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Patrick\Documents\DS\"/>
    </mc:Choice>
  </mc:AlternateContent>
  <bookViews>
    <workbookView xWindow="0" yWindow="0" windowWidth="20490" windowHeight="7755" activeTab="2"/>
  </bookViews>
  <sheets>
    <sheet name="Laufzeittabelle" sheetId="2" r:id="rId1"/>
    <sheet name="Berechnung" sheetId="1" r:id="rId2"/>
    <sheet name="Ein-Ausgabe" sheetId="3" r:id="rId3"/>
  </sheets>
  <externalReferences>
    <externalReference r:id="rId4"/>
  </externalReferences>
  <definedNames>
    <definedName name="_xlnm._FilterDatabase" localSheetId="2" hidden="1">'Ein-Ausgabe'!$O$3:$Y$154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5" i="3" l="1"/>
  <c r="I155" i="3"/>
  <c r="H156" i="3"/>
  <c r="I156" i="3"/>
  <c r="H157" i="3"/>
  <c r="I157" i="3"/>
  <c r="H158" i="3"/>
  <c r="I158" i="3"/>
  <c r="H159" i="3"/>
  <c r="I159" i="3"/>
  <c r="H160" i="3"/>
  <c r="I160" i="3"/>
  <c r="H161" i="3"/>
  <c r="I161" i="3"/>
  <c r="H162" i="3"/>
  <c r="I162" i="3"/>
  <c r="H163" i="3"/>
  <c r="I163" i="3"/>
  <c r="H164" i="3"/>
  <c r="I164" i="3"/>
  <c r="H165" i="3"/>
  <c r="I165" i="3"/>
  <c r="H166" i="3"/>
  <c r="I166" i="3"/>
  <c r="H167" i="3"/>
  <c r="I167" i="3"/>
  <c r="H168" i="3"/>
  <c r="I168" i="3"/>
  <c r="H169" i="3"/>
  <c r="I169" i="3"/>
  <c r="H170" i="3"/>
  <c r="I170" i="3"/>
  <c r="H171" i="3"/>
  <c r="I171" i="3"/>
  <c r="H172" i="3"/>
  <c r="I172" i="3"/>
  <c r="H173" i="3"/>
  <c r="I173" i="3"/>
  <c r="H174" i="3"/>
  <c r="I174" i="3"/>
  <c r="H175" i="3"/>
  <c r="I175" i="3"/>
  <c r="H176" i="3"/>
  <c r="I176" i="3"/>
  <c r="H177" i="3"/>
  <c r="I177" i="3"/>
  <c r="H178" i="3"/>
  <c r="I178" i="3"/>
  <c r="H179" i="3"/>
  <c r="I179" i="3"/>
  <c r="H180" i="3"/>
  <c r="I180" i="3"/>
  <c r="H181" i="3"/>
  <c r="I181" i="3"/>
  <c r="H182" i="3"/>
  <c r="I182" i="3"/>
  <c r="H183" i="3"/>
  <c r="I183" i="3"/>
  <c r="H184" i="3"/>
  <c r="I184" i="3"/>
  <c r="H185" i="3"/>
  <c r="I185" i="3"/>
  <c r="H186" i="3"/>
  <c r="I186" i="3"/>
  <c r="H187" i="3"/>
  <c r="I187" i="3"/>
  <c r="H188" i="3"/>
  <c r="I188" i="3"/>
  <c r="H189" i="3"/>
  <c r="I189" i="3"/>
  <c r="H190" i="3"/>
  <c r="I190" i="3"/>
  <c r="H191" i="3"/>
  <c r="I191" i="3"/>
  <c r="H192" i="3"/>
  <c r="I192" i="3"/>
  <c r="H193" i="3"/>
  <c r="I193" i="3"/>
  <c r="H194" i="3"/>
  <c r="I194" i="3"/>
  <c r="H195" i="3"/>
  <c r="I195" i="3"/>
  <c r="H196" i="3"/>
  <c r="I196" i="3"/>
  <c r="H197" i="3"/>
  <c r="I197" i="3"/>
  <c r="H198" i="3"/>
  <c r="I198" i="3"/>
  <c r="H199" i="3"/>
  <c r="I199" i="3"/>
  <c r="H200" i="3"/>
  <c r="I200" i="3"/>
  <c r="H201" i="3"/>
  <c r="I201" i="3"/>
  <c r="H202" i="3"/>
  <c r="I202" i="3"/>
  <c r="H203" i="3"/>
  <c r="I203" i="3"/>
  <c r="H204" i="3"/>
  <c r="I204" i="3"/>
  <c r="H205" i="3"/>
  <c r="I205" i="3"/>
  <c r="H206" i="3"/>
  <c r="I206" i="3"/>
  <c r="H207" i="3"/>
  <c r="I207" i="3"/>
  <c r="H208" i="3"/>
  <c r="I208" i="3"/>
  <c r="H209" i="3"/>
  <c r="I209" i="3"/>
  <c r="H210" i="3"/>
  <c r="I210" i="3"/>
  <c r="H211" i="3"/>
  <c r="I211" i="3"/>
  <c r="H212" i="3"/>
  <c r="I212" i="3"/>
  <c r="H213" i="3"/>
  <c r="I213" i="3"/>
  <c r="H214" i="3"/>
  <c r="I214" i="3"/>
  <c r="H215" i="3"/>
  <c r="I215" i="3"/>
  <c r="H216" i="3"/>
  <c r="I216" i="3"/>
  <c r="H217" i="3"/>
  <c r="I217" i="3"/>
  <c r="H218" i="3"/>
  <c r="I218" i="3"/>
  <c r="H219" i="3"/>
  <c r="I219" i="3"/>
  <c r="H220" i="3"/>
  <c r="I220" i="3"/>
  <c r="H221" i="3"/>
  <c r="I221" i="3"/>
  <c r="H222" i="3"/>
  <c r="I222" i="3"/>
  <c r="H223" i="3"/>
  <c r="I223" i="3"/>
  <c r="H224" i="3"/>
  <c r="I224" i="3"/>
  <c r="H225" i="3"/>
  <c r="I225" i="3"/>
  <c r="H226" i="3"/>
  <c r="I226" i="3"/>
  <c r="H227" i="3"/>
  <c r="I227" i="3"/>
  <c r="H228" i="3"/>
  <c r="I228" i="3"/>
  <c r="H229" i="3"/>
  <c r="I229" i="3"/>
  <c r="H230" i="3"/>
  <c r="I230" i="3"/>
  <c r="H231" i="3"/>
  <c r="I231" i="3"/>
  <c r="H232" i="3"/>
  <c r="I232" i="3"/>
  <c r="H233" i="3"/>
  <c r="I233" i="3"/>
  <c r="H234" i="3"/>
  <c r="I234" i="3"/>
  <c r="H235" i="3"/>
  <c r="I235" i="3"/>
  <c r="H236" i="3"/>
  <c r="I236" i="3"/>
  <c r="H237" i="3"/>
  <c r="I237" i="3"/>
  <c r="H238" i="3"/>
  <c r="I238" i="3"/>
  <c r="H239" i="3"/>
  <c r="I239" i="3"/>
  <c r="H240" i="3"/>
  <c r="I240" i="3"/>
  <c r="H241" i="3"/>
  <c r="I241" i="3"/>
  <c r="H242" i="3"/>
  <c r="I242" i="3"/>
  <c r="H243" i="3"/>
  <c r="I243" i="3"/>
  <c r="H244" i="3"/>
  <c r="I244" i="3"/>
  <c r="H245" i="3"/>
  <c r="I245" i="3"/>
  <c r="H246" i="3"/>
  <c r="I246" i="3"/>
  <c r="H247" i="3"/>
  <c r="I247" i="3"/>
  <c r="H248" i="3"/>
  <c r="I248" i="3"/>
  <c r="H249" i="3"/>
  <c r="I249" i="3"/>
  <c r="H250" i="3"/>
  <c r="I250" i="3"/>
  <c r="H251" i="3"/>
  <c r="I251" i="3"/>
  <c r="H252" i="3"/>
  <c r="I252" i="3"/>
  <c r="H253" i="3"/>
  <c r="I253" i="3"/>
  <c r="H254" i="3"/>
  <c r="I254" i="3"/>
  <c r="H255" i="3"/>
  <c r="I255" i="3"/>
  <c r="H256" i="3"/>
  <c r="I256" i="3"/>
  <c r="H257" i="3"/>
  <c r="I257" i="3"/>
  <c r="H258" i="3"/>
  <c r="I258" i="3"/>
  <c r="H259" i="3"/>
  <c r="I259" i="3"/>
  <c r="H260" i="3"/>
  <c r="I260" i="3"/>
  <c r="H261" i="3"/>
  <c r="I261" i="3"/>
  <c r="H262" i="3"/>
  <c r="I262" i="3"/>
  <c r="H263" i="3"/>
  <c r="I263" i="3"/>
  <c r="H264" i="3"/>
  <c r="I264" i="3"/>
  <c r="H265" i="3"/>
  <c r="I265" i="3"/>
  <c r="H266" i="3"/>
  <c r="I266" i="3"/>
  <c r="H267" i="3"/>
  <c r="I267" i="3"/>
  <c r="H268" i="3"/>
  <c r="I268" i="3"/>
  <c r="H269" i="3"/>
  <c r="I269" i="3"/>
  <c r="H270" i="3"/>
  <c r="I270" i="3"/>
  <c r="H271" i="3"/>
  <c r="I271" i="3"/>
  <c r="H272" i="3"/>
  <c r="I272" i="3"/>
  <c r="H273" i="3"/>
  <c r="I273" i="3"/>
  <c r="H274" i="3"/>
  <c r="I274" i="3"/>
  <c r="H275" i="3"/>
  <c r="I275" i="3"/>
  <c r="H276" i="3"/>
  <c r="I276" i="3"/>
  <c r="H277" i="3"/>
  <c r="I277" i="3"/>
  <c r="H278" i="3"/>
  <c r="I278" i="3"/>
  <c r="H279" i="3"/>
  <c r="I279" i="3"/>
  <c r="H280" i="3"/>
  <c r="I280" i="3"/>
  <c r="H281" i="3"/>
  <c r="I281" i="3"/>
  <c r="H282" i="3"/>
  <c r="I282" i="3"/>
  <c r="H283" i="3"/>
  <c r="I283" i="3"/>
  <c r="H284" i="3"/>
  <c r="I284" i="3"/>
  <c r="H285" i="3"/>
  <c r="I285" i="3"/>
  <c r="H286" i="3"/>
  <c r="I286" i="3"/>
  <c r="H287" i="3"/>
  <c r="I287" i="3"/>
  <c r="H288" i="3"/>
  <c r="I288" i="3"/>
  <c r="H289" i="3"/>
  <c r="I289" i="3"/>
  <c r="H290" i="3"/>
  <c r="I290" i="3"/>
  <c r="H291" i="3"/>
  <c r="I291" i="3"/>
  <c r="H292" i="3"/>
  <c r="I292" i="3"/>
  <c r="H293" i="3"/>
  <c r="I293" i="3"/>
  <c r="H294" i="3"/>
  <c r="I294" i="3"/>
  <c r="H295" i="3"/>
  <c r="I295" i="3"/>
  <c r="H296" i="3"/>
  <c r="I296" i="3"/>
  <c r="H297" i="3"/>
  <c r="I297" i="3"/>
  <c r="H298" i="3"/>
  <c r="I298" i="3"/>
  <c r="H299" i="3"/>
  <c r="I299" i="3"/>
  <c r="H300" i="3"/>
  <c r="I300" i="3"/>
  <c r="H301" i="3"/>
  <c r="I301" i="3"/>
  <c r="H302" i="3"/>
  <c r="I302" i="3"/>
  <c r="H303" i="3"/>
  <c r="I303" i="3"/>
  <c r="H304" i="3"/>
  <c r="I304" i="3"/>
  <c r="H305" i="3"/>
  <c r="I305" i="3"/>
  <c r="H306" i="3"/>
  <c r="I306" i="3"/>
  <c r="H307" i="3"/>
  <c r="I307" i="3"/>
  <c r="H308" i="3"/>
  <c r="I308" i="3"/>
  <c r="H309" i="3"/>
  <c r="I309" i="3"/>
  <c r="H310" i="3"/>
  <c r="I310" i="3"/>
  <c r="H311" i="3"/>
  <c r="I311" i="3"/>
  <c r="H312" i="3"/>
  <c r="I312" i="3"/>
  <c r="H313" i="3"/>
  <c r="I313" i="3"/>
  <c r="H314" i="3"/>
  <c r="I314" i="3"/>
  <c r="H315" i="3"/>
  <c r="I315" i="3"/>
  <c r="H316" i="3"/>
  <c r="I316" i="3"/>
  <c r="H317" i="3"/>
  <c r="I317" i="3"/>
  <c r="H318" i="3"/>
  <c r="I318" i="3"/>
  <c r="H319" i="3"/>
  <c r="I319" i="3"/>
  <c r="H320" i="3"/>
  <c r="I320" i="3"/>
  <c r="H321" i="3"/>
  <c r="I321" i="3"/>
  <c r="H322" i="3"/>
  <c r="I322" i="3"/>
  <c r="H323" i="3"/>
  <c r="I323" i="3"/>
  <c r="H324" i="3"/>
  <c r="I324" i="3"/>
  <c r="H325" i="3"/>
  <c r="I325" i="3"/>
  <c r="H326" i="3"/>
  <c r="I326" i="3"/>
  <c r="H327" i="3"/>
  <c r="I327" i="3"/>
  <c r="H328" i="3"/>
  <c r="I328" i="3"/>
  <c r="H329" i="3"/>
  <c r="I329" i="3"/>
  <c r="H330" i="3"/>
  <c r="I330" i="3"/>
  <c r="H331" i="3"/>
  <c r="I331" i="3"/>
  <c r="H332" i="3"/>
  <c r="I332" i="3"/>
  <c r="H333" i="3"/>
  <c r="I333" i="3"/>
  <c r="H334" i="3"/>
  <c r="I334" i="3"/>
  <c r="H335" i="3"/>
  <c r="I335" i="3"/>
  <c r="H336" i="3"/>
  <c r="I336" i="3"/>
  <c r="H337" i="3"/>
  <c r="I337" i="3"/>
  <c r="H338" i="3"/>
  <c r="I338" i="3"/>
  <c r="H339" i="3"/>
  <c r="I339" i="3"/>
  <c r="H340" i="3"/>
  <c r="I340" i="3"/>
  <c r="H341" i="3"/>
  <c r="I341" i="3"/>
  <c r="H342" i="3"/>
  <c r="I342" i="3"/>
  <c r="H343" i="3"/>
  <c r="I343" i="3"/>
  <c r="H344" i="3"/>
  <c r="I344" i="3"/>
  <c r="H345" i="3"/>
  <c r="I345" i="3"/>
  <c r="H346" i="3"/>
  <c r="I346" i="3"/>
  <c r="H347" i="3"/>
  <c r="I347" i="3"/>
  <c r="H348" i="3"/>
  <c r="I348" i="3"/>
  <c r="H349" i="3"/>
  <c r="I349" i="3"/>
  <c r="H350" i="3"/>
  <c r="I350" i="3"/>
  <c r="H351" i="3"/>
  <c r="I351" i="3"/>
  <c r="H352" i="3"/>
  <c r="I352" i="3"/>
  <c r="H353" i="3"/>
  <c r="I353" i="3"/>
  <c r="H354" i="3"/>
  <c r="I354" i="3"/>
  <c r="H355" i="3"/>
  <c r="I355" i="3"/>
  <c r="H356" i="3"/>
  <c r="I356" i="3"/>
  <c r="H357" i="3"/>
  <c r="I357" i="3"/>
  <c r="H358" i="3"/>
  <c r="I358" i="3"/>
  <c r="H359" i="3"/>
  <c r="I359" i="3"/>
  <c r="H360" i="3"/>
  <c r="I360" i="3"/>
  <c r="H361" i="3"/>
  <c r="I361" i="3"/>
  <c r="H362" i="3"/>
  <c r="I362" i="3"/>
  <c r="H363" i="3"/>
  <c r="I363" i="3"/>
  <c r="H364" i="3"/>
  <c r="I364" i="3"/>
  <c r="H365" i="3"/>
  <c r="I365" i="3"/>
  <c r="H366" i="3"/>
  <c r="I366" i="3"/>
  <c r="H367" i="3"/>
  <c r="I367" i="3"/>
  <c r="H368" i="3"/>
  <c r="I368" i="3"/>
  <c r="H369" i="3"/>
  <c r="I369" i="3"/>
  <c r="H370" i="3"/>
  <c r="I370" i="3"/>
  <c r="H371" i="3"/>
  <c r="I371" i="3"/>
  <c r="H372" i="3"/>
  <c r="I372" i="3"/>
  <c r="H373" i="3"/>
  <c r="I373" i="3"/>
  <c r="H374" i="3"/>
  <c r="I374" i="3"/>
  <c r="H375" i="3"/>
  <c r="I375" i="3"/>
  <c r="H376" i="3"/>
  <c r="I376" i="3"/>
  <c r="H377" i="3"/>
  <c r="I377" i="3"/>
  <c r="H378" i="3"/>
  <c r="I378" i="3"/>
  <c r="H379" i="3"/>
  <c r="I379" i="3"/>
  <c r="H380" i="3"/>
  <c r="I380" i="3"/>
  <c r="H381" i="3"/>
  <c r="I381" i="3"/>
  <c r="H382" i="3"/>
  <c r="I382" i="3"/>
  <c r="H383" i="3"/>
  <c r="I383" i="3"/>
  <c r="H384" i="3"/>
  <c r="I384" i="3"/>
  <c r="H385" i="3"/>
  <c r="I385" i="3"/>
  <c r="H386" i="3"/>
  <c r="I386" i="3"/>
  <c r="H387" i="3"/>
  <c r="I387" i="3"/>
  <c r="H388" i="3"/>
  <c r="I388" i="3"/>
  <c r="H389" i="3"/>
  <c r="I389" i="3"/>
  <c r="H390" i="3"/>
  <c r="I390" i="3"/>
  <c r="H391" i="3"/>
  <c r="I391" i="3"/>
  <c r="H392" i="3"/>
  <c r="I392" i="3"/>
  <c r="H393" i="3"/>
  <c r="I393" i="3"/>
  <c r="H394" i="3"/>
  <c r="I394" i="3"/>
  <c r="H395" i="3"/>
  <c r="I395" i="3"/>
  <c r="H396" i="3"/>
  <c r="I396" i="3"/>
  <c r="H397" i="3"/>
  <c r="I397" i="3"/>
  <c r="H398" i="3"/>
  <c r="I398" i="3"/>
  <c r="H399" i="3"/>
  <c r="I399" i="3"/>
  <c r="H400" i="3"/>
  <c r="I400" i="3"/>
  <c r="H401" i="3"/>
  <c r="I401" i="3"/>
  <c r="H402" i="3"/>
  <c r="I402" i="3"/>
  <c r="H403" i="3"/>
  <c r="I403" i="3"/>
  <c r="H404" i="3"/>
  <c r="I404" i="3"/>
  <c r="H405" i="3"/>
  <c r="I405" i="3"/>
  <c r="H406" i="3"/>
  <c r="I406" i="3"/>
  <c r="H407" i="3"/>
  <c r="I407" i="3"/>
  <c r="H408" i="3"/>
  <c r="I408" i="3"/>
  <c r="H409" i="3"/>
  <c r="I409" i="3"/>
  <c r="H410" i="3"/>
  <c r="I410" i="3"/>
  <c r="H411" i="3"/>
  <c r="I411" i="3"/>
  <c r="H412" i="3"/>
  <c r="I412" i="3"/>
  <c r="H413" i="3"/>
  <c r="I413" i="3"/>
  <c r="H414" i="3"/>
  <c r="I414" i="3"/>
  <c r="H415" i="3"/>
  <c r="I415" i="3"/>
  <c r="H416" i="3"/>
  <c r="I416" i="3"/>
  <c r="H417" i="3"/>
  <c r="I417" i="3"/>
  <c r="H418" i="3"/>
  <c r="I418" i="3"/>
  <c r="H419" i="3"/>
  <c r="I419" i="3"/>
  <c r="H420" i="3"/>
  <c r="I420" i="3"/>
  <c r="H421" i="3"/>
  <c r="I421" i="3"/>
  <c r="H422" i="3"/>
  <c r="I422" i="3"/>
  <c r="H423" i="3"/>
  <c r="I423" i="3"/>
  <c r="H424" i="3"/>
  <c r="I424" i="3"/>
  <c r="H425" i="3"/>
  <c r="I425" i="3"/>
  <c r="H426" i="3"/>
  <c r="I426" i="3"/>
  <c r="H427" i="3"/>
  <c r="I427" i="3"/>
  <c r="H428" i="3"/>
  <c r="I428" i="3"/>
  <c r="H429" i="3"/>
  <c r="I429" i="3"/>
  <c r="H430" i="3"/>
  <c r="I430" i="3"/>
  <c r="H431" i="3"/>
  <c r="I431" i="3"/>
  <c r="H432" i="3"/>
  <c r="I432" i="3"/>
  <c r="H433" i="3"/>
  <c r="I433" i="3"/>
  <c r="H434" i="3"/>
  <c r="I434" i="3"/>
  <c r="H435" i="3"/>
  <c r="I435" i="3"/>
  <c r="H436" i="3"/>
  <c r="I436" i="3"/>
  <c r="H437" i="3"/>
  <c r="I437" i="3"/>
  <c r="H438" i="3"/>
  <c r="I438" i="3"/>
  <c r="H439" i="3"/>
  <c r="I439" i="3"/>
  <c r="H440" i="3"/>
  <c r="I440" i="3"/>
  <c r="H441" i="3"/>
  <c r="I441" i="3"/>
  <c r="H442" i="3"/>
  <c r="I442" i="3"/>
  <c r="H443" i="3"/>
  <c r="I443" i="3"/>
  <c r="H444" i="3"/>
  <c r="I444" i="3"/>
  <c r="H445" i="3"/>
  <c r="I445" i="3"/>
  <c r="H446" i="3"/>
  <c r="I446" i="3"/>
  <c r="H447" i="3"/>
  <c r="I447" i="3"/>
  <c r="H448" i="3"/>
  <c r="I448" i="3"/>
  <c r="H449" i="3"/>
  <c r="I449" i="3"/>
  <c r="H450" i="3"/>
  <c r="I450" i="3"/>
  <c r="H451" i="3"/>
  <c r="I451" i="3"/>
  <c r="H452" i="3"/>
  <c r="I452" i="3"/>
  <c r="H453" i="3"/>
  <c r="I453" i="3"/>
  <c r="H454" i="3"/>
  <c r="I454" i="3"/>
  <c r="H455" i="3"/>
  <c r="I455" i="3"/>
  <c r="H456" i="3"/>
  <c r="I456" i="3"/>
  <c r="H457" i="3"/>
  <c r="I457" i="3"/>
  <c r="H458" i="3"/>
  <c r="I458" i="3"/>
  <c r="H459" i="3"/>
  <c r="I459" i="3"/>
  <c r="H460" i="3"/>
  <c r="I460" i="3"/>
  <c r="H461" i="3"/>
  <c r="I461" i="3"/>
  <c r="H462" i="3"/>
  <c r="I462" i="3"/>
  <c r="H463" i="3"/>
  <c r="I463" i="3"/>
  <c r="H464" i="3"/>
  <c r="I464" i="3"/>
  <c r="H465" i="3"/>
  <c r="I465" i="3"/>
  <c r="H466" i="3"/>
  <c r="I466" i="3"/>
  <c r="H467" i="3"/>
  <c r="I467" i="3"/>
  <c r="H468" i="3"/>
  <c r="I468" i="3"/>
  <c r="H469" i="3"/>
  <c r="I469" i="3"/>
  <c r="H470" i="3"/>
  <c r="I470" i="3"/>
  <c r="H471" i="3"/>
  <c r="I471" i="3"/>
  <c r="H472" i="3"/>
  <c r="I472" i="3"/>
  <c r="H473" i="3"/>
  <c r="I473" i="3"/>
  <c r="H474" i="3"/>
  <c r="I474" i="3"/>
  <c r="H475" i="3"/>
  <c r="I475" i="3"/>
  <c r="H476" i="3"/>
  <c r="I476" i="3"/>
  <c r="H477" i="3"/>
  <c r="I477" i="3"/>
  <c r="H478" i="3"/>
  <c r="I478" i="3"/>
  <c r="H479" i="3"/>
  <c r="I479" i="3"/>
  <c r="H480" i="3"/>
  <c r="I480" i="3"/>
  <c r="H481" i="3"/>
  <c r="I481" i="3"/>
  <c r="H482" i="3"/>
  <c r="I482" i="3"/>
  <c r="H483" i="3"/>
  <c r="I483" i="3"/>
  <c r="H484" i="3"/>
  <c r="I484" i="3"/>
  <c r="H485" i="3"/>
  <c r="I485" i="3"/>
  <c r="H486" i="3"/>
  <c r="I486" i="3"/>
  <c r="H487" i="3"/>
  <c r="I487" i="3"/>
  <c r="H488" i="3"/>
  <c r="I488" i="3"/>
  <c r="H489" i="3"/>
  <c r="I489" i="3"/>
  <c r="H490" i="3"/>
  <c r="I490" i="3"/>
  <c r="H491" i="3"/>
  <c r="I491" i="3"/>
  <c r="H492" i="3"/>
  <c r="I492" i="3"/>
  <c r="H493" i="3"/>
  <c r="I493" i="3"/>
  <c r="H494" i="3"/>
  <c r="I494" i="3"/>
  <c r="H495" i="3"/>
  <c r="I495" i="3"/>
  <c r="H496" i="3"/>
  <c r="I496" i="3"/>
  <c r="H497" i="3"/>
  <c r="I497" i="3"/>
  <c r="H498" i="3"/>
  <c r="I498" i="3"/>
  <c r="H499" i="3"/>
  <c r="I499" i="3"/>
  <c r="H500" i="3"/>
  <c r="I500" i="3"/>
  <c r="H501" i="3"/>
  <c r="I501" i="3"/>
  <c r="H502" i="3"/>
  <c r="I502" i="3"/>
  <c r="H503" i="3"/>
  <c r="I503" i="3"/>
  <c r="H504" i="3"/>
  <c r="I504" i="3"/>
  <c r="H505" i="3"/>
  <c r="I505" i="3"/>
  <c r="H506" i="3"/>
  <c r="I506" i="3"/>
  <c r="H507" i="3"/>
  <c r="I507" i="3"/>
  <c r="H508" i="3"/>
  <c r="I508" i="3"/>
  <c r="H509" i="3"/>
  <c r="I509" i="3"/>
  <c r="H510" i="3"/>
  <c r="I510" i="3"/>
  <c r="H511" i="3"/>
  <c r="I511" i="3"/>
  <c r="H512" i="3"/>
  <c r="I512" i="3"/>
  <c r="H513" i="3"/>
  <c r="I513" i="3"/>
  <c r="H514" i="3"/>
  <c r="I514" i="3"/>
  <c r="H515" i="3"/>
  <c r="I515" i="3"/>
  <c r="H516" i="3"/>
  <c r="I516" i="3"/>
  <c r="H517" i="3"/>
  <c r="I517" i="3"/>
  <c r="H518" i="3"/>
  <c r="I518" i="3"/>
  <c r="H519" i="3"/>
  <c r="I519" i="3"/>
  <c r="H520" i="3"/>
  <c r="I520" i="3"/>
  <c r="H521" i="3"/>
  <c r="I521" i="3"/>
  <c r="H522" i="3"/>
  <c r="I522" i="3"/>
  <c r="H523" i="3"/>
  <c r="I523" i="3"/>
  <c r="H524" i="3"/>
  <c r="I524" i="3"/>
  <c r="H525" i="3"/>
  <c r="I525" i="3"/>
  <c r="H526" i="3"/>
  <c r="I526" i="3"/>
  <c r="H527" i="3"/>
  <c r="I527" i="3"/>
  <c r="H528" i="3"/>
  <c r="I528" i="3"/>
  <c r="H529" i="3"/>
  <c r="I529" i="3"/>
  <c r="H530" i="3"/>
  <c r="I530" i="3"/>
  <c r="H531" i="3"/>
  <c r="I531" i="3"/>
  <c r="H532" i="3"/>
  <c r="I532" i="3"/>
  <c r="H533" i="3"/>
  <c r="I533" i="3"/>
  <c r="H534" i="3"/>
  <c r="I534" i="3"/>
  <c r="H535" i="3"/>
  <c r="I535" i="3"/>
  <c r="H536" i="3"/>
  <c r="I536" i="3"/>
  <c r="H537" i="3"/>
  <c r="I537" i="3"/>
  <c r="H538" i="3"/>
  <c r="I538" i="3"/>
  <c r="H539" i="3"/>
  <c r="I539" i="3"/>
  <c r="H540" i="3"/>
  <c r="I540" i="3"/>
  <c r="H541" i="3"/>
  <c r="I541" i="3"/>
  <c r="H542" i="3"/>
  <c r="I542" i="3"/>
  <c r="H543" i="3"/>
  <c r="I543" i="3"/>
  <c r="H544" i="3"/>
  <c r="I544" i="3"/>
  <c r="H545" i="3"/>
  <c r="I545" i="3"/>
  <c r="H546" i="3"/>
  <c r="I546" i="3"/>
  <c r="H547" i="3"/>
  <c r="I547" i="3"/>
  <c r="H548" i="3"/>
  <c r="I548" i="3"/>
  <c r="H549" i="3"/>
  <c r="I549" i="3"/>
  <c r="H550" i="3"/>
  <c r="I550" i="3"/>
  <c r="H551" i="3"/>
  <c r="I551" i="3"/>
  <c r="H552" i="3"/>
  <c r="I552" i="3"/>
  <c r="H553" i="3"/>
  <c r="I553" i="3"/>
  <c r="H554" i="3"/>
  <c r="I554" i="3"/>
  <c r="H555" i="3"/>
  <c r="I555" i="3"/>
  <c r="H556" i="3"/>
  <c r="I556" i="3"/>
  <c r="H557" i="3"/>
  <c r="I557" i="3"/>
  <c r="H558" i="3"/>
  <c r="I558" i="3"/>
  <c r="H559" i="3"/>
  <c r="I559" i="3"/>
  <c r="H560" i="3"/>
  <c r="I560" i="3"/>
  <c r="H561" i="3"/>
  <c r="I561" i="3"/>
  <c r="H562" i="3"/>
  <c r="I562" i="3"/>
  <c r="H563" i="3"/>
  <c r="I563" i="3"/>
  <c r="H564" i="3"/>
  <c r="I564" i="3"/>
  <c r="H565" i="3"/>
  <c r="I565" i="3"/>
  <c r="H566" i="3"/>
  <c r="I566" i="3"/>
  <c r="H567" i="3"/>
  <c r="I567" i="3"/>
  <c r="H568" i="3"/>
  <c r="I568" i="3"/>
  <c r="H569" i="3"/>
  <c r="I569" i="3"/>
  <c r="H570" i="3"/>
  <c r="I570" i="3"/>
  <c r="H571" i="3"/>
  <c r="I571" i="3"/>
  <c r="H572" i="3"/>
  <c r="I572" i="3"/>
  <c r="H573" i="3"/>
  <c r="I573" i="3"/>
  <c r="H574" i="3"/>
  <c r="I574" i="3"/>
  <c r="H575" i="3"/>
  <c r="I575" i="3"/>
  <c r="H576" i="3"/>
  <c r="I576" i="3"/>
  <c r="H577" i="3"/>
  <c r="I577" i="3"/>
  <c r="H578" i="3"/>
  <c r="I578" i="3"/>
  <c r="H579" i="3"/>
  <c r="I579" i="3"/>
  <c r="H580" i="3"/>
  <c r="I580" i="3"/>
  <c r="H581" i="3"/>
  <c r="I581" i="3"/>
  <c r="H582" i="3"/>
  <c r="I582" i="3"/>
  <c r="H583" i="3"/>
  <c r="I583" i="3"/>
  <c r="H584" i="3"/>
  <c r="I584" i="3"/>
  <c r="H585" i="3"/>
  <c r="I585" i="3"/>
  <c r="H586" i="3"/>
  <c r="I586" i="3"/>
  <c r="H587" i="3"/>
  <c r="I587" i="3"/>
  <c r="H588" i="3"/>
  <c r="I588" i="3"/>
  <c r="H589" i="3"/>
  <c r="I589" i="3"/>
  <c r="H590" i="3"/>
  <c r="I590" i="3"/>
  <c r="H591" i="3"/>
  <c r="I591" i="3"/>
  <c r="H592" i="3"/>
  <c r="I592" i="3"/>
  <c r="H593" i="3"/>
  <c r="I593" i="3"/>
  <c r="H594" i="3"/>
  <c r="I594" i="3"/>
  <c r="H595" i="3"/>
  <c r="I595" i="3"/>
  <c r="H596" i="3"/>
  <c r="I596" i="3"/>
  <c r="H597" i="3"/>
  <c r="I597" i="3"/>
  <c r="H598" i="3"/>
  <c r="I598" i="3"/>
  <c r="H599" i="3"/>
  <c r="I599" i="3"/>
  <c r="H600" i="3"/>
  <c r="I600" i="3"/>
  <c r="H601" i="3"/>
  <c r="I601" i="3"/>
  <c r="H602" i="3"/>
  <c r="I602" i="3"/>
  <c r="H603" i="3"/>
  <c r="I603" i="3"/>
  <c r="H604" i="3"/>
  <c r="I604" i="3"/>
  <c r="H605" i="3"/>
  <c r="I605" i="3"/>
  <c r="H606" i="3"/>
  <c r="I606" i="3"/>
  <c r="H607" i="3"/>
  <c r="I607" i="3"/>
  <c r="H608" i="3"/>
  <c r="I608" i="3"/>
  <c r="H609" i="3"/>
  <c r="I609" i="3"/>
  <c r="H610" i="3"/>
  <c r="I610" i="3"/>
  <c r="H611" i="3"/>
  <c r="I611" i="3"/>
  <c r="H612" i="3"/>
  <c r="I612" i="3"/>
  <c r="H613" i="3"/>
  <c r="I613" i="3"/>
  <c r="H614" i="3"/>
  <c r="I614" i="3"/>
  <c r="H615" i="3"/>
  <c r="I615" i="3"/>
  <c r="H616" i="3"/>
  <c r="I616" i="3"/>
  <c r="H617" i="3"/>
  <c r="I617" i="3"/>
  <c r="H618" i="3"/>
  <c r="I618" i="3"/>
  <c r="H619" i="3"/>
  <c r="I619" i="3"/>
  <c r="H620" i="3"/>
  <c r="I620" i="3"/>
  <c r="H621" i="3"/>
  <c r="I621" i="3"/>
  <c r="H622" i="3"/>
  <c r="I622" i="3"/>
  <c r="H623" i="3"/>
  <c r="I623" i="3"/>
  <c r="H624" i="3"/>
  <c r="I624" i="3"/>
  <c r="H625" i="3"/>
  <c r="I625" i="3"/>
  <c r="H626" i="3"/>
  <c r="I626" i="3"/>
  <c r="H627" i="3"/>
  <c r="I627" i="3"/>
  <c r="H628" i="3"/>
  <c r="I628" i="3"/>
  <c r="H629" i="3"/>
  <c r="I629" i="3"/>
  <c r="H630" i="3"/>
  <c r="I630" i="3"/>
  <c r="H631" i="3"/>
  <c r="I631" i="3"/>
  <c r="H632" i="3"/>
  <c r="I632" i="3"/>
  <c r="H633" i="3"/>
  <c r="I633" i="3"/>
  <c r="H634" i="3"/>
  <c r="I634" i="3"/>
  <c r="H635" i="3"/>
  <c r="I635" i="3"/>
  <c r="H636" i="3"/>
  <c r="I636" i="3"/>
  <c r="H637" i="3"/>
  <c r="I637" i="3"/>
  <c r="H638" i="3"/>
  <c r="I638" i="3"/>
  <c r="H639" i="3"/>
  <c r="I639" i="3"/>
  <c r="H640" i="3"/>
  <c r="I640" i="3"/>
  <c r="H641" i="3"/>
  <c r="I641" i="3"/>
  <c r="H642" i="3"/>
  <c r="I642" i="3"/>
  <c r="H643" i="3"/>
  <c r="I643" i="3"/>
  <c r="H644" i="3"/>
  <c r="I644" i="3"/>
  <c r="H645" i="3"/>
  <c r="I645" i="3"/>
  <c r="H646" i="3"/>
  <c r="I646" i="3"/>
  <c r="H647" i="3"/>
  <c r="I647" i="3"/>
  <c r="H648" i="3"/>
  <c r="I648" i="3"/>
  <c r="H649" i="3"/>
  <c r="I649" i="3"/>
  <c r="H650" i="3"/>
  <c r="I650" i="3"/>
  <c r="H651" i="3"/>
  <c r="I651" i="3"/>
  <c r="H652" i="3"/>
  <c r="I652" i="3"/>
  <c r="H653" i="3"/>
  <c r="I653" i="3"/>
  <c r="H654" i="3"/>
  <c r="I654" i="3"/>
  <c r="H655" i="3"/>
  <c r="I655" i="3"/>
  <c r="H656" i="3"/>
  <c r="I656" i="3"/>
  <c r="H657" i="3"/>
  <c r="I657" i="3"/>
  <c r="H658" i="3"/>
  <c r="I658" i="3"/>
  <c r="H659" i="3"/>
  <c r="I659" i="3"/>
  <c r="H660" i="3"/>
  <c r="I660" i="3"/>
  <c r="H661" i="3"/>
  <c r="I661" i="3"/>
  <c r="H662" i="3"/>
  <c r="I662" i="3"/>
  <c r="H663" i="3"/>
  <c r="I663" i="3"/>
  <c r="H664" i="3"/>
  <c r="I664" i="3"/>
  <c r="H665" i="3"/>
  <c r="I665" i="3"/>
  <c r="H666" i="3"/>
  <c r="I666" i="3"/>
  <c r="H667" i="3"/>
  <c r="I667" i="3"/>
  <c r="H668" i="3"/>
  <c r="I668" i="3"/>
  <c r="H669" i="3"/>
  <c r="I669" i="3"/>
  <c r="H670" i="3"/>
  <c r="I670" i="3"/>
  <c r="H671" i="3"/>
  <c r="I671" i="3"/>
  <c r="H672" i="3"/>
  <c r="I672" i="3"/>
  <c r="H673" i="3"/>
  <c r="I673" i="3"/>
  <c r="H674" i="3"/>
  <c r="I674" i="3"/>
  <c r="H675" i="3"/>
  <c r="I675" i="3"/>
  <c r="H676" i="3"/>
  <c r="I676" i="3"/>
  <c r="H677" i="3"/>
  <c r="I677" i="3"/>
  <c r="H678" i="3"/>
  <c r="I678" i="3"/>
  <c r="H679" i="3"/>
  <c r="I679" i="3"/>
  <c r="H680" i="3"/>
  <c r="I680" i="3"/>
  <c r="H681" i="3"/>
  <c r="I681" i="3"/>
  <c r="H682" i="3"/>
  <c r="I682" i="3"/>
  <c r="H683" i="3"/>
  <c r="I683" i="3"/>
  <c r="H684" i="3"/>
  <c r="I684" i="3"/>
  <c r="H685" i="3"/>
  <c r="I685" i="3"/>
  <c r="H686" i="3"/>
  <c r="I686" i="3"/>
  <c r="H687" i="3"/>
  <c r="I687" i="3"/>
  <c r="H688" i="3"/>
  <c r="I688" i="3"/>
  <c r="H689" i="3"/>
  <c r="I689" i="3"/>
  <c r="H690" i="3"/>
  <c r="I690" i="3"/>
  <c r="H691" i="3"/>
  <c r="I691" i="3"/>
  <c r="H692" i="3"/>
  <c r="I692" i="3"/>
  <c r="H693" i="3"/>
  <c r="I693" i="3"/>
  <c r="H694" i="3"/>
  <c r="I694" i="3"/>
  <c r="H695" i="3"/>
  <c r="ZT2" i="1" s="1"/>
  <c r="ZT4" i="1" s="1"/>
  <c r="I695" i="3"/>
  <c r="H696" i="3"/>
  <c r="I696" i="3"/>
  <c r="H697" i="3"/>
  <c r="I697" i="3"/>
  <c r="H698" i="3"/>
  <c r="I698" i="3"/>
  <c r="H699" i="3"/>
  <c r="I699" i="3"/>
  <c r="H700" i="3"/>
  <c r="I700" i="3"/>
  <c r="H701" i="3"/>
  <c r="I701" i="3"/>
  <c r="H702" i="3"/>
  <c r="I702" i="3"/>
  <c r="H703" i="3"/>
  <c r="I703" i="3"/>
  <c r="H704" i="3"/>
  <c r="I704" i="3"/>
  <c r="H705" i="3"/>
  <c r="I705" i="3"/>
  <c r="H706" i="3"/>
  <c r="I706" i="3"/>
  <c r="H707" i="3"/>
  <c r="I707" i="3"/>
  <c r="H708" i="3"/>
  <c r="I708" i="3"/>
  <c r="H709" i="3"/>
  <c r="I709" i="3"/>
  <c r="H710" i="3"/>
  <c r="I710" i="3"/>
  <c r="H711" i="3"/>
  <c r="I711" i="3"/>
  <c r="H712" i="3"/>
  <c r="I712" i="3"/>
  <c r="H713" i="3"/>
  <c r="I713" i="3"/>
  <c r="H714" i="3"/>
  <c r="I714" i="3"/>
  <c r="H715" i="3"/>
  <c r="I715" i="3"/>
  <c r="H716" i="3"/>
  <c r="I716" i="3"/>
  <c r="H717" i="3"/>
  <c r="I717" i="3"/>
  <c r="H718" i="3"/>
  <c r="I718" i="3"/>
  <c r="H719" i="3"/>
  <c r="I719" i="3"/>
  <c r="H720" i="3"/>
  <c r="I720" i="3"/>
  <c r="H721" i="3"/>
  <c r="I721" i="3"/>
  <c r="H722" i="3"/>
  <c r="I722" i="3"/>
  <c r="H723" i="3"/>
  <c r="I723" i="3"/>
  <c r="H724" i="3"/>
  <c r="I724" i="3"/>
  <c r="H725" i="3"/>
  <c r="I725" i="3"/>
  <c r="H726" i="3"/>
  <c r="I726" i="3"/>
  <c r="H727" i="3"/>
  <c r="I727" i="3"/>
  <c r="H728" i="3"/>
  <c r="I728" i="3"/>
  <c r="H729" i="3"/>
  <c r="I729" i="3"/>
  <c r="H730" i="3"/>
  <c r="I730" i="3"/>
  <c r="H731" i="3"/>
  <c r="I731" i="3"/>
  <c r="H732" i="3"/>
  <c r="I732" i="3"/>
  <c r="H733" i="3"/>
  <c r="I733" i="3"/>
  <c r="H734" i="3"/>
  <c r="I734" i="3"/>
  <c r="H735" i="3"/>
  <c r="I735" i="3"/>
  <c r="H736" i="3"/>
  <c r="I736" i="3"/>
  <c r="H737" i="3"/>
  <c r="I737" i="3"/>
  <c r="H738" i="3"/>
  <c r="I738" i="3"/>
  <c r="H739" i="3"/>
  <c r="I739" i="3"/>
  <c r="H740" i="3"/>
  <c r="I740" i="3"/>
  <c r="H741" i="3"/>
  <c r="I741" i="3"/>
  <c r="H742" i="3"/>
  <c r="I742" i="3"/>
  <c r="H743" i="3"/>
  <c r="I743" i="3"/>
  <c r="H744" i="3"/>
  <c r="I744" i="3"/>
  <c r="H745" i="3"/>
  <c r="I745" i="3"/>
  <c r="H746" i="3"/>
  <c r="I746" i="3"/>
  <c r="H747" i="3"/>
  <c r="I747" i="3"/>
  <c r="H748" i="3"/>
  <c r="I748" i="3"/>
  <c r="H749" i="3"/>
  <c r="I749" i="3"/>
  <c r="H750" i="3"/>
  <c r="I750" i="3"/>
  <c r="H751" i="3"/>
  <c r="I751" i="3"/>
  <c r="H752" i="3"/>
  <c r="I752" i="3"/>
  <c r="H753" i="3"/>
  <c r="I753" i="3"/>
  <c r="H754" i="3"/>
  <c r="I754" i="3"/>
  <c r="H755" i="3"/>
  <c r="I755" i="3"/>
  <c r="H756" i="3"/>
  <c r="I756" i="3"/>
  <c r="H757" i="3"/>
  <c r="I757" i="3"/>
  <c r="H758" i="3"/>
  <c r="I758" i="3"/>
  <c r="H759" i="3"/>
  <c r="I759" i="3"/>
  <c r="H760" i="3"/>
  <c r="I760" i="3"/>
  <c r="H761" i="3"/>
  <c r="I761" i="3"/>
  <c r="H762" i="3"/>
  <c r="I762" i="3"/>
  <c r="H763" i="3"/>
  <c r="I763" i="3"/>
  <c r="H764" i="3"/>
  <c r="I764" i="3"/>
  <c r="H765" i="3"/>
  <c r="I765" i="3"/>
  <c r="H766" i="3"/>
  <c r="I766" i="3"/>
  <c r="H767" i="3"/>
  <c r="I767" i="3"/>
  <c r="H768" i="3"/>
  <c r="I768" i="3"/>
  <c r="H769" i="3"/>
  <c r="I769" i="3"/>
  <c r="H770" i="3"/>
  <c r="I770" i="3"/>
  <c r="H771" i="3"/>
  <c r="I771" i="3"/>
  <c r="H772" i="3"/>
  <c r="I772" i="3"/>
  <c r="H773" i="3"/>
  <c r="I773" i="3"/>
  <c r="H774" i="3"/>
  <c r="I774" i="3"/>
  <c r="H775" i="3"/>
  <c r="I775" i="3"/>
  <c r="H776" i="3"/>
  <c r="I776" i="3"/>
  <c r="H777" i="3"/>
  <c r="I777" i="3"/>
  <c r="H778" i="3"/>
  <c r="I778" i="3"/>
  <c r="H779" i="3"/>
  <c r="I779" i="3"/>
  <c r="H780" i="3"/>
  <c r="I780" i="3"/>
  <c r="H781" i="3"/>
  <c r="I781" i="3"/>
  <c r="H782" i="3"/>
  <c r="I782" i="3"/>
  <c r="H783" i="3"/>
  <c r="I783" i="3"/>
  <c r="H784" i="3"/>
  <c r="I784" i="3"/>
  <c r="H785" i="3"/>
  <c r="I785" i="3"/>
  <c r="H786" i="3"/>
  <c r="I786" i="3"/>
  <c r="H787" i="3"/>
  <c r="I787" i="3"/>
  <c r="H788" i="3"/>
  <c r="I788" i="3"/>
  <c r="H789" i="3"/>
  <c r="I789" i="3"/>
  <c r="H790" i="3"/>
  <c r="I790" i="3"/>
  <c r="H791" i="3"/>
  <c r="I791" i="3"/>
  <c r="H792" i="3"/>
  <c r="I792" i="3"/>
  <c r="H793" i="3"/>
  <c r="I793" i="3"/>
  <c r="H794" i="3"/>
  <c r="I794" i="3"/>
  <c r="H795" i="3"/>
  <c r="I795" i="3"/>
  <c r="H796" i="3"/>
  <c r="I796" i="3"/>
  <c r="H797" i="3"/>
  <c r="I797" i="3"/>
  <c r="H798" i="3"/>
  <c r="I798" i="3"/>
  <c r="H799" i="3"/>
  <c r="I799" i="3"/>
  <c r="H800" i="3"/>
  <c r="I800" i="3"/>
  <c r="H801" i="3"/>
  <c r="I801" i="3"/>
  <c r="H802" i="3"/>
  <c r="I802" i="3"/>
  <c r="H803" i="3"/>
  <c r="I803" i="3"/>
  <c r="H804" i="3"/>
  <c r="I804" i="3"/>
  <c r="H805" i="3"/>
  <c r="I805" i="3"/>
  <c r="H806" i="3"/>
  <c r="I806" i="3"/>
  <c r="H807" i="3"/>
  <c r="I807" i="3"/>
  <c r="H808" i="3"/>
  <c r="I808" i="3"/>
  <c r="H809" i="3"/>
  <c r="I809" i="3"/>
  <c r="H810" i="3"/>
  <c r="I810" i="3"/>
  <c r="H811" i="3"/>
  <c r="I811" i="3"/>
  <c r="H812" i="3"/>
  <c r="I812" i="3"/>
  <c r="H813" i="3"/>
  <c r="I813" i="3"/>
  <c r="H814" i="3"/>
  <c r="I814" i="3"/>
  <c r="H815" i="3"/>
  <c r="I815" i="3"/>
  <c r="H816" i="3"/>
  <c r="I816" i="3"/>
  <c r="H817" i="3"/>
  <c r="I817" i="3"/>
  <c r="H818" i="3"/>
  <c r="I818" i="3"/>
  <c r="H819" i="3"/>
  <c r="I819" i="3"/>
  <c r="H820" i="3"/>
  <c r="I820" i="3"/>
  <c r="H821" i="3"/>
  <c r="I821" i="3"/>
  <c r="H822" i="3"/>
  <c r="I822" i="3"/>
  <c r="H823" i="3"/>
  <c r="I823" i="3"/>
  <c r="H824" i="3"/>
  <c r="I824" i="3"/>
  <c r="H825" i="3"/>
  <c r="I825" i="3"/>
  <c r="H826" i="3"/>
  <c r="I826" i="3"/>
  <c r="H827" i="3"/>
  <c r="I827" i="3"/>
  <c r="H828" i="3"/>
  <c r="I828" i="3"/>
  <c r="H829" i="3"/>
  <c r="I829" i="3"/>
  <c r="H830" i="3"/>
  <c r="I830" i="3"/>
  <c r="H831" i="3"/>
  <c r="I831" i="3"/>
  <c r="H832" i="3"/>
  <c r="I832" i="3"/>
  <c r="H833" i="3"/>
  <c r="I833" i="3"/>
  <c r="H834" i="3"/>
  <c r="I834" i="3"/>
  <c r="H835" i="3"/>
  <c r="I835" i="3"/>
  <c r="H836" i="3"/>
  <c r="I836" i="3"/>
  <c r="H837" i="3"/>
  <c r="I837" i="3"/>
  <c r="H838" i="3"/>
  <c r="I838" i="3"/>
  <c r="H839" i="3"/>
  <c r="I839" i="3"/>
  <c r="H840" i="3"/>
  <c r="I840" i="3"/>
  <c r="H841" i="3"/>
  <c r="I841" i="3"/>
  <c r="H842" i="3"/>
  <c r="I842" i="3"/>
  <c r="H843" i="3"/>
  <c r="I843" i="3"/>
  <c r="H844" i="3"/>
  <c r="I844" i="3"/>
  <c r="H845" i="3"/>
  <c r="I845" i="3"/>
  <c r="H846" i="3"/>
  <c r="I846" i="3"/>
  <c r="H847" i="3"/>
  <c r="I847" i="3"/>
  <c r="H848" i="3"/>
  <c r="I848" i="3"/>
  <c r="H849" i="3"/>
  <c r="I849" i="3"/>
  <c r="H850" i="3"/>
  <c r="I850" i="3"/>
  <c r="H851" i="3"/>
  <c r="I851" i="3"/>
  <c r="H852" i="3"/>
  <c r="I852" i="3"/>
  <c r="H853" i="3"/>
  <c r="I853" i="3"/>
  <c r="H854" i="3"/>
  <c r="I854" i="3"/>
  <c r="AFW3" i="1" s="1"/>
  <c r="H855" i="3"/>
  <c r="I855" i="3"/>
  <c r="H856" i="3"/>
  <c r="I856" i="3"/>
  <c r="H857" i="3"/>
  <c r="I857" i="3"/>
  <c r="H858" i="3"/>
  <c r="I858" i="3"/>
  <c r="H859" i="3"/>
  <c r="I859" i="3"/>
  <c r="H860" i="3"/>
  <c r="I860" i="3"/>
  <c r="H861" i="3"/>
  <c r="I861" i="3"/>
  <c r="H862" i="3"/>
  <c r="I862" i="3"/>
  <c r="H863" i="3"/>
  <c r="I863" i="3"/>
  <c r="H864" i="3"/>
  <c r="I864" i="3"/>
  <c r="H865" i="3"/>
  <c r="I865" i="3"/>
  <c r="H866" i="3"/>
  <c r="I866" i="3"/>
  <c r="H867" i="3"/>
  <c r="I867" i="3"/>
  <c r="H868" i="3"/>
  <c r="I868" i="3"/>
  <c r="H869" i="3"/>
  <c r="I869" i="3"/>
  <c r="H870" i="3"/>
  <c r="I870" i="3"/>
  <c r="H871" i="3"/>
  <c r="I871" i="3"/>
  <c r="H872" i="3"/>
  <c r="I872" i="3"/>
  <c r="H873" i="3"/>
  <c r="I873" i="3"/>
  <c r="H874" i="3"/>
  <c r="I874" i="3"/>
  <c r="H875" i="3"/>
  <c r="I875" i="3"/>
  <c r="H876" i="3"/>
  <c r="I876" i="3"/>
  <c r="H877" i="3"/>
  <c r="AGT2" i="1" s="1"/>
  <c r="AGT5" i="1" s="1"/>
  <c r="I877" i="3"/>
  <c r="H878" i="3"/>
  <c r="I878" i="3"/>
  <c r="H879" i="3"/>
  <c r="I879" i="3"/>
  <c r="H880" i="3"/>
  <c r="I880" i="3"/>
  <c r="H881" i="3"/>
  <c r="I881" i="3"/>
  <c r="H882" i="3"/>
  <c r="I882" i="3"/>
  <c r="H883" i="3"/>
  <c r="I883" i="3"/>
  <c r="H884" i="3"/>
  <c r="I884" i="3"/>
  <c r="H885" i="3"/>
  <c r="I885" i="3"/>
  <c r="H886" i="3"/>
  <c r="I886" i="3"/>
  <c r="AHC3" i="1" s="1"/>
  <c r="H887" i="3"/>
  <c r="I887" i="3"/>
  <c r="H888" i="3"/>
  <c r="I888" i="3"/>
  <c r="H889" i="3"/>
  <c r="I889" i="3"/>
  <c r="H890" i="3"/>
  <c r="I890" i="3"/>
  <c r="H891" i="3"/>
  <c r="I891" i="3"/>
  <c r="H892" i="3"/>
  <c r="I892" i="3"/>
  <c r="H893" i="3"/>
  <c r="I893" i="3"/>
  <c r="H894" i="3"/>
  <c r="I894" i="3"/>
  <c r="H895" i="3"/>
  <c r="I895" i="3"/>
  <c r="H896" i="3"/>
  <c r="I896" i="3"/>
  <c r="H897" i="3"/>
  <c r="I897" i="3"/>
  <c r="H898" i="3"/>
  <c r="I898" i="3"/>
  <c r="H899" i="3"/>
  <c r="I899" i="3"/>
  <c r="H900" i="3"/>
  <c r="I900" i="3"/>
  <c r="H901" i="3"/>
  <c r="I901" i="3"/>
  <c r="H902" i="3"/>
  <c r="I902" i="3"/>
  <c r="H903" i="3"/>
  <c r="I903" i="3"/>
  <c r="H904" i="3"/>
  <c r="I904" i="3"/>
  <c r="H905" i="3"/>
  <c r="I905" i="3"/>
  <c r="H906" i="3"/>
  <c r="I906" i="3"/>
  <c r="H907" i="3"/>
  <c r="I907" i="3"/>
  <c r="H908" i="3"/>
  <c r="I908" i="3"/>
  <c r="H909" i="3"/>
  <c r="I909" i="3"/>
  <c r="H910" i="3"/>
  <c r="I910" i="3"/>
  <c r="H911" i="3"/>
  <c r="I911" i="3"/>
  <c r="H912" i="3"/>
  <c r="I912" i="3"/>
  <c r="H913" i="3"/>
  <c r="I913" i="3"/>
  <c r="H914" i="3"/>
  <c r="I914" i="3"/>
  <c r="H915" i="3"/>
  <c r="I915" i="3"/>
  <c r="AIF3" i="1" s="1"/>
  <c r="H916" i="3"/>
  <c r="I916" i="3"/>
  <c r="H917" i="3"/>
  <c r="I917" i="3"/>
  <c r="H918" i="3"/>
  <c r="I918" i="3"/>
  <c r="H919" i="3"/>
  <c r="I919" i="3"/>
  <c r="H920" i="3"/>
  <c r="I920" i="3"/>
  <c r="H921" i="3"/>
  <c r="I921" i="3"/>
  <c r="H922" i="3"/>
  <c r="I922" i="3"/>
  <c r="H923" i="3"/>
  <c r="I923" i="3"/>
  <c r="H924" i="3"/>
  <c r="I924" i="3"/>
  <c r="H925" i="3"/>
  <c r="I925" i="3"/>
  <c r="H926" i="3"/>
  <c r="I926" i="3"/>
  <c r="H927" i="3"/>
  <c r="I927" i="3"/>
  <c r="H928" i="3"/>
  <c r="I928" i="3"/>
  <c r="H929" i="3"/>
  <c r="I929" i="3"/>
  <c r="H930" i="3"/>
  <c r="I930" i="3"/>
  <c r="H931" i="3"/>
  <c r="I931" i="3"/>
  <c r="AIV3" i="1" s="1"/>
  <c r="H932" i="3"/>
  <c r="I932" i="3"/>
  <c r="H933" i="3"/>
  <c r="I933" i="3"/>
  <c r="H934" i="3"/>
  <c r="I934" i="3"/>
  <c r="H935" i="3"/>
  <c r="I935" i="3"/>
  <c r="H936" i="3"/>
  <c r="I936" i="3"/>
  <c r="H937" i="3"/>
  <c r="I937" i="3"/>
  <c r="H938" i="3"/>
  <c r="I938" i="3"/>
  <c r="H939" i="3"/>
  <c r="I939" i="3"/>
  <c r="H940" i="3"/>
  <c r="I940" i="3"/>
  <c r="H941" i="3"/>
  <c r="I941" i="3"/>
  <c r="H942" i="3"/>
  <c r="I942" i="3"/>
  <c r="H943" i="3"/>
  <c r="I943" i="3"/>
  <c r="H944" i="3"/>
  <c r="I944" i="3"/>
  <c r="H945" i="3"/>
  <c r="I945" i="3"/>
  <c r="H946" i="3"/>
  <c r="I946" i="3"/>
  <c r="H947" i="3"/>
  <c r="I947" i="3"/>
  <c r="AJL3" i="1" s="1"/>
  <c r="H948" i="3"/>
  <c r="I948" i="3"/>
  <c r="H949" i="3"/>
  <c r="I949" i="3"/>
  <c r="H950" i="3"/>
  <c r="I950" i="3"/>
  <c r="H951" i="3"/>
  <c r="I951" i="3"/>
  <c r="H952" i="3"/>
  <c r="I952" i="3"/>
  <c r="H953" i="3"/>
  <c r="I953" i="3"/>
  <c r="H954" i="3"/>
  <c r="I954" i="3"/>
  <c r="H955" i="3"/>
  <c r="I955" i="3"/>
  <c r="H956" i="3"/>
  <c r="I956" i="3"/>
  <c r="H957" i="3"/>
  <c r="I957" i="3"/>
  <c r="H958" i="3"/>
  <c r="I958" i="3"/>
  <c r="H959" i="3"/>
  <c r="I959" i="3"/>
  <c r="H960" i="3"/>
  <c r="I960" i="3"/>
  <c r="H961" i="3"/>
  <c r="I961" i="3"/>
  <c r="H962" i="3"/>
  <c r="I962" i="3"/>
  <c r="H963" i="3"/>
  <c r="I963" i="3"/>
  <c r="AKB3" i="1" s="1"/>
  <c r="H964" i="3"/>
  <c r="I964" i="3"/>
  <c r="H965" i="3"/>
  <c r="I965" i="3"/>
  <c r="H966" i="3"/>
  <c r="I966" i="3"/>
  <c r="H967" i="3"/>
  <c r="I967" i="3"/>
  <c r="H968" i="3"/>
  <c r="I968" i="3"/>
  <c r="H969" i="3"/>
  <c r="I969" i="3"/>
  <c r="H970" i="3"/>
  <c r="I970" i="3"/>
  <c r="H971" i="3"/>
  <c r="I971" i="3"/>
  <c r="H972" i="3"/>
  <c r="I972" i="3"/>
  <c r="H973" i="3"/>
  <c r="I973" i="3"/>
  <c r="H974" i="3"/>
  <c r="I974" i="3"/>
  <c r="H975" i="3"/>
  <c r="I975" i="3"/>
  <c r="H976" i="3"/>
  <c r="I976" i="3"/>
  <c r="H977" i="3"/>
  <c r="I977" i="3"/>
  <c r="H978" i="3"/>
  <c r="I978" i="3"/>
  <c r="H979" i="3"/>
  <c r="I979" i="3"/>
  <c r="AKR3" i="1" s="1"/>
  <c r="H980" i="3"/>
  <c r="I980" i="3"/>
  <c r="H981" i="3"/>
  <c r="I981" i="3"/>
  <c r="H982" i="3"/>
  <c r="I982" i="3"/>
  <c r="H983" i="3"/>
  <c r="I983" i="3"/>
  <c r="H984" i="3"/>
  <c r="I984" i="3"/>
  <c r="H985" i="3"/>
  <c r="I985" i="3"/>
  <c r="H986" i="3"/>
  <c r="I986" i="3"/>
  <c r="H987" i="3"/>
  <c r="I987" i="3"/>
  <c r="H988" i="3"/>
  <c r="I988" i="3"/>
  <c r="H989" i="3"/>
  <c r="I989" i="3"/>
  <c r="H990" i="3"/>
  <c r="I990" i="3"/>
  <c r="H991" i="3"/>
  <c r="I991" i="3"/>
  <c r="ALD3" i="1" s="1"/>
  <c r="H992" i="3"/>
  <c r="I992" i="3"/>
  <c r="H993" i="3"/>
  <c r="I993" i="3"/>
  <c r="H994" i="3"/>
  <c r="I994" i="3"/>
  <c r="H995" i="3"/>
  <c r="I995" i="3"/>
  <c r="ALH3" i="1" s="1"/>
  <c r="H996" i="3"/>
  <c r="I996" i="3"/>
  <c r="H997" i="3"/>
  <c r="I997" i="3"/>
  <c r="H998" i="3"/>
  <c r="I998" i="3"/>
  <c r="H999" i="3"/>
  <c r="I999" i="3"/>
  <c r="H1000" i="3"/>
  <c r="I1000" i="3"/>
  <c r="H1001" i="3"/>
  <c r="I1001" i="3"/>
  <c r="H1002" i="3"/>
  <c r="I1002" i="3"/>
  <c r="H1003" i="3"/>
  <c r="I1003" i="3"/>
  <c r="H1004" i="3"/>
  <c r="I1004" i="3"/>
  <c r="H1005" i="3"/>
  <c r="I1005" i="3"/>
  <c r="H1006" i="3"/>
  <c r="I1006" i="3"/>
  <c r="H1007" i="3"/>
  <c r="I1007" i="3"/>
  <c r="H1008" i="3"/>
  <c r="I1008" i="3"/>
  <c r="H1009" i="3"/>
  <c r="I1009" i="3"/>
  <c r="H1010" i="3"/>
  <c r="I1010" i="3"/>
  <c r="H1011" i="3"/>
  <c r="I1011" i="3"/>
  <c r="H1012" i="3"/>
  <c r="I1012" i="3"/>
  <c r="H1013" i="3"/>
  <c r="I1013" i="3"/>
  <c r="H1014" i="3"/>
  <c r="I1014" i="3"/>
  <c r="H1015" i="3"/>
  <c r="I1015" i="3"/>
  <c r="H1016" i="3"/>
  <c r="I1016" i="3"/>
  <c r="H1017" i="3"/>
  <c r="I1017" i="3"/>
  <c r="H1018" i="3"/>
  <c r="I1018" i="3"/>
  <c r="H1019" i="3"/>
  <c r="I1019" i="3"/>
  <c r="H1020" i="3"/>
  <c r="I1020" i="3"/>
  <c r="H1021" i="3"/>
  <c r="I1021" i="3"/>
  <c r="H1022" i="3"/>
  <c r="I1022" i="3"/>
  <c r="H1023" i="3"/>
  <c r="I1023" i="3"/>
  <c r="H1024" i="3"/>
  <c r="I1024" i="3"/>
  <c r="H1025" i="3"/>
  <c r="I1025" i="3"/>
  <c r="H1026" i="3"/>
  <c r="I1026" i="3"/>
  <c r="H1027" i="3"/>
  <c r="I1027" i="3"/>
  <c r="H1028" i="3"/>
  <c r="I1028" i="3"/>
  <c r="H1029" i="3"/>
  <c r="I1029" i="3"/>
  <c r="H1030" i="3"/>
  <c r="I1030" i="3"/>
  <c r="H1031" i="3"/>
  <c r="I1031" i="3"/>
  <c r="H1032" i="3"/>
  <c r="I1032" i="3"/>
  <c r="H1033" i="3"/>
  <c r="I1033" i="3"/>
  <c r="H1034" i="3"/>
  <c r="I1034" i="3"/>
  <c r="H1035" i="3"/>
  <c r="I1035" i="3"/>
  <c r="H1036" i="3"/>
  <c r="I1036" i="3"/>
  <c r="H1037" i="3"/>
  <c r="I1037" i="3"/>
  <c r="H1038" i="3"/>
  <c r="I1038" i="3"/>
  <c r="H1039" i="3"/>
  <c r="I1039" i="3"/>
  <c r="H1040" i="3"/>
  <c r="I1040" i="3"/>
  <c r="H1041" i="3"/>
  <c r="I1041" i="3"/>
  <c r="H1042" i="3"/>
  <c r="I1042" i="3"/>
  <c r="H1043" i="3"/>
  <c r="I1043" i="3"/>
  <c r="H1044" i="3"/>
  <c r="I1044" i="3"/>
  <c r="H1045" i="3"/>
  <c r="I1045" i="3"/>
  <c r="H1046" i="3"/>
  <c r="I1046" i="3"/>
  <c r="H1047" i="3"/>
  <c r="I1047" i="3"/>
  <c r="H1048" i="3"/>
  <c r="I1048" i="3"/>
  <c r="H1049" i="3"/>
  <c r="I1049" i="3"/>
  <c r="H1050" i="3"/>
  <c r="I1050" i="3"/>
  <c r="H1051" i="3"/>
  <c r="I1051" i="3"/>
  <c r="H1052" i="3"/>
  <c r="I1052" i="3"/>
  <c r="H1053" i="3"/>
  <c r="I1053" i="3"/>
  <c r="H1054" i="3"/>
  <c r="I1054" i="3"/>
  <c r="H1055" i="3"/>
  <c r="I1055" i="3"/>
  <c r="H1056" i="3"/>
  <c r="I1056" i="3"/>
  <c r="H1057" i="3"/>
  <c r="I1057" i="3"/>
  <c r="H1058" i="3"/>
  <c r="I1058" i="3"/>
  <c r="H1059" i="3"/>
  <c r="I1059" i="3"/>
  <c r="H1060" i="3"/>
  <c r="I1060" i="3"/>
  <c r="ALQ3" i="1"/>
  <c r="ALP3" i="1"/>
  <c r="ALO3" i="1"/>
  <c r="ALN3" i="1"/>
  <c r="ALM3" i="1"/>
  <c r="ALL3" i="1"/>
  <c r="ALK3" i="1"/>
  <c r="ALJ3" i="1"/>
  <c r="ALI3" i="1"/>
  <c r="ALG3" i="1"/>
  <c r="ALF3" i="1"/>
  <c r="ALE3" i="1"/>
  <c r="ALC3" i="1"/>
  <c r="ALB3" i="1"/>
  <c r="ALA3" i="1"/>
  <c r="AKZ3" i="1"/>
  <c r="AKY3" i="1"/>
  <c r="AKX3" i="1"/>
  <c r="AKW3" i="1"/>
  <c r="AKV3" i="1"/>
  <c r="AKU3" i="1"/>
  <c r="AKT3" i="1"/>
  <c r="AKS3" i="1"/>
  <c r="AKQ3" i="1"/>
  <c r="AKP3" i="1"/>
  <c r="AKO3" i="1"/>
  <c r="AKN3" i="1"/>
  <c r="AKM3" i="1"/>
  <c r="AKM7" i="1" s="1"/>
  <c r="AKL3" i="1"/>
  <c r="AKK3" i="1"/>
  <c r="AKJ3" i="1"/>
  <c r="AKI3" i="1"/>
  <c r="AKH3" i="1"/>
  <c r="AKG3" i="1"/>
  <c r="AKF3" i="1"/>
  <c r="AKE3" i="1"/>
  <c r="AKD3" i="1"/>
  <c r="AKC3" i="1"/>
  <c r="AKA3" i="1"/>
  <c r="AKA7" i="1" s="1"/>
  <c r="AJZ3" i="1"/>
  <c r="AJY3" i="1"/>
  <c r="AJX3" i="1"/>
  <c r="AJW3" i="1"/>
  <c r="AJV3" i="1"/>
  <c r="AJU3" i="1"/>
  <c r="AJT3" i="1"/>
  <c r="AJS3" i="1"/>
  <c r="AJR3" i="1"/>
  <c r="AJQ3" i="1"/>
  <c r="AJP3" i="1"/>
  <c r="AJO3" i="1"/>
  <c r="AJN3" i="1"/>
  <c r="AJM3" i="1"/>
  <c r="AJK3" i="1"/>
  <c r="AJJ3" i="1"/>
  <c r="AJI3" i="1"/>
  <c r="AJH3" i="1"/>
  <c r="AJG3" i="1"/>
  <c r="AJG7" i="1" s="1"/>
  <c r="AJF3" i="1"/>
  <c r="AJE3" i="1"/>
  <c r="AJD3" i="1"/>
  <c r="AJC3" i="1"/>
  <c r="AJB3" i="1"/>
  <c r="AJA3" i="1"/>
  <c r="AIZ3" i="1"/>
  <c r="AIY3" i="1"/>
  <c r="AIX3" i="1"/>
  <c r="AIW3" i="1"/>
  <c r="AIU3" i="1"/>
  <c r="AIU7" i="1" s="1"/>
  <c r="AIT3" i="1"/>
  <c r="AIS3" i="1"/>
  <c r="AIR3" i="1"/>
  <c r="AIQ3" i="1"/>
  <c r="AIP3" i="1"/>
  <c r="AIO3" i="1"/>
  <c r="AIN3" i="1"/>
  <c r="AIM3" i="1"/>
  <c r="AIL3" i="1"/>
  <c r="AIK3" i="1"/>
  <c r="AIK7" i="1" s="1"/>
  <c r="AIJ3" i="1"/>
  <c r="AII3" i="1"/>
  <c r="AIH3" i="1"/>
  <c r="AIG3" i="1"/>
  <c r="AIE3" i="1"/>
  <c r="AID3" i="1"/>
  <c r="AIC3" i="1"/>
  <c r="AIB3" i="1"/>
  <c r="AIA3" i="1"/>
  <c r="AIA7" i="1" s="1"/>
  <c r="AHZ3" i="1"/>
  <c r="AHY3" i="1"/>
  <c r="AHX3" i="1"/>
  <c r="AHW3" i="1"/>
  <c r="AHV3" i="1"/>
  <c r="AHU3" i="1"/>
  <c r="AHT3" i="1"/>
  <c r="AHS3" i="1"/>
  <c r="AHR3" i="1"/>
  <c r="AHQ3" i="1"/>
  <c r="AHP3" i="1"/>
  <c r="AHO3" i="1"/>
  <c r="AHO7" i="1" s="1"/>
  <c r="AHN3" i="1"/>
  <c r="AHM3" i="1"/>
  <c r="AHL3" i="1"/>
  <c r="AHK3" i="1"/>
  <c r="AHJ3" i="1"/>
  <c r="AHI3" i="1"/>
  <c r="AHH3" i="1"/>
  <c r="AHG3" i="1"/>
  <c r="AHF3" i="1"/>
  <c r="AHE3" i="1"/>
  <c r="AHD3" i="1"/>
  <c r="AHB3" i="1"/>
  <c r="AHA3" i="1"/>
  <c r="AGZ3" i="1"/>
  <c r="AGY3" i="1"/>
  <c r="AGX3" i="1"/>
  <c r="AGW3" i="1"/>
  <c r="AGV3" i="1"/>
  <c r="AGU3" i="1"/>
  <c r="AGU7" i="1" s="1"/>
  <c r="AGT3" i="1"/>
  <c r="AGT7" i="1" s="1"/>
  <c r="AGS3" i="1"/>
  <c r="AGR3" i="1"/>
  <c r="AGQ3" i="1"/>
  <c r="AGP3" i="1"/>
  <c r="AGO3" i="1"/>
  <c r="AGN3" i="1"/>
  <c r="AGM3" i="1"/>
  <c r="AGL3" i="1"/>
  <c r="AGK3" i="1"/>
  <c r="AGJ3" i="1"/>
  <c r="AGI3" i="1"/>
  <c r="AGI7" i="1" s="1"/>
  <c r="AGH3" i="1"/>
  <c r="AGG3" i="1"/>
  <c r="AGF3" i="1"/>
  <c r="AGE3" i="1"/>
  <c r="AGD3" i="1"/>
  <c r="AGC3" i="1"/>
  <c r="AGB3" i="1"/>
  <c r="AGA3" i="1"/>
  <c r="AFZ3" i="1"/>
  <c r="AFY3" i="1"/>
  <c r="AFX3" i="1"/>
  <c r="AFV3" i="1"/>
  <c r="AFU3" i="1"/>
  <c r="AFT3" i="1"/>
  <c r="AFS3" i="1"/>
  <c r="AFR3" i="1"/>
  <c r="AFQ3" i="1"/>
  <c r="AFP3" i="1"/>
  <c r="AFO3" i="1"/>
  <c r="AFO7" i="1" s="1"/>
  <c r="AFN3" i="1"/>
  <c r="AFM3" i="1"/>
  <c r="AFL3" i="1"/>
  <c r="AFK3" i="1"/>
  <c r="AFJ3" i="1"/>
  <c r="AFI3" i="1"/>
  <c r="AFH3" i="1"/>
  <c r="AFG3" i="1"/>
  <c r="AFF3" i="1"/>
  <c r="AFE3" i="1"/>
  <c r="AFD3" i="1"/>
  <c r="AFC3" i="1"/>
  <c r="AFC7" i="1" s="1"/>
  <c r="AFB3" i="1"/>
  <c r="AFA3" i="1"/>
  <c r="AEZ3" i="1"/>
  <c r="AEY3" i="1"/>
  <c r="AEX3" i="1"/>
  <c r="AEW3" i="1"/>
  <c r="AEV3" i="1"/>
  <c r="AEU3" i="1"/>
  <c r="AET3" i="1"/>
  <c r="AES3" i="1"/>
  <c r="AER3" i="1"/>
  <c r="AEQ3" i="1"/>
  <c r="AEP3" i="1"/>
  <c r="AEO3" i="1"/>
  <c r="AEN3" i="1"/>
  <c r="AEM3" i="1"/>
  <c r="AEM7" i="1" s="1"/>
  <c r="AEL3" i="1"/>
  <c r="AEK3" i="1"/>
  <c r="AEJ3" i="1"/>
  <c r="AEI3" i="1"/>
  <c r="AEI7" i="1" s="1"/>
  <c r="AEH3" i="1"/>
  <c r="AEG3" i="1"/>
  <c r="AEF3" i="1"/>
  <c r="AEE3" i="1"/>
  <c r="AED3" i="1"/>
  <c r="AEC3" i="1"/>
  <c r="AEB3" i="1"/>
  <c r="AEA3" i="1"/>
  <c r="ADZ3" i="1"/>
  <c r="ADY3" i="1"/>
  <c r="ADX3" i="1"/>
  <c r="ADW3" i="1"/>
  <c r="ADW7" i="1" s="1"/>
  <c r="ADV3" i="1"/>
  <c r="ADU3" i="1"/>
  <c r="ADT3" i="1"/>
  <c r="ADS3" i="1"/>
  <c r="ADR3" i="1"/>
  <c r="ADQ3" i="1"/>
  <c r="ADP3" i="1"/>
  <c r="ADO3" i="1"/>
  <c r="ADN3" i="1"/>
  <c r="ADM3" i="1"/>
  <c r="ADM7" i="1" s="1"/>
  <c r="ADL3" i="1"/>
  <c r="ADK3" i="1"/>
  <c r="ADJ3" i="1"/>
  <c r="ADI3" i="1"/>
  <c r="ADH3" i="1"/>
  <c r="ADG3" i="1"/>
  <c r="ADF3" i="1"/>
  <c r="ADE3" i="1"/>
  <c r="ADD3" i="1"/>
  <c r="ADC3" i="1"/>
  <c r="ADC7" i="1" s="1"/>
  <c r="ADB3" i="1"/>
  <c r="ADA3" i="1"/>
  <c r="ACZ3" i="1"/>
  <c r="ACY3" i="1"/>
  <c r="ACX3" i="1"/>
  <c r="ACW3" i="1"/>
  <c r="ACV3" i="1"/>
  <c r="ACU3" i="1"/>
  <c r="ACT3" i="1"/>
  <c r="ACS3" i="1"/>
  <c r="ACR3" i="1"/>
  <c r="ACQ3" i="1"/>
  <c r="ACQ7" i="1" s="1"/>
  <c r="ACP3" i="1"/>
  <c r="ACO3" i="1"/>
  <c r="ACN3" i="1"/>
  <c r="ACM3" i="1"/>
  <c r="ACL3" i="1"/>
  <c r="ACK3" i="1"/>
  <c r="ACJ3" i="1"/>
  <c r="ACI3" i="1"/>
  <c r="ACH3" i="1"/>
  <c r="ACG3" i="1"/>
  <c r="ACF3" i="1"/>
  <c r="ACE3" i="1"/>
  <c r="ACD3" i="1"/>
  <c r="ACC3" i="1"/>
  <c r="ACB3" i="1"/>
  <c r="ACA3" i="1"/>
  <c r="ABZ3" i="1"/>
  <c r="ABY3" i="1"/>
  <c r="ABX3" i="1"/>
  <c r="ABX7" i="1" s="1"/>
  <c r="ABW3" i="1"/>
  <c r="ABW7" i="1" s="1"/>
  <c r="ABV3" i="1"/>
  <c r="ABU3" i="1"/>
  <c r="ABT3" i="1"/>
  <c r="ABS3" i="1"/>
  <c r="ABR3" i="1"/>
  <c r="ABQ3" i="1"/>
  <c r="ABP3" i="1"/>
  <c r="ABP7" i="1" s="1"/>
  <c r="ABO3" i="1"/>
  <c r="ABO7" i="1" s="1"/>
  <c r="ABN3" i="1"/>
  <c r="ABM3" i="1"/>
  <c r="ABL3" i="1"/>
  <c r="ABK3" i="1"/>
  <c r="ABJ3" i="1"/>
  <c r="ABI3" i="1"/>
  <c r="ABH3" i="1"/>
  <c r="ABH7" i="1" s="1"/>
  <c r="ABG3" i="1"/>
  <c r="ABG7" i="1" s="1"/>
  <c r="ABF3" i="1"/>
  <c r="ABE3" i="1"/>
  <c r="ABD3" i="1"/>
  <c r="ABC3" i="1"/>
  <c r="ABC7" i="1" s="1"/>
  <c r="ABB3" i="1"/>
  <c r="ABA3" i="1"/>
  <c r="AAZ3" i="1"/>
  <c r="AAZ7" i="1" s="1"/>
  <c r="AAY3" i="1"/>
  <c r="AAY7" i="1" s="1"/>
  <c r="AAX3" i="1"/>
  <c r="AAW3" i="1"/>
  <c r="AAV3" i="1"/>
  <c r="AAU3" i="1"/>
  <c r="AAT3" i="1"/>
  <c r="AAS3" i="1"/>
  <c r="AAR3" i="1"/>
  <c r="AAR7" i="1" s="1"/>
  <c r="AAQ3" i="1"/>
  <c r="AAQ7" i="1" s="1"/>
  <c r="AAP3" i="1"/>
  <c r="AAO3" i="1"/>
  <c r="AAN3" i="1"/>
  <c r="AAM3" i="1"/>
  <c r="AAL3" i="1"/>
  <c r="AAK3" i="1"/>
  <c r="AAJ3" i="1"/>
  <c r="AAJ7" i="1" s="1"/>
  <c r="AAI3" i="1"/>
  <c r="AAI7" i="1" s="1"/>
  <c r="AAH3" i="1"/>
  <c r="AAG3" i="1"/>
  <c r="AAF3" i="1"/>
  <c r="AAE3" i="1"/>
  <c r="AAD3" i="1"/>
  <c r="AAC3" i="1"/>
  <c r="AAB3" i="1"/>
  <c r="AAB7" i="1" s="1"/>
  <c r="AAA3" i="1"/>
  <c r="AAA7" i="1" s="1"/>
  <c r="ZZ3" i="1"/>
  <c r="ZY3" i="1"/>
  <c r="ZX3" i="1"/>
  <c r="ZW3" i="1"/>
  <c r="ZV3" i="1"/>
  <c r="ZU3" i="1"/>
  <c r="ZT3" i="1"/>
  <c r="ZT7" i="1" s="1"/>
  <c r="ZS3" i="1"/>
  <c r="ZS7" i="1" s="1"/>
  <c r="ZR3" i="1"/>
  <c r="ZQ3" i="1"/>
  <c r="ZP3" i="1"/>
  <c r="ZO3" i="1"/>
  <c r="ZN3" i="1"/>
  <c r="ZM3" i="1"/>
  <c r="ZL3" i="1"/>
  <c r="ZL7" i="1" s="1"/>
  <c r="ZK3" i="1"/>
  <c r="ZK7" i="1" s="1"/>
  <c r="ZJ3" i="1"/>
  <c r="ZI3" i="1"/>
  <c r="ZH3" i="1"/>
  <c r="ZG3" i="1"/>
  <c r="ZF3" i="1"/>
  <c r="ZE3" i="1"/>
  <c r="ZD3" i="1"/>
  <c r="ZD7" i="1" s="1"/>
  <c r="ZC3" i="1"/>
  <c r="ZC7" i="1" s="1"/>
  <c r="ZB3" i="1"/>
  <c r="ZA3" i="1"/>
  <c r="YZ3" i="1"/>
  <c r="YY3" i="1"/>
  <c r="YX3" i="1"/>
  <c r="YW3" i="1"/>
  <c r="YV3" i="1"/>
  <c r="YV7" i="1" s="1"/>
  <c r="YU3" i="1"/>
  <c r="YU7" i="1" s="1"/>
  <c r="YT3" i="1"/>
  <c r="YS3" i="1"/>
  <c r="YR3" i="1"/>
  <c r="YQ3" i="1"/>
  <c r="YP3" i="1"/>
  <c r="YO3" i="1"/>
  <c r="YN3" i="1"/>
  <c r="YN7" i="1" s="1"/>
  <c r="YM3" i="1"/>
  <c r="YM7" i="1" s="1"/>
  <c r="YL3" i="1"/>
  <c r="YK3" i="1"/>
  <c r="YJ3" i="1"/>
  <c r="YI3" i="1"/>
  <c r="YH3" i="1"/>
  <c r="YG3" i="1"/>
  <c r="YF3" i="1"/>
  <c r="YF7" i="1" s="1"/>
  <c r="YE3" i="1"/>
  <c r="YE7" i="1" s="1"/>
  <c r="YD3" i="1"/>
  <c r="YC3" i="1"/>
  <c r="YB3" i="1"/>
  <c r="YA3" i="1"/>
  <c r="YA7" i="1" s="1"/>
  <c r="XZ3" i="1"/>
  <c r="XY3" i="1"/>
  <c r="XX3" i="1"/>
  <c r="XX7" i="1" s="1"/>
  <c r="XW3" i="1"/>
  <c r="XW7" i="1" s="1"/>
  <c r="XV3" i="1"/>
  <c r="XU3" i="1"/>
  <c r="XT3" i="1"/>
  <c r="XS3" i="1"/>
  <c r="XR3" i="1"/>
  <c r="XQ3" i="1"/>
  <c r="XP3" i="1"/>
  <c r="XP7" i="1" s="1"/>
  <c r="XO3" i="1"/>
  <c r="XO7" i="1" s="1"/>
  <c r="XN3" i="1"/>
  <c r="XM3" i="1"/>
  <c r="XL3" i="1"/>
  <c r="XK3" i="1"/>
  <c r="XJ3" i="1"/>
  <c r="XI3" i="1"/>
  <c r="XH3" i="1"/>
  <c r="XH7" i="1" s="1"/>
  <c r="XG3" i="1"/>
  <c r="XG7" i="1" s="1"/>
  <c r="XF3" i="1"/>
  <c r="XE3" i="1"/>
  <c r="XD3" i="1"/>
  <c r="XC3" i="1"/>
  <c r="XB3" i="1"/>
  <c r="XA3" i="1"/>
  <c r="WZ3" i="1"/>
  <c r="WZ7" i="1" s="1"/>
  <c r="WY3" i="1"/>
  <c r="WY7" i="1" s="1"/>
  <c r="WX3" i="1"/>
  <c r="WW3" i="1"/>
  <c r="WV3" i="1"/>
  <c r="WU3" i="1"/>
  <c r="WT3" i="1"/>
  <c r="WS3" i="1"/>
  <c r="WR3" i="1"/>
  <c r="WR7" i="1" s="1"/>
  <c r="WQ3" i="1"/>
  <c r="WQ7" i="1" s="1"/>
  <c r="WP3" i="1"/>
  <c r="WO3" i="1"/>
  <c r="WN3" i="1"/>
  <c r="WM3" i="1"/>
  <c r="WL3" i="1"/>
  <c r="WK3" i="1"/>
  <c r="WJ3" i="1"/>
  <c r="WJ7" i="1" s="1"/>
  <c r="WI3" i="1"/>
  <c r="WI7" i="1" s="1"/>
  <c r="WH3" i="1"/>
  <c r="WG3" i="1"/>
  <c r="WF3" i="1"/>
  <c r="WE3" i="1"/>
  <c r="WD3" i="1"/>
  <c r="WC3" i="1"/>
  <c r="WB3" i="1"/>
  <c r="WB7" i="1" s="1"/>
  <c r="WA3" i="1"/>
  <c r="WA7" i="1" s="1"/>
  <c r="VZ3" i="1"/>
  <c r="VY3" i="1"/>
  <c r="VX3" i="1"/>
  <c r="VW3" i="1"/>
  <c r="VV3" i="1"/>
  <c r="VU3" i="1"/>
  <c r="VT3" i="1"/>
  <c r="VT7" i="1" s="1"/>
  <c r="VS3" i="1"/>
  <c r="VS7" i="1" s="1"/>
  <c r="VR3" i="1"/>
  <c r="VQ3" i="1"/>
  <c r="VP3" i="1"/>
  <c r="VO3" i="1"/>
  <c r="VN3" i="1"/>
  <c r="VM3" i="1"/>
  <c r="VL3" i="1"/>
  <c r="VL7" i="1" s="1"/>
  <c r="VK3" i="1"/>
  <c r="VK7" i="1" s="1"/>
  <c r="VJ3" i="1"/>
  <c r="VI3" i="1"/>
  <c r="VH3" i="1"/>
  <c r="VG3" i="1"/>
  <c r="VF3" i="1"/>
  <c r="VE3" i="1"/>
  <c r="VD3" i="1"/>
  <c r="VD7" i="1" s="1"/>
  <c r="VC3" i="1"/>
  <c r="VC7" i="1" s="1"/>
  <c r="VB3" i="1"/>
  <c r="VA3" i="1"/>
  <c r="UZ3" i="1"/>
  <c r="UY3" i="1"/>
  <c r="UY7" i="1" s="1"/>
  <c r="UX3" i="1"/>
  <c r="UW3" i="1"/>
  <c r="UV3" i="1"/>
  <c r="UU3" i="1"/>
  <c r="UT3" i="1"/>
  <c r="US3" i="1"/>
  <c r="UR3" i="1"/>
  <c r="UR7" i="1" s="1"/>
  <c r="UQ3" i="1"/>
  <c r="UQ7" i="1" s="1"/>
  <c r="UP3" i="1"/>
  <c r="UO3" i="1"/>
  <c r="UN3" i="1"/>
  <c r="UN7" i="1" s="1"/>
  <c r="UM3" i="1"/>
  <c r="UM7" i="1" s="1"/>
  <c r="UL3" i="1"/>
  <c r="UK3" i="1"/>
  <c r="UJ3" i="1"/>
  <c r="UI3" i="1"/>
  <c r="UI7" i="1" s="1"/>
  <c r="UH3" i="1"/>
  <c r="UG3" i="1"/>
  <c r="UF3" i="1"/>
  <c r="UE3" i="1"/>
  <c r="UD3" i="1"/>
  <c r="UC3" i="1"/>
  <c r="UB3" i="1"/>
  <c r="UB7" i="1" s="1"/>
  <c r="UA3" i="1"/>
  <c r="TZ3" i="1"/>
  <c r="TY3" i="1"/>
  <c r="TX3" i="1"/>
  <c r="TX7" i="1" s="1"/>
  <c r="TW3" i="1"/>
  <c r="TW7" i="1" s="1"/>
  <c r="TV3" i="1"/>
  <c r="TU3" i="1"/>
  <c r="TT3" i="1"/>
  <c r="TS3" i="1"/>
  <c r="TS7" i="1" s="1"/>
  <c r="TR3" i="1"/>
  <c r="TQ3" i="1"/>
  <c r="TP3" i="1"/>
  <c r="TP7" i="1" s="1"/>
  <c r="TO3" i="1"/>
  <c r="TN3" i="1"/>
  <c r="TM3" i="1"/>
  <c r="TL3" i="1"/>
  <c r="TL7" i="1" s="1"/>
  <c r="TK3" i="1"/>
  <c r="TJ3" i="1"/>
  <c r="TI3" i="1"/>
  <c r="TH3" i="1"/>
  <c r="TH7" i="1" s="1"/>
  <c r="TG3" i="1"/>
  <c r="TG7" i="1" s="1"/>
  <c r="TF3" i="1"/>
  <c r="TE3" i="1"/>
  <c r="TD3" i="1"/>
  <c r="TC3" i="1"/>
  <c r="TC7" i="1" s="1"/>
  <c r="TB3" i="1"/>
  <c r="TA3" i="1"/>
  <c r="TA7" i="1" s="1"/>
  <c r="SZ3" i="1"/>
  <c r="SY3" i="1"/>
  <c r="SX3" i="1"/>
  <c r="SW3" i="1"/>
  <c r="SV3" i="1"/>
  <c r="SV7" i="1" s="1"/>
  <c r="SU3" i="1"/>
  <c r="ST3" i="1"/>
  <c r="SS3" i="1"/>
  <c r="SR3" i="1"/>
  <c r="SR7" i="1" s="1"/>
  <c r="SQ3" i="1"/>
  <c r="SQ7" i="1" s="1"/>
  <c r="SP3" i="1"/>
  <c r="SO3" i="1"/>
  <c r="SN3" i="1"/>
  <c r="SM3" i="1"/>
  <c r="SM7" i="1" s="1"/>
  <c r="SL3" i="1"/>
  <c r="SK3" i="1"/>
  <c r="SJ3" i="1"/>
  <c r="SI3" i="1"/>
  <c r="SH3" i="1"/>
  <c r="SG3" i="1"/>
  <c r="SF3" i="1"/>
  <c r="SF7" i="1" s="1"/>
  <c r="SE3" i="1"/>
  <c r="SD3" i="1"/>
  <c r="SC3" i="1"/>
  <c r="SB3" i="1"/>
  <c r="SB7" i="1" s="1"/>
  <c r="SA3" i="1"/>
  <c r="SA7" i="1" s="1"/>
  <c r="RZ3" i="1"/>
  <c r="RY3" i="1"/>
  <c r="RX3" i="1"/>
  <c r="RW3" i="1"/>
  <c r="RW7" i="1" s="1"/>
  <c r="RV3" i="1"/>
  <c r="RU3" i="1"/>
  <c r="RT3" i="1"/>
  <c r="RS3" i="1"/>
  <c r="RR3" i="1"/>
  <c r="RQ3" i="1"/>
  <c r="RP3" i="1"/>
  <c r="RP7" i="1" s="1"/>
  <c r="RO3" i="1"/>
  <c r="RN3" i="1"/>
  <c r="RM3" i="1"/>
  <c r="RL3" i="1"/>
  <c r="RL7" i="1" s="1"/>
  <c r="RK3" i="1"/>
  <c r="RK7" i="1" s="1"/>
  <c r="RJ3" i="1"/>
  <c r="RI3" i="1"/>
  <c r="RH3" i="1"/>
  <c r="RG3" i="1"/>
  <c r="RG7" i="1" s="1"/>
  <c r="RF3" i="1"/>
  <c r="RE3" i="1"/>
  <c r="RD3" i="1"/>
  <c r="RC3" i="1"/>
  <c r="RB3" i="1"/>
  <c r="RA3" i="1"/>
  <c r="QZ3" i="1"/>
  <c r="QZ7" i="1" s="1"/>
  <c r="QY3" i="1"/>
  <c r="QX3" i="1"/>
  <c r="QW3" i="1"/>
  <c r="QV3" i="1"/>
  <c r="QV7" i="1" s="1"/>
  <c r="QU3" i="1"/>
  <c r="QU7" i="1" s="1"/>
  <c r="QT3" i="1"/>
  <c r="QS3" i="1"/>
  <c r="QR3" i="1"/>
  <c r="QQ3" i="1"/>
  <c r="QQ7" i="1" s="1"/>
  <c r="QP3" i="1"/>
  <c r="QO3" i="1"/>
  <c r="QO7" i="1" s="1"/>
  <c r="QN3" i="1"/>
  <c r="QM3" i="1"/>
  <c r="QM7" i="1" s="1"/>
  <c r="QL3" i="1"/>
  <c r="QK3" i="1"/>
  <c r="QJ3" i="1"/>
  <c r="QJ7" i="1" s="1"/>
  <c r="QI3" i="1"/>
  <c r="QH3" i="1"/>
  <c r="QG3" i="1"/>
  <c r="QF3" i="1"/>
  <c r="QF7" i="1" s="1"/>
  <c r="QE3" i="1"/>
  <c r="QE7" i="1" s="1"/>
  <c r="QD3" i="1"/>
  <c r="QC3" i="1"/>
  <c r="QB3" i="1"/>
  <c r="QA3" i="1"/>
  <c r="QA7" i="1" s="1"/>
  <c r="PZ3" i="1"/>
  <c r="PY3" i="1"/>
  <c r="PX3" i="1"/>
  <c r="PW3" i="1"/>
  <c r="PV3" i="1"/>
  <c r="PU3" i="1"/>
  <c r="PT3" i="1"/>
  <c r="PT7" i="1" s="1"/>
  <c r="PS3" i="1"/>
  <c r="PR3" i="1"/>
  <c r="PQ3" i="1"/>
  <c r="PP3" i="1"/>
  <c r="PP7" i="1" s="1"/>
  <c r="PO3" i="1"/>
  <c r="PO7" i="1" s="1"/>
  <c r="PN3" i="1"/>
  <c r="PM3" i="1"/>
  <c r="PL3" i="1"/>
  <c r="PK3" i="1"/>
  <c r="PK7" i="1" s="1"/>
  <c r="PJ3" i="1"/>
  <c r="PI3" i="1"/>
  <c r="PH3" i="1"/>
  <c r="PG3" i="1"/>
  <c r="PF3" i="1"/>
  <c r="PE3" i="1"/>
  <c r="PD3" i="1"/>
  <c r="PD7" i="1" s="1"/>
  <c r="PC3" i="1"/>
  <c r="PB3" i="1"/>
  <c r="PA3" i="1"/>
  <c r="OZ3" i="1"/>
  <c r="OZ7" i="1" s="1"/>
  <c r="OY3" i="1"/>
  <c r="OY7" i="1" s="1"/>
  <c r="OX3" i="1"/>
  <c r="OW3" i="1"/>
  <c r="OV3" i="1"/>
  <c r="OU3" i="1"/>
  <c r="OU7" i="1" s="1"/>
  <c r="OT3" i="1"/>
  <c r="OS3" i="1"/>
  <c r="OR3" i="1"/>
  <c r="OQ3" i="1"/>
  <c r="OP3" i="1"/>
  <c r="OO3" i="1"/>
  <c r="ON3" i="1"/>
  <c r="ON7" i="1" s="1"/>
  <c r="OM3" i="1"/>
  <c r="OL3" i="1"/>
  <c r="OK3" i="1"/>
  <c r="OJ3" i="1"/>
  <c r="OJ7" i="1" s="1"/>
  <c r="OI3" i="1"/>
  <c r="OI7" i="1" s="1"/>
  <c r="OH3" i="1"/>
  <c r="OG3" i="1"/>
  <c r="OF3" i="1"/>
  <c r="OF7" i="1" s="1"/>
  <c r="OE3" i="1"/>
  <c r="OE7" i="1" s="1"/>
  <c r="OD3" i="1"/>
  <c r="OC3" i="1"/>
  <c r="OC7" i="1" s="1"/>
  <c r="OB3" i="1"/>
  <c r="OA3" i="1"/>
  <c r="NZ3" i="1"/>
  <c r="NY3" i="1"/>
  <c r="NX3" i="1"/>
  <c r="NX7" i="1" s="1"/>
  <c r="NW3" i="1"/>
  <c r="NV3" i="1"/>
  <c r="NU3" i="1"/>
  <c r="NT3" i="1"/>
  <c r="NT7" i="1" s="1"/>
  <c r="NS3" i="1"/>
  <c r="NS7" i="1" s="1"/>
  <c r="NR3" i="1"/>
  <c r="NQ3" i="1"/>
  <c r="NP3" i="1"/>
  <c r="NO3" i="1"/>
  <c r="NO7" i="1" s="1"/>
  <c r="NN3" i="1"/>
  <c r="NM3" i="1"/>
  <c r="NL3" i="1"/>
  <c r="NL7" i="1" s="1"/>
  <c r="NK3" i="1"/>
  <c r="NJ3" i="1"/>
  <c r="NI3" i="1"/>
  <c r="NH3" i="1"/>
  <c r="NH7" i="1" s="1"/>
  <c r="NG3" i="1"/>
  <c r="NF3" i="1"/>
  <c r="NE3" i="1"/>
  <c r="ND3" i="1"/>
  <c r="ND7" i="1" s="1"/>
  <c r="NC3" i="1"/>
  <c r="NC7" i="1" s="1"/>
  <c r="NB3" i="1"/>
  <c r="NA3" i="1"/>
  <c r="MZ3" i="1"/>
  <c r="MY3" i="1"/>
  <c r="MY7" i="1" s="1"/>
  <c r="MX3" i="1"/>
  <c r="MW3" i="1"/>
  <c r="MV3" i="1"/>
  <c r="MU3" i="1"/>
  <c r="MT3" i="1"/>
  <c r="MS3" i="1"/>
  <c r="MR3" i="1"/>
  <c r="MR7" i="1" s="1"/>
  <c r="MQ3" i="1"/>
  <c r="MP3" i="1"/>
  <c r="MO3" i="1"/>
  <c r="MN3" i="1"/>
  <c r="MN7" i="1" s="1"/>
  <c r="MM3" i="1"/>
  <c r="MM7" i="1" s="1"/>
  <c r="ML3" i="1"/>
  <c r="MK3" i="1"/>
  <c r="MJ3" i="1"/>
  <c r="MI3" i="1"/>
  <c r="MI7" i="1" s="1"/>
  <c r="MH3" i="1"/>
  <c r="MG3" i="1"/>
  <c r="MF3" i="1"/>
  <c r="ME3" i="1"/>
  <c r="MD3" i="1"/>
  <c r="MC3" i="1"/>
  <c r="MB3" i="1"/>
  <c r="MB7" i="1" s="1"/>
  <c r="MA3" i="1"/>
  <c r="MA7" i="1" s="1"/>
  <c r="LZ3" i="1"/>
  <c r="LY3" i="1"/>
  <c r="LX3" i="1"/>
  <c r="LX7" i="1" s="1"/>
  <c r="LW3" i="1"/>
  <c r="LW7" i="1" s="1"/>
  <c r="LV3" i="1"/>
  <c r="LU3" i="1"/>
  <c r="LT3" i="1"/>
  <c r="LS3" i="1"/>
  <c r="LS7" i="1" s="1"/>
  <c r="LR3" i="1"/>
  <c r="LQ3" i="1"/>
  <c r="LQ7" i="1" s="1"/>
  <c r="LP3" i="1"/>
  <c r="LO3" i="1"/>
  <c r="LN3" i="1"/>
  <c r="LM3" i="1"/>
  <c r="LL3" i="1"/>
  <c r="LL7" i="1" s="1"/>
  <c r="LK3" i="1"/>
  <c r="LJ3" i="1"/>
  <c r="LI3" i="1"/>
  <c r="LH3" i="1"/>
  <c r="LH7" i="1" s="1"/>
  <c r="LG3" i="1"/>
  <c r="LG7" i="1" s="1"/>
  <c r="LF3" i="1"/>
  <c r="LE3" i="1"/>
  <c r="LD3" i="1"/>
  <c r="LC3" i="1"/>
  <c r="LC7" i="1" s="1"/>
  <c r="LB3" i="1"/>
  <c r="LA3" i="1"/>
  <c r="KZ3" i="1"/>
  <c r="KY3" i="1"/>
  <c r="KX3" i="1"/>
  <c r="KW3" i="1"/>
  <c r="KV3" i="1"/>
  <c r="KV7" i="1" s="1"/>
  <c r="KU3" i="1"/>
  <c r="KT3" i="1"/>
  <c r="KS3" i="1"/>
  <c r="KR3" i="1"/>
  <c r="KR7" i="1" s="1"/>
  <c r="KQ3" i="1"/>
  <c r="KQ7" i="1" s="1"/>
  <c r="KP3" i="1"/>
  <c r="KO3" i="1"/>
  <c r="KN3" i="1"/>
  <c r="KN7" i="1" s="1"/>
  <c r="KM3" i="1"/>
  <c r="KM7" i="1" s="1"/>
  <c r="KL3" i="1"/>
  <c r="KK3" i="1"/>
  <c r="KJ3" i="1"/>
  <c r="KI3" i="1"/>
  <c r="KH3" i="1"/>
  <c r="KG3" i="1"/>
  <c r="KF3" i="1"/>
  <c r="KF7" i="1" s="1"/>
  <c r="KE3" i="1"/>
  <c r="KD3" i="1"/>
  <c r="KC3" i="1"/>
  <c r="KB3" i="1"/>
  <c r="KB7" i="1" s="1"/>
  <c r="KA3" i="1"/>
  <c r="KA7" i="1" s="1"/>
  <c r="JZ3" i="1"/>
  <c r="JY3" i="1"/>
  <c r="JX3" i="1"/>
  <c r="JW3" i="1"/>
  <c r="JW7" i="1" s="1"/>
  <c r="JV3" i="1"/>
  <c r="JU3" i="1"/>
  <c r="JT3" i="1"/>
  <c r="JS3" i="1"/>
  <c r="JR3" i="1"/>
  <c r="JQ3" i="1"/>
  <c r="JP3" i="1"/>
  <c r="JP7" i="1" s="1"/>
  <c r="JO3" i="1"/>
  <c r="JN3" i="1"/>
  <c r="JM3" i="1"/>
  <c r="JL3" i="1"/>
  <c r="JL7" i="1" s="1"/>
  <c r="JK3" i="1"/>
  <c r="JK7" i="1" s="1"/>
  <c r="JJ3" i="1"/>
  <c r="JI3" i="1"/>
  <c r="JH3" i="1"/>
  <c r="JH7" i="1" s="1"/>
  <c r="JG3" i="1"/>
  <c r="JG7" i="1" s="1"/>
  <c r="JF3" i="1"/>
  <c r="JE3" i="1"/>
  <c r="JD3" i="1"/>
  <c r="JC3" i="1"/>
  <c r="JB3" i="1"/>
  <c r="JA3" i="1"/>
  <c r="IZ3" i="1"/>
  <c r="IZ7" i="1" s="1"/>
  <c r="IY3" i="1"/>
  <c r="IX3" i="1"/>
  <c r="IW3" i="1"/>
  <c r="IV3" i="1"/>
  <c r="IV7" i="1" s="1"/>
  <c r="IU3" i="1"/>
  <c r="IU7" i="1" s="1"/>
  <c r="IT3" i="1"/>
  <c r="IS3" i="1"/>
  <c r="IR3" i="1"/>
  <c r="IR7" i="1" s="1"/>
  <c r="IQ3" i="1"/>
  <c r="IQ7" i="1" s="1"/>
  <c r="IP3" i="1"/>
  <c r="IO3" i="1"/>
  <c r="IN3" i="1"/>
  <c r="IM3" i="1"/>
  <c r="IL3" i="1"/>
  <c r="IK3" i="1"/>
  <c r="IJ3" i="1"/>
  <c r="IJ7" i="1" s="1"/>
  <c r="II3" i="1"/>
  <c r="IH3" i="1"/>
  <c r="IG3" i="1"/>
  <c r="IF3" i="1"/>
  <c r="IF7" i="1" s="1"/>
  <c r="IE3" i="1"/>
  <c r="IE7" i="1" s="1"/>
  <c r="ID3" i="1"/>
  <c r="IC3" i="1"/>
  <c r="IB3" i="1"/>
  <c r="IA3" i="1"/>
  <c r="IA7" i="1" s="1"/>
  <c r="HZ3" i="1"/>
  <c r="HY3" i="1"/>
  <c r="HX3" i="1"/>
  <c r="HW3" i="1"/>
  <c r="HV3" i="1"/>
  <c r="HU3" i="1"/>
  <c r="HT3" i="1"/>
  <c r="HT7" i="1" s="1"/>
  <c r="HS3" i="1"/>
  <c r="HR3" i="1"/>
  <c r="HQ3" i="1"/>
  <c r="HP3" i="1"/>
  <c r="HP7" i="1" s="1"/>
  <c r="HO3" i="1"/>
  <c r="HO7" i="1" s="1"/>
  <c r="HN3" i="1"/>
  <c r="HM3" i="1"/>
  <c r="HL3" i="1"/>
  <c r="HK3" i="1"/>
  <c r="HK7" i="1" s="1"/>
  <c r="HJ3" i="1"/>
  <c r="HI3" i="1"/>
  <c r="HH3" i="1"/>
  <c r="HG3" i="1"/>
  <c r="HF3" i="1"/>
  <c r="HE3" i="1"/>
  <c r="HD3" i="1"/>
  <c r="HD7" i="1" s="1"/>
  <c r="HC3" i="1"/>
  <c r="HB3" i="1"/>
  <c r="HA3" i="1"/>
  <c r="GZ3" i="1"/>
  <c r="GZ7" i="1" s="1"/>
  <c r="GY3" i="1"/>
  <c r="GY7" i="1" s="1"/>
  <c r="GX3" i="1"/>
  <c r="GW3" i="1"/>
  <c r="GV3" i="1"/>
  <c r="GU3" i="1"/>
  <c r="GU7" i="1" s="1"/>
  <c r="GT3" i="1"/>
  <c r="GS3" i="1"/>
  <c r="GS7" i="1" s="1"/>
  <c r="GR3" i="1"/>
  <c r="GQ3" i="1"/>
  <c r="GP3" i="1"/>
  <c r="GO3" i="1"/>
  <c r="GN3" i="1"/>
  <c r="GN7" i="1" s="1"/>
  <c r="GM3" i="1"/>
  <c r="GL3" i="1"/>
  <c r="GK3" i="1"/>
  <c r="GJ3" i="1"/>
  <c r="GJ7" i="1" s="1"/>
  <c r="GI3" i="1"/>
  <c r="GI7" i="1" s="1"/>
  <c r="GH3" i="1"/>
  <c r="GG3" i="1"/>
  <c r="GF3" i="1"/>
  <c r="GD3" i="1"/>
  <c r="GC3" i="1"/>
  <c r="GB3" i="1"/>
  <c r="GA3" i="1"/>
  <c r="GA7" i="1" s="1"/>
  <c r="FZ3" i="1"/>
  <c r="FY3" i="1"/>
  <c r="FX3" i="1"/>
  <c r="FX7" i="1" s="1"/>
  <c r="FW3" i="1"/>
  <c r="FV3" i="1"/>
  <c r="FU3" i="1"/>
  <c r="FT3" i="1"/>
  <c r="FT7" i="1" s="1"/>
  <c r="FS3" i="1"/>
  <c r="FS7" i="1" s="1"/>
  <c r="FR3" i="1"/>
  <c r="FQ3" i="1"/>
  <c r="FP3" i="1"/>
  <c r="FO3" i="1"/>
  <c r="FO7" i="1" s="1"/>
  <c r="FN3" i="1"/>
  <c r="FM3" i="1"/>
  <c r="FL3" i="1"/>
  <c r="FK3" i="1"/>
  <c r="FJ3" i="1"/>
  <c r="FI3" i="1"/>
  <c r="FH3" i="1"/>
  <c r="FH7" i="1" s="1"/>
  <c r="FG3" i="1"/>
  <c r="FF3" i="1"/>
  <c r="FE3" i="1"/>
  <c r="FD3" i="1"/>
  <c r="FD7" i="1" s="1"/>
  <c r="FC3" i="1"/>
  <c r="FC7" i="1" s="1"/>
  <c r="FB3" i="1"/>
  <c r="FA3" i="1"/>
  <c r="EZ3" i="1"/>
  <c r="EY3" i="1"/>
  <c r="EY7" i="1" s="1"/>
  <c r="EX3" i="1"/>
  <c r="EW3" i="1"/>
  <c r="EV3" i="1"/>
  <c r="EU3" i="1"/>
  <c r="ET3" i="1"/>
  <c r="ES3" i="1"/>
  <c r="ER3" i="1"/>
  <c r="ER7" i="1" s="1"/>
  <c r="EQ3" i="1"/>
  <c r="EP3" i="1"/>
  <c r="EO3" i="1"/>
  <c r="EN3" i="1"/>
  <c r="EN7" i="1" s="1"/>
  <c r="EM3" i="1"/>
  <c r="EM7" i="1" s="1"/>
  <c r="EL3" i="1"/>
  <c r="EK3" i="1"/>
  <c r="EJ3" i="1"/>
  <c r="EI3" i="1"/>
  <c r="EI7" i="1" s="1"/>
  <c r="EH3" i="1"/>
  <c r="EG3" i="1"/>
  <c r="EG7" i="1" s="1"/>
  <c r="EF3" i="1"/>
  <c r="EE3" i="1"/>
  <c r="ED3" i="1"/>
  <c r="EC3" i="1"/>
  <c r="EB3" i="1"/>
  <c r="EB7" i="1" s="1"/>
  <c r="EA3" i="1"/>
  <c r="DZ3" i="1"/>
  <c r="DY3" i="1"/>
  <c r="DX3" i="1"/>
  <c r="DX7" i="1" s="1"/>
  <c r="DW3" i="1"/>
  <c r="DW7" i="1" s="1"/>
  <c r="DV3" i="1"/>
  <c r="DU3" i="1"/>
  <c r="DT3" i="1"/>
  <c r="DT7" i="1" s="1"/>
  <c r="DS3" i="1"/>
  <c r="DS7" i="1" s="1"/>
  <c r="DR3" i="1"/>
  <c r="DQ3" i="1"/>
  <c r="DP3" i="1"/>
  <c r="DO3" i="1"/>
  <c r="DN3" i="1"/>
  <c r="DM3" i="1"/>
  <c r="DL3" i="1"/>
  <c r="DL7" i="1" s="1"/>
  <c r="DK3" i="1"/>
  <c r="DJ3" i="1"/>
  <c r="DI3" i="1"/>
  <c r="DH3" i="1"/>
  <c r="DH7" i="1" s="1"/>
  <c r="DG3" i="1"/>
  <c r="DG7" i="1" s="1"/>
  <c r="DF3" i="1"/>
  <c r="DE3" i="1"/>
  <c r="DD3" i="1"/>
  <c r="DC3" i="1"/>
  <c r="DC7" i="1" s="1"/>
  <c r="DB3" i="1"/>
  <c r="DA3" i="1"/>
  <c r="CZ3" i="1"/>
  <c r="CY3" i="1"/>
  <c r="CX3" i="1"/>
  <c r="CW3" i="1"/>
  <c r="CV3" i="1"/>
  <c r="CV7" i="1" s="1"/>
  <c r="CU3" i="1"/>
  <c r="CT3" i="1"/>
  <c r="CS3" i="1"/>
  <c r="CR3" i="1"/>
  <c r="CR7" i="1" s="1"/>
  <c r="CQ3" i="1"/>
  <c r="CQ7" i="1" s="1"/>
  <c r="CP3" i="1"/>
  <c r="CO3" i="1"/>
  <c r="CN3" i="1"/>
  <c r="CM3" i="1"/>
  <c r="CM7" i="1" s="1"/>
  <c r="CL3" i="1"/>
  <c r="CK3" i="1"/>
  <c r="CJ3" i="1"/>
  <c r="CI3" i="1"/>
  <c r="CH3" i="1"/>
  <c r="CG3" i="1"/>
  <c r="CF3" i="1"/>
  <c r="CF7" i="1" s="1"/>
  <c r="CE3" i="1"/>
  <c r="CD3" i="1"/>
  <c r="CC3" i="1"/>
  <c r="CB3" i="1"/>
  <c r="CB7" i="1" s="1"/>
  <c r="CA3" i="1"/>
  <c r="CA7" i="1" s="1"/>
  <c r="BZ3" i="1"/>
  <c r="BY3" i="1"/>
  <c r="BX3" i="1"/>
  <c r="BW3" i="1"/>
  <c r="BW7" i="1" s="1"/>
  <c r="BV3" i="1"/>
  <c r="BU3" i="1"/>
  <c r="BU7" i="1" s="1"/>
  <c r="BT3" i="1"/>
  <c r="BS3" i="1"/>
  <c r="BR3" i="1"/>
  <c r="BQ3" i="1"/>
  <c r="BP3" i="1"/>
  <c r="BP7" i="1" s="1"/>
  <c r="BO3" i="1"/>
  <c r="BN3" i="1"/>
  <c r="BM3" i="1"/>
  <c r="BL3" i="1"/>
  <c r="BL7" i="1" s="1"/>
  <c r="BK3" i="1"/>
  <c r="BK7" i="1" s="1"/>
  <c r="BJ3" i="1"/>
  <c r="BI3" i="1"/>
  <c r="BH3" i="1"/>
  <c r="BG3" i="1"/>
  <c r="BG7" i="1" s="1"/>
  <c r="BF3" i="1"/>
  <c r="BE3" i="1"/>
  <c r="BD3" i="1"/>
  <c r="BC3" i="1"/>
  <c r="BB3" i="1"/>
  <c r="BA3" i="1"/>
  <c r="AZ3" i="1"/>
  <c r="AZ7" i="1" s="1"/>
  <c r="AY3" i="1"/>
  <c r="AX3" i="1"/>
  <c r="AW3" i="1"/>
  <c r="AV3" i="1"/>
  <c r="AV7" i="1" s="1"/>
  <c r="AU3" i="1"/>
  <c r="AU7" i="1" s="1"/>
  <c r="AT3" i="1"/>
  <c r="AS3" i="1"/>
  <c r="AR3" i="1"/>
  <c r="AQ3" i="1"/>
  <c r="AQ7" i="1" s="1"/>
  <c r="AP3" i="1"/>
  <c r="AO3" i="1"/>
  <c r="AN3" i="1"/>
  <c r="AM3" i="1"/>
  <c r="AM7" i="1" s="1"/>
  <c r="AL3" i="1"/>
  <c r="AK3" i="1"/>
  <c r="AJ3" i="1"/>
  <c r="AJ7" i="1" s="1"/>
  <c r="AI3" i="1"/>
  <c r="AH3" i="1"/>
  <c r="AG3" i="1"/>
  <c r="AF3" i="1"/>
  <c r="AF7" i="1" s="1"/>
  <c r="AE3" i="1"/>
  <c r="AE7" i="1" s="1"/>
  <c r="AD3" i="1"/>
  <c r="AC3" i="1"/>
  <c r="AB3" i="1"/>
  <c r="AA3" i="1"/>
  <c r="AA7" i="1" s="1"/>
  <c r="Z3" i="1"/>
  <c r="Y3" i="1"/>
  <c r="X3" i="1"/>
  <c r="W3" i="1"/>
  <c r="V3" i="1"/>
  <c r="U3" i="1"/>
  <c r="T3" i="1"/>
  <c r="T7" i="1" s="1"/>
  <c r="S3" i="1"/>
  <c r="R3" i="1"/>
  <c r="Q3" i="1"/>
  <c r="P3" i="1"/>
  <c r="P7" i="1" s="1"/>
  <c r="O3" i="1"/>
  <c r="O7" i="1" s="1"/>
  <c r="N3" i="1"/>
  <c r="M3" i="1"/>
  <c r="L3" i="1"/>
  <c r="L7" i="1" s="1"/>
  <c r="K3" i="1"/>
  <c r="K7" i="1" s="1"/>
  <c r="J3" i="1"/>
  <c r="I3" i="1"/>
  <c r="H3" i="1"/>
  <c r="G3" i="1"/>
  <c r="F3" i="1"/>
  <c r="E3" i="1"/>
  <c r="ALQ2" i="1"/>
  <c r="ALQ5" i="1" s="1"/>
  <c r="ALP2" i="1"/>
  <c r="ALO2" i="1"/>
  <c r="ALO5" i="1" s="1"/>
  <c r="ALN2" i="1"/>
  <c r="ALM2" i="1"/>
  <c r="ALM4" i="1" s="1"/>
  <c r="ALL2" i="1"/>
  <c r="ALK2" i="1"/>
  <c r="ALJ2" i="1"/>
  <c r="ALJ5" i="1" s="1"/>
  <c r="ALI2" i="1"/>
  <c r="ALI5" i="1" s="1"/>
  <c r="ALH2" i="1"/>
  <c r="ALG2" i="1"/>
  <c r="ALG5" i="1" s="1"/>
  <c r="ALF2" i="1"/>
  <c r="ALF5" i="1" s="1"/>
  <c r="ALE2" i="1"/>
  <c r="ALE5" i="1" s="1"/>
  <c r="ALD2" i="1"/>
  <c r="ALC2" i="1"/>
  <c r="ALB2" i="1"/>
  <c r="ALA2" i="1"/>
  <c r="ALA5" i="1" s="1"/>
  <c r="AKZ2" i="1"/>
  <c r="AKY2" i="1"/>
  <c r="AKY5" i="1" s="1"/>
  <c r="AKX2" i="1"/>
  <c r="AKX5" i="1" s="1"/>
  <c r="AKW2" i="1"/>
  <c r="AKW5" i="1" s="1"/>
  <c r="AKV2" i="1"/>
  <c r="AKU2" i="1"/>
  <c r="AKT2" i="1"/>
  <c r="AKT5" i="1" s="1"/>
  <c r="AKS2" i="1"/>
  <c r="AKS4" i="1" s="1"/>
  <c r="AKR2" i="1"/>
  <c r="AKQ2" i="1"/>
  <c r="AKP2" i="1"/>
  <c r="AKP5" i="1" s="1"/>
  <c r="AKO2" i="1"/>
  <c r="AKO5" i="1" s="1"/>
  <c r="AKN2" i="1"/>
  <c r="AKM2" i="1"/>
  <c r="AKL2" i="1"/>
  <c r="AKL4" i="1" s="1"/>
  <c r="AKK2" i="1"/>
  <c r="AKK5" i="1" s="1"/>
  <c r="AKJ2" i="1"/>
  <c r="AKI2" i="1"/>
  <c r="AKI5" i="1" s="1"/>
  <c r="AKH2" i="1"/>
  <c r="AKG2" i="1"/>
  <c r="AKG4" i="1" s="1"/>
  <c r="AKF2" i="1"/>
  <c r="AKE2" i="1"/>
  <c r="AKD2" i="1"/>
  <c r="AKD5" i="1" s="1"/>
  <c r="AKC2" i="1"/>
  <c r="AKC5" i="1" s="1"/>
  <c r="AKB2" i="1"/>
  <c r="AKA2" i="1"/>
  <c r="AKA5" i="1" s="1"/>
  <c r="AJZ2" i="1"/>
  <c r="AJZ5" i="1" s="1"/>
  <c r="AJY2" i="1"/>
  <c r="AJY5" i="1" s="1"/>
  <c r="AJX2" i="1"/>
  <c r="AJW2" i="1"/>
  <c r="AJV2" i="1"/>
  <c r="AJU2" i="1"/>
  <c r="AJU5" i="1" s="1"/>
  <c r="AJT2" i="1"/>
  <c r="AJS2" i="1"/>
  <c r="AJS5" i="1" s="1"/>
  <c r="AJR2" i="1"/>
  <c r="AJR5" i="1" s="1"/>
  <c r="AJQ2" i="1"/>
  <c r="AJQ5" i="1" s="1"/>
  <c r="AJP2" i="1"/>
  <c r="AJO2" i="1"/>
  <c r="AJN2" i="1"/>
  <c r="AJN5" i="1" s="1"/>
  <c r="AJM2" i="1"/>
  <c r="AJM4" i="1" s="1"/>
  <c r="AJL2" i="1"/>
  <c r="AJK2" i="1"/>
  <c r="AJJ2" i="1"/>
  <c r="AJJ5" i="1" s="1"/>
  <c r="AJI2" i="1"/>
  <c r="AJI5" i="1" s="1"/>
  <c r="AJH2" i="1"/>
  <c r="AJG2" i="1"/>
  <c r="AJF2" i="1"/>
  <c r="AJF4" i="1" s="1"/>
  <c r="AJE2" i="1"/>
  <c r="AJE5" i="1" s="1"/>
  <c r="AJD2" i="1"/>
  <c r="AJC2" i="1"/>
  <c r="AJC5" i="1" s="1"/>
  <c r="AJB2" i="1"/>
  <c r="AJA2" i="1"/>
  <c r="AJA4" i="1" s="1"/>
  <c r="AIZ2" i="1"/>
  <c r="AIY2" i="1"/>
  <c r="AIX2" i="1"/>
  <c r="AIX5" i="1" s="1"/>
  <c r="AIW2" i="1"/>
  <c r="AIW5" i="1" s="1"/>
  <c r="AIV2" i="1"/>
  <c r="AIU2" i="1"/>
  <c r="AIU5" i="1" s="1"/>
  <c r="AIT2" i="1"/>
  <c r="AIT5" i="1" s="1"/>
  <c r="AIS2" i="1"/>
  <c r="AIS5" i="1" s="1"/>
  <c r="AIR2" i="1"/>
  <c r="AIQ2" i="1"/>
  <c r="AIP2" i="1"/>
  <c r="AIO2" i="1"/>
  <c r="AIO5" i="1" s="1"/>
  <c r="AIN2" i="1"/>
  <c r="AIM2" i="1"/>
  <c r="AIM5" i="1" s="1"/>
  <c r="AIL2" i="1"/>
  <c r="AIL5" i="1" s="1"/>
  <c r="AIK2" i="1"/>
  <c r="AIK5" i="1" s="1"/>
  <c r="AIJ2" i="1"/>
  <c r="AII2" i="1"/>
  <c r="AIH2" i="1"/>
  <c r="AIH5" i="1" s="1"/>
  <c r="AIG2" i="1"/>
  <c r="AIG4" i="1" s="1"/>
  <c r="AIF2" i="1"/>
  <c r="AIE2" i="1"/>
  <c r="AID2" i="1"/>
  <c r="AID5" i="1" s="1"/>
  <c r="AIC2" i="1"/>
  <c r="AIC5" i="1" s="1"/>
  <c r="AIB2" i="1"/>
  <c r="AIA2" i="1"/>
  <c r="AHZ2" i="1"/>
  <c r="AHZ4" i="1" s="1"/>
  <c r="AHY2" i="1"/>
  <c r="AHY5" i="1" s="1"/>
  <c r="AHX2" i="1"/>
  <c r="AHW2" i="1"/>
  <c r="AHW5" i="1" s="1"/>
  <c r="AHV2" i="1"/>
  <c r="AHU2" i="1"/>
  <c r="AHT2" i="1"/>
  <c r="AHS2" i="1"/>
  <c r="AHR2" i="1"/>
  <c r="AHR5" i="1" s="1"/>
  <c r="AHQ2" i="1"/>
  <c r="AHQ5" i="1" s="1"/>
  <c r="AHP2" i="1"/>
  <c r="AHO2" i="1"/>
  <c r="AHO5" i="1" s="1"/>
  <c r="AHN2" i="1"/>
  <c r="AHN5" i="1" s="1"/>
  <c r="AHM2" i="1"/>
  <c r="AHM4" i="1" s="1"/>
  <c r="AHL2" i="1"/>
  <c r="AHK2" i="1"/>
  <c r="AHJ2" i="1"/>
  <c r="AHJ5" i="1" s="1"/>
  <c r="AHI2" i="1"/>
  <c r="AHI5" i="1" s="1"/>
  <c r="AHH2" i="1"/>
  <c r="AHG2" i="1"/>
  <c r="AHG5" i="1" s="1"/>
  <c r="AHF2" i="1"/>
  <c r="AHF5" i="1" s="1"/>
  <c r="AHE2" i="1"/>
  <c r="AHE4" i="1" s="1"/>
  <c r="AHD2" i="1"/>
  <c r="AHD4" i="1" s="1"/>
  <c r="AHC2" i="1"/>
  <c r="AHB2" i="1"/>
  <c r="AHB5" i="1" s="1"/>
  <c r="AHA2" i="1"/>
  <c r="AHA5" i="1" s="1"/>
  <c r="AGZ2" i="1"/>
  <c r="AGY2" i="1"/>
  <c r="AGX2" i="1"/>
  <c r="AGX5" i="1" s="1"/>
  <c r="AGW2" i="1"/>
  <c r="AGW4" i="1" s="1"/>
  <c r="AGV2" i="1"/>
  <c r="AGU2" i="1"/>
  <c r="AGS2" i="1"/>
  <c r="AGS5" i="1" s="1"/>
  <c r="AGR2" i="1"/>
  <c r="AGQ2" i="1"/>
  <c r="AGQ5" i="1" s="1"/>
  <c r="AGP2" i="1"/>
  <c r="AGP5" i="1" s="1"/>
  <c r="AGO2" i="1"/>
  <c r="AGO4" i="1" s="1"/>
  <c r="AGN2" i="1"/>
  <c r="AGN4" i="1" s="1"/>
  <c r="AGM2" i="1"/>
  <c r="AGL2" i="1"/>
  <c r="AGL5" i="1" s="1"/>
  <c r="AGK2" i="1"/>
  <c r="AGK5" i="1" s="1"/>
  <c r="AGJ2" i="1"/>
  <c r="AGI2" i="1"/>
  <c r="AGI5" i="1" s="1"/>
  <c r="AGH2" i="1"/>
  <c r="AGH5" i="1" s="1"/>
  <c r="AGG2" i="1"/>
  <c r="AGF2" i="1"/>
  <c r="AGE2" i="1"/>
  <c r="AGD2" i="1"/>
  <c r="AGD5" i="1" s="1"/>
  <c r="AGC2" i="1"/>
  <c r="AGC5" i="1" s="1"/>
  <c r="AGB2" i="1"/>
  <c r="AGA2" i="1"/>
  <c r="AGA5" i="1" s="1"/>
  <c r="AFZ2" i="1"/>
  <c r="AFZ5" i="1" s="1"/>
  <c r="AFY2" i="1"/>
  <c r="AFX2" i="1"/>
  <c r="AFX4" i="1" s="1"/>
  <c r="AFW2" i="1"/>
  <c r="AFV2" i="1"/>
  <c r="AFV5" i="1" s="1"/>
  <c r="AFU2" i="1"/>
  <c r="AFU5" i="1" s="1"/>
  <c r="AFT2" i="1"/>
  <c r="AFS2" i="1"/>
  <c r="AFS5" i="1" s="1"/>
  <c r="AFR2" i="1"/>
  <c r="AFR5" i="1" s="1"/>
  <c r="AFQ2" i="1"/>
  <c r="AFQ4" i="1" s="1"/>
  <c r="AFP2" i="1"/>
  <c r="AFO2" i="1"/>
  <c r="AFN2" i="1"/>
  <c r="AFN5" i="1" s="1"/>
  <c r="AFM2" i="1"/>
  <c r="AFM5" i="1" s="1"/>
  <c r="AFL2" i="1"/>
  <c r="AFK2" i="1"/>
  <c r="AFK5" i="1" s="1"/>
  <c r="AFJ2" i="1"/>
  <c r="AFJ5" i="1" s="1"/>
  <c r="AFI2" i="1"/>
  <c r="AFH2" i="1"/>
  <c r="AFH4" i="1" s="1"/>
  <c r="AFG2" i="1"/>
  <c r="AFF2" i="1"/>
  <c r="AFF5" i="1" s="1"/>
  <c r="AFE2" i="1"/>
  <c r="AFE5" i="1" s="1"/>
  <c r="AFD2" i="1"/>
  <c r="AFC2" i="1"/>
  <c r="AFC5" i="1" s="1"/>
  <c r="AFB2" i="1"/>
  <c r="AFB5" i="1" s="1"/>
  <c r="AFA2" i="1"/>
  <c r="AEZ2" i="1"/>
  <c r="AEY2" i="1"/>
  <c r="AEX2" i="1"/>
  <c r="AEX5" i="1" s="1"/>
  <c r="AEW2" i="1"/>
  <c r="AEW5" i="1" s="1"/>
  <c r="AEV2" i="1"/>
  <c r="AEU2" i="1"/>
  <c r="AEU5" i="1" s="1"/>
  <c r="AET2" i="1"/>
  <c r="AET5" i="1" s="1"/>
  <c r="AES2" i="1"/>
  <c r="AES4" i="1" s="1"/>
  <c r="AER2" i="1"/>
  <c r="AER4" i="1" s="1"/>
  <c r="AEQ2" i="1"/>
  <c r="AEP2" i="1"/>
  <c r="AEP5" i="1" s="1"/>
  <c r="AEO2" i="1"/>
  <c r="AEO5" i="1" s="1"/>
  <c r="AEN2" i="1"/>
  <c r="AEM2" i="1"/>
  <c r="AEM5" i="1" s="1"/>
  <c r="AEL2" i="1"/>
  <c r="AEL5" i="1" s="1"/>
  <c r="AEK2" i="1"/>
  <c r="AEK4" i="1" s="1"/>
  <c r="AEJ2" i="1"/>
  <c r="AEI2" i="1"/>
  <c r="AEH2" i="1"/>
  <c r="AEH5" i="1" s="1"/>
  <c r="AEG2" i="1"/>
  <c r="AEG5" i="1" s="1"/>
  <c r="AEF2" i="1"/>
  <c r="AEE2" i="1"/>
  <c r="AEE5" i="1" s="1"/>
  <c r="AED2" i="1"/>
  <c r="AED5" i="1" s="1"/>
  <c r="AEC2" i="1"/>
  <c r="AEB2" i="1"/>
  <c r="AEB4" i="1" s="1"/>
  <c r="AEA2" i="1"/>
  <c r="ADZ2" i="1"/>
  <c r="ADZ5" i="1" s="1"/>
  <c r="ADY2" i="1"/>
  <c r="ADY5" i="1" s="1"/>
  <c r="ADX2" i="1"/>
  <c r="ADW2" i="1"/>
  <c r="ADW5" i="1" s="1"/>
  <c r="ADV2" i="1"/>
  <c r="ADV5" i="1" s="1"/>
  <c r="ADU2" i="1"/>
  <c r="ADT2" i="1"/>
  <c r="ADS2" i="1"/>
  <c r="ADR2" i="1"/>
  <c r="ADR5" i="1" s="1"/>
  <c r="ADQ2" i="1"/>
  <c r="ADQ5" i="1" s="1"/>
  <c r="ADP2" i="1"/>
  <c r="ADO2" i="1"/>
  <c r="ADO5" i="1" s="1"/>
  <c r="ADN2" i="1"/>
  <c r="ADN5" i="1" s="1"/>
  <c r="ADM2" i="1"/>
  <c r="ADM4" i="1" s="1"/>
  <c r="ADL2" i="1"/>
  <c r="ADL4" i="1" s="1"/>
  <c r="ADK2" i="1"/>
  <c r="ADJ2" i="1"/>
  <c r="ADJ5" i="1" s="1"/>
  <c r="ADI2" i="1"/>
  <c r="ADI5" i="1" s="1"/>
  <c r="ADH2" i="1"/>
  <c r="ADG2" i="1"/>
  <c r="ADF2" i="1"/>
  <c r="ADF5" i="1" s="1"/>
  <c r="ADE2" i="1"/>
  <c r="ADD2" i="1"/>
  <c r="ADC2" i="1"/>
  <c r="ADB2" i="1"/>
  <c r="ADB5" i="1" s="1"/>
  <c r="ADA2" i="1"/>
  <c r="ADA5" i="1" s="1"/>
  <c r="ACZ2" i="1"/>
  <c r="ACY2" i="1"/>
  <c r="ACY5" i="1" s="1"/>
  <c r="ACX2" i="1"/>
  <c r="ACX5" i="1" s="1"/>
  <c r="ACW2" i="1"/>
  <c r="ACV2" i="1"/>
  <c r="ACV4" i="1" s="1"/>
  <c r="ACU2" i="1"/>
  <c r="ACT2" i="1"/>
  <c r="ACT5" i="1" s="1"/>
  <c r="ACS2" i="1"/>
  <c r="ACS5" i="1" s="1"/>
  <c r="ACR2" i="1"/>
  <c r="ACQ2" i="1"/>
  <c r="ACQ5" i="1" s="1"/>
  <c r="ACP2" i="1"/>
  <c r="ACP5" i="1" s="1"/>
  <c r="ACO2" i="1"/>
  <c r="ACO4" i="1" s="1"/>
  <c r="ACN2" i="1"/>
  <c r="ACM2" i="1"/>
  <c r="ACL2" i="1"/>
  <c r="ACL5" i="1" s="1"/>
  <c r="ACK2" i="1"/>
  <c r="ACK5" i="1" s="1"/>
  <c r="ACJ2" i="1"/>
  <c r="ACI2" i="1"/>
  <c r="ACI5" i="1" s="1"/>
  <c r="ACH2" i="1"/>
  <c r="ACH5" i="1" s="1"/>
  <c r="ACG2" i="1"/>
  <c r="ACG4" i="1" s="1"/>
  <c r="ACF2" i="1"/>
  <c r="ACF4" i="1" s="1"/>
  <c r="ACE2" i="1"/>
  <c r="ACD2" i="1"/>
  <c r="ACD5" i="1" s="1"/>
  <c r="ACC2" i="1"/>
  <c r="ACC5" i="1" s="1"/>
  <c r="ACB2" i="1"/>
  <c r="ACA2" i="1"/>
  <c r="ABZ2" i="1"/>
  <c r="ABZ5" i="1" s="1"/>
  <c r="ABY2" i="1"/>
  <c r="ABX2" i="1"/>
  <c r="ABW2" i="1"/>
  <c r="ABV2" i="1"/>
  <c r="ABV5" i="1" s="1"/>
  <c r="ABU2" i="1"/>
  <c r="ABU5" i="1" s="1"/>
  <c r="ABT2" i="1"/>
  <c r="ABS2" i="1"/>
  <c r="ABS5" i="1" s="1"/>
  <c r="ABR2" i="1"/>
  <c r="ABR5" i="1" s="1"/>
  <c r="ABQ2" i="1"/>
  <c r="ABP2" i="1"/>
  <c r="ABP4" i="1" s="1"/>
  <c r="ABO2" i="1"/>
  <c r="ABN2" i="1"/>
  <c r="ABN5" i="1" s="1"/>
  <c r="ABM2" i="1"/>
  <c r="ABM5" i="1" s="1"/>
  <c r="ABL2" i="1"/>
  <c r="ABK2" i="1"/>
  <c r="ABK5" i="1" s="1"/>
  <c r="ABJ2" i="1"/>
  <c r="ABJ5" i="1" s="1"/>
  <c r="ABI2" i="1"/>
  <c r="ABI4" i="1" s="1"/>
  <c r="ABH2" i="1"/>
  <c r="ABG2" i="1"/>
  <c r="ABF2" i="1"/>
  <c r="ABF5" i="1" s="1"/>
  <c r="ABE2" i="1"/>
  <c r="ABE5" i="1" s="1"/>
  <c r="ABD2" i="1"/>
  <c r="ABC2" i="1"/>
  <c r="ABC5" i="1" s="1"/>
  <c r="ABB2" i="1"/>
  <c r="ABB5" i="1" s="1"/>
  <c r="ABA2" i="1"/>
  <c r="ABA4" i="1" s="1"/>
  <c r="AAZ2" i="1"/>
  <c r="AAY2" i="1"/>
  <c r="AAX2" i="1"/>
  <c r="AAX5" i="1" s="1"/>
  <c r="AAW2" i="1"/>
  <c r="AAW5" i="1" s="1"/>
  <c r="AAV2" i="1"/>
  <c r="AAU2" i="1"/>
  <c r="AAT2" i="1"/>
  <c r="AAT5" i="1" s="1"/>
  <c r="AAS2" i="1"/>
  <c r="AAR2" i="1"/>
  <c r="AAQ2" i="1"/>
  <c r="AAP2" i="1"/>
  <c r="AAP5" i="1" s="1"/>
  <c r="AAO2" i="1"/>
  <c r="AAO5" i="1" s="1"/>
  <c r="AAN2" i="1"/>
  <c r="AAM2" i="1"/>
  <c r="AAM5" i="1" s="1"/>
  <c r="AAL2" i="1"/>
  <c r="AAL5" i="1" s="1"/>
  <c r="AAK2" i="1"/>
  <c r="AAK4" i="1" s="1"/>
  <c r="AAJ2" i="1"/>
  <c r="AAJ4" i="1" s="1"/>
  <c r="AAI2" i="1"/>
  <c r="AAH2" i="1"/>
  <c r="AAH5" i="1" s="1"/>
  <c r="AAG2" i="1"/>
  <c r="AAG5" i="1" s="1"/>
  <c r="AAF2" i="1"/>
  <c r="AAE2" i="1"/>
  <c r="AAE5" i="1" s="1"/>
  <c r="AAD2" i="1"/>
  <c r="AAD5" i="1" s="1"/>
  <c r="AAC2" i="1"/>
  <c r="AAC4" i="1" s="1"/>
  <c r="AAB2" i="1"/>
  <c r="AAA2" i="1"/>
  <c r="ZZ2" i="1"/>
  <c r="ZZ5" i="1" s="1"/>
  <c r="ZY2" i="1"/>
  <c r="ZY5" i="1" s="1"/>
  <c r="ZX2" i="1"/>
  <c r="ZW2" i="1"/>
  <c r="ZW5" i="1" s="1"/>
  <c r="ZV2" i="1"/>
  <c r="ZV5" i="1" s="1"/>
  <c r="ZU2" i="1"/>
  <c r="ZS2" i="1"/>
  <c r="ZR2" i="1"/>
  <c r="ZR5" i="1" s="1"/>
  <c r="ZQ2" i="1"/>
  <c r="ZQ5" i="1" s="1"/>
  <c r="ZP2" i="1"/>
  <c r="ZO2" i="1"/>
  <c r="ZN2" i="1"/>
  <c r="ZN5" i="1" s="1"/>
  <c r="ZM2" i="1"/>
  <c r="ZL2" i="1"/>
  <c r="ZK2" i="1"/>
  <c r="ZJ2" i="1"/>
  <c r="ZJ5" i="1" s="1"/>
  <c r="ZI2" i="1"/>
  <c r="ZI5" i="1" s="1"/>
  <c r="ZH2" i="1"/>
  <c r="ZG2" i="1"/>
  <c r="ZG5" i="1" s="1"/>
  <c r="ZF2" i="1"/>
  <c r="ZF5" i="1" s="1"/>
  <c r="ZE2" i="1"/>
  <c r="ZE4" i="1" s="1"/>
  <c r="ZD2" i="1"/>
  <c r="ZD4" i="1" s="1"/>
  <c r="ZC2" i="1"/>
  <c r="ZB2" i="1"/>
  <c r="ZB5" i="1" s="1"/>
  <c r="ZA2" i="1"/>
  <c r="ZA5" i="1" s="1"/>
  <c r="YZ2" i="1"/>
  <c r="YZ5" i="1" s="1"/>
  <c r="YY2" i="1"/>
  <c r="YY5" i="1" s="1"/>
  <c r="YX2" i="1"/>
  <c r="YX5" i="1" s="1"/>
  <c r="YW2" i="1"/>
  <c r="YW4" i="1" s="1"/>
  <c r="YV2" i="1"/>
  <c r="YU2" i="1"/>
  <c r="YT2" i="1"/>
  <c r="YT5" i="1" s="1"/>
  <c r="YS2" i="1"/>
  <c r="YS5" i="1" s="1"/>
  <c r="YR2" i="1"/>
  <c r="YQ2" i="1"/>
  <c r="YQ5" i="1" s="1"/>
  <c r="YP2" i="1"/>
  <c r="YP5" i="1" s="1"/>
  <c r="YO2" i="1"/>
  <c r="YN2" i="1"/>
  <c r="YM2" i="1"/>
  <c r="YL2" i="1"/>
  <c r="YL5" i="1" s="1"/>
  <c r="YK2" i="1"/>
  <c r="YK5" i="1" s="1"/>
  <c r="YJ2" i="1"/>
  <c r="YJ5" i="1" s="1"/>
  <c r="YI2" i="1"/>
  <c r="YI5" i="1" s="1"/>
  <c r="YH2" i="1"/>
  <c r="YH5" i="1" s="1"/>
  <c r="YG2" i="1"/>
  <c r="YG4" i="1" s="1"/>
  <c r="YF2" i="1"/>
  <c r="YE2" i="1"/>
  <c r="YD2" i="1"/>
  <c r="YD5" i="1" s="1"/>
  <c r="YC2" i="1"/>
  <c r="YC5" i="1" s="1"/>
  <c r="YB2" i="1"/>
  <c r="YA2" i="1"/>
  <c r="YA5" i="1" s="1"/>
  <c r="XZ2" i="1"/>
  <c r="XZ5" i="1" s="1"/>
  <c r="XY2" i="1"/>
  <c r="XY4" i="1" s="1"/>
  <c r="XX2" i="1"/>
  <c r="XX4" i="1" s="1"/>
  <c r="XW2" i="1"/>
  <c r="XV2" i="1"/>
  <c r="XV5" i="1" s="1"/>
  <c r="XU2" i="1"/>
  <c r="XU5" i="1" s="1"/>
  <c r="XT2" i="1"/>
  <c r="XT5" i="1" s="1"/>
  <c r="XS2" i="1"/>
  <c r="XS5" i="1" s="1"/>
  <c r="XR2" i="1"/>
  <c r="XR5" i="1" s="1"/>
  <c r="XQ2" i="1"/>
  <c r="XP2" i="1"/>
  <c r="XO2" i="1"/>
  <c r="XN2" i="1"/>
  <c r="XN5" i="1" s="1"/>
  <c r="XM2" i="1"/>
  <c r="XM5" i="1" s="1"/>
  <c r="XL2" i="1"/>
  <c r="XL5" i="1" s="1"/>
  <c r="XK2" i="1"/>
  <c r="XK5" i="1" s="1"/>
  <c r="XJ2" i="1"/>
  <c r="XJ5" i="1" s="1"/>
  <c r="XI2" i="1"/>
  <c r="XH2" i="1"/>
  <c r="XH4" i="1" s="1"/>
  <c r="XG2" i="1"/>
  <c r="XF2" i="1"/>
  <c r="XF5" i="1" s="1"/>
  <c r="XE2" i="1"/>
  <c r="XE5" i="1" s="1"/>
  <c r="XD2" i="1"/>
  <c r="XD5" i="1" s="1"/>
  <c r="XC2" i="1"/>
  <c r="XC5" i="1" s="1"/>
  <c r="XB2" i="1"/>
  <c r="XB5" i="1" s="1"/>
  <c r="XA2" i="1"/>
  <c r="XA4" i="1" s="1"/>
  <c r="WZ2" i="1"/>
  <c r="WY2" i="1"/>
  <c r="WX2" i="1"/>
  <c r="WX5" i="1" s="1"/>
  <c r="WW2" i="1"/>
  <c r="WW5" i="1" s="1"/>
  <c r="WV2" i="1"/>
  <c r="WV5" i="1" s="1"/>
  <c r="WU2" i="1"/>
  <c r="WU5" i="1" s="1"/>
  <c r="WT2" i="1"/>
  <c r="WT5" i="1" s="1"/>
  <c r="WS2" i="1"/>
  <c r="WS4" i="1" s="1"/>
  <c r="WR2" i="1"/>
  <c r="WR4" i="1" s="1"/>
  <c r="WQ2" i="1"/>
  <c r="WP2" i="1"/>
  <c r="WP5" i="1" s="1"/>
  <c r="WO2" i="1"/>
  <c r="WO5" i="1" s="1"/>
  <c r="WN2" i="1"/>
  <c r="WN5" i="1" s="1"/>
  <c r="WM2" i="1"/>
  <c r="WM5" i="1" s="1"/>
  <c r="WL2" i="1"/>
  <c r="WL5" i="1" s="1"/>
  <c r="WK2" i="1"/>
  <c r="WJ2" i="1"/>
  <c r="WI2" i="1"/>
  <c r="WH2" i="1"/>
  <c r="WH5" i="1" s="1"/>
  <c r="WG2" i="1"/>
  <c r="WG5" i="1" s="1"/>
  <c r="WF2" i="1"/>
  <c r="WE2" i="1"/>
  <c r="WE5" i="1" s="1"/>
  <c r="WD2" i="1"/>
  <c r="WD5" i="1" s="1"/>
  <c r="WC2" i="1"/>
  <c r="WB2" i="1"/>
  <c r="WB4" i="1" s="1"/>
  <c r="WA2" i="1"/>
  <c r="VZ2" i="1"/>
  <c r="VZ5" i="1" s="1"/>
  <c r="VY2" i="1"/>
  <c r="VY5" i="1" s="1"/>
  <c r="VX2" i="1"/>
  <c r="VX5" i="1" s="1"/>
  <c r="VW2" i="1"/>
  <c r="VW5" i="1" s="1"/>
  <c r="VV2" i="1"/>
  <c r="VV5" i="1" s="1"/>
  <c r="VU2" i="1"/>
  <c r="VU4" i="1" s="1"/>
  <c r="VT2" i="1"/>
  <c r="VS2" i="1"/>
  <c r="VR2" i="1"/>
  <c r="VR5" i="1" s="1"/>
  <c r="VQ2" i="1"/>
  <c r="VQ5" i="1" s="1"/>
  <c r="VP2" i="1"/>
  <c r="VO2" i="1"/>
  <c r="VO5" i="1" s="1"/>
  <c r="VN2" i="1"/>
  <c r="VN5" i="1" s="1"/>
  <c r="VM2" i="1"/>
  <c r="VL2" i="1"/>
  <c r="VL4" i="1" s="1"/>
  <c r="VK2" i="1"/>
  <c r="VJ2" i="1"/>
  <c r="VJ5" i="1" s="1"/>
  <c r="VI2" i="1"/>
  <c r="VI5" i="1" s="1"/>
  <c r="VH2" i="1"/>
  <c r="VH5" i="1" s="1"/>
  <c r="VG2" i="1"/>
  <c r="VG5" i="1" s="1"/>
  <c r="VF2" i="1"/>
  <c r="VF5" i="1" s="1"/>
  <c r="VE2" i="1"/>
  <c r="VD2" i="1"/>
  <c r="VC2" i="1"/>
  <c r="VB2" i="1"/>
  <c r="VB5" i="1" s="1"/>
  <c r="VA2" i="1"/>
  <c r="VA5" i="1" s="1"/>
  <c r="UZ2" i="1"/>
  <c r="UZ5" i="1" s="1"/>
  <c r="UY2" i="1"/>
  <c r="UY5" i="1" s="1"/>
  <c r="UX2" i="1"/>
  <c r="UX5" i="1" s="1"/>
  <c r="UW2" i="1"/>
  <c r="UW4" i="1" s="1"/>
  <c r="UV2" i="1"/>
  <c r="UV4" i="1" s="1"/>
  <c r="UU2" i="1"/>
  <c r="UT2" i="1"/>
  <c r="UT5" i="1" s="1"/>
  <c r="US2" i="1"/>
  <c r="US5" i="1" s="1"/>
  <c r="UR2" i="1"/>
  <c r="UR5" i="1" s="1"/>
  <c r="UQ2" i="1"/>
  <c r="UQ5" i="1" s="1"/>
  <c r="UP2" i="1"/>
  <c r="UP5" i="1" s="1"/>
  <c r="UO2" i="1"/>
  <c r="UO4" i="1" s="1"/>
  <c r="UN2" i="1"/>
  <c r="UM2" i="1"/>
  <c r="UL2" i="1"/>
  <c r="UL5" i="1" s="1"/>
  <c r="UK2" i="1"/>
  <c r="UK5" i="1" s="1"/>
  <c r="UJ2" i="1"/>
  <c r="UJ5" i="1" s="1"/>
  <c r="UI2" i="1"/>
  <c r="UI5" i="1" s="1"/>
  <c r="UH2" i="1"/>
  <c r="UH5" i="1" s="1"/>
  <c r="UG2" i="1"/>
  <c r="UF2" i="1"/>
  <c r="UF4" i="1" s="1"/>
  <c r="UE2" i="1"/>
  <c r="UD2" i="1"/>
  <c r="UD5" i="1" s="1"/>
  <c r="UC2" i="1"/>
  <c r="UC5" i="1" s="1"/>
  <c r="UB2" i="1"/>
  <c r="UB5" i="1" s="1"/>
  <c r="UA2" i="1"/>
  <c r="UA5" i="1" s="1"/>
  <c r="TZ2" i="1"/>
  <c r="TZ5" i="1" s="1"/>
  <c r="TY2" i="1"/>
  <c r="TX2" i="1"/>
  <c r="TW2" i="1"/>
  <c r="TV2" i="1"/>
  <c r="TV5" i="1" s="1"/>
  <c r="TU2" i="1"/>
  <c r="TU5" i="1" s="1"/>
  <c r="TT2" i="1"/>
  <c r="TS2" i="1"/>
  <c r="TR2" i="1"/>
  <c r="TR5" i="1" s="1"/>
  <c r="TQ2" i="1"/>
  <c r="TQ4" i="1" s="1"/>
  <c r="TP2" i="1"/>
  <c r="TP4" i="1" s="1"/>
  <c r="TO2" i="1"/>
  <c r="TN2" i="1"/>
  <c r="TN5" i="1" s="1"/>
  <c r="TM2" i="1"/>
  <c r="TM5" i="1" s="1"/>
  <c r="TL2" i="1"/>
  <c r="TL5" i="1" s="1"/>
  <c r="TK2" i="1"/>
  <c r="TJ2" i="1"/>
  <c r="TJ5" i="1" s="1"/>
  <c r="TI2" i="1"/>
  <c r="TH2" i="1"/>
  <c r="TG2" i="1"/>
  <c r="TF2" i="1"/>
  <c r="TF5" i="1" s="1"/>
  <c r="TE2" i="1"/>
  <c r="TE5" i="1" s="1"/>
  <c r="TD2" i="1"/>
  <c r="TC2" i="1"/>
  <c r="TB2" i="1"/>
  <c r="TB5" i="1" s="1"/>
  <c r="TA2" i="1"/>
  <c r="SZ2" i="1"/>
  <c r="SZ4" i="1" s="1"/>
  <c r="SY2" i="1"/>
  <c r="SX2" i="1"/>
  <c r="SX5" i="1" s="1"/>
  <c r="SW2" i="1"/>
  <c r="SW5" i="1" s="1"/>
  <c r="SV2" i="1"/>
  <c r="SV5" i="1" s="1"/>
  <c r="SU2" i="1"/>
  <c r="ST2" i="1"/>
  <c r="ST5" i="1" s="1"/>
  <c r="SS2" i="1"/>
  <c r="SS4" i="1" s="1"/>
  <c r="SR2" i="1"/>
  <c r="SQ2" i="1"/>
  <c r="SP2" i="1"/>
  <c r="SP5" i="1" s="1"/>
  <c r="SO2" i="1"/>
  <c r="SO5" i="1" s="1"/>
  <c r="SN2" i="1"/>
  <c r="SN5" i="1" s="1"/>
  <c r="SM2" i="1"/>
  <c r="SL2" i="1"/>
  <c r="SL5" i="1" s="1"/>
  <c r="SK2" i="1"/>
  <c r="SK4" i="1" s="1"/>
  <c r="SJ2" i="1"/>
  <c r="SI2" i="1"/>
  <c r="SH2" i="1"/>
  <c r="SH5" i="1" s="1"/>
  <c r="SG2" i="1"/>
  <c r="SG5" i="1" s="1"/>
  <c r="SF2" i="1"/>
  <c r="SE2" i="1"/>
  <c r="SD2" i="1"/>
  <c r="SD5" i="1" s="1"/>
  <c r="SC2" i="1"/>
  <c r="SB2" i="1"/>
  <c r="SA2" i="1"/>
  <c r="RZ2" i="1"/>
  <c r="RZ5" i="1" s="1"/>
  <c r="RY2" i="1"/>
  <c r="RY5" i="1" s="1"/>
  <c r="RX2" i="1"/>
  <c r="RX5" i="1" s="1"/>
  <c r="RW2" i="1"/>
  <c r="RV2" i="1"/>
  <c r="RV5" i="1" s="1"/>
  <c r="RU2" i="1"/>
  <c r="RT2" i="1"/>
  <c r="RS2" i="1"/>
  <c r="RR2" i="1"/>
  <c r="RR5" i="1" s="1"/>
  <c r="RQ2" i="1"/>
  <c r="RQ5" i="1" s="1"/>
  <c r="RP2" i="1"/>
  <c r="RO2" i="1"/>
  <c r="RN2" i="1"/>
  <c r="RN5" i="1" s="1"/>
  <c r="RM2" i="1"/>
  <c r="RM4" i="1" s="1"/>
  <c r="RL2" i="1"/>
  <c r="RK2" i="1"/>
  <c r="RJ2" i="1"/>
  <c r="RJ5" i="1" s="1"/>
  <c r="RI2" i="1"/>
  <c r="RI5" i="1" s="1"/>
  <c r="RH2" i="1"/>
  <c r="RH5" i="1" s="1"/>
  <c r="RG2" i="1"/>
  <c r="RF2" i="1"/>
  <c r="RF5" i="1" s="1"/>
  <c r="RE2" i="1"/>
  <c r="RE4" i="1" s="1"/>
  <c r="RD2" i="1"/>
  <c r="RD4" i="1" s="1"/>
  <c r="RC2" i="1"/>
  <c r="RB2" i="1"/>
  <c r="RB5" i="1" s="1"/>
  <c r="RA2" i="1"/>
  <c r="RA5" i="1" s="1"/>
  <c r="QZ2" i="1"/>
  <c r="QY2" i="1"/>
  <c r="QX2" i="1"/>
  <c r="QX5" i="1" s="1"/>
  <c r="QW2" i="1"/>
  <c r="QV2" i="1"/>
  <c r="QU2" i="1"/>
  <c r="QT2" i="1"/>
  <c r="QT5" i="1" s="1"/>
  <c r="QS2" i="1"/>
  <c r="QS5" i="1" s="1"/>
  <c r="QR2" i="1"/>
  <c r="QR5" i="1" s="1"/>
  <c r="QQ2" i="1"/>
  <c r="QP2" i="1"/>
  <c r="QP5" i="1" s="1"/>
  <c r="QO2" i="1"/>
  <c r="QN2" i="1"/>
  <c r="QM2" i="1"/>
  <c r="QL2" i="1"/>
  <c r="QL5" i="1" s="1"/>
  <c r="QK2" i="1"/>
  <c r="QK5" i="1" s="1"/>
  <c r="QJ2" i="1"/>
  <c r="QI2" i="1"/>
  <c r="QH2" i="1"/>
  <c r="QH5" i="1" s="1"/>
  <c r="QG2" i="1"/>
  <c r="QG4" i="1" s="1"/>
  <c r="QF2" i="1"/>
  <c r="QE2" i="1"/>
  <c r="QD2" i="1"/>
  <c r="QD5" i="1" s="1"/>
  <c r="QC2" i="1"/>
  <c r="QC5" i="1" s="1"/>
  <c r="QB2" i="1"/>
  <c r="QB5" i="1" s="1"/>
  <c r="QA2" i="1"/>
  <c r="PZ2" i="1"/>
  <c r="PZ5" i="1" s="1"/>
  <c r="PY2" i="1"/>
  <c r="PY4" i="1" s="1"/>
  <c r="PX2" i="1"/>
  <c r="PW2" i="1"/>
  <c r="PV2" i="1"/>
  <c r="PV5" i="1" s="1"/>
  <c r="PU2" i="1"/>
  <c r="PU5" i="1" s="1"/>
  <c r="PT2" i="1"/>
  <c r="PS2" i="1"/>
  <c r="PR2" i="1"/>
  <c r="PR5" i="1" s="1"/>
  <c r="PQ2" i="1"/>
  <c r="PP2" i="1"/>
  <c r="PO2" i="1"/>
  <c r="PN2" i="1"/>
  <c r="PN5" i="1" s="1"/>
  <c r="PM2" i="1"/>
  <c r="PM5" i="1" s="1"/>
  <c r="PL2" i="1"/>
  <c r="PL5" i="1" s="1"/>
  <c r="PK2" i="1"/>
  <c r="PJ2" i="1"/>
  <c r="PJ5" i="1" s="1"/>
  <c r="PI2" i="1"/>
  <c r="PH2" i="1"/>
  <c r="PG2" i="1"/>
  <c r="PF2" i="1"/>
  <c r="PF5" i="1" s="1"/>
  <c r="PE2" i="1"/>
  <c r="PE5" i="1" s="1"/>
  <c r="PD2" i="1"/>
  <c r="PC2" i="1"/>
  <c r="PB2" i="1"/>
  <c r="PB5" i="1" s="1"/>
  <c r="PA2" i="1"/>
  <c r="PA4" i="1" s="1"/>
  <c r="OZ2" i="1"/>
  <c r="OY2" i="1"/>
  <c r="OX2" i="1"/>
  <c r="OX5" i="1" s="1"/>
  <c r="OW2" i="1"/>
  <c r="OW5" i="1" s="1"/>
  <c r="OV2" i="1"/>
  <c r="OU2" i="1"/>
  <c r="OT2" i="1"/>
  <c r="OT5" i="1" s="1"/>
  <c r="OS2" i="1"/>
  <c r="OS4" i="1" s="1"/>
  <c r="OR2" i="1"/>
  <c r="OR4" i="1" s="1"/>
  <c r="OQ2" i="1"/>
  <c r="OP2" i="1"/>
  <c r="OP5" i="1" s="1"/>
  <c r="OO2" i="1"/>
  <c r="OO5" i="1" s="1"/>
  <c r="ON2" i="1"/>
  <c r="OM2" i="1"/>
  <c r="OL2" i="1"/>
  <c r="OL5" i="1" s="1"/>
  <c r="OK2" i="1"/>
  <c r="OJ2" i="1"/>
  <c r="OI2" i="1"/>
  <c r="OH2" i="1"/>
  <c r="OH5" i="1" s="1"/>
  <c r="OG2" i="1"/>
  <c r="OG5" i="1" s="1"/>
  <c r="OF2" i="1"/>
  <c r="OF5" i="1" s="1"/>
  <c r="OE2" i="1"/>
  <c r="OD2" i="1"/>
  <c r="OD5" i="1" s="1"/>
  <c r="OC2" i="1"/>
  <c r="OB2" i="1"/>
  <c r="OA2" i="1"/>
  <c r="NZ2" i="1"/>
  <c r="NZ5" i="1" s="1"/>
  <c r="NY2" i="1"/>
  <c r="NY5" i="1" s="1"/>
  <c r="NX2" i="1"/>
  <c r="NW2" i="1"/>
  <c r="NV2" i="1"/>
  <c r="NV4" i="1" s="1"/>
  <c r="NU2" i="1"/>
  <c r="NU4" i="1" s="1"/>
  <c r="NT2" i="1"/>
  <c r="NS2" i="1"/>
  <c r="NR2" i="1"/>
  <c r="NR4" i="1" s="1"/>
  <c r="NQ2" i="1"/>
  <c r="NP2" i="1"/>
  <c r="NP5" i="1" s="1"/>
  <c r="NO2" i="1"/>
  <c r="NN2" i="1"/>
  <c r="NN5" i="1" s="1"/>
  <c r="NM2" i="1"/>
  <c r="NM5" i="1" s="1"/>
  <c r="NL2" i="1"/>
  <c r="NK2" i="1"/>
  <c r="NJ2" i="1"/>
  <c r="NI2" i="1"/>
  <c r="NI5" i="1" s="1"/>
  <c r="NH2" i="1"/>
  <c r="NG2" i="1"/>
  <c r="NF2" i="1"/>
  <c r="NE2" i="1"/>
  <c r="NE4" i="1" s="1"/>
  <c r="ND2" i="1"/>
  <c r="NC2" i="1"/>
  <c r="NB2" i="1"/>
  <c r="NA2" i="1"/>
  <c r="MZ2" i="1"/>
  <c r="MZ5" i="1" s="1"/>
  <c r="MY2" i="1"/>
  <c r="MX2" i="1"/>
  <c r="MW2" i="1"/>
  <c r="MW4" i="1" s="1"/>
  <c r="MV2" i="1"/>
  <c r="MU2" i="1"/>
  <c r="MT2" i="1"/>
  <c r="MS2" i="1"/>
  <c r="MR2" i="1"/>
  <c r="MQ2" i="1"/>
  <c r="MP2" i="1"/>
  <c r="MO2" i="1"/>
  <c r="MO4" i="1" s="1"/>
  <c r="MN2" i="1"/>
  <c r="MM2" i="1"/>
  <c r="ML2" i="1"/>
  <c r="MK2" i="1"/>
  <c r="MJ2" i="1"/>
  <c r="MI2" i="1"/>
  <c r="MH2" i="1"/>
  <c r="MH4" i="1" s="1"/>
  <c r="MG2" i="1"/>
  <c r="MG4" i="1" s="1"/>
  <c r="MF2" i="1"/>
  <c r="ME2" i="1"/>
  <c r="MD2" i="1"/>
  <c r="MC2" i="1"/>
  <c r="MB2" i="1"/>
  <c r="MA2" i="1"/>
  <c r="LZ2" i="1"/>
  <c r="LY2" i="1"/>
  <c r="LY4" i="1" s="1"/>
  <c r="LX2" i="1"/>
  <c r="LW2" i="1"/>
  <c r="LV2" i="1"/>
  <c r="LU2" i="1"/>
  <c r="LT2" i="1"/>
  <c r="LT5" i="1" s="1"/>
  <c r="LS2" i="1"/>
  <c r="LR2" i="1"/>
  <c r="LQ2" i="1"/>
  <c r="LQ4" i="1" s="1"/>
  <c r="LP2" i="1"/>
  <c r="LO2" i="1"/>
  <c r="LN2" i="1"/>
  <c r="LM2" i="1"/>
  <c r="LL2" i="1"/>
  <c r="LK2" i="1"/>
  <c r="LJ2" i="1"/>
  <c r="LI2" i="1"/>
  <c r="LI4" i="1" s="1"/>
  <c r="LH2" i="1"/>
  <c r="LG2" i="1"/>
  <c r="LF2" i="1"/>
  <c r="LE2" i="1"/>
  <c r="LD2" i="1"/>
  <c r="LD5" i="1" s="1"/>
  <c r="LC2" i="1"/>
  <c r="LB2" i="1"/>
  <c r="LA2" i="1"/>
  <c r="LA4" i="1" s="1"/>
  <c r="KZ2" i="1"/>
  <c r="KY2" i="1"/>
  <c r="KX2" i="1"/>
  <c r="KW2" i="1"/>
  <c r="KV2" i="1"/>
  <c r="KU2" i="1"/>
  <c r="KT2" i="1"/>
  <c r="KS2" i="1"/>
  <c r="KS4" i="1" s="1"/>
  <c r="KR2" i="1"/>
  <c r="KQ2" i="1"/>
  <c r="KP2" i="1"/>
  <c r="KO2" i="1"/>
  <c r="KN2" i="1"/>
  <c r="KN5" i="1" s="1"/>
  <c r="KM2" i="1"/>
  <c r="KL2" i="1"/>
  <c r="KK2" i="1"/>
  <c r="KK4" i="1" s="1"/>
  <c r="KJ2" i="1"/>
  <c r="KI2" i="1"/>
  <c r="KH2" i="1"/>
  <c r="KG2" i="1"/>
  <c r="KF2" i="1"/>
  <c r="KE2" i="1"/>
  <c r="KD2" i="1"/>
  <c r="KC2" i="1"/>
  <c r="KC4" i="1" s="1"/>
  <c r="KB2" i="1"/>
  <c r="KA2" i="1"/>
  <c r="JZ2" i="1"/>
  <c r="JY2" i="1"/>
  <c r="JX2" i="1"/>
  <c r="JX5" i="1" s="1"/>
  <c r="JW2" i="1"/>
  <c r="JV2" i="1"/>
  <c r="JV4" i="1" s="1"/>
  <c r="JU2" i="1"/>
  <c r="JU4" i="1" s="1"/>
  <c r="JT2" i="1"/>
  <c r="JS2" i="1"/>
  <c r="JR2" i="1"/>
  <c r="JQ2" i="1"/>
  <c r="JP2" i="1"/>
  <c r="JO2" i="1"/>
  <c r="JN2" i="1"/>
  <c r="JM2" i="1"/>
  <c r="JM4" i="1" s="1"/>
  <c r="JL2" i="1"/>
  <c r="JK2" i="1"/>
  <c r="JJ2" i="1"/>
  <c r="JI2" i="1"/>
  <c r="JH2" i="1"/>
  <c r="JH5" i="1" s="1"/>
  <c r="JG2" i="1"/>
  <c r="JF2" i="1"/>
  <c r="JE2" i="1"/>
  <c r="JE4" i="1" s="1"/>
  <c r="JD2" i="1"/>
  <c r="JC2" i="1"/>
  <c r="JB2" i="1"/>
  <c r="JA2" i="1"/>
  <c r="IZ2" i="1"/>
  <c r="IY2" i="1"/>
  <c r="IX2" i="1"/>
  <c r="IW2" i="1"/>
  <c r="IW4" i="1" s="1"/>
  <c r="IV2" i="1"/>
  <c r="IU2" i="1"/>
  <c r="IT2" i="1"/>
  <c r="IS2" i="1"/>
  <c r="IR2" i="1"/>
  <c r="IR5" i="1" s="1"/>
  <c r="IQ2" i="1"/>
  <c r="IP2" i="1"/>
  <c r="IP4" i="1" s="1"/>
  <c r="IO2" i="1"/>
  <c r="IO4" i="1" s="1"/>
  <c r="IN2" i="1"/>
  <c r="IM2" i="1"/>
  <c r="IL2" i="1"/>
  <c r="IK2" i="1"/>
  <c r="IJ2" i="1"/>
  <c r="II2" i="1"/>
  <c r="IH2" i="1"/>
  <c r="IG2" i="1"/>
  <c r="IG4" i="1" s="1"/>
  <c r="IF2" i="1"/>
  <c r="IE2" i="1"/>
  <c r="ID2" i="1"/>
  <c r="IC2" i="1"/>
  <c r="IB2" i="1"/>
  <c r="IB5" i="1" s="1"/>
  <c r="IA2" i="1"/>
  <c r="HZ2" i="1"/>
  <c r="HY2" i="1"/>
  <c r="HY4" i="1" s="1"/>
  <c r="HX2" i="1"/>
  <c r="HW2" i="1"/>
  <c r="HV2" i="1"/>
  <c r="HU2" i="1"/>
  <c r="HT2" i="1"/>
  <c r="HS2" i="1"/>
  <c r="HR2" i="1"/>
  <c r="HQ2" i="1"/>
  <c r="HQ4" i="1" s="1"/>
  <c r="HP2" i="1"/>
  <c r="HO2" i="1"/>
  <c r="HN2" i="1"/>
  <c r="HM2" i="1"/>
  <c r="HL2" i="1"/>
  <c r="HL5" i="1" s="1"/>
  <c r="HK2" i="1"/>
  <c r="HJ2" i="1"/>
  <c r="HJ4" i="1" s="1"/>
  <c r="HI2" i="1"/>
  <c r="HI4" i="1" s="1"/>
  <c r="HH2" i="1"/>
  <c r="HG2" i="1"/>
  <c r="HF2" i="1"/>
  <c r="HE2" i="1"/>
  <c r="HD2" i="1"/>
  <c r="HC2" i="1"/>
  <c r="HB2" i="1"/>
  <c r="HA2" i="1"/>
  <c r="HA4" i="1" s="1"/>
  <c r="GZ2" i="1"/>
  <c r="GY2" i="1"/>
  <c r="GX2" i="1"/>
  <c r="GW2" i="1"/>
  <c r="GV2" i="1"/>
  <c r="GV5" i="1" s="1"/>
  <c r="GU2" i="1"/>
  <c r="GT2" i="1"/>
  <c r="GS2" i="1"/>
  <c r="GS4" i="1" s="1"/>
  <c r="GR2" i="1"/>
  <c r="GQ2" i="1"/>
  <c r="GP2" i="1"/>
  <c r="GO2" i="1"/>
  <c r="GN2" i="1"/>
  <c r="GM2" i="1"/>
  <c r="GL2" i="1"/>
  <c r="GK2" i="1"/>
  <c r="GK4" i="1" s="1"/>
  <c r="GJ2" i="1"/>
  <c r="GI2" i="1"/>
  <c r="GH2" i="1"/>
  <c r="GG2" i="1"/>
  <c r="GF2" i="1"/>
  <c r="GF5" i="1" s="1"/>
  <c r="GE2" i="1"/>
  <c r="GD2" i="1"/>
  <c r="GC2" i="1"/>
  <c r="GC4" i="1" s="1"/>
  <c r="GB2" i="1"/>
  <c r="GA2" i="1"/>
  <c r="FZ2" i="1"/>
  <c r="FY2" i="1"/>
  <c r="FX2" i="1"/>
  <c r="FW2" i="1"/>
  <c r="FV2" i="1"/>
  <c r="FU2" i="1"/>
  <c r="FU4" i="1" s="1"/>
  <c r="FT2" i="1"/>
  <c r="FS2" i="1"/>
  <c r="FR2" i="1"/>
  <c r="FQ2" i="1"/>
  <c r="FP2" i="1"/>
  <c r="FP5" i="1" s="1"/>
  <c r="FO2" i="1"/>
  <c r="FN2" i="1"/>
  <c r="FM2" i="1"/>
  <c r="FM4" i="1" s="1"/>
  <c r="FL2" i="1"/>
  <c r="FK2" i="1"/>
  <c r="FJ2" i="1"/>
  <c r="FI2" i="1"/>
  <c r="FH2" i="1"/>
  <c r="FG2" i="1"/>
  <c r="FF2" i="1"/>
  <c r="FE2" i="1"/>
  <c r="FE4" i="1" s="1"/>
  <c r="FD2" i="1"/>
  <c r="FC2" i="1"/>
  <c r="FB2" i="1"/>
  <c r="FA2" i="1"/>
  <c r="EZ2" i="1"/>
  <c r="EY2" i="1"/>
  <c r="EX2" i="1"/>
  <c r="EX4" i="1" s="1"/>
  <c r="EW2" i="1"/>
  <c r="EW4" i="1" s="1"/>
  <c r="EV2" i="1"/>
  <c r="EU2" i="1"/>
  <c r="ET2" i="1"/>
  <c r="ES2" i="1"/>
  <c r="ER2" i="1"/>
  <c r="EQ2" i="1"/>
  <c r="EP2" i="1"/>
  <c r="EO2" i="1"/>
  <c r="EO4" i="1" s="1"/>
  <c r="EN2" i="1"/>
  <c r="EM2" i="1"/>
  <c r="EL2" i="1"/>
  <c r="EK2" i="1"/>
  <c r="EJ2" i="1"/>
  <c r="EJ5" i="1" s="1"/>
  <c r="EI2" i="1"/>
  <c r="EH2" i="1"/>
  <c r="EG2" i="1"/>
  <c r="EG4" i="1" s="1"/>
  <c r="EF2" i="1"/>
  <c r="EE2" i="1"/>
  <c r="ED2" i="1"/>
  <c r="EC2" i="1"/>
  <c r="EB2" i="1"/>
  <c r="EA2" i="1"/>
  <c r="DZ2" i="1"/>
  <c r="DY2" i="1"/>
  <c r="DY4" i="1" s="1"/>
  <c r="DX2" i="1"/>
  <c r="DW2" i="1"/>
  <c r="DV2" i="1"/>
  <c r="DU2" i="1"/>
  <c r="DT2" i="1"/>
  <c r="DT5" i="1" s="1"/>
  <c r="DS2" i="1"/>
  <c r="DR2" i="1"/>
  <c r="DR4" i="1" s="1"/>
  <c r="DQ2" i="1"/>
  <c r="DQ4" i="1" s="1"/>
  <c r="DP2" i="1"/>
  <c r="DO2" i="1"/>
  <c r="DN2" i="1"/>
  <c r="DM2" i="1"/>
  <c r="DL2" i="1"/>
  <c r="DK2" i="1"/>
  <c r="DJ2" i="1"/>
  <c r="DI2" i="1"/>
  <c r="DI4" i="1" s="1"/>
  <c r="DH2" i="1"/>
  <c r="DG2" i="1"/>
  <c r="DF2" i="1"/>
  <c r="DE2" i="1"/>
  <c r="DD2" i="1"/>
  <c r="DD5" i="1" s="1"/>
  <c r="DC2" i="1"/>
  <c r="DB2" i="1"/>
  <c r="DA2" i="1"/>
  <c r="DA4" i="1" s="1"/>
  <c r="CZ2" i="1"/>
  <c r="CY2" i="1"/>
  <c r="CX2" i="1"/>
  <c r="CW2" i="1"/>
  <c r="CV2" i="1"/>
  <c r="CU2" i="1"/>
  <c r="CT2" i="1"/>
  <c r="CS2" i="1"/>
  <c r="CS4" i="1" s="1"/>
  <c r="CR2" i="1"/>
  <c r="CQ2" i="1"/>
  <c r="CP2" i="1"/>
  <c r="CO2" i="1"/>
  <c r="CN2" i="1"/>
  <c r="CM2" i="1"/>
  <c r="CL2" i="1"/>
  <c r="CL4" i="1" s="1"/>
  <c r="CK2" i="1"/>
  <c r="CK4" i="1" s="1"/>
  <c r="CJ2" i="1"/>
  <c r="CI2" i="1"/>
  <c r="CH2" i="1"/>
  <c r="CG2" i="1"/>
  <c r="CF2" i="1"/>
  <c r="CE2" i="1"/>
  <c r="CD2" i="1"/>
  <c r="CC2" i="1"/>
  <c r="CC4" i="1" s="1"/>
  <c r="CB2" i="1"/>
  <c r="CA2" i="1"/>
  <c r="BZ2" i="1"/>
  <c r="BY2" i="1"/>
  <c r="BX2" i="1"/>
  <c r="BX5" i="1" s="1"/>
  <c r="BW2" i="1"/>
  <c r="BV2" i="1"/>
  <c r="BU2" i="1"/>
  <c r="BU4" i="1" s="1"/>
  <c r="BT2" i="1"/>
  <c r="BS2" i="1"/>
  <c r="BR2" i="1"/>
  <c r="BQ2" i="1"/>
  <c r="BP2" i="1"/>
  <c r="BO2" i="1"/>
  <c r="BN2" i="1"/>
  <c r="BM2" i="1"/>
  <c r="BM4" i="1" s="1"/>
  <c r="BL2" i="1"/>
  <c r="BK2" i="1"/>
  <c r="BJ2" i="1"/>
  <c r="BI2" i="1"/>
  <c r="BH2" i="1"/>
  <c r="BH5" i="1" s="1"/>
  <c r="BG2" i="1"/>
  <c r="BF2" i="1"/>
  <c r="BF4" i="1" s="1"/>
  <c r="BE2" i="1"/>
  <c r="BE4" i="1" s="1"/>
  <c r="BD2" i="1"/>
  <c r="BC2" i="1"/>
  <c r="BB2" i="1"/>
  <c r="BA2" i="1"/>
  <c r="AZ2" i="1"/>
  <c r="AY2" i="1"/>
  <c r="AX2" i="1"/>
  <c r="AW2" i="1"/>
  <c r="AW4" i="1" s="1"/>
  <c r="AV2" i="1"/>
  <c r="AU2" i="1"/>
  <c r="AT2" i="1"/>
  <c r="AS2" i="1"/>
  <c r="AR2" i="1"/>
  <c r="AR5" i="1" s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B5" i="1" s="1"/>
  <c r="AA2" i="1"/>
  <c r="Z2" i="1"/>
  <c r="Z4" i="1" s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L5" i="1" s="1"/>
  <c r="K2" i="1"/>
  <c r="J2" i="1"/>
  <c r="I2" i="1"/>
  <c r="I4" i="1" s="1"/>
  <c r="H2" i="1"/>
  <c r="G2" i="1"/>
  <c r="F2" i="1"/>
  <c r="E2" i="1"/>
  <c r="ADD10" i="1"/>
  <c r="ADE10" i="1"/>
  <c r="ADF10" i="1"/>
  <c r="ADG10" i="1"/>
  <c r="ADH10" i="1"/>
  <c r="ADI10" i="1"/>
  <c r="ADJ10" i="1"/>
  <c r="ADK10" i="1"/>
  <c r="ADL10" i="1"/>
  <c r="ADM10" i="1"/>
  <c r="ADN10" i="1"/>
  <c r="ADO10" i="1"/>
  <c r="ADP10" i="1"/>
  <c r="ADQ10" i="1"/>
  <c r="ADR10" i="1"/>
  <c r="ADS10" i="1"/>
  <c r="ADT10" i="1"/>
  <c r="ADU10" i="1"/>
  <c r="ADV10" i="1"/>
  <c r="ADW10" i="1"/>
  <c r="ADX10" i="1"/>
  <c r="ADY10" i="1"/>
  <c r="ADZ10" i="1"/>
  <c r="AEA10" i="1"/>
  <c r="AEB10" i="1"/>
  <c r="AEC10" i="1"/>
  <c r="AED10" i="1"/>
  <c r="AEE10" i="1"/>
  <c r="AEF10" i="1"/>
  <c r="AEG10" i="1"/>
  <c r="AEH10" i="1"/>
  <c r="AEI10" i="1"/>
  <c r="AEJ10" i="1"/>
  <c r="AEK10" i="1"/>
  <c r="AEL10" i="1"/>
  <c r="AEM10" i="1"/>
  <c r="AEN10" i="1"/>
  <c r="AEO10" i="1"/>
  <c r="AEP10" i="1"/>
  <c r="AEQ10" i="1"/>
  <c r="AER10" i="1"/>
  <c r="AES10" i="1"/>
  <c r="AET10" i="1"/>
  <c r="AEU10" i="1"/>
  <c r="AEV10" i="1"/>
  <c r="AEW10" i="1"/>
  <c r="AEX10" i="1"/>
  <c r="AEY10" i="1"/>
  <c r="AEZ10" i="1"/>
  <c r="AFA10" i="1"/>
  <c r="AFB10" i="1"/>
  <c r="AFC10" i="1"/>
  <c r="AFD10" i="1"/>
  <c r="AFE10" i="1"/>
  <c r="AFF10" i="1"/>
  <c r="AFG10" i="1"/>
  <c r="AFH10" i="1"/>
  <c r="AFI10" i="1"/>
  <c r="AFJ10" i="1"/>
  <c r="AFK10" i="1"/>
  <c r="AFL10" i="1"/>
  <c r="AFM10" i="1"/>
  <c r="AFN10" i="1"/>
  <c r="AFO10" i="1"/>
  <c r="AFP10" i="1"/>
  <c r="AFQ10" i="1"/>
  <c r="AFR10" i="1"/>
  <c r="AFS10" i="1"/>
  <c r="AFT10" i="1"/>
  <c r="AFU10" i="1"/>
  <c r="AFV10" i="1"/>
  <c r="AFW10" i="1"/>
  <c r="AFX10" i="1"/>
  <c r="AFY10" i="1"/>
  <c r="AFZ10" i="1"/>
  <c r="AGA10" i="1"/>
  <c r="AGB10" i="1"/>
  <c r="AGC10" i="1"/>
  <c r="AGD10" i="1"/>
  <c r="AGE10" i="1"/>
  <c r="AGF10" i="1"/>
  <c r="AGG10" i="1"/>
  <c r="AGH10" i="1"/>
  <c r="AGI10" i="1"/>
  <c r="AGJ10" i="1"/>
  <c r="AGK10" i="1"/>
  <c r="AGL10" i="1"/>
  <c r="AGM10" i="1"/>
  <c r="AGN10" i="1"/>
  <c r="AGO10" i="1"/>
  <c r="AGP10" i="1"/>
  <c r="AGQ10" i="1"/>
  <c r="AGR10" i="1"/>
  <c r="AGS10" i="1"/>
  <c r="AGT10" i="1"/>
  <c r="AGU10" i="1"/>
  <c r="AGV10" i="1"/>
  <c r="AGW10" i="1"/>
  <c r="AGX10" i="1"/>
  <c r="AGY10" i="1"/>
  <c r="AGZ10" i="1"/>
  <c r="AHA10" i="1"/>
  <c r="AHB10" i="1"/>
  <c r="AHC10" i="1"/>
  <c r="AHD10" i="1"/>
  <c r="AHE10" i="1"/>
  <c r="AHF10" i="1"/>
  <c r="AHG10" i="1"/>
  <c r="AHH10" i="1"/>
  <c r="AHI10" i="1"/>
  <c r="AHJ10" i="1"/>
  <c r="AHK10" i="1"/>
  <c r="AHL10" i="1"/>
  <c r="AHM10" i="1"/>
  <c r="AHN10" i="1"/>
  <c r="AHO10" i="1"/>
  <c r="AHP10" i="1"/>
  <c r="AHQ10" i="1"/>
  <c r="AHR10" i="1"/>
  <c r="AHS10" i="1"/>
  <c r="AHT10" i="1"/>
  <c r="AHU10" i="1"/>
  <c r="AHV10" i="1"/>
  <c r="AHW10" i="1"/>
  <c r="AHX10" i="1"/>
  <c r="AHY10" i="1"/>
  <c r="AHZ10" i="1"/>
  <c r="AIA10" i="1"/>
  <c r="AIB10" i="1"/>
  <c r="AIC10" i="1"/>
  <c r="AID10" i="1"/>
  <c r="AIE10" i="1"/>
  <c r="AIF10" i="1"/>
  <c r="AIG10" i="1"/>
  <c r="AIH10" i="1"/>
  <c r="AII10" i="1"/>
  <c r="AIJ10" i="1"/>
  <c r="AIK10" i="1"/>
  <c r="AIL10" i="1"/>
  <c r="AIM10" i="1"/>
  <c r="AIN10" i="1"/>
  <c r="AIO10" i="1"/>
  <c r="AIP10" i="1"/>
  <c r="AIQ10" i="1"/>
  <c r="AIR10" i="1"/>
  <c r="AIS10" i="1"/>
  <c r="AIT10" i="1"/>
  <c r="AIU10" i="1"/>
  <c r="AIV10" i="1"/>
  <c r="AIW10" i="1"/>
  <c r="AIX10" i="1"/>
  <c r="AIY10" i="1"/>
  <c r="AIZ10" i="1"/>
  <c r="AJA10" i="1"/>
  <c r="AJB10" i="1"/>
  <c r="AJC10" i="1"/>
  <c r="AJD10" i="1"/>
  <c r="AJE10" i="1"/>
  <c r="AJF10" i="1"/>
  <c r="AJG10" i="1"/>
  <c r="AJH10" i="1"/>
  <c r="AJI10" i="1"/>
  <c r="AJJ10" i="1"/>
  <c r="AJK10" i="1"/>
  <c r="AJL10" i="1"/>
  <c r="AJM10" i="1"/>
  <c r="AJN10" i="1"/>
  <c r="AJO10" i="1"/>
  <c r="AJP10" i="1"/>
  <c r="AJQ10" i="1"/>
  <c r="AJR10" i="1"/>
  <c r="AJS10" i="1"/>
  <c r="AJT10" i="1"/>
  <c r="AJU10" i="1"/>
  <c r="AJV10" i="1"/>
  <c r="AJW10" i="1"/>
  <c r="AJX10" i="1"/>
  <c r="AJY10" i="1"/>
  <c r="AJZ10" i="1"/>
  <c r="AKA10" i="1"/>
  <c r="AKB10" i="1"/>
  <c r="AKC10" i="1"/>
  <c r="AKD10" i="1"/>
  <c r="AKE10" i="1"/>
  <c r="AKF10" i="1"/>
  <c r="AKG10" i="1"/>
  <c r="AKH10" i="1"/>
  <c r="AKI10" i="1"/>
  <c r="AKJ10" i="1"/>
  <c r="AKK10" i="1"/>
  <c r="AKL10" i="1"/>
  <c r="AKM10" i="1"/>
  <c r="AKN10" i="1"/>
  <c r="AKO10" i="1"/>
  <c r="AKP10" i="1"/>
  <c r="AKQ10" i="1"/>
  <c r="AKR10" i="1"/>
  <c r="AKS10" i="1"/>
  <c r="AKT10" i="1"/>
  <c r="AKU10" i="1"/>
  <c r="AKV10" i="1"/>
  <c r="AKW10" i="1"/>
  <c r="AKX10" i="1"/>
  <c r="AKY10" i="1"/>
  <c r="AKZ10" i="1"/>
  <c r="ALA10" i="1"/>
  <c r="ALB10" i="1"/>
  <c r="ALC10" i="1"/>
  <c r="ALD10" i="1"/>
  <c r="ALE10" i="1"/>
  <c r="ALF10" i="1"/>
  <c r="ALG10" i="1"/>
  <c r="ALH10" i="1"/>
  <c r="ALI10" i="1"/>
  <c r="ALJ10" i="1"/>
  <c r="ALK10" i="1"/>
  <c r="ALL10" i="1"/>
  <c r="ALM10" i="1"/>
  <c r="ALN10" i="1"/>
  <c r="ALO10" i="1"/>
  <c r="ALP10" i="1"/>
  <c r="ALQ10" i="1"/>
  <c r="AAI10" i="1"/>
  <c r="AAJ10" i="1"/>
  <c r="AAK10" i="1"/>
  <c r="AAL10" i="1"/>
  <c r="AAM10" i="1"/>
  <c r="AAN10" i="1"/>
  <c r="AAO10" i="1"/>
  <c r="AAP10" i="1"/>
  <c r="AAQ10" i="1"/>
  <c r="AAR10" i="1"/>
  <c r="AAS10" i="1"/>
  <c r="AAT10" i="1"/>
  <c r="AAU10" i="1"/>
  <c r="AAV10" i="1"/>
  <c r="AAW10" i="1"/>
  <c r="AAX10" i="1"/>
  <c r="AAY10" i="1"/>
  <c r="AAZ10" i="1"/>
  <c r="ABA10" i="1"/>
  <c r="ABB10" i="1"/>
  <c r="ABC10" i="1"/>
  <c r="ABD10" i="1"/>
  <c r="ABE10" i="1"/>
  <c r="ABF10" i="1"/>
  <c r="ABG10" i="1"/>
  <c r="ABH10" i="1"/>
  <c r="ABI10" i="1"/>
  <c r="ABJ10" i="1"/>
  <c r="ABK10" i="1"/>
  <c r="ABL10" i="1"/>
  <c r="ABM10" i="1"/>
  <c r="ABN10" i="1"/>
  <c r="ABO10" i="1"/>
  <c r="ABP10" i="1"/>
  <c r="ABQ10" i="1"/>
  <c r="ABR10" i="1"/>
  <c r="ABS10" i="1"/>
  <c r="ABT10" i="1"/>
  <c r="ABU10" i="1"/>
  <c r="ABV10" i="1"/>
  <c r="ABW10" i="1"/>
  <c r="ABX10" i="1"/>
  <c r="ABY10" i="1"/>
  <c r="ABZ10" i="1"/>
  <c r="ACA10" i="1"/>
  <c r="ACB10" i="1"/>
  <c r="ACC10" i="1"/>
  <c r="ACD10" i="1"/>
  <c r="ACE10" i="1"/>
  <c r="ACF10" i="1"/>
  <c r="ACG10" i="1"/>
  <c r="ACH10" i="1"/>
  <c r="ACI10" i="1"/>
  <c r="ACJ10" i="1"/>
  <c r="ACK10" i="1"/>
  <c r="ACL10" i="1"/>
  <c r="ACM10" i="1"/>
  <c r="ACN10" i="1"/>
  <c r="ACO10" i="1"/>
  <c r="ACP10" i="1"/>
  <c r="ACQ10" i="1"/>
  <c r="ACR10" i="1"/>
  <c r="ACS10" i="1"/>
  <c r="ACT10" i="1"/>
  <c r="ACU10" i="1"/>
  <c r="ACV10" i="1"/>
  <c r="ACW10" i="1"/>
  <c r="ACX10" i="1"/>
  <c r="ACY10" i="1"/>
  <c r="ACZ10" i="1"/>
  <c r="ADA10" i="1"/>
  <c r="ADB10" i="1"/>
  <c r="ADC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KQ10" i="1"/>
  <c r="KR10" i="1"/>
  <c r="KS10" i="1"/>
  <c r="KT10" i="1"/>
  <c r="KU10" i="1"/>
  <c r="KV10" i="1"/>
  <c r="KW10" i="1"/>
  <c r="KX10" i="1"/>
  <c r="KY10" i="1"/>
  <c r="KZ10" i="1"/>
  <c r="LA10" i="1"/>
  <c r="LB10" i="1"/>
  <c r="LC10" i="1"/>
  <c r="LD10" i="1"/>
  <c r="LE10" i="1"/>
  <c r="LF10" i="1"/>
  <c r="LG10" i="1"/>
  <c r="LH10" i="1"/>
  <c r="LI10" i="1"/>
  <c r="LJ10" i="1"/>
  <c r="LK10" i="1"/>
  <c r="LL10" i="1"/>
  <c r="LM10" i="1"/>
  <c r="LN10" i="1"/>
  <c r="LO10" i="1"/>
  <c r="LP10" i="1"/>
  <c r="LQ10" i="1"/>
  <c r="LR10" i="1"/>
  <c r="LS10" i="1"/>
  <c r="LT10" i="1"/>
  <c r="LU10" i="1"/>
  <c r="LV10" i="1"/>
  <c r="LW10" i="1"/>
  <c r="LX10" i="1"/>
  <c r="LY10" i="1"/>
  <c r="LZ10" i="1"/>
  <c r="MA10" i="1"/>
  <c r="MB10" i="1"/>
  <c r="MC10" i="1"/>
  <c r="MD10" i="1"/>
  <c r="ME10" i="1"/>
  <c r="MF10" i="1"/>
  <c r="MG10" i="1"/>
  <c r="MH10" i="1"/>
  <c r="MI10" i="1"/>
  <c r="MJ10" i="1"/>
  <c r="MK10" i="1"/>
  <c r="ML10" i="1"/>
  <c r="MM10" i="1"/>
  <c r="MN10" i="1"/>
  <c r="MO10" i="1"/>
  <c r="MP10" i="1"/>
  <c r="MQ10" i="1"/>
  <c r="MR10" i="1"/>
  <c r="MS10" i="1"/>
  <c r="MT10" i="1"/>
  <c r="MU10" i="1"/>
  <c r="MV10" i="1"/>
  <c r="MW10" i="1"/>
  <c r="MX10" i="1"/>
  <c r="MY10" i="1"/>
  <c r="MZ10" i="1"/>
  <c r="NA10" i="1"/>
  <c r="NB10" i="1"/>
  <c r="NC10" i="1"/>
  <c r="ND10" i="1"/>
  <c r="NE10" i="1"/>
  <c r="NF10" i="1"/>
  <c r="NG10" i="1"/>
  <c r="NH10" i="1"/>
  <c r="NI10" i="1"/>
  <c r="NJ10" i="1"/>
  <c r="NK10" i="1"/>
  <c r="NL10" i="1"/>
  <c r="NM10" i="1"/>
  <c r="NN10" i="1"/>
  <c r="NO10" i="1"/>
  <c r="NP10" i="1"/>
  <c r="NQ10" i="1"/>
  <c r="NR10" i="1"/>
  <c r="NS10" i="1"/>
  <c r="NT10" i="1"/>
  <c r="NU10" i="1"/>
  <c r="NV10" i="1"/>
  <c r="NW10" i="1"/>
  <c r="NX10" i="1"/>
  <c r="NY10" i="1"/>
  <c r="NZ10" i="1"/>
  <c r="OA10" i="1"/>
  <c r="OB10" i="1"/>
  <c r="OC10" i="1"/>
  <c r="OD10" i="1"/>
  <c r="OE10" i="1"/>
  <c r="OF10" i="1"/>
  <c r="OG10" i="1"/>
  <c r="OH10" i="1"/>
  <c r="OI10" i="1"/>
  <c r="OJ10" i="1"/>
  <c r="OK10" i="1"/>
  <c r="OL10" i="1"/>
  <c r="OM10" i="1"/>
  <c r="ON10" i="1"/>
  <c r="OO10" i="1"/>
  <c r="OP10" i="1"/>
  <c r="OQ10" i="1"/>
  <c r="OR10" i="1"/>
  <c r="OS10" i="1"/>
  <c r="OT10" i="1"/>
  <c r="OU10" i="1"/>
  <c r="OV10" i="1"/>
  <c r="OW10" i="1"/>
  <c r="OX10" i="1"/>
  <c r="OY10" i="1"/>
  <c r="OZ10" i="1"/>
  <c r="PA10" i="1"/>
  <c r="PB10" i="1"/>
  <c r="PC10" i="1"/>
  <c r="PD10" i="1"/>
  <c r="PE10" i="1"/>
  <c r="PF10" i="1"/>
  <c r="PG10" i="1"/>
  <c r="PH10" i="1"/>
  <c r="PI10" i="1"/>
  <c r="PJ10" i="1"/>
  <c r="PK10" i="1"/>
  <c r="PL10" i="1"/>
  <c r="PM10" i="1"/>
  <c r="PN10" i="1"/>
  <c r="PO10" i="1"/>
  <c r="PP10" i="1"/>
  <c r="PQ10" i="1"/>
  <c r="PR10" i="1"/>
  <c r="PS10" i="1"/>
  <c r="PT10" i="1"/>
  <c r="PU10" i="1"/>
  <c r="PV10" i="1"/>
  <c r="PW10" i="1"/>
  <c r="PX10" i="1"/>
  <c r="PY10" i="1"/>
  <c r="PZ10" i="1"/>
  <c r="QA10" i="1"/>
  <c r="QB10" i="1"/>
  <c r="QC10" i="1"/>
  <c r="QD10" i="1"/>
  <c r="QE10" i="1"/>
  <c r="QF10" i="1"/>
  <c r="QG10" i="1"/>
  <c r="QH10" i="1"/>
  <c r="QI10" i="1"/>
  <c r="QJ10" i="1"/>
  <c r="QK10" i="1"/>
  <c r="QL10" i="1"/>
  <c r="QM10" i="1"/>
  <c r="QN10" i="1"/>
  <c r="QO10" i="1"/>
  <c r="QP10" i="1"/>
  <c r="QQ10" i="1"/>
  <c r="QR10" i="1"/>
  <c r="QS10" i="1"/>
  <c r="QT10" i="1"/>
  <c r="QU10" i="1"/>
  <c r="QV10" i="1"/>
  <c r="QW10" i="1"/>
  <c r="QX10" i="1"/>
  <c r="QY10" i="1"/>
  <c r="QZ10" i="1"/>
  <c r="RA10" i="1"/>
  <c r="RB10" i="1"/>
  <c r="RC10" i="1"/>
  <c r="RD10" i="1"/>
  <c r="RE10" i="1"/>
  <c r="RF10" i="1"/>
  <c r="RG10" i="1"/>
  <c r="RH10" i="1"/>
  <c r="RI10" i="1"/>
  <c r="RJ10" i="1"/>
  <c r="RK10" i="1"/>
  <c r="RL10" i="1"/>
  <c r="RM10" i="1"/>
  <c r="RN10" i="1"/>
  <c r="RO10" i="1"/>
  <c r="RP10" i="1"/>
  <c r="RQ10" i="1"/>
  <c r="RR10" i="1"/>
  <c r="RS10" i="1"/>
  <c r="RT10" i="1"/>
  <c r="RU10" i="1"/>
  <c r="RV10" i="1"/>
  <c r="RW10" i="1"/>
  <c r="RX10" i="1"/>
  <c r="RY10" i="1"/>
  <c r="RZ10" i="1"/>
  <c r="SA10" i="1"/>
  <c r="SB10" i="1"/>
  <c r="SC10" i="1"/>
  <c r="SD10" i="1"/>
  <c r="SE10" i="1"/>
  <c r="SF10" i="1"/>
  <c r="SG10" i="1"/>
  <c r="SH10" i="1"/>
  <c r="SI10" i="1"/>
  <c r="SJ10" i="1"/>
  <c r="SK10" i="1"/>
  <c r="SL10" i="1"/>
  <c r="SM10" i="1"/>
  <c r="SN10" i="1"/>
  <c r="SO10" i="1"/>
  <c r="SP10" i="1"/>
  <c r="SQ10" i="1"/>
  <c r="SR10" i="1"/>
  <c r="SS10" i="1"/>
  <c r="ST10" i="1"/>
  <c r="SU10" i="1"/>
  <c r="SV10" i="1"/>
  <c r="SW10" i="1"/>
  <c r="SX10" i="1"/>
  <c r="SY10" i="1"/>
  <c r="SZ10" i="1"/>
  <c r="TA10" i="1"/>
  <c r="TB10" i="1"/>
  <c r="TC10" i="1"/>
  <c r="TD10" i="1"/>
  <c r="TE10" i="1"/>
  <c r="TF10" i="1"/>
  <c r="TG10" i="1"/>
  <c r="TH10" i="1"/>
  <c r="TI10" i="1"/>
  <c r="TJ10" i="1"/>
  <c r="TK10" i="1"/>
  <c r="TL10" i="1"/>
  <c r="TM10" i="1"/>
  <c r="TN10" i="1"/>
  <c r="TO10" i="1"/>
  <c r="TP10" i="1"/>
  <c r="TQ10" i="1"/>
  <c r="TR10" i="1"/>
  <c r="TS10" i="1"/>
  <c r="TT10" i="1"/>
  <c r="TU10" i="1"/>
  <c r="TV10" i="1"/>
  <c r="TW10" i="1"/>
  <c r="TX10" i="1"/>
  <c r="TY10" i="1"/>
  <c r="TZ10" i="1"/>
  <c r="UA10" i="1"/>
  <c r="UB10" i="1"/>
  <c r="UC10" i="1"/>
  <c r="UD10" i="1"/>
  <c r="UE10" i="1"/>
  <c r="UF10" i="1"/>
  <c r="UG10" i="1"/>
  <c r="UH10" i="1"/>
  <c r="UI10" i="1"/>
  <c r="UJ10" i="1"/>
  <c r="UK10" i="1"/>
  <c r="UL10" i="1"/>
  <c r="UM10" i="1"/>
  <c r="UN10" i="1"/>
  <c r="UO10" i="1"/>
  <c r="UP10" i="1"/>
  <c r="UQ10" i="1"/>
  <c r="UR10" i="1"/>
  <c r="US10" i="1"/>
  <c r="UT10" i="1"/>
  <c r="UU10" i="1"/>
  <c r="UV10" i="1"/>
  <c r="UW10" i="1"/>
  <c r="UX10" i="1"/>
  <c r="UY10" i="1"/>
  <c r="UZ10" i="1"/>
  <c r="VA10" i="1"/>
  <c r="VB10" i="1"/>
  <c r="VC10" i="1"/>
  <c r="VD10" i="1"/>
  <c r="VE10" i="1"/>
  <c r="VF10" i="1"/>
  <c r="VG10" i="1"/>
  <c r="VH10" i="1"/>
  <c r="VI10" i="1"/>
  <c r="VJ10" i="1"/>
  <c r="VK10" i="1"/>
  <c r="VL10" i="1"/>
  <c r="VM10" i="1"/>
  <c r="VN10" i="1"/>
  <c r="VO10" i="1"/>
  <c r="VP10" i="1"/>
  <c r="VQ10" i="1"/>
  <c r="VR10" i="1"/>
  <c r="VS10" i="1"/>
  <c r="VT10" i="1"/>
  <c r="VU10" i="1"/>
  <c r="VV10" i="1"/>
  <c r="VW10" i="1"/>
  <c r="VX10" i="1"/>
  <c r="VY10" i="1"/>
  <c r="VZ10" i="1"/>
  <c r="WA10" i="1"/>
  <c r="WB10" i="1"/>
  <c r="WC10" i="1"/>
  <c r="WD10" i="1"/>
  <c r="WE10" i="1"/>
  <c r="WF10" i="1"/>
  <c r="WG10" i="1"/>
  <c r="WH10" i="1"/>
  <c r="WI10" i="1"/>
  <c r="WJ10" i="1"/>
  <c r="WK10" i="1"/>
  <c r="WL10" i="1"/>
  <c r="WM10" i="1"/>
  <c r="WN10" i="1"/>
  <c r="WO10" i="1"/>
  <c r="WP10" i="1"/>
  <c r="WQ10" i="1"/>
  <c r="WR10" i="1"/>
  <c r="WS10" i="1"/>
  <c r="WT10" i="1"/>
  <c r="WU10" i="1"/>
  <c r="WV10" i="1"/>
  <c r="WW10" i="1"/>
  <c r="WX10" i="1"/>
  <c r="WY10" i="1"/>
  <c r="WZ10" i="1"/>
  <c r="XA10" i="1"/>
  <c r="XB10" i="1"/>
  <c r="XC10" i="1"/>
  <c r="XD10" i="1"/>
  <c r="XE10" i="1"/>
  <c r="XF10" i="1"/>
  <c r="XG10" i="1"/>
  <c r="XH10" i="1"/>
  <c r="XI10" i="1"/>
  <c r="XJ10" i="1"/>
  <c r="XK10" i="1"/>
  <c r="XL10" i="1"/>
  <c r="XM10" i="1"/>
  <c r="XN10" i="1"/>
  <c r="XO10" i="1"/>
  <c r="XP10" i="1"/>
  <c r="XQ10" i="1"/>
  <c r="XR10" i="1"/>
  <c r="XS10" i="1"/>
  <c r="XT10" i="1"/>
  <c r="XU10" i="1"/>
  <c r="XV10" i="1"/>
  <c r="XW10" i="1"/>
  <c r="XX10" i="1"/>
  <c r="XY10" i="1"/>
  <c r="XZ10" i="1"/>
  <c r="YA10" i="1"/>
  <c r="YB10" i="1"/>
  <c r="YC10" i="1"/>
  <c r="YD10" i="1"/>
  <c r="YE10" i="1"/>
  <c r="YF10" i="1"/>
  <c r="YG10" i="1"/>
  <c r="YH10" i="1"/>
  <c r="YI10" i="1"/>
  <c r="YJ10" i="1"/>
  <c r="YK10" i="1"/>
  <c r="YL10" i="1"/>
  <c r="YM10" i="1"/>
  <c r="YN10" i="1"/>
  <c r="YO10" i="1"/>
  <c r="YP10" i="1"/>
  <c r="YQ10" i="1"/>
  <c r="YR10" i="1"/>
  <c r="YS10" i="1"/>
  <c r="YT10" i="1"/>
  <c r="YU10" i="1"/>
  <c r="YV10" i="1"/>
  <c r="YW10" i="1"/>
  <c r="YX10" i="1"/>
  <c r="YY10" i="1"/>
  <c r="YZ10" i="1"/>
  <c r="ZA10" i="1"/>
  <c r="ZB10" i="1"/>
  <c r="ZC10" i="1"/>
  <c r="ZD10" i="1"/>
  <c r="ZE10" i="1"/>
  <c r="ZF10" i="1"/>
  <c r="ZG10" i="1"/>
  <c r="ZH10" i="1"/>
  <c r="ZI10" i="1"/>
  <c r="ZJ10" i="1"/>
  <c r="ZK10" i="1"/>
  <c r="ZL10" i="1"/>
  <c r="ZM10" i="1"/>
  <c r="ZN10" i="1"/>
  <c r="ZO10" i="1"/>
  <c r="ZP10" i="1"/>
  <c r="ZQ10" i="1"/>
  <c r="ZR10" i="1"/>
  <c r="ZS10" i="1"/>
  <c r="ZT10" i="1"/>
  <c r="ZU10" i="1"/>
  <c r="ZV10" i="1"/>
  <c r="ZW10" i="1"/>
  <c r="ZX10" i="1"/>
  <c r="ZY10" i="1"/>
  <c r="ZZ10" i="1"/>
  <c r="AAA10" i="1"/>
  <c r="AAB10" i="1"/>
  <c r="AAC10" i="1"/>
  <c r="AAD10" i="1"/>
  <c r="AAE10" i="1"/>
  <c r="AAF10" i="1"/>
  <c r="AAG10" i="1"/>
  <c r="AAH10" i="1"/>
  <c r="EG5" i="1" l="1"/>
  <c r="KK5" i="1"/>
  <c r="AB4" i="1"/>
  <c r="ZE5" i="1"/>
  <c r="BU5" i="1"/>
  <c r="AHU4" i="1"/>
  <c r="AHU5" i="1"/>
  <c r="WV4" i="1"/>
  <c r="CK5" i="1"/>
  <c r="EW5" i="1"/>
  <c r="MG5" i="1"/>
  <c r="ADM5" i="1"/>
  <c r="BE5" i="1"/>
  <c r="DA5" i="1"/>
  <c r="GC5" i="1"/>
  <c r="QG5" i="1"/>
  <c r="BF5" i="1"/>
  <c r="DQ5" i="1"/>
  <c r="HY5" i="1"/>
  <c r="UW5" i="1"/>
  <c r="GE3" i="1"/>
  <c r="GE7" i="1" s="1"/>
  <c r="GD4" i="1"/>
  <c r="GD5" i="1"/>
  <c r="LB4" i="1"/>
  <c r="LB5" i="1"/>
  <c r="XL4" i="1"/>
  <c r="IO5" i="1"/>
  <c r="LA5" i="1"/>
  <c r="MW5" i="1"/>
  <c r="SK5" i="1"/>
  <c r="WS5" i="1"/>
  <c r="ABA5" i="1"/>
  <c r="AFQ5" i="1"/>
  <c r="AJA5" i="1"/>
  <c r="RH4" i="1"/>
  <c r="AFS4" i="1"/>
  <c r="GS5" i="1"/>
  <c r="JE5" i="1"/>
  <c r="NU5" i="1"/>
  <c r="SS5" i="1"/>
  <c r="XA5" i="1"/>
  <c r="ABI5" i="1"/>
  <c r="AFX5" i="1"/>
  <c r="AKG5" i="1"/>
  <c r="SN4" i="1"/>
  <c r="FM5" i="1"/>
  <c r="HI5" i="1"/>
  <c r="JU5" i="1"/>
  <c r="LQ5" i="1"/>
  <c r="PY5" i="1"/>
  <c r="UO5" i="1"/>
  <c r="YW5" i="1"/>
  <c r="ADL5" i="1"/>
  <c r="AGW5" i="1"/>
  <c r="ALM5" i="1"/>
  <c r="E4" i="1"/>
  <c r="E5" i="1"/>
  <c r="M4" i="1"/>
  <c r="M5" i="1"/>
  <c r="Q4" i="1"/>
  <c r="Q5" i="1"/>
  <c r="U4" i="1"/>
  <c r="U5" i="1"/>
  <c r="Y4" i="1"/>
  <c r="Y5" i="1"/>
  <c r="AC4" i="1"/>
  <c r="AC5" i="1"/>
  <c r="AG4" i="1"/>
  <c r="AG5" i="1"/>
  <c r="AK4" i="1"/>
  <c r="AK5" i="1"/>
  <c r="AO4" i="1"/>
  <c r="AO5" i="1"/>
  <c r="AS4" i="1"/>
  <c r="AS5" i="1"/>
  <c r="I5" i="1"/>
  <c r="F4" i="1"/>
  <c r="F5" i="1"/>
  <c r="J4" i="1"/>
  <c r="J5" i="1"/>
  <c r="N4" i="1"/>
  <c r="N5" i="1"/>
  <c r="R4" i="1"/>
  <c r="R5" i="1"/>
  <c r="V4" i="1"/>
  <c r="V5" i="1"/>
  <c r="AD4" i="1"/>
  <c r="AD5" i="1"/>
  <c r="AH4" i="1"/>
  <c r="AH5" i="1"/>
  <c r="AL4" i="1"/>
  <c r="AL5" i="1"/>
  <c r="AP4" i="1"/>
  <c r="AP5" i="1"/>
  <c r="AT4" i="1"/>
  <c r="AT5" i="1"/>
  <c r="AX4" i="1"/>
  <c r="AX5" i="1"/>
  <c r="BB4" i="1"/>
  <c r="BB5" i="1"/>
  <c r="BJ4" i="1"/>
  <c r="BJ5" i="1"/>
  <c r="BN4" i="1"/>
  <c r="BN5" i="1"/>
  <c r="BR4" i="1"/>
  <c r="BR5" i="1"/>
  <c r="BV4" i="1"/>
  <c r="BV5" i="1"/>
  <c r="BZ4" i="1"/>
  <c r="BZ5" i="1"/>
  <c r="CD4" i="1"/>
  <c r="CD5" i="1"/>
  <c r="CH4" i="1"/>
  <c r="CH5" i="1"/>
  <c r="CP4" i="1"/>
  <c r="CP5" i="1"/>
  <c r="CT4" i="1"/>
  <c r="CT5" i="1"/>
  <c r="CX4" i="1"/>
  <c r="CX5" i="1"/>
  <c r="DB4" i="1"/>
  <c r="DB5" i="1"/>
  <c r="DF4" i="1"/>
  <c r="DF5" i="1"/>
  <c r="DJ4" i="1"/>
  <c r="DJ5" i="1"/>
  <c r="DN4" i="1"/>
  <c r="DN5" i="1"/>
  <c r="DV4" i="1"/>
  <c r="DV5" i="1"/>
  <c r="DZ4" i="1"/>
  <c r="DZ5" i="1"/>
  <c r="ED4" i="1"/>
  <c r="ED5" i="1"/>
  <c r="EH4" i="1"/>
  <c r="EH5" i="1"/>
  <c r="EL4" i="1"/>
  <c r="EL5" i="1"/>
  <c r="EP4" i="1"/>
  <c r="EP5" i="1"/>
  <c r="ET4" i="1"/>
  <c r="ET5" i="1"/>
  <c r="FB4" i="1"/>
  <c r="FB5" i="1"/>
  <c r="FF4" i="1"/>
  <c r="FF6" i="1" s="1"/>
  <c r="FF5" i="1"/>
  <c r="FJ4" i="1"/>
  <c r="FJ5" i="1"/>
  <c r="FN4" i="1"/>
  <c r="FN6" i="1" s="1"/>
  <c r="FN5" i="1"/>
  <c r="FR4" i="1"/>
  <c r="FR5" i="1"/>
  <c r="FV4" i="1"/>
  <c r="FV6" i="1" s="1"/>
  <c r="FV5" i="1"/>
  <c r="FZ4" i="1"/>
  <c r="FZ5" i="1"/>
  <c r="GH4" i="1"/>
  <c r="GH6" i="1" s="1"/>
  <c r="GH5" i="1"/>
  <c r="GL4" i="1"/>
  <c r="GL5" i="1"/>
  <c r="GP4" i="1"/>
  <c r="GP6" i="1" s="1"/>
  <c r="GP5" i="1"/>
  <c r="GT4" i="1"/>
  <c r="GT5" i="1"/>
  <c r="GX4" i="1"/>
  <c r="GX6" i="1" s="1"/>
  <c r="GX5" i="1"/>
  <c r="HB4" i="1"/>
  <c r="HB5" i="1"/>
  <c r="HF4" i="1"/>
  <c r="HF6" i="1" s="1"/>
  <c r="HF5" i="1"/>
  <c r="HN4" i="1"/>
  <c r="HN5" i="1"/>
  <c r="HR4" i="1"/>
  <c r="HR6" i="1" s="1"/>
  <c r="HR5" i="1"/>
  <c r="HV4" i="1"/>
  <c r="HV5" i="1"/>
  <c r="HZ4" i="1"/>
  <c r="HZ6" i="1" s="1"/>
  <c r="HZ5" i="1"/>
  <c r="ID4" i="1"/>
  <c r="ID5" i="1"/>
  <c r="IH4" i="1"/>
  <c r="IH6" i="1" s="1"/>
  <c r="IH5" i="1"/>
  <c r="IL4" i="1"/>
  <c r="IL5" i="1"/>
  <c r="IT4" i="1"/>
  <c r="IT6" i="1" s="1"/>
  <c r="IT5" i="1"/>
  <c r="IX4" i="1"/>
  <c r="IX5" i="1"/>
  <c r="JB4" i="1"/>
  <c r="JB6" i="1" s="1"/>
  <c r="JB5" i="1"/>
  <c r="JF4" i="1"/>
  <c r="JF5" i="1"/>
  <c r="JJ4" i="1"/>
  <c r="JJ6" i="1" s="1"/>
  <c r="JJ5" i="1"/>
  <c r="JN4" i="1"/>
  <c r="JN5" i="1"/>
  <c r="JR4" i="1"/>
  <c r="JR6" i="1" s="1"/>
  <c r="JR5" i="1"/>
  <c r="JZ4" i="1"/>
  <c r="JZ5" i="1"/>
  <c r="KD4" i="1"/>
  <c r="KD6" i="1" s="1"/>
  <c r="KD5" i="1"/>
  <c r="KH4" i="1"/>
  <c r="KH5" i="1"/>
  <c r="KL4" i="1"/>
  <c r="KL6" i="1" s="1"/>
  <c r="KL5" i="1"/>
  <c r="KP4" i="1"/>
  <c r="KP5" i="1"/>
  <c r="KT4" i="1"/>
  <c r="KT6" i="1" s="1"/>
  <c r="KT5" i="1"/>
  <c r="KX4" i="1"/>
  <c r="KX5" i="1"/>
  <c r="LF4" i="1"/>
  <c r="LF6" i="1" s="1"/>
  <c r="LF5" i="1"/>
  <c r="LJ4" i="1"/>
  <c r="LJ5" i="1"/>
  <c r="LN4" i="1"/>
  <c r="LN6" i="1" s="1"/>
  <c r="LN5" i="1"/>
  <c r="LR4" i="1"/>
  <c r="LR5" i="1"/>
  <c r="LV4" i="1"/>
  <c r="LV5" i="1"/>
  <c r="LZ4" i="1"/>
  <c r="LZ5" i="1"/>
  <c r="MD4" i="1"/>
  <c r="MD6" i="1" s="1"/>
  <c r="MD5" i="1"/>
  <c r="ML4" i="1"/>
  <c r="ML5" i="1"/>
  <c r="MP4" i="1"/>
  <c r="MP6" i="1" s="1"/>
  <c r="MP5" i="1"/>
  <c r="MT4" i="1"/>
  <c r="MT5" i="1"/>
  <c r="MX4" i="1"/>
  <c r="MX6" i="1" s="1"/>
  <c r="MX5" i="1"/>
  <c r="NB4" i="1"/>
  <c r="NB5" i="1"/>
  <c r="NF4" i="1"/>
  <c r="NF6" i="1" s="1"/>
  <c r="NF5" i="1"/>
  <c r="NJ4" i="1"/>
  <c r="NJ5" i="1"/>
  <c r="AHV4" i="1"/>
  <c r="AHV5" i="1"/>
  <c r="AIP4" i="1"/>
  <c r="AIP5" i="1"/>
  <c r="AJB4" i="1"/>
  <c r="AJB5" i="1"/>
  <c r="AJV4" i="1"/>
  <c r="AJV5" i="1"/>
  <c r="AKH4" i="1"/>
  <c r="AKH5" i="1"/>
  <c r="ALB4" i="1"/>
  <c r="ALB5" i="1"/>
  <c r="ALN4" i="1"/>
  <c r="ALN5" i="1"/>
  <c r="I7" i="1"/>
  <c r="I6" i="1"/>
  <c r="JE7" i="1"/>
  <c r="JE6" i="1"/>
  <c r="Z5" i="1"/>
  <c r="EX5" i="1"/>
  <c r="JV5" i="1"/>
  <c r="DR5" i="1"/>
  <c r="IP5" i="1"/>
  <c r="NV5" i="1"/>
  <c r="CL5" i="1"/>
  <c r="HJ5" i="1"/>
  <c r="MH5" i="1"/>
  <c r="ZO5" i="1"/>
  <c r="ZO4" i="1"/>
  <c r="AAU5" i="1"/>
  <c r="AAU4" i="1"/>
  <c r="ACA5" i="1"/>
  <c r="ACA4" i="1"/>
  <c r="ADG5" i="1"/>
  <c r="ADG4" i="1"/>
  <c r="AGY5" i="1"/>
  <c r="AGY4" i="1"/>
  <c r="AIE5" i="1"/>
  <c r="AIE4" i="1"/>
  <c r="AJK5" i="1"/>
  <c r="AJK4" i="1"/>
  <c r="AKQ5" i="1"/>
  <c r="AKQ4" i="1"/>
  <c r="AEM4" i="1"/>
  <c r="CN5" i="1"/>
  <c r="CN4" i="1"/>
  <c r="EZ5" i="1"/>
  <c r="EZ4" i="1"/>
  <c r="MJ5" i="1"/>
  <c r="MJ4" i="1"/>
  <c r="OV5" i="1"/>
  <c r="OV4" i="1"/>
  <c r="TD5" i="1"/>
  <c r="TD4" i="1"/>
  <c r="TT5" i="1"/>
  <c r="TT4" i="1"/>
  <c r="TT76" i="1" s="1"/>
  <c r="VP5" i="1"/>
  <c r="VP4" i="1"/>
  <c r="WF5" i="1"/>
  <c r="WF4" i="1"/>
  <c r="YB5" i="1"/>
  <c r="YB4" i="1"/>
  <c r="YN4" i="1"/>
  <c r="YN5" i="1"/>
  <c r="YR5" i="1"/>
  <c r="YR4" i="1"/>
  <c r="AAZ4" i="1"/>
  <c r="AAZ5" i="1"/>
  <c r="HL4" i="1"/>
  <c r="HL6" i="1" s="1"/>
  <c r="UJ4" i="1"/>
  <c r="AW5" i="1"/>
  <c r="BM5" i="1"/>
  <c r="CC5" i="1"/>
  <c r="CS5" i="1"/>
  <c r="DI5" i="1"/>
  <c r="DY5" i="1"/>
  <c r="EO5" i="1"/>
  <c r="FE5" i="1"/>
  <c r="FU5" i="1"/>
  <c r="GK5" i="1"/>
  <c r="HA5" i="1"/>
  <c r="HQ5" i="1"/>
  <c r="IG5" i="1"/>
  <c r="IW5" i="1"/>
  <c r="JM5" i="1"/>
  <c r="KC5" i="1"/>
  <c r="KS5" i="1"/>
  <c r="LI5" i="1"/>
  <c r="LY5" i="1"/>
  <c r="MO5" i="1"/>
  <c r="NE5" i="1"/>
  <c r="OS5" i="1"/>
  <c r="RE5" i="1"/>
  <c r="TP5" i="1"/>
  <c r="VU5" i="1"/>
  <c r="XY5" i="1"/>
  <c r="AAC5" i="1"/>
  <c r="ACG5" i="1"/>
  <c r="AEK5" i="1"/>
  <c r="AGO5" i="1"/>
  <c r="BA4" i="1"/>
  <c r="BA6" i="1" s="1"/>
  <c r="BA5" i="1"/>
  <c r="BI4" i="1"/>
  <c r="BI5" i="1"/>
  <c r="BQ4" i="1"/>
  <c r="BQ6" i="1" s="1"/>
  <c r="BQ5" i="1"/>
  <c r="BY4" i="1"/>
  <c r="BY5" i="1"/>
  <c r="CG4" i="1"/>
  <c r="CG6" i="1" s="1"/>
  <c r="CG5" i="1"/>
  <c r="CO4" i="1"/>
  <c r="CO5" i="1"/>
  <c r="CW4" i="1"/>
  <c r="CW6" i="1" s="1"/>
  <c r="CW5" i="1"/>
  <c r="DE4" i="1"/>
  <c r="DE5" i="1"/>
  <c r="DM4" i="1"/>
  <c r="DM6" i="1" s="1"/>
  <c r="DM5" i="1"/>
  <c r="DU4" i="1"/>
  <c r="DU5" i="1"/>
  <c r="EC4" i="1"/>
  <c r="EC6" i="1" s="1"/>
  <c r="EC5" i="1"/>
  <c r="EK4" i="1"/>
  <c r="EK5" i="1"/>
  <c r="ES4" i="1"/>
  <c r="ES6" i="1" s="1"/>
  <c r="ES5" i="1"/>
  <c r="FA4" i="1"/>
  <c r="FA6" i="1" s="1"/>
  <c r="FA5" i="1"/>
  <c r="FI4" i="1"/>
  <c r="FI5" i="1"/>
  <c r="FQ4" i="1"/>
  <c r="FQ6" i="1" s="1"/>
  <c r="FQ5" i="1"/>
  <c r="FY4" i="1"/>
  <c r="FY5" i="1"/>
  <c r="GG4" i="1"/>
  <c r="GG6" i="1" s="1"/>
  <c r="GG5" i="1"/>
  <c r="GO4" i="1"/>
  <c r="GO5" i="1"/>
  <c r="GW4" i="1"/>
  <c r="GW5" i="1"/>
  <c r="HE4" i="1"/>
  <c r="HE5" i="1"/>
  <c r="HM4" i="1"/>
  <c r="HM6" i="1" s="1"/>
  <c r="HM5" i="1"/>
  <c r="HU4" i="1"/>
  <c r="HU5" i="1"/>
  <c r="IC4" i="1"/>
  <c r="IC6" i="1" s="1"/>
  <c r="IC5" i="1"/>
  <c r="IK4" i="1"/>
  <c r="IK6" i="1" s="1"/>
  <c r="IK5" i="1"/>
  <c r="IS4" i="1"/>
  <c r="IS6" i="1" s="1"/>
  <c r="IS5" i="1"/>
  <c r="JA4" i="1"/>
  <c r="JA5" i="1"/>
  <c r="JI4" i="1"/>
  <c r="JI6" i="1" s="1"/>
  <c r="JI5" i="1"/>
  <c r="JQ4" i="1"/>
  <c r="JQ5" i="1"/>
  <c r="JY4" i="1"/>
  <c r="JY6" i="1" s="1"/>
  <c r="JY5" i="1"/>
  <c r="KG4" i="1"/>
  <c r="KG5" i="1"/>
  <c r="KO4" i="1"/>
  <c r="KO5" i="1"/>
  <c r="KW4" i="1"/>
  <c r="KW5" i="1"/>
  <c r="LE4" i="1"/>
  <c r="LE6" i="1" s="1"/>
  <c r="LE5" i="1"/>
  <c r="LM4" i="1"/>
  <c r="LM5" i="1"/>
  <c r="LU4" i="1"/>
  <c r="LU5" i="1"/>
  <c r="MC4" i="1"/>
  <c r="MC5" i="1"/>
  <c r="MK4" i="1"/>
  <c r="MK6" i="1" s="1"/>
  <c r="MK5" i="1"/>
  <c r="MS4" i="1"/>
  <c r="MS5" i="1"/>
  <c r="NA4" i="1"/>
  <c r="NA6" i="1" s="1"/>
  <c r="NA5" i="1"/>
  <c r="NQ4" i="1"/>
  <c r="NQ6" i="1" s="1"/>
  <c r="NQ5" i="1"/>
  <c r="OC4" i="1"/>
  <c r="OC5" i="1"/>
  <c r="OK4" i="1"/>
  <c r="OK6" i="1" s="1"/>
  <c r="OK5" i="1"/>
  <c r="PI4" i="1"/>
  <c r="PI6" i="1" s="1"/>
  <c r="PI5" i="1"/>
  <c r="PQ4" i="1"/>
  <c r="PQ6" i="1" s="1"/>
  <c r="PQ5" i="1"/>
  <c r="QO4" i="1"/>
  <c r="QO6" i="1" s="1"/>
  <c r="QO5" i="1"/>
  <c r="QW4" i="1"/>
  <c r="QW6" i="1" s="1"/>
  <c r="QW5" i="1"/>
  <c r="RU4" i="1"/>
  <c r="RU6" i="1" s="1"/>
  <c r="RU5" i="1"/>
  <c r="SC4" i="1"/>
  <c r="SC5" i="1"/>
  <c r="TA4" i="1"/>
  <c r="TA6" i="1" s="1"/>
  <c r="TA5" i="1"/>
  <c r="TI4" i="1"/>
  <c r="TI5" i="1"/>
  <c r="TY4" i="1"/>
  <c r="TY6" i="1" s="1"/>
  <c r="TY5" i="1"/>
  <c r="UG4" i="1"/>
  <c r="UG5" i="1"/>
  <c r="VE4" i="1"/>
  <c r="VE6" i="1" s="1"/>
  <c r="VE5" i="1"/>
  <c r="VM4" i="1"/>
  <c r="VM5" i="1"/>
  <c r="WC4" i="1"/>
  <c r="WC6" i="1" s="1"/>
  <c r="WC5" i="1"/>
  <c r="WK4" i="1"/>
  <c r="WK5" i="1"/>
  <c r="XI4" i="1"/>
  <c r="XI6" i="1" s="1"/>
  <c r="XI5" i="1"/>
  <c r="XQ4" i="1"/>
  <c r="XQ6" i="1" s="1"/>
  <c r="XQ5" i="1"/>
  <c r="YO4" i="1"/>
  <c r="YO6" i="1" s="1"/>
  <c r="YO5" i="1"/>
  <c r="ZM4" i="1"/>
  <c r="ZM6" i="1" s="1"/>
  <c r="ZM5" i="1"/>
  <c r="ZU4" i="1"/>
  <c r="ZU5" i="1"/>
  <c r="AAS4" i="1"/>
  <c r="AAS5" i="1"/>
  <c r="ABQ4" i="1"/>
  <c r="ABQ6" i="1" s="1"/>
  <c r="ABQ5" i="1"/>
  <c r="ABY4" i="1"/>
  <c r="ABY5" i="1"/>
  <c r="ACW4" i="1"/>
  <c r="ACW5" i="1"/>
  <c r="ADE4" i="1"/>
  <c r="ADE5" i="1"/>
  <c r="ADU4" i="1"/>
  <c r="ADU6" i="1" s="1"/>
  <c r="ADU5" i="1"/>
  <c r="AEC4" i="1"/>
  <c r="AEC5" i="1"/>
  <c r="AFA4" i="1"/>
  <c r="AFA6" i="1" s="1"/>
  <c r="AFA5" i="1"/>
  <c r="AFI4" i="1"/>
  <c r="AFI5" i="1"/>
  <c r="AFY4" i="1"/>
  <c r="AFY6" i="1" s="1"/>
  <c r="AFY5" i="1"/>
  <c r="AGG4" i="1"/>
  <c r="AGG5" i="1"/>
  <c r="JX4" i="1"/>
  <c r="UZ4" i="1"/>
  <c r="UZ6" i="1" s="1"/>
  <c r="PA5" i="1"/>
  <c r="RM5" i="1"/>
  <c r="TQ5" i="1"/>
  <c r="WB5" i="1"/>
  <c r="YG5" i="1"/>
  <c r="AAK5" i="1"/>
  <c r="AAK171" i="1" s="1"/>
  <c r="ACO5" i="1"/>
  <c r="AES5" i="1"/>
  <c r="AES38" i="1" s="1"/>
  <c r="AHE5" i="1"/>
  <c r="AHE171" i="1" s="1"/>
  <c r="AIG5" i="1"/>
  <c r="AJM5" i="1"/>
  <c r="AJM19" i="1" s="1"/>
  <c r="AKS5" i="1"/>
  <c r="AKS190" i="1" s="1"/>
  <c r="AGW76" i="1"/>
  <c r="AJA57" i="1"/>
  <c r="AHM5" i="1"/>
  <c r="AHM19" i="1" s="1"/>
  <c r="AFX38" i="1"/>
  <c r="G5" i="1"/>
  <c r="G4" i="1"/>
  <c r="K5" i="1"/>
  <c r="K4" i="1"/>
  <c r="K6" i="1" s="1"/>
  <c r="O5" i="1"/>
  <c r="O4" i="1"/>
  <c r="S5" i="1"/>
  <c r="S4" i="1"/>
  <c r="W5" i="1"/>
  <c r="W4" i="1"/>
  <c r="AA5" i="1"/>
  <c r="AA4" i="1"/>
  <c r="AE5" i="1"/>
  <c r="AE4" i="1"/>
  <c r="AE6" i="1" s="1"/>
  <c r="AI5" i="1"/>
  <c r="AI4" i="1"/>
  <c r="AM5" i="1"/>
  <c r="AM4" i="1"/>
  <c r="AQ5" i="1"/>
  <c r="AQ4" i="1"/>
  <c r="AQ6" i="1" s="1"/>
  <c r="AU5" i="1"/>
  <c r="AU4" i="1"/>
  <c r="AY5" i="1"/>
  <c r="AY4" i="1"/>
  <c r="BC5" i="1"/>
  <c r="BC4" i="1"/>
  <c r="BG5" i="1"/>
  <c r="BG4" i="1"/>
  <c r="BK5" i="1"/>
  <c r="BK4" i="1"/>
  <c r="BK6" i="1" s="1"/>
  <c r="BO5" i="1"/>
  <c r="BO4" i="1"/>
  <c r="BS5" i="1"/>
  <c r="BS4" i="1"/>
  <c r="BW5" i="1"/>
  <c r="BW4" i="1"/>
  <c r="BW6" i="1" s="1"/>
  <c r="CA5" i="1"/>
  <c r="CA4" i="1"/>
  <c r="CE5" i="1"/>
  <c r="CE4" i="1"/>
  <c r="CI5" i="1"/>
  <c r="CI4" i="1"/>
  <c r="CM5" i="1"/>
  <c r="CM4" i="1"/>
  <c r="CQ5" i="1"/>
  <c r="CQ4" i="1"/>
  <c r="CQ6" i="1" s="1"/>
  <c r="CU5" i="1"/>
  <c r="CU4" i="1"/>
  <c r="CY5" i="1"/>
  <c r="CY4" i="1"/>
  <c r="DC5" i="1"/>
  <c r="DC4" i="1"/>
  <c r="DC6" i="1" s="1"/>
  <c r="DG5" i="1"/>
  <c r="DG4" i="1"/>
  <c r="DK5" i="1"/>
  <c r="DK4" i="1"/>
  <c r="DO5" i="1"/>
  <c r="DO4" i="1"/>
  <c r="DS5" i="1"/>
  <c r="DS4" i="1"/>
  <c r="DW5" i="1"/>
  <c r="DW4" i="1"/>
  <c r="DW6" i="1" s="1"/>
  <c r="EA5" i="1"/>
  <c r="EA4" i="1"/>
  <c r="EE5" i="1"/>
  <c r="EE4" i="1"/>
  <c r="EI5" i="1"/>
  <c r="EI4" i="1"/>
  <c r="EI6" i="1" s="1"/>
  <c r="EM5" i="1"/>
  <c r="EM4" i="1"/>
  <c r="EQ5" i="1"/>
  <c r="EQ4" i="1"/>
  <c r="EU5" i="1"/>
  <c r="EU4" i="1"/>
  <c r="EY5" i="1"/>
  <c r="EY4" i="1"/>
  <c r="FC5" i="1"/>
  <c r="FC4" i="1"/>
  <c r="FC6" i="1" s="1"/>
  <c r="FG5" i="1"/>
  <c r="FG4" i="1"/>
  <c r="FK5" i="1"/>
  <c r="FK4" i="1"/>
  <c r="FO5" i="1"/>
  <c r="FO4" i="1"/>
  <c r="FO6" i="1" s="1"/>
  <c r="FS5" i="1"/>
  <c r="FS4" i="1"/>
  <c r="FW5" i="1"/>
  <c r="FW4" i="1"/>
  <c r="GA5" i="1"/>
  <c r="GA4" i="1"/>
  <c r="GE5" i="1"/>
  <c r="GE4" i="1"/>
  <c r="GI5" i="1"/>
  <c r="GI4" i="1"/>
  <c r="GI6" i="1" s="1"/>
  <c r="GM5" i="1"/>
  <c r="GM4" i="1"/>
  <c r="GQ5" i="1"/>
  <c r="GQ4" i="1"/>
  <c r="GU5" i="1"/>
  <c r="GU4" i="1"/>
  <c r="GU6" i="1" s="1"/>
  <c r="GY5" i="1"/>
  <c r="GY4" i="1"/>
  <c r="HC5" i="1"/>
  <c r="HC4" i="1"/>
  <c r="HG5" i="1"/>
  <c r="HG4" i="1"/>
  <c r="HK5" i="1"/>
  <c r="HK4" i="1"/>
  <c r="HO5" i="1"/>
  <c r="HO4" i="1"/>
  <c r="HO6" i="1" s="1"/>
  <c r="HS5" i="1"/>
  <c r="HS4" i="1"/>
  <c r="HW5" i="1"/>
  <c r="HW4" i="1"/>
  <c r="IA5" i="1"/>
  <c r="IA4" i="1"/>
  <c r="IA6" i="1" s="1"/>
  <c r="IE5" i="1"/>
  <c r="IE4" i="1"/>
  <c r="II5" i="1"/>
  <c r="II4" i="1"/>
  <c r="IM5" i="1"/>
  <c r="IM4" i="1"/>
  <c r="IQ5" i="1"/>
  <c r="IQ4" i="1"/>
  <c r="IU5" i="1"/>
  <c r="IU4" i="1"/>
  <c r="IU6" i="1" s="1"/>
  <c r="IY5" i="1"/>
  <c r="IY4" i="1"/>
  <c r="JC5" i="1"/>
  <c r="JC4" i="1"/>
  <c r="JG5" i="1"/>
  <c r="JG4" i="1"/>
  <c r="JG6" i="1" s="1"/>
  <c r="JK5" i="1"/>
  <c r="JK4" i="1"/>
  <c r="JO5" i="1"/>
  <c r="JO4" i="1"/>
  <c r="JS5" i="1"/>
  <c r="JS4" i="1"/>
  <c r="JW5" i="1"/>
  <c r="JW4" i="1"/>
  <c r="KA5" i="1"/>
  <c r="KA4" i="1"/>
  <c r="KA6" i="1" s="1"/>
  <c r="KE5" i="1"/>
  <c r="KE4" i="1"/>
  <c r="KI5" i="1"/>
  <c r="KI4" i="1"/>
  <c r="KM5" i="1"/>
  <c r="KM4" i="1"/>
  <c r="KM6" i="1" s="1"/>
  <c r="KQ5" i="1"/>
  <c r="KQ4" i="1"/>
  <c r="KU5" i="1"/>
  <c r="KU4" i="1"/>
  <c r="KY5" i="1"/>
  <c r="KY4" i="1"/>
  <c r="LC5" i="1"/>
  <c r="LC4" i="1"/>
  <c r="LG5" i="1"/>
  <c r="LG4" i="1"/>
  <c r="LG6" i="1" s="1"/>
  <c r="LK5" i="1"/>
  <c r="LK4" i="1"/>
  <c r="LO5" i="1"/>
  <c r="LO4" i="1"/>
  <c r="LS5" i="1"/>
  <c r="LS4" i="1"/>
  <c r="LS6" i="1" s="1"/>
  <c r="LW5" i="1"/>
  <c r="LW4" i="1"/>
  <c r="MA5" i="1"/>
  <c r="MA4" i="1"/>
  <c r="ME5" i="1"/>
  <c r="ME4" i="1"/>
  <c r="MI5" i="1"/>
  <c r="MI4" i="1"/>
  <c r="MM5" i="1"/>
  <c r="MM4" i="1"/>
  <c r="MM6" i="1" s="1"/>
  <c r="MQ5" i="1"/>
  <c r="MQ4" i="1"/>
  <c r="MU5" i="1"/>
  <c r="MU4" i="1"/>
  <c r="MY5" i="1"/>
  <c r="MY4" i="1"/>
  <c r="MY6" i="1" s="1"/>
  <c r="NC5" i="1"/>
  <c r="NC4" i="1"/>
  <c r="NG5" i="1"/>
  <c r="NG4" i="1"/>
  <c r="NK5" i="1"/>
  <c r="NK4" i="1"/>
  <c r="NO5" i="1"/>
  <c r="NO4" i="1"/>
  <c r="NS5" i="1"/>
  <c r="NS4" i="1"/>
  <c r="NS6" i="1" s="1"/>
  <c r="NW5" i="1"/>
  <c r="NW4" i="1"/>
  <c r="OA5" i="1"/>
  <c r="OA4" i="1"/>
  <c r="OE5" i="1"/>
  <c r="OE4" i="1"/>
  <c r="OE6" i="1" s="1"/>
  <c r="OI5" i="1"/>
  <c r="OI4" i="1"/>
  <c r="OM5" i="1"/>
  <c r="OM4" i="1"/>
  <c r="OQ5" i="1"/>
  <c r="OQ4" i="1"/>
  <c r="OU5" i="1"/>
  <c r="OU4" i="1"/>
  <c r="OY5" i="1"/>
  <c r="OY4" i="1"/>
  <c r="OY6" i="1" s="1"/>
  <c r="PC5" i="1"/>
  <c r="PC4" i="1"/>
  <c r="PG5" i="1"/>
  <c r="PG4" i="1"/>
  <c r="PK5" i="1"/>
  <c r="PK4" i="1"/>
  <c r="PK6" i="1" s="1"/>
  <c r="PO5" i="1"/>
  <c r="PO4" i="1"/>
  <c r="PS5" i="1"/>
  <c r="PS4" i="1"/>
  <c r="PW5" i="1"/>
  <c r="PW4" i="1"/>
  <c r="QA5" i="1"/>
  <c r="QA4" i="1"/>
  <c r="QE5" i="1"/>
  <c r="QE4" i="1"/>
  <c r="QE6" i="1" s="1"/>
  <c r="QI5" i="1"/>
  <c r="QI4" i="1"/>
  <c r="QM5" i="1"/>
  <c r="QM4" i="1"/>
  <c r="QQ5" i="1"/>
  <c r="QQ4" i="1"/>
  <c r="QQ6" i="1" s="1"/>
  <c r="QU5" i="1"/>
  <c r="QU4" i="1"/>
  <c r="QY5" i="1"/>
  <c r="QY4" i="1"/>
  <c r="RC5" i="1"/>
  <c r="RC4" i="1"/>
  <c r="RG5" i="1"/>
  <c r="RG4" i="1"/>
  <c r="RK5" i="1"/>
  <c r="RK4" i="1"/>
  <c r="RK6" i="1" s="1"/>
  <c r="RO5" i="1"/>
  <c r="RO4" i="1"/>
  <c r="RS5" i="1"/>
  <c r="RS4" i="1"/>
  <c r="RW5" i="1"/>
  <c r="RW4" i="1"/>
  <c r="RW6" i="1" s="1"/>
  <c r="SA5" i="1"/>
  <c r="SA4" i="1"/>
  <c r="SE5" i="1"/>
  <c r="SE4" i="1"/>
  <c r="SI5" i="1"/>
  <c r="SI4" i="1"/>
  <c r="SM5" i="1"/>
  <c r="SM4" i="1"/>
  <c r="SQ5" i="1"/>
  <c r="SQ4" i="1"/>
  <c r="SQ6" i="1" s="1"/>
  <c r="SU5" i="1"/>
  <c r="SU4" i="1"/>
  <c r="SY5" i="1"/>
  <c r="SY4" i="1"/>
  <c r="TC5" i="1"/>
  <c r="TC4" i="1"/>
  <c r="TC6" i="1" s="1"/>
  <c r="TG5" i="1"/>
  <c r="TG4" i="1"/>
  <c r="TK5" i="1"/>
  <c r="TK4" i="1"/>
  <c r="TO5" i="1"/>
  <c r="TO4" i="1"/>
  <c r="TS5" i="1"/>
  <c r="TS4" i="1"/>
  <c r="AR4" i="1"/>
  <c r="DD4" i="1"/>
  <c r="FP4" i="1"/>
  <c r="IB4" i="1"/>
  <c r="KN4" i="1"/>
  <c r="MZ4" i="1"/>
  <c r="PL4" i="1"/>
  <c r="PL6" i="1" s="1"/>
  <c r="RX4" i="1"/>
  <c r="OR5" i="1"/>
  <c r="AFX57" i="1"/>
  <c r="H5" i="1"/>
  <c r="H4" i="1"/>
  <c r="P5" i="1"/>
  <c r="P4" i="1"/>
  <c r="P6" i="1" s="1"/>
  <c r="T5" i="1"/>
  <c r="T4" i="1"/>
  <c r="T6" i="1" s="1"/>
  <c r="X5" i="1"/>
  <c r="X4" i="1"/>
  <c r="X6" i="1" s="1"/>
  <c r="AF5" i="1"/>
  <c r="AF4" i="1"/>
  <c r="AF6" i="1" s="1"/>
  <c r="AJ5" i="1"/>
  <c r="AJ4" i="1"/>
  <c r="AJ6" i="1" s="1"/>
  <c r="AN5" i="1"/>
  <c r="AN4" i="1"/>
  <c r="AV5" i="1"/>
  <c r="AV4" i="1"/>
  <c r="AV6" i="1" s="1"/>
  <c r="AZ5" i="1"/>
  <c r="AZ4" i="1"/>
  <c r="AZ6" i="1" s="1"/>
  <c r="BD5" i="1"/>
  <c r="BD4" i="1"/>
  <c r="BD6" i="1" s="1"/>
  <c r="BL5" i="1"/>
  <c r="BL4" i="1"/>
  <c r="BL6" i="1" s="1"/>
  <c r="BP5" i="1"/>
  <c r="BP4" i="1"/>
  <c r="BP6" i="1" s="1"/>
  <c r="BT5" i="1"/>
  <c r="BT4" i="1"/>
  <c r="CB5" i="1"/>
  <c r="CB4" i="1"/>
  <c r="CB6" i="1" s="1"/>
  <c r="CF5" i="1"/>
  <c r="CF4" i="1"/>
  <c r="CF6" i="1" s="1"/>
  <c r="CJ5" i="1"/>
  <c r="CJ4" i="1"/>
  <c r="CJ6" i="1" s="1"/>
  <c r="CR5" i="1"/>
  <c r="CR4" i="1"/>
  <c r="CR6" i="1" s="1"/>
  <c r="CV5" i="1"/>
  <c r="CV4" i="1"/>
  <c r="CV6" i="1" s="1"/>
  <c r="CZ5" i="1"/>
  <c r="CZ4" i="1"/>
  <c r="DH5" i="1"/>
  <c r="DH4" i="1"/>
  <c r="DH6" i="1" s="1"/>
  <c r="DL5" i="1"/>
  <c r="DL4" i="1"/>
  <c r="DL6" i="1" s="1"/>
  <c r="DP5" i="1"/>
  <c r="DP4" i="1"/>
  <c r="DP6" i="1" s="1"/>
  <c r="DX5" i="1"/>
  <c r="DX4" i="1"/>
  <c r="DX6" i="1" s="1"/>
  <c r="EB5" i="1"/>
  <c r="EB4" i="1"/>
  <c r="EF5" i="1"/>
  <c r="EF4" i="1"/>
  <c r="EN5" i="1"/>
  <c r="EN4" i="1"/>
  <c r="EN6" i="1" s="1"/>
  <c r="ER5" i="1"/>
  <c r="ER4" i="1"/>
  <c r="ER6" i="1" s="1"/>
  <c r="EV5" i="1"/>
  <c r="EV4" i="1"/>
  <c r="EV6" i="1" s="1"/>
  <c r="FD5" i="1"/>
  <c r="FD4" i="1"/>
  <c r="FD6" i="1" s="1"/>
  <c r="FH5" i="1"/>
  <c r="FH4" i="1"/>
  <c r="FH6" i="1" s="1"/>
  <c r="FL5" i="1"/>
  <c r="FL4" i="1"/>
  <c r="FT5" i="1"/>
  <c r="FT4" i="1"/>
  <c r="FT6" i="1" s="1"/>
  <c r="FX5" i="1"/>
  <c r="FX4" i="1"/>
  <c r="FX6" i="1" s="1"/>
  <c r="GB5" i="1"/>
  <c r="GB4" i="1"/>
  <c r="GJ5" i="1"/>
  <c r="GJ4" i="1"/>
  <c r="GJ6" i="1" s="1"/>
  <c r="GN5" i="1"/>
  <c r="GN4" i="1"/>
  <c r="GR5" i="1"/>
  <c r="GR4" i="1"/>
  <c r="GZ5" i="1"/>
  <c r="GZ4" i="1"/>
  <c r="HD5" i="1"/>
  <c r="HD4" i="1"/>
  <c r="HD6" i="1" s="1"/>
  <c r="HH5" i="1"/>
  <c r="HH4" i="1"/>
  <c r="HH6" i="1" s="1"/>
  <c r="HP5" i="1"/>
  <c r="HP4" i="1"/>
  <c r="HP6" i="1" s="1"/>
  <c r="HT5" i="1"/>
  <c r="HT4" i="1"/>
  <c r="HT6" i="1" s="1"/>
  <c r="HX5" i="1"/>
  <c r="HX4" i="1"/>
  <c r="IF5" i="1"/>
  <c r="IF4" i="1"/>
  <c r="IJ5" i="1"/>
  <c r="IJ4" i="1"/>
  <c r="IN5" i="1"/>
  <c r="IN4" i="1"/>
  <c r="IN6" i="1" s="1"/>
  <c r="IV5" i="1"/>
  <c r="IV4" i="1"/>
  <c r="IV6" i="1" s="1"/>
  <c r="IZ5" i="1"/>
  <c r="IZ4" i="1"/>
  <c r="IZ6" i="1" s="1"/>
  <c r="JD5" i="1"/>
  <c r="JD4" i="1"/>
  <c r="JD6" i="1" s="1"/>
  <c r="JL5" i="1"/>
  <c r="JL4" i="1"/>
  <c r="JP5" i="1"/>
  <c r="JP4" i="1"/>
  <c r="JP6" i="1" s="1"/>
  <c r="JT5" i="1"/>
  <c r="JT4" i="1"/>
  <c r="KB5" i="1"/>
  <c r="KB4" i="1"/>
  <c r="KB6" i="1" s="1"/>
  <c r="KF5" i="1"/>
  <c r="KF4" i="1"/>
  <c r="KF6" i="1" s="1"/>
  <c r="KJ5" i="1"/>
  <c r="KJ4" i="1"/>
  <c r="KJ6" i="1" s="1"/>
  <c r="KR5" i="1"/>
  <c r="KR4" i="1"/>
  <c r="KR6" i="1" s="1"/>
  <c r="KV5" i="1"/>
  <c r="KV4" i="1"/>
  <c r="KV6" i="1" s="1"/>
  <c r="KZ5" i="1"/>
  <c r="KZ4" i="1"/>
  <c r="KZ6" i="1" s="1"/>
  <c r="LH5" i="1"/>
  <c r="LH4" i="1"/>
  <c r="LH6" i="1" s="1"/>
  <c r="LL5" i="1"/>
  <c r="LL4" i="1"/>
  <c r="LL6" i="1" s="1"/>
  <c r="LP5" i="1"/>
  <c r="LP4" i="1"/>
  <c r="LX5" i="1"/>
  <c r="LX4" i="1"/>
  <c r="MB5" i="1"/>
  <c r="MB4" i="1"/>
  <c r="MB6" i="1" s="1"/>
  <c r="MF5" i="1"/>
  <c r="MF4" i="1"/>
  <c r="MN5" i="1"/>
  <c r="MN4" i="1"/>
  <c r="MN6" i="1" s="1"/>
  <c r="MR5" i="1"/>
  <c r="MR4" i="1"/>
  <c r="MR6" i="1" s="1"/>
  <c r="MV5" i="1"/>
  <c r="MV4" i="1"/>
  <c r="MV6" i="1" s="1"/>
  <c r="ND5" i="1"/>
  <c r="ND4" i="1"/>
  <c r="ND6" i="1" s="1"/>
  <c r="NH5" i="1"/>
  <c r="NH4" i="1"/>
  <c r="NH6" i="1" s="1"/>
  <c r="NL5" i="1"/>
  <c r="NL4" i="1"/>
  <c r="NL6" i="1" s="1"/>
  <c r="NT5" i="1"/>
  <c r="NT4" i="1"/>
  <c r="NT6" i="1" s="1"/>
  <c r="NX5" i="1"/>
  <c r="NX4" i="1"/>
  <c r="NX6" i="1" s="1"/>
  <c r="OB4" i="1"/>
  <c r="OB5" i="1"/>
  <c r="OJ4" i="1"/>
  <c r="OJ5" i="1"/>
  <c r="ON5" i="1"/>
  <c r="ON4" i="1"/>
  <c r="ON6" i="1" s="1"/>
  <c r="OZ4" i="1"/>
  <c r="OZ6" i="1" s="1"/>
  <c r="OZ5" i="1"/>
  <c r="PD5" i="1"/>
  <c r="PD4" i="1"/>
  <c r="PH4" i="1"/>
  <c r="PH5" i="1"/>
  <c r="PP4" i="1"/>
  <c r="PP5" i="1"/>
  <c r="PT5" i="1"/>
  <c r="PT4" i="1"/>
  <c r="PT6" i="1" s="1"/>
  <c r="PX4" i="1"/>
  <c r="PX5" i="1"/>
  <c r="QF4" i="1"/>
  <c r="QF6" i="1" s="1"/>
  <c r="QF5" i="1"/>
  <c r="QJ5" i="1"/>
  <c r="QJ4" i="1"/>
  <c r="QJ6" i="1" s="1"/>
  <c r="QN4" i="1"/>
  <c r="QN5" i="1"/>
  <c r="QV4" i="1"/>
  <c r="QV5" i="1"/>
  <c r="QZ5" i="1"/>
  <c r="QZ4" i="1"/>
  <c r="QZ6" i="1" s="1"/>
  <c r="RL4" i="1"/>
  <c r="RL6" i="1" s="1"/>
  <c r="RL5" i="1"/>
  <c r="RP5" i="1"/>
  <c r="RP4" i="1"/>
  <c r="RP6" i="1" s="1"/>
  <c r="RT4" i="1"/>
  <c r="RT5" i="1"/>
  <c r="SB4" i="1"/>
  <c r="SB5" i="1"/>
  <c r="SF5" i="1"/>
  <c r="SF4" i="1"/>
  <c r="SF6" i="1" s="1"/>
  <c r="SJ4" i="1"/>
  <c r="SJ5" i="1"/>
  <c r="BH4" i="1"/>
  <c r="DT4" i="1"/>
  <c r="GF4" i="1"/>
  <c r="IR4" i="1"/>
  <c r="IR6" i="1" s="1"/>
  <c r="LD4" i="1"/>
  <c r="NP4" i="1"/>
  <c r="NP6" i="1" s="1"/>
  <c r="QB4" i="1"/>
  <c r="RD5" i="1"/>
  <c r="TT152" i="1"/>
  <c r="AFX190" i="1"/>
  <c r="AFX171" i="1"/>
  <c r="AFX152" i="1"/>
  <c r="AFX133" i="1"/>
  <c r="AFX114" i="1"/>
  <c r="L4" i="1"/>
  <c r="L6" i="1" s="1"/>
  <c r="BX4" i="1"/>
  <c r="EJ4" i="1"/>
  <c r="GV4" i="1"/>
  <c r="JH4" i="1"/>
  <c r="JH6" i="1" s="1"/>
  <c r="LT4" i="1"/>
  <c r="OF4" i="1"/>
  <c r="QR4" i="1"/>
  <c r="TW5" i="1"/>
  <c r="TW4" i="1"/>
  <c r="TW6" i="1" s="1"/>
  <c r="UE5" i="1"/>
  <c r="UE4" i="1"/>
  <c r="UM5" i="1"/>
  <c r="UM4" i="1"/>
  <c r="UU5" i="1"/>
  <c r="UU4" i="1"/>
  <c r="VC5" i="1"/>
  <c r="VC4" i="1"/>
  <c r="VC6" i="1" s="1"/>
  <c r="VK5" i="1"/>
  <c r="VK4" i="1"/>
  <c r="VS5" i="1"/>
  <c r="VS4" i="1"/>
  <c r="VS6" i="1" s="1"/>
  <c r="WA5" i="1"/>
  <c r="WA4" i="1"/>
  <c r="WI5" i="1"/>
  <c r="WI4" i="1"/>
  <c r="WI6" i="1" s="1"/>
  <c r="WQ5" i="1"/>
  <c r="WQ4" i="1"/>
  <c r="WY5" i="1"/>
  <c r="WY4" i="1"/>
  <c r="WY6" i="1" s="1"/>
  <c r="XG5" i="1"/>
  <c r="XG4" i="1"/>
  <c r="XO5" i="1"/>
  <c r="XO4" i="1"/>
  <c r="XO6" i="1" s="1"/>
  <c r="XW5" i="1"/>
  <c r="XW4" i="1"/>
  <c r="YE5" i="1"/>
  <c r="YE4" i="1"/>
  <c r="YE6" i="1" s="1"/>
  <c r="YM5" i="1"/>
  <c r="YM4" i="1"/>
  <c r="YU5" i="1"/>
  <c r="YU4" i="1"/>
  <c r="YU6" i="1" s="1"/>
  <c r="ZC5" i="1"/>
  <c r="ZC4" i="1"/>
  <c r="ZK5" i="1"/>
  <c r="ZK4" i="1"/>
  <c r="ZK6" i="1" s="1"/>
  <c r="ZS5" i="1"/>
  <c r="ZS4" i="1"/>
  <c r="AAA5" i="1"/>
  <c r="AAA4" i="1"/>
  <c r="AAA6" i="1" s="1"/>
  <c r="AAI5" i="1"/>
  <c r="AAI4" i="1"/>
  <c r="AAQ5" i="1"/>
  <c r="AAQ4" i="1"/>
  <c r="AAQ6" i="1" s="1"/>
  <c r="AAY5" i="1"/>
  <c r="AAY4" i="1"/>
  <c r="ABG5" i="1"/>
  <c r="ABG4" i="1"/>
  <c r="ABG6" i="1" s="1"/>
  <c r="ABO5" i="1"/>
  <c r="ABO4" i="1"/>
  <c r="ABW5" i="1"/>
  <c r="ABW4" i="1"/>
  <c r="ABW6" i="1" s="1"/>
  <c r="ACE5" i="1"/>
  <c r="ACE4" i="1"/>
  <c r="ACM5" i="1"/>
  <c r="ACM4" i="1"/>
  <c r="ACU5" i="1"/>
  <c r="ACU4" i="1"/>
  <c r="ADC5" i="1"/>
  <c r="ADC4" i="1"/>
  <c r="ADK5" i="1"/>
  <c r="ADK4" i="1"/>
  <c r="ADS5" i="1"/>
  <c r="ADS4" i="1"/>
  <c r="AEA5" i="1"/>
  <c r="AEA4" i="1"/>
  <c r="AEI5" i="1"/>
  <c r="AEI4" i="1"/>
  <c r="AEI6" i="1" s="1"/>
  <c r="AEQ5" i="1"/>
  <c r="AEQ4" i="1"/>
  <c r="AEY5" i="1"/>
  <c r="AEY4" i="1"/>
  <c r="AFG5" i="1"/>
  <c r="AFG4" i="1"/>
  <c r="AFO5" i="1"/>
  <c r="AFO4" i="1"/>
  <c r="AFW5" i="1"/>
  <c r="AFW4" i="1"/>
  <c r="AGE5" i="1"/>
  <c r="AGE4" i="1"/>
  <c r="AGM5" i="1"/>
  <c r="AGM4" i="1"/>
  <c r="AGU5" i="1"/>
  <c r="AGU4" i="1"/>
  <c r="AGU6" i="1" s="1"/>
  <c r="AHC5" i="1"/>
  <c r="AHC4" i="1"/>
  <c r="AHK5" i="1"/>
  <c r="AHK4" i="1"/>
  <c r="AHS5" i="1"/>
  <c r="AHS4" i="1"/>
  <c r="AIA5" i="1"/>
  <c r="AIA4" i="1"/>
  <c r="AII5" i="1"/>
  <c r="AII4" i="1"/>
  <c r="AIQ4" i="1"/>
  <c r="AIQ5" i="1"/>
  <c r="AIY5" i="1"/>
  <c r="AIY4" i="1"/>
  <c r="AJG5" i="1"/>
  <c r="AJG4" i="1"/>
  <c r="AJG6" i="1" s="1"/>
  <c r="AJO5" i="1"/>
  <c r="AJO4" i="1"/>
  <c r="AJW5" i="1"/>
  <c r="AJW4" i="1"/>
  <c r="AKE5" i="1"/>
  <c r="AKE4" i="1"/>
  <c r="AKM5" i="1"/>
  <c r="AKM4" i="1"/>
  <c r="AKU5" i="1"/>
  <c r="AKU4" i="1"/>
  <c r="ALC4" i="1"/>
  <c r="ALC5" i="1"/>
  <c r="ALK5" i="1"/>
  <c r="ALK4" i="1"/>
  <c r="E7" i="1"/>
  <c r="E6" i="1"/>
  <c r="M7" i="1"/>
  <c r="M6" i="1"/>
  <c r="Q7" i="1"/>
  <c r="Q6" i="1"/>
  <c r="U7" i="1"/>
  <c r="U6" i="1"/>
  <c r="Y7" i="1"/>
  <c r="Y6" i="1"/>
  <c r="AC7" i="1"/>
  <c r="AC6" i="1"/>
  <c r="AG7" i="1"/>
  <c r="AG6" i="1"/>
  <c r="AK7" i="1"/>
  <c r="AK6" i="1"/>
  <c r="AO7" i="1"/>
  <c r="AO6" i="1"/>
  <c r="AS7" i="1"/>
  <c r="AS6" i="1"/>
  <c r="AW7" i="1"/>
  <c r="AW6" i="1"/>
  <c r="BA7" i="1"/>
  <c r="BE7" i="1"/>
  <c r="BE6" i="1"/>
  <c r="BI7" i="1"/>
  <c r="BI6" i="1"/>
  <c r="BM7" i="1"/>
  <c r="BM6" i="1"/>
  <c r="BQ7" i="1"/>
  <c r="BY7" i="1"/>
  <c r="BY6" i="1"/>
  <c r="CC6" i="1"/>
  <c r="CC7" i="1"/>
  <c r="CG7" i="1"/>
  <c r="CK7" i="1"/>
  <c r="CK6" i="1"/>
  <c r="CO7" i="1"/>
  <c r="CO6" i="1"/>
  <c r="CS6" i="1"/>
  <c r="CS7" i="1"/>
  <c r="CW7" i="1"/>
  <c r="DA7" i="1"/>
  <c r="DA6" i="1"/>
  <c r="DE7" i="1"/>
  <c r="DE6" i="1"/>
  <c r="DI7" i="1"/>
  <c r="DI6" i="1"/>
  <c r="DM7" i="1"/>
  <c r="DQ7" i="1"/>
  <c r="DQ6" i="1"/>
  <c r="DU7" i="1"/>
  <c r="DU6" i="1"/>
  <c r="DY7" i="1"/>
  <c r="DY6" i="1"/>
  <c r="EC7" i="1"/>
  <c r="EK7" i="1"/>
  <c r="EK6" i="1"/>
  <c r="EO7" i="1"/>
  <c r="EO6" i="1"/>
  <c r="ES7" i="1"/>
  <c r="EW6" i="1"/>
  <c r="EW7" i="1"/>
  <c r="FA7" i="1"/>
  <c r="FE7" i="1"/>
  <c r="FE6" i="1"/>
  <c r="FI7" i="1"/>
  <c r="FM7" i="1"/>
  <c r="FM6" i="1"/>
  <c r="FQ7" i="1"/>
  <c r="FU7" i="1"/>
  <c r="FU6" i="1"/>
  <c r="GC7" i="1"/>
  <c r="GC6" i="1"/>
  <c r="GG7" i="1"/>
  <c r="GK7" i="1"/>
  <c r="GK6" i="1"/>
  <c r="GO7" i="1"/>
  <c r="GW7" i="1"/>
  <c r="GW6" i="1"/>
  <c r="HA6" i="1"/>
  <c r="HA7" i="1"/>
  <c r="HE7" i="1"/>
  <c r="HI7" i="1"/>
  <c r="HI6" i="1"/>
  <c r="HM7" i="1"/>
  <c r="HQ6" i="1"/>
  <c r="HQ7" i="1"/>
  <c r="HU7" i="1"/>
  <c r="HY7" i="1"/>
  <c r="HY6" i="1"/>
  <c r="IC7" i="1"/>
  <c r="IG7" i="1"/>
  <c r="IG6" i="1"/>
  <c r="IK7" i="1"/>
  <c r="IO7" i="1"/>
  <c r="IO6" i="1"/>
  <c r="IS7" i="1"/>
  <c r="IW7" i="1"/>
  <c r="IW6" i="1"/>
  <c r="JA7" i="1"/>
  <c r="JI7" i="1"/>
  <c r="JM7" i="1"/>
  <c r="JM6" i="1"/>
  <c r="JQ7" i="1"/>
  <c r="JU7" i="1"/>
  <c r="JU6" i="1"/>
  <c r="JY7" i="1"/>
  <c r="KC7" i="1"/>
  <c r="KC6" i="1"/>
  <c r="KG7" i="1"/>
  <c r="KK7" i="1"/>
  <c r="KK6" i="1"/>
  <c r="KO7" i="1"/>
  <c r="KO6" i="1"/>
  <c r="KS7" i="1"/>
  <c r="KS6" i="1"/>
  <c r="KW7" i="1"/>
  <c r="LA7" i="1"/>
  <c r="LA6" i="1"/>
  <c r="LE7" i="1"/>
  <c r="LI7" i="1"/>
  <c r="LI6" i="1"/>
  <c r="LM7" i="1"/>
  <c r="LU7" i="1"/>
  <c r="LU6" i="1"/>
  <c r="LY7" i="1"/>
  <c r="LY6" i="1"/>
  <c r="MC7" i="1"/>
  <c r="MG7" i="1"/>
  <c r="MG13" i="1" s="1"/>
  <c r="MG6" i="1"/>
  <c r="MK7" i="1"/>
  <c r="MO7" i="1"/>
  <c r="MO6" i="1"/>
  <c r="MS7" i="1"/>
  <c r="MW7" i="1"/>
  <c r="MW6" i="1"/>
  <c r="NA7" i="1"/>
  <c r="NE7" i="1"/>
  <c r="NE6" i="1"/>
  <c r="NI7" i="1"/>
  <c r="NM7" i="1"/>
  <c r="NQ7" i="1"/>
  <c r="NU7" i="1"/>
  <c r="NU6" i="1"/>
  <c r="NY7" i="1"/>
  <c r="OG7" i="1"/>
  <c r="OK7" i="1"/>
  <c r="OO7" i="1"/>
  <c r="OS7" i="1"/>
  <c r="OS6" i="1"/>
  <c r="OW7" i="1"/>
  <c r="PA7" i="1"/>
  <c r="PA6" i="1"/>
  <c r="PE7" i="1"/>
  <c r="PI7" i="1"/>
  <c r="PM7" i="1"/>
  <c r="PQ7" i="1"/>
  <c r="PU7" i="1"/>
  <c r="PY7" i="1"/>
  <c r="PY6" i="1"/>
  <c r="QC7" i="1"/>
  <c r="QG7" i="1"/>
  <c r="QG6" i="1"/>
  <c r="QK7" i="1"/>
  <c r="QS7" i="1"/>
  <c r="QW7" i="1"/>
  <c r="RA7" i="1"/>
  <c r="RE7" i="1"/>
  <c r="RE6" i="1"/>
  <c r="RI7" i="1"/>
  <c r="RM7" i="1"/>
  <c r="RM6" i="1"/>
  <c r="RQ7" i="1"/>
  <c r="RU7" i="1"/>
  <c r="RY7" i="1"/>
  <c r="SC7" i="1"/>
  <c r="SG7" i="1"/>
  <c r="SK7" i="1"/>
  <c r="SK6" i="1"/>
  <c r="SO7" i="1"/>
  <c r="SS7" i="1"/>
  <c r="SS6" i="1"/>
  <c r="SW7" i="1"/>
  <c r="TE7" i="1"/>
  <c r="TI7" i="1"/>
  <c r="TM7" i="1"/>
  <c r="TQ7" i="1"/>
  <c r="TQ6" i="1"/>
  <c r="TU7" i="1"/>
  <c r="TY7" i="1"/>
  <c r="UC7" i="1"/>
  <c r="UG7" i="1"/>
  <c r="UG6" i="1"/>
  <c r="UK7" i="1"/>
  <c r="UO7" i="1"/>
  <c r="UO6" i="1"/>
  <c r="US7" i="1"/>
  <c r="UW7" i="1"/>
  <c r="UW6" i="1"/>
  <c r="VA7" i="1"/>
  <c r="VE7" i="1"/>
  <c r="VI7" i="1"/>
  <c r="VM7" i="1"/>
  <c r="VM6" i="1"/>
  <c r="VQ7" i="1"/>
  <c r="VU7" i="1"/>
  <c r="VU6" i="1"/>
  <c r="VY7" i="1"/>
  <c r="WC7" i="1"/>
  <c r="WG7" i="1"/>
  <c r="WK7" i="1"/>
  <c r="WO7" i="1"/>
  <c r="WS7" i="1"/>
  <c r="WS6" i="1"/>
  <c r="WW7" i="1"/>
  <c r="XA7" i="1"/>
  <c r="XA6" i="1"/>
  <c r="XE7" i="1"/>
  <c r="XI7" i="1"/>
  <c r="XM7" i="1"/>
  <c r="XQ7" i="1"/>
  <c r="XU7" i="1"/>
  <c r="XY7" i="1"/>
  <c r="XY6" i="1"/>
  <c r="YC7" i="1"/>
  <c r="YG7" i="1"/>
  <c r="YG6" i="1"/>
  <c r="YK7" i="1"/>
  <c r="YO7" i="1"/>
  <c r="YS7" i="1"/>
  <c r="YW7" i="1"/>
  <c r="YW6" i="1"/>
  <c r="ZA7" i="1"/>
  <c r="ZE7" i="1"/>
  <c r="ZE6" i="1"/>
  <c r="ZI7" i="1"/>
  <c r="ZM7" i="1"/>
  <c r="ZQ7" i="1"/>
  <c r="ZU7" i="1"/>
  <c r="ZU6" i="1"/>
  <c r="ZY7" i="1"/>
  <c r="AAC7" i="1"/>
  <c r="AAC6" i="1"/>
  <c r="AAG7" i="1"/>
  <c r="AAK7" i="1"/>
  <c r="AAK6" i="1"/>
  <c r="AAO7" i="1"/>
  <c r="AAS7" i="1"/>
  <c r="AAW7" i="1"/>
  <c r="ABA7" i="1"/>
  <c r="ABA6" i="1"/>
  <c r="ABE7" i="1"/>
  <c r="ABI7" i="1"/>
  <c r="ABI6" i="1"/>
  <c r="ABM7" i="1"/>
  <c r="ABQ7" i="1"/>
  <c r="ABU7" i="1"/>
  <c r="ABY7" i="1"/>
  <c r="ACC7" i="1"/>
  <c r="ACG7" i="1"/>
  <c r="ACG6" i="1"/>
  <c r="ACK7" i="1"/>
  <c r="ACO7" i="1"/>
  <c r="ACO6" i="1"/>
  <c r="ACS7" i="1"/>
  <c r="ACW7" i="1"/>
  <c r="ACW6" i="1"/>
  <c r="ADA7" i="1"/>
  <c r="ADE7" i="1"/>
  <c r="ADI7" i="1"/>
  <c r="ADQ7" i="1"/>
  <c r="ADU7" i="1"/>
  <c r="ADY7" i="1"/>
  <c r="AEC7" i="1"/>
  <c r="AEG7" i="1"/>
  <c r="AEK7" i="1"/>
  <c r="AEK6" i="1"/>
  <c r="AEO7" i="1"/>
  <c r="AES7" i="1"/>
  <c r="AES6" i="1"/>
  <c r="AEW7" i="1"/>
  <c r="AFA7" i="1"/>
  <c r="AFE7" i="1"/>
  <c r="AFI7" i="1"/>
  <c r="AFI6" i="1"/>
  <c r="AFM7" i="1"/>
  <c r="AFQ7" i="1"/>
  <c r="AFQ6" i="1"/>
  <c r="AFU7" i="1"/>
  <c r="AFY7" i="1"/>
  <c r="AGC7" i="1"/>
  <c r="AGG7" i="1"/>
  <c r="AGG6" i="1"/>
  <c r="AGK7" i="1"/>
  <c r="AGO7" i="1"/>
  <c r="AGO6" i="1"/>
  <c r="AGS7" i="1"/>
  <c r="AGW7" i="1"/>
  <c r="AGW6" i="1"/>
  <c r="AHA7" i="1"/>
  <c r="AHE7" i="1"/>
  <c r="AHE6" i="1"/>
  <c r="AHI7" i="1"/>
  <c r="AHM7" i="1"/>
  <c r="AHM6" i="1"/>
  <c r="AHQ7" i="1"/>
  <c r="AHU7" i="1"/>
  <c r="AHU6" i="1"/>
  <c r="AHY7" i="1"/>
  <c r="AIC7" i="1"/>
  <c r="AIG7" i="1"/>
  <c r="AIG6" i="1"/>
  <c r="AIO7" i="1"/>
  <c r="AIS7" i="1"/>
  <c r="AIW7" i="1"/>
  <c r="AJA7" i="1"/>
  <c r="AJA6" i="1"/>
  <c r="AJE7" i="1"/>
  <c r="AJI7" i="1"/>
  <c r="AJM7" i="1"/>
  <c r="AJM6" i="1"/>
  <c r="AJQ7" i="1"/>
  <c r="AJU7" i="1"/>
  <c r="AJY7" i="1"/>
  <c r="AKC7" i="1"/>
  <c r="AKG6" i="1"/>
  <c r="AKG7" i="1"/>
  <c r="AKK7" i="1"/>
  <c r="AKO7" i="1"/>
  <c r="AKS7" i="1"/>
  <c r="AKS6" i="1"/>
  <c r="AKW7" i="1"/>
  <c r="ALA7" i="1"/>
  <c r="ALE7" i="1"/>
  <c r="ALI7" i="1"/>
  <c r="ALM7" i="1"/>
  <c r="ALM6" i="1"/>
  <c r="ALQ7" i="1"/>
  <c r="UA4" i="1"/>
  <c r="UA6" i="1" s="1"/>
  <c r="UQ4" i="1"/>
  <c r="UQ6" i="1" s="1"/>
  <c r="VG4" i="1"/>
  <c r="VG6" i="1" s="1"/>
  <c r="VW4" i="1"/>
  <c r="WM4" i="1"/>
  <c r="XC4" i="1"/>
  <c r="XC6" i="1" s="1"/>
  <c r="XS4" i="1"/>
  <c r="XS6" i="1" s="1"/>
  <c r="YI4" i="1"/>
  <c r="YY4" i="1"/>
  <c r="YY6" i="1" s="1"/>
  <c r="ZW4" i="1"/>
  <c r="ZW6" i="1" s="1"/>
  <c r="ABC4" i="1"/>
  <c r="ACI4" i="1"/>
  <c r="ADO4" i="1"/>
  <c r="ADO6" i="1" s="1"/>
  <c r="AEU4" i="1"/>
  <c r="AEU6" i="1" s="1"/>
  <c r="AGA4" i="1"/>
  <c r="AGA38" i="1" s="1"/>
  <c r="AHG4" i="1"/>
  <c r="AIM4" i="1"/>
  <c r="AJS4" i="1"/>
  <c r="AJS6" i="1" s="1"/>
  <c r="AKY4" i="1"/>
  <c r="AKY95" i="1" s="1"/>
  <c r="SZ5" i="1"/>
  <c r="VL5" i="1"/>
  <c r="XX5" i="1"/>
  <c r="AAJ5" i="1"/>
  <c r="AAJ38" i="1" s="1"/>
  <c r="ACV5" i="1"/>
  <c r="AFH5" i="1"/>
  <c r="AFH152" i="1" s="1"/>
  <c r="GS6" i="1"/>
  <c r="ADM6" i="1"/>
  <c r="SR4" i="1"/>
  <c r="SR6" i="1" s="1"/>
  <c r="SR5" i="1"/>
  <c r="TH4" i="1"/>
  <c r="TH5" i="1"/>
  <c r="TX4" i="1"/>
  <c r="TX6" i="1" s="1"/>
  <c r="TX5" i="1"/>
  <c r="UN4" i="1"/>
  <c r="UN6" i="1" s="1"/>
  <c r="UN5" i="1"/>
  <c r="VD4" i="1"/>
  <c r="VD6" i="1" s="1"/>
  <c r="VD5" i="1"/>
  <c r="VT4" i="1"/>
  <c r="VT6" i="1" s="1"/>
  <c r="VT5" i="1"/>
  <c r="WJ4" i="1"/>
  <c r="WJ6" i="1" s="1"/>
  <c r="WJ5" i="1"/>
  <c r="WZ4" i="1"/>
  <c r="WZ6" i="1" s="1"/>
  <c r="WZ5" i="1"/>
  <c r="XP4" i="1"/>
  <c r="XP6" i="1" s="1"/>
  <c r="XP5" i="1"/>
  <c r="YF4" i="1"/>
  <c r="YF5" i="1"/>
  <c r="YV4" i="1"/>
  <c r="YV6" i="1" s="1"/>
  <c r="YV5" i="1"/>
  <c r="ZH5" i="1"/>
  <c r="ZH4" i="1"/>
  <c r="ZL4" i="1"/>
  <c r="ZL5" i="1"/>
  <c r="ZP5" i="1"/>
  <c r="ZP4" i="1"/>
  <c r="ZX5" i="1"/>
  <c r="ZX4" i="1"/>
  <c r="ZX6" i="1" s="1"/>
  <c r="AAB4" i="1"/>
  <c r="AAB5" i="1"/>
  <c r="AAF5" i="1"/>
  <c r="AAF4" i="1"/>
  <c r="AAN5" i="1"/>
  <c r="AAN4" i="1"/>
  <c r="AAR4" i="1"/>
  <c r="AAR6" i="1" s="1"/>
  <c r="AAR5" i="1"/>
  <c r="AAV5" i="1"/>
  <c r="AAV4" i="1"/>
  <c r="ABD5" i="1"/>
  <c r="ABD4" i="1"/>
  <c r="ABD6" i="1" s="1"/>
  <c r="ABH4" i="1"/>
  <c r="ABH6" i="1" s="1"/>
  <c r="ABH5" i="1"/>
  <c r="ABL5" i="1"/>
  <c r="ABL4" i="1"/>
  <c r="ABT5" i="1"/>
  <c r="ABT4" i="1"/>
  <c r="ABX4" i="1"/>
  <c r="ABX6" i="1" s="1"/>
  <c r="ABX5" i="1"/>
  <c r="ACB5" i="1"/>
  <c r="ACB4" i="1"/>
  <c r="ACJ5" i="1"/>
  <c r="ACJ4" i="1"/>
  <c r="ACN4" i="1"/>
  <c r="ACN6" i="1" s="1"/>
  <c r="ACN5" i="1"/>
  <c r="ACR5" i="1"/>
  <c r="ACR4" i="1"/>
  <c r="ACZ5" i="1"/>
  <c r="ACZ4" i="1"/>
  <c r="ADD4" i="1"/>
  <c r="ADD5" i="1"/>
  <c r="ADH5" i="1"/>
  <c r="ADH4" i="1"/>
  <c r="ADL38" i="1"/>
  <c r="ADL114" i="1"/>
  <c r="ADP5" i="1"/>
  <c r="ADP4" i="1"/>
  <c r="ADT4" i="1"/>
  <c r="ADT5" i="1"/>
  <c r="ADX5" i="1"/>
  <c r="ADX4" i="1"/>
  <c r="AEF5" i="1"/>
  <c r="AEF4" i="1"/>
  <c r="AEJ4" i="1"/>
  <c r="AEJ6" i="1" s="1"/>
  <c r="AEJ5" i="1"/>
  <c r="AEN5" i="1"/>
  <c r="AEN4" i="1"/>
  <c r="AEN6" i="1" s="1"/>
  <c r="AEV5" i="1"/>
  <c r="AEV4" i="1"/>
  <c r="AEZ4" i="1"/>
  <c r="AEZ5" i="1"/>
  <c r="AFD5" i="1"/>
  <c r="AFD4" i="1"/>
  <c r="AFH95" i="1"/>
  <c r="AFH171" i="1"/>
  <c r="AFL5" i="1"/>
  <c r="AFL4" i="1"/>
  <c r="AFP4" i="1"/>
  <c r="AFP5" i="1"/>
  <c r="AFT5" i="1"/>
  <c r="AFT4" i="1"/>
  <c r="AGB5" i="1"/>
  <c r="AGB4" i="1"/>
  <c r="AGF4" i="1"/>
  <c r="AGF5" i="1"/>
  <c r="AGJ5" i="1"/>
  <c r="AGJ4" i="1"/>
  <c r="AGR5" i="1"/>
  <c r="AGR4" i="1"/>
  <c r="AGV4" i="1"/>
  <c r="AGV5" i="1"/>
  <c r="AGZ5" i="1"/>
  <c r="AGZ4" i="1"/>
  <c r="AHH5" i="1"/>
  <c r="AHH4" i="1"/>
  <c r="AHL4" i="1"/>
  <c r="AHL6" i="1" s="1"/>
  <c r="AHL5" i="1"/>
  <c r="AHP5" i="1"/>
  <c r="AHP4" i="1"/>
  <c r="AHT5" i="1"/>
  <c r="AHT4" i="1"/>
  <c r="AHX5" i="1"/>
  <c r="AHX4" i="1"/>
  <c r="AIB5" i="1"/>
  <c r="AIB4" i="1"/>
  <c r="AIF5" i="1"/>
  <c r="AIF4" i="1"/>
  <c r="AIJ5" i="1"/>
  <c r="AIJ4" i="1"/>
  <c r="AIN5" i="1"/>
  <c r="AIN4" i="1"/>
  <c r="AIR5" i="1"/>
  <c r="AIR4" i="1"/>
  <c r="AIV5" i="1"/>
  <c r="AIV4" i="1"/>
  <c r="AIZ5" i="1"/>
  <c r="AIZ4" i="1"/>
  <c r="AJD5" i="1"/>
  <c r="AJD4" i="1"/>
  <c r="AJH5" i="1"/>
  <c r="AJH4" i="1"/>
  <c r="AJL5" i="1"/>
  <c r="AJL4" i="1"/>
  <c r="AJP5" i="1"/>
  <c r="AJP4" i="1"/>
  <c r="AJT5" i="1"/>
  <c r="AJT4" i="1"/>
  <c r="AJX5" i="1"/>
  <c r="AJX4" i="1"/>
  <c r="AKB5" i="1"/>
  <c r="AKB4" i="1"/>
  <c r="AKF5" i="1"/>
  <c r="AKF4" i="1"/>
  <c r="AKJ5" i="1"/>
  <c r="AKJ4" i="1"/>
  <c r="AKN5" i="1"/>
  <c r="AKN4" i="1"/>
  <c r="AKR5" i="1"/>
  <c r="AKR4" i="1"/>
  <c r="AKV5" i="1"/>
  <c r="AKV4" i="1"/>
  <c r="AKZ5" i="1"/>
  <c r="AKZ4" i="1"/>
  <c r="ALD5" i="1"/>
  <c r="ALD4" i="1"/>
  <c r="ALH5" i="1"/>
  <c r="ALH4" i="1"/>
  <c r="ALL5" i="1"/>
  <c r="ALL4" i="1"/>
  <c r="ALP5" i="1"/>
  <c r="ALP4" i="1"/>
  <c r="F7" i="1"/>
  <c r="F6" i="1"/>
  <c r="J7" i="1"/>
  <c r="J6" i="1"/>
  <c r="N7" i="1"/>
  <c r="N6" i="1"/>
  <c r="R7" i="1"/>
  <c r="R6" i="1"/>
  <c r="V7" i="1"/>
  <c r="V6" i="1"/>
  <c r="Z7" i="1"/>
  <c r="Z6" i="1"/>
  <c r="AD7" i="1"/>
  <c r="AD6" i="1"/>
  <c r="AH7" i="1"/>
  <c r="AH6" i="1"/>
  <c r="AL7" i="1"/>
  <c r="AL6" i="1"/>
  <c r="AP7" i="1"/>
  <c r="AP6" i="1"/>
  <c r="AT7" i="1"/>
  <c r="AT6" i="1"/>
  <c r="AX7" i="1"/>
  <c r="AX6" i="1"/>
  <c r="BB7" i="1"/>
  <c r="BB6" i="1"/>
  <c r="BF7" i="1"/>
  <c r="BF6" i="1"/>
  <c r="BJ7" i="1"/>
  <c r="BJ6" i="1"/>
  <c r="BN7" i="1"/>
  <c r="BN6" i="1"/>
  <c r="BR7" i="1"/>
  <c r="BR6" i="1"/>
  <c r="BV7" i="1"/>
  <c r="BV6" i="1"/>
  <c r="BZ7" i="1"/>
  <c r="BZ6" i="1"/>
  <c r="CD7" i="1"/>
  <c r="CD6" i="1"/>
  <c r="CH7" i="1"/>
  <c r="CH6" i="1"/>
  <c r="CL7" i="1"/>
  <c r="CL6" i="1"/>
  <c r="CP7" i="1"/>
  <c r="CP6" i="1"/>
  <c r="CT7" i="1"/>
  <c r="CT6" i="1"/>
  <c r="CX7" i="1"/>
  <c r="CX6" i="1"/>
  <c r="DB7" i="1"/>
  <c r="DB6" i="1"/>
  <c r="DF7" i="1"/>
  <c r="DF6" i="1"/>
  <c r="DJ7" i="1"/>
  <c r="DJ6" i="1"/>
  <c r="DN7" i="1"/>
  <c r="DN6" i="1"/>
  <c r="DR7" i="1"/>
  <c r="DR6" i="1"/>
  <c r="DV7" i="1"/>
  <c r="DV6" i="1"/>
  <c r="DZ7" i="1"/>
  <c r="DZ6" i="1"/>
  <c r="ED7" i="1"/>
  <c r="ED6" i="1"/>
  <c r="EH7" i="1"/>
  <c r="EH6" i="1"/>
  <c r="EL7" i="1"/>
  <c r="EL6" i="1"/>
  <c r="EP7" i="1"/>
  <c r="EP6" i="1"/>
  <c r="ET7" i="1"/>
  <c r="ET6" i="1"/>
  <c r="EX7" i="1"/>
  <c r="EX6" i="1"/>
  <c r="FB7" i="1"/>
  <c r="FB6" i="1"/>
  <c r="FF7" i="1"/>
  <c r="FJ7" i="1"/>
  <c r="FJ6" i="1"/>
  <c r="FN7" i="1"/>
  <c r="FR7" i="1"/>
  <c r="FR6" i="1"/>
  <c r="FV7" i="1"/>
  <c r="FZ7" i="1"/>
  <c r="FZ6" i="1"/>
  <c r="GD7" i="1"/>
  <c r="GD6" i="1"/>
  <c r="GH7" i="1"/>
  <c r="GL7" i="1"/>
  <c r="GL6" i="1"/>
  <c r="GP7" i="1"/>
  <c r="GT7" i="1"/>
  <c r="GT6" i="1"/>
  <c r="GX7" i="1"/>
  <c r="HB7" i="1"/>
  <c r="HB6" i="1"/>
  <c r="HF7" i="1"/>
  <c r="HJ7" i="1"/>
  <c r="HJ6" i="1"/>
  <c r="HN7" i="1"/>
  <c r="HN6" i="1"/>
  <c r="HR7" i="1"/>
  <c r="HV7" i="1"/>
  <c r="HV6" i="1"/>
  <c r="HZ7" i="1"/>
  <c r="ID7" i="1"/>
  <c r="ID6" i="1"/>
  <c r="IH7" i="1"/>
  <c r="IL7" i="1"/>
  <c r="IL6" i="1"/>
  <c r="IP7" i="1"/>
  <c r="IP6" i="1"/>
  <c r="IT7" i="1"/>
  <c r="IX7" i="1"/>
  <c r="IX6" i="1"/>
  <c r="JB7" i="1"/>
  <c r="JF7" i="1"/>
  <c r="JF6" i="1"/>
  <c r="JJ7" i="1"/>
  <c r="JN7" i="1"/>
  <c r="JN6" i="1"/>
  <c r="JR7" i="1"/>
  <c r="JV6" i="1"/>
  <c r="JV7" i="1"/>
  <c r="JZ6" i="1"/>
  <c r="JZ7" i="1"/>
  <c r="KD7" i="1"/>
  <c r="KH7" i="1"/>
  <c r="KH6" i="1"/>
  <c r="KL7" i="1"/>
  <c r="KP7" i="1"/>
  <c r="KP6" i="1"/>
  <c r="KT7" i="1"/>
  <c r="KX7" i="1"/>
  <c r="KX6" i="1"/>
  <c r="LB6" i="1"/>
  <c r="LB7" i="1"/>
  <c r="LF7" i="1"/>
  <c r="LJ6" i="1"/>
  <c r="LJ7" i="1"/>
  <c r="LN7" i="1"/>
  <c r="LR7" i="1"/>
  <c r="LR6" i="1"/>
  <c r="LV6" i="1"/>
  <c r="LV7" i="1"/>
  <c r="LZ7" i="1"/>
  <c r="LZ6" i="1"/>
  <c r="MD7" i="1"/>
  <c r="MH7" i="1"/>
  <c r="MH6" i="1"/>
  <c r="ML6" i="1"/>
  <c r="ML7" i="1"/>
  <c r="MP7" i="1"/>
  <c r="MT7" i="1"/>
  <c r="MT6" i="1"/>
  <c r="MX7" i="1"/>
  <c r="NB7" i="1"/>
  <c r="NB6" i="1"/>
  <c r="NF7" i="1"/>
  <c r="NJ7" i="1"/>
  <c r="NJ6" i="1"/>
  <c r="NN7" i="1"/>
  <c r="NR6" i="1"/>
  <c r="NR7" i="1"/>
  <c r="NV6" i="1"/>
  <c r="NV7" i="1"/>
  <c r="NZ7" i="1"/>
  <c r="OD7" i="1"/>
  <c r="OH7" i="1"/>
  <c r="OL7" i="1"/>
  <c r="OP7" i="1"/>
  <c r="OT7" i="1"/>
  <c r="OX7" i="1"/>
  <c r="PB7" i="1"/>
  <c r="PF7" i="1"/>
  <c r="PJ7" i="1"/>
  <c r="PN7" i="1"/>
  <c r="PR7" i="1"/>
  <c r="PV7" i="1"/>
  <c r="PZ7" i="1"/>
  <c r="QD7" i="1"/>
  <c r="QH7" i="1"/>
  <c r="QL7" i="1"/>
  <c r="QP7" i="1"/>
  <c r="QT7" i="1"/>
  <c r="QX7" i="1"/>
  <c r="RB7" i="1"/>
  <c r="RF7" i="1"/>
  <c r="RJ7" i="1"/>
  <c r="RN7" i="1"/>
  <c r="RR7" i="1"/>
  <c r="RV7" i="1"/>
  <c r="RZ7" i="1"/>
  <c r="SD7" i="1"/>
  <c r="SH7" i="1"/>
  <c r="SL7" i="1"/>
  <c r="SP7" i="1"/>
  <c r="ST7" i="1"/>
  <c r="SX7" i="1"/>
  <c r="TB7" i="1"/>
  <c r="TF7" i="1"/>
  <c r="TJ7" i="1"/>
  <c r="TN7" i="1"/>
  <c r="TR7" i="1"/>
  <c r="TV7" i="1"/>
  <c r="TZ7" i="1"/>
  <c r="UD7" i="1"/>
  <c r="UH7" i="1"/>
  <c r="UL7" i="1"/>
  <c r="UP7" i="1"/>
  <c r="UT7" i="1"/>
  <c r="UX7" i="1"/>
  <c r="VB7" i="1"/>
  <c r="VF7" i="1"/>
  <c r="VJ7" i="1"/>
  <c r="VN7" i="1"/>
  <c r="VR7" i="1"/>
  <c r="VV7" i="1"/>
  <c r="VZ7" i="1"/>
  <c r="WD7" i="1"/>
  <c r="WH7" i="1"/>
  <c r="WL7" i="1"/>
  <c r="WP7" i="1"/>
  <c r="WT7" i="1"/>
  <c r="WX7" i="1"/>
  <c r="XB7" i="1"/>
  <c r="XF7" i="1"/>
  <c r="XJ7" i="1"/>
  <c r="XN7" i="1"/>
  <c r="XR7" i="1"/>
  <c r="XV7" i="1"/>
  <c r="XZ7" i="1"/>
  <c r="YD7" i="1"/>
  <c r="YH7" i="1"/>
  <c r="YL7" i="1"/>
  <c r="YP7" i="1"/>
  <c r="YT7" i="1"/>
  <c r="YX7" i="1"/>
  <c r="ZB7" i="1"/>
  <c r="ZF7" i="1"/>
  <c r="ZJ7" i="1"/>
  <c r="ZN7" i="1"/>
  <c r="ZR7" i="1"/>
  <c r="ZV7" i="1"/>
  <c r="ZZ7" i="1"/>
  <c r="AAD7" i="1"/>
  <c r="AAH7" i="1"/>
  <c r="AAL7" i="1"/>
  <c r="AAP7" i="1"/>
  <c r="AAT7" i="1"/>
  <c r="AAX7" i="1"/>
  <c r="ABB7" i="1"/>
  <c r="ABF7" i="1"/>
  <c r="ABJ7" i="1"/>
  <c r="ABN7" i="1"/>
  <c r="ABR7" i="1"/>
  <c r="ABV7" i="1"/>
  <c r="ABZ7" i="1"/>
  <c r="ACD7" i="1"/>
  <c r="ACH7" i="1"/>
  <c r="ACL7" i="1"/>
  <c r="ACP7" i="1"/>
  <c r="ACT7" i="1"/>
  <c r="ACX7" i="1"/>
  <c r="ADB7" i="1"/>
  <c r="ADF7" i="1"/>
  <c r="ADJ7" i="1"/>
  <c r="ADN7" i="1"/>
  <c r="ADR7" i="1"/>
  <c r="ADV7" i="1"/>
  <c r="ADZ7" i="1"/>
  <c r="AED7" i="1"/>
  <c r="AEH7" i="1"/>
  <c r="AEL7" i="1"/>
  <c r="AEP7" i="1"/>
  <c r="AET7" i="1"/>
  <c r="AEX7" i="1"/>
  <c r="AFB7" i="1"/>
  <c r="AFF7" i="1"/>
  <c r="AFJ7" i="1"/>
  <c r="AFN7" i="1"/>
  <c r="AFR7" i="1"/>
  <c r="AFV7" i="1"/>
  <c r="AFZ7" i="1"/>
  <c r="AGD7" i="1"/>
  <c r="AGH7" i="1"/>
  <c r="AGL7" i="1"/>
  <c r="AGP7" i="1"/>
  <c r="AGX7" i="1"/>
  <c r="AHB7" i="1"/>
  <c r="AHF7" i="1"/>
  <c r="AHJ7" i="1"/>
  <c r="AHN7" i="1"/>
  <c r="AHR7" i="1"/>
  <c r="AHV7" i="1"/>
  <c r="AHV6" i="1"/>
  <c r="AHZ7" i="1"/>
  <c r="AHZ6" i="1"/>
  <c r="AID7" i="1"/>
  <c r="AIH7" i="1"/>
  <c r="AIL7" i="1"/>
  <c r="AIP7" i="1"/>
  <c r="AIP6" i="1"/>
  <c r="AIT7" i="1"/>
  <c r="AIX7" i="1"/>
  <c r="AJB7" i="1"/>
  <c r="AJB6" i="1"/>
  <c r="AJF7" i="1"/>
  <c r="AJF6" i="1"/>
  <c r="AJJ7" i="1"/>
  <c r="AJN7" i="1"/>
  <c r="AJR7" i="1"/>
  <c r="AJV7" i="1"/>
  <c r="AJV6" i="1"/>
  <c r="AJZ7" i="1"/>
  <c r="AKD7" i="1"/>
  <c r="AKH7" i="1"/>
  <c r="AKH6" i="1"/>
  <c r="AKL7" i="1"/>
  <c r="AKL6" i="1"/>
  <c r="AKP7" i="1"/>
  <c r="AKT7" i="1"/>
  <c r="AKX7" i="1"/>
  <c r="ALB7" i="1"/>
  <c r="ALB6" i="1"/>
  <c r="ALF7" i="1"/>
  <c r="ALJ7" i="1"/>
  <c r="ALN7" i="1"/>
  <c r="ALN6" i="1"/>
  <c r="SV4" i="1"/>
  <c r="SV6" i="1" s="1"/>
  <c r="TL4" i="1"/>
  <c r="TL6" i="1" s="1"/>
  <c r="UB4" i="1"/>
  <c r="UB6" i="1" s="1"/>
  <c r="UR4" i="1"/>
  <c r="UR6" i="1" s="1"/>
  <c r="VH4" i="1"/>
  <c r="VX4" i="1"/>
  <c r="VX6" i="1" s="1"/>
  <c r="WN4" i="1"/>
  <c r="WN6" i="1" s="1"/>
  <c r="XD4" i="1"/>
  <c r="XT4" i="1"/>
  <c r="XT6" i="1" s="1"/>
  <c r="YJ4" i="1"/>
  <c r="YJ6" i="1" s="1"/>
  <c r="YZ4" i="1"/>
  <c r="YZ6" i="1" s="1"/>
  <c r="AAE4" i="1"/>
  <c r="AAE6" i="1" s="1"/>
  <c r="ABK4" i="1"/>
  <c r="ABK6" i="1" s="1"/>
  <c r="ACQ4" i="1"/>
  <c r="ADW4" i="1"/>
  <c r="ADW57" i="1" s="1"/>
  <c r="AFC4" i="1"/>
  <c r="AGI4" i="1"/>
  <c r="AGI6" i="1" s="1"/>
  <c r="AGI13" i="1" s="1"/>
  <c r="AGI14" i="1" s="1"/>
  <c r="AHO4" i="1"/>
  <c r="AIU4" i="1"/>
  <c r="AIU6" i="1" s="1"/>
  <c r="AKA4" i="1"/>
  <c r="AKA6" i="1" s="1"/>
  <c r="ALG4" i="1"/>
  <c r="ALG6" i="1" s="1"/>
  <c r="UV5" i="1"/>
  <c r="XH5" i="1"/>
  <c r="ZT5" i="1"/>
  <c r="ACF5" i="1"/>
  <c r="AER5" i="1"/>
  <c r="AHD5" i="1"/>
  <c r="EG6" i="1"/>
  <c r="OC6" i="1"/>
  <c r="FY7" i="1"/>
  <c r="ADM57" i="1"/>
  <c r="ADM171" i="1"/>
  <c r="AFQ133" i="1"/>
  <c r="AFQ152" i="1"/>
  <c r="AFQ171" i="1"/>
  <c r="AGG76" i="1"/>
  <c r="AGG133" i="1"/>
  <c r="AGG152" i="1"/>
  <c r="AGO114" i="1"/>
  <c r="AGO171" i="1"/>
  <c r="AGO190" i="1"/>
  <c r="UI4" i="1"/>
  <c r="UI6" i="1" s="1"/>
  <c r="UY4" i="1"/>
  <c r="UY6" i="1" s="1"/>
  <c r="VO4" i="1"/>
  <c r="VO6" i="1" s="1"/>
  <c r="WE4" i="1"/>
  <c r="WE6" i="1" s="1"/>
  <c r="WU4" i="1"/>
  <c r="WU6" i="1" s="1"/>
  <c r="XK4" i="1"/>
  <c r="YA4" i="1"/>
  <c r="YA6" i="1" s="1"/>
  <c r="YQ4" i="1"/>
  <c r="ZG4" i="1"/>
  <c r="ZG6" i="1" s="1"/>
  <c r="AAM4" i="1"/>
  <c r="AAM6" i="1" s="1"/>
  <c r="ABS4" i="1"/>
  <c r="ACY4" i="1"/>
  <c r="ACY6" i="1" s="1"/>
  <c r="AEE4" i="1"/>
  <c r="AEE19" i="1" s="1"/>
  <c r="AFK4" i="1"/>
  <c r="AFK76" i="1" s="1"/>
  <c r="AGQ4" i="1"/>
  <c r="AGQ6" i="1" s="1"/>
  <c r="AHW4" i="1"/>
  <c r="AHW6" i="1" s="1"/>
  <c r="AJC4" i="1"/>
  <c r="AJC6" i="1" s="1"/>
  <c r="AKI4" i="1"/>
  <c r="AKI6" i="1" s="1"/>
  <c r="ALO4" i="1"/>
  <c r="UF5" i="1"/>
  <c r="WR5" i="1"/>
  <c r="ZD5" i="1"/>
  <c r="ABP5" i="1"/>
  <c r="AEB5" i="1"/>
  <c r="AGN5" i="1"/>
  <c r="BU6" i="1"/>
  <c r="LQ6" i="1"/>
  <c r="AHU95" i="1"/>
  <c r="AKG57" i="1"/>
  <c r="AKG171" i="1"/>
  <c r="EY6" i="1"/>
  <c r="IE6" i="1"/>
  <c r="KQ6" i="1"/>
  <c r="G7" i="1"/>
  <c r="G6" i="1"/>
  <c r="S7" i="1"/>
  <c r="S6" i="1"/>
  <c r="W7" i="1"/>
  <c r="W6" i="1"/>
  <c r="AI7" i="1"/>
  <c r="AI6" i="1"/>
  <c r="AM6" i="1"/>
  <c r="AY7" i="1"/>
  <c r="AY6" i="1"/>
  <c r="BC6" i="1"/>
  <c r="BO7" i="1"/>
  <c r="BO6" i="1"/>
  <c r="BS7" i="1"/>
  <c r="BS6" i="1"/>
  <c r="CE7" i="1"/>
  <c r="CE6" i="1"/>
  <c r="CI7" i="1"/>
  <c r="CI6" i="1"/>
  <c r="CU7" i="1"/>
  <c r="CU6" i="1"/>
  <c r="CY7" i="1"/>
  <c r="CY6" i="1"/>
  <c r="DK7" i="1"/>
  <c r="DK6" i="1"/>
  <c r="DO7" i="1"/>
  <c r="DO6" i="1"/>
  <c r="EA7" i="1"/>
  <c r="EA6" i="1"/>
  <c r="EE7" i="1"/>
  <c r="EE6" i="1"/>
  <c r="EQ7" i="1"/>
  <c r="EQ6" i="1"/>
  <c r="EU7" i="1"/>
  <c r="EU6" i="1"/>
  <c r="FG7" i="1"/>
  <c r="FG6" i="1"/>
  <c r="FK6" i="1"/>
  <c r="FW7" i="1"/>
  <c r="FW6" i="1"/>
  <c r="GA6" i="1"/>
  <c r="GM7" i="1"/>
  <c r="GM6" i="1"/>
  <c r="GQ7" i="1"/>
  <c r="GQ6" i="1"/>
  <c r="HC7" i="1"/>
  <c r="HC6" i="1"/>
  <c r="HG7" i="1"/>
  <c r="HG6" i="1"/>
  <c r="HS7" i="1"/>
  <c r="HS6" i="1"/>
  <c r="HW7" i="1"/>
  <c r="HW6" i="1"/>
  <c r="II7" i="1"/>
  <c r="II6" i="1"/>
  <c r="IM7" i="1"/>
  <c r="IM6" i="1"/>
  <c r="IY7" i="1"/>
  <c r="IY6" i="1"/>
  <c r="JC7" i="1"/>
  <c r="JC6" i="1"/>
  <c r="JO7" i="1"/>
  <c r="JO6" i="1"/>
  <c r="JS7" i="1"/>
  <c r="JS6" i="1"/>
  <c r="KE6" i="1"/>
  <c r="KE7" i="1"/>
  <c r="KI7" i="1"/>
  <c r="KI6" i="1"/>
  <c r="KU7" i="1"/>
  <c r="KU6" i="1"/>
  <c r="KY7" i="1"/>
  <c r="KY6" i="1"/>
  <c r="LK7" i="1"/>
  <c r="LK6" i="1"/>
  <c r="LO7" i="1"/>
  <c r="LO6" i="1"/>
  <c r="MA6" i="1"/>
  <c r="ME7" i="1"/>
  <c r="ME6" i="1"/>
  <c r="MQ7" i="1"/>
  <c r="MQ6" i="1"/>
  <c r="MU7" i="1"/>
  <c r="MU6" i="1"/>
  <c r="NG7" i="1"/>
  <c r="NG6" i="1"/>
  <c r="NK7" i="1"/>
  <c r="NK6" i="1"/>
  <c r="NW7" i="1"/>
  <c r="NW6" i="1"/>
  <c r="OA7" i="1"/>
  <c r="OA6" i="1"/>
  <c r="OM7" i="1"/>
  <c r="OM6" i="1"/>
  <c r="OQ7" i="1"/>
  <c r="OQ6" i="1"/>
  <c r="PC7" i="1"/>
  <c r="PC6" i="1"/>
  <c r="PG7" i="1"/>
  <c r="PG6" i="1"/>
  <c r="PS6" i="1"/>
  <c r="PW7" i="1"/>
  <c r="PW6" i="1"/>
  <c r="QI7" i="1"/>
  <c r="QI6" i="1"/>
  <c r="QM6" i="1"/>
  <c r="QY7" i="1"/>
  <c r="QY6" i="1"/>
  <c r="RC7" i="1"/>
  <c r="RC6" i="1"/>
  <c r="RO6" i="1"/>
  <c r="RS7" i="1"/>
  <c r="RS6" i="1"/>
  <c r="SE7" i="1"/>
  <c r="SE6" i="1"/>
  <c r="SI7" i="1"/>
  <c r="SI6" i="1"/>
  <c r="SU7" i="1"/>
  <c r="SU6" i="1"/>
  <c r="SY7" i="1"/>
  <c r="SY6" i="1"/>
  <c r="TK7" i="1"/>
  <c r="TK6" i="1"/>
  <c r="TO7" i="1"/>
  <c r="TO6" i="1"/>
  <c r="UA7" i="1"/>
  <c r="UE7" i="1"/>
  <c r="UE6" i="1"/>
  <c r="UU7" i="1"/>
  <c r="UU6" i="1"/>
  <c r="VG7" i="1"/>
  <c r="VO7" i="1"/>
  <c r="VW7" i="1"/>
  <c r="VW6" i="1"/>
  <c r="WM7" i="1"/>
  <c r="WM6" i="1"/>
  <c r="WU7" i="1"/>
  <c r="XC7" i="1"/>
  <c r="XK7" i="1"/>
  <c r="XK6" i="1"/>
  <c r="XS7" i="1"/>
  <c r="YI7" i="1"/>
  <c r="YI6" i="1"/>
  <c r="YQ7" i="1"/>
  <c r="YQ6" i="1"/>
  <c r="YY7" i="1"/>
  <c r="ZG7" i="1"/>
  <c r="ZO7" i="1"/>
  <c r="ZO6" i="1"/>
  <c r="ZW7" i="1"/>
  <c r="AAE7" i="1"/>
  <c r="AAM7" i="1"/>
  <c r="AAU7" i="1"/>
  <c r="AAU6" i="1"/>
  <c r="ABK7" i="1"/>
  <c r="ABS7" i="1"/>
  <c r="ACA7" i="1"/>
  <c r="ACA6" i="1"/>
  <c r="ACE7" i="1"/>
  <c r="ACE6" i="1"/>
  <c r="ACI7" i="1"/>
  <c r="ACI6" i="1"/>
  <c r="ACM7" i="1"/>
  <c r="ACM6" i="1"/>
  <c r="ACU7" i="1"/>
  <c r="ACU6" i="1"/>
  <c r="ADG7" i="1"/>
  <c r="ADG11" i="1" s="1"/>
  <c r="ADG12" i="1" s="1"/>
  <c r="ADG6" i="1"/>
  <c r="ADK7" i="1"/>
  <c r="ADK6" i="1"/>
  <c r="ADO7" i="1"/>
  <c r="ADS7" i="1"/>
  <c r="ADS6" i="1"/>
  <c r="AEA7" i="1"/>
  <c r="AEA6" i="1"/>
  <c r="AEE7" i="1"/>
  <c r="AEM6" i="1"/>
  <c r="AEM13" i="1" s="1"/>
  <c r="AEM14" i="1" s="1"/>
  <c r="AEQ7" i="1"/>
  <c r="AEQ6" i="1"/>
  <c r="AEU7" i="1"/>
  <c r="AEY7" i="1"/>
  <c r="AEY6" i="1"/>
  <c r="AFG7" i="1"/>
  <c r="AFG6" i="1"/>
  <c r="AFK7" i="1"/>
  <c r="AFS7" i="1"/>
  <c r="AFS6" i="1"/>
  <c r="AFW7" i="1"/>
  <c r="AFW6" i="1"/>
  <c r="AGA7" i="1"/>
  <c r="AGE7" i="1"/>
  <c r="AGE6" i="1"/>
  <c r="AGM7" i="1"/>
  <c r="AGM6" i="1"/>
  <c r="AGQ7" i="1"/>
  <c r="AGY7" i="1"/>
  <c r="AGY6" i="1"/>
  <c r="AHC7" i="1"/>
  <c r="AHC6" i="1"/>
  <c r="AHG7" i="1"/>
  <c r="AHG6" i="1"/>
  <c r="AHK7" i="1"/>
  <c r="AHK6" i="1"/>
  <c r="AHS7" i="1"/>
  <c r="AHS6" i="1"/>
  <c r="AHW7" i="1"/>
  <c r="AIE7" i="1"/>
  <c r="AIE6" i="1"/>
  <c r="AII7" i="1"/>
  <c r="AII6" i="1"/>
  <c r="AIM7" i="1"/>
  <c r="AIM6" i="1"/>
  <c r="AIQ7" i="1"/>
  <c r="AIY7" i="1"/>
  <c r="AIY6" i="1"/>
  <c r="AJC7" i="1"/>
  <c r="AJK7" i="1"/>
  <c r="AJK6" i="1"/>
  <c r="AJO7" i="1"/>
  <c r="AJO6" i="1"/>
  <c r="AJS7" i="1"/>
  <c r="AJW7" i="1"/>
  <c r="AJW6" i="1"/>
  <c r="AKE7" i="1"/>
  <c r="AKE6" i="1"/>
  <c r="AKI7" i="1"/>
  <c r="AKQ7" i="1"/>
  <c r="AKQ6" i="1"/>
  <c r="AKU7" i="1"/>
  <c r="AKU6" i="1"/>
  <c r="AKY7" i="1"/>
  <c r="ALC7" i="1"/>
  <c r="ALG7" i="1"/>
  <c r="ALK7" i="1"/>
  <c r="ALK6" i="1"/>
  <c r="ALO7" i="1"/>
  <c r="NI4" i="1"/>
  <c r="NI6" i="1" s="1"/>
  <c r="NM4" i="1"/>
  <c r="NM6" i="1" s="1"/>
  <c r="NY4" i="1"/>
  <c r="OG4" i="1"/>
  <c r="OG6" i="1" s="1"/>
  <c r="OO4" i="1"/>
  <c r="OO6" i="1" s="1"/>
  <c r="OW4" i="1"/>
  <c r="PE4" i="1"/>
  <c r="PM4" i="1"/>
  <c r="PM6" i="1" s="1"/>
  <c r="PU4" i="1"/>
  <c r="PU6" i="1" s="1"/>
  <c r="QC4" i="1"/>
  <c r="QC6" i="1" s="1"/>
  <c r="QK4" i="1"/>
  <c r="QK76" i="1" s="1"/>
  <c r="QS4" i="1"/>
  <c r="QS6" i="1" s="1"/>
  <c r="RA4" i="1"/>
  <c r="RA6" i="1" s="1"/>
  <c r="RI4" i="1"/>
  <c r="RQ4" i="1"/>
  <c r="RY4" i="1"/>
  <c r="RY6" i="1" s="1"/>
  <c r="RY13" i="1" s="1"/>
  <c r="SG4" i="1"/>
  <c r="SG6" i="1" s="1"/>
  <c r="SO4" i="1"/>
  <c r="SO6" i="1" s="1"/>
  <c r="SW4" i="1"/>
  <c r="TE4" i="1"/>
  <c r="TE6" i="1" s="1"/>
  <c r="TM4" i="1"/>
  <c r="TM6" i="1" s="1"/>
  <c r="TU4" i="1"/>
  <c r="TU6" i="1" s="1"/>
  <c r="UC4" i="1"/>
  <c r="UK4" i="1"/>
  <c r="UK6" i="1" s="1"/>
  <c r="US4" i="1"/>
  <c r="US6" i="1" s="1"/>
  <c r="VA4" i="1"/>
  <c r="VA6" i="1" s="1"/>
  <c r="VI4" i="1"/>
  <c r="VI19" i="1" s="1"/>
  <c r="VQ4" i="1"/>
  <c r="VQ6" i="1" s="1"/>
  <c r="VY4" i="1"/>
  <c r="VY6" i="1" s="1"/>
  <c r="WG4" i="1"/>
  <c r="WO4" i="1"/>
  <c r="WW4" i="1"/>
  <c r="WW6" i="1" s="1"/>
  <c r="XE4" i="1"/>
  <c r="XE6" i="1" s="1"/>
  <c r="XM4" i="1"/>
  <c r="XM6" i="1" s="1"/>
  <c r="XU4" i="1"/>
  <c r="XU19" i="1" s="1"/>
  <c r="YC4" i="1"/>
  <c r="YC6" i="1" s="1"/>
  <c r="YK4" i="1"/>
  <c r="YK6" i="1" s="1"/>
  <c r="YS4" i="1"/>
  <c r="YS6" i="1" s="1"/>
  <c r="ZA4" i="1"/>
  <c r="ZA19" i="1" s="1"/>
  <c r="ZI4" i="1"/>
  <c r="ZI6" i="1" s="1"/>
  <c r="ZQ4" i="1"/>
  <c r="ZQ6" i="1" s="1"/>
  <c r="ZY4" i="1"/>
  <c r="ZY57" i="1" s="1"/>
  <c r="AAG4" i="1"/>
  <c r="AAG19" i="1" s="1"/>
  <c r="AAO4" i="1"/>
  <c r="AAO6" i="1" s="1"/>
  <c r="AAW4" i="1"/>
  <c r="AAW6" i="1" s="1"/>
  <c r="ABE4" i="1"/>
  <c r="ABM4" i="1"/>
  <c r="ABM19" i="1" s="1"/>
  <c r="ABU4" i="1"/>
  <c r="ABU6" i="1" s="1"/>
  <c r="ACC4" i="1"/>
  <c r="ACC6" i="1" s="1"/>
  <c r="ACK4" i="1"/>
  <c r="ACS4" i="1"/>
  <c r="ADA4" i="1"/>
  <c r="ADA6" i="1" s="1"/>
  <c r="ADI4" i="1"/>
  <c r="ADI171" i="1" s="1"/>
  <c r="ADQ4" i="1"/>
  <c r="ADY4" i="1"/>
  <c r="AEG4" i="1"/>
  <c r="AEG171" i="1" s="1"/>
  <c r="AEO4" i="1"/>
  <c r="AEO171" i="1" s="1"/>
  <c r="AEW4" i="1"/>
  <c r="AFE4" i="1"/>
  <c r="AFE38" i="1" s="1"/>
  <c r="AFM4" i="1"/>
  <c r="AFM6" i="1" s="1"/>
  <c r="AFU4" i="1"/>
  <c r="AFU171" i="1" s="1"/>
  <c r="AGC4" i="1"/>
  <c r="AGK4" i="1"/>
  <c r="AGK19" i="1" s="1"/>
  <c r="AGS4" i="1"/>
  <c r="AGS133" i="1" s="1"/>
  <c r="AHA4" i="1"/>
  <c r="AHA6" i="1" s="1"/>
  <c r="AHI4" i="1"/>
  <c r="AHQ4" i="1"/>
  <c r="AHQ76" i="1" s="1"/>
  <c r="AHY4" i="1"/>
  <c r="AHY133" i="1" s="1"/>
  <c r="AIC4" i="1"/>
  <c r="AIC133" i="1" s="1"/>
  <c r="AIK4" i="1"/>
  <c r="AIO4" i="1"/>
  <c r="AIO152" i="1" s="1"/>
  <c r="AIS4" i="1"/>
  <c r="AIS6" i="1" s="1"/>
  <c r="AIW4" i="1"/>
  <c r="AIW171" i="1" s="1"/>
  <c r="AJE4" i="1"/>
  <c r="AJI4" i="1"/>
  <c r="AJI38" i="1" s="1"/>
  <c r="AJQ4" i="1"/>
  <c r="AJQ6" i="1" s="1"/>
  <c r="AJU4" i="1"/>
  <c r="AJU19" i="1" s="1"/>
  <c r="AJY4" i="1"/>
  <c r="AKC4" i="1"/>
  <c r="AKC114" i="1" s="1"/>
  <c r="AKK4" i="1"/>
  <c r="AKK133" i="1" s="1"/>
  <c r="AKO4" i="1"/>
  <c r="AKO95" i="1" s="1"/>
  <c r="AKW4" i="1"/>
  <c r="ALA4" i="1"/>
  <c r="ALA95" i="1" s="1"/>
  <c r="ALE4" i="1"/>
  <c r="ALE6" i="1" s="1"/>
  <c r="ALI4" i="1"/>
  <c r="ALI171" i="1" s="1"/>
  <c r="ALQ4" i="1"/>
  <c r="NR5" i="1"/>
  <c r="AHZ5" i="1"/>
  <c r="AJF5" i="1"/>
  <c r="AKL5" i="1"/>
  <c r="O6" i="1"/>
  <c r="AU6" i="1"/>
  <c r="CA6" i="1"/>
  <c r="DG6" i="1"/>
  <c r="EB6" i="1"/>
  <c r="EM6" i="1"/>
  <c r="FS6" i="1"/>
  <c r="GY6" i="1"/>
  <c r="JK6" i="1"/>
  <c r="LW6" i="1"/>
  <c r="NC6" i="1"/>
  <c r="OI6" i="1"/>
  <c r="PD6" i="1"/>
  <c r="PO6" i="1"/>
  <c r="QU6" i="1"/>
  <c r="SA6" i="1"/>
  <c r="TG6" i="1"/>
  <c r="UM6" i="1"/>
  <c r="VK6" i="1"/>
  <c r="WA6" i="1"/>
  <c r="WQ6" i="1"/>
  <c r="XG6" i="1"/>
  <c r="XW6" i="1"/>
  <c r="YM6" i="1"/>
  <c r="ZC6" i="1"/>
  <c r="ZS6" i="1"/>
  <c r="AAI6" i="1"/>
  <c r="AAY6" i="1"/>
  <c r="ABO6" i="1"/>
  <c r="ADW6" i="1"/>
  <c r="FK7" i="1"/>
  <c r="WE7" i="1"/>
  <c r="H7" i="1"/>
  <c r="H6" i="1"/>
  <c r="X7" i="1"/>
  <c r="AB7" i="1"/>
  <c r="AB6" i="1"/>
  <c r="AN7" i="1"/>
  <c r="AN6" i="1"/>
  <c r="AR7" i="1"/>
  <c r="AR6" i="1"/>
  <c r="BD7" i="1"/>
  <c r="BH7" i="1"/>
  <c r="BH6" i="1"/>
  <c r="BT7" i="1"/>
  <c r="BT6" i="1"/>
  <c r="BX7" i="1"/>
  <c r="BX6" i="1"/>
  <c r="CJ7" i="1"/>
  <c r="CN7" i="1"/>
  <c r="CN6" i="1"/>
  <c r="CZ7" i="1"/>
  <c r="CZ6" i="1"/>
  <c r="DD7" i="1"/>
  <c r="DD6" i="1"/>
  <c r="DP7" i="1"/>
  <c r="DT6" i="1"/>
  <c r="EF7" i="1"/>
  <c r="EF6" i="1"/>
  <c r="EJ6" i="1"/>
  <c r="EV7" i="1"/>
  <c r="EZ7" i="1"/>
  <c r="EZ6" i="1"/>
  <c r="FL7" i="1"/>
  <c r="FL6" i="1"/>
  <c r="FP7" i="1"/>
  <c r="GB7" i="1"/>
  <c r="GF7" i="1"/>
  <c r="GF6" i="1"/>
  <c r="GR7" i="1"/>
  <c r="GR6" i="1"/>
  <c r="GV7" i="1"/>
  <c r="GV6" i="1"/>
  <c r="HH7" i="1"/>
  <c r="HL7" i="1"/>
  <c r="HX7" i="1"/>
  <c r="HX6" i="1"/>
  <c r="IB7" i="1"/>
  <c r="IB6" i="1"/>
  <c r="IN7" i="1"/>
  <c r="JD7" i="1"/>
  <c r="JT7" i="1"/>
  <c r="JX6" i="1"/>
  <c r="KJ7" i="1"/>
  <c r="KN6" i="1"/>
  <c r="KZ7" i="1"/>
  <c r="LD7" i="1"/>
  <c r="LD6" i="1"/>
  <c r="LP6" i="1"/>
  <c r="LP7" i="1"/>
  <c r="LT7" i="1"/>
  <c r="LT6" i="1"/>
  <c r="MF7" i="1"/>
  <c r="MJ7" i="1"/>
  <c r="MJ6" i="1"/>
  <c r="MZ7" i="1"/>
  <c r="MZ6" i="1"/>
  <c r="NP7" i="1"/>
  <c r="OB7" i="1"/>
  <c r="OB6" i="1"/>
  <c r="OF6" i="1"/>
  <c r="OR7" i="1"/>
  <c r="OR6" i="1"/>
  <c r="OV7" i="1"/>
  <c r="OV6" i="1"/>
  <c r="PH6" i="1"/>
  <c r="PH7" i="1"/>
  <c r="PL7" i="1"/>
  <c r="PX7" i="1"/>
  <c r="PX6" i="1"/>
  <c r="QB7" i="1"/>
  <c r="QB6" i="1"/>
  <c r="QN7" i="1"/>
  <c r="QN6" i="1"/>
  <c r="QR7" i="1"/>
  <c r="QR6" i="1"/>
  <c r="RD7" i="1"/>
  <c r="RD6" i="1"/>
  <c r="RH7" i="1"/>
  <c r="RH6" i="1"/>
  <c r="RT7" i="1"/>
  <c r="RT6" i="1"/>
  <c r="RX7" i="1"/>
  <c r="RX6" i="1"/>
  <c r="SJ7" i="1"/>
  <c r="SJ6" i="1"/>
  <c r="SN7" i="1"/>
  <c r="SN6" i="1"/>
  <c r="SZ6" i="1"/>
  <c r="SZ7" i="1"/>
  <c r="TD7" i="1"/>
  <c r="TD6" i="1"/>
  <c r="TP6" i="1"/>
  <c r="TT7" i="1"/>
  <c r="TT6" i="1"/>
  <c r="UF7" i="1"/>
  <c r="UF6" i="1"/>
  <c r="UJ7" i="1"/>
  <c r="UJ6" i="1"/>
  <c r="UV7" i="1"/>
  <c r="UV6" i="1"/>
  <c r="UZ7" i="1"/>
  <c r="VH7" i="1"/>
  <c r="VH6" i="1"/>
  <c r="VP7" i="1"/>
  <c r="VP6" i="1"/>
  <c r="VX7" i="1"/>
  <c r="WF7" i="1"/>
  <c r="WF6" i="1"/>
  <c r="WN7" i="1"/>
  <c r="WV7" i="1"/>
  <c r="WV6" i="1"/>
  <c r="XD7" i="1"/>
  <c r="XL7" i="1"/>
  <c r="XL6" i="1"/>
  <c r="XT7" i="1"/>
  <c r="YB7" i="1"/>
  <c r="YB6" i="1"/>
  <c r="YJ7" i="1"/>
  <c r="YR7" i="1"/>
  <c r="YR6" i="1"/>
  <c r="YZ7" i="1"/>
  <c r="ZH7" i="1"/>
  <c r="ZH6" i="1"/>
  <c r="ZP7" i="1"/>
  <c r="ZP6" i="1"/>
  <c r="ZX7" i="1"/>
  <c r="AAF7" i="1"/>
  <c r="AAF6" i="1"/>
  <c r="AAN7" i="1"/>
  <c r="AAN6" i="1"/>
  <c r="AAV7" i="1"/>
  <c r="AAV6" i="1"/>
  <c r="ABD7" i="1"/>
  <c r="ABL7" i="1"/>
  <c r="ABL6" i="1"/>
  <c r="ABT7" i="1"/>
  <c r="ABT6" i="1"/>
  <c r="ACB7" i="1"/>
  <c r="ACB6" i="1"/>
  <c r="ACF7" i="1"/>
  <c r="ACF6" i="1"/>
  <c r="ACJ7" i="1"/>
  <c r="ACJ6" i="1"/>
  <c r="ACN7" i="1"/>
  <c r="ACR7" i="1"/>
  <c r="ACR6" i="1"/>
  <c r="ACV7" i="1"/>
  <c r="ACV6" i="1"/>
  <c r="ACZ7" i="1"/>
  <c r="ACZ6" i="1"/>
  <c r="ADD7" i="1"/>
  <c r="ADD11" i="1" s="1"/>
  <c r="ADD12" i="1" s="1"/>
  <c r="ADD6" i="1"/>
  <c r="ADH7" i="1"/>
  <c r="ADH6" i="1"/>
  <c r="ADL7" i="1"/>
  <c r="ADL6" i="1"/>
  <c r="ADP7" i="1"/>
  <c r="ADP6" i="1"/>
  <c r="ADT7" i="1"/>
  <c r="ADT11" i="1" s="1"/>
  <c r="ADT12" i="1" s="1"/>
  <c r="ADT6" i="1"/>
  <c r="ADX7" i="1"/>
  <c r="ADX6" i="1"/>
  <c r="AEB7" i="1"/>
  <c r="AEB13" i="1" s="1"/>
  <c r="AEB20" i="1" s="1"/>
  <c r="AEB6" i="1"/>
  <c r="AEF7" i="1"/>
  <c r="AEJ7" i="1"/>
  <c r="AEN7" i="1"/>
  <c r="AER7" i="1"/>
  <c r="AER6" i="1"/>
  <c r="AEV7" i="1"/>
  <c r="AEV6" i="1"/>
  <c r="AEZ7" i="1"/>
  <c r="AEZ6" i="1"/>
  <c r="AFD7" i="1"/>
  <c r="AFD6" i="1"/>
  <c r="AFH7" i="1"/>
  <c r="AFH6" i="1"/>
  <c r="AFL7" i="1"/>
  <c r="AFP7" i="1"/>
  <c r="AFP6" i="1"/>
  <c r="AFT7" i="1"/>
  <c r="AFX7" i="1"/>
  <c r="AFX6" i="1"/>
  <c r="AGB7" i="1"/>
  <c r="AGB6" i="1"/>
  <c r="AGF7" i="1"/>
  <c r="AGF6" i="1"/>
  <c r="AGJ7" i="1"/>
  <c r="AGJ6" i="1"/>
  <c r="AGN7" i="1"/>
  <c r="AGN6" i="1"/>
  <c r="AGR7" i="1"/>
  <c r="AGV7" i="1"/>
  <c r="AGV6" i="1"/>
  <c r="AGZ7" i="1"/>
  <c r="AHD7" i="1"/>
  <c r="AHD6" i="1"/>
  <c r="AHH7" i="1"/>
  <c r="AHH6" i="1"/>
  <c r="AHL7" i="1"/>
  <c r="AHP7" i="1"/>
  <c r="AHP6" i="1"/>
  <c r="AHT7" i="1"/>
  <c r="AHX7" i="1"/>
  <c r="AHX6" i="1"/>
  <c r="AIB7" i="1"/>
  <c r="AIF7" i="1"/>
  <c r="AIF6" i="1"/>
  <c r="AIJ7" i="1"/>
  <c r="AIN7" i="1"/>
  <c r="AIN6" i="1"/>
  <c r="AIR7" i="1"/>
  <c r="AIV7" i="1"/>
  <c r="AIV6" i="1"/>
  <c r="AIV11" i="1" s="1"/>
  <c r="AIV12" i="1" s="1"/>
  <c r="AIZ7" i="1"/>
  <c r="AJD7" i="1"/>
  <c r="AJD6" i="1"/>
  <c r="AJH7" i="1"/>
  <c r="AJL7" i="1"/>
  <c r="AJL6" i="1"/>
  <c r="AJP7" i="1"/>
  <c r="AJT7" i="1"/>
  <c r="AJT6" i="1"/>
  <c r="AJX7" i="1"/>
  <c r="AKB7" i="1"/>
  <c r="AKB6" i="1"/>
  <c r="AKB11" i="1" s="1"/>
  <c r="AKB12" i="1" s="1"/>
  <c r="AKF7" i="1"/>
  <c r="AKJ7" i="1"/>
  <c r="AKJ6" i="1"/>
  <c r="AKN7" i="1"/>
  <c r="AKR7" i="1"/>
  <c r="AKR6" i="1"/>
  <c r="AKV7" i="1"/>
  <c r="AKZ7" i="1"/>
  <c r="AKZ6" i="1"/>
  <c r="ALD7" i="1"/>
  <c r="ALH7" i="1"/>
  <c r="ALH6" i="1"/>
  <c r="ALH11" i="1" s="1"/>
  <c r="ALH12" i="1" s="1"/>
  <c r="ALL7" i="1"/>
  <c r="ALP7" i="1"/>
  <c r="ALP6" i="1"/>
  <c r="NN4" i="1"/>
  <c r="NZ4" i="1"/>
  <c r="NZ6" i="1" s="1"/>
  <c r="OD4" i="1"/>
  <c r="OD6" i="1" s="1"/>
  <c r="OH4" i="1"/>
  <c r="OL4" i="1"/>
  <c r="OP4" i="1"/>
  <c r="OP6" i="1" s="1"/>
  <c r="OT4" i="1"/>
  <c r="OT6" i="1" s="1"/>
  <c r="OX4" i="1"/>
  <c r="OX6" i="1" s="1"/>
  <c r="PB4" i="1"/>
  <c r="PB57" i="1" s="1"/>
  <c r="PF4" i="1"/>
  <c r="PF6" i="1" s="1"/>
  <c r="PJ4" i="1"/>
  <c r="PN4" i="1"/>
  <c r="PN6" i="1" s="1"/>
  <c r="PR4" i="1"/>
  <c r="PR6" i="1" s="1"/>
  <c r="PV4" i="1"/>
  <c r="PV6" i="1" s="1"/>
  <c r="PZ4" i="1"/>
  <c r="PZ6" i="1" s="1"/>
  <c r="QD4" i="1"/>
  <c r="QD57" i="1" s="1"/>
  <c r="QH4" i="1"/>
  <c r="QH6" i="1" s="1"/>
  <c r="QL4" i="1"/>
  <c r="QL6" i="1" s="1"/>
  <c r="QP4" i="1"/>
  <c r="QP6" i="1" s="1"/>
  <c r="QP13" i="1" s="1"/>
  <c r="QP14" i="1" s="1"/>
  <c r="QP21" i="1" s="1"/>
  <c r="QT4" i="1"/>
  <c r="QT6" i="1" s="1"/>
  <c r="QX4" i="1"/>
  <c r="RB4" i="1"/>
  <c r="RB6" i="1" s="1"/>
  <c r="RF4" i="1"/>
  <c r="RF57" i="1" s="1"/>
  <c r="RJ4" i="1"/>
  <c r="RJ6" i="1" s="1"/>
  <c r="RN4" i="1"/>
  <c r="RR4" i="1"/>
  <c r="RR6" i="1" s="1"/>
  <c r="RV4" i="1"/>
  <c r="RV6" i="1" s="1"/>
  <c r="RZ4" i="1"/>
  <c r="RZ6" i="1" s="1"/>
  <c r="SD4" i="1"/>
  <c r="SD152" i="1" s="1"/>
  <c r="SH4" i="1"/>
  <c r="SH6" i="1" s="1"/>
  <c r="SL4" i="1"/>
  <c r="SP4" i="1"/>
  <c r="SP6" i="1" s="1"/>
  <c r="ST4" i="1"/>
  <c r="ST6" i="1" s="1"/>
  <c r="SX4" i="1"/>
  <c r="SX6" i="1" s="1"/>
  <c r="TB4" i="1"/>
  <c r="TB6" i="1" s="1"/>
  <c r="TB11" i="1" s="1"/>
  <c r="TB12" i="1" s="1"/>
  <c r="TF4" i="1"/>
  <c r="TJ4" i="1"/>
  <c r="TJ19" i="1" s="1"/>
  <c r="TN4" i="1"/>
  <c r="TN6" i="1" s="1"/>
  <c r="TR4" i="1"/>
  <c r="TR6" i="1" s="1"/>
  <c r="TV4" i="1"/>
  <c r="TV6" i="1" s="1"/>
  <c r="TZ4" i="1"/>
  <c r="TZ19" i="1" s="1"/>
  <c r="UD4" i="1"/>
  <c r="UD6" i="1" s="1"/>
  <c r="UH4" i="1"/>
  <c r="UH6" i="1" s="1"/>
  <c r="UL4" i="1"/>
  <c r="UP4" i="1"/>
  <c r="UP6" i="1" s="1"/>
  <c r="UT4" i="1"/>
  <c r="UT6" i="1" s="1"/>
  <c r="UX4" i="1"/>
  <c r="UX6" i="1" s="1"/>
  <c r="UX11" i="1" s="1"/>
  <c r="UX12" i="1" s="1"/>
  <c r="VB4" i="1"/>
  <c r="VB6" i="1" s="1"/>
  <c r="VF4" i="1"/>
  <c r="VF6" i="1" s="1"/>
  <c r="VJ4" i="1"/>
  <c r="VJ6" i="1" s="1"/>
  <c r="VN4" i="1"/>
  <c r="VN6" i="1" s="1"/>
  <c r="VR4" i="1"/>
  <c r="VR6" i="1" s="1"/>
  <c r="VV4" i="1"/>
  <c r="VZ4" i="1"/>
  <c r="VZ6" i="1" s="1"/>
  <c r="WD4" i="1"/>
  <c r="WH4" i="1"/>
  <c r="WH6" i="1" s="1"/>
  <c r="WL4" i="1"/>
  <c r="WL6" i="1" s="1"/>
  <c r="WP4" i="1"/>
  <c r="WP6" i="1" s="1"/>
  <c r="WT4" i="1"/>
  <c r="WT6" i="1" s="1"/>
  <c r="WX4" i="1"/>
  <c r="WX6" i="1" s="1"/>
  <c r="XB4" i="1"/>
  <c r="XF4" i="1"/>
  <c r="XF6" i="1" s="1"/>
  <c r="XJ4" i="1"/>
  <c r="XN4" i="1"/>
  <c r="XN6" i="1" s="1"/>
  <c r="XR4" i="1"/>
  <c r="XR6" i="1" s="1"/>
  <c r="XV4" i="1"/>
  <c r="XV6" i="1" s="1"/>
  <c r="XZ4" i="1"/>
  <c r="XZ6" i="1" s="1"/>
  <c r="YD4" i="1"/>
  <c r="YD6" i="1" s="1"/>
  <c r="YH4" i="1"/>
  <c r="YL4" i="1"/>
  <c r="YL6" i="1" s="1"/>
  <c r="YP4" i="1"/>
  <c r="YP6" i="1" s="1"/>
  <c r="YT4" i="1"/>
  <c r="YT6" i="1" s="1"/>
  <c r="YX4" i="1"/>
  <c r="ZB4" i="1"/>
  <c r="ZB6" i="1" s="1"/>
  <c r="ZF4" i="1"/>
  <c r="ZJ4" i="1"/>
  <c r="ZJ6" i="1" s="1"/>
  <c r="ZN4" i="1"/>
  <c r="ZN6" i="1" s="1"/>
  <c r="ZR4" i="1"/>
  <c r="ZR6" i="1" s="1"/>
  <c r="ZV4" i="1"/>
  <c r="ZV6" i="1" s="1"/>
  <c r="ZZ4" i="1"/>
  <c r="ZZ6" i="1" s="1"/>
  <c r="AAD4" i="1"/>
  <c r="AAD6" i="1" s="1"/>
  <c r="AAH4" i="1"/>
  <c r="AAH6" i="1" s="1"/>
  <c r="AAL4" i="1"/>
  <c r="AAL6" i="1" s="1"/>
  <c r="AAP4" i="1"/>
  <c r="AAP6" i="1" s="1"/>
  <c r="AAT4" i="1"/>
  <c r="AAT6" i="1" s="1"/>
  <c r="AAX4" i="1"/>
  <c r="AAX6" i="1" s="1"/>
  <c r="ABB4" i="1"/>
  <c r="ABB6" i="1" s="1"/>
  <c r="ABF4" i="1"/>
  <c r="ABF6" i="1" s="1"/>
  <c r="ABJ4" i="1"/>
  <c r="ABJ6" i="1" s="1"/>
  <c r="ABN4" i="1"/>
  <c r="ABN6" i="1" s="1"/>
  <c r="ABR4" i="1"/>
  <c r="ABR6" i="1" s="1"/>
  <c r="ABV4" i="1"/>
  <c r="ABV6" i="1" s="1"/>
  <c r="ABZ4" i="1"/>
  <c r="ABZ6" i="1" s="1"/>
  <c r="ACD4" i="1"/>
  <c r="ACD6" i="1" s="1"/>
  <c r="ACH4" i="1"/>
  <c r="ACH6" i="1" s="1"/>
  <c r="ACL4" i="1"/>
  <c r="ACL6" i="1" s="1"/>
  <c r="ACP4" i="1"/>
  <c r="ACP6" i="1" s="1"/>
  <c r="ACT4" i="1"/>
  <c r="ACT6" i="1" s="1"/>
  <c r="ACX4" i="1"/>
  <c r="ACX6" i="1" s="1"/>
  <c r="ADB4" i="1"/>
  <c r="ADB6" i="1" s="1"/>
  <c r="ADF4" i="1"/>
  <c r="ADF6" i="1" s="1"/>
  <c r="ADJ4" i="1"/>
  <c r="ADJ6" i="1" s="1"/>
  <c r="ADN4" i="1"/>
  <c r="ADN6" i="1" s="1"/>
  <c r="ADR4" i="1"/>
  <c r="ADR6" i="1" s="1"/>
  <c r="ADV4" i="1"/>
  <c r="ADV6" i="1" s="1"/>
  <c r="ADZ4" i="1"/>
  <c r="ADZ6" i="1" s="1"/>
  <c r="AED4" i="1"/>
  <c r="AED6" i="1" s="1"/>
  <c r="AEH4" i="1"/>
  <c r="AEH6" i="1" s="1"/>
  <c r="AEL4" i="1"/>
  <c r="AEL6" i="1" s="1"/>
  <c r="AEP4" i="1"/>
  <c r="AEP6" i="1" s="1"/>
  <c r="AET4" i="1"/>
  <c r="AET6" i="1" s="1"/>
  <c r="AEX4" i="1"/>
  <c r="AEX6" i="1" s="1"/>
  <c r="AFB4" i="1"/>
  <c r="AFB6" i="1" s="1"/>
  <c r="AFF4" i="1"/>
  <c r="AFF6" i="1" s="1"/>
  <c r="AFJ4" i="1"/>
  <c r="AFJ6" i="1" s="1"/>
  <c r="AFN4" i="1"/>
  <c r="AFN6" i="1" s="1"/>
  <c r="AFR4" i="1"/>
  <c r="AFR6" i="1" s="1"/>
  <c r="AFV4" i="1"/>
  <c r="AFV6" i="1" s="1"/>
  <c r="AFZ4" i="1"/>
  <c r="AFZ6" i="1" s="1"/>
  <c r="AGD4" i="1"/>
  <c r="AGD6" i="1" s="1"/>
  <c r="AGH4" i="1"/>
  <c r="AGH6" i="1" s="1"/>
  <c r="AGL4" i="1"/>
  <c r="AGL6" i="1" s="1"/>
  <c r="AGP4" i="1"/>
  <c r="AGP6" i="1" s="1"/>
  <c r="AGT4" i="1"/>
  <c r="AGT6" i="1" s="1"/>
  <c r="AGX4" i="1"/>
  <c r="AGX6" i="1" s="1"/>
  <c r="AHB4" i="1"/>
  <c r="AHB6" i="1" s="1"/>
  <c r="AHF4" i="1"/>
  <c r="AHF6" i="1" s="1"/>
  <c r="AHJ4" i="1"/>
  <c r="AHJ6" i="1" s="1"/>
  <c r="AHN4" i="1"/>
  <c r="AHN6" i="1" s="1"/>
  <c r="AHR4" i="1"/>
  <c r="AHR6" i="1" s="1"/>
  <c r="AID4" i="1"/>
  <c r="AID6" i="1" s="1"/>
  <c r="AIH4" i="1"/>
  <c r="AIH6" i="1" s="1"/>
  <c r="AIL4" i="1"/>
  <c r="AIL6" i="1" s="1"/>
  <c r="AIT4" i="1"/>
  <c r="AIT6" i="1" s="1"/>
  <c r="AIX4" i="1"/>
  <c r="AIX6" i="1" s="1"/>
  <c r="AJJ4" i="1"/>
  <c r="AJJ6" i="1" s="1"/>
  <c r="AJN4" i="1"/>
  <c r="AJN6" i="1" s="1"/>
  <c r="AJR4" i="1"/>
  <c r="AJR6" i="1" s="1"/>
  <c r="AJZ4" i="1"/>
  <c r="AJZ6" i="1" s="1"/>
  <c r="AKD4" i="1"/>
  <c r="AKD6" i="1" s="1"/>
  <c r="AKP4" i="1"/>
  <c r="AKP6" i="1" s="1"/>
  <c r="AKT4" i="1"/>
  <c r="AKT6" i="1" s="1"/>
  <c r="AKX4" i="1"/>
  <c r="AKX6" i="1" s="1"/>
  <c r="ALF4" i="1"/>
  <c r="ALF6" i="1" s="1"/>
  <c r="ALJ4" i="1"/>
  <c r="ALJ6" i="1" s="1"/>
  <c r="AA6" i="1"/>
  <c r="BG6" i="1"/>
  <c r="CM6" i="1"/>
  <c r="DS6" i="1"/>
  <c r="GE6" i="1"/>
  <c r="HK6" i="1"/>
  <c r="IQ6" i="1"/>
  <c r="JW6" i="1"/>
  <c r="LC6" i="1"/>
  <c r="MI6" i="1"/>
  <c r="NO6" i="1"/>
  <c r="OJ6" i="1"/>
  <c r="OU6" i="1"/>
  <c r="PP6" i="1"/>
  <c r="QA6" i="1"/>
  <c r="QV6" i="1"/>
  <c r="RG6" i="1"/>
  <c r="SB6" i="1"/>
  <c r="SM6" i="1"/>
  <c r="TS6" i="1"/>
  <c r="VL6" i="1"/>
  <c r="WB6" i="1"/>
  <c r="WR6" i="1"/>
  <c r="XH6" i="1"/>
  <c r="XX6" i="1"/>
  <c r="YN6" i="1"/>
  <c r="ZD6" i="1"/>
  <c r="ZT6" i="1"/>
  <c r="AAJ6" i="1"/>
  <c r="AAZ6" i="1"/>
  <c r="ABP6" i="1"/>
  <c r="ABP11" i="1" s="1"/>
  <c r="ABP12" i="1" s="1"/>
  <c r="ADC6" i="1"/>
  <c r="AFO6" i="1"/>
  <c r="AIA6" i="1"/>
  <c r="AKM6" i="1"/>
  <c r="BC7" i="1"/>
  <c r="EJ7" i="1"/>
  <c r="JX7" i="1"/>
  <c r="MV7" i="1"/>
  <c r="PS7" i="1"/>
  <c r="RO7" i="1"/>
  <c r="ACY7" i="1"/>
  <c r="YD38" i="1"/>
  <c r="YD19" i="1"/>
  <c r="YD133" i="1"/>
  <c r="WD76" i="1"/>
  <c r="QD38" i="1"/>
  <c r="QD19" i="1"/>
  <c r="FE95" i="1"/>
  <c r="FE19" i="1"/>
  <c r="NP57" i="1"/>
  <c r="NP95" i="1"/>
  <c r="YG19" i="1"/>
  <c r="YG38" i="1"/>
  <c r="OL19" i="1"/>
  <c r="KS19" i="1"/>
  <c r="KS38" i="1"/>
  <c r="GL38" i="1"/>
  <c r="ALI133" i="1"/>
  <c r="AKK38" i="1"/>
  <c r="AKK171" i="1"/>
  <c r="AJM133" i="1"/>
  <c r="AJM171" i="1"/>
  <c r="AIG133" i="1"/>
  <c r="AIG171" i="1"/>
  <c r="AHY171" i="1"/>
  <c r="AHI76" i="1"/>
  <c r="AHA171" i="1"/>
  <c r="AGS171" i="1"/>
  <c r="AEG57" i="1"/>
  <c r="RI57" i="1"/>
  <c r="HQ76" i="1"/>
  <c r="ALP171" i="1"/>
  <c r="ALH190" i="1"/>
  <c r="AKJ57" i="1"/>
  <c r="AGJ95" i="1"/>
  <c r="AGJ57" i="1"/>
  <c r="AGJ171" i="1"/>
  <c r="AGB133" i="1"/>
  <c r="AGB152" i="1"/>
  <c r="AGB190" i="1"/>
  <c r="AGB171" i="1"/>
  <c r="AEN190" i="1"/>
  <c r="AEF171" i="1"/>
  <c r="ADP133" i="1"/>
  <c r="AGB76" i="1"/>
  <c r="OH95" i="1"/>
  <c r="AGJ133" i="1"/>
  <c r="VR95" i="1"/>
  <c r="GL95" i="1"/>
  <c r="ZZ76" i="1"/>
  <c r="VR57" i="1"/>
  <c r="ZZ19" i="1"/>
  <c r="ACI19" i="1"/>
  <c r="ACI76" i="1"/>
  <c r="ACI114" i="1"/>
  <c r="ACI190" i="1"/>
  <c r="ACI38" i="1"/>
  <c r="ACI152" i="1"/>
  <c r="ACI171" i="1"/>
  <c r="ZZ57" i="1"/>
  <c r="KS57" i="1"/>
  <c r="GL57" i="1"/>
  <c r="ACI95" i="1"/>
  <c r="ABK171" i="1"/>
  <c r="ABK19" i="1"/>
  <c r="AAK19" i="1"/>
  <c r="AAK190" i="1"/>
  <c r="LB11" i="1"/>
  <c r="ZQ76" i="1"/>
  <c r="YW38" i="1"/>
  <c r="YC38" i="1"/>
  <c r="VY57" i="1"/>
  <c r="VQ57" i="1"/>
  <c r="VE19" i="1"/>
  <c r="UK38" i="1"/>
  <c r="TY38" i="1"/>
  <c r="TE76" i="1"/>
  <c r="SS95" i="1"/>
  <c r="RY19" i="1"/>
  <c r="QG19" i="1"/>
  <c r="PM57" i="1"/>
  <c r="PA38" i="1"/>
  <c r="OO57" i="1"/>
  <c r="OG19" i="1"/>
  <c r="NA57" i="1"/>
  <c r="MO95" i="1"/>
  <c r="LU19" i="1"/>
  <c r="LI114" i="1"/>
  <c r="KW57" i="1"/>
  <c r="KO76" i="1"/>
  <c r="KC19" i="1"/>
  <c r="IW57" i="1"/>
  <c r="ALQ57" i="1"/>
  <c r="ALQ190" i="1"/>
  <c r="ALI57" i="1"/>
  <c r="ALI95" i="1"/>
  <c r="AKS76" i="1"/>
  <c r="AKK57" i="1"/>
  <c r="AKK19" i="1"/>
  <c r="AKK95" i="1"/>
  <c r="AKK76" i="1"/>
  <c r="AKK114" i="1"/>
  <c r="AKK152" i="1"/>
  <c r="AKK190" i="1"/>
  <c r="AJU76" i="1"/>
  <c r="AJU190" i="1"/>
  <c r="AJM38" i="1"/>
  <c r="AJM57" i="1"/>
  <c r="AJM76" i="1"/>
  <c r="AJM95" i="1"/>
  <c r="AJM114" i="1"/>
  <c r="AJM152" i="1"/>
  <c r="AJM190" i="1"/>
  <c r="AJE95" i="1"/>
  <c r="AJE114" i="1"/>
  <c r="AIW95" i="1"/>
  <c r="AIW152" i="1"/>
  <c r="AIO76" i="1"/>
  <c r="AIG19" i="1"/>
  <c r="AIG38" i="1"/>
  <c r="AIG57" i="1"/>
  <c r="AIG95" i="1"/>
  <c r="AIG114" i="1"/>
  <c r="AIG152" i="1"/>
  <c r="AIG190" i="1"/>
  <c r="AHY57" i="1"/>
  <c r="AHY76" i="1"/>
  <c r="AHY38" i="1"/>
  <c r="AHY114" i="1"/>
  <c r="AHY152" i="1"/>
  <c r="AHY190" i="1"/>
  <c r="AHY19" i="1"/>
  <c r="AHY95" i="1"/>
  <c r="AHI114" i="1"/>
  <c r="AHI95" i="1"/>
  <c r="AHA19" i="1"/>
  <c r="AHA38" i="1"/>
  <c r="AGS38" i="1"/>
  <c r="AGS95" i="1"/>
  <c r="AGS114" i="1"/>
  <c r="AGS76" i="1"/>
  <c r="AGS152" i="1"/>
  <c r="AGS190" i="1"/>
  <c r="AGC38" i="1"/>
  <c r="AGC190" i="1"/>
  <c r="AFU57" i="1"/>
  <c r="AFU152" i="1"/>
  <c r="AFM38" i="1"/>
  <c r="AFM19" i="1"/>
  <c r="AFM57" i="1"/>
  <c r="AFM114" i="1"/>
  <c r="AFM95" i="1"/>
  <c r="AFM152" i="1"/>
  <c r="AFM190" i="1"/>
  <c r="AEW19" i="1"/>
  <c r="AEW114" i="1"/>
  <c r="AEO114" i="1"/>
  <c r="AEO152" i="1"/>
  <c r="AEG38" i="1"/>
  <c r="AEG95" i="1"/>
  <c r="AEG114" i="1"/>
  <c r="AEG76" i="1"/>
  <c r="AEG152" i="1"/>
  <c r="AEG190" i="1"/>
  <c r="AEG19" i="1"/>
  <c r="ADY114" i="1"/>
  <c r="ADQ57" i="1"/>
  <c r="ADQ114" i="1"/>
  <c r="ADI95" i="1"/>
  <c r="ADI38" i="1"/>
  <c r="AEW95" i="1"/>
  <c r="AIG76" i="1"/>
  <c r="ALH114" i="1"/>
  <c r="ALH152" i="1"/>
  <c r="ALH133" i="1"/>
  <c r="ALH171" i="1"/>
  <c r="AKZ114" i="1"/>
  <c r="AKZ152" i="1"/>
  <c r="AKZ190" i="1"/>
  <c r="AKZ38" i="1"/>
  <c r="AKZ133" i="1"/>
  <c r="AKZ171" i="1"/>
  <c r="AKR114" i="1"/>
  <c r="AKR152" i="1"/>
  <c r="AKR190" i="1"/>
  <c r="AKR133" i="1"/>
  <c r="AKR171" i="1"/>
  <c r="AKJ76" i="1"/>
  <c r="AKJ114" i="1"/>
  <c r="AKJ152" i="1"/>
  <c r="AKJ190" i="1"/>
  <c r="AKJ133" i="1"/>
  <c r="AKJ171" i="1"/>
  <c r="AKB19" i="1"/>
  <c r="AKB114" i="1"/>
  <c r="AKB152" i="1"/>
  <c r="AKB190" i="1"/>
  <c r="AKB76" i="1"/>
  <c r="AKB133" i="1"/>
  <c r="AKB171" i="1"/>
  <c r="AJT19" i="1"/>
  <c r="AJT38" i="1"/>
  <c r="AJT114" i="1"/>
  <c r="AJT152" i="1"/>
  <c r="AJT190" i="1"/>
  <c r="AJT133" i="1"/>
  <c r="AJT171" i="1"/>
  <c r="AJL95" i="1"/>
  <c r="AJL114" i="1"/>
  <c r="AJL152" i="1"/>
  <c r="AJL190" i="1"/>
  <c r="AJL133" i="1"/>
  <c r="AJL171" i="1"/>
  <c r="AJD114" i="1"/>
  <c r="AJD152" i="1"/>
  <c r="AJD190" i="1"/>
  <c r="AJD95" i="1"/>
  <c r="AJD133" i="1"/>
  <c r="AJD171" i="1"/>
  <c r="AIV19" i="1"/>
  <c r="AIV114" i="1"/>
  <c r="AIV152" i="1"/>
  <c r="AIV190" i="1"/>
  <c r="AIV76" i="1"/>
  <c r="AIV133" i="1"/>
  <c r="AIV171" i="1"/>
  <c r="AIN57" i="1"/>
  <c r="AIN114" i="1"/>
  <c r="AIN152" i="1"/>
  <c r="AIN190" i="1"/>
  <c r="AIN38" i="1"/>
  <c r="AIN133" i="1"/>
  <c r="AIN171" i="1"/>
  <c r="AIF114" i="1"/>
  <c r="AIF152" i="1"/>
  <c r="AIF190" i="1"/>
  <c r="AIF57" i="1"/>
  <c r="AIF133" i="1"/>
  <c r="AIF171" i="1"/>
  <c r="AHX38" i="1"/>
  <c r="AHX114" i="1"/>
  <c r="AHX152" i="1"/>
  <c r="AHX190" i="1"/>
  <c r="AHX76" i="1"/>
  <c r="AHX133" i="1"/>
  <c r="AHX171" i="1"/>
  <c r="AHP19" i="1"/>
  <c r="AHP114" i="1"/>
  <c r="AHP152" i="1"/>
  <c r="AHP190" i="1"/>
  <c r="AHP133" i="1"/>
  <c r="AHP171" i="1"/>
  <c r="AHH152" i="1"/>
  <c r="AHH190" i="1"/>
  <c r="AHH133" i="1"/>
  <c r="AHH171" i="1"/>
  <c r="AGC133" i="1"/>
  <c r="AFU133" i="1"/>
  <c r="AFM133" i="1"/>
  <c r="AEW133" i="1"/>
  <c r="AEO133" i="1"/>
  <c r="AEG133" i="1"/>
  <c r="ADQ133" i="1"/>
  <c r="AKR76" i="1"/>
  <c r="AJT76" i="1"/>
  <c r="AGS57" i="1"/>
  <c r="AGS19" i="1"/>
  <c r="ALM57" i="1"/>
  <c r="ALM95" i="1"/>
  <c r="ALE19" i="1"/>
  <c r="ALE76" i="1"/>
  <c r="ALE95" i="1"/>
  <c r="AKW95" i="1"/>
  <c r="AHE57" i="1"/>
  <c r="AHE95" i="1"/>
  <c r="ALP19" i="1"/>
  <c r="ALP38" i="1"/>
  <c r="ALP57" i="1"/>
  <c r="ALP95" i="1"/>
  <c r="ALH57" i="1"/>
  <c r="ALH95" i="1"/>
  <c r="AKZ57" i="1"/>
  <c r="AKZ76" i="1"/>
  <c r="AKZ95" i="1"/>
  <c r="AKR38" i="1"/>
  <c r="AKR19" i="1"/>
  <c r="AKR57" i="1"/>
  <c r="AKR95" i="1"/>
  <c r="AKJ19" i="1"/>
  <c r="AKJ38" i="1"/>
  <c r="AKJ95" i="1"/>
  <c r="AKB38" i="1"/>
  <c r="AKB57" i="1"/>
  <c r="AKB95" i="1"/>
  <c r="AJT57" i="1"/>
  <c r="AJL38" i="1"/>
  <c r="AJL57" i="1"/>
  <c r="AJL19" i="1"/>
  <c r="AJL76" i="1"/>
  <c r="AJD38" i="1"/>
  <c r="AJD57" i="1"/>
  <c r="AJD76" i="1"/>
  <c r="AIV57" i="1"/>
  <c r="AIV38" i="1"/>
  <c r="AIN19" i="1"/>
  <c r="AIN76" i="1"/>
  <c r="AIN95" i="1"/>
  <c r="AIF19" i="1"/>
  <c r="AIF38" i="1"/>
  <c r="AIF95" i="1"/>
  <c r="AIF76" i="1"/>
  <c r="AHX57" i="1"/>
  <c r="AHX19" i="1"/>
  <c r="AHX95" i="1"/>
  <c r="AHP57" i="1"/>
  <c r="AHP76" i="1"/>
  <c r="AHP38" i="1"/>
  <c r="AHP95" i="1"/>
  <c r="AHH38" i="1"/>
  <c r="AHH19" i="1"/>
  <c r="AHH57" i="1"/>
  <c r="AHH76" i="1"/>
  <c r="AGB19" i="1"/>
  <c r="AGB38" i="1"/>
  <c r="AGB57" i="1"/>
  <c r="AGB95" i="1"/>
  <c r="AEV38" i="1"/>
  <c r="AEN38" i="1"/>
  <c r="ALM133" i="1"/>
  <c r="ALE133" i="1"/>
  <c r="AKO133" i="1"/>
  <c r="AKG133" i="1"/>
  <c r="AJQ133" i="1"/>
  <c r="AJA133" i="1"/>
  <c r="AIS133" i="1"/>
  <c r="AHU133" i="1"/>
  <c r="AHE133" i="1"/>
  <c r="AGW133" i="1"/>
  <c r="AHH114" i="1"/>
  <c r="AGW114" i="1"/>
  <c r="AGB114" i="1"/>
  <c r="AJA95" i="1"/>
  <c r="AHH95" i="1"/>
  <c r="ALP76" i="1"/>
  <c r="AHU57" i="1"/>
  <c r="AKZ19" i="1"/>
  <c r="AJD19" i="1"/>
  <c r="AEF19" i="1"/>
  <c r="AHD19" i="1"/>
  <c r="AFX19" i="1"/>
  <c r="AFH19" i="1"/>
  <c r="AEB19" i="1"/>
  <c r="ADL19" i="1"/>
  <c r="QS171" i="1"/>
  <c r="QS57" i="1"/>
  <c r="QS114" i="1"/>
  <c r="QS38" i="1"/>
  <c r="QS133" i="1"/>
  <c r="QS19" i="1"/>
  <c r="MK57" i="1"/>
  <c r="MK133" i="1"/>
  <c r="MK190" i="1"/>
  <c r="MK19" i="1"/>
  <c r="MK95" i="1"/>
  <c r="MK152" i="1"/>
  <c r="MK38" i="1"/>
  <c r="MK76" i="1"/>
  <c r="ACO57" i="1"/>
  <c r="ACO76" i="1"/>
  <c r="ACO133" i="1"/>
  <c r="ACO171" i="1"/>
  <c r="ABI57" i="1"/>
  <c r="ABI19" i="1"/>
  <c r="ABI95" i="1"/>
  <c r="AAY38" i="1"/>
  <c r="AAY57" i="1"/>
  <c r="AAY171" i="1"/>
  <c r="WK76" i="1"/>
  <c r="VQ76" i="1"/>
  <c r="UK76" i="1"/>
  <c r="PM76" i="1"/>
  <c r="OO76" i="1"/>
  <c r="NU76" i="1"/>
  <c r="NA76" i="1"/>
  <c r="MC76" i="1"/>
  <c r="IW76" i="1"/>
  <c r="IC76" i="1"/>
  <c r="FE76" i="1"/>
  <c r="ZQ57" i="1"/>
  <c r="ZI57" i="1"/>
  <c r="WW57" i="1"/>
  <c r="WN57" i="1"/>
  <c r="TY57" i="1"/>
  <c r="TT57" i="1"/>
  <c r="TE57" i="1"/>
  <c r="PA57" i="1"/>
  <c r="OG57" i="1"/>
  <c r="LI57" i="1"/>
  <c r="KC57" i="1"/>
  <c r="JI57" i="1"/>
  <c r="FE57" i="1"/>
  <c r="XQ38" i="1"/>
  <c r="TE38" i="1"/>
  <c r="QG38" i="1"/>
  <c r="NU38" i="1"/>
  <c r="NA38" i="1"/>
  <c r="YW19" i="1"/>
  <c r="YC19" i="1"/>
  <c r="UK19" i="1"/>
  <c r="PA19" i="1"/>
  <c r="HQ19" i="1"/>
  <c r="YW13" i="1"/>
  <c r="YW14" i="1" s="1"/>
  <c r="YW21" i="1" s="1"/>
  <c r="ACO152" i="1"/>
  <c r="AAY152" i="1"/>
  <c r="ABI133" i="1"/>
  <c r="ABI114" i="1"/>
  <c r="ACO95" i="1"/>
  <c r="ABU114" i="1"/>
  <c r="ABU152" i="1"/>
  <c r="ABU190" i="1"/>
  <c r="ABM114" i="1"/>
  <c r="YC114" i="1"/>
  <c r="UK114" i="1"/>
  <c r="PA114" i="1"/>
  <c r="OG114" i="1"/>
  <c r="LT114" i="1"/>
  <c r="KO114" i="1"/>
  <c r="IK114" i="1"/>
  <c r="HQ114" i="1"/>
  <c r="FE114" i="1"/>
  <c r="ZQ95" i="1"/>
  <c r="ZA95" i="1"/>
  <c r="TY95" i="1"/>
  <c r="TT95" i="1"/>
  <c r="TE95" i="1"/>
  <c r="QG95" i="1"/>
  <c r="PM95" i="1"/>
  <c r="OO95" i="1"/>
  <c r="NU95" i="1"/>
  <c r="NA95" i="1"/>
  <c r="IW95" i="1"/>
  <c r="IC95" i="1"/>
  <c r="XE76" i="1"/>
  <c r="VE76" i="1"/>
  <c r="RM76" i="1"/>
  <c r="QG76" i="1"/>
  <c r="MO76" i="1"/>
  <c r="LU76" i="1"/>
  <c r="KW76" i="1"/>
  <c r="GW76" i="1"/>
  <c r="YW57" i="1"/>
  <c r="YC57" i="1"/>
  <c r="XQ57" i="1"/>
  <c r="US57" i="1"/>
  <c r="SS57" i="1"/>
  <c r="RY57" i="1"/>
  <c r="IC57" i="1"/>
  <c r="WN38" i="1"/>
  <c r="OG38" i="1"/>
  <c r="LU38" i="1"/>
  <c r="LI38" i="1"/>
  <c r="HQ38" i="1"/>
  <c r="FE38" i="1"/>
  <c r="ZI19" i="1"/>
  <c r="WW19" i="1"/>
  <c r="TE19" i="1"/>
  <c r="RM19" i="1"/>
  <c r="PM19" i="1"/>
  <c r="NU19" i="1"/>
  <c r="NA19" i="1"/>
  <c r="LI19" i="1"/>
  <c r="IC19" i="1"/>
  <c r="GK19" i="1"/>
  <c r="ADA171" i="1"/>
  <c r="AAY95" i="1"/>
  <c r="ABI76" i="1"/>
  <c r="ACO38" i="1"/>
  <c r="ADA19" i="1"/>
  <c r="ADA114" i="1"/>
  <c r="ADA152" i="1"/>
  <c r="ADA190" i="1"/>
  <c r="ABT152" i="1"/>
  <c r="KC114" i="1"/>
  <c r="GK114" i="1"/>
  <c r="FY114" i="1"/>
  <c r="ZI95" i="1"/>
  <c r="VQ95" i="1"/>
  <c r="RY95" i="1"/>
  <c r="LU95" i="1"/>
  <c r="GW95" i="1"/>
  <c r="TY76" i="1"/>
  <c r="PA76" i="1"/>
  <c r="OG76" i="1"/>
  <c r="LT76" i="1"/>
  <c r="UK57" i="1"/>
  <c r="LU57" i="1"/>
  <c r="GW57" i="1"/>
  <c r="RM38" i="1"/>
  <c r="LT38" i="1"/>
  <c r="KC38" i="1"/>
  <c r="ACO190" i="1"/>
  <c r="AAY190" i="1"/>
  <c r="ABI152" i="1"/>
  <c r="AAY133" i="1"/>
  <c r="ABA57" i="1"/>
  <c r="ADD57" i="1"/>
  <c r="ADD38" i="1"/>
  <c r="ADD76" i="1"/>
  <c r="ALM19" i="1"/>
  <c r="ALM38" i="1"/>
  <c r="ALM76" i="1"/>
  <c r="ALE57" i="1"/>
  <c r="ALE38" i="1"/>
  <c r="AKW19" i="1"/>
  <c r="AKO57" i="1"/>
  <c r="AKO19" i="1"/>
  <c r="AKG19" i="1"/>
  <c r="AKG38" i="1"/>
  <c r="AKG76" i="1"/>
  <c r="AJY95" i="1"/>
  <c r="AJQ19" i="1"/>
  <c r="AJQ38" i="1"/>
  <c r="AJQ76" i="1"/>
  <c r="AJA19" i="1"/>
  <c r="AJA38" i="1"/>
  <c r="AJA76" i="1"/>
  <c r="AIS19" i="1"/>
  <c r="AIS57" i="1"/>
  <c r="AIS95" i="1"/>
  <c r="AIS38" i="1"/>
  <c r="AIK19" i="1"/>
  <c r="AIC95" i="1"/>
  <c r="AIC38" i="1"/>
  <c r="AHU19" i="1"/>
  <c r="AHU38" i="1"/>
  <c r="AHU76" i="1"/>
  <c r="AHE19" i="1"/>
  <c r="AHE38" i="1"/>
  <c r="AHE76" i="1"/>
  <c r="AGW19" i="1"/>
  <c r="AGW57" i="1"/>
  <c r="AGW95" i="1"/>
  <c r="AGW38" i="1"/>
  <c r="AGO19" i="1"/>
  <c r="AGO38" i="1"/>
  <c r="AGO76" i="1"/>
  <c r="AGG57" i="1"/>
  <c r="AGG95" i="1"/>
  <c r="AGG19" i="1"/>
  <c r="AGG38" i="1"/>
  <c r="AFQ57" i="1"/>
  <c r="AFQ95" i="1"/>
  <c r="AFQ19" i="1"/>
  <c r="AFQ38" i="1"/>
  <c r="AFI19" i="1"/>
  <c r="AFI38" i="1"/>
  <c r="AFI76" i="1"/>
  <c r="AES19" i="1"/>
  <c r="AEK57" i="1"/>
  <c r="AEK95" i="1"/>
  <c r="AEK38" i="1"/>
  <c r="AEC76" i="1"/>
  <c r="ADU19" i="1"/>
  <c r="ADU57" i="1"/>
  <c r="ADU95" i="1"/>
  <c r="ADU38" i="1"/>
  <c r="ADM11" i="1"/>
  <c r="ADM12" i="1" s="1"/>
  <c r="ADM19" i="1"/>
  <c r="ADM38" i="1"/>
  <c r="ADM76" i="1"/>
  <c r="ADE95" i="1"/>
  <c r="ADE38" i="1"/>
  <c r="ALP11" i="1"/>
  <c r="ALP12" i="1" s="1"/>
  <c r="ALH19" i="1"/>
  <c r="ALH38" i="1"/>
  <c r="ALH76" i="1"/>
  <c r="AIN11" i="1"/>
  <c r="AIN12" i="1" s="1"/>
  <c r="AGJ19" i="1"/>
  <c r="AGJ38" i="1"/>
  <c r="AGJ76" i="1"/>
  <c r="AGV13" i="1"/>
  <c r="AEN11" i="1"/>
  <c r="AEN12" i="1" s="1"/>
  <c r="ACR38" i="1"/>
  <c r="ACR76" i="1"/>
  <c r="ACJ57" i="1"/>
  <c r="ACJ95" i="1"/>
  <c r="ACJ114" i="1"/>
  <c r="ACJ133" i="1"/>
  <c r="ACJ19" i="1"/>
  <c r="ACJ152" i="1"/>
  <c r="ACJ190" i="1"/>
  <c r="ACJ171" i="1"/>
  <c r="ABX57" i="1"/>
  <c r="ABX95" i="1"/>
  <c r="ABX152" i="1"/>
  <c r="ABX190" i="1"/>
  <c r="ABX19" i="1"/>
  <c r="ABX133" i="1"/>
  <c r="ABX171" i="1"/>
  <c r="ABX114" i="1"/>
  <c r="ABD57" i="1"/>
  <c r="ABD95" i="1"/>
  <c r="ABD133" i="1"/>
  <c r="ABD114" i="1"/>
  <c r="ABD152" i="1"/>
  <c r="ABD171" i="1"/>
  <c r="ABD190" i="1"/>
  <c r="AAR19" i="1"/>
  <c r="AAR114" i="1"/>
  <c r="AAR171" i="1"/>
  <c r="AAR95" i="1"/>
  <c r="AAR133" i="1"/>
  <c r="AAR57" i="1"/>
  <c r="AAR190" i="1"/>
  <c r="AAR152" i="1"/>
  <c r="WS13" i="1"/>
  <c r="WS20" i="1" s="1"/>
  <c r="ZV11" i="1"/>
  <c r="ZV12" i="1" s="1"/>
  <c r="AJM11" i="1"/>
  <c r="AJM12" i="1" s="1"/>
  <c r="AIG13" i="1"/>
  <c r="AIG11" i="1"/>
  <c r="AIG12" i="1" s="1"/>
  <c r="AGV11" i="1"/>
  <c r="AGV12" i="1" s="1"/>
  <c r="ADT13" i="1"/>
  <c r="ZU11" i="1"/>
  <c r="ZU12" i="1" s="1"/>
  <c r="XY19" i="1"/>
  <c r="XY38" i="1"/>
  <c r="XY57" i="1"/>
  <c r="XY76" i="1"/>
  <c r="XD38" i="1"/>
  <c r="XD57" i="1"/>
  <c r="TT19" i="1"/>
  <c r="TT38" i="1"/>
  <c r="QV38" i="1"/>
  <c r="QV19" i="1"/>
  <c r="QV57" i="1"/>
  <c r="QV76" i="1"/>
  <c r="PX19" i="1"/>
  <c r="PX38" i="1"/>
  <c r="PX57" i="1"/>
  <c r="PX76" i="1"/>
  <c r="MO19" i="1"/>
  <c r="MO38" i="1"/>
  <c r="IW38" i="1"/>
  <c r="IW19" i="1"/>
  <c r="GN19" i="1"/>
  <c r="ZL38" i="1"/>
  <c r="ZL19" i="1"/>
  <c r="ZL57" i="1"/>
  <c r="ZL76" i="1"/>
  <c r="ACC171" i="1"/>
  <c r="ACC190" i="1"/>
  <c r="ACC133" i="1"/>
  <c r="ACC152" i="1"/>
  <c r="ABY19" i="1"/>
  <c r="ABY114" i="1"/>
  <c r="ABY38" i="1"/>
  <c r="ABY76" i="1"/>
  <c r="ABY57" i="1"/>
  <c r="ABY95" i="1"/>
  <c r="LB12" i="1"/>
  <c r="ZV38" i="1"/>
  <c r="ZV19" i="1"/>
  <c r="ZF38" i="1"/>
  <c r="ZF19" i="1"/>
  <c r="YP38" i="1"/>
  <c r="YP19" i="1"/>
  <c r="XJ38" i="1"/>
  <c r="XJ19" i="1"/>
  <c r="WD38" i="1"/>
  <c r="WD19" i="1"/>
  <c r="VN38" i="1"/>
  <c r="VN19" i="1"/>
  <c r="UX38" i="1"/>
  <c r="UX19" i="1"/>
  <c r="UH38" i="1"/>
  <c r="UH19" i="1"/>
  <c r="TR38" i="1"/>
  <c r="TR19" i="1"/>
  <c r="SL38" i="1"/>
  <c r="SL19" i="1"/>
  <c r="RV38" i="1"/>
  <c r="RV19" i="1"/>
  <c r="RF38" i="1"/>
  <c r="RF19" i="1"/>
  <c r="QP38" i="1"/>
  <c r="QP19" i="1"/>
  <c r="PZ38" i="1"/>
  <c r="PZ19" i="1"/>
  <c r="PJ38" i="1"/>
  <c r="PJ19" i="1"/>
  <c r="OT38" i="1"/>
  <c r="OT19" i="1"/>
  <c r="OD38" i="1"/>
  <c r="OD19" i="1"/>
  <c r="MH38" i="1"/>
  <c r="MH19" i="1"/>
  <c r="LR38" i="1"/>
  <c r="LR19" i="1"/>
  <c r="LB38" i="1"/>
  <c r="LB19" i="1"/>
  <c r="JV38" i="1"/>
  <c r="JV19" i="1"/>
  <c r="JF38" i="1"/>
  <c r="JF19" i="1"/>
  <c r="IP38" i="1"/>
  <c r="IP11" i="1"/>
  <c r="IP12" i="1" s="1"/>
  <c r="IP19" i="1"/>
  <c r="HJ38" i="1"/>
  <c r="HJ19" i="1"/>
  <c r="GT38" i="1"/>
  <c r="GT19" i="1"/>
  <c r="GD38" i="1"/>
  <c r="GD19" i="1"/>
  <c r="FN19" i="1"/>
  <c r="UW19" i="1"/>
  <c r="SR38" i="1"/>
  <c r="SR19" i="1"/>
  <c r="RT19" i="1"/>
  <c r="RT38" i="1"/>
  <c r="PH19" i="1"/>
  <c r="LE19" i="1"/>
  <c r="LE38" i="1"/>
  <c r="HM19" i="1"/>
  <c r="HM38" i="1"/>
  <c r="ZU13" i="1"/>
  <c r="YW11" i="1"/>
  <c r="YW12" i="1" s="1"/>
  <c r="WS11" i="1"/>
  <c r="WS12" i="1" s="1"/>
  <c r="UO13" i="1"/>
  <c r="YV38" i="1"/>
  <c r="YV19" i="1"/>
  <c r="WJ38" i="1"/>
  <c r="WJ19" i="1"/>
  <c r="VD38" i="1"/>
  <c r="VD19" i="1"/>
  <c r="TX38" i="1"/>
  <c r="TX19" i="1"/>
  <c r="RL38" i="1"/>
  <c r="RL19" i="1"/>
  <c r="PP38" i="1"/>
  <c r="PP19" i="1"/>
  <c r="NT38" i="1"/>
  <c r="NT19" i="1"/>
  <c r="MN38" i="1"/>
  <c r="MN19" i="1"/>
  <c r="LH38" i="1"/>
  <c r="LH19" i="1"/>
  <c r="KB38" i="1"/>
  <c r="KB19" i="1"/>
  <c r="IV38" i="1"/>
  <c r="IV19" i="1"/>
  <c r="HP38" i="1"/>
  <c r="HP19" i="1"/>
  <c r="GJ38" i="1"/>
  <c r="GJ19" i="1"/>
  <c r="ACW171" i="1"/>
  <c r="ACW190" i="1"/>
  <c r="ACW133" i="1"/>
  <c r="ACW152" i="1"/>
  <c r="ACW57" i="1"/>
  <c r="ACW95" i="1"/>
  <c r="AAW114" i="1"/>
  <c r="AAW133" i="1"/>
  <c r="AAW152" i="1"/>
  <c r="ACR11" i="1"/>
  <c r="ACR12" i="1" s="1"/>
  <c r="ACR19" i="1"/>
  <c r="ACR57" i="1"/>
  <c r="ACR95" i="1"/>
  <c r="ACR114" i="1"/>
  <c r="ACR171" i="1"/>
  <c r="ACR190" i="1"/>
  <c r="ACR133" i="1"/>
  <c r="ACR152" i="1"/>
  <c r="AAS19" i="1"/>
  <c r="AAS171" i="1"/>
  <c r="AAS114" i="1"/>
  <c r="AAS152" i="1"/>
  <c r="TR11" i="1"/>
  <c r="TR12" i="1" s="1"/>
  <c r="ZU19" i="1"/>
  <c r="XP38" i="1"/>
  <c r="XP19" i="1"/>
  <c r="WT38" i="1"/>
  <c r="WT19" i="1"/>
  <c r="GZ19" i="1"/>
  <c r="FD38" i="1"/>
  <c r="FD19" i="1"/>
  <c r="ABQ171" i="1"/>
  <c r="ABQ190" i="1"/>
  <c r="ABQ133" i="1"/>
  <c r="ABQ152" i="1"/>
  <c r="ABQ19" i="1"/>
  <c r="ABK190" i="1"/>
  <c r="ABK133" i="1"/>
  <c r="ABK152" i="1"/>
  <c r="ABL19" i="1"/>
  <c r="ABL38" i="1"/>
  <c r="ABL76" i="1"/>
  <c r="ABL171" i="1"/>
  <c r="ABL57" i="1"/>
  <c r="ABL95" i="1"/>
  <c r="ABL114" i="1"/>
  <c r="ABL190" i="1"/>
  <c r="ABL133" i="1"/>
  <c r="ABL152" i="1"/>
  <c r="TI38" i="1"/>
  <c r="ZQ19" i="1"/>
  <c r="YK38" i="1"/>
  <c r="XE19" i="1"/>
  <c r="WO19" i="1"/>
  <c r="US38" i="1"/>
  <c r="US19" i="1"/>
  <c r="SG38" i="1"/>
  <c r="SG19" i="1"/>
  <c r="PU38" i="1"/>
  <c r="PU19" i="1"/>
  <c r="NI38" i="1"/>
  <c r="NI19" i="1"/>
  <c r="MC38" i="1"/>
  <c r="MC19" i="1"/>
  <c r="KW38" i="1"/>
  <c r="KW19" i="1"/>
  <c r="JQ38" i="1"/>
  <c r="JQ19" i="1"/>
  <c r="IK38" i="1"/>
  <c r="IK19" i="1"/>
  <c r="HE38" i="1"/>
  <c r="HE19" i="1"/>
  <c r="FY38" i="1"/>
  <c r="FY19" i="1"/>
  <c r="TA19" i="1"/>
  <c r="OW38" i="1"/>
  <c r="OB19" i="1"/>
  <c r="OB38" i="1"/>
  <c r="ND19" i="1"/>
  <c r="KC13" i="1"/>
  <c r="KC14" i="1" s="1"/>
  <c r="JI19" i="1"/>
  <c r="JI38" i="1"/>
  <c r="HX19" i="1"/>
  <c r="HX38" i="1"/>
  <c r="XZ38" i="1"/>
  <c r="XZ19" i="1"/>
  <c r="TB38" i="1"/>
  <c r="TB19" i="1"/>
  <c r="AAK133" i="1"/>
  <c r="AAK152" i="1"/>
  <c r="HB11" i="1"/>
  <c r="HB12" i="1" s="1"/>
  <c r="GW11" i="1"/>
  <c r="GW12" i="1" s="1"/>
  <c r="ACW38" i="1"/>
  <c r="ACW76" i="1"/>
  <c r="ABQ38" i="1"/>
  <c r="ABQ76" i="1"/>
  <c r="ABK38" i="1"/>
  <c r="ABK76" i="1"/>
  <c r="AAY19" i="1"/>
  <c r="AAK38" i="1"/>
  <c r="AAK76" i="1"/>
  <c r="ACI57" i="1"/>
  <c r="JN13" i="1"/>
  <c r="SK13" i="1"/>
  <c r="ABU76" i="1"/>
  <c r="ACK57" i="1"/>
  <c r="ACE38" i="1"/>
  <c r="ABU38" i="1"/>
  <c r="ABE38" i="1"/>
  <c r="ACW19" i="1"/>
  <c r="AAO19" i="1"/>
  <c r="AAY13" i="1"/>
  <c r="ACA19" i="1"/>
  <c r="AAU38" i="1"/>
  <c r="ACJ38" i="1"/>
  <c r="ACJ76" i="1"/>
  <c r="ABD38" i="1"/>
  <c r="ABD76" i="1"/>
  <c r="PV11" i="1"/>
  <c r="PV12" i="1" s="1"/>
  <c r="VN13" i="1"/>
  <c r="LR11" i="1"/>
  <c r="LR12" i="1" s="1"/>
  <c r="JV11" i="1"/>
  <c r="JV12" i="1" s="1"/>
  <c r="JF11" i="1"/>
  <c r="JF12" i="1" s="1"/>
  <c r="GT11" i="1"/>
  <c r="GT12" i="1" s="1"/>
  <c r="GD11" i="1"/>
  <c r="GD12" i="1" s="1"/>
  <c r="XM13" i="1"/>
  <c r="VA13" i="1"/>
  <c r="OC13" i="1"/>
  <c r="NQ11" i="1"/>
  <c r="NQ12" i="1" s="1"/>
  <c r="KK13" i="1"/>
  <c r="JU13" i="1"/>
  <c r="HY13" i="1"/>
  <c r="GC13" i="1"/>
  <c r="AAO152" i="1"/>
  <c r="ADA133" i="1"/>
  <c r="ACI133" i="1"/>
  <c r="ABU133" i="1"/>
  <c r="ACW114" i="1"/>
  <c r="ACQ114" i="1"/>
  <c r="ABQ114" i="1"/>
  <c r="ABK114" i="1"/>
  <c r="AAK114" i="1"/>
  <c r="ADA95" i="1"/>
  <c r="ABK95" i="1"/>
  <c r="AAK95" i="1"/>
  <c r="ADA76" i="1"/>
  <c r="ABK57" i="1"/>
  <c r="AAK57" i="1"/>
  <c r="ABD19" i="1"/>
  <c r="ABX38" i="1"/>
  <c r="ABX76" i="1"/>
  <c r="AAR38" i="1"/>
  <c r="AAR76" i="1"/>
  <c r="ADA57" i="1"/>
  <c r="ACG95" i="1"/>
  <c r="ABU57" i="1"/>
  <c r="ABA95" i="1"/>
  <c r="AAO57" i="1"/>
  <c r="ACC76" i="1"/>
  <c r="AAW38" i="1"/>
  <c r="ALH13" i="1"/>
  <c r="AKR11" i="1"/>
  <c r="AKR12" i="1" s="1"/>
  <c r="AKG11" i="1"/>
  <c r="AKG12" i="1" s="1"/>
  <c r="AKB13" i="1"/>
  <c r="AJL11" i="1"/>
  <c r="AJL12" i="1" s="1"/>
  <c r="AJL13" i="1"/>
  <c r="AJA13" i="1"/>
  <c r="AJA20" i="1" s="1"/>
  <c r="AJA11" i="1"/>
  <c r="AJA12" i="1" s="1"/>
  <c r="AIV13" i="1"/>
  <c r="AHU13" i="1"/>
  <c r="AHU20" i="1" s="1"/>
  <c r="AHP13" i="1"/>
  <c r="AHP11" i="1"/>
  <c r="AHP12" i="1" s="1"/>
  <c r="AGO13" i="1"/>
  <c r="AGO20" i="1" s="1"/>
  <c r="AGJ13" i="1"/>
  <c r="AFI13" i="1"/>
  <c r="AFI20" i="1" s="1"/>
  <c r="AKQ11" i="1"/>
  <c r="AKQ12" i="1" s="1"/>
  <c r="AKA11" i="1"/>
  <c r="AKA12" i="1" s="1"/>
  <c r="AIM13" i="1"/>
  <c r="AIM14" i="1" s="1"/>
  <c r="AIE11" i="1"/>
  <c r="AIE12" i="1" s="1"/>
  <c r="AHG13" i="1"/>
  <c r="AHG14" i="1" s="1"/>
  <c r="AGY13" i="1"/>
  <c r="AGY14" i="1" s="1"/>
  <c r="AFX13" i="1"/>
  <c r="AIM11" i="1"/>
  <c r="AIM12" i="1" s="1"/>
  <c r="AKQ13" i="1"/>
  <c r="AKQ14" i="1" s="1"/>
  <c r="AIE13" i="1"/>
  <c r="AIE14" i="1" s="1"/>
  <c r="ALO19" i="1"/>
  <c r="ALO76" i="1"/>
  <c r="ALO57" i="1"/>
  <c r="ALO95" i="1"/>
  <c r="ALO133" i="1"/>
  <c r="ALO171" i="1"/>
  <c r="ALO190" i="1"/>
  <c r="ALK19" i="1"/>
  <c r="ALK38" i="1"/>
  <c r="ALK76" i="1"/>
  <c r="ALK57" i="1"/>
  <c r="ALK95" i="1"/>
  <c r="ALK114" i="1"/>
  <c r="ALK133" i="1"/>
  <c r="ALK171" i="1"/>
  <c r="ALK190" i="1"/>
  <c r="ALK152" i="1"/>
  <c r="ALG19" i="1"/>
  <c r="ALG38" i="1"/>
  <c r="ALG76" i="1"/>
  <c r="ALG57" i="1"/>
  <c r="ALG95" i="1"/>
  <c r="ALG114" i="1"/>
  <c r="ALG133" i="1"/>
  <c r="ALG171" i="1"/>
  <c r="ALG190" i="1"/>
  <c r="ALG152" i="1"/>
  <c r="ALC76" i="1"/>
  <c r="ALC133" i="1"/>
  <c r="AKY19" i="1"/>
  <c r="AKU19" i="1"/>
  <c r="AKU38" i="1"/>
  <c r="AKU76" i="1"/>
  <c r="AKU57" i="1"/>
  <c r="AKU95" i="1"/>
  <c r="AKU114" i="1"/>
  <c r="AKU133" i="1"/>
  <c r="AKU171" i="1"/>
  <c r="AKU190" i="1"/>
  <c r="AKU152" i="1"/>
  <c r="AKQ19" i="1"/>
  <c r="AKQ38" i="1"/>
  <c r="AKQ76" i="1"/>
  <c r="AKQ57" i="1"/>
  <c r="AKQ95" i="1"/>
  <c r="AKQ114" i="1"/>
  <c r="AKQ133" i="1"/>
  <c r="AKQ171" i="1"/>
  <c r="AKQ190" i="1"/>
  <c r="AKQ152" i="1"/>
  <c r="AKM76" i="1"/>
  <c r="AKM133" i="1"/>
  <c r="AKI38" i="1"/>
  <c r="AKI76" i="1"/>
  <c r="AKI114" i="1"/>
  <c r="AKI133" i="1"/>
  <c r="AKI152" i="1"/>
  <c r="AKE19" i="1"/>
  <c r="AKE38" i="1"/>
  <c r="AKE76" i="1"/>
  <c r="AKE57" i="1"/>
  <c r="AKE95" i="1"/>
  <c r="AKE114" i="1"/>
  <c r="AKE133" i="1"/>
  <c r="AKE171" i="1"/>
  <c r="AKE190" i="1"/>
  <c r="AKE152" i="1"/>
  <c r="AKA19" i="1"/>
  <c r="AKA38" i="1"/>
  <c r="AKA76" i="1"/>
  <c r="AKA57" i="1"/>
  <c r="AKA95" i="1"/>
  <c r="AKA114" i="1"/>
  <c r="AKA133" i="1"/>
  <c r="AKA171" i="1"/>
  <c r="AKA190" i="1"/>
  <c r="AKA152" i="1"/>
  <c r="AJW76" i="1"/>
  <c r="AJW133" i="1"/>
  <c r="AJS19" i="1"/>
  <c r="AJS38" i="1"/>
  <c r="AJS76" i="1"/>
  <c r="AJS57" i="1"/>
  <c r="AJS95" i="1"/>
  <c r="AJS114" i="1"/>
  <c r="AJS133" i="1"/>
  <c r="AJS171" i="1"/>
  <c r="AJS190" i="1"/>
  <c r="AJS152" i="1"/>
  <c r="AJO19" i="1"/>
  <c r="AJO38" i="1"/>
  <c r="AJO76" i="1"/>
  <c r="AJO57" i="1"/>
  <c r="AJO95" i="1"/>
  <c r="AJO114" i="1"/>
  <c r="AJO133" i="1"/>
  <c r="AJO171" i="1"/>
  <c r="AJO190" i="1"/>
  <c r="AJO152" i="1"/>
  <c r="AJK19" i="1"/>
  <c r="AJK38" i="1"/>
  <c r="AJK76" i="1"/>
  <c r="AJK57" i="1"/>
  <c r="AJK95" i="1"/>
  <c r="AJK114" i="1"/>
  <c r="AJK133" i="1"/>
  <c r="AJK171" i="1"/>
  <c r="AJK190" i="1"/>
  <c r="AJK152" i="1"/>
  <c r="AJG76" i="1"/>
  <c r="AJG133" i="1"/>
  <c r="AJC19" i="1"/>
  <c r="AIY19" i="1"/>
  <c r="AIY38" i="1"/>
  <c r="AIY76" i="1"/>
  <c r="AIY57" i="1"/>
  <c r="AIY95" i="1"/>
  <c r="AIY114" i="1"/>
  <c r="AIY133" i="1"/>
  <c r="AIY171" i="1"/>
  <c r="AIY190" i="1"/>
  <c r="AIY152" i="1"/>
  <c r="AIU76" i="1"/>
  <c r="AIU57" i="1"/>
  <c r="AIU133" i="1"/>
  <c r="AIU171" i="1"/>
  <c r="AIQ76" i="1"/>
  <c r="AIQ133" i="1"/>
  <c r="AIM19" i="1"/>
  <c r="AIM38" i="1"/>
  <c r="AIM76" i="1"/>
  <c r="AIM57" i="1"/>
  <c r="AIM95" i="1"/>
  <c r="AIM114" i="1"/>
  <c r="AIM133" i="1"/>
  <c r="AIM171" i="1"/>
  <c r="AIM190" i="1"/>
  <c r="AIM152" i="1"/>
  <c r="AII19" i="1"/>
  <c r="AII38" i="1"/>
  <c r="AII76" i="1"/>
  <c r="AII57" i="1"/>
  <c r="AII95" i="1"/>
  <c r="AII114" i="1"/>
  <c r="AII133" i="1"/>
  <c r="AII171" i="1"/>
  <c r="AII190" i="1"/>
  <c r="AII152" i="1"/>
  <c r="AIE19" i="1"/>
  <c r="AIE38" i="1"/>
  <c r="AIE76" i="1"/>
  <c r="AIE57" i="1"/>
  <c r="AIE95" i="1"/>
  <c r="AIE114" i="1"/>
  <c r="AIE133" i="1"/>
  <c r="AIE171" i="1"/>
  <c r="AIE190" i="1"/>
  <c r="AIE152" i="1"/>
  <c r="AIA76" i="1"/>
  <c r="AIA133" i="1"/>
  <c r="AHW19" i="1"/>
  <c r="AHW38" i="1"/>
  <c r="AHW76" i="1"/>
  <c r="AHW57" i="1"/>
  <c r="AHW95" i="1"/>
  <c r="AHW114" i="1"/>
  <c r="AHW133" i="1"/>
  <c r="AHW171" i="1"/>
  <c r="AHW190" i="1"/>
  <c r="AHW152" i="1"/>
  <c r="AHS19" i="1"/>
  <c r="AHS38" i="1"/>
  <c r="AHS76" i="1"/>
  <c r="AHS57" i="1"/>
  <c r="AHS95" i="1"/>
  <c r="AHS114" i="1"/>
  <c r="AHS133" i="1"/>
  <c r="AHS171" i="1"/>
  <c r="AHS190" i="1"/>
  <c r="AHS152" i="1"/>
  <c r="AHK76" i="1"/>
  <c r="AHK133" i="1"/>
  <c r="AHG19" i="1"/>
  <c r="AHG38" i="1"/>
  <c r="AHG76" i="1"/>
  <c r="AHG57" i="1"/>
  <c r="AHG95" i="1"/>
  <c r="AHG114" i="1"/>
  <c r="AHG133" i="1"/>
  <c r="AHG171" i="1"/>
  <c r="AHG190" i="1"/>
  <c r="AHG152" i="1"/>
  <c r="AHC19" i="1"/>
  <c r="AHC38" i="1"/>
  <c r="AHC76" i="1"/>
  <c r="AHC57" i="1"/>
  <c r="AHC95" i="1"/>
  <c r="AHC114" i="1"/>
  <c r="AHC133" i="1"/>
  <c r="AHC171" i="1"/>
  <c r="AHC190" i="1"/>
  <c r="AHC152" i="1"/>
  <c r="AGY19" i="1"/>
  <c r="AGY38" i="1"/>
  <c r="AGY76" i="1"/>
  <c r="AGY57" i="1"/>
  <c r="AGY95" i="1"/>
  <c r="AGY114" i="1"/>
  <c r="AGY133" i="1"/>
  <c r="AGY171" i="1"/>
  <c r="AGY190" i="1"/>
  <c r="AGY152" i="1"/>
  <c r="AGU76" i="1"/>
  <c r="AGU133" i="1"/>
  <c r="AGQ19" i="1"/>
  <c r="AGQ38" i="1"/>
  <c r="AGQ76" i="1"/>
  <c r="AGQ57" i="1"/>
  <c r="AGQ95" i="1"/>
  <c r="AGQ114" i="1"/>
  <c r="AGQ133" i="1"/>
  <c r="AGQ171" i="1"/>
  <c r="AGQ190" i="1"/>
  <c r="AGQ152" i="1"/>
  <c r="AGM19" i="1"/>
  <c r="AGM38" i="1"/>
  <c r="AGM76" i="1"/>
  <c r="AGM57" i="1"/>
  <c r="AGM95" i="1"/>
  <c r="AGM114" i="1"/>
  <c r="AGM133" i="1"/>
  <c r="AGM171" i="1"/>
  <c r="AGM190" i="1"/>
  <c r="AGM152" i="1"/>
  <c r="AGI19" i="1"/>
  <c r="AGI38" i="1"/>
  <c r="AGI76" i="1"/>
  <c r="AGI57" i="1"/>
  <c r="AGI95" i="1"/>
  <c r="AGI114" i="1"/>
  <c r="AGI133" i="1"/>
  <c r="AGI171" i="1"/>
  <c r="AGI190" i="1"/>
  <c r="AGI152" i="1"/>
  <c r="AGE76" i="1"/>
  <c r="AGE133" i="1"/>
  <c r="AGA19" i="1"/>
  <c r="AGA190" i="1"/>
  <c r="AFW19" i="1"/>
  <c r="AFW38" i="1"/>
  <c r="AFW76" i="1"/>
  <c r="AFW57" i="1"/>
  <c r="AFW95" i="1"/>
  <c r="AFW114" i="1"/>
  <c r="AFW133" i="1"/>
  <c r="AFW171" i="1"/>
  <c r="AFW190" i="1"/>
  <c r="AFW152" i="1"/>
  <c r="AFS19" i="1"/>
  <c r="AFS38" i="1"/>
  <c r="AFS76" i="1"/>
  <c r="AFS57" i="1"/>
  <c r="AFS95" i="1"/>
  <c r="AFS114" i="1"/>
  <c r="AFS133" i="1"/>
  <c r="AFS171" i="1"/>
  <c r="AFS190" i="1"/>
  <c r="AFS152" i="1"/>
  <c r="AFO76" i="1"/>
  <c r="AFO133" i="1"/>
  <c r="AFK19" i="1"/>
  <c r="AFK38" i="1"/>
  <c r="AFK95" i="1"/>
  <c r="AFK114" i="1"/>
  <c r="AFK190" i="1"/>
  <c r="AFK152" i="1"/>
  <c r="AFG19" i="1"/>
  <c r="AFG38" i="1"/>
  <c r="AFG76" i="1"/>
  <c r="AFG57" i="1"/>
  <c r="AFG95" i="1"/>
  <c r="AFG114" i="1"/>
  <c r="AFG133" i="1"/>
  <c r="AFG171" i="1"/>
  <c r="AFG190" i="1"/>
  <c r="AFG152" i="1"/>
  <c r="AFC19" i="1"/>
  <c r="AFC38" i="1"/>
  <c r="AFC76" i="1"/>
  <c r="AFC57" i="1"/>
  <c r="AFC95" i="1"/>
  <c r="AFC114" i="1"/>
  <c r="AFC133" i="1"/>
  <c r="AFC171" i="1"/>
  <c r="AFC190" i="1"/>
  <c r="AFC152" i="1"/>
  <c r="AEY76" i="1"/>
  <c r="AEY133" i="1"/>
  <c r="AEU19" i="1"/>
  <c r="AEU38" i="1"/>
  <c r="AEU76" i="1"/>
  <c r="AEU57" i="1"/>
  <c r="AEU95" i="1"/>
  <c r="AEU114" i="1"/>
  <c r="AEU133" i="1"/>
  <c r="AEU171" i="1"/>
  <c r="AEU190" i="1"/>
  <c r="AEU152" i="1"/>
  <c r="AEQ19" i="1"/>
  <c r="AEQ38" i="1"/>
  <c r="AEQ76" i="1"/>
  <c r="AEQ57" i="1"/>
  <c r="AEQ95" i="1"/>
  <c r="AEQ114" i="1"/>
  <c r="AEQ133" i="1"/>
  <c r="AEQ171" i="1"/>
  <c r="AEQ190" i="1"/>
  <c r="AEQ152" i="1"/>
  <c r="AEM19" i="1"/>
  <c r="AEM38" i="1"/>
  <c r="AEM76" i="1"/>
  <c r="AEM57" i="1"/>
  <c r="AEM95" i="1"/>
  <c r="AEM114" i="1"/>
  <c r="AEM133" i="1"/>
  <c r="AEM171" i="1"/>
  <c r="AEM190" i="1"/>
  <c r="AEM152" i="1"/>
  <c r="AEI76" i="1"/>
  <c r="AEI133" i="1"/>
  <c r="AEE95" i="1"/>
  <c r="AEA19" i="1"/>
  <c r="AEA38" i="1"/>
  <c r="AEA76" i="1"/>
  <c r="AEA57" i="1"/>
  <c r="AEA95" i="1"/>
  <c r="AEA114" i="1"/>
  <c r="AEA133" i="1"/>
  <c r="AEA171" i="1"/>
  <c r="AEA190" i="1"/>
  <c r="AEA152" i="1"/>
  <c r="ADW38" i="1"/>
  <c r="ADW76" i="1"/>
  <c r="ADW114" i="1"/>
  <c r="ADW133" i="1"/>
  <c r="ADW152" i="1"/>
  <c r="ADS76" i="1"/>
  <c r="ADS133" i="1"/>
  <c r="ADO19" i="1"/>
  <c r="ADO38" i="1"/>
  <c r="ADO76" i="1"/>
  <c r="ADO57" i="1"/>
  <c r="ADO95" i="1"/>
  <c r="ADO114" i="1"/>
  <c r="ADO133" i="1"/>
  <c r="ADO171" i="1"/>
  <c r="ADO190" i="1"/>
  <c r="ADO152" i="1"/>
  <c r="ADK19" i="1"/>
  <c r="ADK38" i="1"/>
  <c r="ADK76" i="1"/>
  <c r="ADK57" i="1"/>
  <c r="ADK95" i="1"/>
  <c r="ADK114" i="1"/>
  <c r="ADK133" i="1"/>
  <c r="ADK171" i="1"/>
  <c r="ADK190" i="1"/>
  <c r="ADK152" i="1"/>
  <c r="ADG19" i="1"/>
  <c r="ADG38" i="1"/>
  <c r="ADG76" i="1"/>
  <c r="ADG57" i="1"/>
  <c r="ADG95" i="1"/>
  <c r="ADG114" i="1"/>
  <c r="ADG133" i="1"/>
  <c r="ADG171" i="1"/>
  <c r="ADG190" i="1"/>
  <c r="ADG152" i="1"/>
  <c r="ABW11" i="1"/>
  <c r="ABW12" i="1" s="1"/>
  <c r="ABW57" i="1"/>
  <c r="ABW152" i="1"/>
  <c r="ACF19" i="1"/>
  <c r="ACF57" i="1"/>
  <c r="ACF38" i="1"/>
  <c r="ACF76" i="1"/>
  <c r="ACF95" i="1"/>
  <c r="ACF114" i="1"/>
  <c r="ACF133" i="1"/>
  <c r="ACF152" i="1"/>
  <c r="ACF190" i="1"/>
  <c r="AAZ11" i="1"/>
  <c r="AAZ12" i="1" s="1"/>
  <c r="AAZ19" i="1"/>
  <c r="AAZ38" i="1"/>
  <c r="AAZ57" i="1"/>
  <c r="AAZ76" i="1"/>
  <c r="AAZ95" i="1"/>
  <c r="AAZ114" i="1"/>
  <c r="AAZ133" i="1"/>
  <c r="AAZ152" i="1"/>
  <c r="AAZ190" i="1"/>
  <c r="ACF171" i="1"/>
  <c r="ADC95" i="1"/>
  <c r="ACM38" i="1"/>
  <c r="ACM114" i="1"/>
  <c r="ACV19" i="1"/>
  <c r="ACV57" i="1"/>
  <c r="ACV38" i="1"/>
  <c r="ACV76" i="1"/>
  <c r="ACV95" i="1"/>
  <c r="ACV114" i="1"/>
  <c r="ACV152" i="1"/>
  <c r="ACV190" i="1"/>
  <c r="ABP19" i="1"/>
  <c r="ABP57" i="1"/>
  <c r="ABP76" i="1"/>
  <c r="ABP95" i="1"/>
  <c r="ABP38" i="1"/>
  <c r="ABP114" i="1"/>
  <c r="ABP133" i="1"/>
  <c r="ABP152" i="1"/>
  <c r="ABP190" i="1"/>
  <c r="ACV171" i="1"/>
  <c r="ACM152" i="1"/>
  <c r="ACV133" i="1"/>
  <c r="ADC11" i="1"/>
  <c r="ADC12" i="1" s="1"/>
  <c r="ADC114" i="1"/>
  <c r="ABG11" i="1"/>
  <c r="ABG12" i="1" s="1"/>
  <c r="ABG76" i="1"/>
  <c r="ABG95" i="1"/>
  <c r="AAQ11" i="1"/>
  <c r="AAQ12" i="1" s="1"/>
  <c r="AAQ76" i="1"/>
  <c r="AAQ152" i="1"/>
  <c r="AAJ57" i="1"/>
  <c r="ACM190" i="1"/>
  <c r="AAZ171" i="1"/>
  <c r="GA13" i="1"/>
  <c r="GA14" i="1" s="1"/>
  <c r="GA19" i="1"/>
  <c r="GA38" i="1"/>
  <c r="FA19" i="1"/>
  <c r="FA38" i="1"/>
  <c r="FA57" i="1"/>
  <c r="XO11" i="1"/>
  <c r="XO12" i="1" s="1"/>
  <c r="SQ11" i="1"/>
  <c r="SQ12" i="1" s="1"/>
  <c r="LG11" i="1"/>
  <c r="LG12" i="1" s="1"/>
  <c r="QP20" i="1"/>
  <c r="TN13" i="1"/>
  <c r="JN11" i="1"/>
  <c r="JN12" i="1" s="1"/>
  <c r="HB13" i="1"/>
  <c r="LR13" i="1"/>
  <c r="LB13" i="1"/>
  <c r="JV13" i="1"/>
  <c r="JF13" i="1"/>
  <c r="IP13" i="1"/>
  <c r="GT13" i="1"/>
  <c r="GD13" i="1"/>
  <c r="LV13" i="1"/>
  <c r="ZN13" i="1"/>
  <c r="UP13" i="1"/>
  <c r="IX13" i="1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H112" i="3"/>
  <c r="I112" i="3"/>
  <c r="H113" i="3"/>
  <c r="I113" i="3"/>
  <c r="H114" i="3"/>
  <c r="I114" i="3"/>
  <c r="H115" i="3"/>
  <c r="I115" i="3"/>
  <c r="H116" i="3"/>
  <c r="I116" i="3"/>
  <c r="H117" i="3"/>
  <c r="I117" i="3"/>
  <c r="H118" i="3"/>
  <c r="I118" i="3"/>
  <c r="H119" i="3"/>
  <c r="I119" i="3"/>
  <c r="H120" i="3"/>
  <c r="I120" i="3"/>
  <c r="H121" i="3"/>
  <c r="I121" i="3"/>
  <c r="H122" i="3"/>
  <c r="I122" i="3"/>
  <c r="H123" i="3"/>
  <c r="I123" i="3"/>
  <c r="H124" i="3"/>
  <c r="I124" i="3"/>
  <c r="H125" i="3"/>
  <c r="I125" i="3"/>
  <c r="H126" i="3"/>
  <c r="I126" i="3"/>
  <c r="H127" i="3"/>
  <c r="I127" i="3"/>
  <c r="H128" i="3"/>
  <c r="I128" i="3"/>
  <c r="H129" i="3"/>
  <c r="I129" i="3"/>
  <c r="H130" i="3"/>
  <c r="I130" i="3"/>
  <c r="H131" i="3"/>
  <c r="I131" i="3"/>
  <c r="H132" i="3"/>
  <c r="I132" i="3"/>
  <c r="H133" i="3"/>
  <c r="I133" i="3"/>
  <c r="H134" i="3"/>
  <c r="I134" i="3"/>
  <c r="H135" i="3"/>
  <c r="I135" i="3"/>
  <c r="H136" i="3"/>
  <c r="I136" i="3"/>
  <c r="H137" i="3"/>
  <c r="I137" i="3"/>
  <c r="H138" i="3"/>
  <c r="I138" i="3"/>
  <c r="H139" i="3"/>
  <c r="I139" i="3"/>
  <c r="H140" i="3"/>
  <c r="I140" i="3"/>
  <c r="H141" i="3"/>
  <c r="I141" i="3"/>
  <c r="H142" i="3"/>
  <c r="I142" i="3"/>
  <c r="H143" i="3"/>
  <c r="I143" i="3"/>
  <c r="H144" i="3"/>
  <c r="I144" i="3"/>
  <c r="H145" i="3"/>
  <c r="I145" i="3"/>
  <c r="H146" i="3"/>
  <c r="I146" i="3"/>
  <c r="H147" i="3"/>
  <c r="I147" i="3"/>
  <c r="H148" i="3"/>
  <c r="I148" i="3"/>
  <c r="H149" i="3"/>
  <c r="I149" i="3"/>
  <c r="H150" i="3"/>
  <c r="I150" i="3"/>
  <c r="H151" i="3"/>
  <c r="I151" i="3"/>
  <c r="H152" i="3"/>
  <c r="I152" i="3"/>
  <c r="H153" i="3"/>
  <c r="I153" i="3"/>
  <c r="H154" i="3"/>
  <c r="I154" i="3"/>
  <c r="AFX11" i="1" l="1"/>
  <c r="AFX12" i="1" s="1"/>
  <c r="ABL13" i="1"/>
  <c r="AFH57" i="1"/>
  <c r="AIU11" i="1"/>
  <c r="AIU12" i="1" s="1"/>
  <c r="AIU13" i="1"/>
  <c r="AIU14" i="1" s="1"/>
  <c r="NV13" i="1"/>
  <c r="AFH133" i="1"/>
  <c r="AEV133" i="1"/>
  <c r="ACZ133" i="1"/>
  <c r="ABT95" i="1"/>
  <c r="AAV38" i="1"/>
  <c r="AAN95" i="1"/>
  <c r="TH19" i="1"/>
  <c r="AJS13" i="1"/>
  <c r="AJS14" i="1" s="1"/>
  <c r="PA13" i="1"/>
  <c r="MO13" i="1"/>
  <c r="MO14" i="1" s="1"/>
  <c r="HA13" i="1"/>
  <c r="AFK171" i="1"/>
  <c r="AFK57" i="1"/>
  <c r="AIU114" i="1"/>
  <c r="AIU38" i="1"/>
  <c r="AKI190" i="1"/>
  <c r="AKI95" i="1"/>
  <c r="AKI19" i="1"/>
  <c r="ACC38" i="1"/>
  <c r="OO19" i="1"/>
  <c r="RA19" i="1"/>
  <c r="TM19" i="1"/>
  <c r="VY19" i="1"/>
  <c r="XE38" i="1"/>
  <c r="ZQ38" i="1"/>
  <c r="AAW95" i="1"/>
  <c r="AAW19" i="1"/>
  <c r="ACC95" i="1"/>
  <c r="ACC114" i="1"/>
  <c r="YW20" i="1"/>
  <c r="AIC57" i="1"/>
  <c r="WN76" i="1"/>
  <c r="RA57" i="1"/>
  <c r="AKO76" i="1"/>
  <c r="ADI133" i="1"/>
  <c r="ADI190" i="1"/>
  <c r="ADI114" i="1"/>
  <c r="AEO38" i="1"/>
  <c r="AFU95" i="1"/>
  <c r="AFU19" i="1"/>
  <c r="AHA57" i="1"/>
  <c r="AIW114" i="1"/>
  <c r="AIW76" i="1"/>
  <c r="AJU152" i="1"/>
  <c r="AJU57" i="1"/>
  <c r="ALI190" i="1"/>
  <c r="ALI76" i="1"/>
  <c r="RA95" i="1"/>
  <c r="US95" i="1"/>
  <c r="XE95" i="1"/>
  <c r="AHA133" i="1"/>
  <c r="SP11" i="1"/>
  <c r="SP12" i="1" s="1"/>
  <c r="QT13" i="1"/>
  <c r="AFK6" i="1"/>
  <c r="ABD13" i="1"/>
  <c r="ADM133" i="1"/>
  <c r="ADM190" i="1"/>
  <c r="ADM152" i="1"/>
  <c r="ADM114" i="1"/>
  <c r="ADM95" i="1"/>
  <c r="WS14" i="1"/>
  <c r="WS21" i="1" s="1"/>
  <c r="ADW190" i="1"/>
  <c r="ADW95" i="1"/>
  <c r="ADW19" i="1"/>
  <c r="AIU152" i="1"/>
  <c r="ADW171" i="1"/>
  <c r="AFK133" i="1"/>
  <c r="AIU190" i="1"/>
  <c r="AIU95" i="1"/>
  <c r="AIU19" i="1"/>
  <c r="AKI171" i="1"/>
  <c r="AKI57" i="1"/>
  <c r="ADG13" i="1"/>
  <c r="AAW76" i="1"/>
  <c r="OO38" i="1"/>
  <c r="RA38" i="1"/>
  <c r="TM38" i="1"/>
  <c r="VY38" i="1"/>
  <c r="YK19" i="1"/>
  <c r="AAW57" i="1"/>
  <c r="AAW190" i="1"/>
  <c r="ACC57" i="1"/>
  <c r="ACC19" i="1"/>
  <c r="AIC19" i="1"/>
  <c r="AKO38" i="1"/>
  <c r="YK95" i="1"/>
  <c r="VY95" i="1"/>
  <c r="AAW171" i="1"/>
  <c r="YK57" i="1"/>
  <c r="AEO95" i="1"/>
  <c r="ADI152" i="1"/>
  <c r="ADI19" i="1"/>
  <c r="AEO19" i="1"/>
  <c r="AEO76" i="1"/>
  <c r="AFU38" i="1"/>
  <c r="AFU76" i="1"/>
  <c r="AHA190" i="1"/>
  <c r="AHA114" i="1"/>
  <c r="AIW57" i="1"/>
  <c r="AIW19" i="1"/>
  <c r="AJU114" i="1"/>
  <c r="AJU38" i="1"/>
  <c r="ALI152" i="1"/>
  <c r="ALI19" i="1"/>
  <c r="NI57" i="1"/>
  <c r="TM76" i="1"/>
  <c r="AHA95" i="1"/>
  <c r="ZV13" i="1"/>
  <c r="WT13" i="1"/>
  <c r="ALG13" i="1"/>
  <c r="ALG14" i="1" s="1"/>
  <c r="PU13" i="1"/>
  <c r="NF13" i="1"/>
  <c r="MP13" i="1"/>
  <c r="MD13" i="1"/>
  <c r="LF11" i="1"/>
  <c r="LF12" i="1" s="1"/>
  <c r="KT13" i="1"/>
  <c r="KL13" i="1"/>
  <c r="JR13" i="1"/>
  <c r="JB13" i="1"/>
  <c r="IT11" i="1"/>
  <c r="IT12" i="1" s="1"/>
  <c r="HZ13" i="1"/>
  <c r="HR13" i="1"/>
  <c r="GX11" i="1"/>
  <c r="GX12" i="1" s="1"/>
  <c r="GP13" i="1"/>
  <c r="GH11" i="1"/>
  <c r="GH12" i="1" s="1"/>
  <c r="FV13" i="1"/>
  <c r="FF13" i="1"/>
  <c r="ADI76" i="1"/>
  <c r="ADI57" i="1"/>
  <c r="AEO190" i="1"/>
  <c r="AEO57" i="1"/>
  <c r="AFU190" i="1"/>
  <c r="AFU114" i="1"/>
  <c r="AHA152" i="1"/>
  <c r="AHA76" i="1"/>
  <c r="AIW190" i="1"/>
  <c r="AIW38" i="1"/>
  <c r="AJU95" i="1"/>
  <c r="ALI114" i="1"/>
  <c r="ALI38" i="1"/>
  <c r="PU57" i="1"/>
  <c r="SG76" i="1"/>
  <c r="AIW133" i="1"/>
  <c r="YO13" i="1"/>
  <c r="TY11" i="1"/>
  <c r="TY12" i="1" s="1"/>
  <c r="PI13" i="1"/>
  <c r="IS13" i="1"/>
  <c r="HM11" i="1"/>
  <c r="HM12" i="1" s="1"/>
  <c r="TT190" i="1"/>
  <c r="AHU171" i="1"/>
  <c r="AHU190" i="1"/>
  <c r="AHU152" i="1"/>
  <c r="AHU114" i="1"/>
  <c r="ADO13" i="1"/>
  <c r="ADO14" i="1" s="1"/>
  <c r="ADO11" i="1"/>
  <c r="ADO12" i="1" s="1"/>
  <c r="HF11" i="1"/>
  <c r="HF12" i="1" s="1"/>
  <c r="HF13" i="1"/>
  <c r="RU13" i="1"/>
  <c r="JY13" i="1"/>
  <c r="XA38" i="1"/>
  <c r="XA95" i="1"/>
  <c r="XA133" i="1"/>
  <c r="XA171" i="1"/>
  <c r="XA114" i="1"/>
  <c r="XA190" i="1"/>
  <c r="XA19" i="1"/>
  <c r="XA76" i="1"/>
  <c r="XA57" i="1"/>
  <c r="XA152" i="1"/>
  <c r="GD133" i="1"/>
  <c r="GD57" i="1"/>
  <c r="GD114" i="1"/>
  <c r="GD152" i="1"/>
  <c r="GD190" i="1"/>
  <c r="GD76" i="1"/>
  <c r="GD95" i="1"/>
  <c r="GD171" i="1"/>
  <c r="AHU11" i="1"/>
  <c r="AHU12" i="1" s="1"/>
  <c r="AGO11" i="1"/>
  <c r="AGO12" i="1" s="1"/>
  <c r="AFI11" i="1"/>
  <c r="AFI12" i="1" s="1"/>
  <c r="KO13" i="1"/>
  <c r="IG13" i="1"/>
  <c r="TT171" i="1"/>
  <c r="AJK11" i="1"/>
  <c r="AJK12" i="1" s="1"/>
  <c r="ALM171" i="1"/>
  <c r="ALM190" i="1"/>
  <c r="ALM152" i="1"/>
  <c r="ALM114" i="1"/>
  <c r="AKG95" i="1"/>
  <c r="AKG190" i="1"/>
  <c r="AKG114" i="1"/>
  <c r="AKG152" i="1"/>
  <c r="AJA114" i="1"/>
  <c r="AJA152" i="1"/>
  <c r="AJA190" i="1"/>
  <c r="AJA171" i="1"/>
  <c r="VR38" i="1"/>
  <c r="PN19" i="1"/>
  <c r="XF11" i="1"/>
  <c r="XF12" i="1" s="1"/>
  <c r="UT11" i="1"/>
  <c r="UT12" i="1" s="1"/>
  <c r="TN11" i="1"/>
  <c r="TN12" i="1" s="1"/>
  <c r="SH11" i="1"/>
  <c r="SH12" i="1" s="1"/>
  <c r="RR11" i="1"/>
  <c r="RR12" i="1" s="1"/>
  <c r="NZ11" i="1"/>
  <c r="NZ12" i="1" s="1"/>
  <c r="AKR13" i="1"/>
  <c r="AIN13" i="1"/>
  <c r="AHD11" i="1"/>
  <c r="AHD12" i="1" s="1"/>
  <c r="AGJ11" i="1"/>
  <c r="AGJ12" i="1" s="1"/>
  <c r="AFP13" i="1"/>
  <c r="AFH13" i="1"/>
  <c r="AEZ13" i="1"/>
  <c r="ALG11" i="1"/>
  <c r="ALG12" i="1" s="1"/>
  <c r="VR11" i="1"/>
  <c r="VR12" i="1" s="1"/>
  <c r="TV13" i="1"/>
  <c r="RJ13" i="1"/>
  <c r="AKG13" i="1"/>
  <c r="AKG20" i="1" s="1"/>
  <c r="AJQ13" i="1"/>
  <c r="AHE13" i="1"/>
  <c r="AHE20" i="1" s="1"/>
  <c r="AGW11" i="1"/>
  <c r="AGW12" i="1" s="1"/>
  <c r="AFQ11" i="1"/>
  <c r="AFQ12" i="1" s="1"/>
  <c r="AEK11" i="1"/>
  <c r="AEK12" i="1" s="1"/>
  <c r="ZQ13" i="1"/>
  <c r="LE11" i="1"/>
  <c r="LE12" i="1" s="1"/>
  <c r="IW13" i="1"/>
  <c r="IO13" i="1"/>
  <c r="GG11" i="1"/>
  <c r="GG12" i="1" s="1"/>
  <c r="FM13" i="1"/>
  <c r="AKM57" i="1"/>
  <c r="AJW57" i="1"/>
  <c r="AJG57" i="1"/>
  <c r="AIA57" i="1"/>
  <c r="AHK57" i="1"/>
  <c r="AGU57" i="1"/>
  <c r="AGE57" i="1"/>
  <c r="AFO13" i="1"/>
  <c r="AEY57" i="1"/>
  <c r="AEI57" i="1"/>
  <c r="ADC38" i="1"/>
  <c r="ACM19" i="1"/>
  <c r="ABW13" i="1"/>
  <c r="ABW14" i="1" s="1"/>
  <c r="ABG13" i="1"/>
  <c r="ABG14" i="1" s="1"/>
  <c r="AAQ13" i="1"/>
  <c r="AAQ14" i="1" s="1"/>
  <c r="SB38" i="1"/>
  <c r="QF38" i="1"/>
  <c r="PH38" i="1"/>
  <c r="OZ38" i="1"/>
  <c r="LX38" i="1"/>
  <c r="GB19" i="1"/>
  <c r="NW11" i="1"/>
  <c r="NW12" i="1" s="1"/>
  <c r="AGW190" i="1"/>
  <c r="AGW171" i="1"/>
  <c r="AGW152" i="1"/>
  <c r="AFX95" i="1"/>
  <c r="AFX76" i="1"/>
  <c r="AFQ76" i="1"/>
  <c r="AFQ190" i="1"/>
  <c r="AFQ114" i="1"/>
  <c r="AFS13" i="1"/>
  <c r="AFS14" i="1" s="1"/>
  <c r="NJ13" i="1"/>
  <c r="NB13" i="1"/>
  <c r="MT13" i="1"/>
  <c r="ML11" i="1"/>
  <c r="ML12" i="1" s="1"/>
  <c r="LV11" i="1"/>
  <c r="LV12" i="1" s="1"/>
  <c r="KX13" i="1"/>
  <c r="KH13" i="1"/>
  <c r="JZ11" i="1"/>
  <c r="JZ12" i="1" s="1"/>
  <c r="IL13" i="1"/>
  <c r="HV13" i="1"/>
  <c r="HN11" i="1"/>
  <c r="HN12" i="1" s="1"/>
  <c r="FZ13" i="1"/>
  <c r="FB11" i="1"/>
  <c r="FB12" i="1" s="1"/>
  <c r="AIZ19" i="1"/>
  <c r="AIJ19" i="1"/>
  <c r="AIB38" i="1"/>
  <c r="AGZ152" i="1"/>
  <c r="AGF13" i="1"/>
  <c r="AEJ11" i="1"/>
  <c r="AEJ12" i="1" s="1"/>
  <c r="ALM11" i="1"/>
  <c r="ALM12" i="1" s="1"/>
  <c r="ADU13" i="1"/>
  <c r="VY13" i="1"/>
  <c r="US13" i="1"/>
  <c r="OO13" i="1"/>
  <c r="JI13" i="1"/>
  <c r="AFY76" i="1"/>
  <c r="AFA19" i="1"/>
  <c r="NF11" i="1"/>
  <c r="NF12" i="1" s="1"/>
  <c r="MX13" i="1"/>
  <c r="MP11" i="1"/>
  <c r="MP12" i="1" s="1"/>
  <c r="LF57" i="1"/>
  <c r="KT11" i="1"/>
  <c r="KT12" i="1" s="1"/>
  <c r="IH13" i="1"/>
  <c r="HZ19" i="1"/>
  <c r="HR11" i="1"/>
  <c r="HR12" i="1" s="1"/>
  <c r="FV11" i="1"/>
  <c r="FV12" i="1" s="1"/>
  <c r="FN38" i="1"/>
  <c r="FF11" i="1"/>
  <c r="FF12" i="1" s="1"/>
  <c r="ADL76" i="1"/>
  <c r="ADL171" i="1"/>
  <c r="ADL57" i="1"/>
  <c r="ADL133" i="1"/>
  <c r="ADL152" i="1"/>
  <c r="ADL190" i="1"/>
  <c r="ADL95" i="1"/>
  <c r="ACN13" i="1"/>
  <c r="ABT57" i="1"/>
  <c r="TH38" i="1"/>
  <c r="YW78" i="1"/>
  <c r="AFA13" i="1"/>
  <c r="XU76" i="1"/>
  <c r="ABT19" i="1"/>
  <c r="AFE19" i="1"/>
  <c r="AHQ190" i="1"/>
  <c r="AKC95" i="1"/>
  <c r="AEV76" i="1"/>
  <c r="RV11" i="1"/>
  <c r="RV12" i="1" s="1"/>
  <c r="RV13" i="1"/>
  <c r="AKY190" i="1"/>
  <c r="AAJ114" i="1"/>
  <c r="AAG38" i="1"/>
  <c r="AKS13" i="1"/>
  <c r="AIF11" i="1"/>
  <c r="AIF12" i="1" s="1"/>
  <c r="AIF13" i="1"/>
  <c r="AHL11" i="1"/>
  <c r="AHL12" i="1" s="1"/>
  <c r="AGB11" i="1"/>
  <c r="AGB12" i="1" s="1"/>
  <c r="AGB13" i="1"/>
  <c r="ALO6" i="1"/>
  <c r="ALO13" i="1" s="1"/>
  <c r="ALO38" i="1"/>
  <c r="ALO114" i="1"/>
  <c r="ALO152" i="1"/>
  <c r="ABS6" i="1"/>
  <c r="ABS11" i="1" s="1"/>
  <c r="ABS12" i="1" s="1"/>
  <c r="ABS57" i="1"/>
  <c r="AFC6" i="1"/>
  <c r="AFC13" i="1" s="1"/>
  <c r="XD76" i="1"/>
  <c r="XD6" i="1"/>
  <c r="XD19" i="1"/>
  <c r="AKS11" i="1"/>
  <c r="AKS12" i="1" s="1"/>
  <c r="ALC57" i="1"/>
  <c r="ALC6" i="1"/>
  <c r="AIQ57" i="1"/>
  <c r="AIQ6" i="1"/>
  <c r="ADS57" i="1"/>
  <c r="ADS13" i="1"/>
  <c r="OJ19" i="1"/>
  <c r="OJ38" i="1"/>
  <c r="MF57" i="1"/>
  <c r="MF38" i="1"/>
  <c r="JT6" i="1"/>
  <c r="JT13" i="1" s="1"/>
  <c r="JT19" i="1"/>
  <c r="JL19" i="1"/>
  <c r="JL38" i="1"/>
  <c r="IF19" i="1"/>
  <c r="IF38" i="1"/>
  <c r="GZ38" i="1"/>
  <c r="GZ6" i="1"/>
  <c r="GN76" i="1"/>
  <c r="GN6" i="1"/>
  <c r="FP6" i="1"/>
  <c r="FP19" i="1"/>
  <c r="AEC57" i="1"/>
  <c r="AEC95" i="1"/>
  <c r="AEC133" i="1"/>
  <c r="AEC171" i="1"/>
  <c r="AEC114" i="1"/>
  <c r="AEC152" i="1"/>
  <c r="AEC6" i="1"/>
  <c r="AEC13" i="1" s="1"/>
  <c r="AEC190" i="1"/>
  <c r="AEC19" i="1"/>
  <c r="AEC38" i="1"/>
  <c r="ADE76" i="1"/>
  <c r="ADE114" i="1"/>
  <c r="ADE133" i="1"/>
  <c r="ADE152" i="1"/>
  <c r="ADE190" i="1"/>
  <c r="ADE171" i="1"/>
  <c r="ADE19" i="1"/>
  <c r="ADE6" i="1"/>
  <c r="ADE13" i="1" s="1"/>
  <c r="ADE57" i="1"/>
  <c r="ABY171" i="1"/>
  <c r="ABY133" i="1"/>
  <c r="ABY6" i="1"/>
  <c r="ABY190" i="1"/>
  <c r="ABY152" i="1"/>
  <c r="AAS57" i="1"/>
  <c r="AAS190" i="1"/>
  <c r="AAS6" i="1"/>
  <c r="AAS95" i="1"/>
  <c r="AAS133" i="1"/>
  <c r="WK6" i="1"/>
  <c r="WK11" i="1" s="1"/>
  <c r="WK12" i="1" s="1"/>
  <c r="WK57" i="1"/>
  <c r="WK19" i="1"/>
  <c r="WK95" i="1"/>
  <c r="TI76" i="1"/>
  <c r="TI152" i="1"/>
  <c r="TI190" i="1"/>
  <c r="TI57" i="1"/>
  <c r="TI95" i="1"/>
  <c r="TI171" i="1"/>
  <c r="TI114" i="1"/>
  <c r="TI133" i="1"/>
  <c r="TI19" i="1"/>
  <c r="TI6" i="1"/>
  <c r="SC6" i="1"/>
  <c r="SC19" i="1"/>
  <c r="SC114" i="1"/>
  <c r="SC57" i="1"/>
  <c r="SC76" i="1"/>
  <c r="SC38" i="1"/>
  <c r="MS38" i="1"/>
  <c r="MS6" i="1"/>
  <c r="MS11" i="1" s="1"/>
  <c r="MS12" i="1" s="1"/>
  <c r="MS19" i="1"/>
  <c r="MC57" i="1"/>
  <c r="MC95" i="1"/>
  <c r="MC6" i="1"/>
  <c r="MC11" i="1" s="1"/>
  <c r="MC12" i="1" s="1"/>
  <c r="LM6" i="1"/>
  <c r="LM13" i="1" s="1"/>
  <c r="LM38" i="1"/>
  <c r="LM19" i="1"/>
  <c r="KW6" i="1"/>
  <c r="KW95" i="1"/>
  <c r="KG6" i="1"/>
  <c r="KG11" i="1" s="1"/>
  <c r="KG12" i="1" s="1"/>
  <c r="KG38" i="1"/>
  <c r="KG19" i="1"/>
  <c r="JQ6" i="1"/>
  <c r="JQ114" i="1"/>
  <c r="JA38" i="1"/>
  <c r="JA6" i="1"/>
  <c r="JA11" i="1" s="1"/>
  <c r="JA12" i="1" s="1"/>
  <c r="JA19" i="1"/>
  <c r="HU38" i="1"/>
  <c r="HU6" i="1"/>
  <c r="HU19" i="1"/>
  <c r="HE57" i="1"/>
  <c r="HE152" i="1"/>
  <c r="HE190" i="1"/>
  <c r="HE114" i="1"/>
  <c r="HE171" i="1"/>
  <c r="HE133" i="1"/>
  <c r="HE95" i="1"/>
  <c r="HE6" i="1"/>
  <c r="HE76" i="1"/>
  <c r="GO6" i="1"/>
  <c r="GO13" i="1" s="1"/>
  <c r="GO38" i="1"/>
  <c r="GO19" i="1"/>
  <c r="FY76" i="1"/>
  <c r="FY6" i="1"/>
  <c r="FY11" i="1" s="1"/>
  <c r="FY12" i="1" s="1"/>
  <c r="FI38" i="1"/>
  <c r="FI6" i="1"/>
  <c r="FI13" i="1" s="1"/>
  <c r="FI19" i="1"/>
  <c r="AAC13" i="1"/>
  <c r="AAC20" i="1" s="1"/>
  <c r="AAC76" i="1"/>
  <c r="AAC38" i="1"/>
  <c r="HA114" i="1"/>
  <c r="HA171" i="1"/>
  <c r="HA19" i="1"/>
  <c r="HA38" i="1"/>
  <c r="HA133" i="1"/>
  <c r="HA95" i="1"/>
  <c r="HA76" i="1"/>
  <c r="HA152" i="1"/>
  <c r="HA190" i="1"/>
  <c r="HA57" i="1"/>
  <c r="YR114" i="1"/>
  <c r="YR57" i="1"/>
  <c r="YR95" i="1"/>
  <c r="YR38" i="1"/>
  <c r="YR76" i="1"/>
  <c r="YR152" i="1"/>
  <c r="YR19" i="1"/>
  <c r="ALA114" i="1"/>
  <c r="ALA76" i="1"/>
  <c r="ALA38" i="1"/>
  <c r="ALA152" i="1"/>
  <c r="ALA57" i="1"/>
  <c r="ALA190" i="1"/>
  <c r="AKC171" i="1"/>
  <c r="AKC57" i="1"/>
  <c r="AKC152" i="1"/>
  <c r="AKC133" i="1"/>
  <c r="AKC76" i="1"/>
  <c r="AKC190" i="1"/>
  <c r="AKC38" i="1"/>
  <c r="AKC19" i="1"/>
  <c r="AJI6" i="1"/>
  <c r="AJI11" i="1" s="1"/>
  <c r="AJI12" i="1" s="1"/>
  <c r="AJI133" i="1"/>
  <c r="AJI57" i="1"/>
  <c r="AJI19" i="1"/>
  <c r="AJI95" i="1"/>
  <c r="AIO95" i="1"/>
  <c r="AIO190" i="1"/>
  <c r="AIO38" i="1"/>
  <c r="AIO57" i="1"/>
  <c r="AIO19" i="1"/>
  <c r="AIO114" i="1"/>
  <c r="AHQ171" i="1"/>
  <c r="AHQ133" i="1"/>
  <c r="AHQ19" i="1"/>
  <c r="AHQ95" i="1"/>
  <c r="AHQ38" i="1"/>
  <c r="AHQ114" i="1"/>
  <c r="AHQ57" i="1"/>
  <c r="AHQ152" i="1"/>
  <c r="AGK171" i="1"/>
  <c r="AGK38" i="1"/>
  <c r="AGK190" i="1"/>
  <c r="AGK95" i="1"/>
  <c r="AGK76" i="1"/>
  <c r="AGK57" i="1"/>
  <c r="AGK114" i="1"/>
  <c r="AFE171" i="1"/>
  <c r="AFE57" i="1"/>
  <c r="AFE95" i="1"/>
  <c r="AFE76" i="1"/>
  <c r="AFE152" i="1"/>
  <c r="AFE114" i="1"/>
  <c r="AFE190" i="1"/>
  <c r="ADY171" i="1"/>
  <c r="ADY57" i="1"/>
  <c r="ADY38" i="1"/>
  <c r="ADY152" i="1"/>
  <c r="ADY76" i="1"/>
  <c r="ADY190" i="1"/>
  <c r="ADY95" i="1"/>
  <c r="ACS6" i="1"/>
  <c r="ACS95" i="1"/>
  <c r="ABM6" i="1"/>
  <c r="ABM13" i="1" s="1"/>
  <c r="ABM171" i="1"/>
  <c r="ABM152" i="1"/>
  <c r="ABM38" i="1"/>
  <c r="ABM190" i="1"/>
  <c r="ABM76" i="1"/>
  <c r="ZA76" i="1"/>
  <c r="ZA38" i="1"/>
  <c r="XU6" i="1"/>
  <c r="XU13" i="1" s="1"/>
  <c r="XU171" i="1"/>
  <c r="XU95" i="1"/>
  <c r="XU114" i="1"/>
  <c r="XU152" i="1"/>
  <c r="XU38" i="1"/>
  <c r="WO6" i="1"/>
  <c r="WO114" i="1"/>
  <c r="WO133" i="1"/>
  <c r="WO171" i="1"/>
  <c r="WO38" i="1"/>
  <c r="VI95" i="1"/>
  <c r="VI76" i="1"/>
  <c r="VI38" i="1"/>
  <c r="UC6" i="1"/>
  <c r="UC11" i="1" s="1"/>
  <c r="UC12" i="1" s="1"/>
  <c r="UC38" i="1"/>
  <c r="UC19" i="1"/>
  <c r="SW6" i="1"/>
  <c r="SW38" i="1"/>
  <c r="SW19" i="1"/>
  <c r="RQ6" i="1"/>
  <c r="RQ13" i="1" s="1"/>
  <c r="RQ115" i="1" s="1"/>
  <c r="RQ38" i="1"/>
  <c r="RQ19" i="1"/>
  <c r="QK38" i="1"/>
  <c r="QK57" i="1"/>
  <c r="QK19" i="1"/>
  <c r="PE6" i="1"/>
  <c r="PE38" i="1"/>
  <c r="PE19" i="1"/>
  <c r="NY6" i="1"/>
  <c r="NY13" i="1" s="1"/>
  <c r="NY38" i="1"/>
  <c r="NY19" i="1"/>
  <c r="AGZ190" i="1"/>
  <c r="AGZ133" i="1"/>
  <c r="AGZ76" i="1"/>
  <c r="AGR114" i="1"/>
  <c r="AGR190" i="1"/>
  <c r="AGR171" i="1"/>
  <c r="AFT152" i="1"/>
  <c r="AFT76" i="1"/>
  <c r="AFT133" i="1"/>
  <c r="AFL6" i="1"/>
  <c r="AFL19" i="1"/>
  <c r="AFL38" i="1"/>
  <c r="AFD57" i="1"/>
  <c r="AFD38" i="1"/>
  <c r="AEV152" i="1"/>
  <c r="AEV171" i="1"/>
  <c r="AEV114" i="1"/>
  <c r="ADX57" i="1"/>
  <c r="ADX133" i="1"/>
  <c r="ADP152" i="1"/>
  <c r="ADP38" i="1"/>
  <c r="ADP13" i="1"/>
  <c r="ADP20" i="1" s="1"/>
  <c r="ADH133" i="1"/>
  <c r="ADH114" i="1"/>
  <c r="ADH190" i="1"/>
  <c r="ADH76" i="1"/>
  <c r="ACZ95" i="1"/>
  <c r="ACZ114" i="1"/>
  <c r="ACB76" i="1"/>
  <c r="ACB171" i="1"/>
  <c r="AAB6" i="1"/>
  <c r="AAB38" i="1"/>
  <c r="YF6" i="1"/>
  <c r="YF11" i="1" s="1"/>
  <c r="YF12" i="1" s="1"/>
  <c r="YF38" i="1"/>
  <c r="ABC190" i="1"/>
  <c r="ABC38" i="1"/>
  <c r="WK13" i="1"/>
  <c r="WK134" i="1" s="1"/>
  <c r="AHM76" i="1"/>
  <c r="AHM152" i="1"/>
  <c r="AHM171" i="1"/>
  <c r="AHM114" i="1"/>
  <c r="AHM190" i="1"/>
  <c r="AHM95" i="1"/>
  <c r="AHM133" i="1"/>
  <c r="AHM38" i="1"/>
  <c r="AKS57" i="1"/>
  <c r="AKS95" i="1"/>
  <c r="AKS133" i="1"/>
  <c r="AKS19" i="1"/>
  <c r="AKS114" i="1"/>
  <c r="AKS171" i="1"/>
  <c r="AKS38" i="1"/>
  <c r="AKS152" i="1"/>
  <c r="AES171" i="1"/>
  <c r="AES57" i="1"/>
  <c r="AES95" i="1"/>
  <c r="AES114" i="1"/>
  <c r="AES190" i="1"/>
  <c r="AES152" i="1"/>
  <c r="AES133" i="1"/>
  <c r="AES76" i="1"/>
  <c r="AFY57" i="1"/>
  <c r="AFY19" i="1"/>
  <c r="AFY95" i="1"/>
  <c r="AFY38" i="1"/>
  <c r="AFY13" i="1"/>
  <c r="AFY20" i="1" s="1"/>
  <c r="AFA95" i="1"/>
  <c r="AFA38" i="1"/>
  <c r="MX114" i="1"/>
  <c r="MX38" i="1"/>
  <c r="MX11" i="1"/>
  <c r="MX12" i="1" s="1"/>
  <c r="MX19" i="1"/>
  <c r="MP19" i="1"/>
  <c r="MP38" i="1"/>
  <c r="KL11" i="1"/>
  <c r="KL12" i="1" s="1"/>
  <c r="KL38" i="1"/>
  <c r="KL19" i="1"/>
  <c r="KD152" i="1"/>
  <c r="KD114" i="1"/>
  <c r="KD19" i="1"/>
  <c r="HZ11" i="1"/>
  <c r="HZ12" i="1" s="1"/>
  <c r="HZ38" i="1"/>
  <c r="FN13" i="1"/>
  <c r="AGA95" i="1"/>
  <c r="ALM13" i="1"/>
  <c r="ALM20" i="1" s="1"/>
  <c r="ABM95" i="1"/>
  <c r="AAV57" i="1"/>
  <c r="FN11" i="1"/>
  <c r="FN12" i="1" s="1"/>
  <c r="VI57" i="1"/>
  <c r="AFA57" i="1"/>
  <c r="AHM57" i="1"/>
  <c r="YW39" i="1"/>
  <c r="YW40" i="1"/>
  <c r="YW59" i="1"/>
  <c r="WO76" i="1"/>
  <c r="AGZ38" i="1"/>
  <c r="ADY133" i="1"/>
  <c r="AFE133" i="1"/>
  <c r="AGK133" i="1"/>
  <c r="ADY19" i="1"/>
  <c r="AGK152" i="1"/>
  <c r="ALA19" i="1"/>
  <c r="VR13" i="1"/>
  <c r="VB11" i="1"/>
  <c r="VB12" i="1" s="1"/>
  <c r="VB13" i="1"/>
  <c r="JV57" i="1"/>
  <c r="JV133" i="1"/>
  <c r="JV114" i="1"/>
  <c r="JV76" i="1"/>
  <c r="JV171" i="1"/>
  <c r="JV190" i="1"/>
  <c r="JV95" i="1"/>
  <c r="JV152" i="1"/>
  <c r="AFP11" i="1"/>
  <c r="AFP12" i="1" s="1"/>
  <c r="ACF13" i="1"/>
  <c r="ACF14" i="1" s="1"/>
  <c r="ADS11" i="1"/>
  <c r="ADS12" i="1" s="1"/>
  <c r="GM11" i="1"/>
  <c r="GM12" i="1" s="1"/>
  <c r="AHE11" i="1"/>
  <c r="AHE12" i="1" s="1"/>
  <c r="AFY11" i="1"/>
  <c r="AFY12" i="1" s="1"/>
  <c r="AES11" i="1"/>
  <c r="AES12" i="1" s="1"/>
  <c r="AFY114" i="1"/>
  <c r="AFY133" i="1"/>
  <c r="AFY152" i="1"/>
  <c r="AFY171" i="1"/>
  <c r="AFY190" i="1"/>
  <c r="AFA114" i="1"/>
  <c r="AFA152" i="1"/>
  <c r="AFA190" i="1"/>
  <c r="AFA171" i="1"/>
  <c r="AFA133" i="1"/>
  <c r="AFA76" i="1"/>
  <c r="AGO133" i="1"/>
  <c r="AGO95" i="1"/>
  <c r="AGO152" i="1"/>
  <c r="AGO57" i="1"/>
  <c r="TT114" i="1"/>
  <c r="TT133" i="1"/>
  <c r="IP114" i="1"/>
  <c r="IP152" i="1"/>
  <c r="IP190" i="1"/>
  <c r="IP76" i="1"/>
  <c r="IP95" i="1"/>
  <c r="IP171" i="1"/>
  <c r="IP57" i="1"/>
  <c r="IP133" i="1"/>
  <c r="NF152" i="1"/>
  <c r="NF190" i="1"/>
  <c r="NF19" i="1"/>
  <c r="NF57" i="1"/>
  <c r="NF76" i="1"/>
  <c r="NF95" i="1"/>
  <c r="NF114" i="1"/>
  <c r="NF38" i="1"/>
  <c r="NF171" i="1"/>
  <c r="NF133" i="1"/>
  <c r="MP57" i="1"/>
  <c r="MP76" i="1"/>
  <c r="MP95" i="1"/>
  <c r="MP114" i="1"/>
  <c r="MP133" i="1"/>
  <c r="MP171" i="1"/>
  <c r="MP190" i="1"/>
  <c r="MP152" i="1"/>
  <c r="LF95" i="1"/>
  <c r="LF19" i="1"/>
  <c r="LF114" i="1"/>
  <c r="LF152" i="1"/>
  <c r="LF190" i="1"/>
  <c r="LF76" i="1"/>
  <c r="LF38" i="1"/>
  <c r="LF133" i="1"/>
  <c r="LF171" i="1"/>
  <c r="JJ114" i="1"/>
  <c r="JJ152" i="1"/>
  <c r="JJ190" i="1"/>
  <c r="JJ76" i="1"/>
  <c r="JJ95" i="1"/>
  <c r="JJ57" i="1"/>
  <c r="JJ171" i="1"/>
  <c r="JJ133" i="1"/>
  <c r="JJ38" i="1"/>
  <c r="JJ19" i="1"/>
  <c r="AGF11" i="1"/>
  <c r="AGF12" i="1" s="1"/>
  <c r="XE11" i="1"/>
  <c r="XE12" i="1" s="1"/>
  <c r="AEQ13" i="1"/>
  <c r="AEQ14" i="1" s="1"/>
  <c r="AJM13" i="1"/>
  <c r="AGG11" i="1"/>
  <c r="AGG12" i="1" s="1"/>
  <c r="AFA11" i="1"/>
  <c r="AFA12" i="1" s="1"/>
  <c r="RM13" i="1"/>
  <c r="RM96" i="1" s="1"/>
  <c r="NU13" i="1"/>
  <c r="ADU76" i="1"/>
  <c r="ADU152" i="1"/>
  <c r="ADU171" i="1"/>
  <c r="ADU190" i="1"/>
  <c r="ADU114" i="1"/>
  <c r="ADU133" i="1"/>
  <c r="MK171" i="1"/>
  <c r="MK114" i="1"/>
  <c r="HM57" i="1"/>
  <c r="HM152" i="1"/>
  <c r="HM190" i="1"/>
  <c r="HM76" i="1"/>
  <c r="HM114" i="1"/>
  <c r="HM95" i="1"/>
  <c r="HM133" i="1"/>
  <c r="HM171" i="1"/>
  <c r="AEK114" i="1"/>
  <c r="AEK19" i="1"/>
  <c r="AEK133" i="1"/>
  <c r="AEK76" i="1"/>
  <c r="AEK152" i="1"/>
  <c r="AEK190" i="1"/>
  <c r="AEK171" i="1"/>
  <c r="KS114" i="1"/>
  <c r="KS152" i="1"/>
  <c r="KS190" i="1"/>
  <c r="KS76" i="1"/>
  <c r="KS95" i="1"/>
  <c r="KS171" i="1"/>
  <c r="KS133" i="1"/>
  <c r="AEJ13" i="1"/>
  <c r="ALE11" i="1"/>
  <c r="ALE12" i="1" s="1"/>
  <c r="AJQ11" i="1"/>
  <c r="AJQ12" i="1" s="1"/>
  <c r="AIS11" i="1"/>
  <c r="AIS12" i="1" s="1"/>
  <c r="AHW13" i="1"/>
  <c r="AHW14" i="1" s="1"/>
  <c r="AHC13" i="1"/>
  <c r="AHC14" i="1" s="1"/>
  <c r="ALI6" i="1"/>
  <c r="AHE152" i="1"/>
  <c r="AHE114" i="1"/>
  <c r="AHE190" i="1"/>
  <c r="YG152" i="1"/>
  <c r="YG190" i="1"/>
  <c r="YG57" i="1"/>
  <c r="YG95" i="1"/>
  <c r="YG114" i="1"/>
  <c r="YG133" i="1"/>
  <c r="YG171" i="1"/>
  <c r="YG76" i="1"/>
  <c r="AGG171" i="1"/>
  <c r="AGG190" i="1"/>
  <c r="AGG114" i="1"/>
  <c r="AFI152" i="1"/>
  <c r="AFI190" i="1"/>
  <c r="AFI57" i="1"/>
  <c r="AFI95" i="1"/>
  <c r="AFI114" i="1"/>
  <c r="AFI171" i="1"/>
  <c r="AFI133" i="1"/>
  <c r="HQ133" i="1"/>
  <c r="HQ57" i="1"/>
  <c r="HQ152" i="1"/>
  <c r="HQ171" i="1"/>
  <c r="HQ190" i="1"/>
  <c r="HQ95" i="1"/>
  <c r="FE152" i="1"/>
  <c r="FE190" i="1"/>
  <c r="FE171" i="1"/>
  <c r="FE133" i="1"/>
  <c r="YR133" i="1"/>
  <c r="YR190" i="1"/>
  <c r="YR171" i="1"/>
  <c r="VP19" i="1"/>
  <c r="VP38" i="1"/>
  <c r="VP171" i="1"/>
  <c r="VP133" i="1"/>
  <c r="VP76" i="1"/>
  <c r="VP190" i="1"/>
  <c r="VP95" i="1"/>
  <c r="VP57" i="1"/>
  <c r="VP114" i="1"/>
  <c r="VP152" i="1"/>
  <c r="LR133" i="1"/>
  <c r="LR114" i="1"/>
  <c r="LR152" i="1"/>
  <c r="LR171" i="1"/>
  <c r="LR76" i="1"/>
  <c r="LR57" i="1"/>
  <c r="LR95" i="1"/>
  <c r="LR190" i="1"/>
  <c r="KP19" i="1"/>
  <c r="KP76" i="1"/>
  <c r="KP95" i="1"/>
  <c r="KP171" i="1"/>
  <c r="KP57" i="1"/>
  <c r="KP133" i="1"/>
  <c r="KP38" i="1"/>
  <c r="KP152" i="1"/>
  <c r="KP190" i="1"/>
  <c r="KP114" i="1"/>
  <c r="ID76" i="1"/>
  <c r="ID95" i="1"/>
  <c r="ID171" i="1"/>
  <c r="ID19" i="1"/>
  <c r="ID38" i="1"/>
  <c r="ID133" i="1"/>
  <c r="ID57" i="1"/>
  <c r="ID190" i="1"/>
  <c r="ID152" i="1"/>
  <c r="ID114" i="1"/>
  <c r="FR19" i="1"/>
  <c r="FR38" i="1"/>
  <c r="FR95" i="1"/>
  <c r="FR114" i="1"/>
  <c r="FR152" i="1"/>
  <c r="FR190" i="1"/>
  <c r="FR76" i="1"/>
  <c r="FR57" i="1"/>
  <c r="FR171" i="1"/>
  <c r="FR133" i="1"/>
  <c r="AGN38" i="1"/>
  <c r="AGN114" i="1"/>
  <c r="AGN152" i="1"/>
  <c r="AGN190" i="1"/>
  <c r="AGN76" i="1"/>
  <c r="AGN171" i="1"/>
  <c r="AGN57" i="1"/>
  <c r="AGN133" i="1"/>
  <c r="AGN95" i="1"/>
  <c r="AGN19" i="1"/>
  <c r="AER57" i="1"/>
  <c r="AER171" i="1"/>
  <c r="AER114" i="1"/>
  <c r="AER133" i="1"/>
  <c r="AER95" i="1"/>
  <c r="AER38" i="1"/>
  <c r="AER76" i="1"/>
  <c r="AER152" i="1"/>
  <c r="AER19" i="1"/>
  <c r="AER190" i="1"/>
  <c r="AER13" i="1"/>
  <c r="AER20" i="1" s="1"/>
  <c r="AHO6" i="1"/>
  <c r="AHO38" i="1"/>
  <c r="AHO114" i="1"/>
  <c r="AHO152" i="1"/>
  <c r="AHO76" i="1"/>
  <c r="AHO133" i="1"/>
  <c r="AHO57" i="1"/>
  <c r="AHO171" i="1"/>
  <c r="LN13" i="1"/>
  <c r="LN11" i="1"/>
  <c r="LN12" i="1" s="1"/>
  <c r="JJ11" i="1"/>
  <c r="JJ12" i="1" s="1"/>
  <c r="JJ13" i="1"/>
  <c r="JJ20" i="1" s="1"/>
  <c r="JI14" i="1"/>
  <c r="JI21" i="1" s="1"/>
  <c r="JI20" i="1"/>
  <c r="AHO190" i="1"/>
  <c r="AGN13" i="1"/>
  <c r="AGN39" i="1" s="1"/>
  <c r="AEZ11" i="1"/>
  <c r="AEZ12" i="1" s="1"/>
  <c r="AFA14" i="1"/>
  <c r="AFA20" i="1"/>
  <c r="YX171" i="1"/>
  <c r="YX190" i="1"/>
  <c r="YX133" i="1"/>
  <c r="YX76" i="1"/>
  <c r="YX114" i="1"/>
  <c r="YX19" i="1"/>
  <c r="YX38" i="1"/>
  <c r="YX57" i="1"/>
  <c r="YX95" i="1"/>
  <c r="YX152" i="1"/>
  <c r="YX6" i="1"/>
  <c r="YH6" i="1"/>
  <c r="YH13" i="1" s="1"/>
  <c r="XB6" i="1"/>
  <c r="XB13" i="1" s="1"/>
  <c r="VV6" i="1"/>
  <c r="VV13" i="1" s="1"/>
  <c r="TZ133" i="1"/>
  <c r="TZ114" i="1"/>
  <c r="TZ190" i="1"/>
  <c r="TZ76" i="1"/>
  <c r="TZ171" i="1"/>
  <c r="TZ57" i="1"/>
  <c r="TZ95" i="1"/>
  <c r="TZ6" i="1"/>
  <c r="TZ38" i="1"/>
  <c r="TZ152" i="1"/>
  <c r="TJ6" i="1"/>
  <c r="TJ13" i="1" s="1"/>
  <c r="TJ14" i="1" s="1"/>
  <c r="TJ59" i="1" s="1"/>
  <c r="TJ57" i="1"/>
  <c r="SD114" i="1"/>
  <c r="SD38" i="1"/>
  <c r="SD57" i="1"/>
  <c r="SD171" i="1"/>
  <c r="SD190" i="1"/>
  <c r="SD133" i="1"/>
  <c r="SD19" i="1"/>
  <c r="SD6" i="1"/>
  <c r="SD13" i="1" s="1"/>
  <c r="SD76" i="1"/>
  <c r="SD95" i="1"/>
  <c r="RN152" i="1"/>
  <c r="RN76" i="1"/>
  <c r="RN133" i="1"/>
  <c r="RN171" i="1"/>
  <c r="RN190" i="1"/>
  <c r="RN114" i="1"/>
  <c r="RN38" i="1"/>
  <c r="RN57" i="1"/>
  <c r="RN6" i="1"/>
  <c r="RN13" i="1" s="1"/>
  <c r="RN95" i="1"/>
  <c r="RN19" i="1"/>
  <c r="QX6" i="1"/>
  <c r="QX13" i="1" s="1"/>
  <c r="PB6" i="1"/>
  <c r="PB133" i="1"/>
  <c r="PB38" i="1"/>
  <c r="OL133" i="1"/>
  <c r="OL171" i="1"/>
  <c r="OL190" i="1"/>
  <c r="OL152" i="1"/>
  <c r="OL57" i="1"/>
  <c r="OL76" i="1"/>
  <c r="OL114" i="1"/>
  <c r="OL95" i="1"/>
  <c r="OL38" i="1"/>
  <c r="OL6" i="1"/>
  <c r="NN152" i="1"/>
  <c r="NN171" i="1"/>
  <c r="NN57" i="1"/>
  <c r="NN133" i="1"/>
  <c r="NN190" i="1"/>
  <c r="NN95" i="1"/>
  <c r="NN76" i="1"/>
  <c r="NN114" i="1"/>
  <c r="NN6" i="1"/>
  <c r="NN19" i="1"/>
  <c r="NN38" i="1"/>
  <c r="AKI11" i="1"/>
  <c r="AKI12" i="1" s="1"/>
  <c r="AKI13" i="1"/>
  <c r="AKI14" i="1" s="1"/>
  <c r="AJC38" i="1"/>
  <c r="AJC114" i="1"/>
  <c r="AJC152" i="1"/>
  <c r="AJC76" i="1"/>
  <c r="AJC133" i="1"/>
  <c r="AJC13" i="1"/>
  <c r="AJC57" i="1"/>
  <c r="AJC171" i="1"/>
  <c r="AHL13" i="1"/>
  <c r="AHO95" i="1"/>
  <c r="AJC190" i="1"/>
  <c r="AHD13" i="1"/>
  <c r="AHD20" i="1" s="1"/>
  <c r="TV11" i="1"/>
  <c r="TV12" i="1" s="1"/>
  <c r="RJ11" i="1"/>
  <c r="RJ12" i="1" s="1"/>
  <c r="AGN11" i="1"/>
  <c r="AGN12" i="1" s="1"/>
  <c r="ALQ171" i="1"/>
  <c r="ALQ6" i="1"/>
  <c r="ALQ11" i="1" s="1"/>
  <c r="ALQ12" i="1" s="1"/>
  <c r="ALQ19" i="1"/>
  <c r="ALQ95" i="1"/>
  <c r="ALQ38" i="1"/>
  <c r="ALQ114" i="1"/>
  <c r="ALQ133" i="1"/>
  <c r="ALQ76" i="1"/>
  <c r="ALQ152" i="1"/>
  <c r="AKW171" i="1"/>
  <c r="AKW190" i="1"/>
  <c r="AKW114" i="1"/>
  <c r="AKW152" i="1"/>
  <c r="AKW38" i="1"/>
  <c r="AKW76" i="1"/>
  <c r="AKW6" i="1"/>
  <c r="AKW57" i="1"/>
  <c r="AKW133" i="1"/>
  <c r="AJY19" i="1"/>
  <c r="AJY114" i="1"/>
  <c r="AJY152" i="1"/>
  <c r="AJY171" i="1"/>
  <c r="AJY190" i="1"/>
  <c r="AJY38" i="1"/>
  <c r="AJY133" i="1"/>
  <c r="AJY6" i="1"/>
  <c r="AJY11" i="1" s="1"/>
  <c r="AJY12" i="1" s="1"/>
  <c r="AJY76" i="1"/>
  <c r="AJY57" i="1"/>
  <c r="AJE133" i="1"/>
  <c r="AJE6" i="1"/>
  <c r="AJE11" i="1" s="1"/>
  <c r="AJE12" i="1" s="1"/>
  <c r="AJE57" i="1"/>
  <c r="AJE152" i="1"/>
  <c r="AJE171" i="1"/>
  <c r="AJE76" i="1"/>
  <c r="AJE190" i="1"/>
  <c r="AJE19" i="1"/>
  <c r="AJE38" i="1"/>
  <c r="AIK57" i="1"/>
  <c r="AIK190" i="1"/>
  <c r="AIK171" i="1"/>
  <c r="AIK6" i="1"/>
  <c r="AIK114" i="1"/>
  <c r="AIK152" i="1"/>
  <c r="AIK38" i="1"/>
  <c r="AIK76" i="1"/>
  <c r="AIK133" i="1"/>
  <c r="AIK95" i="1"/>
  <c r="AHI133" i="1"/>
  <c r="AHI171" i="1"/>
  <c r="AHI152" i="1"/>
  <c r="AHI38" i="1"/>
  <c r="AHI190" i="1"/>
  <c r="AHI6" i="1"/>
  <c r="AHI11" i="1" s="1"/>
  <c r="AHI12" i="1" s="1"/>
  <c r="AHI19" i="1"/>
  <c r="AHI57" i="1"/>
  <c r="AGC171" i="1"/>
  <c r="AGC57" i="1"/>
  <c r="AGC114" i="1"/>
  <c r="AGC76" i="1"/>
  <c r="AGC95" i="1"/>
  <c r="AGC6" i="1"/>
  <c r="AGC11" i="1" s="1"/>
  <c r="AGC12" i="1" s="1"/>
  <c r="AGC19" i="1"/>
  <c r="AGC152" i="1"/>
  <c r="AEW171" i="1"/>
  <c r="AEW38" i="1"/>
  <c r="AEW152" i="1"/>
  <c r="AEW57" i="1"/>
  <c r="AEW190" i="1"/>
  <c r="AEW6" i="1"/>
  <c r="AEW76" i="1"/>
  <c r="ADQ171" i="1"/>
  <c r="ADQ76" i="1"/>
  <c r="ADQ95" i="1"/>
  <c r="ADQ19" i="1"/>
  <c r="ADQ152" i="1"/>
  <c r="ADQ6" i="1"/>
  <c r="ADQ11" i="1" s="1"/>
  <c r="ADQ12" i="1" s="1"/>
  <c r="ADQ38" i="1"/>
  <c r="ADQ190" i="1"/>
  <c r="ACK6" i="1"/>
  <c r="ACK13" i="1" s="1"/>
  <c r="ACK114" i="1"/>
  <c r="ACK19" i="1"/>
  <c r="ACK171" i="1"/>
  <c r="ACK76" i="1"/>
  <c r="ACK38" i="1"/>
  <c r="ABE6" i="1"/>
  <c r="ABE133" i="1"/>
  <c r="ZY171" i="1"/>
  <c r="ZY190" i="1"/>
  <c r="ZY133" i="1"/>
  <c r="ZY114" i="1"/>
  <c r="ZY152" i="1"/>
  <c r="ZY95" i="1"/>
  <c r="ZY6" i="1"/>
  <c r="ZY19" i="1"/>
  <c r="ZY38" i="1"/>
  <c r="ZY76" i="1"/>
  <c r="WG57" i="1"/>
  <c r="WG171" i="1"/>
  <c r="WG190" i="1"/>
  <c r="WG38" i="1"/>
  <c r="WG19" i="1"/>
  <c r="WG114" i="1"/>
  <c r="WG76" i="1"/>
  <c r="WG133" i="1"/>
  <c r="WG95" i="1"/>
  <c r="WG152" i="1"/>
  <c r="WG6" i="1"/>
  <c r="RI19" i="1"/>
  <c r="RI38" i="1"/>
  <c r="RI6" i="1"/>
  <c r="RI95" i="1"/>
  <c r="OW6" i="1"/>
  <c r="OW11" i="1" s="1"/>
  <c r="OW12" i="1" s="1"/>
  <c r="OW19" i="1"/>
  <c r="SP13" i="1"/>
  <c r="RM58" i="1"/>
  <c r="RM39" i="1"/>
  <c r="AFM13" i="1"/>
  <c r="AFM11" i="1"/>
  <c r="AFM12" i="1" s="1"/>
  <c r="AEE6" i="1"/>
  <c r="AEE38" i="1"/>
  <c r="AEE114" i="1"/>
  <c r="AEE152" i="1"/>
  <c r="AEE76" i="1"/>
  <c r="AEE133" i="1"/>
  <c r="AEE57" i="1"/>
  <c r="AEE171" i="1"/>
  <c r="ACQ6" i="1"/>
  <c r="ACQ133" i="1"/>
  <c r="ACQ38" i="1"/>
  <c r="ACQ171" i="1"/>
  <c r="ACQ152" i="1"/>
  <c r="ACQ76" i="1"/>
  <c r="ACQ95" i="1"/>
  <c r="ACQ190" i="1"/>
  <c r="ACQ19" i="1"/>
  <c r="KP13" i="1"/>
  <c r="KP11" i="1"/>
  <c r="KP12" i="1" s="1"/>
  <c r="ID11" i="1"/>
  <c r="ID12" i="1" s="1"/>
  <c r="ID13" i="1"/>
  <c r="FR11" i="1"/>
  <c r="FR12" i="1" s="1"/>
  <c r="FR13" i="1"/>
  <c r="FR39" i="1" s="1"/>
  <c r="FJ11" i="1"/>
  <c r="FJ12" i="1" s="1"/>
  <c r="FJ13" i="1"/>
  <c r="AKV38" i="1"/>
  <c r="AKV133" i="1"/>
  <c r="AKV114" i="1"/>
  <c r="AKV57" i="1"/>
  <c r="AKV76" i="1"/>
  <c r="AKV95" i="1"/>
  <c r="AKV19" i="1"/>
  <c r="AKV152" i="1"/>
  <c r="AKV171" i="1"/>
  <c r="AKV190" i="1"/>
  <c r="AKV6" i="1"/>
  <c r="AKV11" i="1" s="1"/>
  <c r="AKV12" i="1" s="1"/>
  <c r="GX13" i="1"/>
  <c r="GX14" i="1" s="1"/>
  <c r="GX78" i="1" s="1"/>
  <c r="AEE190" i="1"/>
  <c r="AHO19" i="1"/>
  <c r="AJC95" i="1"/>
  <c r="NB11" i="1"/>
  <c r="NB12" i="1" s="1"/>
  <c r="YP13" i="1"/>
  <c r="YP11" i="1"/>
  <c r="YP12" i="1" s="1"/>
  <c r="OT11" i="1"/>
  <c r="OT12" i="1" s="1"/>
  <c r="OT13" i="1"/>
  <c r="OT77" i="1" s="1"/>
  <c r="AHA11" i="1"/>
  <c r="AHA12" i="1" s="1"/>
  <c r="AHA13" i="1"/>
  <c r="ADK11" i="1"/>
  <c r="ADK12" i="1" s="1"/>
  <c r="ADK13" i="1"/>
  <c r="ADK14" i="1" s="1"/>
  <c r="WW13" i="1"/>
  <c r="VQ13" i="1"/>
  <c r="RU14" i="1"/>
  <c r="RU59" i="1" s="1"/>
  <c r="RU20" i="1"/>
  <c r="RU39" i="1"/>
  <c r="ALL57" i="1"/>
  <c r="ALL76" i="1"/>
  <c r="ALL95" i="1"/>
  <c r="ALL152" i="1"/>
  <c r="ALL38" i="1"/>
  <c r="ALL133" i="1"/>
  <c r="ALL171" i="1"/>
  <c r="ALL114" i="1"/>
  <c r="ALL190" i="1"/>
  <c r="ALL19" i="1"/>
  <c r="AKN19" i="1"/>
  <c r="AKN114" i="1"/>
  <c r="AKN152" i="1"/>
  <c r="AKN171" i="1"/>
  <c r="AKN38" i="1"/>
  <c r="AKN133" i="1"/>
  <c r="AKN190" i="1"/>
  <c r="AKN57" i="1"/>
  <c r="AKN76" i="1"/>
  <c r="AKN95" i="1"/>
  <c r="AJX95" i="1"/>
  <c r="AJX114" i="1"/>
  <c r="AJX152" i="1"/>
  <c r="AJX19" i="1"/>
  <c r="AJX57" i="1"/>
  <c r="AJX171" i="1"/>
  <c r="AJX133" i="1"/>
  <c r="AJX76" i="1"/>
  <c r="AJX190" i="1"/>
  <c r="AJX38" i="1"/>
  <c r="AJH114" i="1"/>
  <c r="AJH152" i="1"/>
  <c r="AJH171" i="1"/>
  <c r="AJH76" i="1"/>
  <c r="AJH133" i="1"/>
  <c r="AJH190" i="1"/>
  <c r="AJH19" i="1"/>
  <c r="AJH38" i="1"/>
  <c r="AJH57" i="1"/>
  <c r="AJH95" i="1"/>
  <c r="AIR19" i="1"/>
  <c r="AIR114" i="1"/>
  <c r="AIR152" i="1"/>
  <c r="AIR38" i="1"/>
  <c r="AIR57" i="1"/>
  <c r="AIR95" i="1"/>
  <c r="AIR133" i="1"/>
  <c r="AIR171" i="1"/>
  <c r="AIR190" i="1"/>
  <c r="AIR76" i="1"/>
  <c r="AIB95" i="1"/>
  <c r="AIB114" i="1"/>
  <c r="AIB152" i="1"/>
  <c r="AIB19" i="1"/>
  <c r="AIB133" i="1"/>
  <c r="AIB171" i="1"/>
  <c r="AIB190" i="1"/>
  <c r="AHT133" i="1"/>
  <c r="AHT171" i="1"/>
  <c r="AHT76" i="1"/>
  <c r="AHT38" i="1"/>
  <c r="AHT57" i="1"/>
  <c r="AHT114" i="1"/>
  <c r="AHT190" i="1"/>
  <c r="AHT95" i="1"/>
  <c r="AHT152" i="1"/>
  <c r="AEF133" i="1"/>
  <c r="AEF152" i="1"/>
  <c r="AEF38" i="1"/>
  <c r="AEF190" i="1"/>
  <c r="AAJ133" i="1"/>
  <c r="AAJ95" i="1"/>
  <c r="AAJ19" i="1"/>
  <c r="AAQ95" i="1"/>
  <c r="AAQ57" i="1"/>
  <c r="AAQ19" i="1"/>
  <c r="ABG133" i="1"/>
  <c r="ABG38" i="1"/>
  <c r="ADC171" i="1"/>
  <c r="ADC76" i="1"/>
  <c r="ADC13" i="1"/>
  <c r="ADC14" i="1" s="1"/>
  <c r="AAJ171" i="1"/>
  <c r="ACM95" i="1"/>
  <c r="ACM13" i="1"/>
  <c r="ABW133" i="1"/>
  <c r="ABW76" i="1"/>
  <c r="ABW19" i="1"/>
  <c r="ADS152" i="1"/>
  <c r="ADS114" i="1"/>
  <c r="ADS38" i="1"/>
  <c r="AEI152" i="1"/>
  <c r="AEI114" i="1"/>
  <c r="AEI38" i="1"/>
  <c r="AEY152" i="1"/>
  <c r="AEY114" i="1"/>
  <c r="AEY38" i="1"/>
  <c r="AFO152" i="1"/>
  <c r="AFO114" i="1"/>
  <c r="AFO38" i="1"/>
  <c r="AGA171" i="1"/>
  <c r="AGA57" i="1"/>
  <c r="AGE152" i="1"/>
  <c r="AGE114" i="1"/>
  <c r="AGE38" i="1"/>
  <c r="AGU152" i="1"/>
  <c r="AGU114" i="1"/>
  <c r="AGU38" i="1"/>
  <c r="AHK152" i="1"/>
  <c r="AHK114" i="1"/>
  <c r="AHK38" i="1"/>
  <c r="AIA152" i="1"/>
  <c r="AIA114" i="1"/>
  <c r="AIA38" i="1"/>
  <c r="AIQ152" i="1"/>
  <c r="AIQ114" i="1"/>
  <c r="AIQ38" i="1"/>
  <c r="AJG152" i="1"/>
  <c r="AJG114" i="1"/>
  <c r="AJG38" i="1"/>
  <c r="AJW152" i="1"/>
  <c r="AJW114" i="1"/>
  <c r="AJW38" i="1"/>
  <c r="AKM152" i="1"/>
  <c r="AKM114" i="1"/>
  <c r="AKM38" i="1"/>
  <c r="AKY171" i="1"/>
  <c r="AKY57" i="1"/>
  <c r="ALC152" i="1"/>
  <c r="ALC114" i="1"/>
  <c r="ALC38" i="1"/>
  <c r="ADP14" i="1"/>
  <c r="AAV19" i="1"/>
  <c r="ACB38" i="1"/>
  <c r="ABC76" i="1"/>
  <c r="ABC95" i="1"/>
  <c r="ACB133" i="1"/>
  <c r="AAV152" i="1"/>
  <c r="AAV13" i="1"/>
  <c r="ACB57" i="1"/>
  <c r="ABH19" i="1"/>
  <c r="AAV76" i="1"/>
  <c r="JY11" i="1"/>
  <c r="JY12" i="1" s="1"/>
  <c r="ABC57" i="1"/>
  <c r="ABT190" i="1"/>
  <c r="ABT76" i="1"/>
  <c r="ND38" i="1"/>
  <c r="UN19" i="1"/>
  <c r="ACZ19" i="1"/>
  <c r="MF19" i="1"/>
  <c r="FT19" i="1"/>
  <c r="LX19" i="1"/>
  <c r="OZ19" i="1"/>
  <c r="QF19" i="1"/>
  <c r="SB19" i="1"/>
  <c r="VT19" i="1"/>
  <c r="WZ19" i="1"/>
  <c r="ADC190" i="1"/>
  <c r="FP76" i="1"/>
  <c r="GN95" i="1"/>
  <c r="AIB57" i="1"/>
  <c r="AEK13" i="1"/>
  <c r="ABT133" i="1"/>
  <c r="AEN19" i="1"/>
  <c r="ADH57" i="1"/>
  <c r="ADH19" i="1"/>
  <c r="ADP76" i="1"/>
  <c r="AEN76" i="1"/>
  <c r="AEV19" i="1"/>
  <c r="AFL95" i="1"/>
  <c r="AFT57" i="1"/>
  <c r="AGR76" i="1"/>
  <c r="AGR133" i="1"/>
  <c r="AGR152" i="1"/>
  <c r="AGZ114" i="1"/>
  <c r="AGZ19" i="1"/>
  <c r="ADH171" i="1"/>
  <c r="ADP171" i="1"/>
  <c r="ADX171" i="1"/>
  <c r="AEF114" i="1"/>
  <c r="AEN171" i="1"/>
  <c r="AEV95" i="1"/>
  <c r="AFD171" i="1"/>
  <c r="AFT190" i="1"/>
  <c r="TH6" i="1"/>
  <c r="TH11" i="1" s="1"/>
  <c r="TH12" i="1" s="1"/>
  <c r="LX6" i="1"/>
  <c r="JL6" i="1"/>
  <c r="YD76" i="1"/>
  <c r="YD95" i="1"/>
  <c r="YD114" i="1"/>
  <c r="YD152" i="1"/>
  <c r="YD171" i="1"/>
  <c r="YD190" i="1"/>
  <c r="YD57" i="1"/>
  <c r="VB76" i="1"/>
  <c r="VB171" i="1"/>
  <c r="VB190" i="1"/>
  <c r="VB114" i="1"/>
  <c r="VB38" i="1"/>
  <c r="VB57" i="1"/>
  <c r="VB95" i="1"/>
  <c r="VB152" i="1"/>
  <c r="VB19" i="1"/>
  <c r="VB133" i="1"/>
  <c r="UL38" i="1"/>
  <c r="UL57" i="1"/>
  <c r="UL95" i="1"/>
  <c r="UL171" i="1"/>
  <c r="UL19" i="1"/>
  <c r="UL133" i="1"/>
  <c r="UL152" i="1"/>
  <c r="UL76" i="1"/>
  <c r="UL114" i="1"/>
  <c r="UL190" i="1"/>
  <c r="TF38" i="1"/>
  <c r="TF19" i="1"/>
  <c r="TF133" i="1"/>
  <c r="TF171" i="1"/>
  <c r="TF190" i="1"/>
  <c r="TF57" i="1"/>
  <c r="TF76" i="1"/>
  <c r="TF95" i="1"/>
  <c r="TF114" i="1"/>
  <c r="TF152" i="1"/>
  <c r="QD152" i="1"/>
  <c r="QD133" i="1"/>
  <c r="QD171" i="1"/>
  <c r="QD76" i="1"/>
  <c r="QD114" i="1"/>
  <c r="QD95" i="1"/>
  <c r="QD190" i="1"/>
  <c r="PN57" i="1"/>
  <c r="PN76" i="1"/>
  <c r="PN114" i="1"/>
  <c r="PN171" i="1"/>
  <c r="PN190" i="1"/>
  <c r="PN152" i="1"/>
  <c r="PN95" i="1"/>
  <c r="PN38" i="1"/>
  <c r="PN133" i="1"/>
  <c r="OH171" i="1"/>
  <c r="OH38" i="1"/>
  <c r="OH76" i="1"/>
  <c r="OH114" i="1"/>
  <c r="OH190" i="1"/>
  <c r="OH152" i="1"/>
  <c r="OH19" i="1"/>
  <c r="OH57" i="1"/>
  <c r="OH133" i="1"/>
  <c r="AGZ6" i="1"/>
  <c r="AGZ11" i="1" s="1"/>
  <c r="AGZ12" i="1" s="1"/>
  <c r="AGR6" i="1"/>
  <c r="AGR11" i="1" s="1"/>
  <c r="AGR12" i="1" s="1"/>
  <c r="AFT6" i="1"/>
  <c r="AFT11" i="1" s="1"/>
  <c r="AFT12" i="1" s="1"/>
  <c r="AEF6" i="1"/>
  <c r="AEF13" i="1" s="1"/>
  <c r="MF6" i="1"/>
  <c r="GB6" i="1"/>
  <c r="GB13" i="1" s="1"/>
  <c r="AKO152" i="1"/>
  <c r="AKO171" i="1"/>
  <c r="AKO114" i="1"/>
  <c r="AKO190" i="1"/>
  <c r="AJU133" i="1"/>
  <c r="AJU171" i="1"/>
  <c r="AIC152" i="1"/>
  <c r="AIC114" i="1"/>
  <c r="AIC171" i="1"/>
  <c r="AIC190" i="1"/>
  <c r="AIC76" i="1"/>
  <c r="IF6" i="1"/>
  <c r="AEB76" i="1"/>
  <c r="AEB95" i="1"/>
  <c r="AEB171" i="1"/>
  <c r="AEB38" i="1"/>
  <c r="AEB133" i="1"/>
  <c r="AEB190" i="1"/>
  <c r="AEB57" i="1"/>
  <c r="AEB152" i="1"/>
  <c r="UL6" i="1"/>
  <c r="UL13" i="1" s="1"/>
  <c r="TF6" i="1"/>
  <c r="TF13" i="1" s="1"/>
  <c r="QD6" i="1"/>
  <c r="OH6" i="1"/>
  <c r="AHL76" i="1"/>
  <c r="AHL114" i="1"/>
  <c r="AHL152" i="1"/>
  <c r="AHL19" i="1"/>
  <c r="AHL133" i="1"/>
  <c r="AHL95" i="1"/>
  <c r="AHL190" i="1"/>
  <c r="AHL38" i="1"/>
  <c r="AHL57" i="1"/>
  <c r="AHL171" i="1"/>
  <c r="AGF114" i="1"/>
  <c r="AGF171" i="1"/>
  <c r="AGF190" i="1"/>
  <c r="AGF76" i="1"/>
  <c r="AGF38" i="1"/>
  <c r="AGF95" i="1"/>
  <c r="AGF19" i="1"/>
  <c r="AGF57" i="1"/>
  <c r="AGF133" i="1"/>
  <c r="AGF152" i="1"/>
  <c r="AKO6" i="1"/>
  <c r="AHY6" i="1"/>
  <c r="AHQ6" i="1"/>
  <c r="AGS6" i="1"/>
  <c r="AGK6" i="1"/>
  <c r="AFU6" i="1"/>
  <c r="AFE6" i="1"/>
  <c r="AEO6" i="1"/>
  <c r="AEG6" i="1"/>
  <c r="ADY6" i="1"/>
  <c r="PH95" i="1"/>
  <c r="PH152" i="1"/>
  <c r="PH171" i="1"/>
  <c r="PH190" i="1"/>
  <c r="PH133" i="1"/>
  <c r="PH76" i="1"/>
  <c r="PH114" i="1"/>
  <c r="PH57" i="1"/>
  <c r="GA190" i="1"/>
  <c r="GA152" i="1"/>
  <c r="GA57" i="1"/>
  <c r="GA114" i="1"/>
  <c r="GA133" i="1"/>
  <c r="GA76" i="1"/>
  <c r="GA95" i="1"/>
  <c r="GA171" i="1"/>
  <c r="ALD95" i="1"/>
  <c r="ALD114" i="1"/>
  <c r="ALD152" i="1"/>
  <c r="ALD57" i="1"/>
  <c r="ALD76" i="1"/>
  <c r="ALD171" i="1"/>
  <c r="ALD190" i="1"/>
  <c r="ALD19" i="1"/>
  <c r="ALD38" i="1"/>
  <c r="ALD133" i="1"/>
  <c r="AKF76" i="1"/>
  <c r="AKF38" i="1"/>
  <c r="AKF133" i="1"/>
  <c r="AKF57" i="1"/>
  <c r="AKF95" i="1"/>
  <c r="AKF114" i="1"/>
  <c r="AKF190" i="1"/>
  <c r="AKF152" i="1"/>
  <c r="AKF171" i="1"/>
  <c r="AJP38" i="1"/>
  <c r="AJP57" i="1"/>
  <c r="AJP76" i="1"/>
  <c r="AJP95" i="1"/>
  <c r="AJP152" i="1"/>
  <c r="AJP190" i="1"/>
  <c r="AJP114" i="1"/>
  <c r="AJP133" i="1"/>
  <c r="AJP171" i="1"/>
  <c r="AIZ76" i="1"/>
  <c r="AIZ95" i="1"/>
  <c r="AIZ133" i="1"/>
  <c r="AIZ152" i="1"/>
  <c r="AIZ171" i="1"/>
  <c r="AIZ38" i="1"/>
  <c r="AIZ57" i="1"/>
  <c r="AIZ114" i="1"/>
  <c r="AIZ190" i="1"/>
  <c r="AIJ38" i="1"/>
  <c r="AIJ57" i="1"/>
  <c r="AIJ171" i="1"/>
  <c r="AIJ114" i="1"/>
  <c r="AIJ95" i="1"/>
  <c r="AIJ76" i="1"/>
  <c r="AIJ152" i="1"/>
  <c r="AIJ190" i="1"/>
  <c r="AIJ133" i="1"/>
  <c r="AFL114" i="1"/>
  <c r="AFL133" i="1"/>
  <c r="AFL152" i="1"/>
  <c r="AFL190" i="1"/>
  <c r="AEN95" i="1"/>
  <c r="AEN114" i="1"/>
  <c r="AAJ190" i="1"/>
  <c r="AAJ76" i="1"/>
  <c r="AAJ13" i="1"/>
  <c r="AAJ14" i="1" s="1"/>
  <c r="AAQ133" i="1"/>
  <c r="AAQ38" i="1"/>
  <c r="ABG171" i="1"/>
  <c r="ABG114" i="1"/>
  <c r="ABG19" i="1"/>
  <c r="ADC152" i="1"/>
  <c r="ADC57" i="1"/>
  <c r="ADC19" i="1"/>
  <c r="ACM171" i="1"/>
  <c r="ACM57" i="1"/>
  <c r="ACM11" i="1"/>
  <c r="ACM12" i="1" s="1"/>
  <c r="ABG190" i="1"/>
  <c r="ABW95" i="1"/>
  <c r="ABW38" i="1"/>
  <c r="ADS190" i="1"/>
  <c r="ADS95" i="1"/>
  <c r="ADS19" i="1"/>
  <c r="AEI190" i="1"/>
  <c r="AEI95" i="1"/>
  <c r="AEI19" i="1"/>
  <c r="AEY190" i="1"/>
  <c r="AEY95" i="1"/>
  <c r="AEY19" i="1"/>
  <c r="AFO190" i="1"/>
  <c r="AFO95" i="1"/>
  <c r="AFO19" i="1"/>
  <c r="AGA133" i="1"/>
  <c r="AGA76" i="1"/>
  <c r="AGE190" i="1"/>
  <c r="AGE95" i="1"/>
  <c r="AGE19" i="1"/>
  <c r="AGU190" i="1"/>
  <c r="AGU95" i="1"/>
  <c r="AGU19" i="1"/>
  <c r="AHK190" i="1"/>
  <c r="AHK95" i="1"/>
  <c r="AHK19" i="1"/>
  <c r="AIA190" i="1"/>
  <c r="AIA95" i="1"/>
  <c r="AIA19" i="1"/>
  <c r="AIQ190" i="1"/>
  <c r="AIQ95" i="1"/>
  <c r="AIQ19" i="1"/>
  <c r="AJG190" i="1"/>
  <c r="AJG95" i="1"/>
  <c r="AJG19" i="1"/>
  <c r="AJW190" i="1"/>
  <c r="AJW95" i="1"/>
  <c r="AJW19" i="1"/>
  <c r="AKM190" i="1"/>
  <c r="AKM95" i="1"/>
  <c r="AKM19" i="1"/>
  <c r="AKY133" i="1"/>
  <c r="AKY76" i="1"/>
  <c r="ALC190" i="1"/>
  <c r="ALC95" i="1"/>
  <c r="ALC19" i="1"/>
  <c r="ADX13" i="1"/>
  <c r="AES13" i="1"/>
  <c r="AES20" i="1" s="1"/>
  <c r="AFT13" i="1"/>
  <c r="AAV133" i="1"/>
  <c r="ABC152" i="1"/>
  <c r="ABH95" i="1"/>
  <c r="ABT171" i="1"/>
  <c r="ABT38" i="1"/>
  <c r="UN38" i="1"/>
  <c r="GB57" i="1"/>
  <c r="ACZ190" i="1"/>
  <c r="ACZ57" i="1"/>
  <c r="GB38" i="1"/>
  <c r="KR19" i="1"/>
  <c r="LE13" i="1"/>
  <c r="LE96" i="1" s="1"/>
  <c r="FT38" i="1"/>
  <c r="VT38" i="1"/>
  <c r="WZ38" i="1"/>
  <c r="FP57" i="1"/>
  <c r="ADU11" i="1"/>
  <c r="ADU12" i="1" s="1"/>
  <c r="AFD11" i="1"/>
  <c r="AFD12" i="1" s="1"/>
  <c r="AGW13" i="1"/>
  <c r="ABC114" i="1"/>
  <c r="ACB190" i="1"/>
  <c r="ACB152" i="1"/>
  <c r="AJP19" i="1"/>
  <c r="AFT19" i="1"/>
  <c r="ADX76" i="1"/>
  <c r="ADH38" i="1"/>
  <c r="ADP95" i="1"/>
  <c r="ADX38" i="1"/>
  <c r="AEN57" i="1"/>
  <c r="AFD95" i="1"/>
  <c r="AFL76" i="1"/>
  <c r="AFT38" i="1"/>
  <c r="AGR19" i="1"/>
  <c r="AGR57" i="1"/>
  <c r="AGR95" i="1"/>
  <c r="AGZ95" i="1"/>
  <c r="AFD152" i="1"/>
  <c r="AFT114" i="1"/>
  <c r="ADH152" i="1"/>
  <c r="ADP190" i="1"/>
  <c r="ADX114" i="1"/>
  <c r="AEF95" i="1"/>
  <c r="AEN152" i="1"/>
  <c r="AEV190" i="1"/>
  <c r="AFD114" i="1"/>
  <c r="AFT171" i="1"/>
  <c r="ZF95" i="1"/>
  <c r="ZF114" i="1"/>
  <c r="ZF152" i="1"/>
  <c r="ZF57" i="1"/>
  <c r="ZF171" i="1"/>
  <c r="ZF190" i="1"/>
  <c r="ZF76" i="1"/>
  <c r="ZF133" i="1"/>
  <c r="XJ171" i="1"/>
  <c r="XJ190" i="1"/>
  <c r="XJ95" i="1"/>
  <c r="XJ114" i="1"/>
  <c r="XJ152" i="1"/>
  <c r="XJ57" i="1"/>
  <c r="XJ133" i="1"/>
  <c r="XJ76" i="1"/>
  <c r="WD133" i="1"/>
  <c r="WD57" i="1"/>
  <c r="WD152" i="1"/>
  <c r="WD190" i="1"/>
  <c r="WD114" i="1"/>
  <c r="WD171" i="1"/>
  <c r="SL57" i="1"/>
  <c r="SL76" i="1"/>
  <c r="SL95" i="1"/>
  <c r="SL133" i="1"/>
  <c r="SL171" i="1"/>
  <c r="SL114" i="1"/>
  <c r="SL190" i="1"/>
  <c r="SL152" i="1"/>
  <c r="RF133" i="1"/>
  <c r="RF114" i="1"/>
  <c r="RF171" i="1"/>
  <c r="RF190" i="1"/>
  <c r="RF152" i="1"/>
  <c r="RF95" i="1"/>
  <c r="PJ57" i="1"/>
  <c r="PJ76" i="1"/>
  <c r="PJ114" i="1"/>
  <c r="PJ171" i="1"/>
  <c r="PJ190" i="1"/>
  <c r="PJ95" i="1"/>
  <c r="PJ152" i="1"/>
  <c r="PJ133" i="1"/>
  <c r="ALE171" i="1"/>
  <c r="ALE152" i="1"/>
  <c r="ALE114" i="1"/>
  <c r="ALE190" i="1"/>
  <c r="AJQ95" i="1"/>
  <c r="AJQ152" i="1"/>
  <c r="AJQ190" i="1"/>
  <c r="AJQ57" i="1"/>
  <c r="AJQ171" i="1"/>
  <c r="AJQ114" i="1"/>
  <c r="AIS76" i="1"/>
  <c r="AIS171" i="1"/>
  <c r="AIS152" i="1"/>
  <c r="AIS114" i="1"/>
  <c r="AIS190" i="1"/>
  <c r="AFM76" i="1"/>
  <c r="AFM171" i="1"/>
  <c r="AKY6" i="1"/>
  <c r="AKY11" i="1" s="1"/>
  <c r="AKY12" i="1" s="1"/>
  <c r="AGA6" i="1"/>
  <c r="ABC6" i="1"/>
  <c r="XD190" i="1"/>
  <c r="XD133" i="1"/>
  <c r="XD171" i="1"/>
  <c r="XD95" i="1"/>
  <c r="XD114" i="1"/>
  <c r="XD152" i="1"/>
  <c r="WD6" i="1"/>
  <c r="WD11" i="1" s="1"/>
  <c r="WD12" i="1" s="1"/>
  <c r="RF6" i="1"/>
  <c r="ALP114" i="1"/>
  <c r="ALP152" i="1"/>
  <c r="ALP133" i="1"/>
  <c r="ALP190" i="1"/>
  <c r="AJT95" i="1"/>
  <c r="AIV95" i="1"/>
  <c r="AGJ114" i="1"/>
  <c r="AGJ152" i="1"/>
  <c r="AGJ190" i="1"/>
  <c r="AEZ38" i="1"/>
  <c r="AEZ76" i="1"/>
  <c r="AEZ152" i="1"/>
  <c r="AEZ95" i="1"/>
  <c r="AEZ114" i="1"/>
  <c r="AEZ19" i="1"/>
  <c r="AEZ57" i="1"/>
  <c r="AEZ133" i="1"/>
  <c r="AEZ171" i="1"/>
  <c r="AEZ190" i="1"/>
  <c r="AEB114" i="1"/>
  <c r="ADT19" i="1"/>
  <c r="ADT95" i="1"/>
  <c r="ADT133" i="1"/>
  <c r="ADT152" i="1"/>
  <c r="ADT190" i="1"/>
  <c r="ADT38" i="1"/>
  <c r="ADT114" i="1"/>
  <c r="ADT57" i="1"/>
  <c r="ADT76" i="1"/>
  <c r="ADT171" i="1"/>
  <c r="ADD133" i="1"/>
  <c r="ADD152" i="1"/>
  <c r="ADD190" i="1"/>
  <c r="ADD95" i="1"/>
  <c r="ADD114" i="1"/>
  <c r="ADD19" i="1"/>
  <c r="ADD171" i="1"/>
  <c r="ZL6" i="1"/>
  <c r="ZL13" i="1" s="1"/>
  <c r="ZL133" i="1"/>
  <c r="ZL95" i="1"/>
  <c r="ZL190" i="1"/>
  <c r="ZL114" i="1"/>
  <c r="ZL152" i="1"/>
  <c r="ZL171" i="1"/>
  <c r="AFH114" i="1"/>
  <c r="AFH190" i="1"/>
  <c r="AFH38" i="1"/>
  <c r="AFH76" i="1"/>
  <c r="NP38" i="1"/>
  <c r="NP76" i="1"/>
  <c r="NP114" i="1"/>
  <c r="NP171" i="1"/>
  <c r="NP190" i="1"/>
  <c r="NP152" i="1"/>
  <c r="NP19" i="1"/>
  <c r="NP133" i="1"/>
  <c r="IJ6" i="1"/>
  <c r="IJ11" i="1" s="1"/>
  <c r="IJ12" i="1" s="1"/>
  <c r="IJ114" i="1"/>
  <c r="IJ190" i="1"/>
  <c r="IJ152" i="1"/>
  <c r="IJ171" i="1"/>
  <c r="IJ38" i="1"/>
  <c r="IJ57" i="1"/>
  <c r="IJ76" i="1"/>
  <c r="IJ19" i="1"/>
  <c r="IJ133" i="1"/>
  <c r="IJ95" i="1"/>
  <c r="GN133" i="1"/>
  <c r="GN114" i="1"/>
  <c r="GN152" i="1"/>
  <c r="GN171" i="1"/>
  <c r="GN190" i="1"/>
  <c r="GN38" i="1"/>
  <c r="AAJ152" i="1"/>
  <c r="AAQ171" i="1"/>
  <c r="AAQ114" i="1"/>
  <c r="ABG152" i="1"/>
  <c r="ABG57" i="1"/>
  <c r="ADC133" i="1"/>
  <c r="ABW190" i="1"/>
  <c r="ACM133" i="1"/>
  <c r="ACM76" i="1"/>
  <c r="ABW171" i="1"/>
  <c r="ABW114" i="1"/>
  <c r="ADS171" i="1"/>
  <c r="AEI171" i="1"/>
  <c r="AEY171" i="1"/>
  <c r="AFO171" i="1"/>
  <c r="AFO57" i="1"/>
  <c r="AGA152" i="1"/>
  <c r="AGA114" i="1"/>
  <c r="AGE171" i="1"/>
  <c r="AGU171" i="1"/>
  <c r="AHK171" i="1"/>
  <c r="AIA171" i="1"/>
  <c r="AIQ171" i="1"/>
  <c r="AJG171" i="1"/>
  <c r="AJW171" i="1"/>
  <c r="AKM171" i="1"/>
  <c r="AKY152" i="1"/>
  <c r="AKY114" i="1"/>
  <c r="AKY38" i="1"/>
  <c r="ALC171" i="1"/>
  <c r="ADX11" i="1"/>
  <c r="ADX12" i="1" s="1"/>
  <c r="ACN19" i="1"/>
  <c r="ACB95" i="1"/>
  <c r="ABC133" i="1"/>
  <c r="ACN38" i="1"/>
  <c r="ACN76" i="1"/>
  <c r="ACN95" i="1"/>
  <c r="ABT114" i="1"/>
  <c r="ACZ76" i="1"/>
  <c r="ACZ171" i="1"/>
  <c r="KR38" i="1"/>
  <c r="YF19" i="1"/>
  <c r="AAB19" i="1"/>
  <c r="RU11" i="1"/>
  <c r="RU12" i="1" s="1"/>
  <c r="JT38" i="1"/>
  <c r="FP38" i="1"/>
  <c r="GN57" i="1"/>
  <c r="AFD13" i="1"/>
  <c r="AIB76" i="1"/>
  <c r="AHT19" i="1"/>
  <c r="AKF19" i="1"/>
  <c r="AFD76" i="1"/>
  <c r="ADX95" i="1"/>
  <c r="ADP114" i="1"/>
  <c r="ADH95" i="1"/>
  <c r="ADP57" i="1"/>
  <c r="AEF76" i="1"/>
  <c r="AEV57" i="1"/>
  <c r="AFL57" i="1"/>
  <c r="AFT95" i="1"/>
  <c r="AGZ57" i="1"/>
  <c r="AGR38" i="1"/>
  <c r="AGZ171" i="1"/>
  <c r="AEF57" i="1"/>
  <c r="AEN133" i="1"/>
  <c r="AFL171" i="1"/>
  <c r="RF76" i="1"/>
  <c r="WD95" i="1"/>
  <c r="ALL6" i="1"/>
  <c r="ALL11" i="1" s="1"/>
  <c r="ALL12" i="1" s="1"/>
  <c r="ALD6" i="1"/>
  <c r="ALD11" i="1" s="1"/>
  <c r="ALD12" i="1" s="1"/>
  <c r="AKN6" i="1"/>
  <c r="AKN11" i="1" s="1"/>
  <c r="AKN12" i="1" s="1"/>
  <c r="AKF6" i="1"/>
  <c r="AKF11" i="1" s="1"/>
  <c r="AKF12" i="1" s="1"/>
  <c r="AJX6" i="1"/>
  <c r="AJX11" i="1" s="1"/>
  <c r="AJX12" i="1" s="1"/>
  <c r="AJP6" i="1"/>
  <c r="AJP11" i="1" s="1"/>
  <c r="AJP12" i="1" s="1"/>
  <c r="AJH6" i="1"/>
  <c r="AJH11" i="1" s="1"/>
  <c r="AJH12" i="1" s="1"/>
  <c r="AIZ6" i="1"/>
  <c r="AIZ11" i="1" s="1"/>
  <c r="AIZ12" i="1" s="1"/>
  <c r="AIR6" i="1"/>
  <c r="AIR11" i="1" s="1"/>
  <c r="AIR12" i="1" s="1"/>
  <c r="AIJ6" i="1"/>
  <c r="AIB6" i="1"/>
  <c r="AIB11" i="1" s="1"/>
  <c r="AIB12" i="1" s="1"/>
  <c r="AHT6" i="1"/>
  <c r="AHT11" i="1" s="1"/>
  <c r="AHT12" i="1" s="1"/>
  <c r="ALA133" i="1"/>
  <c r="ALA171" i="1"/>
  <c r="AJI76" i="1"/>
  <c r="AJI114" i="1"/>
  <c r="AJI171" i="1"/>
  <c r="AJI152" i="1"/>
  <c r="AJI190" i="1"/>
  <c r="AIO133" i="1"/>
  <c r="AIO171" i="1"/>
  <c r="AAG57" i="1"/>
  <c r="AAG76" i="1"/>
  <c r="AAG114" i="1"/>
  <c r="AAG152" i="1"/>
  <c r="AAG171" i="1"/>
  <c r="AAG190" i="1"/>
  <c r="AAG95" i="1"/>
  <c r="AAG133" i="1"/>
  <c r="ZA114" i="1"/>
  <c r="ZA152" i="1"/>
  <c r="ZA171" i="1"/>
  <c r="ZA190" i="1"/>
  <c r="ZA57" i="1"/>
  <c r="ZA133" i="1"/>
  <c r="VI114" i="1"/>
  <c r="VI152" i="1"/>
  <c r="VI171" i="1"/>
  <c r="VI190" i="1"/>
  <c r="VI133" i="1"/>
  <c r="QK95" i="1"/>
  <c r="QK171" i="1"/>
  <c r="QK190" i="1"/>
  <c r="QK152" i="1"/>
  <c r="QK133" i="1"/>
  <c r="QK114" i="1"/>
  <c r="AHD95" i="1"/>
  <c r="AHD171" i="1"/>
  <c r="AHD76" i="1"/>
  <c r="AHD152" i="1"/>
  <c r="AHD38" i="1"/>
  <c r="AHD57" i="1"/>
  <c r="AHD190" i="1"/>
  <c r="AHD114" i="1"/>
  <c r="AHD133" i="1"/>
  <c r="WN19" i="1"/>
  <c r="WN95" i="1"/>
  <c r="WN114" i="1"/>
  <c r="WN152" i="1"/>
  <c r="WN171" i="1"/>
  <c r="WN190" i="1"/>
  <c r="WN133" i="1"/>
  <c r="ZF6" i="1"/>
  <c r="XJ6" i="1"/>
  <c r="SL6" i="1"/>
  <c r="PJ6" i="1"/>
  <c r="AGV19" i="1"/>
  <c r="AGV38" i="1"/>
  <c r="AGV57" i="1"/>
  <c r="AGV95" i="1"/>
  <c r="AGV133" i="1"/>
  <c r="AGV152" i="1"/>
  <c r="AGV114" i="1"/>
  <c r="AGV190" i="1"/>
  <c r="AGV76" i="1"/>
  <c r="AGV171" i="1"/>
  <c r="AFP19" i="1"/>
  <c r="AFP38" i="1"/>
  <c r="AFP76" i="1"/>
  <c r="AFP114" i="1"/>
  <c r="AFP190" i="1"/>
  <c r="AFP57" i="1"/>
  <c r="AFP152" i="1"/>
  <c r="AFP95" i="1"/>
  <c r="AFP133" i="1"/>
  <c r="AFP171" i="1"/>
  <c r="AFD19" i="1"/>
  <c r="AFD190" i="1"/>
  <c r="AFD133" i="1"/>
  <c r="AEJ38" i="1"/>
  <c r="AEJ57" i="1"/>
  <c r="AEJ171" i="1"/>
  <c r="AEJ19" i="1"/>
  <c r="AEJ152" i="1"/>
  <c r="AEJ133" i="1"/>
  <c r="AEJ190" i="1"/>
  <c r="AEJ76" i="1"/>
  <c r="AEJ114" i="1"/>
  <c r="AEJ95" i="1"/>
  <c r="ADX19" i="1"/>
  <c r="ADX190" i="1"/>
  <c r="ADX152" i="1"/>
  <c r="ADP19" i="1"/>
  <c r="ACB114" i="1"/>
  <c r="ACB19" i="1"/>
  <c r="ALA6" i="1"/>
  <c r="ALA11" i="1" s="1"/>
  <c r="ALA12" i="1" s="1"/>
  <c r="AKK6" i="1"/>
  <c r="AKK11" i="1" s="1"/>
  <c r="AKK12" i="1" s="1"/>
  <c r="AKC6" i="1"/>
  <c r="AKC11" i="1" s="1"/>
  <c r="AKC12" i="1" s="1"/>
  <c r="AJU6" i="1"/>
  <c r="AJU11" i="1" s="1"/>
  <c r="AJU12" i="1" s="1"/>
  <c r="AIW6" i="1"/>
  <c r="AIW11" i="1" s="1"/>
  <c r="AIW12" i="1" s="1"/>
  <c r="AIO6" i="1"/>
  <c r="AIO11" i="1" s="1"/>
  <c r="AIO12" i="1" s="1"/>
  <c r="AIC6" i="1"/>
  <c r="AIC11" i="1" s="1"/>
  <c r="AIC12" i="1" s="1"/>
  <c r="ADI6" i="1"/>
  <c r="ADI11" i="1" s="1"/>
  <c r="ADI12" i="1" s="1"/>
  <c r="AAG6" i="1"/>
  <c r="AAG11" i="1" s="1"/>
  <c r="AAG12" i="1" s="1"/>
  <c r="ZA6" i="1"/>
  <c r="VI6" i="1"/>
  <c r="QK6" i="1"/>
  <c r="LT190" i="1"/>
  <c r="LT57" i="1"/>
  <c r="LT171" i="1"/>
  <c r="LT152" i="1"/>
  <c r="LT19" i="1"/>
  <c r="LT133" i="1"/>
  <c r="LT95" i="1"/>
  <c r="RT171" i="1"/>
  <c r="RT190" i="1"/>
  <c r="RT76" i="1"/>
  <c r="RT152" i="1"/>
  <c r="RT114" i="1"/>
  <c r="RT57" i="1"/>
  <c r="RT133" i="1"/>
  <c r="RT95" i="1"/>
  <c r="QV114" i="1"/>
  <c r="QV171" i="1"/>
  <c r="QV95" i="1"/>
  <c r="QV190" i="1"/>
  <c r="QV152" i="1"/>
  <c r="QV133" i="1"/>
  <c r="PX114" i="1"/>
  <c r="PX133" i="1"/>
  <c r="PX171" i="1"/>
  <c r="PX190" i="1"/>
  <c r="PX95" i="1"/>
  <c r="PX152" i="1"/>
  <c r="VC11" i="1"/>
  <c r="VC12" i="1" s="1"/>
  <c r="AEN13" i="1"/>
  <c r="AEN14" i="1" s="1"/>
  <c r="AEN21" i="1" s="1"/>
  <c r="ADD13" i="1"/>
  <c r="ADM13" i="1"/>
  <c r="AJY13" i="1"/>
  <c r="AJY58" i="1" s="1"/>
  <c r="XY152" i="1"/>
  <c r="XY133" i="1"/>
  <c r="XY171" i="1"/>
  <c r="XY190" i="1"/>
  <c r="XY95" i="1"/>
  <c r="XY114" i="1"/>
  <c r="IS19" i="1"/>
  <c r="IS38" i="1"/>
  <c r="IS95" i="1"/>
  <c r="IS133" i="1"/>
  <c r="IS76" i="1"/>
  <c r="IS190" i="1"/>
  <c r="IS114" i="1"/>
  <c r="IS152" i="1"/>
  <c r="IS171" i="1"/>
  <c r="IS57" i="1"/>
  <c r="MS133" i="1"/>
  <c r="MS57" i="1"/>
  <c r="MS95" i="1"/>
  <c r="MS152" i="1"/>
  <c r="MS190" i="1"/>
  <c r="MS171" i="1"/>
  <c r="MS76" i="1"/>
  <c r="MS114" i="1"/>
  <c r="QT95" i="1"/>
  <c r="QT76" i="1"/>
  <c r="QT38" i="1"/>
  <c r="QT57" i="1"/>
  <c r="QT133" i="1"/>
  <c r="QT152" i="1"/>
  <c r="QT171" i="1"/>
  <c r="QT114" i="1"/>
  <c r="QT190" i="1"/>
  <c r="QT19" i="1"/>
  <c r="UO76" i="1"/>
  <c r="UO19" i="1"/>
  <c r="UO114" i="1"/>
  <c r="UO57" i="1"/>
  <c r="UO152" i="1"/>
  <c r="UO133" i="1"/>
  <c r="UO171" i="1"/>
  <c r="UO95" i="1"/>
  <c r="UO190" i="1"/>
  <c r="UO38" i="1"/>
  <c r="YH95" i="1"/>
  <c r="YH114" i="1"/>
  <c r="YH38" i="1"/>
  <c r="YH57" i="1"/>
  <c r="YH152" i="1"/>
  <c r="YH19" i="1"/>
  <c r="YH76" i="1"/>
  <c r="YH171" i="1"/>
  <c r="YH190" i="1"/>
  <c r="YH133" i="1"/>
  <c r="FF76" i="1"/>
  <c r="FF19" i="1"/>
  <c r="FF57" i="1"/>
  <c r="FF38" i="1"/>
  <c r="FF133" i="1"/>
  <c r="FF152" i="1"/>
  <c r="FF171" i="1"/>
  <c r="FF190" i="1"/>
  <c r="FF95" i="1"/>
  <c r="FF114" i="1"/>
  <c r="KL57" i="1"/>
  <c r="KL76" i="1"/>
  <c r="KL114" i="1"/>
  <c r="KL133" i="1"/>
  <c r="KL171" i="1"/>
  <c r="KL152" i="1"/>
  <c r="KL190" i="1"/>
  <c r="KL95" i="1"/>
  <c r="NY76" i="1"/>
  <c r="NY133" i="1"/>
  <c r="NY57" i="1"/>
  <c r="NY114" i="1"/>
  <c r="NY95" i="1"/>
  <c r="NY190" i="1"/>
  <c r="NY152" i="1"/>
  <c r="NY171" i="1"/>
  <c r="RV57" i="1"/>
  <c r="RV133" i="1"/>
  <c r="RV171" i="1"/>
  <c r="RV95" i="1"/>
  <c r="RV76" i="1"/>
  <c r="RV114" i="1"/>
  <c r="RV152" i="1"/>
  <c r="RV190" i="1"/>
  <c r="VV19" i="1"/>
  <c r="VV38" i="1"/>
  <c r="VV95" i="1"/>
  <c r="VV152" i="1"/>
  <c r="VV57" i="1"/>
  <c r="VV190" i="1"/>
  <c r="VV114" i="1"/>
  <c r="VV133" i="1"/>
  <c r="VV171" i="1"/>
  <c r="VV76" i="1"/>
  <c r="ZV57" i="1"/>
  <c r="ZV95" i="1"/>
  <c r="ZV133" i="1"/>
  <c r="ZV152" i="1"/>
  <c r="ZV76" i="1"/>
  <c r="ZV171" i="1"/>
  <c r="ZV114" i="1"/>
  <c r="ZV190" i="1"/>
  <c r="ACO114" i="1"/>
  <c r="ACO19" i="1"/>
  <c r="JI76" i="1"/>
  <c r="JI95" i="1"/>
  <c r="JI190" i="1"/>
  <c r="JI152" i="1"/>
  <c r="JI133" i="1"/>
  <c r="JI171" i="1"/>
  <c r="OK76" i="1"/>
  <c r="OK38" i="1"/>
  <c r="OK57" i="1"/>
  <c r="OK95" i="1"/>
  <c r="OK19" i="1"/>
  <c r="OK133" i="1"/>
  <c r="OK152" i="1"/>
  <c r="OK171" i="1"/>
  <c r="OK114" i="1"/>
  <c r="OK190" i="1"/>
  <c r="SC95" i="1"/>
  <c r="SC133" i="1"/>
  <c r="SC190" i="1"/>
  <c r="SC171" i="1"/>
  <c r="SC152" i="1"/>
  <c r="XU57" i="1"/>
  <c r="XU133" i="1"/>
  <c r="XU190" i="1"/>
  <c r="TJ114" i="1"/>
  <c r="VR76" i="1"/>
  <c r="ZZ38" i="1"/>
  <c r="VB191" i="1"/>
  <c r="AAA11" i="1"/>
  <c r="AAA12" i="1" s="1"/>
  <c r="FC11" i="1"/>
  <c r="FC12" i="1" s="1"/>
  <c r="FK11" i="1"/>
  <c r="FK12" i="1" s="1"/>
  <c r="IQ11" i="1"/>
  <c r="IQ12" i="1" s="1"/>
  <c r="KE11" i="1"/>
  <c r="KE12" i="1" s="1"/>
  <c r="MI11" i="1"/>
  <c r="MI12" i="1" s="1"/>
  <c r="NO11" i="1"/>
  <c r="NO12" i="1" s="1"/>
  <c r="PC11" i="1"/>
  <c r="PC12" i="1" s="1"/>
  <c r="RG11" i="1"/>
  <c r="RG12" i="1" s="1"/>
  <c r="FL13" i="1"/>
  <c r="GR13" i="1"/>
  <c r="GR58" i="1" s="1"/>
  <c r="HH13" i="1"/>
  <c r="HX13" i="1"/>
  <c r="IN13" i="1"/>
  <c r="IN20" i="1" s="1"/>
  <c r="JD13" i="1"/>
  <c r="JD58" i="1" s="1"/>
  <c r="KJ13" i="1"/>
  <c r="KZ13" i="1"/>
  <c r="KZ39" i="1" s="1"/>
  <c r="LP13" i="1"/>
  <c r="LP58" i="1" s="1"/>
  <c r="MF13" i="1"/>
  <c r="MV13" i="1"/>
  <c r="MV14" i="1" s="1"/>
  <c r="NL13" i="1"/>
  <c r="NL14" i="1" s="1"/>
  <c r="NL59" i="1" s="1"/>
  <c r="OB13" i="1"/>
  <c r="OB20" i="1" s="1"/>
  <c r="OR13" i="1"/>
  <c r="PH13" i="1"/>
  <c r="PX13" i="1"/>
  <c r="PX77" i="1" s="1"/>
  <c r="AJK13" i="1"/>
  <c r="AJK14" i="1" s="1"/>
  <c r="AHG11" i="1"/>
  <c r="AHG12" i="1" s="1"/>
  <c r="AJC11" i="1"/>
  <c r="AJC12" i="1" s="1"/>
  <c r="AEY11" i="1"/>
  <c r="AEY12" i="1" s="1"/>
  <c r="AJO11" i="1"/>
  <c r="AJO12" i="1" s="1"/>
  <c r="AKE13" i="1"/>
  <c r="AKU11" i="1"/>
  <c r="AKU12" i="1" s="1"/>
  <c r="HV11" i="1"/>
  <c r="HV12" i="1" s="1"/>
  <c r="MT11" i="1"/>
  <c r="MT12" i="1" s="1"/>
  <c r="UX13" i="1"/>
  <c r="FB38" i="1"/>
  <c r="FB95" i="1"/>
  <c r="FB114" i="1"/>
  <c r="FB152" i="1"/>
  <c r="FB171" i="1"/>
  <c r="FB19" i="1"/>
  <c r="FB76" i="1"/>
  <c r="FB133" i="1"/>
  <c r="FB190" i="1"/>
  <c r="FB57" i="1"/>
  <c r="JY133" i="1"/>
  <c r="JY38" i="1"/>
  <c r="JY95" i="1"/>
  <c r="JY114" i="1"/>
  <c r="JY57" i="1"/>
  <c r="JY190" i="1"/>
  <c r="JY152" i="1"/>
  <c r="JY171" i="1"/>
  <c r="JY19" i="1"/>
  <c r="JY76" i="1"/>
  <c r="NV114" i="1"/>
  <c r="NV133" i="1"/>
  <c r="NV152" i="1"/>
  <c r="NV19" i="1"/>
  <c r="NV38" i="1"/>
  <c r="NV76" i="1"/>
  <c r="NV57" i="1"/>
  <c r="NV190" i="1"/>
  <c r="NV171" i="1"/>
  <c r="NV95" i="1"/>
  <c r="RQ76" i="1"/>
  <c r="RQ57" i="1"/>
  <c r="RQ95" i="1"/>
  <c r="RQ152" i="1"/>
  <c r="RQ190" i="1"/>
  <c r="RQ114" i="1"/>
  <c r="RQ133" i="1"/>
  <c r="RQ171" i="1"/>
  <c r="VN76" i="1"/>
  <c r="VN57" i="1"/>
  <c r="VN152" i="1"/>
  <c r="VN190" i="1"/>
  <c r="VN171" i="1"/>
  <c r="VN114" i="1"/>
  <c r="VN133" i="1"/>
  <c r="VN95" i="1"/>
  <c r="ZM57" i="1"/>
  <c r="ZM95" i="1"/>
  <c r="ZM19" i="1"/>
  <c r="ZM38" i="1"/>
  <c r="ZM76" i="1"/>
  <c r="ZM171" i="1"/>
  <c r="ZM114" i="1"/>
  <c r="ZM190" i="1"/>
  <c r="ZM133" i="1"/>
  <c r="ZM152" i="1"/>
  <c r="GX19" i="1"/>
  <c r="GX57" i="1"/>
  <c r="GX76" i="1"/>
  <c r="GX133" i="1"/>
  <c r="GX38" i="1"/>
  <c r="GX114" i="1"/>
  <c r="GX152" i="1"/>
  <c r="GX190" i="1"/>
  <c r="GX171" i="1"/>
  <c r="GX95" i="1"/>
  <c r="LE76" i="1"/>
  <c r="LE57" i="1"/>
  <c r="LE114" i="1"/>
  <c r="LE152" i="1"/>
  <c r="LE95" i="1"/>
  <c r="LE133" i="1"/>
  <c r="LE190" i="1"/>
  <c r="LE171" i="1"/>
  <c r="OX57" i="1"/>
  <c r="OX95" i="1"/>
  <c r="OX76" i="1"/>
  <c r="OX38" i="1"/>
  <c r="OX19" i="1"/>
  <c r="OX114" i="1"/>
  <c r="OX152" i="1"/>
  <c r="OX171" i="1"/>
  <c r="OX133" i="1"/>
  <c r="OX190" i="1"/>
  <c r="SW95" i="1"/>
  <c r="SW152" i="1"/>
  <c r="SW114" i="1"/>
  <c r="SW190" i="1"/>
  <c r="SW133" i="1"/>
  <c r="SW76" i="1"/>
  <c r="SW57" i="1"/>
  <c r="SW171" i="1"/>
  <c r="WT76" i="1"/>
  <c r="WT57" i="1"/>
  <c r="WT133" i="1"/>
  <c r="WT152" i="1"/>
  <c r="WT171" i="1"/>
  <c r="WT95" i="1"/>
  <c r="WT114" i="1"/>
  <c r="WT190" i="1"/>
  <c r="GL76" i="1"/>
  <c r="GL152" i="1"/>
  <c r="GL114" i="1"/>
  <c r="GL171" i="1"/>
  <c r="GL133" i="1"/>
  <c r="GL190" i="1"/>
  <c r="GL19" i="1"/>
  <c r="KT19" i="1"/>
  <c r="KT76" i="1"/>
  <c r="KT95" i="1"/>
  <c r="KT38" i="1"/>
  <c r="KT57" i="1"/>
  <c r="KT133" i="1"/>
  <c r="KT152" i="1"/>
  <c r="KT190" i="1"/>
  <c r="KT171" i="1"/>
  <c r="KT114" i="1"/>
  <c r="MX57" i="1"/>
  <c r="MX95" i="1"/>
  <c r="MX76" i="1"/>
  <c r="MX171" i="1"/>
  <c r="MX190" i="1"/>
  <c r="MX152" i="1"/>
  <c r="MX133" i="1"/>
  <c r="PB76" i="1"/>
  <c r="PB95" i="1"/>
  <c r="PB114" i="1"/>
  <c r="PB152" i="1"/>
  <c r="PB171" i="1"/>
  <c r="PB19" i="1"/>
  <c r="PB190" i="1"/>
  <c r="QP114" i="1"/>
  <c r="QP57" i="1"/>
  <c r="QP95" i="1"/>
  <c r="QP133" i="1"/>
  <c r="QP190" i="1"/>
  <c r="QP76" i="1"/>
  <c r="QP152" i="1"/>
  <c r="QP171" i="1"/>
  <c r="TJ38" i="1"/>
  <c r="TJ76" i="1"/>
  <c r="TJ152" i="1"/>
  <c r="TJ171" i="1"/>
  <c r="TJ133" i="1"/>
  <c r="TJ95" i="1"/>
  <c r="TJ190" i="1"/>
  <c r="VR114" i="1"/>
  <c r="VR133" i="1"/>
  <c r="VR152" i="1"/>
  <c r="VR171" i="1"/>
  <c r="VR190" i="1"/>
  <c r="VR19" i="1"/>
  <c r="XB19" i="1"/>
  <c r="XB38" i="1"/>
  <c r="XB57" i="1"/>
  <c r="XB95" i="1"/>
  <c r="XB114" i="1"/>
  <c r="XB152" i="1"/>
  <c r="XB76" i="1"/>
  <c r="XB133" i="1"/>
  <c r="XB190" i="1"/>
  <c r="XB171" i="1"/>
  <c r="ZZ114" i="1"/>
  <c r="ZZ152" i="1"/>
  <c r="ZZ95" i="1"/>
  <c r="ZZ133" i="1"/>
  <c r="ZZ171" i="1"/>
  <c r="ZZ190" i="1"/>
  <c r="AKA13" i="1"/>
  <c r="AKA14" i="1" s="1"/>
  <c r="AHW11" i="1"/>
  <c r="AHW12" i="1" s="1"/>
  <c r="AJS11" i="1"/>
  <c r="AJS12" i="1" s="1"/>
  <c r="KH11" i="1"/>
  <c r="KH12" i="1" s="1"/>
  <c r="XA13" i="1"/>
  <c r="XA39" i="1" s="1"/>
  <c r="ADE11" i="1"/>
  <c r="ADE12" i="1" s="1"/>
  <c r="AFQ13" i="1"/>
  <c r="AFQ96" i="1" s="1"/>
  <c r="ACS38" i="1"/>
  <c r="WH13" i="1"/>
  <c r="WH172" i="1" s="1"/>
  <c r="TQ57" i="1"/>
  <c r="TQ19" i="1"/>
  <c r="TQ76" i="1"/>
  <c r="TQ95" i="1"/>
  <c r="TQ114" i="1"/>
  <c r="TQ152" i="1"/>
  <c r="TQ190" i="1"/>
  <c r="TQ38" i="1"/>
  <c r="TQ171" i="1"/>
  <c r="TQ133" i="1"/>
  <c r="GK76" i="1"/>
  <c r="GK38" i="1"/>
  <c r="GK95" i="1"/>
  <c r="GK57" i="1"/>
  <c r="GK133" i="1"/>
  <c r="GK152" i="1"/>
  <c r="GK171" i="1"/>
  <c r="GK190" i="1"/>
  <c r="LB114" i="1"/>
  <c r="LB76" i="1"/>
  <c r="LB95" i="1"/>
  <c r="LB171" i="1"/>
  <c r="LB57" i="1"/>
  <c r="LB133" i="1"/>
  <c r="LB152" i="1"/>
  <c r="LB190" i="1"/>
  <c r="OW95" i="1"/>
  <c r="OW133" i="1"/>
  <c r="OW57" i="1"/>
  <c r="OW76" i="1"/>
  <c r="OW114" i="1"/>
  <c r="OW152" i="1"/>
  <c r="OW190" i="1"/>
  <c r="OW171" i="1"/>
  <c r="SP76" i="1"/>
  <c r="SP38" i="1"/>
  <c r="SP114" i="1"/>
  <c r="SP57" i="1"/>
  <c r="SP19" i="1"/>
  <c r="SP133" i="1"/>
  <c r="SP171" i="1"/>
  <c r="SP190" i="1"/>
  <c r="SP152" i="1"/>
  <c r="SP95" i="1"/>
  <c r="WO57" i="1"/>
  <c r="WO95" i="1"/>
  <c r="WO190" i="1"/>
  <c r="WO152" i="1"/>
  <c r="IC38" i="1"/>
  <c r="IC133" i="1"/>
  <c r="IC152" i="1"/>
  <c r="IC171" i="1"/>
  <c r="IC190" i="1"/>
  <c r="IC114" i="1"/>
  <c r="LZ57" i="1"/>
  <c r="LZ95" i="1"/>
  <c r="LZ76" i="1"/>
  <c r="LZ38" i="1"/>
  <c r="LZ133" i="1"/>
  <c r="LZ171" i="1"/>
  <c r="LZ152" i="1"/>
  <c r="LZ190" i="1"/>
  <c r="LZ19" i="1"/>
  <c r="LZ114" i="1"/>
  <c r="QC38" i="1"/>
  <c r="QC95" i="1"/>
  <c r="QC19" i="1"/>
  <c r="QC133" i="1"/>
  <c r="QC76" i="1"/>
  <c r="QC152" i="1"/>
  <c r="QC171" i="1"/>
  <c r="QC57" i="1"/>
  <c r="QC190" i="1"/>
  <c r="QC114" i="1"/>
  <c r="TV19" i="1"/>
  <c r="TV38" i="1"/>
  <c r="TV76" i="1"/>
  <c r="TV114" i="1"/>
  <c r="TV57" i="1"/>
  <c r="TV152" i="1"/>
  <c r="TV190" i="1"/>
  <c r="TV133" i="1"/>
  <c r="TV171" i="1"/>
  <c r="TV95" i="1"/>
  <c r="XR76" i="1"/>
  <c r="XR19" i="1"/>
  <c r="XR95" i="1"/>
  <c r="XR114" i="1"/>
  <c r="XR57" i="1"/>
  <c r="XR152" i="1"/>
  <c r="XR38" i="1"/>
  <c r="XR190" i="1"/>
  <c r="XR171" i="1"/>
  <c r="XR133" i="1"/>
  <c r="ADA38" i="1"/>
  <c r="IG19" i="1"/>
  <c r="IG76" i="1"/>
  <c r="IG114" i="1"/>
  <c r="IG133" i="1"/>
  <c r="IG57" i="1"/>
  <c r="IG38" i="1"/>
  <c r="IG95" i="1"/>
  <c r="IG190" i="1"/>
  <c r="IG152" i="1"/>
  <c r="IG171" i="1"/>
  <c r="LM57" i="1"/>
  <c r="LM76" i="1"/>
  <c r="LM95" i="1"/>
  <c r="LM133" i="1"/>
  <c r="LM114" i="1"/>
  <c r="LM190" i="1"/>
  <c r="LM152" i="1"/>
  <c r="LM171" i="1"/>
  <c r="RI133" i="1"/>
  <c r="RI171" i="1"/>
  <c r="RI76" i="1"/>
  <c r="RI114" i="1"/>
  <c r="RI190" i="1"/>
  <c r="RI152" i="1"/>
  <c r="VA19" i="1"/>
  <c r="VA38" i="1"/>
  <c r="VA57" i="1"/>
  <c r="VA114" i="1"/>
  <c r="VA152" i="1"/>
  <c r="VA133" i="1"/>
  <c r="VA95" i="1"/>
  <c r="VA190" i="1"/>
  <c r="VA76" i="1"/>
  <c r="VA171" i="1"/>
  <c r="YS19" i="1"/>
  <c r="YS38" i="1"/>
  <c r="YS57" i="1"/>
  <c r="YS133" i="1"/>
  <c r="YS152" i="1"/>
  <c r="YS171" i="1"/>
  <c r="YS95" i="1"/>
  <c r="YS76" i="1"/>
  <c r="YS114" i="1"/>
  <c r="YS190" i="1"/>
  <c r="VU57" i="1"/>
  <c r="VU114" i="1"/>
  <c r="VU19" i="1"/>
  <c r="VU38" i="1"/>
  <c r="VU133" i="1"/>
  <c r="VU76" i="1"/>
  <c r="VU95" i="1"/>
  <c r="VU152" i="1"/>
  <c r="VU171" i="1"/>
  <c r="VU190" i="1"/>
  <c r="HR57" i="1"/>
  <c r="HR19" i="1"/>
  <c r="HR95" i="1"/>
  <c r="HR38" i="1"/>
  <c r="HR114" i="1"/>
  <c r="HR76" i="1"/>
  <c r="HR152" i="1"/>
  <c r="HR171" i="1"/>
  <c r="HR133" i="1"/>
  <c r="HR190" i="1"/>
  <c r="LV133" i="1"/>
  <c r="LV38" i="1"/>
  <c r="LV114" i="1"/>
  <c r="LV19" i="1"/>
  <c r="LV57" i="1"/>
  <c r="LV76" i="1"/>
  <c r="LV95" i="1"/>
  <c r="LV152" i="1"/>
  <c r="LV190" i="1"/>
  <c r="LV171" i="1"/>
  <c r="PQ19" i="1"/>
  <c r="PQ57" i="1"/>
  <c r="PQ76" i="1"/>
  <c r="PQ95" i="1"/>
  <c r="PQ190" i="1"/>
  <c r="PQ114" i="1"/>
  <c r="PQ152" i="1"/>
  <c r="PQ171" i="1"/>
  <c r="PQ133" i="1"/>
  <c r="PQ38" i="1"/>
  <c r="TU38" i="1"/>
  <c r="TU95" i="1"/>
  <c r="TU19" i="1"/>
  <c r="TU57" i="1"/>
  <c r="TU133" i="1"/>
  <c r="TU114" i="1"/>
  <c r="TU171" i="1"/>
  <c r="TU190" i="1"/>
  <c r="TU76" i="1"/>
  <c r="TU152" i="1"/>
  <c r="XN76" i="1"/>
  <c r="XN57" i="1"/>
  <c r="XN133" i="1"/>
  <c r="XN38" i="1"/>
  <c r="XN171" i="1"/>
  <c r="XN95" i="1"/>
  <c r="XN114" i="1"/>
  <c r="XN152" i="1"/>
  <c r="XN19" i="1"/>
  <c r="XN190" i="1"/>
  <c r="JA57" i="1"/>
  <c r="JA76" i="1"/>
  <c r="JA114" i="1"/>
  <c r="JA133" i="1"/>
  <c r="JA190" i="1"/>
  <c r="JA171" i="1"/>
  <c r="JA95" i="1"/>
  <c r="JA152" i="1"/>
  <c r="NE76" i="1"/>
  <c r="NE19" i="1"/>
  <c r="NE171" i="1"/>
  <c r="NE152" i="1"/>
  <c r="NE114" i="1"/>
  <c r="NE133" i="1"/>
  <c r="NE38" i="1"/>
  <c r="NE57" i="1"/>
  <c r="NE95" i="1"/>
  <c r="NE190" i="1"/>
  <c r="QX19" i="1"/>
  <c r="QX76" i="1"/>
  <c r="QX152" i="1"/>
  <c r="QX38" i="1"/>
  <c r="QX95" i="1"/>
  <c r="QX190" i="1"/>
  <c r="QX171" i="1"/>
  <c r="QX114" i="1"/>
  <c r="QX57" i="1"/>
  <c r="QX133" i="1"/>
  <c r="UX152" i="1"/>
  <c r="UX95" i="1"/>
  <c r="UX190" i="1"/>
  <c r="UX76" i="1"/>
  <c r="UX171" i="1"/>
  <c r="UX114" i="1"/>
  <c r="UX133" i="1"/>
  <c r="UX57" i="1"/>
  <c r="YT38" i="1"/>
  <c r="YT57" i="1"/>
  <c r="YT76" i="1"/>
  <c r="YT171" i="1"/>
  <c r="YT190" i="1"/>
  <c r="YT133" i="1"/>
  <c r="YT152" i="1"/>
  <c r="YT95" i="1"/>
  <c r="YT114" i="1"/>
  <c r="JI114" i="1"/>
  <c r="FN95" i="1"/>
  <c r="FN76" i="1"/>
  <c r="FN57" i="1"/>
  <c r="FN114" i="1"/>
  <c r="FN133" i="1"/>
  <c r="FN190" i="1"/>
  <c r="FN152" i="1"/>
  <c r="FN171" i="1"/>
  <c r="KD76" i="1"/>
  <c r="KD95" i="1"/>
  <c r="KD38" i="1"/>
  <c r="KD133" i="1"/>
  <c r="KD57" i="1"/>
  <c r="KD190" i="1"/>
  <c r="KD171" i="1"/>
  <c r="MH76" i="1"/>
  <c r="MH133" i="1"/>
  <c r="MH57" i="1"/>
  <c r="MH171" i="1"/>
  <c r="MH152" i="1"/>
  <c r="MH190" i="1"/>
  <c r="MH95" i="1"/>
  <c r="MH114" i="1"/>
  <c r="NR19" i="1"/>
  <c r="NR38" i="1"/>
  <c r="NR76" i="1"/>
  <c r="NR57" i="1"/>
  <c r="NR95" i="1"/>
  <c r="NR152" i="1"/>
  <c r="NR190" i="1"/>
  <c r="NR171" i="1"/>
  <c r="NR133" i="1"/>
  <c r="NR114" i="1"/>
  <c r="PZ76" i="1"/>
  <c r="PZ95" i="1"/>
  <c r="PZ114" i="1"/>
  <c r="PZ57" i="1"/>
  <c r="PZ133" i="1"/>
  <c r="PZ190" i="1"/>
  <c r="PZ152" i="1"/>
  <c r="PZ171" i="1"/>
  <c r="ST19" i="1"/>
  <c r="ST57" i="1"/>
  <c r="ST76" i="1"/>
  <c r="ST38" i="1"/>
  <c r="ST114" i="1"/>
  <c r="ST190" i="1"/>
  <c r="ST171" i="1"/>
  <c r="ST133" i="1"/>
  <c r="ST95" i="1"/>
  <c r="ST152" i="1"/>
  <c r="UH57" i="1"/>
  <c r="UH114" i="1"/>
  <c r="UH95" i="1"/>
  <c r="UH152" i="1"/>
  <c r="UH190" i="1"/>
  <c r="UH133" i="1"/>
  <c r="UH76" i="1"/>
  <c r="UH171" i="1"/>
  <c r="WL57" i="1"/>
  <c r="WL38" i="1"/>
  <c r="WL76" i="1"/>
  <c r="WL114" i="1"/>
  <c r="WL19" i="1"/>
  <c r="WL133" i="1"/>
  <c r="WL152" i="1"/>
  <c r="WL95" i="1"/>
  <c r="WL190" i="1"/>
  <c r="WL171" i="1"/>
  <c r="ZJ76" i="1"/>
  <c r="ZJ38" i="1"/>
  <c r="ZJ57" i="1"/>
  <c r="ZJ171" i="1"/>
  <c r="ZJ190" i="1"/>
  <c r="ZJ19" i="1"/>
  <c r="ZJ133" i="1"/>
  <c r="ZJ152" i="1"/>
  <c r="ZJ95" i="1"/>
  <c r="ZJ114" i="1"/>
  <c r="YT19" i="1"/>
  <c r="ADW11" i="1"/>
  <c r="ADW12" i="1" s="1"/>
  <c r="FA171" i="1"/>
  <c r="FA133" i="1"/>
  <c r="FA152" i="1"/>
  <c r="FA114" i="1"/>
  <c r="FA76" i="1"/>
  <c r="FA190" i="1"/>
  <c r="FQ57" i="1"/>
  <c r="FQ76" i="1"/>
  <c r="FQ114" i="1"/>
  <c r="FQ133" i="1"/>
  <c r="FQ38" i="1"/>
  <c r="FQ95" i="1"/>
  <c r="FQ152" i="1"/>
  <c r="FQ19" i="1"/>
  <c r="FQ171" i="1"/>
  <c r="FQ190" i="1"/>
  <c r="GW38" i="1"/>
  <c r="GW114" i="1"/>
  <c r="GW152" i="1"/>
  <c r="GW190" i="1"/>
  <c r="GW133" i="1"/>
  <c r="GW171" i="1"/>
  <c r="IK171" i="1"/>
  <c r="IK57" i="1"/>
  <c r="IK133" i="1"/>
  <c r="IK152" i="1"/>
  <c r="IK190" i="1"/>
  <c r="IK95" i="1"/>
  <c r="UW171" i="1"/>
  <c r="UW57" i="1"/>
  <c r="UW95" i="1"/>
  <c r="UW76" i="1"/>
  <c r="UW190" i="1"/>
  <c r="UW114" i="1"/>
  <c r="UW133" i="1"/>
  <c r="UW38" i="1"/>
  <c r="UW152" i="1"/>
  <c r="ABU95" i="1"/>
  <c r="ABU171" i="1"/>
  <c r="GH95" i="1"/>
  <c r="GH152" i="1"/>
  <c r="GH190" i="1"/>
  <c r="GH19" i="1"/>
  <c r="GH38" i="1"/>
  <c r="GH57" i="1"/>
  <c r="GH76" i="1"/>
  <c r="GH114" i="1"/>
  <c r="GH133" i="1"/>
  <c r="GH171" i="1"/>
  <c r="HB38" i="1"/>
  <c r="HB76" i="1"/>
  <c r="HB133" i="1"/>
  <c r="HB57" i="1"/>
  <c r="HB19" i="1"/>
  <c r="HB114" i="1"/>
  <c r="HB171" i="1"/>
  <c r="HB95" i="1"/>
  <c r="HB152" i="1"/>
  <c r="HB190" i="1"/>
  <c r="HN57" i="1"/>
  <c r="HN133" i="1"/>
  <c r="HN38" i="1"/>
  <c r="HN95" i="1"/>
  <c r="HN114" i="1"/>
  <c r="HN19" i="1"/>
  <c r="HN171" i="1"/>
  <c r="HN76" i="1"/>
  <c r="HN152" i="1"/>
  <c r="HN190" i="1"/>
  <c r="IH133" i="1"/>
  <c r="IH38" i="1"/>
  <c r="IH76" i="1"/>
  <c r="IH19" i="1"/>
  <c r="IH57" i="1"/>
  <c r="IH171" i="1"/>
  <c r="IH95" i="1"/>
  <c r="IH114" i="1"/>
  <c r="IH152" i="1"/>
  <c r="IH190" i="1"/>
  <c r="IX152" i="1"/>
  <c r="IX19" i="1"/>
  <c r="IX38" i="1"/>
  <c r="IX57" i="1"/>
  <c r="IX76" i="1"/>
  <c r="IX133" i="1"/>
  <c r="IX171" i="1"/>
  <c r="IX95" i="1"/>
  <c r="IX190" i="1"/>
  <c r="IX114" i="1"/>
  <c r="JN38" i="1"/>
  <c r="JN76" i="1"/>
  <c r="JN114" i="1"/>
  <c r="JN57" i="1"/>
  <c r="JN190" i="1"/>
  <c r="JN133" i="1"/>
  <c r="JN19" i="1"/>
  <c r="JN152" i="1"/>
  <c r="JN95" i="1"/>
  <c r="JN171" i="1"/>
  <c r="NU57" i="1"/>
  <c r="NU152" i="1"/>
  <c r="NU114" i="1"/>
  <c r="NU133" i="1"/>
  <c r="NU190" i="1"/>
  <c r="NU171" i="1"/>
  <c r="JQ76" i="1"/>
  <c r="JQ171" i="1"/>
  <c r="JQ95" i="1"/>
  <c r="JQ133" i="1"/>
  <c r="JQ190" i="1"/>
  <c r="JQ57" i="1"/>
  <c r="JQ152" i="1"/>
  <c r="ML114" i="1"/>
  <c r="ML171" i="1"/>
  <c r="ML38" i="1"/>
  <c r="ML57" i="1"/>
  <c r="ML19" i="1"/>
  <c r="ML76" i="1"/>
  <c r="ML95" i="1"/>
  <c r="ML190" i="1"/>
  <c r="ML152" i="1"/>
  <c r="ML133" i="1"/>
  <c r="OT76" i="1"/>
  <c r="OT133" i="1"/>
  <c r="OT114" i="1"/>
  <c r="OT171" i="1"/>
  <c r="OT57" i="1"/>
  <c r="OT152" i="1"/>
  <c r="OT95" i="1"/>
  <c r="OT190" i="1"/>
  <c r="QW57" i="1"/>
  <c r="QW38" i="1"/>
  <c r="QW95" i="1"/>
  <c r="QW133" i="1"/>
  <c r="QW76" i="1"/>
  <c r="QW171" i="1"/>
  <c r="QW19" i="1"/>
  <c r="QW114" i="1"/>
  <c r="QW152" i="1"/>
  <c r="QW190" i="1"/>
  <c r="TB114" i="1"/>
  <c r="TB171" i="1"/>
  <c r="TB76" i="1"/>
  <c r="TB95" i="1"/>
  <c r="TB57" i="1"/>
  <c r="TB133" i="1"/>
  <c r="TB190" i="1"/>
  <c r="TB152" i="1"/>
  <c r="VF114" i="1"/>
  <c r="VF152" i="1"/>
  <c r="VF19" i="1"/>
  <c r="VF133" i="1"/>
  <c r="VF76" i="1"/>
  <c r="VF95" i="1"/>
  <c r="VF38" i="1"/>
  <c r="VF57" i="1"/>
  <c r="VF190" i="1"/>
  <c r="VF171" i="1"/>
  <c r="XZ57" i="1"/>
  <c r="XZ114" i="1"/>
  <c r="XZ152" i="1"/>
  <c r="XZ95" i="1"/>
  <c r="XZ76" i="1"/>
  <c r="XZ190" i="1"/>
  <c r="XZ171" i="1"/>
  <c r="XZ133" i="1"/>
  <c r="LC11" i="1"/>
  <c r="LC12" i="1" s="1"/>
  <c r="AGR13" i="1"/>
  <c r="ADL11" i="1"/>
  <c r="ADL12" i="1" s="1"/>
  <c r="ALP13" i="1"/>
  <c r="ALP77" i="1" s="1"/>
  <c r="KC76" i="1"/>
  <c r="KC171" i="1"/>
  <c r="KC95" i="1"/>
  <c r="KC133" i="1"/>
  <c r="KC152" i="1"/>
  <c r="KC190" i="1"/>
  <c r="KW171" i="1"/>
  <c r="KW114" i="1"/>
  <c r="KW133" i="1"/>
  <c r="KW152" i="1"/>
  <c r="KW190" i="1"/>
  <c r="LU152" i="1"/>
  <c r="LU171" i="1"/>
  <c r="LU114" i="1"/>
  <c r="LU133" i="1"/>
  <c r="LU190" i="1"/>
  <c r="MO57" i="1"/>
  <c r="MO133" i="1"/>
  <c r="MO114" i="1"/>
  <c r="MO190" i="1"/>
  <c r="MO152" i="1"/>
  <c r="MO171" i="1"/>
  <c r="NI76" i="1"/>
  <c r="NI133" i="1"/>
  <c r="NI95" i="1"/>
  <c r="NI114" i="1"/>
  <c r="NI152" i="1"/>
  <c r="NI190" i="1"/>
  <c r="NI171" i="1"/>
  <c r="OO152" i="1"/>
  <c r="OO114" i="1"/>
  <c r="OO133" i="1"/>
  <c r="OO190" i="1"/>
  <c r="OO171" i="1"/>
  <c r="PM133" i="1"/>
  <c r="PM152" i="1"/>
  <c r="PM38" i="1"/>
  <c r="PM114" i="1"/>
  <c r="PM171" i="1"/>
  <c r="PM190" i="1"/>
  <c r="QG57" i="1"/>
  <c r="QG171" i="1"/>
  <c r="QG152" i="1"/>
  <c r="QG190" i="1"/>
  <c r="QG114" i="1"/>
  <c r="QG133" i="1"/>
  <c r="RA171" i="1"/>
  <c r="RA76" i="1"/>
  <c r="RA114" i="1"/>
  <c r="RA190" i="1"/>
  <c r="RA152" i="1"/>
  <c r="RA133" i="1"/>
  <c r="RY152" i="1"/>
  <c r="RY76" i="1"/>
  <c r="RY114" i="1"/>
  <c r="RY133" i="1"/>
  <c r="RY171" i="1"/>
  <c r="RY190" i="1"/>
  <c r="RY38" i="1"/>
  <c r="SS38" i="1"/>
  <c r="SS152" i="1"/>
  <c r="SS133" i="1"/>
  <c r="SS19" i="1"/>
  <c r="SS76" i="1"/>
  <c r="SS114" i="1"/>
  <c r="SS171" i="1"/>
  <c r="SS190" i="1"/>
  <c r="TM152" i="1"/>
  <c r="TM95" i="1"/>
  <c r="TM133" i="1"/>
  <c r="TM114" i="1"/>
  <c r="TM171" i="1"/>
  <c r="TM190" i="1"/>
  <c r="TM57" i="1"/>
  <c r="UK133" i="1"/>
  <c r="UK95" i="1"/>
  <c r="UK190" i="1"/>
  <c r="UK152" i="1"/>
  <c r="UK171" i="1"/>
  <c r="VQ114" i="1"/>
  <c r="VQ152" i="1"/>
  <c r="VQ38" i="1"/>
  <c r="VQ19" i="1"/>
  <c r="VQ133" i="1"/>
  <c r="VQ190" i="1"/>
  <c r="VQ171" i="1"/>
  <c r="WK114" i="1"/>
  <c r="WK152" i="1"/>
  <c r="WK133" i="1"/>
  <c r="WK171" i="1"/>
  <c r="WK190" i="1"/>
  <c r="WK38" i="1"/>
  <c r="XE57" i="1"/>
  <c r="XE114" i="1"/>
  <c r="XE152" i="1"/>
  <c r="XE133" i="1"/>
  <c r="XE171" i="1"/>
  <c r="XE190" i="1"/>
  <c r="YC95" i="1"/>
  <c r="YC133" i="1"/>
  <c r="YC76" i="1"/>
  <c r="YC152" i="1"/>
  <c r="YC171" i="1"/>
  <c r="YC190" i="1"/>
  <c r="YW95" i="1"/>
  <c r="YW76" i="1"/>
  <c r="YW114" i="1"/>
  <c r="YW152" i="1"/>
  <c r="YW190" i="1"/>
  <c r="YW133" i="1"/>
  <c r="YW171" i="1"/>
  <c r="ZQ152" i="1"/>
  <c r="ZQ171" i="1"/>
  <c r="ZQ114" i="1"/>
  <c r="ZQ133" i="1"/>
  <c r="ZQ190" i="1"/>
  <c r="ACQ57" i="1"/>
  <c r="FY57" i="1"/>
  <c r="FY95" i="1"/>
  <c r="FY152" i="1"/>
  <c r="FY190" i="1"/>
  <c r="FY171" i="1"/>
  <c r="FY133" i="1"/>
  <c r="KG57" i="1"/>
  <c r="KG95" i="1"/>
  <c r="KG133" i="1"/>
  <c r="KG76" i="1"/>
  <c r="KG152" i="1"/>
  <c r="KG171" i="1"/>
  <c r="KG114" i="1"/>
  <c r="KG190" i="1"/>
  <c r="NB19" i="1"/>
  <c r="NB152" i="1"/>
  <c r="NB57" i="1"/>
  <c r="NB76" i="1"/>
  <c r="NB95" i="1"/>
  <c r="NB114" i="1"/>
  <c r="NB171" i="1"/>
  <c r="NB190" i="1"/>
  <c r="NB38" i="1"/>
  <c r="NB133" i="1"/>
  <c r="PE76" i="1"/>
  <c r="PE171" i="1"/>
  <c r="PE95" i="1"/>
  <c r="PE114" i="1"/>
  <c r="PE57" i="1"/>
  <c r="PE190" i="1"/>
  <c r="PE133" i="1"/>
  <c r="PE152" i="1"/>
  <c r="RJ76" i="1"/>
  <c r="RJ114" i="1"/>
  <c r="RJ133" i="1"/>
  <c r="RJ19" i="1"/>
  <c r="RJ38" i="1"/>
  <c r="RJ57" i="1"/>
  <c r="RJ152" i="1"/>
  <c r="RJ190" i="1"/>
  <c r="RJ171" i="1"/>
  <c r="RJ95" i="1"/>
  <c r="TR95" i="1"/>
  <c r="TR133" i="1"/>
  <c r="TR57" i="1"/>
  <c r="TR13" i="1"/>
  <c r="TR114" i="1"/>
  <c r="TR76" i="1"/>
  <c r="TR152" i="1"/>
  <c r="TR171" i="1"/>
  <c r="TR190" i="1"/>
  <c r="WH171" i="1"/>
  <c r="WH38" i="1"/>
  <c r="WH76" i="1"/>
  <c r="WH95" i="1"/>
  <c r="WH152" i="1"/>
  <c r="WH57" i="1"/>
  <c r="WH114" i="1"/>
  <c r="WH19" i="1"/>
  <c r="WH133" i="1"/>
  <c r="WH190" i="1"/>
  <c r="YP57" i="1"/>
  <c r="YP95" i="1"/>
  <c r="YP76" i="1"/>
  <c r="YP114" i="1"/>
  <c r="YP152" i="1"/>
  <c r="YP190" i="1"/>
  <c r="YP133" i="1"/>
  <c r="YP171" i="1"/>
  <c r="FI171" i="1"/>
  <c r="FI57" i="1"/>
  <c r="FI76" i="1"/>
  <c r="FI114" i="1"/>
  <c r="FI133" i="1"/>
  <c r="FI152" i="1"/>
  <c r="FI95" i="1"/>
  <c r="FI190" i="1"/>
  <c r="GG171" i="1"/>
  <c r="GG19" i="1"/>
  <c r="GG38" i="1"/>
  <c r="GG57" i="1"/>
  <c r="GG76" i="1"/>
  <c r="GG133" i="1"/>
  <c r="GG114" i="1"/>
  <c r="GG95" i="1"/>
  <c r="GG190" i="1"/>
  <c r="GG152" i="1"/>
  <c r="HU114" i="1"/>
  <c r="HU152" i="1"/>
  <c r="HU76" i="1"/>
  <c r="HU133" i="1"/>
  <c r="HU57" i="1"/>
  <c r="HU95" i="1"/>
  <c r="HU190" i="1"/>
  <c r="HU171" i="1"/>
  <c r="RM11" i="1"/>
  <c r="RM12" i="1" s="1"/>
  <c r="WW76" i="1"/>
  <c r="XQ19" i="1"/>
  <c r="YK76" i="1"/>
  <c r="ZI76" i="1"/>
  <c r="AAC57" i="1"/>
  <c r="TY13" i="1"/>
  <c r="ABM57" i="1"/>
  <c r="ABM133" i="1"/>
  <c r="ACK95" i="1"/>
  <c r="ACK152" i="1"/>
  <c r="ACK133" i="1"/>
  <c r="ACK190" i="1"/>
  <c r="FV19" i="1"/>
  <c r="FV38" i="1"/>
  <c r="FV171" i="1"/>
  <c r="FV57" i="1"/>
  <c r="FV76" i="1"/>
  <c r="FV114" i="1"/>
  <c r="FV133" i="1"/>
  <c r="FV152" i="1"/>
  <c r="FV95" i="1"/>
  <c r="FV190" i="1"/>
  <c r="GT95" i="1"/>
  <c r="GT133" i="1"/>
  <c r="GT76" i="1"/>
  <c r="GT57" i="1"/>
  <c r="GT114" i="1"/>
  <c r="GT171" i="1"/>
  <c r="GT152" i="1"/>
  <c r="GT190" i="1"/>
  <c r="HJ95" i="1"/>
  <c r="HJ114" i="1"/>
  <c r="HJ171" i="1"/>
  <c r="HJ76" i="1"/>
  <c r="HJ57" i="1"/>
  <c r="HJ133" i="1"/>
  <c r="HJ152" i="1"/>
  <c r="HJ190" i="1"/>
  <c r="HZ57" i="1"/>
  <c r="HZ133" i="1"/>
  <c r="HZ76" i="1"/>
  <c r="HZ95" i="1"/>
  <c r="HZ171" i="1"/>
  <c r="HZ114" i="1"/>
  <c r="HZ152" i="1"/>
  <c r="HZ190" i="1"/>
  <c r="IT19" i="1"/>
  <c r="IT38" i="1"/>
  <c r="IT57" i="1"/>
  <c r="IT76" i="1"/>
  <c r="IT95" i="1"/>
  <c r="IT171" i="1"/>
  <c r="IT190" i="1"/>
  <c r="IT114" i="1"/>
  <c r="IT133" i="1"/>
  <c r="IT152" i="1"/>
  <c r="JF76" i="1"/>
  <c r="JF95" i="1"/>
  <c r="JF190" i="1"/>
  <c r="JF57" i="1"/>
  <c r="JF114" i="1"/>
  <c r="JF133" i="1"/>
  <c r="JF152" i="1"/>
  <c r="JF171" i="1"/>
  <c r="JZ19" i="1"/>
  <c r="JZ38" i="1"/>
  <c r="JZ57" i="1"/>
  <c r="JZ133" i="1"/>
  <c r="JZ190" i="1"/>
  <c r="JZ95" i="1"/>
  <c r="JZ114" i="1"/>
  <c r="JZ152" i="1"/>
  <c r="JZ171" i="1"/>
  <c r="JZ76" i="1"/>
  <c r="AAQ190" i="1"/>
  <c r="ABC19" i="1"/>
  <c r="ABC171" i="1"/>
  <c r="GO76" i="1"/>
  <c r="GO152" i="1"/>
  <c r="GO57" i="1"/>
  <c r="GO133" i="1"/>
  <c r="GO171" i="1"/>
  <c r="GO190" i="1"/>
  <c r="GO95" i="1"/>
  <c r="GO114" i="1"/>
  <c r="LJ152" i="1"/>
  <c r="LJ38" i="1"/>
  <c r="LJ57" i="1"/>
  <c r="LJ95" i="1"/>
  <c r="LJ114" i="1"/>
  <c r="LJ76" i="1"/>
  <c r="LJ171" i="1"/>
  <c r="LJ133" i="1"/>
  <c r="LJ190" i="1"/>
  <c r="LJ19" i="1"/>
  <c r="NQ19" i="1"/>
  <c r="NQ76" i="1"/>
  <c r="NQ95" i="1"/>
  <c r="NQ114" i="1"/>
  <c r="NQ171" i="1"/>
  <c r="NQ133" i="1"/>
  <c r="NQ190" i="1"/>
  <c r="NQ57" i="1"/>
  <c r="NQ152" i="1"/>
  <c r="NQ38" i="1"/>
  <c r="PR13" i="1"/>
  <c r="PR57" i="1"/>
  <c r="PR114" i="1"/>
  <c r="PR152" i="1"/>
  <c r="PR76" i="1"/>
  <c r="PR19" i="1"/>
  <c r="PR38" i="1"/>
  <c r="PR11" i="1"/>
  <c r="PR12" i="1" s="1"/>
  <c r="PR95" i="1"/>
  <c r="PR133" i="1"/>
  <c r="PR171" i="1"/>
  <c r="PR190" i="1"/>
  <c r="RZ38" i="1"/>
  <c r="RZ76" i="1"/>
  <c r="RZ95" i="1"/>
  <c r="RZ114" i="1"/>
  <c r="RZ19" i="1"/>
  <c r="RZ57" i="1"/>
  <c r="RZ133" i="1"/>
  <c r="RZ152" i="1"/>
  <c r="RZ171" i="1"/>
  <c r="RZ190" i="1"/>
  <c r="UC95" i="1"/>
  <c r="UC152" i="1"/>
  <c r="UC57" i="1"/>
  <c r="UC133" i="1"/>
  <c r="UC114" i="1"/>
  <c r="UC171" i="1"/>
  <c r="UC190" i="1"/>
  <c r="UC76" i="1"/>
  <c r="WX19" i="1"/>
  <c r="WX38" i="1"/>
  <c r="WX57" i="1"/>
  <c r="WX95" i="1"/>
  <c r="WX76" i="1"/>
  <c r="WX114" i="1"/>
  <c r="WX152" i="1"/>
  <c r="WX133" i="1"/>
  <c r="WX171" i="1"/>
  <c r="WX190" i="1"/>
  <c r="ZN19" i="1"/>
  <c r="ZN57" i="1"/>
  <c r="ZN38" i="1"/>
  <c r="ZN95" i="1"/>
  <c r="ZN114" i="1"/>
  <c r="ZN76" i="1"/>
  <c r="ZN152" i="1"/>
  <c r="ZN190" i="1"/>
  <c r="ZN133" i="1"/>
  <c r="ZN171" i="1"/>
  <c r="SE11" i="1"/>
  <c r="SE12" i="1" s="1"/>
  <c r="SU11" i="1"/>
  <c r="SU12" i="1" s="1"/>
  <c r="WE11" i="1"/>
  <c r="WE12" i="1" s="1"/>
  <c r="XC11" i="1"/>
  <c r="XC12" i="1" s="1"/>
  <c r="XS11" i="1"/>
  <c r="XS12" i="1" s="1"/>
  <c r="FG11" i="1"/>
  <c r="FG12" i="1" s="1"/>
  <c r="ADH13" i="1"/>
  <c r="ABP171" i="1"/>
  <c r="AAY11" i="1"/>
  <c r="AAY12" i="1" s="1"/>
  <c r="AAO133" i="1"/>
  <c r="WH11" i="1"/>
  <c r="WH12" i="1" s="1"/>
  <c r="FA95" i="1"/>
  <c r="GW19" i="1"/>
  <c r="IK76" i="1"/>
  <c r="JM19" i="1"/>
  <c r="JM95" i="1"/>
  <c r="JM133" i="1"/>
  <c r="JM57" i="1"/>
  <c r="JM76" i="1"/>
  <c r="JM38" i="1"/>
  <c r="JM152" i="1"/>
  <c r="JM171" i="1"/>
  <c r="JM114" i="1"/>
  <c r="JM190" i="1"/>
  <c r="KO38" i="1"/>
  <c r="KO171" i="1"/>
  <c r="KO19" i="1"/>
  <c r="KO57" i="1"/>
  <c r="KO95" i="1"/>
  <c r="KO133" i="1"/>
  <c r="KO152" i="1"/>
  <c r="KO190" i="1"/>
  <c r="LI171" i="1"/>
  <c r="LI76" i="1"/>
  <c r="LI133" i="1"/>
  <c r="LI152" i="1"/>
  <c r="LI190" i="1"/>
  <c r="LI95" i="1"/>
  <c r="MC152" i="1"/>
  <c r="MC171" i="1"/>
  <c r="MC114" i="1"/>
  <c r="MC133" i="1"/>
  <c r="MC190" i="1"/>
  <c r="NA133" i="1"/>
  <c r="NA190" i="1"/>
  <c r="NA114" i="1"/>
  <c r="NA152" i="1"/>
  <c r="NA171" i="1"/>
  <c r="OG152" i="1"/>
  <c r="OG133" i="1"/>
  <c r="OG95" i="1"/>
  <c r="OG190" i="1"/>
  <c r="OG171" i="1"/>
  <c r="PA95" i="1"/>
  <c r="PA152" i="1"/>
  <c r="PA133" i="1"/>
  <c r="PA190" i="1"/>
  <c r="PA171" i="1"/>
  <c r="PU95" i="1"/>
  <c r="PU133" i="1"/>
  <c r="PU76" i="1"/>
  <c r="PU114" i="1"/>
  <c r="PU152" i="1"/>
  <c r="PU171" i="1"/>
  <c r="PU190" i="1"/>
  <c r="QS95" i="1"/>
  <c r="QS76" i="1"/>
  <c r="QS152" i="1"/>
  <c r="QS190" i="1"/>
  <c r="RM95" i="1"/>
  <c r="RM171" i="1"/>
  <c r="RM57" i="1"/>
  <c r="RM190" i="1"/>
  <c r="RM133" i="1"/>
  <c r="RM152" i="1"/>
  <c r="RM114" i="1"/>
  <c r="SG95" i="1"/>
  <c r="SG152" i="1"/>
  <c r="SG57" i="1"/>
  <c r="SG133" i="1"/>
  <c r="SG114" i="1"/>
  <c r="SG171" i="1"/>
  <c r="SG190" i="1"/>
  <c r="TE152" i="1"/>
  <c r="TE133" i="1"/>
  <c r="TE114" i="1"/>
  <c r="TE171" i="1"/>
  <c r="TE190" i="1"/>
  <c r="TY133" i="1"/>
  <c r="TY19" i="1"/>
  <c r="TY190" i="1"/>
  <c r="TY114" i="1"/>
  <c r="TY152" i="1"/>
  <c r="TY171" i="1"/>
  <c r="US76" i="1"/>
  <c r="US133" i="1"/>
  <c r="US114" i="1"/>
  <c r="US190" i="1"/>
  <c r="US152" i="1"/>
  <c r="US171" i="1"/>
  <c r="VE171" i="1"/>
  <c r="VE38" i="1"/>
  <c r="VE57" i="1"/>
  <c r="VE95" i="1"/>
  <c r="VE114" i="1"/>
  <c r="VE133" i="1"/>
  <c r="VE152" i="1"/>
  <c r="VE190" i="1"/>
  <c r="VY114" i="1"/>
  <c r="VY152" i="1"/>
  <c r="VY133" i="1"/>
  <c r="VY76" i="1"/>
  <c r="VY190" i="1"/>
  <c r="VY171" i="1"/>
  <c r="WW95" i="1"/>
  <c r="WW114" i="1"/>
  <c r="WW38" i="1"/>
  <c r="WW133" i="1"/>
  <c r="WW152" i="1"/>
  <c r="WW171" i="1"/>
  <c r="WW190" i="1"/>
  <c r="XQ95" i="1"/>
  <c r="XQ76" i="1"/>
  <c r="XQ190" i="1"/>
  <c r="XQ152" i="1"/>
  <c r="XQ114" i="1"/>
  <c r="XQ171" i="1"/>
  <c r="XQ133" i="1"/>
  <c r="YK114" i="1"/>
  <c r="YK133" i="1"/>
  <c r="YK152" i="1"/>
  <c r="YK171" i="1"/>
  <c r="YK190" i="1"/>
  <c r="ZI38" i="1"/>
  <c r="ZI114" i="1"/>
  <c r="ZI152" i="1"/>
  <c r="ZI190" i="1"/>
  <c r="ZI133" i="1"/>
  <c r="ZI171" i="1"/>
  <c r="AAC152" i="1"/>
  <c r="AAC171" i="1"/>
  <c r="AAC95" i="1"/>
  <c r="AAC114" i="1"/>
  <c r="AAC133" i="1"/>
  <c r="AAC190" i="1"/>
  <c r="AAC19" i="1"/>
  <c r="ABI38" i="1"/>
  <c r="ABI190" i="1"/>
  <c r="ABI171" i="1"/>
  <c r="ABU19" i="1"/>
  <c r="AAY76" i="1"/>
  <c r="AAY114" i="1"/>
  <c r="IW171" i="1"/>
  <c r="IW114" i="1"/>
  <c r="IW133" i="1"/>
  <c r="IW152" i="1"/>
  <c r="IW190" i="1"/>
  <c r="LY19" i="1"/>
  <c r="LY57" i="1"/>
  <c r="LY38" i="1"/>
  <c r="LY76" i="1"/>
  <c r="LY95" i="1"/>
  <c r="LY190" i="1"/>
  <c r="LY171" i="1"/>
  <c r="LY114" i="1"/>
  <c r="LY133" i="1"/>
  <c r="LY152" i="1"/>
  <c r="OD76" i="1"/>
  <c r="OD95" i="1"/>
  <c r="OD133" i="1"/>
  <c r="OD114" i="1"/>
  <c r="OD57" i="1"/>
  <c r="OD152" i="1"/>
  <c r="OD171" i="1"/>
  <c r="OD190" i="1"/>
  <c r="QH19" i="1"/>
  <c r="QH38" i="1"/>
  <c r="QH57" i="1"/>
  <c r="QH76" i="1"/>
  <c r="QH114" i="1"/>
  <c r="QH133" i="1"/>
  <c r="QH171" i="1"/>
  <c r="QH152" i="1"/>
  <c r="QH95" i="1"/>
  <c r="QH190" i="1"/>
  <c r="SO133" i="1"/>
  <c r="SO19" i="1"/>
  <c r="SO76" i="1"/>
  <c r="SO38" i="1"/>
  <c r="SO95" i="1"/>
  <c r="SO57" i="1"/>
  <c r="SO114" i="1"/>
  <c r="SO171" i="1"/>
  <c r="SO190" i="1"/>
  <c r="SO152" i="1"/>
  <c r="UP57" i="1"/>
  <c r="UP19" i="1"/>
  <c r="UP38" i="1"/>
  <c r="UP114" i="1"/>
  <c r="UP95" i="1"/>
  <c r="UP133" i="1"/>
  <c r="UP152" i="1"/>
  <c r="UP171" i="1"/>
  <c r="UP76" i="1"/>
  <c r="UP190" i="1"/>
  <c r="XM19" i="1"/>
  <c r="XM57" i="1"/>
  <c r="XM152" i="1"/>
  <c r="XM171" i="1"/>
  <c r="XM38" i="1"/>
  <c r="XM95" i="1"/>
  <c r="XM114" i="1"/>
  <c r="XM133" i="1"/>
  <c r="XM76" i="1"/>
  <c r="XM190" i="1"/>
  <c r="AAD19" i="1"/>
  <c r="AAD38" i="1"/>
  <c r="AAD57" i="1"/>
  <c r="AAD76" i="1"/>
  <c r="AAD95" i="1"/>
  <c r="AAD114" i="1"/>
  <c r="AAD133" i="1"/>
  <c r="AAD152" i="1"/>
  <c r="AAD190" i="1"/>
  <c r="AAD171" i="1"/>
  <c r="ADU77" i="1"/>
  <c r="ADU58" i="1"/>
  <c r="ADU39" i="1"/>
  <c r="ADU96" i="1"/>
  <c r="ADU134" i="1"/>
  <c r="ADU172" i="1"/>
  <c r="ADU153" i="1"/>
  <c r="ADU115" i="1"/>
  <c r="ADU191" i="1"/>
  <c r="ADU14" i="1"/>
  <c r="ADU40" i="1" s="1"/>
  <c r="ADU20" i="1"/>
  <c r="LK11" i="1"/>
  <c r="LK12" i="1" s="1"/>
  <c r="QA11" i="1"/>
  <c r="QA12" i="1" s="1"/>
  <c r="ADW13" i="1"/>
  <c r="ADW14" i="1" s="1"/>
  <c r="ADH14" i="1"/>
  <c r="ADH78" i="1" s="1"/>
  <c r="ADH20" i="1"/>
  <c r="ADH58" i="1"/>
  <c r="ADH39" i="1"/>
  <c r="ADH77" i="1"/>
  <c r="ADH115" i="1"/>
  <c r="ADH134" i="1"/>
  <c r="ADH191" i="1"/>
  <c r="ADH96" i="1"/>
  <c r="ADH153" i="1"/>
  <c r="ADH172" i="1"/>
  <c r="AEB14" i="1"/>
  <c r="AEB21" i="1" s="1"/>
  <c r="AEB39" i="1"/>
  <c r="AEB58" i="1"/>
  <c r="AEB77" i="1"/>
  <c r="AEB96" i="1"/>
  <c r="AEB134" i="1"/>
  <c r="AEB115" i="1"/>
  <c r="AEB153" i="1"/>
  <c r="AEB191" i="1"/>
  <c r="AEB172" i="1"/>
  <c r="AER58" i="1"/>
  <c r="AER172" i="1"/>
  <c r="AFH20" i="1"/>
  <c r="AFH14" i="1"/>
  <c r="AFH59" i="1" s="1"/>
  <c r="AFH39" i="1"/>
  <c r="AFH58" i="1"/>
  <c r="AFH77" i="1"/>
  <c r="AFH115" i="1"/>
  <c r="AFH153" i="1"/>
  <c r="AFH96" i="1"/>
  <c r="AFH172" i="1"/>
  <c r="AFH134" i="1"/>
  <c r="AFH191" i="1"/>
  <c r="AEK39" i="1"/>
  <c r="AEK58" i="1"/>
  <c r="AEK77" i="1"/>
  <c r="AEK115" i="1"/>
  <c r="AEK153" i="1"/>
  <c r="AEK96" i="1"/>
  <c r="AEK172" i="1"/>
  <c r="AEK134" i="1"/>
  <c r="AEK191" i="1"/>
  <c r="AJD11" i="1"/>
  <c r="AJD12" i="1" s="1"/>
  <c r="AJD13" i="1"/>
  <c r="AJT11" i="1"/>
  <c r="AJT12" i="1" s="1"/>
  <c r="AJT13" i="1"/>
  <c r="AKZ11" i="1"/>
  <c r="AKZ12" i="1" s="1"/>
  <c r="AKZ13" i="1"/>
  <c r="AGW58" i="1"/>
  <c r="AIS13" i="1"/>
  <c r="ABQ57" i="1"/>
  <c r="ABQ95" i="1"/>
  <c r="ON19" i="1"/>
  <c r="ON95" i="1"/>
  <c r="ON152" i="1"/>
  <c r="ON38" i="1"/>
  <c r="ON76" i="1"/>
  <c r="ON171" i="1"/>
  <c r="ON114" i="1"/>
  <c r="ON190" i="1"/>
  <c r="ON133" i="1"/>
  <c r="ON57" i="1"/>
  <c r="QT134" i="1"/>
  <c r="QT191" i="1"/>
  <c r="IV57" i="1"/>
  <c r="IV95" i="1"/>
  <c r="IV152" i="1"/>
  <c r="IV76" i="1"/>
  <c r="IV171" i="1"/>
  <c r="IV114" i="1"/>
  <c r="IV190" i="1"/>
  <c r="IV133" i="1"/>
  <c r="KB133" i="1"/>
  <c r="KB190" i="1"/>
  <c r="KB57" i="1"/>
  <c r="KB95" i="1"/>
  <c r="KB152" i="1"/>
  <c r="KB76" i="1"/>
  <c r="KB171" i="1"/>
  <c r="KB114" i="1"/>
  <c r="LH133" i="1"/>
  <c r="LH190" i="1"/>
  <c r="LH57" i="1"/>
  <c r="LH95" i="1"/>
  <c r="LH152" i="1"/>
  <c r="LH76" i="1"/>
  <c r="LH114" i="1"/>
  <c r="LH171" i="1"/>
  <c r="ND76" i="1"/>
  <c r="ND171" i="1"/>
  <c r="ND114" i="1"/>
  <c r="ND57" i="1"/>
  <c r="ND133" i="1"/>
  <c r="ND152" i="1"/>
  <c r="ND95" i="1"/>
  <c r="ND190" i="1"/>
  <c r="OZ114" i="1"/>
  <c r="OZ57" i="1"/>
  <c r="OZ133" i="1"/>
  <c r="OZ95" i="1"/>
  <c r="OZ152" i="1"/>
  <c r="OZ76" i="1"/>
  <c r="OZ171" i="1"/>
  <c r="OZ190" i="1"/>
  <c r="QF76" i="1"/>
  <c r="QF95" i="1"/>
  <c r="QF152" i="1"/>
  <c r="QF171" i="1"/>
  <c r="QF57" i="1"/>
  <c r="QF114" i="1"/>
  <c r="QF190" i="1"/>
  <c r="QF133" i="1"/>
  <c r="RL76" i="1"/>
  <c r="RL133" i="1"/>
  <c r="RL95" i="1"/>
  <c r="RL152" i="1"/>
  <c r="RL57" i="1"/>
  <c r="RL114" i="1"/>
  <c r="RL190" i="1"/>
  <c r="RL171" i="1"/>
  <c r="TX95" i="1"/>
  <c r="TX152" i="1"/>
  <c r="TX57" i="1"/>
  <c r="TX171" i="1"/>
  <c r="TX114" i="1"/>
  <c r="TX190" i="1"/>
  <c r="TX76" i="1"/>
  <c r="TX133" i="1"/>
  <c r="UN76" i="1"/>
  <c r="UN133" i="1"/>
  <c r="UN95" i="1"/>
  <c r="UN152" i="1"/>
  <c r="UN57" i="1"/>
  <c r="UN171" i="1"/>
  <c r="UN190" i="1"/>
  <c r="UN114" i="1"/>
  <c r="VT76" i="1"/>
  <c r="VT114" i="1"/>
  <c r="VT133" i="1"/>
  <c r="VT57" i="1"/>
  <c r="VT95" i="1"/>
  <c r="VT152" i="1"/>
  <c r="VT171" i="1"/>
  <c r="VT190" i="1"/>
  <c r="WJ171" i="1"/>
  <c r="WJ76" i="1"/>
  <c r="WJ114" i="1"/>
  <c r="WJ133" i="1"/>
  <c r="WJ57" i="1"/>
  <c r="WJ95" i="1"/>
  <c r="WJ152" i="1"/>
  <c r="WJ190" i="1"/>
  <c r="YV57" i="1"/>
  <c r="YV114" i="1"/>
  <c r="YV133" i="1"/>
  <c r="YV76" i="1"/>
  <c r="YV95" i="1"/>
  <c r="YV171" i="1"/>
  <c r="YV152" i="1"/>
  <c r="YV190" i="1"/>
  <c r="AAO190" i="1"/>
  <c r="AAO76" i="1"/>
  <c r="AAO114" i="1"/>
  <c r="AAO38" i="1"/>
  <c r="AAO95" i="1"/>
  <c r="AAO171" i="1"/>
  <c r="ABE57" i="1"/>
  <c r="ABE95" i="1"/>
  <c r="FU19" i="1"/>
  <c r="FU152" i="1"/>
  <c r="FU95" i="1"/>
  <c r="FU171" i="1"/>
  <c r="FU38" i="1"/>
  <c r="FU57" i="1"/>
  <c r="FU76" i="1"/>
  <c r="FU114" i="1"/>
  <c r="FU133" i="1"/>
  <c r="FU190" i="1"/>
  <c r="GS114" i="1"/>
  <c r="GS133" i="1"/>
  <c r="GS190" i="1"/>
  <c r="GS38" i="1"/>
  <c r="GS57" i="1"/>
  <c r="GS95" i="1"/>
  <c r="GS152" i="1"/>
  <c r="GS19" i="1"/>
  <c r="GS171" i="1"/>
  <c r="GS76" i="1"/>
  <c r="HY19" i="1"/>
  <c r="HY76" i="1"/>
  <c r="HY171" i="1"/>
  <c r="HY114" i="1"/>
  <c r="HY133" i="1"/>
  <c r="HY38" i="1"/>
  <c r="HY57" i="1"/>
  <c r="HY95" i="1"/>
  <c r="HY190" i="1"/>
  <c r="HY152" i="1"/>
  <c r="JE57" i="1"/>
  <c r="JE95" i="1"/>
  <c r="JE152" i="1"/>
  <c r="JE19" i="1"/>
  <c r="JE38" i="1"/>
  <c r="JE76" i="1"/>
  <c r="JE171" i="1"/>
  <c r="JE114" i="1"/>
  <c r="JE190" i="1"/>
  <c r="JE133" i="1"/>
  <c r="KK133" i="1"/>
  <c r="KK190" i="1"/>
  <c r="KK57" i="1"/>
  <c r="KK95" i="1"/>
  <c r="KK152" i="1"/>
  <c r="KK19" i="1"/>
  <c r="KK38" i="1"/>
  <c r="KK76" i="1"/>
  <c r="KK114" i="1"/>
  <c r="KK171" i="1"/>
  <c r="LQ133" i="1"/>
  <c r="LQ190" i="1"/>
  <c r="LQ57" i="1"/>
  <c r="LQ95" i="1"/>
  <c r="LQ152" i="1"/>
  <c r="LQ76" i="1"/>
  <c r="LQ19" i="1"/>
  <c r="LQ38" i="1"/>
  <c r="LQ171" i="1"/>
  <c r="LQ114" i="1"/>
  <c r="MW19" i="1"/>
  <c r="MW76" i="1"/>
  <c r="MW171" i="1"/>
  <c r="MW38" i="1"/>
  <c r="MW114" i="1"/>
  <c r="MW57" i="1"/>
  <c r="MW133" i="1"/>
  <c r="MW152" i="1"/>
  <c r="MW190" i="1"/>
  <c r="MW95" i="1"/>
  <c r="OC38" i="1"/>
  <c r="OC57" i="1"/>
  <c r="OC133" i="1"/>
  <c r="OC190" i="1"/>
  <c r="OC95" i="1"/>
  <c r="OC152" i="1"/>
  <c r="OC76" i="1"/>
  <c r="OC19" i="1"/>
  <c r="OC114" i="1"/>
  <c r="OC171" i="1"/>
  <c r="PI19" i="1"/>
  <c r="PI76" i="1"/>
  <c r="PI171" i="1"/>
  <c r="PI114" i="1"/>
  <c r="PI38" i="1"/>
  <c r="PI57" i="1"/>
  <c r="PI133" i="1"/>
  <c r="PI190" i="1"/>
  <c r="PI95" i="1"/>
  <c r="PI152" i="1"/>
  <c r="QO133" i="1"/>
  <c r="QO38" i="1"/>
  <c r="QO76" i="1"/>
  <c r="QO95" i="1"/>
  <c r="QO152" i="1"/>
  <c r="QO19" i="1"/>
  <c r="QO57" i="1"/>
  <c r="QO171" i="1"/>
  <c r="QO114" i="1"/>
  <c r="QO190" i="1"/>
  <c r="RU114" i="1"/>
  <c r="RU76" i="1"/>
  <c r="RU133" i="1"/>
  <c r="RU38" i="1"/>
  <c r="RU95" i="1"/>
  <c r="RU19" i="1"/>
  <c r="RU57" i="1"/>
  <c r="RU171" i="1"/>
  <c r="RU152" i="1"/>
  <c r="RU190" i="1"/>
  <c r="TA57" i="1"/>
  <c r="TA171" i="1"/>
  <c r="TA38" i="1"/>
  <c r="TA114" i="1"/>
  <c r="TA76" i="1"/>
  <c r="TA133" i="1"/>
  <c r="TA95" i="1"/>
  <c r="TA152" i="1"/>
  <c r="TA190" i="1"/>
  <c r="XI57" i="1"/>
  <c r="XI133" i="1"/>
  <c r="XI19" i="1"/>
  <c r="XI95" i="1"/>
  <c r="XI152" i="1"/>
  <c r="XI76" i="1"/>
  <c r="XI114" i="1"/>
  <c r="XI171" i="1"/>
  <c r="XI38" i="1"/>
  <c r="XI190" i="1"/>
  <c r="ZE19" i="1"/>
  <c r="ZE57" i="1"/>
  <c r="ZE114" i="1"/>
  <c r="ZE133" i="1"/>
  <c r="ZE38" i="1"/>
  <c r="ZE76" i="1"/>
  <c r="ZE95" i="1"/>
  <c r="ZE171" i="1"/>
  <c r="ZE152" i="1"/>
  <c r="ZE190" i="1"/>
  <c r="YW77" i="1"/>
  <c r="YW96" i="1"/>
  <c r="YW172" i="1"/>
  <c r="YW58" i="1"/>
  <c r="YW115" i="1"/>
  <c r="YW134" i="1"/>
  <c r="YW191" i="1"/>
  <c r="YW153" i="1"/>
  <c r="QI11" i="1"/>
  <c r="QI12" i="1" s="1"/>
  <c r="TS11" i="1"/>
  <c r="TS12" i="1" s="1"/>
  <c r="UQ11" i="1"/>
  <c r="UQ12" i="1" s="1"/>
  <c r="VG11" i="1"/>
  <c r="VG12" i="1" s="1"/>
  <c r="YQ11" i="1"/>
  <c r="YQ12" i="1" s="1"/>
  <c r="ZO11" i="1"/>
  <c r="ZO12" i="1" s="1"/>
  <c r="AAE11" i="1"/>
  <c r="AAE12" i="1" s="1"/>
  <c r="ACZ152" i="1"/>
  <c r="ADJ11" i="1"/>
  <c r="ADJ12" i="1" s="1"/>
  <c r="ADJ57" i="1"/>
  <c r="ADJ95" i="1"/>
  <c r="ADJ38" i="1"/>
  <c r="ADJ76" i="1"/>
  <c r="ADJ19" i="1"/>
  <c r="ADJ114" i="1"/>
  <c r="ADJ152" i="1"/>
  <c r="ADJ133" i="1"/>
  <c r="ADJ190" i="1"/>
  <c r="ADJ171" i="1"/>
  <c r="ADR19" i="1"/>
  <c r="ADR38" i="1"/>
  <c r="ADR76" i="1"/>
  <c r="ADR95" i="1"/>
  <c r="ADR57" i="1"/>
  <c r="ADR133" i="1"/>
  <c r="ADR152" i="1"/>
  <c r="ADR171" i="1"/>
  <c r="ADR114" i="1"/>
  <c r="ADR190" i="1"/>
  <c r="ADZ11" i="1"/>
  <c r="ADZ12" i="1" s="1"/>
  <c r="ADZ57" i="1"/>
  <c r="ADZ95" i="1"/>
  <c r="ADZ19" i="1"/>
  <c r="ADZ38" i="1"/>
  <c r="ADZ76" i="1"/>
  <c r="ADZ114" i="1"/>
  <c r="ADZ152" i="1"/>
  <c r="ADZ190" i="1"/>
  <c r="ADZ133" i="1"/>
  <c r="ADZ171" i="1"/>
  <c r="AEH19" i="1"/>
  <c r="AEH38" i="1"/>
  <c r="AEH76" i="1"/>
  <c r="AEH57" i="1"/>
  <c r="AEH95" i="1"/>
  <c r="AEH133" i="1"/>
  <c r="AEH171" i="1"/>
  <c r="AEH114" i="1"/>
  <c r="AEH152" i="1"/>
  <c r="AEH190" i="1"/>
  <c r="AEP11" i="1"/>
  <c r="AEP12" i="1" s="1"/>
  <c r="AEP57" i="1"/>
  <c r="AEP95" i="1"/>
  <c r="AEP19" i="1"/>
  <c r="AEP38" i="1"/>
  <c r="AEP76" i="1"/>
  <c r="AEP114" i="1"/>
  <c r="AEP152" i="1"/>
  <c r="AEP190" i="1"/>
  <c r="AEP133" i="1"/>
  <c r="AEP171" i="1"/>
  <c r="AEX19" i="1"/>
  <c r="AEX38" i="1"/>
  <c r="AEX76" i="1"/>
  <c r="AEX57" i="1"/>
  <c r="AEX133" i="1"/>
  <c r="AEX152" i="1"/>
  <c r="AEX171" i="1"/>
  <c r="AEX95" i="1"/>
  <c r="AEX114" i="1"/>
  <c r="AEX190" i="1"/>
  <c r="AFF11" i="1"/>
  <c r="AFF12" i="1" s="1"/>
  <c r="AFF19" i="1"/>
  <c r="AFF57" i="1"/>
  <c r="AFF95" i="1"/>
  <c r="AFF38" i="1"/>
  <c r="AFF76" i="1"/>
  <c r="AFF114" i="1"/>
  <c r="AFF152" i="1"/>
  <c r="AFF190" i="1"/>
  <c r="AFF171" i="1"/>
  <c r="AFF133" i="1"/>
  <c r="AFN19" i="1"/>
  <c r="AFN38" i="1"/>
  <c r="AFN76" i="1"/>
  <c r="AFN57" i="1"/>
  <c r="AFN95" i="1"/>
  <c r="AFN133" i="1"/>
  <c r="AFN114" i="1"/>
  <c r="AFN171" i="1"/>
  <c r="AFN152" i="1"/>
  <c r="AFN190" i="1"/>
  <c r="AFV11" i="1"/>
  <c r="AFV12" i="1" s="1"/>
  <c r="AFV19" i="1"/>
  <c r="AFV57" i="1"/>
  <c r="AFV95" i="1"/>
  <c r="AFV38" i="1"/>
  <c r="AFV76" i="1"/>
  <c r="AFV114" i="1"/>
  <c r="AFV152" i="1"/>
  <c r="AFV133" i="1"/>
  <c r="AFV190" i="1"/>
  <c r="AFV171" i="1"/>
  <c r="AGD19" i="1"/>
  <c r="AGD38" i="1"/>
  <c r="AGD76" i="1"/>
  <c r="AGD57" i="1"/>
  <c r="AGD133" i="1"/>
  <c r="AGD152" i="1"/>
  <c r="AGD171" i="1"/>
  <c r="AGD95" i="1"/>
  <c r="AGD114" i="1"/>
  <c r="AGD190" i="1"/>
  <c r="AGL11" i="1"/>
  <c r="AGL12" i="1" s="1"/>
  <c r="AGL19" i="1"/>
  <c r="AGL57" i="1"/>
  <c r="AGL95" i="1"/>
  <c r="AGL38" i="1"/>
  <c r="AGL76" i="1"/>
  <c r="AGL114" i="1"/>
  <c r="AGL190" i="1"/>
  <c r="AGL133" i="1"/>
  <c r="AGL152" i="1"/>
  <c r="AGL171" i="1"/>
  <c r="AGT19" i="1"/>
  <c r="AGT38" i="1"/>
  <c r="AGT76" i="1"/>
  <c r="AGT57" i="1"/>
  <c r="AGT95" i="1"/>
  <c r="AGT133" i="1"/>
  <c r="AGT171" i="1"/>
  <c r="AGT114" i="1"/>
  <c r="AGT152" i="1"/>
  <c r="AGT190" i="1"/>
  <c r="AHB11" i="1"/>
  <c r="AHB12" i="1" s="1"/>
  <c r="AHB19" i="1"/>
  <c r="AHB57" i="1"/>
  <c r="AHB95" i="1"/>
  <c r="AHB38" i="1"/>
  <c r="AHB76" i="1"/>
  <c r="AHB114" i="1"/>
  <c r="AHB190" i="1"/>
  <c r="AHB152" i="1"/>
  <c r="AHB133" i="1"/>
  <c r="AHB171" i="1"/>
  <c r="AHJ19" i="1"/>
  <c r="AHJ38" i="1"/>
  <c r="AHJ76" i="1"/>
  <c r="AHJ57" i="1"/>
  <c r="AHJ133" i="1"/>
  <c r="AHJ95" i="1"/>
  <c r="AHJ171" i="1"/>
  <c r="AHJ152" i="1"/>
  <c r="AHJ114" i="1"/>
  <c r="AHJ190" i="1"/>
  <c r="AHR11" i="1"/>
  <c r="AHR12" i="1" s="1"/>
  <c r="AHR57" i="1"/>
  <c r="AHR95" i="1"/>
  <c r="AHR38" i="1"/>
  <c r="AHR76" i="1"/>
  <c r="AHR19" i="1"/>
  <c r="AHR114" i="1"/>
  <c r="AHR152" i="1"/>
  <c r="AHR190" i="1"/>
  <c r="AHR171" i="1"/>
  <c r="AHR133" i="1"/>
  <c r="AHZ19" i="1"/>
  <c r="AHZ38" i="1"/>
  <c r="AHZ76" i="1"/>
  <c r="AHZ57" i="1"/>
  <c r="AHZ133" i="1"/>
  <c r="AHZ95" i="1"/>
  <c r="AHZ114" i="1"/>
  <c r="AHZ171" i="1"/>
  <c r="AHZ152" i="1"/>
  <c r="AHZ190" i="1"/>
  <c r="AIH11" i="1"/>
  <c r="AIH12" i="1" s="1"/>
  <c r="AIH57" i="1"/>
  <c r="AIH95" i="1"/>
  <c r="AIH38" i="1"/>
  <c r="AIH19" i="1"/>
  <c r="AIH76" i="1"/>
  <c r="AIH114" i="1"/>
  <c r="AIH133" i="1"/>
  <c r="AIH190" i="1"/>
  <c r="AIH171" i="1"/>
  <c r="AIH152" i="1"/>
  <c r="AIP19" i="1"/>
  <c r="AIP38" i="1"/>
  <c r="AIP76" i="1"/>
  <c r="AIP57" i="1"/>
  <c r="AIP95" i="1"/>
  <c r="AIP133" i="1"/>
  <c r="AIP152" i="1"/>
  <c r="AIP171" i="1"/>
  <c r="AIP114" i="1"/>
  <c r="AIP190" i="1"/>
  <c r="AIX11" i="1"/>
  <c r="AIX12" i="1" s="1"/>
  <c r="AIX57" i="1"/>
  <c r="AIX95" i="1"/>
  <c r="AIX19" i="1"/>
  <c r="AIX38" i="1"/>
  <c r="AIX76" i="1"/>
  <c r="AIX114" i="1"/>
  <c r="AIX190" i="1"/>
  <c r="AIX133" i="1"/>
  <c r="AIX152" i="1"/>
  <c r="AIX171" i="1"/>
  <c r="AJF19" i="1"/>
  <c r="AJF38" i="1"/>
  <c r="AJF76" i="1"/>
  <c r="AJF57" i="1"/>
  <c r="AJF133" i="1"/>
  <c r="AJF95" i="1"/>
  <c r="AJF171" i="1"/>
  <c r="AJF114" i="1"/>
  <c r="AJF152" i="1"/>
  <c r="AJF190" i="1"/>
  <c r="AJN11" i="1"/>
  <c r="AJN12" i="1" s="1"/>
  <c r="AJN57" i="1"/>
  <c r="AJN95" i="1"/>
  <c r="AJN19" i="1"/>
  <c r="AJN38" i="1"/>
  <c r="AJN76" i="1"/>
  <c r="AJN114" i="1"/>
  <c r="AJN190" i="1"/>
  <c r="AJN152" i="1"/>
  <c r="AJN133" i="1"/>
  <c r="AJN171" i="1"/>
  <c r="AJV19" i="1"/>
  <c r="AJV38" i="1"/>
  <c r="AJV76" i="1"/>
  <c r="AJV57" i="1"/>
  <c r="AJV95" i="1"/>
  <c r="AJV133" i="1"/>
  <c r="AJV171" i="1"/>
  <c r="AJV152" i="1"/>
  <c r="AJV114" i="1"/>
  <c r="AJV190" i="1"/>
  <c r="AKD11" i="1"/>
  <c r="AKD12" i="1" s="1"/>
  <c r="AKD19" i="1"/>
  <c r="AKD57" i="1"/>
  <c r="AKD95" i="1"/>
  <c r="AKD38" i="1"/>
  <c r="AKD76" i="1"/>
  <c r="AKD114" i="1"/>
  <c r="AKD152" i="1"/>
  <c r="AKD190" i="1"/>
  <c r="AKD171" i="1"/>
  <c r="AKD133" i="1"/>
  <c r="AKL19" i="1"/>
  <c r="AKL38" i="1"/>
  <c r="AKL76" i="1"/>
  <c r="AKL57" i="1"/>
  <c r="AKL95" i="1"/>
  <c r="AKL133" i="1"/>
  <c r="AKL114" i="1"/>
  <c r="AKL171" i="1"/>
  <c r="AKL152" i="1"/>
  <c r="AKL190" i="1"/>
  <c r="AKT11" i="1"/>
  <c r="AKT12" i="1" s="1"/>
  <c r="AKT19" i="1"/>
  <c r="AKT57" i="1"/>
  <c r="AKT38" i="1"/>
  <c r="AKT76" i="1"/>
  <c r="AKT114" i="1"/>
  <c r="AKT133" i="1"/>
  <c r="AKT190" i="1"/>
  <c r="AKT95" i="1"/>
  <c r="AKT171" i="1"/>
  <c r="AKT152" i="1"/>
  <c r="ALB19" i="1"/>
  <c r="ALB38" i="1"/>
  <c r="ALB76" i="1"/>
  <c r="ALB57" i="1"/>
  <c r="ALB95" i="1"/>
  <c r="ALB133" i="1"/>
  <c r="ALB152" i="1"/>
  <c r="ALB171" i="1"/>
  <c r="ALB114" i="1"/>
  <c r="ALB190" i="1"/>
  <c r="ALJ11" i="1"/>
  <c r="ALJ12" i="1" s="1"/>
  <c r="ALJ19" i="1"/>
  <c r="ALJ57" i="1"/>
  <c r="ALJ38" i="1"/>
  <c r="ALJ76" i="1"/>
  <c r="ALJ114" i="1"/>
  <c r="ALJ190" i="1"/>
  <c r="ALJ133" i="1"/>
  <c r="ALJ152" i="1"/>
  <c r="ALJ95" i="1"/>
  <c r="ALJ171" i="1"/>
  <c r="ADL13" i="1"/>
  <c r="AEB11" i="1"/>
  <c r="AEB12" i="1" s="1"/>
  <c r="AER11" i="1"/>
  <c r="AER12" i="1" s="1"/>
  <c r="AFH11" i="1"/>
  <c r="AFH12" i="1" s="1"/>
  <c r="AHH11" i="1"/>
  <c r="AHH12" i="1" s="1"/>
  <c r="AHH13" i="1"/>
  <c r="AHX11" i="1"/>
  <c r="AHX12" i="1" s="1"/>
  <c r="AHX13" i="1"/>
  <c r="AGB77" i="1"/>
  <c r="AGB134" i="1"/>
  <c r="AFA39" i="1"/>
  <c r="AFA58" i="1"/>
  <c r="AFA77" i="1"/>
  <c r="AFA115" i="1"/>
  <c r="AFA191" i="1"/>
  <c r="AFA134" i="1"/>
  <c r="AFA153" i="1"/>
  <c r="AFA96" i="1"/>
  <c r="AFA172" i="1"/>
  <c r="AHM11" i="1"/>
  <c r="AHM12" i="1" s="1"/>
  <c r="AHM13" i="1"/>
  <c r="AJY39" i="1"/>
  <c r="AJY115" i="1"/>
  <c r="ACG114" i="1"/>
  <c r="ACG152" i="1"/>
  <c r="ACG190" i="1"/>
  <c r="ACG19" i="1"/>
  <c r="ACG38" i="1"/>
  <c r="ACG171" i="1"/>
  <c r="ACG57" i="1"/>
  <c r="ACG133" i="1"/>
  <c r="ACG76" i="1"/>
  <c r="SR57" i="1"/>
  <c r="SR171" i="1"/>
  <c r="SR114" i="1"/>
  <c r="SR76" i="1"/>
  <c r="SR133" i="1"/>
  <c r="SR95" i="1"/>
  <c r="SR152" i="1"/>
  <c r="SR190" i="1"/>
  <c r="RU172" i="1"/>
  <c r="RU58" i="1"/>
  <c r="RU77" i="1"/>
  <c r="RU115" i="1"/>
  <c r="RU96" i="1"/>
  <c r="RU134" i="1"/>
  <c r="RU153" i="1"/>
  <c r="RU191" i="1"/>
  <c r="KR133" i="1"/>
  <c r="KR190" i="1"/>
  <c r="KR57" i="1"/>
  <c r="KR95" i="1"/>
  <c r="KR152" i="1"/>
  <c r="KR76" i="1"/>
  <c r="KR114" i="1"/>
  <c r="KR171" i="1"/>
  <c r="QJ19" i="1"/>
  <c r="QJ38" i="1"/>
  <c r="QJ171" i="1"/>
  <c r="QJ57" i="1"/>
  <c r="QJ114" i="1"/>
  <c r="QJ133" i="1"/>
  <c r="QJ95" i="1"/>
  <c r="QJ76" i="1"/>
  <c r="QJ190" i="1"/>
  <c r="QJ152" i="1"/>
  <c r="UF19" i="1"/>
  <c r="UF95" i="1"/>
  <c r="UF152" i="1"/>
  <c r="UF57" i="1"/>
  <c r="UF171" i="1"/>
  <c r="UF38" i="1"/>
  <c r="UF114" i="1"/>
  <c r="UF76" i="1"/>
  <c r="UF190" i="1"/>
  <c r="UF133" i="1"/>
  <c r="WB19" i="1"/>
  <c r="WB76" i="1"/>
  <c r="WB114" i="1"/>
  <c r="WB133" i="1"/>
  <c r="WB57" i="1"/>
  <c r="WB95" i="1"/>
  <c r="WB38" i="1"/>
  <c r="WB152" i="1"/>
  <c r="WB171" i="1"/>
  <c r="WB190" i="1"/>
  <c r="AAS38" i="1"/>
  <c r="AAS76" i="1"/>
  <c r="ABE190" i="1"/>
  <c r="ABE171" i="1"/>
  <c r="ABE19" i="1"/>
  <c r="SK19" i="1"/>
  <c r="SK38" i="1"/>
  <c r="SK57" i="1"/>
  <c r="SK171" i="1"/>
  <c r="SK114" i="1"/>
  <c r="SK76" i="1"/>
  <c r="SK133" i="1"/>
  <c r="SK95" i="1"/>
  <c r="SK152" i="1"/>
  <c r="SK190" i="1"/>
  <c r="YO38" i="1"/>
  <c r="YO133" i="1"/>
  <c r="YO76" i="1"/>
  <c r="YO95" i="1"/>
  <c r="YO152" i="1"/>
  <c r="YO19" i="1"/>
  <c r="YO114" i="1"/>
  <c r="YO190" i="1"/>
  <c r="YO171" i="1"/>
  <c r="YO57" i="1"/>
  <c r="RM14" i="1"/>
  <c r="RM154" i="1" s="1"/>
  <c r="RM115" i="1"/>
  <c r="RM134" i="1"/>
  <c r="RM172" i="1"/>
  <c r="RM191" i="1"/>
  <c r="GE11" i="1"/>
  <c r="GE12" i="1" s="1"/>
  <c r="IY11" i="1"/>
  <c r="IY12" i="1" s="1"/>
  <c r="HO11" i="1"/>
  <c r="HO12" i="1" s="1"/>
  <c r="JK11" i="1"/>
  <c r="JK12" i="1" s="1"/>
  <c r="KA11" i="1"/>
  <c r="KA12" i="1" s="1"/>
  <c r="MM11" i="1"/>
  <c r="MM12" i="1" s="1"/>
  <c r="NC11" i="1"/>
  <c r="NC12" i="1" s="1"/>
  <c r="NK11" i="1"/>
  <c r="NK12" i="1" s="1"/>
  <c r="OY11" i="1"/>
  <c r="OY12" i="1" s="1"/>
  <c r="PG11" i="1"/>
  <c r="PG12" i="1" s="1"/>
  <c r="QU11" i="1"/>
  <c r="QU12" i="1" s="1"/>
  <c r="RK11" i="1"/>
  <c r="RK12" i="1" s="1"/>
  <c r="RS11" i="1"/>
  <c r="RS12" i="1" s="1"/>
  <c r="SA11" i="1"/>
  <c r="SA12" i="1" s="1"/>
  <c r="SY11" i="1"/>
  <c r="SY12" i="1" s="1"/>
  <c r="TG11" i="1"/>
  <c r="TG12" i="1" s="1"/>
  <c r="TW11" i="1"/>
  <c r="TW12" i="1" s="1"/>
  <c r="UE11" i="1"/>
  <c r="UE12" i="1" s="1"/>
  <c r="UM11" i="1"/>
  <c r="UM12" i="1" s="1"/>
  <c r="VK11" i="1"/>
  <c r="VK12" i="1" s="1"/>
  <c r="VS11" i="1"/>
  <c r="VS12" i="1" s="1"/>
  <c r="WI11" i="1"/>
  <c r="WI12" i="1" s="1"/>
  <c r="WQ11" i="1"/>
  <c r="WQ12" i="1" s="1"/>
  <c r="WY11" i="1"/>
  <c r="WY12" i="1" s="1"/>
  <c r="YE11" i="1"/>
  <c r="YE12" i="1" s="1"/>
  <c r="YU11" i="1"/>
  <c r="YU12" i="1" s="1"/>
  <c r="ZC11" i="1"/>
  <c r="ZC12" i="1" s="1"/>
  <c r="ZK11" i="1"/>
  <c r="ZK12" i="1" s="1"/>
  <c r="AEQ11" i="1"/>
  <c r="AEQ12" i="1" s="1"/>
  <c r="AEY13" i="1"/>
  <c r="AFO11" i="1"/>
  <c r="AFO12" i="1" s="1"/>
  <c r="AGE13" i="1"/>
  <c r="AGE20" i="1" s="1"/>
  <c r="AHC11" i="1"/>
  <c r="AHC12" i="1" s="1"/>
  <c r="RA13" i="1"/>
  <c r="RA58" i="1" s="1"/>
  <c r="TM13" i="1"/>
  <c r="TM39" i="1" s="1"/>
  <c r="UC13" i="1"/>
  <c r="VE13" i="1"/>
  <c r="VE14" i="1" s="1"/>
  <c r="VE21" i="1" s="1"/>
  <c r="XQ13" i="1"/>
  <c r="YK13" i="1"/>
  <c r="YK77" i="1" s="1"/>
  <c r="AAU76" i="1"/>
  <c r="ACZ38" i="1"/>
  <c r="AEV11" i="1"/>
  <c r="AEV12" i="1" s="1"/>
  <c r="AEV13" i="1"/>
  <c r="AFL11" i="1"/>
  <c r="AFL12" i="1" s="1"/>
  <c r="AFL13" i="1"/>
  <c r="AIN39" i="1"/>
  <c r="AIN58" i="1"/>
  <c r="AIN77" i="1"/>
  <c r="AIN115" i="1"/>
  <c r="AIN153" i="1"/>
  <c r="AIN96" i="1"/>
  <c r="AIN172" i="1"/>
  <c r="AIN134" i="1"/>
  <c r="AIN191" i="1"/>
  <c r="AGG13" i="1"/>
  <c r="ALE13" i="1"/>
  <c r="ACE19" i="1"/>
  <c r="ACE95" i="1"/>
  <c r="ACE171" i="1"/>
  <c r="ACE57" i="1"/>
  <c r="ACE76" i="1"/>
  <c r="ACE133" i="1"/>
  <c r="ACE114" i="1"/>
  <c r="ACE190" i="1"/>
  <c r="ACE152" i="1"/>
  <c r="FP152" i="1"/>
  <c r="FP95" i="1"/>
  <c r="FP171" i="1"/>
  <c r="FP114" i="1"/>
  <c r="FP190" i="1"/>
  <c r="FP133" i="1"/>
  <c r="UG76" i="1"/>
  <c r="UG133" i="1"/>
  <c r="UG19" i="1"/>
  <c r="UG95" i="1"/>
  <c r="UG152" i="1"/>
  <c r="UG57" i="1"/>
  <c r="UG114" i="1"/>
  <c r="UG171" i="1"/>
  <c r="UG38" i="1"/>
  <c r="UG190" i="1"/>
  <c r="FT95" i="1"/>
  <c r="FT171" i="1"/>
  <c r="FT57" i="1"/>
  <c r="FT76" i="1"/>
  <c r="FT114" i="1"/>
  <c r="FT133" i="1"/>
  <c r="FT152" i="1"/>
  <c r="FT190" i="1"/>
  <c r="GJ133" i="1"/>
  <c r="GJ190" i="1"/>
  <c r="GJ152" i="1"/>
  <c r="GJ57" i="1"/>
  <c r="GJ95" i="1"/>
  <c r="GJ76" i="1"/>
  <c r="GJ171" i="1"/>
  <c r="GJ114" i="1"/>
  <c r="HP114" i="1"/>
  <c r="HP133" i="1"/>
  <c r="HP190" i="1"/>
  <c r="HP57" i="1"/>
  <c r="HP95" i="1"/>
  <c r="HP152" i="1"/>
  <c r="HP76" i="1"/>
  <c r="HP171" i="1"/>
  <c r="IF76" i="1"/>
  <c r="IF171" i="1"/>
  <c r="IF114" i="1"/>
  <c r="IF133" i="1"/>
  <c r="IF190" i="1"/>
  <c r="IF152" i="1"/>
  <c r="IF57" i="1"/>
  <c r="IF95" i="1"/>
  <c r="JL57" i="1"/>
  <c r="JL95" i="1"/>
  <c r="JL152" i="1"/>
  <c r="JL76" i="1"/>
  <c r="JL171" i="1"/>
  <c r="JL114" i="1"/>
  <c r="JL190" i="1"/>
  <c r="JL133" i="1"/>
  <c r="LX114" i="1"/>
  <c r="LX133" i="1"/>
  <c r="LX190" i="1"/>
  <c r="LX57" i="1"/>
  <c r="LX95" i="1"/>
  <c r="LX152" i="1"/>
  <c r="LX76" i="1"/>
  <c r="LX171" i="1"/>
  <c r="MN76" i="1"/>
  <c r="MN171" i="1"/>
  <c r="MN114" i="1"/>
  <c r="MN57" i="1"/>
  <c r="MN133" i="1"/>
  <c r="MN95" i="1"/>
  <c r="MN152" i="1"/>
  <c r="MN190" i="1"/>
  <c r="NT95" i="1"/>
  <c r="NT152" i="1"/>
  <c r="NT76" i="1"/>
  <c r="NT171" i="1"/>
  <c r="NT114" i="1"/>
  <c r="NT133" i="1"/>
  <c r="NT190" i="1"/>
  <c r="NT57" i="1"/>
  <c r="OJ57" i="1"/>
  <c r="OJ133" i="1"/>
  <c r="OJ190" i="1"/>
  <c r="OJ95" i="1"/>
  <c r="OJ152" i="1"/>
  <c r="OJ76" i="1"/>
  <c r="OJ114" i="1"/>
  <c r="OJ171" i="1"/>
  <c r="PP76" i="1"/>
  <c r="PP171" i="1"/>
  <c r="PP114" i="1"/>
  <c r="PP57" i="1"/>
  <c r="PP133" i="1"/>
  <c r="PP95" i="1"/>
  <c r="PP190" i="1"/>
  <c r="PP152" i="1"/>
  <c r="SB114" i="1"/>
  <c r="SB76" i="1"/>
  <c r="SB133" i="1"/>
  <c r="SB95" i="1"/>
  <c r="SB171" i="1"/>
  <c r="SB152" i="1"/>
  <c r="SB57" i="1"/>
  <c r="SB190" i="1"/>
  <c r="TH57" i="1"/>
  <c r="TH171" i="1"/>
  <c r="TH114" i="1"/>
  <c r="TH76" i="1"/>
  <c r="TH133" i="1"/>
  <c r="TH152" i="1"/>
  <c r="TH190" i="1"/>
  <c r="TH95" i="1"/>
  <c r="VD76" i="1"/>
  <c r="VD133" i="1"/>
  <c r="VD95" i="1"/>
  <c r="VD152" i="1"/>
  <c r="VD57" i="1"/>
  <c r="VD171" i="1"/>
  <c r="VD190" i="1"/>
  <c r="VD114" i="1"/>
  <c r="WZ57" i="1"/>
  <c r="WZ95" i="1"/>
  <c r="WZ152" i="1"/>
  <c r="WZ171" i="1"/>
  <c r="WZ76" i="1"/>
  <c r="WZ114" i="1"/>
  <c r="WZ133" i="1"/>
  <c r="WZ190" i="1"/>
  <c r="YF133" i="1"/>
  <c r="YF76" i="1"/>
  <c r="YF95" i="1"/>
  <c r="YF152" i="1"/>
  <c r="YF57" i="1"/>
  <c r="YF114" i="1"/>
  <c r="YF190" i="1"/>
  <c r="YF171" i="1"/>
  <c r="AAB114" i="1"/>
  <c r="AAB76" i="1"/>
  <c r="AAB133" i="1"/>
  <c r="AAB95" i="1"/>
  <c r="AAB171" i="1"/>
  <c r="AAB152" i="1"/>
  <c r="AAB57" i="1"/>
  <c r="AAB190" i="1"/>
  <c r="WK77" i="1"/>
  <c r="WK115" i="1"/>
  <c r="ABE114" i="1"/>
  <c r="ABE152" i="1"/>
  <c r="ABH133" i="1"/>
  <c r="ABH152" i="1"/>
  <c r="ABH171" i="1"/>
  <c r="ABH76" i="1"/>
  <c r="ABH114" i="1"/>
  <c r="ABH38" i="1"/>
  <c r="ABH57" i="1"/>
  <c r="ABH190" i="1"/>
  <c r="FM114" i="1"/>
  <c r="FM19" i="1"/>
  <c r="FM57" i="1"/>
  <c r="FM76" i="1"/>
  <c r="FM133" i="1"/>
  <c r="FM190" i="1"/>
  <c r="FM152" i="1"/>
  <c r="FM38" i="1"/>
  <c r="FM95" i="1"/>
  <c r="FM171" i="1"/>
  <c r="GC38" i="1"/>
  <c r="GC133" i="1"/>
  <c r="GC190" i="1"/>
  <c r="GC152" i="1"/>
  <c r="GC19" i="1"/>
  <c r="GC57" i="1"/>
  <c r="GC95" i="1"/>
  <c r="GC76" i="1"/>
  <c r="GC171" i="1"/>
  <c r="GC114" i="1"/>
  <c r="HI19" i="1"/>
  <c r="HI114" i="1"/>
  <c r="HI133" i="1"/>
  <c r="HI190" i="1"/>
  <c r="HI57" i="1"/>
  <c r="HI95" i="1"/>
  <c r="HI152" i="1"/>
  <c r="HI38" i="1"/>
  <c r="HI76" i="1"/>
  <c r="HI171" i="1"/>
  <c r="IO57" i="1"/>
  <c r="IO95" i="1"/>
  <c r="IO152" i="1"/>
  <c r="IO19" i="1"/>
  <c r="IO38" i="1"/>
  <c r="IO76" i="1"/>
  <c r="IO171" i="1"/>
  <c r="IO114" i="1"/>
  <c r="IO190" i="1"/>
  <c r="IO133" i="1"/>
  <c r="JU133" i="1"/>
  <c r="JU190" i="1"/>
  <c r="JU19" i="1"/>
  <c r="JU38" i="1"/>
  <c r="JU57" i="1"/>
  <c r="JU95" i="1"/>
  <c r="JU152" i="1"/>
  <c r="JU76" i="1"/>
  <c r="JU171" i="1"/>
  <c r="JU114" i="1"/>
  <c r="LA133" i="1"/>
  <c r="LA190" i="1"/>
  <c r="LA57" i="1"/>
  <c r="LA95" i="1"/>
  <c r="LA152" i="1"/>
  <c r="LA76" i="1"/>
  <c r="LA19" i="1"/>
  <c r="LA38" i="1"/>
  <c r="LA114" i="1"/>
  <c r="LA171" i="1"/>
  <c r="MG19" i="1"/>
  <c r="MG76" i="1"/>
  <c r="MG171" i="1"/>
  <c r="MG38" i="1"/>
  <c r="MG114" i="1"/>
  <c r="MG57" i="1"/>
  <c r="MG133" i="1"/>
  <c r="MG95" i="1"/>
  <c r="MG152" i="1"/>
  <c r="MG190" i="1"/>
  <c r="NM76" i="1"/>
  <c r="NM171" i="1"/>
  <c r="NM19" i="1"/>
  <c r="NM114" i="1"/>
  <c r="NM38" i="1"/>
  <c r="NM57" i="1"/>
  <c r="NM133" i="1"/>
  <c r="NM152" i="1"/>
  <c r="NM95" i="1"/>
  <c r="NM190" i="1"/>
  <c r="OS19" i="1"/>
  <c r="OS114" i="1"/>
  <c r="OS57" i="1"/>
  <c r="OS133" i="1"/>
  <c r="OS38" i="1"/>
  <c r="OS95" i="1"/>
  <c r="OS152" i="1"/>
  <c r="OS76" i="1"/>
  <c r="OS171" i="1"/>
  <c r="OS190" i="1"/>
  <c r="PY76" i="1"/>
  <c r="PY95" i="1"/>
  <c r="PY152" i="1"/>
  <c r="PY19" i="1"/>
  <c r="PY171" i="1"/>
  <c r="PY57" i="1"/>
  <c r="PY114" i="1"/>
  <c r="PY190" i="1"/>
  <c r="PY133" i="1"/>
  <c r="PY38" i="1"/>
  <c r="RE76" i="1"/>
  <c r="RE133" i="1"/>
  <c r="RE95" i="1"/>
  <c r="RE152" i="1"/>
  <c r="RE38" i="1"/>
  <c r="RE57" i="1"/>
  <c r="RE19" i="1"/>
  <c r="RE114" i="1"/>
  <c r="RE190" i="1"/>
  <c r="RE171" i="1"/>
  <c r="VM133" i="1"/>
  <c r="VM38" i="1"/>
  <c r="VM57" i="1"/>
  <c r="VM95" i="1"/>
  <c r="VM152" i="1"/>
  <c r="VM19" i="1"/>
  <c r="VM76" i="1"/>
  <c r="VM171" i="1"/>
  <c r="VM190" i="1"/>
  <c r="VM114" i="1"/>
  <c r="WS19" i="1"/>
  <c r="WS57" i="1"/>
  <c r="WS95" i="1"/>
  <c r="WS152" i="1"/>
  <c r="WS171" i="1"/>
  <c r="WS38" i="1"/>
  <c r="WS76" i="1"/>
  <c r="WS114" i="1"/>
  <c r="WS133" i="1"/>
  <c r="WS190" i="1"/>
  <c r="ZU114" i="1"/>
  <c r="ZU76" i="1"/>
  <c r="ZU133" i="1"/>
  <c r="ZU95" i="1"/>
  <c r="ZU38" i="1"/>
  <c r="ZU171" i="1"/>
  <c r="ZU152" i="1"/>
  <c r="ZU57" i="1"/>
  <c r="ZU190" i="1"/>
  <c r="WH77" i="1"/>
  <c r="WH39" i="1"/>
  <c r="WH134" i="1"/>
  <c r="QT11" i="1"/>
  <c r="QT12" i="1" s="1"/>
  <c r="ADF11" i="1"/>
  <c r="ADF12" i="1" s="1"/>
  <c r="ADF19" i="1"/>
  <c r="ADF76" i="1"/>
  <c r="ADF57" i="1"/>
  <c r="ADF95" i="1"/>
  <c r="ADF38" i="1"/>
  <c r="ADF133" i="1"/>
  <c r="ADF114" i="1"/>
  <c r="ADF152" i="1"/>
  <c r="ADF190" i="1"/>
  <c r="ADF171" i="1"/>
  <c r="ADN19" i="1"/>
  <c r="ADN57" i="1"/>
  <c r="ADN38" i="1"/>
  <c r="ADN76" i="1"/>
  <c r="ADN95" i="1"/>
  <c r="ADN114" i="1"/>
  <c r="ADN152" i="1"/>
  <c r="ADN133" i="1"/>
  <c r="ADN171" i="1"/>
  <c r="ADN190" i="1"/>
  <c r="ADV11" i="1"/>
  <c r="ADV12" i="1" s="1"/>
  <c r="ADV19" i="1"/>
  <c r="ADV76" i="1"/>
  <c r="ADV57" i="1"/>
  <c r="ADV38" i="1"/>
  <c r="ADV95" i="1"/>
  <c r="ADV133" i="1"/>
  <c r="ADV114" i="1"/>
  <c r="ADV190" i="1"/>
  <c r="ADV152" i="1"/>
  <c r="ADV171" i="1"/>
  <c r="AED57" i="1"/>
  <c r="AED38" i="1"/>
  <c r="AED76" i="1"/>
  <c r="AED95" i="1"/>
  <c r="AED19" i="1"/>
  <c r="AED114" i="1"/>
  <c r="AED152" i="1"/>
  <c r="AED133" i="1"/>
  <c r="AED171" i="1"/>
  <c r="AED190" i="1"/>
  <c r="AEL11" i="1"/>
  <c r="AEL12" i="1" s="1"/>
  <c r="AEL19" i="1"/>
  <c r="AEL76" i="1"/>
  <c r="AEL57" i="1"/>
  <c r="AEL38" i="1"/>
  <c r="AEL95" i="1"/>
  <c r="AEL133" i="1"/>
  <c r="AEL114" i="1"/>
  <c r="AEL152" i="1"/>
  <c r="AEL190" i="1"/>
  <c r="AEL171" i="1"/>
  <c r="AET57" i="1"/>
  <c r="AET38" i="1"/>
  <c r="AET76" i="1"/>
  <c r="AET19" i="1"/>
  <c r="AET95" i="1"/>
  <c r="AET114" i="1"/>
  <c r="AET152" i="1"/>
  <c r="AET133" i="1"/>
  <c r="AET171" i="1"/>
  <c r="AET190" i="1"/>
  <c r="AFB11" i="1"/>
  <c r="AFB12" i="1" s="1"/>
  <c r="AFB19" i="1"/>
  <c r="AFB76" i="1"/>
  <c r="AFB57" i="1"/>
  <c r="AFB38" i="1"/>
  <c r="AFB95" i="1"/>
  <c r="AFB133" i="1"/>
  <c r="AFB114" i="1"/>
  <c r="AFB190" i="1"/>
  <c r="AFB152" i="1"/>
  <c r="AFB171" i="1"/>
  <c r="AFJ57" i="1"/>
  <c r="AFJ38" i="1"/>
  <c r="AFJ19" i="1"/>
  <c r="AFJ76" i="1"/>
  <c r="AFJ95" i="1"/>
  <c r="AFJ114" i="1"/>
  <c r="AFJ152" i="1"/>
  <c r="AFJ133" i="1"/>
  <c r="AFJ171" i="1"/>
  <c r="AFJ190" i="1"/>
  <c r="AFR19" i="1"/>
  <c r="AFR76" i="1"/>
  <c r="AFR57" i="1"/>
  <c r="AFR38" i="1"/>
  <c r="AFR95" i="1"/>
  <c r="AFR133" i="1"/>
  <c r="AFR114" i="1"/>
  <c r="AFR152" i="1"/>
  <c r="AFR190" i="1"/>
  <c r="AFR171" i="1"/>
  <c r="AFZ57" i="1"/>
  <c r="AFZ38" i="1"/>
  <c r="AFZ19" i="1"/>
  <c r="AFZ76" i="1"/>
  <c r="AFZ95" i="1"/>
  <c r="AFZ114" i="1"/>
  <c r="AFZ152" i="1"/>
  <c r="AFZ133" i="1"/>
  <c r="AFZ171" i="1"/>
  <c r="AFZ190" i="1"/>
  <c r="AGH19" i="1"/>
  <c r="AGH76" i="1"/>
  <c r="AGH57" i="1"/>
  <c r="AGH38" i="1"/>
  <c r="AGH133" i="1"/>
  <c r="AGH95" i="1"/>
  <c r="AGH114" i="1"/>
  <c r="AGH190" i="1"/>
  <c r="AGH152" i="1"/>
  <c r="AGH171" i="1"/>
  <c r="AGP57" i="1"/>
  <c r="AGP19" i="1"/>
  <c r="AGP38" i="1"/>
  <c r="AGP76" i="1"/>
  <c r="AGP95" i="1"/>
  <c r="AGP114" i="1"/>
  <c r="AGP152" i="1"/>
  <c r="AGP133" i="1"/>
  <c r="AGP171" i="1"/>
  <c r="AGP190" i="1"/>
  <c r="AGX19" i="1"/>
  <c r="AGX76" i="1"/>
  <c r="AGX57" i="1"/>
  <c r="AGX38" i="1"/>
  <c r="AGX133" i="1"/>
  <c r="AGX95" i="1"/>
  <c r="AGX114" i="1"/>
  <c r="AGX190" i="1"/>
  <c r="AGX152" i="1"/>
  <c r="AGX171" i="1"/>
  <c r="AHF57" i="1"/>
  <c r="AHF19" i="1"/>
  <c r="AHF38" i="1"/>
  <c r="AHF76" i="1"/>
  <c r="AHF114" i="1"/>
  <c r="AHF152" i="1"/>
  <c r="AHF133" i="1"/>
  <c r="AHF171" i="1"/>
  <c r="AHF95" i="1"/>
  <c r="AHF190" i="1"/>
  <c r="AHN19" i="1"/>
  <c r="AHN76" i="1"/>
  <c r="AHN57" i="1"/>
  <c r="AHN38" i="1"/>
  <c r="AHN95" i="1"/>
  <c r="AHN133" i="1"/>
  <c r="AHN114" i="1"/>
  <c r="AHN152" i="1"/>
  <c r="AHN190" i="1"/>
  <c r="AHN171" i="1"/>
  <c r="AHV19" i="1"/>
  <c r="AHV57" i="1"/>
  <c r="AHV38" i="1"/>
  <c r="AHV76" i="1"/>
  <c r="AHV95" i="1"/>
  <c r="AHV114" i="1"/>
  <c r="AHV152" i="1"/>
  <c r="AHV133" i="1"/>
  <c r="AHV171" i="1"/>
  <c r="AHV190" i="1"/>
  <c r="AID19" i="1"/>
  <c r="AID76" i="1"/>
  <c r="AID57" i="1"/>
  <c r="AID38" i="1"/>
  <c r="AID133" i="1"/>
  <c r="AID95" i="1"/>
  <c r="AID114" i="1"/>
  <c r="AID152" i="1"/>
  <c r="AID190" i="1"/>
  <c r="AID171" i="1"/>
  <c r="AIL19" i="1"/>
  <c r="AIL57" i="1"/>
  <c r="AIL38" i="1"/>
  <c r="AIL76" i="1"/>
  <c r="AIL114" i="1"/>
  <c r="AIL152" i="1"/>
  <c r="AIL95" i="1"/>
  <c r="AIL133" i="1"/>
  <c r="AIL171" i="1"/>
  <c r="AIL190" i="1"/>
  <c r="AIT19" i="1"/>
  <c r="AIT76" i="1"/>
  <c r="AIT57" i="1"/>
  <c r="AIT38" i="1"/>
  <c r="AIT133" i="1"/>
  <c r="AIT114" i="1"/>
  <c r="AIT95" i="1"/>
  <c r="AIT190" i="1"/>
  <c r="AIT152" i="1"/>
  <c r="AIT171" i="1"/>
  <c r="AJB57" i="1"/>
  <c r="AJB38" i="1"/>
  <c r="AJB76" i="1"/>
  <c r="AJB19" i="1"/>
  <c r="AJB95" i="1"/>
  <c r="AJB114" i="1"/>
  <c r="AJB152" i="1"/>
  <c r="AJB133" i="1"/>
  <c r="AJB171" i="1"/>
  <c r="AJB190" i="1"/>
  <c r="AJJ19" i="1"/>
  <c r="AJJ57" i="1"/>
  <c r="AJJ76" i="1"/>
  <c r="AJJ38" i="1"/>
  <c r="AJJ95" i="1"/>
  <c r="AJJ133" i="1"/>
  <c r="AJJ114" i="1"/>
  <c r="AJJ190" i="1"/>
  <c r="AJJ152" i="1"/>
  <c r="AJJ171" i="1"/>
  <c r="AJR57" i="1"/>
  <c r="AJR38" i="1"/>
  <c r="AJR76" i="1"/>
  <c r="AJR19" i="1"/>
  <c r="AJR114" i="1"/>
  <c r="AJR152" i="1"/>
  <c r="AJR95" i="1"/>
  <c r="AJR133" i="1"/>
  <c r="AJR171" i="1"/>
  <c r="AJR190" i="1"/>
  <c r="AJZ19" i="1"/>
  <c r="AJZ57" i="1"/>
  <c r="AJZ38" i="1"/>
  <c r="AJZ76" i="1"/>
  <c r="AJZ133" i="1"/>
  <c r="AJZ95" i="1"/>
  <c r="AJZ114" i="1"/>
  <c r="AJZ152" i="1"/>
  <c r="AJZ190" i="1"/>
  <c r="AJZ171" i="1"/>
  <c r="AKH57" i="1"/>
  <c r="AKH38" i="1"/>
  <c r="AKH19" i="1"/>
  <c r="AKH76" i="1"/>
  <c r="AKH95" i="1"/>
  <c r="AKH114" i="1"/>
  <c r="AKH152" i="1"/>
  <c r="AKH133" i="1"/>
  <c r="AKH171" i="1"/>
  <c r="AKH190" i="1"/>
  <c r="AKP19" i="1"/>
  <c r="AKP57" i="1"/>
  <c r="AKP38" i="1"/>
  <c r="AKP76" i="1"/>
  <c r="AKP95" i="1"/>
  <c r="AKP133" i="1"/>
  <c r="AKP114" i="1"/>
  <c r="AKP152" i="1"/>
  <c r="AKP190" i="1"/>
  <c r="AKP171" i="1"/>
  <c r="AKX57" i="1"/>
  <c r="AKX38" i="1"/>
  <c r="AKX76" i="1"/>
  <c r="AKX19" i="1"/>
  <c r="AKX114" i="1"/>
  <c r="AKX152" i="1"/>
  <c r="AKX95" i="1"/>
  <c r="AKX133" i="1"/>
  <c r="AKX171" i="1"/>
  <c r="AKX190" i="1"/>
  <c r="ALF19" i="1"/>
  <c r="ALF57" i="1"/>
  <c r="ALF76" i="1"/>
  <c r="ALF38" i="1"/>
  <c r="ALF95" i="1"/>
  <c r="ALF133" i="1"/>
  <c r="ALF114" i="1"/>
  <c r="ALF190" i="1"/>
  <c r="ALF152" i="1"/>
  <c r="ALF171" i="1"/>
  <c r="ALN57" i="1"/>
  <c r="ALN38" i="1"/>
  <c r="ALN76" i="1"/>
  <c r="ALN19" i="1"/>
  <c r="ALN114" i="1"/>
  <c r="ALN152" i="1"/>
  <c r="ALN95" i="1"/>
  <c r="ALN133" i="1"/>
  <c r="ALN171" i="1"/>
  <c r="ALN190" i="1"/>
  <c r="ADP39" i="1"/>
  <c r="ADP58" i="1"/>
  <c r="ADP77" i="1"/>
  <c r="ADP115" i="1"/>
  <c r="ADP153" i="1"/>
  <c r="ADP191" i="1"/>
  <c r="ADP96" i="1"/>
  <c r="ADP134" i="1"/>
  <c r="ADP172" i="1"/>
  <c r="ADH11" i="1"/>
  <c r="ADH12" i="1" s="1"/>
  <c r="ADP11" i="1"/>
  <c r="ADP12" i="1" s="1"/>
  <c r="AEF11" i="1"/>
  <c r="AEF12" i="1" s="1"/>
  <c r="AKJ11" i="1"/>
  <c r="AKJ12" i="1" s="1"/>
  <c r="AKJ13" i="1"/>
  <c r="ALP39" i="1"/>
  <c r="ALP134" i="1"/>
  <c r="ALP191" i="1"/>
  <c r="ADE39" i="1"/>
  <c r="ADE77" i="1"/>
  <c r="ADE58" i="1"/>
  <c r="ADE96" i="1"/>
  <c r="ADE134" i="1"/>
  <c r="ADE115" i="1"/>
  <c r="ADE153" i="1"/>
  <c r="ADE172" i="1"/>
  <c r="ADE191" i="1"/>
  <c r="ABA76" i="1"/>
  <c r="ABA38" i="1"/>
  <c r="ABA114" i="1"/>
  <c r="ABA133" i="1"/>
  <c r="ABA171" i="1"/>
  <c r="ABA190" i="1"/>
  <c r="ABA19" i="1"/>
  <c r="ABA152" i="1"/>
  <c r="JT57" i="1"/>
  <c r="JT95" i="1"/>
  <c r="JT152" i="1"/>
  <c r="JT76" i="1"/>
  <c r="JT171" i="1"/>
  <c r="JT114" i="1"/>
  <c r="JT190" i="1"/>
  <c r="JT133" i="1"/>
  <c r="YD13" i="1"/>
  <c r="YD11" i="1"/>
  <c r="YD12" i="1" s="1"/>
  <c r="FD114" i="1"/>
  <c r="FD57" i="1"/>
  <c r="FD76" i="1"/>
  <c r="FD133" i="1"/>
  <c r="FD190" i="1"/>
  <c r="FD152" i="1"/>
  <c r="FD171" i="1"/>
  <c r="FD95" i="1"/>
  <c r="GB152" i="1"/>
  <c r="GB95" i="1"/>
  <c r="GB171" i="1"/>
  <c r="GB76" i="1"/>
  <c r="GB114" i="1"/>
  <c r="GB133" i="1"/>
  <c r="GB190" i="1"/>
  <c r="GZ114" i="1"/>
  <c r="GZ133" i="1"/>
  <c r="GZ190" i="1"/>
  <c r="GZ57" i="1"/>
  <c r="GZ95" i="1"/>
  <c r="GZ152" i="1"/>
  <c r="GZ171" i="1"/>
  <c r="GZ76" i="1"/>
  <c r="HX114" i="1"/>
  <c r="HX133" i="1"/>
  <c r="HX190" i="1"/>
  <c r="HX57" i="1"/>
  <c r="HX95" i="1"/>
  <c r="HX152" i="1"/>
  <c r="HX76" i="1"/>
  <c r="HX171" i="1"/>
  <c r="MF114" i="1"/>
  <c r="MF133" i="1"/>
  <c r="MF190" i="1"/>
  <c r="MF95" i="1"/>
  <c r="MF152" i="1"/>
  <c r="MF76" i="1"/>
  <c r="MF171" i="1"/>
  <c r="OB95" i="1"/>
  <c r="OB152" i="1"/>
  <c r="OB76" i="1"/>
  <c r="OB171" i="1"/>
  <c r="OB114" i="1"/>
  <c r="OB133" i="1"/>
  <c r="OB57" i="1"/>
  <c r="OB190" i="1"/>
  <c r="SF19" i="1"/>
  <c r="SF76" i="1"/>
  <c r="SF133" i="1"/>
  <c r="SF95" i="1"/>
  <c r="SF152" i="1"/>
  <c r="SF57" i="1"/>
  <c r="SF114" i="1"/>
  <c r="SF190" i="1"/>
  <c r="SF38" i="1"/>
  <c r="SF171" i="1"/>
  <c r="XP57" i="1"/>
  <c r="XP133" i="1"/>
  <c r="XP95" i="1"/>
  <c r="XP152" i="1"/>
  <c r="XP76" i="1"/>
  <c r="XP114" i="1"/>
  <c r="XP171" i="1"/>
  <c r="XP190" i="1"/>
  <c r="ABE76" i="1"/>
  <c r="ACS19" i="1"/>
  <c r="ACS57" i="1"/>
  <c r="ACS114" i="1"/>
  <c r="ACS152" i="1"/>
  <c r="ACS190" i="1"/>
  <c r="ACS76" i="1"/>
  <c r="ACS133" i="1"/>
  <c r="ACS171" i="1"/>
  <c r="WC38" i="1"/>
  <c r="WC171" i="1"/>
  <c r="WC76" i="1"/>
  <c r="WC114" i="1"/>
  <c r="WC133" i="1"/>
  <c r="WC19" i="1"/>
  <c r="WC57" i="1"/>
  <c r="WC95" i="1"/>
  <c r="WC152" i="1"/>
  <c r="WC190" i="1"/>
  <c r="AII11" i="1"/>
  <c r="AII12" i="1" s="1"/>
  <c r="AII13" i="1"/>
  <c r="AII14" i="1" s="1"/>
  <c r="HC11" i="1"/>
  <c r="HC12" i="1" s="1"/>
  <c r="HS11" i="1"/>
  <c r="HS12" i="1" s="1"/>
  <c r="JO11" i="1"/>
  <c r="JO12" i="1" s="1"/>
  <c r="MA11" i="1"/>
  <c r="MA12" i="1" s="1"/>
  <c r="MQ11" i="1"/>
  <c r="MQ12" i="1" s="1"/>
  <c r="OM11" i="1"/>
  <c r="OM12" i="1" s="1"/>
  <c r="QY11" i="1"/>
  <c r="QY12" i="1" s="1"/>
  <c r="TK11" i="1"/>
  <c r="TK12" i="1" s="1"/>
  <c r="VW11" i="1"/>
  <c r="VW12" i="1" s="1"/>
  <c r="YI11" i="1"/>
  <c r="YI12" i="1" s="1"/>
  <c r="AGE11" i="1"/>
  <c r="AGE12" i="1" s="1"/>
  <c r="LO11" i="1"/>
  <c r="LO12" i="1" s="1"/>
  <c r="FW11" i="1"/>
  <c r="FW12" i="1" s="1"/>
  <c r="II11" i="1"/>
  <c r="II12" i="1" s="1"/>
  <c r="KU11" i="1"/>
  <c r="KU12" i="1" s="1"/>
  <c r="NG11" i="1"/>
  <c r="NG12" i="1" s="1"/>
  <c r="PS11" i="1"/>
  <c r="PS12" i="1" s="1"/>
  <c r="QM11" i="1"/>
  <c r="QM12" i="1" s="1"/>
  <c r="RO11" i="1"/>
  <c r="RO12" i="1" s="1"/>
  <c r="SM11" i="1"/>
  <c r="SM12" i="1" s="1"/>
  <c r="UA11" i="1"/>
  <c r="UA12" i="1" s="1"/>
  <c r="UY11" i="1"/>
  <c r="UY12" i="1" s="1"/>
  <c r="WM11" i="1"/>
  <c r="WM12" i="1" s="1"/>
  <c r="XK11" i="1"/>
  <c r="XK12" i="1" s="1"/>
  <c r="YY11" i="1"/>
  <c r="YY12" i="1" s="1"/>
  <c r="ZW11" i="1"/>
  <c r="ZW12" i="1" s="1"/>
  <c r="AEI11" i="1"/>
  <c r="AEI12" i="1" s="1"/>
  <c r="AEI13" i="1"/>
  <c r="AEI39" i="1" s="1"/>
  <c r="AFG13" i="1"/>
  <c r="AFG11" i="1"/>
  <c r="AFG12" i="1" s="1"/>
  <c r="AFW11" i="1"/>
  <c r="AFW12" i="1" s="1"/>
  <c r="AFW13" i="1"/>
  <c r="AFW14" i="1" s="1"/>
  <c r="AGM11" i="1"/>
  <c r="AGM12" i="1" s="1"/>
  <c r="AGM13" i="1"/>
  <c r="AGM77" i="1" s="1"/>
  <c r="AGU11" i="1"/>
  <c r="AGU12" i="1" s="1"/>
  <c r="AGU13" i="1"/>
  <c r="AGU20" i="1" s="1"/>
  <c r="WS96" i="1"/>
  <c r="WS153" i="1"/>
  <c r="WS191" i="1"/>
  <c r="WS172" i="1"/>
  <c r="WS115" i="1"/>
  <c r="WS58" i="1"/>
  <c r="WS77" i="1"/>
  <c r="WS134" i="1"/>
  <c r="WS39" i="1"/>
  <c r="AAN13" i="1"/>
  <c r="AAN76" i="1"/>
  <c r="AAN57" i="1"/>
  <c r="AAN19" i="1"/>
  <c r="AAN190" i="1"/>
  <c r="AAN133" i="1"/>
  <c r="AAN38" i="1"/>
  <c r="AAN152" i="1"/>
  <c r="AAN171" i="1"/>
  <c r="AAN114" i="1"/>
  <c r="AEA13" i="1"/>
  <c r="AEA58" i="1" s="1"/>
  <c r="ADD14" i="1"/>
  <c r="ADD20" i="1"/>
  <c r="ADD39" i="1"/>
  <c r="ADD58" i="1"/>
  <c r="ADD59" i="1"/>
  <c r="ADD77" i="1"/>
  <c r="ADD96" i="1"/>
  <c r="ADD115" i="1"/>
  <c r="ADD134" i="1"/>
  <c r="ADD153" i="1"/>
  <c r="ADD172" i="1"/>
  <c r="ADD191" i="1"/>
  <c r="AFP39" i="1"/>
  <c r="AFP115" i="1"/>
  <c r="AGV14" i="1"/>
  <c r="AGV192" i="1" s="1"/>
  <c r="AGV20" i="1"/>
  <c r="AGV39" i="1"/>
  <c r="AGV77" i="1"/>
  <c r="AGV58" i="1"/>
  <c r="AGV96" i="1"/>
  <c r="AGV134" i="1"/>
  <c r="AGV115" i="1"/>
  <c r="AGV153" i="1"/>
  <c r="AGV172" i="1"/>
  <c r="AGV191" i="1"/>
  <c r="YP115" i="1"/>
  <c r="YP134" i="1"/>
  <c r="YP96" i="1"/>
  <c r="YP39" i="1"/>
  <c r="YP172" i="1"/>
  <c r="YP191" i="1"/>
  <c r="YP153" i="1"/>
  <c r="YP58" i="1"/>
  <c r="YP77" i="1"/>
  <c r="AHK11" i="1"/>
  <c r="AHK12" i="1" s="1"/>
  <c r="AHS13" i="1"/>
  <c r="AHS77" i="1" s="1"/>
  <c r="AIA11" i="1"/>
  <c r="AIA12" i="1" s="1"/>
  <c r="AIQ13" i="1"/>
  <c r="AIY11" i="1"/>
  <c r="AIY12" i="1" s="1"/>
  <c r="AJG11" i="1"/>
  <c r="AJG12" i="1" s="1"/>
  <c r="AJO13" i="1"/>
  <c r="AJO14" i="1" s="1"/>
  <c r="AJW13" i="1"/>
  <c r="AKE11" i="1"/>
  <c r="AKE12" i="1" s="1"/>
  <c r="AKM11" i="1"/>
  <c r="AKM12" i="1" s="1"/>
  <c r="AKU13" i="1"/>
  <c r="AKU14" i="1" s="1"/>
  <c r="ALC13" i="1"/>
  <c r="ALC14" i="1" s="1"/>
  <c r="ALK11" i="1"/>
  <c r="ALK12" i="1" s="1"/>
  <c r="TF11" i="1"/>
  <c r="TF12" i="1" s="1"/>
  <c r="WD13" i="1"/>
  <c r="ZE11" i="1"/>
  <c r="ZE12" i="1" s="1"/>
  <c r="ZE13" i="1"/>
  <c r="AEE11" i="1"/>
  <c r="AEE12" i="1" s="1"/>
  <c r="AEM11" i="1"/>
  <c r="AEM12" i="1" s="1"/>
  <c r="AEU11" i="1"/>
  <c r="AEU12" i="1" s="1"/>
  <c r="AFC11" i="1"/>
  <c r="AFC12" i="1" s="1"/>
  <c r="AFK11" i="1"/>
  <c r="AFK12" i="1" s="1"/>
  <c r="AFS11" i="1"/>
  <c r="AFS12" i="1" s="1"/>
  <c r="AGA11" i="1"/>
  <c r="AGA12" i="1" s="1"/>
  <c r="AGI11" i="1"/>
  <c r="AGI12" i="1" s="1"/>
  <c r="AGQ11" i="1"/>
  <c r="AGQ12" i="1" s="1"/>
  <c r="AGY11" i="1"/>
  <c r="AGY12" i="1" s="1"/>
  <c r="NI13" i="1"/>
  <c r="NI14" i="1" s="1"/>
  <c r="NI11" i="1"/>
  <c r="NI12" i="1" s="1"/>
  <c r="AAU114" i="1"/>
  <c r="ACA114" i="1"/>
  <c r="AEN20" i="1"/>
  <c r="AEN39" i="1"/>
  <c r="AEN58" i="1"/>
  <c r="AEN77" i="1"/>
  <c r="AEN115" i="1"/>
  <c r="AEN96" i="1"/>
  <c r="AEN134" i="1"/>
  <c r="AEN153" i="1"/>
  <c r="AEN172" i="1"/>
  <c r="AEN191" i="1"/>
  <c r="ADT14" i="1"/>
  <c r="ADT59" i="1" s="1"/>
  <c r="ADT39" i="1"/>
  <c r="ADT58" i="1"/>
  <c r="ADT20" i="1"/>
  <c r="ADT77" i="1"/>
  <c r="ADT96" i="1"/>
  <c r="ADT115" i="1"/>
  <c r="ADT134" i="1"/>
  <c r="ADT153" i="1"/>
  <c r="ADT172" i="1"/>
  <c r="ADT191" i="1"/>
  <c r="AGF14" i="1"/>
  <c r="AGF21" i="1" s="1"/>
  <c r="AGF20" i="1"/>
  <c r="AGF39" i="1"/>
  <c r="AGF58" i="1"/>
  <c r="AGF40" i="1"/>
  <c r="AGF77" i="1"/>
  <c r="AGF96" i="1"/>
  <c r="AGF115" i="1"/>
  <c r="AGF134" i="1"/>
  <c r="AGF153" i="1"/>
  <c r="AGF172" i="1"/>
  <c r="AGF191" i="1"/>
  <c r="AHA14" i="1"/>
  <c r="AHA97" i="1" s="1"/>
  <c r="AHA39" i="1"/>
  <c r="AHA134" i="1"/>
  <c r="AJM14" i="1"/>
  <c r="AJM40" i="1" s="1"/>
  <c r="AJM20" i="1"/>
  <c r="AJM58" i="1"/>
  <c r="AJM39" i="1"/>
  <c r="AJM77" i="1"/>
  <c r="AJM96" i="1"/>
  <c r="AJM115" i="1"/>
  <c r="AJM134" i="1"/>
  <c r="AJM153" i="1"/>
  <c r="AJM172" i="1"/>
  <c r="AJM191" i="1"/>
  <c r="YT13" i="1"/>
  <c r="YT11" i="1"/>
  <c r="YT12" i="1" s="1"/>
  <c r="ACN152" i="1"/>
  <c r="ACN190" i="1"/>
  <c r="ACN57" i="1"/>
  <c r="ACN171" i="1"/>
  <c r="ACN114" i="1"/>
  <c r="ACN133" i="1"/>
  <c r="JB11" i="1"/>
  <c r="JB12" i="1" s="1"/>
  <c r="KO11" i="1"/>
  <c r="KO12" i="1" s="1"/>
  <c r="ACA11" i="1"/>
  <c r="ACA12" i="1" s="1"/>
  <c r="AEZ14" i="1"/>
  <c r="AEZ59" i="1" s="1"/>
  <c r="AEZ20" i="1"/>
  <c r="AEZ39" i="1"/>
  <c r="AEZ58" i="1"/>
  <c r="AEZ77" i="1"/>
  <c r="AEZ96" i="1"/>
  <c r="AEZ115" i="1"/>
  <c r="AEZ134" i="1"/>
  <c r="AEZ153" i="1"/>
  <c r="AEZ172" i="1"/>
  <c r="AEZ191" i="1"/>
  <c r="AHL20" i="1"/>
  <c r="AHL14" i="1"/>
  <c r="AHL59" i="1" s="1"/>
  <c r="AHL58" i="1"/>
  <c r="AHL39" i="1"/>
  <c r="AHL77" i="1"/>
  <c r="AHL96" i="1"/>
  <c r="AHL115" i="1"/>
  <c r="AHL134" i="1"/>
  <c r="AHL153" i="1"/>
  <c r="AHL172" i="1"/>
  <c r="AHL191" i="1"/>
  <c r="AIG14" i="1"/>
  <c r="AIG40" i="1" s="1"/>
  <c r="AIG20" i="1"/>
  <c r="AIG39" i="1"/>
  <c r="AIG58" i="1"/>
  <c r="AIG77" i="1"/>
  <c r="AIG96" i="1"/>
  <c r="AIG115" i="1"/>
  <c r="AIG153" i="1"/>
  <c r="AIG134" i="1"/>
  <c r="AIG172" i="1"/>
  <c r="AIG191" i="1"/>
  <c r="AKS14" i="1"/>
  <c r="AKS135" i="1" s="1"/>
  <c r="AKS20" i="1"/>
  <c r="AKS58" i="1"/>
  <c r="AKS39" i="1"/>
  <c r="AKS77" i="1"/>
  <c r="AKS96" i="1"/>
  <c r="AKS115" i="1"/>
  <c r="AKS134" i="1"/>
  <c r="AKS153" i="1"/>
  <c r="AKS172" i="1"/>
  <c r="AKS191" i="1"/>
  <c r="ZZ11" i="1"/>
  <c r="ZZ12" i="1" s="1"/>
  <c r="ZZ13" i="1"/>
  <c r="ACA76" i="1"/>
  <c r="AEJ14" i="1"/>
  <c r="AEJ78" i="1" s="1"/>
  <c r="AEJ20" i="1"/>
  <c r="AEJ77" i="1"/>
  <c r="AEJ58" i="1"/>
  <c r="AEJ39" i="1"/>
  <c r="AEJ96" i="1"/>
  <c r="AEJ134" i="1"/>
  <c r="AEJ115" i="1"/>
  <c r="AEJ153" i="1"/>
  <c r="AEJ172" i="1"/>
  <c r="AEJ191" i="1"/>
  <c r="XN11" i="1"/>
  <c r="XN12" i="1" s="1"/>
  <c r="XN13" i="1"/>
  <c r="AAV114" i="1"/>
  <c r="AAV171" i="1"/>
  <c r="AAV95" i="1"/>
  <c r="AAV190" i="1"/>
  <c r="HG11" i="1"/>
  <c r="HG12" i="1" s="1"/>
  <c r="QP39" i="1"/>
  <c r="QP58" i="1"/>
  <c r="QP77" i="1"/>
  <c r="QP115" i="1"/>
  <c r="QP134" i="1"/>
  <c r="QP96" i="1"/>
  <c r="QP172" i="1"/>
  <c r="QP191" i="1"/>
  <c r="QP153" i="1"/>
  <c r="WV13" i="1"/>
  <c r="XD13" i="1"/>
  <c r="XD77" i="1" s="1"/>
  <c r="XL13" i="1"/>
  <c r="XT13" i="1"/>
  <c r="YB13" i="1"/>
  <c r="YJ13" i="1"/>
  <c r="YJ14" i="1" s="1"/>
  <c r="YJ59" i="1" s="1"/>
  <c r="YR13" i="1"/>
  <c r="YZ13" i="1"/>
  <c r="ZH13" i="1"/>
  <c r="ZP13" i="1"/>
  <c r="ZP14" i="1" s="1"/>
  <c r="ZP59" i="1" s="1"/>
  <c r="ZX13" i="1"/>
  <c r="AAF13" i="1"/>
  <c r="ACV11" i="1"/>
  <c r="ACV12" i="1" s="1"/>
  <c r="ACV13" i="1"/>
  <c r="ACV77" i="1" s="1"/>
  <c r="IG20" i="1"/>
  <c r="IG14" i="1"/>
  <c r="IG116" i="1" s="1"/>
  <c r="IG58" i="1"/>
  <c r="IG77" i="1"/>
  <c r="IG39" i="1"/>
  <c r="IG153" i="1"/>
  <c r="IG96" i="1"/>
  <c r="IG115" i="1"/>
  <c r="IG134" i="1"/>
  <c r="IG191" i="1"/>
  <c r="IG172" i="1"/>
  <c r="YO14" i="1"/>
  <c r="YO21" i="1" s="1"/>
  <c r="YO20" i="1"/>
  <c r="YO39" i="1"/>
  <c r="YO96" i="1"/>
  <c r="YO58" i="1"/>
  <c r="YO77" i="1"/>
  <c r="YO115" i="1"/>
  <c r="YO134" i="1"/>
  <c r="YO153" i="1"/>
  <c r="YO172" i="1"/>
  <c r="YO191" i="1"/>
  <c r="WT20" i="1"/>
  <c r="WT153" i="1"/>
  <c r="WT14" i="1"/>
  <c r="WT116" i="1" s="1"/>
  <c r="KO96" i="1"/>
  <c r="KO134" i="1"/>
  <c r="ABD14" i="1"/>
  <c r="ABD173" i="1" s="1"/>
  <c r="ABD39" i="1"/>
  <c r="ABD77" i="1"/>
  <c r="ABD115" i="1"/>
  <c r="ABD172" i="1"/>
  <c r="ABD20" i="1"/>
  <c r="ABD134" i="1"/>
  <c r="ABD153" i="1"/>
  <c r="ABD191" i="1"/>
  <c r="ABD58" i="1"/>
  <c r="ABD96" i="1"/>
  <c r="NU20" i="1"/>
  <c r="NU14" i="1"/>
  <c r="NU21" i="1" s="1"/>
  <c r="NU58" i="1"/>
  <c r="NU77" i="1"/>
  <c r="NU39" i="1"/>
  <c r="NU115" i="1"/>
  <c r="NU134" i="1"/>
  <c r="NU153" i="1"/>
  <c r="NU96" i="1"/>
  <c r="NU172" i="1"/>
  <c r="NU191" i="1"/>
  <c r="SK14" i="1"/>
  <c r="SK59" i="1" s="1"/>
  <c r="SK20" i="1"/>
  <c r="SK39" i="1"/>
  <c r="SK58" i="1"/>
  <c r="SK77" i="1"/>
  <c r="SK115" i="1"/>
  <c r="SK134" i="1"/>
  <c r="SK96" i="1"/>
  <c r="SK153" i="1"/>
  <c r="SK172" i="1"/>
  <c r="SK191" i="1"/>
  <c r="JI58" i="1"/>
  <c r="JI96" i="1"/>
  <c r="JI77" i="1"/>
  <c r="JI39" i="1"/>
  <c r="JI115" i="1"/>
  <c r="JI134" i="1"/>
  <c r="JI153" i="1"/>
  <c r="JI172" i="1"/>
  <c r="JI191" i="1"/>
  <c r="GL13" i="1"/>
  <c r="GL14" i="1" s="1"/>
  <c r="GL135" i="1" s="1"/>
  <c r="LJ13" i="1"/>
  <c r="LJ58" i="1" s="1"/>
  <c r="XW11" i="1"/>
  <c r="XW12" i="1" s="1"/>
  <c r="YV13" i="1"/>
  <c r="YV14" i="1" s="1"/>
  <c r="YV59" i="1" s="1"/>
  <c r="ZD13" i="1"/>
  <c r="ZT13" i="1"/>
  <c r="ZT58" i="1" s="1"/>
  <c r="AAB13" i="1"/>
  <c r="AAB20" i="1" s="1"/>
  <c r="FM39" i="1"/>
  <c r="FM14" i="1"/>
  <c r="FM21" i="1" s="1"/>
  <c r="FM20" i="1"/>
  <c r="FM58" i="1"/>
  <c r="FM77" i="1"/>
  <c r="FM115" i="1"/>
  <c r="FM134" i="1"/>
  <c r="FM96" i="1"/>
  <c r="FM172" i="1"/>
  <c r="FM153" i="1"/>
  <c r="FM191" i="1"/>
  <c r="GC14" i="1"/>
  <c r="GC40" i="1" s="1"/>
  <c r="GC39" i="1"/>
  <c r="GC20" i="1"/>
  <c r="GC58" i="1"/>
  <c r="GC77" i="1"/>
  <c r="GC115" i="1"/>
  <c r="GC134" i="1"/>
  <c r="GC96" i="1"/>
  <c r="GC153" i="1"/>
  <c r="GC172" i="1"/>
  <c r="GC191" i="1"/>
  <c r="IS14" i="1"/>
  <c r="IS97" i="1" s="1"/>
  <c r="IS39" i="1"/>
  <c r="IS20" i="1"/>
  <c r="IS77" i="1"/>
  <c r="IS96" i="1"/>
  <c r="IS115" i="1"/>
  <c r="IS58" i="1"/>
  <c r="IS134" i="1"/>
  <c r="IS153" i="1"/>
  <c r="IS172" i="1"/>
  <c r="IS191" i="1"/>
  <c r="MG14" i="1"/>
  <c r="MG78" i="1" s="1"/>
  <c r="MG39" i="1"/>
  <c r="MG58" i="1"/>
  <c r="MG77" i="1"/>
  <c r="MG115" i="1"/>
  <c r="MG134" i="1"/>
  <c r="MG20" i="1"/>
  <c r="MG96" i="1"/>
  <c r="MG153" i="1"/>
  <c r="MG172" i="1"/>
  <c r="MG191" i="1"/>
  <c r="PI14" i="1"/>
  <c r="PI40" i="1" s="1"/>
  <c r="PI20" i="1"/>
  <c r="PI96" i="1"/>
  <c r="PI39" i="1"/>
  <c r="PI135" i="1"/>
  <c r="PI58" i="1"/>
  <c r="PI115" i="1"/>
  <c r="PI77" i="1"/>
  <c r="PI97" i="1"/>
  <c r="PI134" i="1"/>
  <c r="PI153" i="1"/>
  <c r="PI172" i="1"/>
  <c r="PI191" i="1"/>
  <c r="RY14" i="1"/>
  <c r="RY40" i="1" s="1"/>
  <c r="RY20" i="1"/>
  <c r="RY58" i="1"/>
  <c r="RY77" i="1"/>
  <c r="RY39" i="1"/>
  <c r="RY115" i="1"/>
  <c r="RY134" i="1"/>
  <c r="RY153" i="1"/>
  <c r="RY96" i="1"/>
  <c r="RY172" i="1"/>
  <c r="RY191" i="1"/>
  <c r="VQ39" i="1"/>
  <c r="VQ14" i="1"/>
  <c r="VQ97" i="1" s="1"/>
  <c r="VQ20" i="1"/>
  <c r="VQ58" i="1"/>
  <c r="VQ77" i="1"/>
  <c r="VQ115" i="1"/>
  <c r="VQ134" i="1"/>
  <c r="VQ96" i="1"/>
  <c r="VQ172" i="1"/>
  <c r="VQ191" i="1"/>
  <c r="VQ153" i="1"/>
  <c r="XM14" i="1"/>
  <c r="XM78" i="1" s="1"/>
  <c r="XM39" i="1"/>
  <c r="XM96" i="1"/>
  <c r="XM58" i="1"/>
  <c r="XM20" i="1"/>
  <c r="XM77" i="1"/>
  <c r="XM115" i="1"/>
  <c r="XM153" i="1"/>
  <c r="XM134" i="1"/>
  <c r="XM172" i="1"/>
  <c r="XM191" i="1"/>
  <c r="ZQ20" i="1"/>
  <c r="ZQ39" i="1"/>
  <c r="ZQ96" i="1"/>
  <c r="ZQ58" i="1"/>
  <c r="ZQ115" i="1"/>
  <c r="ZQ77" i="1"/>
  <c r="ZQ134" i="1"/>
  <c r="ZQ153" i="1"/>
  <c r="ZQ172" i="1"/>
  <c r="ZQ191" i="1"/>
  <c r="ZQ14" i="1"/>
  <c r="ZQ40" i="1" s="1"/>
  <c r="OO14" i="1"/>
  <c r="OO21" i="1" s="1"/>
  <c r="OO39" i="1"/>
  <c r="OO20" i="1"/>
  <c r="OO58" i="1"/>
  <c r="OO77" i="1"/>
  <c r="OO115" i="1"/>
  <c r="OO134" i="1"/>
  <c r="OO96" i="1"/>
  <c r="OO153" i="1"/>
  <c r="OO172" i="1"/>
  <c r="OO191" i="1"/>
  <c r="RA20" i="1"/>
  <c r="RA39" i="1"/>
  <c r="RA77" i="1"/>
  <c r="RA115" i="1"/>
  <c r="RA134" i="1"/>
  <c r="RA153" i="1"/>
  <c r="RA172" i="1"/>
  <c r="RA191" i="1"/>
  <c r="YK39" i="1"/>
  <c r="YK58" i="1"/>
  <c r="YK134" i="1"/>
  <c r="YK153" i="1"/>
  <c r="YK191" i="1"/>
  <c r="YK14" i="1"/>
  <c r="YK21" i="1" s="1"/>
  <c r="ADP154" i="1"/>
  <c r="AFX14" i="1"/>
  <c r="AFX135" i="1" s="1"/>
  <c r="AFX20" i="1"/>
  <c r="AFX58" i="1"/>
  <c r="AFX39" i="1"/>
  <c r="AFX77" i="1"/>
  <c r="AFX96" i="1"/>
  <c r="AFX134" i="1"/>
  <c r="AFX115" i="1"/>
  <c r="AFX153" i="1"/>
  <c r="AFX191" i="1"/>
  <c r="AFX172" i="1"/>
  <c r="AHD77" i="1"/>
  <c r="ADX14" i="1"/>
  <c r="ADX173" i="1" s="1"/>
  <c r="ADX20" i="1"/>
  <c r="ADX39" i="1"/>
  <c r="ADX58" i="1"/>
  <c r="ADX77" i="1"/>
  <c r="ADX134" i="1"/>
  <c r="ADX115" i="1"/>
  <c r="ADX96" i="1"/>
  <c r="ADX172" i="1"/>
  <c r="ADX153" i="1"/>
  <c r="ADX191" i="1"/>
  <c r="AEC77" i="1"/>
  <c r="AEC172" i="1"/>
  <c r="AGO14" i="1"/>
  <c r="AGO21" i="1" s="1"/>
  <c r="AGO58" i="1"/>
  <c r="AGO39" i="1"/>
  <c r="AGO77" i="1"/>
  <c r="AGO134" i="1"/>
  <c r="AGO115" i="1"/>
  <c r="AGO96" i="1"/>
  <c r="AGO172" i="1"/>
  <c r="AGO153" i="1"/>
  <c r="AGO191" i="1"/>
  <c r="AIF14" i="1"/>
  <c r="AIF97" i="1" s="1"/>
  <c r="AIF20" i="1"/>
  <c r="AIF39" i="1"/>
  <c r="AIF58" i="1"/>
  <c r="AIF77" i="1"/>
  <c r="AIF134" i="1"/>
  <c r="AIF115" i="1"/>
  <c r="AIF172" i="1"/>
  <c r="AIF153" i="1"/>
  <c r="AIF191" i="1"/>
  <c r="AIF96" i="1"/>
  <c r="AKB14" i="1"/>
  <c r="AKB59" i="1" s="1"/>
  <c r="AKB20" i="1"/>
  <c r="AKB39" i="1"/>
  <c r="AKB77" i="1"/>
  <c r="AKB58" i="1"/>
  <c r="AKB134" i="1"/>
  <c r="AKB115" i="1"/>
  <c r="AKB96" i="1"/>
  <c r="AKB172" i="1"/>
  <c r="AKB153" i="1"/>
  <c r="AKB191" i="1"/>
  <c r="ALH14" i="1"/>
  <c r="ALH40" i="1" s="1"/>
  <c r="ALH20" i="1"/>
  <c r="ALH58" i="1"/>
  <c r="ALH39" i="1"/>
  <c r="ALH77" i="1"/>
  <c r="ALH134" i="1"/>
  <c r="ALH96" i="1"/>
  <c r="ALH115" i="1"/>
  <c r="ALH172" i="1"/>
  <c r="ALH153" i="1"/>
  <c r="ALH191" i="1"/>
  <c r="ABH11" i="1"/>
  <c r="ABH12" i="1" s="1"/>
  <c r="ABH13" i="1"/>
  <c r="ABO57" i="1"/>
  <c r="ABO133" i="1"/>
  <c r="ABO152" i="1"/>
  <c r="ABO19" i="1"/>
  <c r="ABO38" i="1"/>
  <c r="ABO76" i="1"/>
  <c r="ABO95" i="1"/>
  <c r="ABO171" i="1"/>
  <c r="ABO114" i="1"/>
  <c r="ABO190" i="1"/>
  <c r="ACN14" i="1"/>
  <c r="ACN40" i="1" s="1"/>
  <c r="ACN39" i="1"/>
  <c r="ACN77" i="1"/>
  <c r="ACN58" i="1"/>
  <c r="ACN96" i="1"/>
  <c r="ACN115" i="1"/>
  <c r="ACN172" i="1"/>
  <c r="ACN20" i="1"/>
  <c r="ACN134" i="1"/>
  <c r="ACN153" i="1"/>
  <c r="ACN191" i="1"/>
  <c r="FQ13" i="1"/>
  <c r="GK11" i="1"/>
  <c r="GK12" i="1" s="1"/>
  <c r="IC13" i="1"/>
  <c r="LQ11" i="1"/>
  <c r="LQ12" i="1" s="1"/>
  <c r="NM11" i="1"/>
  <c r="NM12" i="1" s="1"/>
  <c r="OK11" i="1"/>
  <c r="OK12" i="1" s="1"/>
  <c r="OK13" i="1"/>
  <c r="PM11" i="1"/>
  <c r="PM12" i="1" s="1"/>
  <c r="QG11" i="1"/>
  <c r="QG12" i="1" s="1"/>
  <c r="SG13" i="1"/>
  <c r="UK11" i="1"/>
  <c r="UK12" i="1" s="1"/>
  <c r="UK13" i="1"/>
  <c r="YC11" i="1"/>
  <c r="YC12" i="1" s="1"/>
  <c r="ZY11" i="1"/>
  <c r="ZY12" i="1" s="1"/>
  <c r="PF11" i="1"/>
  <c r="PF12" i="1" s="1"/>
  <c r="UD11" i="1"/>
  <c r="UD12" i="1" s="1"/>
  <c r="WX11" i="1"/>
  <c r="WX12" i="1" s="1"/>
  <c r="WX13" i="1"/>
  <c r="FE11" i="1"/>
  <c r="FE12" i="1" s="1"/>
  <c r="WC11" i="1"/>
  <c r="WC12" i="1" s="1"/>
  <c r="HF19" i="1"/>
  <c r="HF38" i="1"/>
  <c r="HF95" i="1"/>
  <c r="HF114" i="1"/>
  <c r="HF57" i="1"/>
  <c r="HF76" i="1"/>
  <c r="HF133" i="1"/>
  <c r="HF152" i="1"/>
  <c r="HF171" i="1"/>
  <c r="HF190" i="1"/>
  <c r="JR19" i="1"/>
  <c r="JR38" i="1"/>
  <c r="JR95" i="1"/>
  <c r="JR57" i="1"/>
  <c r="JR76" i="1"/>
  <c r="JR114" i="1"/>
  <c r="JR152" i="1"/>
  <c r="JR133" i="1"/>
  <c r="JR171" i="1"/>
  <c r="JR190" i="1"/>
  <c r="MD11" i="1"/>
  <c r="MD12" i="1" s="1"/>
  <c r="MD19" i="1"/>
  <c r="MD38" i="1"/>
  <c r="MD95" i="1"/>
  <c r="MD57" i="1"/>
  <c r="MD76" i="1"/>
  <c r="MD114" i="1"/>
  <c r="MD133" i="1"/>
  <c r="MD152" i="1"/>
  <c r="MD171" i="1"/>
  <c r="MD190" i="1"/>
  <c r="OP11" i="1"/>
  <c r="OP12" i="1" s="1"/>
  <c r="OP13" i="1"/>
  <c r="OP14" i="1" s="1"/>
  <c r="OP19" i="1"/>
  <c r="OP38" i="1"/>
  <c r="OP57" i="1"/>
  <c r="OP95" i="1"/>
  <c r="OP76" i="1"/>
  <c r="OP114" i="1"/>
  <c r="OP152" i="1"/>
  <c r="OP133" i="1"/>
  <c r="OP171" i="1"/>
  <c r="OP190" i="1"/>
  <c r="RB11" i="1"/>
  <c r="RB12" i="1" s="1"/>
  <c r="RB13" i="1"/>
  <c r="RB14" i="1" s="1"/>
  <c r="RB19" i="1"/>
  <c r="RB38" i="1"/>
  <c r="RB95" i="1"/>
  <c r="RB57" i="1"/>
  <c r="RB76" i="1"/>
  <c r="RB114" i="1"/>
  <c r="RB133" i="1"/>
  <c r="RB152" i="1"/>
  <c r="RB171" i="1"/>
  <c r="RB190" i="1"/>
  <c r="TN19" i="1"/>
  <c r="TN38" i="1"/>
  <c r="TN76" i="1"/>
  <c r="TN95" i="1"/>
  <c r="TN114" i="1"/>
  <c r="TN57" i="1"/>
  <c r="TN133" i="1"/>
  <c r="TN152" i="1"/>
  <c r="TN171" i="1"/>
  <c r="TN190" i="1"/>
  <c r="VZ13" i="1"/>
  <c r="VZ14" i="1" s="1"/>
  <c r="VZ19" i="1"/>
  <c r="VZ76" i="1"/>
  <c r="VZ95" i="1"/>
  <c r="VZ38" i="1"/>
  <c r="VZ114" i="1"/>
  <c r="VZ57" i="1"/>
  <c r="VZ133" i="1"/>
  <c r="VZ152" i="1"/>
  <c r="VZ171" i="1"/>
  <c r="VZ190" i="1"/>
  <c r="YL13" i="1"/>
  <c r="YL14" i="1" s="1"/>
  <c r="YL19" i="1"/>
  <c r="YL57" i="1"/>
  <c r="YL95" i="1"/>
  <c r="YL76" i="1"/>
  <c r="YL38" i="1"/>
  <c r="YL114" i="1"/>
  <c r="YL152" i="1"/>
  <c r="YL133" i="1"/>
  <c r="YL171" i="1"/>
  <c r="YL190" i="1"/>
  <c r="ABK11" i="1"/>
  <c r="ABK12" i="1" s="1"/>
  <c r="AAY20" i="1"/>
  <c r="AAY96" i="1"/>
  <c r="AAY39" i="1"/>
  <c r="AAY77" i="1"/>
  <c r="AAY58" i="1"/>
  <c r="AAY115" i="1"/>
  <c r="AAY172" i="1"/>
  <c r="AAY134" i="1"/>
  <c r="AAY153" i="1"/>
  <c r="AAY191" i="1"/>
  <c r="HQ11" i="1"/>
  <c r="HQ12" i="1" s="1"/>
  <c r="VM11" i="1"/>
  <c r="VM12" i="1" s="1"/>
  <c r="VM13" i="1"/>
  <c r="FQ11" i="1"/>
  <c r="FQ12" i="1" s="1"/>
  <c r="IC11" i="1"/>
  <c r="IC12" i="1" s="1"/>
  <c r="ACI11" i="1"/>
  <c r="ACI12" i="1" s="1"/>
  <c r="ACI13" i="1"/>
  <c r="ACY11" i="1"/>
  <c r="ACY12" i="1" s="1"/>
  <c r="JQ11" i="1"/>
  <c r="JQ12" i="1" s="1"/>
  <c r="JR11" i="1"/>
  <c r="JR12" i="1" s="1"/>
  <c r="ZD19" i="1"/>
  <c r="ZD57" i="1"/>
  <c r="ZD76" i="1"/>
  <c r="ZD38" i="1"/>
  <c r="ZD152" i="1"/>
  <c r="ZD95" i="1"/>
  <c r="ZD114" i="1"/>
  <c r="ZD133" i="1"/>
  <c r="ZD190" i="1"/>
  <c r="ZD171" i="1"/>
  <c r="JQ13" i="1"/>
  <c r="KG13" i="1"/>
  <c r="MS13" i="1"/>
  <c r="NY39" i="1"/>
  <c r="NY14" i="1"/>
  <c r="NY135" i="1" s="1"/>
  <c r="NY20" i="1"/>
  <c r="NY58" i="1"/>
  <c r="NY77" i="1"/>
  <c r="NY115" i="1"/>
  <c r="NY134" i="1"/>
  <c r="NY96" i="1"/>
  <c r="NY153" i="1"/>
  <c r="NY172" i="1"/>
  <c r="NY191" i="1"/>
  <c r="PU14" i="1"/>
  <c r="PU78" i="1" s="1"/>
  <c r="PU20" i="1"/>
  <c r="PU39" i="1"/>
  <c r="PU58" i="1"/>
  <c r="PU77" i="1"/>
  <c r="PU115" i="1"/>
  <c r="PU134" i="1"/>
  <c r="PU153" i="1"/>
  <c r="PU96" i="1"/>
  <c r="PU172" i="1"/>
  <c r="PU191" i="1"/>
  <c r="RQ20" i="1"/>
  <c r="RQ39" i="1"/>
  <c r="TM20" i="1"/>
  <c r="TM77" i="1"/>
  <c r="TM115" i="1"/>
  <c r="TM153" i="1"/>
  <c r="TM172" i="1"/>
  <c r="US58" i="1"/>
  <c r="US134" i="1"/>
  <c r="US14" i="1"/>
  <c r="VY20" i="1"/>
  <c r="VY58" i="1"/>
  <c r="VY77" i="1"/>
  <c r="VY115" i="1"/>
  <c r="VY134" i="1"/>
  <c r="VY39" i="1"/>
  <c r="VY153" i="1"/>
  <c r="VY96" i="1"/>
  <c r="VY172" i="1"/>
  <c r="VY191" i="1"/>
  <c r="RJ14" i="1"/>
  <c r="RJ21" i="1" s="1"/>
  <c r="RJ39" i="1"/>
  <c r="RJ20" i="1"/>
  <c r="RJ77" i="1"/>
  <c r="RJ96" i="1"/>
  <c r="RJ58" i="1"/>
  <c r="RJ115" i="1"/>
  <c r="RJ134" i="1"/>
  <c r="RJ153" i="1"/>
  <c r="RJ172" i="1"/>
  <c r="RJ191" i="1"/>
  <c r="KK14" i="1"/>
  <c r="KK78" i="1" s="1"/>
  <c r="KK39" i="1"/>
  <c r="KK20" i="1"/>
  <c r="KK58" i="1"/>
  <c r="KK77" i="1"/>
  <c r="KK115" i="1"/>
  <c r="KK134" i="1"/>
  <c r="KK96" i="1"/>
  <c r="KK172" i="1"/>
  <c r="KK153" i="1"/>
  <c r="KK191" i="1"/>
  <c r="VA14" i="1"/>
  <c r="VA78" i="1" s="1"/>
  <c r="VA20" i="1"/>
  <c r="VA96" i="1"/>
  <c r="VA58" i="1"/>
  <c r="VA77" i="1"/>
  <c r="VA39" i="1"/>
  <c r="VA115" i="1"/>
  <c r="VA134" i="1"/>
  <c r="VA153" i="1"/>
  <c r="VA172" i="1"/>
  <c r="VA191" i="1"/>
  <c r="FX19" i="1"/>
  <c r="FX57" i="1"/>
  <c r="FX76" i="1"/>
  <c r="FX38" i="1"/>
  <c r="FX152" i="1"/>
  <c r="FX95" i="1"/>
  <c r="FX133" i="1"/>
  <c r="FX114" i="1"/>
  <c r="FX171" i="1"/>
  <c r="FX190" i="1"/>
  <c r="HH19" i="1"/>
  <c r="HH38" i="1"/>
  <c r="HH57" i="1"/>
  <c r="HH76" i="1"/>
  <c r="HH95" i="1"/>
  <c r="HH152" i="1"/>
  <c r="HH133" i="1"/>
  <c r="HH114" i="1"/>
  <c r="HH190" i="1"/>
  <c r="HH171" i="1"/>
  <c r="IB19" i="1"/>
  <c r="IB95" i="1"/>
  <c r="IB38" i="1"/>
  <c r="IB57" i="1"/>
  <c r="IB76" i="1"/>
  <c r="IB114" i="1"/>
  <c r="IB133" i="1"/>
  <c r="IB152" i="1"/>
  <c r="IB171" i="1"/>
  <c r="IB190" i="1"/>
  <c r="IN19" i="1"/>
  <c r="IN38" i="1"/>
  <c r="IN57" i="1"/>
  <c r="IN76" i="1"/>
  <c r="IN152" i="1"/>
  <c r="IN133" i="1"/>
  <c r="IN95" i="1"/>
  <c r="IN114" i="1"/>
  <c r="IN190" i="1"/>
  <c r="IN171" i="1"/>
  <c r="JD19" i="1"/>
  <c r="JD38" i="1"/>
  <c r="JD57" i="1"/>
  <c r="JD76" i="1"/>
  <c r="JD152" i="1"/>
  <c r="JD95" i="1"/>
  <c r="JD133" i="1"/>
  <c r="JD114" i="1"/>
  <c r="JD190" i="1"/>
  <c r="JD171" i="1"/>
  <c r="JX19" i="1"/>
  <c r="JX38" i="1"/>
  <c r="JX95" i="1"/>
  <c r="JX57" i="1"/>
  <c r="JX76" i="1"/>
  <c r="JX114" i="1"/>
  <c r="JX152" i="1"/>
  <c r="JX133" i="1"/>
  <c r="JX171" i="1"/>
  <c r="JX190" i="1"/>
  <c r="KF19" i="1"/>
  <c r="KF38" i="1"/>
  <c r="KF57" i="1"/>
  <c r="KF76" i="1"/>
  <c r="KF95" i="1"/>
  <c r="KF114" i="1"/>
  <c r="KF133" i="1"/>
  <c r="KF152" i="1"/>
  <c r="KF171" i="1"/>
  <c r="KF190" i="1"/>
  <c r="KZ19" i="1"/>
  <c r="KZ38" i="1"/>
  <c r="KZ57" i="1"/>
  <c r="KZ76" i="1"/>
  <c r="KZ152" i="1"/>
  <c r="KZ133" i="1"/>
  <c r="KZ95" i="1"/>
  <c r="KZ114" i="1"/>
  <c r="KZ190" i="1"/>
  <c r="KZ171" i="1"/>
  <c r="MB19" i="1"/>
  <c r="MB38" i="1"/>
  <c r="MB57" i="1"/>
  <c r="MB76" i="1"/>
  <c r="MB95" i="1"/>
  <c r="MB114" i="1"/>
  <c r="MB133" i="1"/>
  <c r="MB152" i="1"/>
  <c r="MB171" i="1"/>
  <c r="MB190" i="1"/>
  <c r="MV19" i="1"/>
  <c r="MV38" i="1"/>
  <c r="MV57" i="1"/>
  <c r="MV76" i="1"/>
  <c r="MV152" i="1"/>
  <c r="MV95" i="1"/>
  <c r="MV114" i="1"/>
  <c r="MV133" i="1"/>
  <c r="MV190" i="1"/>
  <c r="MV171" i="1"/>
  <c r="NH19" i="1"/>
  <c r="NH38" i="1"/>
  <c r="NH57" i="1"/>
  <c r="NH76" i="1"/>
  <c r="NH114" i="1"/>
  <c r="NH133" i="1"/>
  <c r="NH152" i="1"/>
  <c r="NH95" i="1"/>
  <c r="NH171" i="1"/>
  <c r="NH190" i="1"/>
  <c r="OF19" i="1"/>
  <c r="OF38" i="1"/>
  <c r="OF57" i="1"/>
  <c r="OF95" i="1"/>
  <c r="OF76" i="1"/>
  <c r="OF114" i="1"/>
  <c r="OF152" i="1"/>
  <c r="OF133" i="1"/>
  <c r="OF171" i="1"/>
  <c r="OF190" i="1"/>
  <c r="OR19" i="1"/>
  <c r="OR38" i="1"/>
  <c r="OR57" i="1"/>
  <c r="OR76" i="1"/>
  <c r="OR152" i="1"/>
  <c r="OR95" i="1"/>
  <c r="OR133" i="1"/>
  <c r="OR114" i="1"/>
  <c r="OR190" i="1"/>
  <c r="OR171" i="1"/>
  <c r="PL19" i="1"/>
  <c r="PL38" i="1"/>
  <c r="PL95" i="1"/>
  <c r="PL57" i="1"/>
  <c r="PL114" i="1"/>
  <c r="PL76" i="1"/>
  <c r="PL133" i="1"/>
  <c r="PL152" i="1"/>
  <c r="PL171" i="1"/>
  <c r="PL190" i="1"/>
  <c r="PT19" i="1"/>
  <c r="PT57" i="1"/>
  <c r="PT76" i="1"/>
  <c r="PT114" i="1"/>
  <c r="PT133" i="1"/>
  <c r="PT38" i="1"/>
  <c r="PT152" i="1"/>
  <c r="PT95" i="1"/>
  <c r="PT171" i="1"/>
  <c r="PT190" i="1"/>
  <c r="RD19" i="1"/>
  <c r="RD38" i="1"/>
  <c r="RD57" i="1"/>
  <c r="RD76" i="1"/>
  <c r="RD152" i="1"/>
  <c r="RD95" i="1"/>
  <c r="RD114" i="1"/>
  <c r="RD133" i="1"/>
  <c r="RD190" i="1"/>
  <c r="RD171" i="1"/>
  <c r="RX19" i="1"/>
  <c r="RX38" i="1"/>
  <c r="RX76" i="1"/>
  <c r="RX95" i="1"/>
  <c r="RX114" i="1"/>
  <c r="RX57" i="1"/>
  <c r="RX152" i="1"/>
  <c r="RX133" i="1"/>
  <c r="RX171" i="1"/>
  <c r="RX190" i="1"/>
  <c r="SJ19" i="1"/>
  <c r="SJ38" i="1"/>
  <c r="SJ57" i="1"/>
  <c r="SJ76" i="1"/>
  <c r="SJ152" i="1"/>
  <c r="SJ95" i="1"/>
  <c r="SJ133" i="1"/>
  <c r="SJ114" i="1"/>
  <c r="SJ190" i="1"/>
  <c r="SJ171" i="1"/>
  <c r="SV19" i="1"/>
  <c r="SV57" i="1"/>
  <c r="SV76" i="1"/>
  <c r="SV38" i="1"/>
  <c r="SV114" i="1"/>
  <c r="SV133" i="1"/>
  <c r="SV152" i="1"/>
  <c r="SV95" i="1"/>
  <c r="SV171" i="1"/>
  <c r="SV190" i="1"/>
  <c r="TL19" i="1"/>
  <c r="TL57" i="1"/>
  <c r="TL76" i="1"/>
  <c r="TL38" i="1"/>
  <c r="TL114" i="1"/>
  <c r="TL133" i="1"/>
  <c r="TL152" i="1"/>
  <c r="TL95" i="1"/>
  <c r="TL171" i="1"/>
  <c r="TL190" i="1"/>
  <c r="VL19" i="1"/>
  <c r="VL57" i="1"/>
  <c r="VL76" i="1"/>
  <c r="VL152" i="1"/>
  <c r="VL95" i="1"/>
  <c r="VL38" i="1"/>
  <c r="VL114" i="1"/>
  <c r="VL133" i="1"/>
  <c r="VL190" i="1"/>
  <c r="VL171" i="1"/>
  <c r="VX19" i="1"/>
  <c r="VX57" i="1"/>
  <c r="VX76" i="1"/>
  <c r="VX38" i="1"/>
  <c r="VX114" i="1"/>
  <c r="VX133" i="1"/>
  <c r="VX152" i="1"/>
  <c r="VX95" i="1"/>
  <c r="VX171" i="1"/>
  <c r="VX190" i="1"/>
  <c r="WV19" i="1"/>
  <c r="WV95" i="1"/>
  <c r="WV57" i="1"/>
  <c r="WV114" i="1"/>
  <c r="WV38" i="1"/>
  <c r="WV76" i="1"/>
  <c r="WV133" i="1"/>
  <c r="WV152" i="1"/>
  <c r="WV171" i="1"/>
  <c r="WV190" i="1"/>
  <c r="XH19" i="1"/>
  <c r="XH57" i="1"/>
  <c r="XH76" i="1"/>
  <c r="XH38" i="1"/>
  <c r="XH152" i="1"/>
  <c r="XH95" i="1"/>
  <c r="XH133" i="1"/>
  <c r="XH114" i="1"/>
  <c r="XH190" i="1"/>
  <c r="XH171" i="1"/>
  <c r="XT19" i="1"/>
  <c r="XT38" i="1"/>
  <c r="XT57" i="1"/>
  <c r="XT76" i="1"/>
  <c r="XT114" i="1"/>
  <c r="XT133" i="1"/>
  <c r="XT152" i="1"/>
  <c r="XT95" i="1"/>
  <c r="XT171" i="1"/>
  <c r="XT190" i="1"/>
  <c r="YJ19" i="1"/>
  <c r="YJ57" i="1"/>
  <c r="YJ76" i="1"/>
  <c r="YJ38" i="1"/>
  <c r="YJ114" i="1"/>
  <c r="YJ133" i="1"/>
  <c r="YJ152" i="1"/>
  <c r="YJ95" i="1"/>
  <c r="YJ171" i="1"/>
  <c r="YJ190" i="1"/>
  <c r="HA14" i="1"/>
  <c r="HA173" i="1" s="1"/>
  <c r="HA20" i="1"/>
  <c r="HA39" i="1"/>
  <c r="HA58" i="1"/>
  <c r="HA59" i="1"/>
  <c r="HA77" i="1"/>
  <c r="HA153" i="1"/>
  <c r="HA96" i="1"/>
  <c r="HA115" i="1"/>
  <c r="HA134" i="1"/>
  <c r="HA191" i="1"/>
  <c r="HA172" i="1"/>
  <c r="IO39" i="1"/>
  <c r="IO77" i="1"/>
  <c r="IO96" i="1"/>
  <c r="JU14" i="1"/>
  <c r="JU135" i="1" s="1"/>
  <c r="JU20" i="1"/>
  <c r="JU39" i="1"/>
  <c r="JU96" i="1"/>
  <c r="JU58" i="1"/>
  <c r="JU77" i="1"/>
  <c r="JU115" i="1"/>
  <c r="JU134" i="1"/>
  <c r="JU153" i="1"/>
  <c r="JU172" i="1"/>
  <c r="JU191" i="1"/>
  <c r="LQ13" i="1"/>
  <c r="PM13" i="1"/>
  <c r="QG13" i="1"/>
  <c r="RQ11" i="1"/>
  <c r="RQ12" i="1" s="1"/>
  <c r="SC11" i="1"/>
  <c r="SC12" i="1" s="1"/>
  <c r="SS11" i="1"/>
  <c r="SS12" i="1" s="1"/>
  <c r="TM11" i="1"/>
  <c r="TM12" i="1" s="1"/>
  <c r="UO39" i="1"/>
  <c r="UO58" i="1"/>
  <c r="UO77" i="1"/>
  <c r="UO14" i="1"/>
  <c r="UO21" i="1" s="1"/>
  <c r="UO20" i="1"/>
  <c r="UO115" i="1"/>
  <c r="UO134" i="1"/>
  <c r="UO59" i="1"/>
  <c r="UO96" i="1"/>
  <c r="UO153" i="1"/>
  <c r="UO172" i="1"/>
  <c r="UO173" i="1"/>
  <c r="UO191" i="1"/>
  <c r="VE58" i="1"/>
  <c r="VE153" i="1"/>
  <c r="XA58" i="1"/>
  <c r="XA96" i="1"/>
  <c r="XQ14" i="1"/>
  <c r="XQ135" i="1" s="1"/>
  <c r="XQ20" i="1"/>
  <c r="XQ58" i="1"/>
  <c r="XQ77" i="1"/>
  <c r="XQ115" i="1"/>
  <c r="XQ134" i="1"/>
  <c r="XQ153" i="1"/>
  <c r="XQ39" i="1"/>
  <c r="XQ96" i="1"/>
  <c r="XQ172" i="1"/>
  <c r="XQ191" i="1"/>
  <c r="ZM11" i="1"/>
  <c r="ZM12" i="1" s="1"/>
  <c r="AAC58" i="1"/>
  <c r="AAC153" i="1"/>
  <c r="OT58" i="1"/>
  <c r="OT153" i="1"/>
  <c r="OT191" i="1"/>
  <c r="VN20" i="1"/>
  <c r="VN39" i="1"/>
  <c r="VN58" i="1"/>
  <c r="VN77" i="1"/>
  <c r="VN115" i="1"/>
  <c r="VN134" i="1"/>
  <c r="VN153" i="1"/>
  <c r="VN96" i="1"/>
  <c r="VN172" i="1"/>
  <c r="VN191" i="1"/>
  <c r="ZV39" i="1"/>
  <c r="ZV20" i="1"/>
  <c r="ZV58" i="1"/>
  <c r="ZV77" i="1"/>
  <c r="ZV115" i="1"/>
  <c r="ZV134" i="1"/>
  <c r="ZV96" i="1"/>
  <c r="ZV153" i="1"/>
  <c r="ZV172" i="1"/>
  <c r="ZV191" i="1"/>
  <c r="OC14" i="1"/>
  <c r="OC21" i="1" s="1"/>
  <c r="OC39" i="1"/>
  <c r="OC58" i="1"/>
  <c r="OC77" i="1"/>
  <c r="OC20" i="1"/>
  <c r="OC153" i="1"/>
  <c r="OC96" i="1"/>
  <c r="OC59" i="1"/>
  <c r="OC115" i="1"/>
  <c r="OC134" i="1"/>
  <c r="OC191" i="1"/>
  <c r="OC154" i="1"/>
  <c r="OC172" i="1"/>
  <c r="WW20" i="1"/>
  <c r="WW14" i="1"/>
  <c r="WW21" i="1" s="1"/>
  <c r="WW39" i="1"/>
  <c r="WW58" i="1"/>
  <c r="WW77" i="1"/>
  <c r="WW153" i="1"/>
  <c r="WW96" i="1"/>
  <c r="WW115" i="1"/>
  <c r="WW134" i="1"/>
  <c r="WW191" i="1"/>
  <c r="WW172" i="1"/>
  <c r="PA58" i="1"/>
  <c r="PA134" i="1"/>
  <c r="KC20" i="1"/>
  <c r="KC58" i="1"/>
  <c r="KC77" i="1"/>
  <c r="KC21" i="1"/>
  <c r="KC40" i="1"/>
  <c r="KC59" i="1"/>
  <c r="KC97" i="1"/>
  <c r="KC153" i="1"/>
  <c r="KC78" i="1"/>
  <c r="KC96" i="1"/>
  <c r="KC116" i="1"/>
  <c r="KC39" i="1"/>
  <c r="KC115" i="1"/>
  <c r="KC134" i="1"/>
  <c r="KC135" i="1"/>
  <c r="KC154" i="1"/>
  <c r="KC191" i="1"/>
  <c r="KC173" i="1"/>
  <c r="KC172" i="1"/>
  <c r="KC192" i="1"/>
  <c r="YL11" i="1"/>
  <c r="YL12" i="1" s="1"/>
  <c r="HY39" i="1"/>
  <c r="HY14" i="1"/>
  <c r="HY21" i="1" s="1"/>
  <c r="HY20" i="1"/>
  <c r="HY58" i="1"/>
  <c r="HY77" i="1"/>
  <c r="HY115" i="1"/>
  <c r="HY134" i="1"/>
  <c r="HY96" i="1"/>
  <c r="HY153" i="1"/>
  <c r="HY172" i="1"/>
  <c r="HY191" i="1"/>
  <c r="AAO13" i="1"/>
  <c r="ACG13" i="1"/>
  <c r="ADA13" i="1"/>
  <c r="ADA20" i="1" s="1"/>
  <c r="AHK13" i="1"/>
  <c r="AIA13" i="1"/>
  <c r="AIA77" i="1" s="1"/>
  <c r="AIY13" i="1"/>
  <c r="AHS11" i="1"/>
  <c r="AHS12" i="1" s="1"/>
  <c r="AIQ11" i="1"/>
  <c r="AIQ12" i="1" s="1"/>
  <c r="AJW11" i="1"/>
  <c r="AJW12" i="1" s="1"/>
  <c r="ALC11" i="1"/>
  <c r="ALC12" i="1" s="1"/>
  <c r="AEA11" i="1"/>
  <c r="AEA12" i="1" s="1"/>
  <c r="AFM20" i="1"/>
  <c r="AGN58" i="1"/>
  <c r="AGN96" i="1"/>
  <c r="AGN191" i="1"/>
  <c r="AFT153" i="1"/>
  <c r="AFY14" i="1"/>
  <c r="AFY21" i="1" s="1"/>
  <c r="AFY39" i="1"/>
  <c r="AFY58" i="1"/>
  <c r="AFY77" i="1"/>
  <c r="AFY134" i="1"/>
  <c r="AFY115" i="1"/>
  <c r="AFY96" i="1"/>
  <c r="AFY172" i="1"/>
  <c r="AFY153" i="1"/>
  <c r="AFY191" i="1"/>
  <c r="AHE14" i="1"/>
  <c r="AHE21" i="1" s="1"/>
  <c r="AHE58" i="1"/>
  <c r="AHE39" i="1"/>
  <c r="AHE77" i="1"/>
  <c r="AHE134" i="1"/>
  <c r="AHE96" i="1"/>
  <c r="AHE115" i="1"/>
  <c r="AHE172" i="1"/>
  <c r="AHE153" i="1"/>
  <c r="AHE191" i="1"/>
  <c r="AKR58" i="1"/>
  <c r="AKR96" i="1"/>
  <c r="AKR191" i="1"/>
  <c r="ABX11" i="1"/>
  <c r="ABX12" i="1" s="1"/>
  <c r="ABX13" i="1"/>
  <c r="AAI57" i="1"/>
  <c r="AAI133" i="1"/>
  <c r="AAI152" i="1"/>
  <c r="AAI19" i="1"/>
  <c r="AAI171" i="1"/>
  <c r="AAI190" i="1"/>
  <c r="AAI114" i="1"/>
  <c r="AAI76" i="1"/>
  <c r="AAI38" i="1"/>
  <c r="AAI95" i="1"/>
  <c r="AAM171" i="1"/>
  <c r="AAM190" i="1"/>
  <c r="AAM13" i="1"/>
  <c r="AAM57" i="1"/>
  <c r="AAM95" i="1"/>
  <c r="AAM114" i="1"/>
  <c r="AAM133" i="1"/>
  <c r="AAM152" i="1"/>
  <c r="FU11" i="1"/>
  <c r="FU12" i="1" s="1"/>
  <c r="GO11" i="1"/>
  <c r="GO12" i="1" s="1"/>
  <c r="HI11" i="1"/>
  <c r="HI12" i="1" s="1"/>
  <c r="JE11" i="1"/>
  <c r="JE12" i="1" s="1"/>
  <c r="KK11" i="1"/>
  <c r="KK12" i="1" s="1"/>
  <c r="LA11" i="1"/>
  <c r="LA12" i="1" s="1"/>
  <c r="LY11" i="1"/>
  <c r="LY12" i="1" s="1"/>
  <c r="MW11" i="1"/>
  <c r="MW12" i="1" s="1"/>
  <c r="NQ13" i="1"/>
  <c r="OS11" i="1"/>
  <c r="OS12" i="1" s="1"/>
  <c r="OS13" i="1"/>
  <c r="PQ11" i="1"/>
  <c r="PQ12" i="1" s="1"/>
  <c r="QW11" i="1"/>
  <c r="QW12" i="1" s="1"/>
  <c r="SO11" i="1"/>
  <c r="SO12" i="1" s="1"/>
  <c r="WW11" i="1"/>
  <c r="WW12" i="1" s="1"/>
  <c r="YS11" i="1"/>
  <c r="YS12" i="1" s="1"/>
  <c r="KX11" i="1"/>
  <c r="KX12" i="1" s="1"/>
  <c r="PN13" i="1"/>
  <c r="XZ11" i="1"/>
  <c r="XZ12" i="1" s="1"/>
  <c r="FJ38" i="1"/>
  <c r="FJ57" i="1"/>
  <c r="FJ76" i="1"/>
  <c r="FJ171" i="1"/>
  <c r="FJ95" i="1"/>
  <c r="FJ114" i="1"/>
  <c r="FJ133" i="1"/>
  <c r="FJ19" i="1"/>
  <c r="FJ152" i="1"/>
  <c r="FJ190" i="1"/>
  <c r="HV95" i="1"/>
  <c r="HV19" i="1"/>
  <c r="HV38" i="1"/>
  <c r="HV57" i="1"/>
  <c r="HV76" i="1"/>
  <c r="HV114" i="1"/>
  <c r="HV133" i="1"/>
  <c r="HV152" i="1"/>
  <c r="HV171" i="1"/>
  <c r="HV190" i="1"/>
  <c r="KH19" i="1"/>
  <c r="KH38" i="1"/>
  <c r="KH57" i="1"/>
  <c r="KH76" i="1"/>
  <c r="KH114" i="1"/>
  <c r="KH95" i="1"/>
  <c r="KH152" i="1"/>
  <c r="KH133" i="1"/>
  <c r="KH171" i="1"/>
  <c r="KH190" i="1"/>
  <c r="MT19" i="1"/>
  <c r="MT38" i="1"/>
  <c r="MT57" i="1"/>
  <c r="MT95" i="1"/>
  <c r="MT76" i="1"/>
  <c r="MT114" i="1"/>
  <c r="MT133" i="1"/>
  <c r="MT152" i="1"/>
  <c r="MT171" i="1"/>
  <c r="MT190" i="1"/>
  <c r="PF13" i="1"/>
  <c r="PF14" i="1" s="1"/>
  <c r="PF38" i="1"/>
  <c r="PF95" i="1"/>
  <c r="PF19" i="1"/>
  <c r="PF57" i="1"/>
  <c r="PF114" i="1"/>
  <c r="PF76" i="1"/>
  <c r="PF133" i="1"/>
  <c r="PF152" i="1"/>
  <c r="PF171" i="1"/>
  <c r="PF190" i="1"/>
  <c r="RR13" i="1"/>
  <c r="RR14" i="1" s="1"/>
  <c r="RR19" i="1"/>
  <c r="RR76" i="1"/>
  <c r="RR95" i="1"/>
  <c r="RR38" i="1"/>
  <c r="RR114" i="1"/>
  <c r="RR57" i="1"/>
  <c r="RR152" i="1"/>
  <c r="RR133" i="1"/>
  <c r="RR171" i="1"/>
  <c r="RR190" i="1"/>
  <c r="UD13" i="1"/>
  <c r="UD14" i="1" s="1"/>
  <c r="UD38" i="1"/>
  <c r="UD19" i="1"/>
  <c r="UD95" i="1"/>
  <c r="UD57" i="1"/>
  <c r="UD76" i="1"/>
  <c r="UD114" i="1"/>
  <c r="UD133" i="1"/>
  <c r="UD152" i="1"/>
  <c r="UD171" i="1"/>
  <c r="UD190" i="1"/>
  <c r="WP13" i="1"/>
  <c r="WP19" i="1"/>
  <c r="WP38" i="1"/>
  <c r="WP76" i="1"/>
  <c r="WP95" i="1"/>
  <c r="WP114" i="1"/>
  <c r="WP57" i="1"/>
  <c r="WP133" i="1"/>
  <c r="WP152" i="1"/>
  <c r="WP171" i="1"/>
  <c r="WP190" i="1"/>
  <c r="ZB13" i="1"/>
  <c r="ZB38" i="1"/>
  <c r="ZB19" i="1"/>
  <c r="ZB95" i="1"/>
  <c r="ZB57" i="1"/>
  <c r="ZB114" i="1"/>
  <c r="ZB76" i="1"/>
  <c r="ZB152" i="1"/>
  <c r="ZB133" i="1"/>
  <c r="ZB171" i="1"/>
  <c r="ZB190" i="1"/>
  <c r="ACB11" i="1"/>
  <c r="ACB12" i="1" s="1"/>
  <c r="ACJ11" i="1"/>
  <c r="ACJ12" i="1" s="1"/>
  <c r="ACE11" i="1"/>
  <c r="ACE12" i="1" s="1"/>
  <c r="ACE13" i="1"/>
  <c r="ACB13" i="1"/>
  <c r="PA11" i="1"/>
  <c r="PA12" i="1" s="1"/>
  <c r="VU11" i="1"/>
  <c r="VU12" i="1" s="1"/>
  <c r="IS11" i="1"/>
  <c r="IS12" i="1" s="1"/>
  <c r="LU11" i="1"/>
  <c r="LU12" i="1" s="1"/>
  <c r="OG11" i="1"/>
  <c r="OG12" i="1" s="1"/>
  <c r="AAI13" i="1"/>
  <c r="AAY14" i="1"/>
  <c r="AAY116" i="1" s="1"/>
  <c r="ABO13" i="1"/>
  <c r="QS11" i="1"/>
  <c r="QS12" i="1" s="1"/>
  <c r="OD11" i="1"/>
  <c r="OD12" i="1" s="1"/>
  <c r="ABL11" i="1"/>
  <c r="ABL12" i="1" s="1"/>
  <c r="ACZ11" i="1"/>
  <c r="ACZ12" i="1" s="1"/>
  <c r="ABK13" i="1"/>
  <c r="LE77" i="1"/>
  <c r="LE134" i="1"/>
  <c r="ZY13" i="1"/>
  <c r="ACR13" i="1"/>
  <c r="HL95" i="1"/>
  <c r="HL19" i="1"/>
  <c r="HL38" i="1"/>
  <c r="HL57" i="1"/>
  <c r="HL76" i="1"/>
  <c r="HL114" i="1"/>
  <c r="HL133" i="1"/>
  <c r="HL152" i="1"/>
  <c r="HL171" i="1"/>
  <c r="HL190" i="1"/>
  <c r="IR38" i="1"/>
  <c r="IR57" i="1"/>
  <c r="IR76" i="1"/>
  <c r="IR19" i="1"/>
  <c r="IR95" i="1"/>
  <c r="IR114" i="1"/>
  <c r="IR133" i="1"/>
  <c r="IR152" i="1"/>
  <c r="IR171" i="1"/>
  <c r="IR190" i="1"/>
  <c r="JH38" i="1"/>
  <c r="JH19" i="1"/>
  <c r="JH95" i="1"/>
  <c r="JH57" i="1"/>
  <c r="JH76" i="1"/>
  <c r="JH114" i="1"/>
  <c r="JH152" i="1"/>
  <c r="JH133" i="1"/>
  <c r="JH171" i="1"/>
  <c r="JH190" i="1"/>
  <c r="LD38" i="1"/>
  <c r="LD19" i="1"/>
  <c r="LD57" i="1"/>
  <c r="LD76" i="1"/>
  <c r="LD95" i="1"/>
  <c r="LD114" i="1"/>
  <c r="LD133" i="1"/>
  <c r="LD152" i="1"/>
  <c r="LD171" i="1"/>
  <c r="LD190" i="1"/>
  <c r="MZ19" i="1"/>
  <c r="MZ38" i="1"/>
  <c r="MZ76" i="1"/>
  <c r="MZ95" i="1"/>
  <c r="MZ114" i="1"/>
  <c r="MZ57" i="1"/>
  <c r="MZ152" i="1"/>
  <c r="MZ133" i="1"/>
  <c r="MZ171" i="1"/>
  <c r="MZ190" i="1"/>
  <c r="NL19" i="1"/>
  <c r="NL38" i="1"/>
  <c r="NL57" i="1"/>
  <c r="NL76" i="1"/>
  <c r="NL152" i="1"/>
  <c r="NL95" i="1"/>
  <c r="NL133" i="1"/>
  <c r="NL114" i="1"/>
  <c r="NL190" i="1"/>
  <c r="NL171" i="1"/>
  <c r="OV76" i="1"/>
  <c r="OV95" i="1"/>
  <c r="OV19" i="1"/>
  <c r="OV114" i="1"/>
  <c r="OV38" i="1"/>
  <c r="OV57" i="1"/>
  <c r="OV152" i="1"/>
  <c r="OV133" i="1"/>
  <c r="OV171" i="1"/>
  <c r="OV190" i="1"/>
  <c r="RH19" i="1"/>
  <c r="RH38" i="1"/>
  <c r="RH57" i="1"/>
  <c r="RH95" i="1"/>
  <c r="RH76" i="1"/>
  <c r="RH114" i="1"/>
  <c r="RH133" i="1"/>
  <c r="RH152" i="1"/>
  <c r="RH171" i="1"/>
  <c r="RH190" i="1"/>
  <c r="SN38" i="1"/>
  <c r="SN19" i="1"/>
  <c r="SN95" i="1"/>
  <c r="SN57" i="1"/>
  <c r="SN114" i="1"/>
  <c r="SN76" i="1"/>
  <c r="SN152" i="1"/>
  <c r="SN133" i="1"/>
  <c r="SN171" i="1"/>
  <c r="SN190" i="1"/>
  <c r="SZ19" i="1"/>
  <c r="SZ38" i="1"/>
  <c r="SZ57" i="1"/>
  <c r="SZ76" i="1"/>
  <c r="SZ152" i="1"/>
  <c r="SZ95" i="1"/>
  <c r="SZ114" i="1"/>
  <c r="SZ133" i="1"/>
  <c r="SZ190" i="1"/>
  <c r="SZ171" i="1"/>
  <c r="WF38" i="1"/>
  <c r="WF76" i="1"/>
  <c r="WF95" i="1"/>
  <c r="WF19" i="1"/>
  <c r="WF114" i="1"/>
  <c r="WF57" i="1"/>
  <c r="WF133" i="1"/>
  <c r="WF152" i="1"/>
  <c r="WF171" i="1"/>
  <c r="WF190" i="1"/>
  <c r="XL38" i="1"/>
  <c r="XL19" i="1"/>
  <c r="XL57" i="1"/>
  <c r="XL95" i="1"/>
  <c r="XL76" i="1"/>
  <c r="XL114" i="1"/>
  <c r="XL133" i="1"/>
  <c r="XL152" i="1"/>
  <c r="XL171" i="1"/>
  <c r="XL190" i="1"/>
  <c r="XX19" i="1"/>
  <c r="XX57" i="1"/>
  <c r="XX76" i="1"/>
  <c r="XX152" i="1"/>
  <c r="XX38" i="1"/>
  <c r="XX95" i="1"/>
  <c r="XX114" i="1"/>
  <c r="XX133" i="1"/>
  <c r="XX190" i="1"/>
  <c r="XX171" i="1"/>
  <c r="HI13" i="1"/>
  <c r="IW20" i="1"/>
  <c r="IW58" i="1"/>
  <c r="IW77" i="1"/>
  <c r="IW39" i="1"/>
  <c r="IW153" i="1"/>
  <c r="IW96" i="1"/>
  <c r="IW134" i="1"/>
  <c r="IW115" i="1"/>
  <c r="IW191" i="1"/>
  <c r="IW172" i="1"/>
  <c r="NM13" i="1"/>
  <c r="PQ13" i="1"/>
  <c r="QO11" i="1"/>
  <c r="QO12" i="1" s="1"/>
  <c r="RA11" i="1"/>
  <c r="RA12" i="1" s="1"/>
  <c r="SG11" i="1"/>
  <c r="SG12" i="1" s="1"/>
  <c r="US11" i="1"/>
  <c r="US12" i="1" s="1"/>
  <c r="VY11" i="1"/>
  <c r="VY12" i="1" s="1"/>
  <c r="XY13" i="1"/>
  <c r="ZM13" i="1"/>
  <c r="HM13" i="1"/>
  <c r="AAU152" i="1"/>
  <c r="AAU11" i="1"/>
  <c r="AAU12" i="1" s="1"/>
  <c r="ACA38" i="1"/>
  <c r="ACA95" i="1"/>
  <c r="OG13" i="1"/>
  <c r="YC13" i="1"/>
  <c r="YW116" i="1"/>
  <c r="YW135" i="1"/>
  <c r="YW97" i="1"/>
  <c r="YW154" i="1"/>
  <c r="YW173" i="1"/>
  <c r="YW192" i="1"/>
  <c r="AEE13" i="1"/>
  <c r="AEU13" i="1"/>
  <c r="AEU14" i="1" s="1"/>
  <c r="AFK13" i="1"/>
  <c r="AGA13" i="1"/>
  <c r="AGA14" i="1" s="1"/>
  <c r="AGQ13" i="1"/>
  <c r="ALK13" i="1"/>
  <c r="ALK14" i="1" s="1"/>
  <c r="AEN40" i="1"/>
  <c r="AEN59" i="1"/>
  <c r="AEN78" i="1"/>
  <c r="AEN135" i="1"/>
  <c r="AEN116" i="1"/>
  <c r="AEN173" i="1"/>
  <c r="AEN192" i="1"/>
  <c r="AEN154" i="1"/>
  <c r="AEN97" i="1"/>
  <c r="AGJ14" i="1"/>
  <c r="AGJ97" i="1" s="1"/>
  <c r="AGJ20" i="1"/>
  <c r="AGJ39" i="1"/>
  <c r="AGJ58" i="1"/>
  <c r="AGJ77" i="1"/>
  <c r="AGJ134" i="1"/>
  <c r="AGJ96" i="1"/>
  <c r="AGJ115" i="1"/>
  <c r="AGJ172" i="1"/>
  <c r="AGJ153" i="1"/>
  <c r="AGJ191" i="1"/>
  <c r="AHP14" i="1"/>
  <c r="AHP154" i="1" s="1"/>
  <c r="AHP20" i="1"/>
  <c r="AHP39" i="1"/>
  <c r="AHP58" i="1"/>
  <c r="AHP77" i="1"/>
  <c r="AHP134" i="1"/>
  <c r="AHP115" i="1"/>
  <c r="AHP96" i="1"/>
  <c r="AHP172" i="1"/>
  <c r="AHP153" i="1"/>
  <c r="AHP191" i="1"/>
  <c r="AHU14" i="1"/>
  <c r="AHU21" i="1" s="1"/>
  <c r="AHU39" i="1"/>
  <c r="AHU58" i="1"/>
  <c r="AHU77" i="1"/>
  <c r="AHU134" i="1"/>
  <c r="AHU115" i="1"/>
  <c r="AHU96" i="1"/>
  <c r="AHU172" i="1"/>
  <c r="AHU153" i="1"/>
  <c r="AHU191" i="1"/>
  <c r="AJL14" i="1"/>
  <c r="AJL59" i="1" s="1"/>
  <c r="AJL20" i="1"/>
  <c r="AJL39" i="1"/>
  <c r="AJL58" i="1"/>
  <c r="AJL77" i="1"/>
  <c r="AJL134" i="1"/>
  <c r="AJL115" i="1"/>
  <c r="AJL96" i="1"/>
  <c r="AJL172" i="1"/>
  <c r="AJL153" i="1"/>
  <c r="AJL191" i="1"/>
  <c r="AJQ14" i="1"/>
  <c r="AJQ21" i="1" s="1"/>
  <c r="AJQ58" i="1"/>
  <c r="AJQ134" i="1"/>
  <c r="AJQ115" i="1"/>
  <c r="AJQ153" i="1"/>
  <c r="AKG14" i="1"/>
  <c r="AKG21" i="1" s="1"/>
  <c r="AKG39" i="1"/>
  <c r="AKG58" i="1"/>
  <c r="AKG77" i="1"/>
  <c r="AKG134" i="1"/>
  <c r="AKG115" i="1"/>
  <c r="AKG96" i="1"/>
  <c r="AKG172" i="1"/>
  <c r="AKG153" i="1"/>
  <c r="AKG191" i="1"/>
  <c r="ALM58" i="1"/>
  <c r="ALM96" i="1"/>
  <c r="ACN11" i="1"/>
  <c r="ACN12" i="1" s="1"/>
  <c r="ACY114" i="1"/>
  <c r="ACY171" i="1"/>
  <c r="ACY190" i="1"/>
  <c r="ACY38" i="1"/>
  <c r="ACY76" i="1"/>
  <c r="ACY133" i="1"/>
  <c r="ACY152" i="1"/>
  <c r="ACY57" i="1"/>
  <c r="ACY95" i="1"/>
  <c r="ACY13" i="1"/>
  <c r="AAM76" i="1"/>
  <c r="FI11" i="1"/>
  <c r="FI12" i="1" s="1"/>
  <c r="GS11" i="1"/>
  <c r="GS12" i="1" s="1"/>
  <c r="HU11" i="1"/>
  <c r="HU12" i="1" s="1"/>
  <c r="IO11" i="1"/>
  <c r="IO12" i="1" s="1"/>
  <c r="JM11" i="1"/>
  <c r="JM12" i="1" s="1"/>
  <c r="LI11" i="1"/>
  <c r="LI12" i="1" s="1"/>
  <c r="LI13" i="1"/>
  <c r="NY11" i="1"/>
  <c r="NY12" i="1" s="1"/>
  <c r="RE11" i="1"/>
  <c r="RE12" i="1" s="1"/>
  <c r="RE13" i="1"/>
  <c r="TE11" i="1"/>
  <c r="TE12" i="1" s="1"/>
  <c r="VA11" i="1"/>
  <c r="VA12" i="1" s="1"/>
  <c r="ZI11" i="1"/>
  <c r="ZI12" i="1" s="1"/>
  <c r="ZI13" i="1"/>
  <c r="OH11" i="1"/>
  <c r="OH12" i="1" s="1"/>
  <c r="OH13" i="1"/>
  <c r="PZ11" i="1"/>
  <c r="PZ12" i="1" s="1"/>
  <c r="PZ13" i="1"/>
  <c r="RZ13" i="1"/>
  <c r="RZ11" i="1"/>
  <c r="RZ12" i="1" s="1"/>
  <c r="NE11" i="1"/>
  <c r="NE12" i="1" s="1"/>
  <c r="NE13" i="1"/>
  <c r="FZ38" i="1"/>
  <c r="FZ19" i="1"/>
  <c r="FZ57" i="1"/>
  <c r="FZ76" i="1"/>
  <c r="FZ95" i="1"/>
  <c r="FZ171" i="1"/>
  <c r="FZ114" i="1"/>
  <c r="FZ133" i="1"/>
  <c r="FZ152" i="1"/>
  <c r="FZ190" i="1"/>
  <c r="IL95" i="1"/>
  <c r="IL11" i="1"/>
  <c r="IL12" i="1" s="1"/>
  <c r="IL19" i="1"/>
  <c r="IL38" i="1"/>
  <c r="IL57" i="1"/>
  <c r="IL76" i="1"/>
  <c r="IL114" i="1"/>
  <c r="IL133" i="1"/>
  <c r="IL152" i="1"/>
  <c r="IL171" i="1"/>
  <c r="IL190" i="1"/>
  <c r="KX19" i="1"/>
  <c r="KX38" i="1"/>
  <c r="KX57" i="1"/>
  <c r="KX76" i="1"/>
  <c r="KX95" i="1"/>
  <c r="KX114" i="1"/>
  <c r="KX133" i="1"/>
  <c r="KX152" i="1"/>
  <c r="KX171" i="1"/>
  <c r="KX190" i="1"/>
  <c r="NJ38" i="1"/>
  <c r="NJ11" i="1"/>
  <c r="NJ12" i="1" s="1"/>
  <c r="NJ19" i="1"/>
  <c r="NJ95" i="1"/>
  <c r="NJ57" i="1"/>
  <c r="NJ114" i="1"/>
  <c r="NJ76" i="1"/>
  <c r="NJ133" i="1"/>
  <c r="NJ152" i="1"/>
  <c r="NJ171" i="1"/>
  <c r="NJ190" i="1"/>
  <c r="PV13" i="1"/>
  <c r="PV14" i="1" s="1"/>
  <c r="PV38" i="1"/>
  <c r="PV19" i="1"/>
  <c r="PV95" i="1"/>
  <c r="PV57" i="1"/>
  <c r="PV76" i="1"/>
  <c r="PV114" i="1"/>
  <c r="PV133" i="1"/>
  <c r="PV152" i="1"/>
  <c r="PV171" i="1"/>
  <c r="PV190" i="1"/>
  <c r="SH13" i="1"/>
  <c r="SH19" i="1"/>
  <c r="SH76" i="1"/>
  <c r="SH95" i="1"/>
  <c r="SH38" i="1"/>
  <c r="SH114" i="1"/>
  <c r="SH57" i="1"/>
  <c r="SH152" i="1"/>
  <c r="SH133" i="1"/>
  <c r="SH171" i="1"/>
  <c r="SH190" i="1"/>
  <c r="UT13" i="1"/>
  <c r="UT14" i="1" s="1"/>
  <c r="UT19" i="1"/>
  <c r="UT38" i="1"/>
  <c r="UT57" i="1"/>
  <c r="UT95" i="1"/>
  <c r="UT76" i="1"/>
  <c r="UT114" i="1"/>
  <c r="UT133" i="1"/>
  <c r="UT152" i="1"/>
  <c r="UT171" i="1"/>
  <c r="UT190" i="1"/>
  <c r="XF13" i="1"/>
  <c r="XF14" i="1" s="1"/>
  <c r="XF38" i="1"/>
  <c r="XF95" i="1"/>
  <c r="XF57" i="1"/>
  <c r="XF76" i="1"/>
  <c r="XF114" i="1"/>
  <c r="XF19" i="1"/>
  <c r="XF133" i="1"/>
  <c r="XF152" i="1"/>
  <c r="XF171" i="1"/>
  <c r="XF190" i="1"/>
  <c r="ZR38" i="1"/>
  <c r="ZR13" i="1"/>
  <c r="ZR19" i="1"/>
  <c r="ZR76" i="1"/>
  <c r="ZR95" i="1"/>
  <c r="ZR114" i="1"/>
  <c r="ZR57" i="1"/>
  <c r="ZR133" i="1"/>
  <c r="ZR152" i="1"/>
  <c r="ZR171" i="1"/>
  <c r="ZR190" i="1"/>
  <c r="ABD11" i="1"/>
  <c r="ABD12" i="1" s="1"/>
  <c r="AAU13" i="1"/>
  <c r="AAU19" i="1"/>
  <c r="AAI14" i="1"/>
  <c r="QC11" i="1"/>
  <c r="QC12" i="1" s="1"/>
  <c r="XI11" i="1"/>
  <c r="XI12" i="1" s="1"/>
  <c r="JI11" i="1"/>
  <c r="JI12" i="1" s="1"/>
  <c r="MK11" i="1"/>
  <c r="MK12" i="1" s="1"/>
  <c r="AAM19" i="1"/>
  <c r="TQ11" i="1"/>
  <c r="TQ12" i="1" s="1"/>
  <c r="PN11" i="1"/>
  <c r="PN12" i="1" s="1"/>
  <c r="VN11" i="1"/>
  <c r="VN12" i="1" s="1"/>
  <c r="ABT11" i="1"/>
  <c r="ABT12" i="1" s="1"/>
  <c r="ABT13" i="1"/>
  <c r="KC11" i="1"/>
  <c r="KC12" i="1" s="1"/>
  <c r="RI11" i="1"/>
  <c r="RI12" i="1" s="1"/>
  <c r="IK13" i="1"/>
  <c r="TM14" i="1"/>
  <c r="TM78" i="1" s="1"/>
  <c r="XE13" i="1"/>
  <c r="UW11" i="1"/>
  <c r="UW12" i="1" s="1"/>
  <c r="SP39" i="1"/>
  <c r="SP20" i="1"/>
  <c r="SP58" i="1"/>
  <c r="SP77" i="1"/>
  <c r="SP14" i="1"/>
  <c r="SP40" i="1" s="1"/>
  <c r="SP115" i="1"/>
  <c r="SP134" i="1"/>
  <c r="SP153" i="1"/>
  <c r="SP96" i="1"/>
  <c r="SP172" i="1"/>
  <c r="SP191" i="1"/>
  <c r="ACJ13" i="1"/>
  <c r="FH19" i="1"/>
  <c r="FH57" i="1"/>
  <c r="FH76" i="1"/>
  <c r="FH152" i="1"/>
  <c r="FH38" i="1"/>
  <c r="FH133" i="1"/>
  <c r="FH95" i="1"/>
  <c r="FH114" i="1"/>
  <c r="FH190" i="1"/>
  <c r="FH171" i="1"/>
  <c r="GF19" i="1"/>
  <c r="GF95" i="1"/>
  <c r="GF38" i="1"/>
  <c r="GF57" i="1"/>
  <c r="GF76" i="1"/>
  <c r="GF114" i="1"/>
  <c r="GF152" i="1"/>
  <c r="GF133" i="1"/>
  <c r="GF171" i="1"/>
  <c r="GF190" i="1"/>
  <c r="GR19" i="1"/>
  <c r="GR38" i="1"/>
  <c r="GR57" i="1"/>
  <c r="GR76" i="1"/>
  <c r="GR152" i="1"/>
  <c r="GR114" i="1"/>
  <c r="GR95" i="1"/>
  <c r="GR133" i="1"/>
  <c r="GR190" i="1"/>
  <c r="GR171" i="1"/>
  <c r="HD19" i="1"/>
  <c r="HD57" i="1"/>
  <c r="HD76" i="1"/>
  <c r="HD95" i="1"/>
  <c r="HD38" i="1"/>
  <c r="HD114" i="1"/>
  <c r="HD133" i="1"/>
  <c r="HD152" i="1"/>
  <c r="HD171" i="1"/>
  <c r="HD190" i="1"/>
  <c r="HT19" i="1"/>
  <c r="HT57" i="1"/>
  <c r="HT76" i="1"/>
  <c r="HT38" i="1"/>
  <c r="HT95" i="1"/>
  <c r="HT114" i="1"/>
  <c r="HT133" i="1"/>
  <c r="HT152" i="1"/>
  <c r="HT171" i="1"/>
  <c r="HT190" i="1"/>
  <c r="IZ19" i="1"/>
  <c r="IZ57" i="1"/>
  <c r="IZ76" i="1"/>
  <c r="IZ38" i="1"/>
  <c r="IZ95" i="1"/>
  <c r="IZ114" i="1"/>
  <c r="IZ133" i="1"/>
  <c r="IZ152" i="1"/>
  <c r="IZ171" i="1"/>
  <c r="IZ190" i="1"/>
  <c r="JP19" i="1"/>
  <c r="JP38" i="1"/>
  <c r="JP57" i="1"/>
  <c r="JP76" i="1"/>
  <c r="JP95" i="1"/>
  <c r="JP114" i="1"/>
  <c r="JP133" i="1"/>
  <c r="JP152" i="1"/>
  <c r="JP171" i="1"/>
  <c r="JP190" i="1"/>
  <c r="KJ19" i="1"/>
  <c r="KJ38" i="1"/>
  <c r="KJ57" i="1"/>
  <c r="KJ76" i="1"/>
  <c r="KJ95" i="1"/>
  <c r="KJ152" i="1"/>
  <c r="KJ114" i="1"/>
  <c r="KJ133" i="1"/>
  <c r="KJ190" i="1"/>
  <c r="KJ171" i="1"/>
  <c r="KV19" i="1"/>
  <c r="KV38" i="1"/>
  <c r="KV57" i="1"/>
  <c r="KV76" i="1"/>
  <c r="KV95" i="1"/>
  <c r="KV114" i="1"/>
  <c r="KV133" i="1"/>
  <c r="KV152" i="1"/>
  <c r="KV171" i="1"/>
  <c r="KV190" i="1"/>
  <c r="LL19" i="1"/>
  <c r="LL38" i="1"/>
  <c r="LL57" i="1"/>
  <c r="LL76" i="1"/>
  <c r="LL95" i="1"/>
  <c r="LL114" i="1"/>
  <c r="LL133" i="1"/>
  <c r="LL152" i="1"/>
  <c r="LL171" i="1"/>
  <c r="LL190" i="1"/>
  <c r="MJ95" i="1"/>
  <c r="MJ57" i="1"/>
  <c r="MJ76" i="1"/>
  <c r="MJ114" i="1"/>
  <c r="MJ19" i="1"/>
  <c r="MJ38" i="1"/>
  <c r="MJ133" i="1"/>
  <c r="MJ152" i="1"/>
  <c r="MJ171" i="1"/>
  <c r="MJ190" i="1"/>
  <c r="MR19" i="1"/>
  <c r="MR38" i="1"/>
  <c r="MR57" i="1"/>
  <c r="MR76" i="1"/>
  <c r="MR114" i="1"/>
  <c r="MR133" i="1"/>
  <c r="MR152" i="1"/>
  <c r="MR95" i="1"/>
  <c r="MR171" i="1"/>
  <c r="MR190" i="1"/>
  <c r="NX19" i="1"/>
  <c r="NX38" i="1"/>
  <c r="NX57" i="1"/>
  <c r="NX76" i="1"/>
  <c r="NX114" i="1"/>
  <c r="NX133" i="1"/>
  <c r="NX152" i="1"/>
  <c r="NX95" i="1"/>
  <c r="NX171" i="1"/>
  <c r="NX190" i="1"/>
  <c r="PD19" i="1"/>
  <c r="PD57" i="1"/>
  <c r="PD76" i="1"/>
  <c r="PD114" i="1"/>
  <c r="PD133" i="1"/>
  <c r="PD152" i="1"/>
  <c r="PD95" i="1"/>
  <c r="PD38" i="1"/>
  <c r="PD171" i="1"/>
  <c r="PD190" i="1"/>
  <c r="QB19" i="1"/>
  <c r="QB38" i="1"/>
  <c r="QB57" i="1"/>
  <c r="QB95" i="1"/>
  <c r="QB76" i="1"/>
  <c r="QB114" i="1"/>
  <c r="QB133" i="1"/>
  <c r="QB152" i="1"/>
  <c r="QB171" i="1"/>
  <c r="QB190" i="1"/>
  <c r="QN19" i="1"/>
  <c r="QN38" i="1"/>
  <c r="QN57" i="1"/>
  <c r="QN76" i="1"/>
  <c r="QN152" i="1"/>
  <c r="QN95" i="1"/>
  <c r="QN133" i="1"/>
  <c r="QN114" i="1"/>
  <c r="QN190" i="1"/>
  <c r="QN171" i="1"/>
  <c r="QZ19" i="1"/>
  <c r="QZ57" i="1"/>
  <c r="QZ76" i="1"/>
  <c r="QZ114" i="1"/>
  <c r="QZ133" i="1"/>
  <c r="QZ38" i="1"/>
  <c r="QZ152" i="1"/>
  <c r="QZ95" i="1"/>
  <c r="QZ171" i="1"/>
  <c r="QZ190" i="1"/>
  <c r="RP19" i="1"/>
  <c r="RP57" i="1"/>
  <c r="RP76" i="1"/>
  <c r="RP38" i="1"/>
  <c r="RP114" i="1"/>
  <c r="RP133" i="1"/>
  <c r="RP152" i="1"/>
  <c r="RP95" i="1"/>
  <c r="RP171" i="1"/>
  <c r="RP190" i="1"/>
  <c r="TP19" i="1"/>
  <c r="TP38" i="1"/>
  <c r="TP57" i="1"/>
  <c r="TP76" i="1"/>
  <c r="TP152" i="1"/>
  <c r="TP95" i="1"/>
  <c r="TP114" i="1"/>
  <c r="TP133" i="1"/>
  <c r="TP190" i="1"/>
  <c r="TP171" i="1"/>
  <c r="UB19" i="1"/>
  <c r="UB57" i="1"/>
  <c r="UB76" i="1"/>
  <c r="UB114" i="1"/>
  <c r="UB133" i="1"/>
  <c r="UB152" i="1"/>
  <c r="UB38" i="1"/>
  <c r="UB95" i="1"/>
  <c r="UB171" i="1"/>
  <c r="UB190" i="1"/>
  <c r="UR19" i="1"/>
  <c r="UR38" i="1"/>
  <c r="UR57" i="1"/>
  <c r="UR76" i="1"/>
  <c r="UR114" i="1"/>
  <c r="UR133" i="1"/>
  <c r="UR152" i="1"/>
  <c r="UR95" i="1"/>
  <c r="UR171" i="1"/>
  <c r="UR190" i="1"/>
  <c r="UZ38" i="1"/>
  <c r="UZ19" i="1"/>
  <c r="UZ76" i="1"/>
  <c r="UZ95" i="1"/>
  <c r="UZ114" i="1"/>
  <c r="UZ57" i="1"/>
  <c r="UZ152" i="1"/>
  <c r="UZ133" i="1"/>
  <c r="UZ171" i="1"/>
  <c r="UZ190" i="1"/>
  <c r="VH19" i="1"/>
  <c r="VH38" i="1"/>
  <c r="VH57" i="1"/>
  <c r="VH76" i="1"/>
  <c r="VH114" i="1"/>
  <c r="VH133" i="1"/>
  <c r="VH152" i="1"/>
  <c r="VH95" i="1"/>
  <c r="VH171" i="1"/>
  <c r="VH190" i="1"/>
  <c r="WR19" i="1"/>
  <c r="WR57" i="1"/>
  <c r="WR76" i="1"/>
  <c r="WR38" i="1"/>
  <c r="WR152" i="1"/>
  <c r="WR95" i="1"/>
  <c r="WR114" i="1"/>
  <c r="WR133" i="1"/>
  <c r="WR190" i="1"/>
  <c r="WR171" i="1"/>
  <c r="YN19" i="1"/>
  <c r="YN38" i="1"/>
  <c r="YN57" i="1"/>
  <c r="YN76" i="1"/>
  <c r="YN152" i="1"/>
  <c r="YN95" i="1"/>
  <c r="YN133" i="1"/>
  <c r="YN114" i="1"/>
  <c r="YN190" i="1"/>
  <c r="YN171" i="1"/>
  <c r="YZ19" i="1"/>
  <c r="YZ57" i="1"/>
  <c r="YZ76" i="1"/>
  <c r="YZ114" i="1"/>
  <c r="YZ133" i="1"/>
  <c r="YZ38" i="1"/>
  <c r="YZ152" i="1"/>
  <c r="YZ95" i="1"/>
  <c r="YZ171" i="1"/>
  <c r="YZ190" i="1"/>
  <c r="ZP19" i="1"/>
  <c r="ZP38" i="1"/>
  <c r="ZP57" i="1"/>
  <c r="ZP76" i="1"/>
  <c r="ZP114" i="1"/>
  <c r="ZP133" i="1"/>
  <c r="ZP152" i="1"/>
  <c r="ZP95" i="1"/>
  <c r="ZP171" i="1"/>
  <c r="ZP190" i="1"/>
  <c r="ZX38" i="1"/>
  <c r="ZX95" i="1"/>
  <c r="ZX19" i="1"/>
  <c r="ZX57" i="1"/>
  <c r="ZX114" i="1"/>
  <c r="ZX76" i="1"/>
  <c r="ZX133" i="1"/>
  <c r="ZX171" i="1"/>
  <c r="ZX152" i="1"/>
  <c r="ZX190" i="1"/>
  <c r="AAF19" i="1"/>
  <c r="AAF38" i="1"/>
  <c r="AAF57" i="1"/>
  <c r="AAF76" i="1"/>
  <c r="AAF114" i="1"/>
  <c r="AAF133" i="1"/>
  <c r="AAF152" i="1"/>
  <c r="AAF95" i="1"/>
  <c r="AAF171" i="1"/>
  <c r="AAF190" i="1"/>
  <c r="GK13" i="1"/>
  <c r="JE13" i="1"/>
  <c r="MK13" i="1"/>
  <c r="PU11" i="1"/>
  <c r="PU12" i="1" s="1"/>
  <c r="QO13" i="1"/>
  <c r="RI13" i="1"/>
  <c r="TQ13" i="1"/>
  <c r="UW13" i="1"/>
  <c r="XI13" i="1"/>
  <c r="XY11" i="1"/>
  <c r="XY12" i="1" s="1"/>
  <c r="YS13" i="1"/>
  <c r="ZU20" i="1"/>
  <c r="ZU58" i="1"/>
  <c r="ZU77" i="1"/>
  <c r="ZU39" i="1"/>
  <c r="ZU115" i="1"/>
  <c r="ZU134" i="1"/>
  <c r="ZU153" i="1"/>
  <c r="ZU96" i="1"/>
  <c r="ZU172" i="1"/>
  <c r="ZU191" i="1"/>
  <c r="UX39" i="1"/>
  <c r="UX20" i="1"/>
  <c r="UX58" i="1"/>
  <c r="UX115" i="1"/>
  <c r="UX153" i="1"/>
  <c r="XZ13" i="1"/>
  <c r="ZV14" i="1"/>
  <c r="ZV78" i="1" s="1"/>
  <c r="LU13" i="1"/>
  <c r="ZR11" i="1"/>
  <c r="ZR12" i="1" s="1"/>
  <c r="AAU133" i="1"/>
  <c r="AAU171" i="1"/>
  <c r="AAU95" i="1"/>
  <c r="ACA190" i="1"/>
  <c r="AAN11" i="1"/>
  <c r="AAN12" i="1" s="1"/>
  <c r="TE13" i="1"/>
  <c r="RU78" i="1"/>
  <c r="RU154" i="1"/>
  <c r="IW11" i="1"/>
  <c r="IW12" i="1" s="1"/>
  <c r="MW13" i="1"/>
  <c r="ZU14" i="1"/>
  <c r="ZU21" i="1" s="1"/>
  <c r="ABP13" i="1"/>
  <c r="ABP14" i="1" s="1"/>
  <c r="AAZ13" i="1"/>
  <c r="AAZ58" i="1" s="1"/>
  <c r="AJG13" i="1"/>
  <c r="AJG77" i="1" s="1"/>
  <c r="AKM13" i="1"/>
  <c r="AKM14" i="1" s="1"/>
  <c r="AES14" i="1"/>
  <c r="AES78" i="1" s="1"/>
  <c r="AES39" i="1"/>
  <c r="AES58" i="1"/>
  <c r="AES77" i="1"/>
  <c r="AES134" i="1"/>
  <c r="AES115" i="1"/>
  <c r="AES96" i="1"/>
  <c r="AES172" i="1"/>
  <c r="AES153" i="1"/>
  <c r="AES191" i="1"/>
  <c r="AFI14" i="1"/>
  <c r="AFI97" i="1" s="1"/>
  <c r="AFI39" i="1"/>
  <c r="AFI58" i="1"/>
  <c r="AFI77" i="1"/>
  <c r="AFI134" i="1"/>
  <c r="AFI115" i="1"/>
  <c r="AFI96" i="1"/>
  <c r="AFI172" i="1"/>
  <c r="AFI153" i="1"/>
  <c r="AFI191" i="1"/>
  <c r="AIV14" i="1"/>
  <c r="AIV154" i="1" s="1"/>
  <c r="AIV20" i="1"/>
  <c r="AIV39" i="1"/>
  <c r="AIV58" i="1"/>
  <c r="AIV77" i="1"/>
  <c r="AIV134" i="1"/>
  <c r="AIV96" i="1"/>
  <c r="AIV115" i="1"/>
  <c r="AIV172" i="1"/>
  <c r="AIV153" i="1"/>
  <c r="AIV191" i="1"/>
  <c r="AJA14" i="1"/>
  <c r="AJA21" i="1" s="1"/>
  <c r="AJA58" i="1"/>
  <c r="AJA39" i="1"/>
  <c r="AJA77" i="1"/>
  <c r="AJA134" i="1"/>
  <c r="AJA115" i="1"/>
  <c r="AJA96" i="1"/>
  <c r="AJA172" i="1"/>
  <c r="AJA153" i="1"/>
  <c r="AJA191" i="1"/>
  <c r="AAR11" i="1"/>
  <c r="AAR12" i="1" s="1"/>
  <c r="AAR13" i="1"/>
  <c r="ACU57" i="1"/>
  <c r="ACU19" i="1"/>
  <c r="ACU133" i="1"/>
  <c r="ACU152" i="1"/>
  <c r="ACU38" i="1"/>
  <c r="ACU76" i="1"/>
  <c r="ACU95" i="1"/>
  <c r="ACU114" i="1"/>
  <c r="ACU171" i="1"/>
  <c r="ACU190" i="1"/>
  <c r="ABS114" i="1"/>
  <c r="ABS171" i="1"/>
  <c r="ABS190" i="1"/>
  <c r="ABS133" i="1"/>
  <c r="ABS152" i="1"/>
  <c r="ABS76" i="1"/>
  <c r="ABS38" i="1"/>
  <c r="AAV14" i="1"/>
  <c r="AAV78" i="1" s="1"/>
  <c r="AAV39" i="1"/>
  <c r="AAV77" i="1"/>
  <c r="AAV58" i="1"/>
  <c r="AAV96" i="1"/>
  <c r="AAV115" i="1"/>
  <c r="AAV172" i="1"/>
  <c r="AAV134" i="1"/>
  <c r="AAV153" i="1"/>
  <c r="AAV191" i="1"/>
  <c r="AAV20" i="1"/>
  <c r="AAM38" i="1"/>
  <c r="ABS95" i="1"/>
  <c r="FM11" i="1"/>
  <c r="FM12" i="1" s="1"/>
  <c r="GC11" i="1"/>
  <c r="GC12" i="1" s="1"/>
  <c r="HA11" i="1"/>
  <c r="HA12" i="1" s="1"/>
  <c r="HY11" i="1"/>
  <c r="HY12" i="1" s="1"/>
  <c r="JU11" i="1"/>
  <c r="JU12" i="1" s="1"/>
  <c r="KS11" i="1"/>
  <c r="KS12" i="1" s="1"/>
  <c r="KS13" i="1"/>
  <c r="LM11" i="1"/>
  <c r="LM12" i="1" s="1"/>
  <c r="MG11" i="1"/>
  <c r="MG12" i="1" s="1"/>
  <c r="OC11" i="1"/>
  <c r="OC12" i="1" s="1"/>
  <c r="PI11" i="1"/>
  <c r="PI12" i="1" s="1"/>
  <c r="PY11" i="1"/>
  <c r="PY12" i="1" s="1"/>
  <c r="RY11" i="1"/>
  <c r="RY12" i="1" s="1"/>
  <c r="TU11" i="1"/>
  <c r="TU12" i="1" s="1"/>
  <c r="VQ11" i="1"/>
  <c r="VQ12" i="1" s="1"/>
  <c r="XM11" i="1"/>
  <c r="XM12" i="1" s="1"/>
  <c r="ZQ11" i="1"/>
  <c r="ZQ12" i="1" s="1"/>
  <c r="WP11" i="1"/>
  <c r="WP12" i="1" s="1"/>
  <c r="ZJ13" i="1"/>
  <c r="ZJ11" i="1"/>
  <c r="ZJ12" i="1" s="1"/>
  <c r="OO11" i="1"/>
  <c r="OO12" i="1" s="1"/>
  <c r="GP11" i="1"/>
  <c r="GP12" i="1" s="1"/>
  <c r="GP38" i="1"/>
  <c r="GP95" i="1"/>
  <c r="GP19" i="1"/>
  <c r="GP57" i="1"/>
  <c r="GP76" i="1"/>
  <c r="GP114" i="1"/>
  <c r="GP152" i="1"/>
  <c r="GP133" i="1"/>
  <c r="GP171" i="1"/>
  <c r="GP190" i="1"/>
  <c r="JB19" i="1"/>
  <c r="JB38" i="1"/>
  <c r="JB95" i="1"/>
  <c r="JB114" i="1"/>
  <c r="JB57" i="1"/>
  <c r="JB76" i="1"/>
  <c r="JB133" i="1"/>
  <c r="JB152" i="1"/>
  <c r="JB171" i="1"/>
  <c r="JB190" i="1"/>
  <c r="LN38" i="1"/>
  <c r="LN19" i="1"/>
  <c r="LN57" i="1"/>
  <c r="LN76" i="1"/>
  <c r="LN95" i="1"/>
  <c r="LN114" i="1"/>
  <c r="LN152" i="1"/>
  <c r="LN133" i="1"/>
  <c r="LN171" i="1"/>
  <c r="LN190" i="1"/>
  <c r="NZ13" i="1"/>
  <c r="NZ38" i="1"/>
  <c r="NZ19" i="1"/>
  <c r="NZ57" i="1"/>
  <c r="NZ95" i="1"/>
  <c r="NZ76" i="1"/>
  <c r="NZ114" i="1"/>
  <c r="NZ152" i="1"/>
  <c r="NZ133" i="1"/>
  <c r="NZ171" i="1"/>
  <c r="NZ190" i="1"/>
  <c r="QL11" i="1"/>
  <c r="QL12" i="1" s="1"/>
  <c r="QL13" i="1"/>
  <c r="QL14" i="1" s="1"/>
  <c r="QL38" i="1"/>
  <c r="QL19" i="1"/>
  <c r="QL57" i="1"/>
  <c r="QL95" i="1"/>
  <c r="QL76" i="1"/>
  <c r="QL114" i="1"/>
  <c r="QL133" i="1"/>
  <c r="QL152" i="1"/>
  <c r="QL171" i="1"/>
  <c r="QL190" i="1"/>
  <c r="SX11" i="1"/>
  <c r="SX12" i="1" s="1"/>
  <c r="SX19" i="1"/>
  <c r="SX13" i="1"/>
  <c r="SX95" i="1"/>
  <c r="SX57" i="1"/>
  <c r="SX76" i="1"/>
  <c r="SX114" i="1"/>
  <c r="SX38" i="1"/>
  <c r="SX152" i="1"/>
  <c r="SX133" i="1"/>
  <c r="SX171" i="1"/>
  <c r="SX190" i="1"/>
  <c r="VJ13" i="1"/>
  <c r="VJ14" i="1" s="1"/>
  <c r="VJ19" i="1"/>
  <c r="VJ38" i="1"/>
  <c r="VJ95" i="1"/>
  <c r="VJ57" i="1"/>
  <c r="VJ76" i="1"/>
  <c r="VJ114" i="1"/>
  <c r="VJ152" i="1"/>
  <c r="VJ133" i="1"/>
  <c r="VJ171" i="1"/>
  <c r="VJ190" i="1"/>
  <c r="XV13" i="1"/>
  <c r="XV14" i="1" s="1"/>
  <c r="XV19" i="1"/>
  <c r="XV38" i="1"/>
  <c r="XV76" i="1"/>
  <c r="XV95" i="1"/>
  <c r="XV114" i="1"/>
  <c r="XV57" i="1"/>
  <c r="XV133" i="1"/>
  <c r="XV152" i="1"/>
  <c r="XV171" i="1"/>
  <c r="XV190" i="1"/>
  <c r="AAH13" i="1"/>
  <c r="AAH19" i="1"/>
  <c r="AAH38" i="1"/>
  <c r="AAH95" i="1"/>
  <c r="AAH57" i="1"/>
  <c r="AAH76" i="1"/>
  <c r="AAH114" i="1"/>
  <c r="AAH133" i="1"/>
  <c r="AAH152" i="1"/>
  <c r="AAH171" i="1"/>
  <c r="AAH190" i="1"/>
  <c r="AAV11" i="1"/>
  <c r="AAV12" i="1" s="1"/>
  <c r="ACA13" i="1"/>
  <c r="ACA152" i="1"/>
  <c r="GG13" i="1"/>
  <c r="NU11" i="1"/>
  <c r="NU12" i="1" s="1"/>
  <c r="SK11" i="1"/>
  <c r="SK12" i="1" s="1"/>
  <c r="JN20" i="1"/>
  <c r="JN39" i="1"/>
  <c r="JN58" i="1"/>
  <c r="JN77" i="1"/>
  <c r="JN14" i="1"/>
  <c r="JN173" i="1" s="1"/>
  <c r="JN115" i="1"/>
  <c r="JN134" i="1"/>
  <c r="JN153" i="1"/>
  <c r="JN96" i="1"/>
  <c r="JN172" i="1"/>
  <c r="JN191" i="1"/>
  <c r="NA11" i="1"/>
  <c r="NA12" i="1" s="1"/>
  <c r="AAM11" i="1"/>
  <c r="AAM12" i="1" s="1"/>
  <c r="ABC11" i="1"/>
  <c r="ABC12" i="1" s="1"/>
  <c r="ABC13" i="1"/>
  <c r="ABS19" i="1"/>
  <c r="ACY19" i="1"/>
  <c r="IG11" i="1"/>
  <c r="IG12" i="1" s="1"/>
  <c r="YO11" i="1"/>
  <c r="YO12" i="1" s="1"/>
  <c r="QP11" i="1"/>
  <c r="QP12" i="1" s="1"/>
  <c r="ZB11" i="1"/>
  <c r="ZB12" i="1" s="1"/>
  <c r="FZ11" i="1"/>
  <c r="FZ12" i="1" s="1"/>
  <c r="TV39" i="1"/>
  <c r="TV14" i="1"/>
  <c r="TV40" i="1" s="1"/>
  <c r="TV58" i="1"/>
  <c r="TV77" i="1"/>
  <c r="TV115" i="1"/>
  <c r="TV134" i="1"/>
  <c r="TV20" i="1"/>
  <c r="TV153" i="1"/>
  <c r="TV96" i="1"/>
  <c r="TV172" i="1"/>
  <c r="TV191" i="1"/>
  <c r="VJ11" i="1"/>
  <c r="VJ12" i="1" s="1"/>
  <c r="AAH11" i="1"/>
  <c r="AAH12" i="1" s="1"/>
  <c r="YG11" i="1"/>
  <c r="YG12" i="1" s="1"/>
  <c r="YG13" i="1"/>
  <c r="HU13" i="1"/>
  <c r="JA13" i="1"/>
  <c r="MC13" i="1"/>
  <c r="VY14" i="1"/>
  <c r="VZ11" i="1"/>
  <c r="VZ12" i="1" s="1"/>
  <c r="RV20" i="1"/>
  <c r="RV58" i="1"/>
  <c r="RV77" i="1"/>
  <c r="RV39" i="1"/>
  <c r="RV153" i="1"/>
  <c r="RV96" i="1"/>
  <c r="RV115" i="1"/>
  <c r="RV134" i="1"/>
  <c r="RV191" i="1"/>
  <c r="RV172" i="1"/>
  <c r="RV14" i="1"/>
  <c r="RV59" i="1" s="1"/>
  <c r="ABL14" i="1"/>
  <c r="ABL135" i="1" s="1"/>
  <c r="ABL58" i="1"/>
  <c r="ABL134" i="1"/>
  <c r="ABL153" i="1"/>
  <c r="ABL191" i="1"/>
  <c r="ABL39" i="1"/>
  <c r="ABL77" i="1"/>
  <c r="ABL96" i="1"/>
  <c r="ABL115" i="1"/>
  <c r="ABL172" i="1"/>
  <c r="ABL20" i="1"/>
  <c r="WT11" i="1"/>
  <c r="WT12" i="1" s="1"/>
  <c r="XV11" i="1"/>
  <c r="XV12" i="1" s="1"/>
  <c r="HQ13" i="1"/>
  <c r="QC13" i="1"/>
  <c r="ACZ13" i="1"/>
  <c r="EZ19" i="1"/>
  <c r="EZ38" i="1"/>
  <c r="EZ76" i="1"/>
  <c r="EZ57" i="1"/>
  <c r="EZ171" i="1"/>
  <c r="EZ95" i="1"/>
  <c r="EZ114" i="1"/>
  <c r="EZ133" i="1"/>
  <c r="EZ152" i="1"/>
  <c r="EZ190" i="1"/>
  <c r="FL19" i="1"/>
  <c r="FL38" i="1"/>
  <c r="FL95" i="1"/>
  <c r="FL76" i="1"/>
  <c r="FL57" i="1"/>
  <c r="FL114" i="1"/>
  <c r="FL152" i="1"/>
  <c r="FL133" i="1"/>
  <c r="FL171" i="1"/>
  <c r="FL190" i="1"/>
  <c r="GV95" i="1"/>
  <c r="GV38" i="1"/>
  <c r="GV57" i="1"/>
  <c r="GV76" i="1"/>
  <c r="GV114" i="1"/>
  <c r="GV19" i="1"/>
  <c r="GV152" i="1"/>
  <c r="GV133" i="1"/>
  <c r="GV171" i="1"/>
  <c r="GV190" i="1"/>
  <c r="KN38" i="1"/>
  <c r="KN19" i="1"/>
  <c r="KN114" i="1"/>
  <c r="KN57" i="1"/>
  <c r="KN76" i="1"/>
  <c r="KN133" i="1"/>
  <c r="KN95" i="1"/>
  <c r="KN152" i="1"/>
  <c r="KN171" i="1"/>
  <c r="KN190" i="1"/>
  <c r="LP19" i="1"/>
  <c r="LP38" i="1"/>
  <c r="LP57" i="1"/>
  <c r="LP76" i="1"/>
  <c r="LP152" i="1"/>
  <c r="LP95" i="1"/>
  <c r="LP133" i="1"/>
  <c r="LP114" i="1"/>
  <c r="LP190" i="1"/>
  <c r="LP171" i="1"/>
  <c r="QR38" i="1"/>
  <c r="QR76" i="1"/>
  <c r="QR95" i="1"/>
  <c r="QR19" i="1"/>
  <c r="QR114" i="1"/>
  <c r="QR57" i="1"/>
  <c r="QR133" i="1"/>
  <c r="QR152" i="1"/>
  <c r="QR171" i="1"/>
  <c r="QR190" i="1"/>
  <c r="TD19" i="1"/>
  <c r="TD38" i="1"/>
  <c r="TD57" i="1"/>
  <c r="TD95" i="1"/>
  <c r="TD76" i="1"/>
  <c r="TD114" i="1"/>
  <c r="TD133" i="1"/>
  <c r="TD152" i="1"/>
  <c r="TD171" i="1"/>
  <c r="TD190" i="1"/>
  <c r="UJ95" i="1"/>
  <c r="UJ38" i="1"/>
  <c r="UJ57" i="1"/>
  <c r="UJ19" i="1"/>
  <c r="UJ76" i="1"/>
  <c r="UJ114" i="1"/>
  <c r="UJ133" i="1"/>
  <c r="UJ152" i="1"/>
  <c r="UJ171" i="1"/>
  <c r="UJ190" i="1"/>
  <c r="UV19" i="1"/>
  <c r="UV57" i="1"/>
  <c r="UV76" i="1"/>
  <c r="UV38" i="1"/>
  <c r="UV152" i="1"/>
  <c r="UV95" i="1"/>
  <c r="UV114" i="1"/>
  <c r="UV133" i="1"/>
  <c r="UV190" i="1"/>
  <c r="UV171" i="1"/>
  <c r="YB38" i="1"/>
  <c r="YB95" i="1"/>
  <c r="YB19" i="1"/>
  <c r="YB57" i="1"/>
  <c r="YB76" i="1"/>
  <c r="YB114" i="1"/>
  <c r="YB133" i="1"/>
  <c r="YB152" i="1"/>
  <c r="YB171" i="1"/>
  <c r="YB190" i="1"/>
  <c r="ZH19" i="1"/>
  <c r="ZH95" i="1"/>
  <c r="ZH57" i="1"/>
  <c r="ZH76" i="1"/>
  <c r="ZH114" i="1"/>
  <c r="ZH38" i="1"/>
  <c r="ZH133" i="1"/>
  <c r="ZH152" i="1"/>
  <c r="ZH171" i="1"/>
  <c r="ZH190" i="1"/>
  <c r="ZT19" i="1"/>
  <c r="ZT57" i="1"/>
  <c r="ZT76" i="1"/>
  <c r="ZT38" i="1"/>
  <c r="ZT152" i="1"/>
  <c r="ZT95" i="1"/>
  <c r="ZT114" i="1"/>
  <c r="ZT133" i="1"/>
  <c r="ZT190" i="1"/>
  <c r="ZT171" i="1"/>
  <c r="FU13" i="1"/>
  <c r="GS13" i="1"/>
  <c r="IK11" i="1"/>
  <c r="IK12" i="1" s="1"/>
  <c r="JM13" i="1"/>
  <c r="LA13" i="1"/>
  <c r="NA13" i="1"/>
  <c r="PY13" i="1"/>
  <c r="QW13" i="1"/>
  <c r="SC13" i="1"/>
  <c r="SS13" i="1"/>
  <c r="TU13" i="1"/>
  <c r="UO11" i="1"/>
  <c r="UO12" i="1" s="1"/>
  <c r="VE11" i="1"/>
  <c r="VE12" i="1" s="1"/>
  <c r="WC13" i="1"/>
  <c r="XA11" i="1"/>
  <c r="XA12" i="1" s="1"/>
  <c r="XQ11" i="1"/>
  <c r="XQ12" i="1" s="1"/>
  <c r="YK11" i="1"/>
  <c r="YK12" i="1" s="1"/>
  <c r="AAC11" i="1"/>
  <c r="AAC12" i="1" s="1"/>
  <c r="OD13" i="1"/>
  <c r="OT14" i="1"/>
  <c r="TB13" i="1"/>
  <c r="VN14" i="1"/>
  <c r="VN40" i="1" s="1"/>
  <c r="QS13" i="1"/>
  <c r="AAU190" i="1"/>
  <c r="AAU57" i="1"/>
  <c r="ACA133" i="1"/>
  <c r="ACA171" i="1"/>
  <c r="ACA57" i="1"/>
  <c r="LY13" i="1"/>
  <c r="VU13" i="1"/>
  <c r="SO13" i="1"/>
  <c r="IW14" i="1"/>
  <c r="MO20" i="1"/>
  <c r="MO58" i="1"/>
  <c r="MO77" i="1"/>
  <c r="MO21" i="1"/>
  <c r="MO40" i="1"/>
  <c r="MO59" i="1"/>
  <c r="MO97" i="1"/>
  <c r="MO153" i="1"/>
  <c r="MO78" i="1"/>
  <c r="MO96" i="1"/>
  <c r="MO39" i="1"/>
  <c r="MO116" i="1"/>
  <c r="MO115" i="1"/>
  <c r="MO134" i="1"/>
  <c r="MO135" i="1"/>
  <c r="MO154" i="1"/>
  <c r="MO191" i="1"/>
  <c r="MO173" i="1"/>
  <c r="MO172" i="1"/>
  <c r="MO192" i="1"/>
  <c r="MO11" i="1"/>
  <c r="MO12" i="1" s="1"/>
  <c r="GW13" i="1"/>
  <c r="FE13" i="1"/>
  <c r="ADU78" i="1"/>
  <c r="AFA40" i="1"/>
  <c r="AFA21" i="1"/>
  <c r="AFA59" i="1"/>
  <c r="AFA78" i="1"/>
  <c r="AFA97" i="1"/>
  <c r="AFA116" i="1"/>
  <c r="AFA135" i="1"/>
  <c r="AFA154" i="1"/>
  <c r="AFA173" i="1"/>
  <c r="AFA192" i="1"/>
  <c r="ADS20" i="1"/>
  <c r="ADS39" i="1"/>
  <c r="ADS77" i="1"/>
  <c r="ADS58" i="1"/>
  <c r="ADS96" i="1"/>
  <c r="ADS115" i="1"/>
  <c r="ADS134" i="1"/>
  <c r="ADS172" i="1"/>
  <c r="ADS191" i="1"/>
  <c r="ADS153" i="1"/>
  <c r="AEA77" i="1"/>
  <c r="AEA134" i="1"/>
  <c r="AEI20" i="1"/>
  <c r="AEI96" i="1"/>
  <c r="AEI191" i="1"/>
  <c r="AEY20" i="1"/>
  <c r="AEY39" i="1"/>
  <c r="AEY77" i="1"/>
  <c r="AEY58" i="1"/>
  <c r="AEY96" i="1"/>
  <c r="AEY115" i="1"/>
  <c r="AEY134" i="1"/>
  <c r="AEY172" i="1"/>
  <c r="AEY191" i="1"/>
  <c r="AEY153" i="1"/>
  <c r="AFG20" i="1"/>
  <c r="AFG77" i="1"/>
  <c r="AFG96" i="1"/>
  <c r="AFG115" i="1"/>
  <c r="AFG191" i="1"/>
  <c r="AFG153" i="1"/>
  <c r="AFO20" i="1"/>
  <c r="AFO39" i="1"/>
  <c r="AFO77" i="1"/>
  <c r="AFO58" i="1"/>
  <c r="AFO96" i="1"/>
  <c r="AFO115" i="1"/>
  <c r="AFO134" i="1"/>
  <c r="AFO172" i="1"/>
  <c r="AFO191" i="1"/>
  <c r="AFO153" i="1"/>
  <c r="AGM39" i="1"/>
  <c r="AGU58" i="1"/>
  <c r="AGU172" i="1"/>
  <c r="AHS20" i="1"/>
  <c r="AHS39" i="1"/>
  <c r="AHS96" i="1"/>
  <c r="AHS115" i="1"/>
  <c r="AHS191" i="1"/>
  <c r="AHS153" i="1"/>
  <c r="AIA39" i="1"/>
  <c r="AIA115" i="1"/>
  <c r="AIA153" i="1"/>
  <c r="AIQ20" i="1"/>
  <c r="AIQ39" i="1"/>
  <c r="AIQ77" i="1"/>
  <c r="AIQ58" i="1"/>
  <c r="AIQ96" i="1"/>
  <c r="AIQ115" i="1"/>
  <c r="AIQ134" i="1"/>
  <c r="AIQ172" i="1"/>
  <c r="AIQ191" i="1"/>
  <c r="AIQ153" i="1"/>
  <c r="AIY20" i="1"/>
  <c r="AIY39" i="1"/>
  <c r="AIY77" i="1"/>
  <c r="AIY58" i="1"/>
  <c r="AIY96" i="1"/>
  <c r="AIY115" i="1"/>
  <c r="AIY134" i="1"/>
  <c r="AIY172" i="1"/>
  <c r="AIY191" i="1"/>
  <c r="AIY153" i="1"/>
  <c r="AJG20" i="1"/>
  <c r="AJG39" i="1"/>
  <c r="AJG58" i="1"/>
  <c r="AJG96" i="1"/>
  <c r="AJG115" i="1"/>
  <c r="AJG172" i="1"/>
  <c r="AJG191" i="1"/>
  <c r="AJG153" i="1"/>
  <c r="AJW20" i="1"/>
  <c r="AJW39" i="1"/>
  <c r="AJW77" i="1"/>
  <c r="AJW58" i="1"/>
  <c r="AJW96" i="1"/>
  <c r="AJW115" i="1"/>
  <c r="AJW134" i="1"/>
  <c r="AJW172" i="1"/>
  <c r="AJW191" i="1"/>
  <c r="AJW153" i="1"/>
  <c r="AKE20" i="1"/>
  <c r="AKE39" i="1"/>
  <c r="AKE58" i="1"/>
  <c r="AKE96" i="1"/>
  <c r="AKE115" i="1"/>
  <c r="AKE172" i="1"/>
  <c r="AKE191" i="1"/>
  <c r="AKE153" i="1"/>
  <c r="ADO20" i="1"/>
  <c r="ADO21" i="1"/>
  <c r="ADO40" i="1"/>
  <c r="ADO39" i="1"/>
  <c r="ADO77" i="1"/>
  <c r="ADO78" i="1"/>
  <c r="ADO59" i="1"/>
  <c r="ADO58" i="1"/>
  <c r="ADO96" i="1"/>
  <c r="ADO97" i="1"/>
  <c r="ADO115" i="1"/>
  <c r="ADO116" i="1"/>
  <c r="ADO134" i="1"/>
  <c r="ADO172" i="1"/>
  <c r="ADO154" i="1"/>
  <c r="ADO191" i="1"/>
  <c r="ADO192" i="1"/>
  <c r="ADO153" i="1"/>
  <c r="ADO135" i="1"/>
  <c r="ADO173" i="1"/>
  <c r="AEU20" i="1"/>
  <c r="AEU59" i="1"/>
  <c r="AEU96" i="1"/>
  <c r="AEU134" i="1"/>
  <c r="AEU191" i="1"/>
  <c r="AGA97" i="1"/>
  <c r="AGA172" i="1"/>
  <c r="AHG20" i="1"/>
  <c r="AHG21" i="1"/>
  <c r="AHG39" i="1"/>
  <c r="AHG40" i="1"/>
  <c r="AHG59" i="1"/>
  <c r="AHG77" i="1"/>
  <c r="AHG78" i="1"/>
  <c r="AHG58" i="1"/>
  <c r="AHG96" i="1"/>
  <c r="AHG97" i="1"/>
  <c r="AHG115" i="1"/>
  <c r="AHG116" i="1"/>
  <c r="AHG134" i="1"/>
  <c r="AHG172" i="1"/>
  <c r="AHG135" i="1"/>
  <c r="AHG173" i="1"/>
  <c r="AHG191" i="1"/>
  <c r="AHG192" i="1"/>
  <c r="AHG153" i="1"/>
  <c r="AHG154" i="1"/>
  <c r="AIM20" i="1"/>
  <c r="AIM21" i="1"/>
  <c r="AIM40" i="1"/>
  <c r="AIM39" i="1"/>
  <c r="AIM77" i="1"/>
  <c r="AIM78" i="1"/>
  <c r="AIM59" i="1"/>
  <c r="AIM58" i="1"/>
  <c r="AIM96" i="1"/>
  <c r="AIM97" i="1"/>
  <c r="AIM115" i="1"/>
  <c r="AIM116" i="1"/>
  <c r="AIM134" i="1"/>
  <c r="AIM172" i="1"/>
  <c r="AIM154" i="1"/>
  <c r="AIM191" i="1"/>
  <c r="AIM192" i="1"/>
  <c r="AIM153" i="1"/>
  <c r="AIM135" i="1"/>
  <c r="AIM173" i="1"/>
  <c r="AJS20" i="1"/>
  <c r="AJS21" i="1"/>
  <c r="AJS39" i="1"/>
  <c r="AJS40" i="1"/>
  <c r="AJS59" i="1"/>
  <c r="AJS77" i="1"/>
  <c r="AJS78" i="1"/>
  <c r="AJS58" i="1"/>
  <c r="AJS96" i="1"/>
  <c r="AJS97" i="1"/>
  <c r="AJS115" i="1"/>
  <c r="AJS116" i="1"/>
  <c r="AJS134" i="1"/>
  <c r="AJS172" i="1"/>
  <c r="AJS135" i="1"/>
  <c r="AJS173" i="1"/>
  <c r="AJS191" i="1"/>
  <c r="AJS192" i="1"/>
  <c r="AJS153" i="1"/>
  <c r="AJS154" i="1"/>
  <c r="AKU172" i="1"/>
  <c r="ALG20" i="1"/>
  <c r="ALG21" i="1"/>
  <c r="ALG39" i="1"/>
  <c r="ALG40" i="1"/>
  <c r="ALG77" i="1"/>
  <c r="ALG78" i="1"/>
  <c r="ALG59" i="1"/>
  <c r="ALG58" i="1"/>
  <c r="ALG96" i="1"/>
  <c r="ALG97" i="1"/>
  <c r="ALG115" i="1"/>
  <c r="ALG116" i="1"/>
  <c r="ALG134" i="1"/>
  <c r="ALG154" i="1"/>
  <c r="ALG172" i="1"/>
  <c r="ALG191" i="1"/>
  <c r="ALG192" i="1"/>
  <c r="ALG135" i="1"/>
  <c r="ALG153" i="1"/>
  <c r="ALG173" i="1"/>
  <c r="ADK20" i="1"/>
  <c r="ADK21" i="1"/>
  <c r="ADK40" i="1"/>
  <c r="ADK39" i="1"/>
  <c r="ADK77" i="1"/>
  <c r="ADK78" i="1"/>
  <c r="ADK59" i="1"/>
  <c r="ADK58" i="1"/>
  <c r="ADK96" i="1"/>
  <c r="ADK97" i="1"/>
  <c r="ADK115" i="1"/>
  <c r="ADK116" i="1"/>
  <c r="ADK134" i="1"/>
  <c r="ADK172" i="1"/>
  <c r="ADK154" i="1"/>
  <c r="ADK191" i="1"/>
  <c r="ADK192" i="1"/>
  <c r="ADK153" i="1"/>
  <c r="ADK135" i="1"/>
  <c r="ADK173" i="1"/>
  <c r="ADW97" i="1"/>
  <c r="AEQ21" i="1"/>
  <c r="AEQ77" i="1"/>
  <c r="AEQ97" i="1"/>
  <c r="AEQ172" i="1"/>
  <c r="AEQ192" i="1"/>
  <c r="AFK39" i="1"/>
  <c r="AFK58" i="1"/>
  <c r="AFK172" i="1"/>
  <c r="AFK153" i="1"/>
  <c r="AFW21" i="1"/>
  <c r="AFW78" i="1"/>
  <c r="AFW97" i="1"/>
  <c r="AFW172" i="1"/>
  <c r="AFW153" i="1"/>
  <c r="AGI20" i="1"/>
  <c r="AGI21" i="1"/>
  <c r="AGI39" i="1"/>
  <c r="AGI40" i="1"/>
  <c r="AGI77" i="1"/>
  <c r="AGI78" i="1"/>
  <c r="AGI59" i="1"/>
  <c r="AGI58" i="1"/>
  <c r="AGI96" i="1"/>
  <c r="AGI97" i="1"/>
  <c r="AGI115" i="1"/>
  <c r="AGI116" i="1"/>
  <c r="AGI134" i="1"/>
  <c r="AGI154" i="1"/>
  <c r="AGI172" i="1"/>
  <c r="AGI191" i="1"/>
  <c r="AGI192" i="1"/>
  <c r="AGI135" i="1"/>
  <c r="AGI153" i="1"/>
  <c r="AGI173" i="1"/>
  <c r="AHC20" i="1"/>
  <c r="AHC21" i="1"/>
  <c r="AHC39" i="1"/>
  <c r="AHC40" i="1"/>
  <c r="AHC59" i="1"/>
  <c r="AHC77" i="1"/>
  <c r="AHC78" i="1"/>
  <c r="AHC58" i="1"/>
  <c r="AHC96" i="1"/>
  <c r="AHC97" i="1"/>
  <c r="AHC115" i="1"/>
  <c r="AHC116" i="1"/>
  <c r="AHC134" i="1"/>
  <c r="AHC172" i="1"/>
  <c r="AHC135" i="1"/>
  <c r="AHC173" i="1"/>
  <c r="AHC191" i="1"/>
  <c r="AHC192" i="1"/>
  <c r="AHC153" i="1"/>
  <c r="AHC154" i="1"/>
  <c r="AHW20" i="1"/>
  <c r="AHW21" i="1"/>
  <c r="AHW39" i="1"/>
  <c r="AHW40" i="1"/>
  <c r="AHW77" i="1"/>
  <c r="AHW78" i="1"/>
  <c r="AHW58" i="1"/>
  <c r="AHW59" i="1"/>
  <c r="AHW96" i="1"/>
  <c r="AHW97" i="1"/>
  <c r="AHW115" i="1"/>
  <c r="AHW116" i="1"/>
  <c r="AHW134" i="1"/>
  <c r="AHW135" i="1"/>
  <c r="AHW172" i="1"/>
  <c r="AHW173" i="1"/>
  <c r="AHW191" i="1"/>
  <c r="AHW192" i="1"/>
  <c r="AHW153" i="1"/>
  <c r="AHW154" i="1"/>
  <c r="AII21" i="1"/>
  <c r="AII78" i="1"/>
  <c r="AII97" i="1"/>
  <c r="AII172" i="1"/>
  <c r="AII153" i="1"/>
  <c r="AIU20" i="1"/>
  <c r="AIU21" i="1"/>
  <c r="AIU39" i="1"/>
  <c r="AIU40" i="1"/>
  <c r="AIU77" i="1"/>
  <c r="AIU78" i="1"/>
  <c r="AIU59" i="1"/>
  <c r="AIU58" i="1"/>
  <c r="AIU96" i="1"/>
  <c r="AIU97" i="1"/>
  <c r="AIU115" i="1"/>
  <c r="AIU116" i="1"/>
  <c r="AIU134" i="1"/>
  <c r="AIU154" i="1"/>
  <c r="AIU172" i="1"/>
  <c r="AIU191" i="1"/>
  <c r="AIU192" i="1"/>
  <c r="AIU135" i="1"/>
  <c r="AIU153" i="1"/>
  <c r="AIU173" i="1"/>
  <c r="AJC39" i="1"/>
  <c r="AJC58" i="1"/>
  <c r="AJC115" i="1"/>
  <c r="AJC172" i="1"/>
  <c r="AJC191" i="1"/>
  <c r="AJC153" i="1"/>
  <c r="AJO21" i="1"/>
  <c r="AJO192" i="1"/>
  <c r="AKA20" i="1"/>
  <c r="AKA77" i="1"/>
  <c r="AKA96" i="1"/>
  <c r="AKA134" i="1"/>
  <c r="AKA191" i="1"/>
  <c r="AKI20" i="1"/>
  <c r="AKI77" i="1"/>
  <c r="AKI96" i="1"/>
  <c r="AKI134" i="1"/>
  <c r="AKI191" i="1"/>
  <c r="ADG39" i="1"/>
  <c r="ADG58" i="1"/>
  <c r="ADG115" i="1"/>
  <c r="ADG172" i="1"/>
  <c r="ADG191" i="1"/>
  <c r="ADG153" i="1"/>
  <c r="ADS14" i="1"/>
  <c r="ADS40" i="1" s="1"/>
  <c r="AEM20" i="1"/>
  <c r="AEM21" i="1"/>
  <c r="AEM39" i="1"/>
  <c r="AEM40" i="1"/>
  <c r="AEM59" i="1"/>
  <c r="AEM77" i="1"/>
  <c r="AEM78" i="1"/>
  <c r="AEM58" i="1"/>
  <c r="AEM96" i="1"/>
  <c r="AEM97" i="1"/>
  <c r="AEM115" i="1"/>
  <c r="AEM116" i="1"/>
  <c r="AEM134" i="1"/>
  <c r="AEM172" i="1"/>
  <c r="AEM135" i="1"/>
  <c r="AEM173" i="1"/>
  <c r="AEM191" i="1"/>
  <c r="AEM192" i="1"/>
  <c r="AEM153" i="1"/>
  <c r="AEM154" i="1"/>
  <c r="AEY14" i="1"/>
  <c r="AEY21" i="1" s="1"/>
  <c r="AFG14" i="1"/>
  <c r="AFG40" i="1" s="1"/>
  <c r="AFO14" i="1"/>
  <c r="AFO40" i="1" s="1"/>
  <c r="AFS20" i="1"/>
  <c r="AFS21" i="1"/>
  <c r="AFS40" i="1"/>
  <c r="AFS39" i="1"/>
  <c r="AFS77" i="1"/>
  <c r="AFS78" i="1"/>
  <c r="AFS59" i="1"/>
  <c r="AFS58" i="1"/>
  <c r="AFS96" i="1"/>
  <c r="AFS97" i="1"/>
  <c r="AFS115" i="1"/>
  <c r="AFS116" i="1"/>
  <c r="AFS134" i="1"/>
  <c r="AFS172" i="1"/>
  <c r="AFS154" i="1"/>
  <c r="AFS191" i="1"/>
  <c r="AFS192" i="1"/>
  <c r="AFS153" i="1"/>
  <c r="AFS135" i="1"/>
  <c r="AFS173" i="1"/>
  <c r="AGY20" i="1"/>
  <c r="AGY21" i="1"/>
  <c r="AGY39" i="1"/>
  <c r="AGY40" i="1"/>
  <c r="AGY59" i="1"/>
  <c r="AGY77" i="1"/>
  <c r="AGY78" i="1"/>
  <c r="AGY58" i="1"/>
  <c r="AGY96" i="1"/>
  <c r="AGY97" i="1"/>
  <c r="AGY115" i="1"/>
  <c r="AGY116" i="1"/>
  <c r="AGY134" i="1"/>
  <c r="AGY172" i="1"/>
  <c r="AGY135" i="1"/>
  <c r="AGY173" i="1"/>
  <c r="AGY191" i="1"/>
  <c r="AGY192" i="1"/>
  <c r="AGY153" i="1"/>
  <c r="AGY154" i="1"/>
  <c r="AHK14" i="1"/>
  <c r="AHK21" i="1" s="1"/>
  <c r="AIE20" i="1"/>
  <c r="AIE21" i="1"/>
  <c r="AIE40" i="1"/>
  <c r="AIE39" i="1"/>
  <c r="AIE77" i="1"/>
  <c r="AIE78" i="1"/>
  <c r="AIE59" i="1"/>
  <c r="AIE58" i="1"/>
  <c r="AIE96" i="1"/>
  <c r="AIE97" i="1"/>
  <c r="AIE115" i="1"/>
  <c r="AIE116" i="1"/>
  <c r="AIE134" i="1"/>
  <c r="AIE172" i="1"/>
  <c r="AIE154" i="1"/>
  <c r="AIE191" i="1"/>
  <c r="AIE192" i="1"/>
  <c r="AIE153" i="1"/>
  <c r="AIE135" i="1"/>
  <c r="AIE173" i="1"/>
  <c r="AIQ14" i="1"/>
  <c r="AIQ40" i="1" s="1"/>
  <c r="AIY14" i="1"/>
  <c r="AIY40" i="1" s="1"/>
  <c r="AJG14" i="1"/>
  <c r="AJK40" i="1"/>
  <c r="AJK58" i="1"/>
  <c r="AJK116" i="1"/>
  <c r="AJK173" i="1"/>
  <c r="AJK154" i="1"/>
  <c r="AJW14" i="1"/>
  <c r="AJW40" i="1" s="1"/>
  <c r="AKE14" i="1"/>
  <c r="AKE21" i="1" s="1"/>
  <c r="AKQ20" i="1"/>
  <c r="AKQ21" i="1"/>
  <c r="AKQ40" i="1"/>
  <c r="AKQ39" i="1"/>
  <c r="AKQ77" i="1"/>
  <c r="AKQ78" i="1"/>
  <c r="AKQ59" i="1"/>
  <c r="AKQ58" i="1"/>
  <c r="AKQ96" i="1"/>
  <c r="AKQ97" i="1"/>
  <c r="AKQ115" i="1"/>
  <c r="AKQ116" i="1"/>
  <c r="AKQ134" i="1"/>
  <c r="AKQ172" i="1"/>
  <c r="AKQ154" i="1"/>
  <c r="AKQ191" i="1"/>
  <c r="AKQ192" i="1"/>
  <c r="AKQ153" i="1"/>
  <c r="AKQ135" i="1"/>
  <c r="AKQ173" i="1"/>
  <c r="AKM20" i="1"/>
  <c r="AKM21" i="1"/>
  <c r="AKM77" i="1"/>
  <c r="AKM78" i="1"/>
  <c r="AKM96" i="1"/>
  <c r="AKM97" i="1"/>
  <c r="AKM134" i="1"/>
  <c r="AKM135" i="1"/>
  <c r="AKM191" i="1"/>
  <c r="AKM192" i="1"/>
  <c r="ALC20" i="1"/>
  <c r="ALC21" i="1"/>
  <c r="ALC40" i="1"/>
  <c r="ALC39" i="1"/>
  <c r="ALC77" i="1"/>
  <c r="ALC78" i="1"/>
  <c r="ALC59" i="1"/>
  <c r="ALC58" i="1"/>
  <c r="ALC96" i="1"/>
  <c r="ALC97" i="1"/>
  <c r="ALC115" i="1"/>
  <c r="ALC116" i="1"/>
  <c r="ALC134" i="1"/>
  <c r="ALC172" i="1"/>
  <c r="ALC154" i="1"/>
  <c r="ALC191" i="1"/>
  <c r="ALC192" i="1"/>
  <c r="ALC153" i="1"/>
  <c r="ALC135" i="1"/>
  <c r="ALC173" i="1"/>
  <c r="ALK21" i="1"/>
  <c r="ALK78" i="1"/>
  <c r="ALK97" i="1"/>
  <c r="ALK154" i="1"/>
  <c r="ALK135" i="1"/>
  <c r="ABB11" i="1"/>
  <c r="ABB12" i="1" s="1"/>
  <c r="ABB19" i="1"/>
  <c r="ABB38" i="1"/>
  <c r="ABB57" i="1"/>
  <c r="ABB95" i="1"/>
  <c r="ABB133" i="1"/>
  <c r="ABB76" i="1"/>
  <c r="ABB114" i="1"/>
  <c r="ABB152" i="1"/>
  <c r="ABB171" i="1"/>
  <c r="ABB190" i="1"/>
  <c r="ABZ11" i="1"/>
  <c r="ABZ12" i="1" s="1"/>
  <c r="ABZ38" i="1"/>
  <c r="ABZ19" i="1"/>
  <c r="ABZ57" i="1"/>
  <c r="ABZ76" i="1"/>
  <c r="ABZ95" i="1"/>
  <c r="ABZ133" i="1"/>
  <c r="ABZ152" i="1"/>
  <c r="ABZ114" i="1"/>
  <c r="ABZ171" i="1"/>
  <c r="ABZ190" i="1"/>
  <c r="ACT11" i="1"/>
  <c r="ACT12" i="1" s="1"/>
  <c r="ACT19" i="1"/>
  <c r="ACT38" i="1"/>
  <c r="ACT57" i="1"/>
  <c r="ACT76" i="1"/>
  <c r="ACT95" i="1"/>
  <c r="ACT133" i="1"/>
  <c r="ACT152" i="1"/>
  <c r="ACT171" i="1"/>
  <c r="ACT190" i="1"/>
  <c r="ACT114" i="1"/>
  <c r="AAW11" i="1"/>
  <c r="AAW12" i="1" s="1"/>
  <c r="ABQ11" i="1"/>
  <c r="ABQ12" i="1" s="1"/>
  <c r="ACS11" i="1"/>
  <c r="ACS12" i="1" s="1"/>
  <c r="ADC21" i="1"/>
  <c r="ADC77" i="1"/>
  <c r="ADC115" i="1"/>
  <c r="ADC135" i="1"/>
  <c r="ADC192" i="1"/>
  <c r="AAK13" i="1"/>
  <c r="ABI13" i="1"/>
  <c r="ACC13" i="1"/>
  <c r="AAJ11" i="1"/>
  <c r="AAJ12" i="1" s="1"/>
  <c r="ABG20" i="1"/>
  <c r="ABG21" i="1"/>
  <c r="ABG40" i="1"/>
  <c r="ABG39" i="1"/>
  <c r="ABG58" i="1"/>
  <c r="ABG77" i="1"/>
  <c r="ABG96" i="1"/>
  <c r="ABG78" i="1"/>
  <c r="ABG97" i="1"/>
  <c r="ABG59" i="1"/>
  <c r="ABG115" i="1"/>
  <c r="ABG116" i="1"/>
  <c r="ABG134" i="1"/>
  <c r="ABG135" i="1"/>
  <c r="ABG153" i="1"/>
  <c r="ABG173" i="1"/>
  <c r="ABG191" i="1"/>
  <c r="ABG154" i="1"/>
  <c r="ABG192" i="1"/>
  <c r="ABG172" i="1"/>
  <c r="AAL11" i="1"/>
  <c r="AAL12" i="1" s="1"/>
  <c r="AAL38" i="1"/>
  <c r="AAL57" i="1"/>
  <c r="AAL19" i="1"/>
  <c r="AAL76" i="1"/>
  <c r="AAL95" i="1"/>
  <c r="AAL133" i="1"/>
  <c r="AAL152" i="1"/>
  <c r="AAL114" i="1"/>
  <c r="AAL171" i="1"/>
  <c r="AAL190" i="1"/>
  <c r="ABJ11" i="1"/>
  <c r="ABJ12" i="1" s="1"/>
  <c r="ABJ19" i="1"/>
  <c r="ABJ38" i="1"/>
  <c r="ABJ57" i="1"/>
  <c r="ABJ76" i="1"/>
  <c r="ABJ95" i="1"/>
  <c r="ABJ133" i="1"/>
  <c r="ABJ152" i="1"/>
  <c r="ABJ114" i="1"/>
  <c r="ABJ171" i="1"/>
  <c r="ABJ190" i="1"/>
  <c r="ACL11" i="1"/>
  <c r="ACL12" i="1" s="1"/>
  <c r="ACL19" i="1"/>
  <c r="ACL38" i="1"/>
  <c r="ACL57" i="1"/>
  <c r="ACL95" i="1"/>
  <c r="ACL76" i="1"/>
  <c r="ACL133" i="1"/>
  <c r="ACL114" i="1"/>
  <c r="ACL152" i="1"/>
  <c r="ACL171" i="1"/>
  <c r="ACL190" i="1"/>
  <c r="AAK11" i="1"/>
  <c r="AAK12" i="1" s="1"/>
  <c r="ABI11" i="1"/>
  <c r="ABI12" i="1" s="1"/>
  <c r="ACC11" i="1"/>
  <c r="ACC12" i="1" s="1"/>
  <c r="AAO14" i="1"/>
  <c r="AAO59" i="1" s="1"/>
  <c r="AAO20" i="1"/>
  <c r="AAO39" i="1"/>
  <c r="AAO58" i="1"/>
  <c r="AAO77" i="1"/>
  <c r="AAO96" i="1"/>
  <c r="AAO134" i="1"/>
  <c r="AAO153" i="1"/>
  <c r="AAO115" i="1"/>
  <c r="AAO172" i="1"/>
  <c r="AAO191" i="1"/>
  <c r="ACG14" i="1"/>
  <c r="ACG21" i="1" s="1"/>
  <c r="ACG39" i="1"/>
  <c r="ACG20" i="1"/>
  <c r="ACG58" i="1"/>
  <c r="ACG77" i="1"/>
  <c r="ACG96" i="1"/>
  <c r="ACG134" i="1"/>
  <c r="ACG153" i="1"/>
  <c r="ACG115" i="1"/>
  <c r="ACG172" i="1"/>
  <c r="ACG191" i="1"/>
  <c r="ADA14" i="1"/>
  <c r="AAJ21" i="1"/>
  <c r="AAJ58" i="1"/>
  <c r="AAJ97" i="1"/>
  <c r="AAJ116" i="1"/>
  <c r="AAJ173" i="1"/>
  <c r="AAQ20" i="1"/>
  <c r="AAQ21" i="1"/>
  <c r="AAQ40" i="1"/>
  <c r="AAQ58" i="1"/>
  <c r="AAQ39" i="1"/>
  <c r="AAQ59" i="1"/>
  <c r="AAQ77" i="1"/>
  <c r="AAQ96" i="1"/>
  <c r="AAQ78" i="1"/>
  <c r="AAQ97" i="1"/>
  <c r="AAQ115" i="1"/>
  <c r="AAQ116" i="1"/>
  <c r="AAQ134" i="1"/>
  <c r="AAQ135" i="1"/>
  <c r="AAQ153" i="1"/>
  <c r="AAQ173" i="1"/>
  <c r="AAQ191" i="1"/>
  <c r="AAQ192" i="1"/>
  <c r="AAQ154" i="1"/>
  <c r="AAQ172" i="1"/>
  <c r="AAP11" i="1"/>
  <c r="AAP12" i="1" s="1"/>
  <c r="AAP38" i="1"/>
  <c r="AAP57" i="1"/>
  <c r="AAP19" i="1"/>
  <c r="AAP76" i="1"/>
  <c r="AAP95" i="1"/>
  <c r="AAP133" i="1"/>
  <c r="AAP152" i="1"/>
  <c r="AAP114" i="1"/>
  <c r="AAP171" i="1"/>
  <c r="AAP190" i="1"/>
  <c r="ABN19" i="1"/>
  <c r="ABN38" i="1"/>
  <c r="ABN57" i="1"/>
  <c r="ABN76" i="1"/>
  <c r="ABN95" i="1"/>
  <c r="ABN133" i="1"/>
  <c r="ABN152" i="1"/>
  <c r="ABN114" i="1"/>
  <c r="ABN171" i="1"/>
  <c r="ABN190" i="1"/>
  <c r="ACH19" i="1"/>
  <c r="ACH38" i="1"/>
  <c r="ACH57" i="1"/>
  <c r="ACH95" i="1"/>
  <c r="ACH76" i="1"/>
  <c r="ACH133" i="1"/>
  <c r="ACH114" i="1"/>
  <c r="ACH152" i="1"/>
  <c r="ACH171" i="1"/>
  <c r="ACH190" i="1"/>
  <c r="AAO11" i="1"/>
  <c r="AAO12" i="1" s="1"/>
  <c r="ACG11" i="1"/>
  <c r="ACG12" i="1" s="1"/>
  <c r="ADA11" i="1"/>
  <c r="ADA12" i="1" s="1"/>
  <c r="ACM20" i="1"/>
  <c r="ACM58" i="1"/>
  <c r="ACM39" i="1"/>
  <c r="ACM77" i="1"/>
  <c r="ACM96" i="1"/>
  <c r="ACM115" i="1"/>
  <c r="ACM134" i="1"/>
  <c r="ACM153" i="1"/>
  <c r="ACM191" i="1"/>
  <c r="ACM172" i="1"/>
  <c r="ABF11" i="1"/>
  <c r="ABF12" i="1" s="1"/>
  <c r="ABF19" i="1"/>
  <c r="ABF38" i="1"/>
  <c r="ABF57" i="1"/>
  <c r="ABF95" i="1"/>
  <c r="ABF133" i="1"/>
  <c r="ABF76" i="1"/>
  <c r="ABF114" i="1"/>
  <c r="ABF152" i="1"/>
  <c r="ABF171" i="1"/>
  <c r="ABF190" i="1"/>
  <c r="ACD11" i="1"/>
  <c r="ACD12" i="1" s="1"/>
  <c r="ACD38" i="1"/>
  <c r="ACD19" i="1"/>
  <c r="ACD57" i="1"/>
  <c r="ACD76" i="1"/>
  <c r="ACD95" i="1"/>
  <c r="ACD133" i="1"/>
  <c r="ACD152" i="1"/>
  <c r="ACD114" i="1"/>
  <c r="ACD171" i="1"/>
  <c r="ACD190" i="1"/>
  <c r="ADB11" i="1"/>
  <c r="ADB12" i="1" s="1"/>
  <c r="ADB38" i="1"/>
  <c r="ADB57" i="1"/>
  <c r="ADB19" i="1"/>
  <c r="ADB76" i="1"/>
  <c r="ADB95" i="1"/>
  <c r="ADB133" i="1"/>
  <c r="ADB152" i="1"/>
  <c r="ADB114" i="1"/>
  <c r="ADB171" i="1"/>
  <c r="ADB190" i="1"/>
  <c r="ABE11" i="1"/>
  <c r="ABE12" i="1" s="1"/>
  <c r="ACK11" i="1"/>
  <c r="ACK12" i="1" s="1"/>
  <c r="ABB13" i="1"/>
  <c r="ABB14" i="1" s="1"/>
  <c r="AAW13" i="1"/>
  <c r="ABQ13" i="1"/>
  <c r="ACS13" i="1"/>
  <c r="ABA13" i="1"/>
  <c r="ABU13" i="1"/>
  <c r="ACO13" i="1"/>
  <c r="ACM14" i="1"/>
  <c r="ACM59" i="1" s="1"/>
  <c r="AAS13" i="1"/>
  <c r="ABY13" i="1"/>
  <c r="ACW13" i="1"/>
  <c r="ACF20" i="1"/>
  <c r="ACF21" i="1"/>
  <c r="ACF39" i="1"/>
  <c r="ACF40" i="1"/>
  <c r="ACF59" i="1"/>
  <c r="ACF58" i="1"/>
  <c r="ACF78" i="1"/>
  <c r="ACF77" i="1"/>
  <c r="ACF96" i="1"/>
  <c r="ACF97" i="1"/>
  <c r="ACF135" i="1"/>
  <c r="ACF115" i="1"/>
  <c r="ACF154" i="1"/>
  <c r="ACF116" i="1"/>
  <c r="ACF134" i="1"/>
  <c r="ACF172" i="1"/>
  <c r="ACF153" i="1"/>
  <c r="ACF173" i="1"/>
  <c r="ACF191" i="1"/>
  <c r="ACF192" i="1"/>
  <c r="AAX11" i="1"/>
  <c r="AAX12" i="1" s="1"/>
  <c r="AAX38" i="1"/>
  <c r="AAX19" i="1"/>
  <c r="AAX57" i="1"/>
  <c r="AAX76" i="1"/>
  <c r="AAX95" i="1"/>
  <c r="AAX133" i="1"/>
  <c r="AAX152" i="1"/>
  <c r="AAX114" i="1"/>
  <c r="AAX171" i="1"/>
  <c r="AAX190" i="1"/>
  <c r="ABV11" i="1"/>
  <c r="ABV12" i="1" s="1"/>
  <c r="ABV38" i="1"/>
  <c r="ABV19" i="1"/>
  <c r="ABV57" i="1"/>
  <c r="ABV76" i="1"/>
  <c r="ABV95" i="1"/>
  <c r="ABV133" i="1"/>
  <c r="ABV152" i="1"/>
  <c r="ABV114" i="1"/>
  <c r="ABV171" i="1"/>
  <c r="ABV190" i="1"/>
  <c r="ACX11" i="1"/>
  <c r="ACX12" i="1" s="1"/>
  <c r="ACX38" i="1"/>
  <c r="ACX57" i="1"/>
  <c r="ACX19" i="1"/>
  <c r="ACX76" i="1"/>
  <c r="ACX95" i="1"/>
  <c r="ACX133" i="1"/>
  <c r="ACX152" i="1"/>
  <c r="ACX114" i="1"/>
  <c r="ACX171" i="1"/>
  <c r="ACX190" i="1"/>
  <c r="ABA11" i="1"/>
  <c r="ABA12" i="1" s="1"/>
  <c r="ABU11" i="1"/>
  <c r="ABU12" i="1" s="1"/>
  <c r="ACO11" i="1"/>
  <c r="ACO12" i="1" s="1"/>
  <c r="ABP58" i="1"/>
  <c r="ABP77" i="1"/>
  <c r="AAT11" i="1"/>
  <c r="AAT12" i="1" s="1"/>
  <c r="AAT38" i="1"/>
  <c r="AAT19" i="1"/>
  <c r="AAT57" i="1"/>
  <c r="AAT76" i="1"/>
  <c r="AAT95" i="1"/>
  <c r="AAT133" i="1"/>
  <c r="AAT152" i="1"/>
  <c r="AAT114" i="1"/>
  <c r="AAT171" i="1"/>
  <c r="AAT190" i="1"/>
  <c r="ABR11" i="1"/>
  <c r="ABR12" i="1" s="1"/>
  <c r="ABR38" i="1"/>
  <c r="ABR19" i="1"/>
  <c r="ABR57" i="1"/>
  <c r="ABR76" i="1"/>
  <c r="ABR95" i="1"/>
  <c r="ABR133" i="1"/>
  <c r="ABR152" i="1"/>
  <c r="ABR114" i="1"/>
  <c r="ABR171" i="1"/>
  <c r="ABR190" i="1"/>
  <c r="ACP11" i="1"/>
  <c r="ACP12" i="1" s="1"/>
  <c r="ACP19" i="1"/>
  <c r="ACP38" i="1"/>
  <c r="ACP57" i="1"/>
  <c r="ACP76" i="1"/>
  <c r="ACP95" i="1"/>
  <c r="ACP133" i="1"/>
  <c r="ACP152" i="1"/>
  <c r="ACP171" i="1"/>
  <c r="ACP190" i="1"/>
  <c r="ACP114" i="1"/>
  <c r="AAS11" i="1"/>
  <c r="AAS12" i="1" s="1"/>
  <c r="ABY11" i="1"/>
  <c r="ABY12" i="1" s="1"/>
  <c r="ACW11" i="1"/>
  <c r="ACW12" i="1" s="1"/>
  <c r="ABW20" i="1"/>
  <c r="ABW21" i="1"/>
  <c r="ABW40" i="1"/>
  <c r="ABW58" i="1"/>
  <c r="ABW77" i="1"/>
  <c r="ABW96" i="1"/>
  <c r="ABW39" i="1"/>
  <c r="ABW78" i="1"/>
  <c r="ABW97" i="1"/>
  <c r="ABW59" i="1"/>
  <c r="ABW115" i="1"/>
  <c r="ABW116" i="1"/>
  <c r="ABW134" i="1"/>
  <c r="ABW135" i="1"/>
  <c r="ABW153" i="1"/>
  <c r="ABW154" i="1"/>
  <c r="ABW173" i="1"/>
  <c r="ABW191" i="1"/>
  <c r="ABW192" i="1"/>
  <c r="ABW172" i="1"/>
  <c r="ABF13" i="1"/>
  <c r="ABF14" i="1" s="1"/>
  <c r="ACD13" i="1"/>
  <c r="ABE13" i="1"/>
  <c r="ACF11" i="1"/>
  <c r="ACF12" i="1" s="1"/>
  <c r="GL39" i="1"/>
  <c r="GL58" i="1"/>
  <c r="GL134" i="1"/>
  <c r="GL115" i="1"/>
  <c r="GL172" i="1"/>
  <c r="IX14" i="1"/>
  <c r="IX21" i="1" s="1"/>
  <c r="IX20" i="1"/>
  <c r="IX39" i="1"/>
  <c r="IX58" i="1"/>
  <c r="IX77" i="1"/>
  <c r="IX96" i="1"/>
  <c r="IX134" i="1"/>
  <c r="IX115" i="1"/>
  <c r="IX153" i="1"/>
  <c r="IX191" i="1"/>
  <c r="IX172" i="1"/>
  <c r="LJ96" i="1"/>
  <c r="IH14" i="1"/>
  <c r="IH135" i="1" s="1"/>
  <c r="IH20" i="1"/>
  <c r="IH39" i="1"/>
  <c r="IH58" i="1"/>
  <c r="IH77" i="1"/>
  <c r="IH96" i="1"/>
  <c r="IH115" i="1"/>
  <c r="IH134" i="1"/>
  <c r="IH153" i="1"/>
  <c r="IH191" i="1"/>
  <c r="IH172" i="1"/>
  <c r="KD11" i="1"/>
  <c r="KD12" i="1" s="1"/>
  <c r="QD11" i="1"/>
  <c r="QD12" i="1" s="1"/>
  <c r="QD13" i="1"/>
  <c r="IX11" i="1"/>
  <c r="IX12" i="1" s="1"/>
  <c r="NV11" i="1"/>
  <c r="NV12" i="1" s="1"/>
  <c r="TJ11" i="1"/>
  <c r="TJ12" i="1" s="1"/>
  <c r="UP11" i="1"/>
  <c r="UP12" i="1" s="1"/>
  <c r="VV11" i="1"/>
  <c r="VV12" i="1" s="1"/>
  <c r="YH11" i="1"/>
  <c r="YH12" i="1" s="1"/>
  <c r="ZN11" i="1"/>
  <c r="ZN12" i="1" s="1"/>
  <c r="RW11" i="1"/>
  <c r="RW12" i="1" s="1"/>
  <c r="SI11" i="1"/>
  <c r="SI12" i="1" s="1"/>
  <c r="UI11" i="1"/>
  <c r="UI12" i="1" s="1"/>
  <c r="UU11" i="1"/>
  <c r="UU12" i="1" s="1"/>
  <c r="WU11" i="1"/>
  <c r="WU12" i="1" s="1"/>
  <c r="XG11" i="1"/>
  <c r="XG12" i="1" s="1"/>
  <c r="ZG11" i="1"/>
  <c r="ZG12" i="1" s="1"/>
  <c r="ZS11" i="1"/>
  <c r="ZS12" i="1" s="1"/>
  <c r="FB13" i="1"/>
  <c r="HN13" i="1"/>
  <c r="JZ13" i="1"/>
  <c r="ML13" i="1"/>
  <c r="GT14" i="1"/>
  <c r="GT116" i="1" s="1"/>
  <c r="GT20" i="1"/>
  <c r="GT39" i="1"/>
  <c r="GT58" i="1"/>
  <c r="GT77" i="1"/>
  <c r="GT96" i="1"/>
  <c r="GT115" i="1"/>
  <c r="GT134" i="1"/>
  <c r="GT153" i="1"/>
  <c r="GT172" i="1"/>
  <c r="GT191" i="1"/>
  <c r="JF14" i="1"/>
  <c r="JF21" i="1" s="1"/>
  <c r="JF20" i="1"/>
  <c r="JF39" i="1"/>
  <c r="JF58" i="1"/>
  <c r="JF77" i="1"/>
  <c r="JF96" i="1"/>
  <c r="JF115" i="1"/>
  <c r="JF134" i="1"/>
  <c r="JF135" i="1"/>
  <c r="JF153" i="1"/>
  <c r="JF172" i="1"/>
  <c r="JF191" i="1"/>
  <c r="LR14" i="1"/>
  <c r="LR173" i="1" s="1"/>
  <c r="LR20" i="1"/>
  <c r="LR58" i="1"/>
  <c r="LR39" i="1"/>
  <c r="LR77" i="1"/>
  <c r="LR96" i="1"/>
  <c r="LR115" i="1"/>
  <c r="LR116" i="1"/>
  <c r="LR134" i="1"/>
  <c r="LR153" i="1"/>
  <c r="LR172" i="1"/>
  <c r="LR191" i="1"/>
  <c r="KM11" i="1"/>
  <c r="KM12" i="1" s="1"/>
  <c r="OE11" i="1"/>
  <c r="OE12" i="1" s="1"/>
  <c r="HF14" i="1"/>
  <c r="HF21" i="1" s="1"/>
  <c r="HF20" i="1"/>
  <c r="HF39" i="1"/>
  <c r="HF58" i="1"/>
  <c r="HF77" i="1"/>
  <c r="HF96" i="1"/>
  <c r="HF115" i="1"/>
  <c r="HF134" i="1"/>
  <c r="HF154" i="1"/>
  <c r="HF135" i="1"/>
  <c r="HF153" i="1"/>
  <c r="HF172" i="1"/>
  <c r="HF191" i="1"/>
  <c r="JR14" i="1"/>
  <c r="JR173" i="1" s="1"/>
  <c r="JR20" i="1"/>
  <c r="JR39" i="1"/>
  <c r="JR58" i="1"/>
  <c r="JR77" i="1"/>
  <c r="JR96" i="1"/>
  <c r="JR115" i="1"/>
  <c r="JR134" i="1"/>
  <c r="JR153" i="1"/>
  <c r="JR172" i="1"/>
  <c r="JR191" i="1"/>
  <c r="MD14" i="1"/>
  <c r="MD78" i="1" s="1"/>
  <c r="MD20" i="1"/>
  <c r="MD39" i="1"/>
  <c r="MD58" i="1"/>
  <c r="MD77" i="1"/>
  <c r="MD96" i="1"/>
  <c r="MD115" i="1"/>
  <c r="MD134" i="1"/>
  <c r="MD153" i="1"/>
  <c r="MD172" i="1"/>
  <c r="MD191" i="1"/>
  <c r="HB14" i="1"/>
  <c r="HB135" i="1" s="1"/>
  <c r="HB20" i="1"/>
  <c r="HB39" i="1"/>
  <c r="HB58" i="1"/>
  <c r="HB77" i="1"/>
  <c r="HB96" i="1"/>
  <c r="HB115" i="1"/>
  <c r="HB134" i="1"/>
  <c r="HB153" i="1"/>
  <c r="HB191" i="1"/>
  <c r="HB172" i="1"/>
  <c r="KT14" i="1"/>
  <c r="KT21" i="1" s="1"/>
  <c r="KT20" i="1"/>
  <c r="KT39" i="1"/>
  <c r="KT58" i="1"/>
  <c r="KT77" i="1"/>
  <c r="KT96" i="1"/>
  <c r="KT115" i="1"/>
  <c r="KT134" i="1"/>
  <c r="KT135" i="1"/>
  <c r="KT153" i="1"/>
  <c r="KT172" i="1"/>
  <c r="KT191" i="1"/>
  <c r="TN14" i="1"/>
  <c r="TN78" i="1" s="1"/>
  <c r="TN20" i="1"/>
  <c r="TN39" i="1"/>
  <c r="TN58" i="1"/>
  <c r="TN77" i="1"/>
  <c r="TN96" i="1"/>
  <c r="TN115" i="1"/>
  <c r="TN134" i="1"/>
  <c r="TN153" i="1"/>
  <c r="TN172" i="1"/>
  <c r="TN191" i="1"/>
  <c r="JI97" i="1"/>
  <c r="JI192" i="1"/>
  <c r="FG19" i="1"/>
  <c r="FG38" i="1"/>
  <c r="FG57" i="1"/>
  <c r="FG76" i="1"/>
  <c r="FG95" i="1"/>
  <c r="FG133" i="1"/>
  <c r="FG114" i="1"/>
  <c r="FG152" i="1"/>
  <c r="FG190" i="1"/>
  <c r="FG171" i="1"/>
  <c r="FO11" i="1"/>
  <c r="FO12" i="1" s="1"/>
  <c r="FO19" i="1"/>
  <c r="FO38" i="1"/>
  <c r="FO57" i="1"/>
  <c r="FO76" i="1"/>
  <c r="FO95" i="1"/>
  <c r="FO133" i="1"/>
  <c r="FO114" i="1"/>
  <c r="FO152" i="1"/>
  <c r="FO190" i="1"/>
  <c r="FO171" i="1"/>
  <c r="FW13" i="1"/>
  <c r="FW14" i="1" s="1"/>
  <c r="GA21" i="1"/>
  <c r="GA20" i="1"/>
  <c r="GA39" i="1"/>
  <c r="GA40" i="1"/>
  <c r="GA59" i="1"/>
  <c r="GA58" i="1"/>
  <c r="GA78" i="1"/>
  <c r="GA77" i="1"/>
  <c r="GA97" i="1"/>
  <c r="GA115" i="1"/>
  <c r="GA96" i="1"/>
  <c r="GA116" i="1"/>
  <c r="GA135" i="1"/>
  <c r="GA134" i="1"/>
  <c r="GA153" i="1"/>
  <c r="GA154" i="1"/>
  <c r="GA172" i="1"/>
  <c r="GA192" i="1"/>
  <c r="GA173" i="1"/>
  <c r="GA191" i="1"/>
  <c r="GI11" i="1"/>
  <c r="GI12" i="1" s="1"/>
  <c r="GI19" i="1"/>
  <c r="GI38" i="1"/>
  <c r="GI57" i="1"/>
  <c r="GI76" i="1"/>
  <c r="GI95" i="1"/>
  <c r="GI133" i="1"/>
  <c r="GI114" i="1"/>
  <c r="GI152" i="1"/>
  <c r="GI190" i="1"/>
  <c r="GI171" i="1"/>
  <c r="GY11" i="1"/>
  <c r="GY12" i="1" s="1"/>
  <c r="GY19" i="1"/>
  <c r="GY38" i="1"/>
  <c r="GY57" i="1"/>
  <c r="GY76" i="1"/>
  <c r="GY95" i="1"/>
  <c r="GY133" i="1"/>
  <c r="GY114" i="1"/>
  <c r="GY152" i="1"/>
  <c r="GY190" i="1"/>
  <c r="GY171" i="1"/>
  <c r="HG13" i="1"/>
  <c r="HG14" i="1" s="1"/>
  <c r="HO19" i="1"/>
  <c r="HO38" i="1"/>
  <c r="HO57" i="1"/>
  <c r="HO76" i="1"/>
  <c r="HO95" i="1"/>
  <c r="HO133" i="1"/>
  <c r="HO114" i="1"/>
  <c r="HO152" i="1"/>
  <c r="HO190" i="1"/>
  <c r="HO171" i="1"/>
  <c r="HW11" i="1"/>
  <c r="HW12" i="1" s="1"/>
  <c r="HW19" i="1"/>
  <c r="HW38" i="1"/>
  <c r="HW57" i="1"/>
  <c r="HW76" i="1"/>
  <c r="HW95" i="1"/>
  <c r="HW133" i="1"/>
  <c r="HW114" i="1"/>
  <c r="HW152" i="1"/>
  <c r="HW190" i="1"/>
  <c r="HW171" i="1"/>
  <c r="IE11" i="1"/>
  <c r="IE12" i="1" s="1"/>
  <c r="IE19" i="1"/>
  <c r="IE38" i="1"/>
  <c r="IE57" i="1"/>
  <c r="IE76" i="1"/>
  <c r="IE95" i="1"/>
  <c r="IE133" i="1"/>
  <c r="IE114" i="1"/>
  <c r="IE152" i="1"/>
  <c r="IE190" i="1"/>
  <c r="IE171" i="1"/>
  <c r="IM11" i="1"/>
  <c r="IM12" i="1" s="1"/>
  <c r="IM19" i="1"/>
  <c r="IM38" i="1"/>
  <c r="IM57" i="1"/>
  <c r="IM76" i="1"/>
  <c r="IM95" i="1"/>
  <c r="IM133" i="1"/>
  <c r="IM114" i="1"/>
  <c r="IM152" i="1"/>
  <c r="IM190" i="1"/>
  <c r="IM171" i="1"/>
  <c r="IU11" i="1"/>
  <c r="IU12" i="1" s="1"/>
  <c r="IU19" i="1"/>
  <c r="IU38" i="1"/>
  <c r="IU57" i="1"/>
  <c r="IU76" i="1"/>
  <c r="IU95" i="1"/>
  <c r="IU133" i="1"/>
  <c r="IU114" i="1"/>
  <c r="IU152" i="1"/>
  <c r="IU190" i="1"/>
  <c r="IU171" i="1"/>
  <c r="JC11" i="1"/>
  <c r="JC12" i="1" s="1"/>
  <c r="JC19" i="1"/>
  <c r="JC38" i="1"/>
  <c r="JC57" i="1"/>
  <c r="JC76" i="1"/>
  <c r="JC95" i="1"/>
  <c r="JC133" i="1"/>
  <c r="JC114" i="1"/>
  <c r="JC152" i="1"/>
  <c r="JC190" i="1"/>
  <c r="JC171" i="1"/>
  <c r="JK19" i="1"/>
  <c r="JK38" i="1"/>
  <c r="JK57" i="1"/>
  <c r="JK76" i="1"/>
  <c r="JK95" i="1"/>
  <c r="JK133" i="1"/>
  <c r="JK114" i="1"/>
  <c r="JK152" i="1"/>
  <c r="JK190" i="1"/>
  <c r="JK171" i="1"/>
  <c r="JS13" i="1"/>
  <c r="JS14" i="1" s="1"/>
  <c r="KA19" i="1"/>
  <c r="KA38" i="1"/>
  <c r="KA57" i="1"/>
  <c r="KA76" i="1"/>
  <c r="KA95" i="1"/>
  <c r="KA133" i="1"/>
  <c r="KA114" i="1"/>
  <c r="KA152" i="1"/>
  <c r="KA190" i="1"/>
  <c r="KA171" i="1"/>
  <c r="KI11" i="1"/>
  <c r="KI12" i="1" s="1"/>
  <c r="KI19" i="1"/>
  <c r="KI38" i="1"/>
  <c r="KI57" i="1"/>
  <c r="KI76" i="1"/>
  <c r="KI95" i="1"/>
  <c r="KI133" i="1"/>
  <c r="KI114" i="1"/>
  <c r="KI152" i="1"/>
  <c r="KI190" i="1"/>
  <c r="KI171" i="1"/>
  <c r="KQ11" i="1"/>
  <c r="KQ12" i="1" s="1"/>
  <c r="KQ19" i="1"/>
  <c r="KQ38" i="1"/>
  <c r="KQ57" i="1"/>
  <c r="KQ76" i="1"/>
  <c r="KQ95" i="1"/>
  <c r="KQ133" i="1"/>
  <c r="KQ114" i="1"/>
  <c r="KQ152" i="1"/>
  <c r="KQ190" i="1"/>
  <c r="KQ171" i="1"/>
  <c r="LG19" i="1"/>
  <c r="LG38" i="1"/>
  <c r="LG57" i="1"/>
  <c r="LG76" i="1"/>
  <c r="LG95" i="1"/>
  <c r="LG133" i="1"/>
  <c r="LG114" i="1"/>
  <c r="LG152" i="1"/>
  <c r="LG190" i="1"/>
  <c r="LG171" i="1"/>
  <c r="LO13" i="1"/>
  <c r="LW11" i="1"/>
  <c r="LW12" i="1" s="1"/>
  <c r="LW19" i="1"/>
  <c r="LW38" i="1"/>
  <c r="LW57" i="1"/>
  <c r="LW76" i="1"/>
  <c r="LW95" i="1"/>
  <c r="LW133" i="1"/>
  <c r="LW114" i="1"/>
  <c r="LW152" i="1"/>
  <c r="LW190" i="1"/>
  <c r="LW171" i="1"/>
  <c r="ME13" i="1"/>
  <c r="ME14" i="1" s="1"/>
  <c r="MM19" i="1"/>
  <c r="MM38" i="1"/>
  <c r="MM57" i="1"/>
  <c r="MM76" i="1"/>
  <c r="MM95" i="1"/>
  <c r="MM133" i="1"/>
  <c r="MM114" i="1"/>
  <c r="MM152" i="1"/>
  <c r="MM190" i="1"/>
  <c r="MM171" i="1"/>
  <c r="MU11" i="1"/>
  <c r="MU12" i="1" s="1"/>
  <c r="MU19" i="1"/>
  <c r="MU38" i="1"/>
  <c r="MU57" i="1"/>
  <c r="MU76" i="1"/>
  <c r="MU95" i="1"/>
  <c r="MU133" i="1"/>
  <c r="MU114" i="1"/>
  <c r="MU152" i="1"/>
  <c r="MU190" i="1"/>
  <c r="MU171" i="1"/>
  <c r="NC19" i="1"/>
  <c r="NC38" i="1"/>
  <c r="NC57" i="1"/>
  <c r="NC76" i="1"/>
  <c r="NC95" i="1"/>
  <c r="NC133" i="1"/>
  <c r="NC114" i="1"/>
  <c r="NC152" i="1"/>
  <c r="NC190" i="1"/>
  <c r="NC171" i="1"/>
  <c r="NK19" i="1"/>
  <c r="NK38" i="1"/>
  <c r="NK57" i="1"/>
  <c r="NK76" i="1"/>
  <c r="NK95" i="1"/>
  <c r="NK133" i="1"/>
  <c r="NK114" i="1"/>
  <c r="NK152" i="1"/>
  <c r="NK190" i="1"/>
  <c r="NK171" i="1"/>
  <c r="NS11" i="1"/>
  <c r="NS12" i="1" s="1"/>
  <c r="NS19" i="1"/>
  <c r="NS38" i="1"/>
  <c r="NS57" i="1"/>
  <c r="NS76" i="1"/>
  <c r="NS95" i="1"/>
  <c r="NS133" i="1"/>
  <c r="NS114" i="1"/>
  <c r="NS152" i="1"/>
  <c r="NS190" i="1"/>
  <c r="NS171" i="1"/>
  <c r="OA11" i="1"/>
  <c r="OA12" i="1" s="1"/>
  <c r="OA19" i="1"/>
  <c r="OA38" i="1"/>
  <c r="OA57" i="1"/>
  <c r="OA76" i="1"/>
  <c r="OA95" i="1"/>
  <c r="OA133" i="1"/>
  <c r="OA114" i="1"/>
  <c r="OA152" i="1"/>
  <c r="OA190" i="1"/>
  <c r="OA171" i="1"/>
  <c r="OI11" i="1"/>
  <c r="OI12" i="1" s="1"/>
  <c r="OI19" i="1"/>
  <c r="OI38" i="1"/>
  <c r="OI57" i="1"/>
  <c r="OI76" i="1"/>
  <c r="OI95" i="1"/>
  <c r="OI133" i="1"/>
  <c r="OI114" i="1"/>
  <c r="OI152" i="1"/>
  <c r="OI190" i="1"/>
  <c r="OI171" i="1"/>
  <c r="OQ13" i="1"/>
  <c r="OQ14" i="1" s="1"/>
  <c r="OY19" i="1"/>
  <c r="OY38" i="1"/>
  <c r="OY57" i="1"/>
  <c r="OY76" i="1"/>
  <c r="OY95" i="1"/>
  <c r="OY133" i="1"/>
  <c r="OY114" i="1"/>
  <c r="OY152" i="1"/>
  <c r="OY190" i="1"/>
  <c r="OY171" i="1"/>
  <c r="PG19" i="1"/>
  <c r="PG38" i="1"/>
  <c r="PG57" i="1"/>
  <c r="PG76" i="1"/>
  <c r="PG95" i="1"/>
  <c r="PG133" i="1"/>
  <c r="PG114" i="1"/>
  <c r="PG152" i="1"/>
  <c r="PG190" i="1"/>
  <c r="PG171" i="1"/>
  <c r="PO11" i="1"/>
  <c r="PO12" i="1" s="1"/>
  <c r="PO19" i="1"/>
  <c r="PO38" i="1"/>
  <c r="PO57" i="1"/>
  <c r="PO76" i="1"/>
  <c r="PO95" i="1"/>
  <c r="PO133" i="1"/>
  <c r="PO114" i="1"/>
  <c r="PO152" i="1"/>
  <c r="PO190" i="1"/>
  <c r="PO171" i="1"/>
  <c r="QE11" i="1"/>
  <c r="QE12" i="1" s="1"/>
  <c r="QE19" i="1"/>
  <c r="QE38" i="1"/>
  <c r="QE57" i="1"/>
  <c r="QE76" i="1"/>
  <c r="QE95" i="1"/>
  <c r="QE133" i="1"/>
  <c r="QE114" i="1"/>
  <c r="QE152" i="1"/>
  <c r="QE190" i="1"/>
  <c r="QE171" i="1"/>
  <c r="QM13" i="1"/>
  <c r="QM14" i="1" s="1"/>
  <c r="QU19" i="1"/>
  <c r="QU38" i="1"/>
  <c r="QU57" i="1"/>
  <c r="QU76" i="1"/>
  <c r="QU95" i="1"/>
  <c r="QU133" i="1"/>
  <c r="QU114" i="1"/>
  <c r="QU152" i="1"/>
  <c r="QU190" i="1"/>
  <c r="QU171" i="1"/>
  <c r="RC13" i="1"/>
  <c r="RC14" i="1" s="1"/>
  <c r="RK19" i="1"/>
  <c r="RK38" i="1"/>
  <c r="RK57" i="1"/>
  <c r="RK76" i="1"/>
  <c r="RK95" i="1"/>
  <c r="RK133" i="1"/>
  <c r="RK114" i="1"/>
  <c r="RK152" i="1"/>
  <c r="RK190" i="1"/>
  <c r="RK171" i="1"/>
  <c r="RS19" i="1"/>
  <c r="RS38" i="1"/>
  <c r="RS57" i="1"/>
  <c r="RS76" i="1"/>
  <c r="RS95" i="1"/>
  <c r="RS133" i="1"/>
  <c r="RS114" i="1"/>
  <c r="RS152" i="1"/>
  <c r="RS190" i="1"/>
  <c r="RS171" i="1"/>
  <c r="SA19" i="1"/>
  <c r="SA38" i="1"/>
  <c r="SA57" i="1"/>
  <c r="SA76" i="1"/>
  <c r="SA95" i="1"/>
  <c r="SA133" i="1"/>
  <c r="SA114" i="1"/>
  <c r="SA152" i="1"/>
  <c r="SA190" i="1"/>
  <c r="SA171" i="1"/>
  <c r="SI19" i="1"/>
  <c r="SI38" i="1"/>
  <c r="SI57" i="1"/>
  <c r="SI76" i="1"/>
  <c r="SI95" i="1"/>
  <c r="SI133" i="1"/>
  <c r="SI114" i="1"/>
  <c r="SI152" i="1"/>
  <c r="SI190" i="1"/>
  <c r="SI171" i="1"/>
  <c r="SQ19" i="1"/>
  <c r="SQ38" i="1"/>
  <c r="SQ57" i="1"/>
  <c r="SQ76" i="1"/>
  <c r="SQ95" i="1"/>
  <c r="SQ133" i="1"/>
  <c r="SQ114" i="1"/>
  <c r="SQ152" i="1"/>
  <c r="SQ190" i="1"/>
  <c r="SQ171" i="1"/>
  <c r="SY19" i="1"/>
  <c r="SY38" i="1"/>
  <c r="SY57" i="1"/>
  <c r="SY76" i="1"/>
  <c r="SY95" i="1"/>
  <c r="SY133" i="1"/>
  <c r="SY114" i="1"/>
  <c r="SY152" i="1"/>
  <c r="SY190" i="1"/>
  <c r="SY171" i="1"/>
  <c r="TG19" i="1"/>
  <c r="TG38" i="1"/>
  <c r="TG57" i="1"/>
  <c r="TG76" i="1"/>
  <c r="TG95" i="1"/>
  <c r="TG133" i="1"/>
  <c r="TG114" i="1"/>
  <c r="TG152" i="1"/>
  <c r="TG190" i="1"/>
  <c r="TG171" i="1"/>
  <c r="TO19" i="1"/>
  <c r="TO38" i="1"/>
  <c r="TO57" i="1"/>
  <c r="TO76" i="1"/>
  <c r="TO95" i="1"/>
  <c r="TO133" i="1"/>
  <c r="TO114" i="1"/>
  <c r="TO152" i="1"/>
  <c r="TO190" i="1"/>
  <c r="TO171" i="1"/>
  <c r="TW19" i="1"/>
  <c r="TW38" i="1"/>
  <c r="TW57" i="1"/>
  <c r="TW76" i="1"/>
  <c r="TW95" i="1"/>
  <c r="TW133" i="1"/>
  <c r="TW114" i="1"/>
  <c r="TW152" i="1"/>
  <c r="TW190" i="1"/>
  <c r="TW171" i="1"/>
  <c r="UE19" i="1"/>
  <c r="UE38" i="1"/>
  <c r="UE57" i="1"/>
  <c r="UE76" i="1"/>
  <c r="UE95" i="1"/>
  <c r="UE133" i="1"/>
  <c r="UE114" i="1"/>
  <c r="UE152" i="1"/>
  <c r="UE190" i="1"/>
  <c r="UE171" i="1"/>
  <c r="UM19" i="1"/>
  <c r="UM38" i="1"/>
  <c r="UM57" i="1"/>
  <c r="UM76" i="1"/>
  <c r="UM95" i="1"/>
  <c r="UM133" i="1"/>
  <c r="UM114" i="1"/>
  <c r="UM152" i="1"/>
  <c r="UM190" i="1"/>
  <c r="UM171" i="1"/>
  <c r="UU19" i="1"/>
  <c r="UU38" i="1"/>
  <c r="UU57" i="1"/>
  <c r="UU76" i="1"/>
  <c r="UU95" i="1"/>
  <c r="UU133" i="1"/>
  <c r="UU114" i="1"/>
  <c r="UU152" i="1"/>
  <c r="UU190" i="1"/>
  <c r="UU171" i="1"/>
  <c r="VC19" i="1"/>
  <c r="VC38" i="1"/>
  <c r="VC57" i="1"/>
  <c r="VC76" i="1"/>
  <c r="VC95" i="1"/>
  <c r="VC133" i="1"/>
  <c r="VC114" i="1"/>
  <c r="VC152" i="1"/>
  <c r="VC190" i="1"/>
  <c r="VC171" i="1"/>
  <c r="VK19" i="1"/>
  <c r="VK38" i="1"/>
  <c r="VK57" i="1"/>
  <c r="VK76" i="1"/>
  <c r="VK95" i="1"/>
  <c r="VK133" i="1"/>
  <c r="VK114" i="1"/>
  <c r="VK152" i="1"/>
  <c r="VK190" i="1"/>
  <c r="VK171" i="1"/>
  <c r="VS19" i="1"/>
  <c r="VS38" i="1"/>
  <c r="VS57" i="1"/>
  <c r="VS76" i="1"/>
  <c r="VS95" i="1"/>
  <c r="VS133" i="1"/>
  <c r="VS114" i="1"/>
  <c r="VS152" i="1"/>
  <c r="VS190" i="1"/>
  <c r="VS171" i="1"/>
  <c r="WA19" i="1"/>
  <c r="WA38" i="1"/>
  <c r="WA57" i="1"/>
  <c r="WA76" i="1"/>
  <c r="WA95" i="1"/>
  <c r="WA133" i="1"/>
  <c r="WA114" i="1"/>
  <c r="WA152" i="1"/>
  <c r="WA190" i="1"/>
  <c r="WA171" i="1"/>
  <c r="WI19" i="1"/>
  <c r="WI38" i="1"/>
  <c r="WI57" i="1"/>
  <c r="WI76" i="1"/>
  <c r="WI95" i="1"/>
  <c r="WI133" i="1"/>
  <c r="WI114" i="1"/>
  <c r="WI152" i="1"/>
  <c r="WI190" i="1"/>
  <c r="WI171" i="1"/>
  <c r="WQ19" i="1"/>
  <c r="WQ38" i="1"/>
  <c r="WQ57" i="1"/>
  <c r="WQ76" i="1"/>
  <c r="WQ95" i="1"/>
  <c r="WQ133" i="1"/>
  <c r="WQ114" i="1"/>
  <c r="WQ152" i="1"/>
  <c r="WQ190" i="1"/>
  <c r="WQ171" i="1"/>
  <c r="WY19" i="1"/>
  <c r="WY38" i="1"/>
  <c r="WY57" i="1"/>
  <c r="WY76" i="1"/>
  <c r="WY95" i="1"/>
  <c r="WY133" i="1"/>
  <c r="WY114" i="1"/>
  <c r="WY152" i="1"/>
  <c r="WY190" i="1"/>
  <c r="WY171" i="1"/>
  <c r="XG19" i="1"/>
  <c r="XG38" i="1"/>
  <c r="XG57" i="1"/>
  <c r="XG76" i="1"/>
  <c r="XG95" i="1"/>
  <c r="XG133" i="1"/>
  <c r="XG114" i="1"/>
  <c r="XG152" i="1"/>
  <c r="XG190" i="1"/>
  <c r="XG171" i="1"/>
  <c r="XO19" i="1"/>
  <c r="XO38" i="1"/>
  <c r="XO57" i="1"/>
  <c r="XO76" i="1"/>
  <c r="XO95" i="1"/>
  <c r="XO133" i="1"/>
  <c r="XO114" i="1"/>
  <c r="XO152" i="1"/>
  <c r="XO190" i="1"/>
  <c r="XO171" i="1"/>
  <c r="XW19" i="1"/>
  <c r="XW38" i="1"/>
  <c r="XW57" i="1"/>
  <c r="XW76" i="1"/>
  <c r="XW95" i="1"/>
  <c r="XW133" i="1"/>
  <c r="XW114" i="1"/>
  <c r="XW152" i="1"/>
  <c r="XW190" i="1"/>
  <c r="XW171" i="1"/>
  <c r="YE19" i="1"/>
  <c r="YE38" i="1"/>
  <c r="YE57" i="1"/>
  <c r="YE76" i="1"/>
  <c r="YE95" i="1"/>
  <c r="YE133" i="1"/>
  <c r="YE114" i="1"/>
  <c r="YE152" i="1"/>
  <c r="YE190" i="1"/>
  <c r="YE171" i="1"/>
  <c r="YM19" i="1"/>
  <c r="YM38" i="1"/>
  <c r="YM57" i="1"/>
  <c r="YM76" i="1"/>
  <c r="YM95" i="1"/>
  <c r="YM133" i="1"/>
  <c r="YM114" i="1"/>
  <c r="YM152" i="1"/>
  <c r="YM190" i="1"/>
  <c r="YM171" i="1"/>
  <c r="YU19" i="1"/>
  <c r="YU38" i="1"/>
  <c r="YU57" i="1"/>
  <c r="YU76" i="1"/>
  <c r="YU95" i="1"/>
  <c r="YU133" i="1"/>
  <c r="YU114" i="1"/>
  <c r="YU152" i="1"/>
  <c r="YU190" i="1"/>
  <c r="YU171" i="1"/>
  <c r="ZC19" i="1"/>
  <c r="ZC38" i="1"/>
  <c r="ZC57" i="1"/>
  <c r="ZC76" i="1"/>
  <c r="ZC95" i="1"/>
  <c r="ZC133" i="1"/>
  <c r="ZC114" i="1"/>
  <c r="ZC152" i="1"/>
  <c r="ZC190" i="1"/>
  <c r="ZC171" i="1"/>
  <c r="ZK19" i="1"/>
  <c r="ZK38" i="1"/>
  <c r="ZK57" i="1"/>
  <c r="ZK76" i="1"/>
  <c r="ZK95" i="1"/>
  <c r="ZK133" i="1"/>
  <c r="ZK114" i="1"/>
  <c r="ZK152" i="1"/>
  <c r="ZK190" i="1"/>
  <c r="ZK171" i="1"/>
  <c r="ZS19" i="1"/>
  <c r="ZS38" i="1"/>
  <c r="ZS57" i="1"/>
  <c r="ZS76" i="1"/>
  <c r="ZS95" i="1"/>
  <c r="ZS133" i="1"/>
  <c r="ZS114" i="1"/>
  <c r="ZS152" i="1"/>
  <c r="ZS190" i="1"/>
  <c r="ZS171" i="1"/>
  <c r="AAA19" i="1"/>
  <c r="AAA38" i="1"/>
  <c r="AAA57" i="1"/>
  <c r="AAA76" i="1"/>
  <c r="AAA95" i="1"/>
  <c r="AAA133" i="1"/>
  <c r="AAA114" i="1"/>
  <c r="AAA152" i="1"/>
  <c r="AAA190" i="1"/>
  <c r="AAA171" i="1"/>
  <c r="EZ13" i="1"/>
  <c r="FH13" i="1"/>
  <c r="FP13" i="1"/>
  <c r="FX13" i="1"/>
  <c r="GF13" i="1"/>
  <c r="GN13" i="1"/>
  <c r="GV13" i="1"/>
  <c r="HD13" i="1"/>
  <c r="HL13" i="1"/>
  <c r="HT13" i="1"/>
  <c r="IB13" i="1"/>
  <c r="IJ13" i="1"/>
  <c r="IR13" i="1"/>
  <c r="IZ13" i="1"/>
  <c r="JH13" i="1"/>
  <c r="JP13" i="1"/>
  <c r="JX13" i="1"/>
  <c r="KF13" i="1"/>
  <c r="KN13" i="1"/>
  <c r="KV13" i="1"/>
  <c r="LD13" i="1"/>
  <c r="LL13" i="1"/>
  <c r="LT13" i="1"/>
  <c r="MB13" i="1"/>
  <c r="MJ13" i="1"/>
  <c r="MR13" i="1"/>
  <c r="MZ13" i="1"/>
  <c r="NH13" i="1"/>
  <c r="NP13" i="1"/>
  <c r="NX13" i="1"/>
  <c r="OF13" i="1"/>
  <c r="ON13" i="1"/>
  <c r="OV13" i="1"/>
  <c r="PD13" i="1"/>
  <c r="PL13" i="1"/>
  <c r="PT13" i="1"/>
  <c r="QB13" i="1"/>
  <c r="QJ13" i="1"/>
  <c r="QR13" i="1"/>
  <c r="QZ13" i="1"/>
  <c r="RH13" i="1"/>
  <c r="RP13" i="1"/>
  <c r="RX13" i="1"/>
  <c r="SF13" i="1"/>
  <c r="SN13" i="1"/>
  <c r="SV13" i="1"/>
  <c r="TD13" i="1"/>
  <c r="TL13" i="1"/>
  <c r="TT13" i="1"/>
  <c r="UB13" i="1"/>
  <c r="UJ13" i="1"/>
  <c r="UR13" i="1"/>
  <c r="UZ13" i="1"/>
  <c r="VH13" i="1"/>
  <c r="VP13" i="1"/>
  <c r="VX13" i="1"/>
  <c r="WF13" i="1"/>
  <c r="WN13" i="1"/>
  <c r="WV11" i="1"/>
  <c r="WV12" i="1" s="1"/>
  <c r="XD11" i="1"/>
  <c r="XD12" i="1" s="1"/>
  <c r="XL11" i="1"/>
  <c r="XL12" i="1" s="1"/>
  <c r="XT11" i="1"/>
  <c r="XT12" i="1" s="1"/>
  <c r="YB11" i="1"/>
  <c r="YB12" i="1" s="1"/>
  <c r="YJ11" i="1"/>
  <c r="YJ12" i="1" s="1"/>
  <c r="YR11" i="1"/>
  <c r="YR12" i="1" s="1"/>
  <c r="YZ11" i="1"/>
  <c r="YZ12" i="1" s="1"/>
  <c r="ZH11" i="1"/>
  <c r="ZH12" i="1" s="1"/>
  <c r="ZP11" i="1"/>
  <c r="ZP12" i="1" s="1"/>
  <c r="ZX11" i="1"/>
  <c r="ZX12" i="1" s="1"/>
  <c r="AAF11" i="1"/>
  <c r="AAF12" i="1" s="1"/>
  <c r="FA11" i="1"/>
  <c r="FA12" i="1" s="1"/>
  <c r="NR11" i="1"/>
  <c r="NR12" i="1" s="1"/>
  <c r="NR13" i="1"/>
  <c r="QH13" i="1"/>
  <c r="ST13" i="1"/>
  <c r="TZ13" i="1"/>
  <c r="VF13" i="1"/>
  <c r="WL13" i="1"/>
  <c r="XR13" i="1"/>
  <c r="YX13" i="1"/>
  <c r="AAD13" i="1"/>
  <c r="FR20" i="1"/>
  <c r="FR96" i="1"/>
  <c r="FR172" i="1"/>
  <c r="ID14" i="1"/>
  <c r="ID78" i="1" s="1"/>
  <c r="ID20" i="1"/>
  <c r="ID39" i="1"/>
  <c r="ID58" i="1"/>
  <c r="ID77" i="1"/>
  <c r="ID96" i="1"/>
  <c r="ID134" i="1"/>
  <c r="ID115" i="1"/>
  <c r="ID153" i="1"/>
  <c r="ID172" i="1"/>
  <c r="ID191" i="1"/>
  <c r="KP14" i="1"/>
  <c r="KP21" i="1" s="1"/>
  <c r="KP20" i="1"/>
  <c r="KP39" i="1"/>
  <c r="KP58" i="1"/>
  <c r="KP77" i="1"/>
  <c r="KP96" i="1"/>
  <c r="KP134" i="1"/>
  <c r="KP115" i="1"/>
  <c r="KP153" i="1"/>
  <c r="KP191" i="1"/>
  <c r="KP172" i="1"/>
  <c r="NB14" i="1"/>
  <c r="NB21" i="1" s="1"/>
  <c r="NB20" i="1"/>
  <c r="NB39" i="1"/>
  <c r="NB58" i="1"/>
  <c r="NB77" i="1"/>
  <c r="NB96" i="1"/>
  <c r="NB115" i="1"/>
  <c r="NB134" i="1"/>
  <c r="NB153" i="1"/>
  <c r="NB191" i="1"/>
  <c r="NB172" i="1"/>
  <c r="JV14" i="1"/>
  <c r="JV154" i="1" s="1"/>
  <c r="JV20" i="1"/>
  <c r="JV39" i="1"/>
  <c r="JV58" i="1"/>
  <c r="JV77" i="1"/>
  <c r="JV96" i="1"/>
  <c r="JV115" i="1"/>
  <c r="JV134" i="1"/>
  <c r="JV153" i="1"/>
  <c r="JV172" i="1"/>
  <c r="JV191" i="1"/>
  <c r="FJ14" i="1"/>
  <c r="FJ21" i="1" s="1"/>
  <c r="FJ20" i="1"/>
  <c r="FJ39" i="1"/>
  <c r="FJ58" i="1"/>
  <c r="FJ77" i="1"/>
  <c r="FJ96" i="1"/>
  <c r="FJ115" i="1"/>
  <c r="FJ134" i="1"/>
  <c r="FJ153" i="1"/>
  <c r="FJ172" i="1"/>
  <c r="FJ191" i="1"/>
  <c r="HV14" i="1"/>
  <c r="HV40" i="1" s="1"/>
  <c r="HV20" i="1"/>
  <c r="HV39" i="1"/>
  <c r="HV58" i="1"/>
  <c r="HV77" i="1"/>
  <c r="HV96" i="1"/>
  <c r="HV115" i="1"/>
  <c r="HV134" i="1"/>
  <c r="HV153" i="1"/>
  <c r="HV172" i="1"/>
  <c r="HV191" i="1"/>
  <c r="KH14" i="1"/>
  <c r="KH78" i="1" s="1"/>
  <c r="KH20" i="1"/>
  <c r="KH39" i="1"/>
  <c r="KH58" i="1"/>
  <c r="KH77" i="1"/>
  <c r="KH96" i="1"/>
  <c r="KH115" i="1"/>
  <c r="KH134" i="1"/>
  <c r="KH153" i="1"/>
  <c r="KH172" i="1"/>
  <c r="KH191" i="1"/>
  <c r="MT14" i="1"/>
  <c r="MT21" i="1" s="1"/>
  <c r="MT20" i="1"/>
  <c r="MT39" i="1"/>
  <c r="MT58" i="1"/>
  <c r="MT77" i="1"/>
  <c r="MT96" i="1"/>
  <c r="MT115" i="1"/>
  <c r="MT134" i="1"/>
  <c r="MT153" i="1"/>
  <c r="MT172" i="1"/>
  <c r="MT191" i="1"/>
  <c r="FV14" i="1"/>
  <c r="FV135" i="1" s="1"/>
  <c r="FV20" i="1"/>
  <c r="FV39" i="1"/>
  <c r="FV58" i="1"/>
  <c r="FV77" i="1"/>
  <c r="FV96" i="1"/>
  <c r="FV115" i="1"/>
  <c r="FV134" i="1"/>
  <c r="FV153" i="1"/>
  <c r="FV191" i="1"/>
  <c r="FV172" i="1"/>
  <c r="KD13" i="1"/>
  <c r="NF14" i="1"/>
  <c r="NF21" i="1" s="1"/>
  <c r="NF20" i="1"/>
  <c r="NF39" i="1"/>
  <c r="NF58" i="1"/>
  <c r="NF77" i="1"/>
  <c r="NF96" i="1"/>
  <c r="NF115" i="1"/>
  <c r="NF134" i="1"/>
  <c r="NF153" i="1"/>
  <c r="NF172" i="1"/>
  <c r="NF191" i="1"/>
  <c r="JY14" i="1"/>
  <c r="JY135" i="1" s="1"/>
  <c r="JY20" i="1"/>
  <c r="JY39" i="1"/>
  <c r="JY58" i="1"/>
  <c r="JY77" i="1"/>
  <c r="JY96" i="1"/>
  <c r="JY115" i="1"/>
  <c r="JY172" i="1"/>
  <c r="JY134" i="1"/>
  <c r="JY153" i="1"/>
  <c r="JY191" i="1"/>
  <c r="WS40" i="1"/>
  <c r="WS59" i="1"/>
  <c r="WS78" i="1"/>
  <c r="WS97" i="1"/>
  <c r="WS116" i="1"/>
  <c r="WS154" i="1"/>
  <c r="WS135" i="1"/>
  <c r="WS192" i="1"/>
  <c r="WS173" i="1"/>
  <c r="FG13" i="1"/>
  <c r="FG14" i="1" s="1"/>
  <c r="FO13" i="1"/>
  <c r="FW19" i="1"/>
  <c r="FW38" i="1"/>
  <c r="FW57" i="1"/>
  <c r="FW76" i="1"/>
  <c r="FW95" i="1"/>
  <c r="FW133" i="1"/>
  <c r="FW114" i="1"/>
  <c r="FW152" i="1"/>
  <c r="FW190" i="1"/>
  <c r="FW171" i="1"/>
  <c r="GE13" i="1"/>
  <c r="GM13" i="1"/>
  <c r="GM14" i="1" s="1"/>
  <c r="HC13" i="1"/>
  <c r="HC14" i="1" s="1"/>
  <c r="HK11" i="1"/>
  <c r="HK12" i="1" s="1"/>
  <c r="HK19" i="1"/>
  <c r="HK38" i="1"/>
  <c r="HK57" i="1"/>
  <c r="HK76" i="1"/>
  <c r="HK95" i="1"/>
  <c r="HK133" i="1"/>
  <c r="HK114" i="1"/>
  <c r="HK152" i="1"/>
  <c r="HK190" i="1"/>
  <c r="HK171" i="1"/>
  <c r="HS13" i="1"/>
  <c r="IA11" i="1"/>
  <c r="IA12" i="1" s="1"/>
  <c r="IA19" i="1"/>
  <c r="IA38" i="1"/>
  <c r="IA57" i="1"/>
  <c r="IA76" i="1"/>
  <c r="IA95" i="1"/>
  <c r="IA133" i="1"/>
  <c r="IA114" i="1"/>
  <c r="IA152" i="1"/>
  <c r="IA190" i="1"/>
  <c r="IA171" i="1"/>
  <c r="II13" i="1"/>
  <c r="II14" i="1" s="1"/>
  <c r="IQ19" i="1"/>
  <c r="IQ38" i="1"/>
  <c r="IQ57" i="1"/>
  <c r="IQ76" i="1"/>
  <c r="IQ95" i="1"/>
  <c r="IQ133" i="1"/>
  <c r="IQ114" i="1"/>
  <c r="IQ152" i="1"/>
  <c r="IQ190" i="1"/>
  <c r="IQ171" i="1"/>
  <c r="IY13" i="1"/>
  <c r="IY14" i="1" s="1"/>
  <c r="JO13" i="1"/>
  <c r="JW11" i="1"/>
  <c r="JW12" i="1" s="1"/>
  <c r="JW19" i="1"/>
  <c r="JW38" i="1"/>
  <c r="JW57" i="1"/>
  <c r="JW76" i="1"/>
  <c r="JW95" i="1"/>
  <c r="JW133" i="1"/>
  <c r="JW114" i="1"/>
  <c r="JW152" i="1"/>
  <c r="JW190" i="1"/>
  <c r="JW171" i="1"/>
  <c r="KE19" i="1"/>
  <c r="KE38" i="1"/>
  <c r="KE57" i="1"/>
  <c r="KE76" i="1"/>
  <c r="KE95" i="1"/>
  <c r="KE133" i="1"/>
  <c r="KE114" i="1"/>
  <c r="KE152" i="1"/>
  <c r="KE190" i="1"/>
  <c r="KE171" i="1"/>
  <c r="KM19" i="1"/>
  <c r="KM38" i="1"/>
  <c r="KM57" i="1"/>
  <c r="KM76" i="1"/>
  <c r="KM95" i="1"/>
  <c r="KM133" i="1"/>
  <c r="KM114" i="1"/>
  <c r="KM152" i="1"/>
  <c r="KM190" i="1"/>
  <c r="KM171" i="1"/>
  <c r="KU13" i="1"/>
  <c r="LC13" i="1"/>
  <c r="LC14" i="1" s="1"/>
  <c r="LK13" i="1"/>
  <c r="LK14" i="1" s="1"/>
  <c r="MA13" i="1"/>
  <c r="MI19" i="1"/>
  <c r="MI38" i="1"/>
  <c r="MI57" i="1"/>
  <c r="MI76" i="1"/>
  <c r="MI95" i="1"/>
  <c r="MI133" i="1"/>
  <c r="MI114" i="1"/>
  <c r="MI152" i="1"/>
  <c r="MI190" i="1"/>
  <c r="MI171" i="1"/>
  <c r="MQ13" i="1"/>
  <c r="MQ14" i="1" s="1"/>
  <c r="MY11" i="1"/>
  <c r="MY12" i="1" s="1"/>
  <c r="MY19" i="1"/>
  <c r="MY38" i="1"/>
  <c r="MY57" i="1"/>
  <c r="MY76" i="1"/>
  <c r="MY95" i="1"/>
  <c r="MY133" i="1"/>
  <c r="MY114" i="1"/>
  <c r="MY152" i="1"/>
  <c r="MY190" i="1"/>
  <c r="MY171" i="1"/>
  <c r="NG13" i="1"/>
  <c r="NO19" i="1"/>
  <c r="NO38" i="1"/>
  <c r="NO57" i="1"/>
  <c r="NO76" i="1"/>
  <c r="NO95" i="1"/>
  <c r="NO133" i="1"/>
  <c r="NO114" i="1"/>
  <c r="NO152" i="1"/>
  <c r="NO190" i="1"/>
  <c r="NO171" i="1"/>
  <c r="NW13" i="1"/>
  <c r="NW14" i="1" s="1"/>
  <c r="OE13" i="1"/>
  <c r="OE14" i="1" s="1"/>
  <c r="OM13" i="1"/>
  <c r="OM14" i="1" s="1"/>
  <c r="OU11" i="1"/>
  <c r="OU12" i="1" s="1"/>
  <c r="OU19" i="1"/>
  <c r="OU38" i="1"/>
  <c r="OU57" i="1"/>
  <c r="OU76" i="1"/>
  <c r="OU95" i="1"/>
  <c r="OU133" i="1"/>
  <c r="OU114" i="1"/>
  <c r="OU152" i="1"/>
  <c r="OU190" i="1"/>
  <c r="OU171" i="1"/>
  <c r="PC19" i="1"/>
  <c r="PC38" i="1"/>
  <c r="PC57" i="1"/>
  <c r="PC76" i="1"/>
  <c r="PC95" i="1"/>
  <c r="PC133" i="1"/>
  <c r="PC114" i="1"/>
  <c r="PC152" i="1"/>
  <c r="PC190" i="1"/>
  <c r="PC171" i="1"/>
  <c r="PK11" i="1"/>
  <c r="PK12" i="1" s="1"/>
  <c r="PK19" i="1"/>
  <c r="PK38" i="1"/>
  <c r="PK57" i="1"/>
  <c r="PK76" i="1"/>
  <c r="PK95" i="1"/>
  <c r="PK133" i="1"/>
  <c r="PK114" i="1"/>
  <c r="PK152" i="1"/>
  <c r="PK190" i="1"/>
  <c r="PK171" i="1"/>
  <c r="PS13" i="1"/>
  <c r="PS14" i="1" s="1"/>
  <c r="QA13" i="1"/>
  <c r="QA14" i="1" s="1"/>
  <c r="QI13" i="1"/>
  <c r="QI14" i="1" s="1"/>
  <c r="QQ13" i="1"/>
  <c r="QQ14" i="1" s="1"/>
  <c r="QY13" i="1"/>
  <c r="QY14" i="1" s="1"/>
  <c r="RG19" i="1"/>
  <c r="RG38" i="1"/>
  <c r="RG57" i="1"/>
  <c r="RG76" i="1"/>
  <c r="RG95" i="1"/>
  <c r="RG133" i="1"/>
  <c r="RG114" i="1"/>
  <c r="RG152" i="1"/>
  <c r="RG190" i="1"/>
  <c r="RG171" i="1"/>
  <c r="RO13" i="1"/>
  <c r="RO14" i="1" s="1"/>
  <c r="RW19" i="1"/>
  <c r="RW38" i="1"/>
  <c r="RW57" i="1"/>
  <c r="RW76" i="1"/>
  <c r="RW95" i="1"/>
  <c r="RW133" i="1"/>
  <c r="RW114" i="1"/>
  <c r="RW152" i="1"/>
  <c r="RW190" i="1"/>
  <c r="RW171" i="1"/>
  <c r="SE13" i="1"/>
  <c r="SE14" i="1" s="1"/>
  <c r="SM13" i="1"/>
  <c r="SM14" i="1" s="1"/>
  <c r="SU13" i="1"/>
  <c r="SU14" i="1" s="1"/>
  <c r="TC13" i="1"/>
  <c r="TC14" i="1" s="1"/>
  <c r="TK13" i="1"/>
  <c r="TK14" i="1" s="1"/>
  <c r="TS13" i="1"/>
  <c r="TS14" i="1" s="1"/>
  <c r="UA13" i="1"/>
  <c r="UA14" i="1" s="1"/>
  <c r="UI13" i="1"/>
  <c r="UI14" i="1" s="1"/>
  <c r="UQ13" i="1"/>
  <c r="UQ14" i="1" s="1"/>
  <c r="UY13" i="1"/>
  <c r="UY14" i="1" s="1"/>
  <c r="VG13" i="1"/>
  <c r="VG14" i="1" s="1"/>
  <c r="VO13" i="1"/>
  <c r="VO14" i="1" s="1"/>
  <c r="VW13" i="1"/>
  <c r="VW14" i="1" s="1"/>
  <c r="WE13" i="1"/>
  <c r="WE14" i="1" s="1"/>
  <c r="WM13" i="1"/>
  <c r="WM14" i="1" s="1"/>
  <c r="WU13" i="1"/>
  <c r="WU14" i="1" s="1"/>
  <c r="XC13" i="1"/>
  <c r="XC14" i="1" s="1"/>
  <c r="XK13" i="1"/>
  <c r="XK14" i="1" s="1"/>
  <c r="XS13" i="1"/>
  <c r="XS14" i="1" s="1"/>
  <c r="YA13" i="1"/>
  <c r="YA14" i="1" s="1"/>
  <c r="YI13" i="1"/>
  <c r="YI14" i="1" s="1"/>
  <c r="YQ13" i="1"/>
  <c r="YQ14" i="1" s="1"/>
  <c r="YY13" i="1"/>
  <c r="YY14" i="1" s="1"/>
  <c r="ZG13" i="1"/>
  <c r="ZG14" i="1" s="1"/>
  <c r="ZO13" i="1"/>
  <c r="ZO14" i="1" s="1"/>
  <c r="ZW13" i="1"/>
  <c r="ZW14" i="1" s="1"/>
  <c r="AAE13" i="1"/>
  <c r="AAE14" i="1" s="1"/>
  <c r="FD11" i="1"/>
  <c r="FD12" i="1" s="1"/>
  <c r="FL14" i="1"/>
  <c r="FL78" i="1" s="1"/>
  <c r="FL20" i="1"/>
  <c r="FL39" i="1"/>
  <c r="FL58" i="1"/>
  <c r="FL77" i="1"/>
  <c r="FL96" i="1"/>
  <c r="FL134" i="1"/>
  <c r="FL115" i="1"/>
  <c r="FL153" i="1"/>
  <c r="FL191" i="1"/>
  <c r="FL172" i="1"/>
  <c r="FT11" i="1"/>
  <c r="FT12" i="1" s="1"/>
  <c r="GJ11" i="1"/>
  <c r="GJ12" i="1" s="1"/>
  <c r="GR39" i="1"/>
  <c r="GR134" i="1"/>
  <c r="GR172" i="1"/>
  <c r="GZ11" i="1"/>
  <c r="GZ12" i="1" s="1"/>
  <c r="HH14" i="1"/>
  <c r="HH21" i="1" s="1"/>
  <c r="HH20" i="1"/>
  <c r="HH39" i="1"/>
  <c r="HH58" i="1"/>
  <c r="HH77" i="1"/>
  <c r="HH96" i="1"/>
  <c r="HH134" i="1"/>
  <c r="HH115" i="1"/>
  <c r="HH153" i="1"/>
  <c r="HH191" i="1"/>
  <c r="HH172" i="1"/>
  <c r="HP11" i="1"/>
  <c r="HP12" i="1" s="1"/>
  <c r="HX14" i="1"/>
  <c r="HX78" i="1" s="1"/>
  <c r="HX20" i="1"/>
  <c r="HX39" i="1"/>
  <c r="HX58" i="1"/>
  <c r="HX77" i="1"/>
  <c r="HX96" i="1"/>
  <c r="HX134" i="1"/>
  <c r="HX115" i="1"/>
  <c r="HX153" i="1"/>
  <c r="HX191" i="1"/>
  <c r="HX172" i="1"/>
  <c r="IF11" i="1"/>
  <c r="IF12" i="1" s="1"/>
  <c r="IN14" i="1"/>
  <c r="IN78" i="1" s="1"/>
  <c r="IN77" i="1"/>
  <c r="IN153" i="1"/>
  <c r="IV11" i="1"/>
  <c r="IV12" i="1" s="1"/>
  <c r="JD39" i="1"/>
  <c r="JD134" i="1"/>
  <c r="JD172" i="1"/>
  <c r="JL11" i="1"/>
  <c r="JL12" i="1" s="1"/>
  <c r="KB11" i="1"/>
  <c r="KB12" i="1" s="1"/>
  <c r="KJ14" i="1"/>
  <c r="KJ78" i="1" s="1"/>
  <c r="KJ20" i="1"/>
  <c r="KJ39" i="1"/>
  <c r="KJ58" i="1"/>
  <c r="KJ77" i="1"/>
  <c r="KJ96" i="1"/>
  <c r="KJ134" i="1"/>
  <c r="KJ115" i="1"/>
  <c r="KJ153" i="1"/>
  <c r="KJ191" i="1"/>
  <c r="KJ172" i="1"/>
  <c r="KR11" i="1"/>
  <c r="KR12" i="1" s="1"/>
  <c r="KZ20" i="1"/>
  <c r="KZ96" i="1"/>
  <c r="KZ191" i="1"/>
  <c r="LH11" i="1"/>
  <c r="LH12" i="1" s="1"/>
  <c r="LP39" i="1"/>
  <c r="LP134" i="1"/>
  <c r="LP172" i="1"/>
  <c r="LX11" i="1"/>
  <c r="LX12" i="1" s="1"/>
  <c r="MF14" i="1"/>
  <c r="MF21" i="1" s="1"/>
  <c r="MF20" i="1"/>
  <c r="MF39" i="1"/>
  <c r="MF58" i="1"/>
  <c r="MF77" i="1"/>
  <c r="MF96" i="1"/>
  <c r="MF134" i="1"/>
  <c r="MF115" i="1"/>
  <c r="MF153" i="1"/>
  <c r="MF191" i="1"/>
  <c r="MF172" i="1"/>
  <c r="MN11" i="1"/>
  <c r="MN12" i="1" s="1"/>
  <c r="MV20" i="1"/>
  <c r="MV21" i="1"/>
  <c r="MV40" i="1"/>
  <c r="MV39" i="1"/>
  <c r="MV59" i="1"/>
  <c r="MV58" i="1"/>
  <c r="MV77" i="1"/>
  <c r="MV78" i="1"/>
  <c r="MV97" i="1"/>
  <c r="MV96" i="1"/>
  <c r="MV134" i="1"/>
  <c r="MV115" i="1"/>
  <c r="MV116" i="1"/>
  <c r="MV135" i="1"/>
  <c r="MV154" i="1"/>
  <c r="MV153" i="1"/>
  <c r="MV173" i="1"/>
  <c r="MV191" i="1"/>
  <c r="MV172" i="1"/>
  <c r="MV192" i="1"/>
  <c r="ND11" i="1"/>
  <c r="ND12" i="1" s="1"/>
  <c r="NL58" i="1"/>
  <c r="NL115" i="1"/>
  <c r="NL172" i="1"/>
  <c r="NT11" i="1"/>
  <c r="NT12" i="1" s="1"/>
  <c r="OB14" i="1"/>
  <c r="OB59" i="1" s="1"/>
  <c r="OB77" i="1"/>
  <c r="OB153" i="1"/>
  <c r="OJ11" i="1"/>
  <c r="OJ12" i="1" s="1"/>
  <c r="OR14" i="1"/>
  <c r="OR59" i="1" s="1"/>
  <c r="OR20" i="1"/>
  <c r="OR39" i="1"/>
  <c r="OR58" i="1"/>
  <c r="OR77" i="1"/>
  <c r="OR96" i="1"/>
  <c r="OR134" i="1"/>
  <c r="OR115" i="1"/>
  <c r="OR154" i="1"/>
  <c r="OR153" i="1"/>
  <c r="OR191" i="1"/>
  <c r="OR172" i="1"/>
  <c r="OR192" i="1"/>
  <c r="OZ11" i="1"/>
  <c r="OZ12" i="1" s="1"/>
  <c r="PH14" i="1"/>
  <c r="PH59" i="1" s="1"/>
  <c r="PH20" i="1"/>
  <c r="PH39" i="1"/>
  <c r="PH58" i="1"/>
  <c r="PH77" i="1"/>
  <c r="PH96" i="1"/>
  <c r="PH134" i="1"/>
  <c r="PH115" i="1"/>
  <c r="PH153" i="1"/>
  <c r="PH191" i="1"/>
  <c r="PH172" i="1"/>
  <c r="PP11" i="1"/>
  <c r="PP12" i="1" s="1"/>
  <c r="PX39" i="1"/>
  <c r="PX134" i="1"/>
  <c r="PX191" i="1"/>
  <c r="QF11" i="1"/>
  <c r="QF12" i="1" s="1"/>
  <c r="QN11" i="1"/>
  <c r="QN12" i="1" s="1"/>
  <c r="QV11" i="1"/>
  <c r="QV12" i="1" s="1"/>
  <c r="RD11" i="1"/>
  <c r="RD12" i="1" s="1"/>
  <c r="RL11" i="1"/>
  <c r="RL12" i="1" s="1"/>
  <c r="RT11" i="1"/>
  <c r="RT12" i="1" s="1"/>
  <c r="SB11" i="1"/>
  <c r="SB12" i="1" s="1"/>
  <c r="SJ11" i="1"/>
  <c r="SJ12" i="1" s="1"/>
  <c r="SR11" i="1"/>
  <c r="SR12" i="1" s="1"/>
  <c r="SZ11" i="1"/>
  <c r="SZ12" i="1" s="1"/>
  <c r="TP11" i="1"/>
  <c r="TP12" i="1" s="1"/>
  <c r="TX11" i="1"/>
  <c r="TX12" i="1" s="1"/>
  <c r="UF11" i="1"/>
  <c r="UF12" i="1" s="1"/>
  <c r="UN11" i="1"/>
  <c r="UN12" i="1" s="1"/>
  <c r="UV11" i="1"/>
  <c r="UV12" i="1" s="1"/>
  <c r="VD11" i="1"/>
  <c r="VD12" i="1" s="1"/>
  <c r="VL11" i="1"/>
  <c r="VL12" i="1" s="1"/>
  <c r="VT11" i="1"/>
  <c r="VT12" i="1" s="1"/>
  <c r="WB11" i="1"/>
  <c r="WB12" i="1" s="1"/>
  <c r="WJ11" i="1"/>
  <c r="WJ12" i="1" s="1"/>
  <c r="WR11" i="1"/>
  <c r="WR12" i="1" s="1"/>
  <c r="WV14" i="1"/>
  <c r="WV78" i="1" s="1"/>
  <c r="WV20" i="1"/>
  <c r="WV39" i="1"/>
  <c r="WV58" i="1"/>
  <c r="WV77" i="1"/>
  <c r="WV97" i="1"/>
  <c r="WV96" i="1"/>
  <c r="WV134" i="1"/>
  <c r="WV115" i="1"/>
  <c r="WV116" i="1"/>
  <c r="WV153" i="1"/>
  <c r="WV191" i="1"/>
  <c r="WV172" i="1"/>
  <c r="XL14" i="1"/>
  <c r="XL40" i="1" s="1"/>
  <c r="XL20" i="1"/>
  <c r="XL39" i="1"/>
  <c r="XL58" i="1"/>
  <c r="XL77" i="1"/>
  <c r="XL96" i="1"/>
  <c r="XL115" i="1"/>
  <c r="XL134" i="1"/>
  <c r="XL153" i="1"/>
  <c r="XL191" i="1"/>
  <c r="XL172" i="1"/>
  <c r="XT14" i="1"/>
  <c r="XT40" i="1" s="1"/>
  <c r="XT20" i="1"/>
  <c r="XT39" i="1"/>
  <c r="XT58" i="1"/>
  <c r="XT77" i="1"/>
  <c r="XT96" i="1"/>
  <c r="XT134" i="1"/>
  <c r="XT115" i="1"/>
  <c r="XT153" i="1"/>
  <c r="XT191" i="1"/>
  <c r="XT172" i="1"/>
  <c r="YB14" i="1"/>
  <c r="YB59" i="1" s="1"/>
  <c r="YB20" i="1"/>
  <c r="YB39" i="1"/>
  <c r="YB58" i="1"/>
  <c r="YB77" i="1"/>
  <c r="YB96" i="1"/>
  <c r="YB134" i="1"/>
  <c r="YB115" i="1"/>
  <c r="YB153" i="1"/>
  <c r="YB191" i="1"/>
  <c r="YB172" i="1"/>
  <c r="YR14" i="1"/>
  <c r="YR40" i="1" s="1"/>
  <c r="YR20" i="1"/>
  <c r="YR39" i="1"/>
  <c r="YR77" i="1"/>
  <c r="YR58" i="1"/>
  <c r="YR96" i="1"/>
  <c r="YR134" i="1"/>
  <c r="YR115" i="1"/>
  <c r="YR153" i="1"/>
  <c r="YR191" i="1"/>
  <c r="YR172" i="1"/>
  <c r="YZ14" i="1"/>
  <c r="YZ40" i="1" s="1"/>
  <c r="YZ20" i="1"/>
  <c r="YZ39" i="1"/>
  <c r="YZ58" i="1"/>
  <c r="YZ77" i="1"/>
  <c r="YZ96" i="1"/>
  <c r="YZ134" i="1"/>
  <c r="YZ115" i="1"/>
  <c r="YZ153" i="1"/>
  <c r="YZ191" i="1"/>
  <c r="YZ172" i="1"/>
  <c r="ZH14" i="1"/>
  <c r="ZH78" i="1" s="1"/>
  <c r="ZH20" i="1"/>
  <c r="ZH39" i="1"/>
  <c r="ZH58" i="1"/>
  <c r="ZH77" i="1"/>
  <c r="ZH96" i="1"/>
  <c r="ZH134" i="1"/>
  <c r="ZH115" i="1"/>
  <c r="ZH153" i="1"/>
  <c r="ZH191" i="1"/>
  <c r="ZH172" i="1"/>
  <c r="ZX14" i="1"/>
  <c r="ZX40" i="1" s="1"/>
  <c r="ZX20" i="1"/>
  <c r="ZX39" i="1"/>
  <c r="ZX58" i="1"/>
  <c r="ZX77" i="1"/>
  <c r="ZX96" i="1"/>
  <c r="ZX115" i="1"/>
  <c r="ZX134" i="1"/>
  <c r="ZX153" i="1"/>
  <c r="ZX191" i="1"/>
  <c r="ZX172" i="1"/>
  <c r="AAF14" i="1"/>
  <c r="AAF40" i="1" s="1"/>
  <c r="AAF20" i="1"/>
  <c r="AAF39" i="1"/>
  <c r="AAF58" i="1"/>
  <c r="AAF77" i="1"/>
  <c r="AAF96" i="1"/>
  <c r="AAF134" i="1"/>
  <c r="AAF115" i="1"/>
  <c r="AAF153" i="1"/>
  <c r="AAF191" i="1"/>
  <c r="AAF172" i="1"/>
  <c r="GA11" i="1"/>
  <c r="GA12" i="1" s="1"/>
  <c r="LZ11" i="1"/>
  <c r="LZ12" i="1" s="1"/>
  <c r="GL11" i="1"/>
  <c r="GL12" i="1" s="1"/>
  <c r="LJ11" i="1"/>
  <c r="LJ12" i="1" s="1"/>
  <c r="QH11" i="1"/>
  <c r="QH12" i="1" s="1"/>
  <c r="ST11" i="1"/>
  <c r="ST12" i="1" s="1"/>
  <c r="TZ11" i="1"/>
  <c r="TZ12" i="1" s="1"/>
  <c r="VF11" i="1"/>
  <c r="VF12" i="1" s="1"/>
  <c r="WL11" i="1"/>
  <c r="WL12" i="1" s="1"/>
  <c r="XR11" i="1"/>
  <c r="XR12" i="1" s="1"/>
  <c r="YX11" i="1"/>
  <c r="YX12" i="1" s="1"/>
  <c r="AAD11" i="1"/>
  <c r="AAD12" i="1" s="1"/>
  <c r="JS11" i="1"/>
  <c r="JS12" i="1" s="1"/>
  <c r="ME11" i="1"/>
  <c r="ME12" i="1" s="1"/>
  <c r="OQ11" i="1"/>
  <c r="OQ12" i="1" s="1"/>
  <c r="QQ11" i="1"/>
  <c r="QQ12" i="1" s="1"/>
  <c r="RC11" i="1"/>
  <c r="RC12" i="1" s="1"/>
  <c r="TC11" i="1"/>
  <c r="TC12" i="1" s="1"/>
  <c r="TO11" i="1"/>
  <c r="TO12" i="1" s="1"/>
  <c r="VO11" i="1"/>
  <c r="VO12" i="1" s="1"/>
  <c r="WA11" i="1"/>
  <c r="WA12" i="1" s="1"/>
  <c r="YA11" i="1"/>
  <c r="YA12" i="1" s="1"/>
  <c r="YM11" i="1"/>
  <c r="YM12" i="1" s="1"/>
  <c r="GH13" i="1"/>
  <c r="IT13" i="1"/>
  <c r="LF13" i="1"/>
  <c r="FN20" i="1"/>
  <c r="FN14" i="1"/>
  <c r="FN173" i="1" s="1"/>
  <c r="FN39" i="1"/>
  <c r="FN58" i="1"/>
  <c r="FN77" i="1"/>
  <c r="FN96" i="1"/>
  <c r="FN115" i="1"/>
  <c r="FN134" i="1"/>
  <c r="FN153" i="1"/>
  <c r="FN172" i="1"/>
  <c r="FN191" i="1"/>
  <c r="HZ14" i="1"/>
  <c r="HZ135" i="1" s="1"/>
  <c r="HZ20" i="1"/>
  <c r="HZ39" i="1"/>
  <c r="HZ58" i="1"/>
  <c r="HZ77" i="1"/>
  <c r="HZ96" i="1"/>
  <c r="HZ115" i="1"/>
  <c r="HZ134" i="1"/>
  <c r="HZ153" i="1"/>
  <c r="HZ172" i="1"/>
  <c r="HZ191" i="1"/>
  <c r="KL14" i="1"/>
  <c r="KL59" i="1" s="1"/>
  <c r="KL20" i="1"/>
  <c r="KL58" i="1"/>
  <c r="KL39" i="1"/>
  <c r="KL77" i="1"/>
  <c r="KL96" i="1"/>
  <c r="KL115" i="1"/>
  <c r="KL134" i="1"/>
  <c r="KL153" i="1"/>
  <c r="KL172" i="1"/>
  <c r="KL191" i="1"/>
  <c r="MX14" i="1"/>
  <c r="MX21" i="1" s="1"/>
  <c r="MX20" i="1"/>
  <c r="MX58" i="1"/>
  <c r="MX39" i="1"/>
  <c r="MX77" i="1"/>
  <c r="MX96" i="1"/>
  <c r="MX115" i="1"/>
  <c r="MX134" i="1"/>
  <c r="MX153" i="1"/>
  <c r="MX172" i="1"/>
  <c r="MX191" i="1"/>
  <c r="FZ14" i="1"/>
  <c r="FZ116" i="1" s="1"/>
  <c r="FZ20" i="1"/>
  <c r="FZ39" i="1"/>
  <c r="FZ58" i="1"/>
  <c r="FZ77" i="1"/>
  <c r="FZ96" i="1"/>
  <c r="FZ115" i="1"/>
  <c r="FZ134" i="1"/>
  <c r="FZ153" i="1"/>
  <c r="FZ172" i="1"/>
  <c r="FZ191" i="1"/>
  <c r="IL14" i="1"/>
  <c r="IL21" i="1" s="1"/>
  <c r="IL20" i="1"/>
  <c r="IL39" i="1"/>
  <c r="IL58" i="1"/>
  <c r="IL77" i="1"/>
  <c r="IL96" i="1"/>
  <c r="IL115" i="1"/>
  <c r="IL134" i="1"/>
  <c r="IL153" i="1"/>
  <c r="IL172" i="1"/>
  <c r="IL191" i="1"/>
  <c r="KX14" i="1"/>
  <c r="KX78" i="1" s="1"/>
  <c r="KX20" i="1"/>
  <c r="KX39" i="1"/>
  <c r="KX58" i="1"/>
  <c r="KX77" i="1"/>
  <c r="KX96" i="1"/>
  <c r="KX115" i="1"/>
  <c r="KX134" i="1"/>
  <c r="KX153" i="1"/>
  <c r="KX172" i="1"/>
  <c r="KX191" i="1"/>
  <c r="NJ14" i="1"/>
  <c r="NJ21" i="1" s="1"/>
  <c r="NJ20" i="1"/>
  <c r="NJ39" i="1"/>
  <c r="NJ58" i="1"/>
  <c r="NJ77" i="1"/>
  <c r="NJ96" i="1"/>
  <c r="NJ115" i="1"/>
  <c r="NJ134" i="1"/>
  <c r="NJ153" i="1"/>
  <c r="NJ172" i="1"/>
  <c r="NJ191" i="1"/>
  <c r="MP14" i="1"/>
  <c r="MP21" i="1" s="1"/>
  <c r="MP20" i="1"/>
  <c r="MP58" i="1"/>
  <c r="MP39" i="1"/>
  <c r="MP77" i="1"/>
  <c r="MP96" i="1"/>
  <c r="MP115" i="1"/>
  <c r="MP134" i="1"/>
  <c r="MP153" i="1"/>
  <c r="MP172" i="1"/>
  <c r="MP191" i="1"/>
  <c r="FC13" i="1"/>
  <c r="FC14" i="1" s="1"/>
  <c r="FK13" i="1"/>
  <c r="FK14" i="1" s="1"/>
  <c r="GE19" i="1"/>
  <c r="GE38" i="1"/>
  <c r="GE57" i="1"/>
  <c r="GE76" i="1"/>
  <c r="GE95" i="1"/>
  <c r="GE133" i="1"/>
  <c r="GE114" i="1"/>
  <c r="GE152" i="1"/>
  <c r="GE190" i="1"/>
  <c r="GE171" i="1"/>
  <c r="GM19" i="1"/>
  <c r="GM38" i="1"/>
  <c r="GM57" i="1"/>
  <c r="GM76" i="1"/>
  <c r="GM95" i="1"/>
  <c r="GM133" i="1"/>
  <c r="GM114" i="1"/>
  <c r="GM152" i="1"/>
  <c r="GM190" i="1"/>
  <c r="GM171" i="1"/>
  <c r="GU11" i="1"/>
  <c r="GU12" i="1" s="1"/>
  <c r="GU19" i="1"/>
  <c r="GU38" i="1"/>
  <c r="GU57" i="1"/>
  <c r="GU76" i="1"/>
  <c r="GU95" i="1"/>
  <c r="GU133" i="1"/>
  <c r="GU114" i="1"/>
  <c r="GU152" i="1"/>
  <c r="GU190" i="1"/>
  <c r="GU171" i="1"/>
  <c r="HC19" i="1"/>
  <c r="HC38" i="1"/>
  <c r="HC57" i="1"/>
  <c r="HC76" i="1"/>
  <c r="HC95" i="1"/>
  <c r="HC133" i="1"/>
  <c r="HC114" i="1"/>
  <c r="HC152" i="1"/>
  <c r="HC190" i="1"/>
  <c r="HC171" i="1"/>
  <c r="HS19" i="1"/>
  <c r="HS38" i="1"/>
  <c r="HS57" i="1"/>
  <c r="HS76" i="1"/>
  <c r="HS95" i="1"/>
  <c r="HS133" i="1"/>
  <c r="HS114" i="1"/>
  <c r="HS152" i="1"/>
  <c r="HS190" i="1"/>
  <c r="HS171" i="1"/>
  <c r="IA13" i="1"/>
  <c r="II19" i="1"/>
  <c r="II38" i="1"/>
  <c r="II57" i="1"/>
  <c r="II76" i="1"/>
  <c r="II95" i="1"/>
  <c r="II133" i="1"/>
  <c r="II114" i="1"/>
  <c r="II152" i="1"/>
  <c r="II190" i="1"/>
  <c r="II171" i="1"/>
  <c r="IQ13" i="1"/>
  <c r="IY19" i="1"/>
  <c r="IY38" i="1"/>
  <c r="IY57" i="1"/>
  <c r="IY76" i="1"/>
  <c r="IY95" i="1"/>
  <c r="IY133" i="1"/>
  <c r="IY114" i="1"/>
  <c r="IY152" i="1"/>
  <c r="IY190" i="1"/>
  <c r="IY171" i="1"/>
  <c r="JG11" i="1"/>
  <c r="JG12" i="1" s="1"/>
  <c r="JG19" i="1"/>
  <c r="JG38" i="1"/>
  <c r="JG57" i="1"/>
  <c r="JG76" i="1"/>
  <c r="JG95" i="1"/>
  <c r="JG133" i="1"/>
  <c r="JG114" i="1"/>
  <c r="JG152" i="1"/>
  <c r="JG190" i="1"/>
  <c r="JG171" i="1"/>
  <c r="JO19" i="1"/>
  <c r="JO38" i="1"/>
  <c r="JO57" i="1"/>
  <c r="JO76" i="1"/>
  <c r="JO95" i="1"/>
  <c r="JO133" i="1"/>
  <c r="JO114" i="1"/>
  <c r="JO152" i="1"/>
  <c r="JO190" i="1"/>
  <c r="JO171" i="1"/>
  <c r="KE13" i="1"/>
  <c r="KE14" i="1" s="1"/>
  <c r="KM13" i="1"/>
  <c r="KM14" i="1" s="1"/>
  <c r="KU19" i="1"/>
  <c r="KU38" i="1"/>
  <c r="KU57" i="1"/>
  <c r="KU76" i="1"/>
  <c r="KU95" i="1"/>
  <c r="KU133" i="1"/>
  <c r="KU114" i="1"/>
  <c r="KU152" i="1"/>
  <c r="KU190" i="1"/>
  <c r="KU171" i="1"/>
  <c r="LC19" i="1"/>
  <c r="LC38" i="1"/>
  <c r="LC57" i="1"/>
  <c r="LC76" i="1"/>
  <c r="LC95" i="1"/>
  <c r="LC133" i="1"/>
  <c r="LC114" i="1"/>
  <c r="LC152" i="1"/>
  <c r="LC190" i="1"/>
  <c r="LC171" i="1"/>
  <c r="LK19" i="1"/>
  <c r="LK38" i="1"/>
  <c r="LK57" i="1"/>
  <c r="LK76" i="1"/>
  <c r="LK95" i="1"/>
  <c r="LK133" i="1"/>
  <c r="LK114" i="1"/>
  <c r="LK152" i="1"/>
  <c r="LK190" i="1"/>
  <c r="LK171" i="1"/>
  <c r="LS11" i="1"/>
  <c r="LS12" i="1" s="1"/>
  <c r="LS19" i="1"/>
  <c r="LS38" i="1"/>
  <c r="LS57" i="1"/>
  <c r="LS76" i="1"/>
  <c r="LS95" i="1"/>
  <c r="LS133" i="1"/>
  <c r="LS114" i="1"/>
  <c r="LS152" i="1"/>
  <c r="LS190" i="1"/>
  <c r="LS171" i="1"/>
  <c r="MA19" i="1"/>
  <c r="MA38" i="1"/>
  <c r="MA57" i="1"/>
  <c r="MA76" i="1"/>
  <c r="MA95" i="1"/>
  <c r="MA133" i="1"/>
  <c r="MA114" i="1"/>
  <c r="MA152" i="1"/>
  <c r="MA190" i="1"/>
  <c r="MA171" i="1"/>
  <c r="MI13" i="1"/>
  <c r="MI14" i="1" s="1"/>
  <c r="MQ19" i="1"/>
  <c r="MQ38" i="1"/>
  <c r="MQ57" i="1"/>
  <c r="MQ76" i="1"/>
  <c r="MQ95" i="1"/>
  <c r="MQ133" i="1"/>
  <c r="MQ114" i="1"/>
  <c r="MQ152" i="1"/>
  <c r="MQ190" i="1"/>
  <c r="MQ171" i="1"/>
  <c r="NG19" i="1"/>
  <c r="NG38" i="1"/>
  <c r="NG57" i="1"/>
  <c r="NG76" i="1"/>
  <c r="NG95" i="1"/>
  <c r="NG133" i="1"/>
  <c r="NG114" i="1"/>
  <c r="NG152" i="1"/>
  <c r="NG190" i="1"/>
  <c r="NG171" i="1"/>
  <c r="NO13" i="1"/>
  <c r="NW19" i="1"/>
  <c r="NW38" i="1"/>
  <c r="NW57" i="1"/>
  <c r="NW76" i="1"/>
  <c r="NW95" i="1"/>
  <c r="NW133" i="1"/>
  <c r="NW114" i="1"/>
  <c r="NW152" i="1"/>
  <c r="NW190" i="1"/>
  <c r="NW171" i="1"/>
  <c r="OE19" i="1"/>
  <c r="OE38" i="1"/>
  <c r="OE57" i="1"/>
  <c r="OE76" i="1"/>
  <c r="OE95" i="1"/>
  <c r="OE133" i="1"/>
  <c r="OE114" i="1"/>
  <c r="OE152" i="1"/>
  <c r="OE190" i="1"/>
  <c r="OE171" i="1"/>
  <c r="OM19" i="1"/>
  <c r="OM38" i="1"/>
  <c r="OM57" i="1"/>
  <c r="OM76" i="1"/>
  <c r="OM95" i="1"/>
  <c r="OM133" i="1"/>
  <c r="OM114" i="1"/>
  <c r="OM152" i="1"/>
  <c r="OM190" i="1"/>
  <c r="OM171" i="1"/>
  <c r="PC13" i="1"/>
  <c r="PC14" i="1" s="1"/>
  <c r="PS19" i="1"/>
  <c r="PS38" i="1"/>
  <c r="PS57" i="1"/>
  <c r="PS76" i="1"/>
  <c r="PS95" i="1"/>
  <c r="PS133" i="1"/>
  <c r="PS114" i="1"/>
  <c r="PS152" i="1"/>
  <c r="PS190" i="1"/>
  <c r="PS171" i="1"/>
  <c r="QA19" i="1"/>
  <c r="QA38" i="1"/>
  <c r="QA57" i="1"/>
  <c r="QA76" i="1"/>
  <c r="QA95" i="1"/>
  <c r="QA133" i="1"/>
  <c r="QA114" i="1"/>
  <c r="QA152" i="1"/>
  <c r="QA190" i="1"/>
  <c r="QA171" i="1"/>
  <c r="QI19" i="1"/>
  <c r="QI38" i="1"/>
  <c r="QI57" i="1"/>
  <c r="QI76" i="1"/>
  <c r="QI95" i="1"/>
  <c r="QI133" i="1"/>
  <c r="QI114" i="1"/>
  <c r="QI152" i="1"/>
  <c r="QI190" i="1"/>
  <c r="QI171" i="1"/>
  <c r="QQ19" i="1"/>
  <c r="QQ38" i="1"/>
  <c r="QQ57" i="1"/>
  <c r="QQ76" i="1"/>
  <c r="QQ95" i="1"/>
  <c r="QQ133" i="1"/>
  <c r="QQ114" i="1"/>
  <c r="QQ152" i="1"/>
  <c r="QQ190" i="1"/>
  <c r="QQ171" i="1"/>
  <c r="QY19" i="1"/>
  <c r="QY38" i="1"/>
  <c r="QY57" i="1"/>
  <c r="QY76" i="1"/>
  <c r="QY95" i="1"/>
  <c r="QY133" i="1"/>
  <c r="QY114" i="1"/>
  <c r="QY152" i="1"/>
  <c r="QY190" i="1"/>
  <c r="QY171" i="1"/>
  <c r="RG13" i="1"/>
  <c r="RO19" i="1"/>
  <c r="RO38" i="1"/>
  <c r="RO57" i="1"/>
  <c r="RO76" i="1"/>
  <c r="RO95" i="1"/>
  <c r="RO133" i="1"/>
  <c r="RO114" i="1"/>
  <c r="RO152" i="1"/>
  <c r="RO190" i="1"/>
  <c r="RO171" i="1"/>
  <c r="RW13" i="1"/>
  <c r="SE19" i="1"/>
  <c r="SE38" i="1"/>
  <c r="SE57" i="1"/>
  <c r="SE76" i="1"/>
  <c r="SE95" i="1"/>
  <c r="SE133" i="1"/>
  <c r="SE114" i="1"/>
  <c r="SE152" i="1"/>
  <c r="SE190" i="1"/>
  <c r="SE171" i="1"/>
  <c r="SM19" i="1"/>
  <c r="SM38" i="1"/>
  <c r="SM57" i="1"/>
  <c r="SM76" i="1"/>
  <c r="SM95" i="1"/>
  <c r="SM133" i="1"/>
  <c r="SM114" i="1"/>
  <c r="SM152" i="1"/>
  <c r="SM190" i="1"/>
  <c r="SM171" i="1"/>
  <c r="SU19" i="1"/>
  <c r="SU38" i="1"/>
  <c r="SU57" i="1"/>
  <c r="SU76" i="1"/>
  <c r="SU95" i="1"/>
  <c r="SU133" i="1"/>
  <c r="SU114" i="1"/>
  <c r="SU152" i="1"/>
  <c r="SU190" i="1"/>
  <c r="SU171" i="1"/>
  <c r="TC19" i="1"/>
  <c r="TC38" i="1"/>
  <c r="TC57" i="1"/>
  <c r="TC76" i="1"/>
  <c r="TC95" i="1"/>
  <c r="TC133" i="1"/>
  <c r="TC114" i="1"/>
  <c r="TC152" i="1"/>
  <c r="TC190" i="1"/>
  <c r="TC171" i="1"/>
  <c r="TK19" i="1"/>
  <c r="TK38" i="1"/>
  <c r="TK57" i="1"/>
  <c r="TK76" i="1"/>
  <c r="TK95" i="1"/>
  <c r="TK133" i="1"/>
  <c r="TK114" i="1"/>
  <c r="TK152" i="1"/>
  <c r="TK190" i="1"/>
  <c r="TK171" i="1"/>
  <c r="TS19" i="1"/>
  <c r="TS38" i="1"/>
  <c r="TS57" i="1"/>
  <c r="TS76" i="1"/>
  <c r="TS95" i="1"/>
  <c r="TS133" i="1"/>
  <c r="TS114" i="1"/>
  <c r="TS152" i="1"/>
  <c r="TS190" i="1"/>
  <c r="TS171" i="1"/>
  <c r="UA19" i="1"/>
  <c r="UA38" i="1"/>
  <c r="UA57" i="1"/>
  <c r="UA76" i="1"/>
  <c r="UA95" i="1"/>
  <c r="UA133" i="1"/>
  <c r="UA114" i="1"/>
  <c r="UA152" i="1"/>
  <c r="UA190" i="1"/>
  <c r="UA171" i="1"/>
  <c r="UI19" i="1"/>
  <c r="UI38" i="1"/>
  <c r="UI57" i="1"/>
  <c r="UI76" i="1"/>
  <c r="UI95" i="1"/>
  <c r="UI133" i="1"/>
  <c r="UI114" i="1"/>
  <c r="UI152" i="1"/>
  <c r="UI190" i="1"/>
  <c r="UI171" i="1"/>
  <c r="UQ19" i="1"/>
  <c r="UQ38" i="1"/>
  <c r="UQ57" i="1"/>
  <c r="UQ76" i="1"/>
  <c r="UQ95" i="1"/>
  <c r="UQ133" i="1"/>
  <c r="UQ114" i="1"/>
  <c r="UQ152" i="1"/>
  <c r="UQ190" i="1"/>
  <c r="UQ171" i="1"/>
  <c r="UY19" i="1"/>
  <c r="UY38" i="1"/>
  <c r="UY57" i="1"/>
  <c r="UY76" i="1"/>
  <c r="UY95" i="1"/>
  <c r="UY133" i="1"/>
  <c r="UY114" i="1"/>
  <c r="UY152" i="1"/>
  <c r="UY190" i="1"/>
  <c r="UY171" i="1"/>
  <c r="VG19" i="1"/>
  <c r="VG38" i="1"/>
  <c r="VG57" i="1"/>
  <c r="VG76" i="1"/>
  <c r="VG95" i="1"/>
  <c r="VG133" i="1"/>
  <c r="VG114" i="1"/>
  <c r="VG152" i="1"/>
  <c r="VG190" i="1"/>
  <c r="VG171" i="1"/>
  <c r="VO19" i="1"/>
  <c r="VO38" i="1"/>
  <c r="VO57" i="1"/>
  <c r="VO76" i="1"/>
  <c r="VO95" i="1"/>
  <c r="VO133" i="1"/>
  <c r="VO114" i="1"/>
  <c r="VO152" i="1"/>
  <c r="VO190" i="1"/>
  <c r="VO171" i="1"/>
  <c r="VW19" i="1"/>
  <c r="VW38" i="1"/>
  <c r="VW57" i="1"/>
  <c r="VW76" i="1"/>
  <c r="VW95" i="1"/>
  <c r="VW133" i="1"/>
  <c r="VW114" i="1"/>
  <c r="VW152" i="1"/>
  <c r="VW190" i="1"/>
  <c r="VW171" i="1"/>
  <c r="WE19" i="1"/>
  <c r="WE38" i="1"/>
  <c r="WE57" i="1"/>
  <c r="WE76" i="1"/>
  <c r="WE95" i="1"/>
  <c r="WE133" i="1"/>
  <c r="WE114" i="1"/>
  <c r="WE152" i="1"/>
  <c r="WE190" i="1"/>
  <c r="WE171" i="1"/>
  <c r="WM19" i="1"/>
  <c r="WM38" i="1"/>
  <c r="WM57" i="1"/>
  <c r="WM76" i="1"/>
  <c r="WM95" i="1"/>
  <c r="WM133" i="1"/>
  <c r="WM114" i="1"/>
  <c r="WM152" i="1"/>
  <c r="WM190" i="1"/>
  <c r="WM171" i="1"/>
  <c r="WU19" i="1"/>
  <c r="WU38" i="1"/>
  <c r="WU57" i="1"/>
  <c r="WU76" i="1"/>
  <c r="WU95" i="1"/>
  <c r="WU133" i="1"/>
  <c r="WU114" i="1"/>
  <c r="WU152" i="1"/>
  <c r="WU190" i="1"/>
  <c r="WU171" i="1"/>
  <c r="XC19" i="1"/>
  <c r="XC38" i="1"/>
  <c r="XC57" i="1"/>
  <c r="XC76" i="1"/>
  <c r="XC95" i="1"/>
  <c r="XC133" i="1"/>
  <c r="XC114" i="1"/>
  <c r="XC152" i="1"/>
  <c r="XC190" i="1"/>
  <c r="XC171" i="1"/>
  <c r="XK19" i="1"/>
  <c r="XK38" i="1"/>
  <c r="XK57" i="1"/>
  <c r="XK76" i="1"/>
  <c r="XK95" i="1"/>
  <c r="XK133" i="1"/>
  <c r="XK114" i="1"/>
  <c r="XK152" i="1"/>
  <c r="XK190" i="1"/>
  <c r="XK171" i="1"/>
  <c r="XS19" i="1"/>
  <c r="XS38" i="1"/>
  <c r="XS57" i="1"/>
  <c r="XS76" i="1"/>
  <c r="XS95" i="1"/>
  <c r="XS133" i="1"/>
  <c r="XS114" i="1"/>
  <c r="XS152" i="1"/>
  <c r="XS190" i="1"/>
  <c r="XS171" i="1"/>
  <c r="YA19" i="1"/>
  <c r="YA38" i="1"/>
  <c r="YA57" i="1"/>
  <c r="YA76" i="1"/>
  <c r="YA95" i="1"/>
  <c r="YA133" i="1"/>
  <c r="YA114" i="1"/>
  <c r="YA152" i="1"/>
  <c r="YA190" i="1"/>
  <c r="YA171" i="1"/>
  <c r="YI19" i="1"/>
  <c r="YI38" i="1"/>
  <c r="YI57" i="1"/>
  <c r="YI76" i="1"/>
  <c r="YI95" i="1"/>
  <c r="YI133" i="1"/>
  <c r="YI114" i="1"/>
  <c r="YI152" i="1"/>
  <c r="YI190" i="1"/>
  <c r="YI171" i="1"/>
  <c r="YQ19" i="1"/>
  <c r="YQ38" i="1"/>
  <c r="YQ57" i="1"/>
  <c r="YQ76" i="1"/>
  <c r="YQ95" i="1"/>
  <c r="YQ133" i="1"/>
  <c r="YQ114" i="1"/>
  <c r="YQ152" i="1"/>
  <c r="YQ190" i="1"/>
  <c r="YQ171" i="1"/>
  <c r="YY19" i="1"/>
  <c r="YY38" i="1"/>
  <c r="YY57" i="1"/>
  <c r="YY76" i="1"/>
  <c r="YY95" i="1"/>
  <c r="YY133" i="1"/>
  <c r="YY114" i="1"/>
  <c r="YY152" i="1"/>
  <c r="YY190" i="1"/>
  <c r="YY171" i="1"/>
  <c r="ZG19" i="1"/>
  <c r="ZG38" i="1"/>
  <c r="ZG57" i="1"/>
  <c r="ZG76" i="1"/>
  <c r="ZG95" i="1"/>
  <c r="ZG133" i="1"/>
  <c r="ZG114" i="1"/>
  <c r="ZG152" i="1"/>
  <c r="ZG190" i="1"/>
  <c r="ZG171" i="1"/>
  <c r="ZO19" i="1"/>
  <c r="ZO38" i="1"/>
  <c r="ZO57" i="1"/>
  <c r="ZO76" i="1"/>
  <c r="ZO95" i="1"/>
  <c r="ZO133" i="1"/>
  <c r="ZO114" i="1"/>
  <c r="ZO152" i="1"/>
  <c r="ZO190" i="1"/>
  <c r="ZO171" i="1"/>
  <c r="ZW19" i="1"/>
  <c r="ZW38" i="1"/>
  <c r="ZW57" i="1"/>
  <c r="ZW76" i="1"/>
  <c r="ZW95" i="1"/>
  <c r="ZW133" i="1"/>
  <c r="ZW114" i="1"/>
  <c r="ZW152" i="1"/>
  <c r="ZW190" i="1"/>
  <c r="ZW171" i="1"/>
  <c r="AAE19" i="1"/>
  <c r="AAE38" i="1"/>
  <c r="AAE57" i="1"/>
  <c r="AAE76" i="1"/>
  <c r="AAE95" i="1"/>
  <c r="AAE133" i="1"/>
  <c r="AAE114" i="1"/>
  <c r="AAE152" i="1"/>
  <c r="AAE190" i="1"/>
  <c r="AAE171" i="1"/>
  <c r="FD13" i="1"/>
  <c r="FL11" i="1"/>
  <c r="FL12" i="1" s="1"/>
  <c r="FT13" i="1"/>
  <c r="GB11" i="1"/>
  <c r="GB12" i="1" s="1"/>
  <c r="GJ13" i="1"/>
  <c r="GR11" i="1"/>
  <c r="GR12" i="1" s="1"/>
  <c r="GZ13" i="1"/>
  <c r="HH11" i="1"/>
  <c r="HH12" i="1" s="1"/>
  <c r="HP13" i="1"/>
  <c r="HX11" i="1"/>
  <c r="HX12" i="1" s="1"/>
  <c r="IF13" i="1"/>
  <c r="IN11" i="1"/>
  <c r="IN12" i="1" s="1"/>
  <c r="IV13" i="1"/>
  <c r="JD11" i="1"/>
  <c r="JD12" i="1" s="1"/>
  <c r="JL13" i="1"/>
  <c r="JT11" i="1"/>
  <c r="JT12" i="1" s="1"/>
  <c r="KB13" i="1"/>
  <c r="KJ11" i="1"/>
  <c r="KJ12" i="1" s="1"/>
  <c r="KR13" i="1"/>
  <c r="KZ11" i="1"/>
  <c r="KZ12" i="1" s="1"/>
  <c r="LH13" i="1"/>
  <c r="LP11" i="1"/>
  <c r="LP12" i="1" s="1"/>
  <c r="LX13" i="1"/>
  <c r="MF11" i="1"/>
  <c r="MF12" i="1" s="1"/>
  <c r="MN13" i="1"/>
  <c r="MV11" i="1"/>
  <c r="MV12" i="1" s="1"/>
  <c r="ND13" i="1"/>
  <c r="NL11" i="1"/>
  <c r="NL12" i="1" s="1"/>
  <c r="NT13" i="1"/>
  <c r="OB11" i="1"/>
  <c r="OB12" i="1" s="1"/>
  <c r="OJ13" i="1"/>
  <c r="OR11" i="1"/>
  <c r="OR12" i="1" s="1"/>
  <c r="OZ13" i="1"/>
  <c r="PH11" i="1"/>
  <c r="PH12" i="1" s="1"/>
  <c r="PP13" i="1"/>
  <c r="PX11" i="1"/>
  <c r="PX12" i="1" s="1"/>
  <c r="QF13" i="1"/>
  <c r="QN13" i="1"/>
  <c r="QV13" i="1"/>
  <c r="RD13" i="1"/>
  <c r="RL13" i="1"/>
  <c r="RT13" i="1"/>
  <c r="SB13" i="1"/>
  <c r="SJ13" i="1"/>
  <c r="SR13" i="1"/>
  <c r="SZ13" i="1"/>
  <c r="TP13" i="1"/>
  <c r="TX13" i="1"/>
  <c r="UF13" i="1"/>
  <c r="UN13" i="1"/>
  <c r="UV13" i="1"/>
  <c r="VD13" i="1"/>
  <c r="VL13" i="1"/>
  <c r="VT13" i="1"/>
  <c r="WB13" i="1"/>
  <c r="WJ13" i="1"/>
  <c r="WR13" i="1"/>
  <c r="WZ11" i="1"/>
  <c r="WZ12" i="1" s="1"/>
  <c r="XH11" i="1"/>
  <c r="XH12" i="1" s="1"/>
  <c r="XP11" i="1"/>
  <c r="XP12" i="1" s="1"/>
  <c r="XX11" i="1"/>
  <c r="XX12" i="1" s="1"/>
  <c r="YN11" i="1"/>
  <c r="YN12" i="1" s="1"/>
  <c r="YV11" i="1"/>
  <c r="YV12" i="1" s="1"/>
  <c r="ZD11" i="1"/>
  <c r="ZD12" i="1" s="1"/>
  <c r="ZT11" i="1"/>
  <c r="ZT12" i="1" s="1"/>
  <c r="AAB11" i="1"/>
  <c r="AAB12" i="1" s="1"/>
  <c r="IH11" i="1"/>
  <c r="IH12" i="1" s="1"/>
  <c r="OX11" i="1"/>
  <c r="OX12" i="1" s="1"/>
  <c r="OX13" i="1"/>
  <c r="NV14" i="1"/>
  <c r="NV21" i="1" s="1"/>
  <c r="NV20" i="1"/>
  <c r="NV58" i="1"/>
  <c r="NV39" i="1"/>
  <c r="NV77" i="1"/>
  <c r="NV96" i="1"/>
  <c r="NV115" i="1"/>
  <c r="NV134" i="1"/>
  <c r="NV153" i="1"/>
  <c r="NV172" i="1"/>
  <c r="NV191" i="1"/>
  <c r="TJ58" i="1"/>
  <c r="TJ134" i="1"/>
  <c r="UP14" i="1"/>
  <c r="UP21" i="1" s="1"/>
  <c r="UP20" i="1"/>
  <c r="UP39" i="1"/>
  <c r="UP58" i="1"/>
  <c r="UP77" i="1"/>
  <c r="UP96" i="1"/>
  <c r="UP115" i="1"/>
  <c r="UP134" i="1"/>
  <c r="UP153" i="1"/>
  <c r="UP172" i="1"/>
  <c r="UP191" i="1"/>
  <c r="ZN14" i="1"/>
  <c r="ZN21" i="1" s="1"/>
  <c r="ZN20" i="1"/>
  <c r="ZN39" i="1"/>
  <c r="ZN58" i="1"/>
  <c r="ZN77" i="1"/>
  <c r="ZN96" i="1"/>
  <c r="ZN115" i="1"/>
  <c r="ZN134" i="1"/>
  <c r="ZN153" i="1"/>
  <c r="ZN172" i="1"/>
  <c r="ZN191" i="1"/>
  <c r="GX58" i="1"/>
  <c r="GX115" i="1"/>
  <c r="JJ14" i="1"/>
  <c r="JJ21" i="1" s="1"/>
  <c r="JJ77" i="1"/>
  <c r="LV14" i="1"/>
  <c r="LV40" i="1" s="1"/>
  <c r="LV20" i="1"/>
  <c r="LV39" i="1"/>
  <c r="LV58" i="1"/>
  <c r="LV77" i="1"/>
  <c r="LV96" i="1"/>
  <c r="LV134" i="1"/>
  <c r="LV115" i="1"/>
  <c r="LV153" i="1"/>
  <c r="LV191" i="1"/>
  <c r="LV172" i="1"/>
  <c r="GD14" i="1"/>
  <c r="GD78" i="1" s="1"/>
  <c r="GD20" i="1"/>
  <c r="GD39" i="1"/>
  <c r="GD58" i="1"/>
  <c r="GD77" i="1"/>
  <c r="GD96" i="1"/>
  <c r="GD115" i="1"/>
  <c r="GD134" i="1"/>
  <c r="GD153" i="1"/>
  <c r="GD172" i="1"/>
  <c r="GD191" i="1"/>
  <c r="IP14" i="1"/>
  <c r="IP78" i="1" s="1"/>
  <c r="IP20" i="1"/>
  <c r="IP39" i="1"/>
  <c r="IP58" i="1"/>
  <c r="IP77" i="1"/>
  <c r="IP96" i="1"/>
  <c r="IP115" i="1"/>
  <c r="IP134" i="1"/>
  <c r="IP153" i="1"/>
  <c r="IP172" i="1"/>
  <c r="IP191" i="1"/>
  <c r="LB14" i="1"/>
  <c r="LB21" i="1" s="1"/>
  <c r="LB20" i="1"/>
  <c r="LB39" i="1"/>
  <c r="LB58" i="1"/>
  <c r="LB77" i="1"/>
  <c r="LB96" i="1"/>
  <c r="LB115" i="1"/>
  <c r="LB134" i="1"/>
  <c r="LB153" i="1"/>
  <c r="LB172" i="1"/>
  <c r="LB191" i="1"/>
  <c r="GP14" i="1"/>
  <c r="GP40" i="1" s="1"/>
  <c r="GP20" i="1"/>
  <c r="GP39" i="1"/>
  <c r="GP58" i="1"/>
  <c r="GP77" i="1"/>
  <c r="GP96" i="1"/>
  <c r="GP115" i="1"/>
  <c r="GP134" i="1"/>
  <c r="GP153" i="1"/>
  <c r="GP172" i="1"/>
  <c r="GP191" i="1"/>
  <c r="JB14" i="1"/>
  <c r="JB78" i="1" s="1"/>
  <c r="JB20" i="1"/>
  <c r="JB39" i="1"/>
  <c r="JB58" i="1"/>
  <c r="JB77" i="1"/>
  <c r="JB96" i="1"/>
  <c r="JB115" i="1"/>
  <c r="JB134" i="1"/>
  <c r="JB153" i="1"/>
  <c r="JB172" i="1"/>
  <c r="JB191" i="1"/>
  <c r="LN14" i="1"/>
  <c r="LN78" i="1" s="1"/>
  <c r="LN20" i="1"/>
  <c r="LN39" i="1"/>
  <c r="LN58" i="1"/>
  <c r="LN77" i="1"/>
  <c r="LN96" i="1"/>
  <c r="LN115" i="1"/>
  <c r="LN134" i="1"/>
  <c r="LN153" i="1"/>
  <c r="LN172" i="1"/>
  <c r="LN191" i="1"/>
  <c r="FF14" i="1"/>
  <c r="FF78" i="1" s="1"/>
  <c r="FF20" i="1"/>
  <c r="FF39" i="1"/>
  <c r="FF58" i="1"/>
  <c r="FF77" i="1"/>
  <c r="FF96" i="1"/>
  <c r="FF134" i="1"/>
  <c r="FF115" i="1"/>
  <c r="FF153" i="1"/>
  <c r="FF191" i="1"/>
  <c r="FF172" i="1"/>
  <c r="HR14" i="1"/>
  <c r="HR78" i="1" s="1"/>
  <c r="HR20" i="1"/>
  <c r="HR39" i="1"/>
  <c r="HR58" i="1"/>
  <c r="HR77" i="1"/>
  <c r="HR96" i="1"/>
  <c r="HR134" i="1"/>
  <c r="HR115" i="1"/>
  <c r="HR153" i="1"/>
  <c r="HR191" i="1"/>
  <c r="HR172" i="1"/>
  <c r="LZ13" i="1"/>
  <c r="QP40" i="1"/>
  <c r="QP59" i="1"/>
  <c r="QP78" i="1"/>
  <c r="QP97" i="1"/>
  <c r="QP116" i="1"/>
  <c r="QP154" i="1"/>
  <c r="QP135" i="1"/>
  <c r="QP192" i="1"/>
  <c r="QP173" i="1"/>
  <c r="FC19" i="1"/>
  <c r="FC38" i="1"/>
  <c r="FC57" i="1"/>
  <c r="FC76" i="1"/>
  <c r="FC95" i="1"/>
  <c r="FC133" i="1"/>
  <c r="FC114" i="1"/>
  <c r="FC152" i="1"/>
  <c r="FC190" i="1"/>
  <c r="FC171" i="1"/>
  <c r="FK19" i="1"/>
  <c r="FK38" i="1"/>
  <c r="FK57" i="1"/>
  <c r="FK76" i="1"/>
  <c r="FK95" i="1"/>
  <c r="FK133" i="1"/>
  <c r="FK114" i="1"/>
  <c r="FK152" i="1"/>
  <c r="FK190" i="1"/>
  <c r="FK171" i="1"/>
  <c r="FS11" i="1"/>
  <c r="FS12" i="1" s="1"/>
  <c r="FS19" i="1"/>
  <c r="FS38" i="1"/>
  <c r="FS57" i="1"/>
  <c r="FS76" i="1"/>
  <c r="FS95" i="1"/>
  <c r="FS133" i="1"/>
  <c r="FS114" i="1"/>
  <c r="FS152" i="1"/>
  <c r="FS190" i="1"/>
  <c r="FS171" i="1"/>
  <c r="GI13" i="1"/>
  <c r="GI14" i="1" s="1"/>
  <c r="GQ11" i="1"/>
  <c r="GQ12" i="1" s="1"/>
  <c r="GQ19" i="1"/>
  <c r="GQ38" i="1"/>
  <c r="GQ57" i="1"/>
  <c r="GQ76" i="1"/>
  <c r="GQ95" i="1"/>
  <c r="GQ133" i="1"/>
  <c r="GQ114" i="1"/>
  <c r="GQ152" i="1"/>
  <c r="GQ190" i="1"/>
  <c r="GQ171" i="1"/>
  <c r="GY13" i="1"/>
  <c r="GY14" i="1" s="1"/>
  <c r="HG19" i="1"/>
  <c r="HG38" i="1"/>
  <c r="HG57" i="1"/>
  <c r="HG76" i="1"/>
  <c r="HG95" i="1"/>
  <c r="HG133" i="1"/>
  <c r="HG114" i="1"/>
  <c r="HG152" i="1"/>
  <c r="HG190" i="1"/>
  <c r="HG171" i="1"/>
  <c r="HO13" i="1"/>
  <c r="HO14" i="1" s="1"/>
  <c r="HW13" i="1"/>
  <c r="HW14" i="1" s="1"/>
  <c r="IE13" i="1"/>
  <c r="IE14" i="1" s="1"/>
  <c r="IM13" i="1"/>
  <c r="IM14" i="1" s="1"/>
  <c r="IU13" i="1"/>
  <c r="IU14" i="1" s="1"/>
  <c r="JC13" i="1"/>
  <c r="JC14" i="1" s="1"/>
  <c r="JK13" i="1"/>
  <c r="JK14" i="1" s="1"/>
  <c r="JS19" i="1"/>
  <c r="JS38" i="1"/>
  <c r="JS57" i="1"/>
  <c r="JS76" i="1"/>
  <c r="JS95" i="1"/>
  <c r="JS133" i="1"/>
  <c r="JS114" i="1"/>
  <c r="JS152" i="1"/>
  <c r="JS190" i="1"/>
  <c r="JS171" i="1"/>
  <c r="KA13" i="1"/>
  <c r="KA14" i="1" s="1"/>
  <c r="KQ13" i="1"/>
  <c r="KQ14" i="1" s="1"/>
  <c r="KY11" i="1"/>
  <c r="KY12" i="1" s="1"/>
  <c r="KY19" i="1"/>
  <c r="KY38" i="1"/>
  <c r="KY57" i="1"/>
  <c r="KY76" i="1"/>
  <c r="KY95" i="1"/>
  <c r="KY133" i="1"/>
  <c r="KY114" i="1"/>
  <c r="KY152" i="1"/>
  <c r="KY190" i="1"/>
  <c r="KY171" i="1"/>
  <c r="LG13" i="1"/>
  <c r="LO19" i="1"/>
  <c r="LO38" i="1"/>
  <c r="LO57" i="1"/>
  <c r="LO76" i="1"/>
  <c r="LO95" i="1"/>
  <c r="LO133" i="1"/>
  <c r="LO114" i="1"/>
  <c r="LO152" i="1"/>
  <c r="LO190" i="1"/>
  <c r="LO171" i="1"/>
  <c r="LW13" i="1"/>
  <c r="LW14" i="1" s="1"/>
  <c r="ME19" i="1"/>
  <c r="ME38" i="1"/>
  <c r="ME57" i="1"/>
  <c r="ME76" i="1"/>
  <c r="ME95" i="1"/>
  <c r="ME133" i="1"/>
  <c r="ME114" i="1"/>
  <c r="ME152" i="1"/>
  <c r="ME190" i="1"/>
  <c r="ME171" i="1"/>
  <c r="MM13" i="1"/>
  <c r="MU13" i="1"/>
  <c r="MU14" i="1" s="1"/>
  <c r="NC13" i="1"/>
  <c r="NK13" i="1"/>
  <c r="NK14" i="1" s="1"/>
  <c r="NS13" i="1"/>
  <c r="OA13" i="1"/>
  <c r="OA14" i="1" s="1"/>
  <c r="OQ19" i="1"/>
  <c r="OQ38" i="1"/>
  <c r="OQ57" i="1"/>
  <c r="OQ76" i="1"/>
  <c r="OQ95" i="1"/>
  <c r="OQ133" i="1"/>
  <c r="OQ114" i="1"/>
  <c r="OQ152" i="1"/>
  <c r="OQ190" i="1"/>
  <c r="OQ171" i="1"/>
  <c r="OY13" i="1"/>
  <c r="PG13" i="1"/>
  <c r="PG14" i="1" s="1"/>
  <c r="PO13" i="1"/>
  <c r="PW11" i="1"/>
  <c r="PW12" i="1" s="1"/>
  <c r="PW19" i="1"/>
  <c r="PW38" i="1"/>
  <c r="PW57" i="1"/>
  <c r="PW76" i="1"/>
  <c r="PW95" i="1"/>
  <c r="PW133" i="1"/>
  <c r="PW114" i="1"/>
  <c r="PW152" i="1"/>
  <c r="PW190" i="1"/>
  <c r="PW171" i="1"/>
  <c r="QE13" i="1"/>
  <c r="QE14" i="1" s="1"/>
  <c r="QM19" i="1"/>
  <c r="QM38" i="1"/>
  <c r="QM57" i="1"/>
  <c r="QM76" i="1"/>
  <c r="QM95" i="1"/>
  <c r="QM133" i="1"/>
  <c r="QM114" i="1"/>
  <c r="QM152" i="1"/>
  <c r="QM190" i="1"/>
  <c r="QM171" i="1"/>
  <c r="QU13" i="1"/>
  <c r="QU14" i="1" s="1"/>
  <c r="RC19" i="1"/>
  <c r="RC38" i="1"/>
  <c r="RC57" i="1"/>
  <c r="RC76" i="1"/>
  <c r="RC95" i="1"/>
  <c r="RC133" i="1"/>
  <c r="RC114" i="1"/>
  <c r="RC152" i="1"/>
  <c r="RC190" i="1"/>
  <c r="RC171" i="1"/>
  <c r="RK13" i="1"/>
  <c r="RK14" i="1" s="1"/>
  <c r="RS13" i="1"/>
  <c r="RS14" i="1" s="1"/>
  <c r="SA13" i="1"/>
  <c r="SA14" i="1" s="1"/>
  <c r="SI13" i="1"/>
  <c r="SI14" i="1" s="1"/>
  <c r="SQ13" i="1"/>
  <c r="SQ14" i="1" s="1"/>
  <c r="SY13" i="1"/>
  <c r="SY14" i="1" s="1"/>
  <c r="TG13" i="1"/>
  <c r="TG14" i="1" s="1"/>
  <c r="TO13" i="1"/>
  <c r="TO14" i="1" s="1"/>
  <c r="TW13" i="1"/>
  <c r="TW14" i="1" s="1"/>
  <c r="UE13" i="1"/>
  <c r="UE14" i="1" s="1"/>
  <c r="UM13" i="1"/>
  <c r="UM14" i="1" s="1"/>
  <c r="UU13" i="1"/>
  <c r="UU14" i="1" s="1"/>
  <c r="VC13" i="1"/>
  <c r="VC14" i="1" s="1"/>
  <c r="VK13" i="1"/>
  <c r="VK14" i="1" s="1"/>
  <c r="VS13" i="1"/>
  <c r="VS14" i="1" s="1"/>
  <c r="WA13" i="1"/>
  <c r="WA14" i="1" s="1"/>
  <c r="WI13" i="1"/>
  <c r="WI14" i="1" s="1"/>
  <c r="WQ13" i="1"/>
  <c r="WQ14" i="1" s="1"/>
  <c r="WY13" i="1"/>
  <c r="WY14" i="1" s="1"/>
  <c r="XG13" i="1"/>
  <c r="XG14" i="1" s="1"/>
  <c r="XO13" i="1"/>
  <c r="XO14" i="1" s="1"/>
  <c r="XW13" i="1"/>
  <c r="XW14" i="1" s="1"/>
  <c r="YE13" i="1"/>
  <c r="YE14" i="1" s="1"/>
  <c r="YM13" i="1"/>
  <c r="YM14" i="1" s="1"/>
  <c r="YU13" i="1"/>
  <c r="YU14" i="1" s="1"/>
  <c r="ZC13" i="1"/>
  <c r="ZC14" i="1" s="1"/>
  <c r="ZK13" i="1"/>
  <c r="ZK14" i="1" s="1"/>
  <c r="ZS13" i="1"/>
  <c r="ZS14" i="1" s="1"/>
  <c r="AAA13" i="1"/>
  <c r="AAA14" i="1" s="1"/>
  <c r="EZ11" i="1"/>
  <c r="EZ12" i="1" s="1"/>
  <c r="FH11" i="1"/>
  <c r="FH12" i="1" s="1"/>
  <c r="FP11" i="1"/>
  <c r="FP12" i="1" s="1"/>
  <c r="FX11" i="1"/>
  <c r="FX12" i="1" s="1"/>
  <c r="GF11" i="1"/>
  <c r="GF12" i="1" s="1"/>
  <c r="GN11" i="1"/>
  <c r="GN12" i="1" s="1"/>
  <c r="GV11" i="1"/>
  <c r="GV12" i="1" s="1"/>
  <c r="HD11" i="1"/>
  <c r="HD12" i="1" s="1"/>
  <c r="HL11" i="1"/>
  <c r="HL12" i="1" s="1"/>
  <c r="HT11" i="1"/>
  <c r="HT12" i="1" s="1"/>
  <c r="IB11" i="1"/>
  <c r="IB12" i="1" s="1"/>
  <c r="IR11" i="1"/>
  <c r="IR12" i="1" s="1"/>
  <c r="IZ11" i="1"/>
  <c r="IZ12" i="1" s="1"/>
  <c r="JH11" i="1"/>
  <c r="JH12" i="1" s="1"/>
  <c r="JP11" i="1"/>
  <c r="JP12" i="1" s="1"/>
  <c r="JX11" i="1"/>
  <c r="JX12" i="1" s="1"/>
  <c r="KF11" i="1"/>
  <c r="KF12" i="1" s="1"/>
  <c r="KN11" i="1"/>
  <c r="KN12" i="1" s="1"/>
  <c r="KV11" i="1"/>
  <c r="KV12" i="1" s="1"/>
  <c r="LD11" i="1"/>
  <c r="LD12" i="1" s="1"/>
  <c r="LL11" i="1"/>
  <c r="LL12" i="1" s="1"/>
  <c r="LT11" i="1"/>
  <c r="LT12" i="1" s="1"/>
  <c r="MB11" i="1"/>
  <c r="MB12" i="1" s="1"/>
  <c r="MJ11" i="1"/>
  <c r="MJ12" i="1" s="1"/>
  <c r="MR11" i="1"/>
  <c r="MR12" i="1" s="1"/>
  <c r="MZ11" i="1"/>
  <c r="MZ12" i="1" s="1"/>
  <c r="NH11" i="1"/>
  <c r="NH12" i="1" s="1"/>
  <c r="NP11" i="1"/>
  <c r="NP12" i="1" s="1"/>
  <c r="NX11" i="1"/>
  <c r="NX12" i="1" s="1"/>
  <c r="OF11" i="1"/>
  <c r="OF12" i="1" s="1"/>
  <c r="ON11" i="1"/>
  <c r="ON12" i="1" s="1"/>
  <c r="OV11" i="1"/>
  <c r="OV12" i="1" s="1"/>
  <c r="PD11" i="1"/>
  <c r="PD12" i="1" s="1"/>
  <c r="PL11" i="1"/>
  <c r="PL12" i="1" s="1"/>
  <c r="PT11" i="1"/>
  <c r="PT12" i="1" s="1"/>
  <c r="QB11" i="1"/>
  <c r="QB12" i="1" s="1"/>
  <c r="QJ11" i="1"/>
  <c r="QJ12" i="1" s="1"/>
  <c r="QR11" i="1"/>
  <c r="QR12" i="1" s="1"/>
  <c r="QZ11" i="1"/>
  <c r="QZ12" i="1" s="1"/>
  <c r="RH11" i="1"/>
  <c r="RH12" i="1" s="1"/>
  <c r="RP11" i="1"/>
  <c r="RP12" i="1" s="1"/>
  <c r="RX11" i="1"/>
  <c r="RX12" i="1" s="1"/>
  <c r="SF11" i="1"/>
  <c r="SF12" i="1" s="1"/>
  <c r="SN11" i="1"/>
  <c r="SN12" i="1" s="1"/>
  <c r="SV11" i="1"/>
  <c r="SV12" i="1" s="1"/>
  <c r="TD11" i="1"/>
  <c r="TD12" i="1" s="1"/>
  <c r="TL11" i="1"/>
  <c r="TL12" i="1" s="1"/>
  <c r="TT11" i="1"/>
  <c r="TT12" i="1" s="1"/>
  <c r="UB11" i="1"/>
  <c r="UB12" i="1" s="1"/>
  <c r="UJ11" i="1"/>
  <c r="UJ12" i="1" s="1"/>
  <c r="UR11" i="1"/>
  <c r="UR12" i="1" s="1"/>
  <c r="UZ11" i="1"/>
  <c r="UZ12" i="1" s="1"/>
  <c r="VH11" i="1"/>
  <c r="VH12" i="1" s="1"/>
  <c r="VP11" i="1"/>
  <c r="VP12" i="1" s="1"/>
  <c r="VX11" i="1"/>
  <c r="VX12" i="1" s="1"/>
  <c r="WF11" i="1"/>
  <c r="WF12" i="1" s="1"/>
  <c r="WN11" i="1"/>
  <c r="WN12" i="1" s="1"/>
  <c r="WZ13" i="1"/>
  <c r="XH13" i="1"/>
  <c r="XP13" i="1"/>
  <c r="XX13" i="1"/>
  <c r="YF13" i="1"/>
  <c r="YN13" i="1"/>
  <c r="YV58" i="1"/>
  <c r="YV115" i="1"/>
  <c r="YV191" i="1"/>
  <c r="ZD14" i="1"/>
  <c r="ZD21" i="1" s="1"/>
  <c r="ZD20" i="1"/>
  <c r="ZD39" i="1"/>
  <c r="ZD77" i="1"/>
  <c r="ZD58" i="1"/>
  <c r="ZD96" i="1"/>
  <c r="ZD134" i="1"/>
  <c r="ZD115" i="1"/>
  <c r="ZD153" i="1"/>
  <c r="ZD191" i="1"/>
  <c r="ZD172" i="1"/>
  <c r="ZT39" i="1"/>
  <c r="AAB14" i="1"/>
  <c r="AAB59" i="1" s="1"/>
  <c r="AAB77" i="1"/>
  <c r="FA13" i="1"/>
  <c r="K1" i="3"/>
  <c r="ER10" i="1"/>
  <c r="ES10" i="1"/>
  <c r="ET10" i="1"/>
  <c r="EU10" i="1"/>
  <c r="EV10" i="1"/>
  <c r="EW10" i="1"/>
  <c r="EX10" i="1"/>
  <c r="EY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E10" i="1"/>
  <c r="C3" i="2"/>
  <c r="C4" i="2"/>
  <c r="C5" i="2"/>
  <c r="C6" i="2"/>
  <c r="C7" i="2"/>
  <c r="C8" i="2"/>
  <c r="C9" i="2"/>
  <c r="C10" i="2"/>
  <c r="C11" i="2"/>
  <c r="C12" i="2"/>
  <c r="C13" i="2"/>
  <c r="C2" i="2"/>
  <c r="F3" i="2"/>
  <c r="B131" i="1"/>
  <c r="WS117" i="1" s="1"/>
  <c r="B150" i="1"/>
  <c r="B169" i="1"/>
  <c r="JI155" i="1" s="1"/>
  <c r="B188" i="1"/>
  <c r="B207" i="1"/>
  <c r="GA193" i="1" s="1"/>
  <c r="B112" i="1"/>
  <c r="B93" i="1"/>
  <c r="B74" i="1"/>
  <c r="WS60" i="1" s="1"/>
  <c r="B55" i="1"/>
  <c r="WS41" i="1" s="1"/>
  <c r="B36" i="1"/>
  <c r="WS22" i="1" s="1"/>
  <c r="N10" i="1"/>
  <c r="M10" i="1"/>
  <c r="L10" i="1"/>
  <c r="K10" i="1"/>
  <c r="J10" i="1"/>
  <c r="I10" i="1"/>
  <c r="H10" i="1"/>
  <c r="G10" i="1"/>
  <c r="F10" i="1"/>
  <c r="YB192" i="1" l="1"/>
  <c r="JF192" i="1"/>
  <c r="AFK14" i="1"/>
  <c r="AFK40" i="1"/>
  <c r="AFK116" i="1"/>
  <c r="AFK154" i="1"/>
  <c r="ADD40" i="1"/>
  <c r="ADD173" i="1"/>
  <c r="AFG58" i="1"/>
  <c r="AFG172" i="1"/>
  <c r="AGR58" i="1"/>
  <c r="AGR77" i="1"/>
  <c r="AGR191" i="1"/>
  <c r="AGR39" i="1"/>
  <c r="AGR115" i="1"/>
  <c r="AHK77" i="1"/>
  <c r="AHK115" i="1"/>
  <c r="AHA58" i="1"/>
  <c r="AHA115" i="1"/>
  <c r="AHA191" i="1"/>
  <c r="AHA77" i="1"/>
  <c r="AHA153" i="1"/>
  <c r="AHA20" i="1"/>
  <c r="AHA96" i="1"/>
  <c r="AHA172" i="1"/>
  <c r="AFM39" i="1"/>
  <c r="AFM134" i="1"/>
  <c r="AFM96" i="1"/>
  <c r="AHO11" i="1"/>
  <c r="AHO12" i="1" s="1"/>
  <c r="AHO13" i="1"/>
  <c r="VR77" i="1"/>
  <c r="VR115" i="1"/>
  <c r="PE13" i="1"/>
  <c r="PE11" i="1"/>
  <c r="PE12" i="1" s="1"/>
  <c r="WO11" i="1"/>
  <c r="WO12" i="1" s="1"/>
  <c r="WO13" i="1"/>
  <c r="HE11" i="1"/>
  <c r="HE12" i="1" s="1"/>
  <c r="HE13" i="1"/>
  <c r="KW13" i="1"/>
  <c r="KW11" i="1"/>
  <c r="KW12" i="1" s="1"/>
  <c r="AEC20" i="1"/>
  <c r="AEC39" i="1"/>
  <c r="AEC115" i="1"/>
  <c r="AEC191" i="1"/>
  <c r="AEC58" i="1"/>
  <c r="AEC96" i="1"/>
  <c r="AEC14" i="1"/>
  <c r="AEC21" i="1" s="1"/>
  <c r="AEC134" i="1"/>
  <c r="AEC153" i="1"/>
  <c r="AGB39" i="1"/>
  <c r="AGB153" i="1"/>
  <c r="AGB191" i="1"/>
  <c r="AGB58" i="1"/>
  <c r="AGB96" i="1"/>
  <c r="AGB115" i="1"/>
  <c r="AGB172" i="1"/>
  <c r="US20" i="1"/>
  <c r="US96" i="1"/>
  <c r="US172" i="1"/>
  <c r="US39" i="1"/>
  <c r="US115" i="1"/>
  <c r="US191" i="1"/>
  <c r="US77" i="1"/>
  <c r="US153" i="1"/>
  <c r="IO20" i="1"/>
  <c r="IO115" i="1"/>
  <c r="IO172" i="1"/>
  <c r="IO58" i="1"/>
  <c r="IO134" i="1"/>
  <c r="IO191" i="1"/>
  <c r="IO14" i="1"/>
  <c r="IO21" i="1" s="1"/>
  <c r="IO78" i="1"/>
  <c r="IO153" i="1"/>
  <c r="AJQ20" i="1"/>
  <c r="AJQ39" i="1"/>
  <c r="AJQ96" i="1"/>
  <c r="AJQ191" i="1"/>
  <c r="AJQ77" i="1"/>
  <c r="AJQ172" i="1"/>
  <c r="AFP77" i="1"/>
  <c r="AFP96" i="1"/>
  <c r="AFP172" i="1"/>
  <c r="AFP20" i="1"/>
  <c r="AFP134" i="1"/>
  <c r="AFP191" i="1"/>
  <c r="AFP14" i="1"/>
  <c r="AFP78" i="1" s="1"/>
  <c r="AFP58" i="1"/>
  <c r="AFP153" i="1"/>
  <c r="AKR20" i="1"/>
  <c r="AKR134" i="1"/>
  <c r="AKR172" i="1"/>
  <c r="AKR39" i="1"/>
  <c r="AKR115" i="1"/>
  <c r="AKR153" i="1"/>
  <c r="AKR14" i="1"/>
  <c r="AKR21" i="1" s="1"/>
  <c r="AKR77" i="1"/>
  <c r="AKR154" i="1"/>
  <c r="AKR173" i="1"/>
  <c r="KO20" i="1"/>
  <c r="KO115" i="1"/>
  <c r="KO172" i="1"/>
  <c r="KO39" i="1"/>
  <c r="KO77" i="1"/>
  <c r="KO191" i="1"/>
  <c r="KO14" i="1"/>
  <c r="KO21" i="1" s="1"/>
  <c r="KO58" i="1"/>
  <c r="KO153" i="1"/>
  <c r="WT77" i="1"/>
  <c r="WT39" i="1"/>
  <c r="WT172" i="1"/>
  <c r="WT96" i="1"/>
  <c r="WT58" i="1"/>
  <c r="WT191" i="1"/>
  <c r="WT115" i="1"/>
  <c r="WT134" i="1"/>
  <c r="ADG14" i="1"/>
  <c r="ADG20" i="1"/>
  <c r="ADG77" i="1"/>
  <c r="ADG96" i="1"/>
  <c r="ADG134" i="1"/>
  <c r="ADG192" i="1"/>
  <c r="QT14" i="1"/>
  <c r="QT21" i="1" s="1"/>
  <c r="QT25" i="1" s="1"/>
  <c r="QT39" i="1"/>
  <c r="QT153" i="1"/>
  <c r="QT116" i="1"/>
  <c r="QT173" i="1"/>
  <c r="QT77" i="1"/>
  <c r="QT115" i="1"/>
  <c r="QT135" i="1"/>
  <c r="QT192" i="1"/>
  <c r="QT96" i="1"/>
  <c r="QT172" i="1"/>
  <c r="QT78" i="1"/>
  <c r="PA20" i="1"/>
  <c r="PA77" i="1"/>
  <c r="PA172" i="1"/>
  <c r="PA39" i="1"/>
  <c r="PA115" i="1"/>
  <c r="PA191" i="1"/>
  <c r="PA14" i="1"/>
  <c r="PA135" i="1" s="1"/>
  <c r="PA96" i="1"/>
  <c r="PA153" i="1"/>
  <c r="AFK115" i="1"/>
  <c r="AFG134" i="1"/>
  <c r="AFG39" i="1"/>
  <c r="AGQ14" i="1"/>
  <c r="AGQ97" i="1"/>
  <c r="AEE14" i="1"/>
  <c r="AEE154" i="1" s="1"/>
  <c r="UC14" i="1"/>
  <c r="UC134" i="1"/>
  <c r="AGR134" i="1"/>
  <c r="AFT39" i="1"/>
  <c r="AFT20" i="1"/>
  <c r="AFT134" i="1"/>
  <c r="ADP40" i="1"/>
  <c r="ADP59" i="1"/>
  <c r="ADP116" i="1"/>
  <c r="ADP21" i="1"/>
  <c r="VR172" i="1"/>
  <c r="PB11" i="1"/>
  <c r="PB12" i="1" s="1"/>
  <c r="PB13" i="1"/>
  <c r="UX14" i="1"/>
  <c r="UX21" i="1" s="1"/>
  <c r="UX172" i="1"/>
  <c r="UX77" i="1"/>
  <c r="UX134" i="1"/>
  <c r="UX96" i="1"/>
  <c r="UX191" i="1"/>
  <c r="AKE77" i="1"/>
  <c r="AKE134" i="1"/>
  <c r="ADM153" i="1"/>
  <c r="ADM172" i="1"/>
  <c r="ADM115" i="1"/>
  <c r="VI13" i="1"/>
  <c r="VI11" i="1"/>
  <c r="VI12" i="1" s="1"/>
  <c r="AFD20" i="1"/>
  <c r="AFD172" i="1"/>
  <c r="AFD77" i="1"/>
  <c r="AGW77" i="1"/>
  <c r="AGW96" i="1"/>
  <c r="WG11" i="1"/>
  <c r="WG12" i="1" s="1"/>
  <c r="WG13" i="1"/>
  <c r="AJC14" i="1"/>
  <c r="AJC192" i="1" s="1"/>
  <c r="AJC20" i="1"/>
  <c r="AJC77" i="1"/>
  <c r="AJC96" i="1"/>
  <c r="AJC134" i="1"/>
  <c r="HY154" i="1"/>
  <c r="AGZ13" i="1"/>
  <c r="RM77" i="1"/>
  <c r="AJG134" i="1"/>
  <c r="AFX97" i="1"/>
  <c r="RA14" i="1"/>
  <c r="RA78" i="1" s="1"/>
  <c r="RA96" i="1"/>
  <c r="PE20" i="1"/>
  <c r="PE115" i="1"/>
  <c r="PE172" i="1"/>
  <c r="PE14" i="1"/>
  <c r="PE58" i="1"/>
  <c r="PE134" i="1"/>
  <c r="PE191" i="1"/>
  <c r="PE96" i="1"/>
  <c r="PE77" i="1"/>
  <c r="PE153" i="1"/>
  <c r="PE39" i="1"/>
  <c r="GB20" i="1"/>
  <c r="GB77" i="1"/>
  <c r="GB14" i="1"/>
  <c r="GB59" i="1" s="1"/>
  <c r="GB153" i="1"/>
  <c r="XD39" i="1"/>
  <c r="LJ20" i="1"/>
  <c r="AJO172" i="1"/>
  <c r="AGQ134" i="1"/>
  <c r="AEE192" i="1"/>
  <c r="AEE134" i="1"/>
  <c r="AEE96" i="1"/>
  <c r="AEE77" i="1"/>
  <c r="AEE20" i="1"/>
  <c r="AKU97" i="1"/>
  <c r="AHK96" i="1"/>
  <c r="AGE172" i="1"/>
  <c r="UC96" i="1"/>
  <c r="ADH59" i="1"/>
  <c r="KX59" i="1"/>
  <c r="IL116" i="1"/>
  <c r="AAF173" i="1"/>
  <c r="AAF59" i="1"/>
  <c r="MD59" i="1"/>
  <c r="GL191" i="1"/>
  <c r="GL96" i="1"/>
  <c r="GL20" i="1"/>
  <c r="ACG154" i="1"/>
  <c r="AJO97" i="1"/>
  <c r="AGQ173" i="1"/>
  <c r="AGQ191" i="1"/>
  <c r="AGQ116" i="1"/>
  <c r="AGQ58" i="1"/>
  <c r="AGQ40" i="1"/>
  <c r="AEE173" i="1"/>
  <c r="AEE191" i="1"/>
  <c r="AEE116" i="1"/>
  <c r="AEE58" i="1"/>
  <c r="AEE40" i="1"/>
  <c r="AKU78" i="1"/>
  <c r="AHS172" i="1"/>
  <c r="AHS58" i="1"/>
  <c r="AHK153" i="1"/>
  <c r="AHK39" i="1"/>
  <c r="AGM153" i="1"/>
  <c r="AGE58" i="1"/>
  <c r="AIV192" i="1"/>
  <c r="UC78" i="1"/>
  <c r="TM96" i="1"/>
  <c r="TM58" i="1"/>
  <c r="AFX116" i="1"/>
  <c r="AFX40" i="1"/>
  <c r="YK172" i="1"/>
  <c r="YK115" i="1"/>
  <c r="YK20" i="1"/>
  <c r="FM97" i="1"/>
  <c r="AFQ153" i="1"/>
  <c r="AEB154" i="1"/>
  <c r="AGR153" i="1"/>
  <c r="AGR96" i="1"/>
  <c r="AJI13" i="1"/>
  <c r="VR14" i="1"/>
  <c r="VR20" i="1"/>
  <c r="QT20" i="1"/>
  <c r="ZP77" i="1"/>
  <c r="AGE14" i="1"/>
  <c r="AGQ192" i="1"/>
  <c r="AGQ96" i="1"/>
  <c r="AGQ77" i="1"/>
  <c r="AGQ20" i="1"/>
  <c r="ZT172" i="1"/>
  <c r="AAB192" i="1"/>
  <c r="ZT115" i="1"/>
  <c r="AAF192" i="1"/>
  <c r="AAF97" i="1"/>
  <c r="LR78" i="1"/>
  <c r="LR59" i="1"/>
  <c r="LJ172" i="1"/>
  <c r="GL153" i="1"/>
  <c r="GL77" i="1"/>
  <c r="AHS14" i="1"/>
  <c r="AJO77" i="1"/>
  <c r="AGQ153" i="1"/>
  <c r="AGQ172" i="1"/>
  <c r="AGQ115" i="1"/>
  <c r="AGQ59" i="1"/>
  <c r="AGQ39" i="1"/>
  <c r="AEE153" i="1"/>
  <c r="AEE172" i="1"/>
  <c r="AEE115" i="1"/>
  <c r="AEE59" i="1"/>
  <c r="AEE39" i="1"/>
  <c r="AKU153" i="1"/>
  <c r="AKU21" i="1"/>
  <c r="AHS134" i="1"/>
  <c r="AHK191" i="1"/>
  <c r="AHK20" i="1"/>
  <c r="AGM115" i="1"/>
  <c r="UC172" i="1"/>
  <c r="UC21" i="1"/>
  <c r="TM191" i="1"/>
  <c r="TM134" i="1"/>
  <c r="YK96" i="1"/>
  <c r="AFQ77" i="1"/>
  <c r="AGR172" i="1"/>
  <c r="ADQ13" i="1"/>
  <c r="VR153" i="1"/>
  <c r="VR39" i="1"/>
  <c r="VR191" i="1"/>
  <c r="VR58" i="1"/>
  <c r="QT58" i="1"/>
  <c r="AEC11" i="1"/>
  <c r="AEC12" i="1" s="1"/>
  <c r="AFC14" i="1"/>
  <c r="AFC40" i="1"/>
  <c r="AFC59" i="1"/>
  <c r="AFC116" i="1"/>
  <c r="AFC173" i="1"/>
  <c r="AFC154" i="1"/>
  <c r="AFC20" i="1"/>
  <c r="AFC77" i="1"/>
  <c r="AFC96" i="1"/>
  <c r="AFC134" i="1"/>
  <c r="AFC191" i="1"/>
  <c r="AFC21" i="1"/>
  <c r="AFC78" i="1"/>
  <c r="AFC97" i="1"/>
  <c r="AFC135" i="1"/>
  <c r="AFC192" i="1"/>
  <c r="AFC39" i="1"/>
  <c r="AFC58" i="1"/>
  <c r="AFC115" i="1"/>
  <c r="AFC172" i="1"/>
  <c r="AFC153" i="1"/>
  <c r="LM14" i="1"/>
  <c r="LM59" i="1" s="1"/>
  <c r="LM39" i="1"/>
  <c r="LM96" i="1"/>
  <c r="LM20" i="1"/>
  <c r="AKB135" i="1"/>
  <c r="AEB173" i="1"/>
  <c r="AIO13" i="1"/>
  <c r="AIO39" i="1" s="1"/>
  <c r="GP59" i="1"/>
  <c r="JJ173" i="1"/>
  <c r="ABP173" i="1"/>
  <c r="ABP21" i="1"/>
  <c r="ADA115" i="1"/>
  <c r="AKM154" i="1"/>
  <c r="AKM173" i="1"/>
  <c r="AKM116" i="1"/>
  <c r="AKM59" i="1"/>
  <c r="AKM40" i="1"/>
  <c r="AFK192" i="1"/>
  <c r="AFK135" i="1"/>
  <c r="AFK97" i="1"/>
  <c r="AFK78" i="1"/>
  <c r="AFK21" i="1"/>
  <c r="AGA78" i="1"/>
  <c r="AHK172" i="1"/>
  <c r="AHK58" i="1"/>
  <c r="KK59" i="1"/>
  <c r="AKB192" i="1"/>
  <c r="AEC192" i="1"/>
  <c r="VQ40" i="1"/>
  <c r="NI134" i="1"/>
  <c r="ADH97" i="1"/>
  <c r="ADH40" i="1"/>
  <c r="ADH21" i="1"/>
  <c r="FL192" i="1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6" i="3"/>
  <c r="J310" i="3"/>
  <c r="J314" i="3"/>
  <c r="J318" i="3"/>
  <c r="J322" i="3"/>
  <c r="J326" i="3"/>
  <c r="J330" i="3"/>
  <c r="J334" i="3"/>
  <c r="J338" i="3"/>
  <c r="J342" i="3"/>
  <c r="J346" i="3"/>
  <c r="J350" i="3"/>
  <c r="J354" i="3"/>
  <c r="J358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305" i="3"/>
  <c r="J309" i="3"/>
  <c r="J313" i="3"/>
  <c r="J317" i="3"/>
  <c r="J321" i="3"/>
  <c r="J325" i="3"/>
  <c r="J329" i="3"/>
  <c r="J333" i="3"/>
  <c r="J337" i="3"/>
  <c r="J341" i="3"/>
  <c r="J345" i="3"/>
  <c r="J349" i="3"/>
  <c r="J353" i="3"/>
  <c r="J357" i="3"/>
  <c r="J361" i="3"/>
  <c r="J304" i="3"/>
  <c r="J308" i="3"/>
  <c r="J312" i="3"/>
  <c r="J316" i="3"/>
  <c r="J320" i="3"/>
  <c r="J324" i="3"/>
  <c r="J328" i="3"/>
  <c r="J332" i="3"/>
  <c r="J336" i="3"/>
  <c r="J340" i="3"/>
  <c r="J344" i="3"/>
  <c r="J348" i="3"/>
  <c r="J352" i="3"/>
  <c r="J356" i="3"/>
  <c r="J360" i="3"/>
  <c r="J315" i="3"/>
  <c r="J331" i="3"/>
  <c r="J347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319" i="3"/>
  <c r="J335" i="3"/>
  <c r="J351" i="3"/>
  <c r="J307" i="3"/>
  <c r="J323" i="3"/>
  <c r="J339" i="3"/>
  <c r="J355" i="3"/>
  <c r="J359" i="3"/>
  <c r="J311" i="3"/>
  <c r="J32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343" i="3"/>
  <c r="ZD192" i="1"/>
  <c r="ABP154" i="1"/>
  <c r="ADA77" i="1"/>
  <c r="AKM153" i="1"/>
  <c r="AKM172" i="1"/>
  <c r="AKM115" i="1"/>
  <c r="AKM58" i="1"/>
  <c r="AKM39" i="1"/>
  <c r="AFK191" i="1"/>
  <c r="AFK134" i="1"/>
  <c r="AFK96" i="1"/>
  <c r="AFK77" i="1"/>
  <c r="AFK20" i="1"/>
  <c r="AGA153" i="1"/>
  <c r="AGA21" i="1"/>
  <c r="AHK134" i="1"/>
  <c r="OC97" i="1"/>
  <c r="VA173" i="1"/>
  <c r="ADX116" i="1"/>
  <c r="NI58" i="1"/>
  <c r="AEB78" i="1"/>
  <c r="AEB40" i="1"/>
  <c r="ADH116" i="1"/>
  <c r="AAG13" i="1"/>
  <c r="AIN20" i="1"/>
  <c r="AIN14" i="1"/>
  <c r="QX20" i="1"/>
  <c r="QX14" i="1"/>
  <c r="QX59" i="1" s="1"/>
  <c r="QX153" i="1"/>
  <c r="QX77" i="1"/>
  <c r="ALO14" i="1"/>
  <c r="ALO40" i="1" s="1"/>
  <c r="ALO58" i="1"/>
  <c r="ALO191" i="1"/>
  <c r="ALO39" i="1"/>
  <c r="ALO115" i="1"/>
  <c r="ALO172" i="1"/>
  <c r="ALO20" i="1"/>
  <c r="ALO77" i="1"/>
  <c r="ALO96" i="1"/>
  <c r="ALO134" i="1"/>
  <c r="ALO78" i="1"/>
  <c r="ALO153" i="1"/>
  <c r="XU20" i="1"/>
  <c r="XU134" i="1"/>
  <c r="XU191" i="1"/>
  <c r="XU39" i="1"/>
  <c r="XU115" i="1"/>
  <c r="XU58" i="1"/>
  <c r="XU96" i="1"/>
  <c r="XU153" i="1"/>
  <c r="XU14" i="1"/>
  <c r="XU59" i="1" s="1"/>
  <c r="XU77" i="1"/>
  <c r="XU172" i="1"/>
  <c r="ABM39" i="1"/>
  <c r="ABM134" i="1"/>
  <c r="ABM20" i="1"/>
  <c r="ABM115" i="1"/>
  <c r="GO20" i="1"/>
  <c r="GO115" i="1"/>
  <c r="GO172" i="1"/>
  <c r="GO39" i="1"/>
  <c r="GO96" i="1"/>
  <c r="GO58" i="1"/>
  <c r="GO134" i="1"/>
  <c r="GO191" i="1"/>
  <c r="GO14" i="1"/>
  <c r="GO59" i="1" s="1"/>
  <c r="GO77" i="1"/>
  <c r="GO153" i="1"/>
  <c r="JT58" i="1"/>
  <c r="JT115" i="1"/>
  <c r="JT172" i="1"/>
  <c r="JT14" i="1"/>
  <c r="JT21" i="1" s="1"/>
  <c r="JT77" i="1"/>
  <c r="JT153" i="1"/>
  <c r="JT39" i="1"/>
  <c r="JT20" i="1"/>
  <c r="JT96" i="1"/>
  <c r="JT191" i="1"/>
  <c r="JT134" i="1"/>
  <c r="VB77" i="1"/>
  <c r="VB134" i="1"/>
  <c r="VB39" i="1"/>
  <c r="AAB154" i="1"/>
  <c r="ZT191" i="1"/>
  <c r="ZT96" i="1"/>
  <c r="ZT20" i="1"/>
  <c r="LV59" i="1"/>
  <c r="JJ191" i="1"/>
  <c r="JJ115" i="1"/>
  <c r="JJ58" i="1"/>
  <c r="TJ191" i="1"/>
  <c r="TJ115" i="1"/>
  <c r="TJ39" i="1"/>
  <c r="OB192" i="1"/>
  <c r="OB115" i="1"/>
  <c r="OB58" i="1"/>
  <c r="LP191" i="1"/>
  <c r="LP96" i="1"/>
  <c r="LP20" i="1"/>
  <c r="JD191" i="1"/>
  <c r="JD96" i="1"/>
  <c r="JD20" i="1"/>
  <c r="GR191" i="1"/>
  <c r="GR96" i="1"/>
  <c r="GR20" i="1"/>
  <c r="LJ153" i="1"/>
  <c r="LJ77" i="1"/>
  <c r="LJ14" i="1"/>
  <c r="LJ59" i="1" s="1"/>
  <c r="ABP192" i="1"/>
  <c r="ABP172" i="1"/>
  <c r="ABP115" i="1"/>
  <c r="ABP96" i="1"/>
  <c r="ABP40" i="1"/>
  <c r="ACV134" i="1"/>
  <c r="ABM11" i="1"/>
  <c r="ABM12" i="1" s="1"/>
  <c r="AAJ172" i="1"/>
  <c r="AAJ154" i="1"/>
  <c r="AAJ96" i="1"/>
  <c r="AAJ59" i="1"/>
  <c r="AAJ20" i="1"/>
  <c r="ADA153" i="1"/>
  <c r="ADA58" i="1"/>
  <c r="AAO192" i="1"/>
  <c r="ALK192" i="1"/>
  <c r="ALK134" i="1"/>
  <c r="ALK96" i="1"/>
  <c r="ALK77" i="1"/>
  <c r="ALK20" i="1"/>
  <c r="AJK153" i="1"/>
  <c r="AJK135" i="1"/>
  <c r="AJK115" i="1"/>
  <c r="AJK78" i="1"/>
  <c r="AJK39" i="1"/>
  <c r="AGU14" i="1"/>
  <c r="AGU59" i="1" s="1"/>
  <c r="AKI154" i="1"/>
  <c r="AKI173" i="1"/>
  <c r="AKI116" i="1"/>
  <c r="AKI59" i="1"/>
  <c r="AKI40" i="1"/>
  <c r="AKA154" i="1"/>
  <c r="AKA173" i="1"/>
  <c r="AKA116" i="1"/>
  <c r="AKA59" i="1"/>
  <c r="AKA40" i="1"/>
  <c r="AII192" i="1"/>
  <c r="AII134" i="1"/>
  <c r="AII96" i="1"/>
  <c r="AII77" i="1"/>
  <c r="AII20" i="1"/>
  <c r="AFW192" i="1"/>
  <c r="AFW134" i="1"/>
  <c r="AFW96" i="1"/>
  <c r="AFW77" i="1"/>
  <c r="AFW20" i="1"/>
  <c r="AEQ191" i="1"/>
  <c r="AEQ134" i="1"/>
  <c r="AEQ96" i="1"/>
  <c r="AEQ59" i="1"/>
  <c r="AEQ20" i="1"/>
  <c r="ADW78" i="1"/>
  <c r="AEU154" i="1"/>
  <c r="AEU173" i="1"/>
  <c r="AEU116" i="1"/>
  <c r="AEU58" i="1"/>
  <c r="AEU40" i="1"/>
  <c r="AGU134" i="1"/>
  <c r="AGU77" i="1"/>
  <c r="AEI172" i="1"/>
  <c r="AEI58" i="1"/>
  <c r="AEA153" i="1"/>
  <c r="AEA115" i="1"/>
  <c r="AEA39" i="1"/>
  <c r="RQ14" i="1"/>
  <c r="RQ21" i="1" s="1"/>
  <c r="AIO153" i="1"/>
  <c r="ALM191" i="1"/>
  <c r="ALM115" i="1"/>
  <c r="ALM39" i="1"/>
  <c r="AAG39" i="1"/>
  <c r="AFT172" i="1"/>
  <c r="AFT77" i="1"/>
  <c r="AFT14" i="1"/>
  <c r="AFT97" i="1" s="1"/>
  <c r="AGN153" i="1"/>
  <c r="AGN77" i="1"/>
  <c r="AGN14" i="1"/>
  <c r="AGN40" i="1" s="1"/>
  <c r="AAC191" i="1"/>
  <c r="AAC134" i="1"/>
  <c r="AAC39" i="1"/>
  <c r="XA191" i="1"/>
  <c r="XA134" i="1"/>
  <c r="XA14" i="1"/>
  <c r="VE191" i="1"/>
  <c r="VE134" i="1"/>
  <c r="VE39" i="1"/>
  <c r="RQ191" i="1"/>
  <c r="RQ153" i="1"/>
  <c r="RQ77" i="1"/>
  <c r="AHD14" i="1"/>
  <c r="AHD21" i="1" s="1"/>
  <c r="ADP192" i="1"/>
  <c r="ADP135" i="1"/>
  <c r="XM116" i="1"/>
  <c r="RY192" i="1"/>
  <c r="LM153" i="1"/>
  <c r="LM77" i="1"/>
  <c r="FM59" i="1"/>
  <c r="FM40" i="1"/>
  <c r="AKS173" i="1"/>
  <c r="AKS78" i="1"/>
  <c r="AKS59" i="1"/>
  <c r="AIG192" i="1"/>
  <c r="AFD153" i="1"/>
  <c r="AFD96" i="1"/>
  <c r="AGV135" i="1"/>
  <c r="ALP153" i="1"/>
  <c r="ALP96" i="1"/>
  <c r="ADM134" i="1"/>
  <c r="ADM77" i="1"/>
  <c r="WH58" i="1"/>
  <c r="WH115" i="1"/>
  <c r="WH20" i="1"/>
  <c r="WK96" i="1"/>
  <c r="WK153" i="1"/>
  <c r="AGW191" i="1"/>
  <c r="AGW153" i="1"/>
  <c r="AGW39" i="1"/>
  <c r="AFH97" i="1"/>
  <c r="AFH78" i="1"/>
  <c r="AER153" i="1"/>
  <c r="AER39" i="1"/>
  <c r="ALO11" i="1"/>
  <c r="ALO12" i="1" s="1"/>
  <c r="VB115" i="1"/>
  <c r="AKV13" i="1"/>
  <c r="VB96" i="1"/>
  <c r="VB20" i="1"/>
  <c r="AHT13" i="1"/>
  <c r="ALI13" i="1"/>
  <c r="ALI11" i="1"/>
  <c r="ALI12" i="1" s="1"/>
  <c r="ZT153" i="1"/>
  <c r="ZT77" i="1"/>
  <c r="ZT14" i="1"/>
  <c r="ZT78" i="1" s="1"/>
  <c r="ZD78" i="1"/>
  <c r="JJ172" i="1"/>
  <c r="JJ134" i="1"/>
  <c r="JJ39" i="1"/>
  <c r="TJ172" i="1"/>
  <c r="TJ96" i="1"/>
  <c r="TJ20" i="1"/>
  <c r="YJ115" i="1"/>
  <c r="XD172" i="1"/>
  <c r="OB172" i="1"/>
  <c r="OB134" i="1"/>
  <c r="OB39" i="1"/>
  <c r="LP153" i="1"/>
  <c r="LP77" i="1"/>
  <c r="LP14" i="1"/>
  <c r="LP78" i="1" s="1"/>
  <c r="JD153" i="1"/>
  <c r="JD77" i="1"/>
  <c r="JD14" i="1"/>
  <c r="JD78" i="1" s="1"/>
  <c r="GR153" i="1"/>
  <c r="GR77" i="1"/>
  <c r="GR14" i="1"/>
  <c r="GR78" i="1" s="1"/>
  <c r="QX11" i="1"/>
  <c r="QX12" i="1" s="1"/>
  <c r="LJ115" i="1"/>
  <c r="LJ39" i="1"/>
  <c r="ABP153" i="1"/>
  <c r="ABP116" i="1"/>
  <c r="ABP135" i="1"/>
  <c r="ABP78" i="1"/>
  <c r="ABP39" i="1"/>
  <c r="ACV58" i="1"/>
  <c r="AAJ192" i="1"/>
  <c r="AAJ153" i="1"/>
  <c r="AAJ115" i="1"/>
  <c r="AAJ78" i="1"/>
  <c r="AAJ40" i="1"/>
  <c r="ADA191" i="1"/>
  <c r="ADA134" i="1"/>
  <c r="ADA39" i="1"/>
  <c r="ALK173" i="1"/>
  <c r="ALK191" i="1"/>
  <c r="ALK116" i="1"/>
  <c r="ALK58" i="1"/>
  <c r="ALK40" i="1"/>
  <c r="AJK192" i="1"/>
  <c r="AJK172" i="1"/>
  <c r="AJK97" i="1"/>
  <c r="AJK77" i="1"/>
  <c r="AJK21" i="1"/>
  <c r="AEI14" i="1"/>
  <c r="AKI153" i="1"/>
  <c r="AKI172" i="1"/>
  <c r="AKI115" i="1"/>
  <c r="AKI58" i="1"/>
  <c r="AKI39" i="1"/>
  <c r="AKA153" i="1"/>
  <c r="AKA172" i="1"/>
  <c r="AKA115" i="1"/>
  <c r="AKA58" i="1"/>
  <c r="AKA39" i="1"/>
  <c r="AII173" i="1"/>
  <c r="AII191" i="1"/>
  <c r="AII116" i="1"/>
  <c r="AII58" i="1"/>
  <c r="AII39" i="1"/>
  <c r="AFW173" i="1"/>
  <c r="AFW191" i="1"/>
  <c r="AFW116" i="1"/>
  <c r="AFW58" i="1"/>
  <c r="AFW39" i="1"/>
  <c r="AEQ154" i="1"/>
  <c r="AEQ173" i="1"/>
  <c r="AEQ116" i="1"/>
  <c r="AEQ58" i="1"/>
  <c r="AEQ40" i="1"/>
  <c r="ADW135" i="1"/>
  <c r="ADW21" i="1"/>
  <c r="AEU153" i="1"/>
  <c r="AEU135" i="1"/>
  <c r="AEU115" i="1"/>
  <c r="AEU78" i="1"/>
  <c r="AEU39" i="1"/>
  <c r="AGU153" i="1"/>
  <c r="AGU115" i="1"/>
  <c r="AGU39" i="1"/>
  <c r="AEI134" i="1"/>
  <c r="AEI77" i="1"/>
  <c r="AEA191" i="1"/>
  <c r="AEA96" i="1"/>
  <c r="AEA20" i="1"/>
  <c r="XU11" i="1"/>
  <c r="XU12" i="1" s="1"/>
  <c r="AIV59" i="1"/>
  <c r="AIO96" i="1"/>
  <c r="ALM153" i="1"/>
  <c r="ALM134" i="1"/>
  <c r="ALM14" i="1"/>
  <c r="UL11" i="1"/>
  <c r="UL12" i="1" s="1"/>
  <c r="AFT96" i="1"/>
  <c r="AFT58" i="1"/>
  <c r="AGN172" i="1"/>
  <c r="AGN115" i="1"/>
  <c r="AGN59" i="1"/>
  <c r="AGN20" i="1"/>
  <c r="HY116" i="1"/>
  <c r="AAC172" i="1"/>
  <c r="AAC115" i="1"/>
  <c r="AAC14" i="1"/>
  <c r="AAC21" i="1" s="1"/>
  <c r="XA172" i="1"/>
  <c r="XA115" i="1"/>
  <c r="XA20" i="1"/>
  <c r="VE172" i="1"/>
  <c r="VE115" i="1"/>
  <c r="VE20" i="1"/>
  <c r="RQ172" i="1"/>
  <c r="RQ134" i="1"/>
  <c r="RQ58" i="1"/>
  <c r="ADP173" i="1"/>
  <c r="ADP78" i="1"/>
  <c r="NI39" i="1"/>
  <c r="NI20" i="1"/>
  <c r="LM191" i="1"/>
  <c r="LM134" i="1"/>
  <c r="LM58" i="1"/>
  <c r="IS173" i="1"/>
  <c r="IS21" i="1"/>
  <c r="ABD116" i="1"/>
  <c r="AKS116" i="1"/>
  <c r="AKS40" i="1"/>
  <c r="AFD115" i="1"/>
  <c r="AFD39" i="1"/>
  <c r="AFP192" i="1"/>
  <c r="ADD116" i="1"/>
  <c r="ADD78" i="1"/>
  <c r="ALP115" i="1"/>
  <c r="ALP58" i="1"/>
  <c r="ADM96" i="1"/>
  <c r="ADM58" i="1"/>
  <c r="WH191" i="1"/>
  <c r="WH96" i="1"/>
  <c r="WH14" i="1"/>
  <c r="WH21" i="1" s="1"/>
  <c r="WK191" i="1"/>
  <c r="AGW134" i="1"/>
  <c r="AGW115" i="1"/>
  <c r="AER191" i="1"/>
  <c r="AER134" i="1"/>
  <c r="AER77" i="1"/>
  <c r="AEB116" i="1"/>
  <c r="VB58" i="1"/>
  <c r="VB153" i="1"/>
  <c r="AIB13" i="1"/>
  <c r="VR134" i="1"/>
  <c r="VR96" i="1"/>
  <c r="TI11" i="1"/>
  <c r="TI12" i="1" s="1"/>
  <c r="TI13" i="1"/>
  <c r="AGB14" i="1"/>
  <c r="AGB20" i="1"/>
  <c r="WK20" i="1"/>
  <c r="WK39" i="1"/>
  <c r="WK14" i="1"/>
  <c r="ZT134" i="1"/>
  <c r="JJ153" i="1"/>
  <c r="JJ96" i="1"/>
  <c r="TJ153" i="1"/>
  <c r="TJ77" i="1"/>
  <c r="ZP134" i="1"/>
  <c r="YJ58" i="1"/>
  <c r="XD115" i="1"/>
  <c r="OB191" i="1"/>
  <c r="OB96" i="1"/>
  <c r="LP192" i="1"/>
  <c r="LP115" i="1"/>
  <c r="JD115" i="1"/>
  <c r="GR115" i="1"/>
  <c r="JF173" i="1"/>
  <c r="LJ191" i="1"/>
  <c r="LJ134" i="1"/>
  <c r="ABP191" i="1"/>
  <c r="ABP134" i="1"/>
  <c r="ABP97" i="1"/>
  <c r="ABP59" i="1"/>
  <c r="ABP20" i="1"/>
  <c r="AAJ191" i="1"/>
  <c r="AAJ134" i="1"/>
  <c r="AAJ135" i="1"/>
  <c r="AAJ77" i="1"/>
  <c r="AAJ39" i="1"/>
  <c r="ADA172" i="1"/>
  <c r="ADA96" i="1"/>
  <c r="ACG116" i="1"/>
  <c r="ALK153" i="1"/>
  <c r="ALK172" i="1"/>
  <c r="ALK115" i="1"/>
  <c r="ALK59" i="1"/>
  <c r="ALK39" i="1"/>
  <c r="AJK191" i="1"/>
  <c r="AJK134" i="1"/>
  <c r="AJK96" i="1"/>
  <c r="AJK59" i="1"/>
  <c r="AJK20" i="1"/>
  <c r="AEA14" i="1"/>
  <c r="AEA40" i="1" s="1"/>
  <c r="AKI192" i="1"/>
  <c r="AKI135" i="1"/>
  <c r="AKI97" i="1"/>
  <c r="AKI78" i="1"/>
  <c r="AKI21" i="1"/>
  <c r="AKA192" i="1"/>
  <c r="AKA135" i="1"/>
  <c r="AKA97" i="1"/>
  <c r="AKA78" i="1"/>
  <c r="AKA21" i="1"/>
  <c r="AII135" i="1"/>
  <c r="AII154" i="1"/>
  <c r="AII115" i="1"/>
  <c r="AII59" i="1"/>
  <c r="AII40" i="1"/>
  <c r="AFW135" i="1"/>
  <c r="AFW154" i="1"/>
  <c r="AFW115" i="1"/>
  <c r="AFW59" i="1"/>
  <c r="AFW40" i="1"/>
  <c r="AEQ153" i="1"/>
  <c r="AEQ135" i="1"/>
  <c r="AEQ115" i="1"/>
  <c r="AEQ78" i="1"/>
  <c r="AEQ39" i="1"/>
  <c r="ADW154" i="1"/>
  <c r="AEU192" i="1"/>
  <c r="AEU172" i="1"/>
  <c r="AEU97" i="1"/>
  <c r="AEU77" i="1"/>
  <c r="AEU21" i="1"/>
  <c r="AGU191" i="1"/>
  <c r="AGU96" i="1"/>
  <c r="AEI153" i="1"/>
  <c r="AEI115" i="1"/>
  <c r="AEA172" i="1"/>
  <c r="ADU154" i="1"/>
  <c r="FY13" i="1"/>
  <c r="AAV40" i="1"/>
  <c r="ABS13" i="1"/>
  <c r="ABS14" i="1" s="1"/>
  <c r="AIO58" i="1"/>
  <c r="ALM172" i="1"/>
  <c r="ALM77" i="1"/>
  <c r="AAG172" i="1"/>
  <c r="AFT191" i="1"/>
  <c r="AFT115" i="1"/>
  <c r="AGN192" i="1"/>
  <c r="AGN134" i="1"/>
  <c r="AAC96" i="1"/>
  <c r="AAC77" i="1"/>
  <c r="XA153" i="1"/>
  <c r="XA77" i="1"/>
  <c r="VE96" i="1"/>
  <c r="VE77" i="1"/>
  <c r="RQ96" i="1"/>
  <c r="AHD191" i="1"/>
  <c r="ADP97" i="1"/>
  <c r="NI153" i="1"/>
  <c r="LM172" i="1"/>
  <c r="LM115" i="1"/>
  <c r="AKS154" i="1"/>
  <c r="AFD191" i="1"/>
  <c r="AFD134" i="1"/>
  <c r="AFD58" i="1"/>
  <c r="ALP172" i="1"/>
  <c r="ADM191" i="1"/>
  <c r="WH153" i="1"/>
  <c r="WK172" i="1"/>
  <c r="WK58" i="1"/>
  <c r="AGW172" i="1"/>
  <c r="AER115" i="1"/>
  <c r="AER96" i="1"/>
  <c r="ADH154" i="1"/>
  <c r="AIC13" i="1"/>
  <c r="AGC13" i="1"/>
  <c r="VB172" i="1"/>
  <c r="VB14" i="1"/>
  <c r="VB135" i="1" s="1"/>
  <c r="RM20" i="1"/>
  <c r="RM153" i="1"/>
  <c r="SW13" i="1"/>
  <c r="SW11" i="1"/>
  <c r="SW12" i="1" s="1"/>
  <c r="ADE14" i="1"/>
  <c r="ADE20" i="1"/>
  <c r="SD39" i="1"/>
  <c r="SD115" i="1"/>
  <c r="SD172" i="1"/>
  <c r="SD58" i="1"/>
  <c r="SD134" i="1"/>
  <c r="SD191" i="1"/>
  <c r="SD14" i="1"/>
  <c r="SD21" i="1" s="1"/>
  <c r="SD77" i="1"/>
  <c r="SD20" i="1"/>
  <c r="SD153" i="1"/>
  <c r="SD96" i="1"/>
  <c r="YH39" i="1"/>
  <c r="YH115" i="1"/>
  <c r="YH191" i="1"/>
  <c r="YH58" i="1"/>
  <c r="YH134" i="1"/>
  <c r="YH20" i="1"/>
  <c r="YH77" i="1"/>
  <c r="YH153" i="1"/>
  <c r="YH14" i="1"/>
  <c r="YH192" i="1" s="1"/>
  <c r="YH172" i="1"/>
  <c r="YH96" i="1"/>
  <c r="ZL58" i="1"/>
  <c r="ZL115" i="1"/>
  <c r="ZL14" i="1"/>
  <c r="ZL173" i="1" s="1"/>
  <c r="ZL77" i="1"/>
  <c r="ZL153" i="1"/>
  <c r="ZL134" i="1"/>
  <c r="ZL20" i="1"/>
  <c r="ZL96" i="1"/>
  <c r="ZL172" i="1"/>
  <c r="ZL39" i="1"/>
  <c r="ZL191" i="1"/>
  <c r="VV14" i="1"/>
  <c r="VV40" i="1" s="1"/>
  <c r="VV77" i="1"/>
  <c r="VV153" i="1"/>
  <c r="VV20" i="1"/>
  <c r="VV96" i="1"/>
  <c r="VV172" i="1"/>
  <c r="VV39" i="1"/>
  <c r="VV115" i="1"/>
  <c r="VV191" i="1"/>
  <c r="VV134" i="1"/>
  <c r="VV58" i="1"/>
  <c r="VI14" i="1"/>
  <c r="VI40" i="1" s="1"/>
  <c r="VI115" i="1"/>
  <c r="VI153" i="1"/>
  <c r="VI77" i="1"/>
  <c r="VI39" i="1"/>
  <c r="VI134" i="1"/>
  <c r="VI172" i="1"/>
  <c r="VI96" i="1"/>
  <c r="VI58" i="1"/>
  <c r="VI20" i="1"/>
  <c r="VI191" i="1"/>
  <c r="XB20" i="1"/>
  <c r="XB96" i="1"/>
  <c r="XB172" i="1"/>
  <c r="XB39" i="1"/>
  <c r="XB115" i="1"/>
  <c r="XB191" i="1"/>
  <c r="XB77" i="1"/>
  <c r="XB58" i="1"/>
  <c r="XB134" i="1"/>
  <c r="XB153" i="1"/>
  <c r="XB14" i="1"/>
  <c r="XB21" i="1" s="1"/>
  <c r="SL13" i="1"/>
  <c r="SL11" i="1"/>
  <c r="SL12" i="1" s="1"/>
  <c r="AFU13" i="1"/>
  <c r="AFU11" i="1"/>
  <c r="AFU12" i="1" s="1"/>
  <c r="AJU13" i="1"/>
  <c r="AAB191" i="1"/>
  <c r="AAB134" i="1"/>
  <c r="AAB58" i="1"/>
  <c r="YV172" i="1"/>
  <c r="YV134" i="1"/>
  <c r="YV39" i="1"/>
  <c r="GP173" i="1"/>
  <c r="GP97" i="1"/>
  <c r="LV135" i="1"/>
  <c r="LV97" i="1"/>
  <c r="JJ192" i="1"/>
  <c r="GX191" i="1"/>
  <c r="GX134" i="1"/>
  <c r="GX39" i="1"/>
  <c r="QX134" i="1"/>
  <c r="QX58" i="1"/>
  <c r="ZL11" i="1"/>
  <c r="ZL12" i="1" s="1"/>
  <c r="TH13" i="1"/>
  <c r="IL135" i="1"/>
  <c r="RN11" i="1"/>
  <c r="RN12" i="1" s="1"/>
  <c r="ZP172" i="1"/>
  <c r="ZP115" i="1"/>
  <c r="ZP39" i="1"/>
  <c r="YJ172" i="1"/>
  <c r="YJ134" i="1"/>
  <c r="YJ39" i="1"/>
  <c r="YB21" i="1"/>
  <c r="XT192" i="1"/>
  <c r="XD191" i="1"/>
  <c r="XD96" i="1"/>
  <c r="XD20" i="1"/>
  <c r="PX153" i="1"/>
  <c r="PX96" i="1"/>
  <c r="PX20" i="1"/>
  <c r="NL191" i="1"/>
  <c r="NL134" i="1"/>
  <c r="NL39" i="1"/>
  <c r="KZ153" i="1"/>
  <c r="KZ77" i="1"/>
  <c r="KZ14" i="1"/>
  <c r="KZ78" i="1" s="1"/>
  <c r="IN115" i="1"/>
  <c r="IN58" i="1"/>
  <c r="GB115" i="1"/>
  <c r="GB58" i="1"/>
  <c r="FV59" i="1"/>
  <c r="FR153" i="1"/>
  <c r="FR77" i="1"/>
  <c r="FR14" i="1"/>
  <c r="FR40" i="1" s="1"/>
  <c r="JI154" i="1"/>
  <c r="JI78" i="1"/>
  <c r="JF78" i="1"/>
  <c r="JF40" i="1"/>
  <c r="ACV191" i="1"/>
  <c r="ACV115" i="1"/>
  <c r="ACV20" i="1"/>
  <c r="ABM153" i="1"/>
  <c r="ABM96" i="1"/>
  <c r="ABM14" i="1"/>
  <c r="ABM59" i="1" s="1"/>
  <c r="ADC191" i="1"/>
  <c r="ADC134" i="1"/>
  <c r="ADC78" i="1"/>
  <c r="ADC39" i="1"/>
  <c r="ADC20" i="1"/>
  <c r="AJO191" i="1"/>
  <c r="AJO134" i="1"/>
  <c r="AJO96" i="1"/>
  <c r="AJO59" i="1"/>
  <c r="AJO20" i="1"/>
  <c r="ADW192" i="1"/>
  <c r="ADW134" i="1"/>
  <c r="ADW96" i="1"/>
  <c r="ADW77" i="1"/>
  <c r="ADW20" i="1"/>
  <c r="AKU192" i="1"/>
  <c r="AKU134" i="1"/>
  <c r="AKU96" i="1"/>
  <c r="AKU77" i="1"/>
  <c r="AKU20" i="1"/>
  <c r="AGA192" i="1"/>
  <c r="AGA134" i="1"/>
  <c r="AGA96" i="1"/>
  <c r="AGA77" i="1"/>
  <c r="AGA20" i="1"/>
  <c r="AIA191" i="1"/>
  <c r="AIA96" i="1"/>
  <c r="AIA20" i="1"/>
  <c r="AGM191" i="1"/>
  <c r="AGM96" i="1"/>
  <c r="AGM20" i="1"/>
  <c r="AGE134" i="1"/>
  <c r="AGE77" i="1"/>
  <c r="ADU135" i="1"/>
  <c r="ADU59" i="1"/>
  <c r="AAV192" i="1"/>
  <c r="AJA78" i="1"/>
  <c r="AIV135" i="1"/>
  <c r="AIV116" i="1"/>
  <c r="AGZ153" i="1"/>
  <c r="AGZ134" i="1"/>
  <c r="AGZ39" i="1"/>
  <c r="AES116" i="1"/>
  <c r="AIO172" i="1"/>
  <c r="AIO115" i="1"/>
  <c r="AIO77" i="1"/>
  <c r="AHT172" i="1"/>
  <c r="AHT134" i="1"/>
  <c r="AHT58" i="1"/>
  <c r="RU192" i="1"/>
  <c r="RU40" i="1"/>
  <c r="UC192" i="1"/>
  <c r="UC115" i="1"/>
  <c r="UC153" i="1"/>
  <c r="UC39" i="1"/>
  <c r="UC77" i="1"/>
  <c r="AHP59" i="1"/>
  <c r="AGJ59" i="1"/>
  <c r="LE14" i="1"/>
  <c r="LE154" i="1" s="1"/>
  <c r="LE191" i="1"/>
  <c r="LE58" i="1"/>
  <c r="LE39" i="1"/>
  <c r="AAG77" i="1"/>
  <c r="AAG14" i="1"/>
  <c r="AAG135" i="1" s="1"/>
  <c r="AKV134" i="1"/>
  <c r="AKV39" i="1"/>
  <c r="AFM191" i="1"/>
  <c r="AFM77" i="1"/>
  <c r="AFM14" i="1"/>
  <c r="AFM78" i="1" s="1"/>
  <c r="OT172" i="1"/>
  <c r="OT134" i="1"/>
  <c r="OT20" i="1"/>
  <c r="RJ116" i="1"/>
  <c r="RJ59" i="1"/>
  <c r="PU40" i="1"/>
  <c r="AHD153" i="1"/>
  <c r="AHD58" i="1"/>
  <c r="PI21" i="1"/>
  <c r="NU40" i="1"/>
  <c r="IG173" i="1"/>
  <c r="IG154" i="1"/>
  <c r="VR173" i="1"/>
  <c r="VR78" i="1"/>
  <c r="VR21" i="1"/>
  <c r="AIB153" i="1"/>
  <c r="AIB96" i="1"/>
  <c r="AIB39" i="1"/>
  <c r="AGV154" i="1"/>
  <c r="AGV40" i="1"/>
  <c r="AFP116" i="1"/>
  <c r="AFP40" i="1"/>
  <c r="AFP59" i="1"/>
  <c r="AIC172" i="1"/>
  <c r="AIC134" i="1"/>
  <c r="AFQ115" i="1"/>
  <c r="AFQ58" i="1"/>
  <c r="AJY191" i="1"/>
  <c r="AJY134" i="1"/>
  <c r="AJY77" i="1"/>
  <c r="ADH135" i="1"/>
  <c r="ADH192" i="1"/>
  <c r="XJ13" i="1"/>
  <c r="XJ11" i="1"/>
  <c r="XJ12" i="1" s="1"/>
  <c r="AGW20" i="1"/>
  <c r="AGW14" i="1"/>
  <c r="AGW174" i="1" s="1"/>
  <c r="AEG11" i="1"/>
  <c r="AEG12" i="1" s="1"/>
  <c r="AEG13" i="1"/>
  <c r="AGK11" i="1"/>
  <c r="AGK12" i="1" s="1"/>
  <c r="AGK13" i="1"/>
  <c r="AKO13" i="1"/>
  <c r="AKO11" i="1"/>
  <c r="AKO12" i="1" s="1"/>
  <c r="AFD14" i="1"/>
  <c r="AFD136" i="1" s="1"/>
  <c r="ALQ13" i="1"/>
  <c r="AIR13" i="1"/>
  <c r="ADI13" i="1"/>
  <c r="AKK13" i="1"/>
  <c r="AHI13" i="1"/>
  <c r="AIK11" i="1"/>
  <c r="AIK12" i="1" s="1"/>
  <c r="AIK13" i="1"/>
  <c r="VB97" i="1"/>
  <c r="AKC13" i="1"/>
  <c r="AJH13" i="1"/>
  <c r="NN11" i="1"/>
  <c r="NN12" i="1" s="1"/>
  <c r="NN13" i="1"/>
  <c r="AKY13" i="1"/>
  <c r="AIZ13" i="1"/>
  <c r="QK11" i="1"/>
  <c r="QK12" i="1" s="1"/>
  <c r="QK13" i="1"/>
  <c r="ADY13" i="1"/>
  <c r="ADY11" i="1"/>
  <c r="ADY12" i="1" s="1"/>
  <c r="AAB172" i="1"/>
  <c r="AAB115" i="1"/>
  <c r="AAB39" i="1"/>
  <c r="YV153" i="1"/>
  <c r="YV96" i="1"/>
  <c r="YV20" i="1"/>
  <c r="GX172" i="1"/>
  <c r="GX96" i="1"/>
  <c r="GX20" i="1"/>
  <c r="QX191" i="1"/>
  <c r="QX115" i="1"/>
  <c r="QX39" i="1"/>
  <c r="IL173" i="1"/>
  <c r="ZP191" i="1"/>
  <c r="ZP96" i="1"/>
  <c r="ZP20" i="1"/>
  <c r="YJ191" i="1"/>
  <c r="YJ96" i="1"/>
  <c r="YJ20" i="1"/>
  <c r="XD153" i="1"/>
  <c r="XD58" i="1"/>
  <c r="XD14" i="1"/>
  <c r="XD59" i="1" s="1"/>
  <c r="PX58" i="1"/>
  <c r="PX14" i="1"/>
  <c r="PX59" i="1" s="1"/>
  <c r="NL153" i="1"/>
  <c r="NL96" i="1"/>
  <c r="NL20" i="1"/>
  <c r="KZ115" i="1"/>
  <c r="KZ58" i="1"/>
  <c r="IN172" i="1"/>
  <c r="IN134" i="1"/>
  <c r="IN39" i="1"/>
  <c r="GB172" i="1"/>
  <c r="GB134" i="1"/>
  <c r="GB39" i="1"/>
  <c r="FR115" i="1"/>
  <c r="FR58" i="1"/>
  <c r="JI116" i="1"/>
  <c r="JI59" i="1"/>
  <c r="JF154" i="1"/>
  <c r="JF116" i="1"/>
  <c r="XB11" i="1"/>
  <c r="XB12" i="1" s="1"/>
  <c r="SD11" i="1"/>
  <c r="SD12" i="1" s="1"/>
  <c r="ACV14" i="1"/>
  <c r="AAZ172" i="1"/>
  <c r="ACV172" i="1"/>
  <c r="ACV96" i="1"/>
  <c r="ACV39" i="1"/>
  <c r="ABM191" i="1"/>
  <c r="ABM135" i="1"/>
  <c r="ABM58" i="1"/>
  <c r="ADC172" i="1"/>
  <c r="ADC173" i="1"/>
  <c r="ADC116" i="1"/>
  <c r="ADC59" i="1"/>
  <c r="ADC58" i="1"/>
  <c r="AJO154" i="1"/>
  <c r="AJO173" i="1"/>
  <c r="AJO116" i="1"/>
  <c r="AJO58" i="1"/>
  <c r="AJO40" i="1"/>
  <c r="ADW173" i="1"/>
  <c r="ADW191" i="1"/>
  <c r="ADW116" i="1"/>
  <c r="ADW58" i="1"/>
  <c r="ADW40" i="1"/>
  <c r="AKU173" i="1"/>
  <c r="AKU191" i="1"/>
  <c r="AKU116" i="1"/>
  <c r="AKU58" i="1"/>
  <c r="AKU39" i="1"/>
  <c r="AGA173" i="1"/>
  <c r="AGA191" i="1"/>
  <c r="AGA116" i="1"/>
  <c r="AGA58" i="1"/>
  <c r="AGA39" i="1"/>
  <c r="AIA172" i="1"/>
  <c r="AIA58" i="1"/>
  <c r="AGM172" i="1"/>
  <c r="AGM58" i="1"/>
  <c r="AGE153" i="1"/>
  <c r="AGE115" i="1"/>
  <c r="AGE39" i="1"/>
  <c r="ADU192" i="1"/>
  <c r="ADU116" i="1"/>
  <c r="ADU21" i="1"/>
  <c r="OW13" i="1"/>
  <c r="ABL154" i="1"/>
  <c r="ABL40" i="1"/>
  <c r="AIV173" i="1"/>
  <c r="AGZ172" i="1"/>
  <c r="AGZ77" i="1"/>
  <c r="AGZ14" i="1"/>
  <c r="AIO20" i="1"/>
  <c r="AIO14" i="1"/>
  <c r="AIO59" i="1" s="1"/>
  <c r="AHT191" i="1"/>
  <c r="AHT96" i="1"/>
  <c r="AHT39" i="1"/>
  <c r="RU173" i="1"/>
  <c r="RU135" i="1"/>
  <c r="UC191" i="1"/>
  <c r="UC97" i="1"/>
  <c r="UC135" i="1"/>
  <c r="UC59" i="1"/>
  <c r="UC58" i="1"/>
  <c r="LE153" i="1"/>
  <c r="LE115" i="1"/>
  <c r="LE20" i="1"/>
  <c r="AAG153" i="1"/>
  <c r="AAG96" i="1"/>
  <c r="AAG58" i="1"/>
  <c r="AFY59" i="1"/>
  <c r="AKV191" i="1"/>
  <c r="AKV96" i="1"/>
  <c r="AGC20" i="1"/>
  <c r="AFM153" i="1"/>
  <c r="AFM58" i="1"/>
  <c r="OT39" i="1"/>
  <c r="OT115" i="1"/>
  <c r="VE173" i="1"/>
  <c r="VE135" i="1"/>
  <c r="VE40" i="1"/>
  <c r="UO78" i="1"/>
  <c r="UO97" i="1"/>
  <c r="PU116" i="1"/>
  <c r="AHD115" i="1"/>
  <c r="AHD134" i="1"/>
  <c r="AHD39" i="1"/>
  <c r="VR154" i="1"/>
  <c r="VR97" i="1"/>
  <c r="AIB115" i="1"/>
  <c r="AIB58" i="1"/>
  <c r="AIC96" i="1"/>
  <c r="AFQ172" i="1"/>
  <c r="AFQ134" i="1"/>
  <c r="AFQ39" i="1"/>
  <c r="AJY153" i="1"/>
  <c r="AJY96" i="1"/>
  <c r="AFH154" i="1"/>
  <c r="AFH40" i="1"/>
  <c r="ZA11" i="1"/>
  <c r="ZA12" i="1" s="1"/>
  <c r="ZA13" i="1"/>
  <c r="ZF13" i="1"/>
  <c r="ZF11" i="1"/>
  <c r="ZF12" i="1" s="1"/>
  <c r="RF11" i="1"/>
  <c r="RF12" i="1" s="1"/>
  <c r="RF13" i="1"/>
  <c r="AEO11" i="1"/>
  <c r="AEO12" i="1" s="1"/>
  <c r="AEO13" i="1"/>
  <c r="AGS13" i="1"/>
  <c r="AGS11" i="1"/>
  <c r="AGS12" i="1" s="1"/>
  <c r="AJX13" i="1"/>
  <c r="AJE13" i="1"/>
  <c r="ACQ11" i="1"/>
  <c r="ACQ12" i="1" s="1"/>
  <c r="ACQ13" i="1"/>
  <c r="AKW11" i="1"/>
  <c r="AKW12" i="1" s="1"/>
  <c r="AKW13" i="1"/>
  <c r="ALA13" i="1"/>
  <c r="AKN13" i="1"/>
  <c r="AER14" i="1"/>
  <c r="AKF13" i="1"/>
  <c r="AHY13" i="1"/>
  <c r="AHY11" i="1"/>
  <c r="AHY12" i="1" s="1"/>
  <c r="AAB153" i="1"/>
  <c r="AAB96" i="1"/>
  <c r="YV135" i="1"/>
  <c r="YV77" i="1"/>
  <c r="GP192" i="1"/>
  <c r="GP21" i="1"/>
  <c r="GX153" i="1"/>
  <c r="GX77" i="1"/>
  <c r="QX172" i="1"/>
  <c r="QX96" i="1"/>
  <c r="KX21" i="1"/>
  <c r="IL192" i="1"/>
  <c r="IL78" i="1"/>
  <c r="ZP153" i="1"/>
  <c r="ZP58" i="1"/>
  <c r="YJ153" i="1"/>
  <c r="YJ77" i="1"/>
  <c r="XD134" i="1"/>
  <c r="PX172" i="1"/>
  <c r="PX115" i="1"/>
  <c r="NL192" i="1"/>
  <c r="NL154" i="1"/>
  <c r="NL77" i="1"/>
  <c r="KZ172" i="1"/>
  <c r="KZ134" i="1"/>
  <c r="KJ192" i="1"/>
  <c r="JT116" i="1"/>
  <c r="JT97" i="1"/>
  <c r="IN191" i="1"/>
  <c r="IN96" i="1"/>
  <c r="GB191" i="1"/>
  <c r="GB96" i="1"/>
  <c r="FV154" i="1"/>
  <c r="HV116" i="1"/>
  <c r="NB173" i="1"/>
  <c r="FR191" i="1"/>
  <c r="FR134" i="1"/>
  <c r="JI173" i="1"/>
  <c r="JI135" i="1"/>
  <c r="JI40" i="1"/>
  <c r="AAZ96" i="1"/>
  <c r="ACV153" i="1"/>
  <c r="ABM172" i="1"/>
  <c r="ABM77" i="1"/>
  <c r="ADC154" i="1"/>
  <c r="ADC153" i="1"/>
  <c r="ADC97" i="1"/>
  <c r="ADC96" i="1"/>
  <c r="ADC40" i="1"/>
  <c r="AIA14" i="1"/>
  <c r="AIA40" i="1" s="1"/>
  <c r="AGM14" i="1"/>
  <c r="AGM21" i="1" s="1"/>
  <c r="AJO153" i="1"/>
  <c r="AJO135" i="1"/>
  <c r="AJO115" i="1"/>
  <c r="AJO78" i="1"/>
  <c r="AJO39" i="1"/>
  <c r="ADW153" i="1"/>
  <c r="ADW172" i="1"/>
  <c r="ADW115" i="1"/>
  <c r="ADW59" i="1"/>
  <c r="ADW39" i="1"/>
  <c r="AKU135" i="1"/>
  <c r="AKU154" i="1"/>
  <c r="AKU115" i="1"/>
  <c r="AKU59" i="1"/>
  <c r="AKU40" i="1"/>
  <c r="AGA135" i="1"/>
  <c r="AGA154" i="1"/>
  <c r="AGA115" i="1"/>
  <c r="AGA59" i="1"/>
  <c r="AGA40" i="1"/>
  <c r="AIA134" i="1"/>
  <c r="AGM134" i="1"/>
  <c r="AGE191" i="1"/>
  <c r="AGE96" i="1"/>
  <c r="ADU173" i="1"/>
  <c r="ADU97" i="1"/>
  <c r="AGZ96" i="1"/>
  <c r="AIO191" i="1"/>
  <c r="AIO134" i="1"/>
  <c r="AHT153" i="1"/>
  <c r="RU97" i="1"/>
  <c r="RU116" i="1"/>
  <c r="UC173" i="1"/>
  <c r="UC154" i="1"/>
  <c r="UC116" i="1"/>
  <c r="UC40" i="1"/>
  <c r="UC20" i="1"/>
  <c r="AHP116" i="1"/>
  <c r="LE172" i="1"/>
  <c r="AAG191" i="1"/>
  <c r="AAG134" i="1"/>
  <c r="AKV153" i="1"/>
  <c r="AKV77" i="1"/>
  <c r="AGC153" i="1"/>
  <c r="AFM172" i="1"/>
  <c r="AFM115" i="1"/>
  <c r="OT96" i="1"/>
  <c r="HA135" i="1"/>
  <c r="VA40" i="1"/>
  <c r="RJ154" i="1"/>
  <c r="RJ40" i="1"/>
  <c r="PU173" i="1"/>
  <c r="NY21" i="1"/>
  <c r="ALH97" i="1"/>
  <c r="AGO173" i="1"/>
  <c r="AHD172" i="1"/>
  <c r="AHD96" i="1"/>
  <c r="PI78" i="1"/>
  <c r="NI172" i="1"/>
  <c r="NI77" i="1"/>
  <c r="MG40" i="1"/>
  <c r="FM173" i="1"/>
  <c r="NU173" i="1"/>
  <c r="IG192" i="1"/>
  <c r="IG97" i="1"/>
  <c r="VR135" i="1"/>
  <c r="AKS192" i="1"/>
  <c r="AKS97" i="1"/>
  <c r="AKS21" i="1"/>
  <c r="AHL173" i="1"/>
  <c r="AHL116" i="1"/>
  <c r="AGF173" i="1"/>
  <c r="AFP154" i="1"/>
  <c r="AIC191" i="1"/>
  <c r="AFQ191" i="1"/>
  <c r="WH40" i="1"/>
  <c r="AJY172" i="1"/>
  <c r="ADH173" i="1"/>
  <c r="PJ13" i="1"/>
  <c r="PJ11" i="1"/>
  <c r="PJ12" i="1" s="1"/>
  <c r="AIJ11" i="1"/>
  <c r="AIJ12" i="1" s="1"/>
  <c r="AIJ13" i="1"/>
  <c r="AFE13" i="1"/>
  <c r="AFE11" i="1"/>
  <c r="AFE12" i="1" s="1"/>
  <c r="AHQ11" i="1"/>
  <c r="AHQ12" i="1" s="1"/>
  <c r="AHQ13" i="1"/>
  <c r="AEK20" i="1"/>
  <c r="AEK14" i="1"/>
  <c r="RU21" i="1"/>
  <c r="AIW13" i="1"/>
  <c r="ALD13" i="1"/>
  <c r="YP14" i="1"/>
  <c r="YP79" i="1" s="1"/>
  <c r="YP20" i="1"/>
  <c r="AEW11" i="1"/>
  <c r="AEW12" i="1" s="1"/>
  <c r="AEW13" i="1"/>
  <c r="AJP13" i="1"/>
  <c r="OL13" i="1"/>
  <c r="OL11" i="1"/>
  <c r="OL12" i="1" s="1"/>
  <c r="ALL13" i="1"/>
  <c r="NI78" i="1"/>
  <c r="NI97" i="1"/>
  <c r="NI135" i="1"/>
  <c r="NI40" i="1"/>
  <c r="TJ173" i="1"/>
  <c r="AAE129" i="1"/>
  <c r="AAE130" i="1" s="1"/>
  <c r="ZW205" i="1"/>
  <c r="ZW206" i="1" s="1"/>
  <c r="ZO129" i="1"/>
  <c r="ZO130" i="1" s="1"/>
  <c r="ZG205" i="1"/>
  <c r="ZG206" i="1" s="1"/>
  <c r="ADB13" i="1"/>
  <c r="ADB14" i="1" s="1"/>
  <c r="AAZ153" i="1"/>
  <c r="AAZ115" i="1"/>
  <c r="AAZ39" i="1"/>
  <c r="ABL173" i="1"/>
  <c r="ABL78" i="1"/>
  <c r="AIV97" i="1"/>
  <c r="ALM173" i="1"/>
  <c r="AFM21" i="1"/>
  <c r="OC192" i="1"/>
  <c r="OC135" i="1"/>
  <c r="AAC173" i="1"/>
  <c r="ACN135" i="1"/>
  <c r="AGO135" i="1"/>
  <c r="AGO78" i="1"/>
  <c r="AGO40" i="1"/>
  <c r="AEC173" i="1"/>
  <c r="AEC154" i="1"/>
  <c r="PI116" i="1"/>
  <c r="PI59" i="1"/>
  <c r="NI191" i="1"/>
  <c r="NI96" i="1"/>
  <c r="NI115" i="1"/>
  <c r="NU97" i="1"/>
  <c r="AEJ192" i="1"/>
  <c r="AHL97" i="1"/>
  <c r="AJM116" i="1"/>
  <c r="AGF97" i="1"/>
  <c r="AFP173" i="1"/>
  <c r="AFP135" i="1"/>
  <c r="AFH116" i="1"/>
  <c r="AFH21" i="1"/>
  <c r="AEB192" i="1"/>
  <c r="AEB135" i="1"/>
  <c r="AEB59" i="1"/>
  <c r="ADM39" i="1"/>
  <c r="ADM14" i="1"/>
  <c r="ADM174" i="1" s="1"/>
  <c r="ADM20" i="1"/>
  <c r="LN116" i="1"/>
  <c r="LB59" i="1"/>
  <c r="LV192" i="1"/>
  <c r="LV78" i="1"/>
  <c r="JJ135" i="1"/>
  <c r="JJ116" i="1"/>
  <c r="JJ59" i="1"/>
  <c r="VV116" i="1"/>
  <c r="VV97" i="1"/>
  <c r="TJ21" i="1"/>
  <c r="HK13" i="1"/>
  <c r="ZH116" i="1"/>
  <c r="ZH97" i="1"/>
  <c r="YJ192" i="1"/>
  <c r="XT78" i="1"/>
  <c r="FV21" i="1"/>
  <c r="FJ173" i="1"/>
  <c r="MD154" i="1"/>
  <c r="MD97" i="1"/>
  <c r="JR116" i="1"/>
  <c r="AAZ191" i="1"/>
  <c r="AAZ77" i="1"/>
  <c r="AAZ20" i="1"/>
  <c r="ABL97" i="1"/>
  <c r="AEC40" i="1"/>
  <c r="PI173" i="1"/>
  <c r="YO116" i="1"/>
  <c r="AJM173" i="1"/>
  <c r="AGF135" i="1"/>
  <c r="ADD192" i="1"/>
  <c r="AFH192" i="1"/>
  <c r="AFH173" i="1"/>
  <c r="AFH135" i="1"/>
  <c r="UH13" i="1"/>
  <c r="UH11" i="1"/>
  <c r="UH12" i="1" s="1"/>
  <c r="MH11" i="1"/>
  <c r="MH12" i="1" s="1"/>
  <c r="MH13" i="1"/>
  <c r="LB154" i="1"/>
  <c r="LV154" i="1"/>
  <c r="LV21" i="1"/>
  <c r="VV173" i="1"/>
  <c r="JW13" i="1"/>
  <c r="JW14" i="1" s="1"/>
  <c r="FZ135" i="1"/>
  <c r="FZ78" i="1"/>
  <c r="FZ40" i="1"/>
  <c r="GR192" i="1"/>
  <c r="FV116" i="1"/>
  <c r="FV97" i="1"/>
  <c r="MT116" i="1"/>
  <c r="FJ116" i="1"/>
  <c r="TN116" i="1"/>
  <c r="MD21" i="1"/>
  <c r="AAZ14" i="1"/>
  <c r="AAZ78" i="1" s="1"/>
  <c r="AAZ134" i="1"/>
  <c r="AJQ116" i="1"/>
  <c r="AFM116" i="1"/>
  <c r="IO97" i="1"/>
  <c r="AHD135" i="1"/>
  <c r="YO192" i="1"/>
  <c r="YO154" i="1"/>
  <c r="YO78" i="1"/>
  <c r="YO40" i="1"/>
  <c r="AFQ14" i="1"/>
  <c r="AFQ174" i="1" s="1"/>
  <c r="AFQ20" i="1"/>
  <c r="AJY14" i="1"/>
  <c r="AJY41" i="1" s="1"/>
  <c r="AJY20" i="1"/>
  <c r="ZT192" i="1"/>
  <c r="QM129" i="1"/>
  <c r="QM130" i="1" s="1"/>
  <c r="PW148" i="1"/>
  <c r="PW149" i="1" s="1"/>
  <c r="OQ205" i="1"/>
  <c r="OQ206" i="1" s="1"/>
  <c r="KY129" i="1"/>
  <c r="QP193" i="1"/>
  <c r="TJ135" i="1"/>
  <c r="YZ97" i="1"/>
  <c r="YB40" i="1"/>
  <c r="XL192" i="1"/>
  <c r="XL154" i="1"/>
  <c r="XL78" i="1"/>
  <c r="KZ21" i="1"/>
  <c r="HV154" i="1"/>
  <c r="AAA129" i="1"/>
  <c r="AAA130" i="1" s="1"/>
  <c r="ZS205" i="1"/>
  <c r="ZS206" i="1" s="1"/>
  <c r="ZK129" i="1"/>
  <c r="ZK130" i="1" s="1"/>
  <c r="ZC205" i="1"/>
  <c r="ZC206" i="1" s="1"/>
  <c r="YU129" i="1"/>
  <c r="YU130" i="1" s="1"/>
  <c r="YM205" i="1"/>
  <c r="YE129" i="1"/>
  <c r="YE130" i="1" s="1"/>
  <c r="XW205" i="1"/>
  <c r="XW206" i="1" s="1"/>
  <c r="XO129" i="1"/>
  <c r="XO130" i="1" s="1"/>
  <c r="XG205" i="1"/>
  <c r="XG206" i="1" s="1"/>
  <c r="WY129" i="1"/>
  <c r="WY130" i="1" s="1"/>
  <c r="WQ205" i="1"/>
  <c r="WQ206" i="1" s="1"/>
  <c r="WI129" i="1"/>
  <c r="WI130" i="1" s="1"/>
  <c r="WA205" i="1"/>
  <c r="VS129" i="1"/>
  <c r="VS130" i="1" s="1"/>
  <c r="VK205" i="1"/>
  <c r="VK206" i="1" s="1"/>
  <c r="VC129" i="1"/>
  <c r="VC130" i="1" s="1"/>
  <c r="UU205" i="1"/>
  <c r="UU206" i="1" s="1"/>
  <c r="UM129" i="1"/>
  <c r="UM130" i="1" s="1"/>
  <c r="UE205" i="1"/>
  <c r="UE206" i="1" s="1"/>
  <c r="TW129" i="1"/>
  <c r="TW130" i="1" s="1"/>
  <c r="TO205" i="1"/>
  <c r="TG129" i="1"/>
  <c r="TG130" i="1" s="1"/>
  <c r="KT192" i="1"/>
  <c r="KT173" i="1"/>
  <c r="KT78" i="1"/>
  <c r="KT59" i="1"/>
  <c r="JR78" i="1"/>
  <c r="HF116" i="1"/>
  <c r="LJ135" i="1"/>
  <c r="LJ78" i="1"/>
  <c r="GL78" i="1"/>
  <c r="RV97" i="1"/>
  <c r="AJA192" i="1"/>
  <c r="SP192" i="1"/>
  <c r="AHP97" i="1"/>
  <c r="AGJ192" i="1"/>
  <c r="AGJ135" i="1"/>
  <c r="AGJ116" i="1"/>
  <c r="AAG116" i="1"/>
  <c r="AAG59" i="1"/>
  <c r="AKR97" i="1"/>
  <c r="AGN135" i="1"/>
  <c r="XQ154" i="1"/>
  <c r="KK135" i="1"/>
  <c r="PU59" i="1"/>
  <c r="NY173" i="1"/>
  <c r="ACN78" i="1"/>
  <c r="ACN59" i="1"/>
  <c r="AKB154" i="1"/>
  <c r="AKB78" i="1"/>
  <c r="AHD192" i="1"/>
  <c r="AHD40" i="1"/>
  <c r="OO59" i="1"/>
  <c r="VQ135" i="1"/>
  <c r="NI154" i="1"/>
  <c r="IS59" i="1"/>
  <c r="FM154" i="1"/>
  <c r="FM116" i="1"/>
  <c r="SK116" i="1"/>
  <c r="ABD59" i="1"/>
  <c r="ABD78" i="1"/>
  <c r="AEJ59" i="1"/>
  <c r="ADT97" i="1"/>
  <c r="AFP97" i="1"/>
  <c r="ADD154" i="1"/>
  <c r="ADD135" i="1"/>
  <c r="ADD97" i="1"/>
  <c r="WH135" i="1"/>
  <c r="WH192" i="1"/>
  <c r="WH59" i="1"/>
  <c r="WH154" i="1"/>
  <c r="RM192" i="1"/>
  <c r="ADQ14" i="1"/>
  <c r="ADQ21" i="1" s="1"/>
  <c r="ADQ20" i="1"/>
  <c r="ADQ39" i="1"/>
  <c r="ADQ77" i="1"/>
  <c r="ADQ134" i="1"/>
  <c r="ADQ172" i="1"/>
  <c r="ADQ115" i="1"/>
  <c r="ADQ153" i="1"/>
  <c r="ADQ58" i="1"/>
  <c r="ADQ96" i="1"/>
  <c r="ADQ191" i="1"/>
  <c r="TR39" i="1"/>
  <c r="TR134" i="1"/>
  <c r="TR153" i="1"/>
  <c r="TR96" i="1"/>
  <c r="TR172" i="1"/>
  <c r="TR191" i="1"/>
  <c r="TR77" i="1"/>
  <c r="TR20" i="1"/>
  <c r="TR115" i="1"/>
  <c r="TR58" i="1"/>
  <c r="TR14" i="1"/>
  <c r="TR136" i="1" s="1"/>
  <c r="AIC14" i="1"/>
  <c r="AIC20" i="1"/>
  <c r="LO129" i="1"/>
  <c r="LO130" i="1" s="1"/>
  <c r="HR154" i="1"/>
  <c r="VV59" i="1"/>
  <c r="TJ116" i="1"/>
  <c r="TJ97" i="1"/>
  <c r="NV173" i="1"/>
  <c r="ZW148" i="1"/>
  <c r="ZW149" i="1" s="1"/>
  <c r="ZG148" i="1"/>
  <c r="ZG149" i="1" s="1"/>
  <c r="YQ148" i="1"/>
  <c r="YQ149" i="1" s="1"/>
  <c r="YA148" i="1"/>
  <c r="XK148" i="1"/>
  <c r="XK149" i="1" s="1"/>
  <c r="WU148" i="1"/>
  <c r="WU149" i="1" s="1"/>
  <c r="WE148" i="1"/>
  <c r="WE149" i="1" s="1"/>
  <c r="VO148" i="1"/>
  <c r="VO149" i="1" s="1"/>
  <c r="UY148" i="1"/>
  <c r="UY149" i="1" s="1"/>
  <c r="UI148" i="1"/>
  <c r="UI149" i="1" s="1"/>
  <c r="TS148" i="1"/>
  <c r="TS149" i="1" s="1"/>
  <c r="TC148" i="1"/>
  <c r="SM148" i="1"/>
  <c r="SM149" i="1" s="1"/>
  <c r="RO129" i="1"/>
  <c r="RO130" i="1" s="1"/>
  <c r="QY148" i="1"/>
  <c r="QY149" i="1" s="1"/>
  <c r="QI148" i="1"/>
  <c r="QI149" i="1" s="1"/>
  <c r="PS148" i="1"/>
  <c r="PS149" i="1" s="1"/>
  <c r="MY13" i="1"/>
  <c r="MY14" i="1" s="1"/>
  <c r="IL154" i="1"/>
  <c r="IL40" i="1"/>
  <c r="FZ154" i="1"/>
  <c r="MX116" i="1"/>
  <c r="HZ116" i="1"/>
  <c r="ZP116" i="1"/>
  <c r="YB173" i="1"/>
  <c r="YB116" i="1"/>
  <c r="WV135" i="1"/>
  <c r="WV59" i="1"/>
  <c r="PH192" i="1"/>
  <c r="NF116" i="1"/>
  <c r="NF97" i="1"/>
  <c r="KH116" i="1"/>
  <c r="HV78" i="1"/>
  <c r="NB116" i="1"/>
  <c r="FR78" i="1"/>
  <c r="LR97" i="1"/>
  <c r="LR21" i="1"/>
  <c r="AHP192" i="1"/>
  <c r="AHP135" i="1"/>
  <c r="AHP21" i="1"/>
  <c r="AAG192" i="1"/>
  <c r="AAG154" i="1"/>
  <c r="AAG21" i="1"/>
  <c r="AKR135" i="1"/>
  <c r="AKR40" i="1"/>
  <c r="AGN154" i="1"/>
  <c r="KK97" i="1"/>
  <c r="KK40" i="1"/>
  <c r="ACN192" i="1"/>
  <c r="ACN21" i="1"/>
  <c r="ACN116" i="1"/>
  <c r="ALH192" i="1"/>
  <c r="ALH154" i="1"/>
  <c r="ALH59" i="1"/>
  <c r="AKB116" i="1"/>
  <c r="XM21" i="1"/>
  <c r="IS192" i="1"/>
  <c r="IS154" i="1"/>
  <c r="IS40" i="1"/>
  <c r="GC116" i="1"/>
  <c r="AEJ173" i="1"/>
  <c r="AEJ135" i="1"/>
  <c r="AIG97" i="1"/>
  <c r="AJM192" i="1"/>
  <c r="AJM97" i="1"/>
  <c r="AGF192" i="1"/>
  <c r="AGF154" i="1"/>
  <c r="AGF116" i="1"/>
  <c r="AGF78" i="1"/>
  <c r="ADT116" i="1"/>
  <c r="ADT40" i="1"/>
  <c r="WH116" i="1"/>
  <c r="WH78" i="1"/>
  <c r="ALP14" i="1"/>
  <c r="ALP20" i="1"/>
  <c r="RV173" i="1"/>
  <c r="RV78" i="1"/>
  <c r="AKR192" i="1"/>
  <c r="AKR78" i="1"/>
  <c r="HA154" i="1"/>
  <c r="VA135" i="1"/>
  <c r="VA59" i="1"/>
  <c r="RJ192" i="1"/>
  <c r="RJ78" i="1"/>
  <c r="PU135" i="1"/>
  <c r="PU97" i="1"/>
  <c r="ACN154" i="1"/>
  <c r="ACN97" i="1"/>
  <c r="ADX59" i="1"/>
  <c r="XM192" i="1"/>
  <c r="VQ173" i="1"/>
  <c r="VQ116" i="1"/>
  <c r="NI59" i="1"/>
  <c r="MG192" i="1"/>
  <c r="IS135" i="1"/>
  <c r="IS116" i="1"/>
  <c r="SK40" i="1"/>
  <c r="KO78" i="1"/>
  <c r="AEJ40" i="1"/>
  <c r="AEJ21" i="1"/>
  <c r="ADT173" i="1"/>
  <c r="ADT78" i="1"/>
  <c r="WH173" i="1"/>
  <c r="WH97" i="1"/>
  <c r="PR14" i="1"/>
  <c r="PR116" i="1" s="1"/>
  <c r="PR58" i="1"/>
  <c r="PR20" i="1"/>
  <c r="PR39" i="1"/>
  <c r="PR96" i="1"/>
  <c r="PR153" i="1"/>
  <c r="PR77" i="1"/>
  <c r="PR115" i="1"/>
  <c r="PR172" i="1"/>
  <c r="PR134" i="1"/>
  <c r="PR191" i="1"/>
  <c r="HJ11" i="1"/>
  <c r="HJ12" i="1" s="1"/>
  <c r="HJ13" i="1"/>
  <c r="RC205" i="1"/>
  <c r="RC206" i="1" s="1"/>
  <c r="PW129" i="1"/>
  <c r="PW130" i="1" s="1"/>
  <c r="GQ205" i="1"/>
  <c r="NJ116" i="1"/>
  <c r="IL97" i="1"/>
  <c r="IL59" i="1"/>
  <c r="KL97" i="1"/>
  <c r="YZ59" i="1"/>
  <c r="YB135" i="1"/>
  <c r="IN116" i="1"/>
  <c r="IN97" i="1"/>
  <c r="GB192" i="1"/>
  <c r="MI129" i="1"/>
  <c r="MI130" i="1" s="1"/>
  <c r="KM205" i="1"/>
  <c r="KM206" i="1" s="1"/>
  <c r="KE129" i="1"/>
  <c r="KE130" i="1" s="1"/>
  <c r="JW205" i="1"/>
  <c r="JW206" i="1" s="1"/>
  <c r="IQ148" i="1"/>
  <c r="IQ149" i="1" s="1"/>
  <c r="IA205" i="1"/>
  <c r="HK205" i="1"/>
  <c r="HK206" i="1" s="1"/>
  <c r="KH154" i="1"/>
  <c r="KT154" i="1"/>
  <c r="LR40" i="1"/>
  <c r="RV135" i="1"/>
  <c r="RV40" i="1"/>
  <c r="TY115" i="1"/>
  <c r="TY172" i="1"/>
  <c r="TY134" i="1"/>
  <c r="TY191" i="1"/>
  <c r="TY153" i="1"/>
  <c r="TY77" i="1"/>
  <c r="TY14" i="1"/>
  <c r="TY21" i="1" s="1"/>
  <c r="TY39" i="1"/>
  <c r="TY58" i="1"/>
  <c r="TY20" i="1"/>
  <c r="TY97" i="1"/>
  <c r="TY96" i="1"/>
  <c r="AJI20" i="1"/>
  <c r="AJI14" i="1"/>
  <c r="AGR20" i="1"/>
  <c r="AGR14" i="1"/>
  <c r="AGR174" i="1" s="1"/>
  <c r="WS23" i="1"/>
  <c r="WS27" i="1"/>
  <c r="AAE167" i="1"/>
  <c r="AAE168" i="1" s="1"/>
  <c r="ZO167" i="1"/>
  <c r="ZO168" i="1" s="1"/>
  <c r="XS167" i="1"/>
  <c r="XS168" i="1" s="1"/>
  <c r="UQ167" i="1"/>
  <c r="UQ168" i="1" s="1"/>
  <c r="IA110" i="1"/>
  <c r="WS155" i="1"/>
  <c r="YV78" i="1"/>
  <c r="YY129" i="1"/>
  <c r="YY130" i="1" s="1"/>
  <c r="YQ205" i="1"/>
  <c r="YQ206" i="1" s="1"/>
  <c r="YI129" i="1"/>
  <c r="YI130" i="1" s="1"/>
  <c r="YA205" i="1"/>
  <c r="XS129" i="1"/>
  <c r="XS130" i="1" s="1"/>
  <c r="XK205" i="1"/>
  <c r="XK206" i="1" s="1"/>
  <c r="XC129" i="1"/>
  <c r="XC130" i="1" s="1"/>
  <c r="FN116" i="1"/>
  <c r="AAF78" i="1"/>
  <c r="YZ173" i="1"/>
  <c r="YZ78" i="1"/>
  <c r="WV173" i="1"/>
  <c r="WV21" i="1"/>
  <c r="NO129" i="1"/>
  <c r="NO130" i="1" s="1"/>
  <c r="MY148" i="1"/>
  <c r="NF173" i="1"/>
  <c r="NF78" i="1"/>
  <c r="NF59" i="1"/>
  <c r="MT78" i="1"/>
  <c r="HV97" i="1"/>
  <c r="HV59" i="1"/>
  <c r="HV21" i="1"/>
  <c r="FJ192" i="1"/>
  <c r="FJ78" i="1"/>
  <c r="GL154" i="1"/>
  <c r="GL40" i="1"/>
  <c r="TV116" i="1"/>
  <c r="LO167" i="1"/>
  <c r="LO168" i="1" s="1"/>
  <c r="MV22" i="1"/>
  <c r="VW167" i="1"/>
  <c r="VW168" i="1" s="1"/>
  <c r="UA167" i="1"/>
  <c r="UA168" i="1" s="1"/>
  <c r="QQ167" i="1"/>
  <c r="QQ168" i="1" s="1"/>
  <c r="KM110" i="1"/>
  <c r="KM111" i="1" s="1"/>
  <c r="YV40" i="1"/>
  <c r="ME167" i="1"/>
  <c r="KY148" i="1"/>
  <c r="HG148" i="1"/>
  <c r="HG149" i="1" s="1"/>
  <c r="GQ110" i="1"/>
  <c r="GQ111" i="1" s="1"/>
  <c r="GA98" i="1"/>
  <c r="QP41" i="1"/>
  <c r="YV173" i="1"/>
  <c r="YV116" i="1"/>
  <c r="YV21" i="1"/>
  <c r="ME129" i="1"/>
  <c r="JS148" i="1"/>
  <c r="JS149" i="1" s="1"/>
  <c r="HG205" i="1"/>
  <c r="HG206" i="1" s="1"/>
  <c r="GA22" i="1"/>
  <c r="FS129" i="1"/>
  <c r="FK148" i="1"/>
  <c r="FK149" i="1" s="1"/>
  <c r="FC167" i="1"/>
  <c r="FC168" i="1" s="1"/>
  <c r="QP60" i="1"/>
  <c r="FF154" i="1"/>
  <c r="GP116" i="1"/>
  <c r="GP78" i="1"/>
  <c r="GX135" i="1"/>
  <c r="PK13" i="1"/>
  <c r="HZ154" i="1"/>
  <c r="ZH135" i="1"/>
  <c r="ZH59" i="1"/>
  <c r="YZ192" i="1"/>
  <c r="YZ116" i="1"/>
  <c r="YZ21" i="1"/>
  <c r="YB78" i="1"/>
  <c r="WV192" i="1"/>
  <c r="JT59" i="1"/>
  <c r="IN59" i="1"/>
  <c r="GB21" i="1"/>
  <c r="PK148" i="1"/>
  <c r="PC205" i="1"/>
  <c r="PC206" i="1" s="1"/>
  <c r="PC110" i="1"/>
  <c r="PC111" i="1" s="1"/>
  <c r="OU129" i="1"/>
  <c r="NF40" i="1"/>
  <c r="NB135" i="1"/>
  <c r="GL173" i="1"/>
  <c r="ABZ13" i="1"/>
  <c r="AAZ116" i="1"/>
  <c r="ABL192" i="1"/>
  <c r="ABL116" i="1"/>
  <c r="ABL59" i="1"/>
  <c r="ABL21" i="1"/>
  <c r="RV192" i="1"/>
  <c r="RV154" i="1"/>
  <c r="RV116" i="1"/>
  <c r="YY167" i="1"/>
  <c r="YY168" i="1" s="1"/>
  <c r="YI167" i="1"/>
  <c r="YI168" i="1" s="1"/>
  <c r="XC167" i="1"/>
  <c r="XC168" i="1" s="1"/>
  <c r="VG167" i="1"/>
  <c r="VG168" i="1" s="1"/>
  <c r="TK167" i="1"/>
  <c r="TK168" i="1" s="1"/>
  <c r="SU167" i="1"/>
  <c r="SU168" i="1" s="1"/>
  <c r="QA167" i="1"/>
  <c r="QA168" i="1" s="1"/>
  <c r="YV192" i="1"/>
  <c r="RC110" i="1"/>
  <c r="RC111" i="1" s="1"/>
  <c r="QM167" i="1"/>
  <c r="QM168" i="1" s="1"/>
  <c r="OQ148" i="1"/>
  <c r="OQ149" i="1" s="1"/>
  <c r="JS205" i="1"/>
  <c r="JS206" i="1" s="1"/>
  <c r="FS148" i="1"/>
  <c r="FS149" i="1" s="1"/>
  <c r="FK205" i="1"/>
  <c r="FK206" i="1" s="1"/>
  <c r="FC129" i="1"/>
  <c r="FC130" i="1" s="1"/>
  <c r="MV98" i="1"/>
  <c r="GP135" i="1"/>
  <c r="OM129" i="1"/>
  <c r="OM130" i="1" s="1"/>
  <c r="OE205" i="1"/>
  <c r="OE206" i="1" s="1"/>
  <c r="OE110" i="1"/>
  <c r="OE111" i="1" s="1"/>
  <c r="NW129" i="1"/>
  <c r="NW130" i="1" s="1"/>
  <c r="NG148" i="1"/>
  <c r="NG149" i="1" s="1"/>
  <c r="MQ205" i="1"/>
  <c r="MQ206" i="1" s="1"/>
  <c r="MQ110" i="1"/>
  <c r="MQ111" i="1" s="1"/>
  <c r="MA167" i="1"/>
  <c r="MA168" i="1" s="1"/>
  <c r="LS148" i="1"/>
  <c r="LK205" i="1"/>
  <c r="LK206" i="1" s="1"/>
  <c r="LK110" i="1"/>
  <c r="LK111" i="1" s="1"/>
  <c r="LC129" i="1"/>
  <c r="LC130" i="1" s="1"/>
  <c r="KU205" i="1"/>
  <c r="KU206" i="1" s="1"/>
  <c r="KU110" i="1"/>
  <c r="KU111" i="1" s="1"/>
  <c r="JO148" i="1"/>
  <c r="JO149" i="1" s="1"/>
  <c r="JG167" i="1"/>
  <c r="JG168" i="1" s="1"/>
  <c r="IY129" i="1"/>
  <c r="IY130" i="1" s="1"/>
  <c r="II148" i="1"/>
  <c r="II149" i="1" s="1"/>
  <c r="HS205" i="1"/>
  <c r="HS206" i="1" s="1"/>
  <c r="HS110" i="1"/>
  <c r="HS111" i="1" s="1"/>
  <c r="HC167" i="1"/>
  <c r="HC168" i="1" s="1"/>
  <c r="GU148" i="1"/>
  <c r="GM205" i="1"/>
  <c r="GM206" i="1" s="1"/>
  <c r="GM110" i="1"/>
  <c r="GM111" i="1" s="1"/>
  <c r="GE129" i="1"/>
  <c r="GE130" i="1" s="1"/>
  <c r="NJ78" i="1"/>
  <c r="HZ78" i="1"/>
  <c r="YZ154" i="1"/>
  <c r="PH173" i="1"/>
  <c r="OB173" i="1"/>
  <c r="RW148" i="1"/>
  <c r="RW149" i="1" s="1"/>
  <c r="RG205" i="1"/>
  <c r="RG206" i="1" s="1"/>
  <c r="RG110" i="1"/>
  <c r="RG111" i="1" s="1"/>
  <c r="FW205" i="1"/>
  <c r="FW206" i="1" s="1"/>
  <c r="FW110" i="1"/>
  <c r="FW111" i="1" s="1"/>
  <c r="YP41" i="1"/>
  <c r="NF135" i="1"/>
  <c r="HV135" i="1"/>
  <c r="FJ135" i="1"/>
  <c r="JV116" i="1"/>
  <c r="NB78" i="1"/>
  <c r="HB154" i="1"/>
  <c r="HB78" i="1"/>
  <c r="JR154" i="1"/>
  <c r="HF78" i="1"/>
  <c r="HF40" i="1"/>
  <c r="LR135" i="1"/>
  <c r="IH78" i="1"/>
  <c r="GL116" i="1"/>
  <c r="GL97" i="1"/>
  <c r="GL59" i="1"/>
  <c r="GL21" i="1"/>
  <c r="AGZ59" i="1"/>
  <c r="AGZ192" i="1"/>
  <c r="AGZ40" i="1"/>
  <c r="WM167" i="1"/>
  <c r="WM168" i="1" s="1"/>
  <c r="SE167" i="1"/>
  <c r="SE168" i="1" s="1"/>
  <c r="JW110" i="1"/>
  <c r="JW111" i="1" s="1"/>
  <c r="HK110" i="1"/>
  <c r="HK111" i="1" s="1"/>
  <c r="ZS110" i="1"/>
  <c r="ZS111" i="1" s="1"/>
  <c r="ZC110" i="1"/>
  <c r="ZC111" i="1" s="1"/>
  <c r="YM110" i="1"/>
  <c r="XW110" i="1"/>
  <c r="XW111" i="1" s="1"/>
  <c r="XG110" i="1"/>
  <c r="XG111" i="1" s="1"/>
  <c r="WQ110" i="1"/>
  <c r="WQ111" i="1" s="1"/>
  <c r="WA110" i="1"/>
  <c r="VK110" i="1"/>
  <c r="VK111" i="1" s="1"/>
  <c r="UU110" i="1"/>
  <c r="UU111" i="1" s="1"/>
  <c r="UE110" i="1"/>
  <c r="UE111" i="1" s="1"/>
  <c r="TO110" i="1"/>
  <c r="SY205" i="1"/>
  <c r="SY206" i="1" s="1"/>
  <c r="SY110" i="1"/>
  <c r="SY111" i="1" s="1"/>
  <c r="SQ129" i="1"/>
  <c r="SQ130" i="1" s="1"/>
  <c r="SI205" i="1"/>
  <c r="SI206" i="1" s="1"/>
  <c r="SI110" i="1"/>
  <c r="SI111" i="1" s="1"/>
  <c r="SA129" i="1"/>
  <c r="SA130" i="1" s="1"/>
  <c r="RS205" i="1"/>
  <c r="RS206" i="1" s="1"/>
  <c r="RS110" i="1"/>
  <c r="RS111" i="1" s="1"/>
  <c r="RK129" i="1"/>
  <c r="RK130" i="1" s="1"/>
  <c r="QU148" i="1"/>
  <c r="QU149" i="1" s="1"/>
  <c r="QE205" i="1"/>
  <c r="QE206" i="1" s="1"/>
  <c r="QE110" i="1"/>
  <c r="QE111" i="1" s="1"/>
  <c r="PO167" i="1"/>
  <c r="PG129" i="1"/>
  <c r="PG130" i="1" s="1"/>
  <c r="OY205" i="1"/>
  <c r="OY206" i="1" s="1"/>
  <c r="OY110" i="1"/>
  <c r="OY111" i="1" s="1"/>
  <c r="OI167" i="1"/>
  <c r="OI168" i="1" s="1"/>
  <c r="OA129" i="1"/>
  <c r="NS148" i="1"/>
  <c r="NK205" i="1"/>
  <c r="NK206" i="1" s="1"/>
  <c r="NC129" i="1"/>
  <c r="NC130" i="1" s="1"/>
  <c r="MU205" i="1"/>
  <c r="MU206" i="1" s="1"/>
  <c r="LW129" i="1"/>
  <c r="LG129" i="1"/>
  <c r="LG130" i="1" s="1"/>
  <c r="KQ205" i="1"/>
  <c r="KQ206" i="1" s="1"/>
  <c r="KA129" i="1"/>
  <c r="KA130" i="1" s="1"/>
  <c r="TV173" i="1"/>
  <c r="TV97" i="1"/>
  <c r="AGZ116" i="1"/>
  <c r="SP154" i="1"/>
  <c r="VI192" i="1"/>
  <c r="AJQ192" i="1"/>
  <c r="AJQ40" i="1"/>
  <c r="AGJ78" i="1"/>
  <c r="AGJ21" i="1"/>
  <c r="AAG78" i="1"/>
  <c r="AAG40" i="1"/>
  <c r="AHE116" i="1"/>
  <c r="AFT192" i="1"/>
  <c r="AGN97" i="1"/>
  <c r="AFM192" i="1"/>
  <c r="HY192" i="1"/>
  <c r="HY59" i="1"/>
  <c r="HY40" i="1"/>
  <c r="PA116" i="1"/>
  <c r="PA78" i="1"/>
  <c r="ALH116" i="1"/>
  <c r="AIF59" i="1"/>
  <c r="AEC97" i="1"/>
  <c r="AEC116" i="1"/>
  <c r="AEC59" i="1"/>
  <c r="ADX192" i="1"/>
  <c r="ADX97" i="1"/>
  <c r="AHD116" i="1"/>
  <c r="AHD97" i="1"/>
  <c r="YK173" i="1"/>
  <c r="XM59" i="1"/>
  <c r="VQ192" i="1"/>
  <c r="IS78" i="1"/>
  <c r="GC192" i="1"/>
  <c r="GC154" i="1"/>
  <c r="XU192" i="1"/>
  <c r="XU97" i="1"/>
  <c r="XU116" i="1"/>
  <c r="NU135" i="1"/>
  <c r="KO192" i="1"/>
  <c r="KO97" i="1"/>
  <c r="IG78" i="1"/>
  <c r="AEZ192" i="1"/>
  <c r="AIV78" i="1"/>
  <c r="AIV40" i="1"/>
  <c r="AIV21" i="1"/>
  <c r="AES173" i="1"/>
  <c r="YK135" i="1"/>
  <c r="AJL192" i="1"/>
  <c r="AGJ154" i="1"/>
  <c r="AGJ40" i="1"/>
  <c r="AAG97" i="1"/>
  <c r="AKR116" i="1"/>
  <c r="AKR59" i="1"/>
  <c r="AFY97" i="1"/>
  <c r="AGN21" i="1"/>
  <c r="AFM135" i="1"/>
  <c r="HY173" i="1"/>
  <c r="HY97" i="1"/>
  <c r="XQ97" i="1"/>
  <c r="XQ59" i="1"/>
  <c r="VE192" i="1"/>
  <c r="JU173" i="1"/>
  <c r="VA192" i="1"/>
  <c r="VA154" i="1"/>
  <c r="RJ173" i="1"/>
  <c r="RJ97" i="1"/>
  <c r="RJ135" i="1"/>
  <c r="NY192" i="1"/>
  <c r="NY40" i="1"/>
  <c r="ACN173" i="1"/>
  <c r="AKB21" i="1"/>
  <c r="AIF192" i="1"/>
  <c r="AIF116" i="1"/>
  <c r="AEC78" i="1"/>
  <c r="ADX154" i="1"/>
  <c r="AHD59" i="1"/>
  <c r="AHD78" i="1"/>
  <c r="AFX173" i="1"/>
  <c r="AFX21" i="1"/>
  <c r="YK192" i="1"/>
  <c r="YK97" i="1"/>
  <c r="XM154" i="1"/>
  <c r="XM97" i="1"/>
  <c r="VQ78" i="1"/>
  <c r="PI192" i="1"/>
  <c r="PI154" i="1"/>
  <c r="NI192" i="1"/>
  <c r="MG116" i="1"/>
  <c r="GC173" i="1"/>
  <c r="GC21" i="1"/>
  <c r="FM192" i="1"/>
  <c r="FM135" i="1"/>
  <c r="FM78" i="1"/>
  <c r="XU135" i="1"/>
  <c r="XU78" i="1"/>
  <c r="NU78" i="1"/>
  <c r="KO173" i="1"/>
  <c r="KO135" i="1"/>
  <c r="KO59" i="1"/>
  <c r="KO40" i="1"/>
  <c r="WT173" i="1"/>
  <c r="YO59" i="1"/>
  <c r="AEJ154" i="1"/>
  <c r="AEJ116" i="1"/>
  <c r="AEJ97" i="1"/>
  <c r="AHL40" i="1"/>
  <c r="AHL154" i="1"/>
  <c r="AHL192" i="1"/>
  <c r="AEZ173" i="1"/>
  <c r="AEZ116" i="1"/>
  <c r="AEZ97" i="1"/>
  <c r="AEZ40" i="1"/>
  <c r="AEZ21" i="1"/>
  <c r="AJQ154" i="1"/>
  <c r="AJQ173" i="1"/>
  <c r="AGJ173" i="1"/>
  <c r="AGN173" i="1"/>
  <c r="AGN116" i="1"/>
  <c r="AGN78" i="1"/>
  <c r="AAC135" i="1"/>
  <c r="XQ192" i="1"/>
  <c r="VE78" i="1"/>
  <c r="NY97" i="1"/>
  <c r="AIF154" i="1"/>
  <c r="AIF21" i="1"/>
  <c r="ADX40" i="1"/>
  <c r="ADX21" i="1"/>
  <c r="AHD173" i="1"/>
  <c r="AHD154" i="1"/>
  <c r="ZQ154" i="1"/>
  <c r="GC135" i="1"/>
  <c r="GC78" i="1"/>
  <c r="KO154" i="1"/>
  <c r="KO116" i="1"/>
  <c r="AIG173" i="1"/>
  <c r="AIG116" i="1"/>
  <c r="AIG78" i="1"/>
  <c r="AEZ154" i="1"/>
  <c r="AEZ135" i="1"/>
  <c r="AEZ78" i="1"/>
  <c r="AGV116" i="1"/>
  <c r="AGV173" i="1"/>
  <c r="AKJ39" i="1"/>
  <c r="AKJ58" i="1"/>
  <c r="AKJ77" i="1"/>
  <c r="AKJ115" i="1"/>
  <c r="AKJ191" i="1"/>
  <c r="AKJ96" i="1"/>
  <c r="AKJ153" i="1"/>
  <c r="AKJ134" i="1"/>
  <c r="AKJ172" i="1"/>
  <c r="AKJ14" i="1"/>
  <c r="AKJ174" i="1" s="1"/>
  <c r="AKJ20" i="1"/>
  <c r="AKX11" i="1"/>
  <c r="AKX12" i="1" s="1"/>
  <c r="AKX13" i="1"/>
  <c r="AJR11" i="1"/>
  <c r="AJR12" i="1" s="1"/>
  <c r="AJR13" i="1"/>
  <c r="AIL11" i="1"/>
  <c r="AIL12" i="1" s="1"/>
  <c r="AIL13" i="1"/>
  <c r="AHF11" i="1"/>
  <c r="AHF12" i="1" s="1"/>
  <c r="AHF13" i="1"/>
  <c r="AFZ11" i="1"/>
  <c r="AFZ12" i="1" s="1"/>
  <c r="AFZ13" i="1"/>
  <c r="AET11" i="1"/>
  <c r="AET12" i="1" s="1"/>
  <c r="AET13" i="1"/>
  <c r="ADN13" i="1"/>
  <c r="ADN11" i="1"/>
  <c r="ADN12" i="1" s="1"/>
  <c r="UG11" i="1"/>
  <c r="UG12" i="1" s="1"/>
  <c r="UG13" i="1"/>
  <c r="RM173" i="1"/>
  <c r="ADL39" i="1"/>
  <c r="ADL77" i="1"/>
  <c r="ADL58" i="1"/>
  <c r="ADL96" i="1"/>
  <c r="ADL134" i="1"/>
  <c r="ADL172" i="1"/>
  <c r="ADL115" i="1"/>
  <c r="ADL153" i="1"/>
  <c r="ADL191" i="1"/>
  <c r="ADL14" i="1"/>
  <c r="ADL41" i="1" s="1"/>
  <c r="ADL20" i="1"/>
  <c r="WO115" i="1"/>
  <c r="WO134" i="1"/>
  <c r="WO153" i="1"/>
  <c r="WO172" i="1"/>
  <c r="WO191" i="1"/>
  <c r="WO39" i="1"/>
  <c r="WO20" i="1"/>
  <c r="WO14" i="1"/>
  <c r="WO41" i="1" s="1"/>
  <c r="WO58" i="1"/>
  <c r="WO96" i="1"/>
  <c r="WO77" i="1"/>
  <c r="TA11" i="1"/>
  <c r="TA12" i="1" s="1"/>
  <c r="TA13" i="1"/>
  <c r="AKT13" i="1"/>
  <c r="AIX13" i="1"/>
  <c r="AGL13" i="1"/>
  <c r="ADZ13" i="1"/>
  <c r="YD20" i="1"/>
  <c r="YD39" i="1"/>
  <c r="YD96" i="1"/>
  <c r="YD172" i="1"/>
  <c r="YD58" i="1"/>
  <c r="YD115" i="1"/>
  <c r="YD134" i="1"/>
  <c r="YD77" i="1"/>
  <c r="YD153" i="1"/>
  <c r="YD191" i="1"/>
  <c r="YD14" i="1"/>
  <c r="YD41" i="1" s="1"/>
  <c r="ALF11" i="1"/>
  <c r="ALF12" i="1" s="1"/>
  <c r="ALF13" i="1"/>
  <c r="AJZ11" i="1"/>
  <c r="AJZ12" i="1" s="1"/>
  <c r="AJZ13" i="1"/>
  <c r="AIT11" i="1"/>
  <c r="AIT12" i="1" s="1"/>
  <c r="AIT13" i="1"/>
  <c r="AHN11" i="1"/>
  <c r="AHN12" i="1" s="1"/>
  <c r="AHN13" i="1"/>
  <c r="AGH11" i="1"/>
  <c r="AGH12" i="1" s="1"/>
  <c r="AGH13" i="1"/>
  <c r="ALE58" i="1"/>
  <c r="ALE39" i="1"/>
  <c r="ALE77" i="1"/>
  <c r="ALE115" i="1"/>
  <c r="ALE191" i="1"/>
  <c r="ALE134" i="1"/>
  <c r="ALE153" i="1"/>
  <c r="ALE96" i="1"/>
  <c r="ALE172" i="1"/>
  <c r="ALE14" i="1"/>
  <c r="ALE41" i="1" s="1"/>
  <c r="ALE20" i="1"/>
  <c r="AEV20" i="1"/>
  <c r="AEV39" i="1"/>
  <c r="AEV58" i="1"/>
  <c r="AEV77" i="1"/>
  <c r="AEV115" i="1"/>
  <c r="AEV153" i="1"/>
  <c r="AEV96" i="1"/>
  <c r="AEV134" i="1"/>
  <c r="AEV172" i="1"/>
  <c r="AEV191" i="1"/>
  <c r="AEV14" i="1"/>
  <c r="AEV174" i="1" s="1"/>
  <c r="AFB13" i="1"/>
  <c r="ADF13" i="1"/>
  <c r="AHM39" i="1"/>
  <c r="AHM77" i="1"/>
  <c r="AHM58" i="1"/>
  <c r="AHM96" i="1"/>
  <c r="AHM134" i="1"/>
  <c r="AHM153" i="1"/>
  <c r="AHM172" i="1"/>
  <c r="AHM115" i="1"/>
  <c r="AHM191" i="1"/>
  <c r="AHM14" i="1"/>
  <c r="AHM174" i="1" s="1"/>
  <c r="AHM20" i="1"/>
  <c r="AHX58" i="1"/>
  <c r="AHX39" i="1"/>
  <c r="AHX77" i="1"/>
  <c r="AHX115" i="1"/>
  <c r="AHX191" i="1"/>
  <c r="AHX134" i="1"/>
  <c r="AHX153" i="1"/>
  <c r="AHX96" i="1"/>
  <c r="AHX172" i="1"/>
  <c r="AHX14" i="1"/>
  <c r="AHX41" i="1" s="1"/>
  <c r="AHX20" i="1"/>
  <c r="AKL11" i="1"/>
  <c r="AKL12" i="1" s="1"/>
  <c r="AKL13" i="1"/>
  <c r="AJF11" i="1"/>
  <c r="AJF12" i="1" s="1"/>
  <c r="AJF13" i="1"/>
  <c r="AHZ11" i="1"/>
  <c r="AHZ12" i="1" s="1"/>
  <c r="AHZ13" i="1"/>
  <c r="AGT11" i="1"/>
  <c r="AGT12" i="1" s="1"/>
  <c r="AGT13" i="1"/>
  <c r="AFN13" i="1"/>
  <c r="AFN11" i="1"/>
  <c r="AFN12" i="1" s="1"/>
  <c r="AEH11" i="1"/>
  <c r="AEH12" i="1" s="1"/>
  <c r="AEH13" i="1"/>
  <c r="AJT39" i="1"/>
  <c r="AJT58" i="1"/>
  <c r="AJT77" i="1"/>
  <c r="AJT96" i="1"/>
  <c r="AJT134" i="1"/>
  <c r="AJT115" i="1"/>
  <c r="AJT153" i="1"/>
  <c r="AJT191" i="1"/>
  <c r="AJT172" i="1"/>
  <c r="AJT14" i="1"/>
  <c r="AJT136" i="1" s="1"/>
  <c r="AJT20" i="1"/>
  <c r="AKD13" i="1"/>
  <c r="AIH13" i="1"/>
  <c r="AFV13" i="1"/>
  <c r="ADJ13" i="1"/>
  <c r="AEF77" i="1"/>
  <c r="AEF39" i="1"/>
  <c r="AEF58" i="1"/>
  <c r="AEF96" i="1"/>
  <c r="AEF134" i="1"/>
  <c r="AEF115" i="1"/>
  <c r="AEF172" i="1"/>
  <c r="AEF153" i="1"/>
  <c r="AEF191" i="1"/>
  <c r="AEF14" i="1"/>
  <c r="AEF21" i="1" s="1"/>
  <c r="AEF20" i="1"/>
  <c r="ALN11" i="1"/>
  <c r="ALN12" i="1" s="1"/>
  <c r="ALN13" i="1"/>
  <c r="AKH13" i="1"/>
  <c r="AKH11" i="1"/>
  <c r="AKH12" i="1" s="1"/>
  <c r="AJB11" i="1"/>
  <c r="AJB12" i="1" s="1"/>
  <c r="AJB13" i="1"/>
  <c r="AHV13" i="1"/>
  <c r="AHV11" i="1"/>
  <c r="AHV12" i="1" s="1"/>
  <c r="AGP11" i="1"/>
  <c r="AGP12" i="1" s="1"/>
  <c r="AGP13" i="1"/>
  <c r="AFJ13" i="1"/>
  <c r="AFJ11" i="1"/>
  <c r="AFJ12" i="1" s="1"/>
  <c r="AED11" i="1"/>
  <c r="AED12" i="1" s="1"/>
  <c r="AED13" i="1"/>
  <c r="AGG39" i="1"/>
  <c r="AGG58" i="1"/>
  <c r="AGG77" i="1"/>
  <c r="AGG115" i="1"/>
  <c r="AGG96" i="1"/>
  <c r="AGG191" i="1"/>
  <c r="AGG134" i="1"/>
  <c r="AGG153" i="1"/>
  <c r="AGG172" i="1"/>
  <c r="AGG14" i="1"/>
  <c r="AGG174" i="1" s="1"/>
  <c r="AGG20" i="1"/>
  <c r="AEL13" i="1"/>
  <c r="RM97" i="1"/>
  <c r="RM59" i="1"/>
  <c r="RM116" i="1"/>
  <c r="RM78" i="1"/>
  <c r="RM21" i="1"/>
  <c r="RM40" i="1"/>
  <c r="RM135" i="1"/>
  <c r="AHR13" i="1"/>
  <c r="AFF13" i="1"/>
  <c r="AKP13" i="1"/>
  <c r="AKP11" i="1"/>
  <c r="AKP12" i="1" s="1"/>
  <c r="AJJ13" i="1"/>
  <c r="AJJ11" i="1"/>
  <c r="AJJ12" i="1" s="1"/>
  <c r="AID11" i="1"/>
  <c r="AID12" i="1" s="1"/>
  <c r="AID13" i="1"/>
  <c r="AGX13" i="1"/>
  <c r="AGX11" i="1"/>
  <c r="AGX12" i="1" s="1"/>
  <c r="AFR13" i="1"/>
  <c r="AFR11" i="1"/>
  <c r="AFR12" i="1" s="1"/>
  <c r="AFL39" i="1"/>
  <c r="AFL58" i="1"/>
  <c r="AFL77" i="1"/>
  <c r="AFL115" i="1"/>
  <c r="AFL153" i="1"/>
  <c r="AFL191" i="1"/>
  <c r="AFL96" i="1"/>
  <c r="AFL134" i="1"/>
  <c r="AFL172" i="1"/>
  <c r="AFL14" i="1"/>
  <c r="AFL136" i="1" s="1"/>
  <c r="AFL20" i="1"/>
  <c r="ADV13" i="1"/>
  <c r="AHH14" i="1"/>
  <c r="AHH59" i="1" s="1"/>
  <c r="AHH20" i="1"/>
  <c r="AHH39" i="1"/>
  <c r="AHH58" i="1"/>
  <c r="AHH77" i="1"/>
  <c r="AHH96" i="1"/>
  <c r="AHH134" i="1"/>
  <c r="AHH115" i="1"/>
  <c r="AHH191" i="1"/>
  <c r="AHH153" i="1"/>
  <c r="AHH172" i="1"/>
  <c r="ALB11" i="1"/>
  <c r="ALB12" i="1" s="1"/>
  <c r="ALB13" i="1"/>
  <c r="AJV11" i="1"/>
  <c r="AJV12" i="1" s="1"/>
  <c r="AJV13" i="1"/>
  <c r="AIP13" i="1"/>
  <c r="AIP11" i="1"/>
  <c r="AIP12" i="1" s="1"/>
  <c r="AHJ13" i="1"/>
  <c r="AHJ11" i="1"/>
  <c r="AHJ12" i="1" s="1"/>
  <c r="AGD11" i="1"/>
  <c r="AGD12" i="1" s="1"/>
  <c r="AGD13" i="1"/>
  <c r="AEX13" i="1"/>
  <c r="AEX11" i="1"/>
  <c r="AEX12" i="1" s="1"/>
  <c r="ADR11" i="1"/>
  <c r="ADR12" i="1" s="1"/>
  <c r="ADR13" i="1"/>
  <c r="AIS39" i="1"/>
  <c r="AIS58" i="1"/>
  <c r="AIS77" i="1"/>
  <c r="AIS115" i="1"/>
  <c r="AIS153" i="1"/>
  <c r="AIS191" i="1"/>
  <c r="AIS96" i="1"/>
  <c r="AIS134" i="1"/>
  <c r="AIS172" i="1"/>
  <c r="AIS14" i="1"/>
  <c r="AIS174" i="1" s="1"/>
  <c r="AIS20" i="1"/>
  <c r="AKZ58" i="1"/>
  <c r="AKZ39" i="1"/>
  <c r="AKZ77" i="1"/>
  <c r="AKZ115" i="1"/>
  <c r="AKZ153" i="1"/>
  <c r="AKZ96" i="1"/>
  <c r="AKZ134" i="1"/>
  <c r="AKZ172" i="1"/>
  <c r="AKZ191" i="1"/>
  <c r="AKZ20" i="1"/>
  <c r="AKZ14" i="1"/>
  <c r="AKZ21" i="1" s="1"/>
  <c r="AJD77" i="1"/>
  <c r="AJD39" i="1"/>
  <c r="AJD58" i="1"/>
  <c r="AJD96" i="1"/>
  <c r="AJD134" i="1"/>
  <c r="AJD172" i="1"/>
  <c r="AJD153" i="1"/>
  <c r="AJD115" i="1"/>
  <c r="AJD191" i="1"/>
  <c r="AJD14" i="1"/>
  <c r="AJD21" i="1" s="1"/>
  <c r="AJD20" i="1"/>
  <c r="AEB97" i="1"/>
  <c r="ALJ13" i="1"/>
  <c r="AJN13" i="1"/>
  <c r="AHB13" i="1"/>
  <c r="AEP13" i="1"/>
  <c r="ADH174" i="1"/>
  <c r="ADI186" i="1"/>
  <c r="ADI187" i="1" s="1"/>
  <c r="ADQ186" i="1"/>
  <c r="ADQ187" i="1" s="1"/>
  <c r="ADX186" i="1"/>
  <c r="ADX187" i="1" s="1"/>
  <c r="AED186" i="1"/>
  <c r="AED187" i="1" s="1"/>
  <c r="AEL186" i="1"/>
  <c r="AEL187" i="1" s="1"/>
  <c r="AES186" i="1"/>
  <c r="AES187" i="1" s="1"/>
  <c r="AEZ186" i="1"/>
  <c r="AEZ187" i="1" s="1"/>
  <c r="AFH186" i="1"/>
  <c r="AFH187" i="1" s="1"/>
  <c r="AFN186" i="1"/>
  <c r="AFU186" i="1"/>
  <c r="AFU187" i="1" s="1"/>
  <c r="AGC186" i="1"/>
  <c r="AGC187" i="1" s="1"/>
  <c r="AGJ186" i="1"/>
  <c r="AGJ187" i="1" s="1"/>
  <c r="AGP186" i="1"/>
  <c r="AGX186" i="1"/>
  <c r="AHE186" i="1"/>
  <c r="AHE187" i="1" s="1"/>
  <c r="AHL186" i="1"/>
  <c r="AHL187" i="1" s="1"/>
  <c r="AHT186" i="1"/>
  <c r="AHT187" i="1" s="1"/>
  <c r="AHZ186" i="1"/>
  <c r="AHZ187" i="1" s="1"/>
  <c r="AIG186" i="1"/>
  <c r="AIG187" i="1" s="1"/>
  <c r="AIO186" i="1"/>
  <c r="AIO187" i="1" s="1"/>
  <c r="AIV186" i="1"/>
  <c r="AIV187" i="1" s="1"/>
  <c r="AJB186" i="1"/>
  <c r="AJJ186" i="1"/>
  <c r="AJJ187" i="1" s="1"/>
  <c r="AJQ186" i="1"/>
  <c r="AJQ187" i="1" s="1"/>
  <c r="AJX186" i="1"/>
  <c r="AJX187" i="1" s="1"/>
  <c r="AKF186" i="1"/>
  <c r="AKF187" i="1" s="1"/>
  <c r="AKL186" i="1"/>
  <c r="AKS186" i="1"/>
  <c r="AKS187" i="1" s="1"/>
  <c r="ALA186" i="1"/>
  <c r="ALA187" i="1" s="1"/>
  <c r="ALL186" i="1"/>
  <c r="ALL187" i="1" s="1"/>
  <c r="ADQ174" i="1"/>
  <c r="AEB174" i="1"/>
  <c r="ADD186" i="1"/>
  <c r="ADD187" i="1" s="1"/>
  <c r="ADL186" i="1"/>
  <c r="ADL187" i="1" s="1"/>
  <c r="ADR186" i="1"/>
  <c r="ADY186" i="1"/>
  <c r="ADY187" i="1" s="1"/>
  <c r="AEG186" i="1"/>
  <c r="AEG187" i="1" s="1"/>
  <c r="AEN186" i="1"/>
  <c r="AEN187" i="1" s="1"/>
  <c r="AET186" i="1"/>
  <c r="AFB186" i="1"/>
  <c r="AFB187" i="1" s="1"/>
  <c r="AFI186" i="1"/>
  <c r="AFI187" i="1" s="1"/>
  <c r="AFP186" i="1"/>
  <c r="AFP187" i="1" s="1"/>
  <c r="AFX186" i="1"/>
  <c r="AFX187" i="1" s="1"/>
  <c r="AGD186" i="1"/>
  <c r="AGK186" i="1"/>
  <c r="AGS186" i="1"/>
  <c r="AGZ186" i="1"/>
  <c r="AGZ187" i="1" s="1"/>
  <c r="AHF186" i="1"/>
  <c r="AHN186" i="1"/>
  <c r="AHU186" i="1"/>
  <c r="AHU187" i="1" s="1"/>
  <c r="AIB186" i="1"/>
  <c r="AIB187" i="1" s="1"/>
  <c r="AIJ186" i="1"/>
  <c r="AIJ187" i="1" s="1"/>
  <c r="AIP186" i="1"/>
  <c r="AIW186" i="1"/>
  <c r="AIW187" i="1" s="1"/>
  <c r="AJE186" i="1"/>
  <c r="AJE187" i="1" s="1"/>
  <c r="AJL186" i="1"/>
  <c r="AJL187" i="1" s="1"/>
  <c r="AJR186" i="1"/>
  <c r="AJZ186" i="1"/>
  <c r="AKG186" i="1"/>
  <c r="AKG187" i="1" s="1"/>
  <c r="AKN186" i="1"/>
  <c r="AKN187" i="1" s="1"/>
  <c r="AKV186" i="1"/>
  <c r="AKV187" i="1" s="1"/>
  <c r="ALB186" i="1"/>
  <c r="ALM186" i="1"/>
  <c r="ALM187" i="1" s="1"/>
  <c r="AFH174" i="1"/>
  <c r="ADF186" i="1"/>
  <c r="ADF187" i="1" s="1"/>
  <c r="ADM186" i="1"/>
  <c r="ADM187" i="1" s="1"/>
  <c r="ADT186" i="1"/>
  <c r="ADT187" i="1" s="1"/>
  <c r="AEB186" i="1"/>
  <c r="AEB187" i="1" s="1"/>
  <c r="AEH186" i="1"/>
  <c r="AEO186" i="1"/>
  <c r="AEO187" i="1" s="1"/>
  <c r="AEW186" i="1"/>
  <c r="AEW187" i="1" s="1"/>
  <c r="AFD186" i="1"/>
  <c r="AFD187" i="1" s="1"/>
  <c r="AFJ186" i="1"/>
  <c r="AFR186" i="1"/>
  <c r="AFY186" i="1"/>
  <c r="AFY187" i="1" s="1"/>
  <c r="AGF186" i="1"/>
  <c r="AGF187" i="1" s="1"/>
  <c r="AGN186" i="1"/>
  <c r="AGN187" i="1" s="1"/>
  <c r="AGT186" i="1"/>
  <c r="AHA186" i="1"/>
  <c r="AHA187" i="1" s="1"/>
  <c r="AHI186" i="1"/>
  <c r="AHI187" i="1" s="1"/>
  <c r="AHP186" i="1"/>
  <c r="AHP187" i="1" s="1"/>
  <c r="AHV186" i="1"/>
  <c r="AID186" i="1"/>
  <c r="AIK186" i="1"/>
  <c r="AIK187" i="1" s="1"/>
  <c r="AIR186" i="1"/>
  <c r="AIR187" i="1" s="1"/>
  <c r="AIZ186" i="1"/>
  <c r="AIZ187" i="1" s="1"/>
  <c r="AJF186" i="1"/>
  <c r="AJM186" i="1"/>
  <c r="AJM187" i="1" s="1"/>
  <c r="AJU186" i="1"/>
  <c r="AJU187" i="1" s="1"/>
  <c r="AKB186" i="1"/>
  <c r="AKB187" i="1" s="1"/>
  <c r="AKH186" i="1"/>
  <c r="AKP186" i="1"/>
  <c r="AKP187" i="1" s="1"/>
  <c r="AKW186" i="1"/>
  <c r="AKW187" i="1" s="1"/>
  <c r="ALF186" i="1"/>
  <c r="ALF187" i="1" s="1"/>
  <c r="ALQ186" i="1"/>
  <c r="ALQ187" i="1" s="1"/>
  <c r="ADV186" i="1"/>
  <c r="ADV187" i="1" s="1"/>
  <c r="AEX186" i="1"/>
  <c r="AFZ186" i="1"/>
  <c r="AFZ187" i="1" s="1"/>
  <c r="AHD186" i="1"/>
  <c r="AHD187" i="1" s="1"/>
  <c r="AIF186" i="1"/>
  <c r="AIF187" i="1" s="1"/>
  <c r="AJH186" i="1"/>
  <c r="AJH187" i="1" s="1"/>
  <c r="AKK186" i="1"/>
  <c r="AKK187" i="1" s="1"/>
  <c r="AEC186" i="1"/>
  <c r="AEC187" i="1" s="1"/>
  <c r="AFE186" i="1"/>
  <c r="AFE187" i="1" s="1"/>
  <c r="AGH186" i="1"/>
  <c r="AHJ186" i="1"/>
  <c r="AIL186" i="1"/>
  <c r="AIL187" i="1" s="1"/>
  <c r="AJP186" i="1"/>
  <c r="AJP187" i="1" s="1"/>
  <c r="AKR186" i="1"/>
  <c r="AKR187" i="1" s="1"/>
  <c r="ABI186" i="1"/>
  <c r="ADH186" i="1"/>
  <c r="ADH187" i="1" s="1"/>
  <c r="AEJ186" i="1"/>
  <c r="AEJ187" i="1" s="1"/>
  <c r="AFM186" i="1"/>
  <c r="AFM187" i="1" s="1"/>
  <c r="AGO186" i="1"/>
  <c r="AGO187" i="1" s="1"/>
  <c r="AHQ186" i="1"/>
  <c r="AIT186" i="1"/>
  <c r="AJV186" i="1"/>
  <c r="AJV187" i="1" s="1"/>
  <c r="AKX186" i="1"/>
  <c r="AKX187" i="1" s="1"/>
  <c r="ADN186" i="1"/>
  <c r="ADN187" i="1" s="1"/>
  <c r="AER186" i="1"/>
  <c r="AER187" i="1" s="1"/>
  <c r="AFT186" i="1"/>
  <c r="AFT187" i="1" s="1"/>
  <c r="AGV186" i="1"/>
  <c r="AGV187" i="1" s="1"/>
  <c r="AHY186" i="1"/>
  <c r="AJA186" i="1"/>
  <c r="AJA187" i="1" s="1"/>
  <c r="AKC186" i="1"/>
  <c r="AKC187" i="1" s="1"/>
  <c r="ALH186" i="1"/>
  <c r="ALH187" i="1" s="1"/>
  <c r="ABC186" i="1"/>
  <c r="ACE186" i="1"/>
  <c r="VB174" i="1"/>
  <c r="FD186" i="1"/>
  <c r="FM186" i="1"/>
  <c r="FR186" i="1"/>
  <c r="FR187" i="1" s="1"/>
  <c r="FY186" i="1"/>
  <c r="FY187" i="1" s="1"/>
  <c r="GD186" i="1"/>
  <c r="GD187" i="1" s="1"/>
  <c r="GK186" i="1"/>
  <c r="GS186" i="1"/>
  <c r="GZ186" i="1"/>
  <c r="HI186" i="1"/>
  <c r="HP186" i="1"/>
  <c r="HX186" i="1"/>
  <c r="ID186" i="1"/>
  <c r="ID187" i="1" s="1"/>
  <c r="IJ186" i="1"/>
  <c r="IS186" i="1"/>
  <c r="IS187" i="1" s="1"/>
  <c r="IX186" i="1"/>
  <c r="JI186" i="1"/>
  <c r="JI187" i="1" s="1"/>
  <c r="JN186" i="1"/>
  <c r="JN187" i="1" s="1"/>
  <c r="JV186" i="1"/>
  <c r="JV187" i="1" s="1"/>
  <c r="KC186" i="1"/>
  <c r="KL186" i="1"/>
  <c r="KL187" i="1" s="1"/>
  <c r="KS186" i="1"/>
  <c r="LB186" i="1"/>
  <c r="LB187" i="1" s="1"/>
  <c r="LI186" i="1"/>
  <c r="LR186" i="1"/>
  <c r="LR187" i="1" s="1"/>
  <c r="LX186" i="1"/>
  <c r="MF186" i="1"/>
  <c r="ML186" i="1"/>
  <c r="ML187" i="1" s="1"/>
  <c r="MS186" i="1"/>
  <c r="NB186" i="1"/>
  <c r="NB187" i="1" s="1"/>
  <c r="NI186" i="1"/>
  <c r="NI187" i="1" s="1"/>
  <c r="NQ186" i="1"/>
  <c r="NQ187" i="1" s="1"/>
  <c r="NV186" i="1"/>
  <c r="OD186" i="1"/>
  <c r="OK186" i="1"/>
  <c r="OK187" i="1" s="1"/>
  <c r="OS186" i="1"/>
  <c r="OZ186" i="1"/>
  <c r="PH186" i="1"/>
  <c r="PN186" i="1"/>
  <c r="PU186" i="1"/>
  <c r="QC186" i="1"/>
  <c r="QC187" i="1" s="1"/>
  <c r="QH186" i="1"/>
  <c r="QP186" i="1"/>
  <c r="QW186" i="1"/>
  <c r="RF186" i="1"/>
  <c r="RM186" i="1"/>
  <c r="RM187" i="1" s="1"/>
  <c r="RU186" i="1"/>
  <c r="RU187" i="1" s="1"/>
  <c r="SB186" i="1"/>
  <c r="SG186" i="1"/>
  <c r="SP186" i="1"/>
  <c r="SP187" i="1" s="1"/>
  <c r="SW186" i="1"/>
  <c r="SW187" i="1" s="1"/>
  <c r="TF186" i="1"/>
  <c r="TF187" i="1" s="1"/>
  <c r="TM186" i="1"/>
  <c r="TU186" i="1"/>
  <c r="TU187" i="1" s="1"/>
  <c r="TZ186" i="1"/>
  <c r="UH186" i="1"/>
  <c r="UH187" i="1" s="1"/>
  <c r="UO186" i="1"/>
  <c r="UX186" i="1"/>
  <c r="UX187" i="1" s="1"/>
  <c r="VE186" i="1"/>
  <c r="VN186" i="1"/>
  <c r="VT186" i="1"/>
  <c r="WD186" i="1"/>
  <c r="WD187" i="1" s="1"/>
  <c r="WN186" i="1"/>
  <c r="WW186" i="1"/>
  <c r="WW187" i="1" s="1"/>
  <c r="XB186" i="1"/>
  <c r="XJ186" i="1"/>
  <c r="XJ187" i="1" s="1"/>
  <c r="XQ186" i="1"/>
  <c r="XZ186" i="1"/>
  <c r="YG186" i="1"/>
  <c r="YP186" i="1"/>
  <c r="YP187" i="1" s="1"/>
  <c r="YV186" i="1"/>
  <c r="ZE186" i="1"/>
  <c r="ZE187" i="1" s="1"/>
  <c r="ZL186" i="1"/>
  <c r="ZU186" i="1"/>
  <c r="ZU187" i="1" s="1"/>
  <c r="AAB186" i="1"/>
  <c r="FE186" i="1"/>
  <c r="FN186" i="1"/>
  <c r="FN187" i="1" s="1"/>
  <c r="FT186" i="1"/>
  <c r="GA186" i="1"/>
  <c r="GG186" i="1"/>
  <c r="GG187" i="1" s="1"/>
  <c r="GL186" i="1"/>
  <c r="GT186" i="1"/>
  <c r="GT187" i="1" s="1"/>
  <c r="HA186" i="1"/>
  <c r="HJ186" i="1"/>
  <c r="HJ187" i="1" s="1"/>
  <c r="HQ186" i="1"/>
  <c r="HY186" i="1"/>
  <c r="IF186" i="1"/>
  <c r="IK186" i="1"/>
  <c r="IT186" i="1"/>
  <c r="IT187" i="1" s="1"/>
  <c r="JA186" i="1"/>
  <c r="JJ186" i="1"/>
  <c r="JJ187" i="1" s="1"/>
  <c r="JQ186" i="1"/>
  <c r="JY186" i="1"/>
  <c r="JY187" i="1" s="1"/>
  <c r="KD186" i="1"/>
  <c r="KO186" i="1"/>
  <c r="KO187" i="1" s="1"/>
  <c r="KT186" i="1"/>
  <c r="KT187" i="1" s="1"/>
  <c r="LE186" i="1"/>
  <c r="LE187" i="1" s="1"/>
  <c r="LJ186" i="1"/>
  <c r="LT186" i="1"/>
  <c r="LY186" i="1"/>
  <c r="LY187" i="1" s="1"/>
  <c r="MG186" i="1"/>
  <c r="MG187" i="1" s="1"/>
  <c r="MN186" i="1"/>
  <c r="MW186" i="1"/>
  <c r="ND186" i="1"/>
  <c r="NM186" i="1"/>
  <c r="NR186" i="1"/>
  <c r="NY186" i="1"/>
  <c r="OG186" i="1"/>
  <c r="OG187" i="1" s="1"/>
  <c r="OL186" i="1"/>
  <c r="OT186" i="1"/>
  <c r="OT187" i="1" s="1"/>
  <c r="PA186" i="1"/>
  <c r="PI186" i="1"/>
  <c r="PP186" i="1"/>
  <c r="PX186" i="1"/>
  <c r="QD186" i="1"/>
  <c r="QJ186" i="1"/>
  <c r="QS186" i="1"/>
  <c r="QS187" i="1" s="1"/>
  <c r="QX186" i="1"/>
  <c r="RI186" i="1"/>
  <c r="RI187" i="1" s="1"/>
  <c r="RN186" i="1"/>
  <c r="RV186" i="1"/>
  <c r="RV187" i="1" s="1"/>
  <c r="SC186" i="1"/>
  <c r="SK186" i="1"/>
  <c r="SR186" i="1"/>
  <c r="TA186" i="1"/>
  <c r="TH186" i="1"/>
  <c r="TQ186" i="1"/>
  <c r="TV186" i="1"/>
  <c r="TV187" i="1" s="1"/>
  <c r="UC186" i="1"/>
  <c r="UK186" i="1"/>
  <c r="UK187" i="1" s="1"/>
  <c r="UP186" i="1"/>
  <c r="VA186" i="1"/>
  <c r="VA187" i="1" s="1"/>
  <c r="VF186" i="1"/>
  <c r="VP186" i="1"/>
  <c r="VU186" i="1"/>
  <c r="WH186" i="1"/>
  <c r="WH187" i="1" s="1"/>
  <c r="WO186" i="1"/>
  <c r="WO187" i="1" s="1"/>
  <c r="WX186" i="1"/>
  <c r="XD186" i="1"/>
  <c r="XM186" i="1"/>
  <c r="XM187" i="1" s="1"/>
  <c r="XR186" i="1"/>
  <c r="YC186" i="1"/>
  <c r="YC187" i="1" s="1"/>
  <c r="YH186" i="1"/>
  <c r="YR186" i="1"/>
  <c r="YW186" i="1"/>
  <c r="YW187" i="1" s="1"/>
  <c r="ZF186" i="1"/>
  <c r="ZF187" i="1" s="1"/>
  <c r="ZM186" i="1"/>
  <c r="ZV186" i="1"/>
  <c r="ZV187" i="1" s="1"/>
  <c r="AAC186" i="1"/>
  <c r="PR174" i="1"/>
  <c r="WH174" i="1"/>
  <c r="FA186" i="1"/>
  <c r="FF186" i="1"/>
  <c r="FF187" i="1" s="1"/>
  <c r="FP186" i="1"/>
  <c r="FU186" i="1"/>
  <c r="GB186" i="1"/>
  <c r="GH186" i="1"/>
  <c r="GH187" i="1" s="1"/>
  <c r="GN186" i="1"/>
  <c r="GW186" i="1"/>
  <c r="GW187" i="1" s="1"/>
  <c r="HB186" i="1"/>
  <c r="HB187" i="1" s="1"/>
  <c r="HM186" i="1"/>
  <c r="HM187" i="1" s="1"/>
  <c r="HR186" i="1"/>
  <c r="HR187" i="1" s="1"/>
  <c r="HZ186" i="1"/>
  <c r="HZ187" i="1" s="1"/>
  <c r="IG186" i="1"/>
  <c r="IO186" i="1"/>
  <c r="IV186" i="1"/>
  <c r="JE186" i="1"/>
  <c r="JL186" i="1"/>
  <c r="JT186" i="1"/>
  <c r="JZ186" i="1"/>
  <c r="JZ187" i="1" s="1"/>
  <c r="KG186" i="1"/>
  <c r="KP186" i="1"/>
  <c r="KP187" i="1" s="1"/>
  <c r="KW186" i="1"/>
  <c r="LF186" i="1"/>
  <c r="LF187" i="1" s="1"/>
  <c r="LM186" i="1"/>
  <c r="LU186" i="1"/>
  <c r="LU187" i="1" s="1"/>
  <c r="LZ186" i="1"/>
  <c r="MH186" i="1"/>
  <c r="MO186" i="1"/>
  <c r="MX186" i="1"/>
  <c r="MX187" i="1" s="1"/>
  <c r="WJ186" i="1"/>
  <c r="RM174" i="1"/>
  <c r="FB186" i="1"/>
  <c r="FB187" i="1" s="1"/>
  <c r="FI186" i="1"/>
  <c r="FQ186" i="1"/>
  <c r="FV186" i="1"/>
  <c r="FV187" i="1" s="1"/>
  <c r="GC186" i="1"/>
  <c r="GJ186" i="1"/>
  <c r="GO186" i="1"/>
  <c r="GX186" i="1"/>
  <c r="GX187" i="1" s="1"/>
  <c r="HE186" i="1"/>
  <c r="HN186" i="1"/>
  <c r="HN187" i="1" s="1"/>
  <c r="HU186" i="1"/>
  <c r="IC186" i="1"/>
  <c r="IC187" i="1" s="1"/>
  <c r="IH186" i="1"/>
  <c r="IP186" i="1"/>
  <c r="IP187" i="1" s="1"/>
  <c r="IW186" i="1"/>
  <c r="JF186" i="1"/>
  <c r="JF187" i="1" s="1"/>
  <c r="JM186" i="1"/>
  <c r="JU186" i="1"/>
  <c r="KB186" i="1"/>
  <c r="KK186" i="1"/>
  <c r="KR186" i="1"/>
  <c r="LA186" i="1"/>
  <c r="LH186" i="1"/>
  <c r="LQ186" i="1"/>
  <c r="LV186" i="1"/>
  <c r="LV187" i="1" s="1"/>
  <c r="MC186" i="1"/>
  <c r="MK186" i="1"/>
  <c r="MK187" i="1" s="1"/>
  <c r="MP186" i="1"/>
  <c r="MP187" i="1" s="1"/>
  <c r="NA186" i="1"/>
  <c r="NA187" i="1" s="1"/>
  <c r="NF186" i="1"/>
  <c r="NF187" i="1" s="1"/>
  <c r="NP186" i="1"/>
  <c r="NU186" i="1"/>
  <c r="OC186" i="1"/>
  <c r="OJ186" i="1"/>
  <c r="OO186" i="1"/>
  <c r="OX186" i="1"/>
  <c r="PE186" i="1"/>
  <c r="PM186" i="1"/>
  <c r="PM187" i="1" s="1"/>
  <c r="PR186" i="1"/>
  <c r="PR187" i="1" s="1"/>
  <c r="PZ186" i="1"/>
  <c r="QG186" i="1"/>
  <c r="QO186" i="1"/>
  <c r="QV186" i="1"/>
  <c r="RE186" i="1"/>
  <c r="RL186" i="1"/>
  <c r="RT186" i="1"/>
  <c r="RZ186" i="1"/>
  <c r="SF186" i="1"/>
  <c r="SO186" i="1"/>
  <c r="SO187" i="1" s="1"/>
  <c r="ST186" i="1"/>
  <c r="TE186" i="1"/>
  <c r="TE187" i="1" s="1"/>
  <c r="TJ186" i="1"/>
  <c r="TT186" i="1"/>
  <c r="TY186" i="1"/>
  <c r="TY187" i="1" s="1"/>
  <c r="UG186" i="1"/>
  <c r="UN186" i="1"/>
  <c r="UW186" i="1"/>
  <c r="VD186" i="1"/>
  <c r="VM186" i="1"/>
  <c r="VR186" i="1"/>
  <c r="VR187" i="1" s="1"/>
  <c r="WB186" i="1"/>
  <c r="WL186" i="1"/>
  <c r="WT186" i="1"/>
  <c r="XA186" i="1"/>
  <c r="XI186" i="1"/>
  <c r="XP186" i="1"/>
  <c r="XY186" i="1"/>
  <c r="YK186" i="1"/>
  <c r="WS186" i="1"/>
  <c r="WS187" i="1" s="1"/>
  <c r="UL186" i="1"/>
  <c r="TI186" i="1"/>
  <c r="TI187" i="1" s="1"/>
  <c r="SD186" i="1"/>
  <c r="RA186" i="1"/>
  <c r="PY186" i="1"/>
  <c r="OW186" i="1"/>
  <c r="OW187" i="1" s="1"/>
  <c r="NT186" i="1"/>
  <c r="YD186" i="1"/>
  <c r="YD187" i="1" s="1"/>
  <c r="ZY186" i="1"/>
  <c r="ZY187" i="1" s="1"/>
  <c r="ZQ186" i="1"/>
  <c r="YO186" i="1"/>
  <c r="ABK186" i="1"/>
  <c r="ABK187" i="1" s="1"/>
  <c r="ABP186" i="1"/>
  <c r="ABP187" i="1" s="1"/>
  <c r="ALN186" i="1"/>
  <c r="ALN187" i="1" s="1"/>
  <c r="AKZ186" i="1"/>
  <c r="AKZ187" i="1" s="1"/>
  <c r="AKD186" i="1"/>
  <c r="AKD187" i="1" s="1"/>
  <c r="AJI186" i="1"/>
  <c r="AJI187" i="1" s="1"/>
  <c r="AIN186" i="1"/>
  <c r="AIN187" i="1" s="1"/>
  <c r="AHR186" i="1"/>
  <c r="AHR187" i="1" s="1"/>
  <c r="AGW186" i="1"/>
  <c r="AGW187" i="1" s="1"/>
  <c r="AGB186" i="1"/>
  <c r="AGB187" i="1" s="1"/>
  <c r="AFF186" i="1"/>
  <c r="AFF187" i="1" s="1"/>
  <c r="AEK186" i="1"/>
  <c r="AEK187" i="1" s="1"/>
  <c r="ADP186" i="1"/>
  <c r="ADP187" i="1" s="1"/>
  <c r="ZN186" i="1"/>
  <c r="XE186" i="1"/>
  <c r="XE187" i="1" s="1"/>
  <c r="VQ186" i="1"/>
  <c r="VQ187" i="1" s="1"/>
  <c r="TX186" i="1"/>
  <c r="SS186" i="1"/>
  <c r="RQ186" i="1"/>
  <c r="QK186" i="1"/>
  <c r="QK187" i="1" s="1"/>
  <c r="PJ186" i="1"/>
  <c r="PJ187" i="1" s="1"/>
  <c r="OH186" i="1"/>
  <c r="NE186" i="1"/>
  <c r="AAD186" i="1"/>
  <c r="XU186" i="1"/>
  <c r="AAG186" i="1"/>
  <c r="AAG187" i="1" s="1"/>
  <c r="ZA186" i="1"/>
  <c r="ACG186" i="1"/>
  <c r="ABM186" i="1"/>
  <c r="WG186" i="1"/>
  <c r="WG187" i="1" s="1"/>
  <c r="ACO186" i="1"/>
  <c r="AAK186" i="1"/>
  <c r="ABA186" i="1"/>
  <c r="ALD186" i="1"/>
  <c r="ALD187" i="1" s="1"/>
  <c r="ALJ186" i="1"/>
  <c r="ALJ187" i="1" s="1"/>
  <c r="AKO186" i="1"/>
  <c r="AKO187" i="1" s="1"/>
  <c r="AJT186" i="1"/>
  <c r="AJT187" i="1" s="1"/>
  <c r="AIX186" i="1"/>
  <c r="AIX187" i="1" s="1"/>
  <c r="AIC186" i="1"/>
  <c r="AIC187" i="1" s="1"/>
  <c r="AHH186" i="1"/>
  <c r="AHH187" i="1" s="1"/>
  <c r="AGL186" i="1"/>
  <c r="AGL187" i="1" s="1"/>
  <c r="AFQ186" i="1"/>
  <c r="AFQ187" i="1" s="1"/>
  <c r="AEV186" i="1"/>
  <c r="AEV187" i="1" s="1"/>
  <c r="ADZ186" i="1"/>
  <c r="ADZ187" i="1" s="1"/>
  <c r="ADE186" i="1"/>
  <c r="ADE187" i="1" s="1"/>
  <c r="YS186" i="1"/>
  <c r="YS187" i="1" s="1"/>
  <c r="WZ186" i="1"/>
  <c r="US186" i="1"/>
  <c r="TR186" i="1"/>
  <c r="TR187" i="1" s="1"/>
  <c r="SL186" i="1"/>
  <c r="SL187" i="1" s="1"/>
  <c r="RJ186" i="1"/>
  <c r="RJ187" i="1" s="1"/>
  <c r="QF186" i="1"/>
  <c r="PB186" i="1"/>
  <c r="PB187" i="1" s="1"/>
  <c r="OB186" i="1"/>
  <c r="YX186" i="1"/>
  <c r="VB186" i="1"/>
  <c r="VB187" i="1" s="1"/>
  <c r="ZZ186" i="1"/>
  <c r="ZZ187" i="1" s="1"/>
  <c r="YT186" i="1"/>
  <c r="YT187" i="1" s="1"/>
  <c r="WK186" i="1"/>
  <c r="WK187" i="1" s="1"/>
  <c r="WC186" i="1"/>
  <c r="AAY186" i="1"/>
  <c r="AAY187" i="1" s="1"/>
  <c r="ABE186" i="1"/>
  <c r="VY186" i="1"/>
  <c r="ACI186" i="1"/>
  <c r="ACI187" i="1" s="1"/>
  <c r="ABU186" i="1"/>
  <c r="ACK186" i="1"/>
  <c r="ALE186" i="1"/>
  <c r="ALE187" i="1" s="1"/>
  <c r="AKJ186" i="1"/>
  <c r="AKJ187" i="1" s="1"/>
  <c r="AJN186" i="1"/>
  <c r="AJN187" i="1" s="1"/>
  <c r="AIS186" i="1"/>
  <c r="AIS187" i="1" s="1"/>
  <c r="AHX186" i="1"/>
  <c r="AHX187" i="1" s="1"/>
  <c r="AHB186" i="1"/>
  <c r="AHB187" i="1" s="1"/>
  <c r="AGG186" i="1"/>
  <c r="AGG187" i="1" s="1"/>
  <c r="AFL186" i="1"/>
  <c r="AFL187" i="1" s="1"/>
  <c r="AEP186" i="1"/>
  <c r="AEP187" i="1" s="1"/>
  <c r="ADU186" i="1"/>
  <c r="ADU187" i="1" s="1"/>
  <c r="VV186" i="1"/>
  <c r="QT186" i="1"/>
  <c r="QT187" i="1" s="1"/>
  <c r="VI186" i="1"/>
  <c r="ZJ186" i="1"/>
  <c r="ACS186" i="1"/>
  <c r="ACB186" i="1"/>
  <c r="AJD186" i="1"/>
  <c r="AJD187" i="1" s="1"/>
  <c r="AFV186" i="1"/>
  <c r="AFV187" i="1" s="1"/>
  <c r="UF186" i="1"/>
  <c r="PQ186" i="1"/>
  <c r="YF186" i="1"/>
  <c r="ADA186" i="1"/>
  <c r="ALP186" i="1"/>
  <c r="ALP187" i="1" s="1"/>
  <c r="AIH186" i="1"/>
  <c r="AIH187" i="1" s="1"/>
  <c r="AFA186" i="1"/>
  <c r="AFA187" i="1" s="1"/>
  <c r="TB186" i="1"/>
  <c r="TB187" i="1" s="1"/>
  <c r="ON186" i="1"/>
  <c r="ZI186" i="1"/>
  <c r="ZI187" i="1" s="1"/>
  <c r="AAO186" i="1"/>
  <c r="AAW186" i="1"/>
  <c r="ABH186" i="1"/>
  <c r="AKT186" i="1"/>
  <c r="AKT187" i="1" s="1"/>
  <c r="AHM186" i="1"/>
  <c r="AHM187" i="1" s="1"/>
  <c r="AEF186" i="1"/>
  <c r="AEF187" i="1" s="1"/>
  <c r="XN186" i="1"/>
  <c r="XN187" i="1" s="1"/>
  <c r="ADJ186" i="1"/>
  <c r="ADJ187" i="1" s="1"/>
  <c r="RY186" i="1"/>
  <c r="RY187" i="1" s="1"/>
  <c r="NN186" i="1"/>
  <c r="NN187" i="1" s="1"/>
  <c r="ALI186" i="1"/>
  <c r="ALI187" i="1" s="1"/>
  <c r="AJY186" i="1"/>
  <c r="AJY187" i="1" s="1"/>
  <c r="AGR186" i="1"/>
  <c r="AGR187" i="1" s="1"/>
  <c r="AAZ186" i="1"/>
  <c r="AAZ187" i="1" s="1"/>
  <c r="ABG186" i="1"/>
  <c r="ABG187" i="1" s="1"/>
  <c r="AAJ186" i="1"/>
  <c r="AAJ187" i="1" s="1"/>
  <c r="AAQ186" i="1"/>
  <c r="AAQ187" i="1" s="1"/>
  <c r="ACV186" i="1"/>
  <c r="ACV187" i="1" s="1"/>
  <c r="AEE186" i="1"/>
  <c r="AEE187" i="1" s="1"/>
  <c r="AFK186" i="1"/>
  <c r="AFK187" i="1" s="1"/>
  <c r="AGQ186" i="1"/>
  <c r="AGQ187" i="1" s="1"/>
  <c r="AHW186" i="1"/>
  <c r="AHW187" i="1" s="1"/>
  <c r="AJC186" i="1"/>
  <c r="AJC187" i="1" s="1"/>
  <c r="AKI186" i="1"/>
  <c r="AKI187" i="1" s="1"/>
  <c r="ALO186" i="1"/>
  <c r="ADK186" i="1"/>
  <c r="ADK187" i="1" s="1"/>
  <c r="AEQ186" i="1"/>
  <c r="AEQ187" i="1" s="1"/>
  <c r="AFW186" i="1"/>
  <c r="AFW187" i="1" s="1"/>
  <c r="AHC186" i="1"/>
  <c r="AHC187" i="1" s="1"/>
  <c r="AII186" i="1"/>
  <c r="AII187" i="1" s="1"/>
  <c r="AJO186" i="1"/>
  <c r="AJO187" i="1" s="1"/>
  <c r="AKU186" i="1"/>
  <c r="AKU187" i="1" s="1"/>
  <c r="ACQ186" i="1"/>
  <c r="ABY186" i="1"/>
  <c r="AHX174" i="1"/>
  <c r="AEN174" i="1"/>
  <c r="ADW186" i="1"/>
  <c r="ADW187" i="1" s="1"/>
  <c r="AFC186" i="1"/>
  <c r="AFC187" i="1" s="1"/>
  <c r="AGI186" i="1"/>
  <c r="AGI187" i="1" s="1"/>
  <c r="AHO186" i="1"/>
  <c r="AHO187" i="1" s="1"/>
  <c r="AIU186" i="1"/>
  <c r="AIU187" i="1" s="1"/>
  <c r="AKA186" i="1"/>
  <c r="AKA187" i="1" s="1"/>
  <c r="ALG186" i="1"/>
  <c r="ALG187" i="1" s="1"/>
  <c r="AEI186" i="1"/>
  <c r="AEI187" i="1" s="1"/>
  <c r="AFO186" i="1"/>
  <c r="AFO187" i="1" s="1"/>
  <c r="AGU186" i="1"/>
  <c r="AGU187" i="1" s="1"/>
  <c r="AIA186" i="1"/>
  <c r="AIA187" i="1" s="1"/>
  <c r="AJG186" i="1"/>
  <c r="AJG187" i="1" s="1"/>
  <c r="AKM186" i="1"/>
  <c r="AKM187" i="1" s="1"/>
  <c r="ABT186" i="1"/>
  <c r="AAS186" i="1"/>
  <c r="AAR186" i="1"/>
  <c r="ACZ186" i="1"/>
  <c r="ACJ186" i="1"/>
  <c r="MO174" i="1"/>
  <c r="KC174" i="1"/>
  <c r="KC176" i="1" s="1"/>
  <c r="QT174" i="1"/>
  <c r="AKZ174" i="1"/>
  <c r="UC174" i="1"/>
  <c r="UX174" i="1"/>
  <c r="YW174" i="1"/>
  <c r="ADC186" i="1"/>
  <c r="ADC187" i="1" s="1"/>
  <c r="ADO186" i="1"/>
  <c r="ADO187" i="1" s="1"/>
  <c r="AEU186" i="1"/>
  <c r="AEU187" i="1" s="1"/>
  <c r="AGA186" i="1"/>
  <c r="AGA187" i="1" s="1"/>
  <c r="AHG186" i="1"/>
  <c r="AHG187" i="1" s="1"/>
  <c r="AIM186" i="1"/>
  <c r="AIM187" i="1" s="1"/>
  <c r="AJS186" i="1"/>
  <c r="AJS187" i="1" s="1"/>
  <c r="AKY186" i="1"/>
  <c r="AKY187" i="1" s="1"/>
  <c r="AEA186" i="1"/>
  <c r="AEA187" i="1" s="1"/>
  <c r="AFG186" i="1"/>
  <c r="AFG187" i="1" s="1"/>
  <c r="AGM186" i="1"/>
  <c r="AGM187" i="1" s="1"/>
  <c r="AHS186" i="1"/>
  <c r="AHS187" i="1" s="1"/>
  <c r="AIY186" i="1"/>
  <c r="AIY187" i="1" s="1"/>
  <c r="AKE186" i="1"/>
  <c r="AKE187" i="1" s="1"/>
  <c r="ALK186" i="1"/>
  <c r="ALK187" i="1" s="1"/>
  <c r="ABQ186" i="1"/>
  <c r="ABD186" i="1"/>
  <c r="ACW186" i="1"/>
  <c r="ACC186" i="1"/>
  <c r="VR174" i="1"/>
  <c r="WK174" i="1"/>
  <c r="AJD174" i="1"/>
  <c r="ACM186" i="1"/>
  <c r="ACM187" i="1" s="1"/>
  <c r="ABW186" i="1"/>
  <c r="ABW187" i="1" s="1"/>
  <c r="ACF186" i="1"/>
  <c r="ADG186" i="1"/>
  <c r="ADG187" i="1" s="1"/>
  <c r="AEM186" i="1"/>
  <c r="AEM187" i="1" s="1"/>
  <c r="AFS186" i="1"/>
  <c r="AFS187" i="1" s="1"/>
  <c r="AGY186" i="1"/>
  <c r="AGY187" i="1" s="1"/>
  <c r="AIE186" i="1"/>
  <c r="AIE187" i="1" s="1"/>
  <c r="AJK186" i="1"/>
  <c r="AJK187" i="1" s="1"/>
  <c r="AKQ186" i="1"/>
  <c r="AKQ187" i="1" s="1"/>
  <c r="ADS186" i="1"/>
  <c r="ADS187" i="1" s="1"/>
  <c r="AEY186" i="1"/>
  <c r="AEY187" i="1" s="1"/>
  <c r="AGE186" i="1"/>
  <c r="AGE187" i="1" s="1"/>
  <c r="AHK186" i="1"/>
  <c r="AHK187" i="1" s="1"/>
  <c r="AIQ186" i="1"/>
  <c r="AIQ187" i="1" s="1"/>
  <c r="AJW186" i="1"/>
  <c r="ALC186" i="1"/>
  <c r="ALC187" i="1" s="1"/>
  <c r="ABX186" i="1"/>
  <c r="ABL186" i="1"/>
  <c r="ABL187" i="1" s="1"/>
  <c r="YD174" i="1"/>
  <c r="ACR186" i="1"/>
  <c r="ACR187" i="1" s="1"/>
  <c r="ADP174" i="1"/>
  <c r="AER174" i="1"/>
  <c r="ALP174" i="1"/>
  <c r="ABG174" i="1"/>
  <c r="ABP174" i="1"/>
  <c r="AIN174" i="1"/>
  <c r="ADO174" i="1"/>
  <c r="AEE174" i="1"/>
  <c r="AGA174" i="1"/>
  <c r="AGQ174" i="1"/>
  <c r="AJC174" i="1"/>
  <c r="ADE174" i="1"/>
  <c r="AEK174" i="1"/>
  <c r="AIC174" i="1"/>
  <c r="AJI174" i="1"/>
  <c r="ADG174" i="1"/>
  <c r="ADW174" i="1"/>
  <c r="AFS174" i="1"/>
  <c r="AGI174" i="1"/>
  <c r="AII174" i="1"/>
  <c r="AIU174" i="1"/>
  <c r="ADU174" i="1"/>
  <c r="AFA174" i="1"/>
  <c r="ALE174" i="1"/>
  <c r="AKI174" i="1"/>
  <c r="AIM174" i="1"/>
  <c r="ALO174" i="1"/>
  <c r="AJO174" i="1"/>
  <c r="AIE174" i="1"/>
  <c r="AJK174" i="1"/>
  <c r="AKQ174" i="1"/>
  <c r="AKM174" i="1"/>
  <c r="JI174" i="1"/>
  <c r="AAJ174" i="1"/>
  <c r="AAQ174" i="1"/>
  <c r="ADC174" i="1"/>
  <c r="ACF174" i="1"/>
  <c r="RU174" i="1"/>
  <c r="AEF174" i="1"/>
  <c r="AJT174" i="1"/>
  <c r="AEU174" i="1"/>
  <c r="AFK174" i="1"/>
  <c r="AKA174" i="1"/>
  <c r="AEM174" i="1"/>
  <c r="AFC174" i="1"/>
  <c r="AGY174" i="1"/>
  <c r="AHW174" i="1"/>
  <c r="ADK174" i="1"/>
  <c r="AEQ174" i="1"/>
  <c r="AFW174" i="1"/>
  <c r="AHG174" i="1"/>
  <c r="AJS174" i="1"/>
  <c r="AKU174" i="1"/>
  <c r="ALG174" i="1"/>
  <c r="AHC174" i="1"/>
  <c r="ALC174" i="1"/>
  <c r="ALK174" i="1"/>
  <c r="ABW174" i="1"/>
  <c r="LO91" i="1"/>
  <c r="LO92" i="1" s="1"/>
  <c r="JS186" i="1"/>
  <c r="JS187" i="1" s="1"/>
  <c r="HG186" i="1"/>
  <c r="HG187" i="1" s="1"/>
  <c r="XS91" i="1"/>
  <c r="XS92" i="1" s="1"/>
  <c r="TK91" i="1"/>
  <c r="TK92" i="1" s="1"/>
  <c r="SU91" i="1"/>
  <c r="SU92" i="1" s="1"/>
  <c r="PS186" i="1"/>
  <c r="PS187" i="1" s="1"/>
  <c r="NG186" i="1"/>
  <c r="NG187" i="1" s="1"/>
  <c r="HC91" i="1"/>
  <c r="HC92" i="1" s="1"/>
  <c r="ZL116" i="1"/>
  <c r="ZL59" i="1"/>
  <c r="RC167" i="1"/>
  <c r="RC168" i="1" s="1"/>
  <c r="OQ110" i="1"/>
  <c r="OQ111" i="1" s="1"/>
  <c r="KY186" i="1"/>
  <c r="KY187" i="1" s="1"/>
  <c r="JS110" i="1"/>
  <c r="JS111" i="1" s="1"/>
  <c r="HG110" i="1"/>
  <c r="HG111" i="1" s="1"/>
  <c r="GQ167" i="1"/>
  <c r="GQ168" i="1" s="1"/>
  <c r="GA155" i="1"/>
  <c r="FS186" i="1"/>
  <c r="FS187" i="1" s="1"/>
  <c r="MV155" i="1"/>
  <c r="LB97" i="1"/>
  <c r="SD192" i="1"/>
  <c r="ZL78" i="1"/>
  <c r="RC129" i="1"/>
  <c r="RC130" i="1" s="1"/>
  <c r="QM186" i="1"/>
  <c r="QM187" i="1" s="1"/>
  <c r="QM148" i="1"/>
  <c r="QM149" i="1" s="1"/>
  <c r="PW205" i="1"/>
  <c r="PW110" i="1"/>
  <c r="OQ167" i="1"/>
  <c r="OQ168" i="1" s="1"/>
  <c r="OQ91" i="1"/>
  <c r="OQ92" i="1" s="1"/>
  <c r="OI13" i="1"/>
  <c r="ME186" i="1"/>
  <c r="ME187" i="1" s="1"/>
  <c r="ME148" i="1"/>
  <c r="ME149" i="1" s="1"/>
  <c r="LO186" i="1"/>
  <c r="LO187" i="1" s="1"/>
  <c r="LO148" i="1"/>
  <c r="LO149" i="1" s="1"/>
  <c r="KY205" i="1"/>
  <c r="KY206" i="1" s="1"/>
  <c r="KY110" i="1"/>
  <c r="KY111" i="1" s="1"/>
  <c r="KI13" i="1"/>
  <c r="KI14" i="1" s="1"/>
  <c r="JS167" i="1"/>
  <c r="JS168" i="1" s="1"/>
  <c r="JS91" i="1"/>
  <c r="JS92" i="1" s="1"/>
  <c r="HG167" i="1"/>
  <c r="HG168" i="1" s="1"/>
  <c r="HG91" i="1"/>
  <c r="HG92" i="1" s="1"/>
  <c r="GQ129" i="1"/>
  <c r="GA136" i="1"/>
  <c r="GA60" i="1"/>
  <c r="FS205" i="1"/>
  <c r="FS206" i="1" s="1"/>
  <c r="FS110" i="1"/>
  <c r="FS111" i="1" s="1"/>
  <c r="FK167" i="1"/>
  <c r="FK168" i="1" s="1"/>
  <c r="FK91" i="1"/>
  <c r="FK92" i="1" s="1"/>
  <c r="FC186" i="1"/>
  <c r="FC187" i="1" s="1"/>
  <c r="FC148" i="1"/>
  <c r="FC149" i="1" s="1"/>
  <c r="QP174" i="1"/>
  <c r="QP136" i="1"/>
  <c r="MV136" i="1"/>
  <c r="MV41" i="1"/>
  <c r="JB97" i="1"/>
  <c r="LB40" i="1"/>
  <c r="GD59" i="1"/>
  <c r="JJ97" i="1"/>
  <c r="ZN116" i="1"/>
  <c r="ZN97" i="1"/>
  <c r="ZN59" i="1"/>
  <c r="UP173" i="1"/>
  <c r="SD173" i="1"/>
  <c r="SD116" i="1"/>
  <c r="SD97" i="1"/>
  <c r="SD40" i="1"/>
  <c r="NV116" i="1"/>
  <c r="NV97" i="1"/>
  <c r="AAE186" i="1"/>
  <c r="AAE187" i="1" s="1"/>
  <c r="AAE148" i="1"/>
  <c r="AAE149" i="1" s="1"/>
  <c r="ZW167" i="1"/>
  <c r="ZW168" i="1" s="1"/>
  <c r="ZW91" i="1"/>
  <c r="ZW92" i="1" s="1"/>
  <c r="ZO186" i="1"/>
  <c r="ZO187" i="1" s="1"/>
  <c r="ZO148" i="1"/>
  <c r="ZO149" i="1" s="1"/>
  <c r="ZG167" i="1"/>
  <c r="ZG168" i="1" s="1"/>
  <c r="ZG91" i="1"/>
  <c r="ZG92" i="1" s="1"/>
  <c r="YY186" i="1"/>
  <c r="YY187" i="1" s="1"/>
  <c r="YY148" i="1"/>
  <c r="YY149" i="1" s="1"/>
  <c r="YQ167" i="1"/>
  <c r="YQ168" i="1" s="1"/>
  <c r="YQ91" i="1"/>
  <c r="YQ92" i="1" s="1"/>
  <c r="YI186" i="1"/>
  <c r="YI187" i="1" s="1"/>
  <c r="YI148" i="1"/>
  <c r="YI149" i="1" s="1"/>
  <c r="YA167" i="1"/>
  <c r="YA91" i="1"/>
  <c r="XS186" i="1"/>
  <c r="XS187" i="1" s="1"/>
  <c r="XS148" i="1"/>
  <c r="XS149" i="1" s="1"/>
  <c r="XK167" i="1"/>
  <c r="XK168" i="1" s="1"/>
  <c r="XK91" i="1"/>
  <c r="XK92" i="1" s="1"/>
  <c r="XC186" i="1"/>
  <c r="XC187" i="1" s="1"/>
  <c r="XC148" i="1"/>
  <c r="XC149" i="1" s="1"/>
  <c r="WU167" i="1"/>
  <c r="WU168" i="1" s="1"/>
  <c r="WU91" i="1"/>
  <c r="WU92" i="1" s="1"/>
  <c r="WM186" i="1"/>
  <c r="WM187" i="1" s="1"/>
  <c r="WM148" i="1"/>
  <c r="WM149" i="1" s="1"/>
  <c r="WE167" i="1"/>
  <c r="WE168" i="1" s="1"/>
  <c r="WE91" i="1"/>
  <c r="WE92" i="1" s="1"/>
  <c r="VW186" i="1"/>
  <c r="VW187" i="1" s="1"/>
  <c r="VW148" i="1"/>
  <c r="VW149" i="1" s="1"/>
  <c r="VO167" i="1"/>
  <c r="VO168" i="1" s="1"/>
  <c r="VO91" i="1"/>
  <c r="VO92" i="1" s="1"/>
  <c r="VG186" i="1"/>
  <c r="VG187" i="1" s="1"/>
  <c r="VG148" i="1"/>
  <c r="VG149" i="1" s="1"/>
  <c r="UY167" i="1"/>
  <c r="UY168" i="1" s="1"/>
  <c r="UY91" i="1"/>
  <c r="UY92" i="1" s="1"/>
  <c r="UQ186" i="1"/>
  <c r="UQ187" i="1" s="1"/>
  <c r="UQ148" i="1"/>
  <c r="UQ149" i="1" s="1"/>
  <c r="UI167" i="1"/>
  <c r="UI168" i="1" s="1"/>
  <c r="UI91" i="1"/>
  <c r="UI92" i="1" s="1"/>
  <c r="UA186" i="1"/>
  <c r="UA187" i="1" s="1"/>
  <c r="UA148" i="1"/>
  <c r="UA149" i="1" s="1"/>
  <c r="TS167" i="1"/>
  <c r="TS168" i="1" s="1"/>
  <c r="TS91" i="1"/>
  <c r="TS92" i="1" s="1"/>
  <c r="TK186" i="1"/>
  <c r="TK187" i="1" s="1"/>
  <c r="TK148" i="1"/>
  <c r="TK149" i="1" s="1"/>
  <c r="TC167" i="1"/>
  <c r="TC168" i="1" s="1"/>
  <c r="TC91" i="1"/>
  <c r="SU186" i="1"/>
  <c r="SU187" i="1" s="1"/>
  <c r="SU148" i="1"/>
  <c r="SU149" i="1" s="1"/>
  <c r="SM167" i="1"/>
  <c r="SM168" i="1" s="1"/>
  <c r="SM91" i="1"/>
  <c r="SM92" i="1" s="1"/>
  <c r="SE186" i="1"/>
  <c r="SE187" i="1" s="1"/>
  <c r="SE148" i="1"/>
  <c r="SE149" i="1" s="1"/>
  <c r="RO205" i="1"/>
  <c r="RO206" i="1" s="1"/>
  <c r="RO110" i="1"/>
  <c r="RO111" i="1" s="1"/>
  <c r="QY167" i="1"/>
  <c r="QY168" i="1" s="1"/>
  <c r="QY91" i="1"/>
  <c r="QY92" i="1" s="1"/>
  <c r="QQ186" i="1"/>
  <c r="QQ187" i="1" s="1"/>
  <c r="QQ148" i="1"/>
  <c r="QQ149" i="1" s="1"/>
  <c r="QI167" i="1"/>
  <c r="QI168" i="1" s="1"/>
  <c r="QI91" i="1"/>
  <c r="QI92" i="1" s="1"/>
  <c r="QA186" i="1"/>
  <c r="QA187" i="1" s="1"/>
  <c r="QA148" i="1"/>
  <c r="QA149" i="1" s="1"/>
  <c r="PS167" i="1"/>
  <c r="PS168" i="1" s="1"/>
  <c r="PS91" i="1"/>
  <c r="PS92" i="1" s="1"/>
  <c r="OM205" i="1"/>
  <c r="OM206" i="1" s="1"/>
  <c r="OM110" i="1"/>
  <c r="OM111" i="1" s="1"/>
  <c r="OE129" i="1"/>
  <c r="OE130" i="1" s="1"/>
  <c r="NW205" i="1"/>
  <c r="NW206" i="1" s="1"/>
  <c r="NW110" i="1"/>
  <c r="NW111" i="1" s="1"/>
  <c r="NG167" i="1"/>
  <c r="NG168" i="1" s="1"/>
  <c r="NG91" i="1"/>
  <c r="NG92" i="1" s="1"/>
  <c r="MQ129" i="1"/>
  <c r="MQ130" i="1" s="1"/>
  <c r="MA186" i="1"/>
  <c r="MA187" i="1" s="1"/>
  <c r="MA148" i="1"/>
  <c r="MA149" i="1" s="1"/>
  <c r="LS167" i="1"/>
  <c r="LS168" i="1" s="1"/>
  <c r="LS91" i="1"/>
  <c r="LK129" i="1"/>
  <c r="LK130" i="1" s="1"/>
  <c r="LC205" i="1"/>
  <c r="LC206" i="1" s="1"/>
  <c r="LC110" i="1"/>
  <c r="LC111" i="1" s="1"/>
  <c r="KU129" i="1"/>
  <c r="KU130" i="1" s="1"/>
  <c r="JO167" i="1"/>
  <c r="JO168" i="1" s="1"/>
  <c r="JO91" i="1"/>
  <c r="JO92" i="1" s="1"/>
  <c r="JG186" i="1"/>
  <c r="JG187" i="1" s="1"/>
  <c r="JG148" i="1"/>
  <c r="JG149" i="1" s="1"/>
  <c r="IY205" i="1"/>
  <c r="IY206" i="1" s="1"/>
  <c r="IY110" i="1"/>
  <c r="IY111" i="1" s="1"/>
  <c r="II167" i="1"/>
  <c r="II168" i="1" s="1"/>
  <c r="II91" i="1"/>
  <c r="II92" i="1" s="1"/>
  <c r="HS129" i="1"/>
  <c r="HS130" i="1" s="1"/>
  <c r="HC186" i="1"/>
  <c r="HC187" i="1" s="1"/>
  <c r="HC148" i="1"/>
  <c r="HC149" i="1" s="1"/>
  <c r="GU167" i="1"/>
  <c r="GU168" i="1" s="1"/>
  <c r="GU91" i="1"/>
  <c r="GU92" i="1" s="1"/>
  <c r="GM129" i="1"/>
  <c r="GM130" i="1" s="1"/>
  <c r="GE205" i="1"/>
  <c r="GE206" i="1" s="1"/>
  <c r="GE110" i="1"/>
  <c r="GE111" i="1" s="1"/>
  <c r="WS26" i="1"/>
  <c r="MP135" i="1"/>
  <c r="MP78" i="1"/>
  <c r="MP59" i="1"/>
  <c r="KX135" i="1"/>
  <c r="KX97" i="1"/>
  <c r="KL135" i="1"/>
  <c r="FN154" i="1"/>
  <c r="YZ135" i="1"/>
  <c r="YJ78" i="1"/>
  <c r="YB97" i="1"/>
  <c r="XT135" i="1"/>
  <c r="XT21" i="1"/>
  <c r="PX21" i="1"/>
  <c r="OR21" i="1"/>
  <c r="NL21" i="1"/>
  <c r="MF116" i="1"/>
  <c r="MF97" i="1"/>
  <c r="IN192" i="1"/>
  <c r="IN21" i="1"/>
  <c r="HX192" i="1"/>
  <c r="HH116" i="1"/>
  <c r="HH97" i="1"/>
  <c r="GB40" i="1"/>
  <c r="RW167" i="1"/>
  <c r="RW168" i="1" s="1"/>
  <c r="RW91" i="1"/>
  <c r="RW92" i="1" s="1"/>
  <c r="RG129" i="1"/>
  <c r="RG130" i="1" s="1"/>
  <c r="PK167" i="1"/>
  <c r="PK168" i="1" s="1"/>
  <c r="PK91" i="1"/>
  <c r="PK92" i="1" s="1"/>
  <c r="PC129" i="1"/>
  <c r="PC130" i="1" s="1"/>
  <c r="OU205" i="1"/>
  <c r="OU110" i="1"/>
  <c r="NO205" i="1"/>
  <c r="NO206" i="1" s="1"/>
  <c r="NO110" i="1"/>
  <c r="NO111" i="1" s="1"/>
  <c r="MY167" i="1"/>
  <c r="MY168" i="1" s="1"/>
  <c r="MY91" i="1"/>
  <c r="MI205" i="1"/>
  <c r="MI206" i="1" s="1"/>
  <c r="MI110" i="1"/>
  <c r="MI111" i="1" s="1"/>
  <c r="KM129" i="1"/>
  <c r="KM130" i="1" s="1"/>
  <c r="KE205" i="1"/>
  <c r="KE206" i="1" s="1"/>
  <c r="KE110" i="1"/>
  <c r="KE111" i="1" s="1"/>
  <c r="JW129" i="1"/>
  <c r="IQ167" i="1"/>
  <c r="IQ168" i="1" s="1"/>
  <c r="IQ91" i="1"/>
  <c r="IQ92" i="1" s="1"/>
  <c r="IA129" i="1"/>
  <c r="IA130" i="1" s="1"/>
  <c r="HK129" i="1"/>
  <c r="HK130" i="1" s="1"/>
  <c r="FW129" i="1"/>
  <c r="FW130" i="1" s="1"/>
  <c r="YP193" i="1"/>
  <c r="WS193" i="1"/>
  <c r="WS79" i="1"/>
  <c r="FV192" i="1"/>
  <c r="FV78" i="1"/>
  <c r="MT173" i="1"/>
  <c r="JV78" i="1"/>
  <c r="KP154" i="1"/>
  <c r="KP78" i="1"/>
  <c r="FR154" i="1"/>
  <c r="AAA205" i="1"/>
  <c r="AAA206" i="1" s="1"/>
  <c r="AAA110" i="1"/>
  <c r="AAA111" i="1" s="1"/>
  <c r="ZS129" i="1"/>
  <c r="ZS130" i="1" s="1"/>
  <c r="ZK205" i="1"/>
  <c r="ZK206" i="1" s="1"/>
  <c r="ZK110" i="1"/>
  <c r="ZK111" i="1" s="1"/>
  <c r="ZC129" i="1"/>
  <c r="ZC130" i="1" s="1"/>
  <c r="YU205" i="1"/>
  <c r="YU206" i="1" s="1"/>
  <c r="YU110" i="1"/>
  <c r="YU111" i="1" s="1"/>
  <c r="YM129" i="1"/>
  <c r="GT154" i="1"/>
  <c r="GT78" i="1"/>
  <c r="QM91" i="1"/>
  <c r="QM92" i="1" s="1"/>
  <c r="OQ186" i="1"/>
  <c r="OQ187" i="1" s="1"/>
  <c r="MV174" i="1"/>
  <c r="AAE91" i="1"/>
  <c r="AAE92" i="1" s="1"/>
  <c r="YQ186" i="1"/>
  <c r="YQ187" i="1" s="1"/>
  <c r="YI91" i="1"/>
  <c r="YI92" i="1" s="1"/>
  <c r="WU186" i="1"/>
  <c r="WU187" i="1" s="1"/>
  <c r="UY186" i="1"/>
  <c r="UY187" i="1" s="1"/>
  <c r="TC186" i="1"/>
  <c r="SE91" i="1"/>
  <c r="SE92" i="1" s="1"/>
  <c r="QY186" i="1"/>
  <c r="QY187" i="1" s="1"/>
  <c r="LS186" i="1"/>
  <c r="JO186" i="1"/>
  <c r="JO187" i="1" s="1"/>
  <c r="JG91" i="1"/>
  <c r="JG92" i="1" s="1"/>
  <c r="II186" i="1"/>
  <c r="II187" i="1" s="1"/>
  <c r="ZL192" i="1"/>
  <c r="ZL97" i="1"/>
  <c r="PW186" i="1"/>
  <c r="PW187" i="1" s="1"/>
  <c r="GQ91" i="1"/>
  <c r="GQ92" i="1" s="1"/>
  <c r="GA79" i="1"/>
  <c r="FK110" i="1"/>
  <c r="FK111" i="1" s="1"/>
  <c r="QP98" i="1"/>
  <c r="MV79" i="1"/>
  <c r="JB59" i="1"/>
  <c r="LB173" i="1"/>
  <c r="IP116" i="1"/>
  <c r="ADQ41" i="1"/>
  <c r="AEB41" i="1"/>
  <c r="AFH41" i="1"/>
  <c r="ADH41" i="1"/>
  <c r="RM41" i="1"/>
  <c r="VB41" i="1"/>
  <c r="WH41" i="1"/>
  <c r="PR41" i="1"/>
  <c r="AEV41" i="1"/>
  <c r="AFD41" i="1"/>
  <c r="AGB41" i="1"/>
  <c r="VR41" i="1"/>
  <c r="AGR41" i="1"/>
  <c r="KC41" i="1"/>
  <c r="QT41" i="1"/>
  <c r="AKZ41" i="1"/>
  <c r="UX41" i="1"/>
  <c r="AEN41" i="1"/>
  <c r="MO41" i="1"/>
  <c r="WK41" i="1"/>
  <c r="ADP41" i="1"/>
  <c r="UC41" i="1"/>
  <c r="YW41" i="1"/>
  <c r="AFW41" i="1"/>
  <c r="AKU41" i="1"/>
  <c r="ALC41" i="1"/>
  <c r="ACF41" i="1"/>
  <c r="RU41" i="1"/>
  <c r="AIN41" i="1"/>
  <c r="AEU41" i="1"/>
  <c r="AEM41" i="1"/>
  <c r="AGY41" i="1"/>
  <c r="ADK41" i="1"/>
  <c r="AEQ41" i="1"/>
  <c r="AKI41" i="1"/>
  <c r="AHG41" i="1"/>
  <c r="AJS41" i="1"/>
  <c r="ALG41" i="1"/>
  <c r="AHC41" i="1"/>
  <c r="AKM41" i="1"/>
  <c r="ALK41" i="1"/>
  <c r="ABP41" i="1"/>
  <c r="AER41" i="1"/>
  <c r="AEF41" i="1"/>
  <c r="ALP41" i="1"/>
  <c r="AGA41" i="1"/>
  <c r="ADE41" i="1"/>
  <c r="AEK41" i="1"/>
  <c r="AFQ41" i="1"/>
  <c r="AGW41" i="1"/>
  <c r="AIC41" i="1"/>
  <c r="AJI41" i="1"/>
  <c r="AFS41" i="1"/>
  <c r="AII41" i="1"/>
  <c r="ADU41" i="1"/>
  <c r="AFA41" i="1"/>
  <c r="AHM41" i="1"/>
  <c r="AIS41" i="1"/>
  <c r="AIM41" i="1"/>
  <c r="AIE41" i="1"/>
  <c r="AKQ41" i="1"/>
  <c r="AAQ41" i="1"/>
  <c r="ABG41" i="1"/>
  <c r="AFL41" i="1"/>
  <c r="ADM41" i="1"/>
  <c r="ADO41" i="1"/>
  <c r="AEE41" i="1"/>
  <c r="AFK41" i="1"/>
  <c r="AGQ41" i="1"/>
  <c r="AJC41" i="1"/>
  <c r="AKA41" i="1"/>
  <c r="ADG41" i="1"/>
  <c r="ADW41" i="1"/>
  <c r="AFC41" i="1"/>
  <c r="AGI41" i="1"/>
  <c r="AHW41" i="1"/>
  <c r="AIU41" i="1"/>
  <c r="ALO41" i="1"/>
  <c r="AJO41" i="1"/>
  <c r="AJK41" i="1"/>
  <c r="AAJ41" i="1"/>
  <c r="ADC41" i="1"/>
  <c r="ABW41" i="1"/>
  <c r="ADQ136" i="1"/>
  <c r="AEB136" i="1"/>
  <c r="ADH148" i="1"/>
  <c r="ADH149" i="1" s="1"/>
  <c r="ADM148" i="1"/>
  <c r="ADM149" i="1" s="1"/>
  <c r="ADR148" i="1"/>
  <c r="ADX148" i="1"/>
  <c r="ADX149" i="1" s="1"/>
  <c r="AEC148" i="1"/>
  <c r="AEC149" i="1" s="1"/>
  <c r="AEH148" i="1"/>
  <c r="AEH149" i="1" s="1"/>
  <c r="AEN148" i="1"/>
  <c r="AEN149" i="1" s="1"/>
  <c r="AES148" i="1"/>
  <c r="AES149" i="1" s="1"/>
  <c r="AEX148" i="1"/>
  <c r="AEX149" i="1" s="1"/>
  <c r="AFD148" i="1"/>
  <c r="AFD149" i="1" s="1"/>
  <c r="AFI148" i="1"/>
  <c r="AFI149" i="1" s="1"/>
  <c r="AFN148" i="1"/>
  <c r="AFN149" i="1" s="1"/>
  <c r="AFT148" i="1"/>
  <c r="AFT149" i="1" s="1"/>
  <c r="AFY148" i="1"/>
  <c r="AFY149" i="1" s="1"/>
  <c r="AGD148" i="1"/>
  <c r="AGJ148" i="1"/>
  <c r="AGJ149" i="1" s="1"/>
  <c r="AGO148" i="1"/>
  <c r="AGO149" i="1" s="1"/>
  <c r="AGT148" i="1"/>
  <c r="AGT149" i="1" s="1"/>
  <c r="AGZ148" i="1"/>
  <c r="AGZ149" i="1" s="1"/>
  <c r="AHE148" i="1"/>
  <c r="AHE149" i="1" s="1"/>
  <c r="AHJ148" i="1"/>
  <c r="AHJ149" i="1" s="1"/>
  <c r="AHP148" i="1"/>
  <c r="AHP149" i="1" s="1"/>
  <c r="AHU148" i="1"/>
  <c r="AHU149" i="1" s="1"/>
  <c r="AHZ148" i="1"/>
  <c r="AHZ149" i="1" s="1"/>
  <c r="AIF148" i="1"/>
  <c r="AIF149" i="1" s="1"/>
  <c r="AIK148" i="1"/>
  <c r="AIK149" i="1" s="1"/>
  <c r="AIP148" i="1"/>
  <c r="AIV148" i="1"/>
  <c r="AIV149" i="1" s="1"/>
  <c r="AJA148" i="1"/>
  <c r="AJA149" i="1" s="1"/>
  <c r="AJF148" i="1"/>
  <c r="AJF149" i="1" s="1"/>
  <c r="AJL148" i="1"/>
  <c r="AJL149" i="1" s="1"/>
  <c r="AJQ148" i="1"/>
  <c r="AJQ149" i="1" s="1"/>
  <c r="AJV148" i="1"/>
  <c r="AJV149" i="1" s="1"/>
  <c r="AKB148" i="1"/>
  <c r="AKB149" i="1" s="1"/>
  <c r="AKG148" i="1"/>
  <c r="AKG149" i="1" s="1"/>
  <c r="AKL148" i="1"/>
  <c r="AKL149" i="1" s="1"/>
  <c r="AKR148" i="1"/>
  <c r="AKR149" i="1" s="1"/>
  <c r="AKW148" i="1"/>
  <c r="AKW149" i="1" s="1"/>
  <c r="ALB148" i="1"/>
  <c r="ALH148" i="1"/>
  <c r="ALH149" i="1" s="1"/>
  <c r="ALM148" i="1"/>
  <c r="ALM149" i="1" s="1"/>
  <c r="AFH136" i="1"/>
  <c r="ADD148" i="1"/>
  <c r="ADD149" i="1" s="1"/>
  <c r="ADI148" i="1"/>
  <c r="ADI149" i="1" s="1"/>
  <c r="ADN148" i="1"/>
  <c r="ADN149" i="1" s="1"/>
  <c r="ADT148" i="1"/>
  <c r="ADT149" i="1" s="1"/>
  <c r="ADY148" i="1"/>
  <c r="ADY149" i="1" s="1"/>
  <c r="AED148" i="1"/>
  <c r="AED149" i="1" s="1"/>
  <c r="AEJ148" i="1"/>
  <c r="AEJ149" i="1" s="1"/>
  <c r="AEO148" i="1"/>
  <c r="AEO149" i="1" s="1"/>
  <c r="AET148" i="1"/>
  <c r="AEZ148" i="1"/>
  <c r="AEZ149" i="1" s="1"/>
  <c r="AFE148" i="1"/>
  <c r="AFE149" i="1" s="1"/>
  <c r="AFJ148" i="1"/>
  <c r="AFJ149" i="1" s="1"/>
  <c r="AFP148" i="1"/>
  <c r="AFP149" i="1" s="1"/>
  <c r="AFU148" i="1"/>
  <c r="AFU149" i="1" s="1"/>
  <c r="AFZ148" i="1"/>
  <c r="AFZ149" i="1" s="1"/>
  <c r="AGF148" i="1"/>
  <c r="AGF149" i="1" s="1"/>
  <c r="AGK148" i="1"/>
  <c r="AGP148" i="1"/>
  <c r="AGP149" i="1" s="1"/>
  <c r="AGV148" i="1"/>
  <c r="AGV149" i="1" s="1"/>
  <c r="AHA148" i="1"/>
  <c r="AHA149" i="1" s="1"/>
  <c r="AHF148" i="1"/>
  <c r="AHL148" i="1"/>
  <c r="AHL149" i="1" s="1"/>
  <c r="AHQ148" i="1"/>
  <c r="AHQ149" i="1" s="1"/>
  <c r="AHV148" i="1"/>
  <c r="AHV149" i="1" s="1"/>
  <c r="AIB148" i="1"/>
  <c r="AIB149" i="1" s="1"/>
  <c r="AIG148" i="1"/>
  <c r="AIG149" i="1" s="1"/>
  <c r="AIL148" i="1"/>
  <c r="AIL149" i="1" s="1"/>
  <c r="AIR148" i="1"/>
  <c r="AIR149" i="1" s="1"/>
  <c r="AIW148" i="1"/>
  <c r="AIW149" i="1" s="1"/>
  <c r="AJB148" i="1"/>
  <c r="AJB149" i="1" s="1"/>
  <c r="AJH148" i="1"/>
  <c r="AJH149" i="1" s="1"/>
  <c r="AJM148" i="1"/>
  <c r="AJM149" i="1" s="1"/>
  <c r="AJR148" i="1"/>
  <c r="AJX148" i="1"/>
  <c r="AJX149" i="1" s="1"/>
  <c r="AKC148" i="1"/>
  <c r="AKC149" i="1" s="1"/>
  <c r="AKH148" i="1"/>
  <c r="AKH149" i="1" s="1"/>
  <c r="AKN148" i="1"/>
  <c r="AKN149" i="1" s="1"/>
  <c r="AKS148" i="1"/>
  <c r="AKS149" i="1" s="1"/>
  <c r="AKX148" i="1"/>
  <c r="AKX149" i="1" s="1"/>
  <c r="ALD148" i="1"/>
  <c r="ALD149" i="1" s="1"/>
  <c r="ALI148" i="1"/>
  <c r="ALI149" i="1" s="1"/>
  <c r="ALN148" i="1"/>
  <c r="ALN149" i="1" s="1"/>
  <c r="ADH136" i="1"/>
  <c r="ADE148" i="1"/>
  <c r="ADE149" i="1" s="1"/>
  <c r="ADJ148" i="1"/>
  <c r="ADJ149" i="1" s="1"/>
  <c r="ADP148" i="1"/>
  <c r="ADP149" i="1" s="1"/>
  <c r="ADU148" i="1"/>
  <c r="ADU149" i="1" s="1"/>
  <c r="ADZ148" i="1"/>
  <c r="ADZ149" i="1" s="1"/>
  <c r="AEF148" i="1"/>
  <c r="AEF149" i="1" s="1"/>
  <c r="AEK148" i="1"/>
  <c r="AEK149" i="1" s="1"/>
  <c r="AEP148" i="1"/>
  <c r="AEP149" i="1" s="1"/>
  <c r="AEV148" i="1"/>
  <c r="AEV149" i="1" s="1"/>
  <c r="AFA148" i="1"/>
  <c r="AFA149" i="1" s="1"/>
  <c r="AFF148" i="1"/>
  <c r="AFF149" i="1" s="1"/>
  <c r="AFL148" i="1"/>
  <c r="AFL149" i="1" s="1"/>
  <c r="AFQ148" i="1"/>
  <c r="AFQ149" i="1" s="1"/>
  <c r="AFV148" i="1"/>
  <c r="AFV149" i="1" s="1"/>
  <c r="AGB148" i="1"/>
  <c r="AGB149" i="1" s="1"/>
  <c r="AGG148" i="1"/>
  <c r="AGG149" i="1" s="1"/>
  <c r="AGL148" i="1"/>
  <c r="AGL149" i="1" s="1"/>
  <c r="AGR148" i="1"/>
  <c r="AGR149" i="1" s="1"/>
  <c r="AGW148" i="1"/>
  <c r="AGW149" i="1" s="1"/>
  <c r="AHB148" i="1"/>
  <c r="AHB149" i="1" s="1"/>
  <c r="AHH148" i="1"/>
  <c r="AHH149" i="1" s="1"/>
  <c r="AHM148" i="1"/>
  <c r="AHM149" i="1" s="1"/>
  <c r="AHR148" i="1"/>
  <c r="AHR149" i="1" s="1"/>
  <c r="AHX148" i="1"/>
  <c r="AHX149" i="1" s="1"/>
  <c r="AIC148" i="1"/>
  <c r="AIC149" i="1" s="1"/>
  <c r="AIH148" i="1"/>
  <c r="AIH149" i="1" s="1"/>
  <c r="AIN148" i="1"/>
  <c r="AIN149" i="1" s="1"/>
  <c r="AIS148" i="1"/>
  <c r="AIS149" i="1" s="1"/>
  <c r="AIX148" i="1"/>
  <c r="AIX149" i="1" s="1"/>
  <c r="AJD148" i="1"/>
  <c r="AJD149" i="1" s="1"/>
  <c r="AJI148" i="1"/>
  <c r="AJI149" i="1" s="1"/>
  <c r="AJN148" i="1"/>
  <c r="AJN149" i="1" s="1"/>
  <c r="AJT148" i="1"/>
  <c r="AJT149" i="1" s="1"/>
  <c r="AJY148" i="1"/>
  <c r="AJY149" i="1" s="1"/>
  <c r="AKD148" i="1"/>
  <c r="AKD149" i="1" s="1"/>
  <c r="AKJ148" i="1"/>
  <c r="AKJ149" i="1" s="1"/>
  <c r="AKO148" i="1"/>
  <c r="AKO149" i="1" s="1"/>
  <c r="AKT148" i="1"/>
  <c r="AKT149" i="1" s="1"/>
  <c r="AKZ148" i="1"/>
  <c r="AKZ149" i="1" s="1"/>
  <c r="ALE148" i="1"/>
  <c r="ALE149" i="1" s="1"/>
  <c r="ALJ148" i="1"/>
  <c r="ALJ149" i="1" s="1"/>
  <c r="ALP148" i="1"/>
  <c r="ALP149" i="1" s="1"/>
  <c r="ADF148" i="1"/>
  <c r="ADF149" i="1" s="1"/>
  <c r="ADL148" i="1"/>
  <c r="ADL149" i="1" s="1"/>
  <c r="ADQ148" i="1"/>
  <c r="ADQ149" i="1" s="1"/>
  <c r="ADV148" i="1"/>
  <c r="ADV149" i="1" s="1"/>
  <c r="AEB148" i="1"/>
  <c r="AEB149" i="1" s="1"/>
  <c r="AEG148" i="1"/>
  <c r="AEG149" i="1" s="1"/>
  <c r="AEL148" i="1"/>
  <c r="AEL149" i="1" s="1"/>
  <c r="AER148" i="1"/>
  <c r="AER149" i="1" s="1"/>
  <c r="AEW148" i="1"/>
  <c r="AEW149" i="1" s="1"/>
  <c r="AFB148" i="1"/>
  <c r="AFB149" i="1" s="1"/>
  <c r="AFH148" i="1"/>
  <c r="AFH149" i="1" s="1"/>
  <c r="AFM148" i="1"/>
  <c r="AFM149" i="1" s="1"/>
  <c r="AFR148" i="1"/>
  <c r="AFR149" i="1" s="1"/>
  <c r="AFX148" i="1"/>
  <c r="AFX149" i="1" s="1"/>
  <c r="AGC148" i="1"/>
  <c r="AGC149" i="1" s="1"/>
  <c r="AGH148" i="1"/>
  <c r="AGH149" i="1" s="1"/>
  <c r="AGN148" i="1"/>
  <c r="AGN149" i="1" s="1"/>
  <c r="AGS148" i="1"/>
  <c r="AGS149" i="1" s="1"/>
  <c r="AGX148" i="1"/>
  <c r="AHD148" i="1"/>
  <c r="AHD149" i="1" s="1"/>
  <c r="AHI148" i="1"/>
  <c r="AHI149" i="1" s="1"/>
  <c r="AHN148" i="1"/>
  <c r="AHN149" i="1" s="1"/>
  <c r="AHT148" i="1"/>
  <c r="AHT149" i="1" s="1"/>
  <c r="AHY148" i="1"/>
  <c r="AID148" i="1"/>
  <c r="AIJ148" i="1"/>
  <c r="AIJ149" i="1" s="1"/>
  <c r="AIO148" i="1"/>
  <c r="AIO149" i="1" s="1"/>
  <c r="AIT148" i="1"/>
  <c r="AIT149" i="1" s="1"/>
  <c r="AIZ148" i="1"/>
  <c r="AIZ149" i="1" s="1"/>
  <c r="AJE148" i="1"/>
  <c r="AJE149" i="1" s="1"/>
  <c r="AJJ148" i="1"/>
  <c r="AJP148" i="1"/>
  <c r="AJP149" i="1" s="1"/>
  <c r="AJU148" i="1"/>
  <c r="AJU149" i="1" s="1"/>
  <c r="AJZ148" i="1"/>
  <c r="AJZ149" i="1" s="1"/>
  <c r="AKF148" i="1"/>
  <c r="AKF149" i="1" s="1"/>
  <c r="AKK148" i="1"/>
  <c r="AKK149" i="1" s="1"/>
  <c r="AKP148" i="1"/>
  <c r="AKP149" i="1" s="1"/>
  <c r="AKV148" i="1"/>
  <c r="AKV149" i="1" s="1"/>
  <c r="ALA148" i="1"/>
  <c r="ALA149" i="1" s="1"/>
  <c r="ALF148" i="1"/>
  <c r="ALF149" i="1" s="1"/>
  <c r="ALL148" i="1"/>
  <c r="ALL149" i="1" s="1"/>
  <c r="ALQ148" i="1"/>
  <c r="ALQ149" i="1" s="1"/>
  <c r="VB136" i="1"/>
  <c r="FI148" i="1"/>
  <c r="FI149" i="1" s="1"/>
  <c r="FU148" i="1"/>
  <c r="GH148" i="1"/>
  <c r="GH149" i="1" s="1"/>
  <c r="GS148" i="1"/>
  <c r="HE148" i="1"/>
  <c r="HE149" i="1" s="1"/>
  <c r="HP148" i="1"/>
  <c r="ID148" i="1"/>
  <c r="ID149" i="1" s="1"/>
  <c r="IO148" i="1"/>
  <c r="JA148" i="1"/>
  <c r="JA149" i="1" s="1"/>
  <c r="JL148" i="1"/>
  <c r="JZ148" i="1"/>
  <c r="JZ149" i="1" s="1"/>
  <c r="KL148" i="1"/>
  <c r="KL149" i="1" s="1"/>
  <c r="LA148" i="1"/>
  <c r="LM148" i="1"/>
  <c r="LX148" i="1"/>
  <c r="ML148" i="1"/>
  <c r="ML149" i="1" s="1"/>
  <c r="MX148" i="1"/>
  <c r="MX149" i="1" s="1"/>
  <c r="NM148" i="1"/>
  <c r="NY148" i="1"/>
  <c r="OJ148" i="1"/>
  <c r="OT148" i="1"/>
  <c r="OT149" i="1" s="1"/>
  <c r="PI148" i="1"/>
  <c r="PU148" i="1"/>
  <c r="QF148" i="1"/>
  <c r="QP148" i="1"/>
  <c r="QP149" i="1" s="1"/>
  <c r="RE148" i="1"/>
  <c r="RQ148" i="1"/>
  <c r="SB148" i="1"/>
  <c r="SL148" i="1"/>
  <c r="SL149" i="1" s="1"/>
  <c r="TA148" i="1"/>
  <c r="TA149" i="1" s="1"/>
  <c r="TM148" i="1"/>
  <c r="TX148" i="1"/>
  <c r="UL148" i="1"/>
  <c r="UL149" i="1" s="1"/>
  <c r="UX148" i="1"/>
  <c r="UX149" i="1" s="1"/>
  <c r="VM148" i="1"/>
  <c r="VY148" i="1"/>
  <c r="WJ148" i="1"/>
  <c r="WJ149" i="1" s="1"/>
  <c r="WT148" i="1"/>
  <c r="XE148" i="1"/>
  <c r="XE149" i="1" s="1"/>
  <c r="XP148" i="1"/>
  <c r="YD148" i="1"/>
  <c r="YD149" i="1" s="1"/>
  <c r="YP148" i="1"/>
  <c r="YP149" i="1" s="1"/>
  <c r="ZE148" i="1"/>
  <c r="ZE149" i="1" s="1"/>
  <c r="ZQ148" i="1"/>
  <c r="AAB148" i="1"/>
  <c r="AAB149" i="1" s="1"/>
  <c r="ABE148" i="1"/>
  <c r="ACK148" i="1"/>
  <c r="FN148" i="1"/>
  <c r="FN149" i="1" s="1"/>
  <c r="FY148" i="1"/>
  <c r="FY149" i="1" s="1"/>
  <c r="GJ148" i="1"/>
  <c r="GT148" i="1"/>
  <c r="GT149" i="1" s="1"/>
  <c r="HI148" i="1"/>
  <c r="HU148" i="1"/>
  <c r="IF148" i="1"/>
  <c r="IP148" i="1"/>
  <c r="IP149" i="1" s="1"/>
  <c r="JE148" i="1"/>
  <c r="JQ148" i="1"/>
  <c r="KB148" i="1"/>
  <c r="KP148" i="1"/>
  <c r="KP149" i="1" s="1"/>
  <c r="LB148" i="1"/>
  <c r="LB149" i="1" s="1"/>
  <c r="LQ148" i="1"/>
  <c r="MC148" i="1"/>
  <c r="MN148" i="1"/>
  <c r="NB148" i="1"/>
  <c r="NB149" i="1" s="1"/>
  <c r="QJ148" i="1"/>
  <c r="RF148" i="1"/>
  <c r="RU148" i="1"/>
  <c r="RU149" i="1" s="1"/>
  <c r="SP148" i="1"/>
  <c r="SP149" i="1" s="1"/>
  <c r="TQ148" i="1"/>
  <c r="UC148" i="1"/>
  <c r="VN148" i="1"/>
  <c r="WC148" i="1"/>
  <c r="WN148" i="1"/>
  <c r="WX148" i="1"/>
  <c r="ZF148" i="1"/>
  <c r="ZF149" i="1" s="1"/>
  <c r="ZU148" i="1"/>
  <c r="ZU149" i="1" s="1"/>
  <c r="WH136" i="1"/>
  <c r="FD148" i="1"/>
  <c r="FP148" i="1"/>
  <c r="GC148" i="1"/>
  <c r="GC149" i="1" s="1"/>
  <c r="GN148" i="1"/>
  <c r="GX148" i="1"/>
  <c r="GX149" i="1" s="1"/>
  <c r="HJ148" i="1"/>
  <c r="HJ149" i="1" s="1"/>
  <c r="HY148" i="1"/>
  <c r="HY149" i="1" s="1"/>
  <c r="IJ148" i="1"/>
  <c r="IT148" i="1"/>
  <c r="IT149" i="1" s="1"/>
  <c r="JF148" i="1"/>
  <c r="JF149" i="1" s="1"/>
  <c r="JU148" i="1"/>
  <c r="KG148" i="1"/>
  <c r="KR148" i="1"/>
  <c r="LF148" i="1"/>
  <c r="LF149" i="1" s="1"/>
  <c r="LR148" i="1"/>
  <c r="LR149" i="1" s="1"/>
  <c r="MG148" i="1"/>
  <c r="MG149" i="1" s="1"/>
  <c r="MS148" i="1"/>
  <c r="ND148" i="1"/>
  <c r="NR148" i="1"/>
  <c r="OD148" i="1"/>
  <c r="OZ148" i="1"/>
  <c r="PN148" i="1"/>
  <c r="RV148" i="1"/>
  <c r="RV149" i="1" s="1"/>
  <c r="SG148" i="1"/>
  <c r="SR148" i="1"/>
  <c r="TF148" i="1"/>
  <c r="TF149" i="1" s="1"/>
  <c r="WO148" i="1"/>
  <c r="WO149" i="1" s="1"/>
  <c r="XJ148" i="1"/>
  <c r="XJ149" i="1" s="1"/>
  <c r="YV148" i="1"/>
  <c r="ZV148" i="1"/>
  <c r="ZV149" i="1" s="1"/>
  <c r="AAY148" i="1"/>
  <c r="AAY149" i="1" s="1"/>
  <c r="PR136" i="1"/>
  <c r="FE148" i="1"/>
  <c r="FT148" i="1"/>
  <c r="GD148" i="1"/>
  <c r="GD149" i="1" s="1"/>
  <c r="GO148" i="1"/>
  <c r="GZ148" i="1"/>
  <c r="HN148" i="1"/>
  <c r="HN149" i="1" s="1"/>
  <c r="HZ148" i="1"/>
  <c r="HZ149" i="1" s="1"/>
  <c r="IK148" i="1"/>
  <c r="IV148" i="1"/>
  <c r="JJ148" i="1"/>
  <c r="JJ149" i="1" s="1"/>
  <c r="JV148" i="1"/>
  <c r="JV149" i="1" s="1"/>
  <c r="KK148" i="1"/>
  <c r="KW148" i="1"/>
  <c r="LH148" i="1"/>
  <c r="LV148" i="1"/>
  <c r="LV149" i="1" s="1"/>
  <c r="MH148" i="1"/>
  <c r="MW148" i="1"/>
  <c r="NI148" i="1"/>
  <c r="NI149" i="1" s="1"/>
  <c r="NT148" i="1"/>
  <c r="OH148" i="1"/>
  <c r="OS148" i="1"/>
  <c r="PE148" i="1"/>
  <c r="PP148" i="1"/>
  <c r="QD148" i="1"/>
  <c r="QO148" i="1"/>
  <c r="RA148" i="1"/>
  <c r="RL148" i="1"/>
  <c r="RZ148" i="1"/>
  <c r="SK148" i="1"/>
  <c r="SW148" i="1"/>
  <c r="SW149" i="1" s="1"/>
  <c r="TH148" i="1"/>
  <c r="TV148" i="1"/>
  <c r="TV149" i="1" s="1"/>
  <c r="UH148" i="1"/>
  <c r="UH149" i="1" s="1"/>
  <c r="UW148" i="1"/>
  <c r="VI148" i="1"/>
  <c r="VT148" i="1"/>
  <c r="WH148" i="1"/>
  <c r="WH149" i="1" s="1"/>
  <c r="WS148" i="1"/>
  <c r="WS149" i="1" s="1"/>
  <c r="XD148" i="1"/>
  <c r="XN148" i="1"/>
  <c r="XN149" i="1" s="1"/>
  <c r="XZ148" i="1"/>
  <c r="ZL148" i="1"/>
  <c r="ZA148" i="1"/>
  <c r="ZA149" i="1" s="1"/>
  <c r="XY148" i="1"/>
  <c r="UN148" i="1"/>
  <c r="PZ148" i="1"/>
  <c r="ACE148" i="1"/>
  <c r="ACE149" i="1" s="1"/>
  <c r="WD148" i="1"/>
  <c r="WD149" i="1" s="1"/>
  <c r="TB148" i="1"/>
  <c r="TB149" i="1" s="1"/>
  <c r="PY148" i="1"/>
  <c r="ACO148" i="1"/>
  <c r="AAD148" i="1"/>
  <c r="YX148" i="1"/>
  <c r="VQ148" i="1"/>
  <c r="VQ149" i="1" s="1"/>
  <c r="SD148" i="1"/>
  <c r="OW148" i="1"/>
  <c r="OW149" i="1" s="1"/>
  <c r="LZ148" i="1"/>
  <c r="HR148" i="1"/>
  <c r="HR149" i="1" s="1"/>
  <c r="GB148" i="1"/>
  <c r="YR148" i="1"/>
  <c r="XM148" i="1"/>
  <c r="XM149" i="1" s="1"/>
  <c r="VA148" i="1"/>
  <c r="VA149" i="1" s="1"/>
  <c r="RN148" i="1"/>
  <c r="PX148" i="1"/>
  <c r="LY148" i="1"/>
  <c r="LY149" i="1" s="1"/>
  <c r="KT148" i="1"/>
  <c r="KT149" i="1" s="1"/>
  <c r="HQ148" i="1"/>
  <c r="GA148" i="1"/>
  <c r="XQ148" i="1"/>
  <c r="VE148" i="1"/>
  <c r="RM148" i="1"/>
  <c r="RM149" i="1" s="1"/>
  <c r="PH148" i="1"/>
  <c r="MF148" i="1"/>
  <c r="JN148" i="1"/>
  <c r="JN149" i="1" s="1"/>
  <c r="HX148" i="1"/>
  <c r="ABT148" i="1"/>
  <c r="WL148" i="1"/>
  <c r="TJ148" i="1"/>
  <c r="RT148" i="1"/>
  <c r="NU148" i="1"/>
  <c r="MP148" i="1"/>
  <c r="MP149" i="1" s="1"/>
  <c r="IH148" i="1"/>
  <c r="FB148" i="1"/>
  <c r="FB149" i="1" s="1"/>
  <c r="ABM148" i="1"/>
  <c r="RM136" i="1"/>
  <c r="ZZ148" i="1"/>
  <c r="ZZ149" i="1" s="1"/>
  <c r="YO148" i="1"/>
  <c r="VR148" i="1"/>
  <c r="VR149" i="1" s="1"/>
  <c r="SF148" i="1"/>
  <c r="OO148" i="1"/>
  <c r="XU148" i="1"/>
  <c r="XU149" i="1" s="1"/>
  <c r="US148" i="1"/>
  <c r="QT148" i="1"/>
  <c r="QT149" i="1" s="1"/>
  <c r="ON148" i="1"/>
  <c r="ZN148" i="1"/>
  <c r="WK148" i="1"/>
  <c r="WK149" i="1" s="1"/>
  <c r="TI148" i="1"/>
  <c r="TI149" i="1" s="1"/>
  <c r="PQ148" i="1"/>
  <c r="NE148" i="1"/>
  <c r="JT148" i="1"/>
  <c r="HB148" i="1"/>
  <c r="HB149" i="1" s="1"/>
  <c r="FA148" i="1"/>
  <c r="ZM148" i="1"/>
  <c r="ZM149" i="1" s="1"/>
  <c r="YC148" i="1"/>
  <c r="YC149" i="1" s="1"/>
  <c r="VP148" i="1"/>
  <c r="UK148" i="1"/>
  <c r="UK149" i="1" s="1"/>
  <c r="QX148" i="1"/>
  <c r="OL148" i="1"/>
  <c r="OL149" i="1" s="1"/>
  <c r="LJ148" i="1"/>
  <c r="KD148" i="1"/>
  <c r="GL148" i="1"/>
  <c r="WW148" i="1"/>
  <c r="WW149" i="1" s="1"/>
  <c r="TZ148" i="1"/>
  <c r="QH148" i="1"/>
  <c r="NV148" i="1"/>
  <c r="KS148" i="1"/>
  <c r="IX148" i="1"/>
  <c r="FR148" i="1"/>
  <c r="FR149" i="1" s="1"/>
  <c r="TY148" i="1"/>
  <c r="TY149" i="1" s="1"/>
  <c r="ST148" i="1"/>
  <c r="PR148" i="1"/>
  <c r="PR149" i="1" s="1"/>
  <c r="NF148" i="1"/>
  <c r="NF149" i="1" s="1"/>
  <c r="JM148" i="1"/>
  <c r="FV148" i="1"/>
  <c r="FV149" i="1" s="1"/>
  <c r="ABI148" i="1"/>
  <c r="ZJ148" i="1"/>
  <c r="YF148" i="1"/>
  <c r="VD148" i="1"/>
  <c r="QV148" i="1"/>
  <c r="OC148" i="1"/>
  <c r="WZ148" i="1"/>
  <c r="TR148" i="1"/>
  <c r="TR149" i="1" s="1"/>
  <c r="QK148" i="1"/>
  <c r="QK149" i="1" s="1"/>
  <c r="NN148" i="1"/>
  <c r="NN149" i="1" s="1"/>
  <c r="ZI148" i="1"/>
  <c r="ZI149" i="1" s="1"/>
  <c r="VV148" i="1"/>
  <c r="SS148" i="1"/>
  <c r="PB148" i="1"/>
  <c r="PB149" i="1" s="1"/>
  <c r="MO148" i="1"/>
  <c r="IG148" i="1"/>
  <c r="GW148" i="1"/>
  <c r="GW149" i="1" s="1"/>
  <c r="YW148" i="1"/>
  <c r="YW149" i="1" s="1"/>
  <c r="XR148" i="1"/>
  <c r="VF148" i="1"/>
  <c r="SC148" i="1"/>
  <c r="QS148" i="1"/>
  <c r="QS149" i="1" s="1"/>
  <c r="OG148" i="1"/>
  <c r="OG149" i="1" s="1"/>
  <c r="LE148" i="1"/>
  <c r="LE149" i="1" s="1"/>
  <c r="JY148" i="1"/>
  <c r="JY149" i="1" s="1"/>
  <c r="GG148" i="1"/>
  <c r="GG149" i="1" s="1"/>
  <c r="AAO148" i="1"/>
  <c r="YG148" i="1"/>
  <c r="WB148" i="1"/>
  <c r="TU148" i="1"/>
  <c r="TU149" i="1" s="1"/>
  <c r="QC148" i="1"/>
  <c r="QC149" i="1" s="1"/>
  <c r="NQ148" i="1"/>
  <c r="NQ149" i="1" s="1"/>
  <c r="KC148" i="1"/>
  <c r="IS148" i="1"/>
  <c r="IS149" i="1" s="1"/>
  <c r="FM148" i="1"/>
  <c r="ACS148" i="1"/>
  <c r="XA148" i="1"/>
  <c r="TT148" i="1"/>
  <c r="SO148" i="1"/>
  <c r="SO149" i="1" s="1"/>
  <c r="PM148" i="1"/>
  <c r="PM149" i="1" s="1"/>
  <c r="NA148" i="1"/>
  <c r="NA149" i="1" s="1"/>
  <c r="IW148" i="1"/>
  <c r="FQ148" i="1"/>
  <c r="FQ149" i="1" s="1"/>
  <c r="ACG148" i="1"/>
  <c r="YT148" i="1"/>
  <c r="YT149" i="1" s="1"/>
  <c r="RJ148" i="1"/>
  <c r="RJ149" i="1" s="1"/>
  <c r="YS148" i="1"/>
  <c r="YS149" i="1" s="1"/>
  <c r="LU148" i="1"/>
  <c r="LU149" i="1" s="1"/>
  <c r="UP148" i="1"/>
  <c r="KO148" i="1"/>
  <c r="KO149" i="1" s="1"/>
  <c r="UO148" i="1"/>
  <c r="JI148" i="1"/>
  <c r="JI149" i="1" s="1"/>
  <c r="QG148" i="1"/>
  <c r="XI148" i="1"/>
  <c r="PJ148" i="1"/>
  <c r="PJ149" i="1" s="1"/>
  <c r="UF148" i="1"/>
  <c r="HM148" i="1"/>
  <c r="HM149" i="1" s="1"/>
  <c r="ABA148" i="1"/>
  <c r="AAC148" i="1"/>
  <c r="RI148" i="1"/>
  <c r="RI149" i="1" s="1"/>
  <c r="HA148" i="1"/>
  <c r="QW148" i="1"/>
  <c r="GK148" i="1"/>
  <c r="NP148" i="1"/>
  <c r="UG148" i="1"/>
  <c r="YK148" i="1"/>
  <c r="RY148" i="1"/>
  <c r="RY149" i="1" s="1"/>
  <c r="FF148" i="1"/>
  <c r="FF149" i="1" s="1"/>
  <c r="YH148" i="1"/>
  <c r="PA148" i="1"/>
  <c r="OK148" i="1"/>
  <c r="OK149" i="1" s="1"/>
  <c r="WG148" i="1"/>
  <c r="WG149" i="1" s="1"/>
  <c r="MK148" i="1"/>
  <c r="MK149" i="1" s="1"/>
  <c r="VB148" i="1"/>
  <c r="VB149" i="1" s="1"/>
  <c r="OB148" i="1"/>
  <c r="VU148" i="1"/>
  <c r="ABH148" i="1"/>
  <c r="LT148" i="1"/>
  <c r="AAG148" i="1"/>
  <c r="AAG149" i="1" s="1"/>
  <c r="XB148" i="1"/>
  <c r="TE148" i="1"/>
  <c r="TE149" i="1" s="1"/>
  <c r="OX148" i="1"/>
  <c r="ZY148" i="1"/>
  <c r="ZY149" i="1" s="1"/>
  <c r="LI148" i="1"/>
  <c r="IC148" i="1"/>
  <c r="IC149" i="1" s="1"/>
  <c r="AAZ148" i="1"/>
  <c r="AAZ149" i="1" s="1"/>
  <c r="ADG148" i="1"/>
  <c r="ADG149" i="1" s="1"/>
  <c r="ADO148" i="1"/>
  <c r="ADO149" i="1" s="1"/>
  <c r="ABG148" i="1"/>
  <c r="ABG149" i="1" s="1"/>
  <c r="ACV148" i="1"/>
  <c r="ACQ148" i="1"/>
  <c r="ACQ149" i="1" s="1"/>
  <c r="ACI148" i="1"/>
  <c r="ACI149" i="1" s="1"/>
  <c r="AAW148" i="1"/>
  <c r="ABC148" i="1"/>
  <c r="ACR148" i="1"/>
  <c r="ACR149" i="1" s="1"/>
  <c r="ABX148" i="1"/>
  <c r="ABL148" i="1"/>
  <c r="ABL149" i="1" s="1"/>
  <c r="VR136" i="1"/>
  <c r="ADP136" i="1"/>
  <c r="AKJ136" i="1"/>
  <c r="ABW148" i="1"/>
  <c r="ABW149" i="1" s="1"/>
  <c r="ADW148" i="1"/>
  <c r="ADW149" i="1" s="1"/>
  <c r="AEE148" i="1"/>
  <c r="AEE149" i="1" s="1"/>
  <c r="AEM148" i="1"/>
  <c r="AEM149" i="1" s="1"/>
  <c r="AEU148" i="1"/>
  <c r="AEU149" i="1" s="1"/>
  <c r="AFC148" i="1"/>
  <c r="AFC149" i="1" s="1"/>
  <c r="AFK148" i="1"/>
  <c r="AFK149" i="1" s="1"/>
  <c r="AFS148" i="1"/>
  <c r="AFS149" i="1" s="1"/>
  <c r="AGA148" i="1"/>
  <c r="AGA149" i="1" s="1"/>
  <c r="AGI148" i="1"/>
  <c r="AGI149" i="1" s="1"/>
  <c r="AGQ148" i="1"/>
  <c r="AGQ149" i="1" s="1"/>
  <c r="AGY148" i="1"/>
  <c r="AGY149" i="1" s="1"/>
  <c r="AHG148" i="1"/>
  <c r="AHG149" i="1" s="1"/>
  <c r="AHO148" i="1"/>
  <c r="AHO149" i="1" s="1"/>
  <c r="AHW148" i="1"/>
  <c r="AHW149" i="1" s="1"/>
  <c r="AIE148" i="1"/>
  <c r="AIE149" i="1" s="1"/>
  <c r="AIM148" i="1"/>
  <c r="AIM149" i="1" s="1"/>
  <c r="AIU148" i="1"/>
  <c r="AIU149" i="1" s="1"/>
  <c r="AJC148" i="1"/>
  <c r="AJC149" i="1" s="1"/>
  <c r="AJK148" i="1"/>
  <c r="AJK149" i="1" s="1"/>
  <c r="AJS148" i="1"/>
  <c r="AJS149" i="1" s="1"/>
  <c r="AKA148" i="1"/>
  <c r="AKA149" i="1" s="1"/>
  <c r="AKI148" i="1"/>
  <c r="AKI149" i="1" s="1"/>
  <c r="AKQ148" i="1"/>
  <c r="AKQ149" i="1" s="1"/>
  <c r="AKY148" i="1"/>
  <c r="AKY149" i="1" s="1"/>
  <c r="ALG148" i="1"/>
  <c r="ALG149" i="1" s="1"/>
  <c r="ALO148" i="1"/>
  <c r="ALO149" i="1" s="1"/>
  <c r="ACZ148" i="1"/>
  <c r="ACZ149" i="1" s="1"/>
  <c r="ADA148" i="1"/>
  <c r="ACW148" i="1"/>
  <c r="ACC148" i="1"/>
  <c r="AAR148" i="1"/>
  <c r="AAR149" i="1" s="1"/>
  <c r="AAJ148" i="1"/>
  <c r="AAJ149" i="1" s="1"/>
  <c r="ACF148" i="1"/>
  <c r="ADK148" i="1"/>
  <c r="ADK149" i="1" s="1"/>
  <c r="ADS148" i="1"/>
  <c r="ADS149" i="1" s="1"/>
  <c r="AEA148" i="1"/>
  <c r="AEA149" i="1" s="1"/>
  <c r="AEI148" i="1"/>
  <c r="AEI149" i="1" s="1"/>
  <c r="AEQ148" i="1"/>
  <c r="AEQ149" i="1" s="1"/>
  <c r="AEY148" i="1"/>
  <c r="AEY149" i="1" s="1"/>
  <c r="AFG148" i="1"/>
  <c r="AFG149" i="1" s="1"/>
  <c r="AFO148" i="1"/>
  <c r="AFO149" i="1" s="1"/>
  <c r="AFW148" i="1"/>
  <c r="AFW149" i="1" s="1"/>
  <c r="AGE148" i="1"/>
  <c r="AGE149" i="1" s="1"/>
  <c r="AGM148" i="1"/>
  <c r="AGM149" i="1" s="1"/>
  <c r="AGU148" i="1"/>
  <c r="AGU149" i="1" s="1"/>
  <c r="AHC148" i="1"/>
  <c r="AHC149" i="1" s="1"/>
  <c r="AHK148" i="1"/>
  <c r="AHK149" i="1" s="1"/>
  <c r="AHS148" i="1"/>
  <c r="AHS149" i="1" s="1"/>
  <c r="AIA148" i="1"/>
  <c r="AIA149" i="1" s="1"/>
  <c r="AII148" i="1"/>
  <c r="AII149" i="1" s="1"/>
  <c r="AIQ148" i="1"/>
  <c r="AIQ149" i="1" s="1"/>
  <c r="AIY148" i="1"/>
  <c r="AIY149" i="1" s="1"/>
  <c r="AJG148" i="1"/>
  <c r="AJG149" i="1" s="1"/>
  <c r="AJO148" i="1"/>
  <c r="AJO149" i="1" s="1"/>
  <c r="AJW148" i="1"/>
  <c r="AJW149" i="1" s="1"/>
  <c r="AKE148" i="1"/>
  <c r="AKE149" i="1" s="1"/>
  <c r="AKM148" i="1"/>
  <c r="AKM149" i="1" s="1"/>
  <c r="AKU148" i="1"/>
  <c r="AKU149" i="1" s="1"/>
  <c r="ALC148" i="1"/>
  <c r="ALC149" i="1" s="1"/>
  <c r="ALK148" i="1"/>
  <c r="ALK149" i="1" s="1"/>
  <c r="ABK148" i="1"/>
  <c r="ABK149" i="1" s="1"/>
  <c r="ABU148" i="1"/>
  <c r="AAK148" i="1"/>
  <c r="ABD148" i="1"/>
  <c r="AAS148" i="1"/>
  <c r="YD136" i="1"/>
  <c r="ACJ148" i="1"/>
  <c r="KC136" i="1"/>
  <c r="QT136" i="1"/>
  <c r="UC136" i="1"/>
  <c r="UX136" i="1"/>
  <c r="YW136" i="1"/>
  <c r="AAQ148" i="1"/>
  <c r="AAQ149" i="1" s="1"/>
  <c r="ABP148" i="1"/>
  <c r="ABP149" i="1" s="1"/>
  <c r="ACM148" i="1"/>
  <c r="ACM149" i="1" s="1"/>
  <c r="ADC148" i="1"/>
  <c r="ADC149" i="1" s="1"/>
  <c r="ABQ148" i="1"/>
  <c r="AAV148" i="1"/>
  <c r="AAV149" i="1" s="1"/>
  <c r="ACB148" i="1"/>
  <c r="ACB149" i="1" s="1"/>
  <c r="ABY148" i="1"/>
  <c r="MO136" i="1"/>
  <c r="AEV136" i="1"/>
  <c r="AKZ136" i="1"/>
  <c r="WK136" i="1"/>
  <c r="AGB136" i="1"/>
  <c r="AJD136" i="1"/>
  <c r="AEN136" i="1"/>
  <c r="TY136" i="1"/>
  <c r="AEF136" i="1"/>
  <c r="ADO136" i="1"/>
  <c r="AEE136" i="1"/>
  <c r="AGA136" i="1"/>
  <c r="AGQ136" i="1"/>
  <c r="AJC136" i="1"/>
  <c r="ADG136" i="1"/>
  <c r="ADW136" i="1"/>
  <c r="AFS136" i="1"/>
  <c r="AGI136" i="1"/>
  <c r="AII136" i="1"/>
  <c r="AIU136" i="1"/>
  <c r="AKI136" i="1"/>
  <c r="AIM136" i="1"/>
  <c r="ALO136" i="1"/>
  <c r="AJO136" i="1"/>
  <c r="AJO140" i="1" s="1"/>
  <c r="AIE136" i="1"/>
  <c r="AJK136" i="1"/>
  <c r="AKQ136" i="1"/>
  <c r="AKM136" i="1"/>
  <c r="AKM140" i="1" s="1"/>
  <c r="AAJ136" i="1"/>
  <c r="ABG136" i="1"/>
  <c r="ACF136" i="1"/>
  <c r="AER136" i="1"/>
  <c r="ADE136" i="1"/>
  <c r="AEK136" i="1"/>
  <c r="AFQ136" i="1"/>
  <c r="AGW136" i="1"/>
  <c r="AIC136" i="1"/>
  <c r="AJI136" i="1"/>
  <c r="ADU136" i="1"/>
  <c r="AFA136" i="1"/>
  <c r="AHM136" i="1"/>
  <c r="AIS136" i="1"/>
  <c r="ABW136" i="1"/>
  <c r="ADM136" i="1"/>
  <c r="AEU136" i="1"/>
  <c r="AFK136" i="1"/>
  <c r="AKA136" i="1"/>
  <c r="AEM136" i="1"/>
  <c r="AFC136" i="1"/>
  <c r="AGY136" i="1"/>
  <c r="AHW136" i="1"/>
  <c r="ADK136" i="1"/>
  <c r="AEQ136" i="1"/>
  <c r="AFW136" i="1"/>
  <c r="AHG136" i="1"/>
  <c r="AJS136" i="1"/>
  <c r="AKU136" i="1"/>
  <c r="ALG136" i="1"/>
  <c r="AHC136" i="1"/>
  <c r="ALC136" i="1"/>
  <c r="ALK136" i="1"/>
  <c r="ALK139" i="1" s="1"/>
  <c r="ABP136" i="1"/>
  <c r="JI136" i="1"/>
  <c r="RU136" i="1"/>
  <c r="ADL136" i="1"/>
  <c r="AIN136" i="1"/>
  <c r="ALP136" i="1"/>
  <c r="AAQ136" i="1"/>
  <c r="ADC136" i="1"/>
  <c r="ADH60" i="1"/>
  <c r="ADQ60" i="1"/>
  <c r="AEB60" i="1"/>
  <c r="AHH60" i="1"/>
  <c r="AFH60" i="1"/>
  <c r="WH60" i="1"/>
  <c r="VB60" i="1"/>
  <c r="RM60" i="1"/>
  <c r="MO60" i="1"/>
  <c r="AKZ60" i="1"/>
  <c r="YW60" i="1"/>
  <c r="AGB60" i="1"/>
  <c r="AEN60" i="1"/>
  <c r="YD60" i="1"/>
  <c r="AFD60" i="1"/>
  <c r="UC60" i="1"/>
  <c r="VR60" i="1"/>
  <c r="AGR60" i="1"/>
  <c r="ADP60" i="1"/>
  <c r="QT60" i="1"/>
  <c r="AEV60" i="1"/>
  <c r="KC60" i="1"/>
  <c r="UX60" i="1"/>
  <c r="WK60" i="1"/>
  <c r="AHX60" i="1"/>
  <c r="AKJ60" i="1"/>
  <c r="ADL60" i="1"/>
  <c r="ADM60" i="1"/>
  <c r="AEE60" i="1"/>
  <c r="AFK60" i="1"/>
  <c r="AGQ60" i="1"/>
  <c r="AJC60" i="1"/>
  <c r="AKA60" i="1"/>
  <c r="ADW60" i="1"/>
  <c r="AFC60" i="1"/>
  <c r="AGI60" i="1"/>
  <c r="AHW60" i="1"/>
  <c r="AIU60" i="1"/>
  <c r="ADK60" i="1"/>
  <c r="ALO60" i="1"/>
  <c r="AJO60" i="1"/>
  <c r="AJK60" i="1"/>
  <c r="AAJ60" i="1"/>
  <c r="AAQ60" i="1"/>
  <c r="ADC60" i="1"/>
  <c r="TY60" i="1"/>
  <c r="AER60" i="1"/>
  <c r="AIN60" i="1"/>
  <c r="AGA60" i="1"/>
  <c r="ADE60" i="1"/>
  <c r="AEK60" i="1"/>
  <c r="AFQ60" i="1"/>
  <c r="AGW60" i="1"/>
  <c r="AIC60" i="1"/>
  <c r="AJI60" i="1"/>
  <c r="AFS60" i="1"/>
  <c r="AII60" i="1"/>
  <c r="ADU60" i="1"/>
  <c r="AFA60" i="1"/>
  <c r="AHM60" i="1"/>
  <c r="AIS60" i="1"/>
  <c r="AJY60" i="1"/>
  <c r="ALE60" i="1"/>
  <c r="AIM60" i="1"/>
  <c r="AIE60" i="1"/>
  <c r="AKQ60" i="1"/>
  <c r="ABG60" i="1"/>
  <c r="ABW60" i="1"/>
  <c r="ACF60" i="1"/>
  <c r="JI60" i="1"/>
  <c r="RU60" i="1"/>
  <c r="ADO60" i="1"/>
  <c r="AEU60" i="1"/>
  <c r="ADG60" i="1"/>
  <c r="AEM60" i="1"/>
  <c r="AGY60" i="1"/>
  <c r="AEQ60" i="1"/>
  <c r="AKI60" i="1"/>
  <c r="AHG60" i="1"/>
  <c r="AJS60" i="1"/>
  <c r="ALG60" i="1"/>
  <c r="AHC60" i="1"/>
  <c r="AKM60" i="1"/>
  <c r="ALK60" i="1"/>
  <c r="ABP60" i="1"/>
  <c r="WO60" i="1"/>
  <c r="AEF60" i="1"/>
  <c r="ALP60" i="1"/>
  <c r="AFW60" i="1"/>
  <c r="AKU60" i="1"/>
  <c r="ALC60" i="1"/>
  <c r="AFH193" i="1"/>
  <c r="ADH205" i="1"/>
  <c r="ADH206" i="1" s="1"/>
  <c r="ADU205" i="1"/>
  <c r="ADU206" i="1" s="1"/>
  <c r="AEG205" i="1"/>
  <c r="AEG206" i="1" s="1"/>
  <c r="AER205" i="1"/>
  <c r="AER206" i="1" s="1"/>
  <c r="AFD205" i="1"/>
  <c r="AFD206" i="1" s="1"/>
  <c r="AFR205" i="1"/>
  <c r="AFR206" i="1" s="1"/>
  <c r="AGC205" i="1"/>
  <c r="AGC206" i="1" s="1"/>
  <c r="AGO205" i="1"/>
  <c r="AGO206" i="1" s="1"/>
  <c r="AHD205" i="1"/>
  <c r="AHD206" i="1" s="1"/>
  <c r="AHN205" i="1"/>
  <c r="AHY205" i="1"/>
  <c r="AHY206" i="1" s="1"/>
  <c r="AIJ205" i="1"/>
  <c r="AIJ206" i="1" s="1"/>
  <c r="AIT205" i="1"/>
  <c r="AIT206" i="1" s="1"/>
  <c r="AJH205" i="1"/>
  <c r="AJH206" i="1" s="1"/>
  <c r="AJU205" i="1"/>
  <c r="AJU206" i="1" s="1"/>
  <c r="AKH205" i="1"/>
  <c r="AKH206" i="1" s="1"/>
  <c r="AKR205" i="1"/>
  <c r="AKR206" i="1" s="1"/>
  <c r="ALE205" i="1"/>
  <c r="ALE206" i="1" s="1"/>
  <c r="ALQ205" i="1"/>
  <c r="ALQ206" i="1" s="1"/>
  <c r="AAO205" i="1"/>
  <c r="ABE205" i="1"/>
  <c r="ADH193" i="1"/>
  <c r="AHH193" i="1"/>
  <c r="ADL205" i="1"/>
  <c r="ADL206" i="1" s="1"/>
  <c r="ADV205" i="1"/>
  <c r="ADV206" i="1" s="1"/>
  <c r="AEJ205" i="1"/>
  <c r="AEJ206" i="1" s="1"/>
  <c r="AEW205" i="1"/>
  <c r="AFH205" i="1"/>
  <c r="AFH206" i="1" s="1"/>
  <c r="AFT205" i="1"/>
  <c r="AFT206" i="1" s="1"/>
  <c r="AGG205" i="1"/>
  <c r="AGG206" i="1" s="1"/>
  <c r="AGS205" i="1"/>
  <c r="AGS206" i="1" s="1"/>
  <c r="AHI205" i="1"/>
  <c r="AHI206" i="1" s="1"/>
  <c r="AHP205" i="1"/>
  <c r="AHP206" i="1" s="1"/>
  <c r="AIC205" i="1"/>
  <c r="AIC206" i="1" s="1"/>
  <c r="AIK205" i="1"/>
  <c r="AIK206" i="1" s="1"/>
  <c r="AIZ205" i="1"/>
  <c r="AIZ206" i="1" s="1"/>
  <c r="AJI205" i="1"/>
  <c r="AJI206" i="1" s="1"/>
  <c r="AJY205" i="1"/>
  <c r="AJY206" i="1" s="1"/>
  <c r="AKK205" i="1"/>
  <c r="AKK206" i="1" s="1"/>
  <c r="AKV205" i="1"/>
  <c r="AKV206" i="1" s="1"/>
  <c r="ALF205" i="1"/>
  <c r="ALF206" i="1" s="1"/>
  <c r="ABH205" i="1"/>
  <c r="ACB205" i="1"/>
  <c r="ACS205" i="1"/>
  <c r="ADE205" i="1"/>
  <c r="ADE206" i="1" s="1"/>
  <c r="ADM205" i="1"/>
  <c r="ADM206" i="1" s="1"/>
  <c r="AEB205" i="1"/>
  <c r="AEB206" i="1" s="1"/>
  <c r="AEK205" i="1"/>
  <c r="AEK206" i="1" s="1"/>
  <c r="AFA205" i="1"/>
  <c r="AFA206" i="1" s="1"/>
  <c r="AFM205" i="1"/>
  <c r="AFM206" i="1" s="1"/>
  <c r="AFX205" i="1"/>
  <c r="AFX206" i="1" s="1"/>
  <c r="AGH205" i="1"/>
  <c r="AGH206" i="1" s="1"/>
  <c r="AGW205" i="1"/>
  <c r="AGW206" i="1" s="1"/>
  <c r="AHL205" i="1"/>
  <c r="AHL206" i="1" s="1"/>
  <c r="AHQ205" i="1"/>
  <c r="AHQ206" i="1" s="1"/>
  <c r="AID205" i="1"/>
  <c r="AID206" i="1" s="1"/>
  <c r="AIO205" i="1"/>
  <c r="AIO206" i="1" s="1"/>
  <c r="AJA205" i="1"/>
  <c r="AJA206" i="1" s="1"/>
  <c r="AJJ205" i="1"/>
  <c r="AJZ205" i="1"/>
  <c r="AJZ206" i="1" s="1"/>
  <c r="AKO205" i="1"/>
  <c r="AKO206" i="1" s="1"/>
  <c r="AKW205" i="1"/>
  <c r="AKW206" i="1" s="1"/>
  <c r="ALL205" i="1"/>
  <c r="ALL206" i="1" s="1"/>
  <c r="ABI205" i="1"/>
  <c r="ADQ193" i="1"/>
  <c r="AEB193" i="1"/>
  <c r="ADF205" i="1"/>
  <c r="ADF206" i="1" s="1"/>
  <c r="ADQ205" i="1"/>
  <c r="ADQ206" i="1" s="1"/>
  <c r="AEC205" i="1"/>
  <c r="AEC206" i="1" s="1"/>
  <c r="AEL205" i="1"/>
  <c r="AEL206" i="1" s="1"/>
  <c r="AFB205" i="1"/>
  <c r="AFB206" i="1" s="1"/>
  <c r="AFQ205" i="1"/>
  <c r="AFQ206" i="1" s="1"/>
  <c r="AFY205" i="1"/>
  <c r="AFY206" i="1" s="1"/>
  <c r="AGN205" i="1"/>
  <c r="AGN206" i="1" s="1"/>
  <c r="AGX205" i="1"/>
  <c r="AHM205" i="1"/>
  <c r="AHM206" i="1" s="1"/>
  <c r="AHT205" i="1"/>
  <c r="AHT206" i="1" s="1"/>
  <c r="AIF205" i="1"/>
  <c r="AIF206" i="1" s="1"/>
  <c r="AIS205" i="1"/>
  <c r="AIS206" i="1" s="1"/>
  <c r="AJE205" i="1"/>
  <c r="AJE206" i="1" s="1"/>
  <c r="AJP205" i="1"/>
  <c r="AJP206" i="1" s="1"/>
  <c r="AKF205" i="1"/>
  <c r="AKF206" i="1" s="1"/>
  <c r="AKP205" i="1"/>
  <c r="AKP206" i="1" s="1"/>
  <c r="ALA205" i="1"/>
  <c r="ALA206" i="1" s="1"/>
  <c r="ALM205" i="1"/>
  <c r="ALM206" i="1" s="1"/>
  <c r="ABM205" i="1"/>
  <c r="FT205" i="1"/>
  <c r="GL205" i="1"/>
  <c r="HQ205" i="1"/>
  <c r="HQ206" i="1" s="1"/>
  <c r="IT205" i="1"/>
  <c r="IT206" i="1" s="1"/>
  <c r="JY205" i="1"/>
  <c r="JY206" i="1" s="1"/>
  <c r="LJ205" i="1"/>
  <c r="MN205" i="1"/>
  <c r="NR205" i="1"/>
  <c r="OT205" i="1"/>
  <c r="OT206" i="1" s="1"/>
  <c r="PX205" i="1"/>
  <c r="RI205" i="1"/>
  <c r="RI206" i="1" s="1"/>
  <c r="TA205" i="1"/>
  <c r="TA206" i="1" s="1"/>
  <c r="UC205" i="1"/>
  <c r="VF205" i="1"/>
  <c r="WJ205" i="1"/>
  <c r="XM205" i="1"/>
  <c r="XM206" i="1" s="1"/>
  <c r="YR205" i="1"/>
  <c r="ZV205" i="1"/>
  <c r="ZV206" i="1" s="1"/>
  <c r="PR193" i="1"/>
  <c r="WH193" i="1"/>
  <c r="FA205" i="1"/>
  <c r="FF205" i="1"/>
  <c r="FF206" i="1" s="1"/>
  <c r="FP205" i="1"/>
  <c r="FU205" i="1"/>
  <c r="FU206" i="1" s="1"/>
  <c r="GB205" i="1"/>
  <c r="GH205" i="1"/>
  <c r="GH206" i="1" s="1"/>
  <c r="GN205" i="1"/>
  <c r="GW205" i="1"/>
  <c r="GW206" i="1" s="1"/>
  <c r="HB205" i="1"/>
  <c r="HB206" i="1" s="1"/>
  <c r="HM205" i="1"/>
  <c r="HM206" i="1" s="1"/>
  <c r="HR205" i="1"/>
  <c r="HR206" i="1" s="1"/>
  <c r="HZ205" i="1"/>
  <c r="HZ206" i="1" s="1"/>
  <c r="IG205" i="1"/>
  <c r="IO205" i="1"/>
  <c r="IV205" i="1"/>
  <c r="JE205" i="1"/>
  <c r="JL205" i="1"/>
  <c r="JT205" i="1"/>
  <c r="JZ205" i="1"/>
  <c r="JZ206" i="1" s="1"/>
  <c r="KG205" i="1"/>
  <c r="KP205" i="1"/>
  <c r="KP206" i="1" s="1"/>
  <c r="KW205" i="1"/>
  <c r="LF205" i="1"/>
  <c r="LF206" i="1" s="1"/>
  <c r="LM205" i="1"/>
  <c r="LM206" i="1" s="1"/>
  <c r="LU205" i="1"/>
  <c r="LZ205" i="1"/>
  <c r="MH205" i="1"/>
  <c r="MH206" i="1" s="1"/>
  <c r="MO205" i="1"/>
  <c r="MX205" i="1"/>
  <c r="MX206" i="1" s="1"/>
  <c r="NE205" i="1"/>
  <c r="NN205" i="1"/>
  <c r="NN206" i="1" s="1"/>
  <c r="NT205" i="1"/>
  <c r="OB205" i="1"/>
  <c r="OH205" i="1"/>
  <c r="ON205" i="1"/>
  <c r="OW205" i="1"/>
  <c r="OW206" i="1" s="1"/>
  <c r="PB205" i="1"/>
  <c r="PB206" i="1" s="1"/>
  <c r="PJ205" i="1"/>
  <c r="PJ206" i="1" s="1"/>
  <c r="PQ205" i="1"/>
  <c r="PY205" i="1"/>
  <c r="PY206" i="1" s="1"/>
  <c r="QF205" i="1"/>
  <c r="QK205" i="1"/>
  <c r="QK206" i="1" s="1"/>
  <c r="QT205" i="1"/>
  <c r="QT206" i="1" s="1"/>
  <c r="RA205" i="1"/>
  <c r="RA206" i="1" s="1"/>
  <c r="RJ205" i="1"/>
  <c r="RJ206" i="1" s="1"/>
  <c r="RQ205" i="1"/>
  <c r="RY205" i="1"/>
  <c r="SD205" i="1"/>
  <c r="SL205" i="1"/>
  <c r="SL206" i="1" s="1"/>
  <c r="SS205" i="1"/>
  <c r="TB205" i="1"/>
  <c r="TB206" i="1" s="1"/>
  <c r="TI205" i="1"/>
  <c r="TI206" i="1" s="1"/>
  <c r="TR205" i="1"/>
  <c r="TR206" i="1" s="1"/>
  <c r="TX205" i="1"/>
  <c r="UF205" i="1"/>
  <c r="UL205" i="1"/>
  <c r="US205" i="1"/>
  <c r="VB205" i="1"/>
  <c r="VB206" i="1" s="1"/>
  <c r="VI205" i="1"/>
  <c r="VI206" i="1" s="1"/>
  <c r="VQ205" i="1"/>
  <c r="VQ206" i="1" s="1"/>
  <c r="VV205" i="1"/>
  <c r="WD205" i="1"/>
  <c r="WD206" i="1" s="1"/>
  <c r="WK205" i="1"/>
  <c r="WK206" i="1" s="1"/>
  <c r="WS205" i="1"/>
  <c r="WS206" i="1" s="1"/>
  <c r="WZ205" i="1"/>
  <c r="XE205" i="1"/>
  <c r="XE206" i="1" s="1"/>
  <c r="XN205" i="1"/>
  <c r="XN206" i="1" s="1"/>
  <c r="XU205" i="1"/>
  <c r="XU206" i="1" s="1"/>
  <c r="YD205" i="1"/>
  <c r="YD206" i="1" s="1"/>
  <c r="YK205" i="1"/>
  <c r="YS205" i="1"/>
  <c r="YX205" i="1"/>
  <c r="ZI205" i="1"/>
  <c r="ZN205" i="1"/>
  <c r="ZY205" i="1"/>
  <c r="ZY206" i="1" s="1"/>
  <c r="AAD205" i="1"/>
  <c r="FD205" i="1"/>
  <c r="FM205" i="1"/>
  <c r="FY205" i="1"/>
  <c r="FY206" i="1" s="1"/>
  <c r="GS205" i="1"/>
  <c r="HI205" i="1"/>
  <c r="ID205" i="1"/>
  <c r="ID206" i="1" s="1"/>
  <c r="IX205" i="1"/>
  <c r="JN205" i="1"/>
  <c r="JN206" i="1" s="1"/>
  <c r="KL205" i="1"/>
  <c r="KL206" i="1" s="1"/>
  <c r="LI205" i="1"/>
  <c r="MF205" i="1"/>
  <c r="NB205" i="1"/>
  <c r="NB206" i="1" s="1"/>
  <c r="NV205" i="1"/>
  <c r="OK205" i="1"/>
  <c r="OK206" i="1" s="1"/>
  <c r="FE205" i="1"/>
  <c r="FE206" i="1" s="1"/>
  <c r="GG205" i="1"/>
  <c r="GG206" i="1" s="1"/>
  <c r="HA205" i="1"/>
  <c r="HY205" i="1"/>
  <c r="IK205" i="1"/>
  <c r="JQ205" i="1"/>
  <c r="KO205" i="1"/>
  <c r="KO206" i="1" s="1"/>
  <c r="LT205" i="1"/>
  <c r="MW205" i="1"/>
  <c r="NY205" i="1"/>
  <c r="PA205" i="1"/>
  <c r="QD205" i="1"/>
  <c r="QX205" i="1"/>
  <c r="SC205" i="1"/>
  <c r="TH205" i="1"/>
  <c r="UK205" i="1"/>
  <c r="UK206" i="1" s="1"/>
  <c r="VP205" i="1"/>
  <c r="WO205" i="1"/>
  <c r="WO206" i="1" s="1"/>
  <c r="XR205" i="1"/>
  <c r="ZF205" i="1"/>
  <c r="ZF206" i="1" s="1"/>
  <c r="RM193" i="1"/>
  <c r="FB205" i="1"/>
  <c r="FB206" i="1" s="1"/>
  <c r="FI205" i="1"/>
  <c r="FQ205" i="1"/>
  <c r="FQ206" i="1" s="1"/>
  <c r="FV205" i="1"/>
  <c r="FV206" i="1" s="1"/>
  <c r="GC205" i="1"/>
  <c r="GJ205" i="1"/>
  <c r="GO205" i="1"/>
  <c r="GX205" i="1"/>
  <c r="GX206" i="1" s="1"/>
  <c r="HE205" i="1"/>
  <c r="HN205" i="1"/>
  <c r="HN206" i="1" s="1"/>
  <c r="HU205" i="1"/>
  <c r="HU206" i="1" s="1"/>
  <c r="IC205" i="1"/>
  <c r="IC206" i="1" s="1"/>
  <c r="IH205" i="1"/>
  <c r="IP205" i="1"/>
  <c r="IP206" i="1" s="1"/>
  <c r="IW205" i="1"/>
  <c r="JF205" i="1"/>
  <c r="JF206" i="1" s="1"/>
  <c r="JM205" i="1"/>
  <c r="JU205" i="1"/>
  <c r="KB205" i="1"/>
  <c r="KK205" i="1"/>
  <c r="KR205" i="1"/>
  <c r="LA205" i="1"/>
  <c r="LH205" i="1"/>
  <c r="LQ205" i="1"/>
  <c r="LV205" i="1"/>
  <c r="LV206" i="1" s="1"/>
  <c r="MC205" i="1"/>
  <c r="MK205" i="1"/>
  <c r="MK206" i="1" s="1"/>
  <c r="MP205" i="1"/>
  <c r="MP206" i="1" s="1"/>
  <c r="NA205" i="1"/>
  <c r="NF205" i="1"/>
  <c r="NF206" i="1" s="1"/>
  <c r="VB193" i="1"/>
  <c r="GK205" i="1"/>
  <c r="HP205" i="1"/>
  <c r="IJ205" i="1"/>
  <c r="JI205" i="1"/>
  <c r="JI206" i="1" s="1"/>
  <c r="KC205" i="1"/>
  <c r="LB205" i="1"/>
  <c r="LB206" i="1" s="1"/>
  <c r="LX205" i="1"/>
  <c r="MS205" i="1"/>
  <c r="MS206" i="1" s="1"/>
  <c r="NI205" i="1"/>
  <c r="NI206" i="1" s="1"/>
  <c r="OD205" i="1"/>
  <c r="FN205" i="1"/>
  <c r="FN206" i="1" s="1"/>
  <c r="GA205" i="1"/>
  <c r="GT205" i="1"/>
  <c r="GT206" i="1" s="1"/>
  <c r="HJ205" i="1"/>
  <c r="HJ206" i="1" s="1"/>
  <c r="IF205" i="1"/>
  <c r="JA205" i="1"/>
  <c r="JA206" i="1" s="1"/>
  <c r="KD205" i="1"/>
  <c r="LE205" i="1"/>
  <c r="LE206" i="1" s="1"/>
  <c r="MG205" i="1"/>
  <c r="MG206" i="1" s="1"/>
  <c r="NM205" i="1"/>
  <c r="OL205" i="1"/>
  <c r="OL206" i="1" s="1"/>
  <c r="PP205" i="1"/>
  <c r="QS205" i="1"/>
  <c r="QS206" i="1" s="1"/>
  <c r="RV205" i="1"/>
  <c r="RV206" i="1" s="1"/>
  <c r="SR205" i="1"/>
  <c r="TV205" i="1"/>
  <c r="TV206" i="1" s="1"/>
  <c r="VA205" i="1"/>
  <c r="VA206" i="1" s="1"/>
  <c r="WC205" i="1"/>
  <c r="WC206" i="1" s="1"/>
  <c r="XD205" i="1"/>
  <c r="YH205" i="1"/>
  <c r="ZM205" i="1"/>
  <c r="FR205" i="1"/>
  <c r="FR206" i="1" s="1"/>
  <c r="GD205" i="1"/>
  <c r="GD206" i="1" s="1"/>
  <c r="GZ205" i="1"/>
  <c r="HX205" i="1"/>
  <c r="IS205" i="1"/>
  <c r="IS206" i="1" s="1"/>
  <c r="JV205" i="1"/>
  <c r="JV206" i="1" s="1"/>
  <c r="KS205" i="1"/>
  <c r="LR205" i="1"/>
  <c r="LR206" i="1" s="1"/>
  <c r="ML205" i="1"/>
  <c r="ML206" i="1" s="1"/>
  <c r="NQ205" i="1"/>
  <c r="NQ206" i="1" s="1"/>
  <c r="JJ205" i="1"/>
  <c r="JJ206" i="1" s="1"/>
  <c r="KT205" i="1"/>
  <c r="KT206" i="1" s="1"/>
  <c r="LY205" i="1"/>
  <c r="LY206" i="1" s="1"/>
  <c r="ND205" i="1"/>
  <c r="OG205" i="1"/>
  <c r="OG206" i="1" s="1"/>
  <c r="PI205" i="1"/>
  <c r="QJ205" i="1"/>
  <c r="RN205" i="1"/>
  <c r="SK205" i="1"/>
  <c r="TQ205" i="1"/>
  <c r="UP205" i="1"/>
  <c r="VU205" i="1"/>
  <c r="VU206" i="1" s="1"/>
  <c r="WX205" i="1"/>
  <c r="YC205" i="1"/>
  <c r="YC206" i="1" s="1"/>
  <c r="YW205" i="1"/>
  <c r="YW206" i="1" s="1"/>
  <c r="AAC205" i="1"/>
  <c r="VE205" i="1"/>
  <c r="OS205" i="1"/>
  <c r="XB205" i="1"/>
  <c r="SP205" i="1"/>
  <c r="SP206" i="1" s="1"/>
  <c r="PH205" i="1"/>
  <c r="ZA205" i="1"/>
  <c r="WT205" i="1"/>
  <c r="UG205" i="1"/>
  <c r="UG206" i="1" s="1"/>
  <c r="RZ205" i="1"/>
  <c r="PR205" i="1"/>
  <c r="PR206" i="1" s="1"/>
  <c r="OC205" i="1"/>
  <c r="ZE205" i="1"/>
  <c r="ZE206" i="1" s="1"/>
  <c r="UO205" i="1"/>
  <c r="QW205" i="1"/>
  <c r="ZZ205" i="1"/>
  <c r="ZZ206" i="1" s="1"/>
  <c r="XP205" i="1"/>
  <c r="VR205" i="1"/>
  <c r="VR206" i="1" s="1"/>
  <c r="TJ205" i="1"/>
  <c r="RE205" i="1"/>
  <c r="RE206" i="1" s="1"/>
  <c r="OX205" i="1"/>
  <c r="YP205" i="1"/>
  <c r="YP206" i="1" s="1"/>
  <c r="UH205" i="1"/>
  <c r="UH206" i="1" s="1"/>
  <c r="PN205" i="1"/>
  <c r="PN206" i="1" s="1"/>
  <c r="ACK205" i="1"/>
  <c r="ABA205" i="1"/>
  <c r="AAK205" i="1"/>
  <c r="AKG205" i="1"/>
  <c r="AKG206" i="1" s="1"/>
  <c r="AJL205" i="1"/>
  <c r="AJL206" i="1" s="1"/>
  <c r="AHZ205" i="1"/>
  <c r="AHZ206" i="1" s="1"/>
  <c r="AGZ205" i="1"/>
  <c r="AGZ206" i="1" s="1"/>
  <c r="AFN205" i="1"/>
  <c r="AFN206" i="1" s="1"/>
  <c r="AEN205" i="1"/>
  <c r="AEN206" i="1" s="1"/>
  <c r="ACO205" i="1"/>
  <c r="ALJ205" i="1"/>
  <c r="ALJ206" i="1" s="1"/>
  <c r="AKD205" i="1"/>
  <c r="AKD206" i="1" s="1"/>
  <c r="AIX205" i="1"/>
  <c r="AIX206" i="1" s="1"/>
  <c r="AHR205" i="1"/>
  <c r="AHR206" i="1" s="1"/>
  <c r="AGL205" i="1"/>
  <c r="AGL206" i="1" s="1"/>
  <c r="AFF205" i="1"/>
  <c r="AFF206" i="1" s="1"/>
  <c r="ALN205" i="1"/>
  <c r="ALN206" i="1" s="1"/>
  <c r="AKS205" i="1"/>
  <c r="AKS206" i="1" s="1"/>
  <c r="AJR205" i="1"/>
  <c r="AJR206" i="1" s="1"/>
  <c r="AIR205" i="1"/>
  <c r="AIR206" i="1" s="1"/>
  <c r="AHV205" i="1"/>
  <c r="AHV206" i="1" s="1"/>
  <c r="AGP205" i="1"/>
  <c r="AGP206" i="1" s="1"/>
  <c r="AFU205" i="1"/>
  <c r="AFU206" i="1" s="1"/>
  <c r="AEZ205" i="1"/>
  <c r="AEZ206" i="1" s="1"/>
  <c r="ADJ205" i="1"/>
  <c r="ADJ206" i="1" s="1"/>
  <c r="ADT205" i="1"/>
  <c r="ADT206" i="1" s="1"/>
  <c r="YG205" i="1"/>
  <c r="SB205" i="1"/>
  <c r="YV205" i="1"/>
  <c r="UX205" i="1"/>
  <c r="UX206" i="1" s="1"/>
  <c r="QP205" i="1"/>
  <c r="AAG205" i="1"/>
  <c r="AAG206" i="1" s="1"/>
  <c r="XY205" i="1"/>
  <c r="VM205" i="1"/>
  <c r="TE205" i="1"/>
  <c r="TE206" i="1" s="1"/>
  <c r="QV205" i="1"/>
  <c r="OO205" i="1"/>
  <c r="OO206" i="1" s="1"/>
  <c r="WW205" i="1"/>
  <c r="SW205" i="1"/>
  <c r="SW206" i="1" s="1"/>
  <c r="OZ205" i="1"/>
  <c r="YT205" i="1"/>
  <c r="YT206" i="1" s="1"/>
  <c r="WL205" i="1"/>
  <c r="UN205" i="1"/>
  <c r="SF205" i="1"/>
  <c r="PZ205" i="1"/>
  <c r="WN205" i="1"/>
  <c r="SG205" i="1"/>
  <c r="ADA205" i="1"/>
  <c r="ALB205" i="1"/>
  <c r="ALB206" i="1" s="1"/>
  <c r="AJV205" i="1"/>
  <c r="AJV206" i="1" s="1"/>
  <c r="AIV205" i="1"/>
  <c r="AIV206" i="1" s="1"/>
  <c r="AHJ205" i="1"/>
  <c r="AHJ206" i="1" s="1"/>
  <c r="AGJ205" i="1"/>
  <c r="AGJ206" i="1" s="1"/>
  <c r="AEX205" i="1"/>
  <c r="AEX206" i="1" s="1"/>
  <c r="ADX205" i="1"/>
  <c r="ADX206" i="1" s="1"/>
  <c r="AAQ205" i="1"/>
  <c r="AAQ206" i="1" s="1"/>
  <c r="AKT205" i="1"/>
  <c r="AKT206" i="1" s="1"/>
  <c r="AJN205" i="1"/>
  <c r="AJN206" i="1" s="1"/>
  <c r="AIH205" i="1"/>
  <c r="AIH206" i="1" s="1"/>
  <c r="AHB205" i="1"/>
  <c r="AHB206" i="1" s="1"/>
  <c r="AFV205" i="1"/>
  <c r="AFV206" i="1" s="1"/>
  <c r="AEP205" i="1"/>
  <c r="AEP206" i="1" s="1"/>
  <c r="AAY205" i="1"/>
  <c r="AAY206" i="1" s="1"/>
  <c r="ALD205" i="1"/>
  <c r="ALD206" i="1" s="1"/>
  <c r="AKC205" i="1"/>
  <c r="AKC206" i="1" s="1"/>
  <c r="AJB205" i="1"/>
  <c r="AJB206" i="1" s="1"/>
  <c r="AIG205" i="1"/>
  <c r="AIG206" i="1" s="1"/>
  <c r="AHA205" i="1"/>
  <c r="AHA206" i="1" s="1"/>
  <c r="AGF205" i="1"/>
  <c r="AGF206" i="1" s="1"/>
  <c r="AFJ205" i="1"/>
  <c r="AFJ206" i="1" s="1"/>
  <c r="AEO205" i="1"/>
  <c r="AEO206" i="1" s="1"/>
  <c r="ADZ205" i="1"/>
  <c r="ADZ206" i="1" s="1"/>
  <c r="ADI205" i="1"/>
  <c r="ADI206" i="1" s="1"/>
  <c r="WH205" i="1"/>
  <c r="WH206" i="1" s="1"/>
  <c r="QH205" i="1"/>
  <c r="QH206" i="1" s="1"/>
  <c r="XZ205" i="1"/>
  <c r="XZ206" i="1" s="1"/>
  <c r="TZ205" i="1"/>
  <c r="PU205" i="1"/>
  <c r="ZQ205" i="1"/>
  <c r="ZQ206" i="1" s="1"/>
  <c r="XI205" i="1"/>
  <c r="UW205" i="1"/>
  <c r="SO205" i="1"/>
  <c r="SO206" i="1" s="1"/>
  <c r="QG205" i="1"/>
  <c r="QG206" i="1" s="1"/>
  <c r="OJ205" i="1"/>
  <c r="VT205" i="1"/>
  <c r="RU205" i="1"/>
  <c r="RU206" i="1" s="1"/>
  <c r="YF205" i="1"/>
  <c r="YF206" i="1" s="1"/>
  <c r="VY205" i="1"/>
  <c r="VY206" i="1" s="1"/>
  <c r="TY205" i="1"/>
  <c r="TY206" i="1" s="1"/>
  <c r="RT205" i="1"/>
  <c r="PM205" i="1"/>
  <c r="PM206" i="1" s="1"/>
  <c r="ZU205" i="1"/>
  <c r="ZU206" i="1" s="1"/>
  <c r="VN205" i="1"/>
  <c r="RF205" i="1"/>
  <c r="ACE205" i="1"/>
  <c r="ACE206" i="1" s="1"/>
  <c r="AKL205" i="1"/>
  <c r="AKL206" i="1" s="1"/>
  <c r="AJQ205" i="1"/>
  <c r="AJQ206" i="1" s="1"/>
  <c r="AIP205" i="1"/>
  <c r="AIP206" i="1" s="1"/>
  <c r="AHE205" i="1"/>
  <c r="AHE206" i="1" s="1"/>
  <c r="AGD205" i="1"/>
  <c r="AGD206" i="1" s="1"/>
  <c r="AES205" i="1"/>
  <c r="AES206" i="1" s="1"/>
  <c r="ADR205" i="1"/>
  <c r="ALP205" i="1"/>
  <c r="ALP206" i="1" s="1"/>
  <c r="AKJ205" i="1"/>
  <c r="AKJ206" i="1" s="1"/>
  <c r="AJD205" i="1"/>
  <c r="AJD206" i="1" s="1"/>
  <c r="AHX205" i="1"/>
  <c r="AHX206" i="1" s="1"/>
  <c r="AGR205" i="1"/>
  <c r="AGR206" i="1" s="1"/>
  <c r="AFL205" i="1"/>
  <c r="AFL206" i="1" s="1"/>
  <c r="AEF205" i="1"/>
  <c r="AEF206" i="1" s="1"/>
  <c r="AKX205" i="1"/>
  <c r="AKX206" i="1" s="1"/>
  <c r="AJX205" i="1"/>
  <c r="AJX206" i="1" s="1"/>
  <c r="AIW205" i="1"/>
  <c r="AIW206" i="1" s="1"/>
  <c r="AIB205" i="1"/>
  <c r="AIB206" i="1" s="1"/>
  <c r="AGV205" i="1"/>
  <c r="AGV206" i="1" s="1"/>
  <c r="AFZ205" i="1"/>
  <c r="AFZ206" i="1" s="1"/>
  <c r="AFE205" i="1"/>
  <c r="AFE206" i="1" s="1"/>
  <c r="AED205" i="1"/>
  <c r="AED206" i="1" s="1"/>
  <c r="ADP205" i="1"/>
  <c r="ADP206" i="1" s="1"/>
  <c r="ADY205" i="1"/>
  <c r="ADY206" i="1" s="1"/>
  <c r="ADD205" i="1"/>
  <c r="ADD206" i="1" s="1"/>
  <c r="ZL205" i="1"/>
  <c r="AAB205" i="1"/>
  <c r="RL205" i="1"/>
  <c r="TU205" i="1"/>
  <c r="TU206" i="1" s="1"/>
  <c r="XA205" i="1"/>
  <c r="NU205" i="1"/>
  <c r="AKB205" i="1"/>
  <c r="AKB206" i="1" s="1"/>
  <c r="AFI205" i="1"/>
  <c r="AFI206" i="1" s="1"/>
  <c r="ACI205" i="1"/>
  <c r="ACI206" i="1" s="1"/>
  <c r="AJT205" i="1"/>
  <c r="AJT206" i="1" s="1"/>
  <c r="AEV205" i="1"/>
  <c r="AEV206" i="1" s="1"/>
  <c r="AJM205" i="1"/>
  <c r="AJM206" i="1" s="1"/>
  <c r="AFP205" i="1"/>
  <c r="AFP206" i="1" s="1"/>
  <c r="ADN205" i="1"/>
  <c r="TM205" i="1"/>
  <c r="WB205" i="1"/>
  <c r="YO205" i="1"/>
  <c r="YO206" i="1" s="1"/>
  <c r="PE205" i="1"/>
  <c r="QC205" i="1"/>
  <c r="QC206" i="1" s="1"/>
  <c r="VD205" i="1"/>
  <c r="XJ205" i="1"/>
  <c r="XJ206" i="1" s="1"/>
  <c r="ACG205" i="1"/>
  <c r="AJF205" i="1"/>
  <c r="AJF206" i="1" s="1"/>
  <c r="AEH205" i="1"/>
  <c r="AEH206" i="1" s="1"/>
  <c r="ABC205" i="1"/>
  <c r="ABC206" i="1" s="1"/>
  <c r="AIN205" i="1"/>
  <c r="AIN206" i="1" s="1"/>
  <c r="ABU205" i="1"/>
  <c r="ABU206" i="1" s="1"/>
  <c r="AIL205" i="1"/>
  <c r="AIL206" i="1" s="1"/>
  <c r="AET205" i="1"/>
  <c r="AET206" i="1" s="1"/>
  <c r="RM205" i="1"/>
  <c r="RM206" i="1" s="1"/>
  <c r="WG205" i="1"/>
  <c r="WG206" i="1" s="1"/>
  <c r="NP205" i="1"/>
  <c r="ST205" i="1"/>
  <c r="TF205" i="1"/>
  <c r="TF206" i="1" s="1"/>
  <c r="AHU205" i="1"/>
  <c r="AHU206" i="1" s="1"/>
  <c r="AHH205" i="1"/>
  <c r="AHH206" i="1" s="1"/>
  <c r="ALI205" i="1"/>
  <c r="ALI206" i="1" s="1"/>
  <c r="AHF205" i="1"/>
  <c r="AHF206" i="1" s="1"/>
  <c r="QO205" i="1"/>
  <c r="QO206" i="1" s="1"/>
  <c r="AKZ205" i="1"/>
  <c r="AKZ206" i="1" s="1"/>
  <c r="TT205" i="1"/>
  <c r="ALH205" i="1"/>
  <c r="ALH206" i="1" s="1"/>
  <c r="AGB205" i="1"/>
  <c r="AGB206" i="1" s="1"/>
  <c r="AKN205" i="1"/>
  <c r="AKN206" i="1" s="1"/>
  <c r="XQ205" i="1"/>
  <c r="AGT205" i="1"/>
  <c r="AGT206" i="1" s="1"/>
  <c r="AGK205" i="1"/>
  <c r="ZJ205" i="1"/>
  <c r="ACV205" i="1"/>
  <c r="ACV206" i="1" s="1"/>
  <c r="AAZ205" i="1"/>
  <c r="AAZ206" i="1" s="1"/>
  <c r="ADG205" i="1"/>
  <c r="ADG206" i="1" s="1"/>
  <c r="ADO205" i="1"/>
  <c r="ADO206" i="1" s="1"/>
  <c r="ADW205" i="1"/>
  <c r="ADW206" i="1" s="1"/>
  <c r="AEE205" i="1"/>
  <c r="AEE206" i="1" s="1"/>
  <c r="AEM205" i="1"/>
  <c r="AEM206" i="1" s="1"/>
  <c r="AEU205" i="1"/>
  <c r="AEU206" i="1" s="1"/>
  <c r="AFC205" i="1"/>
  <c r="AFC206" i="1" s="1"/>
  <c r="AFK205" i="1"/>
  <c r="AFK206" i="1" s="1"/>
  <c r="AFS205" i="1"/>
  <c r="AFS206" i="1" s="1"/>
  <c r="AGA205" i="1"/>
  <c r="AGA206" i="1" s="1"/>
  <c r="AGI205" i="1"/>
  <c r="AGI206" i="1" s="1"/>
  <c r="AGQ205" i="1"/>
  <c r="AGQ206" i="1" s="1"/>
  <c r="AGY205" i="1"/>
  <c r="AGY206" i="1" s="1"/>
  <c r="AHG205" i="1"/>
  <c r="AHG206" i="1" s="1"/>
  <c r="AHO205" i="1"/>
  <c r="AHO206" i="1" s="1"/>
  <c r="AHW205" i="1"/>
  <c r="AHW206" i="1" s="1"/>
  <c r="AIE205" i="1"/>
  <c r="AIE206" i="1" s="1"/>
  <c r="AIM205" i="1"/>
  <c r="AIM206" i="1" s="1"/>
  <c r="AIU205" i="1"/>
  <c r="AIU206" i="1" s="1"/>
  <c r="AJC205" i="1"/>
  <c r="AJC206" i="1" s="1"/>
  <c r="AJK205" i="1"/>
  <c r="AJK206" i="1" s="1"/>
  <c r="AJS205" i="1"/>
  <c r="AJS206" i="1" s="1"/>
  <c r="AKA205" i="1"/>
  <c r="AKA206" i="1" s="1"/>
  <c r="AKI205" i="1"/>
  <c r="AKI206" i="1" s="1"/>
  <c r="AKQ205" i="1"/>
  <c r="AKQ206" i="1" s="1"/>
  <c r="AKY205" i="1"/>
  <c r="AKY206" i="1" s="1"/>
  <c r="ALG205" i="1"/>
  <c r="ALG206" i="1" s="1"/>
  <c r="ALO205" i="1"/>
  <c r="ALO206" i="1" s="1"/>
  <c r="ABY205" i="1"/>
  <c r="ABL205" i="1"/>
  <c r="ABL206" i="1" s="1"/>
  <c r="AAR205" i="1"/>
  <c r="ABQ205" i="1"/>
  <c r="VR193" i="1"/>
  <c r="ABX205" i="1"/>
  <c r="ABX206" i="1" s="1"/>
  <c r="ADP193" i="1"/>
  <c r="QT193" i="1"/>
  <c r="UC193" i="1"/>
  <c r="UC196" i="1" s="1"/>
  <c r="WK193" i="1"/>
  <c r="YW193" i="1"/>
  <c r="AAJ205" i="1"/>
  <c r="AAJ206" i="1" s="1"/>
  <c r="ACF205" i="1"/>
  <c r="ACF206" i="1" s="1"/>
  <c r="ABG205" i="1"/>
  <c r="ABG206" i="1" s="1"/>
  <c r="ABP205" i="1"/>
  <c r="ABP206" i="1" s="1"/>
  <c r="ABW205" i="1"/>
  <c r="ABW206" i="1" s="1"/>
  <c r="ACZ205" i="1"/>
  <c r="ACZ206" i="1" s="1"/>
  <c r="AAS205" i="1"/>
  <c r="ACQ205" i="1"/>
  <c r="ABD205" i="1"/>
  <c r="ABD206" i="1" s="1"/>
  <c r="ACJ205" i="1"/>
  <c r="ABT205" i="1"/>
  <c r="AGR193" i="1"/>
  <c r="AGB193" i="1"/>
  <c r="AJD193" i="1"/>
  <c r="ADK205" i="1"/>
  <c r="ADK206" i="1" s="1"/>
  <c r="ADS205" i="1"/>
  <c r="ADS206" i="1" s="1"/>
  <c r="ACM205" i="1"/>
  <c r="ACM206" i="1" s="1"/>
  <c r="ACR205" i="1"/>
  <c r="ACR206" i="1" s="1"/>
  <c r="ACW205" i="1"/>
  <c r="ACC205" i="1"/>
  <c r="YD193" i="1"/>
  <c r="ADC205" i="1"/>
  <c r="ADC206" i="1" s="1"/>
  <c r="KC193" i="1"/>
  <c r="AEV193" i="1"/>
  <c r="AFD193" i="1"/>
  <c r="AKZ193" i="1"/>
  <c r="UX193" i="1"/>
  <c r="AHX193" i="1"/>
  <c r="AKJ193" i="1"/>
  <c r="AEN193" i="1"/>
  <c r="AEN196" i="1" s="1"/>
  <c r="AEA205" i="1"/>
  <c r="AEA206" i="1" s="1"/>
  <c r="AEI205" i="1"/>
  <c r="AEI206" i="1" s="1"/>
  <c r="AEQ205" i="1"/>
  <c r="AEQ206" i="1" s="1"/>
  <c r="AEY205" i="1"/>
  <c r="AEY206" i="1" s="1"/>
  <c r="AFG205" i="1"/>
  <c r="AFG206" i="1" s="1"/>
  <c r="AFO205" i="1"/>
  <c r="AFO206" i="1" s="1"/>
  <c r="AFW205" i="1"/>
  <c r="AFW206" i="1" s="1"/>
  <c r="AGE205" i="1"/>
  <c r="AGE206" i="1" s="1"/>
  <c r="AGM205" i="1"/>
  <c r="AGM206" i="1" s="1"/>
  <c r="AGU205" i="1"/>
  <c r="AGU206" i="1" s="1"/>
  <c r="AHC205" i="1"/>
  <c r="AHC206" i="1" s="1"/>
  <c r="AHK205" i="1"/>
  <c r="AHK206" i="1" s="1"/>
  <c r="AHS205" i="1"/>
  <c r="AIA205" i="1"/>
  <c r="AIA206" i="1" s="1"/>
  <c r="AII205" i="1"/>
  <c r="AII206" i="1" s="1"/>
  <c r="AIQ205" i="1"/>
  <c r="AIQ206" i="1" s="1"/>
  <c r="AIY205" i="1"/>
  <c r="AIY206" i="1" s="1"/>
  <c r="AJG205" i="1"/>
  <c r="AJG206" i="1" s="1"/>
  <c r="AJO205" i="1"/>
  <c r="AJO206" i="1" s="1"/>
  <c r="AJW205" i="1"/>
  <c r="AJW206" i="1" s="1"/>
  <c r="AKE205" i="1"/>
  <c r="AKE206" i="1" s="1"/>
  <c r="AKM205" i="1"/>
  <c r="AKM206" i="1" s="1"/>
  <c r="AKU205" i="1"/>
  <c r="AKU206" i="1" s="1"/>
  <c r="ALC205" i="1"/>
  <c r="ALC206" i="1" s="1"/>
  <c r="ALK205" i="1"/>
  <c r="ALK206" i="1" s="1"/>
  <c r="AAW205" i="1"/>
  <c r="ABK205" i="1"/>
  <c r="ABK206" i="1" s="1"/>
  <c r="MO193" i="1"/>
  <c r="MO197" i="1" s="1"/>
  <c r="AEU193" i="1"/>
  <c r="AEM193" i="1"/>
  <c r="AGY193" i="1"/>
  <c r="AEQ193" i="1"/>
  <c r="AEQ195" i="1" s="1"/>
  <c r="AHG193" i="1"/>
  <c r="AJS193" i="1"/>
  <c r="ALG193" i="1"/>
  <c r="AHC193" i="1"/>
  <c r="AHC196" i="1" s="1"/>
  <c r="ALK193" i="1"/>
  <c r="ABW193" i="1"/>
  <c r="JI193" i="1"/>
  <c r="WO193" i="1"/>
  <c r="RU193" i="1"/>
  <c r="RU196" i="1" s="1"/>
  <c r="AJT193" i="1"/>
  <c r="ADM193" i="1"/>
  <c r="AFK193" i="1"/>
  <c r="AFK197" i="1" s="1"/>
  <c r="AKA193" i="1"/>
  <c r="AFC193" i="1"/>
  <c r="AHW193" i="1"/>
  <c r="ADK193" i="1"/>
  <c r="ADK196" i="1" s="1"/>
  <c r="AFW193" i="1"/>
  <c r="AKU193" i="1"/>
  <c r="ALC193" i="1"/>
  <c r="ABG193" i="1"/>
  <c r="ABG198" i="1" s="1"/>
  <c r="ABP193" i="1"/>
  <c r="TY193" i="1"/>
  <c r="AER193" i="1"/>
  <c r="AIN193" i="1"/>
  <c r="AEF193" i="1"/>
  <c r="ALP193" i="1"/>
  <c r="AEE193" i="1"/>
  <c r="AGQ193" i="1"/>
  <c r="AGQ195" i="1" s="1"/>
  <c r="AJC193" i="1"/>
  <c r="ADE193" i="1"/>
  <c r="AEK193" i="1"/>
  <c r="AFQ193" i="1"/>
  <c r="AGW193" i="1"/>
  <c r="AIC193" i="1"/>
  <c r="AJI193" i="1"/>
  <c r="ADW193" i="1"/>
  <c r="ADW194" i="1" s="1"/>
  <c r="AGI193" i="1"/>
  <c r="AIU193" i="1"/>
  <c r="ADU193" i="1"/>
  <c r="AFA193" i="1"/>
  <c r="AFA198" i="1" s="1"/>
  <c r="AGG193" i="1"/>
  <c r="AHM193" i="1"/>
  <c r="AIS193" i="1"/>
  <c r="AJY193" i="1"/>
  <c r="ALE193" i="1"/>
  <c r="ALO193" i="1"/>
  <c r="AJO193" i="1"/>
  <c r="AJK193" i="1"/>
  <c r="AJK197" i="1" s="1"/>
  <c r="ADL193" i="1"/>
  <c r="ADO193" i="1"/>
  <c r="AGA193" i="1"/>
  <c r="ADG193" i="1"/>
  <c r="AFS193" i="1"/>
  <c r="AII193" i="1"/>
  <c r="AII194" i="1" s="1"/>
  <c r="AKI193" i="1"/>
  <c r="AKI194" i="1" s="1"/>
  <c r="AIM193" i="1"/>
  <c r="AIE193" i="1"/>
  <c r="AKQ193" i="1"/>
  <c r="AKM193" i="1"/>
  <c r="AKM197" i="1" s="1"/>
  <c r="AAJ193" i="1"/>
  <c r="AAQ193" i="1"/>
  <c r="ADC193" i="1"/>
  <c r="ACF193" i="1"/>
  <c r="ACF195" i="1" s="1"/>
  <c r="ADQ117" i="1"/>
  <c r="AEB117" i="1"/>
  <c r="ADH129" i="1"/>
  <c r="ADH130" i="1" s="1"/>
  <c r="ADN129" i="1"/>
  <c r="ADN130" i="1" s="1"/>
  <c r="ADU129" i="1"/>
  <c r="ADU130" i="1" s="1"/>
  <c r="AEC129" i="1"/>
  <c r="AEC130" i="1" s="1"/>
  <c r="AEJ129" i="1"/>
  <c r="AEJ130" i="1" s="1"/>
  <c r="AEP129" i="1"/>
  <c r="AEP130" i="1" s="1"/>
  <c r="AEX129" i="1"/>
  <c r="AEX130" i="1" s="1"/>
  <c r="AFE129" i="1"/>
  <c r="AFE130" i="1" s="1"/>
  <c r="AFL129" i="1"/>
  <c r="AFL130" i="1" s="1"/>
  <c r="AFT129" i="1"/>
  <c r="AFT130" i="1" s="1"/>
  <c r="AFZ129" i="1"/>
  <c r="AFZ130" i="1" s="1"/>
  <c r="AGG129" i="1"/>
  <c r="AGG130" i="1" s="1"/>
  <c r="AGO129" i="1"/>
  <c r="AGO130" i="1" s="1"/>
  <c r="AGV129" i="1"/>
  <c r="AGV130" i="1" s="1"/>
  <c r="AHB129" i="1"/>
  <c r="AHB130" i="1" s="1"/>
  <c r="AHJ129" i="1"/>
  <c r="AHJ130" i="1" s="1"/>
  <c r="AHQ129" i="1"/>
  <c r="AHQ130" i="1" s="1"/>
  <c r="AHX129" i="1"/>
  <c r="AHX130" i="1" s="1"/>
  <c r="AIF129" i="1"/>
  <c r="AIF130" i="1" s="1"/>
  <c r="AIL129" i="1"/>
  <c r="AIL130" i="1" s="1"/>
  <c r="AIS129" i="1"/>
  <c r="AIS130" i="1" s="1"/>
  <c r="AJA129" i="1"/>
  <c r="AJA130" i="1" s="1"/>
  <c r="AJH129" i="1"/>
  <c r="AJH130" i="1" s="1"/>
  <c r="AJN129" i="1"/>
  <c r="AJN130" i="1" s="1"/>
  <c r="AJV129" i="1"/>
  <c r="AJV130" i="1" s="1"/>
  <c r="AKC129" i="1"/>
  <c r="AKC130" i="1" s="1"/>
  <c r="AKJ129" i="1"/>
  <c r="AKJ130" i="1" s="1"/>
  <c r="AKR129" i="1"/>
  <c r="AKR130" i="1" s="1"/>
  <c r="AKX129" i="1"/>
  <c r="AKX130" i="1" s="1"/>
  <c r="ALE129" i="1"/>
  <c r="ALE130" i="1" s="1"/>
  <c r="ALM129" i="1"/>
  <c r="ALM130" i="1" s="1"/>
  <c r="AFH117" i="1"/>
  <c r="ADI129" i="1"/>
  <c r="ADI130" i="1" s="1"/>
  <c r="ADP129" i="1"/>
  <c r="ADP130" i="1" s="1"/>
  <c r="ADX129" i="1"/>
  <c r="ADX130" i="1" s="1"/>
  <c r="AED129" i="1"/>
  <c r="AED130" i="1" s="1"/>
  <c r="AEK129" i="1"/>
  <c r="AEK130" i="1" s="1"/>
  <c r="AES129" i="1"/>
  <c r="AES130" i="1" s="1"/>
  <c r="AEZ129" i="1"/>
  <c r="AEZ130" i="1" s="1"/>
  <c r="AFF129" i="1"/>
  <c r="AFF130" i="1" s="1"/>
  <c r="AFN129" i="1"/>
  <c r="AFN130" i="1" s="1"/>
  <c r="AFU129" i="1"/>
  <c r="AFU130" i="1" s="1"/>
  <c r="AGB129" i="1"/>
  <c r="AGB130" i="1" s="1"/>
  <c r="AGJ129" i="1"/>
  <c r="AGJ130" i="1" s="1"/>
  <c r="AGP129" i="1"/>
  <c r="AGP130" i="1" s="1"/>
  <c r="AGW129" i="1"/>
  <c r="AGW130" i="1" s="1"/>
  <c r="AHE129" i="1"/>
  <c r="AHE130" i="1" s="1"/>
  <c r="AHL129" i="1"/>
  <c r="AHL130" i="1" s="1"/>
  <c r="AHR129" i="1"/>
  <c r="AHR130" i="1" s="1"/>
  <c r="AHZ129" i="1"/>
  <c r="AHZ130" i="1" s="1"/>
  <c r="AIG129" i="1"/>
  <c r="AIG130" i="1" s="1"/>
  <c r="AIN129" i="1"/>
  <c r="AIN130" i="1" s="1"/>
  <c r="AIV129" i="1"/>
  <c r="AIV130" i="1" s="1"/>
  <c r="AJB129" i="1"/>
  <c r="AJB130" i="1" s="1"/>
  <c r="AJI129" i="1"/>
  <c r="AJI130" i="1" s="1"/>
  <c r="AJQ129" i="1"/>
  <c r="AJQ130" i="1" s="1"/>
  <c r="AJX129" i="1"/>
  <c r="AJX130" i="1" s="1"/>
  <c r="AKD129" i="1"/>
  <c r="AKD130" i="1" s="1"/>
  <c r="AKL129" i="1"/>
  <c r="AKL130" i="1" s="1"/>
  <c r="AKS129" i="1"/>
  <c r="AKS130" i="1" s="1"/>
  <c r="AKZ129" i="1"/>
  <c r="AKZ130" i="1" s="1"/>
  <c r="ALH129" i="1"/>
  <c r="ALH130" i="1" s="1"/>
  <c r="ALN129" i="1"/>
  <c r="ALN130" i="1" s="1"/>
  <c r="ADH117" i="1"/>
  <c r="AHH117" i="1"/>
  <c r="ADD129" i="1"/>
  <c r="ADD130" i="1" s="1"/>
  <c r="ADJ129" i="1"/>
  <c r="ADJ130" i="1" s="1"/>
  <c r="ADR129" i="1"/>
  <c r="ADY129" i="1"/>
  <c r="ADY130" i="1" s="1"/>
  <c r="AEF129" i="1"/>
  <c r="AEF130" i="1" s="1"/>
  <c r="AEN129" i="1"/>
  <c r="AEN130" i="1" s="1"/>
  <c r="AET129" i="1"/>
  <c r="AET130" i="1" s="1"/>
  <c r="AFA129" i="1"/>
  <c r="AFA130" i="1" s="1"/>
  <c r="AFI129" i="1"/>
  <c r="AFI130" i="1" s="1"/>
  <c r="AFP129" i="1"/>
  <c r="AFP130" i="1" s="1"/>
  <c r="AFV129" i="1"/>
  <c r="AFV130" i="1" s="1"/>
  <c r="AGD129" i="1"/>
  <c r="AGD130" i="1" s="1"/>
  <c r="AGK129" i="1"/>
  <c r="AGK130" i="1" s="1"/>
  <c r="AGR129" i="1"/>
  <c r="AGR130" i="1" s="1"/>
  <c r="AGZ129" i="1"/>
  <c r="AGZ130" i="1" s="1"/>
  <c r="AHF129" i="1"/>
  <c r="AHF130" i="1" s="1"/>
  <c r="AHM129" i="1"/>
  <c r="AHM130" i="1" s="1"/>
  <c r="AHU129" i="1"/>
  <c r="AHU130" i="1" s="1"/>
  <c r="AIB129" i="1"/>
  <c r="AIB130" i="1" s="1"/>
  <c r="AIH129" i="1"/>
  <c r="AIH130" i="1" s="1"/>
  <c r="AIP129" i="1"/>
  <c r="AIP130" i="1" s="1"/>
  <c r="AIW129" i="1"/>
  <c r="AIW130" i="1" s="1"/>
  <c r="AJD129" i="1"/>
  <c r="AJD130" i="1" s="1"/>
  <c r="AJL129" i="1"/>
  <c r="AJL130" i="1" s="1"/>
  <c r="AJR129" i="1"/>
  <c r="AJR130" i="1" s="1"/>
  <c r="AJY129" i="1"/>
  <c r="AJY130" i="1" s="1"/>
  <c r="AKG129" i="1"/>
  <c r="AKG130" i="1" s="1"/>
  <c r="AKN129" i="1"/>
  <c r="AKN130" i="1" s="1"/>
  <c r="AKT129" i="1"/>
  <c r="AKT130" i="1" s="1"/>
  <c r="ALB129" i="1"/>
  <c r="ALI129" i="1"/>
  <c r="ALI130" i="1" s="1"/>
  <c r="ALP129" i="1"/>
  <c r="ALP130" i="1" s="1"/>
  <c r="ADE129" i="1"/>
  <c r="ADE130" i="1" s="1"/>
  <c r="ADM129" i="1"/>
  <c r="ADM130" i="1" s="1"/>
  <c r="ADT129" i="1"/>
  <c r="ADT130" i="1" s="1"/>
  <c r="ADZ129" i="1"/>
  <c r="ADZ130" i="1" s="1"/>
  <c r="AEH129" i="1"/>
  <c r="AEH130" i="1" s="1"/>
  <c r="AEO129" i="1"/>
  <c r="AEO130" i="1" s="1"/>
  <c r="AEV129" i="1"/>
  <c r="AEV130" i="1" s="1"/>
  <c r="AFD129" i="1"/>
  <c r="AFD130" i="1" s="1"/>
  <c r="AFJ129" i="1"/>
  <c r="AFJ130" i="1" s="1"/>
  <c r="AFQ129" i="1"/>
  <c r="AFQ130" i="1" s="1"/>
  <c r="AFY129" i="1"/>
  <c r="AFY130" i="1" s="1"/>
  <c r="AGF129" i="1"/>
  <c r="AGF130" i="1" s="1"/>
  <c r="AGL129" i="1"/>
  <c r="AGL130" i="1" s="1"/>
  <c r="AGT129" i="1"/>
  <c r="AGT130" i="1" s="1"/>
  <c r="AHA129" i="1"/>
  <c r="AHA130" i="1" s="1"/>
  <c r="AHH129" i="1"/>
  <c r="AHH130" i="1" s="1"/>
  <c r="AHP129" i="1"/>
  <c r="AHP130" i="1" s="1"/>
  <c r="AHV129" i="1"/>
  <c r="AHV130" i="1" s="1"/>
  <c r="AIC129" i="1"/>
  <c r="AIC130" i="1" s="1"/>
  <c r="AIK129" i="1"/>
  <c r="AIK130" i="1" s="1"/>
  <c r="AIR129" i="1"/>
  <c r="AIR130" i="1" s="1"/>
  <c r="AIX129" i="1"/>
  <c r="AIX130" i="1" s="1"/>
  <c r="AJF129" i="1"/>
  <c r="AJF130" i="1" s="1"/>
  <c r="AJM129" i="1"/>
  <c r="AJM130" i="1" s="1"/>
  <c r="AJT129" i="1"/>
  <c r="AJT130" i="1" s="1"/>
  <c r="AKB129" i="1"/>
  <c r="AKB130" i="1" s="1"/>
  <c r="AKH129" i="1"/>
  <c r="AKH130" i="1" s="1"/>
  <c r="AKO129" i="1"/>
  <c r="AKO130" i="1" s="1"/>
  <c r="AKW129" i="1"/>
  <c r="AKW130" i="1" s="1"/>
  <c r="ALD129" i="1"/>
  <c r="ALD130" i="1" s="1"/>
  <c r="ALJ129" i="1"/>
  <c r="ALJ130" i="1" s="1"/>
  <c r="VB117" i="1"/>
  <c r="FE129" i="1"/>
  <c r="FE130" i="1" s="1"/>
  <c r="FT129" i="1"/>
  <c r="GD129" i="1"/>
  <c r="GD130" i="1" s="1"/>
  <c r="GO129" i="1"/>
  <c r="GZ129" i="1"/>
  <c r="GZ130" i="1" s="1"/>
  <c r="HN129" i="1"/>
  <c r="HN130" i="1" s="1"/>
  <c r="HZ129" i="1"/>
  <c r="HZ130" i="1" s="1"/>
  <c r="IK129" i="1"/>
  <c r="IV129" i="1"/>
  <c r="IV130" i="1" s="1"/>
  <c r="JJ129" i="1"/>
  <c r="JJ130" i="1" s="1"/>
  <c r="JV129" i="1"/>
  <c r="JV130" i="1" s="1"/>
  <c r="KK129" i="1"/>
  <c r="KK130" i="1" s="1"/>
  <c r="KW129" i="1"/>
  <c r="KW130" i="1" s="1"/>
  <c r="LH129" i="1"/>
  <c r="LV129" i="1"/>
  <c r="LV130" i="1" s="1"/>
  <c r="MH129" i="1"/>
  <c r="MH130" i="1" s="1"/>
  <c r="MW129" i="1"/>
  <c r="NI129" i="1"/>
  <c r="NI130" i="1" s="1"/>
  <c r="NT129" i="1"/>
  <c r="OH129" i="1"/>
  <c r="OH130" i="1" s="1"/>
  <c r="OS129" i="1"/>
  <c r="OS130" i="1" s="1"/>
  <c r="PE129" i="1"/>
  <c r="PP129" i="1"/>
  <c r="QD129" i="1"/>
  <c r="QO129" i="1"/>
  <c r="QO130" i="1" s="1"/>
  <c r="RA129" i="1"/>
  <c r="RL129" i="1"/>
  <c r="RZ129" i="1"/>
  <c r="RZ130" i="1" s="1"/>
  <c r="SK129" i="1"/>
  <c r="SW129" i="1"/>
  <c r="SW130" i="1" s="1"/>
  <c r="TH129" i="1"/>
  <c r="TV129" i="1"/>
  <c r="TV130" i="1" s="1"/>
  <c r="UH129" i="1"/>
  <c r="UH130" i="1" s="1"/>
  <c r="UW129" i="1"/>
  <c r="VI129" i="1"/>
  <c r="VT129" i="1"/>
  <c r="WH129" i="1"/>
  <c r="WH130" i="1" s="1"/>
  <c r="WS129" i="1"/>
  <c r="WS130" i="1" s="1"/>
  <c r="XD129" i="1"/>
  <c r="XN129" i="1"/>
  <c r="XN130" i="1" s="1"/>
  <c r="XZ129" i="1"/>
  <c r="YO129" i="1"/>
  <c r="ZA129" i="1"/>
  <c r="ZL129" i="1"/>
  <c r="ZZ129" i="1"/>
  <c r="ZZ130" i="1" s="1"/>
  <c r="FI129" i="1"/>
  <c r="FU129" i="1"/>
  <c r="GH129" i="1"/>
  <c r="GH130" i="1" s="1"/>
  <c r="GS129" i="1"/>
  <c r="GS130" i="1" s="1"/>
  <c r="HE129" i="1"/>
  <c r="HP129" i="1"/>
  <c r="ID129" i="1"/>
  <c r="ID130" i="1" s="1"/>
  <c r="IO129" i="1"/>
  <c r="IO130" i="1" s="1"/>
  <c r="JA129" i="1"/>
  <c r="JL129" i="1"/>
  <c r="JZ129" i="1"/>
  <c r="JZ130" i="1" s="1"/>
  <c r="KL129" i="1"/>
  <c r="KL130" i="1" s="1"/>
  <c r="LA129" i="1"/>
  <c r="LM129" i="1"/>
  <c r="LX129" i="1"/>
  <c r="ML129" i="1"/>
  <c r="ML130" i="1" s="1"/>
  <c r="MX129" i="1"/>
  <c r="MX130" i="1" s="1"/>
  <c r="NM129" i="1"/>
  <c r="NM130" i="1" s="1"/>
  <c r="NY129" i="1"/>
  <c r="NY130" i="1" s="1"/>
  <c r="OJ129" i="1"/>
  <c r="OJ130" i="1" s="1"/>
  <c r="OT129" i="1"/>
  <c r="OT130" i="1" s="1"/>
  <c r="PI129" i="1"/>
  <c r="PI130" i="1" s="1"/>
  <c r="PU129" i="1"/>
  <c r="PU130" i="1" s="1"/>
  <c r="QP129" i="1"/>
  <c r="QP130" i="1" s="1"/>
  <c r="SB129" i="1"/>
  <c r="TA129" i="1"/>
  <c r="TA130" i="1" s="1"/>
  <c r="TM129" i="1"/>
  <c r="UX129" i="1"/>
  <c r="UX130" i="1" s="1"/>
  <c r="WJ129" i="1"/>
  <c r="YP129" i="1"/>
  <c r="YP130" i="1" s="1"/>
  <c r="ZE129" i="1"/>
  <c r="ZE130" i="1" s="1"/>
  <c r="AAB129" i="1"/>
  <c r="WH117" i="1"/>
  <c r="FN129" i="1"/>
  <c r="FN130" i="1" s="1"/>
  <c r="FY129" i="1"/>
  <c r="FY130" i="1" s="1"/>
  <c r="GJ129" i="1"/>
  <c r="GJ130" i="1" s="1"/>
  <c r="GT129" i="1"/>
  <c r="GT130" i="1" s="1"/>
  <c r="HI129" i="1"/>
  <c r="HU129" i="1"/>
  <c r="HU130" i="1" s="1"/>
  <c r="IF129" i="1"/>
  <c r="IF130" i="1" s="1"/>
  <c r="IP129" i="1"/>
  <c r="IP130" i="1" s="1"/>
  <c r="JE129" i="1"/>
  <c r="JQ129" i="1"/>
  <c r="KB129" i="1"/>
  <c r="KB130" i="1" s="1"/>
  <c r="KP129" i="1"/>
  <c r="KP130" i="1" s="1"/>
  <c r="LB129" i="1"/>
  <c r="LB130" i="1" s="1"/>
  <c r="LQ129" i="1"/>
  <c r="MC129" i="1"/>
  <c r="MN129" i="1"/>
  <c r="NB129" i="1"/>
  <c r="NB130" i="1" s="1"/>
  <c r="NN129" i="1"/>
  <c r="NN130" i="1" s="1"/>
  <c r="OC129" i="1"/>
  <c r="OC130" i="1" s="1"/>
  <c r="ON129" i="1"/>
  <c r="OX129" i="1"/>
  <c r="PJ129" i="1"/>
  <c r="PJ130" i="1" s="1"/>
  <c r="QJ129" i="1"/>
  <c r="RF129" i="1"/>
  <c r="RU129" i="1"/>
  <c r="RU130" i="1" s="1"/>
  <c r="SP129" i="1"/>
  <c r="SP130" i="1" s="1"/>
  <c r="TQ129" i="1"/>
  <c r="TQ130" i="1" s="1"/>
  <c r="UC129" i="1"/>
  <c r="VN129" i="1"/>
  <c r="WC129" i="1"/>
  <c r="WC130" i="1" s="1"/>
  <c r="WN129" i="1"/>
  <c r="WN130" i="1" s="1"/>
  <c r="WX129" i="1"/>
  <c r="ZF129" i="1"/>
  <c r="ZF130" i="1" s="1"/>
  <c r="ZU129" i="1"/>
  <c r="ZU130" i="1" s="1"/>
  <c r="FD129" i="1"/>
  <c r="FD130" i="1" s="1"/>
  <c r="FP129" i="1"/>
  <c r="GC129" i="1"/>
  <c r="GC130" i="1" s="1"/>
  <c r="GN129" i="1"/>
  <c r="GX129" i="1"/>
  <c r="GX130" i="1" s="1"/>
  <c r="HJ129" i="1"/>
  <c r="HJ130" i="1" s="1"/>
  <c r="HY129" i="1"/>
  <c r="IJ129" i="1"/>
  <c r="IT129" i="1"/>
  <c r="IT130" i="1" s="1"/>
  <c r="JF129" i="1"/>
  <c r="JF130" i="1" s="1"/>
  <c r="JU129" i="1"/>
  <c r="KG129" i="1"/>
  <c r="KR129" i="1"/>
  <c r="KR130" i="1" s="1"/>
  <c r="LF129" i="1"/>
  <c r="LF130" i="1" s="1"/>
  <c r="LR129" i="1"/>
  <c r="LR130" i="1" s="1"/>
  <c r="MG129" i="1"/>
  <c r="MG130" i="1" s="1"/>
  <c r="MS129" i="1"/>
  <c r="MS130" i="1" s="1"/>
  <c r="ND129" i="1"/>
  <c r="NR129" i="1"/>
  <c r="OD129" i="1"/>
  <c r="OO129" i="1"/>
  <c r="OZ129" i="1"/>
  <c r="PN129" i="1"/>
  <c r="PZ129" i="1"/>
  <c r="QK129" i="1"/>
  <c r="QK130" i="1" s="1"/>
  <c r="QV129" i="1"/>
  <c r="RJ129" i="1"/>
  <c r="RJ130" i="1" s="1"/>
  <c r="RV129" i="1"/>
  <c r="RV130" i="1" s="1"/>
  <c r="SG129" i="1"/>
  <c r="SG130" i="1" s="1"/>
  <c r="SR129" i="1"/>
  <c r="TF129" i="1"/>
  <c r="TF130" i="1" s="1"/>
  <c r="TR129" i="1"/>
  <c r="TR130" i="1" s="1"/>
  <c r="UG129" i="1"/>
  <c r="UG130" i="1" s="1"/>
  <c r="US129" i="1"/>
  <c r="US130" i="1" s="1"/>
  <c r="VD129" i="1"/>
  <c r="VR129" i="1"/>
  <c r="VR130" i="1" s="1"/>
  <c r="WD129" i="1"/>
  <c r="WD130" i="1" s="1"/>
  <c r="WO129" i="1"/>
  <c r="WO130" i="1" s="1"/>
  <c r="WZ129" i="1"/>
  <c r="XJ129" i="1"/>
  <c r="XJ130" i="1" s="1"/>
  <c r="XY129" i="1"/>
  <c r="XY130" i="1" s="1"/>
  <c r="YK129" i="1"/>
  <c r="YK130" i="1" s="1"/>
  <c r="YV129" i="1"/>
  <c r="ZJ129" i="1"/>
  <c r="ZV129" i="1"/>
  <c r="ZV130" i="1" s="1"/>
  <c r="ACB129" i="1"/>
  <c r="ACB130" i="1" s="1"/>
  <c r="AAG129" i="1"/>
  <c r="AAG130" i="1" s="1"/>
  <c r="XP129" i="1"/>
  <c r="VM129" i="1"/>
  <c r="VM130" i="1" s="1"/>
  <c r="XE129" i="1"/>
  <c r="XE130" i="1" s="1"/>
  <c r="TB129" i="1"/>
  <c r="TB130" i="1" s="1"/>
  <c r="QF129" i="1"/>
  <c r="AAD129" i="1"/>
  <c r="AAD130" i="1" s="1"/>
  <c r="YX129" i="1"/>
  <c r="VQ129" i="1"/>
  <c r="VQ130" i="1" s="1"/>
  <c r="SD129" i="1"/>
  <c r="OW129" i="1"/>
  <c r="OW130" i="1" s="1"/>
  <c r="LZ129" i="1"/>
  <c r="HR129" i="1"/>
  <c r="HR130" i="1" s="1"/>
  <c r="GB129" i="1"/>
  <c r="ABA129" i="1"/>
  <c r="ABA130" i="1" s="1"/>
  <c r="YR129" i="1"/>
  <c r="XM129" i="1"/>
  <c r="XM130" i="1" s="1"/>
  <c r="VA129" i="1"/>
  <c r="VA130" i="1" s="1"/>
  <c r="RN129" i="1"/>
  <c r="RN130" i="1" s="1"/>
  <c r="PX129" i="1"/>
  <c r="LY129" i="1"/>
  <c r="LY130" i="1" s="1"/>
  <c r="KT129" i="1"/>
  <c r="KT130" i="1" s="1"/>
  <c r="HQ129" i="1"/>
  <c r="HQ130" i="1" s="1"/>
  <c r="GA129" i="1"/>
  <c r="ABE129" i="1"/>
  <c r="WW129" i="1"/>
  <c r="WW130" i="1" s="1"/>
  <c r="TZ129" i="1"/>
  <c r="TZ130" i="1" s="1"/>
  <c r="QH129" i="1"/>
  <c r="NV129" i="1"/>
  <c r="KS129" i="1"/>
  <c r="IX129" i="1"/>
  <c r="IX130" i="1" s="1"/>
  <c r="FR129" i="1"/>
  <c r="FR130" i="1" s="1"/>
  <c r="ABM129" i="1"/>
  <c r="WL129" i="1"/>
  <c r="TJ129" i="1"/>
  <c r="TJ130" i="1" s="1"/>
  <c r="RT129" i="1"/>
  <c r="NU129" i="1"/>
  <c r="MP129" i="1"/>
  <c r="MP130" i="1" s="1"/>
  <c r="IH129" i="1"/>
  <c r="IH130" i="1" s="1"/>
  <c r="FB129" i="1"/>
  <c r="FB130" i="1" s="1"/>
  <c r="ALA129" i="1"/>
  <c r="ALA130" i="1" s="1"/>
  <c r="AKF129" i="1"/>
  <c r="AKF130" i="1" s="1"/>
  <c r="AJJ129" i="1"/>
  <c r="AIO129" i="1"/>
  <c r="AIO130" i="1" s="1"/>
  <c r="AHT129" i="1"/>
  <c r="AHT130" i="1" s="1"/>
  <c r="AGX129" i="1"/>
  <c r="AGC129" i="1"/>
  <c r="AGC130" i="1" s="1"/>
  <c r="AFH129" i="1"/>
  <c r="AFH130" i="1" s="1"/>
  <c r="AEL129" i="1"/>
  <c r="AEL130" i="1" s="1"/>
  <c r="ADQ129" i="1"/>
  <c r="ADQ130" i="1" s="1"/>
  <c r="RM117" i="1"/>
  <c r="YT129" i="1"/>
  <c r="YT130" i="1" s="1"/>
  <c r="WT129" i="1"/>
  <c r="WT130" i="1" s="1"/>
  <c r="SF129" i="1"/>
  <c r="YD129" i="1"/>
  <c r="YD130" i="1" s="1"/>
  <c r="UL129" i="1"/>
  <c r="UL130" i="1" s="1"/>
  <c r="RQ129" i="1"/>
  <c r="ZN129" i="1"/>
  <c r="WK129" i="1"/>
  <c r="WK130" i="1" s="1"/>
  <c r="TI129" i="1"/>
  <c r="TI130" i="1" s="1"/>
  <c r="PQ129" i="1"/>
  <c r="NE129" i="1"/>
  <c r="JT129" i="1"/>
  <c r="JT130" i="1" s="1"/>
  <c r="HB129" i="1"/>
  <c r="HB130" i="1" s="1"/>
  <c r="FA129" i="1"/>
  <c r="ACO129" i="1"/>
  <c r="ZM129" i="1"/>
  <c r="YC129" i="1"/>
  <c r="YC130" i="1" s="1"/>
  <c r="VP129" i="1"/>
  <c r="UK129" i="1"/>
  <c r="UK130" i="1" s="1"/>
  <c r="QX129" i="1"/>
  <c r="OL129" i="1"/>
  <c r="OL130" i="1" s="1"/>
  <c r="LJ129" i="1"/>
  <c r="KD129" i="1"/>
  <c r="GL129" i="1"/>
  <c r="GL130" i="1" s="1"/>
  <c r="ACG129" i="1"/>
  <c r="XQ129" i="1"/>
  <c r="VE129" i="1"/>
  <c r="RM129" i="1"/>
  <c r="RM130" i="1" s="1"/>
  <c r="PH129" i="1"/>
  <c r="MF129" i="1"/>
  <c r="JN129" i="1"/>
  <c r="JN130" i="1" s="1"/>
  <c r="HX129" i="1"/>
  <c r="HX130" i="1" s="1"/>
  <c r="ACK129" i="1"/>
  <c r="TY129" i="1"/>
  <c r="TY130" i="1" s="1"/>
  <c r="ST129" i="1"/>
  <c r="PR129" i="1"/>
  <c r="PR130" i="1" s="1"/>
  <c r="NF129" i="1"/>
  <c r="NF130" i="1" s="1"/>
  <c r="JM129" i="1"/>
  <c r="FV129" i="1"/>
  <c r="FV130" i="1" s="1"/>
  <c r="ABI129" i="1"/>
  <c r="ABI130" i="1" s="1"/>
  <c r="ALL129" i="1"/>
  <c r="ALL130" i="1" s="1"/>
  <c r="AKP129" i="1"/>
  <c r="AKP130" i="1" s="1"/>
  <c r="AJU129" i="1"/>
  <c r="AJU130" i="1" s="1"/>
  <c r="AIZ129" i="1"/>
  <c r="AIZ130" i="1" s="1"/>
  <c r="AID129" i="1"/>
  <c r="AID130" i="1" s="1"/>
  <c r="AHI129" i="1"/>
  <c r="AHI130" i="1" s="1"/>
  <c r="AGN129" i="1"/>
  <c r="AGN130" i="1" s="1"/>
  <c r="AFR129" i="1"/>
  <c r="AFR130" i="1" s="1"/>
  <c r="AEW129" i="1"/>
  <c r="AEW130" i="1" s="1"/>
  <c r="AEB129" i="1"/>
  <c r="AEB130" i="1" s="1"/>
  <c r="ADF129" i="1"/>
  <c r="ADF130" i="1" s="1"/>
  <c r="YF129" i="1"/>
  <c r="YF130" i="1" s="1"/>
  <c r="VY129" i="1"/>
  <c r="VY130" i="1" s="1"/>
  <c r="RE129" i="1"/>
  <c r="XU129" i="1"/>
  <c r="TX129" i="1"/>
  <c r="TX130" i="1" s="1"/>
  <c r="QT129" i="1"/>
  <c r="QT130" i="1" s="1"/>
  <c r="ZI129" i="1"/>
  <c r="ZI130" i="1" s="1"/>
  <c r="VV129" i="1"/>
  <c r="SS129" i="1"/>
  <c r="SS130" i="1" s="1"/>
  <c r="PB129" i="1"/>
  <c r="PB130" i="1" s="1"/>
  <c r="MO129" i="1"/>
  <c r="IG129" i="1"/>
  <c r="GW129" i="1"/>
  <c r="GW130" i="1" s="1"/>
  <c r="ACI129" i="1"/>
  <c r="ACI130" i="1" s="1"/>
  <c r="YW129" i="1"/>
  <c r="YW130" i="1" s="1"/>
  <c r="XR129" i="1"/>
  <c r="VF129" i="1"/>
  <c r="VF130" i="1" s="1"/>
  <c r="SC129" i="1"/>
  <c r="QS129" i="1"/>
  <c r="QS130" i="1" s="1"/>
  <c r="OG129" i="1"/>
  <c r="OG130" i="1" s="1"/>
  <c r="LE129" i="1"/>
  <c r="LE130" i="1" s="1"/>
  <c r="JY129" i="1"/>
  <c r="JY130" i="1" s="1"/>
  <c r="GG129" i="1"/>
  <c r="GG130" i="1" s="1"/>
  <c r="ABU129" i="1"/>
  <c r="XB129" i="1"/>
  <c r="XB130" i="1" s="1"/>
  <c r="UO129" i="1"/>
  <c r="UO130" i="1" s="1"/>
  <c r="QW129" i="1"/>
  <c r="OK129" i="1"/>
  <c r="OK130" i="1" s="1"/>
  <c r="LI129" i="1"/>
  <c r="LI130" i="1" s="1"/>
  <c r="JI129" i="1"/>
  <c r="JI130" i="1" s="1"/>
  <c r="GK129" i="1"/>
  <c r="ACE129" i="1"/>
  <c r="XA129" i="1"/>
  <c r="XA130" i="1" s="1"/>
  <c r="TT129" i="1"/>
  <c r="SO129" i="1"/>
  <c r="SO130" i="1" s="1"/>
  <c r="PM129" i="1"/>
  <c r="NA129" i="1"/>
  <c r="NA130" i="1" s="1"/>
  <c r="IW129" i="1"/>
  <c r="FQ129" i="1"/>
  <c r="ABC129" i="1"/>
  <c r="ALF129" i="1"/>
  <c r="ALF130" i="1" s="1"/>
  <c r="AKK129" i="1"/>
  <c r="AKK130" i="1" s="1"/>
  <c r="AJP129" i="1"/>
  <c r="AJP130" i="1" s="1"/>
  <c r="AIT129" i="1"/>
  <c r="AIT130" i="1" s="1"/>
  <c r="AHY129" i="1"/>
  <c r="AHY130" i="1" s="1"/>
  <c r="AHD129" i="1"/>
  <c r="AHD130" i="1" s="1"/>
  <c r="AGH129" i="1"/>
  <c r="AGH130" i="1" s="1"/>
  <c r="AFM129" i="1"/>
  <c r="AFM130" i="1" s="1"/>
  <c r="AER129" i="1"/>
  <c r="AER130" i="1" s="1"/>
  <c r="ADV129" i="1"/>
  <c r="ADV130" i="1" s="1"/>
  <c r="UN129" i="1"/>
  <c r="PY129" i="1"/>
  <c r="YS129" i="1"/>
  <c r="YS130" i="1" s="1"/>
  <c r="LU129" i="1"/>
  <c r="LU130" i="1" s="1"/>
  <c r="VU129" i="1"/>
  <c r="LT129" i="1"/>
  <c r="AAY129" i="1"/>
  <c r="AAY130" i="1" s="1"/>
  <c r="TU129" i="1"/>
  <c r="TU130" i="1" s="1"/>
  <c r="IS129" i="1"/>
  <c r="IS130" i="1" s="1"/>
  <c r="NP129" i="1"/>
  <c r="ACS129" i="1"/>
  <c r="ALQ129" i="1"/>
  <c r="ALQ130" i="1" s="1"/>
  <c r="AIJ129" i="1"/>
  <c r="AIJ130" i="1" s="1"/>
  <c r="AFB129" i="1"/>
  <c r="AFB130" i="1" s="1"/>
  <c r="UF129" i="1"/>
  <c r="UF130" i="1" s="1"/>
  <c r="HM129" i="1"/>
  <c r="HM130" i="1" s="1"/>
  <c r="UP129" i="1"/>
  <c r="KO129" i="1"/>
  <c r="KO130" i="1" s="1"/>
  <c r="QC129" i="1"/>
  <c r="QC130" i="1" s="1"/>
  <c r="FM129" i="1"/>
  <c r="FM130" i="1" s="1"/>
  <c r="WG129" i="1"/>
  <c r="WG130" i="1" s="1"/>
  <c r="MK129" i="1"/>
  <c r="MK130" i="1" s="1"/>
  <c r="AKV129" i="1"/>
  <c r="AKV130" i="1" s="1"/>
  <c r="AHN129" i="1"/>
  <c r="AHN130" i="1" s="1"/>
  <c r="AEG129" i="1"/>
  <c r="AEG130" i="1" s="1"/>
  <c r="ABH129" i="1"/>
  <c r="ZQ129" i="1"/>
  <c r="VB129" i="1"/>
  <c r="VB130" i="1" s="1"/>
  <c r="RY129" i="1"/>
  <c r="RY130" i="1" s="1"/>
  <c r="FF129" i="1"/>
  <c r="FF130" i="1" s="1"/>
  <c r="AAO129" i="1"/>
  <c r="AAO130" i="1" s="1"/>
  <c r="AAC129" i="1"/>
  <c r="AAC130" i="1" s="1"/>
  <c r="RI129" i="1"/>
  <c r="RI130" i="1" s="1"/>
  <c r="HA129" i="1"/>
  <c r="YG129" i="1"/>
  <c r="YG130" i="1" s="1"/>
  <c r="NQ129" i="1"/>
  <c r="NQ130" i="1" s="1"/>
  <c r="ADA129" i="1"/>
  <c r="TE129" i="1"/>
  <c r="IC129" i="1"/>
  <c r="IC130" i="1" s="1"/>
  <c r="AJZ129" i="1"/>
  <c r="AJZ130" i="1" s="1"/>
  <c r="AGS129" i="1"/>
  <c r="AGS130" i="1" s="1"/>
  <c r="ADL129" i="1"/>
  <c r="ADL130" i="1" s="1"/>
  <c r="SL129" i="1"/>
  <c r="SL130" i="1" s="1"/>
  <c r="WB129" i="1"/>
  <c r="QG129" i="1"/>
  <c r="AFX129" i="1"/>
  <c r="AFX130" i="1" s="1"/>
  <c r="XI129" i="1"/>
  <c r="XI130" i="1" s="1"/>
  <c r="ZY129" i="1"/>
  <c r="ZY130" i="1" s="1"/>
  <c r="KC129" i="1"/>
  <c r="OB129" i="1"/>
  <c r="YH129" i="1"/>
  <c r="YH130" i="1" s="1"/>
  <c r="PA129" i="1"/>
  <c r="PA130" i="1" s="1"/>
  <c r="AJE129" i="1"/>
  <c r="AJE130" i="1" s="1"/>
  <c r="ADS129" i="1"/>
  <c r="ADS130" i="1" s="1"/>
  <c r="AEY129" i="1"/>
  <c r="AEY130" i="1" s="1"/>
  <c r="AGE129" i="1"/>
  <c r="AGE130" i="1" s="1"/>
  <c r="AHK129" i="1"/>
  <c r="AHK130" i="1" s="1"/>
  <c r="AIQ129" i="1"/>
  <c r="AJW129" i="1"/>
  <c r="ALC129" i="1"/>
  <c r="ALC130" i="1" s="1"/>
  <c r="AEE129" i="1"/>
  <c r="AEE130" i="1" s="1"/>
  <c r="AFK129" i="1"/>
  <c r="AFK130" i="1" s="1"/>
  <c r="AGQ129" i="1"/>
  <c r="AGQ130" i="1" s="1"/>
  <c r="AHW129" i="1"/>
  <c r="AHW130" i="1" s="1"/>
  <c r="AJC129" i="1"/>
  <c r="AJC130" i="1" s="1"/>
  <c r="AKI129" i="1"/>
  <c r="AKI130" i="1" s="1"/>
  <c r="ALO129" i="1"/>
  <c r="ALO130" i="1" s="1"/>
  <c r="WK117" i="1"/>
  <c r="AEN117" i="1"/>
  <c r="AEN118" i="1" s="1"/>
  <c r="ACF129" i="1"/>
  <c r="ABG129" i="1"/>
  <c r="ABG130" i="1" s="1"/>
  <c r="ABP129" i="1"/>
  <c r="ABP130" i="1" s="1"/>
  <c r="ADC129" i="1"/>
  <c r="ADC130" i="1" s="1"/>
  <c r="AAQ129" i="1"/>
  <c r="AAQ130" i="1" s="1"/>
  <c r="AAJ129" i="1"/>
  <c r="AAR129" i="1"/>
  <c r="ADK129" i="1"/>
  <c r="ADK130" i="1" s="1"/>
  <c r="AEQ129" i="1"/>
  <c r="AEQ130" i="1" s="1"/>
  <c r="AFW129" i="1"/>
  <c r="AFW130" i="1" s="1"/>
  <c r="AHC129" i="1"/>
  <c r="AHC130" i="1" s="1"/>
  <c r="AII129" i="1"/>
  <c r="AII130" i="1" s="1"/>
  <c r="AJO129" i="1"/>
  <c r="AJO130" i="1" s="1"/>
  <c r="AKU129" i="1"/>
  <c r="AKU130" i="1" s="1"/>
  <c r="ADW129" i="1"/>
  <c r="ADW130" i="1" s="1"/>
  <c r="AFC129" i="1"/>
  <c r="AFC130" i="1" s="1"/>
  <c r="AGI129" i="1"/>
  <c r="AGI130" i="1" s="1"/>
  <c r="AHO129" i="1"/>
  <c r="AHO130" i="1" s="1"/>
  <c r="AIU129" i="1"/>
  <c r="AIU130" i="1" s="1"/>
  <c r="AKA129" i="1"/>
  <c r="AKA130" i="1" s="1"/>
  <c r="ALG129" i="1"/>
  <c r="ALG130" i="1" s="1"/>
  <c r="ACQ129" i="1"/>
  <c r="ACZ129" i="1"/>
  <c r="ACC129" i="1"/>
  <c r="YD117" i="1"/>
  <c r="AAK129" i="1"/>
  <c r="AAW129" i="1"/>
  <c r="KC117" i="1"/>
  <c r="KC121" i="1" s="1"/>
  <c r="QT117" i="1"/>
  <c r="UX117" i="1"/>
  <c r="YW117" i="1"/>
  <c r="YW119" i="1" s="1"/>
  <c r="ABW129" i="1"/>
  <c r="ABW130" i="1" s="1"/>
  <c r="ACV129" i="1"/>
  <c r="ACV130" i="1" s="1"/>
  <c r="AAZ129" i="1"/>
  <c r="AAZ130" i="1" s="1"/>
  <c r="ACM129" i="1"/>
  <c r="ACM130" i="1" s="1"/>
  <c r="AEI129" i="1"/>
  <c r="AEI130" i="1" s="1"/>
  <c r="AFO129" i="1"/>
  <c r="AFO130" i="1" s="1"/>
  <c r="AGU129" i="1"/>
  <c r="AGU130" i="1" s="1"/>
  <c r="AIA129" i="1"/>
  <c r="AIA130" i="1" s="1"/>
  <c r="AJG129" i="1"/>
  <c r="AJG130" i="1" s="1"/>
  <c r="AKM129" i="1"/>
  <c r="AKM130" i="1" s="1"/>
  <c r="ADO129" i="1"/>
  <c r="ADO130" i="1" s="1"/>
  <c r="AEU129" i="1"/>
  <c r="AEU130" i="1" s="1"/>
  <c r="AGA129" i="1"/>
  <c r="AGA130" i="1" s="1"/>
  <c r="AHG129" i="1"/>
  <c r="AHG130" i="1" s="1"/>
  <c r="AIM129" i="1"/>
  <c r="AIM130" i="1" s="1"/>
  <c r="AJS129" i="1"/>
  <c r="AJS130" i="1" s="1"/>
  <c r="AKY129" i="1"/>
  <c r="AKY130" i="1" s="1"/>
  <c r="ABK129" i="1"/>
  <c r="ABK130" i="1" s="1"/>
  <c r="ACJ129" i="1"/>
  <c r="ACJ130" i="1" s="1"/>
  <c r="ABL129" i="1"/>
  <c r="ABL130" i="1" s="1"/>
  <c r="ACW129" i="1"/>
  <c r="AAS129" i="1"/>
  <c r="ABD129" i="1"/>
  <c r="ABD130" i="1" s="1"/>
  <c r="MO117" i="1"/>
  <c r="AGR117" i="1"/>
  <c r="ADP117" i="1"/>
  <c r="AEV117" i="1"/>
  <c r="AFD117" i="1"/>
  <c r="AHX117" i="1"/>
  <c r="AKJ117" i="1"/>
  <c r="AGB117" i="1"/>
  <c r="AEA129" i="1"/>
  <c r="AFG129" i="1"/>
  <c r="AFG130" i="1" s="1"/>
  <c r="AGM129" i="1"/>
  <c r="AGM130" i="1" s="1"/>
  <c r="AHS129" i="1"/>
  <c r="AHS130" i="1" s="1"/>
  <c r="AIY129" i="1"/>
  <c r="AIY130" i="1" s="1"/>
  <c r="AKE129" i="1"/>
  <c r="AKE130" i="1" s="1"/>
  <c r="ALK129" i="1"/>
  <c r="ALK130" i="1" s="1"/>
  <c r="ADG129" i="1"/>
  <c r="ADG130" i="1" s="1"/>
  <c r="AEM129" i="1"/>
  <c r="AEM130" i="1" s="1"/>
  <c r="AFS129" i="1"/>
  <c r="AFS130" i="1" s="1"/>
  <c r="AGY129" i="1"/>
  <c r="AGY130" i="1" s="1"/>
  <c r="AIE129" i="1"/>
  <c r="AIE130" i="1" s="1"/>
  <c r="AJK129" i="1"/>
  <c r="AJK130" i="1" s="1"/>
  <c r="AKQ129" i="1"/>
  <c r="AKQ130" i="1" s="1"/>
  <c r="ACR129" i="1"/>
  <c r="ACR130" i="1" s="1"/>
  <c r="ABY129" i="1"/>
  <c r="ABY130" i="1" s="1"/>
  <c r="ABQ129" i="1"/>
  <c r="ABT129" i="1"/>
  <c r="VR117" i="1"/>
  <c r="ABX129" i="1"/>
  <c r="ABX130" i="1" s="1"/>
  <c r="AKZ117" i="1"/>
  <c r="UC117" i="1"/>
  <c r="AJD117" i="1"/>
  <c r="ADL117" i="1"/>
  <c r="AAQ117" i="1"/>
  <c r="ADC117" i="1"/>
  <c r="ALP117" i="1"/>
  <c r="ADO117" i="1"/>
  <c r="ADO119" i="1" s="1"/>
  <c r="AEU117" i="1"/>
  <c r="AGA117" i="1"/>
  <c r="ADG117" i="1"/>
  <c r="AEM117" i="1"/>
  <c r="AFS117" i="1"/>
  <c r="AGY117" i="1"/>
  <c r="AII117" i="1"/>
  <c r="AII118" i="1" s="1"/>
  <c r="AEQ117" i="1"/>
  <c r="AKI117" i="1"/>
  <c r="AHG117" i="1"/>
  <c r="AIM117" i="1"/>
  <c r="AIM118" i="1" s="1"/>
  <c r="AJS117" i="1"/>
  <c r="ALG117" i="1"/>
  <c r="AHC117" i="1"/>
  <c r="AIE117" i="1"/>
  <c r="AIE121" i="1" s="1"/>
  <c r="AKQ117" i="1"/>
  <c r="AKM117" i="1"/>
  <c r="ALK117" i="1"/>
  <c r="ABG117" i="1"/>
  <c r="ABG122" i="1" s="1"/>
  <c r="ABW117" i="1"/>
  <c r="TR117" i="1"/>
  <c r="JI117" i="1"/>
  <c r="RU117" i="1"/>
  <c r="RU121" i="1" s="1"/>
  <c r="TY117" i="1"/>
  <c r="AFL117" i="1"/>
  <c r="ADE117" i="1"/>
  <c r="AEK117" i="1"/>
  <c r="ADU117" i="1"/>
  <c r="AAJ117" i="1"/>
  <c r="WO117" i="1"/>
  <c r="AER117" i="1"/>
  <c r="AIN117" i="1"/>
  <c r="AEF117" i="1"/>
  <c r="ADM117" i="1"/>
  <c r="AEE117" i="1"/>
  <c r="AEE118" i="1" s="1"/>
  <c r="AFK117" i="1"/>
  <c r="AGQ117" i="1"/>
  <c r="AJC117" i="1"/>
  <c r="AFQ117" i="1"/>
  <c r="AGW117" i="1"/>
  <c r="AIC117" i="1"/>
  <c r="AJI117" i="1"/>
  <c r="AKA117" i="1"/>
  <c r="AKA120" i="1" s="1"/>
  <c r="ADW117" i="1"/>
  <c r="AFC117" i="1"/>
  <c r="AGI117" i="1"/>
  <c r="AHW117" i="1"/>
  <c r="AHW120" i="1" s="1"/>
  <c r="AIU117" i="1"/>
  <c r="AFA117" i="1"/>
  <c r="AGG117" i="1"/>
  <c r="AHM117" i="1"/>
  <c r="AIS117" i="1"/>
  <c r="ALE117" i="1"/>
  <c r="ADK117" i="1"/>
  <c r="AFW117" i="1"/>
  <c r="AFW118" i="1" s="1"/>
  <c r="AKU117" i="1"/>
  <c r="ALO117" i="1"/>
  <c r="AJO117" i="1"/>
  <c r="AJK117" i="1"/>
  <c r="AJK121" i="1" s="1"/>
  <c r="ALC117" i="1"/>
  <c r="ABP117" i="1"/>
  <c r="ACF117" i="1"/>
  <c r="RC186" i="1"/>
  <c r="RC187" i="1" s="1"/>
  <c r="RC148" i="1"/>
  <c r="RC149" i="1" s="1"/>
  <c r="QM205" i="1"/>
  <c r="QM206" i="1" s="1"/>
  <c r="QM110" i="1"/>
  <c r="QM111" i="1" s="1"/>
  <c r="PW167" i="1"/>
  <c r="PW168" i="1" s="1"/>
  <c r="PW91" i="1"/>
  <c r="PW92" i="1" s="1"/>
  <c r="OQ129" i="1"/>
  <c r="OQ130" i="1" s="1"/>
  <c r="ME205" i="1"/>
  <c r="ME206" i="1" s="1"/>
  <c r="ME110" i="1"/>
  <c r="ME111" i="1" s="1"/>
  <c r="LO205" i="1"/>
  <c r="LO206" i="1" s="1"/>
  <c r="LO110" i="1"/>
  <c r="LO111" i="1" s="1"/>
  <c r="KY167" i="1"/>
  <c r="KY168" i="1" s="1"/>
  <c r="KY91" i="1"/>
  <c r="KY92" i="1" s="1"/>
  <c r="JS129" i="1"/>
  <c r="JS130" i="1" s="1"/>
  <c r="HG129" i="1"/>
  <c r="HG130" i="1" s="1"/>
  <c r="GQ186" i="1"/>
  <c r="GQ187" i="1" s="1"/>
  <c r="GQ148" i="1"/>
  <c r="GQ149" i="1" s="1"/>
  <c r="GA174" i="1"/>
  <c r="GA117" i="1"/>
  <c r="GA41" i="1"/>
  <c r="FS167" i="1"/>
  <c r="FS168" i="1" s="1"/>
  <c r="FS91" i="1"/>
  <c r="FS92" i="1" s="1"/>
  <c r="FK129" i="1"/>
  <c r="FK130" i="1" s="1"/>
  <c r="FC205" i="1"/>
  <c r="FC206" i="1" s="1"/>
  <c r="FC110" i="1"/>
  <c r="FC111" i="1" s="1"/>
  <c r="QP117" i="1"/>
  <c r="QP79" i="1"/>
  <c r="MV193" i="1"/>
  <c r="MV117" i="1"/>
  <c r="MV119" i="1" s="1"/>
  <c r="MV60" i="1"/>
  <c r="GD97" i="1"/>
  <c r="JJ40" i="1"/>
  <c r="ZN78" i="1"/>
  <c r="UP78" i="1"/>
  <c r="TJ192" i="1"/>
  <c r="TJ154" i="1"/>
  <c r="QX78" i="1"/>
  <c r="NV78" i="1"/>
  <c r="NV59" i="1"/>
  <c r="AAE205" i="1"/>
  <c r="AAE206" i="1" s="1"/>
  <c r="AAE110" i="1"/>
  <c r="AAE111" i="1" s="1"/>
  <c r="ZW129" i="1"/>
  <c r="ZW130" i="1" s="1"/>
  <c r="ZO205" i="1"/>
  <c r="ZO206" i="1" s="1"/>
  <c r="ZO110" i="1"/>
  <c r="ZO111" i="1" s="1"/>
  <c r="ZG129" i="1"/>
  <c r="ZG130" i="1" s="1"/>
  <c r="YY205" i="1"/>
  <c r="YY206" i="1" s="1"/>
  <c r="YY110" i="1"/>
  <c r="YY111" i="1" s="1"/>
  <c r="YQ129" i="1"/>
  <c r="YQ130" i="1" s="1"/>
  <c r="YI205" i="1"/>
  <c r="YI206" i="1" s="1"/>
  <c r="YI110" i="1"/>
  <c r="YI111" i="1" s="1"/>
  <c r="YA129" i="1"/>
  <c r="YA130" i="1" s="1"/>
  <c r="XS205" i="1"/>
  <c r="XS206" i="1" s="1"/>
  <c r="XS110" i="1"/>
  <c r="XS111" i="1" s="1"/>
  <c r="XK129" i="1"/>
  <c r="XK130" i="1" s="1"/>
  <c r="XC205" i="1"/>
  <c r="XC206" i="1" s="1"/>
  <c r="XC110" i="1"/>
  <c r="XC111" i="1" s="1"/>
  <c r="WU129" i="1"/>
  <c r="WU130" i="1" s="1"/>
  <c r="WM205" i="1"/>
  <c r="WM206" i="1" s="1"/>
  <c r="WM110" i="1"/>
  <c r="WM111" i="1" s="1"/>
  <c r="WE129" i="1"/>
  <c r="WE130" i="1" s="1"/>
  <c r="VW205" i="1"/>
  <c r="VW206" i="1" s="1"/>
  <c r="VW110" i="1"/>
  <c r="VW111" i="1" s="1"/>
  <c r="VO129" i="1"/>
  <c r="VO130" i="1" s="1"/>
  <c r="VG205" i="1"/>
  <c r="VG206" i="1" s="1"/>
  <c r="VG110" i="1"/>
  <c r="VG111" i="1" s="1"/>
  <c r="UY129" i="1"/>
  <c r="UY130" i="1" s="1"/>
  <c r="UQ205" i="1"/>
  <c r="UQ206" i="1" s="1"/>
  <c r="UQ110" i="1"/>
  <c r="UQ111" i="1" s="1"/>
  <c r="UI129" i="1"/>
  <c r="UI130" i="1" s="1"/>
  <c r="UA205" i="1"/>
  <c r="UA206" i="1" s="1"/>
  <c r="UA110" i="1"/>
  <c r="UA111" i="1" s="1"/>
  <c r="TS129" i="1"/>
  <c r="TS130" i="1" s="1"/>
  <c r="TK205" i="1"/>
  <c r="TK206" i="1" s="1"/>
  <c r="TK110" i="1"/>
  <c r="TK111" i="1" s="1"/>
  <c r="TC129" i="1"/>
  <c r="TC130" i="1" s="1"/>
  <c r="SU205" i="1"/>
  <c r="SU206" i="1" s="1"/>
  <c r="SU110" i="1"/>
  <c r="SU111" i="1" s="1"/>
  <c r="SM129" i="1"/>
  <c r="SM130" i="1" s="1"/>
  <c r="SE205" i="1"/>
  <c r="SE206" i="1" s="1"/>
  <c r="SE110" i="1"/>
  <c r="SE111" i="1" s="1"/>
  <c r="RO167" i="1"/>
  <c r="RO168" i="1" s="1"/>
  <c r="RO91" i="1"/>
  <c r="RO92" i="1" s="1"/>
  <c r="QY129" i="1"/>
  <c r="QY130" i="1" s="1"/>
  <c r="QQ205" i="1"/>
  <c r="QQ206" i="1" s="1"/>
  <c r="QQ110" i="1"/>
  <c r="QQ111" i="1" s="1"/>
  <c r="QI129" i="1"/>
  <c r="QI130" i="1" s="1"/>
  <c r="QA205" i="1"/>
  <c r="QA206" i="1" s="1"/>
  <c r="QA110" i="1"/>
  <c r="QA111" i="1" s="1"/>
  <c r="PS129" i="1"/>
  <c r="PS130" i="1" s="1"/>
  <c r="OM167" i="1"/>
  <c r="OM168" i="1" s="1"/>
  <c r="OM91" i="1"/>
  <c r="OM92" i="1" s="1"/>
  <c r="OE186" i="1"/>
  <c r="OE187" i="1" s="1"/>
  <c r="OE148" i="1"/>
  <c r="OE149" i="1" s="1"/>
  <c r="NW167" i="1"/>
  <c r="NW168" i="1" s="1"/>
  <c r="NW91" i="1"/>
  <c r="NW92" i="1" s="1"/>
  <c r="NG129" i="1"/>
  <c r="NG130" i="1" s="1"/>
  <c r="MQ186" i="1"/>
  <c r="MQ187" i="1" s="1"/>
  <c r="MQ148" i="1"/>
  <c r="MQ149" i="1" s="1"/>
  <c r="MA205" i="1"/>
  <c r="MA206" i="1" s="1"/>
  <c r="MA110" i="1"/>
  <c r="MA111" i="1" s="1"/>
  <c r="LS129" i="1"/>
  <c r="LK186" i="1"/>
  <c r="LK187" i="1" s="1"/>
  <c r="LK148" i="1"/>
  <c r="LK149" i="1" s="1"/>
  <c r="LC167" i="1"/>
  <c r="LC168" i="1" s="1"/>
  <c r="LC91" i="1"/>
  <c r="LC92" i="1" s="1"/>
  <c r="KU186" i="1"/>
  <c r="KU187" i="1" s="1"/>
  <c r="KU148" i="1"/>
  <c r="KU149" i="1" s="1"/>
  <c r="JO129" i="1"/>
  <c r="JO130" i="1" s="1"/>
  <c r="JG205" i="1"/>
  <c r="JG206" i="1" s="1"/>
  <c r="JG110" i="1"/>
  <c r="JG111" i="1" s="1"/>
  <c r="IY167" i="1"/>
  <c r="IY168" i="1" s="1"/>
  <c r="IY91" i="1"/>
  <c r="IY92" i="1" s="1"/>
  <c r="II129" i="1"/>
  <c r="II130" i="1" s="1"/>
  <c r="HS186" i="1"/>
  <c r="HS187" i="1" s="1"/>
  <c r="HS148" i="1"/>
  <c r="HS149" i="1" s="1"/>
  <c r="HC205" i="1"/>
  <c r="HC206" i="1" s="1"/>
  <c r="HC110" i="1"/>
  <c r="HC111" i="1" s="1"/>
  <c r="GU129" i="1"/>
  <c r="GM186" i="1"/>
  <c r="GM187" i="1" s="1"/>
  <c r="GM148" i="1"/>
  <c r="GM149" i="1" s="1"/>
  <c r="GE167" i="1"/>
  <c r="GE168" i="1" s="1"/>
  <c r="GE91" i="1"/>
  <c r="GE92" i="1" s="1"/>
  <c r="WS25" i="1"/>
  <c r="WS24" i="1"/>
  <c r="KL173" i="1"/>
  <c r="KL21" i="1"/>
  <c r="FN78" i="1"/>
  <c r="FN40" i="1"/>
  <c r="ZP192" i="1"/>
  <c r="ZP78" i="1"/>
  <c r="XT173" i="1"/>
  <c r="XT97" i="1"/>
  <c r="XT59" i="1"/>
  <c r="IN135" i="1"/>
  <c r="GB173" i="1"/>
  <c r="RW129" i="1"/>
  <c r="RW130" i="1" s="1"/>
  <c r="RG186" i="1"/>
  <c r="RG187" i="1" s="1"/>
  <c r="RG148" i="1"/>
  <c r="RG149" i="1" s="1"/>
  <c r="PK129" i="1"/>
  <c r="PK130" i="1" s="1"/>
  <c r="PC186" i="1"/>
  <c r="PC187" i="1" s="1"/>
  <c r="PC148" i="1"/>
  <c r="PC149" i="1" s="1"/>
  <c r="OU167" i="1"/>
  <c r="OU168" i="1" s="1"/>
  <c r="OU91" i="1"/>
  <c r="OU92" i="1" s="1"/>
  <c r="NO167" i="1"/>
  <c r="NO168" i="1" s="1"/>
  <c r="NO91" i="1"/>
  <c r="NO92" i="1" s="1"/>
  <c r="MY129" i="1"/>
  <c r="MI167" i="1"/>
  <c r="MI168" i="1" s="1"/>
  <c r="MI91" i="1"/>
  <c r="MI92" i="1" s="1"/>
  <c r="KM186" i="1"/>
  <c r="KM187" i="1" s="1"/>
  <c r="KM148" i="1"/>
  <c r="KM149" i="1" s="1"/>
  <c r="KE167" i="1"/>
  <c r="KE168" i="1" s="1"/>
  <c r="KE91" i="1"/>
  <c r="KE92" i="1" s="1"/>
  <c r="JW186" i="1"/>
  <c r="JW148" i="1"/>
  <c r="IQ129" i="1"/>
  <c r="IQ130" i="1" s="1"/>
  <c r="IA186" i="1"/>
  <c r="IA148" i="1"/>
  <c r="IA149" i="1" s="1"/>
  <c r="HK186" i="1"/>
  <c r="HK187" i="1" s="1"/>
  <c r="HK148" i="1"/>
  <c r="HK149" i="1" s="1"/>
  <c r="FW186" i="1"/>
  <c r="FW187" i="1" s="1"/>
  <c r="FW148" i="1"/>
  <c r="FW149" i="1" s="1"/>
  <c r="YP174" i="1"/>
  <c r="YP117" i="1"/>
  <c r="ID135" i="1"/>
  <c r="FR97" i="1"/>
  <c r="FR59" i="1"/>
  <c r="FR21" i="1"/>
  <c r="AAA167" i="1"/>
  <c r="AAA168" i="1" s="1"/>
  <c r="AAA91" i="1"/>
  <c r="AAA92" i="1" s="1"/>
  <c r="ZS186" i="1"/>
  <c r="ZS187" i="1" s="1"/>
  <c r="ZS148" i="1"/>
  <c r="ZS149" i="1" s="1"/>
  <c r="ZK167" i="1"/>
  <c r="ZK168" i="1" s="1"/>
  <c r="ZK91" i="1"/>
  <c r="ZK92" i="1" s="1"/>
  <c r="ZC186" i="1"/>
  <c r="ZC187" i="1" s="1"/>
  <c r="ZC148" i="1"/>
  <c r="ZC149" i="1" s="1"/>
  <c r="YU167" i="1"/>
  <c r="YU168" i="1" s="1"/>
  <c r="YU91" i="1"/>
  <c r="YU92" i="1" s="1"/>
  <c r="YM186" i="1"/>
  <c r="YM148" i="1"/>
  <c r="JK129" i="1"/>
  <c r="JK130" i="1" s="1"/>
  <c r="JC205" i="1"/>
  <c r="JC206" i="1" s="1"/>
  <c r="JC110" i="1"/>
  <c r="JC111" i="1" s="1"/>
  <c r="IU167" i="1"/>
  <c r="IU168" i="1" s="1"/>
  <c r="IU91" i="1"/>
  <c r="IU92" i="1" s="1"/>
  <c r="IM129" i="1"/>
  <c r="IM130" i="1" s="1"/>
  <c r="IE186" i="1"/>
  <c r="IE148" i="1"/>
  <c r="IE149" i="1" s="1"/>
  <c r="HW205" i="1"/>
  <c r="HW206" i="1" s="1"/>
  <c r="HW110" i="1"/>
  <c r="HW111" i="1" s="1"/>
  <c r="HO167" i="1"/>
  <c r="HO168" i="1" s="1"/>
  <c r="HO91" i="1"/>
  <c r="HO92" i="1" s="1"/>
  <c r="GY129" i="1"/>
  <c r="GY130" i="1" s="1"/>
  <c r="GI186" i="1"/>
  <c r="GI187" i="1" s="1"/>
  <c r="GI148" i="1"/>
  <c r="FO186" i="1"/>
  <c r="FO148" i="1"/>
  <c r="FO149" i="1" s="1"/>
  <c r="FG205" i="1"/>
  <c r="FG206" i="1" s="1"/>
  <c r="FG110" i="1"/>
  <c r="FG111" i="1" s="1"/>
  <c r="JI41" i="1"/>
  <c r="ADD91" i="1"/>
  <c r="ADD92" i="1" s="1"/>
  <c r="ADL91" i="1"/>
  <c r="ADL92" i="1" s="1"/>
  <c r="ADQ91" i="1"/>
  <c r="ADQ92" i="1" s="1"/>
  <c r="ADV91" i="1"/>
  <c r="ADV92" i="1" s="1"/>
  <c r="AED91" i="1"/>
  <c r="AED92" i="1" s="1"/>
  <c r="AEK91" i="1"/>
  <c r="AEK92" i="1" s="1"/>
  <c r="AET91" i="1"/>
  <c r="AET92" i="1" s="1"/>
  <c r="AFA91" i="1"/>
  <c r="AFA92" i="1" s="1"/>
  <c r="AFJ91" i="1"/>
  <c r="AFJ92" i="1" s="1"/>
  <c r="AFQ91" i="1"/>
  <c r="AFQ92" i="1" s="1"/>
  <c r="AFZ91" i="1"/>
  <c r="AFZ92" i="1" s="1"/>
  <c r="AGG91" i="1"/>
  <c r="AGG92" i="1" s="1"/>
  <c r="AGP91" i="1"/>
  <c r="AGP92" i="1" s="1"/>
  <c r="AGW91" i="1"/>
  <c r="AGW92" i="1" s="1"/>
  <c r="AHF91" i="1"/>
  <c r="AHF92" i="1" s="1"/>
  <c r="AHM91" i="1"/>
  <c r="AHM92" i="1" s="1"/>
  <c r="AHV91" i="1"/>
  <c r="AHV92" i="1" s="1"/>
  <c r="AIC91" i="1"/>
  <c r="AIC92" i="1" s="1"/>
  <c r="AIL91" i="1"/>
  <c r="AIL92" i="1" s="1"/>
  <c r="AIS91" i="1"/>
  <c r="AIS92" i="1" s="1"/>
  <c r="AJJ91" i="1"/>
  <c r="AJT91" i="1"/>
  <c r="AJT92" i="1" s="1"/>
  <c r="AJZ91" i="1"/>
  <c r="AJZ92" i="1" s="1"/>
  <c r="AKJ91" i="1"/>
  <c r="AKJ92" i="1" s="1"/>
  <c r="ALA91" i="1"/>
  <c r="ALA92" i="1" s="1"/>
  <c r="ALQ91" i="1"/>
  <c r="ALQ92" i="1" s="1"/>
  <c r="ADH79" i="1"/>
  <c r="AEB79" i="1"/>
  <c r="ADF91" i="1"/>
  <c r="ADF92" i="1" s="1"/>
  <c r="ADP91" i="1"/>
  <c r="ADP92" i="1" s="1"/>
  <c r="ADX91" i="1"/>
  <c r="ADX92" i="1" s="1"/>
  <c r="AEG91" i="1"/>
  <c r="AEG92" i="1" s="1"/>
  <c r="AER91" i="1"/>
  <c r="AER92" i="1" s="1"/>
  <c r="AFB91" i="1"/>
  <c r="AFB92" i="1" s="1"/>
  <c r="AFM91" i="1"/>
  <c r="AFM92" i="1" s="1"/>
  <c r="AFX91" i="1"/>
  <c r="AFX92" i="1" s="1"/>
  <c r="AGH91" i="1"/>
  <c r="AGH92" i="1" s="1"/>
  <c r="AGS91" i="1"/>
  <c r="AGS92" i="1" s="1"/>
  <c r="AHD91" i="1"/>
  <c r="AHD92" i="1" s="1"/>
  <c r="AHN91" i="1"/>
  <c r="AHN92" i="1" s="1"/>
  <c r="AHY91" i="1"/>
  <c r="AHY92" i="1" s="1"/>
  <c r="AIJ91" i="1"/>
  <c r="AIJ92" i="1" s="1"/>
  <c r="AIT91" i="1"/>
  <c r="AIT92" i="1" s="1"/>
  <c r="AJE91" i="1"/>
  <c r="AJE92" i="1" s="1"/>
  <c r="AJR91" i="1"/>
  <c r="AJR92" i="1" s="1"/>
  <c r="AKC91" i="1"/>
  <c r="AKC92" i="1" s="1"/>
  <c r="AKN91" i="1"/>
  <c r="AKN92" i="1" s="1"/>
  <c r="AKZ91" i="1"/>
  <c r="AKZ92" i="1" s="1"/>
  <c r="ALL91" i="1"/>
  <c r="ALL92" i="1" s="1"/>
  <c r="AFH79" i="1"/>
  <c r="ADE91" i="1"/>
  <c r="ADE92" i="1" s="1"/>
  <c r="ADN91" i="1"/>
  <c r="ADN92" i="1" s="1"/>
  <c r="ADU91" i="1"/>
  <c r="ADU92" i="1" s="1"/>
  <c r="AEF91" i="1"/>
  <c r="AEF92" i="1" s="1"/>
  <c r="AEO91" i="1"/>
  <c r="AEO92" i="1" s="1"/>
  <c r="AEZ91" i="1"/>
  <c r="AEZ92" i="1" s="1"/>
  <c r="AFL91" i="1"/>
  <c r="AFL92" i="1" s="1"/>
  <c r="AFU91" i="1"/>
  <c r="AFU92" i="1" s="1"/>
  <c r="AGF91" i="1"/>
  <c r="AGF92" i="1" s="1"/>
  <c r="AGR91" i="1"/>
  <c r="AGR92" i="1" s="1"/>
  <c r="AHA91" i="1"/>
  <c r="AHA92" i="1" s="1"/>
  <c r="AHL91" i="1"/>
  <c r="AHL92" i="1" s="1"/>
  <c r="AHX91" i="1"/>
  <c r="AHX92" i="1" s="1"/>
  <c r="ADQ79" i="1"/>
  <c r="ADI91" i="1"/>
  <c r="ADI92" i="1" s="1"/>
  <c r="ADY91" i="1"/>
  <c r="ADY92" i="1" s="1"/>
  <c r="AEV91" i="1"/>
  <c r="AEV92" i="1" s="1"/>
  <c r="AFP91" i="1"/>
  <c r="AFP92" i="1" s="1"/>
  <c r="AGK91" i="1"/>
  <c r="AHH91" i="1"/>
  <c r="AHH92" i="1" s="1"/>
  <c r="AIB91" i="1"/>
  <c r="AIB92" i="1" s="1"/>
  <c r="AIO91" i="1"/>
  <c r="AIO92" i="1" s="1"/>
  <c r="AJD91" i="1"/>
  <c r="AJD92" i="1" s="1"/>
  <c r="AJU91" i="1"/>
  <c r="AJU92" i="1" s="1"/>
  <c r="AKH91" i="1"/>
  <c r="AKH92" i="1" s="1"/>
  <c r="AKX91" i="1"/>
  <c r="AKX92" i="1" s="1"/>
  <c r="ALN91" i="1"/>
  <c r="ALN92" i="1" s="1"/>
  <c r="ADM91" i="1"/>
  <c r="ADM92" i="1" s="1"/>
  <c r="AEB91" i="1"/>
  <c r="AEB92" i="1" s="1"/>
  <c r="AEW91" i="1"/>
  <c r="AEW92" i="1" s="1"/>
  <c r="AFR91" i="1"/>
  <c r="AFR92" i="1" s="1"/>
  <c r="AGN91" i="1"/>
  <c r="AGN92" i="1" s="1"/>
  <c r="AHI91" i="1"/>
  <c r="AHI92" i="1" s="1"/>
  <c r="AID91" i="1"/>
  <c r="AID92" i="1" s="1"/>
  <c r="AIR91" i="1"/>
  <c r="AIR92" i="1" s="1"/>
  <c r="AJH91" i="1"/>
  <c r="AJH92" i="1" s="1"/>
  <c r="AJX91" i="1"/>
  <c r="AJX92" i="1" s="1"/>
  <c r="AKK91" i="1"/>
  <c r="AKK92" i="1" s="1"/>
  <c r="ALD91" i="1"/>
  <c r="ALD92" i="1" s="1"/>
  <c r="ALP91" i="1"/>
  <c r="ALP92" i="1" s="1"/>
  <c r="AHH79" i="1"/>
  <c r="ADR91" i="1"/>
  <c r="ADR92" i="1" s="1"/>
  <c r="AEJ91" i="1"/>
  <c r="AEJ92" i="1" s="1"/>
  <c r="AFE91" i="1"/>
  <c r="AFE92" i="1" s="1"/>
  <c r="AGB91" i="1"/>
  <c r="AGB92" i="1" s="1"/>
  <c r="AGV91" i="1"/>
  <c r="AGV92" i="1" s="1"/>
  <c r="AHQ91" i="1"/>
  <c r="AHQ92" i="1" s="1"/>
  <c r="AIG91" i="1"/>
  <c r="AIG92" i="1" s="1"/>
  <c r="AIW91" i="1"/>
  <c r="AIW92" i="1" s="1"/>
  <c r="AJM91" i="1"/>
  <c r="AJM92" i="1" s="1"/>
  <c r="AJY91" i="1"/>
  <c r="AJY92" i="1" s="1"/>
  <c r="AKP91" i="1"/>
  <c r="AKP92" i="1" s="1"/>
  <c r="ALE91" i="1"/>
  <c r="ALE92" i="1" s="1"/>
  <c r="ADT91" i="1"/>
  <c r="ADT92" i="1" s="1"/>
  <c r="AEL91" i="1"/>
  <c r="AEL92" i="1" s="1"/>
  <c r="AFH91" i="1"/>
  <c r="AFH92" i="1" s="1"/>
  <c r="AGC91" i="1"/>
  <c r="AGC92" i="1" s="1"/>
  <c r="AGX91" i="1"/>
  <c r="AGX92" i="1" s="1"/>
  <c r="AHT91" i="1"/>
  <c r="AHT92" i="1" s="1"/>
  <c r="AIN91" i="1"/>
  <c r="AIN92" i="1" s="1"/>
  <c r="AIZ91" i="1"/>
  <c r="AIZ92" i="1" s="1"/>
  <c r="AJP91" i="1"/>
  <c r="AJP92" i="1" s="1"/>
  <c r="AKF91" i="1"/>
  <c r="AKF92" i="1" s="1"/>
  <c r="AKV91" i="1"/>
  <c r="AKV92" i="1" s="1"/>
  <c r="ALF91" i="1"/>
  <c r="ALF92" i="1" s="1"/>
  <c r="ACE91" i="1"/>
  <c r="FD91" i="1"/>
  <c r="FN91" i="1"/>
  <c r="FN92" i="1" s="1"/>
  <c r="FU91" i="1"/>
  <c r="GB91" i="1"/>
  <c r="GH91" i="1"/>
  <c r="GH92" i="1" s="1"/>
  <c r="GO91" i="1"/>
  <c r="GO92" i="1" s="1"/>
  <c r="GX91" i="1"/>
  <c r="GX92" i="1" s="1"/>
  <c r="HE91" i="1"/>
  <c r="HN91" i="1"/>
  <c r="HN92" i="1" s="1"/>
  <c r="HX91" i="1"/>
  <c r="ID91" i="1"/>
  <c r="ID92" i="1" s="1"/>
  <c r="IJ91" i="1"/>
  <c r="IS91" i="1"/>
  <c r="IS92" i="1" s="1"/>
  <c r="IX91" i="1"/>
  <c r="IX92" i="1" s="1"/>
  <c r="JI91" i="1"/>
  <c r="JI92" i="1" s="1"/>
  <c r="JN91" i="1"/>
  <c r="JN92" i="1" s="1"/>
  <c r="JV91" i="1"/>
  <c r="JV92" i="1" s="1"/>
  <c r="KC91" i="1"/>
  <c r="KC92" i="1" s="1"/>
  <c r="KL91" i="1"/>
  <c r="KL92" i="1" s="1"/>
  <c r="KT91" i="1"/>
  <c r="KT92" i="1" s="1"/>
  <c r="LE91" i="1"/>
  <c r="LE92" i="1" s="1"/>
  <c r="LJ91" i="1"/>
  <c r="LJ92" i="1" s="1"/>
  <c r="LU91" i="1"/>
  <c r="LU92" i="1" s="1"/>
  <c r="MC91" i="1"/>
  <c r="MK91" i="1"/>
  <c r="MK92" i="1" s="1"/>
  <c r="MS91" i="1"/>
  <c r="NB91" i="1"/>
  <c r="NB92" i="1" s="1"/>
  <c r="NI91" i="1"/>
  <c r="NI92" i="1" s="1"/>
  <c r="NQ91" i="1"/>
  <c r="NQ92" i="1" s="1"/>
  <c r="NV91" i="1"/>
  <c r="NV92" i="1" s="1"/>
  <c r="OD91" i="1"/>
  <c r="OD92" i="1" s="1"/>
  <c r="OK91" i="1"/>
  <c r="OK92" i="1" s="1"/>
  <c r="OS91" i="1"/>
  <c r="OZ91" i="1"/>
  <c r="PH91" i="1"/>
  <c r="PN91" i="1"/>
  <c r="PY91" i="1"/>
  <c r="QF91" i="1"/>
  <c r="QF92" i="1" s="1"/>
  <c r="QK91" i="1"/>
  <c r="QK92" i="1" s="1"/>
  <c r="QT91" i="1"/>
  <c r="QT92" i="1" s="1"/>
  <c r="RF91" i="1"/>
  <c r="RM91" i="1"/>
  <c r="RM92" i="1" s="1"/>
  <c r="RU91" i="1"/>
  <c r="RU92" i="1" s="1"/>
  <c r="SB91" i="1"/>
  <c r="SG91" i="1"/>
  <c r="SP91" i="1"/>
  <c r="SP92" i="1" s="1"/>
  <c r="TA91" i="1"/>
  <c r="TA92" i="1" s="1"/>
  <c r="TH91" i="1"/>
  <c r="TQ91" i="1"/>
  <c r="TX91" i="1"/>
  <c r="TX92" i="1" s="1"/>
  <c r="UG91" i="1"/>
  <c r="UG92" i="1" s="1"/>
  <c r="UN91" i="1"/>
  <c r="UW91" i="1"/>
  <c r="VD91" i="1"/>
  <c r="VD92" i="1" s="1"/>
  <c r="VN91" i="1"/>
  <c r="VT91" i="1"/>
  <c r="WB91" i="1"/>
  <c r="WH91" i="1"/>
  <c r="WH92" i="1" s="1"/>
  <c r="WN91" i="1"/>
  <c r="WW91" i="1"/>
  <c r="WW92" i="1" s="1"/>
  <c r="XE91" i="1"/>
  <c r="XE92" i="1" s="1"/>
  <c r="XN91" i="1"/>
  <c r="XN92" i="1" s="1"/>
  <c r="XU91" i="1"/>
  <c r="YF91" i="1"/>
  <c r="YP91" i="1"/>
  <c r="YP92" i="1" s="1"/>
  <c r="YV91" i="1"/>
  <c r="YV92" i="1" s="1"/>
  <c r="ZE91" i="1"/>
  <c r="ZE92" i="1" s="1"/>
  <c r="ZM91" i="1"/>
  <c r="ZV91" i="1"/>
  <c r="ZV92" i="1" s="1"/>
  <c r="AAD91" i="1"/>
  <c r="ABE91" i="1"/>
  <c r="ACG91" i="1"/>
  <c r="VB79" i="1"/>
  <c r="FE91" i="1"/>
  <c r="FE92" i="1" s="1"/>
  <c r="FQ91" i="1"/>
  <c r="FV91" i="1"/>
  <c r="FV92" i="1" s="1"/>
  <c r="GC91" i="1"/>
  <c r="GJ91" i="1"/>
  <c r="GJ92" i="1" s="1"/>
  <c r="GS91" i="1"/>
  <c r="GZ91" i="1"/>
  <c r="HI91" i="1"/>
  <c r="HP91" i="1"/>
  <c r="HP92" i="1" s="1"/>
  <c r="HY91" i="1"/>
  <c r="IF91" i="1"/>
  <c r="IK91" i="1"/>
  <c r="IT91" i="1"/>
  <c r="IT92" i="1" s="1"/>
  <c r="JA91" i="1"/>
  <c r="JJ91" i="1"/>
  <c r="JJ92" i="1" s="1"/>
  <c r="JQ91" i="1"/>
  <c r="JY91" i="1"/>
  <c r="JY92" i="1" s="1"/>
  <c r="KD91" i="1"/>
  <c r="KO91" i="1"/>
  <c r="KO92" i="1" s="1"/>
  <c r="KW91" i="1"/>
  <c r="LF91" i="1"/>
  <c r="LF92" i="1" s="1"/>
  <c r="LM91" i="1"/>
  <c r="LV91" i="1"/>
  <c r="LV92" i="1" s="1"/>
  <c r="MF91" i="1"/>
  <c r="ML91" i="1"/>
  <c r="ML92" i="1" s="1"/>
  <c r="MW91" i="1"/>
  <c r="ND91" i="1"/>
  <c r="NM91" i="1"/>
  <c r="NR91" i="1"/>
  <c r="NR92" i="1" s="1"/>
  <c r="NY91" i="1"/>
  <c r="OG91" i="1"/>
  <c r="OG92" i="1" s="1"/>
  <c r="OL91" i="1"/>
  <c r="OT91" i="1"/>
  <c r="OT92" i="1" s="1"/>
  <c r="PA91" i="1"/>
  <c r="PI91" i="1"/>
  <c r="PP91" i="1"/>
  <c r="PZ91" i="1"/>
  <c r="PZ92" i="1" s="1"/>
  <c r="QG91" i="1"/>
  <c r="QO91" i="1"/>
  <c r="QX91" i="1"/>
  <c r="RI91" i="1"/>
  <c r="RI92" i="1" s="1"/>
  <c r="RN91" i="1"/>
  <c r="RV91" i="1"/>
  <c r="RV92" i="1" s="1"/>
  <c r="SC91" i="1"/>
  <c r="SK91" i="1"/>
  <c r="SK92" i="1" s="1"/>
  <c r="SR91" i="1"/>
  <c r="TB91" i="1"/>
  <c r="TB92" i="1" s="1"/>
  <c r="TI91" i="1"/>
  <c r="TI92" i="1" s="1"/>
  <c r="TR91" i="1"/>
  <c r="TR92" i="1" s="1"/>
  <c r="TZ91" i="1"/>
  <c r="UH91" i="1"/>
  <c r="UH92" i="1" s="1"/>
  <c r="UO91" i="1"/>
  <c r="UX91" i="1"/>
  <c r="UX92" i="1" s="1"/>
  <c r="VE91" i="1"/>
  <c r="VP91" i="1"/>
  <c r="VU91" i="1"/>
  <c r="WC91" i="1"/>
  <c r="WC92" i="1" s="1"/>
  <c r="WJ91" i="1"/>
  <c r="WO91" i="1"/>
  <c r="WO92" i="1" s="1"/>
  <c r="WX91" i="1"/>
  <c r="YH91" i="1"/>
  <c r="YH92" i="1" s="1"/>
  <c r="YR91" i="1"/>
  <c r="YW91" i="1"/>
  <c r="YW92" i="1" s="1"/>
  <c r="ZF91" i="1"/>
  <c r="ZF92" i="1" s="1"/>
  <c r="ZN91" i="1"/>
  <c r="ZN92" i="1" s="1"/>
  <c r="ZY91" i="1"/>
  <c r="ZY92" i="1" s="1"/>
  <c r="AAG91" i="1"/>
  <c r="AAG92" i="1" s="1"/>
  <c r="FI91" i="1"/>
  <c r="FR91" i="1"/>
  <c r="FR92" i="1" s="1"/>
  <c r="FY91" i="1"/>
  <c r="FY92" i="1" s="1"/>
  <c r="GD91" i="1"/>
  <c r="GD92" i="1" s="1"/>
  <c r="GK91" i="1"/>
  <c r="GT91" i="1"/>
  <c r="GT92" i="1" s="1"/>
  <c r="HA91" i="1"/>
  <c r="HJ91" i="1"/>
  <c r="HJ92" i="1" s="1"/>
  <c r="HR91" i="1"/>
  <c r="HR92" i="1" s="1"/>
  <c r="HZ91" i="1"/>
  <c r="HZ92" i="1" s="1"/>
  <c r="IG91" i="1"/>
  <c r="IO91" i="1"/>
  <c r="IV91" i="1"/>
  <c r="JE91" i="1"/>
  <c r="JE92" i="1" s="1"/>
  <c r="JL91" i="1"/>
  <c r="JT91" i="1"/>
  <c r="JZ91" i="1"/>
  <c r="JZ92" i="1" s="1"/>
  <c r="KG91" i="1"/>
  <c r="KG92" i="1" s="1"/>
  <c r="KP91" i="1"/>
  <c r="KP92" i="1" s="1"/>
  <c r="LA91" i="1"/>
  <c r="LH91" i="1"/>
  <c r="LQ91" i="1"/>
  <c r="LQ92" i="1" s="1"/>
  <c r="LX91" i="1"/>
  <c r="MG91" i="1"/>
  <c r="MG92" i="1" s="1"/>
  <c r="MN91" i="1"/>
  <c r="MX91" i="1"/>
  <c r="MX92" i="1" s="1"/>
  <c r="NE91" i="1"/>
  <c r="NN91" i="1"/>
  <c r="NN92" i="1" s="1"/>
  <c r="NT91" i="1"/>
  <c r="OB91" i="1"/>
  <c r="OB92" i="1" s="1"/>
  <c r="OH91" i="1"/>
  <c r="ON91" i="1"/>
  <c r="OW91" i="1"/>
  <c r="OW92" i="1" s="1"/>
  <c r="PB91" i="1"/>
  <c r="PB92" i="1" s="1"/>
  <c r="PJ91" i="1"/>
  <c r="PJ92" i="1" s="1"/>
  <c r="PR91" i="1"/>
  <c r="PR92" i="1" s="1"/>
  <c r="QC91" i="1"/>
  <c r="QC92" i="1" s="1"/>
  <c r="QH91" i="1"/>
  <c r="QH92" i="1" s="1"/>
  <c r="QP91" i="1"/>
  <c r="RA91" i="1"/>
  <c r="RJ91" i="1"/>
  <c r="RJ92" i="1" s="1"/>
  <c r="RQ91" i="1"/>
  <c r="RQ92" i="1" s="1"/>
  <c r="RY91" i="1"/>
  <c r="RY92" i="1" s="1"/>
  <c r="SD91" i="1"/>
  <c r="SL91" i="1"/>
  <c r="SL92" i="1" s="1"/>
  <c r="ST91" i="1"/>
  <c r="ST92" i="1" s="1"/>
  <c r="TE91" i="1"/>
  <c r="TE92" i="1" s="1"/>
  <c r="TJ91" i="1"/>
  <c r="TU91" i="1"/>
  <c r="TU92" i="1" s="1"/>
  <c r="UC91" i="1"/>
  <c r="UC92" i="1" s="1"/>
  <c r="UK91" i="1"/>
  <c r="UK92" i="1" s="1"/>
  <c r="XJ91" i="1"/>
  <c r="XJ92" i="1" s="1"/>
  <c r="XQ91" i="1"/>
  <c r="YC91" i="1"/>
  <c r="YC92" i="1" s="1"/>
  <c r="YK91" i="1"/>
  <c r="YS91" i="1"/>
  <c r="YS92" i="1" s="1"/>
  <c r="YX91" i="1"/>
  <c r="ZI91" i="1"/>
  <c r="ZI92" i="1" s="1"/>
  <c r="ZQ91" i="1"/>
  <c r="ZQ92" i="1" s="1"/>
  <c r="ZZ91" i="1"/>
  <c r="ZZ92" i="1" s="1"/>
  <c r="AAY91" i="1"/>
  <c r="AAY92" i="1" s="1"/>
  <c r="ABM91" i="1"/>
  <c r="ABM92" i="1" s="1"/>
  <c r="ACS91" i="1"/>
  <c r="WH79" i="1"/>
  <c r="FB91" i="1"/>
  <c r="FB92" i="1" s="1"/>
  <c r="FM91" i="1"/>
  <c r="FM92" i="1" s="1"/>
  <c r="FT91" i="1"/>
  <c r="GA91" i="1"/>
  <c r="GG91" i="1"/>
  <c r="GG92" i="1" s="1"/>
  <c r="GL91" i="1"/>
  <c r="GW91" i="1"/>
  <c r="GW92" i="1" s="1"/>
  <c r="HB91" i="1"/>
  <c r="HB92" i="1" s="1"/>
  <c r="HM91" i="1"/>
  <c r="HM92" i="1" s="1"/>
  <c r="HU91" i="1"/>
  <c r="HU92" i="1" s="1"/>
  <c r="IC91" i="1"/>
  <c r="IC92" i="1" s="1"/>
  <c r="IH91" i="1"/>
  <c r="IP91" i="1"/>
  <c r="IP92" i="1" s="1"/>
  <c r="IW91" i="1"/>
  <c r="IW92" i="1" s="1"/>
  <c r="JF91" i="1"/>
  <c r="JF92" i="1" s="1"/>
  <c r="JM91" i="1"/>
  <c r="JU91" i="1"/>
  <c r="JU92" i="1" s="1"/>
  <c r="KB91" i="1"/>
  <c r="KB92" i="1" s="1"/>
  <c r="KK91" i="1"/>
  <c r="KR91" i="1"/>
  <c r="LB91" i="1"/>
  <c r="LB92" i="1" s="1"/>
  <c r="LI91" i="1"/>
  <c r="LI92" i="1" s="1"/>
  <c r="LR91" i="1"/>
  <c r="LR92" i="1" s="1"/>
  <c r="LZ91" i="1"/>
  <c r="MH91" i="1"/>
  <c r="MH92" i="1" s="1"/>
  <c r="MP91" i="1"/>
  <c r="MP92" i="1" s="1"/>
  <c r="NA91" i="1"/>
  <c r="NA92" i="1" s="1"/>
  <c r="NF91" i="1"/>
  <c r="NF92" i="1" s="1"/>
  <c r="NP91" i="1"/>
  <c r="NU91" i="1"/>
  <c r="NU92" i="1" s="1"/>
  <c r="OC91" i="1"/>
  <c r="OJ91" i="1"/>
  <c r="OO91" i="1"/>
  <c r="OX91" i="1"/>
  <c r="PE91" i="1"/>
  <c r="PM91" i="1"/>
  <c r="PM92" i="1" s="1"/>
  <c r="PU91" i="1"/>
  <c r="PU92" i="1" s="1"/>
  <c r="QD91" i="1"/>
  <c r="QD92" i="1" s="1"/>
  <c r="QJ91" i="1"/>
  <c r="QS91" i="1"/>
  <c r="QS92" i="1" s="1"/>
  <c r="RE91" i="1"/>
  <c r="RL91" i="1"/>
  <c r="RT91" i="1"/>
  <c r="RZ91" i="1"/>
  <c r="SF91" i="1"/>
  <c r="SO91" i="1"/>
  <c r="SO92" i="1" s="1"/>
  <c r="SW91" i="1"/>
  <c r="SW92" i="1" s="1"/>
  <c r="TF91" i="1"/>
  <c r="TF92" i="1" s="1"/>
  <c r="TM91" i="1"/>
  <c r="TV91" i="1"/>
  <c r="TV92" i="1" s="1"/>
  <c r="UF91" i="1"/>
  <c r="UL91" i="1"/>
  <c r="US91" i="1"/>
  <c r="US92" i="1" s="1"/>
  <c r="VB91" i="1"/>
  <c r="VB92" i="1" s="1"/>
  <c r="VM91" i="1"/>
  <c r="VR91" i="1"/>
  <c r="VR92" i="1" s="1"/>
  <c r="VY91" i="1"/>
  <c r="VY92" i="1" s="1"/>
  <c r="WG91" i="1"/>
  <c r="WG92" i="1" s="1"/>
  <c r="WL91" i="1"/>
  <c r="WT91" i="1"/>
  <c r="XB91" i="1"/>
  <c r="XM91" i="1"/>
  <c r="XM92" i="1" s="1"/>
  <c r="XR91" i="1"/>
  <c r="YD91" i="1"/>
  <c r="YD92" i="1" s="1"/>
  <c r="YO91" i="1"/>
  <c r="YO92" i="1" s="1"/>
  <c r="YT91" i="1"/>
  <c r="YT92" i="1" s="1"/>
  <c r="ZA91" i="1"/>
  <c r="ZJ91" i="1"/>
  <c r="ZU91" i="1"/>
  <c r="ZU92" i="1" s="1"/>
  <c r="AAB91" i="1"/>
  <c r="AAB92" i="1" s="1"/>
  <c r="XZ91" i="1"/>
  <c r="WS91" i="1"/>
  <c r="WS92" i="1" s="1"/>
  <c r="VQ91" i="1"/>
  <c r="VQ92" i="1" s="1"/>
  <c r="PQ91" i="1"/>
  <c r="PQ92" i="1" s="1"/>
  <c r="LY91" i="1"/>
  <c r="LY92" i="1" s="1"/>
  <c r="ACI91" i="1"/>
  <c r="ACI92" i="1" s="1"/>
  <c r="KS91" i="1"/>
  <c r="AAC91" i="1"/>
  <c r="AAC92" i="1" s="1"/>
  <c r="AJB91" i="1"/>
  <c r="AJB92" i="1" s="1"/>
  <c r="ALM91" i="1"/>
  <c r="ALM92" i="1" s="1"/>
  <c r="AKR91" i="1"/>
  <c r="AKR92" i="1" s="1"/>
  <c r="AJV91" i="1"/>
  <c r="AJV92" i="1" s="1"/>
  <c r="AIP91" i="1"/>
  <c r="AIP92" i="1" s="1"/>
  <c r="AHU91" i="1"/>
  <c r="AHU92" i="1" s="1"/>
  <c r="AGZ91" i="1"/>
  <c r="AGZ92" i="1" s="1"/>
  <c r="AGD91" i="1"/>
  <c r="AGD92" i="1" s="1"/>
  <c r="AFI91" i="1"/>
  <c r="AFI92" i="1" s="1"/>
  <c r="AEN91" i="1"/>
  <c r="AEN92" i="1" s="1"/>
  <c r="AKO91" i="1"/>
  <c r="AKO92" i="1" s="1"/>
  <c r="AIX91" i="1"/>
  <c r="AIX92" i="1" s="1"/>
  <c r="AGL91" i="1"/>
  <c r="AGL92" i="1" s="1"/>
  <c r="ADZ91" i="1"/>
  <c r="ADZ92" i="1" s="1"/>
  <c r="ABH91" i="1"/>
  <c r="XI91" i="1"/>
  <c r="XI92" i="1" s="1"/>
  <c r="WD91" i="1"/>
  <c r="WD92" i="1" s="1"/>
  <c r="VA91" i="1"/>
  <c r="VA92" i="1" s="1"/>
  <c r="TY91" i="1"/>
  <c r="TY92" i="1" s="1"/>
  <c r="HQ91" i="1"/>
  <c r="HQ92" i="1" s="1"/>
  <c r="ACB91" i="1"/>
  <c r="XA91" i="1"/>
  <c r="FA91" i="1"/>
  <c r="AAO91" i="1"/>
  <c r="AAO92" i="1" s="1"/>
  <c r="ALI91" i="1"/>
  <c r="ALI92" i="1" s="1"/>
  <c r="ALB91" i="1"/>
  <c r="AKG91" i="1"/>
  <c r="AKG92" i="1" s="1"/>
  <c r="AJL91" i="1"/>
  <c r="AJL92" i="1" s="1"/>
  <c r="AJA91" i="1"/>
  <c r="AJA92" i="1" s="1"/>
  <c r="AIF91" i="1"/>
  <c r="AIF92" i="1" s="1"/>
  <c r="AHJ91" i="1"/>
  <c r="AHJ92" i="1" s="1"/>
  <c r="AGO91" i="1"/>
  <c r="AGO92" i="1" s="1"/>
  <c r="AFT91" i="1"/>
  <c r="AFT92" i="1" s="1"/>
  <c r="AEX91" i="1"/>
  <c r="AEX92" i="1" s="1"/>
  <c r="AEC91" i="1"/>
  <c r="AEC92" i="1" s="1"/>
  <c r="ALJ91" i="1"/>
  <c r="ALJ92" i="1" s="1"/>
  <c r="AJN91" i="1"/>
  <c r="AJN92" i="1" s="1"/>
  <c r="AHR91" i="1"/>
  <c r="AHR92" i="1" s="1"/>
  <c r="AFF91" i="1"/>
  <c r="AFF92" i="1" s="1"/>
  <c r="AAS91" i="1"/>
  <c r="AAS92" i="1" s="1"/>
  <c r="WZ91" i="1"/>
  <c r="VV91" i="1"/>
  <c r="UP91" i="1"/>
  <c r="QW91" i="1"/>
  <c r="QW92" i="1" s="1"/>
  <c r="TT91" i="1"/>
  <c r="SS91" i="1"/>
  <c r="AKS91" i="1"/>
  <c r="AKS92" i="1" s="1"/>
  <c r="AKW91" i="1"/>
  <c r="AKW92" i="1" s="1"/>
  <c r="AKB91" i="1"/>
  <c r="AKB92" i="1" s="1"/>
  <c r="AJF91" i="1"/>
  <c r="AJF92" i="1" s="1"/>
  <c r="AIV91" i="1"/>
  <c r="AIV92" i="1" s="1"/>
  <c r="AHZ91" i="1"/>
  <c r="AHZ92" i="1" s="1"/>
  <c r="AHE91" i="1"/>
  <c r="AHE92" i="1" s="1"/>
  <c r="AGJ91" i="1"/>
  <c r="AGJ92" i="1" s="1"/>
  <c r="AFN91" i="1"/>
  <c r="AFN92" i="1" s="1"/>
  <c r="AES91" i="1"/>
  <c r="AES92" i="1" s="1"/>
  <c r="ADH91" i="1"/>
  <c r="ADH92" i="1" s="1"/>
  <c r="AKT91" i="1"/>
  <c r="AKT92" i="1" s="1"/>
  <c r="AJI91" i="1"/>
  <c r="AJI92" i="1" s="1"/>
  <c r="AHB91" i="1"/>
  <c r="AHB92" i="1" s="1"/>
  <c r="AEP91" i="1"/>
  <c r="AEP92" i="1" s="1"/>
  <c r="RM79" i="1"/>
  <c r="FF91" i="1"/>
  <c r="FF92" i="1" s="1"/>
  <c r="YG91" i="1"/>
  <c r="YG92" i="1" s="1"/>
  <c r="AJQ91" i="1"/>
  <c r="AJQ92" i="1" s="1"/>
  <c r="AIK91" i="1"/>
  <c r="AIK92" i="1" s="1"/>
  <c r="AFD91" i="1"/>
  <c r="AFD92" i="1" s="1"/>
  <c r="AKD91" i="1"/>
  <c r="AKD92" i="1" s="1"/>
  <c r="XP91" i="1"/>
  <c r="MO91" i="1"/>
  <c r="LT91" i="1"/>
  <c r="ABI91" i="1"/>
  <c r="AHP91" i="1"/>
  <c r="AHP92" i="1" s="1"/>
  <c r="AEH91" i="1"/>
  <c r="AEH92" i="1" s="1"/>
  <c r="AIH91" i="1"/>
  <c r="AIH92" i="1" s="1"/>
  <c r="ABA91" i="1"/>
  <c r="ABA92" i="1" s="1"/>
  <c r="WK91" i="1"/>
  <c r="WK92" i="1" s="1"/>
  <c r="ALH91" i="1"/>
  <c r="ALH92" i="1" s="1"/>
  <c r="AGT91" i="1"/>
  <c r="AGT92" i="1" s="1"/>
  <c r="AFV91" i="1"/>
  <c r="AFV92" i="1" s="1"/>
  <c r="AKL91" i="1"/>
  <c r="AKL92" i="1" s="1"/>
  <c r="VF91" i="1"/>
  <c r="ACO91" i="1"/>
  <c r="AFY91" i="1"/>
  <c r="AFY92" i="1" s="1"/>
  <c r="ADJ91" i="1"/>
  <c r="ADJ92" i="1" s="1"/>
  <c r="ACM91" i="1"/>
  <c r="ACM92" i="1" s="1"/>
  <c r="ACF91" i="1"/>
  <c r="ACF92" i="1" s="1"/>
  <c r="ABL91" i="1"/>
  <c r="ABL92" i="1" s="1"/>
  <c r="ACC91" i="1"/>
  <c r="AAV91" i="1"/>
  <c r="AAV92" i="1" s="1"/>
  <c r="AAU91" i="1"/>
  <c r="AAU92" i="1" s="1"/>
  <c r="ACZ91" i="1"/>
  <c r="ACZ92" i="1" s="1"/>
  <c r="ACK91" i="1"/>
  <c r="PX91" i="1"/>
  <c r="ABX91" i="1"/>
  <c r="ABK91" i="1"/>
  <c r="ABK92" i="1" s="1"/>
  <c r="FP91" i="1"/>
  <c r="ACW91" i="1"/>
  <c r="AGR79" i="1"/>
  <c r="KC79" i="1"/>
  <c r="KC80" i="1" s="1"/>
  <c r="AEV79" i="1"/>
  <c r="UX79" i="1"/>
  <c r="AHX79" i="1"/>
  <c r="AKJ79" i="1"/>
  <c r="ABP91" i="1"/>
  <c r="ABP92" i="1" s="1"/>
  <c r="ADG91" i="1"/>
  <c r="ADG92" i="1" s="1"/>
  <c r="ADO91" i="1"/>
  <c r="ADO92" i="1" s="1"/>
  <c r="AAK91" i="1"/>
  <c r="AAK92" i="1" s="1"/>
  <c r="ZL91" i="1"/>
  <c r="QV91" i="1"/>
  <c r="ADA91" i="1"/>
  <c r="ACQ91" i="1"/>
  <c r="YD79" i="1"/>
  <c r="AAW91" i="1"/>
  <c r="ABD91" i="1"/>
  <c r="VR79" i="1"/>
  <c r="VR83" i="1" s="1"/>
  <c r="MO79" i="1"/>
  <c r="ADP79" i="1"/>
  <c r="YW79" i="1"/>
  <c r="AJD79" i="1"/>
  <c r="AEN79" i="1"/>
  <c r="AEN84" i="1" s="1"/>
  <c r="ACV91" i="1"/>
  <c r="ACV92" i="1" s="1"/>
  <c r="AAJ91" i="1"/>
  <c r="AAJ92" i="1" s="1"/>
  <c r="AAZ91" i="1"/>
  <c r="AAZ92" i="1" s="1"/>
  <c r="ABW91" i="1"/>
  <c r="ABW92" i="1" s="1"/>
  <c r="ABG91" i="1"/>
  <c r="ABG92" i="1" s="1"/>
  <c r="ADW91" i="1"/>
  <c r="ADW92" i="1" s="1"/>
  <c r="AEE91" i="1"/>
  <c r="AEE92" i="1" s="1"/>
  <c r="AEM91" i="1"/>
  <c r="AEM92" i="1" s="1"/>
  <c r="AEU91" i="1"/>
  <c r="AEU92" i="1" s="1"/>
  <c r="AFC91" i="1"/>
  <c r="AFC92" i="1" s="1"/>
  <c r="AFK91" i="1"/>
  <c r="AFK92" i="1" s="1"/>
  <c r="AFS91" i="1"/>
  <c r="AFS92" i="1" s="1"/>
  <c r="AGA91" i="1"/>
  <c r="AGA92" i="1" s="1"/>
  <c r="AGI91" i="1"/>
  <c r="AGI92" i="1" s="1"/>
  <c r="AGQ91" i="1"/>
  <c r="AGQ92" i="1" s="1"/>
  <c r="AGY91" i="1"/>
  <c r="AGY92" i="1" s="1"/>
  <c r="AHG91" i="1"/>
  <c r="AHG92" i="1" s="1"/>
  <c r="AHO91" i="1"/>
  <c r="AHO92" i="1" s="1"/>
  <c r="AHW91" i="1"/>
  <c r="AHW92" i="1" s="1"/>
  <c r="AIE91" i="1"/>
  <c r="AIE92" i="1" s="1"/>
  <c r="AIM91" i="1"/>
  <c r="AIM92" i="1" s="1"/>
  <c r="AIU91" i="1"/>
  <c r="AIU92" i="1" s="1"/>
  <c r="AJC91" i="1"/>
  <c r="AJC92" i="1" s="1"/>
  <c r="AJK91" i="1"/>
  <c r="AJK92" i="1" s="1"/>
  <c r="AJS91" i="1"/>
  <c r="AJS92" i="1" s="1"/>
  <c r="AKA91" i="1"/>
  <c r="AKA92" i="1" s="1"/>
  <c r="AKI91" i="1"/>
  <c r="AKI92" i="1" s="1"/>
  <c r="AKQ91" i="1"/>
  <c r="AKQ92" i="1" s="1"/>
  <c r="AKY91" i="1"/>
  <c r="AKY92" i="1" s="1"/>
  <c r="ALG91" i="1"/>
  <c r="ALG92" i="1" s="1"/>
  <c r="ALO91" i="1"/>
  <c r="ALO92" i="1" s="1"/>
  <c r="AAR91" i="1"/>
  <c r="AAR92" i="1" s="1"/>
  <c r="GN91" i="1"/>
  <c r="ACJ91" i="1"/>
  <c r="ACJ92" i="1" s="1"/>
  <c r="ABY91" i="1"/>
  <c r="ABY92" i="1" s="1"/>
  <c r="XD91" i="1"/>
  <c r="ABU91" i="1"/>
  <c r="ABT91" i="1"/>
  <c r="UC79" i="1"/>
  <c r="UC81" i="1" s="1"/>
  <c r="WK79" i="1"/>
  <c r="ADC91" i="1"/>
  <c r="ADC92" i="1" s="1"/>
  <c r="AAQ91" i="1"/>
  <c r="AAQ92" i="1" s="1"/>
  <c r="ADK91" i="1"/>
  <c r="ADK92" i="1" s="1"/>
  <c r="ADS91" i="1"/>
  <c r="ADS92" i="1" s="1"/>
  <c r="AEA91" i="1"/>
  <c r="AEA92" i="1" s="1"/>
  <c r="AEI91" i="1"/>
  <c r="AEI92" i="1" s="1"/>
  <c r="AEQ91" i="1"/>
  <c r="AEQ92" i="1" s="1"/>
  <c r="AEY91" i="1"/>
  <c r="AEY92" i="1" s="1"/>
  <c r="AFG91" i="1"/>
  <c r="AFG92" i="1" s="1"/>
  <c r="AFO91" i="1"/>
  <c r="AFO92" i="1" s="1"/>
  <c r="AFW91" i="1"/>
  <c r="AFW92" i="1" s="1"/>
  <c r="AGE91" i="1"/>
  <c r="AGE92" i="1" s="1"/>
  <c r="AGM91" i="1"/>
  <c r="AGM92" i="1" s="1"/>
  <c r="AGU91" i="1"/>
  <c r="AGU92" i="1" s="1"/>
  <c r="AHC91" i="1"/>
  <c r="AHC92" i="1" s="1"/>
  <c r="AHK91" i="1"/>
  <c r="AHK92" i="1" s="1"/>
  <c r="AHS91" i="1"/>
  <c r="AHS92" i="1" s="1"/>
  <c r="AIA91" i="1"/>
  <c r="AIA92" i="1" s="1"/>
  <c r="AII91" i="1"/>
  <c r="AII92" i="1" s="1"/>
  <c r="AIQ91" i="1"/>
  <c r="AIQ92" i="1" s="1"/>
  <c r="AIY91" i="1"/>
  <c r="AIY92" i="1" s="1"/>
  <c r="AJG91" i="1"/>
  <c r="AJG92" i="1" s="1"/>
  <c r="AJO91" i="1"/>
  <c r="AJO92" i="1" s="1"/>
  <c r="AJW91" i="1"/>
  <c r="AJW92" i="1" s="1"/>
  <c r="AKE91" i="1"/>
  <c r="AKE92" i="1" s="1"/>
  <c r="AKM91" i="1"/>
  <c r="AKM92" i="1" s="1"/>
  <c r="AKU91" i="1"/>
  <c r="AKU92" i="1" s="1"/>
  <c r="ALC91" i="1"/>
  <c r="ALC92" i="1" s="1"/>
  <c r="ALK91" i="1"/>
  <c r="ALK92" i="1" s="1"/>
  <c r="ACN91" i="1"/>
  <c r="XY91" i="1"/>
  <c r="XY92" i="1" s="1"/>
  <c r="ABC91" i="1"/>
  <c r="ABQ91" i="1"/>
  <c r="VI91" i="1"/>
  <c r="VI92" i="1" s="1"/>
  <c r="ACR91" i="1"/>
  <c r="ACR92" i="1" s="1"/>
  <c r="QT79" i="1"/>
  <c r="AFD79" i="1"/>
  <c r="AKZ79" i="1"/>
  <c r="AGB79" i="1"/>
  <c r="WO79" i="1"/>
  <c r="AIN79" i="1"/>
  <c r="ADE79" i="1"/>
  <c r="AEK79" i="1"/>
  <c r="AFQ79" i="1"/>
  <c r="AGW79" i="1"/>
  <c r="AIC79" i="1"/>
  <c r="AJI79" i="1"/>
  <c r="ADU79" i="1"/>
  <c r="AFA79" i="1"/>
  <c r="AGG79" i="1"/>
  <c r="AHM79" i="1"/>
  <c r="AIS79" i="1"/>
  <c r="ALE79" i="1"/>
  <c r="ABP79" i="1"/>
  <c r="ACF79" i="1"/>
  <c r="ACF81" i="1" s="1"/>
  <c r="JI79" i="1"/>
  <c r="ADL79" i="1"/>
  <c r="ALP79" i="1"/>
  <c r="ADO79" i="1"/>
  <c r="ADO80" i="1" s="1"/>
  <c r="AEE79" i="1"/>
  <c r="AFK79" i="1"/>
  <c r="AFK82" i="1" s="1"/>
  <c r="AGQ79" i="1"/>
  <c r="AJC79" i="1"/>
  <c r="AKA79" i="1"/>
  <c r="ADG79" i="1"/>
  <c r="ADW79" i="1"/>
  <c r="AFC79" i="1"/>
  <c r="AFC82" i="1" s="1"/>
  <c r="AGI79" i="1"/>
  <c r="AHW79" i="1"/>
  <c r="AHW81" i="1" s="1"/>
  <c r="AIU79" i="1"/>
  <c r="AFW79" i="1"/>
  <c r="AFW80" i="1" s="1"/>
  <c r="AKU79" i="1"/>
  <c r="ALO79" i="1"/>
  <c r="ALO80" i="1" s="1"/>
  <c r="AJO79" i="1"/>
  <c r="AJK79" i="1"/>
  <c r="AJK82" i="1" s="1"/>
  <c r="ALC79" i="1"/>
  <c r="AAQ79" i="1"/>
  <c r="ADC79" i="1"/>
  <c r="TY79" i="1"/>
  <c r="AER79" i="1"/>
  <c r="AEF79" i="1"/>
  <c r="ABG79" i="1"/>
  <c r="ABW79" i="1"/>
  <c r="ABW80" i="1" s="1"/>
  <c r="RU79" i="1"/>
  <c r="RU80" i="1" s="1"/>
  <c r="ADM79" i="1"/>
  <c r="AEU79" i="1"/>
  <c r="AGA79" i="1"/>
  <c r="AGA83" i="1" s="1"/>
  <c r="AEM79" i="1"/>
  <c r="AFS79" i="1"/>
  <c r="AGY79" i="1"/>
  <c r="AGY83" i="1" s="1"/>
  <c r="AII79" i="1"/>
  <c r="ADK79" i="1"/>
  <c r="AEQ79" i="1"/>
  <c r="AKI79" i="1"/>
  <c r="AKI81" i="1" s="1"/>
  <c r="AHG79" i="1"/>
  <c r="AIM79" i="1"/>
  <c r="AJS79" i="1"/>
  <c r="ALG79" i="1"/>
  <c r="ALG82" i="1" s="1"/>
  <c r="AHC79" i="1"/>
  <c r="AIE79" i="1"/>
  <c r="AKQ79" i="1"/>
  <c r="AKM79" i="1"/>
  <c r="AKM80" i="1" s="1"/>
  <c r="ALK79" i="1"/>
  <c r="AAJ79" i="1"/>
  <c r="FC91" i="1"/>
  <c r="FC92" i="1" s="1"/>
  <c r="ZW186" i="1"/>
  <c r="ZW187" i="1" s="1"/>
  <c r="ZO91" i="1"/>
  <c r="ZO92" i="1" s="1"/>
  <c r="YA186" i="1"/>
  <c r="XC91" i="1"/>
  <c r="XC92" i="1" s="1"/>
  <c r="WE186" i="1"/>
  <c r="WE187" i="1" s="1"/>
  <c r="VW91" i="1"/>
  <c r="VW92" i="1" s="1"/>
  <c r="VG91" i="1"/>
  <c r="VG92" i="1" s="1"/>
  <c r="UI186" i="1"/>
  <c r="UI187" i="1" s="1"/>
  <c r="UA91" i="1"/>
  <c r="UA92" i="1" s="1"/>
  <c r="QQ91" i="1"/>
  <c r="QQ92" i="1" s="1"/>
  <c r="QA91" i="1"/>
  <c r="QA92" i="1" s="1"/>
  <c r="MA91" i="1"/>
  <c r="MA92" i="1" s="1"/>
  <c r="GU186" i="1"/>
  <c r="GU187" i="1" s="1"/>
  <c r="RW186" i="1"/>
  <c r="RW187" i="1" s="1"/>
  <c r="PK186" i="1"/>
  <c r="PK187" i="1" s="1"/>
  <c r="MY186" i="1"/>
  <c r="QU186" i="1"/>
  <c r="QU187" i="1" s="1"/>
  <c r="PO91" i="1"/>
  <c r="PO92" i="1" s="1"/>
  <c r="OI91" i="1"/>
  <c r="OI92" i="1" s="1"/>
  <c r="NS186" i="1"/>
  <c r="NS187" i="1" s="1"/>
  <c r="NK110" i="1"/>
  <c r="NK111" i="1" s="1"/>
  <c r="MU110" i="1"/>
  <c r="MM167" i="1"/>
  <c r="MM168" i="1" s="1"/>
  <c r="MM91" i="1"/>
  <c r="MM92" i="1" s="1"/>
  <c r="KQ110" i="1"/>
  <c r="KQ111" i="1" s="1"/>
  <c r="KI167" i="1"/>
  <c r="KI168" i="1" s="1"/>
  <c r="KI91" i="1"/>
  <c r="KI92" i="1" s="1"/>
  <c r="ME91" i="1"/>
  <c r="ME92" i="1" s="1"/>
  <c r="FK186" i="1"/>
  <c r="FK187" i="1" s="1"/>
  <c r="ZG186" i="1"/>
  <c r="ZG187" i="1" s="1"/>
  <c r="YY91" i="1"/>
  <c r="YY92" i="1" s="1"/>
  <c r="XK186" i="1"/>
  <c r="XK187" i="1" s="1"/>
  <c r="WM91" i="1"/>
  <c r="WM92" i="1" s="1"/>
  <c r="VO186" i="1"/>
  <c r="VO187" i="1" s="1"/>
  <c r="UQ91" i="1"/>
  <c r="UQ92" i="1" s="1"/>
  <c r="TS186" i="1"/>
  <c r="TS187" i="1" s="1"/>
  <c r="SM186" i="1"/>
  <c r="SM187" i="1" s="1"/>
  <c r="QI186" i="1"/>
  <c r="QI187" i="1" s="1"/>
  <c r="IQ186" i="1"/>
  <c r="IQ187" i="1" s="1"/>
  <c r="ADQ22" i="1"/>
  <c r="AHH22" i="1"/>
  <c r="ADH22" i="1"/>
  <c r="AFH22" i="1"/>
  <c r="WH22" i="1"/>
  <c r="RM22" i="1"/>
  <c r="VB22" i="1"/>
  <c r="AEB22" i="1"/>
  <c r="YD22" i="1"/>
  <c r="QT22" i="1"/>
  <c r="AKZ22" i="1"/>
  <c r="UC22" i="1"/>
  <c r="AEN22" i="1"/>
  <c r="AEN25" i="1" s="1"/>
  <c r="VR22" i="1"/>
  <c r="VR24" i="1" s="1"/>
  <c r="ADP22" i="1"/>
  <c r="KC22" i="1"/>
  <c r="AEV22" i="1"/>
  <c r="AFD22" i="1"/>
  <c r="UX22" i="1"/>
  <c r="WK22" i="1"/>
  <c r="YW22" i="1"/>
  <c r="AKJ22" i="1"/>
  <c r="AJD22" i="1"/>
  <c r="MO22" i="1"/>
  <c r="MO24" i="1" s="1"/>
  <c r="AGR22" i="1"/>
  <c r="AHX22" i="1"/>
  <c r="AGB22" i="1"/>
  <c r="WO22" i="1"/>
  <c r="RU22" i="1"/>
  <c r="RU24" i="1" s="1"/>
  <c r="RU30" i="1" s="1"/>
  <c r="TY22" i="1"/>
  <c r="AER22" i="1"/>
  <c r="ADL22" i="1"/>
  <c r="AIN22" i="1"/>
  <c r="AEF22" i="1"/>
  <c r="ALP22" i="1"/>
  <c r="ADO22" i="1"/>
  <c r="AEU22" i="1"/>
  <c r="AGA22" i="1"/>
  <c r="AGA24" i="1" s="1"/>
  <c r="ADE22" i="1"/>
  <c r="AEK22" i="1"/>
  <c r="AFQ22" i="1"/>
  <c r="AGW22" i="1"/>
  <c r="AIC22" i="1"/>
  <c r="AJI22" i="1"/>
  <c r="ADG22" i="1"/>
  <c r="AEM22" i="1"/>
  <c r="AFS22" i="1"/>
  <c r="AGY22" i="1"/>
  <c r="AII22" i="1"/>
  <c r="AII26" i="1" s="1"/>
  <c r="ADU22" i="1"/>
  <c r="AFA22" i="1"/>
  <c r="AGG22" i="1"/>
  <c r="AHM22" i="1"/>
  <c r="AIS22" i="1"/>
  <c r="ALE22" i="1"/>
  <c r="AEQ22" i="1"/>
  <c r="AKI22" i="1"/>
  <c r="AKI23" i="1" s="1"/>
  <c r="AHG22" i="1"/>
  <c r="AIM22" i="1"/>
  <c r="AJS22" i="1"/>
  <c r="ALG22" i="1"/>
  <c r="ALG26" i="1" s="1"/>
  <c r="AHC22" i="1"/>
  <c r="AIE22" i="1"/>
  <c r="AKQ22" i="1"/>
  <c r="AKM22" i="1"/>
  <c r="AKM25" i="1" s="1"/>
  <c r="ALK22" i="1"/>
  <c r="ABG22" i="1"/>
  <c r="ABW22" i="1"/>
  <c r="ABW24" i="1" s="1"/>
  <c r="ABP22" i="1"/>
  <c r="ABP27" i="1" s="1"/>
  <c r="ADM22" i="1"/>
  <c r="AEE22" i="1"/>
  <c r="AFK22" i="1"/>
  <c r="AGQ22" i="1"/>
  <c r="AJC22" i="1"/>
  <c r="AKA22" i="1"/>
  <c r="ADW22" i="1"/>
  <c r="AFC22" i="1"/>
  <c r="AFC26" i="1" s="1"/>
  <c r="AGI22" i="1"/>
  <c r="AHW22" i="1"/>
  <c r="AIU22" i="1"/>
  <c r="ADK22" i="1"/>
  <c r="ADK24" i="1" s="1"/>
  <c r="AFW22" i="1"/>
  <c r="AKU22" i="1"/>
  <c r="ALO22" i="1"/>
  <c r="AJO22" i="1"/>
  <c r="AJO23" i="1" s="1"/>
  <c r="AJK22" i="1"/>
  <c r="ALC22" i="1"/>
  <c r="AAJ22" i="1"/>
  <c r="ADC22" i="1"/>
  <c r="ADC24" i="1" s="1"/>
  <c r="JI22" i="1"/>
  <c r="AFL22" i="1"/>
  <c r="AAQ22" i="1"/>
  <c r="ACF22" i="1"/>
  <c r="ACF27" i="1" s="1"/>
  <c r="ADH98" i="1"/>
  <c r="AHH98" i="1"/>
  <c r="ADF110" i="1"/>
  <c r="ADF111" i="1" s="1"/>
  <c r="ADM110" i="1"/>
  <c r="ADM111" i="1" s="1"/>
  <c r="ADT110" i="1"/>
  <c r="ADT111" i="1" s="1"/>
  <c r="ADZ110" i="1"/>
  <c r="ADZ111" i="1" s="1"/>
  <c r="AEH110" i="1"/>
  <c r="AEH111" i="1" s="1"/>
  <c r="AEO110" i="1"/>
  <c r="AEO111" i="1" s="1"/>
  <c r="AEZ110" i="1"/>
  <c r="AEZ111" i="1" s="1"/>
  <c r="AFF110" i="1"/>
  <c r="AFF111" i="1" s="1"/>
  <c r="AFP110" i="1"/>
  <c r="AFP111" i="1" s="1"/>
  <c r="AFY110" i="1"/>
  <c r="AFY111" i="1" s="1"/>
  <c r="AGF110" i="1"/>
  <c r="AGF111" i="1" s="1"/>
  <c r="AGP110" i="1"/>
  <c r="AGP111" i="1" s="1"/>
  <c r="AGW110" i="1"/>
  <c r="AGW111" i="1" s="1"/>
  <c r="AHF110" i="1"/>
  <c r="AHF111" i="1" s="1"/>
  <c r="AHP110" i="1"/>
  <c r="AHP111" i="1" s="1"/>
  <c r="AHV110" i="1"/>
  <c r="AHV111" i="1" s="1"/>
  <c r="AIG110" i="1"/>
  <c r="AIG111" i="1" s="1"/>
  <c r="AIN110" i="1"/>
  <c r="AIN111" i="1" s="1"/>
  <c r="AIW110" i="1"/>
  <c r="AIW111" i="1" s="1"/>
  <c r="AJF110" i="1"/>
  <c r="AJF111" i="1" s="1"/>
  <c r="AJM110" i="1"/>
  <c r="AJM111" i="1" s="1"/>
  <c r="AJX110" i="1"/>
  <c r="AJX111" i="1" s="1"/>
  <c r="AKD110" i="1"/>
  <c r="AKD111" i="1" s="1"/>
  <c r="AKN110" i="1"/>
  <c r="AKN111" i="1" s="1"/>
  <c r="AKW110" i="1"/>
  <c r="AKW111" i="1" s="1"/>
  <c r="ALD110" i="1"/>
  <c r="ALD111" i="1" s="1"/>
  <c r="AEB98" i="1"/>
  <c r="ADH110" i="1"/>
  <c r="ADH111" i="1" s="1"/>
  <c r="ADN110" i="1"/>
  <c r="ADU110" i="1"/>
  <c r="ADU111" i="1" s="1"/>
  <c r="AEC110" i="1"/>
  <c r="AEC111" i="1" s="1"/>
  <c r="AEJ110" i="1"/>
  <c r="AEJ111" i="1" s="1"/>
  <c r="AEP110" i="1"/>
  <c r="AEP111" i="1" s="1"/>
  <c r="AFA110" i="1"/>
  <c r="AFA111" i="1" s="1"/>
  <c r="AFI110" i="1"/>
  <c r="AFI111" i="1" s="1"/>
  <c r="AFQ110" i="1"/>
  <c r="AFQ111" i="1" s="1"/>
  <c r="AFZ110" i="1"/>
  <c r="AFZ111" i="1" s="1"/>
  <c r="AGG110" i="1"/>
  <c r="AGG111" i="1" s="1"/>
  <c r="AGR110" i="1"/>
  <c r="AGR111" i="1" s="1"/>
  <c r="AGZ110" i="1"/>
  <c r="AGZ111" i="1" s="1"/>
  <c r="AHH110" i="1"/>
  <c r="AHH111" i="1" s="1"/>
  <c r="AHQ110" i="1"/>
  <c r="AHQ111" i="1" s="1"/>
  <c r="AHX110" i="1"/>
  <c r="AHX111" i="1" s="1"/>
  <c r="AIH110" i="1"/>
  <c r="AIH111" i="1" s="1"/>
  <c r="AIP110" i="1"/>
  <c r="AIP111" i="1" s="1"/>
  <c r="AIX110" i="1"/>
  <c r="AIX111" i="1" s="1"/>
  <c r="AJH110" i="1"/>
  <c r="AJH111" i="1" s="1"/>
  <c r="AJN110" i="1"/>
  <c r="AJN111" i="1" s="1"/>
  <c r="AJY110" i="1"/>
  <c r="AJY111" i="1" s="1"/>
  <c r="AKG110" i="1"/>
  <c r="AKG111" i="1" s="1"/>
  <c r="AKO110" i="1"/>
  <c r="AKO111" i="1" s="1"/>
  <c r="AKX110" i="1"/>
  <c r="AKX111" i="1" s="1"/>
  <c r="ALE110" i="1"/>
  <c r="ALE111" i="1" s="1"/>
  <c r="ALP110" i="1"/>
  <c r="ALP111" i="1" s="1"/>
  <c r="AFH98" i="1"/>
  <c r="ADD110" i="1"/>
  <c r="ADD111" i="1" s="1"/>
  <c r="ADI110" i="1"/>
  <c r="ADI111" i="1" s="1"/>
  <c r="ADP110" i="1"/>
  <c r="ADP111" i="1" s="1"/>
  <c r="ADX110" i="1"/>
  <c r="ADX111" i="1" s="1"/>
  <c r="AED110" i="1"/>
  <c r="AED111" i="1" s="1"/>
  <c r="AEK110" i="1"/>
  <c r="AEK111" i="1" s="1"/>
  <c r="AET110" i="1"/>
  <c r="AET111" i="1" s="1"/>
  <c r="AFD110" i="1"/>
  <c r="AFD111" i="1" s="1"/>
  <c r="AFJ110" i="1"/>
  <c r="AFJ111" i="1" s="1"/>
  <c r="AFU110" i="1"/>
  <c r="AFU111" i="1" s="1"/>
  <c r="AGB110" i="1"/>
  <c r="AGB111" i="1" s="1"/>
  <c r="AGK110" i="1"/>
  <c r="AGK111" i="1" s="1"/>
  <c r="AGT110" i="1"/>
  <c r="AGT111" i="1" s="1"/>
  <c r="AHA110" i="1"/>
  <c r="AHA111" i="1" s="1"/>
  <c r="AHL110" i="1"/>
  <c r="AHL111" i="1" s="1"/>
  <c r="AHR110" i="1"/>
  <c r="AHR111" i="1" s="1"/>
  <c r="AIB110" i="1"/>
  <c r="AIB111" i="1" s="1"/>
  <c r="AIK110" i="1"/>
  <c r="AIK111" i="1" s="1"/>
  <c r="AIR110" i="1"/>
  <c r="AIR111" i="1" s="1"/>
  <c r="AJB110" i="1"/>
  <c r="AJB111" i="1" s="1"/>
  <c r="AJI110" i="1"/>
  <c r="AJI111" i="1" s="1"/>
  <c r="AJR110" i="1"/>
  <c r="AJR111" i="1" s="1"/>
  <c r="AKB110" i="1"/>
  <c r="AKB111" i="1" s="1"/>
  <c r="AKH110" i="1"/>
  <c r="AKH111" i="1" s="1"/>
  <c r="AKS110" i="1"/>
  <c r="AKS111" i="1" s="1"/>
  <c r="AKZ110" i="1"/>
  <c r="AKZ111" i="1" s="1"/>
  <c r="ALI110" i="1"/>
  <c r="ALI111" i="1" s="1"/>
  <c r="ADQ98" i="1"/>
  <c r="ADE110" i="1"/>
  <c r="ADE111" i="1" s="1"/>
  <c r="ADJ110" i="1"/>
  <c r="ADJ111" i="1" s="1"/>
  <c r="ADR110" i="1"/>
  <c r="ADY110" i="1"/>
  <c r="ADY111" i="1" s="1"/>
  <c r="AEF110" i="1"/>
  <c r="AEF111" i="1" s="1"/>
  <c r="AEN110" i="1"/>
  <c r="AEN111" i="1" s="1"/>
  <c r="AEV110" i="1"/>
  <c r="AEV111" i="1" s="1"/>
  <c r="AFE110" i="1"/>
  <c r="AFE111" i="1" s="1"/>
  <c r="AFL110" i="1"/>
  <c r="AFL111" i="1" s="1"/>
  <c r="AFV110" i="1"/>
  <c r="AFV111" i="1" s="1"/>
  <c r="AGD110" i="1"/>
  <c r="AGL110" i="1"/>
  <c r="AGL111" i="1" s="1"/>
  <c r="AGV110" i="1"/>
  <c r="AGV111" i="1" s="1"/>
  <c r="AHB110" i="1"/>
  <c r="AHB111" i="1" s="1"/>
  <c r="AHM110" i="1"/>
  <c r="AHM111" i="1" s="1"/>
  <c r="AHU110" i="1"/>
  <c r="AHU111" i="1" s="1"/>
  <c r="AIC110" i="1"/>
  <c r="AIC111" i="1" s="1"/>
  <c r="AIL110" i="1"/>
  <c r="AIL111" i="1" s="1"/>
  <c r="AIS110" i="1"/>
  <c r="AIS111" i="1" s="1"/>
  <c r="AJD110" i="1"/>
  <c r="AJD111" i="1" s="1"/>
  <c r="AJL110" i="1"/>
  <c r="AJL111" i="1" s="1"/>
  <c r="AJT110" i="1"/>
  <c r="AJT111" i="1" s="1"/>
  <c r="AKC110" i="1"/>
  <c r="AKC111" i="1" s="1"/>
  <c r="AKJ110" i="1"/>
  <c r="AKJ111" i="1" s="1"/>
  <c r="AKT110" i="1"/>
  <c r="AKT111" i="1" s="1"/>
  <c r="ALB110" i="1"/>
  <c r="ALJ110" i="1"/>
  <c r="ALJ111" i="1" s="1"/>
  <c r="WH98" i="1"/>
  <c r="FA110" i="1"/>
  <c r="FI110" i="1"/>
  <c r="FT110" i="1"/>
  <c r="FT111" i="1" s="1"/>
  <c r="GA110" i="1"/>
  <c r="GH110" i="1"/>
  <c r="GH111" i="1" s="1"/>
  <c r="GO110" i="1"/>
  <c r="GZ110" i="1"/>
  <c r="GZ111" i="1" s="1"/>
  <c r="HJ110" i="1"/>
  <c r="HJ111" i="1" s="1"/>
  <c r="HU110" i="1"/>
  <c r="IC110" i="1"/>
  <c r="IC111" i="1" s="1"/>
  <c r="IH110" i="1"/>
  <c r="IP110" i="1"/>
  <c r="IP111" i="1" s="1"/>
  <c r="JE110" i="1"/>
  <c r="JE111" i="1" s="1"/>
  <c r="JM110" i="1"/>
  <c r="JV110" i="1"/>
  <c r="JV111" i="1" s="1"/>
  <c r="KC110" i="1"/>
  <c r="KL110" i="1"/>
  <c r="KL111" i="1" s="1"/>
  <c r="KT110" i="1"/>
  <c r="KT111" i="1" s="1"/>
  <c r="LF110" i="1"/>
  <c r="LF111" i="1" s="1"/>
  <c r="LR110" i="1"/>
  <c r="LR111" i="1" s="1"/>
  <c r="LY110" i="1"/>
  <c r="LY111" i="1" s="1"/>
  <c r="MH110" i="1"/>
  <c r="MO110" i="1"/>
  <c r="MO111" i="1" s="1"/>
  <c r="MX110" i="1"/>
  <c r="MX111" i="1" s="1"/>
  <c r="NE110" i="1"/>
  <c r="NN110" i="1"/>
  <c r="NN111" i="1" s="1"/>
  <c r="NT110" i="1"/>
  <c r="NT111" i="1" s="1"/>
  <c r="OB110" i="1"/>
  <c r="OH110" i="1"/>
  <c r="OH111" i="1" s="1"/>
  <c r="ON110" i="1"/>
  <c r="OW110" i="1"/>
  <c r="OW111" i="1" s="1"/>
  <c r="PB110" i="1"/>
  <c r="PB111" i="1" s="1"/>
  <c r="PJ110" i="1"/>
  <c r="PJ111" i="1" s="1"/>
  <c r="PQ110" i="1"/>
  <c r="PY110" i="1"/>
  <c r="QF110" i="1"/>
  <c r="QK110" i="1"/>
  <c r="QK111" i="1" s="1"/>
  <c r="QT110" i="1"/>
  <c r="QT111" i="1" s="1"/>
  <c r="RA110" i="1"/>
  <c r="RA111" i="1" s="1"/>
  <c r="RJ110" i="1"/>
  <c r="RJ111" i="1" s="1"/>
  <c r="RQ110" i="1"/>
  <c r="RQ111" i="1" s="1"/>
  <c r="RY110" i="1"/>
  <c r="RY111" i="1" s="1"/>
  <c r="SD110" i="1"/>
  <c r="SD111" i="1" s="1"/>
  <c r="SL110" i="1"/>
  <c r="SL111" i="1" s="1"/>
  <c r="SS110" i="1"/>
  <c r="TB110" i="1"/>
  <c r="TB111" i="1" s="1"/>
  <c r="TI110" i="1"/>
  <c r="TI111" i="1" s="1"/>
  <c r="TR110" i="1"/>
  <c r="TR111" i="1" s="1"/>
  <c r="TX110" i="1"/>
  <c r="UF110" i="1"/>
  <c r="UL110" i="1"/>
  <c r="UL111" i="1" s="1"/>
  <c r="US110" i="1"/>
  <c r="VB110" i="1"/>
  <c r="VB111" i="1" s="1"/>
  <c r="VI110" i="1"/>
  <c r="VQ110" i="1"/>
  <c r="VQ111" i="1" s="1"/>
  <c r="VV110" i="1"/>
  <c r="WD110" i="1"/>
  <c r="WD111" i="1" s="1"/>
  <c r="WK110" i="1"/>
  <c r="WK111" i="1" s="1"/>
  <c r="WS110" i="1"/>
  <c r="WS111" i="1" s="1"/>
  <c r="WZ110" i="1"/>
  <c r="XE110" i="1"/>
  <c r="XE111" i="1" s="1"/>
  <c r="XN110" i="1"/>
  <c r="XN111" i="1" s="1"/>
  <c r="XU110" i="1"/>
  <c r="YD110" i="1"/>
  <c r="YD111" i="1" s="1"/>
  <c r="YK110" i="1"/>
  <c r="YS110" i="1"/>
  <c r="YS111" i="1" s="1"/>
  <c r="YX110" i="1"/>
  <c r="ZI110" i="1"/>
  <c r="ZI111" i="1" s="1"/>
  <c r="ZN110" i="1"/>
  <c r="ZY110" i="1"/>
  <c r="ZY111" i="1" s="1"/>
  <c r="AAD110" i="1"/>
  <c r="AAD111" i="1" s="1"/>
  <c r="ACK110" i="1"/>
  <c r="PR98" i="1"/>
  <c r="FD110" i="1"/>
  <c r="FN110" i="1"/>
  <c r="FN111" i="1" s="1"/>
  <c r="FU110" i="1"/>
  <c r="FU111" i="1" s="1"/>
  <c r="GC110" i="1"/>
  <c r="GJ110" i="1"/>
  <c r="GS110" i="1"/>
  <c r="HA110" i="1"/>
  <c r="HN110" i="1"/>
  <c r="HN111" i="1" s="1"/>
  <c r="HX110" i="1"/>
  <c r="ID110" i="1"/>
  <c r="ID111" i="1" s="1"/>
  <c r="IJ110" i="1"/>
  <c r="IT110" i="1"/>
  <c r="IT111" i="1" s="1"/>
  <c r="JF110" i="1"/>
  <c r="JF111" i="1" s="1"/>
  <c r="JQ110" i="1"/>
  <c r="JY110" i="1"/>
  <c r="JY111" i="1" s="1"/>
  <c r="KD110" i="1"/>
  <c r="KO110" i="1"/>
  <c r="KW110" i="1"/>
  <c r="LH110" i="1"/>
  <c r="LT110" i="1"/>
  <c r="MC110" i="1"/>
  <c r="MK110" i="1"/>
  <c r="MK111" i="1" s="1"/>
  <c r="MP110" i="1"/>
  <c r="MP111" i="1" s="1"/>
  <c r="NA110" i="1"/>
  <c r="NA111" i="1" s="1"/>
  <c r="NF110" i="1"/>
  <c r="NF111" i="1" s="1"/>
  <c r="NP110" i="1"/>
  <c r="NU110" i="1"/>
  <c r="NU111" i="1" s="1"/>
  <c r="OC110" i="1"/>
  <c r="OC111" i="1" s="1"/>
  <c r="OJ110" i="1"/>
  <c r="OO110" i="1"/>
  <c r="OO111" i="1" s="1"/>
  <c r="OX110" i="1"/>
  <c r="PE110" i="1"/>
  <c r="PM110" i="1"/>
  <c r="PM111" i="1" s="1"/>
  <c r="PR110" i="1"/>
  <c r="PR111" i="1" s="1"/>
  <c r="PZ110" i="1"/>
  <c r="QG110" i="1"/>
  <c r="QG111" i="1" s="1"/>
  <c r="QO110" i="1"/>
  <c r="QV110" i="1"/>
  <c r="QV111" i="1" s="1"/>
  <c r="RE110" i="1"/>
  <c r="RL110" i="1"/>
  <c r="RT110" i="1"/>
  <c r="RZ110" i="1"/>
  <c r="RZ111" i="1" s="1"/>
  <c r="SF110" i="1"/>
  <c r="SO110" i="1"/>
  <c r="SO111" i="1" s="1"/>
  <c r="ACO110" i="1"/>
  <c r="VB98" i="1"/>
  <c r="FE110" i="1"/>
  <c r="FP110" i="1"/>
  <c r="FV110" i="1"/>
  <c r="FV111" i="1" s="1"/>
  <c r="GD110" i="1"/>
  <c r="GD111" i="1" s="1"/>
  <c r="GK110" i="1"/>
  <c r="GT110" i="1"/>
  <c r="GT111" i="1" s="1"/>
  <c r="HE110" i="1"/>
  <c r="HP110" i="1"/>
  <c r="HP111" i="1" s="1"/>
  <c r="HY110" i="1"/>
  <c r="IF110" i="1"/>
  <c r="IK110" i="1"/>
  <c r="IV110" i="1"/>
  <c r="IV111" i="1" s="1"/>
  <c r="JJ110" i="1"/>
  <c r="JJ111" i="1" s="1"/>
  <c r="JT110" i="1"/>
  <c r="JZ110" i="1"/>
  <c r="JZ111" i="1" s="1"/>
  <c r="KG110" i="1"/>
  <c r="KG111" i="1" s="1"/>
  <c r="KP110" i="1"/>
  <c r="KP111" i="1" s="1"/>
  <c r="LA110" i="1"/>
  <c r="LM110" i="1"/>
  <c r="LV110" i="1"/>
  <c r="LV111" i="1" s="1"/>
  <c r="MF110" i="1"/>
  <c r="ML110" i="1"/>
  <c r="ML111" i="1" s="1"/>
  <c r="MS110" i="1"/>
  <c r="NB110" i="1"/>
  <c r="NB111" i="1" s="1"/>
  <c r="NI110" i="1"/>
  <c r="NI111" i="1" s="1"/>
  <c r="NQ110" i="1"/>
  <c r="NQ111" i="1" s="1"/>
  <c r="NV110" i="1"/>
  <c r="OD110" i="1"/>
  <c r="OK110" i="1"/>
  <c r="OK111" i="1" s="1"/>
  <c r="OS110" i="1"/>
  <c r="OZ110" i="1"/>
  <c r="PH110" i="1"/>
  <c r="PH111" i="1" s="1"/>
  <c r="PN110" i="1"/>
  <c r="PN111" i="1" s="1"/>
  <c r="PU110" i="1"/>
  <c r="QC110" i="1"/>
  <c r="QC111" i="1" s="1"/>
  <c r="QH110" i="1"/>
  <c r="QH111" i="1" s="1"/>
  <c r="QP110" i="1"/>
  <c r="QW110" i="1"/>
  <c r="QW111" i="1" s="1"/>
  <c r="RF110" i="1"/>
  <c r="RM110" i="1"/>
  <c r="RM111" i="1" s="1"/>
  <c r="RU110" i="1"/>
  <c r="RU111" i="1" s="1"/>
  <c r="SB110" i="1"/>
  <c r="SG110" i="1"/>
  <c r="SP110" i="1"/>
  <c r="SP111" i="1" s="1"/>
  <c r="SW110" i="1"/>
  <c r="SW111" i="1" s="1"/>
  <c r="TF110" i="1"/>
  <c r="TF111" i="1" s="1"/>
  <c r="TM110" i="1"/>
  <c r="TU110" i="1"/>
  <c r="TU111" i="1" s="1"/>
  <c r="TZ110" i="1"/>
  <c r="UH110" i="1"/>
  <c r="UH111" i="1" s="1"/>
  <c r="UO110" i="1"/>
  <c r="UX110" i="1"/>
  <c r="UX111" i="1" s="1"/>
  <c r="VE110" i="1"/>
  <c r="VN110" i="1"/>
  <c r="VT110" i="1"/>
  <c r="WB110" i="1"/>
  <c r="WB111" i="1" s="1"/>
  <c r="WH110" i="1"/>
  <c r="WH111" i="1" s="1"/>
  <c r="WN110" i="1"/>
  <c r="WW110" i="1"/>
  <c r="WW111" i="1" s="1"/>
  <c r="XB110" i="1"/>
  <c r="XB111" i="1" s="1"/>
  <c r="XJ110" i="1"/>
  <c r="XJ111" i="1" s="1"/>
  <c r="XQ110" i="1"/>
  <c r="XZ110" i="1"/>
  <c r="YG110" i="1"/>
  <c r="YP110" i="1"/>
  <c r="YP111" i="1" s="1"/>
  <c r="YV110" i="1"/>
  <c r="ZE110" i="1"/>
  <c r="ZE111" i="1" s="1"/>
  <c r="ZL110" i="1"/>
  <c r="ZL111" i="1" s="1"/>
  <c r="ZU110" i="1"/>
  <c r="ZU111" i="1" s="1"/>
  <c r="AAB110" i="1"/>
  <c r="ABE110" i="1"/>
  <c r="FF110" i="1"/>
  <c r="FF111" i="1" s="1"/>
  <c r="FQ110" i="1"/>
  <c r="FY110" i="1"/>
  <c r="FY111" i="1" s="1"/>
  <c r="GG110" i="1"/>
  <c r="GG111" i="1" s="1"/>
  <c r="GL110" i="1"/>
  <c r="GL111" i="1" s="1"/>
  <c r="GX110" i="1"/>
  <c r="GX111" i="1" s="1"/>
  <c r="HI110" i="1"/>
  <c r="HQ110" i="1"/>
  <c r="HZ110" i="1"/>
  <c r="HZ111" i="1" s="1"/>
  <c r="IG110" i="1"/>
  <c r="IG111" i="1" s="1"/>
  <c r="IO110" i="1"/>
  <c r="IO111" i="1" s="1"/>
  <c r="JA110" i="1"/>
  <c r="JL110" i="1"/>
  <c r="JL111" i="1" s="1"/>
  <c r="JU110" i="1"/>
  <c r="JU111" i="1" s="1"/>
  <c r="KB110" i="1"/>
  <c r="KK110" i="1"/>
  <c r="KR110" i="1"/>
  <c r="KR111" i="1" s="1"/>
  <c r="LB110" i="1"/>
  <c r="LB111" i="1" s="1"/>
  <c r="LQ110" i="1"/>
  <c r="LX110" i="1"/>
  <c r="MG110" i="1"/>
  <c r="MG111" i="1" s="1"/>
  <c r="MN110" i="1"/>
  <c r="MW110" i="1"/>
  <c r="ND110" i="1"/>
  <c r="NM110" i="1"/>
  <c r="NM111" i="1" s="1"/>
  <c r="NR110" i="1"/>
  <c r="NY110" i="1"/>
  <c r="NY111" i="1" s="1"/>
  <c r="OG110" i="1"/>
  <c r="OG111" i="1" s="1"/>
  <c r="OL110" i="1"/>
  <c r="OL111" i="1" s="1"/>
  <c r="OT110" i="1"/>
  <c r="OT111" i="1" s="1"/>
  <c r="PA110" i="1"/>
  <c r="PI110" i="1"/>
  <c r="PP110" i="1"/>
  <c r="PP111" i="1" s="1"/>
  <c r="PX110" i="1"/>
  <c r="QD110" i="1"/>
  <c r="QJ110" i="1"/>
  <c r="QS110" i="1"/>
  <c r="QS111" i="1" s="1"/>
  <c r="QX110" i="1"/>
  <c r="RI110" i="1"/>
  <c r="RI111" i="1" s="1"/>
  <c r="RN110" i="1"/>
  <c r="RV110" i="1"/>
  <c r="RV111" i="1" s="1"/>
  <c r="SC110" i="1"/>
  <c r="SC111" i="1" s="1"/>
  <c r="SK110" i="1"/>
  <c r="SR110" i="1"/>
  <c r="TA110" i="1"/>
  <c r="TA111" i="1" s="1"/>
  <c r="TH110" i="1"/>
  <c r="TQ110" i="1"/>
  <c r="TV110" i="1"/>
  <c r="TV111" i="1" s="1"/>
  <c r="UC110" i="1"/>
  <c r="UC111" i="1" s="1"/>
  <c r="UK110" i="1"/>
  <c r="UK111" i="1" s="1"/>
  <c r="UP110" i="1"/>
  <c r="VA110" i="1"/>
  <c r="VA111" i="1" s="1"/>
  <c r="VF110" i="1"/>
  <c r="VP110" i="1"/>
  <c r="VU110" i="1"/>
  <c r="VU111" i="1" s="1"/>
  <c r="WC110" i="1"/>
  <c r="WJ110" i="1"/>
  <c r="WO110" i="1"/>
  <c r="WO111" i="1" s="1"/>
  <c r="WX110" i="1"/>
  <c r="XD110" i="1"/>
  <c r="XM110" i="1"/>
  <c r="XM111" i="1" s="1"/>
  <c r="XR110" i="1"/>
  <c r="YC110" i="1"/>
  <c r="YC111" i="1" s="1"/>
  <c r="YH110" i="1"/>
  <c r="YR110" i="1"/>
  <c r="YR111" i="1" s="1"/>
  <c r="YW110" i="1"/>
  <c r="YW111" i="1" s="1"/>
  <c r="ZF110" i="1"/>
  <c r="ZF111" i="1" s="1"/>
  <c r="ZM110" i="1"/>
  <c r="ZV110" i="1"/>
  <c r="ZV111" i="1" s="1"/>
  <c r="AAC110" i="1"/>
  <c r="AAG110" i="1"/>
  <c r="AAG111" i="1" s="1"/>
  <c r="ZA110" i="1"/>
  <c r="ZA111" i="1" s="1"/>
  <c r="XY110" i="1"/>
  <c r="WT110" i="1"/>
  <c r="VR110" i="1"/>
  <c r="VR111" i="1" s="1"/>
  <c r="UN110" i="1"/>
  <c r="TJ110" i="1"/>
  <c r="LZ110" i="1"/>
  <c r="HB110" i="1"/>
  <c r="HB111" i="1" s="1"/>
  <c r="ABQ110" i="1"/>
  <c r="FM110" i="1"/>
  <c r="FM111" i="1" s="1"/>
  <c r="JN110" i="1"/>
  <c r="JN111" i="1" s="1"/>
  <c r="FB110" i="1"/>
  <c r="FB111" i="1" s="1"/>
  <c r="ABU110" i="1"/>
  <c r="ALN110" i="1"/>
  <c r="ALN111" i="1" s="1"/>
  <c r="AKL110" i="1"/>
  <c r="AKL111" i="1" s="1"/>
  <c r="AIV110" i="1"/>
  <c r="AIV111" i="1" s="1"/>
  <c r="AHE110" i="1"/>
  <c r="AHE111" i="1" s="1"/>
  <c r="AFN110" i="1"/>
  <c r="AFN111" i="1" s="1"/>
  <c r="ALF110" i="1"/>
  <c r="ALF111" i="1" s="1"/>
  <c r="AKK110" i="1"/>
  <c r="AKK111" i="1" s="1"/>
  <c r="AJP110" i="1"/>
  <c r="AJP111" i="1" s="1"/>
  <c r="AIT110" i="1"/>
  <c r="AIT111" i="1" s="1"/>
  <c r="AHY110" i="1"/>
  <c r="AHY111" i="1" s="1"/>
  <c r="AHD110" i="1"/>
  <c r="AHD111" i="1" s="1"/>
  <c r="AGH110" i="1"/>
  <c r="AGH111" i="1" s="1"/>
  <c r="AFM110" i="1"/>
  <c r="AFM111" i="1" s="1"/>
  <c r="AER110" i="1"/>
  <c r="AER111" i="1" s="1"/>
  <c r="ADV110" i="1"/>
  <c r="ADV111" i="1" s="1"/>
  <c r="ZQ110" i="1"/>
  <c r="YO110" i="1"/>
  <c r="XI110" i="1"/>
  <c r="XI111" i="1" s="1"/>
  <c r="WG110" i="1"/>
  <c r="WG111" i="1" s="1"/>
  <c r="VD110" i="1"/>
  <c r="TY110" i="1"/>
  <c r="TY111" i="1" s="1"/>
  <c r="ST110" i="1"/>
  <c r="HR110" i="1"/>
  <c r="HR111" i="1" s="1"/>
  <c r="ACQ110" i="1"/>
  <c r="ACQ111" i="1" s="1"/>
  <c r="LE110" i="1"/>
  <c r="LE111" i="1" s="1"/>
  <c r="ACE110" i="1"/>
  <c r="LI110" i="1"/>
  <c r="IX110" i="1"/>
  <c r="GB110" i="1"/>
  <c r="GB111" i="1" s="1"/>
  <c r="ALH110" i="1"/>
  <c r="ALH111" i="1" s="1"/>
  <c r="AJQ110" i="1"/>
  <c r="AJQ111" i="1" s="1"/>
  <c r="AHZ110" i="1"/>
  <c r="AHZ111" i="1" s="1"/>
  <c r="AGJ110" i="1"/>
  <c r="AGJ111" i="1" s="1"/>
  <c r="AES110" i="1"/>
  <c r="AES111" i="1" s="1"/>
  <c r="ALQ110" i="1"/>
  <c r="ALQ111" i="1" s="1"/>
  <c r="AKV110" i="1"/>
  <c r="AKV111" i="1" s="1"/>
  <c r="AJZ110" i="1"/>
  <c r="AJZ111" i="1" s="1"/>
  <c r="AJE110" i="1"/>
  <c r="AJE111" i="1" s="1"/>
  <c r="AIJ110" i="1"/>
  <c r="AIJ111" i="1" s="1"/>
  <c r="AHN110" i="1"/>
  <c r="AHN111" i="1" s="1"/>
  <c r="AGS110" i="1"/>
  <c r="AGS111" i="1" s="1"/>
  <c r="AFX110" i="1"/>
  <c r="AFX111" i="1" s="1"/>
  <c r="AFB110" i="1"/>
  <c r="AFB111" i="1" s="1"/>
  <c r="AEG110" i="1"/>
  <c r="AEG111" i="1" s="1"/>
  <c r="ADL110" i="1"/>
  <c r="ADL111" i="1" s="1"/>
  <c r="RM98" i="1"/>
  <c r="ZJ110" i="1"/>
  <c r="YF110" i="1"/>
  <c r="XA110" i="1"/>
  <c r="XA111" i="1" s="1"/>
  <c r="VY110" i="1"/>
  <c r="UW110" i="1"/>
  <c r="UW111" i="1" s="1"/>
  <c r="TT110" i="1"/>
  <c r="AAY110" i="1"/>
  <c r="AAY111" i="1" s="1"/>
  <c r="HM110" i="1"/>
  <c r="HM111" i="1" s="1"/>
  <c r="ACI110" i="1"/>
  <c r="ACI111" i="1" s="1"/>
  <c r="FR110" i="1"/>
  <c r="FR111" i="1" s="1"/>
  <c r="ABI110" i="1"/>
  <c r="ABI111" i="1" s="1"/>
  <c r="KS110" i="1"/>
  <c r="KS111" i="1" s="1"/>
  <c r="IS110" i="1"/>
  <c r="IS111" i="1" s="1"/>
  <c r="AKR110" i="1"/>
  <c r="AKR111" i="1" s="1"/>
  <c r="AJA110" i="1"/>
  <c r="AJA111" i="1" s="1"/>
  <c r="AHJ110" i="1"/>
  <c r="AHJ111" i="1" s="1"/>
  <c r="AFT110" i="1"/>
  <c r="AFT111" i="1" s="1"/>
  <c r="ALL110" i="1"/>
  <c r="ALL111" i="1" s="1"/>
  <c r="AKP110" i="1"/>
  <c r="AKP111" i="1" s="1"/>
  <c r="AJU110" i="1"/>
  <c r="AJU111" i="1" s="1"/>
  <c r="AIZ110" i="1"/>
  <c r="AIZ111" i="1" s="1"/>
  <c r="AID110" i="1"/>
  <c r="AID111" i="1" s="1"/>
  <c r="AHI110" i="1"/>
  <c r="AHI111" i="1" s="1"/>
  <c r="AGN110" i="1"/>
  <c r="AGN111" i="1" s="1"/>
  <c r="AFR110" i="1"/>
  <c r="AFR111" i="1" s="1"/>
  <c r="AEW110" i="1"/>
  <c r="AEW111" i="1" s="1"/>
  <c r="AEB110" i="1"/>
  <c r="AEB111" i="1" s="1"/>
  <c r="XP110" i="1"/>
  <c r="TE110" i="1"/>
  <c r="TE111" i="1" s="1"/>
  <c r="GW110" i="1"/>
  <c r="GW111" i="1" s="1"/>
  <c r="AJV110" i="1"/>
  <c r="AJV111" i="1" s="1"/>
  <c r="AKF110" i="1"/>
  <c r="AKF111" i="1" s="1"/>
  <c r="AGX110" i="1"/>
  <c r="ADQ110" i="1"/>
  <c r="ADQ111" i="1" s="1"/>
  <c r="WL110" i="1"/>
  <c r="WL111" i="1" s="1"/>
  <c r="AAO110" i="1"/>
  <c r="AIF110" i="1"/>
  <c r="AIF111" i="1" s="1"/>
  <c r="AJJ110" i="1"/>
  <c r="AGC110" i="1"/>
  <c r="AGC111" i="1" s="1"/>
  <c r="ZZ110" i="1"/>
  <c r="ZZ111" i="1" s="1"/>
  <c r="VM110" i="1"/>
  <c r="JI110" i="1"/>
  <c r="JI111" i="1" s="1"/>
  <c r="AGO110" i="1"/>
  <c r="AGO111" i="1" s="1"/>
  <c r="AIO110" i="1"/>
  <c r="AIO111" i="1" s="1"/>
  <c r="AFH110" i="1"/>
  <c r="AFH111" i="1" s="1"/>
  <c r="LJ110" i="1"/>
  <c r="ALM110" i="1"/>
  <c r="ALM111" i="1" s="1"/>
  <c r="ALA110" i="1"/>
  <c r="ALA111" i="1" s="1"/>
  <c r="YT110" i="1"/>
  <c r="YT111" i="1" s="1"/>
  <c r="IW110" i="1"/>
  <c r="AEX110" i="1"/>
  <c r="AEX111" i="1" s="1"/>
  <c r="AHT110" i="1"/>
  <c r="AHT111" i="1" s="1"/>
  <c r="UG110" i="1"/>
  <c r="UG111" i="1" s="1"/>
  <c r="AEL110" i="1"/>
  <c r="AEL111" i="1" s="1"/>
  <c r="LU110" i="1"/>
  <c r="LU111" i="1" s="1"/>
  <c r="AEA110" i="1"/>
  <c r="AEA111" i="1" s="1"/>
  <c r="AEI110" i="1"/>
  <c r="AEI111" i="1" s="1"/>
  <c r="AEQ110" i="1"/>
  <c r="AEQ111" i="1" s="1"/>
  <c r="AEY110" i="1"/>
  <c r="AEY111" i="1" s="1"/>
  <c r="AFG110" i="1"/>
  <c r="AFG111" i="1" s="1"/>
  <c r="AFO110" i="1"/>
  <c r="AFO111" i="1" s="1"/>
  <c r="AFW110" i="1"/>
  <c r="AFW111" i="1" s="1"/>
  <c r="AGE110" i="1"/>
  <c r="AGE111" i="1" s="1"/>
  <c r="AGM110" i="1"/>
  <c r="AGM111" i="1" s="1"/>
  <c r="AGU110" i="1"/>
  <c r="AGU111" i="1" s="1"/>
  <c r="AHC110" i="1"/>
  <c r="AHC111" i="1" s="1"/>
  <c r="AHK110" i="1"/>
  <c r="AHK111" i="1" s="1"/>
  <c r="AHS110" i="1"/>
  <c r="AHS111" i="1" s="1"/>
  <c r="AIA110" i="1"/>
  <c r="AIA111" i="1" s="1"/>
  <c r="AII110" i="1"/>
  <c r="AII111" i="1" s="1"/>
  <c r="AIQ110" i="1"/>
  <c r="AIQ111" i="1" s="1"/>
  <c r="AIY110" i="1"/>
  <c r="AIY111" i="1" s="1"/>
  <c r="AJG110" i="1"/>
  <c r="AJG111" i="1" s="1"/>
  <c r="AJO110" i="1"/>
  <c r="AJO111" i="1" s="1"/>
  <c r="AJW110" i="1"/>
  <c r="AJW111" i="1" s="1"/>
  <c r="AKE110" i="1"/>
  <c r="AKE111" i="1" s="1"/>
  <c r="AKM110" i="1"/>
  <c r="AKM111" i="1" s="1"/>
  <c r="AKU110" i="1"/>
  <c r="AKU111" i="1" s="1"/>
  <c r="ALC110" i="1"/>
  <c r="ALC111" i="1" s="1"/>
  <c r="ALK110" i="1"/>
  <c r="ALK111" i="1" s="1"/>
  <c r="ADA110" i="1"/>
  <c r="ACC110" i="1"/>
  <c r="AAR110" i="1"/>
  <c r="AAR111" i="1" s="1"/>
  <c r="ABT110" i="1"/>
  <c r="ABT111" i="1" s="1"/>
  <c r="ABC110" i="1"/>
  <c r="MO98" i="1"/>
  <c r="AGR98" i="1"/>
  <c r="AEV98" i="1"/>
  <c r="ADC110" i="1"/>
  <c r="ADC111" i="1" s="1"/>
  <c r="ABG110" i="1"/>
  <c r="ABG111" i="1" s="1"/>
  <c r="ACV110" i="1"/>
  <c r="ACV111" i="1" s="1"/>
  <c r="AAZ110" i="1"/>
  <c r="AAZ111" i="1" s="1"/>
  <c r="ADG110" i="1"/>
  <c r="ADG111" i="1" s="1"/>
  <c r="ADO110" i="1"/>
  <c r="ADO111" i="1" s="1"/>
  <c r="ADW110" i="1"/>
  <c r="ADW111" i="1" s="1"/>
  <c r="AEE110" i="1"/>
  <c r="AEE111" i="1" s="1"/>
  <c r="AEM110" i="1"/>
  <c r="AEM111" i="1" s="1"/>
  <c r="AEU110" i="1"/>
  <c r="AEU111" i="1" s="1"/>
  <c r="AFC110" i="1"/>
  <c r="AFC111" i="1" s="1"/>
  <c r="AFK110" i="1"/>
  <c r="AFK111" i="1" s="1"/>
  <c r="AFS110" i="1"/>
  <c r="AFS111" i="1" s="1"/>
  <c r="AGA110" i="1"/>
  <c r="AGA111" i="1" s="1"/>
  <c r="AGI110" i="1"/>
  <c r="AGI111" i="1" s="1"/>
  <c r="AGQ110" i="1"/>
  <c r="AGQ111" i="1" s="1"/>
  <c r="AGY110" i="1"/>
  <c r="AGY111" i="1" s="1"/>
  <c r="AHG110" i="1"/>
  <c r="AHG111" i="1" s="1"/>
  <c r="AHO110" i="1"/>
  <c r="AHO111" i="1" s="1"/>
  <c r="AHW110" i="1"/>
  <c r="AHW111" i="1" s="1"/>
  <c r="AIE110" i="1"/>
  <c r="AIE111" i="1" s="1"/>
  <c r="AIM110" i="1"/>
  <c r="AIM111" i="1" s="1"/>
  <c r="AIU110" i="1"/>
  <c r="AIU111" i="1" s="1"/>
  <c r="AJC110" i="1"/>
  <c r="AJC111" i="1" s="1"/>
  <c r="AJK110" i="1"/>
  <c r="AJK111" i="1" s="1"/>
  <c r="AJS110" i="1"/>
  <c r="AJS111" i="1" s="1"/>
  <c r="AKA110" i="1"/>
  <c r="AKA111" i="1" s="1"/>
  <c r="AKI110" i="1"/>
  <c r="AKI111" i="1" s="1"/>
  <c r="AKQ110" i="1"/>
  <c r="AKQ111" i="1" s="1"/>
  <c r="AKY110" i="1"/>
  <c r="AKY111" i="1" s="1"/>
  <c r="ALG110" i="1"/>
  <c r="ALG111" i="1" s="1"/>
  <c r="ALO110" i="1"/>
  <c r="ALO111" i="1" s="1"/>
  <c r="ACG110" i="1"/>
  <c r="ACW110" i="1"/>
  <c r="ABK110" i="1"/>
  <c r="ABK111" i="1" s="1"/>
  <c r="ABY110" i="1"/>
  <c r="ACR110" i="1"/>
  <c r="ACR111" i="1" s="1"/>
  <c r="GN110" i="1"/>
  <c r="ABX110" i="1"/>
  <c r="ABX111" i="1" s="1"/>
  <c r="ADP98" i="1"/>
  <c r="QT98" i="1"/>
  <c r="AFD98" i="1"/>
  <c r="UC98" i="1"/>
  <c r="UC99" i="1" s="1"/>
  <c r="AGB98" i="1"/>
  <c r="AJD98" i="1"/>
  <c r="ACF110" i="1"/>
  <c r="ACN110" i="1"/>
  <c r="ACN111" i="1" s="1"/>
  <c r="ACB110" i="1"/>
  <c r="ACB111" i="1" s="1"/>
  <c r="ABH110" i="1"/>
  <c r="ABH111" i="1" s="1"/>
  <c r="AAW110" i="1"/>
  <c r="YD98" i="1"/>
  <c r="ABA110" i="1"/>
  <c r="ABA111" i="1" s="1"/>
  <c r="ACZ110" i="1"/>
  <c r="ACZ111" i="1" s="1"/>
  <c r="AKZ98" i="1"/>
  <c r="YW98" i="1"/>
  <c r="YW100" i="1" s="1"/>
  <c r="YW106" i="1" s="1"/>
  <c r="AAQ110" i="1"/>
  <c r="AAQ111" i="1" s="1"/>
  <c r="ACM110" i="1"/>
  <c r="ACM111" i="1" s="1"/>
  <c r="ADK110" i="1"/>
  <c r="ADK111" i="1" s="1"/>
  <c r="ADS110" i="1"/>
  <c r="ADS111" i="1" s="1"/>
  <c r="AAJ110" i="1"/>
  <c r="ABP110" i="1"/>
  <c r="ABP111" i="1" s="1"/>
  <c r="ABW110" i="1"/>
  <c r="ABW111" i="1" s="1"/>
  <c r="ABL110" i="1"/>
  <c r="AAN110" i="1"/>
  <c r="AAK110" i="1"/>
  <c r="ACS110" i="1"/>
  <c r="ABM110" i="1"/>
  <c r="AAS110" i="1"/>
  <c r="ABD110" i="1"/>
  <c r="ACJ110" i="1"/>
  <c r="ACJ111" i="1" s="1"/>
  <c r="VR98" i="1"/>
  <c r="VR101" i="1" s="1"/>
  <c r="KC98" i="1"/>
  <c r="UX98" i="1"/>
  <c r="WK98" i="1"/>
  <c r="AHX98" i="1"/>
  <c r="AKJ98" i="1"/>
  <c r="AEN98" i="1"/>
  <c r="AJT98" i="1"/>
  <c r="ALP98" i="1"/>
  <c r="ADO98" i="1"/>
  <c r="AEU98" i="1"/>
  <c r="AGA98" i="1"/>
  <c r="ADG98" i="1"/>
  <c r="AEM98" i="1"/>
  <c r="AFS98" i="1"/>
  <c r="AGY98" i="1"/>
  <c r="AGY101" i="1" s="1"/>
  <c r="AII98" i="1"/>
  <c r="AEQ98" i="1"/>
  <c r="AKI98" i="1"/>
  <c r="AHG98" i="1"/>
  <c r="AHG102" i="1" s="1"/>
  <c r="AIM98" i="1"/>
  <c r="AJS98" i="1"/>
  <c r="ALG98" i="1"/>
  <c r="AHC98" i="1"/>
  <c r="AHC102" i="1" s="1"/>
  <c r="AIE98" i="1"/>
  <c r="AKQ98" i="1"/>
  <c r="AKQ102" i="1" s="1"/>
  <c r="AKM98" i="1"/>
  <c r="ALK98" i="1"/>
  <c r="ALK100" i="1" s="1"/>
  <c r="ABW98" i="1"/>
  <c r="AEF98" i="1"/>
  <c r="ADM98" i="1"/>
  <c r="AAJ98" i="1"/>
  <c r="AAJ99" i="1" s="1"/>
  <c r="ABP98" i="1"/>
  <c r="JI98" i="1"/>
  <c r="WO98" i="1"/>
  <c r="AER98" i="1"/>
  <c r="AIN98" i="1"/>
  <c r="AEE98" i="1"/>
  <c r="AFK98" i="1"/>
  <c r="AGQ98" i="1"/>
  <c r="AGQ100" i="1" s="1"/>
  <c r="AJC98" i="1"/>
  <c r="AFQ98" i="1"/>
  <c r="AGW98" i="1"/>
  <c r="AIC98" i="1"/>
  <c r="AJI98" i="1"/>
  <c r="AKA98" i="1"/>
  <c r="ADW98" i="1"/>
  <c r="AFC98" i="1"/>
  <c r="AFC99" i="1" s="1"/>
  <c r="AGI98" i="1"/>
  <c r="AHW98" i="1"/>
  <c r="AIU98" i="1"/>
  <c r="AFA98" i="1"/>
  <c r="AFA99" i="1" s="1"/>
  <c r="AGG98" i="1"/>
  <c r="AHM98" i="1"/>
  <c r="AIS98" i="1"/>
  <c r="AJY98" i="1"/>
  <c r="ALE98" i="1"/>
  <c r="ADK98" i="1"/>
  <c r="AFW98" i="1"/>
  <c r="AKU98" i="1"/>
  <c r="AKU100" i="1" s="1"/>
  <c r="ALO98" i="1"/>
  <c r="AJO98" i="1"/>
  <c r="AJK98" i="1"/>
  <c r="ALC98" i="1"/>
  <c r="ALC102" i="1" s="1"/>
  <c r="AAQ98" i="1"/>
  <c r="ADC98" i="1"/>
  <c r="ACF98" i="1"/>
  <c r="RU98" i="1"/>
  <c r="RU99" i="1" s="1"/>
  <c r="TY98" i="1"/>
  <c r="TY102" i="1" s="1"/>
  <c r="TY109" i="1" s="1"/>
  <c r="ADL98" i="1"/>
  <c r="ADE98" i="1"/>
  <c r="AEK98" i="1"/>
  <c r="ADU98" i="1"/>
  <c r="ABG98" i="1"/>
  <c r="ABG99" i="1" s="1"/>
  <c r="AFH155" i="1"/>
  <c r="ADH155" i="1"/>
  <c r="AHH155" i="1"/>
  <c r="ADH167" i="1"/>
  <c r="ADH168" i="1" s="1"/>
  <c r="ADM167" i="1"/>
  <c r="ADM168" i="1" s="1"/>
  <c r="ADR167" i="1"/>
  <c r="ADX167" i="1"/>
  <c r="ADX168" i="1" s="1"/>
  <c r="AEC167" i="1"/>
  <c r="AEC168" i="1" s="1"/>
  <c r="AEH167" i="1"/>
  <c r="AEH168" i="1" s="1"/>
  <c r="AEN167" i="1"/>
  <c r="AEN168" i="1" s="1"/>
  <c r="AES167" i="1"/>
  <c r="AES168" i="1" s="1"/>
  <c r="AEX167" i="1"/>
  <c r="AEX168" i="1" s="1"/>
  <c r="AFD167" i="1"/>
  <c r="AFD168" i="1" s="1"/>
  <c r="AFI167" i="1"/>
  <c r="AFI168" i="1" s="1"/>
  <c r="AFN167" i="1"/>
  <c r="AFT167" i="1"/>
  <c r="AFT168" i="1" s="1"/>
  <c r="AFY167" i="1"/>
  <c r="AFY168" i="1" s="1"/>
  <c r="AGD167" i="1"/>
  <c r="AGJ167" i="1"/>
  <c r="AGJ168" i="1" s="1"/>
  <c r="AGO167" i="1"/>
  <c r="AGO168" i="1" s="1"/>
  <c r="AGT167" i="1"/>
  <c r="AGT168" i="1" s="1"/>
  <c r="AGZ167" i="1"/>
  <c r="AGZ168" i="1" s="1"/>
  <c r="AHE167" i="1"/>
  <c r="AHE168" i="1" s="1"/>
  <c r="AHJ167" i="1"/>
  <c r="AHJ168" i="1" s="1"/>
  <c r="AHP167" i="1"/>
  <c r="AHP168" i="1" s="1"/>
  <c r="AHU167" i="1"/>
  <c r="AHU168" i="1" s="1"/>
  <c r="AHZ167" i="1"/>
  <c r="AHZ168" i="1" s="1"/>
  <c r="AIF167" i="1"/>
  <c r="AIF168" i="1" s="1"/>
  <c r="AIK167" i="1"/>
  <c r="AIK168" i="1" s="1"/>
  <c r="AIP167" i="1"/>
  <c r="AIP168" i="1" s="1"/>
  <c r="AIV167" i="1"/>
  <c r="AIV168" i="1" s="1"/>
  <c r="AJA167" i="1"/>
  <c r="AJA168" i="1" s="1"/>
  <c r="AJF167" i="1"/>
  <c r="AJF168" i="1" s="1"/>
  <c r="AJL167" i="1"/>
  <c r="AJL168" i="1" s="1"/>
  <c r="AJQ167" i="1"/>
  <c r="AJQ168" i="1" s="1"/>
  <c r="AJV167" i="1"/>
  <c r="AJV168" i="1" s="1"/>
  <c r="AKB167" i="1"/>
  <c r="AKB168" i="1" s="1"/>
  <c r="AKG167" i="1"/>
  <c r="AKG168" i="1" s="1"/>
  <c r="AKL167" i="1"/>
  <c r="AKL168" i="1" s="1"/>
  <c r="AKR167" i="1"/>
  <c r="AKR168" i="1" s="1"/>
  <c r="AKW167" i="1"/>
  <c r="AKW168" i="1" s="1"/>
  <c r="ALB167" i="1"/>
  <c r="ALH167" i="1"/>
  <c r="ALH168" i="1" s="1"/>
  <c r="ALM167" i="1"/>
  <c r="ALM168" i="1" s="1"/>
  <c r="AEB155" i="1"/>
  <c r="ADD167" i="1"/>
  <c r="ADD168" i="1" s="1"/>
  <c r="ADI167" i="1"/>
  <c r="ADI168" i="1" s="1"/>
  <c r="ADN167" i="1"/>
  <c r="ADN168" i="1" s="1"/>
  <c r="ADT167" i="1"/>
  <c r="ADT168" i="1" s="1"/>
  <c r="ADY167" i="1"/>
  <c r="ADY168" i="1" s="1"/>
  <c r="AED167" i="1"/>
  <c r="AED168" i="1" s="1"/>
  <c r="AEJ167" i="1"/>
  <c r="AEJ168" i="1" s="1"/>
  <c r="AEO167" i="1"/>
  <c r="AEO168" i="1" s="1"/>
  <c r="AET167" i="1"/>
  <c r="AET168" i="1" s="1"/>
  <c r="AEZ167" i="1"/>
  <c r="AEZ168" i="1" s="1"/>
  <c r="AFE167" i="1"/>
  <c r="AFE168" i="1" s="1"/>
  <c r="AFJ167" i="1"/>
  <c r="AFJ168" i="1" s="1"/>
  <c r="AFP167" i="1"/>
  <c r="AFP168" i="1" s="1"/>
  <c r="AFU167" i="1"/>
  <c r="AFU168" i="1" s="1"/>
  <c r="AFZ167" i="1"/>
  <c r="AFZ168" i="1" s="1"/>
  <c r="AGF167" i="1"/>
  <c r="AGF168" i="1" s="1"/>
  <c r="AGK167" i="1"/>
  <c r="AGK168" i="1" s="1"/>
  <c r="AGP167" i="1"/>
  <c r="AGP168" i="1" s="1"/>
  <c r="AGV167" i="1"/>
  <c r="AGV168" i="1" s="1"/>
  <c r="AHA167" i="1"/>
  <c r="AHA168" i="1" s="1"/>
  <c r="AHF167" i="1"/>
  <c r="AHF168" i="1" s="1"/>
  <c r="AHL167" i="1"/>
  <c r="AHL168" i="1" s="1"/>
  <c r="AHQ167" i="1"/>
  <c r="AHQ168" i="1" s="1"/>
  <c r="AHV167" i="1"/>
  <c r="AHV168" i="1" s="1"/>
  <c r="AIB167" i="1"/>
  <c r="AIB168" i="1" s="1"/>
  <c r="AIG167" i="1"/>
  <c r="AIG168" i="1" s="1"/>
  <c r="AIL167" i="1"/>
  <c r="AIL168" i="1" s="1"/>
  <c r="AIR167" i="1"/>
  <c r="AIR168" i="1" s="1"/>
  <c r="AIW167" i="1"/>
  <c r="AIW168" i="1" s="1"/>
  <c r="AJB167" i="1"/>
  <c r="AJB168" i="1" s="1"/>
  <c r="AJH167" i="1"/>
  <c r="AJH168" i="1" s="1"/>
  <c r="AJM167" i="1"/>
  <c r="AJM168" i="1" s="1"/>
  <c r="AJR167" i="1"/>
  <c r="AJR168" i="1" s="1"/>
  <c r="AJX167" i="1"/>
  <c r="AJX168" i="1" s="1"/>
  <c r="AKC167" i="1"/>
  <c r="AKC168" i="1" s="1"/>
  <c r="AKH167" i="1"/>
  <c r="AKH168" i="1" s="1"/>
  <c r="AKN167" i="1"/>
  <c r="AKN168" i="1" s="1"/>
  <c r="AKS167" i="1"/>
  <c r="AKS168" i="1" s="1"/>
  <c r="AKX167" i="1"/>
  <c r="AKX168" i="1" s="1"/>
  <c r="ALD167" i="1"/>
  <c r="ALD168" i="1" s="1"/>
  <c r="ALI167" i="1"/>
  <c r="ALI168" i="1" s="1"/>
  <c r="ALN167" i="1"/>
  <c r="ALN168" i="1" s="1"/>
  <c r="ADE167" i="1"/>
  <c r="ADE168" i="1" s="1"/>
  <c r="ADJ167" i="1"/>
  <c r="ADJ168" i="1" s="1"/>
  <c r="ADP167" i="1"/>
  <c r="ADP168" i="1" s="1"/>
  <c r="ADU167" i="1"/>
  <c r="ADU168" i="1" s="1"/>
  <c r="ADZ167" i="1"/>
  <c r="ADZ168" i="1" s="1"/>
  <c r="AEF167" i="1"/>
  <c r="AEF168" i="1" s="1"/>
  <c r="AEK167" i="1"/>
  <c r="AEK168" i="1" s="1"/>
  <c r="AEP167" i="1"/>
  <c r="AEP168" i="1" s="1"/>
  <c r="AEV167" i="1"/>
  <c r="AEV168" i="1" s="1"/>
  <c r="AFA167" i="1"/>
  <c r="AFA168" i="1" s="1"/>
  <c r="AFF167" i="1"/>
  <c r="AFF168" i="1" s="1"/>
  <c r="AFL167" i="1"/>
  <c r="AFL168" i="1" s="1"/>
  <c r="AFQ167" i="1"/>
  <c r="AFQ168" i="1" s="1"/>
  <c r="AFV167" i="1"/>
  <c r="AFV168" i="1" s="1"/>
  <c r="AGB167" i="1"/>
  <c r="AGB168" i="1" s="1"/>
  <c r="AGG167" i="1"/>
  <c r="AGG168" i="1" s="1"/>
  <c r="AGL167" i="1"/>
  <c r="AGL168" i="1" s="1"/>
  <c r="AGR167" i="1"/>
  <c r="AGR168" i="1" s="1"/>
  <c r="AGW167" i="1"/>
  <c r="AGW168" i="1" s="1"/>
  <c r="AHB167" i="1"/>
  <c r="AHB168" i="1" s="1"/>
  <c r="AHH167" i="1"/>
  <c r="AHH168" i="1" s="1"/>
  <c r="AHM167" i="1"/>
  <c r="AHM168" i="1" s="1"/>
  <c r="AHR167" i="1"/>
  <c r="AHR168" i="1" s="1"/>
  <c r="AHX167" i="1"/>
  <c r="AHX168" i="1" s="1"/>
  <c r="AIC167" i="1"/>
  <c r="AIC168" i="1" s="1"/>
  <c r="AIH167" i="1"/>
  <c r="AIH168" i="1" s="1"/>
  <c r="AIN167" i="1"/>
  <c r="AIN168" i="1" s="1"/>
  <c r="AIS167" i="1"/>
  <c r="AIS168" i="1" s="1"/>
  <c r="AIX167" i="1"/>
  <c r="AIX168" i="1" s="1"/>
  <c r="AJD167" i="1"/>
  <c r="AJD168" i="1" s="1"/>
  <c r="AJI167" i="1"/>
  <c r="AJI168" i="1" s="1"/>
  <c r="AJN167" i="1"/>
  <c r="AJN168" i="1" s="1"/>
  <c r="AJT167" i="1"/>
  <c r="AJT168" i="1" s="1"/>
  <c r="AJY167" i="1"/>
  <c r="AJY168" i="1" s="1"/>
  <c r="AKD167" i="1"/>
  <c r="AKD168" i="1" s="1"/>
  <c r="AKJ167" i="1"/>
  <c r="AKJ168" i="1" s="1"/>
  <c r="AKO167" i="1"/>
  <c r="AKO168" i="1" s="1"/>
  <c r="AKT167" i="1"/>
  <c r="AKT168" i="1" s="1"/>
  <c r="AKZ167" i="1"/>
  <c r="AKZ168" i="1" s="1"/>
  <c r="ALE167" i="1"/>
  <c r="ALE168" i="1" s="1"/>
  <c r="ALJ167" i="1"/>
  <c r="ALJ168" i="1" s="1"/>
  <c r="ALP167" i="1"/>
  <c r="ALP168" i="1" s="1"/>
  <c r="ADQ155" i="1"/>
  <c r="ADF167" i="1"/>
  <c r="ADF168" i="1" s="1"/>
  <c r="ADL167" i="1"/>
  <c r="ADL168" i="1" s="1"/>
  <c r="ADQ167" i="1"/>
  <c r="ADQ168" i="1" s="1"/>
  <c r="ADV167" i="1"/>
  <c r="ADV168" i="1" s="1"/>
  <c r="AEB167" i="1"/>
  <c r="AEB168" i="1" s="1"/>
  <c r="AEG167" i="1"/>
  <c r="AEG168" i="1" s="1"/>
  <c r="AEL167" i="1"/>
  <c r="AEL168" i="1" s="1"/>
  <c r="AER167" i="1"/>
  <c r="AER168" i="1" s="1"/>
  <c r="AEW167" i="1"/>
  <c r="AEW168" i="1" s="1"/>
  <c r="AFB167" i="1"/>
  <c r="AFB168" i="1" s="1"/>
  <c r="AFH167" i="1"/>
  <c r="AFH168" i="1" s="1"/>
  <c r="AFM167" i="1"/>
  <c r="AFM168" i="1" s="1"/>
  <c r="AFR167" i="1"/>
  <c r="AFR168" i="1" s="1"/>
  <c r="AFX167" i="1"/>
  <c r="AFX168" i="1" s="1"/>
  <c r="AGC167" i="1"/>
  <c r="AGC168" i="1" s="1"/>
  <c r="AGH167" i="1"/>
  <c r="AGH168" i="1" s="1"/>
  <c r="AGN167" i="1"/>
  <c r="AGN168" i="1" s="1"/>
  <c r="AGS167" i="1"/>
  <c r="AGS168" i="1" s="1"/>
  <c r="AGX167" i="1"/>
  <c r="AGX168" i="1" s="1"/>
  <c r="AHD167" i="1"/>
  <c r="AHD168" i="1" s="1"/>
  <c r="AHI167" i="1"/>
  <c r="AHI168" i="1" s="1"/>
  <c r="AHN167" i="1"/>
  <c r="AHN168" i="1" s="1"/>
  <c r="AHT167" i="1"/>
  <c r="AHT168" i="1" s="1"/>
  <c r="AHY167" i="1"/>
  <c r="AHY168" i="1" s="1"/>
  <c r="AID167" i="1"/>
  <c r="AID168" i="1" s="1"/>
  <c r="AIJ167" i="1"/>
  <c r="AIJ168" i="1" s="1"/>
  <c r="AIO167" i="1"/>
  <c r="AIO168" i="1" s="1"/>
  <c r="AIT167" i="1"/>
  <c r="AIT168" i="1" s="1"/>
  <c r="AIZ167" i="1"/>
  <c r="AIZ168" i="1" s="1"/>
  <c r="AJE167" i="1"/>
  <c r="AJE168" i="1" s="1"/>
  <c r="AJJ167" i="1"/>
  <c r="AJJ168" i="1" s="1"/>
  <c r="AJP167" i="1"/>
  <c r="AJP168" i="1" s="1"/>
  <c r="AJU167" i="1"/>
  <c r="AJU168" i="1" s="1"/>
  <c r="AJZ167" i="1"/>
  <c r="AJZ168" i="1" s="1"/>
  <c r="AKF167" i="1"/>
  <c r="AKF168" i="1" s="1"/>
  <c r="AKK167" i="1"/>
  <c r="AKK168" i="1" s="1"/>
  <c r="AKP167" i="1"/>
  <c r="AKP168" i="1" s="1"/>
  <c r="AKV167" i="1"/>
  <c r="AKV168" i="1" s="1"/>
  <c r="ALA167" i="1"/>
  <c r="ALA168" i="1" s="1"/>
  <c r="ALF167" i="1"/>
  <c r="ALF168" i="1" s="1"/>
  <c r="ALL167" i="1"/>
  <c r="ALL168" i="1" s="1"/>
  <c r="ALQ167" i="1"/>
  <c r="ALQ168" i="1" s="1"/>
  <c r="ACB167" i="1"/>
  <c r="ACB168" i="1" s="1"/>
  <c r="FE167" i="1"/>
  <c r="FE168" i="1" s="1"/>
  <c r="FN167" i="1"/>
  <c r="FN168" i="1" s="1"/>
  <c r="FT167" i="1"/>
  <c r="GA167" i="1"/>
  <c r="GG167" i="1"/>
  <c r="GG168" i="1" s="1"/>
  <c r="GL167" i="1"/>
  <c r="GT167" i="1"/>
  <c r="GT168" i="1" s="1"/>
  <c r="HA167" i="1"/>
  <c r="HA168" i="1" s="1"/>
  <c r="HJ167" i="1"/>
  <c r="HJ168" i="1" s="1"/>
  <c r="HQ167" i="1"/>
  <c r="HY167" i="1"/>
  <c r="HY168" i="1" s="1"/>
  <c r="IF167" i="1"/>
  <c r="IK167" i="1"/>
  <c r="IK168" i="1" s="1"/>
  <c r="IT167" i="1"/>
  <c r="IT168" i="1" s="1"/>
  <c r="JA167" i="1"/>
  <c r="JA168" i="1" s="1"/>
  <c r="JJ167" i="1"/>
  <c r="JJ168" i="1" s="1"/>
  <c r="JQ167" i="1"/>
  <c r="JY167" i="1"/>
  <c r="JY168" i="1" s="1"/>
  <c r="KD167" i="1"/>
  <c r="KO167" i="1"/>
  <c r="KO168" i="1" s="1"/>
  <c r="KT167" i="1"/>
  <c r="KT168" i="1" s="1"/>
  <c r="LE167" i="1"/>
  <c r="LE168" i="1" s="1"/>
  <c r="LJ167" i="1"/>
  <c r="LT167" i="1"/>
  <c r="LY167" i="1"/>
  <c r="LY168" i="1" s="1"/>
  <c r="MG167" i="1"/>
  <c r="MG168" i="1" s="1"/>
  <c r="VB155" i="1"/>
  <c r="FA167" i="1"/>
  <c r="FF167" i="1"/>
  <c r="FF168" i="1" s="1"/>
  <c r="FP167" i="1"/>
  <c r="FU167" i="1"/>
  <c r="FU168" i="1" s="1"/>
  <c r="GB167" i="1"/>
  <c r="GH167" i="1"/>
  <c r="GH168" i="1" s="1"/>
  <c r="GN167" i="1"/>
  <c r="GW167" i="1"/>
  <c r="GW168" i="1" s="1"/>
  <c r="HB167" i="1"/>
  <c r="HB168" i="1" s="1"/>
  <c r="HM167" i="1"/>
  <c r="HM168" i="1" s="1"/>
  <c r="HR167" i="1"/>
  <c r="HR168" i="1" s="1"/>
  <c r="HZ167" i="1"/>
  <c r="HZ168" i="1" s="1"/>
  <c r="IG167" i="1"/>
  <c r="IG168" i="1" s="1"/>
  <c r="IO167" i="1"/>
  <c r="IO168" i="1" s="1"/>
  <c r="IV167" i="1"/>
  <c r="JE167" i="1"/>
  <c r="JE168" i="1" s="1"/>
  <c r="JL167" i="1"/>
  <c r="JT167" i="1"/>
  <c r="JT168" i="1" s="1"/>
  <c r="JZ167" i="1"/>
  <c r="JZ168" i="1" s="1"/>
  <c r="KG167" i="1"/>
  <c r="KP167" i="1"/>
  <c r="KP168" i="1" s="1"/>
  <c r="KW167" i="1"/>
  <c r="KW168" i="1" s="1"/>
  <c r="LF167" i="1"/>
  <c r="LF168" i="1" s="1"/>
  <c r="LM167" i="1"/>
  <c r="LM168" i="1" s="1"/>
  <c r="LU167" i="1"/>
  <c r="LU168" i="1" s="1"/>
  <c r="LZ167" i="1"/>
  <c r="MH167" i="1"/>
  <c r="MH168" i="1" s="1"/>
  <c r="MO167" i="1"/>
  <c r="MX167" i="1"/>
  <c r="MX168" i="1" s="1"/>
  <c r="NE167" i="1"/>
  <c r="NE168" i="1" s="1"/>
  <c r="NN167" i="1"/>
  <c r="NN168" i="1" s="1"/>
  <c r="NT167" i="1"/>
  <c r="OL167" i="1"/>
  <c r="OL168" i="1" s="1"/>
  <c r="PI167" i="1"/>
  <c r="PI168" i="1" s="1"/>
  <c r="QD167" i="1"/>
  <c r="QX167" i="1"/>
  <c r="RJ167" i="1"/>
  <c r="RJ168" i="1" s="1"/>
  <c r="SD167" i="1"/>
  <c r="SD168" i="1" s="1"/>
  <c r="TA167" i="1"/>
  <c r="TA168" i="1" s="1"/>
  <c r="TV167" i="1"/>
  <c r="TV168" i="1" s="1"/>
  <c r="UP167" i="1"/>
  <c r="VB167" i="1"/>
  <c r="VB168" i="1" s="1"/>
  <c r="VV167" i="1"/>
  <c r="WS167" i="1"/>
  <c r="WS168" i="1" s="1"/>
  <c r="XN167" i="1"/>
  <c r="XN168" i="1" s="1"/>
  <c r="YH167" i="1"/>
  <c r="ZN167" i="1"/>
  <c r="ACI167" i="1"/>
  <c r="ACI168" i="1" s="1"/>
  <c r="FB167" i="1"/>
  <c r="FB168" i="1" s="1"/>
  <c r="FQ167" i="1"/>
  <c r="GC167" i="1"/>
  <c r="GC168" i="1" s="1"/>
  <c r="GO167" i="1"/>
  <c r="GO168" i="1" s="1"/>
  <c r="HE167" i="1"/>
  <c r="HE168" i="1" s="1"/>
  <c r="HU167" i="1"/>
  <c r="HU168" i="1" s="1"/>
  <c r="IH167" i="1"/>
  <c r="IW167" i="1"/>
  <c r="IW168" i="1" s="1"/>
  <c r="JM167" i="1"/>
  <c r="KB167" i="1"/>
  <c r="KB168" i="1" s="1"/>
  <c r="KR167" i="1"/>
  <c r="LH167" i="1"/>
  <c r="LV167" i="1"/>
  <c r="LV168" i="1" s="1"/>
  <c r="MK167" i="1"/>
  <c r="MK168" i="1" s="1"/>
  <c r="MS167" i="1"/>
  <c r="MS168" i="1" s="1"/>
  <c r="ND167" i="1"/>
  <c r="NP167" i="1"/>
  <c r="NV167" i="1"/>
  <c r="NV168" i="1" s="1"/>
  <c r="OK167" i="1"/>
  <c r="OK168" i="1" s="1"/>
  <c r="PA167" i="1"/>
  <c r="PA168" i="1" s="1"/>
  <c r="PN167" i="1"/>
  <c r="QC167" i="1"/>
  <c r="QC168" i="1" s="1"/>
  <c r="QS167" i="1"/>
  <c r="QS168" i="1" s="1"/>
  <c r="RE167" i="1"/>
  <c r="RE168" i="1" s="1"/>
  <c r="RQ167" i="1"/>
  <c r="SG167" i="1"/>
  <c r="SG168" i="1" s="1"/>
  <c r="ST167" i="1"/>
  <c r="TI167" i="1"/>
  <c r="TI168" i="1" s="1"/>
  <c r="TY167" i="1"/>
  <c r="TY168" i="1" s="1"/>
  <c r="UL167" i="1"/>
  <c r="UL168" i="1" s="1"/>
  <c r="VA167" i="1"/>
  <c r="VA168" i="1" s="1"/>
  <c r="VQ167" i="1"/>
  <c r="VQ168" i="1" s="1"/>
  <c r="WC167" i="1"/>
  <c r="WO167" i="1"/>
  <c r="WO168" i="1" s="1"/>
  <c r="XE167" i="1"/>
  <c r="XE168" i="1" s="1"/>
  <c r="XR167" i="1"/>
  <c r="YG167" i="1"/>
  <c r="YW167" i="1"/>
  <c r="YW168" i="1" s="1"/>
  <c r="ZJ167" i="1"/>
  <c r="ZJ168" i="1" s="1"/>
  <c r="ZY167" i="1"/>
  <c r="ZY168" i="1" s="1"/>
  <c r="WH155" i="1"/>
  <c r="FD167" i="1"/>
  <c r="FR167" i="1"/>
  <c r="FR168" i="1" s="1"/>
  <c r="GD167" i="1"/>
  <c r="GD168" i="1" s="1"/>
  <c r="GS167" i="1"/>
  <c r="GS168" i="1" s="1"/>
  <c r="HI167" i="1"/>
  <c r="HI168" i="1" s="1"/>
  <c r="MW167" i="1"/>
  <c r="NY167" i="1"/>
  <c r="PB167" i="1"/>
  <c r="PB168" i="1" s="1"/>
  <c r="PQ167" i="1"/>
  <c r="PQ168" i="1" s="1"/>
  <c r="QT167" i="1"/>
  <c r="QT168" i="1" s="1"/>
  <c r="RI167" i="1"/>
  <c r="RI168" i="1" s="1"/>
  <c r="RY167" i="1"/>
  <c r="RY168" i="1" s="1"/>
  <c r="SK167" i="1"/>
  <c r="SK168" i="1" s="1"/>
  <c r="XU167" i="1"/>
  <c r="XU168" i="1" s="1"/>
  <c r="YK167" i="1"/>
  <c r="YX167" i="1"/>
  <c r="ZM167" i="1"/>
  <c r="ZM168" i="1" s="1"/>
  <c r="AAC167" i="1"/>
  <c r="AAC168" i="1" s="1"/>
  <c r="FI167" i="1"/>
  <c r="FI168" i="1" s="1"/>
  <c r="FV167" i="1"/>
  <c r="FV168" i="1" s="1"/>
  <c r="GJ167" i="1"/>
  <c r="GX167" i="1"/>
  <c r="GX168" i="1" s="1"/>
  <c r="HN167" i="1"/>
  <c r="HN168" i="1" s="1"/>
  <c r="IC167" i="1"/>
  <c r="IC168" i="1" s="1"/>
  <c r="IP167" i="1"/>
  <c r="IP168" i="1" s="1"/>
  <c r="JF167" i="1"/>
  <c r="JF168" i="1" s="1"/>
  <c r="JU167" i="1"/>
  <c r="MN167" i="1"/>
  <c r="NR167" i="1"/>
  <c r="OG167" i="1"/>
  <c r="OG168" i="1" s="1"/>
  <c r="TQ167" i="1"/>
  <c r="TQ168" i="1" s="1"/>
  <c r="UC167" i="1"/>
  <c r="US167" i="1"/>
  <c r="VF167" i="1"/>
  <c r="VU167" i="1"/>
  <c r="VU168" i="1" s="1"/>
  <c r="WK167" i="1"/>
  <c r="WK168" i="1" s="1"/>
  <c r="WX167" i="1"/>
  <c r="XM167" i="1"/>
  <c r="XM168" i="1" s="1"/>
  <c r="YC167" i="1"/>
  <c r="YC168" i="1" s="1"/>
  <c r="AAD167" i="1"/>
  <c r="PR155" i="1"/>
  <c r="FM167" i="1"/>
  <c r="FM168" i="1" s="1"/>
  <c r="FY167" i="1"/>
  <c r="FY168" i="1" s="1"/>
  <c r="GK167" i="1"/>
  <c r="GZ167" i="1"/>
  <c r="GZ168" i="1" s="1"/>
  <c r="HP167" i="1"/>
  <c r="ID167" i="1"/>
  <c r="ID168" i="1" s="1"/>
  <c r="IS167" i="1"/>
  <c r="IS168" i="1" s="1"/>
  <c r="JI167" i="1"/>
  <c r="JI168" i="1" s="1"/>
  <c r="JV167" i="1"/>
  <c r="JV168" i="1" s="1"/>
  <c r="KL167" i="1"/>
  <c r="KL168" i="1" s="1"/>
  <c r="LB167" i="1"/>
  <c r="LB168" i="1" s="1"/>
  <c r="LR167" i="1"/>
  <c r="LR168" i="1" s="1"/>
  <c r="MF167" i="1"/>
  <c r="MP167" i="1"/>
  <c r="MP168" i="1" s="1"/>
  <c r="NB167" i="1"/>
  <c r="NB168" i="1" s="1"/>
  <c r="NM167" i="1"/>
  <c r="NM168" i="1" s="1"/>
  <c r="NU167" i="1"/>
  <c r="NU168" i="1" s="1"/>
  <c r="OH167" i="1"/>
  <c r="OH168" i="1" s="1"/>
  <c r="OW167" i="1"/>
  <c r="OW168" i="1" s="1"/>
  <c r="PM167" i="1"/>
  <c r="PM168" i="1" s="1"/>
  <c r="PY167" i="1"/>
  <c r="QK167" i="1"/>
  <c r="QK168" i="1" s="1"/>
  <c r="RA167" i="1"/>
  <c r="RA168" i="1" s="1"/>
  <c r="RN167" i="1"/>
  <c r="RN168" i="1" s="1"/>
  <c r="SC167" i="1"/>
  <c r="SC168" i="1" s="1"/>
  <c r="SS167" i="1"/>
  <c r="TF167" i="1"/>
  <c r="TF168" i="1" s="1"/>
  <c r="TU167" i="1"/>
  <c r="TU168" i="1" s="1"/>
  <c r="UK167" i="1"/>
  <c r="UK168" i="1" s="1"/>
  <c r="UW167" i="1"/>
  <c r="VI167" i="1"/>
  <c r="VY167" i="1"/>
  <c r="VY168" i="1" s="1"/>
  <c r="WL167" i="1"/>
  <c r="XA167" i="1"/>
  <c r="XQ167" i="1"/>
  <c r="YD167" i="1"/>
  <c r="YD168" i="1" s="1"/>
  <c r="YS167" i="1"/>
  <c r="YS168" i="1" s="1"/>
  <c r="ZI167" i="1"/>
  <c r="ZI168" i="1" s="1"/>
  <c r="AAG167" i="1"/>
  <c r="AAG168" i="1" s="1"/>
  <c r="ZA167" i="1"/>
  <c r="ZA168" i="1" s="1"/>
  <c r="VR167" i="1"/>
  <c r="VR168" i="1" s="1"/>
  <c r="QG167" i="1"/>
  <c r="NA167" i="1"/>
  <c r="NA168" i="1" s="1"/>
  <c r="KK167" i="1"/>
  <c r="KK168" i="1" s="1"/>
  <c r="WW167" i="1"/>
  <c r="WW168" i="1" s="1"/>
  <c r="TM167" i="1"/>
  <c r="QH167" i="1"/>
  <c r="NI167" i="1"/>
  <c r="NI168" i="1" s="1"/>
  <c r="KS167" i="1"/>
  <c r="KS168" i="1" s="1"/>
  <c r="IJ167" i="1"/>
  <c r="XY167" i="1"/>
  <c r="VD167" i="1"/>
  <c r="VD168" i="1" s="1"/>
  <c r="TJ167" i="1"/>
  <c r="QV167" i="1"/>
  <c r="OX167" i="1"/>
  <c r="ZL167" i="1"/>
  <c r="ZL168" i="1" s="1"/>
  <c r="XZ167" i="1"/>
  <c r="XZ168" i="1" s="1"/>
  <c r="WH167" i="1"/>
  <c r="WH168" i="1" s="1"/>
  <c r="UX167" i="1"/>
  <c r="UX168" i="1" s="1"/>
  <c r="RU167" i="1"/>
  <c r="RU168" i="1" s="1"/>
  <c r="OZ167" i="1"/>
  <c r="ABE167" i="1"/>
  <c r="UF167" i="1"/>
  <c r="SL167" i="1"/>
  <c r="SL168" i="1" s="1"/>
  <c r="OB167" i="1"/>
  <c r="ABM167" i="1"/>
  <c r="XD167" i="1"/>
  <c r="SR167" i="1"/>
  <c r="SR168" i="1" s="1"/>
  <c r="PP167" i="1"/>
  <c r="ACO167" i="1"/>
  <c r="ACG167" i="1"/>
  <c r="XI167" i="1"/>
  <c r="XI168" i="1" s="1"/>
  <c r="SO167" i="1"/>
  <c r="SO168" i="1" s="1"/>
  <c r="OO167" i="1"/>
  <c r="OO168" i="1" s="1"/>
  <c r="LQ167" i="1"/>
  <c r="UO167" i="1"/>
  <c r="UO168" i="1" s="1"/>
  <c r="RM167" i="1"/>
  <c r="RM168" i="1" s="1"/>
  <c r="OS167" i="1"/>
  <c r="OS168" i="1" s="1"/>
  <c r="LX167" i="1"/>
  <c r="JN167" i="1"/>
  <c r="JN168" i="1" s="1"/>
  <c r="YT167" i="1"/>
  <c r="YT168" i="1" s="1"/>
  <c r="WT167" i="1"/>
  <c r="UG167" i="1"/>
  <c r="UG168" i="1" s="1"/>
  <c r="RT167" i="1"/>
  <c r="RT168" i="1" s="1"/>
  <c r="PZ167" i="1"/>
  <c r="OC167" i="1"/>
  <c r="OC168" i="1" s="1"/>
  <c r="AAY167" i="1"/>
  <c r="AAY168" i="1" s="1"/>
  <c r="YV167" i="1"/>
  <c r="YV168" i="1" s="1"/>
  <c r="XB167" i="1"/>
  <c r="VT167" i="1"/>
  <c r="SP167" i="1"/>
  <c r="SP168" i="1" s="1"/>
  <c r="QP167" i="1"/>
  <c r="QP168" i="1" s="1"/>
  <c r="RM155" i="1"/>
  <c r="ACE167" i="1"/>
  <c r="ACK167" i="1"/>
  <c r="WZ167" i="1"/>
  <c r="WZ168" i="1" s="1"/>
  <c r="TR167" i="1"/>
  <c r="TR168" i="1" s="1"/>
  <c r="PJ167" i="1"/>
  <c r="PJ168" i="1" s="1"/>
  <c r="ZF167" i="1"/>
  <c r="ZF168" i="1" s="1"/>
  <c r="VP167" i="1"/>
  <c r="VP168" i="1" s="1"/>
  <c r="QJ167" i="1"/>
  <c r="ABA167" i="1"/>
  <c r="ABH167" i="1"/>
  <c r="ZQ167" i="1"/>
  <c r="ZQ168" i="1" s="1"/>
  <c r="WG167" i="1"/>
  <c r="WG168" i="1" s="1"/>
  <c r="RZ167" i="1"/>
  <c r="RZ168" i="1" s="1"/>
  <c r="NF167" i="1"/>
  <c r="NF168" i="1" s="1"/>
  <c r="LA167" i="1"/>
  <c r="LA168" i="1" s="1"/>
  <c r="ZU167" i="1"/>
  <c r="ZU168" i="1" s="1"/>
  <c r="TZ167" i="1"/>
  <c r="QW167" i="1"/>
  <c r="NQ167" i="1"/>
  <c r="NQ168" i="1" s="1"/>
  <c r="LI167" i="1"/>
  <c r="IX167" i="1"/>
  <c r="YF167" i="1"/>
  <c r="VM167" i="1"/>
  <c r="VM168" i="1" s="1"/>
  <c r="TT167" i="1"/>
  <c r="RL167" i="1"/>
  <c r="PR167" i="1"/>
  <c r="PR168" i="1" s="1"/>
  <c r="AAB167" i="1"/>
  <c r="YP167" i="1"/>
  <c r="YP168" i="1" s="1"/>
  <c r="WN167" i="1"/>
  <c r="VN167" i="1"/>
  <c r="SB167" i="1"/>
  <c r="PH167" i="1"/>
  <c r="ABT167" i="1"/>
  <c r="ABT168" i="1" s="1"/>
  <c r="WD167" i="1"/>
  <c r="WD168" i="1" s="1"/>
  <c r="TB167" i="1"/>
  <c r="TB168" i="1" s="1"/>
  <c r="ON167" i="1"/>
  <c r="ACS167" i="1"/>
  <c r="YR167" i="1"/>
  <c r="TH167" i="1"/>
  <c r="TH168" i="1" s="1"/>
  <c r="PX167" i="1"/>
  <c r="ADA167" i="1"/>
  <c r="YO167" i="1"/>
  <c r="YO168" i="1" s="1"/>
  <c r="PU167" i="1"/>
  <c r="PU168" i="1" s="1"/>
  <c r="ZZ167" i="1"/>
  <c r="ZZ168" i="1" s="1"/>
  <c r="QO167" i="1"/>
  <c r="ZE167" i="1"/>
  <c r="ZE168" i="1" s="1"/>
  <c r="RF167" i="1"/>
  <c r="RF168" i="1" s="1"/>
  <c r="QF167" i="1"/>
  <c r="WJ167" i="1"/>
  <c r="TE167" i="1"/>
  <c r="TE168" i="1" s="1"/>
  <c r="ML167" i="1"/>
  <c r="ML168" i="1" s="1"/>
  <c r="XP167" i="1"/>
  <c r="OJ167" i="1"/>
  <c r="XJ167" i="1"/>
  <c r="XJ168" i="1" s="1"/>
  <c r="OD167" i="1"/>
  <c r="OD168" i="1" s="1"/>
  <c r="RV167" i="1"/>
  <c r="RV168" i="1" s="1"/>
  <c r="ABI167" i="1"/>
  <c r="PE167" i="1"/>
  <c r="VE167" i="1"/>
  <c r="VE168" i="1" s="1"/>
  <c r="KC167" i="1"/>
  <c r="KC168" i="1" s="1"/>
  <c r="UN167" i="1"/>
  <c r="WB167" i="1"/>
  <c r="OT167" i="1"/>
  <c r="OT168" i="1" s="1"/>
  <c r="SF167" i="1"/>
  <c r="ZV167" i="1"/>
  <c r="ZV168" i="1" s="1"/>
  <c r="SW167" i="1"/>
  <c r="SW168" i="1" s="1"/>
  <c r="ABU167" i="1"/>
  <c r="MC167" i="1"/>
  <c r="MC168" i="1" s="1"/>
  <c r="HX167" i="1"/>
  <c r="UH167" i="1"/>
  <c r="UH168" i="1" s="1"/>
  <c r="TX167" i="1"/>
  <c r="ACM167" i="1"/>
  <c r="ACM168" i="1" s="1"/>
  <c r="AAZ167" i="1"/>
  <c r="AAZ168" i="1" s="1"/>
  <c r="ADK167" i="1"/>
  <c r="ADK168" i="1" s="1"/>
  <c r="AEQ167" i="1"/>
  <c r="AEQ168" i="1" s="1"/>
  <c r="AFW167" i="1"/>
  <c r="AFW168" i="1" s="1"/>
  <c r="AHC167" i="1"/>
  <c r="AHC168" i="1" s="1"/>
  <c r="AII167" i="1"/>
  <c r="AII168" i="1" s="1"/>
  <c r="AJO167" i="1"/>
  <c r="AJO168" i="1" s="1"/>
  <c r="AKU167" i="1"/>
  <c r="AKU168" i="1" s="1"/>
  <c r="ADW167" i="1"/>
  <c r="ADW168" i="1" s="1"/>
  <c r="AFC167" i="1"/>
  <c r="AFC168" i="1" s="1"/>
  <c r="AGI167" i="1"/>
  <c r="AGI168" i="1" s="1"/>
  <c r="AHO167" i="1"/>
  <c r="AHO168" i="1" s="1"/>
  <c r="AIU167" i="1"/>
  <c r="AIU168" i="1" s="1"/>
  <c r="AKA167" i="1"/>
  <c r="AKA168" i="1" s="1"/>
  <c r="ALG167" i="1"/>
  <c r="ALG168" i="1" s="1"/>
  <c r="AAS167" i="1"/>
  <c r="ABX167" i="1"/>
  <c r="ABX168" i="1" s="1"/>
  <c r="ABK167" i="1"/>
  <c r="ABK168" i="1" s="1"/>
  <c r="ACZ167" i="1"/>
  <c r="AAV167" i="1"/>
  <c r="AAW167" i="1"/>
  <c r="VR155" i="1"/>
  <c r="VR156" i="1" s="1"/>
  <c r="KC155" i="1"/>
  <c r="KC159" i="1" s="1"/>
  <c r="QT155" i="1"/>
  <c r="AEV155" i="1"/>
  <c r="UC155" i="1"/>
  <c r="UC160" i="1" s="1"/>
  <c r="UX155" i="1"/>
  <c r="AGB155" i="1"/>
  <c r="AJD155" i="1"/>
  <c r="AEN155" i="1"/>
  <c r="AEN158" i="1" s="1"/>
  <c r="AEI167" i="1"/>
  <c r="AEI168" i="1" s="1"/>
  <c r="AFO167" i="1"/>
  <c r="AFO168" i="1" s="1"/>
  <c r="AGU167" i="1"/>
  <c r="AGU168" i="1" s="1"/>
  <c r="AIA167" i="1"/>
  <c r="AIA168" i="1" s="1"/>
  <c r="AJG167" i="1"/>
  <c r="AJG168" i="1" s="1"/>
  <c r="AKM167" i="1"/>
  <c r="AKM168" i="1" s="1"/>
  <c r="ADO167" i="1"/>
  <c r="ADO168" i="1" s="1"/>
  <c r="AEU167" i="1"/>
  <c r="AEU168" i="1" s="1"/>
  <c r="AGA167" i="1"/>
  <c r="AGA168" i="1" s="1"/>
  <c r="AHG167" i="1"/>
  <c r="AHG168" i="1" s="1"/>
  <c r="AIM167" i="1"/>
  <c r="AIM168" i="1" s="1"/>
  <c r="AJS167" i="1"/>
  <c r="AJS168" i="1" s="1"/>
  <c r="AKY167" i="1"/>
  <c r="AKY168" i="1" s="1"/>
  <c r="ACC167" i="1"/>
  <c r="ABC167" i="1"/>
  <c r="ABC168" i="1" s="1"/>
  <c r="ABQ167" i="1"/>
  <c r="AGR155" i="1"/>
  <c r="AFD155" i="1"/>
  <c r="AKZ155" i="1"/>
  <c r="WK155" i="1"/>
  <c r="AHX155" i="1"/>
  <c r="AKJ155" i="1"/>
  <c r="ACV167" i="1"/>
  <c r="ACV168" i="1" s="1"/>
  <c r="ABG167" i="1"/>
  <c r="ABG168" i="1" s="1"/>
  <c r="AAQ167" i="1"/>
  <c r="AAQ168" i="1" s="1"/>
  <c r="ABP167" i="1"/>
  <c r="ABP168" i="1" s="1"/>
  <c r="ABL167" i="1"/>
  <c r="ABD167" i="1"/>
  <c r="AEA167" i="1"/>
  <c r="AEA168" i="1" s="1"/>
  <c r="AFG167" i="1"/>
  <c r="AFG168" i="1" s="1"/>
  <c r="AGM167" i="1"/>
  <c r="AGM168" i="1" s="1"/>
  <c r="AHS167" i="1"/>
  <c r="AHS168" i="1" s="1"/>
  <c r="AIY167" i="1"/>
  <c r="AIY168" i="1" s="1"/>
  <c r="AKE167" i="1"/>
  <c r="AKE168" i="1" s="1"/>
  <c r="ALK167" i="1"/>
  <c r="ALK168" i="1" s="1"/>
  <c r="ADG167" i="1"/>
  <c r="ADG168" i="1" s="1"/>
  <c r="AEM167" i="1"/>
  <c r="AEM168" i="1" s="1"/>
  <c r="AFS167" i="1"/>
  <c r="AFS168" i="1" s="1"/>
  <c r="AGY167" i="1"/>
  <c r="AGY168" i="1" s="1"/>
  <c r="AIE167" i="1"/>
  <c r="AIE168" i="1" s="1"/>
  <c r="AJK167" i="1"/>
  <c r="AJK168" i="1" s="1"/>
  <c r="AKQ167" i="1"/>
  <c r="AKQ168" i="1" s="1"/>
  <c r="ACR167" i="1"/>
  <c r="ACR168" i="1" s="1"/>
  <c r="ACW167" i="1"/>
  <c r="ACJ167" i="1"/>
  <c r="ACJ168" i="1" s="1"/>
  <c r="MO155" i="1"/>
  <c r="YW155" i="1"/>
  <c r="YW158" i="1" s="1"/>
  <c r="ABW167" i="1"/>
  <c r="ABW168" i="1" s="1"/>
  <c r="AAJ167" i="1"/>
  <c r="AAJ168" i="1" s="1"/>
  <c r="ADC167" i="1"/>
  <c r="ADC168" i="1" s="1"/>
  <c r="ACF167" i="1"/>
  <c r="ACF168" i="1" s="1"/>
  <c r="ADS167" i="1"/>
  <c r="ADS168" i="1" s="1"/>
  <c r="AEY167" i="1"/>
  <c r="AEY168" i="1" s="1"/>
  <c r="AGE167" i="1"/>
  <c r="AGE168" i="1" s="1"/>
  <c r="AHK167" i="1"/>
  <c r="AHK168" i="1" s="1"/>
  <c r="AIQ167" i="1"/>
  <c r="AJW167" i="1"/>
  <c r="AJW168" i="1" s="1"/>
  <c r="ALC167" i="1"/>
  <c r="AEE167" i="1"/>
  <c r="AEE168" i="1" s="1"/>
  <c r="AFK167" i="1"/>
  <c r="AFK168" i="1" s="1"/>
  <c r="AGQ167" i="1"/>
  <c r="AGQ168" i="1" s="1"/>
  <c r="AHW167" i="1"/>
  <c r="AHW168" i="1" s="1"/>
  <c r="AJC167" i="1"/>
  <c r="AJC168" i="1" s="1"/>
  <c r="AKI167" i="1"/>
  <c r="AKI168" i="1" s="1"/>
  <c r="ALO167" i="1"/>
  <c r="ALO168" i="1" s="1"/>
  <c r="AAO167" i="1"/>
  <c r="ABY167" i="1"/>
  <c r="AAR167" i="1"/>
  <c r="ACQ167" i="1"/>
  <c r="ACQ168" i="1" s="1"/>
  <c r="YD155" i="1"/>
  <c r="AAK167" i="1"/>
  <c r="ADP155" i="1"/>
  <c r="AER155" i="1"/>
  <c r="ADM155" i="1"/>
  <c r="AFK155" i="1"/>
  <c r="AKA155" i="1"/>
  <c r="AFC155" i="1"/>
  <c r="AFC157" i="1" s="1"/>
  <c r="AHW155" i="1"/>
  <c r="ADK155" i="1"/>
  <c r="ADK156" i="1" s="1"/>
  <c r="AFW155" i="1"/>
  <c r="AKU155" i="1"/>
  <c r="AKU156" i="1" s="1"/>
  <c r="ALC155" i="1"/>
  <c r="WO155" i="1"/>
  <c r="RU155" i="1"/>
  <c r="AIN155" i="1"/>
  <c r="AEF155" i="1"/>
  <c r="ALP155" i="1"/>
  <c r="AEU155" i="1"/>
  <c r="AEM155" i="1"/>
  <c r="AEM159" i="1" s="1"/>
  <c r="AGY155" i="1"/>
  <c r="AEQ155" i="1"/>
  <c r="AHG155" i="1"/>
  <c r="AJS155" i="1"/>
  <c r="AJS159" i="1" s="1"/>
  <c r="ALG155" i="1"/>
  <c r="AHC155" i="1"/>
  <c r="ALK155" i="1"/>
  <c r="AAJ155" i="1"/>
  <c r="AAJ160" i="1" s="1"/>
  <c r="AAQ155" i="1"/>
  <c r="ADC155" i="1"/>
  <c r="ACF155" i="1"/>
  <c r="TY155" i="1"/>
  <c r="ADL155" i="1"/>
  <c r="ADO155" i="1"/>
  <c r="AGA155" i="1"/>
  <c r="ADG155" i="1"/>
  <c r="AFS155" i="1"/>
  <c r="AII155" i="1"/>
  <c r="AKI155" i="1"/>
  <c r="AKI157" i="1" s="1"/>
  <c r="AIM155" i="1"/>
  <c r="AIM160" i="1" s="1"/>
  <c r="AIE155" i="1"/>
  <c r="AKQ155" i="1"/>
  <c r="AKM155" i="1"/>
  <c r="AKM160" i="1" s="1"/>
  <c r="ABW155" i="1"/>
  <c r="AEE155" i="1"/>
  <c r="AGQ155" i="1"/>
  <c r="AJC155" i="1"/>
  <c r="ADE155" i="1"/>
  <c r="AEK155" i="1"/>
  <c r="AFQ155" i="1"/>
  <c r="AGW155" i="1"/>
  <c r="AIC155" i="1"/>
  <c r="AJI155" i="1"/>
  <c r="ADW155" i="1"/>
  <c r="AGI155" i="1"/>
  <c r="AGI156" i="1" s="1"/>
  <c r="AIU155" i="1"/>
  <c r="ADU155" i="1"/>
  <c r="AFA155" i="1"/>
  <c r="AGG155" i="1"/>
  <c r="AHM155" i="1"/>
  <c r="AIS155" i="1"/>
  <c r="AJY155" i="1"/>
  <c r="ALE155" i="1"/>
  <c r="ALO155" i="1"/>
  <c r="AJO155" i="1"/>
  <c r="AJK155" i="1"/>
  <c r="AJK160" i="1" s="1"/>
  <c r="ABG155" i="1"/>
  <c r="ABG157" i="1" s="1"/>
  <c r="ABP155" i="1"/>
  <c r="RC91" i="1"/>
  <c r="RC92" i="1" s="1"/>
  <c r="QP155" i="1"/>
  <c r="QP22" i="1"/>
  <c r="QP26" i="1" s="1"/>
  <c r="QP33" i="1" s="1"/>
  <c r="LB192" i="1"/>
  <c r="SD154" i="1"/>
  <c r="ZW110" i="1"/>
  <c r="ZW111" i="1" s="1"/>
  <c r="ZG110" i="1"/>
  <c r="ZG111" i="1" s="1"/>
  <c r="YQ110" i="1"/>
  <c r="YQ111" i="1" s="1"/>
  <c r="YA110" i="1"/>
  <c r="YA111" i="1" s="1"/>
  <c r="XK110" i="1"/>
  <c r="XK111" i="1" s="1"/>
  <c r="WU205" i="1"/>
  <c r="WU206" i="1" s="1"/>
  <c r="WU110" i="1"/>
  <c r="WU111" i="1" s="1"/>
  <c r="WM129" i="1"/>
  <c r="WM130" i="1" s="1"/>
  <c r="WE205" i="1"/>
  <c r="WE206" i="1" s="1"/>
  <c r="WE110" i="1"/>
  <c r="WE111" i="1" s="1"/>
  <c r="VW129" i="1"/>
  <c r="VW130" i="1" s="1"/>
  <c r="VO205" i="1"/>
  <c r="VO206" i="1" s="1"/>
  <c r="VO110" i="1"/>
  <c r="VO111" i="1" s="1"/>
  <c r="VG129" i="1"/>
  <c r="VG130" i="1" s="1"/>
  <c r="UY205" i="1"/>
  <c r="UY206" i="1" s="1"/>
  <c r="UY110" i="1"/>
  <c r="UY111" i="1" s="1"/>
  <c r="UQ129" i="1"/>
  <c r="UQ130" i="1" s="1"/>
  <c r="UI205" i="1"/>
  <c r="UI206" i="1" s="1"/>
  <c r="UI110" i="1"/>
  <c r="UI111" i="1" s="1"/>
  <c r="UA129" i="1"/>
  <c r="UA130" i="1" s="1"/>
  <c r="TS205" i="1"/>
  <c r="TS206" i="1" s="1"/>
  <c r="TS110" i="1"/>
  <c r="TS111" i="1" s="1"/>
  <c r="TK129" i="1"/>
  <c r="TK130" i="1" s="1"/>
  <c r="TC205" i="1"/>
  <c r="TC206" i="1" s="1"/>
  <c r="TC110" i="1"/>
  <c r="TC111" i="1" s="1"/>
  <c r="SU129" i="1"/>
  <c r="SU130" i="1" s="1"/>
  <c r="SM205" i="1"/>
  <c r="SM206" i="1" s="1"/>
  <c r="SM110" i="1"/>
  <c r="SM111" i="1" s="1"/>
  <c r="SE129" i="1"/>
  <c r="SE130" i="1" s="1"/>
  <c r="RO186" i="1"/>
  <c r="RO187" i="1" s="1"/>
  <c r="RO148" i="1"/>
  <c r="RO149" i="1" s="1"/>
  <c r="QY205" i="1"/>
  <c r="QY206" i="1" s="1"/>
  <c r="QY110" i="1"/>
  <c r="QY111" i="1" s="1"/>
  <c r="QQ129" i="1"/>
  <c r="QQ130" i="1" s="1"/>
  <c r="QI205" i="1"/>
  <c r="QI206" i="1" s="1"/>
  <c r="QI110" i="1"/>
  <c r="QI111" i="1" s="1"/>
  <c r="QA129" i="1"/>
  <c r="QA130" i="1" s="1"/>
  <c r="PS205" i="1"/>
  <c r="PS206" i="1" s="1"/>
  <c r="PS110" i="1"/>
  <c r="PS111" i="1" s="1"/>
  <c r="OM186" i="1"/>
  <c r="OM187" i="1" s="1"/>
  <c r="OM148" i="1"/>
  <c r="OM149" i="1" s="1"/>
  <c r="OE167" i="1"/>
  <c r="OE168" i="1" s="1"/>
  <c r="OE91" i="1"/>
  <c r="OE92" i="1" s="1"/>
  <c r="NW186" i="1"/>
  <c r="NW187" i="1" s="1"/>
  <c r="NW148" i="1"/>
  <c r="NW149" i="1" s="1"/>
  <c r="NG205" i="1"/>
  <c r="NG206" i="1" s="1"/>
  <c r="NG110" i="1"/>
  <c r="NG111" i="1" s="1"/>
  <c r="MQ167" i="1"/>
  <c r="MQ168" i="1" s="1"/>
  <c r="MQ91" i="1"/>
  <c r="MQ92" i="1" s="1"/>
  <c r="MA129" i="1"/>
  <c r="MA130" i="1" s="1"/>
  <c r="LS205" i="1"/>
  <c r="LS110" i="1"/>
  <c r="LS111" i="1" s="1"/>
  <c r="LK167" i="1"/>
  <c r="LK168" i="1" s="1"/>
  <c r="LK91" i="1"/>
  <c r="LK92" i="1" s="1"/>
  <c r="LC186" i="1"/>
  <c r="LC187" i="1" s="1"/>
  <c r="LC148" i="1"/>
  <c r="LC149" i="1" s="1"/>
  <c r="KU167" i="1"/>
  <c r="KU168" i="1" s="1"/>
  <c r="KU91" i="1"/>
  <c r="KU92" i="1" s="1"/>
  <c r="JO205" i="1"/>
  <c r="JO206" i="1" s="1"/>
  <c r="JO110" i="1"/>
  <c r="JO111" i="1" s="1"/>
  <c r="JG129" i="1"/>
  <c r="JG130" i="1" s="1"/>
  <c r="IY186" i="1"/>
  <c r="IY187" i="1" s="1"/>
  <c r="IY148" i="1"/>
  <c r="IY149" i="1" s="1"/>
  <c r="II205" i="1"/>
  <c r="II206" i="1" s="1"/>
  <c r="II110" i="1"/>
  <c r="II111" i="1" s="1"/>
  <c r="HS167" i="1"/>
  <c r="HS168" i="1" s="1"/>
  <c r="HS91" i="1"/>
  <c r="HS92" i="1" s="1"/>
  <c r="HC129" i="1"/>
  <c r="HC130" i="1" s="1"/>
  <c r="GU205" i="1"/>
  <c r="GU206" i="1" s="1"/>
  <c r="GU110" i="1"/>
  <c r="GU111" i="1" s="1"/>
  <c r="GM167" i="1"/>
  <c r="GM168" i="1" s="1"/>
  <c r="GM91" i="1"/>
  <c r="GM92" i="1" s="1"/>
  <c r="GE186" i="1"/>
  <c r="GE187" i="1" s="1"/>
  <c r="GE148" i="1"/>
  <c r="GE149" i="1" s="1"/>
  <c r="KL116" i="1"/>
  <c r="KL78" i="1"/>
  <c r="XT154" i="1"/>
  <c r="XT116" i="1"/>
  <c r="PX135" i="1"/>
  <c r="PX78" i="1"/>
  <c r="PX40" i="1"/>
  <c r="OR135" i="1"/>
  <c r="OR78" i="1"/>
  <c r="OR40" i="1"/>
  <c r="NL135" i="1"/>
  <c r="NL78" i="1"/>
  <c r="NL40" i="1"/>
  <c r="MF59" i="1"/>
  <c r="IN173" i="1"/>
  <c r="HH59" i="1"/>
  <c r="GB135" i="1"/>
  <c r="GB78" i="1"/>
  <c r="RW205" i="1"/>
  <c r="RW206" i="1" s="1"/>
  <c r="RW110" i="1"/>
  <c r="RW111" i="1" s="1"/>
  <c r="RG167" i="1"/>
  <c r="RG168" i="1" s="1"/>
  <c r="RG91" i="1"/>
  <c r="RG92" i="1" s="1"/>
  <c r="PK205" i="1"/>
  <c r="PK110" i="1"/>
  <c r="PK111" i="1" s="1"/>
  <c r="PC167" i="1"/>
  <c r="PC168" i="1" s="1"/>
  <c r="PC91" i="1"/>
  <c r="PC92" i="1" s="1"/>
  <c r="OU186" i="1"/>
  <c r="OU187" i="1" s="1"/>
  <c r="OU148" i="1"/>
  <c r="NO186" i="1"/>
  <c r="NO187" i="1" s="1"/>
  <c r="NO148" i="1"/>
  <c r="NO149" i="1" s="1"/>
  <c r="MY205" i="1"/>
  <c r="MY110" i="1"/>
  <c r="MY111" i="1" s="1"/>
  <c r="MI186" i="1"/>
  <c r="MI187" i="1" s="1"/>
  <c r="MI148" i="1"/>
  <c r="MI149" i="1" s="1"/>
  <c r="KM167" i="1"/>
  <c r="KM168" i="1" s="1"/>
  <c r="KM91" i="1"/>
  <c r="KM92" i="1" s="1"/>
  <c r="KE186" i="1"/>
  <c r="KE187" i="1" s="1"/>
  <c r="KE148" i="1"/>
  <c r="KE149" i="1" s="1"/>
  <c r="JW167" i="1"/>
  <c r="JW168" i="1" s="1"/>
  <c r="JW91" i="1"/>
  <c r="JW92" i="1" s="1"/>
  <c r="IQ205" i="1"/>
  <c r="IQ206" i="1" s="1"/>
  <c r="IQ110" i="1"/>
  <c r="IQ111" i="1" s="1"/>
  <c r="IA167" i="1"/>
  <c r="IA168" i="1" s="1"/>
  <c r="IA91" i="1"/>
  <c r="IA92" i="1" s="1"/>
  <c r="HK167" i="1"/>
  <c r="HK168" i="1" s="1"/>
  <c r="HK91" i="1"/>
  <c r="HK92" i="1" s="1"/>
  <c r="FW167" i="1"/>
  <c r="FW168" i="1" s="1"/>
  <c r="FW91" i="1"/>
  <c r="FW92" i="1" s="1"/>
  <c r="YP155" i="1"/>
  <c r="YP98" i="1"/>
  <c r="YP60" i="1"/>
  <c r="YP22" i="1"/>
  <c r="WS174" i="1"/>
  <c r="WS136" i="1"/>
  <c r="WS98" i="1"/>
  <c r="JY173" i="1"/>
  <c r="FR135" i="1"/>
  <c r="FR116" i="1"/>
  <c r="AAA186" i="1"/>
  <c r="AAA187" i="1" s="1"/>
  <c r="AAA148" i="1"/>
  <c r="AAA149" i="1" s="1"/>
  <c r="ZS167" i="1"/>
  <c r="ZS168" i="1" s="1"/>
  <c r="ZS91" i="1"/>
  <c r="ZS92" i="1" s="1"/>
  <c r="ZK186" i="1"/>
  <c r="ZK187" i="1" s="1"/>
  <c r="ZK148" i="1"/>
  <c r="ZK149" i="1" s="1"/>
  <c r="ZC167" i="1"/>
  <c r="ZC168" i="1" s="1"/>
  <c r="ZC91" i="1"/>
  <c r="ZC92" i="1" s="1"/>
  <c r="YU186" i="1"/>
  <c r="YU187" i="1" s="1"/>
  <c r="YU148" i="1"/>
  <c r="YU149" i="1" s="1"/>
  <c r="YM167" i="1"/>
  <c r="YM91" i="1"/>
  <c r="YE186" i="1"/>
  <c r="YE187" i="1" s="1"/>
  <c r="YE148" i="1"/>
  <c r="YE149" i="1" s="1"/>
  <c r="XW167" i="1"/>
  <c r="XW168" i="1" s="1"/>
  <c r="XW91" i="1"/>
  <c r="XW92" i="1" s="1"/>
  <c r="XO186" i="1"/>
  <c r="XO187" i="1" s="1"/>
  <c r="XO148" i="1"/>
  <c r="XO149" i="1" s="1"/>
  <c r="XG167" i="1"/>
  <c r="XG168" i="1" s="1"/>
  <c r="XG91" i="1"/>
  <c r="XG92" i="1" s="1"/>
  <c r="WY186" i="1"/>
  <c r="WY187" i="1" s="1"/>
  <c r="WY148" i="1"/>
  <c r="WY149" i="1" s="1"/>
  <c r="WQ167" i="1"/>
  <c r="WQ168" i="1" s="1"/>
  <c r="WQ91" i="1"/>
  <c r="WQ92" i="1" s="1"/>
  <c r="WI186" i="1"/>
  <c r="WI187" i="1" s="1"/>
  <c r="WI148" i="1"/>
  <c r="WI149" i="1" s="1"/>
  <c r="WA167" i="1"/>
  <c r="WA91" i="1"/>
  <c r="VS186" i="1"/>
  <c r="VS187" i="1" s="1"/>
  <c r="VS148" i="1"/>
  <c r="VS149" i="1" s="1"/>
  <c r="VK167" i="1"/>
  <c r="VK168" i="1" s="1"/>
  <c r="VK91" i="1"/>
  <c r="VK92" i="1" s="1"/>
  <c r="VC186" i="1"/>
  <c r="VC187" i="1" s="1"/>
  <c r="TR155" i="1"/>
  <c r="TR22" i="1"/>
  <c r="ACP129" i="1"/>
  <c r="ACP148" i="1"/>
  <c r="ACP149" i="1" s="1"/>
  <c r="ABR186" i="1"/>
  <c r="ABR187" i="1" s="1"/>
  <c r="ABR110" i="1"/>
  <c r="ABR111" i="1" s="1"/>
  <c r="AAT129" i="1"/>
  <c r="AAT130" i="1" s="1"/>
  <c r="AAT91" i="1"/>
  <c r="AAT92" i="1" s="1"/>
  <c r="ACX167" i="1"/>
  <c r="ACX168" i="1" s="1"/>
  <c r="ABV205" i="1"/>
  <c r="ABV148" i="1"/>
  <c r="ABV149" i="1" s="1"/>
  <c r="AAX186" i="1"/>
  <c r="AAX187" i="1" s="1"/>
  <c r="AAX110" i="1"/>
  <c r="AAX111" i="1" s="1"/>
  <c r="ADB167" i="1"/>
  <c r="ACD205" i="1"/>
  <c r="ACD206" i="1" s="1"/>
  <c r="ACD148" i="1"/>
  <c r="ABF186" i="1"/>
  <c r="ABF187" i="1" s="1"/>
  <c r="ABF148" i="1"/>
  <c r="ABF149" i="1" s="1"/>
  <c r="ACH205" i="1"/>
  <c r="ACH148" i="1"/>
  <c r="ABN186" i="1"/>
  <c r="ABN110" i="1"/>
  <c r="AAP129" i="1"/>
  <c r="AAP130" i="1" s="1"/>
  <c r="AAP91" i="1"/>
  <c r="AAP92" i="1" s="1"/>
  <c r="ACL186" i="1"/>
  <c r="ACL187" i="1" s="1"/>
  <c r="ACL91" i="1"/>
  <c r="ABJ129" i="1"/>
  <c r="ABJ130" i="1" s="1"/>
  <c r="ABJ91" i="1"/>
  <c r="ABJ92" i="1" s="1"/>
  <c r="AAL167" i="1"/>
  <c r="AAL168" i="1" s="1"/>
  <c r="AAJ111" i="1"/>
  <c r="ACT186" i="1"/>
  <c r="ACT187" i="1" s="1"/>
  <c r="ACT91" i="1"/>
  <c r="ACT92" i="1" s="1"/>
  <c r="ABZ167" i="1"/>
  <c r="ABB205" i="1"/>
  <c r="ABB91" i="1"/>
  <c r="AAU205" i="1"/>
  <c r="AAU206" i="1" s="1"/>
  <c r="ZT186" i="1"/>
  <c r="ZT187" i="1" s="1"/>
  <c r="ZT110" i="1"/>
  <c r="ZH167" i="1"/>
  <c r="ZH91" i="1"/>
  <c r="YB205" i="1"/>
  <c r="YB129" i="1"/>
  <c r="YB110" i="1"/>
  <c r="UV148" i="1"/>
  <c r="UJ205" i="1"/>
  <c r="UJ206" i="1" s="1"/>
  <c r="UJ129" i="1"/>
  <c r="TD167" i="1"/>
  <c r="TD110" i="1"/>
  <c r="QR205" i="1"/>
  <c r="QR206" i="1" s="1"/>
  <c r="QR91" i="1"/>
  <c r="LP129" i="1"/>
  <c r="LP91" i="1"/>
  <c r="KN205" i="1"/>
  <c r="KN206" i="1" s="1"/>
  <c r="KN148" i="1"/>
  <c r="GV148" i="1"/>
  <c r="GV91" i="1"/>
  <c r="FL205" i="1"/>
  <c r="FL206" i="1" s="1"/>
  <c r="FL129" i="1"/>
  <c r="EZ148" i="1"/>
  <c r="AAH205" i="1"/>
  <c r="AAH206" i="1" s="1"/>
  <c r="AAH129" i="1"/>
  <c r="AAH130" i="1" s="1"/>
  <c r="XV186" i="1"/>
  <c r="XV129" i="1"/>
  <c r="XV130" i="1" s="1"/>
  <c r="VJ186" i="1"/>
  <c r="VJ91" i="1"/>
  <c r="VJ92" i="1" s="1"/>
  <c r="SX186" i="1"/>
  <c r="SX187" i="1" s="1"/>
  <c r="SX129" i="1"/>
  <c r="SX130" i="1" s="1"/>
  <c r="QL186" i="1"/>
  <c r="QL187" i="1" s="1"/>
  <c r="QL91" i="1"/>
  <c r="QL92" i="1" s="1"/>
  <c r="NZ205" i="1"/>
  <c r="NZ206" i="1" s="1"/>
  <c r="NZ129" i="1"/>
  <c r="NZ130" i="1" s="1"/>
  <c r="LN186" i="1"/>
  <c r="LN187" i="1" s="1"/>
  <c r="LN110" i="1"/>
  <c r="LN111" i="1" s="1"/>
  <c r="JB148" i="1"/>
  <c r="JB149" i="1" s="1"/>
  <c r="JB110" i="1"/>
  <c r="JB111" i="1" s="1"/>
  <c r="GP186" i="1"/>
  <c r="GP187" i="1" s="1"/>
  <c r="GP91" i="1"/>
  <c r="GP92" i="1" s="1"/>
  <c r="ABS110" i="1"/>
  <c r="ABS111" i="1" s="1"/>
  <c r="ACU110" i="1"/>
  <c r="ACU148" i="1"/>
  <c r="AAU186" i="1"/>
  <c r="AAU187" i="1" s="1"/>
  <c r="ZU154" i="1"/>
  <c r="AAF167" i="1"/>
  <c r="ZX167" i="1"/>
  <c r="ZX129" i="1"/>
  <c r="ZP167" i="1"/>
  <c r="YZ186" i="1"/>
  <c r="YZ148" i="1"/>
  <c r="YN148" i="1"/>
  <c r="YN149" i="1" s="1"/>
  <c r="WR205" i="1"/>
  <c r="WR167" i="1"/>
  <c r="VH167" i="1"/>
  <c r="UZ186" i="1"/>
  <c r="UZ187" i="1" s="1"/>
  <c r="UZ129" i="1"/>
  <c r="UR167" i="1"/>
  <c r="UB186" i="1"/>
  <c r="UB148" i="1"/>
  <c r="UB149" i="1" s="1"/>
  <c r="TP129" i="1"/>
  <c r="RP186" i="1"/>
  <c r="RP129" i="1"/>
  <c r="QZ167" i="1"/>
  <c r="QZ168" i="1" s="1"/>
  <c r="QZ91" i="1"/>
  <c r="QN205" i="1"/>
  <c r="QN167" i="1"/>
  <c r="QB148" i="1"/>
  <c r="PD186" i="1"/>
  <c r="PD148" i="1"/>
  <c r="NX167" i="1"/>
  <c r="MR186" i="1"/>
  <c r="MR187" i="1" s="1"/>
  <c r="MR129" i="1"/>
  <c r="MJ148" i="1"/>
  <c r="MJ91" i="1"/>
  <c r="LL186" i="1"/>
  <c r="LL187" i="1" s="1"/>
  <c r="LL110" i="1"/>
  <c r="KV148" i="1"/>
  <c r="KJ205" i="1"/>
  <c r="KJ110" i="1"/>
  <c r="JP148" i="1"/>
  <c r="IZ186" i="1"/>
  <c r="IZ110" i="1"/>
  <c r="HT148" i="1"/>
  <c r="HT149" i="1" s="1"/>
  <c r="HT91" i="1"/>
  <c r="HD186" i="1"/>
  <c r="GR110" i="1"/>
  <c r="GF186" i="1"/>
  <c r="GF91" i="1"/>
  <c r="FH110" i="1"/>
  <c r="FH91" i="1"/>
  <c r="ZR205" i="1"/>
  <c r="ZR206" i="1" s="1"/>
  <c r="XF186" i="1"/>
  <c r="XF187" i="1" s="1"/>
  <c r="XF129" i="1"/>
  <c r="XF130" i="1" s="1"/>
  <c r="UT186" i="1"/>
  <c r="UT187" i="1" s="1"/>
  <c r="UT91" i="1"/>
  <c r="UT92" i="1" s="1"/>
  <c r="SH186" i="1"/>
  <c r="SH187" i="1" s="1"/>
  <c r="SH129" i="1"/>
  <c r="SH130" i="1" s="1"/>
  <c r="PV167" i="1"/>
  <c r="PV168" i="1" s="1"/>
  <c r="NJ167" i="1"/>
  <c r="NJ168" i="1" s="1"/>
  <c r="KX148" i="1"/>
  <c r="KX149" i="1" s="1"/>
  <c r="IL186" i="1"/>
  <c r="IL187" i="1" s="1"/>
  <c r="IL91" i="1"/>
  <c r="IL92" i="1" s="1"/>
  <c r="FZ148" i="1"/>
  <c r="FZ149" i="1" s="1"/>
  <c r="FZ91" i="1"/>
  <c r="VC148" i="1"/>
  <c r="VC149" i="1" s="1"/>
  <c r="UU167" i="1"/>
  <c r="UU168" i="1" s="1"/>
  <c r="UU91" i="1"/>
  <c r="UU92" i="1" s="1"/>
  <c r="UM186" i="1"/>
  <c r="UM187" i="1" s="1"/>
  <c r="UM148" i="1"/>
  <c r="UM149" i="1" s="1"/>
  <c r="UE167" i="1"/>
  <c r="UE168" i="1" s="1"/>
  <c r="UE91" i="1"/>
  <c r="UE92" i="1" s="1"/>
  <c r="TW186" i="1"/>
  <c r="TW187" i="1" s="1"/>
  <c r="TW148" i="1"/>
  <c r="TW149" i="1" s="1"/>
  <c r="TO167" i="1"/>
  <c r="TO91" i="1"/>
  <c r="TO92" i="1" s="1"/>
  <c r="TG186" i="1"/>
  <c r="TG187" i="1" s="1"/>
  <c r="TG148" i="1"/>
  <c r="TG149" i="1" s="1"/>
  <c r="SY167" i="1"/>
  <c r="SY168" i="1" s="1"/>
  <c r="SY91" i="1"/>
  <c r="SY92" i="1" s="1"/>
  <c r="SQ186" i="1"/>
  <c r="SQ187" i="1" s="1"/>
  <c r="SQ148" i="1"/>
  <c r="SQ149" i="1" s="1"/>
  <c r="SI167" i="1"/>
  <c r="SI168" i="1" s="1"/>
  <c r="SI91" i="1"/>
  <c r="SI92" i="1" s="1"/>
  <c r="SA186" i="1"/>
  <c r="SA187" i="1" s="1"/>
  <c r="SA148" i="1"/>
  <c r="SA149" i="1" s="1"/>
  <c r="RS167" i="1"/>
  <c r="RS168" i="1" s="1"/>
  <c r="RS91" i="1"/>
  <c r="RS92" i="1" s="1"/>
  <c r="RK186" i="1"/>
  <c r="RK187" i="1" s="1"/>
  <c r="RK148" i="1"/>
  <c r="RK149" i="1" s="1"/>
  <c r="QU205" i="1"/>
  <c r="QU206" i="1" s="1"/>
  <c r="QU110" i="1"/>
  <c r="QU111" i="1" s="1"/>
  <c r="QE167" i="1"/>
  <c r="QE168" i="1" s="1"/>
  <c r="QE91" i="1"/>
  <c r="PO129" i="1"/>
  <c r="PO130" i="1" s="1"/>
  <c r="PG186" i="1"/>
  <c r="PG187" i="1" s="1"/>
  <c r="PG148" i="1"/>
  <c r="PG149" i="1" s="1"/>
  <c r="OY167" i="1"/>
  <c r="OY168" i="1" s="1"/>
  <c r="OY91" i="1"/>
  <c r="OY92" i="1" s="1"/>
  <c r="OI129" i="1"/>
  <c r="OI130" i="1" s="1"/>
  <c r="OA186" i="1"/>
  <c r="OA148" i="1"/>
  <c r="NS205" i="1"/>
  <c r="NS110" i="1"/>
  <c r="NS111" i="1" s="1"/>
  <c r="NK167" i="1"/>
  <c r="NK168" i="1" s="1"/>
  <c r="NK91" i="1"/>
  <c r="NK92" i="1" s="1"/>
  <c r="NC186" i="1"/>
  <c r="NC187" i="1" s="1"/>
  <c r="NC148" i="1"/>
  <c r="NC149" i="1" s="1"/>
  <c r="MU167" i="1"/>
  <c r="MU168" i="1" s="1"/>
  <c r="MU91" i="1"/>
  <c r="MU92" i="1" s="1"/>
  <c r="MM129" i="1"/>
  <c r="MM130" i="1" s="1"/>
  <c r="LW186" i="1"/>
  <c r="LW187" i="1" s="1"/>
  <c r="LW148" i="1"/>
  <c r="LG186" i="1"/>
  <c r="LG187" i="1" s="1"/>
  <c r="LG148" i="1"/>
  <c r="LG149" i="1" s="1"/>
  <c r="KQ167" i="1"/>
  <c r="KQ168" i="1" s="1"/>
  <c r="KQ91" i="1"/>
  <c r="KQ92" i="1" s="1"/>
  <c r="KI129" i="1"/>
  <c r="KI130" i="1" s="1"/>
  <c r="KA186" i="1"/>
  <c r="KA187" i="1" s="1"/>
  <c r="KA148" i="1"/>
  <c r="KA149" i="1" s="1"/>
  <c r="JK186" i="1"/>
  <c r="JK187" i="1" s="1"/>
  <c r="JK148" i="1"/>
  <c r="JK149" i="1" s="1"/>
  <c r="JC167" i="1"/>
  <c r="JC168" i="1" s="1"/>
  <c r="JC91" i="1"/>
  <c r="JC92" i="1" s="1"/>
  <c r="IU129" i="1"/>
  <c r="IU130" i="1" s="1"/>
  <c r="IM186" i="1"/>
  <c r="IM187" i="1" s="1"/>
  <c r="IM148" i="1"/>
  <c r="IE205" i="1"/>
  <c r="IE206" i="1" s="1"/>
  <c r="IE110" i="1"/>
  <c r="IE111" i="1" s="1"/>
  <c r="HW167" i="1"/>
  <c r="HW168" i="1" s="1"/>
  <c r="HW91" i="1"/>
  <c r="HW92" i="1" s="1"/>
  <c r="HO129" i="1"/>
  <c r="HO130" i="1" s="1"/>
  <c r="GY186" i="1"/>
  <c r="GY187" i="1" s="1"/>
  <c r="GY148" i="1"/>
  <c r="GY149" i="1" s="1"/>
  <c r="GI205" i="1"/>
  <c r="GI110" i="1"/>
  <c r="GI111" i="1" s="1"/>
  <c r="FO205" i="1"/>
  <c r="FO110" i="1"/>
  <c r="FO111" i="1" s="1"/>
  <c r="FG167" i="1"/>
  <c r="FG168" i="1" s="1"/>
  <c r="FG91" i="1"/>
  <c r="FG92" i="1" s="1"/>
  <c r="IH154" i="1"/>
  <c r="IH40" i="1"/>
  <c r="IX59" i="1"/>
  <c r="ACP205" i="1"/>
  <c r="ACP206" i="1" s="1"/>
  <c r="ACP110" i="1"/>
  <c r="ABR129" i="1"/>
  <c r="ABR130" i="1" s="1"/>
  <c r="ABR91" i="1"/>
  <c r="AAT167" i="1"/>
  <c r="AAT168" i="1" s="1"/>
  <c r="ACX205" i="1"/>
  <c r="ACX148" i="1"/>
  <c r="ABV186" i="1"/>
  <c r="ABV110" i="1"/>
  <c r="ABV111" i="1" s="1"/>
  <c r="AAX129" i="1"/>
  <c r="AAX91" i="1"/>
  <c r="AAX92" i="1" s="1"/>
  <c r="ADB205" i="1"/>
  <c r="ADB148" i="1"/>
  <c r="ADB149" i="1" s="1"/>
  <c r="ACD186" i="1"/>
  <c r="ACD110" i="1"/>
  <c r="ABF167" i="1"/>
  <c r="ABF168" i="1" s="1"/>
  <c r="ABF110" i="1"/>
  <c r="ABF111" i="1" s="1"/>
  <c r="ACH186" i="1"/>
  <c r="ACH91" i="1"/>
  <c r="ABN129" i="1"/>
  <c r="ABN91" i="1"/>
  <c r="AAP167" i="1"/>
  <c r="ACL167" i="1"/>
  <c r="ACL168" i="1" s="1"/>
  <c r="ACL110" i="1"/>
  <c r="ACL111" i="1" s="1"/>
  <c r="ABJ167" i="1"/>
  <c r="ABJ168" i="1" s="1"/>
  <c r="AAL205" i="1"/>
  <c r="AAL206" i="1" s="1"/>
  <c r="AAL148" i="1"/>
  <c r="AAL149" i="1" s="1"/>
  <c r="ACT167" i="1"/>
  <c r="ACT168" i="1" s="1"/>
  <c r="ABZ205" i="1"/>
  <c r="ABZ206" i="1" s="1"/>
  <c r="ABZ148" i="1"/>
  <c r="ABZ149" i="1" s="1"/>
  <c r="ABB186" i="1"/>
  <c r="ABB148" i="1"/>
  <c r="ABB149" i="1" s="1"/>
  <c r="ACA186" i="1"/>
  <c r="ACA187" i="1" s="1"/>
  <c r="ZT205" i="1"/>
  <c r="ZT167" i="1"/>
  <c r="ZH148" i="1"/>
  <c r="YB186" i="1"/>
  <c r="YB187" i="1" s="1"/>
  <c r="YB91" i="1"/>
  <c r="UV129" i="1"/>
  <c r="UV91" i="1"/>
  <c r="UJ186" i="1"/>
  <c r="UJ187" i="1" s="1"/>
  <c r="UJ91" i="1"/>
  <c r="UJ110" i="1"/>
  <c r="TD148" i="1"/>
  <c r="QR186" i="1"/>
  <c r="QR187" i="1" s="1"/>
  <c r="QR129" i="1"/>
  <c r="LP148" i="1"/>
  <c r="KN186" i="1"/>
  <c r="KN91" i="1"/>
  <c r="GV167" i="1"/>
  <c r="FL186" i="1"/>
  <c r="EZ129" i="1"/>
  <c r="EZ91" i="1"/>
  <c r="EZ92" i="1" s="1"/>
  <c r="TV154" i="1"/>
  <c r="TV59" i="1"/>
  <c r="JN97" i="1"/>
  <c r="ACA167" i="1"/>
  <c r="ACA168" i="1" s="1"/>
  <c r="AAH186" i="1"/>
  <c r="AAH91" i="1"/>
  <c r="XV167" i="1"/>
  <c r="XV168" i="1" s="1"/>
  <c r="XV110" i="1"/>
  <c r="VJ148" i="1"/>
  <c r="VJ149" i="1" s="1"/>
  <c r="SX148" i="1"/>
  <c r="SX149" i="1" s="1"/>
  <c r="SX91" i="1"/>
  <c r="SX92" i="1" s="1"/>
  <c r="QL167" i="1"/>
  <c r="QL168" i="1" s="1"/>
  <c r="QL110" i="1"/>
  <c r="QL111" i="1" s="1"/>
  <c r="NZ186" i="1"/>
  <c r="NZ187" i="1" s="1"/>
  <c r="NZ91" i="1"/>
  <c r="NZ92" i="1" s="1"/>
  <c r="LN148" i="1"/>
  <c r="LN149" i="1" s="1"/>
  <c r="LN91" i="1"/>
  <c r="LN92" i="1" s="1"/>
  <c r="JB205" i="1"/>
  <c r="JB206" i="1" s="1"/>
  <c r="JB91" i="1"/>
  <c r="JB92" i="1" s="1"/>
  <c r="GP148" i="1"/>
  <c r="GP149" i="1" s="1"/>
  <c r="ABS91" i="1"/>
  <c r="ABS92" i="1" s="1"/>
  <c r="ABS205" i="1"/>
  <c r="ABS206" i="1" s="1"/>
  <c r="ACU205" i="1"/>
  <c r="ACU91" i="1"/>
  <c r="AJA97" i="1"/>
  <c r="AGZ173" i="1"/>
  <c r="AFI192" i="1"/>
  <c r="AES192" i="1"/>
  <c r="AAU148" i="1"/>
  <c r="ZU135" i="1"/>
  <c r="AAF205" i="1"/>
  <c r="AAF148" i="1"/>
  <c r="AAF149" i="1" s="1"/>
  <c r="ZX186" i="1"/>
  <c r="ZP205" i="1"/>
  <c r="ZP148" i="1"/>
  <c r="YZ110" i="1"/>
  <c r="YZ111" i="1" s="1"/>
  <c r="YZ129" i="1"/>
  <c r="YN186" i="1"/>
  <c r="YN110" i="1"/>
  <c r="WR148" i="1"/>
  <c r="VH205" i="1"/>
  <c r="VH148" i="1"/>
  <c r="UZ148" i="1"/>
  <c r="UZ110" i="1"/>
  <c r="UZ111" i="1" s="1"/>
  <c r="UR205" i="1"/>
  <c r="UR148" i="1"/>
  <c r="UB110" i="1"/>
  <c r="UB129" i="1"/>
  <c r="UB130" i="1" s="1"/>
  <c r="TP186" i="1"/>
  <c r="TP110" i="1"/>
  <c r="RP110" i="1"/>
  <c r="QZ205" i="1"/>
  <c r="QN129" i="1"/>
  <c r="QN91" i="1"/>
  <c r="QB205" i="1"/>
  <c r="QB129" i="1"/>
  <c r="PD129" i="1"/>
  <c r="NX205" i="1"/>
  <c r="NX148" i="1"/>
  <c r="MR110" i="1"/>
  <c r="MR111" i="1" s="1"/>
  <c r="MR91" i="1"/>
  <c r="MJ205" i="1"/>
  <c r="LL167" i="1"/>
  <c r="LL91" i="1"/>
  <c r="KV205" i="1"/>
  <c r="KV129" i="1"/>
  <c r="KJ148" i="1"/>
  <c r="KJ91" i="1"/>
  <c r="KJ92" i="1" s="1"/>
  <c r="JP205" i="1"/>
  <c r="JP129" i="1"/>
  <c r="IZ167" i="1"/>
  <c r="HT205" i="1"/>
  <c r="HT206" i="1" s="1"/>
  <c r="HT129" i="1"/>
  <c r="HD167" i="1"/>
  <c r="HD110" i="1"/>
  <c r="GR186" i="1"/>
  <c r="GR187" i="1" s="1"/>
  <c r="GR129" i="1"/>
  <c r="GF148" i="1"/>
  <c r="FH186" i="1"/>
  <c r="FH148" i="1"/>
  <c r="ZR186" i="1"/>
  <c r="ZR187" i="1" s="1"/>
  <c r="ZR129" i="1"/>
  <c r="ZR130" i="1" s="1"/>
  <c r="XF167" i="1"/>
  <c r="XF168" i="1" s="1"/>
  <c r="XF91" i="1"/>
  <c r="XF92" i="1" s="1"/>
  <c r="UT167" i="1"/>
  <c r="UT168" i="1" s="1"/>
  <c r="UT110" i="1"/>
  <c r="UT111" i="1" s="1"/>
  <c r="SH148" i="1"/>
  <c r="SH149" i="1" s="1"/>
  <c r="PV148" i="1"/>
  <c r="PV149" i="1" s="1"/>
  <c r="NJ148" i="1"/>
  <c r="NJ149" i="1" s="1"/>
  <c r="NJ110" i="1"/>
  <c r="NJ111" i="1" s="1"/>
  <c r="KX205" i="1"/>
  <c r="KX206" i="1" s="1"/>
  <c r="KX129" i="1"/>
  <c r="KX130" i="1" s="1"/>
  <c r="IL167" i="1"/>
  <c r="IL168" i="1" s="1"/>
  <c r="IL110" i="1"/>
  <c r="IL111" i="1" s="1"/>
  <c r="FZ129" i="1"/>
  <c r="ZI206" i="1"/>
  <c r="AAM91" i="1"/>
  <c r="AAM92" i="1" s="1"/>
  <c r="ACY167" i="1"/>
  <c r="ACY168" i="1" s="1"/>
  <c r="ACY205" i="1"/>
  <c r="ACY206" i="1" s="1"/>
  <c r="YE205" i="1"/>
  <c r="YE206" i="1" s="1"/>
  <c r="YE110" i="1"/>
  <c r="YE111" i="1" s="1"/>
  <c r="XW129" i="1"/>
  <c r="XW130" i="1" s="1"/>
  <c r="XO205" i="1"/>
  <c r="XO206" i="1" s="1"/>
  <c r="XO110" i="1"/>
  <c r="XO111" i="1" s="1"/>
  <c r="XG129" i="1"/>
  <c r="XG130" i="1" s="1"/>
  <c r="WY205" i="1"/>
  <c r="WY206" i="1" s="1"/>
  <c r="WY110" i="1"/>
  <c r="WY111" i="1" s="1"/>
  <c r="WQ129" i="1"/>
  <c r="WQ130" i="1" s="1"/>
  <c r="WI205" i="1"/>
  <c r="WI206" i="1" s="1"/>
  <c r="WI110" i="1"/>
  <c r="WI111" i="1" s="1"/>
  <c r="WA129" i="1"/>
  <c r="VS205" i="1"/>
  <c r="VS206" i="1" s="1"/>
  <c r="VS110" i="1"/>
  <c r="VS111" i="1" s="1"/>
  <c r="VK129" i="1"/>
  <c r="VK130" i="1" s="1"/>
  <c r="VC205" i="1"/>
  <c r="VC206" i="1" s="1"/>
  <c r="VC110" i="1"/>
  <c r="VC111" i="1" s="1"/>
  <c r="UU129" i="1"/>
  <c r="UU130" i="1" s="1"/>
  <c r="UM205" i="1"/>
  <c r="UM206" i="1" s="1"/>
  <c r="UM110" i="1"/>
  <c r="UM111" i="1" s="1"/>
  <c r="UE129" i="1"/>
  <c r="UE130" i="1" s="1"/>
  <c r="TW205" i="1"/>
  <c r="TW206" i="1" s="1"/>
  <c r="TW110" i="1"/>
  <c r="TW111" i="1" s="1"/>
  <c r="TO129" i="1"/>
  <c r="TG205" i="1"/>
  <c r="TG206" i="1" s="1"/>
  <c r="TG110" i="1"/>
  <c r="TG111" i="1" s="1"/>
  <c r="SY129" i="1"/>
  <c r="SY130" i="1" s="1"/>
  <c r="SQ205" i="1"/>
  <c r="SQ206" i="1" s="1"/>
  <c r="SQ110" i="1"/>
  <c r="SQ111" i="1" s="1"/>
  <c r="SI129" i="1"/>
  <c r="SI130" i="1" s="1"/>
  <c r="SA205" i="1"/>
  <c r="SA206" i="1" s="1"/>
  <c r="SA110" i="1"/>
  <c r="SA111" i="1" s="1"/>
  <c r="RS129" i="1"/>
  <c r="RS130" i="1" s="1"/>
  <c r="RK205" i="1"/>
  <c r="RK206" i="1" s="1"/>
  <c r="RK110" i="1"/>
  <c r="RK111" i="1" s="1"/>
  <c r="QU167" i="1"/>
  <c r="QU168" i="1" s="1"/>
  <c r="QU91" i="1"/>
  <c r="QU92" i="1" s="1"/>
  <c r="QE129" i="1"/>
  <c r="PO186" i="1"/>
  <c r="PO187" i="1" s="1"/>
  <c r="PO148" i="1"/>
  <c r="PG205" i="1"/>
  <c r="PG206" i="1" s="1"/>
  <c r="PG110" i="1"/>
  <c r="PG111" i="1" s="1"/>
  <c r="OY129" i="1"/>
  <c r="OY130" i="1" s="1"/>
  <c r="OI186" i="1"/>
  <c r="OI187" i="1" s="1"/>
  <c r="OI148" i="1"/>
  <c r="OI149" i="1" s="1"/>
  <c r="OA205" i="1"/>
  <c r="OA206" i="1" s="1"/>
  <c r="OA110" i="1"/>
  <c r="OA111" i="1" s="1"/>
  <c r="NS167" i="1"/>
  <c r="NS168" i="1" s="1"/>
  <c r="NS91" i="1"/>
  <c r="NS92" i="1" s="1"/>
  <c r="NK129" i="1"/>
  <c r="NK130" i="1" s="1"/>
  <c r="NC205" i="1"/>
  <c r="NC206" i="1" s="1"/>
  <c r="NC110" i="1"/>
  <c r="NC111" i="1" s="1"/>
  <c r="MU129" i="1"/>
  <c r="MU130" i="1" s="1"/>
  <c r="MM186" i="1"/>
  <c r="MM187" i="1" s="1"/>
  <c r="MM148" i="1"/>
  <c r="MM149" i="1" s="1"/>
  <c r="LW205" i="1"/>
  <c r="LW206" i="1" s="1"/>
  <c r="LW110" i="1"/>
  <c r="LW111" i="1" s="1"/>
  <c r="LG205" i="1"/>
  <c r="LG206" i="1" s="1"/>
  <c r="LG110" i="1"/>
  <c r="LG111" i="1" s="1"/>
  <c r="KQ129" i="1"/>
  <c r="KQ130" i="1" s="1"/>
  <c r="KI186" i="1"/>
  <c r="KI187" i="1" s="1"/>
  <c r="KI148" i="1"/>
  <c r="KI149" i="1" s="1"/>
  <c r="KA205" i="1"/>
  <c r="KA206" i="1" s="1"/>
  <c r="KA110" i="1"/>
  <c r="KA111" i="1" s="1"/>
  <c r="JK205" i="1"/>
  <c r="JK206" i="1" s="1"/>
  <c r="JK110" i="1"/>
  <c r="JK111" i="1" s="1"/>
  <c r="JC129" i="1"/>
  <c r="JC130" i="1" s="1"/>
  <c r="IU186" i="1"/>
  <c r="IU187" i="1" s="1"/>
  <c r="IU148" i="1"/>
  <c r="IU149" i="1" s="1"/>
  <c r="IM205" i="1"/>
  <c r="IM110" i="1"/>
  <c r="IM111" i="1" s="1"/>
  <c r="IE167" i="1"/>
  <c r="IE168" i="1" s="1"/>
  <c r="IE91" i="1"/>
  <c r="IE92" i="1" s="1"/>
  <c r="HW129" i="1"/>
  <c r="HW130" i="1" s="1"/>
  <c r="HO186" i="1"/>
  <c r="HO187" i="1" s="1"/>
  <c r="HO148" i="1"/>
  <c r="HO149" i="1" s="1"/>
  <c r="GY205" i="1"/>
  <c r="GY206" i="1" s="1"/>
  <c r="GY110" i="1"/>
  <c r="GY111" i="1" s="1"/>
  <c r="GI167" i="1"/>
  <c r="GI168" i="1" s="1"/>
  <c r="GI91" i="1"/>
  <c r="GI92" i="1" s="1"/>
  <c r="FO167" i="1"/>
  <c r="FO168" i="1" s="1"/>
  <c r="FO91" i="1"/>
  <c r="FG129" i="1"/>
  <c r="FG130" i="1" s="1"/>
  <c r="MD116" i="1"/>
  <c r="IH173" i="1"/>
  <c r="IX116" i="1"/>
  <c r="IX97" i="1"/>
  <c r="ACF187" i="1"/>
  <c r="ACP186" i="1"/>
  <c r="ACP187" i="1" s="1"/>
  <c r="ACP91" i="1"/>
  <c r="ABR167" i="1"/>
  <c r="ABR168" i="1" s="1"/>
  <c r="AAT205" i="1"/>
  <c r="AAT206" i="1" s="1"/>
  <c r="AAT148" i="1"/>
  <c r="AAT149" i="1" s="1"/>
  <c r="ACX186" i="1"/>
  <c r="ACX187" i="1" s="1"/>
  <c r="ACX110" i="1"/>
  <c r="ACX111" i="1" s="1"/>
  <c r="ABV129" i="1"/>
  <c r="ABV91" i="1"/>
  <c r="ABV92" i="1" s="1"/>
  <c r="AAX167" i="1"/>
  <c r="AAX168" i="1" s="1"/>
  <c r="ADB186" i="1"/>
  <c r="ADB110" i="1"/>
  <c r="ACD129" i="1"/>
  <c r="ACD130" i="1" s="1"/>
  <c r="ACD91" i="1"/>
  <c r="ACD92" i="1" s="1"/>
  <c r="ABF129" i="1"/>
  <c r="ABF130" i="1" s="1"/>
  <c r="ACH167" i="1"/>
  <c r="ACH110" i="1"/>
  <c r="ABN167" i="1"/>
  <c r="AAP205" i="1"/>
  <c r="AAP206" i="1" s="1"/>
  <c r="AAP148" i="1"/>
  <c r="ACL129" i="1"/>
  <c r="ACL130" i="1" s="1"/>
  <c r="ABJ205" i="1"/>
  <c r="ABJ206" i="1" s="1"/>
  <c r="ABJ148" i="1"/>
  <c r="ABJ149" i="1" s="1"/>
  <c r="AAL186" i="1"/>
  <c r="AAL110" i="1"/>
  <c r="ACT129" i="1"/>
  <c r="ACT130" i="1" s="1"/>
  <c r="ACT148" i="1"/>
  <c r="ABZ186" i="1"/>
  <c r="ABZ110" i="1"/>
  <c r="ABB167" i="1"/>
  <c r="ABB110" i="1"/>
  <c r="ACA148" i="1"/>
  <c r="ACA149" i="1" s="1"/>
  <c r="ZT148" i="1"/>
  <c r="ZT149" i="1" s="1"/>
  <c r="ZH205" i="1"/>
  <c r="ZH110" i="1"/>
  <c r="YB167" i="1"/>
  <c r="UV186" i="1"/>
  <c r="UV187" i="1" s="1"/>
  <c r="UV110" i="1"/>
  <c r="UJ167" i="1"/>
  <c r="TD205" i="1"/>
  <c r="TD129" i="1"/>
  <c r="QR167" i="1"/>
  <c r="LP186" i="1"/>
  <c r="LP110" i="1"/>
  <c r="KN167" i="1"/>
  <c r="KN168" i="1" s="1"/>
  <c r="GV205" i="1"/>
  <c r="FL148" i="1"/>
  <c r="FL91" i="1"/>
  <c r="EZ205" i="1"/>
  <c r="EZ110" i="1"/>
  <c r="TV192" i="1"/>
  <c r="TV78" i="1"/>
  <c r="NA206" i="1"/>
  <c r="JN116" i="1"/>
  <c r="AAH167" i="1"/>
  <c r="AAH168" i="1" s="1"/>
  <c r="XV148" i="1"/>
  <c r="XV91" i="1"/>
  <c r="XV92" i="1" s="1"/>
  <c r="VJ167" i="1"/>
  <c r="VJ110" i="1"/>
  <c r="VJ111" i="1" s="1"/>
  <c r="SX167" i="1"/>
  <c r="SX168" i="1" s="1"/>
  <c r="QL148" i="1"/>
  <c r="QL149" i="1" s="1"/>
  <c r="NZ148" i="1"/>
  <c r="NZ149" i="1" s="1"/>
  <c r="NZ110" i="1"/>
  <c r="NZ111" i="1" s="1"/>
  <c r="LN167" i="1"/>
  <c r="LN168" i="1" s="1"/>
  <c r="JB186" i="1"/>
  <c r="JB187" i="1" s="1"/>
  <c r="GP167" i="1"/>
  <c r="RY206" i="1"/>
  <c r="ABS167" i="1"/>
  <c r="ABS168" i="1" s="1"/>
  <c r="ABS186" i="1"/>
  <c r="ABS187" i="1" s="1"/>
  <c r="ACU186" i="1"/>
  <c r="AJA173" i="1"/>
  <c r="AJA154" i="1"/>
  <c r="AJA59" i="1"/>
  <c r="AFI154" i="1"/>
  <c r="AFI40" i="1"/>
  <c r="AES40" i="1"/>
  <c r="ACA205" i="1"/>
  <c r="ACA206" i="1" s="1"/>
  <c r="ZU40" i="1"/>
  <c r="AAF186" i="1"/>
  <c r="AAF129" i="1"/>
  <c r="ZX148" i="1"/>
  <c r="ZP186" i="1"/>
  <c r="ZP129" i="1"/>
  <c r="YZ167" i="1"/>
  <c r="YZ91" i="1"/>
  <c r="YZ92" i="1" s="1"/>
  <c r="YN205" i="1"/>
  <c r="YN167" i="1"/>
  <c r="WR129" i="1"/>
  <c r="WR91" i="1"/>
  <c r="WR92" i="1" s="1"/>
  <c r="VH186" i="1"/>
  <c r="VH129" i="1"/>
  <c r="UZ167" i="1"/>
  <c r="UZ91" i="1"/>
  <c r="UZ92" i="1" s="1"/>
  <c r="UR186" i="1"/>
  <c r="UR129" i="1"/>
  <c r="UB91" i="1"/>
  <c r="TP205" i="1"/>
  <c r="TP167" i="1"/>
  <c r="RP167" i="1"/>
  <c r="RP91" i="1"/>
  <c r="QZ186" i="1"/>
  <c r="QZ187" i="1" s="1"/>
  <c r="QZ148" i="1"/>
  <c r="QN148" i="1"/>
  <c r="QB186" i="1"/>
  <c r="QB91" i="1"/>
  <c r="QB92" i="1" s="1"/>
  <c r="PD110" i="1"/>
  <c r="PD91" i="1"/>
  <c r="NX186" i="1"/>
  <c r="NX129" i="1"/>
  <c r="NX130" i="1" s="1"/>
  <c r="MR167" i="1"/>
  <c r="MJ186" i="1"/>
  <c r="MJ110" i="1"/>
  <c r="LL148" i="1"/>
  <c r="LL149" i="1" s="1"/>
  <c r="KV186" i="1"/>
  <c r="KV110" i="1"/>
  <c r="KJ129" i="1"/>
  <c r="JP186" i="1"/>
  <c r="JP110" i="1"/>
  <c r="IZ148" i="1"/>
  <c r="IZ91" i="1"/>
  <c r="HT186" i="1"/>
  <c r="HT110" i="1"/>
  <c r="HD148" i="1"/>
  <c r="HD91" i="1"/>
  <c r="GR205" i="1"/>
  <c r="GR167" i="1"/>
  <c r="GF167" i="1"/>
  <c r="FH205" i="1"/>
  <c r="ZR167" i="1"/>
  <c r="ZR168" i="1" s="1"/>
  <c r="ZR110" i="1"/>
  <c r="ZR111" i="1" s="1"/>
  <c r="XF148" i="1"/>
  <c r="XF149" i="1" s="1"/>
  <c r="UT148" i="1"/>
  <c r="UT149" i="1" s="1"/>
  <c r="SH167" i="1"/>
  <c r="SH168" i="1" s="1"/>
  <c r="SH110" i="1"/>
  <c r="SH111" i="1" s="1"/>
  <c r="PV205" i="1"/>
  <c r="PV206" i="1" s="1"/>
  <c r="PV129" i="1"/>
  <c r="PV130" i="1" s="1"/>
  <c r="PV110" i="1"/>
  <c r="PV111" i="1" s="1"/>
  <c r="NJ205" i="1"/>
  <c r="NJ206" i="1" s="1"/>
  <c r="NJ91" i="1"/>
  <c r="NJ92" i="1" s="1"/>
  <c r="KX186" i="1"/>
  <c r="KX187" i="1" s="1"/>
  <c r="KX110" i="1"/>
  <c r="KX111" i="1" s="1"/>
  <c r="IL148" i="1"/>
  <c r="FZ205" i="1"/>
  <c r="FZ206" i="1" s="1"/>
  <c r="FZ186" i="1"/>
  <c r="ACY148" i="1"/>
  <c r="ACY149" i="1" s="1"/>
  <c r="ACY186" i="1"/>
  <c r="ACY187" i="1" s="1"/>
  <c r="AAN14" i="1"/>
  <c r="AAN135" i="1" s="1"/>
  <c r="AAN172" i="1"/>
  <c r="AAN58" i="1"/>
  <c r="AAN134" i="1"/>
  <c r="AAN115" i="1"/>
  <c r="AAN96" i="1"/>
  <c r="AAN39" i="1"/>
  <c r="AAN191" i="1"/>
  <c r="AAN153" i="1"/>
  <c r="AAN20" i="1"/>
  <c r="AAN77" i="1"/>
  <c r="YE167" i="1"/>
  <c r="YE168" i="1" s="1"/>
  <c r="YE91" i="1"/>
  <c r="YE92" i="1" s="1"/>
  <c r="XW186" i="1"/>
  <c r="XW187" i="1" s="1"/>
  <c r="XW148" i="1"/>
  <c r="XW149" i="1" s="1"/>
  <c r="XO167" i="1"/>
  <c r="XO168" i="1" s="1"/>
  <c r="XO91" i="1"/>
  <c r="XO92" i="1" s="1"/>
  <c r="XG186" i="1"/>
  <c r="XG187" i="1" s="1"/>
  <c r="XG148" i="1"/>
  <c r="XG149" i="1" s="1"/>
  <c r="WY167" i="1"/>
  <c r="WY168" i="1" s="1"/>
  <c r="WY91" i="1"/>
  <c r="WY92" i="1" s="1"/>
  <c r="WQ186" i="1"/>
  <c r="WQ187" i="1" s="1"/>
  <c r="WQ148" i="1"/>
  <c r="WQ149" i="1" s="1"/>
  <c r="WI167" i="1"/>
  <c r="WI168" i="1" s="1"/>
  <c r="WI91" i="1"/>
  <c r="WI92" i="1" s="1"/>
  <c r="WA186" i="1"/>
  <c r="WA148" i="1"/>
  <c r="WA149" i="1" s="1"/>
  <c r="VS167" i="1"/>
  <c r="VS168" i="1" s="1"/>
  <c r="VS91" i="1"/>
  <c r="VS92" i="1" s="1"/>
  <c r="VK186" i="1"/>
  <c r="VK187" i="1" s="1"/>
  <c r="VK148" i="1"/>
  <c r="VK149" i="1" s="1"/>
  <c r="VC167" i="1"/>
  <c r="VC168" i="1" s="1"/>
  <c r="VC91" i="1"/>
  <c r="VC92" i="1" s="1"/>
  <c r="UU186" i="1"/>
  <c r="UU187" i="1" s="1"/>
  <c r="UU148" i="1"/>
  <c r="UU149" i="1" s="1"/>
  <c r="UM167" i="1"/>
  <c r="UM168" i="1" s="1"/>
  <c r="UM91" i="1"/>
  <c r="UM92" i="1" s="1"/>
  <c r="UE186" i="1"/>
  <c r="UE187" i="1" s="1"/>
  <c r="UE148" i="1"/>
  <c r="UE149" i="1" s="1"/>
  <c r="TW167" i="1"/>
  <c r="TW168" i="1" s="1"/>
  <c r="TW91" i="1"/>
  <c r="TW92" i="1" s="1"/>
  <c r="TO186" i="1"/>
  <c r="TO148" i="1"/>
  <c r="TG167" i="1"/>
  <c r="TG168" i="1" s="1"/>
  <c r="TG91" i="1"/>
  <c r="TG92" i="1" s="1"/>
  <c r="SY186" i="1"/>
  <c r="SY187" i="1" s="1"/>
  <c r="SY148" i="1"/>
  <c r="SY149" i="1" s="1"/>
  <c r="SQ167" i="1"/>
  <c r="SQ168" i="1" s="1"/>
  <c r="SQ91" i="1"/>
  <c r="SQ92" i="1" s="1"/>
  <c r="SI186" i="1"/>
  <c r="SI187" i="1" s="1"/>
  <c r="SI148" i="1"/>
  <c r="SI149" i="1" s="1"/>
  <c r="SA167" i="1"/>
  <c r="SA168" i="1" s="1"/>
  <c r="SA91" i="1"/>
  <c r="SA92" i="1" s="1"/>
  <c r="RS186" i="1"/>
  <c r="RS187" i="1" s="1"/>
  <c r="RS148" i="1"/>
  <c r="RS149" i="1" s="1"/>
  <c r="RK167" i="1"/>
  <c r="RK168" i="1" s="1"/>
  <c r="RK91" i="1"/>
  <c r="RK92" i="1" s="1"/>
  <c r="QU129" i="1"/>
  <c r="QU130" i="1" s="1"/>
  <c r="QE186" i="1"/>
  <c r="QE187" i="1" s="1"/>
  <c r="QE148" i="1"/>
  <c r="QE149" i="1" s="1"/>
  <c r="PO205" i="1"/>
  <c r="PO206" i="1" s="1"/>
  <c r="PO110" i="1"/>
  <c r="PO111" i="1" s="1"/>
  <c r="PG167" i="1"/>
  <c r="PG168" i="1" s="1"/>
  <c r="PG91" i="1"/>
  <c r="PG92" i="1" s="1"/>
  <c r="OY186" i="1"/>
  <c r="OY187" i="1" s="1"/>
  <c r="OY148" i="1"/>
  <c r="OY149" i="1" s="1"/>
  <c r="OI205" i="1"/>
  <c r="OI206" i="1" s="1"/>
  <c r="OI110" i="1"/>
  <c r="OI111" i="1" s="1"/>
  <c r="OA167" i="1"/>
  <c r="OA168" i="1" s="1"/>
  <c r="OA91" i="1"/>
  <c r="OA92" i="1" s="1"/>
  <c r="NS129" i="1"/>
  <c r="NS130" i="1" s="1"/>
  <c r="NK186" i="1"/>
  <c r="NK187" i="1" s="1"/>
  <c r="NK148" i="1"/>
  <c r="NK149" i="1" s="1"/>
  <c r="NC167" i="1"/>
  <c r="NC168" i="1" s="1"/>
  <c r="NC91" i="1"/>
  <c r="NC92" i="1" s="1"/>
  <c r="MU186" i="1"/>
  <c r="MU187" i="1" s="1"/>
  <c r="MU148" i="1"/>
  <c r="MU149" i="1" s="1"/>
  <c r="MM205" i="1"/>
  <c r="MM206" i="1" s="1"/>
  <c r="MM110" i="1"/>
  <c r="MM111" i="1" s="1"/>
  <c r="LW167" i="1"/>
  <c r="LW168" i="1" s="1"/>
  <c r="LW91" i="1"/>
  <c r="LW92" i="1" s="1"/>
  <c r="LG167" i="1"/>
  <c r="LG168" i="1" s="1"/>
  <c r="LG91" i="1"/>
  <c r="LG92" i="1" s="1"/>
  <c r="KQ186" i="1"/>
  <c r="KQ148" i="1"/>
  <c r="KQ149" i="1" s="1"/>
  <c r="KI205" i="1"/>
  <c r="KI206" i="1" s="1"/>
  <c r="KI110" i="1"/>
  <c r="KI111" i="1" s="1"/>
  <c r="KA167" i="1"/>
  <c r="KA168" i="1" s="1"/>
  <c r="KA91" i="1"/>
  <c r="KA92" i="1" s="1"/>
  <c r="JK167" i="1"/>
  <c r="JK168" i="1" s="1"/>
  <c r="JK91" i="1"/>
  <c r="JK92" i="1" s="1"/>
  <c r="JC186" i="1"/>
  <c r="JC187" i="1" s="1"/>
  <c r="JC148" i="1"/>
  <c r="JC149" i="1" s="1"/>
  <c r="IU205" i="1"/>
  <c r="IU206" i="1" s="1"/>
  <c r="IU110" i="1"/>
  <c r="IU111" i="1" s="1"/>
  <c r="IM167" i="1"/>
  <c r="IM168" i="1" s="1"/>
  <c r="IM91" i="1"/>
  <c r="IM92" i="1" s="1"/>
  <c r="IE129" i="1"/>
  <c r="HW186" i="1"/>
  <c r="HW187" i="1" s="1"/>
  <c r="HW148" i="1"/>
  <c r="HW149" i="1" s="1"/>
  <c r="HO205" i="1"/>
  <c r="HO206" i="1" s="1"/>
  <c r="HO110" i="1"/>
  <c r="HO111" i="1" s="1"/>
  <c r="GY167" i="1"/>
  <c r="GY168" i="1" s="1"/>
  <c r="GY91" i="1"/>
  <c r="GY92" i="1" s="1"/>
  <c r="GI129" i="1"/>
  <c r="GI130" i="1" s="1"/>
  <c r="FO129" i="1"/>
  <c r="FG186" i="1"/>
  <c r="FG187" i="1" s="1"/>
  <c r="FG148" i="1"/>
  <c r="FG149" i="1" s="1"/>
  <c r="LR192" i="1"/>
  <c r="LR154" i="1"/>
  <c r="IH116" i="1"/>
  <c r="IH97" i="1"/>
  <c r="IH59" i="1"/>
  <c r="IH21" i="1"/>
  <c r="GL192" i="1"/>
  <c r="ACP167" i="1"/>
  <c r="ABR205" i="1"/>
  <c r="ABR206" i="1" s="1"/>
  <c r="ABR148" i="1"/>
  <c r="ABR149" i="1" s="1"/>
  <c r="AAT186" i="1"/>
  <c r="AAT110" i="1"/>
  <c r="ACX129" i="1"/>
  <c r="ACX130" i="1" s="1"/>
  <c r="ACX91" i="1"/>
  <c r="ACX92" i="1" s="1"/>
  <c r="ABV167" i="1"/>
  <c r="ABV168" i="1" s="1"/>
  <c r="AAX205" i="1"/>
  <c r="AAX206" i="1" s="1"/>
  <c r="AAX148" i="1"/>
  <c r="AAX149" i="1" s="1"/>
  <c r="ACT13" i="1"/>
  <c r="ADB129" i="1"/>
  <c r="ADB130" i="1" s="1"/>
  <c r="ADB91" i="1"/>
  <c r="ACD167" i="1"/>
  <c r="ACD168" i="1" s="1"/>
  <c r="ABF205" i="1"/>
  <c r="ABF206" i="1" s="1"/>
  <c r="ABF91" i="1"/>
  <c r="ABF92" i="1" s="1"/>
  <c r="ACH129" i="1"/>
  <c r="ABN205" i="1"/>
  <c r="ABN148" i="1"/>
  <c r="AAP186" i="1"/>
  <c r="AAP187" i="1" s="1"/>
  <c r="AAP110" i="1"/>
  <c r="ACL205" i="1"/>
  <c r="ACL206" i="1" s="1"/>
  <c r="ACL148" i="1"/>
  <c r="ABJ186" i="1"/>
  <c r="ABJ187" i="1" s="1"/>
  <c r="ABJ110" i="1"/>
  <c r="ABJ111" i="1" s="1"/>
  <c r="AAL129" i="1"/>
  <c r="AAL130" i="1" s="1"/>
  <c r="AAL91" i="1"/>
  <c r="AAL92" i="1" s="1"/>
  <c r="ACT205" i="1"/>
  <c r="ACT206" i="1" s="1"/>
  <c r="ACT110" i="1"/>
  <c r="ACT111" i="1" s="1"/>
  <c r="ABZ129" i="1"/>
  <c r="ABZ130" i="1" s="1"/>
  <c r="ABZ91" i="1"/>
  <c r="ABZ92" i="1" s="1"/>
  <c r="ABB129" i="1"/>
  <c r="ABB130" i="1" s="1"/>
  <c r="ZT129" i="1"/>
  <c r="ZT91" i="1"/>
  <c r="ZT92" i="1" s="1"/>
  <c r="ZH186" i="1"/>
  <c r="ZH129" i="1"/>
  <c r="YB148" i="1"/>
  <c r="UV205" i="1"/>
  <c r="UV206" i="1" s="1"/>
  <c r="UV167" i="1"/>
  <c r="UJ148" i="1"/>
  <c r="UJ149" i="1" s="1"/>
  <c r="TD186" i="1"/>
  <c r="TD91" i="1"/>
  <c r="QR148" i="1"/>
  <c r="QR110" i="1"/>
  <c r="QR111" i="1" s="1"/>
  <c r="LP205" i="1"/>
  <c r="LP167" i="1"/>
  <c r="LP168" i="1" s="1"/>
  <c r="KN110" i="1"/>
  <c r="KN129" i="1"/>
  <c r="GV186" i="1"/>
  <c r="GV129" i="1"/>
  <c r="GV110" i="1"/>
  <c r="FL167" i="1"/>
  <c r="FL168" i="1" s="1"/>
  <c r="FL110" i="1"/>
  <c r="EZ167" i="1"/>
  <c r="EZ168" i="1" s="1"/>
  <c r="EZ186" i="1"/>
  <c r="TV135" i="1"/>
  <c r="AAH148" i="1"/>
  <c r="AAH149" i="1" s="1"/>
  <c r="AAH110" i="1"/>
  <c r="XV205" i="1"/>
  <c r="XV206" i="1" s="1"/>
  <c r="VJ205" i="1"/>
  <c r="VJ206" i="1" s="1"/>
  <c r="VJ129" i="1"/>
  <c r="VJ130" i="1" s="1"/>
  <c r="SX205" i="1"/>
  <c r="SX110" i="1"/>
  <c r="SX111" i="1" s="1"/>
  <c r="QL205" i="1"/>
  <c r="QL206" i="1" s="1"/>
  <c r="QL129" i="1"/>
  <c r="QL130" i="1" s="1"/>
  <c r="NZ167" i="1"/>
  <c r="NZ168" i="1" s="1"/>
  <c r="LN205" i="1"/>
  <c r="LN206" i="1" s="1"/>
  <c r="LN129" i="1"/>
  <c r="LN130" i="1" s="1"/>
  <c r="JB167" i="1"/>
  <c r="JB168" i="1" s="1"/>
  <c r="JB129" i="1"/>
  <c r="JB130" i="1" s="1"/>
  <c r="GP205" i="1"/>
  <c r="GP206" i="1" s="1"/>
  <c r="GP129" i="1"/>
  <c r="GP130" i="1" s="1"/>
  <c r="GP110" i="1"/>
  <c r="GP111" i="1" s="1"/>
  <c r="ABS148" i="1"/>
  <c r="ABS149" i="1" s="1"/>
  <c r="ABS129" i="1"/>
  <c r="ABS130" i="1" s="1"/>
  <c r="ACU129" i="1"/>
  <c r="ACU167" i="1"/>
  <c r="AGZ78" i="1"/>
  <c r="AFI135" i="1"/>
  <c r="AES97" i="1"/>
  <c r="AAU110" i="1"/>
  <c r="AAU111" i="1" s="1"/>
  <c r="ZU192" i="1"/>
  <c r="AAF110" i="1"/>
  <c r="AAF91" i="1"/>
  <c r="ZX205" i="1"/>
  <c r="ZX91" i="1"/>
  <c r="ZX110" i="1"/>
  <c r="ZX111" i="1" s="1"/>
  <c r="ZP110" i="1"/>
  <c r="ZP91" i="1"/>
  <c r="YZ205" i="1"/>
  <c r="YN129" i="1"/>
  <c r="YN91" i="1"/>
  <c r="WR186" i="1"/>
  <c r="WR110" i="1"/>
  <c r="VH110" i="1"/>
  <c r="VH111" i="1" s="1"/>
  <c r="VH91" i="1"/>
  <c r="UZ205" i="1"/>
  <c r="UR110" i="1"/>
  <c r="UR91" i="1"/>
  <c r="UR92" i="1" s="1"/>
  <c r="UB205" i="1"/>
  <c r="UB167" i="1"/>
  <c r="TP148" i="1"/>
  <c r="TP91" i="1"/>
  <c r="TP92" i="1" s="1"/>
  <c r="RP205" i="1"/>
  <c r="RP148" i="1"/>
  <c r="QZ110" i="1"/>
  <c r="QZ129" i="1"/>
  <c r="QZ130" i="1" s="1"/>
  <c r="QN186" i="1"/>
  <c r="QN110" i="1"/>
  <c r="QB167" i="1"/>
  <c r="QB110" i="1"/>
  <c r="QB111" i="1" s="1"/>
  <c r="PD205" i="1"/>
  <c r="PD167" i="1"/>
  <c r="NX110" i="1"/>
  <c r="NX91" i="1"/>
  <c r="NX92" i="1" s="1"/>
  <c r="MR205" i="1"/>
  <c r="MR148" i="1"/>
  <c r="MJ167" i="1"/>
  <c r="MJ129" i="1"/>
  <c r="LL205" i="1"/>
  <c r="LL129" i="1"/>
  <c r="KV167" i="1"/>
  <c r="KV91" i="1"/>
  <c r="KV92" i="1" s="1"/>
  <c r="KJ186" i="1"/>
  <c r="KJ167" i="1"/>
  <c r="JP167" i="1"/>
  <c r="JP91" i="1"/>
  <c r="JP92" i="1" s="1"/>
  <c r="IZ205" i="1"/>
  <c r="IZ129" i="1"/>
  <c r="HT167" i="1"/>
  <c r="HD205" i="1"/>
  <c r="HD206" i="1" s="1"/>
  <c r="HD129" i="1"/>
  <c r="GR148" i="1"/>
  <c r="GR91" i="1"/>
  <c r="GF205" i="1"/>
  <c r="GF206" i="1" s="1"/>
  <c r="GF129" i="1"/>
  <c r="GF110" i="1"/>
  <c r="FH129" i="1"/>
  <c r="FH167" i="1"/>
  <c r="FH168" i="1" s="1"/>
  <c r="ZR148" i="1"/>
  <c r="ZR91" i="1"/>
  <c r="ZR92" i="1" s="1"/>
  <c r="XF205" i="1"/>
  <c r="XF206" i="1" s="1"/>
  <c r="XF110" i="1"/>
  <c r="XF111" i="1" s="1"/>
  <c r="UT205" i="1"/>
  <c r="UT206" i="1" s="1"/>
  <c r="UT129" i="1"/>
  <c r="UT130" i="1" s="1"/>
  <c r="SH205" i="1"/>
  <c r="SH206" i="1" s="1"/>
  <c r="SH91" i="1"/>
  <c r="SH92" i="1" s="1"/>
  <c r="PV186" i="1"/>
  <c r="PV187" i="1" s="1"/>
  <c r="PV91" i="1"/>
  <c r="PV92" i="1" s="1"/>
  <c r="NJ186" i="1"/>
  <c r="NJ187" i="1" s="1"/>
  <c r="NJ129" i="1"/>
  <c r="NJ130" i="1" s="1"/>
  <c r="KX167" i="1"/>
  <c r="KX168" i="1" s="1"/>
  <c r="KX91" i="1"/>
  <c r="KX92" i="1" s="1"/>
  <c r="IL205" i="1"/>
  <c r="IL129" i="1"/>
  <c r="FZ167" i="1"/>
  <c r="FZ110" i="1"/>
  <c r="FZ111" i="1" s="1"/>
  <c r="TE130" i="1"/>
  <c r="ACY110" i="1"/>
  <c r="ACY111" i="1" s="1"/>
  <c r="ACY91" i="1"/>
  <c r="ACY92" i="1" s="1"/>
  <c r="ACY129" i="1"/>
  <c r="ACY130" i="1" s="1"/>
  <c r="ALM78" i="1"/>
  <c r="AKG59" i="1"/>
  <c r="AJL78" i="1"/>
  <c r="AJL40" i="1"/>
  <c r="AHU59" i="1"/>
  <c r="XX129" i="1"/>
  <c r="XX91" i="1"/>
  <c r="XL186" i="1"/>
  <c r="XL91" i="1"/>
  <c r="WF148" i="1"/>
  <c r="WF110" i="1"/>
  <c r="SZ205" i="1"/>
  <c r="SZ167" i="1"/>
  <c r="SN167" i="1"/>
  <c r="SN168" i="1" s="1"/>
  <c r="SN110" i="1"/>
  <c r="RH186" i="1"/>
  <c r="RH91" i="1"/>
  <c r="OV167" i="1"/>
  <c r="OV168" i="1" s="1"/>
  <c r="NL205" i="1"/>
  <c r="NL167" i="1"/>
  <c r="MZ167" i="1"/>
  <c r="MZ91" i="1"/>
  <c r="MZ92" i="1" s="1"/>
  <c r="LD186" i="1"/>
  <c r="LD110" i="1"/>
  <c r="JH167" i="1"/>
  <c r="JH110" i="1"/>
  <c r="JH111" i="1" s="1"/>
  <c r="IR186" i="1"/>
  <c r="IR110" i="1"/>
  <c r="HL148" i="1"/>
  <c r="ZB186" i="1"/>
  <c r="ZB187" i="1" s="1"/>
  <c r="ZB129" i="1"/>
  <c r="ZB130" i="1" s="1"/>
  <c r="WP167" i="1"/>
  <c r="WP110" i="1"/>
  <c r="UD148" i="1"/>
  <c r="UD149" i="1" s="1"/>
  <c r="UD110" i="1"/>
  <c r="UD111" i="1" s="1"/>
  <c r="RR205" i="1"/>
  <c r="RR206" i="1" s="1"/>
  <c r="RR91" i="1"/>
  <c r="RR92" i="1" s="1"/>
  <c r="PF205" i="1"/>
  <c r="PF206" i="1" s="1"/>
  <c r="PF91" i="1"/>
  <c r="PF92" i="1" s="1"/>
  <c r="PF110" i="1"/>
  <c r="PF111" i="1" s="1"/>
  <c r="MT205" i="1"/>
  <c r="MT206" i="1" s="1"/>
  <c r="MT129" i="1"/>
  <c r="MT130" i="1" s="1"/>
  <c r="KH148" i="1"/>
  <c r="KH149" i="1" s="1"/>
  <c r="KH91" i="1"/>
  <c r="KH92" i="1" s="1"/>
  <c r="HV205" i="1"/>
  <c r="HV206" i="1" s="1"/>
  <c r="HV129" i="1"/>
  <c r="HV130" i="1" s="1"/>
  <c r="FJ186" i="1"/>
  <c r="FJ187" i="1" s="1"/>
  <c r="AAM129" i="1"/>
  <c r="AAM205" i="1"/>
  <c r="AAI91" i="1"/>
  <c r="AFT173" i="1"/>
  <c r="AFT154" i="1"/>
  <c r="AFT78" i="1"/>
  <c r="AFT40" i="1"/>
  <c r="OC116" i="1"/>
  <c r="OC78" i="1"/>
  <c r="XA116" i="1"/>
  <c r="XA59" i="1"/>
  <c r="XA40" i="1"/>
  <c r="VE154" i="1"/>
  <c r="VE97" i="1"/>
  <c r="VE116" i="1"/>
  <c r="VE59" i="1"/>
  <c r="UO192" i="1"/>
  <c r="UO154" i="1"/>
  <c r="JU154" i="1"/>
  <c r="JU97" i="1"/>
  <c r="JU78" i="1"/>
  <c r="JU21" i="1"/>
  <c r="IO154" i="1"/>
  <c r="IO135" i="1"/>
  <c r="HA192" i="1"/>
  <c r="YJ205" i="1"/>
  <c r="YJ148" i="1"/>
  <c r="XT110" i="1"/>
  <c r="XT91" i="1"/>
  <c r="XH186" i="1"/>
  <c r="XH187" i="1" s="1"/>
  <c r="XH110" i="1"/>
  <c r="WV167" i="1"/>
  <c r="WV129" i="1"/>
  <c r="VX205" i="1"/>
  <c r="VX148" i="1"/>
  <c r="VL148" i="1"/>
  <c r="VL167" i="1"/>
  <c r="TL205" i="1"/>
  <c r="TL206" i="1" s="1"/>
  <c r="TL148" i="1"/>
  <c r="SV110" i="1"/>
  <c r="SJ186" i="1"/>
  <c r="SJ110" i="1"/>
  <c r="SJ111" i="1" s="1"/>
  <c r="RX148" i="1"/>
  <c r="RX110" i="1"/>
  <c r="RD186" i="1"/>
  <c r="RD110" i="1"/>
  <c r="PT110" i="1"/>
  <c r="PT129" i="1"/>
  <c r="PL205" i="1"/>
  <c r="PL91" i="1"/>
  <c r="PL92" i="1" s="1"/>
  <c r="OR129" i="1"/>
  <c r="OR91" i="1"/>
  <c r="OF205" i="1"/>
  <c r="OF129" i="1"/>
  <c r="NH110" i="1"/>
  <c r="NH91" i="1"/>
  <c r="MV186" i="1"/>
  <c r="MV110" i="1"/>
  <c r="MV111" i="1" s="1"/>
  <c r="MB167" i="1"/>
  <c r="MB91" i="1"/>
  <c r="KZ186" i="1"/>
  <c r="KZ148" i="1"/>
  <c r="KZ149" i="1" s="1"/>
  <c r="KF167" i="1"/>
  <c r="KF91" i="1"/>
  <c r="JX205" i="1"/>
  <c r="JX129" i="1"/>
  <c r="JX130" i="1" s="1"/>
  <c r="JD129" i="1"/>
  <c r="JD91" i="1"/>
  <c r="IN186" i="1"/>
  <c r="IN148" i="1"/>
  <c r="IB167" i="1"/>
  <c r="HH186" i="1"/>
  <c r="HH167" i="1"/>
  <c r="FX129" i="1"/>
  <c r="FX130" i="1" s="1"/>
  <c r="VA116" i="1"/>
  <c r="VA97" i="1"/>
  <c r="KK192" i="1"/>
  <c r="KK21" i="1"/>
  <c r="ZD205" i="1"/>
  <c r="ZD167" i="1"/>
  <c r="YL148" i="1"/>
  <c r="YL91" i="1"/>
  <c r="YL92" i="1" s="1"/>
  <c r="VZ167" i="1"/>
  <c r="TN148" i="1"/>
  <c r="TN149" i="1" s="1"/>
  <c r="TN91" i="1"/>
  <c r="TN92" i="1" s="1"/>
  <c r="RB186" i="1"/>
  <c r="RB187" i="1" s="1"/>
  <c r="RB91" i="1"/>
  <c r="RB92" i="1" s="1"/>
  <c r="OP205" i="1"/>
  <c r="OP206" i="1" s="1"/>
  <c r="OP129" i="1"/>
  <c r="OP130" i="1" s="1"/>
  <c r="MD148" i="1"/>
  <c r="MD149" i="1" s="1"/>
  <c r="MD110" i="1"/>
  <c r="MD111" i="1" s="1"/>
  <c r="JR205" i="1"/>
  <c r="JR206" i="1" s="1"/>
  <c r="JR129" i="1"/>
  <c r="JR130" i="1" s="1"/>
  <c r="HF167" i="1"/>
  <c r="HF168" i="1" s="1"/>
  <c r="HF129" i="1"/>
  <c r="HF130" i="1" s="1"/>
  <c r="ABO129" i="1"/>
  <c r="ABO148" i="1"/>
  <c r="AKB173" i="1"/>
  <c r="AKB40" i="1"/>
  <c r="AGO192" i="1"/>
  <c r="AGO97" i="1"/>
  <c r="AGO116" i="1"/>
  <c r="AGO59" i="1"/>
  <c r="AFX192" i="1"/>
  <c r="AFX154" i="1"/>
  <c r="AFX78" i="1"/>
  <c r="AFX59" i="1"/>
  <c r="YK40" i="1"/>
  <c r="RA173" i="1"/>
  <c r="RA192" i="1"/>
  <c r="OO173" i="1"/>
  <c r="OO154" i="1"/>
  <c r="OO116" i="1"/>
  <c r="OO78" i="1"/>
  <c r="ZQ192" i="1"/>
  <c r="ZQ116" i="1"/>
  <c r="RY154" i="1"/>
  <c r="MG59" i="1"/>
  <c r="LM173" i="1"/>
  <c r="LM40" i="1"/>
  <c r="GC97" i="1"/>
  <c r="XU173" i="1"/>
  <c r="XU21" i="1"/>
  <c r="IG135" i="1"/>
  <c r="IG21" i="1"/>
  <c r="AAV110" i="1"/>
  <c r="AAV111" i="1" s="1"/>
  <c r="VR141" i="1"/>
  <c r="VR139" i="1"/>
  <c r="VR140" i="1"/>
  <c r="VR138" i="1"/>
  <c r="VR137" i="1"/>
  <c r="XN77" i="1"/>
  <c r="XN39" i="1"/>
  <c r="XN153" i="1"/>
  <c r="XN115" i="1"/>
  <c r="XN134" i="1"/>
  <c r="XN58" i="1"/>
  <c r="XN96" i="1"/>
  <c r="XN191" i="1"/>
  <c r="XN172" i="1"/>
  <c r="XN14" i="1"/>
  <c r="XN21" i="1" s="1"/>
  <c r="XN20" i="1"/>
  <c r="AKS22" i="1"/>
  <c r="AKS23" i="1" s="1"/>
  <c r="AKS41" i="1"/>
  <c r="AKS45" i="1" s="1"/>
  <c r="AKS60" i="1"/>
  <c r="AKS64" i="1" s="1"/>
  <c r="AKS79" i="1"/>
  <c r="AKS81" i="1" s="1"/>
  <c r="AKS117" i="1"/>
  <c r="AKS119" i="1" s="1"/>
  <c r="AKS98" i="1"/>
  <c r="AKS99" i="1" s="1"/>
  <c r="AKS136" i="1"/>
  <c r="AKS155" i="1"/>
  <c r="AKS160" i="1" s="1"/>
  <c r="AKS174" i="1"/>
  <c r="AKS177" i="1" s="1"/>
  <c r="AKS193" i="1"/>
  <c r="AKS195" i="1" s="1"/>
  <c r="AIG154" i="1"/>
  <c r="AIG21" i="1"/>
  <c r="AIG59" i="1"/>
  <c r="AHL135" i="1"/>
  <c r="KO111" i="1"/>
  <c r="AJM59" i="1"/>
  <c r="AHA192" i="1"/>
  <c r="AHA135" i="1"/>
  <c r="AHA116" i="1"/>
  <c r="AHA40" i="1"/>
  <c r="ADT135" i="1"/>
  <c r="AAU129" i="1"/>
  <c r="AAU130" i="1" s="1"/>
  <c r="TF115" i="1"/>
  <c r="TF134" i="1"/>
  <c r="TF77" i="1"/>
  <c r="TF39" i="1"/>
  <c r="TF58" i="1"/>
  <c r="TF153" i="1"/>
  <c r="TF96" i="1"/>
  <c r="TF172" i="1"/>
  <c r="TF191" i="1"/>
  <c r="TF14" i="1"/>
  <c r="TF40" i="1" s="1"/>
  <c r="TF20" i="1"/>
  <c r="AGV22" i="1"/>
  <c r="AGV41" i="1"/>
  <c r="AGV43" i="1" s="1"/>
  <c r="AGV60" i="1"/>
  <c r="AGV79" i="1"/>
  <c r="AGV98" i="1"/>
  <c r="AGV117" i="1"/>
  <c r="AGV118" i="1" s="1"/>
  <c r="AGV136" i="1"/>
  <c r="AGV138" i="1" s="1"/>
  <c r="AGV155" i="1"/>
  <c r="AGV174" i="1"/>
  <c r="AGV193" i="1"/>
  <c r="AGV196" i="1" s="1"/>
  <c r="AAN186" i="1"/>
  <c r="AAN148" i="1"/>
  <c r="AAN149" i="1" s="1"/>
  <c r="AAN91" i="1"/>
  <c r="AAN92" i="1" s="1"/>
  <c r="AKG116" i="1"/>
  <c r="AKG97" i="1"/>
  <c r="AJQ78" i="1"/>
  <c r="AJL154" i="1"/>
  <c r="AJL173" i="1"/>
  <c r="AJL97" i="1"/>
  <c r="AHU97" i="1"/>
  <c r="XX186" i="1"/>
  <c r="XX110" i="1"/>
  <c r="XX111" i="1" s="1"/>
  <c r="XL167" i="1"/>
  <c r="XL110" i="1"/>
  <c r="WF205" i="1"/>
  <c r="WF91" i="1"/>
  <c r="WF92" i="1" s="1"/>
  <c r="SZ148" i="1"/>
  <c r="SZ91" i="1"/>
  <c r="SN205" i="1"/>
  <c r="SN91" i="1"/>
  <c r="SN92" i="1" s="1"/>
  <c r="RH167" i="1"/>
  <c r="RH110" i="1"/>
  <c r="OV205" i="1"/>
  <c r="OV110" i="1"/>
  <c r="OV111" i="1" s="1"/>
  <c r="NL129" i="1"/>
  <c r="NL91" i="1"/>
  <c r="MZ205" i="1"/>
  <c r="LD167" i="1"/>
  <c r="LD91" i="1"/>
  <c r="JH205" i="1"/>
  <c r="JH129" i="1"/>
  <c r="IR167" i="1"/>
  <c r="IR168" i="1" s="1"/>
  <c r="HL205" i="1"/>
  <c r="HL129" i="1"/>
  <c r="LE173" i="1"/>
  <c r="ZB148" i="1"/>
  <c r="ZB149" i="1" s="1"/>
  <c r="WP148" i="1"/>
  <c r="WP91" i="1"/>
  <c r="WP92" i="1" s="1"/>
  <c r="UD205" i="1"/>
  <c r="UD206" i="1" s="1"/>
  <c r="UD129" i="1"/>
  <c r="UD130" i="1" s="1"/>
  <c r="RR186" i="1"/>
  <c r="RR187" i="1" s="1"/>
  <c r="RR129" i="1"/>
  <c r="RR130" i="1" s="1"/>
  <c r="PF186" i="1"/>
  <c r="PF187" i="1" s="1"/>
  <c r="PF129" i="1"/>
  <c r="PF130" i="1" s="1"/>
  <c r="MT186" i="1"/>
  <c r="MT187" i="1" s="1"/>
  <c r="MT91" i="1"/>
  <c r="MT92" i="1" s="1"/>
  <c r="KH167" i="1"/>
  <c r="KH168" i="1" s="1"/>
  <c r="HV186" i="1"/>
  <c r="HV187" i="1" s="1"/>
  <c r="HV91" i="1"/>
  <c r="HV92" i="1" s="1"/>
  <c r="HV110" i="1"/>
  <c r="HV111" i="1" s="1"/>
  <c r="FJ148" i="1"/>
  <c r="FJ149" i="1" s="1"/>
  <c r="FJ91" i="1"/>
  <c r="FJ92" i="1" s="1"/>
  <c r="AAM110" i="1"/>
  <c r="AAM111" i="1" s="1"/>
  <c r="AAM186" i="1"/>
  <c r="AAM187" i="1" s="1"/>
  <c r="AAI129" i="1"/>
  <c r="AAI167" i="1"/>
  <c r="ABX92" i="1"/>
  <c r="AFT116" i="1"/>
  <c r="AFT59" i="1"/>
  <c r="AFT21" i="1"/>
  <c r="OC173" i="1"/>
  <c r="OC40" i="1"/>
  <c r="XA173" i="1"/>
  <c r="UO135" i="1"/>
  <c r="UO116" i="1"/>
  <c r="JU192" i="1"/>
  <c r="IO192" i="1"/>
  <c r="HA97" i="1"/>
  <c r="HA21" i="1"/>
  <c r="YJ186" i="1"/>
  <c r="YJ129" i="1"/>
  <c r="XT167" i="1"/>
  <c r="XT168" i="1" s="1"/>
  <c r="XH205" i="1"/>
  <c r="XH167" i="1"/>
  <c r="WV148" i="1"/>
  <c r="VX186" i="1"/>
  <c r="VX187" i="1" s="1"/>
  <c r="VX129" i="1"/>
  <c r="VL129" i="1"/>
  <c r="VL91" i="1"/>
  <c r="TL186" i="1"/>
  <c r="TL187" i="1" s="1"/>
  <c r="TL129" i="1"/>
  <c r="SV167" i="1"/>
  <c r="SV91" i="1"/>
  <c r="SJ205" i="1"/>
  <c r="SJ206" i="1" s="1"/>
  <c r="SJ167" i="1"/>
  <c r="RX167" i="1"/>
  <c r="RX91" i="1"/>
  <c r="RD205" i="1"/>
  <c r="RD206" i="1" s="1"/>
  <c r="RD167" i="1"/>
  <c r="PT167" i="1"/>
  <c r="PT91" i="1"/>
  <c r="PL186" i="1"/>
  <c r="PL187" i="1" s="1"/>
  <c r="PL129" i="1"/>
  <c r="OR148" i="1"/>
  <c r="OF186" i="1"/>
  <c r="OF91" i="1"/>
  <c r="OF92" i="1" s="1"/>
  <c r="NH167" i="1"/>
  <c r="MV205" i="1"/>
  <c r="MV167" i="1"/>
  <c r="MB148" i="1"/>
  <c r="KZ205" i="1"/>
  <c r="KZ167" i="1"/>
  <c r="KF148" i="1"/>
  <c r="JX186" i="1"/>
  <c r="JX187" i="1" s="1"/>
  <c r="JX91" i="1"/>
  <c r="JD148" i="1"/>
  <c r="IN205" i="1"/>
  <c r="IN167" i="1"/>
  <c r="IN168" i="1" s="1"/>
  <c r="IB148" i="1"/>
  <c r="HH205" i="1"/>
  <c r="HH110" i="1"/>
  <c r="FX148" i="1"/>
  <c r="FX149" i="1" s="1"/>
  <c r="FX91" i="1"/>
  <c r="ZD148" i="1"/>
  <c r="YL167" i="1"/>
  <c r="YL168" i="1" s="1"/>
  <c r="YL110" i="1"/>
  <c r="VZ148" i="1"/>
  <c r="VZ110" i="1"/>
  <c r="VZ111" i="1" s="1"/>
  <c r="TN205" i="1"/>
  <c r="TN206" i="1" s="1"/>
  <c r="RB167" i="1"/>
  <c r="RB168" i="1" s="1"/>
  <c r="OP186" i="1"/>
  <c r="OP187" i="1" s="1"/>
  <c r="OP91" i="1"/>
  <c r="OP92" i="1" s="1"/>
  <c r="MD205" i="1"/>
  <c r="MD206" i="1" s="1"/>
  <c r="MD129" i="1"/>
  <c r="MD130" i="1" s="1"/>
  <c r="JR186" i="1"/>
  <c r="JR187" i="1" s="1"/>
  <c r="JR91" i="1"/>
  <c r="JR92" i="1" s="1"/>
  <c r="HF148" i="1"/>
  <c r="HF149" i="1" s="1"/>
  <c r="HF110" i="1"/>
  <c r="HF111" i="1" s="1"/>
  <c r="ABO186" i="1"/>
  <c r="IG40" i="1"/>
  <c r="IG59" i="1"/>
  <c r="ACV149" i="1"/>
  <c r="AAV186" i="1"/>
  <c r="VR80" i="1"/>
  <c r="PB14" i="1"/>
  <c r="PB20" i="1"/>
  <c r="PB39" i="1"/>
  <c r="PB77" i="1"/>
  <c r="PB97" i="1"/>
  <c r="PB153" i="1"/>
  <c r="PB96" i="1"/>
  <c r="PB115" i="1"/>
  <c r="PB134" i="1"/>
  <c r="PB58" i="1"/>
  <c r="PB191" i="1"/>
  <c r="PB172" i="1"/>
  <c r="AKS196" i="1"/>
  <c r="AKS200" i="1" s="1"/>
  <c r="AKS194" i="1"/>
  <c r="AKS42" i="1"/>
  <c r="AKS43" i="1"/>
  <c r="ACN148" i="1"/>
  <c r="ACN205" i="1"/>
  <c r="ACN206" i="1" s="1"/>
  <c r="AJM21" i="1"/>
  <c r="AJM41" i="1"/>
  <c r="AJM46" i="1" s="1"/>
  <c r="AJM60" i="1"/>
  <c r="AJM79" i="1"/>
  <c r="AJM117" i="1"/>
  <c r="AJM119" i="1" s="1"/>
  <c r="AJM98" i="1"/>
  <c r="AJM101" i="1" s="1"/>
  <c r="AJM136" i="1"/>
  <c r="AJM155" i="1"/>
  <c r="AJM174" i="1"/>
  <c r="AJM176" i="1" s="1"/>
  <c r="AJM193" i="1"/>
  <c r="AJM195" i="1" s="1"/>
  <c r="AJM22" i="1"/>
  <c r="AHA78" i="1"/>
  <c r="AHA59" i="1"/>
  <c r="AGF22" i="1"/>
  <c r="AGF27" i="1" s="1"/>
  <c r="AGF41" i="1"/>
  <c r="AGF42" i="1" s="1"/>
  <c r="AGF60" i="1"/>
  <c r="AGF79" i="1"/>
  <c r="AGF81" i="1" s="1"/>
  <c r="AGF98" i="1"/>
  <c r="AGF100" i="1" s="1"/>
  <c r="AGF117" i="1"/>
  <c r="AGF118" i="1" s="1"/>
  <c r="AGF136" i="1"/>
  <c r="AGF155" i="1"/>
  <c r="AGF157" i="1" s="1"/>
  <c r="AGF174" i="1"/>
  <c r="AGF179" i="1" s="1"/>
  <c r="AGF193" i="1"/>
  <c r="AGF195" i="1" s="1"/>
  <c r="ADT41" i="1"/>
  <c r="ADT42" i="1" s="1"/>
  <c r="ADT60" i="1"/>
  <c r="ADT62" i="1" s="1"/>
  <c r="ADT79" i="1"/>
  <c r="ADT81" i="1" s="1"/>
  <c r="ADT98" i="1"/>
  <c r="ADT101" i="1" s="1"/>
  <c r="ADT117" i="1"/>
  <c r="ADT118" i="1" s="1"/>
  <c r="ADT136" i="1"/>
  <c r="ADT155" i="1"/>
  <c r="ADT174" i="1"/>
  <c r="ADT178" i="1" s="1"/>
  <c r="ADT193" i="1"/>
  <c r="ADT22" i="1"/>
  <c r="ADT21" i="1"/>
  <c r="WD115" i="1"/>
  <c r="WD134" i="1"/>
  <c r="WD153" i="1"/>
  <c r="WD191" i="1"/>
  <c r="WD172" i="1"/>
  <c r="WD14" i="1"/>
  <c r="WD97" i="1" s="1"/>
  <c r="WD77" i="1"/>
  <c r="WD20" i="1"/>
  <c r="WD96" i="1"/>
  <c r="WD135" i="1"/>
  <c r="WD58" i="1"/>
  <c r="WD40" i="1"/>
  <c r="WD39" i="1"/>
  <c r="AGV78" i="1"/>
  <c r="AFP60" i="1"/>
  <c r="AFP62" i="1" s="1"/>
  <c r="AFP41" i="1"/>
  <c r="AFP46" i="1" s="1"/>
  <c r="AFP79" i="1"/>
  <c r="AFP117" i="1"/>
  <c r="AFP122" i="1" s="1"/>
  <c r="AFP98" i="1"/>
  <c r="AFP99" i="1" s="1"/>
  <c r="AFP136" i="1"/>
  <c r="AFP138" i="1" s="1"/>
  <c r="AFP174" i="1"/>
  <c r="AFP175" i="1" s="1"/>
  <c r="AFP155" i="1"/>
  <c r="AFP156" i="1" s="1"/>
  <c r="AFP193" i="1"/>
  <c r="AFP196" i="1" s="1"/>
  <c r="AFP21" i="1"/>
  <c r="AFP22" i="1"/>
  <c r="AAN167" i="1"/>
  <c r="AAN205" i="1"/>
  <c r="AAN206" i="1" s="1"/>
  <c r="AAU167" i="1"/>
  <c r="AAU168" i="1" s="1"/>
  <c r="XX205" i="1"/>
  <c r="XX206" i="1" s="1"/>
  <c r="XL148" i="1"/>
  <c r="WF186" i="1"/>
  <c r="WF129" i="1"/>
  <c r="WF130" i="1" s="1"/>
  <c r="SZ129" i="1"/>
  <c r="SZ130" i="1" s="1"/>
  <c r="SN186" i="1"/>
  <c r="SN129" i="1"/>
  <c r="RH148" i="1"/>
  <c r="OV186" i="1"/>
  <c r="OV187" i="1" s="1"/>
  <c r="OV91" i="1"/>
  <c r="NL148" i="1"/>
  <c r="MZ186" i="1"/>
  <c r="MZ187" i="1" s="1"/>
  <c r="MZ129" i="1"/>
  <c r="MZ130" i="1" s="1"/>
  <c r="LD148" i="1"/>
  <c r="JH186" i="1"/>
  <c r="JH91" i="1"/>
  <c r="JH92" i="1" s="1"/>
  <c r="IR148" i="1"/>
  <c r="IR149" i="1" s="1"/>
  <c r="IR91" i="1"/>
  <c r="HL186" i="1"/>
  <c r="HL91" i="1"/>
  <c r="HL92" i="1" s="1"/>
  <c r="HL110" i="1"/>
  <c r="HL111" i="1" s="1"/>
  <c r="LU206" i="1"/>
  <c r="ZB167" i="1"/>
  <c r="ZB168" i="1" s="1"/>
  <c r="ZB110" i="1"/>
  <c r="ZB111" i="1" s="1"/>
  <c r="WP205" i="1"/>
  <c r="WP206" i="1" s="1"/>
  <c r="UD186" i="1"/>
  <c r="UD187" i="1" s="1"/>
  <c r="UD91" i="1"/>
  <c r="UD92" i="1" s="1"/>
  <c r="RR148" i="1"/>
  <c r="RR149" i="1" s="1"/>
  <c r="PF167" i="1"/>
  <c r="PF168" i="1" s="1"/>
  <c r="MT167" i="1"/>
  <c r="MT168" i="1" s="1"/>
  <c r="MT110" i="1"/>
  <c r="MT111" i="1" s="1"/>
  <c r="KH205" i="1"/>
  <c r="KH206" i="1" s="1"/>
  <c r="KH110" i="1"/>
  <c r="KH111" i="1" s="1"/>
  <c r="HV167" i="1"/>
  <c r="HV168" i="1" s="1"/>
  <c r="FJ205" i="1"/>
  <c r="FJ206" i="1" s="1"/>
  <c r="FJ129" i="1"/>
  <c r="FJ130" i="1" s="1"/>
  <c r="YS206" i="1"/>
  <c r="AAM167" i="1"/>
  <c r="AAI110" i="1"/>
  <c r="AAI205" i="1"/>
  <c r="AAI148" i="1"/>
  <c r="AFT135" i="1"/>
  <c r="AIQ130" i="1"/>
  <c r="YJ110" i="1"/>
  <c r="YJ111" i="1" s="1"/>
  <c r="XT205" i="1"/>
  <c r="XT148" i="1"/>
  <c r="XH129" i="1"/>
  <c r="WV205" i="1"/>
  <c r="WV206" i="1" s="1"/>
  <c r="WV91" i="1"/>
  <c r="WV110" i="1"/>
  <c r="VX110" i="1"/>
  <c r="VL186" i="1"/>
  <c r="TL110" i="1"/>
  <c r="SV205" i="1"/>
  <c r="SV148" i="1"/>
  <c r="SJ129" i="1"/>
  <c r="SJ130" i="1" s="1"/>
  <c r="SJ91" i="1"/>
  <c r="RX205" i="1"/>
  <c r="RD148" i="1"/>
  <c r="RD91" i="1"/>
  <c r="PT205" i="1"/>
  <c r="PL167" i="1"/>
  <c r="OR186" i="1"/>
  <c r="OR110" i="1"/>
  <c r="OF148" i="1"/>
  <c r="OF110" i="1"/>
  <c r="NH205" i="1"/>
  <c r="NH148" i="1"/>
  <c r="NH149" i="1" s="1"/>
  <c r="MV148" i="1"/>
  <c r="MV91" i="1"/>
  <c r="MB205" i="1"/>
  <c r="MB129" i="1"/>
  <c r="MB130" i="1" s="1"/>
  <c r="KZ129" i="1"/>
  <c r="KZ91" i="1"/>
  <c r="KF205" i="1"/>
  <c r="KF129" i="1"/>
  <c r="KF130" i="1" s="1"/>
  <c r="JX148" i="1"/>
  <c r="JD186" i="1"/>
  <c r="JD110" i="1"/>
  <c r="IN129" i="1"/>
  <c r="IN91" i="1"/>
  <c r="IB205" i="1"/>
  <c r="IB129" i="1"/>
  <c r="IB110" i="1"/>
  <c r="IB111" i="1" s="1"/>
  <c r="HH129" i="1"/>
  <c r="HH91" i="1"/>
  <c r="FX205" i="1"/>
  <c r="FX110" i="1"/>
  <c r="FX111" i="1" s="1"/>
  <c r="KK173" i="1"/>
  <c r="KK154" i="1"/>
  <c r="KK116" i="1"/>
  <c r="ZD129" i="1"/>
  <c r="ZD130" i="1" s="1"/>
  <c r="ZD91" i="1"/>
  <c r="YL205" i="1"/>
  <c r="YL129" i="1"/>
  <c r="YL130" i="1" s="1"/>
  <c r="VZ205" i="1"/>
  <c r="VZ206" i="1" s="1"/>
  <c r="VZ91" i="1"/>
  <c r="TN186" i="1"/>
  <c r="TN187" i="1" s="1"/>
  <c r="TN129" i="1"/>
  <c r="TN130" i="1" s="1"/>
  <c r="RB148" i="1"/>
  <c r="RB149" i="1" s="1"/>
  <c r="RB110" i="1"/>
  <c r="RB111" i="1" s="1"/>
  <c r="OP148" i="1"/>
  <c r="OP149" i="1" s="1"/>
  <c r="OP110" i="1"/>
  <c r="OP111" i="1" s="1"/>
  <c r="MD186" i="1"/>
  <c r="MD187" i="1" s="1"/>
  <c r="MD91" i="1"/>
  <c r="MD92" i="1" s="1"/>
  <c r="JR148" i="1"/>
  <c r="HF205" i="1"/>
  <c r="HF206" i="1" s="1"/>
  <c r="HF91" i="1"/>
  <c r="HF92" i="1" s="1"/>
  <c r="PM130" i="1"/>
  <c r="ABO110" i="1"/>
  <c r="AKB97" i="1"/>
  <c r="AGO154" i="1"/>
  <c r="YK78" i="1"/>
  <c r="RA40" i="1"/>
  <c r="OO192" i="1"/>
  <c r="OO40" i="1"/>
  <c r="VQ154" i="1"/>
  <c r="VQ59" i="1"/>
  <c r="MG154" i="1"/>
  <c r="LM97" i="1"/>
  <c r="LM21" i="1"/>
  <c r="XU154" i="1"/>
  <c r="XU40" i="1"/>
  <c r="SK173" i="1"/>
  <c r="SK192" i="1"/>
  <c r="SK21" i="1"/>
  <c r="AAV129" i="1"/>
  <c r="VR177" i="1"/>
  <c r="VR178" i="1"/>
  <c r="VR175" i="1"/>
  <c r="VR179" i="1"/>
  <c r="VR26" i="1"/>
  <c r="VR23" i="1"/>
  <c r="AEJ22" i="1"/>
  <c r="AEJ23" i="1" s="1"/>
  <c r="AEJ60" i="1"/>
  <c r="AEJ62" i="1" s="1"/>
  <c r="AEJ41" i="1"/>
  <c r="AEJ45" i="1" s="1"/>
  <c r="AEJ98" i="1"/>
  <c r="AEJ99" i="1" s="1"/>
  <c r="AEJ79" i="1"/>
  <c r="AEJ83" i="1" s="1"/>
  <c r="AEJ117" i="1"/>
  <c r="AEJ121" i="1" s="1"/>
  <c r="AEJ136" i="1"/>
  <c r="AEJ140" i="1" s="1"/>
  <c r="AEJ155" i="1"/>
  <c r="AEJ159" i="1" s="1"/>
  <c r="AEJ174" i="1"/>
  <c r="AEJ177" i="1" s="1"/>
  <c r="AEJ193" i="1"/>
  <c r="AEJ196" i="1" s="1"/>
  <c r="ACA91" i="1"/>
  <c r="ACA92" i="1" s="1"/>
  <c r="AKS103" i="1"/>
  <c r="AKS102" i="1"/>
  <c r="AKS100" i="1"/>
  <c r="AIG135" i="1"/>
  <c r="AHL78" i="1"/>
  <c r="AEZ22" i="1"/>
  <c r="AEZ41" i="1"/>
  <c r="AEZ42" i="1" s="1"/>
  <c r="AEZ60" i="1"/>
  <c r="AEZ63" i="1" s="1"/>
  <c r="AEZ79" i="1"/>
  <c r="AEZ81" i="1" s="1"/>
  <c r="AEZ98" i="1"/>
  <c r="AEZ100" i="1" s="1"/>
  <c r="AEZ117" i="1"/>
  <c r="AEZ119" i="1" s="1"/>
  <c r="AEZ136" i="1"/>
  <c r="AEZ139" i="1" s="1"/>
  <c r="AEZ155" i="1"/>
  <c r="AEZ159" i="1" s="1"/>
  <c r="AEZ174" i="1"/>
  <c r="AEZ175" i="1" s="1"/>
  <c r="AEZ193" i="1"/>
  <c r="AEZ197" i="1" s="1"/>
  <c r="ACN129" i="1"/>
  <c r="ACN130" i="1" s="1"/>
  <c r="ACN167" i="1"/>
  <c r="YT14" i="1"/>
  <c r="YT39" i="1"/>
  <c r="YT58" i="1"/>
  <c r="YT115" i="1"/>
  <c r="YT134" i="1"/>
  <c r="YT20" i="1"/>
  <c r="YT77" i="1"/>
  <c r="YT96" i="1"/>
  <c r="YT153" i="1"/>
  <c r="YT191" i="1"/>
  <c r="YT172" i="1"/>
  <c r="AJM154" i="1"/>
  <c r="AJM135" i="1"/>
  <c r="AJM78" i="1"/>
  <c r="AHA173" i="1"/>
  <c r="AHA154" i="1"/>
  <c r="AGF59" i="1"/>
  <c r="ADT192" i="1"/>
  <c r="ADT154" i="1"/>
  <c r="AGV97" i="1"/>
  <c r="AGV59" i="1"/>
  <c r="AGV21" i="1"/>
  <c r="ADD60" i="1"/>
  <c r="ADD63" i="1" s="1"/>
  <c r="ADD79" i="1"/>
  <c r="ADD80" i="1" s="1"/>
  <c r="ADD117" i="1"/>
  <c r="ADD119" i="1" s="1"/>
  <c r="ADD98" i="1"/>
  <c r="ADD101" i="1" s="1"/>
  <c r="ADD136" i="1"/>
  <c r="ADD140" i="1" s="1"/>
  <c r="ADD155" i="1"/>
  <c r="ADD174" i="1"/>
  <c r="ADD175" i="1" s="1"/>
  <c r="ADD193" i="1"/>
  <c r="ADD197" i="1" s="1"/>
  <c r="ADD22" i="1"/>
  <c r="ADD21" i="1"/>
  <c r="ADD41" i="1"/>
  <c r="ADD42" i="1" s="1"/>
  <c r="ALM40" i="1"/>
  <c r="AJQ97" i="1"/>
  <c r="AJQ135" i="1"/>
  <c r="AJQ59" i="1"/>
  <c r="ACA110" i="1"/>
  <c r="ACA111" i="1" s="1"/>
  <c r="XX148" i="1"/>
  <c r="XX167" i="1"/>
  <c r="XL205" i="1"/>
  <c r="XL206" i="1" s="1"/>
  <c r="XL129" i="1"/>
  <c r="WF167" i="1"/>
  <c r="SZ186" i="1"/>
  <c r="SZ110" i="1"/>
  <c r="SN148" i="1"/>
  <c r="RH205" i="1"/>
  <c r="RH129" i="1"/>
  <c r="OV148" i="1"/>
  <c r="OV149" i="1" s="1"/>
  <c r="OV129" i="1"/>
  <c r="NL186" i="1"/>
  <c r="NL110" i="1"/>
  <c r="MZ148" i="1"/>
  <c r="MZ149" i="1" s="1"/>
  <c r="MZ110" i="1"/>
  <c r="LD205" i="1"/>
  <c r="LD129" i="1"/>
  <c r="JH148" i="1"/>
  <c r="IR205" i="1"/>
  <c r="IR129" i="1"/>
  <c r="HL167" i="1"/>
  <c r="ABL111" i="1"/>
  <c r="ZB205" i="1"/>
  <c r="ZB206" i="1" s="1"/>
  <c r="ZB91" i="1"/>
  <c r="ZB92" i="1" s="1"/>
  <c r="WP186" i="1"/>
  <c r="WP129" i="1"/>
  <c r="WP130" i="1" s="1"/>
  <c r="UD167" i="1"/>
  <c r="UD168" i="1" s="1"/>
  <c r="RR167" i="1"/>
  <c r="RR168" i="1" s="1"/>
  <c r="RR110" i="1"/>
  <c r="RR111" i="1" s="1"/>
  <c r="PF148" i="1"/>
  <c r="PF149" i="1" s="1"/>
  <c r="MT148" i="1"/>
  <c r="MT149" i="1" s="1"/>
  <c r="KH186" i="1"/>
  <c r="KH187" i="1" s="1"/>
  <c r="KH129" i="1"/>
  <c r="KH130" i="1" s="1"/>
  <c r="HV148" i="1"/>
  <c r="HV149" i="1" s="1"/>
  <c r="FJ167" i="1"/>
  <c r="FJ168" i="1" s="1"/>
  <c r="FJ110" i="1"/>
  <c r="FJ111" i="1" s="1"/>
  <c r="WW206" i="1"/>
  <c r="AAM148" i="1"/>
  <c r="AAI186" i="1"/>
  <c r="KC99" i="1"/>
  <c r="YJ167" i="1"/>
  <c r="YJ168" i="1" s="1"/>
  <c r="YJ91" i="1"/>
  <c r="XT186" i="1"/>
  <c r="XT129" i="1"/>
  <c r="XH148" i="1"/>
  <c r="XH149" i="1" s="1"/>
  <c r="XH91" i="1"/>
  <c r="WV186" i="1"/>
  <c r="VX167" i="1"/>
  <c r="VX91" i="1"/>
  <c r="VX92" i="1" s="1"/>
  <c r="VL205" i="1"/>
  <c r="VL110" i="1"/>
  <c r="TL167" i="1"/>
  <c r="TL91" i="1"/>
  <c r="TL92" i="1" s="1"/>
  <c r="SV186" i="1"/>
  <c r="SV129" i="1"/>
  <c r="SJ148" i="1"/>
  <c r="RX186" i="1"/>
  <c r="RX129" i="1"/>
  <c r="RD129" i="1"/>
  <c r="PT186" i="1"/>
  <c r="PT148" i="1"/>
  <c r="PL148" i="1"/>
  <c r="PL110" i="1"/>
  <c r="OR205" i="1"/>
  <c r="OR167" i="1"/>
  <c r="OR168" i="1" s="1"/>
  <c r="OF167" i="1"/>
  <c r="NH186" i="1"/>
  <c r="NH129" i="1"/>
  <c r="MV129" i="1"/>
  <c r="MB186" i="1"/>
  <c r="MB110" i="1"/>
  <c r="KZ110" i="1"/>
  <c r="KF186" i="1"/>
  <c r="KF110" i="1"/>
  <c r="JX167" i="1"/>
  <c r="JX110" i="1"/>
  <c r="JD205" i="1"/>
  <c r="JD206" i="1" s="1"/>
  <c r="JD167" i="1"/>
  <c r="IN110" i="1"/>
  <c r="IB186" i="1"/>
  <c r="IB91" i="1"/>
  <c r="IB92" i="1" s="1"/>
  <c r="HH148" i="1"/>
  <c r="FX186" i="1"/>
  <c r="FX167" i="1"/>
  <c r="ZD186" i="1"/>
  <c r="ZD110" i="1"/>
  <c r="YL186" i="1"/>
  <c r="YL187" i="1" s="1"/>
  <c r="VZ186" i="1"/>
  <c r="VZ187" i="1" s="1"/>
  <c r="VZ129" i="1"/>
  <c r="VZ130" i="1" s="1"/>
  <c r="TN167" i="1"/>
  <c r="TN168" i="1" s="1"/>
  <c r="TN110" i="1"/>
  <c r="TN111" i="1" s="1"/>
  <c r="RB205" i="1"/>
  <c r="RB206" i="1" s="1"/>
  <c r="RB129" i="1"/>
  <c r="RB130" i="1" s="1"/>
  <c r="OP167" i="1"/>
  <c r="OP168" i="1" s="1"/>
  <c r="MD167" i="1"/>
  <c r="MD168" i="1" s="1"/>
  <c r="JR167" i="1"/>
  <c r="JR168" i="1" s="1"/>
  <c r="JR110" i="1"/>
  <c r="JR111" i="1" s="1"/>
  <c r="HF186" i="1"/>
  <c r="HF187" i="1" s="1"/>
  <c r="ABO205" i="1"/>
  <c r="ABO91" i="1"/>
  <c r="ABO167" i="1"/>
  <c r="OO97" i="1"/>
  <c r="OO135" i="1"/>
  <c r="LM135" i="1"/>
  <c r="GC59" i="1"/>
  <c r="AAV205" i="1"/>
  <c r="AAV206" i="1" s="1"/>
  <c r="VR158" i="1"/>
  <c r="VR99" i="1"/>
  <c r="AEJ156" i="1"/>
  <c r="ZZ115" i="1"/>
  <c r="ZZ134" i="1"/>
  <c r="ZZ96" i="1"/>
  <c r="ZZ191" i="1"/>
  <c r="ZZ172" i="1"/>
  <c r="ZZ153" i="1"/>
  <c r="ZZ14" i="1"/>
  <c r="ZZ40" i="1" s="1"/>
  <c r="ZZ77" i="1"/>
  <c r="ZZ39" i="1"/>
  <c r="ZZ58" i="1"/>
  <c r="ZZ20" i="1"/>
  <c r="AKS101" i="1"/>
  <c r="AIG22" i="1"/>
  <c r="AIG60" i="1"/>
  <c r="AIG41" i="1"/>
  <c r="AIG46" i="1" s="1"/>
  <c r="AIG79" i="1"/>
  <c r="AIG82" i="1" s="1"/>
  <c r="AIG98" i="1"/>
  <c r="AIG103" i="1" s="1"/>
  <c r="AIG117" i="1"/>
  <c r="AIG119" i="1" s="1"/>
  <c r="AIG136" i="1"/>
  <c r="AIG174" i="1"/>
  <c r="AIG176" i="1" s="1"/>
  <c r="AIG155" i="1"/>
  <c r="AIG193" i="1"/>
  <c r="AIG195" i="1" s="1"/>
  <c r="AHL41" i="1"/>
  <c r="AHL42" i="1" s="1"/>
  <c r="AHL60" i="1"/>
  <c r="AHL62" i="1" s="1"/>
  <c r="AHL79" i="1"/>
  <c r="AHL98" i="1"/>
  <c r="AHL103" i="1" s="1"/>
  <c r="AHL117" i="1"/>
  <c r="AHL119" i="1" s="1"/>
  <c r="AHL136" i="1"/>
  <c r="AHL155" i="1"/>
  <c r="AHL158" i="1" s="1"/>
  <c r="AHL174" i="1"/>
  <c r="AHL176" i="1" s="1"/>
  <c r="AHL193" i="1"/>
  <c r="AHL194" i="1" s="1"/>
  <c r="AHL22" i="1"/>
  <c r="AHL21" i="1"/>
  <c r="AEZ140" i="1"/>
  <c r="AEZ138" i="1"/>
  <c r="ACN186" i="1"/>
  <c r="AHA21" i="1"/>
  <c r="AHA41" i="1"/>
  <c r="AHA60" i="1"/>
  <c r="AHA79" i="1"/>
  <c r="AHA98" i="1"/>
  <c r="AHA101" i="1" s="1"/>
  <c r="AHA117" i="1"/>
  <c r="AHA136" i="1"/>
  <c r="AHA174" i="1"/>
  <c r="AHA155" i="1"/>
  <c r="AHA193" i="1"/>
  <c r="AHA22" i="1"/>
  <c r="AGF45" i="1"/>
  <c r="ADT44" i="1"/>
  <c r="ADT46" i="1"/>
  <c r="ADT43" i="1"/>
  <c r="ADT45" i="1"/>
  <c r="ACA129" i="1"/>
  <c r="ACA130" i="1" s="1"/>
  <c r="ZE77" i="1"/>
  <c r="ZE115" i="1"/>
  <c r="ZE134" i="1"/>
  <c r="ZE96" i="1"/>
  <c r="ZE58" i="1"/>
  <c r="ZE172" i="1"/>
  <c r="ZE153" i="1"/>
  <c r="ZE191" i="1"/>
  <c r="ZE14" i="1"/>
  <c r="ZE39" i="1"/>
  <c r="ZE20" i="1"/>
  <c r="AFP158" i="1"/>
  <c r="AFP120" i="1"/>
  <c r="AAN129" i="1"/>
  <c r="AAN130" i="1" s="1"/>
  <c r="AAB173" i="1"/>
  <c r="AAB21" i="1"/>
  <c r="ZD173" i="1"/>
  <c r="ZD116" i="1"/>
  <c r="ZD97" i="1"/>
  <c r="ZD59" i="1"/>
  <c r="ME130" i="1"/>
  <c r="KY149" i="1"/>
  <c r="JB135" i="1"/>
  <c r="JB21" i="1"/>
  <c r="GD154" i="1"/>
  <c r="GD21" i="1"/>
  <c r="XB192" i="1"/>
  <c r="VV192" i="1"/>
  <c r="VV154" i="1"/>
  <c r="YA168" i="1"/>
  <c r="YA92" i="1"/>
  <c r="TC92" i="1"/>
  <c r="GU149" i="1"/>
  <c r="KX154" i="1"/>
  <c r="MX173" i="1"/>
  <c r="MX78" i="1"/>
  <c r="MX59" i="1"/>
  <c r="HZ97" i="1"/>
  <c r="HZ59" i="1"/>
  <c r="HZ21" i="1"/>
  <c r="FN135" i="1"/>
  <c r="FN21" i="1"/>
  <c r="AAF135" i="1"/>
  <c r="AAF21" i="1"/>
  <c r="ZH192" i="1"/>
  <c r="ZH21" i="1"/>
  <c r="YR192" i="1"/>
  <c r="YR154" i="1"/>
  <c r="YR78" i="1"/>
  <c r="PH78" i="1"/>
  <c r="OB78" i="1"/>
  <c r="MF135" i="1"/>
  <c r="JT135" i="1"/>
  <c r="HH135" i="1"/>
  <c r="OU206" i="1"/>
  <c r="OU111" i="1"/>
  <c r="JW187" i="1"/>
  <c r="JW149" i="1"/>
  <c r="OA187" i="1"/>
  <c r="NS206" i="1"/>
  <c r="LW149" i="1"/>
  <c r="GI206" i="1"/>
  <c r="KT40" i="1"/>
  <c r="HB116" i="1"/>
  <c r="HB97" i="1"/>
  <c r="HB59" i="1"/>
  <c r="HB21" i="1"/>
  <c r="JR97" i="1"/>
  <c r="JR59" i="1"/>
  <c r="JR21" i="1"/>
  <c r="HF192" i="1"/>
  <c r="HF173" i="1"/>
  <c r="IH192" i="1"/>
  <c r="IX78" i="1"/>
  <c r="ACF111" i="1"/>
  <c r="AAT187" i="1"/>
  <c r="ACX13" i="1"/>
  <c r="ACX14" i="1" s="1"/>
  <c r="AAZ135" i="1"/>
  <c r="ACD187" i="1"/>
  <c r="AAP168" i="1"/>
  <c r="ACG78" i="1"/>
  <c r="ABM154" i="1"/>
  <c r="ABM97" i="1"/>
  <c r="ABM116" i="1"/>
  <c r="ABM40" i="1"/>
  <c r="ABM21" i="1"/>
  <c r="AAO154" i="1"/>
  <c r="AAO97" i="1"/>
  <c r="ABZ168" i="1"/>
  <c r="OD20" i="1"/>
  <c r="OD39" i="1"/>
  <c r="OD58" i="1"/>
  <c r="OD77" i="1"/>
  <c r="OD115" i="1"/>
  <c r="OD134" i="1"/>
  <c r="OD153" i="1"/>
  <c r="OD96" i="1"/>
  <c r="OD172" i="1"/>
  <c r="OD191" i="1"/>
  <c r="OD14" i="1"/>
  <c r="QL41" i="1"/>
  <c r="QL22" i="1"/>
  <c r="QL60" i="1"/>
  <c r="QL79" i="1"/>
  <c r="QL117" i="1"/>
  <c r="QL136" i="1"/>
  <c r="QL98" i="1"/>
  <c r="QL155" i="1"/>
  <c r="QL174" i="1"/>
  <c r="QL193" i="1"/>
  <c r="ZQ149" i="1"/>
  <c r="ZQ187" i="1"/>
  <c r="ZQ130" i="1"/>
  <c r="ZQ111" i="1"/>
  <c r="LM92" i="1"/>
  <c r="LM187" i="1"/>
  <c r="LM130" i="1"/>
  <c r="LM111" i="1"/>
  <c r="LM149" i="1"/>
  <c r="VZ41" i="1"/>
  <c r="VZ22" i="1"/>
  <c r="VZ60" i="1"/>
  <c r="VZ79" i="1"/>
  <c r="VZ117" i="1"/>
  <c r="VZ136" i="1"/>
  <c r="VZ98" i="1"/>
  <c r="VZ155" i="1"/>
  <c r="VZ174" i="1"/>
  <c r="VZ193" i="1"/>
  <c r="FV173" i="1"/>
  <c r="FV40" i="1"/>
  <c r="MT192" i="1"/>
  <c r="MT154" i="1"/>
  <c r="MT40" i="1"/>
  <c r="KP173" i="1"/>
  <c r="KP116" i="1"/>
  <c r="KP40" i="1"/>
  <c r="FE20" i="1"/>
  <c r="FE14" i="1"/>
  <c r="FE58" i="1"/>
  <c r="FE77" i="1"/>
  <c r="FE153" i="1"/>
  <c r="FE39" i="1"/>
  <c r="FE96" i="1"/>
  <c r="FE115" i="1"/>
  <c r="FE134" i="1"/>
  <c r="FE191" i="1"/>
  <c r="FE172" i="1"/>
  <c r="PE22" i="1"/>
  <c r="PE98" i="1"/>
  <c r="PE79" i="1"/>
  <c r="PE41" i="1"/>
  <c r="PE117" i="1"/>
  <c r="PE60" i="1"/>
  <c r="PE136" i="1"/>
  <c r="PE155" i="1"/>
  <c r="PE174" i="1"/>
  <c r="PE193" i="1"/>
  <c r="PE40" i="1"/>
  <c r="PE21" i="1"/>
  <c r="PE192" i="1"/>
  <c r="PE59" i="1"/>
  <c r="PE154" i="1"/>
  <c r="PE116" i="1"/>
  <c r="PE78" i="1"/>
  <c r="PE97" i="1"/>
  <c r="PE99" i="1" s="1"/>
  <c r="PE135" i="1"/>
  <c r="PE173" i="1"/>
  <c r="IG92" i="1"/>
  <c r="IG187" i="1"/>
  <c r="IG130" i="1"/>
  <c r="IG149" i="1"/>
  <c r="IG206" i="1"/>
  <c r="JN22" i="1"/>
  <c r="JN41" i="1"/>
  <c r="JN98" i="1"/>
  <c r="JN79" i="1"/>
  <c r="JN117" i="1"/>
  <c r="JN120" i="1" s="1"/>
  <c r="JN60" i="1"/>
  <c r="JN136" i="1"/>
  <c r="JN155" i="1"/>
  <c r="JN174" i="1"/>
  <c r="JN176" i="1" s="1"/>
  <c r="JN193" i="1"/>
  <c r="JN40" i="1"/>
  <c r="JN192" i="1"/>
  <c r="JN59" i="1"/>
  <c r="JN154" i="1"/>
  <c r="JN135" i="1"/>
  <c r="JN21" i="1"/>
  <c r="JN78" i="1"/>
  <c r="NU187" i="1"/>
  <c r="NU206" i="1"/>
  <c r="NU130" i="1"/>
  <c r="NU149" i="1"/>
  <c r="KS149" i="1"/>
  <c r="KS187" i="1"/>
  <c r="KS206" i="1"/>
  <c r="KS130" i="1"/>
  <c r="KS92" i="1"/>
  <c r="GC187" i="1"/>
  <c r="GC111" i="1"/>
  <c r="GC92" i="1"/>
  <c r="GC206" i="1"/>
  <c r="ABS22" i="1"/>
  <c r="ABS79" i="1"/>
  <c r="ABS117" i="1"/>
  <c r="ABS174" i="1"/>
  <c r="ABS60" i="1"/>
  <c r="ABS98" i="1"/>
  <c r="ABS136" i="1"/>
  <c r="ABS155" i="1"/>
  <c r="ABS193" i="1"/>
  <c r="ABS41" i="1"/>
  <c r="ZD154" i="1"/>
  <c r="ZD40" i="1"/>
  <c r="LN154" i="1"/>
  <c r="JB116" i="1"/>
  <c r="IP154" i="1"/>
  <c r="GD116" i="1"/>
  <c r="ZN173" i="1"/>
  <c r="XB135" i="1"/>
  <c r="VV78" i="1"/>
  <c r="VV21" i="1"/>
  <c r="YA187" i="1"/>
  <c r="YA149" i="1"/>
  <c r="TC187" i="1"/>
  <c r="TC149" i="1"/>
  <c r="HZ192" i="1"/>
  <c r="HZ173" i="1"/>
  <c r="HZ40" i="1"/>
  <c r="MF173" i="1"/>
  <c r="MF78" i="1"/>
  <c r="JT173" i="1"/>
  <c r="JT78" i="1"/>
  <c r="HH173" i="1"/>
  <c r="HH78" i="1"/>
  <c r="OU130" i="1"/>
  <c r="MT135" i="1"/>
  <c r="KP192" i="1"/>
  <c r="KP135" i="1"/>
  <c r="HB173" i="1"/>
  <c r="HB40" i="1"/>
  <c r="JR135" i="1"/>
  <c r="JR40" i="1"/>
  <c r="IX154" i="1"/>
  <c r="AAZ192" i="1"/>
  <c r="ACG192" i="1"/>
  <c r="ACG40" i="1"/>
  <c r="ABM192" i="1"/>
  <c r="ABM78" i="1"/>
  <c r="AAO40" i="1"/>
  <c r="AAO21" i="1"/>
  <c r="ABZ187" i="1"/>
  <c r="ABZ111" i="1"/>
  <c r="IW22" i="1"/>
  <c r="IW41" i="1"/>
  <c r="IW79" i="1"/>
  <c r="IW98" i="1"/>
  <c r="IW60" i="1"/>
  <c r="IW117" i="1"/>
  <c r="IW136" i="1"/>
  <c r="IW155" i="1"/>
  <c r="IW174" i="1"/>
  <c r="IW193" i="1"/>
  <c r="IW21" i="1"/>
  <c r="IW78" i="1"/>
  <c r="IW154" i="1"/>
  <c r="IW192" i="1"/>
  <c r="IW194" i="1" s="1"/>
  <c r="IW135" i="1"/>
  <c r="IW140" i="1" s="1"/>
  <c r="IW59" i="1"/>
  <c r="IW40" i="1"/>
  <c r="IW97" i="1"/>
  <c r="IW173" i="1"/>
  <c r="IW116" i="1"/>
  <c r="SO14" i="1"/>
  <c r="SO20" i="1"/>
  <c r="SO58" i="1"/>
  <c r="SO77" i="1"/>
  <c r="SO59" i="1"/>
  <c r="SO39" i="1"/>
  <c r="SO153" i="1"/>
  <c r="SO96" i="1"/>
  <c r="SO134" i="1"/>
  <c r="SO115" i="1"/>
  <c r="SO191" i="1"/>
  <c r="SO172" i="1"/>
  <c r="LY14" i="1"/>
  <c r="LY21" i="1" s="1"/>
  <c r="LY39" i="1"/>
  <c r="LY58" i="1"/>
  <c r="LY77" i="1"/>
  <c r="LY20" i="1"/>
  <c r="LY153" i="1"/>
  <c r="LY96" i="1"/>
  <c r="LY115" i="1"/>
  <c r="LY134" i="1"/>
  <c r="LY191" i="1"/>
  <c r="LY172" i="1"/>
  <c r="SS14" i="1"/>
  <c r="SS20" i="1"/>
  <c r="SS39" i="1"/>
  <c r="SS58" i="1"/>
  <c r="SS77" i="1"/>
  <c r="SS115" i="1"/>
  <c r="SS134" i="1"/>
  <c r="SS96" i="1"/>
  <c r="SS153" i="1"/>
  <c r="SS172" i="1"/>
  <c r="SS191" i="1"/>
  <c r="OW39" i="1"/>
  <c r="OW20" i="1"/>
  <c r="OW58" i="1"/>
  <c r="OW77" i="1"/>
  <c r="OW115" i="1"/>
  <c r="OW134" i="1"/>
  <c r="OW96" i="1"/>
  <c r="OW172" i="1"/>
  <c r="OW191" i="1"/>
  <c r="OW153" i="1"/>
  <c r="OW14" i="1"/>
  <c r="OW78" i="1" s="1"/>
  <c r="IK92" i="1"/>
  <c r="IK187" i="1"/>
  <c r="IK206" i="1"/>
  <c r="IK149" i="1"/>
  <c r="IK111" i="1"/>
  <c r="IK130" i="1"/>
  <c r="HQ14" i="1"/>
  <c r="HQ97" i="1" s="1"/>
  <c r="HQ20" i="1"/>
  <c r="HQ58" i="1"/>
  <c r="HQ77" i="1"/>
  <c r="HQ39" i="1"/>
  <c r="HQ153" i="1"/>
  <c r="HQ96" i="1"/>
  <c r="HQ115" i="1"/>
  <c r="HQ134" i="1"/>
  <c r="HQ191" i="1"/>
  <c r="HQ172" i="1"/>
  <c r="ACA14" i="1"/>
  <c r="ACA78" i="1" s="1"/>
  <c r="ACA39" i="1"/>
  <c r="ACA77" i="1"/>
  <c r="ACA115" i="1"/>
  <c r="ACA172" i="1"/>
  <c r="ACA58" i="1"/>
  <c r="ACA96" i="1"/>
  <c r="ACA134" i="1"/>
  <c r="ACA153" i="1"/>
  <c r="ACA191" i="1"/>
  <c r="ACA20" i="1"/>
  <c r="SX20" i="1"/>
  <c r="SX58" i="1"/>
  <c r="SX77" i="1"/>
  <c r="SX39" i="1"/>
  <c r="SX153" i="1"/>
  <c r="SX96" i="1"/>
  <c r="SX115" i="1"/>
  <c r="SX134" i="1"/>
  <c r="SX191" i="1"/>
  <c r="SX172" i="1"/>
  <c r="SX14" i="1"/>
  <c r="SX154" i="1" s="1"/>
  <c r="AAV79" i="1"/>
  <c r="AAV117" i="1"/>
  <c r="AAV174" i="1"/>
  <c r="AAV41" i="1"/>
  <c r="AAV42" i="1" s="1"/>
  <c r="AAV136" i="1"/>
  <c r="AAV155" i="1"/>
  <c r="AAV193" i="1"/>
  <c r="AAV195" i="1" s="1"/>
  <c r="AAV22" i="1"/>
  <c r="AAV98" i="1"/>
  <c r="AAV60" i="1"/>
  <c r="AAV135" i="1"/>
  <c r="AAV116" i="1"/>
  <c r="AAV154" i="1"/>
  <c r="AAV173" i="1"/>
  <c r="AAV59" i="1"/>
  <c r="AAV97" i="1"/>
  <c r="AAV21" i="1"/>
  <c r="AAB135" i="1"/>
  <c r="AAB78" i="1"/>
  <c r="AAB40" i="1"/>
  <c r="ZD135" i="1"/>
  <c r="YV154" i="1"/>
  <c r="PW206" i="1"/>
  <c r="PW111" i="1"/>
  <c r="ME168" i="1"/>
  <c r="KY130" i="1"/>
  <c r="FS130" i="1"/>
  <c r="GP154" i="1"/>
  <c r="LB135" i="1"/>
  <c r="LB116" i="1"/>
  <c r="LB78" i="1"/>
  <c r="LV173" i="1"/>
  <c r="LV116" i="1"/>
  <c r="JJ154" i="1"/>
  <c r="JJ78" i="1"/>
  <c r="XB154" i="1"/>
  <c r="XB78" i="1"/>
  <c r="XB40" i="1"/>
  <c r="VV135" i="1"/>
  <c r="UP116" i="1"/>
  <c r="UP97" i="1"/>
  <c r="UP59" i="1"/>
  <c r="TJ78" i="1"/>
  <c r="SD78" i="1"/>
  <c r="SD59" i="1"/>
  <c r="YA206" i="1"/>
  <c r="OU13" i="1"/>
  <c r="GU130" i="1"/>
  <c r="KX116" i="1"/>
  <c r="FN192" i="1"/>
  <c r="AAF154" i="1"/>
  <c r="AAF116" i="1"/>
  <c r="ZX192" i="1"/>
  <c r="ZX154" i="1"/>
  <c r="ZX78" i="1"/>
  <c r="ZH173" i="1"/>
  <c r="PX173" i="1"/>
  <c r="PX116" i="1"/>
  <c r="PX97" i="1"/>
  <c r="PH116" i="1"/>
  <c r="PH97" i="1"/>
  <c r="OR173" i="1"/>
  <c r="OR116" i="1"/>
  <c r="OR97" i="1"/>
  <c r="OB116" i="1"/>
  <c r="OB97" i="1"/>
  <c r="NL173" i="1"/>
  <c r="NL116" i="1"/>
  <c r="NL97" i="1"/>
  <c r="MF192" i="1"/>
  <c r="JT192" i="1"/>
  <c r="HH192" i="1"/>
  <c r="GB116" i="1"/>
  <c r="GB97" i="1"/>
  <c r="PK206" i="1"/>
  <c r="OU149" i="1"/>
  <c r="IA111" i="1"/>
  <c r="MT97" i="1"/>
  <c r="MT59" i="1"/>
  <c r="KP97" i="1"/>
  <c r="KP59" i="1"/>
  <c r="OA130" i="1"/>
  <c r="NS149" i="1"/>
  <c r="MU111" i="1"/>
  <c r="LW130" i="1"/>
  <c r="GI149" i="1"/>
  <c r="HB192" i="1"/>
  <c r="JR192" i="1"/>
  <c r="ACX206" i="1"/>
  <c r="ACX149" i="1"/>
  <c r="ACD149" i="1"/>
  <c r="ACG135" i="1"/>
  <c r="AAO135" i="1"/>
  <c r="ACL149" i="1"/>
  <c r="MO137" i="1"/>
  <c r="MO138" i="1"/>
  <c r="MO139" i="1"/>
  <c r="MO141" i="1"/>
  <c r="MO102" i="1"/>
  <c r="MO101" i="1"/>
  <c r="MO103" i="1"/>
  <c r="VY22" i="1"/>
  <c r="VY60" i="1"/>
  <c r="VY79" i="1"/>
  <c r="VY117" i="1"/>
  <c r="VY136" i="1"/>
  <c r="VY41" i="1"/>
  <c r="VY98" i="1"/>
  <c r="VY174" i="1"/>
  <c r="VY193" i="1"/>
  <c r="VY155" i="1"/>
  <c r="VY154" i="1"/>
  <c r="VY192" i="1"/>
  <c r="VY40" i="1"/>
  <c r="VY59" i="1"/>
  <c r="VY21" i="1"/>
  <c r="VY78" i="1"/>
  <c r="VY116" i="1"/>
  <c r="VY173" i="1"/>
  <c r="VY135" i="1"/>
  <c r="VY97" i="1"/>
  <c r="NZ20" i="1"/>
  <c r="NZ39" i="1"/>
  <c r="NZ58" i="1"/>
  <c r="NZ96" i="1"/>
  <c r="NZ77" i="1"/>
  <c r="NZ115" i="1"/>
  <c r="NZ134" i="1"/>
  <c r="NZ153" i="1"/>
  <c r="NZ172" i="1"/>
  <c r="NZ191" i="1"/>
  <c r="NZ14" i="1"/>
  <c r="NZ40" i="1" s="1"/>
  <c r="ADP23" i="1"/>
  <c r="ADP26" i="1"/>
  <c r="ADP25" i="1"/>
  <c r="ADP27" i="1"/>
  <c r="ADP24" i="1"/>
  <c r="UD22" i="1"/>
  <c r="UD41" i="1"/>
  <c r="UD60" i="1"/>
  <c r="UD117" i="1"/>
  <c r="UD136" i="1"/>
  <c r="UD79" i="1"/>
  <c r="UD98" i="1"/>
  <c r="UD174" i="1"/>
  <c r="UD193" i="1"/>
  <c r="UD155" i="1"/>
  <c r="GW14" i="1"/>
  <c r="GW78" i="1" s="1"/>
  <c r="GW58" i="1"/>
  <c r="GW96" i="1"/>
  <c r="GW77" i="1"/>
  <c r="GW115" i="1"/>
  <c r="GW20" i="1"/>
  <c r="GW39" i="1"/>
  <c r="GW134" i="1"/>
  <c r="GW153" i="1"/>
  <c r="GW172" i="1"/>
  <c r="GW191" i="1"/>
  <c r="MO195" i="1"/>
  <c r="MO157" i="1"/>
  <c r="MO160" i="1"/>
  <c r="MO121" i="1"/>
  <c r="MO118" i="1"/>
  <c r="MO122" i="1"/>
  <c r="MO120" i="1"/>
  <c r="MO23" i="1"/>
  <c r="MO26" i="1"/>
  <c r="MO27" i="1"/>
  <c r="MO25" i="1"/>
  <c r="VU58" i="1"/>
  <c r="VU77" i="1"/>
  <c r="VU20" i="1"/>
  <c r="VU39" i="1"/>
  <c r="VU153" i="1"/>
  <c r="VU96" i="1"/>
  <c r="VU14" i="1"/>
  <c r="VU116" i="1" s="1"/>
  <c r="VU134" i="1"/>
  <c r="VU115" i="1"/>
  <c r="VU191" i="1"/>
  <c r="VU172" i="1"/>
  <c r="TB20" i="1"/>
  <c r="TB39" i="1"/>
  <c r="TB58" i="1"/>
  <c r="TB77" i="1"/>
  <c r="TB115" i="1"/>
  <c r="TB134" i="1"/>
  <c r="TB96" i="1"/>
  <c r="TB172" i="1"/>
  <c r="TB191" i="1"/>
  <c r="TB153" i="1"/>
  <c r="TB14" i="1"/>
  <c r="TB59" i="1" s="1"/>
  <c r="OT22" i="1"/>
  <c r="OT41" i="1"/>
  <c r="OT98" i="1"/>
  <c r="OT60" i="1"/>
  <c r="OT79" i="1"/>
  <c r="OT117" i="1"/>
  <c r="OT136" i="1"/>
  <c r="OT174" i="1"/>
  <c r="OT155" i="1"/>
  <c r="OT193" i="1"/>
  <c r="WC20" i="1"/>
  <c r="WC14" i="1"/>
  <c r="WC21" i="1" s="1"/>
  <c r="WC39" i="1"/>
  <c r="WC58" i="1"/>
  <c r="WC96" i="1"/>
  <c r="WC77" i="1"/>
  <c r="WC115" i="1"/>
  <c r="WC134" i="1"/>
  <c r="WC153" i="1"/>
  <c r="WC172" i="1"/>
  <c r="WC191" i="1"/>
  <c r="TU14" i="1"/>
  <c r="TU21" i="1" s="1"/>
  <c r="TU20" i="1"/>
  <c r="TU39" i="1"/>
  <c r="TU58" i="1"/>
  <c r="TU77" i="1"/>
  <c r="TU115" i="1"/>
  <c r="TU134" i="1"/>
  <c r="TU153" i="1"/>
  <c r="TU96" i="1"/>
  <c r="TU172" i="1"/>
  <c r="TU191" i="1"/>
  <c r="PY14" i="1"/>
  <c r="PY154" i="1" s="1"/>
  <c r="PY20" i="1"/>
  <c r="PY39" i="1"/>
  <c r="PY96" i="1"/>
  <c r="PY58" i="1"/>
  <c r="PY115" i="1"/>
  <c r="PY77" i="1"/>
  <c r="PY153" i="1"/>
  <c r="PY134" i="1"/>
  <c r="PY172" i="1"/>
  <c r="PY191" i="1"/>
  <c r="JM14" i="1"/>
  <c r="JM59" i="1" s="1"/>
  <c r="JM39" i="1"/>
  <c r="JM58" i="1"/>
  <c r="JM77" i="1"/>
  <c r="JM20" i="1"/>
  <c r="JM153" i="1"/>
  <c r="JM96" i="1"/>
  <c r="JM115" i="1"/>
  <c r="JM134" i="1"/>
  <c r="JM191" i="1"/>
  <c r="JM172" i="1"/>
  <c r="ACZ14" i="1"/>
  <c r="ACZ59" i="1" s="1"/>
  <c r="ACZ96" i="1"/>
  <c r="ACZ39" i="1"/>
  <c r="ACZ77" i="1"/>
  <c r="ACZ58" i="1"/>
  <c r="ACZ20" i="1"/>
  <c r="ACZ115" i="1"/>
  <c r="ACZ172" i="1"/>
  <c r="ACZ134" i="1"/>
  <c r="ACZ153" i="1"/>
  <c r="ACZ191" i="1"/>
  <c r="QC20" i="1"/>
  <c r="QC14" i="1"/>
  <c r="QC78" i="1" s="1"/>
  <c r="QC58" i="1"/>
  <c r="QC77" i="1"/>
  <c r="QC115" i="1"/>
  <c r="QC134" i="1"/>
  <c r="QC153" i="1"/>
  <c r="QC96" i="1"/>
  <c r="QC39" i="1"/>
  <c r="QC172" i="1"/>
  <c r="QC191" i="1"/>
  <c r="HU20" i="1"/>
  <c r="HU39" i="1"/>
  <c r="HU58" i="1"/>
  <c r="HU77" i="1"/>
  <c r="HU115" i="1"/>
  <c r="HU134" i="1"/>
  <c r="HU153" i="1"/>
  <c r="HU96" i="1"/>
  <c r="HU172" i="1"/>
  <c r="HU191" i="1"/>
  <c r="HU14" i="1"/>
  <c r="HU135" i="1" s="1"/>
  <c r="FI20" i="1"/>
  <c r="FI39" i="1"/>
  <c r="FI58" i="1"/>
  <c r="FI77" i="1"/>
  <c r="FI115" i="1"/>
  <c r="FI134" i="1"/>
  <c r="FI153" i="1"/>
  <c r="FI96" i="1"/>
  <c r="FI172" i="1"/>
  <c r="FI191" i="1"/>
  <c r="FI14" i="1"/>
  <c r="FI59" i="1" s="1"/>
  <c r="YG20" i="1"/>
  <c r="YG39" i="1"/>
  <c r="YG58" i="1"/>
  <c r="YG77" i="1"/>
  <c r="YG14" i="1"/>
  <c r="YG154" i="1" s="1"/>
  <c r="YG153" i="1"/>
  <c r="YG96" i="1"/>
  <c r="YG134" i="1"/>
  <c r="YG115" i="1"/>
  <c r="YG191" i="1"/>
  <c r="YG172" i="1"/>
  <c r="YO187" i="1"/>
  <c r="YO111" i="1"/>
  <c r="YO149" i="1"/>
  <c r="YO130" i="1"/>
  <c r="ABC187" i="1"/>
  <c r="ABC130" i="1"/>
  <c r="XU92" i="1"/>
  <c r="XU187" i="1"/>
  <c r="XU130" i="1"/>
  <c r="XU111" i="1"/>
  <c r="AAH20" i="1"/>
  <c r="AAH39" i="1"/>
  <c r="AAH58" i="1"/>
  <c r="AAH96" i="1"/>
  <c r="AAH77" i="1"/>
  <c r="AAH115" i="1"/>
  <c r="AAH134" i="1"/>
  <c r="AAH153" i="1"/>
  <c r="AAH172" i="1"/>
  <c r="AAH191" i="1"/>
  <c r="QL40" i="1"/>
  <c r="QL58" i="1"/>
  <c r="QL77" i="1"/>
  <c r="QL20" i="1"/>
  <c r="QL39" i="1"/>
  <c r="QL97" i="1"/>
  <c r="QL153" i="1"/>
  <c r="QL78" i="1"/>
  <c r="QL96" i="1"/>
  <c r="QL21" i="1"/>
  <c r="QL116" i="1"/>
  <c r="QL59" i="1"/>
  <c r="QL115" i="1"/>
  <c r="QL135" i="1"/>
  <c r="QL134" i="1"/>
  <c r="QL154" i="1"/>
  <c r="QL191" i="1"/>
  <c r="QL173" i="1"/>
  <c r="QL172" i="1"/>
  <c r="QL192" i="1"/>
  <c r="OO92" i="1"/>
  <c r="OO149" i="1"/>
  <c r="OO187" i="1"/>
  <c r="OO130" i="1"/>
  <c r="ZJ20" i="1"/>
  <c r="ZJ14" i="1"/>
  <c r="ZJ21" i="1" s="1"/>
  <c r="ZJ58" i="1"/>
  <c r="ZJ77" i="1"/>
  <c r="ZJ115" i="1"/>
  <c r="ZJ134" i="1"/>
  <c r="ZJ153" i="1"/>
  <c r="ZJ96" i="1"/>
  <c r="ZJ39" i="1"/>
  <c r="ZJ172" i="1"/>
  <c r="ZJ191" i="1"/>
  <c r="PY92" i="1"/>
  <c r="PY149" i="1"/>
  <c r="PY187" i="1"/>
  <c r="PY130" i="1"/>
  <c r="PY111" i="1"/>
  <c r="PY168" i="1"/>
  <c r="OC149" i="1"/>
  <c r="OC187" i="1"/>
  <c r="OC92" i="1"/>
  <c r="OC206" i="1"/>
  <c r="JU149" i="1"/>
  <c r="JU187" i="1"/>
  <c r="JU130" i="1"/>
  <c r="JU168" i="1"/>
  <c r="JU206" i="1"/>
  <c r="HA92" i="1"/>
  <c r="HA187" i="1"/>
  <c r="HA206" i="1"/>
  <c r="HA149" i="1"/>
  <c r="HA111" i="1"/>
  <c r="HA130" i="1"/>
  <c r="ACU11" i="1"/>
  <c r="ACU12" i="1" s="1"/>
  <c r="AAR14" i="1"/>
  <c r="AAR40" i="1" s="1"/>
  <c r="AAR58" i="1"/>
  <c r="AAR134" i="1"/>
  <c r="AAR153" i="1"/>
  <c r="AAR191" i="1"/>
  <c r="AAR20" i="1"/>
  <c r="AAR77" i="1"/>
  <c r="AAR39" i="1"/>
  <c r="AAR96" i="1"/>
  <c r="AAR172" i="1"/>
  <c r="AAR115" i="1"/>
  <c r="AGZ22" i="1"/>
  <c r="AGZ41" i="1"/>
  <c r="AGZ44" i="1" s="1"/>
  <c r="AGZ60" i="1"/>
  <c r="AGZ79" i="1"/>
  <c r="AGZ98" i="1"/>
  <c r="AGZ117" i="1"/>
  <c r="AGZ136" i="1"/>
  <c r="AGZ155" i="1"/>
  <c r="AGZ174" i="1"/>
  <c r="AGZ193" i="1"/>
  <c r="AFI41" i="1"/>
  <c r="AFI60" i="1"/>
  <c r="AFI22" i="1"/>
  <c r="AFI117" i="1"/>
  <c r="AFI79" i="1"/>
  <c r="AFI98" i="1"/>
  <c r="AFI102" i="1" s="1"/>
  <c r="AFI136" i="1"/>
  <c r="AFI155" i="1"/>
  <c r="AFI157" i="1" s="1"/>
  <c r="AFI174" i="1"/>
  <c r="AFI193" i="1"/>
  <c r="AES22" i="1"/>
  <c r="AES41" i="1"/>
  <c r="AES44" i="1" s="1"/>
  <c r="AES79" i="1"/>
  <c r="AES82" i="1" s="1"/>
  <c r="AES98" i="1"/>
  <c r="AES117" i="1"/>
  <c r="AES121" i="1" s="1"/>
  <c r="AES60" i="1"/>
  <c r="AES136" i="1"/>
  <c r="AES155" i="1"/>
  <c r="AES174" i="1"/>
  <c r="AES177" i="1" s="1"/>
  <c r="AES193" i="1"/>
  <c r="RU102" i="1"/>
  <c r="RU158" i="1"/>
  <c r="RU27" i="1"/>
  <c r="LU14" i="1"/>
  <c r="LU21" i="1" s="1"/>
  <c r="LU20" i="1"/>
  <c r="LU58" i="1"/>
  <c r="LU96" i="1"/>
  <c r="LU39" i="1"/>
  <c r="LU77" i="1"/>
  <c r="LU115" i="1"/>
  <c r="LU134" i="1"/>
  <c r="LU153" i="1"/>
  <c r="LU172" i="1"/>
  <c r="LU191" i="1"/>
  <c r="XI14" i="1"/>
  <c r="XI116" i="1" s="1"/>
  <c r="XI39" i="1"/>
  <c r="XI58" i="1"/>
  <c r="XI77" i="1"/>
  <c r="XI20" i="1"/>
  <c r="XI115" i="1"/>
  <c r="XI134" i="1"/>
  <c r="XI153" i="1"/>
  <c r="XI96" i="1"/>
  <c r="XI172" i="1"/>
  <c r="XI191" i="1"/>
  <c r="UW20" i="1"/>
  <c r="UW58" i="1"/>
  <c r="UW77" i="1"/>
  <c r="UW39" i="1"/>
  <c r="UW115" i="1"/>
  <c r="UW134" i="1"/>
  <c r="UW153" i="1"/>
  <c r="UW96" i="1"/>
  <c r="UW172" i="1"/>
  <c r="UW191" i="1"/>
  <c r="UW14" i="1"/>
  <c r="UW21" i="1" s="1"/>
  <c r="UC178" i="1"/>
  <c r="UC176" i="1"/>
  <c r="UC177" i="1"/>
  <c r="UC175" i="1"/>
  <c r="UC179" i="1"/>
  <c r="UC159" i="1"/>
  <c r="UC119" i="1"/>
  <c r="UC120" i="1"/>
  <c r="UC121" i="1"/>
  <c r="UC122" i="1"/>
  <c r="UC118" i="1"/>
  <c r="UC43" i="1"/>
  <c r="UC42" i="1"/>
  <c r="UC44" i="1"/>
  <c r="UC46" i="1"/>
  <c r="UC45" i="1"/>
  <c r="QO20" i="1"/>
  <c r="QO14" i="1"/>
  <c r="QO21" i="1" s="1"/>
  <c r="QO58" i="1"/>
  <c r="QO77" i="1"/>
  <c r="QO39" i="1"/>
  <c r="QO115" i="1"/>
  <c r="QO134" i="1"/>
  <c r="QO153" i="1"/>
  <c r="QO96" i="1"/>
  <c r="QO172" i="1"/>
  <c r="QO191" i="1"/>
  <c r="JE39" i="1"/>
  <c r="JE14" i="1"/>
  <c r="JE20" i="1"/>
  <c r="JE58" i="1"/>
  <c r="JE77" i="1"/>
  <c r="JE115" i="1"/>
  <c r="JE134" i="1"/>
  <c r="JE96" i="1"/>
  <c r="JE153" i="1"/>
  <c r="JE172" i="1"/>
  <c r="JE191" i="1"/>
  <c r="ACJ14" i="1"/>
  <c r="ACJ173" i="1" s="1"/>
  <c r="ACJ21" i="1"/>
  <c r="ACJ39" i="1"/>
  <c r="ACJ77" i="1"/>
  <c r="ACJ58" i="1"/>
  <c r="ACJ96" i="1"/>
  <c r="ACJ115" i="1"/>
  <c r="ACJ172" i="1"/>
  <c r="ACJ20" i="1"/>
  <c r="ACJ134" i="1"/>
  <c r="ACJ153" i="1"/>
  <c r="ACJ191" i="1"/>
  <c r="ACJ135" i="1"/>
  <c r="ACJ97" i="1"/>
  <c r="SP21" i="1"/>
  <c r="VI135" i="1"/>
  <c r="ABT149" i="1"/>
  <c r="TQ92" i="1"/>
  <c r="TQ187" i="1"/>
  <c r="TQ149" i="1"/>
  <c r="TQ206" i="1"/>
  <c r="TQ111" i="1"/>
  <c r="ZR58" i="1"/>
  <c r="ZR77" i="1"/>
  <c r="ZR39" i="1"/>
  <c r="ZR153" i="1"/>
  <c r="ZR96" i="1"/>
  <c r="ZR20" i="1"/>
  <c r="ZR115" i="1"/>
  <c r="ZR134" i="1"/>
  <c r="ZR191" i="1"/>
  <c r="ZR172" i="1"/>
  <c r="UT22" i="1"/>
  <c r="UT60" i="1"/>
  <c r="UT79" i="1"/>
  <c r="UT41" i="1"/>
  <c r="UT155" i="1"/>
  <c r="UT98" i="1"/>
  <c r="UT117" i="1"/>
  <c r="UT136" i="1"/>
  <c r="UT193" i="1"/>
  <c r="UT174" i="1"/>
  <c r="SH39" i="1"/>
  <c r="SH58" i="1"/>
  <c r="SH77" i="1"/>
  <c r="SH115" i="1"/>
  <c r="SH134" i="1"/>
  <c r="SH20" i="1"/>
  <c r="SH153" i="1"/>
  <c r="SH96" i="1"/>
  <c r="SH172" i="1"/>
  <c r="SH191" i="1"/>
  <c r="PV39" i="1"/>
  <c r="PV21" i="1"/>
  <c r="PV40" i="1"/>
  <c r="PV59" i="1"/>
  <c r="PV78" i="1"/>
  <c r="PV20" i="1"/>
  <c r="PV58" i="1"/>
  <c r="PV77" i="1"/>
  <c r="PV116" i="1"/>
  <c r="PV135" i="1"/>
  <c r="PV115" i="1"/>
  <c r="PV134" i="1"/>
  <c r="PV154" i="1"/>
  <c r="PV97" i="1"/>
  <c r="PV96" i="1"/>
  <c r="PV173" i="1"/>
  <c r="PV153" i="1"/>
  <c r="PV172" i="1"/>
  <c r="PV192" i="1"/>
  <c r="PV191" i="1"/>
  <c r="FZ92" i="1"/>
  <c r="NE14" i="1"/>
  <c r="NE21" i="1" s="1"/>
  <c r="NE58" i="1"/>
  <c r="NE77" i="1"/>
  <c r="NE20" i="1"/>
  <c r="NE39" i="1"/>
  <c r="NE153" i="1"/>
  <c r="NE96" i="1"/>
  <c r="NE115" i="1"/>
  <c r="NE134" i="1"/>
  <c r="NE191" i="1"/>
  <c r="NE172" i="1"/>
  <c r="RZ20" i="1"/>
  <c r="RZ39" i="1"/>
  <c r="RZ14" i="1"/>
  <c r="RZ21" i="1" s="1"/>
  <c r="RZ58" i="1"/>
  <c r="RZ77" i="1"/>
  <c r="RZ115" i="1"/>
  <c r="RZ134" i="1"/>
  <c r="RZ96" i="1"/>
  <c r="RZ153" i="1"/>
  <c r="RZ172" i="1"/>
  <c r="RZ191" i="1"/>
  <c r="OH187" i="1"/>
  <c r="OH206" i="1"/>
  <c r="OH149" i="1"/>
  <c r="OH92" i="1"/>
  <c r="NY92" i="1"/>
  <c r="NY187" i="1"/>
  <c r="NY168" i="1"/>
  <c r="NY149" i="1"/>
  <c r="NY206" i="1"/>
  <c r="IO149" i="1"/>
  <c r="IO187" i="1"/>
  <c r="IO206" i="1"/>
  <c r="IO92" i="1"/>
  <c r="HU149" i="1"/>
  <c r="HU187" i="1"/>
  <c r="HU111" i="1"/>
  <c r="GS187" i="1"/>
  <c r="GS206" i="1"/>
  <c r="GS149" i="1"/>
  <c r="GS111" i="1"/>
  <c r="GS92" i="1"/>
  <c r="ACY14" i="1"/>
  <c r="ACY97" i="1" s="1"/>
  <c r="ACY58" i="1"/>
  <c r="ACY96" i="1"/>
  <c r="ACY20" i="1"/>
  <c r="ACY115" i="1"/>
  <c r="ACY172" i="1"/>
  <c r="ACY134" i="1"/>
  <c r="ACY153" i="1"/>
  <c r="ACY191" i="1"/>
  <c r="ACY77" i="1"/>
  <c r="ACY39" i="1"/>
  <c r="ALM154" i="1"/>
  <c r="AKG135" i="1"/>
  <c r="AJL22" i="1"/>
  <c r="AJL41" i="1"/>
  <c r="AJL60" i="1"/>
  <c r="AJL61" i="1" s="1"/>
  <c r="AJL79" i="1"/>
  <c r="AJL81" i="1" s="1"/>
  <c r="AJL98" i="1"/>
  <c r="AJL102" i="1" s="1"/>
  <c r="AJL117" i="1"/>
  <c r="AJL155" i="1"/>
  <c r="AJL136" i="1"/>
  <c r="AJL174" i="1"/>
  <c r="AJL193" i="1"/>
  <c r="AJL196" i="1" s="1"/>
  <c r="AHU154" i="1"/>
  <c r="AHU135" i="1"/>
  <c r="AEN159" i="1"/>
  <c r="AEN61" i="1"/>
  <c r="AEN63" i="1"/>
  <c r="AEN64" i="1"/>
  <c r="AEN62" i="1"/>
  <c r="AEN65" i="1"/>
  <c r="AAU149" i="1"/>
  <c r="HM20" i="1"/>
  <c r="HM39" i="1"/>
  <c r="HM96" i="1"/>
  <c r="HM14" i="1"/>
  <c r="HM59" i="1" s="1"/>
  <c r="HM58" i="1"/>
  <c r="HM77" i="1"/>
  <c r="HM115" i="1"/>
  <c r="HM134" i="1"/>
  <c r="HM153" i="1"/>
  <c r="HM172" i="1"/>
  <c r="HM191" i="1"/>
  <c r="XY20" i="1"/>
  <c r="XY58" i="1"/>
  <c r="XY77" i="1"/>
  <c r="XY39" i="1"/>
  <c r="XY153" i="1"/>
  <c r="XY96" i="1"/>
  <c r="XY134" i="1"/>
  <c r="XY115" i="1"/>
  <c r="XY191" i="1"/>
  <c r="XY172" i="1"/>
  <c r="XY14" i="1"/>
  <c r="XY59" i="1" s="1"/>
  <c r="US149" i="1"/>
  <c r="US187" i="1"/>
  <c r="US168" i="1"/>
  <c r="US206" i="1"/>
  <c r="US111" i="1"/>
  <c r="RA92" i="1"/>
  <c r="RA149" i="1"/>
  <c r="RA187" i="1"/>
  <c r="RA130" i="1"/>
  <c r="NM14" i="1"/>
  <c r="NM39" i="1"/>
  <c r="NM58" i="1"/>
  <c r="NM77" i="1"/>
  <c r="NM115" i="1"/>
  <c r="NM134" i="1"/>
  <c r="NM20" i="1"/>
  <c r="NM96" i="1"/>
  <c r="NM153" i="1"/>
  <c r="NM172" i="1"/>
  <c r="NM191" i="1"/>
  <c r="ZY14" i="1"/>
  <c r="ZY135" i="1" s="1"/>
  <c r="ZY20" i="1"/>
  <c r="ZY39" i="1"/>
  <c r="ZY77" i="1"/>
  <c r="ZY96" i="1"/>
  <c r="ZY115" i="1"/>
  <c r="ZY58" i="1"/>
  <c r="ZY134" i="1"/>
  <c r="ZY153" i="1"/>
  <c r="ZY172" i="1"/>
  <c r="ZY191" i="1"/>
  <c r="ABK14" i="1"/>
  <c r="ABK20" i="1"/>
  <c r="ABK96" i="1"/>
  <c r="ABK39" i="1"/>
  <c r="ABK77" i="1"/>
  <c r="ABK58" i="1"/>
  <c r="ABK115" i="1"/>
  <c r="ABK172" i="1"/>
  <c r="ABK134" i="1"/>
  <c r="ABK153" i="1"/>
  <c r="ABK191" i="1"/>
  <c r="ABO39" i="1"/>
  <c r="ABO77" i="1"/>
  <c r="ABO20" i="1"/>
  <c r="ABO115" i="1"/>
  <c r="ABO172" i="1"/>
  <c r="ABO134" i="1"/>
  <c r="ABO153" i="1"/>
  <c r="ABO191" i="1"/>
  <c r="ABO58" i="1"/>
  <c r="ABO96" i="1"/>
  <c r="WP168" i="1"/>
  <c r="UL92" i="1"/>
  <c r="UL187" i="1"/>
  <c r="UL206" i="1"/>
  <c r="OS14" i="1"/>
  <c r="OS58" i="1"/>
  <c r="OS77" i="1"/>
  <c r="OS39" i="1"/>
  <c r="OS153" i="1"/>
  <c r="OS96" i="1"/>
  <c r="OS20" i="1"/>
  <c r="OS134" i="1"/>
  <c r="OS115" i="1"/>
  <c r="OS191" i="1"/>
  <c r="OS172" i="1"/>
  <c r="JE187" i="1"/>
  <c r="JE206" i="1"/>
  <c r="JE149" i="1"/>
  <c r="JE130" i="1"/>
  <c r="FU92" i="1"/>
  <c r="FU187" i="1"/>
  <c r="FU130" i="1"/>
  <c r="FU149" i="1"/>
  <c r="AAM130" i="1"/>
  <c r="AHE154" i="1"/>
  <c r="AHE97" i="1"/>
  <c r="AHE135" i="1"/>
  <c r="AFY135" i="1"/>
  <c r="AFY154" i="1"/>
  <c r="AFY116" i="1"/>
  <c r="AFY78" i="1"/>
  <c r="AFM22" i="1"/>
  <c r="AFM26" i="1" s="1"/>
  <c r="AFM41" i="1"/>
  <c r="AFM60" i="1"/>
  <c r="AFM79" i="1"/>
  <c r="AFM84" i="1" s="1"/>
  <c r="AFM136" i="1"/>
  <c r="AFM137" i="1" s="1"/>
  <c r="AFM98" i="1"/>
  <c r="AFM117" i="1"/>
  <c r="AFM155" i="1"/>
  <c r="AFM174" i="1"/>
  <c r="AFM193" i="1"/>
  <c r="AFM197" i="1" s="1"/>
  <c r="KC194" i="1"/>
  <c r="KC43" i="1"/>
  <c r="KC42" i="1"/>
  <c r="KC44" i="1"/>
  <c r="KC45" i="1"/>
  <c r="KC46" i="1"/>
  <c r="PA192" i="1"/>
  <c r="PA154" i="1"/>
  <c r="WW192" i="1"/>
  <c r="WW154" i="1"/>
  <c r="WW59" i="1"/>
  <c r="AAN111" i="1"/>
  <c r="ZV97" i="1"/>
  <c r="VN173" i="1"/>
  <c r="OT192" i="1"/>
  <c r="OT154" i="1"/>
  <c r="OT21" i="1"/>
  <c r="AAC41" i="1"/>
  <c r="AAC22" i="1"/>
  <c r="AAC24" i="1" s="1"/>
  <c r="AAC98" i="1"/>
  <c r="AAC60" i="1"/>
  <c r="AAC79" i="1"/>
  <c r="AAC117" i="1"/>
  <c r="AAC136" i="1"/>
  <c r="AAC138" i="1" s="1"/>
  <c r="AAC155" i="1"/>
  <c r="AAC174" i="1"/>
  <c r="AAC177" i="1" s="1"/>
  <c r="AAC193" i="1"/>
  <c r="PM20" i="1"/>
  <c r="PM39" i="1"/>
  <c r="PM58" i="1"/>
  <c r="PM77" i="1"/>
  <c r="PM14" i="1"/>
  <c r="PM59" i="1" s="1"/>
  <c r="PM115" i="1"/>
  <c r="PM134" i="1"/>
  <c r="PM153" i="1"/>
  <c r="PM96" i="1"/>
  <c r="PM172" i="1"/>
  <c r="PM192" i="1"/>
  <c r="PM191" i="1"/>
  <c r="US22" i="1"/>
  <c r="US41" i="1"/>
  <c r="US79" i="1"/>
  <c r="US98" i="1"/>
  <c r="US117" i="1"/>
  <c r="US60" i="1"/>
  <c r="US136" i="1"/>
  <c r="US155" i="1"/>
  <c r="US174" i="1"/>
  <c r="US193" i="1"/>
  <c r="US192" i="1"/>
  <c r="US135" i="1"/>
  <c r="US78" i="1"/>
  <c r="TM192" i="1"/>
  <c r="TM97" i="1"/>
  <c r="TM40" i="1"/>
  <c r="RQ173" i="1"/>
  <c r="RQ135" i="1"/>
  <c r="RQ59" i="1"/>
  <c r="NY41" i="1"/>
  <c r="NY43" i="1" s="1"/>
  <c r="NY60" i="1"/>
  <c r="NY79" i="1"/>
  <c r="NY155" i="1"/>
  <c r="NY98" i="1"/>
  <c r="NY100" i="1" s="1"/>
  <c r="NY22" i="1"/>
  <c r="NY23" i="1" s="1"/>
  <c r="NY136" i="1"/>
  <c r="NY139" i="1" s="1"/>
  <c r="NY117" i="1"/>
  <c r="NY193" i="1"/>
  <c r="NY196" i="1" s="1"/>
  <c r="NY174" i="1"/>
  <c r="NY178" i="1" s="1"/>
  <c r="GO21" i="1"/>
  <c r="ABT187" i="1"/>
  <c r="VM20" i="1"/>
  <c r="VM58" i="1"/>
  <c r="VM77" i="1"/>
  <c r="VM14" i="1"/>
  <c r="VM40" i="1" s="1"/>
  <c r="VM153" i="1"/>
  <c r="VM96" i="1"/>
  <c r="VM97" i="1"/>
  <c r="VM39" i="1"/>
  <c r="VM115" i="1"/>
  <c r="VM134" i="1"/>
  <c r="VM173" i="1"/>
  <c r="VM191" i="1"/>
  <c r="VM172" i="1"/>
  <c r="AAY192" i="1"/>
  <c r="YL111" i="1"/>
  <c r="VZ149" i="1"/>
  <c r="RB20" i="1"/>
  <c r="RB40" i="1"/>
  <c r="RB59" i="1"/>
  <c r="RB21" i="1"/>
  <c r="RB39" i="1"/>
  <c r="RB58" i="1"/>
  <c r="RB78" i="1"/>
  <c r="RB96" i="1"/>
  <c r="RB116" i="1"/>
  <c r="RB135" i="1"/>
  <c r="RB154" i="1"/>
  <c r="RB97" i="1"/>
  <c r="RB115" i="1"/>
  <c r="RB134" i="1"/>
  <c r="RB77" i="1"/>
  <c r="RB173" i="1"/>
  <c r="RB192" i="1"/>
  <c r="RB153" i="1"/>
  <c r="RB172" i="1"/>
  <c r="RB191" i="1"/>
  <c r="OP22" i="1"/>
  <c r="OP60" i="1"/>
  <c r="OP117" i="1"/>
  <c r="OP136" i="1"/>
  <c r="OP41" i="1"/>
  <c r="OP79" i="1"/>
  <c r="OP98" i="1"/>
  <c r="OP155" i="1"/>
  <c r="OP174" i="1"/>
  <c r="OP193" i="1"/>
  <c r="FE187" i="1"/>
  <c r="FE111" i="1"/>
  <c r="FE149" i="1"/>
  <c r="WX92" i="1"/>
  <c r="WX187" i="1"/>
  <c r="WX168" i="1"/>
  <c r="WX149" i="1"/>
  <c r="WX111" i="1"/>
  <c r="WX130" i="1"/>
  <c r="WX206" i="1"/>
  <c r="UK14" i="1"/>
  <c r="UK40" i="1" s="1"/>
  <c r="UK58" i="1"/>
  <c r="UK77" i="1"/>
  <c r="UK20" i="1"/>
  <c r="UK39" i="1"/>
  <c r="UK153" i="1"/>
  <c r="UK96" i="1"/>
  <c r="UK134" i="1"/>
  <c r="UK115" i="1"/>
  <c r="UK191" i="1"/>
  <c r="UK172" i="1"/>
  <c r="QG92" i="1"/>
  <c r="QG187" i="1"/>
  <c r="QG168" i="1"/>
  <c r="QG130" i="1"/>
  <c r="QG149" i="1"/>
  <c r="OK14" i="1"/>
  <c r="OK40" i="1" s="1"/>
  <c r="OK20" i="1"/>
  <c r="OK58" i="1"/>
  <c r="OK77" i="1"/>
  <c r="OK21" i="1"/>
  <c r="OK153" i="1"/>
  <c r="OK39" i="1"/>
  <c r="OK96" i="1"/>
  <c r="OK115" i="1"/>
  <c r="OK134" i="1"/>
  <c r="OK191" i="1"/>
  <c r="OK172" i="1"/>
  <c r="KG187" i="1"/>
  <c r="KG130" i="1"/>
  <c r="KG149" i="1"/>
  <c r="KG206" i="1"/>
  <c r="KG168" i="1"/>
  <c r="HE92" i="1"/>
  <c r="HE187" i="1"/>
  <c r="HE111" i="1"/>
  <c r="HE206" i="1"/>
  <c r="HE130" i="1"/>
  <c r="FQ14" i="1"/>
  <c r="FQ21" i="1" s="1"/>
  <c r="FQ20" i="1"/>
  <c r="FQ39" i="1"/>
  <c r="FQ96" i="1"/>
  <c r="FQ58" i="1"/>
  <c r="FQ115" i="1"/>
  <c r="FQ77" i="1"/>
  <c r="FQ134" i="1"/>
  <c r="FQ153" i="1"/>
  <c r="FQ172" i="1"/>
  <c r="FQ191" i="1"/>
  <c r="ACN22" i="1"/>
  <c r="ACN23" i="1" s="1"/>
  <c r="ACN60" i="1"/>
  <c r="ACN41" i="1"/>
  <c r="ACN45" i="1" s="1"/>
  <c r="ACN136" i="1"/>
  <c r="ACN138" i="1" s="1"/>
  <c r="ACN155" i="1"/>
  <c r="ACN160" i="1" s="1"/>
  <c r="ACN193" i="1"/>
  <c r="ACN195" i="1" s="1"/>
  <c r="ACN79" i="1"/>
  <c r="ACN80" i="1" s="1"/>
  <c r="ACN98" i="1"/>
  <c r="ACN117" i="1"/>
  <c r="ACN120" i="1" s="1"/>
  <c r="ACN174" i="1"/>
  <c r="ACN179" i="1" s="1"/>
  <c r="ABO14" i="1"/>
  <c r="ABO21" i="1" s="1"/>
  <c r="ABO11" i="1"/>
  <c r="ABO12" i="1" s="1"/>
  <c r="ALH22" i="1"/>
  <c r="ALH41" i="1"/>
  <c r="ALH43" i="1" s="1"/>
  <c r="ALH60" i="1"/>
  <c r="ALH64" i="1" s="1"/>
  <c r="ALH79" i="1"/>
  <c r="ALH98" i="1"/>
  <c r="ALH117" i="1"/>
  <c r="ALH119" i="1" s="1"/>
  <c r="ALH136" i="1"/>
  <c r="ALH193" i="1"/>
  <c r="ALH197" i="1" s="1"/>
  <c r="ALH155" i="1"/>
  <c r="ALH156" i="1" s="1"/>
  <c r="ALH174" i="1"/>
  <c r="AIF135" i="1"/>
  <c r="AEC22" i="1"/>
  <c r="AEC41" i="1"/>
  <c r="AEC42" i="1" s="1"/>
  <c r="AEC79" i="1"/>
  <c r="AEC80" i="1" s="1"/>
  <c r="AEC98" i="1"/>
  <c r="AEC117" i="1"/>
  <c r="AEC136" i="1"/>
  <c r="AEC60" i="1"/>
  <c r="AEC61" i="1" s="1"/>
  <c r="AEC193" i="1"/>
  <c r="AEC196" i="1" s="1"/>
  <c r="AEC155" i="1"/>
  <c r="AEC159" i="1" s="1"/>
  <c r="AEC174" i="1"/>
  <c r="AEC176" i="1" s="1"/>
  <c r="AKZ27" i="1"/>
  <c r="ADP137" i="1"/>
  <c r="ADP138" i="1"/>
  <c r="ADP139" i="1"/>
  <c r="ADP141" i="1"/>
  <c r="ADP140" i="1"/>
  <c r="ADP43" i="1"/>
  <c r="ADP45" i="1"/>
  <c r="ADP46" i="1"/>
  <c r="ADP44" i="1"/>
  <c r="ADP42" i="1"/>
  <c r="ALC168" i="1"/>
  <c r="AIQ168" i="1"/>
  <c r="MO158" i="1"/>
  <c r="YK154" i="1"/>
  <c r="YK59" i="1"/>
  <c r="RA116" i="1"/>
  <c r="RA21" i="1"/>
  <c r="OO60" i="1"/>
  <c r="OO65" i="1" s="1"/>
  <c r="OO79" i="1"/>
  <c r="OO41" i="1"/>
  <c r="OO22" i="1"/>
  <c r="OO27" i="1" s="1"/>
  <c r="OO155" i="1"/>
  <c r="OO98" i="1"/>
  <c r="OO101" i="1" s="1"/>
  <c r="OO117" i="1"/>
  <c r="OO136" i="1"/>
  <c r="OO193" i="1"/>
  <c r="OO174" i="1"/>
  <c r="OO176" i="1" s="1"/>
  <c r="ZQ78" i="1"/>
  <c r="XM173" i="1"/>
  <c r="XM40" i="1"/>
  <c r="RY173" i="1"/>
  <c r="RY135" i="1"/>
  <c r="RY97" i="1"/>
  <c r="PI22" i="1"/>
  <c r="PI41" i="1"/>
  <c r="PI43" i="1" s="1"/>
  <c r="PI60" i="1"/>
  <c r="PI62" i="1" s="1"/>
  <c r="PI117" i="1"/>
  <c r="PI120" i="1" s="1"/>
  <c r="PI136" i="1"/>
  <c r="PI79" i="1"/>
  <c r="PI80" i="1" s="1"/>
  <c r="PI98" i="1"/>
  <c r="PI174" i="1"/>
  <c r="PI178" i="1" s="1"/>
  <c r="PI193" i="1"/>
  <c r="PI195" i="1" s="1"/>
  <c r="PI155" i="1"/>
  <c r="PI159" i="1" s="1"/>
  <c r="NI21" i="1"/>
  <c r="MG97" i="1"/>
  <c r="MG21" i="1"/>
  <c r="LM116" i="1"/>
  <c r="LM154" i="1"/>
  <c r="LM78" i="1"/>
  <c r="IS41" i="1"/>
  <c r="IS45" i="1" s="1"/>
  <c r="IS22" i="1"/>
  <c r="IS60" i="1"/>
  <c r="IS62" i="1" s="1"/>
  <c r="IS79" i="1"/>
  <c r="IS117" i="1"/>
  <c r="IS136" i="1"/>
  <c r="IS139" i="1" s="1"/>
  <c r="IS98" i="1"/>
  <c r="IS155" i="1"/>
  <c r="IS158" i="1" s="1"/>
  <c r="IS174" i="1"/>
  <c r="IS193" i="1"/>
  <c r="IS196" i="1" s="1"/>
  <c r="FM22" i="1"/>
  <c r="FM60" i="1"/>
  <c r="FM64" i="1" s="1"/>
  <c r="FM41" i="1"/>
  <c r="FM117" i="1"/>
  <c r="FM119" i="1" s="1"/>
  <c r="FM136" i="1"/>
  <c r="FM79" i="1"/>
  <c r="FM82" i="1" s="1"/>
  <c r="FM155" i="1"/>
  <c r="FM98" i="1"/>
  <c r="FM100" i="1" s="1"/>
  <c r="FM174" i="1"/>
  <c r="FM193" i="1"/>
  <c r="FM197" i="1" s="1"/>
  <c r="SK97" i="1"/>
  <c r="SK78" i="1"/>
  <c r="NU116" i="1"/>
  <c r="NU154" i="1"/>
  <c r="NU59" i="1"/>
  <c r="ABD154" i="1"/>
  <c r="ABD192" i="1"/>
  <c r="ABD21" i="1"/>
  <c r="ABD40" i="1"/>
  <c r="ABD97" i="1"/>
  <c r="AEN24" i="1"/>
  <c r="WT41" i="1"/>
  <c r="WT22" i="1"/>
  <c r="WT60" i="1"/>
  <c r="WT79" i="1"/>
  <c r="WT117" i="1"/>
  <c r="WT118" i="1" s="1"/>
  <c r="WT136" i="1"/>
  <c r="WT98" i="1"/>
  <c r="WT155" i="1"/>
  <c r="WT174" i="1"/>
  <c r="WT177" i="1" s="1"/>
  <c r="WT193" i="1"/>
  <c r="WT135" i="1"/>
  <c r="WT21" i="1"/>
  <c r="MW14" i="1"/>
  <c r="MW40" i="1" s="1"/>
  <c r="MW39" i="1"/>
  <c r="MW20" i="1"/>
  <c r="MW78" i="1"/>
  <c r="MW58" i="1"/>
  <c r="MW77" i="1"/>
  <c r="MW115" i="1"/>
  <c r="MW134" i="1"/>
  <c r="MW96" i="1"/>
  <c r="MW172" i="1"/>
  <c r="MW153" i="1"/>
  <c r="MW191" i="1"/>
  <c r="RU178" i="1"/>
  <c r="RU175" i="1"/>
  <c r="RU176" i="1"/>
  <c r="RU179" i="1"/>
  <c r="RU177" i="1"/>
  <c r="RU156" i="1"/>
  <c r="RU159" i="1"/>
  <c r="RU160" i="1"/>
  <c r="RU157" i="1"/>
  <c r="RU140" i="1"/>
  <c r="RU138" i="1"/>
  <c r="RU139" i="1"/>
  <c r="RU137" i="1"/>
  <c r="RU141" i="1"/>
  <c r="RU146" i="1" s="1"/>
  <c r="RU23" i="1"/>
  <c r="ZV21" i="1"/>
  <c r="ZV22" i="1"/>
  <c r="ZV41" i="1"/>
  <c r="ZV60" i="1"/>
  <c r="ZV79" i="1"/>
  <c r="ZV80" i="1" s="1"/>
  <c r="ZV155" i="1"/>
  <c r="ZV98" i="1"/>
  <c r="ZV117" i="1"/>
  <c r="ZV136" i="1"/>
  <c r="ZV193" i="1"/>
  <c r="ZV174" i="1"/>
  <c r="UC84" i="1"/>
  <c r="UC27" i="1"/>
  <c r="UC26" i="1"/>
  <c r="TQ14" i="1"/>
  <c r="TQ21" i="1" s="1"/>
  <c r="TQ20" i="1"/>
  <c r="TQ58" i="1"/>
  <c r="TQ96" i="1"/>
  <c r="TQ115" i="1"/>
  <c r="TQ39" i="1"/>
  <c r="TQ77" i="1"/>
  <c r="TQ134" i="1"/>
  <c r="TQ173" i="1"/>
  <c r="TQ153" i="1"/>
  <c r="TQ172" i="1"/>
  <c r="TQ191" i="1"/>
  <c r="PU187" i="1"/>
  <c r="PU206" i="1"/>
  <c r="PU149" i="1"/>
  <c r="PU111" i="1"/>
  <c r="GK20" i="1"/>
  <c r="GK14" i="1"/>
  <c r="GK154" i="1" s="1"/>
  <c r="GK58" i="1"/>
  <c r="GK77" i="1"/>
  <c r="GK39" i="1"/>
  <c r="GK153" i="1"/>
  <c r="GK96" i="1"/>
  <c r="GK134" i="1"/>
  <c r="GK115" i="1"/>
  <c r="GK191" i="1"/>
  <c r="GK172" i="1"/>
  <c r="SP41" i="1"/>
  <c r="SP44" i="1" s="1"/>
  <c r="SP22" i="1"/>
  <c r="SP60" i="1"/>
  <c r="SP79" i="1"/>
  <c r="SP117" i="1"/>
  <c r="SP136" i="1"/>
  <c r="SP98" i="1"/>
  <c r="SP155" i="1"/>
  <c r="SP157" i="1" s="1"/>
  <c r="SP174" i="1"/>
  <c r="SP193" i="1"/>
  <c r="SP197" i="1" s="1"/>
  <c r="UW187" i="1"/>
  <c r="UW168" i="1"/>
  <c r="UW92" i="1"/>
  <c r="UW130" i="1"/>
  <c r="UW206" i="1"/>
  <c r="UW149" i="1"/>
  <c r="VI41" i="1"/>
  <c r="VI44" i="1" s="1"/>
  <c r="VI60" i="1"/>
  <c r="VI79" i="1"/>
  <c r="VI117" i="1"/>
  <c r="VI136" i="1"/>
  <c r="VI22" i="1"/>
  <c r="VI98" i="1"/>
  <c r="VI155" i="1"/>
  <c r="VI174" i="1"/>
  <c r="VI193" i="1"/>
  <c r="XI187" i="1"/>
  <c r="XI206" i="1"/>
  <c r="XI149" i="1"/>
  <c r="AAI79" i="1"/>
  <c r="AAI22" i="1"/>
  <c r="AAI60" i="1"/>
  <c r="AAI98" i="1"/>
  <c r="AAI117" i="1"/>
  <c r="AAI174" i="1"/>
  <c r="AAI136" i="1"/>
  <c r="AAI155" i="1"/>
  <c r="AAI193" i="1"/>
  <c r="AAI41" i="1"/>
  <c r="PV60" i="1"/>
  <c r="PV79" i="1"/>
  <c r="PV41" i="1"/>
  <c r="PV155" i="1"/>
  <c r="PV98" i="1"/>
  <c r="PV22" i="1"/>
  <c r="PV117" i="1"/>
  <c r="PV136" i="1"/>
  <c r="PV193" i="1"/>
  <c r="PV174" i="1"/>
  <c r="FZ130" i="1"/>
  <c r="ZI14" i="1"/>
  <c r="ZI40" i="1" s="1"/>
  <c r="ZI58" i="1"/>
  <c r="ZI77" i="1"/>
  <c r="ZI20" i="1"/>
  <c r="ZI39" i="1"/>
  <c r="ZI153" i="1"/>
  <c r="ZI96" i="1"/>
  <c r="ZI134" i="1"/>
  <c r="ZI115" i="1"/>
  <c r="ZI191" i="1"/>
  <c r="ZI172" i="1"/>
  <c r="RE14" i="1"/>
  <c r="RE21" i="1" s="1"/>
  <c r="RE20" i="1"/>
  <c r="RE58" i="1"/>
  <c r="RE77" i="1"/>
  <c r="RE59" i="1"/>
  <c r="RE153" i="1"/>
  <c r="RE39" i="1"/>
  <c r="RE96" i="1"/>
  <c r="RE135" i="1"/>
  <c r="RE115" i="1"/>
  <c r="RE134" i="1"/>
  <c r="RE191" i="1"/>
  <c r="RE173" i="1"/>
  <c r="RE172" i="1"/>
  <c r="RE187" i="1"/>
  <c r="RE149" i="1"/>
  <c r="RE92" i="1"/>
  <c r="RE130" i="1"/>
  <c r="RE111" i="1"/>
  <c r="FI92" i="1"/>
  <c r="FI187" i="1"/>
  <c r="FI130" i="1"/>
  <c r="FI206" i="1"/>
  <c r="FI111" i="1"/>
  <c r="ACN187" i="1"/>
  <c r="ACN149" i="1"/>
  <c r="ACN168" i="1"/>
  <c r="ALM22" i="1"/>
  <c r="ALM41" i="1"/>
  <c r="ALM46" i="1" s="1"/>
  <c r="ALM60" i="1"/>
  <c r="ALM79" i="1"/>
  <c r="ALM81" i="1" s="1"/>
  <c r="ALM98" i="1"/>
  <c r="ALM136" i="1"/>
  <c r="ALM117" i="1"/>
  <c r="ALM155" i="1"/>
  <c r="ALM193" i="1"/>
  <c r="ALM174" i="1"/>
  <c r="ALM179" i="1" s="1"/>
  <c r="AKG41" i="1"/>
  <c r="AKG60" i="1"/>
  <c r="AKG22" i="1"/>
  <c r="AKG25" i="1" s="1"/>
  <c r="AKG79" i="1"/>
  <c r="AKG117" i="1"/>
  <c r="AKG98" i="1"/>
  <c r="AKG102" i="1" s="1"/>
  <c r="AKG136" i="1"/>
  <c r="AKG155" i="1"/>
  <c r="AKG174" i="1"/>
  <c r="AKG193" i="1"/>
  <c r="AHU22" i="1"/>
  <c r="AHU41" i="1"/>
  <c r="AHU60" i="1"/>
  <c r="AHU117" i="1"/>
  <c r="AHU98" i="1"/>
  <c r="AHU99" i="1" s="1"/>
  <c r="AHU79" i="1"/>
  <c r="AHU136" i="1"/>
  <c r="AHU155" i="1"/>
  <c r="AHU174" i="1"/>
  <c r="AHU193" i="1"/>
  <c r="AEN198" i="1"/>
  <c r="AEN120" i="1"/>
  <c r="AEN121" i="1"/>
  <c r="AEN119" i="1"/>
  <c r="AEN122" i="1"/>
  <c r="AEN83" i="1"/>
  <c r="AEN82" i="1"/>
  <c r="AEN80" i="1"/>
  <c r="AEN81" i="1"/>
  <c r="AEN43" i="1"/>
  <c r="AEN45" i="1"/>
  <c r="AEN46" i="1"/>
  <c r="AEN42" i="1"/>
  <c r="AEN44" i="1"/>
  <c r="YW197" i="1"/>
  <c r="YW196" i="1"/>
  <c r="YW198" i="1"/>
  <c r="YW194" i="1"/>
  <c r="YW195" i="1"/>
  <c r="YW81" i="1"/>
  <c r="YW80" i="1"/>
  <c r="YW84" i="1"/>
  <c r="YW82" i="1"/>
  <c r="YW125" i="1"/>
  <c r="YW83" i="1"/>
  <c r="YC39" i="1"/>
  <c r="YC14" i="1"/>
  <c r="YC21" i="1" s="1"/>
  <c r="YC20" i="1"/>
  <c r="YC58" i="1"/>
  <c r="YC77" i="1"/>
  <c r="YC115" i="1"/>
  <c r="YC134" i="1"/>
  <c r="YC153" i="1"/>
  <c r="YC96" i="1"/>
  <c r="YC172" i="1"/>
  <c r="YC191" i="1"/>
  <c r="VY149" i="1"/>
  <c r="VY187" i="1"/>
  <c r="VY111" i="1"/>
  <c r="HI39" i="1"/>
  <c r="HI14" i="1"/>
  <c r="HI40" i="1" s="1"/>
  <c r="HI20" i="1"/>
  <c r="HI58" i="1"/>
  <c r="HI77" i="1"/>
  <c r="HI115" i="1"/>
  <c r="HI134" i="1"/>
  <c r="HI96" i="1"/>
  <c r="HI153" i="1"/>
  <c r="HI172" i="1"/>
  <c r="HI191" i="1"/>
  <c r="ACR14" i="1"/>
  <c r="ACR116" i="1" s="1"/>
  <c r="ACR20" i="1"/>
  <c r="ACR58" i="1"/>
  <c r="ACR134" i="1"/>
  <c r="ACR153" i="1"/>
  <c r="ACR191" i="1"/>
  <c r="ACR39" i="1"/>
  <c r="ACR77" i="1"/>
  <c r="ACR96" i="1"/>
  <c r="ACR115" i="1"/>
  <c r="ACR172" i="1"/>
  <c r="UC158" i="1"/>
  <c r="KW20" i="1"/>
  <c r="KW14" i="1"/>
  <c r="KW59" i="1" s="1"/>
  <c r="KW58" i="1"/>
  <c r="KW77" i="1"/>
  <c r="KW39" i="1"/>
  <c r="KW115" i="1"/>
  <c r="KW134" i="1"/>
  <c r="KW153" i="1"/>
  <c r="KW96" i="1"/>
  <c r="KW172" i="1"/>
  <c r="KW191" i="1"/>
  <c r="AAY21" i="1"/>
  <c r="AAY60" i="1"/>
  <c r="AAY98" i="1"/>
  <c r="AAY117" i="1"/>
  <c r="AAY120" i="1" s="1"/>
  <c r="AAY174" i="1"/>
  <c r="AAY41" i="1"/>
  <c r="AAY136" i="1"/>
  <c r="AAY155" i="1"/>
  <c r="AAY193" i="1"/>
  <c r="AAY79" i="1"/>
  <c r="AAY22" i="1"/>
  <c r="VU187" i="1"/>
  <c r="VU92" i="1"/>
  <c r="VU149" i="1"/>
  <c r="VU130" i="1"/>
  <c r="PA149" i="1"/>
  <c r="PA187" i="1"/>
  <c r="PA111" i="1"/>
  <c r="PA206" i="1"/>
  <c r="PA92" i="1"/>
  <c r="ACB14" i="1"/>
  <c r="ACB59" i="1" s="1"/>
  <c r="ACB20" i="1"/>
  <c r="ACB39" i="1"/>
  <c r="ACB77" i="1"/>
  <c r="ACB115" i="1"/>
  <c r="ACB172" i="1"/>
  <c r="ACB58" i="1"/>
  <c r="ACB96" i="1"/>
  <c r="ACB134" i="1"/>
  <c r="ACB153" i="1"/>
  <c r="ACB191" i="1"/>
  <c r="ZB20" i="1"/>
  <c r="ZB39" i="1"/>
  <c r="ZB58" i="1"/>
  <c r="ZB77" i="1"/>
  <c r="ZB115" i="1"/>
  <c r="ZB134" i="1"/>
  <c r="ZB153" i="1"/>
  <c r="ZB96" i="1"/>
  <c r="ZB172" i="1"/>
  <c r="ZB191" i="1"/>
  <c r="WP187" i="1"/>
  <c r="WP20" i="1"/>
  <c r="WP58" i="1"/>
  <c r="WP77" i="1"/>
  <c r="WP39" i="1"/>
  <c r="WP115" i="1"/>
  <c r="WP134" i="1"/>
  <c r="WP153" i="1"/>
  <c r="WP96" i="1"/>
  <c r="WP172" i="1"/>
  <c r="WP191" i="1"/>
  <c r="UD40" i="1"/>
  <c r="UD20" i="1"/>
  <c r="UD21" i="1"/>
  <c r="UD39" i="1"/>
  <c r="UD58" i="1"/>
  <c r="UD77" i="1"/>
  <c r="UD59" i="1"/>
  <c r="UD78" i="1"/>
  <c r="UD115" i="1"/>
  <c r="UD134" i="1"/>
  <c r="UD116" i="1"/>
  <c r="UD135" i="1"/>
  <c r="UD153" i="1"/>
  <c r="UD96" i="1"/>
  <c r="UD97" i="1"/>
  <c r="UD154" i="1"/>
  <c r="UD172" i="1"/>
  <c r="UD173" i="1"/>
  <c r="UD191" i="1"/>
  <c r="UD192" i="1"/>
  <c r="PF41" i="1"/>
  <c r="PF60" i="1"/>
  <c r="PF79" i="1"/>
  <c r="PF155" i="1"/>
  <c r="PF22" i="1"/>
  <c r="PF98" i="1"/>
  <c r="PF117" i="1"/>
  <c r="PF136" i="1"/>
  <c r="PF193" i="1"/>
  <c r="PF174" i="1"/>
  <c r="XZ92" i="1"/>
  <c r="XZ149" i="1"/>
  <c r="XZ187" i="1"/>
  <c r="XZ130" i="1"/>
  <c r="XZ111" i="1"/>
  <c r="UL14" i="1"/>
  <c r="UL21" i="1" s="1"/>
  <c r="UL20" i="1"/>
  <c r="UL58" i="1"/>
  <c r="UL77" i="1"/>
  <c r="UL59" i="1"/>
  <c r="UL115" i="1"/>
  <c r="UL134" i="1"/>
  <c r="UL39" i="1"/>
  <c r="UL135" i="1"/>
  <c r="UL153" i="1"/>
  <c r="UL96" i="1"/>
  <c r="UL172" i="1"/>
  <c r="UL173" i="1"/>
  <c r="UL191" i="1"/>
  <c r="PN14" i="1"/>
  <c r="PN39" i="1"/>
  <c r="PN20" i="1"/>
  <c r="PN58" i="1"/>
  <c r="PN77" i="1"/>
  <c r="PN115" i="1"/>
  <c r="PN134" i="1"/>
  <c r="PN96" i="1"/>
  <c r="PN153" i="1"/>
  <c r="PN172" i="1"/>
  <c r="PN191" i="1"/>
  <c r="OS187" i="1"/>
  <c r="OS111" i="1"/>
  <c r="OS92" i="1"/>
  <c r="OS206" i="1"/>
  <c r="OS149" i="1"/>
  <c r="NQ14" i="1"/>
  <c r="NQ40" i="1" s="1"/>
  <c r="NQ20" i="1"/>
  <c r="NQ58" i="1"/>
  <c r="NQ77" i="1"/>
  <c r="NQ39" i="1"/>
  <c r="NQ153" i="1"/>
  <c r="NQ96" i="1"/>
  <c r="NQ134" i="1"/>
  <c r="NQ154" i="1"/>
  <c r="NQ115" i="1"/>
  <c r="NQ191" i="1"/>
  <c r="NQ172" i="1"/>
  <c r="NQ192" i="1"/>
  <c r="KK92" i="1"/>
  <c r="KK187" i="1"/>
  <c r="KK206" i="1"/>
  <c r="KK111" i="1"/>
  <c r="KK149" i="1"/>
  <c r="HI187" i="1"/>
  <c r="HI206" i="1"/>
  <c r="HI92" i="1"/>
  <c r="HI130" i="1"/>
  <c r="HI111" i="1"/>
  <c r="HI149" i="1"/>
  <c r="AAM14" i="1"/>
  <c r="AAM154" i="1" s="1"/>
  <c r="AAM20" i="1"/>
  <c r="AAM39" i="1"/>
  <c r="AAM77" i="1"/>
  <c r="AAM115" i="1"/>
  <c r="AAM172" i="1"/>
  <c r="AAM58" i="1"/>
  <c r="AAM96" i="1"/>
  <c r="AAM134" i="1"/>
  <c r="AAM153" i="1"/>
  <c r="AAM191" i="1"/>
  <c r="ABX14" i="1"/>
  <c r="ABX21" i="1" s="1"/>
  <c r="ABX58" i="1"/>
  <c r="ABX39" i="1"/>
  <c r="ABX77" i="1"/>
  <c r="ABX96" i="1"/>
  <c r="ABX134" i="1"/>
  <c r="ABX153" i="1"/>
  <c r="ABX191" i="1"/>
  <c r="ABX20" i="1"/>
  <c r="ABX78" i="1"/>
  <c r="ABX115" i="1"/>
  <c r="ABX172" i="1"/>
  <c r="AHE22" i="1"/>
  <c r="AHE41" i="1"/>
  <c r="AHE60" i="1"/>
  <c r="AHE79" i="1"/>
  <c r="AHE98" i="1"/>
  <c r="AHE117" i="1"/>
  <c r="AHE119" i="1" s="1"/>
  <c r="AHE136" i="1"/>
  <c r="AHE155" i="1"/>
  <c r="AHE174" i="1"/>
  <c r="AHE193" i="1"/>
  <c r="AFY22" i="1"/>
  <c r="AFY23" i="1" s="1"/>
  <c r="AFY41" i="1"/>
  <c r="AFY60" i="1"/>
  <c r="AFY63" i="1" s="1"/>
  <c r="AFY79" i="1"/>
  <c r="AFY136" i="1"/>
  <c r="AFY117" i="1"/>
  <c r="AFY98" i="1"/>
  <c r="AFY100" i="1" s="1"/>
  <c r="AFY174" i="1"/>
  <c r="AFY193" i="1"/>
  <c r="AFY155" i="1"/>
  <c r="AFM121" i="1"/>
  <c r="KC197" i="1"/>
  <c r="KC198" i="1"/>
  <c r="KC195" i="1"/>
  <c r="KC156" i="1"/>
  <c r="KC23" i="1"/>
  <c r="KC26" i="1"/>
  <c r="KC27" i="1"/>
  <c r="KC24" i="1"/>
  <c r="KC25" i="1"/>
  <c r="PA22" i="1"/>
  <c r="PA60" i="1"/>
  <c r="PA41" i="1"/>
  <c r="PA117" i="1"/>
  <c r="PA119" i="1" s="1"/>
  <c r="PA136" i="1"/>
  <c r="PA139" i="1" s="1"/>
  <c r="PA98" i="1"/>
  <c r="PA79" i="1"/>
  <c r="PA155" i="1"/>
  <c r="PA174" i="1"/>
  <c r="PA193" i="1"/>
  <c r="WW22" i="1"/>
  <c r="WW27" i="1" s="1"/>
  <c r="WW41" i="1"/>
  <c r="WW98" i="1"/>
  <c r="WW79" i="1"/>
  <c r="WW117" i="1"/>
  <c r="WW60" i="1"/>
  <c r="WW136" i="1"/>
  <c r="WW174" i="1"/>
  <c r="WW155" i="1"/>
  <c r="WW158" i="1" s="1"/>
  <c r="WW193" i="1"/>
  <c r="WW196" i="1" s="1"/>
  <c r="AAN187" i="1"/>
  <c r="ZV173" i="1"/>
  <c r="ZV154" i="1"/>
  <c r="ZV135" i="1"/>
  <c r="ZV59" i="1"/>
  <c r="AAC178" i="1"/>
  <c r="AAC175" i="1"/>
  <c r="AAC176" i="1"/>
  <c r="XQ22" i="1"/>
  <c r="XQ60" i="1"/>
  <c r="XQ63" i="1" s="1"/>
  <c r="XQ79" i="1"/>
  <c r="XQ41" i="1"/>
  <c r="XQ155" i="1"/>
  <c r="XQ158" i="1" s="1"/>
  <c r="XQ98" i="1"/>
  <c r="XQ100" i="1" s="1"/>
  <c r="XQ117" i="1"/>
  <c r="XQ136" i="1"/>
  <c r="XQ137" i="1" s="1"/>
  <c r="XQ193" i="1"/>
  <c r="XQ174" i="1"/>
  <c r="QT195" i="1"/>
  <c r="QT197" i="1"/>
  <c r="QT198" i="1"/>
  <c r="QT194" i="1"/>
  <c r="QT196" i="1"/>
  <c r="VA22" i="1"/>
  <c r="VA60" i="1"/>
  <c r="VA63" i="1" s="1"/>
  <c r="VA98" i="1"/>
  <c r="VA41" i="1"/>
  <c r="VA44" i="1" s="1"/>
  <c r="VA79" i="1"/>
  <c r="VA83" i="1" s="1"/>
  <c r="VA117" i="1"/>
  <c r="VA136" i="1"/>
  <c r="VA137" i="1" s="1"/>
  <c r="VA155" i="1"/>
  <c r="VA174" i="1"/>
  <c r="VA178" i="1" s="1"/>
  <c r="VA193" i="1"/>
  <c r="VA196" i="1" s="1"/>
  <c r="RJ60" i="1"/>
  <c r="RJ61" i="1" s="1"/>
  <c r="RJ79" i="1"/>
  <c r="RJ83" i="1" s="1"/>
  <c r="RJ41" i="1"/>
  <c r="RJ44" i="1" s="1"/>
  <c r="RJ155" i="1"/>
  <c r="RJ159" i="1" s="1"/>
  <c r="RJ22" i="1"/>
  <c r="RJ24" i="1" s="1"/>
  <c r="RJ98" i="1"/>
  <c r="RJ99" i="1" s="1"/>
  <c r="RJ117" i="1"/>
  <c r="RJ122" i="1" s="1"/>
  <c r="RJ136" i="1"/>
  <c r="RJ139" i="1" s="1"/>
  <c r="RJ193" i="1"/>
  <c r="RJ197" i="1" s="1"/>
  <c r="RJ174" i="1"/>
  <c r="RJ176" i="1" s="1"/>
  <c r="US59" i="1"/>
  <c r="TM173" i="1"/>
  <c r="TM21" i="1"/>
  <c r="TM154" i="1"/>
  <c r="RQ78" i="1"/>
  <c r="RQ97" i="1"/>
  <c r="RQ40" i="1"/>
  <c r="PU192" i="1"/>
  <c r="PU154" i="1"/>
  <c r="PU21" i="1"/>
  <c r="NY154" i="1"/>
  <c r="NY116" i="1"/>
  <c r="NY78" i="1"/>
  <c r="KG20" i="1"/>
  <c r="KG39" i="1"/>
  <c r="KG58" i="1"/>
  <c r="KG77" i="1"/>
  <c r="KG115" i="1"/>
  <c r="KG134" i="1"/>
  <c r="KG153" i="1"/>
  <c r="KG14" i="1"/>
  <c r="KG59" i="1" s="1"/>
  <c r="KG96" i="1"/>
  <c r="KG172" i="1"/>
  <c r="KG191" i="1"/>
  <c r="GO192" i="1"/>
  <c r="GO97" i="1"/>
  <c r="GO135" i="1"/>
  <c r="GO40" i="1"/>
  <c r="KC100" i="1"/>
  <c r="AAY154" i="1"/>
  <c r="AAY59" i="1"/>
  <c r="AAY40" i="1"/>
  <c r="YL206" i="1"/>
  <c r="YL41" i="1"/>
  <c r="YL60" i="1"/>
  <c r="YL22" i="1"/>
  <c r="YL79" i="1"/>
  <c r="YL117" i="1"/>
  <c r="YL136" i="1"/>
  <c r="YL98" i="1"/>
  <c r="YL174" i="1"/>
  <c r="YL193" i="1"/>
  <c r="YL155" i="1"/>
  <c r="VZ92" i="1"/>
  <c r="VZ39" i="1"/>
  <c r="VZ21" i="1"/>
  <c r="VZ40" i="1"/>
  <c r="VZ58" i="1"/>
  <c r="VZ77" i="1"/>
  <c r="VZ59" i="1"/>
  <c r="VZ78" i="1"/>
  <c r="VZ97" i="1"/>
  <c r="VZ115" i="1"/>
  <c r="VZ134" i="1"/>
  <c r="VZ116" i="1"/>
  <c r="VZ20" i="1"/>
  <c r="VZ135" i="1"/>
  <c r="VZ96" i="1"/>
  <c r="VZ153" i="1"/>
  <c r="VZ154" i="1"/>
  <c r="VZ172" i="1"/>
  <c r="VZ173" i="1"/>
  <c r="VZ191" i="1"/>
  <c r="VZ192" i="1"/>
  <c r="OP21" i="1"/>
  <c r="OP40" i="1"/>
  <c r="OP20" i="1"/>
  <c r="OP39" i="1"/>
  <c r="OP59" i="1"/>
  <c r="OP78" i="1"/>
  <c r="OP77" i="1"/>
  <c r="OP96" i="1"/>
  <c r="OP116" i="1"/>
  <c r="OP135" i="1"/>
  <c r="OP115" i="1"/>
  <c r="OP58" i="1"/>
  <c r="OP97" i="1"/>
  <c r="OP134" i="1"/>
  <c r="OP153" i="1"/>
  <c r="OP154" i="1"/>
  <c r="OP173" i="1"/>
  <c r="OP172" i="1"/>
  <c r="OP192" i="1"/>
  <c r="OP191" i="1"/>
  <c r="JR149" i="1"/>
  <c r="WC187" i="1"/>
  <c r="WC149" i="1"/>
  <c r="WC168" i="1"/>
  <c r="WC111" i="1"/>
  <c r="SG14" i="1"/>
  <c r="SG59" i="1" s="1"/>
  <c r="SG20" i="1"/>
  <c r="SG39" i="1"/>
  <c r="SG58" i="1"/>
  <c r="SG77" i="1"/>
  <c r="SG153" i="1"/>
  <c r="SG96" i="1"/>
  <c r="SG134" i="1"/>
  <c r="SG115" i="1"/>
  <c r="SG191" i="1"/>
  <c r="SG172" i="1"/>
  <c r="NM149" i="1"/>
  <c r="NM92" i="1"/>
  <c r="NM187" i="1"/>
  <c r="NM206" i="1"/>
  <c r="IC14" i="1"/>
  <c r="IC59" i="1" s="1"/>
  <c r="IC20" i="1"/>
  <c r="IC39" i="1"/>
  <c r="IC96" i="1"/>
  <c r="IC58" i="1"/>
  <c r="IC115" i="1"/>
  <c r="IC77" i="1"/>
  <c r="IC134" i="1"/>
  <c r="IC153" i="1"/>
  <c r="IC154" i="1"/>
  <c r="IC172" i="1"/>
  <c r="IC191" i="1"/>
  <c r="ABC149" i="1"/>
  <c r="ACN159" i="1"/>
  <c r="ACN158" i="1"/>
  <c r="ACN119" i="1"/>
  <c r="ACN118" i="1"/>
  <c r="ABO187" i="1"/>
  <c r="ABH92" i="1"/>
  <c r="ABH187" i="1"/>
  <c r="ABH168" i="1"/>
  <c r="ABH149" i="1"/>
  <c r="ABH130" i="1"/>
  <c r="ABH206" i="1"/>
  <c r="ALH65" i="1"/>
  <c r="AIF22" i="1"/>
  <c r="AIF41" i="1"/>
  <c r="AIF60" i="1"/>
  <c r="AIF79" i="1"/>
  <c r="AIF136" i="1"/>
  <c r="AIF98" i="1"/>
  <c r="AIF117" i="1"/>
  <c r="AIF155" i="1"/>
  <c r="AIF157" i="1" s="1"/>
  <c r="AIF174" i="1"/>
  <c r="AIF193" i="1"/>
  <c r="AIF196" i="1" s="1"/>
  <c r="ADX22" i="1"/>
  <c r="ADX26" i="1" s="1"/>
  <c r="ADX41" i="1"/>
  <c r="ADX60" i="1"/>
  <c r="ADX62" i="1" s="1"/>
  <c r="ADX79" i="1"/>
  <c r="ADX98" i="1"/>
  <c r="ADX101" i="1" s="1"/>
  <c r="ADX136" i="1"/>
  <c r="ADX117" i="1"/>
  <c r="ADX118" i="1" s="1"/>
  <c r="ADX193" i="1"/>
  <c r="ADX198" i="1" s="1"/>
  <c r="ADX155" i="1"/>
  <c r="ADX174" i="1"/>
  <c r="ADX175" i="1" s="1"/>
  <c r="AKZ24" i="1"/>
  <c r="ADP159" i="1"/>
  <c r="ADP156" i="1"/>
  <c r="ADP102" i="1"/>
  <c r="ADP101" i="1"/>
  <c r="ADP99" i="1"/>
  <c r="ADP103" i="1"/>
  <c r="AJW130" i="1"/>
  <c r="AEA130" i="1"/>
  <c r="YK22" i="1"/>
  <c r="YK25" i="1" s="1"/>
  <c r="YK41" i="1"/>
  <c r="YK60" i="1"/>
  <c r="YK79" i="1"/>
  <c r="YK155" i="1"/>
  <c r="YK98" i="1"/>
  <c r="YK99" i="1" s="1"/>
  <c r="YK117" i="1"/>
  <c r="YK136" i="1"/>
  <c r="YK193" i="1"/>
  <c r="YK196" i="1" s="1"/>
  <c r="YK174" i="1"/>
  <c r="YK175" i="1" s="1"/>
  <c r="YK116" i="1"/>
  <c r="RA135" i="1"/>
  <c r="RA97" i="1"/>
  <c r="ZQ22" i="1"/>
  <c r="ZQ60" i="1"/>
  <c r="ZQ41" i="1"/>
  <c r="ZQ44" i="1" s="1"/>
  <c r="ZQ117" i="1"/>
  <c r="ZQ121" i="1" s="1"/>
  <c r="ZQ136" i="1"/>
  <c r="ZQ79" i="1"/>
  <c r="ZQ98" i="1"/>
  <c r="ZQ155" i="1"/>
  <c r="ZQ158" i="1" s="1"/>
  <c r="ZQ174" i="1"/>
  <c r="ZQ193" i="1"/>
  <c r="ZQ197" i="1" s="1"/>
  <c r="ZQ173" i="1"/>
  <c r="ZQ97" i="1"/>
  <c r="ZQ135" i="1"/>
  <c r="ZQ59" i="1"/>
  <c r="ZQ21" i="1"/>
  <c r="XM135" i="1"/>
  <c r="VQ21" i="1"/>
  <c r="VQ41" i="1"/>
  <c r="VQ46" i="1" s="1"/>
  <c r="VQ22" i="1"/>
  <c r="VQ60" i="1"/>
  <c r="VQ65" i="1" s="1"/>
  <c r="VQ79" i="1"/>
  <c r="VQ117" i="1"/>
  <c r="VQ120" i="1" s="1"/>
  <c r="VQ136" i="1"/>
  <c r="VQ141" i="1" s="1"/>
  <c r="VQ98" i="1"/>
  <c r="VQ100" i="1" s="1"/>
  <c r="VQ155" i="1"/>
  <c r="VQ158" i="1" s="1"/>
  <c r="VQ174" i="1"/>
  <c r="VQ177" i="1" s="1"/>
  <c r="VQ193" i="1"/>
  <c r="VQ196" i="1" s="1"/>
  <c r="RY59" i="1"/>
  <c r="RY78" i="1"/>
  <c r="RY21" i="1"/>
  <c r="NI173" i="1"/>
  <c r="NI116" i="1"/>
  <c r="MG173" i="1"/>
  <c r="MG135" i="1"/>
  <c r="LM192" i="1"/>
  <c r="GC22" i="1"/>
  <c r="GC25" i="1" s="1"/>
  <c r="GC60" i="1"/>
  <c r="GC61" i="1" s="1"/>
  <c r="GC41" i="1"/>
  <c r="GC117" i="1"/>
  <c r="GC120" i="1" s="1"/>
  <c r="GC136" i="1"/>
  <c r="GC137" i="1" s="1"/>
  <c r="GC155" i="1"/>
  <c r="GC158" i="1" s="1"/>
  <c r="GC98" i="1"/>
  <c r="GC100" i="1" s="1"/>
  <c r="GC79" i="1"/>
  <c r="GC82" i="1" s="1"/>
  <c r="GC174" i="1"/>
  <c r="GC193" i="1"/>
  <c r="FM45" i="1"/>
  <c r="FM42" i="1"/>
  <c r="XU22" i="1"/>
  <c r="XU24" i="1" s="1"/>
  <c r="XU60" i="1"/>
  <c r="XU64" i="1" s="1"/>
  <c r="XU41" i="1"/>
  <c r="XU45" i="1" s="1"/>
  <c r="XU117" i="1"/>
  <c r="XU119" i="1" s="1"/>
  <c r="XU136" i="1"/>
  <c r="XU138" i="1" s="1"/>
  <c r="XU98" i="1"/>
  <c r="XU101" i="1" s="1"/>
  <c r="XU79" i="1"/>
  <c r="XU80" i="1" s="1"/>
  <c r="XU155" i="1"/>
  <c r="XU158" i="1" s="1"/>
  <c r="XU174" i="1"/>
  <c r="XU193" i="1"/>
  <c r="SK135" i="1"/>
  <c r="SK154" i="1"/>
  <c r="NU192" i="1"/>
  <c r="ABD135" i="1"/>
  <c r="KO22" i="1"/>
  <c r="KO23" i="1" s="1"/>
  <c r="KO60" i="1"/>
  <c r="KO117" i="1"/>
  <c r="KO121" i="1" s="1"/>
  <c r="KO136" i="1"/>
  <c r="KO140" i="1" s="1"/>
  <c r="KO79" i="1"/>
  <c r="KO80" i="1" s="1"/>
  <c r="KO41" i="1"/>
  <c r="KO45" i="1" s="1"/>
  <c r="KO98" i="1"/>
  <c r="KO100" i="1" s="1"/>
  <c r="KO155" i="1"/>
  <c r="KO157" i="1" s="1"/>
  <c r="KO174" i="1"/>
  <c r="KO193" i="1"/>
  <c r="AEN27" i="1"/>
  <c r="WT192" i="1"/>
  <c r="WT154" i="1"/>
  <c r="WT59" i="1"/>
  <c r="WT78" i="1"/>
  <c r="YO173" i="1"/>
  <c r="YO135" i="1"/>
  <c r="YO97" i="1"/>
  <c r="MO178" i="1"/>
  <c r="MO177" i="1"/>
  <c r="MO175" i="1"/>
  <c r="MO176" i="1"/>
  <c r="MO179" i="1"/>
  <c r="MO140" i="1"/>
  <c r="MO99" i="1"/>
  <c r="MO64" i="1"/>
  <c r="MO63" i="1"/>
  <c r="MO62" i="1"/>
  <c r="MO61" i="1"/>
  <c r="MO65" i="1"/>
  <c r="MO70" i="1" s="1"/>
  <c r="QS14" i="1"/>
  <c r="QS59" i="1" s="1"/>
  <c r="QS20" i="1"/>
  <c r="QS39" i="1"/>
  <c r="QS96" i="1"/>
  <c r="QS116" i="1"/>
  <c r="QS77" i="1"/>
  <c r="QS115" i="1"/>
  <c r="QS58" i="1"/>
  <c r="QS153" i="1"/>
  <c r="QS134" i="1"/>
  <c r="QS172" i="1"/>
  <c r="QS191" i="1"/>
  <c r="VN22" i="1"/>
  <c r="VN41" i="1"/>
  <c r="VN45" i="1" s="1"/>
  <c r="VN60" i="1"/>
  <c r="VN117" i="1"/>
  <c r="VN136" i="1"/>
  <c r="VN79" i="1"/>
  <c r="VN98" i="1"/>
  <c r="VN174" i="1"/>
  <c r="VN155" i="1"/>
  <c r="VN193" i="1"/>
  <c r="AAC149" i="1"/>
  <c r="AAC187" i="1"/>
  <c r="AAC111" i="1"/>
  <c r="AAC206" i="1"/>
  <c r="YK149" i="1"/>
  <c r="YK92" i="1"/>
  <c r="YK187" i="1"/>
  <c r="YK206" i="1"/>
  <c r="YK111" i="1"/>
  <c r="YK168" i="1"/>
  <c r="XQ149" i="1"/>
  <c r="XQ187" i="1"/>
  <c r="XQ111" i="1"/>
  <c r="XQ206" i="1"/>
  <c r="XQ130" i="1"/>
  <c r="XQ168" i="1"/>
  <c r="XQ92" i="1"/>
  <c r="XA187" i="1"/>
  <c r="XA168" i="1"/>
  <c r="XA92" i="1"/>
  <c r="XA206" i="1"/>
  <c r="XA149" i="1"/>
  <c r="VE149" i="1"/>
  <c r="VE187" i="1"/>
  <c r="VE92" i="1"/>
  <c r="VE111" i="1"/>
  <c r="VE206" i="1"/>
  <c r="VE130" i="1"/>
  <c r="SC14" i="1"/>
  <c r="SC20" i="1"/>
  <c r="SC96" i="1"/>
  <c r="SC77" i="1"/>
  <c r="SC115" i="1"/>
  <c r="SC39" i="1"/>
  <c r="SC58" i="1"/>
  <c r="SC134" i="1"/>
  <c r="SC153" i="1"/>
  <c r="SC172" i="1"/>
  <c r="SC191" i="1"/>
  <c r="NA14" i="1"/>
  <c r="NA97" i="1" s="1"/>
  <c r="NA20" i="1"/>
  <c r="NA39" i="1"/>
  <c r="NA96" i="1"/>
  <c r="NA58" i="1"/>
  <c r="NA115" i="1"/>
  <c r="NA77" i="1"/>
  <c r="NA134" i="1"/>
  <c r="NA153" i="1"/>
  <c r="NA172" i="1"/>
  <c r="NA191" i="1"/>
  <c r="GS39" i="1"/>
  <c r="GS20" i="1"/>
  <c r="GS14" i="1"/>
  <c r="GS59" i="1" s="1"/>
  <c r="GS58" i="1"/>
  <c r="GS77" i="1"/>
  <c r="GS115" i="1"/>
  <c r="GS134" i="1"/>
  <c r="GS96" i="1"/>
  <c r="GS172" i="1"/>
  <c r="GS191" i="1"/>
  <c r="GS153" i="1"/>
  <c r="WT92" i="1"/>
  <c r="WT149" i="1"/>
  <c r="WT168" i="1"/>
  <c r="WT187" i="1"/>
  <c r="WT111" i="1"/>
  <c r="WT206" i="1"/>
  <c r="MC20" i="1"/>
  <c r="MC39" i="1"/>
  <c r="MC58" i="1"/>
  <c r="MC77" i="1"/>
  <c r="MC14" i="1"/>
  <c r="MC115" i="1"/>
  <c r="MC134" i="1"/>
  <c r="MC153" i="1"/>
  <c r="MC96" i="1"/>
  <c r="MC172" i="1"/>
  <c r="MC191" i="1"/>
  <c r="JA20" i="1"/>
  <c r="JA58" i="1"/>
  <c r="JA77" i="1"/>
  <c r="JA39" i="1"/>
  <c r="JA115" i="1"/>
  <c r="JA134" i="1"/>
  <c r="JA153" i="1"/>
  <c r="JA96" i="1"/>
  <c r="JA172" i="1"/>
  <c r="JA191" i="1"/>
  <c r="JA14" i="1"/>
  <c r="JA21" i="1" s="1"/>
  <c r="GO41" i="1"/>
  <c r="GO60" i="1"/>
  <c r="GO63" i="1" s="1"/>
  <c r="GO79" i="1"/>
  <c r="GO155" i="1"/>
  <c r="GO22" i="1"/>
  <c r="GO24" i="1" s="1"/>
  <c r="GO98" i="1"/>
  <c r="GO136" i="1"/>
  <c r="GO117" i="1"/>
  <c r="GO193" i="1"/>
  <c r="GO174" i="1"/>
  <c r="YG187" i="1"/>
  <c r="YG206" i="1"/>
  <c r="YG168" i="1"/>
  <c r="YG149" i="1"/>
  <c r="YG111" i="1"/>
  <c r="ABC58" i="1"/>
  <c r="ABC20" i="1"/>
  <c r="ABC134" i="1"/>
  <c r="ABC153" i="1"/>
  <c r="ABC191" i="1"/>
  <c r="ABC14" i="1"/>
  <c r="ABC78" i="1" s="1"/>
  <c r="ABC39" i="1"/>
  <c r="ABC77" i="1"/>
  <c r="ABC96" i="1"/>
  <c r="ABC192" i="1"/>
  <c r="ABC115" i="1"/>
  <c r="ABC172" i="1"/>
  <c r="GG14" i="1"/>
  <c r="GG59" i="1" s="1"/>
  <c r="GG39" i="1"/>
  <c r="GG20" i="1"/>
  <c r="GG77" i="1"/>
  <c r="GG96" i="1"/>
  <c r="GG115" i="1"/>
  <c r="GG58" i="1"/>
  <c r="GG134" i="1"/>
  <c r="GG153" i="1"/>
  <c r="GG172" i="1"/>
  <c r="GG191" i="1"/>
  <c r="AAH187" i="1"/>
  <c r="AAH14" i="1"/>
  <c r="AAH78" i="1" s="1"/>
  <c r="AAH92" i="1"/>
  <c r="XV149" i="1"/>
  <c r="XV22" i="1"/>
  <c r="XV41" i="1"/>
  <c r="XV60" i="1"/>
  <c r="XV79" i="1"/>
  <c r="XV117" i="1"/>
  <c r="XV136" i="1"/>
  <c r="XV98" i="1"/>
  <c r="XV174" i="1"/>
  <c r="XV193" i="1"/>
  <c r="XV155" i="1"/>
  <c r="VJ168" i="1"/>
  <c r="VJ22" i="1"/>
  <c r="VJ41" i="1"/>
  <c r="VJ98" i="1"/>
  <c r="VJ79" i="1"/>
  <c r="VJ60" i="1"/>
  <c r="VJ117" i="1"/>
  <c r="VJ136" i="1"/>
  <c r="VJ155" i="1"/>
  <c r="VJ174" i="1"/>
  <c r="VJ193" i="1"/>
  <c r="ZJ92" i="1"/>
  <c r="ZJ187" i="1"/>
  <c r="ZJ149" i="1"/>
  <c r="ZJ206" i="1"/>
  <c r="ZJ130" i="1"/>
  <c r="ZJ111" i="1"/>
  <c r="PI149" i="1"/>
  <c r="PI187" i="1"/>
  <c r="PI206" i="1"/>
  <c r="PI92" i="1"/>
  <c r="PI111" i="1"/>
  <c r="FM187" i="1"/>
  <c r="FM206" i="1"/>
  <c r="FM149" i="1"/>
  <c r="ABC92" i="1"/>
  <c r="AJA22" i="1"/>
  <c r="AJA27" i="1" s="1"/>
  <c r="AJA79" i="1"/>
  <c r="AJA81" i="1" s="1"/>
  <c r="AJA41" i="1"/>
  <c r="AJA60" i="1"/>
  <c r="AJA98" i="1"/>
  <c r="AJA99" i="1" s="1"/>
  <c r="AJA136" i="1"/>
  <c r="AJA117" i="1"/>
  <c r="AJA193" i="1"/>
  <c r="AJA198" i="1" s="1"/>
  <c r="AJA155" i="1"/>
  <c r="AJA158" i="1" s="1"/>
  <c r="AJA174" i="1"/>
  <c r="AGZ154" i="1"/>
  <c r="AGZ97" i="1"/>
  <c r="AGZ135" i="1"/>
  <c r="AFI173" i="1"/>
  <c r="AFI78" i="1"/>
  <c r="AIO22" i="1"/>
  <c r="AIO41" i="1"/>
  <c r="AIO60" i="1"/>
  <c r="AIO79" i="1"/>
  <c r="AIO98" i="1"/>
  <c r="AIO117" i="1"/>
  <c r="AIO136" i="1"/>
  <c r="AIO193" i="1"/>
  <c r="AIO155" i="1"/>
  <c r="AIO174" i="1"/>
  <c r="ZU22" i="1"/>
  <c r="ZU23" i="1" s="1"/>
  <c r="ZU60" i="1"/>
  <c r="ZU98" i="1"/>
  <c r="ZU41" i="1"/>
  <c r="ZU42" i="1" s="1"/>
  <c r="ZU117" i="1"/>
  <c r="ZU79" i="1"/>
  <c r="ZU136" i="1"/>
  <c r="ZU140" i="1" s="1"/>
  <c r="ZU155" i="1"/>
  <c r="ZU158" i="1" s="1"/>
  <c r="ZU174" i="1"/>
  <c r="ZU193" i="1"/>
  <c r="ZU194" i="1" s="1"/>
  <c r="IW187" i="1"/>
  <c r="IW149" i="1"/>
  <c r="IW206" i="1"/>
  <c r="IW111" i="1"/>
  <c r="IW130" i="1"/>
  <c r="RU122" i="1"/>
  <c r="RU118" i="1"/>
  <c r="TE14" i="1"/>
  <c r="TE21" i="1" s="1"/>
  <c r="TE20" i="1"/>
  <c r="TE39" i="1"/>
  <c r="TE96" i="1"/>
  <c r="TE77" i="1"/>
  <c r="TE58" i="1"/>
  <c r="TE115" i="1"/>
  <c r="TE134" i="1"/>
  <c r="TE153" i="1"/>
  <c r="TE172" i="1"/>
  <c r="TE191" i="1"/>
  <c r="AAN168" i="1"/>
  <c r="XZ58" i="1"/>
  <c r="XZ77" i="1"/>
  <c r="XZ20" i="1"/>
  <c r="XZ39" i="1"/>
  <c r="XZ115" i="1"/>
  <c r="XZ134" i="1"/>
  <c r="XZ153" i="1"/>
  <c r="XZ96" i="1"/>
  <c r="XZ172" i="1"/>
  <c r="XZ191" i="1"/>
  <c r="XZ14" i="1"/>
  <c r="ZU78" i="1"/>
  <c r="UC195" i="1"/>
  <c r="MK14" i="1"/>
  <c r="MK21" i="1" s="1"/>
  <c r="MK20" i="1"/>
  <c r="MK39" i="1"/>
  <c r="MK96" i="1"/>
  <c r="MK58" i="1"/>
  <c r="MK77" i="1"/>
  <c r="MK115" i="1"/>
  <c r="MK134" i="1"/>
  <c r="MK153" i="1"/>
  <c r="MK172" i="1"/>
  <c r="MK191" i="1"/>
  <c r="SP173" i="1"/>
  <c r="SP135" i="1"/>
  <c r="SP78" i="1"/>
  <c r="XE20" i="1"/>
  <c r="XE39" i="1"/>
  <c r="XE58" i="1"/>
  <c r="XE96" i="1"/>
  <c r="XE77" i="1"/>
  <c r="XE115" i="1"/>
  <c r="XE134" i="1"/>
  <c r="XE172" i="1"/>
  <c r="XE153" i="1"/>
  <c r="XE191" i="1"/>
  <c r="XE14" i="1"/>
  <c r="VI154" i="1"/>
  <c r="VI116" i="1"/>
  <c r="VI59" i="1"/>
  <c r="TM22" i="1"/>
  <c r="TM60" i="1"/>
  <c r="TM98" i="1"/>
  <c r="TM79" i="1"/>
  <c r="TM81" i="1" s="1"/>
  <c r="TM117" i="1"/>
  <c r="TM41" i="1"/>
  <c r="TM44" i="1" s="1"/>
  <c r="TM136" i="1"/>
  <c r="TM155" i="1"/>
  <c r="TM158" i="1" s="1"/>
  <c r="TM174" i="1"/>
  <c r="TM193" i="1"/>
  <c r="IK20" i="1"/>
  <c r="IK58" i="1"/>
  <c r="IK77" i="1"/>
  <c r="IK115" i="1"/>
  <c r="IK134" i="1"/>
  <c r="IK39" i="1"/>
  <c r="IK153" i="1"/>
  <c r="IK96" i="1"/>
  <c r="IK172" i="1"/>
  <c r="IK191" i="1"/>
  <c r="IK14" i="1"/>
  <c r="IK21" i="1" s="1"/>
  <c r="KC187" i="1"/>
  <c r="KC111" i="1"/>
  <c r="KC206" i="1"/>
  <c r="KC149" i="1"/>
  <c r="KC130" i="1"/>
  <c r="ABT92" i="1"/>
  <c r="VN92" i="1"/>
  <c r="VN149" i="1"/>
  <c r="VN187" i="1"/>
  <c r="VN206" i="1"/>
  <c r="VN111" i="1"/>
  <c r="VN130" i="1"/>
  <c r="VN168" i="1"/>
  <c r="ZR149" i="1"/>
  <c r="XF41" i="1"/>
  <c r="XF22" i="1"/>
  <c r="XF60" i="1"/>
  <c r="XF79" i="1"/>
  <c r="XF98" i="1"/>
  <c r="XF117" i="1"/>
  <c r="XF136" i="1"/>
  <c r="XF155" i="1"/>
  <c r="XF174" i="1"/>
  <c r="XF193" i="1"/>
  <c r="UT20" i="1"/>
  <c r="UT58" i="1"/>
  <c r="UT77" i="1"/>
  <c r="UT21" i="1"/>
  <c r="UT39" i="1"/>
  <c r="UT59" i="1"/>
  <c r="UT78" i="1"/>
  <c r="UT116" i="1"/>
  <c r="UT135" i="1"/>
  <c r="UT153" i="1"/>
  <c r="UT96" i="1"/>
  <c r="UT154" i="1"/>
  <c r="UT97" i="1"/>
  <c r="UT40" i="1"/>
  <c r="UT115" i="1"/>
  <c r="UT134" i="1"/>
  <c r="UT173" i="1"/>
  <c r="UT191" i="1"/>
  <c r="UT192" i="1"/>
  <c r="UT172" i="1"/>
  <c r="SH14" i="1"/>
  <c r="SH192" i="1" s="1"/>
  <c r="IL149" i="1"/>
  <c r="FZ187" i="1"/>
  <c r="RZ187" i="1"/>
  <c r="RZ206" i="1"/>
  <c r="RZ92" i="1"/>
  <c r="RZ149" i="1"/>
  <c r="PZ58" i="1"/>
  <c r="PZ77" i="1"/>
  <c r="PZ39" i="1"/>
  <c r="PZ153" i="1"/>
  <c r="PZ96" i="1"/>
  <c r="PZ20" i="1"/>
  <c r="PZ134" i="1"/>
  <c r="PZ115" i="1"/>
  <c r="PZ191" i="1"/>
  <c r="PZ172" i="1"/>
  <c r="PZ14" i="1"/>
  <c r="PZ97" i="1" s="1"/>
  <c r="PE92" i="1"/>
  <c r="PE187" i="1"/>
  <c r="PE149" i="1"/>
  <c r="PE206" i="1"/>
  <c r="PE130" i="1"/>
  <c r="PE168" i="1"/>
  <c r="PE111" i="1"/>
  <c r="LI14" i="1"/>
  <c r="LI135" i="1" s="1"/>
  <c r="LI20" i="1"/>
  <c r="LI58" i="1"/>
  <c r="LI77" i="1"/>
  <c r="LI39" i="1"/>
  <c r="LI153" i="1"/>
  <c r="LI96" i="1"/>
  <c r="LI134" i="1"/>
  <c r="LI115" i="1"/>
  <c r="LI191" i="1"/>
  <c r="LI172" i="1"/>
  <c r="ALM116" i="1"/>
  <c r="AKG173" i="1"/>
  <c r="AKG192" i="1"/>
  <c r="AJL116" i="1"/>
  <c r="AJL135" i="1"/>
  <c r="AHU173" i="1"/>
  <c r="AHU192" i="1"/>
  <c r="AHU116" i="1"/>
  <c r="AHP22" i="1"/>
  <c r="AHP23" i="1" s="1"/>
  <c r="AHP41" i="1"/>
  <c r="AHP60" i="1"/>
  <c r="AHP62" i="1" s="1"/>
  <c r="AHP117" i="1"/>
  <c r="AHP121" i="1" s="1"/>
  <c r="AHP79" i="1"/>
  <c r="AHP98" i="1"/>
  <c r="AHP102" i="1" s="1"/>
  <c r="AHP136" i="1"/>
  <c r="AHP139" i="1" s="1"/>
  <c r="AHP155" i="1"/>
  <c r="AHP158" i="1" s="1"/>
  <c r="AHP174" i="1"/>
  <c r="AHP193" i="1"/>
  <c r="AHP197" i="1" s="1"/>
  <c r="AEN100" i="1"/>
  <c r="AEN103" i="1"/>
  <c r="AEN102" i="1"/>
  <c r="AEN175" i="1"/>
  <c r="AEN177" i="1"/>
  <c r="AEN179" i="1"/>
  <c r="AEN176" i="1"/>
  <c r="AEN178" i="1"/>
  <c r="AEN137" i="1"/>
  <c r="AEN138" i="1"/>
  <c r="AEN139" i="1"/>
  <c r="AEN141" i="1"/>
  <c r="AEN140" i="1"/>
  <c r="YW159" i="1"/>
  <c r="YW160" i="1"/>
  <c r="YW157" i="1"/>
  <c r="YW139" i="1"/>
  <c r="YW138" i="1"/>
  <c r="YW137" i="1"/>
  <c r="YW140" i="1"/>
  <c r="YW141" i="1"/>
  <c r="YW62" i="1"/>
  <c r="YW61" i="1"/>
  <c r="YW65" i="1"/>
  <c r="OG39" i="1"/>
  <c r="OG14" i="1"/>
  <c r="OG58" i="1"/>
  <c r="OG77" i="1"/>
  <c r="OG20" i="1"/>
  <c r="OG115" i="1"/>
  <c r="OG134" i="1"/>
  <c r="OG96" i="1"/>
  <c r="OG153" i="1"/>
  <c r="OG172" i="1"/>
  <c r="OG191" i="1"/>
  <c r="LE22" i="1"/>
  <c r="LE60" i="1"/>
  <c r="LE41" i="1"/>
  <c r="LE117" i="1"/>
  <c r="LE136" i="1"/>
  <c r="LE98" i="1"/>
  <c r="LE79" i="1"/>
  <c r="LE155" i="1"/>
  <c r="LE158" i="1" s="1"/>
  <c r="LE174" i="1"/>
  <c r="LE193" i="1"/>
  <c r="SG92" i="1"/>
  <c r="SG149" i="1"/>
  <c r="SG187" i="1"/>
  <c r="SG206" i="1"/>
  <c r="SG111" i="1"/>
  <c r="QO149" i="1"/>
  <c r="QO187" i="1"/>
  <c r="QO111" i="1"/>
  <c r="QO92" i="1"/>
  <c r="QO168" i="1"/>
  <c r="IW99" i="1"/>
  <c r="LE192" i="1"/>
  <c r="LE135" i="1"/>
  <c r="LE78" i="1"/>
  <c r="LE40" i="1"/>
  <c r="ACZ130" i="1"/>
  <c r="ACZ187" i="1"/>
  <c r="ACZ168" i="1"/>
  <c r="ABL168" i="1"/>
  <c r="AAI21" i="1"/>
  <c r="AAI39" i="1"/>
  <c r="AAI59" i="1"/>
  <c r="AAI77" i="1"/>
  <c r="AAI20" i="1"/>
  <c r="AAI115" i="1"/>
  <c r="AAI135" i="1"/>
  <c r="AAI154" i="1"/>
  <c r="AAI172" i="1"/>
  <c r="AAI192" i="1"/>
  <c r="AAI40" i="1"/>
  <c r="AAI58" i="1"/>
  <c r="AAI78" i="1"/>
  <c r="AAI96" i="1"/>
  <c r="AAI97" i="1"/>
  <c r="AAI134" i="1"/>
  <c r="AAI153" i="1"/>
  <c r="AAI191" i="1"/>
  <c r="AAI116" i="1"/>
  <c r="AAI173" i="1"/>
  <c r="ACE20" i="1"/>
  <c r="ACE96" i="1"/>
  <c r="ACE39" i="1"/>
  <c r="ACE77" i="1"/>
  <c r="ACE115" i="1"/>
  <c r="ACE172" i="1"/>
  <c r="ACE58" i="1"/>
  <c r="ACE191" i="1"/>
  <c r="ACE153" i="1"/>
  <c r="ACE134" i="1"/>
  <c r="ACE14" i="1"/>
  <c r="ACJ187" i="1"/>
  <c r="ACJ206" i="1"/>
  <c r="ACJ149" i="1"/>
  <c r="ACB187" i="1"/>
  <c r="ACB92" i="1"/>
  <c r="ACB206" i="1"/>
  <c r="WP149" i="1"/>
  <c r="RR22" i="1"/>
  <c r="RR41" i="1"/>
  <c r="RR79" i="1"/>
  <c r="RR98" i="1"/>
  <c r="RR117" i="1"/>
  <c r="RR60" i="1"/>
  <c r="RR136" i="1"/>
  <c r="RR155" i="1"/>
  <c r="RR174" i="1"/>
  <c r="RR193" i="1"/>
  <c r="PF39" i="1"/>
  <c r="PF21" i="1"/>
  <c r="PF59" i="1"/>
  <c r="PF78" i="1"/>
  <c r="PF20" i="1"/>
  <c r="PF40" i="1"/>
  <c r="PF58" i="1"/>
  <c r="PF77" i="1"/>
  <c r="PF116" i="1"/>
  <c r="PF135" i="1"/>
  <c r="PF115" i="1"/>
  <c r="PF134" i="1"/>
  <c r="PF154" i="1"/>
  <c r="PF97" i="1"/>
  <c r="PF96" i="1"/>
  <c r="PF153" i="1"/>
  <c r="PF173" i="1"/>
  <c r="PF172" i="1"/>
  <c r="PF192" i="1"/>
  <c r="PF191" i="1"/>
  <c r="QW149" i="1"/>
  <c r="QW187" i="1"/>
  <c r="QW168" i="1"/>
  <c r="QW206" i="1"/>
  <c r="QW130" i="1"/>
  <c r="PQ149" i="1"/>
  <c r="PQ187" i="1"/>
  <c r="PQ206" i="1"/>
  <c r="PQ130" i="1"/>
  <c r="PQ111" i="1"/>
  <c r="MW92" i="1"/>
  <c r="MW187" i="1"/>
  <c r="MW206" i="1"/>
  <c r="MW130" i="1"/>
  <c r="MW111" i="1"/>
  <c r="MW168" i="1"/>
  <c r="MW149" i="1"/>
  <c r="LA187" i="1"/>
  <c r="LA92" i="1"/>
  <c r="LA111" i="1"/>
  <c r="LA206" i="1"/>
  <c r="LA149" i="1"/>
  <c r="LA130" i="1"/>
  <c r="ABC111" i="1"/>
  <c r="AAM168" i="1"/>
  <c r="ABX187" i="1"/>
  <c r="ABX149" i="1"/>
  <c r="AHE192" i="1"/>
  <c r="AHE173" i="1"/>
  <c r="AHE78" i="1"/>
  <c r="AHE59" i="1"/>
  <c r="AFY192" i="1"/>
  <c r="AFT22" i="1"/>
  <c r="AFT41" i="1"/>
  <c r="AFT60" i="1"/>
  <c r="AFT65" i="1" s="1"/>
  <c r="AFT79" i="1"/>
  <c r="AFT136" i="1"/>
  <c r="AFT98" i="1"/>
  <c r="AFT102" i="1" s="1"/>
  <c r="AFT117" i="1"/>
  <c r="AFT155" i="1"/>
  <c r="AFT157" i="1" s="1"/>
  <c r="AFT174" i="1"/>
  <c r="AFT193" i="1"/>
  <c r="AFM173" i="1"/>
  <c r="AFM154" i="1"/>
  <c r="AFM59" i="1"/>
  <c r="AFM40" i="1"/>
  <c r="HY135" i="1"/>
  <c r="HY78" i="1"/>
  <c r="KC137" i="1"/>
  <c r="KC141" i="1"/>
  <c r="KC120" i="1"/>
  <c r="KC122" i="1"/>
  <c r="KC118" i="1"/>
  <c r="KC102" i="1"/>
  <c r="KC101" i="1"/>
  <c r="KC103" i="1"/>
  <c r="PA173" i="1"/>
  <c r="PA97" i="1"/>
  <c r="PA59" i="1"/>
  <c r="PA40" i="1"/>
  <c r="WW173" i="1"/>
  <c r="WW135" i="1"/>
  <c r="WW97" i="1"/>
  <c r="WW78" i="1"/>
  <c r="WW40" i="1"/>
  <c r="AAN22" i="1"/>
  <c r="AAN79" i="1"/>
  <c r="AAN155" i="1"/>
  <c r="ZV116" i="1"/>
  <c r="ZV40" i="1"/>
  <c r="VN192" i="1"/>
  <c r="VN154" i="1"/>
  <c r="VN135" i="1"/>
  <c r="VN78" i="1"/>
  <c r="OT173" i="1"/>
  <c r="OT116" i="1"/>
  <c r="OT78" i="1"/>
  <c r="AAC116" i="1"/>
  <c r="AAC97" i="1"/>
  <c r="AAC78" i="1"/>
  <c r="XQ116" i="1"/>
  <c r="XA22" i="1"/>
  <c r="XA41" i="1"/>
  <c r="XA60" i="1"/>
  <c r="XA63" i="1" s="1"/>
  <c r="XA117" i="1"/>
  <c r="XA136" i="1"/>
  <c r="XA98" i="1"/>
  <c r="XA79" i="1"/>
  <c r="XA155" i="1"/>
  <c r="XA174" i="1"/>
  <c r="XA193" i="1"/>
  <c r="SC92" i="1"/>
  <c r="SC149" i="1"/>
  <c r="SC187" i="1"/>
  <c r="SC206" i="1"/>
  <c r="SC130" i="1"/>
  <c r="RQ187" i="1"/>
  <c r="RQ168" i="1"/>
  <c r="RQ130" i="1"/>
  <c r="RQ206" i="1"/>
  <c r="RQ149" i="1"/>
  <c r="JU22" i="1"/>
  <c r="JU24" i="1" s="1"/>
  <c r="JU41" i="1"/>
  <c r="JU60" i="1"/>
  <c r="JU117" i="1"/>
  <c r="JU136" i="1"/>
  <c r="JU139" i="1" s="1"/>
  <c r="JU98" i="1"/>
  <c r="JU79" i="1"/>
  <c r="JU81" i="1" s="1"/>
  <c r="JU174" i="1"/>
  <c r="JU177" i="1" s="1"/>
  <c r="JU193" i="1"/>
  <c r="JU196" i="1" s="1"/>
  <c r="JU155" i="1"/>
  <c r="JU158" i="1" s="1"/>
  <c r="IO22" i="1"/>
  <c r="IO24" i="1" s="1"/>
  <c r="IO60" i="1"/>
  <c r="IO41" i="1"/>
  <c r="IO117" i="1"/>
  <c r="IO136" i="1"/>
  <c r="IO137" i="1" s="1"/>
  <c r="IO155" i="1"/>
  <c r="IO158" i="1" s="1"/>
  <c r="IO98" i="1"/>
  <c r="IO79" i="1"/>
  <c r="IO81" i="1" s="1"/>
  <c r="IO174" i="1"/>
  <c r="IO193" i="1"/>
  <c r="HA22" i="1"/>
  <c r="HA25" i="1" s="1"/>
  <c r="HA41" i="1"/>
  <c r="HA98" i="1"/>
  <c r="HA79" i="1"/>
  <c r="HA117" i="1"/>
  <c r="HA60" i="1"/>
  <c r="HA63" i="1" s="1"/>
  <c r="HA136" i="1"/>
  <c r="HA141" i="1" s="1"/>
  <c r="HA155" i="1"/>
  <c r="HA158" i="1" s="1"/>
  <c r="HA174" i="1"/>
  <c r="HA175" i="1" s="1"/>
  <c r="HA193" i="1"/>
  <c r="QT139" i="1"/>
  <c r="QT141" i="1"/>
  <c r="QT140" i="1"/>
  <c r="QT137" i="1"/>
  <c r="QT138" i="1"/>
  <c r="QT80" i="1"/>
  <c r="QT81" i="1"/>
  <c r="VA179" i="1"/>
  <c r="VA141" i="1"/>
  <c r="KK60" i="1"/>
  <c r="KK64" i="1" s="1"/>
  <c r="KK79" i="1"/>
  <c r="KK82" i="1" s="1"/>
  <c r="KK41" i="1"/>
  <c r="KK46" i="1" s="1"/>
  <c r="KK22" i="1"/>
  <c r="KK155" i="1"/>
  <c r="KK158" i="1" s="1"/>
  <c r="KK98" i="1"/>
  <c r="KK117" i="1"/>
  <c r="KK120" i="1" s="1"/>
  <c r="KK136" i="1"/>
  <c r="KK139" i="1" s="1"/>
  <c r="KK193" i="1"/>
  <c r="KK196" i="1" s="1"/>
  <c r="KK174" i="1"/>
  <c r="KK177" i="1" s="1"/>
  <c r="US173" i="1"/>
  <c r="US97" i="1"/>
  <c r="TM135" i="1"/>
  <c r="TM59" i="1"/>
  <c r="RQ116" i="1"/>
  <c r="NY197" i="1"/>
  <c r="NY140" i="1"/>
  <c r="NY59" i="1"/>
  <c r="MS20" i="1"/>
  <c r="MS39" i="1"/>
  <c r="MS58" i="1"/>
  <c r="MS77" i="1"/>
  <c r="MS115" i="1"/>
  <c r="MS134" i="1"/>
  <c r="MS153" i="1"/>
  <c r="MS96" i="1"/>
  <c r="MS14" i="1"/>
  <c r="MS172" i="1"/>
  <c r="MS191" i="1"/>
  <c r="JQ39" i="1"/>
  <c r="JQ20" i="1"/>
  <c r="JQ58" i="1"/>
  <c r="JQ77" i="1"/>
  <c r="JQ115" i="1"/>
  <c r="JQ134" i="1"/>
  <c r="JQ96" i="1"/>
  <c r="JQ153" i="1"/>
  <c r="JQ172" i="1"/>
  <c r="JQ191" i="1"/>
  <c r="JQ14" i="1"/>
  <c r="JQ78" i="1" s="1"/>
  <c r="KC196" i="1"/>
  <c r="ACI20" i="1"/>
  <c r="ACI58" i="1"/>
  <c r="ACI134" i="1"/>
  <c r="ACI153" i="1"/>
  <c r="ACI191" i="1"/>
  <c r="ACI77" i="1"/>
  <c r="ACI39" i="1"/>
  <c r="ACI96" i="1"/>
  <c r="ACI172" i="1"/>
  <c r="ACI115" i="1"/>
  <c r="ACI14" i="1"/>
  <c r="HQ149" i="1"/>
  <c r="HQ187" i="1"/>
  <c r="HQ168" i="1"/>
  <c r="HQ111" i="1"/>
  <c r="AAY135" i="1"/>
  <c r="YL21" i="1"/>
  <c r="YL39" i="1"/>
  <c r="YL40" i="1"/>
  <c r="YL20" i="1"/>
  <c r="YL58" i="1"/>
  <c r="YL59" i="1"/>
  <c r="YL77" i="1"/>
  <c r="YL78" i="1"/>
  <c r="YL115" i="1"/>
  <c r="YL116" i="1"/>
  <c r="YL134" i="1"/>
  <c r="YL135" i="1"/>
  <c r="YL96" i="1"/>
  <c r="YL97" i="1"/>
  <c r="YL154" i="1"/>
  <c r="YL153" i="1"/>
  <c r="YL172" i="1"/>
  <c r="YL173" i="1"/>
  <c r="YL191" i="1"/>
  <c r="YL192" i="1"/>
  <c r="MS92" i="1"/>
  <c r="MS149" i="1"/>
  <c r="MS187" i="1"/>
  <c r="MS111" i="1"/>
  <c r="JA92" i="1"/>
  <c r="JA187" i="1"/>
  <c r="JA130" i="1"/>
  <c r="JA111" i="1"/>
  <c r="ACN137" i="1"/>
  <c r="ACN140" i="1"/>
  <c r="ACN139" i="1"/>
  <c r="ACN141" i="1"/>
  <c r="ACN99" i="1"/>
  <c r="ALH173" i="1"/>
  <c r="ALH135" i="1"/>
  <c r="ALH78" i="1"/>
  <c r="ALH21" i="1"/>
  <c r="AKB22" i="1"/>
  <c r="AKB26" i="1" s="1"/>
  <c r="AKB41" i="1"/>
  <c r="AKB44" i="1" s="1"/>
  <c r="AKB60" i="1"/>
  <c r="AKB65" i="1" s="1"/>
  <c r="AKB79" i="1"/>
  <c r="AKB81" i="1" s="1"/>
  <c r="AKB117" i="1"/>
  <c r="AKB118" i="1" s="1"/>
  <c r="AKB98" i="1"/>
  <c r="AKB102" i="1" s="1"/>
  <c r="AKB155" i="1"/>
  <c r="AKB156" i="1" s="1"/>
  <c r="AKB136" i="1"/>
  <c r="AKB138" i="1" s="1"/>
  <c r="AKB174" i="1"/>
  <c r="AKB177" i="1" s="1"/>
  <c r="AKB193" i="1"/>
  <c r="AKB197" i="1" s="1"/>
  <c r="AIF173" i="1"/>
  <c r="AIF78" i="1"/>
  <c r="AIF40" i="1"/>
  <c r="AGO22" i="1"/>
  <c r="AGO41" i="1"/>
  <c r="AGO45" i="1" s="1"/>
  <c r="AGO79" i="1"/>
  <c r="AGO83" i="1" s="1"/>
  <c r="AGO60" i="1"/>
  <c r="AGO62" i="1" s="1"/>
  <c r="AGO98" i="1"/>
  <c r="AGO100" i="1" s="1"/>
  <c r="AGO117" i="1"/>
  <c r="AGO136" i="1"/>
  <c r="AGO139" i="1" s="1"/>
  <c r="AGO193" i="1"/>
  <c r="AGO198" i="1" s="1"/>
  <c r="AGO155" i="1"/>
  <c r="AGO174" i="1"/>
  <c r="AGO178" i="1" s="1"/>
  <c r="AEC135" i="1"/>
  <c r="AEC83" i="1"/>
  <c r="ADX135" i="1"/>
  <c r="ADX78" i="1"/>
  <c r="AHD22" i="1"/>
  <c r="AHD26" i="1" s="1"/>
  <c r="AHD60" i="1"/>
  <c r="AHD65" i="1" s="1"/>
  <c r="AHD41" i="1"/>
  <c r="AHD45" i="1" s="1"/>
  <c r="AHD79" i="1"/>
  <c r="AHD80" i="1" s="1"/>
  <c r="AHD117" i="1"/>
  <c r="AHD122" i="1" s="1"/>
  <c r="AHD136" i="1"/>
  <c r="AHD139" i="1" s="1"/>
  <c r="AHD155" i="1"/>
  <c r="AHD156" i="1" s="1"/>
  <c r="AHD98" i="1"/>
  <c r="AHD103" i="1" s="1"/>
  <c r="AHD174" i="1"/>
  <c r="AHD177" i="1" s="1"/>
  <c r="AHD193" i="1"/>
  <c r="AHD194" i="1" s="1"/>
  <c r="AFX22" i="1"/>
  <c r="AFX24" i="1" s="1"/>
  <c r="AFX41" i="1"/>
  <c r="AFX43" i="1" s="1"/>
  <c r="AFX60" i="1"/>
  <c r="AFX79" i="1"/>
  <c r="AFX98" i="1"/>
  <c r="AFX102" i="1" s="1"/>
  <c r="AFX136" i="1"/>
  <c r="AFX139" i="1" s="1"/>
  <c r="AFX117" i="1"/>
  <c r="AFX118" i="1" s="1"/>
  <c r="AFX193" i="1"/>
  <c r="AFX195" i="1" s="1"/>
  <c r="AFX155" i="1"/>
  <c r="AFX174" i="1"/>
  <c r="AFX177" i="1" s="1"/>
  <c r="AKZ26" i="1"/>
  <c r="ADP197" i="1"/>
  <c r="ADP196" i="1"/>
  <c r="ADP198" i="1"/>
  <c r="ADP194" i="1"/>
  <c r="ADP195" i="1"/>
  <c r="ADP118" i="1"/>
  <c r="ADP119" i="1"/>
  <c r="ADP122" i="1"/>
  <c r="ADP121" i="1"/>
  <c r="ADP120" i="1"/>
  <c r="ADP100" i="1"/>
  <c r="ADP80" i="1"/>
  <c r="MO100" i="1"/>
  <c r="RA22" i="1"/>
  <c r="RA41" i="1"/>
  <c r="RA79" i="1"/>
  <c r="RA81" i="1" s="1"/>
  <c r="RA98" i="1"/>
  <c r="RA60" i="1"/>
  <c r="RA117" i="1"/>
  <c r="RA136" i="1"/>
  <c r="RA155" i="1"/>
  <c r="RA174" i="1"/>
  <c r="RA179" i="1" s="1"/>
  <c r="RA193" i="1"/>
  <c r="RA154" i="1"/>
  <c r="RA59" i="1"/>
  <c r="OO137" i="1"/>
  <c r="ZQ119" i="1"/>
  <c r="XM22" i="1"/>
  <c r="XM26" i="1" s="1"/>
  <c r="XM41" i="1"/>
  <c r="XM60" i="1"/>
  <c r="XM64" i="1" s="1"/>
  <c r="XM79" i="1"/>
  <c r="XM81" i="1" s="1"/>
  <c r="XM117" i="1"/>
  <c r="XM121" i="1" s="1"/>
  <c r="XM136" i="1"/>
  <c r="XM98" i="1"/>
  <c r="XM174" i="1"/>
  <c r="XM155" i="1"/>
  <c r="XM158" i="1" s="1"/>
  <c r="XM193" i="1"/>
  <c r="XM196" i="1" s="1"/>
  <c r="VQ198" i="1"/>
  <c r="VQ99" i="1"/>
  <c r="RY116" i="1"/>
  <c r="PI42" i="1"/>
  <c r="MG60" i="1"/>
  <c r="MG79" i="1"/>
  <c r="MG81" i="1" s="1"/>
  <c r="MG22" i="1"/>
  <c r="MG41" i="1"/>
  <c r="MG155" i="1"/>
  <c r="MG158" i="1" s="1"/>
  <c r="MG98" i="1"/>
  <c r="MG117" i="1"/>
  <c r="MG136" i="1"/>
  <c r="MG193" i="1"/>
  <c r="MG197" i="1" s="1"/>
  <c r="MG174" i="1"/>
  <c r="IS178" i="1"/>
  <c r="IS177" i="1"/>
  <c r="IS121" i="1"/>
  <c r="IS46" i="1"/>
  <c r="IS44" i="1"/>
  <c r="FM198" i="1"/>
  <c r="FM138" i="1"/>
  <c r="FM23" i="1"/>
  <c r="XU43" i="1"/>
  <c r="XU42" i="1"/>
  <c r="XU46" i="1"/>
  <c r="SK22" i="1"/>
  <c r="SK41" i="1"/>
  <c r="SK79" i="1"/>
  <c r="SK98" i="1"/>
  <c r="SK60" i="1"/>
  <c r="SK64" i="1" s="1"/>
  <c r="SK117" i="1"/>
  <c r="SK119" i="1" s="1"/>
  <c r="SK136" i="1"/>
  <c r="SK155" i="1"/>
  <c r="SK174" i="1"/>
  <c r="SK193" i="1"/>
  <c r="NU22" i="1"/>
  <c r="NU24" i="1" s="1"/>
  <c r="NU79" i="1"/>
  <c r="NU84" i="1" s="1"/>
  <c r="NU98" i="1"/>
  <c r="NU41" i="1"/>
  <c r="NU46" i="1" s="1"/>
  <c r="NU60" i="1"/>
  <c r="NU117" i="1"/>
  <c r="NU136" i="1"/>
  <c r="NU155" i="1"/>
  <c r="NU174" i="1"/>
  <c r="NU179" i="1" s="1"/>
  <c r="NU193" i="1"/>
  <c r="KO175" i="1"/>
  <c r="KO177" i="1"/>
  <c r="KO138" i="1"/>
  <c r="KO46" i="1"/>
  <c r="AEN23" i="1"/>
  <c r="IG22" i="1"/>
  <c r="IG26" i="1" s="1"/>
  <c r="IG41" i="1"/>
  <c r="IG98" i="1"/>
  <c r="IG100" i="1" s="1"/>
  <c r="IG60" i="1"/>
  <c r="IG61" i="1" s="1"/>
  <c r="IG79" i="1"/>
  <c r="IG117" i="1"/>
  <c r="IG122" i="1" s="1"/>
  <c r="IG136" i="1"/>
  <c r="IG138" i="1" s="1"/>
  <c r="IG155" i="1"/>
  <c r="IG158" i="1" s="1"/>
  <c r="IG174" i="1"/>
  <c r="IG179" i="1" s="1"/>
  <c r="IG193" i="1"/>
  <c r="IG194" i="1" s="1"/>
  <c r="ACU13" i="1"/>
  <c r="MO187" i="1"/>
  <c r="MO206" i="1"/>
  <c r="MO130" i="1"/>
  <c r="MO168" i="1"/>
  <c r="MO149" i="1"/>
  <c r="MO92" i="1"/>
  <c r="MO119" i="1"/>
  <c r="MO83" i="1"/>
  <c r="MO82" i="1"/>
  <c r="MO84" i="1"/>
  <c r="MO43" i="1"/>
  <c r="MO42" i="1"/>
  <c r="MO45" i="1"/>
  <c r="MO44" i="1"/>
  <c r="MO46" i="1"/>
  <c r="UO187" i="1"/>
  <c r="UO149" i="1"/>
  <c r="UO92" i="1"/>
  <c r="UO111" i="1"/>
  <c r="UO206" i="1"/>
  <c r="QW14" i="1"/>
  <c r="QW21" i="1" s="1"/>
  <c r="QW39" i="1"/>
  <c r="QW58" i="1"/>
  <c r="QW77" i="1"/>
  <c r="QW115" i="1"/>
  <c r="QW134" i="1"/>
  <c r="QW153" i="1"/>
  <c r="QW96" i="1"/>
  <c r="QW20" i="1"/>
  <c r="QW172" i="1"/>
  <c r="QW191" i="1"/>
  <c r="LA14" i="1"/>
  <c r="LA39" i="1"/>
  <c r="LA58" i="1"/>
  <c r="LA77" i="1"/>
  <c r="LA116" i="1"/>
  <c r="LA20" i="1"/>
  <c r="LA115" i="1"/>
  <c r="LA134" i="1"/>
  <c r="LA96" i="1"/>
  <c r="LA153" i="1"/>
  <c r="LA172" i="1"/>
  <c r="LA191" i="1"/>
  <c r="FU20" i="1"/>
  <c r="FU14" i="1"/>
  <c r="FU21" i="1" s="1"/>
  <c r="FU58" i="1"/>
  <c r="FU77" i="1"/>
  <c r="FU39" i="1"/>
  <c r="FU153" i="1"/>
  <c r="FU96" i="1"/>
  <c r="FU115" i="1"/>
  <c r="FU134" i="1"/>
  <c r="FU191" i="1"/>
  <c r="FU172" i="1"/>
  <c r="ABL22" i="1"/>
  <c r="ABL26" i="1" s="1"/>
  <c r="ABL41" i="1"/>
  <c r="ABL46" i="1" s="1"/>
  <c r="ABL98" i="1"/>
  <c r="ABL100" i="1" s="1"/>
  <c r="ABL60" i="1"/>
  <c r="ABL62" i="1" s="1"/>
  <c r="ABL117" i="1"/>
  <c r="ABL120" i="1" s="1"/>
  <c r="ABL174" i="1"/>
  <c r="ABL176" i="1" s="1"/>
  <c r="ABL79" i="1"/>
  <c r="ABL136" i="1"/>
  <c r="ABL141" i="1" s="1"/>
  <c r="ABL155" i="1"/>
  <c r="ABL159" i="1" s="1"/>
  <c r="ABL193" i="1"/>
  <c r="ABL195" i="1" s="1"/>
  <c r="RV22" i="1"/>
  <c r="RV60" i="1"/>
  <c r="RV63" i="1" s="1"/>
  <c r="RV41" i="1"/>
  <c r="RV44" i="1" s="1"/>
  <c r="RV117" i="1"/>
  <c r="RV120" i="1" s="1"/>
  <c r="RV136" i="1"/>
  <c r="RV140" i="1" s="1"/>
  <c r="RV79" i="1"/>
  <c r="RV82" i="1" s="1"/>
  <c r="RV98" i="1"/>
  <c r="RV101" i="1" s="1"/>
  <c r="RV155" i="1"/>
  <c r="RV159" i="1" s="1"/>
  <c r="RV174" i="1"/>
  <c r="RV178" i="1" s="1"/>
  <c r="RV193" i="1"/>
  <c r="RV198" i="1" s="1"/>
  <c r="RV21" i="1"/>
  <c r="RQ41" i="1"/>
  <c r="RQ22" i="1"/>
  <c r="RQ24" i="1" s="1"/>
  <c r="RQ60" i="1"/>
  <c r="RQ79" i="1"/>
  <c r="RQ117" i="1"/>
  <c r="RQ136" i="1"/>
  <c r="RQ98" i="1"/>
  <c r="RQ155" i="1"/>
  <c r="RQ174" i="1"/>
  <c r="RQ193" i="1"/>
  <c r="FY20" i="1"/>
  <c r="FY14" i="1"/>
  <c r="FY173" i="1" s="1"/>
  <c r="FY58" i="1"/>
  <c r="FY77" i="1"/>
  <c r="FY115" i="1"/>
  <c r="FY134" i="1"/>
  <c r="FY153" i="1"/>
  <c r="FY39" i="1"/>
  <c r="FY96" i="1"/>
  <c r="FY172" i="1"/>
  <c r="FY191" i="1"/>
  <c r="TV41" i="1"/>
  <c r="TV44" i="1" s="1"/>
  <c r="TV60" i="1"/>
  <c r="TV61" i="1" s="1"/>
  <c r="TV79" i="1"/>
  <c r="TV82" i="1" s="1"/>
  <c r="TV117" i="1"/>
  <c r="TV121" i="1" s="1"/>
  <c r="TV136" i="1"/>
  <c r="TV98" i="1"/>
  <c r="TV101" i="1" s="1"/>
  <c r="TV155" i="1"/>
  <c r="TV156" i="1" s="1"/>
  <c r="TV174" i="1"/>
  <c r="TV193" i="1"/>
  <c r="TV22" i="1"/>
  <c r="TV21" i="1"/>
  <c r="QP92" i="1"/>
  <c r="QP187" i="1"/>
  <c r="QP206" i="1"/>
  <c r="QP111" i="1"/>
  <c r="SK187" i="1"/>
  <c r="SK130" i="1"/>
  <c r="SK206" i="1"/>
  <c r="SK149" i="1"/>
  <c r="SK111" i="1"/>
  <c r="AAV187" i="1"/>
  <c r="AAV130" i="1"/>
  <c r="AAH111" i="1"/>
  <c r="XV187" i="1"/>
  <c r="XV111" i="1"/>
  <c r="XV39" i="1"/>
  <c r="XV40" i="1"/>
  <c r="XV20" i="1"/>
  <c r="XV21" i="1"/>
  <c r="XV77" i="1"/>
  <c r="XV96" i="1"/>
  <c r="XV97" i="1"/>
  <c r="XV59" i="1"/>
  <c r="XV78" i="1"/>
  <c r="XV115" i="1"/>
  <c r="XV116" i="1"/>
  <c r="XV58" i="1"/>
  <c r="XV134" i="1"/>
  <c r="XV135" i="1"/>
  <c r="XV154" i="1"/>
  <c r="XV172" i="1"/>
  <c r="XV173" i="1"/>
  <c r="XV153" i="1"/>
  <c r="XV191" i="1"/>
  <c r="XV192" i="1"/>
  <c r="VJ187" i="1"/>
  <c r="VJ20" i="1"/>
  <c r="VJ21" i="1"/>
  <c r="VJ40" i="1"/>
  <c r="VJ59" i="1"/>
  <c r="VJ78" i="1"/>
  <c r="VJ39" i="1"/>
  <c r="VJ96" i="1"/>
  <c r="VJ154" i="1"/>
  <c r="VJ97" i="1"/>
  <c r="VJ58" i="1"/>
  <c r="VJ115" i="1"/>
  <c r="VJ116" i="1"/>
  <c r="VJ135" i="1"/>
  <c r="VJ134" i="1"/>
  <c r="VJ77" i="1"/>
  <c r="VJ192" i="1"/>
  <c r="VJ153" i="1"/>
  <c r="VJ172" i="1"/>
  <c r="VJ173" i="1"/>
  <c r="VJ191" i="1"/>
  <c r="SX206" i="1"/>
  <c r="GP168" i="1"/>
  <c r="KS14" i="1"/>
  <c r="KS173" i="1" s="1"/>
  <c r="KS58" i="1"/>
  <c r="KS77" i="1"/>
  <c r="KS20" i="1"/>
  <c r="KS39" i="1"/>
  <c r="KS153" i="1"/>
  <c r="KS96" i="1"/>
  <c r="KS115" i="1"/>
  <c r="KS134" i="1"/>
  <c r="KS191" i="1"/>
  <c r="KS172" i="1"/>
  <c r="HY187" i="1"/>
  <c r="HY130" i="1"/>
  <c r="HY111" i="1"/>
  <c r="HY206" i="1"/>
  <c r="HY92" i="1"/>
  <c r="AAV168" i="1"/>
  <c r="ABS59" i="1"/>
  <c r="ABS135" i="1"/>
  <c r="ABS154" i="1"/>
  <c r="ABS192" i="1"/>
  <c r="ABS20" i="1"/>
  <c r="ABS40" i="1"/>
  <c r="ABS115" i="1"/>
  <c r="ABS172" i="1"/>
  <c r="ABS21" i="1"/>
  <c r="ABS39" i="1"/>
  <c r="ABS77" i="1"/>
  <c r="ABS78" i="1"/>
  <c r="ABS97" i="1"/>
  <c r="ABS134" i="1"/>
  <c r="ABS153" i="1"/>
  <c r="ABS191" i="1"/>
  <c r="ABS96" i="1"/>
  <c r="ABS116" i="1"/>
  <c r="ABS173" i="1"/>
  <c r="ABS58" i="1"/>
  <c r="AAR130" i="1"/>
  <c r="AAR206" i="1"/>
  <c r="AAR187" i="1"/>
  <c r="AAR168" i="1"/>
  <c r="AJA135" i="1"/>
  <c r="AJA116" i="1"/>
  <c r="AJA40" i="1"/>
  <c r="AIV22" i="1"/>
  <c r="AIV24" i="1" s="1"/>
  <c r="AIV41" i="1"/>
  <c r="AIV44" i="1" s="1"/>
  <c r="AIV60" i="1"/>
  <c r="AIV62" i="1" s="1"/>
  <c r="AIV79" i="1"/>
  <c r="AIV83" i="1" s="1"/>
  <c r="AIV98" i="1"/>
  <c r="AIV102" i="1" s="1"/>
  <c r="AIV136" i="1"/>
  <c r="AIV137" i="1" s="1"/>
  <c r="AIV117" i="1"/>
  <c r="AIV122" i="1" s="1"/>
  <c r="AIV155" i="1"/>
  <c r="AIV158" i="1" s="1"/>
  <c r="AIV193" i="1"/>
  <c r="AIV196" i="1" s="1"/>
  <c r="AIV174" i="1"/>
  <c r="AIV177" i="1" s="1"/>
  <c r="AGZ21" i="1"/>
  <c r="AFI116" i="1"/>
  <c r="AFI59" i="1"/>
  <c r="AFI21" i="1"/>
  <c r="AES154" i="1"/>
  <c r="AES135" i="1"/>
  <c r="AES59" i="1"/>
  <c r="AES21" i="1"/>
  <c r="AIO154" i="1"/>
  <c r="AIO40" i="1"/>
  <c r="TY101" i="1"/>
  <c r="TY103" i="1"/>
  <c r="RU197" i="1"/>
  <c r="RU198" i="1"/>
  <c r="RU195" i="1"/>
  <c r="RU194" i="1"/>
  <c r="RU43" i="1"/>
  <c r="RU42" i="1"/>
  <c r="RU46" i="1"/>
  <c r="RU81" i="1"/>
  <c r="RU83" i="1"/>
  <c r="RU82" i="1"/>
  <c r="RU84" i="1"/>
  <c r="RU61" i="1"/>
  <c r="RU65" i="1"/>
  <c r="RU62" i="1"/>
  <c r="ZU173" i="1"/>
  <c r="ZU116" i="1"/>
  <c r="ZU97" i="1"/>
  <c r="ZU59" i="1"/>
  <c r="YS20" i="1"/>
  <c r="YS39" i="1"/>
  <c r="YS58" i="1"/>
  <c r="YS77" i="1"/>
  <c r="YS115" i="1"/>
  <c r="YS134" i="1"/>
  <c r="YS153" i="1"/>
  <c r="YS14" i="1"/>
  <c r="YS59" i="1" s="1"/>
  <c r="YS96" i="1"/>
  <c r="YS172" i="1"/>
  <c r="YS191" i="1"/>
  <c r="XY149" i="1"/>
  <c r="XY187" i="1"/>
  <c r="XY206" i="1"/>
  <c r="XY168" i="1"/>
  <c r="XY111" i="1"/>
  <c r="UC103" i="1"/>
  <c r="UC138" i="1"/>
  <c r="UC139" i="1"/>
  <c r="UC140" i="1"/>
  <c r="UC137" i="1"/>
  <c r="UC141" i="1"/>
  <c r="UC64" i="1"/>
  <c r="UC63" i="1"/>
  <c r="UC62" i="1"/>
  <c r="UC61" i="1"/>
  <c r="UC65" i="1"/>
  <c r="UC70" i="1" s="1"/>
  <c r="RI20" i="1"/>
  <c r="RI39" i="1"/>
  <c r="RI58" i="1"/>
  <c r="RI77" i="1"/>
  <c r="RI115" i="1"/>
  <c r="RI134" i="1"/>
  <c r="RI96" i="1"/>
  <c r="RI153" i="1"/>
  <c r="RI172" i="1"/>
  <c r="RI191" i="1"/>
  <c r="RI14" i="1"/>
  <c r="KW92" i="1"/>
  <c r="KW187" i="1"/>
  <c r="KW149" i="1"/>
  <c r="KW206" i="1"/>
  <c r="KW111" i="1"/>
  <c r="SP116" i="1"/>
  <c r="SP59" i="1"/>
  <c r="SP97" i="1"/>
  <c r="VI173" i="1"/>
  <c r="VI78" i="1"/>
  <c r="VI97" i="1"/>
  <c r="VI21" i="1"/>
  <c r="HE20" i="1"/>
  <c r="HE39" i="1"/>
  <c r="HE58" i="1"/>
  <c r="HE77" i="1"/>
  <c r="HE115" i="1"/>
  <c r="HE134" i="1"/>
  <c r="HE153" i="1"/>
  <c r="HE96" i="1"/>
  <c r="HE172" i="1"/>
  <c r="HE191" i="1"/>
  <c r="HE14" i="1"/>
  <c r="HE59" i="1" s="1"/>
  <c r="ABT14" i="1"/>
  <c r="ABT116" i="1" s="1"/>
  <c r="ABT20" i="1"/>
  <c r="ABT96" i="1"/>
  <c r="ABT58" i="1"/>
  <c r="ABT135" i="1"/>
  <c r="ABT115" i="1"/>
  <c r="ABT172" i="1"/>
  <c r="ABT39" i="1"/>
  <c r="ABT134" i="1"/>
  <c r="ABT153" i="1"/>
  <c r="ABT77" i="1"/>
  <c r="ABT191" i="1"/>
  <c r="ABT206" i="1"/>
  <c r="PN187" i="1"/>
  <c r="PN92" i="1"/>
  <c r="PN168" i="1"/>
  <c r="PN130" i="1"/>
  <c r="PN149" i="1"/>
  <c r="AAU39" i="1"/>
  <c r="AAU77" i="1"/>
  <c r="AAU58" i="1"/>
  <c r="AAU96" i="1"/>
  <c r="AAU115" i="1"/>
  <c r="AAU172" i="1"/>
  <c r="AAU134" i="1"/>
  <c r="AAU153" i="1"/>
  <c r="AAU191" i="1"/>
  <c r="AAU20" i="1"/>
  <c r="AAU14" i="1"/>
  <c r="ABD149" i="1"/>
  <c r="ABD111" i="1"/>
  <c r="ABD187" i="1"/>
  <c r="ABD168" i="1"/>
  <c r="ZR14" i="1"/>
  <c r="XF20" i="1"/>
  <c r="XF21" i="1"/>
  <c r="XF58" i="1"/>
  <c r="XF59" i="1"/>
  <c r="XF77" i="1"/>
  <c r="XF78" i="1"/>
  <c r="XF39" i="1"/>
  <c r="XF153" i="1"/>
  <c r="XF154" i="1"/>
  <c r="XF40" i="1"/>
  <c r="XF96" i="1"/>
  <c r="XF97" i="1"/>
  <c r="XF115" i="1"/>
  <c r="XF116" i="1"/>
  <c r="XF134" i="1"/>
  <c r="XF135" i="1"/>
  <c r="XF191" i="1"/>
  <c r="XF192" i="1"/>
  <c r="XF172" i="1"/>
  <c r="XF173" i="1"/>
  <c r="IL206" i="1"/>
  <c r="IL130" i="1"/>
  <c r="FZ168" i="1"/>
  <c r="NE149" i="1"/>
  <c r="NE187" i="1"/>
  <c r="NE130" i="1"/>
  <c r="NE92" i="1"/>
  <c r="NE111" i="1"/>
  <c r="NE206" i="1"/>
  <c r="PZ149" i="1"/>
  <c r="PZ168" i="1"/>
  <c r="PZ187" i="1"/>
  <c r="PZ206" i="1"/>
  <c r="PZ130" i="1"/>
  <c r="PZ111" i="1"/>
  <c r="OH20" i="1"/>
  <c r="OH14" i="1"/>
  <c r="OH39" i="1"/>
  <c r="OH96" i="1"/>
  <c r="OH58" i="1"/>
  <c r="OH77" i="1"/>
  <c r="OH115" i="1"/>
  <c r="OH134" i="1"/>
  <c r="OH153" i="1"/>
  <c r="OH173" i="1"/>
  <c r="OH172" i="1"/>
  <c r="OH191" i="1"/>
  <c r="MC92" i="1"/>
  <c r="MC149" i="1"/>
  <c r="MC187" i="1"/>
  <c r="MC206" i="1"/>
  <c r="MC111" i="1"/>
  <c r="MC130" i="1"/>
  <c r="LI187" i="1"/>
  <c r="LI111" i="1"/>
  <c r="LI206" i="1"/>
  <c r="LI168" i="1"/>
  <c r="LI149" i="1"/>
  <c r="JM149" i="1"/>
  <c r="JM187" i="1"/>
  <c r="JM206" i="1"/>
  <c r="JM130" i="1"/>
  <c r="JM111" i="1"/>
  <c r="JM92" i="1"/>
  <c r="JM168" i="1"/>
  <c r="ALM192" i="1"/>
  <c r="ALM97" i="1"/>
  <c r="ALM59" i="1"/>
  <c r="AKG154" i="1"/>
  <c r="AKG78" i="1"/>
  <c r="AKG40" i="1"/>
  <c r="AJQ22" i="1"/>
  <c r="AJQ41" i="1"/>
  <c r="AJQ44" i="1" s="1"/>
  <c r="AJQ79" i="1"/>
  <c r="AJQ80" i="1" s="1"/>
  <c r="AJQ98" i="1"/>
  <c r="AJQ102" i="1" s="1"/>
  <c r="AJQ60" i="1"/>
  <c r="AJQ117" i="1"/>
  <c r="AJQ120" i="1" s="1"/>
  <c r="AJQ136" i="1"/>
  <c r="AJQ155" i="1"/>
  <c r="AJQ158" i="1" s="1"/>
  <c r="AJQ174" i="1"/>
  <c r="AJQ179" i="1" s="1"/>
  <c r="AJQ193" i="1"/>
  <c r="AJQ198" i="1" s="1"/>
  <c r="AJL21" i="1"/>
  <c r="AHU78" i="1"/>
  <c r="AHU40" i="1"/>
  <c r="AHP173" i="1"/>
  <c r="AHP78" i="1"/>
  <c r="AHP40" i="1"/>
  <c r="AGJ22" i="1"/>
  <c r="AGJ24" i="1" s="1"/>
  <c r="AGJ41" i="1"/>
  <c r="AGJ43" i="1" s="1"/>
  <c r="AGJ60" i="1"/>
  <c r="AGJ62" i="1" s="1"/>
  <c r="AGJ79" i="1"/>
  <c r="AGJ80" i="1" s="1"/>
  <c r="AGJ98" i="1"/>
  <c r="AGJ100" i="1" s="1"/>
  <c r="AGJ136" i="1"/>
  <c r="AGJ141" i="1" s="1"/>
  <c r="AGJ117" i="1"/>
  <c r="AGJ118" i="1" s="1"/>
  <c r="AGJ155" i="1"/>
  <c r="AGJ157" i="1" s="1"/>
  <c r="AGJ193" i="1"/>
  <c r="AGJ174" i="1"/>
  <c r="AGJ177" i="1" s="1"/>
  <c r="AJW187" i="1"/>
  <c r="YW178" i="1"/>
  <c r="YW175" i="1"/>
  <c r="YW179" i="1"/>
  <c r="YW176" i="1"/>
  <c r="YW177" i="1"/>
  <c r="YW101" i="1"/>
  <c r="YW121" i="1"/>
  <c r="YW120" i="1"/>
  <c r="YW123" i="1" s="1"/>
  <c r="YW122" i="1"/>
  <c r="YW118" i="1"/>
  <c r="VI187" i="1"/>
  <c r="VI130" i="1"/>
  <c r="VI111" i="1"/>
  <c r="VI168" i="1"/>
  <c r="VI149" i="1"/>
  <c r="ZM14" i="1"/>
  <c r="ZM40" i="1" s="1"/>
  <c r="ZM39" i="1"/>
  <c r="ZM20" i="1"/>
  <c r="ZM58" i="1"/>
  <c r="ZM77" i="1"/>
  <c r="ZM115" i="1"/>
  <c r="ZM134" i="1"/>
  <c r="ZM154" i="1"/>
  <c r="ZM96" i="1"/>
  <c r="ZM153" i="1"/>
  <c r="ZM172" i="1"/>
  <c r="ZM191" i="1"/>
  <c r="UC187" i="1"/>
  <c r="UC206" i="1"/>
  <c r="UC149" i="1"/>
  <c r="UC168" i="1"/>
  <c r="UC130" i="1"/>
  <c r="PQ14" i="1"/>
  <c r="PQ154" i="1" s="1"/>
  <c r="PQ20" i="1"/>
  <c r="PQ39" i="1"/>
  <c r="PQ96" i="1"/>
  <c r="PQ77" i="1"/>
  <c r="PQ115" i="1"/>
  <c r="PQ58" i="1"/>
  <c r="PQ134" i="1"/>
  <c r="PQ153" i="1"/>
  <c r="PQ172" i="1"/>
  <c r="PQ191" i="1"/>
  <c r="LE97" i="1"/>
  <c r="LE116" i="1"/>
  <c r="LE59" i="1"/>
  <c r="LE21" i="1"/>
  <c r="AAG22" i="1"/>
  <c r="AAG60" i="1"/>
  <c r="AAG64" i="1" s="1"/>
  <c r="AAG79" i="1"/>
  <c r="AAG80" i="1" s="1"/>
  <c r="AAG155" i="1"/>
  <c r="AAG158" i="1" s="1"/>
  <c r="AAG98" i="1"/>
  <c r="AAG100" i="1" s="1"/>
  <c r="AAG41" i="1"/>
  <c r="AAG42" i="1" s="1"/>
  <c r="AAG136" i="1"/>
  <c r="AAG137" i="1" s="1"/>
  <c r="AAG117" i="1"/>
  <c r="AAG193" i="1"/>
  <c r="AAG198" i="1" s="1"/>
  <c r="AAG174" i="1"/>
  <c r="ABT130" i="1"/>
  <c r="OD187" i="1"/>
  <c r="OD149" i="1"/>
  <c r="OD130" i="1"/>
  <c r="OD206" i="1"/>
  <c r="OD111" i="1"/>
  <c r="ACE168" i="1"/>
  <c r="ACE111" i="1"/>
  <c r="ACE92" i="1"/>
  <c r="ACE130" i="1"/>
  <c r="ACE187" i="1"/>
  <c r="ZB14" i="1"/>
  <c r="ZB21" i="1" s="1"/>
  <c r="WP111" i="1"/>
  <c r="WP14" i="1"/>
  <c r="WP97" i="1" s="1"/>
  <c r="RR20" i="1"/>
  <c r="RR39" i="1"/>
  <c r="RR21" i="1"/>
  <c r="RR59" i="1"/>
  <c r="RR78" i="1"/>
  <c r="RR40" i="1"/>
  <c r="RR58" i="1"/>
  <c r="RR77" i="1"/>
  <c r="RR154" i="1"/>
  <c r="RR97" i="1"/>
  <c r="RR115" i="1"/>
  <c r="RR134" i="1"/>
  <c r="RR135" i="1"/>
  <c r="RR116" i="1"/>
  <c r="RR96" i="1"/>
  <c r="RR192" i="1"/>
  <c r="RR172" i="1"/>
  <c r="RR191" i="1"/>
  <c r="RR153" i="1"/>
  <c r="RR173" i="1"/>
  <c r="GO149" i="1"/>
  <c r="GO187" i="1"/>
  <c r="GO130" i="1"/>
  <c r="GO111" i="1"/>
  <c r="GO206" i="1"/>
  <c r="AAM149" i="1"/>
  <c r="AAM206" i="1"/>
  <c r="AAI11" i="1"/>
  <c r="AAI12" i="1" s="1"/>
  <c r="AKR22" i="1"/>
  <c r="AKR27" i="1" s="1"/>
  <c r="AKR41" i="1"/>
  <c r="AKR46" i="1" s="1"/>
  <c r="AKR60" i="1"/>
  <c r="AKR61" i="1" s="1"/>
  <c r="AKR79" i="1"/>
  <c r="AKR84" i="1" s="1"/>
  <c r="AKR136" i="1"/>
  <c r="AKR137" i="1" s="1"/>
  <c r="AKR98" i="1"/>
  <c r="AKR100" i="1" s="1"/>
  <c r="AKR117" i="1"/>
  <c r="AKR120" i="1" s="1"/>
  <c r="AKR155" i="1"/>
  <c r="AKR156" i="1" s="1"/>
  <c r="AKR174" i="1"/>
  <c r="AKR178" i="1" s="1"/>
  <c r="AKR193" i="1"/>
  <c r="AKR195" i="1" s="1"/>
  <c r="AHE40" i="1"/>
  <c r="AFY173" i="1"/>
  <c r="AFY40" i="1"/>
  <c r="AFT44" i="1"/>
  <c r="AGN22" i="1"/>
  <c r="AGN27" i="1" s="1"/>
  <c r="AGN41" i="1"/>
  <c r="AGN45" i="1" s="1"/>
  <c r="AGN60" i="1"/>
  <c r="AGN61" i="1" s="1"/>
  <c r="AGN79" i="1"/>
  <c r="AGN80" i="1" s="1"/>
  <c r="AGN98" i="1"/>
  <c r="AGN102" i="1" s="1"/>
  <c r="AGN117" i="1"/>
  <c r="AGN121" i="1" s="1"/>
  <c r="AGN136" i="1"/>
  <c r="AGN137" i="1" s="1"/>
  <c r="AGN155" i="1"/>
  <c r="AGN157" i="1" s="1"/>
  <c r="AGN174" i="1"/>
  <c r="AGN176" i="1" s="1"/>
  <c r="AGN193" i="1"/>
  <c r="AGN195" i="1" s="1"/>
  <c r="AFM97" i="1"/>
  <c r="AHS206" i="1"/>
  <c r="HY22" i="1"/>
  <c r="HY24" i="1" s="1"/>
  <c r="HY60" i="1"/>
  <c r="HY63" i="1" s="1"/>
  <c r="HY117" i="1"/>
  <c r="HY121" i="1" s="1"/>
  <c r="HY136" i="1"/>
  <c r="HY79" i="1"/>
  <c r="HY155" i="1"/>
  <c r="HY98" i="1"/>
  <c r="HY100" i="1" s="1"/>
  <c r="HY41" i="1"/>
  <c r="HY45" i="1" s="1"/>
  <c r="HY174" i="1"/>
  <c r="HY179" i="1" s="1"/>
  <c r="HY193" i="1"/>
  <c r="HY196" i="1" s="1"/>
  <c r="KC178" i="1"/>
  <c r="KC177" i="1"/>
  <c r="KC175" i="1"/>
  <c r="KC179" i="1"/>
  <c r="KC63" i="1"/>
  <c r="KC64" i="1"/>
  <c r="KC62" i="1"/>
  <c r="KC61" i="1"/>
  <c r="KC65" i="1"/>
  <c r="PA21" i="1"/>
  <c r="WW116" i="1"/>
  <c r="OC41" i="1"/>
  <c r="OC46" i="1" s="1"/>
  <c r="OC22" i="1"/>
  <c r="OC26" i="1" s="1"/>
  <c r="OC60" i="1"/>
  <c r="OC63" i="1" s="1"/>
  <c r="OC79" i="1"/>
  <c r="OC83" i="1" s="1"/>
  <c r="OC117" i="1"/>
  <c r="OC119" i="1" s="1"/>
  <c r="OC136" i="1"/>
  <c r="OC138" i="1" s="1"/>
  <c r="OC98" i="1"/>
  <c r="OC100" i="1" s="1"/>
  <c r="OC155" i="1"/>
  <c r="OC158" i="1" s="1"/>
  <c r="OC174" i="1"/>
  <c r="OC178" i="1" s="1"/>
  <c r="OC193" i="1"/>
  <c r="OC197" i="1" s="1"/>
  <c r="ZV192" i="1"/>
  <c r="VN97" i="1"/>
  <c r="VN116" i="1"/>
  <c r="VN59" i="1"/>
  <c r="VN21" i="1"/>
  <c r="OT135" i="1"/>
  <c r="OT97" i="1"/>
  <c r="OT40" i="1"/>
  <c r="OT59" i="1"/>
  <c r="AAC192" i="1"/>
  <c r="AAC40" i="1"/>
  <c r="AAC154" i="1"/>
  <c r="AAC59" i="1"/>
  <c r="ZM187" i="1"/>
  <c r="ZM130" i="1"/>
  <c r="ZM111" i="1"/>
  <c r="ZM206" i="1"/>
  <c r="ZM92" i="1"/>
  <c r="XQ173" i="1"/>
  <c r="XQ40" i="1"/>
  <c r="XQ78" i="1"/>
  <c r="XQ21" i="1"/>
  <c r="XA21" i="1"/>
  <c r="WG20" i="1"/>
  <c r="WG14" i="1"/>
  <c r="WG21" i="1" s="1"/>
  <c r="WG58" i="1"/>
  <c r="WG77" i="1"/>
  <c r="WG39" i="1"/>
  <c r="WG115" i="1"/>
  <c r="WG134" i="1"/>
  <c r="WG153" i="1"/>
  <c r="WG96" i="1"/>
  <c r="WG172" i="1"/>
  <c r="WG191" i="1"/>
  <c r="VE22" i="1"/>
  <c r="VE24" i="1" s="1"/>
  <c r="VE41" i="1"/>
  <c r="VE43" i="1" s="1"/>
  <c r="VE60" i="1"/>
  <c r="VE79" i="1"/>
  <c r="VE81" i="1" s="1"/>
  <c r="VE117" i="1"/>
  <c r="VE120" i="1" s="1"/>
  <c r="VE136" i="1"/>
  <c r="VE139" i="1" s="1"/>
  <c r="VE98" i="1"/>
  <c r="VE155" i="1"/>
  <c r="VE158" i="1" s="1"/>
  <c r="VE174" i="1"/>
  <c r="VE175" i="1" s="1"/>
  <c r="VE193" i="1"/>
  <c r="VE196" i="1" s="1"/>
  <c r="UO41" i="1"/>
  <c r="UO60" i="1"/>
  <c r="UO62" i="1" s="1"/>
  <c r="UO79" i="1"/>
  <c r="UO81" i="1" s="1"/>
  <c r="UO22" i="1"/>
  <c r="UO27" i="1" s="1"/>
  <c r="UO117" i="1"/>
  <c r="UO119" i="1" s="1"/>
  <c r="UO136" i="1"/>
  <c r="UO98" i="1"/>
  <c r="UO100" i="1" s="1"/>
  <c r="UO155" i="1"/>
  <c r="UO174" i="1"/>
  <c r="UO175" i="1" s="1"/>
  <c r="UO193" i="1"/>
  <c r="UO40" i="1"/>
  <c r="TM92" i="1"/>
  <c r="TM149" i="1"/>
  <c r="TM187" i="1"/>
  <c r="TM206" i="1"/>
  <c r="TM111" i="1"/>
  <c r="TM168" i="1"/>
  <c r="TM130" i="1"/>
  <c r="SS187" i="1"/>
  <c r="SS206" i="1"/>
  <c r="SS168" i="1"/>
  <c r="SS92" i="1"/>
  <c r="SS149" i="1"/>
  <c r="SS111" i="1"/>
  <c r="QG39" i="1"/>
  <c r="QG14" i="1"/>
  <c r="QG40" i="1" s="1"/>
  <c r="QG20" i="1"/>
  <c r="QG58" i="1"/>
  <c r="QG77" i="1"/>
  <c r="QG78" i="1"/>
  <c r="QG115" i="1"/>
  <c r="QG134" i="1"/>
  <c r="QG96" i="1"/>
  <c r="QG153" i="1"/>
  <c r="QG172" i="1"/>
  <c r="QG191" i="1"/>
  <c r="LQ14" i="1"/>
  <c r="LQ39" i="1"/>
  <c r="LQ20" i="1"/>
  <c r="LQ58" i="1"/>
  <c r="LQ77" i="1"/>
  <c r="LQ115" i="1"/>
  <c r="LQ134" i="1"/>
  <c r="LQ96" i="1"/>
  <c r="LQ153" i="1"/>
  <c r="LQ172" i="1"/>
  <c r="LQ191" i="1"/>
  <c r="JU116" i="1"/>
  <c r="JU59" i="1"/>
  <c r="JU40" i="1"/>
  <c r="IO173" i="1"/>
  <c r="IO116" i="1"/>
  <c r="IO59" i="1"/>
  <c r="IO40" i="1"/>
  <c r="HA116" i="1"/>
  <c r="HA78" i="1"/>
  <c r="HA40" i="1"/>
  <c r="QT178" i="1"/>
  <c r="QT176" i="1"/>
  <c r="QT177" i="1"/>
  <c r="QT175" i="1"/>
  <c r="QT179" i="1"/>
  <c r="QT184" i="1" s="1"/>
  <c r="QT120" i="1"/>
  <c r="QT118" i="1"/>
  <c r="QT121" i="1"/>
  <c r="QT122" i="1"/>
  <c r="QT119" i="1"/>
  <c r="VA118" i="1"/>
  <c r="VA21" i="1"/>
  <c r="RJ42" i="1"/>
  <c r="RJ43" i="1"/>
  <c r="US116" i="1"/>
  <c r="US154" i="1"/>
  <c r="US40" i="1"/>
  <c r="US21" i="1"/>
  <c r="TM116" i="1"/>
  <c r="RQ192" i="1"/>
  <c r="RQ154" i="1"/>
  <c r="PU22" i="1"/>
  <c r="PU41" i="1"/>
  <c r="PU43" i="1" s="1"/>
  <c r="PU98" i="1"/>
  <c r="PU100" i="1" s="1"/>
  <c r="PU60" i="1"/>
  <c r="PU63" i="1" s="1"/>
  <c r="PU79" i="1"/>
  <c r="PU81" i="1" s="1"/>
  <c r="PU117" i="1"/>
  <c r="PU120" i="1" s="1"/>
  <c r="PU136" i="1"/>
  <c r="PU139" i="1" s="1"/>
  <c r="PU155" i="1"/>
  <c r="PU174" i="1"/>
  <c r="PU175" i="1" s="1"/>
  <c r="PU193" i="1"/>
  <c r="PU196" i="1" s="1"/>
  <c r="NY102" i="1"/>
  <c r="NY101" i="1"/>
  <c r="NY105" i="1" s="1"/>
  <c r="NY103" i="1"/>
  <c r="GO173" i="1"/>
  <c r="GO154" i="1"/>
  <c r="GO116" i="1"/>
  <c r="GO78" i="1"/>
  <c r="KC119" i="1"/>
  <c r="JQ92" i="1"/>
  <c r="JQ187" i="1"/>
  <c r="JQ168" i="1"/>
  <c r="JQ206" i="1"/>
  <c r="JQ149" i="1"/>
  <c r="JQ130" i="1"/>
  <c r="JQ111" i="1"/>
  <c r="FQ92" i="1"/>
  <c r="FQ187" i="1"/>
  <c r="FQ130" i="1"/>
  <c r="FQ168" i="1"/>
  <c r="FQ111" i="1"/>
  <c r="VM92" i="1"/>
  <c r="VM149" i="1"/>
  <c r="VM187" i="1"/>
  <c r="VM111" i="1"/>
  <c r="VM206" i="1"/>
  <c r="ACN92" i="1"/>
  <c r="AAY97" i="1"/>
  <c r="AAY173" i="1"/>
  <c r="AAY78" i="1"/>
  <c r="ABD92" i="1"/>
  <c r="YL149" i="1"/>
  <c r="VZ168" i="1"/>
  <c r="RB60" i="1"/>
  <c r="RB79" i="1"/>
  <c r="RB22" i="1"/>
  <c r="RB155" i="1"/>
  <c r="RB98" i="1"/>
  <c r="RB41" i="1"/>
  <c r="RB136" i="1"/>
  <c r="RB117" i="1"/>
  <c r="RB193" i="1"/>
  <c r="RB174" i="1"/>
  <c r="WX14" i="1"/>
  <c r="WX20" i="1"/>
  <c r="WX39" i="1"/>
  <c r="WX58" i="1"/>
  <c r="WX77" i="1"/>
  <c r="WX115" i="1"/>
  <c r="WX134" i="1"/>
  <c r="WX153" i="1"/>
  <c r="WX96" i="1"/>
  <c r="WX172" i="1"/>
  <c r="WX191" i="1"/>
  <c r="LQ149" i="1"/>
  <c r="LQ187" i="1"/>
  <c r="LQ130" i="1"/>
  <c r="LQ206" i="1"/>
  <c r="LQ168" i="1"/>
  <c r="LQ111" i="1"/>
  <c r="GK149" i="1"/>
  <c r="GK92" i="1"/>
  <c r="GK187" i="1"/>
  <c r="GK168" i="1"/>
  <c r="GK206" i="1"/>
  <c r="GK130" i="1"/>
  <c r="GK111" i="1"/>
  <c r="ACN102" i="1"/>
  <c r="ACN100" i="1"/>
  <c r="ACN103" i="1"/>
  <c r="ACN101" i="1"/>
  <c r="ABO149" i="1"/>
  <c r="ABH14" i="1"/>
  <c r="ABH21" i="1" s="1"/>
  <c r="ABH58" i="1"/>
  <c r="ABH96" i="1"/>
  <c r="ABH115" i="1"/>
  <c r="ABH172" i="1"/>
  <c r="ABH20" i="1"/>
  <c r="ABH134" i="1"/>
  <c r="ABH153" i="1"/>
  <c r="ABH191" i="1"/>
  <c r="ABH77" i="1"/>
  <c r="ABH39" i="1"/>
  <c r="AIF122" i="1"/>
  <c r="AIF119" i="1"/>
  <c r="AIF63" i="1"/>
  <c r="AIF62" i="1"/>
  <c r="AIF23" i="1"/>
  <c r="AIF26" i="1"/>
  <c r="AIF24" i="1"/>
  <c r="AIF25" i="1"/>
  <c r="AIF27" i="1"/>
  <c r="AEC177" i="1"/>
  <c r="AEC84" i="1"/>
  <c r="AHD84" i="1"/>
  <c r="AFX63" i="1"/>
  <c r="AKZ23" i="1"/>
  <c r="ADP175" i="1"/>
  <c r="ADP177" i="1"/>
  <c r="ADP179" i="1"/>
  <c r="ADP176" i="1"/>
  <c r="ADP178" i="1"/>
  <c r="ADP82" i="1"/>
  <c r="ADP84" i="1"/>
  <c r="ADP83" i="1"/>
  <c r="ADP81" i="1"/>
  <c r="ADP61" i="1"/>
  <c r="ADP62" i="1"/>
  <c r="ADP63" i="1"/>
  <c r="ADP64" i="1"/>
  <c r="ADP65" i="1"/>
  <c r="MO196" i="1"/>
  <c r="OO159" i="1"/>
  <c r="OO160" i="1"/>
  <c r="OO157" i="1"/>
  <c r="ZQ198" i="1"/>
  <c r="XM122" i="1"/>
  <c r="XM101" i="1"/>
  <c r="XM27" i="1"/>
  <c r="XM24" i="1"/>
  <c r="XM23" i="1"/>
  <c r="XM25" i="1"/>
  <c r="VQ194" i="1"/>
  <c r="VQ197" i="1"/>
  <c r="VQ195" i="1"/>
  <c r="VQ175" i="1"/>
  <c r="VQ119" i="1"/>
  <c r="VQ43" i="1"/>
  <c r="RY41" i="1"/>
  <c r="RY46" i="1" s="1"/>
  <c r="RY22" i="1"/>
  <c r="RY60" i="1"/>
  <c r="RY79" i="1"/>
  <c r="RY117" i="1"/>
  <c r="RY136" i="1"/>
  <c r="RY98" i="1"/>
  <c r="RY155" i="1"/>
  <c r="RY158" i="1" s="1"/>
  <c r="RY174" i="1"/>
  <c r="RY193" i="1"/>
  <c r="RY196" i="1" s="1"/>
  <c r="PI137" i="1"/>
  <c r="PI141" i="1"/>
  <c r="PI27" i="1"/>
  <c r="PI23" i="1"/>
  <c r="NI22" i="1"/>
  <c r="NI41" i="1"/>
  <c r="NI42" i="1" s="1"/>
  <c r="NI98" i="1"/>
  <c r="NI100" i="1" s="1"/>
  <c r="NI60" i="1"/>
  <c r="NI62" i="1" s="1"/>
  <c r="NI79" i="1"/>
  <c r="NI82" i="1" s="1"/>
  <c r="NI117" i="1"/>
  <c r="NI136" i="1"/>
  <c r="NI141" i="1" s="1"/>
  <c r="NI155" i="1"/>
  <c r="NI158" i="1" s="1"/>
  <c r="NI174" i="1"/>
  <c r="NI193" i="1"/>
  <c r="NI196" i="1" s="1"/>
  <c r="LM22" i="1"/>
  <c r="LM24" i="1" s="1"/>
  <c r="LM79" i="1"/>
  <c r="LM98" i="1"/>
  <c r="LM60" i="1"/>
  <c r="LM61" i="1" s="1"/>
  <c r="LM117" i="1"/>
  <c r="LM41" i="1"/>
  <c r="LM43" i="1" s="1"/>
  <c r="LM136" i="1"/>
  <c r="LM141" i="1" s="1"/>
  <c r="LM174" i="1"/>
  <c r="LM176" i="1" s="1"/>
  <c r="LM155" i="1"/>
  <c r="LM193" i="1"/>
  <c r="LM196" i="1" s="1"/>
  <c r="GC99" i="1"/>
  <c r="GC122" i="1"/>
  <c r="GC119" i="1"/>
  <c r="GC45" i="1"/>
  <c r="GC44" i="1"/>
  <c r="FM159" i="1"/>
  <c r="FM157" i="1"/>
  <c r="XU121" i="1"/>
  <c r="SK27" i="1"/>
  <c r="SK24" i="1"/>
  <c r="ABD22" i="1"/>
  <c r="ABD60" i="1"/>
  <c r="ABD63" i="1" s="1"/>
  <c r="ABD136" i="1"/>
  <c r="ABD155" i="1"/>
  <c r="ABD193" i="1"/>
  <c r="ABD195" i="1" s="1"/>
  <c r="ABD79" i="1"/>
  <c r="ABD82" i="1" s="1"/>
  <c r="ABD98" i="1"/>
  <c r="ABD41" i="1"/>
  <c r="ABD117" i="1"/>
  <c r="ABD119" i="1" s="1"/>
  <c r="ABD174" i="1"/>
  <c r="ABD177" i="1" s="1"/>
  <c r="KO156" i="1"/>
  <c r="KO26" i="1"/>
  <c r="KO27" i="1"/>
  <c r="KO24" i="1"/>
  <c r="KO25" i="1"/>
  <c r="WT120" i="1"/>
  <c r="WT97" i="1"/>
  <c r="WT40" i="1"/>
  <c r="YO22" i="1"/>
  <c r="YO27" i="1" s="1"/>
  <c r="YO41" i="1"/>
  <c r="YO42" i="1" s="1"/>
  <c r="YO60" i="1"/>
  <c r="YO62" i="1" s="1"/>
  <c r="YO79" i="1"/>
  <c r="YO83" i="1" s="1"/>
  <c r="YO117" i="1"/>
  <c r="YO121" i="1" s="1"/>
  <c r="YO136" i="1"/>
  <c r="YO98" i="1"/>
  <c r="YO100" i="1" s="1"/>
  <c r="YO155" i="1"/>
  <c r="YO158" i="1" s="1"/>
  <c r="YO174" i="1"/>
  <c r="YO193" i="1"/>
  <c r="YO194" i="1" s="1"/>
  <c r="IG137" i="1"/>
  <c r="ALK137" i="1"/>
  <c r="ALK140" i="1"/>
  <c r="ALK138" i="1"/>
  <c r="ALK141" i="1"/>
  <c r="ALK157" i="1"/>
  <c r="ALK156" i="1"/>
  <c r="ALK159" i="1"/>
  <c r="ALK160" i="1"/>
  <c r="ALK158" i="1"/>
  <c r="ALK99" i="1"/>
  <c r="ALK103" i="1"/>
  <c r="ALK80" i="1"/>
  <c r="ALK81" i="1"/>
  <c r="ALK83" i="1"/>
  <c r="ALK82" i="1"/>
  <c r="ALK84" i="1"/>
  <c r="ALK23" i="1"/>
  <c r="ALK24" i="1"/>
  <c r="ALK26" i="1"/>
  <c r="ALK25" i="1"/>
  <c r="ALK27" i="1"/>
  <c r="ALC100" i="1"/>
  <c r="ALC80" i="1"/>
  <c r="ALC81" i="1"/>
  <c r="ALC83" i="1"/>
  <c r="ALC82" i="1"/>
  <c r="ALC84" i="1"/>
  <c r="ALC24" i="1"/>
  <c r="ALC26" i="1"/>
  <c r="ALC25" i="1"/>
  <c r="AKM195" i="1"/>
  <c r="AKM138" i="1"/>
  <c r="AKM137" i="1"/>
  <c r="AKM139" i="1"/>
  <c r="AKM141" i="1"/>
  <c r="AKM99" i="1"/>
  <c r="AKM100" i="1"/>
  <c r="AKM102" i="1"/>
  <c r="AKM103" i="1"/>
  <c r="AKM101" i="1"/>
  <c r="AKM82" i="1"/>
  <c r="AKM26" i="1"/>
  <c r="AKQ99" i="1"/>
  <c r="AKQ100" i="1"/>
  <c r="AKQ103" i="1"/>
  <c r="AKQ101" i="1"/>
  <c r="AKQ80" i="1"/>
  <c r="AKQ81" i="1"/>
  <c r="AKQ83" i="1"/>
  <c r="AKQ82" i="1"/>
  <c r="AKQ84" i="1"/>
  <c r="AKQ24" i="1"/>
  <c r="AKQ27" i="1"/>
  <c r="AJK157" i="1"/>
  <c r="AJK156" i="1"/>
  <c r="AJK159" i="1"/>
  <c r="AJK158" i="1"/>
  <c r="AJK178" i="1"/>
  <c r="AJK176" i="1"/>
  <c r="AJK175" i="1"/>
  <c r="AJK177" i="1"/>
  <c r="AJK179" i="1"/>
  <c r="AJK119" i="1"/>
  <c r="AJK42" i="1"/>
  <c r="AJK45" i="1"/>
  <c r="AJK43" i="1"/>
  <c r="AJK46" i="1"/>
  <c r="AJK44" i="1"/>
  <c r="AJG22" i="1"/>
  <c r="AJG41" i="1"/>
  <c r="AJG60" i="1"/>
  <c r="AJG79" i="1"/>
  <c r="AJG98" i="1"/>
  <c r="AJG117" i="1"/>
  <c r="AJG136" i="1"/>
  <c r="AJG174" i="1"/>
  <c r="AJG193" i="1"/>
  <c r="AJG155" i="1"/>
  <c r="AIE138" i="1"/>
  <c r="AIE137" i="1"/>
  <c r="AIE140" i="1"/>
  <c r="AIE139" i="1"/>
  <c r="AIE141" i="1"/>
  <c r="AIE159" i="1"/>
  <c r="AIE157" i="1"/>
  <c r="AIE156" i="1"/>
  <c r="AIE160" i="1"/>
  <c r="AIE158" i="1"/>
  <c r="AIE61" i="1"/>
  <c r="AIE64" i="1"/>
  <c r="AIE62" i="1"/>
  <c r="AIE65" i="1"/>
  <c r="AIE63" i="1"/>
  <c r="AIE43" i="1"/>
  <c r="AIE42" i="1"/>
  <c r="AIE45" i="1"/>
  <c r="AIE44" i="1"/>
  <c r="AIE46" i="1"/>
  <c r="AHS22" i="1"/>
  <c r="AHS41" i="1"/>
  <c r="AHS60" i="1"/>
  <c r="AHS79" i="1"/>
  <c r="AHS98" i="1"/>
  <c r="AHS117" i="1"/>
  <c r="AHS155" i="1"/>
  <c r="AHS193" i="1"/>
  <c r="AHS136" i="1"/>
  <c r="AHS174" i="1"/>
  <c r="AGY194" i="1"/>
  <c r="AGY195" i="1"/>
  <c r="AGY197" i="1"/>
  <c r="AGY196" i="1"/>
  <c r="AGY198" i="1"/>
  <c r="AGY102" i="1"/>
  <c r="AGY23" i="1"/>
  <c r="AGY24" i="1"/>
  <c r="AGY26" i="1"/>
  <c r="AGY25" i="1"/>
  <c r="AGY27" i="1"/>
  <c r="AGE22" i="1"/>
  <c r="AGE60" i="1"/>
  <c r="AGE41" i="1"/>
  <c r="AGE79" i="1"/>
  <c r="AGE98" i="1"/>
  <c r="AGE117" i="1"/>
  <c r="AGE155" i="1"/>
  <c r="AGE193" i="1"/>
  <c r="AGE136" i="1"/>
  <c r="AGE174" i="1"/>
  <c r="AFS194" i="1"/>
  <c r="AFS195" i="1"/>
  <c r="AFS197" i="1"/>
  <c r="AFS196" i="1"/>
  <c r="AFS198" i="1"/>
  <c r="AEM156" i="1"/>
  <c r="AEM178" i="1"/>
  <c r="AEM176" i="1"/>
  <c r="AEM175" i="1"/>
  <c r="AEM177" i="1"/>
  <c r="AEM179" i="1"/>
  <c r="AEM118" i="1"/>
  <c r="AEM119" i="1"/>
  <c r="AEM121" i="1"/>
  <c r="AEM120" i="1"/>
  <c r="AEM122" i="1"/>
  <c r="AEM42" i="1"/>
  <c r="AEM45" i="1"/>
  <c r="AEM43" i="1"/>
  <c r="AEM46" i="1"/>
  <c r="AEM44" i="1"/>
  <c r="AEI22" i="1"/>
  <c r="AEI41" i="1"/>
  <c r="AEI60" i="1"/>
  <c r="AEI79" i="1"/>
  <c r="AEI98" i="1"/>
  <c r="AEI117" i="1"/>
  <c r="AEI136" i="1"/>
  <c r="AEI174" i="1"/>
  <c r="AEI193" i="1"/>
  <c r="AEI155" i="1"/>
  <c r="AJO138" i="1"/>
  <c r="AJO137" i="1"/>
  <c r="AJO139" i="1"/>
  <c r="AJO141" i="1"/>
  <c r="AJO80" i="1"/>
  <c r="AJO81" i="1"/>
  <c r="AJO83" i="1"/>
  <c r="AJO82" i="1"/>
  <c r="AJO84" i="1"/>
  <c r="AIU194" i="1"/>
  <c r="AIU195" i="1"/>
  <c r="AIU197" i="1"/>
  <c r="AIU196" i="1"/>
  <c r="AIU198" i="1"/>
  <c r="AII195" i="1"/>
  <c r="AII197" i="1"/>
  <c r="AII196" i="1"/>
  <c r="AHC140" i="1"/>
  <c r="AHC138" i="1"/>
  <c r="AHC137" i="1"/>
  <c r="AHC139" i="1"/>
  <c r="AHC141" i="1"/>
  <c r="AHC80" i="1"/>
  <c r="AHC81" i="1"/>
  <c r="AHC83" i="1"/>
  <c r="AHC82" i="1"/>
  <c r="AHC84" i="1"/>
  <c r="AGQ64" i="1"/>
  <c r="AGQ62" i="1"/>
  <c r="AGQ61" i="1"/>
  <c r="AGQ65" i="1"/>
  <c r="AGQ63" i="1"/>
  <c r="AGI64" i="1"/>
  <c r="AGI62" i="1"/>
  <c r="AGI61" i="1"/>
  <c r="AGI65" i="1"/>
  <c r="AGI63" i="1"/>
  <c r="AFW138" i="1"/>
  <c r="AFW137" i="1"/>
  <c r="AFW140" i="1"/>
  <c r="AFW139" i="1"/>
  <c r="AFW141" i="1"/>
  <c r="AFW159" i="1"/>
  <c r="AFW157" i="1"/>
  <c r="AFW156" i="1"/>
  <c r="AFW160" i="1"/>
  <c r="AFW158" i="1"/>
  <c r="AFW61" i="1"/>
  <c r="AFW64" i="1"/>
  <c r="AFW62" i="1"/>
  <c r="AFW63" i="1"/>
  <c r="AFW65" i="1"/>
  <c r="AFW43" i="1"/>
  <c r="AFW42" i="1"/>
  <c r="AFW45" i="1"/>
  <c r="AFW44" i="1"/>
  <c r="AFW46" i="1"/>
  <c r="AEQ140" i="1"/>
  <c r="AEQ138" i="1"/>
  <c r="AEQ137" i="1"/>
  <c r="AEQ139" i="1"/>
  <c r="AEQ141" i="1"/>
  <c r="AEQ80" i="1"/>
  <c r="AEQ81" i="1"/>
  <c r="AEQ83" i="1"/>
  <c r="AEQ82" i="1"/>
  <c r="AEQ84" i="1"/>
  <c r="AEE64" i="1"/>
  <c r="AEE62" i="1"/>
  <c r="AEE61" i="1"/>
  <c r="AEE65" i="1"/>
  <c r="AEE63" i="1"/>
  <c r="ADW64" i="1"/>
  <c r="ADW62" i="1"/>
  <c r="ADW61" i="1"/>
  <c r="ADW65" i="1"/>
  <c r="ADW63" i="1"/>
  <c r="ADK138" i="1"/>
  <c r="ADK137" i="1"/>
  <c r="ADK140" i="1"/>
  <c r="ADK139" i="1"/>
  <c r="ADK141" i="1"/>
  <c r="ADK159" i="1"/>
  <c r="ADK157" i="1"/>
  <c r="ADK160" i="1"/>
  <c r="ADK158" i="1"/>
  <c r="ADK61" i="1"/>
  <c r="ADK64" i="1"/>
  <c r="ADK62" i="1"/>
  <c r="ADK63" i="1"/>
  <c r="ADK65" i="1"/>
  <c r="ADK43" i="1"/>
  <c r="ADK42" i="1"/>
  <c r="ADK45" i="1"/>
  <c r="ADK44" i="1"/>
  <c r="ADK46" i="1"/>
  <c r="ALO81" i="1"/>
  <c r="ALO83" i="1"/>
  <c r="ALO82" i="1"/>
  <c r="ALG137" i="1"/>
  <c r="ALG140" i="1"/>
  <c r="ALG138" i="1"/>
  <c r="ALG141" i="1"/>
  <c r="ALG139" i="1"/>
  <c r="ALG157" i="1"/>
  <c r="ALG156" i="1"/>
  <c r="ALG159" i="1"/>
  <c r="ALG158" i="1"/>
  <c r="ALG160" i="1"/>
  <c r="ALG99" i="1"/>
  <c r="ALG100" i="1"/>
  <c r="ALG102" i="1"/>
  <c r="ALG101" i="1"/>
  <c r="ALG103" i="1"/>
  <c r="ALG83" i="1"/>
  <c r="ALG24" i="1"/>
  <c r="AKU99" i="1"/>
  <c r="AKU103" i="1"/>
  <c r="AKU80" i="1"/>
  <c r="AKU81" i="1"/>
  <c r="AKU83" i="1"/>
  <c r="AKU82" i="1"/>
  <c r="AKU84" i="1"/>
  <c r="AKU23" i="1"/>
  <c r="AKU24" i="1"/>
  <c r="AKU26" i="1"/>
  <c r="AKU25" i="1"/>
  <c r="AKU27" i="1"/>
  <c r="AJS195" i="1"/>
  <c r="AJS198" i="1"/>
  <c r="AJS99" i="1"/>
  <c r="AJS100" i="1"/>
  <c r="AJS102" i="1"/>
  <c r="AJS101" i="1"/>
  <c r="AJS103" i="1"/>
  <c r="AJS24" i="1"/>
  <c r="AJS25" i="1"/>
  <c r="AIM176" i="1"/>
  <c r="AIM175" i="1"/>
  <c r="AIM178" i="1"/>
  <c r="AIM177" i="1"/>
  <c r="AIM179" i="1"/>
  <c r="AIM120" i="1"/>
  <c r="AHG157" i="1"/>
  <c r="AHG156" i="1"/>
  <c r="AHG159" i="1"/>
  <c r="AHG160" i="1"/>
  <c r="AHG158" i="1"/>
  <c r="AHG178" i="1"/>
  <c r="AHG176" i="1"/>
  <c r="AHG175" i="1"/>
  <c r="AHG177" i="1"/>
  <c r="AHG179" i="1"/>
  <c r="AHG118" i="1"/>
  <c r="AHG119" i="1"/>
  <c r="AHG121" i="1"/>
  <c r="AHG120" i="1"/>
  <c r="AHG122" i="1"/>
  <c r="AHG42" i="1"/>
  <c r="AHG45" i="1"/>
  <c r="AHG43" i="1"/>
  <c r="AHG46" i="1"/>
  <c r="AHG44" i="1"/>
  <c r="AGA99" i="1"/>
  <c r="AGA100" i="1"/>
  <c r="AGA102" i="1"/>
  <c r="AGA101" i="1"/>
  <c r="AGA103" i="1"/>
  <c r="AGA81" i="1"/>
  <c r="AGA23" i="1"/>
  <c r="AGA27" i="1"/>
  <c r="AEU194" i="1"/>
  <c r="AEU195" i="1"/>
  <c r="AEU197" i="1"/>
  <c r="AEU198" i="1"/>
  <c r="AEU196" i="1"/>
  <c r="AEU99" i="1"/>
  <c r="AEU100" i="1"/>
  <c r="AEU102" i="1"/>
  <c r="AEU101" i="1"/>
  <c r="AEU103" i="1"/>
  <c r="AEU23" i="1"/>
  <c r="AEU24" i="1"/>
  <c r="AEU26" i="1"/>
  <c r="AEU25" i="1"/>
  <c r="AEU27" i="1"/>
  <c r="ADO99" i="1"/>
  <c r="ADO100" i="1"/>
  <c r="ADO102" i="1"/>
  <c r="ADO101" i="1"/>
  <c r="ADO103" i="1"/>
  <c r="ADO82" i="1"/>
  <c r="ADO23" i="1"/>
  <c r="ADO24" i="1"/>
  <c r="ADO26" i="1"/>
  <c r="ADO25" i="1"/>
  <c r="ADO27" i="1"/>
  <c r="AKE192" i="1"/>
  <c r="AKE135" i="1"/>
  <c r="AKE97" i="1"/>
  <c r="AKE78" i="1"/>
  <c r="AJW192" i="1"/>
  <c r="AJW97" i="1"/>
  <c r="AJW21" i="1"/>
  <c r="AJG173" i="1"/>
  <c r="AJG116" i="1"/>
  <c r="AJG40" i="1"/>
  <c r="AIY173" i="1"/>
  <c r="AIY116" i="1"/>
  <c r="AIQ173" i="1"/>
  <c r="AIQ116" i="1"/>
  <c r="AIA192" i="1"/>
  <c r="AIA135" i="1"/>
  <c r="AIA97" i="1"/>
  <c r="AIA78" i="1"/>
  <c r="AIA21" i="1"/>
  <c r="AHS192" i="1"/>
  <c r="AHS135" i="1"/>
  <c r="AHS97" i="1"/>
  <c r="AHS78" i="1"/>
  <c r="AHS21" i="1"/>
  <c r="AHK192" i="1"/>
  <c r="AHK97" i="1"/>
  <c r="AGU173" i="1"/>
  <c r="AGU116" i="1"/>
  <c r="AGU40" i="1"/>
  <c r="AGM173" i="1"/>
  <c r="AGM116" i="1"/>
  <c r="AGM40" i="1"/>
  <c r="AGE173" i="1"/>
  <c r="AGE116" i="1"/>
  <c r="AFO154" i="1"/>
  <c r="AFO173" i="1"/>
  <c r="AFO116" i="1"/>
  <c r="AFO59" i="1"/>
  <c r="AFG154" i="1"/>
  <c r="AFG173" i="1"/>
  <c r="AFG116" i="1"/>
  <c r="AFG59" i="1"/>
  <c r="AEY154" i="1"/>
  <c r="AEY173" i="1"/>
  <c r="AEY116" i="1"/>
  <c r="AEY40" i="1"/>
  <c r="AEI173" i="1"/>
  <c r="AEI116" i="1"/>
  <c r="AEI40" i="1"/>
  <c r="AEA173" i="1"/>
  <c r="AEA116" i="1"/>
  <c r="ADS173" i="1"/>
  <c r="ADS116" i="1"/>
  <c r="AFA156" i="1"/>
  <c r="AFA157" i="1"/>
  <c r="AFA158" i="1"/>
  <c r="AFA159" i="1"/>
  <c r="AFA160" i="1"/>
  <c r="AFA81" i="1"/>
  <c r="AFA82" i="1"/>
  <c r="AFA83" i="1"/>
  <c r="AFA80" i="1"/>
  <c r="AFA84" i="1"/>
  <c r="ADU156" i="1"/>
  <c r="ADU158" i="1"/>
  <c r="ADU160" i="1"/>
  <c r="ADU82" i="1"/>
  <c r="ADU83" i="1"/>
  <c r="ADU80" i="1"/>
  <c r="ADU84" i="1"/>
  <c r="ADU81" i="1"/>
  <c r="ALK194" i="1"/>
  <c r="ALK195" i="1"/>
  <c r="ALK197" i="1"/>
  <c r="ALK196" i="1"/>
  <c r="ALK198" i="1"/>
  <c r="ALC194" i="1"/>
  <c r="ALC195" i="1"/>
  <c r="ALC197" i="1"/>
  <c r="ALC196" i="1"/>
  <c r="ALC198" i="1"/>
  <c r="AKQ194" i="1"/>
  <c r="AKQ195" i="1"/>
  <c r="AKQ197" i="1"/>
  <c r="AKQ196" i="1"/>
  <c r="AKQ198" i="1"/>
  <c r="AJK140" i="1"/>
  <c r="AJK138" i="1"/>
  <c r="AJK137" i="1"/>
  <c r="AJK139" i="1"/>
  <c r="AJK141" i="1"/>
  <c r="AJK83" i="1"/>
  <c r="AIY22" i="1"/>
  <c r="AIY41" i="1"/>
  <c r="AIY45" i="1" s="1"/>
  <c r="AIY60" i="1"/>
  <c r="AIY79" i="1"/>
  <c r="AIY98" i="1"/>
  <c r="AIY117" i="1"/>
  <c r="AIY136" i="1"/>
  <c r="AIY174" i="1"/>
  <c r="AIY193" i="1"/>
  <c r="AIY155" i="1"/>
  <c r="AIE99" i="1"/>
  <c r="AIE100" i="1"/>
  <c r="AIE102" i="1"/>
  <c r="AIE101" i="1"/>
  <c r="AIE103" i="1"/>
  <c r="AIE80" i="1"/>
  <c r="AIE81" i="1"/>
  <c r="AIE83" i="1"/>
  <c r="AIE82" i="1"/>
  <c r="AIE84" i="1"/>
  <c r="AIE23" i="1"/>
  <c r="AIE24" i="1"/>
  <c r="AIE26" i="1"/>
  <c r="AIE25" i="1"/>
  <c r="AIE27" i="1"/>
  <c r="AHK22" i="1"/>
  <c r="AHK24" i="1" s="1"/>
  <c r="AHK41" i="1"/>
  <c r="AHK60" i="1"/>
  <c r="AHK79" i="1"/>
  <c r="AHK98" i="1"/>
  <c r="AHK117" i="1"/>
  <c r="AHK136" i="1"/>
  <c r="AHK174" i="1"/>
  <c r="AHK193" i="1"/>
  <c r="AHK155" i="1"/>
  <c r="AGY62" i="1"/>
  <c r="AGY61" i="1"/>
  <c r="AGY64" i="1"/>
  <c r="AGY63" i="1"/>
  <c r="AGY65" i="1"/>
  <c r="AFS176" i="1"/>
  <c r="AFS175" i="1"/>
  <c r="AFS178" i="1"/>
  <c r="AFS177" i="1"/>
  <c r="AFS179" i="1"/>
  <c r="AFS118" i="1"/>
  <c r="AFS119" i="1"/>
  <c r="AFS121" i="1"/>
  <c r="AFS120" i="1"/>
  <c r="AFS122" i="1"/>
  <c r="AFO22" i="1"/>
  <c r="AFO41" i="1"/>
  <c r="AFO45" i="1" s="1"/>
  <c r="AFO60" i="1"/>
  <c r="AFO79" i="1"/>
  <c r="AFO98" i="1"/>
  <c r="AFO117" i="1"/>
  <c r="AFO155" i="1"/>
  <c r="AFO193" i="1"/>
  <c r="AFO136" i="1"/>
  <c r="AFO174" i="1"/>
  <c r="AEM140" i="1"/>
  <c r="AEM138" i="1"/>
  <c r="AEM137" i="1"/>
  <c r="AEM139" i="1"/>
  <c r="AEM141" i="1"/>
  <c r="AEM80" i="1"/>
  <c r="AEM81" i="1"/>
  <c r="AEM83" i="1"/>
  <c r="AEM82" i="1"/>
  <c r="AEM84" i="1"/>
  <c r="AEA22" i="1"/>
  <c r="AEA41" i="1"/>
  <c r="AEA44" i="1" s="1"/>
  <c r="AEA60" i="1"/>
  <c r="AEA79" i="1"/>
  <c r="AEA98" i="1"/>
  <c r="AEA117" i="1"/>
  <c r="AEA136" i="1"/>
  <c r="AEA174" i="1"/>
  <c r="AEA193" i="1"/>
  <c r="AEA155" i="1"/>
  <c r="AKI196" i="1"/>
  <c r="AKI138" i="1"/>
  <c r="AKI137" i="1"/>
  <c r="AKI140" i="1"/>
  <c r="AKI141" i="1"/>
  <c r="AKI139" i="1"/>
  <c r="AKI99" i="1"/>
  <c r="AKI100" i="1"/>
  <c r="AKI102" i="1"/>
  <c r="AKI103" i="1"/>
  <c r="AKI101" i="1"/>
  <c r="AKI80" i="1"/>
  <c r="AKI84" i="1"/>
  <c r="AKI27" i="1"/>
  <c r="AKA194" i="1"/>
  <c r="AKA195" i="1"/>
  <c r="AKA197" i="1"/>
  <c r="AKA196" i="1"/>
  <c r="AKA198" i="1"/>
  <c r="AKA138" i="1"/>
  <c r="AKA137" i="1"/>
  <c r="AKA140" i="1"/>
  <c r="AKA141" i="1"/>
  <c r="AKA139" i="1"/>
  <c r="AKA99" i="1"/>
  <c r="AKA100" i="1"/>
  <c r="AKA102" i="1"/>
  <c r="AKA103" i="1"/>
  <c r="AKA101" i="1"/>
  <c r="AKA80" i="1"/>
  <c r="AKA81" i="1"/>
  <c r="AKA83" i="1"/>
  <c r="AKA82" i="1"/>
  <c r="AKA84" i="1"/>
  <c r="AKA23" i="1"/>
  <c r="AKA24" i="1"/>
  <c r="AKA26" i="1"/>
  <c r="AKA27" i="1"/>
  <c r="AKA25" i="1"/>
  <c r="AJO194" i="1"/>
  <c r="AJO195" i="1"/>
  <c r="AJO197" i="1"/>
  <c r="AJO196" i="1"/>
  <c r="AJO198" i="1"/>
  <c r="AJO99" i="1"/>
  <c r="AJO100" i="1"/>
  <c r="AJO102" i="1"/>
  <c r="AJO103" i="1"/>
  <c r="AJO101" i="1"/>
  <c r="AJO27" i="1"/>
  <c r="AIU175" i="1"/>
  <c r="AIU178" i="1"/>
  <c r="AIU176" i="1"/>
  <c r="AIU179" i="1"/>
  <c r="AIU177" i="1"/>
  <c r="AIU118" i="1"/>
  <c r="AIU119" i="1"/>
  <c r="AIU121" i="1"/>
  <c r="AIU120" i="1"/>
  <c r="AIU122" i="1"/>
  <c r="AII175" i="1"/>
  <c r="AII177" i="1"/>
  <c r="AII120" i="1"/>
  <c r="AHW194" i="1"/>
  <c r="AHW195" i="1"/>
  <c r="AHW197" i="1"/>
  <c r="AHW196" i="1"/>
  <c r="AHW198" i="1"/>
  <c r="AHW138" i="1"/>
  <c r="AHW137" i="1"/>
  <c r="AHW140" i="1"/>
  <c r="AHW141" i="1"/>
  <c r="AHW139" i="1"/>
  <c r="AHW99" i="1"/>
  <c r="AHW100" i="1"/>
  <c r="AHW102" i="1"/>
  <c r="AHW103" i="1"/>
  <c r="AHW101" i="1"/>
  <c r="AHW80" i="1"/>
  <c r="AHW83" i="1"/>
  <c r="AHW82" i="1"/>
  <c r="AHW84" i="1"/>
  <c r="AHW23" i="1"/>
  <c r="AHW24" i="1"/>
  <c r="AHW26" i="1"/>
  <c r="AHW27" i="1"/>
  <c r="AHW25" i="1"/>
  <c r="AHC197" i="1"/>
  <c r="AHC100" i="1"/>
  <c r="AHC23" i="1"/>
  <c r="AHC24" i="1"/>
  <c r="AHC26" i="1"/>
  <c r="AHC27" i="1"/>
  <c r="AHC25" i="1"/>
  <c r="AGQ99" i="1"/>
  <c r="AGQ101" i="1"/>
  <c r="AGI137" i="1"/>
  <c r="AGI140" i="1"/>
  <c r="AGI138" i="1"/>
  <c r="AGI139" i="1"/>
  <c r="AGI141" i="1"/>
  <c r="AGI157" i="1"/>
  <c r="AGI160" i="1"/>
  <c r="AGI99" i="1"/>
  <c r="AGI100" i="1"/>
  <c r="AGI102" i="1"/>
  <c r="AGI103" i="1"/>
  <c r="AGI101" i="1"/>
  <c r="AGI80" i="1"/>
  <c r="AGI81" i="1"/>
  <c r="AGI83" i="1"/>
  <c r="AGI82" i="1"/>
  <c r="AGI84" i="1"/>
  <c r="AGI23" i="1"/>
  <c r="AGI24" i="1"/>
  <c r="AGI26" i="1"/>
  <c r="AGI27" i="1"/>
  <c r="AGI25" i="1"/>
  <c r="AFW99" i="1"/>
  <c r="AFW100" i="1"/>
  <c r="AFW102" i="1"/>
  <c r="AFW103" i="1"/>
  <c r="AFW101" i="1"/>
  <c r="AFW82" i="1"/>
  <c r="AFW23" i="1"/>
  <c r="AFW24" i="1"/>
  <c r="AFW26" i="1"/>
  <c r="AFW27" i="1"/>
  <c r="AFW25" i="1"/>
  <c r="AFK195" i="1"/>
  <c r="AFK138" i="1"/>
  <c r="AFK137" i="1"/>
  <c r="AFK140" i="1"/>
  <c r="AFK141" i="1"/>
  <c r="AFK139" i="1"/>
  <c r="AFK99" i="1"/>
  <c r="AFK100" i="1"/>
  <c r="AFK102" i="1"/>
  <c r="AFK103" i="1"/>
  <c r="AFK101" i="1"/>
  <c r="AFK80" i="1"/>
  <c r="AFK81" i="1"/>
  <c r="AFK83" i="1"/>
  <c r="AFK84" i="1"/>
  <c r="AFK23" i="1"/>
  <c r="AFK24" i="1"/>
  <c r="AFK26" i="1"/>
  <c r="AFK27" i="1"/>
  <c r="AFK25" i="1"/>
  <c r="AFC194" i="1"/>
  <c r="AFC195" i="1"/>
  <c r="AFC197" i="1"/>
  <c r="AFC196" i="1"/>
  <c r="AFC198" i="1"/>
  <c r="AFC138" i="1"/>
  <c r="AFC137" i="1"/>
  <c r="AFC140" i="1"/>
  <c r="AFC141" i="1"/>
  <c r="AFC139" i="1"/>
  <c r="AFC103" i="1"/>
  <c r="AFC83" i="1"/>
  <c r="AFC24" i="1"/>
  <c r="AEQ194" i="1"/>
  <c r="AEQ198" i="1"/>
  <c r="AEQ99" i="1"/>
  <c r="AEQ100" i="1"/>
  <c r="AEQ102" i="1"/>
  <c r="AEQ103" i="1"/>
  <c r="AEQ101" i="1"/>
  <c r="AEQ24" i="1"/>
  <c r="AEQ27" i="1"/>
  <c r="ADW137" i="1"/>
  <c r="ADW140" i="1"/>
  <c r="ADW138" i="1"/>
  <c r="ADW139" i="1"/>
  <c r="ADW141" i="1"/>
  <c r="ADW157" i="1"/>
  <c r="ADW156" i="1"/>
  <c r="ADW159" i="1"/>
  <c r="ADW158" i="1"/>
  <c r="ADW160" i="1"/>
  <c r="ADW99" i="1"/>
  <c r="ADW100" i="1"/>
  <c r="ADW102" i="1"/>
  <c r="ADW103" i="1"/>
  <c r="ADW101" i="1"/>
  <c r="ADW80" i="1"/>
  <c r="ADW81" i="1"/>
  <c r="ADW83" i="1"/>
  <c r="ADW82" i="1"/>
  <c r="ADW84" i="1"/>
  <c r="ADW23" i="1"/>
  <c r="ADW24" i="1"/>
  <c r="ADW26" i="1"/>
  <c r="ADW27" i="1"/>
  <c r="ADW25" i="1"/>
  <c r="ADK99" i="1"/>
  <c r="ADK100" i="1"/>
  <c r="ADK102" i="1"/>
  <c r="ADK103" i="1"/>
  <c r="ADK101" i="1"/>
  <c r="ADK80" i="1"/>
  <c r="ADK81" i="1"/>
  <c r="ADK83" i="1"/>
  <c r="ADK82" i="1"/>
  <c r="ADK84" i="1"/>
  <c r="ADK23" i="1"/>
  <c r="ADK25" i="1"/>
  <c r="ALG194" i="1"/>
  <c r="ALG195" i="1"/>
  <c r="ALG197" i="1"/>
  <c r="ALG198" i="1"/>
  <c r="ALG196" i="1"/>
  <c r="AKU194" i="1"/>
  <c r="AKU195" i="1"/>
  <c r="AKU197" i="1"/>
  <c r="AKU198" i="1"/>
  <c r="AKU196" i="1"/>
  <c r="AJS62" i="1"/>
  <c r="AJS61" i="1"/>
  <c r="AJS64" i="1"/>
  <c r="AJS63" i="1"/>
  <c r="AJS65" i="1"/>
  <c r="AIM138" i="1"/>
  <c r="AIM137" i="1"/>
  <c r="AIM140" i="1"/>
  <c r="AIM139" i="1"/>
  <c r="AIM141" i="1"/>
  <c r="AIM159" i="1"/>
  <c r="AIM157" i="1"/>
  <c r="AIM156" i="1"/>
  <c r="AIM158" i="1"/>
  <c r="AIM61" i="1"/>
  <c r="AIM64" i="1"/>
  <c r="AIM62" i="1"/>
  <c r="AIM65" i="1"/>
  <c r="AIM63" i="1"/>
  <c r="AIM43" i="1"/>
  <c r="AIM42" i="1"/>
  <c r="AIM45" i="1"/>
  <c r="AIM44" i="1"/>
  <c r="AIM46" i="1"/>
  <c r="AHG140" i="1"/>
  <c r="AHG138" i="1"/>
  <c r="AHG137" i="1"/>
  <c r="AHG139" i="1"/>
  <c r="AHG141" i="1"/>
  <c r="AHG80" i="1"/>
  <c r="AHG81" i="1"/>
  <c r="AHG83" i="1"/>
  <c r="AHG82" i="1"/>
  <c r="AHG84" i="1"/>
  <c r="AGA194" i="1"/>
  <c r="AGA195" i="1"/>
  <c r="AGA197" i="1"/>
  <c r="AGA198" i="1"/>
  <c r="AGA196" i="1"/>
  <c r="AEU62" i="1"/>
  <c r="AEU61" i="1"/>
  <c r="AEU64" i="1"/>
  <c r="AEU63" i="1"/>
  <c r="AEU65" i="1"/>
  <c r="ADO194" i="1"/>
  <c r="ADO195" i="1"/>
  <c r="ADO197" i="1"/>
  <c r="ADO198" i="1"/>
  <c r="ADO196" i="1"/>
  <c r="AJW59" i="1"/>
  <c r="AJG59" i="1"/>
  <c r="AIY59" i="1"/>
  <c r="AIQ135" i="1"/>
  <c r="AIQ154" i="1"/>
  <c r="AIQ59" i="1"/>
  <c r="AHK59" i="1"/>
  <c r="AGM59" i="1"/>
  <c r="AGE135" i="1"/>
  <c r="AGE154" i="1"/>
  <c r="AGE59" i="1"/>
  <c r="AGE40" i="1"/>
  <c r="AEY135" i="1"/>
  <c r="AEY78" i="1"/>
  <c r="AEI59" i="1"/>
  <c r="AEA59" i="1"/>
  <c r="ADS135" i="1"/>
  <c r="ADS154" i="1"/>
  <c r="ADS59" i="1"/>
  <c r="AFA118" i="1"/>
  <c r="AFA122" i="1"/>
  <c r="AFA121" i="1"/>
  <c r="AFA120" i="1"/>
  <c r="AFA119" i="1"/>
  <c r="AFA42" i="1"/>
  <c r="AFA43" i="1"/>
  <c r="AFA44" i="1"/>
  <c r="AFA45" i="1"/>
  <c r="AFA46" i="1"/>
  <c r="ADU122" i="1"/>
  <c r="ADU120" i="1"/>
  <c r="ADU42" i="1"/>
  <c r="ADU43" i="1"/>
  <c r="ADU44" i="1"/>
  <c r="ADU45" i="1"/>
  <c r="ADU46" i="1"/>
  <c r="ALK175" i="1"/>
  <c r="ALK178" i="1"/>
  <c r="ALK176" i="1"/>
  <c r="ALK179" i="1"/>
  <c r="ALK177" i="1"/>
  <c r="ALK118" i="1"/>
  <c r="ALK119" i="1"/>
  <c r="ALK121" i="1"/>
  <c r="ALK120" i="1"/>
  <c r="ALK122" i="1"/>
  <c r="ALK43" i="1"/>
  <c r="ALK42" i="1"/>
  <c r="ALK45" i="1"/>
  <c r="ALK46" i="1"/>
  <c r="ALK44" i="1"/>
  <c r="ALC176" i="1"/>
  <c r="ALC175" i="1"/>
  <c r="ALC178" i="1"/>
  <c r="ALC177" i="1"/>
  <c r="ALC179" i="1"/>
  <c r="ALC118" i="1"/>
  <c r="ALC119" i="1"/>
  <c r="ALC121" i="1"/>
  <c r="ALC120" i="1"/>
  <c r="ALC122" i="1"/>
  <c r="AKM157" i="1"/>
  <c r="AKM176" i="1"/>
  <c r="AKM175" i="1"/>
  <c r="AKM178" i="1"/>
  <c r="AKM177" i="1"/>
  <c r="AKM179" i="1"/>
  <c r="AKM118" i="1"/>
  <c r="AKM119" i="1"/>
  <c r="AKM121" i="1"/>
  <c r="AKM120" i="1"/>
  <c r="AKM122" i="1"/>
  <c r="AKM62" i="1"/>
  <c r="AKM61" i="1"/>
  <c r="AKM64" i="1"/>
  <c r="AKM65" i="1"/>
  <c r="AKM63" i="1"/>
  <c r="AKM45" i="1"/>
  <c r="AKM43" i="1"/>
  <c r="AKM42" i="1"/>
  <c r="AKM44" i="1"/>
  <c r="AKM46" i="1"/>
  <c r="AKQ176" i="1"/>
  <c r="AKQ175" i="1"/>
  <c r="AKQ178" i="1"/>
  <c r="AKQ177" i="1"/>
  <c r="AKQ179" i="1"/>
  <c r="AKQ118" i="1"/>
  <c r="AKQ119" i="1"/>
  <c r="AKQ121" i="1"/>
  <c r="AKQ120" i="1"/>
  <c r="AKQ122" i="1"/>
  <c r="AKE22" i="1"/>
  <c r="AKE26" i="1" s="1"/>
  <c r="AKE41" i="1"/>
  <c r="AKE60" i="1"/>
  <c r="AKE79" i="1"/>
  <c r="AKE98" i="1"/>
  <c r="AKE117" i="1"/>
  <c r="AKE155" i="1"/>
  <c r="AKE193" i="1"/>
  <c r="AKE136" i="1"/>
  <c r="AKE174" i="1"/>
  <c r="AJK195" i="1"/>
  <c r="AJK99" i="1"/>
  <c r="AJK100" i="1"/>
  <c r="AJK102" i="1"/>
  <c r="AJK101" i="1"/>
  <c r="AJK103" i="1"/>
  <c r="AJK23" i="1"/>
  <c r="AJK24" i="1"/>
  <c r="AJK26" i="1"/>
  <c r="AJK25" i="1"/>
  <c r="AJK27" i="1"/>
  <c r="AIQ22" i="1"/>
  <c r="AIQ60" i="1"/>
  <c r="AIQ41" i="1"/>
  <c r="AIQ42" i="1" s="1"/>
  <c r="AIQ79" i="1"/>
  <c r="AIQ98" i="1"/>
  <c r="AIQ117" i="1"/>
  <c r="AIQ155" i="1"/>
  <c r="AIQ193" i="1"/>
  <c r="AIQ136" i="1"/>
  <c r="AIQ174" i="1"/>
  <c r="AIE194" i="1"/>
  <c r="AIE195" i="1"/>
  <c r="AIE197" i="1"/>
  <c r="AIE196" i="1"/>
  <c r="AIE198" i="1"/>
  <c r="AGY157" i="1"/>
  <c r="AGY156" i="1"/>
  <c r="AGY159" i="1"/>
  <c r="AGY160" i="1"/>
  <c r="AGY158" i="1"/>
  <c r="AGY178" i="1"/>
  <c r="AGY176" i="1"/>
  <c r="AGY175" i="1"/>
  <c r="AGY177" i="1"/>
  <c r="AGY179" i="1"/>
  <c r="AGY118" i="1"/>
  <c r="AGY119" i="1"/>
  <c r="AGY121" i="1"/>
  <c r="AGY120" i="1"/>
  <c r="AGY122" i="1"/>
  <c r="AGY42" i="1"/>
  <c r="AGY45" i="1"/>
  <c r="AGY43" i="1"/>
  <c r="AGY46" i="1"/>
  <c r="AGY44" i="1"/>
  <c r="AGU22" i="1"/>
  <c r="AGU41" i="1"/>
  <c r="AGU60" i="1"/>
  <c r="AGU64" i="1" s="1"/>
  <c r="AGU79" i="1"/>
  <c r="AGU98" i="1"/>
  <c r="AGU117" i="1"/>
  <c r="AGU136" i="1"/>
  <c r="AGU174" i="1"/>
  <c r="AGU193" i="1"/>
  <c r="AGU155" i="1"/>
  <c r="AFS138" i="1"/>
  <c r="AFS137" i="1"/>
  <c r="AFS140" i="1"/>
  <c r="AFS139" i="1"/>
  <c r="AFS141" i="1"/>
  <c r="AFS159" i="1"/>
  <c r="AFS157" i="1"/>
  <c r="AFS156" i="1"/>
  <c r="AFS160" i="1"/>
  <c r="AFS158" i="1"/>
  <c r="AFS61" i="1"/>
  <c r="AFS64" i="1"/>
  <c r="AFS62" i="1"/>
  <c r="AFS65" i="1"/>
  <c r="AFS63" i="1"/>
  <c r="AFS43" i="1"/>
  <c r="AFS42" i="1"/>
  <c r="AFS45" i="1"/>
  <c r="AFS44" i="1"/>
  <c r="AFS46" i="1"/>
  <c r="AFG22" i="1"/>
  <c r="AFG41" i="1"/>
  <c r="AFG46" i="1" s="1"/>
  <c r="AFG60" i="1"/>
  <c r="AFG79" i="1"/>
  <c r="AFG98" i="1"/>
  <c r="AFG117" i="1"/>
  <c r="AFG155" i="1"/>
  <c r="AFG193" i="1"/>
  <c r="AFG136" i="1"/>
  <c r="AFG174" i="1"/>
  <c r="AEM195" i="1"/>
  <c r="AEM196" i="1"/>
  <c r="AEM99" i="1"/>
  <c r="AEM100" i="1"/>
  <c r="AEM102" i="1"/>
  <c r="AEM101" i="1"/>
  <c r="AEM103" i="1"/>
  <c r="AEM23" i="1"/>
  <c r="AEM24" i="1"/>
  <c r="AEM26" i="1"/>
  <c r="AEM25" i="1"/>
  <c r="AEM27" i="1"/>
  <c r="ADS22" i="1"/>
  <c r="ADS79" i="1"/>
  <c r="ADS60" i="1"/>
  <c r="ADS41" i="1"/>
  <c r="ADS45" i="1" s="1"/>
  <c r="ADS98" i="1"/>
  <c r="ADS117" i="1"/>
  <c r="ADS155" i="1"/>
  <c r="ADS193" i="1"/>
  <c r="ADS136" i="1"/>
  <c r="ADS174" i="1"/>
  <c r="ADG194" i="1"/>
  <c r="ADG195" i="1"/>
  <c r="ADG197" i="1"/>
  <c r="ADG196" i="1"/>
  <c r="ADG198" i="1"/>
  <c r="AJO62" i="1"/>
  <c r="AJO61" i="1"/>
  <c r="AJO64" i="1"/>
  <c r="AJO65" i="1"/>
  <c r="AJO63" i="1"/>
  <c r="AIU64" i="1"/>
  <c r="AIU62" i="1"/>
  <c r="AIU61" i="1"/>
  <c r="AIU65" i="1"/>
  <c r="AIU63" i="1"/>
  <c r="AII138" i="1"/>
  <c r="AII137" i="1"/>
  <c r="AII140" i="1"/>
  <c r="AII139" i="1"/>
  <c r="AII141" i="1"/>
  <c r="AII159" i="1"/>
  <c r="AII157" i="1"/>
  <c r="AII156" i="1"/>
  <c r="AII160" i="1"/>
  <c r="AII158" i="1"/>
  <c r="AII61" i="1"/>
  <c r="AII64" i="1"/>
  <c r="AII62" i="1"/>
  <c r="AII63" i="1"/>
  <c r="AII65" i="1"/>
  <c r="AII43" i="1"/>
  <c r="AII42" i="1"/>
  <c r="AII45" i="1"/>
  <c r="AII44" i="1"/>
  <c r="AII46" i="1"/>
  <c r="AHC62" i="1"/>
  <c r="AHC61" i="1"/>
  <c r="AHC64" i="1"/>
  <c r="AHC65" i="1"/>
  <c r="AHC63" i="1"/>
  <c r="AGQ194" i="1"/>
  <c r="AGQ198" i="1"/>
  <c r="AGI194" i="1"/>
  <c r="AGI195" i="1"/>
  <c r="AGI197" i="1"/>
  <c r="AGI196" i="1"/>
  <c r="AGI198" i="1"/>
  <c r="AFW194" i="1"/>
  <c r="AFW195" i="1"/>
  <c r="AFW197" i="1"/>
  <c r="AFW196" i="1"/>
  <c r="AFW198" i="1"/>
  <c r="AEQ62" i="1"/>
  <c r="AEQ61" i="1"/>
  <c r="AEQ64" i="1"/>
  <c r="AEQ65" i="1"/>
  <c r="AEQ63" i="1"/>
  <c r="AEE194" i="1"/>
  <c r="AEE195" i="1"/>
  <c r="AEE197" i="1"/>
  <c r="AEE196" i="1"/>
  <c r="AEE198" i="1"/>
  <c r="ADW196" i="1"/>
  <c r="ADK197" i="1"/>
  <c r="ALG175" i="1"/>
  <c r="ALG178" i="1"/>
  <c r="ALG176" i="1"/>
  <c r="ALG177" i="1"/>
  <c r="ALG179" i="1"/>
  <c r="ALG118" i="1"/>
  <c r="ALG119" i="1"/>
  <c r="ALG121" i="1"/>
  <c r="ALG120" i="1"/>
  <c r="ALG122" i="1"/>
  <c r="ALG43" i="1"/>
  <c r="ALG42" i="1"/>
  <c r="ALG45" i="1"/>
  <c r="ALG46" i="1"/>
  <c r="ALG44" i="1"/>
  <c r="AKU176" i="1"/>
  <c r="AKU175" i="1"/>
  <c r="AKU178" i="1"/>
  <c r="AKU177" i="1"/>
  <c r="AKU179" i="1"/>
  <c r="AKU118" i="1"/>
  <c r="AKU119" i="1"/>
  <c r="AKU121" i="1"/>
  <c r="AKU120" i="1"/>
  <c r="AKU122" i="1"/>
  <c r="AJS156" i="1"/>
  <c r="AJS178" i="1"/>
  <c r="AJS176" i="1"/>
  <c r="AJS175" i="1"/>
  <c r="AJS177" i="1"/>
  <c r="AJS179" i="1"/>
  <c r="AJS118" i="1"/>
  <c r="AJS119" i="1"/>
  <c r="AJS121" i="1"/>
  <c r="AJS120" i="1"/>
  <c r="AJS122" i="1"/>
  <c r="AJS42" i="1"/>
  <c r="AJS45" i="1"/>
  <c r="AJS43" i="1"/>
  <c r="AJS46" i="1"/>
  <c r="AJS44" i="1"/>
  <c r="AIM99" i="1"/>
  <c r="AIM100" i="1"/>
  <c r="AIM102" i="1"/>
  <c r="AIM101" i="1"/>
  <c r="AIM103" i="1"/>
  <c r="AIM80" i="1"/>
  <c r="AIM81" i="1"/>
  <c r="AIM83" i="1"/>
  <c r="AIM82" i="1"/>
  <c r="AIM84" i="1"/>
  <c r="AIM23" i="1"/>
  <c r="AIM24" i="1"/>
  <c r="AIM26" i="1"/>
  <c r="AIM25" i="1"/>
  <c r="AIM27" i="1"/>
  <c r="AHG194" i="1"/>
  <c r="AHG195" i="1"/>
  <c r="AHG197" i="1"/>
  <c r="AHG198" i="1"/>
  <c r="AHG196" i="1"/>
  <c r="AHG100" i="1"/>
  <c r="AHG23" i="1"/>
  <c r="AHG24" i="1"/>
  <c r="AHG26" i="1"/>
  <c r="AHG25" i="1"/>
  <c r="AHG27" i="1"/>
  <c r="AGA176" i="1"/>
  <c r="AGA175" i="1"/>
  <c r="AGA178" i="1"/>
  <c r="AGA177" i="1"/>
  <c r="AGA179" i="1"/>
  <c r="AGA118" i="1"/>
  <c r="AGA119" i="1"/>
  <c r="AGA121" i="1"/>
  <c r="AGA120" i="1"/>
  <c r="AGA122" i="1"/>
  <c r="AEU157" i="1"/>
  <c r="AEU156" i="1"/>
  <c r="AEU159" i="1"/>
  <c r="AEU160" i="1"/>
  <c r="AEU158" i="1"/>
  <c r="AEU178" i="1"/>
  <c r="AEU176" i="1"/>
  <c r="AEU175" i="1"/>
  <c r="AEU177" i="1"/>
  <c r="AEU179" i="1"/>
  <c r="AEU118" i="1"/>
  <c r="AEU119" i="1"/>
  <c r="AEU121" i="1"/>
  <c r="AEU120" i="1"/>
  <c r="AEU122" i="1"/>
  <c r="AEU42" i="1"/>
  <c r="AEU45" i="1"/>
  <c r="AEU43" i="1"/>
  <c r="AEU46" i="1"/>
  <c r="AEU44" i="1"/>
  <c r="ADO176" i="1"/>
  <c r="ADO175" i="1"/>
  <c r="ADO178" i="1"/>
  <c r="ADO177" i="1"/>
  <c r="ADO179" i="1"/>
  <c r="ADO118" i="1"/>
  <c r="ADO122" i="1"/>
  <c r="AKE154" i="1"/>
  <c r="AKE173" i="1"/>
  <c r="AKE116" i="1"/>
  <c r="AKE59" i="1"/>
  <c r="AKE40" i="1"/>
  <c r="AJW154" i="1"/>
  <c r="AJW173" i="1"/>
  <c r="AJW116" i="1"/>
  <c r="AJG135" i="1"/>
  <c r="AJG154" i="1"/>
  <c r="AJG97" i="1"/>
  <c r="AJG78" i="1"/>
  <c r="AJG21" i="1"/>
  <c r="AIY135" i="1"/>
  <c r="AIY154" i="1"/>
  <c r="AIY97" i="1"/>
  <c r="AIY78" i="1"/>
  <c r="AIY21" i="1"/>
  <c r="AIQ97" i="1"/>
  <c r="AIQ78" i="1"/>
  <c r="AIQ21" i="1"/>
  <c r="AIA154" i="1"/>
  <c r="AIA173" i="1"/>
  <c r="AIA116" i="1"/>
  <c r="AIA59" i="1"/>
  <c r="AHS154" i="1"/>
  <c r="AHS173" i="1"/>
  <c r="AHS116" i="1"/>
  <c r="AHS59" i="1"/>
  <c r="AHS40" i="1"/>
  <c r="AHK154" i="1"/>
  <c r="AHK173" i="1"/>
  <c r="AHK116" i="1"/>
  <c r="AHK40" i="1"/>
  <c r="AGU135" i="1"/>
  <c r="AGU154" i="1"/>
  <c r="AGU97" i="1"/>
  <c r="AGU78" i="1"/>
  <c r="AGU21" i="1"/>
  <c r="AGM135" i="1"/>
  <c r="AGM154" i="1"/>
  <c r="AGM97" i="1"/>
  <c r="AGM78" i="1"/>
  <c r="AGE97" i="1"/>
  <c r="AGE78" i="1"/>
  <c r="AGE21" i="1"/>
  <c r="AFO192" i="1"/>
  <c r="AFO135" i="1"/>
  <c r="AFO97" i="1"/>
  <c r="AFO78" i="1"/>
  <c r="AFO21" i="1"/>
  <c r="AFG192" i="1"/>
  <c r="AFG135" i="1"/>
  <c r="AFG97" i="1"/>
  <c r="AFG78" i="1"/>
  <c r="AFG21" i="1"/>
  <c r="AEY192" i="1"/>
  <c r="AEY97" i="1"/>
  <c r="AEI135" i="1"/>
  <c r="AEI154" i="1"/>
  <c r="AEI97" i="1"/>
  <c r="AEI78" i="1"/>
  <c r="AEI21" i="1"/>
  <c r="AEA135" i="1"/>
  <c r="AEA154" i="1"/>
  <c r="AEA97" i="1"/>
  <c r="AEA78" i="1"/>
  <c r="AEA21" i="1"/>
  <c r="ADS97" i="1"/>
  <c r="ADS78" i="1"/>
  <c r="ADS21" i="1"/>
  <c r="AFA175" i="1"/>
  <c r="AFA176" i="1"/>
  <c r="AFA177" i="1"/>
  <c r="AFA178" i="1"/>
  <c r="AFA179" i="1"/>
  <c r="AFA137" i="1"/>
  <c r="AFA138" i="1"/>
  <c r="AFA139" i="1"/>
  <c r="AFA140" i="1"/>
  <c r="AFA141" i="1"/>
  <c r="AFA61" i="1"/>
  <c r="AFA62" i="1"/>
  <c r="AFA63" i="1"/>
  <c r="AFA64" i="1"/>
  <c r="AFA65" i="1"/>
  <c r="ADU175" i="1"/>
  <c r="ADU176" i="1"/>
  <c r="ADU177" i="1"/>
  <c r="ADU178" i="1"/>
  <c r="ADU179" i="1"/>
  <c r="ADU137" i="1"/>
  <c r="ADU138" i="1"/>
  <c r="ADU139" i="1"/>
  <c r="ADU140" i="1"/>
  <c r="ADU141" i="1"/>
  <c r="ADU61" i="1"/>
  <c r="ADU62" i="1"/>
  <c r="ADU63" i="1"/>
  <c r="ADU64" i="1"/>
  <c r="ADU65" i="1"/>
  <c r="ALK64" i="1"/>
  <c r="ALK62" i="1"/>
  <c r="ALK61" i="1"/>
  <c r="ALK63" i="1"/>
  <c r="ALK65" i="1"/>
  <c r="ALC138" i="1"/>
  <c r="ALC137" i="1"/>
  <c r="ALC140" i="1"/>
  <c r="ALC139" i="1"/>
  <c r="ALC141" i="1"/>
  <c r="ALC159" i="1"/>
  <c r="ALC157" i="1"/>
  <c r="ALC156" i="1"/>
  <c r="ALC160" i="1"/>
  <c r="ALC158" i="1"/>
  <c r="ALC61" i="1"/>
  <c r="ALC64" i="1"/>
  <c r="ALC62" i="1"/>
  <c r="ALC65" i="1"/>
  <c r="ALC63" i="1"/>
  <c r="ALC43" i="1"/>
  <c r="ALC42" i="1"/>
  <c r="ALC45" i="1"/>
  <c r="ALC44" i="1"/>
  <c r="ALC46" i="1"/>
  <c r="AKQ138" i="1"/>
  <c r="AKQ137" i="1"/>
  <c r="AKQ140" i="1"/>
  <c r="AKQ139" i="1"/>
  <c r="AKQ141" i="1"/>
  <c r="AKQ159" i="1"/>
  <c r="AKQ157" i="1"/>
  <c r="AKQ156" i="1"/>
  <c r="AKQ160" i="1"/>
  <c r="AKQ158" i="1"/>
  <c r="AKQ61" i="1"/>
  <c r="AKQ64" i="1"/>
  <c r="AKQ62" i="1"/>
  <c r="AKQ63" i="1"/>
  <c r="AKQ65" i="1"/>
  <c r="AKQ43" i="1"/>
  <c r="AKQ42" i="1"/>
  <c r="AKQ45" i="1"/>
  <c r="AKQ44" i="1"/>
  <c r="AKQ46" i="1"/>
  <c r="AJW22" i="1"/>
  <c r="AJW41" i="1"/>
  <c r="AJW45" i="1" s="1"/>
  <c r="AJW60" i="1"/>
  <c r="AJW79" i="1"/>
  <c r="AJW98" i="1"/>
  <c r="AJW117" i="1"/>
  <c r="AJW136" i="1"/>
  <c r="AJW174" i="1"/>
  <c r="AJW193" i="1"/>
  <c r="AJW155" i="1"/>
  <c r="AJK62" i="1"/>
  <c r="AJK61" i="1"/>
  <c r="AJK64" i="1"/>
  <c r="AJK63" i="1"/>
  <c r="AJK65" i="1"/>
  <c r="AIE176" i="1"/>
  <c r="AIE175" i="1"/>
  <c r="AIE178" i="1"/>
  <c r="AIE177" i="1"/>
  <c r="AIE179" i="1"/>
  <c r="AIE119" i="1"/>
  <c r="AIA22" i="1"/>
  <c r="AIA41" i="1"/>
  <c r="AIA45" i="1" s="1"/>
  <c r="AIA60" i="1"/>
  <c r="AIA79" i="1"/>
  <c r="AIA98" i="1"/>
  <c r="AIA117" i="1"/>
  <c r="AIA155" i="1"/>
  <c r="AIA193" i="1"/>
  <c r="AIA136" i="1"/>
  <c r="AIA174" i="1"/>
  <c r="AGY140" i="1"/>
  <c r="AGY138" i="1"/>
  <c r="AGY137" i="1"/>
  <c r="AGY139" i="1"/>
  <c r="AGY141" i="1"/>
  <c r="AGY81" i="1"/>
  <c r="AGM22" i="1"/>
  <c r="AGM25" i="1" s="1"/>
  <c r="AGM41" i="1"/>
  <c r="AGM60" i="1"/>
  <c r="AGM79" i="1"/>
  <c r="AGM98" i="1"/>
  <c r="AGM117" i="1"/>
  <c r="AGM136" i="1"/>
  <c r="AGM174" i="1"/>
  <c r="AGM193" i="1"/>
  <c r="AGM155" i="1"/>
  <c r="AFS99" i="1"/>
  <c r="AFS100" i="1"/>
  <c r="AFS102" i="1"/>
  <c r="AFS101" i="1"/>
  <c r="AFS103" i="1"/>
  <c r="AFS80" i="1"/>
  <c r="AFS81" i="1"/>
  <c r="AFS83" i="1"/>
  <c r="AFS82" i="1"/>
  <c r="AFS84" i="1"/>
  <c r="AFS23" i="1"/>
  <c r="AFS24" i="1"/>
  <c r="AFS26" i="1"/>
  <c r="AFS25" i="1"/>
  <c r="AFS27" i="1"/>
  <c r="AEY22" i="1"/>
  <c r="AEY26" i="1" s="1"/>
  <c r="AEY41" i="1"/>
  <c r="AEY60" i="1"/>
  <c r="AEY79" i="1"/>
  <c r="AEY98" i="1"/>
  <c r="AEY117" i="1"/>
  <c r="AEY136" i="1"/>
  <c r="AEY174" i="1"/>
  <c r="AEY193" i="1"/>
  <c r="AEY155" i="1"/>
  <c r="AEM62" i="1"/>
  <c r="AEM61" i="1"/>
  <c r="AEM64" i="1"/>
  <c r="AEM63" i="1"/>
  <c r="AEM65" i="1"/>
  <c r="AKI159" i="1"/>
  <c r="AKI176" i="1"/>
  <c r="AKI175" i="1"/>
  <c r="AKI178" i="1"/>
  <c r="AKI177" i="1"/>
  <c r="AKI179" i="1"/>
  <c r="AKI118" i="1"/>
  <c r="AKI119" i="1"/>
  <c r="AKI121" i="1"/>
  <c r="AKI120" i="1"/>
  <c r="AKI122" i="1"/>
  <c r="AKI62" i="1"/>
  <c r="AKI61" i="1"/>
  <c r="AKI64" i="1"/>
  <c r="AKI63" i="1"/>
  <c r="AKI65" i="1"/>
  <c r="AKI45" i="1"/>
  <c r="AKI43" i="1"/>
  <c r="AKI42" i="1"/>
  <c r="AKI44" i="1"/>
  <c r="AKI46" i="1"/>
  <c r="AKA156" i="1"/>
  <c r="AKA159" i="1"/>
  <c r="AKA157" i="1"/>
  <c r="AKA160" i="1"/>
  <c r="AKA158" i="1"/>
  <c r="AKA176" i="1"/>
  <c r="AKA175" i="1"/>
  <c r="AKA178" i="1"/>
  <c r="AKA177" i="1"/>
  <c r="AKA179" i="1"/>
  <c r="AKA121" i="1"/>
  <c r="AKA62" i="1"/>
  <c r="AKA61" i="1"/>
  <c r="AKA64" i="1"/>
  <c r="AKA63" i="1"/>
  <c r="AKA65" i="1"/>
  <c r="AKA45" i="1"/>
  <c r="AKA43" i="1"/>
  <c r="AKA42" i="1"/>
  <c r="AKA44" i="1"/>
  <c r="AKA46" i="1"/>
  <c r="AJO157" i="1"/>
  <c r="AJO159" i="1"/>
  <c r="AJO158" i="1"/>
  <c r="AJO178" i="1"/>
  <c r="AJO176" i="1"/>
  <c r="AJO175" i="1"/>
  <c r="AJO177" i="1"/>
  <c r="AJO179" i="1"/>
  <c r="AJO118" i="1"/>
  <c r="AJO119" i="1"/>
  <c r="AJO121" i="1"/>
  <c r="AJO120" i="1"/>
  <c r="AJO122" i="1"/>
  <c r="AJO42" i="1"/>
  <c r="AJO45" i="1"/>
  <c r="AJO43" i="1"/>
  <c r="AJO46" i="1"/>
  <c r="AJO44" i="1"/>
  <c r="AIU137" i="1"/>
  <c r="AIU140" i="1"/>
  <c r="AIU138" i="1"/>
  <c r="AIU139" i="1"/>
  <c r="AIU141" i="1"/>
  <c r="AIU157" i="1"/>
  <c r="AIU156" i="1"/>
  <c r="AIU159" i="1"/>
  <c r="AIU158" i="1"/>
  <c r="AIU160" i="1"/>
  <c r="AIU99" i="1"/>
  <c r="AIU100" i="1"/>
  <c r="AIU102" i="1"/>
  <c r="AIU103" i="1"/>
  <c r="AIU101" i="1"/>
  <c r="AIU80" i="1"/>
  <c r="AIU81" i="1"/>
  <c r="AIU83" i="1"/>
  <c r="AIU82" i="1"/>
  <c r="AIU84" i="1"/>
  <c r="AIU23" i="1"/>
  <c r="AIU24" i="1"/>
  <c r="AIU26" i="1"/>
  <c r="AIU27" i="1"/>
  <c r="AIU25" i="1"/>
  <c r="AII99" i="1"/>
  <c r="AII100" i="1"/>
  <c r="AII102" i="1"/>
  <c r="AII103" i="1"/>
  <c r="AII101" i="1"/>
  <c r="AII80" i="1"/>
  <c r="AII81" i="1"/>
  <c r="AII83" i="1"/>
  <c r="AII82" i="1"/>
  <c r="AII84" i="1"/>
  <c r="AII24" i="1"/>
  <c r="AHW156" i="1"/>
  <c r="AHW159" i="1"/>
  <c r="AHW157" i="1"/>
  <c r="AHW160" i="1"/>
  <c r="AHW158" i="1"/>
  <c r="AHW176" i="1"/>
  <c r="AHW175" i="1"/>
  <c r="AHW178" i="1"/>
  <c r="AHW177" i="1"/>
  <c r="AHW179" i="1"/>
  <c r="AHW121" i="1"/>
  <c r="AHW62" i="1"/>
  <c r="AHW61" i="1"/>
  <c r="AHW64" i="1"/>
  <c r="AHW63" i="1"/>
  <c r="AHW65" i="1"/>
  <c r="AHW45" i="1"/>
  <c r="AHW43" i="1"/>
  <c r="AHW42" i="1"/>
  <c r="AHW44" i="1"/>
  <c r="AHW46" i="1"/>
  <c r="AHC157" i="1"/>
  <c r="AHC156" i="1"/>
  <c r="AHC159" i="1"/>
  <c r="AHC160" i="1"/>
  <c r="AHC158" i="1"/>
  <c r="AHC178" i="1"/>
  <c r="AHC176" i="1"/>
  <c r="AHC175" i="1"/>
  <c r="AHC177" i="1"/>
  <c r="AHC179" i="1"/>
  <c r="AHC118" i="1"/>
  <c r="AHC119" i="1"/>
  <c r="AHC121" i="1"/>
  <c r="AHC120" i="1"/>
  <c r="AHC122" i="1"/>
  <c r="AHC42" i="1"/>
  <c r="AHC45" i="1"/>
  <c r="AHC43" i="1"/>
  <c r="AHC46" i="1"/>
  <c r="AHC44" i="1"/>
  <c r="AGQ175" i="1"/>
  <c r="AGQ178" i="1"/>
  <c r="AGQ176" i="1"/>
  <c r="AGQ179" i="1"/>
  <c r="AGQ177" i="1"/>
  <c r="AGQ118" i="1"/>
  <c r="AGQ119" i="1"/>
  <c r="AGQ121" i="1"/>
  <c r="AGQ120" i="1"/>
  <c r="AGQ122" i="1"/>
  <c r="AGQ46" i="1"/>
  <c r="AGI175" i="1"/>
  <c r="AGI178" i="1"/>
  <c r="AGI176" i="1"/>
  <c r="AGI179" i="1"/>
  <c r="AGI177" i="1"/>
  <c r="AGI118" i="1"/>
  <c r="AGI119" i="1"/>
  <c r="AGI121" i="1"/>
  <c r="AGI120" i="1"/>
  <c r="AGI122" i="1"/>
  <c r="AGI43" i="1"/>
  <c r="AGI42" i="1"/>
  <c r="AGI45" i="1"/>
  <c r="AGI46" i="1"/>
  <c r="AGI44" i="1"/>
  <c r="AFW176" i="1"/>
  <c r="AFW175" i="1"/>
  <c r="AFW178" i="1"/>
  <c r="AFW177" i="1"/>
  <c r="AFW179" i="1"/>
  <c r="AFW120" i="1"/>
  <c r="AFK156" i="1"/>
  <c r="AFK159" i="1"/>
  <c r="AFK157" i="1"/>
  <c r="AFK160" i="1"/>
  <c r="AFK158" i="1"/>
  <c r="AFK118" i="1"/>
  <c r="AFK119" i="1"/>
  <c r="AFK121" i="1"/>
  <c r="AFK120" i="1"/>
  <c r="AFK122" i="1"/>
  <c r="AFK45" i="1"/>
  <c r="AFK43" i="1"/>
  <c r="AFK42" i="1"/>
  <c r="AFK44" i="1"/>
  <c r="AFK46" i="1"/>
  <c r="AFC159" i="1"/>
  <c r="AFC176" i="1"/>
  <c r="AFC175" i="1"/>
  <c r="AFC178" i="1"/>
  <c r="AFC177" i="1"/>
  <c r="AFC179" i="1"/>
  <c r="AFC118" i="1"/>
  <c r="AFC119" i="1"/>
  <c r="AFC121" i="1"/>
  <c r="AFC120" i="1"/>
  <c r="AFC122" i="1"/>
  <c r="AFC62" i="1"/>
  <c r="AFC61" i="1"/>
  <c r="AFC64" i="1"/>
  <c r="AFC63" i="1"/>
  <c r="AFC65" i="1"/>
  <c r="AFC45" i="1"/>
  <c r="AFC43" i="1"/>
  <c r="AFC42" i="1"/>
  <c r="AFC44" i="1"/>
  <c r="AFC46" i="1"/>
  <c r="AEQ157" i="1"/>
  <c r="AEQ156" i="1"/>
  <c r="AEQ159" i="1"/>
  <c r="AEQ160" i="1"/>
  <c r="AEQ158" i="1"/>
  <c r="AEQ178" i="1"/>
  <c r="AEQ176" i="1"/>
  <c r="AEQ175" i="1"/>
  <c r="AEQ177" i="1"/>
  <c r="AEQ179" i="1"/>
  <c r="AEQ118" i="1"/>
  <c r="AEQ119" i="1"/>
  <c r="AEQ121" i="1"/>
  <c r="AEQ120" i="1"/>
  <c r="AEQ122" i="1"/>
  <c r="AEQ42" i="1"/>
  <c r="AEQ45" i="1"/>
  <c r="AEQ43" i="1"/>
  <c r="AEQ46" i="1"/>
  <c r="AEQ44" i="1"/>
  <c r="AEE175" i="1"/>
  <c r="AEE178" i="1"/>
  <c r="AEE176" i="1"/>
  <c r="AEE179" i="1"/>
  <c r="AEE177" i="1"/>
  <c r="AEE120" i="1"/>
  <c r="AEE43" i="1"/>
  <c r="AEE42" i="1"/>
  <c r="AEE45" i="1"/>
  <c r="AEE46" i="1"/>
  <c r="AEE44" i="1"/>
  <c r="ADW175" i="1"/>
  <c r="ADW178" i="1"/>
  <c r="ADW176" i="1"/>
  <c r="ADW179" i="1"/>
  <c r="ADW177" i="1"/>
  <c r="ADW118" i="1"/>
  <c r="ADW119" i="1"/>
  <c r="ADW121" i="1"/>
  <c r="ADW120" i="1"/>
  <c r="ADW122" i="1"/>
  <c r="ADW46" i="1"/>
  <c r="ADK176" i="1"/>
  <c r="ADK175" i="1"/>
  <c r="ADK178" i="1"/>
  <c r="ADK177" i="1"/>
  <c r="ADK179" i="1"/>
  <c r="ADK118" i="1"/>
  <c r="ADK119" i="1"/>
  <c r="ADK121" i="1"/>
  <c r="ADK120" i="1"/>
  <c r="ADK122" i="1"/>
  <c r="ALG64" i="1"/>
  <c r="ALG62" i="1"/>
  <c r="ALG61" i="1"/>
  <c r="ALG63" i="1"/>
  <c r="ALG65" i="1"/>
  <c r="AKU138" i="1"/>
  <c r="AKU137" i="1"/>
  <c r="AKU140" i="1"/>
  <c r="AKU139" i="1"/>
  <c r="AKU141" i="1"/>
  <c r="AKU157" i="1"/>
  <c r="AKU61" i="1"/>
  <c r="AKU64" i="1"/>
  <c r="AKU62" i="1"/>
  <c r="AKU65" i="1"/>
  <c r="AKU63" i="1"/>
  <c r="AKU43" i="1"/>
  <c r="AKU42" i="1"/>
  <c r="AKU45" i="1"/>
  <c r="AKU44" i="1"/>
  <c r="AKU46" i="1"/>
  <c r="AJS140" i="1"/>
  <c r="AJS138" i="1"/>
  <c r="AJS137" i="1"/>
  <c r="AJS139" i="1"/>
  <c r="AJS141" i="1"/>
  <c r="AJS80" i="1"/>
  <c r="AJS81" i="1"/>
  <c r="AJS83" i="1"/>
  <c r="AJS82" i="1"/>
  <c r="AJS84" i="1"/>
  <c r="AIM194" i="1"/>
  <c r="AIM195" i="1"/>
  <c r="AIM197" i="1"/>
  <c r="AIM198" i="1"/>
  <c r="AIM196" i="1"/>
  <c r="AHG62" i="1"/>
  <c r="AHG61" i="1"/>
  <c r="AHG64" i="1"/>
  <c r="AHG63" i="1"/>
  <c r="AHG65" i="1"/>
  <c r="AGA138" i="1"/>
  <c r="AGA137" i="1"/>
  <c r="AGA140" i="1"/>
  <c r="AGA139" i="1"/>
  <c r="AGA141" i="1"/>
  <c r="AGA159" i="1"/>
  <c r="AGA157" i="1"/>
  <c r="AGA156" i="1"/>
  <c r="AGA160" i="1"/>
  <c r="AGA158" i="1"/>
  <c r="AGA61" i="1"/>
  <c r="AGA64" i="1"/>
  <c r="AGA62" i="1"/>
  <c r="AGA65" i="1"/>
  <c r="AGA63" i="1"/>
  <c r="AGA43" i="1"/>
  <c r="AGA42" i="1"/>
  <c r="AGA45" i="1"/>
  <c r="AGA44" i="1"/>
  <c r="AGA46" i="1"/>
  <c r="AEU140" i="1"/>
  <c r="AEU138" i="1"/>
  <c r="AEU137" i="1"/>
  <c r="AEU139" i="1"/>
  <c r="AEU141" i="1"/>
  <c r="AEU80" i="1"/>
  <c r="AEU81" i="1"/>
  <c r="AEU83" i="1"/>
  <c r="AEU82" i="1"/>
  <c r="AEU84" i="1"/>
  <c r="ADO138" i="1"/>
  <c r="ADO137" i="1"/>
  <c r="ADO140" i="1"/>
  <c r="ADO139" i="1"/>
  <c r="ADO141" i="1"/>
  <c r="ADO159" i="1"/>
  <c r="ADO157" i="1"/>
  <c r="ADO156" i="1"/>
  <c r="ADO160" i="1"/>
  <c r="ADO158" i="1"/>
  <c r="ADO61" i="1"/>
  <c r="ADO64" i="1"/>
  <c r="ADO62" i="1"/>
  <c r="ADO65" i="1"/>
  <c r="ADO63" i="1"/>
  <c r="ADO43" i="1"/>
  <c r="ADO42" i="1"/>
  <c r="ADO45" i="1"/>
  <c r="ADO44" i="1"/>
  <c r="ADO46" i="1"/>
  <c r="AJW135" i="1"/>
  <c r="AJW78" i="1"/>
  <c r="AJG192" i="1"/>
  <c r="AIY192" i="1"/>
  <c r="AIQ192" i="1"/>
  <c r="AHK135" i="1"/>
  <c r="AHK78" i="1"/>
  <c r="AGU192" i="1"/>
  <c r="AGM192" i="1"/>
  <c r="AGE192" i="1"/>
  <c r="AEY59" i="1"/>
  <c r="AEI192" i="1"/>
  <c r="AEA192" i="1"/>
  <c r="ADS192" i="1"/>
  <c r="AFA195" i="1"/>
  <c r="AFA100" i="1"/>
  <c r="AFA23" i="1"/>
  <c r="AFA27" i="1"/>
  <c r="AFA26" i="1"/>
  <c r="AFA25" i="1"/>
  <c r="AFA24" i="1"/>
  <c r="ADU197" i="1"/>
  <c r="ADU196" i="1"/>
  <c r="ADU195" i="1"/>
  <c r="ADU194" i="1"/>
  <c r="ADU198" i="1"/>
  <c r="ADU101" i="1"/>
  <c r="ADU100" i="1"/>
  <c r="ADU99" i="1"/>
  <c r="ADU103" i="1"/>
  <c r="ADU102" i="1"/>
  <c r="ADU23" i="1"/>
  <c r="ADU27" i="1"/>
  <c r="ADU26" i="1"/>
  <c r="ADU25" i="1"/>
  <c r="ADU24" i="1"/>
  <c r="ACX22" i="1"/>
  <c r="ACX41" i="1"/>
  <c r="ACX60" i="1"/>
  <c r="ACX79" i="1"/>
  <c r="ACX117" i="1"/>
  <c r="ACX98" i="1"/>
  <c r="ACX136" i="1"/>
  <c r="ACX174" i="1"/>
  <c r="ACX155" i="1"/>
  <c r="ACX193" i="1"/>
  <c r="ACK14" i="1"/>
  <c r="ACK21" i="1" s="1"/>
  <c r="ACK20" i="1"/>
  <c r="ACK39" i="1"/>
  <c r="ACK58" i="1"/>
  <c r="ACK77" i="1"/>
  <c r="ACK96" i="1"/>
  <c r="ACK134" i="1"/>
  <c r="ACK153" i="1"/>
  <c r="ACK115" i="1"/>
  <c r="ACK172" i="1"/>
  <c r="ACK191" i="1"/>
  <c r="ACD20" i="1"/>
  <c r="ACD39" i="1"/>
  <c r="ACD58" i="1"/>
  <c r="ACD115" i="1"/>
  <c r="ACD96" i="1"/>
  <c r="ACD134" i="1"/>
  <c r="ACD77" i="1"/>
  <c r="ACD172" i="1"/>
  <c r="ACD153" i="1"/>
  <c r="ACD191" i="1"/>
  <c r="ABW157" i="1"/>
  <c r="ABW156" i="1"/>
  <c r="ABW159" i="1"/>
  <c r="ABW160" i="1"/>
  <c r="ABW158" i="1"/>
  <c r="ABW118" i="1"/>
  <c r="ABW119" i="1"/>
  <c r="ABW121" i="1"/>
  <c r="ABW122" i="1"/>
  <c r="ABW120" i="1"/>
  <c r="ABW82" i="1"/>
  <c r="ABY111" i="1"/>
  <c r="ABY168" i="1"/>
  <c r="ABY206" i="1"/>
  <c r="ABY187" i="1"/>
  <c r="ABY149" i="1"/>
  <c r="ABP121" i="1"/>
  <c r="ABP118" i="1"/>
  <c r="ABP119" i="1"/>
  <c r="ABP122" i="1"/>
  <c r="ABP120" i="1"/>
  <c r="ABP138" i="1"/>
  <c r="ABP137" i="1"/>
  <c r="ABP140" i="1"/>
  <c r="ABP139" i="1"/>
  <c r="ABP141" i="1"/>
  <c r="ABP80" i="1"/>
  <c r="ABP81" i="1"/>
  <c r="ABP83" i="1"/>
  <c r="ABP82" i="1"/>
  <c r="ABP84" i="1"/>
  <c r="ACO111" i="1"/>
  <c r="ACO130" i="1"/>
  <c r="ACO168" i="1"/>
  <c r="ACO206" i="1"/>
  <c r="ACO187" i="1"/>
  <c r="ACO92" i="1"/>
  <c r="ACO149" i="1"/>
  <c r="ACF156" i="1"/>
  <c r="ACF157" i="1"/>
  <c r="ACF159" i="1"/>
  <c r="ACF160" i="1"/>
  <c r="ACF158" i="1"/>
  <c r="ACF61" i="1"/>
  <c r="ACF62" i="1"/>
  <c r="ACF64" i="1"/>
  <c r="ACF63" i="1"/>
  <c r="ACF65" i="1"/>
  <c r="ABY14" i="1"/>
  <c r="ABY21" i="1" s="1"/>
  <c r="ABY20" i="1"/>
  <c r="ABY39" i="1"/>
  <c r="ABY58" i="1"/>
  <c r="ABY77" i="1"/>
  <c r="ABY96" i="1"/>
  <c r="ABY134" i="1"/>
  <c r="ABY153" i="1"/>
  <c r="ABY115" i="1"/>
  <c r="ABY172" i="1"/>
  <c r="ABY191" i="1"/>
  <c r="ACV22" i="1"/>
  <c r="ACV41" i="1"/>
  <c r="ACV60" i="1"/>
  <c r="ACV79" i="1"/>
  <c r="ACV117" i="1"/>
  <c r="ACV98" i="1"/>
  <c r="ACV136" i="1"/>
  <c r="ACV155" i="1"/>
  <c r="ACV174" i="1"/>
  <c r="ACV193" i="1"/>
  <c r="ABU14" i="1"/>
  <c r="ABU20" i="1"/>
  <c r="ABU39" i="1"/>
  <c r="ABU58" i="1"/>
  <c r="ABU40" i="1"/>
  <c r="ABU96" i="1"/>
  <c r="ABU134" i="1"/>
  <c r="ABU77" i="1"/>
  <c r="ABU153" i="1"/>
  <c r="ABU172" i="1"/>
  <c r="ABU115" i="1"/>
  <c r="ABU191" i="1"/>
  <c r="ABV13" i="1"/>
  <c r="AAW14" i="1"/>
  <c r="AAW59" i="1" s="1"/>
  <c r="AAW20" i="1"/>
  <c r="AAW39" i="1"/>
  <c r="AAW58" i="1"/>
  <c r="AAW77" i="1"/>
  <c r="AAW96" i="1"/>
  <c r="AAW134" i="1"/>
  <c r="AAW115" i="1"/>
  <c r="AAW153" i="1"/>
  <c r="AAW172" i="1"/>
  <c r="AAW191" i="1"/>
  <c r="ABZ20" i="1"/>
  <c r="ABZ39" i="1"/>
  <c r="ABZ58" i="1"/>
  <c r="ABZ77" i="1"/>
  <c r="ABZ115" i="1"/>
  <c r="ABZ134" i="1"/>
  <c r="ABZ96" i="1"/>
  <c r="ABZ153" i="1"/>
  <c r="ABZ172" i="1"/>
  <c r="ABZ191" i="1"/>
  <c r="ABE111" i="1"/>
  <c r="ABE206" i="1"/>
  <c r="ABE168" i="1"/>
  <c r="ABE187" i="1"/>
  <c r="ABE149" i="1"/>
  <c r="ABE130" i="1"/>
  <c r="ABE92" i="1"/>
  <c r="ADB187" i="1"/>
  <c r="ADB168" i="1"/>
  <c r="ADB92" i="1"/>
  <c r="ACV192" i="1"/>
  <c r="ACV78" i="1"/>
  <c r="ACV40" i="1"/>
  <c r="ABM111" i="1"/>
  <c r="ABM168" i="1"/>
  <c r="ABM130" i="1"/>
  <c r="ABM206" i="1"/>
  <c r="ABM187" i="1"/>
  <c r="ABM149" i="1"/>
  <c r="ACH11" i="1"/>
  <c r="ACH12" i="1" s="1"/>
  <c r="ACH130" i="1" s="1"/>
  <c r="ACH13" i="1"/>
  <c r="AAQ157" i="1"/>
  <c r="AAQ156" i="1"/>
  <c r="AAQ159" i="1"/>
  <c r="AAQ160" i="1"/>
  <c r="AAQ158" i="1"/>
  <c r="AAQ43" i="1"/>
  <c r="AAQ45" i="1"/>
  <c r="AAQ42" i="1"/>
  <c r="AAQ44" i="1"/>
  <c r="AAQ46" i="1"/>
  <c r="AAJ138" i="1"/>
  <c r="AAJ137" i="1"/>
  <c r="AAJ140" i="1"/>
  <c r="AAJ141" i="1"/>
  <c r="AAJ139" i="1"/>
  <c r="ABE14" i="1"/>
  <c r="ABE59" i="1" s="1"/>
  <c r="ABE39" i="1"/>
  <c r="ABE20" i="1"/>
  <c r="ABE58" i="1"/>
  <c r="ABE77" i="1"/>
  <c r="ABE96" i="1"/>
  <c r="ABE134" i="1"/>
  <c r="ABE153" i="1"/>
  <c r="ABE115" i="1"/>
  <c r="ABE172" i="1"/>
  <c r="ABE191" i="1"/>
  <c r="ACD14" i="1"/>
  <c r="ACD135" i="1" s="1"/>
  <c r="ABW197" i="1"/>
  <c r="ABW194" i="1"/>
  <c r="ABW196" i="1"/>
  <c r="ABW43" i="1"/>
  <c r="ABW45" i="1"/>
  <c r="ABW42" i="1"/>
  <c r="ABW44" i="1"/>
  <c r="ABW46" i="1"/>
  <c r="AAS111" i="1"/>
  <c r="AAS130" i="1"/>
  <c r="AAS168" i="1"/>
  <c r="AAS206" i="1"/>
  <c r="AAS149" i="1"/>
  <c r="AAS187" i="1"/>
  <c r="ACP168" i="1"/>
  <c r="ACP92" i="1"/>
  <c r="ABR92" i="1"/>
  <c r="AAT111" i="1"/>
  <c r="ABP99" i="1"/>
  <c r="ABP102" i="1"/>
  <c r="ABP100" i="1"/>
  <c r="ABP101" i="1"/>
  <c r="ABP103" i="1"/>
  <c r="ABP61" i="1"/>
  <c r="ABP62" i="1"/>
  <c r="ABP64" i="1"/>
  <c r="ABP65" i="1"/>
  <c r="ABP63" i="1"/>
  <c r="ABU111" i="1"/>
  <c r="ABU130" i="1"/>
  <c r="ABU168" i="1"/>
  <c r="ABU149" i="1"/>
  <c r="ABU92" i="1"/>
  <c r="ABU187" i="1"/>
  <c r="ABV206" i="1"/>
  <c r="ABV187" i="1"/>
  <c r="ACF194" i="1"/>
  <c r="ACF196" i="1"/>
  <c r="ACF43" i="1"/>
  <c r="ACF42" i="1"/>
  <c r="ACF45" i="1"/>
  <c r="ACF44" i="1"/>
  <c r="ACF46" i="1"/>
  <c r="ACF130" i="1"/>
  <c r="AAS14" i="1"/>
  <c r="AAS59" i="1" s="1"/>
  <c r="AAS20" i="1"/>
  <c r="AAS39" i="1"/>
  <c r="AAS58" i="1"/>
  <c r="AAS40" i="1"/>
  <c r="AAS77" i="1"/>
  <c r="AAS96" i="1"/>
  <c r="AAS134" i="1"/>
  <c r="AAS153" i="1"/>
  <c r="AAS115" i="1"/>
  <c r="AAS172" i="1"/>
  <c r="AAS191" i="1"/>
  <c r="ACM22" i="1"/>
  <c r="ACM41" i="1"/>
  <c r="ACM60" i="1"/>
  <c r="ACM61" i="1" s="1"/>
  <c r="ACM79" i="1"/>
  <c r="ACM98" i="1"/>
  <c r="ACM136" i="1"/>
  <c r="ACM117" i="1"/>
  <c r="ACM155" i="1"/>
  <c r="ACM174" i="1"/>
  <c r="ACM193" i="1"/>
  <c r="ABA14" i="1"/>
  <c r="ABA78" i="1" s="1"/>
  <c r="ABA20" i="1"/>
  <c r="ABA39" i="1"/>
  <c r="ABA58" i="1"/>
  <c r="ABA77" i="1"/>
  <c r="ABA96" i="1"/>
  <c r="ABA134" i="1"/>
  <c r="ABA153" i="1"/>
  <c r="ABA115" i="1"/>
  <c r="ABA172" i="1"/>
  <c r="ABA191" i="1"/>
  <c r="ACT20" i="1"/>
  <c r="ACT39" i="1"/>
  <c r="ACT58" i="1"/>
  <c r="ACT77" i="1"/>
  <c r="ACT115" i="1"/>
  <c r="ACT134" i="1"/>
  <c r="ACT96" i="1"/>
  <c r="ACT153" i="1"/>
  <c r="ACT172" i="1"/>
  <c r="ACT191" i="1"/>
  <c r="ABB22" i="1"/>
  <c r="ABB41" i="1"/>
  <c r="ABB60" i="1"/>
  <c r="ABB79" i="1"/>
  <c r="ABB117" i="1"/>
  <c r="ABB174" i="1"/>
  <c r="ABB98" i="1"/>
  <c r="ABB136" i="1"/>
  <c r="ABB155" i="1"/>
  <c r="ABB193" i="1"/>
  <c r="AAZ22" i="1"/>
  <c r="AAZ41" i="1"/>
  <c r="AAZ60" i="1"/>
  <c r="AAZ117" i="1"/>
  <c r="AAZ79" i="1"/>
  <c r="AAZ82" i="1" s="1"/>
  <c r="AAZ98" i="1"/>
  <c r="AAZ136" i="1"/>
  <c r="AAZ139" i="1" s="1"/>
  <c r="AAZ155" i="1"/>
  <c r="AAZ174" i="1"/>
  <c r="AAZ193" i="1"/>
  <c r="AAZ194" i="1" s="1"/>
  <c r="AAZ154" i="1"/>
  <c r="AAZ97" i="1"/>
  <c r="AAZ59" i="1"/>
  <c r="AAZ21" i="1"/>
  <c r="ADB206" i="1"/>
  <c r="ACD111" i="1"/>
  <c r="ACM154" i="1"/>
  <c r="ACM173" i="1"/>
  <c r="ACM116" i="1"/>
  <c r="ACM40" i="1"/>
  <c r="ACV135" i="1"/>
  <c r="AAO111" i="1"/>
  <c r="AAO168" i="1"/>
  <c r="AAO206" i="1"/>
  <c r="AAO187" i="1"/>
  <c r="AAO149" i="1"/>
  <c r="ADB20" i="1"/>
  <c r="ADB21" i="1"/>
  <c r="ADB39" i="1"/>
  <c r="ADB59" i="1"/>
  <c r="ADB78" i="1"/>
  <c r="ADB40" i="1"/>
  <c r="ADB58" i="1"/>
  <c r="ADB97" i="1"/>
  <c r="ADB77" i="1"/>
  <c r="ADB96" i="1"/>
  <c r="ADB115" i="1"/>
  <c r="ADB116" i="1"/>
  <c r="ADB134" i="1"/>
  <c r="ADB135" i="1"/>
  <c r="ADB154" i="1"/>
  <c r="ADB153" i="1"/>
  <c r="ADB192" i="1"/>
  <c r="ADB172" i="1"/>
  <c r="ADB173" i="1"/>
  <c r="ADB191" i="1"/>
  <c r="ABF20" i="1"/>
  <c r="ABF21" i="1"/>
  <c r="ABF39" i="1"/>
  <c r="ABF59" i="1"/>
  <c r="ABF40" i="1"/>
  <c r="ABF58" i="1"/>
  <c r="ABF78" i="1"/>
  <c r="ABF97" i="1"/>
  <c r="ABF77" i="1"/>
  <c r="ABF115" i="1"/>
  <c r="ABF116" i="1"/>
  <c r="ABF134" i="1"/>
  <c r="ABF96" i="1"/>
  <c r="ABF135" i="1"/>
  <c r="ABF154" i="1"/>
  <c r="ABF192" i="1"/>
  <c r="ABF172" i="1"/>
  <c r="ABF173" i="1"/>
  <c r="ABF153" i="1"/>
  <c r="ABF191" i="1"/>
  <c r="ABW140" i="1"/>
  <c r="ABW138" i="1"/>
  <c r="ABW137" i="1"/>
  <c r="ABW141" i="1"/>
  <c r="ABW139" i="1"/>
  <c r="ABW62" i="1"/>
  <c r="ABW61" i="1"/>
  <c r="ABW64" i="1"/>
  <c r="ABW63" i="1"/>
  <c r="ABW65" i="1"/>
  <c r="ABW23" i="1"/>
  <c r="ABW26" i="1"/>
  <c r="ABW27" i="1"/>
  <c r="ABW25" i="1"/>
  <c r="ABP176" i="1"/>
  <c r="ABP178" i="1"/>
  <c r="ABP175" i="1"/>
  <c r="ABP177" i="1"/>
  <c r="ABP179" i="1"/>
  <c r="ABP156" i="1"/>
  <c r="ABP157" i="1"/>
  <c r="ABP159" i="1"/>
  <c r="ABP158" i="1"/>
  <c r="ABP160" i="1"/>
  <c r="ABP26" i="1"/>
  <c r="ABA168" i="1"/>
  <c r="ABA206" i="1"/>
  <c r="ABA187" i="1"/>
  <c r="ABA149" i="1"/>
  <c r="ABV130" i="1"/>
  <c r="AAX130" i="1"/>
  <c r="ACF138" i="1"/>
  <c r="ACF137" i="1"/>
  <c r="ACF140" i="1"/>
  <c r="ACF139" i="1"/>
  <c r="ACF141" i="1"/>
  <c r="ACF82" i="1"/>
  <c r="ACF149" i="1"/>
  <c r="ACS14" i="1"/>
  <c r="ACS21" i="1" s="1"/>
  <c r="ACS20" i="1"/>
  <c r="ACS39" i="1"/>
  <c r="ACS58" i="1"/>
  <c r="ACS77" i="1"/>
  <c r="ACS96" i="1"/>
  <c r="ACS134" i="1"/>
  <c r="ACS153" i="1"/>
  <c r="ACS115" i="1"/>
  <c r="ACS172" i="1"/>
  <c r="ACS191" i="1"/>
  <c r="ACT14" i="1"/>
  <c r="ACT78" i="1" s="1"/>
  <c r="ABB20" i="1"/>
  <c r="ABB21" i="1"/>
  <c r="ABB39" i="1"/>
  <c r="ABB59" i="1"/>
  <c r="ABB40" i="1"/>
  <c r="ABB78" i="1"/>
  <c r="ABB58" i="1"/>
  <c r="ABB97" i="1"/>
  <c r="ABB77" i="1"/>
  <c r="ABB115" i="1"/>
  <c r="ABB116" i="1"/>
  <c r="ABB134" i="1"/>
  <c r="ABB135" i="1"/>
  <c r="ABB154" i="1"/>
  <c r="ABB153" i="1"/>
  <c r="ABB192" i="1"/>
  <c r="ABB172" i="1"/>
  <c r="ABB173" i="1"/>
  <c r="ABB96" i="1"/>
  <c r="ABB191" i="1"/>
  <c r="AAZ173" i="1"/>
  <c r="AAZ40" i="1"/>
  <c r="ADB111" i="1"/>
  <c r="ACM135" i="1"/>
  <c r="ACM21" i="1"/>
  <c r="ACV173" i="1"/>
  <c r="ACV97" i="1"/>
  <c r="ACV59" i="1"/>
  <c r="ADA111" i="1"/>
  <c r="ADA130" i="1"/>
  <c r="ADA206" i="1"/>
  <c r="ADA168" i="1"/>
  <c r="ADA187" i="1"/>
  <c r="ADA149" i="1"/>
  <c r="ADA92" i="1"/>
  <c r="ADA22" i="1"/>
  <c r="ADA60" i="1"/>
  <c r="ADA41" i="1"/>
  <c r="ADA79" i="1"/>
  <c r="ADA98" i="1"/>
  <c r="ADA117" i="1"/>
  <c r="ADA136" i="1"/>
  <c r="ADA155" i="1"/>
  <c r="ADA193" i="1"/>
  <c r="ADA174" i="1"/>
  <c r="ADA78" i="1"/>
  <c r="ADA21" i="1"/>
  <c r="ADA40" i="1"/>
  <c r="ADA97" i="1"/>
  <c r="ADA154" i="1"/>
  <c r="ADA192" i="1"/>
  <c r="ADA59" i="1"/>
  <c r="ADA116" i="1"/>
  <c r="ADA173" i="1"/>
  <c r="ADB41" i="1"/>
  <c r="ADB22" i="1"/>
  <c r="ADB60" i="1"/>
  <c r="ADB98" i="1"/>
  <c r="ADB117" i="1"/>
  <c r="ADB79" i="1"/>
  <c r="ADB155" i="1"/>
  <c r="ADB174" i="1"/>
  <c r="ADB193" i="1"/>
  <c r="ADB136" i="1"/>
  <c r="ABF22" i="1"/>
  <c r="ABF41" i="1"/>
  <c r="ABF60" i="1"/>
  <c r="ABF79" i="1"/>
  <c r="ABF98" i="1"/>
  <c r="ABF117" i="1"/>
  <c r="ABF136" i="1"/>
  <c r="ABF155" i="1"/>
  <c r="ABF174" i="1"/>
  <c r="ABF193" i="1"/>
  <c r="ABW178" i="1"/>
  <c r="ABW175" i="1"/>
  <c r="ABW176" i="1"/>
  <c r="ABW177" i="1"/>
  <c r="ABW179" i="1"/>
  <c r="ABW100" i="1"/>
  <c r="ABW99" i="1"/>
  <c r="ABW102" i="1"/>
  <c r="ABW103" i="1"/>
  <c r="ABW101" i="1"/>
  <c r="ACW111" i="1"/>
  <c r="ACW130" i="1"/>
  <c r="ACW168" i="1"/>
  <c r="ACW206" i="1"/>
  <c r="ACW187" i="1"/>
  <c r="ACW92" i="1"/>
  <c r="ACW149" i="1"/>
  <c r="ACP130" i="1"/>
  <c r="ACP111" i="1"/>
  <c r="ABP194" i="1"/>
  <c r="ABP195" i="1"/>
  <c r="ABP197" i="1"/>
  <c r="ABP198" i="1"/>
  <c r="ABP196" i="1"/>
  <c r="ABP43" i="1"/>
  <c r="ABP42" i="1"/>
  <c r="ABP45" i="1"/>
  <c r="ABP44" i="1"/>
  <c r="ABP46" i="1"/>
  <c r="ACF176" i="1"/>
  <c r="ACF178" i="1"/>
  <c r="ACF175" i="1"/>
  <c r="ACF177" i="1"/>
  <c r="ACF179" i="1"/>
  <c r="ACF121" i="1"/>
  <c r="ACF118" i="1"/>
  <c r="ACF119" i="1"/>
  <c r="ACF120" i="1"/>
  <c r="ACF122" i="1"/>
  <c r="ACF99" i="1"/>
  <c r="ACF102" i="1"/>
  <c r="ACF100" i="1"/>
  <c r="ACF101" i="1"/>
  <c r="ACF103" i="1"/>
  <c r="ACF24" i="1"/>
  <c r="ACW14" i="1"/>
  <c r="ACW21" i="1" s="1"/>
  <c r="ACW20" i="1"/>
  <c r="ACW39" i="1"/>
  <c r="ACW58" i="1"/>
  <c r="ACW77" i="1"/>
  <c r="ACW96" i="1"/>
  <c r="ACW134" i="1"/>
  <c r="ACW115" i="1"/>
  <c r="ACW153" i="1"/>
  <c r="ACW172" i="1"/>
  <c r="ACW191" i="1"/>
  <c r="ACP13" i="1"/>
  <c r="ABR13" i="1"/>
  <c r="AAT13" i="1"/>
  <c r="ACO14" i="1"/>
  <c r="ACO97" i="1" s="1"/>
  <c r="ACO20" i="1"/>
  <c r="ACO39" i="1"/>
  <c r="ACO58" i="1"/>
  <c r="ACO59" i="1"/>
  <c r="ACO77" i="1"/>
  <c r="ACO96" i="1"/>
  <c r="ACO134" i="1"/>
  <c r="ACO78" i="1"/>
  <c r="ACO153" i="1"/>
  <c r="ACO172" i="1"/>
  <c r="ACO115" i="1"/>
  <c r="ACO173" i="1"/>
  <c r="ACO191" i="1"/>
  <c r="ACX20" i="1"/>
  <c r="ACX21" i="1"/>
  <c r="ACX39" i="1"/>
  <c r="ACX59" i="1"/>
  <c r="ACX78" i="1"/>
  <c r="ACX58" i="1"/>
  <c r="ACX97" i="1"/>
  <c r="ACX40" i="1"/>
  <c r="ACX77" i="1"/>
  <c r="ACX115" i="1"/>
  <c r="ACX96" i="1"/>
  <c r="ACX116" i="1"/>
  <c r="ACX134" i="1"/>
  <c r="ACX135" i="1"/>
  <c r="ACX154" i="1"/>
  <c r="ACX192" i="1"/>
  <c r="ACX153" i="1"/>
  <c r="ACX172" i="1"/>
  <c r="ACX173" i="1"/>
  <c r="ACX191" i="1"/>
  <c r="AAX13" i="1"/>
  <c r="ABQ14" i="1"/>
  <c r="ABQ21" i="1" s="1"/>
  <c r="ABQ20" i="1"/>
  <c r="ABQ39" i="1"/>
  <c r="ABQ58" i="1"/>
  <c r="ABQ96" i="1"/>
  <c r="ABQ134" i="1"/>
  <c r="ABQ77" i="1"/>
  <c r="ABQ115" i="1"/>
  <c r="ABQ153" i="1"/>
  <c r="ABQ172" i="1"/>
  <c r="ABQ191" i="1"/>
  <c r="ABZ14" i="1"/>
  <c r="ABZ40" i="1" s="1"/>
  <c r="AAZ81" i="1"/>
  <c r="ACK111" i="1"/>
  <c r="ACK130" i="1"/>
  <c r="ACK206" i="1"/>
  <c r="ACK168" i="1"/>
  <c r="ACK149" i="1"/>
  <c r="ACK92" i="1"/>
  <c r="ACK187" i="1"/>
  <c r="ACM192" i="1"/>
  <c r="ACM97" i="1"/>
  <c r="ACM78" i="1"/>
  <c r="ACV116" i="1"/>
  <c r="ACV154" i="1"/>
  <c r="ACV21" i="1"/>
  <c r="ACG111" i="1"/>
  <c r="ACG206" i="1"/>
  <c r="ACG168" i="1"/>
  <c r="ACG187" i="1"/>
  <c r="ACG92" i="1"/>
  <c r="ACG149" i="1"/>
  <c r="ACG130" i="1"/>
  <c r="ABN11" i="1"/>
  <c r="ABN12" i="1" s="1"/>
  <c r="AAQ178" i="1"/>
  <c r="AAQ175" i="1"/>
  <c r="AAQ176" i="1"/>
  <c r="AAQ179" i="1"/>
  <c r="AAQ177" i="1"/>
  <c r="AAQ118" i="1"/>
  <c r="AAQ119" i="1"/>
  <c r="AAQ121" i="1"/>
  <c r="AAQ122" i="1"/>
  <c r="AAQ120" i="1"/>
  <c r="AAJ194" i="1"/>
  <c r="AAJ195" i="1"/>
  <c r="AAJ197" i="1"/>
  <c r="AAJ198" i="1"/>
  <c r="AAJ196" i="1"/>
  <c r="AAJ80" i="1"/>
  <c r="AAJ81" i="1"/>
  <c r="AAJ83" i="1"/>
  <c r="AAJ82" i="1"/>
  <c r="AAJ84" i="1"/>
  <c r="AAJ44" i="1"/>
  <c r="ADA135" i="1"/>
  <c r="ABN13" i="1"/>
  <c r="AAQ83" i="1"/>
  <c r="AAQ80" i="1"/>
  <c r="AAQ81" i="1"/>
  <c r="AAQ82" i="1"/>
  <c r="AAQ84" i="1"/>
  <c r="AAJ159" i="1"/>
  <c r="AAJ61" i="1"/>
  <c r="AAJ62" i="1"/>
  <c r="AAJ64" i="1"/>
  <c r="AAJ63" i="1"/>
  <c r="AAJ65" i="1"/>
  <c r="AAO22" i="1"/>
  <c r="AAO26" i="1" s="1"/>
  <c r="AAO41" i="1"/>
  <c r="AAO60" i="1"/>
  <c r="AAO63" i="1" s="1"/>
  <c r="AAO79" i="1"/>
  <c r="AAO98" i="1"/>
  <c r="AAO102" i="1" s="1"/>
  <c r="AAO117" i="1"/>
  <c r="AAO136" i="1"/>
  <c r="AAO140" i="1" s="1"/>
  <c r="AAO155" i="1"/>
  <c r="AAO193" i="1"/>
  <c r="AAO198" i="1" s="1"/>
  <c r="AAO174" i="1"/>
  <c r="AAK111" i="1"/>
  <c r="AAK168" i="1"/>
  <c r="AAK130" i="1"/>
  <c r="AAK206" i="1"/>
  <c r="AAK187" i="1"/>
  <c r="AAK149" i="1"/>
  <c r="ABG160" i="1"/>
  <c r="ABG140" i="1"/>
  <c r="ABG138" i="1"/>
  <c r="ABG137" i="1"/>
  <c r="ABG141" i="1"/>
  <c r="ABG139" i="1"/>
  <c r="ABG62" i="1"/>
  <c r="ABG61" i="1"/>
  <c r="ABG64" i="1"/>
  <c r="ABG65" i="1"/>
  <c r="ABG63" i="1"/>
  <c r="ABG23" i="1"/>
  <c r="ABG24" i="1"/>
  <c r="ABG26" i="1"/>
  <c r="ABG27" i="1"/>
  <c r="ABG25" i="1"/>
  <c r="AAK14" i="1"/>
  <c r="AAK20" i="1"/>
  <c r="AAK39" i="1"/>
  <c r="AAK58" i="1"/>
  <c r="AAK77" i="1"/>
  <c r="AAK96" i="1"/>
  <c r="AAK134" i="1"/>
  <c r="AAK115" i="1"/>
  <c r="AAK153" i="1"/>
  <c r="AAK172" i="1"/>
  <c r="AAK191" i="1"/>
  <c r="ABJ13" i="1"/>
  <c r="ADC195" i="1"/>
  <c r="ADC197" i="1"/>
  <c r="ADC194" i="1"/>
  <c r="ADC198" i="1"/>
  <c r="ADC196" i="1"/>
  <c r="ADC140" i="1"/>
  <c r="ADC138" i="1"/>
  <c r="ADC137" i="1"/>
  <c r="ADC139" i="1"/>
  <c r="ADC141" i="1"/>
  <c r="ADC26" i="1"/>
  <c r="ABG100" i="1"/>
  <c r="ABG102" i="1"/>
  <c r="ABG101" i="1"/>
  <c r="ABG103" i="1"/>
  <c r="AAJ130" i="1"/>
  <c r="ACL13" i="1"/>
  <c r="ADC83" i="1"/>
  <c r="ADC80" i="1"/>
  <c r="ADC81" i="1"/>
  <c r="ADC82" i="1"/>
  <c r="ADC84" i="1"/>
  <c r="ACG173" i="1"/>
  <c r="ACG97" i="1"/>
  <c r="ACG59" i="1"/>
  <c r="ABM173" i="1"/>
  <c r="AAP13" i="1"/>
  <c r="ACC111" i="1"/>
  <c r="ACC130" i="1"/>
  <c r="ACC168" i="1"/>
  <c r="ACC206" i="1"/>
  <c r="ACC187" i="1"/>
  <c r="ACC149" i="1"/>
  <c r="ACC92" i="1"/>
  <c r="ACL92" i="1"/>
  <c r="AAL111" i="1"/>
  <c r="ABG178" i="1"/>
  <c r="ABG175" i="1"/>
  <c r="ABG176" i="1"/>
  <c r="ABG177" i="1"/>
  <c r="ABG179" i="1"/>
  <c r="ABG121" i="1"/>
  <c r="ABG83" i="1"/>
  <c r="ABG80" i="1"/>
  <c r="ABG81" i="1"/>
  <c r="ABG82" i="1"/>
  <c r="ABG84" i="1"/>
  <c r="ACC14" i="1"/>
  <c r="ACC135" i="1" s="1"/>
  <c r="ACC20" i="1"/>
  <c r="ACC39" i="1"/>
  <c r="ACC58" i="1"/>
  <c r="ACC77" i="1"/>
  <c r="ACC96" i="1"/>
  <c r="ACC134" i="1"/>
  <c r="ACC115" i="1"/>
  <c r="ACC153" i="1"/>
  <c r="ACC172" i="1"/>
  <c r="ACC191" i="1"/>
  <c r="AAL13" i="1"/>
  <c r="ADC178" i="1"/>
  <c r="ADC175" i="1"/>
  <c r="ADC176" i="1"/>
  <c r="ADC179" i="1"/>
  <c r="ADC177" i="1"/>
  <c r="ADC118" i="1"/>
  <c r="ADC119" i="1"/>
  <c r="ADC121" i="1"/>
  <c r="ADC122" i="1"/>
  <c r="ADC120" i="1"/>
  <c r="ADC62" i="1"/>
  <c r="ADC61" i="1"/>
  <c r="ADC64" i="1"/>
  <c r="ADC65" i="1"/>
  <c r="ADC63" i="1"/>
  <c r="ACS111" i="1"/>
  <c r="ACS130" i="1"/>
  <c r="ACS168" i="1"/>
  <c r="ACS206" i="1"/>
  <c r="ACS187" i="1"/>
  <c r="ACS149" i="1"/>
  <c r="ACS92" i="1"/>
  <c r="AAW111" i="1"/>
  <c r="AAW130" i="1"/>
  <c r="AAW206" i="1"/>
  <c r="AAW168" i="1"/>
  <c r="AAW187" i="1"/>
  <c r="AAW92" i="1"/>
  <c r="AAW149" i="1"/>
  <c r="ACT149" i="1"/>
  <c r="ABB168" i="1"/>
  <c r="AAP149" i="1"/>
  <c r="AAP111" i="1"/>
  <c r="AAQ195" i="1"/>
  <c r="AAQ197" i="1"/>
  <c r="AAQ194" i="1"/>
  <c r="AAQ198" i="1"/>
  <c r="AAQ196" i="1"/>
  <c r="AAQ140" i="1"/>
  <c r="AAQ138" i="1"/>
  <c r="AAQ137" i="1"/>
  <c r="AAQ141" i="1"/>
  <c r="AAQ139" i="1"/>
  <c r="AAQ100" i="1"/>
  <c r="AAQ102" i="1"/>
  <c r="AAQ99" i="1"/>
  <c r="AAQ103" i="1"/>
  <c r="AAQ101" i="1"/>
  <c r="AAQ62" i="1"/>
  <c r="AAQ61" i="1"/>
  <c r="AAQ64" i="1"/>
  <c r="AAQ65" i="1"/>
  <c r="AAQ63" i="1"/>
  <c r="AAQ23" i="1"/>
  <c r="AAQ24" i="1"/>
  <c r="AAQ26" i="1"/>
  <c r="AAQ25" i="1"/>
  <c r="AAQ27" i="1"/>
  <c r="AAJ176" i="1"/>
  <c r="AAJ178" i="1"/>
  <c r="AAJ175" i="1"/>
  <c r="AAJ179" i="1"/>
  <c r="AAJ177" i="1"/>
  <c r="AAJ121" i="1"/>
  <c r="AAJ118" i="1"/>
  <c r="AAJ119" i="1"/>
  <c r="AAJ120" i="1"/>
  <c r="AAJ122" i="1"/>
  <c r="AAJ103" i="1"/>
  <c r="AAJ23" i="1"/>
  <c r="AAJ24" i="1"/>
  <c r="AAJ26" i="1"/>
  <c r="AAJ25" i="1"/>
  <c r="AAJ27" i="1"/>
  <c r="ACG22" i="1"/>
  <c r="ACG27" i="1" s="1"/>
  <c r="ACG60" i="1"/>
  <c r="ACG41" i="1"/>
  <c r="ACG43" i="1" s="1"/>
  <c r="ACG79" i="1"/>
  <c r="ACG81" i="1" s="1"/>
  <c r="ACG98" i="1"/>
  <c r="ACG117" i="1"/>
  <c r="ACG120" i="1" s="1"/>
  <c r="ACG136" i="1"/>
  <c r="ACG140" i="1" s="1"/>
  <c r="ACG155" i="1"/>
  <c r="ACG159" i="1" s="1"/>
  <c r="ACG193" i="1"/>
  <c r="ACG174" i="1"/>
  <c r="ABM22" i="1"/>
  <c r="ABM25" i="1" s="1"/>
  <c r="ABM41" i="1"/>
  <c r="ABM46" i="1" s="1"/>
  <c r="ABM60" i="1"/>
  <c r="ABM61" i="1" s="1"/>
  <c r="ABM79" i="1"/>
  <c r="ABM84" i="1" s="1"/>
  <c r="ABM98" i="1"/>
  <c r="ABM117" i="1"/>
  <c r="ABM121" i="1" s="1"/>
  <c r="ABM136" i="1"/>
  <c r="ABM141" i="1" s="1"/>
  <c r="ABM155" i="1"/>
  <c r="ABM157" i="1" s="1"/>
  <c r="ABM193" i="1"/>
  <c r="ABM195" i="1" s="1"/>
  <c r="ABM174" i="1"/>
  <c r="AAO173" i="1"/>
  <c r="AAO116" i="1"/>
  <c r="AAO78" i="1"/>
  <c r="ABI206" i="1"/>
  <c r="ABI168" i="1"/>
  <c r="ABI187" i="1"/>
  <c r="ABI149" i="1"/>
  <c r="ABI92" i="1"/>
  <c r="AAL187" i="1"/>
  <c r="ABG194" i="1"/>
  <c r="ABG43" i="1"/>
  <c r="ABG45" i="1"/>
  <c r="ABG42" i="1"/>
  <c r="ABG44" i="1"/>
  <c r="ABG46" i="1"/>
  <c r="ABI14" i="1"/>
  <c r="ABI21" i="1" s="1"/>
  <c r="ABI20" i="1"/>
  <c r="ABI39" i="1"/>
  <c r="ABI58" i="1"/>
  <c r="ABI96" i="1"/>
  <c r="ABI134" i="1"/>
  <c r="ABI77" i="1"/>
  <c r="ABI153" i="1"/>
  <c r="ABI115" i="1"/>
  <c r="ABI172" i="1"/>
  <c r="ABI191" i="1"/>
  <c r="ADC157" i="1"/>
  <c r="ADC156" i="1"/>
  <c r="ADC159" i="1"/>
  <c r="ADC160" i="1"/>
  <c r="ADC158" i="1"/>
  <c r="ADC100" i="1"/>
  <c r="ADC99" i="1"/>
  <c r="ADC102" i="1"/>
  <c r="ADC103" i="1"/>
  <c r="ADC101" i="1"/>
  <c r="ADC45" i="1"/>
  <c r="ADC42" i="1"/>
  <c r="ADC43" i="1"/>
  <c r="ADC46" i="1"/>
  <c r="ADC44" i="1"/>
  <c r="ABQ111" i="1"/>
  <c r="ABQ130" i="1"/>
  <c r="ABQ168" i="1"/>
  <c r="ABQ206" i="1"/>
  <c r="ABQ187" i="1"/>
  <c r="ABQ149" i="1"/>
  <c r="ABQ92" i="1"/>
  <c r="ABB206" i="1"/>
  <c r="ABB187" i="1"/>
  <c r="ABB92" i="1"/>
  <c r="ABB111" i="1"/>
  <c r="YU22" i="1"/>
  <c r="YU41" i="1"/>
  <c r="YU60" i="1"/>
  <c r="YU79" i="1"/>
  <c r="YU98" i="1"/>
  <c r="YU117" i="1"/>
  <c r="YU136" i="1"/>
  <c r="YU155" i="1"/>
  <c r="YU174" i="1"/>
  <c r="YU193" i="1"/>
  <c r="QM22" i="1"/>
  <c r="QM41" i="1"/>
  <c r="QM60" i="1"/>
  <c r="QM79" i="1"/>
  <c r="QM98" i="1"/>
  <c r="QM117" i="1"/>
  <c r="QM155" i="1"/>
  <c r="QM136" i="1"/>
  <c r="QM174" i="1"/>
  <c r="QM193" i="1"/>
  <c r="QE22" i="1"/>
  <c r="QE41" i="1"/>
  <c r="QE60" i="1"/>
  <c r="QE79" i="1"/>
  <c r="QE98" i="1"/>
  <c r="QE117" i="1"/>
  <c r="QE136" i="1"/>
  <c r="QE155" i="1"/>
  <c r="QE174" i="1"/>
  <c r="QE193" i="1"/>
  <c r="FC22" i="1"/>
  <c r="FC41" i="1"/>
  <c r="FC60" i="1"/>
  <c r="FC79" i="1"/>
  <c r="FC98" i="1"/>
  <c r="FC117" i="1"/>
  <c r="FC155" i="1"/>
  <c r="FC136" i="1"/>
  <c r="FC193" i="1"/>
  <c r="FC174" i="1"/>
  <c r="ZK22" i="1"/>
  <c r="ZK41" i="1"/>
  <c r="ZK60" i="1"/>
  <c r="ZK79" i="1"/>
  <c r="ZK98" i="1"/>
  <c r="ZK117" i="1"/>
  <c r="ZK136" i="1"/>
  <c r="ZK155" i="1"/>
  <c r="ZK174" i="1"/>
  <c r="ZK193" i="1"/>
  <c r="WY22" i="1"/>
  <c r="WY41" i="1"/>
  <c r="WY60" i="1"/>
  <c r="WY79" i="1"/>
  <c r="WY98" i="1"/>
  <c r="WY117" i="1"/>
  <c r="WY136" i="1"/>
  <c r="WY155" i="1"/>
  <c r="WY174" i="1"/>
  <c r="WY193" i="1"/>
  <c r="QU22" i="1"/>
  <c r="QU41" i="1"/>
  <c r="QU60" i="1"/>
  <c r="QU79" i="1"/>
  <c r="QU98" i="1"/>
  <c r="QU117" i="1"/>
  <c r="QU136" i="1"/>
  <c r="QU155" i="1"/>
  <c r="QU174" i="1"/>
  <c r="QU193" i="1"/>
  <c r="RC22" i="1"/>
  <c r="RC41" i="1"/>
  <c r="RC60" i="1"/>
  <c r="RC79" i="1"/>
  <c r="RC98" i="1"/>
  <c r="RC117" i="1"/>
  <c r="RC155" i="1"/>
  <c r="RC136" i="1"/>
  <c r="RC174" i="1"/>
  <c r="RC193" i="1"/>
  <c r="WI22" i="1"/>
  <c r="WI41" i="1"/>
  <c r="WI60" i="1"/>
  <c r="WI79" i="1"/>
  <c r="WI98" i="1"/>
  <c r="WI117" i="1"/>
  <c r="WI136" i="1"/>
  <c r="WI155" i="1"/>
  <c r="WI174" i="1"/>
  <c r="WI193" i="1"/>
  <c r="AAA22" i="1"/>
  <c r="AAA41" i="1"/>
  <c r="AAA60" i="1"/>
  <c r="AAA79" i="1"/>
  <c r="AAA98" i="1"/>
  <c r="AAA117" i="1"/>
  <c r="AAA136" i="1"/>
  <c r="AAA155" i="1"/>
  <c r="AAA174" i="1"/>
  <c r="AAA193" i="1"/>
  <c r="XO22" i="1"/>
  <c r="XO41" i="1"/>
  <c r="XO60" i="1"/>
  <c r="XO79" i="1"/>
  <c r="XO98" i="1"/>
  <c r="XO117" i="1"/>
  <c r="XO136" i="1"/>
  <c r="XO155" i="1"/>
  <c r="XO174" i="1"/>
  <c r="XO193" i="1"/>
  <c r="VC22" i="1"/>
  <c r="VC41" i="1"/>
  <c r="VC60" i="1"/>
  <c r="VC79" i="1"/>
  <c r="VC98" i="1"/>
  <c r="VC117" i="1"/>
  <c r="VC136" i="1"/>
  <c r="VC155" i="1"/>
  <c r="VC174" i="1"/>
  <c r="VC193" i="1"/>
  <c r="ME22" i="1"/>
  <c r="ME41" i="1"/>
  <c r="ME60" i="1"/>
  <c r="ME79" i="1"/>
  <c r="ME98" i="1"/>
  <c r="ME117" i="1"/>
  <c r="ME155" i="1"/>
  <c r="ME136" i="1"/>
  <c r="ME174" i="1"/>
  <c r="ME193" i="1"/>
  <c r="HG22" i="1"/>
  <c r="HG41" i="1"/>
  <c r="HG60" i="1"/>
  <c r="HG79" i="1"/>
  <c r="HG98" i="1"/>
  <c r="HG117" i="1"/>
  <c r="HG136" i="1"/>
  <c r="HG155" i="1"/>
  <c r="HG193" i="1"/>
  <c r="HG174" i="1"/>
  <c r="YE22" i="1"/>
  <c r="YE41" i="1"/>
  <c r="YE60" i="1"/>
  <c r="YE79" i="1"/>
  <c r="YE98" i="1"/>
  <c r="YE117" i="1"/>
  <c r="YE136" i="1"/>
  <c r="YE155" i="1"/>
  <c r="YE174" i="1"/>
  <c r="YE193" i="1"/>
  <c r="VS22" i="1"/>
  <c r="VS41" i="1"/>
  <c r="VS60" i="1"/>
  <c r="VS79" i="1"/>
  <c r="VS98" i="1"/>
  <c r="VS117" i="1"/>
  <c r="VS136" i="1"/>
  <c r="VS155" i="1"/>
  <c r="VS174" i="1"/>
  <c r="VS193" i="1"/>
  <c r="OQ22" i="1"/>
  <c r="OQ41" i="1"/>
  <c r="OQ60" i="1"/>
  <c r="OQ79" i="1"/>
  <c r="OQ98" i="1"/>
  <c r="OQ117" i="1"/>
  <c r="OQ155" i="1"/>
  <c r="OQ136" i="1"/>
  <c r="OQ174" i="1"/>
  <c r="OQ193" i="1"/>
  <c r="WN111" i="1"/>
  <c r="WN206" i="1"/>
  <c r="WN168" i="1"/>
  <c r="WN92" i="1"/>
  <c r="WN149" i="1"/>
  <c r="WN187" i="1"/>
  <c r="QJ111" i="1"/>
  <c r="QJ130" i="1"/>
  <c r="QJ206" i="1"/>
  <c r="QJ187" i="1"/>
  <c r="QJ168" i="1"/>
  <c r="QJ92" i="1"/>
  <c r="QJ149" i="1"/>
  <c r="HT111" i="1"/>
  <c r="HT130" i="1"/>
  <c r="HT168" i="1"/>
  <c r="HT92" i="1"/>
  <c r="HT187" i="1"/>
  <c r="GN111" i="1"/>
  <c r="GN130" i="1"/>
  <c r="GN168" i="1"/>
  <c r="GN206" i="1"/>
  <c r="GN187" i="1"/>
  <c r="GN92" i="1"/>
  <c r="GN149" i="1"/>
  <c r="FH111" i="1"/>
  <c r="FH130" i="1"/>
  <c r="FH206" i="1"/>
  <c r="FH149" i="1"/>
  <c r="FH92" i="1"/>
  <c r="FH187" i="1"/>
  <c r="WQ22" i="1"/>
  <c r="WQ41" i="1"/>
  <c r="WQ60" i="1"/>
  <c r="WQ79" i="1"/>
  <c r="WQ98" i="1"/>
  <c r="WQ117" i="1"/>
  <c r="WQ155" i="1"/>
  <c r="WQ136" i="1"/>
  <c r="WQ174" i="1"/>
  <c r="WQ193" i="1"/>
  <c r="LW22" i="1"/>
  <c r="LW41" i="1"/>
  <c r="LW60" i="1"/>
  <c r="LW79" i="1"/>
  <c r="LW98" i="1"/>
  <c r="LW117" i="1"/>
  <c r="LW136" i="1"/>
  <c r="LW155" i="1"/>
  <c r="LW174" i="1"/>
  <c r="LW193" i="1"/>
  <c r="LG20" i="1"/>
  <c r="LG39" i="1"/>
  <c r="LG58" i="1"/>
  <c r="LG77" i="1"/>
  <c r="LG115" i="1"/>
  <c r="LG96" i="1"/>
  <c r="LG134" i="1"/>
  <c r="LG153" i="1"/>
  <c r="LG172" i="1"/>
  <c r="LG191" i="1"/>
  <c r="KQ22" i="1"/>
  <c r="KQ41" i="1"/>
  <c r="KQ60" i="1"/>
  <c r="KQ79" i="1"/>
  <c r="KQ98" i="1"/>
  <c r="KQ117" i="1"/>
  <c r="KQ136" i="1"/>
  <c r="KQ155" i="1"/>
  <c r="KQ174" i="1"/>
  <c r="KQ193" i="1"/>
  <c r="JK22" i="1"/>
  <c r="JK41" i="1"/>
  <c r="JK60" i="1"/>
  <c r="JK79" i="1"/>
  <c r="JK98" i="1"/>
  <c r="JK117" i="1"/>
  <c r="JK136" i="1"/>
  <c r="JK155" i="1"/>
  <c r="JK193" i="1"/>
  <c r="JK174" i="1"/>
  <c r="IU22" i="1"/>
  <c r="IU41" i="1"/>
  <c r="IU60" i="1"/>
  <c r="IU79" i="1"/>
  <c r="IU98" i="1"/>
  <c r="IU117" i="1"/>
  <c r="IU155" i="1"/>
  <c r="IU136" i="1"/>
  <c r="IU193" i="1"/>
  <c r="IU174" i="1"/>
  <c r="IE22" i="1"/>
  <c r="IE41" i="1"/>
  <c r="IE60" i="1"/>
  <c r="IE79" i="1"/>
  <c r="IE98" i="1"/>
  <c r="IE117" i="1"/>
  <c r="IE155" i="1"/>
  <c r="IE136" i="1"/>
  <c r="IE193" i="1"/>
  <c r="IE174" i="1"/>
  <c r="HO22" i="1"/>
  <c r="HO41" i="1"/>
  <c r="HO60" i="1"/>
  <c r="HO79" i="1"/>
  <c r="HO98" i="1"/>
  <c r="HO117" i="1"/>
  <c r="HO155" i="1"/>
  <c r="HO136" i="1"/>
  <c r="HO193" i="1"/>
  <c r="HO174" i="1"/>
  <c r="GY22" i="1"/>
  <c r="GY41" i="1"/>
  <c r="GY60" i="1"/>
  <c r="GY79" i="1"/>
  <c r="GY98" i="1"/>
  <c r="GY117" i="1"/>
  <c r="GY155" i="1"/>
  <c r="GY136" i="1"/>
  <c r="GY193" i="1"/>
  <c r="GY174" i="1"/>
  <c r="HR22" i="1"/>
  <c r="HR41" i="1"/>
  <c r="HR60" i="1"/>
  <c r="HR79" i="1"/>
  <c r="HR81" i="1" s="1"/>
  <c r="HR98" i="1"/>
  <c r="HR117" i="1"/>
  <c r="HR136" i="1"/>
  <c r="HR155" i="1"/>
  <c r="HR160" i="1" s="1"/>
  <c r="HR193" i="1"/>
  <c r="HR174" i="1"/>
  <c r="FF22" i="1"/>
  <c r="FF41" i="1"/>
  <c r="FF60" i="1"/>
  <c r="FF79" i="1"/>
  <c r="FF81" i="1" s="1"/>
  <c r="FF98" i="1"/>
  <c r="FF117" i="1"/>
  <c r="FF136" i="1"/>
  <c r="FF155" i="1"/>
  <c r="FF160" i="1" s="1"/>
  <c r="FF193" i="1"/>
  <c r="FF174" i="1"/>
  <c r="LN22" i="1"/>
  <c r="LN41" i="1"/>
  <c r="LN60" i="1"/>
  <c r="LN79" i="1"/>
  <c r="LN82" i="1" s="1"/>
  <c r="LN98" i="1"/>
  <c r="LN117" i="1"/>
  <c r="LN118" i="1" s="1"/>
  <c r="LN155" i="1"/>
  <c r="LN160" i="1" s="1"/>
  <c r="LN136" i="1"/>
  <c r="LN174" i="1"/>
  <c r="LN193" i="1"/>
  <c r="IP22" i="1"/>
  <c r="IP41" i="1"/>
  <c r="IP60" i="1"/>
  <c r="IP79" i="1"/>
  <c r="IP83" i="1" s="1"/>
  <c r="IP98" i="1"/>
  <c r="IP117" i="1"/>
  <c r="IP121" i="1" s="1"/>
  <c r="IP155" i="1"/>
  <c r="IP158" i="1" s="1"/>
  <c r="IP136" i="1"/>
  <c r="IP193" i="1"/>
  <c r="IP174" i="1"/>
  <c r="GX22" i="1"/>
  <c r="GX41" i="1"/>
  <c r="GX60" i="1"/>
  <c r="GX79" i="1"/>
  <c r="GX81" i="1" s="1"/>
  <c r="GX98" i="1"/>
  <c r="GX117" i="1"/>
  <c r="GX155" i="1"/>
  <c r="GX136" i="1"/>
  <c r="GX137" i="1" s="1"/>
  <c r="GX193" i="1"/>
  <c r="GX174" i="1"/>
  <c r="YH22" i="1"/>
  <c r="YH41" i="1"/>
  <c r="YH60" i="1"/>
  <c r="YH79" i="1"/>
  <c r="YH98" i="1"/>
  <c r="YH117" i="1"/>
  <c r="YH155" i="1"/>
  <c r="YH136" i="1"/>
  <c r="YH193" i="1"/>
  <c r="YH197" i="1" s="1"/>
  <c r="YH174" i="1"/>
  <c r="QX22" i="1"/>
  <c r="QX41" i="1"/>
  <c r="QX60" i="1"/>
  <c r="QX64" i="1" s="1"/>
  <c r="QX79" i="1"/>
  <c r="QX80" i="1" s="1"/>
  <c r="QX98" i="1"/>
  <c r="QX117" i="1"/>
  <c r="QX155" i="1"/>
  <c r="QX136" i="1"/>
  <c r="QX174" i="1"/>
  <c r="QX193" i="1"/>
  <c r="IH92" i="1"/>
  <c r="IH111" i="1"/>
  <c r="IH149" i="1"/>
  <c r="IH187" i="1"/>
  <c r="IH168" i="1"/>
  <c r="IH206" i="1"/>
  <c r="ZT111" i="1"/>
  <c r="ZT130" i="1"/>
  <c r="ZT206" i="1"/>
  <c r="ZT168" i="1"/>
  <c r="YN130" i="1"/>
  <c r="YN111" i="1"/>
  <c r="YN206" i="1"/>
  <c r="YN92" i="1"/>
  <c r="YN168" i="1"/>
  <c r="YN187" i="1"/>
  <c r="XH111" i="1"/>
  <c r="XH130" i="1"/>
  <c r="XH206" i="1"/>
  <c r="XH92" i="1"/>
  <c r="XH168" i="1"/>
  <c r="WJ14" i="1"/>
  <c r="WJ59" i="1" s="1"/>
  <c r="WJ20" i="1"/>
  <c r="WJ39" i="1"/>
  <c r="WJ58" i="1"/>
  <c r="WJ77" i="1"/>
  <c r="WJ96" i="1"/>
  <c r="WJ134" i="1"/>
  <c r="WJ115" i="1"/>
  <c r="WJ153" i="1"/>
  <c r="WJ172" i="1"/>
  <c r="WJ191" i="1"/>
  <c r="VD14" i="1"/>
  <c r="VD20" i="1"/>
  <c r="VD39" i="1"/>
  <c r="VD58" i="1"/>
  <c r="VD77" i="1"/>
  <c r="VD96" i="1"/>
  <c r="VD115" i="1"/>
  <c r="VD134" i="1"/>
  <c r="VD153" i="1"/>
  <c r="VD172" i="1"/>
  <c r="VD191" i="1"/>
  <c r="TX14" i="1"/>
  <c r="TX59" i="1" s="1"/>
  <c r="TX20" i="1"/>
  <c r="TX39" i="1"/>
  <c r="TX58" i="1"/>
  <c r="TX77" i="1"/>
  <c r="TX96" i="1"/>
  <c r="TX134" i="1"/>
  <c r="TX115" i="1"/>
  <c r="TX153" i="1"/>
  <c r="TX172" i="1"/>
  <c r="TX191" i="1"/>
  <c r="SR14" i="1"/>
  <c r="SR21" i="1" s="1"/>
  <c r="SR20" i="1"/>
  <c r="SR39" i="1"/>
  <c r="SR58" i="1"/>
  <c r="SR77" i="1"/>
  <c r="SR96" i="1"/>
  <c r="SR134" i="1"/>
  <c r="SR115" i="1"/>
  <c r="SR153" i="1"/>
  <c r="SR172" i="1"/>
  <c r="SR191" i="1"/>
  <c r="RL14" i="1"/>
  <c r="RL59" i="1" s="1"/>
  <c r="RL20" i="1"/>
  <c r="RL39" i="1"/>
  <c r="RL58" i="1"/>
  <c r="RL77" i="1"/>
  <c r="RL96" i="1"/>
  <c r="RL134" i="1"/>
  <c r="RL115" i="1"/>
  <c r="RL153" i="1"/>
  <c r="RL172" i="1"/>
  <c r="RL191" i="1"/>
  <c r="QF14" i="1"/>
  <c r="QF21" i="1" s="1"/>
  <c r="QF20" i="1"/>
  <c r="QF39" i="1"/>
  <c r="QF77" i="1"/>
  <c r="QF58" i="1"/>
  <c r="QF96" i="1"/>
  <c r="QF134" i="1"/>
  <c r="QF115" i="1"/>
  <c r="QF153" i="1"/>
  <c r="QF172" i="1"/>
  <c r="QF191" i="1"/>
  <c r="OZ14" i="1"/>
  <c r="OZ59" i="1" s="1"/>
  <c r="OZ20" i="1"/>
  <c r="OZ39" i="1"/>
  <c r="OZ58" i="1"/>
  <c r="OZ77" i="1"/>
  <c r="OZ96" i="1"/>
  <c r="OZ134" i="1"/>
  <c r="OZ115" i="1"/>
  <c r="OZ153" i="1"/>
  <c r="OZ172" i="1"/>
  <c r="OZ191" i="1"/>
  <c r="NT14" i="1"/>
  <c r="NT59" i="1" s="1"/>
  <c r="NT20" i="1"/>
  <c r="NT39" i="1"/>
  <c r="NT58" i="1"/>
  <c r="NT77" i="1"/>
  <c r="NT96" i="1"/>
  <c r="NT115" i="1"/>
  <c r="NT134" i="1"/>
  <c r="NT154" i="1"/>
  <c r="NT153" i="1"/>
  <c r="NT172" i="1"/>
  <c r="NT191" i="1"/>
  <c r="NT192" i="1"/>
  <c r="MN14" i="1"/>
  <c r="MN59" i="1" s="1"/>
  <c r="MN20" i="1"/>
  <c r="MN39" i="1"/>
  <c r="MN58" i="1"/>
  <c r="MN77" i="1"/>
  <c r="MN96" i="1"/>
  <c r="MN134" i="1"/>
  <c r="MN115" i="1"/>
  <c r="MN153" i="1"/>
  <c r="MN172" i="1"/>
  <c r="MN191" i="1"/>
  <c r="LH14" i="1"/>
  <c r="LH21" i="1" s="1"/>
  <c r="LH20" i="1"/>
  <c r="LH39" i="1"/>
  <c r="LH58" i="1"/>
  <c r="LH77" i="1"/>
  <c r="LH96" i="1"/>
  <c r="LH115" i="1"/>
  <c r="LH134" i="1"/>
  <c r="LH153" i="1"/>
  <c r="LH172" i="1"/>
  <c r="LH191" i="1"/>
  <c r="KB14" i="1"/>
  <c r="KB59" i="1" s="1"/>
  <c r="KB20" i="1"/>
  <c r="KB39" i="1"/>
  <c r="KB58" i="1"/>
  <c r="KB77" i="1"/>
  <c r="KB96" i="1"/>
  <c r="KB115" i="1"/>
  <c r="KB134" i="1"/>
  <c r="KB153" i="1"/>
  <c r="KB172" i="1"/>
  <c r="KB191" i="1"/>
  <c r="IV14" i="1"/>
  <c r="IV59" i="1" s="1"/>
  <c r="IV20" i="1"/>
  <c r="IV39" i="1"/>
  <c r="IV58" i="1"/>
  <c r="IV77" i="1"/>
  <c r="IV96" i="1"/>
  <c r="IV115" i="1"/>
  <c r="IV134" i="1"/>
  <c r="IV153" i="1"/>
  <c r="IV191" i="1"/>
  <c r="IV172" i="1"/>
  <c r="HP14" i="1"/>
  <c r="HP59" i="1" s="1"/>
  <c r="HP20" i="1"/>
  <c r="HP39" i="1"/>
  <c r="HP58" i="1"/>
  <c r="HP77" i="1"/>
  <c r="HP96" i="1"/>
  <c r="HP115" i="1"/>
  <c r="HP134" i="1"/>
  <c r="HP153" i="1"/>
  <c r="HP191" i="1"/>
  <c r="HP172" i="1"/>
  <c r="GJ14" i="1"/>
  <c r="GJ21" i="1" s="1"/>
  <c r="GJ20" i="1"/>
  <c r="GJ39" i="1"/>
  <c r="GJ58" i="1"/>
  <c r="GJ77" i="1"/>
  <c r="GJ96" i="1"/>
  <c r="GJ115" i="1"/>
  <c r="GJ134" i="1"/>
  <c r="GJ153" i="1"/>
  <c r="GJ191" i="1"/>
  <c r="GJ172" i="1"/>
  <c r="FD14" i="1"/>
  <c r="FD59" i="1" s="1"/>
  <c r="FD20" i="1"/>
  <c r="FD39" i="1"/>
  <c r="FD58" i="1"/>
  <c r="FD77" i="1"/>
  <c r="FD96" i="1"/>
  <c r="FD115" i="1"/>
  <c r="FD134" i="1"/>
  <c r="FD153" i="1"/>
  <c r="FD191" i="1"/>
  <c r="FD172" i="1"/>
  <c r="RW20" i="1"/>
  <c r="RW39" i="1"/>
  <c r="RW58" i="1"/>
  <c r="RW77" i="1"/>
  <c r="RW96" i="1"/>
  <c r="RW115" i="1"/>
  <c r="RW134" i="1"/>
  <c r="RW153" i="1"/>
  <c r="RW172" i="1"/>
  <c r="RW191" i="1"/>
  <c r="RG20" i="1"/>
  <c r="RG39" i="1"/>
  <c r="RG58" i="1"/>
  <c r="RG77" i="1"/>
  <c r="RG96" i="1"/>
  <c r="RG115" i="1"/>
  <c r="RG134" i="1"/>
  <c r="RG153" i="1"/>
  <c r="RG172" i="1"/>
  <c r="RG191" i="1"/>
  <c r="PK20" i="1"/>
  <c r="PK39" i="1"/>
  <c r="PK58" i="1"/>
  <c r="PK77" i="1"/>
  <c r="PK96" i="1"/>
  <c r="PK115" i="1"/>
  <c r="PK134" i="1"/>
  <c r="PK153" i="1"/>
  <c r="PK172" i="1"/>
  <c r="PK191" i="1"/>
  <c r="OU20" i="1"/>
  <c r="OU39" i="1"/>
  <c r="OU58" i="1"/>
  <c r="OU77" i="1"/>
  <c r="OU96" i="1"/>
  <c r="OU115" i="1"/>
  <c r="OU134" i="1"/>
  <c r="OU153" i="1"/>
  <c r="OU172" i="1"/>
  <c r="OU191" i="1"/>
  <c r="NO20" i="1"/>
  <c r="NO39" i="1"/>
  <c r="NO58" i="1"/>
  <c r="NO77" i="1"/>
  <c r="NO96" i="1"/>
  <c r="NO115" i="1"/>
  <c r="NO134" i="1"/>
  <c r="NO153" i="1"/>
  <c r="NO172" i="1"/>
  <c r="NO191" i="1"/>
  <c r="MY22" i="1"/>
  <c r="MY41" i="1"/>
  <c r="MY60" i="1"/>
  <c r="MY79" i="1"/>
  <c r="MY98" i="1"/>
  <c r="MY117" i="1"/>
  <c r="MY136" i="1"/>
  <c r="MY155" i="1"/>
  <c r="MY174" i="1"/>
  <c r="MY193" i="1"/>
  <c r="MI22" i="1"/>
  <c r="MI41" i="1"/>
  <c r="MI60" i="1"/>
  <c r="MI79" i="1"/>
  <c r="MI98" i="1"/>
  <c r="MI117" i="1"/>
  <c r="MI136" i="1"/>
  <c r="MI155" i="1"/>
  <c r="MI174" i="1"/>
  <c r="MI193" i="1"/>
  <c r="LS187" i="1"/>
  <c r="LS206" i="1"/>
  <c r="LS92" i="1"/>
  <c r="KM21" i="1"/>
  <c r="KM20" i="1"/>
  <c r="KM39" i="1"/>
  <c r="KM59" i="1"/>
  <c r="KM40" i="1"/>
  <c r="KM58" i="1"/>
  <c r="KM78" i="1"/>
  <c r="KM77" i="1"/>
  <c r="KM97" i="1"/>
  <c r="KM115" i="1"/>
  <c r="KM96" i="1"/>
  <c r="KM116" i="1"/>
  <c r="KM135" i="1"/>
  <c r="KM134" i="1"/>
  <c r="KM153" i="1"/>
  <c r="KM154" i="1"/>
  <c r="KM172" i="1"/>
  <c r="KM173" i="1"/>
  <c r="KM192" i="1"/>
  <c r="KM191" i="1"/>
  <c r="JW21" i="1"/>
  <c r="JW20" i="1"/>
  <c r="JW39" i="1"/>
  <c r="JW40" i="1"/>
  <c r="JW59" i="1"/>
  <c r="JW58" i="1"/>
  <c r="JW78" i="1"/>
  <c r="JW77" i="1"/>
  <c r="JW97" i="1"/>
  <c r="JW115" i="1"/>
  <c r="JW96" i="1"/>
  <c r="JW116" i="1"/>
  <c r="JW135" i="1"/>
  <c r="JW134" i="1"/>
  <c r="JW153" i="1"/>
  <c r="JW154" i="1"/>
  <c r="JW172" i="1"/>
  <c r="JW173" i="1"/>
  <c r="JW192" i="1"/>
  <c r="JW191" i="1"/>
  <c r="FS13" i="1"/>
  <c r="MP116" i="1"/>
  <c r="MP97" i="1"/>
  <c r="NJ173" i="1"/>
  <c r="NJ97" i="1"/>
  <c r="NJ59" i="1"/>
  <c r="FZ22" i="1"/>
  <c r="FZ41" i="1"/>
  <c r="FZ46" i="1" s="1"/>
  <c r="FZ60" i="1"/>
  <c r="FZ79" i="1"/>
  <c r="FZ81" i="1" s="1"/>
  <c r="FZ98" i="1"/>
  <c r="FZ117" i="1"/>
  <c r="FZ122" i="1" s="1"/>
  <c r="FZ136" i="1"/>
  <c r="FZ140" i="1" s="1"/>
  <c r="FZ155" i="1"/>
  <c r="FZ158" i="1" s="1"/>
  <c r="FZ193" i="1"/>
  <c r="FZ174" i="1"/>
  <c r="MX97" i="1"/>
  <c r="YX92" i="1"/>
  <c r="YX111" i="1"/>
  <c r="YX149" i="1"/>
  <c r="YX187" i="1"/>
  <c r="YX168" i="1"/>
  <c r="YX130" i="1"/>
  <c r="YX206" i="1"/>
  <c r="TZ92" i="1"/>
  <c r="TZ111" i="1"/>
  <c r="TZ149" i="1"/>
  <c r="TZ187" i="1"/>
  <c r="TZ168" i="1"/>
  <c r="TZ206" i="1"/>
  <c r="LJ111" i="1"/>
  <c r="LJ149" i="1"/>
  <c r="LJ187" i="1"/>
  <c r="LJ168" i="1"/>
  <c r="LJ130" i="1"/>
  <c r="LJ206" i="1"/>
  <c r="GA92" i="1"/>
  <c r="GA111" i="1"/>
  <c r="GA130" i="1"/>
  <c r="GA149" i="1"/>
  <c r="GA187" i="1"/>
  <c r="GA206" i="1"/>
  <c r="GA168" i="1"/>
  <c r="ZX22" i="1"/>
  <c r="ZX41" i="1"/>
  <c r="ZX44" i="1" s="1"/>
  <c r="ZX60" i="1"/>
  <c r="ZX79" i="1"/>
  <c r="ZX83" i="1" s="1"/>
  <c r="ZX98" i="1"/>
  <c r="ZX117" i="1"/>
  <c r="ZX136" i="1"/>
  <c r="ZX155" i="1"/>
  <c r="ZX158" i="1" s="1"/>
  <c r="ZX174" i="1"/>
  <c r="ZX193" i="1"/>
  <c r="ZX194" i="1" s="1"/>
  <c r="ZP173" i="1"/>
  <c r="ZP97" i="1"/>
  <c r="YR22" i="1"/>
  <c r="YR41" i="1"/>
  <c r="YR43" i="1" s="1"/>
  <c r="YR60" i="1"/>
  <c r="YR79" i="1"/>
  <c r="YR80" i="1" s="1"/>
  <c r="YR98" i="1"/>
  <c r="YR117" i="1"/>
  <c r="YR136" i="1"/>
  <c r="YR155" i="1"/>
  <c r="YR158" i="1" s="1"/>
  <c r="YR174" i="1"/>
  <c r="YR193" i="1"/>
  <c r="YR197" i="1" s="1"/>
  <c r="YJ173" i="1"/>
  <c r="YJ97" i="1"/>
  <c r="XL22" i="1"/>
  <c r="XL60" i="1"/>
  <c r="XL41" i="1"/>
  <c r="XL44" i="1" s="1"/>
  <c r="XL79" i="1"/>
  <c r="XL81" i="1" s="1"/>
  <c r="XL98" i="1"/>
  <c r="XL117" i="1"/>
  <c r="XL136" i="1"/>
  <c r="XL155" i="1"/>
  <c r="XL158" i="1" s="1"/>
  <c r="XL174" i="1"/>
  <c r="XL193" i="1"/>
  <c r="XL197" i="1" s="1"/>
  <c r="XD173" i="1"/>
  <c r="XD97" i="1"/>
  <c r="VT111" i="1"/>
  <c r="VT130" i="1"/>
  <c r="VT206" i="1"/>
  <c r="VT92" i="1"/>
  <c r="VT149" i="1"/>
  <c r="VT168" i="1"/>
  <c r="VT187" i="1"/>
  <c r="UN111" i="1"/>
  <c r="UN130" i="1"/>
  <c r="UN206" i="1"/>
  <c r="UN149" i="1"/>
  <c r="UN168" i="1"/>
  <c r="UN187" i="1"/>
  <c r="UN92" i="1"/>
  <c r="TH111" i="1"/>
  <c r="TH130" i="1"/>
  <c r="TH206" i="1"/>
  <c r="TH92" i="1"/>
  <c r="TH149" i="1"/>
  <c r="TH187" i="1"/>
  <c r="SB111" i="1"/>
  <c r="SB130" i="1"/>
  <c r="SB206" i="1"/>
  <c r="SB149" i="1"/>
  <c r="SB168" i="1"/>
  <c r="SB187" i="1"/>
  <c r="SB92" i="1"/>
  <c r="QV130" i="1"/>
  <c r="QV206" i="1"/>
  <c r="QV92" i="1"/>
  <c r="QV149" i="1"/>
  <c r="QV168" i="1"/>
  <c r="QV187" i="1"/>
  <c r="PP130" i="1"/>
  <c r="PP206" i="1"/>
  <c r="PP149" i="1"/>
  <c r="PP168" i="1"/>
  <c r="PP187" i="1"/>
  <c r="PP92" i="1"/>
  <c r="OJ111" i="1"/>
  <c r="OJ206" i="1"/>
  <c r="OJ92" i="1"/>
  <c r="OJ149" i="1"/>
  <c r="OJ168" i="1"/>
  <c r="OJ187" i="1"/>
  <c r="ND111" i="1"/>
  <c r="ND130" i="1"/>
  <c r="ND168" i="1"/>
  <c r="ND206" i="1"/>
  <c r="ND149" i="1"/>
  <c r="ND187" i="1"/>
  <c r="ND92" i="1"/>
  <c r="MV177" i="1"/>
  <c r="MV175" i="1"/>
  <c r="MV176" i="1"/>
  <c r="MV178" i="1"/>
  <c r="MV179" i="1"/>
  <c r="MV118" i="1"/>
  <c r="MV121" i="1"/>
  <c r="MV99" i="1"/>
  <c r="MV103" i="1"/>
  <c r="MV102" i="1"/>
  <c r="MV100" i="1"/>
  <c r="MV101" i="1"/>
  <c r="MV61" i="1"/>
  <c r="MV64" i="1"/>
  <c r="MV65" i="1"/>
  <c r="MV62" i="1"/>
  <c r="MV63" i="1"/>
  <c r="LP22" i="1"/>
  <c r="LP60" i="1"/>
  <c r="LP41" i="1"/>
  <c r="LP79" i="1"/>
  <c r="LP83" i="1" s="1"/>
  <c r="LP98" i="1"/>
  <c r="LP117" i="1"/>
  <c r="LP136" i="1"/>
  <c r="LP155" i="1"/>
  <c r="LP174" i="1"/>
  <c r="LP193" i="1"/>
  <c r="LP194" i="1" s="1"/>
  <c r="KJ22" i="1"/>
  <c r="KJ60" i="1"/>
  <c r="KJ41" i="1"/>
  <c r="KJ79" i="1"/>
  <c r="KJ81" i="1" s="1"/>
  <c r="KJ98" i="1"/>
  <c r="KJ117" i="1"/>
  <c r="KJ136" i="1"/>
  <c r="KJ155" i="1"/>
  <c r="KJ174" i="1"/>
  <c r="KJ193" i="1"/>
  <c r="KJ197" i="1" s="1"/>
  <c r="JD22" i="1"/>
  <c r="JD41" i="1"/>
  <c r="JD60" i="1"/>
  <c r="JD79" i="1"/>
  <c r="JD83" i="1" s="1"/>
  <c r="JD98" i="1"/>
  <c r="JD117" i="1"/>
  <c r="JD136" i="1"/>
  <c r="JD155" i="1"/>
  <c r="JD174" i="1"/>
  <c r="JD193" i="1"/>
  <c r="HX22" i="1"/>
  <c r="HX41" i="1"/>
  <c r="HX60" i="1"/>
  <c r="HX79" i="1"/>
  <c r="HX81" i="1" s="1"/>
  <c r="HX98" i="1"/>
  <c r="HX117" i="1"/>
  <c r="HX136" i="1"/>
  <c r="HX155" i="1"/>
  <c r="HX174" i="1"/>
  <c r="HX193" i="1"/>
  <c r="HX197" i="1" s="1"/>
  <c r="GR22" i="1"/>
  <c r="GR41" i="1"/>
  <c r="GR60" i="1"/>
  <c r="GR79" i="1"/>
  <c r="GR83" i="1" s="1"/>
  <c r="GR98" i="1"/>
  <c r="GR117" i="1"/>
  <c r="GR136" i="1"/>
  <c r="GR155" i="1"/>
  <c r="GR174" i="1"/>
  <c r="GR193" i="1"/>
  <c r="GR194" i="1" s="1"/>
  <c r="FL22" i="1"/>
  <c r="FL41" i="1"/>
  <c r="FL60" i="1"/>
  <c r="FL79" i="1"/>
  <c r="FL81" i="1" s="1"/>
  <c r="FL98" i="1"/>
  <c r="FL117" i="1"/>
  <c r="FL136" i="1"/>
  <c r="FL155" i="1"/>
  <c r="FL174" i="1"/>
  <c r="FL193" i="1"/>
  <c r="FL197" i="1" s="1"/>
  <c r="ZW22" i="1"/>
  <c r="ZW41" i="1"/>
  <c r="ZW60" i="1"/>
  <c r="ZW79" i="1"/>
  <c r="ZW98" i="1"/>
  <c r="ZW117" i="1"/>
  <c r="ZW136" i="1"/>
  <c r="ZW155" i="1"/>
  <c r="ZW174" i="1"/>
  <c r="ZW193" i="1"/>
  <c r="ZG22" i="1"/>
  <c r="ZG41" i="1"/>
  <c r="ZG60" i="1"/>
  <c r="ZG79" i="1"/>
  <c r="ZG98" i="1"/>
  <c r="ZG117" i="1"/>
  <c r="ZG136" i="1"/>
  <c r="ZG155" i="1"/>
  <c r="ZG174" i="1"/>
  <c r="ZG193" i="1"/>
  <c r="YQ22" i="1"/>
  <c r="YQ41" i="1"/>
  <c r="YQ60" i="1"/>
  <c r="YQ79" i="1"/>
  <c r="YQ98" i="1"/>
  <c r="YQ117" i="1"/>
  <c r="YQ136" i="1"/>
  <c r="YQ155" i="1"/>
  <c r="YQ174" i="1"/>
  <c r="YQ193" i="1"/>
  <c r="YA22" i="1"/>
  <c r="YA41" i="1"/>
  <c r="YA60" i="1"/>
  <c r="YA79" i="1"/>
  <c r="YA98" i="1"/>
  <c r="YA117" i="1"/>
  <c r="YA136" i="1"/>
  <c r="YA155" i="1"/>
  <c r="YA174" i="1"/>
  <c r="YA193" i="1"/>
  <c r="XK22" i="1"/>
  <c r="XK41" i="1"/>
  <c r="XK60" i="1"/>
  <c r="XK79" i="1"/>
  <c r="XK98" i="1"/>
  <c r="XK117" i="1"/>
  <c r="XK136" i="1"/>
  <c r="XK155" i="1"/>
  <c r="XK174" i="1"/>
  <c r="XK193" i="1"/>
  <c r="WU22" i="1"/>
  <c r="WU41" i="1"/>
  <c r="WU60" i="1"/>
  <c r="WU79" i="1"/>
  <c r="WU98" i="1"/>
  <c r="WU117" i="1"/>
  <c r="WU136" i="1"/>
  <c r="WU155" i="1"/>
  <c r="WU174" i="1"/>
  <c r="WU193" i="1"/>
  <c r="WE22" i="1"/>
  <c r="WE41" i="1"/>
  <c r="WE60" i="1"/>
  <c r="WE79" i="1"/>
  <c r="WE98" i="1"/>
  <c r="WE117" i="1"/>
  <c r="WE136" i="1"/>
  <c r="WE155" i="1"/>
  <c r="WE174" i="1"/>
  <c r="WE193" i="1"/>
  <c r="VO22" i="1"/>
  <c r="VO41" i="1"/>
  <c r="VO60" i="1"/>
  <c r="VO79" i="1"/>
  <c r="VO98" i="1"/>
  <c r="VO117" i="1"/>
  <c r="VO136" i="1"/>
  <c r="VO155" i="1"/>
  <c r="VO174" i="1"/>
  <c r="VO193" i="1"/>
  <c r="UY22" i="1"/>
  <c r="UY41" i="1"/>
  <c r="UY60" i="1"/>
  <c r="UY79" i="1"/>
  <c r="UY98" i="1"/>
  <c r="UY117" i="1"/>
  <c r="UY136" i="1"/>
  <c r="UY155" i="1"/>
  <c r="UY174" i="1"/>
  <c r="UY193" i="1"/>
  <c r="UI22" i="1"/>
  <c r="UI41" i="1"/>
  <c r="UI60" i="1"/>
  <c r="UI79" i="1"/>
  <c r="UI98" i="1"/>
  <c r="UI117" i="1"/>
  <c r="UI136" i="1"/>
  <c r="UI155" i="1"/>
  <c r="UI174" i="1"/>
  <c r="UI193" i="1"/>
  <c r="TS22" i="1"/>
  <c r="TS41" i="1"/>
  <c r="TS60" i="1"/>
  <c r="TS79" i="1"/>
  <c r="TS98" i="1"/>
  <c r="TS117" i="1"/>
  <c r="TS136" i="1"/>
  <c r="TS155" i="1"/>
  <c r="TS174" i="1"/>
  <c r="TS193" i="1"/>
  <c r="TC22" i="1"/>
  <c r="TC41" i="1"/>
  <c r="TC60" i="1"/>
  <c r="TC79" i="1"/>
  <c r="TC98" i="1"/>
  <c r="TC117" i="1"/>
  <c r="TC136" i="1"/>
  <c r="TC155" i="1"/>
  <c r="TC174" i="1"/>
  <c r="TC193" i="1"/>
  <c r="SM22" i="1"/>
  <c r="SM41" i="1"/>
  <c r="SM60" i="1"/>
  <c r="SM79" i="1"/>
  <c r="SM98" i="1"/>
  <c r="SM117" i="1"/>
  <c r="SM136" i="1"/>
  <c r="SM155" i="1"/>
  <c r="SM174" i="1"/>
  <c r="SM193" i="1"/>
  <c r="QQ22" i="1"/>
  <c r="QQ41" i="1"/>
  <c r="QQ60" i="1"/>
  <c r="QQ79" i="1"/>
  <c r="QQ98" i="1"/>
  <c r="QQ117" i="1"/>
  <c r="QQ136" i="1"/>
  <c r="QQ155" i="1"/>
  <c r="QQ174" i="1"/>
  <c r="QQ193" i="1"/>
  <c r="QA22" i="1"/>
  <c r="QA41" i="1"/>
  <c r="QA60" i="1"/>
  <c r="QA79" i="1"/>
  <c r="QA98" i="1"/>
  <c r="QA117" i="1"/>
  <c r="QA136" i="1"/>
  <c r="QA155" i="1"/>
  <c r="QA174" i="1"/>
  <c r="QA193" i="1"/>
  <c r="OM22" i="1"/>
  <c r="OM41" i="1"/>
  <c r="OM60" i="1"/>
  <c r="OM79" i="1"/>
  <c r="OM98" i="1"/>
  <c r="OM117" i="1"/>
  <c r="OM136" i="1"/>
  <c r="OM155" i="1"/>
  <c r="OM174" i="1"/>
  <c r="OM193" i="1"/>
  <c r="NW22" i="1"/>
  <c r="NW41" i="1"/>
  <c r="NW60" i="1"/>
  <c r="NW79" i="1"/>
  <c r="NW98" i="1"/>
  <c r="NW117" i="1"/>
  <c r="NW136" i="1"/>
  <c r="NW155" i="1"/>
  <c r="NW174" i="1"/>
  <c r="NW193" i="1"/>
  <c r="NG20" i="1"/>
  <c r="NG39" i="1"/>
  <c r="NG58" i="1"/>
  <c r="NG77" i="1"/>
  <c r="NG96" i="1"/>
  <c r="NG115" i="1"/>
  <c r="NG134" i="1"/>
  <c r="NG153" i="1"/>
  <c r="NG172" i="1"/>
  <c r="NG191" i="1"/>
  <c r="LC22" i="1"/>
  <c r="LC41" i="1"/>
  <c r="LC60" i="1"/>
  <c r="LC79" i="1"/>
  <c r="LC98" i="1"/>
  <c r="LC117" i="1"/>
  <c r="LC136" i="1"/>
  <c r="LC155" i="1"/>
  <c r="LC174" i="1"/>
  <c r="LC193" i="1"/>
  <c r="JG13" i="1"/>
  <c r="HS20" i="1"/>
  <c r="HS39" i="1"/>
  <c r="HS58" i="1"/>
  <c r="HS77" i="1"/>
  <c r="HS115" i="1"/>
  <c r="HS96" i="1"/>
  <c r="HS134" i="1"/>
  <c r="HS153" i="1"/>
  <c r="HS172" i="1"/>
  <c r="HS191" i="1"/>
  <c r="HC22" i="1"/>
  <c r="HC41" i="1"/>
  <c r="HC60" i="1"/>
  <c r="HC79" i="1"/>
  <c r="HC98" i="1"/>
  <c r="HC117" i="1"/>
  <c r="HC136" i="1"/>
  <c r="HC155" i="1"/>
  <c r="HC193" i="1"/>
  <c r="HC174" i="1"/>
  <c r="GM22" i="1"/>
  <c r="GM41" i="1"/>
  <c r="GM60" i="1"/>
  <c r="GM79" i="1"/>
  <c r="GM98" i="1"/>
  <c r="GM117" i="1"/>
  <c r="GM136" i="1"/>
  <c r="GM155" i="1"/>
  <c r="GM193" i="1"/>
  <c r="GM174" i="1"/>
  <c r="FG22" i="1"/>
  <c r="FG41" i="1"/>
  <c r="FG60" i="1"/>
  <c r="FG79" i="1"/>
  <c r="FG98" i="1"/>
  <c r="FG117" i="1"/>
  <c r="FG136" i="1"/>
  <c r="FG155" i="1"/>
  <c r="FG193" i="1"/>
  <c r="FG174" i="1"/>
  <c r="WS178" i="1"/>
  <c r="WS175" i="1"/>
  <c r="WS176" i="1"/>
  <c r="WS177" i="1"/>
  <c r="WS179" i="1"/>
  <c r="WS159" i="1"/>
  <c r="WS158" i="1"/>
  <c r="WS157" i="1"/>
  <c r="WS156" i="1"/>
  <c r="WS160" i="1"/>
  <c r="WS118" i="1"/>
  <c r="WS121" i="1"/>
  <c r="WS119" i="1"/>
  <c r="WS120" i="1"/>
  <c r="WS122" i="1"/>
  <c r="WS80" i="1"/>
  <c r="WS84" i="1"/>
  <c r="WS81" i="1"/>
  <c r="WS82" i="1"/>
  <c r="WS83" i="1"/>
  <c r="WS42" i="1"/>
  <c r="WS46" i="1"/>
  <c r="WS45" i="1"/>
  <c r="WS43" i="1"/>
  <c r="WS44" i="1"/>
  <c r="JY22" i="1"/>
  <c r="JY41" i="1"/>
  <c r="JY60" i="1"/>
  <c r="JY79" i="1"/>
  <c r="JY98" i="1"/>
  <c r="JY117" i="1"/>
  <c r="JY136" i="1"/>
  <c r="JY140" i="1" s="1"/>
  <c r="JY155" i="1"/>
  <c r="JY174" i="1"/>
  <c r="JY193" i="1"/>
  <c r="KH22" i="1"/>
  <c r="KH41" i="1"/>
  <c r="KH60" i="1"/>
  <c r="KH79" i="1"/>
  <c r="KH81" i="1" s="1"/>
  <c r="KH98" i="1"/>
  <c r="KH117" i="1"/>
  <c r="KH122" i="1" s="1"/>
  <c r="KH155" i="1"/>
  <c r="KH159" i="1" s="1"/>
  <c r="KH136" i="1"/>
  <c r="KH174" i="1"/>
  <c r="KH193" i="1"/>
  <c r="JV22" i="1"/>
  <c r="JV41" i="1"/>
  <c r="JV60" i="1"/>
  <c r="JV79" i="1"/>
  <c r="JV84" i="1" s="1"/>
  <c r="JV98" i="1"/>
  <c r="JV117" i="1"/>
  <c r="JV119" i="1" s="1"/>
  <c r="JV155" i="1"/>
  <c r="JV136" i="1"/>
  <c r="JV193" i="1"/>
  <c r="JV174" i="1"/>
  <c r="ID22" i="1"/>
  <c r="ID41" i="1"/>
  <c r="ID60" i="1"/>
  <c r="ID79" i="1"/>
  <c r="ID83" i="1" s="1"/>
  <c r="ID98" i="1"/>
  <c r="ID117" i="1"/>
  <c r="ID155" i="1"/>
  <c r="ID136" i="1"/>
  <c r="ID138" i="1" s="1"/>
  <c r="ID193" i="1"/>
  <c r="ID174" i="1"/>
  <c r="XR14" i="1"/>
  <c r="XR78" i="1" s="1"/>
  <c r="XR20" i="1"/>
  <c r="XR39" i="1"/>
  <c r="XR58" i="1"/>
  <c r="XR77" i="1"/>
  <c r="XR96" i="1"/>
  <c r="XR115" i="1"/>
  <c r="XR134" i="1"/>
  <c r="XR153" i="1"/>
  <c r="XR172" i="1"/>
  <c r="XR191" i="1"/>
  <c r="ST14" i="1"/>
  <c r="ST154" i="1" s="1"/>
  <c r="ST20" i="1"/>
  <c r="ST39" i="1"/>
  <c r="ST58" i="1"/>
  <c r="ST77" i="1"/>
  <c r="ST96" i="1"/>
  <c r="ST115" i="1"/>
  <c r="ST134" i="1"/>
  <c r="ST153" i="1"/>
  <c r="ST172" i="1"/>
  <c r="ST191" i="1"/>
  <c r="NR149" i="1"/>
  <c r="NR187" i="1"/>
  <c r="NR168" i="1"/>
  <c r="NR111" i="1"/>
  <c r="NR206" i="1"/>
  <c r="NR130" i="1"/>
  <c r="AAF111" i="1"/>
  <c r="AAF130" i="1"/>
  <c r="AAF206" i="1"/>
  <c r="AAF187" i="1"/>
  <c r="AAF168" i="1"/>
  <c r="AAF92" i="1"/>
  <c r="YZ130" i="1"/>
  <c r="YZ206" i="1"/>
  <c r="YZ168" i="1"/>
  <c r="YZ149" i="1"/>
  <c r="YZ187" i="1"/>
  <c r="XT111" i="1"/>
  <c r="XT130" i="1"/>
  <c r="XT206" i="1"/>
  <c r="XT187" i="1"/>
  <c r="XT92" i="1"/>
  <c r="XT149" i="1"/>
  <c r="WN14" i="1"/>
  <c r="WN59" i="1" s="1"/>
  <c r="WN20" i="1"/>
  <c r="WN39" i="1"/>
  <c r="WN58" i="1"/>
  <c r="WN77" i="1"/>
  <c r="WN96" i="1"/>
  <c r="WN134" i="1"/>
  <c r="WN115" i="1"/>
  <c r="WN153" i="1"/>
  <c r="WN191" i="1"/>
  <c r="WN172" i="1"/>
  <c r="VH14" i="1"/>
  <c r="VH154" i="1" s="1"/>
  <c r="VH20" i="1"/>
  <c r="VH39" i="1"/>
  <c r="VH58" i="1"/>
  <c r="VH77" i="1"/>
  <c r="VH96" i="1"/>
  <c r="VH134" i="1"/>
  <c r="VH115" i="1"/>
  <c r="VH153" i="1"/>
  <c r="VH191" i="1"/>
  <c r="VH172" i="1"/>
  <c r="UB14" i="1"/>
  <c r="UB78" i="1" s="1"/>
  <c r="UB20" i="1"/>
  <c r="UB39" i="1"/>
  <c r="UB58" i="1"/>
  <c r="UB77" i="1"/>
  <c r="UB96" i="1"/>
  <c r="UB134" i="1"/>
  <c r="UB115" i="1"/>
  <c r="UB153" i="1"/>
  <c r="UB191" i="1"/>
  <c r="UB172" i="1"/>
  <c r="SV14" i="1"/>
  <c r="SV21" i="1" s="1"/>
  <c r="SV20" i="1"/>
  <c r="SV39" i="1"/>
  <c r="SV58" i="1"/>
  <c r="SV77" i="1"/>
  <c r="SV96" i="1"/>
  <c r="SV115" i="1"/>
  <c r="SV134" i="1"/>
  <c r="SV153" i="1"/>
  <c r="SV191" i="1"/>
  <c r="SV172" i="1"/>
  <c r="RP14" i="1"/>
  <c r="RP59" i="1" s="1"/>
  <c r="RP20" i="1"/>
  <c r="RP39" i="1"/>
  <c r="RP58" i="1"/>
  <c r="RP77" i="1"/>
  <c r="RP96" i="1"/>
  <c r="RP134" i="1"/>
  <c r="RP115" i="1"/>
  <c r="RP153" i="1"/>
  <c r="RP191" i="1"/>
  <c r="RP172" i="1"/>
  <c r="QJ14" i="1"/>
  <c r="QJ40" i="1" s="1"/>
  <c r="QJ20" i="1"/>
  <c r="QJ39" i="1"/>
  <c r="QJ58" i="1"/>
  <c r="QJ77" i="1"/>
  <c r="QJ96" i="1"/>
  <c r="QJ115" i="1"/>
  <c r="QJ134" i="1"/>
  <c r="QJ153" i="1"/>
  <c r="QJ191" i="1"/>
  <c r="QJ172" i="1"/>
  <c r="PD14" i="1"/>
  <c r="PD78" i="1" s="1"/>
  <c r="PD20" i="1"/>
  <c r="PD39" i="1"/>
  <c r="PD58" i="1"/>
  <c r="PD77" i="1"/>
  <c r="PD96" i="1"/>
  <c r="PD134" i="1"/>
  <c r="PD115" i="1"/>
  <c r="PD153" i="1"/>
  <c r="PD191" i="1"/>
  <c r="PD172" i="1"/>
  <c r="NX14" i="1"/>
  <c r="NX21" i="1" s="1"/>
  <c r="NX20" i="1"/>
  <c r="NX39" i="1"/>
  <c r="NX58" i="1"/>
  <c r="NX77" i="1"/>
  <c r="NX96" i="1"/>
  <c r="NX134" i="1"/>
  <c r="NX115" i="1"/>
  <c r="NX153" i="1"/>
  <c r="NX191" i="1"/>
  <c r="NX172" i="1"/>
  <c r="MR14" i="1"/>
  <c r="MR59" i="1" s="1"/>
  <c r="MR20" i="1"/>
  <c r="MR39" i="1"/>
  <c r="MR58" i="1"/>
  <c r="MR77" i="1"/>
  <c r="MR96" i="1"/>
  <c r="MR134" i="1"/>
  <c r="MR115" i="1"/>
  <c r="MR153" i="1"/>
  <c r="MR191" i="1"/>
  <c r="MR172" i="1"/>
  <c r="LL14" i="1"/>
  <c r="LL40" i="1" s="1"/>
  <c r="LL20" i="1"/>
  <c r="LL39" i="1"/>
  <c r="LL58" i="1"/>
  <c r="LL77" i="1"/>
  <c r="LL96" i="1"/>
  <c r="LL115" i="1"/>
  <c r="LL134" i="1"/>
  <c r="LL135" i="1"/>
  <c r="LL153" i="1"/>
  <c r="LL191" i="1"/>
  <c r="LL172" i="1"/>
  <c r="KF14" i="1"/>
  <c r="KF78" i="1" s="1"/>
  <c r="KF20" i="1"/>
  <c r="KF39" i="1"/>
  <c r="KF58" i="1"/>
  <c r="KF77" i="1"/>
  <c r="KF96" i="1"/>
  <c r="KF115" i="1"/>
  <c r="KF134" i="1"/>
  <c r="KF153" i="1"/>
  <c r="KF191" i="1"/>
  <c r="KF172" i="1"/>
  <c r="IZ14" i="1"/>
  <c r="IZ59" i="1" s="1"/>
  <c r="IZ20" i="1"/>
  <c r="IZ39" i="1"/>
  <c r="IZ58" i="1"/>
  <c r="IZ77" i="1"/>
  <c r="IZ96" i="1"/>
  <c r="IZ115" i="1"/>
  <c r="IZ134" i="1"/>
  <c r="IZ153" i="1"/>
  <c r="IZ172" i="1"/>
  <c r="IZ191" i="1"/>
  <c r="HT14" i="1"/>
  <c r="HT59" i="1" s="1"/>
  <c r="HT20" i="1"/>
  <c r="HT39" i="1"/>
  <c r="HT58" i="1"/>
  <c r="HT77" i="1"/>
  <c r="HT96" i="1"/>
  <c r="HT115" i="1"/>
  <c r="HT134" i="1"/>
  <c r="HT153" i="1"/>
  <c r="HT172" i="1"/>
  <c r="HT191" i="1"/>
  <c r="GN14" i="1"/>
  <c r="GN59" i="1" s="1"/>
  <c r="GN20" i="1"/>
  <c r="GN39" i="1"/>
  <c r="GN58" i="1"/>
  <c r="GN77" i="1"/>
  <c r="GN96" i="1"/>
  <c r="GN115" i="1"/>
  <c r="GN134" i="1"/>
  <c r="GN153" i="1"/>
  <c r="GN172" i="1"/>
  <c r="GN191" i="1"/>
  <c r="FH14" i="1"/>
  <c r="FH78" i="1" s="1"/>
  <c r="FH20" i="1"/>
  <c r="FH39" i="1"/>
  <c r="FH58" i="1"/>
  <c r="FH77" i="1"/>
  <c r="FH96" i="1"/>
  <c r="FH115" i="1"/>
  <c r="FH134" i="1"/>
  <c r="FH153" i="1"/>
  <c r="FH172" i="1"/>
  <c r="FH191" i="1"/>
  <c r="YM206" i="1"/>
  <c r="YM130" i="1"/>
  <c r="WA206" i="1"/>
  <c r="WA130" i="1"/>
  <c r="TO206" i="1"/>
  <c r="TO130" i="1"/>
  <c r="LO20" i="1"/>
  <c r="LO39" i="1"/>
  <c r="LO58" i="1"/>
  <c r="LO77" i="1"/>
  <c r="LO115" i="1"/>
  <c r="LO96" i="1"/>
  <c r="LO134" i="1"/>
  <c r="LO153" i="1"/>
  <c r="LO172" i="1"/>
  <c r="LO191" i="1"/>
  <c r="KY13" i="1"/>
  <c r="GQ13" i="1"/>
  <c r="GA157" i="1"/>
  <c r="GA156" i="1"/>
  <c r="GA160" i="1"/>
  <c r="GA159" i="1"/>
  <c r="GA158" i="1"/>
  <c r="GA120" i="1"/>
  <c r="GA122" i="1"/>
  <c r="GA121" i="1"/>
  <c r="GA118" i="1"/>
  <c r="GA119" i="1"/>
  <c r="GA42" i="1"/>
  <c r="GA43" i="1"/>
  <c r="GA45" i="1"/>
  <c r="GA44" i="1"/>
  <c r="GA46" i="1"/>
  <c r="FW22" i="1"/>
  <c r="FW41" i="1"/>
  <c r="FW60" i="1"/>
  <c r="FW79" i="1"/>
  <c r="FW98" i="1"/>
  <c r="FW117" i="1"/>
  <c r="FW136" i="1"/>
  <c r="FW155" i="1"/>
  <c r="FW193" i="1"/>
  <c r="FW174" i="1"/>
  <c r="JI159" i="1"/>
  <c r="JI158" i="1"/>
  <c r="JI157" i="1"/>
  <c r="JI156" i="1"/>
  <c r="JI160" i="1"/>
  <c r="JI118" i="1"/>
  <c r="JI119" i="1"/>
  <c r="JI120" i="1"/>
  <c r="JI121" i="1"/>
  <c r="JI122" i="1"/>
  <c r="JI44" i="1"/>
  <c r="JI43" i="1"/>
  <c r="JI46" i="1"/>
  <c r="JI45" i="1"/>
  <c r="JI42" i="1"/>
  <c r="TN22" i="1"/>
  <c r="TN41" i="1"/>
  <c r="TN60" i="1"/>
  <c r="TN79" i="1"/>
  <c r="TN80" i="1" s="1"/>
  <c r="TN98" i="1"/>
  <c r="TN117" i="1"/>
  <c r="TN121" i="1" s="1"/>
  <c r="TN155" i="1"/>
  <c r="TN136" i="1"/>
  <c r="TN174" i="1"/>
  <c r="TN193" i="1"/>
  <c r="GT22" i="1"/>
  <c r="GT41" i="1"/>
  <c r="GT60" i="1"/>
  <c r="GT79" i="1"/>
  <c r="GT82" i="1" s="1"/>
  <c r="GT98" i="1"/>
  <c r="GT117" i="1"/>
  <c r="GT118" i="1" s="1"/>
  <c r="GT155" i="1"/>
  <c r="GT158" i="1" s="1"/>
  <c r="GT136" i="1"/>
  <c r="GT193" i="1"/>
  <c r="GT174" i="1"/>
  <c r="FB14" i="1"/>
  <c r="FB173" i="1" s="1"/>
  <c r="FB20" i="1"/>
  <c r="FB39" i="1"/>
  <c r="FB58" i="1"/>
  <c r="FB77" i="1"/>
  <c r="FB96" i="1"/>
  <c r="FB115" i="1"/>
  <c r="FB134" i="1"/>
  <c r="FB153" i="1"/>
  <c r="FB172" i="1"/>
  <c r="FB191" i="1"/>
  <c r="VV92" i="1"/>
  <c r="VV111" i="1"/>
  <c r="VV149" i="1"/>
  <c r="VV187" i="1"/>
  <c r="VV168" i="1"/>
  <c r="VV130" i="1"/>
  <c r="VV206" i="1"/>
  <c r="QX92" i="1"/>
  <c r="QX111" i="1"/>
  <c r="QX149" i="1"/>
  <c r="QX187" i="1"/>
  <c r="QX168" i="1"/>
  <c r="QX206" i="1"/>
  <c r="QX130" i="1"/>
  <c r="QD149" i="1"/>
  <c r="QD187" i="1"/>
  <c r="QD168" i="1"/>
  <c r="QD206" i="1"/>
  <c r="QD111" i="1"/>
  <c r="QD130" i="1"/>
  <c r="QP27" i="1"/>
  <c r="QP31" i="1" s="1"/>
  <c r="LJ22" i="1"/>
  <c r="LJ41" i="1"/>
  <c r="LJ60" i="1"/>
  <c r="LJ64" i="1" s="1"/>
  <c r="LJ79" i="1"/>
  <c r="LJ81" i="1" s="1"/>
  <c r="LJ98" i="1"/>
  <c r="LJ117" i="1"/>
  <c r="LJ155" i="1"/>
  <c r="LJ136" i="1"/>
  <c r="LJ137" i="1" s="1"/>
  <c r="LJ174" i="1"/>
  <c r="LJ193" i="1"/>
  <c r="ZT22" i="1"/>
  <c r="ZT41" i="1"/>
  <c r="ZT60" i="1"/>
  <c r="ZT79" i="1"/>
  <c r="ZT81" i="1" s="1"/>
  <c r="ZT98" i="1"/>
  <c r="ZT117" i="1"/>
  <c r="ZT136" i="1"/>
  <c r="ZT155" i="1"/>
  <c r="ZT174" i="1"/>
  <c r="ZT193" i="1"/>
  <c r="ZT197" i="1" s="1"/>
  <c r="RP111" i="1"/>
  <c r="RP130" i="1"/>
  <c r="RP206" i="1"/>
  <c r="RP168" i="1"/>
  <c r="RP92" i="1"/>
  <c r="RP149" i="1"/>
  <c r="RP187" i="1"/>
  <c r="NX111" i="1"/>
  <c r="NX168" i="1"/>
  <c r="NX206" i="1"/>
  <c r="NX187" i="1"/>
  <c r="NX149" i="1"/>
  <c r="ZS22" i="1"/>
  <c r="ZS41" i="1"/>
  <c r="ZS60" i="1"/>
  <c r="ZS79" i="1"/>
  <c r="ZS98" i="1"/>
  <c r="ZS117" i="1"/>
  <c r="ZS136" i="1"/>
  <c r="ZS155" i="1"/>
  <c r="ZS174" i="1"/>
  <c r="ZS193" i="1"/>
  <c r="XW22" i="1"/>
  <c r="XW41" i="1"/>
  <c r="XW60" i="1"/>
  <c r="XW79" i="1"/>
  <c r="XW98" i="1"/>
  <c r="XW117" i="1"/>
  <c r="XW136" i="1"/>
  <c r="XW155" i="1"/>
  <c r="XW174" i="1"/>
  <c r="XW193" i="1"/>
  <c r="UU22" i="1"/>
  <c r="UU41" i="1"/>
  <c r="UU60" i="1"/>
  <c r="UU79" i="1"/>
  <c r="UU98" i="1"/>
  <c r="UU117" i="1"/>
  <c r="UU155" i="1"/>
  <c r="UU136" i="1"/>
  <c r="UU174" i="1"/>
  <c r="UU193" i="1"/>
  <c r="SY22" i="1"/>
  <c r="SY41" i="1"/>
  <c r="SY60" i="1"/>
  <c r="SY79" i="1"/>
  <c r="SY98" i="1"/>
  <c r="SY117" i="1"/>
  <c r="SY155" i="1"/>
  <c r="SY136" i="1"/>
  <c r="SY174" i="1"/>
  <c r="SY193" i="1"/>
  <c r="SI22" i="1"/>
  <c r="SI41" i="1"/>
  <c r="SI60" i="1"/>
  <c r="SI79" i="1"/>
  <c r="SI98" i="1"/>
  <c r="SI117" i="1"/>
  <c r="SI155" i="1"/>
  <c r="SI136" i="1"/>
  <c r="SI174" i="1"/>
  <c r="SI193" i="1"/>
  <c r="RS22" i="1"/>
  <c r="RS41" i="1"/>
  <c r="RS60" i="1"/>
  <c r="RS79" i="1"/>
  <c r="RS98" i="1"/>
  <c r="RS117" i="1"/>
  <c r="RS155" i="1"/>
  <c r="RS136" i="1"/>
  <c r="RS174" i="1"/>
  <c r="RS193" i="1"/>
  <c r="OI20" i="1"/>
  <c r="OI39" i="1"/>
  <c r="OI58" i="1"/>
  <c r="OI77" i="1"/>
  <c r="OI96" i="1"/>
  <c r="OI115" i="1"/>
  <c r="OI134" i="1"/>
  <c r="OI153" i="1"/>
  <c r="OI172" i="1"/>
  <c r="OI191" i="1"/>
  <c r="MM20" i="1"/>
  <c r="MM39" i="1"/>
  <c r="MM58" i="1"/>
  <c r="MM77" i="1"/>
  <c r="MM96" i="1"/>
  <c r="MM115" i="1"/>
  <c r="MM134" i="1"/>
  <c r="MM153" i="1"/>
  <c r="MM172" i="1"/>
  <c r="MM191" i="1"/>
  <c r="ZT154" i="1"/>
  <c r="ZT40" i="1"/>
  <c r="WF111" i="1"/>
  <c r="WF206" i="1"/>
  <c r="WF149" i="1"/>
  <c r="WF168" i="1"/>
  <c r="WF187" i="1"/>
  <c r="TT111" i="1"/>
  <c r="TT130" i="1"/>
  <c r="TT206" i="1"/>
  <c r="TT187" i="1"/>
  <c r="TT149" i="1"/>
  <c r="TT168" i="1"/>
  <c r="TT92" i="1"/>
  <c r="SN111" i="1"/>
  <c r="SN130" i="1"/>
  <c r="SN206" i="1"/>
  <c r="SN187" i="1"/>
  <c r="SN149" i="1"/>
  <c r="ZC20" i="1"/>
  <c r="ZC21" i="1"/>
  <c r="ZC39" i="1"/>
  <c r="ZC40" i="1"/>
  <c r="ZC59" i="1"/>
  <c r="ZC58" i="1"/>
  <c r="ZC78" i="1"/>
  <c r="ZC77" i="1"/>
  <c r="ZC97" i="1"/>
  <c r="ZC96" i="1"/>
  <c r="ZC116" i="1"/>
  <c r="ZC115" i="1"/>
  <c r="ZC135" i="1"/>
  <c r="ZC134" i="1"/>
  <c r="ZC153" i="1"/>
  <c r="ZC154" i="1"/>
  <c r="ZC172" i="1"/>
  <c r="ZC173" i="1"/>
  <c r="ZC192" i="1"/>
  <c r="ZC191" i="1"/>
  <c r="YM21" i="1"/>
  <c r="YM20" i="1"/>
  <c r="YM39" i="1"/>
  <c r="YM59" i="1"/>
  <c r="YM58" i="1"/>
  <c r="YM40" i="1"/>
  <c r="YM78" i="1"/>
  <c r="YM77" i="1"/>
  <c r="YM97" i="1"/>
  <c r="YM96" i="1"/>
  <c r="YM116" i="1"/>
  <c r="YM115" i="1"/>
  <c r="YM135" i="1"/>
  <c r="YM134" i="1"/>
  <c r="YM153" i="1"/>
  <c r="YM154" i="1"/>
  <c r="YM172" i="1"/>
  <c r="YM173" i="1"/>
  <c r="YM192" i="1"/>
  <c r="YM191" i="1"/>
  <c r="XG20" i="1"/>
  <c r="XG21" i="1"/>
  <c r="XG39" i="1"/>
  <c r="XG40" i="1"/>
  <c r="XG59" i="1"/>
  <c r="XG58" i="1"/>
  <c r="XG78" i="1"/>
  <c r="XG77" i="1"/>
  <c r="XG97" i="1"/>
  <c r="XG96" i="1"/>
  <c r="XG116" i="1"/>
  <c r="XG135" i="1"/>
  <c r="XG115" i="1"/>
  <c r="XG134" i="1"/>
  <c r="XG153" i="1"/>
  <c r="XG154" i="1"/>
  <c r="XG172" i="1"/>
  <c r="XG173" i="1"/>
  <c r="XG192" i="1"/>
  <c r="XG191" i="1"/>
  <c r="SI21" i="1"/>
  <c r="SI20" i="1"/>
  <c r="SI39" i="1"/>
  <c r="SI40" i="1"/>
  <c r="SI59" i="1"/>
  <c r="SI58" i="1"/>
  <c r="SI78" i="1"/>
  <c r="SI77" i="1"/>
  <c r="SI97" i="1"/>
  <c r="SI96" i="1"/>
  <c r="SI116" i="1"/>
  <c r="SI115" i="1"/>
  <c r="SI135" i="1"/>
  <c r="SI134" i="1"/>
  <c r="SI153" i="1"/>
  <c r="SI154" i="1"/>
  <c r="SI172" i="1"/>
  <c r="SI173" i="1"/>
  <c r="SI192" i="1"/>
  <c r="SI191" i="1"/>
  <c r="PG22" i="1"/>
  <c r="PG41" i="1"/>
  <c r="PG60" i="1"/>
  <c r="PG79" i="1"/>
  <c r="PG98" i="1"/>
  <c r="PG117" i="1"/>
  <c r="PG155" i="1"/>
  <c r="PG136" i="1"/>
  <c r="PG174" i="1"/>
  <c r="PG193" i="1"/>
  <c r="OA22" i="1"/>
  <c r="OA41" i="1"/>
  <c r="OA60" i="1"/>
  <c r="OA79" i="1"/>
  <c r="OA98" i="1"/>
  <c r="OA117" i="1"/>
  <c r="OA155" i="1"/>
  <c r="OA136" i="1"/>
  <c r="OA174" i="1"/>
  <c r="OA193" i="1"/>
  <c r="NK22" i="1"/>
  <c r="NK41" i="1"/>
  <c r="NK60" i="1"/>
  <c r="NK79" i="1"/>
  <c r="NK98" i="1"/>
  <c r="NK117" i="1"/>
  <c r="NK155" i="1"/>
  <c r="NK136" i="1"/>
  <c r="NK174" i="1"/>
  <c r="NK193" i="1"/>
  <c r="MU22" i="1"/>
  <c r="MU41" i="1"/>
  <c r="MU60" i="1"/>
  <c r="MU79" i="1"/>
  <c r="MU98" i="1"/>
  <c r="MU117" i="1"/>
  <c r="MU155" i="1"/>
  <c r="MU136" i="1"/>
  <c r="MU174" i="1"/>
  <c r="MU193" i="1"/>
  <c r="LW21" i="1"/>
  <c r="LW20" i="1"/>
  <c r="LW39" i="1"/>
  <c r="LW40" i="1"/>
  <c r="LW59" i="1"/>
  <c r="LW58" i="1"/>
  <c r="LW78" i="1"/>
  <c r="LW77" i="1"/>
  <c r="LW97" i="1"/>
  <c r="LW115" i="1"/>
  <c r="LW96" i="1"/>
  <c r="LW116" i="1"/>
  <c r="LW135" i="1"/>
  <c r="LW134" i="1"/>
  <c r="LW153" i="1"/>
  <c r="LW154" i="1"/>
  <c r="LW172" i="1"/>
  <c r="LW173" i="1"/>
  <c r="LW192" i="1"/>
  <c r="LW191" i="1"/>
  <c r="KQ21" i="1"/>
  <c r="KQ20" i="1"/>
  <c r="KQ39" i="1"/>
  <c r="KQ40" i="1"/>
  <c r="KQ59" i="1"/>
  <c r="KQ58" i="1"/>
  <c r="KQ78" i="1"/>
  <c r="KQ77" i="1"/>
  <c r="KQ97" i="1"/>
  <c r="KQ115" i="1"/>
  <c r="KQ96" i="1"/>
  <c r="KQ116" i="1"/>
  <c r="KQ135" i="1"/>
  <c r="KQ134" i="1"/>
  <c r="KQ153" i="1"/>
  <c r="KQ154" i="1"/>
  <c r="KQ172" i="1"/>
  <c r="KQ173" i="1"/>
  <c r="KQ192" i="1"/>
  <c r="KQ191" i="1"/>
  <c r="KA21" i="1"/>
  <c r="KA20" i="1"/>
  <c r="KA39" i="1"/>
  <c r="KA40" i="1"/>
  <c r="KA59" i="1"/>
  <c r="KA58" i="1"/>
  <c r="KA78" i="1"/>
  <c r="KA77" i="1"/>
  <c r="KA97" i="1"/>
  <c r="KA115" i="1"/>
  <c r="KA96" i="1"/>
  <c r="KA116" i="1"/>
  <c r="KA135" i="1"/>
  <c r="KA134" i="1"/>
  <c r="KA153" i="1"/>
  <c r="KA154" i="1"/>
  <c r="KA172" i="1"/>
  <c r="KA173" i="1"/>
  <c r="KA192" i="1"/>
  <c r="KA191" i="1"/>
  <c r="JK21" i="1"/>
  <c r="JK20" i="1"/>
  <c r="JK39" i="1"/>
  <c r="JK40" i="1"/>
  <c r="JK59" i="1"/>
  <c r="JK58" i="1"/>
  <c r="JK78" i="1"/>
  <c r="JK77" i="1"/>
  <c r="JK97" i="1"/>
  <c r="JK115" i="1"/>
  <c r="JK96" i="1"/>
  <c r="JK116" i="1"/>
  <c r="JK135" i="1"/>
  <c r="JK134" i="1"/>
  <c r="JK153" i="1"/>
  <c r="JK154" i="1"/>
  <c r="JK172" i="1"/>
  <c r="JK192" i="1"/>
  <c r="JK173" i="1"/>
  <c r="JK191" i="1"/>
  <c r="IU21" i="1"/>
  <c r="IU20" i="1"/>
  <c r="IU39" i="1"/>
  <c r="IU40" i="1"/>
  <c r="IU59" i="1"/>
  <c r="IU58" i="1"/>
  <c r="IU78" i="1"/>
  <c r="IU77" i="1"/>
  <c r="IU97" i="1"/>
  <c r="IU115" i="1"/>
  <c r="IU96" i="1"/>
  <c r="IU116" i="1"/>
  <c r="IU135" i="1"/>
  <c r="IU134" i="1"/>
  <c r="IU153" i="1"/>
  <c r="IU154" i="1"/>
  <c r="IU172" i="1"/>
  <c r="IU192" i="1"/>
  <c r="IU173" i="1"/>
  <c r="IU191" i="1"/>
  <c r="IE21" i="1"/>
  <c r="IE20" i="1"/>
  <c r="IE39" i="1"/>
  <c r="IE40" i="1"/>
  <c r="IE59" i="1"/>
  <c r="IE58" i="1"/>
  <c r="IE78" i="1"/>
  <c r="IE77" i="1"/>
  <c r="IE97" i="1"/>
  <c r="IE115" i="1"/>
  <c r="IE96" i="1"/>
  <c r="IE116" i="1"/>
  <c r="IE135" i="1"/>
  <c r="IE134" i="1"/>
  <c r="IE153" i="1"/>
  <c r="IE154" i="1"/>
  <c r="IE172" i="1"/>
  <c r="IE192" i="1"/>
  <c r="IE173" i="1"/>
  <c r="IE191" i="1"/>
  <c r="HO21" i="1"/>
  <c r="HO20" i="1"/>
  <c r="HO39" i="1"/>
  <c r="HO40" i="1"/>
  <c r="HO59" i="1"/>
  <c r="HO58" i="1"/>
  <c r="HO78" i="1"/>
  <c r="HO77" i="1"/>
  <c r="HO97" i="1"/>
  <c r="HO115" i="1"/>
  <c r="HO96" i="1"/>
  <c r="HO116" i="1"/>
  <c r="HO135" i="1"/>
  <c r="HO134" i="1"/>
  <c r="HO153" i="1"/>
  <c r="HO154" i="1"/>
  <c r="HO172" i="1"/>
  <c r="HO192" i="1"/>
  <c r="HO173" i="1"/>
  <c r="HO191" i="1"/>
  <c r="GY21" i="1"/>
  <c r="GY20" i="1"/>
  <c r="GY39" i="1"/>
  <c r="GY40" i="1"/>
  <c r="GY59" i="1"/>
  <c r="GY58" i="1"/>
  <c r="GY78" i="1"/>
  <c r="GY77" i="1"/>
  <c r="GY97" i="1"/>
  <c r="GY115" i="1"/>
  <c r="GY96" i="1"/>
  <c r="GY116" i="1"/>
  <c r="GY135" i="1"/>
  <c r="GY134" i="1"/>
  <c r="GY153" i="1"/>
  <c r="GY154" i="1"/>
  <c r="GY172" i="1"/>
  <c r="GY192" i="1"/>
  <c r="GY173" i="1"/>
  <c r="GY191" i="1"/>
  <c r="GI22" i="1"/>
  <c r="GI41" i="1"/>
  <c r="GI60" i="1"/>
  <c r="GI79" i="1"/>
  <c r="GI98" i="1"/>
  <c r="GI117" i="1"/>
  <c r="GI155" i="1"/>
  <c r="GI136" i="1"/>
  <c r="GI193" i="1"/>
  <c r="GI174" i="1"/>
  <c r="QP101" i="1"/>
  <c r="QP100" i="1"/>
  <c r="QP102" i="1"/>
  <c r="QP99" i="1"/>
  <c r="QP103" i="1"/>
  <c r="QP63" i="1"/>
  <c r="QP62" i="1"/>
  <c r="QP61" i="1"/>
  <c r="QP64" i="1"/>
  <c r="QP65" i="1"/>
  <c r="HR173" i="1"/>
  <c r="HR40" i="1"/>
  <c r="FF173" i="1"/>
  <c r="FF40" i="1"/>
  <c r="LN192" i="1"/>
  <c r="LN173" i="1"/>
  <c r="LN40" i="1"/>
  <c r="JB22" i="1"/>
  <c r="JB23" i="1" s="1"/>
  <c r="JB41" i="1"/>
  <c r="JB60" i="1"/>
  <c r="JB61" i="1" s="1"/>
  <c r="JB79" i="1"/>
  <c r="JB83" i="1" s="1"/>
  <c r="JB98" i="1"/>
  <c r="JB102" i="1" s="1"/>
  <c r="JB117" i="1"/>
  <c r="JB136" i="1"/>
  <c r="JB137" i="1" s="1"/>
  <c r="JB155" i="1"/>
  <c r="JB193" i="1"/>
  <c r="JB174" i="1"/>
  <c r="IP192" i="1"/>
  <c r="IP173" i="1"/>
  <c r="IP40" i="1"/>
  <c r="GD22" i="1"/>
  <c r="GD25" i="1" s="1"/>
  <c r="GD41" i="1"/>
  <c r="GD60" i="1"/>
  <c r="GD62" i="1" s="1"/>
  <c r="GD79" i="1"/>
  <c r="GD84" i="1" s="1"/>
  <c r="GD98" i="1"/>
  <c r="GD99" i="1" s="1"/>
  <c r="GD117" i="1"/>
  <c r="GD119" i="1" s="1"/>
  <c r="GD155" i="1"/>
  <c r="GD160" i="1" s="1"/>
  <c r="GD136" i="1"/>
  <c r="GD193" i="1"/>
  <c r="GD174" i="1"/>
  <c r="GX192" i="1"/>
  <c r="GX154" i="1"/>
  <c r="GX116" i="1"/>
  <c r="GX40" i="1"/>
  <c r="ZN22" i="1"/>
  <c r="ZN23" i="1" s="1"/>
  <c r="ZN41" i="1"/>
  <c r="ZN60" i="1"/>
  <c r="ZN61" i="1" s="1"/>
  <c r="ZN79" i="1"/>
  <c r="ZN81" i="1" s="1"/>
  <c r="ZN98" i="1"/>
  <c r="ZN99" i="1" s="1"/>
  <c r="ZN117" i="1"/>
  <c r="ZN119" i="1" s="1"/>
  <c r="ZN155" i="1"/>
  <c r="ZN136" i="1"/>
  <c r="ZN193" i="1"/>
  <c r="ZN174" i="1"/>
  <c r="ZN179" i="1" s="1"/>
  <c r="YH173" i="1"/>
  <c r="YH116" i="1"/>
  <c r="YH97" i="1"/>
  <c r="YH59" i="1"/>
  <c r="UP22" i="1"/>
  <c r="UP27" i="1" s="1"/>
  <c r="UP41" i="1"/>
  <c r="UP60" i="1"/>
  <c r="UP62" i="1" s="1"/>
  <c r="UP79" i="1"/>
  <c r="UP80" i="1" s="1"/>
  <c r="UP98" i="1"/>
  <c r="UP117" i="1"/>
  <c r="UP120" i="1" s="1"/>
  <c r="UP155" i="1"/>
  <c r="UP136" i="1"/>
  <c r="UP174" i="1"/>
  <c r="UP175" i="1" s="1"/>
  <c r="UP193" i="1"/>
  <c r="QX135" i="1"/>
  <c r="QX40" i="1"/>
  <c r="NV22" i="1"/>
  <c r="NV26" i="1" s="1"/>
  <c r="NV41" i="1"/>
  <c r="NV60" i="1"/>
  <c r="NV62" i="1" s="1"/>
  <c r="NV79" i="1"/>
  <c r="NV82" i="1" s="1"/>
  <c r="NV98" i="1"/>
  <c r="NV99" i="1" s="1"/>
  <c r="NV117" i="1"/>
  <c r="NV121" i="1" s="1"/>
  <c r="NV155" i="1"/>
  <c r="NV136" i="1"/>
  <c r="NV174" i="1"/>
  <c r="NV175" i="1" s="1"/>
  <c r="NV193" i="1"/>
  <c r="ZL130" i="1"/>
  <c r="ZL206" i="1"/>
  <c r="ZL149" i="1"/>
  <c r="ZL187" i="1"/>
  <c r="ZL92" i="1"/>
  <c r="YF111" i="1"/>
  <c r="YF187" i="1"/>
  <c r="YF92" i="1"/>
  <c r="YF149" i="1"/>
  <c r="YF168" i="1"/>
  <c r="WZ111" i="1"/>
  <c r="WZ130" i="1"/>
  <c r="WZ206" i="1"/>
  <c r="WZ149" i="1"/>
  <c r="WZ187" i="1"/>
  <c r="WZ92" i="1"/>
  <c r="WB14" i="1"/>
  <c r="WB21" i="1" s="1"/>
  <c r="WB20" i="1"/>
  <c r="WB39" i="1"/>
  <c r="WB58" i="1"/>
  <c r="WB77" i="1"/>
  <c r="WB96" i="1"/>
  <c r="WB134" i="1"/>
  <c r="WB115" i="1"/>
  <c r="WB153" i="1"/>
  <c r="WB191" i="1"/>
  <c r="WB172" i="1"/>
  <c r="UV14" i="1"/>
  <c r="UV78" i="1" s="1"/>
  <c r="UV20" i="1"/>
  <c r="UV39" i="1"/>
  <c r="UV58" i="1"/>
  <c r="UV77" i="1"/>
  <c r="UV96" i="1"/>
  <c r="UV115" i="1"/>
  <c r="UV134" i="1"/>
  <c r="UV153" i="1"/>
  <c r="UV191" i="1"/>
  <c r="UV172" i="1"/>
  <c r="TP14" i="1"/>
  <c r="TP21" i="1" s="1"/>
  <c r="TP20" i="1"/>
  <c r="TP39" i="1"/>
  <c r="TP58" i="1"/>
  <c r="TP77" i="1"/>
  <c r="TP96" i="1"/>
  <c r="TP134" i="1"/>
  <c r="TP115" i="1"/>
  <c r="TP153" i="1"/>
  <c r="TP191" i="1"/>
  <c r="TP172" i="1"/>
  <c r="SJ14" i="1"/>
  <c r="SJ59" i="1" s="1"/>
  <c r="SJ20" i="1"/>
  <c r="SJ39" i="1"/>
  <c r="SJ77" i="1"/>
  <c r="SJ58" i="1"/>
  <c r="SJ96" i="1"/>
  <c r="SJ134" i="1"/>
  <c r="SJ115" i="1"/>
  <c r="SJ153" i="1"/>
  <c r="SJ191" i="1"/>
  <c r="SJ172" i="1"/>
  <c r="RD14" i="1"/>
  <c r="RD59" i="1" s="1"/>
  <c r="RD20" i="1"/>
  <c r="RD39" i="1"/>
  <c r="RD58" i="1"/>
  <c r="RD77" i="1"/>
  <c r="RD96" i="1"/>
  <c r="RD134" i="1"/>
  <c r="RD115" i="1"/>
  <c r="RD153" i="1"/>
  <c r="RD191" i="1"/>
  <c r="RD172" i="1"/>
  <c r="PX111" i="1"/>
  <c r="PX130" i="1"/>
  <c r="PX206" i="1"/>
  <c r="PX187" i="1"/>
  <c r="PX149" i="1"/>
  <c r="PX92" i="1"/>
  <c r="PX168" i="1"/>
  <c r="OR111" i="1"/>
  <c r="OR130" i="1"/>
  <c r="OR206" i="1"/>
  <c r="OR149" i="1"/>
  <c r="OR92" i="1"/>
  <c r="OR187" i="1"/>
  <c r="NL111" i="1"/>
  <c r="NL130" i="1"/>
  <c r="NL168" i="1"/>
  <c r="NL206" i="1"/>
  <c r="NL187" i="1"/>
  <c r="NL149" i="1"/>
  <c r="NL92" i="1"/>
  <c r="MF111" i="1"/>
  <c r="MF130" i="1"/>
  <c r="MF168" i="1"/>
  <c r="MF206" i="1"/>
  <c r="MF149" i="1"/>
  <c r="MF92" i="1"/>
  <c r="MF187" i="1"/>
  <c r="KZ111" i="1"/>
  <c r="KZ130" i="1"/>
  <c r="KZ168" i="1"/>
  <c r="KZ206" i="1"/>
  <c r="KZ187" i="1"/>
  <c r="KZ92" i="1"/>
  <c r="JT111" i="1"/>
  <c r="JT206" i="1"/>
  <c r="JT149" i="1"/>
  <c r="JT92" i="1"/>
  <c r="JT187" i="1"/>
  <c r="IN111" i="1"/>
  <c r="IN130" i="1"/>
  <c r="IN206" i="1"/>
  <c r="IN187" i="1"/>
  <c r="IN149" i="1"/>
  <c r="IN92" i="1"/>
  <c r="HH111" i="1"/>
  <c r="HH130" i="1"/>
  <c r="HH168" i="1"/>
  <c r="HH206" i="1"/>
  <c r="HH149" i="1"/>
  <c r="HH92" i="1"/>
  <c r="HH187" i="1"/>
  <c r="GB130" i="1"/>
  <c r="GB168" i="1"/>
  <c r="GB206" i="1"/>
  <c r="GB187" i="1"/>
  <c r="GB149" i="1"/>
  <c r="GB92" i="1"/>
  <c r="PC22" i="1"/>
  <c r="PC41" i="1"/>
  <c r="PC60" i="1"/>
  <c r="PC79" i="1"/>
  <c r="PC98" i="1"/>
  <c r="PC117" i="1"/>
  <c r="PC136" i="1"/>
  <c r="PC155" i="1"/>
  <c r="PC174" i="1"/>
  <c r="PC193" i="1"/>
  <c r="KM22" i="1"/>
  <c r="KM41" i="1"/>
  <c r="KM60" i="1"/>
  <c r="KM79" i="1"/>
  <c r="KM98" i="1"/>
  <c r="KM117" i="1"/>
  <c r="KM136" i="1"/>
  <c r="KM155" i="1"/>
  <c r="KM174" i="1"/>
  <c r="KM193" i="1"/>
  <c r="JW22" i="1"/>
  <c r="JW41" i="1"/>
  <c r="JW60" i="1"/>
  <c r="JW79" i="1"/>
  <c r="JW98" i="1"/>
  <c r="JW117" i="1"/>
  <c r="JW155" i="1"/>
  <c r="JW136" i="1"/>
  <c r="JW193" i="1"/>
  <c r="JW174" i="1"/>
  <c r="IQ20" i="1"/>
  <c r="IQ39" i="1"/>
  <c r="IQ58" i="1"/>
  <c r="IQ77" i="1"/>
  <c r="IQ115" i="1"/>
  <c r="IQ96" i="1"/>
  <c r="IQ134" i="1"/>
  <c r="IQ153" i="1"/>
  <c r="IQ172" i="1"/>
  <c r="IQ191" i="1"/>
  <c r="IA20" i="1"/>
  <c r="IA39" i="1"/>
  <c r="IA58" i="1"/>
  <c r="IA77" i="1"/>
  <c r="IA115" i="1"/>
  <c r="IA96" i="1"/>
  <c r="IA134" i="1"/>
  <c r="IA153" i="1"/>
  <c r="IA172" i="1"/>
  <c r="IA191" i="1"/>
  <c r="HK20" i="1"/>
  <c r="HK39" i="1"/>
  <c r="HK58" i="1"/>
  <c r="HK77" i="1"/>
  <c r="HK115" i="1"/>
  <c r="HK96" i="1"/>
  <c r="HK134" i="1"/>
  <c r="HK153" i="1"/>
  <c r="HK172" i="1"/>
  <c r="HK191" i="1"/>
  <c r="FC21" i="1"/>
  <c r="FC20" i="1"/>
  <c r="FC39" i="1"/>
  <c r="FC40" i="1"/>
  <c r="FC59" i="1"/>
  <c r="FC58" i="1"/>
  <c r="FC78" i="1"/>
  <c r="FC77" i="1"/>
  <c r="FC97" i="1"/>
  <c r="FC115" i="1"/>
  <c r="FC96" i="1"/>
  <c r="FC116" i="1"/>
  <c r="FC135" i="1"/>
  <c r="FC134" i="1"/>
  <c r="FC153" i="1"/>
  <c r="FC154" i="1"/>
  <c r="FC172" i="1"/>
  <c r="FC192" i="1"/>
  <c r="FC173" i="1"/>
  <c r="FC191" i="1"/>
  <c r="WS33" i="1"/>
  <c r="WS31" i="1"/>
  <c r="WS32" i="1"/>
  <c r="MP22" i="1"/>
  <c r="MP25" i="1" s="1"/>
  <c r="MP41" i="1"/>
  <c r="MP60" i="1"/>
  <c r="MP61" i="1" s="1"/>
  <c r="MP79" i="1"/>
  <c r="MP83" i="1" s="1"/>
  <c r="MP98" i="1"/>
  <c r="MP117" i="1"/>
  <c r="MP155" i="1"/>
  <c r="MP136" i="1"/>
  <c r="MP138" i="1" s="1"/>
  <c r="MP174" i="1"/>
  <c r="MP193" i="1"/>
  <c r="NJ22" i="1"/>
  <c r="NJ26" i="1" s="1"/>
  <c r="NJ41" i="1"/>
  <c r="NJ60" i="1"/>
  <c r="NJ79" i="1"/>
  <c r="NJ82" i="1" s="1"/>
  <c r="NJ98" i="1"/>
  <c r="NJ117" i="1"/>
  <c r="NJ118" i="1" s="1"/>
  <c r="NJ155" i="1"/>
  <c r="NJ136" i="1"/>
  <c r="NJ174" i="1"/>
  <c r="NJ193" i="1"/>
  <c r="FZ156" i="1"/>
  <c r="FZ157" i="1"/>
  <c r="FZ45" i="1"/>
  <c r="MX22" i="1"/>
  <c r="MX25" i="1" s="1"/>
  <c r="MX41" i="1"/>
  <c r="MX60" i="1"/>
  <c r="MX62" i="1" s="1"/>
  <c r="MX79" i="1"/>
  <c r="MX83" i="1" s="1"/>
  <c r="MX98" i="1"/>
  <c r="MX117" i="1"/>
  <c r="MX121" i="1" s="1"/>
  <c r="MX136" i="1"/>
  <c r="MX155" i="1"/>
  <c r="MX174" i="1"/>
  <c r="MX175" i="1" s="1"/>
  <c r="MX193" i="1"/>
  <c r="LF14" i="1"/>
  <c r="LF20" i="1"/>
  <c r="LF39" i="1"/>
  <c r="LF58" i="1"/>
  <c r="LF77" i="1"/>
  <c r="LF96" i="1"/>
  <c r="LF115" i="1"/>
  <c r="LF134" i="1"/>
  <c r="LF153" i="1"/>
  <c r="LF191" i="1"/>
  <c r="LF172" i="1"/>
  <c r="XR92" i="1"/>
  <c r="XR111" i="1"/>
  <c r="XR149" i="1"/>
  <c r="XR187" i="1"/>
  <c r="XR168" i="1"/>
  <c r="XR130" i="1"/>
  <c r="XR206" i="1"/>
  <c r="ST111" i="1"/>
  <c r="ST149" i="1"/>
  <c r="ST187" i="1"/>
  <c r="ST168" i="1"/>
  <c r="ST130" i="1"/>
  <c r="ST206" i="1"/>
  <c r="GL92" i="1"/>
  <c r="GL149" i="1"/>
  <c r="GL187" i="1"/>
  <c r="GL168" i="1"/>
  <c r="GL206" i="1"/>
  <c r="ZX45" i="1"/>
  <c r="ZP22" i="1"/>
  <c r="ZP41" i="1"/>
  <c r="ZP60" i="1"/>
  <c r="ZP61" i="1" s="1"/>
  <c r="ZP79" i="1"/>
  <c r="ZP80" i="1" s="1"/>
  <c r="ZP98" i="1"/>
  <c r="ZP117" i="1"/>
  <c r="ZP122" i="1" s="1"/>
  <c r="ZP136" i="1"/>
  <c r="ZP155" i="1"/>
  <c r="ZP174" i="1"/>
  <c r="ZP193" i="1"/>
  <c r="YR44" i="1"/>
  <c r="YJ22" i="1"/>
  <c r="YJ60" i="1"/>
  <c r="YJ65" i="1" s="1"/>
  <c r="YJ41" i="1"/>
  <c r="YJ79" i="1"/>
  <c r="YJ80" i="1" s="1"/>
  <c r="YJ98" i="1"/>
  <c r="YJ117" i="1"/>
  <c r="YJ136" i="1"/>
  <c r="YJ155" i="1"/>
  <c r="YJ174" i="1"/>
  <c r="YJ193" i="1"/>
  <c r="YJ197" i="1" s="1"/>
  <c r="XL42" i="1"/>
  <c r="XD41" i="1"/>
  <c r="XD60" i="1"/>
  <c r="XD63" i="1" s="1"/>
  <c r="XD22" i="1"/>
  <c r="XD79" i="1"/>
  <c r="XD98" i="1"/>
  <c r="XD117" i="1"/>
  <c r="XD136" i="1"/>
  <c r="XD155" i="1"/>
  <c r="XD174" i="1"/>
  <c r="XD193" i="1"/>
  <c r="WR111" i="1"/>
  <c r="WR130" i="1"/>
  <c r="WR206" i="1"/>
  <c r="WR168" i="1"/>
  <c r="WR187" i="1"/>
  <c r="WR149" i="1"/>
  <c r="VL111" i="1"/>
  <c r="VL130" i="1"/>
  <c r="VL206" i="1"/>
  <c r="VL149" i="1"/>
  <c r="VL92" i="1"/>
  <c r="VL168" i="1"/>
  <c r="VL187" i="1"/>
  <c r="UF111" i="1"/>
  <c r="UF206" i="1"/>
  <c r="UF168" i="1"/>
  <c r="UF187" i="1"/>
  <c r="UF149" i="1"/>
  <c r="UF92" i="1"/>
  <c r="SZ111" i="1"/>
  <c r="SZ206" i="1"/>
  <c r="SZ149" i="1"/>
  <c r="SZ92" i="1"/>
  <c r="SZ168" i="1"/>
  <c r="SZ187" i="1"/>
  <c r="RT111" i="1"/>
  <c r="RT130" i="1"/>
  <c r="RT206" i="1"/>
  <c r="RT187" i="1"/>
  <c r="RT149" i="1"/>
  <c r="RT92" i="1"/>
  <c r="QN111" i="1"/>
  <c r="QN130" i="1"/>
  <c r="QN206" i="1"/>
  <c r="QN149" i="1"/>
  <c r="QN92" i="1"/>
  <c r="QN168" i="1"/>
  <c r="QN187" i="1"/>
  <c r="PH22" i="1"/>
  <c r="PH41" i="1"/>
  <c r="PH60" i="1"/>
  <c r="PH65" i="1" s="1"/>
  <c r="PH79" i="1"/>
  <c r="PH98" i="1"/>
  <c r="PH100" i="1" s="1"/>
  <c r="PH117" i="1"/>
  <c r="PH118" i="1" s="1"/>
  <c r="PH136" i="1"/>
  <c r="PH155" i="1"/>
  <c r="PH174" i="1"/>
  <c r="PH175" i="1" s="1"/>
  <c r="PH193" i="1"/>
  <c r="PH198" i="1" s="1"/>
  <c r="OB22" i="1"/>
  <c r="OB41" i="1"/>
  <c r="OB60" i="1"/>
  <c r="OB64" i="1" s="1"/>
  <c r="OB79" i="1"/>
  <c r="OB82" i="1" s="1"/>
  <c r="OB98" i="1"/>
  <c r="OB102" i="1" s="1"/>
  <c r="OB117" i="1"/>
  <c r="OB136" i="1"/>
  <c r="OB155" i="1"/>
  <c r="OB174" i="1"/>
  <c r="OB177" i="1" s="1"/>
  <c r="OB193" i="1"/>
  <c r="OB195" i="1" s="1"/>
  <c r="MV195" i="1"/>
  <c r="MV194" i="1"/>
  <c r="MV198" i="1"/>
  <c r="MV197" i="1"/>
  <c r="MV196" i="1"/>
  <c r="MV83" i="1"/>
  <c r="MV80" i="1"/>
  <c r="MV81" i="1"/>
  <c r="MV82" i="1"/>
  <c r="MV84" i="1"/>
  <c r="MN111" i="1"/>
  <c r="MN130" i="1"/>
  <c r="MN168" i="1"/>
  <c r="MN206" i="1"/>
  <c r="MN149" i="1"/>
  <c r="MN187" i="1"/>
  <c r="MN92" i="1"/>
  <c r="LP154" i="1"/>
  <c r="LP40" i="1"/>
  <c r="LH111" i="1"/>
  <c r="LH130" i="1"/>
  <c r="LH168" i="1"/>
  <c r="LH206" i="1"/>
  <c r="LH187" i="1"/>
  <c r="LH92" i="1"/>
  <c r="LH149" i="1"/>
  <c r="KJ154" i="1"/>
  <c r="KJ40" i="1"/>
  <c r="KB111" i="1"/>
  <c r="KB206" i="1"/>
  <c r="KB149" i="1"/>
  <c r="KB187" i="1"/>
  <c r="JD154" i="1"/>
  <c r="JD40" i="1"/>
  <c r="IV168" i="1"/>
  <c r="IV206" i="1"/>
  <c r="IV187" i="1"/>
  <c r="IV92" i="1"/>
  <c r="IV149" i="1"/>
  <c r="HX154" i="1"/>
  <c r="HX40" i="1"/>
  <c r="HP130" i="1"/>
  <c r="HP168" i="1"/>
  <c r="HP206" i="1"/>
  <c r="HP149" i="1"/>
  <c r="HP187" i="1"/>
  <c r="GR154" i="1"/>
  <c r="GR40" i="1"/>
  <c r="GJ111" i="1"/>
  <c r="GJ168" i="1"/>
  <c r="GJ206" i="1"/>
  <c r="GJ187" i="1"/>
  <c r="GJ149" i="1"/>
  <c r="FL154" i="1"/>
  <c r="FL40" i="1"/>
  <c r="FD111" i="1"/>
  <c r="FD168" i="1"/>
  <c r="FD206" i="1"/>
  <c r="FD92" i="1"/>
  <c r="FD149" i="1"/>
  <c r="FD187" i="1"/>
  <c r="ZW21" i="1"/>
  <c r="ZW20" i="1"/>
  <c r="ZW39" i="1"/>
  <c r="ZW40" i="1"/>
  <c r="ZW59" i="1"/>
  <c r="ZW58" i="1"/>
  <c r="ZW78" i="1"/>
  <c r="ZW77" i="1"/>
  <c r="ZW97" i="1"/>
  <c r="ZW96" i="1"/>
  <c r="ZW116" i="1"/>
  <c r="ZW135" i="1"/>
  <c r="ZW115" i="1"/>
  <c r="ZW134" i="1"/>
  <c r="ZW153" i="1"/>
  <c r="ZW154" i="1"/>
  <c r="ZW172" i="1"/>
  <c r="ZW173" i="1"/>
  <c r="ZW192" i="1"/>
  <c r="ZW191" i="1"/>
  <c r="ZG21" i="1"/>
  <c r="ZG39" i="1"/>
  <c r="ZG40" i="1"/>
  <c r="ZG20" i="1"/>
  <c r="ZG59" i="1"/>
  <c r="ZG58" i="1"/>
  <c r="ZG78" i="1"/>
  <c r="ZG77" i="1"/>
  <c r="ZG97" i="1"/>
  <c r="ZG96" i="1"/>
  <c r="ZG116" i="1"/>
  <c r="ZG115" i="1"/>
  <c r="ZG135" i="1"/>
  <c r="ZG134" i="1"/>
  <c r="ZG153" i="1"/>
  <c r="ZG154" i="1"/>
  <c r="ZG172" i="1"/>
  <c r="ZG173" i="1"/>
  <c r="ZG192" i="1"/>
  <c r="ZG191" i="1"/>
  <c r="YQ20" i="1"/>
  <c r="YQ21" i="1"/>
  <c r="YQ39" i="1"/>
  <c r="YQ40" i="1"/>
  <c r="YQ59" i="1"/>
  <c r="YQ58" i="1"/>
  <c r="YQ78" i="1"/>
  <c r="YQ77" i="1"/>
  <c r="YQ97" i="1"/>
  <c r="YQ96" i="1"/>
  <c r="YQ116" i="1"/>
  <c r="YQ115" i="1"/>
  <c r="YQ135" i="1"/>
  <c r="YQ134" i="1"/>
  <c r="YQ153" i="1"/>
  <c r="YQ154" i="1"/>
  <c r="YQ172" i="1"/>
  <c r="YQ173" i="1"/>
  <c r="YQ192" i="1"/>
  <c r="YQ191" i="1"/>
  <c r="YA20" i="1"/>
  <c r="YA21" i="1"/>
  <c r="YA39" i="1"/>
  <c r="YA40" i="1"/>
  <c r="YA59" i="1"/>
  <c r="YA58" i="1"/>
  <c r="YA78" i="1"/>
  <c r="YA77" i="1"/>
  <c r="YA97" i="1"/>
  <c r="YA96" i="1"/>
  <c r="YA116" i="1"/>
  <c r="YA115" i="1"/>
  <c r="YA135" i="1"/>
  <c r="YA134" i="1"/>
  <c r="YA153" i="1"/>
  <c r="YA154" i="1"/>
  <c r="YA172" i="1"/>
  <c r="YA173" i="1"/>
  <c r="YA192" i="1"/>
  <c r="YA191" i="1"/>
  <c r="XK21" i="1"/>
  <c r="XK39" i="1"/>
  <c r="XK20" i="1"/>
  <c r="XK40" i="1"/>
  <c r="XK59" i="1"/>
  <c r="XK58" i="1"/>
  <c r="XK78" i="1"/>
  <c r="XK77" i="1"/>
  <c r="XK97" i="1"/>
  <c r="XK96" i="1"/>
  <c r="XK116" i="1"/>
  <c r="XK135" i="1"/>
  <c r="XK115" i="1"/>
  <c r="XK134" i="1"/>
  <c r="XK153" i="1"/>
  <c r="XK154" i="1"/>
  <c r="XK172" i="1"/>
  <c r="XK173" i="1"/>
  <c r="XK192" i="1"/>
  <c r="XK191" i="1"/>
  <c r="WU20" i="1"/>
  <c r="WU21" i="1"/>
  <c r="WU39" i="1"/>
  <c r="WU40" i="1"/>
  <c r="WU59" i="1"/>
  <c r="WU58" i="1"/>
  <c r="WU78" i="1"/>
  <c r="WU77" i="1"/>
  <c r="WU97" i="1"/>
  <c r="WU96" i="1"/>
  <c r="WU116" i="1"/>
  <c r="WU115" i="1"/>
  <c r="WU135" i="1"/>
  <c r="WU134" i="1"/>
  <c r="WU153" i="1"/>
  <c r="WU154" i="1"/>
  <c r="WU172" i="1"/>
  <c r="WU173" i="1"/>
  <c r="WU192" i="1"/>
  <c r="WU191" i="1"/>
  <c r="WE20" i="1"/>
  <c r="WE21" i="1"/>
  <c r="WE39" i="1"/>
  <c r="WE59" i="1"/>
  <c r="WE40" i="1"/>
  <c r="WE58" i="1"/>
  <c r="WE78" i="1"/>
  <c r="WE77" i="1"/>
  <c r="WE97" i="1"/>
  <c r="WE96" i="1"/>
  <c r="WE116" i="1"/>
  <c r="WE115" i="1"/>
  <c r="WE135" i="1"/>
  <c r="WE134" i="1"/>
  <c r="WE153" i="1"/>
  <c r="WE154" i="1"/>
  <c r="WE172" i="1"/>
  <c r="WE173" i="1"/>
  <c r="WE192" i="1"/>
  <c r="WE191" i="1"/>
  <c r="VO21" i="1"/>
  <c r="VO39" i="1"/>
  <c r="VO20" i="1"/>
  <c r="VO40" i="1"/>
  <c r="VO59" i="1"/>
  <c r="VO58" i="1"/>
  <c r="VO78" i="1"/>
  <c r="VO77" i="1"/>
  <c r="VO97" i="1"/>
  <c r="VO96" i="1"/>
  <c r="VO116" i="1"/>
  <c r="VO115" i="1"/>
  <c r="VO135" i="1"/>
  <c r="VO134" i="1"/>
  <c r="VO153" i="1"/>
  <c r="VO154" i="1"/>
  <c r="VO172" i="1"/>
  <c r="VO173" i="1"/>
  <c r="VO192" i="1"/>
  <c r="VO191" i="1"/>
  <c r="UY20" i="1"/>
  <c r="UY21" i="1"/>
  <c r="UY39" i="1"/>
  <c r="UY40" i="1"/>
  <c r="UY59" i="1"/>
  <c r="UY58" i="1"/>
  <c r="UY78" i="1"/>
  <c r="UY77" i="1"/>
  <c r="UY97" i="1"/>
  <c r="UY96" i="1"/>
  <c r="UY116" i="1"/>
  <c r="UY135" i="1"/>
  <c r="UY115" i="1"/>
  <c r="UY134" i="1"/>
  <c r="UY153" i="1"/>
  <c r="UY154" i="1"/>
  <c r="UY172" i="1"/>
  <c r="UY173" i="1"/>
  <c r="UY192" i="1"/>
  <c r="UY191" i="1"/>
  <c r="UI20" i="1"/>
  <c r="UI39" i="1"/>
  <c r="UI21" i="1"/>
  <c r="UI40" i="1"/>
  <c r="UI59" i="1"/>
  <c r="UI58" i="1"/>
  <c r="UI78" i="1"/>
  <c r="UI77" i="1"/>
  <c r="UI97" i="1"/>
  <c r="UI96" i="1"/>
  <c r="UI116" i="1"/>
  <c r="UI115" i="1"/>
  <c r="UI135" i="1"/>
  <c r="UI134" i="1"/>
  <c r="UI153" i="1"/>
  <c r="UI154" i="1"/>
  <c r="UI172" i="1"/>
  <c r="UI173" i="1"/>
  <c r="UI192" i="1"/>
  <c r="UI191" i="1"/>
  <c r="TS21" i="1"/>
  <c r="TS20" i="1"/>
  <c r="TS39" i="1"/>
  <c r="TS59" i="1"/>
  <c r="TS40" i="1"/>
  <c r="TS58" i="1"/>
  <c r="TS78" i="1"/>
  <c r="TS77" i="1"/>
  <c r="TS97" i="1"/>
  <c r="TS96" i="1"/>
  <c r="TS116" i="1"/>
  <c r="TS115" i="1"/>
  <c r="TS135" i="1"/>
  <c r="TS134" i="1"/>
  <c r="TS153" i="1"/>
  <c r="TS154" i="1"/>
  <c r="TS172" i="1"/>
  <c r="TS173" i="1"/>
  <c r="TS192" i="1"/>
  <c r="TS191" i="1"/>
  <c r="TC21" i="1"/>
  <c r="TC20" i="1"/>
  <c r="TC39" i="1"/>
  <c r="TC40" i="1"/>
  <c r="TC59" i="1"/>
  <c r="TC58" i="1"/>
  <c r="TC78" i="1"/>
  <c r="TC77" i="1"/>
  <c r="TC97" i="1"/>
  <c r="TC96" i="1"/>
  <c r="TC116" i="1"/>
  <c r="TC135" i="1"/>
  <c r="TC115" i="1"/>
  <c r="TC134" i="1"/>
  <c r="TC153" i="1"/>
  <c r="TC154" i="1"/>
  <c r="TC172" i="1"/>
  <c r="TC173" i="1"/>
  <c r="TC192" i="1"/>
  <c r="TC191" i="1"/>
  <c r="SM20" i="1"/>
  <c r="SM21" i="1"/>
  <c r="SM39" i="1"/>
  <c r="SM59" i="1"/>
  <c r="SM58" i="1"/>
  <c r="SM40" i="1"/>
  <c r="SM78" i="1"/>
  <c r="SM77" i="1"/>
  <c r="SM97" i="1"/>
  <c r="SM96" i="1"/>
  <c r="SM116" i="1"/>
  <c r="SM115" i="1"/>
  <c r="SM135" i="1"/>
  <c r="SM134" i="1"/>
  <c r="SM153" i="1"/>
  <c r="SM154" i="1"/>
  <c r="SM172" i="1"/>
  <c r="SM173" i="1"/>
  <c r="SM192" i="1"/>
  <c r="SM191" i="1"/>
  <c r="QQ21" i="1"/>
  <c r="QQ20" i="1"/>
  <c r="QQ39" i="1"/>
  <c r="QQ40" i="1"/>
  <c r="QQ59" i="1"/>
  <c r="QQ58" i="1"/>
  <c r="QQ78" i="1"/>
  <c r="QQ77" i="1"/>
  <c r="QQ97" i="1"/>
  <c r="QQ96" i="1"/>
  <c r="QQ116" i="1"/>
  <c r="QQ135" i="1"/>
  <c r="QQ115" i="1"/>
  <c r="QQ134" i="1"/>
  <c r="QQ153" i="1"/>
  <c r="QQ154" i="1"/>
  <c r="QQ172" i="1"/>
  <c r="QQ173" i="1"/>
  <c r="QQ192" i="1"/>
  <c r="QQ191" i="1"/>
  <c r="QA21" i="1"/>
  <c r="QA20" i="1"/>
  <c r="QA39" i="1"/>
  <c r="QA40" i="1"/>
  <c r="QA59" i="1"/>
  <c r="QA58" i="1"/>
  <c r="QA78" i="1"/>
  <c r="QA77" i="1"/>
  <c r="QA97" i="1"/>
  <c r="QA96" i="1"/>
  <c r="QA116" i="1"/>
  <c r="QA115" i="1"/>
  <c r="QA135" i="1"/>
  <c r="QA134" i="1"/>
  <c r="QA153" i="1"/>
  <c r="QA154" i="1"/>
  <c r="QA172" i="1"/>
  <c r="QA173" i="1"/>
  <c r="QA192" i="1"/>
  <c r="QA191" i="1"/>
  <c r="OM21" i="1"/>
  <c r="OM39" i="1"/>
  <c r="OM40" i="1"/>
  <c r="OM20" i="1"/>
  <c r="OM59" i="1"/>
  <c r="OM58" i="1"/>
  <c r="OM78" i="1"/>
  <c r="OM77" i="1"/>
  <c r="OM97" i="1"/>
  <c r="OM96" i="1"/>
  <c r="OM116" i="1"/>
  <c r="OM115" i="1"/>
  <c r="OM135" i="1"/>
  <c r="OM134" i="1"/>
  <c r="OM153" i="1"/>
  <c r="OM154" i="1"/>
  <c r="OM172" i="1"/>
  <c r="OM173" i="1"/>
  <c r="OM192" i="1"/>
  <c r="OM191" i="1"/>
  <c r="NW21" i="1"/>
  <c r="NW20" i="1"/>
  <c r="NW39" i="1"/>
  <c r="NW40" i="1"/>
  <c r="NW59" i="1"/>
  <c r="NW58" i="1"/>
  <c r="NW78" i="1"/>
  <c r="NW77" i="1"/>
  <c r="NW97" i="1"/>
  <c r="NW96" i="1"/>
  <c r="NW116" i="1"/>
  <c r="NW115" i="1"/>
  <c r="NW135" i="1"/>
  <c r="NW134" i="1"/>
  <c r="NW153" i="1"/>
  <c r="NW154" i="1"/>
  <c r="NW172" i="1"/>
  <c r="NW173" i="1"/>
  <c r="NW192" i="1"/>
  <c r="NW191" i="1"/>
  <c r="NG14" i="1"/>
  <c r="NG173" i="1" s="1"/>
  <c r="MY149" i="1"/>
  <c r="MQ22" i="1"/>
  <c r="MQ41" i="1"/>
  <c r="MQ60" i="1"/>
  <c r="MQ79" i="1"/>
  <c r="MQ98" i="1"/>
  <c r="MQ117" i="1"/>
  <c r="MQ136" i="1"/>
  <c r="MQ155" i="1"/>
  <c r="MQ174" i="1"/>
  <c r="MQ193" i="1"/>
  <c r="MA20" i="1"/>
  <c r="MA39" i="1"/>
  <c r="MA58" i="1"/>
  <c r="MA77" i="1"/>
  <c r="MA115" i="1"/>
  <c r="MA96" i="1"/>
  <c r="MA134" i="1"/>
  <c r="MA153" i="1"/>
  <c r="MA172" i="1"/>
  <c r="MA191" i="1"/>
  <c r="LK22" i="1"/>
  <c r="LK41" i="1"/>
  <c r="LK60" i="1"/>
  <c r="LK79" i="1"/>
  <c r="LK98" i="1"/>
  <c r="LK117" i="1"/>
  <c r="LK136" i="1"/>
  <c r="LK155" i="1"/>
  <c r="LK174" i="1"/>
  <c r="LK193" i="1"/>
  <c r="KU20" i="1"/>
  <c r="KU39" i="1"/>
  <c r="KU58" i="1"/>
  <c r="KU77" i="1"/>
  <c r="KU115" i="1"/>
  <c r="KU96" i="1"/>
  <c r="KU134" i="1"/>
  <c r="KU153" i="1"/>
  <c r="KU172" i="1"/>
  <c r="KU191" i="1"/>
  <c r="IA187" i="1"/>
  <c r="IA206" i="1"/>
  <c r="HC21" i="1"/>
  <c r="HC39" i="1"/>
  <c r="HC20" i="1"/>
  <c r="HC40" i="1"/>
  <c r="HC59" i="1"/>
  <c r="HC58" i="1"/>
  <c r="HC78" i="1"/>
  <c r="HC77" i="1"/>
  <c r="HC97" i="1"/>
  <c r="HC115" i="1"/>
  <c r="HC96" i="1"/>
  <c r="HC116" i="1"/>
  <c r="HC135" i="1"/>
  <c r="HC134" i="1"/>
  <c r="HC153" i="1"/>
  <c r="HC154" i="1"/>
  <c r="HC172" i="1"/>
  <c r="HC173" i="1"/>
  <c r="HC192" i="1"/>
  <c r="HC191" i="1"/>
  <c r="GM21" i="1"/>
  <c r="GM20" i="1"/>
  <c r="GM39" i="1"/>
  <c r="GM40" i="1"/>
  <c r="GM59" i="1"/>
  <c r="GM58" i="1"/>
  <c r="GM78" i="1"/>
  <c r="GM77" i="1"/>
  <c r="GM97" i="1"/>
  <c r="GM115" i="1"/>
  <c r="GM96" i="1"/>
  <c r="GM116" i="1"/>
  <c r="GM135" i="1"/>
  <c r="GM134" i="1"/>
  <c r="GM153" i="1"/>
  <c r="GM154" i="1"/>
  <c r="GM172" i="1"/>
  <c r="GM173" i="1"/>
  <c r="GM192" i="1"/>
  <c r="GM191" i="1"/>
  <c r="FG21" i="1"/>
  <c r="FG20" i="1"/>
  <c r="FG39" i="1"/>
  <c r="FG40" i="1"/>
  <c r="FG59" i="1"/>
  <c r="FG58" i="1"/>
  <c r="FG78" i="1"/>
  <c r="FG77" i="1"/>
  <c r="FG97" i="1"/>
  <c r="FG115" i="1"/>
  <c r="FG96" i="1"/>
  <c r="FG116" i="1"/>
  <c r="FG135" i="1"/>
  <c r="FG134" i="1"/>
  <c r="FG153" i="1"/>
  <c r="FG154" i="1"/>
  <c r="FG172" i="1"/>
  <c r="FG173" i="1"/>
  <c r="FG192" i="1"/>
  <c r="FG191" i="1"/>
  <c r="WS196" i="1"/>
  <c r="WS195" i="1"/>
  <c r="WS194" i="1"/>
  <c r="WS198" i="1"/>
  <c r="WS197" i="1"/>
  <c r="WS100" i="1"/>
  <c r="WS99" i="1"/>
  <c r="WS103" i="1"/>
  <c r="WS101" i="1"/>
  <c r="WS102" i="1"/>
  <c r="JY78" i="1"/>
  <c r="JY40" i="1"/>
  <c r="NF22" i="1"/>
  <c r="NF25" i="1" s="1"/>
  <c r="NF41" i="1"/>
  <c r="NF43" i="1" s="1"/>
  <c r="NF60" i="1"/>
  <c r="NF62" i="1" s="1"/>
  <c r="NF79" i="1"/>
  <c r="NF82" i="1" s="1"/>
  <c r="NF98" i="1"/>
  <c r="NF100" i="1" s="1"/>
  <c r="NF117" i="1"/>
  <c r="NF122" i="1" s="1"/>
  <c r="NF155" i="1"/>
  <c r="NF136" i="1"/>
  <c r="NF139" i="1" s="1"/>
  <c r="NF174" i="1"/>
  <c r="NF177" i="1" s="1"/>
  <c r="NF193" i="1"/>
  <c r="KH192" i="1"/>
  <c r="KH173" i="1"/>
  <c r="KH40" i="1"/>
  <c r="HV22" i="1"/>
  <c r="HV26" i="1" s="1"/>
  <c r="HV41" i="1"/>
  <c r="HV44" i="1" s="1"/>
  <c r="HV60" i="1"/>
  <c r="HV63" i="1" s="1"/>
  <c r="HV79" i="1"/>
  <c r="HV82" i="1" s="1"/>
  <c r="HV98" i="1"/>
  <c r="HV100" i="1" s="1"/>
  <c r="HV117" i="1"/>
  <c r="HV118" i="1" s="1"/>
  <c r="HV136" i="1"/>
  <c r="HV138" i="1" s="1"/>
  <c r="HV155" i="1"/>
  <c r="HV193" i="1"/>
  <c r="HV174" i="1"/>
  <c r="FJ97" i="1"/>
  <c r="FJ59" i="1"/>
  <c r="JV192" i="1"/>
  <c r="JV173" i="1"/>
  <c r="JV40" i="1"/>
  <c r="NB192" i="1"/>
  <c r="NB97" i="1"/>
  <c r="NB59" i="1"/>
  <c r="ID192" i="1"/>
  <c r="ID154" i="1"/>
  <c r="ID116" i="1"/>
  <c r="ID40" i="1"/>
  <c r="FR22" i="1"/>
  <c r="FR27" i="1" s="1"/>
  <c r="FR41" i="1"/>
  <c r="FR60" i="1"/>
  <c r="FR64" i="1" s="1"/>
  <c r="FR79" i="1"/>
  <c r="FR82" i="1" s="1"/>
  <c r="FR98" i="1"/>
  <c r="FR101" i="1" s="1"/>
  <c r="FR117" i="1"/>
  <c r="FR155" i="1"/>
  <c r="FR156" i="1" s="1"/>
  <c r="FR136" i="1"/>
  <c r="FR139" i="1" s="1"/>
  <c r="FR193" i="1"/>
  <c r="FR174" i="1"/>
  <c r="WL14" i="1"/>
  <c r="WL21" i="1" s="1"/>
  <c r="WL20" i="1"/>
  <c r="WL39" i="1"/>
  <c r="WL58" i="1"/>
  <c r="WL77" i="1"/>
  <c r="WL96" i="1"/>
  <c r="WL115" i="1"/>
  <c r="WL134" i="1"/>
  <c r="WL153" i="1"/>
  <c r="WL172" i="1"/>
  <c r="WL191" i="1"/>
  <c r="RN20" i="1"/>
  <c r="RN14" i="1"/>
  <c r="RN21" i="1" s="1"/>
  <c r="RN39" i="1"/>
  <c r="RN58" i="1"/>
  <c r="RN77" i="1"/>
  <c r="RN97" i="1"/>
  <c r="RN96" i="1"/>
  <c r="RN115" i="1"/>
  <c r="RN134" i="1"/>
  <c r="RN116" i="1"/>
  <c r="RN153" i="1"/>
  <c r="RN173" i="1"/>
  <c r="RN172" i="1"/>
  <c r="RN191" i="1"/>
  <c r="ZX130" i="1"/>
  <c r="ZX206" i="1"/>
  <c r="ZX92" i="1"/>
  <c r="ZX187" i="1"/>
  <c r="ZX149" i="1"/>
  <c r="ZX168" i="1"/>
  <c r="YR130" i="1"/>
  <c r="YR206" i="1"/>
  <c r="YR187" i="1"/>
  <c r="YR149" i="1"/>
  <c r="YR168" i="1"/>
  <c r="YR92" i="1"/>
  <c r="XL111" i="1"/>
  <c r="XL130" i="1"/>
  <c r="XL92" i="1"/>
  <c r="XL187" i="1"/>
  <c r="XL149" i="1"/>
  <c r="XL168" i="1"/>
  <c r="WF14" i="1"/>
  <c r="WF59" i="1" s="1"/>
  <c r="WF20" i="1"/>
  <c r="WF39" i="1"/>
  <c r="WF77" i="1"/>
  <c r="WF58" i="1"/>
  <c r="WF96" i="1"/>
  <c r="WF134" i="1"/>
  <c r="WF115" i="1"/>
  <c r="WF153" i="1"/>
  <c r="WF191" i="1"/>
  <c r="WF172" i="1"/>
  <c r="UZ14" i="1"/>
  <c r="UZ40" i="1" s="1"/>
  <c r="UZ20" i="1"/>
  <c r="UZ39" i="1"/>
  <c r="UZ58" i="1"/>
  <c r="UZ77" i="1"/>
  <c r="UZ96" i="1"/>
  <c r="UZ115" i="1"/>
  <c r="UZ134" i="1"/>
  <c r="UZ153" i="1"/>
  <c r="UZ191" i="1"/>
  <c r="UZ172" i="1"/>
  <c r="TT14" i="1"/>
  <c r="TT78" i="1" s="1"/>
  <c r="TT20" i="1"/>
  <c r="TT39" i="1"/>
  <c r="TT77" i="1"/>
  <c r="TT58" i="1"/>
  <c r="TT96" i="1"/>
  <c r="TT134" i="1"/>
  <c r="TT115" i="1"/>
  <c r="TT153" i="1"/>
  <c r="TT191" i="1"/>
  <c r="TT172" i="1"/>
  <c r="SN14" i="1"/>
  <c r="SN59" i="1" s="1"/>
  <c r="SN20" i="1"/>
  <c r="SN39" i="1"/>
  <c r="SN58" i="1"/>
  <c r="SN77" i="1"/>
  <c r="SN96" i="1"/>
  <c r="SN134" i="1"/>
  <c r="SN115" i="1"/>
  <c r="SN153" i="1"/>
  <c r="SN191" i="1"/>
  <c r="SN172" i="1"/>
  <c r="RH14" i="1"/>
  <c r="RH59" i="1" s="1"/>
  <c r="RH20" i="1"/>
  <c r="RH39" i="1"/>
  <c r="RH58" i="1"/>
  <c r="RH77" i="1"/>
  <c r="RH96" i="1"/>
  <c r="RH134" i="1"/>
  <c r="RH115" i="1"/>
  <c r="RH153" i="1"/>
  <c r="RH191" i="1"/>
  <c r="RH172" i="1"/>
  <c r="QB14" i="1"/>
  <c r="QB40" i="1" s="1"/>
  <c r="QB20" i="1"/>
  <c r="QB39" i="1"/>
  <c r="QB58" i="1"/>
  <c r="QB77" i="1"/>
  <c r="QB96" i="1"/>
  <c r="QB134" i="1"/>
  <c r="QB115" i="1"/>
  <c r="QB153" i="1"/>
  <c r="QB191" i="1"/>
  <c r="QB172" i="1"/>
  <c r="OV14" i="1"/>
  <c r="OV78" i="1" s="1"/>
  <c r="OV20" i="1"/>
  <c r="OV39" i="1"/>
  <c r="OV58" i="1"/>
  <c r="OV77" i="1"/>
  <c r="OV96" i="1"/>
  <c r="OV134" i="1"/>
  <c r="OV115" i="1"/>
  <c r="OV153" i="1"/>
  <c r="OV191" i="1"/>
  <c r="OV172" i="1"/>
  <c r="NP14" i="1"/>
  <c r="NP21" i="1" s="1"/>
  <c r="NP20" i="1"/>
  <c r="NP39" i="1"/>
  <c r="NP77" i="1"/>
  <c r="NP58" i="1"/>
  <c r="NP96" i="1"/>
  <c r="NP134" i="1"/>
  <c r="NP115" i="1"/>
  <c r="NP153" i="1"/>
  <c r="NP191" i="1"/>
  <c r="NP172" i="1"/>
  <c r="MJ14" i="1"/>
  <c r="MJ59" i="1" s="1"/>
  <c r="MJ20" i="1"/>
  <c r="MJ39" i="1"/>
  <c r="MJ58" i="1"/>
  <c r="MJ77" i="1"/>
  <c r="MJ96" i="1"/>
  <c r="MJ115" i="1"/>
  <c r="MJ134" i="1"/>
  <c r="MJ153" i="1"/>
  <c r="MJ191" i="1"/>
  <c r="MJ172" i="1"/>
  <c r="LD14" i="1"/>
  <c r="LD40" i="1" s="1"/>
  <c r="LD20" i="1"/>
  <c r="LD39" i="1"/>
  <c r="LD58" i="1"/>
  <c r="LD77" i="1"/>
  <c r="LD96" i="1"/>
  <c r="LD134" i="1"/>
  <c r="LD115" i="1"/>
  <c r="LD153" i="1"/>
  <c r="LD191" i="1"/>
  <c r="LD172" i="1"/>
  <c r="JX14" i="1"/>
  <c r="JX78" i="1" s="1"/>
  <c r="JX20" i="1"/>
  <c r="JX39" i="1"/>
  <c r="JX77" i="1"/>
  <c r="JX58" i="1"/>
  <c r="JX96" i="1"/>
  <c r="JX134" i="1"/>
  <c r="JX115" i="1"/>
  <c r="JX153" i="1"/>
  <c r="JX191" i="1"/>
  <c r="JX172" i="1"/>
  <c r="IR14" i="1"/>
  <c r="IR59" i="1" s="1"/>
  <c r="IR20" i="1"/>
  <c r="IR39" i="1"/>
  <c r="IR58" i="1"/>
  <c r="IR77" i="1"/>
  <c r="IR96" i="1"/>
  <c r="IR134" i="1"/>
  <c r="IR115" i="1"/>
  <c r="IR153" i="1"/>
  <c r="IR191" i="1"/>
  <c r="IR172" i="1"/>
  <c r="HL14" i="1"/>
  <c r="HL59" i="1" s="1"/>
  <c r="HL20" i="1"/>
  <c r="HL39" i="1"/>
  <c r="HL58" i="1"/>
  <c r="HL77" i="1"/>
  <c r="HL96" i="1"/>
  <c r="HL134" i="1"/>
  <c r="HL115" i="1"/>
  <c r="HL153" i="1"/>
  <c r="HL191" i="1"/>
  <c r="HL172" i="1"/>
  <c r="GF14" i="1"/>
  <c r="GF20" i="1"/>
  <c r="GF39" i="1"/>
  <c r="GF58" i="1"/>
  <c r="GF77" i="1"/>
  <c r="GF96" i="1"/>
  <c r="GF134" i="1"/>
  <c r="GF115" i="1"/>
  <c r="GF153" i="1"/>
  <c r="GF191" i="1"/>
  <c r="GF172" i="1"/>
  <c r="EZ14" i="1"/>
  <c r="EZ116" i="1" s="1"/>
  <c r="EZ20" i="1"/>
  <c r="EZ39" i="1"/>
  <c r="EZ58" i="1"/>
  <c r="EZ77" i="1"/>
  <c r="EZ96" i="1"/>
  <c r="EZ134" i="1"/>
  <c r="EZ115" i="1"/>
  <c r="EZ153" i="1"/>
  <c r="EZ191" i="1"/>
  <c r="EZ172" i="1"/>
  <c r="RC21" i="1"/>
  <c r="RC20" i="1"/>
  <c r="RC39" i="1"/>
  <c r="RC40" i="1"/>
  <c r="RC59" i="1"/>
  <c r="RC58" i="1"/>
  <c r="RC78" i="1"/>
  <c r="RC77" i="1"/>
  <c r="RC97" i="1"/>
  <c r="RC96" i="1"/>
  <c r="RC116" i="1"/>
  <c r="RC115" i="1"/>
  <c r="RC135" i="1"/>
  <c r="RC134" i="1"/>
  <c r="RC153" i="1"/>
  <c r="RC154" i="1"/>
  <c r="RC172" i="1"/>
  <c r="RC173" i="1"/>
  <c r="RC192" i="1"/>
  <c r="RC191" i="1"/>
  <c r="QM21" i="1"/>
  <c r="QM20" i="1"/>
  <c r="QM39" i="1"/>
  <c r="QM40" i="1"/>
  <c r="QM59" i="1"/>
  <c r="QM58" i="1"/>
  <c r="QM78" i="1"/>
  <c r="QM77" i="1"/>
  <c r="QM97" i="1"/>
  <c r="QM96" i="1"/>
  <c r="QM116" i="1"/>
  <c r="QM135" i="1"/>
  <c r="QM115" i="1"/>
  <c r="QM134" i="1"/>
  <c r="QM153" i="1"/>
  <c r="QM154" i="1"/>
  <c r="QM172" i="1"/>
  <c r="QM173" i="1"/>
  <c r="QM192" i="1"/>
  <c r="QM191" i="1"/>
  <c r="JS22" i="1"/>
  <c r="JS41" i="1"/>
  <c r="JS60" i="1"/>
  <c r="JS79" i="1"/>
  <c r="JS98" i="1"/>
  <c r="JS117" i="1"/>
  <c r="JS136" i="1"/>
  <c r="JS155" i="1"/>
  <c r="JS193" i="1"/>
  <c r="JS174" i="1"/>
  <c r="GA176" i="1"/>
  <c r="GA175" i="1"/>
  <c r="GA177" i="1"/>
  <c r="GA178" i="1"/>
  <c r="GA179" i="1"/>
  <c r="GA82" i="1"/>
  <c r="GA80" i="1"/>
  <c r="GA81" i="1"/>
  <c r="GA83" i="1"/>
  <c r="GA84" i="1"/>
  <c r="FW21" i="1"/>
  <c r="FW39" i="1"/>
  <c r="FW20" i="1"/>
  <c r="FW40" i="1"/>
  <c r="FW59" i="1"/>
  <c r="FW58" i="1"/>
  <c r="FW78" i="1"/>
  <c r="FW77" i="1"/>
  <c r="FW97" i="1"/>
  <c r="FW115" i="1"/>
  <c r="FW96" i="1"/>
  <c r="FW116" i="1"/>
  <c r="FW135" i="1"/>
  <c r="FW134" i="1"/>
  <c r="FW153" i="1"/>
  <c r="FW154" i="1"/>
  <c r="FW172" i="1"/>
  <c r="FW173" i="1"/>
  <c r="FW192" i="1"/>
  <c r="FW191" i="1"/>
  <c r="JI178" i="1"/>
  <c r="JI175" i="1"/>
  <c r="JI176" i="1"/>
  <c r="JI177" i="1"/>
  <c r="JI179" i="1"/>
  <c r="JI137" i="1"/>
  <c r="JI141" i="1"/>
  <c r="JI140" i="1"/>
  <c r="JI138" i="1"/>
  <c r="JI139" i="1"/>
  <c r="JI80" i="1"/>
  <c r="JI84" i="1"/>
  <c r="JI81" i="1"/>
  <c r="JI82" i="1"/>
  <c r="JI83" i="1"/>
  <c r="TN192" i="1"/>
  <c r="TN154" i="1"/>
  <c r="TN40" i="1"/>
  <c r="MD22" i="1"/>
  <c r="MD25" i="1" s="1"/>
  <c r="MD41" i="1"/>
  <c r="MD60" i="1"/>
  <c r="MD62" i="1" s="1"/>
  <c r="MD79" i="1"/>
  <c r="MD82" i="1" s="1"/>
  <c r="MD98" i="1"/>
  <c r="MD99" i="1" s="1"/>
  <c r="MD117" i="1"/>
  <c r="MD118" i="1" s="1"/>
  <c r="MD155" i="1"/>
  <c r="MD156" i="1" s="1"/>
  <c r="MD136" i="1"/>
  <c r="MD174" i="1"/>
  <c r="MD193" i="1"/>
  <c r="GT192" i="1"/>
  <c r="GT173" i="1"/>
  <c r="GT40" i="1"/>
  <c r="ML14" i="1"/>
  <c r="ML21" i="1" s="1"/>
  <c r="ML20" i="1"/>
  <c r="ML39" i="1"/>
  <c r="ML58" i="1"/>
  <c r="ML77" i="1"/>
  <c r="ML96" i="1"/>
  <c r="ML115" i="1"/>
  <c r="ML134" i="1"/>
  <c r="ML154" i="1"/>
  <c r="ML153" i="1"/>
  <c r="ML191" i="1"/>
  <c r="ML172" i="1"/>
  <c r="ZN111" i="1"/>
  <c r="ZN149" i="1"/>
  <c r="ZN187" i="1"/>
  <c r="ZN168" i="1"/>
  <c r="ZN206" i="1"/>
  <c r="ZN130" i="1"/>
  <c r="UP92" i="1"/>
  <c r="UP111" i="1"/>
  <c r="UP149" i="1"/>
  <c r="UP187" i="1"/>
  <c r="UP168" i="1"/>
  <c r="UP206" i="1"/>
  <c r="UP130" i="1"/>
  <c r="NV111" i="1"/>
  <c r="NV149" i="1"/>
  <c r="NV187" i="1"/>
  <c r="NV130" i="1"/>
  <c r="NV206" i="1"/>
  <c r="KD92" i="1"/>
  <c r="KD111" i="1"/>
  <c r="KD149" i="1"/>
  <c r="KD187" i="1"/>
  <c r="KD168" i="1"/>
  <c r="KD206" i="1"/>
  <c r="KD130" i="1"/>
  <c r="LJ154" i="1"/>
  <c r="LJ40" i="1"/>
  <c r="IX22" i="1"/>
  <c r="IX23" i="1" s="1"/>
  <c r="IX41" i="1"/>
  <c r="IX60" i="1"/>
  <c r="IX61" i="1" s="1"/>
  <c r="IX79" i="1"/>
  <c r="IX80" i="1" s="1"/>
  <c r="IX98" i="1"/>
  <c r="IX102" i="1" s="1"/>
  <c r="IX117" i="1"/>
  <c r="IX119" i="1" s="1"/>
  <c r="IX136" i="1"/>
  <c r="IX155" i="1"/>
  <c r="IX193" i="1"/>
  <c r="IX174" i="1"/>
  <c r="VH130" i="1"/>
  <c r="VH206" i="1"/>
  <c r="VH187" i="1"/>
  <c r="VH168" i="1"/>
  <c r="VH92" i="1"/>
  <c r="VH149" i="1"/>
  <c r="SV111" i="1"/>
  <c r="SV130" i="1"/>
  <c r="SV206" i="1"/>
  <c r="SV187" i="1"/>
  <c r="SV168" i="1"/>
  <c r="SV92" i="1"/>
  <c r="SV149" i="1"/>
  <c r="PD111" i="1"/>
  <c r="PD130" i="1"/>
  <c r="PD206" i="1"/>
  <c r="PD168" i="1"/>
  <c r="PD92" i="1"/>
  <c r="PD149" i="1"/>
  <c r="PD187" i="1"/>
  <c r="LL111" i="1"/>
  <c r="LL130" i="1"/>
  <c r="LL168" i="1"/>
  <c r="LL206" i="1"/>
  <c r="LL92" i="1"/>
  <c r="KF111" i="1"/>
  <c r="KF168" i="1"/>
  <c r="KF206" i="1"/>
  <c r="KF92" i="1"/>
  <c r="KF149" i="1"/>
  <c r="KF187" i="1"/>
  <c r="IZ111" i="1"/>
  <c r="IZ130" i="1"/>
  <c r="IZ168" i="1"/>
  <c r="IZ206" i="1"/>
  <c r="IZ187" i="1"/>
  <c r="IZ92" i="1"/>
  <c r="IZ149" i="1"/>
  <c r="YM22" i="1"/>
  <c r="YM41" i="1"/>
  <c r="YM60" i="1"/>
  <c r="YM79" i="1"/>
  <c r="YM98" i="1"/>
  <c r="YM117" i="1"/>
  <c r="YM136" i="1"/>
  <c r="YM155" i="1"/>
  <c r="YM174" i="1"/>
  <c r="YM193" i="1"/>
  <c r="VK22" i="1"/>
  <c r="VK41" i="1"/>
  <c r="VK60" i="1"/>
  <c r="VK79" i="1"/>
  <c r="VK98" i="1"/>
  <c r="VK117" i="1"/>
  <c r="VK155" i="1"/>
  <c r="VK136" i="1"/>
  <c r="VK174" i="1"/>
  <c r="VK193" i="1"/>
  <c r="TO22" i="1"/>
  <c r="TO41" i="1"/>
  <c r="TO60" i="1"/>
  <c r="TO79" i="1"/>
  <c r="TO98" i="1"/>
  <c r="TO117" i="1"/>
  <c r="TO155" i="1"/>
  <c r="TO136" i="1"/>
  <c r="TO174" i="1"/>
  <c r="TO193" i="1"/>
  <c r="KA22" i="1"/>
  <c r="KA41" i="1"/>
  <c r="KA60" i="1"/>
  <c r="KA79" i="1"/>
  <c r="KA98" i="1"/>
  <c r="KA117" i="1"/>
  <c r="KA136" i="1"/>
  <c r="KA155" i="1"/>
  <c r="KA174" i="1"/>
  <c r="KA193" i="1"/>
  <c r="ZL22" i="1"/>
  <c r="ZL41" i="1"/>
  <c r="ZL60" i="1"/>
  <c r="ZL61" i="1" s="1"/>
  <c r="ZL79" i="1"/>
  <c r="ZL80" i="1" s="1"/>
  <c r="ZL98" i="1"/>
  <c r="ZL100" i="1" s="1"/>
  <c r="ZL117" i="1"/>
  <c r="ZL122" i="1" s="1"/>
  <c r="ZL136" i="1"/>
  <c r="ZL155" i="1"/>
  <c r="ZL174" i="1"/>
  <c r="ZL178" i="1" s="1"/>
  <c r="ZL193" i="1"/>
  <c r="ZL195" i="1" s="1"/>
  <c r="YF14" i="1"/>
  <c r="YF59" i="1" s="1"/>
  <c r="YF20" i="1"/>
  <c r="YF39" i="1"/>
  <c r="YF77" i="1"/>
  <c r="YF58" i="1"/>
  <c r="YF96" i="1"/>
  <c r="YF134" i="1"/>
  <c r="YF115" i="1"/>
  <c r="YF153" i="1"/>
  <c r="YF172" i="1"/>
  <c r="YF191" i="1"/>
  <c r="WZ14" i="1"/>
  <c r="WZ40" i="1" s="1"/>
  <c r="WZ20" i="1"/>
  <c r="WZ39" i="1"/>
  <c r="WZ58" i="1"/>
  <c r="WZ77" i="1"/>
  <c r="WZ96" i="1"/>
  <c r="WZ134" i="1"/>
  <c r="WZ115" i="1"/>
  <c r="WZ153" i="1"/>
  <c r="WZ172" i="1"/>
  <c r="WZ191" i="1"/>
  <c r="RH111" i="1"/>
  <c r="RH130" i="1"/>
  <c r="RH206" i="1"/>
  <c r="RH187" i="1"/>
  <c r="RH149" i="1"/>
  <c r="RH168" i="1"/>
  <c r="RH92" i="1"/>
  <c r="QB130" i="1"/>
  <c r="QB206" i="1"/>
  <c r="QB187" i="1"/>
  <c r="QB149" i="1"/>
  <c r="QB168" i="1"/>
  <c r="OV130" i="1"/>
  <c r="OV206" i="1"/>
  <c r="OV92" i="1"/>
  <c r="NP111" i="1"/>
  <c r="NP130" i="1"/>
  <c r="NP168" i="1"/>
  <c r="NP206" i="1"/>
  <c r="NP92" i="1"/>
  <c r="NP187" i="1"/>
  <c r="NP149" i="1"/>
  <c r="MJ111" i="1"/>
  <c r="MJ130" i="1"/>
  <c r="MJ168" i="1"/>
  <c r="MJ206" i="1"/>
  <c r="MJ187" i="1"/>
  <c r="MJ149" i="1"/>
  <c r="MJ92" i="1"/>
  <c r="LD111" i="1"/>
  <c r="LD130" i="1"/>
  <c r="LD168" i="1"/>
  <c r="LD206" i="1"/>
  <c r="LD92" i="1"/>
  <c r="LD187" i="1"/>
  <c r="LD149" i="1"/>
  <c r="JX111" i="1"/>
  <c r="JX168" i="1"/>
  <c r="JX206" i="1"/>
  <c r="JX149" i="1"/>
  <c r="JX92" i="1"/>
  <c r="HL130" i="1"/>
  <c r="HL168" i="1"/>
  <c r="HL206" i="1"/>
  <c r="HL187" i="1"/>
  <c r="HL149" i="1"/>
  <c r="UU20" i="1"/>
  <c r="UU21" i="1"/>
  <c r="UU39" i="1"/>
  <c r="UU40" i="1"/>
  <c r="UU59" i="1"/>
  <c r="UU58" i="1"/>
  <c r="UU78" i="1"/>
  <c r="UU77" i="1"/>
  <c r="UU97" i="1"/>
  <c r="UU96" i="1"/>
  <c r="UU116" i="1"/>
  <c r="UU135" i="1"/>
  <c r="UU115" i="1"/>
  <c r="UU134" i="1"/>
  <c r="UU153" i="1"/>
  <c r="UU154" i="1"/>
  <c r="UU172" i="1"/>
  <c r="UU173" i="1"/>
  <c r="UU192" i="1"/>
  <c r="UU191" i="1"/>
  <c r="TO20" i="1"/>
  <c r="TO21" i="1"/>
  <c r="TO39" i="1"/>
  <c r="TO40" i="1"/>
  <c r="TO59" i="1"/>
  <c r="TO58" i="1"/>
  <c r="TO78" i="1"/>
  <c r="TO77" i="1"/>
  <c r="TO97" i="1"/>
  <c r="TO96" i="1"/>
  <c r="TO116" i="1"/>
  <c r="TO115" i="1"/>
  <c r="TO135" i="1"/>
  <c r="TO134" i="1"/>
  <c r="TO153" i="1"/>
  <c r="TO154" i="1"/>
  <c r="TO172" i="1"/>
  <c r="TO173" i="1"/>
  <c r="TO192" i="1"/>
  <c r="TO191" i="1"/>
  <c r="SY21" i="1"/>
  <c r="SY20" i="1"/>
  <c r="SY39" i="1"/>
  <c r="SY40" i="1"/>
  <c r="SY59" i="1"/>
  <c r="SY58" i="1"/>
  <c r="SY78" i="1"/>
  <c r="SY77" i="1"/>
  <c r="SY97" i="1"/>
  <c r="SY96" i="1"/>
  <c r="SY116" i="1"/>
  <c r="SY135" i="1"/>
  <c r="SY115" i="1"/>
  <c r="SY134" i="1"/>
  <c r="SY153" i="1"/>
  <c r="SY154" i="1"/>
  <c r="SY172" i="1"/>
  <c r="SY173" i="1"/>
  <c r="SY192" i="1"/>
  <c r="SY191" i="1"/>
  <c r="AAB116" i="1"/>
  <c r="AAB97" i="1"/>
  <c r="ZT135" i="1"/>
  <c r="ZT21" i="1"/>
  <c r="ZL154" i="1"/>
  <c r="ZL40" i="1"/>
  <c r="ZD22" i="1"/>
  <c r="ZD24" i="1" s="1"/>
  <c r="ZD41" i="1"/>
  <c r="ZD60" i="1"/>
  <c r="ZD65" i="1" s="1"/>
  <c r="ZD79" i="1"/>
  <c r="ZD82" i="1" s="1"/>
  <c r="ZD98" i="1"/>
  <c r="ZD103" i="1" s="1"/>
  <c r="ZD117" i="1"/>
  <c r="ZD136" i="1"/>
  <c r="ZD155" i="1"/>
  <c r="ZD174" i="1"/>
  <c r="ZD175" i="1" s="1"/>
  <c r="ZD193" i="1"/>
  <c r="ZD195" i="1" s="1"/>
  <c r="YV97" i="1"/>
  <c r="XX14" i="1"/>
  <c r="XX154" i="1" s="1"/>
  <c r="XX20" i="1"/>
  <c r="XX39" i="1"/>
  <c r="XX58" i="1"/>
  <c r="XX77" i="1"/>
  <c r="XX96" i="1"/>
  <c r="XX134" i="1"/>
  <c r="XX115" i="1"/>
  <c r="XX153" i="1"/>
  <c r="XX191" i="1"/>
  <c r="XX172" i="1"/>
  <c r="VX111" i="1"/>
  <c r="VX130" i="1"/>
  <c r="VX206" i="1"/>
  <c r="VX168" i="1"/>
  <c r="VX149" i="1"/>
  <c r="UR111" i="1"/>
  <c r="UR130" i="1"/>
  <c r="UR206" i="1"/>
  <c r="UR149" i="1"/>
  <c r="UR187" i="1"/>
  <c r="UR168" i="1"/>
  <c r="TL111" i="1"/>
  <c r="TL130" i="1"/>
  <c r="TL168" i="1"/>
  <c r="TL149" i="1"/>
  <c r="SF111" i="1"/>
  <c r="SF130" i="1"/>
  <c r="SF206" i="1"/>
  <c r="SF149" i="1"/>
  <c r="SF187" i="1"/>
  <c r="SF168" i="1"/>
  <c r="SF92" i="1"/>
  <c r="QZ111" i="1"/>
  <c r="QZ206" i="1"/>
  <c r="QZ92" i="1"/>
  <c r="QZ149" i="1"/>
  <c r="PT111" i="1"/>
  <c r="PT130" i="1"/>
  <c r="PT206" i="1"/>
  <c r="PT149" i="1"/>
  <c r="PT187" i="1"/>
  <c r="PT168" i="1"/>
  <c r="PT92" i="1"/>
  <c r="ON111" i="1"/>
  <c r="ON130" i="1"/>
  <c r="ON206" i="1"/>
  <c r="ON187" i="1"/>
  <c r="ON168" i="1"/>
  <c r="ON92" i="1"/>
  <c r="ON149" i="1"/>
  <c r="NH111" i="1"/>
  <c r="NH130" i="1"/>
  <c r="NH168" i="1"/>
  <c r="NH206" i="1"/>
  <c r="NH187" i="1"/>
  <c r="NH92" i="1"/>
  <c r="MB111" i="1"/>
  <c r="MB168" i="1"/>
  <c r="MB206" i="1"/>
  <c r="MB187" i="1"/>
  <c r="MB92" i="1"/>
  <c r="MB149" i="1"/>
  <c r="KV111" i="1"/>
  <c r="KV130" i="1"/>
  <c r="KV168" i="1"/>
  <c r="KV206" i="1"/>
  <c r="KV149" i="1"/>
  <c r="KV187" i="1"/>
  <c r="JP111" i="1"/>
  <c r="JP130" i="1"/>
  <c r="JP168" i="1"/>
  <c r="JP206" i="1"/>
  <c r="JP187" i="1"/>
  <c r="JP149" i="1"/>
  <c r="IJ111" i="1"/>
  <c r="IJ130" i="1"/>
  <c r="IJ168" i="1"/>
  <c r="IJ206" i="1"/>
  <c r="IJ149" i="1"/>
  <c r="IJ187" i="1"/>
  <c r="IJ92" i="1"/>
  <c r="HD111" i="1"/>
  <c r="HD130" i="1"/>
  <c r="HD168" i="1"/>
  <c r="HD187" i="1"/>
  <c r="HD92" i="1"/>
  <c r="HD149" i="1"/>
  <c r="FX168" i="1"/>
  <c r="FX206" i="1"/>
  <c r="FX187" i="1"/>
  <c r="FX92" i="1"/>
  <c r="UM22" i="1"/>
  <c r="UM41" i="1"/>
  <c r="UM60" i="1"/>
  <c r="UM79" i="1"/>
  <c r="UM98" i="1"/>
  <c r="UM117" i="1"/>
  <c r="UM136" i="1"/>
  <c r="UM155" i="1"/>
  <c r="UM174" i="1"/>
  <c r="UM193" i="1"/>
  <c r="TW22" i="1"/>
  <c r="TW41" i="1"/>
  <c r="TW60" i="1"/>
  <c r="TW79" i="1"/>
  <c r="TW98" i="1"/>
  <c r="TW117" i="1"/>
  <c r="TW136" i="1"/>
  <c r="TW155" i="1"/>
  <c r="TW174" i="1"/>
  <c r="TW193" i="1"/>
  <c r="TG22" i="1"/>
  <c r="TG41" i="1"/>
  <c r="TG60" i="1"/>
  <c r="TG79" i="1"/>
  <c r="TG98" i="1"/>
  <c r="TG117" i="1"/>
  <c r="TG136" i="1"/>
  <c r="TG155" i="1"/>
  <c r="TG174" i="1"/>
  <c r="TG193" i="1"/>
  <c r="SQ22" i="1"/>
  <c r="SQ41" i="1"/>
  <c r="SQ60" i="1"/>
  <c r="SQ79" i="1"/>
  <c r="SQ98" i="1"/>
  <c r="SQ117" i="1"/>
  <c r="SQ136" i="1"/>
  <c r="SQ155" i="1"/>
  <c r="SQ174" i="1"/>
  <c r="SQ193" i="1"/>
  <c r="SA22" i="1"/>
  <c r="SA41" i="1"/>
  <c r="SA60" i="1"/>
  <c r="SA79" i="1"/>
  <c r="SA98" i="1"/>
  <c r="SA117" i="1"/>
  <c r="SA136" i="1"/>
  <c r="SA155" i="1"/>
  <c r="SA174" i="1"/>
  <c r="SA193" i="1"/>
  <c r="RK22" i="1"/>
  <c r="RK41" i="1"/>
  <c r="RK60" i="1"/>
  <c r="RK79" i="1"/>
  <c r="RK98" i="1"/>
  <c r="RK117" i="1"/>
  <c r="RK136" i="1"/>
  <c r="RK155" i="1"/>
  <c r="RK174" i="1"/>
  <c r="RK193" i="1"/>
  <c r="PG21" i="1"/>
  <c r="PG20" i="1"/>
  <c r="PG39" i="1"/>
  <c r="PG40" i="1"/>
  <c r="PG59" i="1"/>
  <c r="PG58" i="1"/>
  <c r="PG78" i="1"/>
  <c r="PG77" i="1"/>
  <c r="PG97" i="1"/>
  <c r="PG96" i="1"/>
  <c r="PG116" i="1"/>
  <c r="PG115" i="1"/>
  <c r="PG135" i="1"/>
  <c r="PG134" i="1"/>
  <c r="PG153" i="1"/>
  <c r="PG154" i="1"/>
  <c r="PG172" i="1"/>
  <c r="PG173" i="1"/>
  <c r="PG192" i="1"/>
  <c r="PG191" i="1"/>
  <c r="OA21" i="1"/>
  <c r="OA20" i="1"/>
  <c r="OA39" i="1"/>
  <c r="OA40" i="1"/>
  <c r="OA59" i="1"/>
  <c r="OA58" i="1"/>
  <c r="OA78" i="1"/>
  <c r="OA77" i="1"/>
  <c r="OA97" i="1"/>
  <c r="OA96" i="1"/>
  <c r="OA116" i="1"/>
  <c r="OA115" i="1"/>
  <c r="OA135" i="1"/>
  <c r="OA134" i="1"/>
  <c r="OA153" i="1"/>
  <c r="OA154" i="1"/>
  <c r="OA172" i="1"/>
  <c r="OA173" i="1"/>
  <c r="OA192" i="1"/>
  <c r="OA191" i="1"/>
  <c r="NK21" i="1"/>
  <c r="NK20" i="1"/>
  <c r="NK39" i="1"/>
  <c r="NK40" i="1"/>
  <c r="NK59" i="1"/>
  <c r="NK58" i="1"/>
  <c r="NK78" i="1"/>
  <c r="NK77" i="1"/>
  <c r="NK97" i="1"/>
  <c r="NK96" i="1"/>
  <c r="NK116" i="1"/>
  <c r="NK115" i="1"/>
  <c r="NK135" i="1"/>
  <c r="NK134" i="1"/>
  <c r="NK153" i="1"/>
  <c r="NK154" i="1"/>
  <c r="NK172" i="1"/>
  <c r="NK173" i="1"/>
  <c r="NK192" i="1"/>
  <c r="NK191" i="1"/>
  <c r="MU21" i="1"/>
  <c r="MU20" i="1"/>
  <c r="MU39" i="1"/>
  <c r="MU40" i="1"/>
  <c r="MU59" i="1"/>
  <c r="MU58" i="1"/>
  <c r="MU78" i="1"/>
  <c r="MU77" i="1"/>
  <c r="MU97" i="1"/>
  <c r="MU96" i="1"/>
  <c r="MU116" i="1"/>
  <c r="MU115" i="1"/>
  <c r="MU135" i="1"/>
  <c r="MU134" i="1"/>
  <c r="MU153" i="1"/>
  <c r="MU154" i="1"/>
  <c r="MU172" i="1"/>
  <c r="MU173" i="1"/>
  <c r="MU192" i="1"/>
  <c r="MU191" i="1"/>
  <c r="KI22" i="1"/>
  <c r="KI41" i="1"/>
  <c r="KI60" i="1"/>
  <c r="KI79" i="1"/>
  <c r="KI98" i="1"/>
  <c r="KI117" i="1"/>
  <c r="KI155" i="1"/>
  <c r="KI136" i="1"/>
  <c r="KI174" i="1"/>
  <c r="KI193" i="1"/>
  <c r="JC22" i="1"/>
  <c r="JC41" i="1"/>
  <c r="JC60" i="1"/>
  <c r="JC79" i="1"/>
  <c r="JC98" i="1"/>
  <c r="JC117" i="1"/>
  <c r="JC136" i="1"/>
  <c r="JC155" i="1"/>
  <c r="JC193" i="1"/>
  <c r="JC174" i="1"/>
  <c r="IM22" i="1"/>
  <c r="IM41" i="1"/>
  <c r="IM60" i="1"/>
  <c r="IM79" i="1"/>
  <c r="IM98" i="1"/>
  <c r="IM117" i="1"/>
  <c r="IM136" i="1"/>
  <c r="IM155" i="1"/>
  <c r="IM193" i="1"/>
  <c r="IM174" i="1"/>
  <c r="HW22" i="1"/>
  <c r="HW41" i="1"/>
  <c r="HW60" i="1"/>
  <c r="HW79" i="1"/>
  <c r="HW98" i="1"/>
  <c r="HW117" i="1"/>
  <c r="HW136" i="1"/>
  <c r="HW155" i="1"/>
  <c r="HW193" i="1"/>
  <c r="HW174" i="1"/>
  <c r="GQ206" i="1"/>
  <c r="GQ130" i="1"/>
  <c r="GI21" i="1"/>
  <c r="GI20" i="1"/>
  <c r="GI39" i="1"/>
  <c r="GI40" i="1"/>
  <c r="GI59" i="1"/>
  <c r="GI58" i="1"/>
  <c r="GI78" i="1"/>
  <c r="GI77" i="1"/>
  <c r="GI97" i="1"/>
  <c r="GI115" i="1"/>
  <c r="GI96" i="1"/>
  <c r="GI116" i="1"/>
  <c r="GI135" i="1"/>
  <c r="GI134" i="1"/>
  <c r="GI153" i="1"/>
  <c r="GI154" i="1"/>
  <c r="GI172" i="1"/>
  <c r="GI192" i="1"/>
  <c r="GI173" i="1"/>
  <c r="GI191" i="1"/>
  <c r="QP175" i="1"/>
  <c r="QP179" i="1"/>
  <c r="QP176" i="1"/>
  <c r="QP177" i="1"/>
  <c r="QP178" i="1"/>
  <c r="QP138" i="1"/>
  <c r="QP137" i="1"/>
  <c r="QP139" i="1"/>
  <c r="QP140" i="1"/>
  <c r="QP141" i="1"/>
  <c r="QP42" i="1"/>
  <c r="QP46" i="1"/>
  <c r="QP45" i="1"/>
  <c r="QP43" i="1"/>
  <c r="QP44" i="1"/>
  <c r="LZ14" i="1"/>
  <c r="LZ173" i="1" s="1"/>
  <c r="LZ20" i="1"/>
  <c r="LZ39" i="1"/>
  <c r="LZ58" i="1"/>
  <c r="LZ77" i="1"/>
  <c r="LZ96" i="1"/>
  <c r="LZ115" i="1"/>
  <c r="LZ134" i="1"/>
  <c r="LZ153" i="1"/>
  <c r="LZ172" i="1"/>
  <c r="LZ191" i="1"/>
  <c r="HR192" i="1"/>
  <c r="HR135" i="1"/>
  <c r="FF192" i="1"/>
  <c r="FF135" i="1"/>
  <c r="LN135" i="1"/>
  <c r="JB154" i="1"/>
  <c r="JB40" i="1"/>
  <c r="GP22" i="1"/>
  <c r="GP27" i="1" s="1"/>
  <c r="GP41" i="1"/>
  <c r="GP44" i="1" s="1"/>
  <c r="GP60" i="1"/>
  <c r="GP65" i="1" s="1"/>
  <c r="GP79" i="1"/>
  <c r="GP82" i="1" s="1"/>
  <c r="GP98" i="1"/>
  <c r="GP101" i="1" s="1"/>
  <c r="GP117" i="1"/>
  <c r="GP118" i="1" s="1"/>
  <c r="GP136" i="1"/>
  <c r="GP138" i="1" s="1"/>
  <c r="GP155" i="1"/>
  <c r="GP160" i="1" s="1"/>
  <c r="GP193" i="1"/>
  <c r="GP197" i="1" s="1"/>
  <c r="GP174" i="1"/>
  <c r="GP177" i="1" s="1"/>
  <c r="IP135" i="1"/>
  <c r="GD192" i="1"/>
  <c r="GD173" i="1"/>
  <c r="GD40" i="1"/>
  <c r="LV22" i="1"/>
  <c r="LV27" i="1" s="1"/>
  <c r="LV41" i="1"/>
  <c r="LV44" i="1" s="1"/>
  <c r="LV60" i="1"/>
  <c r="LV65" i="1" s="1"/>
  <c r="LV79" i="1"/>
  <c r="LV81" i="1" s="1"/>
  <c r="LV98" i="1"/>
  <c r="LV101" i="1" s="1"/>
  <c r="LV117" i="1"/>
  <c r="LV136" i="1"/>
  <c r="LV141" i="1" s="1"/>
  <c r="LV155" i="1"/>
  <c r="LV160" i="1" s="1"/>
  <c r="LV174" i="1"/>
  <c r="LV177" i="1" s="1"/>
  <c r="LV193" i="1"/>
  <c r="LV198" i="1" s="1"/>
  <c r="GX173" i="1"/>
  <c r="ZN135" i="1"/>
  <c r="ZN40" i="1"/>
  <c r="YH78" i="1"/>
  <c r="YH21" i="1"/>
  <c r="XB173" i="1"/>
  <c r="XB116" i="1"/>
  <c r="XB97" i="1"/>
  <c r="XB59" i="1"/>
  <c r="UP135" i="1"/>
  <c r="UP40" i="1"/>
  <c r="TJ22" i="1"/>
  <c r="TJ26" i="1" s="1"/>
  <c r="TJ41" i="1"/>
  <c r="TJ60" i="1"/>
  <c r="TJ62" i="1" s="1"/>
  <c r="TJ79" i="1"/>
  <c r="TJ82" i="1" s="1"/>
  <c r="TJ98" i="1"/>
  <c r="TJ101" i="1" s="1"/>
  <c r="TJ117" i="1"/>
  <c r="TJ122" i="1" s="1"/>
  <c r="TJ155" i="1"/>
  <c r="TJ157" i="1" s="1"/>
  <c r="TJ136" i="1"/>
  <c r="TJ140" i="1" s="1"/>
  <c r="TJ174" i="1"/>
  <c r="TJ176" i="1" s="1"/>
  <c r="TJ193" i="1"/>
  <c r="TJ197" i="1" s="1"/>
  <c r="QX192" i="1"/>
  <c r="QX154" i="1"/>
  <c r="NV135" i="1"/>
  <c r="NV40" i="1"/>
  <c r="OX14" i="1"/>
  <c r="OX21" i="1" s="1"/>
  <c r="OX20" i="1"/>
  <c r="OX39" i="1"/>
  <c r="OX58" i="1"/>
  <c r="OX77" i="1"/>
  <c r="OX96" i="1"/>
  <c r="OX115" i="1"/>
  <c r="OX134" i="1"/>
  <c r="OX135" i="1"/>
  <c r="OX153" i="1"/>
  <c r="OX191" i="1"/>
  <c r="OX172" i="1"/>
  <c r="ZD111" i="1"/>
  <c r="ZD206" i="1"/>
  <c r="ZD168" i="1"/>
  <c r="ZD187" i="1"/>
  <c r="ZD149" i="1"/>
  <c r="ZD92" i="1"/>
  <c r="XX130" i="1"/>
  <c r="XX187" i="1"/>
  <c r="XX149" i="1"/>
  <c r="XX92" i="1"/>
  <c r="XX168" i="1"/>
  <c r="VT14" i="1"/>
  <c r="VT59" i="1" s="1"/>
  <c r="VT20" i="1"/>
  <c r="VT39" i="1"/>
  <c r="VT77" i="1"/>
  <c r="VT58" i="1"/>
  <c r="VT96" i="1"/>
  <c r="VT134" i="1"/>
  <c r="VT115" i="1"/>
  <c r="VT153" i="1"/>
  <c r="VT172" i="1"/>
  <c r="VT191" i="1"/>
  <c r="UN14" i="1"/>
  <c r="UN20" i="1"/>
  <c r="UN39" i="1"/>
  <c r="UN58" i="1"/>
  <c r="UN77" i="1"/>
  <c r="UN96" i="1"/>
  <c r="UN134" i="1"/>
  <c r="UN115" i="1"/>
  <c r="UN153" i="1"/>
  <c r="UN172" i="1"/>
  <c r="UN191" i="1"/>
  <c r="TH14" i="1"/>
  <c r="TH78" i="1" s="1"/>
  <c r="TH20" i="1"/>
  <c r="TH39" i="1"/>
  <c r="TH58" i="1"/>
  <c r="TH77" i="1"/>
  <c r="TH96" i="1"/>
  <c r="TH115" i="1"/>
  <c r="TH134" i="1"/>
  <c r="TH153" i="1"/>
  <c r="TH172" i="1"/>
  <c r="TH191" i="1"/>
  <c r="SB14" i="1"/>
  <c r="SB21" i="1" s="1"/>
  <c r="SB20" i="1"/>
  <c r="SB39" i="1"/>
  <c r="SB58" i="1"/>
  <c r="SB77" i="1"/>
  <c r="SB96" i="1"/>
  <c r="SB134" i="1"/>
  <c r="SB115" i="1"/>
  <c r="SB153" i="1"/>
  <c r="SB172" i="1"/>
  <c r="SB191" i="1"/>
  <c r="QV20" i="1"/>
  <c r="QV39" i="1"/>
  <c r="QV58" i="1"/>
  <c r="QV77" i="1"/>
  <c r="QV96" i="1"/>
  <c r="QV115" i="1"/>
  <c r="QV134" i="1"/>
  <c r="QV153" i="1"/>
  <c r="QV172" i="1"/>
  <c r="QV191" i="1"/>
  <c r="QV14" i="1"/>
  <c r="QV21" i="1" s="1"/>
  <c r="PP14" i="1"/>
  <c r="PP21" i="1" s="1"/>
  <c r="PP20" i="1"/>
  <c r="PP39" i="1"/>
  <c r="PP58" i="1"/>
  <c r="PP77" i="1"/>
  <c r="PP96" i="1"/>
  <c r="PP134" i="1"/>
  <c r="PP115" i="1"/>
  <c r="PP153" i="1"/>
  <c r="PP172" i="1"/>
  <c r="PP191" i="1"/>
  <c r="OJ14" i="1"/>
  <c r="OJ78" i="1" s="1"/>
  <c r="OJ20" i="1"/>
  <c r="OJ39" i="1"/>
  <c r="OJ58" i="1"/>
  <c r="OJ77" i="1"/>
  <c r="OJ96" i="1"/>
  <c r="OJ134" i="1"/>
  <c r="OJ115" i="1"/>
  <c r="OJ153" i="1"/>
  <c r="OJ172" i="1"/>
  <c r="OJ191" i="1"/>
  <c r="ND14" i="1"/>
  <c r="ND59" i="1" s="1"/>
  <c r="ND20" i="1"/>
  <c r="ND39" i="1"/>
  <c r="ND58" i="1"/>
  <c r="ND77" i="1"/>
  <c r="ND96" i="1"/>
  <c r="ND134" i="1"/>
  <c r="ND115" i="1"/>
  <c r="ND135" i="1"/>
  <c r="ND153" i="1"/>
  <c r="ND172" i="1"/>
  <c r="ND191" i="1"/>
  <c r="LX14" i="1"/>
  <c r="LX59" i="1" s="1"/>
  <c r="LX20" i="1"/>
  <c r="LX39" i="1"/>
  <c r="LX58" i="1"/>
  <c r="LX77" i="1"/>
  <c r="LX96" i="1"/>
  <c r="LX115" i="1"/>
  <c r="LX134" i="1"/>
  <c r="LX153" i="1"/>
  <c r="LX172" i="1"/>
  <c r="LX191" i="1"/>
  <c r="KR14" i="1"/>
  <c r="KR59" i="1" s="1"/>
  <c r="KR20" i="1"/>
  <c r="KR21" i="1"/>
  <c r="KR39" i="1"/>
  <c r="KR58" i="1"/>
  <c r="KR77" i="1"/>
  <c r="KR96" i="1"/>
  <c r="KR115" i="1"/>
  <c r="KR134" i="1"/>
  <c r="KR154" i="1"/>
  <c r="KR153" i="1"/>
  <c r="KR172" i="1"/>
  <c r="KR191" i="1"/>
  <c r="KR192" i="1"/>
  <c r="JL14" i="1"/>
  <c r="JL78" i="1" s="1"/>
  <c r="JL20" i="1"/>
  <c r="JL39" i="1"/>
  <c r="JL58" i="1"/>
  <c r="JL77" i="1"/>
  <c r="JL96" i="1"/>
  <c r="JL115" i="1"/>
  <c r="JL134" i="1"/>
  <c r="JL153" i="1"/>
  <c r="JL191" i="1"/>
  <c r="JL172" i="1"/>
  <c r="IF14" i="1"/>
  <c r="IF21" i="1" s="1"/>
  <c r="IF20" i="1"/>
  <c r="IF39" i="1"/>
  <c r="IF58" i="1"/>
  <c r="IF77" i="1"/>
  <c r="IF96" i="1"/>
  <c r="IF115" i="1"/>
  <c r="IF134" i="1"/>
  <c r="IF153" i="1"/>
  <c r="IF191" i="1"/>
  <c r="IF172" i="1"/>
  <c r="GZ14" i="1"/>
  <c r="GZ59" i="1" s="1"/>
  <c r="GZ20" i="1"/>
  <c r="GZ39" i="1"/>
  <c r="GZ58" i="1"/>
  <c r="GZ77" i="1"/>
  <c r="GZ96" i="1"/>
  <c r="GZ115" i="1"/>
  <c r="GZ134" i="1"/>
  <c r="GZ153" i="1"/>
  <c r="GZ191" i="1"/>
  <c r="GZ172" i="1"/>
  <c r="FT14" i="1"/>
  <c r="FT21" i="1" s="1"/>
  <c r="FT20" i="1"/>
  <c r="FT39" i="1"/>
  <c r="FT58" i="1"/>
  <c r="FT77" i="1"/>
  <c r="FT96" i="1"/>
  <c r="FT115" i="1"/>
  <c r="FT134" i="1"/>
  <c r="FT153" i="1"/>
  <c r="FT191" i="1"/>
  <c r="FT172" i="1"/>
  <c r="FT192" i="1"/>
  <c r="PC21" i="1"/>
  <c r="PC20" i="1"/>
  <c r="PC39" i="1"/>
  <c r="PC40" i="1"/>
  <c r="PC59" i="1"/>
  <c r="PC58" i="1"/>
  <c r="PC78" i="1"/>
  <c r="PC77" i="1"/>
  <c r="PC97" i="1"/>
  <c r="PC96" i="1"/>
  <c r="PC116" i="1"/>
  <c r="PC115" i="1"/>
  <c r="PC135" i="1"/>
  <c r="PC134" i="1"/>
  <c r="PC153" i="1"/>
  <c r="PC154" i="1"/>
  <c r="PC172" i="1"/>
  <c r="PC173" i="1"/>
  <c r="PC192" i="1"/>
  <c r="PC191" i="1"/>
  <c r="LS149" i="1"/>
  <c r="KE22" i="1"/>
  <c r="KE41" i="1"/>
  <c r="KE60" i="1"/>
  <c r="KE79" i="1"/>
  <c r="KE98" i="1"/>
  <c r="KE117" i="1"/>
  <c r="KE136" i="1"/>
  <c r="KE155" i="1"/>
  <c r="KE174" i="1"/>
  <c r="KE193" i="1"/>
  <c r="IQ14" i="1"/>
  <c r="IA14" i="1"/>
  <c r="IA78" i="1" s="1"/>
  <c r="HK14" i="1"/>
  <c r="HK78" i="1" s="1"/>
  <c r="FK22" i="1"/>
  <c r="FK41" i="1"/>
  <c r="FK60" i="1"/>
  <c r="FK79" i="1"/>
  <c r="FK98" i="1"/>
  <c r="FK117" i="1"/>
  <c r="FK136" i="1"/>
  <c r="FK155" i="1"/>
  <c r="FK193" i="1"/>
  <c r="FK174" i="1"/>
  <c r="WS30" i="1"/>
  <c r="WS29" i="1"/>
  <c r="WS28" i="1"/>
  <c r="MP154" i="1"/>
  <c r="MP40" i="1"/>
  <c r="NJ192" i="1"/>
  <c r="NJ154" i="1"/>
  <c r="NJ40" i="1"/>
  <c r="KX22" i="1"/>
  <c r="KX23" i="1" s="1"/>
  <c r="KX41" i="1"/>
  <c r="KX60" i="1"/>
  <c r="KX65" i="1" s="1"/>
  <c r="KX79" i="1"/>
  <c r="KX83" i="1" s="1"/>
  <c r="KX98" i="1"/>
  <c r="KX102" i="1" s="1"/>
  <c r="KX117" i="1"/>
  <c r="KX155" i="1"/>
  <c r="KX136" i="1"/>
  <c r="KX137" i="1" s="1"/>
  <c r="KX174" i="1"/>
  <c r="KX193" i="1"/>
  <c r="FZ192" i="1"/>
  <c r="FZ173" i="1"/>
  <c r="MX135" i="1"/>
  <c r="MX40" i="1"/>
  <c r="KL22" i="1"/>
  <c r="KL23" i="1" s="1"/>
  <c r="KL41" i="1"/>
  <c r="KL60" i="1"/>
  <c r="KL61" i="1" s="1"/>
  <c r="KL79" i="1"/>
  <c r="KL84" i="1" s="1"/>
  <c r="KL98" i="1"/>
  <c r="KL99" i="1" s="1"/>
  <c r="KL117" i="1"/>
  <c r="KL119" i="1" s="1"/>
  <c r="KL136" i="1"/>
  <c r="KL137" i="1" s="1"/>
  <c r="KL155" i="1"/>
  <c r="KL174" i="1"/>
  <c r="KL193" i="1"/>
  <c r="FN22" i="1"/>
  <c r="FN41" i="1"/>
  <c r="FN43" i="1" s="1"/>
  <c r="FN60" i="1"/>
  <c r="FN79" i="1"/>
  <c r="FN83" i="1" s="1"/>
  <c r="FN98" i="1"/>
  <c r="FN117" i="1"/>
  <c r="FN121" i="1" s="1"/>
  <c r="FN155" i="1"/>
  <c r="FN156" i="1" s="1"/>
  <c r="FN136" i="1"/>
  <c r="FN138" i="1" s="1"/>
  <c r="FN193" i="1"/>
  <c r="FN198" i="1" s="1"/>
  <c r="FN174" i="1"/>
  <c r="FN176" i="1" s="1"/>
  <c r="IT14" i="1"/>
  <c r="IT78" i="1" s="1"/>
  <c r="IT20" i="1"/>
  <c r="IT39" i="1"/>
  <c r="IT58" i="1"/>
  <c r="IT77" i="1"/>
  <c r="IT96" i="1"/>
  <c r="IT115" i="1"/>
  <c r="IT134" i="1"/>
  <c r="IT153" i="1"/>
  <c r="IT172" i="1"/>
  <c r="IT191" i="1"/>
  <c r="WL92" i="1"/>
  <c r="WL149" i="1"/>
  <c r="WL187" i="1"/>
  <c r="WL168" i="1"/>
  <c r="WL130" i="1"/>
  <c r="WL206" i="1"/>
  <c r="RN92" i="1"/>
  <c r="RN111" i="1"/>
  <c r="RN149" i="1"/>
  <c r="RN187" i="1"/>
  <c r="RN206" i="1"/>
  <c r="LZ92" i="1"/>
  <c r="LZ111" i="1"/>
  <c r="LZ149" i="1"/>
  <c r="LZ187" i="1"/>
  <c r="LZ168" i="1"/>
  <c r="LZ206" i="1"/>
  <c r="LZ130" i="1"/>
  <c r="ZX135" i="1"/>
  <c r="ZX21" i="1"/>
  <c r="ZP154" i="1"/>
  <c r="ZP40" i="1"/>
  <c r="ZH22" i="1"/>
  <c r="ZH60" i="1"/>
  <c r="ZH61" i="1" s="1"/>
  <c r="ZH41" i="1"/>
  <c r="ZH79" i="1"/>
  <c r="ZH81" i="1" s="1"/>
  <c r="ZH98" i="1"/>
  <c r="ZH103" i="1" s="1"/>
  <c r="ZH117" i="1"/>
  <c r="ZH118" i="1" s="1"/>
  <c r="ZH136" i="1"/>
  <c r="ZH137" i="1" s="1"/>
  <c r="ZH155" i="1"/>
  <c r="ZH174" i="1"/>
  <c r="ZH178" i="1" s="1"/>
  <c r="ZH193" i="1"/>
  <c r="ZH197" i="1" s="1"/>
  <c r="YR135" i="1"/>
  <c r="YR21" i="1"/>
  <c r="YJ154" i="1"/>
  <c r="YJ116" i="1"/>
  <c r="YJ40" i="1"/>
  <c r="YB22" i="1"/>
  <c r="YB23" i="1" s="1"/>
  <c r="YB41" i="1"/>
  <c r="YB44" i="1" s="1"/>
  <c r="YB60" i="1"/>
  <c r="YB64" i="1" s="1"/>
  <c r="YB79" i="1"/>
  <c r="YB80" i="1" s="1"/>
  <c r="YB98" i="1"/>
  <c r="YB102" i="1" s="1"/>
  <c r="YB117" i="1"/>
  <c r="YB118" i="1" s="1"/>
  <c r="YB136" i="1"/>
  <c r="YB140" i="1" s="1"/>
  <c r="YB155" i="1"/>
  <c r="YB174" i="1"/>
  <c r="YB178" i="1" s="1"/>
  <c r="YB193" i="1"/>
  <c r="YB197" i="1" s="1"/>
  <c r="XL135" i="1"/>
  <c r="XL21" i="1"/>
  <c r="XD192" i="1"/>
  <c r="XD154" i="1"/>
  <c r="XD40" i="1"/>
  <c r="WV22" i="1"/>
  <c r="WV23" i="1" s="1"/>
  <c r="WV41" i="1"/>
  <c r="WV60" i="1"/>
  <c r="WV64" i="1" s="1"/>
  <c r="WV79" i="1"/>
  <c r="WV83" i="1" s="1"/>
  <c r="WV98" i="1"/>
  <c r="WV102" i="1" s="1"/>
  <c r="WV117" i="1"/>
  <c r="WV119" i="1" s="1"/>
  <c r="WV136" i="1"/>
  <c r="WV139" i="1" s="1"/>
  <c r="WV155" i="1"/>
  <c r="WV174" i="1"/>
  <c r="WV177" i="1" s="1"/>
  <c r="WV193" i="1"/>
  <c r="WV194" i="1" s="1"/>
  <c r="WJ130" i="1"/>
  <c r="WJ111" i="1"/>
  <c r="WJ206" i="1"/>
  <c r="WJ187" i="1"/>
  <c r="WJ168" i="1"/>
  <c r="WJ92" i="1"/>
  <c r="VD111" i="1"/>
  <c r="VD130" i="1"/>
  <c r="VD206" i="1"/>
  <c r="VD187" i="1"/>
  <c r="VD149" i="1"/>
  <c r="TX111" i="1"/>
  <c r="TX206" i="1"/>
  <c r="TX149" i="1"/>
  <c r="TX168" i="1"/>
  <c r="TX187" i="1"/>
  <c r="SR111" i="1"/>
  <c r="SR130" i="1"/>
  <c r="SR206" i="1"/>
  <c r="SR187" i="1"/>
  <c r="SR92" i="1"/>
  <c r="SR149" i="1"/>
  <c r="RL111" i="1"/>
  <c r="RL130" i="1"/>
  <c r="RL206" i="1"/>
  <c r="RL149" i="1"/>
  <c r="RL168" i="1"/>
  <c r="RL187" i="1"/>
  <c r="RL92" i="1"/>
  <c r="QF111" i="1"/>
  <c r="QF130" i="1"/>
  <c r="QF206" i="1"/>
  <c r="QF187" i="1"/>
  <c r="QF149" i="1"/>
  <c r="QF168" i="1"/>
  <c r="PH154" i="1"/>
  <c r="PH40" i="1"/>
  <c r="OZ111" i="1"/>
  <c r="OZ130" i="1"/>
  <c r="OZ206" i="1"/>
  <c r="OZ149" i="1"/>
  <c r="OZ168" i="1"/>
  <c r="OZ187" i="1"/>
  <c r="OZ92" i="1"/>
  <c r="OB154" i="1"/>
  <c r="OB40" i="1"/>
  <c r="NT130" i="1"/>
  <c r="NT168" i="1"/>
  <c r="NT206" i="1"/>
  <c r="NT187" i="1"/>
  <c r="NT92" i="1"/>
  <c r="NT149" i="1"/>
  <c r="MV158" i="1"/>
  <c r="MV157" i="1"/>
  <c r="MV156" i="1"/>
  <c r="MV160" i="1"/>
  <c r="MV159" i="1"/>
  <c r="MV43" i="1"/>
  <c r="MV42" i="1"/>
  <c r="MV45" i="1"/>
  <c r="MV44" i="1"/>
  <c r="MV46" i="1"/>
  <c r="MF22" i="1"/>
  <c r="MF25" i="1" s="1"/>
  <c r="MF41" i="1"/>
  <c r="MF60" i="1"/>
  <c r="MF65" i="1" s="1"/>
  <c r="MF79" i="1"/>
  <c r="MF81" i="1" s="1"/>
  <c r="MF98" i="1"/>
  <c r="MF100" i="1" s="1"/>
  <c r="MF117" i="1"/>
  <c r="MF118" i="1" s="1"/>
  <c r="MF136" i="1"/>
  <c r="MF138" i="1" s="1"/>
  <c r="MF155" i="1"/>
  <c r="MF174" i="1"/>
  <c r="MF175" i="1" s="1"/>
  <c r="MF193" i="1"/>
  <c r="MF197" i="1" s="1"/>
  <c r="LP135" i="1"/>
  <c r="LP21" i="1"/>
  <c r="KZ22" i="1"/>
  <c r="KZ23" i="1" s="1"/>
  <c r="KZ41" i="1"/>
  <c r="KZ60" i="1"/>
  <c r="KZ79" i="1"/>
  <c r="KZ83" i="1" s="1"/>
  <c r="KZ98" i="1"/>
  <c r="KZ117" i="1"/>
  <c r="KZ136" i="1"/>
  <c r="KZ155" i="1"/>
  <c r="KZ174" i="1"/>
  <c r="KZ193" i="1"/>
  <c r="KJ135" i="1"/>
  <c r="KJ21" i="1"/>
  <c r="JT22" i="1"/>
  <c r="JT25" i="1" s="1"/>
  <c r="JT41" i="1"/>
  <c r="JT60" i="1"/>
  <c r="JT61" i="1" s="1"/>
  <c r="JT79" i="1"/>
  <c r="JT81" i="1" s="1"/>
  <c r="JT98" i="1"/>
  <c r="JT103" i="1" s="1"/>
  <c r="JT117" i="1"/>
  <c r="JT120" i="1" s="1"/>
  <c r="JT136" i="1"/>
  <c r="JT138" i="1" s="1"/>
  <c r="JT155" i="1"/>
  <c r="JT193" i="1"/>
  <c r="JT197" i="1" s="1"/>
  <c r="JT174" i="1"/>
  <c r="JD135" i="1"/>
  <c r="JD21" i="1"/>
  <c r="IN22" i="1"/>
  <c r="IN23" i="1" s="1"/>
  <c r="IN41" i="1"/>
  <c r="IN60" i="1"/>
  <c r="IN62" i="1" s="1"/>
  <c r="IN79" i="1"/>
  <c r="IN83" i="1" s="1"/>
  <c r="IN98" i="1"/>
  <c r="IN99" i="1" s="1"/>
  <c r="IN117" i="1"/>
  <c r="IN119" i="1" s="1"/>
  <c r="IN136" i="1"/>
  <c r="IN139" i="1" s="1"/>
  <c r="IN155" i="1"/>
  <c r="IN174" i="1"/>
  <c r="IN176" i="1" s="1"/>
  <c r="IN193" i="1"/>
  <c r="IN194" i="1" s="1"/>
  <c r="HX135" i="1"/>
  <c r="HX21" i="1"/>
  <c r="HH22" i="1"/>
  <c r="HH25" i="1" s="1"/>
  <c r="HH41" i="1"/>
  <c r="HH60" i="1"/>
  <c r="HH79" i="1"/>
  <c r="HH81" i="1" s="1"/>
  <c r="HH98" i="1"/>
  <c r="HH100" i="1" s="1"/>
  <c r="HH117" i="1"/>
  <c r="HH118" i="1" s="1"/>
  <c r="HH136" i="1"/>
  <c r="HH155" i="1"/>
  <c r="HH174" i="1"/>
  <c r="HH175" i="1" s="1"/>
  <c r="HH193" i="1"/>
  <c r="HH197" i="1" s="1"/>
  <c r="GR135" i="1"/>
  <c r="GR21" i="1"/>
  <c r="GB22" i="1"/>
  <c r="GB41" i="1"/>
  <c r="GB43" i="1" s="1"/>
  <c r="GB60" i="1"/>
  <c r="GB64" i="1" s="1"/>
  <c r="GB79" i="1"/>
  <c r="GB83" i="1" s="1"/>
  <c r="GB98" i="1"/>
  <c r="GB102" i="1" s="1"/>
  <c r="GB117" i="1"/>
  <c r="GB136" i="1"/>
  <c r="GB139" i="1" s="1"/>
  <c r="GB155" i="1"/>
  <c r="GB174" i="1"/>
  <c r="GB177" i="1" s="1"/>
  <c r="GB193" i="1"/>
  <c r="GB194" i="1" s="1"/>
  <c r="FL135" i="1"/>
  <c r="FL21" i="1"/>
  <c r="AAE22" i="1"/>
  <c r="AAE41" i="1"/>
  <c r="AAE60" i="1"/>
  <c r="AAE79" i="1"/>
  <c r="AAE98" i="1"/>
  <c r="AAE117" i="1"/>
  <c r="AAE155" i="1"/>
  <c r="AAE136" i="1"/>
  <c r="AAE174" i="1"/>
  <c r="AAE193" i="1"/>
  <c r="ZO22" i="1"/>
  <c r="ZO41" i="1"/>
  <c r="ZO60" i="1"/>
  <c r="ZO79" i="1"/>
  <c r="ZO98" i="1"/>
  <c r="ZO117" i="1"/>
  <c r="ZO155" i="1"/>
  <c r="ZO136" i="1"/>
  <c r="ZO174" i="1"/>
  <c r="ZO193" i="1"/>
  <c r="YY22" i="1"/>
  <c r="YY41" i="1"/>
  <c r="YY60" i="1"/>
  <c r="YY79" i="1"/>
  <c r="YY98" i="1"/>
  <c r="YY117" i="1"/>
  <c r="YY155" i="1"/>
  <c r="YY136" i="1"/>
  <c r="YY174" i="1"/>
  <c r="YY193" i="1"/>
  <c r="YI22" i="1"/>
  <c r="YI41" i="1"/>
  <c r="YI60" i="1"/>
  <c r="YI79" i="1"/>
  <c r="YI98" i="1"/>
  <c r="YI117" i="1"/>
  <c r="YI155" i="1"/>
  <c r="YI136" i="1"/>
  <c r="YI174" i="1"/>
  <c r="YI193" i="1"/>
  <c r="XS22" i="1"/>
  <c r="XS41" i="1"/>
  <c r="XS60" i="1"/>
  <c r="XS79" i="1"/>
  <c r="XS98" i="1"/>
  <c r="XS117" i="1"/>
  <c r="XS155" i="1"/>
  <c r="XS136" i="1"/>
  <c r="XS174" i="1"/>
  <c r="XS193" i="1"/>
  <c r="XC22" i="1"/>
  <c r="XC41" i="1"/>
  <c r="XC60" i="1"/>
  <c r="XC79" i="1"/>
  <c r="XC98" i="1"/>
  <c r="XC117" i="1"/>
  <c r="XC155" i="1"/>
  <c r="XC136" i="1"/>
  <c r="XC174" i="1"/>
  <c r="XC193" i="1"/>
  <c r="WM22" i="1"/>
  <c r="WM41" i="1"/>
  <c r="WM60" i="1"/>
  <c r="WM79" i="1"/>
  <c r="WM98" i="1"/>
  <c r="WM117" i="1"/>
  <c r="WM136" i="1"/>
  <c r="WM155" i="1"/>
  <c r="WM174" i="1"/>
  <c r="WM193" i="1"/>
  <c r="VW22" i="1"/>
  <c r="VW41" i="1"/>
  <c r="VW60" i="1"/>
  <c r="VW79" i="1"/>
  <c r="VW98" i="1"/>
  <c r="VW117" i="1"/>
  <c r="VW136" i="1"/>
  <c r="VW155" i="1"/>
  <c r="VW174" i="1"/>
  <c r="VW193" i="1"/>
  <c r="VG22" i="1"/>
  <c r="VG41" i="1"/>
  <c r="VG60" i="1"/>
  <c r="VG79" i="1"/>
  <c r="VG98" i="1"/>
  <c r="VG117" i="1"/>
  <c r="VG136" i="1"/>
  <c r="VG155" i="1"/>
  <c r="VG174" i="1"/>
  <c r="VG193" i="1"/>
  <c r="UQ22" i="1"/>
  <c r="UQ41" i="1"/>
  <c r="UQ60" i="1"/>
  <c r="UQ79" i="1"/>
  <c r="UQ98" i="1"/>
  <c r="UQ117" i="1"/>
  <c r="UQ136" i="1"/>
  <c r="UQ155" i="1"/>
  <c r="UQ174" i="1"/>
  <c r="UQ193" i="1"/>
  <c r="UA22" i="1"/>
  <c r="UA41" i="1"/>
  <c r="UA60" i="1"/>
  <c r="UA79" i="1"/>
  <c r="UA98" i="1"/>
  <c r="UA117" i="1"/>
  <c r="UA136" i="1"/>
  <c r="UA155" i="1"/>
  <c r="UA174" i="1"/>
  <c r="UA193" i="1"/>
  <c r="TK22" i="1"/>
  <c r="TK41" i="1"/>
  <c r="TK60" i="1"/>
  <c r="TK79" i="1"/>
  <c r="TK98" i="1"/>
  <c r="TK117" i="1"/>
  <c r="TK136" i="1"/>
  <c r="TK155" i="1"/>
  <c r="TK174" i="1"/>
  <c r="TK193" i="1"/>
  <c r="SU22" i="1"/>
  <c r="SU41" i="1"/>
  <c r="SU60" i="1"/>
  <c r="SU79" i="1"/>
  <c r="SU98" i="1"/>
  <c r="SU117" i="1"/>
  <c r="SU136" i="1"/>
  <c r="SU155" i="1"/>
  <c r="SU174" i="1"/>
  <c r="SU193" i="1"/>
  <c r="SE22" i="1"/>
  <c r="SE41" i="1"/>
  <c r="SE60" i="1"/>
  <c r="SE79" i="1"/>
  <c r="SE98" i="1"/>
  <c r="SE117" i="1"/>
  <c r="SE136" i="1"/>
  <c r="SE155" i="1"/>
  <c r="SE174" i="1"/>
  <c r="SE193" i="1"/>
  <c r="RO22" i="1"/>
  <c r="RO41" i="1"/>
  <c r="RO60" i="1"/>
  <c r="RO79" i="1"/>
  <c r="RO98" i="1"/>
  <c r="RO117" i="1"/>
  <c r="RO136" i="1"/>
  <c r="RO155" i="1"/>
  <c r="RO174" i="1"/>
  <c r="RO193" i="1"/>
  <c r="QY22" i="1"/>
  <c r="QY41" i="1"/>
  <c r="QY60" i="1"/>
  <c r="QY79" i="1"/>
  <c r="QY98" i="1"/>
  <c r="QY117" i="1"/>
  <c r="QY136" i="1"/>
  <c r="QY155" i="1"/>
  <c r="QY174" i="1"/>
  <c r="QY193" i="1"/>
  <c r="QI22" i="1"/>
  <c r="QI41" i="1"/>
  <c r="QI60" i="1"/>
  <c r="QI79" i="1"/>
  <c r="QI98" i="1"/>
  <c r="QI117" i="1"/>
  <c r="QI136" i="1"/>
  <c r="QI155" i="1"/>
  <c r="QI174" i="1"/>
  <c r="QI193" i="1"/>
  <c r="PS22" i="1"/>
  <c r="PS41" i="1"/>
  <c r="PS60" i="1"/>
  <c r="PS79" i="1"/>
  <c r="PS98" i="1"/>
  <c r="PS117" i="1"/>
  <c r="PS136" i="1"/>
  <c r="PS155" i="1"/>
  <c r="PS174" i="1"/>
  <c r="PS193" i="1"/>
  <c r="OE22" i="1"/>
  <c r="OE41" i="1"/>
  <c r="OE60" i="1"/>
  <c r="OE79" i="1"/>
  <c r="OE98" i="1"/>
  <c r="OE117" i="1"/>
  <c r="OE136" i="1"/>
  <c r="OE155" i="1"/>
  <c r="OE174" i="1"/>
  <c r="OE193" i="1"/>
  <c r="MY130" i="1"/>
  <c r="MY92" i="1"/>
  <c r="MQ21" i="1"/>
  <c r="MQ20" i="1"/>
  <c r="MQ39" i="1"/>
  <c r="MQ59" i="1"/>
  <c r="MQ58" i="1"/>
  <c r="MQ40" i="1"/>
  <c r="MQ78" i="1"/>
  <c r="MQ77" i="1"/>
  <c r="MQ97" i="1"/>
  <c r="MQ96" i="1"/>
  <c r="MQ116" i="1"/>
  <c r="MQ115" i="1"/>
  <c r="MQ135" i="1"/>
  <c r="MQ134" i="1"/>
  <c r="MQ153" i="1"/>
  <c r="MQ154" i="1"/>
  <c r="MQ172" i="1"/>
  <c r="MQ173" i="1"/>
  <c r="MQ192" i="1"/>
  <c r="MQ191" i="1"/>
  <c r="MA14" i="1"/>
  <c r="MA40" i="1" s="1"/>
  <c r="LK21" i="1"/>
  <c r="LK20" i="1"/>
  <c r="LK39" i="1"/>
  <c r="LK59" i="1"/>
  <c r="LK58" i="1"/>
  <c r="LK40" i="1"/>
  <c r="LK78" i="1"/>
  <c r="LK77" i="1"/>
  <c r="LK97" i="1"/>
  <c r="LK115" i="1"/>
  <c r="LK96" i="1"/>
  <c r="LK116" i="1"/>
  <c r="LK135" i="1"/>
  <c r="LK134" i="1"/>
  <c r="LK153" i="1"/>
  <c r="LK154" i="1"/>
  <c r="LK172" i="1"/>
  <c r="LK173" i="1"/>
  <c r="LK192" i="1"/>
  <c r="LK191" i="1"/>
  <c r="KU14" i="1"/>
  <c r="KU78" i="1" s="1"/>
  <c r="JO39" i="1"/>
  <c r="JO20" i="1"/>
  <c r="JO58" i="1"/>
  <c r="JO77" i="1"/>
  <c r="JO115" i="1"/>
  <c r="JO96" i="1"/>
  <c r="JO134" i="1"/>
  <c r="JO153" i="1"/>
  <c r="JO172" i="1"/>
  <c r="JO191" i="1"/>
  <c r="IY22" i="1"/>
  <c r="IY41" i="1"/>
  <c r="IY60" i="1"/>
  <c r="IY79" i="1"/>
  <c r="IY98" i="1"/>
  <c r="IY117" i="1"/>
  <c r="IY136" i="1"/>
  <c r="IY155" i="1"/>
  <c r="IY193" i="1"/>
  <c r="IY174" i="1"/>
  <c r="II22" i="1"/>
  <c r="II41" i="1"/>
  <c r="II60" i="1"/>
  <c r="II79" i="1"/>
  <c r="II98" i="1"/>
  <c r="II117" i="1"/>
  <c r="II136" i="1"/>
  <c r="II155" i="1"/>
  <c r="II193" i="1"/>
  <c r="II174" i="1"/>
  <c r="GU13" i="1"/>
  <c r="GE20" i="1"/>
  <c r="GE39" i="1"/>
  <c r="GE58" i="1"/>
  <c r="GE77" i="1"/>
  <c r="GE115" i="1"/>
  <c r="GE96" i="1"/>
  <c r="GE134" i="1"/>
  <c r="GE153" i="1"/>
  <c r="GE172" i="1"/>
  <c r="GE191" i="1"/>
  <c r="FO20" i="1"/>
  <c r="FO39" i="1"/>
  <c r="FO58" i="1"/>
  <c r="FO77" i="1"/>
  <c r="FO115" i="1"/>
  <c r="FO96" i="1"/>
  <c r="FO134" i="1"/>
  <c r="FO153" i="1"/>
  <c r="FO172" i="1"/>
  <c r="FO191" i="1"/>
  <c r="WS62" i="1"/>
  <c r="WS61" i="1"/>
  <c r="WS65" i="1"/>
  <c r="WS64" i="1"/>
  <c r="WS63" i="1"/>
  <c r="JY192" i="1"/>
  <c r="JY154" i="1"/>
  <c r="JY97" i="1"/>
  <c r="JY59" i="1"/>
  <c r="NF42" i="1"/>
  <c r="NF46" i="1"/>
  <c r="KH135" i="1"/>
  <c r="HV43" i="1"/>
  <c r="FJ22" i="1"/>
  <c r="FJ27" i="1" s="1"/>
  <c r="FJ41" i="1"/>
  <c r="FJ60" i="1"/>
  <c r="FJ79" i="1"/>
  <c r="FJ82" i="1" s="1"/>
  <c r="FJ98" i="1"/>
  <c r="FJ117" i="1"/>
  <c r="FJ118" i="1" s="1"/>
  <c r="FJ136" i="1"/>
  <c r="FJ138" i="1" s="1"/>
  <c r="FJ155" i="1"/>
  <c r="FJ193" i="1"/>
  <c r="FJ195" i="1" s="1"/>
  <c r="FJ174" i="1"/>
  <c r="FJ179" i="1" s="1"/>
  <c r="JV135" i="1"/>
  <c r="NB22" i="1"/>
  <c r="NB27" i="1" s="1"/>
  <c r="NB41" i="1"/>
  <c r="NB60" i="1"/>
  <c r="NB79" i="1"/>
  <c r="NB83" i="1" s="1"/>
  <c r="NB98" i="1"/>
  <c r="NB117" i="1"/>
  <c r="NB119" i="1" s="1"/>
  <c r="NB136" i="1"/>
  <c r="NB138" i="1" s="1"/>
  <c r="NB155" i="1"/>
  <c r="NB174" i="1"/>
  <c r="NB179" i="1" s="1"/>
  <c r="NB193" i="1"/>
  <c r="ID173" i="1"/>
  <c r="FR120" i="1"/>
  <c r="FR44" i="1"/>
  <c r="AAD14" i="1"/>
  <c r="AAD21" i="1" s="1"/>
  <c r="AAD20" i="1"/>
  <c r="AAD39" i="1"/>
  <c r="AAD58" i="1"/>
  <c r="AAD77" i="1"/>
  <c r="AAD96" i="1"/>
  <c r="AAD115" i="1"/>
  <c r="AAD134" i="1"/>
  <c r="AAD153" i="1"/>
  <c r="AAD172" i="1"/>
  <c r="AAD191" i="1"/>
  <c r="VF14" i="1"/>
  <c r="VF21" i="1" s="1"/>
  <c r="VF20" i="1"/>
  <c r="VF39" i="1"/>
  <c r="VF58" i="1"/>
  <c r="VF77" i="1"/>
  <c r="VF96" i="1"/>
  <c r="VF115" i="1"/>
  <c r="VF134" i="1"/>
  <c r="VF153" i="1"/>
  <c r="VF172" i="1"/>
  <c r="VF191" i="1"/>
  <c r="QH14" i="1"/>
  <c r="QH154" i="1" s="1"/>
  <c r="QH20" i="1"/>
  <c r="QH39" i="1"/>
  <c r="QH58" i="1"/>
  <c r="QH77" i="1"/>
  <c r="QH96" i="1"/>
  <c r="QH115" i="1"/>
  <c r="QH134" i="1"/>
  <c r="QH153" i="1"/>
  <c r="QH172" i="1"/>
  <c r="QH191" i="1"/>
  <c r="ZP111" i="1"/>
  <c r="ZP130" i="1"/>
  <c r="ZP206" i="1"/>
  <c r="ZP149" i="1"/>
  <c r="ZP187" i="1"/>
  <c r="ZP168" i="1"/>
  <c r="ZP92" i="1"/>
  <c r="YJ130" i="1"/>
  <c r="YJ206" i="1"/>
  <c r="YJ92" i="1"/>
  <c r="YJ149" i="1"/>
  <c r="YJ187" i="1"/>
  <c r="XD111" i="1"/>
  <c r="XD130" i="1"/>
  <c r="XD206" i="1"/>
  <c r="XD149" i="1"/>
  <c r="XD187" i="1"/>
  <c r="XD168" i="1"/>
  <c r="XD92" i="1"/>
  <c r="VX14" i="1"/>
  <c r="VX78" i="1" s="1"/>
  <c r="VX20" i="1"/>
  <c r="VX39" i="1"/>
  <c r="VX58" i="1"/>
  <c r="VX77" i="1"/>
  <c r="VX96" i="1"/>
  <c r="VX134" i="1"/>
  <c r="VX115" i="1"/>
  <c r="VX153" i="1"/>
  <c r="VX191" i="1"/>
  <c r="VX172" i="1"/>
  <c r="UR14" i="1"/>
  <c r="UR20" i="1"/>
  <c r="UR39" i="1"/>
  <c r="UR77" i="1"/>
  <c r="UR58" i="1"/>
  <c r="UR96" i="1"/>
  <c r="UR115" i="1"/>
  <c r="UR134" i="1"/>
  <c r="UR153" i="1"/>
  <c r="UR191" i="1"/>
  <c r="UR172" i="1"/>
  <c r="TL14" i="1"/>
  <c r="TL59" i="1" s="1"/>
  <c r="TL20" i="1"/>
  <c r="TL39" i="1"/>
  <c r="TL58" i="1"/>
  <c r="TL77" i="1"/>
  <c r="TL96" i="1"/>
  <c r="TL134" i="1"/>
  <c r="TL115" i="1"/>
  <c r="TL153" i="1"/>
  <c r="TL191" i="1"/>
  <c r="TL172" i="1"/>
  <c r="SF14" i="1"/>
  <c r="SF21" i="1" s="1"/>
  <c r="SF20" i="1"/>
  <c r="SF39" i="1"/>
  <c r="SF58" i="1"/>
  <c r="SF77" i="1"/>
  <c r="SF96" i="1"/>
  <c r="SF134" i="1"/>
  <c r="SF115" i="1"/>
  <c r="SF153" i="1"/>
  <c r="SF191" i="1"/>
  <c r="SF172" i="1"/>
  <c r="QZ14" i="1"/>
  <c r="QZ78" i="1" s="1"/>
  <c r="QZ20" i="1"/>
  <c r="QZ39" i="1"/>
  <c r="QZ58" i="1"/>
  <c r="QZ77" i="1"/>
  <c r="QZ96" i="1"/>
  <c r="QZ134" i="1"/>
  <c r="QZ115" i="1"/>
  <c r="QZ153" i="1"/>
  <c r="QZ191" i="1"/>
  <c r="QZ172" i="1"/>
  <c r="PT14" i="1"/>
  <c r="PT21" i="1" s="1"/>
  <c r="PT20" i="1"/>
  <c r="PT39" i="1"/>
  <c r="PT58" i="1"/>
  <c r="PT77" i="1"/>
  <c r="PT96" i="1"/>
  <c r="PT134" i="1"/>
  <c r="PT115" i="1"/>
  <c r="PT153" i="1"/>
  <c r="PT191" i="1"/>
  <c r="PT172" i="1"/>
  <c r="ON14" i="1"/>
  <c r="ON59" i="1" s="1"/>
  <c r="ON20" i="1"/>
  <c r="ON39" i="1"/>
  <c r="ON58" i="1"/>
  <c r="ON77" i="1"/>
  <c r="ON96" i="1"/>
  <c r="ON134" i="1"/>
  <c r="ON115" i="1"/>
  <c r="ON153" i="1"/>
  <c r="ON191" i="1"/>
  <c r="ON172" i="1"/>
  <c r="NH14" i="1"/>
  <c r="NH20" i="1"/>
  <c r="NH39" i="1"/>
  <c r="NH77" i="1"/>
  <c r="NH58" i="1"/>
  <c r="NH96" i="1"/>
  <c r="NH134" i="1"/>
  <c r="NH115" i="1"/>
  <c r="NH153" i="1"/>
  <c r="NH191" i="1"/>
  <c r="NH172" i="1"/>
  <c r="MB14" i="1"/>
  <c r="MB78" i="1" s="1"/>
  <c r="MB20" i="1"/>
  <c r="MB39" i="1"/>
  <c r="MB58" i="1"/>
  <c r="MB77" i="1"/>
  <c r="MB96" i="1"/>
  <c r="MB134" i="1"/>
  <c r="MB115" i="1"/>
  <c r="MB153" i="1"/>
  <c r="MB191" i="1"/>
  <c r="MB172" i="1"/>
  <c r="KV14" i="1"/>
  <c r="KV21" i="1" s="1"/>
  <c r="KV20" i="1"/>
  <c r="KV39" i="1"/>
  <c r="KV77" i="1"/>
  <c r="KV58" i="1"/>
  <c r="KV96" i="1"/>
  <c r="KV134" i="1"/>
  <c r="KV115" i="1"/>
  <c r="KV153" i="1"/>
  <c r="KV191" i="1"/>
  <c r="KV172" i="1"/>
  <c r="JP14" i="1"/>
  <c r="JP59" i="1" s="1"/>
  <c r="JP20" i="1"/>
  <c r="JP39" i="1"/>
  <c r="JP77" i="1"/>
  <c r="JP58" i="1"/>
  <c r="JP96" i="1"/>
  <c r="JP134" i="1"/>
  <c r="JP115" i="1"/>
  <c r="JP153" i="1"/>
  <c r="JP172" i="1"/>
  <c r="JP191" i="1"/>
  <c r="IJ14" i="1"/>
  <c r="IJ21" i="1" s="1"/>
  <c r="IJ20" i="1"/>
  <c r="IJ39" i="1"/>
  <c r="IJ58" i="1"/>
  <c r="IJ77" i="1"/>
  <c r="IJ96" i="1"/>
  <c r="IJ134" i="1"/>
  <c r="IJ115" i="1"/>
  <c r="IJ153" i="1"/>
  <c r="IJ172" i="1"/>
  <c r="IJ191" i="1"/>
  <c r="HD14" i="1"/>
  <c r="HD78" i="1" s="1"/>
  <c r="HD20" i="1"/>
  <c r="HD39" i="1"/>
  <c r="HD58" i="1"/>
  <c r="HD77" i="1"/>
  <c r="HD96" i="1"/>
  <c r="HD134" i="1"/>
  <c r="HD115" i="1"/>
  <c r="HD153" i="1"/>
  <c r="HD172" i="1"/>
  <c r="HD191" i="1"/>
  <c r="FX14" i="1"/>
  <c r="FX59" i="1" s="1"/>
  <c r="FX20" i="1"/>
  <c r="FX39" i="1"/>
  <c r="FX58" i="1"/>
  <c r="FX77" i="1"/>
  <c r="FX96" i="1"/>
  <c r="FX134" i="1"/>
  <c r="FX115" i="1"/>
  <c r="FX153" i="1"/>
  <c r="FX172" i="1"/>
  <c r="FX191" i="1"/>
  <c r="YM187" i="1"/>
  <c r="YM168" i="1"/>
  <c r="YM111" i="1"/>
  <c r="YM92" i="1"/>
  <c r="WA187" i="1"/>
  <c r="WA168" i="1"/>
  <c r="WA111" i="1"/>
  <c r="WA92" i="1"/>
  <c r="TO187" i="1"/>
  <c r="TO168" i="1"/>
  <c r="TO111" i="1"/>
  <c r="QE130" i="1"/>
  <c r="QE92" i="1"/>
  <c r="PW13" i="1"/>
  <c r="PO168" i="1"/>
  <c r="PO149" i="1"/>
  <c r="OA149" i="1"/>
  <c r="KQ187" i="1"/>
  <c r="JS21" i="1"/>
  <c r="JS20" i="1"/>
  <c r="JS39" i="1"/>
  <c r="JS40" i="1"/>
  <c r="JS59" i="1"/>
  <c r="JS58" i="1"/>
  <c r="JS78" i="1"/>
  <c r="JS77" i="1"/>
  <c r="JS97" i="1"/>
  <c r="JS115" i="1"/>
  <c r="JS96" i="1"/>
  <c r="JS116" i="1"/>
  <c r="JS135" i="1"/>
  <c r="JS134" i="1"/>
  <c r="JS153" i="1"/>
  <c r="JS154" i="1"/>
  <c r="JS172" i="1"/>
  <c r="JS173" i="1"/>
  <c r="JS192" i="1"/>
  <c r="JS191" i="1"/>
  <c r="IM149" i="1"/>
  <c r="IE130" i="1"/>
  <c r="GA194" i="1"/>
  <c r="GA198" i="1"/>
  <c r="GA197" i="1"/>
  <c r="GA196" i="1"/>
  <c r="GA195" i="1"/>
  <c r="FO130" i="1"/>
  <c r="FO92" i="1"/>
  <c r="JI196" i="1"/>
  <c r="JI195" i="1"/>
  <c r="JI194" i="1"/>
  <c r="JI198" i="1"/>
  <c r="JI197" i="1"/>
  <c r="JI100" i="1"/>
  <c r="JI99" i="1"/>
  <c r="JI103" i="1"/>
  <c r="JI101" i="1"/>
  <c r="JI102" i="1"/>
  <c r="JI62" i="1"/>
  <c r="JI61" i="1"/>
  <c r="JI65" i="1"/>
  <c r="JI63" i="1"/>
  <c r="JI64" i="1"/>
  <c r="TN135" i="1"/>
  <c r="KT116" i="1"/>
  <c r="KT97" i="1"/>
  <c r="HB22" i="1"/>
  <c r="HB23" i="1" s="1"/>
  <c r="HB41" i="1"/>
  <c r="HB60" i="1"/>
  <c r="HB61" i="1" s="1"/>
  <c r="HB79" i="1"/>
  <c r="HB83" i="1" s="1"/>
  <c r="HB98" i="1"/>
  <c r="HB102" i="1" s="1"/>
  <c r="HB117" i="1"/>
  <c r="HB136" i="1"/>
  <c r="HB141" i="1" s="1"/>
  <c r="HB155" i="1"/>
  <c r="HB156" i="1" s="1"/>
  <c r="HB193" i="1"/>
  <c r="HB197" i="1" s="1"/>
  <c r="HB174" i="1"/>
  <c r="MD192" i="1"/>
  <c r="MD173" i="1"/>
  <c r="MD40" i="1"/>
  <c r="JR22" i="1"/>
  <c r="JR23" i="1" s="1"/>
  <c r="JR41" i="1"/>
  <c r="JR60" i="1"/>
  <c r="JR65" i="1" s="1"/>
  <c r="JR79" i="1"/>
  <c r="JR83" i="1" s="1"/>
  <c r="JR98" i="1"/>
  <c r="JR117" i="1"/>
  <c r="JR119" i="1" s="1"/>
  <c r="JR155" i="1"/>
  <c r="JR160" i="1" s="1"/>
  <c r="JR136" i="1"/>
  <c r="JR139" i="1" s="1"/>
  <c r="JR193" i="1"/>
  <c r="JR198" i="1" s="1"/>
  <c r="JR174" i="1"/>
  <c r="JR176" i="1" s="1"/>
  <c r="HF97" i="1"/>
  <c r="HF59" i="1"/>
  <c r="LR22" i="1"/>
  <c r="LR23" i="1" s="1"/>
  <c r="LR41" i="1"/>
  <c r="LR60" i="1"/>
  <c r="LR64" i="1" s="1"/>
  <c r="LR79" i="1"/>
  <c r="LR81" i="1" s="1"/>
  <c r="LR98" i="1"/>
  <c r="LR99" i="1" s="1"/>
  <c r="LR117" i="1"/>
  <c r="LR122" i="1" s="1"/>
  <c r="LR136" i="1"/>
  <c r="LR139" i="1" s="1"/>
  <c r="LR155" i="1"/>
  <c r="LR159" i="1" s="1"/>
  <c r="LR174" i="1"/>
  <c r="LR177" i="1" s="1"/>
  <c r="LR193" i="1"/>
  <c r="LR195" i="1" s="1"/>
  <c r="JF97" i="1"/>
  <c r="JF59" i="1"/>
  <c r="GT135" i="1"/>
  <c r="JZ14" i="1"/>
  <c r="JZ78" i="1" s="1"/>
  <c r="JZ20" i="1"/>
  <c r="JZ39" i="1"/>
  <c r="JZ58" i="1"/>
  <c r="JZ77" i="1"/>
  <c r="JZ96" i="1"/>
  <c r="JZ115" i="1"/>
  <c r="JZ134" i="1"/>
  <c r="JZ153" i="1"/>
  <c r="JZ191" i="1"/>
  <c r="JZ172" i="1"/>
  <c r="YH111" i="1"/>
  <c r="YH149" i="1"/>
  <c r="YH187" i="1"/>
  <c r="YH168" i="1"/>
  <c r="YH206" i="1"/>
  <c r="TJ92" i="1"/>
  <c r="TJ111" i="1"/>
  <c r="TJ149" i="1"/>
  <c r="TJ187" i="1"/>
  <c r="TJ168" i="1"/>
  <c r="TJ206" i="1"/>
  <c r="IX111" i="1"/>
  <c r="IX149" i="1"/>
  <c r="IX187" i="1"/>
  <c r="IX168" i="1"/>
  <c r="IX206" i="1"/>
  <c r="LJ192" i="1"/>
  <c r="LJ173" i="1"/>
  <c r="IX173" i="1"/>
  <c r="IX40" i="1"/>
  <c r="YN14" i="1"/>
  <c r="YN78" i="1" s="1"/>
  <c r="YN20" i="1"/>
  <c r="YN39" i="1"/>
  <c r="YN58" i="1"/>
  <c r="YN77" i="1"/>
  <c r="YN96" i="1"/>
  <c r="YN134" i="1"/>
  <c r="YN115" i="1"/>
  <c r="YN153" i="1"/>
  <c r="YN191" i="1"/>
  <c r="YN172" i="1"/>
  <c r="XH14" i="1"/>
  <c r="XH21" i="1" s="1"/>
  <c r="XH20" i="1"/>
  <c r="XH39" i="1"/>
  <c r="XH58" i="1"/>
  <c r="XH77" i="1"/>
  <c r="XH96" i="1"/>
  <c r="XH115" i="1"/>
  <c r="XH134" i="1"/>
  <c r="XH153" i="1"/>
  <c r="XH191" i="1"/>
  <c r="XH172" i="1"/>
  <c r="UB111" i="1"/>
  <c r="UB206" i="1"/>
  <c r="UB168" i="1"/>
  <c r="UB92" i="1"/>
  <c r="UB187" i="1"/>
  <c r="MR130" i="1"/>
  <c r="MR168" i="1"/>
  <c r="MR206" i="1"/>
  <c r="MR92" i="1"/>
  <c r="MR149" i="1"/>
  <c r="ZC22" i="1"/>
  <c r="ZC41" i="1"/>
  <c r="ZC60" i="1"/>
  <c r="ZC79" i="1"/>
  <c r="ZC98" i="1"/>
  <c r="ZC117" i="1"/>
  <c r="ZC136" i="1"/>
  <c r="ZC155" i="1"/>
  <c r="ZC174" i="1"/>
  <c r="ZC193" i="1"/>
  <c r="XG22" i="1"/>
  <c r="XG41" i="1"/>
  <c r="XG60" i="1"/>
  <c r="XG79" i="1"/>
  <c r="XG98" i="1"/>
  <c r="XG117" i="1"/>
  <c r="XG136" i="1"/>
  <c r="XG155" i="1"/>
  <c r="XG174" i="1"/>
  <c r="XG193" i="1"/>
  <c r="WA22" i="1"/>
  <c r="WA41" i="1"/>
  <c r="WA60" i="1"/>
  <c r="WA79" i="1"/>
  <c r="WA98" i="1"/>
  <c r="WA117" i="1"/>
  <c r="WA155" i="1"/>
  <c r="WA136" i="1"/>
  <c r="WA174" i="1"/>
  <c r="WA193" i="1"/>
  <c r="UE22" i="1"/>
  <c r="UE41" i="1"/>
  <c r="UE60" i="1"/>
  <c r="UE79" i="1"/>
  <c r="UE98" i="1"/>
  <c r="UE117" i="1"/>
  <c r="UE155" i="1"/>
  <c r="UE136" i="1"/>
  <c r="UE174" i="1"/>
  <c r="UE193" i="1"/>
  <c r="PO20" i="1"/>
  <c r="PO39" i="1"/>
  <c r="PO58" i="1"/>
  <c r="PO77" i="1"/>
  <c r="PO96" i="1"/>
  <c r="PO115" i="1"/>
  <c r="PO134" i="1"/>
  <c r="PO153" i="1"/>
  <c r="PO172" i="1"/>
  <c r="PO191" i="1"/>
  <c r="OY20" i="1"/>
  <c r="OY39" i="1"/>
  <c r="OY58" i="1"/>
  <c r="OY77" i="1"/>
  <c r="OY96" i="1"/>
  <c r="OY115" i="1"/>
  <c r="OY134" i="1"/>
  <c r="OY153" i="1"/>
  <c r="OY172" i="1"/>
  <c r="OY191" i="1"/>
  <c r="NS20" i="1"/>
  <c r="NS39" i="1"/>
  <c r="NS58" i="1"/>
  <c r="NS77" i="1"/>
  <c r="NS96" i="1"/>
  <c r="NS115" i="1"/>
  <c r="NS134" i="1"/>
  <c r="NS153" i="1"/>
  <c r="NS172" i="1"/>
  <c r="NS191" i="1"/>
  <c r="NC20" i="1"/>
  <c r="NC39" i="1"/>
  <c r="NC58" i="1"/>
  <c r="NC77" i="1"/>
  <c r="NC96" i="1"/>
  <c r="NC115" i="1"/>
  <c r="NC134" i="1"/>
  <c r="NC153" i="1"/>
  <c r="NC172" i="1"/>
  <c r="NC191" i="1"/>
  <c r="ZD118" i="1"/>
  <c r="ZD121" i="1"/>
  <c r="UZ130" i="1"/>
  <c r="UZ206" i="1"/>
  <c r="UZ149" i="1"/>
  <c r="UZ168" i="1"/>
  <c r="IR111" i="1"/>
  <c r="IR130" i="1"/>
  <c r="IR206" i="1"/>
  <c r="IR92" i="1"/>
  <c r="IR187" i="1"/>
  <c r="GF111" i="1"/>
  <c r="GF130" i="1"/>
  <c r="GF168" i="1"/>
  <c r="GF92" i="1"/>
  <c r="GF187" i="1"/>
  <c r="GF149" i="1"/>
  <c r="EZ111" i="1"/>
  <c r="EZ130" i="1"/>
  <c r="EZ206" i="1"/>
  <c r="EZ149" i="1"/>
  <c r="EZ187" i="1"/>
  <c r="ZS21" i="1"/>
  <c r="ZS20" i="1"/>
  <c r="ZS39" i="1"/>
  <c r="ZS40" i="1"/>
  <c r="ZS59" i="1"/>
  <c r="ZS58" i="1"/>
  <c r="ZS78" i="1"/>
  <c r="ZS77" i="1"/>
  <c r="ZS97" i="1"/>
  <c r="ZS96" i="1"/>
  <c r="ZS116" i="1"/>
  <c r="ZS135" i="1"/>
  <c r="ZS115" i="1"/>
  <c r="ZS134" i="1"/>
  <c r="ZS153" i="1"/>
  <c r="ZS154" i="1"/>
  <c r="ZS172" i="1"/>
  <c r="ZS173" i="1"/>
  <c r="ZS192" i="1"/>
  <c r="ZS191" i="1"/>
  <c r="XW21" i="1"/>
  <c r="XW20" i="1"/>
  <c r="XW39" i="1"/>
  <c r="XW40" i="1"/>
  <c r="XW59" i="1"/>
  <c r="XW58" i="1"/>
  <c r="XW78" i="1"/>
  <c r="XW77" i="1"/>
  <c r="XW97" i="1"/>
  <c r="XW96" i="1"/>
  <c r="XW116" i="1"/>
  <c r="XW115" i="1"/>
  <c r="XW135" i="1"/>
  <c r="XW134" i="1"/>
  <c r="XW153" i="1"/>
  <c r="XW154" i="1"/>
  <c r="XW172" i="1"/>
  <c r="XW173" i="1"/>
  <c r="XW192" i="1"/>
  <c r="XW191" i="1"/>
  <c r="WQ20" i="1"/>
  <c r="WQ21" i="1"/>
  <c r="WQ39" i="1"/>
  <c r="WQ40" i="1"/>
  <c r="WQ59" i="1"/>
  <c r="WQ58" i="1"/>
  <c r="WQ78" i="1"/>
  <c r="WQ77" i="1"/>
  <c r="WQ97" i="1"/>
  <c r="WQ96" i="1"/>
  <c r="WQ116" i="1"/>
  <c r="WQ115" i="1"/>
  <c r="WQ135" i="1"/>
  <c r="WQ134" i="1"/>
  <c r="WQ153" i="1"/>
  <c r="WQ154" i="1"/>
  <c r="WQ172" i="1"/>
  <c r="WQ173" i="1"/>
  <c r="WQ192" i="1"/>
  <c r="WQ191" i="1"/>
  <c r="WA21" i="1"/>
  <c r="WA20" i="1"/>
  <c r="WA39" i="1"/>
  <c r="WA40" i="1"/>
  <c r="WA59" i="1"/>
  <c r="WA58" i="1"/>
  <c r="WA78" i="1"/>
  <c r="WA77" i="1"/>
  <c r="WA97" i="1"/>
  <c r="WA96" i="1"/>
  <c r="WA116" i="1"/>
  <c r="WA115" i="1"/>
  <c r="WA135" i="1"/>
  <c r="WA134" i="1"/>
  <c r="WA153" i="1"/>
  <c r="WA154" i="1"/>
  <c r="WA172" i="1"/>
  <c r="WA173" i="1"/>
  <c r="WA192" i="1"/>
  <c r="WA191" i="1"/>
  <c r="VK20" i="1"/>
  <c r="VK21" i="1"/>
  <c r="VK39" i="1"/>
  <c r="VK40" i="1"/>
  <c r="VK59" i="1"/>
  <c r="VK58" i="1"/>
  <c r="VK78" i="1"/>
  <c r="VK77" i="1"/>
  <c r="VK97" i="1"/>
  <c r="VK96" i="1"/>
  <c r="VK116" i="1"/>
  <c r="VK115" i="1"/>
  <c r="VK135" i="1"/>
  <c r="VK134" i="1"/>
  <c r="VK153" i="1"/>
  <c r="VK154" i="1"/>
  <c r="VK172" i="1"/>
  <c r="VK173" i="1"/>
  <c r="VK192" i="1"/>
  <c r="VK191" i="1"/>
  <c r="UE20" i="1"/>
  <c r="UE21" i="1"/>
  <c r="UE39" i="1"/>
  <c r="UE40" i="1"/>
  <c r="UE59" i="1"/>
  <c r="UE58" i="1"/>
  <c r="UE78" i="1"/>
  <c r="UE77" i="1"/>
  <c r="UE97" i="1"/>
  <c r="UE96" i="1"/>
  <c r="UE116" i="1"/>
  <c r="UE115" i="1"/>
  <c r="UE135" i="1"/>
  <c r="UE134" i="1"/>
  <c r="UE153" i="1"/>
  <c r="UE154" i="1"/>
  <c r="UE172" i="1"/>
  <c r="UE173" i="1"/>
  <c r="UE192" i="1"/>
  <c r="UE191" i="1"/>
  <c r="RS21" i="1"/>
  <c r="RS20" i="1"/>
  <c r="RS39" i="1"/>
  <c r="RS40" i="1"/>
  <c r="RS59" i="1"/>
  <c r="RS58" i="1"/>
  <c r="RS78" i="1"/>
  <c r="RS77" i="1"/>
  <c r="RS97" i="1"/>
  <c r="RS96" i="1"/>
  <c r="RS116" i="1"/>
  <c r="RS115" i="1"/>
  <c r="RS135" i="1"/>
  <c r="RS134" i="1"/>
  <c r="RS153" i="1"/>
  <c r="RS154" i="1"/>
  <c r="RS172" i="1"/>
  <c r="RS173" i="1"/>
  <c r="RS192" i="1"/>
  <c r="RS191" i="1"/>
  <c r="FA20" i="1"/>
  <c r="FA39" i="1"/>
  <c r="FA58" i="1"/>
  <c r="FA77" i="1"/>
  <c r="FA96" i="1"/>
  <c r="FA115" i="1"/>
  <c r="FA134" i="1"/>
  <c r="FA172" i="1"/>
  <c r="FA153" i="1"/>
  <c r="FA191" i="1"/>
  <c r="FA14" i="1"/>
  <c r="FA59" i="1" s="1"/>
  <c r="AAB22" i="1"/>
  <c r="AAB25" i="1" s="1"/>
  <c r="AAB41" i="1"/>
  <c r="AAB43" i="1" s="1"/>
  <c r="AAB60" i="1"/>
  <c r="AAB63" i="1" s="1"/>
  <c r="AAB79" i="1"/>
  <c r="AAB81" i="1" s="1"/>
  <c r="AAB98" i="1"/>
  <c r="AAB117" i="1"/>
  <c r="AAB136" i="1"/>
  <c r="AAB138" i="1" s="1"/>
  <c r="AAB155" i="1"/>
  <c r="AAB157" i="1" s="1"/>
  <c r="AAB174" i="1"/>
  <c r="AAB193" i="1"/>
  <c r="AAB197" i="1" s="1"/>
  <c r="ZT173" i="1"/>
  <c r="ZT116" i="1"/>
  <c r="ZT97" i="1"/>
  <c r="ZT59" i="1"/>
  <c r="ZL135" i="1"/>
  <c r="ZL21" i="1"/>
  <c r="ZD44" i="1"/>
  <c r="YV22" i="1"/>
  <c r="YV23" i="1" s="1"/>
  <c r="YV41" i="1"/>
  <c r="YV45" i="1" s="1"/>
  <c r="YV60" i="1"/>
  <c r="YV64" i="1" s="1"/>
  <c r="YV79" i="1"/>
  <c r="YV80" i="1" s="1"/>
  <c r="YV98" i="1"/>
  <c r="YV117" i="1"/>
  <c r="YV119" i="1" s="1"/>
  <c r="YV136" i="1"/>
  <c r="YV140" i="1" s="1"/>
  <c r="YV155" i="1"/>
  <c r="YV156" i="1" s="1"/>
  <c r="YV174" i="1"/>
  <c r="YV177" i="1" s="1"/>
  <c r="YV193" i="1"/>
  <c r="YV197" i="1" s="1"/>
  <c r="XP14" i="1"/>
  <c r="XP21" i="1" s="1"/>
  <c r="XP20" i="1"/>
  <c r="XP39" i="1"/>
  <c r="XP58" i="1"/>
  <c r="XP77" i="1"/>
  <c r="XP96" i="1"/>
  <c r="XP115" i="1"/>
  <c r="XP134" i="1"/>
  <c r="XP153" i="1"/>
  <c r="XP172" i="1"/>
  <c r="XP191" i="1"/>
  <c r="VP111" i="1"/>
  <c r="VP130" i="1"/>
  <c r="VP206" i="1"/>
  <c r="VP92" i="1"/>
  <c r="VP187" i="1"/>
  <c r="VP149" i="1"/>
  <c r="UJ111" i="1"/>
  <c r="UJ130" i="1"/>
  <c r="UJ168" i="1"/>
  <c r="UJ92" i="1"/>
  <c r="TD111" i="1"/>
  <c r="TD130" i="1"/>
  <c r="TD206" i="1"/>
  <c r="TD92" i="1"/>
  <c r="TD187" i="1"/>
  <c r="TD149" i="1"/>
  <c r="TD168" i="1"/>
  <c r="RX111" i="1"/>
  <c r="RX130" i="1"/>
  <c r="RX206" i="1"/>
  <c r="RX149" i="1"/>
  <c r="RX168" i="1"/>
  <c r="RX92" i="1"/>
  <c r="RX187" i="1"/>
  <c r="QR130" i="1"/>
  <c r="QR92" i="1"/>
  <c r="QR149" i="1"/>
  <c r="QR168" i="1"/>
  <c r="PL111" i="1"/>
  <c r="PL130" i="1"/>
  <c r="PL206" i="1"/>
  <c r="PL149" i="1"/>
  <c r="PL168" i="1"/>
  <c r="OF111" i="1"/>
  <c r="OF130" i="1"/>
  <c r="OF206" i="1"/>
  <c r="OF187" i="1"/>
  <c r="OF149" i="1"/>
  <c r="OF168" i="1"/>
  <c r="MZ111" i="1"/>
  <c r="MZ168" i="1"/>
  <c r="MZ206" i="1"/>
  <c r="LT111" i="1"/>
  <c r="LT130" i="1"/>
  <c r="LT168" i="1"/>
  <c r="LT206" i="1"/>
  <c r="LT92" i="1"/>
  <c r="LT187" i="1"/>
  <c r="LT149" i="1"/>
  <c r="KN111" i="1"/>
  <c r="KN130" i="1"/>
  <c r="KN149" i="1"/>
  <c r="KN92" i="1"/>
  <c r="KN187" i="1"/>
  <c r="JH130" i="1"/>
  <c r="JH168" i="1"/>
  <c r="JH206" i="1"/>
  <c r="JH187" i="1"/>
  <c r="JH149" i="1"/>
  <c r="IB130" i="1"/>
  <c r="IB168" i="1"/>
  <c r="IB206" i="1"/>
  <c r="IB149" i="1"/>
  <c r="IB187" i="1"/>
  <c r="GV111" i="1"/>
  <c r="GV130" i="1"/>
  <c r="GV168" i="1"/>
  <c r="GV206" i="1"/>
  <c r="GV92" i="1"/>
  <c r="GV187" i="1"/>
  <c r="GV149" i="1"/>
  <c r="FP111" i="1"/>
  <c r="FP130" i="1"/>
  <c r="FP168" i="1"/>
  <c r="FP206" i="1"/>
  <c r="FP149" i="1"/>
  <c r="FP187" i="1"/>
  <c r="FP92" i="1"/>
  <c r="AAA20" i="1"/>
  <c r="AAA21" i="1"/>
  <c r="AAA39" i="1"/>
  <c r="AAA40" i="1"/>
  <c r="AAA59" i="1"/>
  <c r="AAA58" i="1"/>
  <c r="AAA78" i="1"/>
  <c r="AAA77" i="1"/>
  <c r="AAA97" i="1"/>
  <c r="AAA96" i="1"/>
  <c r="AAA116" i="1"/>
  <c r="AAA135" i="1"/>
  <c r="AAA115" i="1"/>
  <c r="AAA134" i="1"/>
  <c r="AAA153" i="1"/>
  <c r="AAA154" i="1"/>
  <c r="AAA172" i="1"/>
  <c r="AAA192" i="1"/>
  <c r="AAA173" i="1"/>
  <c r="AAA191" i="1"/>
  <c r="ZK20" i="1"/>
  <c r="ZK39" i="1"/>
  <c r="ZK21" i="1"/>
  <c r="ZK59" i="1"/>
  <c r="ZK40" i="1"/>
  <c r="ZK58" i="1"/>
  <c r="ZK78" i="1"/>
  <c r="ZK77" i="1"/>
  <c r="ZK97" i="1"/>
  <c r="ZK96" i="1"/>
  <c r="ZK116" i="1"/>
  <c r="ZK115" i="1"/>
  <c r="ZK135" i="1"/>
  <c r="ZK134" i="1"/>
  <c r="ZK153" i="1"/>
  <c r="ZK154" i="1"/>
  <c r="ZK172" i="1"/>
  <c r="ZK192" i="1"/>
  <c r="ZK173" i="1"/>
  <c r="ZK191" i="1"/>
  <c r="YU21" i="1"/>
  <c r="YU20" i="1"/>
  <c r="YU39" i="1"/>
  <c r="YU40" i="1"/>
  <c r="YU59" i="1"/>
  <c r="YU58" i="1"/>
  <c r="YU78" i="1"/>
  <c r="YU77" i="1"/>
  <c r="YU97" i="1"/>
  <c r="YU96" i="1"/>
  <c r="YU116" i="1"/>
  <c r="YU115" i="1"/>
  <c r="YU135" i="1"/>
  <c r="YU134" i="1"/>
  <c r="YU153" i="1"/>
  <c r="YU154" i="1"/>
  <c r="YU172" i="1"/>
  <c r="YU192" i="1"/>
  <c r="YU173" i="1"/>
  <c r="YU191" i="1"/>
  <c r="YE20" i="1"/>
  <c r="YE21" i="1"/>
  <c r="YE39" i="1"/>
  <c r="YE40" i="1"/>
  <c r="YE59" i="1"/>
  <c r="YE58" i="1"/>
  <c r="YE78" i="1"/>
  <c r="YE77" i="1"/>
  <c r="YE97" i="1"/>
  <c r="YE96" i="1"/>
  <c r="YE116" i="1"/>
  <c r="YE115" i="1"/>
  <c r="YE135" i="1"/>
  <c r="YE134" i="1"/>
  <c r="YE153" i="1"/>
  <c r="YE154" i="1"/>
  <c r="YE172" i="1"/>
  <c r="YE192" i="1"/>
  <c r="YE173" i="1"/>
  <c r="YE191" i="1"/>
  <c r="XO20" i="1"/>
  <c r="XO21" i="1"/>
  <c r="XO39" i="1"/>
  <c r="XO59" i="1"/>
  <c r="XO58" i="1"/>
  <c r="XO40" i="1"/>
  <c r="XO78" i="1"/>
  <c r="XO77" i="1"/>
  <c r="XO97" i="1"/>
  <c r="XO96" i="1"/>
  <c r="XO116" i="1"/>
  <c r="XO135" i="1"/>
  <c r="XO115" i="1"/>
  <c r="XO134" i="1"/>
  <c r="XO153" i="1"/>
  <c r="XO154" i="1"/>
  <c r="XO172" i="1"/>
  <c r="XO192" i="1"/>
  <c r="XO173" i="1"/>
  <c r="XO191" i="1"/>
  <c r="WY21" i="1"/>
  <c r="WY20" i="1"/>
  <c r="WY39" i="1"/>
  <c r="WY40" i="1"/>
  <c r="WY59" i="1"/>
  <c r="WY58" i="1"/>
  <c r="WY78" i="1"/>
  <c r="WY77" i="1"/>
  <c r="WY97" i="1"/>
  <c r="WY96" i="1"/>
  <c r="WY116" i="1"/>
  <c r="WY115" i="1"/>
  <c r="WY135" i="1"/>
  <c r="WY134" i="1"/>
  <c r="WY153" i="1"/>
  <c r="WY154" i="1"/>
  <c r="WY172" i="1"/>
  <c r="WY192" i="1"/>
  <c r="WY173" i="1"/>
  <c r="WY191" i="1"/>
  <c r="WI20" i="1"/>
  <c r="WI21" i="1"/>
  <c r="WI39" i="1"/>
  <c r="WI40" i="1"/>
  <c r="WI59" i="1"/>
  <c r="WI58" i="1"/>
  <c r="WI78" i="1"/>
  <c r="WI77" i="1"/>
  <c r="WI97" i="1"/>
  <c r="WI96" i="1"/>
  <c r="WI116" i="1"/>
  <c r="WI115" i="1"/>
  <c r="WI135" i="1"/>
  <c r="WI134" i="1"/>
  <c r="WI153" i="1"/>
  <c r="WI154" i="1"/>
  <c r="WI172" i="1"/>
  <c r="WI192" i="1"/>
  <c r="WI173" i="1"/>
  <c r="WI191" i="1"/>
  <c r="VS21" i="1"/>
  <c r="VS20" i="1"/>
  <c r="VS39" i="1"/>
  <c r="VS40" i="1"/>
  <c r="VS59" i="1"/>
  <c r="VS58" i="1"/>
  <c r="VS78" i="1"/>
  <c r="VS77" i="1"/>
  <c r="VS97" i="1"/>
  <c r="VS96" i="1"/>
  <c r="VS116" i="1"/>
  <c r="VS115" i="1"/>
  <c r="VS135" i="1"/>
  <c r="VS134" i="1"/>
  <c r="VS153" i="1"/>
  <c r="VS154" i="1"/>
  <c r="VS172" i="1"/>
  <c r="VS192" i="1"/>
  <c r="VS173" i="1"/>
  <c r="VS191" i="1"/>
  <c r="VC21" i="1"/>
  <c r="VC20" i="1"/>
  <c r="VC39" i="1"/>
  <c r="VC40" i="1"/>
  <c r="VC59" i="1"/>
  <c r="VC58" i="1"/>
  <c r="VC78" i="1"/>
  <c r="VC77" i="1"/>
  <c r="VC97" i="1"/>
  <c r="VC96" i="1"/>
  <c r="VC116" i="1"/>
  <c r="VC135" i="1"/>
  <c r="VC115" i="1"/>
  <c r="VC134" i="1"/>
  <c r="VC153" i="1"/>
  <c r="VC154" i="1"/>
  <c r="VC172" i="1"/>
  <c r="VC192" i="1"/>
  <c r="VC173" i="1"/>
  <c r="VC191" i="1"/>
  <c r="UM20" i="1"/>
  <c r="UM21" i="1"/>
  <c r="UM39" i="1"/>
  <c r="UM40" i="1"/>
  <c r="UM59" i="1"/>
  <c r="UM58" i="1"/>
  <c r="UM78" i="1"/>
  <c r="UM77" i="1"/>
  <c r="UM97" i="1"/>
  <c r="UM96" i="1"/>
  <c r="UM116" i="1"/>
  <c r="UM115" i="1"/>
  <c r="UM135" i="1"/>
  <c r="UM134" i="1"/>
  <c r="UM153" i="1"/>
  <c r="UM154" i="1"/>
  <c r="UM172" i="1"/>
  <c r="UM192" i="1"/>
  <c r="UM173" i="1"/>
  <c r="UM191" i="1"/>
  <c r="TW21" i="1"/>
  <c r="TW20" i="1"/>
  <c r="TW39" i="1"/>
  <c r="TW40" i="1"/>
  <c r="TW59" i="1"/>
  <c r="TW58" i="1"/>
  <c r="TW78" i="1"/>
  <c r="TW77" i="1"/>
  <c r="TW97" i="1"/>
  <c r="TW96" i="1"/>
  <c r="TW116" i="1"/>
  <c r="TW115" i="1"/>
  <c r="TW135" i="1"/>
  <c r="TW134" i="1"/>
  <c r="TW153" i="1"/>
  <c r="TW154" i="1"/>
  <c r="TW172" i="1"/>
  <c r="TW192" i="1"/>
  <c r="TW173" i="1"/>
  <c r="TW191" i="1"/>
  <c r="TG20" i="1"/>
  <c r="TG21" i="1"/>
  <c r="TG39" i="1"/>
  <c r="TG40" i="1"/>
  <c r="TG59" i="1"/>
  <c r="TG58" i="1"/>
  <c r="TG78" i="1"/>
  <c r="TG77" i="1"/>
  <c r="TG97" i="1"/>
  <c r="TG96" i="1"/>
  <c r="TG116" i="1"/>
  <c r="TG135" i="1"/>
  <c r="TG115" i="1"/>
  <c r="TG134" i="1"/>
  <c r="TG153" i="1"/>
  <c r="TG154" i="1"/>
  <c r="TG172" i="1"/>
  <c r="TG192" i="1"/>
  <c r="TG173" i="1"/>
  <c r="TG191" i="1"/>
  <c r="SQ20" i="1"/>
  <c r="SQ21" i="1"/>
  <c r="SQ39" i="1"/>
  <c r="SQ40" i="1"/>
  <c r="SQ59" i="1"/>
  <c r="SQ58" i="1"/>
  <c r="SQ78" i="1"/>
  <c r="SQ77" i="1"/>
  <c r="SQ97" i="1"/>
  <c r="SQ96" i="1"/>
  <c r="SQ116" i="1"/>
  <c r="SQ115" i="1"/>
  <c r="SQ135" i="1"/>
  <c r="SQ134" i="1"/>
  <c r="SQ153" i="1"/>
  <c r="SQ154" i="1"/>
  <c r="SQ172" i="1"/>
  <c r="SQ192" i="1"/>
  <c r="SQ173" i="1"/>
  <c r="SQ191" i="1"/>
  <c r="SA20" i="1"/>
  <c r="SA21" i="1"/>
  <c r="SA39" i="1"/>
  <c r="SA40" i="1"/>
  <c r="SA59" i="1"/>
  <c r="SA58" i="1"/>
  <c r="SA78" i="1"/>
  <c r="SA77" i="1"/>
  <c r="SA97" i="1"/>
  <c r="SA96" i="1"/>
  <c r="SA116" i="1"/>
  <c r="SA115" i="1"/>
  <c r="SA135" i="1"/>
  <c r="SA134" i="1"/>
  <c r="SA153" i="1"/>
  <c r="SA154" i="1"/>
  <c r="SA172" i="1"/>
  <c r="SA192" i="1"/>
  <c r="SA173" i="1"/>
  <c r="SA191" i="1"/>
  <c r="RK21" i="1"/>
  <c r="RK20" i="1"/>
  <c r="RK39" i="1"/>
  <c r="RK40" i="1"/>
  <c r="RK59" i="1"/>
  <c r="RK58" i="1"/>
  <c r="RK78" i="1"/>
  <c r="RK77" i="1"/>
  <c r="RK97" i="1"/>
  <c r="RK96" i="1"/>
  <c r="RK116" i="1"/>
  <c r="RK115" i="1"/>
  <c r="RK135" i="1"/>
  <c r="RK134" i="1"/>
  <c r="RK153" i="1"/>
  <c r="RK154" i="1"/>
  <c r="RK172" i="1"/>
  <c r="RK192" i="1"/>
  <c r="RK173" i="1"/>
  <c r="RK191" i="1"/>
  <c r="QU21" i="1"/>
  <c r="QU20" i="1"/>
  <c r="QU39" i="1"/>
  <c r="QU40" i="1"/>
  <c r="QU59" i="1"/>
  <c r="QU58" i="1"/>
  <c r="QU78" i="1"/>
  <c r="QU77" i="1"/>
  <c r="QU97" i="1"/>
  <c r="QU96" i="1"/>
  <c r="QU116" i="1"/>
  <c r="QU135" i="1"/>
  <c r="QU115" i="1"/>
  <c r="QU134" i="1"/>
  <c r="QU153" i="1"/>
  <c r="QU154" i="1"/>
  <c r="QU172" i="1"/>
  <c r="QU192" i="1"/>
  <c r="QU173" i="1"/>
  <c r="QU191" i="1"/>
  <c r="QE21" i="1"/>
  <c r="QE20" i="1"/>
  <c r="QE39" i="1"/>
  <c r="QE59" i="1"/>
  <c r="QE58" i="1"/>
  <c r="QE40" i="1"/>
  <c r="QE78" i="1"/>
  <c r="QE77" i="1"/>
  <c r="QE97" i="1"/>
  <c r="QE96" i="1"/>
  <c r="QE116" i="1"/>
  <c r="QE115" i="1"/>
  <c r="QE135" i="1"/>
  <c r="QE134" i="1"/>
  <c r="QE153" i="1"/>
  <c r="QE154" i="1"/>
  <c r="QE172" i="1"/>
  <c r="QE192" i="1"/>
  <c r="QE173" i="1"/>
  <c r="QE191" i="1"/>
  <c r="PO14" i="1"/>
  <c r="PO40" i="1" s="1"/>
  <c r="OY14" i="1"/>
  <c r="OY59" i="1" s="1"/>
  <c r="OI14" i="1"/>
  <c r="OI21" i="1" s="1"/>
  <c r="NS14" i="1"/>
  <c r="NS40" i="1" s="1"/>
  <c r="NC14" i="1"/>
  <c r="NC59" i="1" s="1"/>
  <c r="MM14" i="1"/>
  <c r="LG14" i="1"/>
  <c r="LG173" i="1" s="1"/>
  <c r="KI21" i="1"/>
  <c r="KI20" i="1"/>
  <c r="KI39" i="1"/>
  <c r="KI40" i="1"/>
  <c r="KI59" i="1"/>
  <c r="KI58" i="1"/>
  <c r="KI78" i="1"/>
  <c r="KI77" i="1"/>
  <c r="KI97" i="1"/>
  <c r="KI115" i="1"/>
  <c r="KI96" i="1"/>
  <c r="KI116" i="1"/>
  <c r="KI135" i="1"/>
  <c r="KI134" i="1"/>
  <c r="KI153" i="1"/>
  <c r="KI154" i="1"/>
  <c r="KI172" i="1"/>
  <c r="KI173" i="1"/>
  <c r="KI192" i="1"/>
  <c r="KI191" i="1"/>
  <c r="JC21" i="1"/>
  <c r="JC20" i="1"/>
  <c r="JC39" i="1"/>
  <c r="JC40" i="1"/>
  <c r="JC59" i="1"/>
  <c r="JC58" i="1"/>
  <c r="JC78" i="1"/>
  <c r="JC77" i="1"/>
  <c r="JC97" i="1"/>
  <c r="JC115" i="1"/>
  <c r="JC96" i="1"/>
  <c r="JC116" i="1"/>
  <c r="JC135" i="1"/>
  <c r="JC134" i="1"/>
  <c r="JC153" i="1"/>
  <c r="JC154" i="1"/>
  <c r="JC172" i="1"/>
  <c r="JC192" i="1"/>
  <c r="JC173" i="1"/>
  <c r="JC191" i="1"/>
  <c r="IM21" i="1"/>
  <c r="IM20" i="1"/>
  <c r="IM39" i="1"/>
  <c r="IM40" i="1"/>
  <c r="IM59" i="1"/>
  <c r="IM58" i="1"/>
  <c r="IM78" i="1"/>
  <c r="IM77" i="1"/>
  <c r="IM97" i="1"/>
  <c r="IM115" i="1"/>
  <c r="IM96" i="1"/>
  <c r="IM116" i="1"/>
  <c r="IM135" i="1"/>
  <c r="IM134" i="1"/>
  <c r="IM153" i="1"/>
  <c r="IM154" i="1"/>
  <c r="IM172" i="1"/>
  <c r="IM192" i="1"/>
  <c r="IM173" i="1"/>
  <c r="IM191" i="1"/>
  <c r="HW21" i="1"/>
  <c r="HW20" i="1"/>
  <c r="HW39" i="1"/>
  <c r="HW40" i="1"/>
  <c r="HW59" i="1"/>
  <c r="HW58" i="1"/>
  <c r="HW78" i="1"/>
  <c r="HW77" i="1"/>
  <c r="HW97" i="1"/>
  <c r="HW115" i="1"/>
  <c r="HW96" i="1"/>
  <c r="HW116" i="1"/>
  <c r="HW135" i="1"/>
  <c r="HW134" i="1"/>
  <c r="HW153" i="1"/>
  <c r="HW154" i="1"/>
  <c r="HW172" i="1"/>
  <c r="HW192" i="1"/>
  <c r="HW173" i="1"/>
  <c r="HW191" i="1"/>
  <c r="QP197" i="1"/>
  <c r="QP196" i="1"/>
  <c r="QP195" i="1"/>
  <c r="QP198" i="1"/>
  <c r="QP194" i="1"/>
  <c r="QP156" i="1"/>
  <c r="QP159" i="1"/>
  <c r="QP158" i="1"/>
  <c r="QP157" i="1"/>
  <c r="QP160" i="1"/>
  <c r="QP119" i="1"/>
  <c r="QP122" i="1"/>
  <c r="QP118" i="1"/>
  <c r="QP121" i="1"/>
  <c r="QP120" i="1"/>
  <c r="QP81" i="1"/>
  <c r="QP82" i="1"/>
  <c r="QP83" i="1"/>
  <c r="QP84" i="1"/>
  <c r="QP80" i="1"/>
  <c r="HR116" i="1"/>
  <c r="HR97" i="1"/>
  <c r="HR59" i="1"/>
  <c r="HR21" i="1"/>
  <c r="FF116" i="1"/>
  <c r="FF97" i="1"/>
  <c r="FF59" i="1"/>
  <c r="FF21" i="1"/>
  <c r="LN97" i="1"/>
  <c r="LN59" i="1"/>
  <c r="LN21" i="1"/>
  <c r="JB192" i="1"/>
  <c r="JB173" i="1"/>
  <c r="GP159" i="1"/>
  <c r="LB22" i="1"/>
  <c r="LB25" i="1" s="1"/>
  <c r="LB41" i="1"/>
  <c r="LB44" i="1" s="1"/>
  <c r="LB60" i="1"/>
  <c r="LB61" i="1" s="1"/>
  <c r="LB79" i="1"/>
  <c r="LB83" i="1" s="1"/>
  <c r="LB98" i="1"/>
  <c r="LB102" i="1" s="1"/>
  <c r="LB117" i="1"/>
  <c r="LB121" i="1" s="1"/>
  <c r="LB136" i="1"/>
  <c r="LB155" i="1"/>
  <c r="LB160" i="1" s="1"/>
  <c r="LB174" i="1"/>
  <c r="LB179" i="1" s="1"/>
  <c r="LB193" i="1"/>
  <c r="LB195" i="1" s="1"/>
  <c r="IP97" i="1"/>
  <c r="IP59" i="1"/>
  <c r="IP21" i="1"/>
  <c r="GD135" i="1"/>
  <c r="JJ22" i="1"/>
  <c r="JJ26" i="1" s="1"/>
  <c r="JJ41" i="1"/>
  <c r="JJ45" i="1" s="1"/>
  <c r="JJ60" i="1"/>
  <c r="JJ63" i="1" s="1"/>
  <c r="JJ79" i="1"/>
  <c r="JJ83" i="1" s="1"/>
  <c r="JJ98" i="1"/>
  <c r="JJ100" i="1" s="1"/>
  <c r="JJ117" i="1"/>
  <c r="JJ120" i="1" s="1"/>
  <c r="JJ136" i="1"/>
  <c r="JJ138" i="1" s="1"/>
  <c r="JJ155" i="1"/>
  <c r="JJ156" i="1" s="1"/>
  <c r="JJ193" i="1"/>
  <c r="JJ196" i="1" s="1"/>
  <c r="JJ174" i="1"/>
  <c r="JJ179" i="1" s="1"/>
  <c r="GX97" i="1"/>
  <c r="GX59" i="1"/>
  <c r="GX21" i="1"/>
  <c r="ZN192" i="1"/>
  <c r="ZN154" i="1"/>
  <c r="YH135" i="1"/>
  <c r="YH40" i="1"/>
  <c r="XB22" i="1"/>
  <c r="XB27" i="1" s="1"/>
  <c r="XB41" i="1"/>
  <c r="XB45" i="1" s="1"/>
  <c r="XB60" i="1"/>
  <c r="XB79" i="1"/>
  <c r="XB98" i="1"/>
  <c r="XB117" i="1"/>
  <c r="XB155" i="1"/>
  <c r="XB156" i="1" s="1"/>
  <c r="XB136" i="1"/>
  <c r="XB193" i="1"/>
  <c r="XB196" i="1" s="1"/>
  <c r="XB174" i="1"/>
  <c r="VV22" i="1"/>
  <c r="VV23" i="1" s="1"/>
  <c r="VV41" i="1"/>
  <c r="VV46" i="1" s="1"/>
  <c r="VV60" i="1"/>
  <c r="VV64" i="1" s="1"/>
  <c r="VV79" i="1"/>
  <c r="VV82" i="1" s="1"/>
  <c r="VV98" i="1"/>
  <c r="VV101" i="1" s="1"/>
  <c r="VV117" i="1"/>
  <c r="VV122" i="1" s="1"/>
  <c r="VV155" i="1"/>
  <c r="VV159" i="1" s="1"/>
  <c r="VV136" i="1"/>
  <c r="VV140" i="1" s="1"/>
  <c r="VV174" i="1"/>
  <c r="VV176" i="1" s="1"/>
  <c r="VV193" i="1"/>
  <c r="VV195" i="1" s="1"/>
  <c r="UP192" i="1"/>
  <c r="UP154" i="1"/>
  <c r="TJ40" i="1"/>
  <c r="SD22" i="1"/>
  <c r="SD23" i="1" s="1"/>
  <c r="SD41" i="1"/>
  <c r="SD43" i="1" s="1"/>
  <c r="SD60" i="1"/>
  <c r="SD79" i="1"/>
  <c r="SD81" i="1" s="1"/>
  <c r="SD98" i="1"/>
  <c r="SD101" i="1" s="1"/>
  <c r="SD117" i="1"/>
  <c r="SD122" i="1" s="1"/>
  <c r="SD155" i="1"/>
  <c r="SD159" i="1" s="1"/>
  <c r="SD136" i="1"/>
  <c r="SD174" i="1"/>
  <c r="SD176" i="1" s="1"/>
  <c r="SD193" i="1"/>
  <c r="SD195" i="1" s="1"/>
  <c r="QX173" i="1"/>
  <c r="QX116" i="1"/>
  <c r="QX97" i="1"/>
  <c r="QX21" i="1"/>
  <c r="NV192" i="1"/>
  <c r="NV154" i="1"/>
  <c r="OX92" i="1"/>
  <c r="OX149" i="1"/>
  <c r="OX187" i="1"/>
  <c r="OX168" i="1"/>
  <c r="OX206" i="1"/>
  <c r="OX130" i="1"/>
  <c r="OX111" i="1"/>
  <c r="AAB111" i="1"/>
  <c r="AAB130" i="1"/>
  <c r="AAB206" i="1"/>
  <c r="AAB187" i="1"/>
  <c r="AAB168" i="1"/>
  <c r="YV130" i="1"/>
  <c r="YV111" i="1"/>
  <c r="YV206" i="1"/>
  <c r="YV149" i="1"/>
  <c r="YV187" i="1"/>
  <c r="XP111" i="1"/>
  <c r="XP130" i="1"/>
  <c r="XP206" i="1"/>
  <c r="XP187" i="1"/>
  <c r="XP92" i="1"/>
  <c r="XP149" i="1"/>
  <c r="XP168" i="1"/>
  <c r="WR14" i="1"/>
  <c r="WR154" i="1" s="1"/>
  <c r="WR20" i="1"/>
  <c r="WR39" i="1"/>
  <c r="WR77" i="1"/>
  <c r="WR58" i="1"/>
  <c r="WR96" i="1"/>
  <c r="WR134" i="1"/>
  <c r="WR115" i="1"/>
  <c r="WR153" i="1"/>
  <c r="WR191" i="1"/>
  <c r="WR172" i="1"/>
  <c r="VL14" i="1"/>
  <c r="VL59" i="1" s="1"/>
  <c r="VL20" i="1"/>
  <c r="VL39" i="1"/>
  <c r="VL58" i="1"/>
  <c r="VL77" i="1"/>
  <c r="VL96" i="1"/>
  <c r="VL134" i="1"/>
  <c r="VL115" i="1"/>
  <c r="VL153" i="1"/>
  <c r="VL191" i="1"/>
  <c r="VL172" i="1"/>
  <c r="UF14" i="1"/>
  <c r="UF78" i="1" s="1"/>
  <c r="UF20" i="1"/>
  <c r="UF39" i="1"/>
  <c r="UF77" i="1"/>
  <c r="UF58" i="1"/>
  <c r="UF96" i="1"/>
  <c r="UF134" i="1"/>
  <c r="UF115" i="1"/>
  <c r="UF154" i="1"/>
  <c r="UF153" i="1"/>
  <c r="UF191" i="1"/>
  <c r="UF172" i="1"/>
  <c r="SZ14" i="1"/>
  <c r="SZ78" i="1" s="1"/>
  <c r="SZ20" i="1"/>
  <c r="SZ39" i="1"/>
  <c r="SZ58" i="1"/>
  <c r="SZ77" i="1"/>
  <c r="SZ96" i="1"/>
  <c r="SZ115" i="1"/>
  <c r="SZ134" i="1"/>
  <c r="SZ153" i="1"/>
  <c r="SZ191" i="1"/>
  <c r="SZ172" i="1"/>
  <c r="RT14" i="1"/>
  <c r="RT21" i="1" s="1"/>
  <c r="RT20" i="1"/>
  <c r="RT39" i="1"/>
  <c r="RT58" i="1"/>
  <c r="RT77" i="1"/>
  <c r="RT96" i="1"/>
  <c r="RT134" i="1"/>
  <c r="RT115" i="1"/>
  <c r="RT153" i="1"/>
  <c r="RT191" i="1"/>
  <c r="RT172" i="1"/>
  <c r="QN14" i="1"/>
  <c r="QN59" i="1" s="1"/>
  <c r="QN20" i="1"/>
  <c r="QN39" i="1"/>
  <c r="QN77" i="1"/>
  <c r="QN58" i="1"/>
  <c r="QN96" i="1"/>
  <c r="QN115" i="1"/>
  <c r="QN134" i="1"/>
  <c r="QN153" i="1"/>
  <c r="QN191" i="1"/>
  <c r="QN172" i="1"/>
  <c r="PH130" i="1"/>
  <c r="PH206" i="1"/>
  <c r="PH168" i="1"/>
  <c r="PH187" i="1"/>
  <c r="PH149" i="1"/>
  <c r="PH92" i="1"/>
  <c r="OB111" i="1"/>
  <c r="OB130" i="1"/>
  <c r="OB206" i="1"/>
  <c r="OB149" i="1"/>
  <c r="OB168" i="1"/>
  <c r="OB187" i="1"/>
  <c r="MV130" i="1"/>
  <c r="MV168" i="1"/>
  <c r="MV206" i="1"/>
  <c r="MV187" i="1"/>
  <c r="MV149" i="1"/>
  <c r="MV92" i="1"/>
  <c r="LP111" i="1"/>
  <c r="LP130" i="1"/>
  <c r="LP206" i="1"/>
  <c r="LP149" i="1"/>
  <c r="LP92" i="1"/>
  <c r="LP187" i="1"/>
  <c r="KJ111" i="1"/>
  <c r="KJ130" i="1"/>
  <c r="KJ168" i="1"/>
  <c r="KJ206" i="1"/>
  <c r="KJ187" i="1"/>
  <c r="KJ149" i="1"/>
  <c r="JD111" i="1"/>
  <c r="JD130" i="1"/>
  <c r="JD168" i="1"/>
  <c r="JD149" i="1"/>
  <c r="JD92" i="1"/>
  <c r="JD187" i="1"/>
  <c r="HX111" i="1"/>
  <c r="HX168" i="1"/>
  <c r="HX206" i="1"/>
  <c r="HX187" i="1"/>
  <c r="HX149" i="1"/>
  <c r="HX92" i="1"/>
  <c r="GR111" i="1"/>
  <c r="GR130" i="1"/>
  <c r="GR168" i="1"/>
  <c r="GR206" i="1"/>
  <c r="GR149" i="1"/>
  <c r="GR92" i="1"/>
  <c r="FL111" i="1"/>
  <c r="FL130" i="1"/>
  <c r="FL149" i="1"/>
  <c r="FL92" i="1"/>
  <c r="FL187" i="1"/>
  <c r="RW14" i="1"/>
  <c r="RW21" i="1" s="1"/>
  <c r="RG14" i="1"/>
  <c r="RG173" i="1" s="1"/>
  <c r="PK14" i="1"/>
  <c r="PK40" i="1" s="1"/>
  <c r="OU14" i="1"/>
  <c r="OU21" i="1" s="1"/>
  <c r="NO14" i="1"/>
  <c r="NO21" i="1" s="1"/>
  <c r="MY21" i="1"/>
  <c r="MY20" i="1"/>
  <c r="MY39" i="1"/>
  <c r="MY59" i="1"/>
  <c r="MY40" i="1"/>
  <c r="MY58" i="1"/>
  <c r="MY78" i="1"/>
  <c r="MY77" i="1"/>
  <c r="MY97" i="1"/>
  <c r="MY96" i="1"/>
  <c r="MY116" i="1"/>
  <c r="MY135" i="1"/>
  <c r="MY115" i="1"/>
  <c r="MY134" i="1"/>
  <c r="MY153" i="1"/>
  <c r="MY154" i="1"/>
  <c r="MY172" i="1"/>
  <c r="MY173" i="1"/>
  <c r="MY192" i="1"/>
  <c r="MY191" i="1"/>
  <c r="MI21" i="1"/>
  <c r="MI20" i="1"/>
  <c r="MI39" i="1"/>
  <c r="MI40" i="1"/>
  <c r="MI59" i="1"/>
  <c r="MI58" i="1"/>
  <c r="MI78" i="1"/>
  <c r="MI77" i="1"/>
  <c r="MI97" i="1"/>
  <c r="MI96" i="1"/>
  <c r="MI116" i="1"/>
  <c r="MI135" i="1"/>
  <c r="MI115" i="1"/>
  <c r="MI134" i="1"/>
  <c r="MI153" i="1"/>
  <c r="MI154" i="1"/>
  <c r="MI172" i="1"/>
  <c r="MI173" i="1"/>
  <c r="MI192" i="1"/>
  <c r="MI191" i="1"/>
  <c r="LS130" i="1"/>
  <c r="KE21" i="1"/>
  <c r="KE20" i="1"/>
  <c r="KE39" i="1"/>
  <c r="KE59" i="1"/>
  <c r="KE58" i="1"/>
  <c r="KE40" i="1"/>
  <c r="KE78" i="1"/>
  <c r="KE77" i="1"/>
  <c r="KE97" i="1"/>
  <c r="KE115" i="1"/>
  <c r="KE96" i="1"/>
  <c r="KE116" i="1"/>
  <c r="KE135" i="1"/>
  <c r="KE134" i="1"/>
  <c r="KE153" i="1"/>
  <c r="KE154" i="1"/>
  <c r="KE172" i="1"/>
  <c r="KE173" i="1"/>
  <c r="KE192" i="1"/>
  <c r="KE191" i="1"/>
  <c r="FK21" i="1"/>
  <c r="FK20" i="1"/>
  <c r="FK39" i="1"/>
  <c r="FK40" i="1"/>
  <c r="FK59" i="1"/>
  <c r="FK58" i="1"/>
  <c r="FK78" i="1"/>
  <c r="FK77" i="1"/>
  <c r="FK97" i="1"/>
  <c r="FK115" i="1"/>
  <c r="FK96" i="1"/>
  <c r="FK116" i="1"/>
  <c r="FK135" i="1"/>
  <c r="FK134" i="1"/>
  <c r="FK153" i="1"/>
  <c r="FK154" i="1"/>
  <c r="FK172" i="1"/>
  <c r="FK192" i="1"/>
  <c r="FK173" i="1"/>
  <c r="FK191" i="1"/>
  <c r="MP192" i="1"/>
  <c r="MP173" i="1"/>
  <c r="NJ135" i="1"/>
  <c r="KX192" i="1"/>
  <c r="KX173" i="1"/>
  <c r="KX40" i="1"/>
  <c r="IL22" i="1"/>
  <c r="IL27" i="1" s="1"/>
  <c r="IL41" i="1"/>
  <c r="IL45" i="1" s="1"/>
  <c r="IL60" i="1"/>
  <c r="IL65" i="1" s="1"/>
  <c r="IL79" i="1"/>
  <c r="IL81" i="1" s="1"/>
  <c r="IL98" i="1"/>
  <c r="IL101" i="1" s="1"/>
  <c r="IL117" i="1"/>
  <c r="IL122" i="1" s="1"/>
  <c r="IL136" i="1"/>
  <c r="IL139" i="1" s="1"/>
  <c r="IL155" i="1"/>
  <c r="IL156" i="1" s="1"/>
  <c r="IL193" i="1"/>
  <c r="IL197" i="1" s="1"/>
  <c r="IL174" i="1"/>
  <c r="IL177" i="1" s="1"/>
  <c r="FZ97" i="1"/>
  <c r="FZ59" i="1"/>
  <c r="FZ21" i="1"/>
  <c r="MX192" i="1"/>
  <c r="MX154" i="1"/>
  <c r="KL192" i="1"/>
  <c r="KL154" i="1"/>
  <c r="KL40" i="1"/>
  <c r="HZ22" i="1"/>
  <c r="HZ23" i="1" s="1"/>
  <c r="HZ41" i="1"/>
  <c r="HZ43" i="1" s="1"/>
  <c r="HZ60" i="1"/>
  <c r="HZ61" i="1" s="1"/>
  <c r="HZ79" i="1"/>
  <c r="HZ84" i="1" s="1"/>
  <c r="HZ98" i="1"/>
  <c r="HZ117" i="1"/>
  <c r="HZ119" i="1" s="1"/>
  <c r="HZ155" i="1"/>
  <c r="HZ160" i="1" s="1"/>
  <c r="HZ136" i="1"/>
  <c r="HZ138" i="1" s="1"/>
  <c r="HZ193" i="1"/>
  <c r="HZ198" i="1" s="1"/>
  <c r="HZ174" i="1"/>
  <c r="FN97" i="1"/>
  <c r="FN59" i="1"/>
  <c r="GH14" i="1"/>
  <c r="GH40" i="1" s="1"/>
  <c r="GH20" i="1"/>
  <c r="GH39" i="1"/>
  <c r="GH58" i="1"/>
  <c r="GH77" i="1"/>
  <c r="GH96" i="1"/>
  <c r="GH115" i="1"/>
  <c r="GH134" i="1"/>
  <c r="GH153" i="1"/>
  <c r="GH172" i="1"/>
  <c r="GH191" i="1"/>
  <c r="AAD92" i="1"/>
  <c r="AAD149" i="1"/>
  <c r="AAD187" i="1"/>
  <c r="AAD168" i="1"/>
  <c r="AAD206" i="1"/>
  <c r="VF92" i="1"/>
  <c r="VF111" i="1"/>
  <c r="VF149" i="1"/>
  <c r="VF187" i="1"/>
  <c r="VF168" i="1"/>
  <c r="VF206" i="1"/>
  <c r="QH149" i="1"/>
  <c r="QH187" i="1"/>
  <c r="QH168" i="1"/>
  <c r="QH130" i="1"/>
  <c r="AAF22" i="1"/>
  <c r="AAF24" i="1" s="1"/>
  <c r="AAF60" i="1"/>
  <c r="AAF61" i="1" s="1"/>
  <c r="AAF41" i="1"/>
  <c r="AAF45" i="1" s="1"/>
  <c r="AAF79" i="1"/>
  <c r="AAF83" i="1" s="1"/>
  <c r="AAF98" i="1"/>
  <c r="AAF103" i="1" s="1"/>
  <c r="AAF117" i="1"/>
  <c r="AAF122" i="1" s="1"/>
  <c r="AAF136" i="1"/>
  <c r="AAF140" i="1" s="1"/>
  <c r="AAF155" i="1"/>
  <c r="AAF158" i="1" s="1"/>
  <c r="AAF174" i="1"/>
  <c r="AAF176" i="1" s="1"/>
  <c r="AAF193" i="1"/>
  <c r="AAF194" i="1" s="1"/>
  <c r="ZX173" i="1"/>
  <c r="ZX116" i="1"/>
  <c r="ZX97" i="1"/>
  <c r="ZX59" i="1"/>
  <c r="ZP135" i="1"/>
  <c r="ZP21" i="1"/>
  <c r="ZH154" i="1"/>
  <c r="ZH40" i="1"/>
  <c r="YZ22" i="1"/>
  <c r="YZ26" i="1" s="1"/>
  <c r="YZ41" i="1"/>
  <c r="YZ44" i="1" s="1"/>
  <c r="YZ60" i="1"/>
  <c r="YZ64" i="1" s="1"/>
  <c r="YZ79" i="1"/>
  <c r="YZ83" i="1" s="1"/>
  <c r="YZ98" i="1"/>
  <c r="YZ102" i="1" s="1"/>
  <c r="YZ117" i="1"/>
  <c r="YZ120" i="1" s="1"/>
  <c r="YZ136" i="1"/>
  <c r="YZ141" i="1" s="1"/>
  <c r="YZ155" i="1"/>
  <c r="YZ157" i="1" s="1"/>
  <c r="YZ174" i="1"/>
  <c r="YZ178" i="1" s="1"/>
  <c r="YZ193" i="1"/>
  <c r="YZ194" i="1" s="1"/>
  <c r="YR173" i="1"/>
  <c r="YR116" i="1"/>
  <c r="YR97" i="1"/>
  <c r="YR59" i="1"/>
  <c r="YJ135" i="1"/>
  <c r="YJ21" i="1"/>
  <c r="YB154" i="1"/>
  <c r="XT22" i="1"/>
  <c r="XT27" i="1" s="1"/>
  <c r="XT41" i="1"/>
  <c r="XT43" i="1" s="1"/>
  <c r="XT60" i="1"/>
  <c r="XT79" i="1"/>
  <c r="XT84" i="1" s="1"/>
  <c r="XT98" i="1"/>
  <c r="XT99" i="1" s="1"/>
  <c r="XT117" i="1"/>
  <c r="XT118" i="1" s="1"/>
  <c r="XT136" i="1"/>
  <c r="XT140" i="1" s="1"/>
  <c r="XT155" i="1"/>
  <c r="XT156" i="1" s="1"/>
  <c r="XT174" i="1"/>
  <c r="XT175" i="1" s="1"/>
  <c r="XT193" i="1"/>
  <c r="XT198" i="1" s="1"/>
  <c r="XL173" i="1"/>
  <c r="XL116" i="1"/>
  <c r="XL97" i="1"/>
  <c r="XL59" i="1"/>
  <c r="XD135" i="1"/>
  <c r="XD21" i="1"/>
  <c r="WV154" i="1"/>
  <c r="WV40" i="1"/>
  <c r="WB130" i="1"/>
  <c r="WB187" i="1"/>
  <c r="WB206" i="1"/>
  <c r="WB149" i="1"/>
  <c r="WB92" i="1"/>
  <c r="WB168" i="1"/>
  <c r="UV111" i="1"/>
  <c r="UV130" i="1"/>
  <c r="UV149" i="1"/>
  <c r="UV92" i="1"/>
  <c r="UV168" i="1"/>
  <c r="TP111" i="1"/>
  <c r="TP130" i="1"/>
  <c r="TP206" i="1"/>
  <c r="TP149" i="1"/>
  <c r="TP168" i="1"/>
  <c r="TP187" i="1"/>
  <c r="SJ187" i="1"/>
  <c r="SJ149" i="1"/>
  <c r="SJ92" i="1"/>
  <c r="SJ168" i="1"/>
  <c r="RD111" i="1"/>
  <c r="RD130" i="1"/>
  <c r="RD149" i="1"/>
  <c r="RD92" i="1"/>
  <c r="RD168" i="1"/>
  <c r="RD187" i="1"/>
  <c r="PX22" i="1"/>
  <c r="PX26" i="1" s="1"/>
  <c r="PX41" i="1"/>
  <c r="PX42" i="1" s="1"/>
  <c r="PX60" i="1"/>
  <c r="PX61" i="1" s="1"/>
  <c r="PX79" i="1"/>
  <c r="PX81" i="1" s="1"/>
  <c r="PX98" i="1"/>
  <c r="PX103" i="1" s="1"/>
  <c r="PX117" i="1"/>
  <c r="PX120" i="1" s="1"/>
  <c r="PX136" i="1"/>
  <c r="PX140" i="1" s="1"/>
  <c r="PX155" i="1"/>
  <c r="PX174" i="1"/>
  <c r="PX193" i="1"/>
  <c r="PH135" i="1"/>
  <c r="PH21" i="1"/>
  <c r="OR22" i="1"/>
  <c r="OR27" i="1" s="1"/>
  <c r="OR41" i="1"/>
  <c r="OR43" i="1" s="1"/>
  <c r="OR60" i="1"/>
  <c r="OR62" i="1" s="1"/>
  <c r="OR79" i="1"/>
  <c r="OR83" i="1" s="1"/>
  <c r="OR98" i="1"/>
  <c r="OR99" i="1" s="1"/>
  <c r="OR117" i="1"/>
  <c r="OR119" i="1" s="1"/>
  <c r="OR136" i="1"/>
  <c r="OR155" i="1"/>
  <c r="OR157" i="1" s="1"/>
  <c r="OR174" i="1"/>
  <c r="OR176" i="1" s="1"/>
  <c r="OR193" i="1"/>
  <c r="OR194" i="1" s="1"/>
  <c r="OB135" i="1"/>
  <c r="OB21" i="1"/>
  <c r="NL22" i="1"/>
  <c r="NL26" i="1" s="1"/>
  <c r="NL41" i="1"/>
  <c r="NL44" i="1" s="1"/>
  <c r="NL60" i="1"/>
  <c r="NL65" i="1" s="1"/>
  <c r="NL79" i="1"/>
  <c r="NL98" i="1"/>
  <c r="NL117" i="1"/>
  <c r="NL118" i="1" s="1"/>
  <c r="NL136" i="1"/>
  <c r="NL140" i="1" s="1"/>
  <c r="NL155" i="1"/>
  <c r="NL158" i="1" s="1"/>
  <c r="NL174" i="1"/>
  <c r="NL175" i="1" s="1"/>
  <c r="NL193" i="1"/>
  <c r="NL197" i="1" s="1"/>
  <c r="MV140" i="1"/>
  <c r="MV139" i="1"/>
  <c r="MV137" i="1"/>
  <c r="MV138" i="1"/>
  <c r="MV141" i="1"/>
  <c r="MV23" i="1"/>
  <c r="MV27" i="1"/>
  <c r="MV25" i="1"/>
  <c r="MV26" i="1"/>
  <c r="MV24" i="1"/>
  <c r="MF154" i="1"/>
  <c r="MF40" i="1"/>
  <c r="LX111" i="1"/>
  <c r="LX130" i="1"/>
  <c r="LX168" i="1"/>
  <c r="LX206" i="1"/>
  <c r="LX92" i="1"/>
  <c r="LX149" i="1"/>
  <c r="LX187" i="1"/>
  <c r="LP173" i="1"/>
  <c r="LP116" i="1"/>
  <c r="LP97" i="1"/>
  <c r="LP59" i="1"/>
  <c r="KZ154" i="1"/>
  <c r="KZ40" i="1"/>
  <c r="KR168" i="1"/>
  <c r="KR206" i="1"/>
  <c r="KR149" i="1"/>
  <c r="KR187" i="1"/>
  <c r="KR92" i="1"/>
  <c r="KJ173" i="1"/>
  <c r="KJ116" i="1"/>
  <c r="KJ97" i="1"/>
  <c r="KJ59" i="1"/>
  <c r="JT154" i="1"/>
  <c r="JT40" i="1"/>
  <c r="JL130" i="1"/>
  <c r="JL168" i="1"/>
  <c r="JL206" i="1"/>
  <c r="JL92" i="1"/>
  <c r="JL149" i="1"/>
  <c r="JL187" i="1"/>
  <c r="JD173" i="1"/>
  <c r="JD116" i="1"/>
  <c r="JD97" i="1"/>
  <c r="JD59" i="1"/>
  <c r="IN154" i="1"/>
  <c r="IN40" i="1"/>
  <c r="IF111" i="1"/>
  <c r="IF168" i="1"/>
  <c r="IF206" i="1"/>
  <c r="IF149" i="1"/>
  <c r="IF187" i="1"/>
  <c r="IF92" i="1"/>
  <c r="HX173" i="1"/>
  <c r="HX116" i="1"/>
  <c r="HX97" i="1"/>
  <c r="HX59" i="1"/>
  <c r="HH154" i="1"/>
  <c r="HH40" i="1"/>
  <c r="GZ206" i="1"/>
  <c r="GZ92" i="1"/>
  <c r="GZ149" i="1"/>
  <c r="GZ187" i="1"/>
  <c r="GR173" i="1"/>
  <c r="GR116" i="1"/>
  <c r="GR97" i="1"/>
  <c r="GR59" i="1"/>
  <c r="GB154" i="1"/>
  <c r="FT130" i="1"/>
  <c r="FT168" i="1"/>
  <c r="FT206" i="1"/>
  <c r="FT149" i="1"/>
  <c r="FT187" i="1"/>
  <c r="FT92" i="1"/>
  <c r="FL173" i="1"/>
  <c r="FL116" i="1"/>
  <c r="FL97" i="1"/>
  <c r="FL59" i="1"/>
  <c r="AAE21" i="1"/>
  <c r="AAE39" i="1"/>
  <c r="AAE20" i="1"/>
  <c r="AAE40" i="1"/>
  <c r="AAE59" i="1"/>
  <c r="AAE58" i="1"/>
  <c r="AAE78" i="1"/>
  <c r="AAE77" i="1"/>
  <c r="AAE97" i="1"/>
  <c r="AAE96" i="1"/>
  <c r="AAE116" i="1"/>
  <c r="AAE115" i="1"/>
  <c r="AAE135" i="1"/>
  <c r="AAE134" i="1"/>
  <c r="AAE153" i="1"/>
  <c r="AAE154" i="1"/>
  <c r="AAE172" i="1"/>
  <c r="AAE173" i="1"/>
  <c r="AAE192" i="1"/>
  <c r="AAE191" i="1"/>
  <c r="ZO20" i="1"/>
  <c r="ZO21" i="1"/>
  <c r="ZO39" i="1"/>
  <c r="ZO40" i="1"/>
  <c r="ZO59" i="1"/>
  <c r="ZO58" i="1"/>
  <c r="ZO78" i="1"/>
  <c r="ZO77" i="1"/>
  <c r="ZO97" i="1"/>
  <c r="ZO96" i="1"/>
  <c r="ZO116" i="1"/>
  <c r="ZO135" i="1"/>
  <c r="ZO115" i="1"/>
  <c r="ZO134" i="1"/>
  <c r="ZO153" i="1"/>
  <c r="ZO154" i="1"/>
  <c r="ZO172" i="1"/>
  <c r="ZO173" i="1"/>
  <c r="ZO192" i="1"/>
  <c r="ZO191" i="1"/>
  <c r="YY20" i="1"/>
  <c r="YY21" i="1"/>
  <c r="YY39" i="1"/>
  <c r="YY40" i="1"/>
  <c r="YY59" i="1"/>
  <c r="YY58" i="1"/>
  <c r="YY78" i="1"/>
  <c r="YY77" i="1"/>
  <c r="YY97" i="1"/>
  <c r="YY96" i="1"/>
  <c r="YY116" i="1"/>
  <c r="YY115" i="1"/>
  <c r="YY135" i="1"/>
  <c r="YY134" i="1"/>
  <c r="YY153" i="1"/>
  <c r="YY154" i="1"/>
  <c r="YY172" i="1"/>
  <c r="YY173" i="1"/>
  <c r="YY192" i="1"/>
  <c r="YY191" i="1"/>
  <c r="YI21" i="1"/>
  <c r="YI20" i="1"/>
  <c r="YI39" i="1"/>
  <c r="YI40" i="1"/>
  <c r="YI59" i="1"/>
  <c r="YI58" i="1"/>
  <c r="YI78" i="1"/>
  <c r="YI77" i="1"/>
  <c r="YI97" i="1"/>
  <c r="YI96" i="1"/>
  <c r="YI116" i="1"/>
  <c r="YI115" i="1"/>
  <c r="YI135" i="1"/>
  <c r="YI134" i="1"/>
  <c r="YI153" i="1"/>
  <c r="YI154" i="1"/>
  <c r="YI172" i="1"/>
  <c r="YI173" i="1"/>
  <c r="YI192" i="1"/>
  <c r="YI191" i="1"/>
  <c r="XS20" i="1"/>
  <c r="XS21" i="1"/>
  <c r="XS39" i="1"/>
  <c r="XS40" i="1"/>
  <c r="XS59" i="1"/>
  <c r="XS58" i="1"/>
  <c r="XS78" i="1"/>
  <c r="XS77" i="1"/>
  <c r="XS97" i="1"/>
  <c r="XS96" i="1"/>
  <c r="XS116" i="1"/>
  <c r="XS115" i="1"/>
  <c r="XS135" i="1"/>
  <c r="XS134" i="1"/>
  <c r="XS153" i="1"/>
  <c r="XS154" i="1"/>
  <c r="XS172" i="1"/>
  <c r="XS173" i="1"/>
  <c r="XS192" i="1"/>
  <c r="XS191" i="1"/>
  <c r="XC21" i="1"/>
  <c r="XC20" i="1"/>
  <c r="XC39" i="1"/>
  <c r="XC40" i="1"/>
  <c r="XC59" i="1"/>
  <c r="XC58" i="1"/>
  <c r="XC78" i="1"/>
  <c r="XC77" i="1"/>
  <c r="XC97" i="1"/>
  <c r="XC96" i="1"/>
  <c r="XC116" i="1"/>
  <c r="XC135" i="1"/>
  <c r="XC115" i="1"/>
  <c r="XC134" i="1"/>
  <c r="XC153" i="1"/>
  <c r="XC154" i="1"/>
  <c r="XC172" i="1"/>
  <c r="XC173" i="1"/>
  <c r="XC192" i="1"/>
  <c r="XC191" i="1"/>
  <c r="WM21" i="1"/>
  <c r="WM39" i="1"/>
  <c r="WM20" i="1"/>
  <c r="WM40" i="1"/>
  <c r="WM59" i="1"/>
  <c r="WM58" i="1"/>
  <c r="WM78" i="1"/>
  <c r="WM77" i="1"/>
  <c r="WM97" i="1"/>
  <c r="WM96" i="1"/>
  <c r="WM116" i="1"/>
  <c r="WM115" i="1"/>
  <c r="WM135" i="1"/>
  <c r="WM134" i="1"/>
  <c r="WM153" i="1"/>
  <c r="WM154" i="1"/>
  <c r="WM172" i="1"/>
  <c r="WM173" i="1"/>
  <c r="WM192" i="1"/>
  <c r="WM191" i="1"/>
  <c r="VW20" i="1"/>
  <c r="VW21" i="1"/>
  <c r="VW39" i="1"/>
  <c r="VW40" i="1"/>
  <c r="VW59" i="1"/>
  <c r="VW58" i="1"/>
  <c r="VW78" i="1"/>
  <c r="VW77" i="1"/>
  <c r="VW97" i="1"/>
  <c r="VW96" i="1"/>
  <c r="VW116" i="1"/>
  <c r="VW115" i="1"/>
  <c r="VW135" i="1"/>
  <c r="VW134" i="1"/>
  <c r="VW153" i="1"/>
  <c r="VW154" i="1"/>
  <c r="VW172" i="1"/>
  <c r="VW173" i="1"/>
  <c r="VW192" i="1"/>
  <c r="VW191" i="1"/>
  <c r="VG20" i="1"/>
  <c r="VG21" i="1"/>
  <c r="VG39" i="1"/>
  <c r="VG40" i="1"/>
  <c r="VG59" i="1"/>
  <c r="VG58" i="1"/>
  <c r="VG78" i="1"/>
  <c r="VG77" i="1"/>
  <c r="VG97" i="1"/>
  <c r="VG96" i="1"/>
  <c r="VG116" i="1"/>
  <c r="VG115" i="1"/>
  <c r="VG135" i="1"/>
  <c r="VG134" i="1"/>
  <c r="VG153" i="1"/>
  <c r="VG154" i="1"/>
  <c r="VG172" i="1"/>
  <c r="VG173" i="1"/>
  <c r="VG192" i="1"/>
  <c r="VG191" i="1"/>
  <c r="UQ20" i="1"/>
  <c r="UQ21" i="1"/>
  <c r="UQ39" i="1"/>
  <c r="UQ59" i="1"/>
  <c r="UQ40" i="1"/>
  <c r="UQ58" i="1"/>
  <c r="UQ78" i="1"/>
  <c r="UQ77" i="1"/>
  <c r="UQ97" i="1"/>
  <c r="UQ96" i="1"/>
  <c r="UQ116" i="1"/>
  <c r="UQ135" i="1"/>
  <c r="UQ115" i="1"/>
  <c r="UQ134" i="1"/>
  <c r="UQ153" i="1"/>
  <c r="UQ154" i="1"/>
  <c r="UQ172" i="1"/>
  <c r="UQ173" i="1"/>
  <c r="UQ192" i="1"/>
  <c r="UQ191" i="1"/>
  <c r="UA21" i="1"/>
  <c r="UA20" i="1"/>
  <c r="UA39" i="1"/>
  <c r="UA40" i="1"/>
  <c r="UA59" i="1"/>
  <c r="UA58" i="1"/>
  <c r="UA78" i="1"/>
  <c r="UA77" i="1"/>
  <c r="UA97" i="1"/>
  <c r="UA96" i="1"/>
  <c r="UA116" i="1"/>
  <c r="UA115" i="1"/>
  <c r="UA135" i="1"/>
  <c r="UA134" i="1"/>
  <c r="UA153" i="1"/>
  <c r="UA154" i="1"/>
  <c r="UA172" i="1"/>
  <c r="UA173" i="1"/>
  <c r="UA192" i="1"/>
  <c r="UA191" i="1"/>
  <c r="TK20" i="1"/>
  <c r="TK39" i="1"/>
  <c r="TK21" i="1"/>
  <c r="TK59" i="1"/>
  <c r="TK58" i="1"/>
  <c r="TK40" i="1"/>
  <c r="TK78" i="1"/>
  <c r="TK77" i="1"/>
  <c r="TK97" i="1"/>
  <c r="TK96" i="1"/>
  <c r="TK116" i="1"/>
  <c r="TK115" i="1"/>
  <c r="TK135" i="1"/>
  <c r="TK134" i="1"/>
  <c r="TK153" i="1"/>
  <c r="TK154" i="1"/>
  <c r="TK172" i="1"/>
  <c r="TK173" i="1"/>
  <c r="TK192" i="1"/>
  <c r="TK191" i="1"/>
  <c r="SU21" i="1"/>
  <c r="SU20" i="1"/>
  <c r="SU39" i="1"/>
  <c r="SU40" i="1"/>
  <c r="SU59" i="1"/>
  <c r="SU58" i="1"/>
  <c r="SU78" i="1"/>
  <c r="SU77" i="1"/>
  <c r="SU97" i="1"/>
  <c r="SU96" i="1"/>
  <c r="SU116" i="1"/>
  <c r="SU135" i="1"/>
  <c r="SU115" i="1"/>
  <c r="SU134" i="1"/>
  <c r="SU153" i="1"/>
  <c r="SU154" i="1"/>
  <c r="SU172" i="1"/>
  <c r="SU173" i="1"/>
  <c r="SU192" i="1"/>
  <c r="SU191" i="1"/>
  <c r="SE20" i="1"/>
  <c r="SE21" i="1"/>
  <c r="SE39" i="1"/>
  <c r="SE40" i="1"/>
  <c r="SE59" i="1"/>
  <c r="SE58" i="1"/>
  <c r="SE78" i="1"/>
  <c r="SE77" i="1"/>
  <c r="SE97" i="1"/>
  <c r="SE96" i="1"/>
  <c r="SE116" i="1"/>
  <c r="SE115" i="1"/>
  <c r="SE135" i="1"/>
  <c r="SE134" i="1"/>
  <c r="SE153" i="1"/>
  <c r="SE154" i="1"/>
  <c r="SE172" i="1"/>
  <c r="SE173" i="1"/>
  <c r="SE192" i="1"/>
  <c r="SE191" i="1"/>
  <c r="RO21" i="1"/>
  <c r="RO20" i="1"/>
  <c r="RO39" i="1"/>
  <c r="RO40" i="1"/>
  <c r="RO59" i="1"/>
  <c r="RO58" i="1"/>
  <c r="RO78" i="1"/>
  <c r="RO77" i="1"/>
  <c r="RO97" i="1"/>
  <c r="RO96" i="1"/>
  <c r="RO116" i="1"/>
  <c r="RO115" i="1"/>
  <c r="RO135" i="1"/>
  <c r="RO134" i="1"/>
  <c r="RO153" i="1"/>
  <c r="RO154" i="1"/>
  <c r="RO172" i="1"/>
  <c r="RO173" i="1"/>
  <c r="RO192" i="1"/>
  <c r="RO191" i="1"/>
  <c r="QY21" i="1"/>
  <c r="QY20" i="1"/>
  <c r="QY39" i="1"/>
  <c r="QY59" i="1"/>
  <c r="QY58" i="1"/>
  <c r="QY40" i="1"/>
  <c r="QY78" i="1"/>
  <c r="QY77" i="1"/>
  <c r="QY97" i="1"/>
  <c r="QY96" i="1"/>
  <c r="QY116" i="1"/>
  <c r="QY115" i="1"/>
  <c r="QY135" i="1"/>
  <c r="QY134" i="1"/>
  <c r="QY153" i="1"/>
  <c r="QY154" i="1"/>
  <c r="QY172" i="1"/>
  <c r="QY173" i="1"/>
  <c r="QY192" i="1"/>
  <c r="QY191" i="1"/>
  <c r="QI21" i="1"/>
  <c r="QI20" i="1"/>
  <c r="QI39" i="1"/>
  <c r="QI40" i="1"/>
  <c r="QI59" i="1"/>
  <c r="QI58" i="1"/>
  <c r="QI78" i="1"/>
  <c r="QI77" i="1"/>
  <c r="QI97" i="1"/>
  <c r="QI96" i="1"/>
  <c r="QI116" i="1"/>
  <c r="QI135" i="1"/>
  <c r="QI115" i="1"/>
  <c r="QI134" i="1"/>
  <c r="QI153" i="1"/>
  <c r="QI154" i="1"/>
  <c r="QI172" i="1"/>
  <c r="QI173" i="1"/>
  <c r="QI192" i="1"/>
  <c r="QI191" i="1"/>
  <c r="PS21" i="1"/>
  <c r="PS20" i="1"/>
  <c r="PS39" i="1"/>
  <c r="PS40" i="1"/>
  <c r="PS59" i="1"/>
  <c r="PS58" i="1"/>
  <c r="PS78" i="1"/>
  <c r="PS77" i="1"/>
  <c r="PS97" i="1"/>
  <c r="PS96" i="1"/>
  <c r="PS116" i="1"/>
  <c r="PS115" i="1"/>
  <c r="PS135" i="1"/>
  <c r="PS134" i="1"/>
  <c r="PS153" i="1"/>
  <c r="PS154" i="1"/>
  <c r="PS172" i="1"/>
  <c r="PS173" i="1"/>
  <c r="PS192" i="1"/>
  <c r="PS191" i="1"/>
  <c r="PK149" i="1"/>
  <c r="OE21" i="1"/>
  <c r="OE20" i="1"/>
  <c r="OE39" i="1"/>
  <c r="OE40" i="1"/>
  <c r="OE59" i="1"/>
  <c r="OE58" i="1"/>
  <c r="OE78" i="1"/>
  <c r="OE77" i="1"/>
  <c r="OE97" i="1"/>
  <c r="OE96" i="1"/>
  <c r="OE116" i="1"/>
  <c r="OE115" i="1"/>
  <c r="OE135" i="1"/>
  <c r="OE134" i="1"/>
  <c r="OE153" i="1"/>
  <c r="OE154" i="1"/>
  <c r="OE172" i="1"/>
  <c r="OE173" i="1"/>
  <c r="OE192" i="1"/>
  <c r="OE191" i="1"/>
  <c r="MY187" i="1"/>
  <c r="MY206" i="1"/>
  <c r="LS13" i="1"/>
  <c r="LC21" i="1"/>
  <c r="LC20" i="1"/>
  <c r="LC39" i="1"/>
  <c r="LC40" i="1"/>
  <c r="LC59" i="1"/>
  <c r="LC58" i="1"/>
  <c r="LC78" i="1"/>
  <c r="LC77" i="1"/>
  <c r="LC97" i="1"/>
  <c r="LC115" i="1"/>
  <c r="LC96" i="1"/>
  <c r="LC116" i="1"/>
  <c r="LC135" i="1"/>
  <c r="LC134" i="1"/>
  <c r="LC153" i="1"/>
  <c r="LC154" i="1"/>
  <c r="LC172" i="1"/>
  <c r="LC173" i="1"/>
  <c r="LC192" i="1"/>
  <c r="LC191" i="1"/>
  <c r="JW130" i="1"/>
  <c r="JO14" i="1"/>
  <c r="JO40" i="1" s="1"/>
  <c r="IY21" i="1"/>
  <c r="IY20" i="1"/>
  <c r="IY39" i="1"/>
  <c r="IY40" i="1"/>
  <c r="IY59" i="1"/>
  <c r="IY58" i="1"/>
  <c r="IY78" i="1"/>
  <c r="IY77" i="1"/>
  <c r="IY97" i="1"/>
  <c r="IY115" i="1"/>
  <c r="IY96" i="1"/>
  <c r="IY116" i="1"/>
  <c r="IY135" i="1"/>
  <c r="IY134" i="1"/>
  <c r="IY153" i="1"/>
  <c r="IY154" i="1"/>
  <c r="IY172" i="1"/>
  <c r="IY173" i="1"/>
  <c r="IY192" i="1"/>
  <c r="IY191" i="1"/>
  <c r="II21" i="1"/>
  <c r="II20" i="1"/>
  <c r="II39" i="1"/>
  <c r="II40" i="1"/>
  <c r="II59" i="1"/>
  <c r="II58" i="1"/>
  <c r="II78" i="1"/>
  <c r="II77" i="1"/>
  <c r="II97" i="1"/>
  <c r="II115" i="1"/>
  <c r="II96" i="1"/>
  <c r="II116" i="1"/>
  <c r="II135" i="1"/>
  <c r="II134" i="1"/>
  <c r="II153" i="1"/>
  <c r="II154" i="1"/>
  <c r="II172" i="1"/>
  <c r="II173" i="1"/>
  <c r="II192" i="1"/>
  <c r="II191" i="1"/>
  <c r="HS14" i="1"/>
  <c r="HS40" i="1" s="1"/>
  <c r="GE14" i="1"/>
  <c r="GE173" i="1" s="1"/>
  <c r="FO14" i="1"/>
  <c r="FO78" i="1" s="1"/>
  <c r="WS137" i="1"/>
  <c r="WS141" i="1"/>
  <c r="WS140" i="1"/>
  <c r="WS138" i="1"/>
  <c r="WS139" i="1"/>
  <c r="JY116" i="1"/>
  <c r="JY21" i="1"/>
  <c r="NF192" i="1"/>
  <c r="NF154" i="1"/>
  <c r="KD14" i="1"/>
  <c r="KD20" i="1"/>
  <c r="KD58" i="1"/>
  <c r="KD39" i="1"/>
  <c r="KD77" i="1"/>
  <c r="KD96" i="1"/>
  <c r="KD134" i="1"/>
  <c r="KD115" i="1"/>
  <c r="KD153" i="1"/>
  <c r="KD172" i="1"/>
  <c r="KD191" i="1"/>
  <c r="FV22" i="1"/>
  <c r="FV25" i="1" s="1"/>
  <c r="FV41" i="1"/>
  <c r="FV44" i="1" s="1"/>
  <c r="FV60" i="1"/>
  <c r="FV62" i="1" s="1"/>
  <c r="FV79" i="1"/>
  <c r="FV80" i="1" s="1"/>
  <c r="FV98" i="1"/>
  <c r="FV99" i="1" s="1"/>
  <c r="FV117" i="1"/>
  <c r="FV121" i="1" s="1"/>
  <c r="FV136" i="1"/>
  <c r="FV137" i="1" s="1"/>
  <c r="FV155" i="1"/>
  <c r="FV159" i="1" s="1"/>
  <c r="FV193" i="1"/>
  <c r="FV195" i="1" s="1"/>
  <c r="FV174" i="1"/>
  <c r="FV177" i="1" s="1"/>
  <c r="MT22" i="1"/>
  <c r="MT25" i="1" s="1"/>
  <c r="MT41" i="1"/>
  <c r="MT45" i="1" s="1"/>
  <c r="MT60" i="1"/>
  <c r="MT62" i="1" s="1"/>
  <c r="MT79" i="1"/>
  <c r="MT80" i="1" s="1"/>
  <c r="MT98" i="1"/>
  <c r="MT99" i="1" s="1"/>
  <c r="MT117" i="1"/>
  <c r="MT121" i="1" s="1"/>
  <c r="MT155" i="1"/>
  <c r="MT156" i="1" s="1"/>
  <c r="MT136" i="1"/>
  <c r="MT138" i="1" s="1"/>
  <c r="MT174" i="1"/>
  <c r="MT177" i="1" s="1"/>
  <c r="MT193" i="1"/>
  <c r="MT196" i="1" s="1"/>
  <c r="KH97" i="1"/>
  <c r="KH59" i="1"/>
  <c r="KH21" i="1"/>
  <c r="HV192" i="1"/>
  <c r="HV173" i="1"/>
  <c r="FJ154" i="1"/>
  <c r="FJ40" i="1"/>
  <c r="JV97" i="1"/>
  <c r="JV59" i="1"/>
  <c r="JV21" i="1"/>
  <c r="NB154" i="1"/>
  <c r="NB40" i="1"/>
  <c r="KP22" i="1"/>
  <c r="KP27" i="1" s="1"/>
  <c r="KP41" i="1"/>
  <c r="KP46" i="1" s="1"/>
  <c r="KP60" i="1"/>
  <c r="KP65" i="1" s="1"/>
  <c r="KP79" i="1"/>
  <c r="KP83" i="1" s="1"/>
  <c r="KP98" i="1"/>
  <c r="KP117" i="1"/>
  <c r="KP122" i="1" s="1"/>
  <c r="KP136" i="1"/>
  <c r="KP138" i="1" s="1"/>
  <c r="KP155" i="1"/>
  <c r="KP156" i="1" s="1"/>
  <c r="KP174" i="1"/>
  <c r="KP193" i="1"/>
  <c r="KP196" i="1" s="1"/>
  <c r="ID97" i="1"/>
  <c r="ID59" i="1"/>
  <c r="ID21" i="1"/>
  <c r="FR173" i="1"/>
  <c r="YX14" i="1"/>
  <c r="YX154" i="1" s="1"/>
  <c r="YX20" i="1"/>
  <c r="YX39" i="1"/>
  <c r="YX58" i="1"/>
  <c r="YX77" i="1"/>
  <c r="YX96" i="1"/>
  <c r="YX115" i="1"/>
  <c r="YX134" i="1"/>
  <c r="YX153" i="1"/>
  <c r="YX172" i="1"/>
  <c r="YX191" i="1"/>
  <c r="TZ14" i="1"/>
  <c r="TZ21" i="1" s="1"/>
  <c r="TZ20" i="1"/>
  <c r="TZ39" i="1"/>
  <c r="TZ58" i="1"/>
  <c r="TZ77" i="1"/>
  <c r="TZ96" i="1"/>
  <c r="TZ115" i="1"/>
  <c r="TZ134" i="1"/>
  <c r="TZ153" i="1"/>
  <c r="TZ172" i="1"/>
  <c r="TZ191" i="1"/>
  <c r="NR14" i="1"/>
  <c r="NR40" i="1" s="1"/>
  <c r="NR20" i="1"/>
  <c r="NR39" i="1"/>
  <c r="NR58" i="1"/>
  <c r="NR77" i="1"/>
  <c r="NR96" i="1"/>
  <c r="NR115" i="1"/>
  <c r="NR134" i="1"/>
  <c r="NR153" i="1"/>
  <c r="NR191" i="1"/>
  <c r="NR172" i="1"/>
  <c r="FA92" i="1"/>
  <c r="FA149" i="1"/>
  <c r="FA187" i="1"/>
  <c r="FA168" i="1"/>
  <c r="FA111" i="1"/>
  <c r="FA206" i="1"/>
  <c r="FA130" i="1"/>
  <c r="ZH111" i="1"/>
  <c r="ZH130" i="1"/>
  <c r="ZH206" i="1"/>
  <c r="ZH149" i="1"/>
  <c r="ZH168" i="1"/>
  <c r="ZH92" i="1"/>
  <c r="ZH187" i="1"/>
  <c r="YB111" i="1"/>
  <c r="YB130" i="1"/>
  <c r="YB206" i="1"/>
  <c r="YB92" i="1"/>
  <c r="YB149" i="1"/>
  <c r="YB168" i="1"/>
  <c r="WV111" i="1"/>
  <c r="WV130" i="1"/>
  <c r="WV149" i="1"/>
  <c r="WV168" i="1"/>
  <c r="WV92" i="1"/>
  <c r="WV187" i="1"/>
  <c r="VP14" i="1"/>
  <c r="VP59" i="1" s="1"/>
  <c r="VP20" i="1"/>
  <c r="VP39" i="1"/>
  <c r="VP58" i="1"/>
  <c r="VP77" i="1"/>
  <c r="VP96" i="1"/>
  <c r="VP134" i="1"/>
  <c r="VP115" i="1"/>
  <c r="VP153" i="1"/>
  <c r="VP191" i="1"/>
  <c r="VP172" i="1"/>
  <c r="UJ14" i="1"/>
  <c r="UJ21" i="1" s="1"/>
  <c r="UJ20" i="1"/>
  <c r="UJ39" i="1"/>
  <c r="UJ58" i="1"/>
  <c r="UJ77" i="1"/>
  <c r="UJ96" i="1"/>
  <c r="UJ134" i="1"/>
  <c r="UJ115" i="1"/>
  <c r="UJ153" i="1"/>
  <c r="UJ191" i="1"/>
  <c r="UJ172" i="1"/>
  <c r="TD14" i="1"/>
  <c r="TD78" i="1" s="1"/>
  <c r="TD20" i="1"/>
  <c r="TD39" i="1"/>
  <c r="TD58" i="1"/>
  <c r="TD77" i="1"/>
  <c r="TD96" i="1"/>
  <c r="TD115" i="1"/>
  <c r="TD134" i="1"/>
  <c r="TD153" i="1"/>
  <c r="TD191" i="1"/>
  <c r="TD172" i="1"/>
  <c r="RX14" i="1"/>
  <c r="RX21" i="1" s="1"/>
  <c r="RX20" i="1"/>
  <c r="RX39" i="1"/>
  <c r="RX58" i="1"/>
  <c r="RX77" i="1"/>
  <c r="RX96" i="1"/>
  <c r="RX134" i="1"/>
  <c r="RX115" i="1"/>
  <c r="RX153" i="1"/>
  <c r="RX191" i="1"/>
  <c r="RX172" i="1"/>
  <c r="QR14" i="1"/>
  <c r="QR59" i="1" s="1"/>
  <c r="QR20" i="1"/>
  <c r="QR39" i="1"/>
  <c r="QR58" i="1"/>
  <c r="QR77" i="1"/>
  <c r="QR96" i="1"/>
  <c r="QR115" i="1"/>
  <c r="QR134" i="1"/>
  <c r="QR153" i="1"/>
  <c r="QR191" i="1"/>
  <c r="QR172" i="1"/>
  <c r="PL14" i="1"/>
  <c r="PL20" i="1"/>
  <c r="PL39" i="1"/>
  <c r="PL58" i="1"/>
  <c r="PL77" i="1"/>
  <c r="PL96" i="1"/>
  <c r="PL134" i="1"/>
  <c r="PL115" i="1"/>
  <c r="PL153" i="1"/>
  <c r="PL191" i="1"/>
  <c r="PL172" i="1"/>
  <c r="OF14" i="1"/>
  <c r="OF78" i="1" s="1"/>
  <c r="OF20" i="1"/>
  <c r="OF39" i="1"/>
  <c r="OF58" i="1"/>
  <c r="OF77" i="1"/>
  <c r="OF96" i="1"/>
  <c r="OF134" i="1"/>
  <c r="OF115" i="1"/>
  <c r="OF153" i="1"/>
  <c r="OF191" i="1"/>
  <c r="OF172" i="1"/>
  <c r="MZ14" i="1"/>
  <c r="MZ20" i="1"/>
  <c r="MZ39" i="1"/>
  <c r="MZ58" i="1"/>
  <c r="MZ77" i="1"/>
  <c r="MZ96" i="1"/>
  <c r="MZ115" i="1"/>
  <c r="MZ134" i="1"/>
  <c r="MZ153" i="1"/>
  <c r="MZ191" i="1"/>
  <c r="MZ172" i="1"/>
  <c r="LT14" i="1"/>
  <c r="LT59" i="1" s="1"/>
  <c r="LT20" i="1"/>
  <c r="LT39" i="1"/>
  <c r="LT58" i="1"/>
  <c r="LT77" i="1"/>
  <c r="LT96" i="1"/>
  <c r="LT134" i="1"/>
  <c r="LT115" i="1"/>
  <c r="LT153" i="1"/>
  <c r="LT191" i="1"/>
  <c r="LT172" i="1"/>
  <c r="KN14" i="1"/>
  <c r="KN59" i="1" s="1"/>
  <c r="KN20" i="1"/>
  <c r="KN39" i="1"/>
  <c r="KN58" i="1"/>
  <c r="KN77" i="1"/>
  <c r="KN96" i="1"/>
  <c r="KN134" i="1"/>
  <c r="KN115" i="1"/>
  <c r="KN153" i="1"/>
  <c r="KN191" i="1"/>
  <c r="KN172" i="1"/>
  <c r="JH14" i="1"/>
  <c r="JH78" i="1" s="1"/>
  <c r="JH20" i="1"/>
  <c r="JH39" i="1"/>
  <c r="JH77" i="1"/>
  <c r="JH58" i="1"/>
  <c r="JH96" i="1"/>
  <c r="JH134" i="1"/>
  <c r="JH115" i="1"/>
  <c r="JH153" i="1"/>
  <c r="JH191" i="1"/>
  <c r="JH172" i="1"/>
  <c r="IB14" i="1"/>
  <c r="IB40" i="1" s="1"/>
  <c r="IB20" i="1"/>
  <c r="IB39" i="1"/>
  <c r="IB77" i="1"/>
  <c r="IB58" i="1"/>
  <c r="IB96" i="1"/>
  <c r="IB134" i="1"/>
  <c r="IB115" i="1"/>
  <c r="IB153" i="1"/>
  <c r="IB191" i="1"/>
  <c r="IB172" i="1"/>
  <c r="GV14" i="1"/>
  <c r="GV59" i="1" s="1"/>
  <c r="GV20" i="1"/>
  <c r="GV39" i="1"/>
  <c r="GV58" i="1"/>
  <c r="GV77" i="1"/>
  <c r="GV96" i="1"/>
  <c r="GV134" i="1"/>
  <c r="GV115" i="1"/>
  <c r="GV153" i="1"/>
  <c r="GV191" i="1"/>
  <c r="GV172" i="1"/>
  <c r="FP14" i="1"/>
  <c r="FP40" i="1" s="1"/>
  <c r="FP20" i="1"/>
  <c r="FP39" i="1"/>
  <c r="FP77" i="1"/>
  <c r="FP58" i="1"/>
  <c r="FP96" i="1"/>
  <c r="FP134" i="1"/>
  <c r="FP115" i="1"/>
  <c r="FP153" i="1"/>
  <c r="FP191" i="1"/>
  <c r="FP172" i="1"/>
  <c r="YM149" i="1"/>
  <c r="TO149" i="1"/>
  <c r="OQ21" i="1"/>
  <c r="OQ20" i="1"/>
  <c r="OQ39" i="1"/>
  <c r="OQ59" i="1"/>
  <c r="OQ40" i="1"/>
  <c r="OQ58" i="1"/>
  <c r="OQ78" i="1"/>
  <c r="OQ77" i="1"/>
  <c r="OQ97" i="1"/>
  <c r="OQ96" i="1"/>
  <c r="OQ116" i="1"/>
  <c r="OQ115" i="1"/>
  <c r="OQ135" i="1"/>
  <c r="OQ134" i="1"/>
  <c r="OQ153" i="1"/>
  <c r="OQ154" i="1"/>
  <c r="OQ172" i="1"/>
  <c r="OQ173" i="1"/>
  <c r="OQ192" i="1"/>
  <c r="OQ191" i="1"/>
  <c r="ME21" i="1"/>
  <c r="ME20" i="1"/>
  <c r="ME39" i="1"/>
  <c r="ME40" i="1"/>
  <c r="ME59" i="1"/>
  <c r="ME58" i="1"/>
  <c r="ME78" i="1"/>
  <c r="ME77" i="1"/>
  <c r="ME97" i="1"/>
  <c r="ME115" i="1"/>
  <c r="ME96" i="1"/>
  <c r="ME116" i="1"/>
  <c r="ME135" i="1"/>
  <c r="ME134" i="1"/>
  <c r="ME153" i="1"/>
  <c r="ME154" i="1"/>
  <c r="ME172" i="1"/>
  <c r="ME173" i="1"/>
  <c r="ME192" i="1"/>
  <c r="ME191" i="1"/>
  <c r="LO14" i="1"/>
  <c r="LO40" i="1" s="1"/>
  <c r="IM206" i="1"/>
  <c r="IE187" i="1"/>
  <c r="HG21" i="1"/>
  <c r="HG20" i="1"/>
  <c r="HG39" i="1"/>
  <c r="HG40" i="1"/>
  <c r="HG59" i="1"/>
  <c r="HG58" i="1"/>
  <c r="HG78" i="1"/>
  <c r="HG77" i="1"/>
  <c r="HG97" i="1"/>
  <c r="HG115" i="1"/>
  <c r="HG96" i="1"/>
  <c r="HG116" i="1"/>
  <c r="HG135" i="1"/>
  <c r="HG134" i="1"/>
  <c r="HG153" i="1"/>
  <c r="HG154" i="1"/>
  <c r="HG172" i="1"/>
  <c r="HG192" i="1"/>
  <c r="HG173" i="1"/>
  <c r="HG191" i="1"/>
  <c r="GA139" i="1"/>
  <c r="GA138" i="1"/>
  <c r="GA140" i="1"/>
  <c r="GA141" i="1"/>
  <c r="GA137" i="1"/>
  <c r="GA102" i="1"/>
  <c r="GA101" i="1"/>
  <c r="GA99" i="1"/>
  <c r="GA103" i="1"/>
  <c r="GA100" i="1"/>
  <c r="GA64" i="1"/>
  <c r="GA62" i="1"/>
  <c r="GA65" i="1"/>
  <c r="GA61" i="1"/>
  <c r="GA63" i="1"/>
  <c r="GA26" i="1"/>
  <c r="GA24" i="1"/>
  <c r="GA23" i="1"/>
  <c r="GA27" i="1"/>
  <c r="GA25" i="1"/>
  <c r="FO187" i="1"/>
  <c r="FO206" i="1"/>
  <c r="TN173" i="1"/>
  <c r="TN97" i="1"/>
  <c r="TN59" i="1"/>
  <c r="TN21" i="1"/>
  <c r="KT22" i="1"/>
  <c r="KT23" i="1" s="1"/>
  <c r="KT41" i="1"/>
  <c r="KT42" i="1" s="1"/>
  <c r="KT60" i="1"/>
  <c r="KT64" i="1" s="1"/>
  <c r="KT79" i="1"/>
  <c r="KT81" i="1" s="1"/>
  <c r="KT98" i="1"/>
  <c r="KT117" i="1"/>
  <c r="KT155" i="1"/>
  <c r="KT159" i="1" s="1"/>
  <c r="KT136" i="1"/>
  <c r="KT137" i="1" s="1"/>
  <c r="KT174" i="1"/>
  <c r="KT179" i="1" s="1"/>
  <c r="KT193" i="1"/>
  <c r="KT195" i="1" s="1"/>
  <c r="HB177" i="1"/>
  <c r="HB42" i="1"/>
  <c r="HB46" i="1"/>
  <c r="HB44" i="1"/>
  <c r="HB45" i="1"/>
  <c r="HB43" i="1"/>
  <c r="MD135" i="1"/>
  <c r="HF22" i="1"/>
  <c r="HF23" i="1" s="1"/>
  <c r="HF41" i="1"/>
  <c r="HF46" i="1" s="1"/>
  <c r="HF60" i="1"/>
  <c r="HF79" i="1"/>
  <c r="HF80" i="1" s="1"/>
  <c r="HF98" i="1"/>
  <c r="HF117" i="1"/>
  <c r="HF121" i="1" s="1"/>
  <c r="HF136" i="1"/>
  <c r="HF140" i="1" s="1"/>
  <c r="HF155" i="1"/>
  <c r="HF160" i="1" s="1"/>
  <c r="HF193" i="1"/>
  <c r="HF197" i="1" s="1"/>
  <c r="HF174" i="1"/>
  <c r="JF22" i="1"/>
  <c r="JF23" i="1" s="1"/>
  <c r="JF41" i="1"/>
  <c r="JF42" i="1" s="1"/>
  <c r="JF60" i="1"/>
  <c r="JF79" i="1"/>
  <c r="JF82" i="1" s="1"/>
  <c r="JF98" i="1"/>
  <c r="JF117" i="1"/>
  <c r="JF118" i="1" s="1"/>
  <c r="JF155" i="1"/>
  <c r="JF158" i="1" s="1"/>
  <c r="JF136" i="1"/>
  <c r="JF138" i="1" s="1"/>
  <c r="JF193" i="1"/>
  <c r="JF195" i="1" s="1"/>
  <c r="JF174" i="1"/>
  <c r="JF179" i="1" s="1"/>
  <c r="GT97" i="1"/>
  <c r="GT59" i="1"/>
  <c r="GT21" i="1"/>
  <c r="HN14" i="1"/>
  <c r="HN21" i="1" s="1"/>
  <c r="HN20" i="1"/>
  <c r="HN39" i="1"/>
  <c r="HN58" i="1"/>
  <c r="HN77" i="1"/>
  <c r="HN96" i="1"/>
  <c r="HN115" i="1"/>
  <c r="HN134" i="1"/>
  <c r="HN135" i="1"/>
  <c r="HN153" i="1"/>
  <c r="HN172" i="1"/>
  <c r="HN191" i="1"/>
  <c r="XB92" i="1"/>
  <c r="XB149" i="1"/>
  <c r="XB187" i="1"/>
  <c r="XB168" i="1"/>
  <c r="XB206" i="1"/>
  <c r="SD92" i="1"/>
  <c r="SD149" i="1"/>
  <c r="SD187" i="1"/>
  <c r="SD206" i="1"/>
  <c r="SD130" i="1"/>
  <c r="QD14" i="1"/>
  <c r="QD40" i="1" s="1"/>
  <c r="QD20" i="1"/>
  <c r="QD39" i="1"/>
  <c r="QD58" i="1"/>
  <c r="QD77" i="1"/>
  <c r="QD96" i="1"/>
  <c r="QD115" i="1"/>
  <c r="QD134" i="1"/>
  <c r="QD153" i="1"/>
  <c r="QD191" i="1"/>
  <c r="QD172" i="1"/>
  <c r="IH22" i="1"/>
  <c r="IH27" i="1" s="1"/>
  <c r="IH41" i="1"/>
  <c r="IH44" i="1" s="1"/>
  <c r="IH60" i="1"/>
  <c r="IH64" i="1" s="1"/>
  <c r="IH79" i="1"/>
  <c r="IH80" i="1" s="1"/>
  <c r="IH98" i="1"/>
  <c r="IH101" i="1" s="1"/>
  <c r="IH117" i="1"/>
  <c r="IH120" i="1" s="1"/>
  <c r="IH136" i="1"/>
  <c r="IH137" i="1" s="1"/>
  <c r="IH155" i="1"/>
  <c r="IH159" i="1" s="1"/>
  <c r="IH193" i="1"/>
  <c r="IH195" i="1" s="1"/>
  <c r="IH174" i="1"/>
  <c r="IH177" i="1" s="1"/>
  <c r="LJ116" i="1"/>
  <c r="LJ97" i="1"/>
  <c r="LJ21" i="1"/>
  <c r="IX192" i="1"/>
  <c r="IX135" i="1"/>
  <c r="GL22" i="1"/>
  <c r="GL27" i="1" s="1"/>
  <c r="GL41" i="1"/>
  <c r="GL45" i="1" s="1"/>
  <c r="GL60" i="1"/>
  <c r="GL64" i="1" s="1"/>
  <c r="GL79" i="1"/>
  <c r="GL81" i="1" s="1"/>
  <c r="GL98" i="1"/>
  <c r="GL101" i="1" s="1"/>
  <c r="GL117" i="1"/>
  <c r="GL120" i="1" s="1"/>
  <c r="GL136" i="1"/>
  <c r="GL137" i="1" s="1"/>
  <c r="GL155" i="1"/>
  <c r="GL160" i="1" s="1"/>
  <c r="GL193" i="1"/>
  <c r="GL174" i="1"/>
  <c r="GL175" i="1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4" i="3"/>
  <c r="J153" i="3"/>
  <c r="R152" i="1"/>
  <c r="R167" i="1" s="1"/>
  <c r="BR171" i="1"/>
  <c r="BR186" i="1" s="1"/>
  <c r="BZ95" i="1"/>
  <c r="BZ110" i="1" s="1"/>
  <c r="AM152" i="1"/>
  <c r="AM167" i="1" s="1"/>
  <c r="CS19" i="1"/>
  <c r="Z19" i="1"/>
  <c r="AP76" i="1"/>
  <c r="AP91" i="1" s="1"/>
  <c r="BF171" i="1"/>
  <c r="BF186" i="1" s="1"/>
  <c r="P57" i="1"/>
  <c r="AF171" i="1"/>
  <c r="AF186" i="1" s="1"/>
  <c r="AV57" i="1"/>
  <c r="BL38" i="1"/>
  <c r="DL11" i="1"/>
  <c r="DL12" i="1" s="1"/>
  <c r="E38" i="1"/>
  <c r="I38" i="1"/>
  <c r="G190" i="1"/>
  <c r="G205" i="1" s="1"/>
  <c r="AEE158" i="1" l="1"/>
  <c r="AEE157" i="1"/>
  <c r="AEE160" i="1"/>
  <c r="AEE156" i="1"/>
  <c r="AEE159" i="1"/>
  <c r="AJC194" i="1"/>
  <c r="AJC198" i="1"/>
  <c r="AJC195" i="1"/>
  <c r="AJC197" i="1"/>
  <c r="AJC196" i="1"/>
  <c r="UX24" i="1"/>
  <c r="UX23" i="1"/>
  <c r="UX25" i="1"/>
  <c r="UX26" i="1"/>
  <c r="UX27" i="1"/>
  <c r="UX40" i="1"/>
  <c r="UX78" i="1"/>
  <c r="UX84" i="1" s="1"/>
  <c r="QT40" i="1"/>
  <c r="ADG78" i="1"/>
  <c r="ADG21" i="1"/>
  <c r="ADG59" i="1"/>
  <c r="ADG116" i="1"/>
  <c r="ADG121" i="1" s="1"/>
  <c r="ADG40" i="1"/>
  <c r="ADG135" i="1"/>
  <c r="ADG97" i="1"/>
  <c r="ADG154" i="1"/>
  <c r="ADG173" i="1"/>
  <c r="GP43" i="1"/>
  <c r="NU83" i="1"/>
  <c r="VM116" i="1"/>
  <c r="AGZ83" i="1"/>
  <c r="LY173" i="1"/>
  <c r="LY59" i="1"/>
  <c r="AKS46" i="1"/>
  <c r="AKS197" i="1"/>
  <c r="ADG156" i="1"/>
  <c r="ALE136" i="1"/>
  <c r="WO136" i="1"/>
  <c r="AHH136" i="1"/>
  <c r="WO174" i="1"/>
  <c r="TY174" i="1"/>
  <c r="AHQ187" i="1"/>
  <c r="ADR187" i="1"/>
  <c r="AHH21" i="1"/>
  <c r="AJC40" i="1"/>
  <c r="AJC97" i="1"/>
  <c r="AJC173" i="1"/>
  <c r="AJC78" i="1"/>
  <c r="AJC83" i="1" s="1"/>
  <c r="AJC21" i="1"/>
  <c r="AJC59" i="1"/>
  <c r="AJC116" i="1"/>
  <c r="AJC135" i="1"/>
  <c r="AJC154" i="1"/>
  <c r="UX192" i="1"/>
  <c r="AEE135" i="1"/>
  <c r="AEE21" i="1"/>
  <c r="AEE78" i="1"/>
  <c r="AEE97" i="1"/>
  <c r="QT154" i="1"/>
  <c r="QT160" i="1" s="1"/>
  <c r="AFK59" i="1"/>
  <c r="AFK173" i="1"/>
  <c r="RQ100" i="1"/>
  <c r="GS154" i="1"/>
  <c r="GS40" i="1"/>
  <c r="KG135" i="1"/>
  <c r="OO196" i="1"/>
  <c r="ADD99" i="1"/>
  <c r="AGF99" i="1"/>
  <c r="AGV137" i="1"/>
  <c r="AJC156" i="1"/>
  <c r="ADG24" i="1"/>
  <c r="QT24" i="1"/>
  <c r="AJC82" i="1"/>
  <c r="ADG120" i="1"/>
  <c r="AHH41" i="1"/>
  <c r="TR174" i="1"/>
  <c r="AHJ187" i="1"/>
  <c r="AGZ58" i="1"/>
  <c r="AGZ61" i="1" s="1"/>
  <c r="AGZ115" i="1"/>
  <c r="AGZ191" i="1"/>
  <c r="AGZ20" i="1"/>
  <c r="UX135" i="1"/>
  <c r="UX97" i="1"/>
  <c r="UX99" i="1" s="1"/>
  <c r="UX154" i="1"/>
  <c r="UX160" i="1" s="1"/>
  <c r="UX173" i="1"/>
  <c r="UX116" i="1"/>
  <c r="QT59" i="1"/>
  <c r="QT97" i="1"/>
  <c r="AHO14" i="1"/>
  <c r="AHO21" i="1"/>
  <c r="AHO78" i="1"/>
  <c r="AHO135" i="1"/>
  <c r="AHO192" i="1"/>
  <c r="AHO40" i="1"/>
  <c r="AHO96" i="1"/>
  <c r="AHO172" i="1"/>
  <c r="AHO154" i="1"/>
  <c r="AHO77" i="1"/>
  <c r="AHO115" i="1"/>
  <c r="AHO173" i="1"/>
  <c r="AHO20" i="1"/>
  <c r="AHO58" i="1"/>
  <c r="AHO116" i="1"/>
  <c r="AHO191" i="1"/>
  <c r="AHO39" i="1"/>
  <c r="AHO59" i="1"/>
  <c r="AHO134" i="1"/>
  <c r="AHO153" i="1"/>
  <c r="WB78" i="1"/>
  <c r="IG139" i="1"/>
  <c r="GS192" i="1"/>
  <c r="ZQ99" i="1"/>
  <c r="IC40" i="1"/>
  <c r="KG173" i="1"/>
  <c r="KG21" i="1"/>
  <c r="OO141" i="1"/>
  <c r="AGZ198" i="1"/>
  <c r="AGZ119" i="1"/>
  <c r="QC154" i="1"/>
  <c r="AKS44" i="1"/>
  <c r="UX141" i="1"/>
  <c r="TY41" i="1"/>
  <c r="TA187" i="1"/>
  <c r="AGP187" i="1"/>
  <c r="UX59" i="1"/>
  <c r="AGQ154" i="1"/>
  <c r="AGQ135" i="1"/>
  <c r="AGQ21" i="1"/>
  <c r="AGQ26" i="1" s="1"/>
  <c r="AGQ78" i="1"/>
  <c r="JR141" i="1"/>
  <c r="FZ44" i="1"/>
  <c r="OO156" i="1"/>
  <c r="AGO196" i="1"/>
  <c r="ABO130" i="1"/>
  <c r="VA101" i="1"/>
  <c r="ACH111" i="1"/>
  <c r="TY59" i="1"/>
  <c r="VR59" i="1"/>
  <c r="VR40" i="1"/>
  <c r="VR192" i="1"/>
  <c r="VR198" i="1" s="1"/>
  <c r="VR116" i="1"/>
  <c r="JF122" i="1"/>
  <c r="SF173" i="1"/>
  <c r="FZ43" i="1"/>
  <c r="IC21" i="1"/>
  <c r="FQ192" i="1"/>
  <c r="XY173" i="1"/>
  <c r="GC62" i="1"/>
  <c r="ABO168" i="1"/>
  <c r="SK25" i="1"/>
  <c r="XU159" i="1"/>
  <c r="ABO111" i="1"/>
  <c r="AJI115" i="1"/>
  <c r="AJI172" i="1"/>
  <c r="AJI39" i="1"/>
  <c r="AJI134" i="1"/>
  <c r="AJI58" i="1"/>
  <c r="AJI153" i="1"/>
  <c r="AJI191" i="1"/>
  <c r="AJI77" i="1"/>
  <c r="AJI96" i="1"/>
  <c r="YX135" i="1"/>
  <c r="YX78" i="1"/>
  <c r="FZ42" i="1"/>
  <c r="MG99" i="1"/>
  <c r="AFP197" i="1"/>
  <c r="AKS178" i="1"/>
  <c r="TY64" i="1"/>
  <c r="TY71" i="1" s="1"/>
  <c r="IC192" i="1"/>
  <c r="IC78" i="1"/>
  <c r="KG116" i="1"/>
  <c r="MW135" i="1"/>
  <c r="HB175" i="1"/>
  <c r="ADT84" i="1"/>
  <c r="OO138" i="1"/>
  <c r="ADT119" i="1"/>
  <c r="VR63" i="1"/>
  <c r="ALO43" i="1"/>
  <c r="ALO44" i="1"/>
  <c r="ALO42" i="1"/>
  <c r="ALO45" i="1"/>
  <c r="ALO46" i="1"/>
  <c r="AEF27" i="1"/>
  <c r="AEF25" i="1"/>
  <c r="AEF26" i="1"/>
  <c r="AEF23" i="1"/>
  <c r="AKL187" i="1"/>
  <c r="AHH135" i="1"/>
  <c r="AHH97" i="1"/>
  <c r="ALQ9" i="1"/>
  <c r="ALM9" i="1"/>
  <c r="ALI9" i="1"/>
  <c r="ALE9" i="1"/>
  <c r="ALA9" i="1"/>
  <c r="AKW9" i="1"/>
  <c r="AKS9" i="1"/>
  <c r="AKO9" i="1"/>
  <c r="AKK9" i="1"/>
  <c r="AKG9" i="1"/>
  <c r="AKC9" i="1"/>
  <c r="AJY9" i="1"/>
  <c r="AJU9" i="1"/>
  <c r="AJQ9" i="1"/>
  <c r="AJM9" i="1"/>
  <c r="AJI9" i="1"/>
  <c r="AJE9" i="1"/>
  <c r="AJA9" i="1"/>
  <c r="AIW9" i="1"/>
  <c r="AIS9" i="1"/>
  <c r="AIO9" i="1"/>
  <c r="AIK9" i="1"/>
  <c r="AIG9" i="1"/>
  <c r="AIC9" i="1"/>
  <c r="AHY9" i="1"/>
  <c r="AHU9" i="1"/>
  <c r="AHQ9" i="1"/>
  <c r="AHM9" i="1"/>
  <c r="AHI9" i="1"/>
  <c r="AHE9" i="1"/>
  <c r="AHA9" i="1"/>
  <c r="AGW9" i="1"/>
  <c r="AGS9" i="1"/>
  <c r="AGO9" i="1"/>
  <c r="AGK9" i="1"/>
  <c r="AGG9" i="1"/>
  <c r="AGC9" i="1"/>
  <c r="AFY9" i="1"/>
  <c r="AFU9" i="1"/>
  <c r="AFQ9" i="1"/>
  <c r="AFM9" i="1"/>
  <c r="AFI9" i="1"/>
  <c r="AFE9" i="1"/>
  <c r="AFA9" i="1"/>
  <c r="AEW9" i="1"/>
  <c r="AES9" i="1"/>
  <c r="AEO9" i="1"/>
  <c r="KZ9" i="1"/>
  <c r="LL9" i="1"/>
  <c r="LH9" i="1"/>
  <c r="AEI9" i="1"/>
  <c r="AEE9" i="1"/>
  <c r="AEA9" i="1"/>
  <c r="ADW9" i="1"/>
  <c r="ADS9" i="1"/>
  <c r="ADO9" i="1"/>
  <c r="ADK9" i="1"/>
  <c r="ADG9" i="1"/>
  <c r="ADC9" i="1"/>
  <c r="ACY9" i="1"/>
  <c r="ACU9" i="1"/>
  <c r="ACQ9" i="1"/>
  <c r="ACM9" i="1"/>
  <c r="ACI9" i="1"/>
  <c r="ACE9" i="1"/>
  <c r="ACA9" i="1"/>
  <c r="ABW9" i="1"/>
  <c r="ABS9" i="1"/>
  <c r="ABO9" i="1"/>
  <c r="ABK9" i="1"/>
  <c r="ABG9" i="1"/>
  <c r="ABC9" i="1"/>
  <c r="AAY9" i="1"/>
  <c r="AAU9" i="1"/>
  <c r="AAQ9" i="1"/>
  <c r="AAM9" i="1"/>
  <c r="AAI9" i="1"/>
  <c r="AAE9" i="1"/>
  <c r="AAA9" i="1"/>
  <c r="ZW9" i="1"/>
  <c r="ZS9" i="1"/>
  <c r="ZO9" i="1"/>
  <c r="ZK9" i="1"/>
  <c r="ZG9" i="1"/>
  <c r="ZC9" i="1"/>
  <c r="YY9" i="1"/>
  <c r="YU9" i="1"/>
  <c r="YQ9" i="1"/>
  <c r="YM9" i="1"/>
  <c r="YI9" i="1"/>
  <c r="YE9" i="1"/>
  <c r="YA9" i="1"/>
  <c r="XW9" i="1"/>
  <c r="XS9" i="1"/>
  <c r="XO9" i="1"/>
  <c r="XK9" i="1"/>
  <c r="XG9" i="1"/>
  <c r="XC9" i="1"/>
  <c r="WY9" i="1"/>
  <c r="WU9" i="1"/>
  <c r="WQ9" i="1"/>
  <c r="WM9" i="1"/>
  <c r="WI9" i="1"/>
  <c r="WE9" i="1"/>
  <c r="WA9" i="1"/>
  <c r="VW9" i="1"/>
  <c r="VS9" i="1"/>
  <c r="VO9" i="1"/>
  <c r="VK9" i="1"/>
  <c r="VG9" i="1"/>
  <c r="VC9" i="1"/>
  <c r="UY9" i="1"/>
  <c r="UU9" i="1"/>
  <c r="UQ9" i="1"/>
  <c r="UM9" i="1"/>
  <c r="UI9" i="1"/>
  <c r="UE9" i="1"/>
  <c r="UA9" i="1"/>
  <c r="TW9" i="1"/>
  <c r="TS9" i="1"/>
  <c r="TO9" i="1"/>
  <c r="TK9" i="1"/>
  <c r="TG9" i="1"/>
  <c r="TC9" i="1"/>
  <c r="SY9" i="1"/>
  <c r="SU9" i="1"/>
  <c r="SQ9" i="1"/>
  <c r="SM9" i="1"/>
  <c r="LD9" i="1"/>
  <c r="MK9" i="1"/>
  <c r="LU9" i="1"/>
  <c r="LE9" i="1"/>
  <c r="MX9" i="1"/>
  <c r="MH9" i="1"/>
  <c r="LR9" i="1"/>
  <c r="LB9" i="1"/>
  <c r="SJ9" i="1"/>
  <c r="SF9" i="1"/>
  <c r="SB9" i="1"/>
  <c r="RX9" i="1"/>
  <c r="RT9" i="1"/>
  <c r="RP9" i="1"/>
  <c r="RL9" i="1"/>
  <c r="RH9" i="1"/>
  <c r="RD9" i="1"/>
  <c r="QZ9" i="1"/>
  <c r="QV9" i="1"/>
  <c r="QR9" i="1"/>
  <c r="QN9" i="1"/>
  <c r="QJ9" i="1"/>
  <c r="QF9" i="1"/>
  <c r="QB9" i="1"/>
  <c r="PX9" i="1"/>
  <c r="PT9" i="1"/>
  <c r="PP9" i="1"/>
  <c r="PL9" i="1"/>
  <c r="PH9" i="1"/>
  <c r="PD9" i="1"/>
  <c r="OZ9" i="1"/>
  <c r="OV9" i="1"/>
  <c r="OR9" i="1"/>
  <c r="ON9" i="1"/>
  <c r="OJ9" i="1"/>
  <c r="OF9" i="1"/>
  <c r="OB9" i="1"/>
  <c r="NX9" i="1"/>
  <c r="NT9" i="1"/>
  <c r="NP9" i="1"/>
  <c r="NL9" i="1"/>
  <c r="NH9" i="1"/>
  <c r="ND9" i="1"/>
  <c r="MZ9" i="1"/>
  <c r="MM9" i="1"/>
  <c r="LW9" i="1"/>
  <c r="LG9" i="1"/>
  <c r="KR9" i="1"/>
  <c r="KN9" i="1"/>
  <c r="KJ9" i="1"/>
  <c r="KF9" i="1"/>
  <c r="KB9" i="1"/>
  <c r="JX9" i="1"/>
  <c r="JT9" i="1"/>
  <c r="JP9" i="1"/>
  <c r="JL9" i="1"/>
  <c r="JH9" i="1"/>
  <c r="JD9" i="1"/>
  <c r="IZ9" i="1"/>
  <c r="IV9" i="1"/>
  <c r="IR9" i="1"/>
  <c r="IN9" i="1"/>
  <c r="IJ9" i="1"/>
  <c r="IF9" i="1"/>
  <c r="IB9" i="1"/>
  <c r="HX9" i="1"/>
  <c r="HT9" i="1"/>
  <c r="HP9" i="1"/>
  <c r="HL9" i="1"/>
  <c r="HH9" i="1"/>
  <c r="HD9" i="1"/>
  <c r="GZ9" i="1"/>
  <c r="GV9" i="1"/>
  <c r="GR9" i="1"/>
  <c r="GN9" i="1"/>
  <c r="GJ9" i="1"/>
  <c r="GF9" i="1"/>
  <c r="GB9" i="1"/>
  <c r="FX9" i="1"/>
  <c r="FT9" i="1"/>
  <c r="FP9" i="1"/>
  <c r="FL9" i="1"/>
  <c r="FH9" i="1"/>
  <c r="FD9" i="1"/>
  <c r="EZ9" i="1"/>
  <c r="LR160" i="1"/>
  <c r="HB176" i="1"/>
  <c r="KP177" i="1"/>
  <c r="KP101" i="1"/>
  <c r="NL100" i="1"/>
  <c r="PX178" i="1"/>
  <c r="XB138" i="1"/>
  <c r="XB80" i="1"/>
  <c r="GP42" i="1"/>
  <c r="GP46" i="1"/>
  <c r="AAB175" i="1"/>
  <c r="ZL63" i="1"/>
  <c r="NF45" i="1"/>
  <c r="NF44" i="1"/>
  <c r="ZH26" i="1"/>
  <c r="KL175" i="1"/>
  <c r="KX160" i="1"/>
  <c r="ZD158" i="1"/>
  <c r="IX159" i="1"/>
  <c r="OB122" i="1"/>
  <c r="PH80" i="1"/>
  <c r="XL160" i="1"/>
  <c r="YR156" i="1"/>
  <c r="ZX156" i="1"/>
  <c r="UP102" i="1"/>
  <c r="JB119" i="1"/>
  <c r="JY177" i="1"/>
  <c r="MV122" i="1"/>
  <c r="ABG197" i="1"/>
  <c r="ACG197" i="1"/>
  <c r="AAJ100" i="1"/>
  <c r="ABG119" i="1"/>
  <c r="ADC25" i="1"/>
  <c r="ADC23" i="1"/>
  <c r="ABG159" i="1"/>
  <c r="AAO158" i="1"/>
  <c r="AAJ157" i="1"/>
  <c r="ACF26" i="1"/>
  <c r="ACF80" i="1"/>
  <c r="ABP24" i="1"/>
  <c r="ACF198" i="1"/>
  <c r="ABW84" i="1"/>
  <c r="AFA102" i="1"/>
  <c r="AFA101" i="1"/>
  <c r="AFA196" i="1"/>
  <c r="AKU158" i="1"/>
  <c r="AKU159" i="1"/>
  <c r="AEE121" i="1"/>
  <c r="AFC158" i="1"/>
  <c r="AFC156" i="1"/>
  <c r="AFW121" i="1"/>
  <c r="AHW119" i="1"/>
  <c r="AII25" i="1"/>
  <c r="AII23" i="1"/>
  <c r="AJC81" i="1"/>
  <c r="AJC158" i="1"/>
  <c r="AKA119" i="1"/>
  <c r="AKI158" i="1"/>
  <c r="AKI156" i="1"/>
  <c r="ADG119" i="1"/>
  <c r="AGY84" i="1"/>
  <c r="AGY80" i="1"/>
  <c r="AIE122" i="1"/>
  <c r="AIE118" i="1"/>
  <c r="ADO120" i="1"/>
  <c r="AHG103" i="1"/>
  <c r="AHG99" i="1"/>
  <c r="AJS158" i="1"/>
  <c r="AJS157" i="1"/>
  <c r="ADK195" i="1"/>
  <c r="ADW197" i="1"/>
  <c r="AGQ196" i="1"/>
  <c r="AJK198" i="1"/>
  <c r="AJK194" i="1"/>
  <c r="AKM159" i="1"/>
  <c r="ADK27" i="1"/>
  <c r="AEQ196" i="1"/>
  <c r="AFC25" i="1"/>
  <c r="AFC23" i="1"/>
  <c r="AFC81" i="1"/>
  <c r="AFC102" i="1"/>
  <c r="AFK198" i="1"/>
  <c r="AFK194" i="1"/>
  <c r="AFW83" i="1"/>
  <c r="AGI158" i="1"/>
  <c r="AGQ24" i="1"/>
  <c r="AGQ103" i="1"/>
  <c r="AHC101" i="1"/>
  <c r="AHC99" i="1"/>
  <c r="AHC195" i="1"/>
  <c r="AII121" i="1"/>
  <c r="AJO26" i="1"/>
  <c r="AKI26" i="1"/>
  <c r="AKI82" i="1"/>
  <c r="AKI197" i="1"/>
  <c r="ADG25" i="1"/>
  <c r="AJK81" i="1"/>
  <c r="ADO83" i="1"/>
  <c r="AGA25" i="1"/>
  <c r="AGA84" i="1"/>
  <c r="AGA80" i="1"/>
  <c r="AIM121" i="1"/>
  <c r="AKU101" i="1"/>
  <c r="ALG27" i="1"/>
  <c r="ALG23" i="1"/>
  <c r="ALG81" i="1"/>
  <c r="AEM158" i="1"/>
  <c r="AEM157" i="1"/>
  <c r="AGY100" i="1"/>
  <c r="AJK122" i="1"/>
  <c r="AJK118" i="1"/>
  <c r="AKM24" i="1"/>
  <c r="AKM83" i="1"/>
  <c r="AKM198" i="1"/>
  <c r="AKM194" i="1"/>
  <c r="ALC99" i="1"/>
  <c r="ALK101" i="1"/>
  <c r="WT179" i="1"/>
  <c r="NU82" i="1"/>
  <c r="SK120" i="1"/>
  <c r="GC121" i="1"/>
  <c r="RY99" i="1"/>
  <c r="VQ44" i="1"/>
  <c r="VQ121" i="1"/>
  <c r="VQ178" i="1"/>
  <c r="ZQ195" i="1"/>
  <c r="RJ46" i="1"/>
  <c r="UO137" i="1"/>
  <c r="ZM78" i="1"/>
  <c r="ZM116" i="1"/>
  <c r="YW103" i="1"/>
  <c r="UC101" i="1"/>
  <c r="FM83" i="1"/>
  <c r="IS138" i="1"/>
  <c r="MG64" i="1"/>
  <c r="OO23" i="1"/>
  <c r="OO140" i="1"/>
  <c r="KK26" i="1"/>
  <c r="VA177" i="1"/>
  <c r="XA119" i="1"/>
  <c r="AFT122" i="1"/>
  <c r="UC197" i="1"/>
  <c r="RU120" i="1"/>
  <c r="RU100" i="1"/>
  <c r="ALH63" i="1"/>
  <c r="ACN121" i="1"/>
  <c r="ACN157" i="1"/>
  <c r="KC160" i="1"/>
  <c r="AEN194" i="1"/>
  <c r="UC82" i="1"/>
  <c r="NE192" i="1"/>
  <c r="UX121" i="1"/>
  <c r="AES198" i="1"/>
  <c r="MO198" i="1"/>
  <c r="VY99" i="1"/>
  <c r="QT26" i="1"/>
  <c r="AFP160" i="1"/>
  <c r="AGF178" i="1"/>
  <c r="AJM198" i="1"/>
  <c r="AEZ137" i="1"/>
  <c r="AIG140" i="1"/>
  <c r="VR103" i="1"/>
  <c r="VR100" i="1"/>
  <c r="VR25" i="1"/>
  <c r="VR84" i="1"/>
  <c r="VR89" i="1" s="1"/>
  <c r="VR194" i="1"/>
  <c r="JN101" i="1"/>
  <c r="VB154" i="1"/>
  <c r="ALO135" i="1"/>
  <c r="ALO21" i="1"/>
  <c r="ALO116" i="1"/>
  <c r="AIN21" i="1"/>
  <c r="AIN135" i="1"/>
  <c r="AIN173" i="1"/>
  <c r="AIN59" i="1"/>
  <c r="AIN97" i="1"/>
  <c r="AIN192" i="1"/>
  <c r="AIN198" i="1" s="1"/>
  <c r="AIN40" i="1"/>
  <c r="AIN116" i="1"/>
  <c r="AIN121" i="1" s="1"/>
  <c r="AIN78" i="1"/>
  <c r="AIN154" i="1"/>
  <c r="ALP9" i="1"/>
  <c r="ALL9" i="1"/>
  <c r="ALH9" i="1"/>
  <c r="ALD9" i="1"/>
  <c r="AKZ9" i="1"/>
  <c r="AKV9" i="1"/>
  <c r="AKR9" i="1"/>
  <c r="AKN9" i="1"/>
  <c r="AKJ9" i="1"/>
  <c r="AKF9" i="1"/>
  <c r="AKB9" i="1"/>
  <c r="AJX9" i="1"/>
  <c r="AJT9" i="1"/>
  <c r="AJP9" i="1"/>
  <c r="AJL9" i="1"/>
  <c r="AJH9" i="1"/>
  <c r="AJD9" i="1"/>
  <c r="AIZ9" i="1"/>
  <c r="AIV9" i="1"/>
  <c r="AIR9" i="1"/>
  <c r="AIN9" i="1"/>
  <c r="AIJ9" i="1"/>
  <c r="AIF9" i="1"/>
  <c r="AIB9" i="1"/>
  <c r="AHX9" i="1"/>
  <c r="AHT9" i="1"/>
  <c r="AHP9" i="1"/>
  <c r="AHL9" i="1"/>
  <c r="AHH9" i="1"/>
  <c r="AHD9" i="1"/>
  <c r="AGZ9" i="1"/>
  <c r="AGV9" i="1"/>
  <c r="AGR9" i="1"/>
  <c r="AGN9" i="1"/>
  <c r="AGJ9" i="1"/>
  <c r="AGF9" i="1"/>
  <c r="AGB9" i="1"/>
  <c r="AFX9" i="1"/>
  <c r="AFT9" i="1"/>
  <c r="AFP9" i="1"/>
  <c r="AFL9" i="1"/>
  <c r="AFH9" i="1"/>
  <c r="AFD9" i="1"/>
  <c r="AEZ9" i="1"/>
  <c r="AEV9" i="1"/>
  <c r="AER9" i="1"/>
  <c r="AEN9" i="1"/>
  <c r="MV9" i="1"/>
  <c r="KV9" i="1"/>
  <c r="AEL9" i="1"/>
  <c r="AEH9" i="1"/>
  <c r="AED9" i="1"/>
  <c r="ADZ9" i="1"/>
  <c r="ADV9" i="1"/>
  <c r="ADR9" i="1"/>
  <c r="ADN9" i="1"/>
  <c r="ADJ9" i="1"/>
  <c r="ADF9" i="1"/>
  <c r="ADB9" i="1"/>
  <c r="ACX9" i="1"/>
  <c r="ACT9" i="1"/>
  <c r="ACP9" i="1"/>
  <c r="ACL9" i="1"/>
  <c r="ACH9" i="1"/>
  <c r="ACD9" i="1"/>
  <c r="ABZ9" i="1"/>
  <c r="ABV9" i="1"/>
  <c r="ABR9" i="1"/>
  <c r="ABN9" i="1"/>
  <c r="ABJ9" i="1"/>
  <c r="ABF9" i="1"/>
  <c r="ABB9" i="1"/>
  <c r="AAX9" i="1"/>
  <c r="AAT9" i="1"/>
  <c r="AAP9" i="1"/>
  <c r="AAL9" i="1"/>
  <c r="AAH9" i="1"/>
  <c r="AAD9" i="1"/>
  <c r="ZZ9" i="1"/>
  <c r="ZV9" i="1"/>
  <c r="ZR9" i="1"/>
  <c r="ZN9" i="1"/>
  <c r="ZJ9" i="1"/>
  <c r="ZF9" i="1"/>
  <c r="ZB9" i="1"/>
  <c r="YX9" i="1"/>
  <c r="YT9" i="1"/>
  <c r="YP9" i="1"/>
  <c r="YL9" i="1"/>
  <c r="YH9" i="1"/>
  <c r="YD9" i="1"/>
  <c r="XZ9" i="1"/>
  <c r="XV9" i="1"/>
  <c r="XR9" i="1"/>
  <c r="XN9" i="1"/>
  <c r="XJ9" i="1"/>
  <c r="XF9" i="1"/>
  <c r="XB9" i="1"/>
  <c r="WX9" i="1"/>
  <c r="WT9" i="1"/>
  <c r="WP9" i="1"/>
  <c r="WL9" i="1"/>
  <c r="WH9" i="1"/>
  <c r="WD9" i="1"/>
  <c r="VZ9" i="1"/>
  <c r="VV9" i="1"/>
  <c r="VR9" i="1"/>
  <c r="VN9" i="1"/>
  <c r="VJ9" i="1"/>
  <c r="VF9" i="1"/>
  <c r="VB9" i="1"/>
  <c r="UX9" i="1"/>
  <c r="UT9" i="1"/>
  <c r="UP9" i="1"/>
  <c r="UL9" i="1"/>
  <c r="UH9" i="1"/>
  <c r="UD9" i="1"/>
  <c r="TZ9" i="1"/>
  <c r="TV9" i="1"/>
  <c r="TR9" i="1"/>
  <c r="TN9" i="1"/>
  <c r="TJ9" i="1"/>
  <c r="TF9" i="1"/>
  <c r="TB9" i="1"/>
  <c r="SX9" i="1"/>
  <c r="ST9" i="1"/>
  <c r="SP9" i="1"/>
  <c r="SL9" i="1"/>
  <c r="MW9" i="1"/>
  <c r="MG9" i="1"/>
  <c r="LQ9" i="1"/>
  <c r="LA9" i="1"/>
  <c r="MT9" i="1"/>
  <c r="MD9" i="1"/>
  <c r="LN9" i="1"/>
  <c r="KX9" i="1"/>
  <c r="SI9" i="1"/>
  <c r="SE9" i="1"/>
  <c r="SA9" i="1"/>
  <c r="RW9" i="1"/>
  <c r="RS9" i="1"/>
  <c r="RO9" i="1"/>
  <c r="RK9" i="1"/>
  <c r="RG9" i="1"/>
  <c r="RC9" i="1"/>
  <c r="QY9" i="1"/>
  <c r="QU9" i="1"/>
  <c r="QQ9" i="1"/>
  <c r="QM9" i="1"/>
  <c r="QI9" i="1"/>
  <c r="QE9" i="1"/>
  <c r="QA9" i="1"/>
  <c r="PW9" i="1"/>
  <c r="PS9" i="1"/>
  <c r="PO9" i="1"/>
  <c r="PK9" i="1"/>
  <c r="PG9" i="1"/>
  <c r="PC9" i="1"/>
  <c r="OY9" i="1"/>
  <c r="OU9" i="1"/>
  <c r="OQ9" i="1"/>
  <c r="OM9" i="1"/>
  <c r="OI9" i="1"/>
  <c r="OE9" i="1"/>
  <c r="OA9" i="1"/>
  <c r="NW9" i="1"/>
  <c r="NS9" i="1"/>
  <c r="NO9" i="1"/>
  <c r="NK9" i="1"/>
  <c r="NG9" i="1"/>
  <c r="NC9" i="1"/>
  <c r="MY9" i="1"/>
  <c r="MI9" i="1"/>
  <c r="LS9" i="1"/>
  <c r="LC9" i="1"/>
  <c r="KQ9" i="1"/>
  <c r="KM9" i="1"/>
  <c r="KI9" i="1"/>
  <c r="KE9" i="1"/>
  <c r="KA9" i="1"/>
  <c r="JW9" i="1"/>
  <c r="JS9" i="1"/>
  <c r="JO9" i="1"/>
  <c r="JK9" i="1"/>
  <c r="JG9" i="1"/>
  <c r="JC9" i="1"/>
  <c r="IY9" i="1"/>
  <c r="IU9" i="1"/>
  <c r="IQ9" i="1"/>
  <c r="IM9" i="1"/>
  <c r="II9" i="1"/>
  <c r="IE9" i="1"/>
  <c r="IA9" i="1"/>
  <c r="HW9" i="1"/>
  <c r="HS9" i="1"/>
  <c r="HO9" i="1"/>
  <c r="HK9" i="1"/>
  <c r="HG9" i="1"/>
  <c r="HC9" i="1"/>
  <c r="GY9" i="1"/>
  <c r="GU9" i="1"/>
  <c r="GQ9" i="1"/>
  <c r="GM9" i="1"/>
  <c r="GI9" i="1"/>
  <c r="GE9" i="1"/>
  <c r="GA9" i="1"/>
  <c r="FW9" i="1"/>
  <c r="FS9" i="1"/>
  <c r="FO9" i="1"/>
  <c r="FK9" i="1"/>
  <c r="FG9" i="1"/>
  <c r="FC9" i="1"/>
  <c r="GL195" i="1"/>
  <c r="NL81" i="1"/>
  <c r="HZ176" i="1"/>
  <c r="LB138" i="1"/>
  <c r="GP45" i="1"/>
  <c r="QP25" i="1"/>
  <c r="HH138" i="1"/>
  <c r="MV120" i="1"/>
  <c r="ABG196" i="1"/>
  <c r="ABG195" i="1"/>
  <c r="AAJ102" i="1"/>
  <c r="ABG120" i="1"/>
  <c r="ABG118" i="1"/>
  <c r="ADC27" i="1"/>
  <c r="ABG156" i="1"/>
  <c r="AAJ158" i="1"/>
  <c r="AAJ156" i="1"/>
  <c r="ACF25" i="1"/>
  <c r="ACF23" i="1"/>
  <c r="ACF83" i="1"/>
  <c r="ABP25" i="1"/>
  <c r="ABP23" i="1"/>
  <c r="ACF197" i="1"/>
  <c r="ABW81" i="1"/>
  <c r="AFA103" i="1"/>
  <c r="AFA194" i="1"/>
  <c r="AFA197" i="1"/>
  <c r="AKU160" i="1"/>
  <c r="AEE119" i="1"/>
  <c r="AFC160" i="1"/>
  <c r="AFW119" i="1"/>
  <c r="AHW122" i="1"/>
  <c r="AHW118" i="1"/>
  <c r="AII27" i="1"/>
  <c r="AJC84" i="1"/>
  <c r="AJC80" i="1"/>
  <c r="AJC159" i="1"/>
  <c r="AKA122" i="1"/>
  <c r="AKA118" i="1"/>
  <c r="AKI160" i="1"/>
  <c r="ADG122" i="1"/>
  <c r="ADG118" i="1"/>
  <c r="AGY82" i="1"/>
  <c r="AIE120" i="1"/>
  <c r="ADO121" i="1"/>
  <c r="AHG101" i="1"/>
  <c r="AJS160" i="1"/>
  <c r="ADK198" i="1"/>
  <c r="ADK194" i="1"/>
  <c r="ADW195" i="1"/>
  <c r="AGQ197" i="1"/>
  <c r="AJK196" i="1"/>
  <c r="AKM158" i="1"/>
  <c r="AKM156" i="1"/>
  <c r="ADK26" i="1"/>
  <c r="AEQ197" i="1"/>
  <c r="AFC27" i="1"/>
  <c r="AFC84" i="1"/>
  <c r="AFC80" i="1"/>
  <c r="AFC100" i="1"/>
  <c r="AFK196" i="1"/>
  <c r="AFW81" i="1"/>
  <c r="AGI159" i="1"/>
  <c r="AGQ25" i="1"/>
  <c r="AGQ23" i="1"/>
  <c r="AGQ102" i="1"/>
  <c r="AHC103" i="1"/>
  <c r="AHC198" i="1"/>
  <c r="AHC194" i="1"/>
  <c r="AII119" i="1"/>
  <c r="AJO24" i="1"/>
  <c r="AKI24" i="1"/>
  <c r="AKI83" i="1"/>
  <c r="AKI195" i="1"/>
  <c r="ADG26" i="1"/>
  <c r="AJK84" i="1"/>
  <c r="AJK80" i="1"/>
  <c r="ADO81" i="1"/>
  <c r="AGA26" i="1"/>
  <c r="AGA82" i="1"/>
  <c r="AIM119" i="1"/>
  <c r="AKU102" i="1"/>
  <c r="ALG25" i="1"/>
  <c r="ALG84" i="1"/>
  <c r="ALG80" i="1"/>
  <c r="AEM160" i="1"/>
  <c r="AGY103" i="1"/>
  <c r="AGY99" i="1"/>
  <c r="AJK120" i="1"/>
  <c r="AKM27" i="1"/>
  <c r="AKM23" i="1"/>
  <c r="AKM81" i="1"/>
  <c r="AKM196" i="1"/>
  <c r="ALC103" i="1"/>
  <c r="ALK102" i="1"/>
  <c r="IG25" i="1"/>
  <c r="XU62" i="1"/>
  <c r="VQ179" i="1"/>
  <c r="ZQ194" i="1"/>
  <c r="RJ45" i="1"/>
  <c r="JU140" i="1"/>
  <c r="VE100" i="1"/>
  <c r="AAI168" i="1"/>
  <c r="YW99" i="1"/>
  <c r="UC102" i="1"/>
  <c r="MO194" i="1"/>
  <c r="OO24" i="1"/>
  <c r="VA175" i="1"/>
  <c r="UC194" i="1"/>
  <c r="RU119" i="1"/>
  <c r="AJA62" i="1"/>
  <c r="ALH61" i="1"/>
  <c r="GO140" i="1"/>
  <c r="KC157" i="1"/>
  <c r="AEN195" i="1"/>
  <c r="AKG65" i="1"/>
  <c r="UC83" i="1"/>
  <c r="OO83" i="1"/>
  <c r="KC158" i="1"/>
  <c r="KC82" i="1"/>
  <c r="UC100" i="1"/>
  <c r="UX118" i="1"/>
  <c r="VR102" i="1"/>
  <c r="VR27" i="1"/>
  <c r="VR81" i="1"/>
  <c r="VR197" i="1"/>
  <c r="AIN83" i="1"/>
  <c r="AGH187" i="1"/>
  <c r="AEX187" i="1"/>
  <c r="AHH173" i="1"/>
  <c r="AHH116" i="1"/>
  <c r="AHH40" i="1"/>
  <c r="TR60" i="1"/>
  <c r="VB116" i="1"/>
  <c r="ALO154" i="1"/>
  <c r="ALO59" i="1"/>
  <c r="ALO9" i="1"/>
  <c r="ALK9" i="1"/>
  <c r="ALG9" i="1"/>
  <c r="ALC9" i="1"/>
  <c r="AKY9" i="1"/>
  <c r="AKU9" i="1"/>
  <c r="AKQ9" i="1"/>
  <c r="AKM9" i="1"/>
  <c r="AKI9" i="1"/>
  <c r="AKE9" i="1"/>
  <c r="AKA9" i="1"/>
  <c r="AJW9" i="1"/>
  <c r="AJS9" i="1"/>
  <c r="AJO9" i="1"/>
  <c r="AJK9" i="1"/>
  <c r="AJG9" i="1"/>
  <c r="AJC9" i="1"/>
  <c r="AIY9" i="1"/>
  <c r="AIU9" i="1"/>
  <c r="AIQ9" i="1"/>
  <c r="AIM9" i="1"/>
  <c r="AII9" i="1"/>
  <c r="AIE9" i="1"/>
  <c r="AIA9" i="1"/>
  <c r="AHW9" i="1"/>
  <c r="AHS9" i="1"/>
  <c r="AHO9" i="1"/>
  <c r="AHK9" i="1"/>
  <c r="AHG9" i="1"/>
  <c r="AHC9" i="1"/>
  <c r="AGY9" i="1"/>
  <c r="AGU9" i="1"/>
  <c r="AGQ9" i="1"/>
  <c r="AGM9" i="1"/>
  <c r="AGI9" i="1"/>
  <c r="AGE9" i="1"/>
  <c r="AGA9" i="1"/>
  <c r="AFW9" i="1"/>
  <c r="AFS9" i="1"/>
  <c r="AFO9" i="1"/>
  <c r="AFK9" i="1"/>
  <c r="AFG9" i="1"/>
  <c r="AFC9" i="1"/>
  <c r="AEY9" i="1"/>
  <c r="AEU9" i="1"/>
  <c r="AEQ9" i="1"/>
  <c r="AEM9" i="1"/>
  <c r="MR9" i="1"/>
  <c r="MN9" i="1"/>
  <c r="AEK9" i="1"/>
  <c r="AEG9" i="1"/>
  <c r="AEC9" i="1"/>
  <c r="ADY9" i="1"/>
  <c r="ADU9" i="1"/>
  <c r="ADQ9" i="1"/>
  <c r="ADM9" i="1"/>
  <c r="ADI9" i="1"/>
  <c r="ADE9" i="1"/>
  <c r="ADA9" i="1"/>
  <c r="ACW9" i="1"/>
  <c r="ACS9" i="1"/>
  <c r="ACO9" i="1"/>
  <c r="ACK9" i="1"/>
  <c r="ACG9" i="1"/>
  <c r="ACC9" i="1"/>
  <c r="ABY9" i="1"/>
  <c r="ABU9" i="1"/>
  <c r="ABQ9" i="1"/>
  <c r="ABM9" i="1"/>
  <c r="ABI9" i="1"/>
  <c r="ABE9" i="1"/>
  <c r="ABA9" i="1"/>
  <c r="AAW9" i="1"/>
  <c r="AAS9" i="1"/>
  <c r="AAO9" i="1"/>
  <c r="AAK9" i="1"/>
  <c r="AAG9" i="1"/>
  <c r="AAC9" i="1"/>
  <c r="ZY9" i="1"/>
  <c r="ZU9" i="1"/>
  <c r="ZQ9" i="1"/>
  <c r="ZM9" i="1"/>
  <c r="ZI9" i="1"/>
  <c r="ZE9" i="1"/>
  <c r="ZA9" i="1"/>
  <c r="YW9" i="1"/>
  <c r="YS9" i="1"/>
  <c r="YO9" i="1"/>
  <c r="YK9" i="1"/>
  <c r="YG9" i="1"/>
  <c r="YC9" i="1"/>
  <c r="XY9" i="1"/>
  <c r="XU9" i="1"/>
  <c r="XQ9" i="1"/>
  <c r="XM9" i="1"/>
  <c r="XI9" i="1"/>
  <c r="XE9" i="1"/>
  <c r="XA9" i="1"/>
  <c r="WW9" i="1"/>
  <c r="WS9" i="1"/>
  <c r="WO9" i="1"/>
  <c r="WK9" i="1"/>
  <c r="WG9" i="1"/>
  <c r="WC9" i="1"/>
  <c r="VY9" i="1"/>
  <c r="VU9" i="1"/>
  <c r="VQ9" i="1"/>
  <c r="VM9" i="1"/>
  <c r="VI9" i="1"/>
  <c r="VE9" i="1"/>
  <c r="VA9" i="1"/>
  <c r="UW9" i="1"/>
  <c r="US9" i="1"/>
  <c r="UO9" i="1"/>
  <c r="UK9" i="1"/>
  <c r="UG9" i="1"/>
  <c r="UC9" i="1"/>
  <c r="TY9" i="1"/>
  <c r="TU9" i="1"/>
  <c r="TQ9" i="1"/>
  <c r="TM9" i="1"/>
  <c r="TI9" i="1"/>
  <c r="TE9" i="1"/>
  <c r="TA9" i="1"/>
  <c r="SW9" i="1"/>
  <c r="SS9" i="1"/>
  <c r="SO9" i="1"/>
  <c r="MJ9" i="1"/>
  <c r="MS9" i="1"/>
  <c r="MC9" i="1"/>
  <c r="LM9" i="1"/>
  <c r="KW9" i="1"/>
  <c r="MP9" i="1"/>
  <c r="LZ9" i="1"/>
  <c r="LJ9" i="1"/>
  <c r="KT9" i="1"/>
  <c r="SH9" i="1"/>
  <c r="SD9" i="1"/>
  <c r="RZ9" i="1"/>
  <c r="RV9" i="1"/>
  <c r="RR9" i="1"/>
  <c r="RN9" i="1"/>
  <c r="RJ9" i="1"/>
  <c r="RF9" i="1"/>
  <c r="RB9" i="1"/>
  <c r="QX9" i="1"/>
  <c r="QT9" i="1"/>
  <c r="QP9" i="1"/>
  <c r="QL9" i="1"/>
  <c r="QH9" i="1"/>
  <c r="QD9" i="1"/>
  <c r="PZ9" i="1"/>
  <c r="PV9" i="1"/>
  <c r="PR9" i="1"/>
  <c r="PN9" i="1"/>
  <c r="PJ9" i="1"/>
  <c r="PF9" i="1"/>
  <c r="PB9" i="1"/>
  <c r="OX9" i="1"/>
  <c r="OT9" i="1"/>
  <c r="OP9" i="1"/>
  <c r="OL9" i="1"/>
  <c r="OH9" i="1"/>
  <c r="OD9" i="1"/>
  <c r="NZ9" i="1"/>
  <c r="NV9" i="1"/>
  <c r="NR9" i="1"/>
  <c r="NN9" i="1"/>
  <c r="NJ9" i="1"/>
  <c r="NF9" i="1"/>
  <c r="NB9" i="1"/>
  <c r="MU9" i="1"/>
  <c r="ME9" i="1"/>
  <c r="LO9" i="1"/>
  <c r="KY9" i="1"/>
  <c r="KP9" i="1"/>
  <c r="KL9" i="1"/>
  <c r="KH9" i="1"/>
  <c r="KD9" i="1"/>
  <c r="JZ9" i="1"/>
  <c r="JV9" i="1"/>
  <c r="JR9" i="1"/>
  <c r="JN9" i="1"/>
  <c r="JJ9" i="1"/>
  <c r="JF9" i="1"/>
  <c r="JB9" i="1"/>
  <c r="IX9" i="1"/>
  <c r="IT9" i="1"/>
  <c r="IP9" i="1"/>
  <c r="IL9" i="1"/>
  <c r="IH9" i="1"/>
  <c r="ID9" i="1"/>
  <c r="HZ9" i="1"/>
  <c r="HV9" i="1"/>
  <c r="HR9" i="1"/>
  <c r="HN9" i="1"/>
  <c r="HJ9" i="1"/>
  <c r="HF9" i="1"/>
  <c r="HB9" i="1"/>
  <c r="GX9" i="1"/>
  <c r="GT9" i="1"/>
  <c r="GP9" i="1"/>
  <c r="GL9" i="1"/>
  <c r="GH9" i="1"/>
  <c r="GD9" i="1"/>
  <c r="FZ9" i="1"/>
  <c r="FV9" i="1"/>
  <c r="FR9" i="1"/>
  <c r="FN9" i="1"/>
  <c r="FJ9" i="1"/>
  <c r="FF9" i="1"/>
  <c r="FB9" i="1"/>
  <c r="HF177" i="1"/>
  <c r="HB179" i="1"/>
  <c r="SD64" i="1"/>
  <c r="NF141" i="1"/>
  <c r="HH65" i="1"/>
  <c r="KX119" i="1"/>
  <c r="LV118" i="1"/>
  <c r="ZD138" i="1"/>
  <c r="ZP195" i="1"/>
  <c r="HB178" i="1"/>
  <c r="OR137" i="1"/>
  <c r="XT65" i="1"/>
  <c r="HZ102" i="1"/>
  <c r="QP24" i="1"/>
  <c r="JR102" i="1"/>
  <c r="HB119" i="1"/>
  <c r="GB122" i="1"/>
  <c r="JT178" i="1"/>
  <c r="FN23" i="1"/>
  <c r="FT78" i="1"/>
  <c r="QP23" i="1"/>
  <c r="SN192" i="1"/>
  <c r="TT192" i="1"/>
  <c r="WB116" i="1"/>
  <c r="WB97" i="1"/>
  <c r="WB59" i="1"/>
  <c r="IZ135" i="1"/>
  <c r="IZ78" i="1"/>
  <c r="IZ40" i="1"/>
  <c r="ABM100" i="1"/>
  <c r="AAJ101" i="1"/>
  <c r="ABG158" i="1"/>
  <c r="AAO43" i="1"/>
  <c r="ABN92" i="1"/>
  <c r="ACF84" i="1"/>
  <c r="ABW83" i="1"/>
  <c r="AEE122" i="1"/>
  <c r="AFW122" i="1"/>
  <c r="ADW198" i="1"/>
  <c r="AFC101" i="1"/>
  <c r="AFW84" i="1"/>
  <c r="AII122" i="1"/>
  <c r="AJO25" i="1"/>
  <c r="AKI25" i="1"/>
  <c r="AKI198" i="1"/>
  <c r="ADO84" i="1"/>
  <c r="AIM122" i="1"/>
  <c r="AKM84" i="1"/>
  <c r="ALC101" i="1"/>
  <c r="IG27" i="1"/>
  <c r="GC118" i="1"/>
  <c r="PI83" i="1"/>
  <c r="VQ118" i="1"/>
  <c r="VQ176" i="1"/>
  <c r="ZQ160" i="1"/>
  <c r="AHD63" i="1"/>
  <c r="UO158" i="1"/>
  <c r="YW102" i="1"/>
  <c r="AJQ61" i="1"/>
  <c r="UC198" i="1"/>
  <c r="TV195" i="1"/>
  <c r="TV139" i="1"/>
  <c r="FU192" i="1"/>
  <c r="FU135" i="1"/>
  <c r="VA176" i="1"/>
  <c r="AAN174" i="1"/>
  <c r="AFT141" i="1"/>
  <c r="YW156" i="1"/>
  <c r="PI157" i="1"/>
  <c r="ACN122" i="1"/>
  <c r="ACN156" i="1"/>
  <c r="ZI78" i="1"/>
  <c r="UC80" i="1"/>
  <c r="OO158" i="1"/>
  <c r="KC83" i="1"/>
  <c r="NE59" i="1"/>
  <c r="NE40" i="1"/>
  <c r="JM154" i="1"/>
  <c r="PY59" i="1"/>
  <c r="QT23" i="1"/>
  <c r="ADD138" i="1"/>
  <c r="AFP194" i="1"/>
  <c r="AHA119" i="1"/>
  <c r="AEZ141" i="1"/>
  <c r="AKS27" i="1"/>
  <c r="AKS198" i="1"/>
  <c r="VR82" i="1"/>
  <c r="VR195" i="1"/>
  <c r="AJL82" i="1"/>
  <c r="AIN140" i="1"/>
  <c r="AIT187" i="1"/>
  <c r="AHH174" i="1"/>
  <c r="VB192" i="1"/>
  <c r="ALO97" i="1"/>
  <c r="ALO192" i="1"/>
  <c r="ALO173" i="1"/>
  <c r="AAG20" i="1"/>
  <c r="AAG23" i="1" s="1"/>
  <c r="AAG115" i="1"/>
  <c r="AAG121" i="1" s="1"/>
  <c r="AAG128" i="1" s="1"/>
  <c r="MF9" i="1"/>
  <c r="ALN9" i="1"/>
  <c r="ALJ9" i="1"/>
  <c r="ALF9" i="1"/>
  <c r="ALB9" i="1"/>
  <c r="AKX9" i="1"/>
  <c r="AKT9" i="1"/>
  <c r="AKP9" i="1"/>
  <c r="AKL9" i="1"/>
  <c r="AKH9" i="1"/>
  <c r="AKD9" i="1"/>
  <c r="AJZ9" i="1"/>
  <c r="AJV9" i="1"/>
  <c r="AJR9" i="1"/>
  <c r="AJN9" i="1"/>
  <c r="AJJ9" i="1"/>
  <c r="AJF9" i="1"/>
  <c r="AJB9" i="1"/>
  <c r="AIX9" i="1"/>
  <c r="AIT9" i="1"/>
  <c r="AIP9" i="1"/>
  <c r="AIL9" i="1"/>
  <c r="AIH9" i="1"/>
  <c r="AID9" i="1"/>
  <c r="AHZ9" i="1"/>
  <c r="AHV9" i="1"/>
  <c r="AHR9" i="1"/>
  <c r="AHN9" i="1"/>
  <c r="AHJ9" i="1"/>
  <c r="AHF9" i="1"/>
  <c r="AHB9" i="1"/>
  <c r="AGX9" i="1"/>
  <c r="AGT9" i="1"/>
  <c r="AGP9" i="1"/>
  <c r="AGL9" i="1"/>
  <c r="AGH9" i="1"/>
  <c r="AGD9" i="1"/>
  <c r="AFZ9" i="1"/>
  <c r="AFV9" i="1"/>
  <c r="AFR9" i="1"/>
  <c r="AFN9" i="1"/>
  <c r="AFJ9" i="1"/>
  <c r="AFF9" i="1"/>
  <c r="AFB9" i="1"/>
  <c r="AEX9" i="1"/>
  <c r="AET9" i="1"/>
  <c r="AEP9" i="1"/>
  <c r="LP9" i="1"/>
  <c r="MB9" i="1"/>
  <c r="LX9" i="1"/>
  <c r="AEJ9" i="1"/>
  <c r="AEF9" i="1"/>
  <c r="AEB9" i="1"/>
  <c r="ADX9" i="1"/>
  <c r="ADT9" i="1"/>
  <c r="ADP9" i="1"/>
  <c r="ADL9" i="1"/>
  <c r="ADH9" i="1"/>
  <c r="ADD9" i="1"/>
  <c r="ACZ9" i="1"/>
  <c r="ACV9" i="1"/>
  <c r="ACR9" i="1"/>
  <c r="ACN9" i="1"/>
  <c r="ACJ9" i="1"/>
  <c r="ACF9" i="1"/>
  <c r="ACB9" i="1"/>
  <c r="ABX9" i="1"/>
  <c r="ABT9" i="1"/>
  <c r="ABP9" i="1"/>
  <c r="ABL9" i="1"/>
  <c r="ABH9" i="1"/>
  <c r="ABD9" i="1"/>
  <c r="AAZ9" i="1"/>
  <c r="AAV9" i="1"/>
  <c r="AAR9" i="1"/>
  <c r="AAN9" i="1"/>
  <c r="AAJ9" i="1"/>
  <c r="AAF9" i="1"/>
  <c r="AAB9" i="1"/>
  <c r="ZX9" i="1"/>
  <c r="ZT9" i="1"/>
  <c r="ZP9" i="1"/>
  <c r="ZL9" i="1"/>
  <c r="ZH9" i="1"/>
  <c r="ZD9" i="1"/>
  <c r="YZ9" i="1"/>
  <c r="YV9" i="1"/>
  <c r="YR9" i="1"/>
  <c r="YN9" i="1"/>
  <c r="YJ9" i="1"/>
  <c r="YF9" i="1"/>
  <c r="YB9" i="1"/>
  <c r="XX9" i="1"/>
  <c r="XT9" i="1"/>
  <c r="XP9" i="1"/>
  <c r="XL9" i="1"/>
  <c r="XH9" i="1"/>
  <c r="XD9" i="1"/>
  <c r="WZ9" i="1"/>
  <c r="WV9" i="1"/>
  <c r="WR9" i="1"/>
  <c r="WN9" i="1"/>
  <c r="WJ9" i="1"/>
  <c r="WF9" i="1"/>
  <c r="WB9" i="1"/>
  <c r="VX9" i="1"/>
  <c r="VT9" i="1"/>
  <c r="VP9" i="1"/>
  <c r="VL9" i="1"/>
  <c r="VH9" i="1"/>
  <c r="VD9" i="1"/>
  <c r="UZ9" i="1"/>
  <c r="UV9" i="1"/>
  <c r="UR9" i="1"/>
  <c r="UN9" i="1"/>
  <c r="UJ9" i="1"/>
  <c r="UF9" i="1"/>
  <c r="UB9" i="1"/>
  <c r="TX9" i="1"/>
  <c r="TT9" i="1"/>
  <c r="TP9" i="1"/>
  <c r="TL9" i="1"/>
  <c r="TH9" i="1"/>
  <c r="TD9" i="1"/>
  <c r="SZ9" i="1"/>
  <c r="SV9" i="1"/>
  <c r="SR9" i="1"/>
  <c r="SN9" i="1"/>
  <c r="LT9" i="1"/>
  <c r="MO9" i="1"/>
  <c r="LY9" i="1"/>
  <c r="LI9" i="1"/>
  <c r="KS9" i="1"/>
  <c r="ML9" i="1"/>
  <c r="LV9" i="1"/>
  <c r="LF9" i="1"/>
  <c r="SK9" i="1"/>
  <c r="SG9" i="1"/>
  <c r="SC9" i="1"/>
  <c r="RY9" i="1"/>
  <c r="RU9" i="1"/>
  <c r="RQ9" i="1"/>
  <c r="RM9" i="1"/>
  <c r="RI9" i="1"/>
  <c r="RE9" i="1"/>
  <c r="RA9" i="1"/>
  <c r="QW9" i="1"/>
  <c r="QS9" i="1"/>
  <c r="QO9" i="1"/>
  <c r="QK9" i="1"/>
  <c r="QG9" i="1"/>
  <c r="QC9" i="1"/>
  <c r="PY9" i="1"/>
  <c r="PU9" i="1"/>
  <c r="PQ9" i="1"/>
  <c r="PM9" i="1"/>
  <c r="PI9" i="1"/>
  <c r="PE9" i="1"/>
  <c r="PA9" i="1"/>
  <c r="OW9" i="1"/>
  <c r="OS9" i="1"/>
  <c r="OO9" i="1"/>
  <c r="OK9" i="1"/>
  <c r="OG9" i="1"/>
  <c r="OC9" i="1"/>
  <c r="NY9" i="1"/>
  <c r="NU9" i="1"/>
  <c r="NQ9" i="1"/>
  <c r="NM9" i="1"/>
  <c r="NI9" i="1"/>
  <c r="NE9" i="1"/>
  <c r="NA9" i="1"/>
  <c r="MQ9" i="1"/>
  <c r="MA9" i="1"/>
  <c r="LK9" i="1"/>
  <c r="KU9" i="1"/>
  <c r="KO9" i="1"/>
  <c r="KK9" i="1"/>
  <c r="KG9" i="1"/>
  <c r="KC9" i="1"/>
  <c r="JY9" i="1"/>
  <c r="JU9" i="1"/>
  <c r="JQ9" i="1"/>
  <c r="JM9" i="1"/>
  <c r="JI9" i="1"/>
  <c r="JE9" i="1"/>
  <c r="JA9" i="1"/>
  <c r="IW9" i="1"/>
  <c r="IS9" i="1"/>
  <c r="IO9" i="1"/>
  <c r="IK9" i="1"/>
  <c r="IG9" i="1"/>
  <c r="IC9" i="1"/>
  <c r="HY9" i="1"/>
  <c r="HU9" i="1"/>
  <c r="HQ9" i="1"/>
  <c r="HM9" i="1"/>
  <c r="HI9" i="1"/>
  <c r="HE9" i="1"/>
  <c r="HA9" i="1"/>
  <c r="GW9" i="1"/>
  <c r="GS9" i="1"/>
  <c r="GO9" i="1"/>
  <c r="GK9" i="1"/>
  <c r="GG9" i="1"/>
  <c r="GC9" i="1"/>
  <c r="FY9" i="1"/>
  <c r="FU9" i="1"/>
  <c r="FQ9" i="1"/>
  <c r="FM9" i="1"/>
  <c r="FI9" i="1"/>
  <c r="FE9" i="1"/>
  <c r="FA9" i="1"/>
  <c r="LF135" i="1"/>
  <c r="LF116" i="1"/>
  <c r="JL192" i="1"/>
  <c r="LR157" i="1"/>
  <c r="LR156" i="1"/>
  <c r="JR138" i="1"/>
  <c r="LR158" i="1"/>
  <c r="IB59" i="1"/>
  <c r="JH192" i="1"/>
  <c r="ZD62" i="1"/>
  <c r="ABU59" i="1"/>
  <c r="ABU173" i="1"/>
  <c r="AFT177" i="1"/>
  <c r="AGC58" i="1"/>
  <c r="AGC115" i="1"/>
  <c r="AGC39" i="1"/>
  <c r="WK116" i="1"/>
  <c r="WK21" i="1"/>
  <c r="WK78" i="1"/>
  <c r="AGB21" i="1"/>
  <c r="AGB40" i="1"/>
  <c r="AGB116" i="1"/>
  <c r="AGB154" i="1"/>
  <c r="AGB192" i="1"/>
  <c r="AGB59" i="1"/>
  <c r="AGB97" i="1"/>
  <c r="AGB101" i="1" s="1"/>
  <c r="AGB135" i="1"/>
  <c r="AGB78" i="1"/>
  <c r="AGB173" i="1"/>
  <c r="XA97" i="1"/>
  <c r="XA154" i="1"/>
  <c r="XA158" i="1" s="1"/>
  <c r="GC64" i="1"/>
  <c r="PI82" i="1"/>
  <c r="AFX198" i="1"/>
  <c r="AEC82" i="1"/>
  <c r="AGO61" i="1"/>
  <c r="AGO194" i="1"/>
  <c r="UO64" i="1"/>
  <c r="WG173" i="1"/>
  <c r="PI45" i="1"/>
  <c r="PI160" i="1"/>
  <c r="ADX61" i="1"/>
  <c r="KG192" i="1"/>
  <c r="KG40" i="1"/>
  <c r="KG97" i="1"/>
  <c r="AFM25" i="1"/>
  <c r="HI154" i="1"/>
  <c r="HI59" i="1"/>
  <c r="AJL84" i="1"/>
  <c r="AKG120" i="1"/>
  <c r="MW154" i="1"/>
  <c r="MW116" i="1"/>
  <c r="MW59" i="1"/>
  <c r="PM97" i="1"/>
  <c r="AEN156" i="1"/>
  <c r="AEN157" i="1"/>
  <c r="AJL175" i="1"/>
  <c r="UC156" i="1"/>
  <c r="VR159" i="1"/>
  <c r="ABO92" i="1"/>
  <c r="WD78" i="1"/>
  <c r="OO80" i="1"/>
  <c r="AGO120" i="1"/>
  <c r="AKB179" i="1"/>
  <c r="WK119" i="1"/>
  <c r="UG149" i="1"/>
  <c r="AID149" i="1"/>
  <c r="AGG41" i="1"/>
  <c r="AKJ41" i="1"/>
  <c r="AHY187" i="1"/>
  <c r="AKH187" i="1"/>
  <c r="AJF187" i="1"/>
  <c r="AID187" i="1"/>
  <c r="AET187" i="1"/>
  <c r="AIO135" i="1"/>
  <c r="AIO141" i="1" s="1"/>
  <c r="JD192" i="1"/>
  <c r="JD194" i="1" s="1"/>
  <c r="KZ135" i="1"/>
  <c r="KZ139" i="1" s="1"/>
  <c r="AGC77" i="1"/>
  <c r="AGC14" i="1"/>
  <c r="ADE78" i="1"/>
  <c r="ADE154" i="1"/>
  <c r="ADE40" i="1"/>
  <c r="ADE97" i="1"/>
  <c r="ADE173" i="1"/>
  <c r="ADE59" i="1"/>
  <c r="ADE21" i="1"/>
  <c r="ADE116" i="1"/>
  <c r="ADE192" i="1"/>
  <c r="ADE135" i="1"/>
  <c r="AIC39" i="1"/>
  <c r="AIC115" i="1"/>
  <c r="AIC77" i="1"/>
  <c r="TI14" i="1"/>
  <c r="TI135" i="1" s="1"/>
  <c r="TI39" i="1"/>
  <c r="TI191" i="1"/>
  <c r="TI77" i="1"/>
  <c r="TI134" i="1"/>
  <c r="TI20" i="1"/>
  <c r="TI153" i="1"/>
  <c r="TI172" i="1"/>
  <c r="TI58" i="1"/>
  <c r="TI115" i="1"/>
  <c r="TI96" i="1"/>
  <c r="TI154" i="1"/>
  <c r="AIB20" i="1"/>
  <c r="AIB77" i="1"/>
  <c r="AIB134" i="1"/>
  <c r="AIB14" i="1"/>
  <c r="AIB172" i="1"/>
  <c r="WK154" i="1"/>
  <c r="WK59" i="1"/>
  <c r="WK62" i="1" s="1"/>
  <c r="NU175" i="1"/>
  <c r="PI81" i="1"/>
  <c r="OO177" i="1"/>
  <c r="ADX102" i="1"/>
  <c r="AEC81" i="1"/>
  <c r="AGO65" i="1"/>
  <c r="AGO195" i="1"/>
  <c r="WG154" i="1"/>
  <c r="IS141" i="1"/>
  <c r="PI46" i="1"/>
  <c r="XM194" i="1"/>
  <c r="HA100" i="1"/>
  <c r="AFT24" i="1"/>
  <c r="GG154" i="1"/>
  <c r="IS194" i="1"/>
  <c r="AEC65" i="1"/>
  <c r="KG154" i="1"/>
  <c r="VA119" i="1"/>
  <c r="AJL80" i="1"/>
  <c r="ZI116" i="1"/>
  <c r="ZI97" i="1"/>
  <c r="PM173" i="1"/>
  <c r="PM116" i="1"/>
  <c r="AEN160" i="1"/>
  <c r="RZ116" i="1"/>
  <c r="RZ97" i="1"/>
  <c r="NE116" i="1"/>
  <c r="UC157" i="1"/>
  <c r="AEZ44" i="1"/>
  <c r="VR157" i="1"/>
  <c r="VR160" i="1"/>
  <c r="AGV120" i="1"/>
  <c r="AHN206" i="1"/>
  <c r="AGG60" i="1"/>
  <c r="AHX136" i="1"/>
  <c r="MH149" i="1"/>
  <c r="AHY149" i="1"/>
  <c r="AJD41" i="1"/>
  <c r="FR192" i="1"/>
  <c r="ADL174" i="1"/>
  <c r="AGB174" i="1"/>
  <c r="MH187" i="1"/>
  <c r="AFR187" i="1"/>
  <c r="AGS187" i="1"/>
  <c r="AJB187" i="1"/>
  <c r="AIO21" i="1"/>
  <c r="AIO26" i="1" s="1"/>
  <c r="AIO33" i="1" s="1"/>
  <c r="KZ97" i="1"/>
  <c r="KZ102" i="1" s="1"/>
  <c r="ADQ59" i="1"/>
  <c r="KZ59" i="1"/>
  <c r="KZ64" i="1" s="1"/>
  <c r="KZ192" i="1"/>
  <c r="KZ194" i="1" s="1"/>
  <c r="AIC153" i="1"/>
  <c r="AIB191" i="1"/>
  <c r="XA78" i="1"/>
  <c r="XA81" i="1" s="1"/>
  <c r="XA87" i="1" s="1"/>
  <c r="AGC134" i="1"/>
  <c r="AIB192" i="1"/>
  <c r="AGC172" i="1"/>
  <c r="VB40" i="1"/>
  <c r="VB173" i="1"/>
  <c r="VB78" i="1"/>
  <c r="VB59" i="1"/>
  <c r="VB21" i="1"/>
  <c r="WK40" i="1"/>
  <c r="WK192" i="1"/>
  <c r="ALI39" i="1"/>
  <c r="ALI96" i="1"/>
  <c r="ALI172" i="1"/>
  <c r="ALI14" i="1"/>
  <c r="ALI153" i="1"/>
  <c r="ALI20" i="1"/>
  <c r="ALI134" i="1"/>
  <c r="ALI191" i="1"/>
  <c r="ALI77" i="1"/>
  <c r="ALI58" i="1"/>
  <c r="ALI115" i="1"/>
  <c r="AKV20" i="1"/>
  <c r="AKV115" i="1"/>
  <c r="AKV172" i="1"/>
  <c r="AKV14" i="1"/>
  <c r="AKV58" i="1"/>
  <c r="WK97" i="1"/>
  <c r="WK103" i="1" s="1"/>
  <c r="PI84" i="1"/>
  <c r="XM198" i="1"/>
  <c r="AGO63" i="1"/>
  <c r="SK100" i="1"/>
  <c r="PI44" i="1"/>
  <c r="XA100" i="1"/>
  <c r="ZQ196" i="1"/>
  <c r="AEC64" i="1"/>
  <c r="AAC137" i="1"/>
  <c r="AJL83" i="1"/>
  <c r="MW173" i="1"/>
  <c r="NE154" i="1"/>
  <c r="AFI43" i="1"/>
  <c r="JN122" i="1"/>
  <c r="OO103" i="1"/>
  <c r="VA103" i="1"/>
  <c r="ACU168" i="1"/>
  <c r="WK196" i="1"/>
  <c r="AJD60" i="1"/>
  <c r="AGG136" i="1"/>
  <c r="AJR149" i="1"/>
  <c r="AHF149" i="1"/>
  <c r="AET149" i="1"/>
  <c r="AIP149" i="1"/>
  <c r="ALO187" i="1"/>
  <c r="AIO97" i="1"/>
  <c r="AIO101" i="1" s="1"/>
  <c r="KZ173" i="1"/>
  <c r="KZ177" i="1" s="1"/>
  <c r="KZ116" i="1"/>
  <c r="KZ122" i="1" s="1"/>
  <c r="XA135" i="1"/>
  <c r="XA138" i="1" s="1"/>
  <c r="AGC96" i="1"/>
  <c r="XA192" i="1"/>
  <c r="AGC191" i="1"/>
  <c r="AIC58" i="1"/>
  <c r="SD135" i="1"/>
  <c r="SD139" i="1" s="1"/>
  <c r="SW14" i="1"/>
  <c r="SW40" i="1" s="1"/>
  <c r="SW77" i="1"/>
  <c r="SW58" i="1"/>
  <c r="SW115" i="1"/>
  <c r="SW39" i="1"/>
  <c r="SW96" i="1"/>
  <c r="SW134" i="1"/>
  <c r="SW172" i="1"/>
  <c r="SW78" i="1"/>
  <c r="SW153" i="1"/>
  <c r="SW191" i="1"/>
  <c r="SW20" i="1"/>
  <c r="SW97" i="1"/>
  <c r="WK135" i="1"/>
  <c r="ALM21" i="1"/>
  <c r="ALM27" i="1" s="1"/>
  <c r="ALM135" i="1"/>
  <c r="ALM139" i="1" s="1"/>
  <c r="AHT14" i="1"/>
  <c r="AHT20" i="1"/>
  <c r="AHT115" i="1"/>
  <c r="AHT77" i="1"/>
  <c r="WK173" i="1"/>
  <c r="EN9" i="1"/>
  <c r="UN21" i="1"/>
  <c r="UN173" i="1"/>
  <c r="TJ139" i="1"/>
  <c r="TJ138" i="1"/>
  <c r="TJ141" i="1"/>
  <c r="TJ137" i="1"/>
  <c r="LV176" i="1"/>
  <c r="LV175" i="1"/>
  <c r="LV178" i="1"/>
  <c r="LV179" i="1"/>
  <c r="ZD122" i="1"/>
  <c r="ZD119" i="1"/>
  <c r="ZD120" i="1"/>
  <c r="ZD45" i="1"/>
  <c r="ZD43" i="1"/>
  <c r="ZD46" i="1"/>
  <c r="ZD42" i="1"/>
  <c r="AFT160" i="1"/>
  <c r="YK138" i="1"/>
  <c r="YK139" i="1"/>
  <c r="YK137" i="1"/>
  <c r="YK140" i="1"/>
  <c r="YK141" i="1"/>
  <c r="YK81" i="1"/>
  <c r="YK80" i="1"/>
  <c r="YK82" i="1"/>
  <c r="EJ9" i="1"/>
  <c r="GB26" i="1"/>
  <c r="GB24" i="1"/>
  <c r="GB25" i="1"/>
  <c r="JV160" i="1"/>
  <c r="JV159" i="1"/>
  <c r="RA178" i="1"/>
  <c r="RA176" i="1"/>
  <c r="RA175" i="1"/>
  <c r="ACE78" i="1"/>
  <c r="ACE135" i="1"/>
  <c r="AFP82" i="1"/>
  <c r="AFP80" i="1"/>
  <c r="AFP81" i="1"/>
  <c r="AFP84" i="1"/>
  <c r="EX9" i="1"/>
  <c r="EU9" i="1"/>
  <c r="EQ9" i="1"/>
  <c r="EM9" i="1"/>
  <c r="LR198" i="1"/>
  <c r="EY9" i="1"/>
  <c r="ET9" i="1"/>
  <c r="EP9" i="1"/>
  <c r="EL9" i="1"/>
  <c r="EH9" i="1"/>
  <c r="ED9" i="1"/>
  <c r="DZ9" i="1"/>
  <c r="DV9" i="1"/>
  <c r="DR9" i="1"/>
  <c r="DN9" i="1"/>
  <c r="DJ9" i="1"/>
  <c r="DF9" i="1"/>
  <c r="DB9" i="1"/>
  <c r="CX9" i="1"/>
  <c r="CT9" i="1"/>
  <c r="CP9" i="1"/>
  <c r="CL9" i="1"/>
  <c r="CH9" i="1"/>
  <c r="CD9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MZ21" i="1"/>
  <c r="MZ173" i="1"/>
  <c r="MZ59" i="1"/>
  <c r="UR59" i="1"/>
  <c r="UR116" i="1"/>
  <c r="GF40" i="1"/>
  <c r="GF173" i="1"/>
  <c r="FR122" i="1"/>
  <c r="FR119" i="1"/>
  <c r="FR121" i="1"/>
  <c r="FR118" i="1"/>
  <c r="FR46" i="1"/>
  <c r="FR45" i="1"/>
  <c r="FR43" i="1"/>
  <c r="FR42" i="1"/>
  <c r="HV159" i="1"/>
  <c r="HV157" i="1"/>
  <c r="HV156" i="1"/>
  <c r="VD21" i="1"/>
  <c r="VD192" i="1"/>
  <c r="AAK21" i="1"/>
  <c r="AAK97" i="1"/>
  <c r="AAK154" i="1"/>
  <c r="FM178" i="1"/>
  <c r="FM175" i="1"/>
  <c r="FM179" i="1"/>
  <c r="FM141" i="1"/>
  <c r="FM140" i="1"/>
  <c r="FM139" i="1"/>
  <c r="FM137" i="1"/>
  <c r="FM27" i="1"/>
  <c r="FM26" i="1"/>
  <c r="FM24" i="1"/>
  <c r="FM25" i="1"/>
  <c r="IS100" i="1"/>
  <c r="IS102" i="1"/>
  <c r="IS99" i="1"/>
  <c r="PI100" i="1"/>
  <c r="PI106" i="1" s="1"/>
  <c r="PI102" i="1"/>
  <c r="PI101" i="1"/>
  <c r="PI103" i="1"/>
  <c r="OO118" i="1"/>
  <c r="OO121" i="1"/>
  <c r="OO122" i="1"/>
  <c r="OO119" i="1"/>
  <c r="OO44" i="1"/>
  <c r="OO43" i="1"/>
  <c r="AEC99" i="1"/>
  <c r="AEC100" i="1"/>
  <c r="AAJ42" i="1"/>
  <c r="AAJ45" i="1"/>
  <c r="AAJ46" i="1"/>
  <c r="AAJ43" i="1"/>
  <c r="AIU46" i="1"/>
  <c r="AIU42" i="1"/>
  <c r="AIU44" i="1"/>
  <c r="AIU43" i="1"/>
  <c r="AIU45" i="1"/>
  <c r="ADW42" i="1"/>
  <c r="ADW45" i="1"/>
  <c r="ADW44" i="1"/>
  <c r="ADW43" i="1"/>
  <c r="AGQ45" i="1"/>
  <c r="AGQ42" i="1"/>
  <c r="AGQ44" i="1"/>
  <c r="AGQ43" i="1"/>
  <c r="EV9" i="1"/>
  <c r="ER9" i="1"/>
  <c r="PL40" i="1"/>
  <c r="PL78" i="1"/>
  <c r="EW9" i="1"/>
  <c r="ES9" i="1"/>
  <c r="EO9" i="1"/>
  <c r="EK9" i="1"/>
  <c r="EG9" i="1"/>
  <c r="EC9" i="1"/>
  <c r="DY9" i="1"/>
  <c r="DU9" i="1"/>
  <c r="DQ9" i="1"/>
  <c r="DM9" i="1"/>
  <c r="DI9" i="1"/>
  <c r="DE9" i="1"/>
  <c r="DA9" i="1"/>
  <c r="CW9" i="1"/>
  <c r="CS9" i="1"/>
  <c r="CO9" i="1"/>
  <c r="CK9" i="1"/>
  <c r="CG9" i="1"/>
  <c r="CC9" i="1"/>
  <c r="BY9" i="1"/>
  <c r="BU9" i="1"/>
  <c r="BQ9" i="1"/>
  <c r="BM9" i="1"/>
  <c r="BI9" i="1"/>
  <c r="BE9" i="1"/>
  <c r="BA9" i="1"/>
  <c r="AW9" i="1"/>
  <c r="AS9" i="1"/>
  <c r="AO9" i="1"/>
  <c r="AK9" i="1"/>
  <c r="AG9" i="1"/>
  <c r="AC9" i="1"/>
  <c r="Y9" i="1"/>
  <c r="U9" i="1"/>
  <c r="Q9" i="1"/>
  <c r="M9" i="1"/>
  <c r="I9" i="1"/>
  <c r="E9" i="1"/>
  <c r="KD21" i="1"/>
  <c r="KD192" i="1"/>
  <c r="LR44" i="1"/>
  <c r="LR42" i="1"/>
  <c r="JR44" i="1"/>
  <c r="JR46" i="1"/>
  <c r="NH40" i="1"/>
  <c r="NH59" i="1"/>
  <c r="NH173" i="1"/>
  <c r="ZL83" i="1"/>
  <c r="ZL84" i="1"/>
  <c r="ZL81" i="1"/>
  <c r="ZL82" i="1"/>
  <c r="EZ78" i="1"/>
  <c r="EZ192" i="1"/>
  <c r="AFT81" i="1"/>
  <c r="AFT84" i="1"/>
  <c r="AFT80" i="1"/>
  <c r="AFT83" i="1"/>
  <c r="AGB103" i="1"/>
  <c r="AGB99" i="1"/>
  <c r="AGB102" i="1"/>
  <c r="AGB100" i="1"/>
  <c r="EF9" i="1"/>
  <c r="EB9" i="1"/>
  <c r="DX9" i="1"/>
  <c r="DT9" i="1"/>
  <c r="DP9" i="1"/>
  <c r="DL9" i="1"/>
  <c r="DH9" i="1"/>
  <c r="DD9" i="1"/>
  <c r="CZ9" i="1"/>
  <c r="CV9" i="1"/>
  <c r="CR9" i="1"/>
  <c r="CN9" i="1"/>
  <c r="CJ9" i="1"/>
  <c r="CF9" i="1"/>
  <c r="CB9" i="1"/>
  <c r="BX9" i="1"/>
  <c r="BT9" i="1"/>
  <c r="BP9" i="1"/>
  <c r="BL9" i="1"/>
  <c r="BH9" i="1"/>
  <c r="BD9" i="1"/>
  <c r="AZ9" i="1"/>
  <c r="AV9" i="1"/>
  <c r="AR9" i="1"/>
  <c r="AN9" i="1"/>
  <c r="AJ9" i="1"/>
  <c r="AF9" i="1"/>
  <c r="AB9" i="1"/>
  <c r="X9" i="1"/>
  <c r="T9" i="1"/>
  <c r="P9" i="1"/>
  <c r="L9" i="1"/>
  <c r="H9" i="1"/>
  <c r="WR21" i="1"/>
  <c r="WB192" i="1"/>
  <c r="FB135" i="1"/>
  <c r="FB78" i="1"/>
  <c r="NX97" i="1"/>
  <c r="AAZ119" i="1"/>
  <c r="AAZ118" i="1"/>
  <c r="HY140" i="1"/>
  <c r="HY147" i="1" s="1"/>
  <c r="AGO160" i="1"/>
  <c r="RJ158" i="1"/>
  <c r="IO100" i="1"/>
  <c r="IO99" i="1"/>
  <c r="PA99" i="1"/>
  <c r="AFT45" i="1"/>
  <c r="AFT42" i="1"/>
  <c r="OG21" i="1"/>
  <c r="OG154" i="1"/>
  <c r="OG59" i="1"/>
  <c r="OG173" i="1"/>
  <c r="GG116" i="1"/>
  <c r="GG78" i="1"/>
  <c r="GG173" i="1"/>
  <c r="GG21" i="1"/>
  <c r="GG135" i="1"/>
  <c r="GG192" i="1"/>
  <c r="GG40" i="1"/>
  <c r="GG97" i="1"/>
  <c r="KO158" i="1"/>
  <c r="KO159" i="1"/>
  <c r="KO160" i="1"/>
  <c r="KO137" i="1"/>
  <c r="KO139" i="1"/>
  <c r="KO141" i="1"/>
  <c r="KO146" i="1" s="1"/>
  <c r="XU196" i="1"/>
  <c r="XU198" i="1"/>
  <c r="XU100" i="1"/>
  <c r="XU105" i="1" s="1"/>
  <c r="XU102" i="1"/>
  <c r="XU103" i="1"/>
  <c r="XU65" i="1"/>
  <c r="XU63" i="1"/>
  <c r="XU61" i="1"/>
  <c r="YK100" i="1"/>
  <c r="YK103" i="1"/>
  <c r="YK43" i="1"/>
  <c r="YK42" i="1"/>
  <c r="ADX46" i="1"/>
  <c r="ADX42" i="1"/>
  <c r="VI196" i="1"/>
  <c r="VI198" i="1"/>
  <c r="WT178" i="1"/>
  <c r="WT185" i="1" s="1"/>
  <c r="WT176" i="1"/>
  <c r="WT175" i="1"/>
  <c r="WT121" i="1"/>
  <c r="WT122" i="1"/>
  <c r="WT119" i="1"/>
  <c r="FM158" i="1"/>
  <c r="FM156" i="1"/>
  <c r="FM160" i="1"/>
  <c r="FM46" i="1"/>
  <c r="FM44" i="1"/>
  <c r="FM43" i="1"/>
  <c r="IS176" i="1"/>
  <c r="IS179" i="1"/>
  <c r="IS175" i="1"/>
  <c r="ACN178" i="1"/>
  <c r="ACN176" i="1"/>
  <c r="ACN61" i="1"/>
  <c r="ACN63" i="1"/>
  <c r="ADD156" i="1"/>
  <c r="ADD160" i="1"/>
  <c r="ADD159" i="1"/>
  <c r="ADD158" i="1"/>
  <c r="ADD157" i="1"/>
  <c r="AKS138" i="1"/>
  <c r="AKS137" i="1"/>
  <c r="AKS139" i="1"/>
  <c r="AKS141" i="1"/>
  <c r="AKS140" i="1"/>
  <c r="UX156" i="1"/>
  <c r="UX158" i="1"/>
  <c r="UX159" i="1"/>
  <c r="UX157" i="1"/>
  <c r="EI9" i="1"/>
  <c r="EE9" i="1"/>
  <c r="EA9" i="1"/>
  <c r="DW9" i="1"/>
  <c r="DS9" i="1"/>
  <c r="DO9" i="1"/>
  <c r="DK9" i="1"/>
  <c r="DG9" i="1"/>
  <c r="DC9" i="1"/>
  <c r="CY9" i="1"/>
  <c r="CU9" i="1"/>
  <c r="CQ9" i="1"/>
  <c r="CM9" i="1"/>
  <c r="CI9" i="1"/>
  <c r="CE9" i="1"/>
  <c r="CA9" i="1"/>
  <c r="BW9" i="1"/>
  <c r="BS9" i="1"/>
  <c r="BO9" i="1"/>
  <c r="BK9" i="1"/>
  <c r="BG9" i="1"/>
  <c r="BC9" i="1"/>
  <c r="AY9" i="1"/>
  <c r="AU9" i="1"/>
  <c r="AQ9" i="1"/>
  <c r="AM9" i="1"/>
  <c r="AI9" i="1"/>
  <c r="AE9" i="1"/>
  <c r="AA9" i="1"/>
  <c r="W9" i="1"/>
  <c r="S9" i="1"/>
  <c r="O9" i="1"/>
  <c r="K9" i="1"/>
  <c r="G9" i="1"/>
  <c r="SZ192" i="1"/>
  <c r="KZ195" i="1"/>
  <c r="FT173" i="1"/>
  <c r="MG120" i="1"/>
  <c r="MG121" i="1"/>
  <c r="AFX65" i="1"/>
  <c r="AFX61" i="1"/>
  <c r="AFX62" i="1"/>
  <c r="AFX64" i="1"/>
  <c r="AKB45" i="1"/>
  <c r="AKB43" i="1"/>
  <c r="GC46" i="1"/>
  <c r="GC43" i="1"/>
  <c r="GC42" i="1"/>
  <c r="AIF121" i="1"/>
  <c r="AIF120" i="1"/>
  <c r="AIF118" i="1"/>
  <c r="AIF65" i="1"/>
  <c r="AIF61" i="1"/>
  <c r="AIF64" i="1"/>
  <c r="ABK116" i="1"/>
  <c r="ABK192" i="1"/>
  <c r="FE59" i="1"/>
  <c r="FE192" i="1"/>
  <c r="AFT158" i="1"/>
  <c r="ADP160" i="1"/>
  <c r="ADP158" i="1"/>
  <c r="ADP157" i="1"/>
  <c r="AKQ23" i="1"/>
  <c r="AKQ25" i="1"/>
  <c r="AKQ26" i="1"/>
  <c r="AJS23" i="1"/>
  <c r="AJS27" i="1"/>
  <c r="AJS26" i="1"/>
  <c r="AEQ26" i="1"/>
  <c r="AEQ23" i="1"/>
  <c r="AEQ25" i="1"/>
  <c r="YW24" i="1"/>
  <c r="YW26" i="1"/>
  <c r="UC23" i="1"/>
  <c r="UC24" i="1"/>
  <c r="UC25" i="1"/>
  <c r="AIN118" i="1"/>
  <c r="AIN120" i="1"/>
  <c r="AIN119" i="1"/>
  <c r="AIN122" i="1"/>
  <c r="AIN127" i="1" s="1"/>
  <c r="ADU121" i="1"/>
  <c r="ADU118" i="1"/>
  <c r="ADU119" i="1"/>
  <c r="WK65" i="1"/>
  <c r="WK64" i="1"/>
  <c r="WB173" i="1"/>
  <c r="WB40" i="1"/>
  <c r="MG196" i="1"/>
  <c r="MG195" i="1"/>
  <c r="MG198" i="1"/>
  <c r="MC40" i="1"/>
  <c r="MC173" i="1"/>
  <c r="GC178" i="1"/>
  <c r="GC179" i="1"/>
  <c r="RJ160" i="1"/>
  <c r="RJ156" i="1"/>
  <c r="RJ157" i="1"/>
  <c r="VA62" i="1"/>
  <c r="VA65" i="1"/>
  <c r="XQ196" i="1"/>
  <c r="XQ198" i="1"/>
  <c r="AJL99" i="1"/>
  <c r="AJL101" i="1"/>
  <c r="AJL100" i="1"/>
  <c r="AJL103" i="1"/>
  <c r="AGV179" i="1"/>
  <c r="AGV177" i="1"/>
  <c r="AJO160" i="1"/>
  <c r="AJO156" i="1"/>
  <c r="ADU157" i="1"/>
  <c r="ADU159" i="1"/>
  <c r="AGQ159" i="1"/>
  <c r="AGQ157" i="1"/>
  <c r="AGQ160" i="1"/>
  <c r="QT159" i="1"/>
  <c r="QT156" i="1"/>
  <c r="QT158" i="1"/>
  <c r="QT157" i="1"/>
  <c r="QT82" i="1"/>
  <c r="QT84" i="1"/>
  <c r="QT83" i="1"/>
  <c r="ABW195" i="1"/>
  <c r="ABW198" i="1"/>
  <c r="AJS197" i="1"/>
  <c r="AJS194" i="1"/>
  <c r="AJS196" i="1"/>
  <c r="AEM194" i="1"/>
  <c r="AEM198" i="1"/>
  <c r="AEM197" i="1"/>
  <c r="KC138" i="1"/>
  <c r="KC140" i="1"/>
  <c r="KC139" i="1"/>
  <c r="AII178" i="1"/>
  <c r="AII176" i="1"/>
  <c r="AII179" i="1"/>
  <c r="ADG178" i="1"/>
  <c r="ADG176" i="1"/>
  <c r="ADG179" i="1"/>
  <c r="IS120" i="1"/>
  <c r="IS122" i="1"/>
  <c r="AEC175" i="1"/>
  <c r="AEC178" i="1"/>
  <c r="PA194" i="1"/>
  <c r="OO42" i="1"/>
  <c r="AGF141" i="1"/>
  <c r="AGF139" i="1"/>
  <c r="AAN78" i="1"/>
  <c r="AAN192" i="1"/>
  <c r="AAN97" i="1"/>
  <c r="AAN41" i="1"/>
  <c r="AAN117" i="1"/>
  <c r="AAN193" i="1"/>
  <c r="AAN195" i="1" s="1"/>
  <c r="AIN99" i="1"/>
  <c r="AIN103" i="1"/>
  <c r="UX80" i="1"/>
  <c r="UX81" i="1"/>
  <c r="WK44" i="1"/>
  <c r="WK42" i="1"/>
  <c r="WK46" i="1"/>
  <c r="LM158" i="1"/>
  <c r="ZQ203" i="1"/>
  <c r="OO84" i="1"/>
  <c r="AEC179" i="1"/>
  <c r="VA99" i="1"/>
  <c r="AJQ139" i="1"/>
  <c r="UX82" i="1"/>
  <c r="NU158" i="1"/>
  <c r="IS42" i="1"/>
  <c r="IS118" i="1"/>
  <c r="RA196" i="1"/>
  <c r="AHD83" i="1"/>
  <c r="AHD82" i="1"/>
  <c r="AAN60" i="1"/>
  <c r="AIN197" i="1"/>
  <c r="GO196" i="1"/>
  <c r="SC59" i="1"/>
  <c r="SC21" i="1"/>
  <c r="SC154" i="1"/>
  <c r="KO122" i="1"/>
  <c r="KO118" i="1"/>
  <c r="XU179" i="1"/>
  <c r="VQ42" i="1"/>
  <c r="VQ45" i="1"/>
  <c r="OO45" i="1"/>
  <c r="AIF102" i="1"/>
  <c r="AIF100" i="1"/>
  <c r="RJ194" i="1"/>
  <c r="RJ195" i="1"/>
  <c r="VA140" i="1"/>
  <c r="VA139" i="1"/>
  <c r="VA100" i="1"/>
  <c r="VA105" i="1" s="1"/>
  <c r="TY65" i="1"/>
  <c r="OO25" i="1"/>
  <c r="OO26" i="1"/>
  <c r="AEC119" i="1"/>
  <c r="AEC118" i="1"/>
  <c r="UK21" i="1"/>
  <c r="AFM118" i="1"/>
  <c r="AFM120" i="1"/>
  <c r="AJL45" i="1"/>
  <c r="ACJ116" i="1"/>
  <c r="ACJ192" i="1"/>
  <c r="ACJ40" i="1"/>
  <c r="ACJ78" i="1"/>
  <c r="ACJ59" i="1"/>
  <c r="JM78" i="1"/>
  <c r="JM21" i="1"/>
  <c r="YT78" i="1"/>
  <c r="YT97" i="1"/>
  <c r="AEZ26" i="1"/>
  <c r="AEZ25" i="1"/>
  <c r="AEZ23" i="1"/>
  <c r="AGF46" i="1"/>
  <c r="AGF43" i="1"/>
  <c r="AGF44" i="1"/>
  <c r="IG23" i="1"/>
  <c r="OO120" i="1"/>
  <c r="RA177" i="1"/>
  <c r="MO156" i="1"/>
  <c r="MO159" i="1"/>
  <c r="AGB159" i="1"/>
  <c r="AGB156" i="1"/>
  <c r="RU103" i="1"/>
  <c r="RU108" i="1" s="1"/>
  <c r="RU101" i="1"/>
  <c r="QT100" i="1"/>
  <c r="QT101" i="1"/>
  <c r="QT102" i="1"/>
  <c r="MO81" i="1"/>
  <c r="MO80" i="1"/>
  <c r="AGB197" i="1"/>
  <c r="AGB195" i="1"/>
  <c r="RU44" i="1"/>
  <c r="RU45" i="1"/>
  <c r="ALO84" i="1"/>
  <c r="AII198" i="1"/>
  <c r="ADG160" i="1"/>
  <c r="IG24" i="1"/>
  <c r="AHD81" i="1"/>
  <c r="AGO197" i="1"/>
  <c r="VA102" i="1"/>
  <c r="VE64" i="1"/>
  <c r="VE71" i="1" s="1"/>
  <c r="UX83" i="1"/>
  <c r="FU78" i="1"/>
  <c r="FU154" i="1"/>
  <c r="IG140" i="1"/>
  <c r="IG141" i="1"/>
  <c r="NU81" i="1"/>
  <c r="NU80" i="1"/>
  <c r="IS43" i="1"/>
  <c r="IS119" i="1"/>
  <c r="VQ122" i="1"/>
  <c r="AFX80" i="1"/>
  <c r="IO196" i="1"/>
  <c r="XA178" i="1"/>
  <c r="AAN136" i="1"/>
  <c r="AAN141" i="1" s="1"/>
  <c r="AAN98" i="1"/>
  <c r="LE176" i="1"/>
  <c r="TM100" i="1"/>
  <c r="TM106" i="1" s="1"/>
  <c r="AIN194" i="1"/>
  <c r="SC173" i="1"/>
  <c r="SC40" i="1"/>
  <c r="KO176" i="1"/>
  <c r="KO178" i="1"/>
  <c r="OO46" i="1"/>
  <c r="ALH62" i="1"/>
  <c r="HI116" i="1"/>
  <c r="TY61" i="1"/>
  <c r="IS140" i="1"/>
  <c r="IS146" i="1" s="1"/>
  <c r="IS137" i="1"/>
  <c r="IS24" i="1"/>
  <c r="IS25" i="1"/>
  <c r="PI158" i="1"/>
  <c r="PI156" i="1"/>
  <c r="ACN165" i="1"/>
  <c r="NE173" i="1"/>
  <c r="NE97" i="1"/>
  <c r="NE78" i="1"/>
  <c r="NE135" i="1"/>
  <c r="ACJ154" i="1"/>
  <c r="AIN101" i="1"/>
  <c r="ADT83" i="1"/>
  <c r="AGF140" i="1"/>
  <c r="AEZ146" i="1"/>
  <c r="OO139" i="1"/>
  <c r="PB135" i="1"/>
  <c r="PB173" i="1"/>
  <c r="AGV157" i="1"/>
  <c r="AGV156" i="1"/>
  <c r="AGO64" i="1"/>
  <c r="AGO70" i="1" s="1"/>
  <c r="AKB42" i="1"/>
  <c r="AKB46" i="1"/>
  <c r="AAN116" i="1"/>
  <c r="AEN99" i="1"/>
  <c r="AEN101" i="1"/>
  <c r="UX101" i="1"/>
  <c r="UX100" i="1"/>
  <c r="UX102" i="1"/>
  <c r="ALC23" i="1"/>
  <c r="ALC27" i="1"/>
  <c r="AGB137" i="1"/>
  <c r="AGB140" i="1"/>
  <c r="AGB139" i="1"/>
  <c r="VR44" i="1"/>
  <c r="VR42" i="1"/>
  <c r="ACQ187" i="1"/>
  <c r="ZA187" i="1"/>
  <c r="OL187" i="1"/>
  <c r="RF187" i="1"/>
  <c r="ALB187" i="1"/>
  <c r="AGX187" i="1"/>
  <c r="AGC154" i="1"/>
  <c r="PR78" i="1"/>
  <c r="PR21" i="1"/>
  <c r="ADQ192" i="1"/>
  <c r="OL39" i="1"/>
  <c r="OL77" i="1"/>
  <c r="OL115" i="1"/>
  <c r="OL134" i="1"/>
  <c r="OL96" i="1"/>
  <c r="OL20" i="1"/>
  <c r="OL172" i="1"/>
  <c r="OL14" i="1"/>
  <c r="OL97" i="1" s="1"/>
  <c r="OL153" i="1"/>
  <c r="OL58" i="1"/>
  <c r="OL191" i="1"/>
  <c r="AKF20" i="1"/>
  <c r="AKF77" i="1"/>
  <c r="AKF153" i="1"/>
  <c r="AKF58" i="1"/>
  <c r="AKF115" i="1"/>
  <c r="AKF14" i="1"/>
  <c r="AKF96" i="1"/>
  <c r="AKF191" i="1"/>
  <c r="AKF39" i="1"/>
  <c r="AKF134" i="1"/>
  <c r="AKF172" i="1"/>
  <c r="AKW20" i="1"/>
  <c r="AKW115" i="1"/>
  <c r="AKW153" i="1"/>
  <c r="AKW172" i="1"/>
  <c r="AKW14" i="1"/>
  <c r="AKW135" i="1" s="1"/>
  <c r="AKW77" i="1"/>
  <c r="AKW191" i="1"/>
  <c r="AKW58" i="1"/>
  <c r="AKW39" i="1"/>
  <c r="AKW96" i="1"/>
  <c r="AKW134" i="1"/>
  <c r="AJE39" i="1"/>
  <c r="AJE96" i="1"/>
  <c r="AJE153" i="1"/>
  <c r="AJE115" i="1"/>
  <c r="AJE58" i="1"/>
  <c r="AJE191" i="1"/>
  <c r="AJE20" i="1"/>
  <c r="AJE77" i="1"/>
  <c r="AJE14" i="1"/>
  <c r="AJE134" i="1"/>
  <c r="AJE172" i="1"/>
  <c r="AEO77" i="1"/>
  <c r="AEO134" i="1"/>
  <c r="AEO191" i="1"/>
  <c r="AEO39" i="1"/>
  <c r="AEO115" i="1"/>
  <c r="AEO20" i="1"/>
  <c r="AEO96" i="1"/>
  <c r="AEO172" i="1"/>
  <c r="AEO14" i="1"/>
  <c r="AEO58" i="1"/>
  <c r="AEO153" i="1"/>
  <c r="AIO78" i="1"/>
  <c r="AIO80" i="1" s="1"/>
  <c r="AIK20" i="1"/>
  <c r="AIK58" i="1"/>
  <c r="AIK96" i="1"/>
  <c r="AIK14" i="1"/>
  <c r="AIK78" i="1" s="1"/>
  <c r="AIK77" i="1"/>
  <c r="AIK172" i="1"/>
  <c r="AIK39" i="1"/>
  <c r="AIK134" i="1"/>
  <c r="AIK153" i="1"/>
  <c r="AIK115" i="1"/>
  <c r="AIK191" i="1"/>
  <c r="ADI14" i="1"/>
  <c r="ADI77" i="1"/>
  <c r="ADI20" i="1"/>
  <c r="ADI115" i="1"/>
  <c r="ADI153" i="1"/>
  <c r="ADI39" i="1"/>
  <c r="ADI134" i="1"/>
  <c r="ADI191" i="1"/>
  <c r="ADI58" i="1"/>
  <c r="ADI96" i="1"/>
  <c r="ADI172" i="1"/>
  <c r="AEG14" i="1"/>
  <c r="AEG77" i="1"/>
  <c r="AEG153" i="1"/>
  <c r="AEG20" i="1"/>
  <c r="AEG96" i="1"/>
  <c r="AEG191" i="1"/>
  <c r="AEG58" i="1"/>
  <c r="AEG115" i="1"/>
  <c r="AEG39" i="1"/>
  <c r="AEG134" i="1"/>
  <c r="AEG172" i="1"/>
  <c r="AGC116" i="1"/>
  <c r="AAG173" i="1"/>
  <c r="ABD43" i="1"/>
  <c r="LM100" i="1"/>
  <c r="RY100" i="1"/>
  <c r="AEC89" i="1"/>
  <c r="HA119" i="1"/>
  <c r="UO196" i="1"/>
  <c r="VI99" i="1"/>
  <c r="ZU99" i="1"/>
  <c r="TY99" i="1"/>
  <c r="TY100" i="1"/>
  <c r="IG42" i="1"/>
  <c r="MG100" i="1"/>
  <c r="HA196" i="1"/>
  <c r="JU100" i="1"/>
  <c r="XA43" i="1"/>
  <c r="XA49" i="1" s="1"/>
  <c r="KC105" i="1"/>
  <c r="AFT176" i="1"/>
  <c r="RU25" i="1"/>
  <c r="RU29" i="1" s="1"/>
  <c r="AIO62" i="1"/>
  <c r="AJA176" i="1"/>
  <c r="AEN197" i="1"/>
  <c r="AEN26" i="1"/>
  <c r="ABO206" i="1"/>
  <c r="KC84" i="1"/>
  <c r="KC81" i="1"/>
  <c r="WK102" i="1"/>
  <c r="QO40" i="1"/>
  <c r="AFI138" i="1"/>
  <c r="AGZ175" i="1"/>
  <c r="AIN80" i="1"/>
  <c r="QT27" i="1"/>
  <c r="LY192" i="1"/>
  <c r="ADD100" i="1"/>
  <c r="AHA159" i="1"/>
  <c r="AJT155" i="1"/>
  <c r="AFN168" i="1"/>
  <c r="AJJ111" i="1"/>
  <c r="AGD111" i="1"/>
  <c r="ADR111" i="1"/>
  <c r="AJT22" i="1"/>
  <c r="AFL79" i="1"/>
  <c r="ALB92" i="1"/>
  <c r="OL92" i="1"/>
  <c r="XD78" i="1"/>
  <c r="AJY117" i="1"/>
  <c r="AJJ130" i="1"/>
  <c r="RF130" i="1"/>
  <c r="ZA130" i="1"/>
  <c r="ADR130" i="1"/>
  <c r="AFL193" i="1"/>
  <c r="ACQ206" i="1"/>
  <c r="AGK206" i="1"/>
  <c r="ZA206" i="1"/>
  <c r="AJT60" i="1"/>
  <c r="AFL60" i="1"/>
  <c r="AJY136" i="1"/>
  <c r="AGR136" i="1"/>
  <c r="AJJ149" i="1"/>
  <c r="AGX149" i="1"/>
  <c r="AGK149" i="1"/>
  <c r="ALB149" i="1"/>
  <c r="AGD149" i="1"/>
  <c r="ADR149" i="1"/>
  <c r="AJT41" i="1"/>
  <c r="TR41" i="1"/>
  <c r="YH154" i="1"/>
  <c r="YH157" i="1" s="1"/>
  <c r="AFL174" i="1"/>
  <c r="AJY174" i="1"/>
  <c r="AFD174" i="1"/>
  <c r="VR176" i="1"/>
  <c r="AGK187" i="1"/>
  <c r="AGC173" i="1"/>
  <c r="PR97" i="1"/>
  <c r="AGC97" i="1"/>
  <c r="AGC59" i="1"/>
  <c r="AJP20" i="1"/>
  <c r="AJP96" i="1"/>
  <c r="AJP115" i="1"/>
  <c r="AJP39" i="1"/>
  <c r="AJP134" i="1"/>
  <c r="AJP172" i="1"/>
  <c r="AJP14" i="1"/>
  <c r="AJP135" i="1" s="1"/>
  <c r="AJP77" i="1"/>
  <c r="AJP191" i="1"/>
  <c r="AJP58" i="1"/>
  <c r="AJP153" i="1"/>
  <c r="YP21" i="1"/>
  <c r="YP40" i="1"/>
  <c r="YP116" i="1"/>
  <c r="YP173" i="1"/>
  <c r="YP59" i="1"/>
  <c r="YP154" i="1"/>
  <c r="YP97" i="1"/>
  <c r="YP192" i="1"/>
  <c r="YP78" i="1"/>
  <c r="YP135" i="1"/>
  <c r="AEK59" i="1"/>
  <c r="AEK135" i="1"/>
  <c r="AEK21" i="1"/>
  <c r="AEK116" i="1"/>
  <c r="AEK78" i="1"/>
  <c r="AEK154" i="1"/>
  <c r="AEK192" i="1"/>
  <c r="AEK40" i="1"/>
  <c r="AEK97" i="1"/>
  <c r="AEK173" i="1"/>
  <c r="AER59" i="1"/>
  <c r="AER135" i="1"/>
  <c r="AER173" i="1"/>
  <c r="AER78" i="1"/>
  <c r="AER154" i="1"/>
  <c r="AER116" i="1"/>
  <c r="AER21" i="1"/>
  <c r="AER97" i="1"/>
  <c r="AER192" i="1"/>
  <c r="AER40" i="1"/>
  <c r="AJX39" i="1"/>
  <c r="AJX115" i="1"/>
  <c r="AJX191" i="1"/>
  <c r="AJX20" i="1"/>
  <c r="AJX172" i="1"/>
  <c r="AJX58" i="1"/>
  <c r="AJX153" i="1"/>
  <c r="AJX192" i="1"/>
  <c r="AJX96" i="1"/>
  <c r="AJX14" i="1"/>
  <c r="AJX77" i="1"/>
  <c r="AJX134" i="1"/>
  <c r="ZF14" i="1"/>
  <c r="ZF97" i="1" s="1"/>
  <c r="ZF39" i="1"/>
  <c r="ZF58" i="1"/>
  <c r="ZF115" i="1"/>
  <c r="ZF154" i="1"/>
  <c r="ZF191" i="1"/>
  <c r="ZF20" i="1"/>
  <c r="ZF96" i="1"/>
  <c r="ZF77" i="1"/>
  <c r="ZF153" i="1"/>
  <c r="ZF59" i="1"/>
  <c r="ZF116" i="1"/>
  <c r="ZF40" i="1"/>
  <c r="ZF134" i="1"/>
  <c r="ZF172" i="1"/>
  <c r="ZF192" i="1"/>
  <c r="AIO173" i="1"/>
  <c r="AIO178" i="1" s="1"/>
  <c r="AIO185" i="1" s="1"/>
  <c r="PX154" i="1"/>
  <c r="PX156" i="1" s="1"/>
  <c r="AIZ39" i="1"/>
  <c r="AIZ96" i="1"/>
  <c r="AIZ134" i="1"/>
  <c r="AIZ58" i="1"/>
  <c r="AIZ115" i="1"/>
  <c r="AIZ172" i="1"/>
  <c r="AIZ14" i="1"/>
  <c r="AIZ191" i="1"/>
  <c r="AIZ20" i="1"/>
  <c r="AIZ77" i="1"/>
  <c r="AIZ153" i="1"/>
  <c r="AJH77" i="1"/>
  <c r="AJH115" i="1"/>
  <c r="AJH134" i="1"/>
  <c r="AJH14" i="1"/>
  <c r="AJH58" i="1"/>
  <c r="AJH153" i="1"/>
  <c r="AJH39" i="1"/>
  <c r="AJH191" i="1"/>
  <c r="AJH20" i="1"/>
  <c r="AJH96" i="1"/>
  <c r="AJH172" i="1"/>
  <c r="AIR96" i="1"/>
  <c r="AIR134" i="1"/>
  <c r="AIR14" i="1"/>
  <c r="AIR40" i="1" s="1"/>
  <c r="AIR58" i="1"/>
  <c r="AIR115" i="1"/>
  <c r="AIR172" i="1"/>
  <c r="AIR78" i="1"/>
  <c r="AIR20" i="1"/>
  <c r="AIR77" i="1"/>
  <c r="AIR153" i="1"/>
  <c r="AIR191" i="1"/>
  <c r="AIR39" i="1"/>
  <c r="AKO14" i="1"/>
  <c r="AKO135" i="1" s="1"/>
  <c r="AKO20" i="1"/>
  <c r="AKO96" i="1"/>
  <c r="AKO153" i="1"/>
  <c r="AKO59" i="1"/>
  <c r="AKO39" i="1"/>
  <c r="AKO134" i="1"/>
  <c r="AKO172" i="1"/>
  <c r="AKO78" i="1"/>
  <c r="AKO77" i="1"/>
  <c r="AKO58" i="1"/>
  <c r="AKO115" i="1"/>
  <c r="AKO40" i="1"/>
  <c r="AKO97" i="1"/>
  <c r="AKO173" i="1"/>
  <c r="AKO191" i="1"/>
  <c r="AKO192" i="1"/>
  <c r="XJ58" i="1"/>
  <c r="XJ134" i="1"/>
  <c r="XJ191" i="1"/>
  <c r="XJ115" i="1"/>
  <c r="XJ77" i="1"/>
  <c r="XJ96" i="1"/>
  <c r="XJ20" i="1"/>
  <c r="XJ39" i="1"/>
  <c r="XJ14" i="1"/>
  <c r="XJ153" i="1"/>
  <c r="XJ172" i="1"/>
  <c r="AGC135" i="1"/>
  <c r="AFU14" i="1"/>
  <c r="AFU191" i="1"/>
  <c r="AFU58" i="1"/>
  <c r="AFU115" i="1"/>
  <c r="AFU172" i="1"/>
  <c r="AFU20" i="1"/>
  <c r="AFU77" i="1"/>
  <c r="AFU134" i="1"/>
  <c r="AFU39" i="1"/>
  <c r="AFU96" i="1"/>
  <c r="AFU153" i="1"/>
  <c r="AJL159" i="1"/>
  <c r="RU26" i="1"/>
  <c r="AES100" i="1"/>
  <c r="AFI196" i="1"/>
  <c r="AFL155" i="1"/>
  <c r="ALB168" i="1"/>
  <c r="AGD168" i="1"/>
  <c r="ADR168" i="1"/>
  <c r="AFL98" i="1"/>
  <c r="AGX111" i="1"/>
  <c r="RF111" i="1"/>
  <c r="MH111" i="1"/>
  <c r="ALB111" i="1"/>
  <c r="ADN111" i="1"/>
  <c r="AJY22" i="1"/>
  <c r="AEF24" i="1"/>
  <c r="AEF30" i="1" s="1"/>
  <c r="PR22" i="1"/>
  <c r="AJT79" i="1"/>
  <c r="TR79" i="1"/>
  <c r="AJY79" i="1"/>
  <c r="ACQ92" i="1"/>
  <c r="ZA92" i="1"/>
  <c r="PR79" i="1"/>
  <c r="RF92" i="1"/>
  <c r="AGK92" i="1"/>
  <c r="AJJ92" i="1"/>
  <c r="AJT117" i="1"/>
  <c r="ACQ130" i="1"/>
  <c r="AGX130" i="1"/>
  <c r="PR117" i="1"/>
  <c r="ALB130" i="1"/>
  <c r="ADN206" i="1"/>
  <c r="ADR206" i="1"/>
  <c r="RF206" i="1"/>
  <c r="AGX206" i="1"/>
  <c r="AJJ206" i="1"/>
  <c r="AEW206" i="1"/>
  <c r="PR60" i="1"/>
  <c r="RF149" i="1"/>
  <c r="XD116" i="1"/>
  <c r="XD120" i="1" s="1"/>
  <c r="ALL58" i="1"/>
  <c r="ALL134" i="1"/>
  <c r="ALL39" i="1"/>
  <c r="ALL20" i="1"/>
  <c r="ALL77" i="1"/>
  <c r="ALL153" i="1"/>
  <c r="ALL115" i="1"/>
  <c r="ALL14" i="1"/>
  <c r="ALL96" i="1"/>
  <c r="ALL191" i="1"/>
  <c r="ALL172" i="1"/>
  <c r="AEW20" i="1"/>
  <c r="AEW96" i="1"/>
  <c r="AEW115" i="1"/>
  <c r="AEW77" i="1"/>
  <c r="AEW58" i="1"/>
  <c r="AEW134" i="1"/>
  <c r="AEW172" i="1"/>
  <c r="AEW14" i="1"/>
  <c r="AEW191" i="1"/>
  <c r="AEW39" i="1"/>
  <c r="AEW153" i="1"/>
  <c r="ALD39" i="1"/>
  <c r="ALD115" i="1"/>
  <c r="ALD191" i="1"/>
  <c r="ALD58" i="1"/>
  <c r="ALD134" i="1"/>
  <c r="ALD96" i="1"/>
  <c r="ALD14" i="1"/>
  <c r="ALD77" i="1"/>
  <c r="ALD153" i="1"/>
  <c r="ALD20" i="1"/>
  <c r="ALD172" i="1"/>
  <c r="AFE39" i="1"/>
  <c r="AFE115" i="1"/>
  <c r="AFE191" i="1"/>
  <c r="AFE20" i="1"/>
  <c r="AFE172" i="1"/>
  <c r="AFE58" i="1"/>
  <c r="AFE134" i="1"/>
  <c r="AFE96" i="1"/>
  <c r="AFE14" i="1"/>
  <c r="AFE77" i="1"/>
  <c r="AFE153" i="1"/>
  <c r="PJ115" i="1"/>
  <c r="PJ134" i="1"/>
  <c r="PJ20" i="1"/>
  <c r="PJ77" i="1"/>
  <c r="PJ14" i="1"/>
  <c r="PJ135" i="1" s="1"/>
  <c r="PJ58" i="1"/>
  <c r="PJ39" i="1"/>
  <c r="PJ191" i="1"/>
  <c r="PJ97" i="1"/>
  <c r="PJ192" i="1"/>
  <c r="PJ153" i="1"/>
  <c r="PJ40" i="1"/>
  <c r="PJ172" i="1"/>
  <c r="PJ21" i="1"/>
  <c r="PJ173" i="1"/>
  <c r="PJ96" i="1"/>
  <c r="PJ59" i="1"/>
  <c r="AKN39" i="1"/>
  <c r="AKN134" i="1"/>
  <c r="AKN191" i="1"/>
  <c r="AKN20" i="1"/>
  <c r="AKN58" i="1"/>
  <c r="AKN115" i="1"/>
  <c r="AKN96" i="1"/>
  <c r="AKN14" i="1"/>
  <c r="AKN77" i="1"/>
  <c r="AKN153" i="1"/>
  <c r="AKN172" i="1"/>
  <c r="ACQ115" i="1"/>
  <c r="ACQ153" i="1"/>
  <c r="ACQ96" i="1"/>
  <c r="ACQ58" i="1"/>
  <c r="ACQ39" i="1"/>
  <c r="ACQ172" i="1"/>
  <c r="ACQ191" i="1"/>
  <c r="ACQ134" i="1"/>
  <c r="ACQ14" i="1"/>
  <c r="ACQ154" i="1" s="1"/>
  <c r="ACQ77" i="1"/>
  <c r="ACQ20" i="1"/>
  <c r="RF14" i="1"/>
  <c r="RF173" i="1" s="1"/>
  <c r="RF20" i="1"/>
  <c r="RF97" i="1"/>
  <c r="RF191" i="1"/>
  <c r="RF39" i="1"/>
  <c r="RF172" i="1"/>
  <c r="RF58" i="1"/>
  <c r="RF115" i="1"/>
  <c r="RF153" i="1"/>
  <c r="RF77" i="1"/>
  <c r="RF134" i="1"/>
  <c r="RF96" i="1"/>
  <c r="RF192" i="1"/>
  <c r="ZA14" i="1"/>
  <c r="ZA97" i="1" s="1"/>
  <c r="ZA58" i="1"/>
  <c r="ZA77" i="1"/>
  <c r="ZA20" i="1"/>
  <c r="ZA191" i="1"/>
  <c r="ZA172" i="1"/>
  <c r="ZA135" i="1"/>
  <c r="ZA96" i="1"/>
  <c r="ZA115" i="1"/>
  <c r="ZA154" i="1"/>
  <c r="ZA39" i="1"/>
  <c r="ZA134" i="1"/>
  <c r="ZA116" i="1"/>
  <c r="ZA153" i="1"/>
  <c r="ZA78" i="1"/>
  <c r="AIO116" i="1"/>
  <c r="AIO192" i="1"/>
  <c r="AIO195" i="1" s="1"/>
  <c r="AIO201" i="1" s="1"/>
  <c r="PX192" i="1"/>
  <c r="PX197" i="1" s="1"/>
  <c r="ADY39" i="1"/>
  <c r="ADY115" i="1"/>
  <c r="ADY172" i="1"/>
  <c r="ADY96" i="1"/>
  <c r="ADY153" i="1"/>
  <c r="ADY58" i="1"/>
  <c r="ADY191" i="1"/>
  <c r="ADY14" i="1"/>
  <c r="ADY77" i="1"/>
  <c r="ADY134" i="1"/>
  <c r="ADY192" i="1"/>
  <c r="ADY20" i="1"/>
  <c r="AKY77" i="1"/>
  <c r="AKY134" i="1"/>
  <c r="AKY14" i="1"/>
  <c r="AKY39" i="1"/>
  <c r="AKY153" i="1"/>
  <c r="AKY58" i="1"/>
  <c r="AKY172" i="1"/>
  <c r="AKY20" i="1"/>
  <c r="AKY96" i="1"/>
  <c r="AKY191" i="1"/>
  <c r="AKY115" i="1"/>
  <c r="AKC172" i="1"/>
  <c r="AKC14" i="1"/>
  <c r="AKC40" i="1" s="1"/>
  <c r="AKC58" i="1"/>
  <c r="AKC134" i="1"/>
  <c r="AKC191" i="1"/>
  <c r="AKC39" i="1"/>
  <c r="AKC153" i="1"/>
  <c r="AKC20" i="1"/>
  <c r="AKC77" i="1"/>
  <c r="AKC115" i="1"/>
  <c r="AKC96" i="1"/>
  <c r="AHI58" i="1"/>
  <c r="AHI134" i="1"/>
  <c r="AHI191" i="1"/>
  <c r="AHI96" i="1"/>
  <c r="AHI20" i="1"/>
  <c r="AHI115" i="1"/>
  <c r="AHI172" i="1"/>
  <c r="AHI14" i="1"/>
  <c r="AHI116" i="1" s="1"/>
  <c r="AHI77" i="1"/>
  <c r="AHI39" i="1"/>
  <c r="AHI153" i="1"/>
  <c r="ALQ20" i="1"/>
  <c r="ALQ77" i="1"/>
  <c r="ALQ115" i="1"/>
  <c r="ALQ134" i="1"/>
  <c r="ALQ39" i="1"/>
  <c r="ALQ96" i="1"/>
  <c r="ALQ153" i="1"/>
  <c r="ALQ58" i="1"/>
  <c r="ALQ14" i="1"/>
  <c r="ALQ191" i="1"/>
  <c r="ALQ172" i="1"/>
  <c r="AGK96" i="1"/>
  <c r="AGK153" i="1"/>
  <c r="AGK14" i="1"/>
  <c r="AGK116" i="1" s="1"/>
  <c r="AGK77" i="1"/>
  <c r="AGK134" i="1"/>
  <c r="AGK172" i="1"/>
  <c r="AGK115" i="1"/>
  <c r="AGK20" i="1"/>
  <c r="AGK58" i="1"/>
  <c r="AGK191" i="1"/>
  <c r="AGK39" i="1"/>
  <c r="AGW40" i="1"/>
  <c r="AGW97" i="1"/>
  <c r="AGW173" i="1"/>
  <c r="AGW78" i="1"/>
  <c r="AGW21" i="1"/>
  <c r="AGW116" i="1"/>
  <c r="AGW192" i="1"/>
  <c r="AGW59" i="1"/>
  <c r="AGW135" i="1"/>
  <c r="AGW154" i="1"/>
  <c r="YP136" i="1"/>
  <c r="AIW20" i="1"/>
  <c r="AIW96" i="1"/>
  <c r="AIW153" i="1"/>
  <c r="AIW192" i="1"/>
  <c r="AIW191" i="1"/>
  <c r="AIW77" i="1"/>
  <c r="AIW134" i="1"/>
  <c r="AIW172" i="1"/>
  <c r="AIW58" i="1"/>
  <c r="AIW115" i="1"/>
  <c r="AIW39" i="1"/>
  <c r="AIW135" i="1"/>
  <c r="AIW14" i="1"/>
  <c r="AIW154" i="1" s="1"/>
  <c r="AHQ39" i="1"/>
  <c r="AHQ96" i="1"/>
  <c r="AHQ153" i="1"/>
  <c r="AHQ20" i="1"/>
  <c r="AHQ134" i="1"/>
  <c r="AHQ172" i="1"/>
  <c r="AHQ58" i="1"/>
  <c r="AHQ14" i="1"/>
  <c r="AHQ77" i="1"/>
  <c r="AHQ115" i="1"/>
  <c r="AHQ191" i="1"/>
  <c r="AIJ58" i="1"/>
  <c r="AIJ115" i="1"/>
  <c r="AIJ172" i="1"/>
  <c r="AIJ134" i="1"/>
  <c r="AIJ14" i="1"/>
  <c r="AIJ77" i="1"/>
  <c r="AIJ153" i="1"/>
  <c r="AIJ39" i="1"/>
  <c r="AIJ192" i="1"/>
  <c r="AIJ20" i="1"/>
  <c r="AIJ96" i="1"/>
  <c r="AIJ191" i="1"/>
  <c r="AHY14" i="1"/>
  <c r="AHY115" i="1"/>
  <c r="AHY20" i="1"/>
  <c r="AHY77" i="1"/>
  <c r="AHY39" i="1"/>
  <c r="AHY96" i="1"/>
  <c r="AHY153" i="1"/>
  <c r="AHY58" i="1"/>
  <c r="AHY134" i="1"/>
  <c r="AHY191" i="1"/>
  <c r="AHY172" i="1"/>
  <c r="ALA20" i="1"/>
  <c r="ALA96" i="1"/>
  <c r="ALA77" i="1"/>
  <c r="ALA172" i="1"/>
  <c r="ALA39" i="1"/>
  <c r="ALA153" i="1"/>
  <c r="ALA14" i="1"/>
  <c r="ALA154" i="1" s="1"/>
  <c r="ALA115" i="1"/>
  <c r="ALA58" i="1"/>
  <c r="ALA134" i="1"/>
  <c r="ALA191" i="1"/>
  <c r="AGS14" i="1"/>
  <c r="AGS173" i="1" s="1"/>
  <c r="AGS134" i="1"/>
  <c r="AGS191" i="1"/>
  <c r="AGS39" i="1"/>
  <c r="AGS153" i="1"/>
  <c r="AGS20" i="1"/>
  <c r="AGS77" i="1"/>
  <c r="AGS115" i="1"/>
  <c r="AGS172" i="1"/>
  <c r="AGS58" i="1"/>
  <c r="AGS96" i="1"/>
  <c r="QK14" i="1"/>
  <c r="QK154" i="1" s="1"/>
  <c r="QK20" i="1"/>
  <c r="QK77" i="1"/>
  <c r="QK58" i="1"/>
  <c r="QK97" i="1"/>
  <c r="QK192" i="1"/>
  <c r="QK39" i="1"/>
  <c r="QK96" i="1"/>
  <c r="QK115" i="1"/>
  <c r="QK191" i="1"/>
  <c r="QK172" i="1"/>
  <c r="QK59" i="1"/>
  <c r="QK116" i="1"/>
  <c r="QK134" i="1"/>
  <c r="QK153" i="1"/>
  <c r="QK135" i="1"/>
  <c r="NN39" i="1"/>
  <c r="NN58" i="1"/>
  <c r="NN153" i="1"/>
  <c r="NN77" i="1"/>
  <c r="NN134" i="1"/>
  <c r="NN191" i="1"/>
  <c r="NN115" i="1"/>
  <c r="NN14" i="1"/>
  <c r="NN173" i="1" s="1"/>
  <c r="NN96" i="1"/>
  <c r="NN20" i="1"/>
  <c r="NN172" i="1"/>
  <c r="AKK14" i="1"/>
  <c r="AKK97" i="1" s="1"/>
  <c r="AKK96" i="1"/>
  <c r="AKK191" i="1"/>
  <c r="AKK153" i="1"/>
  <c r="AKK39" i="1"/>
  <c r="AKK115" i="1"/>
  <c r="AKK77" i="1"/>
  <c r="AKK58" i="1"/>
  <c r="AKK134" i="1"/>
  <c r="AKK172" i="1"/>
  <c r="AKK20" i="1"/>
  <c r="AFD78" i="1"/>
  <c r="AFD192" i="1"/>
  <c r="AFD59" i="1"/>
  <c r="AFD97" i="1"/>
  <c r="AFD173" i="1"/>
  <c r="AFD40" i="1"/>
  <c r="AFD135" i="1"/>
  <c r="AFD154" i="1"/>
  <c r="AFD21" i="1"/>
  <c r="AFD116" i="1"/>
  <c r="AGC40" i="1"/>
  <c r="AGC78" i="1"/>
  <c r="AJU39" i="1"/>
  <c r="AJU134" i="1"/>
  <c r="AJU172" i="1"/>
  <c r="AJU20" i="1"/>
  <c r="AJU58" i="1"/>
  <c r="AJU115" i="1"/>
  <c r="AJU96" i="1"/>
  <c r="AJU14" i="1"/>
  <c r="AJU154" i="1" s="1"/>
  <c r="AJU77" i="1"/>
  <c r="AJU153" i="1"/>
  <c r="AJU191" i="1"/>
  <c r="SL14" i="1"/>
  <c r="SL21" i="1" s="1"/>
  <c r="SL20" i="1"/>
  <c r="SL39" i="1"/>
  <c r="SL115" i="1"/>
  <c r="SL191" i="1"/>
  <c r="SL58" i="1"/>
  <c r="SL77" i="1"/>
  <c r="SL153" i="1"/>
  <c r="SL96" i="1"/>
  <c r="SL134" i="1"/>
  <c r="SL172" i="1"/>
  <c r="AJD25" i="1"/>
  <c r="AJD24" i="1"/>
  <c r="AJD27" i="1"/>
  <c r="AJD26" i="1"/>
  <c r="TY24" i="1"/>
  <c r="TY26" i="1"/>
  <c r="TY27" i="1"/>
  <c r="TY23" i="1"/>
  <c r="TY25" i="1"/>
  <c r="MH20" i="1"/>
  <c r="MH77" i="1"/>
  <c r="MH134" i="1"/>
  <c r="MH191" i="1"/>
  <c r="MH39" i="1"/>
  <c r="MH96" i="1"/>
  <c r="MH153" i="1"/>
  <c r="MH14" i="1"/>
  <c r="MH58" i="1"/>
  <c r="MH115" i="1"/>
  <c r="MH172" i="1"/>
  <c r="SV116" i="1"/>
  <c r="ACH149" i="1"/>
  <c r="AAZ120" i="1"/>
  <c r="AAZ121" i="1"/>
  <c r="ACH168" i="1"/>
  <c r="NU177" i="1"/>
  <c r="AFX194" i="1"/>
  <c r="AHD61" i="1"/>
  <c r="AFT175" i="1"/>
  <c r="GO194" i="1"/>
  <c r="AEC122" i="1"/>
  <c r="GO99" i="1"/>
  <c r="UL40" i="1"/>
  <c r="AJL46" i="1"/>
  <c r="US196" i="1"/>
  <c r="ACZ97" i="1"/>
  <c r="PY173" i="1"/>
  <c r="TB116" i="1"/>
  <c r="JN119" i="1"/>
  <c r="AFP118" i="1"/>
  <c r="AFP159" i="1"/>
  <c r="ADT82" i="1"/>
  <c r="AGF138" i="1"/>
  <c r="AEZ43" i="1"/>
  <c r="AKS26" i="1"/>
  <c r="AKS175" i="1"/>
  <c r="UG187" i="1"/>
  <c r="AHV187" i="1"/>
  <c r="AGT187" i="1"/>
  <c r="AJZ187" i="1"/>
  <c r="PR192" i="1"/>
  <c r="PR173" i="1"/>
  <c r="PR40" i="1"/>
  <c r="PR59" i="1"/>
  <c r="ADQ116" i="1"/>
  <c r="ADQ173" i="1"/>
  <c r="ADQ78" i="1"/>
  <c r="ADQ40" i="1"/>
  <c r="AJY59" i="1"/>
  <c r="AJY135" i="1"/>
  <c r="AJY78" i="1"/>
  <c r="AJY154" i="1"/>
  <c r="AJY40" i="1"/>
  <c r="AJY97" i="1"/>
  <c r="AJY173" i="1"/>
  <c r="AJY21" i="1"/>
  <c r="AJY116" i="1"/>
  <c r="AJY192" i="1"/>
  <c r="UF135" i="1"/>
  <c r="QD173" i="1"/>
  <c r="QD59" i="1"/>
  <c r="MZ154" i="1"/>
  <c r="MZ40" i="1"/>
  <c r="UF173" i="1"/>
  <c r="UF116" i="1"/>
  <c r="UF97" i="1"/>
  <c r="WR40" i="1"/>
  <c r="LV121" i="1"/>
  <c r="IJ116" i="1"/>
  <c r="GF59" i="1"/>
  <c r="HL116" i="1"/>
  <c r="IR116" i="1"/>
  <c r="JX116" i="1"/>
  <c r="LF154" i="1"/>
  <c r="QJ59" i="1"/>
  <c r="IV192" i="1"/>
  <c r="KB192" i="1"/>
  <c r="AAZ122" i="1"/>
  <c r="ACO116" i="1"/>
  <c r="ABU97" i="1"/>
  <c r="NU176" i="1"/>
  <c r="NU178" i="1"/>
  <c r="AFX84" i="1"/>
  <c r="AGO101" i="1"/>
  <c r="PQ78" i="1"/>
  <c r="PQ21" i="1"/>
  <c r="GS173" i="1"/>
  <c r="GS97" i="1"/>
  <c r="GS78" i="1"/>
  <c r="GS21" i="1"/>
  <c r="SC97" i="1"/>
  <c r="SC135" i="1"/>
  <c r="YK158" i="1"/>
  <c r="AEC120" i="1"/>
  <c r="KW192" i="1"/>
  <c r="AGB107" i="1"/>
  <c r="AJL44" i="1"/>
  <c r="AJL198" i="1"/>
  <c r="UC85" i="1"/>
  <c r="ABK173" i="1"/>
  <c r="ABK21" i="1"/>
  <c r="ACY59" i="1"/>
  <c r="QO154" i="1"/>
  <c r="XI173" i="1"/>
  <c r="XI59" i="1"/>
  <c r="JN118" i="1"/>
  <c r="WC135" i="1"/>
  <c r="JN121" i="1"/>
  <c r="ADD102" i="1"/>
  <c r="ADD196" i="1"/>
  <c r="AFP121" i="1"/>
  <c r="AFP157" i="1"/>
  <c r="ADT80" i="1"/>
  <c r="AGF137" i="1"/>
  <c r="AHA137" i="1"/>
  <c r="AEZ24" i="1"/>
  <c r="AEZ46" i="1"/>
  <c r="AFP83" i="1"/>
  <c r="AGV121" i="1"/>
  <c r="YT21" i="1"/>
  <c r="AEZ103" i="1"/>
  <c r="AKS25" i="1"/>
  <c r="AKS24" i="1"/>
  <c r="AKS179" i="1"/>
  <c r="AAN21" i="1"/>
  <c r="AAN27" i="1" s="1"/>
  <c r="AAN173" i="1"/>
  <c r="AFJ187" i="1"/>
  <c r="AEH187" i="1"/>
  <c r="AJR187" i="1"/>
  <c r="AIP187" i="1"/>
  <c r="AHN187" i="1"/>
  <c r="AFN187" i="1"/>
  <c r="PR135" i="1"/>
  <c r="PR154" i="1"/>
  <c r="ADQ154" i="1"/>
  <c r="ADQ135" i="1"/>
  <c r="UF59" i="1"/>
  <c r="QD97" i="1"/>
  <c r="FP78" i="1"/>
  <c r="YX173" i="1"/>
  <c r="KD173" i="1"/>
  <c r="KD78" i="1"/>
  <c r="KD59" i="1"/>
  <c r="YN192" i="1"/>
  <c r="FT116" i="1"/>
  <c r="FT97" i="1"/>
  <c r="FT59" i="1"/>
  <c r="KR135" i="1"/>
  <c r="KR78" i="1"/>
  <c r="KR40" i="1"/>
  <c r="SB116" i="1"/>
  <c r="ZT194" i="1"/>
  <c r="GF135" i="1"/>
  <c r="GF97" i="1"/>
  <c r="LF78" i="1"/>
  <c r="LF40" i="1"/>
  <c r="IZ192" i="1"/>
  <c r="IZ154" i="1"/>
  <c r="KF192" i="1"/>
  <c r="QJ173" i="1"/>
  <c r="AHD64" i="1"/>
  <c r="AGO99" i="1"/>
  <c r="NY107" i="1"/>
  <c r="UO61" i="1"/>
  <c r="ABT97" i="1"/>
  <c r="ABT154" i="1"/>
  <c r="ABL103" i="1"/>
  <c r="WW99" i="1"/>
  <c r="OG116" i="1"/>
  <c r="OG78" i="1"/>
  <c r="GS135" i="1"/>
  <c r="SC192" i="1"/>
  <c r="SC78" i="1"/>
  <c r="SC116" i="1"/>
  <c r="AEC121" i="1"/>
  <c r="KW78" i="1"/>
  <c r="AJL43" i="1"/>
  <c r="AJL194" i="1"/>
  <c r="ABK97" i="1"/>
  <c r="AAR59" i="1"/>
  <c r="PY21" i="1"/>
  <c r="TU154" i="1"/>
  <c r="WC78" i="1"/>
  <c r="TB21" i="1"/>
  <c r="ADD103" i="1"/>
  <c r="AFP119" i="1"/>
  <c r="AEZ27" i="1"/>
  <c r="AIG120" i="1"/>
  <c r="AGV122" i="1"/>
  <c r="AKS176" i="1"/>
  <c r="ADT120" i="1"/>
  <c r="AAN154" i="1"/>
  <c r="AAN159" i="1" s="1"/>
  <c r="AAN59" i="1"/>
  <c r="AAN40" i="1"/>
  <c r="AAN42" i="1" s="1"/>
  <c r="AJD23" i="1"/>
  <c r="AHF187" i="1"/>
  <c r="AGD187" i="1"/>
  <c r="ADQ97" i="1"/>
  <c r="AFQ40" i="1"/>
  <c r="AFQ97" i="1"/>
  <c r="AFQ173" i="1"/>
  <c r="AFQ21" i="1"/>
  <c r="AFQ116" i="1"/>
  <c r="AFQ192" i="1"/>
  <c r="AFQ59" i="1"/>
  <c r="AFQ135" i="1"/>
  <c r="AFQ78" i="1"/>
  <c r="AFQ154" i="1"/>
  <c r="UH96" i="1"/>
  <c r="UH77" i="1"/>
  <c r="UH14" i="1"/>
  <c r="UH115" i="1"/>
  <c r="UH153" i="1"/>
  <c r="UH20" i="1"/>
  <c r="UH58" i="1"/>
  <c r="UH172" i="1"/>
  <c r="UH39" i="1"/>
  <c r="UH134" i="1"/>
  <c r="UH191" i="1"/>
  <c r="ADM97" i="1"/>
  <c r="ADM173" i="1"/>
  <c r="ADM116" i="1"/>
  <c r="ADM192" i="1"/>
  <c r="ADM40" i="1"/>
  <c r="ADM59" i="1"/>
  <c r="ADM135" i="1"/>
  <c r="ADM21" i="1"/>
  <c r="ADM78" i="1"/>
  <c r="ADM154" i="1"/>
  <c r="LR45" i="1"/>
  <c r="LR196" i="1"/>
  <c r="JR43" i="1"/>
  <c r="RX116" i="1"/>
  <c r="GP156" i="1"/>
  <c r="ZD64" i="1"/>
  <c r="ZL175" i="1"/>
  <c r="FX192" i="1"/>
  <c r="HD192" i="1"/>
  <c r="IJ192" i="1"/>
  <c r="IJ154" i="1"/>
  <c r="PT97" i="1"/>
  <c r="QH116" i="1"/>
  <c r="QH97" i="1"/>
  <c r="FR159" i="1"/>
  <c r="NF137" i="1"/>
  <c r="KX159" i="1"/>
  <c r="ND116" i="1"/>
  <c r="ND21" i="1"/>
  <c r="GF192" i="1"/>
  <c r="GF116" i="1"/>
  <c r="GF78" i="1"/>
  <c r="HL192" i="1"/>
  <c r="HL135" i="1"/>
  <c r="IR192" i="1"/>
  <c r="IR154" i="1"/>
  <c r="JX192" i="1"/>
  <c r="LD173" i="1"/>
  <c r="UZ116" i="1"/>
  <c r="UZ97" i="1"/>
  <c r="RN135" i="1"/>
  <c r="LF97" i="1"/>
  <c r="LF59" i="1"/>
  <c r="LF21" i="1"/>
  <c r="MX63" i="1"/>
  <c r="FZ159" i="1"/>
  <c r="WB154" i="1"/>
  <c r="LL173" i="1"/>
  <c r="LL116" i="1"/>
  <c r="LL78" i="1"/>
  <c r="LH116" i="1"/>
  <c r="LH97" i="1"/>
  <c r="ACW173" i="1"/>
  <c r="AFX66" i="1"/>
  <c r="ACN83" i="1"/>
  <c r="FY78" i="1"/>
  <c r="NU140" i="1"/>
  <c r="NU138" i="1"/>
  <c r="NU100" i="1"/>
  <c r="NU102" i="1"/>
  <c r="SK23" i="1"/>
  <c r="SK26" i="1"/>
  <c r="YK198" i="1"/>
  <c r="AFX160" i="1"/>
  <c r="AFX156" i="1"/>
  <c r="AKB175" i="1"/>
  <c r="AKB176" i="1"/>
  <c r="AKB178" i="1"/>
  <c r="VQ81" i="1"/>
  <c r="VQ80" i="1"/>
  <c r="OO175" i="1"/>
  <c r="OO178" i="1"/>
  <c r="OO179" i="1"/>
  <c r="OO100" i="1"/>
  <c r="OO99" i="1"/>
  <c r="OO102" i="1"/>
  <c r="OO81" i="1"/>
  <c r="OO82" i="1"/>
  <c r="AEC194" i="1"/>
  <c r="AEC195" i="1"/>
  <c r="AEC198" i="1"/>
  <c r="AEC197" i="1"/>
  <c r="AEC101" i="1"/>
  <c r="AEC103" i="1"/>
  <c r="AEC102" i="1"/>
  <c r="ALH159" i="1"/>
  <c r="ALH157" i="1"/>
  <c r="ALH158" i="1"/>
  <c r="ALH160" i="1"/>
  <c r="ALH99" i="1"/>
  <c r="ALH103" i="1"/>
  <c r="ALH100" i="1"/>
  <c r="ACU187" i="1"/>
  <c r="ACU111" i="1"/>
  <c r="ACU92" i="1"/>
  <c r="JR42" i="1"/>
  <c r="RX97" i="1"/>
  <c r="NR173" i="1"/>
  <c r="VV177" i="1"/>
  <c r="GP157" i="1"/>
  <c r="QD192" i="1"/>
  <c r="QD116" i="1"/>
  <c r="QD78" i="1"/>
  <c r="LR46" i="1"/>
  <c r="LR194" i="1"/>
  <c r="LR197" i="1"/>
  <c r="JR45" i="1"/>
  <c r="IB192" i="1"/>
  <c r="IB135" i="1"/>
  <c r="IB21" i="1"/>
  <c r="KN192" i="1"/>
  <c r="LT192" i="1"/>
  <c r="LT135" i="1"/>
  <c r="LT78" i="1"/>
  <c r="LT21" i="1"/>
  <c r="MZ116" i="1"/>
  <c r="MZ97" i="1"/>
  <c r="RX173" i="1"/>
  <c r="YX40" i="1"/>
  <c r="WR135" i="1"/>
  <c r="WR78" i="1"/>
  <c r="VV179" i="1"/>
  <c r="LV45" i="1"/>
  <c r="GP158" i="1"/>
  <c r="ZD63" i="1"/>
  <c r="ZD61" i="1"/>
  <c r="IJ78" i="1"/>
  <c r="IJ40" i="1"/>
  <c r="QH78" i="1"/>
  <c r="QH59" i="1"/>
  <c r="NF140" i="1"/>
  <c r="NF138" i="1"/>
  <c r="ND192" i="1"/>
  <c r="ND154" i="1"/>
  <c r="SB192" i="1"/>
  <c r="SB78" i="1"/>
  <c r="OX173" i="1"/>
  <c r="OX116" i="1"/>
  <c r="GF154" i="1"/>
  <c r="HL78" i="1"/>
  <c r="HL21" i="1"/>
  <c r="IR78" i="1"/>
  <c r="IR40" i="1"/>
  <c r="QB173" i="1"/>
  <c r="UZ173" i="1"/>
  <c r="RN192" i="1"/>
  <c r="RN154" i="1"/>
  <c r="FZ160" i="1"/>
  <c r="NJ119" i="1"/>
  <c r="SJ192" i="1"/>
  <c r="SJ135" i="1"/>
  <c r="SJ78" i="1"/>
  <c r="SJ21" i="1"/>
  <c r="LL192" i="1"/>
  <c r="KB78" i="1"/>
  <c r="LH173" i="1"/>
  <c r="SR192" i="1"/>
  <c r="ABI173" i="1"/>
  <c r="RA198" i="1"/>
  <c r="AFX197" i="1"/>
  <c r="AFX196" i="1"/>
  <c r="AFX200" i="1" s="1"/>
  <c r="AFX81" i="1"/>
  <c r="AFX82" i="1"/>
  <c r="AFX83" i="1"/>
  <c r="AFT196" i="1"/>
  <c r="AFT197" i="1"/>
  <c r="AFT194" i="1"/>
  <c r="AFT46" i="1"/>
  <c r="AFT43" i="1"/>
  <c r="KO196" i="1"/>
  <c r="KO194" i="1"/>
  <c r="KO43" i="1"/>
  <c r="KO44" i="1"/>
  <c r="KO65" i="1"/>
  <c r="KO64" i="1"/>
  <c r="KO61" i="1"/>
  <c r="GC196" i="1"/>
  <c r="GC194" i="1"/>
  <c r="GC63" i="1"/>
  <c r="GC67" i="1" s="1"/>
  <c r="GC65" i="1"/>
  <c r="PA84" i="1"/>
  <c r="PA80" i="1"/>
  <c r="PN21" i="1"/>
  <c r="PN192" i="1"/>
  <c r="AHU62" i="1"/>
  <c r="AHU61" i="1"/>
  <c r="FM196" i="1"/>
  <c r="FM195" i="1"/>
  <c r="FM194" i="1"/>
  <c r="FM80" i="1"/>
  <c r="FM81" i="1"/>
  <c r="FM85" i="1" s="1"/>
  <c r="FM84" i="1"/>
  <c r="IS80" i="1"/>
  <c r="IS81" i="1"/>
  <c r="PI196" i="1"/>
  <c r="PI198" i="1"/>
  <c r="PI197" i="1"/>
  <c r="PI138" i="1"/>
  <c r="PI140" i="1"/>
  <c r="PI139" i="1"/>
  <c r="PI24" i="1"/>
  <c r="PI25" i="1"/>
  <c r="PI26" i="1"/>
  <c r="HQ78" i="1"/>
  <c r="HQ21" i="1"/>
  <c r="SO21" i="1"/>
  <c r="SO173" i="1"/>
  <c r="JN99" i="1"/>
  <c r="JN100" i="1"/>
  <c r="JN102" i="1"/>
  <c r="JN103" i="1"/>
  <c r="RI21" i="1"/>
  <c r="RI173" i="1"/>
  <c r="KS21" i="1"/>
  <c r="KS154" i="1"/>
  <c r="KS192" i="1"/>
  <c r="MG43" i="1"/>
  <c r="MG46" i="1"/>
  <c r="RA44" i="1"/>
  <c r="RA45" i="1"/>
  <c r="XA196" i="1"/>
  <c r="XA194" i="1"/>
  <c r="XZ40" i="1"/>
  <c r="XZ78" i="1"/>
  <c r="XZ192" i="1"/>
  <c r="XZ173" i="1"/>
  <c r="YK197" i="1"/>
  <c r="YK195" i="1"/>
  <c r="YK194" i="1"/>
  <c r="ADX160" i="1"/>
  <c r="ADX159" i="1"/>
  <c r="ADX99" i="1"/>
  <c r="ADX103" i="1"/>
  <c r="ADX24" i="1"/>
  <c r="ADX23" i="1"/>
  <c r="ADX25" i="1"/>
  <c r="ACN81" i="1"/>
  <c r="ACN84" i="1"/>
  <c r="ACN82" i="1"/>
  <c r="ACN42" i="1"/>
  <c r="ACN46" i="1"/>
  <c r="ACN43" i="1"/>
  <c r="ACN44" i="1"/>
  <c r="OS97" i="1"/>
  <c r="OS192" i="1"/>
  <c r="AAV84" i="1"/>
  <c r="AAV82" i="1"/>
  <c r="QD135" i="1"/>
  <c r="QD21" i="1"/>
  <c r="HN173" i="1"/>
  <c r="HN78" i="1"/>
  <c r="LR43" i="1"/>
  <c r="RX135" i="1"/>
  <c r="RX59" i="1"/>
  <c r="TD192" i="1"/>
  <c r="UJ192" i="1"/>
  <c r="NR59" i="1"/>
  <c r="YX116" i="1"/>
  <c r="YX97" i="1"/>
  <c r="YX59" i="1"/>
  <c r="YX21" i="1"/>
  <c r="GH78" i="1"/>
  <c r="WR173" i="1"/>
  <c r="VV100" i="1"/>
  <c r="LV119" i="1"/>
  <c r="XP192" i="1"/>
  <c r="NC78" i="1"/>
  <c r="PT173" i="1"/>
  <c r="PT59" i="1"/>
  <c r="ND78" i="1"/>
  <c r="ND40" i="1"/>
  <c r="OJ116" i="1"/>
  <c r="UZ135" i="1"/>
  <c r="UZ59" i="1"/>
  <c r="UV192" i="1"/>
  <c r="FH116" i="1"/>
  <c r="LL97" i="1"/>
  <c r="LL59" i="1"/>
  <c r="LH135" i="1"/>
  <c r="LH59" i="1"/>
  <c r="MN116" i="1"/>
  <c r="ADX27" i="1"/>
  <c r="ADX100" i="1"/>
  <c r="ABH116" i="1"/>
  <c r="ABH135" i="1"/>
  <c r="LQ40" i="1"/>
  <c r="LQ97" i="1"/>
  <c r="TV176" i="1"/>
  <c r="TV177" i="1"/>
  <c r="TV175" i="1"/>
  <c r="FY21" i="1"/>
  <c r="FY40" i="1"/>
  <c r="FY135" i="1"/>
  <c r="LA21" i="1"/>
  <c r="LA78" i="1"/>
  <c r="SK196" i="1"/>
  <c r="SK194" i="1"/>
  <c r="SK121" i="1"/>
  <c r="SK122" i="1"/>
  <c r="SK118" i="1"/>
  <c r="XM100" i="1"/>
  <c r="XM105" i="1" s="1"/>
  <c r="XM102" i="1"/>
  <c r="XM103" i="1"/>
  <c r="OO105" i="1"/>
  <c r="XE135" i="1"/>
  <c r="XE116" i="1"/>
  <c r="AIF160" i="1"/>
  <c r="AIF156" i="1"/>
  <c r="VA158" i="1"/>
  <c r="VA156" i="1"/>
  <c r="VA157" i="1"/>
  <c r="AAC27" i="1"/>
  <c r="AAC23" i="1"/>
  <c r="AAC25" i="1"/>
  <c r="AAC26" i="1"/>
  <c r="AFM81" i="1"/>
  <c r="AFM80" i="1"/>
  <c r="AFM82" i="1"/>
  <c r="AFM83" i="1"/>
  <c r="AFM89" i="1" s="1"/>
  <c r="NM173" i="1"/>
  <c r="NM135" i="1"/>
  <c r="NM21" i="1"/>
  <c r="JE97" i="1"/>
  <c r="JE40" i="1"/>
  <c r="JE59" i="1"/>
  <c r="JE154" i="1"/>
  <c r="JE192" i="1"/>
  <c r="JE116" i="1"/>
  <c r="VY198" i="1"/>
  <c r="SS78" i="1"/>
  <c r="SS173" i="1"/>
  <c r="XU107" i="1"/>
  <c r="AHD62" i="1"/>
  <c r="AGO102" i="1"/>
  <c r="PU101" i="1"/>
  <c r="AAN157" i="1"/>
  <c r="AAN23" i="1"/>
  <c r="AGN62" i="1"/>
  <c r="AFT178" i="1"/>
  <c r="RQ44" i="1"/>
  <c r="KO179" i="1"/>
  <c r="NU196" i="1"/>
  <c r="NU119" i="1"/>
  <c r="SK158" i="1"/>
  <c r="VA138" i="1"/>
  <c r="XA139" i="1"/>
  <c r="MC97" i="1"/>
  <c r="KO82" i="1"/>
  <c r="FM176" i="1"/>
  <c r="IS103" i="1"/>
  <c r="AEC62" i="1"/>
  <c r="AAC179" i="1"/>
  <c r="AFM122" i="1"/>
  <c r="AFM119" i="1"/>
  <c r="NQ116" i="1"/>
  <c r="ACB192" i="1"/>
  <c r="KW97" i="1"/>
  <c r="HI192" i="1"/>
  <c r="AJL42" i="1"/>
  <c r="AJL195" i="1"/>
  <c r="AKG119" i="1"/>
  <c r="RE154" i="1"/>
  <c r="ZI192" i="1"/>
  <c r="ZI154" i="1"/>
  <c r="GK116" i="1"/>
  <c r="GK78" i="1"/>
  <c r="FQ40" i="1"/>
  <c r="ABK135" i="1"/>
  <c r="XY192" i="1"/>
  <c r="ACY116" i="1"/>
  <c r="XI192" i="1"/>
  <c r="XI78" i="1"/>
  <c r="LU154" i="1"/>
  <c r="LU116" i="1"/>
  <c r="ZJ192" i="1"/>
  <c r="PY116" i="1"/>
  <c r="TB173" i="1"/>
  <c r="TB192" i="1"/>
  <c r="VU173" i="1"/>
  <c r="VU154" i="1"/>
  <c r="GW97" i="1"/>
  <c r="LY78" i="1"/>
  <c r="ADD122" i="1"/>
  <c r="AGV160" i="1"/>
  <c r="AKS61" i="1"/>
  <c r="AJI21" i="1"/>
  <c r="AJI116" i="1"/>
  <c r="AJI192" i="1"/>
  <c r="AJI59" i="1"/>
  <c r="AJI135" i="1"/>
  <c r="AJI78" i="1"/>
  <c r="AJI154" i="1"/>
  <c r="AJI40" i="1"/>
  <c r="AJI97" i="1"/>
  <c r="AJI173" i="1"/>
  <c r="TY78" i="1"/>
  <c r="TY116" i="1"/>
  <c r="TY40" i="1"/>
  <c r="TY44" i="1" s="1"/>
  <c r="TY192" i="1"/>
  <c r="TY196" i="1" s="1"/>
  <c r="TY154" i="1"/>
  <c r="TY173" i="1"/>
  <c r="TY135" i="1"/>
  <c r="HJ14" i="1"/>
  <c r="HJ59" i="1" s="1"/>
  <c r="HJ58" i="1"/>
  <c r="HJ115" i="1"/>
  <c r="HJ191" i="1"/>
  <c r="HJ20" i="1"/>
  <c r="HJ77" i="1"/>
  <c r="HJ134" i="1"/>
  <c r="HJ39" i="1"/>
  <c r="HJ97" i="1"/>
  <c r="HJ153" i="1"/>
  <c r="HJ96" i="1"/>
  <c r="HJ172" i="1"/>
  <c r="ALP40" i="1"/>
  <c r="ALP97" i="1"/>
  <c r="ALP192" i="1"/>
  <c r="ALP21" i="1"/>
  <c r="ALP135" i="1"/>
  <c r="ALP173" i="1"/>
  <c r="ALP59" i="1"/>
  <c r="ALP116" i="1"/>
  <c r="ALP78" i="1"/>
  <c r="ALP154" i="1"/>
  <c r="AIC78" i="1"/>
  <c r="AIC154" i="1"/>
  <c r="AIC40" i="1"/>
  <c r="AIC97" i="1"/>
  <c r="AIC173" i="1"/>
  <c r="AIC21" i="1"/>
  <c r="AIC116" i="1"/>
  <c r="AIC192" i="1"/>
  <c r="AIC59" i="1"/>
  <c r="AIC135" i="1"/>
  <c r="AGO103" i="1"/>
  <c r="AFT179" i="1"/>
  <c r="UC107" i="1"/>
  <c r="RA100" i="1"/>
  <c r="XQ119" i="1"/>
  <c r="MC116" i="1"/>
  <c r="FM177" i="1"/>
  <c r="IS101" i="1"/>
  <c r="IS105" i="1" s="1"/>
  <c r="OO197" i="1"/>
  <c r="AEC63" i="1"/>
  <c r="PA158" i="1"/>
  <c r="ACB173" i="1"/>
  <c r="ACB78" i="1"/>
  <c r="ACB135" i="1"/>
  <c r="KW173" i="1"/>
  <c r="KW116" i="1"/>
  <c r="HI135" i="1"/>
  <c r="HI78" i="1"/>
  <c r="HI21" i="1"/>
  <c r="AJL197" i="1"/>
  <c r="MW192" i="1"/>
  <c r="MW97" i="1"/>
  <c r="MW21" i="1"/>
  <c r="FQ154" i="1"/>
  <c r="ABK59" i="1"/>
  <c r="ABK78" i="1"/>
  <c r="ACY154" i="1"/>
  <c r="ACY21" i="1"/>
  <c r="XI40" i="1"/>
  <c r="LU59" i="1"/>
  <c r="AGZ120" i="1"/>
  <c r="PY97" i="1"/>
  <c r="GW135" i="1"/>
  <c r="AGF80" i="1"/>
  <c r="AGV197" i="1"/>
  <c r="TR78" i="1"/>
  <c r="TR135" i="1"/>
  <c r="TR97" i="1"/>
  <c r="TR192" i="1"/>
  <c r="TR40" i="1"/>
  <c r="TR116" i="1"/>
  <c r="TR173" i="1"/>
  <c r="TR59" i="1"/>
  <c r="TR154" i="1"/>
  <c r="TR21" i="1"/>
  <c r="AKS143" i="1"/>
  <c r="AGV119" i="1"/>
  <c r="AEZ122" i="1"/>
  <c r="WD21" i="1"/>
  <c r="WD116" i="1"/>
  <c r="ADT140" i="1"/>
  <c r="ADT176" i="1"/>
  <c r="AGF156" i="1"/>
  <c r="PB40" i="1"/>
  <c r="AEJ46" i="1"/>
  <c r="ALP100" i="1"/>
  <c r="ALP106" i="1" s="1"/>
  <c r="AGR40" i="1"/>
  <c r="AGR116" i="1"/>
  <c r="AGR173" i="1"/>
  <c r="AGR59" i="1"/>
  <c r="AGR135" i="1"/>
  <c r="AGR78" i="1"/>
  <c r="AGR192" i="1"/>
  <c r="AGR21" i="1"/>
  <c r="AGR97" i="1"/>
  <c r="AGR100" i="1" s="1"/>
  <c r="AGR106" i="1" s="1"/>
  <c r="AGR154" i="1"/>
  <c r="TR98" i="1"/>
  <c r="LE140" i="1"/>
  <c r="PI175" i="1"/>
  <c r="OW173" i="1"/>
  <c r="PE194" i="1"/>
  <c r="AEZ82" i="1"/>
  <c r="AEJ64" i="1"/>
  <c r="YT135" i="1"/>
  <c r="AEZ118" i="1"/>
  <c r="AEJ139" i="1"/>
  <c r="AGF158" i="1"/>
  <c r="PB154" i="1"/>
  <c r="PB78" i="1"/>
  <c r="AGV139" i="1"/>
  <c r="TY158" i="1"/>
  <c r="TR193" i="1"/>
  <c r="PX198" i="1"/>
  <c r="YZ196" i="1"/>
  <c r="AAF196" i="1"/>
  <c r="GH192" i="1"/>
  <c r="GH154" i="1"/>
  <c r="LB118" i="1"/>
  <c r="YV118" i="1"/>
  <c r="IJ173" i="1"/>
  <c r="IJ97" i="1"/>
  <c r="IJ59" i="1"/>
  <c r="ON135" i="1"/>
  <c r="ON78" i="1"/>
  <c r="ON21" i="1"/>
  <c r="PT192" i="1"/>
  <c r="PT154" i="1"/>
  <c r="PT116" i="1"/>
  <c r="PT40" i="1"/>
  <c r="SF78" i="1"/>
  <c r="QH21" i="1"/>
  <c r="VF192" i="1"/>
  <c r="PP97" i="1"/>
  <c r="GP121" i="1"/>
  <c r="ZD27" i="1"/>
  <c r="ML78" i="1"/>
  <c r="ML40" i="1"/>
  <c r="QB116" i="1"/>
  <c r="QB97" i="1"/>
  <c r="MP137" i="1"/>
  <c r="WN135" i="1"/>
  <c r="WN78" i="1"/>
  <c r="WN21" i="1"/>
  <c r="ST40" i="1"/>
  <c r="YO43" i="1"/>
  <c r="ABD83" i="1"/>
  <c r="ABH173" i="1"/>
  <c r="ABH97" i="1"/>
  <c r="ABH40" i="1"/>
  <c r="ABH192" i="1"/>
  <c r="WX135" i="1"/>
  <c r="WX116" i="1"/>
  <c r="AGJ196" i="1"/>
  <c r="AGJ197" i="1"/>
  <c r="FU59" i="1"/>
  <c r="FU116" i="1"/>
  <c r="FU40" i="1"/>
  <c r="FU97" i="1"/>
  <c r="FU173" i="1"/>
  <c r="IG196" i="1"/>
  <c r="IG197" i="1"/>
  <c r="IG204" i="1" s="1"/>
  <c r="SK44" i="1"/>
  <c r="SK43" i="1"/>
  <c r="FP116" i="1"/>
  <c r="FP97" i="1"/>
  <c r="FP59" i="1"/>
  <c r="IB116" i="1"/>
  <c r="IB97" i="1"/>
  <c r="MZ192" i="1"/>
  <c r="MZ78" i="1"/>
  <c r="OF116" i="1"/>
  <c r="PL116" i="1"/>
  <c r="PL97" i="1"/>
  <c r="PL59" i="1"/>
  <c r="PX195" i="1"/>
  <c r="YZ198" i="1"/>
  <c r="AAF198" i="1"/>
  <c r="GH97" i="1"/>
  <c r="GH59" i="1"/>
  <c r="GH21" i="1"/>
  <c r="WR192" i="1"/>
  <c r="SD83" i="1"/>
  <c r="LB119" i="1"/>
  <c r="YV198" i="1"/>
  <c r="PT135" i="1"/>
  <c r="IT135" i="1"/>
  <c r="IF173" i="1"/>
  <c r="PP192" i="1"/>
  <c r="LV159" i="1"/>
  <c r="GP119" i="1"/>
  <c r="WZ173" i="1"/>
  <c r="ML116" i="1"/>
  <c r="NP192" i="1"/>
  <c r="SN78" i="1"/>
  <c r="GN116" i="1"/>
  <c r="NX173" i="1"/>
  <c r="NX59" i="1"/>
  <c r="SV192" i="1"/>
  <c r="SV78" i="1"/>
  <c r="ST173" i="1"/>
  <c r="GJ173" i="1"/>
  <c r="IV78" i="1"/>
  <c r="NT135" i="1"/>
  <c r="NT78" i="1"/>
  <c r="NT40" i="1"/>
  <c r="OZ116" i="1"/>
  <c r="QF192" i="1"/>
  <c r="SR116" i="1"/>
  <c r="SR97" i="1"/>
  <c r="SR59" i="1"/>
  <c r="VD116" i="1"/>
  <c r="VD97" i="1"/>
  <c r="VD59" i="1"/>
  <c r="WJ116" i="1"/>
  <c r="ACG46" i="1"/>
  <c r="ACW154" i="1"/>
  <c r="ACW97" i="1"/>
  <c r="ACH187" i="1"/>
  <c r="ABA59" i="1"/>
  <c r="ABU192" i="1"/>
  <c r="ABU135" i="1"/>
  <c r="ABU21" i="1"/>
  <c r="ABY154" i="1"/>
  <c r="ABY97" i="1"/>
  <c r="ACK135" i="1"/>
  <c r="ABD81" i="1"/>
  <c r="ABH154" i="1"/>
  <c r="ABH59" i="1"/>
  <c r="ACN89" i="1"/>
  <c r="QG97" i="1"/>
  <c r="QG59" i="1"/>
  <c r="QG135" i="1"/>
  <c r="QG192" i="1"/>
  <c r="HY158" i="1"/>
  <c r="HY157" i="1"/>
  <c r="AGJ194" i="1"/>
  <c r="ABL82" i="1"/>
  <c r="ABL80" i="1"/>
  <c r="ABL102" i="1"/>
  <c r="IG80" i="1"/>
  <c r="IG84" i="1"/>
  <c r="SK179" i="1"/>
  <c r="SK178" i="1"/>
  <c r="MS116" i="1"/>
  <c r="MS59" i="1"/>
  <c r="MS192" i="1"/>
  <c r="KK100" i="1"/>
  <c r="KK99" i="1"/>
  <c r="NT21" i="1"/>
  <c r="SR78" i="1"/>
  <c r="VD78" i="1"/>
  <c r="ABA154" i="1"/>
  <c r="ABU154" i="1"/>
  <c r="ABU78" i="1"/>
  <c r="ABD62" i="1"/>
  <c r="OC196" i="1"/>
  <c r="OC195" i="1"/>
  <c r="OH40" i="1"/>
  <c r="OH135" i="1"/>
  <c r="OH97" i="1"/>
  <c r="OH192" i="1"/>
  <c r="OH21" i="1"/>
  <c r="OH78" i="1"/>
  <c r="OH154" i="1"/>
  <c r="FP173" i="1"/>
  <c r="MZ135" i="1"/>
  <c r="PL173" i="1"/>
  <c r="UJ78" i="1"/>
  <c r="NR97" i="1"/>
  <c r="MT122" i="1"/>
  <c r="GH135" i="1"/>
  <c r="GH116" i="1"/>
  <c r="RT192" i="1"/>
  <c r="UF40" i="1"/>
  <c r="WR116" i="1"/>
  <c r="WR97" i="1"/>
  <c r="WR59" i="1"/>
  <c r="AAB195" i="1"/>
  <c r="NC116" i="1"/>
  <c r="LR140" i="1"/>
  <c r="IJ135" i="1"/>
  <c r="KV173" i="1"/>
  <c r="PT78" i="1"/>
  <c r="QZ192" i="1"/>
  <c r="SF192" i="1"/>
  <c r="SF97" i="1"/>
  <c r="QH173" i="1"/>
  <c r="KL121" i="1"/>
  <c r="KR173" i="1"/>
  <c r="KR116" i="1"/>
  <c r="KR97" i="1"/>
  <c r="ND173" i="1"/>
  <c r="ND97" i="1"/>
  <c r="PP59" i="1"/>
  <c r="UN192" i="1"/>
  <c r="UN78" i="1"/>
  <c r="OX78" i="1"/>
  <c r="TJ63" i="1"/>
  <c r="WZ116" i="1"/>
  <c r="WZ97" i="1"/>
  <c r="ML173" i="1"/>
  <c r="QB59" i="1"/>
  <c r="NF65" i="1"/>
  <c r="ZP197" i="1"/>
  <c r="LF173" i="1"/>
  <c r="RD192" i="1"/>
  <c r="RD154" i="1"/>
  <c r="RD78" i="1"/>
  <c r="RD40" i="1"/>
  <c r="WB135" i="1"/>
  <c r="FH192" i="1"/>
  <c r="IZ116" i="1"/>
  <c r="IZ21" i="1"/>
  <c r="QJ97" i="1"/>
  <c r="ST135" i="1"/>
  <c r="ST78" i="1"/>
  <c r="ST59" i="1"/>
  <c r="FD192" i="1"/>
  <c r="SR173" i="1"/>
  <c r="VD173" i="1"/>
  <c r="LN157" i="1"/>
  <c r="ACH206" i="1"/>
  <c r="ABA192" i="1"/>
  <c r="ABU116" i="1"/>
  <c r="ABD64" i="1"/>
  <c r="LM139" i="1"/>
  <c r="LQ21" i="1"/>
  <c r="QG173" i="1"/>
  <c r="HY159" i="1"/>
  <c r="HY166" i="1" s="1"/>
  <c r="MG119" i="1"/>
  <c r="XM118" i="1"/>
  <c r="AGO118" i="1"/>
  <c r="AGO121" i="1"/>
  <c r="MK78" i="1"/>
  <c r="TE192" i="1"/>
  <c r="TE59" i="1"/>
  <c r="MC135" i="1"/>
  <c r="MC154" i="1"/>
  <c r="GC83" i="1"/>
  <c r="MG140" i="1"/>
  <c r="ALM176" i="1"/>
  <c r="NY176" i="1"/>
  <c r="AFY80" i="1"/>
  <c r="HM21" i="1"/>
  <c r="PU141" i="1"/>
  <c r="HA99" i="1"/>
  <c r="XA195" i="1"/>
  <c r="AAN156" i="1"/>
  <c r="AAN26" i="1"/>
  <c r="AAN24" i="1"/>
  <c r="AAN30" i="1" s="1"/>
  <c r="AGN63" i="1"/>
  <c r="AFT82" i="1"/>
  <c r="AFT85" i="1" s="1"/>
  <c r="AFT159" i="1"/>
  <c r="AFT156" i="1"/>
  <c r="KO42" i="1"/>
  <c r="KO62" i="1"/>
  <c r="KO63" i="1"/>
  <c r="XU44" i="1"/>
  <c r="YK83" i="1"/>
  <c r="ACN51" i="1"/>
  <c r="VA160" i="1"/>
  <c r="TM24" i="1"/>
  <c r="MK97" i="1"/>
  <c r="MK135" i="1"/>
  <c r="MC192" i="1"/>
  <c r="KO84" i="1"/>
  <c r="GC81" i="1"/>
  <c r="VQ137" i="1"/>
  <c r="ADX157" i="1"/>
  <c r="AIF197" i="1"/>
  <c r="IC173" i="1"/>
  <c r="SG154" i="1"/>
  <c r="SG97" i="1"/>
  <c r="ABX116" i="1"/>
  <c r="ABX97" i="1"/>
  <c r="PN59" i="1"/>
  <c r="ACR21" i="1"/>
  <c r="YW202" i="1"/>
  <c r="ALM177" i="1"/>
  <c r="GK173" i="1"/>
  <c r="GK97" i="1"/>
  <c r="GK21" i="1"/>
  <c r="TQ78" i="1"/>
  <c r="TQ40" i="1"/>
  <c r="FM61" i="1"/>
  <c r="IS63" i="1"/>
  <c r="AEC156" i="1"/>
  <c r="ACN24" i="1"/>
  <c r="FQ135" i="1"/>
  <c r="FQ116" i="1"/>
  <c r="FQ59" i="1"/>
  <c r="VM154" i="1"/>
  <c r="VM78" i="1"/>
  <c r="OS40" i="1"/>
  <c r="ZY192" i="1"/>
  <c r="ZY116" i="1"/>
  <c r="ZY78" i="1"/>
  <c r="HM135" i="1"/>
  <c r="JE173" i="1"/>
  <c r="AFI100" i="1"/>
  <c r="AGZ195" i="1"/>
  <c r="AAR135" i="1"/>
  <c r="AAR21" i="1"/>
  <c r="ZJ59" i="1"/>
  <c r="FI154" i="1"/>
  <c r="QC59" i="1"/>
  <c r="GW116" i="1"/>
  <c r="AAV80" i="1"/>
  <c r="VY158" i="1"/>
  <c r="ACA40" i="1"/>
  <c r="ACA21" i="1"/>
  <c r="OW116" i="1"/>
  <c r="SS154" i="1"/>
  <c r="FE40" i="1"/>
  <c r="FE78" i="1"/>
  <c r="PU138" i="1"/>
  <c r="UO44" i="1"/>
  <c r="XA197" i="1"/>
  <c r="AGN141" i="1"/>
  <c r="ZM21" i="1"/>
  <c r="RI40" i="1"/>
  <c r="RU203" i="1"/>
  <c r="AJA100" i="1"/>
  <c r="KS116" i="1"/>
  <c r="TV119" i="1"/>
  <c r="NU45" i="1"/>
  <c r="SK139" i="1"/>
  <c r="MG61" i="1"/>
  <c r="ZQ118" i="1"/>
  <c r="YK84" i="1"/>
  <c r="VA159" i="1"/>
  <c r="XA84" i="1"/>
  <c r="MK192" i="1"/>
  <c r="XZ59" i="1"/>
  <c r="TE116" i="1"/>
  <c r="QS78" i="1"/>
  <c r="KO83" i="1"/>
  <c r="XU141" i="1"/>
  <c r="VQ140" i="1"/>
  <c r="AIF194" i="1"/>
  <c r="IC97" i="1"/>
  <c r="NQ78" i="1"/>
  <c r="NQ97" i="1"/>
  <c r="PN116" i="1"/>
  <c r="AKG122" i="1"/>
  <c r="SP198" i="1"/>
  <c r="GK135" i="1"/>
  <c r="GK40" i="1"/>
  <c r="GK59" i="1"/>
  <c r="TQ135" i="1"/>
  <c r="ALH101" i="1"/>
  <c r="ACN26" i="1"/>
  <c r="FQ173" i="1"/>
  <c r="FQ97" i="1"/>
  <c r="OK154" i="1"/>
  <c r="VM192" i="1"/>
  <c r="VM59" i="1"/>
  <c r="NY26" i="1"/>
  <c r="TM198" i="1"/>
  <c r="ZY97" i="1"/>
  <c r="ZY21" i="1"/>
  <c r="XY135" i="1"/>
  <c r="HM78" i="1"/>
  <c r="JE135" i="1"/>
  <c r="JE78" i="1"/>
  <c r="JE21" i="1"/>
  <c r="AES99" i="1"/>
  <c r="AFI99" i="1"/>
  <c r="AAR192" i="1"/>
  <c r="AAR173" i="1"/>
  <c r="AAR97" i="1"/>
  <c r="ZJ173" i="1"/>
  <c r="ZJ135" i="1"/>
  <c r="GW173" i="1"/>
  <c r="AAV81" i="1"/>
  <c r="OW192" i="1"/>
  <c r="OW97" i="1"/>
  <c r="FE173" i="1"/>
  <c r="FE135" i="1"/>
  <c r="FE21" i="1"/>
  <c r="MC21" i="1"/>
  <c r="KC203" i="1"/>
  <c r="AFY61" i="1"/>
  <c r="ALM140" i="1"/>
  <c r="SP195" i="1"/>
  <c r="GK192" i="1"/>
  <c r="TQ59" i="1"/>
  <c r="PI118" i="1"/>
  <c r="FQ78" i="1"/>
  <c r="OK192" i="1"/>
  <c r="UK135" i="1"/>
  <c r="VM21" i="1"/>
  <c r="NY25" i="1"/>
  <c r="ZY154" i="1"/>
  <c r="AGZ84" i="1"/>
  <c r="AAR78" i="1"/>
  <c r="AAR116" i="1"/>
  <c r="ZJ116" i="1"/>
  <c r="ZJ154" i="1"/>
  <c r="GW21" i="1"/>
  <c r="AAV83" i="1"/>
  <c r="FE116" i="1"/>
  <c r="FE97" i="1"/>
  <c r="FE154" i="1"/>
  <c r="AEZ158" i="1"/>
  <c r="AHL179" i="1"/>
  <c r="ZZ21" i="1"/>
  <c r="ADD118" i="1"/>
  <c r="ADD178" i="1"/>
  <c r="YT59" i="1"/>
  <c r="YT192" i="1"/>
  <c r="AEZ120" i="1"/>
  <c r="VR184" i="1"/>
  <c r="WD59" i="1"/>
  <c r="ADT103" i="1"/>
  <c r="ADT179" i="1"/>
  <c r="AGF82" i="1"/>
  <c r="AGF85" i="1" s="1"/>
  <c r="AGF160" i="1"/>
  <c r="AGF197" i="1"/>
  <c r="AJM122" i="1"/>
  <c r="AHL159" i="1"/>
  <c r="AHL166" i="1" s="1"/>
  <c r="AIG175" i="1"/>
  <c r="PB116" i="1"/>
  <c r="PB59" i="1"/>
  <c r="AEJ179" i="1"/>
  <c r="AFP177" i="1"/>
  <c r="AGV46" i="1"/>
  <c r="AGV198" i="1"/>
  <c r="AKS63" i="1"/>
  <c r="AEJ103" i="1"/>
  <c r="AKZ25" i="1"/>
  <c r="AEP39" i="1"/>
  <c r="AEP58" i="1"/>
  <c r="AEP77" i="1"/>
  <c r="AEP96" i="1"/>
  <c r="AEP134" i="1"/>
  <c r="AEP115" i="1"/>
  <c r="AEP191" i="1"/>
  <c r="AEP153" i="1"/>
  <c r="AEP172" i="1"/>
  <c r="AEP14" i="1"/>
  <c r="AEP173" i="1" s="1"/>
  <c r="AEP20" i="1"/>
  <c r="AJD78" i="1"/>
  <c r="AJD80" i="1" s="1"/>
  <c r="AJD192" i="1"/>
  <c r="AJD97" i="1"/>
  <c r="AJD154" i="1"/>
  <c r="AJD40" i="1"/>
  <c r="AJD135" i="1"/>
  <c r="AJD173" i="1"/>
  <c r="AJD59" i="1"/>
  <c r="AJD116" i="1"/>
  <c r="AEX14" i="1"/>
  <c r="AEX78" i="1" s="1"/>
  <c r="AEX20" i="1"/>
  <c r="AEX96" i="1"/>
  <c r="AEX153" i="1"/>
  <c r="AEX77" i="1"/>
  <c r="AEX191" i="1"/>
  <c r="AEX134" i="1"/>
  <c r="AEX173" i="1"/>
  <c r="AEX58" i="1"/>
  <c r="AEX115" i="1"/>
  <c r="AEX39" i="1"/>
  <c r="AEX172" i="1"/>
  <c r="AHJ20" i="1"/>
  <c r="AHJ134" i="1"/>
  <c r="AHJ153" i="1"/>
  <c r="AHJ39" i="1"/>
  <c r="AHJ115" i="1"/>
  <c r="AHJ191" i="1"/>
  <c r="AHJ58" i="1"/>
  <c r="AHJ96" i="1"/>
  <c r="AHJ14" i="1"/>
  <c r="AHJ77" i="1"/>
  <c r="AHJ172" i="1"/>
  <c r="AHH192" i="1"/>
  <c r="AHH154" i="1"/>
  <c r="AHH78" i="1"/>
  <c r="ADV39" i="1"/>
  <c r="ADV58" i="1"/>
  <c r="ADV77" i="1"/>
  <c r="ADV115" i="1"/>
  <c r="ADV153" i="1"/>
  <c r="ADV96" i="1"/>
  <c r="ADV134" i="1"/>
  <c r="ADV172" i="1"/>
  <c r="ADV191" i="1"/>
  <c r="ADV20" i="1"/>
  <c r="ADV14" i="1"/>
  <c r="ADV40" i="1" s="1"/>
  <c r="AFR14" i="1"/>
  <c r="AFR192" i="1" s="1"/>
  <c r="AFR39" i="1"/>
  <c r="AFR191" i="1"/>
  <c r="AFR20" i="1"/>
  <c r="AFR58" i="1"/>
  <c r="AFR96" i="1"/>
  <c r="AFR115" i="1"/>
  <c r="AFR134" i="1"/>
  <c r="AFR77" i="1"/>
  <c r="AFR153" i="1"/>
  <c r="AFR172" i="1"/>
  <c r="AKP20" i="1"/>
  <c r="AKP96" i="1"/>
  <c r="AKP191" i="1"/>
  <c r="AKP39" i="1"/>
  <c r="AKP134" i="1"/>
  <c r="AKP172" i="1"/>
  <c r="AKP58" i="1"/>
  <c r="AKP115" i="1"/>
  <c r="AKP14" i="1"/>
  <c r="AKP77" i="1"/>
  <c r="AKP153" i="1"/>
  <c r="AFF14" i="1"/>
  <c r="AFF21" i="1" s="1"/>
  <c r="AFF20" i="1"/>
  <c r="AFF77" i="1"/>
  <c r="AFF58" i="1"/>
  <c r="AFF39" i="1"/>
  <c r="AFF96" i="1"/>
  <c r="AFF134" i="1"/>
  <c r="AFF172" i="1"/>
  <c r="AFF115" i="1"/>
  <c r="AFF153" i="1"/>
  <c r="AFF191" i="1"/>
  <c r="AGG59" i="1"/>
  <c r="AGG135" i="1"/>
  <c r="AGG78" i="1"/>
  <c r="AGG154" i="1"/>
  <c r="AGG40" i="1"/>
  <c r="AGG97" i="1"/>
  <c r="AGG173" i="1"/>
  <c r="AGG21" i="1"/>
  <c r="AGG116" i="1"/>
  <c r="AGG192" i="1"/>
  <c r="AEF78" i="1"/>
  <c r="AEF192" i="1"/>
  <c r="AEF97" i="1"/>
  <c r="AEF100" i="1" s="1"/>
  <c r="AEF106" i="1" s="1"/>
  <c r="AEF154" i="1"/>
  <c r="AEF40" i="1"/>
  <c r="AEF116" i="1"/>
  <c r="AEF173" i="1"/>
  <c r="AEF59" i="1"/>
  <c r="AEF135" i="1"/>
  <c r="AIH77" i="1"/>
  <c r="AIH58" i="1"/>
  <c r="AIH96" i="1"/>
  <c r="AIH134" i="1"/>
  <c r="AIH172" i="1"/>
  <c r="AIH115" i="1"/>
  <c r="AIH153" i="1"/>
  <c r="AIH191" i="1"/>
  <c r="AIH14" i="1"/>
  <c r="AIH39" i="1"/>
  <c r="AIH20" i="1"/>
  <c r="AEH14" i="1"/>
  <c r="AEH173" i="1" s="1"/>
  <c r="AEH58" i="1"/>
  <c r="AEH134" i="1"/>
  <c r="AEH20" i="1"/>
  <c r="AEH39" i="1"/>
  <c r="AEH96" i="1"/>
  <c r="AEH191" i="1"/>
  <c r="AEH153" i="1"/>
  <c r="AEH116" i="1"/>
  <c r="AEH172" i="1"/>
  <c r="AEH77" i="1"/>
  <c r="AEH115" i="1"/>
  <c r="AGT77" i="1"/>
  <c r="AGT58" i="1"/>
  <c r="AGT153" i="1"/>
  <c r="AGT20" i="1"/>
  <c r="AGT96" i="1"/>
  <c r="AGT191" i="1"/>
  <c r="AGT14" i="1"/>
  <c r="AGT116" i="1" s="1"/>
  <c r="AGT134" i="1"/>
  <c r="AGT39" i="1"/>
  <c r="AGT115" i="1"/>
  <c r="AGT172" i="1"/>
  <c r="AJF39" i="1"/>
  <c r="AJF134" i="1"/>
  <c r="AJF153" i="1"/>
  <c r="AJF58" i="1"/>
  <c r="AJF115" i="1"/>
  <c r="AJF191" i="1"/>
  <c r="AJF20" i="1"/>
  <c r="AJF77" i="1"/>
  <c r="AJF96" i="1"/>
  <c r="AJF14" i="1"/>
  <c r="AJF116" i="1" s="1"/>
  <c r="AJF172" i="1"/>
  <c r="AHM40" i="1"/>
  <c r="AHM97" i="1"/>
  <c r="AHM173" i="1"/>
  <c r="AHM21" i="1"/>
  <c r="AHM116" i="1"/>
  <c r="AHM192" i="1"/>
  <c r="AHM59" i="1"/>
  <c r="AHM135" i="1"/>
  <c r="AHM78" i="1"/>
  <c r="AHM154" i="1"/>
  <c r="AEV21" i="1"/>
  <c r="AEV97" i="1"/>
  <c r="AEV100" i="1" s="1"/>
  <c r="AEV106" i="1" s="1"/>
  <c r="AEV173" i="1"/>
  <c r="AEV40" i="1"/>
  <c r="AEV116" i="1"/>
  <c r="AEV192" i="1"/>
  <c r="AEV59" i="1"/>
  <c r="AEV135" i="1"/>
  <c r="AEV78" i="1"/>
  <c r="AEV154" i="1"/>
  <c r="ALE59" i="1"/>
  <c r="ALE135" i="1"/>
  <c r="ALE78" i="1"/>
  <c r="ALE154" i="1"/>
  <c r="ALE40" i="1"/>
  <c r="ALE97" i="1"/>
  <c r="ALE173" i="1"/>
  <c r="ALE21" i="1"/>
  <c r="ALE116" i="1"/>
  <c r="ALE192" i="1"/>
  <c r="AHN58" i="1"/>
  <c r="AHN153" i="1"/>
  <c r="AHN20" i="1"/>
  <c r="AHN134" i="1"/>
  <c r="AHN191" i="1"/>
  <c r="AHN14" i="1"/>
  <c r="AHN78" i="1" s="1"/>
  <c r="AHN77" i="1"/>
  <c r="AHN115" i="1"/>
  <c r="AHN39" i="1"/>
  <c r="AHN96" i="1"/>
  <c r="AHN172" i="1"/>
  <c r="AJZ14" i="1"/>
  <c r="AJZ97" i="1" s="1"/>
  <c r="AJZ115" i="1"/>
  <c r="AJZ39" i="1"/>
  <c r="AJZ96" i="1"/>
  <c r="AJZ153" i="1"/>
  <c r="AJZ58" i="1"/>
  <c r="AJZ191" i="1"/>
  <c r="AJZ20" i="1"/>
  <c r="AJZ77" i="1"/>
  <c r="AJZ134" i="1"/>
  <c r="AJZ172" i="1"/>
  <c r="AIX58" i="1"/>
  <c r="AIX77" i="1"/>
  <c r="AIX96" i="1"/>
  <c r="AIX134" i="1"/>
  <c r="AIX115" i="1"/>
  <c r="AIX153" i="1"/>
  <c r="AIX191" i="1"/>
  <c r="AIX172" i="1"/>
  <c r="AIX14" i="1"/>
  <c r="AIX97" i="1" s="1"/>
  <c r="AIX39" i="1"/>
  <c r="AIX20" i="1"/>
  <c r="WO97" i="1"/>
  <c r="WO21" i="1"/>
  <c r="WO27" i="1" s="1"/>
  <c r="WO59" i="1"/>
  <c r="WO63" i="1" s="1"/>
  <c r="WO154" i="1"/>
  <c r="WO158" i="1" s="1"/>
  <c r="WO40" i="1"/>
  <c r="WO78" i="1"/>
  <c r="WO173" i="1"/>
  <c r="WO192" i="1"/>
  <c r="WO116" i="1"/>
  <c r="WO135" i="1"/>
  <c r="ADN96" i="1"/>
  <c r="ADN77" i="1"/>
  <c r="ADN58" i="1"/>
  <c r="ADN153" i="1"/>
  <c r="ADN191" i="1"/>
  <c r="ADN20" i="1"/>
  <c r="ADN39" i="1"/>
  <c r="ADN115" i="1"/>
  <c r="ADN134" i="1"/>
  <c r="ADN14" i="1"/>
  <c r="ADN21" i="1" s="1"/>
  <c r="ADN172" i="1"/>
  <c r="AIG83" i="1"/>
  <c r="ADD120" i="1"/>
  <c r="ADD123" i="1" s="1"/>
  <c r="AIG101" i="1"/>
  <c r="ADT123" i="1"/>
  <c r="AJM179" i="1"/>
  <c r="PB21" i="1"/>
  <c r="AEJ26" i="1"/>
  <c r="ADD81" i="1"/>
  <c r="AGV195" i="1"/>
  <c r="AEJ158" i="1"/>
  <c r="AEV24" i="1"/>
  <c r="AEV30" i="1" s="1"/>
  <c r="AHB58" i="1"/>
  <c r="AHB39" i="1"/>
  <c r="AHB77" i="1"/>
  <c r="AHB115" i="1"/>
  <c r="AHB191" i="1"/>
  <c r="AHB96" i="1"/>
  <c r="AHB153" i="1"/>
  <c r="AHB134" i="1"/>
  <c r="AHB172" i="1"/>
  <c r="AHB20" i="1"/>
  <c r="AHB14" i="1"/>
  <c r="ADR58" i="1"/>
  <c r="ADR96" i="1"/>
  <c r="ADR14" i="1"/>
  <c r="ADR77" i="1"/>
  <c r="ADR172" i="1"/>
  <c r="ADR20" i="1"/>
  <c r="ADR134" i="1"/>
  <c r="ADR153" i="1"/>
  <c r="ADR39" i="1"/>
  <c r="ADR115" i="1"/>
  <c r="ADR191" i="1"/>
  <c r="AGD20" i="1"/>
  <c r="AGD77" i="1"/>
  <c r="AGD96" i="1"/>
  <c r="AGD191" i="1"/>
  <c r="AGD39" i="1"/>
  <c r="AGD134" i="1"/>
  <c r="AGD172" i="1"/>
  <c r="AGD153" i="1"/>
  <c r="AGD14" i="1"/>
  <c r="AGD58" i="1"/>
  <c r="AGD115" i="1"/>
  <c r="ALB14" i="1"/>
  <c r="ALB192" i="1" s="1"/>
  <c r="ALB77" i="1"/>
  <c r="ALB172" i="1"/>
  <c r="ALB20" i="1"/>
  <c r="ALB134" i="1"/>
  <c r="ALB153" i="1"/>
  <c r="ALB39" i="1"/>
  <c r="ALB115" i="1"/>
  <c r="ALB191" i="1"/>
  <c r="ALB58" i="1"/>
  <c r="ALB96" i="1"/>
  <c r="AHR58" i="1"/>
  <c r="AHR77" i="1"/>
  <c r="AHR115" i="1"/>
  <c r="AHR153" i="1"/>
  <c r="AHR96" i="1"/>
  <c r="AHR134" i="1"/>
  <c r="AHR172" i="1"/>
  <c r="AHR191" i="1"/>
  <c r="AHR14" i="1"/>
  <c r="AHR173" i="1" s="1"/>
  <c r="AHR20" i="1"/>
  <c r="AHR39" i="1"/>
  <c r="AFJ134" i="1"/>
  <c r="AFJ172" i="1"/>
  <c r="AFJ58" i="1"/>
  <c r="AFJ14" i="1"/>
  <c r="AFJ40" i="1" s="1"/>
  <c r="AFJ115" i="1"/>
  <c r="AFJ191" i="1"/>
  <c r="AFJ20" i="1"/>
  <c r="AFJ77" i="1"/>
  <c r="AFJ153" i="1"/>
  <c r="AFJ39" i="1"/>
  <c r="AFJ96" i="1"/>
  <c r="AHV115" i="1"/>
  <c r="AHV153" i="1"/>
  <c r="AHV20" i="1"/>
  <c r="AHV77" i="1"/>
  <c r="AHV172" i="1"/>
  <c r="AHV39" i="1"/>
  <c r="AHV134" i="1"/>
  <c r="AHV191" i="1"/>
  <c r="AHV14" i="1"/>
  <c r="AHV116" i="1" s="1"/>
  <c r="AHV58" i="1"/>
  <c r="AHV96" i="1"/>
  <c r="AKH20" i="1"/>
  <c r="AKH96" i="1"/>
  <c r="AKH134" i="1"/>
  <c r="AKH39" i="1"/>
  <c r="AKH191" i="1"/>
  <c r="AKH58" i="1"/>
  <c r="AKH153" i="1"/>
  <c r="AKH77" i="1"/>
  <c r="AKH14" i="1"/>
  <c r="AKH135" i="1" s="1"/>
  <c r="AKH115" i="1"/>
  <c r="AKH172" i="1"/>
  <c r="AKD58" i="1"/>
  <c r="AKD39" i="1"/>
  <c r="AKD77" i="1"/>
  <c r="AKD115" i="1"/>
  <c r="AKD153" i="1"/>
  <c r="AKD96" i="1"/>
  <c r="AKD172" i="1"/>
  <c r="AKD134" i="1"/>
  <c r="AKD191" i="1"/>
  <c r="AKD20" i="1"/>
  <c r="AKD14" i="1"/>
  <c r="AKD59" i="1" s="1"/>
  <c r="AHX21" i="1"/>
  <c r="AHX23" i="1" s="1"/>
  <c r="AHX59" i="1"/>
  <c r="AHX97" i="1"/>
  <c r="AHX192" i="1"/>
  <c r="AHX40" i="1"/>
  <c r="AHX154" i="1"/>
  <c r="AHX116" i="1"/>
  <c r="AHX135" i="1"/>
  <c r="AHX78" i="1"/>
  <c r="AHX173" i="1"/>
  <c r="AKT14" i="1"/>
  <c r="AKT97" i="1" s="1"/>
  <c r="AKT77" i="1"/>
  <c r="AKT58" i="1"/>
  <c r="AKT96" i="1"/>
  <c r="AKT134" i="1"/>
  <c r="AKT153" i="1"/>
  <c r="AKT172" i="1"/>
  <c r="AKT115" i="1"/>
  <c r="AKT191" i="1"/>
  <c r="AKT20" i="1"/>
  <c r="AKT39" i="1"/>
  <c r="ADL21" i="1"/>
  <c r="ADL23" i="1" s="1"/>
  <c r="ADL59" i="1"/>
  <c r="ADL97" i="1"/>
  <c r="ADL116" i="1"/>
  <c r="ADL154" i="1"/>
  <c r="ADL135" i="1"/>
  <c r="ADL173" i="1"/>
  <c r="ADL40" i="1"/>
  <c r="ADL78" i="1"/>
  <c r="ADL192" i="1"/>
  <c r="UG153" i="1"/>
  <c r="UG115" i="1"/>
  <c r="UG14" i="1"/>
  <c r="UG97" i="1" s="1"/>
  <c r="UG96" i="1"/>
  <c r="UG77" i="1"/>
  <c r="UG172" i="1"/>
  <c r="UG20" i="1"/>
  <c r="UG58" i="1"/>
  <c r="UG134" i="1"/>
  <c r="UG39" i="1"/>
  <c r="UG191" i="1"/>
  <c r="AET20" i="1"/>
  <c r="AET96" i="1"/>
  <c r="AET134" i="1"/>
  <c r="AET172" i="1"/>
  <c r="AET14" i="1"/>
  <c r="AET97" i="1" s="1"/>
  <c r="AET39" i="1"/>
  <c r="AET191" i="1"/>
  <c r="AET58" i="1"/>
  <c r="AET77" i="1"/>
  <c r="AET153" i="1"/>
  <c r="AET115" i="1"/>
  <c r="AHF14" i="1"/>
  <c r="AHF78" i="1" s="1"/>
  <c r="AHF96" i="1"/>
  <c r="AHF153" i="1"/>
  <c r="AHF191" i="1"/>
  <c r="AHF77" i="1"/>
  <c r="AHF115" i="1"/>
  <c r="AHF58" i="1"/>
  <c r="AHF20" i="1"/>
  <c r="AHF172" i="1"/>
  <c r="AHF39" i="1"/>
  <c r="AHF134" i="1"/>
  <c r="AJR77" i="1"/>
  <c r="AJR96" i="1"/>
  <c r="AJR172" i="1"/>
  <c r="AJR39" i="1"/>
  <c r="AJR58" i="1"/>
  <c r="AJR153" i="1"/>
  <c r="AJR134" i="1"/>
  <c r="AJR14" i="1"/>
  <c r="AJR78" i="1" s="1"/>
  <c r="AJR115" i="1"/>
  <c r="AJR20" i="1"/>
  <c r="AJR191" i="1"/>
  <c r="AGF122" i="1"/>
  <c r="AJM177" i="1"/>
  <c r="AEZ64" i="1"/>
  <c r="AHL64" i="1"/>
  <c r="AIG102" i="1"/>
  <c r="ADD194" i="1"/>
  <c r="AFP43" i="1"/>
  <c r="AEZ195" i="1"/>
  <c r="AKS118" i="1"/>
  <c r="AEJ84" i="1"/>
  <c r="AEJ88" i="1" s="1"/>
  <c r="WO196" i="1"/>
  <c r="AJN39" i="1"/>
  <c r="AJN58" i="1"/>
  <c r="AJN77" i="1"/>
  <c r="AJN115" i="1"/>
  <c r="AJN96" i="1"/>
  <c r="AJN191" i="1"/>
  <c r="AJN134" i="1"/>
  <c r="AJN153" i="1"/>
  <c r="AJN172" i="1"/>
  <c r="AJN14" i="1"/>
  <c r="AJN40" i="1" s="1"/>
  <c r="AJN20" i="1"/>
  <c r="AKZ40" i="1"/>
  <c r="AKZ116" i="1"/>
  <c r="AKZ192" i="1"/>
  <c r="AKZ78" i="1"/>
  <c r="AKZ59" i="1"/>
  <c r="AKZ135" i="1"/>
  <c r="AKZ173" i="1"/>
  <c r="AKZ97" i="1"/>
  <c r="AKZ154" i="1"/>
  <c r="AIP20" i="1"/>
  <c r="AIP134" i="1"/>
  <c r="AIP153" i="1"/>
  <c r="AIP39" i="1"/>
  <c r="AIP115" i="1"/>
  <c r="AIP191" i="1"/>
  <c r="AIP58" i="1"/>
  <c r="AIP96" i="1"/>
  <c r="AIP14" i="1"/>
  <c r="AIP77" i="1"/>
  <c r="AIP172" i="1"/>
  <c r="AFL116" i="1"/>
  <c r="AFL135" i="1"/>
  <c r="AFL21" i="1"/>
  <c r="AFL78" i="1"/>
  <c r="AFL173" i="1"/>
  <c r="AFL40" i="1"/>
  <c r="AFL97" i="1"/>
  <c r="AFL192" i="1"/>
  <c r="AFL59" i="1"/>
  <c r="AFL154" i="1"/>
  <c r="AGX58" i="1"/>
  <c r="AGX134" i="1"/>
  <c r="AGX191" i="1"/>
  <c r="AGX14" i="1"/>
  <c r="AGX78" i="1" s="1"/>
  <c r="AGX77" i="1"/>
  <c r="AGX115" i="1"/>
  <c r="AGX172" i="1"/>
  <c r="AGX20" i="1"/>
  <c r="AGX153" i="1"/>
  <c r="AGX39" i="1"/>
  <c r="AGX96" i="1"/>
  <c r="AGX154" i="1"/>
  <c r="AJJ14" i="1"/>
  <c r="AJJ97" i="1" s="1"/>
  <c r="AJJ58" i="1"/>
  <c r="AJJ96" i="1"/>
  <c r="AJJ115" i="1"/>
  <c r="AJJ154" i="1"/>
  <c r="AJJ20" i="1"/>
  <c r="AJJ153" i="1"/>
  <c r="AJJ172" i="1"/>
  <c r="AJJ77" i="1"/>
  <c r="AJJ191" i="1"/>
  <c r="AJJ39" i="1"/>
  <c r="AJJ78" i="1"/>
  <c r="AJJ134" i="1"/>
  <c r="AEL39" i="1"/>
  <c r="AEL58" i="1"/>
  <c r="AEL77" i="1"/>
  <c r="AEL115" i="1"/>
  <c r="AEL191" i="1"/>
  <c r="AEL96" i="1"/>
  <c r="AEL153" i="1"/>
  <c r="AEL134" i="1"/>
  <c r="AEL172" i="1"/>
  <c r="AEL20" i="1"/>
  <c r="AEL14" i="1"/>
  <c r="AED20" i="1"/>
  <c r="AED77" i="1"/>
  <c r="AED115" i="1"/>
  <c r="AED191" i="1"/>
  <c r="AED14" i="1"/>
  <c r="AED40" i="1" s="1"/>
  <c r="AED39" i="1"/>
  <c r="AED134" i="1"/>
  <c r="AED153" i="1"/>
  <c r="AED78" i="1"/>
  <c r="AED96" i="1"/>
  <c r="AED58" i="1"/>
  <c r="AED172" i="1"/>
  <c r="AGP58" i="1"/>
  <c r="AGP14" i="1"/>
  <c r="AGP97" i="1" s="1"/>
  <c r="AGP39" i="1"/>
  <c r="AGP191" i="1"/>
  <c r="AGP20" i="1"/>
  <c r="AGP115" i="1"/>
  <c r="AGP153" i="1"/>
  <c r="AGP77" i="1"/>
  <c r="AGP134" i="1"/>
  <c r="AGP96" i="1"/>
  <c r="AGP172" i="1"/>
  <c r="AJB58" i="1"/>
  <c r="AJB96" i="1"/>
  <c r="AJB134" i="1"/>
  <c r="AJB172" i="1"/>
  <c r="AJB14" i="1"/>
  <c r="AJB78" i="1" s="1"/>
  <c r="AJB77" i="1"/>
  <c r="AJB153" i="1"/>
  <c r="AJB191" i="1"/>
  <c r="AJB154" i="1"/>
  <c r="AJB20" i="1"/>
  <c r="AJB39" i="1"/>
  <c r="AJB115" i="1"/>
  <c r="ALN20" i="1"/>
  <c r="ALN96" i="1"/>
  <c r="ALN153" i="1"/>
  <c r="ALN172" i="1"/>
  <c r="ALN39" i="1"/>
  <c r="ALN77" i="1"/>
  <c r="ALN58" i="1"/>
  <c r="ALN134" i="1"/>
  <c r="ALN191" i="1"/>
  <c r="ALN14" i="1"/>
  <c r="ALN115" i="1"/>
  <c r="ADJ58" i="1"/>
  <c r="ADJ77" i="1"/>
  <c r="ADJ39" i="1"/>
  <c r="ADJ96" i="1"/>
  <c r="ADJ134" i="1"/>
  <c r="ADJ115" i="1"/>
  <c r="ADJ191" i="1"/>
  <c r="ADJ153" i="1"/>
  <c r="ADJ172" i="1"/>
  <c r="ADJ14" i="1"/>
  <c r="ADJ97" i="1" s="1"/>
  <c r="ADJ20" i="1"/>
  <c r="AJT21" i="1"/>
  <c r="AJT97" i="1"/>
  <c r="AJT100" i="1" s="1"/>
  <c r="AJT106" i="1" s="1"/>
  <c r="AJT173" i="1"/>
  <c r="AJT40" i="1"/>
  <c r="AJT116" i="1"/>
  <c r="AJT192" i="1"/>
  <c r="AJT59" i="1"/>
  <c r="AJT135" i="1"/>
  <c r="AJT78" i="1"/>
  <c r="AJT154" i="1"/>
  <c r="AHZ58" i="1"/>
  <c r="AHZ96" i="1"/>
  <c r="AHZ153" i="1"/>
  <c r="AHZ20" i="1"/>
  <c r="AHZ115" i="1"/>
  <c r="AHZ191" i="1"/>
  <c r="AHZ14" i="1"/>
  <c r="AHZ173" i="1" s="1"/>
  <c r="AHZ77" i="1"/>
  <c r="AHZ172" i="1"/>
  <c r="AHZ39" i="1"/>
  <c r="AHZ134" i="1"/>
  <c r="AKL39" i="1"/>
  <c r="AKL134" i="1"/>
  <c r="AKL153" i="1"/>
  <c r="AKL58" i="1"/>
  <c r="AKL96" i="1"/>
  <c r="AKL191" i="1"/>
  <c r="AKL14" i="1"/>
  <c r="AKL173" i="1" s="1"/>
  <c r="AKL115" i="1"/>
  <c r="AKL20" i="1"/>
  <c r="AKL77" i="1"/>
  <c r="AKL172" i="1"/>
  <c r="ADF58" i="1"/>
  <c r="ADF39" i="1"/>
  <c r="ADF77" i="1"/>
  <c r="ADF115" i="1"/>
  <c r="ADF153" i="1"/>
  <c r="ADF96" i="1"/>
  <c r="ADF172" i="1"/>
  <c r="ADF134" i="1"/>
  <c r="ADF191" i="1"/>
  <c r="ADF14" i="1"/>
  <c r="ADF78" i="1" s="1"/>
  <c r="ADF20" i="1"/>
  <c r="AGH14" i="1"/>
  <c r="AGH96" i="1"/>
  <c r="AGH115" i="1"/>
  <c r="AGH39" i="1"/>
  <c r="AGH134" i="1"/>
  <c r="AGH172" i="1"/>
  <c r="AGH58" i="1"/>
  <c r="AGH153" i="1"/>
  <c r="AGH20" i="1"/>
  <c r="AGH77" i="1"/>
  <c r="AGH191" i="1"/>
  <c r="AIT20" i="1"/>
  <c r="AIT58" i="1"/>
  <c r="AIT191" i="1"/>
  <c r="AIT172" i="1"/>
  <c r="AIT39" i="1"/>
  <c r="AIT96" i="1"/>
  <c r="AIT115" i="1"/>
  <c r="AIT14" i="1"/>
  <c r="AIT40" i="1" s="1"/>
  <c r="AIT77" i="1"/>
  <c r="AIT153" i="1"/>
  <c r="AIT134" i="1"/>
  <c r="ALF39" i="1"/>
  <c r="ALF77" i="1"/>
  <c r="ALF134" i="1"/>
  <c r="ALF14" i="1"/>
  <c r="ALF78" i="1" s="1"/>
  <c r="ALF191" i="1"/>
  <c r="ALF58" i="1"/>
  <c r="ALF96" i="1"/>
  <c r="ALF115" i="1"/>
  <c r="ALF20" i="1"/>
  <c r="ALF153" i="1"/>
  <c r="ALF172" i="1"/>
  <c r="ADZ39" i="1"/>
  <c r="ADZ58" i="1"/>
  <c r="ADZ77" i="1"/>
  <c r="ADZ115" i="1"/>
  <c r="ADZ96" i="1"/>
  <c r="ADZ191" i="1"/>
  <c r="ADZ134" i="1"/>
  <c r="ADZ153" i="1"/>
  <c r="ADZ172" i="1"/>
  <c r="ADZ20" i="1"/>
  <c r="ADZ14" i="1"/>
  <c r="ADZ40" i="1" s="1"/>
  <c r="AKJ116" i="1"/>
  <c r="AKJ154" i="1"/>
  <c r="AKJ21" i="1"/>
  <c r="AKJ78" i="1"/>
  <c r="AKJ173" i="1"/>
  <c r="AKJ59" i="1"/>
  <c r="AKJ97" i="1"/>
  <c r="AKJ100" i="1" s="1"/>
  <c r="AKJ106" i="1" s="1"/>
  <c r="AKJ192" i="1"/>
  <c r="AKJ40" i="1"/>
  <c r="AKJ135" i="1"/>
  <c r="AHA25" i="1"/>
  <c r="AHL99" i="1"/>
  <c r="AIG197" i="1"/>
  <c r="VR164" i="1"/>
  <c r="ALM44" i="1"/>
  <c r="ADD176" i="1"/>
  <c r="ADD182" i="1" s="1"/>
  <c r="AEZ101" i="1"/>
  <c r="AEZ105" i="1" s="1"/>
  <c r="AEZ178" i="1"/>
  <c r="AGF120" i="1"/>
  <c r="AGF198" i="1"/>
  <c r="AJM121" i="1"/>
  <c r="AHL61" i="1"/>
  <c r="AIG179" i="1"/>
  <c r="PB192" i="1"/>
  <c r="AEJ43" i="1"/>
  <c r="AFP137" i="1"/>
  <c r="AGV44" i="1"/>
  <c r="AGV47" i="1" s="1"/>
  <c r="AGV159" i="1"/>
  <c r="AGV166" i="1" s="1"/>
  <c r="AKS65" i="1"/>
  <c r="AKS120" i="1"/>
  <c r="AKS124" i="1" s="1"/>
  <c r="AEJ82" i="1"/>
  <c r="ALJ39" i="1"/>
  <c r="ALJ20" i="1"/>
  <c r="ALJ58" i="1"/>
  <c r="ALJ77" i="1"/>
  <c r="ALJ96" i="1"/>
  <c r="ALJ134" i="1"/>
  <c r="ALJ115" i="1"/>
  <c r="ALJ191" i="1"/>
  <c r="ALJ153" i="1"/>
  <c r="ALJ172" i="1"/>
  <c r="ALJ14" i="1"/>
  <c r="ALJ173" i="1" s="1"/>
  <c r="AIS59" i="1"/>
  <c r="AIS135" i="1"/>
  <c r="AIS78" i="1"/>
  <c r="AIS154" i="1"/>
  <c r="AIS40" i="1"/>
  <c r="AIS97" i="1"/>
  <c r="AIS173" i="1"/>
  <c r="AIS21" i="1"/>
  <c r="AIS116" i="1"/>
  <c r="AIS192" i="1"/>
  <c r="AJV14" i="1"/>
  <c r="AJV77" i="1"/>
  <c r="AJV172" i="1"/>
  <c r="AJV20" i="1"/>
  <c r="AJV134" i="1"/>
  <c r="AJV153" i="1"/>
  <c r="AJV58" i="1"/>
  <c r="AJV115" i="1"/>
  <c r="AJV191" i="1"/>
  <c r="AJV39" i="1"/>
  <c r="AJV96" i="1"/>
  <c r="AID20" i="1"/>
  <c r="AID96" i="1"/>
  <c r="AID153" i="1"/>
  <c r="AID39" i="1"/>
  <c r="AID191" i="1"/>
  <c r="AID58" i="1"/>
  <c r="AID115" i="1"/>
  <c r="AID172" i="1"/>
  <c r="AID14" i="1"/>
  <c r="AID135" i="1" s="1"/>
  <c r="AID77" i="1"/>
  <c r="AID134" i="1"/>
  <c r="AFV77" i="1"/>
  <c r="AFV58" i="1"/>
  <c r="AFV39" i="1"/>
  <c r="AFV96" i="1"/>
  <c r="AFV134" i="1"/>
  <c r="AFV172" i="1"/>
  <c r="AFV153" i="1"/>
  <c r="AFV115" i="1"/>
  <c r="AFV191" i="1"/>
  <c r="AFV20" i="1"/>
  <c r="AFV14" i="1"/>
  <c r="AFN39" i="1"/>
  <c r="AFN58" i="1"/>
  <c r="AFN153" i="1"/>
  <c r="AFN20" i="1"/>
  <c r="AFN77" i="1"/>
  <c r="AFN115" i="1"/>
  <c r="AFN14" i="1"/>
  <c r="AFN97" i="1" s="1"/>
  <c r="AFN134" i="1"/>
  <c r="AFN172" i="1"/>
  <c r="AFN96" i="1"/>
  <c r="AFN191" i="1"/>
  <c r="AFB20" i="1"/>
  <c r="AFB39" i="1"/>
  <c r="AFB58" i="1"/>
  <c r="AFB77" i="1"/>
  <c r="AFB96" i="1"/>
  <c r="AFB134" i="1"/>
  <c r="AFB115" i="1"/>
  <c r="AFB191" i="1"/>
  <c r="AFB153" i="1"/>
  <c r="AFB172" i="1"/>
  <c r="AFB14" i="1"/>
  <c r="AFB21" i="1" s="1"/>
  <c r="YD21" i="1"/>
  <c r="YD135" i="1"/>
  <c r="YD78" i="1"/>
  <c r="YD59" i="1"/>
  <c r="YD173" i="1"/>
  <c r="YD97" i="1"/>
  <c r="YD116" i="1"/>
  <c r="YD154" i="1"/>
  <c r="YD40" i="1"/>
  <c r="YD192" i="1"/>
  <c r="YD194" i="1" s="1"/>
  <c r="AGL58" i="1"/>
  <c r="AGL77" i="1"/>
  <c r="AGL96" i="1"/>
  <c r="AGL134" i="1"/>
  <c r="AGL115" i="1"/>
  <c r="AGL153" i="1"/>
  <c r="AGL191" i="1"/>
  <c r="AGL172" i="1"/>
  <c r="AGL39" i="1"/>
  <c r="AGL20" i="1"/>
  <c r="AGL14" i="1"/>
  <c r="TA14" i="1"/>
  <c r="TA154" i="1" s="1"/>
  <c r="TA153" i="1"/>
  <c r="TA115" i="1"/>
  <c r="TA20" i="1"/>
  <c r="TA172" i="1"/>
  <c r="TA58" i="1"/>
  <c r="TA134" i="1"/>
  <c r="TA96" i="1"/>
  <c r="TA191" i="1"/>
  <c r="TA77" i="1"/>
  <c r="TA39" i="1"/>
  <c r="AFZ20" i="1"/>
  <c r="AFZ77" i="1"/>
  <c r="AFZ153" i="1"/>
  <c r="AFZ39" i="1"/>
  <c r="AFZ96" i="1"/>
  <c r="AFZ191" i="1"/>
  <c r="AFZ14" i="1"/>
  <c r="AFZ97" i="1" s="1"/>
  <c r="AFZ134" i="1"/>
  <c r="AFZ115" i="1"/>
  <c r="AFZ58" i="1"/>
  <c r="AFZ172" i="1"/>
  <c r="AIL39" i="1"/>
  <c r="AIL96" i="1"/>
  <c r="AIL115" i="1"/>
  <c r="AIL172" i="1"/>
  <c r="AIL14" i="1"/>
  <c r="AIL97" i="1" s="1"/>
  <c r="AIL77" i="1"/>
  <c r="AIL153" i="1"/>
  <c r="AIL191" i="1"/>
  <c r="AIL58" i="1"/>
  <c r="AIL20" i="1"/>
  <c r="AIL134" i="1"/>
  <c r="AIL135" i="1"/>
  <c r="AKX20" i="1"/>
  <c r="AKX77" i="1"/>
  <c r="AKX153" i="1"/>
  <c r="AKX39" i="1"/>
  <c r="AKX96" i="1"/>
  <c r="AKX115" i="1"/>
  <c r="AKX191" i="1"/>
  <c r="AKX58" i="1"/>
  <c r="AKX172" i="1"/>
  <c r="AKX134" i="1"/>
  <c r="AKX14" i="1"/>
  <c r="AKX40" i="1" s="1"/>
  <c r="AHL68" i="1"/>
  <c r="AIG182" i="1"/>
  <c r="ADD147" i="1"/>
  <c r="ADT68" i="1"/>
  <c r="AJM180" i="1"/>
  <c r="AJM181" i="1"/>
  <c r="AJM182" i="1"/>
  <c r="AIG147" i="1"/>
  <c r="ADD204" i="1"/>
  <c r="AEZ204" i="1"/>
  <c r="AEJ147" i="1"/>
  <c r="AEJ51" i="1"/>
  <c r="AEJ50" i="1"/>
  <c r="AEJ52" i="1"/>
  <c r="AFP68" i="1"/>
  <c r="AGF106" i="1"/>
  <c r="AGV163" i="1"/>
  <c r="AHL182" i="1"/>
  <c r="ADD125" i="1"/>
  <c r="ADD124" i="1"/>
  <c r="AEZ106" i="1"/>
  <c r="AEJ128" i="1"/>
  <c r="AEJ68" i="1"/>
  <c r="ADT185" i="1"/>
  <c r="AGF163" i="1"/>
  <c r="AGF162" i="1"/>
  <c r="AGF161" i="1"/>
  <c r="AGV143" i="1"/>
  <c r="AGV142" i="1"/>
  <c r="AGV144" i="1"/>
  <c r="AKS87" i="1"/>
  <c r="AEZ166" i="1"/>
  <c r="AEZ87" i="1"/>
  <c r="AEZ86" i="1"/>
  <c r="AEJ89" i="1"/>
  <c r="AEJ90" i="1"/>
  <c r="AJM201" i="1"/>
  <c r="AGV48" i="1"/>
  <c r="AGV49" i="1"/>
  <c r="AKS71" i="1"/>
  <c r="YB81" i="1"/>
  <c r="JR137" i="1"/>
  <c r="OF192" i="1"/>
  <c r="UJ173" i="1"/>
  <c r="UJ116" i="1"/>
  <c r="UJ97" i="1"/>
  <c r="UJ59" i="1"/>
  <c r="VP116" i="1"/>
  <c r="NR135" i="1"/>
  <c r="NR21" i="1"/>
  <c r="OR195" i="1"/>
  <c r="RT173" i="1"/>
  <c r="SD63" i="1"/>
  <c r="XP173" i="1"/>
  <c r="XH173" i="1"/>
  <c r="ZL176" i="1"/>
  <c r="ZL177" i="1"/>
  <c r="FX78" i="1"/>
  <c r="UR78" i="1"/>
  <c r="FR158" i="1"/>
  <c r="HV160" i="1"/>
  <c r="IN195" i="1"/>
  <c r="KL62" i="1"/>
  <c r="SB173" i="1"/>
  <c r="SB97" i="1"/>
  <c r="SB59" i="1"/>
  <c r="LV157" i="1"/>
  <c r="ZT198" i="1"/>
  <c r="NP173" i="1"/>
  <c r="QB135" i="1"/>
  <c r="RH116" i="1"/>
  <c r="WL154" i="1"/>
  <c r="WL78" i="1"/>
  <c r="FR141" i="1"/>
  <c r="XL45" i="1"/>
  <c r="YR160" i="1"/>
  <c r="ZP120" i="1"/>
  <c r="ZX160" i="1"/>
  <c r="MX179" i="1"/>
  <c r="MP84" i="1"/>
  <c r="FB97" i="1"/>
  <c r="FB59" i="1"/>
  <c r="FB21" i="1"/>
  <c r="GT159" i="1"/>
  <c r="NX135" i="1"/>
  <c r="QJ135" i="1"/>
  <c r="SV173" i="1"/>
  <c r="SV97" i="1"/>
  <c r="SV59" i="1"/>
  <c r="VH97" i="1"/>
  <c r="KH119" i="1"/>
  <c r="FL198" i="1"/>
  <c r="GR196" i="1"/>
  <c r="XL198" i="1"/>
  <c r="FZ141" i="1"/>
  <c r="GJ116" i="1"/>
  <c r="GJ97" i="1"/>
  <c r="QF173" i="1"/>
  <c r="SR135" i="1"/>
  <c r="SR40" i="1"/>
  <c r="ABI97" i="1"/>
  <c r="AAK173" i="1"/>
  <c r="AAK116" i="1"/>
  <c r="AAK59" i="1"/>
  <c r="AAZ83" i="1"/>
  <c r="ACW116" i="1"/>
  <c r="ACS154" i="1"/>
  <c r="ABA173" i="1"/>
  <c r="ABA97" i="1"/>
  <c r="ACK154" i="1"/>
  <c r="ACK97" i="1"/>
  <c r="WT184" i="1"/>
  <c r="KO120" i="1"/>
  <c r="NU101" i="1"/>
  <c r="NU105" i="1" s="1"/>
  <c r="NU141" i="1"/>
  <c r="XU122" i="1"/>
  <c r="GC175" i="1"/>
  <c r="LM102" i="1"/>
  <c r="MG42" i="1"/>
  <c r="VQ84" i="1"/>
  <c r="VQ83" i="1"/>
  <c r="ZQ157" i="1"/>
  <c r="RA46" i="1"/>
  <c r="RA195" i="1"/>
  <c r="RA200" i="1" s="1"/>
  <c r="AFX158" i="1"/>
  <c r="AFX157" i="1"/>
  <c r="ADX44" i="1"/>
  <c r="ADX43" i="1"/>
  <c r="AGO119" i="1"/>
  <c r="AIF158" i="1"/>
  <c r="WX173" i="1"/>
  <c r="WX154" i="1"/>
  <c r="WX59" i="1"/>
  <c r="RQ99" i="1"/>
  <c r="RJ198" i="1"/>
  <c r="VA120" i="1"/>
  <c r="AGJ65" i="1"/>
  <c r="AGJ119" i="1"/>
  <c r="RI97" i="1"/>
  <c r="RI59" i="1"/>
  <c r="YS192" i="1"/>
  <c r="YS154" i="1"/>
  <c r="TV99" i="1"/>
  <c r="LA173" i="1"/>
  <c r="LA154" i="1"/>
  <c r="LA135" i="1"/>
  <c r="NU42" i="1"/>
  <c r="SK176" i="1"/>
  <c r="XU160" i="1"/>
  <c r="XU164" i="1" s="1"/>
  <c r="MG194" i="1"/>
  <c r="ZQ120" i="1"/>
  <c r="YK45" i="1"/>
  <c r="AGO179" i="1"/>
  <c r="AGO184" i="1" s="1"/>
  <c r="AKB139" i="1"/>
  <c r="ACN177" i="1"/>
  <c r="MS78" i="1"/>
  <c r="NY198" i="1"/>
  <c r="NY203" i="1" s="1"/>
  <c r="VA64" i="1"/>
  <c r="XA140" i="1"/>
  <c r="AHP195" i="1"/>
  <c r="TM196" i="1"/>
  <c r="MK154" i="1"/>
  <c r="AIO139" i="1"/>
  <c r="AJA179" i="1"/>
  <c r="JA59" i="1"/>
  <c r="NA116" i="1"/>
  <c r="IS82" i="1"/>
  <c r="LM194" i="1"/>
  <c r="OO198" i="1"/>
  <c r="OO203" i="1" s="1"/>
  <c r="ADX63" i="1"/>
  <c r="ACN62" i="1"/>
  <c r="SG173" i="1"/>
  <c r="SG21" i="1"/>
  <c r="RJ80" i="1"/>
  <c r="VA122" i="1"/>
  <c r="XQ64" i="1"/>
  <c r="AAC141" i="1"/>
  <c r="AAC139" i="1"/>
  <c r="KC29" i="1"/>
  <c r="AFM23" i="1"/>
  <c r="AFY62" i="1"/>
  <c r="PN78" i="1"/>
  <c r="ACR97" i="1"/>
  <c r="AHU65" i="1"/>
  <c r="ALM82" i="1"/>
  <c r="VI194" i="1"/>
  <c r="FM121" i="1"/>
  <c r="PI64" i="1"/>
  <c r="PI176" i="1"/>
  <c r="OO64" i="1"/>
  <c r="AEC45" i="1"/>
  <c r="OK116" i="1"/>
  <c r="UK59" i="1"/>
  <c r="NY24" i="1"/>
  <c r="PM135" i="1"/>
  <c r="PM154" i="1"/>
  <c r="PM21" i="1"/>
  <c r="AFM138" i="1"/>
  <c r="OS154" i="1"/>
  <c r="OS78" i="1"/>
  <c r="NM40" i="1"/>
  <c r="NM78" i="1"/>
  <c r="XY154" i="1"/>
  <c r="XY78" i="1"/>
  <c r="XY21" i="1"/>
  <c r="HM173" i="1"/>
  <c r="HM97" i="1"/>
  <c r="AJL62" i="1"/>
  <c r="AJL160" i="1"/>
  <c r="UC126" i="1"/>
  <c r="UW173" i="1"/>
  <c r="LU173" i="1"/>
  <c r="LU97" i="1"/>
  <c r="LU78" i="1"/>
  <c r="LU40" i="1"/>
  <c r="AES102" i="1"/>
  <c r="AGZ82" i="1"/>
  <c r="AGZ179" i="1"/>
  <c r="ZJ97" i="1"/>
  <c r="YG173" i="1"/>
  <c r="HU173" i="1"/>
  <c r="HU154" i="1"/>
  <c r="HU40" i="1"/>
  <c r="QC192" i="1"/>
  <c r="TU173" i="1"/>
  <c r="SX192" i="1"/>
  <c r="SX78" i="1"/>
  <c r="HQ173" i="1"/>
  <c r="HQ135" i="1"/>
  <c r="OW154" i="1"/>
  <c r="SS59" i="1"/>
  <c r="SO192" i="1"/>
  <c r="SO154" i="1"/>
  <c r="SO116" i="1"/>
  <c r="SO78" i="1"/>
  <c r="ADD139" i="1"/>
  <c r="ADD165" i="1"/>
  <c r="ADD166" i="1"/>
  <c r="AFP195" i="1"/>
  <c r="ADT47" i="1"/>
  <c r="ADT49" i="1"/>
  <c r="ADT48" i="1"/>
  <c r="AGF103" i="1"/>
  <c r="AGF143" i="1"/>
  <c r="AGF142" i="1"/>
  <c r="AGF144" i="1"/>
  <c r="AGF177" i="1"/>
  <c r="AGF175" i="1"/>
  <c r="AJM194" i="1"/>
  <c r="AJM197" i="1"/>
  <c r="AEZ32" i="1"/>
  <c r="AEZ33" i="1"/>
  <c r="AEZ31" i="1"/>
  <c r="AEZ83" i="1"/>
  <c r="AEZ80" i="1"/>
  <c r="AEZ160" i="1"/>
  <c r="AEZ165" i="1" s="1"/>
  <c r="AHL100" i="1"/>
  <c r="AHL175" i="1"/>
  <c r="AIG81" i="1"/>
  <c r="AIG84" i="1"/>
  <c r="AIG118" i="1"/>
  <c r="AIG196" i="1"/>
  <c r="AIG200" i="1" s="1"/>
  <c r="AEJ61" i="1"/>
  <c r="AEJ65" i="1"/>
  <c r="VR107" i="1"/>
  <c r="VR106" i="1"/>
  <c r="VR105" i="1"/>
  <c r="VR104" i="1"/>
  <c r="VR166" i="1"/>
  <c r="VR165" i="1"/>
  <c r="ADD23" i="1"/>
  <c r="ADD25" i="1"/>
  <c r="ADD24" i="1"/>
  <c r="ADD26" i="1"/>
  <c r="ADD27" i="1"/>
  <c r="ADD121" i="1"/>
  <c r="ADD179" i="1"/>
  <c r="ADD184" i="1" s="1"/>
  <c r="AFP88" i="1"/>
  <c r="AGV102" i="1"/>
  <c r="AGV99" i="1"/>
  <c r="AGV103" i="1"/>
  <c r="AGV101" i="1"/>
  <c r="AGV100" i="1"/>
  <c r="AGV175" i="1"/>
  <c r="AHA176" i="1"/>
  <c r="AHA178" i="1"/>
  <c r="AHA177" i="1"/>
  <c r="AHA179" i="1"/>
  <c r="AHA175" i="1"/>
  <c r="AJM137" i="1"/>
  <c r="AJM140" i="1"/>
  <c r="AJM139" i="1"/>
  <c r="AJM141" i="1"/>
  <c r="YT173" i="1"/>
  <c r="YT154" i="1"/>
  <c r="AEZ99" i="1"/>
  <c r="AEZ179" i="1"/>
  <c r="AKS106" i="1"/>
  <c r="AKS105" i="1"/>
  <c r="AKS104" i="1"/>
  <c r="AEJ138" i="1"/>
  <c r="AEJ198" i="1"/>
  <c r="AEJ197" i="1"/>
  <c r="VR29" i="1"/>
  <c r="VR30" i="1"/>
  <c r="VR28" i="1"/>
  <c r="VR185" i="1"/>
  <c r="VR183" i="1"/>
  <c r="ADD61" i="1"/>
  <c r="ADD64" i="1"/>
  <c r="AFP26" i="1"/>
  <c r="AFP25" i="1"/>
  <c r="AFP24" i="1"/>
  <c r="AFP23" i="1"/>
  <c r="AFP27" i="1"/>
  <c r="AFP144" i="1"/>
  <c r="AFP100" i="1"/>
  <c r="ADT24" i="1"/>
  <c r="ADT27" i="1"/>
  <c r="ADT23" i="1"/>
  <c r="ADT25" i="1"/>
  <c r="ADT26" i="1"/>
  <c r="ADT100" i="1"/>
  <c r="ADT121" i="1"/>
  <c r="ADT122" i="1"/>
  <c r="ADT175" i="1"/>
  <c r="AGF201" i="1"/>
  <c r="AGF84" i="1"/>
  <c r="AGF121" i="1"/>
  <c r="AGF159" i="1"/>
  <c r="AGF194" i="1"/>
  <c r="AJM102" i="1"/>
  <c r="AJM120" i="1"/>
  <c r="AJM123" i="1" s="1"/>
  <c r="AJM175" i="1"/>
  <c r="AJM178" i="1"/>
  <c r="AEZ61" i="1"/>
  <c r="AHL65" i="1"/>
  <c r="AHL70" i="1" s="1"/>
  <c r="AHL120" i="1"/>
  <c r="AHL156" i="1"/>
  <c r="AHL195" i="1"/>
  <c r="AIG43" i="1"/>
  <c r="AIG99" i="1"/>
  <c r="AIG177" i="1"/>
  <c r="AIG181" i="1" s="1"/>
  <c r="PB41" i="1"/>
  <c r="PB44" i="1" s="1"/>
  <c r="PB60" i="1"/>
  <c r="PB63" i="1" s="1"/>
  <c r="PB98" i="1"/>
  <c r="PB100" i="1" s="1"/>
  <c r="PB79" i="1"/>
  <c r="PB80" i="1" s="1"/>
  <c r="PB117" i="1"/>
  <c r="PB118" i="1" s="1"/>
  <c r="PB136" i="1"/>
  <c r="PB140" i="1" s="1"/>
  <c r="PB174" i="1"/>
  <c r="PB177" i="1" s="1"/>
  <c r="PB155" i="1"/>
  <c r="PB158" i="1" s="1"/>
  <c r="PB193" i="1"/>
  <c r="PB22" i="1"/>
  <c r="PB23" i="1" s="1"/>
  <c r="AEJ27" i="1"/>
  <c r="AEJ31" i="1" s="1"/>
  <c r="AEJ42" i="1"/>
  <c r="AEJ175" i="1"/>
  <c r="VR86" i="1"/>
  <c r="VR85" i="1"/>
  <c r="VR87" i="1"/>
  <c r="ADD84" i="1"/>
  <c r="ADD198" i="1"/>
  <c r="ADD202" i="1" s="1"/>
  <c r="AFP61" i="1"/>
  <c r="AFP45" i="1"/>
  <c r="AFP44" i="1"/>
  <c r="AFP47" i="1" s="1"/>
  <c r="AFP140" i="1"/>
  <c r="AFP176" i="1"/>
  <c r="AFP180" i="1" s="1"/>
  <c r="AGV42" i="1"/>
  <c r="AGV141" i="1"/>
  <c r="AGV158" i="1"/>
  <c r="AGV161" i="1" s="1"/>
  <c r="AGV194" i="1"/>
  <c r="AHA138" i="1"/>
  <c r="AHA140" i="1"/>
  <c r="AHA141" i="1"/>
  <c r="AHA139" i="1"/>
  <c r="AEZ194" i="1"/>
  <c r="AIG23" i="1"/>
  <c r="AIG24" i="1"/>
  <c r="AIG25" i="1"/>
  <c r="AIG27" i="1"/>
  <c r="AIG26" i="1"/>
  <c r="AKS123" i="1"/>
  <c r="AKS125" i="1"/>
  <c r="AKS62" i="1"/>
  <c r="AKS80" i="1"/>
  <c r="AKS121" i="1"/>
  <c r="AKS158" i="1"/>
  <c r="AEJ81" i="1"/>
  <c r="AEJ85" i="1" s="1"/>
  <c r="AEJ101" i="1"/>
  <c r="AEJ120" i="1"/>
  <c r="AEJ160" i="1"/>
  <c r="AGF24" i="1"/>
  <c r="AHA100" i="1"/>
  <c r="AIG44" i="1"/>
  <c r="ADT61" i="1"/>
  <c r="AJM44" i="1"/>
  <c r="AHL45" i="1"/>
  <c r="WH159" i="1"/>
  <c r="WH160" i="1"/>
  <c r="WH157" i="1"/>
  <c r="WH158" i="1"/>
  <c r="WH156" i="1"/>
  <c r="AEB158" i="1"/>
  <c r="AEB160" i="1"/>
  <c r="AEB156" i="1"/>
  <c r="AEB157" i="1"/>
  <c r="AEB159" i="1"/>
  <c r="AHH157" i="1"/>
  <c r="AHH159" i="1"/>
  <c r="AHH156" i="1"/>
  <c r="AHH158" i="1"/>
  <c r="AHH160" i="1"/>
  <c r="WH99" i="1"/>
  <c r="WH102" i="1"/>
  <c r="WH103" i="1"/>
  <c r="WH100" i="1"/>
  <c r="WH101" i="1"/>
  <c r="JI23" i="1"/>
  <c r="JI25" i="1"/>
  <c r="JI24" i="1"/>
  <c r="JI27" i="1"/>
  <c r="JI26" i="1"/>
  <c r="AIN25" i="1"/>
  <c r="AIN23" i="1"/>
  <c r="AIN26" i="1"/>
  <c r="AIN33" i="1" s="1"/>
  <c r="YW27" i="1"/>
  <c r="YW25" i="1"/>
  <c r="YW23" i="1"/>
  <c r="VB27" i="1"/>
  <c r="VB24" i="1"/>
  <c r="VB26" i="1"/>
  <c r="VB23" i="1"/>
  <c r="VB25" i="1"/>
  <c r="AHH25" i="1"/>
  <c r="AHH24" i="1"/>
  <c r="AHH26" i="1"/>
  <c r="AHH27" i="1"/>
  <c r="AHH23" i="1"/>
  <c r="VR90" i="1"/>
  <c r="VR88" i="1"/>
  <c r="WH84" i="1"/>
  <c r="WH80" i="1"/>
  <c r="WH83" i="1"/>
  <c r="WH82" i="1"/>
  <c r="WH81" i="1"/>
  <c r="VB82" i="1"/>
  <c r="VB84" i="1"/>
  <c r="VB83" i="1"/>
  <c r="VB80" i="1"/>
  <c r="VB81" i="1"/>
  <c r="ADQ83" i="1"/>
  <c r="ADQ82" i="1"/>
  <c r="ADQ80" i="1"/>
  <c r="ADQ81" i="1"/>
  <c r="ADQ84" i="1"/>
  <c r="AFH82" i="1"/>
  <c r="AFH84" i="1"/>
  <c r="AFH81" i="1"/>
  <c r="AFH80" i="1"/>
  <c r="AFH83" i="1"/>
  <c r="RM122" i="1"/>
  <c r="RM118" i="1"/>
  <c r="RM120" i="1"/>
  <c r="RM121" i="1"/>
  <c r="RM119" i="1"/>
  <c r="VB118" i="1"/>
  <c r="VB122" i="1"/>
  <c r="VB121" i="1"/>
  <c r="VB120" i="1"/>
  <c r="VB119" i="1"/>
  <c r="AHH118" i="1"/>
  <c r="AHH119" i="1"/>
  <c r="AHH121" i="1"/>
  <c r="AHH120" i="1"/>
  <c r="AHH122" i="1"/>
  <c r="AHH198" i="1"/>
  <c r="AHH197" i="1"/>
  <c r="AHH196" i="1"/>
  <c r="AHH194" i="1"/>
  <c r="AHH195" i="1"/>
  <c r="AHH65" i="1"/>
  <c r="AHH61" i="1"/>
  <c r="AHH62" i="1"/>
  <c r="AHH63" i="1"/>
  <c r="AHH64" i="1"/>
  <c r="ADQ61" i="1"/>
  <c r="ADQ62" i="1"/>
  <c r="ADQ64" i="1"/>
  <c r="ADQ63" i="1"/>
  <c r="ADQ65" i="1"/>
  <c r="PR140" i="1"/>
  <c r="PR139" i="1"/>
  <c r="PR141" i="1"/>
  <c r="PR137" i="1"/>
  <c r="PR138" i="1"/>
  <c r="WH140" i="1"/>
  <c r="WH141" i="1"/>
  <c r="WH139" i="1"/>
  <c r="WH137" i="1"/>
  <c r="WH138" i="1"/>
  <c r="ADH137" i="1"/>
  <c r="ADH140" i="1"/>
  <c r="ADH141" i="1"/>
  <c r="ADH139" i="1"/>
  <c r="ADH138" i="1"/>
  <c r="AEB139" i="1"/>
  <c r="AEB138" i="1"/>
  <c r="AEB140" i="1"/>
  <c r="AEB141" i="1"/>
  <c r="AEB137" i="1"/>
  <c r="RM45" i="1"/>
  <c r="RM42" i="1"/>
  <c r="RM46" i="1"/>
  <c r="RM43" i="1"/>
  <c r="RM44" i="1"/>
  <c r="ADH45" i="1"/>
  <c r="ADH43" i="1"/>
  <c r="ADH42" i="1"/>
  <c r="ADH44" i="1"/>
  <c r="ADH46" i="1"/>
  <c r="ADH50" i="1" s="1"/>
  <c r="ADQ45" i="1"/>
  <c r="ADQ42" i="1"/>
  <c r="ADQ43" i="1"/>
  <c r="ADQ44" i="1"/>
  <c r="ADQ46" i="1"/>
  <c r="ADQ176" i="1"/>
  <c r="ADQ178" i="1"/>
  <c r="ADQ177" i="1"/>
  <c r="ADQ175" i="1"/>
  <c r="ADQ179" i="1"/>
  <c r="AHH177" i="1"/>
  <c r="AHH175" i="1"/>
  <c r="AHH179" i="1"/>
  <c r="AHH176" i="1"/>
  <c r="AHH178" i="1"/>
  <c r="FF157" i="1"/>
  <c r="YO61" i="1"/>
  <c r="AGJ63" i="1"/>
  <c r="YS78" i="1"/>
  <c r="AKB160" i="1"/>
  <c r="ACN184" i="1"/>
  <c r="AHP196" i="1"/>
  <c r="AJA175" i="1"/>
  <c r="JA40" i="1"/>
  <c r="XQ101" i="1"/>
  <c r="XQ105" i="1" s="1"/>
  <c r="SP160" i="1"/>
  <c r="SK99" i="1"/>
  <c r="FM122" i="1"/>
  <c r="IS160" i="1"/>
  <c r="AJL65" i="1"/>
  <c r="AJL156" i="1"/>
  <c r="HU78" i="1"/>
  <c r="SX135" i="1"/>
  <c r="SX40" i="1"/>
  <c r="ADD106" i="1"/>
  <c r="ADD105" i="1"/>
  <c r="ADD104" i="1"/>
  <c r="ADD143" i="1"/>
  <c r="ADD142" i="1"/>
  <c r="ADD144" i="1"/>
  <c r="ADD161" i="1"/>
  <c r="ADD163" i="1"/>
  <c r="ADD162" i="1"/>
  <c r="AFP166" i="1"/>
  <c r="AFP164" i="1"/>
  <c r="AFP165" i="1"/>
  <c r="AFP204" i="1"/>
  <c r="ZE79" i="1"/>
  <c r="ZE135" i="1"/>
  <c r="ZE98" i="1"/>
  <c r="ZE136" i="1"/>
  <c r="ZE174" i="1"/>
  <c r="ZE59" i="1"/>
  <c r="ZE155" i="1"/>
  <c r="ZE154" i="1"/>
  <c r="ZE173" i="1"/>
  <c r="ZE22" i="1"/>
  <c r="ZE41" i="1"/>
  <c r="ZE40" i="1"/>
  <c r="ZE97" i="1"/>
  <c r="ZE193" i="1"/>
  <c r="ZE60" i="1"/>
  <c r="ZE116" i="1"/>
  <c r="ZE78" i="1"/>
  <c r="ZE117" i="1"/>
  <c r="ZE192" i="1"/>
  <c r="ZE21" i="1"/>
  <c r="AGF49" i="1"/>
  <c r="AGF47" i="1"/>
  <c r="AGF185" i="1"/>
  <c r="AGF184" i="1"/>
  <c r="AGF183" i="1"/>
  <c r="AEZ85" i="1"/>
  <c r="AEZ147" i="1"/>
  <c r="AEZ145" i="1"/>
  <c r="AHL125" i="1"/>
  <c r="AIG90" i="1"/>
  <c r="AIG204" i="1"/>
  <c r="AEJ70" i="1"/>
  <c r="VR109" i="1"/>
  <c r="VR108" i="1"/>
  <c r="VR163" i="1"/>
  <c r="VR162" i="1"/>
  <c r="VR161" i="1"/>
  <c r="AFP87" i="1"/>
  <c r="AGV125" i="1"/>
  <c r="AGV124" i="1"/>
  <c r="AGV123" i="1"/>
  <c r="ADT156" i="1"/>
  <c r="ADT157" i="1"/>
  <c r="ADT160" i="1"/>
  <c r="ADT158" i="1"/>
  <c r="ADT159" i="1"/>
  <c r="AGF64" i="1"/>
  <c r="AGF65" i="1"/>
  <c r="AGF61" i="1"/>
  <c r="AGF62" i="1"/>
  <c r="AGF63" i="1"/>
  <c r="AJM156" i="1"/>
  <c r="AJM158" i="1"/>
  <c r="AJM160" i="1"/>
  <c r="AJM159" i="1"/>
  <c r="AEZ185" i="1"/>
  <c r="AKS108" i="1"/>
  <c r="AKS107" i="1"/>
  <c r="AKS109" i="1"/>
  <c r="AKS181" i="1"/>
  <c r="AEJ194" i="1"/>
  <c r="VR32" i="1"/>
  <c r="VR33" i="1"/>
  <c r="VR31" i="1"/>
  <c r="ADD62" i="1"/>
  <c r="ADD137" i="1"/>
  <c r="AFP102" i="1"/>
  <c r="ADT147" i="1"/>
  <c r="ADT182" i="1"/>
  <c r="AHA61" i="1"/>
  <c r="AHA63" i="1"/>
  <c r="AHA64" i="1"/>
  <c r="AHA65" i="1"/>
  <c r="AHA62" i="1"/>
  <c r="AJM100" i="1"/>
  <c r="AJM128" i="1"/>
  <c r="AJM127" i="1"/>
  <c r="AEZ71" i="1"/>
  <c r="AHL71" i="1"/>
  <c r="AHL69" i="1"/>
  <c r="AHL121" i="1"/>
  <c r="AHL196" i="1"/>
  <c r="AIG108" i="1"/>
  <c r="AIG107" i="1"/>
  <c r="AIG109" i="1"/>
  <c r="AKS203" i="1"/>
  <c r="AKS204" i="1"/>
  <c r="AKS202" i="1"/>
  <c r="PB198" i="1"/>
  <c r="AEJ33" i="1"/>
  <c r="AEJ32" i="1"/>
  <c r="AEJ49" i="1"/>
  <c r="ADD87" i="1"/>
  <c r="AFP63" i="1"/>
  <c r="AFP66" i="1" s="1"/>
  <c r="AFP49" i="1"/>
  <c r="AGV164" i="1"/>
  <c r="AGV201" i="1"/>
  <c r="AGV200" i="1"/>
  <c r="AGV199" i="1"/>
  <c r="AHA197" i="1"/>
  <c r="AHA195" i="1"/>
  <c r="AHA196" i="1"/>
  <c r="AHA194" i="1"/>
  <c r="AHA198" i="1"/>
  <c r="AEZ201" i="1"/>
  <c r="AHL137" i="1"/>
  <c r="AHL139" i="1"/>
  <c r="AHL140" i="1"/>
  <c r="AHL141" i="1"/>
  <c r="AHL138" i="1"/>
  <c r="AIG156" i="1"/>
  <c r="AIG157" i="1"/>
  <c r="AIG158" i="1"/>
  <c r="AIG159" i="1"/>
  <c r="AIG160" i="1"/>
  <c r="AKS83" i="1"/>
  <c r="AKS156" i="1"/>
  <c r="AEJ119" i="1"/>
  <c r="VR202" i="1"/>
  <c r="VR204" i="1"/>
  <c r="VR203" i="1"/>
  <c r="AGF23" i="1"/>
  <c r="AHA102" i="1"/>
  <c r="AIG45" i="1"/>
  <c r="ADT65" i="1"/>
  <c r="AJM45" i="1"/>
  <c r="AJM43" i="1"/>
  <c r="AHL43" i="1"/>
  <c r="VB156" i="1"/>
  <c r="VB159" i="1"/>
  <c r="VB158" i="1"/>
  <c r="VB157" i="1"/>
  <c r="VB160" i="1"/>
  <c r="RM101" i="1"/>
  <c r="RM103" i="1"/>
  <c r="RM99" i="1"/>
  <c r="RM100" i="1"/>
  <c r="RM102" i="1"/>
  <c r="VB99" i="1"/>
  <c r="VB101" i="1"/>
  <c r="VB100" i="1"/>
  <c r="VB103" i="1"/>
  <c r="VB102" i="1"/>
  <c r="AEB25" i="1"/>
  <c r="AEB26" i="1"/>
  <c r="AEB23" i="1"/>
  <c r="AEB24" i="1"/>
  <c r="AEB27" i="1"/>
  <c r="RM26" i="1"/>
  <c r="RM24" i="1"/>
  <c r="RM23" i="1"/>
  <c r="RM27" i="1"/>
  <c r="RM25" i="1"/>
  <c r="ADH24" i="1"/>
  <c r="ADH27" i="1"/>
  <c r="ADH26" i="1"/>
  <c r="ADH23" i="1"/>
  <c r="ADH25" i="1"/>
  <c r="ADH28" i="1" s="1"/>
  <c r="RM80" i="1"/>
  <c r="RM84" i="1"/>
  <c r="RM82" i="1"/>
  <c r="RM83" i="1"/>
  <c r="RM81" i="1"/>
  <c r="PR84" i="1"/>
  <c r="PR82" i="1"/>
  <c r="PR83" i="1"/>
  <c r="PR80" i="1"/>
  <c r="PR81" i="1"/>
  <c r="AHH83" i="1"/>
  <c r="AHH82" i="1"/>
  <c r="AHH80" i="1"/>
  <c r="AHH81" i="1"/>
  <c r="AHH84" i="1"/>
  <c r="AHH88" i="1" s="1"/>
  <c r="AEB80" i="1"/>
  <c r="AEB84" i="1"/>
  <c r="AEB82" i="1"/>
  <c r="AEB83" i="1"/>
  <c r="AEB81" i="1"/>
  <c r="WH121" i="1"/>
  <c r="WH118" i="1"/>
  <c r="WH120" i="1"/>
  <c r="WH122" i="1"/>
  <c r="WH119" i="1"/>
  <c r="RM197" i="1"/>
  <c r="RM196" i="1"/>
  <c r="RM194" i="1"/>
  <c r="RM198" i="1"/>
  <c r="RM195" i="1"/>
  <c r="WH197" i="1"/>
  <c r="WH198" i="1"/>
  <c r="WH196" i="1"/>
  <c r="WH195" i="1"/>
  <c r="WH194" i="1"/>
  <c r="AFH197" i="1"/>
  <c r="AFH195" i="1"/>
  <c r="AFH196" i="1"/>
  <c r="AFH194" i="1"/>
  <c r="AFH198" i="1"/>
  <c r="RU63" i="1"/>
  <c r="RU64" i="1"/>
  <c r="RU71" i="1" s="1"/>
  <c r="YW64" i="1"/>
  <c r="YW71" i="1" s="1"/>
  <c r="YW63" i="1"/>
  <c r="VB61" i="1"/>
  <c r="VB62" i="1"/>
  <c r="VB64" i="1"/>
  <c r="VB63" i="1"/>
  <c r="VB65" i="1"/>
  <c r="ADH62" i="1"/>
  <c r="ADH64" i="1"/>
  <c r="ADH61" i="1"/>
  <c r="ADH63" i="1"/>
  <c r="ADH65" i="1"/>
  <c r="AHH139" i="1"/>
  <c r="AHH141" i="1"/>
  <c r="AHH140" i="1"/>
  <c r="AHH137" i="1"/>
  <c r="AHH138" i="1"/>
  <c r="ADQ140" i="1"/>
  <c r="ADQ138" i="1"/>
  <c r="ADQ139" i="1"/>
  <c r="ADQ141" i="1"/>
  <c r="ADQ137" i="1"/>
  <c r="PR46" i="1"/>
  <c r="PR42" i="1"/>
  <c r="PR43" i="1"/>
  <c r="PR44" i="1"/>
  <c r="PR45" i="1"/>
  <c r="AHH43" i="1"/>
  <c r="AHH45" i="1"/>
  <c r="AHH42" i="1"/>
  <c r="AHH44" i="1"/>
  <c r="AHH46" i="1"/>
  <c r="WH176" i="1"/>
  <c r="WH178" i="1"/>
  <c r="WH177" i="1"/>
  <c r="WH179" i="1"/>
  <c r="WH175" i="1"/>
  <c r="GL159" i="1"/>
  <c r="HF122" i="1"/>
  <c r="JR140" i="1"/>
  <c r="FP192" i="1"/>
  <c r="FP21" i="1"/>
  <c r="PL192" i="1"/>
  <c r="PL21" i="1"/>
  <c r="UJ154" i="1"/>
  <c r="UJ40" i="1"/>
  <c r="VP192" i="1"/>
  <c r="VP135" i="1"/>
  <c r="NR192" i="1"/>
  <c r="NR116" i="1"/>
  <c r="NR78" i="1"/>
  <c r="OR81" i="1"/>
  <c r="IL80" i="1"/>
  <c r="RT116" i="1"/>
  <c r="RT97" i="1"/>
  <c r="RT59" i="1"/>
  <c r="XP116" i="1"/>
  <c r="XP97" i="1"/>
  <c r="XP59" i="1"/>
  <c r="OY78" i="1"/>
  <c r="XH135" i="1"/>
  <c r="XH59" i="1"/>
  <c r="ZL179" i="1"/>
  <c r="LR65" i="1"/>
  <c r="KV59" i="1"/>
  <c r="NH135" i="1"/>
  <c r="NH97" i="1"/>
  <c r="TL135" i="1"/>
  <c r="TL78" i="1"/>
  <c r="TL21" i="1"/>
  <c r="FR160" i="1"/>
  <c r="HV158" i="1"/>
  <c r="HH195" i="1"/>
  <c r="MF198" i="1"/>
  <c r="YB83" i="1"/>
  <c r="KL122" i="1"/>
  <c r="KX156" i="1"/>
  <c r="WS34" i="1"/>
  <c r="IF59" i="1"/>
  <c r="PP116" i="1"/>
  <c r="PP78" i="1"/>
  <c r="SB154" i="1"/>
  <c r="SB40" i="1"/>
  <c r="TH192" i="1"/>
  <c r="XX59" i="1"/>
  <c r="ZL194" i="1"/>
  <c r="ZT196" i="1"/>
  <c r="ZT195" i="1"/>
  <c r="ML192" i="1"/>
  <c r="ML135" i="1"/>
  <c r="MD119" i="1"/>
  <c r="IR135" i="1"/>
  <c r="IR21" i="1"/>
  <c r="LD59" i="1"/>
  <c r="NP116" i="1"/>
  <c r="NP97" i="1"/>
  <c r="NP59" i="1"/>
  <c r="OV116" i="1"/>
  <c r="QB192" i="1"/>
  <c r="QB78" i="1"/>
  <c r="RH192" i="1"/>
  <c r="RH135" i="1"/>
  <c r="WL192" i="1"/>
  <c r="XL46" i="1"/>
  <c r="XL43" i="1"/>
  <c r="YR157" i="1"/>
  <c r="ZP84" i="1"/>
  <c r="ZX157" i="1"/>
  <c r="RD135" i="1"/>
  <c r="RD21" i="1"/>
  <c r="TP59" i="1"/>
  <c r="LJ138" i="1"/>
  <c r="FB192" i="1"/>
  <c r="FB154" i="1"/>
  <c r="FB116" i="1"/>
  <c r="FB40" i="1"/>
  <c r="KF116" i="1"/>
  <c r="NX78" i="1"/>
  <c r="QJ116" i="1"/>
  <c r="QJ78" i="1"/>
  <c r="SV154" i="1"/>
  <c r="SV40" i="1"/>
  <c r="JD81" i="1"/>
  <c r="QF116" i="1"/>
  <c r="QF97" i="1"/>
  <c r="QF59" i="1"/>
  <c r="RL116" i="1"/>
  <c r="FF159" i="1"/>
  <c r="ABN130" i="1"/>
  <c r="AAK192" i="1"/>
  <c r="AAK135" i="1"/>
  <c r="AAK78" i="1"/>
  <c r="AAK40" i="1"/>
  <c r="AAZ84" i="1"/>
  <c r="AAZ80" i="1"/>
  <c r="AAS116" i="1"/>
  <c r="ABE97" i="1"/>
  <c r="ACK192" i="1"/>
  <c r="ACK40" i="1"/>
  <c r="YO63" i="1"/>
  <c r="YO66" i="1" s="1"/>
  <c r="KO119" i="1"/>
  <c r="NU137" i="1"/>
  <c r="XU120" i="1"/>
  <c r="GC70" i="1"/>
  <c r="GC176" i="1"/>
  <c r="LM137" i="1"/>
  <c r="MG45" i="1"/>
  <c r="VQ82" i="1"/>
  <c r="ZQ159" i="1"/>
  <c r="ZQ164" i="1" s="1"/>
  <c r="RA43" i="1"/>
  <c r="RA197" i="1"/>
  <c r="RA203" i="1" s="1"/>
  <c r="AFX159" i="1"/>
  <c r="ADX45" i="1"/>
  <c r="AGO122" i="1"/>
  <c r="AIF159" i="1"/>
  <c r="WX192" i="1"/>
  <c r="WX97" i="1"/>
  <c r="WX78" i="1"/>
  <c r="WX40" i="1"/>
  <c r="WX21" i="1"/>
  <c r="PU158" i="1"/>
  <c r="PU176" i="1"/>
  <c r="RJ196" i="1"/>
  <c r="KK140" i="1"/>
  <c r="VA121" i="1"/>
  <c r="WG192" i="1"/>
  <c r="WG135" i="1"/>
  <c r="WG78" i="1"/>
  <c r="WG40" i="1"/>
  <c r="HY194" i="1"/>
  <c r="AGN65" i="1"/>
  <c r="AGN138" i="1"/>
  <c r="PQ135" i="1"/>
  <c r="AGJ61" i="1"/>
  <c r="ABT21" i="1"/>
  <c r="ABT59" i="1"/>
  <c r="ABT40" i="1"/>
  <c r="ABT173" i="1"/>
  <c r="ABT78" i="1"/>
  <c r="YS173" i="1"/>
  <c r="YS135" i="1"/>
  <c r="TV122" i="1"/>
  <c r="TV126" i="1" s="1"/>
  <c r="FY192" i="1"/>
  <c r="FY97" i="1"/>
  <c r="FY154" i="1"/>
  <c r="FY116" i="1"/>
  <c r="FY59" i="1"/>
  <c r="ABL84" i="1"/>
  <c r="ABL157" i="1"/>
  <c r="LA192" i="1"/>
  <c r="LA40" i="1"/>
  <c r="LA59" i="1"/>
  <c r="QW192" i="1"/>
  <c r="IG83" i="1"/>
  <c r="SK45" i="1"/>
  <c r="XU156" i="1"/>
  <c r="FM89" i="1"/>
  <c r="GC140" i="1"/>
  <c r="MG65" i="1"/>
  <c r="MG157" i="1"/>
  <c r="PI99" i="1"/>
  <c r="XM157" i="1"/>
  <c r="ZQ122" i="1"/>
  <c r="ZQ127" i="1" s="1"/>
  <c r="YK44" i="1"/>
  <c r="YK85" i="1"/>
  <c r="YK101" i="1"/>
  <c r="AFX42" i="1"/>
  <c r="AHD42" i="1"/>
  <c r="AKB157" i="1"/>
  <c r="ACN175" i="1"/>
  <c r="ACN145" i="1"/>
  <c r="JQ192" i="1"/>
  <c r="JQ40" i="1"/>
  <c r="MS173" i="1"/>
  <c r="MS135" i="1"/>
  <c r="MS40" i="1"/>
  <c r="NY99" i="1"/>
  <c r="VA61" i="1"/>
  <c r="XA83" i="1"/>
  <c r="OG192" i="1"/>
  <c r="OG40" i="1"/>
  <c r="AHP160" i="1"/>
  <c r="LI192" i="1"/>
  <c r="XE154" i="1"/>
  <c r="MK116" i="1"/>
  <c r="MK59" i="1"/>
  <c r="MK40" i="1"/>
  <c r="ACU130" i="1"/>
  <c r="JA135" i="1"/>
  <c r="NA154" i="1"/>
  <c r="NA78" i="1"/>
  <c r="NA21" i="1"/>
  <c r="XU140" i="1"/>
  <c r="XU145" i="1" s="1"/>
  <c r="FM99" i="1"/>
  <c r="GC24" i="1"/>
  <c r="GC156" i="1"/>
  <c r="IS84" i="1"/>
  <c r="IS83" i="1"/>
  <c r="ZQ100" i="1"/>
  <c r="ADX120" i="1"/>
  <c r="ACN65" i="1"/>
  <c r="ACN64" i="1"/>
  <c r="SG135" i="1"/>
  <c r="SG78" i="1"/>
  <c r="NY194" i="1"/>
  <c r="PU194" i="1"/>
  <c r="US198" i="1"/>
  <c r="RJ63" i="1"/>
  <c r="XQ102" i="1"/>
  <c r="AAC140" i="1"/>
  <c r="PA83" i="1"/>
  <c r="AFM24" i="1"/>
  <c r="AFM85" i="1"/>
  <c r="AFY102" i="1"/>
  <c r="AAM135" i="1"/>
  <c r="AAM173" i="1"/>
  <c r="NQ173" i="1"/>
  <c r="NQ135" i="1"/>
  <c r="NQ59" i="1"/>
  <c r="NQ21" i="1"/>
  <c r="PN154" i="1"/>
  <c r="PN40" i="1"/>
  <c r="UL154" i="1"/>
  <c r="AAY23" i="1"/>
  <c r="ACR40" i="1"/>
  <c r="AHU102" i="1"/>
  <c r="AKG121" i="1"/>
  <c r="ALM141" i="1"/>
  <c r="RE40" i="1"/>
  <c r="ZI173" i="1"/>
  <c r="ZI135" i="1"/>
  <c r="SP158" i="1"/>
  <c r="SP162" i="1" s="1"/>
  <c r="FM63" i="1"/>
  <c r="FM101" i="1"/>
  <c r="FM105" i="1" s="1"/>
  <c r="IS27" i="1"/>
  <c r="IS156" i="1"/>
  <c r="PI119" i="1"/>
  <c r="OO62" i="1"/>
  <c r="AEC160" i="1"/>
  <c r="AEC165" i="1" s="1"/>
  <c r="OK78" i="1"/>
  <c r="UK78" i="1"/>
  <c r="NY46" i="1"/>
  <c r="NY175" i="1"/>
  <c r="AFM140" i="1"/>
  <c r="OS135" i="1"/>
  <c r="OS116" i="1"/>
  <c r="OS21" i="1"/>
  <c r="ABK40" i="1"/>
  <c r="ABK154" i="1"/>
  <c r="NM97" i="1"/>
  <c r="XY97" i="1"/>
  <c r="XY40" i="1"/>
  <c r="HM192" i="1"/>
  <c r="HM154" i="1"/>
  <c r="HM116" i="1"/>
  <c r="AJL63" i="1"/>
  <c r="AJL157" i="1"/>
  <c r="RZ40" i="1"/>
  <c r="QO116" i="1"/>
  <c r="UW192" i="1"/>
  <c r="UW97" i="1"/>
  <c r="UW135" i="1"/>
  <c r="UW78" i="1"/>
  <c r="LU192" i="1"/>
  <c r="LU135" i="1"/>
  <c r="AFI139" i="1"/>
  <c r="AGZ80" i="1"/>
  <c r="ACU149" i="1"/>
  <c r="YG97" i="1"/>
  <c r="YG21" i="1"/>
  <c r="FI173" i="1"/>
  <c r="HU192" i="1"/>
  <c r="HU97" i="1"/>
  <c r="QC173" i="1"/>
  <c r="QC135" i="1"/>
  <c r="QC97" i="1"/>
  <c r="QC40" i="1"/>
  <c r="QC21" i="1"/>
  <c r="JM192" i="1"/>
  <c r="PY192" i="1"/>
  <c r="PY135" i="1"/>
  <c r="PY78" i="1"/>
  <c r="PY40" i="1"/>
  <c r="TU192" i="1"/>
  <c r="TU135" i="1"/>
  <c r="TU78" i="1"/>
  <c r="TU40" i="1"/>
  <c r="WC154" i="1"/>
  <c r="VU192" i="1"/>
  <c r="VU78" i="1"/>
  <c r="MO29" i="1"/>
  <c r="GW192" i="1"/>
  <c r="GW154" i="1"/>
  <c r="GW59" i="1"/>
  <c r="SX97" i="1"/>
  <c r="HQ192" i="1"/>
  <c r="SS40" i="1"/>
  <c r="SO97" i="1"/>
  <c r="SO40" i="1"/>
  <c r="ADD109" i="1"/>
  <c r="ADD141" i="1"/>
  <c r="ADD146" i="1" s="1"/>
  <c r="AFP127" i="1"/>
  <c r="AFP128" i="1"/>
  <c r="AFP126" i="1"/>
  <c r="AFP162" i="1"/>
  <c r="AFP161" i="1"/>
  <c r="AFP163" i="1"/>
  <c r="AFP198" i="1"/>
  <c r="AFP202" i="1" s="1"/>
  <c r="ADT87" i="1"/>
  <c r="ADT86" i="1"/>
  <c r="ADT85" i="1"/>
  <c r="AGF51" i="1"/>
  <c r="AGF52" i="1"/>
  <c r="AGF50" i="1"/>
  <c r="AGF102" i="1"/>
  <c r="AGF101" i="1"/>
  <c r="AGF105" i="1" s="1"/>
  <c r="AGF176" i="1"/>
  <c r="AHA125" i="1"/>
  <c r="AJM196" i="1"/>
  <c r="AJM199" i="1" s="1"/>
  <c r="AEZ49" i="1"/>
  <c r="AEZ47" i="1"/>
  <c r="AEZ48" i="1"/>
  <c r="AEZ84" i="1"/>
  <c r="AEZ156" i="1"/>
  <c r="AEZ157" i="1"/>
  <c r="AHL102" i="1"/>
  <c r="AHL101" i="1"/>
  <c r="AHL178" i="1"/>
  <c r="AIG201" i="1"/>
  <c r="AIG199" i="1"/>
  <c r="AIG125" i="1"/>
  <c r="AIG80" i="1"/>
  <c r="AIG121" i="1"/>
  <c r="AIG194" i="1"/>
  <c r="AKS147" i="1"/>
  <c r="AEJ63" i="1"/>
  <c r="AEJ66" i="1" s="1"/>
  <c r="ADD185" i="1"/>
  <c r="ADD183" i="1"/>
  <c r="AFP89" i="1"/>
  <c r="AFP90" i="1"/>
  <c r="AGV23" i="1"/>
  <c r="AGV24" i="1"/>
  <c r="AGV27" i="1"/>
  <c r="AGV25" i="1"/>
  <c r="AGV26" i="1"/>
  <c r="AGV126" i="1"/>
  <c r="AGV128" i="1"/>
  <c r="AGV127" i="1"/>
  <c r="AGV178" i="1"/>
  <c r="AGV176" i="1"/>
  <c r="ADT197" i="1"/>
  <c r="ADT194" i="1"/>
  <c r="ADT196" i="1"/>
  <c r="ADT198" i="1"/>
  <c r="YT117" i="1"/>
  <c r="YT136" i="1"/>
  <c r="YT138" i="1" s="1"/>
  <c r="YT155" i="1"/>
  <c r="YT174" i="1"/>
  <c r="YT193" i="1"/>
  <c r="YT198" i="1" s="1"/>
  <c r="YT79" i="1"/>
  <c r="YT83" i="1" s="1"/>
  <c r="YT98" i="1"/>
  <c r="YT100" i="1" s="1"/>
  <c r="YT60" i="1"/>
  <c r="YT63" i="1" s="1"/>
  <c r="YT41" i="1"/>
  <c r="YT22" i="1"/>
  <c r="YT24" i="1" s="1"/>
  <c r="AEZ102" i="1"/>
  <c r="AEZ177" i="1"/>
  <c r="AEZ176" i="1"/>
  <c r="AHL81" i="1"/>
  <c r="AHL83" i="1"/>
  <c r="AHL80" i="1"/>
  <c r="AHL84" i="1"/>
  <c r="AHL82" i="1"/>
  <c r="AHL86" i="1" s="1"/>
  <c r="AIG141" i="1"/>
  <c r="AIG146" i="1" s="1"/>
  <c r="AIG138" i="1"/>
  <c r="AIG137" i="1"/>
  <c r="AIG139" i="1"/>
  <c r="AKS33" i="1"/>
  <c r="AKS185" i="1"/>
  <c r="AKS184" i="1"/>
  <c r="AKS183" i="1"/>
  <c r="AEJ141" i="1"/>
  <c r="AEJ145" i="1" s="1"/>
  <c r="AEJ195" i="1"/>
  <c r="ADD65" i="1"/>
  <c r="AFP103" i="1"/>
  <c r="AFP101" i="1"/>
  <c r="AGV84" i="1"/>
  <c r="AGV83" i="1"/>
  <c r="AGV80" i="1"/>
  <c r="AGV82" i="1"/>
  <c r="AGV81" i="1"/>
  <c r="WD79" i="1"/>
  <c r="WD81" i="1" s="1"/>
  <c r="WD98" i="1"/>
  <c r="WD99" i="1" s="1"/>
  <c r="WD173" i="1"/>
  <c r="WD22" i="1"/>
  <c r="WD154" i="1"/>
  <c r="WD193" i="1"/>
  <c r="WD41" i="1"/>
  <c r="WD117" i="1"/>
  <c r="WD118" i="1" s="1"/>
  <c r="WD192" i="1"/>
  <c r="WD60" i="1"/>
  <c r="WD155" i="1"/>
  <c r="WD136" i="1"/>
  <c r="WD140" i="1" s="1"/>
  <c r="WD174" i="1"/>
  <c r="ADT195" i="1"/>
  <c r="ADT99" i="1"/>
  <c r="ADT177" i="1"/>
  <c r="ADT181" i="1" s="1"/>
  <c r="AGF87" i="1"/>
  <c r="AGF86" i="1"/>
  <c r="AGF83" i="1"/>
  <c r="AGF119" i="1"/>
  <c r="AGF196" i="1"/>
  <c r="AGF199" i="1" s="1"/>
  <c r="AHA84" i="1"/>
  <c r="AHA80" i="1"/>
  <c r="AHA81" i="1"/>
  <c r="AHA82" i="1"/>
  <c r="AHA83" i="1"/>
  <c r="AJM124" i="1"/>
  <c r="AJM125" i="1"/>
  <c r="AJM26" i="1"/>
  <c r="AJM25" i="1"/>
  <c r="AJM27" i="1"/>
  <c r="AJM23" i="1"/>
  <c r="AJM24" i="1"/>
  <c r="AJM99" i="1"/>
  <c r="AJM118" i="1"/>
  <c r="AEZ65" i="1"/>
  <c r="AEZ69" i="1" s="1"/>
  <c r="AEZ62" i="1"/>
  <c r="AHL63" i="1"/>
  <c r="AHL67" i="1" s="1"/>
  <c r="AHL122" i="1"/>
  <c r="AHL157" i="1"/>
  <c r="AHL198" i="1"/>
  <c r="AHL197" i="1"/>
  <c r="AIG100" i="1"/>
  <c r="AIG178" i="1"/>
  <c r="AKS49" i="1"/>
  <c r="AKS47" i="1"/>
  <c r="AKS48" i="1"/>
  <c r="PB122" i="1"/>
  <c r="PB120" i="1"/>
  <c r="PB119" i="1"/>
  <c r="PB61" i="1"/>
  <c r="PB64" i="1"/>
  <c r="PB62" i="1"/>
  <c r="AEJ24" i="1"/>
  <c r="AEJ44" i="1"/>
  <c r="AEJ48" i="1" s="1"/>
  <c r="AEJ178" i="1"/>
  <c r="AEJ176" i="1"/>
  <c r="ADD83" i="1"/>
  <c r="ADD195" i="1"/>
  <c r="AFP64" i="1"/>
  <c r="AFP42" i="1"/>
  <c r="AFP141" i="1"/>
  <c r="AFP146" i="1" s="1"/>
  <c r="AFP179" i="1"/>
  <c r="AGV45" i="1"/>
  <c r="AGV140" i="1"/>
  <c r="TF21" i="1"/>
  <c r="TF117" i="1"/>
  <c r="TF135" i="1"/>
  <c r="TF97" i="1"/>
  <c r="TF192" i="1"/>
  <c r="TF41" i="1"/>
  <c r="TF46" i="1" s="1"/>
  <c r="TF136" i="1"/>
  <c r="TF98" i="1"/>
  <c r="TF174" i="1"/>
  <c r="TF22" i="1"/>
  <c r="TF59" i="1"/>
  <c r="TF79" i="1"/>
  <c r="TF154" i="1"/>
  <c r="TF173" i="1"/>
  <c r="TF60" i="1"/>
  <c r="TF78" i="1"/>
  <c r="TF116" i="1"/>
  <c r="TF155" i="1"/>
  <c r="TF193" i="1"/>
  <c r="ADT137" i="1"/>
  <c r="ADT139" i="1"/>
  <c r="ADT138" i="1"/>
  <c r="ADT141" i="1"/>
  <c r="ADT145" i="1" s="1"/>
  <c r="AHA43" i="1"/>
  <c r="AHA45" i="1"/>
  <c r="AHA46" i="1"/>
  <c r="AHA44" i="1"/>
  <c r="AHA42" i="1"/>
  <c r="AJM63" i="1"/>
  <c r="AJM62" i="1"/>
  <c r="AJM64" i="1"/>
  <c r="AJM65" i="1"/>
  <c r="AJM61" i="1"/>
  <c r="AEZ45" i="1"/>
  <c r="AEZ196" i="1"/>
  <c r="AEZ199" i="1" s="1"/>
  <c r="AKS84" i="1"/>
  <c r="AKS82" i="1"/>
  <c r="AKS86" i="1" s="1"/>
  <c r="AKS122" i="1"/>
  <c r="AKS159" i="1"/>
  <c r="AEJ80" i="1"/>
  <c r="AEJ100" i="1"/>
  <c r="AEJ102" i="1"/>
  <c r="AEJ122" i="1"/>
  <c r="AEJ127" i="1" s="1"/>
  <c r="AEJ157" i="1"/>
  <c r="VR142" i="1"/>
  <c r="VR143" i="1"/>
  <c r="VR144" i="1"/>
  <c r="VR201" i="1"/>
  <c r="AGF25" i="1"/>
  <c r="AGF26" i="1"/>
  <c r="AHA99" i="1"/>
  <c r="AIG42" i="1"/>
  <c r="ADT63" i="1"/>
  <c r="ADT66" i="1" s="1"/>
  <c r="AJM42" i="1"/>
  <c r="AHL46" i="1"/>
  <c r="RM158" i="1"/>
  <c r="RM157" i="1"/>
  <c r="RM160" i="1"/>
  <c r="RM159" i="1"/>
  <c r="RM156" i="1"/>
  <c r="AFH157" i="1"/>
  <c r="AFH160" i="1"/>
  <c r="AFH159" i="1"/>
  <c r="AFH156" i="1"/>
  <c r="AFH158" i="1"/>
  <c r="AFH161" i="1" s="1"/>
  <c r="AFH99" i="1"/>
  <c r="AFH101" i="1"/>
  <c r="AFH102" i="1"/>
  <c r="AFH103" i="1"/>
  <c r="AFH100" i="1"/>
  <c r="ADH100" i="1"/>
  <c r="ADH101" i="1"/>
  <c r="ADH99" i="1"/>
  <c r="ADH102" i="1"/>
  <c r="ADH103" i="1"/>
  <c r="YD26" i="1"/>
  <c r="YD27" i="1"/>
  <c r="PR25" i="1"/>
  <c r="PR23" i="1"/>
  <c r="PR24" i="1"/>
  <c r="PR27" i="1"/>
  <c r="PR26" i="1"/>
  <c r="ADQ26" i="1"/>
  <c r="ADQ25" i="1"/>
  <c r="ADQ24" i="1"/>
  <c r="ADQ27" i="1"/>
  <c r="ADQ23" i="1"/>
  <c r="ADH80" i="1"/>
  <c r="ADH82" i="1"/>
  <c r="ADH83" i="1"/>
  <c r="ADH84" i="1"/>
  <c r="ADH81" i="1"/>
  <c r="PR122" i="1"/>
  <c r="PR119" i="1"/>
  <c r="AFH122" i="1"/>
  <c r="AFH119" i="1"/>
  <c r="AFH120" i="1"/>
  <c r="AFH121" i="1"/>
  <c r="AFH118" i="1"/>
  <c r="AEB118" i="1"/>
  <c r="AEB121" i="1"/>
  <c r="AEB122" i="1"/>
  <c r="AEB120" i="1"/>
  <c r="AEB119" i="1"/>
  <c r="VB194" i="1"/>
  <c r="VB195" i="1"/>
  <c r="VB198" i="1"/>
  <c r="VB197" i="1"/>
  <c r="VB196" i="1"/>
  <c r="PR198" i="1"/>
  <c r="AEB195" i="1"/>
  <c r="AEB197" i="1"/>
  <c r="AEB196" i="1"/>
  <c r="AEB200" i="1" s="1"/>
  <c r="AEB194" i="1"/>
  <c r="AEB198" i="1"/>
  <c r="PR61" i="1"/>
  <c r="AFH61" i="1"/>
  <c r="AFH64" i="1"/>
  <c r="AFH65" i="1"/>
  <c r="AFH62" i="1"/>
  <c r="AFH63" i="1"/>
  <c r="RM137" i="1"/>
  <c r="RM141" i="1"/>
  <c r="RM140" i="1"/>
  <c r="RM139" i="1"/>
  <c r="RM138" i="1"/>
  <c r="VB141" i="1"/>
  <c r="VB140" i="1"/>
  <c r="VB139" i="1"/>
  <c r="VB137" i="1"/>
  <c r="VB138" i="1"/>
  <c r="WH44" i="1"/>
  <c r="WH46" i="1"/>
  <c r="WH42" i="1"/>
  <c r="WH43" i="1"/>
  <c r="WH45" i="1"/>
  <c r="AFH43" i="1"/>
  <c r="AFH45" i="1"/>
  <c r="AFH44" i="1"/>
  <c r="AFH42" i="1"/>
  <c r="AFH46" i="1"/>
  <c r="RM176" i="1"/>
  <c r="RM177" i="1"/>
  <c r="RM179" i="1"/>
  <c r="RM175" i="1"/>
  <c r="RM178" i="1"/>
  <c r="PR176" i="1"/>
  <c r="PR177" i="1"/>
  <c r="PR178" i="1"/>
  <c r="PR179" i="1"/>
  <c r="PR175" i="1"/>
  <c r="HR159" i="1"/>
  <c r="QD154" i="1"/>
  <c r="HF138" i="1"/>
  <c r="KT65" i="1"/>
  <c r="FP135" i="1"/>
  <c r="IB173" i="1"/>
  <c r="IB78" i="1"/>
  <c r="KN78" i="1"/>
  <c r="PL135" i="1"/>
  <c r="UJ135" i="1"/>
  <c r="VP78" i="1"/>
  <c r="VP21" i="1"/>
  <c r="KD135" i="1"/>
  <c r="OR80" i="1"/>
  <c r="RT78" i="1"/>
  <c r="UF192" i="1"/>
  <c r="SD65" i="1"/>
  <c r="XP78" i="1"/>
  <c r="ZD160" i="1"/>
  <c r="FA192" i="1"/>
  <c r="OY116" i="1"/>
  <c r="XH116" i="1"/>
  <c r="XH97" i="1"/>
  <c r="JZ154" i="1"/>
  <c r="LR84" i="1"/>
  <c r="KV135" i="1"/>
  <c r="KV97" i="1"/>
  <c r="SF59" i="1"/>
  <c r="VF154" i="1"/>
  <c r="VF78" i="1"/>
  <c r="AAD78" i="1"/>
  <c r="FR157" i="1"/>
  <c r="FJ80" i="1"/>
  <c r="IN198" i="1"/>
  <c r="MF195" i="1"/>
  <c r="IF116" i="1"/>
  <c r="IF97" i="1"/>
  <c r="PP173" i="1"/>
  <c r="QV40" i="1"/>
  <c r="SB135" i="1"/>
  <c r="UN116" i="1"/>
  <c r="UN97" i="1"/>
  <c r="UN59" i="1"/>
  <c r="VT116" i="1"/>
  <c r="XX116" i="1"/>
  <c r="XX97" i="1"/>
  <c r="WZ135" i="1"/>
  <c r="WZ59" i="1"/>
  <c r="YF116" i="1"/>
  <c r="ZD99" i="1"/>
  <c r="ML97" i="1"/>
  <c r="ML59" i="1"/>
  <c r="IR173" i="1"/>
  <c r="IR97" i="1"/>
  <c r="LD135" i="1"/>
  <c r="LD97" i="1"/>
  <c r="NP78" i="1"/>
  <c r="QB154" i="1"/>
  <c r="RH78" i="1"/>
  <c r="RH21" i="1"/>
  <c r="YR159" i="1"/>
  <c r="ZP119" i="1"/>
  <c r="ZX159" i="1"/>
  <c r="MX177" i="1"/>
  <c r="RD173" i="1"/>
  <c r="RD116" i="1"/>
  <c r="RD97" i="1"/>
  <c r="TP116" i="1"/>
  <c r="TP97" i="1"/>
  <c r="GD159" i="1"/>
  <c r="ZT80" i="1"/>
  <c r="TN122" i="1"/>
  <c r="GN192" i="1"/>
  <c r="GN78" i="1"/>
  <c r="IZ173" i="1"/>
  <c r="IZ97" i="1"/>
  <c r="MR135" i="1"/>
  <c r="MR78" i="1"/>
  <c r="MR21" i="1"/>
  <c r="NX192" i="1"/>
  <c r="NX154" i="1"/>
  <c r="NX116" i="1"/>
  <c r="NX40" i="1"/>
  <c r="QJ192" i="1"/>
  <c r="QJ154" i="1"/>
  <c r="SV135" i="1"/>
  <c r="VH59" i="1"/>
  <c r="ST116" i="1"/>
  <c r="ST97" i="1"/>
  <c r="ST21" i="1"/>
  <c r="GR81" i="1"/>
  <c r="HX195" i="1"/>
  <c r="LP196" i="1"/>
  <c r="GJ59" i="1"/>
  <c r="HP192" i="1"/>
  <c r="HP135" i="1"/>
  <c r="HP78" i="1"/>
  <c r="HP21" i="1"/>
  <c r="NT173" i="1"/>
  <c r="NT116" i="1"/>
  <c r="NT97" i="1"/>
  <c r="QF78" i="1"/>
  <c r="SR154" i="1"/>
  <c r="TX116" i="1"/>
  <c r="ABI40" i="1"/>
  <c r="ACO40" i="1"/>
  <c r="ABA40" i="1"/>
  <c r="ABY78" i="1"/>
  <c r="ABD66" i="1"/>
  <c r="ABD61" i="1"/>
  <c r="NU103" i="1"/>
  <c r="NU139" i="1"/>
  <c r="XU118" i="1"/>
  <c r="GC177" i="1"/>
  <c r="LM103" i="1"/>
  <c r="MG44" i="1"/>
  <c r="ZQ156" i="1"/>
  <c r="OO85" i="1"/>
  <c r="OO127" i="1"/>
  <c r="RA42" i="1"/>
  <c r="ABH78" i="1"/>
  <c r="PU137" i="1"/>
  <c r="PU177" i="1"/>
  <c r="LQ135" i="1"/>
  <c r="LQ78" i="1"/>
  <c r="UO82" i="1"/>
  <c r="WG97" i="1"/>
  <c r="WG116" i="1"/>
  <c r="WG59" i="1"/>
  <c r="KC70" i="1"/>
  <c r="AGN64" i="1"/>
  <c r="AGN71" i="1" s="1"/>
  <c r="AGJ122" i="1"/>
  <c r="ALM83" i="1"/>
  <c r="ABT192" i="1"/>
  <c r="UC146" i="1"/>
  <c r="YS116" i="1"/>
  <c r="YS97" i="1"/>
  <c r="TY105" i="1"/>
  <c r="KS40" i="1"/>
  <c r="TV102" i="1"/>
  <c r="TV120" i="1"/>
  <c r="ABL81" i="1"/>
  <c r="ABL158" i="1"/>
  <c r="LA97" i="1"/>
  <c r="IG82" i="1"/>
  <c r="SK198" i="1"/>
  <c r="XU157" i="1"/>
  <c r="MG63" i="1"/>
  <c r="MG159" i="1"/>
  <c r="XM195" i="1"/>
  <c r="YK46" i="1"/>
  <c r="YK102" i="1"/>
  <c r="YK108" i="1" s="1"/>
  <c r="AFX121" i="1"/>
  <c r="AHD137" i="1"/>
  <c r="AGO82" i="1"/>
  <c r="JQ21" i="1"/>
  <c r="NY195" i="1"/>
  <c r="VA146" i="1"/>
  <c r="XA141" i="1"/>
  <c r="XQ99" i="1"/>
  <c r="KC108" i="1"/>
  <c r="OG97" i="1"/>
  <c r="OG135" i="1"/>
  <c r="AHP198" i="1"/>
  <c r="AHP203" i="1" s="1"/>
  <c r="AHP159" i="1"/>
  <c r="XE97" i="1"/>
  <c r="MK173" i="1"/>
  <c r="AIO137" i="1"/>
  <c r="AJA178" i="1"/>
  <c r="GO100" i="1"/>
  <c r="MC59" i="1"/>
  <c r="QS173" i="1"/>
  <c r="GC84" i="1"/>
  <c r="VQ146" i="1"/>
  <c r="VQ24" i="1"/>
  <c r="VQ139" i="1"/>
  <c r="OO195" i="1"/>
  <c r="ADX65" i="1"/>
  <c r="ADX121" i="1"/>
  <c r="ALH70" i="1"/>
  <c r="IC135" i="1"/>
  <c r="IC116" i="1"/>
  <c r="SG192" i="1"/>
  <c r="SG116" i="1"/>
  <c r="RJ84" i="1"/>
  <c r="RJ88" i="1" s="1"/>
  <c r="VA80" i="1"/>
  <c r="XQ61" i="1"/>
  <c r="PA196" i="1"/>
  <c r="PA81" i="1"/>
  <c r="AFM27" i="1"/>
  <c r="AFY64" i="1"/>
  <c r="AFY99" i="1"/>
  <c r="ABX154" i="1"/>
  <c r="AAM40" i="1"/>
  <c r="AAM78" i="1"/>
  <c r="PN173" i="1"/>
  <c r="ACR154" i="1"/>
  <c r="ACR173" i="1"/>
  <c r="HI173" i="1"/>
  <c r="HI97" i="1"/>
  <c r="AHU63" i="1"/>
  <c r="AHU67" i="1" s="1"/>
  <c r="AHU100" i="1"/>
  <c r="ALM42" i="1"/>
  <c r="ALM84" i="1"/>
  <c r="ALM137" i="1"/>
  <c r="ZI59" i="1"/>
  <c r="ZI21" i="1"/>
  <c r="PV61" i="1"/>
  <c r="VI195" i="1"/>
  <c r="SP196" i="1"/>
  <c r="RU164" i="1"/>
  <c r="FM118" i="1"/>
  <c r="IS198" i="1"/>
  <c r="PI122" i="1"/>
  <c r="OO61" i="1"/>
  <c r="AEC46" i="1"/>
  <c r="ALH105" i="1"/>
  <c r="OK173" i="1"/>
  <c r="AFM139" i="1"/>
  <c r="OS173" i="1"/>
  <c r="OS59" i="1"/>
  <c r="AJL176" i="1"/>
  <c r="UW154" i="1"/>
  <c r="UW116" i="1"/>
  <c r="AFI140" i="1"/>
  <c r="YG116" i="1"/>
  <c r="YG59" i="1"/>
  <c r="ACZ78" i="1"/>
  <c r="TU97" i="1"/>
  <c r="TU116" i="1"/>
  <c r="TU59" i="1"/>
  <c r="SO135" i="1"/>
  <c r="AFP123" i="1"/>
  <c r="AFP125" i="1"/>
  <c r="AFP124" i="1"/>
  <c r="ADT50" i="1"/>
  <c r="ADT51" i="1"/>
  <c r="ADT52" i="1"/>
  <c r="ADT53" i="1" s="1"/>
  <c r="ADT54" i="1" s="1"/>
  <c r="ADT89" i="1"/>
  <c r="AGF146" i="1"/>
  <c r="AGF145" i="1"/>
  <c r="AGF147" i="1"/>
  <c r="AHA166" i="1"/>
  <c r="AHA26" i="1"/>
  <c r="AHA24" i="1"/>
  <c r="AHA23" i="1"/>
  <c r="AHA27" i="1"/>
  <c r="AEZ29" i="1"/>
  <c r="AEZ30" i="1"/>
  <c r="AEZ142" i="1"/>
  <c r="AEZ144" i="1"/>
  <c r="AEZ143" i="1"/>
  <c r="AHL23" i="1"/>
  <c r="AHL26" i="1"/>
  <c r="AHL24" i="1"/>
  <c r="AHL25" i="1"/>
  <c r="AHL27" i="1"/>
  <c r="AHL177" i="1"/>
  <c r="AHL181" i="1" s="1"/>
  <c r="AIG122" i="1"/>
  <c r="AIG198" i="1"/>
  <c r="AIG203" i="1" s="1"/>
  <c r="ZZ79" i="1"/>
  <c r="ZZ78" i="1"/>
  <c r="ZZ135" i="1"/>
  <c r="ZZ173" i="1"/>
  <c r="ZZ22" i="1"/>
  <c r="ZZ97" i="1"/>
  <c r="ZZ116" i="1"/>
  <c r="ZZ154" i="1"/>
  <c r="ZZ193" i="1"/>
  <c r="ZZ41" i="1"/>
  <c r="ZZ43" i="1" s="1"/>
  <c r="ZZ117" i="1"/>
  <c r="ZZ59" i="1"/>
  <c r="ZZ155" i="1"/>
  <c r="ZZ192" i="1"/>
  <c r="ZZ60" i="1"/>
  <c r="ZZ136" i="1"/>
  <c r="ZZ98" i="1"/>
  <c r="ZZ174" i="1"/>
  <c r="ADD46" i="1"/>
  <c r="ADD45" i="1"/>
  <c r="ADD43" i="1"/>
  <c r="ADD44" i="1"/>
  <c r="ADD177" i="1"/>
  <c r="ADD180" i="1" s="1"/>
  <c r="AGV61" i="1"/>
  <c r="AGV62" i="1"/>
  <c r="AGV63" i="1"/>
  <c r="AGV64" i="1"/>
  <c r="AGV65" i="1"/>
  <c r="AHA158" i="1"/>
  <c r="AHA160" i="1"/>
  <c r="AHA165" i="1" s="1"/>
  <c r="AHA157" i="1"/>
  <c r="AHA156" i="1"/>
  <c r="AJM83" i="1"/>
  <c r="AJM80" i="1"/>
  <c r="AJM81" i="1"/>
  <c r="AJM84" i="1"/>
  <c r="AJM82" i="1"/>
  <c r="YT116" i="1"/>
  <c r="YT40" i="1"/>
  <c r="AEZ125" i="1"/>
  <c r="AEZ124" i="1"/>
  <c r="AEZ123" i="1"/>
  <c r="AEZ121" i="1"/>
  <c r="AKS30" i="1"/>
  <c r="AKS28" i="1"/>
  <c r="AEJ166" i="1"/>
  <c r="AEJ137" i="1"/>
  <c r="ADT102" i="1"/>
  <c r="ADT124" i="1"/>
  <c r="ADT125" i="1"/>
  <c r="AGF204" i="1"/>
  <c r="AGF202" i="1"/>
  <c r="AGF203" i="1"/>
  <c r="AJM157" i="1"/>
  <c r="AJM103" i="1"/>
  <c r="AHL118" i="1"/>
  <c r="AHL160" i="1"/>
  <c r="AKS51" i="1"/>
  <c r="AKS50" i="1"/>
  <c r="AKS52" i="1"/>
  <c r="PB26" i="1"/>
  <c r="PB25" i="1"/>
  <c r="PB27" i="1"/>
  <c r="PB24" i="1"/>
  <c r="AEJ25" i="1"/>
  <c r="ADD82" i="1"/>
  <c r="AFP65" i="1"/>
  <c r="AFP139" i="1"/>
  <c r="AFP143" i="1" s="1"/>
  <c r="AFP178" i="1"/>
  <c r="AGV204" i="1"/>
  <c r="AGV203" i="1"/>
  <c r="AGV202" i="1"/>
  <c r="AHA120" i="1"/>
  <c r="AHA123" i="1" s="1"/>
  <c r="AHA118" i="1"/>
  <c r="AHA121" i="1"/>
  <c r="AHA122" i="1"/>
  <c r="AJM138" i="1"/>
  <c r="AEZ198" i="1"/>
  <c r="AEZ202" i="1" s="1"/>
  <c r="AIG61" i="1"/>
  <c r="AIG63" i="1"/>
  <c r="AIG65" i="1"/>
  <c r="AIG62" i="1"/>
  <c r="AIG64" i="1"/>
  <c r="AKS201" i="1"/>
  <c r="AKS199" i="1"/>
  <c r="AKS157" i="1"/>
  <c r="AEJ118" i="1"/>
  <c r="XN78" i="1"/>
  <c r="XN60" i="1"/>
  <c r="XN135" i="1"/>
  <c r="XN192" i="1"/>
  <c r="XN22" i="1"/>
  <c r="XN25" i="1" s="1"/>
  <c r="XN40" i="1"/>
  <c r="XN97" i="1"/>
  <c r="XN136" i="1"/>
  <c r="XN174" i="1"/>
  <c r="XN41" i="1"/>
  <c r="XN98" i="1"/>
  <c r="XN79" i="1"/>
  <c r="XN155" i="1"/>
  <c r="XN173" i="1"/>
  <c r="XN59" i="1"/>
  <c r="XN154" i="1"/>
  <c r="XN117" i="1"/>
  <c r="XN116" i="1"/>
  <c r="XN193" i="1"/>
  <c r="VR145" i="1"/>
  <c r="VR146" i="1"/>
  <c r="VR147" i="1"/>
  <c r="AHA103" i="1"/>
  <c r="ADT64" i="1"/>
  <c r="AHL44" i="1"/>
  <c r="PR158" i="1"/>
  <c r="PR157" i="1"/>
  <c r="ADQ156" i="1"/>
  <c r="ADQ157" i="1"/>
  <c r="ADQ160" i="1"/>
  <c r="ADQ159" i="1"/>
  <c r="ADQ158" i="1"/>
  <c r="ADH156" i="1"/>
  <c r="ADH159" i="1"/>
  <c r="ADH160" i="1"/>
  <c r="ADH157" i="1"/>
  <c r="ADH158" i="1"/>
  <c r="PR99" i="1"/>
  <c r="PR101" i="1"/>
  <c r="PR103" i="1"/>
  <c r="PR100" i="1"/>
  <c r="PR102" i="1"/>
  <c r="ADQ103" i="1"/>
  <c r="ADQ100" i="1"/>
  <c r="AEB99" i="1"/>
  <c r="AEB101" i="1"/>
  <c r="AEB102" i="1"/>
  <c r="AEB103" i="1"/>
  <c r="AEB100" i="1"/>
  <c r="AHH100" i="1"/>
  <c r="AHH102" i="1"/>
  <c r="AHH101" i="1"/>
  <c r="AHH99" i="1"/>
  <c r="AHH103" i="1"/>
  <c r="ADM23" i="1"/>
  <c r="ADM27" i="1"/>
  <c r="ADM25" i="1"/>
  <c r="ADM26" i="1"/>
  <c r="ADM24" i="1"/>
  <c r="WH26" i="1"/>
  <c r="WH25" i="1"/>
  <c r="WH24" i="1"/>
  <c r="WH27" i="1"/>
  <c r="WH23" i="1"/>
  <c r="AFH23" i="1"/>
  <c r="AFH27" i="1"/>
  <c r="AFH26" i="1"/>
  <c r="AFH25" i="1"/>
  <c r="AFH24" i="1"/>
  <c r="ADH120" i="1"/>
  <c r="ADH121" i="1"/>
  <c r="ADH118" i="1"/>
  <c r="ADH119" i="1"/>
  <c r="ADH122" i="1"/>
  <c r="ADQ121" i="1"/>
  <c r="ADQ197" i="1"/>
  <c r="ADQ196" i="1"/>
  <c r="ADQ195" i="1"/>
  <c r="ADQ194" i="1"/>
  <c r="ADQ198" i="1"/>
  <c r="ADH196" i="1"/>
  <c r="ADH194" i="1"/>
  <c r="ADH198" i="1"/>
  <c r="ADH197" i="1"/>
  <c r="ADH195" i="1"/>
  <c r="RM62" i="1"/>
  <c r="RM61" i="1"/>
  <c r="RM65" i="1"/>
  <c r="RM63" i="1"/>
  <c r="RM64" i="1"/>
  <c r="WH63" i="1"/>
  <c r="WH65" i="1"/>
  <c r="WH64" i="1"/>
  <c r="WH62" i="1"/>
  <c r="WH61" i="1"/>
  <c r="AEB63" i="1"/>
  <c r="AEB65" i="1"/>
  <c r="AEB62" i="1"/>
  <c r="AEB61" i="1"/>
  <c r="AEB64" i="1"/>
  <c r="AFH137" i="1"/>
  <c r="AFH139" i="1"/>
  <c r="AFH140" i="1"/>
  <c r="AFH141" i="1"/>
  <c r="AFH138" i="1"/>
  <c r="YW42" i="1"/>
  <c r="YW45" i="1"/>
  <c r="YW46" i="1"/>
  <c r="YW44" i="1"/>
  <c r="YW43" i="1"/>
  <c r="VB45" i="1"/>
  <c r="VB46" i="1"/>
  <c r="VB44" i="1"/>
  <c r="VB43" i="1"/>
  <c r="VB42" i="1"/>
  <c r="AEB44" i="1"/>
  <c r="AEB46" i="1"/>
  <c r="AEB45" i="1"/>
  <c r="AEB42" i="1"/>
  <c r="AEB43" i="1"/>
  <c r="VR182" i="1"/>
  <c r="VR180" i="1"/>
  <c r="VR181" i="1"/>
  <c r="VB176" i="1"/>
  <c r="VB177" i="1"/>
  <c r="VB178" i="1"/>
  <c r="VB175" i="1"/>
  <c r="VB179" i="1"/>
  <c r="AFH177" i="1"/>
  <c r="AFH179" i="1"/>
  <c r="AFH175" i="1"/>
  <c r="AFH176" i="1"/>
  <c r="AFH178" i="1"/>
  <c r="AEB176" i="1"/>
  <c r="AEB177" i="1"/>
  <c r="AEB179" i="1"/>
  <c r="AEB178" i="1"/>
  <c r="AEB175" i="1"/>
  <c r="ADH177" i="1"/>
  <c r="ADH179" i="1"/>
  <c r="ADH175" i="1"/>
  <c r="ADH176" i="1"/>
  <c r="ADH178" i="1"/>
  <c r="YO67" i="1"/>
  <c r="YO68" i="1"/>
  <c r="LM49" i="1"/>
  <c r="PU87" i="1"/>
  <c r="HY128" i="1"/>
  <c r="AGN163" i="1"/>
  <c r="AGJ66" i="1"/>
  <c r="AGJ68" i="1"/>
  <c r="AGJ67" i="1"/>
  <c r="AIV68" i="1"/>
  <c r="ABL68" i="1"/>
  <c r="NU147" i="1"/>
  <c r="NU145" i="1"/>
  <c r="XM87" i="1"/>
  <c r="AFX109" i="1"/>
  <c r="AFX30" i="1"/>
  <c r="AHD33" i="1"/>
  <c r="AGO183" i="1"/>
  <c r="AGO185" i="1"/>
  <c r="AGO52" i="1"/>
  <c r="KK33" i="1"/>
  <c r="LE147" i="1"/>
  <c r="AHP204" i="1"/>
  <c r="AHP202" i="1"/>
  <c r="AHP109" i="1"/>
  <c r="ZU147" i="1"/>
  <c r="AJA182" i="1"/>
  <c r="AJA87" i="1"/>
  <c r="RJ30" i="1"/>
  <c r="ALM87" i="1"/>
  <c r="ALM86" i="1"/>
  <c r="ALM85" i="1"/>
  <c r="SP163" i="1"/>
  <c r="FM125" i="1"/>
  <c r="PI68" i="1"/>
  <c r="ALH125" i="1"/>
  <c r="ALH49" i="1"/>
  <c r="NY49" i="1"/>
  <c r="AJL165" i="1"/>
  <c r="AJL164" i="1"/>
  <c r="AJL166" i="1"/>
  <c r="LM30" i="1"/>
  <c r="HA125" i="1"/>
  <c r="OC144" i="1"/>
  <c r="OC33" i="1"/>
  <c r="AKR201" i="1"/>
  <c r="AKR106" i="1"/>
  <c r="AGJ49" i="1"/>
  <c r="TV201" i="1"/>
  <c r="RV185" i="1"/>
  <c r="RV147" i="1"/>
  <c r="IG147" i="1"/>
  <c r="IG145" i="1"/>
  <c r="XM71" i="1"/>
  <c r="AGO106" i="1"/>
  <c r="AGO104" i="1"/>
  <c r="AKB204" i="1"/>
  <c r="AKB109" i="1"/>
  <c r="IO30" i="1"/>
  <c r="JU87" i="1"/>
  <c r="AFT109" i="1"/>
  <c r="TM87" i="1"/>
  <c r="VA90" i="1"/>
  <c r="AKG109" i="1"/>
  <c r="IS67" i="1"/>
  <c r="IS68" i="1"/>
  <c r="IS66" i="1"/>
  <c r="AEC164" i="1"/>
  <c r="AEC166" i="1"/>
  <c r="AFI109" i="1"/>
  <c r="AGZ125" i="1"/>
  <c r="AGZ123" i="1"/>
  <c r="AGZ124" i="1"/>
  <c r="JN182" i="1"/>
  <c r="YO128" i="1"/>
  <c r="LM182" i="1"/>
  <c r="NI68" i="1"/>
  <c r="UO68" i="1"/>
  <c r="OC185" i="1"/>
  <c r="OC125" i="1"/>
  <c r="HY30" i="1"/>
  <c r="AGN201" i="1"/>
  <c r="AGN128" i="1"/>
  <c r="AGN52" i="1"/>
  <c r="AKR185" i="1"/>
  <c r="AAG71" i="1"/>
  <c r="AGJ106" i="1"/>
  <c r="AGJ30" i="1"/>
  <c r="AJQ109" i="1"/>
  <c r="AIV109" i="1"/>
  <c r="AIV30" i="1"/>
  <c r="TV128" i="1"/>
  <c r="TV127" i="1"/>
  <c r="RV166" i="1"/>
  <c r="ABL182" i="1"/>
  <c r="MG87" i="1"/>
  <c r="AHD52" i="1"/>
  <c r="AKB33" i="1"/>
  <c r="IO87" i="1"/>
  <c r="AFT30" i="1"/>
  <c r="AHP128" i="1"/>
  <c r="AJA68" i="1"/>
  <c r="VN52" i="1"/>
  <c r="AIF109" i="1"/>
  <c r="SP203" i="1"/>
  <c r="SP202" i="1"/>
  <c r="SP204" i="1"/>
  <c r="FM71" i="1"/>
  <c r="ALH204" i="1"/>
  <c r="ACN144" i="1"/>
  <c r="ACN142" i="1"/>
  <c r="AES128" i="1"/>
  <c r="AFI49" i="1"/>
  <c r="YO90" i="1"/>
  <c r="ABD125" i="1"/>
  <c r="PU49" i="1"/>
  <c r="VE49" i="1"/>
  <c r="OC90" i="1"/>
  <c r="HY52" i="1"/>
  <c r="AGN182" i="1"/>
  <c r="AGN109" i="1"/>
  <c r="AGJ163" i="1"/>
  <c r="AIV90" i="1"/>
  <c r="ABL166" i="1"/>
  <c r="ABL33" i="1"/>
  <c r="SK71" i="1"/>
  <c r="MG71" i="1"/>
  <c r="XM127" i="1"/>
  <c r="XM126" i="1"/>
  <c r="XM128" i="1"/>
  <c r="RA87" i="1"/>
  <c r="AFX49" i="1"/>
  <c r="AGO90" i="1"/>
  <c r="AKB142" i="1"/>
  <c r="AKB144" i="1"/>
  <c r="AKB143" i="1"/>
  <c r="AKB87" i="1"/>
  <c r="KK71" i="1"/>
  <c r="JU30" i="1"/>
  <c r="XA185" i="1"/>
  <c r="LE182" i="1"/>
  <c r="AHP68" i="1"/>
  <c r="AIO68" i="1"/>
  <c r="XU144" i="1"/>
  <c r="ADX66" i="1"/>
  <c r="ADX68" i="1"/>
  <c r="ADX67" i="1"/>
  <c r="RJ182" i="1"/>
  <c r="RJ90" i="1"/>
  <c r="AFY106" i="1"/>
  <c r="AHE125" i="1"/>
  <c r="AHU68" i="1"/>
  <c r="PI185" i="1"/>
  <c r="NY185" i="1"/>
  <c r="AFM204" i="1"/>
  <c r="AES106" i="1"/>
  <c r="AFI163" i="1"/>
  <c r="AGZ90" i="1"/>
  <c r="AGZ89" i="1"/>
  <c r="VV61" i="1"/>
  <c r="AAB82" i="1"/>
  <c r="JR157" i="1"/>
  <c r="HH82" i="1"/>
  <c r="KZ82" i="1"/>
  <c r="YB196" i="1"/>
  <c r="ZH196" i="1"/>
  <c r="NL198" i="1"/>
  <c r="PX82" i="1"/>
  <c r="YZ81" i="1"/>
  <c r="AAF81" i="1"/>
  <c r="HZ158" i="1"/>
  <c r="IL120" i="1"/>
  <c r="VV63" i="1"/>
  <c r="JJ82" i="1"/>
  <c r="LV43" i="1"/>
  <c r="LV120" i="1"/>
  <c r="LB82" i="1"/>
  <c r="LB140" i="1"/>
  <c r="ZD156" i="1"/>
  <c r="AAB80" i="1"/>
  <c r="FA135" i="1"/>
  <c r="OY21" i="1"/>
  <c r="ZL62" i="1"/>
  <c r="AAB159" i="1"/>
  <c r="JR159" i="1"/>
  <c r="HB158" i="1"/>
  <c r="FX154" i="1"/>
  <c r="FX116" i="1"/>
  <c r="FX40" i="1"/>
  <c r="UR192" i="1"/>
  <c r="UR154" i="1"/>
  <c r="UR40" i="1"/>
  <c r="AAD135" i="1"/>
  <c r="AAD40" i="1"/>
  <c r="FR198" i="1"/>
  <c r="FJ120" i="1"/>
  <c r="HV42" i="1"/>
  <c r="HV46" i="1"/>
  <c r="HH80" i="1"/>
  <c r="IN82" i="1"/>
  <c r="KZ80" i="1"/>
  <c r="MF82" i="1"/>
  <c r="WV198" i="1"/>
  <c r="YB198" i="1"/>
  <c r="ZH198" i="1"/>
  <c r="FN137" i="1"/>
  <c r="KL80" i="1"/>
  <c r="IF192" i="1"/>
  <c r="IF78" i="1"/>
  <c r="GP83" i="1"/>
  <c r="LZ154" i="1"/>
  <c r="XX173" i="1"/>
  <c r="XX78" i="1"/>
  <c r="MD80" i="1"/>
  <c r="MD158" i="1"/>
  <c r="SN154" i="1"/>
  <c r="SN40" i="1"/>
  <c r="FR83" i="1"/>
  <c r="FR138" i="1"/>
  <c r="HV121" i="1"/>
  <c r="XL156" i="1"/>
  <c r="YJ198" i="1"/>
  <c r="YR45" i="1"/>
  <c r="ZP121" i="1"/>
  <c r="ZP194" i="1"/>
  <c r="ZX42" i="1"/>
  <c r="LF192" i="1"/>
  <c r="MX118" i="1"/>
  <c r="NJ80" i="1"/>
  <c r="MP82" i="1"/>
  <c r="TP173" i="1"/>
  <c r="TP78" i="1"/>
  <c r="NV65" i="1"/>
  <c r="GD156" i="1"/>
  <c r="JB139" i="1"/>
  <c r="LJ63" i="1"/>
  <c r="GT156" i="1"/>
  <c r="GN154" i="1"/>
  <c r="GN40" i="1"/>
  <c r="HT192" i="1"/>
  <c r="HT135" i="1"/>
  <c r="LL154" i="1"/>
  <c r="VH173" i="1"/>
  <c r="VH78" i="1"/>
  <c r="ST192" i="1"/>
  <c r="JV156" i="1"/>
  <c r="KH80" i="1"/>
  <c r="FL82" i="1"/>
  <c r="FL194" i="1"/>
  <c r="GR82" i="1"/>
  <c r="GR195" i="1"/>
  <c r="HX196" i="1"/>
  <c r="JD80" i="1"/>
  <c r="KJ194" i="1"/>
  <c r="LP82" i="1"/>
  <c r="LP195" i="1"/>
  <c r="YR195" i="1"/>
  <c r="GJ192" i="1"/>
  <c r="GJ78" i="1"/>
  <c r="IV154" i="1"/>
  <c r="IV40" i="1"/>
  <c r="QX84" i="1"/>
  <c r="IP118" i="1"/>
  <c r="HR83" i="1"/>
  <c r="HR156" i="1"/>
  <c r="ABI154" i="1"/>
  <c r="ABI135" i="1"/>
  <c r="ABM119" i="1"/>
  <c r="ABM101" i="1"/>
  <c r="ACG137" i="1"/>
  <c r="ABQ154" i="1"/>
  <c r="ABQ135" i="1"/>
  <c r="ACS192" i="1"/>
  <c r="ACS78" i="1"/>
  <c r="ABA116" i="1"/>
  <c r="ABA21" i="1"/>
  <c r="AAS192" i="1"/>
  <c r="AAS97" i="1"/>
  <c r="AAS78" i="1"/>
  <c r="AAS21" i="1"/>
  <c r="ABY173" i="1"/>
  <c r="ABY116" i="1"/>
  <c r="ABY59" i="1"/>
  <c r="IG146" i="1"/>
  <c r="YO106" i="1"/>
  <c r="YO45" i="1"/>
  <c r="YO65" i="1"/>
  <c r="YO64" i="1"/>
  <c r="YO195" i="1"/>
  <c r="WT100" i="1"/>
  <c r="WT103" i="1"/>
  <c r="WT99" i="1"/>
  <c r="WT101" i="1"/>
  <c r="WT102" i="1"/>
  <c r="WT128" i="1"/>
  <c r="WT183" i="1"/>
  <c r="KO127" i="1"/>
  <c r="KO126" i="1"/>
  <c r="KO128" i="1"/>
  <c r="ABD49" i="1"/>
  <c r="ABD80" i="1"/>
  <c r="ABD84" i="1"/>
  <c r="ABD65" i="1"/>
  <c r="NU90" i="1"/>
  <c r="NU89" i="1"/>
  <c r="NU88" i="1"/>
  <c r="NU146" i="1"/>
  <c r="SK31" i="1"/>
  <c r="FM166" i="1"/>
  <c r="GC71" i="1"/>
  <c r="GC69" i="1"/>
  <c r="LM106" i="1"/>
  <c r="LM101" i="1"/>
  <c r="LM105" i="1" s="1"/>
  <c r="LM138" i="1"/>
  <c r="LM177" i="1"/>
  <c r="LM181" i="1" s="1"/>
  <c r="MG147" i="1"/>
  <c r="MG204" i="1"/>
  <c r="NI106" i="1"/>
  <c r="NI160" i="1"/>
  <c r="NI198" i="1"/>
  <c r="PI90" i="1"/>
  <c r="PI88" i="1"/>
  <c r="PI89" i="1"/>
  <c r="RY159" i="1"/>
  <c r="RY197" i="1"/>
  <c r="VQ123" i="1"/>
  <c r="VQ124" i="1"/>
  <c r="VQ125" i="1"/>
  <c r="VQ182" i="1"/>
  <c r="VQ180" i="1"/>
  <c r="VQ181" i="1"/>
  <c r="VQ200" i="1"/>
  <c r="VQ199" i="1"/>
  <c r="VQ201" i="1"/>
  <c r="ZQ166" i="1"/>
  <c r="ZQ165" i="1"/>
  <c r="OO125" i="1"/>
  <c r="OO124" i="1"/>
  <c r="OO123" i="1"/>
  <c r="OO182" i="1"/>
  <c r="OO180" i="1"/>
  <c r="OO181" i="1"/>
  <c r="RA47" i="1"/>
  <c r="RA204" i="1"/>
  <c r="RA202" i="1"/>
  <c r="ADP66" i="1"/>
  <c r="ADP88" i="1"/>
  <c r="ADP90" i="1"/>
  <c r="ADP89" i="1"/>
  <c r="ADP181" i="1"/>
  <c r="ADP180" i="1"/>
  <c r="ADP182" i="1"/>
  <c r="AFX67" i="1"/>
  <c r="AFX68" i="1"/>
  <c r="AFX164" i="1"/>
  <c r="AFX166" i="1"/>
  <c r="AFX165" i="1"/>
  <c r="AHD85" i="1"/>
  <c r="AHD87" i="1"/>
  <c r="ADX31" i="1"/>
  <c r="ADX32" i="1"/>
  <c r="ADX33" i="1"/>
  <c r="ADX104" i="1"/>
  <c r="AEC87" i="1"/>
  <c r="AEC85" i="1"/>
  <c r="AEC86" i="1"/>
  <c r="AGO201" i="1"/>
  <c r="AGO200" i="1"/>
  <c r="AGO199" i="1"/>
  <c r="AIF33" i="1"/>
  <c r="AIF31" i="1"/>
  <c r="AIF32" i="1"/>
  <c r="AIF123" i="1"/>
  <c r="AIF125" i="1"/>
  <c r="AIF124" i="1"/>
  <c r="AIF162" i="1"/>
  <c r="AIF161" i="1"/>
  <c r="AIF163" i="1"/>
  <c r="AAY81" i="1"/>
  <c r="AAY82" i="1"/>
  <c r="AAY80" i="1"/>
  <c r="AAY83" i="1"/>
  <c r="AAY84" i="1"/>
  <c r="GO156" i="1"/>
  <c r="GO159" i="1"/>
  <c r="GO160" i="1"/>
  <c r="GO157" i="1"/>
  <c r="NY109" i="1"/>
  <c r="NY108" i="1"/>
  <c r="PU106" i="1"/>
  <c r="PU62" i="1"/>
  <c r="PU103" i="1"/>
  <c r="PU140" i="1"/>
  <c r="PU179" i="1"/>
  <c r="PU178" i="1"/>
  <c r="US156" i="1"/>
  <c r="US159" i="1"/>
  <c r="US160" i="1"/>
  <c r="US157" i="1"/>
  <c r="VA108" i="1"/>
  <c r="VA125" i="1"/>
  <c r="QT128" i="1"/>
  <c r="QT126" i="1"/>
  <c r="QT127" i="1"/>
  <c r="HA42" i="1"/>
  <c r="HA44" i="1"/>
  <c r="HA45" i="1"/>
  <c r="HA46" i="1"/>
  <c r="HA43" i="1"/>
  <c r="IO45" i="1"/>
  <c r="IO46" i="1"/>
  <c r="IO42" i="1"/>
  <c r="IO44" i="1"/>
  <c r="IO43" i="1"/>
  <c r="IO178" i="1"/>
  <c r="IO176" i="1"/>
  <c r="IO179" i="1"/>
  <c r="IO175" i="1"/>
  <c r="IO177" i="1"/>
  <c r="JU147" i="1"/>
  <c r="LQ173" i="1"/>
  <c r="LQ154" i="1"/>
  <c r="LQ116" i="1"/>
  <c r="UO65" i="1"/>
  <c r="UO70" i="1" s="1"/>
  <c r="UO63" i="1"/>
  <c r="UO66" i="1" s="1"/>
  <c r="UO83" i="1"/>
  <c r="UO177" i="1"/>
  <c r="VE87" i="1"/>
  <c r="VE119" i="1"/>
  <c r="VE176" i="1"/>
  <c r="WG22" i="1"/>
  <c r="WG60" i="1"/>
  <c r="WG41" i="1"/>
  <c r="WG43" i="1" s="1"/>
  <c r="WG117" i="1"/>
  <c r="WG136" i="1"/>
  <c r="WG79" i="1"/>
  <c r="WG98" i="1"/>
  <c r="WG100" i="1" s="1"/>
  <c r="WG155" i="1"/>
  <c r="WG174" i="1"/>
  <c r="WG175" i="1" s="1"/>
  <c r="WG193" i="1"/>
  <c r="WG196" i="1" s="1"/>
  <c r="XA200" i="1"/>
  <c r="XQ125" i="1"/>
  <c r="AAC156" i="1"/>
  <c r="AAC159" i="1"/>
  <c r="AAC160" i="1"/>
  <c r="AAC157" i="1"/>
  <c r="OT65" i="1"/>
  <c r="OT61" i="1"/>
  <c r="OT64" i="1"/>
  <c r="OT63" i="1"/>
  <c r="OT62" i="1"/>
  <c r="VN23" i="1"/>
  <c r="VN26" i="1"/>
  <c r="VN27" i="1"/>
  <c r="VN24" i="1"/>
  <c r="VN25" i="1"/>
  <c r="ZV195" i="1"/>
  <c r="ZV198" i="1"/>
  <c r="ZV194" i="1"/>
  <c r="ZV196" i="1"/>
  <c r="ZV197" i="1"/>
  <c r="AAN32" i="1"/>
  <c r="AAN33" i="1"/>
  <c r="AAN31" i="1"/>
  <c r="OC101" i="1"/>
  <c r="OC105" i="1" s="1"/>
  <c r="OC61" i="1"/>
  <c r="OC194" i="1"/>
  <c r="KC69" i="1"/>
  <c r="KC71" i="1"/>
  <c r="KC182" i="1"/>
  <c r="KC181" i="1"/>
  <c r="KC180" i="1"/>
  <c r="HY160" i="1"/>
  <c r="AGN140" i="1"/>
  <c r="AGN194" i="1"/>
  <c r="AFT86" i="1"/>
  <c r="AFT87" i="1"/>
  <c r="AFT162" i="1"/>
  <c r="AFT161" i="1"/>
  <c r="AFT163" i="1"/>
  <c r="AFT182" i="1"/>
  <c r="AKR197" i="1"/>
  <c r="AAI130" i="1"/>
  <c r="RR118" i="1"/>
  <c r="RR121" i="1"/>
  <c r="RR119" i="1"/>
  <c r="RR120" i="1"/>
  <c r="RR122" i="1"/>
  <c r="RR100" i="1"/>
  <c r="RR102" i="1"/>
  <c r="RR99" i="1"/>
  <c r="RR103" i="1"/>
  <c r="RR101" i="1"/>
  <c r="RR45" i="1"/>
  <c r="RR42" i="1"/>
  <c r="RR43" i="1"/>
  <c r="RR44" i="1"/>
  <c r="RR46" i="1"/>
  <c r="AAG61" i="1"/>
  <c r="AAG118" i="1"/>
  <c r="AAG119" i="1"/>
  <c r="AAG156" i="1"/>
  <c r="LE26" i="1"/>
  <c r="LE24" i="1"/>
  <c r="LE23" i="1"/>
  <c r="LE25" i="1"/>
  <c r="LE27" i="1"/>
  <c r="IW147" i="1"/>
  <c r="PQ173" i="1"/>
  <c r="PQ97" i="1"/>
  <c r="PQ116" i="1"/>
  <c r="PQ59" i="1"/>
  <c r="PQ40" i="1"/>
  <c r="ZM173" i="1"/>
  <c r="ZM97" i="1"/>
  <c r="ZM135" i="1"/>
  <c r="AGJ64" i="1"/>
  <c r="AGJ120" i="1"/>
  <c r="AGJ121" i="1"/>
  <c r="AGJ139" i="1"/>
  <c r="AGJ195" i="1"/>
  <c r="AHP83" i="1"/>
  <c r="AHP82" i="1"/>
  <c r="AHP80" i="1"/>
  <c r="AHP84" i="1"/>
  <c r="AHP81" i="1"/>
  <c r="AJL25" i="1"/>
  <c r="AJL23" i="1"/>
  <c r="AJL24" i="1"/>
  <c r="AJL27" i="1"/>
  <c r="AJL26" i="1"/>
  <c r="AJQ118" i="1"/>
  <c r="AKG44" i="1"/>
  <c r="AKG46" i="1"/>
  <c r="AKG45" i="1"/>
  <c r="AKG43" i="1"/>
  <c r="AKG42" i="1"/>
  <c r="ALM90" i="1"/>
  <c r="ALM88" i="1"/>
  <c r="OH116" i="1"/>
  <c r="OH59" i="1"/>
  <c r="XF178" i="1"/>
  <c r="XF176" i="1"/>
  <c r="XF175" i="1"/>
  <c r="XF179" i="1"/>
  <c r="XF177" i="1"/>
  <c r="XF140" i="1"/>
  <c r="XF137" i="1"/>
  <c r="XF141" i="1"/>
  <c r="XF138" i="1"/>
  <c r="XF139" i="1"/>
  <c r="XF100" i="1"/>
  <c r="XF99" i="1"/>
  <c r="XF102" i="1"/>
  <c r="XF103" i="1"/>
  <c r="XF101" i="1"/>
  <c r="XF64" i="1"/>
  <c r="XF65" i="1"/>
  <c r="XF62" i="1"/>
  <c r="XF61" i="1"/>
  <c r="ZR22" i="1"/>
  <c r="ZR41" i="1"/>
  <c r="ZR60" i="1"/>
  <c r="ZR79" i="1"/>
  <c r="ZR117" i="1"/>
  <c r="ZR136" i="1"/>
  <c r="ZR98" i="1"/>
  <c r="ZR155" i="1"/>
  <c r="ZR174" i="1"/>
  <c r="ZR193" i="1"/>
  <c r="AAU22" i="1"/>
  <c r="AAU60" i="1"/>
  <c r="AAU98" i="1"/>
  <c r="AAU135" i="1"/>
  <c r="AAU154" i="1"/>
  <c r="AAU40" i="1"/>
  <c r="AAU59" i="1"/>
  <c r="AAU136" i="1"/>
  <c r="AAU117" i="1"/>
  <c r="AAU174" i="1"/>
  <c r="AAU21" i="1"/>
  <c r="AAU78" i="1"/>
  <c r="AAU79" i="1"/>
  <c r="AAU155" i="1"/>
  <c r="AAU192" i="1"/>
  <c r="AAU41" i="1"/>
  <c r="AAU97" i="1"/>
  <c r="AAU116" i="1"/>
  <c r="AAU173" i="1"/>
  <c r="AAU193" i="1"/>
  <c r="ABT41" i="1"/>
  <c r="ABT79" i="1"/>
  <c r="ABT117" i="1"/>
  <c r="ABT174" i="1"/>
  <c r="ABT60" i="1"/>
  <c r="ABT98" i="1"/>
  <c r="ABT136" i="1"/>
  <c r="ABT155" i="1"/>
  <c r="ABT159" i="1" s="1"/>
  <c r="ABT193" i="1"/>
  <c r="ABT195" i="1" s="1"/>
  <c r="ABT22" i="1"/>
  <c r="HE173" i="1"/>
  <c r="HE154" i="1"/>
  <c r="HE116" i="1"/>
  <c r="VI81" i="1"/>
  <c r="VI83" i="1"/>
  <c r="VI82" i="1"/>
  <c r="VI80" i="1"/>
  <c r="VI84" i="1"/>
  <c r="SP100" i="1"/>
  <c r="SP99" i="1"/>
  <c r="SP101" i="1"/>
  <c r="SP102" i="1"/>
  <c r="SP103" i="1"/>
  <c r="RI135" i="1"/>
  <c r="UC142" i="1"/>
  <c r="UC143" i="1"/>
  <c r="UC144" i="1"/>
  <c r="YS40" i="1"/>
  <c r="ZU63" i="1"/>
  <c r="ZU64" i="1"/>
  <c r="ZU61" i="1"/>
  <c r="ZU65" i="1"/>
  <c r="ZU62" i="1"/>
  <c r="UX31" i="1"/>
  <c r="UX33" i="1"/>
  <c r="UX32" i="1"/>
  <c r="UX90" i="1"/>
  <c r="UX89" i="1"/>
  <c r="UX88" i="1"/>
  <c r="RU69" i="1"/>
  <c r="RU70" i="1"/>
  <c r="RU201" i="1"/>
  <c r="RU200" i="1"/>
  <c r="RU199" i="1"/>
  <c r="TY106" i="1"/>
  <c r="TY104" i="1"/>
  <c r="AES23" i="1"/>
  <c r="AES27" i="1"/>
  <c r="AES24" i="1"/>
  <c r="AES26" i="1"/>
  <c r="AES25" i="1"/>
  <c r="AFI23" i="1"/>
  <c r="AFI24" i="1"/>
  <c r="AFI27" i="1"/>
  <c r="AFI26" i="1"/>
  <c r="AFI25" i="1"/>
  <c r="AIV65" i="1"/>
  <c r="AIV61" i="1"/>
  <c r="AIV118" i="1"/>
  <c r="AIV103" i="1"/>
  <c r="AIV107" i="1" s="1"/>
  <c r="AIV197" i="1"/>
  <c r="AJA44" i="1"/>
  <c r="AJA43" i="1"/>
  <c r="AJA46" i="1"/>
  <c r="AJA45" i="1"/>
  <c r="AJA42" i="1"/>
  <c r="ABS118" i="1"/>
  <c r="ABS121" i="1"/>
  <c r="ABS119" i="1"/>
  <c r="ABS122" i="1"/>
  <c r="ABS45" i="1"/>
  <c r="ABS42" i="1"/>
  <c r="ABS43" i="1"/>
  <c r="ABS44" i="1"/>
  <c r="ABS46" i="1"/>
  <c r="ABS140" i="1"/>
  <c r="ABS137" i="1"/>
  <c r="ABS141" i="1"/>
  <c r="ABS138" i="1"/>
  <c r="ABS139" i="1"/>
  <c r="KS135" i="1"/>
  <c r="KS78" i="1"/>
  <c r="KS97" i="1"/>
  <c r="VJ23" i="1"/>
  <c r="VJ26" i="1"/>
  <c r="VJ24" i="1"/>
  <c r="VJ25" i="1"/>
  <c r="VJ27" i="1"/>
  <c r="XV195" i="1"/>
  <c r="XV197" i="1"/>
  <c r="XV194" i="1"/>
  <c r="XV196" i="1"/>
  <c r="XV198" i="1"/>
  <c r="XV62" i="1"/>
  <c r="XV65" i="1"/>
  <c r="XV61" i="1"/>
  <c r="XV64" i="1"/>
  <c r="XV24" i="1"/>
  <c r="XV26" i="1"/>
  <c r="XV23" i="1"/>
  <c r="XV27" i="1"/>
  <c r="XV25" i="1"/>
  <c r="TV180" i="1"/>
  <c r="TV181" i="1"/>
  <c r="TV182" i="1"/>
  <c r="TV103" i="1"/>
  <c r="TV100" i="1"/>
  <c r="TV118" i="1"/>
  <c r="TV178" i="1"/>
  <c r="FY60" i="1"/>
  <c r="FY79" i="1"/>
  <c r="FY81" i="1" s="1"/>
  <c r="FY22" i="1"/>
  <c r="FY41" i="1"/>
  <c r="FY46" i="1" s="1"/>
  <c r="FY155" i="1"/>
  <c r="FY98" i="1"/>
  <c r="FY117" i="1"/>
  <c r="FY136" i="1"/>
  <c r="FY138" i="1" s="1"/>
  <c r="FY193" i="1"/>
  <c r="FY174" i="1"/>
  <c r="FY178" i="1" s="1"/>
  <c r="RQ158" i="1"/>
  <c r="RV23" i="1"/>
  <c r="RV26" i="1"/>
  <c r="RV24" i="1"/>
  <c r="RV27" i="1"/>
  <c r="RV25" i="1"/>
  <c r="ABL83" i="1"/>
  <c r="ABL101" i="1"/>
  <c r="ABL104" i="1" s="1"/>
  <c r="ABL160" i="1"/>
  <c r="ABL165" i="1" s="1"/>
  <c r="LA60" i="1"/>
  <c r="LA79" i="1"/>
  <c r="LA22" i="1"/>
  <c r="LA41" i="1"/>
  <c r="LA155" i="1"/>
  <c r="LA98" i="1"/>
  <c r="LA100" i="1" s="1"/>
  <c r="LA117" i="1"/>
  <c r="LA120" i="1" s="1"/>
  <c r="LA136" i="1"/>
  <c r="LA140" i="1" s="1"/>
  <c r="LA193" i="1"/>
  <c r="LA196" i="1" s="1"/>
  <c r="LA174" i="1"/>
  <c r="QW40" i="1"/>
  <c r="QW59" i="1"/>
  <c r="MO47" i="1"/>
  <c r="MO49" i="1"/>
  <c r="MO48" i="1"/>
  <c r="MO90" i="1"/>
  <c r="MO89" i="1"/>
  <c r="MO88" i="1"/>
  <c r="IG81" i="1"/>
  <c r="IG159" i="1"/>
  <c r="IG198" i="1"/>
  <c r="YO80" i="1"/>
  <c r="KO143" i="1"/>
  <c r="KO142" i="1"/>
  <c r="KO144" i="1"/>
  <c r="KO184" i="1"/>
  <c r="KO183" i="1"/>
  <c r="KO185" i="1"/>
  <c r="ABD122" i="1"/>
  <c r="NU44" i="1"/>
  <c r="NU43" i="1"/>
  <c r="SK106" i="1"/>
  <c r="SK42" i="1"/>
  <c r="SK46" i="1"/>
  <c r="SK197" i="1"/>
  <c r="SK175" i="1"/>
  <c r="FM90" i="1"/>
  <c r="FM88" i="1"/>
  <c r="FM146" i="1"/>
  <c r="FM203" i="1"/>
  <c r="IS47" i="1"/>
  <c r="IS48" i="1"/>
  <c r="IS49" i="1"/>
  <c r="IS127" i="1"/>
  <c r="IS126" i="1"/>
  <c r="IS128" i="1"/>
  <c r="LM25" i="1"/>
  <c r="LM29" i="1" s="1"/>
  <c r="LM44" i="1"/>
  <c r="LM48" i="1" s="1"/>
  <c r="LM42" i="1"/>
  <c r="MG62" i="1"/>
  <c r="MG118" i="1"/>
  <c r="MG122" i="1"/>
  <c r="MG156" i="1"/>
  <c r="NI65" i="1"/>
  <c r="NI46" i="1"/>
  <c r="NI103" i="1"/>
  <c r="NI139" i="1"/>
  <c r="PI50" i="1"/>
  <c r="PI51" i="1"/>
  <c r="PI52" i="1"/>
  <c r="XM65" i="1"/>
  <c r="XM69" i="1" s="1"/>
  <c r="XM63" i="1"/>
  <c r="XM119" i="1"/>
  <c r="XM156" i="1"/>
  <c r="ZQ125" i="1"/>
  <c r="ZQ124" i="1"/>
  <c r="ZQ123" i="1"/>
  <c r="RA99" i="1"/>
  <c r="YK50" i="1"/>
  <c r="YK51" i="1"/>
  <c r="YK52" i="1"/>
  <c r="YK86" i="1"/>
  <c r="YK87" i="1"/>
  <c r="YK200" i="1"/>
  <c r="YK199" i="1"/>
  <c r="YK201" i="1"/>
  <c r="YK204" i="1"/>
  <c r="AFX87" i="1"/>
  <c r="AFX86" i="1"/>
  <c r="AFX46" i="1"/>
  <c r="AFX45" i="1"/>
  <c r="AFX119" i="1"/>
  <c r="AHD90" i="1"/>
  <c r="AHD89" i="1"/>
  <c r="AHD88" i="1"/>
  <c r="AHD46" i="1"/>
  <c r="AHD50" i="1" s="1"/>
  <c r="AHD43" i="1"/>
  <c r="AHD140" i="1"/>
  <c r="AHD196" i="1"/>
  <c r="AEC90" i="1"/>
  <c r="AEC88" i="1"/>
  <c r="AGO84" i="1"/>
  <c r="AGO89" i="1" s="1"/>
  <c r="AGO177" i="1"/>
  <c r="AKB137" i="1"/>
  <c r="AKB198" i="1"/>
  <c r="AKB203" i="1" s="1"/>
  <c r="AKB158" i="1"/>
  <c r="ALH175" i="1"/>
  <c r="ALH177" i="1"/>
  <c r="ALH179" i="1"/>
  <c r="ALH178" i="1"/>
  <c r="ALH176" i="1"/>
  <c r="ACN50" i="1"/>
  <c r="ACN52" i="1"/>
  <c r="ACN183" i="1"/>
  <c r="ACN185" i="1"/>
  <c r="ACN143" i="1"/>
  <c r="YL23" i="1"/>
  <c r="YL24" i="1"/>
  <c r="YL26" i="1"/>
  <c r="YL27" i="1"/>
  <c r="YL25" i="1"/>
  <c r="JQ97" i="1"/>
  <c r="JQ135" i="1"/>
  <c r="MS22" i="1"/>
  <c r="MS41" i="1"/>
  <c r="MS60" i="1"/>
  <c r="MS79" i="1"/>
  <c r="MS98" i="1"/>
  <c r="MS117" i="1"/>
  <c r="MS136" i="1"/>
  <c r="MS155" i="1"/>
  <c r="MS174" i="1"/>
  <c r="MS193" i="1"/>
  <c r="MS196" i="1" s="1"/>
  <c r="MS97" i="1"/>
  <c r="NY147" i="1"/>
  <c r="NY204" i="1"/>
  <c r="NY202" i="1"/>
  <c r="US102" i="1"/>
  <c r="US101" i="1"/>
  <c r="US103" i="1"/>
  <c r="KK62" i="1"/>
  <c r="KK63" i="1"/>
  <c r="KK121" i="1"/>
  <c r="KK159" i="1"/>
  <c r="KK179" i="1"/>
  <c r="VA69" i="1"/>
  <c r="VA147" i="1"/>
  <c r="VA145" i="1"/>
  <c r="QT86" i="1"/>
  <c r="QT87" i="1"/>
  <c r="QT85" i="1"/>
  <c r="HA27" i="1"/>
  <c r="HA24" i="1"/>
  <c r="HA140" i="1"/>
  <c r="HA179" i="1"/>
  <c r="IO140" i="1"/>
  <c r="JU84" i="1"/>
  <c r="JU82" i="1"/>
  <c r="JU85" i="1" s="1"/>
  <c r="JU138" i="1"/>
  <c r="UO121" i="1"/>
  <c r="UO138" i="1"/>
  <c r="VE198" i="1"/>
  <c r="XA80" i="1"/>
  <c r="XA137" i="1"/>
  <c r="XA157" i="1"/>
  <c r="XQ120" i="1"/>
  <c r="XQ123" i="1" s="1"/>
  <c r="XQ121" i="1"/>
  <c r="XQ122" i="1"/>
  <c r="XQ118" i="1"/>
  <c r="AAC102" i="1"/>
  <c r="AAC103" i="1"/>
  <c r="AAC101" i="1"/>
  <c r="VN139" i="1"/>
  <c r="VN141" i="1"/>
  <c r="VN140" i="1"/>
  <c r="VN138" i="1"/>
  <c r="VN137" i="1"/>
  <c r="AAN118" i="1"/>
  <c r="OC156" i="1"/>
  <c r="WW139" i="1"/>
  <c r="WW138" i="1"/>
  <c r="WW140" i="1"/>
  <c r="WW141" i="1"/>
  <c r="WW137" i="1"/>
  <c r="PA102" i="1"/>
  <c r="PA101" i="1"/>
  <c r="PA103" i="1"/>
  <c r="HY137" i="1"/>
  <c r="HY138" i="1"/>
  <c r="HY141" i="1"/>
  <c r="HY139" i="1"/>
  <c r="AFM176" i="1"/>
  <c r="AFM178" i="1"/>
  <c r="AFM175" i="1"/>
  <c r="AFM177" i="1"/>
  <c r="AFM179" i="1"/>
  <c r="AGN99" i="1"/>
  <c r="AFT195" i="1"/>
  <c r="AFY196" i="1"/>
  <c r="AFY197" i="1"/>
  <c r="AFY195" i="1"/>
  <c r="AFY194" i="1"/>
  <c r="AFY198" i="1"/>
  <c r="AHE196" i="1"/>
  <c r="AHE198" i="1"/>
  <c r="AHE197" i="1"/>
  <c r="AHE195" i="1"/>
  <c r="AHE194" i="1"/>
  <c r="AKR101" i="1"/>
  <c r="AKR105" i="1" s="1"/>
  <c r="AKR141" i="1"/>
  <c r="AKR138" i="1"/>
  <c r="AAI111" i="1"/>
  <c r="PF83" i="1"/>
  <c r="PF80" i="1"/>
  <c r="PF81" i="1"/>
  <c r="PF82" i="1"/>
  <c r="PF84" i="1"/>
  <c r="RR61" i="1"/>
  <c r="ACE97" i="1"/>
  <c r="ACE21" i="1"/>
  <c r="ACE40" i="1"/>
  <c r="AAI195" i="1"/>
  <c r="AAI194" i="1"/>
  <c r="AAI197" i="1"/>
  <c r="AAI196" i="1"/>
  <c r="AAI198" i="1"/>
  <c r="AAG140" i="1"/>
  <c r="AAG101" i="1"/>
  <c r="AAG105" i="1" s="1"/>
  <c r="OG60" i="1"/>
  <c r="OG79" i="1"/>
  <c r="OG83" i="1" s="1"/>
  <c r="OG22" i="1"/>
  <c r="OG155" i="1"/>
  <c r="OG158" i="1" s="1"/>
  <c r="OG98" i="1"/>
  <c r="OG41" i="1"/>
  <c r="OG117" i="1"/>
  <c r="OG121" i="1" s="1"/>
  <c r="OG136" i="1"/>
  <c r="OG193" i="1"/>
  <c r="OG196" i="1" s="1"/>
  <c r="OG174" i="1"/>
  <c r="OG176" i="1" s="1"/>
  <c r="YW164" i="1"/>
  <c r="AEN183" i="1"/>
  <c r="AEN184" i="1"/>
  <c r="AEN185" i="1"/>
  <c r="AEN106" i="1"/>
  <c r="AEN105" i="1"/>
  <c r="AEN104" i="1"/>
  <c r="AGJ25" i="1"/>
  <c r="AGJ29" i="1" s="1"/>
  <c r="AGJ82" i="1"/>
  <c r="AHP138" i="1"/>
  <c r="AHP194" i="1"/>
  <c r="AHP157" i="1"/>
  <c r="AHP156" i="1"/>
  <c r="AJQ63" i="1"/>
  <c r="AJQ65" i="1"/>
  <c r="AJQ138" i="1"/>
  <c r="AJQ103" i="1"/>
  <c r="AJQ108" i="1" s="1"/>
  <c r="AKG176" i="1"/>
  <c r="AKG178" i="1"/>
  <c r="AKG177" i="1"/>
  <c r="AKG179" i="1"/>
  <c r="AKG175" i="1"/>
  <c r="LI78" i="1"/>
  <c r="LI116" i="1"/>
  <c r="LI97" i="1"/>
  <c r="PZ192" i="1"/>
  <c r="PZ154" i="1"/>
  <c r="PZ40" i="1"/>
  <c r="UT195" i="1"/>
  <c r="UT194" i="1"/>
  <c r="UT197" i="1"/>
  <c r="UT198" i="1"/>
  <c r="UT196" i="1"/>
  <c r="UT83" i="1"/>
  <c r="UT80" i="1"/>
  <c r="UT81" i="1"/>
  <c r="UT82" i="1"/>
  <c r="UT84" i="1"/>
  <c r="IK173" i="1"/>
  <c r="IK154" i="1"/>
  <c r="IK135" i="1"/>
  <c r="IK78" i="1"/>
  <c r="VI64" i="1"/>
  <c r="VI63" i="1"/>
  <c r="VI65" i="1"/>
  <c r="VI62" i="1"/>
  <c r="VI61" i="1"/>
  <c r="XE21" i="1"/>
  <c r="UC200" i="1"/>
  <c r="UC201" i="1"/>
  <c r="UC199" i="1"/>
  <c r="XZ97" i="1"/>
  <c r="XZ135" i="1"/>
  <c r="TE154" i="1"/>
  <c r="RU127" i="1"/>
  <c r="RU128" i="1"/>
  <c r="RU126" i="1"/>
  <c r="AIN125" i="1"/>
  <c r="AIN123" i="1"/>
  <c r="AIN124" i="1"/>
  <c r="AIO140" i="1"/>
  <c r="AIO138" i="1"/>
  <c r="AIO196" i="1"/>
  <c r="AIO200" i="1" s="1"/>
  <c r="AGZ137" i="1"/>
  <c r="AGZ138" i="1"/>
  <c r="AGZ139" i="1"/>
  <c r="AGZ141" i="1"/>
  <c r="AGZ140" i="1"/>
  <c r="AIV23" i="1"/>
  <c r="AIV46" i="1"/>
  <c r="AIV42" i="1"/>
  <c r="AIV84" i="1"/>
  <c r="AIV89" i="1" s="1"/>
  <c r="AJA159" i="1"/>
  <c r="AJA156" i="1"/>
  <c r="AJA177" i="1"/>
  <c r="AJA181" i="1" s="1"/>
  <c r="GG41" i="1"/>
  <c r="GG22" i="1"/>
  <c r="GG24" i="1" s="1"/>
  <c r="GG60" i="1"/>
  <c r="GG61" i="1" s="1"/>
  <c r="GG79" i="1"/>
  <c r="GG117" i="1"/>
  <c r="GG136" i="1"/>
  <c r="GG140" i="1" s="1"/>
  <c r="GG98" i="1"/>
  <c r="GG100" i="1" s="1"/>
  <c r="GG155" i="1"/>
  <c r="GG158" i="1" s="1"/>
  <c r="GG174" i="1"/>
  <c r="GG193" i="1"/>
  <c r="GG196" i="1" s="1"/>
  <c r="ABC154" i="1"/>
  <c r="ABC173" i="1"/>
  <c r="ABC40" i="1"/>
  <c r="TV43" i="1"/>
  <c r="TV138" i="1"/>
  <c r="GO30" i="1"/>
  <c r="JA173" i="1"/>
  <c r="RV46" i="1"/>
  <c r="RV179" i="1"/>
  <c r="RV184" i="1" s="1"/>
  <c r="RV176" i="1"/>
  <c r="ABL25" i="1"/>
  <c r="ABL63" i="1"/>
  <c r="ABL66" i="1" s="1"/>
  <c r="ABL119" i="1"/>
  <c r="ABL196" i="1"/>
  <c r="ABL200" i="1" s="1"/>
  <c r="GS116" i="1"/>
  <c r="NA192" i="1"/>
  <c r="SC41" i="1"/>
  <c r="SC44" i="1" s="1"/>
  <c r="SC60" i="1"/>
  <c r="SC79" i="1"/>
  <c r="SC155" i="1"/>
  <c r="SC98" i="1"/>
  <c r="SC22" i="1"/>
  <c r="SC117" i="1"/>
  <c r="SC119" i="1" s="1"/>
  <c r="SC136" i="1"/>
  <c r="SC193" i="1"/>
  <c r="SC196" i="1" s="1"/>
  <c r="SC174" i="1"/>
  <c r="QS192" i="1"/>
  <c r="QS154" i="1"/>
  <c r="IG99" i="1"/>
  <c r="IG121" i="1"/>
  <c r="IG127" i="1" s="1"/>
  <c r="WT195" i="1"/>
  <c r="WT198" i="1"/>
  <c r="WT194" i="1"/>
  <c r="WT196" i="1"/>
  <c r="WT197" i="1"/>
  <c r="KO81" i="1"/>
  <c r="NU99" i="1"/>
  <c r="XU106" i="1"/>
  <c r="XU104" i="1"/>
  <c r="XU81" i="1"/>
  <c r="XU137" i="1"/>
  <c r="XU195" i="1"/>
  <c r="GC26" i="1"/>
  <c r="GC80" i="1"/>
  <c r="GC139" i="1"/>
  <c r="GC157" i="1"/>
  <c r="GC195" i="1"/>
  <c r="LM140" i="1"/>
  <c r="MG178" i="1"/>
  <c r="MG176" i="1"/>
  <c r="MG179" i="1"/>
  <c r="MG177" i="1"/>
  <c r="MG175" i="1"/>
  <c r="PI164" i="1"/>
  <c r="PI202" i="1"/>
  <c r="RY63" i="1"/>
  <c r="RY64" i="1"/>
  <c r="RY62" i="1"/>
  <c r="RY61" i="1"/>
  <c r="RY65" i="1"/>
  <c r="VQ27" i="1"/>
  <c r="VQ23" i="1"/>
  <c r="VQ25" i="1"/>
  <c r="VQ26" i="1"/>
  <c r="VQ138" i="1"/>
  <c r="ZQ63" i="1"/>
  <c r="ZQ64" i="1"/>
  <c r="ZQ62" i="1"/>
  <c r="ZQ61" i="1"/>
  <c r="ZQ65" i="1"/>
  <c r="OO199" i="1"/>
  <c r="OO200" i="1"/>
  <c r="OO201" i="1"/>
  <c r="RA138" i="1"/>
  <c r="RA140" i="1"/>
  <c r="RA139" i="1"/>
  <c r="RA137" i="1"/>
  <c r="RA141" i="1"/>
  <c r="ADP108" i="1"/>
  <c r="ADP161" i="1"/>
  <c r="ADP163" i="1"/>
  <c r="ADP162" i="1"/>
  <c r="AFX140" i="1"/>
  <c r="AFX138" i="1"/>
  <c r="AHD100" i="1"/>
  <c r="AHD102" i="1"/>
  <c r="AHD119" i="1"/>
  <c r="ADX64" i="1"/>
  <c r="ADX119" i="1"/>
  <c r="ADX156" i="1"/>
  <c r="ADX158" i="1"/>
  <c r="ADX194" i="1"/>
  <c r="AEC69" i="1"/>
  <c r="AEC70" i="1"/>
  <c r="AEC71" i="1"/>
  <c r="AEC201" i="1"/>
  <c r="AEC200" i="1"/>
  <c r="AEC199" i="1"/>
  <c r="AGO157" i="1"/>
  <c r="AIF198" i="1"/>
  <c r="AKB63" i="1"/>
  <c r="AKB103" i="1"/>
  <c r="AKB107" i="1" s="1"/>
  <c r="ALH69" i="1"/>
  <c r="ALH71" i="1"/>
  <c r="ALH163" i="1"/>
  <c r="ACN71" i="1"/>
  <c r="ACN69" i="1"/>
  <c r="ACN126" i="1"/>
  <c r="ACN127" i="1"/>
  <c r="ACN128" i="1"/>
  <c r="IC41" i="1"/>
  <c r="IC46" i="1" s="1"/>
  <c r="IC22" i="1"/>
  <c r="IC24" i="1" s="1"/>
  <c r="IC60" i="1"/>
  <c r="IC79" i="1"/>
  <c r="IC117" i="1"/>
  <c r="IC136" i="1"/>
  <c r="IC98" i="1"/>
  <c r="IC100" i="1" s="1"/>
  <c r="IC155" i="1"/>
  <c r="IC158" i="1" s="1"/>
  <c r="IC174" i="1"/>
  <c r="IC193" i="1"/>
  <c r="IC196" i="1" s="1"/>
  <c r="SG22" i="1"/>
  <c r="SG41" i="1"/>
  <c r="SG60" i="1"/>
  <c r="SG117" i="1"/>
  <c r="SG136" i="1"/>
  <c r="SG137" i="1" s="1"/>
  <c r="SG98" i="1"/>
  <c r="SG100" i="1" s="1"/>
  <c r="SG79" i="1"/>
  <c r="SG174" i="1"/>
  <c r="SG193" i="1"/>
  <c r="SG196" i="1" s="1"/>
  <c r="SG155" i="1"/>
  <c r="OP176" i="1"/>
  <c r="OP178" i="1"/>
  <c r="OP175" i="1"/>
  <c r="OP179" i="1"/>
  <c r="OP177" i="1"/>
  <c r="OP100" i="1"/>
  <c r="OP99" i="1"/>
  <c r="OP102" i="1"/>
  <c r="OP103" i="1"/>
  <c r="OP101" i="1"/>
  <c r="OP121" i="1"/>
  <c r="OP118" i="1"/>
  <c r="OP119" i="1"/>
  <c r="OP120" i="1"/>
  <c r="OP122" i="1"/>
  <c r="OP64" i="1"/>
  <c r="OP62" i="1"/>
  <c r="OP63" i="1"/>
  <c r="OP65" i="1"/>
  <c r="OP23" i="1"/>
  <c r="OP26" i="1"/>
  <c r="OP24" i="1"/>
  <c r="OP25" i="1"/>
  <c r="OP27" i="1"/>
  <c r="VZ140" i="1"/>
  <c r="VZ141" i="1"/>
  <c r="VZ137" i="1"/>
  <c r="VZ138" i="1"/>
  <c r="VZ139" i="1"/>
  <c r="AAY158" i="1"/>
  <c r="AAY160" i="1"/>
  <c r="AAY156" i="1"/>
  <c r="AAY157" i="1"/>
  <c r="AAY159" i="1"/>
  <c r="GO102" i="1"/>
  <c r="GO103" i="1"/>
  <c r="GO101" i="1"/>
  <c r="NY119" i="1"/>
  <c r="NY121" i="1"/>
  <c r="NY122" i="1"/>
  <c r="NY118" i="1"/>
  <c r="NY120" i="1"/>
  <c r="NY124" i="1" s="1"/>
  <c r="PU23" i="1"/>
  <c r="PU25" i="1"/>
  <c r="PU26" i="1"/>
  <c r="PU24" i="1"/>
  <c r="PU27" i="1"/>
  <c r="RQ43" i="1"/>
  <c r="RQ45" i="1"/>
  <c r="RQ46" i="1"/>
  <c r="RQ42" i="1"/>
  <c r="TM156" i="1"/>
  <c r="TM159" i="1"/>
  <c r="TM160" i="1"/>
  <c r="TM157" i="1"/>
  <c r="RJ62" i="1"/>
  <c r="RJ64" i="1"/>
  <c r="RJ121" i="1"/>
  <c r="RJ82" i="1"/>
  <c r="KK137" i="1"/>
  <c r="KK103" i="1"/>
  <c r="VA84" i="1"/>
  <c r="VA89" i="1" s="1"/>
  <c r="VA82" i="1"/>
  <c r="HA65" i="1"/>
  <c r="IO26" i="1"/>
  <c r="IO80" i="1"/>
  <c r="IO139" i="1"/>
  <c r="IO157" i="1"/>
  <c r="IO195" i="1"/>
  <c r="JU101" i="1"/>
  <c r="JU105" i="1" s="1"/>
  <c r="JU160" i="1"/>
  <c r="UO157" i="1"/>
  <c r="UO195" i="1"/>
  <c r="VE27" i="1"/>
  <c r="VE65" i="1"/>
  <c r="VE118" i="1"/>
  <c r="VE103" i="1"/>
  <c r="VE160" i="1"/>
  <c r="XA42" i="1"/>
  <c r="XA101" i="1"/>
  <c r="XA179" i="1"/>
  <c r="XA184" i="1" s="1"/>
  <c r="XQ106" i="1"/>
  <c r="XQ104" i="1"/>
  <c r="XQ62" i="1"/>
  <c r="XQ160" i="1"/>
  <c r="XQ103" i="1"/>
  <c r="XQ108" i="1" s="1"/>
  <c r="XQ194" i="1"/>
  <c r="AAC32" i="1"/>
  <c r="AAC182" i="1"/>
  <c r="AAC181" i="1"/>
  <c r="AAC180" i="1"/>
  <c r="AAC184" i="1"/>
  <c r="AAC183" i="1"/>
  <c r="AAC185" i="1"/>
  <c r="ZV140" i="1"/>
  <c r="ZV141" i="1"/>
  <c r="ZV139" i="1"/>
  <c r="ZV138" i="1"/>
  <c r="ZV137" i="1"/>
  <c r="AAN46" i="1"/>
  <c r="AAN194" i="1"/>
  <c r="AAN65" i="1"/>
  <c r="OC45" i="1"/>
  <c r="OC179" i="1"/>
  <c r="OC184" i="1" s="1"/>
  <c r="PA82" i="1"/>
  <c r="PA120" i="1"/>
  <c r="PA124" i="1" s="1"/>
  <c r="KC28" i="1"/>
  <c r="KC30" i="1"/>
  <c r="KC164" i="1"/>
  <c r="KC199" i="1"/>
  <c r="KC201" i="1"/>
  <c r="KC200" i="1"/>
  <c r="AFM87" i="1"/>
  <c r="AFM86" i="1"/>
  <c r="AGN46" i="1"/>
  <c r="AGN50" i="1" s="1"/>
  <c r="AGN43" i="1"/>
  <c r="AGN82" i="1"/>
  <c r="AGN119" i="1"/>
  <c r="AGN179" i="1"/>
  <c r="AGN156" i="1"/>
  <c r="AFT103" i="1"/>
  <c r="AFT108" i="1" s="1"/>
  <c r="AFT139" i="1"/>
  <c r="AFY65" i="1"/>
  <c r="AFY103" i="1"/>
  <c r="AHE26" i="1"/>
  <c r="AHE25" i="1"/>
  <c r="AHE27" i="1"/>
  <c r="AHE121" i="1"/>
  <c r="AKR23" i="1"/>
  <c r="AKR24" i="1"/>
  <c r="AKR62" i="1"/>
  <c r="AKR122" i="1"/>
  <c r="ABX192" i="1"/>
  <c r="ABX173" i="1"/>
  <c r="ABX59" i="1"/>
  <c r="AAM21" i="1"/>
  <c r="AAM97" i="1"/>
  <c r="AAM192" i="1"/>
  <c r="AAM116" i="1"/>
  <c r="PN97" i="1"/>
  <c r="PN135" i="1"/>
  <c r="UL192" i="1"/>
  <c r="UL97" i="1"/>
  <c r="UL116" i="1"/>
  <c r="UL78" i="1"/>
  <c r="UD43" i="1"/>
  <c r="UD45" i="1"/>
  <c r="UD42" i="1"/>
  <c r="UD46" i="1"/>
  <c r="UD44" i="1"/>
  <c r="WP40" i="1"/>
  <c r="ZB192" i="1"/>
  <c r="ACB116" i="1"/>
  <c r="ACB97" i="1"/>
  <c r="ACB21" i="1"/>
  <c r="ACB40" i="1"/>
  <c r="AAY26" i="1"/>
  <c r="AAY25" i="1"/>
  <c r="AAY24" i="1"/>
  <c r="AAY27" i="1"/>
  <c r="KW21" i="1"/>
  <c r="AAG25" i="1"/>
  <c r="AAG24" i="1"/>
  <c r="AAG195" i="1"/>
  <c r="LE157" i="1"/>
  <c r="ACR192" i="1"/>
  <c r="ACR59" i="1"/>
  <c r="ACR78" i="1"/>
  <c r="HI22" i="1"/>
  <c r="HI41" i="1"/>
  <c r="HI60" i="1"/>
  <c r="HI63" i="1" s="1"/>
  <c r="HI117" i="1"/>
  <c r="HI120" i="1" s="1"/>
  <c r="HI136" i="1"/>
  <c r="HI155" i="1"/>
  <c r="HI158" i="1" s="1"/>
  <c r="HI98" i="1"/>
  <c r="HI79" i="1"/>
  <c r="HI174" i="1"/>
  <c r="HI193" i="1"/>
  <c r="HI196" i="1" s="1"/>
  <c r="YC173" i="1"/>
  <c r="YC154" i="1"/>
  <c r="YC116" i="1"/>
  <c r="YC59" i="1"/>
  <c r="YC40" i="1"/>
  <c r="YW90" i="1"/>
  <c r="YW88" i="1"/>
  <c r="YW89" i="1"/>
  <c r="YW85" i="1"/>
  <c r="YW200" i="1"/>
  <c r="YW199" i="1"/>
  <c r="YW201" i="1"/>
  <c r="YW204" i="1"/>
  <c r="YW203" i="1"/>
  <c r="AEN199" i="1"/>
  <c r="AEN201" i="1"/>
  <c r="AEN200" i="1"/>
  <c r="AGJ102" i="1"/>
  <c r="AGJ178" i="1"/>
  <c r="AGJ175" i="1"/>
  <c r="AHP65" i="1"/>
  <c r="AHP103" i="1"/>
  <c r="AHP108" i="1" s="1"/>
  <c r="AHU23" i="1"/>
  <c r="AHU27" i="1"/>
  <c r="AHU26" i="1"/>
  <c r="AHU25" i="1"/>
  <c r="AHU64" i="1"/>
  <c r="AHU103" i="1"/>
  <c r="AJL50" i="1"/>
  <c r="AJL106" i="1"/>
  <c r="AJL105" i="1"/>
  <c r="AJL104" i="1"/>
  <c r="AJL204" i="1"/>
  <c r="AJQ45" i="1"/>
  <c r="AJQ194" i="1"/>
  <c r="AKG64" i="1"/>
  <c r="AKG100" i="1"/>
  <c r="AKG118" i="1"/>
  <c r="ALM45" i="1"/>
  <c r="ALM80" i="1"/>
  <c r="ALM138" i="1"/>
  <c r="ALM178" i="1"/>
  <c r="ALM175" i="1"/>
  <c r="RE97" i="1"/>
  <c r="AAI120" i="1"/>
  <c r="VI197" i="1"/>
  <c r="SP159" i="1"/>
  <c r="SP194" i="1"/>
  <c r="GK22" i="1"/>
  <c r="GK79" i="1"/>
  <c r="GK81" i="1" s="1"/>
  <c r="GK98" i="1"/>
  <c r="GK41" i="1"/>
  <c r="GK60" i="1"/>
  <c r="GK117" i="1"/>
  <c r="GK120" i="1" s="1"/>
  <c r="GK136" i="1"/>
  <c r="GK155" i="1"/>
  <c r="GK158" i="1" s="1"/>
  <c r="GK174" i="1"/>
  <c r="GK193" i="1"/>
  <c r="GK196" i="1" s="1"/>
  <c r="TQ192" i="1"/>
  <c r="TQ154" i="1"/>
  <c r="ZU25" i="1"/>
  <c r="ZU198" i="1"/>
  <c r="ZV63" i="1"/>
  <c r="RU162" i="1"/>
  <c r="RU161" i="1"/>
  <c r="RU163" i="1"/>
  <c r="RU184" i="1"/>
  <c r="RU185" i="1"/>
  <c r="RU183" i="1"/>
  <c r="MW60" i="1"/>
  <c r="MW64" i="1" s="1"/>
  <c r="MW79" i="1"/>
  <c r="MW41" i="1"/>
  <c r="MW155" i="1"/>
  <c r="MW158" i="1" s="1"/>
  <c r="MW98" i="1"/>
  <c r="MW100" i="1" s="1"/>
  <c r="MW22" i="1"/>
  <c r="MW117" i="1"/>
  <c r="MW119" i="1" s="1"/>
  <c r="MW136" i="1"/>
  <c r="MW140" i="1" s="1"/>
  <c r="MW193" i="1"/>
  <c r="MW174" i="1"/>
  <c r="MW178" i="1" s="1"/>
  <c r="IG62" i="1"/>
  <c r="IG45" i="1"/>
  <c r="IG101" i="1"/>
  <c r="IG176" i="1"/>
  <c r="IG178" i="1"/>
  <c r="YO120" i="1"/>
  <c r="YO159" i="1"/>
  <c r="WT140" i="1"/>
  <c r="WT141" i="1"/>
  <c r="WT139" i="1"/>
  <c r="WT138" i="1"/>
  <c r="WT137" i="1"/>
  <c r="WT63" i="1"/>
  <c r="AEN30" i="1"/>
  <c r="AEN29" i="1"/>
  <c r="AEN28" i="1"/>
  <c r="KO103" i="1"/>
  <c r="KO197" i="1"/>
  <c r="ABD197" i="1"/>
  <c r="ABD198" i="1"/>
  <c r="ABD194" i="1"/>
  <c r="ABD196" i="1"/>
  <c r="ABD200" i="1" s="1"/>
  <c r="NU121" i="1"/>
  <c r="NU120" i="1"/>
  <c r="NU123" i="1" s="1"/>
  <c r="NU122" i="1"/>
  <c r="NU118" i="1"/>
  <c r="XU23" i="1"/>
  <c r="XU175" i="1"/>
  <c r="FM62" i="1"/>
  <c r="FM120" i="1"/>
  <c r="FM123" i="1" s="1"/>
  <c r="FM103" i="1"/>
  <c r="GC101" i="1"/>
  <c r="GC105" i="1" s="1"/>
  <c r="IS26" i="1"/>
  <c r="IS65" i="1"/>
  <c r="IS64" i="1"/>
  <c r="IS159" i="1"/>
  <c r="IS197" i="1"/>
  <c r="NI140" i="1"/>
  <c r="NI146" i="1" s="1"/>
  <c r="PI65" i="1"/>
  <c r="PI70" i="1" s="1"/>
  <c r="PI63" i="1"/>
  <c r="PI66" i="1" s="1"/>
  <c r="PI121" i="1"/>
  <c r="PI179" i="1"/>
  <c r="PI184" i="1" s="1"/>
  <c r="RY102" i="1"/>
  <c r="RY103" i="1"/>
  <c r="RY101" i="1"/>
  <c r="RY105" i="1" s="1"/>
  <c r="VQ103" i="1"/>
  <c r="VQ61" i="1"/>
  <c r="VQ160" i="1"/>
  <c r="XM99" i="1"/>
  <c r="OO63" i="1"/>
  <c r="RA119" i="1"/>
  <c r="RA120" i="1"/>
  <c r="RA121" i="1"/>
  <c r="RA122" i="1"/>
  <c r="RA118" i="1"/>
  <c r="YK179" i="1"/>
  <c r="YK178" i="1"/>
  <c r="ADP47" i="1"/>
  <c r="ADP49" i="1"/>
  <c r="ADP48" i="1"/>
  <c r="ADP143" i="1"/>
  <c r="ADP142" i="1"/>
  <c r="ADP144" i="1"/>
  <c r="AFX26" i="1"/>
  <c r="AFX103" i="1"/>
  <c r="AFX107" i="1" s="1"/>
  <c r="AFX178" i="1"/>
  <c r="AFX175" i="1"/>
  <c r="AHD25" i="1"/>
  <c r="AHD23" i="1"/>
  <c r="AHD157" i="1"/>
  <c r="AHD175" i="1"/>
  <c r="AEC44" i="1"/>
  <c r="AEC158" i="1"/>
  <c r="AEC157" i="1"/>
  <c r="AGO46" i="1"/>
  <c r="AGO51" i="1" s="1"/>
  <c r="AGO140" i="1"/>
  <c r="AKB27" i="1"/>
  <c r="AKB31" i="1" s="1"/>
  <c r="AKB23" i="1"/>
  <c r="AKB84" i="1"/>
  <c r="AKB119" i="1"/>
  <c r="ALH42" i="1"/>
  <c r="ALH120" i="1"/>
  <c r="ALH124" i="1" s="1"/>
  <c r="ALH102" i="1"/>
  <c r="ALH198" i="1"/>
  <c r="ALH202" i="1" s="1"/>
  <c r="ALH196" i="1"/>
  <c r="ACN27" i="1"/>
  <c r="ACN194" i="1"/>
  <c r="FQ41" i="1"/>
  <c r="FQ43" i="1" s="1"/>
  <c r="FQ22" i="1"/>
  <c r="FQ24" i="1" s="1"/>
  <c r="FQ60" i="1"/>
  <c r="FQ79" i="1"/>
  <c r="FQ117" i="1"/>
  <c r="FQ136" i="1"/>
  <c r="FQ98" i="1"/>
  <c r="FQ100" i="1" s="1"/>
  <c r="FQ155" i="1"/>
  <c r="FQ158" i="1" s="1"/>
  <c r="FQ174" i="1"/>
  <c r="FQ193" i="1"/>
  <c r="FQ196" i="1" s="1"/>
  <c r="OK135" i="1"/>
  <c r="OK97" i="1"/>
  <c r="UK192" i="1"/>
  <c r="UK154" i="1"/>
  <c r="UK116" i="1"/>
  <c r="OP61" i="1"/>
  <c r="RB140" i="1"/>
  <c r="RB138" i="1"/>
  <c r="RB137" i="1"/>
  <c r="RB141" i="1"/>
  <c r="RB139" i="1"/>
  <c r="RB42" i="1"/>
  <c r="RB43" i="1"/>
  <c r="RB45" i="1"/>
  <c r="RB46" i="1"/>
  <c r="RB44" i="1"/>
  <c r="AAY195" i="1"/>
  <c r="AAY194" i="1"/>
  <c r="AAY196" i="1"/>
  <c r="AAY198" i="1"/>
  <c r="AAY197" i="1"/>
  <c r="VM135" i="1"/>
  <c r="NY158" i="1"/>
  <c r="NY44" i="1"/>
  <c r="NY47" i="1" s="1"/>
  <c r="NY42" i="1"/>
  <c r="NY138" i="1"/>
  <c r="NY27" i="1"/>
  <c r="NY177" i="1"/>
  <c r="PU46" i="1"/>
  <c r="PU118" i="1"/>
  <c r="PU119" i="1"/>
  <c r="RQ178" i="1"/>
  <c r="RQ177" i="1"/>
  <c r="RQ176" i="1"/>
  <c r="RQ175" i="1"/>
  <c r="RQ179" i="1"/>
  <c r="TM194" i="1"/>
  <c r="TM197" i="1"/>
  <c r="TM195" i="1"/>
  <c r="US194" i="1"/>
  <c r="US197" i="1"/>
  <c r="US195" i="1"/>
  <c r="RJ27" i="1"/>
  <c r="RJ23" i="1"/>
  <c r="RJ141" i="1"/>
  <c r="RJ103" i="1"/>
  <c r="RJ175" i="1"/>
  <c r="KK43" i="1"/>
  <c r="KK45" i="1"/>
  <c r="KK23" i="1"/>
  <c r="KK197" i="1"/>
  <c r="VA42" i="1"/>
  <c r="HA160" i="1"/>
  <c r="HA139" i="1"/>
  <c r="HA198" i="1"/>
  <c r="IO102" i="1"/>
  <c r="JU27" i="1"/>
  <c r="JU179" i="1"/>
  <c r="PM22" i="1"/>
  <c r="PM41" i="1"/>
  <c r="PM60" i="1"/>
  <c r="PM98" i="1"/>
  <c r="PM100" i="1" s="1"/>
  <c r="PM117" i="1"/>
  <c r="PM122" i="1" s="1"/>
  <c r="PM79" i="1"/>
  <c r="PM136" i="1"/>
  <c r="PM155" i="1"/>
  <c r="PM174" i="1"/>
  <c r="PM175" i="1" s="1"/>
  <c r="PM193" i="1"/>
  <c r="PM196" i="1" s="1"/>
  <c r="PM78" i="1"/>
  <c r="UO25" i="1"/>
  <c r="UO102" i="1"/>
  <c r="VE42" i="1"/>
  <c r="VE80" i="1"/>
  <c r="VE137" i="1"/>
  <c r="VE195" i="1"/>
  <c r="XA62" i="1"/>
  <c r="XA118" i="1"/>
  <c r="XA99" i="1"/>
  <c r="AAC158" i="1"/>
  <c r="AAC99" i="1"/>
  <c r="AAN139" i="1"/>
  <c r="OC84" i="1"/>
  <c r="OC89" i="1" s="1"/>
  <c r="OC118" i="1"/>
  <c r="OC122" i="1"/>
  <c r="OC139" i="1"/>
  <c r="OC142" i="1" s="1"/>
  <c r="WW194" i="1"/>
  <c r="WW197" i="1"/>
  <c r="WW195" i="1"/>
  <c r="KC50" i="1"/>
  <c r="KC51" i="1"/>
  <c r="KC52" i="1"/>
  <c r="KC86" i="1"/>
  <c r="KC85" i="1"/>
  <c r="KC87" i="1"/>
  <c r="HY42" i="1"/>
  <c r="HY65" i="1"/>
  <c r="HY64" i="1"/>
  <c r="HY120" i="1"/>
  <c r="HY102" i="1"/>
  <c r="HY176" i="1"/>
  <c r="AFM141" i="1"/>
  <c r="AFM198" i="1"/>
  <c r="AFM202" i="1" s="1"/>
  <c r="AFM195" i="1"/>
  <c r="AGN24" i="1"/>
  <c r="AFT25" i="1"/>
  <c r="AFT28" i="1" s="1"/>
  <c r="AFT64" i="1"/>
  <c r="AFT61" i="1"/>
  <c r="AFT118" i="1"/>
  <c r="AFY121" i="1"/>
  <c r="AFY120" i="1"/>
  <c r="AFY119" i="1"/>
  <c r="AFY118" i="1"/>
  <c r="AFY122" i="1"/>
  <c r="AFY126" i="1" s="1"/>
  <c r="AHE100" i="1"/>
  <c r="AHE99" i="1"/>
  <c r="AHE103" i="1"/>
  <c r="AHE102" i="1"/>
  <c r="AHE101" i="1"/>
  <c r="AHE105" i="1" s="1"/>
  <c r="AKR44" i="1"/>
  <c r="AKR81" i="1"/>
  <c r="AKR157" i="1"/>
  <c r="AKR179" i="1"/>
  <c r="AKR184" i="1" s="1"/>
  <c r="AKR176" i="1"/>
  <c r="AAI206" i="1"/>
  <c r="ABO192" i="1"/>
  <c r="ABO116" i="1"/>
  <c r="UC106" i="1"/>
  <c r="UC104" i="1"/>
  <c r="AAG43" i="1"/>
  <c r="AAG81" i="1"/>
  <c r="LE177" i="1"/>
  <c r="LE180" i="1" s="1"/>
  <c r="LE178" i="1"/>
  <c r="ZY173" i="1"/>
  <c r="ZY59" i="1"/>
  <c r="ZY40" i="1"/>
  <c r="NM192" i="1"/>
  <c r="NM154" i="1"/>
  <c r="NM116" i="1"/>
  <c r="NM59" i="1"/>
  <c r="HM41" i="1"/>
  <c r="HM22" i="1"/>
  <c r="HM24" i="1" s="1"/>
  <c r="HM60" i="1"/>
  <c r="HM79" i="1"/>
  <c r="HM117" i="1"/>
  <c r="HM122" i="1" s="1"/>
  <c r="HM136" i="1"/>
  <c r="HM138" i="1" s="1"/>
  <c r="HM98" i="1"/>
  <c r="HM100" i="1" s="1"/>
  <c r="HM155" i="1"/>
  <c r="HM158" i="1" s="1"/>
  <c r="HM174" i="1"/>
  <c r="HM193" i="1"/>
  <c r="HM196" i="1" s="1"/>
  <c r="HM40" i="1"/>
  <c r="YW31" i="1"/>
  <c r="YW32" i="1"/>
  <c r="YW33" i="1"/>
  <c r="AEN165" i="1"/>
  <c r="AEN166" i="1"/>
  <c r="AEN164" i="1"/>
  <c r="AGJ45" i="1"/>
  <c r="AGJ44" i="1"/>
  <c r="AGJ48" i="1" s="1"/>
  <c r="AGJ158" i="1"/>
  <c r="AGJ162" i="1" s="1"/>
  <c r="AHP27" i="1"/>
  <c r="AHP119" i="1"/>
  <c r="AHU137" i="1"/>
  <c r="AHU140" i="1"/>
  <c r="AHU138" i="1"/>
  <c r="AHU139" i="1"/>
  <c r="AHU141" i="1"/>
  <c r="AJL64" i="1"/>
  <c r="AJL179" i="1"/>
  <c r="AJL158" i="1"/>
  <c r="AJQ83" i="1"/>
  <c r="AJQ82" i="1"/>
  <c r="AJQ177" i="1"/>
  <c r="AJQ156" i="1"/>
  <c r="ALM159" i="1"/>
  <c r="ALM156" i="1"/>
  <c r="ALM158" i="1"/>
  <c r="ALM157" i="1"/>
  <c r="ALM160" i="1"/>
  <c r="ACY173" i="1"/>
  <c r="ACY78" i="1"/>
  <c r="ACY40" i="1"/>
  <c r="RZ192" i="1"/>
  <c r="RZ154" i="1"/>
  <c r="RZ78" i="1"/>
  <c r="PV157" i="1"/>
  <c r="PV156" i="1"/>
  <c r="PV159" i="1"/>
  <c r="PV158" i="1"/>
  <c r="PV160" i="1"/>
  <c r="PV121" i="1"/>
  <c r="PV118" i="1"/>
  <c r="PV119" i="1"/>
  <c r="PV120" i="1"/>
  <c r="PV122" i="1"/>
  <c r="PV83" i="1"/>
  <c r="PV80" i="1"/>
  <c r="PV81" i="1"/>
  <c r="PV82" i="1"/>
  <c r="PV84" i="1"/>
  <c r="SH116" i="1"/>
  <c r="SH59" i="1"/>
  <c r="SH21" i="1"/>
  <c r="ZR116" i="1"/>
  <c r="VI138" i="1"/>
  <c r="VI140" i="1"/>
  <c r="VI139" i="1"/>
  <c r="VI137" i="1"/>
  <c r="VI141" i="1"/>
  <c r="JE22" i="1"/>
  <c r="JE41" i="1"/>
  <c r="JE60" i="1"/>
  <c r="JE117" i="1"/>
  <c r="JE136" i="1"/>
  <c r="JE79" i="1"/>
  <c r="JE98" i="1"/>
  <c r="JE100" i="1" s="1"/>
  <c r="JE174" i="1"/>
  <c r="JE193" i="1"/>
  <c r="JE196" i="1" s="1"/>
  <c r="JE155" i="1"/>
  <c r="JE158" i="1" s="1"/>
  <c r="QO173" i="1"/>
  <c r="QO135" i="1"/>
  <c r="QO97" i="1"/>
  <c r="QO78" i="1"/>
  <c r="UC124" i="1"/>
  <c r="UC123" i="1"/>
  <c r="UC125" i="1"/>
  <c r="UC182" i="1"/>
  <c r="UC180" i="1"/>
  <c r="UC181" i="1"/>
  <c r="UW59" i="1"/>
  <c r="XI97" i="1"/>
  <c r="XI135" i="1"/>
  <c r="XI21" i="1"/>
  <c r="ZU44" i="1"/>
  <c r="ZU43" i="1"/>
  <c r="ZU156" i="1"/>
  <c r="ZU138" i="1"/>
  <c r="UX128" i="1"/>
  <c r="UX163" i="1"/>
  <c r="RU31" i="1"/>
  <c r="RU32" i="1"/>
  <c r="RU33" i="1"/>
  <c r="AIO61" i="1"/>
  <c r="AIO65" i="1"/>
  <c r="AIO99" i="1"/>
  <c r="AIO179" i="1"/>
  <c r="AES103" i="1"/>
  <c r="AFI103" i="1"/>
  <c r="AFI108" i="1" s="1"/>
  <c r="AFI137" i="1"/>
  <c r="AGZ62" i="1"/>
  <c r="AGZ64" i="1"/>
  <c r="AGZ81" i="1"/>
  <c r="AGZ121" i="1"/>
  <c r="AGZ176" i="1"/>
  <c r="AGZ194" i="1"/>
  <c r="AGZ196" i="1"/>
  <c r="AIV156" i="1"/>
  <c r="AJA65" i="1"/>
  <c r="AJA80" i="1"/>
  <c r="AJA195" i="1"/>
  <c r="AJA194" i="1"/>
  <c r="ZJ78" i="1"/>
  <c r="QL121" i="1"/>
  <c r="QL118" i="1"/>
  <c r="QL119" i="1"/>
  <c r="QL120" i="1"/>
  <c r="QL122" i="1"/>
  <c r="AAH192" i="1"/>
  <c r="AAH135" i="1"/>
  <c r="AAH21" i="1"/>
  <c r="TV64" i="1"/>
  <c r="TV159" i="1"/>
  <c r="YG192" i="1"/>
  <c r="FI192" i="1"/>
  <c r="FI97" i="1"/>
  <c r="FI135" i="1"/>
  <c r="FI78" i="1"/>
  <c r="FI40" i="1"/>
  <c r="HU21" i="1"/>
  <c r="HU60" i="1"/>
  <c r="HU79" i="1"/>
  <c r="HU41" i="1"/>
  <c r="HU155" i="1"/>
  <c r="HU98" i="1"/>
  <c r="HU100" i="1" s="1"/>
  <c r="HU22" i="1"/>
  <c r="HU117" i="1"/>
  <c r="HU136" i="1"/>
  <c r="HU193" i="1"/>
  <c r="HU174" i="1"/>
  <c r="RV83" i="1"/>
  <c r="RV137" i="1"/>
  <c r="RV139" i="1"/>
  <c r="RV99" i="1"/>
  <c r="ABL140" i="1"/>
  <c r="QC116" i="1"/>
  <c r="ACZ21" i="1"/>
  <c r="ACZ135" i="1"/>
  <c r="JM173" i="1"/>
  <c r="JM40" i="1"/>
  <c r="TU41" i="1"/>
  <c r="TU60" i="1"/>
  <c r="TU22" i="1"/>
  <c r="TU24" i="1" s="1"/>
  <c r="TU117" i="1"/>
  <c r="TU136" i="1"/>
  <c r="TU98" i="1"/>
  <c r="TU100" i="1" s="1"/>
  <c r="TU79" i="1"/>
  <c r="TU174" i="1"/>
  <c r="TU155" i="1"/>
  <c r="TU158" i="1" s="1"/>
  <c r="TU193" i="1"/>
  <c r="TU196" i="1" s="1"/>
  <c r="WC116" i="1"/>
  <c r="WC40" i="1"/>
  <c r="TB41" i="1"/>
  <c r="TB79" i="1"/>
  <c r="TB98" i="1"/>
  <c r="TB117" i="1"/>
  <c r="TB60" i="1"/>
  <c r="TB136" i="1"/>
  <c r="TB174" i="1"/>
  <c r="TB155" i="1"/>
  <c r="TB193" i="1"/>
  <c r="TB22" i="1"/>
  <c r="TB135" i="1"/>
  <c r="TB154" i="1"/>
  <c r="TB78" i="1"/>
  <c r="VU97" i="1"/>
  <c r="VU135" i="1"/>
  <c r="VU59" i="1"/>
  <c r="VU21" i="1"/>
  <c r="MO124" i="1"/>
  <c r="MO164" i="1"/>
  <c r="MO199" i="1"/>
  <c r="MO201" i="1"/>
  <c r="MO200" i="1"/>
  <c r="GW40" i="1"/>
  <c r="MG80" i="1"/>
  <c r="RA84" i="1"/>
  <c r="RA82" i="1"/>
  <c r="RA85" i="1" s="1"/>
  <c r="TM83" i="1"/>
  <c r="ADP31" i="1"/>
  <c r="ADP32" i="1"/>
  <c r="ADP33" i="1"/>
  <c r="AES194" i="1"/>
  <c r="AFI197" i="1"/>
  <c r="AJA101" i="1"/>
  <c r="AJA104" i="1" s="1"/>
  <c r="AAV89" i="1"/>
  <c r="AAV90" i="1"/>
  <c r="AAV88" i="1"/>
  <c r="NZ116" i="1"/>
  <c r="TV80" i="1"/>
  <c r="TV194" i="1"/>
  <c r="GO65" i="1"/>
  <c r="GO64" i="1"/>
  <c r="VY119" i="1"/>
  <c r="VY121" i="1"/>
  <c r="VY120" i="1"/>
  <c r="VY122" i="1"/>
  <c r="VY118" i="1"/>
  <c r="VY45" i="1"/>
  <c r="VY46" i="1"/>
  <c r="VY42" i="1"/>
  <c r="VY43" i="1"/>
  <c r="VY44" i="1"/>
  <c r="VY196" i="1"/>
  <c r="MO146" i="1"/>
  <c r="ABD176" i="1"/>
  <c r="NI80" i="1"/>
  <c r="ZQ46" i="1"/>
  <c r="ZQ43" i="1"/>
  <c r="YK24" i="1"/>
  <c r="ADX176" i="1"/>
  <c r="PU83" i="1"/>
  <c r="OC23" i="1"/>
  <c r="AFY27" i="1"/>
  <c r="AHE23" i="1"/>
  <c r="AKG26" i="1"/>
  <c r="VI46" i="1"/>
  <c r="AIO84" i="1"/>
  <c r="AES122" i="1"/>
  <c r="AES127" i="1" s="1"/>
  <c r="AES178" i="1"/>
  <c r="AES175" i="1"/>
  <c r="AGZ45" i="1"/>
  <c r="AAV100" i="1"/>
  <c r="AAV103" i="1"/>
  <c r="AAV102" i="1"/>
  <c r="AAV101" i="1"/>
  <c r="AAV99" i="1"/>
  <c r="AAV120" i="1"/>
  <c r="AAV122" i="1"/>
  <c r="AAV119" i="1"/>
  <c r="AAV121" i="1"/>
  <c r="AAV118" i="1"/>
  <c r="AAV198" i="1"/>
  <c r="SX22" i="1"/>
  <c r="SX60" i="1"/>
  <c r="SX117" i="1"/>
  <c r="SX136" i="1"/>
  <c r="SX140" i="1" s="1"/>
  <c r="SX41" i="1"/>
  <c r="SX98" i="1"/>
  <c r="SX79" i="1"/>
  <c r="SX155" i="1"/>
  <c r="SX174" i="1"/>
  <c r="SX193" i="1"/>
  <c r="SX173" i="1"/>
  <c r="SX21" i="1"/>
  <c r="ACA135" i="1"/>
  <c r="ACA59" i="1"/>
  <c r="HQ116" i="1"/>
  <c r="HQ40" i="1"/>
  <c r="HQ59" i="1"/>
  <c r="QT31" i="1"/>
  <c r="QT32" i="1"/>
  <c r="QT33" i="1"/>
  <c r="OW60" i="1"/>
  <c r="OW79" i="1"/>
  <c r="OW22" i="1"/>
  <c r="OW41" i="1"/>
  <c r="OW155" i="1"/>
  <c r="OW158" i="1" s="1"/>
  <c r="OW98" i="1"/>
  <c r="OW100" i="1" s="1"/>
  <c r="OW117" i="1"/>
  <c r="OW136" i="1"/>
  <c r="OW193" i="1"/>
  <c r="OW196" i="1" s="1"/>
  <c r="OW174" i="1"/>
  <c r="OW40" i="1"/>
  <c r="OW135" i="1"/>
  <c r="OW21" i="1"/>
  <c r="SS192" i="1"/>
  <c r="SS116" i="1"/>
  <c r="SS97" i="1"/>
  <c r="LY154" i="1"/>
  <c r="LY40" i="1"/>
  <c r="SO22" i="1"/>
  <c r="SO41" i="1"/>
  <c r="SO44" i="1" s="1"/>
  <c r="SO60" i="1"/>
  <c r="SO61" i="1" s="1"/>
  <c r="SO117" i="1"/>
  <c r="SO136" i="1"/>
  <c r="SO79" i="1"/>
  <c r="SO98" i="1"/>
  <c r="SO100" i="1" s="1"/>
  <c r="SO155" i="1"/>
  <c r="SO174" i="1"/>
  <c r="SO175" i="1" s="1"/>
  <c r="SO193" i="1"/>
  <c r="SO196" i="1" s="1"/>
  <c r="IW42" i="1"/>
  <c r="IW43" i="1"/>
  <c r="IW45" i="1"/>
  <c r="IW46" i="1"/>
  <c r="IW44" i="1"/>
  <c r="IW156" i="1"/>
  <c r="IW159" i="1"/>
  <c r="IW160" i="1"/>
  <c r="IW157" i="1"/>
  <c r="SK62" i="1"/>
  <c r="SK63" i="1"/>
  <c r="LM63" i="1"/>
  <c r="RY42" i="1"/>
  <c r="KK83" i="1"/>
  <c r="XQ140" i="1"/>
  <c r="WW26" i="1"/>
  <c r="PA140" i="1"/>
  <c r="PA138" i="1"/>
  <c r="HY25" i="1"/>
  <c r="HY28" i="1" s="1"/>
  <c r="AAY121" i="1"/>
  <c r="ALM24" i="1"/>
  <c r="ZV84" i="1"/>
  <c r="AIO27" i="1"/>
  <c r="AES84" i="1"/>
  <c r="AIV138" i="1"/>
  <c r="AIV178" i="1"/>
  <c r="AIV175" i="1"/>
  <c r="ABS80" i="1"/>
  <c r="AAV46" i="1"/>
  <c r="JN82" i="1"/>
  <c r="JN84" i="1"/>
  <c r="JN80" i="1"/>
  <c r="JN83" i="1"/>
  <c r="JN81" i="1"/>
  <c r="JN65" i="1"/>
  <c r="JN61" i="1"/>
  <c r="JN64" i="1"/>
  <c r="JN63" i="1"/>
  <c r="JN62" i="1"/>
  <c r="PE178" i="1"/>
  <c r="PE177" i="1"/>
  <c r="PE175" i="1"/>
  <c r="PE176" i="1"/>
  <c r="PE179" i="1"/>
  <c r="PE119" i="1"/>
  <c r="PE120" i="1"/>
  <c r="PE121" i="1"/>
  <c r="PE122" i="1"/>
  <c r="PE118" i="1"/>
  <c r="PE25" i="1"/>
  <c r="PE26" i="1"/>
  <c r="PE24" i="1"/>
  <c r="PE23" i="1"/>
  <c r="PE27" i="1"/>
  <c r="PE158" i="1"/>
  <c r="VN44" i="1"/>
  <c r="YO24" i="1"/>
  <c r="NU26" i="1"/>
  <c r="XM84" i="1"/>
  <c r="XM83" i="1"/>
  <c r="AIF103" i="1"/>
  <c r="AIF107" i="1" s="1"/>
  <c r="SP42" i="1"/>
  <c r="AEF29" i="1"/>
  <c r="AES42" i="1"/>
  <c r="AFI44" i="1"/>
  <c r="AFI48" i="1" s="1"/>
  <c r="AFI158" i="1"/>
  <c r="AFI162" i="1" s="1"/>
  <c r="AFI160" i="1"/>
  <c r="JN177" i="1"/>
  <c r="JN181" i="1" s="1"/>
  <c r="RQ23" i="1"/>
  <c r="RV61" i="1"/>
  <c r="RV121" i="1"/>
  <c r="RV160" i="1"/>
  <c r="RV164" i="1" s="1"/>
  <c r="RV157" i="1"/>
  <c r="RV197" i="1"/>
  <c r="ABL42" i="1"/>
  <c r="ABL177" i="1"/>
  <c r="ABL180" i="1" s="1"/>
  <c r="OD22" i="1"/>
  <c r="OD41" i="1"/>
  <c r="OD98" i="1"/>
  <c r="OD79" i="1"/>
  <c r="OD117" i="1"/>
  <c r="OD60" i="1"/>
  <c r="OD136" i="1"/>
  <c r="OD155" i="1"/>
  <c r="OD174" i="1"/>
  <c r="OD193" i="1"/>
  <c r="OD78" i="1"/>
  <c r="NL196" i="1"/>
  <c r="LB84" i="1"/>
  <c r="HB82" i="1"/>
  <c r="NB82" i="1"/>
  <c r="FJ140" i="1"/>
  <c r="FN140" i="1"/>
  <c r="GL83" i="1"/>
  <c r="GL156" i="1"/>
  <c r="KN154" i="1"/>
  <c r="TZ192" i="1"/>
  <c r="GL80" i="1"/>
  <c r="JF159" i="1"/>
  <c r="HF141" i="1"/>
  <c r="KT63" i="1"/>
  <c r="KN135" i="1"/>
  <c r="KN21" i="1"/>
  <c r="RX192" i="1"/>
  <c r="RX78" i="1"/>
  <c r="KP82" i="1"/>
  <c r="NL82" i="1"/>
  <c r="NL195" i="1"/>
  <c r="OR196" i="1"/>
  <c r="PX80" i="1"/>
  <c r="YZ80" i="1"/>
  <c r="YZ195" i="1"/>
  <c r="AAF80" i="1"/>
  <c r="AAF195" i="1"/>
  <c r="HZ159" i="1"/>
  <c r="IL83" i="1"/>
  <c r="IL121" i="1"/>
  <c r="QN192" i="1"/>
  <c r="QN135" i="1"/>
  <c r="QN78" i="1"/>
  <c r="QN21" i="1"/>
  <c r="RT154" i="1"/>
  <c r="RT40" i="1"/>
  <c r="SD61" i="1"/>
  <c r="VV99" i="1"/>
  <c r="JJ158" i="1"/>
  <c r="LV46" i="1"/>
  <c r="LV122" i="1"/>
  <c r="LB120" i="1"/>
  <c r="XP154" i="1"/>
  <c r="XP40" i="1"/>
  <c r="ZD157" i="1"/>
  <c r="AAB196" i="1"/>
  <c r="FA173" i="1"/>
  <c r="FA78" i="1"/>
  <c r="FA40" i="1"/>
  <c r="NC21" i="1"/>
  <c r="OY173" i="1"/>
  <c r="OY135" i="1"/>
  <c r="OY97" i="1"/>
  <c r="XH192" i="1"/>
  <c r="XH78" i="1"/>
  <c r="ZL64" i="1"/>
  <c r="AAB156" i="1"/>
  <c r="LR61" i="1"/>
  <c r="LR137" i="1"/>
  <c r="JR156" i="1"/>
  <c r="FX135" i="1"/>
  <c r="FX21" i="1"/>
  <c r="KV192" i="1"/>
  <c r="KV78" i="1"/>
  <c r="NH78" i="1"/>
  <c r="SF154" i="1"/>
  <c r="SF116" i="1"/>
  <c r="SF40" i="1"/>
  <c r="UR135" i="1"/>
  <c r="UR21" i="1"/>
  <c r="QH135" i="1"/>
  <c r="QH40" i="1"/>
  <c r="AAD192" i="1"/>
  <c r="AAD154" i="1"/>
  <c r="FR195" i="1"/>
  <c r="FJ121" i="1"/>
  <c r="HV45" i="1"/>
  <c r="GB23" i="1"/>
  <c r="HH196" i="1"/>
  <c r="IN80" i="1"/>
  <c r="JT82" i="1"/>
  <c r="KZ196" i="1"/>
  <c r="MF80" i="1"/>
  <c r="WV82" i="1"/>
  <c r="WV195" i="1"/>
  <c r="YB27" i="1"/>
  <c r="YB119" i="1"/>
  <c r="YB195" i="1"/>
  <c r="ZH82" i="1"/>
  <c r="ZH195" i="1"/>
  <c r="KL83" i="1"/>
  <c r="KL141" i="1"/>
  <c r="KX82" i="1"/>
  <c r="FT154" i="1"/>
  <c r="FT40" i="1"/>
  <c r="GZ192" i="1"/>
  <c r="GZ135" i="1"/>
  <c r="GZ78" i="1"/>
  <c r="GZ21" i="1"/>
  <c r="IF154" i="1"/>
  <c r="IF40" i="1"/>
  <c r="PP154" i="1"/>
  <c r="PP40" i="1"/>
  <c r="QV154" i="1"/>
  <c r="UN154" i="1"/>
  <c r="UN40" i="1"/>
  <c r="VT192" i="1"/>
  <c r="VT135" i="1"/>
  <c r="TJ65" i="1"/>
  <c r="LV83" i="1"/>
  <c r="LV156" i="1"/>
  <c r="GP80" i="1"/>
  <c r="GP140" i="1"/>
  <c r="LZ116" i="1"/>
  <c r="LZ97" i="1"/>
  <c r="LZ40" i="1"/>
  <c r="XX192" i="1"/>
  <c r="XX40" i="1"/>
  <c r="WZ192" i="1"/>
  <c r="WZ78" i="1"/>
  <c r="YF192" i="1"/>
  <c r="YF135" i="1"/>
  <c r="ZD101" i="1"/>
  <c r="ZD25" i="1"/>
  <c r="MD120" i="1"/>
  <c r="LD192" i="1"/>
  <c r="LD116" i="1"/>
  <c r="LD78" i="1"/>
  <c r="MJ192" i="1"/>
  <c r="MJ135" i="1"/>
  <c r="MJ78" i="1"/>
  <c r="MJ40" i="1"/>
  <c r="NP154" i="1"/>
  <c r="NP40" i="1"/>
  <c r="OV192" i="1"/>
  <c r="SN135" i="1"/>
  <c r="SN21" i="1"/>
  <c r="UZ192" i="1"/>
  <c r="UZ78" i="1"/>
  <c r="WF192" i="1"/>
  <c r="WF135" i="1"/>
  <c r="WF78" i="1"/>
  <c r="WF21" i="1"/>
  <c r="RN40" i="1"/>
  <c r="FR80" i="1"/>
  <c r="HV83" i="1"/>
  <c r="HV119" i="1"/>
  <c r="NF61" i="1"/>
  <c r="PH194" i="1"/>
  <c r="XL157" i="1"/>
  <c r="YJ81" i="1"/>
  <c r="YJ195" i="1"/>
  <c r="YR42" i="1"/>
  <c r="ZX46" i="1"/>
  <c r="ZX43" i="1"/>
  <c r="MX65" i="1"/>
  <c r="NJ120" i="1"/>
  <c r="MP81" i="1"/>
  <c r="TP192" i="1"/>
  <c r="TP40" i="1"/>
  <c r="NV61" i="1"/>
  <c r="ZN83" i="1"/>
  <c r="GD83" i="1"/>
  <c r="JB138" i="1"/>
  <c r="LJ83" i="1"/>
  <c r="GT122" i="1"/>
  <c r="GN135" i="1"/>
  <c r="GN21" i="1"/>
  <c r="HT78" i="1"/>
  <c r="HT21" i="1"/>
  <c r="RP192" i="1"/>
  <c r="RP135" i="1"/>
  <c r="RP78" i="1"/>
  <c r="RP21" i="1"/>
  <c r="VH116" i="1"/>
  <c r="VH40" i="1"/>
  <c r="ID82" i="1"/>
  <c r="JV83" i="1"/>
  <c r="KH120" i="1"/>
  <c r="FL80" i="1"/>
  <c r="FL195" i="1"/>
  <c r="HX198" i="1"/>
  <c r="JD196" i="1"/>
  <c r="KJ80" i="1"/>
  <c r="KJ195" i="1"/>
  <c r="LP81" i="1"/>
  <c r="YR196" i="1"/>
  <c r="FZ139" i="1"/>
  <c r="GJ154" i="1"/>
  <c r="GJ40" i="1"/>
  <c r="IV135" i="1"/>
  <c r="IV21" i="1"/>
  <c r="LH192" i="1"/>
  <c r="LH78" i="1"/>
  <c r="MN192" i="1"/>
  <c r="MN135" i="1"/>
  <c r="QF154" i="1"/>
  <c r="QF40" i="1"/>
  <c r="RL192" i="1"/>
  <c r="RL135" i="1"/>
  <c r="VD154" i="1"/>
  <c r="VD40" i="1"/>
  <c r="WJ192" i="1"/>
  <c r="WJ135" i="1"/>
  <c r="QX82" i="1"/>
  <c r="IP84" i="1"/>
  <c r="IP119" i="1"/>
  <c r="LN159" i="1"/>
  <c r="FF83" i="1"/>
  <c r="FF156" i="1"/>
  <c r="HR80" i="1"/>
  <c r="ABI192" i="1"/>
  <c r="ABI59" i="1"/>
  <c r="ABM122" i="1"/>
  <c r="ACG160" i="1"/>
  <c r="ABN111" i="1"/>
  <c r="ABQ192" i="1"/>
  <c r="ACO192" i="1"/>
  <c r="ACO135" i="1"/>
  <c r="ACO21" i="1"/>
  <c r="ACW192" i="1"/>
  <c r="ACW135" i="1"/>
  <c r="ACW59" i="1"/>
  <c r="ACW40" i="1"/>
  <c r="AAS154" i="1"/>
  <c r="AAS135" i="1"/>
  <c r="IG29" i="1"/>
  <c r="YO46" i="1"/>
  <c r="YO196" i="1"/>
  <c r="YO197" i="1"/>
  <c r="WT124" i="1"/>
  <c r="WT125" i="1"/>
  <c r="WT123" i="1"/>
  <c r="WT181" i="1"/>
  <c r="WT180" i="1"/>
  <c r="WT182" i="1"/>
  <c r="KO28" i="1"/>
  <c r="KO29" i="1"/>
  <c r="KO30" i="1"/>
  <c r="KO123" i="1"/>
  <c r="KO124" i="1"/>
  <c r="KO125" i="1"/>
  <c r="KO162" i="1"/>
  <c r="KO161" i="1"/>
  <c r="KO163" i="1"/>
  <c r="ABD90" i="1"/>
  <c r="ABD88" i="1"/>
  <c r="ABD89" i="1"/>
  <c r="ABD71" i="1"/>
  <c r="NU109" i="1"/>
  <c r="NU107" i="1"/>
  <c r="NU144" i="1"/>
  <c r="SK126" i="1"/>
  <c r="SK128" i="1"/>
  <c r="XU71" i="1"/>
  <c r="XU69" i="1"/>
  <c r="XU128" i="1"/>
  <c r="FM147" i="1"/>
  <c r="FM145" i="1"/>
  <c r="GC66" i="1"/>
  <c r="GC68" i="1"/>
  <c r="LM109" i="1"/>
  <c r="LM107" i="1"/>
  <c r="LM175" i="1"/>
  <c r="NI159" i="1"/>
  <c r="NI197" i="1"/>
  <c r="RY156" i="1"/>
  <c r="VQ52" i="1"/>
  <c r="VQ50" i="1"/>
  <c r="VQ51" i="1"/>
  <c r="VQ85" i="1"/>
  <c r="VQ86" i="1"/>
  <c r="VQ87" i="1"/>
  <c r="VQ127" i="1"/>
  <c r="VQ126" i="1"/>
  <c r="VQ128" i="1"/>
  <c r="VQ203" i="1"/>
  <c r="VQ202" i="1"/>
  <c r="VQ204" i="1"/>
  <c r="XM29" i="1"/>
  <c r="XM28" i="1"/>
  <c r="XM30" i="1"/>
  <c r="OO162" i="1"/>
  <c r="OO161" i="1"/>
  <c r="OO163" i="1"/>
  <c r="OO184" i="1"/>
  <c r="OO183" i="1"/>
  <c r="OO185" i="1"/>
  <c r="RA184" i="1"/>
  <c r="RA183" i="1"/>
  <c r="RA185" i="1"/>
  <c r="YK147" i="1"/>
  <c r="ADP67" i="1"/>
  <c r="ADP68" i="1"/>
  <c r="AFX88" i="1"/>
  <c r="AFX90" i="1"/>
  <c r="AFX89" i="1"/>
  <c r="AHD70" i="1"/>
  <c r="AHD71" i="1"/>
  <c r="ADX52" i="1"/>
  <c r="ADX107" i="1"/>
  <c r="ADX109" i="1"/>
  <c r="ADX108" i="1"/>
  <c r="AEC106" i="1"/>
  <c r="AGO105" i="1"/>
  <c r="AGO202" i="1"/>
  <c r="AGO203" i="1"/>
  <c r="AGO204" i="1"/>
  <c r="AIF127" i="1"/>
  <c r="AIF126" i="1"/>
  <c r="AIF128" i="1"/>
  <c r="AIF166" i="1"/>
  <c r="AIF106" i="1"/>
  <c r="ACN108" i="1"/>
  <c r="AAY176" i="1"/>
  <c r="AAY177" i="1"/>
  <c r="AAY178" i="1"/>
  <c r="AAY175" i="1"/>
  <c r="AAY179" i="1"/>
  <c r="KC123" i="1"/>
  <c r="KC125" i="1"/>
  <c r="KC124" i="1"/>
  <c r="GO178" i="1"/>
  <c r="GO176" i="1"/>
  <c r="GO179" i="1"/>
  <c r="GO175" i="1"/>
  <c r="GO177" i="1"/>
  <c r="PU65" i="1"/>
  <c r="PU182" i="1"/>
  <c r="PU181" i="1"/>
  <c r="PU180" i="1"/>
  <c r="TM119" i="1"/>
  <c r="TM120" i="1"/>
  <c r="TM121" i="1"/>
  <c r="TM122" i="1"/>
  <c r="TM118" i="1"/>
  <c r="US119" i="1"/>
  <c r="US120" i="1"/>
  <c r="US121" i="1"/>
  <c r="US122" i="1"/>
  <c r="US118" i="1"/>
  <c r="RJ47" i="1"/>
  <c r="RJ48" i="1"/>
  <c r="RJ49" i="1"/>
  <c r="VA23" i="1"/>
  <c r="VA25" i="1"/>
  <c r="VA24" i="1"/>
  <c r="VA27" i="1"/>
  <c r="VA26" i="1"/>
  <c r="VA109" i="1"/>
  <c r="VA107" i="1"/>
  <c r="HA82" i="1"/>
  <c r="HA81" i="1"/>
  <c r="HA83" i="1"/>
  <c r="HA80" i="1"/>
  <c r="HA84" i="1"/>
  <c r="IO64" i="1"/>
  <c r="IO63" i="1"/>
  <c r="IO65" i="1"/>
  <c r="IO62" i="1"/>
  <c r="IO61" i="1"/>
  <c r="JU45" i="1"/>
  <c r="JU46" i="1"/>
  <c r="JU44" i="1"/>
  <c r="JU43" i="1"/>
  <c r="JU42" i="1"/>
  <c r="LQ41" i="1"/>
  <c r="LQ44" i="1" s="1"/>
  <c r="LQ60" i="1"/>
  <c r="LQ79" i="1"/>
  <c r="LQ82" i="1" s="1"/>
  <c r="LQ155" i="1"/>
  <c r="LQ22" i="1"/>
  <c r="LQ26" i="1" s="1"/>
  <c r="LQ98" i="1"/>
  <c r="LQ136" i="1"/>
  <c r="LQ140" i="1" s="1"/>
  <c r="LQ117" i="1"/>
  <c r="LQ193" i="1"/>
  <c r="LQ174" i="1"/>
  <c r="QG60" i="1"/>
  <c r="QG79" i="1"/>
  <c r="QG22" i="1"/>
  <c r="QG41" i="1"/>
  <c r="QG42" i="1" s="1"/>
  <c r="QG155" i="1"/>
  <c r="QG98" i="1"/>
  <c r="QG100" i="1" s="1"/>
  <c r="QG117" i="1"/>
  <c r="QG136" i="1"/>
  <c r="QG137" i="1" s="1"/>
  <c r="QG193" i="1"/>
  <c r="QG174" i="1"/>
  <c r="QG177" i="1" s="1"/>
  <c r="UO45" i="1"/>
  <c r="UO46" i="1"/>
  <c r="UO42" i="1"/>
  <c r="UO43" i="1"/>
  <c r="UO106" i="1"/>
  <c r="UO85" i="1"/>
  <c r="UO86" i="1"/>
  <c r="UO87" i="1"/>
  <c r="UO84" i="1"/>
  <c r="UO179" i="1"/>
  <c r="UO178" i="1"/>
  <c r="VE106" i="1"/>
  <c r="VE177" i="1"/>
  <c r="VE178" i="1"/>
  <c r="WG157" i="1"/>
  <c r="XA204" i="1"/>
  <c r="XQ83" i="1"/>
  <c r="XQ82" i="1"/>
  <c r="XQ80" i="1"/>
  <c r="XQ84" i="1"/>
  <c r="AAC44" i="1"/>
  <c r="AAC45" i="1"/>
  <c r="AAC46" i="1"/>
  <c r="AAC43" i="1"/>
  <c r="OT42" i="1"/>
  <c r="OT46" i="1"/>
  <c r="OT45" i="1"/>
  <c r="OT44" i="1"/>
  <c r="OT43" i="1"/>
  <c r="VN62" i="1"/>
  <c r="VN61" i="1"/>
  <c r="VN64" i="1"/>
  <c r="VN65" i="1"/>
  <c r="OC106" i="1"/>
  <c r="OC104" i="1"/>
  <c r="OC103" i="1"/>
  <c r="OC62" i="1"/>
  <c r="OC199" i="1"/>
  <c r="WW119" i="1"/>
  <c r="WW120" i="1"/>
  <c r="WW121" i="1"/>
  <c r="WW122" i="1"/>
  <c r="WW118" i="1"/>
  <c r="HY165" i="1"/>
  <c r="AGN66" i="1"/>
  <c r="AGN68" i="1"/>
  <c r="AGN67" i="1"/>
  <c r="AGN144" i="1"/>
  <c r="AGN196" i="1"/>
  <c r="AGN200" i="1" s="1"/>
  <c r="AFT50" i="1"/>
  <c r="AFT51" i="1"/>
  <c r="AFT52" i="1"/>
  <c r="AFY42" i="1"/>
  <c r="AFY44" i="1"/>
  <c r="AFY46" i="1"/>
  <c r="AFY43" i="1"/>
  <c r="AFY45" i="1"/>
  <c r="AKR198" i="1"/>
  <c r="AKR196" i="1"/>
  <c r="AKR199" i="1" s="1"/>
  <c r="RR140" i="1"/>
  <c r="RR138" i="1"/>
  <c r="RR141" i="1"/>
  <c r="RR137" i="1"/>
  <c r="RR139" i="1"/>
  <c r="RR157" i="1"/>
  <c r="RR159" i="1"/>
  <c r="RR156" i="1"/>
  <c r="RR160" i="1"/>
  <c r="RR158" i="1"/>
  <c r="RR80" i="1"/>
  <c r="RR83" i="1"/>
  <c r="RR81" i="1"/>
  <c r="RR82" i="1"/>
  <c r="RR84" i="1"/>
  <c r="ZB22" i="1"/>
  <c r="ZB27" i="1" s="1"/>
  <c r="ZB41" i="1"/>
  <c r="ZB98" i="1"/>
  <c r="ZB60" i="1"/>
  <c r="ZB117" i="1"/>
  <c r="ZB136" i="1"/>
  <c r="ZB79" i="1"/>
  <c r="ZB155" i="1"/>
  <c r="ZB174" i="1"/>
  <c r="ZB193" i="1"/>
  <c r="AAG62" i="1"/>
  <c r="AAG122" i="1"/>
  <c r="AAG157" i="1"/>
  <c r="AAG176" i="1"/>
  <c r="LE63" i="1"/>
  <c r="LE64" i="1"/>
  <c r="LE62" i="1"/>
  <c r="LE61" i="1"/>
  <c r="LE65" i="1"/>
  <c r="ZM22" i="1"/>
  <c r="ZM27" i="1" s="1"/>
  <c r="ZM60" i="1"/>
  <c r="ZM79" i="1"/>
  <c r="ZM81" i="1" s="1"/>
  <c r="ZM41" i="1"/>
  <c r="ZM43" i="1" s="1"/>
  <c r="ZM155" i="1"/>
  <c r="ZM158" i="1" s="1"/>
  <c r="ZM98" i="1"/>
  <c r="ZM100" i="1" s="1"/>
  <c r="ZM117" i="1"/>
  <c r="ZM119" i="1" s="1"/>
  <c r="ZM136" i="1"/>
  <c r="ZM193" i="1"/>
  <c r="ZM174" i="1"/>
  <c r="YW128" i="1"/>
  <c r="YW126" i="1"/>
  <c r="YW109" i="1"/>
  <c r="YW107" i="1"/>
  <c r="AGJ140" i="1"/>
  <c r="AGJ137" i="1"/>
  <c r="AGJ204" i="1"/>
  <c r="AHP176" i="1"/>
  <c r="AHP178" i="1"/>
  <c r="AHP175" i="1"/>
  <c r="AHP177" i="1"/>
  <c r="AHP179" i="1"/>
  <c r="AJQ119" i="1"/>
  <c r="AKG83" i="1"/>
  <c r="AKG84" i="1"/>
  <c r="AKG81" i="1"/>
  <c r="AKG82" i="1"/>
  <c r="AKG80" i="1"/>
  <c r="ALM99" i="1"/>
  <c r="ALM103" i="1"/>
  <c r="ALM102" i="1"/>
  <c r="ALM101" i="1"/>
  <c r="ABT102" i="1"/>
  <c r="ABT100" i="1"/>
  <c r="ABT103" i="1"/>
  <c r="ABT101" i="1"/>
  <c r="ABT138" i="1"/>
  <c r="ABT141" i="1"/>
  <c r="ABT139" i="1"/>
  <c r="ABT137" i="1"/>
  <c r="ABT140" i="1"/>
  <c r="ABT99" i="1"/>
  <c r="HE60" i="1"/>
  <c r="HE62" i="1" s="1"/>
  <c r="HE79" i="1"/>
  <c r="HE22" i="1"/>
  <c r="HE155" i="1"/>
  <c r="HE98" i="1"/>
  <c r="HE41" i="1"/>
  <c r="HE117" i="1"/>
  <c r="HE136" i="1"/>
  <c r="HE193" i="1"/>
  <c r="HE174" i="1"/>
  <c r="HE21" i="1"/>
  <c r="VI178" i="1"/>
  <c r="VI177" i="1"/>
  <c r="VI176" i="1"/>
  <c r="VI175" i="1"/>
  <c r="VI179" i="1"/>
  <c r="SP64" i="1"/>
  <c r="SP65" i="1"/>
  <c r="SP63" i="1"/>
  <c r="SP62" i="1"/>
  <c r="UC66" i="1"/>
  <c r="UC67" i="1"/>
  <c r="UC68" i="1"/>
  <c r="ZU102" i="1"/>
  <c r="ZU101" i="1"/>
  <c r="ZU103" i="1"/>
  <c r="UX85" i="1"/>
  <c r="UX86" i="1"/>
  <c r="UX87" i="1"/>
  <c r="RU90" i="1"/>
  <c r="RU89" i="1"/>
  <c r="RU88" i="1"/>
  <c r="AIO157" i="1"/>
  <c r="AIO160" i="1"/>
  <c r="AIO159" i="1"/>
  <c r="AIO156" i="1"/>
  <c r="AIO158" i="1"/>
  <c r="AES61" i="1"/>
  <c r="AES65" i="1"/>
  <c r="AES62" i="1"/>
  <c r="AES64" i="1"/>
  <c r="AES63" i="1"/>
  <c r="AFI61" i="1"/>
  <c r="AFI63" i="1"/>
  <c r="AFI64" i="1"/>
  <c r="AFI65" i="1"/>
  <c r="AFI62" i="1"/>
  <c r="AGZ23" i="1"/>
  <c r="AGZ25" i="1"/>
  <c r="AGZ24" i="1"/>
  <c r="AGZ27" i="1"/>
  <c r="AGZ26" i="1"/>
  <c r="AIV64" i="1"/>
  <c r="AIV119" i="1"/>
  <c r="AIV121" i="1"/>
  <c r="AIV99" i="1"/>
  <c r="AIV198" i="1"/>
  <c r="AJA121" i="1"/>
  <c r="AJA118" i="1"/>
  <c r="AJA122" i="1"/>
  <c r="AJA120" i="1"/>
  <c r="AJA119" i="1"/>
  <c r="ABS100" i="1"/>
  <c r="ABS99" i="1"/>
  <c r="ABS102" i="1"/>
  <c r="ABS101" i="1"/>
  <c r="ABS103" i="1"/>
  <c r="ABS23" i="1"/>
  <c r="ABS24" i="1"/>
  <c r="ABS26" i="1"/>
  <c r="ABS27" i="1"/>
  <c r="ABS25" i="1"/>
  <c r="ABS64" i="1"/>
  <c r="ABS62" i="1"/>
  <c r="ABS63" i="1"/>
  <c r="ABS61" i="1"/>
  <c r="ABS65" i="1"/>
  <c r="VJ140" i="1"/>
  <c r="VJ137" i="1"/>
  <c r="VJ141" i="1"/>
  <c r="VJ138" i="1"/>
  <c r="VJ139" i="1"/>
  <c r="VJ100" i="1"/>
  <c r="VJ99" i="1"/>
  <c r="VJ102" i="1"/>
  <c r="VJ101" i="1"/>
  <c r="VJ103" i="1"/>
  <c r="VJ80" i="1"/>
  <c r="VJ83" i="1"/>
  <c r="VJ81" i="1"/>
  <c r="VJ84" i="1"/>
  <c r="VJ82" i="1"/>
  <c r="XV157" i="1"/>
  <c r="XV156" i="1"/>
  <c r="XV159" i="1"/>
  <c r="XV158" i="1"/>
  <c r="XV160" i="1"/>
  <c r="XV118" i="1"/>
  <c r="XV121" i="1"/>
  <c r="XV119" i="1"/>
  <c r="XV122" i="1"/>
  <c r="XV120" i="1"/>
  <c r="XV100" i="1"/>
  <c r="XV102" i="1"/>
  <c r="XV99" i="1"/>
  <c r="XV103" i="1"/>
  <c r="XV101" i="1"/>
  <c r="TV27" i="1"/>
  <c r="TV26" i="1"/>
  <c r="TV25" i="1"/>
  <c r="TV24" i="1"/>
  <c r="TV23" i="1"/>
  <c r="TV109" i="1"/>
  <c r="TV125" i="1"/>
  <c r="FY140" i="1"/>
  <c r="RQ106" i="1"/>
  <c r="ABL86" i="1"/>
  <c r="ABL87" i="1"/>
  <c r="ABL109" i="1"/>
  <c r="ABL107" i="1"/>
  <c r="LA197" i="1"/>
  <c r="LA198" i="1"/>
  <c r="LA195" i="1"/>
  <c r="LA99" i="1"/>
  <c r="LA42" i="1"/>
  <c r="LA46" i="1"/>
  <c r="LA63" i="1"/>
  <c r="LA64" i="1"/>
  <c r="LA62" i="1"/>
  <c r="LA61" i="1"/>
  <c r="LA65" i="1"/>
  <c r="QW41" i="1"/>
  <c r="QW22" i="1"/>
  <c r="QW26" i="1" s="1"/>
  <c r="QW60" i="1"/>
  <c r="QW79" i="1"/>
  <c r="QW117" i="1"/>
  <c r="QW136" i="1"/>
  <c r="QW98" i="1"/>
  <c r="QW155" i="1"/>
  <c r="QW174" i="1"/>
  <c r="QW193" i="1"/>
  <c r="QW196" i="1" s="1"/>
  <c r="MO85" i="1"/>
  <c r="MO87" i="1"/>
  <c r="MO86" i="1"/>
  <c r="ACU39" i="1"/>
  <c r="ACU77" i="1"/>
  <c r="ACU20" i="1"/>
  <c r="ACU115" i="1"/>
  <c r="ACU172" i="1"/>
  <c r="ACU134" i="1"/>
  <c r="ACU153" i="1"/>
  <c r="ACU191" i="1"/>
  <c r="ACU58" i="1"/>
  <c r="ACU96" i="1"/>
  <c r="ACU14" i="1"/>
  <c r="ACU40" i="1" s="1"/>
  <c r="IG156" i="1"/>
  <c r="IG202" i="1"/>
  <c r="YO82" i="1"/>
  <c r="KO50" i="1"/>
  <c r="KO51" i="1"/>
  <c r="KO52" i="1"/>
  <c r="ABD118" i="1"/>
  <c r="ABD120" i="1"/>
  <c r="ABD124" i="1" s="1"/>
  <c r="NU106" i="1"/>
  <c r="NU104" i="1"/>
  <c r="NU125" i="1"/>
  <c r="NU124" i="1"/>
  <c r="SK49" i="1"/>
  <c r="SK48" i="1"/>
  <c r="SK47" i="1"/>
  <c r="SK182" i="1"/>
  <c r="SK184" i="1"/>
  <c r="SK183" i="1"/>
  <c r="SK185" i="1"/>
  <c r="XU50" i="1"/>
  <c r="XU51" i="1"/>
  <c r="XU52" i="1"/>
  <c r="XU166" i="1"/>
  <c r="XU165" i="1"/>
  <c r="FM31" i="1"/>
  <c r="FM33" i="1"/>
  <c r="FM32" i="1"/>
  <c r="FM144" i="1"/>
  <c r="FM142" i="1"/>
  <c r="FM143" i="1"/>
  <c r="FM204" i="1"/>
  <c r="FM202" i="1"/>
  <c r="IS123" i="1"/>
  <c r="IS124" i="1"/>
  <c r="IS125" i="1"/>
  <c r="IS143" i="1"/>
  <c r="IS142" i="1"/>
  <c r="IS144" i="1"/>
  <c r="LM23" i="1"/>
  <c r="LM46" i="1"/>
  <c r="MG106" i="1"/>
  <c r="MG127" i="1"/>
  <c r="MG126" i="1"/>
  <c r="MG128" i="1"/>
  <c r="MG162" i="1"/>
  <c r="MG161" i="1"/>
  <c r="MG163" i="1"/>
  <c r="NI64" i="1"/>
  <c r="NI45" i="1"/>
  <c r="NI101" i="1"/>
  <c r="NI105" i="1" s="1"/>
  <c r="NI138" i="1"/>
  <c r="PI47" i="1"/>
  <c r="PI48" i="1"/>
  <c r="PI49" i="1"/>
  <c r="PI53" i="1" s="1"/>
  <c r="PI54" i="1" s="1"/>
  <c r="XM106" i="1"/>
  <c r="XM104" i="1"/>
  <c r="XM61" i="1"/>
  <c r="XM161" i="1"/>
  <c r="XM163" i="1"/>
  <c r="XM162" i="1"/>
  <c r="XM200" i="1"/>
  <c r="XM199" i="1"/>
  <c r="XM201" i="1"/>
  <c r="OO32" i="1"/>
  <c r="OO109" i="1"/>
  <c r="OO108" i="1"/>
  <c r="MO106" i="1"/>
  <c r="MO104" i="1"/>
  <c r="ADP106" i="1"/>
  <c r="ADP105" i="1"/>
  <c r="ADP104" i="1"/>
  <c r="ADP124" i="1"/>
  <c r="ADP123" i="1"/>
  <c r="ADP125" i="1"/>
  <c r="AFX44" i="1"/>
  <c r="AFX48" i="1" s="1"/>
  <c r="AFX122" i="1"/>
  <c r="AFX120" i="1"/>
  <c r="AFX123" i="1" s="1"/>
  <c r="AHD44" i="1"/>
  <c r="AHD141" i="1"/>
  <c r="AHD138" i="1"/>
  <c r="AHD197" i="1"/>
  <c r="AEC138" i="1"/>
  <c r="AEC139" i="1"/>
  <c r="AEC141" i="1"/>
  <c r="AEC137" i="1"/>
  <c r="AEC140" i="1"/>
  <c r="AGO80" i="1"/>
  <c r="AGO176" i="1"/>
  <c r="AGO175" i="1"/>
  <c r="AIF42" i="1"/>
  <c r="AIF44" i="1"/>
  <c r="AIF46" i="1"/>
  <c r="AIF45" i="1"/>
  <c r="AIF43" i="1"/>
  <c r="AKB141" i="1"/>
  <c r="AKB140" i="1"/>
  <c r="AKB194" i="1"/>
  <c r="AKB159" i="1"/>
  <c r="ALH23" i="1"/>
  <c r="ALH26" i="1"/>
  <c r="ALH25" i="1"/>
  <c r="ALH24" i="1"/>
  <c r="ALH27" i="1"/>
  <c r="ACN147" i="1"/>
  <c r="ACN146" i="1"/>
  <c r="YL195" i="1"/>
  <c r="YL197" i="1"/>
  <c r="YL194" i="1"/>
  <c r="YL198" i="1"/>
  <c r="YL196" i="1"/>
  <c r="YL140" i="1"/>
  <c r="YL141" i="1"/>
  <c r="YL137" i="1"/>
  <c r="YL138" i="1"/>
  <c r="YL139" i="1"/>
  <c r="YL80" i="1"/>
  <c r="YL83" i="1"/>
  <c r="YL81" i="1"/>
  <c r="YL84" i="1"/>
  <c r="YL82" i="1"/>
  <c r="JQ60" i="1"/>
  <c r="JQ79" i="1"/>
  <c r="JQ81" i="1" s="1"/>
  <c r="JQ22" i="1"/>
  <c r="JQ155" i="1"/>
  <c r="JQ41" i="1"/>
  <c r="JQ46" i="1" s="1"/>
  <c r="JQ98" i="1"/>
  <c r="JQ100" i="1" s="1"/>
  <c r="JQ117" i="1"/>
  <c r="JQ136" i="1"/>
  <c r="JQ140" i="1" s="1"/>
  <c r="JQ193" i="1"/>
  <c r="JQ196" i="1" s="1"/>
  <c r="JQ174" i="1"/>
  <c r="JQ173" i="1"/>
  <c r="JQ154" i="1"/>
  <c r="JQ116" i="1"/>
  <c r="JQ59" i="1"/>
  <c r="MS99" i="1"/>
  <c r="MS154" i="1"/>
  <c r="MS21" i="1"/>
  <c r="TM64" i="1"/>
  <c r="TM63" i="1"/>
  <c r="TM62" i="1"/>
  <c r="TM61" i="1"/>
  <c r="TM65" i="1"/>
  <c r="TM70" i="1" s="1"/>
  <c r="US178" i="1"/>
  <c r="US177" i="1"/>
  <c r="US175" i="1"/>
  <c r="US176" i="1"/>
  <c r="US179" i="1"/>
  <c r="RJ163" i="1"/>
  <c r="RJ162" i="1"/>
  <c r="RJ161" i="1"/>
  <c r="KK65" i="1"/>
  <c r="KK69" i="1" s="1"/>
  <c r="KK118" i="1"/>
  <c r="KK122" i="1"/>
  <c r="KK156" i="1"/>
  <c r="KK176" i="1"/>
  <c r="VA162" i="1"/>
  <c r="QT88" i="1"/>
  <c r="QT143" i="1"/>
  <c r="QT144" i="1"/>
  <c r="QT142" i="1"/>
  <c r="HA106" i="1"/>
  <c r="HA26" i="1"/>
  <c r="HA101" i="1"/>
  <c r="HA105" i="1" s="1"/>
  <c r="HA176" i="1"/>
  <c r="HA178" i="1"/>
  <c r="IO106" i="1"/>
  <c r="IO194" i="1"/>
  <c r="JU80" i="1"/>
  <c r="JU137" i="1"/>
  <c r="JU198" i="1"/>
  <c r="UO120" i="1"/>
  <c r="UO139" i="1"/>
  <c r="XA106" i="1"/>
  <c r="XA88" i="1"/>
  <c r="XA147" i="1"/>
  <c r="XA146" i="1"/>
  <c r="XA145" i="1"/>
  <c r="XA160" i="1"/>
  <c r="AAC120" i="1"/>
  <c r="AAC121" i="1"/>
  <c r="AAC122" i="1"/>
  <c r="AAC118" i="1"/>
  <c r="OT82" i="1"/>
  <c r="OT84" i="1"/>
  <c r="OT80" i="1"/>
  <c r="OT83" i="1"/>
  <c r="OT81" i="1"/>
  <c r="VN157" i="1"/>
  <c r="VN159" i="1"/>
  <c r="VN156" i="1"/>
  <c r="VN158" i="1"/>
  <c r="VN160" i="1"/>
  <c r="ZV43" i="1"/>
  <c r="ZV44" i="1"/>
  <c r="ZV42" i="1"/>
  <c r="ZV46" i="1"/>
  <c r="ZV45" i="1"/>
  <c r="AAN201" i="1"/>
  <c r="AAN82" i="1"/>
  <c r="OC157" i="1"/>
  <c r="WW44" i="1"/>
  <c r="WW45" i="1"/>
  <c r="WW46" i="1"/>
  <c r="WW42" i="1"/>
  <c r="WW43" i="1"/>
  <c r="WW178" i="1"/>
  <c r="WW175" i="1"/>
  <c r="WW176" i="1"/>
  <c r="WW179" i="1"/>
  <c r="WW177" i="1"/>
  <c r="PA178" i="1"/>
  <c r="PA176" i="1"/>
  <c r="PA175" i="1"/>
  <c r="PA179" i="1"/>
  <c r="PA177" i="1"/>
  <c r="KC127" i="1"/>
  <c r="KC126" i="1"/>
  <c r="KC128" i="1"/>
  <c r="KC142" i="1"/>
  <c r="KC143" i="1"/>
  <c r="KC144" i="1"/>
  <c r="HY195" i="1"/>
  <c r="AFM42" i="1"/>
  <c r="AFM44" i="1"/>
  <c r="AFM46" i="1"/>
  <c r="AFM45" i="1"/>
  <c r="AFM43" i="1"/>
  <c r="AGN103" i="1"/>
  <c r="AGN107" i="1" s="1"/>
  <c r="AFT204" i="1"/>
  <c r="AHE61" i="1"/>
  <c r="AHE63" i="1"/>
  <c r="AHE65" i="1"/>
  <c r="AHE62" i="1"/>
  <c r="AHE64" i="1"/>
  <c r="AKR102" i="1"/>
  <c r="AKR139" i="1"/>
  <c r="PF195" i="1"/>
  <c r="PF194" i="1"/>
  <c r="PF197" i="1"/>
  <c r="PF196" i="1"/>
  <c r="PF198" i="1"/>
  <c r="PF64" i="1"/>
  <c r="PF63" i="1"/>
  <c r="PF62" i="1"/>
  <c r="PF65" i="1"/>
  <c r="ACE79" i="1"/>
  <c r="ACE81" i="1" s="1"/>
  <c r="ACE60" i="1"/>
  <c r="ACE98" i="1"/>
  <c r="ACE117" i="1"/>
  <c r="ACE174" i="1"/>
  <c r="ACE22" i="1"/>
  <c r="ACE25" i="1" s="1"/>
  <c r="ACE136" i="1"/>
  <c r="ACE155" i="1"/>
  <c r="ACE193" i="1"/>
  <c r="ACE41" i="1"/>
  <c r="ACE192" i="1"/>
  <c r="ACE173" i="1"/>
  <c r="AAI80" i="1"/>
  <c r="AAI83" i="1"/>
  <c r="AAI84" i="1"/>
  <c r="AAI82" i="1"/>
  <c r="AAI81" i="1"/>
  <c r="AAI23" i="1"/>
  <c r="AAI26" i="1"/>
  <c r="AAI24" i="1"/>
  <c r="AAI27" i="1"/>
  <c r="AAG138" i="1"/>
  <c r="AAG102" i="1"/>
  <c r="LE45" i="1"/>
  <c r="LE42" i="1"/>
  <c r="LE44" i="1"/>
  <c r="LE43" i="1"/>
  <c r="LE46" i="1"/>
  <c r="LE197" i="1"/>
  <c r="LE195" i="1"/>
  <c r="LE198" i="1"/>
  <c r="WK71" i="1"/>
  <c r="WK69" i="1"/>
  <c r="OG194" i="1"/>
  <c r="OG64" i="1"/>
  <c r="OG63" i="1"/>
  <c r="OG65" i="1"/>
  <c r="OG62" i="1"/>
  <c r="OG61" i="1"/>
  <c r="YW66" i="1"/>
  <c r="YW67" i="1"/>
  <c r="YW68" i="1"/>
  <c r="YW144" i="1"/>
  <c r="YW142" i="1"/>
  <c r="YW143" i="1"/>
  <c r="YW166" i="1"/>
  <c r="YW165" i="1"/>
  <c r="AGB104" i="1"/>
  <c r="AEN181" i="1"/>
  <c r="AEN180" i="1"/>
  <c r="AEN182" i="1"/>
  <c r="AGJ26" i="1"/>
  <c r="AGJ84" i="1"/>
  <c r="AHP140" i="1"/>
  <c r="AHP200" i="1"/>
  <c r="AHU121" i="1"/>
  <c r="AHU122" i="1"/>
  <c r="AHU120" i="1"/>
  <c r="AHU119" i="1"/>
  <c r="AHU118" i="1"/>
  <c r="AJQ64" i="1"/>
  <c r="AJQ140" i="1"/>
  <c r="AJQ137" i="1"/>
  <c r="AJQ99" i="1"/>
  <c r="ALM121" i="1"/>
  <c r="ALM122" i="1"/>
  <c r="ALM120" i="1"/>
  <c r="ALM119" i="1"/>
  <c r="ALM118" i="1"/>
  <c r="LI173" i="1"/>
  <c r="LI154" i="1"/>
  <c r="LI59" i="1"/>
  <c r="LI21" i="1"/>
  <c r="LI40" i="1"/>
  <c r="PZ135" i="1"/>
  <c r="PZ116" i="1"/>
  <c r="PZ21" i="1"/>
  <c r="UT43" i="1"/>
  <c r="UT45" i="1"/>
  <c r="UT42" i="1"/>
  <c r="UT46" i="1"/>
  <c r="UT44" i="1"/>
  <c r="UT61" i="1"/>
  <c r="UT64" i="1"/>
  <c r="UT63" i="1"/>
  <c r="UT65" i="1"/>
  <c r="UT62" i="1"/>
  <c r="IK60" i="1"/>
  <c r="IK79" i="1"/>
  <c r="IK22" i="1"/>
  <c r="IK24" i="1" s="1"/>
  <c r="IK41" i="1"/>
  <c r="IK155" i="1"/>
  <c r="IK158" i="1" s="1"/>
  <c r="IK98" i="1"/>
  <c r="IK117" i="1"/>
  <c r="IK136" i="1"/>
  <c r="IK140" i="1" s="1"/>
  <c r="IK193" i="1"/>
  <c r="IK174" i="1"/>
  <c r="VI119" i="1"/>
  <c r="VI120" i="1"/>
  <c r="VI121" i="1"/>
  <c r="VI122" i="1"/>
  <c r="VI118" i="1"/>
  <c r="XE41" i="1"/>
  <c r="XE60" i="1"/>
  <c r="XE79" i="1"/>
  <c r="XE117" i="1"/>
  <c r="XE136" i="1"/>
  <c r="XE139" i="1" s="1"/>
  <c r="XE98" i="1"/>
  <c r="XE100" i="1" s="1"/>
  <c r="XE155" i="1"/>
  <c r="XE158" i="1" s="1"/>
  <c r="XE174" i="1"/>
  <c r="XE193" i="1"/>
  <c r="XE22" i="1"/>
  <c r="XE173" i="1"/>
  <c r="XE78" i="1"/>
  <c r="SP83" i="1"/>
  <c r="SP82" i="1"/>
  <c r="SP84" i="1"/>
  <c r="SP80" i="1"/>
  <c r="SP81" i="1"/>
  <c r="UC203" i="1"/>
  <c r="UC202" i="1"/>
  <c r="UC204" i="1"/>
  <c r="TE78" i="1"/>
  <c r="TY32" i="1"/>
  <c r="TY33" i="1"/>
  <c r="AIN126" i="1"/>
  <c r="AIN128" i="1"/>
  <c r="AIO198" i="1"/>
  <c r="AIO197" i="1"/>
  <c r="AGZ99" i="1"/>
  <c r="AGZ103" i="1"/>
  <c r="AGZ100" i="1"/>
  <c r="AGZ102" i="1"/>
  <c r="AGZ101" i="1"/>
  <c r="AIV25" i="1"/>
  <c r="AIV29" i="1" s="1"/>
  <c r="AIV43" i="1"/>
  <c r="AIV81" i="1"/>
  <c r="AIV80" i="1"/>
  <c r="AJA160" i="1"/>
  <c r="AJA185" i="1"/>
  <c r="XV63" i="1"/>
  <c r="GG194" i="1"/>
  <c r="GG138" i="1"/>
  <c r="GG139" i="1"/>
  <c r="GG137" i="1"/>
  <c r="GG141" i="1"/>
  <c r="GG102" i="1"/>
  <c r="GG101" i="1"/>
  <c r="GG105" i="1" s="1"/>
  <c r="GG103" i="1"/>
  <c r="GG46" i="1"/>
  <c r="ABC135" i="1"/>
  <c r="ABC59" i="1"/>
  <c r="ABC116" i="1"/>
  <c r="ABC21" i="1"/>
  <c r="TV45" i="1"/>
  <c r="TV140" i="1"/>
  <c r="GO158" i="1"/>
  <c r="JA41" i="1"/>
  <c r="JA60" i="1"/>
  <c r="JA79" i="1"/>
  <c r="JA155" i="1"/>
  <c r="JA98" i="1"/>
  <c r="JA22" i="1"/>
  <c r="JA24" i="1" s="1"/>
  <c r="JA136" i="1"/>
  <c r="JA140" i="1" s="1"/>
  <c r="JA117" i="1"/>
  <c r="JA193" i="1"/>
  <c r="JA174" i="1"/>
  <c r="JA154" i="1"/>
  <c r="JA116" i="1"/>
  <c r="JA78" i="1"/>
  <c r="RV42" i="1"/>
  <c r="RV175" i="1"/>
  <c r="ABL27" i="1"/>
  <c r="ABL31" i="1" s="1"/>
  <c r="ABL23" i="1"/>
  <c r="ABL65" i="1"/>
  <c r="ABL122" i="1"/>
  <c r="ABL198" i="1"/>
  <c r="NA22" i="1"/>
  <c r="NA60" i="1"/>
  <c r="NA117" i="1"/>
  <c r="NA122" i="1" s="1"/>
  <c r="NA136" i="1"/>
  <c r="NA41" i="1"/>
  <c r="NA79" i="1"/>
  <c r="NA83" i="1" s="1"/>
  <c r="NA98" i="1"/>
  <c r="NA100" i="1" s="1"/>
  <c r="NA155" i="1"/>
  <c r="NA158" i="1" s="1"/>
  <c r="NA174" i="1"/>
  <c r="NA193" i="1"/>
  <c r="NA196" i="1" s="1"/>
  <c r="SC101" i="1"/>
  <c r="SC140" i="1"/>
  <c r="SC139" i="1"/>
  <c r="SC138" i="1"/>
  <c r="SC137" i="1"/>
  <c r="SC141" i="1"/>
  <c r="SC146" i="1" s="1"/>
  <c r="QS41" i="1"/>
  <c r="QS60" i="1"/>
  <c r="QS62" i="1" s="1"/>
  <c r="QS79" i="1"/>
  <c r="QS22" i="1"/>
  <c r="QS155" i="1"/>
  <c r="QS98" i="1"/>
  <c r="QS117" i="1"/>
  <c r="QS122" i="1" s="1"/>
  <c r="QS136" i="1"/>
  <c r="QS193" i="1"/>
  <c r="QS196" i="1" s="1"/>
  <c r="QS174" i="1"/>
  <c r="QS179" i="1" s="1"/>
  <c r="MO66" i="1"/>
  <c r="MO67" i="1"/>
  <c r="MO68" i="1"/>
  <c r="MO147" i="1"/>
  <c r="MO145" i="1"/>
  <c r="IG118" i="1"/>
  <c r="YO102" i="1"/>
  <c r="YO101" i="1"/>
  <c r="YO105" i="1" s="1"/>
  <c r="YO103" i="1"/>
  <c r="WT83" i="1"/>
  <c r="WT80" i="1"/>
  <c r="WT82" i="1"/>
  <c r="WT84" i="1"/>
  <c r="WT81" i="1"/>
  <c r="NU197" i="1"/>
  <c r="NU198" i="1"/>
  <c r="NU195" i="1"/>
  <c r="XU30" i="1"/>
  <c r="XU83" i="1"/>
  <c r="XU139" i="1"/>
  <c r="XU142" i="1" s="1"/>
  <c r="XU197" i="1"/>
  <c r="FM50" i="1"/>
  <c r="FM51" i="1"/>
  <c r="FM52" i="1"/>
  <c r="GC27" i="1"/>
  <c r="GC90" i="1"/>
  <c r="GC141" i="1"/>
  <c r="GC146" i="1" s="1"/>
  <c r="GC160" i="1"/>
  <c r="GC198" i="1"/>
  <c r="IS109" i="1"/>
  <c r="IS86" i="1"/>
  <c r="IS85" i="1"/>
  <c r="IS87" i="1"/>
  <c r="LM99" i="1"/>
  <c r="NI119" i="1"/>
  <c r="NI121" i="1"/>
  <c r="NI120" i="1"/>
  <c r="NI122" i="1"/>
  <c r="NI118" i="1"/>
  <c r="PI166" i="1"/>
  <c r="PI165" i="1"/>
  <c r="PI204" i="1"/>
  <c r="PI203" i="1"/>
  <c r="RY194" i="1"/>
  <c r="VQ106" i="1"/>
  <c r="VQ147" i="1"/>
  <c r="VQ145" i="1"/>
  <c r="ZQ139" i="1"/>
  <c r="ZQ140" i="1"/>
  <c r="ZQ138" i="1"/>
  <c r="ZQ137" i="1"/>
  <c r="ZQ141" i="1"/>
  <c r="OO50" i="1"/>
  <c r="OO51" i="1"/>
  <c r="OO52" i="1"/>
  <c r="YK119" i="1"/>
  <c r="YK121" i="1"/>
  <c r="YK120" i="1"/>
  <c r="YK122" i="1"/>
  <c r="YK118" i="1"/>
  <c r="AFX137" i="1"/>
  <c r="AHD101" i="1"/>
  <c r="AHD121" i="1"/>
  <c r="AHD118" i="1"/>
  <c r="ADX164" i="1"/>
  <c r="ADX166" i="1"/>
  <c r="ADX165" i="1"/>
  <c r="ADX195" i="1"/>
  <c r="ADX196" i="1"/>
  <c r="AEC67" i="1"/>
  <c r="AEC66" i="1"/>
  <c r="AEC68" i="1"/>
  <c r="AEC107" i="1"/>
  <c r="AEC108" i="1"/>
  <c r="AEC109" i="1"/>
  <c r="AEC203" i="1"/>
  <c r="AEC204" i="1"/>
  <c r="AEC202" i="1"/>
  <c r="AGO156" i="1"/>
  <c r="AGO158" i="1"/>
  <c r="AKB62" i="1"/>
  <c r="AKB61" i="1"/>
  <c r="AKB99" i="1"/>
  <c r="ACN125" i="1"/>
  <c r="ACN123" i="1"/>
  <c r="ACN124" i="1"/>
  <c r="ACN163" i="1"/>
  <c r="ACN162" i="1"/>
  <c r="ACN161" i="1"/>
  <c r="IC194" i="1"/>
  <c r="IC138" i="1"/>
  <c r="IC139" i="1"/>
  <c r="IC137" i="1"/>
  <c r="IC141" i="1"/>
  <c r="IC119" i="1"/>
  <c r="IC120" i="1"/>
  <c r="IC121" i="1"/>
  <c r="IC122" i="1"/>
  <c r="IC118" i="1"/>
  <c r="IC63" i="1"/>
  <c r="IC61" i="1"/>
  <c r="SG197" i="1"/>
  <c r="SG195" i="1"/>
  <c r="SG119" i="1"/>
  <c r="SG121" i="1"/>
  <c r="SG120" i="1"/>
  <c r="SG122" i="1"/>
  <c r="SG118" i="1"/>
  <c r="SG64" i="1"/>
  <c r="SG63" i="1"/>
  <c r="SG61" i="1"/>
  <c r="SG65" i="1"/>
  <c r="SG62" i="1"/>
  <c r="OP157" i="1"/>
  <c r="OP156" i="1"/>
  <c r="OP159" i="1"/>
  <c r="OP160" i="1"/>
  <c r="OP158" i="1"/>
  <c r="VZ195" i="1"/>
  <c r="VZ194" i="1"/>
  <c r="VZ197" i="1"/>
  <c r="VZ198" i="1"/>
  <c r="VZ196" i="1"/>
  <c r="VZ157" i="1"/>
  <c r="VZ159" i="1"/>
  <c r="VZ156" i="1"/>
  <c r="VZ158" i="1"/>
  <c r="VZ160" i="1"/>
  <c r="VZ100" i="1"/>
  <c r="VZ99" i="1"/>
  <c r="VZ102" i="1"/>
  <c r="VZ103" i="1"/>
  <c r="VZ101" i="1"/>
  <c r="KC106" i="1"/>
  <c r="KC104" i="1"/>
  <c r="GO197" i="1"/>
  <c r="GO195" i="1"/>
  <c r="GO198" i="1"/>
  <c r="NY156" i="1"/>
  <c r="NY159" i="1"/>
  <c r="NY160" i="1"/>
  <c r="NY157" i="1"/>
  <c r="PU156" i="1"/>
  <c r="PU159" i="1"/>
  <c r="PU160" i="1"/>
  <c r="PU157" i="1"/>
  <c r="RQ102" i="1"/>
  <c r="RQ101" i="1"/>
  <c r="RQ105" i="1" s="1"/>
  <c r="RQ103" i="1"/>
  <c r="TM23" i="1"/>
  <c r="TM25" i="1"/>
  <c r="TM27" i="1"/>
  <c r="TM26" i="1"/>
  <c r="RJ119" i="1"/>
  <c r="RJ120" i="1"/>
  <c r="KK141" i="1"/>
  <c r="KK102" i="1"/>
  <c r="VA106" i="1"/>
  <c r="VA104" i="1"/>
  <c r="QT202" i="1"/>
  <c r="QT204" i="1"/>
  <c r="QT203" i="1"/>
  <c r="HA61" i="1"/>
  <c r="HA194" i="1"/>
  <c r="IO27" i="1"/>
  <c r="IO83" i="1"/>
  <c r="IO141" i="1"/>
  <c r="IO146" i="1" s="1"/>
  <c r="IO160" i="1"/>
  <c r="IO198" i="1"/>
  <c r="JU103" i="1"/>
  <c r="JU159" i="1"/>
  <c r="UO160" i="1"/>
  <c r="UO197" i="1"/>
  <c r="VE25" i="1"/>
  <c r="VE61" i="1"/>
  <c r="VE122" i="1"/>
  <c r="VE101" i="1"/>
  <c r="VE105" i="1" s="1"/>
  <c r="VE159" i="1"/>
  <c r="XA46" i="1"/>
  <c r="XA103" i="1"/>
  <c r="XA176" i="1"/>
  <c r="XQ71" i="1"/>
  <c r="XQ159" i="1"/>
  <c r="XQ107" i="1"/>
  <c r="XQ109" i="1"/>
  <c r="AAC145" i="1"/>
  <c r="AAC146" i="1"/>
  <c r="AAC147" i="1"/>
  <c r="ZV157" i="1"/>
  <c r="ZV158" i="1"/>
  <c r="ZV160" i="1"/>
  <c r="ZV159" i="1"/>
  <c r="ZV156" i="1"/>
  <c r="AAN45" i="1"/>
  <c r="AAN43" i="1"/>
  <c r="AAN198" i="1"/>
  <c r="OC44" i="1"/>
  <c r="OC43" i="1"/>
  <c r="OC177" i="1"/>
  <c r="PA123" i="1"/>
  <c r="PA125" i="1"/>
  <c r="PA86" i="1"/>
  <c r="PA87" i="1"/>
  <c r="PA121" i="1"/>
  <c r="KC161" i="1"/>
  <c r="KC163" i="1"/>
  <c r="KC162" i="1"/>
  <c r="AFM88" i="1"/>
  <c r="AFM90" i="1"/>
  <c r="AFM124" i="1"/>
  <c r="AGN44" i="1"/>
  <c r="AGN84" i="1"/>
  <c r="AGN120" i="1"/>
  <c r="AGN123" i="1" s="1"/>
  <c r="AGN118" i="1"/>
  <c r="AGN177" i="1"/>
  <c r="AGN181" i="1" s="1"/>
  <c r="AGN160" i="1"/>
  <c r="AFT99" i="1"/>
  <c r="AFT137" i="1"/>
  <c r="AFY70" i="1"/>
  <c r="AFY71" i="1"/>
  <c r="AHE122" i="1"/>
  <c r="AHE120" i="1"/>
  <c r="AHE123" i="1" s="1"/>
  <c r="AKR25" i="1"/>
  <c r="AKR64" i="1"/>
  <c r="AKR65" i="1"/>
  <c r="AKR118" i="1"/>
  <c r="ABX41" i="1"/>
  <c r="ABX98" i="1"/>
  <c r="ABX101" i="1" s="1"/>
  <c r="ABX22" i="1"/>
  <c r="ABX25" i="1" s="1"/>
  <c r="ABX79" i="1"/>
  <c r="ABX81" i="1" s="1"/>
  <c r="ABX117" i="1"/>
  <c r="ABX122" i="1" s="1"/>
  <c r="ABX174" i="1"/>
  <c r="ABX193" i="1"/>
  <c r="ABX195" i="1" s="1"/>
  <c r="ABX60" i="1"/>
  <c r="ABX155" i="1"/>
  <c r="ABX160" i="1" s="1"/>
  <c r="ABX136" i="1"/>
  <c r="UD195" i="1"/>
  <c r="UD194" i="1"/>
  <c r="UD197" i="1"/>
  <c r="UD196" i="1"/>
  <c r="UD198" i="1"/>
  <c r="UD157" i="1"/>
  <c r="UD156" i="1"/>
  <c r="UD159" i="1"/>
  <c r="UD160" i="1"/>
  <c r="UD158" i="1"/>
  <c r="UD140" i="1"/>
  <c r="UD137" i="1"/>
  <c r="UD141" i="1"/>
  <c r="UD138" i="1"/>
  <c r="UD139" i="1"/>
  <c r="UD80" i="1"/>
  <c r="UD83" i="1"/>
  <c r="UD81" i="1"/>
  <c r="UD82" i="1"/>
  <c r="UD84" i="1"/>
  <c r="WP192" i="1"/>
  <c r="ZB78" i="1"/>
  <c r="AAG27" i="1"/>
  <c r="AAG99" i="1"/>
  <c r="AAG194" i="1"/>
  <c r="LE160" i="1"/>
  <c r="HI178" i="1"/>
  <c r="HI176" i="1"/>
  <c r="HI179" i="1"/>
  <c r="HI175" i="1"/>
  <c r="HI177" i="1"/>
  <c r="HI101" i="1"/>
  <c r="HI45" i="1"/>
  <c r="HI46" i="1"/>
  <c r="HI44" i="1"/>
  <c r="HI43" i="1"/>
  <c r="HI42" i="1"/>
  <c r="YW124" i="1"/>
  <c r="AEN51" i="1"/>
  <c r="AEN52" i="1"/>
  <c r="AEN50" i="1"/>
  <c r="AEN88" i="1"/>
  <c r="AEN203" i="1"/>
  <c r="AEN204" i="1"/>
  <c r="AEN202" i="1"/>
  <c r="AGJ103" i="1"/>
  <c r="AGJ176" i="1"/>
  <c r="AHP64" i="1"/>
  <c r="AHP61" i="1"/>
  <c r="AHP99" i="1"/>
  <c r="AHU106" i="1"/>
  <c r="AJL48" i="1"/>
  <c r="AJL109" i="1"/>
  <c r="AJL107" i="1"/>
  <c r="AJL108" i="1"/>
  <c r="AJQ42" i="1"/>
  <c r="AJQ43" i="1"/>
  <c r="AJQ195" i="1"/>
  <c r="AKG61" i="1"/>
  <c r="AKG63" i="1"/>
  <c r="AKG103" i="1"/>
  <c r="AKG107" i="1" s="1"/>
  <c r="AKG125" i="1"/>
  <c r="AKG123" i="1"/>
  <c r="AKG124" i="1"/>
  <c r="ALM181" i="1"/>
  <c r="ALM182" i="1"/>
  <c r="ALM180" i="1"/>
  <c r="RE22" i="1"/>
  <c r="RE24" i="1" s="1"/>
  <c r="RE41" i="1"/>
  <c r="RE44" i="1" s="1"/>
  <c r="RE60" i="1"/>
  <c r="RE117" i="1"/>
  <c r="RE136" i="1"/>
  <c r="RE138" i="1" s="1"/>
  <c r="RE79" i="1"/>
  <c r="RE98" i="1"/>
  <c r="RE100" i="1" s="1"/>
  <c r="RE174" i="1"/>
  <c r="RE155" i="1"/>
  <c r="RE158" i="1" s="1"/>
  <c r="RE193" i="1"/>
  <c r="SP176" i="1"/>
  <c r="GK178" i="1"/>
  <c r="GK175" i="1"/>
  <c r="GK176" i="1"/>
  <c r="GK103" i="1"/>
  <c r="GK27" i="1"/>
  <c r="GK24" i="1"/>
  <c r="GK25" i="1"/>
  <c r="GK23" i="1"/>
  <c r="GK26" i="1"/>
  <c r="TQ22" i="1"/>
  <c r="TQ27" i="1" s="1"/>
  <c r="TQ41" i="1"/>
  <c r="TQ44" i="1" s="1"/>
  <c r="TQ60" i="1"/>
  <c r="TQ79" i="1"/>
  <c r="TQ155" i="1"/>
  <c r="TQ158" i="1" s="1"/>
  <c r="TQ98" i="1"/>
  <c r="TQ117" i="1"/>
  <c r="TQ136" i="1"/>
  <c r="TQ139" i="1" s="1"/>
  <c r="TQ193" i="1"/>
  <c r="TQ174" i="1"/>
  <c r="TQ176" i="1" s="1"/>
  <c r="UC90" i="1"/>
  <c r="UC89" i="1"/>
  <c r="UC88" i="1"/>
  <c r="ZU26" i="1"/>
  <c r="ZU195" i="1"/>
  <c r="ZU197" i="1"/>
  <c r="MW99" i="1"/>
  <c r="IG64" i="1"/>
  <c r="IG43" i="1"/>
  <c r="IG103" i="1"/>
  <c r="IG177" i="1"/>
  <c r="YO118" i="1"/>
  <c r="YO122" i="1"/>
  <c r="YO127" i="1" s="1"/>
  <c r="YO156" i="1"/>
  <c r="AEN32" i="1"/>
  <c r="AEN31" i="1"/>
  <c r="AEN33" i="1"/>
  <c r="KO102" i="1"/>
  <c r="ABD100" i="1"/>
  <c r="ABD101" i="1"/>
  <c r="ABD102" i="1"/>
  <c r="ABD99" i="1"/>
  <c r="ABD103" i="1"/>
  <c r="ABD159" i="1"/>
  <c r="ABD156" i="1"/>
  <c r="ABD158" i="1"/>
  <c r="ABD160" i="1"/>
  <c r="ABD157" i="1"/>
  <c r="NU194" i="1"/>
  <c r="XU26" i="1"/>
  <c r="XU99" i="1"/>
  <c r="XU176" i="1"/>
  <c r="FM127" i="1"/>
  <c r="FM126" i="1"/>
  <c r="FM128" i="1"/>
  <c r="GC102" i="1"/>
  <c r="IS106" i="1"/>
  <c r="IS104" i="1"/>
  <c r="IS61" i="1"/>
  <c r="IS147" i="1"/>
  <c r="IS145" i="1"/>
  <c r="LM82" i="1"/>
  <c r="LM81" i="1"/>
  <c r="LM83" i="1"/>
  <c r="LM80" i="1"/>
  <c r="LM84" i="1"/>
  <c r="MG25" i="1"/>
  <c r="MG23" i="1"/>
  <c r="MG26" i="1"/>
  <c r="MG27" i="1"/>
  <c r="MG24" i="1"/>
  <c r="NI99" i="1"/>
  <c r="PI104" i="1"/>
  <c r="PI61" i="1"/>
  <c r="RY139" i="1"/>
  <c r="RY140" i="1"/>
  <c r="RY138" i="1"/>
  <c r="RY141" i="1"/>
  <c r="RY137" i="1"/>
  <c r="VQ102" i="1"/>
  <c r="VQ64" i="1"/>
  <c r="VQ69" i="1" s="1"/>
  <c r="VQ159" i="1"/>
  <c r="XM178" i="1"/>
  <c r="XM175" i="1"/>
  <c r="XM177" i="1"/>
  <c r="XM179" i="1"/>
  <c r="XM176" i="1"/>
  <c r="OO67" i="1"/>
  <c r="OO71" i="1"/>
  <c r="RA194" i="1"/>
  <c r="YK177" i="1"/>
  <c r="ADP146" i="1"/>
  <c r="ADP147" i="1"/>
  <c r="ADP145" i="1"/>
  <c r="AFX25" i="1"/>
  <c r="AFX28" i="1" s="1"/>
  <c r="AFX99" i="1"/>
  <c r="AFX176" i="1"/>
  <c r="AHD27" i="1"/>
  <c r="AHD31" i="1" s="1"/>
  <c r="AHD158" i="1"/>
  <c r="AHD160" i="1"/>
  <c r="AHD178" i="1"/>
  <c r="AEC43" i="1"/>
  <c r="AGO44" i="1"/>
  <c r="AGO43" i="1"/>
  <c r="AGO138" i="1"/>
  <c r="AIF138" i="1"/>
  <c r="AIF137" i="1"/>
  <c r="AIF139" i="1"/>
  <c r="AIF141" i="1"/>
  <c r="AIF140" i="1"/>
  <c r="AKB24" i="1"/>
  <c r="AKB80" i="1"/>
  <c r="AKB83" i="1"/>
  <c r="AKB120" i="1"/>
  <c r="ALH44" i="1"/>
  <c r="ALH48" i="1" s="1"/>
  <c r="ALH45" i="1"/>
  <c r="ALH122" i="1"/>
  <c r="ALH194" i="1"/>
  <c r="ABO60" i="1"/>
  <c r="ABO79" i="1"/>
  <c r="ABO98" i="1"/>
  <c r="ABO136" i="1"/>
  <c r="ABO155" i="1"/>
  <c r="ABO193" i="1"/>
  <c r="ABO22" i="1"/>
  <c r="ABO24" i="1" s="1"/>
  <c r="ABO41" i="1"/>
  <c r="ABO117" i="1"/>
  <c r="ABO174" i="1"/>
  <c r="ACN31" i="1"/>
  <c r="ACN196" i="1"/>
  <c r="ACN200" i="1" s="1"/>
  <c r="FQ194" i="1"/>
  <c r="FQ138" i="1"/>
  <c r="FQ139" i="1"/>
  <c r="FQ137" i="1"/>
  <c r="FQ141" i="1"/>
  <c r="FQ119" i="1"/>
  <c r="FQ121" i="1"/>
  <c r="FQ120" i="1"/>
  <c r="FQ122" i="1"/>
  <c r="FQ118" i="1"/>
  <c r="FQ63" i="1"/>
  <c r="FQ61" i="1"/>
  <c r="OK59" i="1"/>
  <c r="RB195" i="1"/>
  <c r="RB194" i="1"/>
  <c r="RB197" i="1"/>
  <c r="RB198" i="1"/>
  <c r="RB196" i="1"/>
  <c r="RB121" i="1"/>
  <c r="RB118" i="1"/>
  <c r="RB119" i="1"/>
  <c r="RB120" i="1"/>
  <c r="RB122" i="1"/>
  <c r="GO23" i="1"/>
  <c r="GO27" i="1"/>
  <c r="GO26" i="1"/>
  <c r="GO25" i="1"/>
  <c r="GO28" i="1" s="1"/>
  <c r="NY141" i="1"/>
  <c r="NY146" i="1" s="1"/>
  <c r="NY33" i="1"/>
  <c r="NY32" i="1"/>
  <c r="NY31" i="1"/>
  <c r="NY182" i="1"/>
  <c r="NY180" i="1"/>
  <c r="NY181" i="1"/>
  <c r="PU45" i="1"/>
  <c r="PU122" i="1"/>
  <c r="TM42" i="1"/>
  <c r="TM43" i="1"/>
  <c r="TM45" i="1"/>
  <c r="TM46" i="1"/>
  <c r="US82" i="1"/>
  <c r="US81" i="1"/>
  <c r="US83" i="1"/>
  <c r="US80" i="1"/>
  <c r="US84" i="1"/>
  <c r="US44" i="1"/>
  <c r="RJ26" i="1"/>
  <c r="RJ138" i="1"/>
  <c r="RJ140" i="1"/>
  <c r="RJ102" i="1"/>
  <c r="RJ178" i="1"/>
  <c r="KK44" i="1"/>
  <c r="KK24" i="1"/>
  <c r="KK25" i="1"/>
  <c r="VA45" i="1"/>
  <c r="VA195" i="1"/>
  <c r="QT106" i="1"/>
  <c r="QT105" i="1"/>
  <c r="QT104" i="1"/>
  <c r="QT164" i="1"/>
  <c r="QT166" i="1"/>
  <c r="QT165" i="1"/>
  <c r="HA159" i="1"/>
  <c r="HA138" i="1"/>
  <c r="HA197" i="1"/>
  <c r="JU25" i="1"/>
  <c r="JU29" i="1" s="1"/>
  <c r="JU26" i="1"/>
  <c r="JU176" i="1"/>
  <c r="PM194" i="1"/>
  <c r="PM139" i="1"/>
  <c r="PM138" i="1"/>
  <c r="PM140" i="1"/>
  <c r="PM137" i="1"/>
  <c r="PM141" i="1"/>
  <c r="PM156" i="1"/>
  <c r="PM160" i="1"/>
  <c r="PM63" i="1"/>
  <c r="PM64" i="1"/>
  <c r="PM62" i="1"/>
  <c r="PM61" i="1"/>
  <c r="PM65" i="1"/>
  <c r="UO24" i="1"/>
  <c r="UO23" i="1"/>
  <c r="UO140" i="1"/>
  <c r="VE45" i="1"/>
  <c r="VE83" i="1"/>
  <c r="VE140" i="1"/>
  <c r="VE197" i="1"/>
  <c r="XA65" i="1"/>
  <c r="XA122" i="1"/>
  <c r="XA198" i="1"/>
  <c r="XA203" i="1" s="1"/>
  <c r="AAC100" i="1"/>
  <c r="OT23" i="1"/>
  <c r="OT26" i="1"/>
  <c r="OT24" i="1"/>
  <c r="OT27" i="1"/>
  <c r="OT25" i="1"/>
  <c r="VN176" i="1"/>
  <c r="VN178" i="1"/>
  <c r="VN177" i="1"/>
  <c r="VN179" i="1"/>
  <c r="VN175" i="1"/>
  <c r="AAN140" i="1"/>
  <c r="AAN138" i="1"/>
  <c r="OC82" i="1"/>
  <c r="OC121" i="1"/>
  <c r="OC141" i="1"/>
  <c r="OC137" i="1"/>
  <c r="PA156" i="1"/>
  <c r="PA159" i="1"/>
  <c r="PA157" i="1"/>
  <c r="PA160" i="1"/>
  <c r="HY43" i="1"/>
  <c r="HY61" i="1"/>
  <c r="HY118" i="1"/>
  <c r="HY122" i="1"/>
  <c r="HY127" i="1" s="1"/>
  <c r="HY177" i="1"/>
  <c r="HY178" i="1"/>
  <c r="AFM194" i="1"/>
  <c r="AGN23" i="1"/>
  <c r="AGN25" i="1"/>
  <c r="AGN28" i="1" s="1"/>
  <c r="AFT26" i="1"/>
  <c r="AFT63" i="1"/>
  <c r="AFT121" i="1"/>
  <c r="AFT119" i="1"/>
  <c r="AFY156" i="1"/>
  <c r="AFY158" i="1"/>
  <c r="AFY160" i="1"/>
  <c r="AFY157" i="1"/>
  <c r="AFY159" i="1"/>
  <c r="AHE157" i="1"/>
  <c r="AHE159" i="1"/>
  <c r="AHE158" i="1"/>
  <c r="AHE160" i="1"/>
  <c r="AHE156" i="1"/>
  <c r="AKR43" i="1"/>
  <c r="AKR42" i="1"/>
  <c r="AKR80" i="1"/>
  <c r="AKR160" i="1"/>
  <c r="AKR177" i="1"/>
  <c r="AAI92" i="1"/>
  <c r="ABO154" i="1"/>
  <c r="ABO97" i="1"/>
  <c r="AAG46" i="1"/>
  <c r="AAG45" i="1"/>
  <c r="AAG83" i="1"/>
  <c r="LE175" i="1"/>
  <c r="LE194" i="1"/>
  <c r="HM175" i="1"/>
  <c r="HM176" i="1"/>
  <c r="HM102" i="1"/>
  <c r="HM101" i="1"/>
  <c r="HM105" i="1" s="1"/>
  <c r="HM103" i="1"/>
  <c r="YW30" i="1"/>
  <c r="YW28" i="1"/>
  <c r="AEN67" i="1"/>
  <c r="AEN68" i="1"/>
  <c r="AEN66" i="1"/>
  <c r="AEN161" i="1"/>
  <c r="AEN163" i="1"/>
  <c r="AEN162" i="1"/>
  <c r="AGJ42" i="1"/>
  <c r="AGJ159" i="1"/>
  <c r="AGJ156" i="1"/>
  <c r="AHP24" i="1"/>
  <c r="AHP120" i="1"/>
  <c r="AHU158" i="1"/>
  <c r="AHU160" i="1"/>
  <c r="AHU157" i="1"/>
  <c r="AHU156" i="1"/>
  <c r="AHU159" i="1"/>
  <c r="AJL67" i="1"/>
  <c r="AJL68" i="1"/>
  <c r="AJL177" i="1"/>
  <c r="AJQ81" i="1"/>
  <c r="AJQ178" i="1"/>
  <c r="AJQ175" i="1"/>
  <c r="AJQ159" i="1"/>
  <c r="ACY60" i="1"/>
  <c r="ACY136" i="1"/>
  <c r="ACY155" i="1"/>
  <c r="ACY160" i="1" s="1"/>
  <c r="ACY193" i="1"/>
  <c r="ACY79" i="1"/>
  <c r="ACY80" i="1" s="1"/>
  <c r="ACY98" i="1"/>
  <c r="ACY102" i="1" s="1"/>
  <c r="ACY22" i="1"/>
  <c r="ACY24" i="1" s="1"/>
  <c r="ACY117" i="1"/>
  <c r="ACY120" i="1" s="1"/>
  <c r="ACY174" i="1"/>
  <c r="ACY41" i="1"/>
  <c r="RZ173" i="1"/>
  <c r="RZ59" i="1"/>
  <c r="PV176" i="1"/>
  <c r="PV178" i="1"/>
  <c r="PV175" i="1"/>
  <c r="PV179" i="1"/>
  <c r="PV177" i="1"/>
  <c r="PV64" i="1"/>
  <c r="PV63" i="1"/>
  <c r="PV62" i="1"/>
  <c r="PV65" i="1"/>
  <c r="ZR173" i="1"/>
  <c r="ZR135" i="1"/>
  <c r="ZR59" i="1"/>
  <c r="SP23" i="1"/>
  <c r="SP25" i="1"/>
  <c r="SP26" i="1"/>
  <c r="SP24" i="1"/>
  <c r="SP27" i="1"/>
  <c r="JE176" i="1"/>
  <c r="JE175" i="1"/>
  <c r="JE99" i="1"/>
  <c r="JE119" i="1"/>
  <c r="JE121" i="1"/>
  <c r="JE64" i="1"/>
  <c r="JE63" i="1"/>
  <c r="JE61" i="1"/>
  <c r="JE65" i="1"/>
  <c r="JE62" i="1"/>
  <c r="JE46" i="1"/>
  <c r="JE44" i="1"/>
  <c r="QO59" i="1"/>
  <c r="UC47" i="1"/>
  <c r="UC161" i="1"/>
  <c r="UC163" i="1"/>
  <c r="UC162" i="1"/>
  <c r="UC184" i="1"/>
  <c r="UC183" i="1"/>
  <c r="UC185" i="1"/>
  <c r="ZU45" i="1"/>
  <c r="ZU157" i="1"/>
  <c r="ZU141" i="1"/>
  <c r="ZU145" i="1" s="1"/>
  <c r="ZU139" i="1"/>
  <c r="UX166" i="1"/>
  <c r="AIO64" i="1"/>
  <c r="AIO100" i="1"/>
  <c r="AIO102" i="1"/>
  <c r="AIO177" i="1"/>
  <c r="AFI106" i="1"/>
  <c r="AFI147" i="1"/>
  <c r="AGZ65" i="1"/>
  <c r="AGZ201" i="1"/>
  <c r="AIV160" i="1"/>
  <c r="AIV159" i="1"/>
  <c r="AJA64" i="1"/>
  <c r="AJA84" i="1"/>
  <c r="AJA196" i="1"/>
  <c r="QL176" i="1"/>
  <c r="QL178" i="1"/>
  <c r="QL175" i="1"/>
  <c r="QL179" i="1"/>
  <c r="QL177" i="1"/>
  <c r="QL140" i="1"/>
  <c r="QL141" i="1"/>
  <c r="QL138" i="1"/>
  <c r="QL137" i="1"/>
  <c r="QL139" i="1"/>
  <c r="QL26" i="1"/>
  <c r="QL24" i="1"/>
  <c r="QL23" i="1"/>
  <c r="QL27" i="1"/>
  <c r="QL25" i="1"/>
  <c r="QL100" i="1"/>
  <c r="QL99" i="1"/>
  <c r="QL102" i="1"/>
  <c r="QL103" i="1"/>
  <c r="QL101" i="1"/>
  <c r="AAH97" i="1"/>
  <c r="AAH116" i="1"/>
  <c r="TV63" i="1"/>
  <c r="TV160" i="1"/>
  <c r="TV157" i="1"/>
  <c r="HU197" i="1"/>
  <c r="HU198" i="1"/>
  <c r="HU103" i="1"/>
  <c r="HU137" i="1"/>
  <c r="HU139" i="1"/>
  <c r="HU138" i="1"/>
  <c r="HU141" i="1"/>
  <c r="HU83" i="1"/>
  <c r="HU81" i="1"/>
  <c r="HU82" i="1"/>
  <c r="HU80" i="1"/>
  <c r="HU84" i="1"/>
  <c r="HU45" i="1"/>
  <c r="HU46" i="1"/>
  <c r="HU42" i="1"/>
  <c r="HU44" i="1"/>
  <c r="HU43" i="1"/>
  <c r="RV80" i="1"/>
  <c r="RV138" i="1"/>
  <c r="RV103" i="1"/>
  <c r="RV100" i="1"/>
  <c r="ABL139" i="1"/>
  <c r="ACZ79" i="1"/>
  <c r="ACZ41" i="1"/>
  <c r="ACZ117" i="1"/>
  <c r="ACZ174" i="1"/>
  <c r="ACZ136" i="1"/>
  <c r="ACZ155" i="1"/>
  <c r="ACZ193" i="1"/>
  <c r="ACZ60" i="1"/>
  <c r="ACZ62" i="1" s="1"/>
  <c r="ACZ98" i="1"/>
  <c r="ACZ102" i="1" s="1"/>
  <c r="ACZ22" i="1"/>
  <c r="TU194" i="1"/>
  <c r="TU197" i="1"/>
  <c r="TU195" i="1"/>
  <c r="TU138" i="1"/>
  <c r="TU139" i="1"/>
  <c r="TU137" i="1"/>
  <c r="TU82" i="1"/>
  <c r="TU83" i="1"/>
  <c r="TU81" i="1"/>
  <c r="TU80" i="1"/>
  <c r="TU84" i="1"/>
  <c r="TU45" i="1"/>
  <c r="TU42" i="1"/>
  <c r="WC22" i="1"/>
  <c r="WC24" i="1" s="1"/>
  <c r="WC41" i="1"/>
  <c r="WC60" i="1"/>
  <c r="WC98" i="1"/>
  <c r="WC79" i="1"/>
  <c r="WC82" i="1" s="1"/>
  <c r="WC117" i="1"/>
  <c r="WC136" i="1"/>
  <c r="WC139" i="1" s="1"/>
  <c r="WC155" i="1"/>
  <c r="WC158" i="1" s="1"/>
  <c r="WC174" i="1"/>
  <c r="WC193" i="1"/>
  <c r="TB177" i="1"/>
  <c r="TB176" i="1"/>
  <c r="TB178" i="1"/>
  <c r="TB175" i="1"/>
  <c r="TB179" i="1"/>
  <c r="TB195" i="1"/>
  <c r="TB194" i="1"/>
  <c r="TB197" i="1"/>
  <c r="TB65" i="1"/>
  <c r="TB63" i="1"/>
  <c r="MO28" i="1"/>
  <c r="MO30" i="1"/>
  <c r="MO126" i="1"/>
  <c r="MO161" i="1"/>
  <c r="MO163" i="1"/>
  <c r="MO162" i="1"/>
  <c r="MO203" i="1"/>
  <c r="MG82" i="1"/>
  <c r="MG86" i="1" s="1"/>
  <c r="RA80" i="1"/>
  <c r="UD61" i="1"/>
  <c r="TM84" i="1"/>
  <c r="TM82" i="1"/>
  <c r="TM85" i="1" s="1"/>
  <c r="ADP29" i="1"/>
  <c r="ADP28" i="1"/>
  <c r="ADP30" i="1"/>
  <c r="AES195" i="1"/>
  <c r="AFI198" i="1"/>
  <c r="AJA102" i="1"/>
  <c r="NZ22" i="1"/>
  <c r="NZ41" i="1"/>
  <c r="NZ45" i="1" s="1"/>
  <c r="NZ60" i="1"/>
  <c r="NZ117" i="1"/>
  <c r="NZ120" i="1" s="1"/>
  <c r="NZ136" i="1"/>
  <c r="NZ79" i="1"/>
  <c r="NZ98" i="1"/>
  <c r="NZ174" i="1"/>
  <c r="NZ193" i="1"/>
  <c r="NZ155" i="1"/>
  <c r="NZ173" i="1"/>
  <c r="NZ97" i="1"/>
  <c r="NZ78" i="1"/>
  <c r="NZ21" i="1"/>
  <c r="TV84" i="1"/>
  <c r="TV198" i="1"/>
  <c r="GO61" i="1"/>
  <c r="VY102" i="1"/>
  <c r="VY101" i="1"/>
  <c r="VY103" i="1"/>
  <c r="VY82" i="1"/>
  <c r="VY83" i="1"/>
  <c r="VY81" i="1"/>
  <c r="VY80" i="1"/>
  <c r="VY84" i="1"/>
  <c r="VY194" i="1"/>
  <c r="VY197" i="1"/>
  <c r="VY195" i="1"/>
  <c r="MO108" i="1"/>
  <c r="ABD179" i="1"/>
  <c r="NI83" i="1"/>
  <c r="ZQ45" i="1"/>
  <c r="YK27" i="1"/>
  <c r="YK23" i="1"/>
  <c r="ADX179" i="1"/>
  <c r="PU84" i="1"/>
  <c r="PU82" i="1"/>
  <c r="PU85" i="1" s="1"/>
  <c r="OC27" i="1"/>
  <c r="OC32" i="1" s="1"/>
  <c r="AFY24" i="1"/>
  <c r="AHE24" i="1"/>
  <c r="VI43" i="1"/>
  <c r="AIO81" i="1"/>
  <c r="AES118" i="1"/>
  <c r="AES176" i="1"/>
  <c r="AGZ42" i="1"/>
  <c r="AGZ43" i="1"/>
  <c r="AAV64" i="1"/>
  <c r="AAV62" i="1"/>
  <c r="AAV65" i="1"/>
  <c r="AAV63" i="1"/>
  <c r="AAV61" i="1"/>
  <c r="AAV141" i="1"/>
  <c r="AAV137" i="1"/>
  <c r="AAV139" i="1"/>
  <c r="AAV140" i="1"/>
  <c r="AAV138" i="1"/>
  <c r="AAV201" i="1"/>
  <c r="AAV197" i="1"/>
  <c r="SX138" i="1"/>
  <c r="SX80" i="1"/>
  <c r="SX83" i="1"/>
  <c r="SX81" i="1"/>
  <c r="SX82" i="1"/>
  <c r="SX84" i="1"/>
  <c r="ACA60" i="1"/>
  <c r="ACA136" i="1"/>
  <c r="ACA155" i="1"/>
  <c r="ACA193" i="1"/>
  <c r="ACA22" i="1"/>
  <c r="ACA25" i="1" s="1"/>
  <c r="ACA41" i="1"/>
  <c r="ACA46" i="1" s="1"/>
  <c r="ACA79" i="1"/>
  <c r="ACA83" i="1" s="1"/>
  <c r="ACA98" i="1"/>
  <c r="ACA174" i="1"/>
  <c r="ACA117" i="1"/>
  <c r="OW178" i="1"/>
  <c r="OW176" i="1"/>
  <c r="OW175" i="1"/>
  <c r="OW179" i="1"/>
  <c r="OW177" i="1"/>
  <c r="OW156" i="1"/>
  <c r="OW159" i="1"/>
  <c r="OW160" i="1"/>
  <c r="OW157" i="1"/>
  <c r="OW121" i="1"/>
  <c r="OW119" i="1"/>
  <c r="OW120" i="1"/>
  <c r="OW118" i="1"/>
  <c r="OW83" i="1"/>
  <c r="OW82" i="1"/>
  <c r="OW81" i="1"/>
  <c r="OW80" i="1"/>
  <c r="OW84" i="1"/>
  <c r="SS22" i="1"/>
  <c r="SS41" i="1"/>
  <c r="SS44" i="1" s="1"/>
  <c r="SS98" i="1"/>
  <c r="SS99" i="1" s="1"/>
  <c r="SS60" i="1"/>
  <c r="SS63" i="1" s="1"/>
  <c r="SS79" i="1"/>
  <c r="SS81" i="1" s="1"/>
  <c r="SS117" i="1"/>
  <c r="SS119" i="1" s="1"/>
  <c r="SS136" i="1"/>
  <c r="SS155" i="1"/>
  <c r="SS174" i="1"/>
  <c r="SS175" i="1" s="1"/>
  <c r="SS193" i="1"/>
  <c r="SS196" i="1" s="1"/>
  <c r="LY41" i="1"/>
  <c r="LY22" i="1"/>
  <c r="LY24" i="1" s="1"/>
  <c r="LY60" i="1"/>
  <c r="LY61" i="1" s="1"/>
  <c r="LY79" i="1"/>
  <c r="LY117" i="1"/>
  <c r="LY136" i="1"/>
  <c r="LY98" i="1"/>
  <c r="LY155" i="1"/>
  <c r="LY174" i="1"/>
  <c r="LY176" i="1" s="1"/>
  <c r="LY193" i="1"/>
  <c r="LY196" i="1" s="1"/>
  <c r="SO194" i="1"/>
  <c r="SO42" i="1"/>
  <c r="SO46" i="1"/>
  <c r="SO45" i="1"/>
  <c r="SO43" i="1"/>
  <c r="IW120" i="1"/>
  <c r="IW122" i="1"/>
  <c r="IW119" i="1"/>
  <c r="IW121" i="1"/>
  <c r="IW118" i="1"/>
  <c r="IW64" i="1"/>
  <c r="IW63" i="1"/>
  <c r="IW62" i="1"/>
  <c r="IW61" i="1"/>
  <c r="IW65" i="1"/>
  <c r="IW70" i="1" s="1"/>
  <c r="IW81" i="1"/>
  <c r="IW83" i="1"/>
  <c r="IW82" i="1"/>
  <c r="IW80" i="1"/>
  <c r="IW84" i="1"/>
  <c r="IW158" i="1"/>
  <c r="IW100" i="1"/>
  <c r="SK65" i="1"/>
  <c r="SK70" i="1" s="1"/>
  <c r="LM62" i="1"/>
  <c r="LM64" i="1"/>
  <c r="RY44" i="1"/>
  <c r="KK84" i="1"/>
  <c r="KK81" i="1"/>
  <c r="XQ138" i="1"/>
  <c r="WW25" i="1"/>
  <c r="PA141" i="1"/>
  <c r="HY26" i="1"/>
  <c r="HY27" i="1"/>
  <c r="AAY122" i="1"/>
  <c r="AAY126" i="1" s="1"/>
  <c r="ALM26" i="1"/>
  <c r="ZV82" i="1"/>
  <c r="AIO25" i="1"/>
  <c r="AIO24" i="1"/>
  <c r="AES81" i="1"/>
  <c r="AIV141" i="1"/>
  <c r="AIV176" i="1"/>
  <c r="AJA24" i="1"/>
  <c r="AAV44" i="1"/>
  <c r="JN24" i="1"/>
  <c r="JN26" i="1"/>
  <c r="JN27" i="1"/>
  <c r="JN25" i="1"/>
  <c r="JN23" i="1"/>
  <c r="JN195" i="1"/>
  <c r="JN198" i="1"/>
  <c r="JN194" i="1"/>
  <c r="JN196" i="1"/>
  <c r="JN197" i="1"/>
  <c r="PE138" i="1"/>
  <c r="PE139" i="1"/>
  <c r="PE137" i="1"/>
  <c r="PE141" i="1"/>
  <c r="PE140" i="1"/>
  <c r="PE156" i="1"/>
  <c r="PE159" i="1"/>
  <c r="PE160" i="1"/>
  <c r="PE157" i="1"/>
  <c r="PE44" i="1"/>
  <c r="PE43" i="1"/>
  <c r="PE45" i="1"/>
  <c r="PE46" i="1"/>
  <c r="PE42" i="1"/>
  <c r="VN46" i="1"/>
  <c r="VN50" i="1" s="1"/>
  <c r="VN43" i="1"/>
  <c r="FE22" i="1"/>
  <c r="FE26" i="1" s="1"/>
  <c r="FE41" i="1"/>
  <c r="FE45" i="1" s="1"/>
  <c r="FE60" i="1"/>
  <c r="FE79" i="1"/>
  <c r="FE82" i="1" s="1"/>
  <c r="FE98" i="1"/>
  <c r="FE100" i="1" s="1"/>
  <c r="FE117" i="1"/>
  <c r="FE121" i="1" s="1"/>
  <c r="FE136" i="1"/>
  <c r="FE140" i="1" s="1"/>
  <c r="FE174" i="1"/>
  <c r="FE175" i="1" s="1"/>
  <c r="FE155" i="1"/>
  <c r="FE158" i="1" s="1"/>
  <c r="FE193" i="1"/>
  <c r="FE196" i="1" s="1"/>
  <c r="YO23" i="1"/>
  <c r="NU27" i="1"/>
  <c r="XM80" i="1"/>
  <c r="AIF99" i="1"/>
  <c r="VZ63" i="1"/>
  <c r="SP46" i="1"/>
  <c r="RU28" i="1"/>
  <c r="AES45" i="1"/>
  <c r="AFI45" i="1"/>
  <c r="AFI159" i="1"/>
  <c r="JN179" i="1"/>
  <c r="JN178" i="1"/>
  <c r="RQ27" i="1"/>
  <c r="RV64" i="1"/>
  <c r="RV118" i="1"/>
  <c r="RV158" i="1"/>
  <c r="RV196" i="1"/>
  <c r="RV195" i="1"/>
  <c r="ABL44" i="1"/>
  <c r="ABL175" i="1"/>
  <c r="OD173" i="1"/>
  <c r="OD116" i="1"/>
  <c r="OD97" i="1"/>
  <c r="OD59" i="1"/>
  <c r="ZD81" i="1"/>
  <c r="MD83" i="1"/>
  <c r="JF157" i="1"/>
  <c r="KT61" i="1"/>
  <c r="KT138" i="1"/>
  <c r="KN40" i="1"/>
  <c r="GL157" i="1"/>
  <c r="JF156" i="1"/>
  <c r="HF139" i="1"/>
  <c r="KT83" i="1"/>
  <c r="FP154" i="1"/>
  <c r="GV192" i="1"/>
  <c r="GV135" i="1"/>
  <c r="GV78" i="1"/>
  <c r="GV21" i="1"/>
  <c r="IB154" i="1"/>
  <c r="KN173" i="1"/>
  <c r="KN116" i="1"/>
  <c r="KN97" i="1"/>
  <c r="PL154" i="1"/>
  <c r="QR192" i="1"/>
  <c r="QR135" i="1"/>
  <c r="QR78" i="1"/>
  <c r="QR21" i="1"/>
  <c r="RX154" i="1"/>
  <c r="RX40" i="1"/>
  <c r="NR154" i="1"/>
  <c r="TZ154" i="1"/>
  <c r="TZ78" i="1"/>
  <c r="KP158" i="1"/>
  <c r="NL80" i="1"/>
  <c r="OR82" i="1"/>
  <c r="OR198" i="1"/>
  <c r="PX196" i="1"/>
  <c r="XT194" i="1"/>
  <c r="YZ84" i="1"/>
  <c r="AAF84" i="1"/>
  <c r="HZ83" i="1"/>
  <c r="HZ156" i="1"/>
  <c r="IL82" i="1"/>
  <c r="IL119" i="1"/>
  <c r="RT135" i="1"/>
  <c r="VL192" i="1"/>
  <c r="VL135" i="1"/>
  <c r="VL78" i="1"/>
  <c r="VL21" i="1"/>
  <c r="VV65" i="1"/>
  <c r="LV42" i="1"/>
  <c r="XP135" i="1"/>
  <c r="ZD159" i="1"/>
  <c r="AAB198" i="1"/>
  <c r="AAB203" i="1" s="1"/>
  <c r="FA154" i="1"/>
  <c r="FA97" i="1"/>
  <c r="AAB137" i="1"/>
  <c r="NC173" i="1"/>
  <c r="NC135" i="1"/>
  <c r="NC97" i="1"/>
  <c r="XH154" i="1"/>
  <c r="XH40" i="1"/>
  <c r="ZL65" i="1"/>
  <c r="AAB158" i="1"/>
  <c r="LR63" i="1"/>
  <c r="JR82" i="1"/>
  <c r="FX173" i="1"/>
  <c r="FX97" i="1"/>
  <c r="JP192" i="1"/>
  <c r="JP135" i="1"/>
  <c r="JP78" i="1"/>
  <c r="JP21" i="1"/>
  <c r="KV154" i="1"/>
  <c r="KV116" i="1"/>
  <c r="KV40" i="1"/>
  <c r="NH192" i="1"/>
  <c r="NH154" i="1"/>
  <c r="NH116" i="1"/>
  <c r="SF135" i="1"/>
  <c r="UR173" i="1"/>
  <c r="UR97" i="1"/>
  <c r="QH192" i="1"/>
  <c r="AAD173" i="1"/>
  <c r="AAD116" i="1"/>
  <c r="AAD97" i="1"/>
  <c r="AAD59" i="1"/>
  <c r="FJ83" i="1"/>
  <c r="FJ119" i="1"/>
  <c r="GB82" i="1"/>
  <c r="HH198" i="1"/>
  <c r="HH203" i="1" s="1"/>
  <c r="IN196" i="1"/>
  <c r="JT80" i="1"/>
  <c r="KZ198" i="1"/>
  <c r="MF196" i="1"/>
  <c r="WV80" i="1"/>
  <c r="YB84" i="1"/>
  <c r="YB122" i="1"/>
  <c r="ZH80" i="1"/>
  <c r="KL81" i="1"/>
  <c r="KL138" i="1"/>
  <c r="KX157" i="1"/>
  <c r="FT135" i="1"/>
  <c r="IF135" i="1"/>
  <c r="LX192" i="1"/>
  <c r="LX135" i="1"/>
  <c r="LX78" i="1"/>
  <c r="LX21" i="1"/>
  <c r="OJ192" i="1"/>
  <c r="PP135" i="1"/>
  <c r="UN135" i="1"/>
  <c r="VT78" i="1"/>
  <c r="VT21" i="1"/>
  <c r="TJ61" i="1"/>
  <c r="LV80" i="1"/>
  <c r="GP120" i="1"/>
  <c r="WZ154" i="1"/>
  <c r="YF78" i="1"/>
  <c r="YF21" i="1"/>
  <c r="ZD102" i="1"/>
  <c r="ZL197" i="1"/>
  <c r="ZL102" i="1"/>
  <c r="MD121" i="1"/>
  <c r="LD154" i="1"/>
  <c r="NP135" i="1"/>
  <c r="SN173" i="1"/>
  <c r="SN116" i="1"/>
  <c r="SN97" i="1"/>
  <c r="UZ154" i="1"/>
  <c r="FR140" i="1"/>
  <c r="HV80" i="1"/>
  <c r="HV140" i="1"/>
  <c r="NF63" i="1"/>
  <c r="OB81" i="1"/>
  <c r="XL159" i="1"/>
  <c r="YJ84" i="1"/>
  <c r="YR46" i="1"/>
  <c r="ZP81" i="1"/>
  <c r="MX61" i="1"/>
  <c r="NJ121" i="1"/>
  <c r="MP62" i="1"/>
  <c r="MP141" i="1"/>
  <c r="TP154" i="1"/>
  <c r="NV63" i="1"/>
  <c r="ZN80" i="1"/>
  <c r="GD157" i="1"/>
  <c r="JB82" i="1"/>
  <c r="ZT82" i="1"/>
  <c r="LJ65" i="1"/>
  <c r="LJ140" i="1"/>
  <c r="GT157" i="1"/>
  <c r="GN173" i="1"/>
  <c r="GN97" i="1"/>
  <c r="HT116" i="1"/>
  <c r="VH192" i="1"/>
  <c r="ID139" i="1"/>
  <c r="JV157" i="1"/>
  <c r="KH121" i="1"/>
  <c r="JY141" i="1"/>
  <c r="JY146" i="1" s="1"/>
  <c r="FL196" i="1"/>
  <c r="GR80" i="1"/>
  <c r="HX194" i="1"/>
  <c r="JD82" i="1"/>
  <c r="JD195" i="1"/>
  <c r="KJ196" i="1"/>
  <c r="LP80" i="1"/>
  <c r="YR198" i="1"/>
  <c r="FZ138" i="1"/>
  <c r="FD78" i="1"/>
  <c r="GJ135" i="1"/>
  <c r="IV173" i="1"/>
  <c r="IV116" i="1"/>
  <c r="IV97" i="1"/>
  <c r="LH154" i="1"/>
  <c r="LH40" i="1"/>
  <c r="MN78" i="1"/>
  <c r="MN21" i="1"/>
  <c r="OZ192" i="1"/>
  <c r="OZ78" i="1"/>
  <c r="QF135" i="1"/>
  <c r="RL78" i="1"/>
  <c r="RL21" i="1"/>
  <c r="TX192" i="1"/>
  <c r="TX78" i="1"/>
  <c r="VD135" i="1"/>
  <c r="WJ78" i="1"/>
  <c r="WJ21" i="1"/>
  <c r="QX81" i="1"/>
  <c r="IP82" i="1"/>
  <c r="LN156" i="1"/>
  <c r="FF80" i="1"/>
  <c r="HR157" i="1"/>
  <c r="ABI116" i="1"/>
  <c r="ABM120" i="1"/>
  <c r="ABQ116" i="1"/>
  <c r="ACO154" i="1"/>
  <c r="ACW78" i="1"/>
  <c r="ABA135" i="1"/>
  <c r="AAS173" i="1"/>
  <c r="AAW173" i="1"/>
  <c r="AAW135" i="1"/>
  <c r="ABY192" i="1"/>
  <c r="ABY135" i="1"/>
  <c r="ABY40" i="1"/>
  <c r="IG142" i="1"/>
  <c r="IG143" i="1"/>
  <c r="IG144" i="1"/>
  <c r="YO44" i="1"/>
  <c r="YO198" i="1"/>
  <c r="KO164" i="1"/>
  <c r="NU86" i="1"/>
  <c r="NU85" i="1"/>
  <c r="NU87" i="1"/>
  <c r="NU182" i="1"/>
  <c r="NU180" i="1"/>
  <c r="NU183" i="1"/>
  <c r="NU184" i="1"/>
  <c r="NU185" i="1"/>
  <c r="XU68" i="1"/>
  <c r="XU66" i="1"/>
  <c r="XU67" i="1"/>
  <c r="XU109" i="1"/>
  <c r="XU108" i="1"/>
  <c r="FM163" i="1"/>
  <c r="FM162" i="1"/>
  <c r="FM161" i="1"/>
  <c r="GC123" i="1"/>
  <c r="GC124" i="1"/>
  <c r="GC125" i="1"/>
  <c r="GC182" i="1"/>
  <c r="GC180" i="1"/>
  <c r="GC181" i="1"/>
  <c r="LM179" i="1"/>
  <c r="LM178" i="1"/>
  <c r="MG50" i="1"/>
  <c r="MG51" i="1"/>
  <c r="MG52" i="1"/>
  <c r="MG199" i="1"/>
  <c r="MG201" i="1"/>
  <c r="MG200" i="1"/>
  <c r="NI156" i="1"/>
  <c r="PI31" i="1"/>
  <c r="PI85" i="1"/>
  <c r="PI86" i="1"/>
  <c r="PI87" i="1"/>
  <c r="PI107" i="1"/>
  <c r="PI109" i="1"/>
  <c r="RY106" i="1"/>
  <c r="RY104" i="1"/>
  <c r="RY157" i="1"/>
  <c r="RY198" i="1"/>
  <c r="RY203" i="1" s="1"/>
  <c r="VQ49" i="1"/>
  <c r="VQ53" i="1" s="1"/>
  <c r="VQ54" i="1" s="1"/>
  <c r="VQ48" i="1"/>
  <c r="VQ47" i="1"/>
  <c r="VQ90" i="1"/>
  <c r="VQ88" i="1"/>
  <c r="XM32" i="1"/>
  <c r="XM31" i="1"/>
  <c r="XM33" i="1"/>
  <c r="XM109" i="1"/>
  <c r="ZQ163" i="1"/>
  <c r="ZQ162" i="1"/>
  <c r="ZQ161" i="1"/>
  <c r="ZQ204" i="1"/>
  <c r="ZQ202" i="1"/>
  <c r="OO86" i="1"/>
  <c r="OO87" i="1"/>
  <c r="OO164" i="1"/>
  <c r="RA199" i="1"/>
  <c r="RA201" i="1"/>
  <c r="RA181" i="1"/>
  <c r="YK145" i="1"/>
  <c r="AFX70" i="1"/>
  <c r="AFX71" i="1"/>
  <c r="AFX162" i="1"/>
  <c r="AFX161" i="1"/>
  <c r="AFX163" i="1"/>
  <c r="AFX203" i="1"/>
  <c r="AFX204" i="1"/>
  <c r="AFX202" i="1"/>
  <c r="AHD67" i="1"/>
  <c r="AHD68" i="1"/>
  <c r="AHD66" i="1"/>
  <c r="AEC183" i="1"/>
  <c r="AEC184" i="1"/>
  <c r="AEC185" i="1"/>
  <c r="AGO69" i="1"/>
  <c r="AGO71" i="1"/>
  <c r="AGO108" i="1"/>
  <c r="AGO109" i="1"/>
  <c r="AGO107" i="1"/>
  <c r="AIF69" i="1"/>
  <c r="AIF71" i="1"/>
  <c r="AIF70" i="1"/>
  <c r="AIF66" i="1"/>
  <c r="AKB185" i="1"/>
  <c r="AKB183" i="1"/>
  <c r="AKB184" i="1"/>
  <c r="ABH79" i="1"/>
  <c r="ABH84" i="1" s="1"/>
  <c r="ABH22" i="1"/>
  <c r="ABH26" i="1" s="1"/>
  <c r="ABH41" i="1"/>
  <c r="ABH43" i="1" s="1"/>
  <c r="ABH117" i="1"/>
  <c r="ABH119" i="1" s="1"/>
  <c r="ABH174" i="1"/>
  <c r="ABH175" i="1" s="1"/>
  <c r="ABH136" i="1"/>
  <c r="ABH140" i="1" s="1"/>
  <c r="ABH155" i="1"/>
  <c r="ABH156" i="1" s="1"/>
  <c r="ABH193" i="1"/>
  <c r="ABH195" i="1" s="1"/>
  <c r="ABH60" i="1"/>
  <c r="ABH61" i="1" s="1"/>
  <c r="ABH98" i="1"/>
  <c r="ABH101" i="1" s="1"/>
  <c r="ACN104" i="1"/>
  <c r="ACN105" i="1"/>
  <c r="ACN106" i="1"/>
  <c r="ACN88" i="1"/>
  <c r="ACN90" i="1"/>
  <c r="WX60" i="1"/>
  <c r="WX63" i="1" s="1"/>
  <c r="WX79" i="1"/>
  <c r="WX84" i="1" s="1"/>
  <c r="WX22" i="1"/>
  <c r="WX155" i="1"/>
  <c r="WX157" i="1" s="1"/>
  <c r="WX98" i="1"/>
  <c r="WX102" i="1" s="1"/>
  <c r="WX41" i="1"/>
  <c r="WX42" i="1" s="1"/>
  <c r="WX117" i="1"/>
  <c r="WX122" i="1" s="1"/>
  <c r="WX136" i="1"/>
  <c r="WX140" i="1" s="1"/>
  <c r="WX193" i="1"/>
  <c r="WX174" i="1"/>
  <c r="WX176" i="1" s="1"/>
  <c r="AAY100" i="1"/>
  <c r="AAY102" i="1"/>
  <c r="AAY99" i="1"/>
  <c r="AAY101" i="1"/>
  <c r="AAY103" i="1"/>
  <c r="GO83" i="1"/>
  <c r="GO81" i="1"/>
  <c r="GO82" i="1"/>
  <c r="GO80" i="1"/>
  <c r="GO84" i="1"/>
  <c r="GO89" i="1" s="1"/>
  <c r="PU64" i="1"/>
  <c r="PU102" i="1"/>
  <c r="RQ156" i="1"/>
  <c r="RQ159" i="1"/>
  <c r="RQ160" i="1"/>
  <c r="RQ157" i="1"/>
  <c r="US24" i="1"/>
  <c r="US26" i="1"/>
  <c r="US23" i="1"/>
  <c r="US25" i="1"/>
  <c r="US27" i="1"/>
  <c r="RJ203" i="1"/>
  <c r="RJ204" i="1"/>
  <c r="RJ202" i="1"/>
  <c r="RJ201" i="1"/>
  <c r="RJ200" i="1"/>
  <c r="RJ199" i="1"/>
  <c r="QT124" i="1"/>
  <c r="QT123" i="1"/>
  <c r="QT125" i="1"/>
  <c r="QT180" i="1"/>
  <c r="QT181" i="1"/>
  <c r="QT182" i="1"/>
  <c r="IO122" i="1"/>
  <c r="IO119" i="1"/>
  <c r="IO121" i="1"/>
  <c r="IO120" i="1"/>
  <c r="IO118" i="1"/>
  <c r="JU63" i="1"/>
  <c r="JU64" i="1"/>
  <c r="JU65" i="1"/>
  <c r="JU62" i="1"/>
  <c r="JU61" i="1"/>
  <c r="LQ192" i="1"/>
  <c r="LQ194" i="1" s="1"/>
  <c r="LQ99" i="1"/>
  <c r="LQ59" i="1"/>
  <c r="QG154" i="1"/>
  <c r="QG116" i="1"/>
  <c r="QG21" i="1"/>
  <c r="UO80" i="1"/>
  <c r="UO176" i="1"/>
  <c r="VE179" i="1"/>
  <c r="WG194" i="1"/>
  <c r="WG197" i="1"/>
  <c r="WG195" i="1"/>
  <c r="WG138" i="1"/>
  <c r="WG141" i="1"/>
  <c r="WG82" i="1"/>
  <c r="WG81" i="1"/>
  <c r="WG83" i="1"/>
  <c r="WG80" i="1"/>
  <c r="WG84" i="1"/>
  <c r="WG45" i="1"/>
  <c r="WG46" i="1"/>
  <c r="WG42" i="1"/>
  <c r="WG44" i="1"/>
  <c r="XQ45" i="1"/>
  <c r="XQ42" i="1"/>
  <c r="XQ44" i="1"/>
  <c r="XQ43" i="1"/>
  <c r="XQ46" i="1"/>
  <c r="AAC197" i="1"/>
  <c r="AAC196" i="1"/>
  <c r="AAC198" i="1"/>
  <c r="AAC194" i="1"/>
  <c r="AAC195" i="1"/>
  <c r="OT100" i="1"/>
  <c r="OT103" i="1"/>
  <c r="OT99" i="1"/>
  <c r="OT101" i="1"/>
  <c r="OT102" i="1"/>
  <c r="VN120" i="1"/>
  <c r="VN118" i="1"/>
  <c r="VN121" i="1"/>
  <c r="VN122" i="1"/>
  <c r="VN119" i="1"/>
  <c r="OC102" i="1"/>
  <c r="OC64" i="1"/>
  <c r="OC198" i="1"/>
  <c r="OC203" i="1" s="1"/>
  <c r="PA23" i="1"/>
  <c r="PA26" i="1"/>
  <c r="PA27" i="1"/>
  <c r="PA24" i="1"/>
  <c r="PA25" i="1"/>
  <c r="KC147" i="1"/>
  <c r="KC145" i="1"/>
  <c r="HY156" i="1"/>
  <c r="AFM102" i="1"/>
  <c r="AFM101" i="1"/>
  <c r="AFM103" i="1"/>
  <c r="AFM99" i="1"/>
  <c r="AFM100" i="1"/>
  <c r="AGN139" i="1"/>
  <c r="AGN142" i="1" s="1"/>
  <c r="AGN197" i="1"/>
  <c r="AFT48" i="1"/>
  <c r="AFT47" i="1"/>
  <c r="AFT49" i="1"/>
  <c r="AFT53" i="1" s="1"/>
  <c r="AFT54" i="1" s="1"/>
  <c r="AFT88" i="1"/>
  <c r="AFT89" i="1"/>
  <c r="AFT90" i="1"/>
  <c r="AFY176" i="1"/>
  <c r="AFY178" i="1"/>
  <c r="AFY175" i="1"/>
  <c r="AFY177" i="1"/>
  <c r="AFY179" i="1"/>
  <c r="AKR194" i="1"/>
  <c r="RR178" i="1"/>
  <c r="RR176" i="1"/>
  <c r="RR175" i="1"/>
  <c r="RR179" i="1"/>
  <c r="RR177" i="1"/>
  <c r="RR195" i="1"/>
  <c r="RR194" i="1"/>
  <c r="RR197" i="1"/>
  <c r="RR196" i="1"/>
  <c r="RR198" i="1"/>
  <c r="RR64" i="1"/>
  <c r="RR62" i="1"/>
  <c r="RR63" i="1"/>
  <c r="RR65" i="1"/>
  <c r="WP22" i="1"/>
  <c r="WP41" i="1"/>
  <c r="WP60" i="1"/>
  <c r="WP117" i="1"/>
  <c r="WP136" i="1"/>
  <c r="WP79" i="1"/>
  <c r="WP98" i="1"/>
  <c r="WP101" i="1" s="1"/>
  <c r="WP155" i="1"/>
  <c r="WP174" i="1"/>
  <c r="WP193" i="1"/>
  <c r="AAG106" i="1"/>
  <c r="AAG104" i="1"/>
  <c r="AAG63" i="1"/>
  <c r="AAG120" i="1"/>
  <c r="AAG160" i="1"/>
  <c r="AAG179" i="1"/>
  <c r="LE120" i="1"/>
  <c r="LE119" i="1"/>
  <c r="LE121" i="1"/>
  <c r="LE118" i="1"/>
  <c r="PQ192" i="1"/>
  <c r="ZM192" i="1"/>
  <c r="YW105" i="1"/>
  <c r="YW104" i="1"/>
  <c r="YW184" i="1"/>
  <c r="YW185" i="1"/>
  <c r="YW183" i="1"/>
  <c r="AGJ138" i="1"/>
  <c r="AGJ198" i="1"/>
  <c r="AGJ202" i="1" s="1"/>
  <c r="AHU46" i="1"/>
  <c r="AHU43" i="1"/>
  <c r="AHU42" i="1"/>
  <c r="AHU44" i="1"/>
  <c r="AHU45" i="1"/>
  <c r="AJQ25" i="1"/>
  <c r="AJQ26" i="1"/>
  <c r="AJQ24" i="1"/>
  <c r="AJQ23" i="1"/>
  <c r="AJQ27" i="1"/>
  <c r="AJQ121" i="1"/>
  <c r="AKG156" i="1"/>
  <c r="AKG159" i="1"/>
  <c r="AKG158" i="1"/>
  <c r="AKG160" i="1"/>
  <c r="AKG157" i="1"/>
  <c r="ALM197" i="1"/>
  <c r="ALM195" i="1"/>
  <c r="ALM196" i="1"/>
  <c r="ALM194" i="1"/>
  <c r="ALM198" i="1"/>
  <c r="OH22" i="1"/>
  <c r="OH27" i="1" s="1"/>
  <c r="OH41" i="1"/>
  <c r="OH43" i="1" s="1"/>
  <c r="OH60" i="1"/>
  <c r="OH61" i="1" s="1"/>
  <c r="OH117" i="1"/>
  <c r="OH136" i="1"/>
  <c r="OH98" i="1"/>
  <c r="OH100" i="1" s="1"/>
  <c r="OH79" i="1"/>
  <c r="OH82" i="1" s="1"/>
  <c r="OH174" i="1"/>
  <c r="OH178" i="1" s="1"/>
  <c r="OH193" i="1"/>
  <c r="OH155" i="1"/>
  <c r="OH158" i="1" s="1"/>
  <c r="XF195" i="1"/>
  <c r="XF197" i="1"/>
  <c r="XF194" i="1"/>
  <c r="XF196" i="1"/>
  <c r="XF198" i="1"/>
  <c r="XF118" i="1"/>
  <c r="XF121" i="1"/>
  <c r="XF119" i="1"/>
  <c r="XF122" i="1"/>
  <c r="XF120" i="1"/>
  <c r="XF45" i="1"/>
  <c r="XF42" i="1"/>
  <c r="XF43" i="1"/>
  <c r="XF46" i="1"/>
  <c r="XF44" i="1"/>
  <c r="XF83" i="1"/>
  <c r="XF80" i="1"/>
  <c r="XF81" i="1"/>
  <c r="XF82" i="1"/>
  <c r="XF84" i="1"/>
  <c r="XF23" i="1"/>
  <c r="XF24" i="1"/>
  <c r="XF26" i="1"/>
  <c r="XF27" i="1"/>
  <c r="XF25" i="1"/>
  <c r="ABT24" i="1"/>
  <c r="ABT23" i="1"/>
  <c r="ABT25" i="1"/>
  <c r="ABT27" i="1"/>
  <c r="ABT26" i="1"/>
  <c r="ABT64" i="1"/>
  <c r="ABT61" i="1"/>
  <c r="ABT65" i="1"/>
  <c r="ABT62" i="1"/>
  <c r="ABT63" i="1"/>
  <c r="ABT44" i="1"/>
  <c r="ABT42" i="1"/>
  <c r="ABT178" i="1"/>
  <c r="ABT179" i="1"/>
  <c r="ABT177" i="1"/>
  <c r="ABT84" i="1"/>
  <c r="ABT83" i="1"/>
  <c r="ABT80" i="1"/>
  <c r="ABT81" i="1"/>
  <c r="ABT82" i="1"/>
  <c r="HE192" i="1"/>
  <c r="HE194" i="1" s="1"/>
  <c r="HE97" i="1"/>
  <c r="HE135" i="1"/>
  <c r="HE78" i="1"/>
  <c r="HE40" i="1"/>
  <c r="VI23" i="1"/>
  <c r="VI27" i="1"/>
  <c r="VI25" i="1"/>
  <c r="VI24" i="1"/>
  <c r="VI26" i="1"/>
  <c r="SP120" i="1"/>
  <c r="SP118" i="1"/>
  <c r="SP121" i="1"/>
  <c r="SP122" i="1"/>
  <c r="SP119" i="1"/>
  <c r="RI22" i="1"/>
  <c r="RI24" i="1" s="1"/>
  <c r="RI41" i="1"/>
  <c r="RI44" i="1" s="1"/>
  <c r="RI98" i="1"/>
  <c r="RI100" i="1" s="1"/>
  <c r="RI60" i="1"/>
  <c r="RI63" i="1" s="1"/>
  <c r="RI79" i="1"/>
  <c r="RI117" i="1"/>
  <c r="RI136" i="1"/>
  <c r="RI155" i="1"/>
  <c r="RI174" i="1"/>
  <c r="RI193" i="1"/>
  <c r="RI192" i="1"/>
  <c r="RI116" i="1"/>
  <c r="RI154" i="1"/>
  <c r="RI78" i="1"/>
  <c r="UC147" i="1"/>
  <c r="UC145" i="1"/>
  <c r="YS41" i="1"/>
  <c r="YS98" i="1"/>
  <c r="YS100" i="1" s="1"/>
  <c r="YS60" i="1"/>
  <c r="YS64" i="1" s="1"/>
  <c r="YS79" i="1"/>
  <c r="YS82" i="1" s="1"/>
  <c r="YS22" i="1"/>
  <c r="YS117" i="1"/>
  <c r="YS119" i="1" s="1"/>
  <c r="YS136" i="1"/>
  <c r="YS155" i="1"/>
  <c r="YS158" i="1" s="1"/>
  <c r="YS174" i="1"/>
  <c r="YS193" i="1"/>
  <c r="YS196" i="1" s="1"/>
  <c r="YS21" i="1"/>
  <c r="ZU122" i="1"/>
  <c r="ZU120" i="1"/>
  <c r="ZU121" i="1"/>
  <c r="ZU119" i="1"/>
  <c r="ZU118" i="1"/>
  <c r="RU87" i="1"/>
  <c r="RU85" i="1"/>
  <c r="RU86" i="1"/>
  <c r="RU49" i="1"/>
  <c r="RU47" i="1"/>
  <c r="RU48" i="1"/>
  <c r="RU204" i="1"/>
  <c r="RU202" i="1"/>
  <c r="TY108" i="1"/>
  <c r="TY107" i="1"/>
  <c r="AES137" i="1"/>
  <c r="AES138" i="1"/>
  <c r="AES140" i="1"/>
  <c r="AES141" i="1"/>
  <c r="AES139" i="1"/>
  <c r="AFI121" i="1"/>
  <c r="AFI118" i="1"/>
  <c r="AFI122" i="1"/>
  <c r="AFI120" i="1"/>
  <c r="AFI119" i="1"/>
  <c r="AIV63" i="1"/>
  <c r="AIV67" i="1" s="1"/>
  <c r="AIV120" i="1"/>
  <c r="AIV101" i="1"/>
  <c r="AIV100" i="1"/>
  <c r="AIV194" i="1"/>
  <c r="AJA105" i="1"/>
  <c r="AJA106" i="1"/>
  <c r="ABS81" i="1"/>
  <c r="ABS83" i="1"/>
  <c r="ABS82" i="1"/>
  <c r="ABS84" i="1"/>
  <c r="ABS195" i="1"/>
  <c r="ABS194" i="1"/>
  <c r="ABS197" i="1"/>
  <c r="ABS198" i="1"/>
  <c r="ABS196" i="1"/>
  <c r="KS59" i="1"/>
  <c r="VJ195" i="1"/>
  <c r="VJ194" i="1"/>
  <c r="VJ197" i="1"/>
  <c r="VJ196" i="1"/>
  <c r="VJ198" i="1"/>
  <c r="VJ118" i="1"/>
  <c r="VJ121" i="1"/>
  <c r="VJ119" i="1"/>
  <c r="VJ120" i="1"/>
  <c r="VJ122" i="1"/>
  <c r="VJ157" i="1"/>
  <c r="VJ159" i="1"/>
  <c r="VJ156" i="1"/>
  <c r="VJ160" i="1"/>
  <c r="VJ158" i="1"/>
  <c r="VJ64" i="1"/>
  <c r="VJ61" i="1"/>
  <c r="VJ62" i="1"/>
  <c r="VJ65" i="1"/>
  <c r="XV140" i="1"/>
  <c r="XV137" i="1"/>
  <c r="XV141" i="1"/>
  <c r="XV138" i="1"/>
  <c r="XV139" i="1"/>
  <c r="XV42" i="1"/>
  <c r="XV43" i="1"/>
  <c r="XV45" i="1"/>
  <c r="XV44" i="1"/>
  <c r="XV46" i="1"/>
  <c r="TV179" i="1"/>
  <c r="TV184" i="1" s="1"/>
  <c r="FY195" i="1"/>
  <c r="FY102" i="1"/>
  <c r="FY101" i="1"/>
  <c r="FY159" i="1"/>
  <c r="FY157" i="1"/>
  <c r="FY119" i="1"/>
  <c r="FY121" i="1"/>
  <c r="FY120" i="1"/>
  <c r="FY122" i="1"/>
  <c r="FY118" i="1"/>
  <c r="FY64" i="1"/>
  <c r="FY61" i="1"/>
  <c r="FY62" i="1"/>
  <c r="FY26" i="1"/>
  <c r="FY27" i="1"/>
  <c r="RQ196" i="1"/>
  <c r="RQ30" i="1"/>
  <c r="ABL105" i="1"/>
  <c r="ABL106" i="1"/>
  <c r="ABL99" i="1"/>
  <c r="ABL156" i="1"/>
  <c r="FU22" i="1"/>
  <c r="FU26" i="1" s="1"/>
  <c r="FU41" i="1"/>
  <c r="FU98" i="1"/>
  <c r="FU100" i="1" s="1"/>
  <c r="FU60" i="1"/>
  <c r="FU62" i="1" s="1"/>
  <c r="FU79" i="1"/>
  <c r="FU81" i="1" s="1"/>
  <c r="FU117" i="1"/>
  <c r="FU118" i="1" s="1"/>
  <c r="FU136" i="1"/>
  <c r="FU141" i="1" s="1"/>
  <c r="FU155" i="1"/>
  <c r="FU174" i="1"/>
  <c r="FU178" i="1" s="1"/>
  <c r="FU193" i="1"/>
  <c r="FU196" i="1" s="1"/>
  <c r="LA102" i="1"/>
  <c r="LA103" i="1"/>
  <c r="LA101" i="1"/>
  <c r="LA105" i="1" s="1"/>
  <c r="LA23" i="1"/>
  <c r="LA27" i="1"/>
  <c r="QW173" i="1"/>
  <c r="QW135" i="1"/>
  <c r="QW139" i="1" s="1"/>
  <c r="QW116" i="1"/>
  <c r="QW119" i="1" s="1"/>
  <c r="MO50" i="1"/>
  <c r="MO51" i="1"/>
  <c r="MO52" i="1"/>
  <c r="MO125" i="1"/>
  <c r="MO123" i="1"/>
  <c r="IG106" i="1"/>
  <c r="IG157" i="1"/>
  <c r="IG119" i="1"/>
  <c r="YO99" i="1"/>
  <c r="YO81" i="1"/>
  <c r="KO68" i="1"/>
  <c r="KO66" i="1"/>
  <c r="KO67" i="1"/>
  <c r="KO180" i="1"/>
  <c r="ABD121" i="1"/>
  <c r="SK195" i="1"/>
  <c r="SK177" i="1"/>
  <c r="SK181" i="1" s="1"/>
  <c r="XU49" i="1"/>
  <c r="XU53" i="1" s="1"/>
  <c r="XU54" i="1" s="1"/>
  <c r="FM86" i="1"/>
  <c r="FM87" i="1"/>
  <c r="GC147" i="1"/>
  <c r="GC145" i="1"/>
  <c r="IS184" i="1"/>
  <c r="IS183" i="1"/>
  <c r="IS185" i="1"/>
  <c r="LM26" i="1"/>
  <c r="LM45" i="1"/>
  <c r="MG160" i="1"/>
  <c r="MG164" i="1" s="1"/>
  <c r="NI61" i="1"/>
  <c r="NI63" i="1"/>
  <c r="NI66" i="1" s="1"/>
  <c r="NI43" i="1"/>
  <c r="NI102" i="1"/>
  <c r="NI137" i="1"/>
  <c r="RY120" i="1"/>
  <c r="RY122" i="1"/>
  <c r="RY121" i="1"/>
  <c r="RY119" i="1"/>
  <c r="RY118" i="1"/>
  <c r="XM62" i="1"/>
  <c r="XM120" i="1"/>
  <c r="XM160" i="1"/>
  <c r="XM197" i="1"/>
  <c r="ZQ128" i="1"/>
  <c r="ZQ126" i="1"/>
  <c r="OO142" i="1"/>
  <c r="OO143" i="1"/>
  <c r="OO144" i="1"/>
  <c r="RA64" i="1"/>
  <c r="RA63" i="1"/>
  <c r="RA62" i="1"/>
  <c r="RA61" i="1"/>
  <c r="RA65" i="1"/>
  <c r="RA70" i="1" s="1"/>
  <c r="AJD33" i="1"/>
  <c r="AJD31" i="1"/>
  <c r="AKZ31" i="1"/>
  <c r="AKZ32" i="1"/>
  <c r="AKZ33" i="1"/>
  <c r="AHD198" i="1"/>
  <c r="AHD195" i="1"/>
  <c r="ADX83" i="1"/>
  <c r="ADX81" i="1"/>
  <c r="ADX80" i="1"/>
  <c r="ADX82" i="1"/>
  <c r="ADX84" i="1"/>
  <c r="ADX88" i="1" s="1"/>
  <c r="AGO81" i="1"/>
  <c r="AIF81" i="1"/>
  <c r="AIF82" i="1"/>
  <c r="AIF80" i="1"/>
  <c r="AIF83" i="1"/>
  <c r="AIF84" i="1"/>
  <c r="AKB195" i="1"/>
  <c r="AKB196" i="1"/>
  <c r="ALH80" i="1"/>
  <c r="ALH83" i="1"/>
  <c r="ALH84" i="1"/>
  <c r="ALH82" i="1"/>
  <c r="ALH81" i="1"/>
  <c r="ACN47" i="1"/>
  <c r="ACN180" i="1"/>
  <c r="ACN182" i="1"/>
  <c r="YL157" i="1"/>
  <c r="YL159" i="1"/>
  <c r="YL156" i="1"/>
  <c r="YL160" i="1"/>
  <c r="YL158" i="1"/>
  <c r="YL43" i="1"/>
  <c r="YL45" i="1"/>
  <c r="YL42" i="1"/>
  <c r="YL44" i="1"/>
  <c r="YL46" i="1"/>
  <c r="AAY140" i="1"/>
  <c r="AAY137" i="1"/>
  <c r="AAY138" i="1"/>
  <c r="AAY141" i="1"/>
  <c r="AAY139" i="1"/>
  <c r="ACI41" i="1"/>
  <c r="ACI79" i="1"/>
  <c r="ACI136" i="1"/>
  <c r="ACI60" i="1"/>
  <c r="ACI192" i="1"/>
  <c r="ACI21" i="1"/>
  <c r="ACI78" i="1"/>
  <c r="ACI116" i="1"/>
  <c r="ACI154" i="1"/>
  <c r="ACI155" i="1"/>
  <c r="ACI22" i="1"/>
  <c r="ACI98" i="1"/>
  <c r="ACI117" i="1"/>
  <c r="ACI173" i="1"/>
  <c r="ACI193" i="1"/>
  <c r="ACI40" i="1"/>
  <c r="ACI59" i="1"/>
  <c r="ACI97" i="1"/>
  <c r="ACI135" i="1"/>
  <c r="ACI174" i="1"/>
  <c r="GO147" i="1"/>
  <c r="JQ43" i="1"/>
  <c r="JQ45" i="1"/>
  <c r="JQ42" i="1"/>
  <c r="JQ44" i="1"/>
  <c r="MS178" i="1"/>
  <c r="MS177" i="1"/>
  <c r="MS175" i="1"/>
  <c r="MS176" i="1"/>
  <c r="MS179" i="1"/>
  <c r="MS138" i="1"/>
  <c r="MS141" i="1"/>
  <c r="MS43" i="1"/>
  <c r="MS45" i="1"/>
  <c r="MS140" i="1"/>
  <c r="MS82" i="1"/>
  <c r="MS81" i="1"/>
  <c r="MS83" i="1"/>
  <c r="MS80" i="1"/>
  <c r="MS84" i="1"/>
  <c r="NY201" i="1"/>
  <c r="NY199" i="1"/>
  <c r="NY200" i="1"/>
  <c r="RQ119" i="1"/>
  <c r="RQ120" i="1"/>
  <c r="RQ121" i="1"/>
  <c r="RQ122" i="1"/>
  <c r="RQ118" i="1"/>
  <c r="TM138" i="1"/>
  <c r="TM140" i="1"/>
  <c r="TM139" i="1"/>
  <c r="TM137" i="1"/>
  <c r="TM141" i="1"/>
  <c r="KK106" i="1"/>
  <c r="KK61" i="1"/>
  <c r="KK119" i="1"/>
  <c r="KK157" i="1"/>
  <c r="KK175" i="1"/>
  <c r="KK178" i="1"/>
  <c r="VA68" i="1"/>
  <c r="VA164" i="1"/>
  <c r="VA182" i="1"/>
  <c r="VA181" i="1"/>
  <c r="VA180" i="1"/>
  <c r="VA184" i="1"/>
  <c r="VA183" i="1"/>
  <c r="VA185" i="1"/>
  <c r="HA23" i="1"/>
  <c r="HA103" i="1"/>
  <c r="HA177" i="1"/>
  <c r="JU106" i="1"/>
  <c r="JU104" i="1"/>
  <c r="JU83" i="1"/>
  <c r="JU141" i="1"/>
  <c r="JU146" i="1" s="1"/>
  <c r="JU195" i="1"/>
  <c r="UO118" i="1"/>
  <c r="UO141" i="1"/>
  <c r="UO198" i="1"/>
  <c r="XA82" i="1"/>
  <c r="XA159" i="1"/>
  <c r="OT120" i="1"/>
  <c r="OT122" i="1"/>
  <c r="OT118" i="1"/>
  <c r="OT121" i="1"/>
  <c r="OT119" i="1"/>
  <c r="VN195" i="1"/>
  <c r="VN197" i="1"/>
  <c r="VN198" i="1"/>
  <c r="VN194" i="1"/>
  <c r="VN196" i="1"/>
  <c r="ZV120" i="1"/>
  <c r="ZV121" i="1"/>
  <c r="ZV118" i="1"/>
  <c r="ZV122" i="1"/>
  <c r="ZV119" i="1"/>
  <c r="AAN121" i="1"/>
  <c r="OC160" i="1"/>
  <c r="WW82" i="1"/>
  <c r="WW81" i="1"/>
  <c r="WW83" i="1"/>
  <c r="WW80" i="1"/>
  <c r="WW84" i="1"/>
  <c r="PA43" i="1"/>
  <c r="PA45" i="1"/>
  <c r="PA46" i="1"/>
  <c r="PA42" i="1"/>
  <c r="PA44" i="1"/>
  <c r="KC109" i="1"/>
  <c r="KC107" i="1"/>
  <c r="HY198" i="1"/>
  <c r="AFM63" i="1"/>
  <c r="AFM64" i="1"/>
  <c r="AFM65" i="1"/>
  <c r="AFM62" i="1"/>
  <c r="AFM61" i="1"/>
  <c r="AGN101" i="1"/>
  <c r="AFT198" i="1"/>
  <c r="AFT203" i="1" s="1"/>
  <c r="AHE82" i="1"/>
  <c r="AHE80" i="1"/>
  <c r="AHE84" i="1"/>
  <c r="AHE81" i="1"/>
  <c r="AHE83" i="1"/>
  <c r="AKR103" i="1"/>
  <c r="AKR140" i="1"/>
  <c r="PF100" i="1"/>
  <c r="PF99" i="1"/>
  <c r="PF102" i="1"/>
  <c r="PF101" i="1"/>
  <c r="PF103" i="1"/>
  <c r="PF140" i="1"/>
  <c r="PF137" i="1"/>
  <c r="PF141" i="1"/>
  <c r="PF138" i="1"/>
  <c r="PF139" i="1"/>
  <c r="PF42" i="1"/>
  <c r="PF43" i="1"/>
  <c r="PF45" i="1"/>
  <c r="PF44" i="1"/>
  <c r="PF46" i="1"/>
  <c r="PF26" i="1"/>
  <c r="PF23" i="1"/>
  <c r="PF24" i="1"/>
  <c r="PF27" i="1"/>
  <c r="PF25" i="1"/>
  <c r="ACE139" i="1"/>
  <c r="ACE59" i="1"/>
  <c r="ACE154" i="1"/>
  <c r="ACE116" i="1"/>
  <c r="AAI176" i="1"/>
  <c r="AAI179" i="1"/>
  <c r="AAI177" i="1"/>
  <c r="AAI178" i="1"/>
  <c r="AAI175" i="1"/>
  <c r="AAI157" i="1"/>
  <c r="AAI156" i="1"/>
  <c r="AAI159" i="1"/>
  <c r="AAI158" i="1"/>
  <c r="AAI160" i="1"/>
  <c r="AAG141" i="1"/>
  <c r="AAG145" i="1" s="1"/>
  <c r="AAG139" i="1"/>
  <c r="LE82" i="1"/>
  <c r="LE81" i="1"/>
  <c r="LE83" i="1"/>
  <c r="LE80" i="1"/>
  <c r="LE84" i="1"/>
  <c r="WK70" i="1"/>
  <c r="LE196" i="1"/>
  <c r="LE100" i="1"/>
  <c r="OG197" i="1"/>
  <c r="OG195" i="1"/>
  <c r="OG198" i="1"/>
  <c r="OG99" i="1"/>
  <c r="OG122" i="1"/>
  <c r="OG44" i="1"/>
  <c r="OG43" i="1"/>
  <c r="OG45" i="1"/>
  <c r="AEN143" i="1"/>
  <c r="AEN144" i="1"/>
  <c r="AEN142" i="1"/>
  <c r="AEN109" i="1"/>
  <c r="AEN108" i="1"/>
  <c r="AEN107" i="1"/>
  <c r="AGJ27" i="1"/>
  <c r="AGJ23" i="1"/>
  <c r="AGJ81" i="1"/>
  <c r="AHP141" i="1"/>
  <c r="AHP137" i="1"/>
  <c r="AHU196" i="1"/>
  <c r="AHU197" i="1"/>
  <c r="AHU195" i="1"/>
  <c r="AHU194" i="1"/>
  <c r="AHU198" i="1"/>
  <c r="AJL137" i="1"/>
  <c r="AJL139" i="1"/>
  <c r="AJL140" i="1"/>
  <c r="AJL138" i="1"/>
  <c r="AJL141" i="1"/>
  <c r="AJQ62" i="1"/>
  <c r="AJQ141" i="1"/>
  <c r="AJQ101" i="1"/>
  <c r="AJQ100" i="1"/>
  <c r="ALM100" i="1"/>
  <c r="PZ173" i="1"/>
  <c r="PZ59" i="1"/>
  <c r="SH41" i="1"/>
  <c r="SH22" i="1"/>
  <c r="SH60" i="1"/>
  <c r="SH61" i="1" s="1"/>
  <c r="SH79" i="1"/>
  <c r="SH117" i="1"/>
  <c r="SH136" i="1"/>
  <c r="SH98" i="1"/>
  <c r="SH155" i="1"/>
  <c r="SH174" i="1"/>
  <c r="SH193" i="1"/>
  <c r="SH196" i="1" s="1"/>
  <c r="UT176" i="1"/>
  <c r="UT178" i="1"/>
  <c r="UT175" i="1"/>
  <c r="UT179" i="1"/>
  <c r="UT177" i="1"/>
  <c r="UT100" i="1"/>
  <c r="UT99" i="1"/>
  <c r="UT102" i="1"/>
  <c r="UT101" i="1"/>
  <c r="UT103" i="1"/>
  <c r="UT140" i="1"/>
  <c r="UT137" i="1"/>
  <c r="UT141" i="1"/>
  <c r="UT138" i="1"/>
  <c r="UT139" i="1"/>
  <c r="XF63" i="1"/>
  <c r="IK192" i="1"/>
  <c r="IK194" i="1" s="1"/>
  <c r="IK97" i="1"/>
  <c r="IK40" i="1"/>
  <c r="IK116" i="1"/>
  <c r="IK59" i="1"/>
  <c r="VI156" i="1"/>
  <c r="VI159" i="1"/>
  <c r="VI160" i="1"/>
  <c r="VI157" i="1"/>
  <c r="XE192" i="1"/>
  <c r="XE59" i="1"/>
  <c r="XE40" i="1"/>
  <c r="SP139" i="1"/>
  <c r="SP140" i="1"/>
  <c r="SP141" i="1"/>
  <c r="SP137" i="1"/>
  <c r="SP138" i="1"/>
  <c r="MK22" i="1"/>
  <c r="MK26" i="1" s="1"/>
  <c r="MK41" i="1"/>
  <c r="MK43" i="1" s="1"/>
  <c r="MK60" i="1"/>
  <c r="MK63" i="1" s="1"/>
  <c r="MK117" i="1"/>
  <c r="MK122" i="1" s="1"/>
  <c r="MK136" i="1"/>
  <c r="MK138" i="1" s="1"/>
  <c r="MK98" i="1"/>
  <c r="MK100" i="1" s="1"/>
  <c r="MK79" i="1"/>
  <c r="MK80" i="1" s="1"/>
  <c r="MK174" i="1"/>
  <c r="MK175" i="1" s="1"/>
  <c r="MK155" i="1"/>
  <c r="MK158" i="1" s="1"/>
  <c r="MK193" i="1"/>
  <c r="MK196" i="1" s="1"/>
  <c r="XZ22" i="1"/>
  <c r="XZ41" i="1"/>
  <c r="XZ42" i="1" s="1"/>
  <c r="XZ60" i="1"/>
  <c r="XZ63" i="1" s="1"/>
  <c r="XZ79" i="1"/>
  <c r="XZ84" i="1" s="1"/>
  <c r="XZ155" i="1"/>
  <c r="XZ98" i="1"/>
  <c r="XZ136" i="1"/>
  <c r="XZ117" i="1"/>
  <c r="XZ193" i="1"/>
  <c r="XZ174" i="1"/>
  <c r="XZ178" i="1" s="1"/>
  <c r="XZ154" i="1"/>
  <c r="XZ116" i="1"/>
  <c r="XZ21" i="1"/>
  <c r="TE173" i="1"/>
  <c r="TE97" i="1"/>
  <c r="TE135" i="1"/>
  <c r="TE40" i="1"/>
  <c r="RU106" i="1"/>
  <c r="RU104" i="1"/>
  <c r="ZU100" i="1"/>
  <c r="TY29" i="1"/>
  <c r="TY28" i="1"/>
  <c r="TY30" i="1"/>
  <c r="AIO118" i="1"/>
  <c r="AIO194" i="1"/>
  <c r="AFI84" i="1"/>
  <c r="AFI81" i="1"/>
  <c r="AFI82" i="1"/>
  <c r="AFI80" i="1"/>
  <c r="AFI83" i="1"/>
  <c r="AGZ157" i="1"/>
  <c r="AGZ159" i="1"/>
  <c r="AGZ156" i="1"/>
  <c r="AGZ158" i="1"/>
  <c r="AGZ160" i="1"/>
  <c r="AIV27" i="1"/>
  <c r="AIV45" i="1"/>
  <c r="AIV82" i="1"/>
  <c r="AJA157" i="1"/>
  <c r="AAH22" i="1"/>
  <c r="AAH41" i="1"/>
  <c r="AAH60" i="1"/>
  <c r="AAH117" i="1"/>
  <c r="AAH136" i="1"/>
  <c r="AAH79" i="1"/>
  <c r="AAH82" i="1" s="1"/>
  <c r="AAH98" i="1"/>
  <c r="AAH174" i="1"/>
  <c r="AAH193" i="1"/>
  <c r="AAH155" i="1"/>
  <c r="GG178" i="1"/>
  <c r="GG175" i="1"/>
  <c r="GG177" i="1"/>
  <c r="GG176" i="1"/>
  <c r="GG179" i="1"/>
  <c r="GG83" i="1"/>
  <c r="GG81" i="1"/>
  <c r="GG82" i="1"/>
  <c r="GG80" i="1"/>
  <c r="GG84" i="1"/>
  <c r="GG89" i="1" s="1"/>
  <c r="GG119" i="1"/>
  <c r="GG120" i="1"/>
  <c r="GG121" i="1"/>
  <c r="GG118" i="1"/>
  <c r="GG99" i="1"/>
  <c r="ABC97" i="1"/>
  <c r="TV46" i="1"/>
  <c r="TV42" i="1"/>
  <c r="TV141" i="1"/>
  <c r="JA192" i="1"/>
  <c r="JA97" i="1"/>
  <c r="JA99" i="1" s="1"/>
  <c r="MC22" i="1"/>
  <c r="MC26" i="1" s="1"/>
  <c r="MC41" i="1"/>
  <c r="MC42" i="1" s="1"/>
  <c r="MC98" i="1"/>
  <c r="MC100" i="1" s="1"/>
  <c r="MC79" i="1"/>
  <c r="MC117" i="1"/>
  <c r="MC119" i="1" s="1"/>
  <c r="MC60" i="1"/>
  <c r="MC62" i="1" s="1"/>
  <c r="MC136" i="1"/>
  <c r="MC140" i="1" s="1"/>
  <c r="MC155" i="1"/>
  <c r="MC158" i="1" s="1"/>
  <c r="MC174" i="1"/>
  <c r="MC175" i="1" s="1"/>
  <c r="MC193" i="1"/>
  <c r="MC196" i="1" s="1"/>
  <c r="MC78" i="1"/>
  <c r="RV43" i="1"/>
  <c r="RV177" i="1"/>
  <c r="ABL24" i="1"/>
  <c r="ABL61" i="1"/>
  <c r="ABL64" i="1"/>
  <c r="ABL118" i="1"/>
  <c r="ABL197" i="1"/>
  <c r="GS22" i="1"/>
  <c r="GS41" i="1"/>
  <c r="GS42" i="1" s="1"/>
  <c r="GS60" i="1"/>
  <c r="GS65" i="1" s="1"/>
  <c r="GS117" i="1"/>
  <c r="GS136" i="1"/>
  <c r="GS138" i="1" s="1"/>
  <c r="GS79" i="1"/>
  <c r="GS83" i="1" s="1"/>
  <c r="GS155" i="1"/>
  <c r="GS158" i="1" s="1"/>
  <c r="GS98" i="1"/>
  <c r="GS100" i="1" s="1"/>
  <c r="GS174" i="1"/>
  <c r="GS178" i="1" s="1"/>
  <c r="GS193" i="1"/>
  <c r="GS196" i="1" s="1"/>
  <c r="NA173" i="1"/>
  <c r="NA135" i="1"/>
  <c r="NA140" i="1" s="1"/>
  <c r="NA59" i="1"/>
  <c r="NA40" i="1"/>
  <c r="SC197" i="1"/>
  <c r="SC198" i="1"/>
  <c r="SC195" i="1"/>
  <c r="SC81" i="1"/>
  <c r="SC83" i="1"/>
  <c r="SC82" i="1"/>
  <c r="SC80" i="1"/>
  <c r="SC84" i="1"/>
  <c r="SC121" i="1"/>
  <c r="SC120" i="1"/>
  <c r="SC122" i="1"/>
  <c r="SC118" i="1"/>
  <c r="SC64" i="1"/>
  <c r="SC63" i="1"/>
  <c r="SC62" i="1"/>
  <c r="SC61" i="1"/>
  <c r="SC65" i="1"/>
  <c r="SC70" i="1" s="1"/>
  <c r="QS194" i="1"/>
  <c r="QS97" i="1"/>
  <c r="QS135" i="1"/>
  <c r="QS40" i="1"/>
  <c r="QS21" i="1"/>
  <c r="MO183" i="1"/>
  <c r="MO184" i="1"/>
  <c r="MO185" i="1"/>
  <c r="IG120" i="1"/>
  <c r="IG124" i="1" s="1"/>
  <c r="YO139" i="1"/>
  <c r="YO138" i="1"/>
  <c r="YO140" i="1"/>
  <c r="YO137" i="1"/>
  <c r="YO141" i="1"/>
  <c r="WT64" i="1"/>
  <c r="WT65" i="1"/>
  <c r="WT61" i="1"/>
  <c r="WT62" i="1"/>
  <c r="KO106" i="1"/>
  <c r="ABD138" i="1"/>
  <c r="ABD141" i="1"/>
  <c r="ABD139" i="1"/>
  <c r="ABD137" i="1"/>
  <c r="ABD140" i="1"/>
  <c r="SK156" i="1"/>
  <c r="SK159" i="1"/>
  <c r="SK160" i="1"/>
  <c r="SK157" i="1"/>
  <c r="XU84" i="1"/>
  <c r="XU82" i="1"/>
  <c r="XU85" i="1" s="1"/>
  <c r="XU194" i="1"/>
  <c r="FM182" i="1"/>
  <c r="FM180" i="1"/>
  <c r="FM181" i="1"/>
  <c r="GC23" i="1"/>
  <c r="GC138" i="1"/>
  <c r="GC159" i="1"/>
  <c r="GC197" i="1"/>
  <c r="IS90" i="1"/>
  <c r="IS88" i="1"/>
  <c r="IS89" i="1"/>
  <c r="LM197" i="1"/>
  <c r="LM198" i="1"/>
  <c r="LM195" i="1"/>
  <c r="NI178" i="1"/>
  <c r="NI177" i="1"/>
  <c r="NI175" i="1"/>
  <c r="NI176" i="1"/>
  <c r="NI179" i="1"/>
  <c r="RY25" i="1"/>
  <c r="RY27" i="1"/>
  <c r="RY26" i="1"/>
  <c r="RY23" i="1"/>
  <c r="RY24" i="1"/>
  <c r="VQ28" i="1"/>
  <c r="VQ29" i="1"/>
  <c r="VQ30" i="1"/>
  <c r="XM138" i="1"/>
  <c r="XM139" i="1"/>
  <c r="XM140" i="1"/>
  <c r="XM141" i="1"/>
  <c r="XM137" i="1"/>
  <c r="ZQ102" i="1"/>
  <c r="ZQ101" i="1"/>
  <c r="ZQ105" i="1" s="1"/>
  <c r="ZQ103" i="1"/>
  <c r="OO48" i="1"/>
  <c r="OO47" i="1"/>
  <c r="OO49" i="1"/>
  <c r="OO204" i="1"/>
  <c r="OO202" i="1"/>
  <c r="YK106" i="1"/>
  <c r="YK104" i="1"/>
  <c r="AJD28" i="1"/>
  <c r="AJD29" i="1"/>
  <c r="AJD30" i="1"/>
  <c r="AKZ28" i="1"/>
  <c r="AKZ29" i="1"/>
  <c r="AKZ30" i="1"/>
  <c r="AFX141" i="1"/>
  <c r="AHD99" i="1"/>
  <c r="AHD120" i="1"/>
  <c r="AHD123" i="1" s="1"/>
  <c r="ADX122" i="1"/>
  <c r="ADX127" i="1" s="1"/>
  <c r="ADX197" i="1"/>
  <c r="AGO159" i="1"/>
  <c r="AIF195" i="1"/>
  <c r="AKB64" i="1"/>
  <c r="AKB101" i="1"/>
  <c r="AKB100" i="1"/>
  <c r="ALH66" i="1"/>
  <c r="ALH68" i="1"/>
  <c r="ALH67" i="1"/>
  <c r="ALH164" i="1"/>
  <c r="ALH166" i="1"/>
  <c r="ALH165" i="1"/>
  <c r="ACN68" i="1"/>
  <c r="ACN66" i="1"/>
  <c r="ACN67" i="1"/>
  <c r="ACN166" i="1"/>
  <c r="ACN164" i="1"/>
  <c r="IC178" i="1"/>
  <c r="IC175" i="1"/>
  <c r="IC177" i="1"/>
  <c r="IC176" i="1"/>
  <c r="IC179" i="1"/>
  <c r="IC102" i="1"/>
  <c r="IC101" i="1"/>
  <c r="IC105" i="1" s="1"/>
  <c r="IC103" i="1"/>
  <c r="SG178" i="1"/>
  <c r="SG176" i="1"/>
  <c r="SG175" i="1"/>
  <c r="SG177" i="1"/>
  <c r="SG179" i="1"/>
  <c r="SG99" i="1"/>
  <c r="SG40" i="1"/>
  <c r="OP195" i="1"/>
  <c r="OP194" i="1"/>
  <c r="OP197" i="1"/>
  <c r="OP196" i="1"/>
  <c r="OP198" i="1"/>
  <c r="VZ121" i="1"/>
  <c r="VZ118" i="1"/>
  <c r="VZ119" i="1"/>
  <c r="VZ120" i="1"/>
  <c r="VZ122" i="1"/>
  <c r="VZ83" i="1"/>
  <c r="VZ80" i="1"/>
  <c r="VZ81" i="1"/>
  <c r="VZ84" i="1"/>
  <c r="VZ82" i="1"/>
  <c r="VZ42" i="1"/>
  <c r="VZ43" i="1"/>
  <c r="VZ45" i="1"/>
  <c r="VZ46" i="1"/>
  <c r="VZ44" i="1"/>
  <c r="AAY42" i="1"/>
  <c r="AAY43" i="1"/>
  <c r="AAY44" i="1"/>
  <c r="AAY45" i="1"/>
  <c r="AAY46" i="1"/>
  <c r="GO44" i="1"/>
  <c r="GO43" i="1"/>
  <c r="GO45" i="1"/>
  <c r="GO46" i="1"/>
  <c r="GO42" i="1"/>
  <c r="KG22" i="1"/>
  <c r="KG24" i="1" s="1"/>
  <c r="KG41" i="1"/>
  <c r="KG45" i="1" s="1"/>
  <c r="KG60" i="1"/>
  <c r="KG63" i="1" s="1"/>
  <c r="KG79" i="1"/>
  <c r="KG98" i="1"/>
  <c r="KG100" i="1" s="1"/>
  <c r="KG117" i="1"/>
  <c r="KG121" i="1" s="1"/>
  <c r="KG136" i="1"/>
  <c r="KG139" i="1" s="1"/>
  <c r="KG155" i="1"/>
  <c r="KG158" i="1" s="1"/>
  <c r="KG174" i="1"/>
  <c r="KG177" i="1" s="1"/>
  <c r="KG193" i="1"/>
  <c r="KG196" i="1" s="1"/>
  <c r="KG140" i="1"/>
  <c r="KG78" i="1"/>
  <c r="PU99" i="1"/>
  <c r="RQ83" i="1"/>
  <c r="RQ81" i="1"/>
  <c r="RQ82" i="1"/>
  <c r="RQ80" i="1"/>
  <c r="RQ84" i="1"/>
  <c r="TM178" i="1"/>
  <c r="TM176" i="1"/>
  <c r="TM177" i="1"/>
  <c r="TM175" i="1"/>
  <c r="TM179" i="1"/>
  <c r="RJ65" i="1"/>
  <c r="RJ118" i="1"/>
  <c r="RJ81" i="1"/>
  <c r="KK138" i="1"/>
  <c r="VA81" i="1"/>
  <c r="VA198" i="1"/>
  <c r="QT199" i="1"/>
  <c r="QT201" i="1"/>
  <c r="QT200" i="1"/>
  <c r="HA64" i="1"/>
  <c r="IO23" i="1"/>
  <c r="IO25" i="1"/>
  <c r="IO29" i="1" s="1"/>
  <c r="IO82" i="1"/>
  <c r="IO86" i="1" s="1"/>
  <c r="IO138" i="1"/>
  <c r="IO159" i="1"/>
  <c r="IO197" i="1"/>
  <c r="JU102" i="1"/>
  <c r="JU156" i="1"/>
  <c r="UO159" i="1"/>
  <c r="UO194" i="1"/>
  <c r="VE23" i="1"/>
  <c r="VE63" i="1"/>
  <c r="VE121" i="1"/>
  <c r="VE102" i="1"/>
  <c r="VE156" i="1"/>
  <c r="XA45" i="1"/>
  <c r="XA102" i="1"/>
  <c r="XA175" i="1"/>
  <c r="XQ65" i="1"/>
  <c r="XQ70" i="1" s="1"/>
  <c r="XQ156" i="1"/>
  <c r="XQ195" i="1"/>
  <c r="AAC29" i="1"/>
  <c r="AAC28" i="1"/>
  <c r="AAC30" i="1"/>
  <c r="AAC119" i="1"/>
  <c r="AAC142" i="1"/>
  <c r="AAC143" i="1"/>
  <c r="AAC144" i="1"/>
  <c r="ZV176" i="1"/>
  <c r="ZV178" i="1"/>
  <c r="ZV177" i="1"/>
  <c r="ZV179" i="1"/>
  <c r="ZV175" i="1"/>
  <c r="AAN44" i="1"/>
  <c r="AAN177" i="1"/>
  <c r="AAN176" i="1"/>
  <c r="AAN197" i="1"/>
  <c r="AAN64" i="1"/>
  <c r="OC42" i="1"/>
  <c r="OC99" i="1"/>
  <c r="OC175" i="1"/>
  <c r="WW198" i="1"/>
  <c r="PA118" i="1"/>
  <c r="KC31" i="1"/>
  <c r="KC32" i="1"/>
  <c r="KC33" i="1"/>
  <c r="KC166" i="1"/>
  <c r="KC165" i="1"/>
  <c r="KC204" i="1"/>
  <c r="KC202" i="1"/>
  <c r="AFM29" i="1"/>
  <c r="AFM30" i="1"/>
  <c r="AFM28" i="1"/>
  <c r="AGN42" i="1"/>
  <c r="AGN81" i="1"/>
  <c r="AGN122" i="1"/>
  <c r="AGN127" i="1" s="1"/>
  <c r="AGN178" i="1"/>
  <c r="AGN175" i="1"/>
  <c r="AGN159" i="1"/>
  <c r="AFT101" i="1"/>
  <c r="AFT140" i="1"/>
  <c r="AFT138" i="1"/>
  <c r="AFY101" i="1"/>
  <c r="AFY105" i="1" s="1"/>
  <c r="AHE118" i="1"/>
  <c r="AKR26" i="1"/>
  <c r="AKR63" i="1"/>
  <c r="AKR66" i="1" s="1"/>
  <c r="AKR121" i="1"/>
  <c r="AKR119" i="1"/>
  <c r="ABX135" i="1"/>
  <c r="AAI187" i="1"/>
  <c r="AAM59" i="1"/>
  <c r="NQ41" i="1"/>
  <c r="NQ42" i="1" s="1"/>
  <c r="NQ22" i="1"/>
  <c r="NQ24" i="1" s="1"/>
  <c r="NQ60" i="1"/>
  <c r="NQ64" i="1" s="1"/>
  <c r="NQ79" i="1"/>
  <c r="NQ83" i="1" s="1"/>
  <c r="NQ117" i="1"/>
  <c r="NQ136" i="1"/>
  <c r="NQ139" i="1" s="1"/>
  <c r="NQ98" i="1"/>
  <c r="NQ100" i="1" s="1"/>
  <c r="NQ155" i="1"/>
  <c r="NQ158" i="1" s="1"/>
  <c r="NQ174" i="1"/>
  <c r="NQ175" i="1" s="1"/>
  <c r="NQ193" i="1"/>
  <c r="NQ196" i="1" s="1"/>
  <c r="PN60" i="1"/>
  <c r="PN61" i="1" s="1"/>
  <c r="PN79" i="1"/>
  <c r="PN82" i="1" s="1"/>
  <c r="PN22" i="1"/>
  <c r="PN26" i="1" s="1"/>
  <c r="PN155" i="1"/>
  <c r="PN156" i="1" s="1"/>
  <c r="PN98" i="1"/>
  <c r="PN41" i="1"/>
  <c r="PN46" i="1" s="1"/>
  <c r="PN136" i="1"/>
  <c r="PN117" i="1"/>
  <c r="PN121" i="1" s="1"/>
  <c r="PN193" i="1"/>
  <c r="PN194" i="1" s="1"/>
  <c r="PN174" i="1"/>
  <c r="PN177" i="1" s="1"/>
  <c r="UL22" i="1"/>
  <c r="UL24" i="1" s="1"/>
  <c r="UL60" i="1"/>
  <c r="UL61" i="1" s="1"/>
  <c r="UL117" i="1"/>
  <c r="UL136" i="1"/>
  <c r="UL138" i="1" s="1"/>
  <c r="UL41" i="1"/>
  <c r="UL98" i="1"/>
  <c r="UL79" i="1"/>
  <c r="UL155" i="1"/>
  <c r="UL157" i="1" s="1"/>
  <c r="UL174" i="1"/>
  <c r="UL176" i="1" s="1"/>
  <c r="UL193" i="1"/>
  <c r="UD100" i="1"/>
  <c r="UD99" i="1"/>
  <c r="UD102" i="1"/>
  <c r="UD101" i="1"/>
  <c r="UD103" i="1"/>
  <c r="UD121" i="1"/>
  <c r="UD118" i="1"/>
  <c r="UD119" i="1"/>
  <c r="UD120" i="1"/>
  <c r="UD122" i="1"/>
  <c r="UD65" i="1"/>
  <c r="UD64" i="1"/>
  <c r="UD63" i="1"/>
  <c r="UD62" i="1"/>
  <c r="UD24" i="1"/>
  <c r="UD23" i="1"/>
  <c r="UD26" i="1"/>
  <c r="UD27" i="1"/>
  <c r="UD25" i="1"/>
  <c r="WP154" i="1"/>
  <c r="WP135" i="1"/>
  <c r="WP78" i="1"/>
  <c r="ZB173" i="1"/>
  <c r="ZB135" i="1"/>
  <c r="ZB97" i="1"/>
  <c r="ZB40" i="1"/>
  <c r="ZB59" i="1"/>
  <c r="ACB154" i="1"/>
  <c r="KW135" i="1"/>
  <c r="KW154" i="1"/>
  <c r="KW40" i="1"/>
  <c r="UC28" i="1"/>
  <c r="UC29" i="1"/>
  <c r="UC30" i="1"/>
  <c r="AAG26" i="1"/>
  <c r="AAG196" i="1"/>
  <c r="AAG197" i="1"/>
  <c r="LE159" i="1"/>
  <c r="ACR135" i="1"/>
  <c r="HI156" i="1"/>
  <c r="HI159" i="1"/>
  <c r="HI157" i="1"/>
  <c r="HI160" i="1"/>
  <c r="HI137" i="1"/>
  <c r="HI138" i="1"/>
  <c r="HI139" i="1"/>
  <c r="HI141" i="1"/>
  <c r="HI81" i="1"/>
  <c r="HI82" i="1"/>
  <c r="HI83" i="1"/>
  <c r="HI80" i="1"/>
  <c r="HI84" i="1"/>
  <c r="HI25" i="1"/>
  <c r="HI27" i="1"/>
  <c r="HI24" i="1"/>
  <c r="HI23" i="1"/>
  <c r="HI26" i="1"/>
  <c r="YC192" i="1"/>
  <c r="YC97" i="1"/>
  <c r="YC135" i="1"/>
  <c r="YC78" i="1"/>
  <c r="AGB109" i="1"/>
  <c r="AGB108" i="1"/>
  <c r="AEN47" i="1"/>
  <c r="AEN49" i="1"/>
  <c r="AEN48" i="1"/>
  <c r="AEN123" i="1"/>
  <c r="AEN124" i="1"/>
  <c r="AEN125" i="1"/>
  <c r="AGJ99" i="1"/>
  <c r="AGJ179" i="1"/>
  <c r="AHP63" i="1"/>
  <c r="AHP66" i="1" s="1"/>
  <c r="AHP101" i="1"/>
  <c r="AHP100" i="1"/>
  <c r="AHU101" i="1"/>
  <c r="AHU104" i="1" s="1"/>
  <c r="AJL88" i="1"/>
  <c r="AJL89" i="1"/>
  <c r="AJL90" i="1"/>
  <c r="AJL85" i="1"/>
  <c r="AJQ46" i="1"/>
  <c r="AJQ197" i="1"/>
  <c r="AJQ196" i="1"/>
  <c r="AKG23" i="1"/>
  <c r="AKG27" i="1"/>
  <c r="AKG24" i="1"/>
  <c r="AKG62" i="1"/>
  <c r="AKG101" i="1"/>
  <c r="AKG99" i="1"/>
  <c r="ALM43" i="1"/>
  <c r="RE192" i="1"/>
  <c r="RE116" i="1"/>
  <c r="RE78" i="1"/>
  <c r="ZI22" i="1"/>
  <c r="ZI23" i="1" s="1"/>
  <c r="ZI41" i="1"/>
  <c r="ZI43" i="1" s="1"/>
  <c r="ZI60" i="1"/>
  <c r="ZI62" i="1" s="1"/>
  <c r="ZI79" i="1"/>
  <c r="ZI117" i="1"/>
  <c r="ZI119" i="1" s="1"/>
  <c r="ZI136" i="1"/>
  <c r="ZI140" i="1" s="1"/>
  <c r="ZI98" i="1"/>
  <c r="ZI100" i="1" s="1"/>
  <c r="ZI174" i="1"/>
  <c r="ZI175" i="1" s="1"/>
  <c r="ZI193" i="1"/>
  <c r="ZI198" i="1" s="1"/>
  <c r="ZI155" i="1"/>
  <c r="ZI158" i="1" s="1"/>
  <c r="VI158" i="1"/>
  <c r="SP156" i="1"/>
  <c r="GK137" i="1"/>
  <c r="GK138" i="1"/>
  <c r="GK139" i="1"/>
  <c r="GK141" i="1"/>
  <c r="GK99" i="1"/>
  <c r="GK42" i="1"/>
  <c r="GK44" i="1"/>
  <c r="GK43" i="1"/>
  <c r="GK45" i="1"/>
  <c r="GK46" i="1"/>
  <c r="GK63" i="1"/>
  <c r="GK64" i="1"/>
  <c r="GK65" i="1"/>
  <c r="GK62" i="1"/>
  <c r="GK61" i="1"/>
  <c r="TQ97" i="1"/>
  <c r="TQ116" i="1"/>
  <c r="UC31" i="1"/>
  <c r="UC32" i="1"/>
  <c r="UC33" i="1"/>
  <c r="UC86" i="1"/>
  <c r="UC87" i="1"/>
  <c r="ZU24" i="1"/>
  <c r="ZU196" i="1"/>
  <c r="RU142" i="1"/>
  <c r="RU144" i="1"/>
  <c r="RU143" i="1"/>
  <c r="RU166" i="1"/>
  <c r="RU165" i="1"/>
  <c r="RU182" i="1"/>
  <c r="RU180" i="1"/>
  <c r="RU181" i="1"/>
  <c r="MW197" i="1"/>
  <c r="MW198" i="1"/>
  <c r="MW195" i="1"/>
  <c r="MW102" i="1"/>
  <c r="MW103" i="1"/>
  <c r="MW101" i="1"/>
  <c r="MW105" i="1" s="1"/>
  <c r="MW25" i="1"/>
  <c r="MW23" i="1"/>
  <c r="MW26" i="1"/>
  <c r="MW27" i="1"/>
  <c r="MW24" i="1"/>
  <c r="MW45" i="1"/>
  <c r="MW46" i="1"/>
  <c r="MW42" i="1"/>
  <c r="MW44" i="1"/>
  <c r="MW43" i="1"/>
  <c r="TY70" i="1"/>
  <c r="TY69" i="1"/>
  <c r="IG65" i="1"/>
  <c r="IG70" i="1" s="1"/>
  <c r="IG63" i="1"/>
  <c r="IG44" i="1"/>
  <c r="IG102" i="1"/>
  <c r="IG175" i="1"/>
  <c r="YO119" i="1"/>
  <c r="YO157" i="1"/>
  <c r="KO99" i="1"/>
  <c r="KO198" i="1"/>
  <c r="KO202" i="1" s="1"/>
  <c r="ABD45" i="1"/>
  <c r="ABD46" i="1"/>
  <c r="ABD42" i="1"/>
  <c r="ABD44" i="1"/>
  <c r="ABD47" i="1" s="1"/>
  <c r="NU63" i="1"/>
  <c r="NU64" i="1"/>
  <c r="NU61" i="1"/>
  <c r="NU65" i="1"/>
  <c r="NU62" i="1"/>
  <c r="SK82" i="1"/>
  <c r="SK81" i="1"/>
  <c r="SK83" i="1"/>
  <c r="SK80" i="1"/>
  <c r="SK84" i="1"/>
  <c r="XU25" i="1"/>
  <c r="XU29" i="1" s="1"/>
  <c r="XU177" i="1"/>
  <c r="XU178" i="1"/>
  <c r="FM106" i="1"/>
  <c r="FM104" i="1"/>
  <c r="FM65" i="1"/>
  <c r="FM69" i="1" s="1"/>
  <c r="FM102" i="1"/>
  <c r="IS29" i="1"/>
  <c r="IS28" i="1"/>
  <c r="IS30" i="1"/>
  <c r="IS23" i="1"/>
  <c r="IS157" i="1"/>
  <c r="IS195" i="1"/>
  <c r="LM156" i="1"/>
  <c r="LM159" i="1"/>
  <c r="LM160" i="1"/>
  <c r="LM157" i="1"/>
  <c r="MG102" i="1"/>
  <c r="MG103" i="1"/>
  <c r="MG101" i="1"/>
  <c r="MG105" i="1" s="1"/>
  <c r="PI177" i="1"/>
  <c r="RY178" i="1"/>
  <c r="RY177" i="1"/>
  <c r="RY175" i="1"/>
  <c r="RY179" i="1"/>
  <c r="RY176" i="1"/>
  <c r="VQ62" i="1"/>
  <c r="VQ63" i="1"/>
  <c r="VQ156" i="1"/>
  <c r="ZQ81" i="1"/>
  <c r="ZQ82" i="1"/>
  <c r="ZQ83" i="1"/>
  <c r="ZQ80" i="1"/>
  <c r="ZQ84" i="1"/>
  <c r="OO194" i="1"/>
  <c r="YK64" i="1"/>
  <c r="YK63" i="1"/>
  <c r="YK65" i="1"/>
  <c r="YK62" i="1"/>
  <c r="YK61" i="1"/>
  <c r="YK176" i="1"/>
  <c r="AFX27" i="1"/>
  <c r="AFX23" i="1"/>
  <c r="AFX101" i="1"/>
  <c r="AFX179" i="1"/>
  <c r="AHD24" i="1"/>
  <c r="AHD159" i="1"/>
  <c r="AHD179" i="1"/>
  <c r="AHD176" i="1"/>
  <c r="AEC25" i="1"/>
  <c r="AEC26" i="1"/>
  <c r="AEC24" i="1"/>
  <c r="AEC27" i="1"/>
  <c r="AEC23" i="1"/>
  <c r="AGO42" i="1"/>
  <c r="AGO141" i="1"/>
  <c r="AKB25" i="1"/>
  <c r="AKB82" i="1"/>
  <c r="AKB86" i="1" s="1"/>
  <c r="AKB122" i="1"/>
  <c r="AKB121" i="1"/>
  <c r="ALH46" i="1"/>
  <c r="ALH118" i="1"/>
  <c r="ALH121" i="1"/>
  <c r="ALH195" i="1"/>
  <c r="ACN87" i="1"/>
  <c r="ACN85" i="1"/>
  <c r="ACN86" i="1"/>
  <c r="ACN25" i="1"/>
  <c r="ACN28" i="1" s="1"/>
  <c r="ACN197" i="1"/>
  <c r="FQ178" i="1"/>
  <c r="FQ175" i="1"/>
  <c r="FQ177" i="1"/>
  <c r="FQ176" i="1"/>
  <c r="FQ179" i="1"/>
  <c r="FQ102" i="1"/>
  <c r="FQ101" i="1"/>
  <c r="FQ105" i="1" s="1"/>
  <c r="FQ103" i="1"/>
  <c r="UK173" i="1"/>
  <c r="UK97" i="1"/>
  <c r="RB176" i="1"/>
  <c r="RB178" i="1"/>
  <c r="RB175" i="1"/>
  <c r="RB179" i="1"/>
  <c r="RB177" i="1"/>
  <c r="RB100" i="1"/>
  <c r="RB99" i="1"/>
  <c r="RB102" i="1"/>
  <c r="RB101" i="1"/>
  <c r="RB103" i="1"/>
  <c r="RB23" i="1"/>
  <c r="RB26" i="1"/>
  <c r="RB24" i="1"/>
  <c r="RB25" i="1"/>
  <c r="RB27" i="1"/>
  <c r="VM22" i="1"/>
  <c r="VM23" i="1" s="1"/>
  <c r="VM60" i="1"/>
  <c r="VM61" i="1" s="1"/>
  <c r="VM79" i="1"/>
  <c r="VM84" i="1" s="1"/>
  <c r="VM155" i="1"/>
  <c r="VM158" i="1" s="1"/>
  <c r="VM98" i="1"/>
  <c r="VM100" i="1" s="1"/>
  <c r="VM41" i="1"/>
  <c r="VM44" i="1" s="1"/>
  <c r="VM136" i="1"/>
  <c r="VM117" i="1"/>
  <c r="VM122" i="1" s="1"/>
  <c r="VM193" i="1"/>
  <c r="VM196" i="1" s="1"/>
  <c r="VM174" i="1"/>
  <c r="VM177" i="1" s="1"/>
  <c r="NY45" i="1"/>
  <c r="NY137" i="1"/>
  <c r="NY179" i="1"/>
  <c r="NY184" i="1" s="1"/>
  <c r="PU44" i="1"/>
  <c r="PU47" i="1" s="1"/>
  <c r="PU121" i="1"/>
  <c r="RQ64" i="1"/>
  <c r="RQ63" i="1"/>
  <c r="RQ62" i="1"/>
  <c r="RQ61" i="1"/>
  <c r="RQ65" i="1"/>
  <c r="RQ70" i="1" s="1"/>
  <c r="TM102" i="1"/>
  <c r="TM101" i="1"/>
  <c r="TM105" i="1" s="1"/>
  <c r="TM103" i="1"/>
  <c r="US99" i="1"/>
  <c r="RJ25" i="1"/>
  <c r="RJ28" i="1" s="1"/>
  <c r="RJ137" i="1"/>
  <c r="RJ101" i="1"/>
  <c r="RJ100" i="1"/>
  <c r="RJ177" i="1"/>
  <c r="RJ180" i="1" s="1"/>
  <c r="KK42" i="1"/>
  <c r="KK27" i="1"/>
  <c r="KK31" i="1" s="1"/>
  <c r="KK195" i="1"/>
  <c r="VA46" i="1"/>
  <c r="VA197" i="1"/>
  <c r="QT161" i="1"/>
  <c r="QT163" i="1"/>
  <c r="QT162" i="1"/>
  <c r="HA156" i="1"/>
  <c r="HA137" i="1"/>
  <c r="IO103" i="1"/>
  <c r="IO107" i="1" s="1"/>
  <c r="JU23" i="1"/>
  <c r="JU175" i="1"/>
  <c r="JU178" i="1"/>
  <c r="PM197" i="1"/>
  <c r="PM195" i="1"/>
  <c r="PM198" i="1"/>
  <c r="PM99" i="1"/>
  <c r="PM40" i="1"/>
  <c r="UO26" i="1"/>
  <c r="UO103" i="1"/>
  <c r="UO107" i="1" s="1"/>
  <c r="VE46" i="1"/>
  <c r="VE44" i="1"/>
  <c r="VE47" i="1" s="1"/>
  <c r="VE82" i="1"/>
  <c r="VE86" i="1" s="1"/>
  <c r="VE138" i="1"/>
  <c r="VE194" i="1"/>
  <c r="XA64" i="1"/>
  <c r="XA120" i="1"/>
  <c r="XA123" i="1" s="1"/>
  <c r="OT157" i="1"/>
  <c r="OT160" i="1"/>
  <c r="OT156" i="1"/>
  <c r="OT159" i="1"/>
  <c r="OT158" i="1"/>
  <c r="ZV100" i="1"/>
  <c r="ZV99" i="1"/>
  <c r="ZV101" i="1"/>
  <c r="ZV102" i="1"/>
  <c r="ZV103" i="1"/>
  <c r="AAN137" i="1"/>
  <c r="OC81" i="1"/>
  <c r="OC120" i="1"/>
  <c r="OC123" i="1" s="1"/>
  <c r="OC140" i="1"/>
  <c r="WW63" i="1"/>
  <c r="WW64" i="1"/>
  <c r="WW61" i="1"/>
  <c r="WW65" i="1"/>
  <c r="WW62" i="1"/>
  <c r="PA197" i="1"/>
  <c r="PA198" i="1"/>
  <c r="PA195" i="1"/>
  <c r="HY46" i="1"/>
  <c r="HY50" i="1" s="1"/>
  <c r="HY62" i="1"/>
  <c r="HY119" i="1"/>
  <c r="HY103" i="1"/>
  <c r="HY108" i="1" s="1"/>
  <c r="HY175" i="1"/>
  <c r="AFM196" i="1"/>
  <c r="AFM199" i="1" s="1"/>
  <c r="AGN26" i="1"/>
  <c r="AFT27" i="1"/>
  <c r="AFT62" i="1"/>
  <c r="AFT120" i="1"/>
  <c r="AFT100" i="1"/>
  <c r="AFY138" i="1"/>
  <c r="AFY137" i="1"/>
  <c r="AFY140" i="1"/>
  <c r="AFY139" i="1"/>
  <c r="AFY141" i="1"/>
  <c r="AKR45" i="1"/>
  <c r="AKR82" i="1"/>
  <c r="AKR85" i="1" s="1"/>
  <c r="AKR83" i="1"/>
  <c r="AKR158" i="1"/>
  <c r="AKR175" i="1"/>
  <c r="OS41" i="1"/>
  <c r="OS44" i="1" s="1"/>
  <c r="OS22" i="1"/>
  <c r="OS27" i="1" s="1"/>
  <c r="OS60" i="1"/>
  <c r="OS63" i="1" s="1"/>
  <c r="OS79" i="1"/>
  <c r="OS81" i="1" s="1"/>
  <c r="OS117" i="1"/>
  <c r="OS120" i="1" s="1"/>
  <c r="OS136" i="1"/>
  <c r="OS140" i="1" s="1"/>
  <c r="OS98" i="1"/>
  <c r="OS100" i="1" s="1"/>
  <c r="OS174" i="1"/>
  <c r="OS175" i="1" s="1"/>
  <c r="OS155" i="1"/>
  <c r="OS158" i="1" s="1"/>
  <c r="OS193" i="1"/>
  <c r="OS196" i="1" s="1"/>
  <c r="ABO135" i="1"/>
  <c r="ABO59" i="1"/>
  <c r="AAG44" i="1"/>
  <c r="AAG84" i="1"/>
  <c r="AAG82" i="1"/>
  <c r="AAG85" i="1" s="1"/>
  <c r="ABK22" i="1"/>
  <c r="ABK26" i="1" s="1"/>
  <c r="ABK41" i="1"/>
  <c r="ABK44" i="1" s="1"/>
  <c r="ABK117" i="1"/>
  <c r="ABK121" i="1" s="1"/>
  <c r="ABK174" i="1"/>
  <c r="ABK176" i="1" s="1"/>
  <c r="ABK79" i="1"/>
  <c r="ABK82" i="1" s="1"/>
  <c r="ABK136" i="1"/>
  <c r="ABK140" i="1" s="1"/>
  <c r="ABK155" i="1"/>
  <c r="ABK160" i="1" s="1"/>
  <c r="ABK193" i="1"/>
  <c r="ABK194" i="1" s="1"/>
  <c r="ABK60" i="1"/>
  <c r="ABK65" i="1" s="1"/>
  <c r="ABK98" i="1"/>
  <c r="ABK101" i="1" s="1"/>
  <c r="LE179" i="1"/>
  <c r="WK109" i="1"/>
  <c r="XY22" i="1"/>
  <c r="XY24" i="1" s="1"/>
  <c r="XY79" i="1"/>
  <c r="XY80" i="1" s="1"/>
  <c r="XY98" i="1"/>
  <c r="XY100" i="1" s="1"/>
  <c r="XY41" i="1"/>
  <c r="XY44" i="1" s="1"/>
  <c r="XY60" i="1"/>
  <c r="XY62" i="1" s="1"/>
  <c r="XY117" i="1"/>
  <c r="XY136" i="1"/>
  <c r="XY139" i="1" s="1"/>
  <c r="XY155" i="1"/>
  <c r="XY158" i="1" s="1"/>
  <c r="XY174" i="1"/>
  <c r="XY177" i="1" s="1"/>
  <c r="XY193" i="1"/>
  <c r="XY197" i="1" s="1"/>
  <c r="XY116" i="1"/>
  <c r="HM140" i="1"/>
  <c r="HM83" i="1"/>
  <c r="HM81" i="1"/>
  <c r="HM82" i="1"/>
  <c r="HM80" i="1"/>
  <c r="HM84" i="1"/>
  <c r="HM89" i="1" s="1"/>
  <c r="HM99" i="1"/>
  <c r="AGB147" i="1"/>
  <c r="AGB166" i="1"/>
  <c r="AEN70" i="1"/>
  <c r="AEN69" i="1"/>
  <c r="AEN71" i="1"/>
  <c r="AGJ46" i="1"/>
  <c r="AGJ160" i="1"/>
  <c r="AHP26" i="1"/>
  <c r="AHP25" i="1"/>
  <c r="AHP122" i="1"/>
  <c r="AHP127" i="1" s="1"/>
  <c r="AJL178" i="1"/>
  <c r="AJQ84" i="1"/>
  <c r="AJQ176" i="1"/>
  <c r="AJQ160" i="1"/>
  <c r="AJQ157" i="1"/>
  <c r="ACY135" i="1"/>
  <c r="ACY192" i="1"/>
  <c r="ACY176" i="1"/>
  <c r="RZ135" i="1"/>
  <c r="NE41" i="1"/>
  <c r="NE44" i="1" s="1"/>
  <c r="NE22" i="1"/>
  <c r="NE24" i="1" s="1"/>
  <c r="NE60" i="1"/>
  <c r="NE62" i="1" s="1"/>
  <c r="NE79" i="1"/>
  <c r="NE82" i="1" s="1"/>
  <c r="NE117" i="1"/>
  <c r="NE119" i="1" s="1"/>
  <c r="NE136" i="1"/>
  <c r="NE140" i="1" s="1"/>
  <c r="NE98" i="1"/>
  <c r="NE100" i="1" s="1"/>
  <c r="NE174" i="1"/>
  <c r="NE177" i="1" s="1"/>
  <c r="NE193" i="1"/>
  <c r="NE196" i="1" s="1"/>
  <c r="NE155" i="1"/>
  <c r="NE158" i="1" s="1"/>
  <c r="PV195" i="1"/>
  <c r="PV194" i="1"/>
  <c r="PV197" i="1"/>
  <c r="PV196" i="1"/>
  <c r="PV198" i="1"/>
  <c r="PV45" i="1"/>
  <c r="PV42" i="1"/>
  <c r="PV43" i="1"/>
  <c r="PV46" i="1"/>
  <c r="PV44" i="1"/>
  <c r="SH173" i="1"/>
  <c r="SH135" i="1"/>
  <c r="SH40" i="1"/>
  <c r="ZR154" i="1"/>
  <c r="ZR40" i="1"/>
  <c r="ZR97" i="1"/>
  <c r="ACJ41" i="1"/>
  <c r="ACJ42" i="1" s="1"/>
  <c r="ACJ98" i="1"/>
  <c r="ACJ102" i="1" s="1"/>
  <c r="ACJ79" i="1"/>
  <c r="ACJ60" i="1"/>
  <c r="ACJ62" i="1" s="1"/>
  <c r="ACJ117" i="1"/>
  <c r="ACJ120" i="1" s="1"/>
  <c r="ACJ174" i="1"/>
  <c r="ACJ176" i="1" s="1"/>
  <c r="ACJ22" i="1"/>
  <c r="ACJ23" i="1" s="1"/>
  <c r="ACJ136" i="1"/>
  <c r="ACJ138" i="1" s="1"/>
  <c r="ACJ155" i="1"/>
  <c r="ACJ158" i="1" s="1"/>
  <c r="ACJ193" i="1"/>
  <c r="ACJ195" i="1" s="1"/>
  <c r="JE102" i="1"/>
  <c r="JE101" i="1"/>
  <c r="JE105" i="1" s="1"/>
  <c r="JE103" i="1"/>
  <c r="QO192" i="1"/>
  <c r="UC128" i="1"/>
  <c r="UC127" i="1"/>
  <c r="UC164" i="1"/>
  <c r="UW22" i="1"/>
  <c r="UW26" i="1" s="1"/>
  <c r="UW60" i="1"/>
  <c r="UW41" i="1"/>
  <c r="UW117" i="1"/>
  <c r="UW120" i="1" s="1"/>
  <c r="UW136" i="1"/>
  <c r="UW139" i="1" s="1"/>
  <c r="UW79" i="1"/>
  <c r="UW98" i="1"/>
  <c r="UW100" i="1" s="1"/>
  <c r="UW155" i="1"/>
  <c r="UW158" i="1" s="1"/>
  <c r="UW174" i="1"/>
  <c r="UW175" i="1" s="1"/>
  <c r="UW193" i="1"/>
  <c r="UW196" i="1" s="1"/>
  <c r="UW40" i="1"/>
  <c r="XI154" i="1"/>
  <c r="ZU46" i="1"/>
  <c r="ZU160" i="1"/>
  <c r="ZU137" i="1"/>
  <c r="UX109" i="1"/>
  <c r="UX106" i="1"/>
  <c r="UX105" i="1"/>
  <c r="UX104" i="1"/>
  <c r="LU22" i="1"/>
  <c r="LU26" i="1" s="1"/>
  <c r="LU41" i="1"/>
  <c r="LU46" i="1" s="1"/>
  <c r="LU60" i="1"/>
  <c r="LU64" i="1" s="1"/>
  <c r="LU117" i="1"/>
  <c r="LU121" i="1" s="1"/>
  <c r="LU136" i="1"/>
  <c r="LU138" i="1" s="1"/>
  <c r="LU79" i="1"/>
  <c r="LU83" i="1" s="1"/>
  <c r="LU98" i="1"/>
  <c r="LU100" i="1" s="1"/>
  <c r="LU155" i="1"/>
  <c r="LU158" i="1" s="1"/>
  <c r="LU174" i="1"/>
  <c r="LU175" i="1" s="1"/>
  <c r="LU193" i="1"/>
  <c r="LU196" i="1" s="1"/>
  <c r="RU109" i="1"/>
  <c r="RU107" i="1"/>
  <c r="AIO63" i="1"/>
  <c r="AIO67" i="1" s="1"/>
  <c r="AIO103" i="1"/>
  <c r="AIO107" i="1" s="1"/>
  <c r="AIO176" i="1"/>
  <c r="AIO175" i="1"/>
  <c r="AES101" i="1"/>
  <c r="AES105" i="1" s="1"/>
  <c r="AFI101" i="1"/>
  <c r="AFI105" i="1" s="1"/>
  <c r="AFI141" i="1"/>
  <c r="AFI145" i="1" s="1"/>
  <c r="AGZ63" i="1"/>
  <c r="AGZ118" i="1"/>
  <c r="AGZ122" i="1"/>
  <c r="AGZ177" i="1"/>
  <c r="AGZ197" i="1"/>
  <c r="AIV157" i="1"/>
  <c r="AJA63" i="1"/>
  <c r="AJA67" i="1" s="1"/>
  <c r="AJA61" i="1"/>
  <c r="AJA82" i="1"/>
  <c r="AJA86" i="1" s="1"/>
  <c r="AJA197" i="1"/>
  <c r="AAR154" i="1"/>
  <c r="ACU206" i="1"/>
  <c r="ZJ40" i="1"/>
  <c r="QL42" i="1"/>
  <c r="QL43" i="1"/>
  <c r="QL45" i="1"/>
  <c r="QL46" i="1"/>
  <c r="QL44" i="1"/>
  <c r="AAH173" i="1"/>
  <c r="AAH59" i="1"/>
  <c r="AAH40" i="1"/>
  <c r="TV62" i="1"/>
  <c r="TV158" i="1"/>
  <c r="YG22" i="1"/>
  <c r="YG24" i="1" s="1"/>
  <c r="YG60" i="1"/>
  <c r="YG65" i="1" s="1"/>
  <c r="YG98" i="1"/>
  <c r="YG100" i="1" s="1"/>
  <c r="YG117" i="1"/>
  <c r="YG119" i="1" s="1"/>
  <c r="YG41" i="1"/>
  <c r="YG79" i="1"/>
  <c r="YG136" i="1"/>
  <c r="YG155" i="1"/>
  <c r="YG158" i="1" s="1"/>
  <c r="YG174" i="1"/>
  <c r="YG178" i="1" s="1"/>
  <c r="YG193" i="1"/>
  <c r="FI116" i="1"/>
  <c r="HU194" i="1"/>
  <c r="HU99" i="1"/>
  <c r="HU140" i="1"/>
  <c r="RV84" i="1"/>
  <c r="RV141" i="1"/>
  <c r="RV146" i="1" s="1"/>
  <c r="RV102" i="1"/>
  <c r="ABL194" i="1"/>
  <c r="ABL137" i="1"/>
  <c r="ACZ116" i="1"/>
  <c r="ACZ192" i="1"/>
  <c r="JM41" i="1"/>
  <c r="JM22" i="1"/>
  <c r="JM23" i="1" s="1"/>
  <c r="JM60" i="1"/>
  <c r="JM62" i="1" s="1"/>
  <c r="JM79" i="1"/>
  <c r="JM80" i="1" s="1"/>
  <c r="JM117" i="1"/>
  <c r="JM136" i="1"/>
  <c r="JM98" i="1"/>
  <c r="JM155" i="1"/>
  <c r="JM158" i="1" s="1"/>
  <c r="JM174" i="1"/>
  <c r="JM193" i="1"/>
  <c r="JM196" i="1" s="1"/>
  <c r="TU198" i="1"/>
  <c r="TU102" i="1"/>
  <c r="TU103" i="1"/>
  <c r="TU101" i="1"/>
  <c r="TU105" i="1" s="1"/>
  <c r="TU122" i="1"/>
  <c r="TU119" i="1"/>
  <c r="TU121" i="1"/>
  <c r="TU120" i="1"/>
  <c r="TU118" i="1"/>
  <c r="TU63" i="1"/>
  <c r="TU64" i="1"/>
  <c r="TU62" i="1"/>
  <c r="TU61" i="1"/>
  <c r="TU65" i="1"/>
  <c r="TU27" i="1"/>
  <c r="TU23" i="1"/>
  <c r="TU25" i="1"/>
  <c r="TU26" i="1"/>
  <c r="WC192" i="1"/>
  <c r="WC198" i="1" s="1"/>
  <c r="WC59" i="1"/>
  <c r="MO31" i="1"/>
  <c r="MO32" i="1"/>
  <c r="MO33" i="1"/>
  <c r="MO166" i="1"/>
  <c r="MO165" i="1"/>
  <c r="MO204" i="1"/>
  <c r="MO202" i="1"/>
  <c r="MG83" i="1"/>
  <c r="RA83" i="1"/>
  <c r="TM80" i="1"/>
  <c r="AES197" i="1"/>
  <c r="AES196" i="1"/>
  <c r="AFI194" i="1"/>
  <c r="AJA103" i="1"/>
  <c r="NZ154" i="1"/>
  <c r="NZ59" i="1"/>
  <c r="JN123" i="1"/>
  <c r="JN124" i="1"/>
  <c r="JN125" i="1"/>
  <c r="TV81" i="1"/>
  <c r="TV83" i="1"/>
  <c r="TV197" i="1"/>
  <c r="GO62" i="1"/>
  <c r="VY138" i="1"/>
  <c r="VY139" i="1"/>
  <c r="VY140" i="1"/>
  <c r="VY137" i="1"/>
  <c r="VY141" i="1"/>
  <c r="VY26" i="1"/>
  <c r="VY23" i="1"/>
  <c r="VY24" i="1"/>
  <c r="VY27" i="1"/>
  <c r="VY25" i="1"/>
  <c r="VY156" i="1"/>
  <c r="VY159" i="1"/>
  <c r="VY160" i="1"/>
  <c r="VY157" i="1"/>
  <c r="VY100" i="1"/>
  <c r="MO105" i="1"/>
  <c r="MO142" i="1"/>
  <c r="MO143" i="1"/>
  <c r="MO144" i="1"/>
  <c r="ABD178" i="1"/>
  <c r="ABD175" i="1"/>
  <c r="NI81" i="1"/>
  <c r="ZQ42" i="1"/>
  <c r="YK26" i="1"/>
  <c r="ADX177" i="1"/>
  <c r="PU80" i="1"/>
  <c r="OC25" i="1"/>
  <c r="OC24" i="1"/>
  <c r="AFY26" i="1"/>
  <c r="VI42" i="1"/>
  <c r="AIO83" i="1"/>
  <c r="AES119" i="1"/>
  <c r="AES179" i="1"/>
  <c r="AGZ46" i="1"/>
  <c r="AAV177" i="1"/>
  <c r="AAV176" i="1"/>
  <c r="AAV178" i="1"/>
  <c r="AAV179" i="1"/>
  <c r="AAV175" i="1"/>
  <c r="AAV159" i="1"/>
  <c r="AAV194" i="1"/>
  <c r="SX157" i="1"/>
  <c r="SX156" i="1"/>
  <c r="SX159" i="1"/>
  <c r="SX160" i="1"/>
  <c r="SX158" i="1"/>
  <c r="SX100" i="1"/>
  <c r="SX99" i="1"/>
  <c r="SX102" i="1"/>
  <c r="SX103" i="1"/>
  <c r="SX101" i="1"/>
  <c r="SX116" i="1"/>
  <c r="SX59" i="1"/>
  <c r="ACA192" i="1"/>
  <c r="ACA173" i="1"/>
  <c r="ACA97" i="1"/>
  <c r="JN107" i="1"/>
  <c r="JN109" i="1"/>
  <c r="JN108" i="1"/>
  <c r="JN106" i="1"/>
  <c r="JN105" i="1"/>
  <c r="JN104" i="1"/>
  <c r="HQ154" i="1"/>
  <c r="OW194" i="1"/>
  <c r="OW99" i="1"/>
  <c r="OW59" i="1"/>
  <c r="SS194" i="1"/>
  <c r="SS135" i="1"/>
  <c r="SS21" i="1"/>
  <c r="LY135" i="1"/>
  <c r="LY140" i="1" s="1"/>
  <c r="LY116" i="1"/>
  <c r="LY97" i="1"/>
  <c r="SO140" i="1"/>
  <c r="SO138" i="1"/>
  <c r="SO139" i="1"/>
  <c r="SO141" i="1"/>
  <c r="SO137" i="1"/>
  <c r="SO27" i="1"/>
  <c r="SO23" i="1"/>
  <c r="SO25" i="1"/>
  <c r="SO26" i="1"/>
  <c r="SO24" i="1"/>
  <c r="IW178" i="1"/>
  <c r="IW179" i="1"/>
  <c r="IW175" i="1"/>
  <c r="IW177" i="1"/>
  <c r="IW176" i="1"/>
  <c r="IW137" i="1"/>
  <c r="IW138" i="1"/>
  <c r="IW139" i="1"/>
  <c r="IW141" i="1"/>
  <c r="IW146" i="1" s="1"/>
  <c r="IW27" i="1"/>
  <c r="IW24" i="1"/>
  <c r="IW25" i="1"/>
  <c r="IW23" i="1"/>
  <c r="IW26" i="1"/>
  <c r="SK61" i="1"/>
  <c r="LM65" i="1"/>
  <c r="LM70" i="1" s="1"/>
  <c r="RY43" i="1"/>
  <c r="RY45" i="1"/>
  <c r="KK80" i="1"/>
  <c r="XQ141" i="1"/>
  <c r="XQ139" i="1"/>
  <c r="WW23" i="1"/>
  <c r="PA137" i="1"/>
  <c r="HY23" i="1"/>
  <c r="AAY119" i="1"/>
  <c r="ALM25" i="1"/>
  <c r="ZV81" i="1"/>
  <c r="ZV83" i="1"/>
  <c r="AIO23" i="1"/>
  <c r="AES80" i="1"/>
  <c r="AIV139" i="1"/>
  <c r="AIV179" i="1"/>
  <c r="AAV45" i="1"/>
  <c r="AAV43" i="1"/>
  <c r="JN140" i="1"/>
  <c r="JN141" i="1"/>
  <c r="JN139" i="1"/>
  <c r="JN138" i="1"/>
  <c r="JN137" i="1"/>
  <c r="JN42" i="1"/>
  <c r="JN44" i="1"/>
  <c r="JN45" i="1"/>
  <c r="JN46" i="1"/>
  <c r="JN43" i="1"/>
  <c r="PE102" i="1"/>
  <c r="PE101" i="1"/>
  <c r="PE103" i="1"/>
  <c r="PE63" i="1"/>
  <c r="PE64" i="1"/>
  <c r="PE62" i="1"/>
  <c r="PE61" i="1"/>
  <c r="PE65" i="1"/>
  <c r="PE196" i="1"/>
  <c r="PE100" i="1"/>
  <c r="VN42" i="1"/>
  <c r="FE178" i="1"/>
  <c r="FE179" i="1"/>
  <c r="FE177" i="1"/>
  <c r="FE176" i="1"/>
  <c r="FE137" i="1"/>
  <c r="FE139" i="1"/>
  <c r="FE138" i="1"/>
  <c r="FE141" i="1"/>
  <c r="FE25" i="1"/>
  <c r="YO26" i="1"/>
  <c r="NU25" i="1"/>
  <c r="NU29" i="1" s="1"/>
  <c r="XM82" i="1"/>
  <c r="XM86" i="1" s="1"/>
  <c r="AIF101" i="1"/>
  <c r="AIF105" i="1" s="1"/>
  <c r="SP45" i="1"/>
  <c r="AES46" i="1"/>
  <c r="AES43" i="1"/>
  <c r="AFI42" i="1"/>
  <c r="AFI156" i="1"/>
  <c r="QL61" i="1"/>
  <c r="JN175" i="1"/>
  <c r="RQ26" i="1"/>
  <c r="RV62" i="1"/>
  <c r="RV65" i="1"/>
  <c r="RV122" i="1"/>
  <c r="RV156" i="1"/>
  <c r="RV194" i="1"/>
  <c r="ABL45" i="1"/>
  <c r="ABL43" i="1"/>
  <c r="ABL178" i="1"/>
  <c r="OD135" i="1"/>
  <c r="OD154" i="1"/>
  <c r="OD40" i="1"/>
  <c r="KT140" i="1"/>
  <c r="HZ157" i="1"/>
  <c r="WV196" i="1"/>
  <c r="HV120" i="1"/>
  <c r="YJ196" i="1"/>
  <c r="NJ83" i="1"/>
  <c r="JB141" i="1"/>
  <c r="LJ61" i="1"/>
  <c r="KH83" i="1"/>
  <c r="KH90" i="1" s="1"/>
  <c r="HX80" i="1"/>
  <c r="KJ198" i="1"/>
  <c r="XL80" i="1"/>
  <c r="YR194" i="1"/>
  <c r="IP120" i="1"/>
  <c r="ABM99" i="1"/>
  <c r="IG31" i="1"/>
  <c r="IG32" i="1"/>
  <c r="IG33" i="1"/>
  <c r="YO49" i="1"/>
  <c r="YO48" i="1"/>
  <c r="YO47" i="1"/>
  <c r="WT43" i="1"/>
  <c r="WT44" i="1"/>
  <c r="WT42" i="1"/>
  <c r="WT46" i="1"/>
  <c r="WT45" i="1"/>
  <c r="KO32" i="1"/>
  <c r="KO31" i="1"/>
  <c r="KO33" i="1"/>
  <c r="KO166" i="1"/>
  <c r="KO165" i="1"/>
  <c r="ABD201" i="1"/>
  <c r="ABD199" i="1"/>
  <c r="ABD85" i="1"/>
  <c r="ABD86" i="1"/>
  <c r="ABD87" i="1"/>
  <c r="ABD67" i="1"/>
  <c r="ABD68" i="1"/>
  <c r="NU108" i="1"/>
  <c r="SK28" i="1"/>
  <c r="SK30" i="1"/>
  <c r="SK29" i="1"/>
  <c r="SK123" i="1"/>
  <c r="SK124" i="1"/>
  <c r="SK125" i="1"/>
  <c r="XU70" i="1"/>
  <c r="XU125" i="1"/>
  <c r="XU124" i="1"/>
  <c r="XU123" i="1"/>
  <c r="GC47" i="1"/>
  <c r="GC48" i="1"/>
  <c r="GC49" i="1"/>
  <c r="GC50" i="1"/>
  <c r="GC51" i="1"/>
  <c r="GC52" i="1"/>
  <c r="GC127" i="1"/>
  <c r="GC126" i="1"/>
  <c r="GC128" i="1"/>
  <c r="GC183" i="1"/>
  <c r="GC184" i="1"/>
  <c r="GC185" i="1"/>
  <c r="LM108" i="1"/>
  <c r="MG47" i="1"/>
  <c r="MG48" i="1"/>
  <c r="MG49" i="1"/>
  <c r="NI157" i="1"/>
  <c r="NI195" i="1"/>
  <c r="PI145" i="1"/>
  <c r="PI147" i="1"/>
  <c r="PI146" i="1"/>
  <c r="PI142" i="1"/>
  <c r="PI143" i="1"/>
  <c r="PI144" i="1"/>
  <c r="RY160" i="1"/>
  <c r="RY164" i="1" s="1"/>
  <c r="RY195" i="1"/>
  <c r="VQ184" i="1"/>
  <c r="VQ183" i="1"/>
  <c r="VQ185" i="1"/>
  <c r="ZQ201" i="1"/>
  <c r="ZQ200" i="1"/>
  <c r="ZQ199" i="1"/>
  <c r="OO89" i="1"/>
  <c r="OO88" i="1"/>
  <c r="OO90" i="1"/>
  <c r="OO128" i="1"/>
  <c r="OO126" i="1"/>
  <c r="OO166" i="1"/>
  <c r="OO165" i="1"/>
  <c r="RA50" i="1"/>
  <c r="RA51" i="1"/>
  <c r="RA52" i="1"/>
  <c r="ADP69" i="1"/>
  <c r="ADP70" i="1"/>
  <c r="ADP71" i="1"/>
  <c r="ADP85" i="1"/>
  <c r="ADP87" i="1"/>
  <c r="ADP86" i="1"/>
  <c r="ADP183" i="1"/>
  <c r="ADP184" i="1"/>
  <c r="ADP185" i="1"/>
  <c r="AFX201" i="1"/>
  <c r="AFX199" i="1"/>
  <c r="AHD69" i="1"/>
  <c r="ADX28" i="1"/>
  <c r="ADX29" i="1"/>
  <c r="ADX30" i="1"/>
  <c r="ADX48" i="1"/>
  <c r="ADX47" i="1"/>
  <c r="ADX49" i="1"/>
  <c r="AEC181" i="1"/>
  <c r="AEC180" i="1"/>
  <c r="AEC182" i="1"/>
  <c r="AGO66" i="1"/>
  <c r="AGO67" i="1"/>
  <c r="AGO68" i="1"/>
  <c r="AGO123" i="1"/>
  <c r="AGO125" i="1"/>
  <c r="AGO124" i="1"/>
  <c r="AIF28" i="1"/>
  <c r="AIF29" i="1"/>
  <c r="AIF30" i="1"/>
  <c r="AIF67" i="1"/>
  <c r="AIF68" i="1"/>
  <c r="AKB47" i="1"/>
  <c r="AKB48" i="1"/>
  <c r="AKB49" i="1"/>
  <c r="AKB180" i="1"/>
  <c r="AKB182" i="1"/>
  <c r="AKB181" i="1"/>
  <c r="ABH80" i="1"/>
  <c r="ABH23" i="1"/>
  <c r="ABH24" i="1"/>
  <c r="ABH27" i="1"/>
  <c r="ABH25" i="1"/>
  <c r="ABH139" i="1"/>
  <c r="ACN109" i="1"/>
  <c r="ACN107" i="1"/>
  <c r="WX195" i="1"/>
  <c r="WX198" i="1"/>
  <c r="WX196" i="1"/>
  <c r="WX197" i="1"/>
  <c r="WX100" i="1"/>
  <c r="WX103" i="1"/>
  <c r="WX101" i="1"/>
  <c r="WX99" i="1"/>
  <c r="WX80" i="1"/>
  <c r="WX45" i="1"/>
  <c r="WX27" i="1"/>
  <c r="GO119" i="1"/>
  <c r="GO121" i="1"/>
  <c r="GO122" i="1"/>
  <c r="GO120" i="1"/>
  <c r="GO118" i="1"/>
  <c r="PU61" i="1"/>
  <c r="PU142" i="1"/>
  <c r="PU144" i="1"/>
  <c r="PU143" i="1"/>
  <c r="RQ197" i="1"/>
  <c r="RQ198" i="1"/>
  <c r="RQ195" i="1"/>
  <c r="US45" i="1"/>
  <c r="US42" i="1"/>
  <c r="US43" i="1"/>
  <c r="US46" i="1"/>
  <c r="RJ50" i="1"/>
  <c r="RJ51" i="1"/>
  <c r="RJ52" i="1"/>
  <c r="RJ53" i="1" s="1"/>
  <c r="RJ54" i="1" s="1"/>
  <c r="KK147" i="1"/>
  <c r="KK145" i="1"/>
  <c r="VA127" i="1"/>
  <c r="VA126" i="1"/>
  <c r="VA128" i="1"/>
  <c r="QT185" i="1"/>
  <c r="QT183" i="1"/>
  <c r="HA121" i="1"/>
  <c r="HA120" i="1"/>
  <c r="HA124" i="1" s="1"/>
  <c r="HA118" i="1"/>
  <c r="HA122" i="1"/>
  <c r="JU122" i="1"/>
  <c r="JU119" i="1"/>
  <c r="JU121" i="1"/>
  <c r="JU120" i="1"/>
  <c r="JU118" i="1"/>
  <c r="LQ102" i="1"/>
  <c r="LQ103" i="1"/>
  <c r="LQ101" i="1"/>
  <c r="LQ138" i="1"/>
  <c r="LQ139" i="1"/>
  <c r="LQ137" i="1"/>
  <c r="LQ141" i="1"/>
  <c r="QG197" i="1"/>
  <c r="QG198" i="1"/>
  <c r="QG195" i="1"/>
  <c r="QG99" i="1"/>
  <c r="QG139" i="1"/>
  <c r="QG81" i="1"/>
  <c r="QG83" i="1"/>
  <c r="QG82" i="1"/>
  <c r="QG84" i="1"/>
  <c r="QG80" i="1"/>
  <c r="QG64" i="1"/>
  <c r="QG63" i="1"/>
  <c r="QG62" i="1"/>
  <c r="QG61" i="1"/>
  <c r="QG65" i="1"/>
  <c r="QG70" i="1" s="1"/>
  <c r="UO125" i="1"/>
  <c r="UO124" i="1"/>
  <c r="UO123" i="1"/>
  <c r="UO71" i="1"/>
  <c r="UO69" i="1"/>
  <c r="VE28" i="1"/>
  <c r="VE30" i="1"/>
  <c r="VE29" i="1"/>
  <c r="WG198" i="1"/>
  <c r="WG102" i="1"/>
  <c r="WG103" i="1"/>
  <c r="WG101" i="1"/>
  <c r="WG105" i="1" s="1"/>
  <c r="WG119" i="1"/>
  <c r="WG121" i="1"/>
  <c r="WG120" i="1"/>
  <c r="WG122" i="1"/>
  <c r="WG118" i="1"/>
  <c r="WG64" i="1"/>
  <c r="WG63" i="1"/>
  <c r="WG62" i="1"/>
  <c r="WG61" i="1"/>
  <c r="WG65" i="1"/>
  <c r="WG70" i="1" s="1"/>
  <c r="WG23" i="1"/>
  <c r="WG25" i="1"/>
  <c r="WG26" i="1"/>
  <c r="WG24" i="1"/>
  <c r="WG27" i="1"/>
  <c r="XA26" i="1"/>
  <c r="XA27" i="1"/>
  <c r="XA24" i="1"/>
  <c r="XA23" i="1"/>
  <c r="XA25" i="1"/>
  <c r="XQ27" i="1"/>
  <c r="XQ23" i="1"/>
  <c r="XQ25" i="1"/>
  <c r="XQ26" i="1"/>
  <c r="XQ24" i="1"/>
  <c r="XQ178" i="1"/>
  <c r="XQ175" i="1"/>
  <c r="XQ179" i="1"/>
  <c r="XQ177" i="1"/>
  <c r="XQ176" i="1"/>
  <c r="AAC63" i="1"/>
  <c r="AAC64" i="1"/>
  <c r="AAC62" i="1"/>
  <c r="AAC61" i="1"/>
  <c r="AAC65" i="1"/>
  <c r="OT140" i="1"/>
  <c r="OT139" i="1"/>
  <c r="OT141" i="1"/>
  <c r="OT138" i="1"/>
  <c r="OT137" i="1"/>
  <c r="VN100" i="1"/>
  <c r="VN99" i="1"/>
  <c r="VN101" i="1"/>
  <c r="VN102" i="1"/>
  <c r="VN103" i="1"/>
  <c r="AAN163" i="1"/>
  <c r="AAN166" i="1"/>
  <c r="OC65" i="1"/>
  <c r="OC70" i="1" s="1"/>
  <c r="OC204" i="1"/>
  <c r="OC202" i="1"/>
  <c r="KC68" i="1"/>
  <c r="KC66" i="1"/>
  <c r="KC67" i="1"/>
  <c r="KC183" i="1"/>
  <c r="KC184" i="1"/>
  <c r="KC185" i="1"/>
  <c r="HY106" i="1"/>
  <c r="HY163" i="1"/>
  <c r="HY162" i="1"/>
  <c r="HY161" i="1"/>
  <c r="AGN198" i="1"/>
  <c r="AFT164" i="1"/>
  <c r="AFT166" i="1"/>
  <c r="AFT165" i="1"/>
  <c r="AFT185" i="1"/>
  <c r="AFT183" i="1"/>
  <c r="AFT184" i="1"/>
  <c r="AHE43" i="1"/>
  <c r="AHE45" i="1"/>
  <c r="AHE46" i="1"/>
  <c r="AHE42" i="1"/>
  <c r="AHE44" i="1"/>
  <c r="RR23" i="1"/>
  <c r="RR26" i="1"/>
  <c r="RR24" i="1"/>
  <c r="RR25" i="1"/>
  <c r="RR27" i="1"/>
  <c r="AAG65" i="1"/>
  <c r="AAG70" i="1" s="1"/>
  <c r="AAG159" i="1"/>
  <c r="LE102" i="1"/>
  <c r="LE103" i="1"/>
  <c r="LE101" i="1"/>
  <c r="LE105" i="1" s="1"/>
  <c r="PQ22" i="1"/>
  <c r="PQ26" i="1" s="1"/>
  <c r="PQ41" i="1"/>
  <c r="PQ60" i="1"/>
  <c r="PQ79" i="1"/>
  <c r="PQ81" i="1" s="1"/>
  <c r="PQ117" i="1"/>
  <c r="PQ119" i="1" s="1"/>
  <c r="PQ136" i="1"/>
  <c r="PQ137" i="1" s="1"/>
  <c r="PQ98" i="1"/>
  <c r="PQ100" i="1" s="1"/>
  <c r="PQ174" i="1"/>
  <c r="PQ193" i="1"/>
  <c r="PQ196" i="1" s="1"/>
  <c r="PQ155" i="1"/>
  <c r="PQ158" i="1" s="1"/>
  <c r="ZM83" i="1"/>
  <c r="ZM80" i="1"/>
  <c r="ZM82" i="1"/>
  <c r="ZM86" i="1" s="1"/>
  <c r="ZM84" i="1"/>
  <c r="ZM59" i="1"/>
  <c r="YW127" i="1"/>
  <c r="YW108" i="1"/>
  <c r="YW182" i="1"/>
  <c r="YW181" i="1"/>
  <c r="YW180" i="1"/>
  <c r="AGJ70" i="1"/>
  <c r="AGJ124" i="1"/>
  <c r="AGJ123" i="1"/>
  <c r="AGJ125" i="1"/>
  <c r="AHP44" i="1"/>
  <c r="AHP46" i="1"/>
  <c r="AHP42" i="1"/>
  <c r="AHP45" i="1"/>
  <c r="AHP43" i="1"/>
  <c r="AHU83" i="1"/>
  <c r="AHU82" i="1"/>
  <c r="AHU80" i="1"/>
  <c r="AHU84" i="1"/>
  <c r="AHU81" i="1"/>
  <c r="AJQ122" i="1"/>
  <c r="ALM61" i="1"/>
  <c r="ALM63" i="1"/>
  <c r="ALM64" i="1"/>
  <c r="ALM65" i="1"/>
  <c r="ALM62" i="1"/>
  <c r="OH195" i="1"/>
  <c r="OH197" i="1"/>
  <c r="OH198" i="1"/>
  <c r="OH194" i="1"/>
  <c r="OH196" i="1"/>
  <c r="OH140" i="1"/>
  <c r="OH139" i="1"/>
  <c r="OH141" i="1"/>
  <c r="OH137" i="1"/>
  <c r="OH138" i="1"/>
  <c r="OH84" i="1"/>
  <c r="OH80" i="1"/>
  <c r="OH83" i="1"/>
  <c r="OH81" i="1"/>
  <c r="XF157" i="1"/>
  <c r="XF159" i="1"/>
  <c r="XF156" i="1"/>
  <c r="XF158" i="1"/>
  <c r="XF160" i="1"/>
  <c r="ABT197" i="1"/>
  <c r="ABT196" i="1"/>
  <c r="ABT199" i="1" s="1"/>
  <c r="ABT198" i="1"/>
  <c r="ABT120" i="1"/>
  <c r="ABT118" i="1"/>
  <c r="ABT122" i="1"/>
  <c r="ABT119" i="1"/>
  <c r="ABT121" i="1"/>
  <c r="HE99" i="1"/>
  <c r="HE140" i="1"/>
  <c r="VI102" i="1"/>
  <c r="VI101" i="1"/>
  <c r="VI103" i="1"/>
  <c r="RI178" i="1"/>
  <c r="RI175" i="1"/>
  <c r="RI177" i="1"/>
  <c r="RI179" i="1"/>
  <c r="RI176" i="1"/>
  <c r="RI42" i="1"/>
  <c r="UC71" i="1"/>
  <c r="UC69" i="1"/>
  <c r="UC109" i="1"/>
  <c r="UC108" i="1"/>
  <c r="YS178" i="1"/>
  <c r="YS175" i="1"/>
  <c r="YS179" i="1"/>
  <c r="YS176" i="1"/>
  <c r="YS177" i="1"/>
  <c r="YS138" i="1"/>
  <c r="YS139" i="1"/>
  <c r="YS141" i="1"/>
  <c r="YS137" i="1"/>
  <c r="YS80" i="1"/>
  <c r="ZU178" i="1"/>
  <c r="ZU177" i="1"/>
  <c r="ZU175" i="1"/>
  <c r="ZU176" i="1"/>
  <c r="ZU179" i="1"/>
  <c r="UX29" i="1"/>
  <c r="UX28" i="1"/>
  <c r="UX30" i="1"/>
  <c r="RU67" i="1"/>
  <c r="RU68" i="1"/>
  <c r="RU66" i="1"/>
  <c r="RU50" i="1"/>
  <c r="RU51" i="1"/>
  <c r="RU52" i="1"/>
  <c r="AIO45" i="1"/>
  <c r="AIO42" i="1"/>
  <c r="AIO46" i="1"/>
  <c r="AIO43" i="1"/>
  <c r="AIO44" i="1"/>
  <c r="AES157" i="1"/>
  <c r="AES159" i="1"/>
  <c r="AES160" i="1"/>
  <c r="AES156" i="1"/>
  <c r="AES158" i="1"/>
  <c r="AIV195" i="1"/>
  <c r="AJA137" i="1"/>
  <c r="AJA139" i="1"/>
  <c r="AJA141" i="1"/>
  <c r="AJA138" i="1"/>
  <c r="AJA140" i="1"/>
  <c r="ABS176" i="1"/>
  <c r="ABS177" i="1"/>
  <c r="ABS178" i="1"/>
  <c r="ABS175" i="1"/>
  <c r="ABS179" i="1"/>
  <c r="ABS157" i="1"/>
  <c r="ABS159" i="1"/>
  <c r="ABS156" i="1"/>
  <c r="ABS160" i="1"/>
  <c r="ABS158" i="1"/>
  <c r="KS41" i="1"/>
  <c r="KS44" i="1" s="1"/>
  <c r="KS22" i="1"/>
  <c r="KS27" i="1" s="1"/>
  <c r="KS60" i="1"/>
  <c r="KS79" i="1"/>
  <c r="KS117" i="1"/>
  <c r="KS120" i="1" s="1"/>
  <c r="KS136" i="1"/>
  <c r="KS140" i="1" s="1"/>
  <c r="KS98" i="1"/>
  <c r="KS100" i="1" s="1"/>
  <c r="KS155" i="1"/>
  <c r="KS158" i="1" s="1"/>
  <c r="KS174" i="1"/>
  <c r="KS176" i="1" s="1"/>
  <c r="KS193" i="1"/>
  <c r="KS196" i="1" s="1"/>
  <c r="VJ178" i="1"/>
  <c r="VJ176" i="1"/>
  <c r="VJ175" i="1"/>
  <c r="VJ179" i="1"/>
  <c r="VJ177" i="1"/>
  <c r="VJ42" i="1"/>
  <c r="VJ45" i="1"/>
  <c r="VJ43" i="1"/>
  <c r="VJ46" i="1"/>
  <c r="VJ44" i="1"/>
  <c r="XV178" i="1"/>
  <c r="XV176" i="1"/>
  <c r="XV175" i="1"/>
  <c r="XV179" i="1"/>
  <c r="XV177" i="1"/>
  <c r="XV83" i="1"/>
  <c r="XV80" i="1"/>
  <c r="XV81" i="1"/>
  <c r="XV82" i="1"/>
  <c r="XV84" i="1"/>
  <c r="FY194" i="1"/>
  <c r="FY99" i="1"/>
  <c r="ABL201" i="1"/>
  <c r="ABL199" i="1"/>
  <c r="ABL89" i="1"/>
  <c r="ABL108" i="1"/>
  <c r="ABL163" i="1"/>
  <c r="ABL162" i="1"/>
  <c r="ABL161" i="1"/>
  <c r="FU179" i="1"/>
  <c r="FU175" i="1"/>
  <c r="FU177" i="1"/>
  <c r="FU140" i="1"/>
  <c r="FU102" i="1"/>
  <c r="FU103" i="1"/>
  <c r="FU101" i="1"/>
  <c r="FU105" i="1" s="1"/>
  <c r="FU42" i="1"/>
  <c r="FU44" i="1"/>
  <c r="FU43" i="1"/>
  <c r="FU45" i="1"/>
  <c r="FU46" i="1"/>
  <c r="LA178" i="1"/>
  <c r="LA176" i="1"/>
  <c r="LA179" i="1"/>
  <c r="LA177" i="1"/>
  <c r="LA175" i="1"/>
  <c r="LA156" i="1"/>
  <c r="LA159" i="1"/>
  <c r="LA160" i="1"/>
  <c r="LA157" i="1"/>
  <c r="LA138" i="1"/>
  <c r="LA139" i="1"/>
  <c r="LA137" i="1"/>
  <c r="LA141" i="1"/>
  <c r="QW154" i="1"/>
  <c r="QW78" i="1"/>
  <c r="QW97" i="1"/>
  <c r="QW99" i="1" s="1"/>
  <c r="IG89" i="1"/>
  <c r="IG90" i="1"/>
  <c r="IG88" i="1"/>
  <c r="IG160" i="1"/>
  <c r="IG164" i="1" s="1"/>
  <c r="IG195" i="1"/>
  <c r="YO84" i="1"/>
  <c r="YO88" i="1" s="1"/>
  <c r="KO47" i="1"/>
  <c r="KO48" i="1"/>
  <c r="KO49" i="1"/>
  <c r="KO53" i="1" s="1"/>
  <c r="KO54" i="1" s="1"/>
  <c r="KO70" i="1"/>
  <c r="KO147" i="1"/>
  <c r="KO145" i="1"/>
  <c r="NU30" i="1"/>
  <c r="NU50" i="1"/>
  <c r="NU51" i="1"/>
  <c r="NU52" i="1"/>
  <c r="SK52" i="1"/>
  <c r="SK51" i="1"/>
  <c r="SK50" i="1"/>
  <c r="SK202" i="1"/>
  <c r="XU162" i="1"/>
  <c r="XU161" i="1"/>
  <c r="XU163" i="1"/>
  <c r="FM28" i="1"/>
  <c r="FM29" i="1"/>
  <c r="FM30" i="1"/>
  <c r="FM201" i="1"/>
  <c r="FM200" i="1"/>
  <c r="FM199" i="1"/>
  <c r="IS50" i="1"/>
  <c r="IS51" i="1"/>
  <c r="IS52" i="1"/>
  <c r="IS182" i="1"/>
  <c r="IS181" i="1"/>
  <c r="IS180" i="1"/>
  <c r="LM27" i="1"/>
  <c r="MG123" i="1"/>
  <c r="MG124" i="1"/>
  <c r="MG125" i="1"/>
  <c r="MG166" i="1"/>
  <c r="MG165" i="1"/>
  <c r="NI44" i="1"/>
  <c r="NI194" i="1"/>
  <c r="XM159" i="1"/>
  <c r="OO30" i="1"/>
  <c r="OO29" i="1"/>
  <c r="OO28" i="1"/>
  <c r="OO147" i="1"/>
  <c r="OO146" i="1"/>
  <c r="OO145" i="1"/>
  <c r="OO107" i="1"/>
  <c r="RA156" i="1"/>
  <c r="RA159" i="1"/>
  <c r="RA160" i="1"/>
  <c r="RA157" i="1"/>
  <c r="RA158" i="1"/>
  <c r="RA106" i="1"/>
  <c r="YK47" i="1"/>
  <c r="YK49" i="1"/>
  <c r="YK48" i="1"/>
  <c r="YK90" i="1"/>
  <c r="YK89" i="1"/>
  <c r="YK88" i="1"/>
  <c r="YK107" i="1"/>
  <c r="YK109" i="1"/>
  <c r="ADP126" i="1"/>
  <c r="ADP127" i="1"/>
  <c r="ADP128" i="1"/>
  <c r="ADP201" i="1"/>
  <c r="ADP200" i="1"/>
  <c r="ADP199" i="1"/>
  <c r="ADP202" i="1"/>
  <c r="ADP203" i="1"/>
  <c r="ADP204" i="1"/>
  <c r="AFX126" i="1"/>
  <c r="AFX127" i="1"/>
  <c r="AFX128" i="1"/>
  <c r="ADX139" i="1"/>
  <c r="ADX141" i="1"/>
  <c r="ADX138" i="1"/>
  <c r="ADX140" i="1"/>
  <c r="ADX137" i="1"/>
  <c r="AGO27" i="1"/>
  <c r="AGO25" i="1"/>
  <c r="AGO26" i="1"/>
  <c r="AGO23" i="1"/>
  <c r="AGO24" i="1"/>
  <c r="AIF176" i="1"/>
  <c r="AIF178" i="1"/>
  <c r="AIF175" i="1"/>
  <c r="AIF177" i="1"/>
  <c r="AIF179" i="1"/>
  <c r="AKB162" i="1"/>
  <c r="AKB161" i="1"/>
  <c r="AKB163" i="1"/>
  <c r="ALH138" i="1"/>
  <c r="ALH139" i="1"/>
  <c r="ALH141" i="1"/>
  <c r="ALH137" i="1"/>
  <c r="ALH140" i="1"/>
  <c r="ACN48" i="1"/>
  <c r="ACN49" i="1"/>
  <c r="YL176" i="1"/>
  <c r="YL178" i="1"/>
  <c r="YL175" i="1"/>
  <c r="YL179" i="1"/>
  <c r="YL177" i="1"/>
  <c r="YL100" i="1"/>
  <c r="YL102" i="1"/>
  <c r="YL99" i="1"/>
  <c r="YL103" i="1"/>
  <c r="YL101" i="1"/>
  <c r="YL121" i="1"/>
  <c r="YL118" i="1"/>
  <c r="YL119" i="1"/>
  <c r="YL122" i="1"/>
  <c r="YL120" i="1"/>
  <c r="YL65" i="1"/>
  <c r="YL64" i="1"/>
  <c r="YL61" i="1"/>
  <c r="YL62" i="1"/>
  <c r="JQ197" i="1"/>
  <c r="JQ198" i="1"/>
  <c r="JQ195" i="1"/>
  <c r="JQ99" i="1"/>
  <c r="JQ23" i="1"/>
  <c r="JQ26" i="1"/>
  <c r="JQ27" i="1"/>
  <c r="JQ24" i="1"/>
  <c r="JQ25" i="1"/>
  <c r="MS194" i="1"/>
  <c r="MS119" i="1"/>
  <c r="MS121" i="1"/>
  <c r="MS122" i="1"/>
  <c r="MS120" i="1"/>
  <c r="MS118" i="1"/>
  <c r="MS63" i="1"/>
  <c r="MS64" i="1"/>
  <c r="MS62" i="1"/>
  <c r="MS61" i="1"/>
  <c r="MS65" i="1"/>
  <c r="NY64" i="1"/>
  <c r="NY63" i="1"/>
  <c r="NY62" i="1"/>
  <c r="NY61" i="1"/>
  <c r="NY65" i="1"/>
  <c r="NY70" i="1" s="1"/>
  <c r="RJ164" i="1"/>
  <c r="RJ166" i="1"/>
  <c r="RJ165" i="1"/>
  <c r="KK160" i="1"/>
  <c r="KK164" i="1" s="1"/>
  <c r="KK194" i="1"/>
  <c r="VA71" i="1"/>
  <c r="VA70" i="1"/>
  <c r="VA166" i="1"/>
  <c r="VA165" i="1"/>
  <c r="VA142" i="1"/>
  <c r="VA143" i="1"/>
  <c r="VA144" i="1"/>
  <c r="QT147" i="1"/>
  <c r="QT146" i="1"/>
  <c r="QT145" i="1"/>
  <c r="HA102" i="1"/>
  <c r="JU197" i="1"/>
  <c r="UO122" i="1"/>
  <c r="UO127" i="1" s="1"/>
  <c r="VE99" i="1"/>
  <c r="XA125" i="1"/>
  <c r="XA156" i="1"/>
  <c r="AAC83" i="1"/>
  <c r="AAC82" i="1"/>
  <c r="AAC80" i="1"/>
  <c r="AAC84" i="1"/>
  <c r="OT177" i="1"/>
  <c r="OT176" i="1"/>
  <c r="OT178" i="1"/>
  <c r="OT175" i="1"/>
  <c r="OT179" i="1"/>
  <c r="VN82" i="1"/>
  <c r="VN84" i="1"/>
  <c r="VN80" i="1"/>
  <c r="VN83" i="1"/>
  <c r="VN81" i="1"/>
  <c r="AAN122" i="1"/>
  <c r="OC159" i="1"/>
  <c r="WW102" i="1"/>
  <c r="WW103" i="1"/>
  <c r="WW101" i="1"/>
  <c r="PA64" i="1"/>
  <c r="PA63" i="1"/>
  <c r="PA62" i="1"/>
  <c r="PA61" i="1"/>
  <c r="PA65" i="1"/>
  <c r="PA70" i="1" s="1"/>
  <c r="KC146" i="1"/>
  <c r="HY81" i="1"/>
  <c r="HY82" i="1"/>
  <c r="HY83" i="1"/>
  <c r="HY80" i="1"/>
  <c r="HY84" i="1"/>
  <c r="HY197" i="1"/>
  <c r="AFM156" i="1"/>
  <c r="AFM158" i="1"/>
  <c r="AFM160" i="1"/>
  <c r="AFM159" i="1"/>
  <c r="AFM157" i="1"/>
  <c r="AGN100" i="1"/>
  <c r="AHE175" i="1"/>
  <c r="AHE177" i="1"/>
  <c r="AHE179" i="1"/>
  <c r="AHE176" i="1"/>
  <c r="AHE178" i="1"/>
  <c r="AKR99" i="1"/>
  <c r="AAI149" i="1"/>
  <c r="PF176" i="1"/>
  <c r="PF178" i="1"/>
  <c r="PF175" i="1"/>
  <c r="PF179" i="1"/>
  <c r="PF177" i="1"/>
  <c r="PF157" i="1"/>
  <c r="PF159" i="1"/>
  <c r="PF156" i="1"/>
  <c r="PF158" i="1"/>
  <c r="PF160" i="1"/>
  <c r="PF121" i="1"/>
  <c r="PF118" i="1"/>
  <c r="PF119" i="1"/>
  <c r="PF120" i="1"/>
  <c r="PF122" i="1"/>
  <c r="ACE138" i="1"/>
  <c r="ACE137" i="1"/>
  <c r="ACE141" i="1"/>
  <c r="ACE140" i="1"/>
  <c r="AAI118" i="1"/>
  <c r="AAI121" i="1"/>
  <c r="AAI119" i="1"/>
  <c r="AAI122" i="1"/>
  <c r="AAI100" i="1"/>
  <c r="AAI99" i="1"/>
  <c r="AAI102" i="1"/>
  <c r="AAI103" i="1"/>
  <c r="AAI101" i="1"/>
  <c r="AAI45" i="1"/>
  <c r="AAI42" i="1"/>
  <c r="AAI43" i="1"/>
  <c r="AAI44" i="1"/>
  <c r="AAI46" i="1"/>
  <c r="AAI140" i="1"/>
  <c r="AAI138" i="1"/>
  <c r="AAI139" i="1"/>
  <c r="AAI137" i="1"/>
  <c r="AAI141" i="1"/>
  <c r="AAI65" i="1"/>
  <c r="AAI64" i="1"/>
  <c r="AAI61" i="1"/>
  <c r="AAI62" i="1"/>
  <c r="AAI63" i="1"/>
  <c r="AAG103" i="1"/>
  <c r="AAG108" i="1" s="1"/>
  <c r="LE137" i="1"/>
  <c r="LE139" i="1"/>
  <c r="LE138" i="1"/>
  <c r="LE141" i="1"/>
  <c r="LE146" i="1" s="1"/>
  <c r="OG102" i="1"/>
  <c r="OG103" i="1"/>
  <c r="OG101" i="1"/>
  <c r="OG139" i="1"/>
  <c r="OG138" i="1"/>
  <c r="OG141" i="1"/>
  <c r="OG137" i="1"/>
  <c r="OG140" i="1"/>
  <c r="OG23" i="1"/>
  <c r="OG27" i="1"/>
  <c r="OG25" i="1"/>
  <c r="OG26" i="1"/>
  <c r="YW70" i="1"/>
  <c r="YW69" i="1"/>
  <c r="YW145" i="1"/>
  <c r="YW147" i="1"/>
  <c r="YW146" i="1"/>
  <c r="YW163" i="1"/>
  <c r="YW162" i="1"/>
  <c r="YW161" i="1"/>
  <c r="AEN146" i="1"/>
  <c r="AEN145" i="1"/>
  <c r="AEN147" i="1"/>
  <c r="AGJ83" i="1"/>
  <c r="AHP165" i="1"/>
  <c r="AHP164" i="1"/>
  <c r="AHP166" i="1"/>
  <c r="AHU176" i="1"/>
  <c r="AHU178" i="1"/>
  <c r="AHU175" i="1"/>
  <c r="AHU177" i="1"/>
  <c r="AHU179" i="1"/>
  <c r="AJL122" i="1"/>
  <c r="AJL120" i="1"/>
  <c r="AJL121" i="1"/>
  <c r="AJL119" i="1"/>
  <c r="AJL118" i="1"/>
  <c r="AKG196" i="1"/>
  <c r="AKG194" i="1"/>
  <c r="AKG198" i="1"/>
  <c r="AKG197" i="1"/>
  <c r="AKG195" i="1"/>
  <c r="LI41" i="1"/>
  <c r="LI22" i="1"/>
  <c r="LI60" i="1"/>
  <c r="LI79" i="1"/>
  <c r="LI117" i="1"/>
  <c r="LI119" i="1" s="1"/>
  <c r="LI136" i="1"/>
  <c r="LI139" i="1" s="1"/>
  <c r="LI98" i="1"/>
  <c r="LI100" i="1" s="1"/>
  <c r="LI155" i="1"/>
  <c r="LI158" i="1" s="1"/>
  <c r="LI174" i="1"/>
  <c r="LI193" i="1"/>
  <c r="LI196" i="1" s="1"/>
  <c r="PZ41" i="1"/>
  <c r="PZ22" i="1"/>
  <c r="PZ60" i="1"/>
  <c r="PZ79" i="1"/>
  <c r="PZ117" i="1"/>
  <c r="PZ136" i="1"/>
  <c r="PZ98" i="1"/>
  <c r="PZ103" i="1" s="1"/>
  <c r="PZ155" i="1"/>
  <c r="PZ174" i="1"/>
  <c r="PZ193" i="1"/>
  <c r="PZ78" i="1"/>
  <c r="UT157" i="1"/>
  <c r="UT156" i="1"/>
  <c r="UT159" i="1"/>
  <c r="UT158" i="1"/>
  <c r="UT160" i="1"/>
  <c r="UT121" i="1"/>
  <c r="UT118" i="1"/>
  <c r="UT119" i="1"/>
  <c r="UT122" i="1"/>
  <c r="UT120" i="1"/>
  <c r="UT23" i="1"/>
  <c r="UT26" i="1"/>
  <c r="UT24" i="1"/>
  <c r="UT25" i="1"/>
  <c r="UT27" i="1"/>
  <c r="IK99" i="1"/>
  <c r="TM29" i="1"/>
  <c r="TM28" i="1"/>
  <c r="TM30" i="1"/>
  <c r="XE198" i="1"/>
  <c r="XE156" i="1"/>
  <c r="XE159" i="1"/>
  <c r="XE160" i="1"/>
  <c r="XE157" i="1"/>
  <c r="XE119" i="1"/>
  <c r="XE120" i="1"/>
  <c r="XE121" i="1"/>
  <c r="XE122" i="1"/>
  <c r="XE118" i="1"/>
  <c r="XE102" i="1"/>
  <c r="XE101" i="1"/>
  <c r="XE105" i="1" s="1"/>
  <c r="XE103" i="1"/>
  <c r="SP177" i="1"/>
  <c r="SP178" i="1"/>
  <c r="SP175" i="1"/>
  <c r="SP179" i="1"/>
  <c r="MK140" i="1"/>
  <c r="MK118" i="1"/>
  <c r="MK64" i="1"/>
  <c r="MK65" i="1"/>
  <c r="MK62" i="1"/>
  <c r="MK42" i="1"/>
  <c r="ZU82" i="1"/>
  <c r="ZU81" i="1"/>
  <c r="ZU83" i="1"/>
  <c r="ZU80" i="1"/>
  <c r="ZU84" i="1"/>
  <c r="XZ195" i="1"/>
  <c r="XZ198" i="1"/>
  <c r="XZ194" i="1"/>
  <c r="XZ196" i="1"/>
  <c r="XZ197" i="1"/>
  <c r="XZ83" i="1"/>
  <c r="XZ81" i="1"/>
  <c r="TE22" i="1"/>
  <c r="TE23" i="1" s="1"/>
  <c r="TE60" i="1"/>
  <c r="TE65" i="1" s="1"/>
  <c r="TE79" i="1"/>
  <c r="TE41" i="1"/>
  <c r="TE44" i="1" s="1"/>
  <c r="TE155" i="1"/>
  <c r="TE158" i="1" s="1"/>
  <c r="TE98" i="1"/>
  <c r="TE100" i="1" s="1"/>
  <c r="TE117" i="1"/>
  <c r="TE122" i="1" s="1"/>
  <c r="TE136" i="1"/>
  <c r="TE193" i="1"/>
  <c r="TE196" i="1" s="1"/>
  <c r="TE174" i="1"/>
  <c r="RU123" i="1"/>
  <c r="RU124" i="1"/>
  <c r="RU125" i="1"/>
  <c r="AIN147" i="1"/>
  <c r="AIO120" i="1"/>
  <c r="AFI176" i="1"/>
  <c r="AFI178" i="1"/>
  <c r="AFI175" i="1"/>
  <c r="AFI177" i="1"/>
  <c r="AFI179" i="1"/>
  <c r="AIV26" i="1"/>
  <c r="AJA25" i="1"/>
  <c r="AJA26" i="1"/>
  <c r="VJ63" i="1"/>
  <c r="GG122" i="1"/>
  <c r="GG26" i="1"/>
  <c r="GG27" i="1"/>
  <c r="GG25" i="1"/>
  <c r="GG23" i="1"/>
  <c r="ABC41" i="1"/>
  <c r="ABC98" i="1"/>
  <c r="ABC79" i="1"/>
  <c r="ABC83" i="1" s="1"/>
  <c r="ABC60" i="1"/>
  <c r="ABC65" i="1" s="1"/>
  <c r="ABC117" i="1"/>
  <c r="ABC174" i="1"/>
  <c r="ABC136" i="1"/>
  <c r="ABC155" i="1"/>
  <c r="ABC22" i="1"/>
  <c r="ABC25" i="1" s="1"/>
  <c r="ABC193" i="1"/>
  <c r="ABC196" i="1" s="1"/>
  <c r="TV137" i="1"/>
  <c r="GO106" i="1"/>
  <c r="GO104" i="1"/>
  <c r="JA194" i="1"/>
  <c r="JA137" i="1"/>
  <c r="JA138" i="1"/>
  <c r="JA139" i="1"/>
  <c r="JA141" i="1"/>
  <c r="JA44" i="1"/>
  <c r="JA43" i="1"/>
  <c r="JA45" i="1"/>
  <c r="JA46" i="1"/>
  <c r="JA42" i="1"/>
  <c r="JA64" i="1"/>
  <c r="JA63" i="1"/>
  <c r="JA62" i="1"/>
  <c r="JA61" i="1"/>
  <c r="JA65" i="1"/>
  <c r="JA70" i="1" s="1"/>
  <c r="MC137" i="1"/>
  <c r="MC138" i="1"/>
  <c r="MC139" i="1"/>
  <c r="MC141" i="1"/>
  <c r="MC160" i="1"/>
  <c r="MC64" i="1"/>
  <c r="RV45" i="1"/>
  <c r="ABL121" i="1"/>
  <c r="GS157" i="1"/>
  <c r="GS140" i="1"/>
  <c r="GS27" i="1"/>
  <c r="GS25" i="1"/>
  <c r="GS23" i="1"/>
  <c r="GS26" i="1"/>
  <c r="GS24" i="1"/>
  <c r="NA194" i="1"/>
  <c r="NA156" i="1"/>
  <c r="NA159" i="1"/>
  <c r="NA160" i="1"/>
  <c r="NA157" i="1"/>
  <c r="NA121" i="1"/>
  <c r="NA119" i="1"/>
  <c r="NA120" i="1"/>
  <c r="NA118" i="1"/>
  <c r="NA26" i="1"/>
  <c r="NA27" i="1"/>
  <c r="NA24" i="1"/>
  <c r="NA23" i="1"/>
  <c r="NA25" i="1"/>
  <c r="SC178" i="1"/>
  <c r="SC176" i="1"/>
  <c r="SC175" i="1"/>
  <c r="SC177" i="1"/>
  <c r="SC179" i="1"/>
  <c r="SC99" i="1"/>
  <c r="SC23" i="1"/>
  <c r="SC25" i="1"/>
  <c r="SC27" i="1"/>
  <c r="SC26" i="1"/>
  <c r="SC24" i="1"/>
  <c r="VN63" i="1"/>
  <c r="QS83" i="1"/>
  <c r="QS81" i="1"/>
  <c r="QS82" i="1"/>
  <c r="QS80" i="1"/>
  <c r="QS84" i="1"/>
  <c r="QS121" i="1"/>
  <c r="QS120" i="1"/>
  <c r="QS119" i="1"/>
  <c r="QS118" i="1"/>
  <c r="MO71" i="1"/>
  <c r="MO69" i="1"/>
  <c r="MO182" i="1"/>
  <c r="MO181" i="1"/>
  <c r="MO180" i="1"/>
  <c r="YO178" i="1"/>
  <c r="YO176" i="1"/>
  <c r="YO177" i="1"/>
  <c r="YO175" i="1"/>
  <c r="YO179" i="1"/>
  <c r="WT157" i="1"/>
  <c r="WT160" i="1"/>
  <c r="WT156" i="1"/>
  <c r="WT158" i="1"/>
  <c r="WT159" i="1"/>
  <c r="KO90" i="1"/>
  <c r="KO89" i="1"/>
  <c r="KO88" i="1"/>
  <c r="SK138" i="1"/>
  <c r="SK140" i="1"/>
  <c r="SK137" i="1"/>
  <c r="SK141" i="1"/>
  <c r="XU147" i="1"/>
  <c r="XU146" i="1"/>
  <c r="FM47" i="1"/>
  <c r="FM48" i="1"/>
  <c r="FM49" i="1"/>
  <c r="FM183" i="1"/>
  <c r="FM184" i="1"/>
  <c r="FM185" i="1"/>
  <c r="GC104" i="1"/>
  <c r="GC106" i="1"/>
  <c r="GC30" i="1"/>
  <c r="GC28" i="1"/>
  <c r="GC29" i="1"/>
  <c r="GC86" i="1"/>
  <c r="GC85" i="1"/>
  <c r="GC87" i="1"/>
  <c r="MG138" i="1"/>
  <c r="MG139" i="1"/>
  <c r="MG137" i="1"/>
  <c r="MG141" i="1"/>
  <c r="MG146" i="1" s="1"/>
  <c r="PI162" i="1"/>
  <c r="PI161" i="1"/>
  <c r="PI163" i="1"/>
  <c r="PI201" i="1"/>
  <c r="PI200" i="1"/>
  <c r="PI199" i="1"/>
  <c r="RY83" i="1"/>
  <c r="RY81" i="1"/>
  <c r="RY82" i="1"/>
  <c r="RY80" i="1"/>
  <c r="RY84" i="1"/>
  <c r="ZQ26" i="1"/>
  <c r="ZQ24" i="1"/>
  <c r="ZQ23" i="1"/>
  <c r="ZQ27" i="1"/>
  <c r="ZQ25" i="1"/>
  <c r="ZQ178" i="1"/>
  <c r="ZQ176" i="1"/>
  <c r="ZQ175" i="1"/>
  <c r="ZQ179" i="1"/>
  <c r="ZQ177" i="1"/>
  <c r="ZQ106" i="1"/>
  <c r="RA102" i="1"/>
  <c r="RA101" i="1"/>
  <c r="RA105" i="1" s="1"/>
  <c r="RA103" i="1"/>
  <c r="ADP109" i="1"/>
  <c r="ADP107" i="1"/>
  <c r="ADP165" i="1"/>
  <c r="ADP166" i="1"/>
  <c r="ADP164" i="1"/>
  <c r="ADX70" i="1"/>
  <c r="ADX128" i="1"/>
  <c r="ADX163" i="1"/>
  <c r="ADX162" i="1"/>
  <c r="ADX161" i="1"/>
  <c r="AEC127" i="1"/>
  <c r="AEC126" i="1"/>
  <c r="AEC128" i="1"/>
  <c r="AEC125" i="1"/>
  <c r="AEC124" i="1"/>
  <c r="AEC123" i="1"/>
  <c r="AIF202" i="1"/>
  <c r="AIF203" i="1"/>
  <c r="AIF204" i="1"/>
  <c r="IC140" i="1"/>
  <c r="IC83" i="1"/>
  <c r="IC81" i="1"/>
  <c r="IC82" i="1"/>
  <c r="IC80" i="1"/>
  <c r="IC84" i="1"/>
  <c r="IC99" i="1"/>
  <c r="IC25" i="1"/>
  <c r="IC27" i="1"/>
  <c r="IC23" i="1"/>
  <c r="IC26" i="1"/>
  <c r="SG156" i="1"/>
  <c r="SG159" i="1"/>
  <c r="SG160" i="1"/>
  <c r="SG157" i="1"/>
  <c r="SG102" i="1"/>
  <c r="SG101" i="1"/>
  <c r="SG105" i="1" s="1"/>
  <c r="SG103" i="1"/>
  <c r="SG26" i="1"/>
  <c r="SG24" i="1"/>
  <c r="SG23" i="1"/>
  <c r="SG25" i="1"/>
  <c r="SG27" i="1"/>
  <c r="OP140" i="1"/>
  <c r="OP138" i="1"/>
  <c r="OP137" i="1"/>
  <c r="OP141" i="1"/>
  <c r="OP139" i="1"/>
  <c r="OP80" i="1"/>
  <c r="OP83" i="1"/>
  <c r="OP81" i="1"/>
  <c r="OP82" i="1"/>
  <c r="OP84" i="1"/>
  <c r="OP42" i="1"/>
  <c r="OP43" i="1"/>
  <c r="OP45" i="1"/>
  <c r="OP46" i="1"/>
  <c r="OP44" i="1"/>
  <c r="VZ176" i="1"/>
  <c r="VZ178" i="1"/>
  <c r="VZ175" i="1"/>
  <c r="VZ179" i="1"/>
  <c r="VZ177" i="1"/>
  <c r="VZ64" i="1"/>
  <c r="VZ62" i="1"/>
  <c r="VZ61" i="1"/>
  <c r="VZ65" i="1"/>
  <c r="VZ23" i="1"/>
  <c r="VZ24" i="1"/>
  <c r="VZ26" i="1"/>
  <c r="VZ27" i="1"/>
  <c r="VZ25" i="1"/>
  <c r="YL63" i="1"/>
  <c r="AAY64" i="1"/>
  <c r="AAY61" i="1"/>
  <c r="AAY62" i="1"/>
  <c r="AAY63" i="1"/>
  <c r="AAY65" i="1"/>
  <c r="AAY70" i="1" s="1"/>
  <c r="GO137" i="1"/>
  <c r="GO139" i="1"/>
  <c r="GO138" i="1"/>
  <c r="GO141" i="1"/>
  <c r="GO146" i="1" s="1"/>
  <c r="KG120" i="1"/>
  <c r="KG61" i="1"/>
  <c r="NY83" i="1"/>
  <c r="NY81" i="1"/>
  <c r="NY82" i="1"/>
  <c r="NY80" i="1"/>
  <c r="NY84" i="1"/>
  <c r="PU197" i="1"/>
  <c r="PU198" i="1"/>
  <c r="PU195" i="1"/>
  <c r="RQ194" i="1"/>
  <c r="US64" i="1"/>
  <c r="US63" i="1"/>
  <c r="US61" i="1"/>
  <c r="US65" i="1"/>
  <c r="US62" i="1"/>
  <c r="KK101" i="1"/>
  <c r="KK105" i="1" s="1"/>
  <c r="HA62" i="1"/>
  <c r="IO84" i="1"/>
  <c r="IO156" i="1"/>
  <c r="JU99" i="1"/>
  <c r="JU157" i="1"/>
  <c r="UO99" i="1"/>
  <c r="UO156" i="1"/>
  <c r="VE26" i="1"/>
  <c r="VE62" i="1"/>
  <c r="VE157" i="1"/>
  <c r="XA44" i="1"/>
  <c r="XA47" i="1" s="1"/>
  <c r="XA177" i="1"/>
  <c r="XQ81" i="1"/>
  <c r="XQ157" i="1"/>
  <c r="XQ197" i="1"/>
  <c r="ZV62" i="1"/>
  <c r="ZV64" i="1"/>
  <c r="ZV65" i="1"/>
  <c r="ZV61" i="1"/>
  <c r="AAN196" i="1"/>
  <c r="AAN200" i="1" s="1"/>
  <c r="AAN63" i="1"/>
  <c r="OC176" i="1"/>
  <c r="WW100" i="1"/>
  <c r="PA100" i="1"/>
  <c r="PA90" i="1"/>
  <c r="PA89" i="1"/>
  <c r="PA88" i="1"/>
  <c r="PA122" i="1"/>
  <c r="HY99" i="1"/>
  <c r="AFM32" i="1"/>
  <c r="AFM33" i="1"/>
  <c r="AFM31" i="1"/>
  <c r="AFM126" i="1"/>
  <c r="AFM127" i="1"/>
  <c r="AFM128" i="1"/>
  <c r="AGN83" i="1"/>
  <c r="AGN158" i="1"/>
  <c r="AGN162" i="1" s="1"/>
  <c r="AFY66" i="1"/>
  <c r="AFY67" i="1"/>
  <c r="AFY68" i="1"/>
  <c r="AFY109" i="1"/>
  <c r="AFY108" i="1"/>
  <c r="AFY107" i="1"/>
  <c r="ABX83" i="1"/>
  <c r="ABX82" i="1"/>
  <c r="ABX84" i="1"/>
  <c r="ABX80" i="1"/>
  <c r="ABX40" i="1"/>
  <c r="AAM79" i="1"/>
  <c r="AAM80" i="1" s="1"/>
  <c r="AAM60" i="1"/>
  <c r="AAM98" i="1"/>
  <c r="AAM117" i="1"/>
  <c r="AAM120" i="1" s="1"/>
  <c r="AAM174" i="1"/>
  <c r="AAM175" i="1" s="1"/>
  <c r="AAM136" i="1"/>
  <c r="AAM140" i="1" s="1"/>
  <c r="AAM155" i="1"/>
  <c r="AAM158" i="1" s="1"/>
  <c r="AAM193" i="1"/>
  <c r="AAM22" i="1"/>
  <c r="AAM41" i="1"/>
  <c r="AAM43" i="1" s="1"/>
  <c r="NQ159" i="1"/>
  <c r="NQ119" i="1"/>
  <c r="NQ120" i="1"/>
  <c r="NQ121" i="1"/>
  <c r="NQ122" i="1"/>
  <c r="NQ118" i="1"/>
  <c r="NQ102" i="1"/>
  <c r="PN196" i="1"/>
  <c r="PN44" i="1"/>
  <c r="UL139" i="1"/>
  <c r="UL42" i="1"/>
  <c r="UL44" i="1"/>
  <c r="UL43" i="1"/>
  <c r="UL46" i="1"/>
  <c r="UL45" i="1"/>
  <c r="PF61" i="1"/>
  <c r="UD176" i="1"/>
  <c r="UD178" i="1"/>
  <c r="UD175" i="1"/>
  <c r="UD179" i="1"/>
  <c r="UD177" i="1"/>
  <c r="WP173" i="1"/>
  <c r="WP21" i="1"/>
  <c r="WP116" i="1"/>
  <c r="WP59" i="1"/>
  <c r="ZB116" i="1"/>
  <c r="ZB154" i="1"/>
  <c r="ACB22" i="1"/>
  <c r="ACB79" i="1"/>
  <c r="ACB82" i="1" s="1"/>
  <c r="ACB60" i="1"/>
  <c r="ACB62" i="1" s="1"/>
  <c r="ACB98" i="1"/>
  <c r="ACB100" i="1" s="1"/>
  <c r="ACB117" i="1"/>
  <c r="ACB174" i="1"/>
  <c r="ACB176" i="1" s="1"/>
  <c r="ACB136" i="1"/>
  <c r="ACB138" i="1" s="1"/>
  <c r="ACB155" i="1"/>
  <c r="ACB159" i="1" s="1"/>
  <c r="ACB193" i="1"/>
  <c r="ACB195" i="1" s="1"/>
  <c r="ACB41" i="1"/>
  <c r="KW22" i="1"/>
  <c r="KW41" i="1"/>
  <c r="KW98" i="1"/>
  <c r="KW100" i="1" s="1"/>
  <c r="KW60" i="1"/>
  <c r="KW62" i="1" s="1"/>
  <c r="KW79" i="1"/>
  <c r="KW81" i="1" s="1"/>
  <c r="KW117" i="1"/>
  <c r="KW121" i="1" s="1"/>
  <c r="KW136" i="1"/>
  <c r="KW155" i="1"/>
  <c r="KW174" i="1"/>
  <c r="KW175" i="1" s="1"/>
  <c r="KW193" i="1"/>
  <c r="KW196" i="1" s="1"/>
  <c r="LE122" i="1"/>
  <c r="LE156" i="1"/>
  <c r="ACR22" i="1"/>
  <c r="ACR23" i="1" s="1"/>
  <c r="ACR60" i="1"/>
  <c r="ACR98" i="1"/>
  <c r="ACR101" i="1" s="1"/>
  <c r="ACR117" i="1"/>
  <c r="ACR119" i="1" s="1"/>
  <c r="ACR174" i="1"/>
  <c r="ACR176" i="1" s="1"/>
  <c r="ACR41" i="1"/>
  <c r="ACR43" i="1" s="1"/>
  <c r="ACR136" i="1"/>
  <c r="ACR155" i="1"/>
  <c r="ACR159" i="1" s="1"/>
  <c r="ACR193" i="1"/>
  <c r="ACR195" i="1" s="1"/>
  <c r="ACR79" i="1"/>
  <c r="HI197" i="1"/>
  <c r="HI198" i="1"/>
  <c r="HI195" i="1"/>
  <c r="HI140" i="1"/>
  <c r="YC41" i="1"/>
  <c r="YC60" i="1"/>
  <c r="YC22" i="1"/>
  <c r="YC24" i="1" s="1"/>
  <c r="YC117" i="1"/>
  <c r="YC122" i="1" s="1"/>
  <c r="YC136" i="1"/>
  <c r="YC79" i="1"/>
  <c r="YC98" i="1"/>
  <c r="YC155" i="1"/>
  <c r="YC158" i="1" s="1"/>
  <c r="YC174" i="1"/>
  <c r="YC193" i="1"/>
  <c r="YW87" i="1"/>
  <c r="YW86" i="1"/>
  <c r="AGB201" i="1"/>
  <c r="AGB204" i="1"/>
  <c r="AEN86" i="1"/>
  <c r="AEN85" i="1"/>
  <c r="AEN87" i="1"/>
  <c r="AEN90" i="1"/>
  <c r="AEN89" i="1"/>
  <c r="AEN127" i="1"/>
  <c r="AEN126" i="1"/>
  <c r="AEN128" i="1"/>
  <c r="AGJ101" i="1"/>
  <c r="AGJ104" i="1" s="1"/>
  <c r="AHU107" i="1"/>
  <c r="AHU109" i="1"/>
  <c r="AHU108" i="1"/>
  <c r="AJL87" i="1"/>
  <c r="AJL86" i="1"/>
  <c r="AJL200" i="1"/>
  <c r="AJL199" i="1"/>
  <c r="AJL201" i="1"/>
  <c r="AKG128" i="1"/>
  <c r="AKG127" i="1"/>
  <c r="AKG126" i="1"/>
  <c r="ALM89" i="1"/>
  <c r="ALM145" i="1"/>
  <c r="ALM147" i="1"/>
  <c r="ALM146" i="1"/>
  <c r="RE178" i="1"/>
  <c r="RE175" i="1"/>
  <c r="RE179" i="1"/>
  <c r="RE176" i="1"/>
  <c r="RE177" i="1"/>
  <c r="RE99" i="1"/>
  <c r="RE63" i="1"/>
  <c r="RE64" i="1"/>
  <c r="RE62" i="1"/>
  <c r="RE61" i="1"/>
  <c r="RE65" i="1"/>
  <c r="RE45" i="1"/>
  <c r="RE46" i="1"/>
  <c r="RE42" i="1"/>
  <c r="RE43" i="1"/>
  <c r="ZI159" i="1"/>
  <c r="ZI160" i="1"/>
  <c r="ZI157" i="1"/>
  <c r="ZI83" i="1"/>
  <c r="ZI82" i="1"/>
  <c r="ZI81" i="1"/>
  <c r="ZI80" i="1"/>
  <c r="ZI84" i="1"/>
  <c r="ZI102" i="1"/>
  <c r="AAI25" i="1"/>
  <c r="VI100" i="1"/>
  <c r="VI201" i="1"/>
  <c r="VI200" i="1"/>
  <c r="VI199" i="1"/>
  <c r="SP61" i="1"/>
  <c r="SP199" i="1"/>
  <c r="SP201" i="1"/>
  <c r="SP200" i="1"/>
  <c r="GK197" i="1"/>
  <c r="GK198" i="1"/>
  <c r="GK195" i="1"/>
  <c r="GK140" i="1"/>
  <c r="GK156" i="1"/>
  <c r="GK159" i="1"/>
  <c r="GK160" i="1"/>
  <c r="GK157" i="1"/>
  <c r="TQ81" i="1"/>
  <c r="TQ83" i="1"/>
  <c r="TQ82" i="1"/>
  <c r="TQ80" i="1"/>
  <c r="TQ84" i="1"/>
  <c r="TQ99" i="1"/>
  <c r="TQ63" i="1"/>
  <c r="TQ64" i="1"/>
  <c r="TQ61" i="1"/>
  <c r="TQ65" i="1"/>
  <c r="TQ62" i="1"/>
  <c r="ZU27" i="1"/>
  <c r="ZV26" i="1"/>
  <c r="ZV24" i="1"/>
  <c r="ZV27" i="1"/>
  <c r="ZV25" i="1"/>
  <c r="ZV23" i="1"/>
  <c r="RU147" i="1"/>
  <c r="RU145" i="1"/>
  <c r="MW156" i="1"/>
  <c r="MW159" i="1"/>
  <c r="MW160" i="1"/>
  <c r="MW157" i="1"/>
  <c r="MW138" i="1"/>
  <c r="MW141" i="1"/>
  <c r="MW139" i="1"/>
  <c r="MW137" i="1"/>
  <c r="MW81" i="1"/>
  <c r="MW83" i="1"/>
  <c r="MW82" i="1"/>
  <c r="MW80" i="1"/>
  <c r="MW84" i="1"/>
  <c r="IG46" i="1"/>
  <c r="YO160" i="1"/>
  <c r="YO164" i="1" s="1"/>
  <c r="WT24" i="1"/>
  <c r="WT23" i="1"/>
  <c r="WT26" i="1"/>
  <c r="WT27" i="1"/>
  <c r="WT25" i="1"/>
  <c r="KO101" i="1"/>
  <c r="KO105" i="1" s="1"/>
  <c r="KO195" i="1"/>
  <c r="ABD24" i="1"/>
  <c r="ABD27" i="1"/>
  <c r="ABD25" i="1"/>
  <c r="ABD26" i="1"/>
  <c r="ABD23" i="1"/>
  <c r="NU156" i="1"/>
  <c r="NU159" i="1"/>
  <c r="NU160" i="1"/>
  <c r="NU157" i="1"/>
  <c r="SK102" i="1"/>
  <c r="SK103" i="1"/>
  <c r="SK101" i="1"/>
  <c r="SK105" i="1" s="1"/>
  <c r="XU27" i="1"/>
  <c r="GC103" i="1"/>
  <c r="GC107" i="1" s="1"/>
  <c r="IS164" i="1"/>
  <c r="IS203" i="1"/>
  <c r="LM119" i="1"/>
  <c r="LM121" i="1"/>
  <c r="LM122" i="1"/>
  <c r="LM120" i="1"/>
  <c r="LM118" i="1"/>
  <c r="NI24" i="1"/>
  <c r="NI26" i="1"/>
  <c r="NI25" i="1"/>
  <c r="NI23" i="1"/>
  <c r="NI27" i="1"/>
  <c r="PI28" i="1"/>
  <c r="PI30" i="1"/>
  <c r="PI29" i="1"/>
  <c r="PI71" i="1"/>
  <c r="PI69" i="1"/>
  <c r="PI123" i="1"/>
  <c r="PI124" i="1"/>
  <c r="PI125" i="1"/>
  <c r="PI182" i="1"/>
  <c r="PI180" i="1"/>
  <c r="PI181" i="1"/>
  <c r="PI194" i="1"/>
  <c r="VQ101" i="1"/>
  <c r="VQ105" i="1" s="1"/>
  <c r="VQ157" i="1"/>
  <c r="XM45" i="1"/>
  <c r="XM46" i="1"/>
  <c r="XM42" i="1"/>
  <c r="XM43" i="1"/>
  <c r="XM44" i="1"/>
  <c r="OO106" i="1"/>
  <c r="OO104" i="1"/>
  <c r="RA24" i="1"/>
  <c r="RA26" i="1"/>
  <c r="RA23" i="1"/>
  <c r="RA25" i="1"/>
  <c r="RA27" i="1"/>
  <c r="YK156" i="1"/>
  <c r="YK159" i="1"/>
  <c r="YK157" i="1"/>
  <c r="YK160" i="1"/>
  <c r="ADP51" i="1"/>
  <c r="ADP50" i="1"/>
  <c r="ADP52" i="1"/>
  <c r="AFX100" i="1"/>
  <c r="AEC50" i="1"/>
  <c r="AEC51" i="1"/>
  <c r="AEC52" i="1"/>
  <c r="AGO137" i="1"/>
  <c r="ALH104" i="1"/>
  <c r="ALH106" i="1"/>
  <c r="ACN201" i="1"/>
  <c r="ACN29" i="1"/>
  <c r="ACN30" i="1"/>
  <c r="ACN198" i="1"/>
  <c r="FQ140" i="1"/>
  <c r="FQ83" i="1"/>
  <c r="FQ81" i="1"/>
  <c r="FQ82" i="1"/>
  <c r="FQ80" i="1"/>
  <c r="FQ84" i="1"/>
  <c r="FQ89" i="1" s="1"/>
  <c r="FQ99" i="1"/>
  <c r="FQ25" i="1"/>
  <c r="FQ26" i="1"/>
  <c r="FQ23" i="1"/>
  <c r="FQ27" i="1"/>
  <c r="OK41" i="1"/>
  <c r="OK43" i="1" s="1"/>
  <c r="OK22" i="1"/>
  <c r="OK24" i="1" s="1"/>
  <c r="OK60" i="1"/>
  <c r="OK79" i="1"/>
  <c r="OK84" i="1" s="1"/>
  <c r="OK117" i="1"/>
  <c r="OK119" i="1" s="1"/>
  <c r="OK136" i="1"/>
  <c r="OK98" i="1"/>
  <c r="OK100" i="1" s="1"/>
  <c r="OK155" i="1"/>
  <c r="OK158" i="1" s="1"/>
  <c r="OK174" i="1"/>
  <c r="OK178" i="1" s="1"/>
  <c r="OK193" i="1"/>
  <c r="OK196" i="1" s="1"/>
  <c r="UK60" i="1"/>
  <c r="UK64" i="1" s="1"/>
  <c r="UK79" i="1"/>
  <c r="UK81" i="1" s="1"/>
  <c r="UK22" i="1"/>
  <c r="UK23" i="1" s="1"/>
  <c r="UK41" i="1"/>
  <c r="UK44" i="1" s="1"/>
  <c r="UK155" i="1"/>
  <c r="UK158" i="1" s="1"/>
  <c r="UK98" i="1"/>
  <c r="UK100" i="1" s="1"/>
  <c r="UK117" i="1"/>
  <c r="UK136" i="1"/>
  <c r="UK140" i="1" s="1"/>
  <c r="UK193" i="1"/>
  <c r="UK196" i="1" s="1"/>
  <c r="UK174" i="1"/>
  <c r="RB157" i="1"/>
  <c r="RB159" i="1"/>
  <c r="RB156" i="1"/>
  <c r="RB158" i="1"/>
  <c r="RB160" i="1"/>
  <c r="RB83" i="1"/>
  <c r="RB80" i="1"/>
  <c r="RB81" i="1"/>
  <c r="RB84" i="1"/>
  <c r="RB82" i="1"/>
  <c r="RB64" i="1"/>
  <c r="RB61" i="1"/>
  <c r="RB63" i="1"/>
  <c r="RB62" i="1"/>
  <c r="RB65" i="1"/>
  <c r="VM198" i="1"/>
  <c r="VM64" i="1"/>
  <c r="NY106" i="1"/>
  <c r="NY104" i="1"/>
  <c r="NY28" i="1"/>
  <c r="NY30" i="1"/>
  <c r="NY29" i="1"/>
  <c r="PU42" i="1"/>
  <c r="RQ138" i="1"/>
  <c r="RQ139" i="1"/>
  <c r="RQ140" i="1"/>
  <c r="RQ137" i="1"/>
  <c r="RQ141" i="1"/>
  <c r="TM99" i="1"/>
  <c r="US138" i="1"/>
  <c r="US140" i="1"/>
  <c r="US139" i="1"/>
  <c r="US137" i="1"/>
  <c r="US141" i="1"/>
  <c r="US158" i="1"/>
  <c r="US100" i="1"/>
  <c r="RJ179" i="1"/>
  <c r="RJ184" i="1" s="1"/>
  <c r="KK198" i="1"/>
  <c r="KK203" i="1" s="1"/>
  <c r="VA43" i="1"/>
  <c r="VA194" i="1"/>
  <c r="HA157" i="1"/>
  <c r="HA195" i="1"/>
  <c r="IO101" i="1"/>
  <c r="IO105" i="1" s="1"/>
  <c r="JU194" i="1"/>
  <c r="PM24" i="1"/>
  <c r="PM27" i="1"/>
  <c r="PM26" i="1"/>
  <c r="PM23" i="1"/>
  <c r="PM25" i="1"/>
  <c r="PM29" i="1" s="1"/>
  <c r="UO101" i="1"/>
  <c r="UO105" i="1" s="1"/>
  <c r="VE84" i="1"/>
  <c r="VE141" i="1"/>
  <c r="VE146" i="1" s="1"/>
  <c r="XA61" i="1"/>
  <c r="XA121" i="1"/>
  <c r="AAC81" i="1"/>
  <c r="AAC42" i="1"/>
  <c r="OT195" i="1"/>
  <c r="OT198" i="1"/>
  <c r="OT194" i="1"/>
  <c r="OT196" i="1"/>
  <c r="OT197" i="1"/>
  <c r="OC80" i="1"/>
  <c r="WW156" i="1"/>
  <c r="WW159" i="1"/>
  <c r="WW160" i="1"/>
  <c r="WW157" i="1"/>
  <c r="KC47" i="1"/>
  <c r="KC48" i="1"/>
  <c r="KC49" i="1"/>
  <c r="KC53" i="1" s="1"/>
  <c r="KC54" i="1" s="1"/>
  <c r="KC90" i="1"/>
  <c r="KC88" i="1"/>
  <c r="KC89" i="1"/>
  <c r="HY44" i="1"/>
  <c r="HY101" i="1"/>
  <c r="HY105" i="1" s="1"/>
  <c r="AEF32" i="1"/>
  <c r="AEF33" i="1"/>
  <c r="AEF31" i="1"/>
  <c r="AFM147" i="1"/>
  <c r="AFM145" i="1"/>
  <c r="AFM146" i="1"/>
  <c r="AFM142" i="1"/>
  <c r="AFM144" i="1"/>
  <c r="AFM143" i="1"/>
  <c r="AFT23" i="1"/>
  <c r="AFY83" i="1"/>
  <c r="AFY82" i="1"/>
  <c r="AFY81" i="1"/>
  <c r="AFY84" i="1"/>
  <c r="AHE137" i="1"/>
  <c r="AHE138" i="1"/>
  <c r="AHE139" i="1"/>
  <c r="AHE141" i="1"/>
  <c r="AHE140" i="1"/>
  <c r="AKR159" i="1"/>
  <c r="OS122" i="1"/>
  <c r="OS119" i="1"/>
  <c r="OS121" i="1"/>
  <c r="OS118" i="1"/>
  <c r="ABO173" i="1"/>
  <c r="ABO78" i="1"/>
  <c r="ABO40" i="1"/>
  <c r="LE99" i="1"/>
  <c r="ZY41" i="1"/>
  <c r="ZY60" i="1"/>
  <c r="ZY22" i="1"/>
  <c r="ZY24" i="1" s="1"/>
  <c r="ZY79" i="1"/>
  <c r="ZY81" i="1" s="1"/>
  <c r="ZY117" i="1"/>
  <c r="ZY122" i="1" s="1"/>
  <c r="ZY136" i="1"/>
  <c r="ZY139" i="1" s="1"/>
  <c r="ZY98" i="1"/>
  <c r="ZY100" i="1" s="1"/>
  <c r="ZY155" i="1"/>
  <c r="ZY158" i="1" s="1"/>
  <c r="ZY174" i="1"/>
  <c r="ZY193" i="1"/>
  <c r="ZY195" i="1" s="1"/>
  <c r="NM60" i="1"/>
  <c r="NM79" i="1"/>
  <c r="NM82" i="1" s="1"/>
  <c r="NM22" i="1"/>
  <c r="NM23" i="1" s="1"/>
  <c r="NM41" i="1"/>
  <c r="NM46" i="1" s="1"/>
  <c r="NM155" i="1"/>
  <c r="NM158" i="1" s="1"/>
  <c r="NM98" i="1"/>
  <c r="NM100" i="1" s="1"/>
  <c r="NM117" i="1"/>
  <c r="NM136" i="1"/>
  <c r="NM140" i="1" s="1"/>
  <c r="NM193" i="1"/>
  <c r="NM196" i="1" s="1"/>
  <c r="NM174" i="1"/>
  <c r="NM176" i="1" s="1"/>
  <c r="XY178" i="1"/>
  <c r="XY176" i="1"/>
  <c r="XY175" i="1"/>
  <c r="XY179" i="1"/>
  <c r="XY140" i="1"/>
  <c r="XY103" i="1"/>
  <c r="XY42" i="1"/>
  <c r="XY63" i="1"/>
  <c r="XY64" i="1"/>
  <c r="XY65" i="1"/>
  <c r="XY61" i="1"/>
  <c r="HM197" i="1"/>
  <c r="HM198" i="1"/>
  <c r="HM195" i="1"/>
  <c r="HM156" i="1"/>
  <c r="HM159" i="1"/>
  <c r="HM160" i="1"/>
  <c r="HM157" i="1"/>
  <c r="HM119" i="1"/>
  <c r="HM120" i="1"/>
  <c r="HM121" i="1"/>
  <c r="HM118" i="1"/>
  <c r="HM64" i="1"/>
  <c r="HM63" i="1"/>
  <c r="HM61" i="1"/>
  <c r="HM65" i="1"/>
  <c r="HM62" i="1"/>
  <c r="HM23" i="1"/>
  <c r="HM25" i="1"/>
  <c r="HM27" i="1"/>
  <c r="HM26" i="1"/>
  <c r="AHP118" i="1"/>
  <c r="AJL181" i="1"/>
  <c r="AJL180" i="1"/>
  <c r="AJL182" i="1"/>
  <c r="AJL161" i="1"/>
  <c r="AJL163" i="1"/>
  <c r="AJL162" i="1"/>
  <c r="AKG137" i="1"/>
  <c r="AKG140" i="1"/>
  <c r="AKG138" i="1"/>
  <c r="AKG139" i="1"/>
  <c r="AKG141" i="1"/>
  <c r="ACY63" i="1"/>
  <c r="ACY61" i="1"/>
  <c r="ACY62" i="1"/>
  <c r="ACY64" i="1"/>
  <c r="ACY65" i="1"/>
  <c r="ACY121" i="1"/>
  <c r="ACY118" i="1"/>
  <c r="ACY119" i="1"/>
  <c r="ACY122" i="1"/>
  <c r="RZ22" i="1"/>
  <c r="RZ27" i="1" s="1"/>
  <c r="RZ41" i="1"/>
  <c r="RZ46" i="1" s="1"/>
  <c r="RZ60" i="1"/>
  <c r="RZ61" i="1" s="1"/>
  <c r="RZ98" i="1"/>
  <c r="RZ103" i="1" s="1"/>
  <c r="RZ79" i="1"/>
  <c r="RZ117" i="1"/>
  <c r="RZ120" i="1" s="1"/>
  <c r="RZ136" i="1"/>
  <c r="RZ155" i="1"/>
  <c r="RZ174" i="1"/>
  <c r="RZ193" i="1"/>
  <c r="NE81" i="1"/>
  <c r="NE80" i="1"/>
  <c r="NE102" i="1"/>
  <c r="NE101" i="1"/>
  <c r="NE105" i="1" s="1"/>
  <c r="NE103" i="1"/>
  <c r="PV100" i="1"/>
  <c r="PV99" i="1"/>
  <c r="PV102" i="1"/>
  <c r="PV101" i="1"/>
  <c r="PV103" i="1"/>
  <c r="PV140" i="1"/>
  <c r="PV137" i="1"/>
  <c r="PV141" i="1"/>
  <c r="PV138" i="1"/>
  <c r="PV139" i="1"/>
  <c r="PV24" i="1"/>
  <c r="PV26" i="1"/>
  <c r="PV23" i="1"/>
  <c r="PV25" i="1"/>
  <c r="PV27" i="1"/>
  <c r="SH154" i="1"/>
  <c r="SH78" i="1"/>
  <c r="SH97" i="1"/>
  <c r="ZR192" i="1"/>
  <c r="ZR21" i="1"/>
  <c r="ZR78" i="1"/>
  <c r="ACJ64" i="1"/>
  <c r="ACJ80" i="1"/>
  <c r="ACJ84" i="1"/>
  <c r="ACJ81" i="1"/>
  <c r="ACJ82" i="1"/>
  <c r="ACJ83" i="1"/>
  <c r="ACJ43" i="1"/>
  <c r="JE197" i="1"/>
  <c r="JE198" i="1"/>
  <c r="JE195" i="1"/>
  <c r="JE137" i="1"/>
  <c r="JE138" i="1"/>
  <c r="JE141" i="1"/>
  <c r="JE139" i="1"/>
  <c r="JE81" i="1"/>
  <c r="JE82" i="1"/>
  <c r="JE83" i="1"/>
  <c r="JE80" i="1"/>
  <c r="JE84" i="1"/>
  <c r="JE27" i="1"/>
  <c r="JE25" i="1"/>
  <c r="JE23" i="1"/>
  <c r="JE26" i="1"/>
  <c r="JE24" i="1"/>
  <c r="QO22" i="1"/>
  <c r="QO27" i="1" s="1"/>
  <c r="QO60" i="1"/>
  <c r="QO98" i="1"/>
  <c r="QO100" i="1" s="1"/>
  <c r="QO41" i="1"/>
  <c r="QO44" i="1" s="1"/>
  <c r="QO79" i="1"/>
  <c r="QO117" i="1"/>
  <c r="QO122" i="1" s="1"/>
  <c r="QO136" i="1"/>
  <c r="QO139" i="1" s="1"/>
  <c r="QO174" i="1"/>
  <c r="QO155" i="1"/>
  <c r="QO158" i="1" s="1"/>
  <c r="QO193" i="1"/>
  <c r="QO196" i="1" s="1"/>
  <c r="UC50" i="1"/>
  <c r="UC52" i="1"/>
  <c r="UC51" i="1"/>
  <c r="UC49" i="1"/>
  <c r="UC48" i="1"/>
  <c r="UC166" i="1"/>
  <c r="UC165" i="1"/>
  <c r="UW194" i="1"/>
  <c r="UW197" i="1"/>
  <c r="UW195" i="1"/>
  <c r="UW138" i="1"/>
  <c r="UW140" i="1"/>
  <c r="UW137" i="1"/>
  <c r="UW81" i="1"/>
  <c r="UW82" i="1"/>
  <c r="UW83" i="1"/>
  <c r="UW80" i="1"/>
  <c r="UW84" i="1"/>
  <c r="XI22" i="1"/>
  <c r="XI60" i="1"/>
  <c r="XI62" i="1" s="1"/>
  <c r="XI79" i="1"/>
  <c r="XI83" i="1" s="1"/>
  <c r="XI41" i="1"/>
  <c r="XI45" i="1" s="1"/>
  <c r="XI155" i="1"/>
  <c r="XI98" i="1"/>
  <c r="XI100" i="1" s="1"/>
  <c r="XI136" i="1"/>
  <c r="XI117" i="1"/>
  <c r="XI122" i="1" s="1"/>
  <c r="XI193" i="1"/>
  <c r="XI196" i="1" s="1"/>
  <c r="XI174" i="1"/>
  <c r="XI175" i="1" s="1"/>
  <c r="ZU159" i="1"/>
  <c r="LU178" i="1"/>
  <c r="LU176" i="1"/>
  <c r="LU179" i="1"/>
  <c r="LU177" i="1"/>
  <c r="LU102" i="1"/>
  <c r="LU103" i="1"/>
  <c r="LU101" i="1"/>
  <c r="LU105" i="1" s="1"/>
  <c r="RU105" i="1"/>
  <c r="AES107" i="1"/>
  <c r="AES109" i="1"/>
  <c r="AES108" i="1"/>
  <c r="AGZ88" i="1"/>
  <c r="AGZ178" i="1"/>
  <c r="AJA83" i="1"/>
  <c r="AAR60" i="1"/>
  <c r="AAR64" i="1" s="1"/>
  <c r="AAR41" i="1"/>
  <c r="AAR43" i="1" s="1"/>
  <c r="AAR136" i="1"/>
  <c r="AAR139" i="1" s="1"/>
  <c r="AAR155" i="1"/>
  <c r="AAR193" i="1"/>
  <c r="AAR195" i="1" s="1"/>
  <c r="AAR22" i="1"/>
  <c r="AAR23" i="1" s="1"/>
  <c r="AAR79" i="1"/>
  <c r="AAR81" i="1" s="1"/>
  <c r="AAR98" i="1"/>
  <c r="AAR103" i="1" s="1"/>
  <c r="AAR117" i="1"/>
  <c r="AAR118" i="1" s="1"/>
  <c r="AAR174" i="1"/>
  <c r="AAR175" i="1" s="1"/>
  <c r="ZJ41" i="1"/>
  <c r="ZJ98" i="1"/>
  <c r="ZJ101" i="1" s="1"/>
  <c r="ZJ79" i="1"/>
  <c r="ZJ117" i="1"/>
  <c r="ZJ120" i="1" s="1"/>
  <c r="ZJ22" i="1"/>
  <c r="ZJ26" i="1" s="1"/>
  <c r="ZJ60" i="1"/>
  <c r="ZJ63" i="1" s="1"/>
  <c r="ZJ136" i="1"/>
  <c r="ZJ138" i="1" s="1"/>
  <c r="ZJ155" i="1"/>
  <c r="ZJ160" i="1" s="1"/>
  <c r="ZJ174" i="1"/>
  <c r="ZJ176" i="1" s="1"/>
  <c r="ZJ193" i="1"/>
  <c r="ZJ194" i="1" s="1"/>
  <c r="QL195" i="1"/>
  <c r="QL194" i="1"/>
  <c r="QL197" i="1"/>
  <c r="QL198" i="1"/>
  <c r="QL196" i="1"/>
  <c r="QL157" i="1"/>
  <c r="QL159" i="1"/>
  <c r="QL156" i="1"/>
  <c r="QL160" i="1"/>
  <c r="QL158" i="1"/>
  <c r="QL64" i="1"/>
  <c r="QL65" i="1"/>
  <c r="QL63" i="1"/>
  <c r="QL62" i="1"/>
  <c r="QL83" i="1"/>
  <c r="QL80" i="1"/>
  <c r="QL81" i="1"/>
  <c r="QL84" i="1"/>
  <c r="QL82" i="1"/>
  <c r="AAH154" i="1"/>
  <c r="TV65" i="1"/>
  <c r="YG135" i="1"/>
  <c r="YG99" i="1"/>
  <c r="YG78" i="1"/>
  <c r="YG40" i="1"/>
  <c r="FI60" i="1"/>
  <c r="FI64" i="1" s="1"/>
  <c r="FI79" i="1"/>
  <c r="FI41" i="1"/>
  <c r="FI22" i="1"/>
  <c r="FI155" i="1"/>
  <c r="FI158" i="1" s="1"/>
  <c r="FI98" i="1"/>
  <c r="FI100" i="1" s="1"/>
  <c r="FI117" i="1"/>
  <c r="FI136" i="1"/>
  <c r="FI140" i="1" s="1"/>
  <c r="FI193" i="1"/>
  <c r="FI196" i="1" s="1"/>
  <c r="FI174" i="1"/>
  <c r="FI175" i="1" s="1"/>
  <c r="FI21" i="1"/>
  <c r="HU178" i="1"/>
  <c r="HU176" i="1"/>
  <c r="HU179" i="1"/>
  <c r="HU175" i="1"/>
  <c r="HU177" i="1"/>
  <c r="HU156" i="1"/>
  <c r="HU159" i="1"/>
  <c r="HU160" i="1"/>
  <c r="HU157" i="1"/>
  <c r="HU116" i="1"/>
  <c r="HU59" i="1"/>
  <c r="RV81" i="1"/>
  <c r="ABL138" i="1"/>
  <c r="QC22" i="1"/>
  <c r="QC24" i="1" s="1"/>
  <c r="QC41" i="1"/>
  <c r="QC44" i="1" s="1"/>
  <c r="QC79" i="1"/>
  <c r="QC82" i="1" s="1"/>
  <c r="QC98" i="1"/>
  <c r="QC100" i="1" s="1"/>
  <c r="QC117" i="1"/>
  <c r="QC60" i="1"/>
  <c r="QC64" i="1" s="1"/>
  <c r="QC136" i="1"/>
  <c r="QC137" i="1" s="1"/>
  <c r="QC155" i="1"/>
  <c r="QC158" i="1" s="1"/>
  <c r="QC174" i="1"/>
  <c r="QC175" i="1" s="1"/>
  <c r="QC193" i="1"/>
  <c r="QC196" i="1" s="1"/>
  <c r="ACZ173" i="1"/>
  <c r="ACZ40" i="1"/>
  <c r="ACZ154" i="1"/>
  <c r="ACZ103" i="1"/>
  <c r="JM135" i="1"/>
  <c r="JM140" i="1" s="1"/>
  <c r="JM116" i="1"/>
  <c r="JM119" i="1" s="1"/>
  <c r="JM97" i="1"/>
  <c r="PY22" i="1"/>
  <c r="PY24" i="1" s="1"/>
  <c r="PY60" i="1"/>
  <c r="PY64" i="1" s="1"/>
  <c r="PY41" i="1"/>
  <c r="PY42" i="1" s="1"/>
  <c r="PY117" i="1"/>
  <c r="PY120" i="1" s="1"/>
  <c r="PY136" i="1"/>
  <c r="PY140" i="1" s="1"/>
  <c r="PY98" i="1"/>
  <c r="PY100" i="1" s="1"/>
  <c r="PY79" i="1"/>
  <c r="PY83" i="1" s="1"/>
  <c r="PY155" i="1"/>
  <c r="PY158" i="1" s="1"/>
  <c r="PY174" i="1"/>
  <c r="PY175" i="1" s="1"/>
  <c r="PY193" i="1"/>
  <c r="PY196" i="1" s="1"/>
  <c r="TU178" i="1"/>
  <c r="TU175" i="1"/>
  <c r="TU179" i="1"/>
  <c r="TU176" i="1"/>
  <c r="TU177" i="1"/>
  <c r="TU99" i="1"/>
  <c r="WC173" i="1"/>
  <c r="WC97" i="1"/>
  <c r="WC99" i="1" s="1"/>
  <c r="TB27" i="1"/>
  <c r="TB26" i="1"/>
  <c r="TB24" i="1"/>
  <c r="TB25" i="1"/>
  <c r="TB23" i="1"/>
  <c r="TB120" i="1"/>
  <c r="TB122" i="1"/>
  <c r="TB118" i="1"/>
  <c r="TB121" i="1"/>
  <c r="TB119" i="1"/>
  <c r="TB97" i="1"/>
  <c r="TB40" i="1"/>
  <c r="VU60" i="1"/>
  <c r="VU79" i="1"/>
  <c r="VU81" i="1" s="1"/>
  <c r="VU41" i="1"/>
  <c r="VU22" i="1"/>
  <c r="VU155" i="1"/>
  <c r="VU158" i="1" s="1"/>
  <c r="VU98" i="1"/>
  <c r="VU100" i="1" s="1"/>
  <c r="VU117" i="1"/>
  <c r="VU122" i="1" s="1"/>
  <c r="VU136" i="1"/>
  <c r="VU193" i="1"/>
  <c r="VU196" i="1" s="1"/>
  <c r="VU174" i="1"/>
  <c r="VU176" i="1" s="1"/>
  <c r="VU40" i="1"/>
  <c r="MO128" i="1"/>
  <c r="MO127" i="1"/>
  <c r="GW41" i="1"/>
  <c r="GW22" i="1"/>
  <c r="GW24" i="1" s="1"/>
  <c r="GW60" i="1"/>
  <c r="GW63" i="1" s="1"/>
  <c r="GW79" i="1"/>
  <c r="GW82" i="1" s="1"/>
  <c r="GW117" i="1"/>
  <c r="GW121" i="1" s="1"/>
  <c r="GW136" i="1"/>
  <c r="GW141" i="1" s="1"/>
  <c r="GW98" i="1"/>
  <c r="GW100" i="1" s="1"/>
  <c r="GW174" i="1"/>
  <c r="GW177" i="1" s="1"/>
  <c r="GW155" i="1"/>
  <c r="GW158" i="1" s="1"/>
  <c r="GW193" i="1"/>
  <c r="GW196" i="1" s="1"/>
  <c r="MG84" i="1"/>
  <c r="AIN90" i="1"/>
  <c r="AFI195" i="1"/>
  <c r="AAV85" i="1"/>
  <c r="AAV86" i="1"/>
  <c r="AAV87" i="1"/>
  <c r="NZ192" i="1"/>
  <c r="NZ135" i="1"/>
  <c r="JN128" i="1"/>
  <c r="JN126" i="1"/>
  <c r="JN127" i="1"/>
  <c r="TV196" i="1"/>
  <c r="TV200" i="1" s="1"/>
  <c r="VY178" i="1"/>
  <c r="VY175" i="1"/>
  <c r="VY176" i="1"/>
  <c r="VY177" i="1"/>
  <c r="VY179" i="1"/>
  <c r="VY64" i="1"/>
  <c r="VY63" i="1"/>
  <c r="VY62" i="1"/>
  <c r="VY61" i="1"/>
  <c r="VY65" i="1"/>
  <c r="VY70" i="1" s="1"/>
  <c r="MO109" i="1"/>
  <c r="MO107" i="1"/>
  <c r="NI84" i="1"/>
  <c r="ADX178" i="1"/>
  <c r="AFY25" i="1"/>
  <c r="AHU24" i="1"/>
  <c r="VI45" i="1"/>
  <c r="AES120" i="1"/>
  <c r="AAV24" i="1"/>
  <c r="AAV23" i="1"/>
  <c r="AAV26" i="1"/>
  <c r="AAV27" i="1"/>
  <c r="AAV25" i="1"/>
  <c r="AAV28" i="1" s="1"/>
  <c r="AAV158" i="1"/>
  <c r="AAV156" i="1"/>
  <c r="AAV160" i="1"/>
  <c r="AAV164" i="1" s="1"/>
  <c r="AAV157" i="1"/>
  <c r="AAV196" i="1"/>
  <c r="AAV199" i="1" s="1"/>
  <c r="SX195" i="1"/>
  <c r="SX194" i="1"/>
  <c r="SX197" i="1"/>
  <c r="SX196" i="1"/>
  <c r="SX198" i="1"/>
  <c r="SX43" i="1"/>
  <c r="SX45" i="1"/>
  <c r="SX42" i="1"/>
  <c r="SX44" i="1"/>
  <c r="SX46" i="1"/>
  <c r="ACA154" i="1"/>
  <c r="ACA116" i="1"/>
  <c r="HQ22" i="1"/>
  <c r="HQ26" i="1" s="1"/>
  <c r="HQ41" i="1"/>
  <c r="HQ60" i="1"/>
  <c r="HQ79" i="1"/>
  <c r="HQ80" i="1" s="1"/>
  <c r="HQ98" i="1"/>
  <c r="HQ100" i="1" s="1"/>
  <c r="HQ117" i="1"/>
  <c r="HQ136" i="1"/>
  <c r="HQ139" i="1" s="1"/>
  <c r="HQ174" i="1"/>
  <c r="HQ177" i="1" s="1"/>
  <c r="HQ155" i="1"/>
  <c r="HQ158" i="1" s="1"/>
  <c r="HQ193" i="1"/>
  <c r="HQ196" i="1" s="1"/>
  <c r="QT29" i="1"/>
  <c r="QT28" i="1"/>
  <c r="QT30" i="1"/>
  <c r="OW197" i="1"/>
  <c r="OW195" i="1"/>
  <c r="OW198" i="1"/>
  <c r="OW102" i="1"/>
  <c r="OW103" i="1"/>
  <c r="OW101" i="1"/>
  <c r="OW105" i="1" s="1"/>
  <c r="OW122" i="1"/>
  <c r="LY178" i="1"/>
  <c r="LY175" i="1"/>
  <c r="LY99" i="1"/>
  <c r="LY81" i="1"/>
  <c r="LY83" i="1"/>
  <c r="LY82" i="1"/>
  <c r="LY80" i="1"/>
  <c r="LY84" i="1"/>
  <c r="SO197" i="1"/>
  <c r="SO195" i="1"/>
  <c r="SO198" i="1"/>
  <c r="SO156" i="1"/>
  <c r="SO159" i="1"/>
  <c r="SO160" i="1"/>
  <c r="SO157" i="1"/>
  <c r="SO119" i="1"/>
  <c r="SO120" i="1"/>
  <c r="SO121" i="1"/>
  <c r="SO122" i="1"/>
  <c r="SO118" i="1"/>
  <c r="SO82" i="1"/>
  <c r="SO81" i="1"/>
  <c r="SO83" i="1"/>
  <c r="SO80" i="1"/>
  <c r="SO84" i="1"/>
  <c r="IW102" i="1"/>
  <c r="IW103" i="1"/>
  <c r="IW101" i="1"/>
  <c r="IW105" i="1" s="1"/>
  <c r="IW197" i="1"/>
  <c r="IW198" i="1"/>
  <c r="IW195" i="1"/>
  <c r="IW196" i="1"/>
  <c r="WW24" i="1"/>
  <c r="AAY118" i="1"/>
  <c r="ALM23" i="1"/>
  <c r="AES83" i="1"/>
  <c r="AIV140" i="1"/>
  <c r="AJA23" i="1"/>
  <c r="ABS120" i="1"/>
  <c r="JN157" i="1"/>
  <c r="JN156" i="1"/>
  <c r="JN158" i="1"/>
  <c r="JN160" i="1"/>
  <c r="JN159" i="1"/>
  <c r="PE82" i="1"/>
  <c r="PE81" i="1"/>
  <c r="PE83" i="1"/>
  <c r="PE80" i="1"/>
  <c r="PE84" i="1"/>
  <c r="PE197" i="1"/>
  <c r="PE198" i="1"/>
  <c r="PE195" i="1"/>
  <c r="FE120" i="1"/>
  <c r="FE102" i="1"/>
  <c r="FE103" i="1"/>
  <c r="FE101" i="1"/>
  <c r="FE105" i="1" s="1"/>
  <c r="FE156" i="1"/>
  <c r="FE159" i="1"/>
  <c r="FE160" i="1"/>
  <c r="FE157" i="1"/>
  <c r="FE63" i="1"/>
  <c r="FE64" i="1"/>
  <c r="FE62" i="1"/>
  <c r="FE61" i="1"/>
  <c r="FE65" i="1"/>
  <c r="YO25" i="1"/>
  <c r="NU23" i="1"/>
  <c r="SP43" i="1"/>
  <c r="AFI46" i="1"/>
  <c r="RQ25" i="1"/>
  <c r="RQ28" i="1" s="1"/>
  <c r="RV119" i="1"/>
  <c r="ABL179" i="1"/>
  <c r="OD192" i="1"/>
  <c r="OD21" i="1"/>
  <c r="AJW52" i="1"/>
  <c r="AHK30" i="1"/>
  <c r="AIY52" i="1"/>
  <c r="AKE33" i="1"/>
  <c r="AFO52" i="1"/>
  <c r="AEY33" i="1"/>
  <c r="AIA52" i="1"/>
  <c r="ADS52" i="1"/>
  <c r="AGU71" i="1"/>
  <c r="ADU109" i="1"/>
  <c r="ADU108" i="1"/>
  <c r="ADU107" i="1"/>
  <c r="AFA31" i="1"/>
  <c r="AFA32" i="1"/>
  <c r="AFA33" i="1"/>
  <c r="AFA204" i="1"/>
  <c r="AFA202" i="1"/>
  <c r="AFA203" i="1"/>
  <c r="AEA194" i="1"/>
  <c r="AEA195" i="1"/>
  <c r="AEA197" i="1"/>
  <c r="AEA196" i="1"/>
  <c r="AEA198" i="1"/>
  <c r="AGM194" i="1"/>
  <c r="AGM195" i="1"/>
  <c r="AGM197" i="1"/>
  <c r="AGM196" i="1"/>
  <c r="AGM198" i="1"/>
  <c r="AIQ194" i="1"/>
  <c r="AIQ195" i="1"/>
  <c r="AIQ197" i="1"/>
  <c r="AIQ196" i="1"/>
  <c r="AIQ198" i="1"/>
  <c r="AJW140" i="1"/>
  <c r="AJW138" i="1"/>
  <c r="AJW137" i="1"/>
  <c r="AJW139" i="1"/>
  <c r="AJW141" i="1"/>
  <c r="ADO47" i="1"/>
  <c r="ADO48" i="1"/>
  <c r="ADO49" i="1"/>
  <c r="ADO69" i="1"/>
  <c r="ADO71" i="1"/>
  <c r="ADO70" i="1"/>
  <c r="AEU142" i="1"/>
  <c r="AEU144" i="1"/>
  <c r="AEU143" i="1"/>
  <c r="AGA50" i="1"/>
  <c r="AGA52" i="1"/>
  <c r="AGA51" i="1"/>
  <c r="AGA164" i="1"/>
  <c r="AGA165" i="1"/>
  <c r="AGA166" i="1"/>
  <c r="AHG69" i="1"/>
  <c r="AHG70" i="1"/>
  <c r="AHG71" i="1"/>
  <c r="AJS142" i="1"/>
  <c r="AJS144" i="1"/>
  <c r="AJS143" i="1"/>
  <c r="AKU50" i="1"/>
  <c r="AKU51" i="1"/>
  <c r="AKU52" i="1"/>
  <c r="AKU164" i="1"/>
  <c r="AKU165" i="1"/>
  <c r="AKU166" i="1"/>
  <c r="ADK180" i="1"/>
  <c r="ADK182" i="1"/>
  <c r="ADK181" i="1"/>
  <c r="ADW126" i="1"/>
  <c r="ADW127" i="1"/>
  <c r="ADW128" i="1"/>
  <c r="AEE47" i="1"/>
  <c r="AEE48" i="1"/>
  <c r="AEE49" i="1"/>
  <c r="AEE123" i="1"/>
  <c r="AEE125" i="1"/>
  <c r="AEE124" i="1"/>
  <c r="AEE180" i="1"/>
  <c r="AEE182" i="1"/>
  <c r="AEE181" i="1"/>
  <c r="AEQ180" i="1"/>
  <c r="AEQ181" i="1"/>
  <c r="AEQ182" i="1"/>
  <c r="AEQ164" i="1"/>
  <c r="AEQ166" i="1"/>
  <c r="AEQ165" i="1"/>
  <c r="AFC66" i="1"/>
  <c r="AFC67" i="1"/>
  <c r="AFC68" i="1"/>
  <c r="AFC123" i="1"/>
  <c r="AFC124" i="1"/>
  <c r="AFC125" i="1"/>
  <c r="AFC183" i="1"/>
  <c r="AFC185" i="1"/>
  <c r="AFC184" i="1"/>
  <c r="AFK50" i="1"/>
  <c r="AFK51" i="1"/>
  <c r="AFK52" i="1"/>
  <c r="AFK126" i="1"/>
  <c r="AFK127" i="1"/>
  <c r="AFK128" i="1"/>
  <c r="AFW123" i="1"/>
  <c r="AFW124" i="1"/>
  <c r="AFW125" i="1"/>
  <c r="AFW183" i="1"/>
  <c r="AFW184" i="1"/>
  <c r="AFW185" i="1"/>
  <c r="AGI183" i="1"/>
  <c r="AGI184" i="1"/>
  <c r="AGI185" i="1"/>
  <c r="AGQ50" i="1"/>
  <c r="AGQ52" i="1"/>
  <c r="AGQ51" i="1"/>
  <c r="AHC50" i="1"/>
  <c r="AHC51" i="1"/>
  <c r="AHC52" i="1"/>
  <c r="AHC126" i="1"/>
  <c r="AHC127" i="1"/>
  <c r="AHC128" i="1"/>
  <c r="AHC161" i="1"/>
  <c r="AHC162" i="1"/>
  <c r="AHC163" i="1"/>
  <c r="AHW161" i="1"/>
  <c r="AHW162" i="1"/>
  <c r="AHW163" i="1"/>
  <c r="AII104" i="1"/>
  <c r="AII105" i="1"/>
  <c r="AII106" i="1"/>
  <c r="AIU31" i="1"/>
  <c r="AIU33" i="1"/>
  <c r="AIU32" i="1"/>
  <c r="AIU142" i="1"/>
  <c r="AIU144" i="1"/>
  <c r="AIU143" i="1"/>
  <c r="AJC166" i="1"/>
  <c r="AJO123" i="1"/>
  <c r="AJO124" i="1"/>
  <c r="AJO125" i="1"/>
  <c r="AKA50" i="1"/>
  <c r="AKA52" i="1"/>
  <c r="AKA51" i="1"/>
  <c r="AKA126" i="1"/>
  <c r="AKA127" i="1"/>
  <c r="AKA128" i="1"/>
  <c r="AKI47" i="1"/>
  <c r="AKI48" i="1"/>
  <c r="AKI49" i="1"/>
  <c r="AKI69" i="1"/>
  <c r="AKI70" i="1"/>
  <c r="AKI71" i="1"/>
  <c r="AKI180" i="1"/>
  <c r="AKI181" i="1"/>
  <c r="AKI182" i="1"/>
  <c r="AKI164" i="1"/>
  <c r="AKI166" i="1"/>
  <c r="AKI165" i="1"/>
  <c r="ADG123" i="1"/>
  <c r="ADG124" i="1"/>
  <c r="ADG125" i="1"/>
  <c r="ADG183" i="1"/>
  <c r="ADG184" i="1"/>
  <c r="ADG185" i="1"/>
  <c r="AFS31" i="1"/>
  <c r="AFS33" i="1"/>
  <c r="AFS32" i="1"/>
  <c r="AGY145" i="1"/>
  <c r="AGY147" i="1"/>
  <c r="AGY146" i="1"/>
  <c r="AIE180" i="1"/>
  <c r="AIE181" i="1"/>
  <c r="AIE182" i="1"/>
  <c r="AKQ47" i="1"/>
  <c r="AKQ48" i="1"/>
  <c r="AKQ49" i="1"/>
  <c r="AKQ69" i="1"/>
  <c r="AKQ70" i="1"/>
  <c r="AKQ71" i="1"/>
  <c r="ALC161" i="1"/>
  <c r="ALC162" i="1"/>
  <c r="ALC163" i="1"/>
  <c r="ALC145" i="1"/>
  <c r="ALC146" i="1"/>
  <c r="ALC147" i="1"/>
  <c r="ADU66" i="1"/>
  <c r="ADU67" i="1"/>
  <c r="ADU68" i="1"/>
  <c r="ADU183" i="1"/>
  <c r="ADU184" i="1"/>
  <c r="ADU185" i="1"/>
  <c r="AFA142" i="1"/>
  <c r="AFA143" i="1"/>
  <c r="AFA144" i="1"/>
  <c r="AEA23" i="1"/>
  <c r="AEA24" i="1"/>
  <c r="AEA26" i="1"/>
  <c r="AEA25" i="1"/>
  <c r="AEA27" i="1"/>
  <c r="AEA137" i="1"/>
  <c r="AEA140" i="1"/>
  <c r="AEA138" i="1"/>
  <c r="AEA141" i="1"/>
  <c r="AEA139" i="1"/>
  <c r="AEI157" i="1"/>
  <c r="AEI156" i="1"/>
  <c r="AEI159" i="1"/>
  <c r="AEI158" i="1"/>
  <c r="AEI160" i="1"/>
  <c r="AFG23" i="1"/>
  <c r="AFG24" i="1"/>
  <c r="AFG26" i="1"/>
  <c r="AFG25" i="1"/>
  <c r="AFG27" i="1"/>
  <c r="AFG194" i="1"/>
  <c r="AFG195" i="1"/>
  <c r="AFG197" i="1"/>
  <c r="AFG196" i="1"/>
  <c r="AFG198" i="1"/>
  <c r="AFO138" i="1"/>
  <c r="AFO137" i="1"/>
  <c r="AFO140" i="1"/>
  <c r="AFO139" i="1"/>
  <c r="AFO141" i="1"/>
  <c r="AGE99" i="1"/>
  <c r="AGE100" i="1"/>
  <c r="AGE102" i="1"/>
  <c r="AGE101" i="1"/>
  <c r="AGE103" i="1"/>
  <c r="AGM137" i="1"/>
  <c r="AGM140" i="1"/>
  <c r="AGM138" i="1"/>
  <c r="AGM141" i="1"/>
  <c r="AGM139" i="1"/>
  <c r="AGU157" i="1"/>
  <c r="AGU156" i="1"/>
  <c r="AGU159" i="1"/>
  <c r="AGU158" i="1"/>
  <c r="AGU160" i="1"/>
  <c r="AHK178" i="1"/>
  <c r="AHK176" i="1"/>
  <c r="AHK175" i="1"/>
  <c r="AHK177" i="1"/>
  <c r="AHK179" i="1"/>
  <c r="AHS118" i="1"/>
  <c r="AHS119" i="1"/>
  <c r="AHS121" i="1"/>
  <c r="AHS122" i="1"/>
  <c r="AHS120" i="1"/>
  <c r="AIA118" i="1"/>
  <c r="AIA119" i="1"/>
  <c r="AIA121" i="1"/>
  <c r="AIA122" i="1"/>
  <c r="AIA120" i="1"/>
  <c r="AIQ80" i="1"/>
  <c r="AIQ81" i="1"/>
  <c r="AIQ83" i="1"/>
  <c r="AIQ84" i="1"/>
  <c r="AIQ82" i="1"/>
  <c r="AIY99" i="1"/>
  <c r="AIY100" i="1"/>
  <c r="AIY102" i="1"/>
  <c r="AIY101" i="1"/>
  <c r="AIY103" i="1"/>
  <c r="AJG80" i="1"/>
  <c r="AJG81" i="1"/>
  <c r="AJG83" i="1"/>
  <c r="AJG82" i="1"/>
  <c r="AJG84" i="1"/>
  <c r="AJW118" i="1"/>
  <c r="AJW119" i="1"/>
  <c r="AJW121" i="1"/>
  <c r="AJW122" i="1"/>
  <c r="AJW120" i="1"/>
  <c r="AKE62" i="1"/>
  <c r="AKE61" i="1"/>
  <c r="AKE64" i="1"/>
  <c r="AKE65" i="1"/>
  <c r="AKE63" i="1"/>
  <c r="AEU47" i="1"/>
  <c r="AEU48" i="1"/>
  <c r="AEU49" i="1"/>
  <c r="AEU183" i="1"/>
  <c r="AEU185" i="1"/>
  <c r="AEU184" i="1"/>
  <c r="AGA126" i="1"/>
  <c r="AGA128" i="1"/>
  <c r="AGA127" i="1"/>
  <c r="AHG104" i="1"/>
  <c r="AHG105" i="1"/>
  <c r="AHG106" i="1"/>
  <c r="AHG202" i="1"/>
  <c r="AHG204" i="1"/>
  <c r="AHG203" i="1"/>
  <c r="AIM104" i="1"/>
  <c r="AIM105" i="1"/>
  <c r="AIM106" i="1"/>
  <c r="AJS47" i="1"/>
  <c r="AJS49" i="1"/>
  <c r="AJS48" i="1"/>
  <c r="AJS183" i="1"/>
  <c r="AJS185" i="1"/>
  <c r="AJS184" i="1"/>
  <c r="AKU126" i="1"/>
  <c r="AKU127" i="1"/>
  <c r="AKU128" i="1"/>
  <c r="ALG47" i="1"/>
  <c r="ALG49" i="1"/>
  <c r="ALG48" i="1"/>
  <c r="ALG123" i="1"/>
  <c r="ALG124" i="1"/>
  <c r="ALG125" i="1"/>
  <c r="ALG180" i="1"/>
  <c r="ALG181" i="1"/>
  <c r="ALG182" i="1"/>
  <c r="ADK199" i="1"/>
  <c r="ADK200" i="1"/>
  <c r="ADK201" i="1"/>
  <c r="ADW202" i="1"/>
  <c r="ADW203" i="1"/>
  <c r="ADW204" i="1"/>
  <c r="AEQ66" i="1"/>
  <c r="AEQ67" i="1"/>
  <c r="AEQ68" i="1"/>
  <c r="AFW199" i="1"/>
  <c r="AFW200" i="1"/>
  <c r="AFW201" i="1"/>
  <c r="AGI202" i="1"/>
  <c r="AGI204" i="1"/>
  <c r="AGI203" i="1"/>
  <c r="AHC66" i="1"/>
  <c r="AHC67" i="1"/>
  <c r="AHC68" i="1"/>
  <c r="AII66" i="1"/>
  <c r="AII68" i="1"/>
  <c r="AII67" i="1"/>
  <c r="AII142" i="1"/>
  <c r="AII143" i="1"/>
  <c r="AII144" i="1"/>
  <c r="AIU66" i="1"/>
  <c r="AIU68" i="1"/>
  <c r="AIU67" i="1"/>
  <c r="AEM31" i="1"/>
  <c r="AEM32" i="1"/>
  <c r="AEM33" i="1"/>
  <c r="AFS161" i="1"/>
  <c r="AFS163" i="1"/>
  <c r="AFS162" i="1"/>
  <c r="AFS145" i="1"/>
  <c r="AFS147" i="1"/>
  <c r="AFS146" i="1"/>
  <c r="AGY50" i="1"/>
  <c r="AGY52" i="1"/>
  <c r="AGY51" i="1"/>
  <c r="AGY126" i="1"/>
  <c r="AGY127" i="1"/>
  <c r="AGY128" i="1"/>
  <c r="AGY161" i="1"/>
  <c r="AGY163" i="1"/>
  <c r="AGY162" i="1"/>
  <c r="AIE199" i="1"/>
  <c r="AIE201" i="1"/>
  <c r="AIE200" i="1"/>
  <c r="AJK104" i="1"/>
  <c r="AJK105" i="1"/>
  <c r="AJK106" i="1"/>
  <c r="AJK202" i="1"/>
  <c r="AJK204" i="1"/>
  <c r="AJK203" i="1"/>
  <c r="AKQ180" i="1"/>
  <c r="AKQ182" i="1"/>
  <c r="AKQ181" i="1"/>
  <c r="AKM66" i="1"/>
  <c r="AKM67" i="1"/>
  <c r="AKM68" i="1"/>
  <c r="AKM123" i="1"/>
  <c r="AKM124" i="1"/>
  <c r="AKM125" i="1"/>
  <c r="AKM183" i="1"/>
  <c r="AKM185" i="1"/>
  <c r="AKM184" i="1"/>
  <c r="ALK50" i="1"/>
  <c r="ALK51" i="1"/>
  <c r="ALK52" i="1"/>
  <c r="ADS61" i="1"/>
  <c r="ADS64" i="1"/>
  <c r="ADS62" i="1"/>
  <c r="ADS65" i="1"/>
  <c r="ADS63" i="1"/>
  <c r="AEI64" i="1"/>
  <c r="AEI62" i="1"/>
  <c r="AEI61" i="1"/>
  <c r="AEI65" i="1"/>
  <c r="AEI63" i="1"/>
  <c r="AGE61" i="1"/>
  <c r="AGE64" i="1"/>
  <c r="AGE62" i="1"/>
  <c r="AGE65" i="1"/>
  <c r="AGE63" i="1"/>
  <c r="AHK62" i="1"/>
  <c r="AHK61" i="1"/>
  <c r="AHK64" i="1"/>
  <c r="AHK63" i="1"/>
  <c r="AHK65" i="1"/>
  <c r="AIY64" i="1"/>
  <c r="AIY62" i="1"/>
  <c r="AIY61" i="1"/>
  <c r="AIY63" i="1"/>
  <c r="AIY65" i="1"/>
  <c r="ADO202" i="1"/>
  <c r="ADO204" i="1"/>
  <c r="ADO203" i="1"/>
  <c r="AHG85" i="1"/>
  <c r="AHG87" i="1"/>
  <c r="AHG86" i="1"/>
  <c r="AIM161" i="1"/>
  <c r="AIM163" i="1"/>
  <c r="AIM162" i="1"/>
  <c r="AIM145" i="1"/>
  <c r="AIM146" i="1"/>
  <c r="AIM147" i="1"/>
  <c r="ALG199" i="1"/>
  <c r="ALG201" i="1"/>
  <c r="ALG200" i="1"/>
  <c r="ADK85" i="1"/>
  <c r="ADK87" i="1"/>
  <c r="ADK86" i="1"/>
  <c r="ADK107" i="1"/>
  <c r="ADK109" i="1"/>
  <c r="ADK108" i="1"/>
  <c r="ADW104" i="1"/>
  <c r="ADW106" i="1"/>
  <c r="ADW105" i="1"/>
  <c r="ADW164" i="1"/>
  <c r="ADW165" i="1"/>
  <c r="ADW166" i="1"/>
  <c r="AEQ28" i="1"/>
  <c r="AEQ29" i="1"/>
  <c r="AEQ30" i="1"/>
  <c r="AEQ107" i="1"/>
  <c r="AEQ108" i="1"/>
  <c r="AEQ109" i="1"/>
  <c r="AFC85" i="1"/>
  <c r="AFC87" i="1"/>
  <c r="AFC86" i="1"/>
  <c r="AFC107" i="1"/>
  <c r="AFC108" i="1"/>
  <c r="AFC109" i="1"/>
  <c r="AFK28" i="1"/>
  <c r="AFK29" i="1"/>
  <c r="AFK30" i="1"/>
  <c r="AFK88" i="1"/>
  <c r="AFK89" i="1"/>
  <c r="AFK90" i="1"/>
  <c r="AFK142" i="1"/>
  <c r="AFK144" i="1"/>
  <c r="AFK143" i="1"/>
  <c r="AFK199" i="1"/>
  <c r="AFK200" i="1"/>
  <c r="AFK201" i="1"/>
  <c r="AFW31" i="1"/>
  <c r="AFW33" i="1"/>
  <c r="AFW32" i="1"/>
  <c r="AGI28" i="1"/>
  <c r="AGI30" i="1"/>
  <c r="AGI29" i="1"/>
  <c r="AGI88" i="1"/>
  <c r="AGI89" i="1"/>
  <c r="AGI90" i="1"/>
  <c r="AGI161" i="1"/>
  <c r="AGI163" i="1"/>
  <c r="AGI162" i="1"/>
  <c r="AGI145" i="1"/>
  <c r="AGI147" i="1"/>
  <c r="AGI146" i="1"/>
  <c r="AGQ33" i="1"/>
  <c r="AHC199" i="1"/>
  <c r="AHC200" i="1"/>
  <c r="AHC201" i="1"/>
  <c r="AHW104" i="1"/>
  <c r="AHW106" i="1"/>
  <c r="AHW105" i="1"/>
  <c r="AHW145" i="1"/>
  <c r="AHW146" i="1"/>
  <c r="AHW147" i="1"/>
  <c r="AIU50" i="1"/>
  <c r="AIU51" i="1"/>
  <c r="AIU52" i="1"/>
  <c r="AJO104" i="1"/>
  <c r="AJO105" i="1"/>
  <c r="AJO106" i="1"/>
  <c r="AJO202" i="1"/>
  <c r="AJO204" i="1"/>
  <c r="AJO203" i="1"/>
  <c r="AKA104" i="1"/>
  <c r="AKA106" i="1"/>
  <c r="AKA105" i="1"/>
  <c r="AKA145" i="1"/>
  <c r="AKA146" i="1"/>
  <c r="AKA147" i="1"/>
  <c r="AKI85" i="1"/>
  <c r="AKI86" i="1"/>
  <c r="AKI87" i="1"/>
  <c r="AKI107" i="1"/>
  <c r="AKI108" i="1"/>
  <c r="AKI109" i="1"/>
  <c r="AEM142" i="1"/>
  <c r="AEM144" i="1"/>
  <c r="AEM143" i="1"/>
  <c r="AGY69" i="1"/>
  <c r="AGY70" i="1"/>
  <c r="AGY71" i="1"/>
  <c r="AIE28" i="1"/>
  <c r="AIE29" i="1"/>
  <c r="AIE30" i="1"/>
  <c r="AIE88" i="1"/>
  <c r="AIE89" i="1"/>
  <c r="AIE90" i="1"/>
  <c r="AJK88" i="1"/>
  <c r="AJK90" i="1"/>
  <c r="AJK89" i="1"/>
  <c r="ALC202" i="1"/>
  <c r="ALC203" i="1"/>
  <c r="ALC204" i="1"/>
  <c r="ADU86" i="1"/>
  <c r="ADU87" i="1"/>
  <c r="ADU85" i="1"/>
  <c r="ADU161" i="1"/>
  <c r="ADU162" i="1"/>
  <c r="ADU163" i="1"/>
  <c r="AFA89" i="1"/>
  <c r="AFA90" i="1"/>
  <c r="AFA88" i="1"/>
  <c r="AFA164" i="1"/>
  <c r="AFA165" i="1"/>
  <c r="AFA166" i="1"/>
  <c r="ADS176" i="1"/>
  <c r="ADS175" i="1"/>
  <c r="ADS178" i="1"/>
  <c r="ADS177" i="1"/>
  <c r="ADS179" i="1"/>
  <c r="AEI118" i="1"/>
  <c r="AEI119" i="1"/>
  <c r="AEI121" i="1"/>
  <c r="AEI122" i="1"/>
  <c r="AEI120" i="1"/>
  <c r="AEY178" i="1"/>
  <c r="AEY176" i="1"/>
  <c r="AEY175" i="1"/>
  <c r="AEY177" i="1"/>
  <c r="AEY179" i="1"/>
  <c r="AFG176" i="1"/>
  <c r="AFG175" i="1"/>
  <c r="AFG178" i="1"/>
  <c r="AFG179" i="1"/>
  <c r="AFG177" i="1"/>
  <c r="AFO176" i="1"/>
  <c r="AFO175" i="1"/>
  <c r="AFO178" i="1"/>
  <c r="AFO179" i="1"/>
  <c r="AFO177" i="1"/>
  <c r="AGM43" i="1"/>
  <c r="AGM42" i="1"/>
  <c r="AGM45" i="1"/>
  <c r="AGM44" i="1"/>
  <c r="AGM46" i="1"/>
  <c r="AGU118" i="1"/>
  <c r="AGU119" i="1"/>
  <c r="AGU121" i="1"/>
  <c r="AGU122" i="1"/>
  <c r="AGU120" i="1"/>
  <c r="AHS23" i="1"/>
  <c r="AHS24" i="1"/>
  <c r="AHS26" i="1"/>
  <c r="AHS25" i="1"/>
  <c r="AHS27" i="1"/>
  <c r="AHS194" i="1"/>
  <c r="AHS195" i="1"/>
  <c r="AHS197" i="1"/>
  <c r="AHS196" i="1"/>
  <c r="AHS198" i="1"/>
  <c r="AIA138" i="1"/>
  <c r="AIA137" i="1"/>
  <c r="AIA140" i="1"/>
  <c r="AIA139" i="1"/>
  <c r="AIA141" i="1"/>
  <c r="AIY118" i="1"/>
  <c r="AIY119" i="1"/>
  <c r="AIY121" i="1"/>
  <c r="AIY122" i="1"/>
  <c r="AIY120" i="1"/>
  <c r="AJG175" i="1"/>
  <c r="AJG178" i="1"/>
  <c r="AJG176" i="1"/>
  <c r="AJG177" i="1"/>
  <c r="AJG179" i="1"/>
  <c r="AKE80" i="1"/>
  <c r="AKE81" i="1"/>
  <c r="AKE83" i="1"/>
  <c r="AKE84" i="1"/>
  <c r="AKE82" i="1"/>
  <c r="ADO31" i="1"/>
  <c r="ADO33" i="1"/>
  <c r="ADO32" i="1"/>
  <c r="AEU28" i="1"/>
  <c r="AEU29" i="1"/>
  <c r="AEU30" i="1"/>
  <c r="AEU107" i="1"/>
  <c r="AEU108" i="1"/>
  <c r="AEU109" i="1"/>
  <c r="AGA85" i="1"/>
  <c r="AGA87" i="1"/>
  <c r="AGA86" i="1"/>
  <c r="AGA107" i="1"/>
  <c r="AGA108" i="1"/>
  <c r="AGA109" i="1"/>
  <c r="AHG180" i="1"/>
  <c r="AHG181" i="1"/>
  <c r="AHG182" i="1"/>
  <c r="AHG164" i="1"/>
  <c r="AHG166" i="1"/>
  <c r="AHG165" i="1"/>
  <c r="AIM180" i="1"/>
  <c r="AIM181" i="1"/>
  <c r="AIM182" i="1"/>
  <c r="AJS28" i="1"/>
  <c r="AJS30" i="1"/>
  <c r="AJS29" i="1"/>
  <c r="AJS107" i="1"/>
  <c r="AJS108" i="1"/>
  <c r="AJS109" i="1"/>
  <c r="AKU85" i="1"/>
  <c r="AKU86" i="1"/>
  <c r="AKU87" i="1"/>
  <c r="AKU107" i="1"/>
  <c r="AKU109" i="1"/>
  <c r="AKU108" i="1"/>
  <c r="ALG104" i="1"/>
  <c r="ALG106" i="1"/>
  <c r="ALG105" i="1"/>
  <c r="ALG164" i="1"/>
  <c r="ALG165" i="1"/>
  <c r="ALG166" i="1"/>
  <c r="ALO85" i="1"/>
  <c r="ALO86" i="1"/>
  <c r="ALO87" i="1"/>
  <c r="ADK50" i="1"/>
  <c r="ADK52" i="1"/>
  <c r="ADK51" i="1"/>
  <c r="ADK164" i="1"/>
  <c r="ADK165" i="1"/>
  <c r="ADK166" i="1"/>
  <c r="AEQ142" i="1"/>
  <c r="AEQ144" i="1"/>
  <c r="AEQ143" i="1"/>
  <c r="AFW50" i="1"/>
  <c r="AFW52" i="1"/>
  <c r="AFW51" i="1"/>
  <c r="AFW164" i="1"/>
  <c r="AFW165" i="1"/>
  <c r="AFW166" i="1"/>
  <c r="AHC142" i="1"/>
  <c r="AHC144" i="1"/>
  <c r="AHC143" i="1"/>
  <c r="AII202" i="1"/>
  <c r="AII204" i="1"/>
  <c r="AII203" i="1"/>
  <c r="AJO85" i="1"/>
  <c r="AJO86" i="1"/>
  <c r="AJO87" i="1"/>
  <c r="AEM50" i="1"/>
  <c r="AEM52" i="1"/>
  <c r="AEM51" i="1"/>
  <c r="AEM126" i="1"/>
  <c r="AEM127" i="1"/>
  <c r="AEM128" i="1"/>
  <c r="AEM161" i="1"/>
  <c r="AEM163" i="1"/>
  <c r="AEM162" i="1"/>
  <c r="AFS199" i="1"/>
  <c r="AFS200" i="1"/>
  <c r="AFS201" i="1"/>
  <c r="AGY104" i="1"/>
  <c r="AGY105" i="1"/>
  <c r="AGY106" i="1"/>
  <c r="AGY202" i="1"/>
  <c r="AGY203" i="1"/>
  <c r="AGY204" i="1"/>
  <c r="AIE66" i="1"/>
  <c r="AIE67" i="1"/>
  <c r="AIE68" i="1"/>
  <c r="AIE142" i="1"/>
  <c r="AIE143" i="1"/>
  <c r="AIE144" i="1"/>
  <c r="AJK180" i="1"/>
  <c r="AJK181" i="1"/>
  <c r="AJK182" i="1"/>
  <c r="AJK164" i="1"/>
  <c r="AJK166" i="1"/>
  <c r="AJK165" i="1"/>
  <c r="AKQ31" i="1"/>
  <c r="AKQ33" i="1"/>
  <c r="AKQ32" i="1"/>
  <c r="AKM104" i="1"/>
  <c r="AKM106" i="1"/>
  <c r="AKM105" i="1"/>
  <c r="AKM145" i="1"/>
  <c r="AKM146" i="1"/>
  <c r="AKM147" i="1"/>
  <c r="ALC85" i="1"/>
  <c r="ALC86" i="1"/>
  <c r="ALC87" i="1"/>
  <c r="ALC107" i="1"/>
  <c r="ALC108" i="1"/>
  <c r="ALC109" i="1"/>
  <c r="ALK104" i="1"/>
  <c r="ALK106" i="1"/>
  <c r="ALK105" i="1"/>
  <c r="ALK164" i="1"/>
  <c r="ALK165" i="1"/>
  <c r="ALK166" i="1"/>
  <c r="AEY24" i="1"/>
  <c r="AGM26" i="1"/>
  <c r="AIA46" i="1"/>
  <c r="AIA51" i="1" s="1"/>
  <c r="AJW46" i="1"/>
  <c r="AJW50" i="1" s="1"/>
  <c r="AJW42" i="1"/>
  <c r="ADS42" i="1"/>
  <c r="AFG42" i="1"/>
  <c r="AGU65" i="1"/>
  <c r="AGU70" i="1" s="1"/>
  <c r="AIQ44" i="1"/>
  <c r="AIQ43" i="1"/>
  <c r="AKE24" i="1"/>
  <c r="AEA45" i="1"/>
  <c r="AFO46" i="1"/>
  <c r="AFO50" i="1" s="1"/>
  <c r="AHK27" i="1"/>
  <c r="AHK23" i="1"/>
  <c r="AIY42" i="1"/>
  <c r="ADU31" i="1"/>
  <c r="ADU32" i="1"/>
  <c r="ADU33" i="1"/>
  <c r="ADU204" i="1"/>
  <c r="ADU202" i="1"/>
  <c r="ADU203" i="1"/>
  <c r="AEI194" i="1"/>
  <c r="AEI195" i="1"/>
  <c r="AEI197" i="1"/>
  <c r="AEI196" i="1"/>
  <c r="AEI198" i="1"/>
  <c r="AGU194" i="1"/>
  <c r="AGU195" i="1"/>
  <c r="AGU197" i="1"/>
  <c r="AGU196" i="1"/>
  <c r="AGU198" i="1"/>
  <c r="AIY194" i="1"/>
  <c r="AIY195" i="1"/>
  <c r="AIY197" i="1"/>
  <c r="AIY196" i="1"/>
  <c r="AIY198" i="1"/>
  <c r="ADO161" i="1"/>
  <c r="ADO163" i="1"/>
  <c r="ADO162" i="1"/>
  <c r="ADO145" i="1"/>
  <c r="ADO146" i="1"/>
  <c r="ADO147" i="1"/>
  <c r="AEU145" i="1"/>
  <c r="AEU147" i="1"/>
  <c r="AEU146" i="1"/>
  <c r="AGA66" i="1"/>
  <c r="AGA68" i="1"/>
  <c r="AGA67" i="1"/>
  <c r="AGA142" i="1"/>
  <c r="AGA144" i="1"/>
  <c r="AGA143" i="1"/>
  <c r="AIM202" i="1"/>
  <c r="AIM204" i="1"/>
  <c r="AIM203" i="1"/>
  <c r="AJS145" i="1"/>
  <c r="AJS146" i="1"/>
  <c r="AJS147" i="1"/>
  <c r="AKU66" i="1"/>
  <c r="AKU68" i="1"/>
  <c r="AKU67" i="1"/>
  <c r="AKU142" i="1"/>
  <c r="AKU143" i="1"/>
  <c r="AKU144" i="1"/>
  <c r="ALG66" i="1"/>
  <c r="ALG68" i="1"/>
  <c r="ALG67" i="1"/>
  <c r="ADK126" i="1"/>
  <c r="ADK128" i="1"/>
  <c r="ADK127" i="1"/>
  <c r="ADW47" i="1"/>
  <c r="ADW48" i="1"/>
  <c r="ADW49" i="1"/>
  <c r="ADW123" i="1"/>
  <c r="ADW124" i="1"/>
  <c r="ADW125" i="1"/>
  <c r="ADW180" i="1"/>
  <c r="ADW181" i="1"/>
  <c r="ADW182" i="1"/>
  <c r="AEE183" i="1"/>
  <c r="AEE185" i="1"/>
  <c r="AEE184" i="1"/>
  <c r="AEQ47" i="1"/>
  <c r="AEQ49" i="1"/>
  <c r="AEQ48" i="1"/>
  <c r="AEQ183" i="1"/>
  <c r="AEQ184" i="1"/>
  <c r="AEQ185" i="1"/>
  <c r="AFC161" i="1"/>
  <c r="AFC162" i="1"/>
  <c r="AFC163" i="1"/>
  <c r="AFK123" i="1"/>
  <c r="AFK124" i="1"/>
  <c r="AFK125" i="1"/>
  <c r="AGI50" i="1"/>
  <c r="AGI51" i="1"/>
  <c r="AGI52" i="1"/>
  <c r="AGQ126" i="1"/>
  <c r="AGQ127" i="1"/>
  <c r="AGQ128" i="1"/>
  <c r="AHC123" i="1"/>
  <c r="AHC124" i="1"/>
  <c r="AHC125" i="1"/>
  <c r="AHW47" i="1"/>
  <c r="AHW48" i="1"/>
  <c r="AHW49" i="1"/>
  <c r="AHW69" i="1"/>
  <c r="AHW70" i="1"/>
  <c r="AHW71" i="1"/>
  <c r="AHW180" i="1"/>
  <c r="AHW181" i="1"/>
  <c r="AHW182" i="1"/>
  <c r="AHW164" i="1"/>
  <c r="AHW166" i="1"/>
  <c r="AHW165" i="1"/>
  <c r="AII31" i="1"/>
  <c r="AII32" i="1"/>
  <c r="AII33" i="1"/>
  <c r="AIU28" i="1"/>
  <c r="AIU30" i="1"/>
  <c r="AIU29" i="1"/>
  <c r="AIU88" i="1"/>
  <c r="AIU89" i="1"/>
  <c r="AIU90" i="1"/>
  <c r="AIU161" i="1"/>
  <c r="AIU162" i="1"/>
  <c r="AIU163" i="1"/>
  <c r="AIU145" i="1"/>
  <c r="AIU146" i="1"/>
  <c r="AIU147" i="1"/>
  <c r="AJO180" i="1"/>
  <c r="AJO181" i="1"/>
  <c r="AJO182" i="1"/>
  <c r="AJO164" i="1"/>
  <c r="AJO166" i="1"/>
  <c r="AJO165" i="1"/>
  <c r="AKA66" i="1"/>
  <c r="AKA67" i="1"/>
  <c r="AKA68" i="1"/>
  <c r="AKA123" i="1"/>
  <c r="AKA124" i="1"/>
  <c r="AKA125" i="1"/>
  <c r="AKA183" i="1"/>
  <c r="AKA185" i="1"/>
  <c r="AKA184" i="1"/>
  <c r="AKI50" i="1"/>
  <c r="AKI52" i="1"/>
  <c r="AKI51" i="1"/>
  <c r="AKI126" i="1"/>
  <c r="AKI127" i="1"/>
  <c r="AKI128" i="1"/>
  <c r="AEM69" i="1"/>
  <c r="AEM71" i="1"/>
  <c r="AEM70" i="1"/>
  <c r="AFS28" i="1"/>
  <c r="AFS30" i="1"/>
  <c r="AFS29" i="1"/>
  <c r="AFS88" i="1"/>
  <c r="AFS89" i="1"/>
  <c r="AFS90" i="1"/>
  <c r="AGY88" i="1"/>
  <c r="AGY89" i="1"/>
  <c r="AGY90" i="1"/>
  <c r="AIE126" i="1"/>
  <c r="AIE128" i="1"/>
  <c r="AIE127" i="1"/>
  <c r="AJK66" i="1"/>
  <c r="AJK67" i="1"/>
  <c r="AJK68" i="1"/>
  <c r="AKQ161" i="1"/>
  <c r="AKQ162" i="1"/>
  <c r="AKQ163" i="1"/>
  <c r="AKQ145" i="1"/>
  <c r="AKQ147" i="1"/>
  <c r="AKQ146" i="1"/>
  <c r="ALC50" i="1"/>
  <c r="ALC51" i="1"/>
  <c r="ALC52" i="1"/>
  <c r="ALC164" i="1"/>
  <c r="ALC166" i="1"/>
  <c r="ALC165" i="1"/>
  <c r="ADU142" i="1"/>
  <c r="ADU143" i="1"/>
  <c r="ADU144" i="1"/>
  <c r="AFA69" i="1"/>
  <c r="AFA70" i="1"/>
  <c r="AFA71" i="1"/>
  <c r="AFA180" i="1"/>
  <c r="AFA181" i="1"/>
  <c r="AFA182" i="1"/>
  <c r="ADS23" i="1"/>
  <c r="ADS24" i="1"/>
  <c r="ADS26" i="1"/>
  <c r="ADS25" i="1"/>
  <c r="ADS27" i="1"/>
  <c r="AEA80" i="1"/>
  <c r="AEA81" i="1"/>
  <c r="AEA83" i="1"/>
  <c r="AEA84" i="1"/>
  <c r="AEA82" i="1"/>
  <c r="AEI23" i="1"/>
  <c r="AEI24" i="1"/>
  <c r="AEI26" i="1"/>
  <c r="AEI25" i="1"/>
  <c r="AEI27" i="1"/>
  <c r="AEI137" i="1"/>
  <c r="AEI140" i="1"/>
  <c r="AEI138" i="1"/>
  <c r="AEI141" i="1"/>
  <c r="AEI139" i="1"/>
  <c r="AFG80" i="1"/>
  <c r="AFG81" i="1"/>
  <c r="AFG83" i="1"/>
  <c r="AFG84" i="1"/>
  <c r="AFG82" i="1"/>
  <c r="AFO23" i="1"/>
  <c r="AFO24" i="1"/>
  <c r="AFO26" i="1"/>
  <c r="AFO25" i="1"/>
  <c r="AFO27" i="1"/>
  <c r="AFO194" i="1"/>
  <c r="AFO195" i="1"/>
  <c r="AFO197" i="1"/>
  <c r="AFO196" i="1"/>
  <c r="AFO198" i="1"/>
  <c r="AGM80" i="1"/>
  <c r="AGM81" i="1"/>
  <c r="AGM83" i="1"/>
  <c r="AGM84" i="1"/>
  <c r="AGM82" i="1"/>
  <c r="AGU23" i="1"/>
  <c r="AGU24" i="1"/>
  <c r="AGU26" i="1"/>
  <c r="AGU25" i="1"/>
  <c r="AGU27" i="1"/>
  <c r="AGU137" i="1"/>
  <c r="AGU140" i="1"/>
  <c r="AGU138" i="1"/>
  <c r="AGU141" i="1"/>
  <c r="AGU139" i="1"/>
  <c r="AHK157" i="1"/>
  <c r="AHK156" i="1"/>
  <c r="AHK159" i="1"/>
  <c r="AHK160" i="1"/>
  <c r="AHK158" i="1"/>
  <c r="AHS176" i="1"/>
  <c r="AHS175" i="1"/>
  <c r="AHS178" i="1"/>
  <c r="AHS179" i="1"/>
  <c r="AHS177" i="1"/>
  <c r="AIA176" i="1"/>
  <c r="AIA175" i="1"/>
  <c r="AIA178" i="1"/>
  <c r="AIA179" i="1"/>
  <c r="AIA177" i="1"/>
  <c r="AIQ99" i="1"/>
  <c r="AIQ100" i="1"/>
  <c r="AIQ102" i="1"/>
  <c r="AIQ101" i="1"/>
  <c r="AIQ103" i="1"/>
  <c r="AIY157" i="1"/>
  <c r="AIY156" i="1"/>
  <c r="AIY159" i="1"/>
  <c r="AIY158" i="1"/>
  <c r="AIY160" i="1"/>
  <c r="AJG99" i="1"/>
  <c r="AJG100" i="1"/>
  <c r="AJG102" i="1"/>
  <c r="AJG101" i="1"/>
  <c r="AJG103" i="1"/>
  <c r="AJW178" i="1"/>
  <c r="AJW176" i="1"/>
  <c r="AJW175" i="1"/>
  <c r="AJW177" i="1"/>
  <c r="AJW179" i="1"/>
  <c r="AKE118" i="1"/>
  <c r="AKE119" i="1"/>
  <c r="AKE121" i="1"/>
  <c r="AKE122" i="1"/>
  <c r="AKE120" i="1"/>
  <c r="ADO180" i="1"/>
  <c r="ADO181" i="1"/>
  <c r="ADO182" i="1"/>
  <c r="AEU50" i="1"/>
  <c r="AEU52" i="1"/>
  <c r="AEU51" i="1"/>
  <c r="AEU126" i="1"/>
  <c r="AEU127" i="1"/>
  <c r="AEU128" i="1"/>
  <c r="AEU161" i="1"/>
  <c r="AEU162" i="1"/>
  <c r="AEU163" i="1"/>
  <c r="AGA123" i="1"/>
  <c r="AGA124" i="1"/>
  <c r="AGA125" i="1"/>
  <c r="AGA183" i="1"/>
  <c r="AGA184" i="1"/>
  <c r="AGA185" i="1"/>
  <c r="AHG199" i="1"/>
  <c r="AHG201" i="1"/>
  <c r="AHG200" i="1"/>
  <c r="AIM31" i="1"/>
  <c r="AIM33" i="1"/>
  <c r="AIM32" i="1"/>
  <c r="AJS50" i="1"/>
  <c r="AJS51" i="1"/>
  <c r="AJS52" i="1"/>
  <c r="AJS126" i="1"/>
  <c r="AJS128" i="1"/>
  <c r="AJS127" i="1"/>
  <c r="AJS161" i="1"/>
  <c r="AJS162" i="1"/>
  <c r="AJS163" i="1"/>
  <c r="AKU123" i="1"/>
  <c r="AKU124" i="1"/>
  <c r="AKU125" i="1"/>
  <c r="AKU183" i="1"/>
  <c r="AKU184" i="1"/>
  <c r="AKU185" i="1"/>
  <c r="ALG183" i="1"/>
  <c r="ALG184" i="1"/>
  <c r="ALG185" i="1"/>
  <c r="ALO50" i="1"/>
  <c r="ALO51" i="1"/>
  <c r="ALO52" i="1"/>
  <c r="ADW199" i="1"/>
  <c r="ADW200" i="1"/>
  <c r="ADW201" i="1"/>
  <c r="AEE202" i="1"/>
  <c r="AEE204" i="1"/>
  <c r="AEE203" i="1"/>
  <c r="AGI199" i="1"/>
  <c r="AGI200" i="1"/>
  <c r="AGI201" i="1"/>
  <c r="AGQ202" i="1"/>
  <c r="AGQ204" i="1"/>
  <c r="AGQ203" i="1"/>
  <c r="AII47" i="1"/>
  <c r="AII49" i="1"/>
  <c r="AII48" i="1"/>
  <c r="AII69" i="1"/>
  <c r="AII70" i="1"/>
  <c r="AII71" i="1"/>
  <c r="AIU69" i="1"/>
  <c r="AIU71" i="1"/>
  <c r="AIU70" i="1"/>
  <c r="AJO69" i="1"/>
  <c r="AJO70" i="1"/>
  <c r="AJO71" i="1"/>
  <c r="ADG202" i="1"/>
  <c r="ADG204" i="1"/>
  <c r="ADG203" i="1"/>
  <c r="AEM28" i="1"/>
  <c r="AEM29" i="1"/>
  <c r="AEM30" i="1"/>
  <c r="AEM107" i="1"/>
  <c r="AEM108" i="1"/>
  <c r="AEM109" i="1"/>
  <c r="AFS50" i="1"/>
  <c r="AFS51" i="1"/>
  <c r="AFS52" i="1"/>
  <c r="AFS164" i="1"/>
  <c r="AFS165" i="1"/>
  <c r="AFS166" i="1"/>
  <c r="AGY123" i="1"/>
  <c r="AGY124" i="1"/>
  <c r="AGY125" i="1"/>
  <c r="AJK199" i="1"/>
  <c r="AJK201" i="1"/>
  <c r="AJK200" i="1"/>
  <c r="AKQ126" i="1"/>
  <c r="AKQ128" i="1"/>
  <c r="AKQ127" i="1"/>
  <c r="AKM161" i="1"/>
  <c r="AKM162" i="1"/>
  <c r="AKM163" i="1"/>
  <c r="ALC180" i="1"/>
  <c r="ALC182" i="1"/>
  <c r="ALC181" i="1"/>
  <c r="ALK126" i="1"/>
  <c r="ALK127" i="1"/>
  <c r="ALK128" i="1"/>
  <c r="ADU47" i="1"/>
  <c r="ADU48" i="1"/>
  <c r="ADU49" i="1"/>
  <c r="ADU126" i="1"/>
  <c r="ADU128" i="1"/>
  <c r="ADU127" i="1"/>
  <c r="AFA50" i="1"/>
  <c r="AFA51" i="1"/>
  <c r="AFA52" i="1"/>
  <c r="AFA125" i="1"/>
  <c r="AFA124" i="1"/>
  <c r="AFA123" i="1"/>
  <c r="ADS159" i="1"/>
  <c r="ADS157" i="1"/>
  <c r="ADS156" i="1"/>
  <c r="ADS160" i="1"/>
  <c r="ADS158" i="1"/>
  <c r="AEY80" i="1"/>
  <c r="AEY81" i="1"/>
  <c r="AEY83" i="1"/>
  <c r="AEY84" i="1"/>
  <c r="AEY82" i="1"/>
  <c r="AGE159" i="1"/>
  <c r="AGE157" i="1"/>
  <c r="AGE156" i="1"/>
  <c r="AGE160" i="1"/>
  <c r="AGE158" i="1"/>
  <c r="AIQ61" i="1"/>
  <c r="AIQ64" i="1"/>
  <c r="AIQ62" i="1"/>
  <c r="AIQ65" i="1"/>
  <c r="AIQ63" i="1"/>
  <c r="AJG64" i="1"/>
  <c r="AJG62" i="1"/>
  <c r="AJG61" i="1"/>
  <c r="AJG65" i="1"/>
  <c r="AJG63" i="1"/>
  <c r="ADO199" i="1"/>
  <c r="ADO200" i="1"/>
  <c r="ADO201" i="1"/>
  <c r="AEU69" i="1"/>
  <c r="AEU70" i="1"/>
  <c r="AEU71" i="1"/>
  <c r="AHG142" i="1"/>
  <c r="AHG144" i="1"/>
  <c r="AHG143" i="1"/>
  <c r="AIM50" i="1"/>
  <c r="AIM51" i="1"/>
  <c r="AIM52" i="1"/>
  <c r="AIM164" i="1"/>
  <c r="AIM166" i="1"/>
  <c r="AIM165" i="1"/>
  <c r="AJS69" i="1"/>
  <c r="AJS70" i="1"/>
  <c r="AJS71" i="1"/>
  <c r="ADK104" i="1"/>
  <c r="ADK105" i="1"/>
  <c r="ADK106" i="1"/>
  <c r="ADW31" i="1"/>
  <c r="ADW33" i="1"/>
  <c r="ADW32" i="1"/>
  <c r="ADW142" i="1"/>
  <c r="ADW144" i="1"/>
  <c r="ADW143" i="1"/>
  <c r="AEE164" i="1"/>
  <c r="AEE166" i="1"/>
  <c r="AEE165" i="1"/>
  <c r="AEQ104" i="1"/>
  <c r="AEQ105" i="1"/>
  <c r="AEQ106" i="1"/>
  <c r="AEQ202" i="1"/>
  <c r="AEQ204" i="1"/>
  <c r="AEQ203" i="1"/>
  <c r="AFC104" i="1"/>
  <c r="AFC106" i="1"/>
  <c r="AFC105" i="1"/>
  <c r="AFC145" i="1"/>
  <c r="AFC146" i="1"/>
  <c r="AFC147" i="1"/>
  <c r="AFK85" i="1"/>
  <c r="AFK87" i="1"/>
  <c r="AFK86" i="1"/>
  <c r="AFK107" i="1"/>
  <c r="AFK109" i="1"/>
  <c r="AFK108" i="1"/>
  <c r="AFW28" i="1"/>
  <c r="AFW30" i="1"/>
  <c r="AFW29" i="1"/>
  <c r="AFW88" i="1"/>
  <c r="AFW89" i="1"/>
  <c r="AFW90" i="1"/>
  <c r="AGI85" i="1"/>
  <c r="AGI87" i="1"/>
  <c r="AGI86" i="1"/>
  <c r="AGI107" i="1"/>
  <c r="AGI108" i="1"/>
  <c r="AGI109" i="1"/>
  <c r="AGQ28" i="1"/>
  <c r="AGQ30" i="1"/>
  <c r="AGQ29" i="1"/>
  <c r="AGQ163" i="1"/>
  <c r="AHC31" i="1"/>
  <c r="AHC33" i="1"/>
  <c r="AHC32" i="1"/>
  <c r="AHW31" i="1"/>
  <c r="AHW33" i="1"/>
  <c r="AHW32" i="1"/>
  <c r="AHW202" i="1"/>
  <c r="AHW204" i="1"/>
  <c r="AHW203" i="1"/>
  <c r="AII180" i="1"/>
  <c r="AII182" i="1"/>
  <c r="AII181" i="1"/>
  <c r="AIU126" i="1"/>
  <c r="AIU127" i="1"/>
  <c r="AIU128" i="1"/>
  <c r="AJO199" i="1"/>
  <c r="AJO200" i="1"/>
  <c r="AJO201" i="1"/>
  <c r="AKA31" i="1"/>
  <c r="AKA32" i="1"/>
  <c r="AKA33" i="1"/>
  <c r="AKA202" i="1"/>
  <c r="AKA203" i="1"/>
  <c r="AKA204" i="1"/>
  <c r="AKI104" i="1"/>
  <c r="AKI105" i="1"/>
  <c r="AKI106" i="1"/>
  <c r="AKI145" i="1"/>
  <c r="AKI146" i="1"/>
  <c r="AKI147" i="1"/>
  <c r="ADG33" i="1"/>
  <c r="AEM145" i="1"/>
  <c r="AEM146" i="1"/>
  <c r="AEM147" i="1"/>
  <c r="AFS180" i="1"/>
  <c r="AFS182" i="1"/>
  <c r="AFS181" i="1"/>
  <c r="AIE85" i="1"/>
  <c r="AIE87" i="1"/>
  <c r="AIE86" i="1"/>
  <c r="AIE107" i="1"/>
  <c r="AIE108" i="1"/>
  <c r="AIE109" i="1"/>
  <c r="AJK85" i="1"/>
  <c r="AJK86" i="1"/>
  <c r="AJK87" i="1"/>
  <c r="AKQ202" i="1"/>
  <c r="AKQ203" i="1"/>
  <c r="AKQ204" i="1"/>
  <c r="ALC199" i="1"/>
  <c r="ALC200" i="1"/>
  <c r="ALC201" i="1"/>
  <c r="ALK202" i="1"/>
  <c r="ALK204" i="1"/>
  <c r="ALK203" i="1"/>
  <c r="AEA118" i="1"/>
  <c r="AEA119" i="1"/>
  <c r="AEA121" i="1"/>
  <c r="AEA122" i="1"/>
  <c r="AEA120" i="1"/>
  <c r="AEI175" i="1"/>
  <c r="AEI178" i="1"/>
  <c r="AEI176" i="1"/>
  <c r="AEI177" i="1"/>
  <c r="AEI179" i="1"/>
  <c r="AEY157" i="1"/>
  <c r="AEY156" i="1"/>
  <c r="AEY159" i="1"/>
  <c r="AEY160" i="1"/>
  <c r="AEY158" i="1"/>
  <c r="AFG156" i="1"/>
  <c r="AFG159" i="1"/>
  <c r="AFG157" i="1"/>
  <c r="AFG160" i="1"/>
  <c r="AFG158" i="1"/>
  <c r="AFO156" i="1"/>
  <c r="AFO159" i="1"/>
  <c r="AFO157" i="1"/>
  <c r="AFO160" i="1"/>
  <c r="AFO158" i="1"/>
  <c r="AGM118" i="1"/>
  <c r="AGM119" i="1"/>
  <c r="AGM121" i="1"/>
  <c r="AGM122" i="1"/>
  <c r="AGM120" i="1"/>
  <c r="AGU175" i="1"/>
  <c r="AGU178" i="1"/>
  <c r="AGU176" i="1"/>
  <c r="AGU177" i="1"/>
  <c r="AGU179" i="1"/>
  <c r="AHS80" i="1"/>
  <c r="AHS81" i="1"/>
  <c r="AHS83" i="1"/>
  <c r="AHS84" i="1"/>
  <c r="AHS82" i="1"/>
  <c r="AIA23" i="1"/>
  <c r="AIA24" i="1"/>
  <c r="AIA26" i="1"/>
  <c r="AIA25" i="1"/>
  <c r="AIA27" i="1"/>
  <c r="AIA194" i="1"/>
  <c r="AIA195" i="1"/>
  <c r="AIA197" i="1"/>
  <c r="AIA196" i="1"/>
  <c r="AIA198" i="1"/>
  <c r="AIY175" i="1"/>
  <c r="AIY178" i="1"/>
  <c r="AIY176" i="1"/>
  <c r="AIY177" i="1"/>
  <c r="AIY179" i="1"/>
  <c r="AJW23" i="1"/>
  <c r="AJW24" i="1"/>
  <c r="AJW26" i="1"/>
  <c r="AJW25" i="1"/>
  <c r="AJW27" i="1"/>
  <c r="AKE99" i="1"/>
  <c r="AKE100" i="1"/>
  <c r="AKE102" i="1"/>
  <c r="AKE101" i="1"/>
  <c r="AKE103" i="1"/>
  <c r="ADO28" i="1"/>
  <c r="ADO29" i="1"/>
  <c r="ADO30" i="1"/>
  <c r="ADO88" i="1"/>
  <c r="ADO89" i="1"/>
  <c r="ADO90" i="1"/>
  <c r="AEU104" i="1"/>
  <c r="AEU106" i="1"/>
  <c r="AEU105" i="1"/>
  <c r="AEU202" i="1"/>
  <c r="AEU204" i="1"/>
  <c r="AEU203" i="1"/>
  <c r="AGA104" i="1"/>
  <c r="AGA105" i="1"/>
  <c r="AGA106" i="1"/>
  <c r="AHG47" i="1"/>
  <c r="AHG49" i="1"/>
  <c r="AHG48" i="1"/>
  <c r="AHG183" i="1"/>
  <c r="AHG185" i="1"/>
  <c r="AHG184" i="1"/>
  <c r="AIM126" i="1"/>
  <c r="AIM127" i="1"/>
  <c r="AIM128" i="1"/>
  <c r="AJS104" i="1"/>
  <c r="AJS105" i="1"/>
  <c r="AJS106" i="1"/>
  <c r="AJS202" i="1"/>
  <c r="AJS204" i="1"/>
  <c r="AJS203" i="1"/>
  <c r="AKU104" i="1"/>
  <c r="AKU105" i="1"/>
  <c r="AKU106" i="1"/>
  <c r="ALG31" i="1"/>
  <c r="ALG32" i="1"/>
  <c r="ALG33" i="1"/>
  <c r="ALG142" i="1"/>
  <c r="ALG144" i="1"/>
  <c r="ALG143" i="1"/>
  <c r="ADK66" i="1"/>
  <c r="ADK68" i="1"/>
  <c r="ADK67" i="1"/>
  <c r="ADK142" i="1"/>
  <c r="ADK144" i="1"/>
  <c r="ADK143" i="1"/>
  <c r="ADW66" i="1"/>
  <c r="ADW68" i="1"/>
  <c r="ADW67" i="1"/>
  <c r="AEQ145" i="1"/>
  <c r="AEQ146" i="1"/>
  <c r="AEQ147" i="1"/>
  <c r="AFW66" i="1"/>
  <c r="AFW68" i="1"/>
  <c r="AFW67" i="1"/>
  <c r="AFW142" i="1"/>
  <c r="AFW143" i="1"/>
  <c r="AFW144" i="1"/>
  <c r="AGI66" i="1"/>
  <c r="AGI68" i="1"/>
  <c r="AGI67" i="1"/>
  <c r="AHC145" i="1"/>
  <c r="AHC147" i="1"/>
  <c r="AHC146" i="1"/>
  <c r="AII199" i="1"/>
  <c r="AII200" i="1"/>
  <c r="AII201" i="1"/>
  <c r="AIU202" i="1"/>
  <c r="AIU203" i="1"/>
  <c r="AIU204" i="1"/>
  <c r="AJO142" i="1"/>
  <c r="AJO144" i="1"/>
  <c r="AJO143" i="1"/>
  <c r="AEM123" i="1"/>
  <c r="AEM125" i="1"/>
  <c r="AEM124" i="1"/>
  <c r="AGY199" i="1"/>
  <c r="AGY200" i="1"/>
  <c r="AGY201" i="1"/>
  <c r="AIE47" i="1"/>
  <c r="AIE48" i="1"/>
  <c r="AIE49" i="1"/>
  <c r="AIE69" i="1"/>
  <c r="AIE71" i="1"/>
  <c r="AIE70" i="1"/>
  <c r="AJK47" i="1"/>
  <c r="AJK49" i="1"/>
  <c r="AJK48" i="1"/>
  <c r="AJK183" i="1"/>
  <c r="AJK184" i="1"/>
  <c r="AJK185" i="1"/>
  <c r="AKQ28" i="1"/>
  <c r="AKQ30" i="1"/>
  <c r="AKQ29" i="1"/>
  <c r="AKQ88" i="1"/>
  <c r="AKQ89" i="1"/>
  <c r="AKQ90" i="1"/>
  <c r="AKM31" i="1"/>
  <c r="AKM33" i="1"/>
  <c r="AKM32" i="1"/>
  <c r="AKM202" i="1"/>
  <c r="AKM203" i="1"/>
  <c r="AKM204" i="1"/>
  <c r="ALC104" i="1"/>
  <c r="ALC106" i="1"/>
  <c r="ALC105" i="1"/>
  <c r="ALK31" i="1"/>
  <c r="ALK32" i="1"/>
  <c r="ALK33" i="1"/>
  <c r="ALK142" i="1"/>
  <c r="ALK144" i="1"/>
  <c r="ALK143" i="1"/>
  <c r="AEY27" i="1"/>
  <c r="AEY32" i="1" s="1"/>
  <c r="AEY23" i="1"/>
  <c r="AGM24" i="1"/>
  <c r="AIA42" i="1"/>
  <c r="AJW44" i="1"/>
  <c r="ADS44" i="1"/>
  <c r="ADS43" i="1"/>
  <c r="AFG43" i="1"/>
  <c r="AGU61" i="1"/>
  <c r="AIQ46" i="1"/>
  <c r="AKE27" i="1"/>
  <c r="AKE32" i="1" s="1"/>
  <c r="AKE23" i="1"/>
  <c r="AEA42" i="1"/>
  <c r="AFO42" i="1"/>
  <c r="AHK25" i="1"/>
  <c r="AHK29" i="1" s="1"/>
  <c r="AIY46" i="1"/>
  <c r="AIY50" i="1" s="1"/>
  <c r="AIY43" i="1"/>
  <c r="AFA29" i="1"/>
  <c r="AFA30" i="1"/>
  <c r="AFA28" i="1"/>
  <c r="AFA105" i="1"/>
  <c r="AFA104" i="1"/>
  <c r="AFA106" i="1"/>
  <c r="AFA201" i="1"/>
  <c r="AFA200" i="1"/>
  <c r="AFA199" i="1"/>
  <c r="AEY62" i="1"/>
  <c r="AEY61" i="1"/>
  <c r="AEY64" i="1"/>
  <c r="AEY63" i="1"/>
  <c r="AEY65" i="1"/>
  <c r="AHK80" i="1"/>
  <c r="AHK81" i="1"/>
  <c r="AHK83" i="1"/>
  <c r="AHK84" i="1"/>
  <c r="AHK82" i="1"/>
  <c r="AJG194" i="1"/>
  <c r="AJG195" i="1"/>
  <c r="AJG197" i="1"/>
  <c r="AJG196" i="1"/>
  <c r="AJG198" i="1"/>
  <c r="ADO50" i="1"/>
  <c r="ADO52" i="1"/>
  <c r="ADO51" i="1"/>
  <c r="ADO164" i="1"/>
  <c r="ADO166" i="1"/>
  <c r="ADO165" i="1"/>
  <c r="AEU88" i="1"/>
  <c r="AEU90" i="1"/>
  <c r="AEU89" i="1"/>
  <c r="AGA47" i="1"/>
  <c r="AGA48" i="1"/>
  <c r="AGA49" i="1"/>
  <c r="AGA53" i="1" s="1"/>
  <c r="AGA54" i="1" s="1"/>
  <c r="AGA69" i="1"/>
  <c r="AGA70" i="1"/>
  <c r="AGA71" i="1"/>
  <c r="AHG66" i="1"/>
  <c r="AHG67" i="1"/>
  <c r="AHG68" i="1"/>
  <c r="AIM199" i="1"/>
  <c r="AIM201" i="1"/>
  <c r="AIM200" i="1"/>
  <c r="AJS88" i="1"/>
  <c r="AJS89" i="1"/>
  <c r="AJS90" i="1"/>
  <c r="AKU47" i="1"/>
  <c r="AKU48" i="1"/>
  <c r="AKU49" i="1"/>
  <c r="AKU53" i="1" s="1"/>
  <c r="AKU54" i="1" s="1"/>
  <c r="AKU69" i="1"/>
  <c r="AKU70" i="1"/>
  <c r="AKU71" i="1"/>
  <c r="ALG69" i="1"/>
  <c r="ALG71" i="1"/>
  <c r="ALG70" i="1"/>
  <c r="ADK123" i="1"/>
  <c r="ADK124" i="1"/>
  <c r="ADK125" i="1"/>
  <c r="ADK183" i="1"/>
  <c r="ADK185" i="1"/>
  <c r="ADK184" i="1"/>
  <c r="ADW183" i="1"/>
  <c r="ADW184" i="1"/>
  <c r="ADW185" i="1"/>
  <c r="AEE50" i="1"/>
  <c r="AEE51" i="1"/>
  <c r="AEE52" i="1"/>
  <c r="AEQ50" i="1"/>
  <c r="AEQ51" i="1"/>
  <c r="AEQ52" i="1"/>
  <c r="AEQ126" i="1"/>
  <c r="AEQ128" i="1"/>
  <c r="AEQ127" i="1"/>
  <c r="AEQ161" i="1"/>
  <c r="AEQ162" i="1"/>
  <c r="AEQ163" i="1"/>
  <c r="AFC47" i="1"/>
  <c r="AFC49" i="1"/>
  <c r="AFC48" i="1"/>
  <c r="AFC69" i="1"/>
  <c r="AFC70" i="1"/>
  <c r="AFC71" i="1"/>
  <c r="AFC180" i="1"/>
  <c r="AFC181" i="1"/>
  <c r="AFC182" i="1"/>
  <c r="AFC164" i="1"/>
  <c r="AFC165" i="1"/>
  <c r="AFC166" i="1"/>
  <c r="AFK161" i="1"/>
  <c r="AFK163" i="1"/>
  <c r="AFK162" i="1"/>
  <c r="AFW180" i="1"/>
  <c r="AFW182" i="1"/>
  <c r="AFW181" i="1"/>
  <c r="AGI126" i="1"/>
  <c r="AGI128" i="1"/>
  <c r="AGI127" i="1"/>
  <c r="AGQ47" i="1"/>
  <c r="AGQ48" i="1"/>
  <c r="AGQ49" i="1"/>
  <c r="AGQ53" i="1" s="1"/>
  <c r="AGQ54" i="1" s="1"/>
  <c r="AGQ123" i="1"/>
  <c r="AGQ125" i="1"/>
  <c r="AGQ124" i="1"/>
  <c r="AGQ180" i="1"/>
  <c r="AGQ182" i="1"/>
  <c r="AGQ181" i="1"/>
  <c r="AHC180" i="1"/>
  <c r="AHC181" i="1"/>
  <c r="AHC182" i="1"/>
  <c r="AHC164" i="1"/>
  <c r="AHC166" i="1"/>
  <c r="AHC165" i="1"/>
  <c r="AHW50" i="1"/>
  <c r="AHW52" i="1"/>
  <c r="AHW51" i="1"/>
  <c r="AHW126" i="1"/>
  <c r="AHW127" i="1"/>
  <c r="AHW128" i="1"/>
  <c r="AII28" i="1"/>
  <c r="AII29" i="1"/>
  <c r="AII30" i="1"/>
  <c r="AII88" i="1"/>
  <c r="AII89" i="1"/>
  <c r="AII90" i="1"/>
  <c r="AIU85" i="1"/>
  <c r="AIU86" i="1"/>
  <c r="AIU87" i="1"/>
  <c r="AIU107" i="1"/>
  <c r="AIU108" i="1"/>
  <c r="AIU109" i="1"/>
  <c r="AJC88" i="1"/>
  <c r="AJC89" i="1"/>
  <c r="AJC90" i="1"/>
  <c r="AJO47" i="1"/>
  <c r="AJO49" i="1"/>
  <c r="AJO48" i="1"/>
  <c r="AJO183" i="1"/>
  <c r="AJO184" i="1"/>
  <c r="AJO185" i="1"/>
  <c r="AKA161" i="1"/>
  <c r="AKA162" i="1"/>
  <c r="AKA163" i="1"/>
  <c r="AKI66" i="1"/>
  <c r="AKI68" i="1"/>
  <c r="AKI67" i="1"/>
  <c r="AKI123" i="1"/>
  <c r="AKI125" i="1"/>
  <c r="AKI124" i="1"/>
  <c r="AKI183" i="1"/>
  <c r="AKI185" i="1"/>
  <c r="AKI184" i="1"/>
  <c r="ADG182" i="1"/>
  <c r="AFS85" i="1"/>
  <c r="AFS87" i="1"/>
  <c r="AFS86" i="1"/>
  <c r="AFS107" i="1"/>
  <c r="AFS109" i="1"/>
  <c r="AFS108" i="1"/>
  <c r="AGY85" i="1"/>
  <c r="AGY86" i="1"/>
  <c r="AGY87" i="1"/>
  <c r="AIE123" i="1"/>
  <c r="AIE124" i="1"/>
  <c r="AIE125" i="1"/>
  <c r="AIE183" i="1"/>
  <c r="AIE184" i="1"/>
  <c r="AIE185" i="1"/>
  <c r="AKQ50" i="1"/>
  <c r="AKQ52" i="1"/>
  <c r="AKQ51" i="1"/>
  <c r="AKQ164" i="1"/>
  <c r="AKQ165" i="1"/>
  <c r="AKQ166" i="1"/>
  <c r="ALC66" i="1"/>
  <c r="ALC67" i="1"/>
  <c r="ALC68" i="1"/>
  <c r="ALC142" i="1"/>
  <c r="ALC144" i="1"/>
  <c r="ALC143" i="1"/>
  <c r="ALK66" i="1"/>
  <c r="ALK68" i="1"/>
  <c r="ALK67" i="1"/>
  <c r="ADU69" i="1"/>
  <c r="ADU70" i="1"/>
  <c r="ADU71" i="1"/>
  <c r="ADU180" i="1"/>
  <c r="ADU181" i="1"/>
  <c r="ADU182" i="1"/>
  <c r="AFA145" i="1"/>
  <c r="AFA146" i="1"/>
  <c r="AFA147" i="1"/>
  <c r="ADS80" i="1"/>
  <c r="ADS81" i="1"/>
  <c r="ADS83" i="1"/>
  <c r="ADS84" i="1"/>
  <c r="ADS82" i="1"/>
  <c r="AEA99" i="1"/>
  <c r="AEA100" i="1"/>
  <c r="AEA102" i="1"/>
  <c r="AEA101" i="1"/>
  <c r="AEA103" i="1"/>
  <c r="AEI80" i="1"/>
  <c r="AEI81" i="1"/>
  <c r="AEI83" i="1"/>
  <c r="AEI82" i="1"/>
  <c r="AEI84" i="1"/>
  <c r="AEY99" i="1"/>
  <c r="AEY100" i="1"/>
  <c r="AEY102" i="1"/>
  <c r="AEY101" i="1"/>
  <c r="AEY103" i="1"/>
  <c r="AFG99" i="1"/>
  <c r="AFG100" i="1"/>
  <c r="AFG102" i="1"/>
  <c r="AFG101" i="1"/>
  <c r="AFG103" i="1"/>
  <c r="AFO80" i="1"/>
  <c r="AFO81" i="1"/>
  <c r="AFO83" i="1"/>
  <c r="AFO84" i="1"/>
  <c r="AFO82" i="1"/>
  <c r="AGE23" i="1"/>
  <c r="AGE24" i="1"/>
  <c r="AGE26" i="1"/>
  <c r="AGE25" i="1"/>
  <c r="AGE27" i="1"/>
  <c r="AGM99" i="1"/>
  <c r="AGM100" i="1"/>
  <c r="AGM102" i="1"/>
  <c r="AGM101" i="1"/>
  <c r="AGM103" i="1"/>
  <c r="AGU80" i="1"/>
  <c r="AGU81" i="1"/>
  <c r="AGU83" i="1"/>
  <c r="AGU82" i="1"/>
  <c r="AGU84" i="1"/>
  <c r="AHK42" i="1"/>
  <c r="AHK45" i="1"/>
  <c r="AHK43" i="1"/>
  <c r="AHK44" i="1"/>
  <c r="AHK46" i="1"/>
  <c r="AHS45" i="1"/>
  <c r="AHS43" i="1"/>
  <c r="AHS42" i="1"/>
  <c r="AHS46" i="1"/>
  <c r="AHS44" i="1"/>
  <c r="AHS156" i="1"/>
  <c r="AHS159" i="1"/>
  <c r="AHS157" i="1"/>
  <c r="AHS160" i="1"/>
  <c r="AHS158" i="1"/>
  <c r="AIA156" i="1"/>
  <c r="AIA159" i="1"/>
  <c r="AIA157" i="1"/>
  <c r="AIA160" i="1"/>
  <c r="AIA158" i="1"/>
  <c r="AIY23" i="1"/>
  <c r="AIY24" i="1"/>
  <c r="AIY26" i="1"/>
  <c r="AIY25" i="1"/>
  <c r="AIY27" i="1"/>
  <c r="AIY137" i="1"/>
  <c r="AIY140" i="1"/>
  <c r="AIY138" i="1"/>
  <c r="AIY141" i="1"/>
  <c r="AIY139" i="1"/>
  <c r="AJG157" i="1"/>
  <c r="AJG156" i="1"/>
  <c r="AJG159" i="1"/>
  <c r="AJG158" i="1"/>
  <c r="AJG160" i="1"/>
  <c r="AJW157" i="1"/>
  <c r="AJW156" i="1"/>
  <c r="AJW159" i="1"/>
  <c r="AJW160" i="1"/>
  <c r="AJW158" i="1"/>
  <c r="AKE176" i="1"/>
  <c r="AKE175" i="1"/>
  <c r="AKE178" i="1"/>
  <c r="AKE179" i="1"/>
  <c r="AKE177" i="1"/>
  <c r="ADO126" i="1"/>
  <c r="ADO128" i="1"/>
  <c r="ADO127" i="1"/>
  <c r="AEU123" i="1"/>
  <c r="AEU125" i="1"/>
  <c r="AEU124" i="1"/>
  <c r="AHG31" i="1"/>
  <c r="AHG33" i="1"/>
  <c r="AHG32" i="1"/>
  <c r="AIM28" i="1"/>
  <c r="AIM29" i="1"/>
  <c r="AIM30" i="1"/>
  <c r="AIM88" i="1"/>
  <c r="AIM90" i="1"/>
  <c r="AIM89" i="1"/>
  <c r="AJS123" i="1"/>
  <c r="AJS124" i="1"/>
  <c r="AJS125" i="1"/>
  <c r="ALG50" i="1"/>
  <c r="ALG51" i="1"/>
  <c r="ALG52" i="1"/>
  <c r="AEE199" i="1"/>
  <c r="AEE201" i="1"/>
  <c r="AEE200" i="1"/>
  <c r="AEQ69" i="1"/>
  <c r="AEQ70" i="1"/>
  <c r="AEQ71" i="1"/>
  <c r="AGQ199" i="1"/>
  <c r="AGQ201" i="1"/>
  <c r="AGQ200" i="1"/>
  <c r="AHC69" i="1"/>
  <c r="AHC71" i="1"/>
  <c r="AHC70" i="1"/>
  <c r="AII161" i="1"/>
  <c r="AII163" i="1"/>
  <c r="AII162" i="1"/>
  <c r="AII145" i="1"/>
  <c r="AII147" i="1"/>
  <c r="AII146" i="1"/>
  <c r="ADG199" i="1"/>
  <c r="ADG200" i="1"/>
  <c r="ADG201" i="1"/>
  <c r="AEM104" i="1"/>
  <c r="AEM106" i="1"/>
  <c r="AEM105" i="1"/>
  <c r="AEM202" i="1"/>
  <c r="AEM203" i="1"/>
  <c r="AEM204" i="1"/>
  <c r="AFS66" i="1"/>
  <c r="AFS68" i="1"/>
  <c r="AFS67" i="1"/>
  <c r="AFS142" i="1"/>
  <c r="AFS143" i="1"/>
  <c r="AFS144" i="1"/>
  <c r="AGY180" i="1"/>
  <c r="AGY181" i="1"/>
  <c r="AGY182" i="1"/>
  <c r="AGY164" i="1"/>
  <c r="AGY166" i="1"/>
  <c r="AGY165" i="1"/>
  <c r="AJK31" i="1"/>
  <c r="AJK33" i="1"/>
  <c r="AJK32" i="1"/>
  <c r="AKQ123" i="1"/>
  <c r="AKQ124" i="1"/>
  <c r="AKQ125" i="1"/>
  <c r="AKQ183" i="1"/>
  <c r="AKQ184" i="1"/>
  <c r="AKQ185" i="1"/>
  <c r="AKM47" i="1"/>
  <c r="AKM49" i="1"/>
  <c r="AKM48" i="1"/>
  <c r="AKM69" i="1"/>
  <c r="AKM71" i="1"/>
  <c r="AKM70" i="1"/>
  <c r="AKM180" i="1"/>
  <c r="AKM181" i="1"/>
  <c r="AKM182" i="1"/>
  <c r="AKM164" i="1"/>
  <c r="AKM165" i="1"/>
  <c r="AKM166" i="1"/>
  <c r="ALC126" i="1"/>
  <c r="ALC127" i="1"/>
  <c r="ALC128" i="1"/>
  <c r="ALK47" i="1"/>
  <c r="ALK49" i="1"/>
  <c r="ALK48" i="1"/>
  <c r="ALK123" i="1"/>
  <c r="ALK124" i="1"/>
  <c r="ALK125" i="1"/>
  <c r="ALK180" i="1"/>
  <c r="ALK181" i="1"/>
  <c r="ALK182" i="1"/>
  <c r="ADS138" i="1"/>
  <c r="ADS137" i="1"/>
  <c r="ADS140" i="1"/>
  <c r="ADS139" i="1"/>
  <c r="ADS141" i="1"/>
  <c r="AEY140" i="1"/>
  <c r="AEY138" i="1"/>
  <c r="AEY137" i="1"/>
  <c r="AEY139" i="1"/>
  <c r="AEY141" i="1"/>
  <c r="AGE138" i="1"/>
  <c r="AGE137" i="1"/>
  <c r="AGE140" i="1"/>
  <c r="AGE139" i="1"/>
  <c r="AGE141" i="1"/>
  <c r="AIQ159" i="1"/>
  <c r="AIQ157" i="1"/>
  <c r="AIQ156" i="1"/>
  <c r="AIQ160" i="1"/>
  <c r="AIQ158" i="1"/>
  <c r="AJW62" i="1"/>
  <c r="AJW61" i="1"/>
  <c r="AJW64" i="1"/>
  <c r="AJW63" i="1"/>
  <c r="AJW65" i="1"/>
  <c r="AGA202" i="1"/>
  <c r="AGA204" i="1"/>
  <c r="AGA203" i="1"/>
  <c r="AHG145" i="1"/>
  <c r="AHG146" i="1"/>
  <c r="AHG147" i="1"/>
  <c r="AIM66" i="1"/>
  <c r="AIM68" i="1"/>
  <c r="AIM67" i="1"/>
  <c r="AIM142" i="1"/>
  <c r="AIM144" i="1"/>
  <c r="AIM143" i="1"/>
  <c r="AKU202" i="1"/>
  <c r="AKU204" i="1"/>
  <c r="AKU203" i="1"/>
  <c r="ADK31" i="1"/>
  <c r="ADK33" i="1"/>
  <c r="ADK32" i="1"/>
  <c r="ADW28" i="1"/>
  <c r="ADW30" i="1"/>
  <c r="ADW29" i="1"/>
  <c r="ADW88" i="1"/>
  <c r="ADW89" i="1"/>
  <c r="ADW90" i="1"/>
  <c r="ADW161" i="1"/>
  <c r="ADW162" i="1"/>
  <c r="ADW163" i="1"/>
  <c r="ADW145" i="1"/>
  <c r="ADW147" i="1"/>
  <c r="ADW146" i="1"/>
  <c r="AEQ199" i="1"/>
  <c r="AEQ201" i="1"/>
  <c r="AEQ200" i="1"/>
  <c r="AFC31" i="1"/>
  <c r="AFC33" i="1"/>
  <c r="AFC32" i="1"/>
  <c r="AFC202" i="1"/>
  <c r="AFC204" i="1"/>
  <c r="AFC203" i="1"/>
  <c r="AFK104" i="1"/>
  <c r="AFK105" i="1"/>
  <c r="AFK106" i="1"/>
  <c r="AFK145" i="1"/>
  <c r="AFK147" i="1"/>
  <c r="AFK146" i="1"/>
  <c r="AFW85" i="1"/>
  <c r="AFW87" i="1"/>
  <c r="AFW86" i="1"/>
  <c r="AFW107" i="1"/>
  <c r="AFW108" i="1"/>
  <c r="AFW109" i="1"/>
  <c r="AGI104" i="1"/>
  <c r="AGI106" i="1"/>
  <c r="AGI105" i="1"/>
  <c r="AGI164" i="1"/>
  <c r="AGI165" i="1"/>
  <c r="AGI166" i="1"/>
  <c r="AGQ107" i="1"/>
  <c r="AGQ109" i="1"/>
  <c r="AGQ108" i="1"/>
  <c r="AHC28" i="1"/>
  <c r="AHC29" i="1"/>
  <c r="AHC30" i="1"/>
  <c r="AHC107" i="1"/>
  <c r="AHC109" i="1"/>
  <c r="AHC108" i="1"/>
  <c r="AHW28" i="1"/>
  <c r="AHW30" i="1"/>
  <c r="AHW29" i="1"/>
  <c r="AHW88" i="1"/>
  <c r="AHW89" i="1"/>
  <c r="AHW90" i="1"/>
  <c r="AHW142" i="1"/>
  <c r="AHW143" i="1"/>
  <c r="AHW144" i="1"/>
  <c r="AHW199" i="1"/>
  <c r="AHW200" i="1"/>
  <c r="AHW201" i="1"/>
  <c r="AII126" i="1"/>
  <c r="AII127" i="1"/>
  <c r="AII128" i="1"/>
  <c r="AIU47" i="1"/>
  <c r="AIU49" i="1"/>
  <c r="AIU53" i="1" s="1"/>
  <c r="AIU54" i="1" s="1"/>
  <c r="AIU48" i="1"/>
  <c r="AIU123" i="1"/>
  <c r="AIU124" i="1"/>
  <c r="AIU125" i="1"/>
  <c r="AIU180" i="1"/>
  <c r="AIU181" i="1"/>
  <c r="AIU182" i="1"/>
  <c r="AJO31" i="1"/>
  <c r="AJO32" i="1"/>
  <c r="AJO33" i="1"/>
  <c r="AKA28" i="1"/>
  <c r="AKA29" i="1"/>
  <c r="AKA30" i="1"/>
  <c r="AKA88" i="1"/>
  <c r="AKA89" i="1"/>
  <c r="AKA90" i="1"/>
  <c r="AKA142" i="1"/>
  <c r="AKA143" i="1"/>
  <c r="AKA144" i="1"/>
  <c r="AKA199" i="1"/>
  <c r="AKA201" i="1"/>
  <c r="AKA200" i="1"/>
  <c r="AKI31" i="1"/>
  <c r="AKI32" i="1"/>
  <c r="AKI33" i="1"/>
  <c r="AKI202" i="1"/>
  <c r="AKI204" i="1"/>
  <c r="AKI203" i="1"/>
  <c r="ADG28" i="1"/>
  <c r="ADG29" i="1"/>
  <c r="ADG30" i="1"/>
  <c r="AEM88" i="1"/>
  <c r="AEM90" i="1"/>
  <c r="AEM89" i="1"/>
  <c r="AFS126" i="1"/>
  <c r="AFS128" i="1"/>
  <c r="AFS127" i="1"/>
  <c r="AGY66" i="1"/>
  <c r="AGY68" i="1"/>
  <c r="AGY67" i="1"/>
  <c r="AIE104" i="1"/>
  <c r="AIE105" i="1"/>
  <c r="AIE106" i="1"/>
  <c r="AJK142" i="1"/>
  <c r="AJK144" i="1"/>
  <c r="AJK143" i="1"/>
  <c r="AKQ199" i="1"/>
  <c r="AKQ201" i="1"/>
  <c r="AKQ200" i="1"/>
  <c r="ALK199" i="1"/>
  <c r="ALK201" i="1"/>
  <c r="ALK200" i="1"/>
  <c r="ADU164" i="1"/>
  <c r="ADU165" i="1"/>
  <c r="ADU166" i="1"/>
  <c r="AFA85" i="1"/>
  <c r="AFA87" i="1"/>
  <c r="AFA86" i="1"/>
  <c r="AFA161" i="1"/>
  <c r="AFA162" i="1"/>
  <c r="AFA163" i="1"/>
  <c r="AEA175" i="1"/>
  <c r="AEA178" i="1"/>
  <c r="AEA176" i="1"/>
  <c r="AEA177" i="1"/>
  <c r="AEA179" i="1"/>
  <c r="AEY42" i="1"/>
  <c r="AEY45" i="1"/>
  <c r="AEY43" i="1"/>
  <c r="AEY44" i="1"/>
  <c r="AEY46" i="1"/>
  <c r="AFG62" i="1"/>
  <c r="AFG61" i="1"/>
  <c r="AFG64" i="1"/>
  <c r="AFG65" i="1"/>
  <c r="AFG63" i="1"/>
  <c r="AFO62" i="1"/>
  <c r="AFO61" i="1"/>
  <c r="AFO64" i="1"/>
  <c r="AFO65" i="1"/>
  <c r="AFO63" i="1"/>
  <c r="AGE118" i="1"/>
  <c r="AGE119" i="1"/>
  <c r="AGE121" i="1"/>
  <c r="AGE122" i="1"/>
  <c r="AGE120" i="1"/>
  <c r="AGM175" i="1"/>
  <c r="AGM178" i="1"/>
  <c r="AGM176" i="1"/>
  <c r="AGM177" i="1"/>
  <c r="AGM179" i="1"/>
  <c r="AHK99" i="1"/>
  <c r="AHK100" i="1"/>
  <c r="AHK102" i="1"/>
  <c r="AHK101" i="1"/>
  <c r="AHK103" i="1"/>
  <c r="AHS99" i="1"/>
  <c r="AHS100" i="1"/>
  <c r="AHS102" i="1"/>
  <c r="AHS101" i="1"/>
  <c r="AHS103" i="1"/>
  <c r="AIA80" i="1"/>
  <c r="AIA81" i="1"/>
  <c r="AIA83" i="1"/>
  <c r="AIA84" i="1"/>
  <c r="AIA82" i="1"/>
  <c r="AIQ118" i="1"/>
  <c r="AIQ119" i="1"/>
  <c r="AIQ121" i="1"/>
  <c r="AIQ122" i="1"/>
  <c r="AIQ120" i="1"/>
  <c r="AJG43" i="1"/>
  <c r="AJG42" i="1"/>
  <c r="AJG45" i="1"/>
  <c r="AJG44" i="1"/>
  <c r="AJG46" i="1"/>
  <c r="AJW99" i="1"/>
  <c r="AJW100" i="1"/>
  <c r="AJW102" i="1"/>
  <c r="AJW101" i="1"/>
  <c r="AJW103" i="1"/>
  <c r="AKE138" i="1"/>
  <c r="AKE137" i="1"/>
  <c r="AKE140" i="1"/>
  <c r="AKE139" i="1"/>
  <c r="AKE141" i="1"/>
  <c r="ADO85" i="1"/>
  <c r="ADO87" i="1"/>
  <c r="ADO86" i="1"/>
  <c r="ADO107" i="1"/>
  <c r="ADO109" i="1"/>
  <c r="ADO108" i="1"/>
  <c r="AEU199" i="1"/>
  <c r="AEU200" i="1"/>
  <c r="AEU201" i="1"/>
  <c r="AGA31" i="1"/>
  <c r="AGA32" i="1"/>
  <c r="AGA33" i="1"/>
  <c r="AHG50" i="1"/>
  <c r="AHG51" i="1"/>
  <c r="AHG52" i="1"/>
  <c r="AHG126" i="1"/>
  <c r="AHG128" i="1"/>
  <c r="AHG127" i="1"/>
  <c r="AHG161" i="1"/>
  <c r="AHG162" i="1"/>
  <c r="AHG163" i="1"/>
  <c r="AIM123" i="1"/>
  <c r="AIM125" i="1"/>
  <c r="AIM124" i="1"/>
  <c r="AIM183" i="1"/>
  <c r="AIM184" i="1"/>
  <c r="AIM185" i="1"/>
  <c r="AJS199" i="1"/>
  <c r="AJS201" i="1"/>
  <c r="AJS200" i="1"/>
  <c r="AKU31" i="1"/>
  <c r="AKU33" i="1"/>
  <c r="AKU32" i="1"/>
  <c r="ALG28" i="1"/>
  <c r="ALG29" i="1"/>
  <c r="ALG30" i="1"/>
  <c r="ALG88" i="1"/>
  <c r="ALG89" i="1"/>
  <c r="ALG90" i="1"/>
  <c r="ALG161" i="1"/>
  <c r="ALG162" i="1"/>
  <c r="ALG163" i="1"/>
  <c r="ALG145" i="1"/>
  <c r="ALG146" i="1"/>
  <c r="ALG147" i="1"/>
  <c r="ADK47" i="1"/>
  <c r="ADK48" i="1"/>
  <c r="ADK49" i="1"/>
  <c r="ADK53" i="1" s="1"/>
  <c r="ADK54" i="1" s="1"/>
  <c r="ADK69" i="1"/>
  <c r="ADK70" i="1"/>
  <c r="ADK71" i="1"/>
  <c r="ADW69" i="1"/>
  <c r="ADW71" i="1"/>
  <c r="ADW70" i="1"/>
  <c r="AEE66" i="1"/>
  <c r="AEE68" i="1"/>
  <c r="AEE67" i="1"/>
  <c r="AEQ88" i="1"/>
  <c r="AEQ89" i="1"/>
  <c r="AEQ90" i="1"/>
  <c r="AFW47" i="1"/>
  <c r="AFW49" i="1"/>
  <c r="AFW48" i="1"/>
  <c r="AFW69" i="1"/>
  <c r="AFW70" i="1"/>
  <c r="AFW71" i="1"/>
  <c r="AGI69" i="1"/>
  <c r="AGI71" i="1"/>
  <c r="AGI70" i="1"/>
  <c r="AGQ66" i="1"/>
  <c r="AGQ68" i="1"/>
  <c r="AGQ67" i="1"/>
  <c r="AHC88" i="1"/>
  <c r="AHC89" i="1"/>
  <c r="AHC90" i="1"/>
  <c r="AIU199" i="1"/>
  <c r="AIU201" i="1"/>
  <c r="AIU200" i="1"/>
  <c r="AJC202" i="1"/>
  <c r="AJC204" i="1"/>
  <c r="AJC203" i="1"/>
  <c r="AJO145" i="1"/>
  <c r="AJO147" i="1"/>
  <c r="AJO146" i="1"/>
  <c r="AEM180" i="1"/>
  <c r="AEM182" i="1"/>
  <c r="AEM181" i="1"/>
  <c r="AEM164" i="1"/>
  <c r="AEM166" i="1"/>
  <c r="AEM165" i="1"/>
  <c r="AGY31" i="1"/>
  <c r="AGY33" i="1"/>
  <c r="AGY32" i="1"/>
  <c r="AIE161" i="1"/>
  <c r="AIE162" i="1"/>
  <c r="AIE163" i="1"/>
  <c r="AIE145" i="1"/>
  <c r="AIE147" i="1"/>
  <c r="AIE146" i="1"/>
  <c r="AJK50" i="1"/>
  <c r="AJK52" i="1"/>
  <c r="AJK51" i="1"/>
  <c r="AJK126" i="1"/>
  <c r="AJK127" i="1"/>
  <c r="AJK128" i="1"/>
  <c r="AJK161" i="1"/>
  <c r="AJK163" i="1"/>
  <c r="AJK162" i="1"/>
  <c r="AKQ85" i="1"/>
  <c r="AKQ87" i="1"/>
  <c r="AKQ86" i="1"/>
  <c r="AKQ107" i="1"/>
  <c r="AKQ108" i="1"/>
  <c r="AKQ109" i="1"/>
  <c r="AKM28" i="1"/>
  <c r="AKM29" i="1"/>
  <c r="AKM30" i="1"/>
  <c r="AKM88" i="1"/>
  <c r="AKM89" i="1"/>
  <c r="AKM90" i="1"/>
  <c r="AKM142" i="1"/>
  <c r="AKM144" i="1"/>
  <c r="AKM143" i="1"/>
  <c r="AKM199" i="1"/>
  <c r="AKM201" i="1"/>
  <c r="AKM200" i="1"/>
  <c r="ALC31" i="1"/>
  <c r="ALC33" i="1"/>
  <c r="ALC32" i="1"/>
  <c r="ALK28" i="1"/>
  <c r="ALK29" i="1"/>
  <c r="ALK30" i="1"/>
  <c r="ALK88" i="1"/>
  <c r="ALK89" i="1"/>
  <c r="ALK90" i="1"/>
  <c r="ALK161" i="1"/>
  <c r="ALK162" i="1"/>
  <c r="ALK163" i="1"/>
  <c r="ALK145" i="1"/>
  <c r="ALK146" i="1"/>
  <c r="ALK147" i="1"/>
  <c r="AEY25" i="1"/>
  <c r="AGM27" i="1"/>
  <c r="AGM23" i="1"/>
  <c r="AIA43" i="1"/>
  <c r="AJW43" i="1"/>
  <c r="ADS46" i="1"/>
  <c r="ADS50" i="1" s="1"/>
  <c r="AFG44" i="1"/>
  <c r="AFG45" i="1"/>
  <c r="AGU62" i="1"/>
  <c r="AIQ45" i="1"/>
  <c r="AKE25" i="1"/>
  <c r="AEA46" i="1"/>
  <c r="AEA43" i="1"/>
  <c r="AFO43" i="1"/>
  <c r="AHK26" i="1"/>
  <c r="AIY44" i="1"/>
  <c r="ADU29" i="1"/>
  <c r="ADU30" i="1"/>
  <c r="ADU28" i="1"/>
  <c r="ADU105" i="1"/>
  <c r="ADU104" i="1"/>
  <c r="ADU106" i="1"/>
  <c r="ADU201" i="1"/>
  <c r="ADU200" i="1"/>
  <c r="ADU199" i="1"/>
  <c r="AFA109" i="1"/>
  <c r="AFA108" i="1"/>
  <c r="AFA107" i="1"/>
  <c r="ADS194" i="1"/>
  <c r="ADS195" i="1"/>
  <c r="ADS197" i="1"/>
  <c r="ADS196" i="1"/>
  <c r="ADS198" i="1"/>
  <c r="AGE194" i="1"/>
  <c r="AGE195" i="1"/>
  <c r="AGE197" i="1"/>
  <c r="AGE196" i="1"/>
  <c r="AGE198" i="1"/>
  <c r="AHK140" i="1"/>
  <c r="AHK138" i="1"/>
  <c r="AHK137" i="1"/>
  <c r="AHK139" i="1"/>
  <c r="AHK141" i="1"/>
  <c r="AJW80" i="1"/>
  <c r="AJW81" i="1"/>
  <c r="AJW83" i="1"/>
  <c r="AJW84" i="1"/>
  <c r="AJW82" i="1"/>
  <c r="ADO66" i="1"/>
  <c r="ADO68" i="1"/>
  <c r="ADO67" i="1"/>
  <c r="ADO142" i="1"/>
  <c r="ADO144" i="1"/>
  <c r="ADO143" i="1"/>
  <c r="AEU85" i="1"/>
  <c r="AEU86" i="1"/>
  <c r="AEU87" i="1"/>
  <c r="AGA161" i="1"/>
  <c r="AGA162" i="1"/>
  <c r="AGA163" i="1"/>
  <c r="AGA145" i="1"/>
  <c r="AGA146" i="1"/>
  <c r="AGA147" i="1"/>
  <c r="AJS85" i="1"/>
  <c r="AJS87" i="1"/>
  <c r="AJS86" i="1"/>
  <c r="AKU161" i="1"/>
  <c r="AKU163" i="1"/>
  <c r="AKU162" i="1"/>
  <c r="AKU145" i="1"/>
  <c r="AKU147" i="1"/>
  <c r="AKU146" i="1"/>
  <c r="ADW50" i="1"/>
  <c r="ADW51" i="1"/>
  <c r="ADW52" i="1"/>
  <c r="AEE126" i="1"/>
  <c r="AEE127" i="1"/>
  <c r="AEE128" i="1"/>
  <c r="AEQ123" i="1"/>
  <c r="AEQ124" i="1"/>
  <c r="AEQ125" i="1"/>
  <c r="AFC50" i="1"/>
  <c r="AFC52" i="1"/>
  <c r="AFC51" i="1"/>
  <c r="AFC126" i="1"/>
  <c r="AFC128" i="1"/>
  <c r="AFC127" i="1"/>
  <c r="AFK47" i="1"/>
  <c r="AFK49" i="1"/>
  <c r="AFK53" i="1" s="1"/>
  <c r="AFK54" i="1" s="1"/>
  <c r="AFK48" i="1"/>
  <c r="AFK164" i="1"/>
  <c r="AFK166" i="1"/>
  <c r="AFK165" i="1"/>
  <c r="AFW126" i="1"/>
  <c r="AFW128" i="1"/>
  <c r="AFW127" i="1"/>
  <c r="AGI47" i="1"/>
  <c r="AGI49" i="1"/>
  <c r="AGI53" i="1" s="1"/>
  <c r="AGI54" i="1" s="1"/>
  <c r="AGI48" i="1"/>
  <c r="AGI123" i="1"/>
  <c r="AGI124" i="1"/>
  <c r="AGI125" i="1"/>
  <c r="AGI180" i="1"/>
  <c r="AGI182" i="1"/>
  <c r="AGI181" i="1"/>
  <c r="AGQ183" i="1"/>
  <c r="AGQ185" i="1"/>
  <c r="AGQ184" i="1"/>
  <c r="AHC47" i="1"/>
  <c r="AHC49" i="1"/>
  <c r="AHC48" i="1"/>
  <c r="AHC183" i="1"/>
  <c r="AHC184" i="1"/>
  <c r="AHC185" i="1"/>
  <c r="AHW66" i="1"/>
  <c r="AHW68" i="1"/>
  <c r="AHW67" i="1"/>
  <c r="AHW123" i="1"/>
  <c r="AHW124" i="1"/>
  <c r="AHW125" i="1"/>
  <c r="AHW183" i="1"/>
  <c r="AHW185" i="1"/>
  <c r="AHW184" i="1"/>
  <c r="AII85" i="1"/>
  <c r="AII86" i="1"/>
  <c r="AII87" i="1"/>
  <c r="AII107" i="1"/>
  <c r="AII109" i="1"/>
  <c r="AII108" i="1"/>
  <c r="AIU104" i="1"/>
  <c r="AIU106" i="1"/>
  <c r="AIU105" i="1"/>
  <c r="AIU164" i="1"/>
  <c r="AIU165" i="1"/>
  <c r="AIU166" i="1"/>
  <c r="AJC85" i="1"/>
  <c r="AJC86" i="1"/>
  <c r="AJC87" i="1"/>
  <c r="AJO50" i="1"/>
  <c r="AJO51" i="1"/>
  <c r="AJO52" i="1"/>
  <c r="AJO126" i="1"/>
  <c r="AJO127" i="1"/>
  <c r="AJO128" i="1"/>
  <c r="AJO161" i="1"/>
  <c r="AJO162" i="1"/>
  <c r="AJO163" i="1"/>
  <c r="AKA47" i="1"/>
  <c r="AKA49" i="1"/>
  <c r="AKA48" i="1"/>
  <c r="AKA69" i="1"/>
  <c r="AKA70" i="1"/>
  <c r="AKA71" i="1"/>
  <c r="AKA180" i="1"/>
  <c r="AKA181" i="1"/>
  <c r="AKA182" i="1"/>
  <c r="AKA164" i="1"/>
  <c r="AKA166" i="1"/>
  <c r="AKA165" i="1"/>
  <c r="AKI161" i="1"/>
  <c r="AKI162" i="1"/>
  <c r="AKI163" i="1"/>
  <c r="ADG126" i="1"/>
  <c r="ADG128" i="1"/>
  <c r="ADG127" i="1"/>
  <c r="AEM66" i="1"/>
  <c r="AEM68" i="1"/>
  <c r="AEM67" i="1"/>
  <c r="AFS104" i="1"/>
  <c r="AFS105" i="1"/>
  <c r="AFS106" i="1"/>
  <c r="AGY142" i="1"/>
  <c r="AGY144" i="1"/>
  <c r="AGY143" i="1"/>
  <c r="AJK69" i="1"/>
  <c r="AJK71" i="1"/>
  <c r="AJK70" i="1"/>
  <c r="AKQ66" i="1"/>
  <c r="AKQ68" i="1"/>
  <c r="AKQ67" i="1"/>
  <c r="AKQ142" i="1"/>
  <c r="AKQ143" i="1"/>
  <c r="AKQ144" i="1"/>
  <c r="ALC47" i="1"/>
  <c r="ALC48" i="1"/>
  <c r="ALC49" i="1"/>
  <c r="ALC69" i="1"/>
  <c r="ALC71" i="1"/>
  <c r="ALC70" i="1"/>
  <c r="ALK69" i="1"/>
  <c r="ALK71" i="1"/>
  <c r="ALK70" i="1"/>
  <c r="ADU145" i="1"/>
  <c r="ADU146" i="1"/>
  <c r="ADU147" i="1"/>
  <c r="AFA66" i="1"/>
  <c r="AFA67" i="1"/>
  <c r="AFA68" i="1"/>
  <c r="AFA183" i="1"/>
  <c r="AFA184" i="1"/>
  <c r="AFA185" i="1"/>
  <c r="ADS99" i="1"/>
  <c r="ADS100" i="1"/>
  <c r="ADS102" i="1"/>
  <c r="ADS101" i="1"/>
  <c r="ADS103" i="1"/>
  <c r="AEA157" i="1"/>
  <c r="AEA156" i="1"/>
  <c r="AEA159" i="1"/>
  <c r="AEA158" i="1"/>
  <c r="AEA160" i="1"/>
  <c r="AEI99" i="1"/>
  <c r="AEI100" i="1"/>
  <c r="AEI102" i="1"/>
  <c r="AEI101" i="1"/>
  <c r="AEI103" i="1"/>
  <c r="AEY194" i="1"/>
  <c r="AEY195" i="1"/>
  <c r="AEY197" i="1"/>
  <c r="AEY196" i="1"/>
  <c r="AEY198" i="1"/>
  <c r="AFG138" i="1"/>
  <c r="AFG137" i="1"/>
  <c r="AFG140" i="1"/>
  <c r="AFG139" i="1"/>
  <c r="AFG141" i="1"/>
  <c r="AFO99" i="1"/>
  <c r="AFO100" i="1"/>
  <c r="AFO102" i="1"/>
  <c r="AFO101" i="1"/>
  <c r="AFO103" i="1"/>
  <c r="AGE80" i="1"/>
  <c r="AGE81" i="1"/>
  <c r="AGE83" i="1"/>
  <c r="AGE84" i="1"/>
  <c r="AGE82" i="1"/>
  <c r="AGM157" i="1"/>
  <c r="AGM156" i="1"/>
  <c r="AGM159" i="1"/>
  <c r="AGM158" i="1"/>
  <c r="AGM160" i="1"/>
  <c r="AGU99" i="1"/>
  <c r="AGU100" i="1"/>
  <c r="AGU102" i="1"/>
  <c r="AGU101" i="1"/>
  <c r="AGU103" i="1"/>
  <c r="AHK118" i="1"/>
  <c r="AHK119" i="1"/>
  <c r="AHK121" i="1"/>
  <c r="AHK122" i="1"/>
  <c r="AHK120" i="1"/>
  <c r="AHS62" i="1"/>
  <c r="AHS61" i="1"/>
  <c r="AHS64" i="1"/>
  <c r="AHS65" i="1"/>
  <c r="AHS63" i="1"/>
  <c r="AIA62" i="1"/>
  <c r="AIA61" i="1"/>
  <c r="AIA64" i="1"/>
  <c r="AIA65" i="1"/>
  <c r="AIA63" i="1"/>
  <c r="AIQ23" i="1"/>
  <c r="AIQ24" i="1"/>
  <c r="AIQ26" i="1"/>
  <c r="AIQ25" i="1"/>
  <c r="AIQ27" i="1"/>
  <c r="AIY80" i="1"/>
  <c r="AIY81" i="1"/>
  <c r="AIY83" i="1"/>
  <c r="AIY84" i="1"/>
  <c r="AIY82" i="1"/>
  <c r="AJG23" i="1"/>
  <c r="AJG24" i="1"/>
  <c r="AJG26" i="1"/>
  <c r="AJG25" i="1"/>
  <c r="AJG27" i="1"/>
  <c r="AJG137" i="1"/>
  <c r="AJG140" i="1"/>
  <c r="AJG138" i="1"/>
  <c r="AJG141" i="1"/>
  <c r="AJG139" i="1"/>
  <c r="AKE45" i="1"/>
  <c r="AKE43" i="1"/>
  <c r="AKE42" i="1"/>
  <c r="AKE46" i="1"/>
  <c r="AKE44" i="1"/>
  <c r="AKE156" i="1"/>
  <c r="AKE159" i="1"/>
  <c r="AKE157" i="1"/>
  <c r="AKE160" i="1"/>
  <c r="AKE158" i="1"/>
  <c r="ADO123" i="1"/>
  <c r="ADO124" i="1"/>
  <c r="ADO125" i="1"/>
  <c r="ADO183" i="1"/>
  <c r="ADO184" i="1"/>
  <c r="ADO185" i="1"/>
  <c r="AEU180" i="1"/>
  <c r="AEU182" i="1"/>
  <c r="AEU181" i="1"/>
  <c r="AEU164" i="1"/>
  <c r="AEU166" i="1"/>
  <c r="AEU165" i="1"/>
  <c r="AGA180" i="1"/>
  <c r="AGA181" i="1"/>
  <c r="AGA182" i="1"/>
  <c r="AHG28" i="1"/>
  <c r="AHG30" i="1"/>
  <c r="AHG29" i="1"/>
  <c r="AHG107" i="1"/>
  <c r="AHG108" i="1"/>
  <c r="AHG109" i="1"/>
  <c r="AIM85" i="1"/>
  <c r="AIM86" i="1"/>
  <c r="AIM87" i="1"/>
  <c r="AIM107" i="1"/>
  <c r="AIM108" i="1"/>
  <c r="AIM109" i="1"/>
  <c r="AJS180" i="1"/>
  <c r="AJS181" i="1"/>
  <c r="AJS182" i="1"/>
  <c r="AJS164" i="1"/>
  <c r="AJS166" i="1"/>
  <c r="AJS165" i="1"/>
  <c r="AKU180" i="1"/>
  <c r="AKU182" i="1"/>
  <c r="AKU181" i="1"/>
  <c r="ALG126" i="1"/>
  <c r="ALG127" i="1"/>
  <c r="ALG128" i="1"/>
  <c r="ALO47" i="1"/>
  <c r="ALO48" i="1"/>
  <c r="ALO49" i="1"/>
  <c r="ALO53" i="1" s="1"/>
  <c r="ALO54" i="1" s="1"/>
  <c r="ADK202" i="1"/>
  <c r="ADK204" i="1"/>
  <c r="ADK203" i="1"/>
  <c r="AFW202" i="1"/>
  <c r="AFW204" i="1"/>
  <c r="AFW203" i="1"/>
  <c r="AII50" i="1"/>
  <c r="AII52" i="1"/>
  <c r="AII51" i="1"/>
  <c r="AII164" i="1"/>
  <c r="AII165" i="1"/>
  <c r="AII166" i="1"/>
  <c r="AJO66" i="1"/>
  <c r="AJO67" i="1"/>
  <c r="AJO68" i="1"/>
  <c r="AEM199" i="1"/>
  <c r="AEM200" i="1"/>
  <c r="AEM201" i="1"/>
  <c r="AFS47" i="1"/>
  <c r="AFS48" i="1"/>
  <c r="AFS49" i="1"/>
  <c r="AFS69" i="1"/>
  <c r="AFS70" i="1"/>
  <c r="AFS71" i="1"/>
  <c r="AGY47" i="1"/>
  <c r="AGY49" i="1"/>
  <c r="AGY53" i="1" s="1"/>
  <c r="AGY54" i="1" s="1"/>
  <c r="AGY48" i="1"/>
  <c r="AGY183" i="1"/>
  <c r="AGY184" i="1"/>
  <c r="AGY185" i="1"/>
  <c r="AIE202" i="1"/>
  <c r="AIE204" i="1"/>
  <c r="AIE203" i="1"/>
  <c r="AJK28" i="1"/>
  <c r="AJK29" i="1"/>
  <c r="AJK30" i="1"/>
  <c r="AJK107" i="1"/>
  <c r="AJK108" i="1"/>
  <c r="AJK109" i="1"/>
  <c r="AKM50" i="1"/>
  <c r="AKM52" i="1"/>
  <c r="AKM51" i="1"/>
  <c r="AKM126" i="1"/>
  <c r="AKM127" i="1"/>
  <c r="AKM128" i="1"/>
  <c r="ALC123" i="1"/>
  <c r="ALC124" i="1"/>
  <c r="ALC125" i="1"/>
  <c r="ALC183" i="1"/>
  <c r="ALC184" i="1"/>
  <c r="ALC185" i="1"/>
  <c r="ALK183" i="1"/>
  <c r="ALK184" i="1"/>
  <c r="ALK185" i="1"/>
  <c r="ADU50" i="1"/>
  <c r="ADU51" i="1"/>
  <c r="ADU52" i="1"/>
  <c r="ADU125" i="1"/>
  <c r="ADU124" i="1"/>
  <c r="ADU123" i="1"/>
  <c r="AFA47" i="1"/>
  <c r="AFA48" i="1"/>
  <c r="AFA49" i="1"/>
  <c r="AFA126" i="1"/>
  <c r="AFA128" i="1"/>
  <c r="AFA127" i="1"/>
  <c r="AEA64" i="1"/>
  <c r="AEA62" i="1"/>
  <c r="AEA61" i="1"/>
  <c r="AEA63" i="1"/>
  <c r="AEA65" i="1"/>
  <c r="AGE43" i="1"/>
  <c r="AGE42" i="1"/>
  <c r="AGE45" i="1"/>
  <c r="AGE46" i="1"/>
  <c r="AGE44" i="1"/>
  <c r="AGM64" i="1"/>
  <c r="AGM62" i="1"/>
  <c r="AGM61" i="1"/>
  <c r="AGM63" i="1"/>
  <c r="AGM65" i="1"/>
  <c r="AIQ138" i="1"/>
  <c r="AIQ137" i="1"/>
  <c r="AIQ140" i="1"/>
  <c r="AIQ139" i="1"/>
  <c r="AIQ141" i="1"/>
  <c r="AEU66" i="1"/>
  <c r="AEU68" i="1"/>
  <c r="AEU67" i="1"/>
  <c r="AGA199" i="1"/>
  <c r="AGA200" i="1"/>
  <c r="AGA201" i="1"/>
  <c r="AHG88" i="1"/>
  <c r="AHG89" i="1"/>
  <c r="AHG90" i="1"/>
  <c r="AIM47" i="1"/>
  <c r="AIM48" i="1"/>
  <c r="AIM49" i="1"/>
  <c r="AIM53" i="1" s="1"/>
  <c r="AIM54" i="1" s="1"/>
  <c r="AIM69" i="1"/>
  <c r="AIM70" i="1"/>
  <c r="AIM71" i="1"/>
  <c r="AJS66" i="1"/>
  <c r="AJS67" i="1"/>
  <c r="AJS68" i="1"/>
  <c r="AKU199" i="1"/>
  <c r="AKU201" i="1"/>
  <c r="AKU200" i="1"/>
  <c r="ALG202" i="1"/>
  <c r="ALG204" i="1"/>
  <c r="ALG203" i="1"/>
  <c r="ADK28" i="1"/>
  <c r="ADK29" i="1"/>
  <c r="ADK30" i="1"/>
  <c r="ADK88" i="1"/>
  <c r="ADK89" i="1"/>
  <c r="ADK90" i="1"/>
  <c r="ADW85" i="1"/>
  <c r="ADW87" i="1"/>
  <c r="ADW86" i="1"/>
  <c r="ADW107" i="1"/>
  <c r="ADW108" i="1"/>
  <c r="ADW109" i="1"/>
  <c r="AEE161" i="1"/>
  <c r="AEE163" i="1"/>
  <c r="AEE162" i="1"/>
  <c r="AEQ31" i="1"/>
  <c r="AEQ33" i="1"/>
  <c r="AEQ32" i="1"/>
  <c r="AFC28" i="1"/>
  <c r="AFC30" i="1"/>
  <c r="AFC29" i="1"/>
  <c r="AFC88" i="1"/>
  <c r="AFC89" i="1"/>
  <c r="AFC90" i="1"/>
  <c r="AFC142" i="1"/>
  <c r="AFC143" i="1"/>
  <c r="AFC144" i="1"/>
  <c r="AFC199" i="1"/>
  <c r="AFC201" i="1"/>
  <c r="AFC200" i="1"/>
  <c r="AFK31" i="1"/>
  <c r="AFK33" i="1"/>
  <c r="AFK32" i="1"/>
  <c r="AFK202" i="1"/>
  <c r="AFK204" i="1"/>
  <c r="AFK203" i="1"/>
  <c r="AFW104" i="1"/>
  <c r="AFW105" i="1"/>
  <c r="AFW106" i="1"/>
  <c r="AGI31" i="1"/>
  <c r="AGI32" i="1"/>
  <c r="AGI33" i="1"/>
  <c r="AGI142" i="1"/>
  <c r="AGI144" i="1"/>
  <c r="AGI143" i="1"/>
  <c r="AGQ104" i="1"/>
  <c r="AGQ105" i="1"/>
  <c r="AGQ106" i="1"/>
  <c r="AGQ164" i="1"/>
  <c r="AGQ166" i="1"/>
  <c r="AGQ165" i="1"/>
  <c r="AHC104" i="1"/>
  <c r="AHC105" i="1"/>
  <c r="AHC106" i="1"/>
  <c r="AHC202" i="1"/>
  <c r="AHC204" i="1"/>
  <c r="AHC203" i="1"/>
  <c r="AHW85" i="1"/>
  <c r="AHW86" i="1"/>
  <c r="AHW87" i="1"/>
  <c r="AHW107" i="1"/>
  <c r="AHW108" i="1"/>
  <c r="AHW109" i="1"/>
  <c r="AII123" i="1"/>
  <c r="AII124" i="1"/>
  <c r="AII125" i="1"/>
  <c r="AII183" i="1"/>
  <c r="AII184" i="1"/>
  <c r="AII185" i="1"/>
  <c r="AIU183" i="1"/>
  <c r="AIU184" i="1"/>
  <c r="AIU185" i="1"/>
  <c r="AJO28" i="1"/>
  <c r="AJO29" i="1"/>
  <c r="AJO30" i="1"/>
  <c r="AJO107" i="1"/>
  <c r="AJO109" i="1"/>
  <c r="AJO108" i="1"/>
  <c r="AKA85" i="1"/>
  <c r="AKA86" i="1"/>
  <c r="AKA87" i="1"/>
  <c r="AKA107" i="1"/>
  <c r="AKA108" i="1"/>
  <c r="AKA109" i="1"/>
  <c r="AKI28" i="1"/>
  <c r="AKI30" i="1"/>
  <c r="AKI29" i="1"/>
  <c r="AKI88" i="1"/>
  <c r="AKI90" i="1"/>
  <c r="AKI89" i="1"/>
  <c r="AKI142" i="1"/>
  <c r="AKI143" i="1"/>
  <c r="AKI144" i="1"/>
  <c r="AKI199" i="1"/>
  <c r="AKI200" i="1"/>
  <c r="AKI201" i="1"/>
  <c r="AEM85" i="1"/>
  <c r="AEM86" i="1"/>
  <c r="AEM87" i="1"/>
  <c r="AFS123" i="1"/>
  <c r="AFS124" i="1"/>
  <c r="AFS125" i="1"/>
  <c r="AFS183" i="1"/>
  <c r="AFS184" i="1"/>
  <c r="AFS185" i="1"/>
  <c r="AIE31" i="1"/>
  <c r="AIE32" i="1"/>
  <c r="AIE33" i="1"/>
  <c r="AJK145" i="1"/>
  <c r="AJK147" i="1"/>
  <c r="AJK146" i="1"/>
  <c r="ADU89" i="1"/>
  <c r="ADU90" i="1"/>
  <c r="ADU88" i="1"/>
  <c r="ADS118" i="1"/>
  <c r="ADS119" i="1"/>
  <c r="ADS121" i="1"/>
  <c r="ADS122" i="1"/>
  <c r="ADS120" i="1"/>
  <c r="AEI43" i="1"/>
  <c r="AEI42" i="1"/>
  <c r="AEI45" i="1"/>
  <c r="AEI44" i="1"/>
  <c r="AEI46" i="1"/>
  <c r="AEY118" i="1"/>
  <c r="AEY119" i="1"/>
  <c r="AEY121" i="1"/>
  <c r="AEY122" i="1"/>
  <c r="AEY120" i="1"/>
  <c r="AFG118" i="1"/>
  <c r="AFG119" i="1"/>
  <c r="AFG121" i="1"/>
  <c r="AFG122" i="1"/>
  <c r="AFG120" i="1"/>
  <c r="AFO118" i="1"/>
  <c r="AFO119" i="1"/>
  <c r="AFO121" i="1"/>
  <c r="AFO122" i="1"/>
  <c r="AFO120" i="1"/>
  <c r="AGE176" i="1"/>
  <c r="AGE175" i="1"/>
  <c r="AGE178" i="1"/>
  <c r="AGE177" i="1"/>
  <c r="AGE179" i="1"/>
  <c r="AGU43" i="1"/>
  <c r="AGU42" i="1"/>
  <c r="AGU45" i="1"/>
  <c r="AGU44" i="1"/>
  <c r="AGU46" i="1"/>
  <c r="AHK194" i="1"/>
  <c r="AHK195" i="1"/>
  <c r="AHK197" i="1"/>
  <c r="AHK196" i="1"/>
  <c r="AHK198" i="1"/>
  <c r="AHS138" i="1"/>
  <c r="AHS137" i="1"/>
  <c r="AHS140" i="1"/>
  <c r="AHS139" i="1"/>
  <c r="AHS141" i="1"/>
  <c r="AIA99" i="1"/>
  <c r="AIA100" i="1"/>
  <c r="AIA102" i="1"/>
  <c r="AIA101" i="1"/>
  <c r="AIA103" i="1"/>
  <c r="AIQ176" i="1"/>
  <c r="AIQ175" i="1"/>
  <c r="AIQ178" i="1"/>
  <c r="AIQ177" i="1"/>
  <c r="AIQ179" i="1"/>
  <c r="AJG118" i="1"/>
  <c r="AJG119" i="1"/>
  <c r="AJG121" i="1"/>
  <c r="AJG120" i="1"/>
  <c r="AJG122" i="1"/>
  <c r="AJW194" i="1"/>
  <c r="AJW195" i="1"/>
  <c r="AJW197" i="1"/>
  <c r="AJW196" i="1"/>
  <c r="AJW198" i="1"/>
  <c r="AKE194" i="1"/>
  <c r="AKE195" i="1"/>
  <c r="AKE197" i="1"/>
  <c r="AKE196" i="1"/>
  <c r="AKE198" i="1"/>
  <c r="ADO104" i="1"/>
  <c r="ADO105" i="1"/>
  <c r="ADO106" i="1"/>
  <c r="AEU31" i="1"/>
  <c r="AEU32" i="1"/>
  <c r="AEU33" i="1"/>
  <c r="AGA28" i="1"/>
  <c r="AGA29" i="1"/>
  <c r="AGA30" i="1"/>
  <c r="AGA88" i="1"/>
  <c r="AGA89" i="1"/>
  <c r="AGA90" i="1"/>
  <c r="AHG123" i="1"/>
  <c r="AHG124" i="1"/>
  <c r="AHG125" i="1"/>
  <c r="AJS31" i="1"/>
  <c r="AJS32" i="1"/>
  <c r="AJS33" i="1"/>
  <c r="AKU28" i="1"/>
  <c r="AKU30" i="1"/>
  <c r="AKU29" i="1"/>
  <c r="AKU88" i="1"/>
  <c r="AKU89" i="1"/>
  <c r="AKU90" i="1"/>
  <c r="ALG85" i="1"/>
  <c r="ALG86" i="1"/>
  <c r="ALG87" i="1"/>
  <c r="ALG107" i="1"/>
  <c r="ALG108" i="1"/>
  <c r="ALG109" i="1"/>
  <c r="ALO88" i="1"/>
  <c r="ALO89" i="1"/>
  <c r="ALO90" i="1"/>
  <c r="ADK161" i="1"/>
  <c r="ADK162" i="1"/>
  <c r="ADK163" i="1"/>
  <c r="ADK145" i="1"/>
  <c r="ADK146" i="1"/>
  <c r="ADK147" i="1"/>
  <c r="AEE69" i="1"/>
  <c r="AEE70" i="1"/>
  <c r="AEE71" i="1"/>
  <c r="AEQ85" i="1"/>
  <c r="AEQ87" i="1"/>
  <c r="AEQ86" i="1"/>
  <c r="AFW161" i="1"/>
  <c r="AFW162" i="1"/>
  <c r="AFW163" i="1"/>
  <c r="AFW145" i="1"/>
  <c r="AFW147" i="1"/>
  <c r="AFW146" i="1"/>
  <c r="AGQ69" i="1"/>
  <c r="AGQ70" i="1"/>
  <c r="AGQ71" i="1"/>
  <c r="AHC85" i="1"/>
  <c r="AHC86" i="1"/>
  <c r="AHC87" i="1"/>
  <c r="AJC199" i="1"/>
  <c r="AJC200" i="1"/>
  <c r="AJC201" i="1"/>
  <c r="AJO88" i="1"/>
  <c r="AJO89" i="1"/>
  <c r="AJO90" i="1"/>
  <c r="AEM47" i="1"/>
  <c r="AEM49" i="1"/>
  <c r="AEM53" i="1" s="1"/>
  <c r="AEM54" i="1" s="1"/>
  <c r="AEM48" i="1"/>
  <c r="AEM183" i="1"/>
  <c r="AEM185" i="1"/>
  <c r="AEM184" i="1"/>
  <c r="AFS202" i="1"/>
  <c r="AFS203" i="1"/>
  <c r="AFS204" i="1"/>
  <c r="AGY28" i="1"/>
  <c r="AGY29" i="1"/>
  <c r="AGY30" i="1"/>
  <c r="AGY107" i="1"/>
  <c r="AGY109" i="1"/>
  <c r="AGY108" i="1"/>
  <c r="AIE50" i="1"/>
  <c r="AIE51" i="1"/>
  <c r="AIE52" i="1"/>
  <c r="AIE164" i="1"/>
  <c r="AIE165" i="1"/>
  <c r="AIE166" i="1"/>
  <c r="AJK123" i="1"/>
  <c r="AJK125" i="1"/>
  <c r="AJK124" i="1"/>
  <c r="AKQ104" i="1"/>
  <c r="AKQ105" i="1"/>
  <c r="AKQ106" i="1"/>
  <c r="AKM85" i="1"/>
  <c r="AKM86" i="1"/>
  <c r="AKM87" i="1"/>
  <c r="AKM107" i="1"/>
  <c r="AKM108" i="1"/>
  <c r="AKM109" i="1"/>
  <c r="ALC28" i="1"/>
  <c r="ALC30" i="1"/>
  <c r="ALC29" i="1"/>
  <c r="ALC88" i="1"/>
  <c r="ALC89" i="1"/>
  <c r="ALC90" i="1"/>
  <c r="ALK85" i="1"/>
  <c r="ALK86" i="1"/>
  <c r="ALK87" i="1"/>
  <c r="ALK107" i="1"/>
  <c r="ALK108" i="1"/>
  <c r="ALK109" i="1"/>
  <c r="AIA44" i="1"/>
  <c r="AGU63" i="1"/>
  <c r="AFO44" i="1"/>
  <c r="AAO109" i="1"/>
  <c r="AAO33" i="1"/>
  <c r="ABM126" i="1"/>
  <c r="ABM127" i="1"/>
  <c r="ABM128" i="1"/>
  <c r="ACG204" i="1"/>
  <c r="ABM201" i="1"/>
  <c r="ABM104" i="1"/>
  <c r="ABM105" i="1"/>
  <c r="ABM106" i="1"/>
  <c r="ACG165" i="1"/>
  <c r="ACG164" i="1"/>
  <c r="ACG166" i="1"/>
  <c r="ACG87" i="1"/>
  <c r="AAO147" i="1"/>
  <c r="ABM163" i="1"/>
  <c r="ACG147" i="1"/>
  <c r="ACG49" i="1"/>
  <c r="AAO49" i="1"/>
  <c r="ADC104" i="1"/>
  <c r="ADC106" i="1"/>
  <c r="ADC105" i="1"/>
  <c r="ABG199" i="1"/>
  <c r="ABG200" i="1"/>
  <c r="ABG201" i="1"/>
  <c r="AAO120" i="1"/>
  <c r="AAO121" i="1"/>
  <c r="AAO118" i="1"/>
  <c r="AAO122" i="1"/>
  <c r="AAO119" i="1"/>
  <c r="ABM124" i="1"/>
  <c r="ABM123" i="1"/>
  <c r="ABM125" i="1"/>
  <c r="ABM158" i="1"/>
  <c r="ABM162" i="1" s="1"/>
  <c r="AAJ28" i="1"/>
  <c r="AAJ29" i="1"/>
  <c r="AAJ30" i="1"/>
  <c r="AAJ104" i="1"/>
  <c r="AAJ106" i="1"/>
  <c r="AAJ105" i="1"/>
  <c r="AAJ180" i="1"/>
  <c r="AAJ182" i="1"/>
  <c r="AAJ181" i="1"/>
  <c r="AAQ30" i="1"/>
  <c r="AAQ28" i="1"/>
  <c r="AAQ29" i="1"/>
  <c r="AAQ70" i="1"/>
  <c r="AAQ71" i="1"/>
  <c r="AAQ69" i="1"/>
  <c r="AAQ145" i="1"/>
  <c r="AAQ146" i="1"/>
  <c r="AAQ147" i="1"/>
  <c r="AAQ203" i="1"/>
  <c r="AAQ202" i="1"/>
  <c r="AAQ204" i="1"/>
  <c r="ADC66" i="1"/>
  <c r="ADC67" i="1"/>
  <c r="ADC68" i="1"/>
  <c r="ADC123" i="1"/>
  <c r="ADC124" i="1"/>
  <c r="ADC125" i="1"/>
  <c r="ADC181" i="1"/>
  <c r="ADC182" i="1"/>
  <c r="ADC180" i="1"/>
  <c r="AAL20" i="1"/>
  <c r="AAL39" i="1"/>
  <c r="AAL77" i="1"/>
  <c r="AAL58" i="1"/>
  <c r="AAL115" i="1"/>
  <c r="AAL96" i="1"/>
  <c r="AAL134" i="1"/>
  <c r="AAL153" i="1"/>
  <c r="AAL172" i="1"/>
  <c r="AAL191" i="1"/>
  <c r="AAL14" i="1"/>
  <c r="AAL21" i="1" s="1"/>
  <c r="ACC22" i="1"/>
  <c r="ACC41" i="1"/>
  <c r="ACC60" i="1"/>
  <c r="ACC79" i="1"/>
  <c r="ACC98" i="1"/>
  <c r="ACC117" i="1"/>
  <c r="ACC136" i="1"/>
  <c r="ACC141" i="1" s="1"/>
  <c r="ACC155" i="1"/>
  <c r="ACC193" i="1"/>
  <c r="ACC174" i="1"/>
  <c r="ABG86" i="1"/>
  <c r="ABG87" i="1"/>
  <c r="ABG85" i="1"/>
  <c r="ABG185" i="1"/>
  <c r="ABG183" i="1"/>
  <c r="ABG184" i="1"/>
  <c r="ACG61" i="1"/>
  <c r="ACG64" i="1"/>
  <c r="ACG65" i="1"/>
  <c r="ACG62" i="1"/>
  <c r="ACG63" i="1"/>
  <c r="ACL20" i="1"/>
  <c r="ACL39" i="1"/>
  <c r="ACL77" i="1"/>
  <c r="ACL115" i="1"/>
  <c r="ACL58" i="1"/>
  <c r="ACL134" i="1"/>
  <c r="ACL96" i="1"/>
  <c r="ACL153" i="1"/>
  <c r="ACL172" i="1"/>
  <c r="ACL191" i="1"/>
  <c r="ACL14" i="1"/>
  <c r="ACL21" i="1" s="1"/>
  <c r="ABG108" i="1"/>
  <c r="ABG107" i="1"/>
  <c r="ABG109" i="1"/>
  <c r="ADC142" i="1"/>
  <c r="ADC143" i="1"/>
  <c r="ADC144" i="1"/>
  <c r="ABJ20" i="1"/>
  <c r="ABJ39" i="1"/>
  <c r="ABJ77" i="1"/>
  <c r="ABJ58" i="1"/>
  <c r="ABJ96" i="1"/>
  <c r="ABJ115" i="1"/>
  <c r="ABJ134" i="1"/>
  <c r="ABJ153" i="1"/>
  <c r="ABJ172" i="1"/>
  <c r="ABJ191" i="1"/>
  <c r="ABJ14" i="1"/>
  <c r="ABG31" i="1"/>
  <c r="ABG33" i="1"/>
  <c r="ABG32" i="1"/>
  <c r="ABG145" i="1"/>
  <c r="ABG146" i="1"/>
  <c r="ABG147" i="1"/>
  <c r="AAO137" i="1"/>
  <c r="ABM27" i="1"/>
  <c r="ABM45" i="1"/>
  <c r="ABM42" i="1"/>
  <c r="ABM139" i="1"/>
  <c r="ABM198" i="1"/>
  <c r="ACG195" i="1"/>
  <c r="AAJ161" i="1"/>
  <c r="AAJ163" i="1"/>
  <c r="AAJ162" i="1"/>
  <c r="AAQ86" i="1"/>
  <c r="AAQ87" i="1"/>
  <c r="AAQ85" i="1"/>
  <c r="ABN20" i="1"/>
  <c r="ABN39" i="1"/>
  <c r="ABN58" i="1"/>
  <c r="ABN77" i="1"/>
  <c r="ABN115" i="1"/>
  <c r="ABN134" i="1"/>
  <c r="ABN96" i="1"/>
  <c r="ABN153" i="1"/>
  <c r="ABN172" i="1"/>
  <c r="ABN191" i="1"/>
  <c r="ABN14" i="1"/>
  <c r="ABN21" i="1" s="1"/>
  <c r="AAO194" i="1"/>
  <c r="ACG26" i="1"/>
  <c r="ACG119" i="1"/>
  <c r="ADA138" i="1"/>
  <c r="ADA141" i="1"/>
  <c r="ADA137" i="1"/>
  <c r="ADA140" i="1"/>
  <c r="ADA139" i="1"/>
  <c r="AAJ50" i="1"/>
  <c r="AAJ51" i="1"/>
  <c r="AAJ52" i="1"/>
  <c r="AAQ123" i="1"/>
  <c r="AAQ124" i="1"/>
  <c r="AAQ125" i="1"/>
  <c r="AAQ181" i="1"/>
  <c r="AAQ182" i="1"/>
  <c r="AAQ180" i="1"/>
  <c r="ABN206" i="1"/>
  <c r="ACM83" i="1"/>
  <c r="ACM80" i="1"/>
  <c r="ACM81" i="1"/>
  <c r="ACM84" i="1"/>
  <c r="ACM82" i="1"/>
  <c r="ABQ97" i="1"/>
  <c r="AAX20" i="1"/>
  <c r="AAX39" i="1"/>
  <c r="AAX58" i="1"/>
  <c r="AAX77" i="1"/>
  <c r="AAX115" i="1"/>
  <c r="AAX96" i="1"/>
  <c r="AAX134" i="1"/>
  <c r="AAX153" i="1"/>
  <c r="AAX172" i="1"/>
  <c r="AAX191" i="1"/>
  <c r="AAX14" i="1"/>
  <c r="AAX21" i="1" s="1"/>
  <c r="ACX83" i="1"/>
  <c r="ACX80" i="1"/>
  <c r="ACX81" i="1"/>
  <c r="ACX84" i="1"/>
  <c r="ACX82" i="1"/>
  <c r="ACO22" i="1"/>
  <c r="ACO27" i="1" s="1"/>
  <c r="ACO60" i="1"/>
  <c r="ACO65" i="1" s="1"/>
  <c r="ACO41" i="1"/>
  <c r="ACO44" i="1" s="1"/>
  <c r="ACO79" i="1"/>
  <c r="ACO80" i="1" s="1"/>
  <c r="ACO98" i="1"/>
  <c r="ACO102" i="1" s="1"/>
  <c r="ACO117" i="1"/>
  <c r="ACO119" i="1" s="1"/>
  <c r="ACO136" i="1"/>
  <c r="ACO138" i="1" s="1"/>
  <c r="ACO155" i="1"/>
  <c r="ACO156" i="1" s="1"/>
  <c r="ACO193" i="1"/>
  <c r="ACO194" i="1" s="1"/>
  <c r="ACO174" i="1"/>
  <c r="ACO177" i="1" s="1"/>
  <c r="ACP20" i="1"/>
  <c r="ACP39" i="1"/>
  <c r="ACP58" i="1"/>
  <c r="ACP77" i="1"/>
  <c r="ACP96" i="1"/>
  <c r="ACP115" i="1"/>
  <c r="ACP134" i="1"/>
  <c r="ACP172" i="1"/>
  <c r="ACP191" i="1"/>
  <c r="ACP153" i="1"/>
  <c r="ACP14" i="1"/>
  <c r="ACP21" i="1" s="1"/>
  <c r="ACF28" i="1"/>
  <c r="ACF29" i="1"/>
  <c r="ACF30" i="1"/>
  <c r="ACF126" i="1"/>
  <c r="ACF127" i="1"/>
  <c r="ACF128" i="1"/>
  <c r="ACF183" i="1"/>
  <c r="ACF184" i="1"/>
  <c r="ACF185" i="1"/>
  <c r="ABP47" i="1"/>
  <c r="ABP49" i="1"/>
  <c r="ABP48" i="1"/>
  <c r="ABP199" i="1"/>
  <c r="ABP200" i="1"/>
  <c r="ABP201" i="1"/>
  <c r="ABW181" i="1"/>
  <c r="ABW182" i="1"/>
  <c r="ABW180" i="1"/>
  <c r="AAO100" i="1"/>
  <c r="AAO156" i="1"/>
  <c r="AAO159" i="1"/>
  <c r="ACG84" i="1"/>
  <c r="ADA64" i="1"/>
  <c r="ADA65" i="1"/>
  <c r="ADA62" i="1"/>
  <c r="ADA61" i="1"/>
  <c r="ADA63" i="1"/>
  <c r="ADA42" i="1"/>
  <c r="ADA46" i="1"/>
  <c r="ADA43" i="1"/>
  <c r="ADA44" i="1"/>
  <c r="ADA45" i="1"/>
  <c r="ACV99" i="1"/>
  <c r="ACV102" i="1"/>
  <c r="ACV100" i="1"/>
  <c r="ACV101" i="1"/>
  <c r="ACV103" i="1"/>
  <c r="AAZ43" i="1"/>
  <c r="AAZ42" i="1"/>
  <c r="AAZ45" i="1"/>
  <c r="AAZ44" i="1"/>
  <c r="AAZ46" i="1"/>
  <c r="ABB178" i="1"/>
  <c r="ABB175" i="1"/>
  <c r="ABB176" i="1"/>
  <c r="ABB177" i="1"/>
  <c r="ABB179" i="1"/>
  <c r="ABB156" i="1"/>
  <c r="ABB159" i="1"/>
  <c r="ABB157" i="1"/>
  <c r="ABB158" i="1"/>
  <c r="ABB160" i="1"/>
  <c r="ABB83" i="1"/>
  <c r="ABB81" i="1"/>
  <c r="ABB80" i="1"/>
  <c r="ABB82" i="1"/>
  <c r="ABB84" i="1"/>
  <c r="ABB24" i="1"/>
  <c r="ABB26" i="1"/>
  <c r="ABB23" i="1"/>
  <c r="ABB25" i="1"/>
  <c r="ABB27" i="1"/>
  <c r="ACS116" i="1"/>
  <c r="ACF88" i="1"/>
  <c r="ACF89" i="1"/>
  <c r="ACF90" i="1"/>
  <c r="ACF145" i="1"/>
  <c r="ACF146" i="1"/>
  <c r="ACF147" i="1"/>
  <c r="ABP161" i="1"/>
  <c r="ABP163" i="1"/>
  <c r="ABP162" i="1"/>
  <c r="ABW30" i="1"/>
  <c r="ABW28" i="1"/>
  <c r="ABW29" i="1"/>
  <c r="ABW70" i="1"/>
  <c r="ABW71" i="1"/>
  <c r="ABW69" i="1"/>
  <c r="ABF197" i="1"/>
  <c r="ABF194" i="1"/>
  <c r="ABF195" i="1"/>
  <c r="ABF196" i="1"/>
  <c r="ABF198" i="1"/>
  <c r="ABF100" i="1"/>
  <c r="ABF99" i="1"/>
  <c r="ABF102" i="1"/>
  <c r="ABF101" i="1"/>
  <c r="ABF103" i="1"/>
  <c r="ABF61" i="1"/>
  <c r="ABF64" i="1"/>
  <c r="ABF62" i="1"/>
  <c r="ABF63" i="1"/>
  <c r="ABF65" i="1"/>
  <c r="ADB119" i="1"/>
  <c r="ADB121" i="1"/>
  <c r="ADB118" i="1"/>
  <c r="ADB120" i="1"/>
  <c r="ADB122" i="1"/>
  <c r="ADB100" i="1"/>
  <c r="ADB99" i="1"/>
  <c r="ADB102" i="1"/>
  <c r="ADB103" i="1"/>
  <c r="ADB101" i="1"/>
  <c r="ADB61" i="1"/>
  <c r="ADB64" i="1"/>
  <c r="ADB62" i="1"/>
  <c r="ADB63" i="1"/>
  <c r="ADB65" i="1"/>
  <c r="AAO61" i="1"/>
  <c r="AAO64" i="1"/>
  <c r="ABM64" i="1"/>
  <c r="ABN149" i="1"/>
  <c r="ACV138" i="1"/>
  <c r="ACV137" i="1"/>
  <c r="ACV140" i="1"/>
  <c r="ACV141" i="1"/>
  <c r="ACV139" i="1"/>
  <c r="ACM157" i="1"/>
  <c r="ACM156" i="1"/>
  <c r="ACM159" i="1"/>
  <c r="ACM160" i="1"/>
  <c r="ACM158" i="1"/>
  <c r="AAZ23" i="1"/>
  <c r="AAZ24" i="1"/>
  <c r="AAZ26" i="1"/>
  <c r="AAZ25" i="1"/>
  <c r="AAZ27" i="1"/>
  <c r="ACT97" i="1"/>
  <c r="ACT40" i="1"/>
  <c r="ABA22" i="1"/>
  <c r="ABA24" i="1" s="1"/>
  <c r="ABA60" i="1"/>
  <c r="ABA64" i="1" s="1"/>
  <c r="ABA41" i="1"/>
  <c r="ABA42" i="1" s="1"/>
  <c r="ABA79" i="1"/>
  <c r="ABA80" i="1" s="1"/>
  <c r="ABA98" i="1"/>
  <c r="ABA100" i="1" s="1"/>
  <c r="ABA117" i="1"/>
  <c r="ABA121" i="1" s="1"/>
  <c r="ABA136" i="1"/>
  <c r="ABA138" i="1" s="1"/>
  <c r="ABA155" i="1"/>
  <c r="ABA157" i="1" s="1"/>
  <c r="ABA193" i="1"/>
  <c r="ABA195" i="1" s="1"/>
  <c r="ABA174" i="1"/>
  <c r="ABA175" i="1" s="1"/>
  <c r="ACF202" i="1"/>
  <c r="ACF204" i="1"/>
  <c r="ACF203" i="1"/>
  <c r="ABW52" i="1"/>
  <c r="ABW50" i="1"/>
  <c r="ABW51" i="1"/>
  <c r="ABE192" i="1"/>
  <c r="ABE154" i="1"/>
  <c r="ABE135" i="1"/>
  <c r="ABE78" i="1"/>
  <c r="ABE40" i="1"/>
  <c r="ABE21" i="1"/>
  <c r="AAO24" i="1"/>
  <c r="AAO44" i="1"/>
  <c r="AAO47" i="1" s="1"/>
  <c r="ABM80" i="1"/>
  <c r="AAJ145" i="1"/>
  <c r="AAJ146" i="1"/>
  <c r="AAJ147" i="1"/>
  <c r="AAQ161" i="1"/>
  <c r="AAQ162" i="1"/>
  <c r="AAQ163" i="1"/>
  <c r="ACH92" i="1"/>
  <c r="AAZ140" i="1"/>
  <c r="AAZ198" i="1"/>
  <c r="ABZ173" i="1"/>
  <c r="ABZ97" i="1"/>
  <c r="ABZ59" i="1"/>
  <c r="AAW192" i="1"/>
  <c r="AAW97" i="1"/>
  <c r="AAW78" i="1"/>
  <c r="AAW40" i="1"/>
  <c r="AAW21" i="1"/>
  <c r="ABY22" i="1"/>
  <c r="ABY25" i="1" s="1"/>
  <c r="ABY60" i="1"/>
  <c r="ABY64" i="1" s="1"/>
  <c r="ABY41" i="1"/>
  <c r="ABY42" i="1" s="1"/>
  <c r="ABY79" i="1"/>
  <c r="ABY84" i="1" s="1"/>
  <c r="ABY98" i="1"/>
  <c r="ABY100" i="1" s="1"/>
  <c r="ABY117" i="1"/>
  <c r="ABY121" i="1" s="1"/>
  <c r="ABY136" i="1"/>
  <c r="ABY155" i="1"/>
  <c r="ABY156" i="1" s="1"/>
  <c r="ABY193" i="1"/>
  <c r="ABY195" i="1" s="1"/>
  <c r="ABY174" i="1"/>
  <c r="ABY176" i="1" s="1"/>
  <c r="ACF69" i="1"/>
  <c r="ACF70" i="1"/>
  <c r="ACF71" i="1"/>
  <c r="ABP123" i="1"/>
  <c r="ABP124" i="1"/>
  <c r="ABP125" i="1"/>
  <c r="ABW90" i="1"/>
  <c r="ABW88" i="1"/>
  <c r="ABW89" i="1"/>
  <c r="ABW123" i="1"/>
  <c r="ABW124" i="1"/>
  <c r="ABW125" i="1"/>
  <c r="ABW165" i="1"/>
  <c r="ABW164" i="1"/>
  <c r="ABW166" i="1"/>
  <c r="ACD154" i="1"/>
  <c r="ACD116" i="1"/>
  <c r="ACD40" i="1"/>
  <c r="ACK78" i="1"/>
  <c r="ACM63" i="1"/>
  <c r="ACM62" i="1"/>
  <c r="ADC48" i="1"/>
  <c r="ADC49" i="1"/>
  <c r="ADC47" i="1"/>
  <c r="ADC161" i="1"/>
  <c r="ADC162" i="1"/>
  <c r="ADC163" i="1"/>
  <c r="AAO175" i="1"/>
  <c r="AAO179" i="1"/>
  <c r="AAO176" i="1"/>
  <c r="AAO177" i="1"/>
  <c r="AAO178" i="1"/>
  <c r="ABM102" i="1"/>
  <c r="ABM156" i="1"/>
  <c r="ACG45" i="1"/>
  <c r="ACG42" i="1"/>
  <c r="ACG141" i="1"/>
  <c r="ACG145" i="1" s="1"/>
  <c r="ACG157" i="1"/>
  <c r="AAJ107" i="1"/>
  <c r="AAJ108" i="1"/>
  <c r="AAJ109" i="1"/>
  <c r="AAJ123" i="1"/>
  <c r="AAJ124" i="1"/>
  <c r="AAJ125" i="1"/>
  <c r="AAQ199" i="1"/>
  <c r="AAQ200" i="1"/>
  <c r="AAQ201" i="1"/>
  <c r="ACC192" i="1"/>
  <c r="ACC154" i="1"/>
  <c r="ACC97" i="1"/>
  <c r="ACC78" i="1"/>
  <c r="ACC40" i="1"/>
  <c r="ACC21" i="1"/>
  <c r="ABG126" i="1"/>
  <c r="ABG127" i="1"/>
  <c r="ABG128" i="1"/>
  <c r="ACG102" i="1"/>
  <c r="ACG100" i="1"/>
  <c r="ACG103" i="1"/>
  <c r="ACG99" i="1"/>
  <c r="ACG101" i="1"/>
  <c r="ADC90" i="1"/>
  <c r="ADC88" i="1"/>
  <c r="ADC89" i="1"/>
  <c r="ADC145" i="1"/>
  <c r="ADC146" i="1"/>
  <c r="ADC147" i="1"/>
  <c r="ADC203" i="1"/>
  <c r="ADC202" i="1"/>
  <c r="ADC204" i="1"/>
  <c r="AAK22" i="1"/>
  <c r="AAK25" i="1" s="1"/>
  <c r="AAK60" i="1"/>
  <c r="AAK64" i="1" s="1"/>
  <c r="AAK41" i="1"/>
  <c r="AAK42" i="1" s="1"/>
  <c r="AAK79" i="1"/>
  <c r="AAK81" i="1" s="1"/>
  <c r="AAK98" i="1"/>
  <c r="AAK103" i="1" s="1"/>
  <c r="AAK117" i="1"/>
  <c r="AAK118" i="1" s="1"/>
  <c r="AAK136" i="1"/>
  <c r="AAK137" i="1" s="1"/>
  <c r="AAK155" i="1"/>
  <c r="AAK159" i="1" s="1"/>
  <c r="AAK193" i="1"/>
  <c r="AAK195" i="1" s="1"/>
  <c r="AAK174" i="1"/>
  <c r="AAK177" i="1" s="1"/>
  <c r="ABG30" i="1"/>
  <c r="ABG28" i="1"/>
  <c r="ABG29" i="1"/>
  <c r="ABG70" i="1"/>
  <c r="ABG71" i="1"/>
  <c r="ABG69" i="1"/>
  <c r="ABG161" i="1"/>
  <c r="ABG162" i="1"/>
  <c r="ABG163" i="1"/>
  <c r="AAO141" i="1"/>
  <c r="AAO145" i="1" s="1"/>
  <c r="ABM23" i="1"/>
  <c r="ABM44" i="1"/>
  <c r="ABM137" i="1"/>
  <c r="ABM138" i="1"/>
  <c r="ABM194" i="1"/>
  <c r="ACG198" i="1"/>
  <c r="ACG203" i="1" s="1"/>
  <c r="AAO196" i="1"/>
  <c r="AAO197" i="1"/>
  <c r="ACG23" i="1"/>
  <c r="ACG118" i="1"/>
  <c r="AAJ88" i="1"/>
  <c r="AAJ89" i="1"/>
  <c r="AAJ90" i="1"/>
  <c r="ACV23" i="1"/>
  <c r="ACV26" i="1"/>
  <c r="ACV24" i="1"/>
  <c r="ACV27" i="1"/>
  <c r="ACV25" i="1"/>
  <c r="ACM100" i="1"/>
  <c r="ACM99" i="1"/>
  <c r="ACM102" i="1"/>
  <c r="ACM103" i="1"/>
  <c r="ACM101" i="1"/>
  <c r="AAZ126" i="1"/>
  <c r="AAZ127" i="1"/>
  <c r="AAZ128" i="1"/>
  <c r="ABQ173" i="1"/>
  <c r="ABQ59" i="1"/>
  <c r="ABQ78" i="1"/>
  <c r="ACX197" i="1"/>
  <c r="ACX194" i="1"/>
  <c r="ACX195" i="1"/>
  <c r="ACX196" i="1"/>
  <c r="ACX198" i="1"/>
  <c r="ACX119" i="1"/>
  <c r="ACX118" i="1"/>
  <c r="ACX121" i="1"/>
  <c r="ACX120" i="1"/>
  <c r="ACX122" i="1"/>
  <c r="ACX45" i="1"/>
  <c r="ACX42" i="1"/>
  <c r="ACX43" i="1"/>
  <c r="ACX46" i="1"/>
  <c r="ACX44" i="1"/>
  <c r="ACX62" i="1"/>
  <c r="ACX61" i="1"/>
  <c r="ACX64" i="1"/>
  <c r="ACX63" i="1"/>
  <c r="ACX65" i="1"/>
  <c r="ACW22" i="1"/>
  <c r="ACW24" i="1" s="1"/>
  <c r="ACW60" i="1"/>
  <c r="ACW62" i="1" s="1"/>
  <c r="ACW79" i="1"/>
  <c r="ACW84" i="1" s="1"/>
  <c r="ACW41" i="1"/>
  <c r="ACW43" i="1" s="1"/>
  <c r="ACW98" i="1"/>
  <c r="ACW100" i="1" s="1"/>
  <c r="ACW117" i="1"/>
  <c r="ACW119" i="1" s="1"/>
  <c r="ACW136" i="1"/>
  <c r="ACW138" i="1" s="1"/>
  <c r="ACW155" i="1"/>
  <c r="ACW157" i="1" s="1"/>
  <c r="ACW193" i="1"/>
  <c r="ACW194" i="1" s="1"/>
  <c r="ACW174" i="1"/>
  <c r="ACW175" i="1" s="1"/>
  <c r="ACF31" i="1"/>
  <c r="ACF33" i="1"/>
  <c r="ACF32" i="1"/>
  <c r="ACF104" i="1"/>
  <c r="ACF106" i="1"/>
  <c r="ACF105" i="1"/>
  <c r="ACF180" i="1"/>
  <c r="ACF181" i="1"/>
  <c r="ACF182" i="1"/>
  <c r="ABW104" i="1"/>
  <c r="ABW106" i="1"/>
  <c r="ABW105" i="1"/>
  <c r="AAO101" i="1"/>
  <c r="AAO160" i="1"/>
  <c r="ACG83" i="1"/>
  <c r="ACG80" i="1"/>
  <c r="ADA197" i="1"/>
  <c r="ADA194" i="1"/>
  <c r="ADA198" i="1"/>
  <c r="ADA195" i="1"/>
  <c r="ADA196" i="1"/>
  <c r="ADA25" i="1"/>
  <c r="ADA26" i="1"/>
  <c r="ADA24" i="1"/>
  <c r="ADA23" i="1"/>
  <c r="ADA27" i="1"/>
  <c r="ACV176" i="1"/>
  <c r="ACV178" i="1"/>
  <c r="ACV175" i="1"/>
  <c r="ACV179" i="1"/>
  <c r="ACV177" i="1"/>
  <c r="AAZ176" i="1"/>
  <c r="AAZ178" i="1"/>
  <c r="AAZ175" i="1"/>
  <c r="AAZ177" i="1"/>
  <c r="AAZ179" i="1"/>
  <c r="ABB137" i="1"/>
  <c r="ABB138" i="1"/>
  <c r="ABB140" i="1"/>
  <c r="ABB141" i="1"/>
  <c r="ABB139" i="1"/>
  <c r="ABB45" i="1"/>
  <c r="ABB43" i="1"/>
  <c r="ABB42" i="1"/>
  <c r="ABB46" i="1"/>
  <c r="ABB44" i="1"/>
  <c r="ACS173" i="1"/>
  <c r="ACS97" i="1"/>
  <c r="ACS40" i="1"/>
  <c r="ACF85" i="1"/>
  <c r="ACF86" i="1"/>
  <c r="ACF87" i="1"/>
  <c r="ABP183" i="1"/>
  <c r="ABP184" i="1"/>
  <c r="ABP185" i="1"/>
  <c r="ABF157" i="1"/>
  <c r="ABF159" i="1"/>
  <c r="ABF156" i="1"/>
  <c r="ABF158" i="1"/>
  <c r="ABF160" i="1"/>
  <c r="ABF119" i="1"/>
  <c r="ABF121" i="1"/>
  <c r="ABF118" i="1"/>
  <c r="ABF120" i="1"/>
  <c r="ABF122" i="1"/>
  <c r="ABF83" i="1"/>
  <c r="ABF80" i="1"/>
  <c r="ABF81" i="1"/>
  <c r="ABF84" i="1"/>
  <c r="ABF82" i="1"/>
  <c r="ADB178" i="1"/>
  <c r="ADB175" i="1"/>
  <c r="ADB176" i="1"/>
  <c r="ADB177" i="1"/>
  <c r="ADB179" i="1"/>
  <c r="ADB157" i="1"/>
  <c r="ADB159" i="1"/>
  <c r="ADB156" i="1"/>
  <c r="ADB158" i="1"/>
  <c r="ADB160" i="1"/>
  <c r="AAO62" i="1"/>
  <c r="ABM63" i="1"/>
  <c r="ABM62" i="1"/>
  <c r="ACM45" i="1"/>
  <c r="ACM42" i="1"/>
  <c r="ACM43" i="1"/>
  <c r="ACM44" i="1"/>
  <c r="ACM46" i="1"/>
  <c r="AAZ61" i="1"/>
  <c r="AAZ62" i="1"/>
  <c r="AAZ64" i="1"/>
  <c r="AAZ65" i="1"/>
  <c r="AAZ63" i="1"/>
  <c r="ACT173" i="1"/>
  <c r="ACT192" i="1"/>
  <c r="ACT116" i="1"/>
  <c r="ABA137" i="1"/>
  <c r="ACF47" i="1"/>
  <c r="ACF49" i="1"/>
  <c r="ACF48" i="1"/>
  <c r="ACF199" i="1"/>
  <c r="ACF200" i="1"/>
  <c r="ACF201" i="1"/>
  <c r="ABP69" i="1"/>
  <c r="ABP71" i="1"/>
  <c r="ABP70" i="1"/>
  <c r="ABW48" i="1"/>
  <c r="ABW49" i="1"/>
  <c r="ABW47" i="1"/>
  <c r="ABW203" i="1"/>
  <c r="ABW202" i="1"/>
  <c r="ABW204" i="1"/>
  <c r="AAO23" i="1"/>
  <c r="AAO25" i="1"/>
  <c r="AAO46" i="1"/>
  <c r="ABM82" i="1"/>
  <c r="ABN168" i="1"/>
  <c r="ACH20" i="1"/>
  <c r="ACH39" i="1"/>
  <c r="ACH58" i="1"/>
  <c r="ACH115" i="1"/>
  <c r="ACH77" i="1"/>
  <c r="ACH134" i="1"/>
  <c r="ACH96" i="1"/>
  <c r="ACH153" i="1"/>
  <c r="ACH172" i="1"/>
  <c r="ACH191" i="1"/>
  <c r="ACH14" i="1"/>
  <c r="ACH59" i="1" s="1"/>
  <c r="ACV43" i="1"/>
  <c r="ACV42" i="1"/>
  <c r="ACV45" i="1"/>
  <c r="ACV44" i="1"/>
  <c r="ACV46" i="1"/>
  <c r="AAZ137" i="1"/>
  <c r="AAZ197" i="1"/>
  <c r="ABZ154" i="1"/>
  <c r="ABZ116" i="1"/>
  <c r="AAW154" i="1"/>
  <c r="ABV20" i="1"/>
  <c r="ABV39" i="1"/>
  <c r="ABV58" i="1"/>
  <c r="ABV77" i="1"/>
  <c r="ABV96" i="1"/>
  <c r="ABV115" i="1"/>
  <c r="ABV134" i="1"/>
  <c r="ABV153" i="1"/>
  <c r="ABV172" i="1"/>
  <c r="ABV191" i="1"/>
  <c r="ABV14" i="1"/>
  <c r="ABV21" i="1" s="1"/>
  <c r="ABU22" i="1"/>
  <c r="ABU24" i="1" s="1"/>
  <c r="ABU60" i="1"/>
  <c r="ABU64" i="1" s="1"/>
  <c r="ABU41" i="1"/>
  <c r="ABU46" i="1" s="1"/>
  <c r="ABU79" i="1"/>
  <c r="ABU84" i="1" s="1"/>
  <c r="ABU98" i="1"/>
  <c r="ABU101" i="1" s="1"/>
  <c r="ABU117" i="1"/>
  <c r="ABU121" i="1" s="1"/>
  <c r="ABU136" i="1"/>
  <c r="ABU155" i="1"/>
  <c r="ABU158" i="1" s="1"/>
  <c r="ABU193" i="1"/>
  <c r="ABU195" i="1" s="1"/>
  <c r="ABU174" i="1"/>
  <c r="ABU177" i="1" s="1"/>
  <c r="ACF66" i="1"/>
  <c r="ACF67" i="1"/>
  <c r="ACF68" i="1"/>
  <c r="ACF164" i="1"/>
  <c r="ACF166" i="1"/>
  <c r="ACF165" i="1"/>
  <c r="ABP142" i="1"/>
  <c r="ABP143" i="1"/>
  <c r="ABP144" i="1"/>
  <c r="ACD78" i="1"/>
  <c r="ACD21" i="1"/>
  <c r="ACK173" i="1"/>
  <c r="ACK116" i="1"/>
  <c r="ACK59" i="1"/>
  <c r="ACM65" i="1"/>
  <c r="ADC108" i="1"/>
  <c r="ADC107" i="1"/>
  <c r="ADC109" i="1"/>
  <c r="ABI22" i="1"/>
  <c r="ABI26" i="1" s="1"/>
  <c r="ABI60" i="1"/>
  <c r="ABI64" i="1" s="1"/>
  <c r="ABI41" i="1"/>
  <c r="ABI46" i="1" s="1"/>
  <c r="ABI79" i="1"/>
  <c r="ABI98" i="1"/>
  <c r="ABI100" i="1" s="1"/>
  <c r="ABI117" i="1"/>
  <c r="ABI120" i="1" s="1"/>
  <c r="ABI136" i="1"/>
  <c r="ABI139" i="1" s="1"/>
  <c r="ABI155" i="1"/>
  <c r="ABI159" i="1" s="1"/>
  <c r="ABI193" i="1"/>
  <c r="ABI194" i="1" s="1"/>
  <c r="ABI174" i="1"/>
  <c r="ABI179" i="1" s="1"/>
  <c r="ABG52" i="1"/>
  <c r="ABG50" i="1"/>
  <c r="ABG51" i="1"/>
  <c r="ABM118" i="1"/>
  <c r="ABM103" i="1"/>
  <c r="ABM160" i="1"/>
  <c r="ABM159" i="1"/>
  <c r="ACG44" i="1"/>
  <c r="ACG48" i="1" s="1"/>
  <c r="ACG139" i="1"/>
  <c r="ACG138" i="1"/>
  <c r="ACG158" i="1"/>
  <c r="AAQ66" i="1"/>
  <c r="AAQ67" i="1"/>
  <c r="AAQ68" i="1"/>
  <c r="AAQ108" i="1"/>
  <c r="AAQ107" i="1"/>
  <c r="AAQ109" i="1"/>
  <c r="ADC70" i="1"/>
  <c r="ADC71" i="1"/>
  <c r="ADC69" i="1"/>
  <c r="ADC185" i="1"/>
  <c r="ADC183" i="1"/>
  <c r="ADC184" i="1"/>
  <c r="ABG90" i="1"/>
  <c r="ABG88" i="1"/>
  <c r="ABG89" i="1"/>
  <c r="ABG123" i="1"/>
  <c r="ABG124" i="1"/>
  <c r="ABG125" i="1"/>
  <c r="ABG181" i="1"/>
  <c r="ABG182" i="1"/>
  <c r="ABG180" i="1"/>
  <c r="AAP20" i="1"/>
  <c r="AAP39" i="1"/>
  <c r="AAP58" i="1"/>
  <c r="AAP77" i="1"/>
  <c r="AAP96" i="1"/>
  <c r="AAP115" i="1"/>
  <c r="AAP134" i="1"/>
  <c r="AAP153" i="1"/>
  <c r="AAP172" i="1"/>
  <c r="AAP191" i="1"/>
  <c r="AAP14" i="1"/>
  <c r="AAP78" i="1" s="1"/>
  <c r="ACG175" i="1"/>
  <c r="ACG179" i="1"/>
  <c r="ACG176" i="1"/>
  <c r="ACG177" i="1"/>
  <c r="ACG178" i="1"/>
  <c r="ABG104" i="1"/>
  <c r="ABG106" i="1"/>
  <c r="ABG105" i="1"/>
  <c r="ADC30" i="1"/>
  <c r="ADC28" i="1"/>
  <c r="ADC29" i="1"/>
  <c r="ADC199" i="1"/>
  <c r="ADC200" i="1"/>
  <c r="ADC201" i="1"/>
  <c r="AAO139" i="1"/>
  <c r="AAO138" i="1"/>
  <c r="ABM24" i="1"/>
  <c r="ABM43" i="1"/>
  <c r="ABM140" i="1"/>
  <c r="ABM196" i="1"/>
  <c r="ABM199" i="1" s="1"/>
  <c r="ABM197" i="1"/>
  <c r="ACG194" i="1"/>
  <c r="AAJ69" i="1"/>
  <c r="AAJ70" i="1"/>
  <c r="AAJ71" i="1"/>
  <c r="AAQ90" i="1"/>
  <c r="AAQ88" i="1"/>
  <c r="AAQ89" i="1"/>
  <c r="AAO195" i="1"/>
  <c r="ACG24" i="1"/>
  <c r="ACG25" i="1"/>
  <c r="ACG121" i="1"/>
  <c r="AAJ47" i="1"/>
  <c r="AAJ49" i="1"/>
  <c r="AAJ48" i="1"/>
  <c r="AAJ85" i="1"/>
  <c r="AAJ86" i="1"/>
  <c r="AAJ87" i="1"/>
  <c r="AAJ202" i="1"/>
  <c r="AAJ203" i="1"/>
  <c r="AAJ204" i="1"/>
  <c r="AAQ185" i="1"/>
  <c r="AAQ183" i="1"/>
  <c r="AAQ184" i="1"/>
  <c r="ACV156" i="1"/>
  <c r="ACV157" i="1"/>
  <c r="ACV159" i="1"/>
  <c r="ACV160" i="1"/>
  <c r="ACV158" i="1"/>
  <c r="ACM195" i="1"/>
  <c r="ACM197" i="1"/>
  <c r="ACM194" i="1"/>
  <c r="ACM196" i="1"/>
  <c r="ACM198" i="1"/>
  <c r="AAZ88" i="1"/>
  <c r="AAZ89" i="1"/>
  <c r="AAZ90" i="1"/>
  <c r="ABZ22" i="1"/>
  <c r="ABZ41" i="1"/>
  <c r="ABZ44" i="1" s="1"/>
  <c r="ABZ60" i="1"/>
  <c r="ABZ79" i="1"/>
  <c r="ABZ117" i="1"/>
  <c r="ABZ136" i="1"/>
  <c r="ABZ98" i="1"/>
  <c r="ABZ174" i="1"/>
  <c r="ABZ193" i="1"/>
  <c r="ABZ155" i="1"/>
  <c r="ABQ40" i="1"/>
  <c r="ACX178" i="1"/>
  <c r="ACX175" i="1"/>
  <c r="ACX176" i="1"/>
  <c r="ACX177" i="1"/>
  <c r="ACX179" i="1"/>
  <c r="ACX156" i="1"/>
  <c r="ACX159" i="1"/>
  <c r="ACX157" i="1"/>
  <c r="ACX160" i="1"/>
  <c r="ACX158" i="1"/>
  <c r="ACX100" i="1"/>
  <c r="ACX99" i="1"/>
  <c r="ACX102" i="1"/>
  <c r="ACX101" i="1"/>
  <c r="ACX103" i="1"/>
  <c r="ACO103" i="1"/>
  <c r="AAT20" i="1"/>
  <c r="AAT39" i="1"/>
  <c r="AAT58" i="1"/>
  <c r="AAT77" i="1"/>
  <c r="AAT115" i="1"/>
  <c r="AAT134" i="1"/>
  <c r="AAT96" i="1"/>
  <c r="AAT153" i="1"/>
  <c r="AAT172" i="1"/>
  <c r="AAT191" i="1"/>
  <c r="AAT14" i="1"/>
  <c r="AAT40" i="1" s="1"/>
  <c r="ACF107" i="1"/>
  <c r="ACF109" i="1"/>
  <c r="ACF108" i="1"/>
  <c r="ACF123" i="1"/>
  <c r="ACF125" i="1"/>
  <c r="ACF124" i="1"/>
  <c r="ABP50" i="1"/>
  <c r="ABP51" i="1"/>
  <c r="ABP52" i="1"/>
  <c r="ABW185" i="1"/>
  <c r="ABW183" i="1"/>
  <c r="ABW184" i="1"/>
  <c r="AAO99" i="1"/>
  <c r="AAO157" i="1"/>
  <c r="ACG82" i="1"/>
  <c r="ACG85" i="1" s="1"/>
  <c r="ADA175" i="1"/>
  <c r="ADA179" i="1"/>
  <c r="ADA176" i="1"/>
  <c r="ADA177" i="1"/>
  <c r="ADA178" i="1"/>
  <c r="ADA159" i="1"/>
  <c r="ADA158" i="1"/>
  <c r="ADA157" i="1"/>
  <c r="ADA160" i="1"/>
  <c r="ADA156" i="1"/>
  <c r="ADA80" i="1"/>
  <c r="ADA84" i="1"/>
  <c r="ADA81" i="1"/>
  <c r="ADA82" i="1"/>
  <c r="ADA83" i="1"/>
  <c r="ABN187" i="1"/>
  <c r="ACM23" i="1"/>
  <c r="ACM26" i="1"/>
  <c r="ACM24" i="1"/>
  <c r="ACM25" i="1"/>
  <c r="ACM27" i="1"/>
  <c r="ABB197" i="1"/>
  <c r="ABB194" i="1"/>
  <c r="ABB195" i="1"/>
  <c r="ABB196" i="1"/>
  <c r="ABB198" i="1"/>
  <c r="ABB100" i="1"/>
  <c r="ABB99" i="1"/>
  <c r="ABB102" i="1"/>
  <c r="ABB101" i="1"/>
  <c r="ABB103" i="1"/>
  <c r="ABB62" i="1"/>
  <c r="ABB61" i="1"/>
  <c r="ABB64" i="1"/>
  <c r="ABB65" i="1"/>
  <c r="ABB63" i="1"/>
  <c r="ACT41" i="1"/>
  <c r="ACT22" i="1"/>
  <c r="ACT60" i="1"/>
  <c r="ACT79" i="1"/>
  <c r="ACT83" i="1" s="1"/>
  <c r="ACT98" i="1"/>
  <c r="ACT117" i="1"/>
  <c r="ACT174" i="1"/>
  <c r="ACT193" i="1"/>
  <c r="ACT136" i="1"/>
  <c r="ACT155" i="1"/>
  <c r="ACS135" i="1"/>
  <c r="ACS59" i="1"/>
  <c r="ACF142" i="1"/>
  <c r="ACF144" i="1"/>
  <c r="ACF143" i="1"/>
  <c r="ABP31" i="1"/>
  <c r="ABP32" i="1"/>
  <c r="ABP33" i="1"/>
  <c r="ABP180" i="1"/>
  <c r="ABP181" i="1"/>
  <c r="ABP182" i="1"/>
  <c r="ABW66" i="1"/>
  <c r="ABW67" i="1"/>
  <c r="ABW68" i="1"/>
  <c r="ABW142" i="1"/>
  <c r="ABW143" i="1"/>
  <c r="ABW144" i="1"/>
  <c r="ABF178" i="1"/>
  <c r="ABF175" i="1"/>
  <c r="ABF176" i="1"/>
  <c r="ABF179" i="1"/>
  <c r="ABF177" i="1"/>
  <c r="ABF137" i="1"/>
  <c r="ABF138" i="1"/>
  <c r="ABF140" i="1"/>
  <c r="ABF139" i="1"/>
  <c r="ABF141" i="1"/>
  <c r="ABF24" i="1"/>
  <c r="ABF23" i="1"/>
  <c r="ABF26" i="1"/>
  <c r="ABF27" i="1"/>
  <c r="ABF25" i="1"/>
  <c r="ADB137" i="1"/>
  <c r="ADB138" i="1"/>
  <c r="ADB140" i="1"/>
  <c r="ADB139" i="1"/>
  <c r="ADB141" i="1"/>
  <c r="ADB45" i="1"/>
  <c r="ADB42" i="1"/>
  <c r="ADB43" i="1"/>
  <c r="ADB46" i="1"/>
  <c r="ADB44" i="1"/>
  <c r="ADB24" i="1"/>
  <c r="ADB23" i="1"/>
  <c r="ADB26" i="1"/>
  <c r="ADB27" i="1"/>
  <c r="ADB25" i="1"/>
  <c r="AAO65" i="1"/>
  <c r="ABM65" i="1"/>
  <c r="ACM118" i="1"/>
  <c r="ACM119" i="1"/>
  <c r="ACM121" i="1"/>
  <c r="ACM122" i="1"/>
  <c r="ACM120" i="1"/>
  <c r="AAZ99" i="1"/>
  <c r="AAZ102" i="1"/>
  <c r="AAZ100" i="1"/>
  <c r="AAZ103" i="1"/>
  <c r="AAZ101" i="1"/>
  <c r="ACT154" i="1"/>
  <c r="ACT21" i="1"/>
  <c r="AAS22" i="1"/>
  <c r="AAS23" i="1" s="1"/>
  <c r="AAS60" i="1"/>
  <c r="AAS65" i="1" s="1"/>
  <c r="AAS41" i="1"/>
  <c r="AAS44" i="1" s="1"/>
  <c r="AAS79" i="1"/>
  <c r="AAS84" i="1" s="1"/>
  <c r="AAS98" i="1"/>
  <c r="AAS100" i="1" s="1"/>
  <c r="AAS117" i="1"/>
  <c r="AAS119" i="1" s="1"/>
  <c r="AAS155" i="1"/>
  <c r="AAS157" i="1" s="1"/>
  <c r="AAS193" i="1"/>
  <c r="AAS195" i="1" s="1"/>
  <c r="AAS136" i="1"/>
  <c r="AAS138" i="1" s="1"/>
  <c r="AAS174" i="1"/>
  <c r="AAS175" i="1" s="1"/>
  <c r="ABP66" i="1"/>
  <c r="ABP68" i="1"/>
  <c r="ABP67" i="1"/>
  <c r="ABP104" i="1"/>
  <c r="ABP106" i="1"/>
  <c r="ABP105" i="1"/>
  <c r="ABW199" i="1"/>
  <c r="ABW200" i="1"/>
  <c r="ABW201" i="1"/>
  <c r="ABE173" i="1"/>
  <c r="ABE116" i="1"/>
  <c r="AAO27" i="1"/>
  <c r="AAO32" i="1" s="1"/>
  <c r="AAO45" i="1"/>
  <c r="AAO42" i="1"/>
  <c r="ABM81" i="1"/>
  <c r="AAJ142" i="1"/>
  <c r="AAJ143" i="1"/>
  <c r="AAJ144" i="1"/>
  <c r="AAQ52" i="1"/>
  <c r="AAQ50" i="1"/>
  <c r="AAQ51" i="1"/>
  <c r="AAQ165" i="1"/>
  <c r="AAQ164" i="1"/>
  <c r="AAQ166" i="1"/>
  <c r="ACV81" i="1"/>
  <c r="ACV83" i="1"/>
  <c r="ACV80" i="1"/>
  <c r="ACV84" i="1"/>
  <c r="ACV82" i="1"/>
  <c r="AAZ141" i="1"/>
  <c r="AAZ138" i="1"/>
  <c r="AAZ195" i="1"/>
  <c r="ABZ135" i="1"/>
  <c r="ABZ21" i="1"/>
  <c r="AAW116" i="1"/>
  <c r="ABU197" i="1"/>
  <c r="ACF161" i="1"/>
  <c r="ACF163" i="1"/>
  <c r="ACF162" i="1"/>
  <c r="ABP88" i="1"/>
  <c r="ABP89" i="1"/>
  <c r="ABP90" i="1"/>
  <c r="ABP126" i="1"/>
  <c r="ABP128" i="1"/>
  <c r="ABP127" i="1"/>
  <c r="ABW86" i="1"/>
  <c r="ABW87" i="1"/>
  <c r="ABW85" i="1"/>
  <c r="ABW161" i="1"/>
  <c r="ABW162" i="1"/>
  <c r="ABW163" i="1"/>
  <c r="ACM64" i="1"/>
  <c r="ADC52" i="1"/>
  <c r="ADC50" i="1"/>
  <c r="ADC51" i="1"/>
  <c r="ADC165" i="1"/>
  <c r="ADC164" i="1"/>
  <c r="ADC166" i="1"/>
  <c r="ABI78" i="1"/>
  <c r="ABG48" i="1"/>
  <c r="ABG49" i="1"/>
  <c r="ABG47" i="1"/>
  <c r="ABG203" i="1"/>
  <c r="ABG202" i="1"/>
  <c r="ABG204" i="1"/>
  <c r="AAO84" i="1"/>
  <c r="AAO80" i="1"/>
  <c r="AAO81" i="1"/>
  <c r="AAO82" i="1"/>
  <c r="AAO83" i="1"/>
  <c r="ACG156" i="1"/>
  <c r="AAJ31" i="1"/>
  <c r="AAJ32" i="1"/>
  <c r="AAJ33" i="1"/>
  <c r="AAJ126" i="1"/>
  <c r="AAJ127" i="1"/>
  <c r="AAJ128" i="1"/>
  <c r="AAJ183" i="1"/>
  <c r="AAJ184" i="1"/>
  <c r="AAJ185" i="1"/>
  <c r="AAQ31" i="1"/>
  <c r="AAQ33" i="1"/>
  <c r="AAQ32" i="1"/>
  <c r="AAQ104" i="1"/>
  <c r="AAQ106" i="1"/>
  <c r="AAQ105" i="1"/>
  <c r="AAQ142" i="1"/>
  <c r="AAQ143" i="1"/>
  <c r="AAQ144" i="1"/>
  <c r="ADC126" i="1"/>
  <c r="ADC127" i="1"/>
  <c r="ADC128" i="1"/>
  <c r="ACC173" i="1"/>
  <c r="ACC116" i="1"/>
  <c r="ACC59" i="1"/>
  <c r="ABM175" i="1"/>
  <c r="ABM179" i="1"/>
  <c r="ABM176" i="1"/>
  <c r="ABM177" i="1"/>
  <c r="ABM178" i="1"/>
  <c r="ADC86" i="1"/>
  <c r="ADC87" i="1"/>
  <c r="ADC85" i="1"/>
  <c r="ADC33" i="1"/>
  <c r="ADC32" i="1"/>
  <c r="ADC31" i="1"/>
  <c r="AAK176" i="1"/>
  <c r="AAK121" i="1"/>
  <c r="AAK61" i="1"/>
  <c r="AAK62" i="1"/>
  <c r="ABG66" i="1"/>
  <c r="ABG67" i="1"/>
  <c r="ABG68" i="1"/>
  <c r="ABG142" i="1"/>
  <c r="ABG144" i="1"/>
  <c r="ABG143" i="1"/>
  <c r="ABG165" i="1"/>
  <c r="ABG164" i="1"/>
  <c r="ABG166" i="1"/>
  <c r="ABM26" i="1"/>
  <c r="ACG196" i="1"/>
  <c r="AAJ66" i="1"/>
  <c r="AAJ67" i="1"/>
  <c r="AAJ68" i="1"/>
  <c r="AAJ164" i="1"/>
  <c r="AAJ165" i="1"/>
  <c r="AAJ166" i="1"/>
  <c r="ACG122" i="1"/>
  <c r="AAJ199" i="1"/>
  <c r="AAJ200" i="1"/>
  <c r="AAJ201" i="1"/>
  <c r="AAQ126" i="1"/>
  <c r="AAQ127" i="1"/>
  <c r="AAQ128" i="1"/>
  <c r="ACV121" i="1"/>
  <c r="ACV118" i="1"/>
  <c r="ACV119" i="1"/>
  <c r="ACV120" i="1"/>
  <c r="ACV122" i="1"/>
  <c r="AAZ85" i="1"/>
  <c r="AAZ86" i="1"/>
  <c r="AAZ87" i="1"/>
  <c r="AAZ123" i="1"/>
  <c r="AAZ124" i="1"/>
  <c r="AAZ125" i="1"/>
  <c r="ABQ22" i="1"/>
  <c r="ABQ23" i="1" s="1"/>
  <c r="ABQ60" i="1"/>
  <c r="ABQ41" i="1"/>
  <c r="ABQ79" i="1"/>
  <c r="ABQ98" i="1"/>
  <c r="ABQ117" i="1"/>
  <c r="ABQ136" i="1"/>
  <c r="ABQ140" i="1" s="1"/>
  <c r="ABQ155" i="1"/>
  <c r="ABQ159" i="1" s="1"/>
  <c r="ABQ193" i="1"/>
  <c r="ABQ197" i="1" s="1"/>
  <c r="ABQ174" i="1"/>
  <c r="ACX137" i="1"/>
  <c r="ACX138" i="1"/>
  <c r="ACX140" i="1"/>
  <c r="ACX141" i="1"/>
  <c r="ACX139" i="1"/>
  <c r="ACX24" i="1"/>
  <c r="ACX23" i="1"/>
  <c r="ACX26" i="1"/>
  <c r="ACX27" i="1"/>
  <c r="ACX25" i="1"/>
  <c r="ACO179" i="1"/>
  <c r="ABR20" i="1"/>
  <c r="ABR39" i="1"/>
  <c r="ABR58" i="1"/>
  <c r="ABR77" i="1"/>
  <c r="ABR115" i="1"/>
  <c r="ABR96" i="1"/>
  <c r="ABR134" i="1"/>
  <c r="ABR172" i="1"/>
  <c r="ABR153" i="1"/>
  <c r="ABR191" i="1"/>
  <c r="ABR14" i="1"/>
  <c r="ABR21" i="1" s="1"/>
  <c r="ABP202" i="1"/>
  <c r="ABP203" i="1"/>
  <c r="ABP204" i="1"/>
  <c r="ABW108" i="1"/>
  <c r="ABW107" i="1"/>
  <c r="ABW109" i="1"/>
  <c r="AAO103" i="1"/>
  <c r="AAO108" i="1" s="1"/>
  <c r="ADA120" i="1"/>
  <c r="ADA121" i="1"/>
  <c r="ADA118" i="1"/>
  <c r="ADA122" i="1"/>
  <c r="ADA119" i="1"/>
  <c r="ADA102" i="1"/>
  <c r="ADA99" i="1"/>
  <c r="ADA101" i="1"/>
  <c r="ADA100" i="1"/>
  <c r="ADA103" i="1"/>
  <c r="ACV61" i="1"/>
  <c r="ACV62" i="1"/>
  <c r="ACV64" i="1"/>
  <c r="ACV65" i="1"/>
  <c r="ACV63" i="1"/>
  <c r="ACM140" i="1"/>
  <c r="ACM138" i="1"/>
  <c r="ACM137" i="1"/>
  <c r="ACM139" i="1"/>
  <c r="ACM141" i="1"/>
  <c r="ABB119" i="1"/>
  <c r="ABB118" i="1"/>
  <c r="ABB121" i="1"/>
  <c r="ABB122" i="1"/>
  <c r="ABB120" i="1"/>
  <c r="ACS22" i="1"/>
  <c r="ACS24" i="1" s="1"/>
  <c r="ACS41" i="1"/>
  <c r="ACS60" i="1"/>
  <c r="ACS79" i="1"/>
  <c r="ACS80" i="1" s="1"/>
  <c r="ACS98" i="1"/>
  <c r="ACS117" i="1"/>
  <c r="ACS136" i="1"/>
  <c r="ACS155" i="1"/>
  <c r="ACS156" i="1" s="1"/>
  <c r="ACS193" i="1"/>
  <c r="ACS195" i="1" s="1"/>
  <c r="ACS174" i="1"/>
  <c r="ABP28" i="1"/>
  <c r="ABP30" i="1"/>
  <c r="ABP29" i="1"/>
  <c r="ABP164" i="1"/>
  <c r="ABP165" i="1"/>
  <c r="ABP166" i="1"/>
  <c r="ABW31" i="1"/>
  <c r="ABW33" i="1"/>
  <c r="ABW32" i="1"/>
  <c r="ABW145" i="1"/>
  <c r="ABW146" i="1"/>
  <c r="ABW147" i="1"/>
  <c r="ABF43" i="1"/>
  <c r="ABF45" i="1"/>
  <c r="ABF42" i="1"/>
  <c r="ABF46" i="1"/>
  <c r="ABF44" i="1"/>
  <c r="ADB197" i="1"/>
  <c r="ADB194" i="1"/>
  <c r="ADB195" i="1"/>
  <c r="ADB196" i="1"/>
  <c r="ADB198" i="1"/>
  <c r="ADB83" i="1"/>
  <c r="ADB80" i="1"/>
  <c r="ADB81" i="1"/>
  <c r="ADB84" i="1"/>
  <c r="ADB82" i="1"/>
  <c r="ACM178" i="1"/>
  <c r="ACM175" i="1"/>
  <c r="ACM176" i="1"/>
  <c r="ACM177" i="1"/>
  <c r="ACM179" i="1"/>
  <c r="AAZ156" i="1"/>
  <c r="AAZ157" i="1"/>
  <c r="AAZ159" i="1"/>
  <c r="AAZ160" i="1"/>
  <c r="AAZ158" i="1"/>
  <c r="ACT135" i="1"/>
  <c r="ACT59" i="1"/>
  <c r="ACF50" i="1"/>
  <c r="ACF51" i="1"/>
  <c r="ACF52" i="1"/>
  <c r="ABP107" i="1"/>
  <c r="ABP109" i="1"/>
  <c r="ABP108" i="1"/>
  <c r="ACD22" i="1"/>
  <c r="ACD41" i="1"/>
  <c r="ACD60" i="1"/>
  <c r="ACD79" i="1"/>
  <c r="ACD98" i="1"/>
  <c r="ACD117" i="1"/>
  <c r="ACD136" i="1"/>
  <c r="ACD140" i="1" s="1"/>
  <c r="ACD174" i="1"/>
  <c r="ACD193" i="1"/>
  <c r="ACD155" i="1"/>
  <c r="ABE22" i="1"/>
  <c r="ABE60" i="1"/>
  <c r="ABE64" i="1" s="1"/>
  <c r="ABE41" i="1"/>
  <c r="ABE79" i="1"/>
  <c r="ABE98" i="1"/>
  <c r="ABE99" i="1" s="1"/>
  <c r="ABE117" i="1"/>
  <c r="ABE136" i="1"/>
  <c r="ABE155" i="1"/>
  <c r="ABE193" i="1"/>
  <c r="ABE174" i="1"/>
  <c r="ABM83" i="1"/>
  <c r="AAQ48" i="1"/>
  <c r="AAQ49" i="1"/>
  <c r="AAQ47" i="1"/>
  <c r="ACV194" i="1"/>
  <c r="ACV195" i="1"/>
  <c r="ACV197" i="1"/>
  <c r="ACV198" i="1"/>
  <c r="ACV196" i="1"/>
  <c r="AAZ196" i="1"/>
  <c r="ABZ192" i="1"/>
  <c r="ABZ78" i="1"/>
  <c r="AAW22" i="1"/>
  <c r="AAW41" i="1"/>
  <c r="AAW60" i="1"/>
  <c r="AAW62" i="1" s="1"/>
  <c r="AAW79" i="1"/>
  <c r="AAW98" i="1"/>
  <c r="AAW117" i="1"/>
  <c r="AAW136" i="1"/>
  <c r="AAW141" i="1" s="1"/>
  <c r="AAW155" i="1"/>
  <c r="AAW193" i="1"/>
  <c r="AAW174" i="1"/>
  <c r="AAW177" i="1" s="1"/>
  <c r="ABY179" i="1"/>
  <c r="ABY178" i="1"/>
  <c r="ABY118" i="1"/>
  <c r="ABY122" i="1"/>
  <c r="ABY65" i="1"/>
  <c r="ABP85" i="1"/>
  <c r="ABP87" i="1"/>
  <c r="ABP86" i="1"/>
  <c r="ABP145" i="1"/>
  <c r="ABP146" i="1"/>
  <c r="ABP147" i="1"/>
  <c r="ABW126" i="1"/>
  <c r="ABW127" i="1"/>
  <c r="ABW128" i="1"/>
  <c r="ACD173" i="1"/>
  <c r="ACD192" i="1"/>
  <c r="ACD97" i="1"/>
  <c r="ACD59" i="1"/>
  <c r="ACK22" i="1"/>
  <c r="ACK24" i="1" s="1"/>
  <c r="ACK60" i="1"/>
  <c r="ACK41" i="1"/>
  <c r="ACK44" i="1" s="1"/>
  <c r="ACK79" i="1"/>
  <c r="ACK98" i="1"/>
  <c r="ACK101" i="1" s="1"/>
  <c r="ACK117" i="1"/>
  <c r="ACK155" i="1"/>
  <c r="ACK160" i="1" s="1"/>
  <c r="ACK193" i="1"/>
  <c r="ACK194" i="1" s="1"/>
  <c r="ACK136" i="1"/>
  <c r="ACK137" i="1" s="1"/>
  <c r="ACK174" i="1"/>
  <c r="KT166" i="1"/>
  <c r="KT70" i="1"/>
  <c r="KT69" i="1"/>
  <c r="KT71" i="1"/>
  <c r="MT144" i="1"/>
  <c r="FV68" i="1"/>
  <c r="NL106" i="1"/>
  <c r="NL33" i="1"/>
  <c r="OR125" i="1"/>
  <c r="OR49" i="1"/>
  <c r="PX85" i="1"/>
  <c r="PX86" i="1"/>
  <c r="PX87" i="1"/>
  <c r="XT49" i="1"/>
  <c r="YZ163" i="1"/>
  <c r="YZ89" i="1"/>
  <c r="YZ88" i="1"/>
  <c r="YZ90" i="1"/>
  <c r="AAF89" i="1"/>
  <c r="AAF88" i="1"/>
  <c r="AAF90" i="1"/>
  <c r="HZ182" i="1"/>
  <c r="HZ125" i="1"/>
  <c r="HZ49" i="1"/>
  <c r="IL204" i="1"/>
  <c r="SD87" i="1"/>
  <c r="VV201" i="1"/>
  <c r="JJ90" i="1"/>
  <c r="LB144" i="1"/>
  <c r="YV147" i="1"/>
  <c r="YV71" i="1"/>
  <c r="AAB144" i="1"/>
  <c r="LR87" i="1"/>
  <c r="JR182" i="1"/>
  <c r="JR125" i="1"/>
  <c r="NB144" i="1"/>
  <c r="GB71" i="1"/>
  <c r="HH144" i="1"/>
  <c r="IN90" i="1"/>
  <c r="JT204" i="1"/>
  <c r="KZ71" i="1"/>
  <c r="MF85" i="1"/>
  <c r="MF86" i="1"/>
  <c r="MF87" i="1"/>
  <c r="WV109" i="1"/>
  <c r="YB185" i="1"/>
  <c r="YB109" i="1"/>
  <c r="ZH185" i="1"/>
  <c r="ZH33" i="1"/>
  <c r="KX109" i="1"/>
  <c r="TJ182" i="1"/>
  <c r="TJ33" i="1"/>
  <c r="ZD144" i="1"/>
  <c r="ZL201" i="1"/>
  <c r="IX125" i="1"/>
  <c r="MD68" i="1"/>
  <c r="HV106" i="1"/>
  <c r="HV33" i="1"/>
  <c r="OB201" i="1"/>
  <c r="PH106" i="1"/>
  <c r="ZP201" i="1"/>
  <c r="UP68" i="1"/>
  <c r="JB125" i="1"/>
  <c r="KH166" i="1"/>
  <c r="FL85" i="1"/>
  <c r="FL86" i="1"/>
  <c r="FL87" i="1"/>
  <c r="GR90" i="1"/>
  <c r="LP90" i="1"/>
  <c r="FZ87" i="1"/>
  <c r="YH204" i="1"/>
  <c r="HR87" i="1"/>
  <c r="GL87" i="1"/>
  <c r="IH166" i="1"/>
  <c r="GL71" i="1"/>
  <c r="IH71" i="1"/>
  <c r="HF145" i="1"/>
  <c r="HF146" i="1"/>
  <c r="HF147" i="1"/>
  <c r="KT201" i="1"/>
  <c r="KP90" i="1"/>
  <c r="MT68" i="1"/>
  <c r="FV128" i="1"/>
  <c r="NL85" i="1"/>
  <c r="NL86" i="1"/>
  <c r="NL87" i="1"/>
  <c r="OR182" i="1"/>
  <c r="PX147" i="1"/>
  <c r="YZ71" i="1"/>
  <c r="AAF147" i="1"/>
  <c r="AAF52" i="1"/>
  <c r="HZ109" i="1"/>
  <c r="IL85" i="1"/>
  <c r="IL86" i="1"/>
  <c r="IL87" i="1"/>
  <c r="SD166" i="1"/>
  <c r="SD70" i="1"/>
  <c r="SD69" i="1"/>
  <c r="SD71" i="1"/>
  <c r="VV180" i="1"/>
  <c r="VV181" i="1"/>
  <c r="VV182" i="1"/>
  <c r="XB52" i="1"/>
  <c r="JJ144" i="1"/>
  <c r="LB201" i="1"/>
  <c r="LB128" i="1"/>
  <c r="YV202" i="1"/>
  <c r="YV203" i="1"/>
  <c r="YV204" i="1"/>
  <c r="YV125" i="1"/>
  <c r="YV52" i="1"/>
  <c r="AAB202" i="1"/>
  <c r="AAB204" i="1"/>
  <c r="AAB49" i="1"/>
  <c r="LR70" i="1"/>
  <c r="LR69" i="1"/>
  <c r="LR71" i="1"/>
  <c r="JR109" i="1"/>
  <c r="HB125" i="1"/>
  <c r="NB125" i="1"/>
  <c r="FJ201" i="1"/>
  <c r="GB49" i="1"/>
  <c r="HH202" i="1"/>
  <c r="HH204" i="1"/>
  <c r="IN68" i="1"/>
  <c r="JT85" i="1"/>
  <c r="JT86" i="1"/>
  <c r="JT87" i="1"/>
  <c r="MF144" i="1"/>
  <c r="WV90" i="1"/>
  <c r="ZH85" i="1"/>
  <c r="ZH86" i="1"/>
  <c r="ZH87" i="1"/>
  <c r="FN182" i="1"/>
  <c r="FN128" i="1"/>
  <c r="FN49" i="1"/>
  <c r="KL125" i="1"/>
  <c r="KX90" i="1"/>
  <c r="LV87" i="1"/>
  <c r="GP144" i="1"/>
  <c r="ZD201" i="1"/>
  <c r="ZL106" i="1"/>
  <c r="IX109" i="1"/>
  <c r="FR71" i="1"/>
  <c r="NF66" i="1"/>
  <c r="NF67" i="1"/>
  <c r="NF68" i="1"/>
  <c r="OB109" i="1"/>
  <c r="MX90" i="1"/>
  <c r="NV66" i="1"/>
  <c r="NV67" i="1"/>
  <c r="NV68" i="1"/>
  <c r="ZN87" i="1"/>
  <c r="JB109" i="1"/>
  <c r="TN126" i="1"/>
  <c r="TN128" i="1"/>
  <c r="TN127" i="1"/>
  <c r="ID142" i="1"/>
  <c r="ID143" i="1"/>
  <c r="ID144" i="1"/>
  <c r="ID90" i="1"/>
  <c r="HX202" i="1"/>
  <c r="HX203" i="1"/>
  <c r="HX204" i="1"/>
  <c r="KJ87" i="1"/>
  <c r="XL202" i="1"/>
  <c r="XL203" i="1"/>
  <c r="XL204" i="1"/>
  <c r="ZX90" i="1"/>
  <c r="FZ145" i="1"/>
  <c r="FZ146" i="1"/>
  <c r="FZ147" i="1"/>
  <c r="QX71" i="1"/>
  <c r="IP88" i="1"/>
  <c r="IP90" i="1"/>
  <c r="IP89" i="1"/>
  <c r="FF87" i="1"/>
  <c r="JF201" i="1"/>
  <c r="HF126" i="1"/>
  <c r="HF128" i="1"/>
  <c r="HF127" i="1"/>
  <c r="KP144" i="1"/>
  <c r="MT126" i="1"/>
  <c r="MT128" i="1"/>
  <c r="MT127" i="1"/>
  <c r="MT52" i="1"/>
  <c r="FV201" i="1"/>
  <c r="NL147" i="1"/>
  <c r="OR163" i="1"/>
  <c r="OR90" i="1"/>
  <c r="PX202" i="1"/>
  <c r="PX203" i="1"/>
  <c r="PX204" i="1"/>
  <c r="HZ144" i="1"/>
  <c r="SD201" i="1"/>
  <c r="SD49" i="1"/>
  <c r="VV147" i="1"/>
  <c r="JJ52" i="1"/>
  <c r="LB109" i="1"/>
  <c r="JR90" i="1"/>
  <c r="HB204" i="1"/>
  <c r="HB109" i="1"/>
  <c r="GB109" i="1"/>
  <c r="GB33" i="1"/>
  <c r="HH106" i="1"/>
  <c r="IN125" i="1"/>
  <c r="JT144" i="1"/>
  <c r="KZ109" i="1"/>
  <c r="MF202" i="1"/>
  <c r="MF203" i="1"/>
  <c r="MF204" i="1"/>
  <c r="WV71" i="1"/>
  <c r="YB147" i="1"/>
  <c r="YB71" i="1"/>
  <c r="TJ163" i="1"/>
  <c r="TJ66" i="1"/>
  <c r="TJ67" i="1"/>
  <c r="TJ68" i="1"/>
  <c r="ZD29" i="1"/>
  <c r="ZD28" i="1"/>
  <c r="ZD30" i="1"/>
  <c r="IX166" i="1"/>
  <c r="HV144" i="1"/>
  <c r="MX66" i="1"/>
  <c r="MX67" i="1"/>
  <c r="MX68" i="1"/>
  <c r="NJ33" i="1"/>
  <c r="MP144" i="1"/>
  <c r="MP90" i="1"/>
  <c r="MP89" i="1"/>
  <c r="MP88" i="1"/>
  <c r="NV128" i="1"/>
  <c r="UP109" i="1"/>
  <c r="GD68" i="1"/>
  <c r="JB90" i="1"/>
  <c r="ZT85" i="1"/>
  <c r="ZT86" i="1"/>
  <c r="ZT87" i="1"/>
  <c r="LJ87" i="1"/>
  <c r="FL202" i="1"/>
  <c r="FL203" i="1"/>
  <c r="FL204" i="1"/>
  <c r="JD90" i="1"/>
  <c r="YH163" i="1"/>
  <c r="GL52" i="1"/>
  <c r="GL201" i="1"/>
  <c r="IH201" i="1"/>
  <c r="JF144" i="1"/>
  <c r="HF204" i="1"/>
  <c r="KT87" i="1"/>
  <c r="FV166" i="1"/>
  <c r="NL202" i="1"/>
  <c r="NL203" i="1"/>
  <c r="NL204" i="1"/>
  <c r="OR68" i="1"/>
  <c r="PX185" i="1"/>
  <c r="PX33" i="1"/>
  <c r="XT147" i="1"/>
  <c r="YZ185" i="1"/>
  <c r="YZ109" i="1"/>
  <c r="YZ33" i="1"/>
  <c r="AAF182" i="1"/>
  <c r="AAF30" i="1"/>
  <c r="IL52" i="1"/>
  <c r="SD182" i="1"/>
  <c r="VV166" i="1"/>
  <c r="VV70" i="1"/>
  <c r="VV69" i="1"/>
  <c r="VV71" i="1"/>
  <c r="XB144" i="1"/>
  <c r="JJ106" i="1"/>
  <c r="JJ33" i="1"/>
  <c r="LB90" i="1"/>
  <c r="LB89" i="1"/>
  <c r="LB88" i="1"/>
  <c r="AAB161" i="1"/>
  <c r="AAB162" i="1"/>
  <c r="AAB163" i="1"/>
  <c r="AAB85" i="1"/>
  <c r="AAB86" i="1"/>
  <c r="AAB87" i="1"/>
  <c r="HB90" i="1"/>
  <c r="NB90" i="1"/>
  <c r="FJ144" i="1"/>
  <c r="GB90" i="1"/>
  <c r="HH85" i="1"/>
  <c r="HH86" i="1"/>
  <c r="HH87" i="1"/>
  <c r="IN182" i="1"/>
  <c r="JT185" i="1"/>
  <c r="KZ90" i="1"/>
  <c r="MF106" i="1"/>
  <c r="WV125" i="1"/>
  <c r="YB202" i="1"/>
  <c r="YB203" i="1"/>
  <c r="YB204" i="1"/>
  <c r="ZH202" i="1"/>
  <c r="ZH203" i="1"/>
  <c r="ZH204" i="1"/>
  <c r="FN144" i="1"/>
  <c r="FN90" i="1"/>
  <c r="KX125" i="1"/>
  <c r="TJ204" i="1"/>
  <c r="GP204" i="1"/>
  <c r="NF106" i="1"/>
  <c r="OB71" i="1"/>
  <c r="YJ202" i="1"/>
  <c r="YJ203" i="1"/>
  <c r="YJ204" i="1"/>
  <c r="MX128" i="1"/>
  <c r="NV33" i="1"/>
  <c r="ZN125" i="1"/>
  <c r="GD125" i="1"/>
  <c r="LJ70" i="1"/>
  <c r="LJ69" i="1"/>
  <c r="LJ71" i="1"/>
  <c r="JV125" i="1"/>
  <c r="KH87" i="1"/>
  <c r="JY145" i="1"/>
  <c r="JY147" i="1"/>
  <c r="HX87" i="1"/>
  <c r="KJ202" i="1"/>
  <c r="KJ203" i="1"/>
  <c r="KJ204" i="1"/>
  <c r="XL87" i="1"/>
  <c r="YR202" i="1"/>
  <c r="YR203" i="1"/>
  <c r="YR204" i="1"/>
  <c r="GX87" i="1"/>
  <c r="IP128" i="1"/>
  <c r="GL90" i="1"/>
  <c r="LJ101" i="1"/>
  <c r="LJ100" i="1"/>
  <c r="LJ99" i="1"/>
  <c r="LJ102" i="1"/>
  <c r="LJ103" i="1"/>
  <c r="IH84" i="1"/>
  <c r="LR50" i="1"/>
  <c r="LR51" i="1"/>
  <c r="LR52" i="1"/>
  <c r="HF84" i="1"/>
  <c r="JR50" i="1"/>
  <c r="JR52" i="1"/>
  <c r="JR51" i="1"/>
  <c r="KT147" i="1"/>
  <c r="ME121" i="1"/>
  <c r="ME118" i="1"/>
  <c r="ME119" i="1"/>
  <c r="ME120" i="1"/>
  <c r="ME122" i="1"/>
  <c r="OQ121" i="1"/>
  <c r="OQ118" i="1"/>
  <c r="OQ119" i="1"/>
  <c r="OQ122" i="1"/>
  <c r="OQ120" i="1"/>
  <c r="TD22" i="1"/>
  <c r="TD41" i="1"/>
  <c r="TD60" i="1"/>
  <c r="TD79" i="1"/>
  <c r="TD81" i="1" s="1"/>
  <c r="TD98" i="1"/>
  <c r="TD117" i="1"/>
  <c r="TD136" i="1"/>
  <c r="TD155" i="1"/>
  <c r="TD174" i="1"/>
  <c r="TD193" i="1"/>
  <c r="TD197" i="1" s="1"/>
  <c r="JV63" i="1"/>
  <c r="JV62" i="1"/>
  <c r="JV61" i="1"/>
  <c r="JV64" i="1"/>
  <c r="JV65" i="1"/>
  <c r="KH63" i="1"/>
  <c r="KH62" i="1"/>
  <c r="KH61" i="1"/>
  <c r="KH65" i="1"/>
  <c r="KH64" i="1"/>
  <c r="MT84" i="1"/>
  <c r="MT81" i="1"/>
  <c r="FV84" i="1"/>
  <c r="FV160" i="1"/>
  <c r="FV165" i="1" s="1"/>
  <c r="II102" i="1"/>
  <c r="II99" i="1"/>
  <c r="II100" i="1"/>
  <c r="II101" i="1"/>
  <c r="II103" i="1"/>
  <c r="II26" i="1"/>
  <c r="II24" i="1"/>
  <c r="II23" i="1"/>
  <c r="II27" i="1"/>
  <c r="II25" i="1"/>
  <c r="IY102" i="1"/>
  <c r="IY99" i="1"/>
  <c r="IY100" i="1"/>
  <c r="IY101" i="1"/>
  <c r="IY103" i="1"/>
  <c r="IY26" i="1"/>
  <c r="IY24" i="1"/>
  <c r="IY23" i="1"/>
  <c r="IY27" i="1"/>
  <c r="IY25" i="1"/>
  <c r="OE80" i="1"/>
  <c r="OE81" i="1"/>
  <c r="OE83" i="1"/>
  <c r="OE82" i="1"/>
  <c r="OE84" i="1"/>
  <c r="PS42" i="1"/>
  <c r="PS43" i="1"/>
  <c r="PS45" i="1"/>
  <c r="PS44" i="1"/>
  <c r="PS46" i="1"/>
  <c r="QI138" i="1"/>
  <c r="QI137" i="1"/>
  <c r="QI140" i="1"/>
  <c r="QI139" i="1"/>
  <c r="QI141" i="1"/>
  <c r="QI42" i="1"/>
  <c r="QI43" i="1"/>
  <c r="QI45" i="1"/>
  <c r="QI44" i="1"/>
  <c r="QI46" i="1"/>
  <c r="RO157" i="1"/>
  <c r="RO156" i="1"/>
  <c r="RO159" i="1"/>
  <c r="RO160" i="1"/>
  <c r="RO158" i="1"/>
  <c r="RO42" i="1"/>
  <c r="RO43" i="1"/>
  <c r="RO45" i="1"/>
  <c r="RO44" i="1"/>
  <c r="RO46" i="1"/>
  <c r="SE42" i="1"/>
  <c r="SE43" i="1"/>
  <c r="SE45" i="1"/>
  <c r="SE44" i="1"/>
  <c r="SE46" i="1"/>
  <c r="SU157" i="1"/>
  <c r="SU156" i="1"/>
  <c r="SU159" i="1"/>
  <c r="SU160" i="1"/>
  <c r="SU158" i="1"/>
  <c r="SU42" i="1"/>
  <c r="SU43" i="1"/>
  <c r="SU45" i="1"/>
  <c r="SU44" i="1"/>
  <c r="SU46" i="1"/>
  <c r="TK64" i="1"/>
  <c r="TK61" i="1"/>
  <c r="TK62" i="1"/>
  <c r="TK63" i="1"/>
  <c r="TK65" i="1"/>
  <c r="UA42" i="1"/>
  <c r="UA43" i="1"/>
  <c r="UA45" i="1"/>
  <c r="UA44" i="1"/>
  <c r="UA46" i="1"/>
  <c r="UQ157" i="1"/>
  <c r="UQ156" i="1"/>
  <c r="UQ159" i="1"/>
  <c r="UQ160" i="1"/>
  <c r="UQ158" i="1"/>
  <c r="VG157" i="1"/>
  <c r="VG156" i="1"/>
  <c r="VG159" i="1"/>
  <c r="VG160" i="1"/>
  <c r="VG158" i="1"/>
  <c r="VG42" i="1"/>
  <c r="VG43" i="1"/>
  <c r="VG45" i="1"/>
  <c r="VG44" i="1"/>
  <c r="VG46" i="1"/>
  <c r="WM157" i="1"/>
  <c r="WM156" i="1"/>
  <c r="WM159" i="1"/>
  <c r="WM160" i="1"/>
  <c r="WM158" i="1"/>
  <c r="XC138" i="1"/>
  <c r="XC137" i="1"/>
  <c r="XC140" i="1"/>
  <c r="XC139" i="1"/>
  <c r="XC141" i="1"/>
  <c r="XC42" i="1"/>
  <c r="XC43" i="1"/>
  <c r="XC45" i="1"/>
  <c r="XC44" i="1"/>
  <c r="XC46" i="1"/>
  <c r="YI157" i="1"/>
  <c r="YI156" i="1"/>
  <c r="YI159" i="1"/>
  <c r="YI160" i="1"/>
  <c r="YI158" i="1"/>
  <c r="YY157" i="1"/>
  <c r="YY156" i="1"/>
  <c r="YY159" i="1"/>
  <c r="YY160" i="1"/>
  <c r="YY158" i="1"/>
  <c r="ZO138" i="1"/>
  <c r="ZO137" i="1"/>
  <c r="ZO140" i="1"/>
  <c r="ZO139" i="1"/>
  <c r="ZO141" i="1"/>
  <c r="AAE157" i="1"/>
  <c r="AAE156" i="1"/>
  <c r="AAE159" i="1"/>
  <c r="AAE160" i="1"/>
  <c r="AAE158" i="1"/>
  <c r="AAE42" i="1"/>
  <c r="AAE43" i="1"/>
  <c r="AAE45" i="1"/>
  <c r="AAE44" i="1"/>
  <c r="AAE46" i="1"/>
  <c r="GR61" i="1"/>
  <c r="GR64" i="1"/>
  <c r="GR65" i="1"/>
  <c r="GR62" i="1"/>
  <c r="GR63" i="1"/>
  <c r="HX177" i="1"/>
  <c r="HX175" i="1"/>
  <c r="HX176" i="1"/>
  <c r="HX178" i="1"/>
  <c r="HX179" i="1"/>
  <c r="IN43" i="1"/>
  <c r="IN42" i="1"/>
  <c r="IN44" i="1"/>
  <c r="IN45" i="1"/>
  <c r="IN46" i="1"/>
  <c r="OR199" i="1"/>
  <c r="OR200" i="1"/>
  <c r="OR201" i="1"/>
  <c r="XL120" i="1"/>
  <c r="XL122" i="1"/>
  <c r="XL118" i="1"/>
  <c r="XL119" i="1"/>
  <c r="XL121" i="1"/>
  <c r="XT83" i="1"/>
  <c r="YJ140" i="1"/>
  <c r="YJ139" i="1"/>
  <c r="YJ137" i="1"/>
  <c r="YJ141" i="1"/>
  <c r="YJ138" i="1"/>
  <c r="YZ87" i="1"/>
  <c r="ZP140" i="1"/>
  <c r="ZP139" i="1"/>
  <c r="ZP137" i="1"/>
  <c r="ZP141" i="1"/>
  <c r="ZP138" i="1"/>
  <c r="AAF87" i="1"/>
  <c r="HZ88" i="1"/>
  <c r="HZ90" i="1"/>
  <c r="HZ89" i="1"/>
  <c r="HZ121" i="1"/>
  <c r="FZ101" i="1"/>
  <c r="FZ100" i="1"/>
  <c r="FZ99" i="1"/>
  <c r="FZ102" i="1"/>
  <c r="FZ103" i="1"/>
  <c r="IL125" i="1"/>
  <c r="IL124" i="1"/>
  <c r="IL123" i="1"/>
  <c r="IL137" i="1"/>
  <c r="FK176" i="1"/>
  <c r="FK175" i="1"/>
  <c r="FK178" i="1"/>
  <c r="FK179" i="1"/>
  <c r="FK177" i="1"/>
  <c r="FK80" i="1"/>
  <c r="FK81" i="1"/>
  <c r="FK83" i="1"/>
  <c r="FK84" i="1"/>
  <c r="FK82" i="1"/>
  <c r="KE157" i="1"/>
  <c r="KE156" i="1"/>
  <c r="KE159" i="1"/>
  <c r="KE160" i="1"/>
  <c r="KE158" i="1"/>
  <c r="KE118" i="1"/>
  <c r="KE119" i="1"/>
  <c r="KE121" i="1"/>
  <c r="KE120" i="1"/>
  <c r="KE122" i="1"/>
  <c r="KE64" i="1"/>
  <c r="KE61" i="1"/>
  <c r="KE62" i="1"/>
  <c r="KE63" i="1"/>
  <c r="KE65" i="1"/>
  <c r="MI157" i="1"/>
  <c r="MI156" i="1"/>
  <c r="MI159" i="1"/>
  <c r="MI158" i="1"/>
  <c r="MI160" i="1"/>
  <c r="MI138" i="1"/>
  <c r="MI137" i="1"/>
  <c r="MI140" i="1"/>
  <c r="MI139" i="1"/>
  <c r="MI141" i="1"/>
  <c r="MI42" i="1"/>
  <c r="MI43" i="1"/>
  <c r="MI45" i="1"/>
  <c r="MI46" i="1"/>
  <c r="MI44" i="1"/>
  <c r="MY102" i="1"/>
  <c r="MY99" i="1"/>
  <c r="MY100" i="1"/>
  <c r="MY101" i="1"/>
  <c r="MY103" i="1"/>
  <c r="MY42" i="1"/>
  <c r="MY43" i="1"/>
  <c r="MY45" i="1"/>
  <c r="MY46" i="1"/>
  <c r="MY44" i="1"/>
  <c r="MY26" i="1"/>
  <c r="MY24" i="1"/>
  <c r="MY23" i="1"/>
  <c r="MY25" i="1"/>
  <c r="MY27" i="1"/>
  <c r="SZ22" i="1"/>
  <c r="SZ41" i="1"/>
  <c r="SZ60" i="1"/>
  <c r="SZ79" i="1"/>
  <c r="SZ83" i="1" s="1"/>
  <c r="SZ98" i="1"/>
  <c r="SZ117" i="1"/>
  <c r="SZ136" i="1"/>
  <c r="SZ155" i="1"/>
  <c r="SZ174" i="1"/>
  <c r="SZ193" i="1"/>
  <c r="SZ194" i="1" s="1"/>
  <c r="QX25" i="1"/>
  <c r="QX23" i="1"/>
  <c r="QX27" i="1"/>
  <c r="QX26" i="1"/>
  <c r="QX24" i="1"/>
  <c r="SD90" i="1"/>
  <c r="TJ42" i="1"/>
  <c r="TJ43" i="1"/>
  <c r="TJ44" i="1"/>
  <c r="TJ46" i="1"/>
  <c r="TJ45" i="1"/>
  <c r="VV118" i="1"/>
  <c r="VV119" i="1"/>
  <c r="XB84" i="1"/>
  <c r="XB81" i="1"/>
  <c r="ZN197" i="1"/>
  <c r="ZN196" i="1"/>
  <c r="ZN195" i="1"/>
  <c r="ZN194" i="1"/>
  <c r="ZN198" i="1"/>
  <c r="LV180" i="1"/>
  <c r="LV181" i="1"/>
  <c r="LV182" i="1"/>
  <c r="IP25" i="1"/>
  <c r="IP23" i="1"/>
  <c r="IP27" i="1"/>
  <c r="IP24" i="1"/>
  <c r="IP26" i="1"/>
  <c r="LB147" i="1"/>
  <c r="LN25" i="1"/>
  <c r="LN23" i="1"/>
  <c r="LN27" i="1"/>
  <c r="LN26" i="1"/>
  <c r="LN24" i="1"/>
  <c r="FF63" i="1"/>
  <c r="FF62" i="1"/>
  <c r="FF61" i="1"/>
  <c r="FF64" i="1"/>
  <c r="FF65" i="1"/>
  <c r="HR63" i="1"/>
  <c r="HR62" i="1"/>
  <c r="HR61" i="1"/>
  <c r="HR64" i="1"/>
  <c r="HR65" i="1"/>
  <c r="QP85" i="1"/>
  <c r="QP86" i="1"/>
  <c r="QP87" i="1"/>
  <c r="HW157" i="1"/>
  <c r="HW156" i="1"/>
  <c r="HW159" i="1"/>
  <c r="HW160" i="1"/>
  <c r="HW158" i="1"/>
  <c r="HW121" i="1"/>
  <c r="HW118" i="1"/>
  <c r="HW119" i="1"/>
  <c r="HW120" i="1"/>
  <c r="HW122" i="1"/>
  <c r="HW42" i="1"/>
  <c r="HW43" i="1"/>
  <c r="HW45" i="1"/>
  <c r="HW46" i="1"/>
  <c r="HW44" i="1"/>
  <c r="IM157" i="1"/>
  <c r="IM156" i="1"/>
  <c r="IM159" i="1"/>
  <c r="IM160" i="1"/>
  <c r="IM158" i="1"/>
  <c r="IM121" i="1"/>
  <c r="IM118" i="1"/>
  <c r="IM119" i="1"/>
  <c r="IM120" i="1"/>
  <c r="IM122" i="1"/>
  <c r="IM42" i="1"/>
  <c r="IM43" i="1"/>
  <c r="IM45" i="1"/>
  <c r="IM46" i="1"/>
  <c r="IM44" i="1"/>
  <c r="JC157" i="1"/>
  <c r="JC156" i="1"/>
  <c r="JC159" i="1"/>
  <c r="JC160" i="1"/>
  <c r="JC158" i="1"/>
  <c r="JC121" i="1"/>
  <c r="JC118" i="1"/>
  <c r="JC119" i="1"/>
  <c r="JC120" i="1"/>
  <c r="JC122" i="1"/>
  <c r="JC42" i="1"/>
  <c r="JC43" i="1"/>
  <c r="JC45" i="1"/>
  <c r="JC46" i="1"/>
  <c r="JC44" i="1"/>
  <c r="KI176" i="1"/>
  <c r="KI175" i="1"/>
  <c r="KI178" i="1"/>
  <c r="KI179" i="1"/>
  <c r="KI177" i="1"/>
  <c r="MM22" i="1"/>
  <c r="MM41" i="1"/>
  <c r="MM60" i="1"/>
  <c r="MM79" i="1"/>
  <c r="MM98" i="1"/>
  <c r="MM117" i="1"/>
  <c r="MM136" i="1"/>
  <c r="MM155" i="1"/>
  <c r="MM174" i="1"/>
  <c r="MM193" i="1"/>
  <c r="QE176" i="1"/>
  <c r="QE175" i="1"/>
  <c r="QE178" i="1"/>
  <c r="QE177" i="1"/>
  <c r="QE179" i="1"/>
  <c r="QE118" i="1"/>
  <c r="QE119" i="1"/>
  <c r="QE121" i="1"/>
  <c r="QE122" i="1"/>
  <c r="QE120" i="1"/>
  <c r="QE83" i="1"/>
  <c r="QE80" i="1"/>
  <c r="QE81" i="1"/>
  <c r="QE82" i="1"/>
  <c r="QE84" i="1"/>
  <c r="QU176" i="1"/>
  <c r="QU175" i="1"/>
  <c r="QU178" i="1"/>
  <c r="QU177" i="1"/>
  <c r="QU179" i="1"/>
  <c r="QU118" i="1"/>
  <c r="QU119" i="1"/>
  <c r="QU121" i="1"/>
  <c r="QU122" i="1"/>
  <c r="QU120" i="1"/>
  <c r="QU83" i="1"/>
  <c r="QU80" i="1"/>
  <c r="QU81" i="1"/>
  <c r="QU82" i="1"/>
  <c r="QU84" i="1"/>
  <c r="RK176" i="1"/>
  <c r="RK175" i="1"/>
  <c r="RK178" i="1"/>
  <c r="RK177" i="1"/>
  <c r="RK179" i="1"/>
  <c r="RK118" i="1"/>
  <c r="RK119" i="1"/>
  <c r="RK121" i="1"/>
  <c r="RK122" i="1"/>
  <c r="RK120" i="1"/>
  <c r="RK83" i="1"/>
  <c r="RK80" i="1"/>
  <c r="RK81" i="1"/>
  <c r="RK82" i="1"/>
  <c r="RK84" i="1"/>
  <c r="SA176" i="1"/>
  <c r="SA175" i="1"/>
  <c r="SA178" i="1"/>
  <c r="SA177" i="1"/>
  <c r="SA179" i="1"/>
  <c r="SA118" i="1"/>
  <c r="SA119" i="1"/>
  <c r="SA121" i="1"/>
  <c r="SA122" i="1"/>
  <c r="SA120" i="1"/>
  <c r="SA83" i="1"/>
  <c r="SA80" i="1"/>
  <c r="SA81" i="1"/>
  <c r="SA82" i="1"/>
  <c r="SA84" i="1"/>
  <c r="SQ176" i="1"/>
  <c r="SQ175" i="1"/>
  <c r="SQ178" i="1"/>
  <c r="SQ177" i="1"/>
  <c r="SQ179" i="1"/>
  <c r="SQ118" i="1"/>
  <c r="SQ119" i="1"/>
  <c r="SQ121" i="1"/>
  <c r="SQ122" i="1"/>
  <c r="SQ120" i="1"/>
  <c r="SQ83" i="1"/>
  <c r="SQ80" i="1"/>
  <c r="SQ81" i="1"/>
  <c r="SQ82" i="1"/>
  <c r="SQ84" i="1"/>
  <c r="TG176" i="1"/>
  <c r="TG175" i="1"/>
  <c r="TG178" i="1"/>
  <c r="TG177" i="1"/>
  <c r="TG179" i="1"/>
  <c r="TG118" i="1"/>
  <c r="TG119" i="1"/>
  <c r="TG121" i="1"/>
  <c r="TG122" i="1"/>
  <c r="TG120" i="1"/>
  <c r="TG83" i="1"/>
  <c r="TG80" i="1"/>
  <c r="TG81" i="1"/>
  <c r="TG82" i="1"/>
  <c r="TG84" i="1"/>
  <c r="TW176" i="1"/>
  <c r="TW175" i="1"/>
  <c r="TW178" i="1"/>
  <c r="TW177" i="1"/>
  <c r="TW179" i="1"/>
  <c r="TW118" i="1"/>
  <c r="TW119" i="1"/>
  <c r="TW121" i="1"/>
  <c r="TW122" i="1"/>
  <c r="TW120" i="1"/>
  <c r="TW83" i="1"/>
  <c r="TW80" i="1"/>
  <c r="TW81" i="1"/>
  <c r="TW82" i="1"/>
  <c r="TW84" i="1"/>
  <c r="UM176" i="1"/>
  <c r="UM175" i="1"/>
  <c r="UM178" i="1"/>
  <c r="UM177" i="1"/>
  <c r="UM179" i="1"/>
  <c r="UM118" i="1"/>
  <c r="UM119" i="1"/>
  <c r="UM121" i="1"/>
  <c r="UM122" i="1"/>
  <c r="UM120" i="1"/>
  <c r="UM83" i="1"/>
  <c r="UM80" i="1"/>
  <c r="UM81" i="1"/>
  <c r="UM82" i="1"/>
  <c r="UM84" i="1"/>
  <c r="VC176" i="1"/>
  <c r="VC175" i="1"/>
  <c r="VC178" i="1"/>
  <c r="VC177" i="1"/>
  <c r="VC179" i="1"/>
  <c r="VC118" i="1"/>
  <c r="VC119" i="1"/>
  <c r="VC121" i="1"/>
  <c r="VC122" i="1"/>
  <c r="VC120" i="1"/>
  <c r="VC83" i="1"/>
  <c r="VC80" i="1"/>
  <c r="VC81" i="1"/>
  <c r="VC82" i="1"/>
  <c r="VC84" i="1"/>
  <c r="VS176" i="1"/>
  <c r="VS175" i="1"/>
  <c r="VS178" i="1"/>
  <c r="VS177" i="1"/>
  <c r="VS179" i="1"/>
  <c r="VS118" i="1"/>
  <c r="VS119" i="1"/>
  <c r="VS121" i="1"/>
  <c r="VS122" i="1"/>
  <c r="VS120" i="1"/>
  <c r="VS83" i="1"/>
  <c r="VS80" i="1"/>
  <c r="VS81" i="1"/>
  <c r="VS82" i="1"/>
  <c r="VS84" i="1"/>
  <c r="WI176" i="1"/>
  <c r="WI175" i="1"/>
  <c r="WI178" i="1"/>
  <c r="WI177" i="1"/>
  <c r="WI179" i="1"/>
  <c r="WI118" i="1"/>
  <c r="WI119" i="1"/>
  <c r="WI121" i="1"/>
  <c r="WI122" i="1"/>
  <c r="WI120" i="1"/>
  <c r="WI83" i="1"/>
  <c r="WI80" i="1"/>
  <c r="WI81" i="1"/>
  <c r="WI82" i="1"/>
  <c r="WI84" i="1"/>
  <c r="WY176" i="1"/>
  <c r="WY175" i="1"/>
  <c r="WY178" i="1"/>
  <c r="WY177" i="1"/>
  <c r="WY179" i="1"/>
  <c r="WY118" i="1"/>
  <c r="WY119" i="1"/>
  <c r="WY121" i="1"/>
  <c r="WY122" i="1"/>
  <c r="WY120" i="1"/>
  <c r="WY83" i="1"/>
  <c r="WY80" i="1"/>
  <c r="WY81" i="1"/>
  <c r="WY82" i="1"/>
  <c r="WY84" i="1"/>
  <c r="XO176" i="1"/>
  <c r="XO175" i="1"/>
  <c r="XO178" i="1"/>
  <c r="XO177" i="1"/>
  <c r="XO179" i="1"/>
  <c r="XO118" i="1"/>
  <c r="XO119" i="1"/>
  <c r="XO121" i="1"/>
  <c r="XO122" i="1"/>
  <c r="XO120" i="1"/>
  <c r="XO83" i="1"/>
  <c r="XO80" i="1"/>
  <c r="XO81" i="1"/>
  <c r="XO82" i="1"/>
  <c r="XO84" i="1"/>
  <c r="YE176" i="1"/>
  <c r="YE175" i="1"/>
  <c r="YE178" i="1"/>
  <c r="YE177" i="1"/>
  <c r="YE179" i="1"/>
  <c r="YE118" i="1"/>
  <c r="YE119" i="1"/>
  <c r="YE121" i="1"/>
  <c r="YE122" i="1"/>
  <c r="YE120" i="1"/>
  <c r="YE83" i="1"/>
  <c r="YE80" i="1"/>
  <c r="YE81" i="1"/>
  <c r="YE82" i="1"/>
  <c r="YE84" i="1"/>
  <c r="YU176" i="1"/>
  <c r="YU175" i="1"/>
  <c r="YU178" i="1"/>
  <c r="YU177" i="1"/>
  <c r="YU179" i="1"/>
  <c r="YU118" i="1"/>
  <c r="YU119" i="1"/>
  <c r="YU121" i="1"/>
  <c r="YU122" i="1"/>
  <c r="YU120" i="1"/>
  <c r="YU83" i="1"/>
  <c r="YU80" i="1"/>
  <c r="YU81" i="1"/>
  <c r="YU82" i="1"/>
  <c r="YU84" i="1"/>
  <c r="ZK176" i="1"/>
  <c r="ZK175" i="1"/>
  <c r="ZK178" i="1"/>
  <c r="ZK177" i="1"/>
  <c r="ZK179" i="1"/>
  <c r="ZK118" i="1"/>
  <c r="ZK119" i="1"/>
  <c r="ZK121" i="1"/>
  <c r="ZK122" i="1"/>
  <c r="ZK120" i="1"/>
  <c r="ZK83" i="1"/>
  <c r="ZK80" i="1"/>
  <c r="ZK81" i="1"/>
  <c r="ZK82" i="1"/>
  <c r="ZK84" i="1"/>
  <c r="ZK26" i="1"/>
  <c r="ZK24" i="1"/>
  <c r="ZK23" i="1"/>
  <c r="ZK25" i="1"/>
  <c r="ZK27" i="1"/>
  <c r="AAA176" i="1"/>
  <c r="AAA175" i="1"/>
  <c r="AAA178" i="1"/>
  <c r="AAA177" i="1"/>
  <c r="AAA179" i="1"/>
  <c r="AAA118" i="1"/>
  <c r="AAA119" i="1"/>
  <c r="AAA121" i="1"/>
  <c r="AAA122" i="1"/>
  <c r="AAA120" i="1"/>
  <c r="AAA83" i="1"/>
  <c r="AAA80" i="1"/>
  <c r="AAA81" i="1"/>
  <c r="AAA82" i="1"/>
  <c r="AAA84" i="1"/>
  <c r="YV84" i="1"/>
  <c r="YV83" i="1"/>
  <c r="ZD165" i="1"/>
  <c r="ZD164" i="1"/>
  <c r="ZD166" i="1"/>
  <c r="ZT99" i="1"/>
  <c r="ZT103" i="1"/>
  <c r="ZT102" i="1"/>
  <c r="ZT100" i="1"/>
  <c r="ZT101" i="1"/>
  <c r="RS138" i="1"/>
  <c r="RS140" i="1"/>
  <c r="RS137" i="1"/>
  <c r="RS141" i="1"/>
  <c r="RS139" i="1"/>
  <c r="RS102" i="1"/>
  <c r="RS99" i="1"/>
  <c r="RS100" i="1"/>
  <c r="RS101" i="1"/>
  <c r="RS103" i="1"/>
  <c r="RS64" i="1"/>
  <c r="RS62" i="1"/>
  <c r="RS61" i="1"/>
  <c r="RS63" i="1"/>
  <c r="RS65" i="1"/>
  <c r="RS26" i="1"/>
  <c r="RS24" i="1"/>
  <c r="RS23" i="1"/>
  <c r="RS25" i="1"/>
  <c r="RS27" i="1"/>
  <c r="UE138" i="1"/>
  <c r="UE140" i="1"/>
  <c r="UE137" i="1"/>
  <c r="UE141" i="1"/>
  <c r="UE139" i="1"/>
  <c r="UE102" i="1"/>
  <c r="UE99" i="1"/>
  <c r="UE100" i="1"/>
  <c r="UE101" i="1"/>
  <c r="UE103" i="1"/>
  <c r="UE62" i="1"/>
  <c r="UE61" i="1"/>
  <c r="UE64" i="1"/>
  <c r="UE63" i="1"/>
  <c r="UE65" i="1"/>
  <c r="VK138" i="1"/>
  <c r="VK140" i="1"/>
  <c r="VK137" i="1"/>
  <c r="VK139" i="1"/>
  <c r="VK141" i="1"/>
  <c r="VK102" i="1"/>
  <c r="VK99" i="1"/>
  <c r="VK100" i="1"/>
  <c r="VK101" i="1"/>
  <c r="VK103" i="1"/>
  <c r="VK61" i="1"/>
  <c r="VK62" i="1"/>
  <c r="VK64" i="1"/>
  <c r="VK63" i="1"/>
  <c r="VK65" i="1"/>
  <c r="WA138" i="1"/>
  <c r="WA140" i="1"/>
  <c r="WA137" i="1"/>
  <c r="WA141" i="1"/>
  <c r="WA139" i="1"/>
  <c r="WA102" i="1"/>
  <c r="WA99" i="1"/>
  <c r="WA100" i="1"/>
  <c r="WA101" i="1"/>
  <c r="WA103" i="1"/>
  <c r="WA62" i="1"/>
  <c r="WA61" i="1"/>
  <c r="WA64" i="1"/>
  <c r="WA63" i="1"/>
  <c r="WA65" i="1"/>
  <c r="WA26" i="1"/>
  <c r="WA24" i="1"/>
  <c r="WA23" i="1"/>
  <c r="WA27" i="1"/>
  <c r="WA25" i="1"/>
  <c r="WQ138" i="1"/>
  <c r="WQ140" i="1"/>
  <c r="WQ137" i="1"/>
  <c r="WQ141" i="1"/>
  <c r="WQ139" i="1"/>
  <c r="WQ102" i="1"/>
  <c r="WQ99" i="1"/>
  <c r="WQ100" i="1"/>
  <c r="WQ101" i="1"/>
  <c r="WQ103" i="1"/>
  <c r="WQ62" i="1"/>
  <c r="WQ61" i="1"/>
  <c r="WQ64" i="1"/>
  <c r="WQ63" i="1"/>
  <c r="WQ65" i="1"/>
  <c r="XW138" i="1"/>
  <c r="XW140" i="1"/>
  <c r="XW137" i="1"/>
  <c r="XW141" i="1"/>
  <c r="XW139" i="1"/>
  <c r="XW102" i="1"/>
  <c r="XW99" i="1"/>
  <c r="XW100" i="1"/>
  <c r="XW101" i="1"/>
  <c r="XW103" i="1"/>
  <c r="XW62" i="1"/>
  <c r="XW61" i="1"/>
  <c r="XW64" i="1"/>
  <c r="XW63" i="1"/>
  <c r="XW65" i="1"/>
  <c r="XW26" i="1"/>
  <c r="XW24" i="1"/>
  <c r="XW23" i="1"/>
  <c r="XW25" i="1"/>
  <c r="XW27" i="1"/>
  <c r="ZS102" i="1"/>
  <c r="ZS99" i="1"/>
  <c r="ZS100" i="1"/>
  <c r="ZS101" i="1"/>
  <c r="ZS103" i="1"/>
  <c r="ZS62" i="1"/>
  <c r="ZS64" i="1"/>
  <c r="ZS61" i="1"/>
  <c r="ZS63" i="1"/>
  <c r="ZS65" i="1"/>
  <c r="ZS26" i="1"/>
  <c r="ZS24" i="1"/>
  <c r="ZS23" i="1"/>
  <c r="ZS27" i="1"/>
  <c r="ZS25" i="1"/>
  <c r="ZD66" i="1"/>
  <c r="ZD67" i="1"/>
  <c r="ZD68" i="1"/>
  <c r="ZD127" i="1"/>
  <c r="ZD126" i="1"/>
  <c r="ZD128" i="1"/>
  <c r="NS97" i="1"/>
  <c r="NS59" i="1"/>
  <c r="NS21" i="1"/>
  <c r="PO135" i="1"/>
  <c r="PO97" i="1"/>
  <c r="PO59" i="1"/>
  <c r="PO21" i="1"/>
  <c r="YN22" i="1"/>
  <c r="YN41" i="1"/>
  <c r="YN60" i="1"/>
  <c r="YN79" i="1"/>
  <c r="YN80" i="1" s="1"/>
  <c r="YN98" i="1"/>
  <c r="YN117" i="1"/>
  <c r="YN136" i="1"/>
  <c r="YN155" i="1"/>
  <c r="YN174" i="1"/>
  <c r="YN193" i="1"/>
  <c r="YN198" i="1" s="1"/>
  <c r="YV157" i="1"/>
  <c r="ZL66" i="1"/>
  <c r="ZL67" i="1"/>
  <c r="ZL68" i="1"/>
  <c r="AAB166" i="1"/>
  <c r="GL23" i="1"/>
  <c r="GL61" i="1"/>
  <c r="GL102" i="1"/>
  <c r="GL118" i="1"/>
  <c r="GL119" i="1"/>
  <c r="LJ197" i="1"/>
  <c r="LJ196" i="1"/>
  <c r="LJ195" i="1"/>
  <c r="LJ194" i="1"/>
  <c r="LJ198" i="1"/>
  <c r="IH23" i="1"/>
  <c r="IH61" i="1"/>
  <c r="IH102" i="1"/>
  <c r="IH118" i="1"/>
  <c r="IH119" i="1"/>
  <c r="JZ22" i="1"/>
  <c r="JZ41" i="1"/>
  <c r="JZ60" i="1"/>
  <c r="JZ79" i="1"/>
  <c r="JZ83" i="1" s="1"/>
  <c r="JZ98" i="1"/>
  <c r="JZ117" i="1"/>
  <c r="JZ136" i="1"/>
  <c r="JZ155" i="1"/>
  <c r="JZ156" i="1" s="1"/>
  <c r="JZ174" i="1"/>
  <c r="JZ193" i="1"/>
  <c r="LR120" i="1"/>
  <c r="LR119" i="1"/>
  <c r="JR118" i="1"/>
  <c r="JR163" i="1"/>
  <c r="KT101" i="1"/>
  <c r="KT100" i="1"/>
  <c r="KT99" i="1"/>
  <c r="KT102" i="1"/>
  <c r="KT103" i="1"/>
  <c r="JI69" i="1"/>
  <c r="JI70" i="1"/>
  <c r="JI71" i="1"/>
  <c r="JI66" i="1"/>
  <c r="JI67" i="1"/>
  <c r="JI68" i="1"/>
  <c r="JS157" i="1"/>
  <c r="JS156" i="1"/>
  <c r="JS159" i="1"/>
  <c r="JS160" i="1"/>
  <c r="JS158" i="1"/>
  <c r="JS121" i="1"/>
  <c r="JS118" i="1"/>
  <c r="JS119" i="1"/>
  <c r="JS120" i="1"/>
  <c r="JS122" i="1"/>
  <c r="JS42" i="1"/>
  <c r="JS43" i="1"/>
  <c r="JS45" i="1"/>
  <c r="JS44" i="1"/>
  <c r="JS46" i="1"/>
  <c r="PW20" i="1"/>
  <c r="PW39" i="1"/>
  <c r="PW58" i="1"/>
  <c r="PW77" i="1"/>
  <c r="PW96" i="1"/>
  <c r="PW115" i="1"/>
  <c r="PW134" i="1"/>
  <c r="PW153" i="1"/>
  <c r="PW172" i="1"/>
  <c r="PW191" i="1"/>
  <c r="PW14" i="1"/>
  <c r="PW173" i="1" s="1"/>
  <c r="HD22" i="1"/>
  <c r="HD41" i="1"/>
  <c r="HD60" i="1"/>
  <c r="HD79" i="1"/>
  <c r="HD81" i="1" s="1"/>
  <c r="HD98" i="1"/>
  <c r="HD117" i="1"/>
  <c r="HD136" i="1"/>
  <c r="HD155" i="1"/>
  <c r="HD174" i="1"/>
  <c r="HD193" i="1"/>
  <c r="HD195" i="1" s="1"/>
  <c r="MB22" i="1"/>
  <c r="MB41" i="1"/>
  <c r="MB60" i="1"/>
  <c r="MB79" i="1"/>
  <c r="MB83" i="1" s="1"/>
  <c r="MB98" i="1"/>
  <c r="MB117" i="1"/>
  <c r="MB136" i="1"/>
  <c r="MB155" i="1"/>
  <c r="MB174" i="1"/>
  <c r="MB193" i="1"/>
  <c r="QZ22" i="1"/>
  <c r="QZ41" i="1"/>
  <c r="QZ60" i="1"/>
  <c r="QZ79" i="1"/>
  <c r="QZ81" i="1" s="1"/>
  <c r="QZ98" i="1"/>
  <c r="QZ117" i="1"/>
  <c r="QZ136" i="1"/>
  <c r="QZ155" i="1"/>
  <c r="QZ174" i="1"/>
  <c r="QZ193" i="1"/>
  <c r="QZ195" i="1" s="1"/>
  <c r="VX22" i="1"/>
  <c r="VX60" i="1"/>
  <c r="VX41" i="1"/>
  <c r="VX79" i="1"/>
  <c r="VX83" i="1" s="1"/>
  <c r="VX98" i="1"/>
  <c r="VX117" i="1"/>
  <c r="VX136" i="1"/>
  <c r="VX155" i="1"/>
  <c r="VX174" i="1"/>
  <c r="VX193" i="1"/>
  <c r="FR47" i="1"/>
  <c r="FR49" i="1"/>
  <c r="FR48" i="1"/>
  <c r="FR166" i="1"/>
  <c r="FR165" i="1"/>
  <c r="FR164" i="1"/>
  <c r="ID175" i="1"/>
  <c r="ID179" i="1"/>
  <c r="ID176" i="1"/>
  <c r="ID177" i="1"/>
  <c r="ID178" i="1"/>
  <c r="KP23" i="1"/>
  <c r="KP61" i="1"/>
  <c r="KP102" i="1"/>
  <c r="NB120" i="1"/>
  <c r="NB124" i="1" s="1"/>
  <c r="FJ128" i="1"/>
  <c r="FJ147" i="1"/>
  <c r="MT26" i="1"/>
  <c r="MT64" i="1"/>
  <c r="MT63" i="1"/>
  <c r="MT67" i="1" s="1"/>
  <c r="MT100" i="1"/>
  <c r="MT176" i="1"/>
  <c r="FV24" i="1"/>
  <c r="FV65" i="1"/>
  <c r="FV63" i="1"/>
  <c r="FV67" i="1" s="1"/>
  <c r="FV100" i="1"/>
  <c r="FV122" i="1"/>
  <c r="FV127" i="1" s="1"/>
  <c r="NF146" i="1"/>
  <c r="NF145" i="1"/>
  <c r="NF147" i="1"/>
  <c r="NF142" i="1"/>
  <c r="NF143" i="1"/>
  <c r="NF144" i="1"/>
  <c r="JY196" i="1"/>
  <c r="JY195" i="1"/>
  <c r="JY194" i="1"/>
  <c r="JY198" i="1"/>
  <c r="JY197" i="1"/>
  <c r="WS69" i="1"/>
  <c r="WS70" i="1"/>
  <c r="WS71" i="1"/>
  <c r="FO192" i="1"/>
  <c r="GE154" i="1"/>
  <c r="GE116" i="1"/>
  <c r="GE40" i="1"/>
  <c r="GU20" i="1"/>
  <c r="GU39" i="1"/>
  <c r="GU58" i="1"/>
  <c r="GU77" i="1"/>
  <c r="GU115" i="1"/>
  <c r="GU96" i="1"/>
  <c r="GU134" i="1"/>
  <c r="GU153" i="1"/>
  <c r="GU172" i="1"/>
  <c r="GU191" i="1"/>
  <c r="GU14" i="1"/>
  <c r="GU78" i="1" s="1"/>
  <c r="JO154" i="1"/>
  <c r="JO116" i="1"/>
  <c r="LK194" i="1"/>
  <c r="LK197" i="1"/>
  <c r="LK195" i="1"/>
  <c r="LK196" i="1"/>
  <c r="LK198" i="1"/>
  <c r="LK80" i="1"/>
  <c r="LK81" i="1"/>
  <c r="LK83" i="1"/>
  <c r="LK82" i="1"/>
  <c r="LK84" i="1"/>
  <c r="MQ157" i="1"/>
  <c r="MQ156" i="1"/>
  <c r="MQ159" i="1"/>
  <c r="MQ160" i="1"/>
  <c r="MQ158" i="1"/>
  <c r="MQ64" i="1"/>
  <c r="MQ61" i="1"/>
  <c r="MQ62" i="1"/>
  <c r="MQ65" i="1"/>
  <c r="MQ63" i="1"/>
  <c r="GB196" i="1"/>
  <c r="GB195" i="1"/>
  <c r="HX140" i="1"/>
  <c r="HX139" i="1"/>
  <c r="HX137" i="1"/>
  <c r="HX138" i="1"/>
  <c r="HX141" i="1"/>
  <c r="IN199" i="1"/>
  <c r="IN200" i="1"/>
  <c r="IN201" i="1"/>
  <c r="JT198" i="1"/>
  <c r="JT202" i="1" s="1"/>
  <c r="KJ140" i="1"/>
  <c r="KJ139" i="1"/>
  <c r="KJ137" i="1"/>
  <c r="KJ138" i="1"/>
  <c r="KJ141" i="1"/>
  <c r="KZ199" i="1"/>
  <c r="KZ200" i="1"/>
  <c r="KZ201" i="1"/>
  <c r="MV165" i="1"/>
  <c r="MV164" i="1"/>
  <c r="MV166" i="1"/>
  <c r="NL64" i="1"/>
  <c r="NL102" i="1"/>
  <c r="NL122" i="1"/>
  <c r="NL179" i="1"/>
  <c r="NL177" i="1"/>
  <c r="OB43" i="1"/>
  <c r="OB42" i="1"/>
  <c r="OB45" i="1"/>
  <c r="OB44" i="1"/>
  <c r="OB46" i="1"/>
  <c r="OR65" i="1"/>
  <c r="OR100" i="1"/>
  <c r="OR121" i="1"/>
  <c r="OR118" i="1"/>
  <c r="OR175" i="1"/>
  <c r="PX62" i="1"/>
  <c r="PX101" i="1"/>
  <c r="PX99" i="1"/>
  <c r="PX119" i="1"/>
  <c r="PX176" i="1"/>
  <c r="WV199" i="1"/>
  <c r="WV200" i="1"/>
  <c r="WV201" i="1"/>
  <c r="XL23" i="1"/>
  <c r="XL25" i="1"/>
  <c r="XL26" i="1"/>
  <c r="XL24" i="1"/>
  <c r="XL27" i="1"/>
  <c r="XT63" i="1"/>
  <c r="XT100" i="1"/>
  <c r="XT179" i="1"/>
  <c r="XT177" i="1"/>
  <c r="YB89" i="1"/>
  <c r="YB88" i="1"/>
  <c r="YB90" i="1"/>
  <c r="YJ120" i="1"/>
  <c r="YJ118" i="1"/>
  <c r="YJ119" i="1"/>
  <c r="YJ122" i="1"/>
  <c r="YJ121" i="1"/>
  <c r="YZ62" i="1"/>
  <c r="YZ61" i="1"/>
  <c r="YZ103" i="1"/>
  <c r="YZ107" i="1" s="1"/>
  <c r="YZ176" i="1"/>
  <c r="ZP158" i="1"/>
  <c r="ZP157" i="1"/>
  <c r="ZP156" i="1"/>
  <c r="ZP160" i="1"/>
  <c r="ZP159" i="1"/>
  <c r="AAF65" i="1"/>
  <c r="AAF101" i="1"/>
  <c r="AAF99" i="1"/>
  <c r="AAF175" i="1"/>
  <c r="IT22" i="1"/>
  <c r="IT41" i="1"/>
  <c r="IT60" i="1"/>
  <c r="IT79" i="1"/>
  <c r="IT81" i="1" s="1"/>
  <c r="IT98" i="1"/>
  <c r="IT117" i="1"/>
  <c r="IT155" i="1"/>
  <c r="IT136" i="1"/>
  <c r="IT137" i="1" s="1"/>
  <c r="IT193" i="1"/>
  <c r="IT174" i="1"/>
  <c r="FN147" i="1"/>
  <c r="HZ26" i="1"/>
  <c r="HZ25" i="1"/>
  <c r="HZ62" i="1"/>
  <c r="HZ99" i="1"/>
  <c r="KL68" i="1"/>
  <c r="KL90" i="1"/>
  <c r="KL89" i="1"/>
  <c r="KL88" i="1"/>
  <c r="KL126" i="1"/>
  <c r="KL128" i="1"/>
  <c r="KL127" i="1"/>
  <c r="KL144" i="1"/>
  <c r="FZ197" i="1"/>
  <c r="FZ196" i="1"/>
  <c r="FZ195" i="1"/>
  <c r="FZ198" i="1"/>
  <c r="FZ194" i="1"/>
  <c r="IL23" i="1"/>
  <c r="IL61" i="1"/>
  <c r="IL102" i="1"/>
  <c r="KX118" i="1"/>
  <c r="KX163" i="1"/>
  <c r="MP44" i="1"/>
  <c r="MP42" i="1"/>
  <c r="MP43" i="1"/>
  <c r="MP46" i="1"/>
  <c r="MP45" i="1"/>
  <c r="IQ22" i="1"/>
  <c r="IQ41" i="1"/>
  <c r="IQ60" i="1"/>
  <c r="IQ79" i="1"/>
  <c r="IQ98" i="1"/>
  <c r="IQ117" i="1"/>
  <c r="IQ136" i="1"/>
  <c r="IQ155" i="1"/>
  <c r="IQ193" i="1"/>
  <c r="IQ174" i="1"/>
  <c r="PC176" i="1"/>
  <c r="PC175" i="1"/>
  <c r="PC178" i="1"/>
  <c r="PC177" i="1"/>
  <c r="PC179" i="1"/>
  <c r="JL22" i="1"/>
  <c r="JL60" i="1"/>
  <c r="JL41" i="1"/>
  <c r="JL79" i="1"/>
  <c r="JL83" i="1" s="1"/>
  <c r="JL98" i="1"/>
  <c r="JL117" i="1"/>
  <c r="JL136" i="1"/>
  <c r="JL155" i="1"/>
  <c r="JL193" i="1"/>
  <c r="JL194" i="1" s="1"/>
  <c r="JL174" i="1"/>
  <c r="OJ22" i="1"/>
  <c r="OJ60" i="1"/>
  <c r="OJ41" i="1"/>
  <c r="OJ79" i="1"/>
  <c r="OJ82" i="1" s="1"/>
  <c r="OJ98" i="1"/>
  <c r="OJ117" i="1"/>
  <c r="OJ120" i="1" s="1"/>
  <c r="OJ136" i="1"/>
  <c r="OJ155" i="1"/>
  <c r="OJ174" i="1"/>
  <c r="OJ193" i="1"/>
  <c r="OJ194" i="1" s="1"/>
  <c r="TH22" i="1"/>
  <c r="TH60" i="1"/>
  <c r="TH41" i="1"/>
  <c r="TH79" i="1"/>
  <c r="TH83" i="1" s="1"/>
  <c r="TH98" i="1"/>
  <c r="TH117" i="1"/>
  <c r="TH136" i="1"/>
  <c r="TH155" i="1"/>
  <c r="TH174" i="1"/>
  <c r="TH193" i="1"/>
  <c r="TH194" i="1" s="1"/>
  <c r="NV138" i="1"/>
  <c r="NV137" i="1"/>
  <c r="NV139" i="1"/>
  <c r="NV141" i="1"/>
  <c r="NV140" i="1"/>
  <c r="SD99" i="1"/>
  <c r="SD118" i="1"/>
  <c r="SD119" i="1"/>
  <c r="SD179" i="1"/>
  <c r="TJ80" i="1"/>
  <c r="VV160" i="1"/>
  <c r="VV165" i="1" s="1"/>
  <c r="VV156" i="1"/>
  <c r="VV196" i="1"/>
  <c r="VV200" i="1" s="1"/>
  <c r="XB119" i="1"/>
  <c r="XB122" i="1"/>
  <c r="XB121" i="1"/>
  <c r="XB120" i="1"/>
  <c r="XB118" i="1"/>
  <c r="ZN42" i="1"/>
  <c r="ZN43" i="1"/>
  <c r="ZN46" i="1"/>
  <c r="ZN45" i="1"/>
  <c r="ZN44" i="1"/>
  <c r="JJ61" i="1"/>
  <c r="JJ103" i="1"/>
  <c r="JJ101" i="1"/>
  <c r="JJ104" i="1" s="1"/>
  <c r="LV90" i="1"/>
  <c r="LV163" i="1"/>
  <c r="IP138" i="1"/>
  <c r="IP137" i="1"/>
  <c r="IP139" i="1"/>
  <c r="IP140" i="1"/>
  <c r="IP141" i="1"/>
  <c r="LB62" i="1"/>
  <c r="LB99" i="1"/>
  <c r="GP128" i="1"/>
  <c r="GP147" i="1"/>
  <c r="JB46" i="1"/>
  <c r="JB43" i="1"/>
  <c r="JB44" i="1"/>
  <c r="JB45" i="1"/>
  <c r="JB42" i="1"/>
  <c r="FF197" i="1"/>
  <c r="FF196" i="1"/>
  <c r="FF195" i="1"/>
  <c r="FF194" i="1"/>
  <c r="FF198" i="1"/>
  <c r="QP50" i="1"/>
  <c r="QP51" i="1"/>
  <c r="QP52" i="1"/>
  <c r="QP146" i="1"/>
  <c r="QP145" i="1"/>
  <c r="QP147" i="1"/>
  <c r="QP183" i="1"/>
  <c r="QP184" i="1"/>
  <c r="QP185" i="1"/>
  <c r="GI194" i="1"/>
  <c r="GI197" i="1"/>
  <c r="GI195" i="1"/>
  <c r="GI196" i="1"/>
  <c r="GI198" i="1"/>
  <c r="MU157" i="1"/>
  <c r="MU156" i="1"/>
  <c r="MU159" i="1"/>
  <c r="MU160" i="1"/>
  <c r="MU158" i="1"/>
  <c r="MU42" i="1"/>
  <c r="MU43" i="1"/>
  <c r="MU45" i="1"/>
  <c r="MU44" i="1"/>
  <c r="MU46" i="1"/>
  <c r="NK157" i="1"/>
  <c r="NK156" i="1"/>
  <c r="NK159" i="1"/>
  <c r="NK160" i="1"/>
  <c r="NK158" i="1"/>
  <c r="NK42" i="1"/>
  <c r="NK43" i="1"/>
  <c r="NK45" i="1"/>
  <c r="NK44" i="1"/>
  <c r="NK46" i="1"/>
  <c r="OA157" i="1"/>
  <c r="OA156" i="1"/>
  <c r="OA159" i="1"/>
  <c r="OA160" i="1"/>
  <c r="OA158" i="1"/>
  <c r="OA42" i="1"/>
  <c r="OA43" i="1"/>
  <c r="OA45" i="1"/>
  <c r="OA44" i="1"/>
  <c r="OA46" i="1"/>
  <c r="PG176" i="1"/>
  <c r="PG175" i="1"/>
  <c r="PG178" i="1"/>
  <c r="PG177" i="1"/>
  <c r="PG179" i="1"/>
  <c r="YV175" i="1"/>
  <c r="ZD85" i="1"/>
  <c r="ZD86" i="1"/>
  <c r="ZD87" i="1"/>
  <c r="ZD197" i="1"/>
  <c r="ZL43" i="1"/>
  <c r="ZL42" i="1"/>
  <c r="ZL45" i="1"/>
  <c r="ZL44" i="1"/>
  <c r="ZL46" i="1"/>
  <c r="AAB99" i="1"/>
  <c r="AAB103" i="1"/>
  <c r="AAB102" i="1"/>
  <c r="AAB100" i="1"/>
  <c r="AAB101" i="1"/>
  <c r="AAB179" i="1"/>
  <c r="SY194" i="1"/>
  <c r="SY197" i="1"/>
  <c r="SY195" i="1"/>
  <c r="SY198" i="1"/>
  <c r="SY196" i="1"/>
  <c r="SY121" i="1"/>
  <c r="SY118" i="1"/>
  <c r="SY119" i="1"/>
  <c r="SY120" i="1"/>
  <c r="SY122" i="1"/>
  <c r="SY80" i="1"/>
  <c r="SY81" i="1"/>
  <c r="SY83" i="1"/>
  <c r="SY82" i="1"/>
  <c r="SY84" i="1"/>
  <c r="TO194" i="1"/>
  <c r="TO197" i="1"/>
  <c r="TO195" i="1"/>
  <c r="TO198" i="1"/>
  <c r="TO196" i="1"/>
  <c r="TO121" i="1"/>
  <c r="TO118" i="1"/>
  <c r="TO119" i="1"/>
  <c r="TO120" i="1"/>
  <c r="TO122" i="1"/>
  <c r="TO80" i="1"/>
  <c r="TO81" i="1"/>
  <c r="TO83" i="1"/>
  <c r="TO82" i="1"/>
  <c r="TO84" i="1"/>
  <c r="UU194" i="1"/>
  <c r="UU197" i="1"/>
  <c r="UU195" i="1"/>
  <c r="UU198" i="1"/>
  <c r="UU196" i="1"/>
  <c r="UU121" i="1"/>
  <c r="UU118" i="1"/>
  <c r="UU119" i="1"/>
  <c r="UU120" i="1"/>
  <c r="UU122" i="1"/>
  <c r="UU80" i="1"/>
  <c r="UU81" i="1"/>
  <c r="UU83" i="1"/>
  <c r="UU84" i="1"/>
  <c r="UU82" i="1"/>
  <c r="YV26" i="1"/>
  <c r="ZL204" i="1"/>
  <c r="AAB27" i="1"/>
  <c r="AAB23" i="1"/>
  <c r="ZL109" i="1"/>
  <c r="ZT202" i="1"/>
  <c r="ZT203" i="1"/>
  <c r="ZT204" i="1"/>
  <c r="GL140" i="1"/>
  <c r="GL138" i="1"/>
  <c r="GL196" i="1"/>
  <c r="GL200" i="1" s="1"/>
  <c r="IX84" i="1"/>
  <c r="IX81" i="1"/>
  <c r="IX160" i="1"/>
  <c r="IX165" i="1" s="1"/>
  <c r="IH140" i="1"/>
  <c r="IH138" i="1"/>
  <c r="IH196" i="1"/>
  <c r="IH199" i="1" s="1"/>
  <c r="GT42" i="1"/>
  <c r="GT43" i="1"/>
  <c r="GT46" i="1"/>
  <c r="GT44" i="1"/>
  <c r="GT45" i="1"/>
  <c r="JF140" i="1"/>
  <c r="LR24" i="1"/>
  <c r="LR25" i="1"/>
  <c r="LR100" i="1"/>
  <c r="HF176" i="1"/>
  <c r="HF198" i="1"/>
  <c r="HF203" i="1" s="1"/>
  <c r="JR24" i="1"/>
  <c r="JR25" i="1"/>
  <c r="JR62" i="1"/>
  <c r="JR99" i="1"/>
  <c r="MD128" i="1"/>
  <c r="HB26" i="1"/>
  <c r="HB25" i="1"/>
  <c r="HB62" i="1"/>
  <c r="HB99" i="1"/>
  <c r="HB121" i="1"/>
  <c r="KT178" i="1"/>
  <c r="KT175" i="1"/>
  <c r="KT196" i="1"/>
  <c r="KT200" i="1" s="1"/>
  <c r="TN197" i="1"/>
  <c r="TN196" i="1"/>
  <c r="TN195" i="1"/>
  <c r="TN198" i="1"/>
  <c r="TN194" i="1"/>
  <c r="JI145" i="1"/>
  <c r="JI147" i="1"/>
  <c r="JI146" i="1"/>
  <c r="FW157" i="1"/>
  <c r="FW156" i="1"/>
  <c r="FW159" i="1"/>
  <c r="FW160" i="1"/>
  <c r="FW158" i="1"/>
  <c r="FW118" i="1"/>
  <c r="FW119" i="1"/>
  <c r="FW121" i="1"/>
  <c r="FW120" i="1"/>
  <c r="FW122" i="1"/>
  <c r="FW42" i="1"/>
  <c r="FW43" i="1"/>
  <c r="FW45" i="1"/>
  <c r="FW46" i="1"/>
  <c r="FW44" i="1"/>
  <c r="QM102" i="1"/>
  <c r="QM99" i="1"/>
  <c r="QM100" i="1"/>
  <c r="QM101" i="1"/>
  <c r="QM103" i="1"/>
  <c r="QM64" i="1"/>
  <c r="QM62" i="1"/>
  <c r="QM61" i="1"/>
  <c r="QM63" i="1"/>
  <c r="QM65" i="1"/>
  <c r="QM26" i="1"/>
  <c r="QM24" i="1"/>
  <c r="QM23" i="1"/>
  <c r="QM27" i="1"/>
  <c r="QM25" i="1"/>
  <c r="RC138" i="1"/>
  <c r="RC140" i="1"/>
  <c r="RC137" i="1"/>
  <c r="RC141" i="1"/>
  <c r="RC139" i="1"/>
  <c r="RC102" i="1"/>
  <c r="RC99" i="1"/>
  <c r="RC100" i="1"/>
  <c r="RC101" i="1"/>
  <c r="RC103" i="1"/>
  <c r="RC64" i="1"/>
  <c r="RC61" i="1"/>
  <c r="RC62" i="1"/>
  <c r="RC63" i="1"/>
  <c r="RC65" i="1"/>
  <c r="RC26" i="1"/>
  <c r="RC24" i="1"/>
  <c r="RC23" i="1"/>
  <c r="RC27" i="1"/>
  <c r="RC25" i="1"/>
  <c r="EZ22" i="1"/>
  <c r="EZ60" i="1"/>
  <c r="EZ41" i="1"/>
  <c r="EZ79" i="1"/>
  <c r="EZ83" i="1" s="1"/>
  <c r="EZ98" i="1"/>
  <c r="EZ117" i="1"/>
  <c r="EZ118" i="1" s="1"/>
  <c r="EZ136" i="1"/>
  <c r="EZ155" i="1"/>
  <c r="EZ174" i="1"/>
  <c r="EZ193" i="1"/>
  <c r="EZ198" i="1" s="1"/>
  <c r="JX22" i="1"/>
  <c r="JX41" i="1"/>
  <c r="JX60" i="1"/>
  <c r="JX79" i="1"/>
  <c r="JX83" i="1" s="1"/>
  <c r="JX98" i="1"/>
  <c r="JX117" i="1"/>
  <c r="JX118" i="1" s="1"/>
  <c r="JX136" i="1"/>
  <c r="JX155" i="1"/>
  <c r="JX193" i="1"/>
  <c r="JX198" i="1" s="1"/>
  <c r="JX174" i="1"/>
  <c r="OV22" i="1"/>
  <c r="OV41" i="1"/>
  <c r="OV60" i="1"/>
  <c r="OV79" i="1"/>
  <c r="OV83" i="1" s="1"/>
  <c r="OV98" i="1"/>
  <c r="OV117" i="1"/>
  <c r="OV122" i="1" s="1"/>
  <c r="OV136" i="1"/>
  <c r="OV155" i="1"/>
  <c r="OV174" i="1"/>
  <c r="OV193" i="1"/>
  <c r="OV198" i="1" s="1"/>
  <c r="TT22" i="1"/>
  <c r="TT41" i="1"/>
  <c r="TT60" i="1"/>
  <c r="TT79" i="1"/>
  <c r="TT83" i="1" s="1"/>
  <c r="TT98" i="1"/>
  <c r="TT117" i="1"/>
  <c r="TT136" i="1"/>
  <c r="TT155" i="1"/>
  <c r="TT174" i="1"/>
  <c r="TT193" i="1"/>
  <c r="TT194" i="1" s="1"/>
  <c r="ID119" i="1"/>
  <c r="ID118" i="1"/>
  <c r="ID122" i="1"/>
  <c r="ID120" i="1"/>
  <c r="ID121" i="1"/>
  <c r="KP139" i="1"/>
  <c r="KP142" i="1" s="1"/>
  <c r="KP194" i="1"/>
  <c r="KP197" i="1"/>
  <c r="HV128" i="1"/>
  <c r="HV147" i="1"/>
  <c r="KH43" i="1"/>
  <c r="KH44" i="1"/>
  <c r="KH46" i="1"/>
  <c r="KH45" i="1"/>
  <c r="KH42" i="1"/>
  <c r="MT140" i="1"/>
  <c r="FV140" i="1"/>
  <c r="FV138" i="1"/>
  <c r="FV196" i="1"/>
  <c r="FV200" i="1" s="1"/>
  <c r="NF80" i="1"/>
  <c r="WS108" i="1"/>
  <c r="WS107" i="1"/>
  <c r="WS109" i="1"/>
  <c r="WS104" i="1"/>
  <c r="WS105" i="1"/>
  <c r="WS106" i="1"/>
  <c r="WS200" i="1"/>
  <c r="WS199" i="1"/>
  <c r="WS201" i="1"/>
  <c r="FG157" i="1"/>
  <c r="FG156" i="1"/>
  <c r="FG159" i="1"/>
  <c r="FG160" i="1"/>
  <c r="FG158" i="1"/>
  <c r="FG118" i="1"/>
  <c r="FG119" i="1"/>
  <c r="FG121" i="1"/>
  <c r="FG120" i="1"/>
  <c r="FG122" i="1"/>
  <c r="FG42" i="1"/>
  <c r="FG43" i="1"/>
  <c r="FG45" i="1"/>
  <c r="FG46" i="1"/>
  <c r="FG44" i="1"/>
  <c r="GM176" i="1"/>
  <c r="GM175" i="1"/>
  <c r="GM178" i="1"/>
  <c r="GM177" i="1"/>
  <c r="GM179" i="1"/>
  <c r="HC176" i="1"/>
  <c r="HC175" i="1"/>
  <c r="HC178" i="1"/>
  <c r="HC177" i="1"/>
  <c r="HC179" i="1"/>
  <c r="KU154" i="1"/>
  <c r="KU116" i="1"/>
  <c r="KU40" i="1"/>
  <c r="MA173" i="1"/>
  <c r="NW176" i="1"/>
  <c r="NW175" i="1"/>
  <c r="NW178" i="1"/>
  <c r="NW177" i="1"/>
  <c r="NW179" i="1"/>
  <c r="OM176" i="1"/>
  <c r="OM175" i="1"/>
  <c r="OM178" i="1"/>
  <c r="OM177" i="1"/>
  <c r="OM179" i="1"/>
  <c r="QA157" i="1"/>
  <c r="QA156" i="1"/>
  <c r="QA159" i="1"/>
  <c r="QA160" i="1"/>
  <c r="QA158" i="1"/>
  <c r="QA42" i="1"/>
  <c r="QA43" i="1"/>
  <c r="QA45" i="1"/>
  <c r="QA44" i="1"/>
  <c r="QA46" i="1"/>
  <c r="QQ157" i="1"/>
  <c r="QQ156" i="1"/>
  <c r="QQ159" i="1"/>
  <c r="QQ160" i="1"/>
  <c r="QQ158" i="1"/>
  <c r="QQ138" i="1"/>
  <c r="QQ137" i="1"/>
  <c r="QQ140" i="1"/>
  <c r="QQ141" i="1"/>
  <c r="QQ139" i="1"/>
  <c r="QQ42" i="1"/>
  <c r="QQ43" i="1"/>
  <c r="QQ45" i="1"/>
  <c r="QQ44" i="1"/>
  <c r="QQ46" i="1"/>
  <c r="SM194" i="1"/>
  <c r="SM197" i="1"/>
  <c r="SM195" i="1"/>
  <c r="SM198" i="1"/>
  <c r="SM196" i="1"/>
  <c r="SM118" i="1"/>
  <c r="SM119" i="1"/>
  <c r="SM121" i="1"/>
  <c r="SM120" i="1"/>
  <c r="SM122" i="1"/>
  <c r="SM80" i="1"/>
  <c r="SM81" i="1"/>
  <c r="SM83" i="1"/>
  <c r="SM82" i="1"/>
  <c r="SM84" i="1"/>
  <c r="TC194" i="1"/>
  <c r="TC197" i="1"/>
  <c r="TC195" i="1"/>
  <c r="TC198" i="1"/>
  <c r="TC196" i="1"/>
  <c r="TC118" i="1"/>
  <c r="TC119" i="1"/>
  <c r="TC121" i="1"/>
  <c r="TC120" i="1"/>
  <c r="TC122" i="1"/>
  <c r="TC80" i="1"/>
  <c r="TC81" i="1"/>
  <c r="TC83" i="1"/>
  <c r="TC82" i="1"/>
  <c r="TC84" i="1"/>
  <c r="TS194" i="1"/>
  <c r="TS197" i="1"/>
  <c r="TS195" i="1"/>
  <c r="TS198" i="1"/>
  <c r="TS196" i="1"/>
  <c r="TS118" i="1"/>
  <c r="TS119" i="1"/>
  <c r="TS121" i="1"/>
  <c r="TS120" i="1"/>
  <c r="TS122" i="1"/>
  <c r="TS80" i="1"/>
  <c r="TS81" i="1"/>
  <c r="TS83" i="1"/>
  <c r="TS82" i="1"/>
  <c r="TS84" i="1"/>
  <c r="UI194" i="1"/>
  <c r="UI197" i="1"/>
  <c r="UI195" i="1"/>
  <c r="UI198" i="1"/>
  <c r="UI196" i="1"/>
  <c r="UI118" i="1"/>
  <c r="UI119" i="1"/>
  <c r="UI121" i="1"/>
  <c r="UI120" i="1"/>
  <c r="UI122" i="1"/>
  <c r="UI80" i="1"/>
  <c r="UI81" i="1"/>
  <c r="UI83" i="1"/>
  <c r="UI82" i="1"/>
  <c r="UI84" i="1"/>
  <c r="UI26" i="1"/>
  <c r="UI24" i="1"/>
  <c r="UI23" i="1"/>
  <c r="UI25" i="1"/>
  <c r="UI27" i="1"/>
  <c r="UY194" i="1"/>
  <c r="UY197" i="1"/>
  <c r="UY195" i="1"/>
  <c r="UY198" i="1"/>
  <c r="UY196" i="1"/>
  <c r="UY118" i="1"/>
  <c r="UY119" i="1"/>
  <c r="UY121" i="1"/>
  <c r="UY120" i="1"/>
  <c r="UY122" i="1"/>
  <c r="UY80" i="1"/>
  <c r="UY81" i="1"/>
  <c r="UY83" i="1"/>
  <c r="UY82" i="1"/>
  <c r="UY84" i="1"/>
  <c r="VO194" i="1"/>
  <c r="VO197" i="1"/>
  <c r="VO195" i="1"/>
  <c r="VO198" i="1"/>
  <c r="VO196" i="1"/>
  <c r="VO118" i="1"/>
  <c r="VO119" i="1"/>
  <c r="VO121" i="1"/>
  <c r="VO120" i="1"/>
  <c r="VO122" i="1"/>
  <c r="VO80" i="1"/>
  <c r="VO81" i="1"/>
  <c r="VO83" i="1"/>
  <c r="VO82" i="1"/>
  <c r="VO84" i="1"/>
  <c r="WE194" i="1"/>
  <c r="WE197" i="1"/>
  <c r="WE195" i="1"/>
  <c r="WE198" i="1"/>
  <c r="WE196" i="1"/>
  <c r="WE118" i="1"/>
  <c r="WE119" i="1"/>
  <c r="WE121" i="1"/>
  <c r="WE120" i="1"/>
  <c r="WE122" i="1"/>
  <c r="WE80" i="1"/>
  <c r="WE81" i="1"/>
  <c r="WE83" i="1"/>
  <c r="WE82" i="1"/>
  <c r="WE84" i="1"/>
  <c r="WU194" i="1"/>
  <c r="WU197" i="1"/>
  <c r="WU195" i="1"/>
  <c r="WU198" i="1"/>
  <c r="WU196" i="1"/>
  <c r="WU118" i="1"/>
  <c r="WU119" i="1"/>
  <c r="WU121" i="1"/>
  <c r="WU120" i="1"/>
  <c r="WU122" i="1"/>
  <c r="WU80" i="1"/>
  <c r="WU81" i="1"/>
  <c r="WU83" i="1"/>
  <c r="WU82" i="1"/>
  <c r="WU84" i="1"/>
  <c r="XK194" i="1"/>
  <c r="XK197" i="1"/>
  <c r="XK195" i="1"/>
  <c r="XK198" i="1"/>
  <c r="XK196" i="1"/>
  <c r="XK118" i="1"/>
  <c r="XK119" i="1"/>
  <c r="XK121" i="1"/>
  <c r="XK120" i="1"/>
  <c r="XK122" i="1"/>
  <c r="XK80" i="1"/>
  <c r="XK81" i="1"/>
  <c r="XK83" i="1"/>
  <c r="XK82" i="1"/>
  <c r="XK84" i="1"/>
  <c r="YA194" i="1"/>
  <c r="YA197" i="1"/>
  <c r="YA195" i="1"/>
  <c r="YA198" i="1"/>
  <c r="YA196" i="1"/>
  <c r="YA118" i="1"/>
  <c r="YA119" i="1"/>
  <c r="YA121" i="1"/>
  <c r="YA120" i="1"/>
  <c r="YA122" i="1"/>
  <c r="YA80" i="1"/>
  <c r="YA81" i="1"/>
  <c r="YA83" i="1"/>
  <c r="YA82" i="1"/>
  <c r="YA84" i="1"/>
  <c r="YQ194" i="1"/>
  <c r="YQ197" i="1"/>
  <c r="YQ195" i="1"/>
  <c r="YQ198" i="1"/>
  <c r="YQ196" i="1"/>
  <c r="YQ118" i="1"/>
  <c r="YQ119" i="1"/>
  <c r="YQ121" i="1"/>
  <c r="YQ120" i="1"/>
  <c r="YQ122" i="1"/>
  <c r="YQ80" i="1"/>
  <c r="YQ81" i="1"/>
  <c r="YQ83" i="1"/>
  <c r="YQ82" i="1"/>
  <c r="YQ84" i="1"/>
  <c r="ZG194" i="1"/>
  <c r="ZG197" i="1"/>
  <c r="ZG195" i="1"/>
  <c r="ZG198" i="1"/>
  <c r="ZG196" i="1"/>
  <c r="ZG118" i="1"/>
  <c r="ZG119" i="1"/>
  <c r="ZG121" i="1"/>
  <c r="ZG120" i="1"/>
  <c r="ZG122" i="1"/>
  <c r="ZG80" i="1"/>
  <c r="ZG81" i="1"/>
  <c r="ZG83" i="1"/>
  <c r="ZG82" i="1"/>
  <c r="ZG84" i="1"/>
  <c r="ZG42" i="1"/>
  <c r="ZG43" i="1"/>
  <c r="ZG45" i="1"/>
  <c r="ZG44" i="1"/>
  <c r="ZG46" i="1"/>
  <c r="ZW194" i="1"/>
  <c r="ZW197" i="1"/>
  <c r="ZW195" i="1"/>
  <c r="ZW198" i="1"/>
  <c r="ZW196" i="1"/>
  <c r="ZW118" i="1"/>
  <c r="ZW119" i="1"/>
  <c r="ZW121" i="1"/>
  <c r="ZW120" i="1"/>
  <c r="ZW122" i="1"/>
  <c r="ZW80" i="1"/>
  <c r="ZW81" i="1"/>
  <c r="ZW83" i="1"/>
  <c r="ZW82" i="1"/>
  <c r="ZW84" i="1"/>
  <c r="GB63" i="1"/>
  <c r="GB61" i="1"/>
  <c r="GB103" i="1"/>
  <c r="GB107" i="1" s="1"/>
  <c r="GB120" i="1"/>
  <c r="GB178" i="1"/>
  <c r="GR158" i="1"/>
  <c r="GR157" i="1"/>
  <c r="GR156" i="1"/>
  <c r="GR160" i="1"/>
  <c r="GR159" i="1"/>
  <c r="HH64" i="1"/>
  <c r="HH102" i="1"/>
  <c r="HH122" i="1"/>
  <c r="HH179" i="1"/>
  <c r="HH177" i="1"/>
  <c r="HX43" i="1"/>
  <c r="HX42" i="1"/>
  <c r="HX44" i="1"/>
  <c r="HX45" i="1"/>
  <c r="HX46" i="1"/>
  <c r="IN65" i="1"/>
  <c r="IN100" i="1"/>
  <c r="IN121" i="1"/>
  <c r="IN118" i="1"/>
  <c r="IN175" i="1"/>
  <c r="JT62" i="1"/>
  <c r="JT101" i="1"/>
  <c r="JT99" i="1"/>
  <c r="JT119" i="1"/>
  <c r="JT176" i="1"/>
  <c r="KZ63" i="1"/>
  <c r="KZ61" i="1"/>
  <c r="KZ103" i="1"/>
  <c r="KZ108" i="1" s="1"/>
  <c r="KZ120" i="1"/>
  <c r="KZ178" i="1"/>
  <c r="LP158" i="1"/>
  <c r="LP157" i="1"/>
  <c r="LP156" i="1"/>
  <c r="LP160" i="1"/>
  <c r="LP159" i="1"/>
  <c r="MF64" i="1"/>
  <c r="MF102" i="1"/>
  <c r="MF122" i="1"/>
  <c r="MF179" i="1"/>
  <c r="MF177" i="1"/>
  <c r="MV89" i="1"/>
  <c r="MV88" i="1"/>
  <c r="MV90" i="1"/>
  <c r="NL25" i="1"/>
  <c r="NL138" i="1"/>
  <c r="OB85" i="1"/>
  <c r="OB86" i="1"/>
  <c r="OB87" i="1"/>
  <c r="OB197" i="1"/>
  <c r="OR24" i="1"/>
  <c r="OR23" i="1"/>
  <c r="OR139" i="1"/>
  <c r="PH84" i="1"/>
  <c r="PH83" i="1"/>
  <c r="PX25" i="1"/>
  <c r="PX138" i="1"/>
  <c r="WV65" i="1"/>
  <c r="WV69" i="1" s="1"/>
  <c r="WV61" i="1"/>
  <c r="WV103" i="1"/>
  <c r="WV107" i="1" s="1"/>
  <c r="WV118" i="1"/>
  <c r="WV178" i="1"/>
  <c r="XD122" i="1"/>
  <c r="XL48" i="1"/>
  <c r="XL47" i="1"/>
  <c r="XL49" i="1"/>
  <c r="XL161" i="1"/>
  <c r="XL162" i="1"/>
  <c r="XL163" i="1"/>
  <c r="XT26" i="1"/>
  <c r="XT141" i="1"/>
  <c r="XT146" i="1" s="1"/>
  <c r="YB62" i="1"/>
  <c r="YB61" i="1"/>
  <c r="YB103" i="1"/>
  <c r="YB108" i="1" s="1"/>
  <c r="YB176" i="1"/>
  <c r="YR165" i="1"/>
  <c r="YR164" i="1"/>
  <c r="YR166" i="1"/>
  <c r="YZ25" i="1"/>
  <c r="YZ137" i="1"/>
  <c r="ZH65" i="1"/>
  <c r="ZH101" i="1"/>
  <c r="ZH99" i="1"/>
  <c r="ZH122" i="1"/>
  <c r="ZH176" i="1"/>
  <c r="ZP124" i="1"/>
  <c r="ZP123" i="1"/>
  <c r="ZP125" i="1"/>
  <c r="ZP204" i="1"/>
  <c r="ZX48" i="1"/>
  <c r="ZX47" i="1"/>
  <c r="ZX49" i="1"/>
  <c r="ZX161" i="1"/>
  <c r="ZX162" i="1"/>
  <c r="ZX163" i="1"/>
  <c r="AAF26" i="1"/>
  <c r="AAF141" i="1"/>
  <c r="AAF145" i="1" s="1"/>
  <c r="FN45" i="1"/>
  <c r="FN42" i="1"/>
  <c r="FN179" i="1"/>
  <c r="FN195" i="1"/>
  <c r="HZ140" i="1"/>
  <c r="KL24" i="1"/>
  <c r="KL25" i="1"/>
  <c r="KL100" i="1"/>
  <c r="MX82" i="1"/>
  <c r="IL176" i="1"/>
  <c r="IL198" i="1"/>
  <c r="IL202" i="1" s="1"/>
  <c r="KX24" i="1"/>
  <c r="KX25" i="1"/>
  <c r="KX62" i="1"/>
  <c r="KX99" i="1"/>
  <c r="NJ128" i="1"/>
  <c r="MP68" i="1"/>
  <c r="FC157" i="1"/>
  <c r="FC156" i="1"/>
  <c r="FC159" i="1"/>
  <c r="FC160" i="1"/>
  <c r="FC158" i="1"/>
  <c r="FC118" i="1"/>
  <c r="FC119" i="1"/>
  <c r="FC121" i="1"/>
  <c r="FC120" i="1"/>
  <c r="FC122" i="1"/>
  <c r="FC42" i="1"/>
  <c r="FC43" i="1"/>
  <c r="FC45" i="1"/>
  <c r="FC44" i="1"/>
  <c r="FC46" i="1"/>
  <c r="HK154" i="1"/>
  <c r="HK116" i="1"/>
  <c r="HK40" i="1"/>
  <c r="IA135" i="1"/>
  <c r="IA97" i="1"/>
  <c r="IA59" i="1"/>
  <c r="IA21" i="1"/>
  <c r="IQ173" i="1"/>
  <c r="UV22" i="1"/>
  <c r="UV41" i="1"/>
  <c r="UV60" i="1"/>
  <c r="UV79" i="1"/>
  <c r="UV83" i="1" s="1"/>
  <c r="UV98" i="1"/>
  <c r="UV117" i="1"/>
  <c r="UV136" i="1"/>
  <c r="UV155" i="1"/>
  <c r="UV174" i="1"/>
  <c r="UV193" i="1"/>
  <c r="UV198" i="1" s="1"/>
  <c r="NV80" i="1"/>
  <c r="SD160" i="1"/>
  <c r="SD165" i="1" s="1"/>
  <c r="SD156" i="1"/>
  <c r="SD196" i="1"/>
  <c r="SD200" i="1" s="1"/>
  <c r="TJ27" i="1"/>
  <c r="TJ31" i="1" s="1"/>
  <c r="TJ99" i="1"/>
  <c r="TJ118" i="1"/>
  <c r="TJ119" i="1"/>
  <c r="TJ179" i="1"/>
  <c r="UP84" i="1"/>
  <c r="UP81" i="1"/>
  <c r="VV43" i="1"/>
  <c r="VV139" i="1"/>
  <c r="XB157" i="1"/>
  <c r="XB198" i="1"/>
  <c r="XB197" i="1"/>
  <c r="YH175" i="1"/>
  <c r="YH179" i="1"/>
  <c r="YH176" i="1"/>
  <c r="YH177" i="1"/>
  <c r="YH178" i="1"/>
  <c r="ZN90" i="1"/>
  <c r="GX43" i="1"/>
  <c r="GX46" i="1"/>
  <c r="GX44" i="1"/>
  <c r="GX45" i="1"/>
  <c r="GX42" i="1"/>
  <c r="JJ178" i="1"/>
  <c r="JJ175" i="1"/>
  <c r="LV23" i="1"/>
  <c r="LV61" i="1"/>
  <c r="LV102" i="1"/>
  <c r="GD88" i="1"/>
  <c r="GD90" i="1"/>
  <c r="GD89" i="1"/>
  <c r="GD121" i="1"/>
  <c r="GD163" i="1"/>
  <c r="LB178" i="1"/>
  <c r="LB175" i="1"/>
  <c r="GP23" i="1"/>
  <c r="GP61" i="1"/>
  <c r="GP102" i="1"/>
  <c r="JB118" i="1"/>
  <c r="JB142" i="1"/>
  <c r="JB143" i="1"/>
  <c r="JB144" i="1"/>
  <c r="FF42" i="1"/>
  <c r="FF46" i="1"/>
  <c r="FF44" i="1"/>
  <c r="FF45" i="1"/>
  <c r="FF43" i="1"/>
  <c r="GY157" i="1"/>
  <c r="GY156" i="1"/>
  <c r="GY159" i="1"/>
  <c r="GY160" i="1"/>
  <c r="GY158" i="1"/>
  <c r="GY118" i="1"/>
  <c r="GY119" i="1"/>
  <c r="GY121" i="1"/>
  <c r="GY120" i="1"/>
  <c r="GY122" i="1"/>
  <c r="GY42" i="1"/>
  <c r="GY43" i="1"/>
  <c r="GY45" i="1"/>
  <c r="GY44" i="1"/>
  <c r="GY46" i="1"/>
  <c r="HO157" i="1"/>
  <c r="HO156" i="1"/>
  <c r="HO159" i="1"/>
  <c r="HO160" i="1"/>
  <c r="HO158" i="1"/>
  <c r="HO118" i="1"/>
  <c r="HO119" i="1"/>
  <c r="HO121" i="1"/>
  <c r="HO120" i="1"/>
  <c r="HO122" i="1"/>
  <c r="HO42" i="1"/>
  <c r="HO43" i="1"/>
  <c r="HO45" i="1"/>
  <c r="HO44" i="1"/>
  <c r="HO46" i="1"/>
  <c r="IE157" i="1"/>
  <c r="IE156" i="1"/>
  <c r="IE159" i="1"/>
  <c r="IE160" i="1"/>
  <c r="IE158" i="1"/>
  <c r="IE118" i="1"/>
  <c r="IE119" i="1"/>
  <c r="IE121" i="1"/>
  <c r="IE120" i="1"/>
  <c r="IE122" i="1"/>
  <c r="IE42" i="1"/>
  <c r="IE43" i="1"/>
  <c r="IE45" i="1"/>
  <c r="IE44" i="1"/>
  <c r="IE46" i="1"/>
  <c r="IU157" i="1"/>
  <c r="IU156" i="1"/>
  <c r="IU159" i="1"/>
  <c r="IU160" i="1"/>
  <c r="IU158" i="1"/>
  <c r="IU118" i="1"/>
  <c r="IU119" i="1"/>
  <c r="IU121" i="1"/>
  <c r="IU120" i="1"/>
  <c r="IU122" i="1"/>
  <c r="IU42" i="1"/>
  <c r="IU43" i="1"/>
  <c r="IU45" i="1"/>
  <c r="IU44" i="1"/>
  <c r="IU46" i="1"/>
  <c r="JK157" i="1"/>
  <c r="JK156" i="1"/>
  <c r="JK159" i="1"/>
  <c r="JK160" i="1"/>
  <c r="JK158" i="1"/>
  <c r="JK118" i="1"/>
  <c r="JK119" i="1"/>
  <c r="JK121" i="1"/>
  <c r="JK120" i="1"/>
  <c r="JK122" i="1"/>
  <c r="JK42" i="1"/>
  <c r="JK43" i="1"/>
  <c r="JK45" i="1"/>
  <c r="JK44" i="1"/>
  <c r="JK46" i="1"/>
  <c r="KA157" i="1"/>
  <c r="KA156" i="1"/>
  <c r="KA159" i="1"/>
  <c r="KA160" i="1"/>
  <c r="KA158" i="1"/>
  <c r="KA118" i="1"/>
  <c r="KA119" i="1"/>
  <c r="KA121" i="1"/>
  <c r="KA120" i="1"/>
  <c r="KA122" i="1"/>
  <c r="KA42" i="1"/>
  <c r="KA43" i="1"/>
  <c r="KA45" i="1"/>
  <c r="KA46" i="1"/>
  <c r="KA44" i="1"/>
  <c r="KQ157" i="1"/>
  <c r="KQ156" i="1"/>
  <c r="KQ159" i="1"/>
  <c r="KQ160" i="1"/>
  <c r="KQ158" i="1"/>
  <c r="KQ118" i="1"/>
  <c r="KQ119" i="1"/>
  <c r="KQ121" i="1"/>
  <c r="KQ120" i="1"/>
  <c r="KQ122" i="1"/>
  <c r="KQ42" i="1"/>
  <c r="KQ45" i="1"/>
  <c r="KQ43" i="1"/>
  <c r="KQ44" i="1"/>
  <c r="KQ46" i="1"/>
  <c r="LW157" i="1"/>
  <c r="LW156" i="1"/>
  <c r="LW159" i="1"/>
  <c r="LW158" i="1"/>
  <c r="LW160" i="1"/>
  <c r="LW118" i="1"/>
  <c r="LW119" i="1"/>
  <c r="LW121" i="1"/>
  <c r="LW122" i="1"/>
  <c r="LW120" i="1"/>
  <c r="LW42" i="1"/>
  <c r="LW45" i="1"/>
  <c r="LW43" i="1"/>
  <c r="LW46" i="1"/>
  <c r="LW44" i="1"/>
  <c r="SI138" i="1"/>
  <c r="SI140" i="1"/>
  <c r="SI137" i="1"/>
  <c r="SI141" i="1"/>
  <c r="SI139" i="1"/>
  <c r="SI102" i="1"/>
  <c r="SI99" i="1"/>
  <c r="SI100" i="1"/>
  <c r="SI101" i="1"/>
  <c r="SI103" i="1"/>
  <c r="SI64" i="1"/>
  <c r="SI62" i="1"/>
  <c r="SI61" i="1"/>
  <c r="SI63" i="1"/>
  <c r="SI65" i="1"/>
  <c r="SI26" i="1"/>
  <c r="SI24" i="1"/>
  <c r="SI23" i="1"/>
  <c r="SI25" i="1"/>
  <c r="SI27" i="1"/>
  <c r="XG102" i="1"/>
  <c r="XG99" i="1"/>
  <c r="XG100" i="1"/>
  <c r="XG101" i="1"/>
  <c r="XG103" i="1"/>
  <c r="XG62" i="1"/>
  <c r="XG61" i="1"/>
  <c r="XG64" i="1"/>
  <c r="XG63" i="1"/>
  <c r="XG65" i="1"/>
  <c r="YM138" i="1"/>
  <c r="YM140" i="1"/>
  <c r="YM137" i="1"/>
  <c r="YM141" i="1"/>
  <c r="YM139" i="1"/>
  <c r="YM102" i="1"/>
  <c r="YM99" i="1"/>
  <c r="YM100" i="1"/>
  <c r="YM101" i="1"/>
  <c r="YM103" i="1"/>
  <c r="YM26" i="1"/>
  <c r="YM24" i="1"/>
  <c r="YM23" i="1"/>
  <c r="YM27" i="1"/>
  <c r="YM25" i="1"/>
  <c r="ZC138" i="1"/>
  <c r="ZC140" i="1"/>
  <c r="ZC137" i="1"/>
  <c r="ZC141" i="1"/>
  <c r="ZC139" i="1"/>
  <c r="ZC102" i="1"/>
  <c r="ZC99" i="1"/>
  <c r="ZC100" i="1"/>
  <c r="ZC101" i="1"/>
  <c r="ZC103" i="1"/>
  <c r="ZC62" i="1"/>
  <c r="ZC64" i="1"/>
  <c r="ZC61" i="1"/>
  <c r="ZC63" i="1"/>
  <c r="ZC65" i="1"/>
  <c r="YV138" i="1"/>
  <c r="ZD179" i="1"/>
  <c r="ZD177" i="1"/>
  <c r="MM192" i="1"/>
  <c r="MM116" i="1"/>
  <c r="MM78" i="1"/>
  <c r="OI173" i="1"/>
  <c r="OI116" i="1"/>
  <c r="OI78" i="1"/>
  <c r="YV42" i="1"/>
  <c r="ZD137" i="1"/>
  <c r="GL44" i="1"/>
  <c r="GL177" i="1"/>
  <c r="IX26" i="1"/>
  <c r="IX25" i="1"/>
  <c r="IX62" i="1"/>
  <c r="IX99" i="1"/>
  <c r="IX121" i="1"/>
  <c r="LJ90" i="1"/>
  <c r="LJ147" i="1"/>
  <c r="LJ144" i="1"/>
  <c r="IH46" i="1"/>
  <c r="IH176" i="1"/>
  <c r="GT80" i="1"/>
  <c r="GT81" i="1"/>
  <c r="GT166" i="1"/>
  <c r="JF44" i="1"/>
  <c r="JF178" i="1"/>
  <c r="JF175" i="1"/>
  <c r="JF196" i="1"/>
  <c r="JF200" i="1" s="1"/>
  <c r="LR176" i="1"/>
  <c r="HF45" i="1"/>
  <c r="HF157" i="1"/>
  <c r="HF156" i="1"/>
  <c r="JR179" i="1"/>
  <c r="JR195" i="1"/>
  <c r="MD26" i="1"/>
  <c r="MD61" i="1"/>
  <c r="MD63" i="1"/>
  <c r="MD66" i="1" s="1"/>
  <c r="MD100" i="1"/>
  <c r="HB139" i="1"/>
  <c r="HB194" i="1"/>
  <c r="KT45" i="1"/>
  <c r="KT44" i="1"/>
  <c r="KT160" i="1"/>
  <c r="KT165" i="1" s="1"/>
  <c r="TN84" i="1"/>
  <c r="TN81" i="1"/>
  <c r="JI52" i="1"/>
  <c r="JI50" i="1"/>
  <c r="JI51" i="1"/>
  <c r="GA50" i="1"/>
  <c r="GA51" i="1"/>
  <c r="GA52" i="1"/>
  <c r="GA162" i="1"/>
  <c r="GA161" i="1"/>
  <c r="GA163" i="1"/>
  <c r="LO173" i="1"/>
  <c r="FH22" i="1"/>
  <c r="FH41" i="1"/>
  <c r="FH60" i="1"/>
  <c r="FH79" i="1"/>
  <c r="FH83" i="1" s="1"/>
  <c r="FH98" i="1"/>
  <c r="FH117" i="1"/>
  <c r="FH119" i="1" s="1"/>
  <c r="FH136" i="1"/>
  <c r="FH155" i="1"/>
  <c r="FH174" i="1"/>
  <c r="FH193" i="1"/>
  <c r="FH198" i="1" s="1"/>
  <c r="KF22" i="1"/>
  <c r="KF41" i="1"/>
  <c r="KF60" i="1"/>
  <c r="KF79" i="1"/>
  <c r="KF83" i="1" s="1"/>
  <c r="KF98" i="1"/>
  <c r="KF117" i="1"/>
  <c r="KF119" i="1" s="1"/>
  <c r="KF136" i="1"/>
  <c r="KF155" i="1"/>
  <c r="KF174" i="1"/>
  <c r="KF193" i="1"/>
  <c r="KF198" i="1" s="1"/>
  <c r="PD22" i="1"/>
  <c r="PD41" i="1"/>
  <c r="PD60" i="1"/>
  <c r="PD79" i="1"/>
  <c r="PD83" i="1" s="1"/>
  <c r="PD98" i="1"/>
  <c r="PD117" i="1"/>
  <c r="PD136" i="1"/>
  <c r="PD155" i="1"/>
  <c r="PD174" i="1"/>
  <c r="PD193" i="1"/>
  <c r="UB22" i="1"/>
  <c r="UB41" i="1"/>
  <c r="UB60" i="1"/>
  <c r="UB79" i="1"/>
  <c r="UB80" i="1" s="1"/>
  <c r="UB98" i="1"/>
  <c r="UB117" i="1"/>
  <c r="UB136" i="1"/>
  <c r="UB155" i="1"/>
  <c r="UB174" i="1"/>
  <c r="UB193" i="1"/>
  <c r="XR22" i="1"/>
  <c r="XR41" i="1"/>
  <c r="XR60" i="1"/>
  <c r="XR79" i="1"/>
  <c r="XR81" i="1" s="1"/>
  <c r="XR98" i="1"/>
  <c r="XR117" i="1"/>
  <c r="XR155" i="1"/>
  <c r="XR136" i="1"/>
  <c r="XR193" i="1"/>
  <c r="XR174" i="1"/>
  <c r="FR23" i="1"/>
  <c r="FR65" i="1"/>
  <c r="FR70" i="1" s="1"/>
  <c r="FR102" i="1"/>
  <c r="KP42" i="1"/>
  <c r="KP44" i="1"/>
  <c r="KP118" i="1"/>
  <c r="KP176" i="1"/>
  <c r="NB139" i="1"/>
  <c r="NB142" i="1" s="1"/>
  <c r="NB178" i="1"/>
  <c r="NB175" i="1"/>
  <c r="JV90" i="1"/>
  <c r="JV89" i="1"/>
  <c r="JV88" i="1"/>
  <c r="JV121" i="1"/>
  <c r="JV163" i="1"/>
  <c r="FJ178" i="1"/>
  <c r="FJ175" i="1"/>
  <c r="FJ196" i="1"/>
  <c r="FJ199" i="1" s="1"/>
  <c r="HV27" i="1"/>
  <c r="HV31" i="1" s="1"/>
  <c r="HV65" i="1"/>
  <c r="HV103" i="1"/>
  <c r="HV101" i="1"/>
  <c r="HV104" i="1" s="1"/>
  <c r="KH125" i="1"/>
  <c r="KH124" i="1"/>
  <c r="KH123" i="1"/>
  <c r="KH160" i="1"/>
  <c r="KH165" i="1" s="1"/>
  <c r="MT46" i="1"/>
  <c r="MT50" i="1" s="1"/>
  <c r="MT157" i="1"/>
  <c r="MT194" i="1"/>
  <c r="MT197" i="1"/>
  <c r="FV46" i="1"/>
  <c r="FV176" i="1"/>
  <c r="NF26" i="1"/>
  <c r="NF103" i="1"/>
  <c r="NF101" i="1"/>
  <c r="NF105" i="1" s="1"/>
  <c r="NF120" i="1"/>
  <c r="NF176" i="1"/>
  <c r="JY176" i="1"/>
  <c r="WS85" i="1"/>
  <c r="WS87" i="1"/>
  <c r="WS86" i="1"/>
  <c r="WS166" i="1"/>
  <c r="WS165" i="1"/>
  <c r="WS164" i="1"/>
  <c r="HS173" i="1"/>
  <c r="GB45" i="1"/>
  <c r="GB141" i="1"/>
  <c r="GB140" i="1"/>
  <c r="GR199" i="1"/>
  <c r="GR200" i="1"/>
  <c r="GR201" i="1"/>
  <c r="HH27" i="1"/>
  <c r="HH137" i="1"/>
  <c r="IN26" i="1"/>
  <c r="IN141" i="1"/>
  <c r="IN140" i="1"/>
  <c r="JD199" i="1"/>
  <c r="JD200" i="1"/>
  <c r="JD201" i="1"/>
  <c r="JT27" i="1"/>
  <c r="JT137" i="1"/>
  <c r="KZ26" i="1"/>
  <c r="KZ141" i="1"/>
  <c r="KZ140" i="1"/>
  <c r="LP199" i="1"/>
  <c r="LP200" i="1"/>
  <c r="LP201" i="1"/>
  <c r="MF27" i="1"/>
  <c r="MF137" i="1"/>
  <c r="MV66" i="1"/>
  <c r="MV67" i="1"/>
  <c r="MV68" i="1"/>
  <c r="MV124" i="1"/>
  <c r="MV123" i="1"/>
  <c r="MV125" i="1"/>
  <c r="MV181" i="1"/>
  <c r="MV180" i="1"/>
  <c r="MV182" i="1"/>
  <c r="NL45" i="1"/>
  <c r="NL160" i="1"/>
  <c r="OB63" i="1"/>
  <c r="OB61" i="1"/>
  <c r="OB103" i="1"/>
  <c r="OB107" i="1" s="1"/>
  <c r="OB120" i="1"/>
  <c r="OB178" i="1"/>
  <c r="OR44" i="1"/>
  <c r="OR47" i="1" s="1"/>
  <c r="OR159" i="1"/>
  <c r="OR158" i="1"/>
  <c r="OR161" i="1" s="1"/>
  <c r="PH64" i="1"/>
  <c r="PH102" i="1"/>
  <c r="PH122" i="1"/>
  <c r="PH179" i="1"/>
  <c r="PH177" i="1"/>
  <c r="PX46" i="1"/>
  <c r="PX43" i="1"/>
  <c r="PX157" i="1"/>
  <c r="WV27" i="1"/>
  <c r="WV138" i="1"/>
  <c r="WV140" i="1"/>
  <c r="XT44" i="1"/>
  <c r="XT48" i="1" s="1"/>
  <c r="XT121" i="1"/>
  <c r="XT120" i="1"/>
  <c r="XT157" i="1"/>
  <c r="YB45" i="1"/>
  <c r="YB137" i="1"/>
  <c r="YJ99" i="1"/>
  <c r="YJ103" i="1"/>
  <c r="YJ102" i="1"/>
  <c r="YJ100" i="1"/>
  <c r="YJ101" i="1"/>
  <c r="YR84" i="1"/>
  <c r="YR83" i="1"/>
  <c r="YZ45" i="1"/>
  <c r="YZ122" i="1"/>
  <c r="YZ159" i="1"/>
  <c r="YZ158" i="1"/>
  <c r="YZ161" i="1" s="1"/>
  <c r="ZH25" i="1"/>
  <c r="ZH141" i="1"/>
  <c r="ZP177" i="1"/>
  <c r="ZP175" i="1"/>
  <c r="ZP176" i="1"/>
  <c r="ZP178" i="1"/>
  <c r="ZP179" i="1"/>
  <c r="ZX82" i="1"/>
  <c r="ZX196" i="1"/>
  <c r="ZX195" i="1"/>
  <c r="AAF42" i="1"/>
  <c r="AAF119" i="1"/>
  <c r="AAF160" i="1"/>
  <c r="FN26" i="1"/>
  <c r="FN25" i="1"/>
  <c r="FN82" i="1"/>
  <c r="FN118" i="1"/>
  <c r="FN158" i="1"/>
  <c r="HZ45" i="1"/>
  <c r="HZ42" i="1"/>
  <c r="HZ179" i="1"/>
  <c r="HZ195" i="1"/>
  <c r="KL177" i="1"/>
  <c r="MX101" i="1"/>
  <c r="MX100" i="1"/>
  <c r="MX99" i="1"/>
  <c r="MX102" i="1"/>
  <c r="MX103" i="1"/>
  <c r="FZ83" i="1"/>
  <c r="FZ120" i="1"/>
  <c r="FZ119" i="1"/>
  <c r="FZ137" i="1"/>
  <c r="IL44" i="1"/>
  <c r="IL158" i="1"/>
  <c r="KX141" i="1"/>
  <c r="KX138" i="1"/>
  <c r="MP101" i="1"/>
  <c r="MP100" i="1"/>
  <c r="MP99" i="1"/>
  <c r="MP102" i="1"/>
  <c r="MP103" i="1"/>
  <c r="JW194" i="1"/>
  <c r="JW197" i="1"/>
  <c r="JW195" i="1"/>
  <c r="JW198" i="1"/>
  <c r="JW196" i="1"/>
  <c r="JW80" i="1"/>
  <c r="JW81" i="1"/>
  <c r="JW83" i="1"/>
  <c r="JW82" i="1"/>
  <c r="JW84" i="1"/>
  <c r="KM194" i="1"/>
  <c r="KM197" i="1"/>
  <c r="KM195" i="1"/>
  <c r="KM198" i="1"/>
  <c r="KM196" i="1"/>
  <c r="KM80" i="1"/>
  <c r="KM81" i="1"/>
  <c r="KM83" i="1"/>
  <c r="KM82" i="1"/>
  <c r="KM84" i="1"/>
  <c r="NO192" i="1"/>
  <c r="NO116" i="1"/>
  <c r="NO78" i="1"/>
  <c r="OU135" i="1"/>
  <c r="OU97" i="1"/>
  <c r="OU59" i="1"/>
  <c r="PK135" i="1"/>
  <c r="PK97" i="1"/>
  <c r="PK59" i="1"/>
  <c r="PK21" i="1"/>
  <c r="RW173" i="1"/>
  <c r="FD173" i="1"/>
  <c r="FD116" i="1"/>
  <c r="FD97" i="1"/>
  <c r="HP154" i="1"/>
  <c r="HP40" i="1"/>
  <c r="IV22" i="1"/>
  <c r="IV25" i="1" s="1"/>
  <c r="IV41" i="1"/>
  <c r="IV60" i="1"/>
  <c r="IV62" i="1" s="1"/>
  <c r="IV79" i="1"/>
  <c r="IV82" i="1" s="1"/>
  <c r="IV98" i="1"/>
  <c r="IV117" i="1"/>
  <c r="IV120" i="1" s="1"/>
  <c r="IV136" i="1"/>
  <c r="IV140" i="1" s="1"/>
  <c r="IV155" i="1"/>
  <c r="IV158" i="1" s="1"/>
  <c r="IV174" i="1"/>
  <c r="IV193" i="1"/>
  <c r="IV197" i="1" s="1"/>
  <c r="KB173" i="1"/>
  <c r="KB116" i="1"/>
  <c r="KB97" i="1"/>
  <c r="MN154" i="1"/>
  <c r="MN40" i="1"/>
  <c r="NT22" i="1"/>
  <c r="NT25" i="1" s="1"/>
  <c r="NT41" i="1"/>
  <c r="NT42" i="1" s="1"/>
  <c r="NT60" i="1"/>
  <c r="NT61" i="1" s="1"/>
  <c r="NT79" i="1"/>
  <c r="NT83" i="1" s="1"/>
  <c r="NT98" i="1"/>
  <c r="NT117" i="1"/>
  <c r="NT136" i="1"/>
  <c r="NT140" i="1" s="1"/>
  <c r="NT155" i="1"/>
  <c r="NT157" i="1" s="1"/>
  <c r="NT174" i="1"/>
  <c r="NT193" i="1"/>
  <c r="NT198" i="1" s="1"/>
  <c r="OZ173" i="1"/>
  <c r="OZ97" i="1"/>
  <c r="RL154" i="1"/>
  <c r="RL40" i="1"/>
  <c r="SR22" i="1"/>
  <c r="SR41" i="1"/>
  <c r="SR42" i="1" s="1"/>
  <c r="SR60" i="1"/>
  <c r="SR79" i="1"/>
  <c r="SR82" i="1" s="1"/>
  <c r="SR98" i="1"/>
  <c r="SR103" i="1" s="1"/>
  <c r="SR117" i="1"/>
  <c r="SR136" i="1"/>
  <c r="SR155" i="1"/>
  <c r="SR157" i="1" s="1"/>
  <c r="SR174" i="1"/>
  <c r="SR175" i="1" s="1"/>
  <c r="SR193" i="1"/>
  <c r="SR197" i="1" s="1"/>
  <c r="TX173" i="1"/>
  <c r="TX97" i="1"/>
  <c r="WJ154" i="1"/>
  <c r="WJ40" i="1"/>
  <c r="NV100" i="1"/>
  <c r="NV122" i="1"/>
  <c r="NV126" i="1" s="1"/>
  <c r="NV177" i="1"/>
  <c r="QX61" i="1"/>
  <c r="QX83" i="1"/>
  <c r="SD45" i="1"/>
  <c r="SD42" i="1"/>
  <c r="SD137" i="1"/>
  <c r="TJ158" i="1"/>
  <c r="TJ162" i="1" s="1"/>
  <c r="TJ194" i="1"/>
  <c r="UP65" i="1"/>
  <c r="UP63" i="1"/>
  <c r="UP67" i="1" s="1"/>
  <c r="UP100" i="1"/>
  <c r="UP121" i="1"/>
  <c r="UP177" i="1"/>
  <c r="VV24" i="1"/>
  <c r="VV25" i="1"/>
  <c r="VV80" i="1"/>
  <c r="XB46" i="1"/>
  <c r="XB50" i="1" s="1"/>
  <c r="XB140" i="1"/>
  <c r="YH158" i="1"/>
  <c r="YH162" i="1" s="1"/>
  <c r="YH194" i="1"/>
  <c r="ZN26" i="1"/>
  <c r="ZN25" i="1"/>
  <c r="ZN62" i="1"/>
  <c r="ZN102" i="1"/>
  <c r="ZN120" i="1"/>
  <c r="ZN124" i="1" s="1"/>
  <c r="ZN178" i="1"/>
  <c r="ZN175" i="1"/>
  <c r="GX83" i="1"/>
  <c r="GX140" i="1"/>
  <c r="GX138" i="1"/>
  <c r="JJ46" i="1"/>
  <c r="JJ51" i="1" s="1"/>
  <c r="JJ122" i="1"/>
  <c r="JJ139" i="1"/>
  <c r="JJ142" i="1" s="1"/>
  <c r="JJ194" i="1"/>
  <c r="JJ197" i="1"/>
  <c r="LV137" i="1"/>
  <c r="LV195" i="1"/>
  <c r="GD24" i="1"/>
  <c r="GD65" i="1"/>
  <c r="GD63" i="1"/>
  <c r="GD67" i="1" s="1"/>
  <c r="GD100" i="1"/>
  <c r="IP80" i="1"/>
  <c r="IP81" i="1"/>
  <c r="IP122" i="1"/>
  <c r="IP127" i="1" s="1"/>
  <c r="IP159" i="1"/>
  <c r="LB45" i="1"/>
  <c r="LB157" i="1"/>
  <c r="LB156" i="1"/>
  <c r="LB196" i="1"/>
  <c r="LB200" i="1" s="1"/>
  <c r="GP176" i="1"/>
  <c r="GP198" i="1"/>
  <c r="GP203" i="1" s="1"/>
  <c r="JB24" i="1"/>
  <c r="JB25" i="1"/>
  <c r="JB62" i="1"/>
  <c r="JB99" i="1"/>
  <c r="LN80" i="1"/>
  <c r="LN121" i="1"/>
  <c r="LN158" i="1"/>
  <c r="LN161" i="1" s="1"/>
  <c r="FF82" i="1"/>
  <c r="FF85" i="1" s="1"/>
  <c r="FF158" i="1"/>
  <c r="HR82" i="1"/>
  <c r="HR85" i="1" s="1"/>
  <c r="HR158" i="1"/>
  <c r="HR162" i="1" s="1"/>
  <c r="LG192" i="1"/>
  <c r="LG78" i="1"/>
  <c r="ZL119" i="1"/>
  <c r="AAB44" i="1"/>
  <c r="AAB47" i="1" s="1"/>
  <c r="JF26" i="1"/>
  <c r="JF25" i="1"/>
  <c r="XD64" i="1"/>
  <c r="NJ27" i="1"/>
  <c r="NJ31" i="1" s="1"/>
  <c r="MP26" i="1"/>
  <c r="YV65" i="1"/>
  <c r="YV69" i="1" s="1"/>
  <c r="YV61" i="1"/>
  <c r="XB23" i="1"/>
  <c r="HF24" i="1"/>
  <c r="HF25" i="1"/>
  <c r="NB23" i="1"/>
  <c r="YJ63" i="1"/>
  <c r="ZP65" i="1"/>
  <c r="NV27" i="1"/>
  <c r="NV31" i="1" s="1"/>
  <c r="KT24" i="1"/>
  <c r="KT25" i="1"/>
  <c r="MX26" i="1"/>
  <c r="SD24" i="1"/>
  <c r="SD25" i="1"/>
  <c r="UP23" i="1"/>
  <c r="JJ27" i="1"/>
  <c r="JJ31" i="1" s="1"/>
  <c r="LB26" i="1"/>
  <c r="AAB62" i="1"/>
  <c r="FJ23" i="1"/>
  <c r="IH160" i="1"/>
  <c r="IH165" i="1" s="1"/>
  <c r="JF166" i="1"/>
  <c r="LR163" i="1"/>
  <c r="LR162" i="1"/>
  <c r="LR161" i="1"/>
  <c r="JR142" i="1"/>
  <c r="JR143" i="1"/>
  <c r="JR144" i="1"/>
  <c r="GA69" i="1"/>
  <c r="GA70" i="1"/>
  <c r="GA71" i="1"/>
  <c r="GA145" i="1"/>
  <c r="GA146" i="1"/>
  <c r="GA147" i="1"/>
  <c r="ME157" i="1"/>
  <c r="ME156" i="1"/>
  <c r="ME159" i="1"/>
  <c r="ME160" i="1"/>
  <c r="ME158" i="1"/>
  <c r="OQ80" i="1"/>
  <c r="OQ81" i="1"/>
  <c r="OQ83" i="1"/>
  <c r="OQ84" i="1"/>
  <c r="OQ82" i="1"/>
  <c r="JH22" i="1"/>
  <c r="JH41" i="1"/>
  <c r="JH60" i="1"/>
  <c r="JH79" i="1"/>
  <c r="JH83" i="1" s="1"/>
  <c r="JH98" i="1"/>
  <c r="JH117" i="1"/>
  <c r="JH136" i="1"/>
  <c r="JH155" i="1"/>
  <c r="JH174" i="1"/>
  <c r="JH193" i="1"/>
  <c r="JH198" i="1" s="1"/>
  <c r="OF22" i="1"/>
  <c r="OF41" i="1"/>
  <c r="OF60" i="1"/>
  <c r="OF79" i="1"/>
  <c r="OF83" i="1" s="1"/>
  <c r="OF98" i="1"/>
  <c r="OF117" i="1"/>
  <c r="OF120" i="1" s="1"/>
  <c r="OF136" i="1"/>
  <c r="OF155" i="1"/>
  <c r="OF174" i="1"/>
  <c r="OF193" i="1"/>
  <c r="OF198" i="1" s="1"/>
  <c r="FR175" i="1"/>
  <c r="FR179" i="1"/>
  <c r="FR176" i="1"/>
  <c r="FR177" i="1"/>
  <c r="FR178" i="1"/>
  <c r="NB44" i="1"/>
  <c r="NB46" i="1"/>
  <c r="NB43" i="1"/>
  <c r="NB45" i="1"/>
  <c r="NB42" i="1"/>
  <c r="FJ156" i="1"/>
  <c r="FJ160" i="1"/>
  <c r="FJ159" i="1"/>
  <c r="FJ158" i="1"/>
  <c r="FJ157" i="1"/>
  <c r="FV81" i="1"/>
  <c r="NF197" i="1"/>
  <c r="NF196" i="1"/>
  <c r="NF195" i="1"/>
  <c r="NF194" i="1"/>
  <c r="NF198" i="1"/>
  <c r="WS145" i="1"/>
  <c r="WS147" i="1"/>
  <c r="WS146" i="1"/>
  <c r="II138" i="1"/>
  <c r="II137" i="1"/>
  <c r="II140" i="1"/>
  <c r="II139" i="1"/>
  <c r="II141" i="1"/>
  <c r="II64" i="1"/>
  <c r="II61" i="1"/>
  <c r="II62" i="1"/>
  <c r="II63" i="1"/>
  <c r="II65" i="1"/>
  <c r="IY138" i="1"/>
  <c r="IY137" i="1"/>
  <c r="IY140" i="1"/>
  <c r="IY139" i="1"/>
  <c r="IY141" i="1"/>
  <c r="IY64" i="1"/>
  <c r="IY62" i="1"/>
  <c r="IY61" i="1"/>
  <c r="IY63" i="1"/>
  <c r="IY65" i="1"/>
  <c r="LC176" i="1"/>
  <c r="LC178" i="1"/>
  <c r="LC175" i="1"/>
  <c r="LC177" i="1"/>
  <c r="LC179" i="1"/>
  <c r="OE194" i="1"/>
  <c r="OE197" i="1"/>
  <c r="OE195" i="1"/>
  <c r="OE198" i="1"/>
  <c r="OE196" i="1"/>
  <c r="OE118" i="1"/>
  <c r="OE119" i="1"/>
  <c r="OE121" i="1"/>
  <c r="OE122" i="1"/>
  <c r="OE120" i="1"/>
  <c r="PS157" i="1"/>
  <c r="PS156" i="1"/>
  <c r="PS159" i="1"/>
  <c r="PS160" i="1"/>
  <c r="PS158" i="1"/>
  <c r="QI157" i="1"/>
  <c r="QI156" i="1"/>
  <c r="QI159" i="1"/>
  <c r="QI160" i="1"/>
  <c r="QI158" i="1"/>
  <c r="QY157" i="1"/>
  <c r="QY156" i="1"/>
  <c r="QY159" i="1"/>
  <c r="QY160" i="1"/>
  <c r="QY158" i="1"/>
  <c r="QY64" i="1"/>
  <c r="QY61" i="1"/>
  <c r="QY62" i="1"/>
  <c r="QY63" i="1"/>
  <c r="QY65" i="1"/>
  <c r="SE157" i="1"/>
  <c r="SE156" i="1"/>
  <c r="SE159" i="1"/>
  <c r="SE160" i="1"/>
  <c r="SE158" i="1"/>
  <c r="SU138" i="1"/>
  <c r="SU137" i="1"/>
  <c r="SU140" i="1"/>
  <c r="SU139" i="1"/>
  <c r="SU141" i="1"/>
  <c r="TK157" i="1"/>
  <c r="TK156" i="1"/>
  <c r="TK159" i="1"/>
  <c r="TK160" i="1"/>
  <c r="TK158" i="1"/>
  <c r="UA157" i="1"/>
  <c r="UA156" i="1"/>
  <c r="UA159" i="1"/>
  <c r="UA160" i="1"/>
  <c r="UA158" i="1"/>
  <c r="UQ138" i="1"/>
  <c r="UQ137" i="1"/>
  <c r="UQ140" i="1"/>
  <c r="UQ139" i="1"/>
  <c r="UQ141" i="1"/>
  <c r="UQ64" i="1"/>
  <c r="UQ62" i="1"/>
  <c r="UQ61" i="1"/>
  <c r="UQ63" i="1"/>
  <c r="UQ65" i="1"/>
  <c r="VW157" i="1"/>
  <c r="VW156" i="1"/>
  <c r="VW159" i="1"/>
  <c r="VW160" i="1"/>
  <c r="VW158" i="1"/>
  <c r="VW42" i="1"/>
  <c r="VW43" i="1"/>
  <c r="VW45" i="1"/>
  <c r="VW44" i="1"/>
  <c r="VW46" i="1"/>
  <c r="WM42" i="1"/>
  <c r="WM43" i="1"/>
  <c r="WM45" i="1"/>
  <c r="WM44" i="1"/>
  <c r="WM46" i="1"/>
  <c r="XC157" i="1"/>
  <c r="XC156" i="1"/>
  <c r="XC159" i="1"/>
  <c r="XC160" i="1"/>
  <c r="XC158" i="1"/>
  <c r="XS157" i="1"/>
  <c r="XS156" i="1"/>
  <c r="XS159" i="1"/>
  <c r="XS160" i="1"/>
  <c r="XS158" i="1"/>
  <c r="XS42" i="1"/>
  <c r="XS43" i="1"/>
  <c r="XS45" i="1"/>
  <c r="XS44" i="1"/>
  <c r="XS46" i="1"/>
  <c r="YI42" i="1"/>
  <c r="YI43" i="1"/>
  <c r="YI45" i="1"/>
  <c r="YI44" i="1"/>
  <c r="YI46" i="1"/>
  <c r="YY42" i="1"/>
  <c r="YY43" i="1"/>
  <c r="YY45" i="1"/>
  <c r="YY44" i="1"/>
  <c r="YY46" i="1"/>
  <c r="ZO157" i="1"/>
  <c r="ZO156" i="1"/>
  <c r="ZO159" i="1"/>
  <c r="ZO160" i="1"/>
  <c r="ZO158" i="1"/>
  <c r="ZO42" i="1"/>
  <c r="ZO43" i="1"/>
  <c r="ZO45" i="1"/>
  <c r="ZO44" i="1"/>
  <c r="ZO46" i="1"/>
  <c r="FL61" i="1"/>
  <c r="FL64" i="1"/>
  <c r="FL65" i="1"/>
  <c r="FL62" i="1"/>
  <c r="FL63" i="1"/>
  <c r="HH158" i="1"/>
  <c r="HH157" i="1"/>
  <c r="HH156" i="1"/>
  <c r="HH160" i="1"/>
  <c r="HH159" i="1"/>
  <c r="JD118" i="1"/>
  <c r="JD119" i="1"/>
  <c r="JD120" i="1"/>
  <c r="JD122" i="1"/>
  <c r="JD121" i="1"/>
  <c r="KJ99" i="1"/>
  <c r="KJ103" i="1"/>
  <c r="KJ102" i="1"/>
  <c r="KJ100" i="1"/>
  <c r="KJ101" i="1"/>
  <c r="LP61" i="1"/>
  <c r="LP64" i="1"/>
  <c r="LP65" i="1"/>
  <c r="LP62" i="1"/>
  <c r="LP63" i="1"/>
  <c r="MF158" i="1"/>
  <c r="MF157" i="1"/>
  <c r="MF156" i="1"/>
  <c r="MF160" i="1"/>
  <c r="MF159" i="1"/>
  <c r="OB140" i="1"/>
  <c r="OB139" i="1"/>
  <c r="OB137" i="1"/>
  <c r="OB138" i="1"/>
  <c r="OB141" i="1"/>
  <c r="XD23" i="1"/>
  <c r="XD25" i="1"/>
  <c r="XD26" i="1"/>
  <c r="XD24" i="1"/>
  <c r="XD27" i="1"/>
  <c r="XT82" i="1"/>
  <c r="YR177" i="1"/>
  <c r="YR175" i="1"/>
  <c r="YR176" i="1"/>
  <c r="YR178" i="1"/>
  <c r="YR179" i="1"/>
  <c r="YZ199" i="1"/>
  <c r="YZ200" i="1"/>
  <c r="YZ201" i="1"/>
  <c r="ZX177" i="1"/>
  <c r="ZX175" i="1"/>
  <c r="ZX176" i="1"/>
  <c r="ZX178" i="1"/>
  <c r="ZX179" i="1"/>
  <c r="AAF199" i="1"/>
  <c r="AAF200" i="1"/>
  <c r="AAF201" i="1"/>
  <c r="HZ163" i="1"/>
  <c r="HZ162" i="1"/>
  <c r="HZ161" i="1"/>
  <c r="MX156" i="1"/>
  <c r="MX159" i="1"/>
  <c r="MX158" i="1"/>
  <c r="MX157" i="1"/>
  <c r="MX160" i="1"/>
  <c r="IL90" i="1"/>
  <c r="KX197" i="1"/>
  <c r="KX196" i="1"/>
  <c r="KX195" i="1"/>
  <c r="KX198" i="1"/>
  <c r="KX194" i="1"/>
  <c r="GL82" i="1"/>
  <c r="GL85" i="1" s="1"/>
  <c r="GL158" i="1"/>
  <c r="IX138" i="1"/>
  <c r="IX137" i="1"/>
  <c r="IX139" i="1"/>
  <c r="IX141" i="1"/>
  <c r="IX140" i="1"/>
  <c r="LJ119" i="1"/>
  <c r="LJ120" i="1"/>
  <c r="LJ122" i="1"/>
  <c r="LJ121" i="1"/>
  <c r="LJ118" i="1"/>
  <c r="IH83" i="1"/>
  <c r="IH157" i="1"/>
  <c r="IH156" i="1"/>
  <c r="HN97" i="1"/>
  <c r="HN59" i="1"/>
  <c r="GT101" i="1"/>
  <c r="GT100" i="1"/>
  <c r="GT99" i="1"/>
  <c r="GT102" i="1"/>
  <c r="GT103" i="1"/>
  <c r="JF84" i="1"/>
  <c r="JF120" i="1"/>
  <c r="JF119" i="1"/>
  <c r="JF160" i="1"/>
  <c r="JF165" i="1" s="1"/>
  <c r="LR204" i="1"/>
  <c r="LR203" i="1"/>
  <c r="LR202" i="1"/>
  <c r="HF83" i="1"/>
  <c r="HF120" i="1"/>
  <c r="HF119" i="1"/>
  <c r="HF137" i="1"/>
  <c r="JR145" i="1"/>
  <c r="JR146" i="1"/>
  <c r="JR147" i="1"/>
  <c r="MD138" i="1"/>
  <c r="MD137" i="1"/>
  <c r="MD139" i="1"/>
  <c r="MD140" i="1"/>
  <c r="MD141" i="1"/>
  <c r="HB180" i="1"/>
  <c r="HB181" i="1"/>
  <c r="HB182" i="1"/>
  <c r="KT62" i="1"/>
  <c r="KT82" i="1"/>
  <c r="KT85" i="1" s="1"/>
  <c r="KT141" i="1"/>
  <c r="TN25" i="1"/>
  <c r="TN23" i="1"/>
  <c r="TN27" i="1"/>
  <c r="TN26" i="1"/>
  <c r="TN24" i="1"/>
  <c r="GA105" i="1"/>
  <c r="GA104" i="1"/>
  <c r="GA106" i="1"/>
  <c r="GA108" i="1"/>
  <c r="GA107" i="1"/>
  <c r="GA109" i="1"/>
  <c r="GA143" i="1"/>
  <c r="GA142" i="1"/>
  <c r="GA144" i="1"/>
  <c r="HG194" i="1"/>
  <c r="HG197" i="1"/>
  <c r="HG195" i="1"/>
  <c r="HG196" i="1"/>
  <c r="HG198" i="1"/>
  <c r="ME194" i="1"/>
  <c r="ME197" i="1"/>
  <c r="ME195" i="1"/>
  <c r="ME196" i="1"/>
  <c r="ME198" i="1"/>
  <c r="ME80" i="1"/>
  <c r="ME81" i="1"/>
  <c r="ME83" i="1"/>
  <c r="ME84" i="1"/>
  <c r="ME82" i="1"/>
  <c r="OQ176" i="1"/>
  <c r="OQ175" i="1"/>
  <c r="OQ178" i="1"/>
  <c r="OQ179" i="1"/>
  <c r="OQ177" i="1"/>
  <c r="FP22" i="1"/>
  <c r="FP41" i="1"/>
  <c r="FP44" i="1" s="1"/>
  <c r="FP60" i="1"/>
  <c r="FP61" i="1" s="1"/>
  <c r="FP79" i="1"/>
  <c r="FP83" i="1" s="1"/>
  <c r="FP98" i="1"/>
  <c r="FP117" i="1"/>
  <c r="FP122" i="1" s="1"/>
  <c r="FP136" i="1"/>
  <c r="FP155" i="1"/>
  <c r="FP157" i="1" s="1"/>
  <c r="FP174" i="1"/>
  <c r="FP178" i="1" s="1"/>
  <c r="FP193" i="1"/>
  <c r="FP194" i="1" s="1"/>
  <c r="GV173" i="1"/>
  <c r="GV116" i="1"/>
  <c r="GV97" i="1"/>
  <c r="JH154" i="1"/>
  <c r="JH40" i="1"/>
  <c r="KN22" i="1"/>
  <c r="KN41" i="1"/>
  <c r="KN45" i="1" s="1"/>
  <c r="KN60" i="1"/>
  <c r="KN62" i="1" s="1"/>
  <c r="KN79" i="1"/>
  <c r="KN83" i="1" s="1"/>
  <c r="KN98" i="1"/>
  <c r="KN103" i="1" s="1"/>
  <c r="KN117" i="1"/>
  <c r="KN122" i="1" s="1"/>
  <c r="KN136" i="1"/>
  <c r="KN155" i="1"/>
  <c r="KN174" i="1"/>
  <c r="KN175" i="1" s="1"/>
  <c r="KN193" i="1"/>
  <c r="KN198" i="1" s="1"/>
  <c r="LT173" i="1"/>
  <c r="LT116" i="1"/>
  <c r="LT97" i="1"/>
  <c r="OF154" i="1"/>
  <c r="OF40" i="1"/>
  <c r="PL22" i="1"/>
  <c r="PL41" i="1"/>
  <c r="PL45" i="1" s="1"/>
  <c r="PL60" i="1"/>
  <c r="PL64" i="1" s="1"/>
  <c r="PL79" i="1"/>
  <c r="PL82" i="1" s="1"/>
  <c r="PL98" i="1"/>
  <c r="PL102" i="1" s="1"/>
  <c r="PL117" i="1"/>
  <c r="PL122" i="1" s="1"/>
  <c r="PL136" i="1"/>
  <c r="PL155" i="1"/>
  <c r="PL160" i="1" s="1"/>
  <c r="PL174" i="1"/>
  <c r="PL178" i="1" s="1"/>
  <c r="PL193" i="1"/>
  <c r="PL197" i="1" s="1"/>
  <c r="QR173" i="1"/>
  <c r="QR116" i="1"/>
  <c r="QR97" i="1"/>
  <c r="TD154" i="1"/>
  <c r="TD40" i="1"/>
  <c r="UJ22" i="1"/>
  <c r="UJ41" i="1"/>
  <c r="UJ60" i="1"/>
  <c r="UJ63" i="1" s="1"/>
  <c r="UJ79" i="1"/>
  <c r="UJ83" i="1" s="1"/>
  <c r="UJ98" i="1"/>
  <c r="UJ103" i="1" s="1"/>
  <c r="UJ117" i="1"/>
  <c r="UJ119" i="1" s="1"/>
  <c r="UJ136" i="1"/>
  <c r="UJ155" i="1"/>
  <c r="UJ157" i="1" s="1"/>
  <c r="UJ174" i="1"/>
  <c r="UJ176" i="1" s="1"/>
  <c r="UJ193" i="1"/>
  <c r="UJ198" i="1" s="1"/>
  <c r="VP173" i="1"/>
  <c r="VP97" i="1"/>
  <c r="NR22" i="1"/>
  <c r="NR23" i="1" s="1"/>
  <c r="NR41" i="1"/>
  <c r="NR60" i="1"/>
  <c r="NR65" i="1" s="1"/>
  <c r="NR79" i="1"/>
  <c r="NR83" i="1" s="1"/>
  <c r="NR98" i="1"/>
  <c r="NR99" i="1" s="1"/>
  <c r="NR117" i="1"/>
  <c r="NR120" i="1" s="1"/>
  <c r="NR136" i="1"/>
  <c r="NR139" i="1" s="1"/>
  <c r="NR155" i="1"/>
  <c r="NR174" i="1"/>
  <c r="NR179" i="1" s="1"/>
  <c r="NR193" i="1"/>
  <c r="NR195" i="1" s="1"/>
  <c r="TZ173" i="1"/>
  <c r="TZ116" i="1"/>
  <c r="TZ97" i="1"/>
  <c r="TZ59" i="1"/>
  <c r="YX192" i="1"/>
  <c r="ID25" i="1"/>
  <c r="ID23" i="1"/>
  <c r="ID27" i="1"/>
  <c r="ID26" i="1"/>
  <c r="ID24" i="1"/>
  <c r="KP80" i="1"/>
  <c r="KP159" i="1"/>
  <c r="NB156" i="1"/>
  <c r="NB159" i="1"/>
  <c r="NB158" i="1"/>
  <c r="NB157" i="1"/>
  <c r="NB160" i="1"/>
  <c r="JV101" i="1"/>
  <c r="JV100" i="1"/>
  <c r="JV99" i="1"/>
  <c r="JV102" i="1"/>
  <c r="JV103" i="1"/>
  <c r="HV175" i="1"/>
  <c r="HV179" i="1"/>
  <c r="HV176" i="1"/>
  <c r="HV177" i="1"/>
  <c r="HV178" i="1"/>
  <c r="KH101" i="1"/>
  <c r="KH100" i="1"/>
  <c r="KH99" i="1"/>
  <c r="KH102" i="1"/>
  <c r="KH103" i="1"/>
  <c r="MT83" i="1"/>
  <c r="MT120" i="1"/>
  <c r="MT119" i="1"/>
  <c r="FV83" i="1"/>
  <c r="FV157" i="1"/>
  <c r="FV156" i="1"/>
  <c r="KD116" i="1"/>
  <c r="KD97" i="1"/>
  <c r="JY24" i="1"/>
  <c r="JY23" i="1"/>
  <c r="JY26" i="1"/>
  <c r="JY27" i="1"/>
  <c r="JY25" i="1"/>
  <c r="FO22" i="1"/>
  <c r="FO41" i="1"/>
  <c r="FO60" i="1"/>
  <c r="FO79" i="1"/>
  <c r="FO82" i="1" s="1"/>
  <c r="FO98" i="1"/>
  <c r="FO117" i="1"/>
  <c r="FO136" i="1"/>
  <c r="FO155" i="1"/>
  <c r="FO193" i="1"/>
  <c r="FO174" i="1"/>
  <c r="II157" i="1"/>
  <c r="II156" i="1"/>
  <c r="II159" i="1"/>
  <c r="II160" i="1"/>
  <c r="II158" i="1"/>
  <c r="II118" i="1"/>
  <c r="II119" i="1"/>
  <c r="II121" i="1"/>
  <c r="II120" i="1"/>
  <c r="II122" i="1"/>
  <c r="II42" i="1"/>
  <c r="II43" i="1"/>
  <c r="II45" i="1"/>
  <c r="II46" i="1"/>
  <c r="II44" i="1"/>
  <c r="IY157" i="1"/>
  <c r="IY156" i="1"/>
  <c r="IY159" i="1"/>
  <c r="IY160" i="1"/>
  <c r="IY158" i="1"/>
  <c r="IY118" i="1"/>
  <c r="IY119" i="1"/>
  <c r="IY121" i="1"/>
  <c r="IY120" i="1"/>
  <c r="IY122" i="1"/>
  <c r="IY42" i="1"/>
  <c r="IY43" i="1"/>
  <c r="IY45" i="1"/>
  <c r="IY46" i="1"/>
  <c r="IY44" i="1"/>
  <c r="JO22" i="1"/>
  <c r="JO41" i="1"/>
  <c r="JO43" i="1" s="1"/>
  <c r="JO60" i="1"/>
  <c r="JO79" i="1"/>
  <c r="JO98" i="1"/>
  <c r="JO117" i="1"/>
  <c r="JO136" i="1"/>
  <c r="JO155" i="1"/>
  <c r="JO193" i="1"/>
  <c r="JO174" i="1"/>
  <c r="LC138" i="1"/>
  <c r="LC137" i="1"/>
  <c r="LC140" i="1"/>
  <c r="LC139" i="1"/>
  <c r="LC141" i="1"/>
  <c r="LC102" i="1"/>
  <c r="LC99" i="1"/>
  <c r="LC100" i="1"/>
  <c r="LC101" i="1"/>
  <c r="LC103" i="1"/>
  <c r="LC64" i="1"/>
  <c r="LC61" i="1"/>
  <c r="LC62" i="1"/>
  <c r="LC63" i="1"/>
  <c r="LC65" i="1"/>
  <c r="LC26" i="1"/>
  <c r="LC24" i="1"/>
  <c r="LC23" i="1"/>
  <c r="LC25" i="1"/>
  <c r="LC27" i="1"/>
  <c r="OE176" i="1"/>
  <c r="OE178" i="1"/>
  <c r="OE175" i="1"/>
  <c r="OE177" i="1"/>
  <c r="OE179" i="1"/>
  <c r="PS194" i="1"/>
  <c r="PS197" i="1"/>
  <c r="PS195" i="1"/>
  <c r="PS196" i="1"/>
  <c r="PS198" i="1"/>
  <c r="PS118" i="1"/>
  <c r="PS119" i="1"/>
  <c r="PS121" i="1"/>
  <c r="PS122" i="1"/>
  <c r="PS120" i="1"/>
  <c r="PS80" i="1"/>
  <c r="PS81" i="1"/>
  <c r="PS83" i="1"/>
  <c r="PS82" i="1"/>
  <c r="PS84" i="1"/>
  <c r="QI194" i="1"/>
  <c r="QI197" i="1"/>
  <c r="QI195" i="1"/>
  <c r="QI196" i="1"/>
  <c r="QI198" i="1"/>
  <c r="QI118" i="1"/>
  <c r="QI119" i="1"/>
  <c r="QI121" i="1"/>
  <c r="QI122" i="1"/>
  <c r="QI120" i="1"/>
  <c r="QI80" i="1"/>
  <c r="QI81" i="1"/>
  <c r="QI83" i="1"/>
  <c r="QI82" i="1"/>
  <c r="QI84" i="1"/>
  <c r="QY194" i="1"/>
  <c r="QY197" i="1"/>
  <c r="QY195" i="1"/>
  <c r="QY196" i="1"/>
  <c r="QY198" i="1"/>
  <c r="QY118" i="1"/>
  <c r="QY119" i="1"/>
  <c r="QY121" i="1"/>
  <c r="QY122" i="1"/>
  <c r="QY120" i="1"/>
  <c r="QY80" i="1"/>
  <c r="QY81" i="1"/>
  <c r="QY83" i="1"/>
  <c r="QY82" i="1"/>
  <c r="QY84" i="1"/>
  <c r="RO194" i="1"/>
  <c r="RO197" i="1"/>
  <c r="RO195" i="1"/>
  <c r="RO196" i="1"/>
  <c r="RO198" i="1"/>
  <c r="RO118" i="1"/>
  <c r="RO119" i="1"/>
  <c r="RO121" i="1"/>
  <c r="RO122" i="1"/>
  <c r="RO120" i="1"/>
  <c r="RO80" i="1"/>
  <c r="RO81" i="1"/>
  <c r="RO83" i="1"/>
  <c r="RO82" i="1"/>
  <c r="RO84" i="1"/>
  <c r="SE194" i="1"/>
  <c r="SE197" i="1"/>
  <c r="SE195" i="1"/>
  <c r="SE196" i="1"/>
  <c r="SE198" i="1"/>
  <c r="SE118" i="1"/>
  <c r="SE119" i="1"/>
  <c r="SE121" i="1"/>
  <c r="SE122" i="1"/>
  <c r="SE120" i="1"/>
  <c r="SE80" i="1"/>
  <c r="SE81" i="1"/>
  <c r="SE83" i="1"/>
  <c r="SE82" i="1"/>
  <c r="SE84" i="1"/>
  <c r="SU194" i="1"/>
  <c r="SU197" i="1"/>
  <c r="SU195" i="1"/>
  <c r="SU196" i="1"/>
  <c r="SU198" i="1"/>
  <c r="SU118" i="1"/>
  <c r="SU119" i="1"/>
  <c r="SU121" i="1"/>
  <c r="SU122" i="1"/>
  <c r="SU120" i="1"/>
  <c r="SU80" i="1"/>
  <c r="SU81" i="1"/>
  <c r="SU83" i="1"/>
  <c r="SU82" i="1"/>
  <c r="SU84" i="1"/>
  <c r="TK194" i="1"/>
  <c r="TK197" i="1"/>
  <c r="TK195" i="1"/>
  <c r="TK196" i="1"/>
  <c r="TK198" i="1"/>
  <c r="TK118" i="1"/>
  <c r="TK119" i="1"/>
  <c r="TK121" i="1"/>
  <c r="TK122" i="1"/>
  <c r="TK120" i="1"/>
  <c r="TK80" i="1"/>
  <c r="TK81" i="1"/>
  <c r="TK83" i="1"/>
  <c r="TK82" i="1"/>
  <c r="TK84" i="1"/>
  <c r="TK26" i="1"/>
  <c r="TK24" i="1"/>
  <c r="TK23" i="1"/>
  <c r="TK25" i="1"/>
  <c r="TK27" i="1"/>
  <c r="UA194" i="1"/>
  <c r="UA197" i="1"/>
  <c r="UA195" i="1"/>
  <c r="UA196" i="1"/>
  <c r="UA198" i="1"/>
  <c r="UA118" i="1"/>
  <c r="UA119" i="1"/>
  <c r="UA121" i="1"/>
  <c r="UA122" i="1"/>
  <c r="UA120" i="1"/>
  <c r="UA80" i="1"/>
  <c r="UA81" i="1"/>
  <c r="UA83" i="1"/>
  <c r="UA82" i="1"/>
  <c r="UA84" i="1"/>
  <c r="UQ194" i="1"/>
  <c r="UQ197" i="1"/>
  <c r="UQ195" i="1"/>
  <c r="UQ196" i="1"/>
  <c r="UQ198" i="1"/>
  <c r="UQ118" i="1"/>
  <c r="UQ119" i="1"/>
  <c r="UQ121" i="1"/>
  <c r="UQ122" i="1"/>
  <c r="UQ120" i="1"/>
  <c r="UQ80" i="1"/>
  <c r="UQ81" i="1"/>
  <c r="UQ83" i="1"/>
  <c r="UQ82" i="1"/>
  <c r="UQ84" i="1"/>
  <c r="VG194" i="1"/>
  <c r="VG197" i="1"/>
  <c r="VG195" i="1"/>
  <c r="VG196" i="1"/>
  <c r="VG198" i="1"/>
  <c r="VG118" i="1"/>
  <c r="VG119" i="1"/>
  <c r="VG121" i="1"/>
  <c r="VG122" i="1"/>
  <c r="VG120" i="1"/>
  <c r="VG80" i="1"/>
  <c r="VG81" i="1"/>
  <c r="VG83" i="1"/>
  <c r="VG82" i="1"/>
  <c r="VG84" i="1"/>
  <c r="VW194" i="1"/>
  <c r="VW197" i="1"/>
  <c r="VW195" i="1"/>
  <c r="VW196" i="1"/>
  <c r="VW198" i="1"/>
  <c r="VW118" i="1"/>
  <c r="VW119" i="1"/>
  <c r="VW121" i="1"/>
  <c r="VW122" i="1"/>
  <c r="VW120" i="1"/>
  <c r="VW80" i="1"/>
  <c r="VW81" i="1"/>
  <c r="VW83" i="1"/>
  <c r="VW82" i="1"/>
  <c r="VW84" i="1"/>
  <c r="WM194" i="1"/>
  <c r="WM197" i="1"/>
  <c r="WM195" i="1"/>
  <c r="WM196" i="1"/>
  <c r="WM198" i="1"/>
  <c r="WM118" i="1"/>
  <c r="WM119" i="1"/>
  <c r="WM121" i="1"/>
  <c r="WM122" i="1"/>
  <c r="WM120" i="1"/>
  <c r="WM80" i="1"/>
  <c r="WM81" i="1"/>
  <c r="WM83" i="1"/>
  <c r="WM82" i="1"/>
  <c r="WM84" i="1"/>
  <c r="XC194" i="1"/>
  <c r="XC197" i="1"/>
  <c r="XC195" i="1"/>
  <c r="XC196" i="1"/>
  <c r="XC198" i="1"/>
  <c r="XC118" i="1"/>
  <c r="XC119" i="1"/>
  <c r="XC121" i="1"/>
  <c r="XC122" i="1"/>
  <c r="XC120" i="1"/>
  <c r="XC80" i="1"/>
  <c r="XC81" i="1"/>
  <c r="XC83" i="1"/>
  <c r="XC82" i="1"/>
  <c r="XC84" i="1"/>
  <c r="XS194" i="1"/>
  <c r="XS197" i="1"/>
  <c r="XS195" i="1"/>
  <c r="XS196" i="1"/>
  <c r="XS198" i="1"/>
  <c r="XS118" i="1"/>
  <c r="XS119" i="1"/>
  <c r="XS121" i="1"/>
  <c r="XS122" i="1"/>
  <c r="XS120" i="1"/>
  <c r="XS80" i="1"/>
  <c r="XS81" i="1"/>
  <c r="XS83" i="1"/>
  <c r="XS82" i="1"/>
  <c r="XS84" i="1"/>
  <c r="YI194" i="1"/>
  <c r="YI197" i="1"/>
  <c r="YI195" i="1"/>
  <c r="YI196" i="1"/>
  <c r="YI198" i="1"/>
  <c r="YI118" i="1"/>
  <c r="YI119" i="1"/>
  <c r="YI121" i="1"/>
  <c r="YI122" i="1"/>
  <c r="YI120" i="1"/>
  <c r="YI80" i="1"/>
  <c r="YI81" i="1"/>
  <c r="YI83" i="1"/>
  <c r="YI82" i="1"/>
  <c r="YI84" i="1"/>
  <c r="YY194" i="1"/>
  <c r="YY197" i="1"/>
  <c r="YY195" i="1"/>
  <c r="YY196" i="1"/>
  <c r="YY198" i="1"/>
  <c r="YY118" i="1"/>
  <c r="YY119" i="1"/>
  <c r="YY121" i="1"/>
  <c r="YY122" i="1"/>
  <c r="YY120" i="1"/>
  <c r="YY80" i="1"/>
  <c r="YY81" i="1"/>
  <c r="YY83" i="1"/>
  <c r="YY82" i="1"/>
  <c r="YY84" i="1"/>
  <c r="ZO194" i="1"/>
  <c r="ZO197" i="1"/>
  <c r="ZO195" i="1"/>
  <c r="ZO196" i="1"/>
  <c r="ZO198" i="1"/>
  <c r="ZO118" i="1"/>
  <c r="ZO119" i="1"/>
  <c r="ZO121" i="1"/>
  <c r="ZO122" i="1"/>
  <c r="ZO120" i="1"/>
  <c r="ZO80" i="1"/>
  <c r="ZO81" i="1"/>
  <c r="ZO83" i="1"/>
  <c r="ZO82" i="1"/>
  <c r="ZO84" i="1"/>
  <c r="AAE194" i="1"/>
  <c r="AAE197" i="1"/>
  <c r="AAE195" i="1"/>
  <c r="AAE196" i="1"/>
  <c r="AAE198" i="1"/>
  <c r="AAE118" i="1"/>
  <c r="AAE119" i="1"/>
  <c r="AAE121" i="1"/>
  <c r="AAE122" i="1"/>
  <c r="AAE120" i="1"/>
  <c r="AAE80" i="1"/>
  <c r="AAE81" i="1"/>
  <c r="AAE83" i="1"/>
  <c r="AAE82" i="1"/>
  <c r="AAE84" i="1"/>
  <c r="FL99" i="1"/>
  <c r="FL103" i="1"/>
  <c r="FL102" i="1"/>
  <c r="FL100" i="1"/>
  <c r="FL101" i="1"/>
  <c r="GR99" i="1"/>
  <c r="GR103" i="1"/>
  <c r="GR102" i="1"/>
  <c r="GR100" i="1"/>
  <c r="GR101" i="1"/>
  <c r="HX61" i="1"/>
  <c r="HX64" i="1"/>
  <c r="HX65" i="1"/>
  <c r="HX62" i="1"/>
  <c r="HX63" i="1"/>
  <c r="IN158" i="1"/>
  <c r="IN157" i="1"/>
  <c r="IN156" i="1"/>
  <c r="IN160" i="1"/>
  <c r="IN159" i="1"/>
  <c r="JD177" i="1"/>
  <c r="JD175" i="1"/>
  <c r="JD176" i="1"/>
  <c r="JD178" i="1"/>
  <c r="JD179" i="1"/>
  <c r="JT43" i="1"/>
  <c r="JT42" i="1"/>
  <c r="JT45" i="1"/>
  <c r="JT44" i="1"/>
  <c r="JT46" i="1"/>
  <c r="KJ118" i="1"/>
  <c r="KJ119" i="1"/>
  <c r="KJ120" i="1"/>
  <c r="KJ122" i="1"/>
  <c r="KJ121" i="1"/>
  <c r="LP99" i="1"/>
  <c r="LP103" i="1"/>
  <c r="LP102" i="1"/>
  <c r="LP100" i="1"/>
  <c r="LP101" i="1"/>
  <c r="MV29" i="1"/>
  <c r="MV28" i="1"/>
  <c r="MV30" i="1"/>
  <c r="NL84" i="1"/>
  <c r="NL83" i="1"/>
  <c r="NL194" i="1"/>
  <c r="OR85" i="1"/>
  <c r="OR86" i="1"/>
  <c r="OR87" i="1"/>
  <c r="OR197" i="1"/>
  <c r="PH23" i="1"/>
  <c r="PH27" i="1"/>
  <c r="PH25" i="1"/>
  <c r="PH24" i="1"/>
  <c r="PH26" i="1"/>
  <c r="PX84" i="1"/>
  <c r="PX83" i="1"/>
  <c r="PX194" i="1"/>
  <c r="XD140" i="1"/>
  <c r="XD139" i="1"/>
  <c r="XD137" i="1"/>
  <c r="XD141" i="1"/>
  <c r="XD138" i="1"/>
  <c r="XL177" i="1"/>
  <c r="XL175" i="1"/>
  <c r="XL176" i="1"/>
  <c r="XL178" i="1"/>
  <c r="XL179" i="1"/>
  <c r="XT81" i="1"/>
  <c r="XT196" i="1"/>
  <c r="XT195" i="1"/>
  <c r="YR61" i="1"/>
  <c r="YR64" i="1"/>
  <c r="YR63" i="1"/>
  <c r="YR62" i="1"/>
  <c r="YR65" i="1"/>
  <c r="YZ197" i="1"/>
  <c r="ZH43" i="1"/>
  <c r="ZH42" i="1"/>
  <c r="ZH45" i="1"/>
  <c r="ZH44" i="1"/>
  <c r="ZH46" i="1"/>
  <c r="ZX61" i="1"/>
  <c r="ZX64" i="1"/>
  <c r="ZX63" i="1"/>
  <c r="ZX62" i="1"/>
  <c r="ZX65" i="1"/>
  <c r="AAF197" i="1"/>
  <c r="GH22" i="1"/>
  <c r="GH23" i="1" s="1"/>
  <c r="GH41" i="1"/>
  <c r="GH43" i="1" s="1"/>
  <c r="GH60" i="1"/>
  <c r="GH65" i="1" s="1"/>
  <c r="GH79" i="1"/>
  <c r="GH81" i="1" s="1"/>
  <c r="GH98" i="1"/>
  <c r="GH100" i="1" s="1"/>
  <c r="GH117" i="1"/>
  <c r="GH118" i="1" s="1"/>
  <c r="GH155" i="1"/>
  <c r="GH158" i="1" s="1"/>
  <c r="GH136" i="1"/>
  <c r="GH137" i="1" s="1"/>
  <c r="GH193" i="1"/>
  <c r="GH174" i="1"/>
  <c r="HZ82" i="1"/>
  <c r="HZ118" i="1"/>
  <c r="KL44" i="1"/>
  <c r="KL42" i="1"/>
  <c r="KL46" i="1"/>
  <c r="KL45" i="1"/>
  <c r="KL43" i="1"/>
  <c r="MX197" i="1"/>
  <c r="MX196" i="1"/>
  <c r="MX195" i="1"/>
  <c r="MX198" i="1"/>
  <c r="MX194" i="1"/>
  <c r="IL118" i="1"/>
  <c r="IL141" i="1"/>
  <c r="IL138" i="1"/>
  <c r="NJ138" i="1"/>
  <c r="NJ137" i="1"/>
  <c r="NJ139" i="1"/>
  <c r="NJ140" i="1"/>
  <c r="NJ141" i="1"/>
  <c r="FK194" i="1"/>
  <c r="FK197" i="1"/>
  <c r="FK195" i="1"/>
  <c r="FK196" i="1"/>
  <c r="FK198" i="1"/>
  <c r="KE194" i="1"/>
  <c r="KE197" i="1"/>
  <c r="KE195" i="1"/>
  <c r="KE196" i="1"/>
  <c r="KE198" i="1"/>
  <c r="KE80" i="1"/>
  <c r="KE81" i="1"/>
  <c r="KE83" i="1"/>
  <c r="KE82" i="1"/>
  <c r="KE84" i="1"/>
  <c r="MI194" i="1"/>
  <c r="MI197" i="1"/>
  <c r="MI195" i="1"/>
  <c r="MI196" i="1"/>
  <c r="MI198" i="1"/>
  <c r="MI118" i="1"/>
  <c r="MI119" i="1"/>
  <c r="MI121" i="1"/>
  <c r="MI122" i="1"/>
  <c r="MI120" i="1"/>
  <c r="MI80" i="1"/>
  <c r="MI81" i="1"/>
  <c r="MI83" i="1"/>
  <c r="MI84" i="1"/>
  <c r="MI82" i="1"/>
  <c r="MY157" i="1"/>
  <c r="MY156" i="1"/>
  <c r="MY159" i="1"/>
  <c r="MY158" i="1"/>
  <c r="MY160" i="1"/>
  <c r="MY138" i="1"/>
  <c r="MY137" i="1"/>
  <c r="MY140" i="1"/>
  <c r="MY139" i="1"/>
  <c r="MY141" i="1"/>
  <c r="MY64" i="1"/>
  <c r="MY62" i="1"/>
  <c r="MY61" i="1"/>
  <c r="MY63" i="1"/>
  <c r="MY65" i="1"/>
  <c r="OU22" i="1"/>
  <c r="OU27" i="1" s="1"/>
  <c r="OU41" i="1"/>
  <c r="OU60" i="1"/>
  <c r="OU79" i="1"/>
  <c r="OU98" i="1"/>
  <c r="OU117" i="1"/>
  <c r="OU136" i="1"/>
  <c r="OU155" i="1"/>
  <c r="OU174" i="1"/>
  <c r="OU193" i="1"/>
  <c r="RG22" i="1"/>
  <c r="RG41" i="1"/>
  <c r="RG60" i="1"/>
  <c r="RG79" i="1"/>
  <c r="RG98" i="1"/>
  <c r="RG117" i="1"/>
  <c r="RG136" i="1"/>
  <c r="RG155" i="1"/>
  <c r="RG174" i="1"/>
  <c r="RG177" i="1" s="1"/>
  <c r="RG193" i="1"/>
  <c r="QN173" i="1"/>
  <c r="QN116" i="1"/>
  <c r="QN97" i="1"/>
  <c r="SZ154" i="1"/>
  <c r="SZ40" i="1"/>
  <c r="UF22" i="1"/>
  <c r="UF41" i="1"/>
  <c r="UF43" i="1" s="1"/>
  <c r="UF60" i="1"/>
  <c r="UF65" i="1" s="1"/>
  <c r="UF79" i="1"/>
  <c r="UF83" i="1" s="1"/>
  <c r="UF98" i="1"/>
  <c r="UF100" i="1" s="1"/>
  <c r="UF117" i="1"/>
  <c r="UF118" i="1" s="1"/>
  <c r="UF136" i="1"/>
  <c r="UF155" i="1"/>
  <c r="UF158" i="1" s="1"/>
  <c r="UF174" i="1"/>
  <c r="UF175" i="1" s="1"/>
  <c r="UF193" i="1"/>
  <c r="UF198" i="1" s="1"/>
  <c r="VL173" i="1"/>
  <c r="VL116" i="1"/>
  <c r="VL97" i="1"/>
  <c r="QX101" i="1"/>
  <c r="QX100" i="1"/>
  <c r="QX102" i="1"/>
  <c r="QX99" i="1"/>
  <c r="QX103" i="1"/>
  <c r="SD62" i="1"/>
  <c r="SD82" i="1"/>
  <c r="SD86" i="1" s="1"/>
  <c r="TJ142" i="1"/>
  <c r="TJ143" i="1"/>
  <c r="TJ144" i="1"/>
  <c r="VV62" i="1"/>
  <c r="VV102" i="1"/>
  <c r="VV120" i="1"/>
  <c r="VV178" i="1"/>
  <c r="VV175" i="1"/>
  <c r="XB83" i="1"/>
  <c r="YH42" i="1"/>
  <c r="YH43" i="1"/>
  <c r="YH46" i="1"/>
  <c r="YH45" i="1"/>
  <c r="YH44" i="1"/>
  <c r="GX25" i="1"/>
  <c r="GX23" i="1"/>
  <c r="GX27" i="1"/>
  <c r="GX26" i="1"/>
  <c r="GX24" i="1"/>
  <c r="JJ80" i="1"/>
  <c r="JJ159" i="1"/>
  <c r="LV50" i="1"/>
  <c r="LV52" i="1"/>
  <c r="LV51" i="1"/>
  <c r="LV126" i="1"/>
  <c r="LV128" i="1"/>
  <c r="LV127" i="1"/>
  <c r="LV125" i="1"/>
  <c r="LV124" i="1"/>
  <c r="LV123" i="1"/>
  <c r="IP63" i="1"/>
  <c r="IP62" i="1"/>
  <c r="IP61" i="1"/>
  <c r="IP64" i="1"/>
  <c r="IP65" i="1"/>
  <c r="LB80" i="1"/>
  <c r="LB81" i="1"/>
  <c r="LB122" i="1"/>
  <c r="LB127" i="1" s="1"/>
  <c r="LB139" i="1"/>
  <c r="LB142" i="1" s="1"/>
  <c r="GP50" i="1"/>
  <c r="GP52" i="1"/>
  <c r="GP51" i="1"/>
  <c r="GP163" i="1"/>
  <c r="GP162" i="1"/>
  <c r="GP161" i="1"/>
  <c r="LN63" i="1"/>
  <c r="LN62" i="1"/>
  <c r="LN61" i="1"/>
  <c r="LN65" i="1"/>
  <c r="LN64" i="1"/>
  <c r="FF101" i="1"/>
  <c r="FF100" i="1"/>
  <c r="FF99" i="1"/>
  <c r="FF102" i="1"/>
  <c r="FF103" i="1"/>
  <c r="HR101" i="1"/>
  <c r="HR100" i="1"/>
  <c r="HR99" i="1"/>
  <c r="HR102" i="1"/>
  <c r="HR103" i="1"/>
  <c r="QP125" i="1"/>
  <c r="QP124" i="1"/>
  <c r="QP123" i="1"/>
  <c r="QP166" i="1"/>
  <c r="QP165" i="1"/>
  <c r="QP164" i="1"/>
  <c r="QP201" i="1"/>
  <c r="QP200" i="1"/>
  <c r="QP199" i="1"/>
  <c r="HW176" i="1"/>
  <c r="HW175" i="1"/>
  <c r="HW178" i="1"/>
  <c r="HW179" i="1"/>
  <c r="HW177" i="1"/>
  <c r="HW80" i="1"/>
  <c r="HW81" i="1"/>
  <c r="HW83" i="1"/>
  <c r="HW84" i="1"/>
  <c r="HW82" i="1"/>
  <c r="IM176" i="1"/>
  <c r="IM175" i="1"/>
  <c r="IM178" i="1"/>
  <c r="IM179" i="1"/>
  <c r="IM177" i="1"/>
  <c r="IM80" i="1"/>
  <c r="IM81" i="1"/>
  <c r="IM83" i="1"/>
  <c r="IM84" i="1"/>
  <c r="IM82" i="1"/>
  <c r="JC176" i="1"/>
  <c r="JC175" i="1"/>
  <c r="JC178" i="1"/>
  <c r="JC179" i="1"/>
  <c r="JC177" i="1"/>
  <c r="JC80" i="1"/>
  <c r="JC81" i="1"/>
  <c r="JC83" i="1"/>
  <c r="JC84" i="1"/>
  <c r="JC82" i="1"/>
  <c r="KI138" i="1"/>
  <c r="KI140" i="1"/>
  <c r="KI137" i="1"/>
  <c r="KI139" i="1"/>
  <c r="KI141" i="1"/>
  <c r="KI102" i="1"/>
  <c r="KI99" i="1"/>
  <c r="KI100" i="1"/>
  <c r="KI101" i="1"/>
  <c r="KI103" i="1"/>
  <c r="KI64" i="1"/>
  <c r="KI62" i="1"/>
  <c r="KI61" i="1"/>
  <c r="KI65" i="1"/>
  <c r="KI63" i="1"/>
  <c r="KI26" i="1"/>
  <c r="KI24" i="1"/>
  <c r="KI23" i="1"/>
  <c r="KI27" i="1"/>
  <c r="KI25" i="1"/>
  <c r="NC22" i="1"/>
  <c r="NC26" i="1" s="1"/>
  <c r="NC41" i="1"/>
  <c r="NC60" i="1"/>
  <c r="NC62" i="1" s="1"/>
  <c r="NC79" i="1"/>
  <c r="NC84" i="1" s="1"/>
  <c r="NC98" i="1"/>
  <c r="NC100" i="1" s="1"/>
  <c r="NC117" i="1"/>
  <c r="NC136" i="1"/>
  <c r="NC139" i="1" s="1"/>
  <c r="NC155" i="1"/>
  <c r="NC174" i="1"/>
  <c r="NC178" i="1" s="1"/>
  <c r="NC193" i="1"/>
  <c r="OY22" i="1"/>
  <c r="OY24" i="1" s="1"/>
  <c r="OY41" i="1"/>
  <c r="OY60" i="1"/>
  <c r="OY61" i="1" s="1"/>
  <c r="OY79" i="1"/>
  <c r="OY98" i="1"/>
  <c r="OY101" i="1" s="1"/>
  <c r="OY117" i="1"/>
  <c r="OY121" i="1" s="1"/>
  <c r="OY136" i="1"/>
  <c r="OY138" i="1" s="1"/>
  <c r="OY155" i="1"/>
  <c r="OY174" i="1"/>
  <c r="OY175" i="1" s="1"/>
  <c r="OY193" i="1"/>
  <c r="QE194" i="1"/>
  <c r="QE197" i="1"/>
  <c r="QE195" i="1"/>
  <c r="QE198" i="1"/>
  <c r="QE196" i="1"/>
  <c r="QE42" i="1"/>
  <c r="QE45" i="1"/>
  <c r="QE43" i="1"/>
  <c r="QE44" i="1"/>
  <c r="QE46" i="1"/>
  <c r="QU194" i="1"/>
  <c r="QU197" i="1"/>
  <c r="QU195" i="1"/>
  <c r="QU198" i="1"/>
  <c r="QU196" i="1"/>
  <c r="RK194" i="1"/>
  <c r="RK197" i="1"/>
  <c r="RK195" i="1"/>
  <c r="RK198" i="1"/>
  <c r="RK196" i="1"/>
  <c r="SA194" i="1"/>
  <c r="SA197" i="1"/>
  <c r="SA195" i="1"/>
  <c r="SA198" i="1"/>
  <c r="SA196" i="1"/>
  <c r="SA26" i="1"/>
  <c r="SA24" i="1"/>
  <c r="SA23" i="1"/>
  <c r="SA27" i="1"/>
  <c r="SA25" i="1"/>
  <c r="SQ194" i="1"/>
  <c r="SQ197" i="1"/>
  <c r="SQ195" i="1"/>
  <c r="SQ196" i="1"/>
  <c r="SQ198" i="1"/>
  <c r="SQ26" i="1"/>
  <c r="SQ24" i="1"/>
  <c r="SQ23" i="1"/>
  <c r="SQ27" i="1"/>
  <c r="SQ25" i="1"/>
  <c r="TG194" i="1"/>
  <c r="TG197" i="1"/>
  <c r="TG195" i="1"/>
  <c r="TG198" i="1"/>
  <c r="TG196" i="1"/>
  <c r="TG26" i="1"/>
  <c r="TG24" i="1"/>
  <c r="TG23" i="1"/>
  <c r="TG25" i="1"/>
  <c r="TG27" i="1"/>
  <c r="TW194" i="1"/>
  <c r="TW197" i="1"/>
  <c r="TW195" i="1"/>
  <c r="TW198" i="1"/>
  <c r="TW196" i="1"/>
  <c r="UM194" i="1"/>
  <c r="UM197" i="1"/>
  <c r="UM195" i="1"/>
  <c r="UM198" i="1"/>
  <c r="UM196" i="1"/>
  <c r="UM26" i="1"/>
  <c r="UM24" i="1"/>
  <c r="UM23" i="1"/>
  <c r="UM25" i="1"/>
  <c r="UM27" i="1"/>
  <c r="VC194" i="1"/>
  <c r="VC197" i="1"/>
  <c r="VC195" i="1"/>
  <c r="VC196" i="1"/>
  <c r="VC198" i="1"/>
  <c r="VS194" i="1"/>
  <c r="VS197" i="1"/>
  <c r="VS195" i="1"/>
  <c r="VS198" i="1"/>
  <c r="VS196" i="1"/>
  <c r="WI194" i="1"/>
  <c r="WI197" i="1"/>
  <c r="WI195" i="1"/>
  <c r="WI198" i="1"/>
  <c r="WI196" i="1"/>
  <c r="WI26" i="1"/>
  <c r="WI24" i="1"/>
  <c r="WI23" i="1"/>
  <c r="WI27" i="1"/>
  <c r="WI25" i="1"/>
  <c r="WY194" i="1"/>
  <c r="WY197" i="1"/>
  <c r="WY195" i="1"/>
  <c r="WY198" i="1"/>
  <c r="WY196" i="1"/>
  <c r="XO194" i="1"/>
  <c r="XO197" i="1"/>
  <c r="XO195" i="1"/>
  <c r="XO196" i="1"/>
  <c r="XO198" i="1"/>
  <c r="XO42" i="1"/>
  <c r="XO43" i="1"/>
  <c r="XO45" i="1"/>
  <c r="XO44" i="1"/>
  <c r="XO46" i="1"/>
  <c r="XO26" i="1"/>
  <c r="XO24" i="1"/>
  <c r="XO23" i="1"/>
  <c r="XO27" i="1"/>
  <c r="XO25" i="1"/>
  <c r="YE194" i="1"/>
  <c r="YE197" i="1"/>
  <c r="YE195" i="1"/>
  <c r="YE198" i="1"/>
  <c r="YE196" i="1"/>
  <c r="YE26" i="1"/>
  <c r="YE24" i="1"/>
  <c r="YE23" i="1"/>
  <c r="YE27" i="1"/>
  <c r="YE25" i="1"/>
  <c r="YU194" i="1"/>
  <c r="YU197" i="1"/>
  <c r="YU195" i="1"/>
  <c r="YU198" i="1"/>
  <c r="YU196" i="1"/>
  <c r="ZK194" i="1"/>
  <c r="ZK197" i="1"/>
  <c r="ZK195" i="1"/>
  <c r="ZK198" i="1"/>
  <c r="ZK196" i="1"/>
  <c r="AAA194" i="1"/>
  <c r="AAA197" i="1"/>
  <c r="AAA195" i="1"/>
  <c r="AAA198" i="1"/>
  <c r="AAA196" i="1"/>
  <c r="AAA26" i="1"/>
  <c r="AAA24" i="1"/>
  <c r="AAA23" i="1"/>
  <c r="AAA27" i="1"/>
  <c r="AAA25" i="1"/>
  <c r="XP22" i="1"/>
  <c r="XP24" i="1" s="1"/>
  <c r="XP41" i="1"/>
  <c r="XP43" i="1" s="1"/>
  <c r="XP60" i="1"/>
  <c r="XP61" i="1" s="1"/>
  <c r="XP79" i="1"/>
  <c r="XP81" i="1" s="1"/>
  <c r="XP98" i="1"/>
  <c r="XP103" i="1" s="1"/>
  <c r="XP117" i="1"/>
  <c r="XP119" i="1" s="1"/>
  <c r="XP136" i="1"/>
  <c r="XP155" i="1"/>
  <c r="XP158" i="1" s="1"/>
  <c r="XP174" i="1"/>
  <c r="XP175" i="1" s="1"/>
  <c r="XP193" i="1"/>
  <c r="XP197" i="1" s="1"/>
  <c r="YV82" i="1"/>
  <c r="YV121" i="1"/>
  <c r="YV120" i="1"/>
  <c r="YV124" i="1" s="1"/>
  <c r="YV194" i="1"/>
  <c r="ZD51" i="1"/>
  <c r="ZD50" i="1"/>
  <c r="ZD52" i="1"/>
  <c r="ZL23" i="1"/>
  <c r="ZL25" i="1"/>
  <c r="ZL26" i="1"/>
  <c r="ZL24" i="1"/>
  <c r="ZL27" i="1"/>
  <c r="ZT118" i="1"/>
  <c r="ZT119" i="1"/>
  <c r="ZT120" i="1"/>
  <c r="ZT122" i="1"/>
  <c r="ZT121" i="1"/>
  <c r="AAB84" i="1"/>
  <c r="AAB83" i="1"/>
  <c r="AAB194" i="1"/>
  <c r="RS157" i="1"/>
  <c r="RS156" i="1"/>
  <c r="RS159" i="1"/>
  <c r="RS160" i="1"/>
  <c r="RS158" i="1"/>
  <c r="RS42" i="1"/>
  <c r="RS43" i="1"/>
  <c r="RS45" i="1"/>
  <c r="RS44" i="1"/>
  <c r="RS46" i="1"/>
  <c r="UE157" i="1"/>
  <c r="UE156" i="1"/>
  <c r="UE159" i="1"/>
  <c r="UE160" i="1"/>
  <c r="UE158" i="1"/>
  <c r="UE42" i="1"/>
  <c r="UE43" i="1"/>
  <c r="UE45" i="1"/>
  <c r="UE44" i="1"/>
  <c r="UE46" i="1"/>
  <c r="VK157" i="1"/>
  <c r="VK156" i="1"/>
  <c r="VK159" i="1"/>
  <c r="VK160" i="1"/>
  <c r="VK158" i="1"/>
  <c r="VK42" i="1"/>
  <c r="VK43" i="1"/>
  <c r="VK45" i="1"/>
  <c r="VK44" i="1"/>
  <c r="VK46" i="1"/>
  <c r="WA157" i="1"/>
  <c r="WA156" i="1"/>
  <c r="WA159" i="1"/>
  <c r="WA158" i="1"/>
  <c r="WA160" i="1"/>
  <c r="WA42" i="1"/>
  <c r="WA43" i="1"/>
  <c r="WA45" i="1"/>
  <c r="WA44" i="1"/>
  <c r="WA46" i="1"/>
  <c r="WQ157" i="1"/>
  <c r="WQ156" i="1"/>
  <c r="WQ159" i="1"/>
  <c r="WQ158" i="1"/>
  <c r="WQ160" i="1"/>
  <c r="WQ42" i="1"/>
  <c r="WQ43" i="1"/>
  <c r="WQ45" i="1"/>
  <c r="WQ46" i="1"/>
  <c r="WQ44" i="1"/>
  <c r="XW157" i="1"/>
  <c r="XW156" i="1"/>
  <c r="XW159" i="1"/>
  <c r="XW160" i="1"/>
  <c r="XW158" i="1"/>
  <c r="XW42" i="1"/>
  <c r="XW43" i="1"/>
  <c r="XW45" i="1"/>
  <c r="XW44" i="1"/>
  <c r="XW46" i="1"/>
  <c r="ZS157" i="1"/>
  <c r="ZS156" i="1"/>
  <c r="ZS159" i="1"/>
  <c r="ZS160" i="1"/>
  <c r="ZS158" i="1"/>
  <c r="ZS138" i="1"/>
  <c r="ZS140" i="1"/>
  <c r="ZS137" i="1"/>
  <c r="ZS141" i="1"/>
  <c r="ZS139" i="1"/>
  <c r="ZS42" i="1"/>
  <c r="ZS43" i="1"/>
  <c r="ZS45" i="1"/>
  <c r="ZS46" i="1"/>
  <c r="ZS44" i="1"/>
  <c r="ZL89" i="1"/>
  <c r="ZL88" i="1"/>
  <c r="ZL90" i="1"/>
  <c r="AAB139" i="1"/>
  <c r="AAB142" i="1" s="1"/>
  <c r="NC154" i="1"/>
  <c r="NC40" i="1"/>
  <c r="NS154" i="1"/>
  <c r="NS135" i="1"/>
  <c r="OY154" i="1"/>
  <c r="OY40" i="1"/>
  <c r="PO154" i="1"/>
  <c r="YN154" i="1"/>
  <c r="YN40" i="1"/>
  <c r="YV159" i="1"/>
  <c r="YV158" i="1"/>
  <c r="ZL69" i="1"/>
  <c r="ZL70" i="1"/>
  <c r="ZL71" i="1"/>
  <c r="AAB160" i="1"/>
  <c r="AAB165" i="1" s="1"/>
  <c r="GL26" i="1"/>
  <c r="GL25" i="1"/>
  <c r="GL62" i="1"/>
  <c r="GL99" i="1"/>
  <c r="GL121" i="1"/>
  <c r="IX42" i="1"/>
  <c r="IX46" i="1"/>
  <c r="IX44" i="1"/>
  <c r="IX45" i="1"/>
  <c r="IX43" i="1"/>
  <c r="IH26" i="1"/>
  <c r="IH25" i="1"/>
  <c r="IH62" i="1"/>
  <c r="IH99" i="1"/>
  <c r="IH121" i="1"/>
  <c r="JZ173" i="1"/>
  <c r="JZ116" i="1"/>
  <c r="JZ40" i="1"/>
  <c r="GT138" i="1"/>
  <c r="GT137" i="1"/>
  <c r="GT139" i="1"/>
  <c r="GT140" i="1"/>
  <c r="GT141" i="1"/>
  <c r="LR62" i="1"/>
  <c r="LR83" i="1"/>
  <c r="LR121" i="1"/>
  <c r="LR141" i="1"/>
  <c r="LR146" i="1" s="1"/>
  <c r="LR138" i="1"/>
  <c r="JR80" i="1"/>
  <c r="JR121" i="1"/>
  <c r="JR158" i="1"/>
  <c r="JR162" i="1" s="1"/>
  <c r="MD43" i="1"/>
  <c r="MD44" i="1"/>
  <c r="MD46" i="1"/>
  <c r="MD45" i="1"/>
  <c r="MD42" i="1"/>
  <c r="HB80" i="1"/>
  <c r="HB159" i="1"/>
  <c r="KT119" i="1"/>
  <c r="KT120" i="1"/>
  <c r="KT122" i="1"/>
  <c r="KT121" i="1"/>
  <c r="KT118" i="1"/>
  <c r="JI108" i="1"/>
  <c r="JI107" i="1"/>
  <c r="JI109" i="1"/>
  <c r="JI104" i="1"/>
  <c r="JI106" i="1"/>
  <c r="JI105" i="1"/>
  <c r="JI200" i="1"/>
  <c r="JI199" i="1"/>
  <c r="JI201" i="1"/>
  <c r="GA202" i="1"/>
  <c r="GA203" i="1"/>
  <c r="GA204" i="1"/>
  <c r="JS194" i="1"/>
  <c r="JS197" i="1"/>
  <c r="JS195" i="1"/>
  <c r="JS196" i="1"/>
  <c r="JS198" i="1"/>
  <c r="JS80" i="1"/>
  <c r="JS81" i="1"/>
  <c r="JS83" i="1"/>
  <c r="JS82" i="1"/>
  <c r="JS84" i="1"/>
  <c r="HD154" i="1"/>
  <c r="HD116" i="1"/>
  <c r="HD40" i="1"/>
  <c r="IJ22" i="1"/>
  <c r="IJ25" i="1" s="1"/>
  <c r="IJ41" i="1"/>
  <c r="IJ60" i="1"/>
  <c r="IJ63" i="1" s="1"/>
  <c r="IJ79" i="1"/>
  <c r="IJ80" i="1" s="1"/>
  <c r="IJ98" i="1"/>
  <c r="IJ100" i="1" s="1"/>
  <c r="IJ117" i="1"/>
  <c r="IJ136" i="1"/>
  <c r="IJ155" i="1"/>
  <c r="IJ160" i="1" s="1"/>
  <c r="IJ174" i="1"/>
  <c r="IJ177" i="1" s="1"/>
  <c r="IJ193" i="1"/>
  <c r="IJ197" i="1" s="1"/>
  <c r="JP173" i="1"/>
  <c r="JP97" i="1"/>
  <c r="MB192" i="1"/>
  <c r="MB154" i="1"/>
  <c r="MB116" i="1"/>
  <c r="MB40" i="1"/>
  <c r="NH22" i="1"/>
  <c r="NH41" i="1"/>
  <c r="NH44" i="1" s="1"/>
  <c r="NH60" i="1"/>
  <c r="NH65" i="1" s="1"/>
  <c r="NH79" i="1"/>
  <c r="NH83" i="1" s="1"/>
  <c r="NH98" i="1"/>
  <c r="NH99" i="1" s="1"/>
  <c r="NH117" i="1"/>
  <c r="NH118" i="1" s="1"/>
  <c r="NH136" i="1"/>
  <c r="NH139" i="1" s="1"/>
  <c r="NH155" i="1"/>
  <c r="NH156" i="1" s="1"/>
  <c r="NH174" i="1"/>
  <c r="NH175" i="1" s="1"/>
  <c r="NH193" i="1"/>
  <c r="NH198" i="1" s="1"/>
  <c r="ON173" i="1"/>
  <c r="ON97" i="1"/>
  <c r="QZ154" i="1"/>
  <c r="QZ116" i="1"/>
  <c r="QZ40" i="1"/>
  <c r="SF22" i="1"/>
  <c r="SF41" i="1"/>
  <c r="SF46" i="1" s="1"/>
  <c r="SF60" i="1"/>
  <c r="SF63" i="1" s="1"/>
  <c r="SF79" i="1"/>
  <c r="SF80" i="1" s="1"/>
  <c r="SF98" i="1"/>
  <c r="SF100" i="1" s="1"/>
  <c r="SF117" i="1"/>
  <c r="SF120" i="1" s="1"/>
  <c r="SF136" i="1"/>
  <c r="SF155" i="1"/>
  <c r="SF156" i="1" s="1"/>
  <c r="SF174" i="1"/>
  <c r="SF177" i="1" s="1"/>
  <c r="SF193" i="1"/>
  <c r="SF197" i="1" s="1"/>
  <c r="TL173" i="1"/>
  <c r="TL97" i="1"/>
  <c r="VX192" i="1"/>
  <c r="VX154" i="1"/>
  <c r="VX116" i="1"/>
  <c r="VX40" i="1"/>
  <c r="QH22" i="1"/>
  <c r="QH27" i="1" s="1"/>
  <c r="QH41" i="1"/>
  <c r="QH44" i="1" s="1"/>
  <c r="QH60" i="1"/>
  <c r="QH61" i="1" s="1"/>
  <c r="QH79" i="1"/>
  <c r="QH83" i="1" s="1"/>
  <c r="QH98" i="1"/>
  <c r="QH99" i="1" s="1"/>
  <c r="QH117" i="1"/>
  <c r="QH119" i="1" s="1"/>
  <c r="QH155" i="1"/>
  <c r="QH136" i="1"/>
  <c r="QH174" i="1"/>
  <c r="QH179" i="1" s="1"/>
  <c r="QH193" i="1"/>
  <c r="QH196" i="1" s="1"/>
  <c r="VF173" i="1"/>
  <c r="VF116" i="1"/>
  <c r="VF97" i="1"/>
  <c r="VF59" i="1"/>
  <c r="FR50" i="1"/>
  <c r="FR51" i="1"/>
  <c r="FR52" i="1"/>
  <c r="FR126" i="1"/>
  <c r="FR128" i="1"/>
  <c r="FR127" i="1"/>
  <c r="FR125" i="1"/>
  <c r="FR124" i="1"/>
  <c r="FR123" i="1"/>
  <c r="FR201" i="1"/>
  <c r="KP26" i="1"/>
  <c r="KP25" i="1"/>
  <c r="KP62" i="1"/>
  <c r="KP99" i="1"/>
  <c r="NB80" i="1"/>
  <c r="NB122" i="1"/>
  <c r="FJ84" i="1"/>
  <c r="FJ88" i="1" s="1"/>
  <c r="FJ81" i="1"/>
  <c r="FJ122" i="1"/>
  <c r="FJ126" i="1" s="1"/>
  <c r="FJ139" i="1"/>
  <c r="FJ142" i="1" s="1"/>
  <c r="HV50" i="1"/>
  <c r="HV52" i="1"/>
  <c r="HV51" i="1"/>
  <c r="HV163" i="1"/>
  <c r="HV162" i="1"/>
  <c r="HV161" i="1"/>
  <c r="MT27" i="1"/>
  <c r="MT65" i="1"/>
  <c r="MT103" i="1"/>
  <c r="MT101" i="1"/>
  <c r="MT179" i="1"/>
  <c r="FV27" i="1"/>
  <c r="FV64" i="1"/>
  <c r="FV103" i="1"/>
  <c r="FV101" i="1"/>
  <c r="FV120" i="1"/>
  <c r="NF47" i="1"/>
  <c r="NF49" i="1"/>
  <c r="NF48" i="1"/>
  <c r="JY62" i="1"/>
  <c r="JY61" i="1"/>
  <c r="JY65" i="1"/>
  <c r="JY63" i="1"/>
  <c r="JY64" i="1"/>
  <c r="FO173" i="1"/>
  <c r="GE192" i="1"/>
  <c r="GE78" i="1"/>
  <c r="JO192" i="1"/>
  <c r="JO78" i="1"/>
  <c r="LK176" i="1"/>
  <c r="LK175" i="1"/>
  <c r="LK178" i="1"/>
  <c r="LK177" i="1"/>
  <c r="LK179" i="1"/>
  <c r="LK42" i="1"/>
  <c r="LK43" i="1"/>
  <c r="LK45" i="1"/>
  <c r="LK44" i="1"/>
  <c r="LK46" i="1"/>
  <c r="MQ194" i="1"/>
  <c r="MQ197" i="1"/>
  <c r="MQ195" i="1"/>
  <c r="MQ196" i="1"/>
  <c r="MQ198" i="1"/>
  <c r="MQ118" i="1"/>
  <c r="MQ119" i="1"/>
  <c r="MQ121" i="1"/>
  <c r="MQ120" i="1"/>
  <c r="MQ122" i="1"/>
  <c r="MQ80" i="1"/>
  <c r="MQ81" i="1"/>
  <c r="MQ83" i="1"/>
  <c r="MQ82" i="1"/>
  <c r="MQ84" i="1"/>
  <c r="GB27" i="1"/>
  <c r="GB31" i="1" s="1"/>
  <c r="GB81" i="1"/>
  <c r="GB197" i="1"/>
  <c r="GR23" i="1"/>
  <c r="GR27" i="1"/>
  <c r="GR25" i="1"/>
  <c r="GR26" i="1"/>
  <c r="GR24" i="1"/>
  <c r="HH84" i="1"/>
  <c r="HH83" i="1"/>
  <c r="HH194" i="1"/>
  <c r="IN81" i="1"/>
  <c r="IN197" i="1"/>
  <c r="JD23" i="1"/>
  <c r="JD27" i="1"/>
  <c r="JD25" i="1"/>
  <c r="JD26" i="1"/>
  <c r="JD24" i="1"/>
  <c r="JT84" i="1"/>
  <c r="JT83" i="1"/>
  <c r="JT194" i="1"/>
  <c r="KZ81" i="1"/>
  <c r="KZ197" i="1"/>
  <c r="LP23" i="1"/>
  <c r="LP27" i="1"/>
  <c r="LP25" i="1"/>
  <c r="LP26" i="1"/>
  <c r="LP24" i="1"/>
  <c r="MF84" i="1"/>
  <c r="MF83" i="1"/>
  <c r="MF194" i="1"/>
  <c r="MV51" i="1"/>
  <c r="MV50" i="1"/>
  <c r="MV52" i="1"/>
  <c r="NL63" i="1"/>
  <c r="NL61" i="1"/>
  <c r="NL103" i="1"/>
  <c r="NL120" i="1"/>
  <c r="NL178" i="1"/>
  <c r="OB158" i="1"/>
  <c r="OB157" i="1"/>
  <c r="OB156" i="1"/>
  <c r="OB160" i="1"/>
  <c r="OB159" i="1"/>
  <c r="OR64" i="1"/>
  <c r="OR102" i="1"/>
  <c r="OR122" i="1"/>
  <c r="OR179" i="1"/>
  <c r="OR177" i="1"/>
  <c r="OR181" i="1" s="1"/>
  <c r="PH43" i="1"/>
  <c r="PH42" i="1"/>
  <c r="PH45" i="1"/>
  <c r="PH44" i="1"/>
  <c r="PH46" i="1"/>
  <c r="PX65" i="1"/>
  <c r="PX100" i="1"/>
  <c r="PX121" i="1"/>
  <c r="PX118" i="1"/>
  <c r="PX175" i="1"/>
  <c r="WV81" i="1"/>
  <c r="WV197" i="1"/>
  <c r="XD43" i="1"/>
  <c r="XD42" i="1"/>
  <c r="XD45" i="1"/>
  <c r="XD44" i="1"/>
  <c r="XD46" i="1"/>
  <c r="XL140" i="1"/>
  <c r="XL139" i="1"/>
  <c r="XL141" i="1"/>
  <c r="XL137" i="1"/>
  <c r="XL138" i="1"/>
  <c r="XT64" i="1"/>
  <c r="XT102" i="1"/>
  <c r="XT178" i="1"/>
  <c r="YB26" i="1"/>
  <c r="YB82" i="1"/>
  <c r="YB121" i="1"/>
  <c r="YB120" i="1"/>
  <c r="YB123" i="1" s="1"/>
  <c r="YB194" i="1"/>
  <c r="YJ158" i="1"/>
  <c r="YJ157" i="1"/>
  <c r="YJ156" i="1"/>
  <c r="YJ160" i="1"/>
  <c r="YJ159" i="1"/>
  <c r="YZ65" i="1"/>
  <c r="YZ69" i="1" s="1"/>
  <c r="YZ101" i="1"/>
  <c r="YZ99" i="1"/>
  <c r="YZ175" i="1"/>
  <c r="ZH84" i="1"/>
  <c r="ZH83" i="1"/>
  <c r="ZH194" i="1"/>
  <c r="ZX23" i="1"/>
  <c r="ZX25" i="1"/>
  <c r="ZX27" i="1"/>
  <c r="ZX26" i="1"/>
  <c r="ZX24" i="1"/>
  <c r="AAF63" i="1"/>
  <c r="AAF100" i="1"/>
  <c r="AAF179" i="1"/>
  <c r="AAF177" i="1"/>
  <c r="AAF181" i="1" s="1"/>
  <c r="IT192" i="1"/>
  <c r="IT154" i="1"/>
  <c r="IT116" i="1"/>
  <c r="IT40" i="1"/>
  <c r="FN139" i="1"/>
  <c r="FN142" i="1" s="1"/>
  <c r="HZ24" i="1"/>
  <c r="HZ65" i="1"/>
  <c r="HZ63" i="1"/>
  <c r="HZ100" i="1"/>
  <c r="KL65" i="1"/>
  <c r="KL63" i="1"/>
  <c r="KL66" i="1" s="1"/>
  <c r="KL82" i="1"/>
  <c r="KL118" i="1"/>
  <c r="KL140" i="1"/>
  <c r="MX44" i="1"/>
  <c r="MX42" i="1"/>
  <c r="MX46" i="1"/>
  <c r="MX45" i="1"/>
  <c r="MX43" i="1"/>
  <c r="IL24" i="1"/>
  <c r="IL25" i="1"/>
  <c r="IL62" i="1"/>
  <c r="IL99" i="1"/>
  <c r="KX80" i="1"/>
  <c r="KX121" i="1"/>
  <c r="KX158" i="1"/>
  <c r="KX162" i="1" s="1"/>
  <c r="NJ43" i="1"/>
  <c r="NJ44" i="1"/>
  <c r="NJ46" i="1"/>
  <c r="NJ45" i="1"/>
  <c r="NJ42" i="1"/>
  <c r="MP156" i="1"/>
  <c r="MP159" i="1"/>
  <c r="MP158" i="1"/>
  <c r="MP157" i="1"/>
  <c r="MP160" i="1"/>
  <c r="PC138" i="1"/>
  <c r="PC137" i="1"/>
  <c r="PC140" i="1"/>
  <c r="PC141" i="1"/>
  <c r="PC139" i="1"/>
  <c r="PC102" i="1"/>
  <c r="PC99" i="1"/>
  <c r="PC100" i="1"/>
  <c r="PC103" i="1"/>
  <c r="PC101" i="1"/>
  <c r="PC64" i="1"/>
  <c r="PC61" i="1"/>
  <c r="PC62" i="1"/>
  <c r="PC65" i="1"/>
  <c r="PC63" i="1"/>
  <c r="PC26" i="1"/>
  <c r="PC24" i="1"/>
  <c r="PC23" i="1"/>
  <c r="PC27" i="1"/>
  <c r="PC25" i="1"/>
  <c r="FT22" i="1"/>
  <c r="FT25" i="1" s="1"/>
  <c r="FT41" i="1"/>
  <c r="FT42" i="1" s="1"/>
  <c r="FT60" i="1"/>
  <c r="FT62" i="1" s="1"/>
  <c r="FT79" i="1"/>
  <c r="FT83" i="1" s="1"/>
  <c r="FT98" i="1"/>
  <c r="FT100" i="1" s="1"/>
  <c r="FT117" i="1"/>
  <c r="FT118" i="1" s="1"/>
  <c r="FT136" i="1"/>
  <c r="FT139" i="1" s="1"/>
  <c r="FT155" i="1"/>
  <c r="FT174" i="1"/>
  <c r="FT178" i="1" s="1"/>
  <c r="FT193" i="1"/>
  <c r="FT194" i="1" s="1"/>
  <c r="GZ173" i="1"/>
  <c r="GZ116" i="1"/>
  <c r="GZ97" i="1"/>
  <c r="JL154" i="1"/>
  <c r="JL40" i="1"/>
  <c r="KR22" i="1"/>
  <c r="KR23" i="1" s="1"/>
  <c r="KR41" i="1"/>
  <c r="KR42" i="1" s="1"/>
  <c r="KR60" i="1"/>
  <c r="KR62" i="1" s="1"/>
  <c r="KR79" i="1"/>
  <c r="KR81" i="1" s="1"/>
  <c r="KR98" i="1"/>
  <c r="KR100" i="1" s="1"/>
  <c r="KR117" i="1"/>
  <c r="KR118" i="1" s="1"/>
  <c r="KR136" i="1"/>
  <c r="KR137" i="1" s="1"/>
  <c r="KR155" i="1"/>
  <c r="KR158" i="1" s="1"/>
  <c r="KR174" i="1"/>
  <c r="KR178" i="1" s="1"/>
  <c r="KR193" i="1"/>
  <c r="KR197" i="1" s="1"/>
  <c r="LX173" i="1"/>
  <c r="LX116" i="1"/>
  <c r="LX97" i="1"/>
  <c r="OJ154" i="1"/>
  <c r="OJ40" i="1"/>
  <c r="PP22" i="1"/>
  <c r="PP25" i="1" s="1"/>
  <c r="PP41" i="1"/>
  <c r="PP44" i="1" s="1"/>
  <c r="PP60" i="1"/>
  <c r="PP62" i="1" s="1"/>
  <c r="PP79" i="1"/>
  <c r="PP81" i="1" s="1"/>
  <c r="PP98" i="1"/>
  <c r="PP100" i="1" s="1"/>
  <c r="PP117" i="1"/>
  <c r="PP122" i="1" s="1"/>
  <c r="PP136" i="1"/>
  <c r="PP139" i="1" s="1"/>
  <c r="PP155" i="1"/>
  <c r="PP156" i="1" s="1"/>
  <c r="PP174" i="1"/>
  <c r="PP177" i="1" s="1"/>
  <c r="PP193" i="1"/>
  <c r="PP195" i="1" s="1"/>
  <c r="QV135" i="1"/>
  <c r="TH154" i="1"/>
  <c r="TH40" i="1"/>
  <c r="UN22" i="1"/>
  <c r="UN41" i="1"/>
  <c r="UN45" i="1" s="1"/>
  <c r="UN60" i="1"/>
  <c r="UN62" i="1" s="1"/>
  <c r="UN79" i="1"/>
  <c r="UN83" i="1" s="1"/>
  <c r="UN98" i="1"/>
  <c r="UN100" i="1" s="1"/>
  <c r="UN117" i="1"/>
  <c r="UN120" i="1" s="1"/>
  <c r="UN136" i="1"/>
  <c r="UN139" i="1" s="1"/>
  <c r="UN155" i="1"/>
  <c r="UN156" i="1" s="1"/>
  <c r="UN174" i="1"/>
  <c r="UN178" i="1" s="1"/>
  <c r="UN193" i="1"/>
  <c r="UN198" i="1" s="1"/>
  <c r="VT173" i="1"/>
  <c r="VT97" i="1"/>
  <c r="OX192" i="1"/>
  <c r="OX97" i="1"/>
  <c r="OX59" i="1"/>
  <c r="QX156" i="1"/>
  <c r="QX159" i="1"/>
  <c r="QX158" i="1"/>
  <c r="QX157" i="1"/>
  <c r="QX160" i="1"/>
  <c r="SD102" i="1"/>
  <c r="SD120" i="1"/>
  <c r="SD178" i="1"/>
  <c r="SD175" i="1"/>
  <c r="TJ64" i="1"/>
  <c r="TJ84" i="1"/>
  <c r="TJ81" i="1"/>
  <c r="VV157" i="1"/>
  <c r="VV198" i="1"/>
  <c r="VV197" i="1"/>
  <c r="XB175" i="1"/>
  <c r="XB179" i="1"/>
  <c r="XB176" i="1"/>
  <c r="XB177" i="1"/>
  <c r="XB178" i="1"/>
  <c r="ZN138" i="1"/>
  <c r="ZN137" i="1"/>
  <c r="ZN139" i="1"/>
  <c r="ZN140" i="1"/>
  <c r="ZN141" i="1"/>
  <c r="JJ65" i="1"/>
  <c r="JJ102" i="1"/>
  <c r="LV82" i="1"/>
  <c r="LV86" i="1" s="1"/>
  <c r="LV158" i="1"/>
  <c r="LV162" i="1" s="1"/>
  <c r="GD42" i="1"/>
  <c r="GD43" i="1"/>
  <c r="GD46" i="1"/>
  <c r="GD44" i="1"/>
  <c r="GD45" i="1"/>
  <c r="LB65" i="1"/>
  <c r="LB63" i="1"/>
  <c r="LB100" i="1"/>
  <c r="GP84" i="1"/>
  <c r="GP88" i="1" s="1"/>
  <c r="GP81" i="1"/>
  <c r="GP122" i="1"/>
  <c r="GP127" i="1" s="1"/>
  <c r="GP139" i="1"/>
  <c r="GP142" i="1" s="1"/>
  <c r="JB156" i="1"/>
  <c r="JB160" i="1"/>
  <c r="JB159" i="1"/>
  <c r="JB158" i="1"/>
  <c r="JB157" i="1"/>
  <c r="HR138" i="1"/>
  <c r="HR137" i="1"/>
  <c r="HR139" i="1"/>
  <c r="HR141" i="1"/>
  <c r="HR140" i="1"/>
  <c r="LZ192" i="1"/>
  <c r="GI138" i="1"/>
  <c r="GI140" i="1"/>
  <c r="GI137" i="1"/>
  <c r="GI141" i="1"/>
  <c r="GI139" i="1"/>
  <c r="GI102" i="1"/>
  <c r="GI99" i="1"/>
  <c r="GI100" i="1"/>
  <c r="GI103" i="1"/>
  <c r="GI101" i="1"/>
  <c r="GI64" i="1"/>
  <c r="GI62" i="1"/>
  <c r="GI61" i="1"/>
  <c r="GI65" i="1"/>
  <c r="GI63" i="1"/>
  <c r="GI26" i="1"/>
  <c r="GI24" i="1"/>
  <c r="GI23" i="1"/>
  <c r="GI25" i="1"/>
  <c r="GI27" i="1"/>
  <c r="MU194" i="1"/>
  <c r="MU197" i="1"/>
  <c r="MU195" i="1"/>
  <c r="MU198" i="1"/>
  <c r="MU196" i="1"/>
  <c r="MU121" i="1"/>
  <c r="MU118" i="1"/>
  <c r="MU119" i="1"/>
  <c r="MU120" i="1"/>
  <c r="MU122" i="1"/>
  <c r="MU80" i="1"/>
  <c r="MU81" i="1"/>
  <c r="MU83" i="1"/>
  <c r="MU82" i="1"/>
  <c r="MU84" i="1"/>
  <c r="NK194" i="1"/>
  <c r="NK197" i="1"/>
  <c r="NK195" i="1"/>
  <c r="NK196" i="1"/>
  <c r="NK198" i="1"/>
  <c r="NK121" i="1"/>
  <c r="NK118" i="1"/>
  <c r="NK119" i="1"/>
  <c r="NK120" i="1"/>
  <c r="NK122" i="1"/>
  <c r="NK80" i="1"/>
  <c r="NK81" i="1"/>
  <c r="NK83" i="1"/>
  <c r="NK82" i="1"/>
  <c r="NK84" i="1"/>
  <c r="OA194" i="1"/>
  <c r="OA197" i="1"/>
  <c r="OA195" i="1"/>
  <c r="OA198" i="1"/>
  <c r="OA196" i="1"/>
  <c r="OA121" i="1"/>
  <c r="OA118" i="1"/>
  <c r="OA119" i="1"/>
  <c r="OA120" i="1"/>
  <c r="OA122" i="1"/>
  <c r="OA80" i="1"/>
  <c r="OA81" i="1"/>
  <c r="OA83" i="1"/>
  <c r="OA82" i="1"/>
  <c r="OA84" i="1"/>
  <c r="PG138" i="1"/>
  <c r="PG140" i="1"/>
  <c r="PG137" i="1"/>
  <c r="PG141" i="1"/>
  <c r="PG139" i="1"/>
  <c r="PG102" i="1"/>
  <c r="PG99" i="1"/>
  <c r="PG100" i="1"/>
  <c r="PG103" i="1"/>
  <c r="PG101" i="1"/>
  <c r="PG64" i="1"/>
  <c r="PG62" i="1"/>
  <c r="PG61" i="1"/>
  <c r="PG65" i="1"/>
  <c r="PG63" i="1"/>
  <c r="PG26" i="1"/>
  <c r="PG24" i="1"/>
  <c r="PG23" i="1"/>
  <c r="PG25" i="1"/>
  <c r="PG27" i="1"/>
  <c r="XX22" i="1"/>
  <c r="XX41" i="1"/>
  <c r="XX43" i="1" s="1"/>
  <c r="XX60" i="1"/>
  <c r="XX61" i="1" s="1"/>
  <c r="XX79" i="1"/>
  <c r="XX83" i="1" s="1"/>
  <c r="XX98" i="1"/>
  <c r="XX103" i="1" s="1"/>
  <c r="XX117" i="1"/>
  <c r="XX120" i="1" s="1"/>
  <c r="XX136" i="1"/>
  <c r="XX155" i="1"/>
  <c r="XX159" i="1" s="1"/>
  <c r="XX174" i="1"/>
  <c r="XX178" i="1" s="1"/>
  <c r="XX193" i="1"/>
  <c r="XX198" i="1" s="1"/>
  <c r="YV179" i="1"/>
  <c r="ZD80" i="1"/>
  <c r="ZD198" i="1"/>
  <c r="ZL158" i="1"/>
  <c r="ZL157" i="1"/>
  <c r="ZL156" i="1"/>
  <c r="ZL160" i="1"/>
  <c r="ZL159" i="1"/>
  <c r="AAB120" i="1"/>
  <c r="AAB118" i="1"/>
  <c r="AAB119" i="1"/>
  <c r="AAB122" i="1"/>
  <c r="AAB121" i="1"/>
  <c r="AAB178" i="1"/>
  <c r="SY176" i="1"/>
  <c r="SY175" i="1"/>
  <c r="SY178" i="1"/>
  <c r="SY179" i="1"/>
  <c r="SY177" i="1"/>
  <c r="TO176" i="1"/>
  <c r="TO175" i="1"/>
  <c r="TO178" i="1"/>
  <c r="TO177" i="1"/>
  <c r="TO179" i="1"/>
  <c r="TO26" i="1"/>
  <c r="TO24" i="1"/>
  <c r="TO23" i="1"/>
  <c r="TO25" i="1"/>
  <c r="TO27" i="1"/>
  <c r="UU176" i="1"/>
  <c r="UU175" i="1"/>
  <c r="UU178" i="1"/>
  <c r="UU177" i="1"/>
  <c r="UU179" i="1"/>
  <c r="UU26" i="1"/>
  <c r="UU24" i="1"/>
  <c r="UU23" i="1"/>
  <c r="UU25" i="1"/>
  <c r="UU27" i="1"/>
  <c r="WZ22" i="1"/>
  <c r="WZ41" i="1"/>
  <c r="WZ45" i="1" s="1"/>
  <c r="WZ60" i="1"/>
  <c r="WZ64" i="1" s="1"/>
  <c r="WZ79" i="1"/>
  <c r="WZ83" i="1" s="1"/>
  <c r="WZ98" i="1"/>
  <c r="WZ102" i="1" s="1"/>
  <c r="WZ117" i="1"/>
  <c r="WZ122" i="1" s="1"/>
  <c r="WZ136" i="1"/>
  <c r="WZ155" i="1"/>
  <c r="WZ174" i="1"/>
  <c r="WZ177" i="1" s="1"/>
  <c r="WZ193" i="1"/>
  <c r="WZ194" i="1" s="1"/>
  <c r="YF173" i="1"/>
  <c r="YF97" i="1"/>
  <c r="YV27" i="1"/>
  <c r="ZD100" i="1"/>
  <c r="ZL198" i="1"/>
  <c r="ZL203" i="1" s="1"/>
  <c r="AAB24" i="1"/>
  <c r="ZD26" i="1"/>
  <c r="ZD23" i="1"/>
  <c r="ZL103" i="1"/>
  <c r="ZL107" i="1" s="1"/>
  <c r="GL141" i="1"/>
  <c r="GL198" i="1"/>
  <c r="GL197" i="1"/>
  <c r="IX83" i="1"/>
  <c r="IX157" i="1"/>
  <c r="IX156" i="1"/>
  <c r="IH141" i="1"/>
  <c r="IH198" i="1"/>
  <c r="IH197" i="1"/>
  <c r="GT175" i="1"/>
  <c r="GT179" i="1"/>
  <c r="GT176" i="1"/>
  <c r="GT177" i="1"/>
  <c r="GT178" i="1"/>
  <c r="JF139" i="1"/>
  <c r="JF142" i="1" s="1"/>
  <c r="LR26" i="1"/>
  <c r="LR103" i="1"/>
  <c r="LR101" i="1"/>
  <c r="HF179" i="1"/>
  <c r="HF195" i="1"/>
  <c r="JR26" i="1"/>
  <c r="JR64" i="1"/>
  <c r="JR63" i="1"/>
  <c r="JR100" i="1"/>
  <c r="MD84" i="1"/>
  <c r="MD88" i="1" s="1"/>
  <c r="MD81" i="1"/>
  <c r="MD122" i="1"/>
  <c r="MD126" i="1" s="1"/>
  <c r="MD159" i="1"/>
  <c r="HB24" i="1"/>
  <c r="HB65" i="1"/>
  <c r="HB63" i="1"/>
  <c r="HB100" i="1"/>
  <c r="HB122" i="1"/>
  <c r="KT177" i="1"/>
  <c r="KT198" i="1"/>
  <c r="KT197" i="1"/>
  <c r="JI90" i="1"/>
  <c r="JI89" i="1"/>
  <c r="JI88" i="1"/>
  <c r="JI182" i="1"/>
  <c r="JI180" i="1"/>
  <c r="JI181" i="1"/>
  <c r="FW194" i="1"/>
  <c r="FW197" i="1"/>
  <c r="FW195" i="1"/>
  <c r="FW198" i="1"/>
  <c r="FW196" i="1"/>
  <c r="FW80" i="1"/>
  <c r="FW81" i="1"/>
  <c r="FW83" i="1"/>
  <c r="FW82" i="1"/>
  <c r="FW84" i="1"/>
  <c r="GA88" i="1"/>
  <c r="GA89" i="1"/>
  <c r="GA90" i="1"/>
  <c r="GA180" i="1"/>
  <c r="GA181" i="1"/>
  <c r="GA182" i="1"/>
  <c r="QM157" i="1"/>
  <c r="QM156" i="1"/>
  <c r="QM159" i="1"/>
  <c r="QM160" i="1"/>
  <c r="QM158" i="1"/>
  <c r="QM138" i="1"/>
  <c r="QM140" i="1"/>
  <c r="QM137" i="1"/>
  <c r="QM141" i="1"/>
  <c r="QM139" i="1"/>
  <c r="QM42" i="1"/>
  <c r="QM43" i="1"/>
  <c r="QM45" i="1"/>
  <c r="QM44" i="1"/>
  <c r="QM46" i="1"/>
  <c r="RC157" i="1"/>
  <c r="RC156" i="1"/>
  <c r="RC159" i="1"/>
  <c r="RC160" i="1"/>
  <c r="RC158" i="1"/>
  <c r="RC42" i="1"/>
  <c r="RC43" i="1"/>
  <c r="RC45" i="1"/>
  <c r="RC44" i="1"/>
  <c r="RC46" i="1"/>
  <c r="EZ154" i="1"/>
  <c r="EZ40" i="1"/>
  <c r="GF22" i="1"/>
  <c r="GF41" i="1"/>
  <c r="GF44" i="1" s="1"/>
  <c r="GF60" i="1"/>
  <c r="GF63" i="1" s="1"/>
  <c r="GF79" i="1"/>
  <c r="GF81" i="1" s="1"/>
  <c r="GF98" i="1"/>
  <c r="GF100" i="1" s="1"/>
  <c r="GF117" i="1"/>
  <c r="GF120" i="1" s="1"/>
  <c r="GF136" i="1"/>
  <c r="GF139" i="1" s="1"/>
  <c r="GF155" i="1"/>
  <c r="GF174" i="1"/>
  <c r="GF177" i="1" s="1"/>
  <c r="GF193" i="1"/>
  <c r="GF195" i="1" s="1"/>
  <c r="HL173" i="1"/>
  <c r="HL97" i="1"/>
  <c r="JX154" i="1"/>
  <c r="JX40" i="1"/>
  <c r="LD22" i="1"/>
  <c r="LD41" i="1"/>
  <c r="LD60" i="1"/>
  <c r="LD63" i="1" s="1"/>
  <c r="LD79" i="1"/>
  <c r="LD82" i="1" s="1"/>
  <c r="LD98" i="1"/>
  <c r="LD100" i="1" s="1"/>
  <c r="LD117" i="1"/>
  <c r="LD120" i="1" s="1"/>
  <c r="LD136" i="1"/>
  <c r="LD155" i="1"/>
  <c r="LD158" i="1" s="1"/>
  <c r="LD174" i="1"/>
  <c r="LD177" i="1" s="1"/>
  <c r="LD193" i="1"/>
  <c r="LD195" i="1" s="1"/>
  <c r="MJ173" i="1"/>
  <c r="MJ116" i="1"/>
  <c r="MJ97" i="1"/>
  <c r="OV154" i="1"/>
  <c r="OV40" i="1"/>
  <c r="QB22" i="1"/>
  <c r="QB60" i="1"/>
  <c r="QB64" i="1" s="1"/>
  <c r="QB41" i="1"/>
  <c r="QB79" i="1"/>
  <c r="QB83" i="1" s="1"/>
  <c r="QB98" i="1"/>
  <c r="QB102" i="1" s="1"/>
  <c r="QB117" i="1"/>
  <c r="QB119" i="1" s="1"/>
  <c r="QB136" i="1"/>
  <c r="QB155" i="1"/>
  <c r="QB157" i="1" s="1"/>
  <c r="QB174" i="1"/>
  <c r="QB177" i="1" s="1"/>
  <c r="QB193" i="1"/>
  <c r="QB194" i="1" s="1"/>
  <c r="RH173" i="1"/>
  <c r="RH97" i="1"/>
  <c r="TT154" i="1"/>
  <c r="TT40" i="1"/>
  <c r="UZ22" i="1"/>
  <c r="UZ60" i="1"/>
  <c r="UZ64" i="1" s="1"/>
  <c r="UZ41" i="1"/>
  <c r="UZ44" i="1" s="1"/>
  <c r="UZ79" i="1"/>
  <c r="UZ81" i="1" s="1"/>
  <c r="UZ98" i="1"/>
  <c r="UZ102" i="1" s="1"/>
  <c r="UZ117" i="1"/>
  <c r="UZ119" i="1" s="1"/>
  <c r="UZ136" i="1"/>
  <c r="UZ137" i="1" s="1"/>
  <c r="UZ155" i="1"/>
  <c r="UZ156" i="1" s="1"/>
  <c r="UZ174" i="1"/>
  <c r="UZ177" i="1" s="1"/>
  <c r="UZ193" i="1"/>
  <c r="UZ197" i="1" s="1"/>
  <c r="WF173" i="1"/>
  <c r="WF116" i="1"/>
  <c r="WF97" i="1"/>
  <c r="RN78" i="1"/>
  <c r="RN59" i="1"/>
  <c r="WL173" i="1"/>
  <c r="WL116" i="1"/>
  <c r="WL97" i="1"/>
  <c r="WL59" i="1"/>
  <c r="FR84" i="1"/>
  <c r="FR88" i="1" s="1"/>
  <c r="FR81" i="1"/>
  <c r="FR137" i="1"/>
  <c r="ID156" i="1"/>
  <c r="ID160" i="1"/>
  <c r="ID159" i="1"/>
  <c r="ID158" i="1"/>
  <c r="ID157" i="1"/>
  <c r="KP141" i="1"/>
  <c r="KP198" i="1"/>
  <c r="NB63" i="1"/>
  <c r="NB62" i="1"/>
  <c r="NB61" i="1"/>
  <c r="NB65" i="1"/>
  <c r="NB64" i="1"/>
  <c r="JV43" i="1"/>
  <c r="JV42" i="1"/>
  <c r="JV44" i="1"/>
  <c r="JV46" i="1"/>
  <c r="JV45" i="1"/>
  <c r="FJ63" i="1"/>
  <c r="FJ62" i="1"/>
  <c r="FJ61" i="1"/>
  <c r="FJ65" i="1"/>
  <c r="FJ64" i="1"/>
  <c r="HV84" i="1"/>
  <c r="HV81" i="1"/>
  <c r="HV122" i="1"/>
  <c r="HV126" i="1" s="1"/>
  <c r="HV139" i="1"/>
  <c r="HV142" i="1" s="1"/>
  <c r="KH175" i="1"/>
  <c r="KH179" i="1"/>
  <c r="KH176" i="1"/>
  <c r="KH177" i="1"/>
  <c r="KH178" i="1"/>
  <c r="MT139" i="1"/>
  <c r="MT142" i="1" s="1"/>
  <c r="FV141" i="1"/>
  <c r="FV198" i="1"/>
  <c r="FV197" i="1"/>
  <c r="NF64" i="1"/>
  <c r="NF84" i="1"/>
  <c r="NF81" i="1"/>
  <c r="WS203" i="1"/>
  <c r="WS202" i="1"/>
  <c r="WS204" i="1"/>
  <c r="FG194" i="1"/>
  <c r="FG197" i="1"/>
  <c r="FG195" i="1"/>
  <c r="FG198" i="1"/>
  <c r="FG196" i="1"/>
  <c r="FG80" i="1"/>
  <c r="FG81" i="1"/>
  <c r="FG83" i="1"/>
  <c r="FG82" i="1"/>
  <c r="FG84" i="1"/>
  <c r="GM138" i="1"/>
  <c r="GM137" i="1"/>
  <c r="GM140" i="1"/>
  <c r="GM139" i="1"/>
  <c r="GM141" i="1"/>
  <c r="GM102" i="1"/>
  <c r="GM99" i="1"/>
  <c r="GM100" i="1"/>
  <c r="GM101" i="1"/>
  <c r="GM103" i="1"/>
  <c r="GM64" i="1"/>
  <c r="GM62" i="1"/>
  <c r="GM61" i="1"/>
  <c r="GM63" i="1"/>
  <c r="GM65" i="1"/>
  <c r="GM26" i="1"/>
  <c r="GM24" i="1"/>
  <c r="GM23" i="1"/>
  <c r="GM27" i="1"/>
  <c r="GM25" i="1"/>
  <c r="HC138" i="1"/>
  <c r="HC137" i="1"/>
  <c r="HC140" i="1"/>
  <c r="HC139" i="1"/>
  <c r="HC141" i="1"/>
  <c r="HC102" i="1"/>
  <c r="HC99" i="1"/>
  <c r="HC100" i="1"/>
  <c r="HC101" i="1"/>
  <c r="HC103" i="1"/>
  <c r="HC64" i="1"/>
  <c r="HC61" i="1"/>
  <c r="HC62" i="1"/>
  <c r="HC63" i="1"/>
  <c r="HC65" i="1"/>
  <c r="HC26" i="1"/>
  <c r="HC24" i="1"/>
  <c r="HC23" i="1"/>
  <c r="HC27" i="1"/>
  <c r="HC25" i="1"/>
  <c r="KU192" i="1"/>
  <c r="MA135" i="1"/>
  <c r="MA97" i="1"/>
  <c r="MA59" i="1"/>
  <c r="MA21" i="1"/>
  <c r="NG22" i="1"/>
  <c r="NG41" i="1"/>
  <c r="NG60" i="1"/>
  <c r="NG79" i="1"/>
  <c r="NG98" i="1"/>
  <c r="NG117" i="1"/>
  <c r="NG136" i="1"/>
  <c r="NG155" i="1"/>
  <c r="NG174" i="1"/>
  <c r="NG177" i="1" s="1"/>
  <c r="NG193" i="1"/>
  <c r="NW138" i="1"/>
  <c r="NW137" i="1"/>
  <c r="NW140" i="1"/>
  <c r="NW139" i="1"/>
  <c r="NW141" i="1"/>
  <c r="NW102" i="1"/>
  <c r="NW99" i="1"/>
  <c r="NW100" i="1"/>
  <c r="NW101" i="1"/>
  <c r="NW103" i="1"/>
  <c r="NW64" i="1"/>
  <c r="NW61" i="1"/>
  <c r="NW62" i="1"/>
  <c r="NW63" i="1"/>
  <c r="NW65" i="1"/>
  <c r="NW26" i="1"/>
  <c r="NW24" i="1"/>
  <c r="NW23" i="1"/>
  <c r="NW27" i="1"/>
  <c r="NW25" i="1"/>
  <c r="OM138" i="1"/>
  <c r="OM137" i="1"/>
  <c r="OM140" i="1"/>
  <c r="OM141" i="1"/>
  <c r="OM139" i="1"/>
  <c r="OM102" i="1"/>
  <c r="OM99" i="1"/>
  <c r="OM100" i="1"/>
  <c r="OM101" i="1"/>
  <c r="OM103" i="1"/>
  <c r="OM64" i="1"/>
  <c r="OM61" i="1"/>
  <c r="OM62" i="1"/>
  <c r="OM63" i="1"/>
  <c r="OM65" i="1"/>
  <c r="OM26" i="1"/>
  <c r="OM24" i="1"/>
  <c r="OM23" i="1"/>
  <c r="OM27" i="1"/>
  <c r="OM25" i="1"/>
  <c r="QA194" i="1"/>
  <c r="QA197" i="1"/>
  <c r="QA195" i="1"/>
  <c r="QA198" i="1"/>
  <c r="QA196" i="1"/>
  <c r="QA118" i="1"/>
  <c r="QA119" i="1"/>
  <c r="QA121" i="1"/>
  <c r="QA120" i="1"/>
  <c r="QA122" i="1"/>
  <c r="QA80" i="1"/>
  <c r="QA81" i="1"/>
  <c r="QA83" i="1"/>
  <c r="QA82" i="1"/>
  <c r="QA84" i="1"/>
  <c r="QQ194" i="1"/>
  <c r="QQ197" i="1"/>
  <c r="QQ195" i="1"/>
  <c r="QQ198" i="1"/>
  <c r="QQ196" i="1"/>
  <c r="QQ118" i="1"/>
  <c r="QQ119" i="1"/>
  <c r="QQ121" i="1"/>
  <c r="QQ120" i="1"/>
  <c r="QQ122" i="1"/>
  <c r="QQ80" i="1"/>
  <c r="QQ81" i="1"/>
  <c r="QQ83" i="1"/>
  <c r="QQ82" i="1"/>
  <c r="QQ84" i="1"/>
  <c r="SM176" i="1"/>
  <c r="SM178" i="1"/>
  <c r="SM175" i="1"/>
  <c r="SM177" i="1"/>
  <c r="SM179" i="1"/>
  <c r="SM42" i="1"/>
  <c r="SM43" i="1"/>
  <c r="SM45" i="1"/>
  <c r="SM44" i="1"/>
  <c r="SM46" i="1"/>
  <c r="SM26" i="1"/>
  <c r="SM24" i="1"/>
  <c r="SM23" i="1"/>
  <c r="SM25" i="1"/>
  <c r="SM27" i="1"/>
  <c r="TC176" i="1"/>
  <c r="TC178" i="1"/>
  <c r="TC175" i="1"/>
  <c r="TC177" i="1"/>
  <c r="TC179" i="1"/>
  <c r="TS176" i="1"/>
  <c r="TS178" i="1"/>
  <c r="TS175" i="1"/>
  <c r="TS177" i="1"/>
  <c r="TS179" i="1"/>
  <c r="UI176" i="1"/>
  <c r="UI178" i="1"/>
  <c r="UI175" i="1"/>
  <c r="UI177" i="1"/>
  <c r="UI179" i="1"/>
  <c r="UY176" i="1"/>
  <c r="UY178" i="1"/>
  <c r="UY175" i="1"/>
  <c r="UY177" i="1"/>
  <c r="UY179" i="1"/>
  <c r="UY26" i="1"/>
  <c r="UY24" i="1"/>
  <c r="UY23" i="1"/>
  <c r="UY25" i="1"/>
  <c r="UY27" i="1"/>
  <c r="VO176" i="1"/>
  <c r="VO178" i="1"/>
  <c r="VO175" i="1"/>
  <c r="VO177" i="1"/>
  <c r="VO179" i="1"/>
  <c r="WE176" i="1"/>
  <c r="WE178" i="1"/>
  <c r="WE175" i="1"/>
  <c r="WE177" i="1"/>
  <c r="WE179" i="1"/>
  <c r="WE26" i="1"/>
  <c r="WE24" i="1"/>
  <c r="WE23" i="1"/>
  <c r="WE27" i="1"/>
  <c r="WE25" i="1"/>
  <c r="WU176" i="1"/>
  <c r="WU178" i="1"/>
  <c r="WU175" i="1"/>
  <c r="WU177" i="1"/>
  <c r="WU179" i="1"/>
  <c r="WU26" i="1"/>
  <c r="WU24" i="1"/>
  <c r="WU23" i="1"/>
  <c r="WU25" i="1"/>
  <c r="WU27" i="1"/>
  <c r="XK176" i="1"/>
  <c r="XK178" i="1"/>
  <c r="XK175" i="1"/>
  <c r="XK177" i="1"/>
  <c r="XK179" i="1"/>
  <c r="YA176" i="1"/>
  <c r="YA178" i="1"/>
  <c r="YA175" i="1"/>
  <c r="YA177" i="1"/>
  <c r="YA179" i="1"/>
  <c r="YA26" i="1"/>
  <c r="YA24" i="1"/>
  <c r="YA23" i="1"/>
  <c r="YA27" i="1"/>
  <c r="YA25" i="1"/>
  <c r="YQ176" i="1"/>
  <c r="YQ178" i="1"/>
  <c r="YQ175" i="1"/>
  <c r="YQ177" i="1"/>
  <c r="YQ179" i="1"/>
  <c r="YQ26" i="1"/>
  <c r="YQ24" i="1"/>
  <c r="YQ23" i="1"/>
  <c r="YQ25" i="1"/>
  <c r="YQ27" i="1"/>
  <c r="ZG176" i="1"/>
  <c r="ZG178" i="1"/>
  <c r="ZG175" i="1"/>
  <c r="ZG177" i="1"/>
  <c r="ZG179" i="1"/>
  <c r="ZW176" i="1"/>
  <c r="ZW178" i="1"/>
  <c r="ZW175" i="1"/>
  <c r="ZW177" i="1"/>
  <c r="ZW179" i="1"/>
  <c r="GB62" i="1"/>
  <c r="GB101" i="1"/>
  <c r="GB99" i="1"/>
  <c r="GB119" i="1"/>
  <c r="GB176" i="1"/>
  <c r="HH63" i="1"/>
  <c r="HH61" i="1"/>
  <c r="HH103" i="1"/>
  <c r="HH120" i="1"/>
  <c r="HH178" i="1"/>
  <c r="HX158" i="1"/>
  <c r="HX157" i="1"/>
  <c r="HX156" i="1"/>
  <c r="HX160" i="1"/>
  <c r="HX159" i="1"/>
  <c r="IN64" i="1"/>
  <c r="IN102" i="1"/>
  <c r="IN122" i="1"/>
  <c r="IN179" i="1"/>
  <c r="IN177" i="1"/>
  <c r="IN180" i="1" s="1"/>
  <c r="JD43" i="1"/>
  <c r="JD42" i="1"/>
  <c r="JD44" i="1"/>
  <c r="JD45" i="1"/>
  <c r="JD46" i="1"/>
  <c r="JT65" i="1"/>
  <c r="JT100" i="1"/>
  <c r="JT121" i="1"/>
  <c r="JT118" i="1"/>
  <c r="JT175" i="1"/>
  <c r="KZ62" i="1"/>
  <c r="KZ101" i="1"/>
  <c r="KZ99" i="1"/>
  <c r="KZ119" i="1"/>
  <c r="KZ176" i="1"/>
  <c r="MF63" i="1"/>
  <c r="MF61" i="1"/>
  <c r="MF103" i="1"/>
  <c r="MF120" i="1"/>
  <c r="MF178" i="1"/>
  <c r="MV199" i="1"/>
  <c r="MV200" i="1"/>
  <c r="MV201" i="1"/>
  <c r="NL27" i="1"/>
  <c r="NL32" i="1" s="1"/>
  <c r="NL137" i="1"/>
  <c r="OB80" i="1"/>
  <c r="OB198" i="1"/>
  <c r="OR26" i="1"/>
  <c r="OR141" i="1"/>
  <c r="OR140" i="1"/>
  <c r="PH82" i="1"/>
  <c r="PH196" i="1"/>
  <c r="PH195" i="1"/>
  <c r="PX27" i="1"/>
  <c r="PX32" i="1" s="1"/>
  <c r="PX137" i="1"/>
  <c r="WV62" i="1"/>
  <c r="WV101" i="1"/>
  <c r="WV99" i="1"/>
  <c r="WV122" i="1"/>
  <c r="WV176" i="1"/>
  <c r="XD84" i="1"/>
  <c r="XD119" i="1"/>
  <c r="XL165" i="1"/>
  <c r="XL164" i="1"/>
  <c r="XL166" i="1"/>
  <c r="XT25" i="1"/>
  <c r="XT137" i="1"/>
  <c r="YB65" i="1"/>
  <c r="YB70" i="1" s="1"/>
  <c r="YB101" i="1"/>
  <c r="YB99" i="1"/>
  <c r="YB175" i="1"/>
  <c r="YJ82" i="1"/>
  <c r="YJ83" i="1"/>
  <c r="YJ194" i="1"/>
  <c r="YR51" i="1"/>
  <c r="YR50" i="1"/>
  <c r="YR52" i="1"/>
  <c r="YZ27" i="1"/>
  <c r="YZ32" i="1" s="1"/>
  <c r="YZ23" i="1"/>
  <c r="YZ139" i="1"/>
  <c r="ZH63" i="1"/>
  <c r="ZH100" i="1"/>
  <c r="ZH121" i="1"/>
  <c r="ZH120" i="1"/>
  <c r="ZH175" i="1"/>
  <c r="ZP82" i="1"/>
  <c r="ZP83" i="1"/>
  <c r="ZP118" i="1"/>
  <c r="ZP198" i="1"/>
  <c r="ZP202" i="1" s="1"/>
  <c r="ZX165" i="1"/>
  <c r="ZX164" i="1"/>
  <c r="ZX166" i="1"/>
  <c r="AAF25" i="1"/>
  <c r="AAF28" i="1" s="1"/>
  <c r="AAF137" i="1"/>
  <c r="FN44" i="1"/>
  <c r="FN47" i="1" s="1"/>
  <c r="FN178" i="1"/>
  <c r="FN175" i="1"/>
  <c r="FN196" i="1"/>
  <c r="HZ139" i="1"/>
  <c r="HZ142" i="1" s="1"/>
  <c r="KL26" i="1"/>
  <c r="KL103" i="1"/>
  <c r="KL101" i="1"/>
  <c r="MX64" i="1"/>
  <c r="MX80" i="1"/>
  <c r="MX81" i="1"/>
  <c r="MX122" i="1"/>
  <c r="MX126" i="1" s="1"/>
  <c r="MX176" i="1"/>
  <c r="FZ50" i="1"/>
  <c r="FZ52" i="1"/>
  <c r="FZ51" i="1"/>
  <c r="FZ163" i="1"/>
  <c r="FZ162" i="1"/>
  <c r="FZ161" i="1"/>
  <c r="IL179" i="1"/>
  <c r="IL195" i="1"/>
  <c r="KX26" i="1"/>
  <c r="KX64" i="1"/>
  <c r="KX63" i="1"/>
  <c r="KX100" i="1"/>
  <c r="NJ84" i="1"/>
  <c r="NJ81" i="1"/>
  <c r="NJ122" i="1"/>
  <c r="NJ127" i="1" s="1"/>
  <c r="MP65" i="1"/>
  <c r="MP63" i="1"/>
  <c r="MP66" i="1" s="1"/>
  <c r="MP80" i="1"/>
  <c r="MP139" i="1"/>
  <c r="MP143" i="1" s="1"/>
  <c r="FC176" i="1"/>
  <c r="FC175" i="1"/>
  <c r="FC178" i="1"/>
  <c r="FC177" i="1"/>
  <c r="FC179" i="1"/>
  <c r="FC83" i="1"/>
  <c r="FC80" i="1"/>
  <c r="FC81" i="1"/>
  <c r="FC82" i="1"/>
  <c r="FC84" i="1"/>
  <c r="HK192" i="1"/>
  <c r="IA154" i="1"/>
  <c r="IA116" i="1"/>
  <c r="IA40" i="1"/>
  <c r="IQ135" i="1"/>
  <c r="IQ97" i="1"/>
  <c r="IQ59" i="1"/>
  <c r="IQ21" i="1"/>
  <c r="RD22" i="1"/>
  <c r="RD26" i="1" s="1"/>
  <c r="RD41" i="1"/>
  <c r="RD43" i="1" s="1"/>
  <c r="RD60" i="1"/>
  <c r="RD65" i="1" s="1"/>
  <c r="RD79" i="1"/>
  <c r="RD83" i="1" s="1"/>
  <c r="RD98" i="1"/>
  <c r="RD100" i="1" s="1"/>
  <c r="RD117" i="1"/>
  <c r="RD118" i="1" s="1"/>
  <c r="RD136" i="1"/>
  <c r="RD155" i="1"/>
  <c r="RD158" i="1" s="1"/>
  <c r="RD174" i="1"/>
  <c r="RD175" i="1" s="1"/>
  <c r="RD193" i="1"/>
  <c r="RD198" i="1" s="1"/>
  <c r="SJ173" i="1"/>
  <c r="SJ116" i="1"/>
  <c r="SJ97" i="1"/>
  <c r="TP135" i="1"/>
  <c r="UV154" i="1"/>
  <c r="UV40" i="1"/>
  <c r="WB22" i="1"/>
  <c r="WB41" i="1"/>
  <c r="WB44" i="1" s="1"/>
  <c r="WB60" i="1"/>
  <c r="WB65" i="1" s="1"/>
  <c r="WB79" i="1"/>
  <c r="WB82" i="1" s="1"/>
  <c r="WB98" i="1"/>
  <c r="WB100" i="1" s="1"/>
  <c r="WB117" i="1"/>
  <c r="WB118" i="1" s="1"/>
  <c r="WB136" i="1"/>
  <c r="WB139" i="1" s="1"/>
  <c r="WB155" i="1"/>
  <c r="WB160" i="1" s="1"/>
  <c r="WB174" i="1"/>
  <c r="WB175" i="1" s="1"/>
  <c r="WB193" i="1"/>
  <c r="WB197" i="1" s="1"/>
  <c r="NV64" i="1"/>
  <c r="NV84" i="1"/>
  <c r="NV81" i="1"/>
  <c r="SD157" i="1"/>
  <c r="SD198" i="1"/>
  <c r="SD197" i="1"/>
  <c r="TJ23" i="1"/>
  <c r="TJ102" i="1"/>
  <c r="TJ120" i="1"/>
  <c r="TJ178" i="1"/>
  <c r="TJ175" i="1"/>
  <c r="UP83" i="1"/>
  <c r="VV44" i="1"/>
  <c r="VV42" i="1"/>
  <c r="VV137" i="1"/>
  <c r="XB158" i="1"/>
  <c r="XB194" i="1"/>
  <c r="YH63" i="1"/>
  <c r="YH62" i="1"/>
  <c r="YH61" i="1"/>
  <c r="YH64" i="1"/>
  <c r="YH65" i="1"/>
  <c r="ZN82" i="1"/>
  <c r="ZN86" i="1" s="1"/>
  <c r="GX119" i="1"/>
  <c r="GX118" i="1"/>
  <c r="GX122" i="1"/>
  <c r="GX120" i="1"/>
  <c r="GX121" i="1"/>
  <c r="JJ177" i="1"/>
  <c r="LV26" i="1"/>
  <c r="LV25" i="1"/>
  <c r="LV62" i="1"/>
  <c r="LV99" i="1"/>
  <c r="GD82" i="1"/>
  <c r="GD118" i="1"/>
  <c r="GD158" i="1"/>
  <c r="GD162" i="1" s="1"/>
  <c r="IP42" i="1"/>
  <c r="IP43" i="1"/>
  <c r="IP46" i="1"/>
  <c r="IP44" i="1"/>
  <c r="IP45" i="1"/>
  <c r="LB177" i="1"/>
  <c r="GP24" i="1"/>
  <c r="GP25" i="1"/>
  <c r="GP62" i="1"/>
  <c r="GP99" i="1"/>
  <c r="JB80" i="1"/>
  <c r="JB121" i="1"/>
  <c r="JB140" i="1"/>
  <c r="LN43" i="1"/>
  <c r="LN44" i="1"/>
  <c r="LN46" i="1"/>
  <c r="LN45" i="1"/>
  <c r="LN42" i="1"/>
  <c r="FF175" i="1"/>
  <c r="FF179" i="1"/>
  <c r="FF176" i="1"/>
  <c r="FF177" i="1"/>
  <c r="FF178" i="1"/>
  <c r="QP66" i="1"/>
  <c r="QP67" i="1"/>
  <c r="QP68" i="1"/>
  <c r="QP109" i="1"/>
  <c r="QP108" i="1"/>
  <c r="QP107" i="1"/>
  <c r="GY176" i="1"/>
  <c r="GY175" i="1"/>
  <c r="GY178" i="1"/>
  <c r="GY177" i="1"/>
  <c r="GY179" i="1"/>
  <c r="GY83" i="1"/>
  <c r="GY80" i="1"/>
  <c r="GY81" i="1"/>
  <c r="GY82" i="1"/>
  <c r="GY84" i="1"/>
  <c r="HO176" i="1"/>
  <c r="HO175" i="1"/>
  <c r="HO178" i="1"/>
  <c r="HO177" i="1"/>
  <c r="HO179" i="1"/>
  <c r="HO83" i="1"/>
  <c r="HO80" i="1"/>
  <c r="HO81" i="1"/>
  <c r="HO82" i="1"/>
  <c r="HO84" i="1"/>
  <c r="IE176" i="1"/>
  <c r="IE175" i="1"/>
  <c r="IE178" i="1"/>
  <c r="IE177" i="1"/>
  <c r="IE179" i="1"/>
  <c r="IE83" i="1"/>
  <c r="IE80" i="1"/>
  <c r="IE81" i="1"/>
  <c r="IE82" i="1"/>
  <c r="IE84" i="1"/>
  <c r="IU176" i="1"/>
  <c r="IU175" i="1"/>
  <c r="IU178" i="1"/>
  <c r="IU177" i="1"/>
  <c r="IU179" i="1"/>
  <c r="IU83" i="1"/>
  <c r="IU80" i="1"/>
  <c r="IU81" i="1"/>
  <c r="IU82" i="1"/>
  <c r="IU84" i="1"/>
  <c r="JK176" i="1"/>
  <c r="JK175" i="1"/>
  <c r="JK178" i="1"/>
  <c r="JK177" i="1"/>
  <c r="JK179" i="1"/>
  <c r="JK83" i="1"/>
  <c r="JK80" i="1"/>
  <c r="JK81" i="1"/>
  <c r="JK82" i="1"/>
  <c r="JK84" i="1"/>
  <c r="KA194" i="1"/>
  <c r="KA197" i="1"/>
  <c r="KA195" i="1"/>
  <c r="KA198" i="1"/>
  <c r="KA196" i="1"/>
  <c r="KA83" i="1"/>
  <c r="KA80" i="1"/>
  <c r="KA81" i="1"/>
  <c r="KA82" i="1"/>
  <c r="KA84" i="1"/>
  <c r="KQ194" i="1"/>
  <c r="KQ197" i="1"/>
  <c r="KQ195" i="1"/>
  <c r="KQ198" i="1"/>
  <c r="KQ196" i="1"/>
  <c r="KQ83" i="1"/>
  <c r="KQ80" i="1"/>
  <c r="KQ81" i="1"/>
  <c r="KQ82" i="1"/>
  <c r="KQ84" i="1"/>
  <c r="LW194" i="1"/>
  <c r="LW197" i="1"/>
  <c r="LW195" i="1"/>
  <c r="LW198" i="1"/>
  <c r="LW196" i="1"/>
  <c r="LW83" i="1"/>
  <c r="LW80" i="1"/>
  <c r="LW81" i="1"/>
  <c r="LW84" i="1"/>
  <c r="LW82" i="1"/>
  <c r="SI157" i="1"/>
  <c r="SI156" i="1"/>
  <c r="SI159" i="1"/>
  <c r="SI160" i="1"/>
  <c r="SI158" i="1"/>
  <c r="SI42" i="1"/>
  <c r="SI43" i="1"/>
  <c r="SI45" i="1"/>
  <c r="SI44" i="1"/>
  <c r="SI46" i="1"/>
  <c r="XG157" i="1"/>
  <c r="XG156" i="1"/>
  <c r="XG159" i="1"/>
  <c r="XG160" i="1"/>
  <c r="XG158" i="1"/>
  <c r="XG138" i="1"/>
  <c r="XG140" i="1"/>
  <c r="XG137" i="1"/>
  <c r="XG141" i="1"/>
  <c r="XG139" i="1"/>
  <c r="XG42" i="1"/>
  <c r="XG43" i="1"/>
  <c r="XG45" i="1"/>
  <c r="XG44" i="1"/>
  <c r="XG46" i="1"/>
  <c r="YM157" i="1"/>
  <c r="YM156" i="1"/>
  <c r="YM159" i="1"/>
  <c r="YM158" i="1"/>
  <c r="YM160" i="1"/>
  <c r="YM62" i="1"/>
  <c r="YM61" i="1"/>
  <c r="YM64" i="1"/>
  <c r="YM63" i="1"/>
  <c r="YM65" i="1"/>
  <c r="ZC157" i="1"/>
  <c r="ZC156" i="1"/>
  <c r="ZC159" i="1"/>
  <c r="ZC158" i="1"/>
  <c r="ZC160" i="1"/>
  <c r="ZC42" i="1"/>
  <c r="ZC43" i="1"/>
  <c r="ZC45" i="1"/>
  <c r="ZC44" i="1"/>
  <c r="ZC46" i="1"/>
  <c r="YV137" i="1"/>
  <c r="ZD178" i="1"/>
  <c r="ZT43" i="1"/>
  <c r="ZT42" i="1"/>
  <c r="ZT45" i="1"/>
  <c r="ZT44" i="1"/>
  <c r="ZT46" i="1"/>
  <c r="MM173" i="1"/>
  <c r="OI192" i="1"/>
  <c r="YV46" i="1"/>
  <c r="YV51" i="1" s="1"/>
  <c r="YV43" i="1"/>
  <c r="ZD139" i="1"/>
  <c r="ZD143" i="1" s="1"/>
  <c r="ZT84" i="1"/>
  <c r="ZT83" i="1"/>
  <c r="GL46" i="1"/>
  <c r="GL50" i="1" s="1"/>
  <c r="GL176" i="1"/>
  <c r="IX24" i="1"/>
  <c r="IX65" i="1"/>
  <c r="IX63" i="1"/>
  <c r="IX100" i="1"/>
  <c r="IX122" i="1"/>
  <c r="LJ62" i="1"/>
  <c r="LJ82" i="1"/>
  <c r="LJ85" i="1" s="1"/>
  <c r="LJ141" i="1"/>
  <c r="LJ146" i="1" s="1"/>
  <c r="IH43" i="1"/>
  <c r="IH42" i="1"/>
  <c r="IH179" i="1"/>
  <c r="FB22" i="1"/>
  <c r="FB27" i="1" s="1"/>
  <c r="FB41" i="1"/>
  <c r="FB60" i="1"/>
  <c r="FB61" i="1" s="1"/>
  <c r="FB79" i="1"/>
  <c r="FB82" i="1" s="1"/>
  <c r="FB98" i="1"/>
  <c r="FB101" i="1" s="1"/>
  <c r="FB117" i="1"/>
  <c r="FB155" i="1"/>
  <c r="FB159" i="1" s="1"/>
  <c r="FB136" i="1"/>
  <c r="FB139" i="1" s="1"/>
  <c r="FB193" i="1"/>
  <c r="FB195" i="1" s="1"/>
  <c r="FB174" i="1"/>
  <c r="GT84" i="1"/>
  <c r="GT120" i="1"/>
  <c r="GT119" i="1"/>
  <c r="GT160" i="1"/>
  <c r="GT165" i="1" s="1"/>
  <c r="JF46" i="1"/>
  <c r="JF177" i="1"/>
  <c r="JF194" i="1"/>
  <c r="JF197" i="1"/>
  <c r="LR179" i="1"/>
  <c r="HF44" i="1"/>
  <c r="HF158" i="1"/>
  <c r="JR178" i="1"/>
  <c r="JR175" i="1"/>
  <c r="JR196" i="1"/>
  <c r="MD27" i="1"/>
  <c r="MD64" i="1"/>
  <c r="MD103" i="1"/>
  <c r="MD101" i="1"/>
  <c r="HB137" i="1"/>
  <c r="HB195" i="1"/>
  <c r="KT46" i="1"/>
  <c r="KT157" i="1"/>
  <c r="KT156" i="1"/>
  <c r="TN83" i="1"/>
  <c r="TN120" i="1"/>
  <c r="TN119" i="1"/>
  <c r="JI128" i="1"/>
  <c r="JI127" i="1"/>
  <c r="JI126" i="1"/>
  <c r="JI166" i="1"/>
  <c r="JI165" i="1"/>
  <c r="JI164" i="1"/>
  <c r="GA47" i="1"/>
  <c r="GA48" i="1"/>
  <c r="GA49" i="1"/>
  <c r="GA127" i="1"/>
  <c r="GA126" i="1"/>
  <c r="GA128" i="1"/>
  <c r="GA164" i="1"/>
  <c r="GA165" i="1"/>
  <c r="GA166" i="1"/>
  <c r="GQ20" i="1"/>
  <c r="GQ39" i="1"/>
  <c r="GQ58" i="1"/>
  <c r="GQ77" i="1"/>
  <c r="GQ115" i="1"/>
  <c r="GQ96" i="1"/>
  <c r="GQ134" i="1"/>
  <c r="GQ153" i="1"/>
  <c r="GQ172" i="1"/>
  <c r="GQ191" i="1"/>
  <c r="GQ14" i="1"/>
  <c r="GQ192" i="1" s="1"/>
  <c r="KY20" i="1"/>
  <c r="KY39" i="1"/>
  <c r="KY58" i="1"/>
  <c r="KY77" i="1"/>
  <c r="KY115" i="1"/>
  <c r="KY96" i="1"/>
  <c r="KY134" i="1"/>
  <c r="KY153" i="1"/>
  <c r="KY172" i="1"/>
  <c r="KY191" i="1"/>
  <c r="KY14" i="1"/>
  <c r="KY173" i="1" s="1"/>
  <c r="LO135" i="1"/>
  <c r="LO97" i="1"/>
  <c r="LO59" i="1"/>
  <c r="LO21" i="1"/>
  <c r="FH154" i="1"/>
  <c r="FH40" i="1"/>
  <c r="GN22" i="1"/>
  <c r="GN41" i="1"/>
  <c r="GN44" i="1" s="1"/>
  <c r="GN60" i="1"/>
  <c r="GN63" i="1" s="1"/>
  <c r="GN79" i="1"/>
  <c r="GN83" i="1" s="1"/>
  <c r="GN98" i="1"/>
  <c r="GN100" i="1" s="1"/>
  <c r="GN117" i="1"/>
  <c r="GN120" i="1" s="1"/>
  <c r="GN136" i="1"/>
  <c r="GN155" i="1"/>
  <c r="GN160" i="1" s="1"/>
  <c r="GN174" i="1"/>
  <c r="GN177" i="1" s="1"/>
  <c r="GN193" i="1"/>
  <c r="GN197" i="1" s="1"/>
  <c r="HT173" i="1"/>
  <c r="HT97" i="1"/>
  <c r="KF154" i="1"/>
  <c r="KF40" i="1"/>
  <c r="LL22" i="1"/>
  <c r="LL41" i="1"/>
  <c r="LL45" i="1" s="1"/>
  <c r="LL60" i="1"/>
  <c r="LL63" i="1" s="1"/>
  <c r="LL79" i="1"/>
  <c r="LL80" i="1" s="1"/>
  <c r="LL98" i="1"/>
  <c r="LL100" i="1" s="1"/>
  <c r="LL117" i="1"/>
  <c r="LL122" i="1" s="1"/>
  <c r="LL136" i="1"/>
  <c r="LL155" i="1"/>
  <c r="LL156" i="1" s="1"/>
  <c r="LL174" i="1"/>
  <c r="LL177" i="1" s="1"/>
  <c r="LL193" i="1"/>
  <c r="LL195" i="1" s="1"/>
  <c r="MR173" i="1"/>
  <c r="MR97" i="1"/>
  <c r="PD192" i="1"/>
  <c r="PD154" i="1"/>
  <c r="PD116" i="1"/>
  <c r="PD40" i="1"/>
  <c r="QJ22" i="1"/>
  <c r="QJ41" i="1"/>
  <c r="QJ46" i="1" s="1"/>
  <c r="QJ60" i="1"/>
  <c r="QJ63" i="1" s="1"/>
  <c r="QJ79" i="1"/>
  <c r="QJ81" i="1" s="1"/>
  <c r="QJ98" i="1"/>
  <c r="QJ100" i="1" s="1"/>
  <c r="QJ117" i="1"/>
  <c r="QJ122" i="1" s="1"/>
  <c r="QJ136" i="1"/>
  <c r="QJ139" i="1" s="1"/>
  <c r="QJ155" i="1"/>
  <c r="QJ156" i="1" s="1"/>
  <c r="QJ174" i="1"/>
  <c r="QJ177" i="1" s="1"/>
  <c r="QJ193" i="1"/>
  <c r="QJ198" i="1" s="1"/>
  <c r="RP173" i="1"/>
  <c r="RP97" i="1"/>
  <c r="UB192" i="1"/>
  <c r="UB154" i="1"/>
  <c r="UB116" i="1"/>
  <c r="UB40" i="1"/>
  <c r="VH22" i="1"/>
  <c r="VH41" i="1"/>
  <c r="VH42" i="1" s="1"/>
  <c r="VH60" i="1"/>
  <c r="VH61" i="1" s="1"/>
  <c r="VH79" i="1"/>
  <c r="VH83" i="1" s="1"/>
  <c r="VH98" i="1"/>
  <c r="VH103" i="1" s="1"/>
  <c r="VH117" i="1"/>
  <c r="VH119" i="1" s="1"/>
  <c r="VH136" i="1"/>
  <c r="VH155" i="1"/>
  <c r="VH156" i="1" s="1"/>
  <c r="VH174" i="1"/>
  <c r="VH176" i="1" s="1"/>
  <c r="VH193" i="1"/>
  <c r="VH195" i="1" s="1"/>
  <c r="WN173" i="1"/>
  <c r="WN97" i="1"/>
  <c r="XR135" i="1"/>
  <c r="XR40" i="1"/>
  <c r="FR26" i="1"/>
  <c r="FR25" i="1"/>
  <c r="FR62" i="1"/>
  <c r="FR99" i="1"/>
  <c r="ID80" i="1"/>
  <c r="ID141" i="1"/>
  <c r="KP45" i="1"/>
  <c r="KP121" i="1"/>
  <c r="KP119" i="1"/>
  <c r="KP179" i="1"/>
  <c r="NB141" i="1"/>
  <c r="NB177" i="1"/>
  <c r="JV82" i="1"/>
  <c r="JV118" i="1"/>
  <c r="JV158" i="1"/>
  <c r="JV162" i="1" s="1"/>
  <c r="FJ177" i="1"/>
  <c r="FJ194" i="1"/>
  <c r="FJ197" i="1"/>
  <c r="HV23" i="1"/>
  <c r="HV61" i="1"/>
  <c r="HV102" i="1"/>
  <c r="KH82" i="1"/>
  <c r="KH85" i="1" s="1"/>
  <c r="KH118" i="1"/>
  <c r="KH157" i="1"/>
  <c r="KH156" i="1"/>
  <c r="MT44" i="1"/>
  <c r="MT158" i="1"/>
  <c r="MT198" i="1"/>
  <c r="FV43" i="1"/>
  <c r="FV42" i="1"/>
  <c r="FV179" i="1"/>
  <c r="NF27" i="1"/>
  <c r="NF102" i="1"/>
  <c r="NF118" i="1"/>
  <c r="NF119" i="1"/>
  <c r="NF179" i="1"/>
  <c r="JY139" i="1"/>
  <c r="JY137" i="1"/>
  <c r="JY175" i="1"/>
  <c r="WS125" i="1"/>
  <c r="WS124" i="1"/>
  <c r="WS123" i="1"/>
  <c r="WS183" i="1"/>
  <c r="WS184" i="1"/>
  <c r="WS185" i="1"/>
  <c r="HS135" i="1"/>
  <c r="HS97" i="1"/>
  <c r="HS59" i="1"/>
  <c r="HS21" i="1"/>
  <c r="NG135" i="1"/>
  <c r="NG97" i="1"/>
  <c r="NG59" i="1"/>
  <c r="NG21" i="1"/>
  <c r="FL84" i="1"/>
  <c r="FL83" i="1"/>
  <c r="GB44" i="1"/>
  <c r="GB48" i="1" s="1"/>
  <c r="GB138" i="1"/>
  <c r="GR85" i="1"/>
  <c r="GR86" i="1"/>
  <c r="GR87" i="1"/>
  <c r="GR197" i="1"/>
  <c r="HH24" i="1"/>
  <c r="HH23" i="1"/>
  <c r="HH139" i="1"/>
  <c r="HH142" i="1" s="1"/>
  <c r="HX84" i="1"/>
  <c r="HX83" i="1"/>
  <c r="IN25" i="1"/>
  <c r="IN138" i="1"/>
  <c r="JD85" i="1"/>
  <c r="JD86" i="1"/>
  <c r="JD87" i="1"/>
  <c r="JD197" i="1"/>
  <c r="JT26" i="1"/>
  <c r="JT23" i="1"/>
  <c r="JT139" i="1"/>
  <c r="JT142" i="1" s="1"/>
  <c r="KJ84" i="1"/>
  <c r="KJ83" i="1"/>
  <c r="KZ25" i="1"/>
  <c r="KZ138" i="1"/>
  <c r="LP85" i="1"/>
  <c r="LP86" i="1"/>
  <c r="LP87" i="1"/>
  <c r="LP197" i="1"/>
  <c r="MF24" i="1"/>
  <c r="MF23" i="1"/>
  <c r="MF139" i="1"/>
  <c r="MF142" i="1" s="1"/>
  <c r="MV105" i="1"/>
  <c r="MV104" i="1"/>
  <c r="MV106" i="1"/>
  <c r="MV127" i="1"/>
  <c r="MV126" i="1"/>
  <c r="MV128" i="1"/>
  <c r="NL42" i="1"/>
  <c r="NL156" i="1"/>
  <c r="OB62" i="1"/>
  <c r="OB101" i="1"/>
  <c r="OB99" i="1"/>
  <c r="OB119" i="1"/>
  <c r="OB176" i="1"/>
  <c r="OR45" i="1"/>
  <c r="OR160" i="1"/>
  <c r="PH63" i="1"/>
  <c r="PH61" i="1"/>
  <c r="PH103" i="1"/>
  <c r="PH120" i="1"/>
  <c r="PH178" i="1"/>
  <c r="PX44" i="1"/>
  <c r="PX159" i="1"/>
  <c r="PX158" i="1"/>
  <c r="WV24" i="1"/>
  <c r="WV137" i="1"/>
  <c r="XD99" i="1"/>
  <c r="XD103" i="1"/>
  <c r="XD102" i="1"/>
  <c r="XD100" i="1"/>
  <c r="XD101" i="1"/>
  <c r="XL84" i="1"/>
  <c r="XL83" i="1"/>
  <c r="XL194" i="1"/>
  <c r="XT45" i="1"/>
  <c r="XT122" i="1"/>
  <c r="XT159" i="1"/>
  <c r="XT158" i="1"/>
  <c r="YB42" i="1"/>
  <c r="YB141" i="1"/>
  <c r="YB146" i="1" s="1"/>
  <c r="YJ177" i="1"/>
  <c r="YJ175" i="1"/>
  <c r="YJ176" i="1"/>
  <c r="YJ178" i="1"/>
  <c r="YJ179" i="1"/>
  <c r="YR82" i="1"/>
  <c r="YR199" i="1"/>
  <c r="YR200" i="1"/>
  <c r="YR201" i="1"/>
  <c r="YZ42" i="1"/>
  <c r="YZ119" i="1"/>
  <c r="YZ160" i="1"/>
  <c r="ZH27" i="1"/>
  <c r="ZH31" i="1" s="1"/>
  <c r="ZH23" i="1"/>
  <c r="ZH139" i="1"/>
  <c r="ZX81" i="1"/>
  <c r="ZX197" i="1"/>
  <c r="AAF46" i="1"/>
  <c r="AAF51" i="1" s="1"/>
  <c r="AAF43" i="1"/>
  <c r="AAF118" i="1"/>
  <c r="AAF156" i="1"/>
  <c r="FN24" i="1"/>
  <c r="FN80" i="1"/>
  <c r="FN81" i="1"/>
  <c r="FN122" i="1"/>
  <c r="FN127" i="1" s="1"/>
  <c r="FN159" i="1"/>
  <c r="HZ44" i="1"/>
  <c r="HZ48" i="1" s="1"/>
  <c r="HZ178" i="1"/>
  <c r="HZ175" i="1"/>
  <c r="HZ196" i="1"/>
  <c r="KL176" i="1"/>
  <c r="FZ82" i="1"/>
  <c r="FZ86" i="1" s="1"/>
  <c r="FZ118" i="1"/>
  <c r="FZ142" i="1"/>
  <c r="FZ143" i="1"/>
  <c r="FZ144" i="1"/>
  <c r="IL43" i="1"/>
  <c r="IL159" i="1"/>
  <c r="KX140" i="1"/>
  <c r="NJ63" i="1"/>
  <c r="NJ62" i="1"/>
  <c r="NJ65" i="1"/>
  <c r="NJ61" i="1"/>
  <c r="NJ64" i="1"/>
  <c r="MP119" i="1"/>
  <c r="MP120" i="1"/>
  <c r="MP122" i="1"/>
  <c r="MP121" i="1"/>
  <c r="MP118" i="1"/>
  <c r="FS20" i="1"/>
  <c r="FS39" i="1"/>
  <c r="FS58" i="1"/>
  <c r="FS77" i="1"/>
  <c r="FS115" i="1"/>
  <c r="FS96" i="1"/>
  <c r="FS134" i="1"/>
  <c r="FS153" i="1"/>
  <c r="FS172" i="1"/>
  <c r="FS191" i="1"/>
  <c r="FS14" i="1"/>
  <c r="FS192" i="1" s="1"/>
  <c r="JW176" i="1"/>
  <c r="JW178" i="1"/>
  <c r="JW175" i="1"/>
  <c r="JW177" i="1"/>
  <c r="JW179" i="1"/>
  <c r="KM176" i="1"/>
  <c r="KM178" i="1"/>
  <c r="KM175" i="1"/>
  <c r="KM177" i="1"/>
  <c r="KM179" i="1"/>
  <c r="NO173" i="1"/>
  <c r="OU154" i="1"/>
  <c r="OU40" i="1"/>
  <c r="PK154" i="1"/>
  <c r="RG135" i="1"/>
  <c r="RG97" i="1"/>
  <c r="RG59" i="1"/>
  <c r="RG21" i="1"/>
  <c r="RW135" i="1"/>
  <c r="RW97" i="1"/>
  <c r="RW59" i="1"/>
  <c r="FD22" i="1"/>
  <c r="FD41" i="1"/>
  <c r="FD60" i="1"/>
  <c r="FD61" i="1" s="1"/>
  <c r="FD79" i="1"/>
  <c r="FD81" i="1" s="1"/>
  <c r="FD98" i="1"/>
  <c r="FD117" i="1"/>
  <c r="FD136" i="1"/>
  <c r="FD155" i="1"/>
  <c r="FD174" i="1"/>
  <c r="FD193" i="1"/>
  <c r="FD197" i="1" s="1"/>
  <c r="IV156" i="1"/>
  <c r="IV160" i="1"/>
  <c r="IV45" i="1"/>
  <c r="KB22" i="1"/>
  <c r="KB60" i="1"/>
  <c r="KB62" i="1" s="1"/>
  <c r="KB41" i="1"/>
  <c r="KB79" i="1"/>
  <c r="KB81" i="1" s="1"/>
  <c r="KB98" i="1"/>
  <c r="KB117" i="1"/>
  <c r="KB136" i="1"/>
  <c r="KB155" i="1"/>
  <c r="KB174" i="1"/>
  <c r="KB193" i="1"/>
  <c r="KB197" i="1" s="1"/>
  <c r="NT44" i="1"/>
  <c r="OZ22" i="1"/>
  <c r="OZ41" i="1"/>
  <c r="OZ60" i="1"/>
  <c r="OZ62" i="1" s="1"/>
  <c r="OZ79" i="1"/>
  <c r="OZ83" i="1" s="1"/>
  <c r="OZ98" i="1"/>
  <c r="OZ117" i="1"/>
  <c r="OZ119" i="1" s="1"/>
  <c r="OZ136" i="1"/>
  <c r="OZ155" i="1"/>
  <c r="OZ174" i="1"/>
  <c r="OZ193" i="1"/>
  <c r="OZ197" i="1" s="1"/>
  <c r="SR160" i="1"/>
  <c r="SR23" i="1"/>
  <c r="SR26" i="1"/>
  <c r="TX22" i="1"/>
  <c r="TX41" i="1"/>
  <c r="TX60" i="1"/>
  <c r="TX64" i="1" s="1"/>
  <c r="TX79" i="1"/>
  <c r="TX83" i="1" s="1"/>
  <c r="TX98" i="1"/>
  <c r="TX117" i="1"/>
  <c r="TX118" i="1" s="1"/>
  <c r="TX136" i="1"/>
  <c r="TX155" i="1"/>
  <c r="TX174" i="1"/>
  <c r="TX193" i="1"/>
  <c r="TX198" i="1" s="1"/>
  <c r="NV103" i="1"/>
  <c r="NV101" i="1"/>
  <c r="NV120" i="1"/>
  <c r="NV176" i="1"/>
  <c r="QX62" i="1"/>
  <c r="SD46" i="1"/>
  <c r="SD141" i="1"/>
  <c r="SD138" i="1"/>
  <c r="TJ159" i="1"/>
  <c r="TJ195" i="1"/>
  <c r="UP64" i="1"/>
  <c r="UP103" i="1"/>
  <c r="UP108" i="1" s="1"/>
  <c r="UP101" i="1"/>
  <c r="UP122" i="1"/>
  <c r="UP176" i="1"/>
  <c r="VV26" i="1"/>
  <c r="VV84" i="1"/>
  <c r="VV81" i="1"/>
  <c r="XB43" i="1"/>
  <c r="XB139" i="1"/>
  <c r="XB142" i="1" s="1"/>
  <c r="YH159" i="1"/>
  <c r="YH195" i="1"/>
  <c r="ZN24" i="1"/>
  <c r="ZN65" i="1"/>
  <c r="ZN63" i="1"/>
  <c r="ZN100" i="1"/>
  <c r="ZN121" i="1"/>
  <c r="ZN177" i="1"/>
  <c r="GX82" i="1"/>
  <c r="GX85" i="1" s="1"/>
  <c r="GX139" i="1"/>
  <c r="JJ43" i="1"/>
  <c r="JJ44" i="1"/>
  <c r="JJ118" i="1"/>
  <c r="JJ141" i="1"/>
  <c r="JJ198" i="1"/>
  <c r="LV140" i="1"/>
  <c r="LV138" i="1"/>
  <c r="LV196" i="1"/>
  <c r="GD27" i="1"/>
  <c r="GD64" i="1"/>
  <c r="GD103" i="1"/>
  <c r="GD101" i="1"/>
  <c r="IP125" i="1"/>
  <c r="IP124" i="1"/>
  <c r="IP123" i="1"/>
  <c r="IP160" i="1"/>
  <c r="LB46" i="1"/>
  <c r="LB158" i="1"/>
  <c r="LB194" i="1"/>
  <c r="LB197" i="1"/>
  <c r="GP179" i="1"/>
  <c r="GP195" i="1"/>
  <c r="JB26" i="1"/>
  <c r="JB64" i="1"/>
  <c r="JB63" i="1"/>
  <c r="JB100" i="1"/>
  <c r="LN84" i="1"/>
  <c r="LN81" i="1"/>
  <c r="LN122" i="1"/>
  <c r="LN166" i="1"/>
  <c r="LN165" i="1"/>
  <c r="LN164" i="1"/>
  <c r="FF166" i="1"/>
  <c r="FF165" i="1"/>
  <c r="FF164" i="1"/>
  <c r="HR166" i="1"/>
  <c r="HR165" i="1"/>
  <c r="HR164" i="1"/>
  <c r="ZL118" i="1"/>
  <c r="AAB45" i="1"/>
  <c r="JF24" i="1"/>
  <c r="XD62" i="1"/>
  <c r="XD61" i="1"/>
  <c r="NJ23" i="1"/>
  <c r="MP27" i="1"/>
  <c r="YV63" i="1"/>
  <c r="XB26" i="1"/>
  <c r="XB25" i="1"/>
  <c r="HF26" i="1"/>
  <c r="NB26" i="1"/>
  <c r="NB25" i="1"/>
  <c r="YJ64" i="1"/>
  <c r="ZP63" i="1"/>
  <c r="NV23" i="1"/>
  <c r="KT26" i="1"/>
  <c r="MX27" i="1"/>
  <c r="SD26" i="1"/>
  <c r="UP24" i="1"/>
  <c r="UP25" i="1"/>
  <c r="JJ23" i="1"/>
  <c r="LB27" i="1"/>
  <c r="AAB64" i="1"/>
  <c r="FJ24" i="1"/>
  <c r="FJ25" i="1"/>
  <c r="GL162" i="1"/>
  <c r="GL161" i="1"/>
  <c r="GL163" i="1"/>
  <c r="JF81" i="1"/>
  <c r="KT90" i="1"/>
  <c r="KT144" i="1"/>
  <c r="HG176" i="1"/>
  <c r="HG175" i="1"/>
  <c r="HG178" i="1"/>
  <c r="HG179" i="1"/>
  <c r="HG177" i="1"/>
  <c r="ME42" i="1"/>
  <c r="ME43" i="1"/>
  <c r="ME45" i="1"/>
  <c r="ME44" i="1"/>
  <c r="ME46" i="1"/>
  <c r="FP119" i="1"/>
  <c r="IH82" i="1"/>
  <c r="IH158" i="1"/>
  <c r="JF121" i="1"/>
  <c r="GA28" i="1"/>
  <c r="GA29" i="1"/>
  <c r="GA30" i="1"/>
  <c r="HG138" i="1"/>
  <c r="HG140" i="1"/>
  <c r="HG137" i="1"/>
  <c r="HG139" i="1"/>
  <c r="HG141" i="1"/>
  <c r="HG64" i="1"/>
  <c r="HG62" i="1"/>
  <c r="HG61" i="1"/>
  <c r="HG65" i="1"/>
  <c r="HG63" i="1"/>
  <c r="ME176" i="1"/>
  <c r="ME175" i="1"/>
  <c r="ME178" i="1"/>
  <c r="ME179" i="1"/>
  <c r="ME177" i="1"/>
  <c r="OQ102" i="1"/>
  <c r="OQ99" i="1"/>
  <c r="OQ100" i="1"/>
  <c r="OQ101" i="1"/>
  <c r="OQ103" i="1"/>
  <c r="OQ26" i="1"/>
  <c r="OQ24" i="1"/>
  <c r="OQ23" i="1"/>
  <c r="OQ25" i="1"/>
  <c r="OQ27" i="1"/>
  <c r="JH135" i="1"/>
  <c r="JH21" i="1"/>
  <c r="KN46" i="1"/>
  <c r="LT22" i="1"/>
  <c r="LT25" i="1" s="1"/>
  <c r="LT41" i="1"/>
  <c r="LT60" i="1"/>
  <c r="LT65" i="1" s="1"/>
  <c r="LT79" i="1"/>
  <c r="LT82" i="1" s="1"/>
  <c r="LT98" i="1"/>
  <c r="LT117" i="1"/>
  <c r="LT136" i="1"/>
  <c r="LT137" i="1" s="1"/>
  <c r="LT155" i="1"/>
  <c r="LT174" i="1"/>
  <c r="LT193" i="1"/>
  <c r="LT197" i="1" s="1"/>
  <c r="PL158" i="1"/>
  <c r="PL156" i="1"/>
  <c r="PL159" i="1"/>
  <c r="TD135" i="1"/>
  <c r="TD21" i="1"/>
  <c r="VP22" i="1"/>
  <c r="VP25" i="1" s="1"/>
  <c r="VP41" i="1"/>
  <c r="VP60" i="1"/>
  <c r="VP64" i="1" s="1"/>
  <c r="VP79" i="1"/>
  <c r="VP82" i="1" s="1"/>
  <c r="VP98" i="1"/>
  <c r="VP117" i="1"/>
  <c r="VP118" i="1" s="1"/>
  <c r="VP136" i="1"/>
  <c r="VP137" i="1" s="1"/>
  <c r="VP155" i="1"/>
  <c r="VP174" i="1"/>
  <c r="VP193" i="1"/>
  <c r="VP197" i="1" s="1"/>
  <c r="ID63" i="1"/>
  <c r="ID62" i="1"/>
  <c r="ID65" i="1"/>
  <c r="ID61" i="1"/>
  <c r="ID64" i="1"/>
  <c r="KP160" i="1"/>
  <c r="MT82" i="1"/>
  <c r="MT118" i="1"/>
  <c r="FV82" i="1"/>
  <c r="FV158" i="1"/>
  <c r="JY118" i="1"/>
  <c r="JY119" i="1"/>
  <c r="JY120" i="1"/>
  <c r="JY121" i="1"/>
  <c r="JY122" i="1"/>
  <c r="II194" i="1"/>
  <c r="II197" i="1"/>
  <c r="II195" i="1"/>
  <c r="II196" i="1"/>
  <c r="II198" i="1"/>
  <c r="IY194" i="1"/>
  <c r="IY197" i="1"/>
  <c r="IY195" i="1"/>
  <c r="IY196" i="1"/>
  <c r="IY198" i="1"/>
  <c r="LC118" i="1"/>
  <c r="LC119" i="1"/>
  <c r="LC121" i="1"/>
  <c r="LC122" i="1"/>
  <c r="LC120" i="1"/>
  <c r="LS20" i="1"/>
  <c r="LS39" i="1"/>
  <c r="LS58" i="1"/>
  <c r="LS77" i="1"/>
  <c r="LS115" i="1"/>
  <c r="LS96" i="1"/>
  <c r="LS134" i="1"/>
  <c r="LS153" i="1"/>
  <c r="LS172" i="1"/>
  <c r="LS191" i="1"/>
  <c r="LS14" i="1"/>
  <c r="LS173" i="1" s="1"/>
  <c r="OE138" i="1"/>
  <c r="OE137" i="1"/>
  <c r="OE140" i="1"/>
  <c r="OE141" i="1"/>
  <c r="OE139" i="1"/>
  <c r="OE64" i="1"/>
  <c r="OE61" i="1"/>
  <c r="OE62" i="1"/>
  <c r="OE63" i="1"/>
  <c r="OE65" i="1"/>
  <c r="QI176" i="1"/>
  <c r="QI175" i="1"/>
  <c r="QI178" i="1"/>
  <c r="QI179" i="1"/>
  <c r="QI177" i="1"/>
  <c r="RO176" i="1"/>
  <c r="RO175" i="1"/>
  <c r="RO178" i="1"/>
  <c r="RO179" i="1"/>
  <c r="RO177" i="1"/>
  <c r="SE26" i="1"/>
  <c r="SE24" i="1"/>
  <c r="SE23" i="1"/>
  <c r="SE25" i="1"/>
  <c r="SE27" i="1"/>
  <c r="TK176" i="1"/>
  <c r="TK175" i="1"/>
  <c r="TK178" i="1"/>
  <c r="TK179" i="1"/>
  <c r="TK177" i="1"/>
  <c r="UA176" i="1"/>
  <c r="UA175" i="1"/>
  <c r="UA178" i="1"/>
  <c r="UA179" i="1"/>
  <c r="UA177" i="1"/>
  <c r="VG176" i="1"/>
  <c r="VG175" i="1"/>
  <c r="VG178" i="1"/>
  <c r="VG179" i="1"/>
  <c r="VG177" i="1"/>
  <c r="VG26" i="1"/>
  <c r="VG24" i="1"/>
  <c r="VG23" i="1"/>
  <c r="VG25" i="1"/>
  <c r="VG27" i="1"/>
  <c r="VW26" i="1"/>
  <c r="VW24" i="1"/>
  <c r="VW23" i="1"/>
  <c r="VW25" i="1"/>
  <c r="VW27" i="1"/>
  <c r="XS176" i="1"/>
  <c r="XS175" i="1"/>
  <c r="XS178" i="1"/>
  <c r="XS179" i="1"/>
  <c r="XS177" i="1"/>
  <c r="XS26" i="1"/>
  <c r="XS24" i="1"/>
  <c r="XS23" i="1"/>
  <c r="XS25" i="1"/>
  <c r="XS27" i="1"/>
  <c r="ZO176" i="1"/>
  <c r="ZO175" i="1"/>
  <c r="ZO178" i="1"/>
  <c r="ZO179" i="1"/>
  <c r="ZO177" i="1"/>
  <c r="ZO26" i="1"/>
  <c r="ZO24" i="1"/>
  <c r="ZO23" i="1"/>
  <c r="ZO25" i="1"/>
  <c r="ZO27" i="1"/>
  <c r="FL118" i="1"/>
  <c r="FL119" i="1"/>
  <c r="FL120" i="1"/>
  <c r="FL122" i="1"/>
  <c r="FL121" i="1"/>
  <c r="JD61" i="1"/>
  <c r="JD64" i="1"/>
  <c r="JD65" i="1"/>
  <c r="JD62" i="1"/>
  <c r="JD63" i="1"/>
  <c r="JT158" i="1"/>
  <c r="JT157" i="1"/>
  <c r="JT156" i="1"/>
  <c r="JT160" i="1"/>
  <c r="JT159" i="1"/>
  <c r="KZ43" i="1"/>
  <c r="KZ42" i="1"/>
  <c r="KZ45" i="1"/>
  <c r="KZ44" i="1"/>
  <c r="KZ46" i="1"/>
  <c r="LP118" i="1"/>
  <c r="LP119" i="1"/>
  <c r="LP120" i="1"/>
  <c r="LP122" i="1"/>
  <c r="LP121" i="1"/>
  <c r="MV32" i="1"/>
  <c r="MV31" i="1"/>
  <c r="MV33" i="1"/>
  <c r="MV145" i="1"/>
  <c r="MV146" i="1"/>
  <c r="MV147" i="1"/>
  <c r="NL199" i="1"/>
  <c r="NL200" i="1"/>
  <c r="NL201" i="1"/>
  <c r="PH140" i="1"/>
  <c r="PH139" i="1"/>
  <c r="PH137" i="1"/>
  <c r="PH138" i="1"/>
  <c r="PH141" i="1"/>
  <c r="PX199" i="1"/>
  <c r="PX200" i="1"/>
  <c r="PX201" i="1"/>
  <c r="WV43" i="1"/>
  <c r="WV42" i="1"/>
  <c r="WV45" i="1"/>
  <c r="WV44" i="1"/>
  <c r="WV46" i="1"/>
  <c r="XL61" i="1"/>
  <c r="XL64" i="1"/>
  <c r="XL63" i="1"/>
  <c r="XL62" i="1"/>
  <c r="XL65" i="1"/>
  <c r="XT80" i="1"/>
  <c r="XT197" i="1"/>
  <c r="YB158" i="1"/>
  <c r="YB157" i="1"/>
  <c r="YB156" i="1"/>
  <c r="YB160" i="1"/>
  <c r="YB159" i="1"/>
  <c r="YR99" i="1"/>
  <c r="YR103" i="1"/>
  <c r="YR102" i="1"/>
  <c r="YR100" i="1"/>
  <c r="YR101" i="1"/>
  <c r="ZH158" i="1"/>
  <c r="ZH157" i="1"/>
  <c r="ZH156" i="1"/>
  <c r="ZH160" i="1"/>
  <c r="ZH159" i="1"/>
  <c r="ZX99" i="1"/>
  <c r="ZX103" i="1"/>
  <c r="ZX102" i="1"/>
  <c r="ZX100" i="1"/>
  <c r="ZX101" i="1"/>
  <c r="GH160" i="1"/>
  <c r="FN63" i="1"/>
  <c r="FN62" i="1"/>
  <c r="FN61" i="1"/>
  <c r="FN64" i="1"/>
  <c r="FN65" i="1"/>
  <c r="HZ80" i="1"/>
  <c r="HZ81" i="1"/>
  <c r="HZ122" i="1"/>
  <c r="HZ166" i="1"/>
  <c r="HZ165" i="1"/>
  <c r="HZ164" i="1"/>
  <c r="KL156" i="1"/>
  <c r="KL160" i="1"/>
  <c r="KL159" i="1"/>
  <c r="KL158" i="1"/>
  <c r="KL157" i="1"/>
  <c r="FZ25" i="1"/>
  <c r="FZ23" i="1"/>
  <c r="FZ27" i="1"/>
  <c r="FZ24" i="1"/>
  <c r="FZ26" i="1"/>
  <c r="IL126" i="1"/>
  <c r="IL128" i="1"/>
  <c r="IL127" i="1"/>
  <c r="IL140" i="1"/>
  <c r="KX43" i="1"/>
  <c r="KX44" i="1"/>
  <c r="KX46" i="1"/>
  <c r="KX45" i="1"/>
  <c r="KX42" i="1"/>
  <c r="MP175" i="1"/>
  <c r="MP179" i="1"/>
  <c r="MP176" i="1"/>
  <c r="MP177" i="1"/>
  <c r="MP178" i="1"/>
  <c r="FK138" i="1"/>
  <c r="FK140" i="1"/>
  <c r="FK137" i="1"/>
  <c r="FK139" i="1"/>
  <c r="FK141" i="1"/>
  <c r="FK102" i="1"/>
  <c r="FK99" i="1"/>
  <c r="FK100" i="1"/>
  <c r="FK101" i="1"/>
  <c r="FK103" i="1"/>
  <c r="FK64" i="1"/>
  <c r="FK62" i="1"/>
  <c r="FK61" i="1"/>
  <c r="FK65" i="1"/>
  <c r="FK63" i="1"/>
  <c r="FK26" i="1"/>
  <c r="FK24" i="1"/>
  <c r="FK23" i="1"/>
  <c r="FK27" i="1"/>
  <c r="FK25" i="1"/>
  <c r="KE176" i="1"/>
  <c r="KE175" i="1"/>
  <c r="KE178" i="1"/>
  <c r="KE179" i="1"/>
  <c r="KE177" i="1"/>
  <c r="KE42" i="1"/>
  <c r="KE43" i="1"/>
  <c r="KE45" i="1"/>
  <c r="KE44" i="1"/>
  <c r="KE46" i="1"/>
  <c r="MI176" i="1"/>
  <c r="MI178" i="1"/>
  <c r="MI175" i="1"/>
  <c r="MI177" i="1"/>
  <c r="MI179" i="1"/>
  <c r="MY194" i="1"/>
  <c r="MY197" i="1"/>
  <c r="MY195" i="1"/>
  <c r="MY196" i="1"/>
  <c r="MY198" i="1"/>
  <c r="MY118" i="1"/>
  <c r="MY119" i="1"/>
  <c r="MY121" i="1"/>
  <c r="MY122" i="1"/>
  <c r="MY120" i="1"/>
  <c r="MY80" i="1"/>
  <c r="MY81" i="1"/>
  <c r="MY83" i="1"/>
  <c r="MY84" i="1"/>
  <c r="MY82" i="1"/>
  <c r="PK22" i="1"/>
  <c r="PK41" i="1"/>
  <c r="PK46" i="1" s="1"/>
  <c r="PK60" i="1"/>
  <c r="PK79" i="1"/>
  <c r="PK98" i="1"/>
  <c r="PK117" i="1"/>
  <c r="PK136" i="1"/>
  <c r="PK155" i="1"/>
  <c r="PK174" i="1"/>
  <c r="PK193" i="1"/>
  <c r="RW22" i="1"/>
  <c r="RW26" i="1" s="1"/>
  <c r="RW41" i="1"/>
  <c r="RW60" i="1"/>
  <c r="RW79" i="1"/>
  <c r="RW98" i="1"/>
  <c r="RW117" i="1"/>
  <c r="RW136" i="1"/>
  <c r="RW155" i="1"/>
  <c r="RW174" i="1"/>
  <c r="RW193" i="1"/>
  <c r="QN22" i="1"/>
  <c r="QN23" i="1" s="1"/>
  <c r="QN41" i="1"/>
  <c r="QN60" i="1"/>
  <c r="QN65" i="1" s="1"/>
  <c r="QN79" i="1"/>
  <c r="QN82" i="1" s="1"/>
  <c r="QN98" i="1"/>
  <c r="QN117" i="1"/>
  <c r="QN136" i="1"/>
  <c r="QN139" i="1" s="1"/>
  <c r="QN155" i="1"/>
  <c r="QN174" i="1"/>
  <c r="QN193" i="1"/>
  <c r="QN197" i="1" s="1"/>
  <c r="SZ135" i="1"/>
  <c r="SZ21" i="1"/>
  <c r="UF156" i="1"/>
  <c r="VL22" i="1"/>
  <c r="VL23" i="1" s="1"/>
  <c r="VL41" i="1"/>
  <c r="VL60" i="1"/>
  <c r="VL65" i="1" s="1"/>
  <c r="VL79" i="1"/>
  <c r="VL82" i="1" s="1"/>
  <c r="VL98" i="1"/>
  <c r="VL117" i="1"/>
  <c r="VL136" i="1"/>
  <c r="VL139" i="1" s="1"/>
  <c r="VL155" i="1"/>
  <c r="VL174" i="1"/>
  <c r="VL193" i="1"/>
  <c r="VL197" i="1" s="1"/>
  <c r="NV156" i="1"/>
  <c r="NV159" i="1"/>
  <c r="NV158" i="1"/>
  <c r="NV157" i="1"/>
  <c r="NV160" i="1"/>
  <c r="QX119" i="1"/>
  <c r="QX122" i="1"/>
  <c r="QX121" i="1"/>
  <c r="QX120" i="1"/>
  <c r="QX118" i="1"/>
  <c r="SD80" i="1"/>
  <c r="TJ146" i="1"/>
  <c r="TJ145" i="1"/>
  <c r="TJ147" i="1"/>
  <c r="UP156" i="1"/>
  <c r="UP159" i="1"/>
  <c r="UP158" i="1"/>
  <c r="UP157" i="1"/>
  <c r="UP160" i="1"/>
  <c r="VV105" i="1"/>
  <c r="VV104" i="1"/>
  <c r="VV106" i="1"/>
  <c r="VV121" i="1"/>
  <c r="XB82" i="1"/>
  <c r="YH138" i="1"/>
  <c r="YH137" i="1"/>
  <c r="YH139" i="1"/>
  <c r="YH140" i="1"/>
  <c r="YH141" i="1"/>
  <c r="GX63" i="1"/>
  <c r="GX62" i="1"/>
  <c r="GX65" i="1"/>
  <c r="GX64" i="1"/>
  <c r="GX61" i="1"/>
  <c r="JJ84" i="1"/>
  <c r="JJ89" i="1" s="1"/>
  <c r="JJ81" i="1"/>
  <c r="JJ160" i="1"/>
  <c r="LV47" i="1"/>
  <c r="LV49" i="1"/>
  <c r="LV53" i="1" s="1"/>
  <c r="LV54" i="1" s="1"/>
  <c r="LV48" i="1"/>
  <c r="LV183" i="1"/>
  <c r="LV184" i="1"/>
  <c r="LV185" i="1"/>
  <c r="IP101" i="1"/>
  <c r="IP100" i="1"/>
  <c r="IP99" i="1"/>
  <c r="IP102" i="1"/>
  <c r="IP103" i="1"/>
  <c r="LB125" i="1"/>
  <c r="LB124" i="1"/>
  <c r="LB123" i="1"/>
  <c r="LB137" i="1"/>
  <c r="JB175" i="1"/>
  <c r="JB179" i="1"/>
  <c r="JB176" i="1"/>
  <c r="JB177" i="1"/>
  <c r="JB178" i="1"/>
  <c r="LN101" i="1"/>
  <c r="LN100" i="1"/>
  <c r="LN99" i="1"/>
  <c r="LN102" i="1"/>
  <c r="LN103" i="1"/>
  <c r="FF119" i="1"/>
  <c r="FF120" i="1"/>
  <c r="FF122" i="1"/>
  <c r="FF121" i="1"/>
  <c r="FF118" i="1"/>
  <c r="HR119" i="1"/>
  <c r="HR120" i="1"/>
  <c r="HR122" i="1"/>
  <c r="HR121" i="1"/>
  <c r="HR118" i="1"/>
  <c r="QP90" i="1"/>
  <c r="QP89" i="1"/>
  <c r="QP88" i="1"/>
  <c r="QP126" i="1"/>
  <c r="QP128" i="1"/>
  <c r="QP127" i="1"/>
  <c r="HW194" i="1"/>
  <c r="HW197" i="1"/>
  <c r="HW195" i="1"/>
  <c r="HW196" i="1"/>
  <c r="HW198" i="1"/>
  <c r="IM194" i="1"/>
  <c r="IM197" i="1"/>
  <c r="IM195" i="1"/>
  <c r="IM196" i="1"/>
  <c r="IM198" i="1"/>
  <c r="JC194" i="1"/>
  <c r="JC197" i="1"/>
  <c r="JC195" i="1"/>
  <c r="JC196" i="1"/>
  <c r="JC198" i="1"/>
  <c r="KI157" i="1"/>
  <c r="KI156" i="1"/>
  <c r="KI159" i="1"/>
  <c r="KI160" i="1"/>
  <c r="KI158" i="1"/>
  <c r="KI121" i="1"/>
  <c r="KI118" i="1"/>
  <c r="KI119" i="1"/>
  <c r="KI120" i="1"/>
  <c r="KI122" i="1"/>
  <c r="KI42" i="1"/>
  <c r="KI43" i="1"/>
  <c r="KI45" i="1"/>
  <c r="KI44" i="1"/>
  <c r="KI46" i="1"/>
  <c r="LG22" i="1"/>
  <c r="LG41" i="1"/>
  <c r="LG60" i="1"/>
  <c r="LG79" i="1"/>
  <c r="LG98" i="1"/>
  <c r="LG117" i="1"/>
  <c r="LG136" i="1"/>
  <c r="LG155" i="1"/>
  <c r="LG174" i="1"/>
  <c r="LG176" i="1" s="1"/>
  <c r="LG193" i="1"/>
  <c r="NS22" i="1"/>
  <c r="NS41" i="1"/>
  <c r="NS46" i="1" s="1"/>
  <c r="NS60" i="1"/>
  <c r="NS79" i="1"/>
  <c r="NS98" i="1"/>
  <c r="NS117" i="1"/>
  <c r="NS136" i="1"/>
  <c r="NS155" i="1"/>
  <c r="NS174" i="1"/>
  <c r="NS193" i="1"/>
  <c r="PO22" i="1"/>
  <c r="PO41" i="1"/>
  <c r="PO45" i="1" s="1"/>
  <c r="PO60" i="1"/>
  <c r="PO79" i="1"/>
  <c r="PO98" i="1"/>
  <c r="PO117" i="1"/>
  <c r="PO136" i="1"/>
  <c r="PO155" i="1"/>
  <c r="PO174" i="1"/>
  <c r="PO193" i="1"/>
  <c r="QE138" i="1"/>
  <c r="QE140" i="1"/>
  <c r="QE137" i="1"/>
  <c r="QE141" i="1"/>
  <c r="QE139" i="1"/>
  <c r="QE102" i="1"/>
  <c r="QE99" i="1"/>
  <c r="QE100" i="1"/>
  <c r="QE101" i="1"/>
  <c r="QE103" i="1"/>
  <c r="QE26" i="1"/>
  <c r="QE24" i="1"/>
  <c r="QE23" i="1"/>
  <c r="QE25" i="1"/>
  <c r="QE27" i="1"/>
  <c r="QU102" i="1"/>
  <c r="QU99" i="1"/>
  <c r="QU100" i="1"/>
  <c r="QU101" i="1"/>
  <c r="QU103" i="1"/>
  <c r="QU64" i="1"/>
  <c r="QU62" i="1"/>
  <c r="QU61" i="1"/>
  <c r="QU63" i="1"/>
  <c r="QU65" i="1"/>
  <c r="QU26" i="1"/>
  <c r="QU24" i="1"/>
  <c r="QU23" i="1"/>
  <c r="QU27" i="1"/>
  <c r="QU25" i="1"/>
  <c r="RK138" i="1"/>
  <c r="RK140" i="1"/>
  <c r="RK137" i="1"/>
  <c r="RK141" i="1"/>
  <c r="RK139" i="1"/>
  <c r="RK102" i="1"/>
  <c r="RK99" i="1"/>
  <c r="RK100" i="1"/>
  <c r="RK101" i="1"/>
  <c r="RK103" i="1"/>
  <c r="RK64" i="1"/>
  <c r="RK61" i="1"/>
  <c r="RK62" i="1"/>
  <c r="RK63" i="1"/>
  <c r="RK65" i="1"/>
  <c r="RK26" i="1"/>
  <c r="RK24" i="1"/>
  <c r="RK23" i="1"/>
  <c r="RK27" i="1"/>
  <c r="RK25" i="1"/>
  <c r="SA138" i="1"/>
  <c r="SA140" i="1"/>
  <c r="SA137" i="1"/>
  <c r="SA141" i="1"/>
  <c r="SA139" i="1"/>
  <c r="SA102" i="1"/>
  <c r="SA99" i="1"/>
  <c r="SA100" i="1"/>
  <c r="SA101" i="1"/>
  <c r="SA103" i="1"/>
  <c r="SA64" i="1"/>
  <c r="SA62" i="1"/>
  <c r="SA61" i="1"/>
  <c r="SA63" i="1"/>
  <c r="SA65" i="1"/>
  <c r="SQ138" i="1"/>
  <c r="SQ140" i="1"/>
  <c r="SQ137" i="1"/>
  <c r="SQ141" i="1"/>
  <c r="SQ139" i="1"/>
  <c r="SQ102" i="1"/>
  <c r="SQ99" i="1"/>
  <c r="SQ100" i="1"/>
  <c r="SQ101" i="1"/>
  <c r="SQ103" i="1"/>
  <c r="SQ62" i="1"/>
  <c r="SQ64" i="1"/>
  <c r="SQ61" i="1"/>
  <c r="SQ63" i="1"/>
  <c r="SQ65" i="1"/>
  <c r="TG102" i="1"/>
  <c r="TG99" i="1"/>
  <c r="TG100" i="1"/>
  <c r="TG101" i="1"/>
  <c r="TG103" i="1"/>
  <c r="TG62" i="1"/>
  <c r="TG61" i="1"/>
  <c r="TG64" i="1"/>
  <c r="TG63" i="1"/>
  <c r="TG65" i="1"/>
  <c r="TW138" i="1"/>
  <c r="TW140" i="1"/>
  <c r="TW137" i="1"/>
  <c r="TW141" i="1"/>
  <c r="TW139" i="1"/>
  <c r="TW102" i="1"/>
  <c r="TW99" i="1"/>
  <c r="TW100" i="1"/>
  <c r="TW101" i="1"/>
  <c r="TW103" i="1"/>
  <c r="TW62" i="1"/>
  <c r="TW64" i="1"/>
  <c r="TW61" i="1"/>
  <c r="TW65" i="1"/>
  <c r="TW63" i="1"/>
  <c r="TW26" i="1"/>
  <c r="TW24" i="1"/>
  <c r="TW23" i="1"/>
  <c r="TW27" i="1"/>
  <c r="TW25" i="1"/>
  <c r="UM138" i="1"/>
  <c r="UM140" i="1"/>
  <c r="UM137" i="1"/>
  <c r="UM141" i="1"/>
  <c r="UM139" i="1"/>
  <c r="UM102" i="1"/>
  <c r="UM99" i="1"/>
  <c r="UM100" i="1"/>
  <c r="UM103" i="1"/>
  <c r="UM101" i="1"/>
  <c r="UM62" i="1"/>
  <c r="UM64" i="1"/>
  <c r="UM61" i="1"/>
  <c r="UM63" i="1"/>
  <c r="UM65" i="1"/>
  <c r="VC102" i="1"/>
  <c r="VC99" i="1"/>
  <c r="VC100" i="1"/>
  <c r="VC101" i="1"/>
  <c r="VC103" i="1"/>
  <c r="VC62" i="1"/>
  <c r="VC61" i="1"/>
  <c r="VC64" i="1"/>
  <c r="VC63" i="1"/>
  <c r="VC65" i="1"/>
  <c r="VC26" i="1"/>
  <c r="VC24" i="1"/>
  <c r="VC23" i="1"/>
  <c r="VC25" i="1"/>
  <c r="VC27" i="1"/>
  <c r="VS138" i="1"/>
  <c r="VS140" i="1"/>
  <c r="VS137" i="1"/>
  <c r="VS141" i="1"/>
  <c r="VS139" i="1"/>
  <c r="VS102" i="1"/>
  <c r="VS99" i="1"/>
  <c r="VS100" i="1"/>
  <c r="VS101" i="1"/>
  <c r="VS103" i="1"/>
  <c r="VS61" i="1"/>
  <c r="VS62" i="1"/>
  <c r="VS64" i="1"/>
  <c r="VS65" i="1"/>
  <c r="VS63" i="1"/>
  <c r="VS26" i="1"/>
  <c r="VS24" i="1"/>
  <c r="VS23" i="1"/>
  <c r="VS27" i="1"/>
  <c r="VS25" i="1"/>
  <c r="WI138" i="1"/>
  <c r="WI140" i="1"/>
  <c r="WI137" i="1"/>
  <c r="WI141" i="1"/>
  <c r="WI139" i="1"/>
  <c r="WI102" i="1"/>
  <c r="WI99" i="1"/>
  <c r="WI100" i="1"/>
  <c r="WI103" i="1"/>
  <c r="WI101" i="1"/>
  <c r="WI62" i="1"/>
  <c r="WI64" i="1"/>
  <c r="WI61" i="1"/>
  <c r="WI63" i="1"/>
  <c r="WI65" i="1"/>
  <c r="WY138" i="1"/>
  <c r="WY140" i="1"/>
  <c r="WY137" i="1"/>
  <c r="WY141" i="1"/>
  <c r="WY139" i="1"/>
  <c r="WY102" i="1"/>
  <c r="WY99" i="1"/>
  <c r="WY100" i="1"/>
  <c r="WY101" i="1"/>
  <c r="WY103" i="1"/>
  <c r="WY62" i="1"/>
  <c r="WY64" i="1"/>
  <c r="WY61" i="1"/>
  <c r="WY63" i="1"/>
  <c r="WY65" i="1"/>
  <c r="WY26" i="1"/>
  <c r="WY24" i="1"/>
  <c r="WY23" i="1"/>
  <c r="WY25" i="1"/>
  <c r="WY27" i="1"/>
  <c r="XO102" i="1"/>
  <c r="XO99" i="1"/>
  <c r="XO100" i="1"/>
  <c r="XO101" i="1"/>
  <c r="XO103" i="1"/>
  <c r="YE138" i="1"/>
  <c r="YE140" i="1"/>
  <c r="YE137" i="1"/>
  <c r="YE141" i="1"/>
  <c r="YE139" i="1"/>
  <c r="YE102" i="1"/>
  <c r="YE99" i="1"/>
  <c r="YE100" i="1"/>
  <c r="YE101" i="1"/>
  <c r="YE103" i="1"/>
  <c r="YE62" i="1"/>
  <c r="YE64" i="1"/>
  <c r="YE61" i="1"/>
  <c r="YE65" i="1"/>
  <c r="YE63" i="1"/>
  <c r="YU138" i="1"/>
  <c r="YU140" i="1"/>
  <c r="YU137" i="1"/>
  <c r="YU141" i="1"/>
  <c r="YU139" i="1"/>
  <c r="YU102" i="1"/>
  <c r="YU99" i="1"/>
  <c r="YU100" i="1"/>
  <c r="YU101" i="1"/>
  <c r="YU103" i="1"/>
  <c r="YU62" i="1"/>
  <c r="YU64" i="1"/>
  <c r="YU61" i="1"/>
  <c r="YU65" i="1"/>
  <c r="YU63" i="1"/>
  <c r="YU26" i="1"/>
  <c r="YU24" i="1"/>
  <c r="YU23" i="1"/>
  <c r="YU27" i="1"/>
  <c r="YU25" i="1"/>
  <c r="ZK138" i="1"/>
  <c r="ZK140" i="1"/>
  <c r="ZK137" i="1"/>
  <c r="ZK141" i="1"/>
  <c r="ZK139" i="1"/>
  <c r="ZK102" i="1"/>
  <c r="ZK99" i="1"/>
  <c r="ZK100" i="1"/>
  <c r="ZK101" i="1"/>
  <c r="ZK103" i="1"/>
  <c r="ZK42" i="1"/>
  <c r="ZK43" i="1"/>
  <c r="ZK45" i="1"/>
  <c r="ZK46" i="1"/>
  <c r="ZK44" i="1"/>
  <c r="AAA102" i="1"/>
  <c r="AAA99" i="1"/>
  <c r="AAA100" i="1"/>
  <c r="AAA101" i="1"/>
  <c r="AAA103" i="1"/>
  <c r="AAA62" i="1"/>
  <c r="AAA64" i="1"/>
  <c r="AAA61" i="1"/>
  <c r="AAA63" i="1"/>
  <c r="AAA65" i="1"/>
  <c r="XP45" i="1"/>
  <c r="XP44" i="1"/>
  <c r="YV81" i="1"/>
  <c r="YV122" i="1"/>
  <c r="YV196" i="1"/>
  <c r="YV195" i="1"/>
  <c r="ZL140" i="1"/>
  <c r="ZL139" i="1"/>
  <c r="ZL137" i="1"/>
  <c r="ZL138" i="1"/>
  <c r="ZL141" i="1"/>
  <c r="ZT177" i="1"/>
  <c r="ZT175" i="1"/>
  <c r="ZT176" i="1"/>
  <c r="ZT178" i="1"/>
  <c r="ZT179" i="1"/>
  <c r="AAB199" i="1"/>
  <c r="AAB200" i="1"/>
  <c r="AAB201" i="1"/>
  <c r="RS194" i="1"/>
  <c r="RS197" i="1"/>
  <c r="RS195" i="1"/>
  <c r="RS198" i="1"/>
  <c r="RS196" i="1"/>
  <c r="RS121" i="1"/>
  <c r="RS118" i="1"/>
  <c r="RS119" i="1"/>
  <c r="RS120" i="1"/>
  <c r="RS122" i="1"/>
  <c r="RS80" i="1"/>
  <c r="RS81" i="1"/>
  <c r="RS83" i="1"/>
  <c r="RS82" i="1"/>
  <c r="RS84" i="1"/>
  <c r="UE194" i="1"/>
  <c r="UE197" i="1"/>
  <c r="UE195" i="1"/>
  <c r="UE198" i="1"/>
  <c r="UE196" i="1"/>
  <c r="UE121" i="1"/>
  <c r="UE118" i="1"/>
  <c r="UE119" i="1"/>
  <c r="UE120" i="1"/>
  <c r="UE122" i="1"/>
  <c r="UE80" i="1"/>
  <c r="UE81" i="1"/>
  <c r="UE83" i="1"/>
  <c r="UE82" i="1"/>
  <c r="UE84" i="1"/>
  <c r="VK194" i="1"/>
  <c r="VK197" i="1"/>
  <c r="VK195" i="1"/>
  <c r="VK198" i="1"/>
  <c r="VK196" i="1"/>
  <c r="VK121" i="1"/>
  <c r="VK118" i="1"/>
  <c r="VK119" i="1"/>
  <c r="VK120" i="1"/>
  <c r="VK122" i="1"/>
  <c r="VK80" i="1"/>
  <c r="VK81" i="1"/>
  <c r="VK83" i="1"/>
  <c r="VK82" i="1"/>
  <c r="VK84" i="1"/>
  <c r="WA194" i="1"/>
  <c r="WA197" i="1"/>
  <c r="WA195" i="1"/>
  <c r="WA198" i="1"/>
  <c r="WA196" i="1"/>
  <c r="WA121" i="1"/>
  <c r="WA118" i="1"/>
  <c r="WA119" i="1"/>
  <c r="WA120" i="1"/>
  <c r="WA122" i="1"/>
  <c r="WA80" i="1"/>
  <c r="WA81" i="1"/>
  <c r="WA83" i="1"/>
  <c r="WA82" i="1"/>
  <c r="WA84" i="1"/>
  <c r="WQ194" i="1"/>
  <c r="WQ197" i="1"/>
  <c r="WQ195" i="1"/>
  <c r="WQ198" i="1"/>
  <c r="WQ196" i="1"/>
  <c r="WQ121" i="1"/>
  <c r="WQ118" i="1"/>
  <c r="WQ119" i="1"/>
  <c r="WQ120" i="1"/>
  <c r="WQ122" i="1"/>
  <c r="WQ80" i="1"/>
  <c r="WQ81" i="1"/>
  <c r="WQ83" i="1"/>
  <c r="WQ82" i="1"/>
  <c r="WQ84" i="1"/>
  <c r="XW194" i="1"/>
  <c r="XW197" i="1"/>
  <c r="XW195" i="1"/>
  <c r="XW198" i="1"/>
  <c r="XW196" i="1"/>
  <c r="XW121" i="1"/>
  <c r="XW118" i="1"/>
  <c r="XW119" i="1"/>
  <c r="XW120" i="1"/>
  <c r="XW122" i="1"/>
  <c r="XW80" i="1"/>
  <c r="XW81" i="1"/>
  <c r="XW83" i="1"/>
  <c r="XW84" i="1"/>
  <c r="XW82" i="1"/>
  <c r="ZS194" i="1"/>
  <c r="ZS197" i="1"/>
  <c r="ZS195" i="1"/>
  <c r="ZS198" i="1"/>
  <c r="ZS196" i="1"/>
  <c r="ZS121" i="1"/>
  <c r="ZS118" i="1"/>
  <c r="ZS119" i="1"/>
  <c r="ZS120" i="1"/>
  <c r="ZS122" i="1"/>
  <c r="ZS80" i="1"/>
  <c r="ZS81" i="1"/>
  <c r="ZS83" i="1"/>
  <c r="ZS82" i="1"/>
  <c r="ZS84" i="1"/>
  <c r="ZD69" i="1"/>
  <c r="ZD70" i="1"/>
  <c r="ZD71" i="1"/>
  <c r="AAB141" i="1"/>
  <c r="AAB140" i="1"/>
  <c r="NC118" i="1"/>
  <c r="NC83" i="1"/>
  <c r="NC80" i="1"/>
  <c r="NC81" i="1"/>
  <c r="NC82" i="1"/>
  <c r="NS173" i="1"/>
  <c r="NS116" i="1"/>
  <c r="NS78" i="1"/>
  <c r="OY118" i="1"/>
  <c r="OY119" i="1"/>
  <c r="OY120" i="1"/>
  <c r="OY122" i="1"/>
  <c r="PO173" i="1"/>
  <c r="PO116" i="1"/>
  <c r="PO78" i="1"/>
  <c r="YN135" i="1"/>
  <c r="YN21" i="1"/>
  <c r="YV160" i="1"/>
  <c r="ZL183" i="1"/>
  <c r="ZL184" i="1"/>
  <c r="ZL185" i="1"/>
  <c r="GL24" i="1"/>
  <c r="GL65" i="1"/>
  <c r="GL69" i="1" s="1"/>
  <c r="GL63" i="1"/>
  <c r="GL100" i="1"/>
  <c r="GL122" i="1"/>
  <c r="IX175" i="1"/>
  <c r="IX179" i="1"/>
  <c r="IX176" i="1"/>
  <c r="IX177" i="1"/>
  <c r="IX178" i="1"/>
  <c r="IH24" i="1"/>
  <c r="IH65" i="1"/>
  <c r="IH70" i="1" s="1"/>
  <c r="IH63" i="1"/>
  <c r="IH100" i="1"/>
  <c r="IH122" i="1"/>
  <c r="QP28" i="1"/>
  <c r="QP30" i="1"/>
  <c r="QP29" i="1"/>
  <c r="JZ192" i="1"/>
  <c r="JZ135" i="1"/>
  <c r="JF63" i="1"/>
  <c r="JF62" i="1"/>
  <c r="JF61" i="1"/>
  <c r="JF64" i="1"/>
  <c r="JF65" i="1"/>
  <c r="LR82" i="1"/>
  <c r="LR85" i="1" s="1"/>
  <c r="LR118" i="1"/>
  <c r="LR145" i="1"/>
  <c r="LR147" i="1"/>
  <c r="HF63" i="1"/>
  <c r="HF62" i="1"/>
  <c r="HF61" i="1"/>
  <c r="HF65" i="1"/>
  <c r="HF64" i="1"/>
  <c r="JR84" i="1"/>
  <c r="JR88" i="1" s="1"/>
  <c r="JR81" i="1"/>
  <c r="JR122" i="1"/>
  <c r="JR166" i="1"/>
  <c r="JR165" i="1"/>
  <c r="JR164" i="1"/>
  <c r="MD175" i="1"/>
  <c r="MD179" i="1"/>
  <c r="MD176" i="1"/>
  <c r="MD177" i="1"/>
  <c r="MD178" i="1"/>
  <c r="HB84" i="1"/>
  <c r="HB88" i="1" s="1"/>
  <c r="HB81" i="1"/>
  <c r="HB160" i="1"/>
  <c r="TN138" i="1"/>
  <c r="TN137" i="1"/>
  <c r="TN139" i="1"/>
  <c r="TN140" i="1"/>
  <c r="TN141" i="1"/>
  <c r="JI203" i="1"/>
  <c r="JI202" i="1"/>
  <c r="JI204" i="1"/>
  <c r="JS176" i="1"/>
  <c r="JS175" i="1"/>
  <c r="JS178" i="1"/>
  <c r="JS177" i="1"/>
  <c r="JS179" i="1"/>
  <c r="HD135" i="1"/>
  <c r="HD21" i="1"/>
  <c r="IJ156" i="1"/>
  <c r="IJ118" i="1"/>
  <c r="IJ119" i="1"/>
  <c r="IJ120" i="1"/>
  <c r="IJ122" i="1"/>
  <c r="IJ121" i="1"/>
  <c r="IJ43" i="1"/>
  <c r="IJ42" i="1"/>
  <c r="IJ44" i="1"/>
  <c r="IJ45" i="1"/>
  <c r="IJ46" i="1"/>
  <c r="JP22" i="1"/>
  <c r="JP23" i="1" s="1"/>
  <c r="JP41" i="1"/>
  <c r="JP60" i="1"/>
  <c r="JP63" i="1" s="1"/>
  <c r="JP79" i="1"/>
  <c r="JP81" i="1" s="1"/>
  <c r="JP98" i="1"/>
  <c r="JP117" i="1"/>
  <c r="JP136" i="1"/>
  <c r="JP139" i="1" s="1"/>
  <c r="JP155" i="1"/>
  <c r="JP193" i="1"/>
  <c r="JP195" i="1" s="1"/>
  <c r="JP174" i="1"/>
  <c r="MB135" i="1"/>
  <c r="MB21" i="1"/>
  <c r="NH195" i="1"/>
  <c r="NH196" i="1"/>
  <c r="NH120" i="1"/>
  <c r="NH42" i="1"/>
  <c r="ON22" i="1"/>
  <c r="ON27" i="1" s="1"/>
  <c r="ON41" i="1"/>
  <c r="ON60" i="1"/>
  <c r="ON64" i="1" s="1"/>
  <c r="ON79" i="1"/>
  <c r="ON81" i="1" s="1"/>
  <c r="ON98" i="1"/>
  <c r="ON117" i="1"/>
  <c r="ON136" i="1"/>
  <c r="ON137" i="1" s="1"/>
  <c r="ON155" i="1"/>
  <c r="ON174" i="1"/>
  <c r="ON193" i="1"/>
  <c r="QZ135" i="1"/>
  <c r="QZ21" i="1"/>
  <c r="TL22" i="1"/>
  <c r="TL23" i="1" s="1"/>
  <c r="TL41" i="1"/>
  <c r="TL60" i="1"/>
  <c r="TL65" i="1" s="1"/>
  <c r="TL79" i="1"/>
  <c r="TL83" i="1" s="1"/>
  <c r="TL98" i="1"/>
  <c r="TL117" i="1"/>
  <c r="TL136" i="1"/>
  <c r="TL139" i="1" s="1"/>
  <c r="TL155" i="1"/>
  <c r="TL174" i="1"/>
  <c r="TL193" i="1"/>
  <c r="VX135" i="1"/>
  <c r="VX21" i="1"/>
  <c r="QH42" i="1"/>
  <c r="VF22" i="1"/>
  <c r="VF27" i="1" s="1"/>
  <c r="VF41" i="1"/>
  <c r="VF60" i="1"/>
  <c r="VF79" i="1"/>
  <c r="VF81" i="1" s="1"/>
  <c r="VF98" i="1"/>
  <c r="VF117" i="1"/>
  <c r="VF155" i="1"/>
  <c r="VF156" i="1" s="1"/>
  <c r="VF136" i="1"/>
  <c r="VF174" i="1"/>
  <c r="VF193" i="1"/>
  <c r="VF196" i="1" s="1"/>
  <c r="FR163" i="1"/>
  <c r="FR162" i="1"/>
  <c r="FR161" i="1"/>
  <c r="KP24" i="1"/>
  <c r="KP64" i="1"/>
  <c r="KP63" i="1"/>
  <c r="KP100" i="1"/>
  <c r="NB84" i="1"/>
  <c r="NB89" i="1" s="1"/>
  <c r="NB81" i="1"/>
  <c r="NB118" i="1"/>
  <c r="FJ90" i="1"/>
  <c r="FJ125" i="1"/>
  <c r="FJ124" i="1"/>
  <c r="FJ123" i="1"/>
  <c r="FJ137" i="1"/>
  <c r="KH138" i="1"/>
  <c r="KH137" i="1"/>
  <c r="KH139" i="1"/>
  <c r="KH140" i="1"/>
  <c r="KH141" i="1"/>
  <c r="MT23" i="1"/>
  <c r="MT61" i="1"/>
  <c r="MT102" i="1"/>
  <c r="MT178" i="1"/>
  <c r="MT175" i="1"/>
  <c r="FV23" i="1"/>
  <c r="FV61" i="1"/>
  <c r="FV102" i="1"/>
  <c r="FV118" i="1"/>
  <c r="FV119" i="1"/>
  <c r="JY100" i="1"/>
  <c r="JY99" i="1"/>
  <c r="JY103" i="1"/>
  <c r="JY101" i="1"/>
  <c r="JY102" i="1"/>
  <c r="FO135" i="1"/>
  <c r="FO97" i="1"/>
  <c r="FO59" i="1"/>
  <c r="FO21" i="1"/>
  <c r="JO173" i="1"/>
  <c r="KU22" i="1"/>
  <c r="KU41" i="1"/>
  <c r="KU60" i="1"/>
  <c r="KU79" i="1"/>
  <c r="KU82" i="1" s="1"/>
  <c r="KU98" i="1"/>
  <c r="KU117" i="1"/>
  <c r="KU136" i="1"/>
  <c r="KU155" i="1"/>
  <c r="KU174" i="1"/>
  <c r="KU193" i="1"/>
  <c r="LK138" i="1"/>
  <c r="LK137" i="1"/>
  <c r="LK140" i="1"/>
  <c r="LK141" i="1"/>
  <c r="LK139" i="1"/>
  <c r="LK102" i="1"/>
  <c r="LK99" i="1"/>
  <c r="LK100" i="1"/>
  <c r="LK103" i="1"/>
  <c r="LK101" i="1"/>
  <c r="LK26" i="1"/>
  <c r="LK24" i="1"/>
  <c r="LK23" i="1"/>
  <c r="LK27" i="1"/>
  <c r="LK25" i="1"/>
  <c r="MQ176" i="1"/>
  <c r="MQ175" i="1"/>
  <c r="MQ178" i="1"/>
  <c r="MQ177" i="1"/>
  <c r="MQ179" i="1"/>
  <c r="MQ42" i="1"/>
  <c r="MQ43" i="1"/>
  <c r="MQ45" i="1"/>
  <c r="MQ44" i="1"/>
  <c r="MQ46" i="1"/>
  <c r="FL23" i="1"/>
  <c r="FL27" i="1"/>
  <c r="FL25" i="1"/>
  <c r="FL26" i="1"/>
  <c r="FL24" i="1"/>
  <c r="GB28" i="1"/>
  <c r="GB29" i="1"/>
  <c r="GB30" i="1"/>
  <c r="GB80" i="1"/>
  <c r="GB198" i="1"/>
  <c r="GR140" i="1"/>
  <c r="GR139" i="1"/>
  <c r="GR137" i="1"/>
  <c r="GR138" i="1"/>
  <c r="GR141" i="1"/>
  <c r="HH199" i="1"/>
  <c r="HH200" i="1"/>
  <c r="HH201" i="1"/>
  <c r="JD140" i="1"/>
  <c r="JD139" i="1"/>
  <c r="JD137" i="1"/>
  <c r="JD138" i="1"/>
  <c r="JD141" i="1"/>
  <c r="JT196" i="1"/>
  <c r="JT195" i="1"/>
  <c r="LP140" i="1"/>
  <c r="LP139" i="1"/>
  <c r="LP137" i="1"/>
  <c r="LP138" i="1"/>
  <c r="LP141" i="1"/>
  <c r="MF199" i="1"/>
  <c r="MF200" i="1"/>
  <c r="MF201" i="1"/>
  <c r="NL62" i="1"/>
  <c r="NL101" i="1"/>
  <c r="NL105" i="1" s="1"/>
  <c r="NL99" i="1"/>
  <c r="NL119" i="1"/>
  <c r="NL176" i="1"/>
  <c r="OR63" i="1"/>
  <c r="OR67" i="1" s="1"/>
  <c r="OR61" i="1"/>
  <c r="OR103" i="1"/>
  <c r="OR120" i="1"/>
  <c r="OR124" i="1" s="1"/>
  <c r="OR178" i="1"/>
  <c r="PH158" i="1"/>
  <c r="PH157" i="1"/>
  <c r="PH156" i="1"/>
  <c r="PH160" i="1"/>
  <c r="PH159" i="1"/>
  <c r="PX64" i="1"/>
  <c r="PX102" i="1"/>
  <c r="PX122" i="1"/>
  <c r="PX179" i="1"/>
  <c r="PX183" i="1" s="1"/>
  <c r="PX177" i="1"/>
  <c r="XD158" i="1"/>
  <c r="XD157" i="1"/>
  <c r="XD156" i="1"/>
  <c r="XD160" i="1"/>
  <c r="XD159" i="1"/>
  <c r="XT62" i="1"/>
  <c r="XT61" i="1"/>
  <c r="XT103" i="1"/>
  <c r="XT176" i="1"/>
  <c r="YB25" i="1"/>
  <c r="YB87" i="1"/>
  <c r="YB125" i="1"/>
  <c r="YB199" i="1"/>
  <c r="YB200" i="1"/>
  <c r="YB201" i="1"/>
  <c r="YR23" i="1"/>
  <c r="YR25" i="1"/>
  <c r="YR26" i="1"/>
  <c r="YR27" i="1"/>
  <c r="YR24" i="1"/>
  <c r="YZ63" i="1"/>
  <c r="YZ100" i="1"/>
  <c r="YZ179" i="1"/>
  <c r="YZ184" i="1" s="1"/>
  <c r="YZ177" i="1"/>
  <c r="ZH199" i="1"/>
  <c r="ZH200" i="1"/>
  <c r="ZH201" i="1"/>
  <c r="ZX140" i="1"/>
  <c r="ZX139" i="1"/>
  <c r="ZX141" i="1"/>
  <c r="ZX137" i="1"/>
  <c r="ZX138" i="1"/>
  <c r="AAF64" i="1"/>
  <c r="AAF102" i="1"/>
  <c r="AAF178" i="1"/>
  <c r="IT173" i="1"/>
  <c r="HZ27" i="1"/>
  <c r="HZ64" i="1"/>
  <c r="HZ103" i="1"/>
  <c r="HZ108" i="1" s="1"/>
  <c r="HZ101" i="1"/>
  <c r="KL64" i="1"/>
  <c r="KL87" i="1"/>
  <c r="KL139" i="1"/>
  <c r="KL143" i="1" s="1"/>
  <c r="MX138" i="1"/>
  <c r="MX137" i="1"/>
  <c r="MX139" i="1"/>
  <c r="MX140" i="1"/>
  <c r="MX141" i="1"/>
  <c r="IL26" i="1"/>
  <c r="IL64" i="1"/>
  <c r="IL63" i="1"/>
  <c r="IL100" i="1"/>
  <c r="KX84" i="1"/>
  <c r="KX89" i="1" s="1"/>
  <c r="KX81" i="1"/>
  <c r="KX122" i="1"/>
  <c r="KX166" i="1"/>
  <c r="KX165" i="1"/>
  <c r="KX164" i="1"/>
  <c r="NJ156" i="1"/>
  <c r="NJ159" i="1"/>
  <c r="NJ158" i="1"/>
  <c r="NJ157" i="1"/>
  <c r="NJ160" i="1"/>
  <c r="WS35" i="1"/>
  <c r="HK22" i="1"/>
  <c r="HK41" i="1"/>
  <c r="HK60" i="1"/>
  <c r="HK79" i="1"/>
  <c r="HK83" i="1" s="1"/>
  <c r="HK98" i="1"/>
  <c r="HK117" i="1"/>
  <c r="HK136" i="1"/>
  <c r="HK155" i="1"/>
  <c r="HK193" i="1"/>
  <c r="HK174" i="1"/>
  <c r="PC157" i="1"/>
  <c r="PC156" i="1"/>
  <c r="PC159" i="1"/>
  <c r="PC160" i="1"/>
  <c r="PC158" i="1"/>
  <c r="PC42" i="1"/>
  <c r="PC43" i="1"/>
  <c r="PC45" i="1"/>
  <c r="PC44" i="1"/>
  <c r="PC46" i="1"/>
  <c r="FT45" i="1"/>
  <c r="FT46" i="1"/>
  <c r="GZ22" i="1"/>
  <c r="GZ23" i="1" s="1"/>
  <c r="GZ41" i="1"/>
  <c r="GZ60" i="1"/>
  <c r="GZ62" i="1" s="1"/>
  <c r="GZ79" i="1"/>
  <c r="GZ83" i="1" s="1"/>
  <c r="GZ98" i="1"/>
  <c r="GZ117" i="1"/>
  <c r="GZ136" i="1"/>
  <c r="GZ139" i="1" s="1"/>
  <c r="GZ155" i="1"/>
  <c r="GZ174" i="1"/>
  <c r="GZ193" i="1"/>
  <c r="GZ194" i="1" s="1"/>
  <c r="JL135" i="1"/>
  <c r="JL21" i="1"/>
  <c r="KR160" i="1"/>
  <c r="KR43" i="1"/>
  <c r="KR45" i="1"/>
  <c r="KR44" i="1"/>
  <c r="KR46" i="1"/>
  <c r="LX22" i="1"/>
  <c r="LX23" i="1" s="1"/>
  <c r="LX41" i="1"/>
  <c r="LX60" i="1"/>
  <c r="LX64" i="1" s="1"/>
  <c r="LX79" i="1"/>
  <c r="LX83" i="1" s="1"/>
  <c r="LX98" i="1"/>
  <c r="LX117" i="1"/>
  <c r="LX136" i="1"/>
  <c r="LX139" i="1" s="1"/>
  <c r="LX155" i="1"/>
  <c r="LX174" i="1"/>
  <c r="LX193" i="1"/>
  <c r="LX194" i="1" s="1"/>
  <c r="OJ135" i="1"/>
  <c r="OJ21" i="1"/>
  <c r="PP157" i="1"/>
  <c r="PP160" i="1"/>
  <c r="QV22" i="1"/>
  <c r="QV25" i="1" s="1"/>
  <c r="QV60" i="1"/>
  <c r="QV41" i="1"/>
  <c r="QV43" i="1" s="1"/>
  <c r="QV79" i="1"/>
  <c r="QV98" i="1"/>
  <c r="QV117" i="1"/>
  <c r="QV136" i="1"/>
  <c r="QV155" i="1"/>
  <c r="QV157" i="1" s="1"/>
  <c r="QV174" i="1"/>
  <c r="QV193" i="1"/>
  <c r="QV173" i="1"/>
  <c r="QV116" i="1"/>
  <c r="QV97" i="1"/>
  <c r="QV59" i="1"/>
  <c r="TH135" i="1"/>
  <c r="TH21" i="1"/>
  <c r="UN158" i="1"/>
  <c r="UN157" i="1"/>
  <c r="UN43" i="1"/>
  <c r="UN42" i="1"/>
  <c r="UN44" i="1"/>
  <c r="UN46" i="1"/>
  <c r="VT22" i="1"/>
  <c r="VT23" i="1" s="1"/>
  <c r="VT41" i="1"/>
  <c r="VT60" i="1"/>
  <c r="VT61" i="1" s="1"/>
  <c r="VT79" i="1"/>
  <c r="VT82" i="1" s="1"/>
  <c r="VT98" i="1"/>
  <c r="VT117" i="1"/>
  <c r="VT122" i="1" s="1"/>
  <c r="VT136" i="1"/>
  <c r="VT139" i="1" s="1"/>
  <c r="VT155" i="1"/>
  <c r="VT174" i="1"/>
  <c r="VT193" i="1"/>
  <c r="VT195" i="1" s="1"/>
  <c r="OX22" i="1"/>
  <c r="OX23" i="1" s="1"/>
  <c r="OX41" i="1"/>
  <c r="OX60" i="1"/>
  <c r="OX79" i="1"/>
  <c r="OX81" i="1" s="1"/>
  <c r="OX98" i="1"/>
  <c r="OX117" i="1"/>
  <c r="OX122" i="1" s="1"/>
  <c r="OX136" i="1"/>
  <c r="OX141" i="1" s="1"/>
  <c r="OX155" i="1"/>
  <c r="OX174" i="1"/>
  <c r="OX177" i="1" s="1"/>
  <c r="OX193" i="1"/>
  <c r="QX197" i="1"/>
  <c r="QX196" i="1"/>
  <c r="QX195" i="1"/>
  <c r="QX194" i="1"/>
  <c r="QX198" i="1"/>
  <c r="SD100" i="1"/>
  <c r="SD121" i="1"/>
  <c r="SD177" i="1"/>
  <c r="SD181" i="1" s="1"/>
  <c r="TJ83" i="1"/>
  <c r="UP42" i="1"/>
  <c r="UP43" i="1"/>
  <c r="UP44" i="1"/>
  <c r="UP46" i="1"/>
  <c r="UP45" i="1"/>
  <c r="VV158" i="1"/>
  <c r="VV194" i="1"/>
  <c r="XB63" i="1"/>
  <c r="XB62" i="1"/>
  <c r="XB61" i="1"/>
  <c r="XB64" i="1"/>
  <c r="XB65" i="1"/>
  <c r="YH25" i="1"/>
  <c r="YH23" i="1"/>
  <c r="YH27" i="1"/>
  <c r="YH26" i="1"/>
  <c r="YH24" i="1"/>
  <c r="GX175" i="1"/>
  <c r="GX179" i="1"/>
  <c r="GX176" i="1"/>
  <c r="GX177" i="1"/>
  <c r="GX178" i="1"/>
  <c r="JJ62" i="1"/>
  <c r="JJ99" i="1"/>
  <c r="LV166" i="1"/>
  <c r="LV165" i="1"/>
  <c r="LV164" i="1"/>
  <c r="GD175" i="1"/>
  <c r="GD179" i="1"/>
  <c r="GD176" i="1"/>
  <c r="GD177" i="1"/>
  <c r="GD178" i="1"/>
  <c r="LB64" i="1"/>
  <c r="LB103" i="1"/>
  <c r="LB107" i="1" s="1"/>
  <c r="LB101" i="1"/>
  <c r="GP90" i="1"/>
  <c r="GP125" i="1"/>
  <c r="GP124" i="1"/>
  <c r="GP123" i="1"/>
  <c r="GP137" i="1"/>
  <c r="LN138" i="1"/>
  <c r="LN137" i="1"/>
  <c r="LN139" i="1"/>
  <c r="LN140" i="1"/>
  <c r="LN141" i="1"/>
  <c r="HR197" i="1"/>
  <c r="HR196" i="1"/>
  <c r="HR195" i="1"/>
  <c r="HR194" i="1"/>
  <c r="HR198" i="1"/>
  <c r="LZ22" i="1"/>
  <c r="LZ41" i="1"/>
  <c r="LZ42" i="1" s="1"/>
  <c r="LZ60" i="1"/>
  <c r="LZ79" i="1"/>
  <c r="LZ98" i="1"/>
  <c r="LZ101" i="1" s="1"/>
  <c r="LZ117" i="1"/>
  <c r="LZ120" i="1" s="1"/>
  <c r="LZ155" i="1"/>
  <c r="LZ159" i="1" s="1"/>
  <c r="LZ136" i="1"/>
  <c r="LZ174" i="1"/>
  <c r="LZ176" i="1" s="1"/>
  <c r="LZ193" i="1"/>
  <c r="QP180" i="1"/>
  <c r="QP181" i="1"/>
  <c r="QP182" i="1"/>
  <c r="GI157" i="1"/>
  <c r="GI156" i="1"/>
  <c r="GI159" i="1"/>
  <c r="GI160" i="1"/>
  <c r="GI158" i="1"/>
  <c r="GI118" i="1"/>
  <c r="GI119" i="1"/>
  <c r="GI121" i="1"/>
  <c r="GI120" i="1"/>
  <c r="GI122" i="1"/>
  <c r="GI42" i="1"/>
  <c r="GI43" i="1"/>
  <c r="GI45" i="1"/>
  <c r="GI46" i="1"/>
  <c r="GI44" i="1"/>
  <c r="MU176" i="1"/>
  <c r="MU175" i="1"/>
  <c r="MU178" i="1"/>
  <c r="MU177" i="1"/>
  <c r="MU179" i="1"/>
  <c r="NK176" i="1"/>
  <c r="NK175" i="1"/>
  <c r="NK178" i="1"/>
  <c r="NK177" i="1"/>
  <c r="NK179" i="1"/>
  <c r="OA176" i="1"/>
  <c r="OA175" i="1"/>
  <c r="OA178" i="1"/>
  <c r="OA177" i="1"/>
  <c r="OA179" i="1"/>
  <c r="PG157" i="1"/>
  <c r="PG156" i="1"/>
  <c r="PG159" i="1"/>
  <c r="PG160" i="1"/>
  <c r="PG158" i="1"/>
  <c r="PG42" i="1"/>
  <c r="PG43" i="1"/>
  <c r="PG45" i="1"/>
  <c r="PG44" i="1"/>
  <c r="PG46" i="1"/>
  <c r="YV99" i="1"/>
  <c r="YV103" i="1"/>
  <c r="YV102" i="1"/>
  <c r="YV100" i="1"/>
  <c r="YV101" i="1"/>
  <c r="YV178" i="1"/>
  <c r="ZD84" i="1"/>
  <c r="ZD83" i="1"/>
  <c r="ZD194" i="1"/>
  <c r="ZT23" i="1"/>
  <c r="ZT25" i="1"/>
  <c r="ZT24" i="1"/>
  <c r="ZT27" i="1"/>
  <c r="ZT26" i="1"/>
  <c r="AAB176" i="1"/>
  <c r="AAB177" i="1"/>
  <c r="SY102" i="1"/>
  <c r="SY99" i="1"/>
  <c r="SY100" i="1"/>
  <c r="SY101" i="1"/>
  <c r="SY103" i="1"/>
  <c r="SY62" i="1"/>
  <c r="SY61" i="1"/>
  <c r="SY64" i="1"/>
  <c r="SY63" i="1"/>
  <c r="SY65" i="1"/>
  <c r="SY26" i="1"/>
  <c r="SY24" i="1"/>
  <c r="SY23" i="1"/>
  <c r="SY25" i="1"/>
  <c r="SY27" i="1"/>
  <c r="TO138" i="1"/>
  <c r="TO140" i="1"/>
  <c r="TO137" i="1"/>
  <c r="TO139" i="1"/>
  <c r="TO141" i="1"/>
  <c r="TO102" i="1"/>
  <c r="TO99" i="1"/>
  <c r="TO100" i="1"/>
  <c r="TO101" i="1"/>
  <c r="TO103" i="1"/>
  <c r="TO61" i="1"/>
  <c r="TO62" i="1"/>
  <c r="TO64" i="1"/>
  <c r="TO63" i="1"/>
  <c r="TO65" i="1"/>
  <c r="UU102" i="1"/>
  <c r="UU99" i="1"/>
  <c r="UU100" i="1"/>
  <c r="UU101" i="1"/>
  <c r="UU103" i="1"/>
  <c r="UU62" i="1"/>
  <c r="UU61" i="1"/>
  <c r="UU64" i="1"/>
  <c r="UU63" i="1"/>
  <c r="UU65" i="1"/>
  <c r="YF22" i="1"/>
  <c r="YF24" i="1" s="1"/>
  <c r="YF41" i="1"/>
  <c r="YF60" i="1"/>
  <c r="YF62" i="1" s="1"/>
  <c r="YF79" i="1"/>
  <c r="YF83" i="1" s="1"/>
  <c r="YF98" i="1"/>
  <c r="YF117" i="1"/>
  <c r="YF119" i="1" s="1"/>
  <c r="YF136" i="1"/>
  <c r="YF140" i="1" s="1"/>
  <c r="YF155" i="1"/>
  <c r="YF174" i="1"/>
  <c r="YF193" i="1"/>
  <c r="YF197" i="1" s="1"/>
  <c r="YV25" i="1"/>
  <c r="ZD107" i="1"/>
  <c r="ZD108" i="1"/>
  <c r="ZD109" i="1"/>
  <c r="AAB26" i="1"/>
  <c r="ZL101" i="1"/>
  <c r="ZL105" i="1" s="1"/>
  <c r="ZL99" i="1"/>
  <c r="GL139" i="1"/>
  <c r="GL194" i="1"/>
  <c r="IX82" i="1"/>
  <c r="IX158" i="1"/>
  <c r="LJ44" i="1"/>
  <c r="LJ42" i="1"/>
  <c r="LJ43" i="1"/>
  <c r="LJ46" i="1"/>
  <c r="LJ45" i="1"/>
  <c r="IH139" i="1"/>
  <c r="IH194" i="1"/>
  <c r="GT197" i="1"/>
  <c r="GT196" i="1"/>
  <c r="GT195" i="1"/>
  <c r="GT198" i="1"/>
  <c r="GT194" i="1"/>
  <c r="JF137" i="1"/>
  <c r="LR27" i="1"/>
  <c r="LR102" i="1"/>
  <c r="HF178" i="1"/>
  <c r="HF175" i="1"/>
  <c r="HF196" i="1"/>
  <c r="JR27" i="1"/>
  <c r="JR61" i="1"/>
  <c r="JR103" i="1"/>
  <c r="JR108" i="1" s="1"/>
  <c r="JR101" i="1"/>
  <c r="MD90" i="1"/>
  <c r="MD89" i="1"/>
  <c r="MD125" i="1"/>
  <c r="MD124" i="1"/>
  <c r="MD123" i="1"/>
  <c r="MD160" i="1"/>
  <c r="HB27" i="1"/>
  <c r="HB64" i="1"/>
  <c r="HB103" i="1"/>
  <c r="HB108" i="1" s="1"/>
  <c r="HB101" i="1"/>
  <c r="HB120" i="1"/>
  <c r="HB124" i="1" s="1"/>
  <c r="KT176" i="1"/>
  <c r="KT194" i="1"/>
  <c r="TN43" i="1"/>
  <c r="TN44" i="1"/>
  <c r="TN46" i="1"/>
  <c r="TN45" i="1"/>
  <c r="TN42" i="1"/>
  <c r="FW176" i="1"/>
  <c r="FW175" i="1"/>
  <c r="FW178" i="1"/>
  <c r="FW177" i="1"/>
  <c r="FW179" i="1"/>
  <c r="GA86" i="1"/>
  <c r="GA85" i="1"/>
  <c r="GA87" i="1"/>
  <c r="GA184" i="1"/>
  <c r="GA183" i="1"/>
  <c r="GA185" i="1"/>
  <c r="QM194" i="1"/>
  <c r="QM197" i="1"/>
  <c r="QM195" i="1"/>
  <c r="QM198" i="1"/>
  <c r="QM196" i="1"/>
  <c r="QM121" i="1"/>
  <c r="QM118" i="1"/>
  <c r="QM119" i="1"/>
  <c r="QM120" i="1"/>
  <c r="QM122" i="1"/>
  <c r="QM80" i="1"/>
  <c r="QM81" i="1"/>
  <c r="QM83" i="1"/>
  <c r="QM82" i="1"/>
  <c r="QM84" i="1"/>
  <c r="RC194" i="1"/>
  <c r="RC197" i="1"/>
  <c r="RC195" i="1"/>
  <c r="RC198" i="1"/>
  <c r="RC196" i="1"/>
  <c r="RC121" i="1"/>
  <c r="RC118" i="1"/>
  <c r="RC119" i="1"/>
  <c r="RC120" i="1"/>
  <c r="RC122" i="1"/>
  <c r="RC80" i="1"/>
  <c r="RC81" i="1"/>
  <c r="RC83" i="1"/>
  <c r="RC82" i="1"/>
  <c r="RC84" i="1"/>
  <c r="EZ135" i="1"/>
  <c r="EZ21" i="1"/>
  <c r="GF158" i="1"/>
  <c r="GF45" i="1"/>
  <c r="HL22" i="1"/>
  <c r="HL23" i="1" s="1"/>
  <c r="HL41" i="1"/>
  <c r="HL60" i="1"/>
  <c r="HL63" i="1" s="1"/>
  <c r="HL79" i="1"/>
  <c r="HL81" i="1" s="1"/>
  <c r="HL98" i="1"/>
  <c r="HL117" i="1"/>
  <c r="HL120" i="1" s="1"/>
  <c r="HL136" i="1"/>
  <c r="HL139" i="1" s="1"/>
  <c r="HL155" i="1"/>
  <c r="HL174" i="1"/>
  <c r="HL193" i="1"/>
  <c r="HL195" i="1" s="1"/>
  <c r="JX135" i="1"/>
  <c r="JX21" i="1"/>
  <c r="LD45" i="1"/>
  <c r="MJ22" i="1"/>
  <c r="MJ41" i="1"/>
  <c r="MJ43" i="1" s="1"/>
  <c r="MJ60" i="1"/>
  <c r="MJ64" i="1" s="1"/>
  <c r="MJ79" i="1"/>
  <c r="MJ82" i="1" s="1"/>
  <c r="MJ98" i="1"/>
  <c r="MJ117" i="1"/>
  <c r="MJ136" i="1"/>
  <c r="MJ139" i="1" s="1"/>
  <c r="MJ155" i="1"/>
  <c r="MJ174" i="1"/>
  <c r="MJ193" i="1"/>
  <c r="MJ197" i="1" s="1"/>
  <c r="OV135" i="1"/>
  <c r="OV21" i="1"/>
  <c r="QB156" i="1"/>
  <c r="QB42" i="1"/>
  <c r="RH22" i="1"/>
  <c r="RH26" i="1" s="1"/>
  <c r="RH41" i="1"/>
  <c r="RH60" i="1"/>
  <c r="RH61" i="1" s="1"/>
  <c r="RH79" i="1"/>
  <c r="RH81" i="1" s="1"/>
  <c r="RH98" i="1"/>
  <c r="RH117" i="1"/>
  <c r="RH119" i="1" s="1"/>
  <c r="RH136" i="1"/>
  <c r="RH140" i="1" s="1"/>
  <c r="RH155" i="1"/>
  <c r="RH174" i="1"/>
  <c r="RH193" i="1"/>
  <c r="RH195" i="1" s="1"/>
  <c r="TT135" i="1"/>
  <c r="TT21" i="1"/>
  <c r="UZ157" i="1"/>
  <c r="UZ160" i="1"/>
  <c r="UZ45" i="1"/>
  <c r="WF22" i="1"/>
  <c r="WF26" i="1" s="1"/>
  <c r="WF41" i="1"/>
  <c r="WF60" i="1"/>
  <c r="WF61" i="1" s="1"/>
  <c r="WF79" i="1"/>
  <c r="WF81" i="1" s="1"/>
  <c r="WF98" i="1"/>
  <c r="WF117" i="1"/>
  <c r="WF136" i="1"/>
  <c r="WF140" i="1" s="1"/>
  <c r="WF155" i="1"/>
  <c r="WF174" i="1"/>
  <c r="WF193" i="1"/>
  <c r="WF197" i="1" s="1"/>
  <c r="WL22" i="1"/>
  <c r="WL23" i="1" s="1"/>
  <c r="WL41" i="1"/>
  <c r="WL60" i="1"/>
  <c r="WL79" i="1"/>
  <c r="WL83" i="1" s="1"/>
  <c r="WL98" i="1"/>
  <c r="WL117" i="1"/>
  <c r="WL155" i="1"/>
  <c r="WL158" i="1" s="1"/>
  <c r="WL136" i="1"/>
  <c r="WL174" i="1"/>
  <c r="WL193" i="1"/>
  <c r="WL194" i="1" s="1"/>
  <c r="FR90" i="1"/>
  <c r="FR89" i="1"/>
  <c r="FR146" i="1"/>
  <c r="FR145" i="1"/>
  <c r="FR147" i="1"/>
  <c r="FR142" i="1"/>
  <c r="FR143" i="1"/>
  <c r="FR144" i="1"/>
  <c r="ID197" i="1"/>
  <c r="ID196" i="1"/>
  <c r="ID195" i="1"/>
  <c r="ID198" i="1"/>
  <c r="ID194" i="1"/>
  <c r="KP137" i="1"/>
  <c r="KP195" i="1"/>
  <c r="NB101" i="1"/>
  <c r="NB100" i="1"/>
  <c r="NB99" i="1"/>
  <c r="NB102" i="1"/>
  <c r="NB103" i="1"/>
  <c r="JV175" i="1"/>
  <c r="JV179" i="1"/>
  <c r="JV176" i="1"/>
  <c r="JV177" i="1"/>
  <c r="JV178" i="1"/>
  <c r="FJ101" i="1"/>
  <c r="FJ100" i="1"/>
  <c r="FJ99" i="1"/>
  <c r="FJ102" i="1"/>
  <c r="FJ103" i="1"/>
  <c r="HV90" i="1"/>
  <c r="HV125" i="1"/>
  <c r="HV124" i="1"/>
  <c r="HV123" i="1"/>
  <c r="HV137" i="1"/>
  <c r="KH197" i="1"/>
  <c r="KH196" i="1"/>
  <c r="KH195" i="1"/>
  <c r="KH198" i="1"/>
  <c r="KH194" i="1"/>
  <c r="MT137" i="1"/>
  <c r="FV139" i="1"/>
  <c r="FV194" i="1"/>
  <c r="NF83" i="1"/>
  <c r="JY44" i="1"/>
  <c r="JY43" i="1"/>
  <c r="JY46" i="1"/>
  <c r="JY45" i="1"/>
  <c r="JY42" i="1"/>
  <c r="FG176" i="1"/>
  <c r="FG175" i="1"/>
  <c r="FG178" i="1"/>
  <c r="FG177" i="1"/>
  <c r="FG179" i="1"/>
  <c r="GM157" i="1"/>
  <c r="GM156" i="1"/>
  <c r="GM159" i="1"/>
  <c r="GM160" i="1"/>
  <c r="GM158" i="1"/>
  <c r="GM118" i="1"/>
  <c r="GM119" i="1"/>
  <c r="GM121" i="1"/>
  <c r="GM120" i="1"/>
  <c r="GM122" i="1"/>
  <c r="GM42" i="1"/>
  <c r="GM43" i="1"/>
  <c r="GM45" i="1"/>
  <c r="GM46" i="1"/>
  <c r="GM44" i="1"/>
  <c r="HC157" i="1"/>
  <c r="HC156" i="1"/>
  <c r="HC159" i="1"/>
  <c r="HC160" i="1"/>
  <c r="HC158" i="1"/>
  <c r="HC118" i="1"/>
  <c r="HC119" i="1"/>
  <c r="HC121" i="1"/>
  <c r="HC120" i="1"/>
  <c r="HC122" i="1"/>
  <c r="HC42" i="1"/>
  <c r="HC43" i="1"/>
  <c r="HC45" i="1"/>
  <c r="HC46" i="1"/>
  <c r="HC44" i="1"/>
  <c r="KU173" i="1"/>
  <c r="MA154" i="1"/>
  <c r="MA116" i="1"/>
  <c r="NW157" i="1"/>
  <c r="NW156" i="1"/>
  <c r="NW159" i="1"/>
  <c r="NW160" i="1"/>
  <c r="NW158" i="1"/>
  <c r="NW42" i="1"/>
  <c r="NW43" i="1"/>
  <c r="NW45" i="1"/>
  <c r="NW44" i="1"/>
  <c r="NW46" i="1"/>
  <c r="OM157" i="1"/>
  <c r="OM156" i="1"/>
  <c r="OM159" i="1"/>
  <c r="OM160" i="1"/>
  <c r="OM158" i="1"/>
  <c r="QA176" i="1"/>
  <c r="QA178" i="1"/>
  <c r="QA175" i="1"/>
  <c r="QA177" i="1"/>
  <c r="QA179" i="1"/>
  <c r="QQ176" i="1"/>
  <c r="QQ178" i="1"/>
  <c r="QQ175" i="1"/>
  <c r="QQ177" i="1"/>
  <c r="QQ179" i="1"/>
  <c r="SM138" i="1"/>
  <c r="SM137" i="1"/>
  <c r="SM140" i="1"/>
  <c r="SM141" i="1"/>
  <c r="SM139" i="1"/>
  <c r="SM102" i="1"/>
  <c r="SM99" i="1"/>
  <c r="SM100" i="1"/>
  <c r="SM101" i="1"/>
  <c r="SM103" i="1"/>
  <c r="TC102" i="1"/>
  <c r="TC99" i="1"/>
  <c r="TC100" i="1"/>
  <c r="TC101" i="1"/>
  <c r="TC103" i="1"/>
  <c r="TC62" i="1"/>
  <c r="TC64" i="1"/>
  <c r="TC61" i="1"/>
  <c r="TC63" i="1"/>
  <c r="TC65" i="1"/>
  <c r="TC26" i="1"/>
  <c r="TC24" i="1"/>
  <c r="TC23" i="1"/>
  <c r="TC27" i="1"/>
  <c r="TC25" i="1"/>
  <c r="TS138" i="1"/>
  <c r="TS137" i="1"/>
  <c r="TS140" i="1"/>
  <c r="TS141" i="1"/>
  <c r="TS139" i="1"/>
  <c r="TS102" i="1"/>
  <c r="TS99" i="1"/>
  <c r="TS100" i="1"/>
  <c r="TS101" i="1"/>
  <c r="TS103" i="1"/>
  <c r="TS42" i="1"/>
  <c r="TS43" i="1"/>
  <c r="TS45" i="1"/>
  <c r="TS44" i="1"/>
  <c r="TS46" i="1"/>
  <c r="TS26" i="1"/>
  <c r="TS24" i="1"/>
  <c r="TS23" i="1"/>
  <c r="TS27" i="1"/>
  <c r="TS25" i="1"/>
  <c r="UI138" i="1"/>
  <c r="UI137" i="1"/>
  <c r="UI140" i="1"/>
  <c r="UI141" i="1"/>
  <c r="UI139" i="1"/>
  <c r="UI102" i="1"/>
  <c r="UI99" i="1"/>
  <c r="UI100" i="1"/>
  <c r="UI101" i="1"/>
  <c r="UI103" i="1"/>
  <c r="UI61" i="1"/>
  <c r="UI62" i="1"/>
  <c r="UI64" i="1"/>
  <c r="UI63" i="1"/>
  <c r="UI65" i="1"/>
  <c r="UY102" i="1"/>
  <c r="UY99" i="1"/>
  <c r="UY100" i="1"/>
  <c r="UY101" i="1"/>
  <c r="UY103" i="1"/>
  <c r="UY62" i="1"/>
  <c r="UY64" i="1"/>
  <c r="UY61" i="1"/>
  <c r="UY63" i="1"/>
  <c r="UY65" i="1"/>
  <c r="VO138" i="1"/>
  <c r="VO137" i="1"/>
  <c r="VO140" i="1"/>
  <c r="VO141" i="1"/>
  <c r="VO139" i="1"/>
  <c r="VO102" i="1"/>
  <c r="VO99" i="1"/>
  <c r="VO100" i="1"/>
  <c r="VO101" i="1"/>
  <c r="VO103" i="1"/>
  <c r="VO61" i="1"/>
  <c r="VO62" i="1"/>
  <c r="VO64" i="1"/>
  <c r="VO63" i="1"/>
  <c r="VO65" i="1"/>
  <c r="VO26" i="1"/>
  <c r="VO24" i="1"/>
  <c r="VO23" i="1"/>
  <c r="VO27" i="1"/>
  <c r="VO25" i="1"/>
  <c r="WE138" i="1"/>
  <c r="WE137" i="1"/>
  <c r="WE140" i="1"/>
  <c r="WE141" i="1"/>
  <c r="WE139" i="1"/>
  <c r="WE102" i="1"/>
  <c r="WE99" i="1"/>
  <c r="WE100" i="1"/>
  <c r="WE101" i="1"/>
  <c r="WE103" i="1"/>
  <c r="WE42" i="1"/>
  <c r="WE43" i="1"/>
  <c r="WE45" i="1"/>
  <c r="WE44" i="1"/>
  <c r="WE46" i="1"/>
  <c r="WU138" i="1"/>
  <c r="WU137" i="1"/>
  <c r="WU140" i="1"/>
  <c r="WU141" i="1"/>
  <c r="WU139" i="1"/>
  <c r="WU102" i="1"/>
  <c r="WU99" i="1"/>
  <c r="WU100" i="1"/>
  <c r="WU101" i="1"/>
  <c r="WU103" i="1"/>
  <c r="WU61" i="1"/>
  <c r="WU62" i="1"/>
  <c r="WU64" i="1"/>
  <c r="WU63" i="1"/>
  <c r="WU65" i="1"/>
  <c r="XK102" i="1"/>
  <c r="XK99" i="1"/>
  <c r="XK100" i="1"/>
  <c r="XK101" i="1"/>
  <c r="XK103" i="1"/>
  <c r="XK61" i="1"/>
  <c r="XK62" i="1"/>
  <c r="XK64" i="1"/>
  <c r="XK63" i="1"/>
  <c r="XK65" i="1"/>
  <c r="XK26" i="1"/>
  <c r="XK24" i="1"/>
  <c r="XK23" i="1"/>
  <c r="XK25" i="1"/>
  <c r="XK27" i="1"/>
  <c r="YA138" i="1"/>
  <c r="YA137" i="1"/>
  <c r="YA140" i="1"/>
  <c r="YA141" i="1"/>
  <c r="YA139" i="1"/>
  <c r="YA102" i="1"/>
  <c r="YA99" i="1"/>
  <c r="YA100" i="1"/>
  <c r="YA101" i="1"/>
  <c r="YA103" i="1"/>
  <c r="YA61" i="1"/>
  <c r="YA62" i="1"/>
  <c r="YA64" i="1"/>
  <c r="YA63" i="1"/>
  <c r="YA65" i="1"/>
  <c r="YQ138" i="1"/>
  <c r="YQ137" i="1"/>
  <c r="YQ140" i="1"/>
  <c r="YQ141" i="1"/>
  <c r="YQ139" i="1"/>
  <c r="YQ102" i="1"/>
  <c r="YQ99" i="1"/>
  <c r="YQ100" i="1"/>
  <c r="YQ101" i="1"/>
  <c r="YQ103" i="1"/>
  <c r="YQ61" i="1"/>
  <c r="YQ62" i="1"/>
  <c r="YQ64" i="1"/>
  <c r="YQ63" i="1"/>
  <c r="YQ65" i="1"/>
  <c r="ZG138" i="1"/>
  <c r="ZG137" i="1"/>
  <c r="ZG140" i="1"/>
  <c r="ZG141" i="1"/>
  <c r="ZG139" i="1"/>
  <c r="ZG102" i="1"/>
  <c r="ZG99" i="1"/>
  <c r="ZG100" i="1"/>
  <c r="ZG101" i="1"/>
  <c r="ZG103" i="1"/>
  <c r="ZG61" i="1"/>
  <c r="ZG62" i="1"/>
  <c r="ZG64" i="1"/>
  <c r="ZG63" i="1"/>
  <c r="ZG65" i="1"/>
  <c r="ZG26" i="1"/>
  <c r="ZG24" i="1"/>
  <c r="ZG23" i="1"/>
  <c r="ZG25" i="1"/>
  <c r="ZG27" i="1"/>
  <c r="ZW102" i="1"/>
  <c r="ZW99" i="1"/>
  <c r="ZW100" i="1"/>
  <c r="ZW101" i="1"/>
  <c r="ZW103" i="1"/>
  <c r="ZW61" i="1"/>
  <c r="ZW62" i="1"/>
  <c r="ZW64" i="1"/>
  <c r="ZW63" i="1"/>
  <c r="ZW65" i="1"/>
  <c r="ZW26" i="1"/>
  <c r="ZW24" i="1"/>
  <c r="ZW23" i="1"/>
  <c r="ZW25" i="1"/>
  <c r="ZW27" i="1"/>
  <c r="FL43" i="1"/>
  <c r="FL42" i="1"/>
  <c r="FL44" i="1"/>
  <c r="FL45" i="1"/>
  <c r="FL46" i="1"/>
  <c r="GB65" i="1"/>
  <c r="GB70" i="1" s="1"/>
  <c r="GB100" i="1"/>
  <c r="GB121" i="1"/>
  <c r="GB118" i="1"/>
  <c r="GB175" i="1"/>
  <c r="HH62" i="1"/>
  <c r="HH101" i="1"/>
  <c r="HH105" i="1" s="1"/>
  <c r="HH99" i="1"/>
  <c r="HH119" i="1"/>
  <c r="HH176" i="1"/>
  <c r="IN63" i="1"/>
  <c r="IN66" i="1" s="1"/>
  <c r="IN61" i="1"/>
  <c r="IN103" i="1"/>
  <c r="IN120" i="1"/>
  <c r="IN124" i="1" s="1"/>
  <c r="IN178" i="1"/>
  <c r="JD158" i="1"/>
  <c r="JD157" i="1"/>
  <c r="JD156" i="1"/>
  <c r="JD160" i="1"/>
  <c r="JD159" i="1"/>
  <c r="JT64" i="1"/>
  <c r="JT102" i="1"/>
  <c r="JT122" i="1"/>
  <c r="JT179" i="1"/>
  <c r="JT183" i="1" s="1"/>
  <c r="JT177" i="1"/>
  <c r="KJ43" i="1"/>
  <c r="KJ42" i="1"/>
  <c r="KJ45" i="1"/>
  <c r="KJ44" i="1"/>
  <c r="KJ46" i="1"/>
  <c r="KZ65" i="1"/>
  <c r="KZ70" i="1" s="1"/>
  <c r="KZ100" i="1"/>
  <c r="KZ121" i="1"/>
  <c r="KZ118" i="1"/>
  <c r="KZ175" i="1"/>
  <c r="MF62" i="1"/>
  <c r="MF101" i="1"/>
  <c r="MF105" i="1" s="1"/>
  <c r="MF99" i="1"/>
  <c r="MF119" i="1"/>
  <c r="MF176" i="1"/>
  <c r="MV85" i="1"/>
  <c r="MV86" i="1"/>
  <c r="MV87" i="1"/>
  <c r="MV202" i="1"/>
  <c r="MV203" i="1"/>
  <c r="MV204" i="1"/>
  <c r="NL24" i="1"/>
  <c r="NL23" i="1"/>
  <c r="NL139" i="1"/>
  <c r="OB84" i="1"/>
  <c r="OB83" i="1"/>
  <c r="OB194" i="1"/>
  <c r="OR25" i="1"/>
  <c r="OR138" i="1"/>
  <c r="PH81" i="1"/>
  <c r="PH197" i="1"/>
  <c r="PX24" i="1"/>
  <c r="PX23" i="1"/>
  <c r="PX139" i="1"/>
  <c r="WV63" i="1"/>
  <c r="WV100" i="1"/>
  <c r="WV121" i="1"/>
  <c r="WV120" i="1"/>
  <c r="WV123" i="1" s="1"/>
  <c r="WV175" i="1"/>
  <c r="XD82" i="1"/>
  <c r="XD83" i="1"/>
  <c r="XD118" i="1"/>
  <c r="XL51" i="1"/>
  <c r="XL50" i="1"/>
  <c r="XL52" i="1"/>
  <c r="XT24" i="1"/>
  <c r="XT23" i="1"/>
  <c r="XT139" i="1"/>
  <c r="YB63" i="1"/>
  <c r="YB100" i="1"/>
  <c r="YB179" i="1"/>
  <c r="YB183" i="1" s="1"/>
  <c r="YB177" i="1"/>
  <c r="YJ85" i="1"/>
  <c r="YJ86" i="1"/>
  <c r="YJ87" i="1"/>
  <c r="YJ199" i="1"/>
  <c r="YJ200" i="1"/>
  <c r="YJ201" i="1"/>
  <c r="YZ24" i="1"/>
  <c r="YZ138" i="1"/>
  <c r="YZ140" i="1"/>
  <c r="ZH64" i="1"/>
  <c r="ZH102" i="1"/>
  <c r="ZH119" i="1"/>
  <c r="ZH179" i="1"/>
  <c r="ZH183" i="1" s="1"/>
  <c r="ZH177" i="1"/>
  <c r="ZP85" i="1"/>
  <c r="ZP86" i="1"/>
  <c r="ZP87" i="1"/>
  <c r="ZP127" i="1"/>
  <c r="ZP126" i="1"/>
  <c r="ZP128" i="1"/>
  <c r="ZX51" i="1"/>
  <c r="ZX50" i="1"/>
  <c r="ZX52" i="1"/>
  <c r="AAF27" i="1"/>
  <c r="AAF23" i="1"/>
  <c r="AAF139" i="1"/>
  <c r="FN46" i="1"/>
  <c r="FN177" i="1"/>
  <c r="FN181" i="1" s="1"/>
  <c r="FN194" i="1"/>
  <c r="FN197" i="1"/>
  <c r="HZ137" i="1"/>
  <c r="KL27" i="1"/>
  <c r="KL102" i="1"/>
  <c r="MX84" i="1"/>
  <c r="MX89" i="1" s="1"/>
  <c r="MX120" i="1"/>
  <c r="MX119" i="1"/>
  <c r="IL178" i="1"/>
  <c r="IL175" i="1"/>
  <c r="IL196" i="1"/>
  <c r="KX27" i="1"/>
  <c r="KX61" i="1"/>
  <c r="KX103" i="1"/>
  <c r="KX108" i="1" s="1"/>
  <c r="KX101" i="1"/>
  <c r="NJ90" i="1"/>
  <c r="NJ89" i="1"/>
  <c r="NJ88" i="1"/>
  <c r="NJ125" i="1"/>
  <c r="NJ124" i="1"/>
  <c r="NJ123" i="1"/>
  <c r="MP64" i="1"/>
  <c r="MP85" i="1"/>
  <c r="MP86" i="1"/>
  <c r="MP87" i="1"/>
  <c r="FC194" i="1"/>
  <c r="FC197" i="1"/>
  <c r="FC195" i="1"/>
  <c r="FC198" i="1"/>
  <c r="FC196" i="1"/>
  <c r="HK173" i="1"/>
  <c r="IA192" i="1"/>
  <c r="IQ154" i="1"/>
  <c r="IQ116" i="1"/>
  <c r="IQ40" i="1"/>
  <c r="RD157" i="1"/>
  <c r="RD156" i="1"/>
  <c r="RD160" i="1"/>
  <c r="RD45" i="1"/>
  <c r="RD44" i="1"/>
  <c r="SJ22" i="1"/>
  <c r="SJ23" i="1" s="1"/>
  <c r="SJ41" i="1"/>
  <c r="SJ60" i="1"/>
  <c r="SJ65" i="1" s="1"/>
  <c r="SJ79" i="1"/>
  <c r="SJ81" i="1" s="1"/>
  <c r="SJ98" i="1"/>
  <c r="SJ117" i="1"/>
  <c r="SJ136" i="1"/>
  <c r="SJ139" i="1" s="1"/>
  <c r="SJ155" i="1"/>
  <c r="SJ174" i="1"/>
  <c r="SJ193" i="1"/>
  <c r="SJ197" i="1" s="1"/>
  <c r="UV135" i="1"/>
  <c r="UV21" i="1"/>
  <c r="WB45" i="1"/>
  <c r="NV83" i="1"/>
  <c r="QX42" i="1"/>
  <c r="QX43" i="1"/>
  <c r="QX44" i="1"/>
  <c r="QX46" i="1"/>
  <c r="QX45" i="1"/>
  <c r="SD158" i="1"/>
  <c r="SD194" i="1"/>
  <c r="TJ24" i="1"/>
  <c r="TJ25" i="1"/>
  <c r="TJ100" i="1"/>
  <c r="TJ121" i="1"/>
  <c r="TJ177" i="1"/>
  <c r="TJ180" i="1" s="1"/>
  <c r="UP82" i="1"/>
  <c r="VV45" i="1"/>
  <c r="VV141" i="1"/>
  <c r="VV146" i="1" s="1"/>
  <c r="VV138" i="1"/>
  <c r="XB159" i="1"/>
  <c r="XB195" i="1"/>
  <c r="YH101" i="1"/>
  <c r="YH100" i="1"/>
  <c r="YH102" i="1"/>
  <c r="YH99" i="1"/>
  <c r="YH103" i="1"/>
  <c r="GX156" i="1"/>
  <c r="GX160" i="1"/>
  <c r="GX159" i="1"/>
  <c r="GX158" i="1"/>
  <c r="GX157" i="1"/>
  <c r="JJ176" i="1"/>
  <c r="LV24" i="1"/>
  <c r="LV64" i="1"/>
  <c r="LV63" i="1"/>
  <c r="LV100" i="1"/>
  <c r="GD80" i="1"/>
  <c r="GD81" i="1"/>
  <c r="GD122" i="1"/>
  <c r="GD166" i="1"/>
  <c r="GD165" i="1"/>
  <c r="GD164" i="1"/>
  <c r="IP175" i="1"/>
  <c r="IP179" i="1"/>
  <c r="IP176" i="1"/>
  <c r="IP177" i="1"/>
  <c r="IP178" i="1"/>
  <c r="LB176" i="1"/>
  <c r="GP26" i="1"/>
  <c r="GP64" i="1"/>
  <c r="GP63" i="1"/>
  <c r="GP100" i="1"/>
  <c r="JB84" i="1"/>
  <c r="JB88" i="1" s="1"/>
  <c r="JB81" i="1"/>
  <c r="JB122" i="1"/>
  <c r="LN175" i="1"/>
  <c r="LN179" i="1"/>
  <c r="LN176" i="1"/>
  <c r="LN177" i="1"/>
  <c r="LN178" i="1"/>
  <c r="HR42" i="1"/>
  <c r="HR46" i="1"/>
  <c r="HR44" i="1"/>
  <c r="HR45" i="1"/>
  <c r="HR43" i="1"/>
  <c r="QP105" i="1"/>
  <c r="QP104" i="1"/>
  <c r="QP106" i="1"/>
  <c r="GY194" i="1"/>
  <c r="GY197" i="1"/>
  <c r="GY195" i="1"/>
  <c r="GY198" i="1"/>
  <c r="GY196" i="1"/>
  <c r="HO194" i="1"/>
  <c r="HO197" i="1"/>
  <c r="HO195" i="1"/>
  <c r="HO198" i="1"/>
  <c r="HO196" i="1"/>
  <c r="IE194" i="1"/>
  <c r="IE197" i="1"/>
  <c r="IE195" i="1"/>
  <c r="IE198" i="1"/>
  <c r="IE196" i="1"/>
  <c r="IU194" i="1"/>
  <c r="IU197" i="1"/>
  <c r="IU195" i="1"/>
  <c r="IU198" i="1"/>
  <c r="IU196" i="1"/>
  <c r="JK194" i="1"/>
  <c r="JK197" i="1"/>
  <c r="JK195" i="1"/>
  <c r="JK198" i="1"/>
  <c r="JK196" i="1"/>
  <c r="KA176" i="1"/>
  <c r="KA175" i="1"/>
  <c r="KA178" i="1"/>
  <c r="KA177" i="1"/>
  <c r="KA179" i="1"/>
  <c r="KQ176" i="1"/>
  <c r="KQ175" i="1"/>
  <c r="KQ178" i="1"/>
  <c r="KQ177" i="1"/>
  <c r="KQ179" i="1"/>
  <c r="LW176" i="1"/>
  <c r="LW175" i="1"/>
  <c r="LW178" i="1"/>
  <c r="LW179" i="1"/>
  <c r="LW177" i="1"/>
  <c r="SI194" i="1"/>
  <c r="SI197" i="1"/>
  <c r="SI195" i="1"/>
  <c r="SI198" i="1"/>
  <c r="SI196" i="1"/>
  <c r="SI121" i="1"/>
  <c r="SI118" i="1"/>
  <c r="SI119" i="1"/>
  <c r="SI120" i="1"/>
  <c r="SI122" i="1"/>
  <c r="SI80" i="1"/>
  <c r="SI81" i="1"/>
  <c r="SI83" i="1"/>
  <c r="SI82" i="1"/>
  <c r="SI84" i="1"/>
  <c r="XG194" i="1"/>
  <c r="XG197" i="1"/>
  <c r="XG195" i="1"/>
  <c r="XG198" i="1"/>
  <c r="XG196" i="1"/>
  <c r="XG121" i="1"/>
  <c r="XG118" i="1"/>
  <c r="XG119" i="1"/>
  <c r="XG120" i="1"/>
  <c r="XG122" i="1"/>
  <c r="XG80" i="1"/>
  <c r="XG81" i="1"/>
  <c r="XG83" i="1"/>
  <c r="XG82" i="1"/>
  <c r="XG84" i="1"/>
  <c r="YM194" i="1"/>
  <c r="YM197" i="1"/>
  <c r="YM195" i="1"/>
  <c r="YM198" i="1"/>
  <c r="YM196" i="1"/>
  <c r="YM121" i="1"/>
  <c r="YM118" i="1"/>
  <c r="YM119" i="1"/>
  <c r="YM120" i="1"/>
  <c r="YM122" i="1"/>
  <c r="YM80" i="1"/>
  <c r="YM81" i="1"/>
  <c r="YM83" i="1"/>
  <c r="YM82" i="1"/>
  <c r="YM84" i="1"/>
  <c r="ZC194" i="1"/>
  <c r="ZC197" i="1"/>
  <c r="ZC195" i="1"/>
  <c r="ZC198" i="1"/>
  <c r="ZC196" i="1"/>
  <c r="ZC121" i="1"/>
  <c r="ZC118" i="1"/>
  <c r="ZC119" i="1"/>
  <c r="ZC120" i="1"/>
  <c r="ZC122" i="1"/>
  <c r="ZC80" i="1"/>
  <c r="ZC81" i="1"/>
  <c r="ZC83" i="1"/>
  <c r="ZC82" i="1"/>
  <c r="ZC84" i="1"/>
  <c r="YV139" i="1"/>
  <c r="ZD176" i="1"/>
  <c r="ZT158" i="1"/>
  <c r="ZT157" i="1"/>
  <c r="ZT156" i="1"/>
  <c r="ZT160" i="1"/>
  <c r="ZT159" i="1"/>
  <c r="MM135" i="1"/>
  <c r="MM97" i="1"/>
  <c r="MM59" i="1"/>
  <c r="MM21" i="1"/>
  <c r="OI135" i="1"/>
  <c r="OI97" i="1"/>
  <c r="OI59" i="1"/>
  <c r="YV44" i="1"/>
  <c r="ZD141" i="1"/>
  <c r="ZD140" i="1"/>
  <c r="GL43" i="1"/>
  <c r="GL42" i="1"/>
  <c r="GL179" i="1"/>
  <c r="IX27" i="1"/>
  <c r="IX64" i="1"/>
  <c r="IX103" i="1"/>
  <c r="IX107" i="1" s="1"/>
  <c r="IX101" i="1"/>
  <c r="IX120" i="1"/>
  <c r="IX124" i="1" s="1"/>
  <c r="LJ80" i="1"/>
  <c r="LJ139" i="1"/>
  <c r="LJ143" i="1" s="1"/>
  <c r="IH45" i="1"/>
  <c r="IH178" i="1"/>
  <c r="IH175" i="1"/>
  <c r="FB197" i="1"/>
  <c r="FB119" i="1"/>
  <c r="FB118" i="1"/>
  <c r="FB122" i="1"/>
  <c r="FB120" i="1"/>
  <c r="FB121" i="1"/>
  <c r="FB43" i="1"/>
  <c r="FB46" i="1"/>
  <c r="FB44" i="1"/>
  <c r="FB45" i="1"/>
  <c r="FB42" i="1"/>
  <c r="GT83" i="1"/>
  <c r="GT121" i="1"/>
  <c r="GT163" i="1"/>
  <c r="GT162" i="1"/>
  <c r="GT161" i="1"/>
  <c r="JF43" i="1"/>
  <c r="JF176" i="1"/>
  <c r="JF198" i="1"/>
  <c r="LR178" i="1"/>
  <c r="LR175" i="1"/>
  <c r="HF43" i="1"/>
  <c r="HF159" i="1"/>
  <c r="JR177" i="1"/>
  <c r="JR180" i="1" s="1"/>
  <c r="JR194" i="1"/>
  <c r="JR197" i="1"/>
  <c r="MD23" i="1"/>
  <c r="MD65" i="1"/>
  <c r="MD102" i="1"/>
  <c r="HB140" i="1"/>
  <c r="HB138" i="1"/>
  <c r="HB196" i="1"/>
  <c r="KT43" i="1"/>
  <c r="KT158" i="1"/>
  <c r="TN82" i="1"/>
  <c r="TN118" i="1"/>
  <c r="JI49" i="1"/>
  <c r="JI53" i="1" s="1"/>
  <c r="JI54" i="1" s="1"/>
  <c r="JI48" i="1"/>
  <c r="JI47" i="1"/>
  <c r="LO154" i="1"/>
  <c r="LO116" i="1"/>
  <c r="FH135" i="1"/>
  <c r="FH21" i="1"/>
  <c r="HT22" i="1"/>
  <c r="HT23" i="1" s="1"/>
  <c r="HT41" i="1"/>
  <c r="HT60" i="1"/>
  <c r="HT65" i="1" s="1"/>
  <c r="HT79" i="1"/>
  <c r="HT80" i="1" s="1"/>
  <c r="HT98" i="1"/>
  <c r="HT117" i="1"/>
  <c r="HT122" i="1" s="1"/>
  <c r="HT136" i="1"/>
  <c r="HT139" i="1" s="1"/>
  <c r="HT155" i="1"/>
  <c r="HT174" i="1"/>
  <c r="HT193" i="1"/>
  <c r="HT195" i="1" s="1"/>
  <c r="KF135" i="1"/>
  <c r="KF21" i="1"/>
  <c r="LL158" i="1"/>
  <c r="LL43" i="1"/>
  <c r="MR22" i="1"/>
  <c r="MR23" i="1" s="1"/>
  <c r="MR41" i="1"/>
  <c r="MR60" i="1"/>
  <c r="MR65" i="1" s="1"/>
  <c r="MR79" i="1"/>
  <c r="MR83" i="1" s="1"/>
  <c r="MR98" i="1"/>
  <c r="MR117" i="1"/>
  <c r="MR136" i="1"/>
  <c r="MR139" i="1" s="1"/>
  <c r="MR155" i="1"/>
  <c r="MR174" i="1"/>
  <c r="MR193" i="1"/>
  <c r="PD135" i="1"/>
  <c r="PD21" i="1"/>
  <c r="QJ196" i="1"/>
  <c r="QJ45" i="1"/>
  <c r="RP22" i="1"/>
  <c r="RP23" i="1" s="1"/>
  <c r="RP41" i="1"/>
  <c r="RP60" i="1"/>
  <c r="RP63" i="1" s="1"/>
  <c r="RP79" i="1"/>
  <c r="RP83" i="1" s="1"/>
  <c r="RP98" i="1"/>
  <c r="RP117" i="1"/>
  <c r="RP136" i="1"/>
  <c r="RP139" i="1" s="1"/>
  <c r="RP155" i="1"/>
  <c r="RP174" i="1"/>
  <c r="RP193" i="1"/>
  <c r="RP194" i="1" s="1"/>
  <c r="UB135" i="1"/>
  <c r="UB21" i="1"/>
  <c r="VH45" i="1"/>
  <c r="VH44" i="1"/>
  <c r="WN22" i="1"/>
  <c r="WN24" i="1" s="1"/>
  <c r="WN41" i="1"/>
  <c r="WN60" i="1"/>
  <c r="WN61" i="1" s="1"/>
  <c r="WN79" i="1"/>
  <c r="WN83" i="1" s="1"/>
  <c r="WN98" i="1"/>
  <c r="WN117" i="1"/>
  <c r="WN136" i="1"/>
  <c r="WN141" i="1" s="1"/>
  <c r="WN155" i="1"/>
  <c r="WN174" i="1"/>
  <c r="WN193" i="1"/>
  <c r="XR192" i="1"/>
  <c r="XR154" i="1"/>
  <c r="FR24" i="1"/>
  <c r="FR61" i="1"/>
  <c r="FR63" i="1"/>
  <c r="FR100" i="1"/>
  <c r="ID84" i="1"/>
  <c r="ID88" i="1" s="1"/>
  <c r="ID81" i="1"/>
  <c r="ID137" i="1"/>
  <c r="KP43" i="1"/>
  <c r="KP120" i="1"/>
  <c r="KP178" i="1"/>
  <c r="KP175" i="1"/>
  <c r="NB137" i="1"/>
  <c r="NB176" i="1"/>
  <c r="JV80" i="1"/>
  <c r="JV81" i="1"/>
  <c r="JV122" i="1"/>
  <c r="JV166" i="1"/>
  <c r="JV165" i="1"/>
  <c r="JV164" i="1"/>
  <c r="FJ176" i="1"/>
  <c r="FJ198" i="1"/>
  <c r="HV24" i="1"/>
  <c r="HV25" i="1"/>
  <c r="HV62" i="1"/>
  <c r="HV99" i="1"/>
  <c r="KH126" i="1"/>
  <c r="KH128" i="1"/>
  <c r="KH127" i="1"/>
  <c r="KH158" i="1"/>
  <c r="MT42" i="1"/>
  <c r="MT43" i="1"/>
  <c r="MT159" i="1"/>
  <c r="MT195" i="1"/>
  <c r="FV45" i="1"/>
  <c r="FV178" i="1"/>
  <c r="FV175" i="1"/>
  <c r="NF23" i="1"/>
  <c r="NF99" i="1"/>
  <c r="NF121" i="1"/>
  <c r="NF178" i="1"/>
  <c r="NF175" i="1"/>
  <c r="JY138" i="1"/>
  <c r="JY179" i="1"/>
  <c r="JY178" i="1"/>
  <c r="WS49" i="1"/>
  <c r="WS48" i="1"/>
  <c r="WS47" i="1"/>
  <c r="WS90" i="1"/>
  <c r="WS89" i="1"/>
  <c r="WS88" i="1"/>
  <c r="WS128" i="1"/>
  <c r="WS127" i="1"/>
  <c r="WS126" i="1"/>
  <c r="WS162" i="1"/>
  <c r="WS161" i="1"/>
  <c r="WS163" i="1"/>
  <c r="HS154" i="1"/>
  <c r="HS116" i="1"/>
  <c r="NG154" i="1"/>
  <c r="NG40" i="1"/>
  <c r="FL199" i="1"/>
  <c r="FL200" i="1"/>
  <c r="FL201" i="1"/>
  <c r="GB42" i="1"/>
  <c r="GB137" i="1"/>
  <c r="GR198" i="1"/>
  <c r="HH26" i="1"/>
  <c r="HH141" i="1"/>
  <c r="HH140" i="1"/>
  <c r="HX82" i="1"/>
  <c r="HX85" i="1" s="1"/>
  <c r="HX199" i="1"/>
  <c r="HX200" i="1"/>
  <c r="HX201" i="1"/>
  <c r="IN27" i="1"/>
  <c r="IN137" i="1"/>
  <c r="JD198" i="1"/>
  <c r="JT24" i="1"/>
  <c r="JT141" i="1"/>
  <c r="JT140" i="1"/>
  <c r="KJ82" i="1"/>
  <c r="KJ85" i="1" s="1"/>
  <c r="KJ199" i="1"/>
  <c r="KJ200" i="1"/>
  <c r="KJ201" i="1"/>
  <c r="KZ27" i="1"/>
  <c r="KZ137" i="1"/>
  <c r="LP198" i="1"/>
  <c r="MF26" i="1"/>
  <c r="MF141" i="1"/>
  <c r="MF140" i="1"/>
  <c r="MV69" i="1"/>
  <c r="MV70" i="1"/>
  <c r="MV71" i="1"/>
  <c r="MV107" i="1"/>
  <c r="MV108" i="1"/>
  <c r="MV109" i="1"/>
  <c r="NL46" i="1"/>
  <c r="NL43" i="1"/>
  <c r="NL157" i="1"/>
  <c r="OB65" i="1"/>
  <c r="OB70" i="1" s="1"/>
  <c r="OB100" i="1"/>
  <c r="OB121" i="1"/>
  <c r="OB118" i="1"/>
  <c r="OB175" i="1"/>
  <c r="OR42" i="1"/>
  <c r="OR156" i="1"/>
  <c r="PH62" i="1"/>
  <c r="PH101" i="1"/>
  <c r="PH105" i="1" s="1"/>
  <c r="PH99" i="1"/>
  <c r="PH119" i="1"/>
  <c r="PH176" i="1"/>
  <c r="PX45" i="1"/>
  <c r="PX160" i="1"/>
  <c r="WV25" i="1"/>
  <c r="WV141" i="1"/>
  <c r="XD177" i="1"/>
  <c r="XD175" i="1"/>
  <c r="XD176" i="1"/>
  <c r="XD178" i="1"/>
  <c r="XD179" i="1"/>
  <c r="XL82" i="1"/>
  <c r="XL85" i="1" s="1"/>
  <c r="XL196" i="1"/>
  <c r="XL195" i="1"/>
  <c r="XT42" i="1"/>
  <c r="XT119" i="1"/>
  <c r="XT160" i="1"/>
  <c r="YB46" i="1"/>
  <c r="YB43" i="1"/>
  <c r="YB139" i="1"/>
  <c r="YR81" i="1"/>
  <c r="YZ46" i="1"/>
  <c r="YZ43" i="1"/>
  <c r="YZ118" i="1"/>
  <c r="YZ156" i="1"/>
  <c r="ZH24" i="1"/>
  <c r="ZH138" i="1"/>
  <c r="ZH140" i="1"/>
  <c r="ZX80" i="1"/>
  <c r="ZX198" i="1"/>
  <c r="AAF44" i="1"/>
  <c r="AAF121" i="1"/>
  <c r="AAF120" i="1"/>
  <c r="AAF157" i="1"/>
  <c r="FN27" i="1"/>
  <c r="FN84" i="1"/>
  <c r="FN89" i="1" s="1"/>
  <c r="FN120" i="1"/>
  <c r="FN119" i="1"/>
  <c r="FN160" i="1"/>
  <c r="HZ46" i="1"/>
  <c r="HZ177" i="1"/>
  <c r="HZ180" i="1" s="1"/>
  <c r="HZ194" i="1"/>
  <c r="HZ197" i="1"/>
  <c r="KL179" i="1"/>
  <c r="FZ80" i="1"/>
  <c r="FZ121" i="1"/>
  <c r="IL42" i="1"/>
  <c r="IL46" i="1"/>
  <c r="IL51" i="1" s="1"/>
  <c r="IL160" i="1"/>
  <c r="KX139" i="1"/>
  <c r="NJ101" i="1"/>
  <c r="NJ100" i="1"/>
  <c r="NJ99" i="1"/>
  <c r="NJ102" i="1"/>
  <c r="NJ103" i="1"/>
  <c r="JW138" i="1"/>
  <c r="JW137" i="1"/>
  <c r="JW140" i="1"/>
  <c r="JW139" i="1"/>
  <c r="JW141" i="1"/>
  <c r="JW102" i="1"/>
  <c r="JW99" i="1"/>
  <c r="JW100" i="1"/>
  <c r="JW101" i="1"/>
  <c r="JW103" i="1"/>
  <c r="JW64" i="1"/>
  <c r="JW61" i="1"/>
  <c r="JW62" i="1"/>
  <c r="JW63" i="1"/>
  <c r="JW65" i="1"/>
  <c r="JW26" i="1"/>
  <c r="JW24" i="1"/>
  <c r="JW23" i="1"/>
  <c r="JW25" i="1"/>
  <c r="JW27" i="1"/>
  <c r="KM138" i="1"/>
  <c r="KM137" i="1"/>
  <c r="KM140" i="1"/>
  <c r="KM139" i="1"/>
  <c r="KM141" i="1"/>
  <c r="KM102" i="1"/>
  <c r="KM99" i="1"/>
  <c r="KM100" i="1"/>
  <c r="KM101" i="1"/>
  <c r="KM103" i="1"/>
  <c r="KM42" i="1"/>
  <c r="KM43" i="1"/>
  <c r="KM45" i="1"/>
  <c r="KM44" i="1"/>
  <c r="KM46" i="1"/>
  <c r="KM26" i="1"/>
  <c r="KM24" i="1"/>
  <c r="KM23" i="1"/>
  <c r="KM25" i="1"/>
  <c r="KM27" i="1"/>
  <c r="NO135" i="1"/>
  <c r="NO97" i="1"/>
  <c r="NO59" i="1"/>
  <c r="OU192" i="1"/>
  <c r="OU116" i="1"/>
  <c r="OU78" i="1"/>
  <c r="PK192" i="1"/>
  <c r="PK116" i="1"/>
  <c r="PK78" i="1"/>
  <c r="RG154" i="1"/>
  <c r="RG40" i="1"/>
  <c r="RW154" i="1"/>
  <c r="RW40" i="1"/>
  <c r="FD154" i="1"/>
  <c r="FD40" i="1"/>
  <c r="GJ22" i="1"/>
  <c r="GJ26" i="1" s="1"/>
  <c r="GJ41" i="1"/>
  <c r="GJ43" i="1" s="1"/>
  <c r="GJ60" i="1"/>
  <c r="GJ63" i="1" s="1"/>
  <c r="GJ79" i="1"/>
  <c r="GJ81" i="1" s="1"/>
  <c r="GJ98" i="1"/>
  <c r="GJ99" i="1" s="1"/>
  <c r="GJ117" i="1"/>
  <c r="GJ119" i="1" s="1"/>
  <c r="GJ136" i="1"/>
  <c r="GJ137" i="1" s="1"/>
  <c r="GJ155" i="1"/>
  <c r="GJ158" i="1" s="1"/>
  <c r="GJ174" i="1"/>
  <c r="GJ179" i="1" s="1"/>
  <c r="GJ193" i="1"/>
  <c r="GJ197" i="1" s="1"/>
  <c r="HP173" i="1"/>
  <c r="HP116" i="1"/>
  <c r="HP97" i="1"/>
  <c r="IV137" i="1"/>
  <c r="IV23" i="1"/>
  <c r="IV27" i="1"/>
  <c r="IV26" i="1"/>
  <c r="IV24" i="1"/>
  <c r="KB154" i="1"/>
  <c r="KB40" i="1"/>
  <c r="LH22" i="1"/>
  <c r="LH27" i="1" s="1"/>
  <c r="LH60" i="1"/>
  <c r="LH63" i="1" s="1"/>
  <c r="LH41" i="1"/>
  <c r="LH45" i="1" s="1"/>
  <c r="LH79" i="1"/>
  <c r="LH81" i="1" s="1"/>
  <c r="LH98" i="1"/>
  <c r="LH99" i="1" s="1"/>
  <c r="LH117" i="1"/>
  <c r="LH119" i="1" s="1"/>
  <c r="LH136" i="1"/>
  <c r="LH140" i="1" s="1"/>
  <c r="LH155" i="1"/>
  <c r="LH158" i="1" s="1"/>
  <c r="LH174" i="1"/>
  <c r="LH179" i="1" s="1"/>
  <c r="LH193" i="1"/>
  <c r="LH197" i="1" s="1"/>
  <c r="MN173" i="1"/>
  <c r="MN97" i="1"/>
  <c r="NT137" i="1"/>
  <c r="NT23" i="1"/>
  <c r="NT27" i="1"/>
  <c r="NT24" i="1"/>
  <c r="NT26" i="1"/>
  <c r="OZ154" i="1"/>
  <c r="OZ40" i="1"/>
  <c r="QF22" i="1"/>
  <c r="QF25" i="1" s="1"/>
  <c r="QF41" i="1"/>
  <c r="QF42" i="1" s="1"/>
  <c r="QF60" i="1"/>
  <c r="QF62" i="1" s="1"/>
  <c r="QF79" i="1"/>
  <c r="QF83" i="1" s="1"/>
  <c r="QF98" i="1"/>
  <c r="QF100" i="1" s="1"/>
  <c r="QF117" i="1"/>
  <c r="QF120" i="1" s="1"/>
  <c r="QF136" i="1"/>
  <c r="QF138" i="1" s="1"/>
  <c r="QF155" i="1"/>
  <c r="QF156" i="1" s="1"/>
  <c r="QF174" i="1"/>
  <c r="QF178" i="1" s="1"/>
  <c r="QF193" i="1"/>
  <c r="QF194" i="1" s="1"/>
  <c r="RL173" i="1"/>
  <c r="RL97" i="1"/>
  <c r="SR140" i="1"/>
  <c r="SR139" i="1"/>
  <c r="SR137" i="1"/>
  <c r="SR138" i="1"/>
  <c r="SR141" i="1"/>
  <c r="SR43" i="1"/>
  <c r="SR44" i="1"/>
  <c r="SR45" i="1"/>
  <c r="SR46" i="1"/>
  <c r="TX154" i="1"/>
  <c r="TX40" i="1"/>
  <c r="VD22" i="1"/>
  <c r="VD23" i="1" s="1"/>
  <c r="VD41" i="1"/>
  <c r="VD45" i="1" s="1"/>
  <c r="VD60" i="1"/>
  <c r="VD64" i="1" s="1"/>
  <c r="VD79" i="1"/>
  <c r="VD81" i="1" s="1"/>
  <c r="VD98" i="1"/>
  <c r="VD102" i="1" s="1"/>
  <c r="VD117" i="1"/>
  <c r="VD122" i="1" s="1"/>
  <c r="VD136" i="1"/>
  <c r="VD139" i="1" s="1"/>
  <c r="VD155" i="1"/>
  <c r="VD158" i="1" s="1"/>
  <c r="VD174" i="1"/>
  <c r="VD177" i="1" s="1"/>
  <c r="VD193" i="1"/>
  <c r="VD197" i="1" s="1"/>
  <c r="WJ173" i="1"/>
  <c r="WJ97" i="1"/>
  <c r="NV102" i="1"/>
  <c r="NV118" i="1"/>
  <c r="NV119" i="1"/>
  <c r="NV179" i="1"/>
  <c r="QX65" i="1"/>
  <c r="QX70" i="1" s="1"/>
  <c r="QX63" i="1"/>
  <c r="SD44" i="1"/>
  <c r="SD47" i="1" s="1"/>
  <c r="SD140" i="1"/>
  <c r="TJ160" i="1"/>
  <c r="TJ156" i="1"/>
  <c r="TJ196" i="1"/>
  <c r="UP61" i="1"/>
  <c r="UP99" i="1"/>
  <c r="UP118" i="1"/>
  <c r="UP119" i="1"/>
  <c r="UP179" i="1"/>
  <c r="VV27" i="1"/>
  <c r="VV83" i="1"/>
  <c r="XB44" i="1"/>
  <c r="XB42" i="1"/>
  <c r="XB137" i="1"/>
  <c r="YH160" i="1"/>
  <c r="YH156" i="1"/>
  <c r="YH196" i="1"/>
  <c r="ZN27" i="1"/>
  <c r="ZN64" i="1"/>
  <c r="ZN103" i="1"/>
  <c r="ZN101" i="1"/>
  <c r="ZN122" i="1"/>
  <c r="ZN176" i="1"/>
  <c r="GX80" i="1"/>
  <c r="GX141" i="1"/>
  <c r="JJ42" i="1"/>
  <c r="JJ121" i="1"/>
  <c r="JJ119" i="1"/>
  <c r="JJ137" i="1"/>
  <c r="JJ195" i="1"/>
  <c r="LV139" i="1"/>
  <c r="LV194" i="1"/>
  <c r="LV197" i="1"/>
  <c r="GD23" i="1"/>
  <c r="GD61" i="1"/>
  <c r="GD102" i="1"/>
  <c r="IP157" i="1"/>
  <c r="IP156" i="1"/>
  <c r="LB42" i="1"/>
  <c r="LB159" i="1"/>
  <c r="LB198" i="1"/>
  <c r="GP178" i="1"/>
  <c r="GP175" i="1"/>
  <c r="GP196" i="1"/>
  <c r="JB27" i="1"/>
  <c r="JB65" i="1"/>
  <c r="JB103" i="1"/>
  <c r="JB107" i="1" s="1"/>
  <c r="JB101" i="1"/>
  <c r="LN83" i="1"/>
  <c r="LN120" i="1"/>
  <c r="LN119" i="1"/>
  <c r="FF84" i="1"/>
  <c r="FF89" i="1" s="1"/>
  <c r="HR84" i="1"/>
  <c r="HR89" i="1" s="1"/>
  <c r="LG135" i="1"/>
  <c r="LG97" i="1"/>
  <c r="LG59" i="1"/>
  <c r="LG21" i="1"/>
  <c r="ZL121" i="1"/>
  <c r="ZL120" i="1"/>
  <c r="AAB42" i="1"/>
  <c r="JF27" i="1"/>
  <c r="XD65" i="1"/>
  <c r="NJ24" i="1"/>
  <c r="NJ25" i="1"/>
  <c r="MP23" i="1"/>
  <c r="YV62" i="1"/>
  <c r="XB24" i="1"/>
  <c r="HF27" i="1"/>
  <c r="NB24" i="1"/>
  <c r="YJ62" i="1"/>
  <c r="YJ61" i="1"/>
  <c r="ZP64" i="1"/>
  <c r="NV24" i="1"/>
  <c r="NV25" i="1"/>
  <c r="QP32" i="1"/>
  <c r="KT27" i="1"/>
  <c r="MX23" i="1"/>
  <c r="SD27" i="1"/>
  <c r="UP26" i="1"/>
  <c r="JJ24" i="1"/>
  <c r="JJ25" i="1"/>
  <c r="LB23" i="1"/>
  <c r="AAB65" i="1"/>
  <c r="AAB61" i="1"/>
  <c r="FJ26" i="1"/>
  <c r="IH81" i="1"/>
  <c r="GT63" i="1"/>
  <c r="GT62" i="1"/>
  <c r="GT61" i="1"/>
  <c r="GT64" i="1"/>
  <c r="GT65" i="1"/>
  <c r="JF80" i="1"/>
  <c r="HF81" i="1"/>
  <c r="TN175" i="1"/>
  <c r="TN179" i="1"/>
  <c r="TN176" i="1"/>
  <c r="TN177" i="1"/>
  <c r="TN178" i="1"/>
  <c r="HG80" i="1"/>
  <c r="HG81" i="1"/>
  <c r="HG83" i="1"/>
  <c r="HG84" i="1"/>
  <c r="HG82" i="1"/>
  <c r="OQ194" i="1"/>
  <c r="OQ197" i="1"/>
  <c r="OQ195" i="1"/>
  <c r="OQ196" i="1"/>
  <c r="OQ198" i="1"/>
  <c r="FP99" i="1"/>
  <c r="FP103" i="1"/>
  <c r="FP102" i="1"/>
  <c r="FP100" i="1"/>
  <c r="FP101" i="1"/>
  <c r="GL165" i="1"/>
  <c r="GL164" i="1"/>
  <c r="GL166" i="1"/>
  <c r="IX197" i="1"/>
  <c r="IX196" i="1"/>
  <c r="IX195" i="1"/>
  <c r="IX194" i="1"/>
  <c r="IX198" i="1"/>
  <c r="HN22" i="1"/>
  <c r="HN26" i="1" s="1"/>
  <c r="HN41" i="1"/>
  <c r="HN60" i="1"/>
  <c r="HN79" i="1"/>
  <c r="HN81" i="1" s="1"/>
  <c r="HN98" i="1"/>
  <c r="HN117" i="1"/>
  <c r="HN155" i="1"/>
  <c r="HN136" i="1"/>
  <c r="HN137" i="1" s="1"/>
  <c r="HN193" i="1"/>
  <c r="HN174" i="1"/>
  <c r="HN179" i="1" s="1"/>
  <c r="JF83" i="1"/>
  <c r="JF163" i="1"/>
  <c r="JF162" i="1"/>
  <c r="JF161" i="1"/>
  <c r="LR166" i="1"/>
  <c r="LR165" i="1"/>
  <c r="LR164" i="1"/>
  <c r="HF82" i="1"/>
  <c r="HF118" i="1"/>
  <c r="HF142" i="1"/>
  <c r="HF143" i="1"/>
  <c r="HF144" i="1"/>
  <c r="HB47" i="1"/>
  <c r="HB49" i="1"/>
  <c r="HB48" i="1"/>
  <c r="KT80" i="1"/>
  <c r="KT139" i="1"/>
  <c r="KT142" i="1" s="1"/>
  <c r="TN63" i="1"/>
  <c r="TN62" i="1"/>
  <c r="TN64" i="1"/>
  <c r="TN65" i="1"/>
  <c r="TN61" i="1"/>
  <c r="HG102" i="1"/>
  <c r="HG99" i="1"/>
  <c r="HG100" i="1"/>
  <c r="HG101" i="1"/>
  <c r="HG103" i="1"/>
  <c r="HG26" i="1"/>
  <c r="HG24" i="1"/>
  <c r="HG23" i="1"/>
  <c r="HG27" i="1"/>
  <c r="HG25" i="1"/>
  <c r="OQ138" i="1"/>
  <c r="OQ140" i="1"/>
  <c r="OQ137" i="1"/>
  <c r="OQ139" i="1"/>
  <c r="OQ141" i="1"/>
  <c r="OQ42" i="1"/>
  <c r="OQ43" i="1"/>
  <c r="OQ45" i="1"/>
  <c r="OQ44" i="1"/>
  <c r="OQ46" i="1"/>
  <c r="FP158" i="1"/>
  <c r="FP156" i="1"/>
  <c r="FP160" i="1"/>
  <c r="FP159" i="1"/>
  <c r="FP45" i="1"/>
  <c r="GV22" i="1"/>
  <c r="GV26" i="1" s="1"/>
  <c r="GV41" i="1"/>
  <c r="GV60" i="1"/>
  <c r="GV63" i="1" s="1"/>
  <c r="GV79" i="1"/>
  <c r="GV83" i="1" s="1"/>
  <c r="GV98" i="1"/>
  <c r="GV117" i="1"/>
  <c r="GV136" i="1"/>
  <c r="GV141" i="1" s="1"/>
  <c r="GV155" i="1"/>
  <c r="GV174" i="1"/>
  <c r="GV193" i="1"/>
  <c r="GV195" i="1" s="1"/>
  <c r="LT195" i="1"/>
  <c r="LT194" i="1"/>
  <c r="LT198" i="1"/>
  <c r="LT196" i="1"/>
  <c r="OF135" i="1"/>
  <c r="OF21" i="1"/>
  <c r="PL44" i="1"/>
  <c r="QR22" i="1"/>
  <c r="QR23" i="1" s="1"/>
  <c r="QR41" i="1"/>
  <c r="QR60" i="1"/>
  <c r="QR64" i="1" s="1"/>
  <c r="QR79" i="1"/>
  <c r="QR83" i="1" s="1"/>
  <c r="QR98" i="1"/>
  <c r="QR117" i="1"/>
  <c r="QR136" i="1"/>
  <c r="QR139" i="1" s="1"/>
  <c r="QR155" i="1"/>
  <c r="QR174" i="1"/>
  <c r="QR193" i="1"/>
  <c r="QR195" i="1" s="1"/>
  <c r="UJ158" i="1"/>
  <c r="UJ156" i="1"/>
  <c r="UJ160" i="1"/>
  <c r="UJ159" i="1"/>
  <c r="NR156" i="1"/>
  <c r="NR159" i="1"/>
  <c r="NR158" i="1"/>
  <c r="NR157" i="1"/>
  <c r="NR160" i="1"/>
  <c r="NR46" i="1"/>
  <c r="TZ22" i="1"/>
  <c r="TZ23" i="1" s="1"/>
  <c r="TZ41" i="1"/>
  <c r="TZ60" i="1"/>
  <c r="TZ79" i="1"/>
  <c r="TZ80" i="1" s="1"/>
  <c r="TZ98" i="1"/>
  <c r="TZ117" i="1"/>
  <c r="TZ155" i="1"/>
  <c r="TZ156" i="1" s="1"/>
  <c r="TZ136" i="1"/>
  <c r="TZ174" i="1"/>
  <c r="TZ193" i="1"/>
  <c r="TZ197" i="1" s="1"/>
  <c r="KP84" i="1"/>
  <c r="KP89" i="1" s="1"/>
  <c r="KP81" i="1"/>
  <c r="HV197" i="1"/>
  <c r="HV196" i="1"/>
  <c r="HV195" i="1"/>
  <c r="HV198" i="1"/>
  <c r="HV194" i="1"/>
  <c r="KD22" i="1"/>
  <c r="KD25" i="1" s="1"/>
  <c r="KD41" i="1"/>
  <c r="KD60" i="1"/>
  <c r="KD62" i="1" s="1"/>
  <c r="KD79" i="1"/>
  <c r="KD82" i="1" s="1"/>
  <c r="KD98" i="1"/>
  <c r="KD117" i="1"/>
  <c r="KD155" i="1"/>
  <c r="KD136" i="1"/>
  <c r="KD137" i="1" s="1"/>
  <c r="KD174" i="1"/>
  <c r="KD176" i="1" s="1"/>
  <c r="KD193" i="1"/>
  <c r="KD195" i="1" s="1"/>
  <c r="GE22" i="1"/>
  <c r="GE41" i="1"/>
  <c r="GE60" i="1"/>
  <c r="GE79" i="1"/>
  <c r="GE98" i="1"/>
  <c r="GE117" i="1"/>
  <c r="GE136" i="1"/>
  <c r="GE155" i="1"/>
  <c r="GE193" i="1"/>
  <c r="GE174" i="1"/>
  <c r="GE177" i="1" s="1"/>
  <c r="II80" i="1"/>
  <c r="II81" i="1"/>
  <c r="II83" i="1"/>
  <c r="II82" i="1"/>
  <c r="II84" i="1"/>
  <c r="IY80" i="1"/>
  <c r="IY81" i="1"/>
  <c r="IY83" i="1"/>
  <c r="IY82" i="1"/>
  <c r="IY84" i="1"/>
  <c r="LC157" i="1"/>
  <c r="LC156" i="1"/>
  <c r="LC159" i="1"/>
  <c r="LC158" i="1"/>
  <c r="LC160" i="1"/>
  <c r="LC42" i="1"/>
  <c r="LC43" i="1"/>
  <c r="LC45" i="1"/>
  <c r="LC46" i="1"/>
  <c r="LC44" i="1"/>
  <c r="OE102" i="1"/>
  <c r="OE99" i="1"/>
  <c r="OE100" i="1"/>
  <c r="OE101" i="1"/>
  <c r="OE103" i="1"/>
  <c r="OE26" i="1"/>
  <c r="OE24" i="1"/>
  <c r="OE23" i="1"/>
  <c r="OE25" i="1"/>
  <c r="OE27" i="1"/>
  <c r="PS176" i="1"/>
  <c r="PS175" i="1"/>
  <c r="PS178" i="1"/>
  <c r="PS179" i="1"/>
  <c r="PS177" i="1"/>
  <c r="QY176" i="1"/>
  <c r="QY175" i="1"/>
  <c r="QY178" i="1"/>
  <c r="QY179" i="1"/>
  <c r="QY177" i="1"/>
  <c r="QY42" i="1"/>
  <c r="QY43" i="1"/>
  <c r="QY45" i="1"/>
  <c r="QY44" i="1"/>
  <c r="QY46" i="1"/>
  <c r="SE176" i="1"/>
  <c r="SE175" i="1"/>
  <c r="SE178" i="1"/>
  <c r="SE179" i="1"/>
  <c r="SE177" i="1"/>
  <c r="SU176" i="1"/>
  <c r="SU175" i="1"/>
  <c r="SU178" i="1"/>
  <c r="SU179" i="1"/>
  <c r="SU177" i="1"/>
  <c r="TK42" i="1"/>
  <c r="TK43" i="1"/>
  <c r="TK45" i="1"/>
  <c r="TK46" i="1"/>
  <c r="TK44" i="1"/>
  <c r="UQ176" i="1"/>
  <c r="UQ175" i="1"/>
  <c r="UQ178" i="1"/>
  <c r="UQ179" i="1"/>
  <c r="UQ177" i="1"/>
  <c r="UQ26" i="1"/>
  <c r="UQ24" i="1"/>
  <c r="UQ23" i="1"/>
  <c r="UQ25" i="1"/>
  <c r="UQ27" i="1"/>
  <c r="VW176" i="1"/>
  <c r="VW175" i="1"/>
  <c r="VW178" i="1"/>
  <c r="VW179" i="1"/>
  <c r="VW177" i="1"/>
  <c r="WM176" i="1"/>
  <c r="WM175" i="1"/>
  <c r="WM178" i="1"/>
  <c r="WM179" i="1"/>
  <c r="WM177" i="1"/>
  <c r="XC176" i="1"/>
  <c r="XC175" i="1"/>
  <c r="XC178" i="1"/>
  <c r="XC179" i="1"/>
  <c r="XC177" i="1"/>
  <c r="YI176" i="1"/>
  <c r="YI175" i="1"/>
  <c r="YI178" i="1"/>
  <c r="YI179" i="1"/>
  <c r="YI177" i="1"/>
  <c r="YY176" i="1"/>
  <c r="YY175" i="1"/>
  <c r="YY178" i="1"/>
  <c r="YY179" i="1"/>
  <c r="YY177" i="1"/>
  <c r="YY26" i="1"/>
  <c r="YY24" i="1"/>
  <c r="YY23" i="1"/>
  <c r="YY25" i="1"/>
  <c r="YY27" i="1"/>
  <c r="AAE176" i="1"/>
  <c r="AAE175" i="1"/>
  <c r="AAE178" i="1"/>
  <c r="AAE179" i="1"/>
  <c r="AAE177" i="1"/>
  <c r="GR118" i="1"/>
  <c r="GR119" i="1"/>
  <c r="GR120" i="1"/>
  <c r="GR122" i="1"/>
  <c r="GR121" i="1"/>
  <c r="HX99" i="1"/>
  <c r="HX103" i="1"/>
  <c r="HX102" i="1"/>
  <c r="HX100" i="1"/>
  <c r="HX101" i="1"/>
  <c r="KJ177" i="1"/>
  <c r="KJ175" i="1"/>
  <c r="KJ176" i="1"/>
  <c r="KJ178" i="1"/>
  <c r="KJ179" i="1"/>
  <c r="GL84" i="1"/>
  <c r="GL88" i="1" s="1"/>
  <c r="LJ25" i="1"/>
  <c r="LJ23" i="1"/>
  <c r="LJ27" i="1"/>
  <c r="LJ26" i="1"/>
  <c r="LJ24" i="1"/>
  <c r="QD22" i="1"/>
  <c r="QD26" i="1" s="1"/>
  <c r="QD41" i="1"/>
  <c r="QD44" i="1" s="1"/>
  <c r="QD60" i="1"/>
  <c r="QD61" i="1" s="1"/>
  <c r="QD79" i="1"/>
  <c r="QD81" i="1" s="1"/>
  <c r="QD98" i="1"/>
  <c r="QD101" i="1" s="1"/>
  <c r="QD117" i="1"/>
  <c r="QD118" i="1" s="1"/>
  <c r="QD136" i="1"/>
  <c r="QD138" i="1" s="1"/>
  <c r="QD155" i="1"/>
  <c r="QD159" i="1" s="1"/>
  <c r="QD174" i="1"/>
  <c r="QD179" i="1" s="1"/>
  <c r="QD193" i="1"/>
  <c r="QD197" i="1" s="1"/>
  <c r="HN192" i="1"/>
  <c r="HN154" i="1"/>
  <c r="HN116" i="1"/>
  <c r="HN40" i="1"/>
  <c r="GT25" i="1"/>
  <c r="GT23" i="1"/>
  <c r="GT27" i="1"/>
  <c r="GT24" i="1"/>
  <c r="GT26" i="1"/>
  <c r="LR47" i="1"/>
  <c r="LR49" i="1"/>
  <c r="LR53" i="1" s="1"/>
  <c r="LR54" i="1" s="1"/>
  <c r="LR48" i="1"/>
  <c r="LR201" i="1"/>
  <c r="LR200" i="1"/>
  <c r="LR199" i="1"/>
  <c r="JR47" i="1"/>
  <c r="JR49" i="1"/>
  <c r="JR48" i="1"/>
  <c r="HB50" i="1"/>
  <c r="HB51" i="1"/>
  <c r="HB52" i="1"/>
  <c r="HB183" i="1"/>
  <c r="HB184" i="1"/>
  <c r="HB185" i="1"/>
  <c r="KT84" i="1"/>
  <c r="KT89" i="1" s="1"/>
  <c r="TN101" i="1"/>
  <c r="TN100" i="1"/>
  <c r="TN102" i="1"/>
  <c r="TN103" i="1"/>
  <c r="TN99" i="1"/>
  <c r="GA31" i="1"/>
  <c r="GA32" i="1"/>
  <c r="GA33" i="1"/>
  <c r="GA66" i="1"/>
  <c r="GA67" i="1"/>
  <c r="GA68" i="1"/>
  <c r="HG157" i="1"/>
  <c r="HG156" i="1"/>
  <c r="HG159" i="1"/>
  <c r="HG160" i="1"/>
  <c r="HG158" i="1"/>
  <c r="HG121" i="1"/>
  <c r="HG118" i="1"/>
  <c r="HG119" i="1"/>
  <c r="HG120" i="1"/>
  <c r="HG122" i="1"/>
  <c r="HG42" i="1"/>
  <c r="HG45" i="1"/>
  <c r="HG43" i="1"/>
  <c r="HG46" i="1"/>
  <c r="HG44" i="1"/>
  <c r="LO22" i="1"/>
  <c r="LO41" i="1"/>
  <c r="LO42" i="1" s="1"/>
  <c r="LO60" i="1"/>
  <c r="LO79" i="1"/>
  <c r="LO98" i="1"/>
  <c r="LO117" i="1"/>
  <c r="LO155" i="1"/>
  <c r="LO136" i="1"/>
  <c r="LO174" i="1"/>
  <c r="LO193" i="1"/>
  <c r="ME138" i="1"/>
  <c r="ME140" i="1"/>
  <c r="ME137" i="1"/>
  <c r="ME139" i="1"/>
  <c r="ME141" i="1"/>
  <c r="ME102" i="1"/>
  <c r="ME99" i="1"/>
  <c r="ME100" i="1"/>
  <c r="ME101" i="1"/>
  <c r="ME103" i="1"/>
  <c r="ME64" i="1"/>
  <c r="ME61" i="1"/>
  <c r="ME62" i="1"/>
  <c r="ME65" i="1"/>
  <c r="ME63" i="1"/>
  <c r="ME26" i="1"/>
  <c r="ME24" i="1"/>
  <c r="ME23" i="1"/>
  <c r="ME27" i="1"/>
  <c r="ME25" i="1"/>
  <c r="OQ157" i="1"/>
  <c r="OQ156" i="1"/>
  <c r="OQ159" i="1"/>
  <c r="OQ160" i="1"/>
  <c r="OQ158" i="1"/>
  <c r="OQ64" i="1"/>
  <c r="OQ62" i="1"/>
  <c r="OQ61" i="1"/>
  <c r="OQ65" i="1"/>
  <c r="OQ63" i="1"/>
  <c r="FP140" i="1"/>
  <c r="FP138" i="1"/>
  <c r="FP23" i="1"/>
  <c r="FP27" i="1"/>
  <c r="FP25" i="1"/>
  <c r="FP26" i="1"/>
  <c r="FP24" i="1"/>
  <c r="GV154" i="1"/>
  <c r="GV40" i="1"/>
  <c r="IB22" i="1"/>
  <c r="IB23" i="1" s="1"/>
  <c r="IB41" i="1"/>
  <c r="IB43" i="1" s="1"/>
  <c r="IB60" i="1"/>
  <c r="IB62" i="1" s="1"/>
  <c r="IB79" i="1"/>
  <c r="IB83" i="1" s="1"/>
  <c r="IB98" i="1"/>
  <c r="IB102" i="1" s="1"/>
  <c r="IB117" i="1"/>
  <c r="IB118" i="1" s="1"/>
  <c r="IB136" i="1"/>
  <c r="IB139" i="1" s="1"/>
  <c r="IB155" i="1"/>
  <c r="IB157" i="1" s="1"/>
  <c r="IB174" i="1"/>
  <c r="IB178" i="1" s="1"/>
  <c r="IB193" i="1"/>
  <c r="IB194" i="1" s="1"/>
  <c r="JH173" i="1"/>
  <c r="JH116" i="1"/>
  <c r="JH97" i="1"/>
  <c r="JH59" i="1"/>
  <c r="KN140" i="1"/>
  <c r="KN139" i="1"/>
  <c r="KN141" i="1"/>
  <c r="KN137" i="1"/>
  <c r="KN138" i="1"/>
  <c r="KN23" i="1"/>
  <c r="KN27" i="1"/>
  <c r="KN25" i="1"/>
  <c r="KN26" i="1"/>
  <c r="KN24" i="1"/>
  <c r="LT154" i="1"/>
  <c r="LT40" i="1"/>
  <c r="MZ22" i="1"/>
  <c r="MZ25" i="1" s="1"/>
  <c r="MZ41" i="1"/>
  <c r="MZ42" i="1" s="1"/>
  <c r="MZ60" i="1"/>
  <c r="MZ63" i="1" s="1"/>
  <c r="MZ79" i="1"/>
  <c r="MZ83" i="1" s="1"/>
  <c r="MZ98" i="1"/>
  <c r="MZ100" i="1" s="1"/>
  <c r="MZ117" i="1"/>
  <c r="MZ120" i="1" s="1"/>
  <c r="MZ136" i="1"/>
  <c r="MZ141" i="1" s="1"/>
  <c r="MZ155" i="1"/>
  <c r="MZ156" i="1" s="1"/>
  <c r="MZ174" i="1"/>
  <c r="MZ177" i="1" s="1"/>
  <c r="MZ193" i="1"/>
  <c r="MZ194" i="1" s="1"/>
  <c r="OF173" i="1"/>
  <c r="OF97" i="1"/>
  <c r="OF59" i="1"/>
  <c r="PL140" i="1"/>
  <c r="PL139" i="1"/>
  <c r="PL141" i="1"/>
  <c r="PL137" i="1"/>
  <c r="PL138" i="1"/>
  <c r="PL23" i="1"/>
  <c r="PL24" i="1"/>
  <c r="QR154" i="1"/>
  <c r="QR40" i="1"/>
  <c r="RX22" i="1"/>
  <c r="RX23" i="1" s="1"/>
  <c r="RX41" i="1"/>
  <c r="RX44" i="1" s="1"/>
  <c r="RX60" i="1"/>
  <c r="RX61" i="1" s="1"/>
  <c r="RX79" i="1"/>
  <c r="RX83" i="1" s="1"/>
  <c r="RX98" i="1"/>
  <c r="RX102" i="1" s="1"/>
  <c r="RX117" i="1"/>
  <c r="RX120" i="1" s="1"/>
  <c r="RX136" i="1"/>
  <c r="RX140" i="1" s="1"/>
  <c r="RX155" i="1"/>
  <c r="RX160" i="1" s="1"/>
  <c r="RX174" i="1"/>
  <c r="RX178" i="1" s="1"/>
  <c r="RX193" i="1"/>
  <c r="RX194" i="1" s="1"/>
  <c r="TD173" i="1"/>
  <c r="TD116" i="1"/>
  <c r="TD97" i="1"/>
  <c r="TD59" i="1"/>
  <c r="UJ140" i="1"/>
  <c r="UJ139" i="1"/>
  <c r="UJ141" i="1"/>
  <c r="UJ137" i="1"/>
  <c r="UJ138" i="1"/>
  <c r="UJ23" i="1"/>
  <c r="UJ25" i="1"/>
  <c r="UJ26" i="1"/>
  <c r="UJ27" i="1"/>
  <c r="UJ24" i="1"/>
  <c r="VP154" i="1"/>
  <c r="VP40" i="1"/>
  <c r="NR177" i="1"/>
  <c r="NR138" i="1"/>
  <c r="NR137" i="1"/>
  <c r="NR141" i="1"/>
  <c r="NR140" i="1"/>
  <c r="TZ135" i="1"/>
  <c r="TZ40" i="1"/>
  <c r="YX22" i="1"/>
  <c r="YX23" i="1" s="1"/>
  <c r="YX41" i="1"/>
  <c r="YX45" i="1" s="1"/>
  <c r="YX60" i="1"/>
  <c r="YX61" i="1" s="1"/>
  <c r="YX79" i="1"/>
  <c r="YX81" i="1" s="1"/>
  <c r="YX98" i="1"/>
  <c r="YX99" i="1" s="1"/>
  <c r="YX117" i="1"/>
  <c r="YX119" i="1" s="1"/>
  <c r="YX155" i="1"/>
  <c r="YX156" i="1" s="1"/>
  <c r="YX136" i="1"/>
  <c r="YX140" i="1" s="1"/>
  <c r="YX193" i="1"/>
  <c r="YX174" i="1"/>
  <c r="YX175" i="1" s="1"/>
  <c r="ID101" i="1"/>
  <c r="ID100" i="1"/>
  <c r="ID99" i="1"/>
  <c r="ID102" i="1"/>
  <c r="ID103" i="1"/>
  <c r="KP157" i="1"/>
  <c r="JV25" i="1"/>
  <c r="JV23" i="1"/>
  <c r="JV27" i="1"/>
  <c r="JV26" i="1"/>
  <c r="JV24" i="1"/>
  <c r="FJ46" i="1"/>
  <c r="FJ43" i="1"/>
  <c r="FJ44" i="1"/>
  <c r="FJ45" i="1"/>
  <c r="FJ42" i="1"/>
  <c r="KH25" i="1"/>
  <c r="KH23" i="1"/>
  <c r="KH27" i="1"/>
  <c r="KH26" i="1"/>
  <c r="KH24" i="1"/>
  <c r="KD154" i="1"/>
  <c r="KD40" i="1"/>
  <c r="NF156" i="1"/>
  <c r="NF159" i="1"/>
  <c r="NF158" i="1"/>
  <c r="NF157" i="1"/>
  <c r="NF160" i="1"/>
  <c r="WS142" i="1"/>
  <c r="WS143" i="1"/>
  <c r="WS144" i="1"/>
  <c r="HS22" i="1"/>
  <c r="HS41" i="1"/>
  <c r="HS43" i="1" s="1"/>
  <c r="HS60" i="1"/>
  <c r="HS79" i="1"/>
  <c r="HS98" i="1"/>
  <c r="HS117" i="1"/>
  <c r="HS136" i="1"/>
  <c r="HS155" i="1"/>
  <c r="HS193" i="1"/>
  <c r="HS174" i="1"/>
  <c r="II176" i="1"/>
  <c r="II175" i="1"/>
  <c r="II178" i="1"/>
  <c r="II179" i="1"/>
  <c r="II177" i="1"/>
  <c r="IY176" i="1"/>
  <c r="IY175" i="1"/>
  <c r="IY178" i="1"/>
  <c r="IY179" i="1"/>
  <c r="IY177" i="1"/>
  <c r="LC194" i="1"/>
  <c r="LC197" i="1"/>
  <c r="LC195" i="1"/>
  <c r="LC196" i="1"/>
  <c r="LC198" i="1"/>
  <c r="LC80" i="1"/>
  <c r="LC81" i="1"/>
  <c r="LC83" i="1"/>
  <c r="LC84" i="1"/>
  <c r="LC82" i="1"/>
  <c r="OE157" i="1"/>
  <c r="OE156" i="1"/>
  <c r="OE159" i="1"/>
  <c r="OE158" i="1"/>
  <c r="OE160" i="1"/>
  <c r="OE42" i="1"/>
  <c r="OE43" i="1"/>
  <c r="OE45" i="1"/>
  <c r="OE46" i="1"/>
  <c r="OE44" i="1"/>
  <c r="PS138" i="1"/>
  <c r="PS137" i="1"/>
  <c r="PS140" i="1"/>
  <c r="PS139" i="1"/>
  <c r="PS141" i="1"/>
  <c r="PS102" i="1"/>
  <c r="PS99" i="1"/>
  <c r="PS100" i="1"/>
  <c r="PS101" i="1"/>
  <c r="PS103" i="1"/>
  <c r="PS64" i="1"/>
  <c r="PS61" i="1"/>
  <c r="PS62" i="1"/>
  <c r="PS63" i="1"/>
  <c r="PS65" i="1"/>
  <c r="PS26" i="1"/>
  <c r="PS24" i="1"/>
  <c r="PS23" i="1"/>
  <c r="PS25" i="1"/>
  <c r="PS27" i="1"/>
  <c r="QI102" i="1"/>
  <c r="QI99" i="1"/>
  <c r="QI100" i="1"/>
  <c r="QI101" i="1"/>
  <c r="QI103" i="1"/>
  <c r="QI64" i="1"/>
  <c r="QI61" i="1"/>
  <c r="QI62" i="1"/>
  <c r="QI63" i="1"/>
  <c r="QI65" i="1"/>
  <c r="QI26" i="1"/>
  <c r="QI24" i="1"/>
  <c r="QI23" i="1"/>
  <c r="QI27" i="1"/>
  <c r="QI25" i="1"/>
  <c r="QY138" i="1"/>
  <c r="QY137" i="1"/>
  <c r="QY140" i="1"/>
  <c r="QY139" i="1"/>
  <c r="QY141" i="1"/>
  <c r="QY102" i="1"/>
  <c r="QY99" i="1"/>
  <c r="QY100" i="1"/>
  <c r="QY101" i="1"/>
  <c r="QY103" i="1"/>
  <c r="QY26" i="1"/>
  <c r="QY24" i="1"/>
  <c r="QY23" i="1"/>
  <c r="QY25" i="1"/>
  <c r="QY27" i="1"/>
  <c r="RO138" i="1"/>
  <c r="RO137" i="1"/>
  <c r="RO140" i="1"/>
  <c r="RO139" i="1"/>
  <c r="RO141" i="1"/>
  <c r="RO102" i="1"/>
  <c r="RO99" i="1"/>
  <c r="RO100" i="1"/>
  <c r="RO101" i="1"/>
  <c r="RO103" i="1"/>
  <c r="RO64" i="1"/>
  <c r="RO61" i="1"/>
  <c r="RO62" i="1"/>
  <c r="RO63" i="1"/>
  <c r="RO65" i="1"/>
  <c r="RO26" i="1"/>
  <c r="RO24" i="1"/>
  <c r="RO23" i="1"/>
  <c r="RO27" i="1"/>
  <c r="RO25" i="1"/>
  <c r="SE138" i="1"/>
  <c r="SE137" i="1"/>
  <c r="SE140" i="1"/>
  <c r="SE139" i="1"/>
  <c r="SE141" i="1"/>
  <c r="SE102" i="1"/>
  <c r="SE99" i="1"/>
  <c r="SE100" i="1"/>
  <c r="SE101" i="1"/>
  <c r="SE103" i="1"/>
  <c r="SE64" i="1"/>
  <c r="SE61" i="1"/>
  <c r="SE62" i="1"/>
  <c r="SE63" i="1"/>
  <c r="SE65" i="1"/>
  <c r="SU102" i="1"/>
  <c r="SU99" i="1"/>
  <c r="SU100" i="1"/>
  <c r="SU101" i="1"/>
  <c r="SU103" i="1"/>
  <c r="SU64" i="1"/>
  <c r="SU62" i="1"/>
  <c r="SU61" i="1"/>
  <c r="SU63" i="1"/>
  <c r="SU65" i="1"/>
  <c r="SU26" i="1"/>
  <c r="SU24" i="1"/>
  <c r="SU23" i="1"/>
  <c r="SU25" i="1"/>
  <c r="SU27" i="1"/>
  <c r="TK138" i="1"/>
  <c r="TK137" i="1"/>
  <c r="TK140" i="1"/>
  <c r="TK139" i="1"/>
  <c r="TK141" i="1"/>
  <c r="TK102" i="1"/>
  <c r="TK99" i="1"/>
  <c r="TK100" i="1"/>
  <c r="TK101" i="1"/>
  <c r="TK103" i="1"/>
  <c r="UA138" i="1"/>
  <c r="UA137" i="1"/>
  <c r="UA140" i="1"/>
  <c r="UA139" i="1"/>
  <c r="UA141" i="1"/>
  <c r="UA102" i="1"/>
  <c r="UA99" i="1"/>
  <c r="UA100" i="1"/>
  <c r="UA101" i="1"/>
  <c r="UA103" i="1"/>
  <c r="UA61" i="1"/>
  <c r="UA64" i="1"/>
  <c r="UA62" i="1"/>
  <c r="UA63" i="1"/>
  <c r="UA65" i="1"/>
  <c r="UA26" i="1"/>
  <c r="UA24" i="1"/>
  <c r="UA23" i="1"/>
  <c r="UA25" i="1"/>
  <c r="UA27" i="1"/>
  <c r="UQ102" i="1"/>
  <c r="UQ99" i="1"/>
  <c r="UQ100" i="1"/>
  <c r="UQ101" i="1"/>
  <c r="UQ103" i="1"/>
  <c r="UQ42" i="1"/>
  <c r="UQ43" i="1"/>
  <c r="UQ45" i="1"/>
  <c r="UQ44" i="1"/>
  <c r="UQ46" i="1"/>
  <c r="VG138" i="1"/>
  <c r="VG137" i="1"/>
  <c r="VG140" i="1"/>
  <c r="VG139" i="1"/>
  <c r="VG141" i="1"/>
  <c r="VG102" i="1"/>
  <c r="VG99" i="1"/>
  <c r="VG100" i="1"/>
  <c r="VG101" i="1"/>
  <c r="VG103" i="1"/>
  <c r="VG64" i="1"/>
  <c r="VG61" i="1"/>
  <c r="VG62" i="1"/>
  <c r="VG63" i="1"/>
  <c r="VG65" i="1"/>
  <c r="VW138" i="1"/>
  <c r="VW137" i="1"/>
  <c r="VW140" i="1"/>
  <c r="VW139" i="1"/>
  <c r="VW141" i="1"/>
  <c r="VW102" i="1"/>
  <c r="VW99" i="1"/>
  <c r="VW100" i="1"/>
  <c r="VW101" i="1"/>
  <c r="VW103" i="1"/>
  <c r="VW64" i="1"/>
  <c r="VW61" i="1"/>
  <c r="VW62" i="1"/>
  <c r="VW63" i="1"/>
  <c r="VW65" i="1"/>
  <c r="WM138" i="1"/>
  <c r="WM137" i="1"/>
  <c r="WM140" i="1"/>
  <c r="WM139" i="1"/>
  <c r="WM141" i="1"/>
  <c r="WM102" i="1"/>
  <c r="WM99" i="1"/>
  <c r="WM100" i="1"/>
  <c r="WM101" i="1"/>
  <c r="WM103" i="1"/>
  <c r="WM64" i="1"/>
  <c r="WM61" i="1"/>
  <c r="WM62" i="1"/>
  <c r="WM63" i="1"/>
  <c r="WM65" i="1"/>
  <c r="WM26" i="1"/>
  <c r="WM24" i="1"/>
  <c r="WM23" i="1"/>
  <c r="WM25" i="1"/>
  <c r="WM27" i="1"/>
  <c r="XC102" i="1"/>
  <c r="XC99" i="1"/>
  <c r="XC100" i="1"/>
  <c r="XC101" i="1"/>
  <c r="XC103" i="1"/>
  <c r="XC64" i="1"/>
  <c r="XC61" i="1"/>
  <c r="XC62" i="1"/>
  <c r="XC63" i="1"/>
  <c r="XC65" i="1"/>
  <c r="XC26" i="1"/>
  <c r="XC24" i="1"/>
  <c r="XC23" i="1"/>
  <c r="XC25" i="1"/>
  <c r="XC27" i="1"/>
  <c r="XS138" i="1"/>
  <c r="XS137" i="1"/>
  <c r="XS140" i="1"/>
  <c r="XS139" i="1"/>
  <c r="XS141" i="1"/>
  <c r="XS102" i="1"/>
  <c r="XS99" i="1"/>
  <c r="XS100" i="1"/>
  <c r="XS101" i="1"/>
  <c r="XS103" i="1"/>
  <c r="XS64" i="1"/>
  <c r="XS61" i="1"/>
  <c r="XS62" i="1"/>
  <c r="XS63" i="1"/>
  <c r="XS65" i="1"/>
  <c r="YI138" i="1"/>
  <c r="YI137" i="1"/>
  <c r="YI140" i="1"/>
  <c r="YI139" i="1"/>
  <c r="YI141" i="1"/>
  <c r="YI102" i="1"/>
  <c r="YI99" i="1"/>
  <c r="YI100" i="1"/>
  <c r="YI101" i="1"/>
  <c r="YI103" i="1"/>
  <c r="YI64" i="1"/>
  <c r="YI61" i="1"/>
  <c r="YI62" i="1"/>
  <c r="YI63" i="1"/>
  <c r="YI65" i="1"/>
  <c r="YI26" i="1"/>
  <c r="YI24" i="1"/>
  <c r="YI23" i="1"/>
  <c r="YI25" i="1"/>
  <c r="YI27" i="1"/>
  <c r="YY138" i="1"/>
  <c r="YY137" i="1"/>
  <c r="YY140" i="1"/>
  <c r="YY139" i="1"/>
  <c r="YY141" i="1"/>
  <c r="YY102" i="1"/>
  <c r="YY99" i="1"/>
  <c r="YY100" i="1"/>
  <c r="YY101" i="1"/>
  <c r="YY103" i="1"/>
  <c r="YY64" i="1"/>
  <c r="YY61" i="1"/>
  <c r="YY62" i="1"/>
  <c r="YY63" i="1"/>
  <c r="YY65" i="1"/>
  <c r="ZO102" i="1"/>
  <c r="ZO99" i="1"/>
  <c r="ZO100" i="1"/>
  <c r="ZO101" i="1"/>
  <c r="ZO103" i="1"/>
  <c r="ZO64" i="1"/>
  <c r="ZO61" i="1"/>
  <c r="ZO62" i="1"/>
  <c r="ZO63" i="1"/>
  <c r="ZO65" i="1"/>
  <c r="AAE138" i="1"/>
  <c r="AAE137" i="1"/>
  <c r="AAE140" i="1"/>
  <c r="AAE139" i="1"/>
  <c r="AAE141" i="1"/>
  <c r="AAE102" i="1"/>
  <c r="AAE99" i="1"/>
  <c r="AAE100" i="1"/>
  <c r="AAE101" i="1"/>
  <c r="AAE103" i="1"/>
  <c r="AAE64" i="1"/>
  <c r="AAE61" i="1"/>
  <c r="AAE62" i="1"/>
  <c r="AAE63" i="1"/>
  <c r="AAE65" i="1"/>
  <c r="AAE26" i="1"/>
  <c r="AAE24" i="1"/>
  <c r="AAE23" i="1"/>
  <c r="AAE25" i="1"/>
  <c r="AAE27" i="1"/>
  <c r="FL177" i="1"/>
  <c r="FL175" i="1"/>
  <c r="FL176" i="1"/>
  <c r="FL178" i="1"/>
  <c r="FL179" i="1"/>
  <c r="GB158" i="1"/>
  <c r="GB157" i="1"/>
  <c r="GB156" i="1"/>
  <c r="GB160" i="1"/>
  <c r="GB159" i="1"/>
  <c r="GR177" i="1"/>
  <c r="GR175" i="1"/>
  <c r="GR176" i="1"/>
  <c r="GR178" i="1"/>
  <c r="GR179" i="1"/>
  <c r="HH43" i="1"/>
  <c r="HH42" i="1"/>
  <c r="HH44" i="1"/>
  <c r="HH45" i="1"/>
  <c r="HH46" i="1"/>
  <c r="HX118" i="1"/>
  <c r="HX119" i="1"/>
  <c r="HX120" i="1"/>
  <c r="HX122" i="1"/>
  <c r="HX121" i="1"/>
  <c r="JD99" i="1"/>
  <c r="JD103" i="1"/>
  <c r="JD102" i="1"/>
  <c r="JD100" i="1"/>
  <c r="JD101" i="1"/>
  <c r="KJ61" i="1"/>
  <c r="KJ64" i="1"/>
  <c r="KJ65" i="1"/>
  <c r="KJ62" i="1"/>
  <c r="KJ63" i="1"/>
  <c r="KZ158" i="1"/>
  <c r="KZ157" i="1"/>
  <c r="KZ156" i="1"/>
  <c r="KZ160" i="1"/>
  <c r="KZ159" i="1"/>
  <c r="LP177" i="1"/>
  <c r="LP175" i="1"/>
  <c r="LP176" i="1"/>
  <c r="LP178" i="1"/>
  <c r="LP179" i="1"/>
  <c r="MF43" i="1"/>
  <c r="MF42" i="1"/>
  <c r="MF45" i="1"/>
  <c r="MF44" i="1"/>
  <c r="MF46" i="1"/>
  <c r="MV142" i="1"/>
  <c r="MV143" i="1"/>
  <c r="MV144" i="1"/>
  <c r="OB23" i="1"/>
  <c r="OB27" i="1"/>
  <c r="OB25" i="1"/>
  <c r="OB24" i="1"/>
  <c r="OB26" i="1"/>
  <c r="OR84" i="1"/>
  <c r="OR89" i="1" s="1"/>
  <c r="WV158" i="1"/>
  <c r="WV157" i="1"/>
  <c r="WV156" i="1"/>
  <c r="WV160" i="1"/>
  <c r="WV159" i="1"/>
  <c r="XL99" i="1"/>
  <c r="XL103" i="1"/>
  <c r="XL102" i="1"/>
  <c r="XL100" i="1"/>
  <c r="XL101" i="1"/>
  <c r="YJ23" i="1"/>
  <c r="YJ25" i="1"/>
  <c r="YJ27" i="1"/>
  <c r="YJ26" i="1"/>
  <c r="YJ24" i="1"/>
  <c r="YR120" i="1"/>
  <c r="YR122" i="1"/>
  <c r="YR118" i="1"/>
  <c r="YR119" i="1"/>
  <c r="YR121" i="1"/>
  <c r="YZ82" i="1"/>
  <c r="YZ86" i="1" s="1"/>
  <c r="ZP23" i="1"/>
  <c r="ZP25" i="1"/>
  <c r="ZP26" i="1"/>
  <c r="ZP24" i="1"/>
  <c r="ZP27" i="1"/>
  <c r="ZX120" i="1"/>
  <c r="ZX122" i="1"/>
  <c r="ZX118" i="1"/>
  <c r="ZX119" i="1"/>
  <c r="ZX121" i="1"/>
  <c r="AAF82" i="1"/>
  <c r="AAF86" i="1" s="1"/>
  <c r="GH173" i="1"/>
  <c r="FN101" i="1"/>
  <c r="FN100" i="1"/>
  <c r="FN99" i="1"/>
  <c r="FN102" i="1"/>
  <c r="FN103" i="1"/>
  <c r="HZ120" i="1"/>
  <c r="HZ124" i="1" s="1"/>
  <c r="KL197" i="1"/>
  <c r="KL196" i="1"/>
  <c r="KL195" i="1"/>
  <c r="KL198" i="1"/>
  <c r="KL194" i="1"/>
  <c r="FZ63" i="1"/>
  <c r="FZ62" i="1"/>
  <c r="FZ61" i="1"/>
  <c r="FZ65" i="1"/>
  <c r="FZ64" i="1"/>
  <c r="IL84" i="1"/>
  <c r="IL88" i="1" s="1"/>
  <c r="KX175" i="1"/>
  <c r="KX179" i="1"/>
  <c r="KX176" i="1"/>
  <c r="KX177" i="1"/>
  <c r="KX178" i="1"/>
  <c r="MP197" i="1"/>
  <c r="MP196" i="1"/>
  <c r="MP195" i="1"/>
  <c r="MP194" i="1"/>
  <c r="MP198" i="1"/>
  <c r="FK157" i="1"/>
  <c r="FK156" i="1"/>
  <c r="FK159" i="1"/>
  <c r="FK160" i="1"/>
  <c r="FK158" i="1"/>
  <c r="FK121" i="1"/>
  <c r="FK118" i="1"/>
  <c r="FK119" i="1"/>
  <c r="FK120" i="1"/>
  <c r="FK122" i="1"/>
  <c r="FK42" i="1"/>
  <c r="FK43" i="1"/>
  <c r="FK45" i="1"/>
  <c r="FK46" i="1"/>
  <c r="FK44" i="1"/>
  <c r="KE138" i="1"/>
  <c r="KE137" i="1"/>
  <c r="KE140" i="1"/>
  <c r="KE139" i="1"/>
  <c r="KE141" i="1"/>
  <c r="KE102" i="1"/>
  <c r="KE99" i="1"/>
  <c r="KE100" i="1"/>
  <c r="KE101" i="1"/>
  <c r="KE103" i="1"/>
  <c r="KE26" i="1"/>
  <c r="KE24" i="1"/>
  <c r="KE23" i="1"/>
  <c r="KE25" i="1"/>
  <c r="KE27" i="1"/>
  <c r="MI102" i="1"/>
  <c r="MI99" i="1"/>
  <c r="MI100" i="1"/>
  <c r="MI101" i="1"/>
  <c r="MI103" i="1"/>
  <c r="MI64" i="1"/>
  <c r="MI61" i="1"/>
  <c r="MI62" i="1"/>
  <c r="MI63" i="1"/>
  <c r="MI65" i="1"/>
  <c r="MI26" i="1"/>
  <c r="MI24" i="1"/>
  <c r="MI23" i="1"/>
  <c r="MI25" i="1"/>
  <c r="MI27" i="1"/>
  <c r="MY176" i="1"/>
  <c r="MY178" i="1"/>
  <c r="MY175" i="1"/>
  <c r="MY177" i="1"/>
  <c r="MY179" i="1"/>
  <c r="NO22" i="1"/>
  <c r="NO24" i="1" s="1"/>
  <c r="NO41" i="1"/>
  <c r="NO60" i="1"/>
  <c r="NO79" i="1"/>
  <c r="NO98" i="1"/>
  <c r="NO117" i="1"/>
  <c r="NO136" i="1"/>
  <c r="NO155" i="1"/>
  <c r="NO174" i="1"/>
  <c r="NO193" i="1"/>
  <c r="QN154" i="1"/>
  <c r="QN40" i="1"/>
  <c r="RT22" i="1"/>
  <c r="RT23" i="1" s="1"/>
  <c r="RT60" i="1"/>
  <c r="RT61" i="1" s="1"/>
  <c r="RT41" i="1"/>
  <c r="RT45" i="1" s="1"/>
  <c r="RT79" i="1"/>
  <c r="RT83" i="1" s="1"/>
  <c r="RT98" i="1"/>
  <c r="RT103" i="1" s="1"/>
  <c r="RT117" i="1"/>
  <c r="RT120" i="1" s="1"/>
  <c r="RT136" i="1"/>
  <c r="RT139" i="1" s="1"/>
  <c r="RT155" i="1"/>
  <c r="RT160" i="1" s="1"/>
  <c r="RT174" i="1"/>
  <c r="RT178" i="1" s="1"/>
  <c r="RT193" i="1"/>
  <c r="RT194" i="1" s="1"/>
  <c r="SZ173" i="1"/>
  <c r="SZ116" i="1"/>
  <c r="SZ97" i="1"/>
  <c r="SZ59" i="1"/>
  <c r="UF140" i="1"/>
  <c r="UF139" i="1"/>
  <c r="UF137" i="1"/>
  <c r="UF138" i="1"/>
  <c r="UF141" i="1"/>
  <c r="UF21" i="1"/>
  <c r="VL154" i="1"/>
  <c r="VL40" i="1"/>
  <c r="WR22" i="1"/>
  <c r="WR26" i="1" s="1"/>
  <c r="WR41" i="1"/>
  <c r="WR42" i="1" s="1"/>
  <c r="WR60" i="1"/>
  <c r="WR61" i="1" s="1"/>
  <c r="WR79" i="1"/>
  <c r="WR82" i="1" s="1"/>
  <c r="WR98" i="1"/>
  <c r="WR103" i="1" s="1"/>
  <c r="WR117" i="1"/>
  <c r="WR120" i="1" s="1"/>
  <c r="WR136" i="1"/>
  <c r="WR137" i="1" s="1"/>
  <c r="WR155" i="1"/>
  <c r="WR160" i="1" s="1"/>
  <c r="WR174" i="1"/>
  <c r="WR178" i="1" s="1"/>
  <c r="WR193" i="1"/>
  <c r="WR195" i="1" s="1"/>
  <c r="NV197" i="1"/>
  <c r="NV196" i="1"/>
  <c r="NV195" i="1"/>
  <c r="NV194" i="1"/>
  <c r="NV198" i="1"/>
  <c r="QX175" i="1"/>
  <c r="QX179" i="1"/>
  <c r="QX176" i="1"/>
  <c r="QX177" i="1"/>
  <c r="QX178" i="1"/>
  <c r="SD84" i="1"/>
  <c r="SD89" i="1" s="1"/>
  <c r="UP197" i="1"/>
  <c r="UP196" i="1"/>
  <c r="UP195" i="1"/>
  <c r="UP194" i="1"/>
  <c r="UP198" i="1"/>
  <c r="VV103" i="1"/>
  <c r="ZN156" i="1"/>
  <c r="ZN159" i="1"/>
  <c r="ZN158" i="1"/>
  <c r="ZN157" i="1"/>
  <c r="ZN160" i="1"/>
  <c r="GX101" i="1"/>
  <c r="GX100" i="1"/>
  <c r="GX99" i="1"/>
  <c r="GX102" i="1"/>
  <c r="GX103" i="1"/>
  <c r="JJ157" i="1"/>
  <c r="GD138" i="1"/>
  <c r="GD137" i="1"/>
  <c r="GD139" i="1"/>
  <c r="GD140" i="1"/>
  <c r="GD141" i="1"/>
  <c r="LB141" i="1"/>
  <c r="LB146" i="1" s="1"/>
  <c r="GP47" i="1"/>
  <c r="GP49" i="1"/>
  <c r="GP48" i="1"/>
  <c r="GP166" i="1"/>
  <c r="GP165" i="1"/>
  <c r="GP164" i="1"/>
  <c r="JB197" i="1"/>
  <c r="JB196" i="1"/>
  <c r="JB195" i="1"/>
  <c r="JB198" i="1"/>
  <c r="JB194" i="1"/>
  <c r="FF25" i="1"/>
  <c r="FF23" i="1"/>
  <c r="FF27" i="1"/>
  <c r="FF24" i="1"/>
  <c r="FF26" i="1"/>
  <c r="HR25" i="1"/>
  <c r="HR23" i="1"/>
  <c r="HR27" i="1"/>
  <c r="HR24" i="1"/>
  <c r="HR26" i="1"/>
  <c r="QP163" i="1"/>
  <c r="QP162" i="1"/>
  <c r="QP161" i="1"/>
  <c r="QP204" i="1"/>
  <c r="QP203" i="1"/>
  <c r="QP202" i="1"/>
  <c r="HW138" i="1"/>
  <c r="HW140" i="1"/>
  <c r="HW137" i="1"/>
  <c r="HW139" i="1"/>
  <c r="HW141" i="1"/>
  <c r="HW102" i="1"/>
  <c r="HW99" i="1"/>
  <c r="HW100" i="1"/>
  <c r="HW101" i="1"/>
  <c r="HW103" i="1"/>
  <c r="HW64" i="1"/>
  <c r="HW62" i="1"/>
  <c r="HW61" i="1"/>
  <c r="HW65" i="1"/>
  <c r="HW63" i="1"/>
  <c r="HW26" i="1"/>
  <c r="HW24" i="1"/>
  <c r="HW23" i="1"/>
  <c r="HW27" i="1"/>
  <c r="HW25" i="1"/>
  <c r="IM138" i="1"/>
  <c r="IM140" i="1"/>
  <c r="IM137" i="1"/>
  <c r="IM139" i="1"/>
  <c r="IM141" i="1"/>
  <c r="IM102" i="1"/>
  <c r="IM99" i="1"/>
  <c r="IM100" i="1"/>
  <c r="IM101" i="1"/>
  <c r="IM103" i="1"/>
  <c r="IM64" i="1"/>
  <c r="IM62" i="1"/>
  <c r="IM61" i="1"/>
  <c r="IM65" i="1"/>
  <c r="IM63" i="1"/>
  <c r="IM26" i="1"/>
  <c r="IM24" i="1"/>
  <c r="IM23" i="1"/>
  <c r="IM27" i="1"/>
  <c r="IM25" i="1"/>
  <c r="JC138" i="1"/>
  <c r="JC140" i="1"/>
  <c r="JC137" i="1"/>
  <c r="JC139" i="1"/>
  <c r="JC141" i="1"/>
  <c r="JC102" i="1"/>
  <c r="JC99" i="1"/>
  <c r="JC100" i="1"/>
  <c r="JC101" i="1"/>
  <c r="JC103" i="1"/>
  <c r="JC64" i="1"/>
  <c r="JC62" i="1"/>
  <c r="JC61" i="1"/>
  <c r="JC65" i="1"/>
  <c r="JC63" i="1"/>
  <c r="JC26" i="1"/>
  <c r="JC24" i="1"/>
  <c r="JC23" i="1"/>
  <c r="JC27" i="1"/>
  <c r="JC25" i="1"/>
  <c r="KI194" i="1"/>
  <c r="KI197" i="1"/>
  <c r="KI195" i="1"/>
  <c r="KI196" i="1"/>
  <c r="KI198" i="1"/>
  <c r="KI80" i="1"/>
  <c r="KI81" i="1"/>
  <c r="KI83" i="1"/>
  <c r="KI84" i="1"/>
  <c r="KI82" i="1"/>
  <c r="OI22" i="1"/>
  <c r="OI27" i="1" s="1"/>
  <c r="OI41" i="1"/>
  <c r="OI60" i="1"/>
  <c r="OI79" i="1"/>
  <c r="OI98" i="1"/>
  <c r="OI117" i="1"/>
  <c r="OI136" i="1"/>
  <c r="OI155" i="1"/>
  <c r="OI174" i="1"/>
  <c r="OI193" i="1"/>
  <c r="QE157" i="1"/>
  <c r="QE156" i="1"/>
  <c r="QE159" i="1"/>
  <c r="QE158" i="1"/>
  <c r="QE160" i="1"/>
  <c r="QE64" i="1"/>
  <c r="QE62" i="1"/>
  <c r="QE61" i="1"/>
  <c r="QE63" i="1"/>
  <c r="QE65" i="1"/>
  <c r="QU157" i="1"/>
  <c r="QU156" i="1"/>
  <c r="QU159" i="1"/>
  <c r="QU160" i="1"/>
  <c r="QU158" i="1"/>
  <c r="QU138" i="1"/>
  <c r="QU140" i="1"/>
  <c r="QU137" i="1"/>
  <c r="QU141" i="1"/>
  <c r="QU139" i="1"/>
  <c r="QU42" i="1"/>
  <c r="QU45" i="1"/>
  <c r="QU43" i="1"/>
  <c r="QU46" i="1"/>
  <c r="QU44" i="1"/>
  <c r="RK157" i="1"/>
  <c r="RK156" i="1"/>
  <c r="RK159" i="1"/>
  <c r="RK158" i="1"/>
  <c r="RK160" i="1"/>
  <c r="RK42" i="1"/>
  <c r="RK45" i="1"/>
  <c r="RK43" i="1"/>
  <c r="RK46" i="1"/>
  <c r="RK44" i="1"/>
  <c r="SA157" i="1"/>
  <c r="SA156" i="1"/>
  <c r="SA159" i="1"/>
  <c r="SA158" i="1"/>
  <c r="SA160" i="1"/>
  <c r="SA42" i="1"/>
  <c r="SA45" i="1"/>
  <c r="SA43" i="1"/>
  <c r="SA46" i="1"/>
  <c r="SA44" i="1"/>
  <c r="SQ157" i="1"/>
  <c r="SQ156" i="1"/>
  <c r="SQ159" i="1"/>
  <c r="SQ158" i="1"/>
  <c r="SQ160" i="1"/>
  <c r="SQ42" i="1"/>
  <c r="SQ45" i="1"/>
  <c r="SQ43" i="1"/>
  <c r="SQ46" i="1"/>
  <c r="SQ44" i="1"/>
  <c r="TG157" i="1"/>
  <c r="TG156" i="1"/>
  <c r="TG159" i="1"/>
  <c r="TG160" i="1"/>
  <c r="TG158" i="1"/>
  <c r="TG138" i="1"/>
  <c r="TG140" i="1"/>
  <c r="TG137" i="1"/>
  <c r="TG141" i="1"/>
  <c r="TG139" i="1"/>
  <c r="TG42" i="1"/>
  <c r="TG45" i="1"/>
  <c r="TG43" i="1"/>
  <c r="TG46" i="1"/>
  <c r="TG44" i="1"/>
  <c r="TW157" i="1"/>
  <c r="TW156" i="1"/>
  <c r="TW159" i="1"/>
  <c r="TW158" i="1"/>
  <c r="TW160" i="1"/>
  <c r="TW42" i="1"/>
  <c r="TW43" i="1"/>
  <c r="TW45" i="1"/>
  <c r="TW46" i="1"/>
  <c r="TW44" i="1"/>
  <c r="UM157" i="1"/>
  <c r="UM156" i="1"/>
  <c r="UM159" i="1"/>
  <c r="UM158" i="1"/>
  <c r="UM160" i="1"/>
  <c r="UM42" i="1"/>
  <c r="UM45" i="1"/>
  <c r="UM43" i="1"/>
  <c r="UM46" i="1"/>
  <c r="UM44" i="1"/>
  <c r="VC157" i="1"/>
  <c r="VC156" i="1"/>
  <c r="VC159" i="1"/>
  <c r="VC158" i="1"/>
  <c r="VC160" i="1"/>
  <c r="VC138" i="1"/>
  <c r="VC140" i="1"/>
  <c r="VC137" i="1"/>
  <c r="VC141" i="1"/>
  <c r="VC139" i="1"/>
  <c r="VC42" i="1"/>
  <c r="VC43" i="1"/>
  <c r="VC45" i="1"/>
  <c r="VC46" i="1"/>
  <c r="VC44" i="1"/>
  <c r="VS157" i="1"/>
  <c r="VS156" i="1"/>
  <c r="VS159" i="1"/>
  <c r="VS158" i="1"/>
  <c r="VS160" i="1"/>
  <c r="VS42" i="1"/>
  <c r="VS45" i="1"/>
  <c r="VS43" i="1"/>
  <c r="VS44" i="1"/>
  <c r="VS46" i="1"/>
  <c r="WI157" i="1"/>
  <c r="WI156" i="1"/>
  <c r="WI159" i="1"/>
  <c r="WI158" i="1"/>
  <c r="WI160" i="1"/>
  <c r="WI42" i="1"/>
  <c r="WI43" i="1"/>
  <c r="WI45" i="1"/>
  <c r="WI44" i="1"/>
  <c r="WI46" i="1"/>
  <c r="WY157" i="1"/>
  <c r="WY156" i="1"/>
  <c r="WY159" i="1"/>
  <c r="WY158" i="1"/>
  <c r="WY160" i="1"/>
  <c r="WY42" i="1"/>
  <c r="WY43" i="1"/>
  <c r="WY45" i="1"/>
  <c r="WY44" i="1"/>
  <c r="WY46" i="1"/>
  <c r="XO157" i="1"/>
  <c r="XO156" i="1"/>
  <c r="XO159" i="1"/>
  <c r="XO158" i="1"/>
  <c r="XO160" i="1"/>
  <c r="XO138" i="1"/>
  <c r="XO140" i="1"/>
  <c r="XO137" i="1"/>
  <c r="XO141" i="1"/>
  <c r="XO139" i="1"/>
  <c r="XO62" i="1"/>
  <c r="XO64" i="1"/>
  <c r="XO61" i="1"/>
  <c r="XO63" i="1"/>
  <c r="XO65" i="1"/>
  <c r="YE157" i="1"/>
  <c r="YE156" i="1"/>
  <c r="YE159" i="1"/>
  <c r="YE158" i="1"/>
  <c r="YE160" i="1"/>
  <c r="YE42" i="1"/>
  <c r="YE45" i="1"/>
  <c r="YE43" i="1"/>
  <c r="YE44" i="1"/>
  <c r="YE46" i="1"/>
  <c r="YU157" i="1"/>
  <c r="YU156" i="1"/>
  <c r="YU159" i="1"/>
  <c r="YU158" i="1"/>
  <c r="YU160" i="1"/>
  <c r="YU42" i="1"/>
  <c r="YU43" i="1"/>
  <c r="YU45" i="1"/>
  <c r="YU46" i="1"/>
  <c r="YU44" i="1"/>
  <c r="ZK157" i="1"/>
  <c r="ZK156" i="1"/>
  <c r="ZK159" i="1"/>
  <c r="ZK160" i="1"/>
  <c r="ZK158" i="1"/>
  <c r="ZK62" i="1"/>
  <c r="ZK64" i="1"/>
  <c r="ZK61" i="1"/>
  <c r="ZK63" i="1"/>
  <c r="ZK65" i="1"/>
  <c r="AAA157" i="1"/>
  <c r="AAA156" i="1"/>
  <c r="AAA159" i="1"/>
  <c r="AAA160" i="1"/>
  <c r="AAA158" i="1"/>
  <c r="AAA138" i="1"/>
  <c r="AAA140" i="1"/>
  <c r="AAA137" i="1"/>
  <c r="AAA141" i="1"/>
  <c r="AAA139" i="1"/>
  <c r="AAA42" i="1"/>
  <c r="AAA45" i="1"/>
  <c r="AAA43" i="1"/>
  <c r="AAA44" i="1"/>
  <c r="AAA46" i="1"/>
  <c r="XP139" i="1"/>
  <c r="XP23" i="1"/>
  <c r="XP26" i="1"/>
  <c r="ZD48" i="1"/>
  <c r="ZD47" i="1"/>
  <c r="ZD49" i="1"/>
  <c r="ZD161" i="1"/>
  <c r="ZD162" i="1"/>
  <c r="ZD163" i="1"/>
  <c r="ZT61" i="1"/>
  <c r="ZT64" i="1"/>
  <c r="ZT65" i="1"/>
  <c r="ZT62" i="1"/>
  <c r="ZT63" i="1"/>
  <c r="FA22" i="1"/>
  <c r="FA41" i="1"/>
  <c r="FA43" i="1" s="1"/>
  <c r="FA60" i="1"/>
  <c r="FA62" i="1" s="1"/>
  <c r="FA79" i="1"/>
  <c r="FA84" i="1" s="1"/>
  <c r="FA98" i="1"/>
  <c r="FA99" i="1" s="1"/>
  <c r="FA117" i="1"/>
  <c r="FA136" i="1"/>
  <c r="FA137" i="1" s="1"/>
  <c r="FA155" i="1"/>
  <c r="FA157" i="1" s="1"/>
  <c r="FA174" i="1"/>
  <c r="FA175" i="1" s="1"/>
  <c r="FA193" i="1"/>
  <c r="FA194" i="1" s="1"/>
  <c r="FA116" i="1"/>
  <c r="FA21" i="1"/>
  <c r="RS176" i="1"/>
  <c r="RS175" i="1"/>
  <c r="RS178" i="1"/>
  <c r="RS179" i="1"/>
  <c r="RS177" i="1"/>
  <c r="UE176" i="1"/>
  <c r="UE175" i="1"/>
  <c r="UE178" i="1"/>
  <c r="UE177" i="1"/>
  <c r="UE179" i="1"/>
  <c r="UE26" i="1"/>
  <c r="UE24" i="1"/>
  <c r="UE23" i="1"/>
  <c r="UE25" i="1"/>
  <c r="UE27" i="1"/>
  <c r="VK176" i="1"/>
  <c r="VK175" i="1"/>
  <c r="VK178" i="1"/>
  <c r="VK177" i="1"/>
  <c r="VK179" i="1"/>
  <c r="VK26" i="1"/>
  <c r="VK24" i="1"/>
  <c r="VK23" i="1"/>
  <c r="VK25" i="1"/>
  <c r="VK27" i="1"/>
  <c r="WA176" i="1"/>
  <c r="WA175" i="1"/>
  <c r="WA178" i="1"/>
  <c r="WA177" i="1"/>
  <c r="WA179" i="1"/>
  <c r="WQ176" i="1"/>
  <c r="WQ175" i="1"/>
  <c r="WQ178" i="1"/>
  <c r="WQ179" i="1"/>
  <c r="WQ177" i="1"/>
  <c r="WQ26" i="1"/>
  <c r="WQ24" i="1"/>
  <c r="WQ23" i="1"/>
  <c r="WQ25" i="1"/>
  <c r="WQ27" i="1"/>
  <c r="XW176" i="1"/>
  <c r="XW175" i="1"/>
  <c r="XW178" i="1"/>
  <c r="XW179" i="1"/>
  <c r="XW177" i="1"/>
  <c r="ZS176" i="1"/>
  <c r="ZS175" i="1"/>
  <c r="ZS178" i="1"/>
  <c r="ZS179" i="1"/>
  <c r="ZS177" i="1"/>
  <c r="ZD124" i="1"/>
  <c r="ZD123" i="1"/>
  <c r="ZD125" i="1"/>
  <c r="ZL85" i="1"/>
  <c r="ZL86" i="1"/>
  <c r="ZL87" i="1"/>
  <c r="NC192" i="1"/>
  <c r="NS192" i="1"/>
  <c r="OY192" i="1"/>
  <c r="PO192" i="1"/>
  <c r="XH22" i="1"/>
  <c r="XH23" i="1" s="1"/>
  <c r="XH41" i="1"/>
  <c r="XH44" i="1" s="1"/>
  <c r="XH60" i="1"/>
  <c r="XH61" i="1" s="1"/>
  <c r="XH79" i="1"/>
  <c r="XH83" i="1" s="1"/>
  <c r="XH98" i="1"/>
  <c r="XH103" i="1" s="1"/>
  <c r="XH117" i="1"/>
  <c r="XH120" i="1" s="1"/>
  <c r="XH136" i="1"/>
  <c r="XH140" i="1" s="1"/>
  <c r="XH155" i="1"/>
  <c r="XH158" i="1" s="1"/>
  <c r="XH174" i="1"/>
  <c r="XH178" i="1" s="1"/>
  <c r="XH193" i="1"/>
  <c r="XH194" i="1" s="1"/>
  <c r="YN173" i="1"/>
  <c r="YN116" i="1"/>
  <c r="YN97" i="1"/>
  <c r="YN59" i="1"/>
  <c r="ZL181" i="1"/>
  <c r="ZL180" i="1"/>
  <c r="ZL182" i="1"/>
  <c r="GL103" i="1"/>
  <c r="LJ175" i="1"/>
  <c r="LJ179" i="1"/>
  <c r="LJ176" i="1"/>
  <c r="LJ177" i="1"/>
  <c r="LJ178" i="1"/>
  <c r="IH103" i="1"/>
  <c r="JZ97" i="1"/>
  <c r="JZ59" i="1"/>
  <c r="JZ21" i="1"/>
  <c r="JF101" i="1"/>
  <c r="JF100" i="1"/>
  <c r="JF99" i="1"/>
  <c r="JF102" i="1"/>
  <c r="JF103" i="1"/>
  <c r="LR80" i="1"/>
  <c r="HF101" i="1"/>
  <c r="HF100" i="1"/>
  <c r="HF99" i="1"/>
  <c r="HF102" i="1"/>
  <c r="HF103" i="1"/>
  <c r="JR120" i="1"/>
  <c r="JR124" i="1" s="1"/>
  <c r="MD197" i="1"/>
  <c r="MD196" i="1"/>
  <c r="MD195" i="1"/>
  <c r="MD198" i="1"/>
  <c r="MD194" i="1"/>
  <c r="HB157" i="1"/>
  <c r="GA200" i="1"/>
  <c r="GA199" i="1"/>
  <c r="GA201" i="1"/>
  <c r="JS138" i="1"/>
  <c r="JS140" i="1"/>
  <c r="JS137" i="1"/>
  <c r="JS141" i="1"/>
  <c r="JS139" i="1"/>
  <c r="JS102" i="1"/>
  <c r="JS99" i="1"/>
  <c r="JS100" i="1"/>
  <c r="JS103" i="1"/>
  <c r="JS101" i="1"/>
  <c r="JS64" i="1"/>
  <c r="JS61" i="1"/>
  <c r="JS62" i="1"/>
  <c r="JS65" i="1"/>
  <c r="JS63" i="1"/>
  <c r="JS26" i="1"/>
  <c r="JS24" i="1"/>
  <c r="JS23" i="1"/>
  <c r="JS25" i="1"/>
  <c r="JS27" i="1"/>
  <c r="FX22" i="1"/>
  <c r="FX25" i="1" s="1"/>
  <c r="FX41" i="1"/>
  <c r="FX42" i="1" s="1"/>
  <c r="FX60" i="1"/>
  <c r="FX64" i="1" s="1"/>
  <c r="FX79" i="1"/>
  <c r="FX80" i="1" s="1"/>
  <c r="FX98" i="1"/>
  <c r="FX102" i="1" s="1"/>
  <c r="FX117" i="1"/>
  <c r="FX120" i="1" s="1"/>
  <c r="FX136" i="1"/>
  <c r="FX141" i="1" s="1"/>
  <c r="FX155" i="1"/>
  <c r="FX160" i="1" s="1"/>
  <c r="FX174" i="1"/>
  <c r="FX178" i="1" s="1"/>
  <c r="FX193" i="1"/>
  <c r="FX197" i="1" s="1"/>
  <c r="HD173" i="1"/>
  <c r="HD97" i="1"/>
  <c r="HD59" i="1"/>
  <c r="IJ138" i="1"/>
  <c r="IJ26" i="1"/>
  <c r="JP154" i="1"/>
  <c r="JP116" i="1"/>
  <c r="JP40" i="1"/>
  <c r="KV22" i="1"/>
  <c r="KV27" i="1" s="1"/>
  <c r="KV41" i="1"/>
  <c r="KV42" i="1" s="1"/>
  <c r="KV60" i="1"/>
  <c r="KV64" i="1" s="1"/>
  <c r="KV79" i="1"/>
  <c r="KV80" i="1" s="1"/>
  <c r="KV98" i="1"/>
  <c r="KV102" i="1" s="1"/>
  <c r="KV117" i="1"/>
  <c r="KV120" i="1" s="1"/>
  <c r="KV136" i="1"/>
  <c r="KV140" i="1" s="1"/>
  <c r="KV155" i="1"/>
  <c r="KV160" i="1" s="1"/>
  <c r="KV174" i="1"/>
  <c r="KV178" i="1" s="1"/>
  <c r="KV193" i="1"/>
  <c r="KV197" i="1" s="1"/>
  <c r="MB173" i="1"/>
  <c r="MB97" i="1"/>
  <c r="MB59" i="1"/>
  <c r="NH140" i="1"/>
  <c r="NH137" i="1"/>
  <c r="NH141" i="1"/>
  <c r="NH138" i="1"/>
  <c r="NH21" i="1"/>
  <c r="ON192" i="1"/>
  <c r="ON154" i="1"/>
  <c r="ON116" i="1"/>
  <c r="ON40" i="1"/>
  <c r="PT22" i="1"/>
  <c r="PT23" i="1" s="1"/>
  <c r="PT41" i="1"/>
  <c r="PT42" i="1" s="1"/>
  <c r="PT60" i="1"/>
  <c r="PT64" i="1" s="1"/>
  <c r="PT79" i="1"/>
  <c r="PT80" i="1" s="1"/>
  <c r="PT98" i="1"/>
  <c r="PT102" i="1" s="1"/>
  <c r="PT117" i="1"/>
  <c r="PT119" i="1" s="1"/>
  <c r="PT136" i="1"/>
  <c r="PT137" i="1" s="1"/>
  <c r="PT155" i="1"/>
  <c r="PT160" i="1" s="1"/>
  <c r="PT174" i="1"/>
  <c r="PT178" i="1" s="1"/>
  <c r="PT193" i="1"/>
  <c r="PT195" i="1" s="1"/>
  <c r="QZ173" i="1"/>
  <c r="QZ97" i="1"/>
  <c r="QZ59" i="1"/>
  <c r="SF140" i="1"/>
  <c r="SF139" i="1"/>
  <c r="SF137" i="1"/>
  <c r="SF141" i="1"/>
  <c r="SF138" i="1"/>
  <c r="SF23" i="1"/>
  <c r="SF25" i="1"/>
  <c r="SF24" i="1"/>
  <c r="SF27" i="1"/>
  <c r="SF26" i="1"/>
  <c r="TL192" i="1"/>
  <c r="TL154" i="1"/>
  <c r="TL116" i="1"/>
  <c r="TL40" i="1"/>
  <c r="UR22" i="1"/>
  <c r="UR24" i="1" s="1"/>
  <c r="UR41" i="1"/>
  <c r="UR42" i="1" s="1"/>
  <c r="UR60" i="1"/>
  <c r="UR63" i="1" s="1"/>
  <c r="UR79" i="1"/>
  <c r="UR80" i="1" s="1"/>
  <c r="UR98" i="1"/>
  <c r="UR100" i="1" s="1"/>
  <c r="UR117" i="1"/>
  <c r="UR122" i="1" s="1"/>
  <c r="UR136" i="1"/>
  <c r="UR140" i="1" s="1"/>
  <c r="UR155" i="1"/>
  <c r="UR156" i="1" s="1"/>
  <c r="UR174" i="1"/>
  <c r="UR177" i="1" s="1"/>
  <c r="UR193" i="1"/>
  <c r="UR197" i="1" s="1"/>
  <c r="VX173" i="1"/>
  <c r="VX97" i="1"/>
  <c r="VX59" i="1"/>
  <c r="QH194" i="1"/>
  <c r="QH156" i="1"/>
  <c r="QH159" i="1"/>
  <c r="QH158" i="1"/>
  <c r="QH157" i="1"/>
  <c r="QH160" i="1"/>
  <c r="VF135" i="1"/>
  <c r="VF40" i="1"/>
  <c r="AAD22" i="1"/>
  <c r="AAD23" i="1" s="1"/>
  <c r="AAD41" i="1"/>
  <c r="AAD46" i="1" s="1"/>
  <c r="AAD60" i="1"/>
  <c r="AAD61" i="1" s="1"/>
  <c r="AAD79" i="1"/>
  <c r="AAD81" i="1" s="1"/>
  <c r="AAD98" i="1"/>
  <c r="AAD99" i="1" s="1"/>
  <c r="AAD117" i="1"/>
  <c r="AAD119" i="1" s="1"/>
  <c r="AAD155" i="1"/>
  <c r="AAD159" i="1" s="1"/>
  <c r="AAD136" i="1"/>
  <c r="AAD140" i="1" s="1"/>
  <c r="AAD193" i="1"/>
  <c r="AAD195" i="1" s="1"/>
  <c r="AAD174" i="1"/>
  <c r="AAD179" i="1" s="1"/>
  <c r="KP103" i="1"/>
  <c r="NB121" i="1"/>
  <c r="JV138" i="1"/>
  <c r="JV137" i="1"/>
  <c r="JV139" i="1"/>
  <c r="JV140" i="1"/>
  <c r="JV141" i="1"/>
  <c r="FJ141" i="1"/>
  <c r="FJ146" i="1" s="1"/>
  <c r="HV47" i="1"/>
  <c r="HV49" i="1"/>
  <c r="HV48" i="1"/>
  <c r="HV166" i="1"/>
  <c r="HV165" i="1"/>
  <c r="HV164" i="1"/>
  <c r="MT24" i="1"/>
  <c r="FV26" i="1"/>
  <c r="NF50" i="1"/>
  <c r="NF51" i="1"/>
  <c r="NF52" i="1"/>
  <c r="JY159" i="1"/>
  <c r="JY158" i="1"/>
  <c r="JY157" i="1"/>
  <c r="JY156" i="1"/>
  <c r="JY160" i="1"/>
  <c r="WS66" i="1"/>
  <c r="WS67" i="1"/>
  <c r="WS68" i="1"/>
  <c r="FO154" i="1"/>
  <c r="FO116" i="1"/>
  <c r="FO40" i="1"/>
  <c r="GE135" i="1"/>
  <c r="GE97" i="1"/>
  <c r="GE59" i="1"/>
  <c r="GE21" i="1"/>
  <c r="JO135" i="1"/>
  <c r="JO97" i="1"/>
  <c r="JO59" i="1"/>
  <c r="JO21" i="1"/>
  <c r="LK157" i="1"/>
  <c r="LK156" i="1"/>
  <c r="LK159" i="1"/>
  <c r="LK160" i="1"/>
  <c r="LK158" i="1"/>
  <c r="LK118" i="1"/>
  <c r="LK119" i="1"/>
  <c r="LK121" i="1"/>
  <c r="LK120" i="1"/>
  <c r="LK122" i="1"/>
  <c r="LK64" i="1"/>
  <c r="LK61" i="1"/>
  <c r="LK62" i="1"/>
  <c r="LK65" i="1"/>
  <c r="LK63" i="1"/>
  <c r="MA22" i="1"/>
  <c r="MA41" i="1"/>
  <c r="MA43" i="1" s="1"/>
  <c r="MA60" i="1"/>
  <c r="MA79" i="1"/>
  <c r="MA98" i="1"/>
  <c r="MA117" i="1"/>
  <c r="MA136" i="1"/>
  <c r="MA155" i="1"/>
  <c r="MA174" i="1"/>
  <c r="MA193" i="1"/>
  <c r="MQ138" i="1"/>
  <c r="MQ137" i="1"/>
  <c r="MQ140" i="1"/>
  <c r="MQ141" i="1"/>
  <c r="MQ139" i="1"/>
  <c r="MQ102" i="1"/>
  <c r="MQ99" i="1"/>
  <c r="MQ100" i="1"/>
  <c r="MQ103" i="1"/>
  <c r="MQ101" i="1"/>
  <c r="MQ26" i="1"/>
  <c r="MQ24" i="1"/>
  <c r="MQ23" i="1"/>
  <c r="MQ27" i="1"/>
  <c r="MQ25" i="1"/>
  <c r="FL140" i="1"/>
  <c r="FL139" i="1"/>
  <c r="FL137" i="1"/>
  <c r="FL138" i="1"/>
  <c r="FL141" i="1"/>
  <c r="GB84" i="1"/>
  <c r="GB88" i="1" s="1"/>
  <c r="HX23" i="1"/>
  <c r="HX27" i="1"/>
  <c r="HX25" i="1"/>
  <c r="HX26" i="1"/>
  <c r="HX24" i="1"/>
  <c r="IN84" i="1"/>
  <c r="IN89" i="1" s="1"/>
  <c r="KJ23" i="1"/>
  <c r="KJ27" i="1"/>
  <c r="KJ25" i="1"/>
  <c r="KJ26" i="1"/>
  <c r="KJ24" i="1"/>
  <c r="KZ84" i="1"/>
  <c r="KZ89" i="1" s="1"/>
  <c r="MV48" i="1"/>
  <c r="MV47" i="1"/>
  <c r="MV49" i="1"/>
  <c r="MV53" i="1" s="1"/>
  <c r="MV54" i="1" s="1"/>
  <c r="MV161" i="1"/>
  <c r="MV162" i="1"/>
  <c r="MV163" i="1"/>
  <c r="NL121" i="1"/>
  <c r="OR101" i="1"/>
  <c r="PX63" i="1"/>
  <c r="WV84" i="1"/>
  <c r="WV89" i="1" s="1"/>
  <c r="XD195" i="1"/>
  <c r="XD194" i="1"/>
  <c r="XD198" i="1"/>
  <c r="XD197" i="1"/>
  <c r="XD196" i="1"/>
  <c r="XT101" i="1"/>
  <c r="YB24" i="1"/>
  <c r="YJ43" i="1"/>
  <c r="YJ42" i="1"/>
  <c r="YJ45" i="1"/>
  <c r="YJ44" i="1"/>
  <c r="YJ46" i="1"/>
  <c r="YR140" i="1"/>
  <c r="YR139" i="1"/>
  <c r="YR141" i="1"/>
  <c r="YR137" i="1"/>
  <c r="YR138" i="1"/>
  <c r="ZP43" i="1"/>
  <c r="ZP42" i="1"/>
  <c r="ZP45" i="1"/>
  <c r="ZP44" i="1"/>
  <c r="ZP46" i="1"/>
  <c r="AAF62" i="1"/>
  <c r="IT97" i="1"/>
  <c r="IT59" i="1"/>
  <c r="IT21" i="1"/>
  <c r="FN141" i="1"/>
  <c r="FN145" i="1" s="1"/>
  <c r="KL120" i="1"/>
  <c r="KL124" i="1" s="1"/>
  <c r="FZ175" i="1"/>
  <c r="FZ179" i="1"/>
  <c r="FZ176" i="1"/>
  <c r="FZ177" i="1"/>
  <c r="FZ178" i="1"/>
  <c r="IL103" i="1"/>
  <c r="KX120" i="1"/>
  <c r="KX123" i="1" s="1"/>
  <c r="NJ197" i="1"/>
  <c r="NJ196" i="1"/>
  <c r="NJ195" i="1"/>
  <c r="NJ198" i="1"/>
  <c r="NJ194" i="1"/>
  <c r="IA22" i="1"/>
  <c r="IA41" i="1"/>
  <c r="IA60" i="1"/>
  <c r="IA79" i="1"/>
  <c r="IA82" i="1" s="1"/>
  <c r="IA98" i="1"/>
  <c r="IA117" i="1"/>
  <c r="IA136" i="1"/>
  <c r="IA155" i="1"/>
  <c r="IA193" i="1"/>
  <c r="IA174" i="1"/>
  <c r="PC194" i="1"/>
  <c r="PC197" i="1"/>
  <c r="PC195" i="1"/>
  <c r="PC196" i="1"/>
  <c r="PC198" i="1"/>
  <c r="PC118" i="1"/>
  <c r="PC119" i="1"/>
  <c r="PC121" i="1"/>
  <c r="PC122" i="1"/>
  <c r="PC120" i="1"/>
  <c r="PC80" i="1"/>
  <c r="PC81" i="1"/>
  <c r="PC83" i="1"/>
  <c r="PC82" i="1"/>
  <c r="PC84" i="1"/>
  <c r="FT137" i="1"/>
  <c r="FT23" i="1"/>
  <c r="FT27" i="1"/>
  <c r="FT26" i="1"/>
  <c r="FT24" i="1"/>
  <c r="GZ154" i="1"/>
  <c r="GZ40" i="1"/>
  <c r="IF22" i="1"/>
  <c r="IF27" i="1" s="1"/>
  <c r="IF41" i="1"/>
  <c r="IF44" i="1" s="1"/>
  <c r="IF60" i="1"/>
  <c r="IF64" i="1" s="1"/>
  <c r="IF79" i="1"/>
  <c r="IF83" i="1" s="1"/>
  <c r="IF98" i="1"/>
  <c r="IF102" i="1" s="1"/>
  <c r="IF117" i="1"/>
  <c r="IF122" i="1" s="1"/>
  <c r="IF136" i="1"/>
  <c r="IF139" i="1" s="1"/>
  <c r="IF155" i="1"/>
  <c r="IF160" i="1" s="1"/>
  <c r="IF174" i="1"/>
  <c r="IF177" i="1" s="1"/>
  <c r="IF193" i="1"/>
  <c r="IF194" i="1" s="1"/>
  <c r="JL173" i="1"/>
  <c r="JL116" i="1"/>
  <c r="JL97" i="1"/>
  <c r="JL59" i="1"/>
  <c r="KR140" i="1"/>
  <c r="KR141" i="1"/>
  <c r="KR27" i="1"/>
  <c r="KR25" i="1"/>
  <c r="KR26" i="1"/>
  <c r="LX154" i="1"/>
  <c r="LX40" i="1"/>
  <c r="ND22" i="1"/>
  <c r="ND25" i="1" s="1"/>
  <c r="ND41" i="1"/>
  <c r="ND45" i="1" s="1"/>
  <c r="ND60" i="1"/>
  <c r="ND62" i="1" s="1"/>
  <c r="ND79" i="1"/>
  <c r="ND83" i="1" s="1"/>
  <c r="ND98" i="1"/>
  <c r="ND100" i="1" s="1"/>
  <c r="ND117" i="1"/>
  <c r="ND119" i="1" s="1"/>
  <c r="ND136" i="1"/>
  <c r="ND138" i="1" s="1"/>
  <c r="ND155" i="1"/>
  <c r="ND160" i="1" s="1"/>
  <c r="ND174" i="1"/>
  <c r="ND177" i="1" s="1"/>
  <c r="ND193" i="1"/>
  <c r="ND198" i="1" s="1"/>
  <c r="OJ173" i="1"/>
  <c r="OJ97" i="1"/>
  <c r="OJ59" i="1"/>
  <c r="PP140" i="1"/>
  <c r="PP137" i="1"/>
  <c r="PP138" i="1"/>
  <c r="PP141" i="1"/>
  <c r="PP26" i="1"/>
  <c r="QV192" i="1"/>
  <c r="QV78" i="1"/>
  <c r="SB22" i="1"/>
  <c r="SB23" i="1" s="1"/>
  <c r="SB41" i="1"/>
  <c r="SB44" i="1" s="1"/>
  <c r="SB60" i="1"/>
  <c r="SB64" i="1" s="1"/>
  <c r="SB79" i="1"/>
  <c r="SB83" i="1" s="1"/>
  <c r="SB98" i="1"/>
  <c r="SB102" i="1" s="1"/>
  <c r="SB117" i="1"/>
  <c r="SB118" i="1" s="1"/>
  <c r="SB136" i="1"/>
  <c r="SB139" i="1" s="1"/>
  <c r="SB155" i="1"/>
  <c r="SB160" i="1" s="1"/>
  <c r="SB174" i="1"/>
  <c r="SB175" i="1" s="1"/>
  <c r="SB193" i="1"/>
  <c r="SB198" i="1" s="1"/>
  <c r="TH173" i="1"/>
  <c r="TH116" i="1"/>
  <c r="TH97" i="1"/>
  <c r="TH59" i="1"/>
  <c r="UN138" i="1"/>
  <c r="UN23" i="1"/>
  <c r="UN25" i="1"/>
  <c r="UN27" i="1"/>
  <c r="VT154" i="1"/>
  <c r="VT40" i="1"/>
  <c r="OX154" i="1"/>
  <c r="OX40" i="1"/>
  <c r="NV44" i="1"/>
  <c r="NV42" i="1"/>
  <c r="NV43" i="1"/>
  <c r="NV46" i="1"/>
  <c r="NV45" i="1"/>
  <c r="SD103" i="1"/>
  <c r="UP138" i="1"/>
  <c r="UP137" i="1"/>
  <c r="UP139" i="1"/>
  <c r="UP140" i="1"/>
  <c r="UP141" i="1"/>
  <c r="XB101" i="1"/>
  <c r="XB100" i="1"/>
  <c r="XB102" i="1"/>
  <c r="XB99" i="1"/>
  <c r="XB103" i="1"/>
  <c r="YH81" i="1"/>
  <c r="YH80" i="1"/>
  <c r="YH82" i="1"/>
  <c r="YH83" i="1"/>
  <c r="YH84" i="1"/>
  <c r="JJ64" i="1"/>
  <c r="LV84" i="1"/>
  <c r="LV89" i="1" s="1"/>
  <c r="GD197" i="1"/>
  <c r="GD196" i="1"/>
  <c r="GD195" i="1"/>
  <c r="GD198" i="1"/>
  <c r="GD194" i="1"/>
  <c r="GP141" i="1"/>
  <c r="GP145" i="1" s="1"/>
  <c r="FF138" i="1"/>
  <c r="FF137" i="1"/>
  <c r="FF139" i="1"/>
  <c r="FF141" i="1"/>
  <c r="FF140" i="1"/>
  <c r="LZ135" i="1"/>
  <c r="LZ78" i="1"/>
  <c r="LZ59" i="1"/>
  <c r="LZ21" i="1"/>
  <c r="QP47" i="1"/>
  <c r="QP49" i="1"/>
  <c r="QP48" i="1"/>
  <c r="QP142" i="1"/>
  <c r="QP143" i="1"/>
  <c r="QP144" i="1"/>
  <c r="GI176" i="1"/>
  <c r="GI175" i="1"/>
  <c r="GI178" i="1"/>
  <c r="GI177" i="1"/>
  <c r="GI179" i="1"/>
  <c r="GI83" i="1"/>
  <c r="GI80" i="1"/>
  <c r="GI81" i="1"/>
  <c r="GI82" i="1"/>
  <c r="GI84" i="1"/>
  <c r="MU138" i="1"/>
  <c r="MU140" i="1"/>
  <c r="MU137" i="1"/>
  <c r="MU141" i="1"/>
  <c r="MU139" i="1"/>
  <c r="MU102" i="1"/>
  <c r="MU99" i="1"/>
  <c r="MU100" i="1"/>
  <c r="MU103" i="1"/>
  <c r="MU101" i="1"/>
  <c r="MU64" i="1"/>
  <c r="MU62" i="1"/>
  <c r="MU61" i="1"/>
  <c r="MU65" i="1"/>
  <c r="MU63" i="1"/>
  <c r="MU26" i="1"/>
  <c r="MU24" i="1"/>
  <c r="MU23" i="1"/>
  <c r="MU25" i="1"/>
  <c r="MU27" i="1"/>
  <c r="NK138" i="1"/>
  <c r="NK140" i="1"/>
  <c r="NK137" i="1"/>
  <c r="NK141" i="1"/>
  <c r="NK139" i="1"/>
  <c r="NK102" i="1"/>
  <c r="NK99" i="1"/>
  <c r="NK100" i="1"/>
  <c r="NK103" i="1"/>
  <c r="NK101" i="1"/>
  <c r="NK64" i="1"/>
  <c r="NK61" i="1"/>
  <c r="NK62" i="1"/>
  <c r="NK63" i="1"/>
  <c r="NK65" i="1"/>
  <c r="NK26" i="1"/>
  <c r="NK24" i="1"/>
  <c r="NK23" i="1"/>
  <c r="NK25" i="1"/>
  <c r="NK27" i="1"/>
  <c r="OA138" i="1"/>
  <c r="OA140" i="1"/>
  <c r="OA137" i="1"/>
  <c r="OA141" i="1"/>
  <c r="OA139" i="1"/>
  <c r="OA102" i="1"/>
  <c r="OA99" i="1"/>
  <c r="OA100" i="1"/>
  <c r="OA103" i="1"/>
  <c r="OA101" i="1"/>
  <c r="OA64" i="1"/>
  <c r="OA62" i="1"/>
  <c r="OA61" i="1"/>
  <c r="OA65" i="1"/>
  <c r="OA63" i="1"/>
  <c r="OA26" i="1"/>
  <c r="OA24" i="1"/>
  <c r="OA23" i="1"/>
  <c r="OA25" i="1"/>
  <c r="OA27" i="1"/>
  <c r="PG194" i="1"/>
  <c r="PG197" i="1"/>
  <c r="PG195" i="1"/>
  <c r="PG196" i="1"/>
  <c r="PG198" i="1"/>
  <c r="PG121" i="1"/>
  <c r="PG118" i="1"/>
  <c r="PG119" i="1"/>
  <c r="PG122" i="1"/>
  <c r="PG120" i="1"/>
  <c r="PG80" i="1"/>
  <c r="PG81" i="1"/>
  <c r="PG83" i="1"/>
  <c r="PG82" i="1"/>
  <c r="PG84" i="1"/>
  <c r="XX135" i="1"/>
  <c r="XX21" i="1"/>
  <c r="YV176" i="1"/>
  <c r="ZD196" i="1"/>
  <c r="ZD199" i="1" s="1"/>
  <c r="ZT140" i="1"/>
  <c r="ZT139" i="1"/>
  <c r="ZT137" i="1"/>
  <c r="ZT138" i="1"/>
  <c r="ZT141" i="1"/>
  <c r="SY157" i="1"/>
  <c r="SY156" i="1"/>
  <c r="SY159" i="1"/>
  <c r="SY158" i="1"/>
  <c r="SY160" i="1"/>
  <c r="SY138" i="1"/>
  <c r="SY140" i="1"/>
  <c r="SY137" i="1"/>
  <c r="SY139" i="1"/>
  <c r="SY141" i="1"/>
  <c r="SY42" i="1"/>
  <c r="SY43" i="1"/>
  <c r="SY45" i="1"/>
  <c r="SY44" i="1"/>
  <c r="SY46" i="1"/>
  <c r="TO157" i="1"/>
  <c r="TO156" i="1"/>
  <c r="TO159" i="1"/>
  <c r="TO160" i="1"/>
  <c r="TO158" i="1"/>
  <c r="TO42" i="1"/>
  <c r="TO43" i="1"/>
  <c r="TO45" i="1"/>
  <c r="TO44" i="1"/>
  <c r="TO46" i="1"/>
  <c r="UU157" i="1"/>
  <c r="UU156" i="1"/>
  <c r="UU159" i="1"/>
  <c r="UU160" i="1"/>
  <c r="UU158" i="1"/>
  <c r="UU138" i="1"/>
  <c r="UU140" i="1"/>
  <c r="UU137" i="1"/>
  <c r="UU141" i="1"/>
  <c r="UU139" i="1"/>
  <c r="UU42" i="1"/>
  <c r="UU43" i="1"/>
  <c r="UU45" i="1"/>
  <c r="UU46" i="1"/>
  <c r="UU44" i="1"/>
  <c r="WZ140" i="1"/>
  <c r="WZ139" i="1"/>
  <c r="WZ137" i="1"/>
  <c r="WZ138" i="1"/>
  <c r="WZ141" i="1"/>
  <c r="WZ21" i="1"/>
  <c r="YF154" i="1"/>
  <c r="YF40" i="1"/>
  <c r="YV24" i="1"/>
  <c r="ZL196" i="1"/>
  <c r="ZL200" i="1" s="1"/>
  <c r="ZT199" i="1"/>
  <c r="ZT200" i="1"/>
  <c r="ZT201" i="1"/>
  <c r="LJ156" i="1"/>
  <c r="LJ160" i="1"/>
  <c r="LJ159" i="1"/>
  <c r="LJ158" i="1"/>
  <c r="LJ157" i="1"/>
  <c r="ML22" i="1"/>
  <c r="ML23" i="1" s="1"/>
  <c r="ML41" i="1"/>
  <c r="ML44" i="1" s="1"/>
  <c r="ML60" i="1"/>
  <c r="ML65" i="1" s="1"/>
  <c r="ML79" i="1"/>
  <c r="ML82" i="1" s="1"/>
  <c r="ML98" i="1"/>
  <c r="ML102" i="1" s="1"/>
  <c r="ML117" i="1"/>
  <c r="ML120" i="1" s="1"/>
  <c r="ML136" i="1"/>
  <c r="ML138" i="1" s="1"/>
  <c r="ML155" i="1"/>
  <c r="ML156" i="1" s="1"/>
  <c r="ML174" i="1"/>
  <c r="ML179" i="1" s="1"/>
  <c r="ML193" i="1"/>
  <c r="ML196" i="1" s="1"/>
  <c r="JF141" i="1"/>
  <c r="HF194" i="1"/>
  <c r="MD157" i="1"/>
  <c r="HB118" i="1"/>
  <c r="TN156" i="1"/>
  <c r="TN159" i="1"/>
  <c r="TN158" i="1"/>
  <c r="TN157" i="1"/>
  <c r="TN160" i="1"/>
  <c r="JI85" i="1"/>
  <c r="JI86" i="1"/>
  <c r="JI87" i="1"/>
  <c r="JI142" i="1"/>
  <c r="JI143" i="1"/>
  <c r="JI144" i="1"/>
  <c r="JI183" i="1"/>
  <c r="JI184" i="1"/>
  <c r="JI185" i="1"/>
  <c r="FW138" i="1"/>
  <c r="FW137" i="1"/>
  <c r="FW140" i="1"/>
  <c r="FW139" i="1"/>
  <c r="FW141" i="1"/>
  <c r="FW102" i="1"/>
  <c r="FW99" i="1"/>
  <c r="FW100" i="1"/>
  <c r="FW101" i="1"/>
  <c r="FW103" i="1"/>
  <c r="FW64" i="1"/>
  <c r="FW61" i="1"/>
  <c r="FW62" i="1"/>
  <c r="FW63" i="1"/>
  <c r="FW65" i="1"/>
  <c r="FW26" i="1"/>
  <c r="FW24" i="1"/>
  <c r="FW23" i="1"/>
  <c r="FW27" i="1"/>
  <c r="FW25" i="1"/>
  <c r="QM176" i="1"/>
  <c r="QM175" i="1"/>
  <c r="QM178" i="1"/>
  <c r="QM177" i="1"/>
  <c r="QM179" i="1"/>
  <c r="RC176" i="1"/>
  <c r="RC175" i="1"/>
  <c r="RC178" i="1"/>
  <c r="RC177" i="1"/>
  <c r="RC179" i="1"/>
  <c r="EZ173" i="1"/>
  <c r="EZ97" i="1"/>
  <c r="EZ59" i="1"/>
  <c r="GF141" i="1"/>
  <c r="GF21" i="1"/>
  <c r="HL154" i="1"/>
  <c r="HL40" i="1"/>
  <c r="IR22" i="1"/>
  <c r="IR26" i="1" s="1"/>
  <c r="IR41" i="1"/>
  <c r="IR44" i="1" s="1"/>
  <c r="IR60" i="1"/>
  <c r="IR61" i="1" s="1"/>
  <c r="IR79" i="1"/>
  <c r="IR80" i="1" s="1"/>
  <c r="IR98" i="1"/>
  <c r="IR103" i="1" s="1"/>
  <c r="IR117" i="1"/>
  <c r="IR119" i="1" s="1"/>
  <c r="IR136" i="1"/>
  <c r="IR140" i="1" s="1"/>
  <c r="IR155" i="1"/>
  <c r="IR160" i="1" s="1"/>
  <c r="IR174" i="1"/>
  <c r="IR176" i="1" s="1"/>
  <c r="IR193" i="1"/>
  <c r="IR197" i="1" s="1"/>
  <c r="JX173" i="1"/>
  <c r="JX97" i="1"/>
  <c r="JX59" i="1"/>
  <c r="LD140" i="1"/>
  <c r="LD139" i="1"/>
  <c r="LD141" i="1"/>
  <c r="LD137" i="1"/>
  <c r="LD138" i="1"/>
  <c r="LD21" i="1"/>
  <c r="MJ154" i="1"/>
  <c r="MJ21" i="1"/>
  <c r="NP22" i="1"/>
  <c r="NP26" i="1" s="1"/>
  <c r="NP41" i="1"/>
  <c r="NP45" i="1" s="1"/>
  <c r="NP60" i="1"/>
  <c r="NP61" i="1" s="1"/>
  <c r="NP79" i="1"/>
  <c r="NP81" i="1" s="1"/>
  <c r="NP98" i="1"/>
  <c r="NP103" i="1" s="1"/>
  <c r="NP117" i="1"/>
  <c r="NP119" i="1" s="1"/>
  <c r="NP136" i="1"/>
  <c r="NP140" i="1" s="1"/>
  <c r="NP155" i="1"/>
  <c r="NP160" i="1" s="1"/>
  <c r="NP174" i="1"/>
  <c r="NP178" i="1" s="1"/>
  <c r="NP193" i="1"/>
  <c r="NP197" i="1" s="1"/>
  <c r="OV173" i="1"/>
  <c r="OV97" i="1"/>
  <c r="OV59" i="1"/>
  <c r="QB139" i="1"/>
  <c r="QB141" i="1"/>
  <c r="QB137" i="1"/>
  <c r="QB21" i="1"/>
  <c r="RH154" i="1"/>
  <c r="RH40" i="1"/>
  <c r="SN22" i="1"/>
  <c r="SN25" i="1" s="1"/>
  <c r="SN41" i="1"/>
  <c r="SN42" i="1" s="1"/>
  <c r="SN60" i="1"/>
  <c r="SN62" i="1" s="1"/>
  <c r="SN79" i="1"/>
  <c r="SN82" i="1" s="1"/>
  <c r="SN98" i="1"/>
  <c r="SN99" i="1" s="1"/>
  <c r="SN117" i="1"/>
  <c r="SN122" i="1" s="1"/>
  <c r="SN136" i="1"/>
  <c r="SN141" i="1" s="1"/>
  <c r="SN155" i="1"/>
  <c r="SN156" i="1" s="1"/>
  <c r="SN174" i="1"/>
  <c r="SN176" i="1" s="1"/>
  <c r="SN193" i="1"/>
  <c r="SN197" i="1" s="1"/>
  <c r="TT173" i="1"/>
  <c r="TT116" i="1"/>
  <c r="TT97" i="1"/>
  <c r="TT59" i="1"/>
  <c r="UZ140" i="1"/>
  <c r="UZ139" i="1"/>
  <c r="UZ141" i="1"/>
  <c r="UZ138" i="1"/>
  <c r="UZ21" i="1"/>
  <c r="WF154" i="1"/>
  <c r="WF40" i="1"/>
  <c r="RN22" i="1"/>
  <c r="RN26" i="1" s="1"/>
  <c r="RN41" i="1"/>
  <c r="RN46" i="1" s="1"/>
  <c r="RN60" i="1"/>
  <c r="RN79" i="1"/>
  <c r="RN98" i="1"/>
  <c r="RN101" i="1" s="1"/>
  <c r="RN117" i="1"/>
  <c r="RN122" i="1" s="1"/>
  <c r="RN155" i="1"/>
  <c r="RN159" i="1" s="1"/>
  <c r="RN136" i="1"/>
  <c r="RN138" i="1" s="1"/>
  <c r="RN174" i="1"/>
  <c r="RN176" i="1" s="1"/>
  <c r="RN193" i="1"/>
  <c r="RN196" i="1" s="1"/>
  <c r="WL135" i="1"/>
  <c r="WL40" i="1"/>
  <c r="ID43" i="1"/>
  <c r="ID46" i="1"/>
  <c r="ID44" i="1"/>
  <c r="ID45" i="1"/>
  <c r="ID42" i="1"/>
  <c r="KP140" i="1"/>
  <c r="NB197" i="1"/>
  <c r="NB196" i="1"/>
  <c r="NB195" i="1"/>
  <c r="NB198" i="1"/>
  <c r="NB194" i="1"/>
  <c r="JV197" i="1"/>
  <c r="JV196" i="1"/>
  <c r="JV195" i="1"/>
  <c r="JV198" i="1"/>
  <c r="JV194" i="1"/>
  <c r="HV141" i="1"/>
  <c r="HV146" i="1" s="1"/>
  <c r="MT141" i="1"/>
  <c r="JY80" i="1"/>
  <c r="JY84" i="1"/>
  <c r="JY81" i="1"/>
  <c r="JY82" i="1"/>
  <c r="JY83" i="1"/>
  <c r="FG138" i="1"/>
  <c r="FG137" i="1"/>
  <c r="FG140" i="1"/>
  <c r="FG139" i="1"/>
  <c r="FG141" i="1"/>
  <c r="FG102" i="1"/>
  <c r="FG99" i="1"/>
  <c r="FG100" i="1"/>
  <c r="FG101" i="1"/>
  <c r="FG103" i="1"/>
  <c r="FG64" i="1"/>
  <c r="FG62" i="1"/>
  <c r="FG61" i="1"/>
  <c r="FG63" i="1"/>
  <c r="FG65" i="1"/>
  <c r="FG26" i="1"/>
  <c r="FG24" i="1"/>
  <c r="FG23" i="1"/>
  <c r="FG27" i="1"/>
  <c r="FG25" i="1"/>
  <c r="GM194" i="1"/>
  <c r="GM197" i="1"/>
  <c r="GM195" i="1"/>
  <c r="GM198" i="1"/>
  <c r="GM196" i="1"/>
  <c r="GM80" i="1"/>
  <c r="GM81" i="1"/>
  <c r="GM83" i="1"/>
  <c r="GM82" i="1"/>
  <c r="GM84" i="1"/>
  <c r="HC194" i="1"/>
  <c r="HC197" i="1"/>
  <c r="HC195" i="1"/>
  <c r="HC198" i="1"/>
  <c r="HC196" i="1"/>
  <c r="HC80" i="1"/>
  <c r="HC81" i="1"/>
  <c r="HC83" i="1"/>
  <c r="HC82" i="1"/>
  <c r="HC84" i="1"/>
  <c r="KU135" i="1"/>
  <c r="KU97" i="1"/>
  <c r="KU59" i="1"/>
  <c r="KU21" i="1"/>
  <c r="MA192" i="1"/>
  <c r="MA78" i="1"/>
  <c r="NW194" i="1"/>
  <c r="NW197" i="1"/>
  <c r="NW195" i="1"/>
  <c r="NW198" i="1"/>
  <c r="NW196" i="1"/>
  <c r="NW118" i="1"/>
  <c r="NW119" i="1"/>
  <c r="NW121" i="1"/>
  <c r="NW120" i="1"/>
  <c r="NW122" i="1"/>
  <c r="NW80" i="1"/>
  <c r="NW81" i="1"/>
  <c r="NW83" i="1"/>
  <c r="NW82" i="1"/>
  <c r="NW84" i="1"/>
  <c r="OM194" i="1"/>
  <c r="OM197" i="1"/>
  <c r="OM195" i="1"/>
  <c r="OM198" i="1"/>
  <c r="OM196" i="1"/>
  <c r="OM118" i="1"/>
  <c r="OM119" i="1"/>
  <c r="OM121" i="1"/>
  <c r="OM120" i="1"/>
  <c r="OM122" i="1"/>
  <c r="OM80" i="1"/>
  <c r="OM81" i="1"/>
  <c r="OM83" i="1"/>
  <c r="OM82" i="1"/>
  <c r="OM84" i="1"/>
  <c r="OM42" i="1"/>
  <c r="OM43" i="1"/>
  <c r="OM45" i="1"/>
  <c r="OM44" i="1"/>
  <c r="OM46" i="1"/>
  <c r="QA138" i="1"/>
  <c r="QA137" i="1"/>
  <c r="QA140" i="1"/>
  <c r="QA141" i="1"/>
  <c r="QA139" i="1"/>
  <c r="QA102" i="1"/>
  <c r="QA99" i="1"/>
  <c r="QA100" i="1"/>
  <c r="QA101" i="1"/>
  <c r="QA103" i="1"/>
  <c r="QA64" i="1"/>
  <c r="QA61" i="1"/>
  <c r="QA62" i="1"/>
  <c r="QA63" i="1"/>
  <c r="QA65" i="1"/>
  <c r="QA26" i="1"/>
  <c r="QA24" i="1"/>
  <c r="QA23" i="1"/>
  <c r="QA27" i="1"/>
  <c r="QA25" i="1"/>
  <c r="QQ102" i="1"/>
  <c r="QQ99" i="1"/>
  <c r="QQ100" i="1"/>
  <c r="QQ101" i="1"/>
  <c r="QQ103" i="1"/>
  <c r="QQ64" i="1"/>
  <c r="QQ62" i="1"/>
  <c r="QQ61" i="1"/>
  <c r="QQ63" i="1"/>
  <c r="QQ65" i="1"/>
  <c r="QQ26" i="1"/>
  <c r="QQ24" i="1"/>
  <c r="QQ23" i="1"/>
  <c r="QQ27" i="1"/>
  <c r="QQ25" i="1"/>
  <c r="SM157" i="1"/>
  <c r="SM156" i="1"/>
  <c r="SM159" i="1"/>
  <c r="SM160" i="1"/>
  <c r="SM158" i="1"/>
  <c r="SM61" i="1"/>
  <c r="SM62" i="1"/>
  <c r="SM64" i="1"/>
  <c r="SM63" i="1"/>
  <c r="SM65" i="1"/>
  <c r="TC157" i="1"/>
  <c r="TC156" i="1"/>
  <c r="TC159" i="1"/>
  <c r="TC160" i="1"/>
  <c r="TC158" i="1"/>
  <c r="TC138" i="1"/>
  <c r="TC137" i="1"/>
  <c r="TC140" i="1"/>
  <c r="TC141" i="1"/>
  <c r="TC139" i="1"/>
  <c r="TC42" i="1"/>
  <c r="TC43" i="1"/>
  <c r="TC45" i="1"/>
  <c r="TC44" i="1"/>
  <c r="TC46" i="1"/>
  <c r="TS157" i="1"/>
  <c r="TS156" i="1"/>
  <c r="TS159" i="1"/>
  <c r="TS160" i="1"/>
  <c r="TS158" i="1"/>
  <c r="TS61" i="1"/>
  <c r="TS62" i="1"/>
  <c r="TS64" i="1"/>
  <c r="TS63" i="1"/>
  <c r="TS65" i="1"/>
  <c r="UI157" i="1"/>
  <c r="UI156" i="1"/>
  <c r="UI159" i="1"/>
  <c r="UI160" i="1"/>
  <c r="UI158" i="1"/>
  <c r="UI42" i="1"/>
  <c r="UI43" i="1"/>
  <c r="UI45" i="1"/>
  <c r="UI44" i="1"/>
  <c r="UI46" i="1"/>
  <c r="UY157" i="1"/>
  <c r="UY156" i="1"/>
  <c r="UY159" i="1"/>
  <c r="UY160" i="1"/>
  <c r="UY158" i="1"/>
  <c r="UY138" i="1"/>
  <c r="UY137" i="1"/>
  <c r="UY140" i="1"/>
  <c r="UY141" i="1"/>
  <c r="UY139" i="1"/>
  <c r="UY42" i="1"/>
  <c r="UY43" i="1"/>
  <c r="UY45" i="1"/>
  <c r="UY44" i="1"/>
  <c r="UY46" i="1"/>
  <c r="VO157" i="1"/>
  <c r="VO156" i="1"/>
  <c r="VO159" i="1"/>
  <c r="VO160" i="1"/>
  <c r="VO158" i="1"/>
  <c r="VO42" i="1"/>
  <c r="VO43" i="1"/>
  <c r="VO45" i="1"/>
  <c r="VO44" i="1"/>
  <c r="VO46" i="1"/>
  <c r="WE157" i="1"/>
  <c r="WE156" i="1"/>
  <c r="WE159" i="1"/>
  <c r="WE160" i="1"/>
  <c r="WE158" i="1"/>
  <c r="WE61" i="1"/>
  <c r="WE62" i="1"/>
  <c r="WE64" i="1"/>
  <c r="WE63" i="1"/>
  <c r="WE65" i="1"/>
  <c r="WU157" i="1"/>
  <c r="WU156" i="1"/>
  <c r="WU159" i="1"/>
  <c r="WU160" i="1"/>
  <c r="WU158" i="1"/>
  <c r="WU42" i="1"/>
  <c r="WU43" i="1"/>
  <c r="WU45" i="1"/>
  <c r="WU44" i="1"/>
  <c r="WU46" i="1"/>
  <c r="XK157" i="1"/>
  <c r="XK156" i="1"/>
  <c r="XK159" i="1"/>
  <c r="XK160" i="1"/>
  <c r="XK158" i="1"/>
  <c r="XK138" i="1"/>
  <c r="XK137" i="1"/>
  <c r="XK140" i="1"/>
  <c r="XK141" i="1"/>
  <c r="XK139" i="1"/>
  <c r="XK42" i="1"/>
  <c r="XK43" i="1"/>
  <c r="XK45" i="1"/>
  <c r="XK44" i="1"/>
  <c r="XK46" i="1"/>
  <c r="YA157" i="1"/>
  <c r="YA156" i="1"/>
  <c r="YA159" i="1"/>
  <c r="YA160" i="1"/>
  <c r="YA158" i="1"/>
  <c r="YA42" i="1"/>
  <c r="YA43" i="1"/>
  <c r="YA45" i="1"/>
  <c r="YA44" i="1"/>
  <c r="YA46" i="1"/>
  <c r="YQ157" i="1"/>
  <c r="YQ156" i="1"/>
  <c r="YQ159" i="1"/>
  <c r="YQ160" i="1"/>
  <c r="YQ158" i="1"/>
  <c r="YQ42" i="1"/>
  <c r="YQ43" i="1"/>
  <c r="YQ45" i="1"/>
  <c r="YQ44" i="1"/>
  <c r="YQ46" i="1"/>
  <c r="ZG157" i="1"/>
  <c r="ZG156" i="1"/>
  <c r="ZG159" i="1"/>
  <c r="ZG160" i="1"/>
  <c r="ZG158" i="1"/>
  <c r="ZW157" i="1"/>
  <c r="ZW156" i="1"/>
  <c r="ZW159" i="1"/>
  <c r="ZW160" i="1"/>
  <c r="ZW158" i="1"/>
  <c r="ZW138" i="1"/>
  <c r="ZW137" i="1"/>
  <c r="ZW140" i="1"/>
  <c r="ZW141" i="1"/>
  <c r="ZW139" i="1"/>
  <c r="ZW42" i="1"/>
  <c r="ZW43" i="1"/>
  <c r="ZW45" i="1"/>
  <c r="ZW44" i="1"/>
  <c r="ZW46" i="1"/>
  <c r="FL158" i="1"/>
  <c r="FL157" i="1"/>
  <c r="FL156" i="1"/>
  <c r="FL160" i="1"/>
  <c r="FL159" i="1"/>
  <c r="GB179" i="1"/>
  <c r="GR43" i="1"/>
  <c r="GR42" i="1"/>
  <c r="GR44" i="1"/>
  <c r="GR45" i="1"/>
  <c r="GR46" i="1"/>
  <c r="HH121" i="1"/>
  <c r="IN101" i="1"/>
  <c r="JT63" i="1"/>
  <c r="KJ158" i="1"/>
  <c r="KJ157" i="1"/>
  <c r="KJ156" i="1"/>
  <c r="KJ160" i="1"/>
  <c r="KJ159" i="1"/>
  <c r="KZ179" i="1"/>
  <c r="LP43" i="1"/>
  <c r="LP42" i="1"/>
  <c r="LP45" i="1"/>
  <c r="LP44" i="1"/>
  <c r="LP46" i="1"/>
  <c r="MF121" i="1"/>
  <c r="NL141" i="1"/>
  <c r="NL145" i="1" s="1"/>
  <c r="OB196" i="1"/>
  <c r="OB199" i="1" s="1"/>
  <c r="PX141" i="1"/>
  <c r="PX145" i="1" s="1"/>
  <c r="WV179" i="1"/>
  <c r="XD121" i="1"/>
  <c r="XT138" i="1"/>
  <c r="YR48" i="1"/>
  <c r="YR47" i="1"/>
  <c r="YR49" i="1"/>
  <c r="YR161" i="1"/>
  <c r="YR162" i="1"/>
  <c r="YR163" i="1"/>
  <c r="ZH62" i="1"/>
  <c r="ZP196" i="1"/>
  <c r="ZP200" i="1" s="1"/>
  <c r="AAF138" i="1"/>
  <c r="LF22" i="1"/>
  <c r="LF24" i="1" s="1"/>
  <c r="LF41" i="1"/>
  <c r="LF43" i="1" s="1"/>
  <c r="LF60" i="1"/>
  <c r="LF63" i="1" s="1"/>
  <c r="LF79" i="1"/>
  <c r="LF82" i="1" s="1"/>
  <c r="LF98" i="1"/>
  <c r="LF100" i="1" s="1"/>
  <c r="LF117" i="1"/>
  <c r="LF120" i="1" s="1"/>
  <c r="LF136" i="1"/>
  <c r="LF141" i="1" s="1"/>
  <c r="LF155" i="1"/>
  <c r="LF158" i="1" s="1"/>
  <c r="LF174" i="1"/>
  <c r="LF175" i="1" s="1"/>
  <c r="LF193" i="1"/>
  <c r="LF198" i="1" s="1"/>
  <c r="HZ141" i="1"/>
  <c r="MX178" i="1"/>
  <c r="FZ47" i="1"/>
  <c r="FZ49" i="1"/>
  <c r="FZ53" i="1" s="1"/>
  <c r="FZ54" i="1" s="1"/>
  <c r="FZ48" i="1"/>
  <c r="FZ166" i="1"/>
  <c r="FZ165" i="1"/>
  <c r="FZ164" i="1"/>
  <c r="IL194" i="1"/>
  <c r="MP140" i="1"/>
  <c r="FC138" i="1"/>
  <c r="FC140" i="1"/>
  <c r="FC137" i="1"/>
  <c r="FC139" i="1"/>
  <c r="FC141" i="1"/>
  <c r="FC102" i="1"/>
  <c r="FC99" i="1"/>
  <c r="FC100" i="1"/>
  <c r="FC101" i="1"/>
  <c r="FC103" i="1"/>
  <c r="FC64" i="1"/>
  <c r="FC62" i="1"/>
  <c r="FC61" i="1"/>
  <c r="FC65" i="1"/>
  <c r="FC63" i="1"/>
  <c r="FC26" i="1"/>
  <c r="FC24" i="1"/>
  <c r="FC23" i="1"/>
  <c r="FC27" i="1"/>
  <c r="FC25" i="1"/>
  <c r="HK135" i="1"/>
  <c r="HK97" i="1"/>
  <c r="HK59" i="1"/>
  <c r="HK21" i="1"/>
  <c r="IA173" i="1"/>
  <c r="IQ192" i="1"/>
  <c r="IQ78" i="1"/>
  <c r="RD140" i="1"/>
  <c r="RD139" i="1"/>
  <c r="RD138" i="1"/>
  <c r="RD23" i="1"/>
  <c r="RD24" i="1"/>
  <c r="SJ154" i="1"/>
  <c r="SJ40" i="1"/>
  <c r="TP22" i="1"/>
  <c r="TP23" i="1" s="1"/>
  <c r="TP60" i="1"/>
  <c r="TP61" i="1" s="1"/>
  <c r="TP41" i="1"/>
  <c r="TP45" i="1" s="1"/>
  <c r="TP79" i="1"/>
  <c r="TP81" i="1" s="1"/>
  <c r="TP98" i="1"/>
  <c r="TP103" i="1" s="1"/>
  <c r="TP117" i="1"/>
  <c r="TP120" i="1" s="1"/>
  <c r="TP136" i="1"/>
  <c r="TP155" i="1"/>
  <c r="TP160" i="1" s="1"/>
  <c r="TP174" i="1"/>
  <c r="TP178" i="1" s="1"/>
  <c r="TP193" i="1"/>
  <c r="TP197" i="1" s="1"/>
  <c r="UV173" i="1"/>
  <c r="UV116" i="1"/>
  <c r="UV97" i="1"/>
  <c r="UV59" i="1"/>
  <c r="WB140" i="1"/>
  <c r="WB137" i="1"/>
  <c r="WB138" i="1"/>
  <c r="WB141" i="1"/>
  <c r="WB23" i="1"/>
  <c r="WB25" i="1"/>
  <c r="WB26" i="1"/>
  <c r="WB24" i="1"/>
  <c r="WB27" i="1"/>
  <c r="QX138" i="1"/>
  <c r="QX137" i="1"/>
  <c r="QX139" i="1"/>
  <c r="QX140" i="1"/>
  <c r="QX141" i="1"/>
  <c r="TJ103" i="1"/>
  <c r="XB160" i="1"/>
  <c r="YH119" i="1"/>
  <c r="YH122" i="1"/>
  <c r="YH121" i="1"/>
  <c r="YH120" i="1"/>
  <c r="YH118" i="1"/>
  <c r="ZN84" i="1"/>
  <c r="ZN89" i="1" s="1"/>
  <c r="GX197" i="1"/>
  <c r="GX196" i="1"/>
  <c r="GX195" i="1"/>
  <c r="GX198" i="1"/>
  <c r="GX194" i="1"/>
  <c r="LV103" i="1"/>
  <c r="GD120" i="1"/>
  <c r="GD124" i="1" s="1"/>
  <c r="IP197" i="1"/>
  <c r="IP196" i="1"/>
  <c r="IP195" i="1"/>
  <c r="IP198" i="1"/>
  <c r="IP194" i="1"/>
  <c r="GP103" i="1"/>
  <c r="JB120" i="1"/>
  <c r="JB123" i="1" s="1"/>
  <c r="LN197" i="1"/>
  <c r="LN196" i="1"/>
  <c r="LN195" i="1"/>
  <c r="LN198" i="1"/>
  <c r="LN194" i="1"/>
  <c r="HR175" i="1"/>
  <c r="HR179" i="1"/>
  <c r="HR176" i="1"/>
  <c r="HR177" i="1"/>
  <c r="HR178" i="1"/>
  <c r="QP70" i="1"/>
  <c r="QP69" i="1"/>
  <c r="QP71" i="1"/>
  <c r="GY138" i="1"/>
  <c r="GY140" i="1"/>
  <c r="GY137" i="1"/>
  <c r="GY139" i="1"/>
  <c r="GY141" i="1"/>
  <c r="GY102" i="1"/>
  <c r="GY99" i="1"/>
  <c r="GY100" i="1"/>
  <c r="GY101" i="1"/>
  <c r="GY103" i="1"/>
  <c r="GY64" i="1"/>
  <c r="GY61" i="1"/>
  <c r="GY62" i="1"/>
  <c r="GY65" i="1"/>
  <c r="GY63" i="1"/>
  <c r="GY26" i="1"/>
  <c r="GY24" i="1"/>
  <c r="GY23" i="1"/>
  <c r="GY27" i="1"/>
  <c r="GY25" i="1"/>
  <c r="HO138" i="1"/>
  <c r="HO140" i="1"/>
  <c r="HO137" i="1"/>
  <c r="HO139" i="1"/>
  <c r="HO141" i="1"/>
  <c r="HO102" i="1"/>
  <c r="HO99" i="1"/>
  <c r="HO100" i="1"/>
  <c r="HO101" i="1"/>
  <c r="HO103" i="1"/>
  <c r="HO64" i="1"/>
  <c r="HO62" i="1"/>
  <c r="HO61" i="1"/>
  <c r="HO65" i="1"/>
  <c r="HO63" i="1"/>
  <c r="HO26" i="1"/>
  <c r="HO24" i="1"/>
  <c r="HO23" i="1"/>
  <c r="HO27" i="1"/>
  <c r="HO25" i="1"/>
  <c r="IE138" i="1"/>
  <c r="IE140" i="1"/>
  <c r="IE137" i="1"/>
  <c r="IE139" i="1"/>
  <c r="IE141" i="1"/>
  <c r="IE102" i="1"/>
  <c r="IE99" i="1"/>
  <c r="IE100" i="1"/>
  <c r="IE101" i="1"/>
  <c r="IE103" i="1"/>
  <c r="IE64" i="1"/>
  <c r="IE61" i="1"/>
  <c r="IE62" i="1"/>
  <c r="IE65" i="1"/>
  <c r="IE63" i="1"/>
  <c r="IE26" i="1"/>
  <c r="IE24" i="1"/>
  <c r="IE23" i="1"/>
  <c r="IE27" i="1"/>
  <c r="IE25" i="1"/>
  <c r="IU138" i="1"/>
  <c r="IU140" i="1"/>
  <c r="IU137" i="1"/>
  <c r="IU139" i="1"/>
  <c r="IU141" i="1"/>
  <c r="IU102" i="1"/>
  <c r="IU99" i="1"/>
  <c r="IU100" i="1"/>
  <c r="IU101" i="1"/>
  <c r="IU103" i="1"/>
  <c r="IU64" i="1"/>
  <c r="IU62" i="1"/>
  <c r="IU61" i="1"/>
  <c r="IU65" i="1"/>
  <c r="IU63" i="1"/>
  <c r="IU26" i="1"/>
  <c r="IU24" i="1"/>
  <c r="IU23" i="1"/>
  <c r="IU27" i="1"/>
  <c r="IU25" i="1"/>
  <c r="JK138" i="1"/>
  <c r="JK140" i="1"/>
  <c r="JK137" i="1"/>
  <c r="JK139" i="1"/>
  <c r="JK141" i="1"/>
  <c r="JK102" i="1"/>
  <c r="JK99" i="1"/>
  <c r="JK100" i="1"/>
  <c r="JK101" i="1"/>
  <c r="JK103" i="1"/>
  <c r="JK64" i="1"/>
  <c r="JK61" i="1"/>
  <c r="JK62" i="1"/>
  <c r="JK63" i="1"/>
  <c r="JK65" i="1"/>
  <c r="JK26" i="1"/>
  <c r="JK24" i="1"/>
  <c r="JK23" i="1"/>
  <c r="JK27" i="1"/>
  <c r="JK25" i="1"/>
  <c r="KA138" i="1"/>
  <c r="KA140" i="1"/>
  <c r="KA137" i="1"/>
  <c r="KA139" i="1"/>
  <c r="KA141" i="1"/>
  <c r="KA102" i="1"/>
  <c r="KA99" i="1"/>
  <c r="KA100" i="1"/>
  <c r="KA101" i="1"/>
  <c r="KA103" i="1"/>
  <c r="KA64" i="1"/>
  <c r="KA62" i="1"/>
  <c r="KA61" i="1"/>
  <c r="KA63" i="1"/>
  <c r="KA65" i="1"/>
  <c r="KA26" i="1"/>
  <c r="KA24" i="1"/>
  <c r="KA23" i="1"/>
  <c r="KA27" i="1"/>
  <c r="KA25" i="1"/>
  <c r="KQ138" i="1"/>
  <c r="KQ140" i="1"/>
  <c r="KQ137" i="1"/>
  <c r="KQ139" i="1"/>
  <c r="KQ141" i="1"/>
  <c r="KQ102" i="1"/>
  <c r="KQ99" i="1"/>
  <c r="KQ100" i="1"/>
  <c r="KQ101" i="1"/>
  <c r="KQ103" i="1"/>
  <c r="KQ64" i="1"/>
  <c r="KQ62" i="1"/>
  <c r="KQ61" i="1"/>
  <c r="KQ63" i="1"/>
  <c r="KQ65" i="1"/>
  <c r="KQ26" i="1"/>
  <c r="KQ24" i="1"/>
  <c r="KQ23" i="1"/>
  <c r="KQ27" i="1"/>
  <c r="KQ25" i="1"/>
  <c r="LW138" i="1"/>
  <c r="LW140" i="1"/>
  <c r="LW137" i="1"/>
  <c r="LW139" i="1"/>
  <c r="LW141" i="1"/>
  <c r="LW102" i="1"/>
  <c r="LW99" i="1"/>
  <c r="LW100" i="1"/>
  <c r="LW101" i="1"/>
  <c r="LW103" i="1"/>
  <c r="LW64" i="1"/>
  <c r="LW62" i="1"/>
  <c r="LW61" i="1"/>
  <c r="LW63" i="1"/>
  <c r="LW65" i="1"/>
  <c r="LW26" i="1"/>
  <c r="LW24" i="1"/>
  <c r="LW23" i="1"/>
  <c r="LW27" i="1"/>
  <c r="LW25" i="1"/>
  <c r="SI176" i="1"/>
  <c r="SI175" i="1"/>
  <c r="SI178" i="1"/>
  <c r="SI177" i="1"/>
  <c r="SI179" i="1"/>
  <c r="XG176" i="1"/>
  <c r="XG175" i="1"/>
  <c r="XG178" i="1"/>
  <c r="XG177" i="1"/>
  <c r="XG179" i="1"/>
  <c r="XG26" i="1"/>
  <c r="XG24" i="1"/>
  <c r="XG23" i="1"/>
  <c r="XG25" i="1"/>
  <c r="XG27" i="1"/>
  <c r="YM176" i="1"/>
  <c r="YM175" i="1"/>
  <c r="YM178" i="1"/>
  <c r="YM179" i="1"/>
  <c r="YM177" i="1"/>
  <c r="YM42" i="1"/>
  <c r="YM43" i="1"/>
  <c r="YM45" i="1"/>
  <c r="YM44" i="1"/>
  <c r="YM46" i="1"/>
  <c r="ZC176" i="1"/>
  <c r="ZC175" i="1"/>
  <c r="ZC178" i="1"/>
  <c r="ZC177" i="1"/>
  <c r="ZC179" i="1"/>
  <c r="ZC26" i="1"/>
  <c r="ZC24" i="1"/>
  <c r="ZC23" i="1"/>
  <c r="ZC25" i="1"/>
  <c r="ZC27" i="1"/>
  <c r="YV141" i="1"/>
  <c r="YV145" i="1" s="1"/>
  <c r="MM154" i="1"/>
  <c r="MM40" i="1"/>
  <c r="OI154" i="1"/>
  <c r="OI40" i="1"/>
  <c r="GL178" i="1"/>
  <c r="IX118" i="1"/>
  <c r="LJ84" i="1"/>
  <c r="LJ89" i="1" s="1"/>
  <c r="FB175" i="1"/>
  <c r="FB179" i="1"/>
  <c r="FB176" i="1"/>
  <c r="FB177" i="1"/>
  <c r="FB178" i="1"/>
  <c r="JF45" i="1"/>
  <c r="HF42" i="1"/>
  <c r="MD24" i="1"/>
  <c r="HB198" i="1"/>
  <c r="HB203" i="1" s="1"/>
  <c r="JI125" i="1"/>
  <c r="JI124" i="1"/>
  <c r="JI123" i="1"/>
  <c r="JI162" i="1"/>
  <c r="JI161" i="1"/>
  <c r="JI163" i="1"/>
  <c r="GA123" i="1"/>
  <c r="GA124" i="1"/>
  <c r="GA125" i="1"/>
  <c r="LO192" i="1"/>
  <c r="LO78" i="1"/>
  <c r="FH173" i="1"/>
  <c r="FH97" i="1"/>
  <c r="FH59" i="1"/>
  <c r="GN140" i="1"/>
  <c r="GN139" i="1"/>
  <c r="GN137" i="1"/>
  <c r="GN141" i="1"/>
  <c r="GN138" i="1"/>
  <c r="GN27" i="1"/>
  <c r="GN25" i="1"/>
  <c r="GN24" i="1"/>
  <c r="HT154" i="1"/>
  <c r="HT40" i="1"/>
  <c r="IZ22" i="1"/>
  <c r="IZ25" i="1" s="1"/>
  <c r="IZ41" i="1"/>
  <c r="IZ44" i="1" s="1"/>
  <c r="IZ60" i="1"/>
  <c r="IZ64" i="1" s="1"/>
  <c r="IZ79" i="1"/>
  <c r="IZ81" i="1" s="1"/>
  <c r="IZ98" i="1"/>
  <c r="IZ102" i="1" s="1"/>
  <c r="IZ117" i="1"/>
  <c r="IZ122" i="1" s="1"/>
  <c r="IZ136" i="1"/>
  <c r="IZ141" i="1" s="1"/>
  <c r="IZ155" i="1"/>
  <c r="IZ160" i="1" s="1"/>
  <c r="IZ174" i="1"/>
  <c r="IZ178" i="1" s="1"/>
  <c r="IZ193" i="1"/>
  <c r="IZ195" i="1" s="1"/>
  <c r="KF173" i="1"/>
  <c r="KF97" i="1"/>
  <c r="KF59" i="1"/>
  <c r="LL21" i="1"/>
  <c r="MR192" i="1"/>
  <c r="MR154" i="1"/>
  <c r="MR116" i="1"/>
  <c r="MR40" i="1"/>
  <c r="NX22" i="1"/>
  <c r="NX25" i="1" s="1"/>
  <c r="NX41" i="1"/>
  <c r="NX43" i="1" s="1"/>
  <c r="NX60" i="1"/>
  <c r="NX65" i="1" s="1"/>
  <c r="NX79" i="1"/>
  <c r="NX81" i="1" s="1"/>
  <c r="NX98" i="1"/>
  <c r="NX99" i="1" s="1"/>
  <c r="NX117" i="1"/>
  <c r="NX119" i="1" s="1"/>
  <c r="NX136" i="1"/>
  <c r="NX140" i="1" s="1"/>
  <c r="NX155" i="1"/>
  <c r="NX156" i="1" s="1"/>
  <c r="NX174" i="1"/>
  <c r="NX175" i="1" s="1"/>
  <c r="NX193" i="1"/>
  <c r="NX197" i="1" s="1"/>
  <c r="PD173" i="1"/>
  <c r="PD97" i="1"/>
  <c r="PD59" i="1"/>
  <c r="QJ140" i="1"/>
  <c r="QJ137" i="1"/>
  <c r="QJ141" i="1"/>
  <c r="QJ138" i="1"/>
  <c r="QJ21" i="1"/>
  <c r="RP154" i="1"/>
  <c r="RP116" i="1"/>
  <c r="RP40" i="1"/>
  <c r="SV22" i="1"/>
  <c r="SV23" i="1" s="1"/>
  <c r="SV41" i="1"/>
  <c r="SV45" i="1" s="1"/>
  <c r="SV60" i="1"/>
  <c r="SV65" i="1" s="1"/>
  <c r="SV79" i="1"/>
  <c r="SV80" i="1" s="1"/>
  <c r="SV98" i="1"/>
  <c r="SV99" i="1" s="1"/>
  <c r="SV117" i="1"/>
  <c r="SV122" i="1" s="1"/>
  <c r="SV136" i="1"/>
  <c r="SV139" i="1" s="1"/>
  <c r="SV155" i="1"/>
  <c r="SV160" i="1" s="1"/>
  <c r="SV174" i="1"/>
  <c r="SV175" i="1" s="1"/>
  <c r="SV193" i="1"/>
  <c r="SV195" i="1" s="1"/>
  <c r="UB173" i="1"/>
  <c r="UB97" i="1"/>
  <c r="UB59" i="1"/>
  <c r="VH135" i="1"/>
  <c r="VH21" i="1"/>
  <c r="WN192" i="1"/>
  <c r="WN154" i="1"/>
  <c r="WN116" i="1"/>
  <c r="WN40" i="1"/>
  <c r="ST22" i="1"/>
  <c r="ST26" i="1" s="1"/>
  <c r="ST41" i="1"/>
  <c r="ST42" i="1" s="1"/>
  <c r="ST60" i="1"/>
  <c r="ST63" i="1" s="1"/>
  <c r="ST79" i="1"/>
  <c r="ST80" i="1" s="1"/>
  <c r="ST98" i="1"/>
  <c r="ST101" i="1" s="1"/>
  <c r="ST117" i="1"/>
  <c r="ST122" i="1" s="1"/>
  <c r="ST155" i="1"/>
  <c r="ST157" i="1" s="1"/>
  <c r="ST136" i="1"/>
  <c r="ST137" i="1" s="1"/>
  <c r="ST174" i="1"/>
  <c r="ST176" i="1" s="1"/>
  <c r="ST193" i="1"/>
  <c r="ST197" i="1" s="1"/>
  <c r="XR173" i="1"/>
  <c r="XR116" i="1"/>
  <c r="XR97" i="1"/>
  <c r="XR59" i="1"/>
  <c r="XR21" i="1"/>
  <c r="FR103" i="1"/>
  <c r="ID140" i="1"/>
  <c r="NB140" i="1"/>
  <c r="JV120" i="1"/>
  <c r="JV124" i="1" s="1"/>
  <c r="HV64" i="1"/>
  <c r="KH84" i="1"/>
  <c r="KH88" i="1" s="1"/>
  <c r="MT160" i="1"/>
  <c r="NF24" i="1"/>
  <c r="WS52" i="1"/>
  <c r="WS50" i="1"/>
  <c r="WS51" i="1"/>
  <c r="WS182" i="1"/>
  <c r="WS180" i="1"/>
  <c r="WS181" i="1"/>
  <c r="HS192" i="1"/>
  <c r="HS78" i="1"/>
  <c r="JG20" i="1"/>
  <c r="JG39" i="1"/>
  <c r="JG58" i="1"/>
  <c r="JG77" i="1"/>
  <c r="JG115" i="1"/>
  <c r="JG96" i="1"/>
  <c r="JG134" i="1"/>
  <c r="JG153" i="1"/>
  <c r="JG172" i="1"/>
  <c r="JG191" i="1"/>
  <c r="JG14" i="1"/>
  <c r="JG173" i="1" s="1"/>
  <c r="NG192" i="1"/>
  <c r="NG116" i="1"/>
  <c r="NG78" i="1"/>
  <c r="GB46" i="1"/>
  <c r="GR84" i="1"/>
  <c r="GR89" i="1" s="1"/>
  <c r="IN24" i="1"/>
  <c r="JD84" i="1"/>
  <c r="JD89" i="1" s="1"/>
  <c r="KZ24" i="1"/>
  <c r="LP84" i="1"/>
  <c r="LP89" i="1" s="1"/>
  <c r="MV183" i="1"/>
  <c r="MV184" i="1"/>
  <c r="MV185" i="1"/>
  <c r="NL159" i="1"/>
  <c r="OB179" i="1"/>
  <c r="OR46" i="1"/>
  <c r="PH121" i="1"/>
  <c r="WV26" i="1"/>
  <c r="XT46" i="1"/>
  <c r="YB138" i="1"/>
  <c r="YZ121" i="1"/>
  <c r="ZP99" i="1"/>
  <c r="ZP103" i="1"/>
  <c r="ZP102" i="1"/>
  <c r="ZP100" i="1"/>
  <c r="ZP101" i="1"/>
  <c r="ZX84" i="1"/>
  <c r="ZX89" i="1" s="1"/>
  <c r="AAF159" i="1"/>
  <c r="FN157" i="1"/>
  <c r="KL178" i="1"/>
  <c r="FZ84" i="1"/>
  <c r="IL157" i="1"/>
  <c r="NJ175" i="1"/>
  <c r="NJ179" i="1"/>
  <c r="NJ176" i="1"/>
  <c r="NJ177" i="1"/>
  <c r="NJ178" i="1"/>
  <c r="JW157" i="1"/>
  <c r="JW156" i="1"/>
  <c r="JW159" i="1"/>
  <c r="JW160" i="1"/>
  <c r="JW158" i="1"/>
  <c r="JW118" i="1"/>
  <c r="JW119" i="1"/>
  <c r="JW121" i="1"/>
  <c r="JW120" i="1"/>
  <c r="JW122" i="1"/>
  <c r="JW42" i="1"/>
  <c r="JW43" i="1"/>
  <c r="JW45" i="1"/>
  <c r="JW44" i="1"/>
  <c r="JW46" i="1"/>
  <c r="KM157" i="1"/>
  <c r="KM156" i="1"/>
  <c r="KM159" i="1"/>
  <c r="KM160" i="1"/>
  <c r="KM158" i="1"/>
  <c r="KM118" i="1"/>
  <c r="KM119" i="1"/>
  <c r="KM121" i="1"/>
  <c r="KM120" i="1"/>
  <c r="KM122" i="1"/>
  <c r="KM64" i="1"/>
  <c r="KM62" i="1"/>
  <c r="KM61" i="1"/>
  <c r="KM63" i="1"/>
  <c r="KM65" i="1"/>
  <c r="NO154" i="1"/>
  <c r="NO40" i="1"/>
  <c r="OU173" i="1"/>
  <c r="PK173" i="1"/>
  <c r="RG192" i="1"/>
  <c r="RG116" i="1"/>
  <c r="RG78" i="1"/>
  <c r="RW192" i="1"/>
  <c r="RW116" i="1"/>
  <c r="RW78" i="1"/>
  <c r="FD135" i="1"/>
  <c r="FD21" i="1"/>
  <c r="HP22" i="1"/>
  <c r="HP27" i="1" s="1"/>
  <c r="HP41" i="1"/>
  <c r="HP60" i="1"/>
  <c r="HP63" i="1" s="1"/>
  <c r="HP79" i="1"/>
  <c r="HP81" i="1" s="1"/>
  <c r="HP98" i="1"/>
  <c r="HP117" i="1"/>
  <c r="HP136" i="1"/>
  <c r="HP137" i="1" s="1"/>
  <c r="HP155" i="1"/>
  <c r="HP174" i="1"/>
  <c r="HP193" i="1"/>
  <c r="HP197" i="1" s="1"/>
  <c r="IV177" i="1"/>
  <c r="IV178" i="1"/>
  <c r="IV179" i="1"/>
  <c r="IV175" i="1"/>
  <c r="IV176" i="1"/>
  <c r="IV118" i="1"/>
  <c r="IV119" i="1"/>
  <c r="IV122" i="1"/>
  <c r="IV121" i="1"/>
  <c r="IV99" i="1"/>
  <c r="IV103" i="1"/>
  <c r="IV102" i="1"/>
  <c r="IV100" i="1"/>
  <c r="IV101" i="1"/>
  <c r="IV63" i="1"/>
  <c r="KB135" i="1"/>
  <c r="KB21" i="1"/>
  <c r="LH156" i="1"/>
  <c r="LH44" i="1"/>
  <c r="MN22" i="1"/>
  <c r="MN27" i="1" s="1"/>
  <c r="MN60" i="1"/>
  <c r="MN61" i="1" s="1"/>
  <c r="MN41" i="1"/>
  <c r="MN79" i="1"/>
  <c r="MN81" i="1" s="1"/>
  <c r="MN98" i="1"/>
  <c r="MN117" i="1"/>
  <c r="MN122" i="1" s="1"/>
  <c r="MN136" i="1"/>
  <c r="MN137" i="1" s="1"/>
  <c r="MN155" i="1"/>
  <c r="MN174" i="1"/>
  <c r="MN193" i="1"/>
  <c r="MN195" i="1" s="1"/>
  <c r="NT177" i="1"/>
  <c r="NT178" i="1"/>
  <c r="NT179" i="1"/>
  <c r="NT175" i="1"/>
  <c r="NT176" i="1"/>
  <c r="NT118" i="1"/>
  <c r="NT119" i="1"/>
  <c r="NT120" i="1"/>
  <c r="NT122" i="1"/>
  <c r="NT121" i="1"/>
  <c r="NT99" i="1"/>
  <c r="NT103" i="1"/>
  <c r="NT102" i="1"/>
  <c r="NT100" i="1"/>
  <c r="NT101" i="1"/>
  <c r="NT62" i="1"/>
  <c r="OZ135" i="1"/>
  <c r="OZ21" i="1"/>
  <c r="QF157" i="1"/>
  <c r="QF160" i="1"/>
  <c r="RL22" i="1"/>
  <c r="RL23" i="1" s="1"/>
  <c r="RL41" i="1"/>
  <c r="RL60" i="1"/>
  <c r="RL63" i="1" s="1"/>
  <c r="RL79" i="1"/>
  <c r="RL83" i="1" s="1"/>
  <c r="RL98" i="1"/>
  <c r="RL117" i="1"/>
  <c r="RL119" i="1" s="1"/>
  <c r="RL136" i="1"/>
  <c r="RL139" i="1" s="1"/>
  <c r="RL155" i="1"/>
  <c r="RL174" i="1"/>
  <c r="RL193" i="1"/>
  <c r="RL197" i="1" s="1"/>
  <c r="SR177" i="1"/>
  <c r="SR178" i="1"/>
  <c r="SR179" i="1"/>
  <c r="SR176" i="1"/>
  <c r="SR120" i="1"/>
  <c r="SR118" i="1"/>
  <c r="SR119" i="1"/>
  <c r="SR122" i="1"/>
  <c r="SR121" i="1"/>
  <c r="SR99" i="1"/>
  <c r="SR102" i="1"/>
  <c r="SR100" i="1"/>
  <c r="SR101" i="1"/>
  <c r="SR61" i="1"/>
  <c r="SR64" i="1"/>
  <c r="SR62" i="1"/>
  <c r="SR63" i="1"/>
  <c r="SR65" i="1"/>
  <c r="TX135" i="1"/>
  <c r="TX21" i="1"/>
  <c r="VD157" i="1"/>
  <c r="VD160" i="1"/>
  <c r="WJ22" i="1"/>
  <c r="WJ27" i="1" s="1"/>
  <c r="WJ41" i="1"/>
  <c r="WJ60" i="1"/>
  <c r="WJ62" i="1" s="1"/>
  <c r="WJ79" i="1"/>
  <c r="WJ83" i="1" s="1"/>
  <c r="WJ98" i="1"/>
  <c r="WJ117" i="1"/>
  <c r="WJ118" i="1" s="1"/>
  <c r="WJ136" i="1"/>
  <c r="WJ140" i="1" s="1"/>
  <c r="WJ155" i="1"/>
  <c r="WJ174" i="1"/>
  <c r="WJ193" i="1"/>
  <c r="WJ198" i="1" s="1"/>
  <c r="NV178" i="1"/>
  <c r="QX85" i="1"/>
  <c r="QX86" i="1"/>
  <c r="QX87" i="1"/>
  <c r="TJ198" i="1"/>
  <c r="TJ203" i="1" s="1"/>
  <c r="UP178" i="1"/>
  <c r="XB141" i="1"/>
  <c r="YH198" i="1"/>
  <c r="YH202" i="1" s="1"/>
  <c r="ZN118" i="1"/>
  <c r="GX84" i="1"/>
  <c r="JJ140" i="1"/>
  <c r="GD26" i="1"/>
  <c r="LB43" i="1"/>
  <c r="GP194" i="1"/>
  <c r="LN163" i="1"/>
  <c r="FF90" i="1"/>
  <c r="FF163" i="1"/>
  <c r="FF162" i="1"/>
  <c r="FF161" i="1"/>
  <c r="HR90" i="1"/>
  <c r="HR163" i="1"/>
  <c r="LG154" i="1"/>
  <c r="LG116" i="1"/>
  <c r="LG40" i="1"/>
  <c r="AAB46" i="1"/>
  <c r="MP24" i="1"/>
  <c r="ZP62" i="1"/>
  <c r="MX24" i="1"/>
  <c r="LB24" i="1"/>
  <c r="CF57" i="1"/>
  <c r="AA190" i="1"/>
  <c r="AA205" i="1" s="1"/>
  <c r="DE95" i="1"/>
  <c r="DE110" i="1" s="1"/>
  <c r="CV133" i="1"/>
  <c r="CV148" i="1" s="1"/>
  <c r="AB11" i="1"/>
  <c r="AB12" i="1" s="1"/>
  <c r="DN38" i="1"/>
  <c r="I57" i="1"/>
  <c r="BO38" i="1"/>
  <c r="EB57" i="1"/>
  <c r="DH19" i="1"/>
  <c r="CR76" i="1"/>
  <c r="CR91" i="1" s="1"/>
  <c r="CB19" i="1"/>
  <c r="AY13" i="1"/>
  <c r="AY14" i="1" s="1"/>
  <c r="AY40" i="1" s="1"/>
  <c r="BI133" i="1"/>
  <c r="BI148" i="1" s="1"/>
  <c r="DT57" i="1"/>
  <c r="S11" i="1"/>
  <c r="S12" i="1" s="1"/>
  <c r="EC57" i="1"/>
  <c r="BV19" i="1"/>
  <c r="DQ57" i="1"/>
  <c r="M38" i="1"/>
  <c r="DX76" i="1"/>
  <c r="DX91" i="1" s="1"/>
  <c r="CC95" i="1"/>
  <c r="CC110" i="1" s="1"/>
  <c r="BB57" i="1"/>
  <c r="AD57" i="1"/>
  <c r="AH11" i="1"/>
  <c r="AH12" i="1" s="1"/>
  <c r="DV11" i="1"/>
  <c r="DV12" i="1" s="1"/>
  <c r="ED13" i="1"/>
  <c r="ED14" i="1" s="1"/>
  <c r="DR38" i="1"/>
  <c r="CL38" i="1"/>
  <c r="DF57" i="1"/>
  <c r="EP38" i="1"/>
  <c r="AI19" i="1"/>
  <c r="P38" i="1"/>
  <c r="CP76" i="1"/>
  <c r="CP91" i="1" s="1"/>
  <c r="O190" i="1"/>
  <c r="O205" i="1" s="1"/>
  <c r="AQ171" i="1"/>
  <c r="AQ186" i="1" s="1"/>
  <c r="BJ57" i="1"/>
  <c r="CP114" i="1"/>
  <c r="CP129" i="1" s="1"/>
  <c r="BC95" i="1"/>
  <c r="BC110" i="1" s="1"/>
  <c r="CP152" i="1"/>
  <c r="CP167" i="1" s="1"/>
  <c r="AQ38" i="1"/>
  <c r="V152" i="1"/>
  <c r="V167" i="1" s="1"/>
  <c r="AQ57" i="1"/>
  <c r="BJ38" i="1"/>
  <c r="CP19" i="1"/>
  <c r="BC57" i="1"/>
  <c r="CP190" i="1"/>
  <c r="CP205" i="1" s="1"/>
  <c r="BZ171" i="1"/>
  <c r="BZ186" i="1" s="1"/>
  <c r="BC114" i="1"/>
  <c r="BC129" i="1" s="1"/>
  <c r="BJ190" i="1"/>
  <c r="BJ205" i="1" s="1"/>
  <c r="CP38" i="1"/>
  <c r="BZ133" i="1"/>
  <c r="BZ148" i="1" s="1"/>
  <c r="AP152" i="1"/>
  <c r="AP167" i="1" s="1"/>
  <c r="CP133" i="1"/>
  <c r="CP148" i="1" s="1"/>
  <c r="CP57" i="1"/>
  <c r="AQ95" i="1"/>
  <c r="AQ110" i="1" s="1"/>
  <c r="AP171" i="1"/>
  <c r="AP186" i="1" s="1"/>
  <c r="BJ114" i="1"/>
  <c r="BJ129" i="1" s="1"/>
  <c r="CH76" i="1"/>
  <c r="CH91" i="1" s="1"/>
  <c r="BZ57" i="1"/>
  <c r="CP171" i="1"/>
  <c r="CP186" i="1" s="1"/>
  <c r="BC76" i="1"/>
  <c r="BC91" i="1" s="1"/>
  <c r="AQ190" i="1"/>
  <c r="AQ205" i="1" s="1"/>
  <c r="AQ114" i="1"/>
  <c r="AQ129" i="1" s="1"/>
  <c r="AQ19" i="1"/>
  <c r="BJ133" i="1"/>
  <c r="BJ148" i="1" s="1"/>
  <c r="BC38" i="1"/>
  <c r="BJ152" i="1"/>
  <c r="BJ167" i="1" s="1"/>
  <c r="BZ190" i="1"/>
  <c r="BZ205" i="1" s="1"/>
  <c r="CP95" i="1"/>
  <c r="CP110" i="1" s="1"/>
  <c r="BJ171" i="1"/>
  <c r="BJ186" i="1" s="1"/>
  <c r="AV76" i="1"/>
  <c r="AV91" i="1" s="1"/>
  <c r="AM190" i="1"/>
  <c r="AM205" i="1" s="1"/>
  <c r="AQ76" i="1"/>
  <c r="AQ91" i="1" s="1"/>
  <c r="BC190" i="1"/>
  <c r="BC205" i="1" s="1"/>
  <c r="BF133" i="1"/>
  <c r="BF148" i="1" s="1"/>
  <c r="DA11" i="1"/>
  <c r="DA12" i="1" s="1"/>
  <c r="V38" i="1"/>
  <c r="BA76" i="1"/>
  <c r="BA91" i="1" s="1"/>
  <c r="AX57" i="1"/>
  <c r="CT114" i="1"/>
  <c r="CT129" i="1" s="1"/>
  <c r="CH190" i="1"/>
  <c r="CH205" i="1" s="1"/>
  <c r="BR38" i="1"/>
  <c r="V133" i="1"/>
  <c r="V148" i="1" s="1"/>
  <c r="BA190" i="1"/>
  <c r="BA205" i="1" s="1"/>
  <c r="AM76" i="1"/>
  <c r="AM91" i="1" s="1"/>
  <c r="V190" i="1"/>
  <c r="V205" i="1" s="1"/>
  <c r="CH38" i="1"/>
  <c r="AM133" i="1"/>
  <c r="AM148" i="1" s="1"/>
  <c r="V171" i="1"/>
  <c r="V186" i="1" s="1"/>
  <c r="CH171" i="1"/>
  <c r="CH186" i="1" s="1"/>
  <c r="AU11" i="1"/>
  <c r="AU12" i="1" s="1"/>
  <c r="CH95" i="1"/>
  <c r="CH110" i="1" s="1"/>
  <c r="CH152" i="1"/>
  <c r="CH167" i="1" s="1"/>
  <c r="BC19" i="1"/>
  <c r="AO95" i="1"/>
  <c r="AO110" i="1" s="1"/>
  <c r="AM171" i="1"/>
  <c r="AM186" i="1" s="1"/>
  <c r="CY57" i="1"/>
  <c r="BS19" i="1"/>
  <c r="BC133" i="1"/>
  <c r="BC148" i="1" s="1"/>
  <c r="R133" i="1"/>
  <c r="R148" i="1" s="1"/>
  <c r="P19" i="1"/>
  <c r="AP133" i="1"/>
  <c r="AP148" i="1" s="1"/>
  <c r="BL19" i="1"/>
  <c r="BJ19" i="1"/>
  <c r="AP190" i="1"/>
  <c r="AP205" i="1" s="1"/>
  <c r="R38" i="1"/>
  <c r="R95" i="1"/>
  <c r="R110" i="1" s="1"/>
  <c r="AV190" i="1"/>
  <c r="AV205" i="1" s="1"/>
  <c r="AP38" i="1"/>
  <c r="CR95" i="1"/>
  <c r="CR110" i="1" s="1"/>
  <c r="V76" i="1"/>
  <c r="V91" i="1" s="1"/>
  <c r="BA171" i="1"/>
  <c r="BA186" i="1" s="1"/>
  <c r="BV76" i="1"/>
  <c r="BV91" i="1" s="1"/>
  <c r="R57" i="1"/>
  <c r="AP95" i="1"/>
  <c r="AP110" i="1" s="1"/>
  <c r="AP57" i="1"/>
  <c r="AV95" i="1"/>
  <c r="AV110" i="1" s="1"/>
  <c r="CR57" i="1"/>
  <c r="CE11" i="1"/>
  <c r="CE12" i="1" s="1"/>
  <c r="BW171" i="1"/>
  <c r="BW186" i="1" s="1"/>
  <c r="CM95" i="1"/>
  <c r="CM110" i="1" s="1"/>
  <c r="AL152" i="1"/>
  <c r="AL167" i="1" s="1"/>
  <c r="EY19" i="1"/>
  <c r="EY38" i="1"/>
  <c r="EY57" i="1"/>
  <c r="EY95" i="1"/>
  <c r="EY110" i="1" s="1"/>
  <c r="EY11" i="1"/>
  <c r="EY12" i="1" s="1"/>
  <c r="EY171" i="1"/>
  <c r="EY186" i="1" s="1"/>
  <c r="EY114" i="1"/>
  <c r="EY129" i="1" s="1"/>
  <c r="EY133" i="1"/>
  <c r="EY148" i="1" s="1"/>
  <c r="EY152" i="1"/>
  <c r="EY167" i="1" s="1"/>
  <c r="EY168" i="1" s="1"/>
  <c r="EY190" i="1"/>
  <c r="EY205" i="1" s="1"/>
  <c r="EY76" i="1"/>
  <c r="EY91" i="1" s="1"/>
  <c r="EU19" i="1"/>
  <c r="EU11" i="1"/>
  <c r="EU12" i="1" s="1"/>
  <c r="EU38" i="1"/>
  <c r="EU57" i="1"/>
  <c r="EU95" i="1"/>
  <c r="EU110" i="1" s="1"/>
  <c r="EU171" i="1"/>
  <c r="EU186" i="1" s="1"/>
  <c r="EU114" i="1"/>
  <c r="EU129" i="1" s="1"/>
  <c r="EU133" i="1"/>
  <c r="EU148" i="1" s="1"/>
  <c r="EU76" i="1"/>
  <c r="EU91" i="1" s="1"/>
  <c r="EU152" i="1"/>
  <c r="EU167" i="1" s="1"/>
  <c r="EU190" i="1"/>
  <c r="EU205" i="1" s="1"/>
  <c r="EP57" i="1"/>
  <c r="EP76" i="1"/>
  <c r="EP91" i="1" s="1"/>
  <c r="EP171" i="1"/>
  <c r="EP186" i="1" s="1"/>
  <c r="EL19" i="1"/>
  <c r="EL11" i="1"/>
  <c r="EL12" i="1" s="1"/>
  <c r="EL38" i="1"/>
  <c r="EL57" i="1"/>
  <c r="EL76" i="1"/>
  <c r="EL91" i="1" s="1"/>
  <c r="EL114" i="1"/>
  <c r="EL129" i="1" s="1"/>
  <c r="EL95" i="1"/>
  <c r="EL110" i="1" s="1"/>
  <c r="EL133" i="1"/>
  <c r="EL148" i="1" s="1"/>
  <c r="EL152" i="1"/>
  <c r="EL167" i="1" s="1"/>
  <c r="EL190" i="1"/>
  <c r="EL205" i="1" s="1"/>
  <c r="EL206" i="1" s="1"/>
  <c r="EL171" i="1"/>
  <c r="EL186" i="1" s="1"/>
  <c r="EH19" i="1"/>
  <c r="EH57" i="1"/>
  <c r="EH38" i="1"/>
  <c r="EH76" i="1"/>
  <c r="EH91" i="1" s="1"/>
  <c r="EH114" i="1"/>
  <c r="EH129" i="1" s="1"/>
  <c r="EH133" i="1"/>
  <c r="EH148" i="1" s="1"/>
  <c r="EH190" i="1"/>
  <c r="EH205" i="1" s="1"/>
  <c r="EH152" i="1"/>
  <c r="EH167" i="1" s="1"/>
  <c r="EH95" i="1"/>
  <c r="EH110" i="1" s="1"/>
  <c r="EH171" i="1"/>
  <c r="EH186" i="1" s="1"/>
  <c r="EH11" i="1"/>
  <c r="EH12" i="1" s="1"/>
  <c r="EL13" i="1"/>
  <c r="EL14" i="1" s="1"/>
  <c r="AX95" i="1"/>
  <c r="AX110" i="1" s="1"/>
  <c r="BJ11" i="1"/>
  <c r="BJ12" i="1" s="1"/>
  <c r="CD11" i="1"/>
  <c r="CD12" i="1" s="1"/>
  <c r="BE11" i="1"/>
  <c r="BE12" i="1" s="1"/>
  <c r="E95" i="1"/>
  <c r="E110" i="1" s="1"/>
  <c r="AT11" i="1"/>
  <c r="AT12" i="1" s="1"/>
  <c r="CT133" i="1"/>
  <c r="CT148" i="1" s="1"/>
  <c r="BF152" i="1"/>
  <c r="BF167" i="1" s="1"/>
  <c r="AX19" i="1"/>
  <c r="CT57" i="1"/>
  <c r="BL152" i="1"/>
  <c r="BL167" i="1" s="1"/>
  <c r="BL190" i="1"/>
  <c r="BL205" i="1" s="1"/>
  <c r="AP19" i="1"/>
  <c r="AF114" i="1"/>
  <c r="AF129" i="1" s="1"/>
  <c r="CK11" i="1"/>
  <c r="CK12" i="1" s="1"/>
  <c r="CS171" i="1"/>
  <c r="CS186" i="1" s="1"/>
  <c r="AM114" i="1"/>
  <c r="AM129" i="1" s="1"/>
  <c r="BG19" i="1"/>
  <c r="CO57" i="1"/>
  <c r="CE13" i="1"/>
  <c r="CE77" i="1" s="1"/>
  <c r="AL19" i="1"/>
  <c r="BR76" i="1"/>
  <c r="BR91" i="1" s="1"/>
  <c r="BW133" i="1"/>
  <c r="BW148" i="1" s="1"/>
  <c r="P133" i="1"/>
  <c r="P148" i="1" s="1"/>
  <c r="AF57" i="1"/>
  <c r="BL114" i="1"/>
  <c r="BL129" i="1" s="1"/>
  <c r="AE11" i="1"/>
  <c r="AE12" i="1" s="1"/>
  <c r="DC13" i="1"/>
  <c r="BR11" i="1"/>
  <c r="BR12" i="1" s="1"/>
  <c r="AK114" i="1"/>
  <c r="AK129" i="1" s="1"/>
  <c r="DU11" i="1"/>
  <c r="DU12" i="1" s="1"/>
  <c r="E19" i="1"/>
  <c r="BR133" i="1"/>
  <c r="BR148" i="1" s="1"/>
  <c r="BR57" i="1"/>
  <c r="CM19" i="1"/>
  <c r="BN38" i="1"/>
  <c r="E57" i="1"/>
  <c r="BR152" i="1"/>
  <c r="BR167" i="1" s="1"/>
  <c r="R190" i="1"/>
  <c r="R205" i="1" s="1"/>
  <c r="R76" i="1"/>
  <c r="R91" i="1" s="1"/>
  <c r="R19" i="1"/>
  <c r="BR95" i="1"/>
  <c r="BR110" i="1" s="1"/>
  <c r="BR19" i="1"/>
  <c r="Z76" i="1"/>
  <c r="Z91" i="1" s="1"/>
  <c r="E76" i="1"/>
  <c r="E91" i="1" s="1"/>
  <c r="L11" i="1"/>
  <c r="L12" i="1" s="1"/>
  <c r="E11" i="1"/>
  <c r="E12" i="1" s="1"/>
  <c r="BR190" i="1"/>
  <c r="BR205" i="1" s="1"/>
  <c r="R114" i="1"/>
  <c r="R129" i="1" s="1"/>
  <c r="BR114" i="1"/>
  <c r="BR129" i="1" s="1"/>
  <c r="P95" i="1"/>
  <c r="P110" i="1" s="1"/>
  <c r="R171" i="1"/>
  <c r="R186" i="1" s="1"/>
  <c r="AV152" i="1"/>
  <c r="AV167" i="1" s="1"/>
  <c r="AF38" i="1"/>
  <c r="BL95" i="1"/>
  <c r="BL110" i="1" s="1"/>
  <c r="BA11" i="1"/>
  <c r="BA12" i="1" s="1"/>
  <c r="DE38" i="1"/>
  <c r="Z152" i="1"/>
  <c r="Z167" i="1" s="1"/>
  <c r="AA57" i="1"/>
  <c r="AX114" i="1"/>
  <c r="AX129" i="1" s="1"/>
  <c r="CT95" i="1"/>
  <c r="CT110" i="1" s="1"/>
  <c r="V57" i="1"/>
  <c r="BA152" i="1"/>
  <c r="BA167" i="1" s="1"/>
  <c r="BA114" i="1"/>
  <c r="BA129" i="1" s="1"/>
  <c r="I76" i="1"/>
  <c r="I91" i="1" s="1"/>
  <c r="BZ152" i="1"/>
  <c r="BZ167" i="1" s="1"/>
  <c r="CT152" i="1"/>
  <c r="CT167" i="1" s="1"/>
  <c r="BF57" i="1"/>
  <c r="AL76" i="1"/>
  <c r="AL91" i="1" s="1"/>
  <c r="CT38" i="1"/>
  <c r="BA57" i="1"/>
  <c r="V95" i="1"/>
  <c r="V110" i="1" s="1"/>
  <c r="BZ76" i="1"/>
  <c r="BZ91" i="1" s="1"/>
  <c r="BZ38" i="1"/>
  <c r="AX152" i="1"/>
  <c r="AX167" i="1" s="1"/>
  <c r="BN152" i="1"/>
  <c r="BN167" i="1" s="1"/>
  <c r="P76" i="1"/>
  <c r="P91" i="1" s="1"/>
  <c r="BN171" i="1"/>
  <c r="BN186" i="1" s="1"/>
  <c r="CT171" i="1"/>
  <c r="CT186" i="1" s="1"/>
  <c r="AX38" i="1"/>
  <c r="CH133" i="1"/>
  <c r="CH148" i="1" s="1"/>
  <c r="CH57" i="1"/>
  <c r="CT76" i="1"/>
  <c r="CT91" i="1" s="1"/>
  <c r="CT19" i="1"/>
  <c r="BA133" i="1"/>
  <c r="BA148" i="1" s="1"/>
  <c r="BA38" i="1"/>
  <c r="V114" i="1"/>
  <c r="V129" i="1" s="1"/>
  <c r="V19" i="1"/>
  <c r="BN133" i="1"/>
  <c r="BN148" i="1" s="1"/>
  <c r="BZ114" i="1"/>
  <c r="BZ129" i="1" s="1"/>
  <c r="BZ19" i="1"/>
  <c r="AF133" i="1"/>
  <c r="AF148" i="1" s="1"/>
  <c r="AF19" i="1"/>
  <c r="AV38" i="1"/>
  <c r="BL76" i="1"/>
  <c r="BL91" i="1" s="1"/>
  <c r="CR114" i="1"/>
  <c r="CR129" i="1" s="1"/>
  <c r="CR38" i="1"/>
  <c r="AP11" i="1"/>
  <c r="AP12" i="1" s="1"/>
  <c r="BW11" i="1"/>
  <c r="BW12" i="1" s="1"/>
  <c r="CK13" i="1"/>
  <c r="CK58" i="1" s="1"/>
  <c r="AS19" i="1"/>
  <c r="Y190" i="1"/>
  <c r="Y205" i="1" s="1"/>
  <c r="CS133" i="1"/>
  <c r="CS148" i="1" s="1"/>
  <c r="AM57" i="1"/>
  <c r="AM38" i="1"/>
  <c r="BJ95" i="1"/>
  <c r="BJ110" i="1" s="1"/>
  <c r="BC171" i="1"/>
  <c r="BC186" i="1" s="1"/>
  <c r="BC152" i="1"/>
  <c r="BC167" i="1" s="1"/>
  <c r="I95" i="1"/>
  <c r="I110" i="1" s="1"/>
  <c r="AX76" i="1"/>
  <c r="AX91" i="1" s="1"/>
  <c r="I19" i="1"/>
  <c r="AX190" i="1"/>
  <c r="AX205" i="1" s="1"/>
  <c r="CT190" i="1"/>
  <c r="CT205" i="1" s="1"/>
  <c r="P114" i="1"/>
  <c r="P129" i="1" s="1"/>
  <c r="AX171" i="1"/>
  <c r="AX186" i="1" s="1"/>
  <c r="AX133" i="1"/>
  <c r="AX148" i="1" s="1"/>
  <c r="BJ76" i="1"/>
  <c r="BJ91" i="1" s="1"/>
  <c r="CH114" i="1"/>
  <c r="CH129" i="1" s="1"/>
  <c r="CH19" i="1"/>
  <c r="BA95" i="1"/>
  <c r="BA110" i="1" s="1"/>
  <c r="BA19" i="1"/>
  <c r="AF152" i="1"/>
  <c r="AF167" i="1" s="1"/>
  <c r="CR152" i="1"/>
  <c r="CR167" i="1" s="1"/>
  <c r="AF190" i="1"/>
  <c r="AF205" i="1" s="1"/>
  <c r="CR190" i="1"/>
  <c r="CR205" i="1" s="1"/>
  <c r="AP114" i="1"/>
  <c r="AP129" i="1" s="1"/>
  <c r="CL133" i="1"/>
  <c r="CL148" i="1" s="1"/>
  <c r="AF95" i="1"/>
  <c r="AF110" i="1" s="1"/>
  <c r="AV133" i="1"/>
  <c r="AV148" i="1" s="1"/>
  <c r="AV19" i="1"/>
  <c r="BL57" i="1"/>
  <c r="CR133" i="1"/>
  <c r="CR148" i="1" s="1"/>
  <c r="CR19" i="1"/>
  <c r="W11" i="1"/>
  <c r="W12" i="1" s="1"/>
  <c r="CS11" i="1"/>
  <c r="CS12" i="1" s="1"/>
  <c r="AM95" i="1"/>
  <c r="AM110" i="1" s="1"/>
  <c r="AM19" i="1"/>
  <c r="BC11" i="1"/>
  <c r="BC12" i="1" s="1"/>
  <c r="DY19" i="1"/>
  <c r="DY38" i="1"/>
  <c r="DY57" i="1"/>
  <c r="DY76" i="1"/>
  <c r="DY91" i="1" s="1"/>
  <c r="DY95" i="1"/>
  <c r="DY110" i="1" s="1"/>
  <c r="DY114" i="1"/>
  <c r="DY129" i="1" s="1"/>
  <c r="DY133" i="1"/>
  <c r="DY148" i="1" s="1"/>
  <c r="DY190" i="1"/>
  <c r="DY205" i="1" s="1"/>
  <c r="DY152" i="1"/>
  <c r="DY167" i="1" s="1"/>
  <c r="DY171" i="1"/>
  <c r="DY186" i="1" s="1"/>
  <c r="DI19" i="1"/>
  <c r="DI38" i="1"/>
  <c r="DI57" i="1"/>
  <c r="DI76" i="1"/>
  <c r="DI91" i="1" s="1"/>
  <c r="DI95" i="1"/>
  <c r="DI110" i="1" s="1"/>
  <c r="DI114" i="1"/>
  <c r="DI129" i="1" s="1"/>
  <c r="DI133" i="1"/>
  <c r="DI148" i="1" s="1"/>
  <c r="DI152" i="1"/>
  <c r="DI167" i="1" s="1"/>
  <c r="DI190" i="1"/>
  <c r="DI205" i="1" s="1"/>
  <c r="DI171" i="1"/>
  <c r="DI186" i="1" s="1"/>
  <c r="BG133" i="1"/>
  <c r="BG148" i="1" s="1"/>
  <c r="BG171" i="1"/>
  <c r="BG186" i="1" s="1"/>
  <c r="BG190" i="1"/>
  <c r="BG205" i="1" s="1"/>
  <c r="BG38" i="1"/>
  <c r="BG114" i="1"/>
  <c r="BG129" i="1" s="1"/>
  <c r="BG152" i="1"/>
  <c r="BG167" i="1" s="1"/>
  <c r="BG57" i="1"/>
  <c r="BG76" i="1"/>
  <c r="BG91" i="1" s="1"/>
  <c r="AT57" i="1"/>
  <c r="AT95" i="1"/>
  <c r="AT110" i="1" s="1"/>
  <c r="AT190" i="1"/>
  <c r="AT205" i="1" s="1"/>
  <c r="AT171" i="1"/>
  <c r="AT186" i="1" s="1"/>
  <c r="AT38" i="1"/>
  <c r="AT133" i="1"/>
  <c r="AT148" i="1" s="1"/>
  <c r="AT76" i="1"/>
  <c r="AT91" i="1" s="1"/>
  <c r="BW76" i="1"/>
  <c r="BW91" i="1" s="1"/>
  <c r="BW38" i="1"/>
  <c r="BW95" i="1"/>
  <c r="BW110" i="1" s="1"/>
  <c r="BW19" i="1"/>
  <c r="BW114" i="1"/>
  <c r="BW129" i="1" s="1"/>
  <c r="CD19" i="1"/>
  <c r="CD114" i="1"/>
  <c r="CD129" i="1" s="1"/>
  <c r="CD190" i="1"/>
  <c r="CD205" i="1" s="1"/>
  <c r="CD57" i="1"/>
  <c r="CD76" i="1"/>
  <c r="CD91" i="1" s="1"/>
  <c r="CD38" i="1"/>
  <c r="CD133" i="1"/>
  <c r="CD148" i="1" s="1"/>
  <c r="CX19" i="1"/>
  <c r="CX76" i="1"/>
  <c r="CX91" i="1" s="1"/>
  <c r="CX190" i="1"/>
  <c r="CX205" i="1" s="1"/>
  <c r="CX57" i="1"/>
  <c r="CX95" i="1"/>
  <c r="CX110" i="1" s="1"/>
  <c r="CX114" i="1"/>
  <c r="CX129" i="1" s="1"/>
  <c r="CX133" i="1"/>
  <c r="CX148" i="1" s="1"/>
  <c r="CX171" i="1"/>
  <c r="CX186" i="1" s="1"/>
  <c r="CX152" i="1"/>
  <c r="CX167" i="1" s="1"/>
  <c r="AT152" i="1"/>
  <c r="AT167" i="1" s="1"/>
  <c r="AT114" i="1"/>
  <c r="AT129" i="1" s="1"/>
  <c r="BW57" i="1"/>
  <c r="BW190" i="1"/>
  <c r="BW205" i="1" s="1"/>
  <c r="CS95" i="1"/>
  <c r="CS110" i="1" s="1"/>
  <c r="CS38" i="1"/>
  <c r="CS190" i="1"/>
  <c r="CS205" i="1" s="1"/>
  <c r="CS76" i="1"/>
  <c r="CS91" i="1" s="1"/>
  <c r="CS152" i="1"/>
  <c r="CS167" i="1" s="1"/>
  <c r="CS57" i="1"/>
  <c r="CS114" i="1"/>
  <c r="CS129" i="1" s="1"/>
  <c r="CY95" i="1"/>
  <c r="CY110" i="1" s="1"/>
  <c r="CY133" i="1"/>
  <c r="CY148" i="1" s="1"/>
  <c r="CY152" i="1"/>
  <c r="CY167" i="1" s="1"/>
  <c r="CY190" i="1"/>
  <c r="CY205" i="1" s="1"/>
  <c r="CY171" i="1"/>
  <c r="CY186" i="1" s="1"/>
  <c r="CY38" i="1"/>
  <c r="CY76" i="1"/>
  <c r="CY91" i="1" s="1"/>
  <c r="CY114" i="1"/>
  <c r="CY129" i="1" s="1"/>
  <c r="CY19" i="1"/>
  <c r="BS57" i="1"/>
  <c r="BS133" i="1"/>
  <c r="BS148" i="1" s="1"/>
  <c r="BS171" i="1"/>
  <c r="BS186" i="1" s="1"/>
  <c r="BS152" i="1"/>
  <c r="BS167" i="1" s="1"/>
  <c r="BS76" i="1"/>
  <c r="BS91" i="1" s="1"/>
  <c r="BS114" i="1"/>
  <c r="BS129" i="1" s="1"/>
  <c r="BS190" i="1"/>
  <c r="BS205" i="1" s="1"/>
  <c r="BS38" i="1"/>
  <c r="BS11" i="1"/>
  <c r="BS12" i="1" s="1"/>
  <c r="BS95" i="1"/>
  <c r="BS110" i="1" s="1"/>
  <c r="CO76" i="1"/>
  <c r="CO91" i="1" s="1"/>
  <c r="CO114" i="1"/>
  <c r="CO129" i="1" s="1"/>
  <c r="CO19" i="1"/>
  <c r="CO38" i="1"/>
  <c r="CO190" i="1"/>
  <c r="CO205" i="1" s="1"/>
  <c r="CO95" i="1"/>
  <c r="CO110" i="1" s="1"/>
  <c r="CO152" i="1"/>
  <c r="CO167" i="1" s="1"/>
  <c r="CO171" i="1"/>
  <c r="CO186" i="1" s="1"/>
  <c r="CO133" i="1"/>
  <c r="CO148" i="1" s="1"/>
  <c r="EC76" i="1"/>
  <c r="EC91" i="1" s="1"/>
  <c r="EC152" i="1"/>
  <c r="EC167" i="1" s="1"/>
  <c r="DL13" i="1"/>
  <c r="AL57" i="1"/>
  <c r="AL133" i="1"/>
  <c r="AL148" i="1" s="1"/>
  <c r="AL171" i="1"/>
  <c r="AL186" i="1" s="1"/>
  <c r="AL38" i="1"/>
  <c r="AL114" i="1"/>
  <c r="AL129" i="1" s="1"/>
  <c r="AL190" i="1"/>
  <c r="AL205" i="1" s="1"/>
  <c r="BN76" i="1"/>
  <c r="BN91" i="1" s="1"/>
  <c r="BN190" i="1"/>
  <c r="BN205" i="1" s="1"/>
  <c r="BN19" i="1"/>
  <c r="BN114" i="1"/>
  <c r="BN129" i="1" s="1"/>
  <c r="BN57" i="1"/>
  <c r="BN95" i="1"/>
  <c r="BN110" i="1" s="1"/>
  <c r="CD152" i="1"/>
  <c r="CD167" i="1" s="1"/>
  <c r="AT19" i="1"/>
  <c r="DJ11" i="1"/>
  <c r="DJ12" i="1" s="1"/>
  <c r="DJ19" i="1"/>
  <c r="DJ57" i="1"/>
  <c r="DJ38" i="1"/>
  <c r="DJ76" i="1"/>
  <c r="DJ91" i="1" s="1"/>
  <c r="DJ92" i="1" s="1"/>
  <c r="DJ95" i="1"/>
  <c r="DJ110" i="1" s="1"/>
  <c r="DJ152" i="1"/>
  <c r="DJ167" i="1" s="1"/>
  <c r="DJ171" i="1"/>
  <c r="DJ186" i="1" s="1"/>
  <c r="DJ190" i="1"/>
  <c r="DJ205" i="1" s="1"/>
  <c r="DJ206" i="1" s="1"/>
  <c r="DJ114" i="1"/>
  <c r="DJ129" i="1" s="1"/>
  <c r="DJ133" i="1"/>
  <c r="DJ148" i="1" s="1"/>
  <c r="CM38" i="1"/>
  <c r="CM114" i="1"/>
  <c r="CM129" i="1" s="1"/>
  <c r="CM57" i="1"/>
  <c r="CM171" i="1"/>
  <c r="CM186" i="1" s="1"/>
  <c r="CM190" i="1"/>
  <c r="CM205" i="1" s="1"/>
  <c r="CM76" i="1"/>
  <c r="CM91" i="1" s="1"/>
  <c r="CD95" i="1"/>
  <c r="CD110" i="1" s="1"/>
  <c r="BG95" i="1"/>
  <c r="BG110" i="1" s="1"/>
  <c r="CX38" i="1"/>
  <c r="DD13" i="1"/>
  <c r="DD38" i="1"/>
  <c r="DD19" i="1"/>
  <c r="DD57" i="1"/>
  <c r="DD95" i="1"/>
  <c r="DD110" i="1" s="1"/>
  <c r="DD76" i="1"/>
  <c r="DD91" i="1" s="1"/>
  <c r="DD114" i="1"/>
  <c r="DD129" i="1" s="1"/>
  <c r="DD133" i="1"/>
  <c r="DD148" i="1" s="1"/>
  <c r="DD152" i="1"/>
  <c r="DD167" i="1" s="1"/>
  <c r="DD171" i="1"/>
  <c r="DD186" i="1" s="1"/>
  <c r="DD190" i="1"/>
  <c r="DD205" i="1" s="1"/>
  <c r="DY11" i="1"/>
  <c r="DY12" i="1" s="1"/>
  <c r="DP38" i="1"/>
  <c r="DP19" i="1"/>
  <c r="DP95" i="1"/>
  <c r="DP110" i="1" s="1"/>
  <c r="DP76" i="1"/>
  <c r="DP91" i="1" s="1"/>
  <c r="DP57" i="1"/>
  <c r="DP114" i="1"/>
  <c r="DP129" i="1" s="1"/>
  <c r="DP133" i="1"/>
  <c r="DP148" i="1" s="1"/>
  <c r="DP152" i="1"/>
  <c r="DP167" i="1" s="1"/>
  <c r="DP171" i="1"/>
  <c r="DP186" i="1" s="1"/>
  <c r="DP190" i="1"/>
  <c r="DP205" i="1" s="1"/>
  <c r="DB19" i="1"/>
  <c r="DB38" i="1"/>
  <c r="DB57" i="1"/>
  <c r="DB76" i="1"/>
  <c r="DB91" i="1" s="1"/>
  <c r="DB95" i="1"/>
  <c r="DB110" i="1" s="1"/>
  <c r="DB152" i="1"/>
  <c r="DB167" i="1" s="1"/>
  <c r="DB171" i="1"/>
  <c r="DB186" i="1" s="1"/>
  <c r="DB190" i="1"/>
  <c r="DB205" i="1" s="1"/>
  <c r="DB133" i="1"/>
  <c r="DB148" i="1" s="1"/>
  <c r="DB114" i="1"/>
  <c r="DB129" i="1" s="1"/>
  <c r="DW38" i="1"/>
  <c r="DW19" i="1"/>
  <c r="DW57" i="1"/>
  <c r="DW76" i="1"/>
  <c r="DW91" i="1" s="1"/>
  <c r="DW114" i="1"/>
  <c r="DW129" i="1" s="1"/>
  <c r="DW133" i="1"/>
  <c r="DW148" i="1" s="1"/>
  <c r="DW152" i="1"/>
  <c r="DW167" i="1" s="1"/>
  <c r="DW95" i="1"/>
  <c r="DW110" i="1" s="1"/>
  <c r="DW171" i="1"/>
  <c r="DW186" i="1" s="1"/>
  <c r="DW190" i="1"/>
  <c r="DW205" i="1" s="1"/>
  <c r="DO11" i="1"/>
  <c r="DO12" i="1" s="1"/>
  <c r="DO38" i="1"/>
  <c r="DO19" i="1"/>
  <c r="DO57" i="1"/>
  <c r="DO76" i="1"/>
  <c r="DO91" i="1" s="1"/>
  <c r="DO92" i="1" s="1"/>
  <c r="DO95" i="1"/>
  <c r="DO110" i="1" s="1"/>
  <c r="DO114" i="1"/>
  <c r="DO129" i="1" s="1"/>
  <c r="DO133" i="1"/>
  <c r="DO148" i="1" s="1"/>
  <c r="DO152" i="1"/>
  <c r="DO167" i="1" s="1"/>
  <c r="DO168" i="1" s="1"/>
  <c r="DO171" i="1"/>
  <c r="DO186" i="1" s="1"/>
  <c r="DO190" i="1"/>
  <c r="DO205" i="1" s="1"/>
  <c r="DG38" i="1"/>
  <c r="DG19" i="1"/>
  <c r="DG57" i="1"/>
  <c r="DG76" i="1"/>
  <c r="DG91" i="1" s="1"/>
  <c r="DG114" i="1"/>
  <c r="DG129" i="1" s="1"/>
  <c r="DG133" i="1"/>
  <c r="DG148" i="1" s="1"/>
  <c r="DG152" i="1"/>
  <c r="DG167" i="1" s="1"/>
  <c r="DG95" i="1"/>
  <c r="DG110" i="1" s="1"/>
  <c r="DG171" i="1"/>
  <c r="DG186" i="1" s="1"/>
  <c r="DG190" i="1"/>
  <c r="DG205" i="1" s="1"/>
  <c r="CH11" i="1"/>
  <c r="CH12" i="1" s="1"/>
  <c r="DU19" i="1"/>
  <c r="DU38" i="1"/>
  <c r="DU57" i="1"/>
  <c r="DU95" i="1"/>
  <c r="DU110" i="1" s="1"/>
  <c r="DU76" i="1"/>
  <c r="DU91" i="1" s="1"/>
  <c r="DU114" i="1"/>
  <c r="DU129" i="1" s="1"/>
  <c r="DU133" i="1"/>
  <c r="DU148" i="1" s="1"/>
  <c r="DU152" i="1"/>
  <c r="DU167" i="1" s="1"/>
  <c r="DU171" i="1"/>
  <c r="DU186" i="1" s="1"/>
  <c r="DU190" i="1"/>
  <c r="DU205" i="1" s="1"/>
  <c r="DV19" i="1"/>
  <c r="DV38" i="1"/>
  <c r="DV57" i="1"/>
  <c r="DV95" i="1"/>
  <c r="DV110" i="1" s="1"/>
  <c r="DV76" i="1"/>
  <c r="DV91" i="1" s="1"/>
  <c r="DV152" i="1"/>
  <c r="DV167" i="1" s="1"/>
  <c r="DV114" i="1"/>
  <c r="DV129" i="1" s="1"/>
  <c r="DV171" i="1"/>
  <c r="DV186" i="1" s="1"/>
  <c r="DV190" i="1"/>
  <c r="DV205" i="1" s="1"/>
  <c r="DV133" i="1"/>
  <c r="DV148" i="1" s="1"/>
  <c r="AQ152" i="1"/>
  <c r="AQ167" i="1" s="1"/>
  <c r="AQ133" i="1"/>
  <c r="AQ148" i="1" s="1"/>
  <c r="AL95" i="1"/>
  <c r="AL110" i="1" s="1"/>
  <c r="DL38" i="1"/>
  <c r="DL19" i="1"/>
  <c r="DL95" i="1"/>
  <c r="DL110" i="1" s="1"/>
  <c r="DL111" i="1" s="1"/>
  <c r="DL57" i="1"/>
  <c r="DL114" i="1"/>
  <c r="DL129" i="1" s="1"/>
  <c r="DL130" i="1" s="1"/>
  <c r="DL133" i="1"/>
  <c r="DL148" i="1" s="1"/>
  <c r="DL149" i="1" s="1"/>
  <c r="DL76" i="1"/>
  <c r="DL91" i="1" s="1"/>
  <c r="DL92" i="1" s="1"/>
  <c r="DL152" i="1"/>
  <c r="DL167" i="1" s="1"/>
  <c r="DL168" i="1" s="1"/>
  <c r="DL171" i="1"/>
  <c r="DL186" i="1" s="1"/>
  <c r="DL187" i="1" s="1"/>
  <c r="DL190" i="1"/>
  <c r="DL205" i="1" s="1"/>
  <c r="DL206" i="1" s="1"/>
  <c r="DZ19" i="1"/>
  <c r="DZ57" i="1"/>
  <c r="DZ38" i="1"/>
  <c r="DZ95" i="1"/>
  <c r="DZ110" i="1" s="1"/>
  <c r="DZ152" i="1"/>
  <c r="DZ167" i="1" s="1"/>
  <c r="DZ171" i="1"/>
  <c r="DZ186" i="1" s="1"/>
  <c r="DZ114" i="1"/>
  <c r="DZ129" i="1" s="1"/>
  <c r="DZ133" i="1"/>
  <c r="DZ148" i="1" s="1"/>
  <c r="CX13" i="1"/>
  <c r="CX58" i="1" s="1"/>
  <c r="DA19" i="1"/>
  <c r="DA38" i="1"/>
  <c r="DA57" i="1"/>
  <c r="DA95" i="1"/>
  <c r="DA110" i="1" s="1"/>
  <c r="DA76" i="1"/>
  <c r="DA91" i="1" s="1"/>
  <c r="DA114" i="1"/>
  <c r="DA129" i="1" s="1"/>
  <c r="DA133" i="1"/>
  <c r="DA148" i="1" s="1"/>
  <c r="DA152" i="1"/>
  <c r="DA167" i="1" s="1"/>
  <c r="DA190" i="1"/>
  <c r="DA205" i="1" s="1"/>
  <c r="DA171" i="1"/>
  <c r="DA186" i="1" s="1"/>
  <c r="CI57" i="1"/>
  <c r="CI76" i="1"/>
  <c r="CI91" i="1" s="1"/>
  <c r="CI114" i="1"/>
  <c r="CI129" i="1" s="1"/>
  <c r="CI133" i="1"/>
  <c r="CI148" i="1" s="1"/>
  <c r="CI19" i="1"/>
  <c r="CI38" i="1"/>
  <c r="CI95" i="1"/>
  <c r="CI110" i="1" s="1"/>
  <c r="CI190" i="1"/>
  <c r="CI205" i="1" s="1"/>
  <c r="CI152" i="1"/>
  <c r="CI167" i="1" s="1"/>
  <c r="CI171" i="1"/>
  <c r="CI186" i="1" s="1"/>
  <c r="W57" i="1"/>
  <c r="W19" i="1"/>
  <c r="W133" i="1"/>
  <c r="W148" i="1" s="1"/>
  <c r="W152" i="1"/>
  <c r="W167" i="1" s="1"/>
  <c r="W190" i="1"/>
  <c r="W205" i="1" s="1"/>
  <c r="W76" i="1"/>
  <c r="W91" i="1" s="1"/>
  <c r="W114" i="1"/>
  <c r="W129" i="1" s="1"/>
  <c r="W171" i="1"/>
  <c r="W186" i="1" s="1"/>
  <c r="W38" i="1"/>
  <c r="W95" i="1"/>
  <c r="W110" i="1" s="1"/>
  <c r="ED19" i="1"/>
  <c r="ED57" i="1"/>
  <c r="ED76" i="1"/>
  <c r="ED91" i="1" s="1"/>
  <c r="ED38" i="1"/>
  <c r="ED95" i="1"/>
  <c r="ED110" i="1" s="1"/>
  <c r="ED152" i="1"/>
  <c r="ED167" i="1" s="1"/>
  <c r="ED133" i="1"/>
  <c r="ED148" i="1" s="1"/>
  <c r="ED171" i="1"/>
  <c r="ED186" i="1" s="1"/>
  <c r="ED190" i="1"/>
  <c r="ED205" i="1" s="1"/>
  <c r="ED114" i="1"/>
  <c r="ED129" i="1" s="1"/>
  <c r="DH152" i="1"/>
  <c r="DH167" i="1" s="1"/>
  <c r="DR19" i="1"/>
  <c r="DR57" i="1"/>
  <c r="DR76" i="1"/>
  <c r="DR91" i="1" s="1"/>
  <c r="DR95" i="1"/>
  <c r="DR110" i="1" s="1"/>
  <c r="DR171" i="1"/>
  <c r="DR186" i="1" s="1"/>
  <c r="DR190" i="1"/>
  <c r="DR205" i="1" s="1"/>
  <c r="DR133" i="1"/>
  <c r="DR148" i="1" s="1"/>
  <c r="EA11" i="1"/>
  <c r="EA12" i="1" s="1"/>
  <c r="EA38" i="1"/>
  <c r="EA19" i="1"/>
  <c r="EA57" i="1"/>
  <c r="EA76" i="1"/>
  <c r="EA91" i="1" s="1"/>
  <c r="EA92" i="1" s="1"/>
  <c r="EA114" i="1"/>
  <c r="EA129" i="1" s="1"/>
  <c r="EA133" i="1"/>
  <c r="EA148" i="1" s="1"/>
  <c r="EA152" i="1"/>
  <c r="EA167" i="1" s="1"/>
  <c r="EA95" i="1"/>
  <c r="EA110" i="1" s="1"/>
  <c r="EA111" i="1" s="1"/>
  <c r="EA171" i="1"/>
  <c r="EA186" i="1" s="1"/>
  <c r="EA190" i="1"/>
  <c r="EA205" i="1" s="1"/>
  <c r="DS38" i="1"/>
  <c r="DS19" i="1"/>
  <c r="DS57" i="1"/>
  <c r="DS76" i="1"/>
  <c r="DS91" i="1" s="1"/>
  <c r="DS114" i="1"/>
  <c r="DS129" i="1" s="1"/>
  <c r="DS133" i="1"/>
  <c r="DS148" i="1" s="1"/>
  <c r="DS95" i="1"/>
  <c r="DS110" i="1" s="1"/>
  <c r="DS152" i="1"/>
  <c r="DS167" i="1" s="1"/>
  <c r="DS171" i="1"/>
  <c r="DS186" i="1" s="1"/>
  <c r="DS190" i="1"/>
  <c r="DS205" i="1" s="1"/>
  <c r="DK11" i="1"/>
  <c r="DK12" i="1" s="1"/>
  <c r="DK38" i="1"/>
  <c r="DK19" i="1"/>
  <c r="DK57" i="1"/>
  <c r="DK76" i="1"/>
  <c r="DK91" i="1" s="1"/>
  <c r="DK92" i="1" s="1"/>
  <c r="DK114" i="1"/>
  <c r="DK129" i="1" s="1"/>
  <c r="DK133" i="1"/>
  <c r="DK148" i="1" s="1"/>
  <c r="DK152" i="1"/>
  <c r="DK167" i="1" s="1"/>
  <c r="DK171" i="1"/>
  <c r="DK186" i="1" s="1"/>
  <c r="DK187" i="1" s="1"/>
  <c r="DK190" i="1"/>
  <c r="DK205" i="1" s="1"/>
  <c r="DK95" i="1"/>
  <c r="DK110" i="1" s="1"/>
  <c r="DC38" i="1"/>
  <c r="DC19" i="1"/>
  <c r="DC57" i="1"/>
  <c r="DC76" i="1"/>
  <c r="DC91" i="1" s="1"/>
  <c r="DC114" i="1"/>
  <c r="DC129" i="1" s="1"/>
  <c r="DC133" i="1"/>
  <c r="DC148" i="1" s="1"/>
  <c r="DC95" i="1"/>
  <c r="DC110" i="1" s="1"/>
  <c r="DC152" i="1"/>
  <c r="DC167" i="1" s="1"/>
  <c r="DC171" i="1"/>
  <c r="DC186" i="1" s="1"/>
  <c r="DC190" i="1"/>
  <c r="DC205" i="1" s="1"/>
  <c r="DA13" i="1"/>
  <c r="DA14" i="1" s="1"/>
  <c r="BW152" i="1"/>
  <c r="BW167" i="1" s="1"/>
  <c r="CD171" i="1"/>
  <c r="CD186" i="1" s="1"/>
  <c r="CM152" i="1"/>
  <c r="CM167" i="1" s="1"/>
  <c r="CM133" i="1"/>
  <c r="CM148" i="1" s="1"/>
  <c r="CN19" i="1"/>
  <c r="CN38" i="1"/>
  <c r="CN57" i="1"/>
  <c r="CN95" i="1"/>
  <c r="CN110" i="1" s="1"/>
  <c r="CN152" i="1"/>
  <c r="CN167" i="1" s="1"/>
  <c r="CN190" i="1"/>
  <c r="CN205" i="1" s="1"/>
  <c r="CN171" i="1"/>
  <c r="CN186" i="1" s="1"/>
  <c r="CN114" i="1"/>
  <c r="CN129" i="1" s="1"/>
  <c r="CN133" i="1"/>
  <c r="CN148" i="1" s="1"/>
  <c r="CN76" i="1"/>
  <c r="CN91" i="1" s="1"/>
  <c r="BH19" i="1"/>
  <c r="BH76" i="1"/>
  <c r="BH91" i="1" s="1"/>
  <c r="BH152" i="1"/>
  <c r="BH167" i="1" s="1"/>
  <c r="BH190" i="1"/>
  <c r="BH205" i="1" s="1"/>
  <c r="BH38" i="1"/>
  <c r="BH114" i="1"/>
  <c r="BH129" i="1" s="1"/>
  <c r="BH171" i="1"/>
  <c r="BH186" i="1" s="1"/>
  <c r="BH57" i="1"/>
  <c r="BH95" i="1"/>
  <c r="BH110" i="1" s="1"/>
  <c r="BH133" i="1"/>
  <c r="BH148" i="1" s="1"/>
  <c r="BE57" i="1"/>
  <c r="BE76" i="1"/>
  <c r="BE91" i="1" s="1"/>
  <c r="BE171" i="1"/>
  <c r="BE186" i="1" s="1"/>
  <c r="BE95" i="1"/>
  <c r="BE110" i="1" s="1"/>
  <c r="BE38" i="1"/>
  <c r="BE19" i="1"/>
  <c r="BE114" i="1"/>
  <c r="BE129" i="1" s="1"/>
  <c r="BE152" i="1"/>
  <c r="BE167" i="1" s="1"/>
  <c r="BE133" i="1"/>
  <c r="BE148" i="1" s="1"/>
  <c r="BE190" i="1"/>
  <c r="BE205" i="1" s="1"/>
  <c r="Q19" i="1"/>
  <c r="Q57" i="1"/>
  <c r="Q76" i="1"/>
  <c r="Q91" i="1" s="1"/>
  <c r="Q171" i="1"/>
  <c r="Q186" i="1" s="1"/>
  <c r="Q95" i="1"/>
  <c r="Q110" i="1" s="1"/>
  <c r="Q152" i="1"/>
  <c r="Q167" i="1" s="1"/>
  <c r="Q133" i="1"/>
  <c r="Q148" i="1" s="1"/>
  <c r="Q38" i="1"/>
  <c r="Q114" i="1"/>
  <c r="Q129" i="1" s="1"/>
  <c r="Q190" i="1"/>
  <c r="Q205" i="1" s="1"/>
  <c r="BF38" i="1"/>
  <c r="Z133" i="1"/>
  <c r="Z148" i="1" s="1"/>
  <c r="Z38" i="1"/>
  <c r="CX11" i="1"/>
  <c r="CX12" i="1" s="1"/>
  <c r="CZ19" i="1"/>
  <c r="CZ38" i="1"/>
  <c r="CZ152" i="1"/>
  <c r="CZ167" i="1" s="1"/>
  <c r="CZ190" i="1"/>
  <c r="CZ205" i="1" s="1"/>
  <c r="CZ11" i="1"/>
  <c r="CZ12" i="1" s="1"/>
  <c r="CZ57" i="1"/>
  <c r="CZ95" i="1"/>
  <c r="CZ110" i="1" s="1"/>
  <c r="CZ133" i="1"/>
  <c r="CZ148" i="1" s="1"/>
  <c r="CZ114" i="1"/>
  <c r="CZ129" i="1" s="1"/>
  <c r="CZ171" i="1"/>
  <c r="CZ186" i="1" s="1"/>
  <c r="CZ76" i="1"/>
  <c r="CZ91" i="1" s="1"/>
  <c r="CJ11" i="1"/>
  <c r="CJ12" i="1" s="1"/>
  <c r="CJ19" i="1"/>
  <c r="CJ76" i="1"/>
  <c r="CJ91" i="1" s="1"/>
  <c r="CJ114" i="1"/>
  <c r="CJ129" i="1" s="1"/>
  <c r="CJ133" i="1"/>
  <c r="CJ148" i="1" s="1"/>
  <c r="CJ171" i="1"/>
  <c r="CJ186" i="1" s="1"/>
  <c r="CJ57" i="1"/>
  <c r="CJ190" i="1"/>
  <c r="CJ205" i="1" s="1"/>
  <c r="CJ152" i="1"/>
  <c r="CJ167" i="1" s="1"/>
  <c r="CJ38" i="1"/>
  <c r="CJ95" i="1"/>
  <c r="CJ110" i="1" s="1"/>
  <c r="BT57" i="1"/>
  <c r="BT152" i="1"/>
  <c r="BT167" i="1" s="1"/>
  <c r="BT190" i="1"/>
  <c r="BT205" i="1" s="1"/>
  <c r="BT11" i="1"/>
  <c r="BT12" i="1" s="1"/>
  <c r="BT95" i="1"/>
  <c r="BT110" i="1" s="1"/>
  <c r="BT114" i="1"/>
  <c r="BT129" i="1" s="1"/>
  <c r="BT38" i="1"/>
  <c r="BT133" i="1"/>
  <c r="BT148" i="1" s="1"/>
  <c r="BT19" i="1"/>
  <c r="BT76" i="1"/>
  <c r="BT91" i="1" s="1"/>
  <c r="BT171" i="1"/>
  <c r="BT186" i="1" s="1"/>
  <c r="BD19" i="1"/>
  <c r="BD38" i="1"/>
  <c r="BD13" i="1"/>
  <c r="BD95" i="1"/>
  <c r="BD110" i="1" s="1"/>
  <c r="BD171" i="1"/>
  <c r="BD186" i="1" s="1"/>
  <c r="BD57" i="1"/>
  <c r="BD133" i="1"/>
  <c r="BD148" i="1" s="1"/>
  <c r="BD190" i="1"/>
  <c r="BD205" i="1" s="1"/>
  <c r="BD114" i="1"/>
  <c r="BD129" i="1" s="1"/>
  <c r="BD152" i="1"/>
  <c r="BD167" i="1" s="1"/>
  <c r="BD76" i="1"/>
  <c r="BD91" i="1" s="1"/>
  <c r="AN19" i="1"/>
  <c r="AN38" i="1"/>
  <c r="AN152" i="1"/>
  <c r="AN167" i="1" s="1"/>
  <c r="AN190" i="1"/>
  <c r="AN205" i="1" s="1"/>
  <c r="AN57" i="1"/>
  <c r="AN76" i="1"/>
  <c r="AN91" i="1" s="1"/>
  <c r="AN95" i="1"/>
  <c r="AN110" i="1" s="1"/>
  <c r="AN171" i="1"/>
  <c r="AN186" i="1" s="1"/>
  <c r="AN133" i="1"/>
  <c r="AN148" i="1" s="1"/>
  <c r="AN13" i="1"/>
  <c r="AN114" i="1"/>
  <c r="AN129" i="1" s="1"/>
  <c r="X38" i="1"/>
  <c r="X76" i="1"/>
  <c r="X91" i="1" s="1"/>
  <c r="X171" i="1"/>
  <c r="X186" i="1" s="1"/>
  <c r="X95" i="1"/>
  <c r="X110" i="1" s="1"/>
  <c r="X57" i="1"/>
  <c r="X19" i="1"/>
  <c r="X114" i="1"/>
  <c r="X129" i="1" s="1"/>
  <c r="X152" i="1"/>
  <c r="X167" i="1" s="1"/>
  <c r="X133" i="1"/>
  <c r="X148" i="1" s="1"/>
  <c r="X190" i="1"/>
  <c r="X205" i="1" s="1"/>
  <c r="Z13" i="1"/>
  <c r="Z39" i="1" s="1"/>
  <c r="CA57" i="1"/>
  <c r="CA152" i="1"/>
  <c r="CA167" i="1" s="1"/>
  <c r="CA190" i="1"/>
  <c r="CA205" i="1" s="1"/>
  <c r="CA38" i="1"/>
  <c r="CA95" i="1"/>
  <c r="CA110" i="1" s="1"/>
  <c r="CA76" i="1"/>
  <c r="CA91" i="1" s="1"/>
  <c r="CA19" i="1"/>
  <c r="CA114" i="1"/>
  <c r="CA129" i="1" s="1"/>
  <c r="CA133" i="1"/>
  <c r="CA148" i="1" s="1"/>
  <c r="CA171" i="1"/>
  <c r="CA186" i="1" s="1"/>
  <c r="AU19" i="1"/>
  <c r="AU38" i="1"/>
  <c r="AU133" i="1"/>
  <c r="AU148" i="1" s="1"/>
  <c r="AU152" i="1"/>
  <c r="AU167" i="1" s="1"/>
  <c r="AU190" i="1"/>
  <c r="AU205" i="1" s="1"/>
  <c r="AU114" i="1"/>
  <c r="AU129" i="1" s="1"/>
  <c r="AU57" i="1"/>
  <c r="AU76" i="1"/>
  <c r="AU91" i="1" s="1"/>
  <c r="AU95" i="1"/>
  <c r="AU110" i="1" s="1"/>
  <c r="AU171" i="1"/>
  <c r="AU186" i="1" s="1"/>
  <c r="CU19" i="1"/>
  <c r="CU38" i="1"/>
  <c r="CU95" i="1"/>
  <c r="CU110" i="1" s="1"/>
  <c r="CU152" i="1"/>
  <c r="CU167" i="1" s="1"/>
  <c r="CU190" i="1"/>
  <c r="CU205" i="1" s="1"/>
  <c r="CU57" i="1"/>
  <c r="CU114" i="1"/>
  <c r="CU129" i="1" s="1"/>
  <c r="CU76" i="1"/>
  <c r="CU91" i="1" s="1"/>
  <c r="CU171" i="1"/>
  <c r="CU186" i="1" s="1"/>
  <c r="CU133" i="1"/>
  <c r="CU148" i="1" s="1"/>
  <c r="AI190" i="1"/>
  <c r="AI205" i="1" s="1"/>
  <c r="BF13" i="1"/>
  <c r="BI38" i="1"/>
  <c r="BI95" i="1"/>
  <c r="BI110" i="1" s="1"/>
  <c r="BI171" i="1"/>
  <c r="BI186" i="1" s="1"/>
  <c r="BY19" i="1"/>
  <c r="BY38" i="1"/>
  <c r="BY95" i="1"/>
  <c r="BY110" i="1" s="1"/>
  <c r="BY76" i="1"/>
  <c r="BY91" i="1" s="1"/>
  <c r="BY152" i="1"/>
  <c r="BY167" i="1" s="1"/>
  <c r="BY57" i="1"/>
  <c r="BY114" i="1"/>
  <c r="BY129" i="1" s="1"/>
  <c r="BY171" i="1"/>
  <c r="BY186" i="1" s="1"/>
  <c r="BY133" i="1"/>
  <c r="BY148" i="1" s="1"/>
  <c r="BY190" i="1"/>
  <c r="BY205" i="1" s="1"/>
  <c r="BF114" i="1"/>
  <c r="BF129" i="1" s="1"/>
  <c r="BF19" i="1"/>
  <c r="Z95" i="1"/>
  <c r="Z110" i="1" s="1"/>
  <c r="Z57" i="1"/>
  <c r="AF76" i="1"/>
  <c r="AF91" i="1" s="1"/>
  <c r="AV114" i="1"/>
  <c r="AV129" i="1" s="1"/>
  <c r="BL133" i="1"/>
  <c r="BL148" i="1" s="1"/>
  <c r="CF171" i="1"/>
  <c r="CF186" i="1" s="1"/>
  <c r="BP19" i="1"/>
  <c r="BP38" i="1"/>
  <c r="BP114" i="1"/>
  <c r="BP129" i="1" s="1"/>
  <c r="BP133" i="1"/>
  <c r="BP148" i="1" s="1"/>
  <c r="BP171" i="1"/>
  <c r="BP186" i="1" s="1"/>
  <c r="BP76" i="1"/>
  <c r="BP91" i="1" s="1"/>
  <c r="BP57" i="1"/>
  <c r="BP95" i="1"/>
  <c r="BP110" i="1" s="1"/>
  <c r="BP190" i="1"/>
  <c r="BP205" i="1" s="1"/>
  <c r="BP152" i="1"/>
  <c r="BP167" i="1" s="1"/>
  <c r="AZ38" i="1"/>
  <c r="AZ76" i="1"/>
  <c r="AZ91" i="1" s="1"/>
  <c r="AZ57" i="1"/>
  <c r="AZ95" i="1"/>
  <c r="AZ110" i="1" s="1"/>
  <c r="AZ152" i="1"/>
  <c r="AZ167" i="1" s="1"/>
  <c r="AZ19" i="1"/>
  <c r="AZ171" i="1"/>
  <c r="AZ186" i="1" s="1"/>
  <c r="AZ114" i="1"/>
  <c r="AZ129" i="1" s="1"/>
  <c r="AZ133" i="1"/>
  <c r="AZ148" i="1" s="1"/>
  <c r="AZ190" i="1"/>
  <c r="AZ205" i="1" s="1"/>
  <c r="AJ57" i="1"/>
  <c r="AJ171" i="1"/>
  <c r="AJ186" i="1" s="1"/>
  <c r="AJ76" i="1"/>
  <c r="AJ91" i="1" s="1"/>
  <c r="AJ152" i="1"/>
  <c r="AJ167" i="1" s="1"/>
  <c r="AJ19" i="1"/>
  <c r="AJ114" i="1"/>
  <c r="AJ129" i="1" s="1"/>
  <c r="AJ95" i="1"/>
  <c r="AJ110" i="1" s="1"/>
  <c r="AJ38" i="1"/>
  <c r="AJ133" i="1"/>
  <c r="AJ148" i="1" s="1"/>
  <c r="AJ190" i="1"/>
  <c r="AJ205" i="1" s="1"/>
  <c r="T19" i="1"/>
  <c r="T38" i="1"/>
  <c r="T95" i="1"/>
  <c r="T110" i="1" s="1"/>
  <c r="T133" i="1"/>
  <c r="T148" i="1" s="1"/>
  <c r="T152" i="1"/>
  <c r="T167" i="1" s="1"/>
  <c r="T76" i="1"/>
  <c r="T91" i="1" s="1"/>
  <c r="T114" i="1"/>
  <c r="T129" i="1" s="1"/>
  <c r="T57" i="1"/>
  <c r="T190" i="1"/>
  <c r="T205" i="1" s="1"/>
  <c r="T171" i="1"/>
  <c r="T186" i="1" s="1"/>
  <c r="CE19" i="1"/>
  <c r="CE38" i="1"/>
  <c r="CE57" i="1"/>
  <c r="CE114" i="1"/>
  <c r="CE129" i="1" s="1"/>
  <c r="CE133" i="1"/>
  <c r="CE148" i="1" s="1"/>
  <c r="CE171" i="1"/>
  <c r="CE186" i="1" s="1"/>
  <c r="CE95" i="1"/>
  <c r="CE110" i="1" s="1"/>
  <c r="CE190" i="1"/>
  <c r="CE205" i="1" s="1"/>
  <c r="CE76" i="1"/>
  <c r="CE91" i="1" s="1"/>
  <c r="CE152" i="1"/>
  <c r="CE167" i="1" s="1"/>
  <c r="S152" i="1"/>
  <c r="S167" i="1" s="1"/>
  <c r="BY13" i="1"/>
  <c r="Q11" i="1"/>
  <c r="Q12" i="1" s="1"/>
  <c r="X11" i="1"/>
  <c r="X12" i="1" s="1"/>
  <c r="AF13" i="1"/>
  <c r="AF20" i="1" s="1"/>
  <c r="BX19" i="1"/>
  <c r="BX38" i="1"/>
  <c r="BX114" i="1"/>
  <c r="BX129" i="1" s="1"/>
  <c r="BX133" i="1"/>
  <c r="BX148" i="1" s="1"/>
  <c r="BX171" i="1"/>
  <c r="BX186" i="1" s="1"/>
  <c r="BX57" i="1"/>
  <c r="BX76" i="1"/>
  <c r="BX91" i="1" s="1"/>
  <c r="BX152" i="1"/>
  <c r="BX167" i="1" s="1"/>
  <c r="BX95" i="1"/>
  <c r="BX110" i="1" s="1"/>
  <c r="BX190" i="1"/>
  <c r="BX205" i="1" s="1"/>
  <c r="AR57" i="1"/>
  <c r="AR171" i="1"/>
  <c r="AR186" i="1" s="1"/>
  <c r="AR38" i="1"/>
  <c r="AR95" i="1"/>
  <c r="AR110" i="1" s="1"/>
  <c r="AR114" i="1"/>
  <c r="AR129" i="1" s="1"/>
  <c r="AR152" i="1"/>
  <c r="AR167" i="1" s="1"/>
  <c r="AR19" i="1"/>
  <c r="AR76" i="1"/>
  <c r="AR91" i="1" s="1"/>
  <c r="AR133" i="1"/>
  <c r="AR148" i="1" s="1"/>
  <c r="AR190" i="1"/>
  <c r="AR205" i="1" s="1"/>
  <c r="AB19" i="1"/>
  <c r="AB133" i="1"/>
  <c r="AB148" i="1" s="1"/>
  <c r="AB76" i="1"/>
  <c r="AB91" i="1" s="1"/>
  <c r="AY57" i="1"/>
  <c r="AY19" i="1"/>
  <c r="AY76" i="1"/>
  <c r="AY91" i="1" s="1"/>
  <c r="AY38" i="1"/>
  <c r="AY171" i="1"/>
  <c r="AY186" i="1" s="1"/>
  <c r="AY114" i="1"/>
  <c r="AY129" i="1" s="1"/>
  <c r="AY133" i="1"/>
  <c r="AY148" i="1" s="1"/>
  <c r="AY190" i="1"/>
  <c r="AY205" i="1" s="1"/>
  <c r="AY95" i="1"/>
  <c r="AY110" i="1" s="1"/>
  <c r="AY152" i="1"/>
  <c r="AY167" i="1" s="1"/>
  <c r="BF76" i="1"/>
  <c r="BF91" i="1" s="1"/>
  <c r="CH13" i="1"/>
  <c r="CH39" i="1" s="1"/>
  <c r="Z190" i="1"/>
  <c r="Z205" i="1" s="1"/>
  <c r="BF190" i="1"/>
  <c r="BF205" i="1" s="1"/>
  <c r="BF95" i="1"/>
  <c r="BF110" i="1" s="1"/>
  <c r="Z171" i="1"/>
  <c r="Z186" i="1" s="1"/>
  <c r="Z114" i="1"/>
  <c r="Z129" i="1" s="1"/>
  <c r="CR13" i="1"/>
  <c r="CR171" i="1"/>
  <c r="CR186" i="1" s="1"/>
  <c r="BL13" i="1"/>
  <c r="BL77" i="1" s="1"/>
  <c r="BL171" i="1"/>
  <c r="BL186" i="1" s="1"/>
  <c r="AV13" i="1"/>
  <c r="AV171" i="1"/>
  <c r="AV186" i="1" s="1"/>
  <c r="P171" i="1"/>
  <c r="P186" i="1" s="1"/>
  <c r="P190" i="1"/>
  <c r="P205" i="1" s="1"/>
  <c r="P152" i="1"/>
  <c r="P167" i="1" s="1"/>
  <c r="CQ38" i="1"/>
  <c r="CQ76" i="1"/>
  <c r="CQ91" i="1" s="1"/>
  <c r="CQ114" i="1"/>
  <c r="CQ129" i="1" s="1"/>
  <c r="CQ171" i="1"/>
  <c r="CQ186" i="1" s="1"/>
  <c r="CQ152" i="1"/>
  <c r="CQ167" i="1" s="1"/>
  <c r="CQ19" i="1"/>
  <c r="CQ95" i="1"/>
  <c r="CQ110" i="1" s="1"/>
  <c r="CQ57" i="1"/>
  <c r="CQ133" i="1"/>
  <c r="CQ148" i="1" s="1"/>
  <c r="CQ190" i="1"/>
  <c r="CQ205" i="1" s="1"/>
  <c r="BK19" i="1"/>
  <c r="BK38" i="1"/>
  <c r="BK57" i="1"/>
  <c r="BK95" i="1"/>
  <c r="BK110" i="1" s="1"/>
  <c r="BK171" i="1"/>
  <c r="BK186" i="1" s="1"/>
  <c r="BK114" i="1"/>
  <c r="BK129" i="1" s="1"/>
  <c r="BK76" i="1"/>
  <c r="BK91" i="1" s="1"/>
  <c r="BK133" i="1"/>
  <c r="BK148" i="1" s="1"/>
  <c r="BK190" i="1"/>
  <c r="BK205" i="1" s="1"/>
  <c r="BK152" i="1"/>
  <c r="BK167" i="1" s="1"/>
  <c r="AE19" i="1"/>
  <c r="AE76" i="1"/>
  <c r="AE91" i="1" s="1"/>
  <c r="AE171" i="1"/>
  <c r="AE186" i="1" s="1"/>
  <c r="AE114" i="1"/>
  <c r="AE129" i="1" s="1"/>
  <c r="AE95" i="1"/>
  <c r="AE110" i="1" s="1"/>
  <c r="AE133" i="1"/>
  <c r="AE148" i="1" s="1"/>
  <c r="AE190" i="1"/>
  <c r="AE205" i="1" s="1"/>
  <c r="AE38" i="1"/>
  <c r="AE57" i="1"/>
  <c r="AE152" i="1"/>
  <c r="AE167" i="1" s="1"/>
  <c r="BO19" i="1"/>
  <c r="CQ11" i="1"/>
  <c r="CQ12" i="1" s="1"/>
  <c r="BK13" i="1"/>
  <c r="CK19" i="1"/>
  <c r="CK38" i="1"/>
  <c r="CK95" i="1"/>
  <c r="CK110" i="1" s="1"/>
  <c r="CK114" i="1"/>
  <c r="CK129" i="1" s="1"/>
  <c r="CK133" i="1"/>
  <c r="CK148" i="1" s="1"/>
  <c r="CK57" i="1"/>
  <c r="CK76" i="1"/>
  <c r="CK91" i="1" s="1"/>
  <c r="CK190" i="1"/>
  <c r="CK205" i="1" s="1"/>
  <c r="CK171" i="1"/>
  <c r="CK186" i="1" s="1"/>
  <c r="CK152" i="1"/>
  <c r="CK167" i="1" s="1"/>
  <c r="CC38" i="1"/>
  <c r="CC76" i="1"/>
  <c r="CC91" i="1" s="1"/>
  <c r="CC171" i="1"/>
  <c r="CC186" i="1" s="1"/>
  <c r="CC114" i="1"/>
  <c r="CC129" i="1" s="1"/>
  <c r="CC133" i="1"/>
  <c r="CC148" i="1" s="1"/>
  <c r="CC190" i="1"/>
  <c r="CC205" i="1" s="1"/>
  <c r="CC57" i="1"/>
  <c r="CC19" i="1"/>
  <c r="BU19" i="1"/>
  <c r="BU57" i="1"/>
  <c r="BU76" i="1"/>
  <c r="BU91" i="1" s="1"/>
  <c r="BU114" i="1"/>
  <c r="BU129" i="1" s="1"/>
  <c r="BU171" i="1"/>
  <c r="BU186" i="1" s="1"/>
  <c r="BU38" i="1"/>
  <c r="BU133" i="1"/>
  <c r="BU148" i="1" s="1"/>
  <c r="BU190" i="1"/>
  <c r="BU205" i="1" s="1"/>
  <c r="BU95" i="1"/>
  <c r="BU110" i="1" s="1"/>
  <c r="BU152" i="1"/>
  <c r="BU167" i="1" s="1"/>
  <c r="P13" i="1"/>
  <c r="CD13" i="1"/>
  <c r="BX11" i="1"/>
  <c r="BX12" i="1" s="1"/>
  <c r="T11" i="1"/>
  <c r="T12" i="1" s="1"/>
  <c r="AR11" i="1"/>
  <c r="AR12" i="1" s="1"/>
  <c r="BH11" i="1"/>
  <c r="BH12" i="1" s="1"/>
  <c r="AJ11" i="1"/>
  <c r="AJ12" i="1" s="1"/>
  <c r="AZ11" i="1"/>
  <c r="AZ12" i="1" s="1"/>
  <c r="BP11" i="1"/>
  <c r="BP12" i="1" s="1"/>
  <c r="CN11" i="1"/>
  <c r="CN12" i="1" s="1"/>
  <c r="BZ11" i="1"/>
  <c r="BZ12" i="1" s="1"/>
  <c r="BZ13" i="1"/>
  <c r="CP11" i="1"/>
  <c r="CP12" i="1" s="1"/>
  <c r="CP13" i="1"/>
  <c r="T13" i="1"/>
  <c r="AJ13" i="1"/>
  <c r="AR13" i="1"/>
  <c r="AZ13" i="1"/>
  <c r="BH13" i="1"/>
  <c r="BP13" i="1"/>
  <c r="BX13" i="1"/>
  <c r="CN13" i="1"/>
  <c r="K19" i="1"/>
  <c r="H11" i="1"/>
  <c r="H12" i="1" s="1"/>
  <c r="H114" i="1"/>
  <c r="H129" i="1" s="1"/>
  <c r="H152" i="1"/>
  <c r="H167" i="1" s="1"/>
  <c r="H171" i="1"/>
  <c r="H186" i="1" s="1"/>
  <c r="H133" i="1"/>
  <c r="H148" i="1" s="1"/>
  <c r="H190" i="1"/>
  <c r="H205" i="1" s="1"/>
  <c r="G76" i="1"/>
  <c r="G91" i="1" s="1"/>
  <c r="N114" i="1"/>
  <c r="N129" i="1" s="1"/>
  <c r="N133" i="1"/>
  <c r="N148" i="1" s="1"/>
  <c r="N152" i="1"/>
  <c r="N167" i="1" s="1"/>
  <c r="N171" i="1"/>
  <c r="N186" i="1" s="1"/>
  <c r="N190" i="1"/>
  <c r="N205" i="1" s="1"/>
  <c r="E114" i="1"/>
  <c r="E129" i="1" s="1"/>
  <c r="E133" i="1"/>
  <c r="E148" i="1" s="1"/>
  <c r="E152" i="1"/>
  <c r="E167" i="1" s="1"/>
  <c r="E171" i="1"/>
  <c r="E186" i="1" s="1"/>
  <c r="E190" i="1"/>
  <c r="E205" i="1" s="1"/>
  <c r="G171" i="1"/>
  <c r="G186" i="1" s="1"/>
  <c r="G133" i="1"/>
  <c r="G148" i="1" s="1"/>
  <c r="J114" i="1"/>
  <c r="J129" i="1" s="1"/>
  <c r="J133" i="1"/>
  <c r="J148" i="1" s="1"/>
  <c r="J152" i="1"/>
  <c r="J167" i="1" s="1"/>
  <c r="J171" i="1"/>
  <c r="J186" i="1" s="1"/>
  <c r="J190" i="1"/>
  <c r="J205" i="1" s="1"/>
  <c r="I114" i="1"/>
  <c r="I129" i="1" s="1"/>
  <c r="I133" i="1"/>
  <c r="I148" i="1" s="1"/>
  <c r="I152" i="1"/>
  <c r="I167" i="1" s="1"/>
  <c r="I171" i="1"/>
  <c r="I186" i="1" s="1"/>
  <c r="I190" i="1"/>
  <c r="I205" i="1" s="1"/>
  <c r="G152" i="1"/>
  <c r="G167" i="1" s="1"/>
  <c r="G114" i="1"/>
  <c r="G129" i="1" s="1"/>
  <c r="K171" i="1"/>
  <c r="K186" i="1" s="1"/>
  <c r="K133" i="1"/>
  <c r="K148" i="1" s="1"/>
  <c r="F114" i="1"/>
  <c r="F129" i="1" s="1"/>
  <c r="F133" i="1"/>
  <c r="F148" i="1" s="1"/>
  <c r="F152" i="1"/>
  <c r="F167" i="1" s="1"/>
  <c r="F171" i="1"/>
  <c r="F186" i="1" s="1"/>
  <c r="F190" i="1"/>
  <c r="F205" i="1" s="1"/>
  <c r="K95" i="1"/>
  <c r="K110" i="1" s="1"/>
  <c r="L133" i="1"/>
  <c r="L148" i="1" s="1"/>
  <c r="L114" i="1"/>
  <c r="L129" i="1" s="1"/>
  <c r="L152" i="1"/>
  <c r="L167" i="1" s="1"/>
  <c r="L171" i="1"/>
  <c r="L186" i="1" s="1"/>
  <c r="L190" i="1"/>
  <c r="L205" i="1" s="1"/>
  <c r="I11" i="1"/>
  <c r="I12" i="1" s="1"/>
  <c r="K190" i="1"/>
  <c r="K205" i="1" s="1"/>
  <c r="K152" i="1"/>
  <c r="K167" i="1" s="1"/>
  <c r="K114" i="1"/>
  <c r="K129" i="1" s="1"/>
  <c r="F11" i="1"/>
  <c r="F12" i="1" s="1"/>
  <c r="G38" i="1"/>
  <c r="H95" i="1"/>
  <c r="H110" i="1" s="1"/>
  <c r="H76" i="1"/>
  <c r="H91" i="1" s="1"/>
  <c r="H57" i="1"/>
  <c r="H38" i="1"/>
  <c r="H19" i="1"/>
  <c r="K11" i="1"/>
  <c r="K12" i="1" s="1"/>
  <c r="K38" i="1"/>
  <c r="N95" i="1"/>
  <c r="N110" i="1" s="1"/>
  <c r="N76" i="1"/>
  <c r="N91" i="1" s="1"/>
  <c r="N57" i="1"/>
  <c r="N38" i="1"/>
  <c r="N19" i="1"/>
  <c r="G95" i="1"/>
  <c r="G110" i="1" s="1"/>
  <c r="G57" i="1"/>
  <c r="L95" i="1"/>
  <c r="L110" i="1" s="1"/>
  <c r="L76" i="1"/>
  <c r="L91" i="1" s="1"/>
  <c r="L57" i="1"/>
  <c r="L38" i="1"/>
  <c r="L19" i="1"/>
  <c r="K13" i="1"/>
  <c r="F13" i="1"/>
  <c r="N11" i="1"/>
  <c r="N12" i="1" s="1"/>
  <c r="K57" i="1"/>
  <c r="N13" i="1"/>
  <c r="N14" i="1" s="1"/>
  <c r="J95" i="1"/>
  <c r="J110" i="1" s="1"/>
  <c r="J76" i="1"/>
  <c r="J91" i="1" s="1"/>
  <c r="J57" i="1"/>
  <c r="J38" i="1"/>
  <c r="J19" i="1"/>
  <c r="G13" i="1"/>
  <c r="F95" i="1"/>
  <c r="F110" i="1" s="1"/>
  <c r="F76" i="1"/>
  <c r="F91" i="1" s="1"/>
  <c r="F57" i="1"/>
  <c r="F38" i="1"/>
  <c r="F19" i="1"/>
  <c r="J11" i="1"/>
  <c r="J12" i="1" s="1"/>
  <c r="K76" i="1"/>
  <c r="K91" i="1" s="1"/>
  <c r="L13" i="1"/>
  <c r="G11" i="1"/>
  <c r="G12" i="1" s="1"/>
  <c r="G19" i="1"/>
  <c r="UX165" i="1" l="1"/>
  <c r="UX164" i="1"/>
  <c r="AGQ81" i="1"/>
  <c r="AGQ83" i="1"/>
  <c r="AGQ82" i="1"/>
  <c r="AGQ80" i="1"/>
  <c r="AGQ84" i="1"/>
  <c r="UX63" i="1"/>
  <c r="UX65" i="1"/>
  <c r="UX62" i="1"/>
  <c r="UX61" i="1"/>
  <c r="UX64" i="1"/>
  <c r="AHO26" i="1"/>
  <c r="UX119" i="1"/>
  <c r="UX120" i="1"/>
  <c r="UX138" i="1"/>
  <c r="UX137" i="1"/>
  <c r="UX139" i="1"/>
  <c r="UX140" i="1"/>
  <c r="UX122" i="1"/>
  <c r="AEE102" i="1"/>
  <c r="AEE103" i="1"/>
  <c r="AEE99" i="1"/>
  <c r="AEE101" i="1"/>
  <c r="AEE100" i="1"/>
  <c r="UX195" i="1"/>
  <c r="UX198" i="1"/>
  <c r="UX194" i="1"/>
  <c r="UX196" i="1"/>
  <c r="UX197" i="1"/>
  <c r="AJC65" i="1"/>
  <c r="AJC64" i="1"/>
  <c r="AJC63" i="1"/>
  <c r="AJC62" i="1"/>
  <c r="AJC61" i="1"/>
  <c r="AJC103" i="1"/>
  <c r="AJC99" i="1"/>
  <c r="AJC101" i="1"/>
  <c r="AJC100" i="1"/>
  <c r="AJC102" i="1"/>
  <c r="ADG158" i="1"/>
  <c r="ADG159" i="1"/>
  <c r="ADG157" i="1"/>
  <c r="QT42" i="1"/>
  <c r="QT44" i="1"/>
  <c r="QT43" i="1"/>
  <c r="QT45" i="1"/>
  <c r="QT46" i="1"/>
  <c r="UX103" i="1"/>
  <c r="AAQ53" i="1"/>
  <c r="AAQ54" i="1" s="1"/>
  <c r="RJ89" i="1"/>
  <c r="AFH145" i="1"/>
  <c r="ADZ78" i="1"/>
  <c r="ADJ135" i="1"/>
  <c r="AEP135" i="1"/>
  <c r="ZA59" i="1"/>
  <c r="ZA21" i="1"/>
  <c r="RF135" i="1"/>
  <c r="ZF78" i="1"/>
  <c r="ADD164" i="1"/>
  <c r="AHO174" i="1"/>
  <c r="AHO117" i="1"/>
  <c r="AHO121" i="1" s="1"/>
  <c r="AHO193" i="1"/>
  <c r="AHO98" i="1"/>
  <c r="AHO155" i="1"/>
  <c r="AHO79" i="1"/>
  <c r="AHO22" i="1"/>
  <c r="AHO27" i="1" s="1"/>
  <c r="AHO41" i="1"/>
  <c r="AHO136" i="1"/>
  <c r="AHO60" i="1"/>
  <c r="UX175" i="1"/>
  <c r="UX177" i="1"/>
  <c r="UX179" i="1"/>
  <c r="UX176" i="1"/>
  <c r="UX178" i="1"/>
  <c r="AGQ27" i="1"/>
  <c r="AFK175" i="1"/>
  <c r="AFK178" i="1"/>
  <c r="AFK177" i="1"/>
  <c r="AFK176" i="1"/>
  <c r="AFK179" i="1"/>
  <c r="AEE81" i="1"/>
  <c r="AEE83" i="1"/>
  <c r="AEE82" i="1"/>
  <c r="AEE80" i="1"/>
  <c r="AEE84" i="1"/>
  <c r="AJC160" i="1"/>
  <c r="AJC157" i="1"/>
  <c r="AJC24" i="1"/>
  <c r="AJC26" i="1"/>
  <c r="AJC27" i="1"/>
  <c r="AJC23" i="1"/>
  <c r="AJC25" i="1"/>
  <c r="AJC43" i="1"/>
  <c r="AJC44" i="1"/>
  <c r="AJC42" i="1"/>
  <c r="AJC45" i="1"/>
  <c r="AJC46" i="1"/>
  <c r="ADG101" i="1"/>
  <c r="ADG99" i="1"/>
  <c r="ADG103" i="1"/>
  <c r="ADG100" i="1"/>
  <c r="ADG102" i="1"/>
  <c r="ADG65" i="1"/>
  <c r="ADG61" i="1"/>
  <c r="ADG63" i="1"/>
  <c r="ADG64" i="1"/>
  <c r="ADG62" i="1"/>
  <c r="AAS196" i="1"/>
  <c r="AFF154" i="1"/>
  <c r="AEP78" i="1"/>
  <c r="ZA40" i="1"/>
  <c r="ZA173" i="1"/>
  <c r="AGQ138" i="1"/>
  <c r="AGQ139" i="1"/>
  <c r="AGQ137" i="1"/>
  <c r="AGQ141" i="1"/>
  <c r="AGQ140" i="1"/>
  <c r="AHO119" i="1"/>
  <c r="AHO120" i="1"/>
  <c r="AHO118" i="1"/>
  <c r="AHO122" i="1"/>
  <c r="AHO97" i="1"/>
  <c r="QT103" i="1"/>
  <c r="QT99" i="1"/>
  <c r="AFK63" i="1"/>
  <c r="AFK62" i="1"/>
  <c r="AFK65" i="1"/>
  <c r="AFK61" i="1"/>
  <c r="AFK64" i="1"/>
  <c r="AEE23" i="1"/>
  <c r="AEE25" i="1"/>
  <c r="AEE24" i="1"/>
  <c r="AEE26" i="1"/>
  <c r="AEE27" i="1"/>
  <c r="AJC138" i="1"/>
  <c r="AJC139" i="1"/>
  <c r="AJC137" i="1"/>
  <c r="AJC141" i="1"/>
  <c r="AJC140" i="1"/>
  <c r="ADG139" i="1"/>
  <c r="ADG138" i="1"/>
  <c r="ADG141" i="1"/>
  <c r="ADG137" i="1"/>
  <c r="ADG140" i="1"/>
  <c r="ADG23" i="1"/>
  <c r="ADG27" i="1"/>
  <c r="UX42" i="1"/>
  <c r="UX46" i="1"/>
  <c r="UX43" i="1"/>
  <c r="UX45" i="1"/>
  <c r="UX44" i="1"/>
  <c r="JR53" i="1"/>
  <c r="JR54" i="1" s="1"/>
  <c r="NU181" i="1"/>
  <c r="TY31" i="1"/>
  <c r="ZA192" i="1"/>
  <c r="AGQ158" i="1"/>
  <c r="AGQ156" i="1"/>
  <c r="AHO62" i="1"/>
  <c r="AHO65" i="1"/>
  <c r="AHO61" i="1"/>
  <c r="AHO64" i="1"/>
  <c r="AHO63" i="1"/>
  <c r="AHO44" i="1"/>
  <c r="AHO45" i="1"/>
  <c r="AHO46" i="1"/>
  <c r="AHO43" i="1"/>
  <c r="AHO42" i="1"/>
  <c r="AHO83" i="1"/>
  <c r="AHO82" i="1"/>
  <c r="AHO80" i="1"/>
  <c r="AHO84" i="1"/>
  <c r="AHO81" i="1"/>
  <c r="QT64" i="1"/>
  <c r="QT62" i="1"/>
  <c r="QT61" i="1"/>
  <c r="QT65" i="1"/>
  <c r="QT63" i="1"/>
  <c r="AEE137" i="1"/>
  <c r="AEE141" i="1"/>
  <c r="AEE140" i="1"/>
  <c r="AEE138" i="1"/>
  <c r="AEE139" i="1"/>
  <c r="AJC119" i="1"/>
  <c r="AJC121" i="1"/>
  <c r="AJC120" i="1"/>
  <c r="AJC118" i="1"/>
  <c r="AJC122" i="1"/>
  <c r="AJC176" i="1"/>
  <c r="AJC179" i="1"/>
  <c r="AJC175" i="1"/>
  <c r="AJC177" i="1"/>
  <c r="AJC178" i="1"/>
  <c r="ADG177" i="1"/>
  <c r="ADG175" i="1"/>
  <c r="ADG45" i="1"/>
  <c r="ADG44" i="1"/>
  <c r="ADG43" i="1"/>
  <c r="ADG46" i="1"/>
  <c r="ADG42" i="1"/>
  <c r="ADG82" i="1"/>
  <c r="ADG84" i="1"/>
  <c r="ADG80" i="1"/>
  <c r="ADG83" i="1"/>
  <c r="ADG81" i="1"/>
  <c r="WB157" i="1"/>
  <c r="ABU159" i="1"/>
  <c r="ACW176" i="1"/>
  <c r="ACO24" i="1"/>
  <c r="AFA53" i="1"/>
  <c r="AFA54" i="1" s="1"/>
  <c r="AEZ104" i="1"/>
  <c r="AIL59" i="1"/>
  <c r="ADF192" i="1"/>
  <c r="ADJ173" i="1"/>
  <c r="AEX97" i="1"/>
  <c r="AEP192" i="1"/>
  <c r="QK78" i="1"/>
  <c r="RF40" i="1"/>
  <c r="RF21" i="1"/>
  <c r="PJ78" i="1"/>
  <c r="AGF48" i="1"/>
  <c r="AFX69" i="1"/>
  <c r="PI108" i="1"/>
  <c r="TI59" i="1"/>
  <c r="VR196" i="1"/>
  <c r="LL159" i="1"/>
  <c r="FB194" i="1"/>
  <c r="ABY139" i="1"/>
  <c r="TI192" i="1"/>
  <c r="AIN203" i="1"/>
  <c r="VR45" i="1"/>
  <c r="VR43" i="1"/>
  <c r="VR46" i="1"/>
  <c r="ABU82" i="1"/>
  <c r="ACO100" i="1"/>
  <c r="ABY197" i="1"/>
  <c r="ADJ192" i="1"/>
  <c r="VR65" i="1"/>
  <c r="VR64" i="1"/>
  <c r="VR61" i="1"/>
  <c r="VR62" i="1"/>
  <c r="ABU156" i="1"/>
  <c r="ACW121" i="1"/>
  <c r="ACO101" i="1"/>
  <c r="NU28" i="1"/>
  <c r="ADJ116" i="1"/>
  <c r="AEH40" i="1"/>
  <c r="AEX59" i="1"/>
  <c r="SL59" i="1"/>
  <c r="AGS97" i="1"/>
  <c r="AGK40" i="1"/>
  <c r="VR120" i="1"/>
  <c r="VR118" i="1"/>
  <c r="VR122" i="1"/>
  <c r="VR121" i="1"/>
  <c r="VR119" i="1"/>
  <c r="TY62" i="1"/>
  <c r="TY63" i="1"/>
  <c r="LL137" i="1"/>
  <c r="LL141" i="1"/>
  <c r="GN23" i="1"/>
  <c r="GN26" i="1"/>
  <c r="RD137" i="1"/>
  <c r="RD141" i="1"/>
  <c r="HV89" i="1"/>
  <c r="HV88" i="1"/>
  <c r="QB140" i="1"/>
  <c r="QB138" i="1"/>
  <c r="QB45" i="1"/>
  <c r="QB46" i="1"/>
  <c r="QB43" i="1"/>
  <c r="QB44" i="1"/>
  <c r="LD44" i="1"/>
  <c r="LD46" i="1"/>
  <c r="GF157" i="1"/>
  <c r="GF159" i="1"/>
  <c r="GF160" i="1"/>
  <c r="WZ160" i="1"/>
  <c r="WZ158" i="1"/>
  <c r="UN26" i="1"/>
  <c r="UN24" i="1"/>
  <c r="FT156" i="1"/>
  <c r="FT159" i="1"/>
  <c r="FT158" i="1"/>
  <c r="KL86" i="1"/>
  <c r="KL85" i="1"/>
  <c r="YB85" i="1"/>
  <c r="YB86" i="1"/>
  <c r="QH137" i="1"/>
  <c r="QH140" i="1"/>
  <c r="IJ139" i="1"/>
  <c r="IJ137" i="1"/>
  <c r="IJ141" i="1"/>
  <c r="IJ140" i="1"/>
  <c r="XP137" i="1"/>
  <c r="XP141" i="1"/>
  <c r="XP140" i="1"/>
  <c r="XP138" i="1"/>
  <c r="OY84" i="1"/>
  <c r="OY80" i="1"/>
  <c r="OY81" i="1"/>
  <c r="NC121" i="1"/>
  <c r="NC120" i="1"/>
  <c r="NC119" i="1"/>
  <c r="GH196" i="1"/>
  <c r="GH197" i="1"/>
  <c r="GH195" i="1"/>
  <c r="NR45" i="1"/>
  <c r="NR44" i="1"/>
  <c r="NR42" i="1"/>
  <c r="NR43" i="1"/>
  <c r="UJ45" i="1"/>
  <c r="UJ44" i="1"/>
  <c r="PL25" i="1"/>
  <c r="PL26" i="1"/>
  <c r="PL27" i="1"/>
  <c r="KN158" i="1"/>
  <c r="KN156" i="1"/>
  <c r="KN160" i="1"/>
  <c r="KN157" i="1"/>
  <c r="FP141" i="1"/>
  <c r="FP137" i="1"/>
  <c r="FP139" i="1"/>
  <c r="PP42" i="1"/>
  <c r="SR24" i="1"/>
  <c r="SR27" i="1"/>
  <c r="SR25" i="1"/>
  <c r="IV44" i="1"/>
  <c r="IV43" i="1"/>
  <c r="IV42" i="1"/>
  <c r="IV46" i="1"/>
  <c r="ABY61" i="1"/>
  <c r="ABY119" i="1"/>
  <c r="ABY177" i="1"/>
  <c r="ABA120" i="1"/>
  <c r="AAK65" i="1"/>
  <c r="AAK178" i="1"/>
  <c r="FE122" i="1"/>
  <c r="LY177" i="1"/>
  <c r="LU82" i="1"/>
  <c r="UW102" i="1"/>
  <c r="ACJ61" i="1"/>
  <c r="NE137" i="1"/>
  <c r="XY137" i="1"/>
  <c r="OS141" i="1"/>
  <c r="VM62" i="1"/>
  <c r="KW140" i="1"/>
  <c r="PN197" i="1"/>
  <c r="NQ101" i="1"/>
  <c r="NQ105" i="1" s="1"/>
  <c r="GS198" i="1"/>
  <c r="MC157" i="1"/>
  <c r="MK119" i="1"/>
  <c r="RI43" i="1"/>
  <c r="WX46" i="1"/>
  <c r="WX83" i="1"/>
  <c r="ABH81" i="1"/>
  <c r="SK127" i="1"/>
  <c r="SL173" i="1"/>
  <c r="SL78" i="1"/>
  <c r="AGS135" i="1"/>
  <c r="AGS40" i="1"/>
  <c r="AGS116" i="1"/>
  <c r="ALO101" i="1"/>
  <c r="ALO99" i="1"/>
  <c r="ALO103" i="1"/>
  <c r="ALO102" i="1"/>
  <c r="ALO100" i="1"/>
  <c r="ALO157" i="1"/>
  <c r="ALO160" i="1"/>
  <c r="ALO156" i="1"/>
  <c r="ALO159" i="1"/>
  <c r="ALO158" i="1"/>
  <c r="AIN84" i="1"/>
  <c r="AIN82" i="1"/>
  <c r="AIN81" i="1"/>
  <c r="AIN102" i="1"/>
  <c r="AIN100" i="1"/>
  <c r="AIN24" i="1"/>
  <c r="AIN27" i="1"/>
  <c r="UC105" i="1"/>
  <c r="AIN63" i="1"/>
  <c r="AIN64" i="1"/>
  <c r="AIN61" i="1"/>
  <c r="AIN65" i="1"/>
  <c r="AIN62" i="1"/>
  <c r="ALO119" i="1"/>
  <c r="ALO122" i="1"/>
  <c r="ALO121" i="1"/>
  <c r="ALO118" i="1"/>
  <c r="ALO120" i="1"/>
  <c r="QP53" i="1"/>
  <c r="QP54" i="1" s="1"/>
  <c r="HV53" i="1"/>
  <c r="HV54" i="1" s="1"/>
  <c r="KT145" i="1"/>
  <c r="ABY62" i="1"/>
  <c r="ABY120" i="1"/>
  <c r="ABY175" i="1"/>
  <c r="AAS81" i="1"/>
  <c r="ABQ118" i="1"/>
  <c r="AAK119" i="1"/>
  <c r="AAK175" i="1"/>
  <c r="ABA82" i="1"/>
  <c r="ACO26" i="1"/>
  <c r="ABY137" i="1"/>
  <c r="AHC53" i="1"/>
  <c r="AHC54" i="1" s="1"/>
  <c r="FE118" i="1"/>
  <c r="FE119" i="1"/>
  <c r="LY179" i="1"/>
  <c r="LU44" i="1"/>
  <c r="UW101" i="1"/>
  <c r="UW105" i="1" s="1"/>
  <c r="ACJ63" i="1"/>
  <c r="NE141" i="1"/>
  <c r="NE145" i="1" s="1"/>
  <c r="XY101" i="1"/>
  <c r="XY105" i="1" s="1"/>
  <c r="XY138" i="1"/>
  <c r="VM65" i="1"/>
  <c r="VM63" i="1"/>
  <c r="ACN199" i="1"/>
  <c r="PN198" i="1"/>
  <c r="KG62" i="1"/>
  <c r="FM53" i="1"/>
  <c r="FM54" i="1" s="1"/>
  <c r="MC159" i="1"/>
  <c r="MK121" i="1"/>
  <c r="YK53" i="1"/>
  <c r="YK54" i="1" s="1"/>
  <c r="RI46" i="1"/>
  <c r="WX43" i="1"/>
  <c r="ABH82" i="1"/>
  <c r="AKB126" i="1"/>
  <c r="ALH72" i="1"/>
  <c r="ALH73" i="1" s="1"/>
  <c r="AIV105" i="1"/>
  <c r="LQ23" i="1"/>
  <c r="AFN116" i="1"/>
  <c r="ADF135" i="1"/>
  <c r="AJJ192" i="1"/>
  <c r="AET154" i="1"/>
  <c r="AIX192" i="1"/>
  <c r="AFR97" i="1"/>
  <c r="SL97" i="1"/>
  <c r="SL116" i="1"/>
  <c r="AKO116" i="1"/>
  <c r="ZF173" i="1"/>
  <c r="ZF21" i="1"/>
  <c r="OL21" i="1"/>
  <c r="TI116" i="1"/>
  <c r="TI173" i="1"/>
  <c r="TI78" i="1"/>
  <c r="ALO176" i="1"/>
  <c r="ALO177" i="1"/>
  <c r="ALO175" i="1"/>
  <c r="ALO179" i="1"/>
  <c r="ALO178" i="1"/>
  <c r="AIN44" i="1"/>
  <c r="AIN42" i="1"/>
  <c r="AIN43" i="1"/>
  <c r="AIN46" i="1"/>
  <c r="AIN45" i="1"/>
  <c r="AIN175" i="1"/>
  <c r="AIN178" i="1"/>
  <c r="AIN177" i="1"/>
  <c r="AIN179" i="1"/>
  <c r="AIN176" i="1"/>
  <c r="ALO25" i="1"/>
  <c r="ALO23" i="1"/>
  <c r="ALO27" i="1"/>
  <c r="ALO24" i="1"/>
  <c r="ALO26" i="1"/>
  <c r="GP53" i="1"/>
  <c r="GP54" i="1" s="1"/>
  <c r="TD194" i="1"/>
  <c r="ABA179" i="1"/>
  <c r="ABL184" i="1"/>
  <c r="LU80" i="1"/>
  <c r="UW103" i="1"/>
  <c r="ACJ65" i="1"/>
  <c r="NE139" i="1"/>
  <c r="XY102" i="1"/>
  <c r="OS23" i="1"/>
  <c r="PN195" i="1"/>
  <c r="KG64" i="1"/>
  <c r="GS195" i="1"/>
  <c r="MC156" i="1"/>
  <c r="MK120" i="1"/>
  <c r="ACN53" i="1"/>
  <c r="ACN54" i="1" s="1"/>
  <c r="RI45" i="1"/>
  <c r="WX44" i="1"/>
  <c r="WX82" i="1"/>
  <c r="ABH83" i="1"/>
  <c r="SS139" i="1"/>
  <c r="UO146" i="1"/>
  <c r="ABT28" i="1"/>
  <c r="AAG127" i="1"/>
  <c r="QG176" i="1"/>
  <c r="AJJ116" i="1"/>
  <c r="AEH59" i="1"/>
  <c r="AFF135" i="1"/>
  <c r="AFR173" i="1"/>
  <c r="AEP40" i="1"/>
  <c r="AJM126" i="1"/>
  <c r="SL154" i="1"/>
  <c r="SL40" i="1"/>
  <c r="ZF135" i="1"/>
  <c r="AKW97" i="1"/>
  <c r="WK108" i="1"/>
  <c r="TI21" i="1"/>
  <c r="ALO194" i="1"/>
  <c r="ALO196" i="1"/>
  <c r="ALO195" i="1"/>
  <c r="ALO197" i="1"/>
  <c r="ALO198" i="1"/>
  <c r="ALO62" i="1"/>
  <c r="ALO65" i="1"/>
  <c r="ALO61" i="1"/>
  <c r="ALO64" i="1"/>
  <c r="ALO63" i="1"/>
  <c r="AIN159" i="1"/>
  <c r="AIN156" i="1"/>
  <c r="AIN158" i="1"/>
  <c r="AIN157" i="1"/>
  <c r="AIN160" i="1"/>
  <c r="AIN195" i="1"/>
  <c r="AIN196" i="1"/>
  <c r="AIN139" i="1"/>
  <c r="AIN141" i="1"/>
  <c r="AIN138" i="1"/>
  <c r="AIN137" i="1"/>
  <c r="ALO140" i="1"/>
  <c r="ALO139" i="1"/>
  <c r="ALO138" i="1"/>
  <c r="ALO141" i="1"/>
  <c r="ALO137" i="1"/>
  <c r="NT159" i="1"/>
  <c r="ABU81" i="1"/>
  <c r="ABU160" i="1"/>
  <c r="AAS27" i="1"/>
  <c r="ABA26" i="1"/>
  <c r="ABA101" i="1"/>
  <c r="ABW53" i="1"/>
  <c r="ABW54" i="1" s="1"/>
  <c r="BR206" i="1"/>
  <c r="FF88" i="1"/>
  <c r="GJ45" i="1"/>
  <c r="VH118" i="1"/>
  <c r="QJ195" i="1"/>
  <c r="FB160" i="1"/>
  <c r="WB43" i="1"/>
  <c r="XX156" i="1"/>
  <c r="KR156" i="1"/>
  <c r="GH45" i="1"/>
  <c r="NT160" i="1"/>
  <c r="ABU80" i="1"/>
  <c r="ABU157" i="1"/>
  <c r="ABA23" i="1"/>
  <c r="ABI196" i="1"/>
  <c r="ABU25" i="1"/>
  <c r="ABA103" i="1"/>
  <c r="CE153" i="1"/>
  <c r="GJ42" i="1"/>
  <c r="VP122" i="1"/>
  <c r="VH194" i="1"/>
  <c r="LL42" i="1"/>
  <c r="GN159" i="1"/>
  <c r="UN159" i="1"/>
  <c r="IJ159" i="1"/>
  <c r="OY178" i="1"/>
  <c r="UF44" i="1"/>
  <c r="GH120" i="1"/>
  <c r="NT158" i="1"/>
  <c r="ABU83" i="1"/>
  <c r="AAS99" i="1"/>
  <c r="ABI195" i="1"/>
  <c r="ABA102" i="1"/>
  <c r="ABY43" i="1"/>
  <c r="XA143" i="1"/>
  <c r="XA144" i="1"/>
  <c r="AGN69" i="1"/>
  <c r="AKS126" i="1"/>
  <c r="PB65" i="1"/>
  <c r="AHL126" i="1"/>
  <c r="YT176" i="1"/>
  <c r="YT182" i="1" s="1"/>
  <c r="FY103" i="1"/>
  <c r="AFP48" i="1"/>
  <c r="ADJ154" i="1"/>
  <c r="AED173" i="1"/>
  <c r="AED175" i="1" s="1"/>
  <c r="AJN192" i="1"/>
  <c r="AHV97" i="1"/>
  <c r="AHV59" i="1"/>
  <c r="AIX135" i="1"/>
  <c r="AEH78" i="1"/>
  <c r="AEH21" i="1"/>
  <c r="AFF59" i="1"/>
  <c r="AEX116" i="1"/>
  <c r="AEP97" i="1"/>
  <c r="AAN158" i="1"/>
  <c r="AGV165" i="1"/>
  <c r="XA142" i="1"/>
  <c r="QK40" i="1"/>
  <c r="AGK78" i="1"/>
  <c r="AKC78" i="1"/>
  <c r="WK107" i="1"/>
  <c r="AHD86" i="1"/>
  <c r="YK146" i="1"/>
  <c r="SW59" i="1"/>
  <c r="SW154" i="1"/>
  <c r="SW21" i="1"/>
  <c r="ALI135" i="1"/>
  <c r="ALI59" i="1"/>
  <c r="ALI41" i="1"/>
  <c r="ALI136" i="1"/>
  <c r="ALI40" i="1"/>
  <c r="ALI116" i="1"/>
  <c r="ALI78" i="1"/>
  <c r="ALI79" i="1"/>
  <c r="ALI174" i="1"/>
  <c r="ALI97" i="1"/>
  <c r="ALI192" i="1"/>
  <c r="ALI22" i="1"/>
  <c r="ALI117" i="1"/>
  <c r="ALI155" i="1"/>
  <c r="ALI173" i="1"/>
  <c r="ALI21" i="1"/>
  <c r="ALI154" i="1"/>
  <c r="ALI60" i="1"/>
  <c r="ALI63" i="1" s="1"/>
  <c r="ALI98" i="1"/>
  <c r="ALI193" i="1"/>
  <c r="WK198" i="1"/>
  <c r="WK195" i="1"/>
  <c r="WK194" i="1"/>
  <c r="WK197" i="1"/>
  <c r="FR194" i="1"/>
  <c r="FR197" i="1"/>
  <c r="AIB78" i="1"/>
  <c r="AIB40" i="1"/>
  <c r="AIB59" i="1"/>
  <c r="AIB98" i="1"/>
  <c r="AIB174" i="1"/>
  <c r="AIB154" i="1"/>
  <c r="AIB41" i="1"/>
  <c r="AIB117" i="1"/>
  <c r="AIB193" i="1"/>
  <c r="AIB173" i="1"/>
  <c r="AIB116" i="1"/>
  <c r="AIB79" i="1"/>
  <c r="AIB136" i="1"/>
  <c r="AIB21" i="1"/>
  <c r="AIB135" i="1"/>
  <c r="AIB97" i="1"/>
  <c r="AIB60" i="1"/>
  <c r="AIB155" i="1"/>
  <c r="AIB156" i="1" s="1"/>
  <c r="AIB22" i="1"/>
  <c r="TI60" i="1"/>
  <c r="TI79" i="1"/>
  <c r="TI82" i="1" s="1"/>
  <c r="TI41" i="1"/>
  <c r="TI117" i="1"/>
  <c r="TI120" i="1" s="1"/>
  <c r="TI155" i="1"/>
  <c r="TI174" i="1"/>
  <c r="TI179" i="1" s="1"/>
  <c r="TI193" i="1"/>
  <c r="TI197" i="1" s="1"/>
  <c r="TI22" i="1"/>
  <c r="TI27" i="1" s="1"/>
  <c r="TI98" i="1"/>
  <c r="TI136" i="1"/>
  <c r="ADE137" i="1"/>
  <c r="ADE141" i="1"/>
  <c r="ADE138" i="1"/>
  <c r="ADE139" i="1"/>
  <c r="ADE140" i="1"/>
  <c r="ADE64" i="1"/>
  <c r="ADE61" i="1"/>
  <c r="ADE65" i="1"/>
  <c r="ADE62" i="1"/>
  <c r="ADE63" i="1"/>
  <c r="ADE156" i="1"/>
  <c r="ADE160" i="1"/>
  <c r="ADE157" i="1"/>
  <c r="ADE158" i="1"/>
  <c r="ADE159" i="1"/>
  <c r="WK125" i="1"/>
  <c r="AGB84" i="1"/>
  <c r="AGB82" i="1"/>
  <c r="AGB83" i="1"/>
  <c r="AGB81" i="1"/>
  <c r="AGB80" i="1"/>
  <c r="AGB196" i="1"/>
  <c r="AGB194" i="1"/>
  <c r="AGB198" i="1"/>
  <c r="AGB25" i="1"/>
  <c r="AGB26" i="1"/>
  <c r="AGB23" i="1"/>
  <c r="AGB24" i="1"/>
  <c r="FR196" i="1"/>
  <c r="AFY69" i="1"/>
  <c r="AKK59" i="1"/>
  <c r="WK139" i="1"/>
  <c r="WK140" i="1"/>
  <c r="WK138" i="1"/>
  <c r="WK137" i="1"/>
  <c r="WK141" i="1"/>
  <c r="SW135" i="1"/>
  <c r="SW192" i="1"/>
  <c r="AKV97" i="1"/>
  <c r="AKV59" i="1"/>
  <c r="AKV79" i="1"/>
  <c r="AKV193" i="1"/>
  <c r="AKV154" i="1"/>
  <c r="AKV41" i="1"/>
  <c r="AKV98" i="1"/>
  <c r="AKV155" i="1"/>
  <c r="AKV78" i="1"/>
  <c r="AKV192" i="1"/>
  <c r="AKV135" i="1"/>
  <c r="AKV22" i="1"/>
  <c r="AKV117" i="1"/>
  <c r="AKV174" i="1"/>
  <c r="AKV21" i="1"/>
  <c r="AKV40" i="1"/>
  <c r="AKV116" i="1"/>
  <c r="AKV60" i="1"/>
  <c r="AKV63" i="1" s="1"/>
  <c r="AKV136" i="1"/>
  <c r="AKV173" i="1"/>
  <c r="WK45" i="1"/>
  <c r="WK52" i="1" s="1"/>
  <c r="WK43" i="1"/>
  <c r="WK63" i="1"/>
  <c r="WK66" i="1" s="1"/>
  <c r="WK61" i="1"/>
  <c r="TI140" i="1"/>
  <c r="ADE196" i="1"/>
  <c r="ADE195" i="1"/>
  <c r="ADE198" i="1"/>
  <c r="ADE194" i="1"/>
  <c r="ADE197" i="1"/>
  <c r="ADE176" i="1"/>
  <c r="ADE177" i="1"/>
  <c r="ADE178" i="1"/>
  <c r="ADE175" i="1"/>
  <c r="ADE179" i="1"/>
  <c r="ADE84" i="1"/>
  <c r="ADE82" i="1"/>
  <c r="ADE81" i="1"/>
  <c r="ADE83" i="1"/>
  <c r="ADE80" i="1"/>
  <c r="AGB141" i="1"/>
  <c r="AGB138" i="1"/>
  <c r="AGB157" i="1"/>
  <c r="AGB158" i="1"/>
  <c r="AGB160" i="1"/>
  <c r="WK82" i="1"/>
  <c r="WK83" i="1"/>
  <c r="WK81" i="1"/>
  <c r="WK80" i="1"/>
  <c r="WK84" i="1"/>
  <c r="XA86" i="1"/>
  <c r="AJL66" i="1"/>
  <c r="AIT192" i="1"/>
  <c r="ADJ21" i="1"/>
  <c r="AKT78" i="1"/>
  <c r="AHV154" i="1"/>
  <c r="AHV156" i="1" s="1"/>
  <c r="AIX154" i="1"/>
  <c r="ABL85" i="1"/>
  <c r="AJD32" i="1"/>
  <c r="AJD34" i="1" s="1"/>
  <c r="AJD35" i="1" s="1"/>
  <c r="AKK78" i="1"/>
  <c r="AEF28" i="1"/>
  <c r="ACQ78" i="1"/>
  <c r="AEZ28" i="1"/>
  <c r="ACN181" i="1"/>
  <c r="WK178" i="1"/>
  <c r="WK179" i="1"/>
  <c r="WK176" i="1"/>
  <c r="WK177" i="1"/>
  <c r="WK175" i="1"/>
  <c r="AHT22" i="1"/>
  <c r="AHT136" i="1"/>
  <c r="AHT193" i="1"/>
  <c r="AHT116" i="1"/>
  <c r="AHT21" i="1"/>
  <c r="AHT97" i="1"/>
  <c r="AHT41" i="1"/>
  <c r="AHT117" i="1"/>
  <c r="AHT155" i="1"/>
  <c r="AHT154" i="1"/>
  <c r="AHT59" i="1"/>
  <c r="AHT60" i="1"/>
  <c r="AHT174" i="1"/>
  <c r="AHT40" i="1"/>
  <c r="AHT192" i="1"/>
  <c r="AHT173" i="1"/>
  <c r="AHT79" i="1"/>
  <c r="AHT98" i="1"/>
  <c r="AHT103" i="1" s="1"/>
  <c r="AHT78" i="1"/>
  <c r="AHT135" i="1"/>
  <c r="SW60" i="1"/>
  <c r="SW155" i="1"/>
  <c r="SW193" i="1"/>
  <c r="SW117" i="1"/>
  <c r="SW79" i="1"/>
  <c r="SW82" i="1" s="1"/>
  <c r="SW22" i="1"/>
  <c r="SW136" i="1"/>
  <c r="SW174" i="1"/>
  <c r="SW41" i="1"/>
  <c r="SW46" i="1" s="1"/>
  <c r="SW98" i="1"/>
  <c r="WK158" i="1"/>
  <c r="WK156" i="1"/>
  <c r="WK159" i="1"/>
  <c r="WK157" i="1"/>
  <c r="WK160" i="1"/>
  <c r="TI194" i="1"/>
  <c r="ADE121" i="1"/>
  <c r="ADE120" i="1"/>
  <c r="ADE118" i="1"/>
  <c r="ADE119" i="1"/>
  <c r="ADE122" i="1"/>
  <c r="ADE101" i="1"/>
  <c r="ADE102" i="1"/>
  <c r="ADE100" i="1"/>
  <c r="ADE99" i="1"/>
  <c r="ADE103" i="1"/>
  <c r="AGC192" i="1"/>
  <c r="AGC41" i="1"/>
  <c r="AGC117" i="1"/>
  <c r="AGC174" i="1"/>
  <c r="AGC60" i="1"/>
  <c r="AGC61" i="1" s="1"/>
  <c r="AGC136" i="1"/>
  <c r="AGC141" i="1" s="1"/>
  <c r="AGC21" i="1"/>
  <c r="AGC79" i="1"/>
  <c r="AGC193" i="1"/>
  <c r="AGC22" i="1"/>
  <c r="AGC98" i="1"/>
  <c r="AGC155" i="1"/>
  <c r="AGC159" i="1" s="1"/>
  <c r="AGC166" i="1" s="1"/>
  <c r="AGB122" i="1"/>
  <c r="AGB121" i="1"/>
  <c r="AGB118" i="1"/>
  <c r="AGB120" i="1"/>
  <c r="AGB119" i="1"/>
  <c r="WK25" i="1"/>
  <c r="WK24" i="1"/>
  <c r="WK27" i="1"/>
  <c r="WK23" i="1"/>
  <c r="WK26" i="1"/>
  <c r="AIO32" i="1"/>
  <c r="SP161" i="1"/>
  <c r="PA85" i="1"/>
  <c r="PB121" i="1"/>
  <c r="VQ89" i="1"/>
  <c r="TA116" i="1"/>
  <c r="ADJ40" i="1"/>
  <c r="ADJ59" i="1"/>
  <c r="AJN154" i="1"/>
  <c r="AIX59" i="1"/>
  <c r="SL135" i="1"/>
  <c r="SL192" i="1"/>
  <c r="QK21" i="1"/>
  <c r="QK173" i="1"/>
  <c r="ALA97" i="1"/>
  <c r="OL192" i="1"/>
  <c r="AKK192" i="1"/>
  <c r="YW29" i="1"/>
  <c r="SW116" i="1"/>
  <c r="SW173" i="1"/>
  <c r="WK99" i="1"/>
  <c r="WK100" i="1"/>
  <c r="WK101" i="1"/>
  <c r="TI160" i="1"/>
  <c r="TI156" i="1"/>
  <c r="TI158" i="1"/>
  <c r="TI159" i="1"/>
  <c r="TI157" i="1"/>
  <c r="TI97" i="1"/>
  <c r="TI40" i="1"/>
  <c r="ADE25" i="1"/>
  <c r="ADE23" i="1"/>
  <c r="ADE24" i="1"/>
  <c r="ADE27" i="1"/>
  <c r="ADE26" i="1"/>
  <c r="ADE43" i="1"/>
  <c r="ADE44" i="1"/>
  <c r="ADE45" i="1"/>
  <c r="ADE42" i="1"/>
  <c r="ADE46" i="1"/>
  <c r="AGB176" i="1"/>
  <c r="AGB175" i="1"/>
  <c r="AGB178" i="1"/>
  <c r="AGB177" i="1"/>
  <c r="AGB179" i="1"/>
  <c r="AGB62" i="1"/>
  <c r="AGB64" i="1"/>
  <c r="AGB63" i="1"/>
  <c r="AGB61" i="1"/>
  <c r="AGB65" i="1"/>
  <c r="AGB45" i="1"/>
  <c r="AGB44" i="1"/>
  <c r="AGB46" i="1"/>
  <c r="AGB43" i="1"/>
  <c r="AGB42" i="1"/>
  <c r="WK118" i="1"/>
  <c r="WK121" i="1"/>
  <c r="WK120" i="1"/>
  <c r="WK123" i="1" s="1"/>
  <c r="WK122" i="1"/>
  <c r="AGB27" i="1"/>
  <c r="RT198" i="1"/>
  <c r="AKB104" i="1"/>
  <c r="IC62" i="1"/>
  <c r="IC64" i="1"/>
  <c r="IC65" i="1"/>
  <c r="FY196" i="1"/>
  <c r="FY198" i="1"/>
  <c r="FY197" i="1"/>
  <c r="FY158" i="1"/>
  <c r="FY156" i="1"/>
  <c r="FY160" i="1"/>
  <c r="FY164" i="1" s="1"/>
  <c r="FY65" i="1"/>
  <c r="FY63" i="1"/>
  <c r="TV107" i="1"/>
  <c r="TV108" i="1"/>
  <c r="SG198" i="1"/>
  <c r="AEJ165" i="1"/>
  <c r="AEJ164" i="1"/>
  <c r="AIG88" i="1"/>
  <c r="AIG89" i="1"/>
  <c r="OO70" i="1"/>
  <c r="OO69" i="1"/>
  <c r="AJA183" i="1"/>
  <c r="AJA184" i="1"/>
  <c r="AHP199" i="1"/>
  <c r="AHP201" i="1"/>
  <c r="VA123" i="1"/>
  <c r="VA124" i="1"/>
  <c r="AGL154" i="1"/>
  <c r="AGL116" i="1"/>
  <c r="AGL173" i="1"/>
  <c r="AGL59" i="1"/>
  <c r="YD24" i="1"/>
  <c r="YD25" i="1"/>
  <c r="YD23" i="1"/>
  <c r="AFV59" i="1"/>
  <c r="AFV97" i="1"/>
  <c r="AEL40" i="1"/>
  <c r="AEL78" i="1"/>
  <c r="AEL21" i="1"/>
  <c r="AIH154" i="1"/>
  <c r="AIH78" i="1"/>
  <c r="AIH135" i="1"/>
  <c r="AIH97" i="1"/>
  <c r="JE178" i="1"/>
  <c r="JE177" i="1"/>
  <c r="JE179" i="1"/>
  <c r="AGO128" i="1"/>
  <c r="AGO126" i="1"/>
  <c r="ABD69" i="1"/>
  <c r="ABD70" i="1"/>
  <c r="ABD72" i="1" s="1"/>
  <c r="ABD73" i="1" s="1"/>
  <c r="OC201" i="1"/>
  <c r="OC200" i="1"/>
  <c r="PU105" i="1"/>
  <c r="PU104" i="1"/>
  <c r="AIG124" i="1"/>
  <c r="AIG123" i="1"/>
  <c r="MH59" i="1"/>
  <c r="MH78" i="1"/>
  <c r="MH173" i="1"/>
  <c r="MH135" i="1"/>
  <c r="MH40" i="1"/>
  <c r="ADI116" i="1"/>
  <c r="ADI192" i="1"/>
  <c r="ADI41" i="1"/>
  <c r="ADI98" i="1"/>
  <c r="ADI117" i="1"/>
  <c r="ADI119" i="1" s="1"/>
  <c r="ADI155" i="1"/>
  <c r="ADI154" i="1"/>
  <c r="ADI135" i="1"/>
  <c r="ADI173" i="1"/>
  <c r="ADI136" i="1"/>
  <c r="ADI97" i="1"/>
  <c r="ADI60" i="1"/>
  <c r="ADI193" i="1"/>
  <c r="ADI78" i="1"/>
  <c r="ADI79" i="1"/>
  <c r="ADI22" i="1"/>
  <c r="ADI40" i="1"/>
  <c r="ADI59" i="1"/>
  <c r="ADI174" i="1"/>
  <c r="ADI21" i="1"/>
  <c r="AEO97" i="1"/>
  <c r="AEO173" i="1"/>
  <c r="AEO192" i="1"/>
  <c r="AEO135" i="1"/>
  <c r="AEO154" i="1"/>
  <c r="AEO79" i="1"/>
  <c r="AEO174" i="1"/>
  <c r="AEO22" i="1"/>
  <c r="AEO116" i="1"/>
  <c r="AEO40" i="1"/>
  <c r="AEO98" i="1"/>
  <c r="AEO155" i="1"/>
  <c r="AEO21" i="1"/>
  <c r="AEO78" i="1"/>
  <c r="AEO136" i="1"/>
  <c r="AEO60" i="1"/>
  <c r="AEO59" i="1"/>
  <c r="AEO117" i="1"/>
  <c r="AEO41" i="1"/>
  <c r="AEO193" i="1"/>
  <c r="IG28" i="1"/>
  <c r="IG30" i="1"/>
  <c r="QT109" i="1"/>
  <c r="AJL52" i="1"/>
  <c r="AJL51" i="1"/>
  <c r="OO33" i="1"/>
  <c r="OO31" i="1"/>
  <c r="AIN204" i="1"/>
  <c r="AIN202" i="1"/>
  <c r="UX162" i="1"/>
  <c r="UX161" i="1"/>
  <c r="AKS146" i="1"/>
  <c r="AKS145" i="1"/>
  <c r="AKS144" i="1"/>
  <c r="AKS142" i="1"/>
  <c r="FM164" i="1"/>
  <c r="FM165" i="1"/>
  <c r="WT126" i="1"/>
  <c r="WT127" i="1"/>
  <c r="ADX51" i="1"/>
  <c r="ADX50" i="1"/>
  <c r="GG42" i="1"/>
  <c r="GG43" i="1"/>
  <c r="GG44" i="1"/>
  <c r="GG45" i="1"/>
  <c r="HU196" i="1"/>
  <c r="HU195" i="1"/>
  <c r="HM177" i="1"/>
  <c r="HM178" i="1"/>
  <c r="HM179" i="1"/>
  <c r="FQ62" i="1"/>
  <c r="FQ64" i="1"/>
  <c r="FQ71" i="1" s="1"/>
  <c r="FQ65" i="1"/>
  <c r="HI100" i="1"/>
  <c r="HI103" i="1"/>
  <c r="HI102" i="1"/>
  <c r="HI107" i="1" s="1"/>
  <c r="OG42" i="1"/>
  <c r="OG46" i="1"/>
  <c r="MS46" i="1"/>
  <c r="MS42" i="1"/>
  <c r="MS44" i="1"/>
  <c r="ABT175" i="1"/>
  <c r="ABT176" i="1"/>
  <c r="WG158" i="1"/>
  <c r="WG156" i="1"/>
  <c r="WG159" i="1"/>
  <c r="WG160" i="1"/>
  <c r="ABT45" i="1"/>
  <c r="ABT46" i="1"/>
  <c r="XU127" i="1"/>
  <c r="XU126" i="1"/>
  <c r="AGD154" i="1"/>
  <c r="AGD40" i="1"/>
  <c r="AHB78" i="1"/>
  <c r="AHB154" i="1"/>
  <c r="AHB59" i="1"/>
  <c r="AHB64" i="1" s="1"/>
  <c r="AHB192" i="1"/>
  <c r="AIH59" i="1"/>
  <c r="WD27" i="1"/>
  <c r="AFM123" i="1"/>
  <c r="AFM125" i="1"/>
  <c r="IS107" i="1"/>
  <c r="IS108" i="1"/>
  <c r="AAC31" i="1"/>
  <c r="AAC33" i="1"/>
  <c r="VA161" i="1"/>
  <c r="VA163" i="1"/>
  <c r="AIF164" i="1"/>
  <c r="AIF165" i="1"/>
  <c r="XM108" i="1"/>
  <c r="XM107" i="1"/>
  <c r="FY25" i="1"/>
  <c r="FY23" i="1"/>
  <c r="ALH162" i="1"/>
  <c r="ALH161" i="1"/>
  <c r="AEC104" i="1"/>
  <c r="AEC105" i="1"/>
  <c r="ADD108" i="1"/>
  <c r="ADD107" i="1"/>
  <c r="AJL49" i="1"/>
  <c r="AJL53" i="1" s="1"/>
  <c r="AJL54" i="1" s="1"/>
  <c r="AJL47" i="1"/>
  <c r="PR156" i="1"/>
  <c r="PR160" i="1"/>
  <c r="PR159" i="1"/>
  <c r="AAN179" i="1"/>
  <c r="AAN175" i="1"/>
  <c r="AAN178" i="1"/>
  <c r="ADQ120" i="1"/>
  <c r="ADQ119" i="1"/>
  <c r="ADQ122" i="1"/>
  <c r="ADQ118" i="1"/>
  <c r="PR197" i="1"/>
  <c r="PR194" i="1"/>
  <c r="PR196" i="1"/>
  <c r="PR195" i="1"/>
  <c r="AHY41" i="1"/>
  <c r="AHY117" i="1"/>
  <c r="AHY193" i="1"/>
  <c r="AHY60" i="1"/>
  <c r="AHY98" i="1"/>
  <c r="AHY116" i="1"/>
  <c r="AHY40" i="1"/>
  <c r="AHY174" i="1"/>
  <c r="AHY78" i="1"/>
  <c r="AHY79" i="1"/>
  <c r="AHY154" i="1"/>
  <c r="AHY136" i="1"/>
  <c r="AHY21" i="1"/>
  <c r="AHY155" i="1"/>
  <c r="AHY173" i="1"/>
  <c r="AHY59" i="1"/>
  <c r="AHY22" i="1"/>
  <c r="AHY97" i="1"/>
  <c r="AHY135" i="1"/>
  <c r="AHY192" i="1"/>
  <c r="AIJ40" i="1"/>
  <c r="AIJ78" i="1"/>
  <c r="AIJ154" i="1"/>
  <c r="AIJ173" i="1"/>
  <c r="AIJ97" i="1"/>
  <c r="AIJ41" i="1"/>
  <c r="AIJ117" i="1"/>
  <c r="AIJ174" i="1"/>
  <c r="AIJ177" i="1" s="1"/>
  <c r="AIJ135" i="1"/>
  <c r="AIJ79" i="1"/>
  <c r="AIJ81" i="1" s="1"/>
  <c r="AIJ155" i="1"/>
  <c r="AIJ159" i="1" s="1"/>
  <c r="AIJ166" i="1" s="1"/>
  <c r="AIJ22" i="1"/>
  <c r="AIJ136" i="1"/>
  <c r="AIJ141" i="1" s="1"/>
  <c r="AIJ21" i="1"/>
  <c r="AIJ98" i="1"/>
  <c r="AIJ60" i="1"/>
  <c r="AIJ193" i="1"/>
  <c r="AIJ116" i="1"/>
  <c r="AIJ59" i="1"/>
  <c r="AHQ21" i="1"/>
  <c r="AHQ116" i="1"/>
  <c r="AHQ192" i="1"/>
  <c r="AHQ173" i="1"/>
  <c r="AHQ60" i="1"/>
  <c r="AHQ98" i="1"/>
  <c r="AHQ193" i="1"/>
  <c r="AHQ195" i="1" s="1"/>
  <c r="AHQ22" i="1"/>
  <c r="AHQ136" i="1"/>
  <c r="AHQ79" i="1"/>
  <c r="AHQ155" i="1"/>
  <c r="AHQ41" i="1"/>
  <c r="AHQ174" i="1"/>
  <c r="AHQ117" i="1"/>
  <c r="AHQ121" i="1" s="1"/>
  <c r="AHQ59" i="1"/>
  <c r="AHQ135" i="1"/>
  <c r="AHQ40" i="1"/>
  <c r="AHQ154" i="1"/>
  <c r="ALQ21" i="1"/>
  <c r="ALQ40" i="1"/>
  <c r="ALQ173" i="1"/>
  <c r="ALQ192" i="1"/>
  <c r="ALQ154" i="1"/>
  <c r="ALQ97" i="1"/>
  <c r="ALQ22" i="1"/>
  <c r="ALQ98" i="1"/>
  <c r="ALQ174" i="1"/>
  <c r="ALQ41" i="1"/>
  <c r="ALQ42" i="1" s="1"/>
  <c r="ALQ136" i="1"/>
  <c r="ALQ59" i="1"/>
  <c r="ALQ79" i="1"/>
  <c r="ALQ193" i="1"/>
  <c r="ALQ155" i="1"/>
  <c r="ALQ60" i="1"/>
  <c r="ALQ65" i="1" s="1"/>
  <c r="ALQ117" i="1"/>
  <c r="ALQ135" i="1"/>
  <c r="ALQ78" i="1"/>
  <c r="ALQ116" i="1"/>
  <c r="PR64" i="1"/>
  <c r="PR63" i="1"/>
  <c r="PR65" i="1"/>
  <c r="PR62" i="1"/>
  <c r="PR121" i="1"/>
  <c r="PR118" i="1"/>
  <c r="PR120" i="1"/>
  <c r="AJH21" i="1"/>
  <c r="AJH116" i="1"/>
  <c r="AJH97" i="1"/>
  <c r="AJH154" i="1"/>
  <c r="AJH192" i="1"/>
  <c r="AJH79" i="1"/>
  <c r="AJH155" i="1"/>
  <c r="AJH135" i="1"/>
  <c r="AJH40" i="1"/>
  <c r="AJH78" i="1"/>
  <c r="AJH173" i="1"/>
  <c r="AJH22" i="1"/>
  <c r="AJH117" i="1"/>
  <c r="AJH174" i="1"/>
  <c r="AJH59" i="1"/>
  <c r="AJH136" i="1"/>
  <c r="AJH41" i="1"/>
  <c r="AJH43" i="1" s="1"/>
  <c r="AJH49" i="1" s="1"/>
  <c r="AJH98" i="1"/>
  <c r="AJH193" i="1"/>
  <c r="AJH60" i="1"/>
  <c r="AIZ154" i="1"/>
  <c r="AIZ21" i="1"/>
  <c r="AIZ60" i="1"/>
  <c r="AIZ155" i="1"/>
  <c r="AIZ97" i="1"/>
  <c r="AIZ135" i="1"/>
  <c r="AIZ79" i="1"/>
  <c r="AIZ174" i="1"/>
  <c r="AIZ173" i="1"/>
  <c r="AIZ22" i="1"/>
  <c r="AIZ23" i="1" s="1"/>
  <c r="AIZ117" i="1"/>
  <c r="AIZ40" i="1"/>
  <c r="AIZ116" i="1"/>
  <c r="AIZ192" i="1"/>
  <c r="AIZ41" i="1"/>
  <c r="AIZ136" i="1"/>
  <c r="AIZ59" i="1"/>
  <c r="AIZ193" i="1"/>
  <c r="AIZ98" i="1"/>
  <c r="AIZ78" i="1"/>
  <c r="AER195" i="1"/>
  <c r="AER198" i="1"/>
  <c r="AER194" i="1"/>
  <c r="AER197" i="1"/>
  <c r="AER196" i="1"/>
  <c r="AER157" i="1"/>
  <c r="AER160" i="1"/>
  <c r="AER156" i="1"/>
  <c r="AER158" i="1"/>
  <c r="AER159" i="1"/>
  <c r="AER65" i="1"/>
  <c r="AER61" i="1"/>
  <c r="AER64" i="1"/>
  <c r="AER62" i="1"/>
  <c r="AER63" i="1"/>
  <c r="AEK195" i="1"/>
  <c r="AEK197" i="1"/>
  <c r="AEK198" i="1"/>
  <c r="AEK196" i="1"/>
  <c r="AEK194" i="1"/>
  <c r="AEK23" i="1"/>
  <c r="AEK24" i="1"/>
  <c r="AEK26" i="1"/>
  <c r="AEK25" i="1"/>
  <c r="AEK27" i="1"/>
  <c r="YP81" i="1"/>
  <c r="YP80" i="1"/>
  <c r="YP83" i="1"/>
  <c r="YP84" i="1"/>
  <c r="YP82" i="1"/>
  <c r="YP64" i="1"/>
  <c r="YP63" i="1"/>
  <c r="YP65" i="1"/>
  <c r="YP62" i="1"/>
  <c r="YP61" i="1"/>
  <c r="YP23" i="1"/>
  <c r="YP24" i="1"/>
  <c r="YP26" i="1"/>
  <c r="YP27" i="1"/>
  <c r="YP25" i="1"/>
  <c r="AAG177" i="1"/>
  <c r="AAG178" i="1"/>
  <c r="AAG175" i="1"/>
  <c r="AEG59" i="1"/>
  <c r="AEG60" i="1"/>
  <c r="AEG155" i="1"/>
  <c r="AEG154" i="1"/>
  <c r="AEG40" i="1"/>
  <c r="AEG116" i="1"/>
  <c r="AEG41" i="1"/>
  <c r="AEG136" i="1"/>
  <c r="AEG78" i="1"/>
  <c r="AEG135" i="1"/>
  <c r="AEG98" i="1"/>
  <c r="AEG193" i="1"/>
  <c r="AEG192" i="1"/>
  <c r="AEG117" i="1"/>
  <c r="AEG121" i="1" s="1"/>
  <c r="AEG128" i="1" s="1"/>
  <c r="AEG21" i="1"/>
  <c r="AEG22" i="1"/>
  <c r="AEG79" i="1"/>
  <c r="AEG173" i="1"/>
  <c r="AEG97" i="1"/>
  <c r="AEG174" i="1"/>
  <c r="AAN102" i="1"/>
  <c r="AAN99" i="1"/>
  <c r="AAN103" i="1"/>
  <c r="AHQ78" i="1"/>
  <c r="WK68" i="1"/>
  <c r="WK67" i="1"/>
  <c r="AKB50" i="1"/>
  <c r="AKB51" i="1"/>
  <c r="AKB52" i="1"/>
  <c r="AGB106" i="1"/>
  <c r="AGB105" i="1"/>
  <c r="HI105" i="1"/>
  <c r="PM158" i="1"/>
  <c r="PM157" i="1"/>
  <c r="PM159" i="1"/>
  <c r="IG105" i="1"/>
  <c r="IG104" i="1"/>
  <c r="LA25" i="1"/>
  <c r="LA24" i="1"/>
  <c r="LA26" i="1"/>
  <c r="GC89" i="1"/>
  <c r="GC88" i="1"/>
  <c r="TU140" i="1"/>
  <c r="TU141" i="1"/>
  <c r="HU101" i="1"/>
  <c r="HU105" i="1" s="1"/>
  <c r="HU102" i="1"/>
  <c r="OO66" i="1"/>
  <c r="OO68" i="1"/>
  <c r="XA90" i="1"/>
  <c r="XA89" i="1"/>
  <c r="MS139" i="1"/>
  <c r="MS137" i="1"/>
  <c r="MG70" i="1"/>
  <c r="MG69" i="1"/>
  <c r="LA44" i="1"/>
  <c r="LA43" i="1"/>
  <c r="LA45" i="1"/>
  <c r="RA48" i="1"/>
  <c r="RA49" i="1"/>
  <c r="AHL124" i="1"/>
  <c r="AHL123" i="1"/>
  <c r="AEZ183" i="1"/>
  <c r="AEZ184" i="1"/>
  <c r="ALN135" i="1"/>
  <c r="ALN173" i="1"/>
  <c r="ACN33" i="1"/>
  <c r="ACN32" i="1"/>
  <c r="TV124" i="1"/>
  <c r="TV123" i="1"/>
  <c r="AGZ200" i="1"/>
  <c r="AGZ199" i="1"/>
  <c r="XA199" i="1"/>
  <c r="XA201" i="1"/>
  <c r="AEJ71" i="1"/>
  <c r="AEJ69" i="1"/>
  <c r="ADX105" i="1"/>
  <c r="ADX106" i="1"/>
  <c r="ADQ99" i="1"/>
  <c r="ADQ101" i="1"/>
  <c r="ADQ102" i="1"/>
  <c r="AKS180" i="1"/>
  <c r="AKS182" i="1"/>
  <c r="AJL202" i="1"/>
  <c r="AJL203" i="1"/>
  <c r="SC103" i="1"/>
  <c r="SC102" i="1"/>
  <c r="SC108" i="1" s="1"/>
  <c r="AGC44" i="1"/>
  <c r="AGC46" i="1"/>
  <c r="AGC42" i="1"/>
  <c r="AGC45" i="1"/>
  <c r="AGC43" i="1"/>
  <c r="AFD140" i="1"/>
  <c r="AFD141" i="1"/>
  <c r="AFD138" i="1"/>
  <c r="AFD137" i="1"/>
  <c r="AFD139" i="1"/>
  <c r="AFD64" i="1"/>
  <c r="AFD62" i="1"/>
  <c r="AFD65" i="1"/>
  <c r="AFD61" i="1"/>
  <c r="AFD63" i="1"/>
  <c r="AGW196" i="1"/>
  <c r="AGW194" i="1"/>
  <c r="AGW198" i="1"/>
  <c r="AGW197" i="1"/>
  <c r="AGW195" i="1"/>
  <c r="AGW176" i="1"/>
  <c r="AGW178" i="1"/>
  <c r="AGW179" i="1"/>
  <c r="AGW175" i="1"/>
  <c r="AGW177" i="1"/>
  <c r="AFU22" i="1"/>
  <c r="AFU98" i="1"/>
  <c r="AFU174" i="1"/>
  <c r="AFU78" i="1"/>
  <c r="AFU97" i="1"/>
  <c r="AFU41" i="1"/>
  <c r="AFU117" i="1"/>
  <c r="AFU193" i="1"/>
  <c r="AFU40" i="1"/>
  <c r="AFU21" i="1"/>
  <c r="AFU154" i="1"/>
  <c r="AFU155" i="1"/>
  <c r="AFU116" i="1"/>
  <c r="AFU79" i="1"/>
  <c r="AFU136" i="1"/>
  <c r="AFU173" i="1"/>
  <c r="AFU60" i="1"/>
  <c r="AFU192" i="1"/>
  <c r="AFU59" i="1"/>
  <c r="AFU135" i="1"/>
  <c r="XJ59" i="1"/>
  <c r="XJ135" i="1"/>
  <c r="XJ117" i="1"/>
  <c r="XJ22" i="1"/>
  <c r="XJ21" i="1"/>
  <c r="XJ78" i="1"/>
  <c r="XJ173" i="1"/>
  <c r="XJ79" i="1"/>
  <c r="XJ193" i="1"/>
  <c r="XJ154" i="1"/>
  <c r="XJ41" i="1"/>
  <c r="XJ174" i="1"/>
  <c r="XJ116" i="1"/>
  <c r="XJ60" i="1"/>
  <c r="XJ63" i="1" s="1"/>
  <c r="XJ98" i="1"/>
  <c r="XJ40" i="1"/>
  <c r="XJ155" i="1"/>
  <c r="XJ136" i="1"/>
  <c r="XJ141" i="1" s="1"/>
  <c r="XJ97" i="1"/>
  <c r="XJ192" i="1"/>
  <c r="AIR97" i="1"/>
  <c r="AIR135" i="1"/>
  <c r="AIR116" i="1"/>
  <c r="AIR41" i="1"/>
  <c r="AIR44" i="1" s="1"/>
  <c r="AIR117" i="1"/>
  <c r="AIR193" i="1"/>
  <c r="AIR59" i="1"/>
  <c r="AIR60" i="1"/>
  <c r="AIR136" i="1"/>
  <c r="AIR79" i="1"/>
  <c r="AIR80" i="1" s="1"/>
  <c r="AIR21" i="1"/>
  <c r="AIR173" i="1"/>
  <c r="AIR155" i="1"/>
  <c r="AIR22" i="1"/>
  <c r="AIR174" i="1"/>
  <c r="AIR98" i="1"/>
  <c r="AIR192" i="1"/>
  <c r="AIR154" i="1"/>
  <c r="AHQ97" i="1"/>
  <c r="XD80" i="1"/>
  <c r="XD81" i="1"/>
  <c r="XD87" i="1" s="1"/>
  <c r="AFI142" i="1"/>
  <c r="AFI144" i="1"/>
  <c r="AFI143" i="1"/>
  <c r="AFT181" i="1"/>
  <c r="AFT180" i="1"/>
  <c r="OL135" i="1"/>
  <c r="OL41" i="1"/>
  <c r="OL193" i="1"/>
  <c r="OL196" i="1" s="1"/>
  <c r="OL117" i="1"/>
  <c r="OL79" i="1"/>
  <c r="OL174" i="1"/>
  <c r="OL136" i="1"/>
  <c r="OL22" i="1"/>
  <c r="OL23" i="1" s="1"/>
  <c r="OL98" i="1"/>
  <c r="OL102" i="1" s="1"/>
  <c r="OL155" i="1"/>
  <c r="OL60" i="1"/>
  <c r="OL40" i="1"/>
  <c r="OL154" i="1"/>
  <c r="OL78" i="1"/>
  <c r="OL59" i="1"/>
  <c r="OL116" i="1"/>
  <c r="OL173" i="1"/>
  <c r="VA66" i="1"/>
  <c r="VA67" i="1"/>
  <c r="MG203" i="1"/>
  <c r="MG202" i="1"/>
  <c r="AFP85" i="1"/>
  <c r="AFP86" i="1"/>
  <c r="RA182" i="1"/>
  <c r="RA180" i="1"/>
  <c r="YK142" i="1"/>
  <c r="YK143" i="1"/>
  <c r="YK144" i="1"/>
  <c r="AFW53" i="1"/>
  <c r="AFW54" i="1" s="1"/>
  <c r="AKB53" i="1"/>
  <c r="AKB54" i="1" s="1"/>
  <c r="TB198" i="1"/>
  <c r="TB196" i="1"/>
  <c r="TB61" i="1"/>
  <c r="TB62" i="1"/>
  <c r="TB64" i="1"/>
  <c r="TU44" i="1"/>
  <c r="TU43" i="1"/>
  <c r="TU46" i="1"/>
  <c r="GK100" i="1"/>
  <c r="GK102" i="1"/>
  <c r="GK101" i="1"/>
  <c r="XA104" i="1"/>
  <c r="XA105" i="1"/>
  <c r="WG140" i="1"/>
  <c r="WG137" i="1"/>
  <c r="WG139" i="1"/>
  <c r="AGL192" i="1"/>
  <c r="AKS70" i="1"/>
  <c r="AKS69" i="1"/>
  <c r="PB195" i="1"/>
  <c r="PB194" i="1"/>
  <c r="PB196" i="1"/>
  <c r="ADT183" i="1"/>
  <c r="ADT184" i="1"/>
  <c r="GK179" i="1"/>
  <c r="GK177" i="1"/>
  <c r="XU47" i="1"/>
  <c r="XU48" i="1"/>
  <c r="JE120" i="1"/>
  <c r="JE122" i="1"/>
  <c r="JE118" i="1"/>
  <c r="JE45" i="1"/>
  <c r="JE43" i="1"/>
  <c r="JE42" i="1"/>
  <c r="YK203" i="1"/>
  <c r="YK202" i="1"/>
  <c r="PI33" i="1"/>
  <c r="PI32" i="1"/>
  <c r="KO71" i="1"/>
  <c r="KO69" i="1"/>
  <c r="SK33" i="1"/>
  <c r="SK32" i="1"/>
  <c r="NU143" i="1"/>
  <c r="NU142" i="1"/>
  <c r="AAN62" i="1"/>
  <c r="AAN68" i="1" s="1"/>
  <c r="AAN61" i="1"/>
  <c r="AKS31" i="1"/>
  <c r="AKS32" i="1"/>
  <c r="AIO119" i="1"/>
  <c r="AIO125" i="1" s="1"/>
  <c r="AIO121" i="1"/>
  <c r="AIO122" i="1"/>
  <c r="AEW78" i="1"/>
  <c r="AEW192" i="1"/>
  <c r="AEW60" i="1"/>
  <c r="AEW136" i="1"/>
  <c r="AEW193" i="1"/>
  <c r="AEW154" i="1"/>
  <c r="AEW135" i="1"/>
  <c r="AEW41" i="1"/>
  <c r="AEW98" i="1"/>
  <c r="AEW173" i="1"/>
  <c r="AEW21" i="1"/>
  <c r="AEW79" i="1"/>
  <c r="AEW59" i="1"/>
  <c r="AEW22" i="1"/>
  <c r="AEW174" i="1"/>
  <c r="AEW117" i="1"/>
  <c r="AEW155" i="1"/>
  <c r="AEW40" i="1"/>
  <c r="AEW97" i="1"/>
  <c r="AEW116" i="1"/>
  <c r="AJE21" i="1"/>
  <c r="AJE78" i="1"/>
  <c r="AJE116" i="1"/>
  <c r="AJE192" i="1"/>
  <c r="AJE97" i="1"/>
  <c r="AJE40" i="1"/>
  <c r="AJE79" i="1"/>
  <c r="AJE155" i="1"/>
  <c r="AJE173" i="1"/>
  <c r="AJE154" i="1"/>
  <c r="AJE22" i="1"/>
  <c r="AJE117" i="1"/>
  <c r="AJE60" i="1"/>
  <c r="AJE174" i="1"/>
  <c r="AJE176" i="1" s="1"/>
  <c r="AJE182" i="1" s="1"/>
  <c r="AJE41" i="1"/>
  <c r="AJE136" i="1"/>
  <c r="AJE193" i="1"/>
  <c r="AJE98" i="1"/>
  <c r="AJE99" i="1" s="1"/>
  <c r="AJE59" i="1"/>
  <c r="AJE135" i="1"/>
  <c r="PB138" i="1"/>
  <c r="PB141" i="1"/>
  <c r="PB137" i="1"/>
  <c r="PB139" i="1"/>
  <c r="ADT88" i="1"/>
  <c r="ADT90" i="1"/>
  <c r="KO181" i="1"/>
  <c r="KO182" i="1"/>
  <c r="WK50" i="1"/>
  <c r="WK51" i="1"/>
  <c r="AAN119" i="1"/>
  <c r="AAN125" i="1" s="1"/>
  <c r="AAN120" i="1"/>
  <c r="AAN83" i="1"/>
  <c r="AAN84" i="1"/>
  <c r="AAN80" i="1"/>
  <c r="AAN81" i="1"/>
  <c r="QT90" i="1"/>
  <c r="QT89" i="1"/>
  <c r="FU158" i="1"/>
  <c r="WX194" i="1"/>
  <c r="SS158" i="1"/>
  <c r="ACZ81" i="1"/>
  <c r="KK146" i="1"/>
  <c r="HE158" i="1"/>
  <c r="LQ100" i="1"/>
  <c r="LQ105" i="1" s="1"/>
  <c r="SO158" i="1"/>
  <c r="HU158" i="1"/>
  <c r="VE70" i="1"/>
  <c r="SC100" i="1"/>
  <c r="SC105" i="1" s="1"/>
  <c r="OG100" i="1"/>
  <c r="OG105" i="1" s="1"/>
  <c r="LA82" i="1"/>
  <c r="HY164" i="1"/>
  <c r="AHL165" i="1"/>
  <c r="YK105" i="1"/>
  <c r="AIL154" i="1"/>
  <c r="AIL116" i="1"/>
  <c r="AFN154" i="1"/>
  <c r="AKL78" i="1"/>
  <c r="AHZ192" i="1"/>
  <c r="AFD118" i="1"/>
  <c r="AFD120" i="1"/>
  <c r="AFD121" i="1"/>
  <c r="AFD122" i="1"/>
  <c r="AFD119" i="1"/>
  <c r="AFD46" i="1"/>
  <c r="AFD45" i="1"/>
  <c r="AFD42" i="1"/>
  <c r="AFD43" i="1"/>
  <c r="AFD44" i="1"/>
  <c r="AFD197" i="1"/>
  <c r="AFD196" i="1"/>
  <c r="AFD195" i="1"/>
  <c r="AFD198" i="1"/>
  <c r="AFD194" i="1"/>
  <c r="AKK116" i="1"/>
  <c r="AGS59" i="1"/>
  <c r="AGS21" i="1"/>
  <c r="AGS78" i="1"/>
  <c r="AGS22" i="1"/>
  <c r="AGS98" i="1"/>
  <c r="AGS174" i="1"/>
  <c r="AGS176" i="1" s="1"/>
  <c r="AGS182" i="1" s="1"/>
  <c r="AGS60" i="1"/>
  <c r="AGS155" i="1"/>
  <c r="AGS117" i="1"/>
  <c r="AGS122" i="1" s="1"/>
  <c r="AGS79" i="1"/>
  <c r="AGS193" i="1"/>
  <c r="AGS41" i="1"/>
  <c r="AGS46" i="1" s="1"/>
  <c r="AGS136" i="1"/>
  <c r="AGW156" i="1"/>
  <c r="AGW160" i="1"/>
  <c r="AGW158" i="1"/>
  <c r="AGW159" i="1"/>
  <c r="AGW157" i="1"/>
  <c r="AGW122" i="1"/>
  <c r="AGW120" i="1"/>
  <c r="AGW118" i="1"/>
  <c r="AGW119" i="1"/>
  <c r="AGW121" i="1"/>
  <c r="AGW101" i="1"/>
  <c r="AGW102" i="1"/>
  <c r="AGW99" i="1"/>
  <c r="AGW103" i="1"/>
  <c r="AGW100" i="1"/>
  <c r="AGK21" i="1"/>
  <c r="AGK135" i="1"/>
  <c r="AGK59" i="1"/>
  <c r="AGK154" i="1"/>
  <c r="AGK173" i="1"/>
  <c r="AGK22" i="1"/>
  <c r="AGK98" i="1"/>
  <c r="AGK193" i="1"/>
  <c r="AGK192" i="1"/>
  <c r="AGK60" i="1"/>
  <c r="AGK136" i="1"/>
  <c r="AGK138" i="1" s="1"/>
  <c r="AGK97" i="1"/>
  <c r="AGK117" i="1"/>
  <c r="AGK41" i="1"/>
  <c r="AGK46" i="1" s="1"/>
  <c r="AGK174" i="1"/>
  <c r="AGK79" i="1"/>
  <c r="AGK84" i="1" s="1"/>
  <c r="AGK155" i="1"/>
  <c r="AHI154" i="1"/>
  <c r="AHI21" i="1"/>
  <c r="AHI192" i="1"/>
  <c r="AHI173" i="1"/>
  <c r="AHI41" i="1"/>
  <c r="AHI98" i="1"/>
  <c r="AHI135" i="1"/>
  <c r="AHI59" i="1"/>
  <c r="AHI136" i="1"/>
  <c r="AHI193" i="1"/>
  <c r="AHI60" i="1"/>
  <c r="AHI155" i="1"/>
  <c r="AHI78" i="1"/>
  <c r="AHI97" i="1"/>
  <c r="AHI40" i="1"/>
  <c r="AHI174" i="1"/>
  <c r="AHI179" i="1" s="1"/>
  <c r="AHI117" i="1"/>
  <c r="AHI79" i="1"/>
  <c r="AHI22" i="1"/>
  <c r="ADY21" i="1"/>
  <c r="ADY97" i="1"/>
  <c r="ADY79" i="1"/>
  <c r="ADY136" i="1"/>
  <c r="ADY154" i="1"/>
  <c r="ADY59" i="1"/>
  <c r="ADY22" i="1"/>
  <c r="ADY155" i="1"/>
  <c r="ADY40" i="1"/>
  <c r="ADY117" i="1"/>
  <c r="ADY78" i="1"/>
  <c r="ADY173" i="1"/>
  <c r="ADY60" i="1"/>
  <c r="ADY193" i="1"/>
  <c r="ADY135" i="1"/>
  <c r="ADY98" i="1"/>
  <c r="ADY174" i="1"/>
  <c r="ADY41" i="1"/>
  <c r="ZA136" i="1"/>
  <c r="ZA137" i="1" s="1"/>
  <c r="ZA193" i="1"/>
  <c r="ZA197" i="1" s="1"/>
  <c r="ZA174" i="1"/>
  <c r="ZA60" i="1"/>
  <c r="ZA79" i="1"/>
  <c r="ZA83" i="1" s="1"/>
  <c r="ZA155" i="1"/>
  <c r="ZA41" i="1"/>
  <c r="ZA98" i="1"/>
  <c r="ZA100" i="1" s="1"/>
  <c r="ZA22" i="1"/>
  <c r="ZA27" i="1" s="1"/>
  <c r="ZA117" i="1"/>
  <c r="ZA119" i="1" s="1"/>
  <c r="ACQ192" i="1"/>
  <c r="ACQ21" i="1"/>
  <c r="ACQ22" i="1"/>
  <c r="ACQ136" i="1"/>
  <c r="ACQ98" i="1"/>
  <c r="ACQ173" i="1"/>
  <c r="ACQ117" i="1"/>
  <c r="ACQ155" i="1"/>
  <c r="ACQ79" i="1"/>
  <c r="ACQ83" i="1" s="1"/>
  <c r="ACQ60" i="1"/>
  <c r="ACQ59" i="1"/>
  <c r="ACQ41" i="1"/>
  <c r="ACQ135" i="1"/>
  <c r="ACQ193" i="1"/>
  <c r="ACQ40" i="1"/>
  <c r="ACQ97" i="1"/>
  <c r="ACQ174" i="1"/>
  <c r="PJ116" i="1"/>
  <c r="PJ154" i="1"/>
  <c r="AFE40" i="1"/>
  <c r="AFE78" i="1"/>
  <c r="AFE173" i="1"/>
  <c r="AFE192" i="1"/>
  <c r="AFE59" i="1"/>
  <c r="AFE135" i="1"/>
  <c r="AFE22" i="1"/>
  <c r="AFE98" i="1"/>
  <c r="AFE101" i="1" s="1"/>
  <c r="AFE174" i="1"/>
  <c r="AFE154" i="1"/>
  <c r="AFE97" i="1"/>
  <c r="AFE41" i="1"/>
  <c r="AFE117" i="1"/>
  <c r="AFE193" i="1"/>
  <c r="AFE21" i="1"/>
  <c r="AFE116" i="1"/>
  <c r="AFE136" i="1"/>
  <c r="AFE137" i="1" s="1"/>
  <c r="AFE60" i="1"/>
  <c r="AFE79" i="1"/>
  <c r="AFE155" i="1"/>
  <c r="AKO21" i="1"/>
  <c r="AJX135" i="1"/>
  <c r="AJX21" i="1"/>
  <c r="AJX173" i="1"/>
  <c r="AJX116" i="1"/>
  <c r="AJX59" i="1"/>
  <c r="AJX60" i="1"/>
  <c r="AJX117" i="1"/>
  <c r="AJX193" i="1"/>
  <c r="AJX197" i="1" s="1"/>
  <c r="AJX204" i="1" s="1"/>
  <c r="AJX97" i="1"/>
  <c r="AJX78" i="1"/>
  <c r="AJX41" i="1"/>
  <c r="AJX136" i="1"/>
  <c r="AJX141" i="1" s="1"/>
  <c r="AJX154" i="1"/>
  <c r="AJX40" i="1"/>
  <c r="AJX98" i="1"/>
  <c r="AJX22" i="1"/>
  <c r="AJX155" i="1"/>
  <c r="AJX156" i="1" s="1"/>
  <c r="AJX79" i="1"/>
  <c r="AJX81" i="1" s="1"/>
  <c r="AJX87" i="1" s="1"/>
  <c r="AJX174" i="1"/>
  <c r="AJX178" i="1" s="1"/>
  <c r="AJX185" i="1" s="1"/>
  <c r="AER101" i="1"/>
  <c r="AER99" i="1"/>
  <c r="AER102" i="1"/>
  <c r="AER100" i="1"/>
  <c r="AER103" i="1"/>
  <c r="AER83" i="1"/>
  <c r="AER80" i="1"/>
  <c r="AER82" i="1"/>
  <c r="AER84" i="1"/>
  <c r="AER81" i="1"/>
  <c r="AEK177" i="1"/>
  <c r="AEK175" i="1"/>
  <c r="AEK179" i="1"/>
  <c r="AEK176" i="1"/>
  <c r="AEK178" i="1"/>
  <c r="AEK158" i="1"/>
  <c r="AEK156" i="1"/>
  <c r="AEK159" i="1"/>
  <c r="AEK160" i="1"/>
  <c r="AEK157" i="1"/>
  <c r="AEK138" i="1"/>
  <c r="AEK140" i="1"/>
  <c r="AEK137" i="1"/>
  <c r="AEK141" i="1"/>
  <c r="AEK139" i="1"/>
  <c r="YP195" i="1"/>
  <c r="YP197" i="1"/>
  <c r="YP194" i="1"/>
  <c r="YP196" i="1"/>
  <c r="YP198" i="1"/>
  <c r="YP177" i="1"/>
  <c r="YP179" i="1"/>
  <c r="YP176" i="1"/>
  <c r="YP175" i="1"/>
  <c r="YP178" i="1"/>
  <c r="AGS154" i="1"/>
  <c r="AGC84" i="1"/>
  <c r="AIK59" i="1"/>
  <c r="AIK154" i="1"/>
  <c r="AIK135" i="1"/>
  <c r="AIK116" i="1"/>
  <c r="AIK21" i="1"/>
  <c r="AIK97" i="1"/>
  <c r="AIK41" i="1"/>
  <c r="AIK117" i="1"/>
  <c r="AIK155" i="1"/>
  <c r="AIK173" i="1"/>
  <c r="AIK79" i="1"/>
  <c r="AIK193" i="1"/>
  <c r="AIK22" i="1"/>
  <c r="AIK98" i="1"/>
  <c r="AIK103" i="1" s="1"/>
  <c r="AIK192" i="1"/>
  <c r="AIK60" i="1"/>
  <c r="AIK65" i="1" s="1"/>
  <c r="AIK174" i="1"/>
  <c r="AIK136" i="1"/>
  <c r="AIK40" i="1"/>
  <c r="AKF60" i="1"/>
  <c r="AKF117" i="1"/>
  <c r="AKF135" i="1"/>
  <c r="AKF78" i="1"/>
  <c r="AKF173" i="1"/>
  <c r="AKF79" i="1"/>
  <c r="AKF174" i="1"/>
  <c r="AKF21" i="1"/>
  <c r="AKF116" i="1"/>
  <c r="AKF59" i="1"/>
  <c r="AKF41" i="1"/>
  <c r="AKF155" i="1"/>
  <c r="AKF192" i="1"/>
  <c r="AKF98" i="1"/>
  <c r="AKF40" i="1"/>
  <c r="AKF22" i="1"/>
  <c r="AKF193" i="1"/>
  <c r="AKF154" i="1"/>
  <c r="AKF97" i="1"/>
  <c r="AKF136" i="1"/>
  <c r="AGS192" i="1"/>
  <c r="AIO82" i="1"/>
  <c r="QW44" i="1"/>
  <c r="AIO184" i="1"/>
  <c r="GO105" i="1"/>
  <c r="SG81" i="1"/>
  <c r="SC158" i="1"/>
  <c r="HY146" i="1"/>
  <c r="LA158" i="1"/>
  <c r="FY24" i="1"/>
  <c r="ADD85" i="1"/>
  <c r="AGO127" i="1"/>
  <c r="WH184" i="1"/>
  <c r="PB197" i="1"/>
  <c r="PB202" i="1" s="1"/>
  <c r="AFD25" i="1"/>
  <c r="AFD24" i="1"/>
  <c r="AFD23" i="1"/>
  <c r="AFD27" i="1"/>
  <c r="AFD26" i="1"/>
  <c r="AFD175" i="1"/>
  <c r="AFD177" i="1"/>
  <c r="AFD176" i="1"/>
  <c r="AFD178" i="1"/>
  <c r="AFD179" i="1"/>
  <c r="AFD81" i="1"/>
  <c r="AFD84" i="1"/>
  <c r="AFD83" i="1"/>
  <c r="AFD80" i="1"/>
  <c r="AFD82" i="1"/>
  <c r="AKK40" i="1"/>
  <c r="AKK154" i="1"/>
  <c r="AKK135" i="1"/>
  <c r="AKK41" i="1"/>
  <c r="AKK43" i="1" s="1"/>
  <c r="AKK49" i="1" s="1"/>
  <c r="AKK98" i="1"/>
  <c r="AKK102" i="1" s="1"/>
  <c r="AKK109" i="1" s="1"/>
  <c r="AKK117" i="1"/>
  <c r="AKK79" i="1"/>
  <c r="AKK193" i="1"/>
  <c r="AKK196" i="1" s="1"/>
  <c r="AKK22" i="1"/>
  <c r="AKK174" i="1"/>
  <c r="AKK136" i="1"/>
  <c r="AKK140" i="1" s="1"/>
  <c r="AKK147" i="1" s="1"/>
  <c r="AKK155" i="1"/>
  <c r="AKK60" i="1"/>
  <c r="AKK63" i="1" s="1"/>
  <c r="ALA40" i="1"/>
  <c r="ALA59" i="1"/>
  <c r="ALA192" i="1"/>
  <c r="ALA78" i="1"/>
  <c r="ALA60" i="1"/>
  <c r="ALA136" i="1"/>
  <c r="ALA41" i="1"/>
  <c r="ALA193" i="1"/>
  <c r="ALA173" i="1"/>
  <c r="ALA98" i="1"/>
  <c r="ALA174" i="1"/>
  <c r="ALA21" i="1"/>
  <c r="ALA155" i="1"/>
  <c r="ALA79" i="1"/>
  <c r="ALA117" i="1"/>
  <c r="ALA22" i="1"/>
  <c r="ALA23" i="1" s="1"/>
  <c r="AIW97" i="1"/>
  <c r="AIW59" i="1"/>
  <c r="AIW79" i="1"/>
  <c r="AIW155" i="1"/>
  <c r="AIW156" i="1" s="1"/>
  <c r="AIW40" i="1"/>
  <c r="AIW78" i="1"/>
  <c r="AIW41" i="1"/>
  <c r="AIW98" i="1"/>
  <c r="AIW174" i="1"/>
  <c r="AIW21" i="1"/>
  <c r="AIW22" i="1"/>
  <c r="AIW193" i="1"/>
  <c r="AIW196" i="1" s="1"/>
  <c r="AIW117" i="1"/>
  <c r="AIW136" i="1"/>
  <c r="AIW138" i="1" s="1"/>
  <c r="AIW144" i="1" s="1"/>
  <c r="AIW60" i="1"/>
  <c r="AGW137" i="1"/>
  <c r="AGW141" i="1"/>
  <c r="AGW139" i="1"/>
  <c r="AGW140" i="1"/>
  <c r="AGW138" i="1"/>
  <c r="AGW25" i="1"/>
  <c r="AGW27" i="1"/>
  <c r="AGW26" i="1"/>
  <c r="AGW23" i="1"/>
  <c r="AGW24" i="1"/>
  <c r="AGW42" i="1"/>
  <c r="AGW46" i="1"/>
  <c r="AGW44" i="1"/>
  <c r="AGW45" i="1"/>
  <c r="AGW43" i="1"/>
  <c r="AKC97" i="1"/>
  <c r="AKC60" i="1"/>
  <c r="AKC117" i="1"/>
  <c r="AKC193" i="1"/>
  <c r="AKC192" i="1"/>
  <c r="AKC135" i="1"/>
  <c r="AKC41" i="1"/>
  <c r="AKC43" i="1" s="1"/>
  <c r="AKC136" i="1"/>
  <c r="AKC154" i="1"/>
  <c r="AKC173" i="1"/>
  <c r="AKC59" i="1"/>
  <c r="AKC79" i="1"/>
  <c r="AKC80" i="1" s="1"/>
  <c r="AKC21" i="1"/>
  <c r="AKC174" i="1"/>
  <c r="AKC175" i="1" s="1"/>
  <c r="AKC22" i="1"/>
  <c r="AKC155" i="1"/>
  <c r="AKC116" i="1"/>
  <c r="AKC98" i="1"/>
  <c r="AKY21" i="1"/>
  <c r="AKY97" i="1"/>
  <c r="AKY79" i="1"/>
  <c r="AKY193" i="1"/>
  <c r="AKY173" i="1"/>
  <c r="AKY22" i="1"/>
  <c r="AKY117" i="1"/>
  <c r="AKY192" i="1"/>
  <c r="AKY59" i="1"/>
  <c r="AKY116" i="1"/>
  <c r="AKY41" i="1"/>
  <c r="AKY136" i="1"/>
  <c r="AKY135" i="1"/>
  <c r="AKY78" i="1"/>
  <c r="AKY60" i="1"/>
  <c r="AKY40" i="1"/>
  <c r="AKY155" i="1"/>
  <c r="AKY174" i="1"/>
  <c r="AKY177" i="1" s="1"/>
  <c r="AKY154" i="1"/>
  <c r="AKY98" i="1"/>
  <c r="ZA62" i="1"/>
  <c r="ZA63" i="1"/>
  <c r="ZA65" i="1"/>
  <c r="ZA61" i="1"/>
  <c r="ZA64" i="1"/>
  <c r="ZA26" i="1"/>
  <c r="RF117" i="1"/>
  <c r="RF98" i="1"/>
  <c r="RF100" i="1" s="1"/>
  <c r="RF136" i="1"/>
  <c r="RF140" i="1" s="1"/>
  <c r="RF60" i="1"/>
  <c r="RF22" i="1"/>
  <c r="RF26" i="1" s="1"/>
  <c r="RF155" i="1"/>
  <c r="RF174" i="1"/>
  <c r="RF176" i="1" s="1"/>
  <c r="RF79" i="1"/>
  <c r="RF41" i="1"/>
  <c r="RF43" i="1" s="1"/>
  <c r="RF193" i="1"/>
  <c r="RF196" i="1" s="1"/>
  <c r="ACQ160" i="1"/>
  <c r="AKN59" i="1"/>
  <c r="AKN97" i="1"/>
  <c r="AKN41" i="1"/>
  <c r="AKN117" i="1"/>
  <c r="AKN193" i="1"/>
  <c r="AKN192" i="1"/>
  <c r="AKN154" i="1"/>
  <c r="AKN60" i="1"/>
  <c r="AKN61" i="1" s="1"/>
  <c r="AKN136" i="1"/>
  <c r="AKN21" i="1"/>
  <c r="AKN173" i="1"/>
  <c r="AKN174" i="1"/>
  <c r="AKN40" i="1"/>
  <c r="AKN78" i="1"/>
  <c r="AKN98" i="1"/>
  <c r="AKN155" i="1"/>
  <c r="AKN116" i="1"/>
  <c r="AKN135" i="1"/>
  <c r="AKN22" i="1"/>
  <c r="AKN79" i="1"/>
  <c r="PJ174" i="1"/>
  <c r="PJ177" i="1" s="1"/>
  <c r="PJ41" i="1"/>
  <c r="PJ45" i="1" s="1"/>
  <c r="PJ193" i="1"/>
  <c r="PJ195" i="1" s="1"/>
  <c r="PJ117" i="1"/>
  <c r="PJ98" i="1"/>
  <c r="PJ102" i="1" s="1"/>
  <c r="PJ155" i="1"/>
  <c r="PJ60" i="1"/>
  <c r="PJ61" i="1" s="1"/>
  <c r="PJ79" i="1"/>
  <c r="PJ82" i="1" s="1"/>
  <c r="PJ22" i="1"/>
  <c r="PJ27" i="1" s="1"/>
  <c r="PJ136" i="1"/>
  <c r="PJ140" i="1" s="1"/>
  <c r="ALD116" i="1"/>
  <c r="ALD59" i="1"/>
  <c r="ALD78" i="1"/>
  <c r="ALD192" i="1"/>
  <c r="ALD97" i="1"/>
  <c r="ALD21" i="1"/>
  <c r="ALD22" i="1"/>
  <c r="ALD98" i="1"/>
  <c r="ALD155" i="1"/>
  <c r="ALD41" i="1"/>
  <c r="ALD117" i="1"/>
  <c r="ALD193" i="1"/>
  <c r="ALD195" i="1" s="1"/>
  <c r="ALD135" i="1"/>
  <c r="ALD173" i="1"/>
  <c r="ALD79" i="1"/>
  <c r="ALD84" i="1" s="1"/>
  <c r="ALD174" i="1"/>
  <c r="ALD40" i="1"/>
  <c r="ALD60" i="1"/>
  <c r="ALD136" i="1"/>
  <c r="ALD154" i="1"/>
  <c r="AKO136" i="1"/>
  <c r="AKO140" i="1" s="1"/>
  <c r="AKO98" i="1"/>
  <c r="AKO99" i="1" s="1"/>
  <c r="AKO41" i="1"/>
  <c r="AKO43" i="1" s="1"/>
  <c r="AKO174" i="1"/>
  <c r="AKO177" i="1" s="1"/>
  <c r="AKO22" i="1"/>
  <c r="AKO117" i="1"/>
  <c r="AKO122" i="1" s="1"/>
  <c r="AKO60" i="1"/>
  <c r="AKO65" i="1" s="1"/>
  <c r="AKO193" i="1"/>
  <c r="AKO195" i="1" s="1"/>
  <c r="AKO79" i="1"/>
  <c r="AKO81" i="1" s="1"/>
  <c r="AKO155" i="1"/>
  <c r="ZF41" i="1"/>
  <c r="ZF45" i="1" s="1"/>
  <c r="ZF136" i="1"/>
  <c r="ZF141" i="1" s="1"/>
  <c r="ZF193" i="1"/>
  <c r="ZF196" i="1" s="1"/>
  <c r="ZF117" i="1"/>
  <c r="ZF122" i="1" s="1"/>
  <c r="ZF174" i="1"/>
  <c r="ZF22" i="1"/>
  <c r="ZF24" i="1" s="1"/>
  <c r="ZF79" i="1"/>
  <c r="ZF60" i="1"/>
  <c r="ZF155" i="1"/>
  <c r="ZF159" i="1" s="1"/>
  <c r="ZF98" i="1"/>
  <c r="ZF102" i="1" s="1"/>
  <c r="AER24" i="1"/>
  <c r="AER25" i="1"/>
  <c r="AER23" i="1"/>
  <c r="AER26" i="1"/>
  <c r="AER27" i="1"/>
  <c r="AER178" i="1"/>
  <c r="AER176" i="1"/>
  <c r="AER175" i="1"/>
  <c r="AER179" i="1"/>
  <c r="AER177" i="1"/>
  <c r="AEK100" i="1"/>
  <c r="AEK103" i="1"/>
  <c r="AEK101" i="1"/>
  <c r="AEK102" i="1"/>
  <c r="AEK99" i="1"/>
  <c r="AEK83" i="1"/>
  <c r="AEK82" i="1"/>
  <c r="AEK84" i="1"/>
  <c r="AEK81" i="1"/>
  <c r="AEK80" i="1"/>
  <c r="AEK61" i="1"/>
  <c r="AEK65" i="1"/>
  <c r="AEK63" i="1"/>
  <c r="AEK64" i="1"/>
  <c r="AEK62" i="1"/>
  <c r="YP101" i="1"/>
  <c r="YP103" i="1"/>
  <c r="YP100" i="1"/>
  <c r="YP99" i="1"/>
  <c r="YP102" i="1"/>
  <c r="YP122" i="1"/>
  <c r="YP121" i="1"/>
  <c r="YP119" i="1"/>
  <c r="YP120" i="1"/>
  <c r="YP118" i="1"/>
  <c r="AJP40" i="1"/>
  <c r="AJP78" i="1"/>
  <c r="AJP154" i="1"/>
  <c r="AJP22" i="1"/>
  <c r="AJP136" i="1"/>
  <c r="AJP139" i="1" s="1"/>
  <c r="AJP98" i="1"/>
  <c r="AJP173" i="1"/>
  <c r="AJP60" i="1"/>
  <c r="AJP155" i="1"/>
  <c r="AJP192" i="1"/>
  <c r="AJP79" i="1"/>
  <c r="AJP193" i="1"/>
  <c r="AJP21" i="1"/>
  <c r="AJP59" i="1"/>
  <c r="AJP117" i="1"/>
  <c r="AJP97" i="1"/>
  <c r="AJP116" i="1"/>
  <c r="AJP41" i="1"/>
  <c r="AJP174" i="1"/>
  <c r="AGC99" i="1"/>
  <c r="AGC103" i="1"/>
  <c r="AIK82" i="1"/>
  <c r="AIK80" i="1"/>
  <c r="AIK84" i="1"/>
  <c r="AIK81" i="1"/>
  <c r="AIK83" i="1"/>
  <c r="AKW192" i="1"/>
  <c r="AKW21" i="1"/>
  <c r="AKW173" i="1"/>
  <c r="AKW154" i="1"/>
  <c r="AKW59" i="1"/>
  <c r="AKW40" i="1"/>
  <c r="AKW79" i="1"/>
  <c r="AKW155" i="1"/>
  <c r="AKW159" i="1" s="1"/>
  <c r="AKW166" i="1" s="1"/>
  <c r="AKW116" i="1"/>
  <c r="AKW41" i="1"/>
  <c r="AKW46" i="1" s="1"/>
  <c r="AKW117" i="1"/>
  <c r="AKW136" i="1"/>
  <c r="AKW137" i="1" s="1"/>
  <c r="AKW193" i="1"/>
  <c r="AKW195" i="1" s="1"/>
  <c r="AKW174" i="1"/>
  <c r="AKW60" i="1"/>
  <c r="AKW98" i="1"/>
  <c r="AKW22" i="1"/>
  <c r="AKW78" i="1"/>
  <c r="AIW116" i="1"/>
  <c r="ALA135" i="1"/>
  <c r="ACQ116" i="1"/>
  <c r="AAN100" i="1"/>
  <c r="AAN101" i="1"/>
  <c r="PI105" i="1"/>
  <c r="YS140" i="1"/>
  <c r="RI194" i="1"/>
  <c r="WX23" i="1"/>
  <c r="TQ196" i="1"/>
  <c r="QS158" i="1"/>
  <c r="QG196" i="1"/>
  <c r="LQ158" i="1"/>
  <c r="LQ24" i="1"/>
  <c r="JE140" i="1"/>
  <c r="JE146" i="1" s="1"/>
  <c r="RY108" i="1"/>
  <c r="MW196" i="1"/>
  <c r="SG158" i="1"/>
  <c r="OG24" i="1"/>
  <c r="IG203" i="1"/>
  <c r="FY100" i="1"/>
  <c r="FY105" i="1" s="1"/>
  <c r="ABT43" i="1"/>
  <c r="ABT47" i="1" s="1"/>
  <c r="RM164" i="1"/>
  <c r="AHA48" i="1"/>
  <c r="AHA85" i="1"/>
  <c r="AFN59" i="1"/>
  <c r="AFN173" i="1"/>
  <c r="AFN175" i="1" s="1"/>
  <c r="AKT173" i="1"/>
  <c r="AHR40" i="1"/>
  <c r="AKS29" i="1"/>
  <c r="AKS34" i="1" s="1"/>
  <c r="AKS35" i="1" s="1"/>
  <c r="SL174" i="1"/>
  <c r="SL177" i="1" s="1"/>
  <c r="SL79" i="1"/>
  <c r="SL83" i="1" s="1"/>
  <c r="SL22" i="1"/>
  <c r="SL26" i="1" s="1"/>
  <c r="SL117" i="1"/>
  <c r="SL121" i="1" s="1"/>
  <c r="SL60" i="1"/>
  <c r="SL61" i="1" s="1"/>
  <c r="SL193" i="1"/>
  <c r="SL198" i="1" s="1"/>
  <c r="SL41" i="1"/>
  <c r="SL43" i="1" s="1"/>
  <c r="SL136" i="1"/>
  <c r="SL98" i="1"/>
  <c r="SL99" i="1" s="1"/>
  <c r="SL155" i="1"/>
  <c r="SL158" i="1" s="1"/>
  <c r="AJU21" i="1"/>
  <c r="AJU173" i="1"/>
  <c r="AJU78" i="1"/>
  <c r="AJU135" i="1"/>
  <c r="AJU97" i="1"/>
  <c r="AJU22" i="1"/>
  <c r="AJU26" i="1" s="1"/>
  <c r="AJU33" i="1" s="1"/>
  <c r="AJU98" i="1"/>
  <c r="AJU59" i="1"/>
  <c r="AJU41" i="1"/>
  <c r="AJU155" i="1"/>
  <c r="AJU192" i="1"/>
  <c r="AJU117" i="1"/>
  <c r="AJU193" i="1"/>
  <c r="AJU116" i="1"/>
  <c r="AJU79" i="1"/>
  <c r="AJU84" i="1" s="1"/>
  <c r="AJU60" i="1"/>
  <c r="AJU136" i="1"/>
  <c r="AJU40" i="1"/>
  <c r="AJU174" i="1"/>
  <c r="AFD157" i="1"/>
  <c r="AFD160" i="1"/>
  <c r="AFD159" i="1"/>
  <c r="AFD158" i="1"/>
  <c r="AFD156" i="1"/>
  <c r="AFD100" i="1"/>
  <c r="AFD101" i="1"/>
  <c r="AFD105" i="1" s="1"/>
  <c r="AFD102" i="1"/>
  <c r="AFD99" i="1"/>
  <c r="AFD103" i="1"/>
  <c r="NN21" i="1"/>
  <c r="NN135" i="1"/>
  <c r="NN116" i="1"/>
  <c r="NN78" i="1"/>
  <c r="NN59" i="1"/>
  <c r="NN22" i="1"/>
  <c r="NN136" i="1"/>
  <c r="NN174" i="1"/>
  <c r="NN176" i="1" s="1"/>
  <c r="NN154" i="1"/>
  <c r="NN40" i="1"/>
  <c r="NN97" i="1"/>
  <c r="NN60" i="1"/>
  <c r="NN79" i="1"/>
  <c r="NN83" i="1" s="1"/>
  <c r="NN90" i="1" s="1"/>
  <c r="NN117" i="1"/>
  <c r="NN193" i="1"/>
  <c r="NN192" i="1"/>
  <c r="NN41" i="1"/>
  <c r="NN155" i="1"/>
  <c r="NN98" i="1"/>
  <c r="NN99" i="1" s="1"/>
  <c r="QK60" i="1"/>
  <c r="QK64" i="1" s="1"/>
  <c r="QK174" i="1"/>
  <c r="QK176" i="1" s="1"/>
  <c r="QK98" i="1"/>
  <c r="QK103" i="1" s="1"/>
  <c r="QK193" i="1"/>
  <c r="QK198" i="1" s="1"/>
  <c r="QK79" i="1"/>
  <c r="QK82" i="1" s="1"/>
  <c r="QK41" i="1"/>
  <c r="QK45" i="1" s="1"/>
  <c r="QK136" i="1"/>
  <c r="QK139" i="1" s="1"/>
  <c r="QK117" i="1"/>
  <c r="QK122" i="1" s="1"/>
  <c r="QK155" i="1"/>
  <c r="QK157" i="1" s="1"/>
  <c r="QK22" i="1"/>
  <c r="QK26" i="1" s="1"/>
  <c r="AIW173" i="1"/>
  <c r="AGW64" i="1"/>
  <c r="AGW62" i="1"/>
  <c r="AGW63" i="1"/>
  <c r="AGW61" i="1"/>
  <c r="AGW65" i="1"/>
  <c r="AGW84" i="1"/>
  <c r="AGW82" i="1"/>
  <c r="AGW80" i="1"/>
  <c r="AGW81" i="1"/>
  <c r="AGW83" i="1"/>
  <c r="AHI119" i="1"/>
  <c r="AHI121" i="1"/>
  <c r="AHI122" i="1"/>
  <c r="AHI120" i="1"/>
  <c r="AHI118" i="1"/>
  <c r="ADY116" i="1"/>
  <c r="ZA43" i="1"/>
  <c r="ZA44" i="1"/>
  <c r="ZA45" i="1"/>
  <c r="ZA42" i="1"/>
  <c r="ZA46" i="1"/>
  <c r="ZA175" i="1"/>
  <c r="RF154" i="1"/>
  <c r="RF116" i="1"/>
  <c r="RF59" i="1"/>
  <c r="RF78" i="1"/>
  <c r="ALL21" i="1"/>
  <c r="ALL116" i="1"/>
  <c r="ALL154" i="1"/>
  <c r="ALL173" i="1"/>
  <c r="ALL135" i="1"/>
  <c r="ALL97" i="1"/>
  <c r="ALL59" i="1"/>
  <c r="ALL98" i="1"/>
  <c r="ALL155" i="1"/>
  <c r="ALL117" i="1"/>
  <c r="ALL119" i="1" s="1"/>
  <c r="ALL125" i="1" s="1"/>
  <c r="ALL193" i="1"/>
  <c r="ALL40" i="1"/>
  <c r="ALL192" i="1"/>
  <c r="ALL41" i="1"/>
  <c r="ALL136" i="1"/>
  <c r="ALL174" i="1"/>
  <c r="ALL179" i="1" s="1"/>
  <c r="ALL78" i="1"/>
  <c r="ALL79" i="1"/>
  <c r="ALL60" i="1"/>
  <c r="ALL63" i="1" s="1"/>
  <c r="ALL22" i="1"/>
  <c r="AKO154" i="1"/>
  <c r="ZF61" i="1"/>
  <c r="AER44" i="1"/>
  <c r="AER46" i="1"/>
  <c r="AER45" i="1"/>
  <c r="AER43" i="1"/>
  <c r="AER42" i="1"/>
  <c r="AER121" i="1"/>
  <c r="AER119" i="1"/>
  <c r="AER118" i="1"/>
  <c r="AER120" i="1"/>
  <c r="AER122" i="1"/>
  <c r="AER140" i="1"/>
  <c r="AER141" i="1"/>
  <c r="AER137" i="1"/>
  <c r="AER139" i="1"/>
  <c r="AER138" i="1"/>
  <c r="AEK44" i="1"/>
  <c r="AEK42" i="1"/>
  <c r="AEK46" i="1"/>
  <c r="AEK43" i="1"/>
  <c r="AEK45" i="1"/>
  <c r="AEK120" i="1"/>
  <c r="AEK122" i="1"/>
  <c r="AEK121" i="1"/>
  <c r="AEK119" i="1"/>
  <c r="AEK118" i="1"/>
  <c r="YP137" i="1"/>
  <c r="YP140" i="1"/>
  <c r="YP138" i="1"/>
  <c r="YP141" i="1"/>
  <c r="YP139" i="1"/>
  <c r="YP158" i="1"/>
  <c r="YP156" i="1"/>
  <c r="YP160" i="1"/>
  <c r="YP159" i="1"/>
  <c r="YP157" i="1"/>
  <c r="YP42" i="1"/>
  <c r="YP44" i="1"/>
  <c r="YP45" i="1"/>
  <c r="YP43" i="1"/>
  <c r="YP46" i="1"/>
  <c r="AKK21" i="1"/>
  <c r="ALA116" i="1"/>
  <c r="AKK173" i="1"/>
  <c r="AGC120" i="1"/>
  <c r="GJ195" i="1"/>
  <c r="WS72" i="1"/>
  <c r="WS73" i="1" s="1"/>
  <c r="QH62" i="1"/>
  <c r="ABU141" i="1"/>
  <c r="ABU140" i="1"/>
  <c r="AAS82" i="1"/>
  <c r="AAS198" i="1"/>
  <c r="ABI197" i="1"/>
  <c r="ACO196" i="1"/>
  <c r="SO202" i="1"/>
  <c r="AFY89" i="1"/>
  <c r="NY34" i="1"/>
  <c r="NY35" i="1" s="1"/>
  <c r="VM70" i="1"/>
  <c r="AAM179" i="1"/>
  <c r="AAN66" i="1"/>
  <c r="WX47" i="1"/>
  <c r="PE70" i="1"/>
  <c r="ZI121" i="1"/>
  <c r="GS141" i="1"/>
  <c r="UT184" i="1"/>
  <c r="ACU173" i="1"/>
  <c r="AKX135" i="1"/>
  <c r="ALN154" i="1"/>
  <c r="ALN156" i="1" s="1"/>
  <c r="AHR78" i="1"/>
  <c r="ADM83" i="1"/>
  <c r="ADM84" i="1"/>
  <c r="ADM82" i="1"/>
  <c r="ADM80" i="1"/>
  <c r="ADM81" i="1"/>
  <c r="ADM46" i="1"/>
  <c r="ADM45" i="1"/>
  <c r="ADM44" i="1"/>
  <c r="ADM43" i="1"/>
  <c r="ADM102" i="1"/>
  <c r="ADM100" i="1"/>
  <c r="ADM101" i="1"/>
  <c r="ADM99" i="1"/>
  <c r="ADM103" i="1"/>
  <c r="AFQ157" i="1"/>
  <c r="AFQ158" i="1"/>
  <c r="AFQ159" i="1"/>
  <c r="AFQ156" i="1"/>
  <c r="AFQ160" i="1"/>
  <c r="AFQ198" i="1"/>
  <c r="AFQ197" i="1"/>
  <c r="AFQ194" i="1"/>
  <c r="AFQ196" i="1"/>
  <c r="AFQ195" i="1"/>
  <c r="AFQ99" i="1"/>
  <c r="AFQ103" i="1"/>
  <c r="AFQ101" i="1"/>
  <c r="AFQ102" i="1"/>
  <c r="AFQ100" i="1"/>
  <c r="AJY195" i="1"/>
  <c r="AJY198" i="1"/>
  <c r="AJY197" i="1"/>
  <c r="AJY194" i="1"/>
  <c r="AJY196" i="1"/>
  <c r="AJY100" i="1"/>
  <c r="AJY99" i="1"/>
  <c r="AJY103" i="1"/>
  <c r="AJY101" i="1"/>
  <c r="AJY102" i="1"/>
  <c r="AJY138" i="1"/>
  <c r="AJY139" i="1"/>
  <c r="AJY140" i="1"/>
  <c r="AJY137" i="1"/>
  <c r="AJY141" i="1"/>
  <c r="ACO195" i="1"/>
  <c r="AKQ72" i="1"/>
  <c r="AKQ73" i="1" s="1"/>
  <c r="IW202" i="1"/>
  <c r="AEF34" i="1"/>
  <c r="JM61" i="1"/>
  <c r="NE159" i="1"/>
  <c r="ZI194" i="1"/>
  <c r="LA108" i="1"/>
  <c r="FU84" i="1"/>
  <c r="RA126" i="1"/>
  <c r="US107" i="1"/>
  <c r="XN176" i="1"/>
  <c r="AKX192" i="1"/>
  <c r="ALN192" i="1"/>
  <c r="ALN40" i="1"/>
  <c r="ALN46" i="1" s="1"/>
  <c r="UG173" i="1"/>
  <c r="AHB173" i="1"/>
  <c r="ADM197" i="1"/>
  <c r="ADM196" i="1"/>
  <c r="ADM195" i="1"/>
  <c r="ADM194" i="1"/>
  <c r="ADM198" i="1"/>
  <c r="UH78" i="1"/>
  <c r="UH22" i="1"/>
  <c r="UH79" i="1"/>
  <c r="UH174" i="1"/>
  <c r="UH59" i="1"/>
  <c r="UH192" i="1"/>
  <c r="UH41" i="1"/>
  <c r="UH117" i="1"/>
  <c r="UH193" i="1"/>
  <c r="UH173" i="1"/>
  <c r="UH21" i="1"/>
  <c r="UH116" i="1"/>
  <c r="UH98" i="1"/>
  <c r="UH136" i="1"/>
  <c r="UH135" i="1"/>
  <c r="UH40" i="1"/>
  <c r="UH97" i="1"/>
  <c r="UH60" i="1"/>
  <c r="UH155" i="1"/>
  <c r="UH154" i="1"/>
  <c r="AFQ80" i="1"/>
  <c r="AFQ83" i="1"/>
  <c r="AFQ84" i="1"/>
  <c r="AFQ81" i="1"/>
  <c r="AFQ82" i="1"/>
  <c r="AFQ121" i="1"/>
  <c r="AFQ120" i="1"/>
  <c r="AFQ118" i="1"/>
  <c r="AFQ119" i="1"/>
  <c r="AFQ122" i="1"/>
  <c r="AFQ43" i="1"/>
  <c r="AFQ44" i="1"/>
  <c r="AFQ45" i="1"/>
  <c r="AFQ42" i="1"/>
  <c r="AFQ46" i="1"/>
  <c r="AJY122" i="1"/>
  <c r="AJY121" i="1"/>
  <c r="AJY120" i="1"/>
  <c r="AJY118" i="1"/>
  <c r="AJY119" i="1"/>
  <c r="AJY42" i="1"/>
  <c r="AJY46" i="1"/>
  <c r="AJY43" i="1"/>
  <c r="AJY44" i="1"/>
  <c r="AJY45" i="1"/>
  <c r="AJY61" i="1"/>
  <c r="AJY65" i="1"/>
  <c r="AJY62" i="1"/>
  <c r="AJY63" i="1"/>
  <c r="AJY64" i="1"/>
  <c r="AAN160" i="1"/>
  <c r="AAN184" i="1"/>
  <c r="AGL135" i="1"/>
  <c r="AGL138" i="1" s="1"/>
  <c r="AGL40" i="1"/>
  <c r="AIT135" i="1"/>
  <c r="AIT97" i="1"/>
  <c r="ADF116" i="1"/>
  <c r="AGP135" i="1"/>
  <c r="AEL59" i="1"/>
  <c r="AJJ59" i="1"/>
  <c r="AHB116" i="1"/>
  <c r="AHB119" i="1" s="1"/>
  <c r="AHB135" i="1"/>
  <c r="AGT154" i="1"/>
  <c r="ADV116" i="1"/>
  <c r="ADM138" i="1"/>
  <c r="ADM141" i="1"/>
  <c r="ADM137" i="1"/>
  <c r="ADM140" i="1"/>
  <c r="ADM139" i="1"/>
  <c r="ADM122" i="1"/>
  <c r="ADM118" i="1"/>
  <c r="ADM120" i="1"/>
  <c r="ADM121" i="1"/>
  <c r="ADM119" i="1"/>
  <c r="AFQ137" i="1"/>
  <c r="AFQ141" i="1"/>
  <c r="AFQ138" i="1"/>
  <c r="AFQ139" i="1"/>
  <c r="AFQ140" i="1"/>
  <c r="AFQ27" i="1"/>
  <c r="AFQ26" i="1"/>
  <c r="AFQ25" i="1"/>
  <c r="AFQ23" i="1"/>
  <c r="AFQ24" i="1"/>
  <c r="AJY23" i="1"/>
  <c r="AJY24" i="1"/>
  <c r="AJY27" i="1"/>
  <c r="AJY26" i="1"/>
  <c r="AJY25" i="1"/>
  <c r="AJY156" i="1"/>
  <c r="AJY160" i="1"/>
  <c r="AJY157" i="1"/>
  <c r="AJY158" i="1"/>
  <c r="AJY159" i="1"/>
  <c r="MH21" i="1"/>
  <c r="MH22" i="1"/>
  <c r="MH23" i="1" s="1"/>
  <c r="MH98" i="1"/>
  <c r="MH174" i="1"/>
  <c r="MH60" i="1"/>
  <c r="MH136" i="1"/>
  <c r="MH155" i="1"/>
  <c r="MH41" i="1"/>
  <c r="MH117" i="1"/>
  <c r="MH193" i="1"/>
  <c r="MH197" i="1" s="1"/>
  <c r="MH204" i="1" s="1"/>
  <c r="MH79" i="1"/>
  <c r="MH192" i="1"/>
  <c r="MH116" i="1"/>
  <c r="MH154" i="1"/>
  <c r="ACZ80" i="1"/>
  <c r="AGL78" i="1"/>
  <c r="AGL97" i="1"/>
  <c r="ADZ97" i="1"/>
  <c r="ADF21" i="1"/>
  <c r="ALN59" i="1"/>
  <c r="ALN97" i="1"/>
  <c r="AEL154" i="1"/>
  <c r="AEL116" i="1"/>
  <c r="AEL119" i="1" s="1"/>
  <c r="AJJ173" i="1"/>
  <c r="AJJ21" i="1"/>
  <c r="ADM157" i="1"/>
  <c r="ADM156" i="1"/>
  <c r="ADM159" i="1"/>
  <c r="ADM158" i="1"/>
  <c r="ADM160" i="1"/>
  <c r="ADM63" i="1"/>
  <c r="ADM62" i="1"/>
  <c r="ADM65" i="1"/>
  <c r="ADM61" i="1"/>
  <c r="ADM64" i="1"/>
  <c r="ADM176" i="1"/>
  <c r="ADM179" i="1"/>
  <c r="ADM178" i="1"/>
  <c r="ADM175" i="1"/>
  <c r="ADM177" i="1"/>
  <c r="AFQ64" i="1"/>
  <c r="AFQ61" i="1"/>
  <c r="AFQ65" i="1"/>
  <c r="AFQ62" i="1"/>
  <c r="AFQ63" i="1"/>
  <c r="AFQ176" i="1"/>
  <c r="AFQ177" i="1"/>
  <c r="AFQ178" i="1"/>
  <c r="AFQ175" i="1"/>
  <c r="AFQ179" i="1"/>
  <c r="AJY177" i="1"/>
  <c r="AJY178" i="1"/>
  <c r="AJY175" i="1"/>
  <c r="AJY179" i="1"/>
  <c r="AJY176" i="1"/>
  <c r="AJY80" i="1"/>
  <c r="AJY81" i="1"/>
  <c r="AJY84" i="1"/>
  <c r="AJY82" i="1"/>
  <c r="AJY83" i="1"/>
  <c r="ADM42" i="1"/>
  <c r="MH97" i="1"/>
  <c r="AAN25" i="1"/>
  <c r="LH160" i="1"/>
  <c r="KD65" i="1"/>
  <c r="VP121" i="1"/>
  <c r="VH158" i="1"/>
  <c r="QJ157" i="1"/>
  <c r="LL157" i="1"/>
  <c r="UZ46" i="1"/>
  <c r="GF46" i="1"/>
  <c r="WZ159" i="1"/>
  <c r="PP45" i="1"/>
  <c r="FT157" i="1"/>
  <c r="OY177" i="1"/>
  <c r="XP157" i="1"/>
  <c r="GH121" i="1"/>
  <c r="NT46" i="1"/>
  <c r="TD198" i="1"/>
  <c r="ABA118" i="1"/>
  <c r="ABA176" i="1"/>
  <c r="ACO159" i="1"/>
  <c r="ALC53" i="1"/>
  <c r="ALC54" i="1" s="1"/>
  <c r="GW118" i="1"/>
  <c r="AAR138" i="1"/>
  <c r="LU43" i="1"/>
  <c r="LU45" i="1"/>
  <c r="LU81" i="1"/>
  <c r="NE83" i="1"/>
  <c r="XY43" i="1"/>
  <c r="OS25" i="1"/>
  <c r="OS137" i="1"/>
  <c r="WW164" i="1"/>
  <c r="ZI103" i="1"/>
  <c r="UL140" i="1"/>
  <c r="UL159" i="1"/>
  <c r="PN45" i="1"/>
  <c r="NQ157" i="1"/>
  <c r="KG118" i="1"/>
  <c r="GS160" i="1"/>
  <c r="MC63" i="1"/>
  <c r="XZ82" i="1"/>
  <c r="MK45" i="1"/>
  <c r="XA124" i="1"/>
  <c r="YS84" i="1"/>
  <c r="YS81" i="1"/>
  <c r="RI64" i="1"/>
  <c r="OH102" i="1"/>
  <c r="RQ202" i="1"/>
  <c r="GO126" i="1"/>
  <c r="WX26" i="1"/>
  <c r="FE23" i="1"/>
  <c r="XM145" i="1"/>
  <c r="VI164" i="1"/>
  <c r="RQ126" i="1"/>
  <c r="WX121" i="1"/>
  <c r="SO102" i="1"/>
  <c r="LY158" i="1"/>
  <c r="SX137" i="1"/>
  <c r="NA81" i="1"/>
  <c r="JE160" i="1"/>
  <c r="AFB59" i="1"/>
  <c r="AIT59" i="1"/>
  <c r="AJB173" i="1"/>
  <c r="AHF192" i="1"/>
  <c r="AHF40" i="1"/>
  <c r="AET135" i="1"/>
  <c r="AET139" i="1" s="1"/>
  <c r="AET40" i="1"/>
  <c r="AET78" i="1"/>
  <c r="UG59" i="1"/>
  <c r="AKD192" i="1"/>
  <c r="AKD40" i="1"/>
  <c r="AFR59" i="1"/>
  <c r="AFR40" i="1"/>
  <c r="AFR116" i="1"/>
  <c r="AGR159" i="1"/>
  <c r="AGR158" i="1"/>
  <c r="AGR160" i="1"/>
  <c r="AGR157" i="1"/>
  <c r="AGR156" i="1"/>
  <c r="AGR84" i="1"/>
  <c r="AGR82" i="1"/>
  <c r="AGR80" i="1"/>
  <c r="AGR83" i="1"/>
  <c r="AGR81" i="1"/>
  <c r="AGR121" i="1"/>
  <c r="AGR119" i="1"/>
  <c r="AGR118" i="1"/>
  <c r="AGR122" i="1"/>
  <c r="AGR120" i="1"/>
  <c r="TR64" i="1"/>
  <c r="TR63" i="1"/>
  <c r="TR65" i="1"/>
  <c r="TR62" i="1"/>
  <c r="TR61" i="1"/>
  <c r="TR197" i="1"/>
  <c r="TR194" i="1"/>
  <c r="TR195" i="1"/>
  <c r="TR198" i="1"/>
  <c r="TR196" i="1"/>
  <c r="AIC64" i="1"/>
  <c r="AIC61" i="1"/>
  <c r="AIC65" i="1"/>
  <c r="AIC62" i="1"/>
  <c r="AIC63" i="1"/>
  <c r="AIC176" i="1"/>
  <c r="AIC177" i="1"/>
  <c r="AIC178" i="1"/>
  <c r="AIC175" i="1"/>
  <c r="AIC179" i="1"/>
  <c r="AIC82" i="1"/>
  <c r="AIC80" i="1"/>
  <c r="AIC83" i="1"/>
  <c r="AIC84" i="1"/>
  <c r="AIC81" i="1"/>
  <c r="ALP64" i="1"/>
  <c r="ALP61" i="1"/>
  <c r="ALP65" i="1"/>
  <c r="ALP62" i="1"/>
  <c r="ALP63" i="1"/>
  <c r="ALP194" i="1"/>
  <c r="ALP198" i="1"/>
  <c r="ALP197" i="1"/>
  <c r="ALP195" i="1"/>
  <c r="ALP196" i="1"/>
  <c r="TY137" i="1"/>
  <c r="TY139" i="1"/>
  <c r="TY141" i="1"/>
  <c r="TY140" i="1"/>
  <c r="TY138" i="1"/>
  <c r="TY45" i="1"/>
  <c r="TY46" i="1"/>
  <c r="TY42" i="1"/>
  <c r="TY43" i="1"/>
  <c r="AJI103" i="1"/>
  <c r="AJI101" i="1"/>
  <c r="AJI102" i="1"/>
  <c r="AJI100" i="1"/>
  <c r="AJI99" i="1"/>
  <c r="AJI140" i="1"/>
  <c r="AJI137" i="1"/>
  <c r="AJI141" i="1"/>
  <c r="AJI138" i="1"/>
  <c r="AJI139" i="1"/>
  <c r="AJI26" i="1"/>
  <c r="AJI25" i="1"/>
  <c r="AJI23" i="1"/>
  <c r="AJI24" i="1"/>
  <c r="AJI27" i="1"/>
  <c r="TM164" i="1"/>
  <c r="VZ146" i="1"/>
  <c r="SG80" i="1"/>
  <c r="AEZ180" i="1"/>
  <c r="RM203" i="1"/>
  <c r="VB164" i="1"/>
  <c r="WH145" i="1"/>
  <c r="AHH165" i="1"/>
  <c r="PB103" i="1"/>
  <c r="AIL21" i="1"/>
  <c r="AIL26" i="1" s="1"/>
  <c r="AIL33" i="1" s="1"/>
  <c r="AFB173" i="1"/>
  <c r="AFB135" i="1"/>
  <c r="AFB116" i="1"/>
  <c r="ALF154" i="1"/>
  <c r="AIT173" i="1"/>
  <c r="AIT21" i="1"/>
  <c r="AJB135" i="1"/>
  <c r="AJB192" i="1"/>
  <c r="AJB195" i="1" s="1"/>
  <c r="AJB116" i="1"/>
  <c r="AGP192" i="1"/>
  <c r="AGP154" i="1"/>
  <c r="AGP173" i="1"/>
  <c r="AEL192" i="1"/>
  <c r="AEL173" i="1"/>
  <c r="AJN59" i="1"/>
  <c r="AHF154" i="1"/>
  <c r="AHF173" i="1"/>
  <c r="AHF21" i="1"/>
  <c r="AHF59" i="1"/>
  <c r="AET21" i="1"/>
  <c r="AET192" i="1"/>
  <c r="AKD135" i="1"/>
  <c r="AKH173" i="1"/>
  <c r="AHV135" i="1"/>
  <c r="AHB40" i="1"/>
  <c r="AIX116" i="1"/>
  <c r="AIX40" i="1"/>
  <c r="AIX78" i="1"/>
  <c r="AIX83" i="1" s="1"/>
  <c r="AEH97" i="1"/>
  <c r="AIH192" i="1"/>
  <c r="AIH116" i="1"/>
  <c r="AIH40" i="1"/>
  <c r="AIH46" i="1" s="1"/>
  <c r="AFF173" i="1"/>
  <c r="AFF192" i="1"/>
  <c r="AFF78" i="1"/>
  <c r="AFR21" i="1"/>
  <c r="AEX192" i="1"/>
  <c r="AEX154" i="1"/>
  <c r="AEP116" i="1"/>
  <c r="AEP154" i="1"/>
  <c r="AEP21" i="1"/>
  <c r="AGR101" i="1"/>
  <c r="AGR102" i="1"/>
  <c r="AGR99" i="1"/>
  <c r="AGR103" i="1"/>
  <c r="AGR137" i="1"/>
  <c r="AGR138" i="1"/>
  <c r="AGR140" i="1"/>
  <c r="AGR139" i="1"/>
  <c r="AGR141" i="1"/>
  <c r="AGR43" i="1"/>
  <c r="AGR44" i="1"/>
  <c r="AGR42" i="1"/>
  <c r="AGR46" i="1"/>
  <c r="AGR45" i="1"/>
  <c r="TR176" i="1"/>
  <c r="TR177" i="1"/>
  <c r="TR175" i="1"/>
  <c r="TR178" i="1"/>
  <c r="TR179" i="1"/>
  <c r="TR101" i="1"/>
  <c r="TR103" i="1"/>
  <c r="TR100" i="1"/>
  <c r="TR102" i="1"/>
  <c r="TR99" i="1"/>
  <c r="AIC196" i="1"/>
  <c r="AIC195" i="1"/>
  <c r="AIC198" i="1"/>
  <c r="AIC197" i="1"/>
  <c r="AIC194" i="1"/>
  <c r="AIC101" i="1"/>
  <c r="AIC102" i="1"/>
  <c r="AIC100" i="1"/>
  <c r="AIC99" i="1"/>
  <c r="AIC103" i="1"/>
  <c r="ALP157" i="1"/>
  <c r="ALP156" i="1"/>
  <c r="ALP160" i="1"/>
  <c r="ALP159" i="1"/>
  <c r="ALP158" i="1"/>
  <c r="ALP177" i="1"/>
  <c r="ALP176" i="1"/>
  <c r="ALP175" i="1"/>
  <c r="ALP178" i="1"/>
  <c r="ALP179" i="1"/>
  <c r="ALP102" i="1"/>
  <c r="ALP103" i="1"/>
  <c r="ALP101" i="1"/>
  <c r="ALP99" i="1"/>
  <c r="TY178" i="1"/>
  <c r="TY179" i="1"/>
  <c r="TY177" i="1"/>
  <c r="TY175" i="1"/>
  <c r="TY176" i="1"/>
  <c r="TY118" i="1"/>
  <c r="TY120" i="1"/>
  <c r="TY121" i="1"/>
  <c r="TY122" i="1"/>
  <c r="TY119" i="1"/>
  <c r="AJI45" i="1"/>
  <c r="AJI42" i="1"/>
  <c r="AJI46" i="1"/>
  <c r="AJI43" i="1"/>
  <c r="AJI44" i="1"/>
  <c r="AJI63" i="1"/>
  <c r="AJI64" i="1"/>
  <c r="AJI61" i="1"/>
  <c r="AJI65" i="1"/>
  <c r="AJI62" i="1"/>
  <c r="AFX85" i="1"/>
  <c r="CE58" i="1"/>
  <c r="CF19" i="1"/>
  <c r="DQ152" i="1"/>
  <c r="DQ167" i="1" s="1"/>
  <c r="EB114" i="1"/>
  <c r="EB129" i="1" s="1"/>
  <c r="EP152" i="1"/>
  <c r="EP167" i="1" s="1"/>
  <c r="EP19" i="1"/>
  <c r="VD43" i="1"/>
  <c r="NP198" i="1"/>
  <c r="ML122" i="1"/>
  <c r="VP120" i="1"/>
  <c r="LL160" i="1"/>
  <c r="GN45" i="1"/>
  <c r="GF42" i="1"/>
  <c r="YF118" i="1"/>
  <c r="PP46" i="1"/>
  <c r="PP43" i="1"/>
  <c r="FT160" i="1"/>
  <c r="SF42" i="1"/>
  <c r="OY176" i="1"/>
  <c r="XP160" i="1"/>
  <c r="UF42" i="1"/>
  <c r="GH44" i="1"/>
  <c r="GH122" i="1"/>
  <c r="NT45" i="1"/>
  <c r="IJ198" i="1"/>
  <c r="TD195" i="1"/>
  <c r="TT198" i="1"/>
  <c r="AAS80" i="1"/>
  <c r="AAS194" i="1"/>
  <c r="ABA122" i="1"/>
  <c r="ABI198" i="1"/>
  <c r="ACO158" i="1"/>
  <c r="ACO23" i="1"/>
  <c r="ACO198" i="1"/>
  <c r="ABN154" i="1"/>
  <c r="LU42" i="1"/>
  <c r="LU84" i="1"/>
  <c r="XI158" i="1"/>
  <c r="ACJ45" i="1"/>
  <c r="NE84" i="1"/>
  <c r="XY46" i="1"/>
  <c r="XY45" i="1"/>
  <c r="OS24" i="1"/>
  <c r="OS138" i="1"/>
  <c r="OK122" i="1"/>
  <c r="RE70" i="1"/>
  <c r="YC100" i="1"/>
  <c r="UL137" i="1"/>
  <c r="UL158" i="1"/>
  <c r="PN42" i="1"/>
  <c r="NQ156" i="1"/>
  <c r="KG119" i="1"/>
  <c r="ADX126" i="1"/>
  <c r="ZQ104" i="1"/>
  <c r="GS156" i="1"/>
  <c r="MC65" i="1"/>
  <c r="MC194" i="1"/>
  <c r="XZ80" i="1"/>
  <c r="MK44" i="1"/>
  <c r="YS83" i="1"/>
  <c r="RI62" i="1"/>
  <c r="VI108" i="1"/>
  <c r="OH101" i="1"/>
  <c r="WX25" i="1"/>
  <c r="MG53" i="1"/>
  <c r="MG54" i="1" s="1"/>
  <c r="FE24" i="1"/>
  <c r="YG120" i="1"/>
  <c r="ACJ141" i="1"/>
  <c r="ABK23" i="1"/>
  <c r="TM145" i="1"/>
  <c r="FU82" i="1"/>
  <c r="ZM99" i="1"/>
  <c r="QG194" i="1"/>
  <c r="YO203" i="1"/>
  <c r="SO101" i="1"/>
  <c r="SO105" i="1" s="1"/>
  <c r="SX141" i="1"/>
  <c r="XF146" i="1"/>
  <c r="VB184" i="1"/>
  <c r="PB179" i="1"/>
  <c r="AGR25" i="1"/>
  <c r="AGR23" i="1"/>
  <c r="AGR27" i="1"/>
  <c r="AGR26" i="1"/>
  <c r="AGR24" i="1"/>
  <c r="AGR63" i="1"/>
  <c r="AGR62" i="1"/>
  <c r="AGR64" i="1"/>
  <c r="AGR61" i="1"/>
  <c r="AGR65" i="1"/>
  <c r="TR27" i="1"/>
  <c r="TR26" i="1"/>
  <c r="TR25" i="1"/>
  <c r="TR24" i="1"/>
  <c r="TR23" i="1"/>
  <c r="TR118" i="1"/>
  <c r="TR119" i="1"/>
  <c r="TR120" i="1"/>
  <c r="TR122" i="1"/>
  <c r="TR121" i="1"/>
  <c r="TR137" i="1"/>
  <c r="TR139" i="1"/>
  <c r="TR140" i="1"/>
  <c r="TR138" i="1"/>
  <c r="TR141" i="1"/>
  <c r="AIC121" i="1"/>
  <c r="AIC120" i="1"/>
  <c r="AIC118" i="1"/>
  <c r="AIC119" i="1"/>
  <c r="AIC122" i="1"/>
  <c r="AIC43" i="1"/>
  <c r="AIC44" i="1"/>
  <c r="AIC45" i="1"/>
  <c r="AIC42" i="1"/>
  <c r="AIC46" i="1"/>
  <c r="ALP80" i="1"/>
  <c r="ALP83" i="1"/>
  <c r="ALP82" i="1"/>
  <c r="ALP81" i="1"/>
  <c r="ALP84" i="1"/>
  <c r="ALP138" i="1"/>
  <c r="ALP139" i="1"/>
  <c r="ALP140" i="1"/>
  <c r="ALP141" i="1"/>
  <c r="ALP137" i="1"/>
  <c r="ALP42" i="1"/>
  <c r="ALP44" i="1"/>
  <c r="ALP43" i="1"/>
  <c r="ALP46" i="1"/>
  <c r="ALP45" i="1"/>
  <c r="TY157" i="1"/>
  <c r="TY156" i="1"/>
  <c r="TY159" i="1"/>
  <c r="TY160" i="1"/>
  <c r="TY84" i="1"/>
  <c r="TY81" i="1"/>
  <c r="TY80" i="1"/>
  <c r="TY83" i="1"/>
  <c r="TY82" i="1"/>
  <c r="AJI158" i="1"/>
  <c r="AJI159" i="1"/>
  <c r="AJI156" i="1"/>
  <c r="AJI160" i="1"/>
  <c r="AJI157" i="1"/>
  <c r="AJI197" i="1"/>
  <c r="AJI198" i="1"/>
  <c r="AJI196" i="1"/>
  <c r="AJI195" i="1"/>
  <c r="AJI194" i="1"/>
  <c r="CV95" i="1"/>
  <c r="CV110" i="1" s="1"/>
  <c r="EB38" i="1"/>
  <c r="EP95" i="1"/>
  <c r="EP110" i="1" s="1"/>
  <c r="RN160" i="1"/>
  <c r="VH159" i="1"/>
  <c r="QJ160" i="1"/>
  <c r="GN42" i="1"/>
  <c r="LD157" i="1"/>
  <c r="GF43" i="1"/>
  <c r="YF198" i="1"/>
  <c r="SF119" i="1"/>
  <c r="XP156" i="1"/>
  <c r="GH46" i="1"/>
  <c r="GH119" i="1"/>
  <c r="NT43" i="1"/>
  <c r="GN119" i="1"/>
  <c r="TD196" i="1"/>
  <c r="AAW139" i="1"/>
  <c r="AAS83" i="1"/>
  <c r="AAS197" i="1"/>
  <c r="ABA119" i="1"/>
  <c r="ABA177" i="1"/>
  <c r="ACO160" i="1"/>
  <c r="ACO25" i="1"/>
  <c r="ACO197" i="1"/>
  <c r="ABN173" i="1"/>
  <c r="AEM72" i="1"/>
  <c r="AEM73" i="1" s="1"/>
  <c r="AII34" i="1"/>
  <c r="PE85" i="1"/>
  <c r="PY177" i="1"/>
  <c r="XI64" i="1"/>
  <c r="QO42" i="1"/>
  <c r="ACJ44" i="1"/>
  <c r="ZY159" i="1"/>
  <c r="OS26" i="1"/>
  <c r="OS139" i="1"/>
  <c r="UK139" i="1"/>
  <c r="ZI101" i="1"/>
  <c r="ZI105" i="1" s="1"/>
  <c r="ACR100" i="1"/>
  <c r="KW158" i="1"/>
  <c r="UL141" i="1"/>
  <c r="UL156" i="1"/>
  <c r="PN43" i="1"/>
  <c r="KG122" i="1"/>
  <c r="KG194" i="1"/>
  <c r="RA108" i="1"/>
  <c r="MC61" i="1"/>
  <c r="MK46" i="1"/>
  <c r="LI197" i="1"/>
  <c r="RI65" i="1"/>
  <c r="OH103" i="1"/>
  <c r="PQ140" i="1"/>
  <c r="WX24" i="1"/>
  <c r="FE27" i="1"/>
  <c r="FE31" i="1" s="1"/>
  <c r="YG175" i="1"/>
  <c r="ABK25" i="1"/>
  <c r="AAI181" i="1"/>
  <c r="FY124" i="1"/>
  <c r="SO103" i="1"/>
  <c r="SS100" i="1"/>
  <c r="SX139" i="1"/>
  <c r="VY85" i="1"/>
  <c r="ACZ83" i="1"/>
  <c r="ACU192" i="1"/>
  <c r="AKG88" i="1"/>
  <c r="PM119" i="1"/>
  <c r="AHU66" i="1"/>
  <c r="AFH66" i="1"/>
  <c r="PR126" i="1"/>
  <c r="ADH105" i="1"/>
  <c r="AHH51" i="1"/>
  <c r="AHA146" i="1"/>
  <c r="AFB154" i="1"/>
  <c r="AFB192" i="1"/>
  <c r="AFV154" i="1"/>
  <c r="ALF192" i="1"/>
  <c r="AIT78" i="1"/>
  <c r="ALN116" i="1"/>
  <c r="ALN122" i="1" s="1"/>
  <c r="AJB59" i="1"/>
  <c r="AJB40" i="1"/>
  <c r="AJB21" i="1"/>
  <c r="AGP21" i="1"/>
  <c r="AGP26" i="1" s="1"/>
  <c r="AEL97" i="1"/>
  <c r="AEL135" i="1"/>
  <c r="AJN21" i="1"/>
  <c r="AHF135" i="1"/>
  <c r="AHF139" i="1" s="1"/>
  <c r="AET173" i="1"/>
  <c r="AET116" i="1"/>
  <c r="UG192" i="1"/>
  <c r="AKD21" i="1"/>
  <c r="AKD78" i="1"/>
  <c r="AIX173" i="1"/>
  <c r="AEH154" i="1"/>
  <c r="AIH173" i="1"/>
  <c r="AIH178" i="1" s="1"/>
  <c r="AFF116" i="1"/>
  <c r="AFF97" i="1"/>
  <c r="AFF40" i="1"/>
  <c r="AFR78" i="1"/>
  <c r="AFR135" i="1"/>
  <c r="AEX40" i="1"/>
  <c r="AEX135" i="1"/>
  <c r="AEP59" i="1"/>
  <c r="AGR198" i="1"/>
  <c r="AGR196" i="1"/>
  <c r="AGR194" i="1"/>
  <c r="AGR195" i="1"/>
  <c r="AGR197" i="1"/>
  <c r="AGR177" i="1"/>
  <c r="AGR176" i="1"/>
  <c r="AGR179" i="1"/>
  <c r="AGR178" i="1"/>
  <c r="AGR175" i="1"/>
  <c r="TR157" i="1"/>
  <c r="TR160" i="1"/>
  <c r="TR156" i="1"/>
  <c r="TR159" i="1"/>
  <c r="TR158" i="1"/>
  <c r="TR42" i="1"/>
  <c r="TR43" i="1"/>
  <c r="TR46" i="1"/>
  <c r="TR45" i="1"/>
  <c r="TR44" i="1"/>
  <c r="TR82" i="1"/>
  <c r="TR84" i="1"/>
  <c r="TR83" i="1"/>
  <c r="TR81" i="1"/>
  <c r="TR80" i="1"/>
  <c r="AIC137" i="1"/>
  <c r="AIC141" i="1"/>
  <c r="AIC138" i="1"/>
  <c r="AIC139" i="1"/>
  <c r="AIC140" i="1"/>
  <c r="AIC25" i="1"/>
  <c r="AIC23" i="1"/>
  <c r="AIC24" i="1"/>
  <c r="AIC27" i="1"/>
  <c r="AIC26" i="1"/>
  <c r="AIC156" i="1"/>
  <c r="AIC160" i="1"/>
  <c r="AIC157" i="1"/>
  <c r="AIC158" i="1"/>
  <c r="AIC159" i="1"/>
  <c r="ALP118" i="1"/>
  <c r="ALP120" i="1"/>
  <c r="ALP122" i="1"/>
  <c r="ALP119" i="1"/>
  <c r="ALP121" i="1"/>
  <c r="ALP27" i="1"/>
  <c r="ALP23" i="1"/>
  <c r="ALP25" i="1"/>
  <c r="ALP26" i="1"/>
  <c r="ALP24" i="1"/>
  <c r="HJ173" i="1"/>
  <c r="HJ154" i="1"/>
  <c r="HJ116" i="1"/>
  <c r="HJ78" i="1"/>
  <c r="HJ21" i="1"/>
  <c r="HJ60" i="1"/>
  <c r="HJ64" i="1" s="1"/>
  <c r="HJ71" i="1" s="1"/>
  <c r="HJ155" i="1"/>
  <c r="HJ136" i="1"/>
  <c r="HJ79" i="1"/>
  <c r="HJ84" i="1" s="1"/>
  <c r="HJ40" i="1"/>
  <c r="HJ192" i="1"/>
  <c r="HJ22" i="1"/>
  <c r="HJ98" i="1"/>
  <c r="HJ193" i="1"/>
  <c r="HJ197" i="1" s="1"/>
  <c r="HJ135" i="1"/>
  <c r="HJ41" i="1"/>
  <c r="HJ117" i="1"/>
  <c r="HJ174" i="1"/>
  <c r="TY195" i="1"/>
  <c r="TY194" i="1"/>
  <c r="TY197" i="1"/>
  <c r="TY198" i="1"/>
  <c r="AJI175" i="1"/>
  <c r="AJI179" i="1"/>
  <c r="AJI176" i="1"/>
  <c r="AJI177" i="1"/>
  <c r="AJI178" i="1"/>
  <c r="AJI83" i="1"/>
  <c r="AJI80" i="1"/>
  <c r="AJI84" i="1"/>
  <c r="AJI82" i="1"/>
  <c r="AJI81" i="1"/>
  <c r="AJI118" i="1"/>
  <c r="AJI119" i="1"/>
  <c r="AJI122" i="1"/>
  <c r="AJI121" i="1"/>
  <c r="AJI120" i="1"/>
  <c r="CV152" i="1"/>
  <c r="CV167" i="1" s="1"/>
  <c r="AY11" i="1"/>
  <c r="AY12" i="1" s="1"/>
  <c r="M152" i="1"/>
  <c r="M167" i="1" s="1"/>
  <c r="CF114" i="1"/>
  <c r="CF129" i="1" s="1"/>
  <c r="CF95" i="1"/>
  <c r="CF110" i="1" s="1"/>
  <c r="CV190" i="1"/>
  <c r="CV205" i="1" s="1"/>
  <c r="CV171" i="1"/>
  <c r="CV186" i="1" s="1"/>
  <c r="EB171" i="1"/>
  <c r="EB186" i="1" s="1"/>
  <c r="EB95" i="1"/>
  <c r="EB110" i="1" s="1"/>
  <c r="CH206" i="1"/>
  <c r="DN152" i="1"/>
  <c r="DN167" i="1" s="1"/>
  <c r="BV171" i="1"/>
  <c r="BV186" i="1" s="1"/>
  <c r="DV13" i="1"/>
  <c r="DV96" i="1" s="1"/>
  <c r="BV114" i="1"/>
  <c r="BV129" i="1" s="1"/>
  <c r="DE114" i="1"/>
  <c r="DE129" i="1" s="1"/>
  <c r="BB19" i="1"/>
  <c r="BV152" i="1"/>
  <c r="BV167" i="1" s="1"/>
  <c r="BV95" i="1"/>
  <c r="BV110" i="1" s="1"/>
  <c r="BV190" i="1"/>
  <c r="BV205" i="1" s="1"/>
  <c r="CF13" i="1"/>
  <c r="WJ119" i="1"/>
  <c r="LH157" i="1"/>
  <c r="GJ156" i="1"/>
  <c r="TP198" i="1"/>
  <c r="WR23" i="1"/>
  <c r="VP119" i="1"/>
  <c r="QD103" i="1"/>
  <c r="VH43" i="1"/>
  <c r="LL46" i="1"/>
  <c r="GN158" i="1"/>
  <c r="RD42" i="1"/>
  <c r="UZ43" i="1"/>
  <c r="UZ158" i="1"/>
  <c r="LD43" i="1"/>
  <c r="GF156" i="1"/>
  <c r="WZ44" i="1"/>
  <c r="XX44" i="1"/>
  <c r="UN160" i="1"/>
  <c r="PP158" i="1"/>
  <c r="KR157" i="1"/>
  <c r="FT44" i="1"/>
  <c r="QH139" i="1"/>
  <c r="SF160" i="1"/>
  <c r="NH160" i="1"/>
  <c r="IJ157" i="1"/>
  <c r="OY82" i="1"/>
  <c r="OY83" i="1"/>
  <c r="NC122" i="1"/>
  <c r="NC177" i="1"/>
  <c r="XP42" i="1"/>
  <c r="KN43" i="1"/>
  <c r="NT156" i="1"/>
  <c r="IV157" i="1"/>
  <c r="LL120" i="1"/>
  <c r="QB195" i="1"/>
  <c r="GH141" i="1"/>
  <c r="JX119" i="1"/>
  <c r="ACO42" i="1"/>
  <c r="ABI101" i="1"/>
  <c r="ABY26" i="1"/>
  <c r="ABY196" i="1"/>
  <c r="ABA81" i="1"/>
  <c r="AIU34" i="1"/>
  <c r="HQ137" i="1"/>
  <c r="AAR65" i="1"/>
  <c r="AAR70" i="1" s="1"/>
  <c r="NM137" i="1"/>
  <c r="OK120" i="1"/>
  <c r="ABD28" i="1"/>
  <c r="SK146" i="1"/>
  <c r="TE61" i="1"/>
  <c r="SP184" i="1"/>
  <c r="XE108" i="1"/>
  <c r="KS157" i="1"/>
  <c r="AHU88" i="1"/>
  <c r="PQ138" i="1"/>
  <c r="JM64" i="1"/>
  <c r="JE108" i="1"/>
  <c r="PM203" i="1"/>
  <c r="UL179" i="1"/>
  <c r="KG138" i="1"/>
  <c r="S38" i="1"/>
  <c r="CF133" i="1"/>
  <c r="CF148" i="1" s="1"/>
  <c r="DQ95" i="1"/>
  <c r="DQ110" i="1" s="1"/>
  <c r="EB190" i="1"/>
  <c r="EB205" i="1" s="1"/>
  <c r="EB76" i="1"/>
  <c r="EB91" i="1" s="1"/>
  <c r="CB13" i="1"/>
  <c r="CL171" i="1"/>
  <c r="CL186" i="1" s="1"/>
  <c r="S171" i="1"/>
  <c r="S186" i="1" s="1"/>
  <c r="CF152" i="1"/>
  <c r="CF167" i="1" s="1"/>
  <c r="CF38" i="1"/>
  <c r="CV76" i="1"/>
  <c r="CV91" i="1" s="1"/>
  <c r="CV57" i="1"/>
  <c r="CB133" i="1"/>
  <c r="CB148" i="1" s="1"/>
  <c r="O114" i="1"/>
  <c r="O129" i="1" s="1"/>
  <c r="EB133" i="1"/>
  <c r="EB148" i="1" s="1"/>
  <c r="EB19" i="1"/>
  <c r="DT38" i="1"/>
  <c r="BV38" i="1"/>
  <c r="BV57" i="1"/>
  <c r="EP11" i="1"/>
  <c r="EP12" i="1" s="1"/>
  <c r="VD46" i="1"/>
  <c r="QF45" i="1"/>
  <c r="LH159" i="1"/>
  <c r="SV197" i="1"/>
  <c r="UR119" i="1"/>
  <c r="VH122" i="1"/>
  <c r="VH197" i="1"/>
  <c r="LL44" i="1"/>
  <c r="FB158" i="1"/>
  <c r="WB46" i="1"/>
  <c r="RD46" i="1"/>
  <c r="UZ159" i="1"/>
  <c r="WZ42" i="1"/>
  <c r="XX42" i="1"/>
  <c r="PP159" i="1"/>
  <c r="KR159" i="1"/>
  <c r="FT43" i="1"/>
  <c r="YB124" i="1"/>
  <c r="QH138" i="1"/>
  <c r="SF157" i="1"/>
  <c r="NH157" i="1"/>
  <c r="IJ158" i="1"/>
  <c r="NC176" i="1"/>
  <c r="XP46" i="1"/>
  <c r="GH194" i="1"/>
  <c r="IV159" i="1"/>
  <c r="GQ78" i="1"/>
  <c r="RD194" i="1"/>
  <c r="XX194" i="1"/>
  <c r="UJ102" i="1"/>
  <c r="JF164" i="1"/>
  <c r="OV120" i="1"/>
  <c r="GU173" i="1"/>
  <c r="ACW81" i="1"/>
  <c r="AAJ53" i="1"/>
  <c r="AAJ54" i="1" s="1"/>
  <c r="ABI102" i="1"/>
  <c r="ABY23" i="1"/>
  <c r="ABY198" i="1"/>
  <c r="ABA83" i="1"/>
  <c r="ABA84" i="1"/>
  <c r="ACO137" i="1"/>
  <c r="AJK34" i="1"/>
  <c r="AJO72" i="1"/>
  <c r="AJO73" i="1" s="1"/>
  <c r="HQ179" i="1"/>
  <c r="AAR63" i="1"/>
  <c r="QO43" i="1"/>
  <c r="ZY83" i="1"/>
  <c r="UK141" i="1"/>
  <c r="AAM178" i="1"/>
  <c r="VZ184" i="1"/>
  <c r="SG29" i="1"/>
  <c r="SG108" i="1"/>
  <c r="SG164" i="1"/>
  <c r="TE120" i="1"/>
  <c r="LI140" i="1"/>
  <c r="ABT202" i="1"/>
  <c r="YG121" i="1"/>
  <c r="ACJ140" i="1"/>
  <c r="ABK27" i="1"/>
  <c r="RB184" i="1"/>
  <c r="KG176" i="1"/>
  <c r="AAT97" i="1"/>
  <c r="ABA159" i="1"/>
  <c r="RZ101" i="1"/>
  <c r="KG178" i="1"/>
  <c r="CF190" i="1"/>
  <c r="CF205" i="1" s="1"/>
  <c r="CV38" i="1"/>
  <c r="WR24" i="1"/>
  <c r="GH140" i="1"/>
  <c r="ACO45" i="1"/>
  <c r="ABY99" i="1"/>
  <c r="GW159" i="1"/>
  <c r="PY178" i="1"/>
  <c r="UC53" i="1"/>
  <c r="UC54" i="1" s="1"/>
  <c r="UK80" i="1"/>
  <c r="OK118" i="1"/>
  <c r="JM63" i="1"/>
  <c r="ACJ103" i="1"/>
  <c r="ACJ107" i="1" s="1"/>
  <c r="OS198" i="1"/>
  <c r="MC102" i="1"/>
  <c r="AAY142" i="1"/>
  <c r="FU139" i="1"/>
  <c r="US29" i="1"/>
  <c r="ACA24" i="1"/>
  <c r="ACZ100" i="1"/>
  <c r="YW34" i="1"/>
  <c r="YW35" i="1" s="1"/>
  <c r="HM107" i="1"/>
  <c r="VN184" i="1"/>
  <c r="RE157" i="1"/>
  <c r="GO203" i="1"/>
  <c r="PM179" i="1"/>
  <c r="FQ160" i="1"/>
  <c r="YT64" i="1"/>
  <c r="UT145" i="1"/>
  <c r="FU137" i="1"/>
  <c r="RI122" i="1"/>
  <c r="XM34" i="1"/>
  <c r="XM35" i="1" s="1"/>
  <c r="FE43" i="1"/>
  <c r="ACA26" i="1"/>
  <c r="WC84" i="1"/>
  <c r="QS177" i="1"/>
  <c r="HA104" i="1"/>
  <c r="ACU59" i="1"/>
  <c r="ZM24" i="1"/>
  <c r="LQ25" i="1"/>
  <c r="SO65" i="1"/>
  <c r="HU24" i="1"/>
  <c r="ACA45" i="1"/>
  <c r="WC137" i="1"/>
  <c r="QS175" i="1"/>
  <c r="AAC127" i="1"/>
  <c r="ZM157" i="1"/>
  <c r="LQ80" i="1"/>
  <c r="SO63" i="1"/>
  <c r="MW61" i="1"/>
  <c r="HI121" i="1"/>
  <c r="SG141" i="1"/>
  <c r="IC197" i="1"/>
  <c r="GG198" i="1"/>
  <c r="VI70" i="1"/>
  <c r="OG159" i="1"/>
  <c r="FY84" i="1"/>
  <c r="WD61" i="1"/>
  <c r="WD64" i="1"/>
  <c r="WG145" i="1"/>
  <c r="JE70" i="1"/>
  <c r="RE141" i="1"/>
  <c r="QS178" i="1"/>
  <c r="US127" i="1"/>
  <c r="AAY180" i="1"/>
  <c r="MW176" i="1"/>
  <c r="GO107" i="1"/>
  <c r="SG138" i="1"/>
  <c r="FY176" i="1"/>
  <c r="VB145" i="1"/>
  <c r="TF176" i="1"/>
  <c r="TF182" i="1" s="1"/>
  <c r="AHL88" i="1"/>
  <c r="ADH66" i="1"/>
  <c r="AEB142" i="1"/>
  <c r="ADH143" i="1"/>
  <c r="PR146" i="1"/>
  <c r="VB29" i="1"/>
  <c r="AIG48" i="1"/>
  <c r="PB101" i="1"/>
  <c r="PB178" i="1"/>
  <c r="PB185" i="1" s="1"/>
  <c r="AIL40" i="1"/>
  <c r="AIL173" i="1"/>
  <c r="AIL78" i="1"/>
  <c r="AFZ154" i="1"/>
  <c r="AFZ192" i="1"/>
  <c r="AGL21" i="1"/>
  <c r="AGL60" i="1"/>
  <c r="AGL61" i="1" s="1"/>
  <c r="AGL41" i="1"/>
  <c r="AGL45" i="1" s="1"/>
  <c r="AGL193" i="1"/>
  <c r="AGL117" i="1"/>
  <c r="AGL122" i="1" s="1"/>
  <c r="AGL22" i="1"/>
  <c r="AGL155" i="1"/>
  <c r="AGL157" i="1" s="1"/>
  <c r="AGL174" i="1"/>
  <c r="AGL136" i="1"/>
  <c r="AGL79" i="1"/>
  <c r="AGL98" i="1"/>
  <c r="AGL100" i="1" s="1"/>
  <c r="YD46" i="1"/>
  <c r="YD44" i="1"/>
  <c r="YD43" i="1"/>
  <c r="YD45" i="1"/>
  <c r="YD42" i="1"/>
  <c r="YD179" i="1"/>
  <c r="YD178" i="1"/>
  <c r="YD177" i="1"/>
  <c r="YD175" i="1"/>
  <c r="AFB41" i="1"/>
  <c r="AFB193" i="1"/>
  <c r="AFB79" i="1"/>
  <c r="AFB136" i="1"/>
  <c r="AFB22" i="1"/>
  <c r="AFB155" i="1"/>
  <c r="AFB174" i="1"/>
  <c r="AFB60" i="1"/>
  <c r="AFB117" i="1"/>
  <c r="AFB98" i="1"/>
  <c r="AFB97" i="1"/>
  <c r="AFB40" i="1"/>
  <c r="AFN78" i="1"/>
  <c r="AFN98" i="1"/>
  <c r="AFN155" i="1"/>
  <c r="AFN21" i="1"/>
  <c r="AFN117" i="1"/>
  <c r="AFN193" i="1"/>
  <c r="AFN22" i="1"/>
  <c r="AFN136" i="1"/>
  <c r="AFN40" i="1"/>
  <c r="AFN41" i="1"/>
  <c r="AFN192" i="1"/>
  <c r="AFN79" i="1"/>
  <c r="AFN174" i="1"/>
  <c r="AFN60" i="1"/>
  <c r="AFN135" i="1"/>
  <c r="AFV40" i="1"/>
  <c r="AFV78" i="1"/>
  <c r="AFV21" i="1"/>
  <c r="AIS196" i="1"/>
  <c r="AIS195" i="1"/>
  <c r="AIS194" i="1"/>
  <c r="AIS197" i="1"/>
  <c r="AIS198" i="1"/>
  <c r="AIS101" i="1"/>
  <c r="AIS102" i="1"/>
  <c r="AIS100" i="1"/>
  <c r="AIS99" i="1"/>
  <c r="AIS103" i="1"/>
  <c r="AIS138" i="1"/>
  <c r="AIS139" i="1"/>
  <c r="AIS140" i="1"/>
  <c r="AIS137" i="1"/>
  <c r="AIS141" i="1"/>
  <c r="ALJ135" i="1"/>
  <c r="ALJ59" i="1"/>
  <c r="YD176" i="1"/>
  <c r="AKJ46" i="1"/>
  <c r="AKJ45" i="1"/>
  <c r="AKJ43" i="1"/>
  <c r="AKJ42" i="1"/>
  <c r="AKJ44" i="1"/>
  <c r="AKJ179" i="1"/>
  <c r="AKJ176" i="1"/>
  <c r="AKJ175" i="1"/>
  <c r="AKJ178" i="1"/>
  <c r="AKJ177" i="1"/>
  <c r="AKJ119" i="1"/>
  <c r="AKJ122" i="1"/>
  <c r="AKJ121" i="1"/>
  <c r="AKJ120" i="1"/>
  <c r="AKJ118" i="1"/>
  <c r="ADZ192" i="1"/>
  <c r="ADZ173" i="1"/>
  <c r="ALF135" i="1"/>
  <c r="ALF116" i="1"/>
  <c r="ALF173" i="1"/>
  <c r="AIT154" i="1"/>
  <c r="ADF154" i="1"/>
  <c r="ADF40" i="1"/>
  <c r="ADF97" i="1"/>
  <c r="AKL40" i="1"/>
  <c r="AKL192" i="1"/>
  <c r="AKL79" i="1"/>
  <c r="AKL80" i="1" s="1"/>
  <c r="AKL155" i="1"/>
  <c r="AKL21" i="1"/>
  <c r="AKL22" i="1"/>
  <c r="AKL98" i="1"/>
  <c r="AKL174" i="1"/>
  <c r="AKL135" i="1"/>
  <c r="AKL41" i="1"/>
  <c r="AKL117" i="1"/>
  <c r="AKL193" i="1"/>
  <c r="AKL97" i="1"/>
  <c r="AKL60" i="1"/>
  <c r="AKL136" i="1"/>
  <c r="AKL154" i="1"/>
  <c r="AKL116" i="1"/>
  <c r="AKL59" i="1"/>
  <c r="AJT160" i="1"/>
  <c r="AJT157" i="1"/>
  <c r="AJT156" i="1"/>
  <c r="AJT159" i="1"/>
  <c r="AJT158" i="1"/>
  <c r="AJT198" i="1"/>
  <c r="AJT194" i="1"/>
  <c r="AJT197" i="1"/>
  <c r="AJT196" i="1"/>
  <c r="AJT195" i="1"/>
  <c r="AJT99" i="1"/>
  <c r="AJT103" i="1"/>
  <c r="AJT102" i="1"/>
  <c r="AJT101" i="1"/>
  <c r="ADJ78" i="1"/>
  <c r="ALN60" i="1"/>
  <c r="ALN136" i="1"/>
  <c r="ALN141" i="1" s="1"/>
  <c r="ALN79" i="1"/>
  <c r="ALN155" i="1"/>
  <c r="ALN22" i="1"/>
  <c r="ALN98" i="1"/>
  <c r="ALN103" i="1" s="1"/>
  <c r="ALN174" i="1"/>
  <c r="ALN41" i="1"/>
  <c r="ALN117" i="1"/>
  <c r="ALN193" i="1"/>
  <c r="ALN21" i="1"/>
  <c r="ALN78" i="1"/>
  <c r="AJB97" i="1"/>
  <c r="AGP78" i="1"/>
  <c r="AGP116" i="1"/>
  <c r="AEL79" i="1"/>
  <c r="AEL98" i="1"/>
  <c r="AEL155" i="1"/>
  <c r="AEL160" i="1" s="1"/>
  <c r="AEL174" i="1"/>
  <c r="AEL41" i="1"/>
  <c r="AEL136" i="1"/>
  <c r="AEL60" i="1"/>
  <c r="AEL61" i="1" s="1"/>
  <c r="AEL193" i="1"/>
  <c r="AEL22" i="1"/>
  <c r="AEL26" i="1" s="1"/>
  <c r="AEL117" i="1"/>
  <c r="AFL62" i="1"/>
  <c r="AFL61" i="1"/>
  <c r="AFL63" i="1"/>
  <c r="AFL65" i="1"/>
  <c r="AFL64" i="1"/>
  <c r="AFL176" i="1"/>
  <c r="AFL175" i="1"/>
  <c r="AFL178" i="1"/>
  <c r="AFL179" i="1"/>
  <c r="AFL177" i="1"/>
  <c r="AFL118" i="1"/>
  <c r="AFL122" i="1"/>
  <c r="AFL120" i="1"/>
  <c r="AFL121" i="1"/>
  <c r="AFL119" i="1"/>
  <c r="AKZ100" i="1"/>
  <c r="AKZ103" i="1"/>
  <c r="AKZ102" i="1"/>
  <c r="AKZ101" i="1"/>
  <c r="AKZ99" i="1"/>
  <c r="AKZ80" i="1"/>
  <c r="AKZ84" i="1"/>
  <c r="AKZ82" i="1"/>
  <c r="AKZ83" i="1"/>
  <c r="AJN173" i="1"/>
  <c r="AJN78" i="1"/>
  <c r="AJN116" i="1"/>
  <c r="UG116" i="1"/>
  <c r="UG78" i="1"/>
  <c r="ADL46" i="1"/>
  <c r="ADL45" i="1"/>
  <c r="ADL42" i="1"/>
  <c r="ADL43" i="1"/>
  <c r="ADL44" i="1"/>
  <c r="ADL118" i="1"/>
  <c r="ADL119" i="1"/>
  <c r="ADL122" i="1"/>
  <c r="ADL120" i="1"/>
  <c r="ADL121" i="1"/>
  <c r="AKT21" i="1"/>
  <c r="AKT154" i="1"/>
  <c r="AKT135" i="1"/>
  <c r="AKT59" i="1"/>
  <c r="AHX118" i="1"/>
  <c r="AHX119" i="1"/>
  <c r="AHX122" i="1"/>
  <c r="AHX120" i="1"/>
  <c r="AHX121" i="1"/>
  <c r="AHX99" i="1"/>
  <c r="AHX103" i="1"/>
  <c r="AHX101" i="1"/>
  <c r="AHX102" i="1"/>
  <c r="AKD173" i="1"/>
  <c r="AKD154" i="1"/>
  <c r="AHV60" i="1"/>
  <c r="AHV61" i="1" s="1"/>
  <c r="AHV136" i="1"/>
  <c r="AHV79" i="1"/>
  <c r="AHV155" i="1"/>
  <c r="AHV22" i="1"/>
  <c r="AHV117" i="1"/>
  <c r="AHV174" i="1"/>
  <c r="AHV41" i="1"/>
  <c r="AHV98" i="1"/>
  <c r="AHV193" i="1"/>
  <c r="AHV21" i="1"/>
  <c r="AHV78" i="1"/>
  <c r="AFJ154" i="1"/>
  <c r="AHR97" i="1"/>
  <c r="AHR192" i="1"/>
  <c r="AHR59" i="1"/>
  <c r="AGD192" i="1"/>
  <c r="AGD173" i="1"/>
  <c r="ADR59" i="1"/>
  <c r="ADR192" i="1"/>
  <c r="ADR173" i="1"/>
  <c r="ADR154" i="1"/>
  <c r="ADR40" i="1"/>
  <c r="ADR22" i="1"/>
  <c r="ADR136" i="1"/>
  <c r="ADR193" i="1"/>
  <c r="ADR78" i="1"/>
  <c r="ADR41" i="1"/>
  <c r="ADR98" i="1"/>
  <c r="ADR155" i="1"/>
  <c r="ADR160" i="1" s="1"/>
  <c r="ADR21" i="1"/>
  <c r="ADR135" i="1"/>
  <c r="ADR60" i="1"/>
  <c r="ADR117" i="1"/>
  <c r="ADR97" i="1"/>
  <c r="ADR79" i="1"/>
  <c r="ADR174" i="1"/>
  <c r="ADR116" i="1"/>
  <c r="AHB97" i="1"/>
  <c r="AHB21" i="1"/>
  <c r="ADN135" i="1"/>
  <c r="ADN154" i="1"/>
  <c r="ADN78" i="1"/>
  <c r="WO119" i="1"/>
  <c r="WO118" i="1"/>
  <c r="WO120" i="1"/>
  <c r="WO121" i="1"/>
  <c r="WO122" i="1"/>
  <c r="WO44" i="1"/>
  <c r="WO46" i="1"/>
  <c r="WO45" i="1"/>
  <c r="WO43" i="1"/>
  <c r="WO42" i="1"/>
  <c r="WO100" i="1"/>
  <c r="WO101" i="1"/>
  <c r="WO102" i="1"/>
  <c r="WO103" i="1"/>
  <c r="WO99" i="1"/>
  <c r="AIX21" i="1"/>
  <c r="AIX22" i="1"/>
  <c r="AIX136" i="1"/>
  <c r="AIX140" i="1" s="1"/>
  <c r="AIX155" i="1"/>
  <c r="AIX158" i="1" s="1"/>
  <c r="AIX41" i="1"/>
  <c r="AIX44" i="1" s="1"/>
  <c r="AIX60" i="1"/>
  <c r="AIX193" i="1"/>
  <c r="AIX117" i="1"/>
  <c r="AIX119" i="1" s="1"/>
  <c r="AIX98" i="1"/>
  <c r="AIX100" i="1" s="1"/>
  <c r="AIX174" i="1"/>
  <c r="AIX79" i="1"/>
  <c r="AJZ135" i="1"/>
  <c r="AHN192" i="1"/>
  <c r="ALE122" i="1"/>
  <c r="ALE121" i="1"/>
  <c r="ALE120" i="1"/>
  <c r="ALE118" i="1"/>
  <c r="ALE119" i="1"/>
  <c r="ALE42" i="1"/>
  <c r="ALE46" i="1"/>
  <c r="ALE43" i="1"/>
  <c r="ALE44" i="1"/>
  <c r="ALE45" i="1"/>
  <c r="ALE63" i="1"/>
  <c r="ALE64" i="1"/>
  <c r="ALE61" i="1"/>
  <c r="ALE65" i="1"/>
  <c r="ALE62" i="1"/>
  <c r="AEV61" i="1"/>
  <c r="AEV62" i="1"/>
  <c r="AEV65" i="1"/>
  <c r="AEV63" i="1"/>
  <c r="AEV64" i="1"/>
  <c r="AEV178" i="1"/>
  <c r="AEV175" i="1"/>
  <c r="AEV177" i="1"/>
  <c r="AEV176" i="1"/>
  <c r="AEV179" i="1"/>
  <c r="AHM82" i="1"/>
  <c r="AHM83" i="1"/>
  <c r="AHM80" i="1"/>
  <c r="AHM81" i="1"/>
  <c r="AHM84" i="1"/>
  <c r="AHM120" i="1"/>
  <c r="AHM118" i="1"/>
  <c r="AHM119" i="1"/>
  <c r="AHM122" i="1"/>
  <c r="AHM121" i="1"/>
  <c r="AHM44" i="1"/>
  <c r="AHM45" i="1"/>
  <c r="AHM42" i="1"/>
  <c r="AHM46" i="1"/>
  <c r="AHM43" i="1"/>
  <c r="AEH135" i="1"/>
  <c r="AEH192" i="1"/>
  <c r="AIH21" i="1"/>
  <c r="AIH98" i="1"/>
  <c r="AIH100" i="1" s="1"/>
  <c r="AIH155" i="1"/>
  <c r="AIH60" i="1"/>
  <c r="AIH117" i="1"/>
  <c r="AIH119" i="1" s="1"/>
  <c r="AIH79" i="1"/>
  <c r="AIH84" i="1" s="1"/>
  <c r="AIH22" i="1"/>
  <c r="AIH174" i="1"/>
  <c r="AIH41" i="1"/>
  <c r="AIH136" i="1"/>
  <c r="AIH193" i="1"/>
  <c r="AEF118" i="1"/>
  <c r="AEF119" i="1"/>
  <c r="AEF121" i="1"/>
  <c r="AEF122" i="1"/>
  <c r="AEF120" i="1"/>
  <c r="AEF198" i="1"/>
  <c r="AEF197" i="1"/>
  <c r="AEF195" i="1"/>
  <c r="AEF194" i="1"/>
  <c r="AEF196" i="1"/>
  <c r="AGG27" i="1"/>
  <c r="AGG26" i="1"/>
  <c r="AGG25" i="1"/>
  <c r="AGG23" i="1"/>
  <c r="AGG24" i="1"/>
  <c r="AGG156" i="1"/>
  <c r="AGG160" i="1"/>
  <c r="AGG157" i="1"/>
  <c r="AGG158" i="1"/>
  <c r="AGG159" i="1"/>
  <c r="AFF60" i="1"/>
  <c r="AFF79" i="1"/>
  <c r="AFF98" i="1"/>
  <c r="AFF155" i="1"/>
  <c r="AFF193" i="1"/>
  <c r="AFF117" i="1"/>
  <c r="AFF22" i="1"/>
  <c r="AFF136" i="1"/>
  <c r="AFF174" i="1"/>
  <c r="AFF41" i="1"/>
  <c r="AKP192" i="1"/>
  <c r="AKP60" i="1"/>
  <c r="AKP136" i="1"/>
  <c r="AKP21" i="1"/>
  <c r="AKP97" i="1"/>
  <c r="AKP79" i="1"/>
  <c r="AKP193" i="1"/>
  <c r="AKP78" i="1"/>
  <c r="AKP154" i="1"/>
  <c r="AKP116" i="1"/>
  <c r="AKP22" i="1"/>
  <c r="AKP98" i="1"/>
  <c r="AKP155" i="1"/>
  <c r="AKP135" i="1"/>
  <c r="AKP173" i="1"/>
  <c r="AKP40" i="1"/>
  <c r="AKP41" i="1"/>
  <c r="AKP117" i="1"/>
  <c r="AKP174" i="1"/>
  <c r="AKP59" i="1"/>
  <c r="AFR154" i="1"/>
  <c r="ADV21" i="1"/>
  <c r="AHJ116" i="1"/>
  <c r="AHJ59" i="1"/>
  <c r="AHJ192" i="1"/>
  <c r="AHJ173" i="1"/>
  <c r="AHJ78" i="1"/>
  <c r="AHJ22" i="1"/>
  <c r="AHJ98" i="1"/>
  <c r="AHJ174" i="1"/>
  <c r="AHJ176" i="1" s="1"/>
  <c r="AHJ182" i="1" s="1"/>
  <c r="AHJ97" i="1"/>
  <c r="AHJ41" i="1"/>
  <c r="AHJ117" i="1"/>
  <c r="AHJ193" i="1"/>
  <c r="AHJ40" i="1"/>
  <c r="AHJ21" i="1"/>
  <c r="AHJ60" i="1"/>
  <c r="AHJ136" i="1"/>
  <c r="AHJ154" i="1"/>
  <c r="AHJ79" i="1"/>
  <c r="AHJ155" i="1"/>
  <c r="AHJ135" i="1"/>
  <c r="AEX21" i="1"/>
  <c r="AEX22" i="1"/>
  <c r="AEX136" i="1"/>
  <c r="AEX137" i="1" s="1"/>
  <c r="AEX60" i="1"/>
  <c r="AEX193" i="1"/>
  <c r="AEX195" i="1" s="1"/>
  <c r="AEX117" i="1"/>
  <c r="AEX79" i="1"/>
  <c r="AEX83" i="1" s="1"/>
  <c r="AEX41" i="1"/>
  <c r="AEX155" i="1"/>
  <c r="AEX174" i="1"/>
  <c r="AEX98" i="1"/>
  <c r="AEX100" i="1" s="1"/>
  <c r="AJD178" i="1"/>
  <c r="AJD175" i="1"/>
  <c r="AJD176" i="1"/>
  <c r="AJD177" i="1"/>
  <c r="AJD179" i="1"/>
  <c r="AJD99" i="1"/>
  <c r="AJD103" i="1"/>
  <c r="AJD101" i="1"/>
  <c r="AJD102" i="1"/>
  <c r="AJD100" i="1"/>
  <c r="ZZ176" i="1"/>
  <c r="ZZ182" i="1" s="1"/>
  <c r="ADT162" i="1"/>
  <c r="ADH47" i="1"/>
  <c r="AEB146" i="1"/>
  <c r="AHA142" i="1"/>
  <c r="PB99" i="1"/>
  <c r="AJM146" i="1"/>
  <c r="AHA180" i="1"/>
  <c r="AKX21" i="1"/>
  <c r="AKX79" i="1"/>
  <c r="AKX155" i="1"/>
  <c r="AKX97" i="1"/>
  <c r="AKX78" i="1"/>
  <c r="AKX173" i="1"/>
  <c r="AKX59" i="1"/>
  <c r="AKX41" i="1"/>
  <c r="AKX45" i="1" s="1"/>
  <c r="AKX117" i="1"/>
  <c r="AKX193" i="1"/>
  <c r="AKX116" i="1"/>
  <c r="AKX60" i="1"/>
  <c r="AKX136" i="1"/>
  <c r="AKX22" i="1"/>
  <c r="AKX98" i="1"/>
  <c r="AKX174" i="1"/>
  <c r="AKX154" i="1"/>
  <c r="AIL192" i="1"/>
  <c r="AFZ78" i="1"/>
  <c r="AFZ40" i="1"/>
  <c r="AFZ116" i="1"/>
  <c r="TA40" i="1"/>
  <c r="TA192" i="1"/>
  <c r="TA78" i="1"/>
  <c r="TA97" i="1"/>
  <c r="TA79" i="1"/>
  <c r="TA174" i="1"/>
  <c r="TA41" i="1"/>
  <c r="TA117" i="1"/>
  <c r="TA155" i="1"/>
  <c r="TA22" i="1"/>
  <c r="TA136" i="1"/>
  <c r="TA193" i="1"/>
  <c r="TA173" i="1"/>
  <c r="TA60" i="1"/>
  <c r="TA98" i="1"/>
  <c r="TA21" i="1"/>
  <c r="TA135" i="1"/>
  <c r="TA59" i="1"/>
  <c r="AGL44" i="1"/>
  <c r="YD160" i="1"/>
  <c r="YD156" i="1"/>
  <c r="YD159" i="1"/>
  <c r="YD158" i="1"/>
  <c r="YD157" i="1"/>
  <c r="YD64" i="1"/>
  <c r="YD63" i="1"/>
  <c r="YD62" i="1"/>
  <c r="YD65" i="1"/>
  <c r="YD61" i="1"/>
  <c r="AFB78" i="1"/>
  <c r="AFV173" i="1"/>
  <c r="AFV116" i="1"/>
  <c r="AIS122" i="1"/>
  <c r="AIS121" i="1"/>
  <c r="AIS120" i="1"/>
  <c r="AIS118" i="1"/>
  <c r="AIS119" i="1"/>
  <c r="AIS42" i="1"/>
  <c r="AIS46" i="1"/>
  <c r="AIS43" i="1"/>
  <c r="AIS44" i="1"/>
  <c r="AIS45" i="1"/>
  <c r="AIS61" i="1"/>
  <c r="AIS65" i="1"/>
  <c r="AIS62" i="1"/>
  <c r="AIS63" i="1"/>
  <c r="AIS64" i="1"/>
  <c r="ALJ192" i="1"/>
  <c r="ALJ116" i="1"/>
  <c r="ALJ97" i="1"/>
  <c r="ALJ40" i="1"/>
  <c r="ALJ78" i="1"/>
  <c r="AKJ194" i="1"/>
  <c r="AKJ196" i="1"/>
  <c r="AKJ198" i="1"/>
  <c r="AKJ197" i="1"/>
  <c r="AKJ195" i="1"/>
  <c r="AKJ83" i="1"/>
  <c r="AKJ80" i="1"/>
  <c r="AKJ82" i="1"/>
  <c r="AKJ81" i="1"/>
  <c r="AKJ84" i="1"/>
  <c r="ADZ59" i="1"/>
  <c r="ADZ135" i="1"/>
  <c r="ADZ21" i="1"/>
  <c r="ALF59" i="1"/>
  <c r="AIT60" i="1"/>
  <c r="AIT155" i="1"/>
  <c r="AIT22" i="1"/>
  <c r="AIT23" i="1" s="1"/>
  <c r="AIT98" i="1"/>
  <c r="AIT174" i="1"/>
  <c r="AIT79" i="1"/>
  <c r="AIT117" i="1"/>
  <c r="AIT136" i="1"/>
  <c r="AIT41" i="1"/>
  <c r="AIT193" i="1"/>
  <c r="AIT116" i="1"/>
  <c r="ADF59" i="1"/>
  <c r="ADF173" i="1"/>
  <c r="AHZ97" i="1"/>
  <c r="AHZ135" i="1"/>
  <c r="AHZ60" i="1"/>
  <c r="AHZ136" i="1"/>
  <c r="AHZ193" i="1"/>
  <c r="AHZ22" i="1"/>
  <c r="AHZ98" i="1"/>
  <c r="AHZ154" i="1"/>
  <c r="AHZ21" i="1"/>
  <c r="AHZ117" i="1"/>
  <c r="AHZ155" i="1"/>
  <c r="AHZ78" i="1"/>
  <c r="AHZ41" i="1"/>
  <c r="AHZ79" i="1"/>
  <c r="AHZ174" i="1"/>
  <c r="AHZ40" i="1"/>
  <c r="AHZ116" i="1"/>
  <c r="AHZ59" i="1"/>
  <c r="AJT82" i="1"/>
  <c r="AJT80" i="1"/>
  <c r="AJT84" i="1"/>
  <c r="AJT83" i="1"/>
  <c r="AJT81" i="1"/>
  <c r="AJT119" i="1"/>
  <c r="AJT122" i="1"/>
  <c r="AJT121" i="1"/>
  <c r="AJT120" i="1"/>
  <c r="AJT118" i="1"/>
  <c r="AJT25" i="1"/>
  <c r="AJT23" i="1"/>
  <c r="AJT27" i="1"/>
  <c r="AJT26" i="1"/>
  <c r="AJT24" i="1"/>
  <c r="ADJ155" i="1"/>
  <c r="ADJ158" i="1" s="1"/>
  <c r="ADJ174" i="1"/>
  <c r="ADJ193" i="1"/>
  <c r="ADJ198" i="1" s="1"/>
  <c r="ADJ117" i="1"/>
  <c r="ADJ118" i="1" s="1"/>
  <c r="ADJ79" i="1"/>
  <c r="ADJ98" i="1"/>
  <c r="ADJ103" i="1" s="1"/>
  <c r="ADJ60" i="1"/>
  <c r="ADJ22" i="1"/>
  <c r="ADJ41" i="1"/>
  <c r="ADJ136" i="1"/>
  <c r="ADJ137" i="1" s="1"/>
  <c r="ALN177" i="1"/>
  <c r="ALN175" i="1"/>
  <c r="ALN195" i="1"/>
  <c r="ALN201" i="1" s="1"/>
  <c r="AJB41" i="1"/>
  <c r="AJB43" i="1" s="1"/>
  <c r="AJB136" i="1"/>
  <c r="AJB140" i="1" s="1"/>
  <c r="AJB79" i="1"/>
  <c r="AJB84" i="1" s="1"/>
  <c r="AJB155" i="1"/>
  <c r="AJB22" i="1"/>
  <c r="AJB25" i="1" s="1"/>
  <c r="AJB98" i="1"/>
  <c r="AJB102" i="1" s="1"/>
  <c r="AJB174" i="1"/>
  <c r="AJB60" i="1"/>
  <c r="AJB64" i="1" s="1"/>
  <c r="AJB117" i="1"/>
  <c r="AJB193" i="1"/>
  <c r="AGP40" i="1"/>
  <c r="AGP59" i="1"/>
  <c r="AED21" i="1"/>
  <c r="AED116" i="1"/>
  <c r="AED79" i="1"/>
  <c r="AED80" i="1" s="1"/>
  <c r="AED155" i="1"/>
  <c r="AED192" i="1"/>
  <c r="AED97" i="1"/>
  <c r="AED22" i="1"/>
  <c r="AED117" i="1"/>
  <c r="AED174" i="1"/>
  <c r="AED154" i="1"/>
  <c r="AED41" i="1"/>
  <c r="AED98" i="1"/>
  <c r="AED193" i="1"/>
  <c r="AED135" i="1"/>
  <c r="AED60" i="1"/>
  <c r="AED136" i="1"/>
  <c r="AED59" i="1"/>
  <c r="AEL195" i="1"/>
  <c r="AEL177" i="1"/>
  <c r="AEL176" i="1"/>
  <c r="AEL179" i="1"/>
  <c r="AEL178" i="1"/>
  <c r="AEL175" i="1"/>
  <c r="AJJ41" i="1"/>
  <c r="AJJ79" i="1"/>
  <c r="AJJ83" i="1" s="1"/>
  <c r="AJJ98" i="1"/>
  <c r="AJJ117" i="1"/>
  <c r="AJJ40" i="1"/>
  <c r="AJJ22" i="1"/>
  <c r="AJJ136" i="1"/>
  <c r="AJJ174" i="1"/>
  <c r="AJJ177" i="1" s="1"/>
  <c r="AJJ60" i="1"/>
  <c r="AJJ155" i="1"/>
  <c r="AJJ193" i="1"/>
  <c r="AJJ135" i="1"/>
  <c r="AFL194" i="1"/>
  <c r="AFL196" i="1"/>
  <c r="AFL198" i="1"/>
  <c r="AFL197" i="1"/>
  <c r="AFL195" i="1"/>
  <c r="AFL80" i="1"/>
  <c r="AFL83" i="1"/>
  <c r="AFL82" i="1"/>
  <c r="AFL84" i="1"/>
  <c r="AFL81" i="1"/>
  <c r="AKZ179" i="1"/>
  <c r="AKZ176" i="1"/>
  <c r="AKZ175" i="1"/>
  <c r="AKZ178" i="1"/>
  <c r="AKZ177" i="1"/>
  <c r="AKZ198" i="1"/>
  <c r="AKZ194" i="1"/>
  <c r="AKZ197" i="1"/>
  <c r="AKZ195" i="1"/>
  <c r="AKZ196" i="1"/>
  <c r="AJN97" i="1"/>
  <c r="AJN135" i="1"/>
  <c r="AHF97" i="1"/>
  <c r="AHF116" i="1"/>
  <c r="AHF60" i="1"/>
  <c r="AHF61" i="1" s="1"/>
  <c r="AHF117" i="1"/>
  <c r="AHF193" i="1"/>
  <c r="AHF197" i="1" s="1"/>
  <c r="AHF41" i="1"/>
  <c r="AHF46" i="1" s="1"/>
  <c r="AHF136" i="1"/>
  <c r="AHF79" i="1"/>
  <c r="AHF81" i="1" s="1"/>
  <c r="AHF155" i="1"/>
  <c r="AHF22" i="1"/>
  <c r="AHF27" i="1" s="1"/>
  <c r="AHF98" i="1"/>
  <c r="AHF174" i="1"/>
  <c r="AET79" i="1"/>
  <c r="AET174" i="1"/>
  <c r="AET22" i="1"/>
  <c r="AET117" i="1"/>
  <c r="AET119" i="1" s="1"/>
  <c r="AET155" i="1"/>
  <c r="AET60" i="1"/>
  <c r="AET98" i="1"/>
  <c r="AET102" i="1" s="1"/>
  <c r="AET193" i="1"/>
  <c r="AET41" i="1"/>
  <c r="AET43" i="1" s="1"/>
  <c r="AET136" i="1"/>
  <c r="AET59" i="1"/>
  <c r="UG135" i="1"/>
  <c r="ADL176" i="1"/>
  <c r="ADL175" i="1"/>
  <c r="ADL178" i="1"/>
  <c r="ADL177" i="1"/>
  <c r="ADL179" i="1"/>
  <c r="ADL99" i="1"/>
  <c r="ADL101" i="1"/>
  <c r="ADL103" i="1"/>
  <c r="ADL102" i="1"/>
  <c r="ADL100" i="1"/>
  <c r="AKT40" i="1"/>
  <c r="AKT192" i="1"/>
  <c r="AKT116" i="1"/>
  <c r="AHX179" i="1"/>
  <c r="AHX178" i="1"/>
  <c r="AHX175" i="1"/>
  <c r="AHX176" i="1"/>
  <c r="AHX177" i="1"/>
  <c r="AHX156" i="1"/>
  <c r="AHX158" i="1"/>
  <c r="AHX157" i="1"/>
  <c r="AHX159" i="1"/>
  <c r="AHX160" i="1"/>
  <c r="AHX63" i="1"/>
  <c r="AHX64" i="1"/>
  <c r="AHX65" i="1"/>
  <c r="AHX62" i="1"/>
  <c r="AHX61" i="1"/>
  <c r="AKD117" i="1"/>
  <c r="AKD79" i="1"/>
  <c r="AKD174" i="1"/>
  <c r="AKD41" i="1"/>
  <c r="AKD60" i="1"/>
  <c r="AKD64" i="1" s="1"/>
  <c r="AKD98" i="1"/>
  <c r="AKD193" i="1"/>
  <c r="AKD155" i="1"/>
  <c r="AKD136" i="1"/>
  <c r="AKD22" i="1"/>
  <c r="AKD97" i="1"/>
  <c r="AKD116" i="1"/>
  <c r="AHV158" i="1"/>
  <c r="AHV173" i="1"/>
  <c r="AHV192" i="1"/>
  <c r="AHV40" i="1"/>
  <c r="AFJ135" i="1"/>
  <c r="AHR116" i="1"/>
  <c r="AHR135" i="1"/>
  <c r="AHB193" i="1"/>
  <c r="AHB196" i="1" s="1"/>
  <c r="AHB79" i="1"/>
  <c r="AHB84" i="1" s="1"/>
  <c r="AHB98" i="1"/>
  <c r="AHB155" i="1"/>
  <c r="AHB174" i="1"/>
  <c r="AHB176" i="1" s="1"/>
  <c r="AHB117" i="1"/>
  <c r="AHB22" i="1"/>
  <c r="AHB41" i="1"/>
  <c r="AHB42" i="1" s="1"/>
  <c r="AHB60" i="1"/>
  <c r="AHB136" i="1"/>
  <c r="AHB138" i="1" s="1"/>
  <c r="ADN97" i="1"/>
  <c r="ADN59" i="1"/>
  <c r="WO197" i="1"/>
  <c r="WO198" i="1"/>
  <c r="WO195" i="1"/>
  <c r="WO194" i="1"/>
  <c r="WO159" i="1"/>
  <c r="WO160" i="1"/>
  <c r="WO156" i="1"/>
  <c r="WO157" i="1"/>
  <c r="AIX118" i="1"/>
  <c r="AIX122" i="1"/>
  <c r="AIX43" i="1"/>
  <c r="AHN154" i="1"/>
  <c r="AHN116" i="1"/>
  <c r="ALE27" i="1"/>
  <c r="ALE26" i="1"/>
  <c r="ALE25" i="1"/>
  <c r="ALE23" i="1"/>
  <c r="ALE24" i="1"/>
  <c r="ALE156" i="1"/>
  <c r="ALE160" i="1"/>
  <c r="ALE157" i="1"/>
  <c r="ALE158" i="1"/>
  <c r="ALE159" i="1"/>
  <c r="AEV156" i="1"/>
  <c r="AEV159" i="1"/>
  <c r="AEV158" i="1"/>
  <c r="AEV160" i="1"/>
  <c r="AEV157" i="1"/>
  <c r="AEV198" i="1"/>
  <c r="AEV194" i="1"/>
  <c r="AEV197" i="1"/>
  <c r="AEV196" i="1"/>
  <c r="AEV195" i="1"/>
  <c r="AEV103" i="1"/>
  <c r="AEV102" i="1"/>
  <c r="AEV101" i="1"/>
  <c r="AEV99" i="1"/>
  <c r="AHM139" i="1"/>
  <c r="AHM140" i="1"/>
  <c r="AHM137" i="1"/>
  <c r="AHM141" i="1"/>
  <c r="AHM138" i="1"/>
  <c r="AHM23" i="1"/>
  <c r="AHM24" i="1"/>
  <c r="AHM27" i="1"/>
  <c r="AHM26" i="1"/>
  <c r="AHM25" i="1"/>
  <c r="AGT78" i="1"/>
  <c r="AGT173" i="1"/>
  <c r="AGT135" i="1"/>
  <c r="AGT97" i="1"/>
  <c r="AGT40" i="1"/>
  <c r="AGT21" i="1"/>
  <c r="AGT41" i="1"/>
  <c r="AGT98" i="1"/>
  <c r="AGT100" i="1" s="1"/>
  <c r="AGT106" i="1" s="1"/>
  <c r="AGT193" i="1"/>
  <c r="AGT22" i="1"/>
  <c r="AGT136" i="1"/>
  <c r="AGT139" i="1" s="1"/>
  <c r="AGT174" i="1"/>
  <c r="AGT59" i="1"/>
  <c r="AGT60" i="1"/>
  <c r="AGT117" i="1"/>
  <c r="AGT122" i="1" s="1"/>
  <c r="AGT79" i="1"/>
  <c r="AGT155" i="1"/>
  <c r="AGT156" i="1" s="1"/>
  <c r="AGT192" i="1"/>
  <c r="AEH117" i="1"/>
  <c r="AEH118" i="1" s="1"/>
  <c r="AEH79" i="1"/>
  <c r="AEH174" i="1"/>
  <c r="AEH177" i="1" s="1"/>
  <c r="AEH41" i="1"/>
  <c r="AEH43" i="1" s="1"/>
  <c r="AEH22" i="1"/>
  <c r="AEH155" i="1"/>
  <c r="AEH157" i="1" s="1"/>
  <c r="AEH136" i="1"/>
  <c r="AEH60" i="1"/>
  <c r="AEH193" i="1"/>
  <c r="AEH98" i="1"/>
  <c r="AIH198" i="1"/>
  <c r="AIH194" i="1"/>
  <c r="AIH197" i="1"/>
  <c r="AIH195" i="1"/>
  <c r="AIH196" i="1"/>
  <c r="AIH121" i="1"/>
  <c r="AIH118" i="1"/>
  <c r="AEF139" i="1"/>
  <c r="AEF137" i="1"/>
  <c r="AEF141" i="1"/>
  <c r="AEF140" i="1"/>
  <c r="AEF138" i="1"/>
  <c r="AEF44" i="1"/>
  <c r="AEF46" i="1"/>
  <c r="AEF45" i="1"/>
  <c r="AEF43" i="1"/>
  <c r="AEF42" i="1"/>
  <c r="AEF80" i="1"/>
  <c r="AEF81" i="1"/>
  <c r="AEF84" i="1"/>
  <c r="AEF82" i="1"/>
  <c r="AEF83" i="1"/>
  <c r="AGG175" i="1"/>
  <c r="AGG179" i="1"/>
  <c r="AGG176" i="1"/>
  <c r="AGG177" i="1"/>
  <c r="AGG178" i="1"/>
  <c r="AGG81" i="1"/>
  <c r="AGG83" i="1"/>
  <c r="AGG82" i="1"/>
  <c r="AGG80" i="1"/>
  <c r="AGG84" i="1"/>
  <c r="AFR22" i="1"/>
  <c r="AFR98" i="1"/>
  <c r="AFR155" i="1"/>
  <c r="AFR41" i="1"/>
  <c r="AFR136" i="1"/>
  <c r="AFR174" i="1"/>
  <c r="AFR79" i="1"/>
  <c r="AFR117" i="1"/>
  <c r="AFR193" i="1"/>
  <c r="AFR60" i="1"/>
  <c r="ADV192" i="1"/>
  <c r="ADV154" i="1"/>
  <c r="ADV135" i="1"/>
  <c r="ADV59" i="1"/>
  <c r="AJD140" i="1"/>
  <c r="AJD141" i="1"/>
  <c r="AJD137" i="1"/>
  <c r="AJD139" i="1"/>
  <c r="AJD138" i="1"/>
  <c r="AJD198" i="1"/>
  <c r="AJD196" i="1"/>
  <c r="AJD197" i="1"/>
  <c r="AJD195" i="1"/>
  <c r="AJD194" i="1"/>
  <c r="AEP174" i="1"/>
  <c r="AEP175" i="1" s="1"/>
  <c r="AEP136" i="1"/>
  <c r="AEP79" i="1"/>
  <c r="AEP80" i="1" s="1"/>
  <c r="AEP41" i="1"/>
  <c r="AEP45" i="1" s="1"/>
  <c r="AEP60" i="1"/>
  <c r="AEP193" i="1"/>
  <c r="AEP155" i="1"/>
  <c r="AEP22" i="1"/>
  <c r="AEP98" i="1"/>
  <c r="AEP100" i="1" s="1"/>
  <c r="AEP117" i="1"/>
  <c r="AEP121" i="1" s="1"/>
  <c r="PB184" i="1"/>
  <c r="AIL41" i="1"/>
  <c r="AIL98" i="1"/>
  <c r="AIL102" i="1" s="1"/>
  <c r="AIL193" i="1"/>
  <c r="AIL195" i="1" s="1"/>
  <c r="AIL60" i="1"/>
  <c r="AIL136" i="1"/>
  <c r="AIL141" i="1" s="1"/>
  <c r="AIL79" i="1"/>
  <c r="AIL81" i="1" s="1"/>
  <c r="AIL87" i="1" s="1"/>
  <c r="AIL174" i="1"/>
  <c r="AIL22" i="1"/>
  <c r="AIL117" i="1"/>
  <c r="AIL155" i="1"/>
  <c r="AIL156" i="1" s="1"/>
  <c r="AGL80" i="1"/>
  <c r="AGL82" i="1"/>
  <c r="AGL83" i="1"/>
  <c r="AGL84" i="1"/>
  <c r="AGL81" i="1"/>
  <c r="AGL160" i="1"/>
  <c r="YD120" i="1"/>
  <c r="YD119" i="1"/>
  <c r="YD118" i="1"/>
  <c r="YD122" i="1"/>
  <c r="YD121" i="1"/>
  <c r="YD84" i="1"/>
  <c r="YD82" i="1"/>
  <c r="YD81" i="1"/>
  <c r="YD80" i="1"/>
  <c r="YD83" i="1"/>
  <c r="AFN122" i="1"/>
  <c r="AFV192" i="1"/>
  <c r="AFV135" i="1"/>
  <c r="AID59" i="1"/>
  <c r="AID154" i="1"/>
  <c r="AID192" i="1"/>
  <c r="AID116" i="1"/>
  <c r="AID60" i="1"/>
  <c r="AID62" i="1" s="1"/>
  <c r="AID136" i="1"/>
  <c r="AID173" i="1"/>
  <c r="AID79" i="1"/>
  <c r="AID193" i="1"/>
  <c r="AID97" i="1"/>
  <c r="AID22" i="1"/>
  <c r="AID98" i="1"/>
  <c r="AID155" i="1"/>
  <c r="AID21" i="1"/>
  <c r="AID41" i="1"/>
  <c r="AID117" i="1"/>
  <c r="AID119" i="1" s="1"/>
  <c r="AID125" i="1" s="1"/>
  <c r="AID174" i="1"/>
  <c r="AID78" i="1"/>
  <c r="AID40" i="1"/>
  <c r="AIS25" i="1"/>
  <c r="AIS23" i="1"/>
  <c r="AIS24" i="1"/>
  <c r="AIS27" i="1"/>
  <c r="AIS26" i="1"/>
  <c r="AIS156" i="1"/>
  <c r="AIS160" i="1"/>
  <c r="AIS157" i="1"/>
  <c r="AIS158" i="1"/>
  <c r="AIS159" i="1"/>
  <c r="ALJ154" i="1"/>
  <c r="AKJ102" i="1"/>
  <c r="AKJ99" i="1"/>
  <c r="AKJ103" i="1"/>
  <c r="AKJ101" i="1"/>
  <c r="AKJ26" i="1"/>
  <c r="AKJ23" i="1"/>
  <c r="AKJ25" i="1"/>
  <c r="AKJ24" i="1"/>
  <c r="AKJ27" i="1"/>
  <c r="ADZ154" i="1"/>
  <c r="ADZ116" i="1"/>
  <c r="ALF21" i="1"/>
  <c r="ALF40" i="1"/>
  <c r="ALF97" i="1"/>
  <c r="ALF60" i="1"/>
  <c r="ALF63" i="1" s="1"/>
  <c r="ALF136" i="1"/>
  <c r="ALF139" i="1" s="1"/>
  <c r="ALF79" i="1"/>
  <c r="ALF155" i="1"/>
  <c r="ALF41" i="1"/>
  <c r="ALF193" i="1"/>
  <c r="ALF98" i="1"/>
  <c r="ALF117" i="1"/>
  <c r="ALF22" i="1"/>
  <c r="ALF174" i="1"/>
  <c r="ALF177" i="1" s="1"/>
  <c r="AIT25" i="1"/>
  <c r="AJT137" i="1"/>
  <c r="AJT140" i="1"/>
  <c r="AJT139" i="1"/>
  <c r="AJT138" i="1"/>
  <c r="AJT141" i="1"/>
  <c r="AJT42" i="1"/>
  <c r="AJT43" i="1"/>
  <c r="AJT44" i="1"/>
  <c r="AJT46" i="1"/>
  <c r="AJT45" i="1"/>
  <c r="ADJ119" i="1"/>
  <c r="ADJ121" i="1"/>
  <c r="ALN138" i="1"/>
  <c r="AJB137" i="1"/>
  <c r="AJB139" i="1"/>
  <c r="AJB26" i="1"/>
  <c r="AJB24" i="1"/>
  <c r="AGP60" i="1"/>
  <c r="AGP136" i="1"/>
  <c r="AGP79" i="1"/>
  <c r="AGP155" i="1"/>
  <c r="AGP159" i="1" s="1"/>
  <c r="AGP22" i="1"/>
  <c r="AGP117" i="1"/>
  <c r="AGP174" i="1"/>
  <c r="AGP41" i="1"/>
  <c r="AGP98" i="1"/>
  <c r="AGP102" i="1" s="1"/>
  <c r="AGP193" i="1"/>
  <c r="AEL158" i="1"/>
  <c r="AEL81" i="1"/>
  <c r="AFL101" i="1"/>
  <c r="AFL102" i="1"/>
  <c r="AFL99" i="1"/>
  <c r="AFL103" i="1"/>
  <c r="AFL100" i="1"/>
  <c r="AFL25" i="1"/>
  <c r="AFL24" i="1"/>
  <c r="AFL26" i="1"/>
  <c r="AFL27" i="1"/>
  <c r="AFL23" i="1"/>
  <c r="AKZ137" i="1"/>
  <c r="AKZ141" i="1"/>
  <c r="AKZ138" i="1"/>
  <c r="AKZ140" i="1"/>
  <c r="AKZ139" i="1"/>
  <c r="AKZ118" i="1"/>
  <c r="AKZ119" i="1"/>
  <c r="AKZ122" i="1"/>
  <c r="AKZ120" i="1"/>
  <c r="AKZ121" i="1"/>
  <c r="AJR135" i="1"/>
  <c r="AJR116" i="1"/>
  <c r="AJR154" i="1"/>
  <c r="AJR98" i="1"/>
  <c r="AJR155" i="1"/>
  <c r="AJR59" i="1"/>
  <c r="AJR97" i="1"/>
  <c r="AJR41" i="1"/>
  <c r="AJR117" i="1"/>
  <c r="AJR193" i="1"/>
  <c r="AJR173" i="1"/>
  <c r="AJR40" i="1"/>
  <c r="AJR192" i="1"/>
  <c r="AJR60" i="1"/>
  <c r="AJR136" i="1"/>
  <c r="AJR22" i="1"/>
  <c r="AJR79" i="1"/>
  <c r="AJR81" i="1" s="1"/>
  <c r="AJR87" i="1" s="1"/>
  <c r="AJR174" i="1"/>
  <c r="AJR21" i="1"/>
  <c r="AET121" i="1"/>
  <c r="AET101" i="1"/>
  <c r="AET99" i="1"/>
  <c r="UG154" i="1"/>
  <c r="ADL197" i="1"/>
  <c r="ADL196" i="1"/>
  <c r="ADL194" i="1"/>
  <c r="ADL195" i="1"/>
  <c r="ADL198" i="1"/>
  <c r="ADL141" i="1"/>
  <c r="ADL138" i="1"/>
  <c r="ADL137" i="1"/>
  <c r="ADL140" i="1"/>
  <c r="ADL139" i="1"/>
  <c r="ADL64" i="1"/>
  <c r="ADL65" i="1"/>
  <c r="ADL63" i="1"/>
  <c r="ADL61" i="1"/>
  <c r="ADL62" i="1"/>
  <c r="AKT41" i="1"/>
  <c r="AKT136" i="1"/>
  <c r="AKT79" i="1"/>
  <c r="AKT117" i="1"/>
  <c r="AKT22" i="1"/>
  <c r="AKT98" i="1"/>
  <c r="AKT99" i="1" s="1"/>
  <c r="AKT174" i="1"/>
  <c r="AKT60" i="1"/>
  <c r="AKT193" i="1"/>
  <c r="AKT155" i="1"/>
  <c r="AHX83" i="1"/>
  <c r="AHX80" i="1"/>
  <c r="AHX84" i="1"/>
  <c r="AHX82" i="1"/>
  <c r="AHX81" i="1"/>
  <c r="AHX42" i="1"/>
  <c r="AHX43" i="1"/>
  <c r="AHX44" i="1"/>
  <c r="AHX45" i="1"/>
  <c r="AHX46" i="1"/>
  <c r="AHX24" i="1"/>
  <c r="AHX25" i="1"/>
  <c r="AHX26" i="1"/>
  <c r="AHX27" i="1"/>
  <c r="AKH97" i="1"/>
  <c r="AKH116" i="1"/>
  <c r="AKH79" i="1"/>
  <c r="AKH155" i="1"/>
  <c r="AKH192" i="1"/>
  <c r="AKH22" i="1"/>
  <c r="AKH98" i="1"/>
  <c r="AKH174" i="1"/>
  <c r="AKH78" i="1"/>
  <c r="AKH41" i="1"/>
  <c r="AKH117" i="1"/>
  <c r="AKH193" i="1"/>
  <c r="AKH40" i="1"/>
  <c r="AKH21" i="1"/>
  <c r="AKH154" i="1"/>
  <c r="AKH60" i="1"/>
  <c r="AKH136" i="1"/>
  <c r="AKH138" i="1" s="1"/>
  <c r="AKH144" i="1" s="1"/>
  <c r="AKH59" i="1"/>
  <c r="AHV122" i="1"/>
  <c r="AHV121" i="1"/>
  <c r="AHV120" i="1"/>
  <c r="AHV119" i="1"/>
  <c r="AHV118" i="1"/>
  <c r="AFJ173" i="1"/>
  <c r="AFJ59" i="1"/>
  <c r="AHR154" i="1"/>
  <c r="AGD41" i="1"/>
  <c r="AGD98" i="1"/>
  <c r="AGD155" i="1"/>
  <c r="AGD21" i="1"/>
  <c r="AGD60" i="1"/>
  <c r="AGD117" i="1"/>
  <c r="AGD135" i="1"/>
  <c r="AGD79" i="1"/>
  <c r="AGD174" i="1"/>
  <c r="AGD177" i="1" s="1"/>
  <c r="AGD116" i="1"/>
  <c r="AGD22" i="1"/>
  <c r="AGD136" i="1"/>
  <c r="AGD193" i="1"/>
  <c r="AGD195" i="1" s="1"/>
  <c r="AGD78" i="1"/>
  <c r="AGD97" i="1"/>
  <c r="AGD59" i="1"/>
  <c r="AHB63" i="1"/>
  <c r="AKZ81" i="1"/>
  <c r="AHX100" i="1"/>
  <c r="ADN40" i="1"/>
  <c r="ADN173" i="1"/>
  <c r="WO177" i="1"/>
  <c r="WO175" i="1"/>
  <c r="WO178" i="1"/>
  <c r="WO179" i="1"/>
  <c r="WO176" i="1"/>
  <c r="WO62" i="1"/>
  <c r="WO61" i="1"/>
  <c r="WO65" i="1"/>
  <c r="WO64" i="1"/>
  <c r="AIX62" i="1"/>
  <c r="AIX63" i="1"/>
  <c r="AIX64" i="1"/>
  <c r="AIX61" i="1"/>
  <c r="AIX65" i="1"/>
  <c r="AIX198" i="1"/>
  <c r="AIX194" i="1"/>
  <c r="ALE175" i="1"/>
  <c r="ALE179" i="1"/>
  <c r="ALE176" i="1"/>
  <c r="ALE177" i="1"/>
  <c r="ALE178" i="1"/>
  <c r="ALE81" i="1"/>
  <c r="ALE83" i="1"/>
  <c r="ALE82" i="1"/>
  <c r="ALE80" i="1"/>
  <c r="ALE84" i="1"/>
  <c r="AEV82" i="1"/>
  <c r="AEV83" i="1"/>
  <c r="AEV80" i="1"/>
  <c r="AEV84" i="1"/>
  <c r="AEV81" i="1"/>
  <c r="AEV120" i="1"/>
  <c r="AEV118" i="1"/>
  <c r="AEV119" i="1"/>
  <c r="AEV122" i="1"/>
  <c r="AEV121" i="1"/>
  <c r="AEV27" i="1"/>
  <c r="AEV26" i="1"/>
  <c r="AEV25" i="1"/>
  <c r="AEV23" i="1"/>
  <c r="AHM62" i="1"/>
  <c r="AHM63" i="1"/>
  <c r="AHM64" i="1"/>
  <c r="AHM61" i="1"/>
  <c r="AHM65" i="1"/>
  <c r="AHM178" i="1"/>
  <c r="AHM175" i="1"/>
  <c r="AHM179" i="1"/>
  <c r="AHM176" i="1"/>
  <c r="AHM177" i="1"/>
  <c r="AJF40" i="1"/>
  <c r="AJF192" i="1"/>
  <c r="AJF97" i="1"/>
  <c r="AJF78" i="1"/>
  <c r="AJF60" i="1"/>
  <c r="AJF117" i="1"/>
  <c r="AJF120" i="1" s="1"/>
  <c r="AJF79" i="1"/>
  <c r="AJF155" i="1"/>
  <c r="AJF154" i="1"/>
  <c r="AJF173" i="1"/>
  <c r="AJF22" i="1"/>
  <c r="AJF98" i="1"/>
  <c r="AJF193" i="1"/>
  <c r="AJF59" i="1"/>
  <c r="AJF135" i="1"/>
  <c r="AJF41" i="1"/>
  <c r="AJF136" i="1"/>
  <c r="AJF174" i="1"/>
  <c r="AJF21" i="1"/>
  <c r="AEH61" i="1"/>
  <c r="AEH63" i="1"/>
  <c r="AIH61" i="1"/>
  <c r="AEF61" i="1"/>
  <c r="AEF65" i="1"/>
  <c r="AEF62" i="1"/>
  <c r="AEF63" i="1"/>
  <c r="AEF64" i="1"/>
  <c r="AEF160" i="1"/>
  <c r="AEF157" i="1"/>
  <c r="AEF156" i="1"/>
  <c r="AEF158" i="1"/>
  <c r="AEF159" i="1"/>
  <c r="AGG194" i="1"/>
  <c r="AGG197" i="1"/>
  <c r="AGG198" i="1"/>
  <c r="AGG196" i="1"/>
  <c r="AGG195" i="1"/>
  <c r="AGG99" i="1"/>
  <c r="AGG103" i="1"/>
  <c r="AGG101" i="1"/>
  <c r="AGG102" i="1"/>
  <c r="AGG100" i="1"/>
  <c r="AGG140" i="1"/>
  <c r="AGG137" i="1"/>
  <c r="AGG141" i="1"/>
  <c r="AGG138" i="1"/>
  <c r="AGG139" i="1"/>
  <c r="ADV136" i="1"/>
  <c r="ADV22" i="1"/>
  <c r="ADV155" i="1"/>
  <c r="ADV174" i="1"/>
  <c r="ADV41" i="1"/>
  <c r="ADV43" i="1" s="1"/>
  <c r="ADV60" i="1"/>
  <c r="ADV117" i="1"/>
  <c r="ADV79" i="1"/>
  <c r="ADV98" i="1"/>
  <c r="ADV193" i="1"/>
  <c r="ADV173" i="1"/>
  <c r="ADV97" i="1"/>
  <c r="AEX102" i="1"/>
  <c r="AEX121" i="1"/>
  <c r="AEX177" i="1"/>
  <c r="AEX179" i="1"/>
  <c r="AEX176" i="1"/>
  <c r="AEX175" i="1"/>
  <c r="AEX178" i="1"/>
  <c r="AEX65" i="1"/>
  <c r="AEX61" i="1"/>
  <c r="AJD120" i="1"/>
  <c r="AJD118" i="1"/>
  <c r="AJD122" i="1"/>
  <c r="AJD119" i="1"/>
  <c r="AJD121" i="1"/>
  <c r="AJD42" i="1"/>
  <c r="AJD43" i="1"/>
  <c r="AJD45" i="1"/>
  <c r="AJD44" i="1"/>
  <c r="AJD46" i="1"/>
  <c r="AJD83" i="1"/>
  <c r="AJD81" i="1"/>
  <c r="AJD84" i="1"/>
  <c r="AJD82" i="1"/>
  <c r="AEP120" i="1"/>
  <c r="AEP118" i="1"/>
  <c r="ADH69" i="1"/>
  <c r="AHH162" i="1"/>
  <c r="PB102" i="1"/>
  <c r="PB175" i="1"/>
  <c r="AKX197" i="1"/>
  <c r="AIL159" i="1"/>
  <c r="AFZ21" i="1"/>
  <c r="AFZ79" i="1"/>
  <c r="AFZ155" i="1"/>
  <c r="AFZ22" i="1"/>
  <c r="AFZ98" i="1"/>
  <c r="AFZ103" i="1" s="1"/>
  <c r="AFZ174" i="1"/>
  <c r="AFZ135" i="1"/>
  <c r="AFZ41" i="1"/>
  <c r="AFZ117" i="1"/>
  <c r="AFZ118" i="1" s="1"/>
  <c r="AFZ193" i="1"/>
  <c r="AFZ196" i="1" s="1"/>
  <c r="AFZ173" i="1"/>
  <c r="AFZ59" i="1"/>
  <c r="AFZ60" i="1"/>
  <c r="AFZ136" i="1"/>
  <c r="AGL196" i="1"/>
  <c r="AGL198" i="1"/>
  <c r="AGL197" i="1"/>
  <c r="AGL195" i="1"/>
  <c r="AGL194" i="1"/>
  <c r="AGL179" i="1"/>
  <c r="AGL103" i="1"/>
  <c r="YD196" i="1"/>
  <c r="YD197" i="1"/>
  <c r="YD195" i="1"/>
  <c r="YD198" i="1"/>
  <c r="YD102" i="1"/>
  <c r="YD103" i="1"/>
  <c r="YD99" i="1"/>
  <c r="YD100" i="1"/>
  <c r="YD101" i="1"/>
  <c r="YD139" i="1"/>
  <c r="YD138" i="1"/>
  <c r="YD140" i="1"/>
  <c r="YD137" i="1"/>
  <c r="YD141" i="1"/>
  <c r="AFN103" i="1"/>
  <c r="AFV117" i="1"/>
  <c r="AFV22" i="1"/>
  <c r="AFV174" i="1"/>
  <c r="AFV41" i="1"/>
  <c r="AFV193" i="1"/>
  <c r="AFV136" i="1"/>
  <c r="AFV60" i="1"/>
  <c r="AFV64" i="1" s="1"/>
  <c r="AFV155" i="1"/>
  <c r="AFV156" i="1" s="1"/>
  <c r="AFV79" i="1"/>
  <c r="AFV98" i="1"/>
  <c r="AFV100" i="1" s="1"/>
  <c r="AJV59" i="1"/>
  <c r="AJV173" i="1"/>
  <c r="AJV192" i="1"/>
  <c r="AJV78" i="1"/>
  <c r="AJV97" i="1"/>
  <c r="AJV154" i="1"/>
  <c r="AJV40" i="1"/>
  <c r="AJV135" i="1"/>
  <c r="AJV79" i="1"/>
  <c r="AJV155" i="1"/>
  <c r="AJV21" i="1"/>
  <c r="AJV116" i="1"/>
  <c r="AJV60" i="1"/>
  <c r="AJV63" i="1" s="1"/>
  <c r="AJV174" i="1"/>
  <c r="AJV179" i="1" s="1"/>
  <c r="AJV98" i="1"/>
  <c r="AJV193" i="1"/>
  <c r="AJV22" i="1"/>
  <c r="AJV117" i="1"/>
  <c r="AJV41" i="1"/>
  <c r="AJV136" i="1"/>
  <c r="AIS177" i="1"/>
  <c r="AIS178" i="1"/>
  <c r="AIS175" i="1"/>
  <c r="AIS179" i="1"/>
  <c r="AIS176" i="1"/>
  <c r="AIS81" i="1"/>
  <c r="AIS83" i="1"/>
  <c r="AIS82" i="1"/>
  <c r="AIS80" i="1"/>
  <c r="AIS84" i="1"/>
  <c r="ALJ193" i="1"/>
  <c r="ALJ79" i="1"/>
  <c r="ALJ155" i="1"/>
  <c r="ALJ136" i="1"/>
  <c r="ALJ41" i="1"/>
  <c r="ALJ60" i="1"/>
  <c r="ALJ117" i="1"/>
  <c r="ALJ98" i="1"/>
  <c r="ALJ174" i="1"/>
  <c r="ALJ175" i="1" s="1"/>
  <c r="ALJ22" i="1"/>
  <c r="ALJ21" i="1"/>
  <c r="AKJ139" i="1"/>
  <c r="AKJ141" i="1"/>
  <c r="AKJ137" i="1"/>
  <c r="AKJ138" i="1"/>
  <c r="AKJ140" i="1"/>
  <c r="AKJ65" i="1"/>
  <c r="AKJ62" i="1"/>
  <c r="AKJ64" i="1"/>
  <c r="AKJ63" i="1"/>
  <c r="AKJ61" i="1"/>
  <c r="AKJ159" i="1"/>
  <c r="AKJ156" i="1"/>
  <c r="AKJ157" i="1"/>
  <c r="AKJ160" i="1"/>
  <c r="AKJ158" i="1"/>
  <c r="ADZ136" i="1"/>
  <c r="ADZ60" i="1"/>
  <c r="ADZ193" i="1"/>
  <c r="ADZ174" i="1"/>
  <c r="ADZ117" i="1"/>
  <c r="ADZ98" i="1"/>
  <c r="ADZ103" i="1" s="1"/>
  <c r="ADZ155" i="1"/>
  <c r="ADZ41" i="1"/>
  <c r="ADZ45" i="1" s="1"/>
  <c r="ADZ79" i="1"/>
  <c r="ADZ83" i="1" s="1"/>
  <c r="ADZ22" i="1"/>
  <c r="AIT100" i="1"/>
  <c r="AGH154" i="1"/>
  <c r="AGH59" i="1"/>
  <c r="AGH192" i="1"/>
  <c r="AGH135" i="1"/>
  <c r="AGH21" i="1"/>
  <c r="AGH78" i="1"/>
  <c r="AGH116" i="1"/>
  <c r="AGH173" i="1"/>
  <c r="AGH40" i="1"/>
  <c r="AGH97" i="1"/>
  <c r="AGH60" i="1"/>
  <c r="AGH155" i="1"/>
  <c r="AGH22" i="1"/>
  <c r="AGH98" i="1"/>
  <c r="AGH174" i="1"/>
  <c r="AGH41" i="1"/>
  <c r="AGH117" i="1"/>
  <c r="AGH193" i="1"/>
  <c r="AGH79" i="1"/>
  <c r="AGH136" i="1"/>
  <c r="AGH137" i="1" s="1"/>
  <c r="ADF41" i="1"/>
  <c r="ADF193" i="1"/>
  <c r="ADF194" i="1" s="1"/>
  <c r="ADF79" i="1"/>
  <c r="ADF84" i="1" s="1"/>
  <c r="ADF22" i="1"/>
  <c r="ADF174" i="1"/>
  <c r="ADF136" i="1"/>
  <c r="ADF98" i="1"/>
  <c r="ADF60" i="1"/>
  <c r="ADF117" i="1"/>
  <c r="ADF155" i="1"/>
  <c r="AKL84" i="1"/>
  <c r="AHZ197" i="1"/>
  <c r="AHZ204" i="1" s="1"/>
  <c r="AHZ194" i="1"/>
  <c r="AJT65" i="1"/>
  <c r="AJT61" i="1"/>
  <c r="AJT63" i="1"/>
  <c r="AJT62" i="1"/>
  <c r="AJT64" i="1"/>
  <c r="AJT177" i="1"/>
  <c r="AJT176" i="1"/>
  <c r="AJT179" i="1"/>
  <c r="AJT178" i="1"/>
  <c r="AJT175" i="1"/>
  <c r="ADJ178" i="1"/>
  <c r="ADJ159" i="1"/>
  <c r="ADJ65" i="1"/>
  <c r="ADJ61" i="1"/>
  <c r="ADJ63" i="1"/>
  <c r="ADJ64" i="1"/>
  <c r="ADJ62" i="1"/>
  <c r="ALN63" i="1"/>
  <c r="ALN64" i="1"/>
  <c r="ALN65" i="1"/>
  <c r="ALN62" i="1"/>
  <c r="ALN61" i="1"/>
  <c r="ALN99" i="1"/>
  <c r="ALN100" i="1"/>
  <c r="AJB157" i="1"/>
  <c r="AJB159" i="1"/>
  <c r="AJB156" i="1"/>
  <c r="AJB158" i="1"/>
  <c r="AJB160" i="1"/>
  <c r="AJB122" i="1"/>
  <c r="AJB120" i="1"/>
  <c r="AJB119" i="1"/>
  <c r="AGP140" i="1"/>
  <c r="AGP137" i="1"/>
  <c r="AGP178" i="1"/>
  <c r="AEL101" i="1"/>
  <c r="AEL102" i="1"/>
  <c r="AEL100" i="1"/>
  <c r="AEL103" i="1"/>
  <c r="AEL99" i="1"/>
  <c r="AEL140" i="1"/>
  <c r="AEL137" i="1"/>
  <c r="AEL139" i="1"/>
  <c r="AEL138" i="1"/>
  <c r="AEL141" i="1"/>
  <c r="AEL43" i="1"/>
  <c r="AGX40" i="1"/>
  <c r="AGX116" i="1"/>
  <c r="AGX97" i="1"/>
  <c r="AGX173" i="1"/>
  <c r="AGX59" i="1"/>
  <c r="AGX135" i="1"/>
  <c r="AGX192" i="1"/>
  <c r="AGX21" i="1"/>
  <c r="AGX41" i="1"/>
  <c r="AGX46" i="1" s="1"/>
  <c r="AGX136" i="1"/>
  <c r="AGX138" i="1" s="1"/>
  <c r="AGX144" i="1" s="1"/>
  <c r="AGX117" i="1"/>
  <c r="AGX155" i="1"/>
  <c r="AGX22" i="1"/>
  <c r="AGX174" i="1"/>
  <c r="AGX60" i="1"/>
  <c r="AGX193" i="1"/>
  <c r="AGX79" i="1"/>
  <c r="AGX98" i="1"/>
  <c r="AFL158" i="1"/>
  <c r="AFL157" i="1"/>
  <c r="AFL160" i="1"/>
  <c r="AFL156" i="1"/>
  <c r="AFL159" i="1"/>
  <c r="AFL45" i="1"/>
  <c r="AFL44" i="1"/>
  <c r="AFL42" i="1"/>
  <c r="AFL43" i="1"/>
  <c r="AFL46" i="1"/>
  <c r="AFL137" i="1"/>
  <c r="AFL138" i="1"/>
  <c r="AFL139" i="1"/>
  <c r="AFL141" i="1"/>
  <c r="AFL140" i="1"/>
  <c r="AIP59" i="1"/>
  <c r="AIP192" i="1"/>
  <c r="AIP41" i="1"/>
  <c r="AIP98" i="1"/>
  <c r="AIP155" i="1"/>
  <c r="AIP40" i="1"/>
  <c r="AIP60" i="1"/>
  <c r="AIP117" i="1"/>
  <c r="AIP173" i="1"/>
  <c r="AIP116" i="1"/>
  <c r="AIP79" i="1"/>
  <c r="AIP174" i="1"/>
  <c r="AIP154" i="1"/>
  <c r="AIP21" i="1"/>
  <c r="AIP97" i="1"/>
  <c r="AIP22" i="1"/>
  <c r="AIP136" i="1"/>
  <c r="AIP193" i="1"/>
  <c r="AIP197" i="1" s="1"/>
  <c r="AIP204" i="1" s="1"/>
  <c r="AIP78" i="1"/>
  <c r="AIP135" i="1"/>
  <c r="AKZ157" i="1"/>
  <c r="AKZ158" i="1"/>
  <c r="AKZ159" i="1"/>
  <c r="AKZ160" i="1"/>
  <c r="AKZ156" i="1"/>
  <c r="AKZ62" i="1"/>
  <c r="AKZ64" i="1"/>
  <c r="AKZ65" i="1"/>
  <c r="AKZ61" i="1"/>
  <c r="AKZ63" i="1"/>
  <c r="AKZ44" i="1"/>
  <c r="AKZ43" i="1"/>
  <c r="AKZ46" i="1"/>
  <c r="AKZ45" i="1"/>
  <c r="AKZ42" i="1"/>
  <c r="AJN193" i="1"/>
  <c r="AJN194" i="1" s="1"/>
  <c r="AJN79" i="1"/>
  <c r="AJN98" i="1"/>
  <c r="AJN100" i="1" s="1"/>
  <c r="AJN174" i="1"/>
  <c r="AJN41" i="1"/>
  <c r="AJN42" i="1" s="1"/>
  <c r="AJN136" i="1"/>
  <c r="AJN117" i="1"/>
  <c r="AJN155" i="1"/>
  <c r="AJN157" i="1" s="1"/>
  <c r="AJN60" i="1"/>
  <c r="AJN62" i="1" s="1"/>
  <c r="AJN22" i="1"/>
  <c r="AJN27" i="1" s="1"/>
  <c r="AHF196" i="1"/>
  <c r="AET140" i="1"/>
  <c r="AET147" i="1" s="1"/>
  <c r="AET42" i="1"/>
  <c r="UG21" i="1"/>
  <c r="UG174" i="1"/>
  <c r="UG177" i="1" s="1"/>
  <c r="UG60" i="1"/>
  <c r="UG64" i="1" s="1"/>
  <c r="UG117" i="1"/>
  <c r="UG22" i="1"/>
  <c r="UG23" i="1" s="1"/>
  <c r="UG40" i="1"/>
  <c r="UG193" i="1"/>
  <c r="UG194" i="1" s="1"/>
  <c r="UG155" i="1"/>
  <c r="UG158" i="1" s="1"/>
  <c r="UG41" i="1"/>
  <c r="UG136" i="1"/>
  <c r="UG79" i="1"/>
  <c r="UG98" i="1"/>
  <c r="UG100" i="1" s="1"/>
  <c r="ADL81" i="1"/>
  <c r="ADL80" i="1"/>
  <c r="ADL82" i="1"/>
  <c r="ADL84" i="1"/>
  <c r="ADL83" i="1"/>
  <c r="ADL159" i="1"/>
  <c r="ADL160" i="1"/>
  <c r="ADL156" i="1"/>
  <c r="ADL158" i="1"/>
  <c r="ADL157" i="1"/>
  <c r="ADL27" i="1"/>
  <c r="ADL25" i="1"/>
  <c r="ADL26" i="1"/>
  <c r="ADL24" i="1"/>
  <c r="AHX137" i="1"/>
  <c r="AHX140" i="1"/>
  <c r="AHX139" i="1"/>
  <c r="AHX141" i="1"/>
  <c r="AHX138" i="1"/>
  <c r="AHX196" i="1"/>
  <c r="AHX198" i="1"/>
  <c r="AHX197" i="1"/>
  <c r="AHX195" i="1"/>
  <c r="AHX194" i="1"/>
  <c r="AKH176" i="1"/>
  <c r="AKH182" i="1" s="1"/>
  <c r="AKH179" i="1"/>
  <c r="AHV100" i="1"/>
  <c r="AHV99" i="1"/>
  <c r="AFJ78" i="1"/>
  <c r="AFJ97" i="1"/>
  <c r="AFJ60" i="1"/>
  <c r="AFJ136" i="1"/>
  <c r="AFJ79" i="1"/>
  <c r="AFJ83" i="1" s="1"/>
  <c r="AFJ90" i="1" s="1"/>
  <c r="AFJ155" i="1"/>
  <c r="AFJ22" i="1"/>
  <c r="AFJ98" i="1"/>
  <c r="AFJ174" i="1"/>
  <c r="AFJ175" i="1" s="1"/>
  <c r="AFJ116" i="1"/>
  <c r="AFJ41" i="1"/>
  <c r="AFJ44" i="1" s="1"/>
  <c r="AFJ117" i="1"/>
  <c r="AFJ193" i="1"/>
  <c r="AFJ192" i="1"/>
  <c r="AFJ21" i="1"/>
  <c r="AHR21" i="1"/>
  <c r="AHR174" i="1"/>
  <c r="AHR179" i="1" s="1"/>
  <c r="AHR136" i="1"/>
  <c r="AHR60" i="1"/>
  <c r="AHR64" i="1" s="1"/>
  <c r="AHR79" i="1"/>
  <c r="AHR80" i="1" s="1"/>
  <c r="AHR98" i="1"/>
  <c r="AHR193" i="1"/>
  <c r="AHR22" i="1"/>
  <c r="AHR41" i="1"/>
  <c r="AHR45" i="1" s="1"/>
  <c r="AHR117" i="1"/>
  <c r="AHR155" i="1"/>
  <c r="ALB59" i="1"/>
  <c r="ALB173" i="1"/>
  <c r="ALB154" i="1"/>
  <c r="ALB135" i="1"/>
  <c r="ALB41" i="1"/>
  <c r="ALB117" i="1"/>
  <c r="ALB155" i="1"/>
  <c r="ALB78" i="1"/>
  <c r="ALB116" i="1"/>
  <c r="ALB40" i="1"/>
  <c r="ALB21" i="1"/>
  <c r="ALB136" i="1"/>
  <c r="ALB22" i="1"/>
  <c r="ALB98" i="1"/>
  <c r="ALB97" i="1"/>
  <c r="ALB60" i="1"/>
  <c r="ALB174" i="1"/>
  <c r="ALB79" i="1"/>
  <c r="ALB193" i="1"/>
  <c r="AHB178" i="1"/>
  <c r="AHB159" i="1"/>
  <c r="AHB158" i="1"/>
  <c r="AHB160" i="1"/>
  <c r="AHB157" i="1"/>
  <c r="AHB156" i="1"/>
  <c r="ADN41" i="1"/>
  <c r="ADN136" i="1"/>
  <c r="ADN79" i="1"/>
  <c r="ADN155" i="1"/>
  <c r="ADN157" i="1" s="1"/>
  <c r="ADN163" i="1" s="1"/>
  <c r="ADN22" i="1"/>
  <c r="ADN117" i="1"/>
  <c r="ADN174" i="1"/>
  <c r="ADN60" i="1"/>
  <c r="ADN98" i="1"/>
  <c r="ADN103" i="1" s="1"/>
  <c r="ADN193" i="1"/>
  <c r="ADN192" i="1"/>
  <c r="ADN116" i="1"/>
  <c r="WO139" i="1"/>
  <c r="WO140" i="1"/>
  <c r="WO141" i="1"/>
  <c r="WO138" i="1"/>
  <c r="WO137" i="1"/>
  <c r="WO83" i="1"/>
  <c r="WO82" i="1"/>
  <c r="WO84" i="1"/>
  <c r="WO81" i="1"/>
  <c r="WO80" i="1"/>
  <c r="WO25" i="1"/>
  <c r="WO23" i="1"/>
  <c r="WO26" i="1"/>
  <c r="WO24" i="1"/>
  <c r="AIX179" i="1"/>
  <c r="AIX176" i="1"/>
  <c r="AIX175" i="1"/>
  <c r="AIX178" i="1"/>
  <c r="AIX177" i="1"/>
  <c r="AIX99" i="1"/>
  <c r="AJZ22" i="1"/>
  <c r="AJZ136" i="1"/>
  <c r="AJZ193" i="1"/>
  <c r="AJZ154" i="1"/>
  <c r="AJZ41" i="1"/>
  <c r="AJZ98" i="1"/>
  <c r="AJZ99" i="1" s="1"/>
  <c r="AJZ155" i="1"/>
  <c r="AJZ116" i="1"/>
  <c r="AJZ173" i="1"/>
  <c r="AJZ60" i="1"/>
  <c r="AJZ117" i="1"/>
  <c r="AJZ78" i="1"/>
  <c r="AJZ59" i="1"/>
  <c r="AJZ79" i="1"/>
  <c r="AJZ174" i="1"/>
  <c r="AJZ192" i="1"/>
  <c r="AJZ40" i="1"/>
  <c r="AJZ21" i="1"/>
  <c r="AHN135" i="1"/>
  <c r="AHN22" i="1"/>
  <c r="AHN136" i="1"/>
  <c r="AHN193" i="1"/>
  <c r="AHN173" i="1"/>
  <c r="AHN41" i="1"/>
  <c r="AHN98" i="1"/>
  <c r="AHN155" i="1"/>
  <c r="AHN59" i="1"/>
  <c r="AHN60" i="1"/>
  <c r="AHN117" i="1"/>
  <c r="AHN121" i="1" s="1"/>
  <c r="AHN40" i="1"/>
  <c r="AHN97" i="1"/>
  <c r="AHN79" i="1"/>
  <c r="AHN174" i="1"/>
  <c r="AHN21" i="1"/>
  <c r="ALE194" i="1"/>
  <c r="ALE197" i="1"/>
  <c r="ALE198" i="1"/>
  <c r="ALE196" i="1"/>
  <c r="ALE195" i="1"/>
  <c r="ALE99" i="1"/>
  <c r="ALE103" i="1"/>
  <c r="ALE101" i="1"/>
  <c r="ALE102" i="1"/>
  <c r="ALE100" i="1"/>
  <c r="ALE140" i="1"/>
  <c r="ALE137" i="1"/>
  <c r="ALE141" i="1"/>
  <c r="ALE138" i="1"/>
  <c r="ALE139" i="1"/>
  <c r="AEV138" i="1"/>
  <c r="AEV140" i="1"/>
  <c r="AEV137" i="1"/>
  <c r="AEV139" i="1"/>
  <c r="AEV141" i="1"/>
  <c r="AEV46" i="1"/>
  <c r="AEV43" i="1"/>
  <c r="AEV42" i="1"/>
  <c r="AEV45" i="1"/>
  <c r="AEV44" i="1"/>
  <c r="AHM158" i="1"/>
  <c r="AHM159" i="1"/>
  <c r="AHM156" i="1"/>
  <c r="AHM160" i="1"/>
  <c r="AHM157" i="1"/>
  <c r="AHM195" i="1"/>
  <c r="AHM198" i="1"/>
  <c r="AHM197" i="1"/>
  <c r="AHM194" i="1"/>
  <c r="AHM196" i="1"/>
  <c r="AHM100" i="1"/>
  <c r="AHM99" i="1"/>
  <c r="AHM103" i="1"/>
  <c r="AHM101" i="1"/>
  <c r="AHM102" i="1"/>
  <c r="AGT157" i="1"/>
  <c r="AGT160" i="1"/>
  <c r="AEH23" i="1"/>
  <c r="AEH27" i="1"/>
  <c r="AEH26" i="1"/>
  <c r="AEH24" i="1"/>
  <c r="AEH25" i="1"/>
  <c r="AIH157" i="1"/>
  <c r="AIH158" i="1"/>
  <c r="AIH159" i="1"/>
  <c r="AIH160" i="1"/>
  <c r="AIH156" i="1"/>
  <c r="AEF177" i="1"/>
  <c r="AEF179" i="1"/>
  <c r="AEF176" i="1"/>
  <c r="AEF175" i="1"/>
  <c r="AEF178" i="1"/>
  <c r="AEF102" i="1"/>
  <c r="AEF99" i="1"/>
  <c r="AEF103" i="1"/>
  <c r="AEF101" i="1"/>
  <c r="AGG122" i="1"/>
  <c r="AGG121" i="1"/>
  <c r="AGG120" i="1"/>
  <c r="AGG118" i="1"/>
  <c r="AGG119" i="1"/>
  <c r="AGG42" i="1"/>
  <c r="AGG46" i="1"/>
  <c r="AGG43" i="1"/>
  <c r="AGG44" i="1"/>
  <c r="AGG45" i="1"/>
  <c r="AGG63" i="1"/>
  <c r="AGG64" i="1"/>
  <c r="AGG61" i="1"/>
  <c r="AGG65" i="1"/>
  <c r="AGG62" i="1"/>
  <c r="ADV78" i="1"/>
  <c r="AEX44" i="1"/>
  <c r="AEX43" i="1"/>
  <c r="AEX46" i="1"/>
  <c r="AEX45" i="1"/>
  <c r="AEX42" i="1"/>
  <c r="AEX140" i="1"/>
  <c r="AEX82" i="1"/>
  <c r="AJD62" i="1"/>
  <c r="AJD63" i="1"/>
  <c r="AJD64" i="1"/>
  <c r="AJD61" i="1"/>
  <c r="AJD65" i="1"/>
  <c r="AJD159" i="1"/>
  <c r="AJD158" i="1"/>
  <c r="AJD157" i="1"/>
  <c r="AJD160" i="1"/>
  <c r="AJD156" i="1"/>
  <c r="AEP137" i="1"/>
  <c r="AEP140" i="1"/>
  <c r="AEP82" i="1"/>
  <c r="AEP83" i="1"/>
  <c r="WD147" i="1"/>
  <c r="PB106" i="1"/>
  <c r="PB104" i="1"/>
  <c r="PB105" i="1"/>
  <c r="ZZ49" i="1"/>
  <c r="YT106" i="1"/>
  <c r="YT30" i="1"/>
  <c r="YT144" i="1"/>
  <c r="ED11" i="1"/>
  <c r="ED12" i="1" s="1"/>
  <c r="DH95" i="1"/>
  <c r="DH110" i="1" s="1"/>
  <c r="EC171" i="1"/>
  <c r="EC186" i="1" s="1"/>
  <c r="EC114" i="1"/>
  <c r="EC129" i="1" s="1"/>
  <c r="EC38" i="1"/>
  <c r="WJ197" i="1"/>
  <c r="MN118" i="1"/>
  <c r="SV119" i="1"/>
  <c r="RN156" i="1"/>
  <c r="IR118" i="1"/>
  <c r="ML119" i="1"/>
  <c r="MZ198" i="1"/>
  <c r="IB195" i="1"/>
  <c r="GA72" i="1"/>
  <c r="GA73" i="1" s="1"/>
  <c r="QR80" i="1"/>
  <c r="QD27" i="1"/>
  <c r="WF80" i="1"/>
  <c r="LZ118" i="1"/>
  <c r="LX80" i="1"/>
  <c r="TX197" i="1"/>
  <c r="KB195" i="1"/>
  <c r="FD80" i="1"/>
  <c r="KY154" i="1"/>
  <c r="FB141" i="1"/>
  <c r="UZ80" i="1"/>
  <c r="GF119" i="1"/>
  <c r="WZ195" i="1"/>
  <c r="PP80" i="1"/>
  <c r="KR198" i="1"/>
  <c r="FT80" i="1"/>
  <c r="QH82" i="1"/>
  <c r="NH84" i="1"/>
  <c r="IJ195" i="1"/>
  <c r="XP198" i="1"/>
  <c r="UF194" i="1"/>
  <c r="PL63" i="1"/>
  <c r="OF194" i="1"/>
  <c r="FH120" i="1"/>
  <c r="EZ122" i="1"/>
  <c r="ACK196" i="1"/>
  <c r="ACO43" i="1"/>
  <c r="ABQ160" i="1"/>
  <c r="ABU23" i="1"/>
  <c r="ABU196" i="1"/>
  <c r="ACW83" i="1"/>
  <c r="ACW80" i="1"/>
  <c r="ABU176" i="1"/>
  <c r="ACH173" i="1"/>
  <c r="ACH135" i="1"/>
  <c r="ACH116" i="1"/>
  <c r="ACH78" i="1"/>
  <c r="ACO139" i="1"/>
  <c r="AGA34" i="1"/>
  <c r="HQ103" i="1"/>
  <c r="GW120" i="1"/>
  <c r="GW198" i="1"/>
  <c r="ZJ141" i="1"/>
  <c r="AAR140" i="1"/>
  <c r="XI61" i="1"/>
  <c r="PV145" i="1"/>
  <c r="NE108" i="1"/>
  <c r="NM83" i="1"/>
  <c r="NM102" i="1"/>
  <c r="ZY120" i="1"/>
  <c r="OK157" i="1"/>
  <c r="ACR179" i="1"/>
  <c r="ACB139" i="1"/>
  <c r="ACB143" i="1" s="1"/>
  <c r="ABX89" i="1"/>
  <c r="TE63" i="1"/>
  <c r="YL184" i="1"/>
  <c r="KS46" i="1"/>
  <c r="KS122" i="1"/>
  <c r="JM198" i="1"/>
  <c r="QC198" i="1"/>
  <c r="YG177" i="1"/>
  <c r="VM81" i="1"/>
  <c r="NQ197" i="1"/>
  <c r="MK137" i="1"/>
  <c r="LI99" i="1"/>
  <c r="ABH89" i="1"/>
  <c r="XU72" i="1"/>
  <c r="XU73" i="1" s="1"/>
  <c r="SS61" i="1"/>
  <c r="SS160" i="1"/>
  <c r="WC157" i="1"/>
  <c r="YG26" i="1"/>
  <c r="AFI104" i="1"/>
  <c r="ACY157" i="1"/>
  <c r="XY156" i="1"/>
  <c r="TQ137" i="1"/>
  <c r="ZI25" i="1"/>
  <c r="PN122" i="1"/>
  <c r="PN127" i="1" s="1"/>
  <c r="PN157" i="1"/>
  <c r="ABX120" i="1"/>
  <c r="KG25" i="1"/>
  <c r="GS175" i="1"/>
  <c r="MK157" i="1"/>
  <c r="JE194" i="1"/>
  <c r="PM103" i="1"/>
  <c r="GK122" i="1"/>
  <c r="GG64" i="1"/>
  <c r="OG120" i="1"/>
  <c r="LA84" i="1"/>
  <c r="FY83" i="1"/>
  <c r="ABT158" i="1"/>
  <c r="ADH182" i="1"/>
  <c r="ADH181" i="1"/>
  <c r="ADH180" i="1"/>
  <c r="VB185" i="1"/>
  <c r="VB183" i="1"/>
  <c r="AEB51" i="1"/>
  <c r="AEB50" i="1"/>
  <c r="AEB52" i="1"/>
  <c r="VB51" i="1"/>
  <c r="VB52" i="1"/>
  <c r="VB50" i="1"/>
  <c r="AEB70" i="1"/>
  <c r="ADQ125" i="1"/>
  <c r="ADH124" i="1"/>
  <c r="ADH123" i="1"/>
  <c r="ADH125" i="1"/>
  <c r="AFH30" i="1"/>
  <c r="AFH29" i="1"/>
  <c r="AFH28" i="1"/>
  <c r="ADM31" i="1"/>
  <c r="ADM32" i="1"/>
  <c r="ADM33" i="1"/>
  <c r="AHH108" i="1"/>
  <c r="AHH106" i="1"/>
  <c r="AHH104" i="1"/>
  <c r="AHH105" i="1"/>
  <c r="AEB107" i="1"/>
  <c r="AEB109" i="1"/>
  <c r="AEB108" i="1"/>
  <c r="PR106" i="1"/>
  <c r="PR105" i="1"/>
  <c r="PR104" i="1"/>
  <c r="ADQ162" i="1"/>
  <c r="ADQ161" i="1"/>
  <c r="ADQ163" i="1"/>
  <c r="ADT70" i="1"/>
  <c r="ADT71" i="1"/>
  <c r="ADT69" i="1"/>
  <c r="XN120" i="1"/>
  <c r="XN119" i="1"/>
  <c r="XN118" i="1"/>
  <c r="XN122" i="1"/>
  <c r="XN121" i="1"/>
  <c r="XN177" i="1"/>
  <c r="XN181" i="1" s="1"/>
  <c r="XN178" i="1"/>
  <c r="XN175" i="1"/>
  <c r="XN179" i="1"/>
  <c r="XN46" i="1"/>
  <c r="XN42" i="1"/>
  <c r="XN43" i="1"/>
  <c r="XN44" i="1"/>
  <c r="XN45" i="1"/>
  <c r="XN63" i="1"/>
  <c r="AIG70" i="1"/>
  <c r="AIG71" i="1"/>
  <c r="AIG69" i="1"/>
  <c r="PB30" i="1"/>
  <c r="PB28" i="1"/>
  <c r="PB29" i="1"/>
  <c r="AJM161" i="1"/>
  <c r="AJM162" i="1"/>
  <c r="AJM163" i="1"/>
  <c r="YT119" i="1"/>
  <c r="YT120" i="1"/>
  <c r="YT118" i="1"/>
  <c r="YT121" i="1"/>
  <c r="YT122" i="1"/>
  <c r="AJM90" i="1"/>
  <c r="AJM88" i="1"/>
  <c r="AJM89" i="1"/>
  <c r="AHA161" i="1"/>
  <c r="AHA162" i="1"/>
  <c r="AHA163" i="1"/>
  <c r="AGV66" i="1"/>
  <c r="AGV67" i="1"/>
  <c r="AGV68" i="1"/>
  <c r="ADD47" i="1"/>
  <c r="ADD49" i="1"/>
  <c r="ADD48" i="1"/>
  <c r="ZZ61" i="1"/>
  <c r="ZZ65" i="1"/>
  <c r="ZZ63" i="1"/>
  <c r="ZZ64" i="1"/>
  <c r="ZZ62" i="1"/>
  <c r="ZZ156" i="1"/>
  <c r="ZZ158" i="1"/>
  <c r="ZZ160" i="1"/>
  <c r="ZZ157" i="1"/>
  <c r="ZZ159" i="1"/>
  <c r="ZZ178" i="1"/>
  <c r="ZZ175" i="1"/>
  <c r="ZZ179" i="1"/>
  <c r="ZZ177" i="1"/>
  <c r="AHL32" i="1"/>
  <c r="AHL31" i="1"/>
  <c r="AHL33" i="1"/>
  <c r="AEZ34" i="1"/>
  <c r="PR184" i="1"/>
  <c r="RM185" i="1"/>
  <c r="RM184" i="1"/>
  <c r="RM183" i="1"/>
  <c r="RM181" i="1"/>
  <c r="RM182" i="1"/>
  <c r="RM180" i="1"/>
  <c r="AFH51" i="1"/>
  <c r="AFH50" i="1"/>
  <c r="AFH52" i="1"/>
  <c r="WH47" i="1"/>
  <c r="WH49" i="1"/>
  <c r="WH48" i="1"/>
  <c r="AFH67" i="1"/>
  <c r="AFH68" i="1"/>
  <c r="PR67" i="1"/>
  <c r="AEB127" i="1"/>
  <c r="AEB126" i="1"/>
  <c r="AEB128" i="1"/>
  <c r="PR128" i="1"/>
  <c r="PR127" i="1"/>
  <c r="PR32" i="1"/>
  <c r="PR31" i="1"/>
  <c r="PR33" i="1"/>
  <c r="YD28" i="1"/>
  <c r="YD30" i="1"/>
  <c r="YD29" i="1"/>
  <c r="AFH108" i="1"/>
  <c r="AFH109" i="1"/>
  <c r="AFH107" i="1"/>
  <c r="AFH165" i="1"/>
  <c r="RM162" i="1"/>
  <c r="RM161" i="1"/>
  <c r="RM163" i="1"/>
  <c r="AEJ163" i="1"/>
  <c r="AEJ162" i="1"/>
  <c r="AJM67" i="1"/>
  <c r="AJM68" i="1"/>
  <c r="AJM66" i="1"/>
  <c r="ADT143" i="1"/>
  <c r="ADT142" i="1"/>
  <c r="ADT144" i="1"/>
  <c r="TF179" i="1"/>
  <c r="TF178" i="1"/>
  <c r="TF177" i="1"/>
  <c r="TF175" i="1"/>
  <c r="AFP183" i="1"/>
  <c r="ADD201" i="1"/>
  <c r="ADD200" i="1"/>
  <c r="ADD199" i="1"/>
  <c r="AEJ181" i="1"/>
  <c r="AEJ180" i="1"/>
  <c r="AEJ182" i="1"/>
  <c r="PB66" i="1"/>
  <c r="PB67" i="1"/>
  <c r="PB68" i="1"/>
  <c r="AKS53" i="1"/>
  <c r="AIG104" i="1"/>
  <c r="AIG106" i="1"/>
  <c r="AIG105" i="1"/>
  <c r="AHA87" i="1"/>
  <c r="AHA86" i="1"/>
  <c r="WD194" i="1"/>
  <c r="WD196" i="1"/>
  <c r="WD195" i="1"/>
  <c r="WD197" i="1"/>
  <c r="WD198" i="1"/>
  <c r="WD157" i="1"/>
  <c r="WD160" i="1"/>
  <c r="WD159" i="1"/>
  <c r="WD156" i="1"/>
  <c r="WD158" i="1"/>
  <c r="WD87" i="1"/>
  <c r="AHL87" i="1"/>
  <c r="AHL85" i="1"/>
  <c r="AEZ108" i="1"/>
  <c r="AEZ107" i="1"/>
  <c r="AEZ109" i="1"/>
  <c r="YT25" i="1"/>
  <c r="YT29" i="1" s="1"/>
  <c r="YT65" i="1"/>
  <c r="ADT200" i="1"/>
  <c r="AHL185" i="1"/>
  <c r="AHL183" i="1"/>
  <c r="AHL184" i="1"/>
  <c r="ACN70" i="1"/>
  <c r="ACN72" i="1" s="1"/>
  <c r="ACN73" i="1" s="1"/>
  <c r="WH180" i="1"/>
  <c r="WH182" i="1"/>
  <c r="WH181" i="1"/>
  <c r="AHH52" i="1"/>
  <c r="AHH50" i="1"/>
  <c r="PR49" i="1"/>
  <c r="PR48" i="1"/>
  <c r="PR47" i="1"/>
  <c r="ADQ144" i="1"/>
  <c r="ADQ142" i="1"/>
  <c r="AHH147" i="1"/>
  <c r="AHH145" i="1"/>
  <c r="AHH146" i="1"/>
  <c r="ADH68" i="1"/>
  <c r="ADH67" i="1"/>
  <c r="AFH204" i="1"/>
  <c r="AFH202" i="1"/>
  <c r="AFH203" i="1"/>
  <c r="AEB86" i="1"/>
  <c r="AEB87" i="1"/>
  <c r="AEB85" i="1"/>
  <c r="RM87" i="1"/>
  <c r="RM85" i="1"/>
  <c r="RM86" i="1"/>
  <c r="ADH32" i="1"/>
  <c r="ADH33" i="1"/>
  <c r="ADH31" i="1"/>
  <c r="AEB29" i="1"/>
  <c r="AEB30" i="1"/>
  <c r="AEB28" i="1"/>
  <c r="VB106" i="1"/>
  <c r="VB105" i="1"/>
  <c r="VB104" i="1"/>
  <c r="RM109" i="1"/>
  <c r="RM108" i="1"/>
  <c r="RM107" i="1"/>
  <c r="VB161" i="1"/>
  <c r="VB163" i="1"/>
  <c r="VB162" i="1"/>
  <c r="AHL48" i="1"/>
  <c r="AHL49" i="1"/>
  <c r="AHL47" i="1"/>
  <c r="AIG50" i="1"/>
  <c r="AIG51" i="1"/>
  <c r="AIG52" i="1"/>
  <c r="AKS90" i="1"/>
  <c r="AKS88" i="1"/>
  <c r="AKS89" i="1"/>
  <c r="AIG162" i="1"/>
  <c r="AEZ200" i="1"/>
  <c r="TF42" i="1"/>
  <c r="ADD86" i="1"/>
  <c r="PB144" i="1"/>
  <c r="PB199" i="1"/>
  <c r="PB200" i="1"/>
  <c r="PB201" i="1"/>
  <c r="AEZ70" i="1"/>
  <c r="WD84" i="1"/>
  <c r="AFP108" i="1"/>
  <c r="AFP107" i="1"/>
  <c r="AFP109" i="1"/>
  <c r="YT197" i="1"/>
  <c r="YT103" i="1"/>
  <c r="ADT166" i="1"/>
  <c r="ADT165" i="1"/>
  <c r="ADT164" i="1"/>
  <c r="AGF53" i="1"/>
  <c r="AGF54" i="1" s="1"/>
  <c r="ZE84" i="1"/>
  <c r="ZE81" i="1"/>
  <c r="ZE80" i="1"/>
  <c r="ZE83" i="1"/>
  <c r="ZE82" i="1"/>
  <c r="ZE99" i="1"/>
  <c r="ZE101" i="1"/>
  <c r="ZE103" i="1"/>
  <c r="ZE102" i="1"/>
  <c r="ZE178" i="1"/>
  <c r="ZE179" i="1"/>
  <c r="ZE176" i="1"/>
  <c r="ZE177" i="1"/>
  <c r="ZE175" i="1"/>
  <c r="AHH185" i="1"/>
  <c r="AHH183" i="1"/>
  <c r="AHH184" i="1"/>
  <c r="ADQ71" i="1"/>
  <c r="ADQ69" i="1"/>
  <c r="ADQ70" i="1"/>
  <c r="AHH69" i="1"/>
  <c r="AHH70" i="1"/>
  <c r="AHH71" i="1"/>
  <c r="AFH86" i="1"/>
  <c r="AFH87" i="1"/>
  <c r="AFH85" i="1"/>
  <c r="ADQ86" i="1"/>
  <c r="ADQ85" i="1"/>
  <c r="ADQ87" i="1"/>
  <c r="VB88" i="1"/>
  <c r="VB90" i="1"/>
  <c r="VB89" i="1"/>
  <c r="AHH33" i="1"/>
  <c r="AHH32" i="1"/>
  <c r="AHH31" i="1"/>
  <c r="JI31" i="1"/>
  <c r="JI32" i="1"/>
  <c r="JI33" i="1"/>
  <c r="WH106" i="1"/>
  <c r="WH104" i="1"/>
  <c r="WH105" i="1"/>
  <c r="AHL51" i="1"/>
  <c r="AHL50" i="1"/>
  <c r="AHL52" i="1"/>
  <c r="AKS68" i="1"/>
  <c r="AKS66" i="1"/>
  <c r="AKS67" i="1"/>
  <c r="PB204" i="1"/>
  <c r="PB203" i="1"/>
  <c r="PB83" i="1"/>
  <c r="PB156" i="1"/>
  <c r="PB43" i="1"/>
  <c r="AGF128" i="1"/>
  <c r="AGF126" i="1"/>
  <c r="AGF127" i="1"/>
  <c r="VR34" i="1"/>
  <c r="AEJ142" i="1"/>
  <c r="AEJ143" i="1"/>
  <c r="AEJ144" i="1"/>
  <c r="YT140" i="1"/>
  <c r="YT137" i="1"/>
  <c r="ADD30" i="1"/>
  <c r="ADD29" i="1"/>
  <c r="ADD28" i="1"/>
  <c r="AHL104" i="1"/>
  <c r="AHL106" i="1"/>
  <c r="AHL105" i="1"/>
  <c r="AJM204" i="1"/>
  <c r="AJM203" i="1"/>
  <c r="AJM202" i="1"/>
  <c r="XN24" i="1"/>
  <c r="AJM200" i="1"/>
  <c r="AHL180" i="1"/>
  <c r="AGF104" i="1"/>
  <c r="WD102" i="1"/>
  <c r="AEJ146" i="1"/>
  <c r="AEZ203" i="1"/>
  <c r="ZZ45" i="1"/>
  <c r="ADT67" i="1"/>
  <c r="YT82" i="1"/>
  <c r="ADD145" i="1"/>
  <c r="AHL66" i="1"/>
  <c r="EC190" i="1"/>
  <c r="EC205" i="1" s="1"/>
  <c r="EC95" i="1"/>
  <c r="EC110" i="1" s="1"/>
  <c r="EC19" i="1"/>
  <c r="AD114" i="1"/>
  <c r="AD129" i="1" s="1"/>
  <c r="BB38" i="1"/>
  <c r="WJ80" i="1"/>
  <c r="SV120" i="1"/>
  <c r="TP80" i="1"/>
  <c r="NP80" i="1"/>
  <c r="IR198" i="1"/>
  <c r="ML157" i="1"/>
  <c r="UR84" i="1"/>
  <c r="RT80" i="1"/>
  <c r="MZ195" i="1"/>
  <c r="RX64" i="1"/>
  <c r="QD25" i="1"/>
  <c r="WF198" i="1"/>
  <c r="LZ119" i="1"/>
  <c r="FD198" i="1"/>
  <c r="LL84" i="1"/>
  <c r="UZ198" i="1"/>
  <c r="GF197" i="1"/>
  <c r="PP119" i="1"/>
  <c r="FT198" i="1"/>
  <c r="IJ84" i="1"/>
  <c r="XP195" i="1"/>
  <c r="GH80" i="1"/>
  <c r="NR62" i="1"/>
  <c r="PL61" i="1"/>
  <c r="KN102" i="1"/>
  <c r="KF84" i="1"/>
  <c r="TT80" i="1"/>
  <c r="JX80" i="1"/>
  <c r="EZ197" i="1"/>
  <c r="ACK197" i="1"/>
  <c r="ACO46" i="1"/>
  <c r="ABU27" i="1"/>
  <c r="ABU198" i="1"/>
  <c r="ACW82" i="1"/>
  <c r="AAT135" i="1"/>
  <c r="AAT21" i="1"/>
  <c r="ABI99" i="1"/>
  <c r="ACH154" i="1"/>
  <c r="ACW140" i="1"/>
  <c r="ACO140" i="1"/>
  <c r="AAK194" i="1"/>
  <c r="ABA158" i="1"/>
  <c r="AJS72" i="1"/>
  <c r="AJS73" i="1" s="1"/>
  <c r="ALG34" i="1"/>
  <c r="OW108" i="1"/>
  <c r="HQ102" i="1"/>
  <c r="GW160" i="1"/>
  <c r="GW197" i="1"/>
  <c r="ZJ140" i="1"/>
  <c r="XI63" i="1"/>
  <c r="XI66" i="1" s="1"/>
  <c r="JE203" i="1"/>
  <c r="RZ102" i="1"/>
  <c r="NM141" i="1"/>
  <c r="NM145" i="1" s="1"/>
  <c r="ZY80" i="1"/>
  <c r="ZY119" i="1"/>
  <c r="UK137" i="1"/>
  <c r="MW146" i="1"/>
  <c r="ACR175" i="1"/>
  <c r="ACB179" i="1"/>
  <c r="AAM176" i="1"/>
  <c r="US70" i="1"/>
  <c r="OP145" i="1"/>
  <c r="TE119" i="1"/>
  <c r="WW108" i="1"/>
  <c r="MS70" i="1"/>
  <c r="VJ184" i="1"/>
  <c r="KS45" i="1"/>
  <c r="KS121" i="1"/>
  <c r="ABS164" i="1"/>
  <c r="KC72" i="1"/>
  <c r="KC73" i="1" s="1"/>
  <c r="AAC70" i="1"/>
  <c r="GO123" i="1"/>
  <c r="SK34" i="1"/>
  <c r="PE107" i="1"/>
  <c r="GW27" i="1"/>
  <c r="TU70" i="1"/>
  <c r="JM65" i="1"/>
  <c r="JM197" i="1"/>
  <c r="FI157" i="1"/>
  <c r="YG102" i="1"/>
  <c r="YG176" i="1"/>
  <c r="ACJ139" i="1"/>
  <c r="ABK24" i="1"/>
  <c r="OS46" i="1"/>
  <c r="VM82" i="1"/>
  <c r="FQ108" i="1"/>
  <c r="ZQ85" i="1"/>
  <c r="MG108" i="1"/>
  <c r="MW203" i="1"/>
  <c r="ZI120" i="1"/>
  <c r="ZI195" i="1"/>
  <c r="AHP104" i="1"/>
  <c r="UL175" i="1"/>
  <c r="KG179" i="1"/>
  <c r="ABD142" i="1"/>
  <c r="YO145" i="1"/>
  <c r="GS137" i="1"/>
  <c r="AAH63" i="1"/>
  <c r="MK81" i="1"/>
  <c r="AAI162" i="1"/>
  <c r="MS85" i="1"/>
  <c r="YL47" i="1"/>
  <c r="FU138" i="1"/>
  <c r="FY70" i="1"/>
  <c r="RR184" i="1"/>
  <c r="AAY107" i="1"/>
  <c r="WX118" i="1"/>
  <c r="ABH137" i="1"/>
  <c r="FE44" i="1"/>
  <c r="LY62" i="1"/>
  <c r="SS62" i="1"/>
  <c r="SS159" i="1"/>
  <c r="ACA42" i="1"/>
  <c r="ADP34" i="1"/>
  <c r="WC80" i="1"/>
  <c r="WC160" i="1"/>
  <c r="YG25" i="1"/>
  <c r="PA164" i="1"/>
  <c r="PM70" i="1"/>
  <c r="TQ140" i="1"/>
  <c r="ZI24" i="1"/>
  <c r="RE137" i="1"/>
  <c r="RE160" i="1"/>
  <c r="UL63" i="1"/>
  <c r="PN120" i="1"/>
  <c r="NQ140" i="1"/>
  <c r="ABX103" i="1"/>
  <c r="ABX159" i="1"/>
  <c r="RQ108" i="1"/>
  <c r="KG23" i="1"/>
  <c r="SG70" i="1"/>
  <c r="ZQ145" i="1"/>
  <c r="QS176" i="1"/>
  <c r="GS179" i="1"/>
  <c r="GS183" i="1" s="1"/>
  <c r="GG107" i="1"/>
  <c r="MK156" i="1"/>
  <c r="ACU78" i="1"/>
  <c r="LA70" i="1"/>
  <c r="LA203" i="1"/>
  <c r="ZU108" i="1"/>
  <c r="ZM26" i="1"/>
  <c r="ZM160" i="1"/>
  <c r="QG179" i="1"/>
  <c r="LQ27" i="1"/>
  <c r="LQ32" i="1" s="1"/>
  <c r="TM126" i="1"/>
  <c r="GC72" i="1"/>
  <c r="GC73" i="1" s="1"/>
  <c r="PE127" i="1"/>
  <c r="SO64" i="1"/>
  <c r="HY70" i="1"/>
  <c r="PM102" i="1"/>
  <c r="PM177" i="1"/>
  <c r="FQ159" i="1"/>
  <c r="FQ164" i="1" s="1"/>
  <c r="HI118" i="1"/>
  <c r="SG139" i="1"/>
  <c r="IC159" i="1"/>
  <c r="RA145" i="1"/>
  <c r="ZQ70" i="1"/>
  <c r="SC156" i="1"/>
  <c r="GG65" i="1"/>
  <c r="GG160" i="1"/>
  <c r="OG160" i="1"/>
  <c r="OG164" i="1" s="1"/>
  <c r="LA80" i="1"/>
  <c r="FY179" i="1"/>
  <c r="ABT157" i="1"/>
  <c r="AAY85" i="1"/>
  <c r="LM104" i="1"/>
  <c r="AEB181" i="1"/>
  <c r="AEB180" i="1"/>
  <c r="AEB182" i="1"/>
  <c r="VB48" i="1"/>
  <c r="VB49" i="1"/>
  <c r="VB47" i="1"/>
  <c r="AFH143" i="1"/>
  <c r="AFH144" i="1"/>
  <c r="AFH142" i="1"/>
  <c r="AEB69" i="1"/>
  <c r="AEB71" i="1"/>
  <c r="ADQ204" i="1"/>
  <c r="ADQ202" i="1"/>
  <c r="ADQ203" i="1"/>
  <c r="WH33" i="1"/>
  <c r="WH32" i="1"/>
  <c r="WH31" i="1"/>
  <c r="ADQ106" i="1"/>
  <c r="ADQ105" i="1"/>
  <c r="ADQ104" i="1"/>
  <c r="ADH164" i="1"/>
  <c r="ADH166" i="1"/>
  <c r="ADH165" i="1"/>
  <c r="XN180" i="1"/>
  <c r="XN182" i="1"/>
  <c r="XN82" i="1"/>
  <c r="XN81" i="1"/>
  <c r="XN84" i="1"/>
  <c r="XN80" i="1"/>
  <c r="XN83" i="1"/>
  <c r="AIG66" i="1"/>
  <c r="AIG67" i="1"/>
  <c r="AIG68" i="1"/>
  <c r="AJM144" i="1"/>
  <c r="AJM143" i="1"/>
  <c r="AFP185" i="1"/>
  <c r="AFP184" i="1"/>
  <c r="PB31" i="1"/>
  <c r="AEZ127" i="1"/>
  <c r="AEZ128" i="1"/>
  <c r="AEZ126" i="1"/>
  <c r="ADD51" i="1"/>
  <c r="ADD50" i="1"/>
  <c r="ADD52" i="1"/>
  <c r="ZZ120" i="1"/>
  <c r="ZZ119" i="1"/>
  <c r="ZZ122" i="1"/>
  <c r="ZZ118" i="1"/>
  <c r="ZZ121" i="1"/>
  <c r="ZZ140" i="1"/>
  <c r="ZZ141" i="1"/>
  <c r="ZZ138" i="1"/>
  <c r="ZZ139" i="1"/>
  <c r="ZZ137" i="1"/>
  <c r="AHA164" i="1"/>
  <c r="PR185" i="1"/>
  <c r="PR183" i="1"/>
  <c r="AFH49" i="1"/>
  <c r="AFH48" i="1"/>
  <c r="AFH47" i="1"/>
  <c r="RM142" i="1"/>
  <c r="RM144" i="1"/>
  <c r="RM143" i="1"/>
  <c r="AEB202" i="1"/>
  <c r="AEB203" i="1"/>
  <c r="AEB204" i="1"/>
  <c r="PR200" i="1"/>
  <c r="PR199" i="1"/>
  <c r="PR201" i="1"/>
  <c r="VB203" i="1"/>
  <c r="VB204" i="1"/>
  <c r="VB202" i="1"/>
  <c r="AEB123" i="1"/>
  <c r="AEB125" i="1"/>
  <c r="AEB124" i="1"/>
  <c r="AFH124" i="1"/>
  <c r="AFH123" i="1"/>
  <c r="AFH125" i="1"/>
  <c r="PR124" i="1"/>
  <c r="PR123" i="1"/>
  <c r="PR125" i="1"/>
  <c r="ADH89" i="1"/>
  <c r="ADH88" i="1"/>
  <c r="ADH90" i="1"/>
  <c r="ADQ33" i="1"/>
  <c r="ADQ31" i="1"/>
  <c r="YD33" i="1"/>
  <c r="YD32" i="1"/>
  <c r="YD31" i="1"/>
  <c r="AFH163" i="1"/>
  <c r="AFH162" i="1"/>
  <c r="AHA51" i="1"/>
  <c r="AHA50" i="1"/>
  <c r="AHA52" i="1"/>
  <c r="TF121" i="1"/>
  <c r="TF122" i="1"/>
  <c r="TF120" i="1"/>
  <c r="TF119" i="1"/>
  <c r="TF118" i="1"/>
  <c r="TF158" i="1"/>
  <c r="TF157" i="1"/>
  <c r="TF160" i="1"/>
  <c r="TF159" i="1"/>
  <c r="TF156" i="1"/>
  <c r="TF194" i="1"/>
  <c r="TF195" i="1"/>
  <c r="TF196" i="1"/>
  <c r="TF197" i="1"/>
  <c r="TF198" i="1"/>
  <c r="TF26" i="1"/>
  <c r="TF27" i="1"/>
  <c r="TF23" i="1"/>
  <c r="TF24" i="1"/>
  <c r="TF25" i="1"/>
  <c r="AGV147" i="1"/>
  <c r="AGV146" i="1"/>
  <c r="AGV145" i="1"/>
  <c r="ADD88" i="1"/>
  <c r="ADD89" i="1"/>
  <c r="ADD90" i="1"/>
  <c r="AEJ184" i="1"/>
  <c r="AEJ185" i="1"/>
  <c r="AEJ183" i="1"/>
  <c r="PB126" i="1"/>
  <c r="PB128" i="1"/>
  <c r="PB127" i="1"/>
  <c r="AHL204" i="1"/>
  <c r="AHL203" i="1"/>
  <c r="AHL202" i="1"/>
  <c r="AGF123" i="1"/>
  <c r="AGF124" i="1"/>
  <c r="AGF125" i="1"/>
  <c r="WD137" i="1"/>
  <c r="WD138" i="1"/>
  <c r="WD119" i="1"/>
  <c r="WD121" i="1"/>
  <c r="WD120" i="1"/>
  <c r="WD122" i="1"/>
  <c r="WD26" i="1"/>
  <c r="WD25" i="1"/>
  <c r="WD23" i="1"/>
  <c r="WD24" i="1"/>
  <c r="WD71" i="1"/>
  <c r="AGV89" i="1"/>
  <c r="AGV90" i="1"/>
  <c r="AGV88" i="1"/>
  <c r="YT90" i="1"/>
  <c r="YT26" i="1"/>
  <c r="AGV182" i="1"/>
  <c r="AGV181" i="1"/>
  <c r="AGV180" i="1"/>
  <c r="AGV28" i="1"/>
  <c r="AGV29" i="1"/>
  <c r="AGV30" i="1"/>
  <c r="AEZ162" i="1"/>
  <c r="AEZ163" i="1"/>
  <c r="AGF108" i="1"/>
  <c r="AGF107" i="1"/>
  <c r="AGF109" i="1"/>
  <c r="AHH49" i="1"/>
  <c r="AHH53" i="1" s="1"/>
  <c r="AHH54" i="1" s="1"/>
  <c r="AHH47" i="1"/>
  <c r="ADQ146" i="1"/>
  <c r="ADQ147" i="1"/>
  <c r="VB70" i="1"/>
  <c r="VB69" i="1"/>
  <c r="VB71" i="1"/>
  <c r="AEB88" i="1"/>
  <c r="AEB90" i="1"/>
  <c r="AEB89" i="1"/>
  <c r="AHH90" i="1"/>
  <c r="AHH89" i="1"/>
  <c r="PR90" i="1"/>
  <c r="PR88" i="1"/>
  <c r="PR89" i="1"/>
  <c r="RM90" i="1"/>
  <c r="RM89" i="1"/>
  <c r="RM88" i="1"/>
  <c r="RM30" i="1"/>
  <c r="RM28" i="1"/>
  <c r="RM29" i="1"/>
  <c r="OL109" i="1"/>
  <c r="RM104" i="1"/>
  <c r="RM106" i="1"/>
  <c r="RM105" i="1"/>
  <c r="AJM49" i="1"/>
  <c r="AJM47" i="1"/>
  <c r="AJM48" i="1"/>
  <c r="AIG163" i="1"/>
  <c r="AIG161" i="1"/>
  <c r="AHL143" i="1"/>
  <c r="AHL144" i="1"/>
  <c r="AHL142" i="1"/>
  <c r="AHA201" i="1"/>
  <c r="AHA200" i="1"/>
  <c r="AHA199" i="1"/>
  <c r="TF44" i="1"/>
  <c r="PB147" i="1"/>
  <c r="PB145" i="1"/>
  <c r="PB146" i="1"/>
  <c r="AHL128" i="1"/>
  <c r="AHL127" i="1"/>
  <c r="AHA71" i="1"/>
  <c r="AHA70" i="1"/>
  <c r="AHA69" i="1"/>
  <c r="ADT180" i="1"/>
  <c r="WD82" i="1"/>
  <c r="WD85" i="1" s="1"/>
  <c r="YT194" i="1"/>
  <c r="YT102" i="1"/>
  <c r="ADD181" i="1"/>
  <c r="AIG202" i="1"/>
  <c r="ZE26" i="1"/>
  <c r="ZE23" i="1"/>
  <c r="ZE24" i="1"/>
  <c r="ZE27" i="1"/>
  <c r="ZE25" i="1"/>
  <c r="ZE119" i="1"/>
  <c r="ZE120" i="1"/>
  <c r="ZE122" i="1"/>
  <c r="ZE118" i="1"/>
  <c r="ZE121" i="1"/>
  <c r="ZE45" i="1"/>
  <c r="ZE46" i="1"/>
  <c r="ZE43" i="1"/>
  <c r="ZE42" i="1"/>
  <c r="ZE44" i="1"/>
  <c r="ZE157" i="1"/>
  <c r="ZE156" i="1"/>
  <c r="ZE158" i="1"/>
  <c r="ZE159" i="1"/>
  <c r="ZE160" i="1"/>
  <c r="AFP203" i="1"/>
  <c r="AHH182" i="1"/>
  <c r="AHH181" i="1"/>
  <c r="AHH180" i="1"/>
  <c r="ADQ185" i="1"/>
  <c r="ADQ184" i="1"/>
  <c r="ADQ48" i="1"/>
  <c r="ADQ49" i="1"/>
  <c r="ADQ47" i="1"/>
  <c r="RM52" i="1"/>
  <c r="RM50" i="1"/>
  <c r="RM51" i="1"/>
  <c r="ADQ66" i="1"/>
  <c r="ADQ67" i="1"/>
  <c r="ADQ68" i="1"/>
  <c r="AHH126" i="1"/>
  <c r="AHH128" i="1"/>
  <c r="AHH127" i="1"/>
  <c r="VB125" i="1"/>
  <c r="VB124" i="1"/>
  <c r="VB123" i="1"/>
  <c r="WH88" i="1"/>
  <c r="WH89" i="1"/>
  <c r="WH90" i="1"/>
  <c r="AHH29" i="1"/>
  <c r="AHH30" i="1"/>
  <c r="AHH28" i="1"/>
  <c r="VB33" i="1"/>
  <c r="VB32" i="1"/>
  <c r="AEB164" i="1"/>
  <c r="AEB166" i="1"/>
  <c r="AEB165" i="1"/>
  <c r="WH161" i="1"/>
  <c r="WH162" i="1"/>
  <c r="WH163" i="1"/>
  <c r="AIG28" i="1"/>
  <c r="AIG30" i="1"/>
  <c r="AIG29" i="1"/>
  <c r="AFP51" i="1"/>
  <c r="AFP50" i="1"/>
  <c r="AFP52" i="1"/>
  <c r="PB84" i="1"/>
  <c r="PB159" i="1"/>
  <c r="PB45" i="1"/>
  <c r="PB42" i="1"/>
  <c r="AHL199" i="1"/>
  <c r="AHL201" i="1"/>
  <c r="AHL200" i="1"/>
  <c r="ADT128" i="1"/>
  <c r="ADT127" i="1"/>
  <c r="ADT126" i="1"/>
  <c r="WD141" i="1"/>
  <c r="WD145" i="1" s="1"/>
  <c r="AFP105" i="1"/>
  <c r="AFP104" i="1"/>
  <c r="AFP106" i="1"/>
  <c r="AFP32" i="1"/>
  <c r="AFP31" i="1"/>
  <c r="AFP33" i="1"/>
  <c r="YT139" i="1"/>
  <c r="YT143" i="1" s="1"/>
  <c r="AJM142" i="1"/>
  <c r="AHA185" i="1"/>
  <c r="AHA184" i="1"/>
  <c r="AGV106" i="1"/>
  <c r="AGV105" i="1"/>
  <c r="AGV104" i="1"/>
  <c r="AGV108" i="1"/>
  <c r="AGV107" i="1"/>
  <c r="AGV109" i="1"/>
  <c r="ADD128" i="1"/>
  <c r="ADD127" i="1"/>
  <c r="ADD126" i="1"/>
  <c r="AIG85" i="1"/>
  <c r="AIG87" i="1"/>
  <c r="AIG86" i="1"/>
  <c r="XN27" i="1"/>
  <c r="XN23" i="1"/>
  <c r="AEZ164" i="1"/>
  <c r="AKS85" i="1"/>
  <c r="AEJ67" i="1"/>
  <c r="AEJ126" i="1"/>
  <c r="WD100" i="1"/>
  <c r="ZZ44" i="1"/>
  <c r="ZZ48" i="1" s="1"/>
  <c r="YT80" i="1"/>
  <c r="AHL72" i="1"/>
  <c r="AHL73" i="1" s="1"/>
  <c r="ML80" i="1"/>
  <c r="GV80" i="1"/>
  <c r="GZ80" i="1"/>
  <c r="TX80" i="1"/>
  <c r="FD195" i="1"/>
  <c r="UZ195" i="1"/>
  <c r="PP120" i="1"/>
  <c r="EZ80" i="1"/>
  <c r="ACS84" i="1"/>
  <c r="ABR78" i="1"/>
  <c r="ACW137" i="1"/>
  <c r="ZY103" i="1"/>
  <c r="KS43" i="1"/>
  <c r="FI160" i="1"/>
  <c r="OS42" i="1"/>
  <c r="VM83" i="1"/>
  <c r="ZI122" i="1"/>
  <c r="ZI197" i="1"/>
  <c r="ZI203" i="1" s="1"/>
  <c r="HI164" i="1"/>
  <c r="NQ84" i="1"/>
  <c r="NQ88" i="1" s="1"/>
  <c r="IC108" i="1"/>
  <c r="ZQ107" i="1"/>
  <c r="TY34" i="1"/>
  <c r="TY35" i="1" s="1"/>
  <c r="MK141" i="1"/>
  <c r="OG203" i="1"/>
  <c r="PF145" i="1"/>
  <c r="FY127" i="1"/>
  <c r="XV47" i="1"/>
  <c r="PQ99" i="1"/>
  <c r="SS64" i="1"/>
  <c r="SS45" i="1"/>
  <c r="TB184" i="1"/>
  <c r="WC83" i="1"/>
  <c r="UW99" i="1"/>
  <c r="TQ198" i="1"/>
  <c r="RE140" i="1"/>
  <c r="RE156" i="1"/>
  <c r="UL65" i="1"/>
  <c r="PN158" i="1"/>
  <c r="NQ194" i="1"/>
  <c r="ABX102" i="1"/>
  <c r="KG99" i="1"/>
  <c r="SG126" i="1"/>
  <c r="AEC72" i="1"/>
  <c r="AEC73" i="1" s="1"/>
  <c r="YK126" i="1"/>
  <c r="LE203" i="1"/>
  <c r="ZM23" i="1"/>
  <c r="ZM156" i="1"/>
  <c r="VE104" i="1"/>
  <c r="ACZ27" i="1"/>
  <c r="GK80" i="1"/>
  <c r="GG62" i="1"/>
  <c r="LA81" i="1"/>
  <c r="FY89" i="1"/>
  <c r="AEB184" i="1"/>
  <c r="AEB185" i="1"/>
  <c r="AEB183" i="1"/>
  <c r="AFH185" i="1"/>
  <c r="AFH183" i="1"/>
  <c r="AFH184" i="1"/>
  <c r="VB180" i="1"/>
  <c r="VB181" i="1"/>
  <c r="VB182" i="1"/>
  <c r="AEB49" i="1"/>
  <c r="AEB48" i="1"/>
  <c r="AEB47" i="1"/>
  <c r="YW52" i="1"/>
  <c r="YW50" i="1"/>
  <c r="YW51" i="1"/>
  <c r="WH67" i="1"/>
  <c r="WH66" i="1"/>
  <c r="WH68" i="1"/>
  <c r="RM71" i="1"/>
  <c r="RM69" i="1"/>
  <c r="RM70" i="1"/>
  <c r="RM66" i="1"/>
  <c r="RM67" i="1"/>
  <c r="RM68" i="1"/>
  <c r="ADH200" i="1"/>
  <c r="ADH199" i="1"/>
  <c r="ADH201" i="1"/>
  <c r="ADQ126" i="1"/>
  <c r="ADQ127" i="1"/>
  <c r="ADQ128" i="1"/>
  <c r="ADH128" i="1"/>
  <c r="ADH127" i="1"/>
  <c r="ADH126" i="1"/>
  <c r="AFH33" i="1"/>
  <c r="AFH32" i="1"/>
  <c r="AFH31" i="1"/>
  <c r="AEB104" i="1"/>
  <c r="AEB106" i="1"/>
  <c r="AEB105" i="1"/>
  <c r="ADQ108" i="1"/>
  <c r="ADQ109" i="1"/>
  <c r="ADQ107" i="1"/>
  <c r="ADQ164" i="1"/>
  <c r="ADQ165" i="1"/>
  <c r="ADQ166" i="1"/>
  <c r="PR163" i="1"/>
  <c r="PR162" i="1"/>
  <c r="PR161" i="1"/>
  <c r="XN159" i="1"/>
  <c r="XN157" i="1"/>
  <c r="XN156" i="1"/>
  <c r="XN160" i="1"/>
  <c r="XN158" i="1"/>
  <c r="XN194" i="1"/>
  <c r="XN196" i="1"/>
  <c r="XN195" i="1"/>
  <c r="XN197" i="1"/>
  <c r="XN198" i="1"/>
  <c r="AHA126" i="1"/>
  <c r="AJM86" i="1"/>
  <c r="AJM87" i="1"/>
  <c r="AJM85" i="1"/>
  <c r="AGV70" i="1"/>
  <c r="AGV69" i="1"/>
  <c r="AGV71" i="1"/>
  <c r="ZZ195" i="1"/>
  <c r="ZZ198" i="1"/>
  <c r="ZZ194" i="1"/>
  <c r="ZZ196" i="1"/>
  <c r="ZZ197" i="1"/>
  <c r="ZZ101" i="1"/>
  <c r="ZZ100" i="1"/>
  <c r="ZZ102" i="1"/>
  <c r="ZZ103" i="1"/>
  <c r="ZZ99" i="1"/>
  <c r="ZZ80" i="1"/>
  <c r="ZZ81" i="1"/>
  <c r="ZZ83" i="1"/>
  <c r="ZZ84" i="1"/>
  <c r="ZZ82" i="1"/>
  <c r="AHA28" i="1"/>
  <c r="AHA30" i="1"/>
  <c r="AHA29" i="1"/>
  <c r="PR180" i="1"/>
  <c r="VB146" i="1"/>
  <c r="VB147" i="1"/>
  <c r="AFH70" i="1"/>
  <c r="AFH71" i="1"/>
  <c r="AFH69" i="1"/>
  <c r="PR71" i="1"/>
  <c r="PR70" i="1"/>
  <c r="PR69" i="1"/>
  <c r="AEB201" i="1"/>
  <c r="AEB199" i="1"/>
  <c r="ADQ32" i="1"/>
  <c r="PR29" i="1"/>
  <c r="PR30" i="1"/>
  <c r="PR28" i="1"/>
  <c r="ADH106" i="1"/>
  <c r="ADH104" i="1"/>
  <c r="AFH106" i="1"/>
  <c r="AFH105" i="1"/>
  <c r="AFH104" i="1"/>
  <c r="RM165" i="1"/>
  <c r="RM166" i="1"/>
  <c r="AGF33" i="1"/>
  <c r="AGF32" i="1"/>
  <c r="AGF31" i="1"/>
  <c r="AEJ108" i="1"/>
  <c r="AEJ107" i="1"/>
  <c r="AEJ109" i="1"/>
  <c r="AEZ52" i="1"/>
  <c r="AEZ53" i="1" s="1"/>
  <c r="AEZ54" i="1" s="1"/>
  <c r="AEZ51" i="1"/>
  <c r="AEZ50" i="1"/>
  <c r="AHA49" i="1"/>
  <c r="AHA47" i="1"/>
  <c r="TF80" i="1"/>
  <c r="TF82" i="1"/>
  <c r="TF83" i="1"/>
  <c r="TF84" i="1"/>
  <c r="TF81" i="1"/>
  <c r="TF103" i="1"/>
  <c r="TF99" i="1"/>
  <c r="TF100" i="1"/>
  <c r="TF101" i="1"/>
  <c r="TF102" i="1"/>
  <c r="AGV51" i="1"/>
  <c r="AGV50" i="1"/>
  <c r="AGV52" i="1"/>
  <c r="PB69" i="1"/>
  <c r="PB124" i="1"/>
  <c r="PB123" i="1"/>
  <c r="PB125" i="1"/>
  <c r="AEZ66" i="1"/>
  <c r="AEZ68" i="1"/>
  <c r="AEZ67" i="1"/>
  <c r="AHA89" i="1"/>
  <c r="AHA90" i="1"/>
  <c r="AHA88" i="1"/>
  <c r="AGF90" i="1"/>
  <c r="AGF89" i="1"/>
  <c r="AGF88" i="1"/>
  <c r="WD45" i="1"/>
  <c r="WD42" i="1"/>
  <c r="WD44" i="1"/>
  <c r="WD46" i="1"/>
  <c r="WD178" i="1"/>
  <c r="WD179" i="1"/>
  <c r="WD176" i="1"/>
  <c r="WD177" i="1"/>
  <c r="WD175" i="1"/>
  <c r="AGV87" i="1"/>
  <c r="AGV85" i="1"/>
  <c r="AGV86" i="1"/>
  <c r="AEJ201" i="1"/>
  <c r="AEJ200" i="1"/>
  <c r="AEJ199" i="1"/>
  <c r="AIG143" i="1"/>
  <c r="AIG142" i="1"/>
  <c r="AIG144" i="1"/>
  <c r="AEZ182" i="1"/>
  <c r="AEZ181" i="1"/>
  <c r="YT27" i="1"/>
  <c r="YT61" i="1"/>
  <c r="ADT204" i="1"/>
  <c r="ADT202" i="1"/>
  <c r="ADT203" i="1"/>
  <c r="AGV183" i="1"/>
  <c r="AGV184" i="1"/>
  <c r="AGV185" i="1"/>
  <c r="AGV31" i="1"/>
  <c r="AGV32" i="1"/>
  <c r="AGV33" i="1"/>
  <c r="AIG126" i="1"/>
  <c r="AIG127" i="1"/>
  <c r="AIG128" i="1"/>
  <c r="AHL108" i="1"/>
  <c r="AHL107" i="1"/>
  <c r="AHL109" i="1"/>
  <c r="AHA124" i="1"/>
  <c r="AGN70" i="1"/>
  <c r="AHH48" i="1"/>
  <c r="PR52" i="1"/>
  <c r="PR51" i="1"/>
  <c r="PR50" i="1"/>
  <c r="ADQ145" i="1"/>
  <c r="AHH142" i="1"/>
  <c r="AHH144" i="1"/>
  <c r="AHH143" i="1"/>
  <c r="VB66" i="1"/>
  <c r="VB68" i="1"/>
  <c r="VB67" i="1"/>
  <c r="WH202" i="1"/>
  <c r="WH203" i="1"/>
  <c r="WH204" i="1"/>
  <c r="WH124" i="1"/>
  <c r="WH125" i="1"/>
  <c r="WH123" i="1"/>
  <c r="WH128" i="1"/>
  <c r="WH127" i="1"/>
  <c r="AHH85" i="1"/>
  <c r="AHH86" i="1"/>
  <c r="AHH87" i="1"/>
  <c r="ADH30" i="1"/>
  <c r="ADH29" i="1"/>
  <c r="RM33" i="1"/>
  <c r="RM31" i="1"/>
  <c r="RM32" i="1"/>
  <c r="AEB33" i="1"/>
  <c r="AEB32" i="1"/>
  <c r="AEB31" i="1"/>
  <c r="VB108" i="1"/>
  <c r="VB107" i="1"/>
  <c r="VB109" i="1"/>
  <c r="VB166" i="1"/>
  <c r="VB165" i="1"/>
  <c r="AJM50" i="1"/>
  <c r="AJM51" i="1"/>
  <c r="AJM52" i="1"/>
  <c r="AHA109" i="1"/>
  <c r="AHA108" i="1"/>
  <c r="AHA107" i="1"/>
  <c r="AEJ161" i="1"/>
  <c r="AHA204" i="1"/>
  <c r="AHA202" i="1"/>
  <c r="AHA203" i="1"/>
  <c r="TF43" i="1"/>
  <c r="AJM105" i="1"/>
  <c r="AJM104" i="1"/>
  <c r="AJM106" i="1"/>
  <c r="WD83" i="1"/>
  <c r="ADD66" i="1"/>
  <c r="ADD68" i="1"/>
  <c r="ADD67" i="1"/>
  <c r="YT196" i="1"/>
  <c r="YT101" i="1"/>
  <c r="YT104" i="1" s="1"/>
  <c r="AJM165" i="1"/>
  <c r="AJM164" i="1"/>
  <c r="AJM166" i="1"/>
  <c r="AGF69" i="1"/>
  <c r="AGF71" i="1"/>
  <c r="AGF70" i="1"/>
  <c r="AEZ161" i="1"/>
  <c r="ZE197" i="1"/>
  <c r="ZE196" i="1"/>
  <c r="ZE195" i="1"/>
  <c r="ZE194" i="1"/>
  <c r="ZE198" i="1"/>
  <c r="ZE100" i="1"/>
  <c r="ADQ183" i="1"/>
  <c r="ADQ181" i="1"/>
  <c r="ADQ180" i="1"/>
  <c r="ADQ182" i="1"/>
  <c r="ADH49" i="1"/>
  <c r="ADH48" i="1"/>
  <c r="RM48" i="1"/>
  <c r="RM47" i="1"/>
  <c r="RM49" i="1"/>
  <c r="AEB147" i="1"/>
  <c r="AEB145" i="1"/>
  <c r="ADH147" i="1"/>
  <c r="ADH146" i="1"/>
  <c r="ADH145" i="1"/>
  <c r="WH143" i="1"/>
  <c r="WH144" i="1"/>
  <c r="WH142" i="1"/>
  <c r="WH146" i="1"/>
  <c r="WH147" i="1"/>
  <c r="AHH67" i="1"/>
  <c r="AHH66" i="1"/>
  <c r="AHH68" i="1"/>
  <c r="AHH202" i="1"/>
  <c r="AHH203" i="1"/>
  <c r="AHH204" i="1"/>
  <c r="AHH125" i="1"/>
  <c r="AHH124" i="1"/>
  <c r="AHH123" i="1"/>
  <c r="RM123" i="1"/>
  <c r="RM125" i="1"/>
  <c r="RM124" i="1"/>
  <c r="AFH90" i="1"/>
  <c r="AFH89" i="1"/>
  <c r="AFH88" i="1"/>
  <c r="VB85" i="1"/>
  <c r="VB87" i="1"/>
  <c r="VB86" i="1"/>
  <c r="VB30" i="1"/>
  <c r="VB28" i="1"/>
  <c r="JI30" i="1"/>
  <c r="JI28" i="1"/>
  <c r="JI29" i="1"/>
  <c r="WH108" i="1"/>
  <c r="WH109" i="1"/>
  <c r="WH107" i="1"/>
  <c r="AHH164" i="1"/>
  <c r="AHH166" i="1"/>
  <c r="AEB162" i="1"/>
  <c r="AEB161" i="1"/>
  <c r="AEB163" i="1"/>
  <c r="AHA106" i="1"/>
  <c r="AHA105" i="1"/>
  <c r="AHA104" i="1"/>
  <c r="AEJ86" i="1"/>
  <c r="AEJ87" i="1"/>
  <c r="AKS128" i="1"/>
  <c r="AKS127" i="1"/>
  <c r="AIG33" i="1"/>
  <c r="AIG32" i="1"/>
  <c r="AIG31" i="1"/>
  <c r="AHA147" i="1"/>
  <c r="AHA145" i="1"/>
  <c r="AFP182" i="1"/>
  <c r="AFP181" i="1"/>
  <c r="PB81" i="1"/>
  <c r="PB82" i="1"/>
  <c r="PB160" i="1"/>
  <c r="PB176" i="1"/>
  <c r="PB180" i="1" s="1"/>
  <c r="PB46" i="1"/>
  <c r="AIG49" i="1"/>
  <c r="AIG47" i="1"/>
  <c r="AJM107" i="1"/>
  <c r="AJM109" i="1"/>
  <c r="AJM108" i="1"/>
  <c r="AGF200" i="1"/>
  <c r="ADT105" i="1"/>
  <c r="ADT104" i="1"/>
  <c r="ADT106" i="1"/>
  <c r="WD139" i="1"/>
  <c r="AFP142" i="1"/>
  <c r="AEJ204" i="1"/>
  <c r="AEJ203" i="1"/>
  <c r="AEJ202" i="1"/>
  <c r="YT160" i="1"/>
  <c r="YT156" i="1"/>
  <c r="YT159" i="1"/>
  <c r="YT158" i="1"/>
  <c r="YT157" i="1"/>
  <c r="YT141" i="1"/>
  <c r="AJM147" i="1"/>
  <c r="AJM145" i="1"/>
  <c r="AHA182" i="1"/>
  <c r="AHA181" i="1"/>
  <c r="AFP201" i="1"/>
  <c r="AFP200" i="1"/>
  <c r="AFP199" i="1"/>
  <c r="XN26" i="1"/>
  <c r="WD101" i="1"/>
  <c r="ADD203" i="1"/>
  <c r="ZZ46" i="1"/>
  <c r="ZZ42" i="1"/>
  <c r="AIG145" i="1"/>
  <c r="YT84" i="1"/>
  <c r="YT88" i="1" s="1"/>
  <c r="AIG180" i="1"/>
  <c r="EC13" i="1"/>
  <c r="EC133" i="1"/>
  <c r="EC148" i="1" s="1"/>
  <c r="AA38" i="1"/>
  <c r="WJ120" i="1"/>
  <c r="ST81" i="1"/>
  <c r="SV84" i="1"/>
  <c r="TP195" i="1"/>
  <c r="UR120" i="1"/>
  <c r="MZ80" i="1"/>
  <c r="KD63" i="1"/>
  <c r="IB121" i="1"/>
  <c r="OX118" i="1"/>
  <c r="TL84" i="1"/>
  <c r="LS78" i="1"/>
  <c r="TX119" i="1"/>
  <c r="LL197" i="1"/>
  <c r="GQ173" i="1"/>
  <c r="FB80" i="1"/>
  <c r="GF80" i="1"/>
  <c r="PP197" i="1"/>
  <c r="KR80" i="1"/>
  <c r="IJ194" i="1"/>
  <c r="XP80" i="1"/>
  <c r="UJ178" i="1"/>
  <c r="TT195" i="1"/>
  <c r="JX122" i="1"/>
  <c r="EZ119" i="1"/>
  <c r="ACK139" i="1"/>
  <c r="ACS159" i="1"/>
  <c r="ABU99" i="1"/>
  <c r="ACH192" i="1"/>
  <c r="ACH97" i="1"/>
  <c r="ACH21" i="1"/>
  <c r="ACO141" i="1"/>
  <c r="AKM34" i="1"/>
  <c r="AFW34" i="1"/>
  <c r="HQ101" i="1"/>
  <c r="HQ105" i="1" s="1"/>
  <c r="HQ175" i="1"/>
  <c r="GW122" i="1"/>
  <c r="GW126" i="1" s="1"/>
  <c r="GW195" i="1"/>
  <c r="AAR137" i="1"/>
  <c r="XI65" i="1"/>
  <c r="XI70" i="1" s="1"/>
  <c r="XI194" i="1"/>
  <c r="QO45" i="1"/>
  <c r="RZ100" i="1"/>
  <c r="NM139" i="1"/>
  <c r="ZY118" i="1"/>
  <c r="ZY160" i="1"/>
  <c r="RQ146" i="1"/>
  <c r="UK138" i="1"/>
  <c r="OK160" i="1"/>
  <c r="YK164" i="1"/>
  <c r="LM124" i="1"/>
  <c r="GK202" i="1"/>
  <c r="ACR177" i="1"/>
  <c r="ACB140" i="1"/>
  <c r="AAM177" i="1"/>
  <c r="AAM181" i="1" s="1"/>
  <c r="KG123" i="1"/>
  <c r="MC70" i="1"/>
  <c r="TE64" i="1"/>
  <c r="TE69" i="1" s="1"/>
  <c r="TE121" i="1"/>
  <c r="XE164" i="1"/>
  <c r="MS123" i="1"/>
  <c r="OO34" i="1"/>
  <c r="OO35" i="1" s="1"/>
  <c r="LA164" i="1"/>
  <c r="XV184" i="1"/>
  <c r="KS42" i="1"/>
  <c r="KS118" i="1"/>
  <c r="KS160" i="1"/>
  <c r="LE108" i="1"/>
  <c r="ADX34" i="1"/>
  <c r="ADP72" i="1"/>
  <c r="ADP73" i="1" s="1"/>
  <c r="SO146" i="1"/>
  <c r="QO194" i="1"/>
  <c r="OS195" i="1"/>
  <c r="VM80" i="1"/>
  <c r="VM194" i="1"/>
  <c r="UK99" i="1"/>
  <c r="ZI118" i="1"/>
  <c r="ZI196" i="1"/>
  <c r="NQ198" i="1"/>
  <c r="NQ203" i="1" s="1"/>
  <c r="KG175" i="1"/>
  <c r="GS139" i="1"/>
  <c r="MK139" i="1"/>
  <c r="MK143" i="1" s="1"/>
  <c r="FU146" i="1"/>
  <c r="FY108" i="1"/>
  <c r="KS119" i="1"/>
  <c r="KS123" i="1" s="1"/>
  <c r="RI158" i="1"/>
  <c r="RQ164" i="1"/>
  <c r="SS157" i="1"/>
  <c r="WC81" i="1"/>
  <c r="ACY23" i="1"/>
  <c r="XY157" i="1"/>
  <c r="RE139" i="1"/>
  <c r="RE142" i="1" s="1"/>
  <c r="PN119" i="1"/>
  <c r="PN160" i="1"/>
  <c r="ABX118" i="1"/>
  <c r="SG203" i="1"/>
  <c r="QS24" i="1"/>
  <c r="ALM127" i="1"/>
  <c r="YL146" i="1"/>
  <c r="ACU135" i="1"/>
  <c r="ZM25" i="1"/>
  <c r="ZM121" i="1"/>
  <c r="QG178" i="1"/>
  <c r="LQ81" i="1"/>
  <c r="JE156" i="1"/>
  <c r="PM121" i="1"/>
  <c r="FQ45" i="1"/>
  <c r="MW65" i="1"/>
  <c r="MW69" i="1" s="1"/>
  <c r="GK118" i="1"/>
  <c r="HI122" i="1"/>
  <c r="SG82" i="1"/>
  <c r="SG86" i="1" s="1"/>
  <c r="GG63" i="1"/>
  <c r="GG197" i="1"/>
  <c r="GG203" i="1" s="1"/>
  <c r="OG119" i="1"/>
  <c r="AAC108" i="1"/>
  <c r="MS198" i="1"/>
  <c r="LA119" i="1"/>
  <c r="FY80" i="1"/>
  <c r="XF184" i="1"/>
  <c r="ADH185" i="1"/>
  <c r="ADH183" i="1"/>
  <c r="ADH184" i="1"/>
  <c r="AFH182" i="1"/>
  <c r="AFH181" i="1"/>
  <c r="AFH180" i="1"/>
  <c r="YW49" i="1"/>
  <c r="YW47" i="1"/>
  <c r="YW48" i="1"/>
  <c r="AFH147" i="1"/>
  <c r="AFH146" i="1"/>
  <c r="AEB66" i="1"/>
  <c r="AEB68" i="1"/>
  <c r="AEB67" i="1"/>
  <c r="WH69" i="1"/>
  <c r="WH71" i="1"/>
  <c r="WH70" i="1"/>
  <c r="ADH203" i="1"/>
  <c r="ADH204" i="1"/>
  <c r="ADH202" i="1"/>
  <c r="ADQ201" i="1"/>
  <c r="ADQ200" i="1"/>
  <c r="ADQ199" i="1"/>
  <c r="WH30" i="1"/>
  <c r="WH29" i="1"/>
  <c r="WH28" i="1"/>
  <c r="ADM28" i="1"/>
  <c r="ADM29" i="1"/>
  <c r="ADM30" i="1"/>
  <c r="AHH109" i="1"/>
  <c r="AHH107" i="1"/>
  <c r="PR108" i="1"/>
  <c r="PR109" i="1"/>
  <c r="PR107" i="1"/>
  <c r="ADH162" i="1"/>
  <c r="ADH163" i="1"/>
  <c r="ADH161" i="1"/>
  <c r="PR164" i="1"/>
  <c r="XN62" i="1"/>
  <c r="XN61" i="1"/>
  <c r="XN64" i="1"/>
  <c r="XN65" i="1"/>
  <c r="XN100" i="1"/>
  <c r="XN102" i="1"/>
  <c r="XN103" i="1"/>
  <c r="XN99" i="1"/>
  <c r="XN101" i="1"/>
  <c r="XN140" i="1"/>
  <c r="XN139" i="1"/>
  <c r="XN138" i="1"/>
  <c r="XN141" i="1"/>
  <c r="XN137" i="1"/>
  <c r="AKS163" i="1"/>
  <c r="AKS162" i="1"/>
  <c r="AKS161" i="1"/>
  <c r="AHA128" i="1"/>
  <c r="AHA127" i="1"/>
  <c r="PB33" i="1"/>
  <c r="PB32" i="1"/>
  <c r="ADT108" i="1"/>
  <c r="ADT107" i="1"/>
  <c r="ADT109" i="1"/>
  <c r="YT45" i="1"/>
  <c r="YT46" i="1"/>
  <c r="YT43" i="1"/>
  <c r="YT42" i="1"/>
  <c r="YT44" i="1"/>
  <c r="ZZ25" i="1"/>
  <c r="ZZ24" i="1"/>
  <c r="ZZ23" i="1"/>
  <c r="ZZ26" i="1"/>
  <c r="ZZ27" i="1"/>
  <c r="AHL29" i="1"/>
  <c r="AHL30" i="1"/>
  <c r="AHL28" i="1"/>
  <c r="AHA33" i="1"/>
  <c r="AHA32" i="1"/>
  <c r="AHA31" i="1"/>
  <c r="PR182" i="1"/>
  <c r="PR181" i="1"/>
  <c r="WH51" i="1"/>
  <c r="WH52" i="1"/>
  <c r="WH50" i="1"/>
  <c r="VB142" i="1"/>
  <c r="VB143" i="1"/>
  <c r="VB144" i="1"/>
  <c r="RM147" i="1"/>
  <c r="RM145" i="1"/>
  <c r="RM146" i="1"/>
  <c r="VB200" i="1"/>
  <c r="VB199" i="1"/>
  <c r="VB201" i="1"/>
  <c r="AFH127" i="1"/>
  <c r="AFH126" i="1"/>
  <c r="AFH128" i="1"/>
  <c r="ADH86" i="1"/>
  <c r="ADH85" i="1"/>
  <c r="ADH87" i="1"/>
  <c r="ADQ30" i="1"/>
  <c r="ADQ29" i="1"/>
  <c r="ADQ28" i="1"/>
  <c r="ADH109" i="1"/>
  <c r="ADH108" i="1"/>
  <c r="ADH107" i="1"/>
  <c r="AFH166" i="1"/>
  <c r="AFH164" i="1"/>
  <c r="AEJ105" i="1"/>
  <c r="AEJ104" i="1"/>
  <c r="AEJ106" i="1"/>
  <c r="AKS166" i="1"/>
  <c r="AKS165" i="1"/>
  <c r="AJM71" i="1"/>
  <c r="AJM69" i="1"/>
  <c r="AJM70" i="1"/>
  <c r="TF62" i="1"/>
  <c r="TF61" i="1"/>
  <c r="TF63" i="1"/>
  <c r="TF64" i="1"/>
  <c r="TF65" i="1"/>
  <c r="TF141" i="1"/>
  <c r="TF140" i="1"/>
  <c r="TF137" i="1"/>
  <c r="TF139" i="1"/>
  <c r="TF138" i="1"/>
  <c r="AFP70" i="1"/>
  <c r="AFP69" i="1"/>
  <c r="AFP71" i="1"/>
  <c r="AEJ29" i="1"/>
  <c r="AEJ30" i="1"/>
  <c r="AEJ28" i="1"/>
  <c r="PB71" i="1"/>
  <c r="PB70" i="1"/>
  <c r="AIG184" i="1"/>
  <c r="AIG185" i="1"/>
  <c r="AIG183" i="1"/>
  <c r="AHL163" i="1"/>
  <c r="AHL162" i="1"/>
  <c r="AHL161" i="1"/>
  <c r="AJM28" i="1"/>
  <c r="AJM29" i="1"/>
  <c r="AJM30" i="1"/>
  <c r="AJM33" i="1"/>
  <c r="AJM32" i="1"/>
  <c r="AJM31" i="1"/>
  <c r="ADT201" i="1"/>
  <c r="ADT199" i="1"/>
  <c r="WD63" i="1"/>
  <c r="WD62" i="1"/>
  <c r="WD65" i="1"/>
  <c r="WD70" i="1" s="1"/>
  <c r="AHL90" i="1"/>
  <c r="AHL89" i="1"/>
  <c r="YT23" i="1"/>
  <c r="YT62" i="1"/>
  <c r="AGF182" i="1"/>
  <c r="AGF181" i="1"/>
  <c r="AGF180" i="1"/>
  <c r="WH185" i="1"/>
  <c r="WH183" i="1"/>
  <c r="ADQ143" i="1"/>
  <c r="ADH70" i="1"/>
  <c r="ADH71" i="1"/>
  <c r="AFH199" i="1"/>
  <c r="AFH201" i="1"/>
  <c r="AFH200" i="1"/>
  <c r="WH201" i="1"/>
  <c r="WH200" i="1"/>
  <c r="WH199" i="1"/>
  <c r="RM199" i="1"/>
  <c r="RM200" i="1"/>
  <c r="RM201" i="1"/>
  <c r="RM204" i="1"/>
  <c r="RM202" i="1"/>
  <c r="WH126" i="1"/>
  <c r="PR87" i="1"/>
  <c r="PR85" i="1"/>
  <c r="PR86" i="1"/>
  <c r="AEJ125" i="1"/>
  <c r="AEJ124" i="1"/>
  <c r="AEJ123" i="1"/>
  <c r="AIG166" i="1"/>
  <c r="AIG164" i="1"/>
  <c r="AIG165" i="1"/>
  <c r="AHL147" i="1"/>
  <c r="AHL146" i="1"/>
  <c r="AHL145" i="1"/>
  <c r="TF45" i="1"/>
  <c r="AEJ47" i="1"/>
  <c r="AHL164" i="1"/>
  <c r="AHA68" i="1"/>
  <c r="AHA66" i="1"/>
  <c r="AHA67" i="1"/>
  <c r="ADT146" i="1"/>
  <c r="WD80" i="1"/>
  <c r="YT195" i="1"/>
  <c r="YT99" i="1"/>
  <c r="AGF68" i="1"/>
  <c r="AGF67" i="1"/>
  <c r="AGF66" i="1"/>
  <c r="ADT163" i="1"/>
  <c r="ADT161" i="1"/>
  <c r="ZE65" i="1"/>
  <c r="ZE62" i="1"/>
  <c r="ZE64" i="1"/>
  <c r="ZE61" i="1"/>
  <c r="ZE63" i="1"/>
  <c r="ZE138" i="1"/>
  <c r="ZE140" i="1"/>
  <c r="ZE137" i="1"/>
  <c r="ZE139" i="1"/>
  <c r="ZE141" i="1"/>
  <c r="ADQ52" i="1"/>
  <c r="ADQ50" i="1"/>
  <c r="ADQ51" i="1"/>
  <c r="ADH51" i="1"/>
  <c r="ADH52" i="1"/>
  <c r="ADH53" i="1" s="1"/>
  <c r="ADH54" i="1" s="1"/>
  <c r="AEB144" i="1"/>
  <c r="AEB143" i="1"/>
  <c r="ADH142" i="1"/>
  <c r="ADH144" i="1"/>
  <c r="PR143" i="1"/>
  <c r="PR144" i="1"/>
  <c r="PR142" i="1"/>
  <c r="PR147" i="1"/>
  <c r="PR145" i="1"/>
  <c r="AHH199" i="1"/>
  <c r="AHH201" i="1"/>
  <c r="AHH200" i="1"/>
  <c r="VB127" i="1"/>
  <c r="VB128" i="1"/>
  <c r="VB126" i="1"/>
  <c r="RM128" i="1"/>
  <c r="RM127" i="1"/>
  <c r="RM126" i="1"/>
  <c r="ADQ90" i="1"/>
  <c r="ADQ88" i="1"/>
  <c r="ADQ89" i="1"/>
  <c r="WH86" i="1"/>
  <c r="WH87" i="1"/>
  <c r="WH85" i="1"/>
  <c r="VB31" i="1"/>
  <c r="AHH163" i="1"/>
  <c r="AHH161" i="1"/>
  <c r="WH164" i="1"/>
  <c r="WH166" i="1"/>
  <c r="WH165" i="1"/>
  <c r="AGF28" i="1"/>
  <c r="AGF30" i="1"/>
  <c r="AGF29" i="1"/>
  <c r="AHA144" i="1"/>
  <c r="AHA143" i="1"/>
  <c r="AFP145" i="1"/>
  <c r="AFP147" i="1"/>
  <c r="PB108" i="1"/>
  <c r="PB109" i="1"/>
  <c r="PB107" i="1"/>
  <c r="PB157" i="1"/>
  <c r="AJM183" i="1"/>
  <c r="AJM184" i="1"/>
  <c r="AJM185" i="1"/>
  <c r="AGF165" i="1"/>
  <c r="AGF164" i="1"/>
  <c r="AGF166" i="1"/>
  <c r="ADT33" i="1"/>
  <c r="ADT32" i="1"/>
  <c r="ADT31" i="1"/>
  <c r="ADT30" i="1"/>
  <c r="ADT28" i="1"/>
  <c r="ADT29" i="1"/>
  <c r="WD43" i="1"/>
  <c r="AFP29" i="1"/>
  <c r="AFP30" i="1"/>
  <c r="AFP28" i="1"/>
  <c r="ADD71" i="1"/>
  <c r="ADD69" i="1"/>
  <c r="ADD70" i="1"/>
  <c r="YT178" i="1"/>
  <c r="YT177" i="1"/>
  <c r="YT175" i="1"/>
  <c r="YT179" i="1"/>
  <c r="YT184" i="1" s="1"/>
  <c r="AHA183" i="1"/>
  <c r="ADD32" i="1"/>
  <c r="ADD31" i="1"/>
  <c r="ADD33" i="1"/>
  <c r="AEZ89" i="1"/>
  <c r="AEZ90" i="1"/>
  <c r="AEZ88" i="1"/>
  <c r="AGV53" i="1"/>
  <c r="AGV54" i="1" s="1"/>
  <c r="AKS164" i="1"/>
  <c r="AGV162" i="1"/>
  <c r="WD103" i="1"/>
  <c r="AFP67" i="1"/>
  <c r="AEJ53" i="1"/>
  <c r="AEJ54" i="1" s="1"/>
  <c r="YT81" i="1"/>
  <c r="PY147" i="1"/>
  <c r="JM125" i="1"/>
  <c r="ZJ33" i="1"/>
  <c r="AAR71" i="1"/>
  <c r="AAR69" i="1"/>
  <c r="XI52" i="1"/>
  <c r="ZY201" i="1"/>
  <c r="UK87" i="1"/>
  <c r="OK185" i="1"/>
  <c r="OK123" i="1"/>
  <c r="OK125" i="1"/>
  <c r="OK124" i="1"/>
  <c r="OK49" i="1"/>
  <c r="ACR125" i="1"/>
  <c r="KW128" i="1"/>
  <c r="PQ87" i="1"/>
  <c r="LU144" i="1"/>
  <c r="LU33" i="1"/>
  <c r="ACJ182" i="1"/>
  <c r="NE125" i="1"/>
  <c r="XY204" i="1"/>
  <c r="ABK128" i="1"/>
  <c r="OS145" i="1"/>
  <c r="OS147" i="1"/>
  <c r="OS146" i="1"/>
  <c r="UL30" i="1"/>
  <c r="NQ71" i="1"/>
  <c r="KG29" i="1"/>
  <c r="KG28" i="1"/>
  <c r="KG30" i="1"/>
  <c r="MC125" i="1"/>
  <c r="MC33" i="1"/>
  <c r="XZ185" i="1"/>
  <c r="MK47" i="1"/>
  <c r="MK48" i="1"/>
  <c r="MK49" i="1"/>
  <c r="YS71" i="1"/>
  <c r="WX107" i="1"/>
  <c r="WX108" i="1"/>
  <c r="WX109" i="1"/>
  <c r="ABH147" i="1"/>
  <c r="ABH33" i="1"/>
  <c r="ABH31" i="1"/>
  <c r="FE33" i="1"/>
  <c r="FE32" i="1"/>
  <c r="LY30" i="1"/>
  <c r="RE144" i="1"/>
  <c r="QW33" i="1"/>
  <c r="ZM49" i="1"/>
  <c r="LQ147" i="1"/>
  <c r="LQ145" i="1"/>
  <c r="HM144" i="1"/>
  <c r="SG87" i="1"/>
  <c r="GG147" i="1"/>
  <c r="GG145" i="1"/>
  <c r="JM147" i="1"/>
  <c r="FI71" i="1"/>
  <c r="XI90" i="1"/>
  <c r="NM147" i="1"/>
  <c r="UK71" i="1"/>
  <c r="KW87" i="1"/>
  <c r="ACB144" i="1"/>
  <c r="ACB68" i="1"/>
  <c r="AAM49" i="1"/>
  <c r="AAM147" i="1"/>
  <c r="YG185" i="1"/>
  <c r="LU128" i="1"/>
  <c r="XY67" i="1"/>
  <c r="XY66" i="1"/>
  <c r="XY68" i="1"/>
  <c r="ABK147" i="1"/>
  <c r="ZI68" i="1"/>
  <c r="UL162" i="1"/>
  <c r="UL161" i="1"/>
  <c r="UL163" i="1"/>
  <c r="UL142" i="1"/>
  <c r="UL143" i="1"/>
  <c r="UL144" i="1"/>
  <c r="PN128" i="1"/>
  <c r="PN126" i="1"/>
  <c r="NQ30" i="1"/>
  <c r="MK144" i="1"/>
  <c r="MK33" i="1"/>
  <c r="YS125" i="1"/>
  <c r="OH105" i="1"/>
  <c r="OH104" i="1"/>
  <c r="OH106" i="1"/>
  <c r="OH49" i="1"/>
  <c r="WX147" i="1"/>
  <c r="WX163" i="1"/>
  <c r="ACA90" i="1"/>
  <c r="ACY30" i="1"/>
  <c r="MW125" i="1"/>
  <c r="GK87" i="1"/>
  <c r="OG127" i="1"/>
  <c r="OG126" i="1"/>
  <c r="OG128" i="1"/>
  <c r="LA147" i="1"/>
  <c r="LA145" i="1"/>
  <c r="FY184" i="1"/>
  <c r="FY183" i="1"/>
  <c r="FY185" i="1"/>
  <c r="FY87" i="1"/>
  <c r="GW128" i="1"/>
  <c r="VU182" i="1"/>
  <c r="PY90" i="1"/>
  <c r="QC71" i="1"/>
  <c r="FI147" i="1"/>
  <c r="ZJ144" i="1"/>
  <c r="AAR87" i="1"/>
  <c r="XI68" i="1"/>
  <c r="ZY87" i="1"/>
  <c r="UK147" i="1"/>
  <c r="UK146" i="1"/>
  <c r="ACR49" i="1"/>
  <c r="KW68" i="1"/>
  <c r="ACB182" i="1"/>
  <c r="KS147" i="1"/>
  <c r="LY147" i="1"/>
  <c r="JM68" i="1"/>
  <c r="YG125" i="1"/>
  <c r="YG124" i="1"/>
  <c r="YG123" i="1"/>
  <c r="LU71" i="1"/>
  <c r="UW33" i="1"/>
  <c r="ACJ144" i="1"/>
  <c r="ACJ142" i="1"/>
  <c r="NE68" i="1"/>
  <c r="ABK31" i="1"/>
  <c r="ABK32" i="1"/>
  <c r="ABK33" i="1"/>
  <c r="OS87" i="1"/>
  <c r="ZI147" i="1"/>
  <c r="PN33" i="1"/>
  <c r="GS90" i="1"/>
  <c r="MC147" i="1"/>
  <c r="MC145" i="1"/>
  <c r="QW125" i="1"/>
  <c r="FU184" i="1"/>
  <c r="FU183" i="1"/>
  <c r="FU185" i="1"/>
  <c r="FU85" i="1"/>
  <c r="FU86" i="1"/>
  <c r="FU87" i="1"/>
  <c r="FU33" i="1"/>
  <c r="ABH125" i="1"/>
  <c r="FE147" i="1"/>
  <c r="FE145" i="1"/>
  <c r="ACZ107" i="1"/>
  <c r="ACZ109" i="1"/>
  <c r="ACZ87" i="1"/>
  <c r="ACY109" i="1"/>
  <c r="ABO30" i="1"/>
  <c r="QS68" i="1"/>
  <c r="NA90" i="1"/>
  <c r="JQ87" i="1"/>
  <c r="HE68" i="1"/>
  <c r="LQ31" i="1"/>
  <c r="LQ33" i="1"/>
  <c r="MW185" i="1"/>
  <c r="OG182" i="1"/>
  <c r="OG90" i="1"/>
  <c r="HQ33" i="1"/>
  <c r="PY71" i="1"/>
  <c r="QC30" i="1"/>
  <c r="NM182" i="1"/>
  <c r="ZY30" i="1"/>
  <c r="OK30" i="1"/>
  <c r="KW147" i="1"/>
  <c r="ABC90" i="1"/>
  <c r="KS182" i="1"/>
  <c r="PQ33" i="1"/>
  <c r="NE147" i="1"/>
  <c r="NE30" i="1"/>
  <c r="ABK182" i="1"/>
  <c r="ZI123" i="1"/>
  <c r="ZI124" i="1"/>
  <c r="ZI125" i="1"/>
  <c r="NQ90" i="1"/>
  <c r="NQ89" i="1"/>
  <c r="KG128" i="1"/>
  <c r="KG127" i="1"/>
  <c r="KG52" i="1"/>
  <c r="GS184" i="1"/>
  <c r="GS185" i="1"/>
  <c r="GS144" i="1"/>
  <c r="GS142" i="1"/>
  <c r="GS143" i="1"/>
  <c r="MC67" i="1"/>
  <c r="MC68" i="1"/>
  <c r="MC66" i="1"/>
  <c r="FU68" i="1"/>
  <c r="RI30" i="1"/>
  <c r="OH185" i="1"/>
  <c r="FE52" i="1"/>
  <c r="NZ52" i="1"/>
  <c r="TQ182" i="1"/>
  <c r="JA147" i="1"/>
  <c r="JA145" i="1"/>
  <c r="ACE87" i="1"/>
  <c r="FQ49" i="1"/>
  <c r="MW71" i="1"/>
  <c r="FY144" i="1"/>
  <c r="MN82" i="1"/>
  <c r="MN85" i="1" s="1"/>
  <c r="LF83" i="1"/>
  <c r="LF156" i="1"/>
  <c r="SB194" i="1"/>
  <c r="ND194" i="1"/>
  <c r="IB82" i="1"/>
  <c r="YX120" i="1"/>
  <c r="GJ82" i="1"/>
  <c r="ON80" i="1"/>
  <c r="VL81" i="1"/>
  <c r="LD81" i="1"/>
  <c r="WZ82" i="1"/>
  <c r="AB190" i="1"/>
  <c r="AB205" i="1" s="1"/>
  <c r="AB95" i="1"/>
  <c r="AB110" i="1" s="1"/>
  <c r="BI13" i="1"/>
  <c r="BI14" i="1" s="1"/>
  <c r="S190" i="1"/>
  <c r="S205" i="1" s="1"/>
  <c r="S206" i="1" s="1"/>
  <c r="S133" i="1"/>
  <c r="S148" i="1" s="1"/>
  <c r="S149" i="1" s="1"/>
  <c r="BI76" i="1"/>
  <c r="BI91" i="1" s="1"/>
  <c r="DQ171" i="1"/>
  <c r="DQ186" i="1" s="1"/>
  <c r="DQ133" i="1"/>
  <c r="DQ148" i="1" s="1"/>
  <c r="DQ38" i="1"/>
  <c r="BB11" i="1"/>
  <c r="BB12" i="1" s="1"/>
  <c r="AA19" i="1"/>
  <c r="HR161" i="1"/>
  <c r="VD44" i="1"/>
  <c r="VD48" i="1" s="1"/>
  <c r="QF46" i="1"/>
  <c r="QF43" i="1"/>
  <c r="MN121" i="1"/>
  <c r="MN194" i="1"/>
  <c r="LH42" i="1"/>
  <c r="IV64" i="1"/>
  <c r="ST84" i="1"/>
  <c r="LL139" i="1"/>
  <c r="RD25" i="1"/>
  <c r="GF138" i="1"/>
  <c r="GF140" i="1"/>
  <c r="PP27" i="1"/>
  <c r="PP31" i="1" s="1"/>
  <c r="ND82" i="1"/>
  <c r="ND118" i="1"/>
  <c r="FT141" i="1"/>
  <c r="FT140" i="1"/>
  <c r="FT147" i="1" s="1"/>
  <c r="IJ27" i="1"/>
  <c r="YX83" i="1"/>
  <c r="UJ42" i="1"/>
  <c r="PL42" i="1"/>
  <c r="IB122" i="1"/>
  <c r="FP42" i="1"/>
  <c r="GJ196" i="1"/>
  <c r="QJ43" i="1"/>
  <c r="GN156" i="1"/>
  <c r="WL82" i="1"/>
  <c r="RH82" i="1"/>
  <c r="RH120" i="1"/>
  <c r="RH124" i="1" s="1"/>
  <c r="QB159" i="1"/>
  <c r="QB158" i="1"/>
  <c r="LD160" i="1"/>
  <c r="HL82" i="1"/>
  <c r="HL85" i="1" s="1"/>
  <c r="WZ156" i="1"/>
  <c r="XX158" i="1"/>
  <c r="LX198" i="1"/>
  <c r="GZ198" i="1"/>
  <c r="QH46" i="1"/>
  <c r="AB13" i="1"/>
  <c r="CC152" i="1"/>
  <c r="CC167" i="1" s="1"/>
  <c r="BO133" i="1"/>
  <c r="BO148" i="1" s="1"/>
  <c r="AB171" i="1"/>
  <c r="AB186" i="1" s="1"/>
  <c r="AB152" i="1"/>
  <c r="AB167" i="1" s="1"/>
  <c r="AB38" i="1"/>
  <c r="S76" i="1"/>
  <c r="S91" i="1" s="1"/>
  <c r="S114" i="1"/>
  <c r="S129" i="1" s="1"/>
  <c r="CF76" i="1"/>
  <c r="CF91" i="1" s="1"/>
  <c r="CV19" i="1"/>
  <c r="CV114" i="1"/>
  <c r="CV129" i="1" s="1"/>
  <c r="BI152" i="1"/>
  <c r="BI167" i="1" s="1"/>
  <c r="BI114" i="1"/>
  <c r="BI129" i="1" s="1"/>
  <c r="S13" i="1"/>
  <c r="Y19" i="1"/>
  <c r="DR114" i="1"/>
  <c r="DR129" i="1" s="1"/>
  <c r="DR152" i="1"/>
  <c r="DR167" i="1" s="1"/>
  <c r="DH171" i="1"/>
  <c r="DH186" i="1" s="1"/>
  <c r="DH57" i="1"/>
  <c r="DH38" i="1"/>
  <c r="DQ190" i="1"/>
  <c r="DQ205" i="1" s="1"/>
  <c r="DQ114" i="1"/>
  <c r="DQ129" i="1" s="1"/>
  <c r="DQ19" i="1"/>
  <c r="DZ190" i="1"/>
  <c r="DZ205" i="1" s="1"/>
  <c r="DZ76" i="1"/>
  <c r="DZ91" i="1" s="1"/>
  <c r="EB152" i="1"/>
  <c r="EB167" i="1" s="1"/>
  <c r="DN114" i="1"/>
  <c r="DN129" i="1" s="1"/>
  <c r="CD130" i="1"/>
  <c r="AA95" i="1"/>
  <c r="AA110" i="1" s="1"/>
  <c r="CL152" i="1"/>
  <c r="CL167" i="1" s="1"/>
  <c r="AA11" i="1"/>
  <c r="AA12" i="1" s="1"/>
  <c r="AA152" i="1"/>
  <c r="AA167" i="1" s="1"/>
  <c r="BB133" i="1"/>
  <c r="BB148" i="1" s="1"/>
  <c r="BB152" i="1"/>
  <c r="BB167" i="1" s="1"/>
  <c r="BV13" i="1"/>
  <c r="EP133" i="1"/>
  <c r="EP148" i="1" s="1"/>
  <c r="EP149" i="1" s="1"/>
  <c r="BV133" i="1"/>
  <c r="BV148" i="1" s="1"/>
  <c r="HR88" i="1"/>
  <c r="LN162" i="1"/>
  <c r="WJ121" i="1"/>
  <c r="WJ194" i="1"/>
  <c r="VD42" i="1"/>
  <c r="VD156" i="1"/>
  <c r="QF44" i="1"/>
  <c r="QF159" i="1"/>
  <c r="QF158" i="1"/>
  <c r="NT63" i="1"/>
  <c r="NT67" i="1" s="1"/>
  <c r="MN120" i="1"/>
  <c r="LH46" i="1"/>
  <c r="LH43" i="1"/>
  <c r="IV65" i="1"/>
  <c r="IV61" i="1"/>
  <c r="GJ44" i="1"/>
  <c r="GJ160" i="1"/>
  <c r="ST82" i="1"/>
  <c r="SV121" i="1"/>
  <c r="SV194" i="1"/>
  <c r="LL138" i="1"/>
  <c r="LL140" i="1"/>
  <c r="TP196" i="1"/>
  <c r="RD27" i="1"/>
  <c r="LF159" i="1"/>
  <c r="YR53" i="1"/>
  <c r="YR54" i="1" s="1"/>
  <c r="RN158" i="1"/>
  <c r="NP82" i="1"/>
  <c r="NP195" i="1"/>
  <c r="GF137" i="1"/>
  <c r="ML121" i="1"/>
  <c r="ML159" i="1"/>
  <c r="UN141" i="1"/>
  <c r="UN140" i="1"/>
  <c r="UN147" i="1" s="1"/>
  <c r="SB80" i="1"/>
  <c r="SB197" i="1"/>
  <c r="PP24" i="1"/>
  <c r="PP23" i="1"/>
  <c r="ND80" i="1"/>
  <c r="ND197" i="1"/>
  <c r="KR24" i="1"/>
  <c r="KR139" i="1"/>
  <c r="FT138" i="1"/>
  <c r="AAD80" i="1"/>
  <c r="QH198" i="1"/>
  <c r="QH197" i="1"/>
  <c r="UR121" i="1"/>
  <c r="IJ24" i="1"/>
  <c r="IJ23" i="1"/>
  <c r="XP25" i="1"/>
  <c r="XP28" i="1" s="1"/>
  <c r="WR27" i="1"/>
  <c r="RT82" i="1"/>
  <c r="RT195" i="1"/>
  <c r="YX80" i="1"/>
  <c r="NR178" i="1"/>
  <c r="NR175" i="1"/>
  <c r="MZ196" i="1"/>
  <c r="IB198" i="1"/>
  <c r="KD61" i="1"/>
  <c r="UJ46" i="1"/>
  <c r="UJ43" i="1"/>
  <c r="PL46" i="1"/>
  <c r="PL51" i="1" s="1"/>
  <c r="PL43" i="1"/>
  <c r="KN159" i="1"/>
  <c r="FP46" i="1"/>
  <c r="FP43" i="1"/>
  <c r="HB53" i="1"/>
  <c r="HB54" i="1" s="1"/>
  <c r="QD24" i="1"/>
  <c r="QD100" i="1"/>
  <c r="NT138" i="1"/>
  <c r="IV138" i="1"/>
  <c r="GJ198" i="1"/>
  <c r="VH46" i="1"/>
  <c r="VH121" i="1"/>
  <c r="VH127" i="1" s="1"/>
  <c r="VH120" i="1"/>
  <c r="VH157" i="1"/>
  <c r="VH198" i="1"/>
  <c r="QJ44" i="1"/>
  <c r="QJ159" i="1"/>
  <c r="QJ158" i="1"/>
  <c r="QJ194" i="1"/>
  <c r="GN46" i="1"/>
  <c r="GN50" i="1" s="1"/>
  <c r="GN43" i="1"/>
  <c r="GN157" i="1"/>
  <c r="FB157" i="1"/>
  <c r="FB156" i="1"/>
  <c r="FB196" i="1"/>
  <c r="WB42" i="1"/>
  <c r="WB156" i="1"/>
  <c r="RD159" i="1"/>
  <c r="RD166" i="1" s="1"/>
  <c r="WF82" i="1"/>
  <c r="WF195" i="1"/>
  <c r="UZ42" i="1"/>
  <c r="RH80" i="1"/>
  <c r="RH197" i="1"/>
  <c r="QB160" i="1"/>
  <c r="MJ81" i="1"/>
  <c r="LD42" i="1"/>
  <c r="LD156" i="1"/>
  <c r="HL80" i="1"/>
  <c r="HL197" i="1"/>
  <c r="WZ46" i="1"/>
  <c r="WZ50" i="1" s="1"/>
  <c r="WZ43" i="1"/>
  <c r="WZ157" i="1"/>
  <c r="XX45" i="1"/>
  <c r="XX160" i="1"/>
  <c r="LZ122" i="1"/>
  <c r="GP89" i="1"/>
  <c r="LX81" i="1"/>
  <c r="LX195" i="1"/>
  <c r="GZ81" i="1"/>
  <c r="GZ195" i="1"/>
  <c r="FJ89" i="1"/>
  <c r="QH43" i="1"/>
  <c r="QH49" i="1" s="1"/>
  <c r="QH141" i="1"/>
  <c r="TL81" i="1"/>
  <c r="SF45" i="1"/>
  <c r="SF122" i="1"/>
  <c r="SF159" i="1"/>
  <c r="SF158" i="1"/>
  <c r="NH45" i="1"/>
  <c r="NH122" i="1"/>
  <c r="NH159" i="1"/>
  <c r="NH158" i="1"/>
  <c r="NH194" i="1"/>
  <c r="JP194" i="1"/>
  <c r="OY179" i="1"/>
  <c r="NC175" i="1"/>
  <c r="XP159" i="1"/>
  <c r="UF45" i="1"/>
  <c r="UF160" i="1"/>
  <c r="QN81" i="1"/>
  <c r="GH42" i="1"/>
  <c r="GH159" i="1"/>
  <c r="GH198" i="1"/>
  <c r="LS192" i="1"/>
  <c r="PL157" i="1"/>
  <c r="LT81" i="1"/>
  <c r="KN42" i="1"/>
  <c r="FP120" i="1"/>
  <c r="TX82" i="1"/>
  <c r="TX120" i="1"/>
  <c r="TX123" i="1" s="1"/>
  <c r="SR159" i="1"/>
  <c r="SR158" i="1"/>
  <c r="OZ198" i="1"/>
  <c r="KB198" i="1"/>
  <c r="KB202" i="1" s="1"/>
  <c r="FD196" i="1"/>
  <c r="LL81" i="1"/>
  <c r="LL118" i="1"/>
  <c r="KY116" i="1"/>
  <c r="FB140" i="1"/>
  <c r="UZ196" i="1"/>
  <c r="QB198" i="1"/>
  <c r="GF82" i="1"/>
  <c r="GF85" i="1" s="1"/>
  <c r="GF122" i="1"/>
  <c r="WZ198" i="1"/>
  <c r="UN194" i="1"/>
  <c r="PP121" i="1"/>
  <c r="PP128" i="1" s="1"/>
  <c r="PP194" i="1"/>
  <c r="KR82" i="1"/>
  <c r="KR195" i="1"/>
  <c r="FT82" i="1"/>
  <c r="FT195" i="1"/>
  <c r="QH84" i="1"/>
  <c r="SF84" i="1"/>
  <c r="NH80" i="1"/>
  <c r="IJ196" i="1"/>
  <c r="XP196" i="1"/>
  <c r="GH83" i="1"/>
  <c r="GH138" i="1"/>
  <c r="FP80" i="1"/>
  <c r="NR61" i="1"/>
  <c r="UJ99" i="1"/>
  <c r="PL65" i="1"/>
  <c r="PL70" i="1" s="1"/>
  <c r="KN99" i="1"/>
  <c r="JH80" i="1"/>
  <c r="NT194" i="1"/>
  <c r="IV81" i="1"/>
  <c r="UB84" i="1"/>
  <c r="PD84" i="1"/>
  <c r="KF80" i="1"/>
  <c r="KF118" i="1"/>
  <c r="FH121" i="1"/>
  <c r="FH194" i="1"/>
  <c r="TT196" i="1"/>
  <c r="OV118" i="1"/>
  <c r="JX121" i="1"/>
  <c r="EZ121" i="1"/>
  <c r="EZ194" i="1"/>
  <c r="IT83" i="1"/>
  <c r="IT90" i="1" s="1"/>
  <c r="GU192" i="1"/>
  <c r="ACK43" i="1"/>
  <c r="ACK138" i="1"/>
  <c r="ABY63" i="1"/>
  <c r="ABY67" i="1" s="1"/>
  <c r="AAW176" i="1"/>
  <c r="AAS24" i="1"/>
  <c r="AAS25" i="1"/>
  <c r="AAS101" i="1"/>
  <c r="AAS105" i="1" s="1"/>
  <c r="ABA27" i="1"/>
  <c r="ABA25" i="1"/>
  <c r="ACS81" i="1"/>
  <c r="ACS158" i="1"/>
  <c r="ACW118" i="1"/>
  <c r="ACW177" i="1"/>
  <c r="ABR154" i="1"/>
  <c r="ACO176" i="1"/>
  <c r="ACO180" i="1" s="1"/>
  <c r="ABQ137" i="1"/>
  <c r="ABG72" i="1"/>
  <c r="ABG73" i="1" s="1"/>
  <c r="AAK63" i="1"/>
  <c r="AAK122" i="1"/>
  <c r="AAK126" i="1" s="1"/>
  <c r="AAK120" i="1"/>
  <c r="AAK179" i="1"/>
  <c r="ABG53" i="1"/>
  <c r="ABG54" i="1" s="1"/>
  <c r="ABU26" i="1"/>
  <c r="ABU33" i="1" s="1"/>
  <c r="ABU139" i="1"/>
  <c r="ABU138" i="1"/>
  <c r="ABU194" i="1"/>
  <c r="ABA99" i="1"/>
  <c r="ABA178" i="1"/>
  <c r="AAT192" i="1"/>
  <c r="ACO99" i="1"/>
  <c r="ACO157" i="1"/>
  <c r="ACO162" i="1" s="1"/>
  <c r="AAP59" i="1"/>
  <c r="AAQ72" i="1"/>
  <c r="AAQ73" i="1" s="1"/>
  <c r="ABY27" i="1"/>
  <c r="ABY44" i="1"/>
  <c r="ABY47" i="1" s="1"/>
  <c r="ABY141" i="1"/>
  <c r="ABY138" i="1"/>
  <c r="ABY194" i="1"/>
  <c r="ABU103" i="1"/>
  <c r="ABU179" i="1"/>
  <c r="ABA140" i="1"/>
  <c r="ACW64" i="1"/>
  <c r="AAK198" i="1"/>
  <c r="ABY82" i="1"/>
  <c r="ABA156" i="1"/>
  <c r="ACP173" i="1"/>
  <c r="ACP78" i="1"/>
  <c r="ACO61" i="1"/>
  <c r="ACO118" i="1"/>
  <c r="ABN116" i="1"/>
  <c r="ABN59" i="1"/>
  <c r="ALC34" i="1"/>
  <c r="AJO34" i="1"/>
  <c r="AFC34" i="1"/>
  <c r="AFS53" i="1"/>
  <c r="AFS54" i="1" s="1"/>
  <c r="AHG34" i="1"/>
  <c r="AKA53" i="1"/>
  <c r="AKA54" i="1" s="1"/>
  <c r="AHW72" i="1"/>
  <c r="AHW73" i="1" s="1"/>
  <c r="ADO72" i="1"/>
  <c r="ADO73" i="1" s="1"/>
  <c r="ALK34" i="1"/>
  <c r="AHC34" i="1"/>
  <c r="ADW34" i="1"/>
  <c r="ALK53" i="1"/>
  <c r="ALK54" i="1" s="1"/>
  <c r="AHG72" i="1"/>
  <c r="AHG73" i="1" s="1"/>
  <c r="OD23" i="1"/>
  <c r="OD26" i="1"/>
  <c r="OD24" i="1"/>
  <c r="OD27" i="1"/>
  <c r="OD25" i="1"/>
  <c r="FE70" i="1"/>
  <c r="FE123" i="1"/>
  <c r="FE124" i="1"/>
  <c r="FE125" i="1"/>
  <c r="PE200" i="1"/>
  <c r="PE199" i="1"/>
  <c r="PE201" i="1"/>
  <c r="JN165" i="1"/>
  <c r="JN164" i="1"/>
  <c r="JN166" i="1"/>
  <c r="JN163" i="1"/>
  <c r="JN162" i="1"/>
  <c r="JN161" i="1"/>
  <c r="IW204" i="1"/>
  <c r="IW203" i="1"/>
  <c r="SO85" i="1"/>
  <c r="SO86" i="1"/>
  <c r="SO87" i="1"/>
  <c r="SO127" i="1"/>
  <c r="SO126" i="1"/>
  <c r="SO128" i="1"/>
  <c r="SO164" i="1"/>
  <c r="SO200" i="1"/>
  <c r="SO199" i="1"/>
  <c r="SO201" i="1"/>
  <c r="OW109" i="1"/>
  <c r="OW107" i="1"/>
  <c r="QT34" i="1"/>
  <c r="HQ106" i="1"/>
  <c r="HQ141" i="1"/>
  <c r="HQ176" i="1"/>
  <c r="HQ178" i="1"/>
  <c r="ACA159" i="1"/>
  <c r="ACA156" i="1"/>
  <c r="ACA157" i="1"/>
  <c r="ACA158" i="1"/>
  <c r="ACA160" i="1"/>
  <c r="ACA165" i="1" s="1"/>
  <c r="SX50" i="1"/>
  <c r="SX51" i="1"/>
  <c r="SX52" i="1"/>
  <c r="SX204" i="1"/>
  <c r="SX202" i="1"/>
  <c r="SX203" i="1"/>
  <c r="AAV163" i="1"/>
  <c r="AAV162" i="1"/>
  <c r="AAV161" i="1"/>
  <c r="AAV30" i="1"/>
  <c r="AAV29" i="1"/>
  <c r="VY182" i="1"/>
  <c r="VY181" i="1"/>
  <c r="VY180" i="1"/>
  <c r="NZ195" i="1"/>
  <c r="NZ194" i="1"/>
  <c r="NZ197" i="1"/>
  <c r="NZ198" i="1"/>
  <c r="NZ196" i="1"/>
  <c r="GW30" i="1"/>
  <c r="GW119" i="1"/>
  <c r="GW61" i="1"/>
  <c r="GW64" i="1"/>
  <c r="GW156" i="1"/>
  <c r="VU175" i="1"/>
  <c r="TB124" i="1"/>
  <c r="TB123" i="1"/>
  <c r="TB125" i="1"/>
  <c r="TB31" i="1"/>
  <c r="TB32" i="1"/>
  <c r="TB33" i="1"/>
  <c r="TU184" i="1"/>
  <c r="TU183" i="1"/>
  <c r="TU185" i="1"/>
  <c r="PY176" i="1"/>
  <c r="PY194" i="1"/>
  <c r="ACZ108" i="1"/>
  <c r="RV85" i="1"/>
  <c r="RV86" i="1"/>
  <c r="RV87" i="1"/>
  <c r="HU119" i="1"/>
  <c r="HU121" i="1"/>
  <c r="HU122" i="1"/>
  <c r="HU120" i="1"/>
  <c r="HU118" i="1"/>
  <c r="HU182" i="1"/>
  <c r="HU180" i="1"/>
  <c r="HU181" i="1"/>
  <c r="YG139" i="1"/>
  <c r="YG138" i="1"/>
  <c r="YG140" i="1"/>
  <c r="YG137" i="1"/>
  <c r="YG141" i="1"/>
  <c r="QL68" i="1"/>
  <c r="QL67" i="1"/>
  <c r="QL66" i="1"/>
  <c r="QL161" i="1"/>
  <c r="QL163" i="1"/>
  <c r="QL162" i="1"/>
  <c r="ZJ137" i="1"/>
  <c r="ZJ139" i="1"/>
  <c r="ZJ142" i="1" s="1"/>
  <c r="ZJ177" i="1"/>
  <c r="AAR61" i="1"/>
  <c r="AAR141" i="1"/>
  <c r="AAR196" i="1"/>
  <c r="AAR199" i="1" s="1"/>
  <c r="XI106" i="1"/>
  <c r="XI80" i="1"/>
  <c r="XI195" i="1"/>
  <c r="UW141" i="1"/>
  <c r="UW146" i="1" s="1"/>
  <c r="UW200" i="1"/>
  <c r="UW199" i="1"/>
  <c r="UW201" i="1"/>
  <c r="QO48" i="1"/>
  <c r="QO46" i="1"/>
  <c r="JE30" i="1"/>
  <c r="JE29" i="1"/>
  <c r="JE28" i="1"/>
  <c r="JE144" i="1"/>
  <c r="JE143" i="1"/>
  <c r="JE142" i="1"/>
  <c r="JE204" i="1"/>
  <c r="JE202" i="1"/>
  <c r="ACJ46" i="1"/>
  <c r="ZR195" i="1"/>
  <c r="ZR197" i="1"/>
  <c r="ZR194" i="1"/>
  <c r="ZR196" i="1"/>
  <c r="ZR198" i="1"/>
  <c r="PV28" i="1"/>
  <c r="PV29" i="1"/>
  <c r="PV30" i="1"/>
  <c r="PV107" i="1"/>
  <c r="PV109" i="1"/>
  <c r="PV108" i="1"/>
  <c r="NE138" i="1"/>
  <c r="RZ45" i="1"/>
  <c r="RZ99" i="1"/>
  <c r="RZ121" i="1"/>
  <c r="HM70" i="1"/>
  <c r="HM161" i="1"/>
  <c r="HM163" i="1"/>
  <c r="HM162" i="1"/>
  <c r="HM200" i="1"/>
  <c r="HM199" i="1"/>
  <c r="HM201" i="1"/>
  <c r="XY50" i="1"/>
  <c r="XY141" i="1"/>
  <c r="XY145" i="1" s="1"/>
  <c r="NM84" i="1"/>
  <c r="NM81" i="1"/>
  <c r="NM138" i="1"/>
  <c r="NM194" i="1"/>
  <c r="ZY82" i="1"/>
  <c r="ZY86" i="1" s="1"/>
  <c r="ZY121" i="1"/>
  <c r="ZY102" i="1"/>
  <c r="ZY156" i="1"/>
  <c r="ABO176" i="1"/>
  <c r="ABO179" i="1"/>
  <c r="ABO177" i="1"/>
  <c r="ABO178" i="1"/>
  <c r="ABO175" i="1"/>
  <c r="AFY85" i="1"/>
  <c r="AFY87" i="1"/>
  <c r="AFY86" i="1"/>
  <c r="WW166" i="1"/>
  <c r="WW165" i="1"/>
  <c r="VA47" i="1"/>
  <c r="VA48" i="1"/>
  <c r="VA49" i="1"/>
  <c r="US145" i="1"/>
  <c r="US142" i="1"/>
  <c r="US144" i="1"/>
  <c r="US143" i="1"/>
  <c r="RQ147" i="1"/>
  <c r="RQ145" i="1"/>
  <c r="VM71" i="1"/>
  <c r="VM69" i="1"/>
  <c r="RB66" i="1"/>
  <c r="RB67" i="1"/>
  <c r="RB68" i="1"/>
  <c r="RB88" i="1"/>
  <c r="RB89" i="1"/>
  <c r="RB90" i="1"/>
  <c r="RB166" i="1"/>
  <c r="RB164" i="1"/>
  <c r="RB165" i="1"/>
  <c r="UK65" i="1"/>
  <c r="UK69" i="1" s="1"/>
  <c r="UK63" i="1"/>
  <c r="UK82" i="1"/>
  <c r="UK85" i="1" s="1"/>
  <c r="OK23" i="1"/>
  <c r="OK121" i="1"/>
  <c r="OK159" i="1"/>
  <c r="OK197" i="1"/>
  <c r="ACN203" i="1"/>
  <c r="YK162" i="1"/>
  <c r="YK161" i="1"/>
  <c r="YK163" i="1"/>
  <c r="NI32" i="1"/>
  <c r="NI31" i="1"/>
  <c r="NI33" i="1"/>
  <c r="LM126" i="1"/>
  <c r="NU162" i="1"/>
  <c r="NU161" i="1"/>
  <c r="NU163" i="1"/>
  <c r="ABD30" i="1"/>
  <c r="ABD29" i="1"/>
  <c r="WT31" i="1"/>
  <c r="WT32" i="1"/>
  <c r="WT33" i="1"/>
  <c r="MW164" i="1"/>
  <c r="TQ68" i="1"/>
  <c r="TQ66" i="1"/>
  <c r="TQ67" i="1"/>
  <c r="GK204" i="1"/>
  <c r="GK203" i="1"/>
  <c r="ZI90" i="1"/>
  <c r="ZI89" i="1"/>
  <c r="ZI88" i="1"/>
  <c r="ZI156" i="1"/>
  <c r="RE50" i="1"/>
  <c r="RE51" i="1"/>
  <c r="RE52" i="1"/>
  <c r="RE71" i="1"/>
  <c r="RE69" i="1"/>
  <c r="RE182" i="1"/>
  <c r="RE180" i="1"/>
  <c r="RE181" i="1"/>
  <c r="HI203" i="1"/>
  <c r="ACR201" i="1"/>
  <c r="ACR180" i="1"/>
  <c r="ACR181" i="1"/>
  <c r="ACR182" i="1"/>
  <c r="ACR46" i="1"/>
  <c r="ACR178" i="1"/>
  <c r="ACR99" i="1"/>
  <c r="KW198" i="1"/>
  <c r="ACB166" i="1"/>
  <c r="ACB106" i="1"/>
  <c r="ACB141" i="1"/>
  <c r="ACB145" i="1" s="1"/>
  <c r="ACB137" i="1"/>
  <c r="ACB175" i="1"/>
  <c r="WP62" i="1"/>
  <c r="WP64" i="1"/>
  <c r="WP61" i="1"/>
  <c r="WP65" i="1"/>
  <c r="UD181" i="1"/>
  <c r="UD180" i="1"/>
  <c r="UD182" i="1"/>
  <c r="UL47" i="1"/>
  <c r="UL48" i="1"/>
  <c r="UL49" i="1"/>
  <c r="UL160" i="1"/>
  <c r="NQ103" i="1"/>
  <c r="NQ108" i="1" s="1"/>
  <c r="NQ127" i="1"/>
  <c r="NQ126" i="1"/>
  <c r="NQ128" i="1"/>
  <c r="NQ160" i="1"/>
  <c r="NQ164" i="1" s="1"/>
  <c r="AAM141" i="1"/>
  <c r="AAM145" i="1" s="1"/>
  <c r="AAM42" i="1"/>
  <c r="ABX44" i="1"/>
  <c r="ABX46" i="1"/>
  <c r="ABX42" i="1"/>
  <c r="ABX45" i="1"/>
  <c r="ABX88" i="1"/>
  <c r="ABX90" i="1"/>
  <c r="AFY72" i="1"/>
  <c r="AFY73" i="1" s="1"/>
  <c r="OC182" i="1"/>
  <c r="OC181" i="1"/>
  <c r="OC180" i="1"/>
  <c r="XQ202" i="1"/>
  <c r="XQ203" i="1"/>
  <c r="XQ204" i="1"/>
  <c r="PU199" i="1"/>
  <c r="PU201" i="1"/>
  <c r="PU200" i="1"/>
  <c r="KG65" i="1"/>
  <c r="KG70" i="1" s="1"/>
  <c r="GO142" i="1"/>
  <c r="GO143" i="1"/>
  <c r="GO144" i="1"/>
  <c r="VZ28" i="1"/>
  <c r="VZ29" i="1"/>
  <c r="VZ30" i="1"/>
  <c r="VZ68" i="1"/>
  <c r="VZ67" i="1"/>
  <c r="VZ66" i="1"/>
  <c r="OP143" i="1"/>
  <c r="OP142" i="1"/>
  <c r="OP144" i="1"/>
  <c r="SG166" i="1"/>
  <c r="SG165" i="1"/>
  <c r="IC147" i="1"/>
  <c r="IC145" i="1"/>
  <c r="RA109" i="1"/>
  <c r="RA107" i="1"/>
  <c r="ZQ31" i="1"/>
  <c r="ZQ32" i="1"/>
  <c r="ZQ33" i="1"/>
  <c r="RY86" i="1"/>
  <c r="RY85" i="1"/>
  <c r="RY87" i="1"/>
  <c r="QS127" i="1"/>
  <c r="QS126" i="1"/>
  <c r="QS128" i="1"/>
  <c r="QS85" i="1"/>
  <c r="QS86" i="1"/>
  <c r="QS87" i="1"/>
  <c r="SC31" i="1"/>
  <c r="SC32" i="1"/>
  <c r="SC33" i="1"/>
  <c r="SC182" i="1"/>
  <c r="SC180" i="1"/>
  <c r="SC181" i="1"/>
  <c r="NA28" i="1"/>
  <c r="NA29" i="1"/>
  <c r="NA30" i="1"/>
  <c r="NA164" i="1"/>
  <c r="GS28" i="1"/>
  <c r="GS29" i="1"/>
  <c r="GS30" i="1"/>
  <c r="GS159" i="1"/>
  <c r="GS197" i="1"/>
  <c r="MC164" i="1"/>
  <c r="JA71" i="1"/>
  <c r="JA69" i="1"/>
  <c r="JA48" i="1"/>
  <c r="JA47" i="1"/>
  <c r="JA49" i="1"/>
  <c r="JA142" i="1"/>
  <c r="JA143" i="1"/>
  <c r="JA144" i="1"/>
  <c r="ABC194" i="1"/>
  <c r="TE62" i="1"/>
  <c r="TE118" i="1"/>
  <c r="TE198" i="1"/>
  <c r="XZ86" i="1"/>
  <c r="XZ87" i="1"/>
  <c r="XZ85" i="1"/>
  <c r="XZ88" i="1"/>
  <c r="XZ89" i="1"/>
  <c r="XZ90" i="1"/>
  <c r="XZ202" i="1"/>
  <c r="MK61" i="1"/>
  <c r="MK125" i="1"/>
  <c r="SP185" i="1"/>
  <c r="SP183" i="1"/>
  <c r="XE109" i="1"/>
  <c r="XE107" i="1"/>
  <c r="XE166" i="1"/>
  <c r="XE165" i="1"/>
  <c r="UT128" i="1"/>
  <c r="UT126" i="1"/>
  <c r="UT127" i="1"/>
  <c r="LI106" i="1"/>
  <c r="LI195" i="1"/>
  <c r="AKG199" i="1"/>
  <c r="AKG200" i="1"/>
  <c r="AKG201" i="1"/>
  <c r="OG32" i="1"/>
  <c r="OG33" i="1"/>
  <c r="OG31" i="1"/>
  <c r="OG145" i="1"/>
  <c r="OG147" i="1"/>
  <c r="OG146" i="1"/>
  <c r="AAI70" i="1"/>
  <c r="AAI71" i="1"/>
  <c r="AAI69" i="1"/>
  <c r="AAI143" i="1"/>
  <c r="AAI104" i="1"/>
  <c r="AAI106" i="1"/>
  <c r="AAI105" i="1"/>
  <c r="ACE144" i="1"/>
  <c r="ACE143" i="1"/>
  <c r="ACE142" i="1"/>
  <c r="PF184" i="1"/>
  <c r="AHE181" i="1"/>
  <c r="AHE180" i="1"/>
  <c r="AHE182" i="1"/>
  <c r="WW109" i="1"/>
  <c r="WW107" i="1"/>
  <c r="VN88" i="1"/>
  <c r="VN89" i="1"/>
  <c r="VN90" i="1"/>
  <c r="OT184" i="1"/>
  <c r="AAC90" i="1"/>
  <c r="AAC88" i="1"/>
  <c r="AAC89" i="1"/>
  <c r="HA109" i="1"/>
  <c r="HA107" i="1"/>
  <c r="NY66" i="1"/>
  <c r="NY68" i="1"/>
  <c r="NY67" i="1"/>
  <c r="MS125" i="1"/>
  <c r="MS124" i="1"/>
  <c r="JQ199" i="1"/>
  <c r="JQ201" i="1"/>
  <c r="JQ200" i="1"/>
  <c r="YL106" i="1"/>
  <c r="YL104" i="1"/>
  <c r="YL105" i="1"/>
  <c r="YL185" i="1"/>
  <c r="YL183" i="1"/>
  <c r="AIF185" i="1"/>
  <c r="AIF183" i="1"/>
  <c r="AIF184" i="1"/>
  <c r="ADX143" i="1"/>
  <c r="ADX144" i="1"/>
  <c r="ADX142" i="1"/>
  <c r="RA162" i="1"/>
  <c r="RA161" i="1"/>
  <c r="RA163" i="1"/>
  <c r="IG200" i="1"/>
  <c r="IG199" i="1"/>
  <c r="IG201" i="1"/>
  <c r="QW81" i="1"/>
  <c r="QW83" i="1"/>
  <c r="QW82" i="1"/>
  <c r="QW80" i="1"/>
  <c r="QW84" i="1"/>
  <c r="LA166" i="1"/>
  <c r="LA165" i="1"/>
  <c r="FU50" i="1"/>
  <c r="FU51" i="1"/>
  <c r="FU52" i="1"/>
  <c r="FU176" i="1"/>
  <c r="XV185" i="1"/>
  <c r="XV183" i="1"/>
  <c r="VJ50" i="1"/>
  <c r="VJ51" i="1"/>
  <c r="VJ52" i="1"/>
  <c r="KS159" i="1"/>
  <c r="KS197" i="1"/>
  <c r="ABS166" i="1"/>
  <c r="ABS165" i="1"/>
  <c r="ABS184" i="1"/>
  <c r="ABS185" i="1"/>
  <c r="ABS183" i="1"/>
  <c r="AES161" i="1"/>
  <c r="AES163" i="1"/>
  <c r="AES162" i="1"/>
  <c r="AIO48" i="1"/>
  <c r="AIO47" i="1"/>
  <c r="AIO49" i="1"/>
  <c r="ZU182" i="1"/>
  <c r="ZU181" i="1"/>
  <c r="ZU180" i="1"/>
  <c r="YS86" i="1"/>
  <c r="YS85" i="1"/>
  <c r="YS87" i="1"/>
  <c r="RI61" i="1"/>
  <c r="RI47" i="1"/>
  <c r="RI48" i="1"/>
  <c r="RI49" i="1"/>
  <c r="VI105" i="1"/>
  <c r="ABT204" i="1"/>
  <c r="ABT203" i="1"/>
  <c r="XF164" i="1"/>
  <c r="XF166" i="1"/>
  <c r="XF165" i="1"/>
  <c r="OH99" i="1"/>
  <c r="OH202" i="1"/>
  <c r="OH203" i="1"/>
  <c r="OH204" i="1"/>
  <c r="ALM70" i="1"/>
  <c r="ALM69" i="1"/>
  <c r="ALM71" i="1"/>
  <c r="ZM64" i="1"/>
  <c r="ZM63" i="1"/>
  <c r="ZM61" i="1"/>
  <c r="ZM65" i="1"/>
  <c r="ZM62" i="1"/>
  <c r="ZM90" i="1"/>
  <c r="ZM88" i="1"/>
  <c r="ZM89" i="1"/>
  <c r="PQ106" i="1"/>
  <c r="PQ80" i="1"/>
  <c r="PQ141" i="1"/>
  <c r="PQ139" i="1"/>
  <c r="LE109" i="1"/>
  <c r="LE107" i="1"/>
  <c r="AHE51" i="1"/>
  <c r="AHE50" i="1"/>
  <c r="AHE52" i="1"/>
  <c r="VN105" i="1"/>
  <c r="VN104" i="1"/>
  <c r="VN106" i="1"/>
  <c r="AAC67" i="1"/>
  <c r="AAC66" i="1"/>
  <c r="AAC68" i="1"/>
  <c r="XQ28" i="1"/>
  <c r="XQ29" i="1"/>
  <c r="XQ30" i="1"/>
  <c r="WG31" i="1"/>
  <c r="WG32" i="1"/>
  <c r="WG33" i="1"/>
  <c r="WG123" i="1"/>
  <c r="WG124" i="1"/>
  <c r="WG125" i="1"/>
  <c r="LQ146" i="1"/>
  <c r="HA127" i="1"/>
  <c r="RQ204" i="1"/>
  <c r="RQ203" i="1"/>
  <c r="GO128" i="1"/>
  <c r="GO127" i="1"/>
  <c r="WX81" i="1"/>
  <c r="NI163" i="1"/>
  <c r="NI162" i="1"/>
  <c r="NI161" i="1"/>
  <c r="WT51" i="1"/>
  <c r="WT52" i="1"/>
  <c r="WT50" i="1"/>
  <c r="WT48" i="1"/>
  <c r="WT47" i="1"/>
  <c r="WT49" i="1"/>
  <c r="WT53" i="1" s="1"/>
  <c r="WT54" i="1" s="1"/>
  <c r="OD157" i="1"/>
  <c r="OD160" i="1"/>
  <c r="OD156" i="1"/>
  <c r="OD158" i="1"/>
  <c r="OD159" i="1"/>
  <c r="ABL50" i="1"/>
  <c r="ABL51" i="1"/>
  <c r="ABL52" i="1"/>
  <c r="AES47" i="1"/>
  <c r="AES48" i="1"/>
  <c r="AES49" i="1"/>
  <c r="YO32" i="1"/>
  <c r="YO31" i="1"/>
  <c r="YO33" i="1"/>
  <c r="PE106" i="1"/>
  <c r="PE104" i="1"/>
  <c r="PE68" i="1"/>
  <c r="PE67" i="1"/>
  <c r="PE66" i="1"/>
  <c r="PE105" i="1"/>
  <c r="JN50" i="1"/>
  <c r="JN51" i="1"/>
  <c r="JN52" i="1"/>
  <c r="JN143" i="1"/>
  <c r="JN144" i="1"/>
  <c r="JN142" i="1"/>
  <c r="AAV49" i="1"/>
  <c r="AAV47" i="1"/>
  <c r="AAV48" i="1"/>
  <c r="ZV88" i="1"/>
  <c r="ZV89" i="1"/>
  <c r="ZV90" i="1"/>
  <c r="AAY123" i="1"/>
  <c r="AAY124" i="1"/>
  <c r="AAY125" i="1"/>
  <c r="IW28" i="1"/>
  <c r="IW30" i="1"/>
  <c r="IW29" i="1"/>
  <c r="IW142" i="1"/>
  <c r="IW143" i="1"/>
  <c r="IW144" i="1"/>
  <c r="SO32" i="1"/>
  <c r="SO31" i="1"/>
  <c r="SO33" i="1"/>
  <c r="SO147" i="1"/>
  <c r="SO145" i="1"/>
  <c r="ACA176" i="1"/>
  <c r="ACA177" i="1"/>
  <c r="ACA178" i="1"/>
  <c r="ACA175" i="1"/>
  <c r="ACA179" i="1"/>
  <c r="SX106" i="1"/>
  <c r="SX105" i="1"/>
  <c r="SX104" i="1"/>
  <c r="AFY31" i="1"/>
  <c r="AFY32" i="1"/>
  <c r="AFY33" i="1"/>
  <c r="VY164" i="1"/>
  <c r="VY145" i="1"/>
  <c r="VY142" i="1"/>
  <c r="VY143" i="1"/>
  <c r="VY144" i="1"/>
  <c r="TV87" i="1"/>
  <c r="TV85" i="1"/>
  <c r="TV86" i="1"/>
  <c r="NZ64" i="1"/>
  <c r="NZ62" i="1"/>
  <c r="NZ63" i="1"/>
  <c r="NZ65" i="1"/>
  <c r="AES204" i="1"/>
  <c r="AES202" i="1"/>
  <c r="AES203" i="1"/>
  <c r="MG90" i="1"/>
  <c r="MG88" i="1"/>
  <c r="MG89" i="1"/>
  <c r="GW25" i="1"/>
  <c r="GW29" i="1" s="1"/>
  <c r="GW140" i="1"/>
  <c r="VU99" i="1"/>
  <c r="PY26" i="1"/>
  <c r="PY62" i="1"/>
  <c r="PY63" i="1"/>
  <c r="PY119" i="1"/>
  <c r="PY102" i="1"/>
  <c r="JM100" i="1"/>
  <c r="JM194" i="1"/>
  <c r="ACZ197" i="1"/>
  <c r="ACZ198" i="1"/>
  <c r="ACZ196" i="1"/>
  <c r="QC27" i="1"/>
  <c r="QC160" i="1"/>
  <c r="QC195" i="1"/>
  <c r="RV107" i="1"/>
  <c r="RV109" i="1"/>
  <c r="RV108" i="1"/>
  <c r="FI159" i="1"/>
  <c r="FI179" i="1"/>
  <c r="YG42" i="1"/>
  <c r="YG30" i="1"/>
  <c r="YG118" i="1"/>
  <c r="YG179" i="1"/>
  <c r="YG184" i="1" s="1"/>
  <c r="AAH65" i="1"/>
  <c r="AAH61" i="1"/>
  <c r="AAH62" i="1"/>
  <c r="AAH64" i="1"/>
  <c r="QL50" i="1"/>
  <c r="QL51" i="1"/>
  <c r="QL52" i="1"/>
  <c r="AJA202" i="1"/>
  <c r="AJA203" i="1"/>
  <c r="AJA204" i="1"/>
  <c r="AIV162" i="1"/>
  <c r="AIV161" i="1"/>
  <c r="AIV163" i="1"/>
  <c r="LU106" i="1"/>
  <c r="LU104" i="1"/>
  <c r="LU120" i="1"/>
  <c r="LU140" i="1"/>
  <c r="UW42" i="1"/>
  <c r="UW45" i="1"/>
  <c r="UW46" i="1"/>
  <c r="UW43" i="1"/>
  <c r="UW106" i="1"/>
  <c r="UW104" i="1"/>
  <c r="UW44" i="1"/>
  <c r="ACJ66" i="1"/>
  <c r="ACJ67" i="1"/>
  <c r="ACJ68" i="1"/>
  <c r="ACJ137" i="1"/>
  <c r="ACJ100" i="1"/>
  <c r="ZR157" i="1"/>
  <c r="ZR156" i="1"/>
  <c r="ZR159" i="1"/>
  <c r="ZR160" i="1"/>
  <c r="ZR158" i="1"/>
  <c r="PV50" i="1"/>
  <c r="PV51" i="1"/>
  <c r="PV52" i="1"/>
  <c r="NE42" i="1"/>
  <c r="NE43" i="1"/>
  <c r="NE121" i="1"/>
  <c r="NE156" i="1"/>
  <c r="RZ139" i="1"/>
  <c r="RZ140" i="1"/>
  <c r="RZ141" i="1"/>
  <c r="RZ137" i="1"/>
  <c r="RZ138" i="1"/>
  <c r="AJQ181" i="1"/>
  <c r="AJQ180" i="1"/>
  <c r="AJQ182" i="1"/>
  <c r="HM147" i="1"/>
  <c r="ABK99" i="1"/>
  <c r="ABK141" i="1"/>
  <c r="ABK145" i="1" s="1"/>
  <c r="ABO138" i="1"/>
  <c r="ABO137" i="1"/>
  <c r="ABO139" i="1"/>
  <c r="ABO140" i="1"/>
  <c r="ABO141" i="1"/>
  <c r="OS106" i="1"/>
  <c r="OS45" i="1"/>
  <c r="OS99" i="1"/>
  <c r="OS197" i="1"/>
  <c r="AFT106" i="1"/>
  <c r="AFT105" i="1"/>
  <c r="AGN32" i="1"/>
  <c r="AGN31" i="1"/>
  <c r="AGN33" i="1"/>
  <c r="WW66" i="1"/>
  <c r="WW67" i="1"/>
  <c r="WW68" i="1"/>
  <c r="UO32" i="1"/>
  <c r="UO31" i="1"/>
  <c r="UO33" i="1"/>
  <c r="PM201" i="1"/>
  <c r="PM200" i="1"/>
  <c r="PM199" i="1"/>
  <c r="TM107" i="1"/>
  <c r="PU128" i="1"/>
  <c r="PU127" i="1"/>
  <c r="NY50" i="1"/>
  <c r="NY51" i="1"/>
  <c r="NY52" i="1"/>
  <c r="VM99" i="1"/>
  <c r="UK178" i="1"/>
  <c r="UK175" i="1"/>
  <c r="UK176" i="1"/>
  <c r="UK179" i="1"/>
  <c r="UK177" i="1"/>
  <c r="ALH199" i="1"/>
  <c r="ALH201" i="1"/>
  <c r="ALH200" i="1"/>
  <c r="AEC28" i="1"/>
  <c r="AEC29" i="1"/>
  <c r="AEC30" i="1"/>
  <c r="AHD180" i="1"/>
  <c r="AHD182" i="1"/>
  <c r="AHD181" i="1"/>
  <c r="YK70" i="1"/>
  <c r="ZQ86" i="1"/>
  <c r="ZQ87" i="1"/>
  <c r="RY182" i="1"/>
  <c r="RY181" i="1"/>
  <c r="RY180" i="1"/>
  <c r="RY184" i="1"/>
  <c r="RY183" i="1"/>
  <c r="RY185" i="1"/>
  <c r="MG109" i="1"/>
  <c r="MG107" i="1"/>
  <c r="SK89" i="1"/>
  <c r="SK88" i="1"/>
  <c r="SK90" i="1"/>
  <c r="NU70" i="1"/>
  <c r="YO162" i="1"/>
  <c r="YO161" i="1"/>
  <c r="YO163" i="1"/>
  <c r="MW31" i="1"/>
  <c r="MW32" i="1"/>
  <c r="MW33" i="1"/>
  <c r="MW107" i="1"/>
  <c r="MW204" i="1"/>
  <c r="MW202" i="1"/>
  <c r="GK70" i="1"/>
  <c r="GK50" i="1"/>
  <c r="GK51" i="1"/>
  <c r="GK52" i="1"/>
  <c r="RE122" i="1"/>
  <c r="RE119" i="1"/>
  <c r="RE121" i="1"/>
  <c r="RE120" i="1"/>
  <c r="RE118" i="1"/>
  <c r="AKG66" i="1"/>
  <c r="AKG67" i="1"/>
  <c r="AKG68" i="1"/>
  <c r="AHP106" i="1"/>
  <c r="AHP105" i="1"/>
  <c r="YC197" i="1"/>
  <c r="YC198" i="1"/>
  <c r="YC194" i="1"/>
  <c r="YC196" i="1"/>
  <c r="YC195" i="1"/>
  <c r="HI31" i="1"/>
  <c r="HI33" i="1"/>
  <c r="HI32" i="1"/>
  <c r="HI144" i="1"/>
  <c r="HI142" i="1"/>
  <c r="HI143" i="1"/>
  <c r="HI166" i="1"/>
  <c r="HI165" i="1"/>
  <c r="ACR194" i="1"/>
  <c r="AAG31" i="1"/>
  <c r="AAG32" i="1"/>
  <c r="AAG33" i="1"/>
  <c r="KW42" i="1"/>
  <c r="KW43" i="1"/>
  <c r="KW45" i="1"/>
  <c r="KW46" i="1"/>
  <c r="KW44" i="1"/>
  <c r="ACB158" i="1"/>
  <c r="ACB157" i="1"/>
  <c r="ACB156" i="1"/>
  <c r="ACB160" i="1"/>
  <c r="ACB164" i="1" s="1"/>
  <c r="ZB140" i="1"/>
  <c r="ZB137" i="1"/>
  <c r="ZB138" i="1"/>
  <c r="ZB141" i="1"/>
  <c r="ZB139" i="1"/>
  <c r="WP157" i="1"/>
  <c r="WP156" i="1"/>
  <c r="WP159" i="1"/>
  <c r="WP160" i="1"/>
  <c r="WP158" i="1"/>
  <c r="UD70" i="1"/>
  <c r="UD69" i="1"/>
  <c r="UD71" i="1"/>
  <c r="UD125" i="1"/>
  <c r="UD124" i="1"/>
  <c r="UD123" i="1"/>
  <c r="UL177" i="1"/>
  <c r="PN63" i="1"/>
  <c r="NQ81" i="1"/>
  <c r="NQ195" i="1"/>
  <c r="ABX141" i="1"/>
  <c r="ABX137" i="1"/>
  <c r="ABX138" i="1"/>
  <c r="ABX139" i="1"/>
  <c r="ABX140" i="1"/>
  <c r="AFT104" i="1"/>
  <c r="AGN183" i="1"/>
  <c r="AGN184" i="1"/>
  <c r="AGN185" i="1"/>
  <c r="AAN202" i="1"/>
  <c r="AAN204" i="1"/>
  <c r="AAN203" i="1"/>
  <c r="ZV180" i="1"/>
  <c r="ZV182" i="1"/>
  <c r="ZV181" i="1"/>
  <c r="VE109" i="1"/>
  <c r="VE107" i="1"/>
  <c r="IO204" i="1"/>
  <c r="IO202" i="1"/>
  <c r="VA85" i="1"/>
  <c r="VA86" i="1"/>
  <c r="VA87" i="1"/>
  <c r="KG106" i="1"/>
  <c r="KG137" i="1"/>
  <c r="GO50" i="1"/>
  <c r="GO51" i="1"/>
  <c r="GO52" i="1"/>
  <c r="AAY50" i="1"/>
  <c r="AAY51" i="1"/>
  <c r="AAY52" i="1"/>
  <c r="VZ47" i="1"/>
  <c r="VZ125" i="1"/>
  <c r="VZ124" i="1"/>
  <c r="VZ123" i="1"/>
  <c r="SG43" i="1"/>
  <c r="SG45" i="1"/>
  <c r="SG42" i="1"/>
  <c r="SG46" i="1"/>
  <c r="AKB105" i="1"/>
  <c r="AKB106" i="1"/>
  <c r="AIF199" i="1"/>
  <c r="AIF201" i="1"/>
  <c r="AIF200" i="1"/>
  <c r="AGO164" i="1"/>
  <c r="AGO166" i="1"/>
  <c r="AGO165" i="1"/>
  <c r="AKZ34" i="1"/>
  <c r="OO53" i="1"/>
  <c r="XM147" i="1"/>
  <c r="XM146" i="1"/>
  <c r="RY33" i="1"/>
  <c r="RY31" i="1"/>
  <c r="RY32" i="1"/>
  <c r="NI182" i="1"/>
  <c r="NI181" i="1"/>
  <c r="NI180" i="1"/>
  <c r="LM201" i="1"/>
  <c r="LM200" i="1"/>
  <c r="LM199" i="1"/>
  <c r="GC144" i="1"/>
  <c r="GC142" i="1"/>
  <c r="GC143" i="1"/>
  <c r="SK161" i="1"/>
  <c r="SK163" i="1"/>
  <c r="SK162" i="1"/>
  <c r="ABD147" i="1"/>
  <c r="ABD145" i="1"/>
  <c r="ABD146" i="1"/>
  <c r="ABD144" i="1"/>
  <c r="ABD143" i="1"/>
  <c r="QS23" i="1"/>
  <c r="QS25" i="1"/>
  <c r="QS27" i="1"/>
  <c r="QS26" i="1"/>
  <c r="SC203" i="1"/>
  <c r="NA137" i="1"/>
  <c r="NA139" i="1"/>
  <c r="NA138" i="1"/>
  <c r="NA141" i="1"/>
  <c r="NA146" i="1" s="1"/>
  <c r="GS82" i="1"/>
  <c r="ABL71" i="1"/>
  <c r="ABL70" i="1"/>
  <c r="RV47" i="1"/>
  <c r="RV49" i="1"/>
  <c r="RV48" i="1"/>
  <c r="MC103" i="1"/>
  <c r="MC107" i="1" s="1"/>
  <c r="MC120" i="1"/>
  <c r="MC124" i="1" s="1"/>
  <c r="MC179" i="1"/>
  <c r="MC178" i="1"/>
  <c r="GG90" i="1"/>
  <c r="GG88" i="1"/>
  <c r="AFI86" i="1"/>
  <c r="AFI87" i="1"/>
  <c r="AFI85" i="1"/>
  <c r="TE42" i="1"/>
  <c r="TE45" i="1"/>
  <c r="TE43" i="1"/>
  <c r="TE46" i="1"/>
  <c r="XZ23" i="1"/>
  <c r="XZ25" i="1"/>
  <c r="XZ26" i="1"/>
  <c r="XZ24" i="1"/>
  <c r="XZ27" i="1"/>
  <c r="MK83" i="1"/>
  <c r="MK102" i="1"/>
  <c r="SP142" i="1"/>
  <c r="SP143" i="1"/>
  <c r="SP144" i="1"/>
  <c r="VI166" i="1"/>
  <c r="VI165" i="1"/>
  <c r="IK42" i="1"/>
  <c r="IK44" i="1"/>
  <c r="IK43" i="1"/>
  <c r="IK45" i="1"/>
  <c r="IK46" i="1"/>
  <c r="UT147" i="1"/>
  <c r="UT146" i="1"/>
  <c r="LI194" i="1"/>
  <c r="AJQ104" i="1"/>
  <c r="AJL142" i="1"/>
  <c r="AJL144" i="1"/>
  <c r="AJL143" i="1"/>
  <c r="OG50" i="1"/>
  <c r="OG51" i="1"/>
  <c r="OG52" i="1"/>
  <c r="OG204" i="1"/>
  <c r="OG202" i="1"/>
  <c r="LE90" i="1"/>
  <c r="LE89" i="1"/>
  <c r="LE88" i="1"/>
  <c r="AAI161" i="1"/>
  <c r="AAI163" i="1"/>
  <c r="ACE64" i="1"/>
  <c r="ACE61" i="1"/>
  <c r="ACE63" i="1"/>
  <c r="ACE65" i="1"/>
  <c r="ACE62" i="1"/>
  <c r="PF29" i="1"/>
  <c r="PF28" i="1"/>
  <c r="PF30" i="1"/>
  <c r="PF147" i="1"/>
  <c r="PF146" i="1"/>
  <c r="PA47" i="1"/>
  <c r="PA48" i="1"/>
  <c r="PA49" i="1"/>
  <c r="WW86" i="1"/>
  <c r="WW85" i="1"/>
  <c r="WW87" i="1"/>
  <c r="AAN128" i="1"/>
  <c r="AAN126" i="1"/>
  <c r="AAN127" i="1"/>
  <c r="ZV128" i="1"/>
  <c r="ZV126" i="1"/>
  <c r="ZV127" i="1"/>
  <c r="VN202" i="1"/>
  <c r="OT125" i="1"/>
  <c r="OT123" i="1"/>
  <c r="OT124" i="1"/>
  <c r="KK184" i="1"/>
  <c r="KK183" i="1"/>
  <c r="KK185" i="1"/>
  <c r="TM147" i="1"/>
  <c r="TM146" i="1"/>
  <c r="RQ128" i="1"/>
  <c r="RQ127" i="1"/>
  <c r="MS90" i="1"/>
  <c r="MS88" i="1"/>
  <c r="MS89" i="1"/>
  <c r="JQ194" i="1"/>
  <c r="ACI138" i="1"/>
  <c r="ACI141" i="1"/>
  <c r="ACI140" i="1"/>
  <c r="ACI137" i="1"/>
  <c r="ACI139" i="1"/>
  <c r="ACI80" i="1"/>
  <c r="ACI84" i="1"/>
  <c r="ACI82" i="1"/>
  <c r="ACI81" i="1"/>
  <c r="ACI83" i="1"/>
  <c r="YL48" i="1"/>
  <c r="YL49" i="1"/>
  <c r="YL164" i="1"/>
  <c r="YL166" i="1"/>
  <c r="YL165" i="1"/>
  <c r="AIF88" i="1"/>
  <c r="AIF89" i="1"/>
  <c r="AIF90" i="1"/>
  <c r="AGO87" i="1"/>
  <c r="AGO85" i="1"/>
  <c r="AGO86" i="1"/>
  <c r="ADX86" i="1"/>
  <c r="ADX85" i="1"/>
  <c r="ADX87" i="1"/>
  <c r="RA71" i="1"/>
  <c r="RA69" i="1"/>
  <c r="RY127" i="1"/>
  <c r="RY126" i="1"/>
  <c r="RY128" i="1"/>
  <c r="NI109" i="1"/>
  <c r="NI108" i="1"/>
  <c r="IG125" i="1"/>
  <c r="IG123" i="1"/>
  <c r="QW178" i="1"/>
  <c r="QW177" i="1"/>
  <c r="QW175" i="1"/>
  <c r="QW176" i="1"/>
  <c r="QW179" i="1"/>
  <c r="LA109" i="1"/>
  <c r="LA107" i="1"/>
  <c r="FU106" i="1"/>
  <c r="FU104" i="1"/>
  <c r="FU80" i="1"/>
  <c r="FU194" i="1"/>
  <c r="RQ29" i="1"/>
  <c r="FY31" i="1"/>
  <c r="FY68" i="1"/>
  <c r="FY66" i="1"/>
  <c r="FY67" i="1"/>
  <c r="FY71" i="1"/>
  <c r="FY69" i="1"/>
  <c r="FY128" i="1"/>
  <c r="FY126" i="1"/>
  <c r="FY166" i="1"/>
  <c r="FY165" i="1"/>
  <c r="FY109" i="1"/>
  <c r="FY107" i="1"/>
  <c r="XV48" i="1"/>
  <c r="XV49" i="1"/>
  <c r="XV146" i="1"/>
  <c r="VJ66" i="1"/>
  <c r="VJ68" i="1"/>
  <c r="VJ67" i="1"/>
  <c r="KS194" i="1"/>
  <c r="ABS88" i="1"/>
  <c r="ABS89" i="1"/>
  <c r="ABS90" i="1"/>
  <c r="RI82" i="1"/>
  <c r="RI83" i="1"/>
  <c r="RI81" i="1"/>
  <c r="RI80" i="1"/>
  <c r="RI84" i="1"/>
  <c r="RI196" i="1"/>
  <c r="SP128" i="1"/>
  <c r="SP126" i="1"/>
  <c r="SP127" i="1"/>
  <c r="VI31" i="1"/>
  <c r="VI33" i="1"/>
  <c r="VI32" i="1"/>
  <c r="HE102" i="1"/>
  <c r="HE103" i="1"/>
  <c r="HE101" i="1"/>
  <c r="ABT51" i="1"/>
  <c r="ABT71" i="1"/>
  <c r="ABT69" i="1"/>
  <c r="ABT70" i="1"/>
  <c r="XF31" i="1"/>
  <c r="XF32" i="1"/>
  <c r="XF33" i="1"/>
  <c r="XF50" i="1"/>
  <c r="XF51" i="1"/>
  <c r="XF52" i="1"/>
  <c r="XF128" i="1"/>
  <c r="XF126" i="1"/>
  <c r="XF127" i="1"/>
  <c r="OH159" i="1"/>
  <c r="AKG161" i="1"/>
  <c r="AKG163" i="1"/>
  <c r="AKG162" i="1"/>
  <c r="AJQ30" i="1"/>
  <c r="AJQ28" i="1"/>
  <c r="AJQ29" i="1"/>
  <c r="AHU51" i="1"/>
  <c r="AHU50" i="1"/>
  <c r="AHU52" i="1"/>
  <c r="AAG164" i="1"/>
  <c r="WP63" i="1"/>
  <c r="RR185" i="1"/>
  <c r="RR183" i="1"/>
  <c r="AFY185" i="1"/>
  <c r="AFY183" i="1"/>
  <c r="AFY184" i="1"/>
  <c r="AFM106" i="1"/>
  <c r="AFM105" i="1"/>
  <c r="AFM104" i="1"/>
  <c r="AFM107" i="1"/>
  <c r="AFM109" i="1"/>
  <c r="AFM108" i="1"/>
  <c r="PA29" i="1"/>
  <c r="PA28" i="1"/>
  <c r="PA30" i="1"/>
  <c r="VN123" i="1"/>
  <c r="VN125" i="1"/>
  <c r="VN124" i="1"/>
  <c r="AAC203" i="1"/>
  <c r="XQ48" i="1"/>
  <c r="XQ47" i="1"/>
  <c r="XQ49" i="1"/>
  <c r="WG142" i="1"/>
  <c r="WG143" i="1"/>
  <c r="WG144" i="1"/>
  <c r="QG25" i="1"/>
  <c r="QG24" i="1"/>
  <c r="QG23" i="1"/>
  <c r="QG26" i="1"/>
  <c r="QG27" i="1"/>
  <c r="LQ63" i="1"/>
  <c r="LQ64" i="1"/>
  <c r="LQ62" i="1"/>
  <c r="LQ61" i="1"/>
  <c r="LQ65" i="1"/>
  <c r="JU66" i="1"/>
  <c r="JU67" i="1"/>
  <c r="JU68" i="1"/>
  <c r="US31" i="1"/>
  <c r="US32" i="1"/>
  <c r="US33" i="1"/>
  <c r="RQ166" i="1"/>
  <c r="RQ165" i="1"/>
  <c r="GO90" i="1"/>
  <c r="GO88" i="1"/>
  <c r="AAY109" i="1"/>
  <c r="AAY108" i="1"/>
  <c r="WX119" i="1"/>
  <c r="WX120" i="1"/>
  <c r="ABH201" i="1"/>
  <c r="ABH141" i="1"/>
  <c r="ABH146" i="1" s="1"/>
  <c r="ABH177" i="1"/>
  <c r="ABH178" i="1"/>
  <c r="PI34" i="1"/>
  <c r="LM184" i="1"/>
  <c r="LM183" i="1"/>
  <c r="LM185" i="1"/>
  <c r="OD100" i="1"/>
  <c r="OD103" i="1"/>
  <c r="OD99" i="1"/>
  <c r="OD101" i="1"/>
  <c r="OD102" i="1"/>
  <c r="JN184" i="1"/>
  <c r="AFI51" i="1"/>
  <c r="AFI50" i="1"/>
  <c r="AFI52" i="1"/>
  <c r="FE80" i="1"/>
  <c r="FE46" i="1"/>
  <c r="FE50" i="1" s="1"/>
  <c r="FE42" i="1"/>
  <c r="AIV181" i="1"/>
  <c r="AIV182" i="1"/>
  <c r="AIV180" i="1"/>
  <c r="AIO30" i="1"/>
  <c r="AIO28" i="1"/>
  <c r="AIO29" i="1"/>
  <c r="LM68" i="1"/>
  <c r="LM66" i="1"/>
  <c r="LM67" i="1"/>
  <c r="IW85" i="1"/>
  <c r="IW86" i="1"/>
  <c r="IW87" i="1"/>
  <c r="IW123" i="1"/>
  <c r="IW124" i="1"/>
  <c r="IW125" i="1"/>
  <c r="SO50" i="1"/>
  <c r="SO51" i="1"/>
  <c r="SO52" i="1"/>
  <c r="SO108" i="1"/>
  <c r="LY64" i="1"/>
  <c r="LY198" i="1"/>
  <c r="SS65" i="1"/>
  <c r="SS70" i="1" s="1"/>
  <c r="SS156" i="1"/>
  <c r="SS43" i="1"/>
  <c r="SS177" i="1"/>
  <c r="OW85" i="1"/>
  <c r="OW86" i="1"/>
  <c r="OW87" i="1"/>
  <c r="OW164" i="1"/>
  <c r="HQ25" i="1"/>
  <c r="HQ23" i="1"/>
  <c r="HQ197" i="1"/>
  <c r="ACA27" i="1"/>
  <c r="ACA31" i="1" s="1"/>
  <c r="ACA44" i="1"/>
  <c r="ACA43" i="1"/>
  <c r="SX89" i="1"/>
  <c r="SX88" i="1"/>
  <c r="SX90" i="1"/>
  <c r="SX143" i="1"/>
  <c r="SX144" i="1"/>
  <c r="SX142" i="1"/>
  <c r="AAV200" i="1"/>
  <c r="AAV145" i="1"/>
  <c r="AAV146" i="1"/>
  <c r="AAV147" i="1"/>
  <c r="AAV70" i="1"/>
  <c r="AAV71" i="1"/>
  <c r="AAV69" i="1"/>
  <c r="ZQ50" i="1"/>
  <c r="ZQ51" i="1"/>
  <c r="ZQ52" i="1"/>
  <c r="VY200" i="1"/>
  <c r="VY201" i="1"/>
  <c r="VY199" i="1"/>
  <c r="VY108" i="1"/>
  <c r="NZ100" i="1"/>
  <c r="NZ99" i="1"/>
  <c r="NZ102" i="1"/>
  <c r="NZ103" i="1"/>
  <c r="NZ101" i="1"/>
  <c r="GW175" i="1"/>
  <c r="VU156" i="1"/>
  <c r="VU83" i="1"/>
  <c r="WC30" i="1"/>
  <c r="WC159" i="1"/>
  <c r="WC140" i="1"/>
  <c r="TU142" i="1"/>
  <c r="TU143" i="1"/>
  <c r="TU144" i="1"/>
  <c r="PY45" i="1"/>
  <c r="PY43" i="1"/>
  <c r="PY82" i="1"/>
  <c r="PY141" i="1"/>
  <c r="PY146" i="1" s="1"/>
  <c r="PY198" i="1"/>
  <c r="JM24" i="1"/>
  <c r="JM156" i="1"/>
  <c r="ACZ195" i="1"/>
  <c r="ACZ82" i="1"/>
  <c r="ACZ85" i="1" s="1"/>
  <c r="ACZ99" i="1"/>
  <c r="QC62" i="1"/>
  <c r="QC63" i="1"/>
  <c r="QC43" i="1"/>
  <c r="QC102" i="1"/>
  <c r="QC138" i="1"/>
  <c r="RV106" i="1"/>
  <c r="RV104" i="1"/>
  <c r="RV105" i="1"/>
  <c r="HU90" i="1"/>
  <c r="HU88" i="1"/>
  <c r="HU89" i="1"/>
  <c r="HU203" i="1"/>
  <c r="FI99" i="1"/>
  <c r="YG27" i="1"/>
  <c r="YG61" i="1"/>
  <c r="QL106" i="1"/>
  <c r="QL105" i="1"/>
  <c r="QL104" i="1"/>
  <c r="QL30" i="1"/>
  <c r="QL28" i="1"/>
  <c r="QL29" i="1"/>
  <c r="QL143" i="1"/>
  <c r="QL144" i="1"/>
  <c r="QL142" i="1"/>
  <c r="QL184" i="1"/>
  <c r="ZJ62" i="1"/>
  <c r="ZJ159" i="1"/>
  <c r="ZJ157" i="1"/>
  <c r="ZJ198" i="1"/>
  <c r="AAR101" i="1"/>
  <c r="AAR121" i="1"/>
  <c r="AAR120" i="1"/>
  <c r="AAR80" i="1"/>
  <c r="AJA89" i="1"/>
  <c r="AFI146" i="1"/>
  <c r="AIO109" i="1"/>
  <c r="AIO108" i="1"/>
  <c r="LU139" i="1"/>
  <c r="LU143" i="1" s="1"/>
  <c r="LU197" i="1"/>
  <c r="XI44" i="1"/>
  <c r="XI43" i="1"/>
  <c r="XI177" i="1"/>
  <c r="UW177" i="1"/>
  <c r="UW178" i="1"/>
  <c r="QO160" i="1"/>
  <c r="QO121" i="1"/>
  <c r="JE127" i="1"/>
  <c r="JE126" i="1"/>
  <c r="JE128" i="1"/>
  <c r="JE182" i="1"/>
  <c r="JE180" i="1"/>
  <c r="JE181" i="1"/>
  <c r="ACJ26" i="1"/>
  <c r="ACJ175" i="1"/>
  <c r="ACJ159" i="1"/>
  <c r="PV180" i="1"/>
  <c r="PV182" i="1"/>
  <c r="PV181" i="1"/>
  <c r="NE25" i="1"/>
  <c r="NE29" i="1" s="1"/>
  <c r="NE65" i="1"/>
  <c r="NE194" i="1"/>
  <c r="ACY27" i="1"/>
  <c r="ACY159" i="1"/>
  <c r="HM109" i="1"/>
  <c r="HM108" i="1"/>
  <c r="XY27" i="1"/>
  <c r="XY82" i="1"/>
  <c r="XY160" i="1"/>
  <c r="XY196" i="1"/>
  <c r="NM24" i="1"/>
  <c r="NM25" i="1"/>
  <c r="NM43" i="1"/>
  <c r="ZY27" i="1"/>
  <c r="ZY26" i="1"/>
  <c r="ZY196" i="1"/>
  <c r="ZY200" i="1" s="1"/>
  <c r="ABK120" i="1"/>
  <c r="ABK118" i="1"/>
  <c r="ABK159" i="1"/>
  <c r="ABK43" i="1"/>
  <c r="AAG50" i="1"/>
  <c r="AAG51" i="1"/>
  <c r="AAG52" i="1"/>
  <c r="OS84" i="1"/>
  <c r="OS83" i="1"/>
  <c r="OS156" i="1"/>
  <c r="AKR48" i="1"/>
  <c r="AKR47" i="1"/>
  <c r="AKR49" i="1"/>
  <c r="AHE165" i="1"/>
  <c r="AHE164" i="1"/>
  <c r="AHE166" i="1"/>
  <c r="AFT128" i="1"/>
  <c r="AFT127" i="1"/>
  <c r="AFT126" i="1"/>
  <c r="PA161" i="1"/>
  <c r="PA163" i="1"/>
  <c r="PA162" i="1"/>
  <c r="AAN147" i="1"/>
  <c r="AAN145" i="1"/>
  <c r="AAN146" i="1"/>
  <c r="VN185" i="1"/>
  <c r="VN183" i="1"/>
  <c r="OT29" i="1"/>
  <c r="OT28" i="1"/>
  <c r="OT30" i="1"/>
  <c r="AAC106" i="1"/>
  <c r="AAC104" i="1"/>
  <c r="VE203" i="1"/>
  <c r="VE202" i="1"/>
  <c r="VE204" i="1"/>
  <c r="UO147" i="1"/>
  <c r="UO145" i="1"/>
  <c r="PM163" i="1"/>
  <c r="KK28" i="1"/>
  <c r="KK29" i="1"/>
  <c r="KK30" i="1"/>
  <c r="RJ147" i="1"/>
  <c r="RJ146" i="1"/>
  <c r="RJ145" i="1"/>
  <c r="US85" i="1"/>
  <c r="GO31" i="1"/>
  <c r="VM24" i="1"/>
  <c r="VM119" i="1"/>
  <c r="VM157" i="1"/>
  <c r="RB128" i="1"/>
  <c r="RB126" i="1"/>
  <c r="RB127" i="1"/>
  <c r="UK24" i="1"/>
  <c r="UK198" i="1"/>
  <c r="OK82" i="1"/>
  <c r="OK176" i="1"/>
  <c r="FQ69" i="1"/>
  <c r="FQ127" i="1"/>
  <c r="FQ126" i="1"/>
  <c r="FQ128" i="1"/>
  <c r="ALH127" i="1"/>
  <c r="AGO143" i="1"/>
  <c r="AGO144" i="1"/>
  <c r="AGO142" i="1"/>
  <c r="AFX181" i="1"/>
  <c r="AFX180" i="1"/>
  <c r="AFX182" i="1"/>
  <c r="XM182" i="1"/>
  <c r="XM181" i="1"/>
  <c r="XM180" i="1"/>
  <c r="XM184" i="1"/>
  <c r="XM183" i="1"/>
  <c r="XM185" i="1"/>
  <c r="LM88" i="1"/>
  <c r="LM90" i="1"/>
  <c r="LM89" i="1"/>
  <c r="GC109" i="1"/>
  <c r="GC108" i="1"/>
  <c r="XU182" i="1"/>
  <c r="XU180" i="1"/>
  <c r="XU181" i="1"/>
  <c r="ABD162" i="1"/>
  <c r="ABD161" i="1"/>
  <c r="ABD163" i="1"/>
  <c r="ABD164" i="1"/>
  <c r="ABD166" i="1"/>
  <c r="ABD165" i="1"/>
  <c r="IG71" i="1"/>
  <c r="IG69" i="1"/>
  <c r="TQ43" i="1"/>
  <c r="TQ138" i="1"/>
  <c r="TQ179" i="1"/>
  <c r="SP181" i="1"/>
  <c r="SP182" i="1"/>
  <c r="SP180" i="1"/>
  <c r="ZI44" i="1"/>
  <c r="ZI27" i="1"/>
  <c r="ZI65" i="1"/>
  <c r="RE30" i="1"/>
  <c r="RE159" i="1"/>
  <c r="AHU105" i="1"/>
  <c r="AGJ181" i="1"/>
  <c r="AGJ180" i="1"/>
  <c r="AGJ182" i="1"/>
  <c r="HI47" i="1"/>
  <c r="HI48" i="1"/>
  <c r="HI49" i="1"/>
  <c r="ACR27" i="1"/>
  <c r="ACR24" i="1"/>
  <c r="ACR156" i="1"/>
  <c r="KW84" i="1"/>
  <c r="KW82" i="1"/>
  <c r="KW85" i="1" s="1"/>
  <c r="KW118" i="1"/>
  <c r="KW119" i="1"/>
  <c r="KW177" i="1"/>
  <c r="ACB194" i="1"/>
  <c r="ACB83" i="1"/>
  <c r="WP195" i="1"/>
  <c r="WP194" i="1"/>
  <c r="WP197" i="1"/>
  <c r="WP196" i="1"/>
  <c r="WP198" i="1"/>
  <c r="UD88" i="1"/>
  <c r="UD89" i="1"/>
  <c r="UD90" i="1"/>
  <c r="UD145" i="1"/>
  <c r="UD199" i="1"/>
  <c r="UD201" i="1"/>
  <c r="UD200" i="1"/>
  <c r="UL64" i="1"/>
  <c r="PN80" i="1"/>
  <c r="PN118" i="1"/>
  <c r="PN159" i="1"/>
  <c r="PN179" i="1"/>
  <c r="PN176" i="1"/>
  <c r="AAM84" i="1"/>
  <c r="AAM83" i="1"/>
  <c r="ABX201" i="1"/>
  <c r="ABX100" i="1"/>
  <c r="ABX121" i="1"/>
  <c r="ABX156" i="1"/>
  <c r="ABX157" i="1"/>
  <c r="AKR69" i="1"/>
  <c r="AKR71" i="1"/>
  <c r="AKR70" i="1"/>
  <c r="AAN48" i="1"/>
  <c r="AAN49" i="1"/>
  <c r="AAN47" i="1"/>
  <c r="XA182" i="1"/>
  <c r="XA180" i="1"/>
  <c r="XA181" i="1"/>
  <c r="UO202" i="1"/>
  <c r="UO203" i="1"/>
  <c r="UO204" i="1"/>
  <c r="IO203" i="1"/>
  <c r="RQ109" i="1"/>
  <c r="RQ107" i="1"/>
  <c r="KG26" i="1"/>
  <c r="KG159" i="1"/>
  <c r="GO200" i="1"/>
  <c r="GO199" i="1"/>
  <c r="GO201" i="1"/>
  <c r="VZ106" i="1"/>
  <c r="VZ105" i="1"/>
  <c r="VZ104" i="1"/>
  <c r="VZ164" i="1"/>
  <c r="VZ166" i="1"/>
  <c r="VZ165" i="1"/>
  <c r="VZ203" i="1"/>
  <c r="VZ202" i="1"/>
  <c r="VZ204" i="1"/>
  <c r="SG67" i="1"/>
  <c r="SG68" i="1"/>
  <c r="SG66" i="1"/>
  <c r="SG71" i="1"/>
  <c r="SG69" i="1"/>
  <c r="SG128" i="1"/>
  <c r="SG127" i="1"/>
  <c r="SG204" i="1"/>
  <c r="SG202" i="1"/>
  <c r="IC127" i="1"/>
  <c r="IC126" i="1"/>
  <c r="IC128" i="1"/>
  <c r="YK128" i="1"/>
  <c r="YK127" i="1"/>
  <c r="ZQ147" i="1"/>
  <c r="ZQ146" i="1"/>
  <c r="VQ104" i="1"/>
  <c r="NI126" i="1"/>
  <c r="XU28" i="1"/>
  <c r="WT85" i="1"/>
  <c r="WT86" i="1"/>
  <c r="WT87" i="1"/>
  <c r="WT88" i="1"/>
  <c r="WT89" i="1"/>
  <c r="WT90" i="1"/>
  <c r="QS100" i="1"/>
  <c r="SC143" i="1"/>
  <c r="SC142" i="1"/>
  <c r="SC144" i="1"/>
  <c r="NA84" i="1"/>
  <c r="NA89" i="1" s="1"/>
  <c r="NA82" i="1"/>
  <c r="GS46" i="1"/>
  <c r="GS102" i="1"/>
  <c r="GS176" i="1"/>
  <c r="ABL69" i="1"/>
  <c r="MC27" i="1"/>
  <c r="MC32" i="1" s="1"/>
  <c r="MC24" i="1"/>
  <c r="JA30" i="1"/>
  <c r="TV50" i="1"/>
  <c r="TV51" i="1"/>
  <c r="TV52" i="1"/>
  <c r="ABC140" i="1"/>
  <c r="ABC137" i="1"/>
  <c r="ABC139" i="1"/>
  <c r="ABC138" i="1"/>
  <c r="ABC141" i="1"/>
  <c r="GG50" i="1"/>
  <c r="GG51" i="1"/>
  <c r="GG52" i="1"/>
  <c r="GG109" i="1"/>
  <c r="GG108" i="1"/>
  <c r="GG143" i="1"/>
  <c r="GG142" i="1"/>
  <c r="GG144" i="1"/>
  <c r="TE81" i="1"/>
  <c r="TE83" i="1"/>
  <c r="TE82" i="1"/>
  <c r="TE80" i="1"/>
  <c r="TE84" i="1"/>
  <c r="TE194" i="1"/>
  <c r="XZ61" i="1"/>
  <c r="XZ179" i="1"/>
  <c r="XZ184" i="1" s="1"/>
  <c r="MK160" i="1"/>
  <c r="XE81" i="1"/>
  <c r="XE83" i="1"/>
  <c r="XE82" i="1"/>
  <c r="XE80" i="1"/>
  <c r="XE84" i="1"/>
  <c r="VI125" i="1"/>
  <c r="VI124" i="1"/>
  <c r="VI123" i="1"/>
  <c r="IK100" i="1"/>
  <c r="PZ23" i="1"/>
  <c r="PZ26" i="1"/>
  <c r="PZ27" i="1"/>
  <c r="PZ24" i="1"/>
  <c r="PZ25" i="1"/>
  <c r="LI23" i="1"/>
  <c r="LI25" i="1"/>
  <c r="LI26" i="1"/>
  <c r="LI27" i="1"/>
  <c r="LI24" i="1"/>
  <c r="ALM128" i="1"/>
  <c r="ALM126" i="1"/>
  <c r="AJQ70" i="1"/>
  <c r="AJQ69" i="1"/>
  <c r="AJQ71" i="1"/>
  <c r="AGJ31" i="1"/>
  <c r="AGJ32" i="1"/>
  <c r="AGJ34" i="1" s="1"/>
  <c r="AGJ33" i="1"/>
  <c r="OG70" i="1"/>
  <c r="LE204" i="1"/>
  <c r="LE202" i="1"/>
  <c r="AAG109" i="1"/>
  <c r="AAG107" i="1"/>
  <c r="AAI33" i="1"/>
  <c r="AAI32" i="1"/>
  <c r="AAI31" i="1"/>
  <c r="ACE195" i="1"/>
  <c r="ACE194" i="1"/>
  <c r="ACE196" i="1"/>
  <c r="ACE198" i="1"/>
  <c r="ACE197" i="1"/>
  <c r="PF68" i="1"/>
  <c r="PF67" i="1"/>
  <c r="PF66" i="1"/>
  <c r="AFT202" i="1"/>
  <c r="AFM48" i="1"/>
  <c r="AFM47" i="1"/>
  <c r="AFM49" i="1"/>
  <c r="PA182" i="1"/>
  <c r="PA180" i="1"/>
  <c r="PA181" i="1"/>
  <c r="WW182" i="1"/>
  <c r="WW180" i="1"/>
  <c r="WW181" i="1"/>
  <c r="OC163" i="1"/>
  <c r="OC162" i="1"/>
  <c r="OC161" i="1"/>
  <c r="OT86" i="1"/>
  <c r="OT87" i="1"/>
  <c r="OT85" i="1"/>
  <c r="AAC128" i="1"/>
  <c r="AAC126" i="1"/>
  <c r="HA182" i="1"/>
  <c r="HA181" i="1"/>
  <c r="HA180" i="1"/>
  <c r="KK182" i="1"/>
  <c r="KK180" i="1"/>
  <c r="KK181" i="1"/>
  <c r="US184" i="1"/>
  <c r="US183" i="1"/>
  <c r="US185" i="1"/>
  <c r="JQ178" i="1"/>
  <c r="JQ176" i="1"/>
  <c r="JQ179" i="1"/>
  <c r="JQ175" i="1"/>
  <c r="JQ177" i="1"/>
  <c r="YL147" i="1"/>
  <c r="YL145" i="1"/>
  <c r="YL203" i="1"/>
  <c r="YL202" i="1"/>
  <c r="YL204" i="1"/>
  <c r="ALH31" i="1"/>
  <c r="ALH32" i="1"/>
  <c r="ALH33" i="1"/>
  <c r="AKB146" i="1"/>
  <c r="AKB145" i="1"/>
  <c r="AKB147" i="1"/>
  <c r="AIF50" i="1"/>
  <c r="AIF51" i="1"/>
  <c r="AIF52" i="1"/>
  <c r="NI71" i="1"/>
  <c r="NI69" i="1"/>
  <c r="MG104" i="1"/>
  <c r="ACU97" i="1"/>
  <c r="QW197" i="1"/>
  <c r="LA71" i="1"/>
  <c r="LA69" i="1"/>
  <c r="LA48" i="1"/>
  <c r="LA47" i="1"/>
  <c r="LA49" i="1"/>
  <c r="LA200" i="1"/>
  <c r="LA199" i="1"/>
  <c r="LA201" i="1"/>
  <c r="FU25" i="1"/>
  <c r="FU157" i="1"/>
  <c r="FU119" i="1"/>
  <c r="TV32" i="1"/>
  <c r="TV33" i="1"/>
  <c r="TV31" i="1"/>
  <c r="XV162" i="1"/>
  <c r="XV161" i="1"/>
  <c r="XV163" i="1"/>
  <c r="VJ88" i="1"/>
  <c r="VJ90" i="1"/>
  <c r="VJ89" i="1"/>
  <c r="VJ107" i="1"/>
  <c r="VJ109" i="1"/>
  <c r="VJ108" i="1"/>
  <c r="VJ142" i="1"/>
  <c r="VJ143" i="1"/>
  <c r="VJ144" i="1"/>
  <c r="KS99" i="1"/>
  <c r="KS175" i="1"/>
  <c r="AJA127" i="1"/>
  <c r="AGZ31" i="1"/>
  <c r="AGZ32" i="1"/>
  <c r="AGZ33" i="1"/>
  <c r="AES66" i="1"/>
  <c r="AES67" i="1"/>
  <c r="AES68" i="1"/>
  <c r="AIO162" i="1"/>
  <c r="AIO161" i="1"/>
  <c r="AIO163" i="1"/>
  <c r="YS157" i="1"/>
  <c r="YS99" i="1"/>
  <c r="YS198" i="1"/>
  <c r="RI99" i="1"/>
  <c r="SP69" i="1"/>
  <c r="SP71" i="1"/>
  <c r="SP70" i="1"/>
  <c r="VI184" i="1"/>
  <c r="VI183" i="1"/>
  <c r="VI185" i="1"/>
  <c r="ABT105" i="1"/>
  <c r="ABT104" i="1"/>
  <c r="ABT106" i="1"/>
  <c r="OH24" i="1"/>
  <c r="OH175" i="1"/>
  <c r="ALM109" i="1"/>
  <c r="ALM107" i="1"/>
  <c r="ALM108" i="1"/>
  <c r="AJQ123" i="1"/>
  <c r="AJQ124" i="1"/>
  <c r="AJQ125" i="1"/>
  <c r="AHP180" i="1"/>
  <c r="AHP182" i="1"/>
  <c r="AHP181" i="1"/>
  <c r="ZM120" i="1"/>
  <c r="ZM124" i="1" s="1"/>
  <c r="ZM159" i="1"/>
  <c r="PQ23" i="1"/>
  <c r="AAG183" i="1"/>
  <c r="AAG185" i="1"/>
  <c r="AAG184" i="1"/>
  <c r="AAG66" i="1"/>
  <c r="AAG67" i="1"/>
  <c r="AAG68" i="1"/>
  <c r="ZB82" i="1"/>
  <c r="RR163" i="1"/>
  <c r="RR162" i="1"/>
  <c r="RR161" i="1"/>
  <c r="RR142" i="1"/>
  <c r="RR144" i="1"/>
  <c r="RR143" i="1"/>
  <c r="AGN143" i="1"/>
  <c r="WW127" i="1"/>
  <c r="WW126" i="1"/>
  <c r="WW128" i="1"/>
  <c r="AAC47" i="1"/>
  <c r="AAC48" i="1"/>
  <c r="AAC49" i="1"/>
  <c r="WG164" i="1"/>
  <c r="QG158" i="1"/>
  <c r="QG138" i="1"/>
  <c r="QG46" i="1"/>
  <c r="QG175" i="1"/>
  <c r="LQ196" i="1"/>
  <c r="LQ83" i="1"/>
  <c r="IO70" i="1"/>
  <c r="VA28" i="1"/>
  <c r="VA29" i="1"/>
  <c r="VA30" i="1"/>
  <c r="US125" i="1"/>
  <c r="US124" i="1"/>
  <c r="US123" i="1"/>
  <c r="AAY183" i="1"/>
  <c r="AAY184" i="1"/>
  <c r="AAY185" i="1"/>
  <c r="WX61" i="1"/>
  <c r="WX158" i="1"/>
  <c r="WX162" i="1" s="1"/>
  <c r="WX179" i="1"/>
  <c r="ABH62" i="1"/>
  <c r="ABH159" i="1"/>
  <c r="ABH122" i="1"/>
  <c r="ABH120" i="1"/>
  <c r="ABH123" i="1" s="1"/>
  <c r="AIF104" i="1"/>
  <c r="YO204" i="1"/>
  <c r="YO202" i="1"/>
  <c r="OD82" i="1"/>
  <c r="OD80" i="1"/>
  <c r="OD83" i="1"/>
  <c r="OD84" i="1"/>
  <c r="OD81" i="1"/>
  <c r="RV128" i="1"/>
  <c r="RV126" i="1"/>
  <c r="RV127" i="1"/>
  <c r="PE31" i="1"/>
  <c r="PE32" i="1"/>
  <c r="PE33" i="1"/>
  <c r="PE128" i="1"/>
  <c r="PE126" i="1"/>
  <c r="PE182" i="1"/>
  <c r="PE181" i="1"/>
  <c r="PE180" i="1"/>
  <c r="JN66" i="1"/>
  <c r="JN67" i="1"/>
  <c r="JN68" i="1"/>
  <c r="JN69" i="1"/>
  <c r="AIV183" i="1"/>
  <c r="AIV184" i="1"/>
  <c r="AIV185" i="1"/>
  <c r="PA143" i="1"/>
  <c r="PA142" i="1"/>
  <c r="PA144" i="1"/>
  <c r="KK90" i="1"/>
  <c r="KK89" i="1"/>
  <c r="KK88" i="1"/>
  <c r="IW164" i="1"/>
  <c r="SO62" i="1"/>
  <c r="SO177" i="1"/>
  <c r="SO178" i="1"/>
  <c r="SS122" i="1"/>
  <c r="SS120" i="1"/>
  <c r="SS121" i="1"/>
  <c r="SS118" i="1"/>
  <c r="OW43" i="1"/>
  <c r="OW45" i="1"/>
  <c r="OW46" i="1"/>
  <c r="OW42" i="1"/>
  <c r="OW44" i="1"/>
  <c r="OW24" i="1"/>
  <c r="HQ99" i="1"/>
  <c r="SX26" i="1"/>
  <c r="SX23" i="1"/>
  <c r="SX24" i="1"/>
  <c r="SX25" i="1"/>
  <c r="SX27" i="1"/>
  <c r="AAV107" i="1"/>
  <c r="AAV109" i="1"/>
  <c r="AAV108" i="1"/>
  <c r="GO70" i="1"/>
  <c r="TM90" i="1"/>
  <c r="TM89" i="1"/>
  <c r="TM88" i="1"/>
  <c r="GW139" i="1"/>
  <c r="VU27" i="1"/>
  <c r="VU26" i="1"/>
  <c r="VU25" i="1"/>
  <c r="VU23" i="1"/>
  <c r="VU24" i="1"/>
  <c r="VU119" i="1"/>
  <c r="TU106" i="1"/>
  <c r="TU104" i="1"/>
  <c r="TU159" i="1"/>
  <c r="JM43" i="1"/>
  <c r="JM42" i="1"/>
  <c r="JM44" i="1"/>
  <c r="JM46" i="1"/>
  <c r="JM45" i="1"/>
  <c r="QC176" i="1"/>
  <c r="QC178" i="1"/>
  <c r="FI45" i="1"/>
  <c r="FI46" i="1"/>
  <c r="FI42" i="1"/>
  <c r="FI44" i="1"/>
  <c r="FI43" i="1"/>
  <c r="FI197" i="1"/>
  <c r="FI195" i="1"/>
  <c r="FI198" i="1"/>
  <c r="TV69" i="1"/>
  <c r="TV70" i="1"/>
  <c r="TV71" i="1"/>
  <c r="QL128" i="1"/>
  <c r="QL126" i="1"/>
  <c r="QL127" i="1"/>
  <c r="ZJ99" i="1"/>
  <c r="ZJ121" i="1"/>
  <c r="AAR26" i="1"/>
  <c r="AAR25" i="1"/>
  <c r="AAR178" i="1"/>
  <c r="AGZ181" i="1"/>
  <c r="AGZ180" i="1"/>
  <c r="AGZ182" i="1"/>
  <c r="AGZ67" i="1"/>
  <c r="AGZ66" i="1"/>
  <c r="AGZ68" i="1"/>
  <c r="RU34" i="1"/>
  <c r="LU65" i="1"/>
  <c r="LU70" i="1" s="1"/>
  <c r="LU63" i="1"/>
  <c r="LU156" i="1"/>
  <c r="XI198" i="1"/>
  <c r="UW121" i="1"/>
  <c r="UW160" i="1"/>
  <c r="QO102" i="1"/>
  <c r="QO103" i="1"/>
  <c r="QO101" i="1"/>
  <c r="JE159" i="1"/>
  <c r="ACJ122" i="1"/>
  <c r="ACJ196" i="1"/>
  <c r="ACJ200" i="1" s="1"/>
  <c r="SH23" i="1"/>
  <c r="SH24" i="1"/>
  <c r="SH26" i="1"/>
  <c r="SH25" i="1"/>
  <c r="SH27" i="1"/>
  <c r="PV128" i="1"/>
  <c r="PV126" i="1"/>
  <c r="PV127" i="1"/>
  <c r="NE179" i="1"/>
  <c r="NE178" i="1"/>
  <c r="ACY44" i="1"/>
  <c r="ACY43" i="1"/>
  <c r="ACY45" i="1"/>
  <c r="ACY46" i="1"/>
  <c r="ACY42" i="1"/>
  <c r="ALM164" i="1"/>
  <c r="ALM166" i="1"/>
  <c r="ALM165" i="1"/>
  <c r="AJQ88" i="1"/>
  <c r="AJQ89" i="1"/>
  <c r="AJQ90" i="1"/>
  <c r="HM43" i="1"/>
  <c r="HM42" i="1"/>
  <c r="HM44" i="1"/>
  <c r="HM45" i="1"/>
  <c r="HM46" i="1"/>
  <c r="HM106" i="1"/>
  <c r="HM104" i="1"/>
  <c r="HM141" i="1"/>
  <c r="HM146" i="1" s="1"/>
  <c r="HM194" i="1"/>
  <c r="NM156" i="1"/>
  <c r="NM159" i="1"/>
  <c r="NM160" i="1"/>
  <c r="NM157" i="1"/>
  <c r="ZY63" i="1"/>
  <c r="ZY64" i="1"/>
  <c r="ZY65" i="1"/>
  <c r="ZY62" i="1"/>
  <c r="ZY61" i="1"/>
  <c r="ABK84" i="1"/>
  <c r="ABK64" i="1"/>
  <c r="ABK178" i="1"/>
  <c r="ABK198" i="1"/>
  <c r="ABK195" i="1"/>
  <c r="OS101" i="1"/>
  <c r="OS105" i="1" s="1"/>
  <c r="OS62" i="1"/>
  <c r="OS176" i="1"/>
  <c r="OS178" i="1"/>
  <c r="AKR87" i="1"/>
  <c r="AKR86" i="1"/>
  <c r="HY71" i="1"/>
  <c r="HY69" i="1"/>
  <c r="AAN143" i="1"/>
  <c r="PM106" i="1"/>
  <c r="PM101" i="1"/>
  <c r="PM105" i="1" s="1"/>
  <c r="PM120" i="1"/>
  <c r="PM176" i="1"/>
  <c r="PM178" i="1"/>
  <c r="HA203" i="1"/>
  <c r="KK47" i="1"/>
  <c r="KK48" i="1"/>
  <c r="KK49" i="1"/>
  <c r="RQ184" i="1"/>
  <c r="RQ183" i="1"/>
  <c r="RQ185" i="1"/>
  <c r="VM103" i="1"/>
  <c r="VM179" i="1"/>
  <c r="RB144" i="1"/>
  <c r="RB142" i="1"/>
  <c r="RB143" i="1"/>
  <c r="UK156" i="1"/>
  <c r="UK159" i="1"/>
  <c r="UK160" i="1"/>
  <c r="UK157" i="1"/>
  <c r="OK139" i="1"/>
  <c r="OK138" i="1"/>
  <c r="OK140" i="1"/>
  <c r="OK137" i="1"/>
  <c r="OK141" i="1"/>
  <c r="FQ106" i="1"/>
  <c r="FQ104" i="1"/>
  <c r="FQ46" i="1"/>
  <c r="FQ157" i="1"/>
  <c r="FQ195" i="1"/>
  <c r="AGO145" i="1"/>
  <c r="AGO147" i="1"/>
  <c r="AGO146" i="1"/>
  <c r="AHD163" i="1"/>
  <c r="AHD162" i="1"/>
  <c r="AHD161" i="1"/>
  <c r="AFX183" i="1"/>
  <c r="AFX184" i="1"/>
  <c r="AFX185" i="1"/>
  <c r="ADP53" i="1"/>
  <c r="ADP54" i="1" s="1"/>
  <c r="YK183" i="1"/>
  <c r="YK184" i="1"/>
  <c r="YK185" i="1"/>
  <c r="RA128" i="1"/>
  <c r="RA127" i="1"/>
  <c r="PI127" i="1"/>
  <c r="PI126" i="1"/>
  <c r="PI128" i="1"/>
  <c r="IS204" i="1"/>
  <c r="IS202" i="1"/>
  <c r="IS33" i="1"/>
  <c r="IS31" i="1"/>
  <c r="IS32" i="1"/>
  <c r="FM66" i="1"/>
  <c r="FM67" i="1"/>
  <c r="FM68" i="1"/>
  <c r="ABD202" i="1"/>
  <c r="WT147" i="1"/>
  <c r="WT145" i="1"/>
  <c r="WT146" i="1"/>
  <c r="IG182" i="1"/>
  <c r="IG181" i="1"/>
  <c r="IG180" i="1"/>
  <c r="MW62" i="1"/>
  <c r="MW63" i="1"/>
  <c r="MW121" i="1"/>
  <c r="MW179" i="1"/>
  <c r="MW183" i="1" s="1"/>
  <c r="MW194" i="1"/>
  <c r="GK84" i="1"/>
  <c r="GK82" i="1"/>
  <c r="GK86" i="1" s="1"/>
  <c r="GK119" i="1"/>
  <c r="VI203" i="1"/>
  <c r="VI202" i="1"/>
  <c r="VI204" i="1"/>
  <c r="ZI141" i="1"/>
  <c r="ZI145" i="1" s="1"/>
  <c r="ZI176" i="1"/>
  <c r="ZI178" i="1"/>
  <c r="AKG71" i="1"/>
  <c r="AKG70" i="1"/>
  <c r="AKG69" i="1"/>
  <c r="AHU70" i="1"/>
  <c r="AHU69" i="1"/>
  <c r="AHU71" i="1"/>
  <c r="AHU72" i="1" s="1"/>
  <c r="AHU73" i="1" s="1"/>
  <c r="AGJ183" i="1"/>
  <c r="AGJ184" i="1"/>
  <c r="AGJ185" i="1"/>
  <c r="YC63" i="1"/>
  <c r="YC64" i="1"/>
  <c r="YC62" i="1"/>
  <c r="YC61" i="1"/>
  <c r="YC65" i="1"/>
  <c r="HI65" i="1"/>
  <c r="HI64" i="1"/>
  <c r="HI119" i="1"/>
  <c r="ACR62" i="1"/>
  <c r="ACR64" i="1"/>
  <c r="ACR61" i="1"/>
  <c r="ACR65" i="1"/>
  <c r="ACR63" i="1"/>
  <c r="ACR66" i="1" s="1"/>
  <c r="KW24" i="1"/>
  <c r="KW26" i="1"/>
  <c r="KW25" i="1"/>
  <c r="KW23" i="1"/>
  <c r="KW27" i="1"/>
  <c r="AAY31" i="1"/>
  <c r="AAY33" i="1"/>
  <c r="AAY32" i="1"/>
  <c r="ACB120" i="1"/>
  <c r="ACB121" i="1"/>
  <c r="ACB118" i="1"/>
  <c r="ACB122" i="1"/>
  <c r="ACB119" i="1"/>
  <c r="UL84" i="1"/>
  <c r="UL80" i="1"/>
  <c r="UL82" i="1"/>
  <c r="UL83" i="1"/>
  <c r="UL81" i="1"/>
  <c r="PN140" i="1"/>
  <c r="PN141" i="1"/>
  <c r="PN139" i="1"/>
  <c r="PN138" i="1"/>
  <c r="PN137" i="1"/>
  <c r="NQ46" i="1"/>
  <c r="NQ26" i="1"/>
  <c r="NQ62" i="1"/>
  <c r="NQ63" i="1"/>
  <c r="NQ137" i="1"/>
  <c r="NQ177" i="1"/>
  <c r="AAM100" i="1"/>
  <c r="AAM99" i="1"/>
  <c r="AAM102" i="1"/>
  <c r="AAM101" i="1"/>
  <c r="AAM103" i="1"/>
  <c r="ABX197" i="1"/>
  <c r="ABX194" i="1"/>
  <c r="ABX198" i="1"/>
  <c r="ABX196" i="1"/>
  <c r="ABX199" i="1" s="1"/>
  <c r="AKR28" i="1"/>
  <c r="AKR29" i="1"/>
  <c r="AKR30" i="1"/>
  <c r="AGN125" i="1"/>
  <c r="AGN124" i="1"/>
  <c r="ZV144" i="1"/>
  <c r="ZV142" i="1"/>
  <c r="ZV143" i="1"/>
  <c r="JU164" i="1"/>
  <c r="KK107" i="1"/>
  <c r="RJ70" i="1"/>
  <c r="RJ69" i="1"/>
  <c r="RJ71" i="1"/>
  <c r="RQ47" i="1"/>
  <c r="RQ48" i="1"/>
  <c r="RQ49" i="1"/>
  <c r="NY126" i="1"/>
  <c r="KG101" i="1"/>
  <c r="KG105" i="1" s="1"/>
  <c r="KG46" i="1"/>
  <c r="KG50" i="1" s="1"/>
  <c r="KG198" i="1"/>
  <c r="GO109" i="1"/>
  <c r="GO108" i="1"/>
  <c r="OP128" i="1"/>
  <c r="OP126" i="1"/>
  <c r="OP127" i="1"/>
  <c r="SG83" i="1"/>
  <c r="SG140" i="1"/>
  <c r="IC29" i="1"/>
  <c r="IC28" i="1"/>
  <c r="IC30" i="1"/>
  <c r="IC45" i="1"/>
  <c r="IC160" i="1"/>
  <c r="IC164" i="1" s="1"/>
  <c r="IC198" i="1"/>
  <c r="IC203" i="1" s="1"/>
  <c r="AHD104" i="1"/>
  <c r="AHD106" i="1"/>
  <c r="AHD105" i="1"/>
  <c r="RA147" i="1"/>
  <c r="RA146" i="1"/>
  <c r="ZQ71" i="1"/>
  <c r="ZQ69" i="1"/>
  <c r="GC200" i="1"/>
  <c r="GC199" i="1"/>
  <c r="GC201" i="1"/>
  <c r="GC31" i="1"/>
  <c r="GC33" i="1"/>
  <c r="GC32" i="1"/>
  <c r="WT203" i="1"/>
  <c r="WT204" i="1"/>
  <c r="WT200" i="1"/>
  <c r="WT199" i="1"/>
  <c r="WT201" i="1"/>
  <c r="QS156" i="1"/>
  <c r="QS159" i="1"/>
  <c r="QS160" i="1"/>
  <c r="QS157" i="1"/>
  <c r="SC45" i="1"/>
  <c r="SC159" i="1"/>
  <c r="GS194" i="1"/>
  <c r="MC198" i="1"/>
  <c r="TV49" i="1"/>
  <c r="TV47" i="1"/>
  <c r="TV48" i="1"/>
  <c r="GG29" i="1"/>
  <c r="GG28" i="1"/>
  <c r="GG30" i="1"/>
  <c r="GG66" i="1"/>
  <c r="GG67" i="1"/>
  <c r="GG68" i="1"/>
  <c r="GG157" i="1"/>
  <c r="GG195" i="1"/>
  <c r="MK177" i="1"/>
  <c r="MK178" i="1"/>
  <c r="VI66" i="1"/>
  <c r="VI67" i="1"/>
  <c r="VI68" i="1"/>
  <c r="IK83" i="1"/>
  <c r="IK82" i="1"/>
  <c r="IK81" i="1"/>
  <c r="IK80" i="1"/>
  <c r="IK84" i="1"/>
  <c r="UT88" i="1"/>
  <c r="UT89" i="1"/>
  <c r="UT90" i="1"/>
  <c r="PZ195" i="1"/>
  <c r="PZ194" i="1"/>
  <c r="PZ196" i="1"/>
  <c r="PZ197" i="1"/>
  <c r="PZ198" i="1"/>
  <c r="OG28" i="1"/>
  <c r="OG84" i="1"/>
  <c r="OG89" i="1" s="1"/>
  <c r="OG118" i="1"/>
  <c r="OG157" i="1"/>
  <c r="OG177" i="1"/>
  <c r="OG180" i="1" s="1"/>
  <c r="OG178" i="1"/>
  <c r="ACE45" i="1"/>
  <c r="ACE46" i="1"/>
  <c r="ACE42" i="1"/>
  <c r="ACE43" i="1"/>
  <c r="ACE44" i="1"/>
  <c r="PF88" i="1"/>
  <c r="PF89" i="1"/>
  <c r="PF90" i="1"/>
  <c r="AHE200" i="1"/>
  <c r="AHE201" i="1"/>
  <c r="AHE199" i="1"/>
  <c r="AFM185" i="1"/>
  <c r="AFM183" i="1"/>
  <c r="AFM184" i="1"/>
  <c r="PA108" i="1"/>
  <c r="WW145" i="1"/>
  <c r="AAC105" i="1"/>
  <c r="XQ126" i="1"/>
  <c r="XA85" i="1"/>
  <c r="JU144" i="1"/>
  <c r="JU143" i="1"/>
  <c r="JU142" i="1"/>
  <c r="KK127" i="1"/>
  <c r="KK126" i="1"/>
  <c r="KK128" i="1"/>
  <c r="US109" i="1"/>
  <c r="US108" i="1"/>
  <c r="MS158" i="1"/>
  <c r="MS195" i="1"/>
  <c r="JQ102" i="1"/>
  <c r="JQ103" i="1"/>
  <c r="JQ101" i="1"/>
  <c r="JQ105" i="1" s="1"/>
  <c r="YL28" i="1"/>
  <c r="YL29" i="1"/>
  <c r="YL30" i="1"/>
  <c r="ALH183" i="1"/>
  <c r="ALH184" i="1"/>
  <c r="ALH185" i="1"/>
  <c r="AHD199" i="1"/>
  <c r="AFX50" i="1"/>
  <c r="AFX51" i="1"/>
  <c r="AFX52" i="1"/>
  <c r="NI107" i="1"/>
  <c r="QW63" i="1"/>
  <c r="QW64" i="1"/>
  <c r="QW61" i="1"/>
  <c r="QW65" i="1"/>
  <c r="QW62" i="1"/>
  <c r="LA83" i="1"/>
  <c r="LA121" i="1"/>
  <c r="LA194" i="1"/>
  <c r="FU64" i="1"/>
  <c r="FU122" i="1"/>
  <c r="RV29" i="1"/>
  <c r="RV28" i="1"/>
  <c r="RV30" i="1"/>
  <c r="FY82" i="1"/>
  <c r="FY86" i="1" s="1"/>
  <c r="FY139" i="1"/>
  <c r="FY143" i="1" s="1"/>
  <c r="FY43" i="1"/>
  <c r="FY175" i="1"/>
  <c r="TV185" i="1"/>
  <c r="TV183" i="1"/>
  <c r="XV71" i="1"/>
  <c r="XV69" i="1"/>
  <c r="XV70" i="1"/>
  <c r="XV201" i="1"/>
  <c r="XV200" i="1"/>
  <c r="XV199" i="1"/>
  <c r="VJ32" i="1"/>
  <c r="VJ31" i="1"/>
  <c r="VJ33" i="1"/>
  <c r="KS137" i="1"/>
  <c r="KS139" i="1"/>
  <c r="KS138" i="1"/>
  <c r="KS141" i="1"/>
  <c r="KS146" i="1" s="1"/>
  <c r="ABS47" i="1"/>
  <c r="ABS48" i="1"/>
  <c r="ABS49" i="1"/>
  <c r="ABS123" i="1"/>
  <c r="ABS124" i="1"/>
  <c r="ABS125" i="1"/>
  <c r="AFI31" i="1"/>
  <c r="AFI32" i="1"/>
  <c r="AFI33" i="1"/>
  <c r="YS101" i="1"/>
  <c r="YS105" i="1" s="1"/>
  <c r="YS121" i="1"/>
  <c r="SP109" i="1"/>
  <c r="SP107" i="1"/>
  <c r="SP108" i="1"/>
  <c r="VI90" i="1"/>
  <c r="VI89" i="1"/>
  <c r="VI88" i="1"/>
  <c r="HE178" i="1"/>
  <c r="HE176" i="1"/>
  <c r="HE179" i="1"/>
  <c r="HE175" i="1"/>
  <c r="HE177" i="1"/>
  <c r="ABT156" i="1"/>
  <c r="AAU83" i="1"/>
  <c r="AAU80" i="1"/>
  <c r="AAU84" i="1"/>
  <c r="AAU82" i="1"/>
  <c r="AAU81" i="1"/>
  <c r="AAU138" i="1"/>
  <c r="AAU141" i="1"/>
  <c r="AAU137" i="1"/>
  <c r="AAU140" i="1"/>
  <c r="AAU139" i="1"/>
  <c r="XF109" i="1"/>
  <c r="XF107" i="1"/>
  <c r="XF108" i="1"/>
  <c r="XF142" i="1"/>
  <c r="XF143" i="1"/>
  <c r="XF144" i="1"/>
  <c r="XF185" i="1"/>
  <c r="XF183" i="1"/>
  <c r="AKG50" i="1"/>
  <c r="AKG51" i="1"/>
  <c r="AKG52" i="1"/>
  <c r="AJL31" i="1"/>
  <c r="AJL32" i="1"/>
  <c r="AJL33" i="1"/>
  <c r="ZM139" i="1"/>
  <c r="ZM138" i="1"/>
  <c r="ZM140" i="1"/>
  <c r="ZM137" i="1"/>
  <c r="ZM141" i="1"/>
  <c r="PQ64" i="1"/>
  <c r="PQ63" i="1"/>
  <c r="PQ65" i="1"/>
  <c r="PQ62" i="1"/>
  <c r="PQ61" i="1"/>
  <c r="IW145" i="1"/>
  <c r="LE32" i="1"/>
  <c r="LE31" i="1"/>
  <c r="LE33" i="1"/>
  <c r="RR47" i="1"/>
  <c r="RR48" i="1"/>
  <c r="RR49" i="1"/>
  <c r="OT69" i="1"/>
  <c r="OT71" i="1"/>
  <c r="OT70" i="1"/>
  <c r="AAC164" i="1"/>
  <c r="XQ124" i="1"/>
  <c r="WG106" i="1"/>
  <c r="WG104" i="1"/>
  <c r="WG47" i="1"/>
  <c r="WG48" i="1"/>
  <c r="WG49" i="1"/>
  <c r="WG177" i="1"/>
  <c r="WG178" i="1"/>
  <c r="VE85" i="1"/>
  <c r="LQ178" i="1"/>
  <c r="LQ176" i="1"/>
  <c r="LQ179" i="1"/>
  <c r="LQ177" i="1"/>
  <c r="LQ175" i="1"/>
  <c r="IO47" i="1"/>
  <c r="IO48" i="1"/>
  <c r="IO49" i="1"/>
  <c r="IO50" i="1"/>
  <c r="IO51" i="1"/>
  <c r="IO52" i="1"/>
  <c r="US166" i="1"/>
  <c r="US165" i="1"/>
  <c r="PU146" i="1"/>
  <c r="PU145" i="1"/>
  <c r="PU147" i="1"/>
  <c r="GO164" i="1"/>
  <c r="AAY88" i="1"/>
  <c r="AAY89" i="1"/>
  <c r="AAY90" i="1"/>
  <c r="WX137" i="1"/>
  <c r="WX139" i="1"/>
  <c r="ABH46" i="1"/>
  <c r="ABH99" i="1"/>
  <c r="ABH102" i="1"/>
  <c r="NI104" i="1"/>
  <c r="MG145" i="1"/>
  <c r="WT108" i="1"/>
  <c r="WT107" i="1"/>
  <c r="WT109" i="1"/>
  <c r="WT105" i="1"/>
  <c r="WT104" i="1"/>
  <c r="WT106" i="1"/>
  <c r="YO51" i="1"/>
  <c r="YO52" i="1"/>
  <c r="YO50" i="1"/>
  <c r="NZ46" i="1"/>
  <c r="NZ51" i="1" s="1"/>
  <c r="NZ43" i="1"/>
  <c r="GW81" i="1"/>
  <c r="VU120" i="1"/>
  <c r="PY159" i="1"/>
  <c r="JM82" i="1"/>
  <c r="FI62" i="1"/>
  <c r="AAR46" i="1"/>
  <c r="QO23" i="1"/>
  <c r="ACY103" i="1"/>
  <c r="ACY107" i="1" s="1"/>
  <c r="ACY99" i="1"/>
  <c r="NY183" i="1"/>
  <c r="VM45" i="1"/>
  <c r="ABO27" i="1"/>
  <c r="UL25" i="1"/>
  <c r="UL28" i="1" s="1"/>
  <c r="UL26" i="1"/>
  <c r="AHE124" i="1"/>
  <c r="XU143" i="1"/>
  <c r="AIO66" i="1"/>
  <c r="ACE82" i="1"/>
  <c r="ACE86" i="1" s="1"/>
  <c r="JU28" i="1"/>
  <c r="JQ80" i="1"/>
  <c r="AKB85" i="1"/>
  <c r="ABL164" i="1"/>
  <c r="RI26" i="1"/>
  <c r="AGJ161" i="1"/>
  <c r="PQ159" i="1"/>
  <c r="WP102" i="1"/>
  <c r="HY51" i="1"/>
  <c r="ABD123" i="1"/>
  <c r="YO89" i="1"/>
  <c r="SS83" i="1"/>
  <c r="HQ83" i="1"/>
  <c r="WC27" i="1"/>
  <c r="QC80" i="1"/>
  <c r="AFI47" i="1"/>
  <c r="LU23" i="1"/>
  <c r="RZ25" i="1"/>
  <c r="RZ24" i="1"/>
  <c r="NM175" i="1"/>
  <c r="UK43" i="1"/>
  <c r="ALH203" i="1"/>
  <c r="RE23" i="1"/>
  <c r="KW65" i="1"/>
  <c r="ACB65" i="1"/>
  <c r="AIF108" i="1"/>
  <c r="VN51" i="1"/>
  <c r="GS61" i="1"/>
  <c r="MC43" i="1"/>
  <c r="AIO199" i="1"/>
  <c r="AFT29" i="1"/>
  <c r="AKB32" i="1"/>
  <c r="AHD51" i="1"/>
  <c r="RV165" i="1"/>
  <c r="OH44" i="1"/>
  <c r="OH47" i="1" s="1"/>
  <c r="ZM42" i="1"/>
  <c r="AAG69" i="1"/>
  <c r="ZB23" i="1"/>
  <c r="AKR183" i="1"/>
  <c r="AGN51" i="1"/>
  <c r="OC183" i="1"/>
  <c r="UO67" i="1"/>
  <c r="JN180" i="1"/>
  <c r="LY25" i="1"/>
  <c r="LY29" i="1" s="1"/>
  <c r="ACA82" i="1"/>
  <c r="ZJ25" i="1"/>
  <c r="XI119" i="1"/>
  <c r="ZY141" i="1"/>
  <c r="TQ25" i="1"/>
  <c r="ABX26" i="1"/>
  <c r="ABX27" i="1"/>
  <c r="QS65" i="1"/>
  <c r="ABC80" i="1"/>
  <c r="AIO31" i="1"/>
  <c r="TE26" i="1"/>
  <c r="XZ45" i="1"/>
  <c r="XE137" i="1"/>
  <c r="SH197" i="1"/>
  <c r="IO28" i="1"/>
  <c r="AKB108" i="1"/>
  <c r="AKB202" i="1"/>
  <c r="RV145" i="1"/>
  <c r="TV199" i="1"/>
  <c r="KS24" i="1"/>
  <c r="OC31" i="1"/>
  <c r="QG103" i="1"/>
  <c r="LQ46" i="1"/>
  <c r="HA123" i="1"/>
  <c r="ACZ63" i="1"/>
  <c r="YG157" i="1"/>
  <c r="UW25" i="1"/>
  <c r="NY48" i="1"/>
  <c r="OK42" i="1"/>
  <c r="ALH123" i="1"/>
  <c r="YC26" i="1"/>
  <c r="ACR118" i="1"/>
  <c r="ACR122" i="1"/>
  <c r="PN25" i="1"/>
  <c r="AAM159" i="1"/>
  <c r="JA26" i="1"/>
  <c r="AAH84" i="1"/>
  <c r="AIO124" i="1"/>
  <c r="AIO183" i="1"/>
  <c r="MK23" i="1"/>
  <c r="IK26" i="1"/>
  <c r="PZ102" i="1"/>
  <c r="PZ100" i="1"/>
  <c r="LI137" i="1"/>
  <c r="AFX29" i="1"/>
  <c r="QW23" i="1"/>
  <c r="AIV66" i="1"/>
  <c r="YS65" i="1"/>
  <c r="YS69" i="1" s="1"/>
  <c r="YS63" i="1"/>
  <c r="HE63" i="1"/>
  <c r="HE67" i="1" s="1"/>
  <c r="PU86" i="1"/>
  <c r="LM47" i="1"/>
  <c r="SB121" i="1"/>
  <c r="ND121" i="1"/>
  <c r="RH194" i="1"/>
  <c r="HL194" i="1"/>
  <c r="KB82" i="1"/>
  <c r="KY40" i="1"/>
  <c r="QB82" i="1"/>
  <c r="FP196" i="1"/>
  <c r="AAP116" i="1"/>
  <c r="AAP97" i="1"/>
  <c r="ABV116" i="1"/>
  <c r="ABV78" i="1"/>
  <c r="AAK83" i="1"/>
  <c r="ACO62" i="1"/>
  <c r="ACO121" i="1"/>
  <c r="ACL116" i="1"/>
  <c r="ACL97" i="1"/>
  <c r="AAL154" i="1"/>
  <c r="ADO34" i="1"/>
  <c r="OD195" i="1"/>
  <c r="OD198" i="1"/>
  <c r="OD194" i="1"/>
  <c r="OD196" i="1"/>
  <c r="OD197" i="1"/>
  <c r="FE162" i="1"/>
  <c r="FE161" i="1"/>
  <c r="FE163" i="1"/>
  <c r="FE127" i="1"/>
  <c r="FE126" i="1"/>
  <c r="FE128" i="1"/>
  <c r="PE202" i="1"/>
  <c r="PE90" i="1"/>
  <c r="PE88" i="1"/>
  <c r="PE89" i="1"/>
  <c r="AIV145" i="1"/>
  <c r="AIV147" i="1"/>
  <c r="AIV146" i="1"/>
  <c r="WW30" i="1"/>
  <c r="WW29" i="1"/>
  <c r="WW28" i="1"/>
  <c r="SO166" i="1"/>
  <c r="SO165" i="1"/>
  <c r="SO204" i="1"/>
  <c r="SO203" i="1"/>
  <c r="LY90" i="1"/>
  <c r="LY88" i="1"/>
  <c r="LY89" i="1"/>
  <c r="LY185" i="1"/>
  <c r="OW203" i="1"/>
  <c r="HQ138" i="1"/>
  <c r="SX47" i="1"/>
  <c r="SX48" i="1"/>
  <c r="SX49" i="1"/>
  <c r="VI50" i="1"/>
  <c r="VI52" i="1"/>
  <c r="VI51" i="1"/>
  <c r="ADX183" i="1"/>
  <c r="ADX184" i="1"/>
  <c r="ADX185" i="1"/>
  <c r="VY71" i="1"/>
  <c r="VY69" i="1"/>
  <c r="GW62" i="1"/>
  <c r="GW157" i="1"/>
  <c r="GW200" i="1"/>
  <c r="GW201" i="1"/>
  <c r="GW199" i="1"/>
  <c r="VU179" i="1"/>
  <c r="VU178" i="1"/>
  <c r="TB128" i="1"/>
  <c r="TB126" i="1"/>
  <c r="TB127" i="1"/>
  <c r="WC102" i="1"/>
  <c r="WC103" i="1"/>
  <c r="WC101" i="1"/>
  <c r="TU182" i="1"/>
  <c r="TU181" i="1"/>
  <c r="TU180" i="1"/>
  <c r="PY106" i="1"/>
  <c r="PY179" i="1"/>
  <c r="JM102" i="1"/>
  <c r="JM101" i="1"/>
  <c r="JM103" i="1"/>
  <c r="ACZ159" i="1"/>
  <c r="ACZ156" i="1"/>
  <c r="ACZ157" i="1"/>
  <c r="ACZ158" i="1"/>
  <c r="ACZ160" i="1"/>
  <c r="HU162" i="1"/>
  <c r="HU161" i="1"/>
  <c r="HU163" i="1"/>
  <c r="HU184" i="1"/>
  <c r="HU183" i="1"/>
  <c r="HU185" i="1"/>
  <c r="FI24" i="1"/>
  <c r="YG45" i="1"/>
  <c r="YG44" i="1"/>
  <c r="YG43" i="1"/>
  <c r="YG46" i="1"/>
  <c r="QL85" i="1"/>
  <c r="QL86" i="1"/>
  <c r="QL87" i="1"/>
  <c r="QL200" i="1"/>
  <c r="QL199" i="1"/>
  <c r="QL201" i="1"/>
  <c r="ZJ179" i="1"/>
  <c r="AAR49" i="1"/>
  <c r="AAR62" i="1"/>
  <c r="AAR144" i="1"/>
  <c r="AAR142" i="1"/>
  <c r="AAR143" i="1"/>
  <c r="AAR198" i="1"/>
  <c r="LU90" i="1"/>
  <c r="LU89" i="1"/>
  <c r="LU88" i="1"/>
  <c r="LU108" i="1"/>
  <c r="XI82" i="1"/>
  <c r="XI197" i="1"/>
  <c r="UW90" i="1"/>
  <c r="UW89" i="1"/>
  <c r="UW88" i="1"/>
  <c r="UW204" i="1"/>
  <c r="QO106" i="1"/>
  <c r="QO50" i="1"/>
  <c r="QO51" i="1"/>
  <c r="QO52" i="1"/>
  <c r="JE31" i="1"/>
  <c r="JE33" i="1"/>
  <c r="JE32" i="1"/>
  <c r="JE86" i="1"/>
  <c r="JE85" i="1"/>
  <c r="JE87" i="1"/>
  <c r="ACJ49" i="1"/>
  <c r="ACJ47" i="1"/>
  <c r="ACJ48" i="1"/>
  <c r="ACJ89" i="1"/>
  <c r="ACJ90" i="1"/>
  <c r="ACJ88" i="1"/>
  <c r="SH100" i="1"/>
  <c r="SH99" i="1"/>
  <c r="SH102" i="1"/>
  <c r="SH101" i="1"/>
  <c r="SH103" i="1"/>
  <c r="PV147" i="1"/>
  <c r="PV146" i="1"/>
  <c r="NE109" i="1"/>
  <c r="NE107" i="1"/>
  <c r="NE90" i="1"/>
  <c r="NE88" i="1"/>
  <c r="NE89" i="1"/>
  <c r="RZ43" i="1"/>
  <c r="RZ42" i="1"/>
  <c r="RZ122" i="1"/>
  <c r="ACY123" i="1"/>
  <c r="ACY124" i="1"/>
  <c r="ACY125" i="1"/>
  <c r="ACY69" i="1"/>
  <c r="ACY70" i="1"/>
  <c r="ACY71" i="1"/>
  <c r="AKG142" i="1"/>
  <c r="AKG144" i="1"/>
  <c r="AKG143" i="1"/>
  <c r="HM127" i="1"/>
  <c r="HM126" i="1"/>
  <c r="HM128" i="1"/>
  <c r="HM164" i="1"/>
  <c r="HM203" i="1"/>
  <c r="XY70" i="1"/>
  <c r="XY108" i="1"/>
  <c r="XY184" i="1"/>
  <c r="XY183" i="1"/>
  <c r="XY185" i="1"/>
  <c r="NM80" i="1"/>
  <c r="NM101" i="1"/>
  <c r="NM105" i="1" s="1"/>
  <c r="ZY84" i="1"/>
  <c r="ZY123" i="1"/>
  <c r="ZY124" i="1"/>
  <c r="ZY125" i="1"/>
  <c r="ZY157" i="1"/>
  <c r="OS31" i="1"/>
  <c r="OS32" i="1"/>
  <c r="OS33" i="1"/>
  <c r="OS123" i="1"/>
  <c r="OS124" i="1"/>
  <c r="OS125" i="1"/>
  <c r="AKR164" i="1"/>
  <c r="AKR166" i="1"/>
  <c r="AKR165" i="1"/>
  <c r="AHE143" i="1"/>
  <c r="AHE144" i="1"/>
  <c r="AHE142" i="1"/>
  <c r="OT202" i="1"/>
  <c r="AAC86" i="1"/>
  <c r="AAC87" i="1"/>
  <c r="PM31" i="1"/>
  <c r="PM32" i="1"/>
  <c r="PM33" i="1"/>
  <c r="RB162" i="1"/>
  <c r="RB161" i="1"/>
  <c r="RB163" i="1"/>
  <c r="UK61" i="1"/>
  <c r="UK83" i="1"/>
  <c r="OK26" i="1"/>
  <c r="OK27" i="1"/>
  <c r="OK156" i="1"/>
  <c r="FQ31" i="1"/>
  <c r="FQ85" i="1"/>
  <c r="FQ86" i="1"/>
  <c r="FQ87" i="1"/>
  <c r="AFX106" i="1"/>
  <c r="AFX105" i="1"/>
  <c r="AFX104" i="1"/>
  <c r="YK166" i="1"/>
  <c r="YK165" i="1"/>
  <c r="NI28" i="1"/>
  <c r="NI29" i="1"/>
  <c r="NI30" i="1"/>
  <c r="LM128" i="1"/>
  <c r="LM127" i="1"/>
  <c r="NU164" i="1"/>
  <c r="ABD33" i="1"/>
  <c r="ABD31" i="1"/>
  <c r="ABD32" i="1"/>
  <c r="KO201" i="1"/>
  <c r="KO200" i="1"/>
  <c r="KO199" i="1"/>
  <c r="MW90" i="1"/>
  <c r="MW89" i="1"/>
  <c r="MW88" i="1"/>
  <c r="MW166" i="1"/>
  <c r="MW165" i="1"/>
  <c r="ZV30" i="1"/>
  <c r="ZV29" i="1"/>
  <c r="ZV28" i="1"/>
  <c r="TQ69" i="1"/>
  <c r="TQ90" i="1"/>
  <c r="TQ88" i="1"/>
  <c r="TQ89" i="1"/>
  <c r="GK163" i="1"/>
  <c r="GK162" i="1"/>
  <c r="GK161" i="1"/>
  <c r="GK147" i="1"/>
  <c r="GK145" i="1"/>
  <c r="ZI162" i="1"/>
  <c r="ZI161" i="1"/>
  <c r="ZI163" i="1"/>
  <c r="RE47" i="1"/>
  <c r="RE48" i="1"/>
  <c r="RE49" i="1"/>
  <c r="RE53" i="1" s="1"/>
  <c r="RE54" i="1" s="1"/>
  <c r="HI204" i="1"/>
  <c r="HI202" i="1"/>
  <c r="ACR166" i="1"/>
  <c r="ACR42" i="1"/>
  <c r="ACR45" i="1"/>
  <c r="ACR102" i="1"/>
  <c r="KW197" i="1"/>
  <c r="ACB177" i="1"/>
  <c r="ACB180" i="1" s="1"/>
  <c r="ACB178" i="1"/>
  <c r="WP121" i="1"/>
  <c r="WP118" i="1"/>
  <c r="WP119" i="1"/>
  <c r="WP120" i="1"/>
  <c r="WP122" i="1"/>
  <c r="UD184" i="1"/>
  <c r="PN50" i="1"/>
  <c r="PN51" i="1"/>
  <c r="PN52" i="1"/>
  <c r="NQ109" i="1"/>
  <c r="NQ107" i="1"/>
  <c r="NQ166" i="1"/>
  <c r="NQ165" i="1"/>
  <c r="AAM184" i="1"/>
  <c r="AAM185" i="1"/>
  <c r="AAM183" i="1"/>
  <c r="AAM182" i="1"/>
  <c r="AAM138" i="1"/>
  <c r="AAM44" i="1"/>
  <c r="AAM47" i="1" s="1"/>
  <c r="AGN90" i="1"/>
  <c r="AGN89" i="1"/>
  <c r="AGN88" i="1"/>
  <c r="ZV69" i="1"/>
  <c r="ZV71" i="1"/>
  <c r="ZV70" i="1"/>
  <c r="XQ162" i="1"/>
  <c r="XQ161" i="1"/>
  <c r="XQ163" i="1"/>
  <c r="VE162" i="1"/>
  <c r="VE161" i="1"/>
  <c r="VE163" i="1"/>
  <c r="PU202" i="1"/>
  <c r="NY85" i="1"/>
  <c r="KG126" i="1"/>
  <c r="KG125" i="1"/>
  <c r="KG124" i="1"/>
  <c r="AAY67" i="1"/>
  <c r="AAY68" i="1"/>
  <c r="AAY66" i="1"/>
  <c r="VZ69" i="1"/>
  <c r="VZ71" i="1"/>
  <c r="VZ70" i="1"/>
  <c r="VZ185" i="1"/>
  <c r="VZ183" i="1"/>
  <c r="OP50" i="1"/>
  <c r="OP51" i="1"/>
  <c r="OP52" i="1"/>
  <c r="OP147" i="1"/>
  <c r="OP146" i="1"/>
  <c r="SG28" i="1"/>
  <c r="SG30" i="1"/>
  <c r="SG109" i="1"/>
  <c r="SG107" i="1"/>
  <c r="RY90" i="1"/>
  <c r="RY89" i="1"/>
  <c r="RY88" i="1"/>
  <c r="SK145" i="1"/>
  <c r="SK147" i="1"/>
  <c r="QS90" i="1"/>
  <c r="QS88" i="1"/>
  <c r="QS89" i="1"/>
  <c r="SC183" i="1"/>
  <c r="SC184" i="1"/>
  <c r="SC185" i="1"/>
  <c r="NA123" i="1"/>
  <c r="NA124" i="1"/>
  <c r="NA125" i="1"/>
  <c r="NA166" i="1"/>
  <c r="NA165" i="1"/>
  <c r="GS32" i="1"/>
  <c r="GS31" i="1"/>
  <c r="GS33" i="1"/>
  <c r="GS147" i="1"/>
  <c r="GS145" i="1"/>
  <c r="ABL128" i="1"/>
  <c r="ABL126" i="1"/>
  <c r="ABL127" i="1"/>
  <c r="MC166" i="1"/>
  <c r="MC165" i="1"/>
  <c r="MC142" i="1"/>
  <c r="MC143" i="1"/>
  <c r="MC144" i="1"/>
  <c r="ABC197" i="1"/>
  <c r="ABC195" i="1"/>
  <c r="GG32" i="1"/>
  <c r="GG31" i="1"/>
  <c r="GG33" i="1"/>
  <c r="AIV32" i="1"/>
  <c r="AIV31" i="1"/>
  <c r="AIV33" i="1"/>
  <c r="TE106" i="1"/>
  <c r="TE123" i="1"/>
  <c r="TE124" i="1"/>
  <c r="TE125" i="1"/>
  <c r="XZ203" i="1"/>
  <c r="XZ204" i="1"/>
  <c r="XZ199" i="1"/>
  <c r="XZ201" i="1"/>
  <c r="XZ200" i="1"/>
  <c r="ZU90" i="1"/>
  <c r="ZU88" i="1"/>
  <c r="ZU89" i="1"/>
  <c r="MK66" i="1"/>
  <c r="MK67" i="1"/>
  <c r="MK68" i="1"/>
  <c r="MK147" i="1"/>
  <c r="MK145" i="1"/>
  <c r="XE123" i="1"/>
  <c r="XE125" i="1"/>
  <c r="XE124" i="1"/>
  <c r="UT28" i="1"/>
  <c r="UT30" i="1"/>
  <c r="UT29" i="1"/>
  <c r="UT161" i="1"/>
  <c r="UT163" i="1"/>
  <c r="UT162" i="1"/>
  <c r="LI198" i="1"/>
  <c r="AKG202" i="1"/>
  <c r="AKG203" i="1"/>
  <c r="AKG204" i="1"/>
  <c r="AHU185" i="1"/>
  <c r="AHU184" i="1"/>
  <c r="AHU183" i="1"/>
  <c r="AAI144" i="1"/>
  <c r="AAI142" i="1"/>
  <c r="AAI47" i="1"/>
  <c r="AAI48" i="1"/>
  <c r="AAI49" i="1"/>
  <c r="AAI107" i="1"/>
  <c r="AAI126" i="1"/>
  <c r="ACE146" i="1"/>
  <c r="ACE147" i="1"/>
  <c r="ACE145" i="1"/>
  <c r="PF128" i="1"/>
  <c r="PF126" i="1"/>
  <c r="PF127" i="1"/>
  <c r="PF164" i="1"/>
  <c r="PF165" i="1"/>
  <c r="PF166" i="1"/>
  <c r="AGN104" i="1"/>
  <c r="AGN105" i="1"/>
  <c r="AGN106" i="1"/>
  <c r="HY90" i="1"/>
  <c r="HY89" i="1"/>
  <c r="HY88" i="1"/>
  <c r="PA71" i="1"/>
  <c r="PA69" i="1"/>
  <c r="OC166" i="1"/>
  <c r="OC165" i="1"/>
  <c r="MS66" i="1"/>
  <c r="MS68" i="1"/>
  <c r="MS67" i="1"/>
  <c r="JQ31" i="1"/>
  <c r="JQ32" i="1"/>
  <c r="JQ33" i="1"/>
  <c r="JQ203" i="1"/>
  <c r="YL69" i="1"/>
  <c r="YL70" i="1"/>
  <c r="YL71" i="1"/>
  <c r="YL124" i="1"/>
  <c r="YL123" i="1"/>
  <c r="YL125" i="1"/>
  <c r="YL182" i="1"/>
  <c r="YL181" i="1"/>
  <c r="YL180" i="1"/>
  <c r="ALH145" i="1"/>
  <c r="ALH147" i="1"/>
  <c r="ALH146" i="1"/>
  <c r="ALH143" i="1"/>
  <c r="ALH142" i="1"/>
  <c r="ALH144" i="1"/>
  <c r="AIF180" i="1"/>
  <c r="AIF182" i="1"/>
  <c r="AIF181" i="1"/>
  <c r="AGO28" i="1"/>
  <c r="AGO29" i="1"/>
  <c r="AGO30" i="1"/>
  <c r="RA104" i="1"/>
  <c r="RA164" i="1"/>
  <c r="FM34" i="1"/>
  <c r="QW156" i="1"/>
  <c r="QW159" i="1"/>
  <c r="QW157" i="1"/>
  <c r="QW160" i="1"/>
  <c r="LA144" i="1"/>
  <c r="LA142" i="1"/>
  <c r="LA143" i="1"/>
  <c r="LA182" i="1"/>
  <c r="LA180" i="1"/>
  <c r="LA181" i="1"/>
  <c r="FU47" i="1"/>
  <c r="FU48" i="1"/>
  <c r="FU49" i="1"/>
  <c r="FU53" i="1" s="1"/>
  <c r="FU54" i="1" s="1"/>
  <c r="FU108" i="1"/>
  <c r="XV85" i="1"/>
  <c r="XV86" i="1"/>
  <c r="XV87" i="1"/>
  <c r="VJ181" i="1"/>
  <c r="VJ180" i="1"/>
  <c r="VJ182" i="1"/>
  <c r="KS47" i="1"/>
  <c r="KS48" i="1"/>
  <c r="KS49" i="1"/>
  <c r="KS128" i="1"/>
  <c r="KS126" i="1"/>
  <c r="KS156" i="1"/>
  <c r="ABS162" i="1"/>
  <c r="ABS161" i="1"/>
  <c r="ABS163" i="1"/>
  <c r="RU72" i="1"/>
  <c r="RU73" i="1" s="1"/>
  <c r="YS142" i="1"/>
  <c r="YS143" i="1"/>
  <c r="YS144" i="1"/>
  <c r="RI66" i="1"/>
  <c r="RI67" i="1"/>
  <c r="RI68" i="1"/>
  <c r="RI182" i="1"/>
  <c r="RI181" i="1"/>
  <c r="RI180" i="1"/>
  <c r="RI184" i="1"/>
  <c r="RI183" i="1"/>
  <c r="RI185" i="1"/>
  <c r="VI109" i="1"/>
  <c r="VI107" i="1"/>
  <c r="ABT126" i="1"/>
  <c r="ABT127" i="1"/>
  <c r="ABT128" i="1"/>
  <c r="XF162" i="1"/>
  <c r="XF161" i="1"/>
  <c r="XF163" i="1"/>
  <c r="OH201" i="1"/>
  <c r="OH200" i="1"/>
  <c r="OH199" i="1"/>
  <c r="AHU86" i="1"/>
  <c r="AHU85" i="1"/>
  <c r="AHU87" i="1"/>
  <c r="AHU90" i="1"/>
  <c r="AHU89" i="1"/>
  <c r="PQ83" i="1"/>
  <c r="AHE47" i="1"/>
  <c r="AHE48" i="1"/>
  <c r="AHE49" i="1"/>
  <c r="AHE53" i="1" s="1"/>
  <c r="AHE54" i="1" s="1"/>
  <c r="VN107" i="1"/>
  <c r="VN108" i="1"/>
  <c r="VN109" i="1"/>
  <c r="AAC71" i="1"/>
  <c r="AAC69" i="1"/>
  <c r="XQ32" i="1"/>
  <c r="XQ31" i="1"/>
  <c r="XQ33" i="1"/>
  <c r="XA32" i="1"/>
  <c r="XA31" i="1"/>
  <c r="XA33" i="1"/>
  <c r="WG29" i="1"/>
  <c r="WG66" i="1"/>
  <c r="WG67" i="1"/>
  <c r="WG68" i="1"/>
  <c r="QG71" i="1"/>
  <c r="QG69" i="1"/>
  <c r="QG90" i="1"/>
  <c r="QG88" i="1"/>
  <c r="QG89" i="1"/>
  <c r="QG199" i="1"/>
  <c r="QG200" i="1"/>
  <c r="QG201" i="1"/>
  <c r="LQ107" i="1"/>
  <c r="JU127" i="1"/>
  <c r="JU126" i="1"/>
  <c r="JU128" i="1"/>
  <c r="US50" i="1"/>
  <c r="US51" i="1"/>
  <c r="US52" i="1"/>
  <c r="GO125" i="1"/>
  <c r="GO124" i="1"/>
  <c r="WX105" i="1"/>
  <c r="WX104" i="1"/>
  <c r="WX106" i="1"/>
  <c r="ABH29" i="1"/>
  <c r="ABH28" i="1"/>
  <c r="ABH30" i="1"/>
  <c r="AIF72" i="1"/>
  <c r="AIF73" i="1" s="1"/>
  <c r="SK35" i="1"/>
  <c r="OD139" i="1"/>
  <c r="OD141" i="1"/>
  <c r="OD140" i="1"/>
  <c r="OD138" i="1"/>
  <c r="OD137" i="1"/>
  <c r="RV68" i="1"/>
  <c r="RV67" i="1"/>
  <c r="RV66" i="1"/>
  <c r="SP50" i="1"/>
  <c r="SP51" i="1"/>
  <c r="SP52" i="1"/>
  <c r="PE71" i="1"/>
  <c r="PE69" i="1"/>
  <c r="PE109" i="1"/>
  <c r="PE108" i="1"/>
  <c r="AAV52" i="1"/>
  <c r="AAV50" i="1"/>
  <c r="AAV51" i="1"/>
  <c r="ZV87" i="1"/>
  <c r="ZV85" i="1"/>
  <c r="ZV86" i="1"/>
  <c r="RY52" i="1"/>
  <c r="RY50" i="1"/>
  <c r="RY51" i="1"/>
  <c r="IW31" i="1"/>
  <c r="IW32" i="1"/>
  <c r="IW33" i="1"/>
  <c r="LY102" i="1"/>
  <c r="LY101" i="1"/>
  <c r="LY103" i="1"/>
  <c r="SS138" i="1"/>
  <c r="SS140" i="1"/>
  <c r="SS137" i="1"/>
  <c r="SS141" i="1"/>
  <c r="ACA195" i="1"/>
  <c r="ACA194" i="1"/>
  <c r="ACA197" i="1"/>
  <c r="ACA196" i="1"/>
  <c r="ACA198" i="1"/>
  <c r="SX163" i="1"/>
  <c r="SX162" i="1"/>
  <c r="SX161" i="1"/>
  <c r="AAV184" i="1"/>
  <c r="AIO89" i="1"/>
  <c r="AIO90" i="1"/>
  <c r="AIO88" i="1"/>
  <c r="YK32" i="1"/>
  <c r="YK31" i="1"/>
  <c r="YK33" i="1"/>
  <c r="ABD183" i="1"/>
  <c r="ABD185" i="1"/>
  <c r="VY166" i="1"/>
  <c r="VY165" i="1"/>
  <c r="VY29" i="1"/>
  <c r="VY28" i="1"/>
  <c r="VY30" i="1"/>
  <c r="GO66" i="1"/>
  <c r="GO67" i="1"/>
  <c r="GO68" i="1"/>
  <c r="NZ157" i="1"/>
  <c r="NZ156" i="1"/>
  <c r="NZ159" i="1"/>
  <c r="NZ160" i="1"/>
  <c r="NZ158" i="1"/>
  <c r="GW26" i="1"/>
  <c r="GW103" i="1"/>
  <c r="VU198" i="1"/>
  <c r="WC194" i="1"/>
  <c r="WC197" i="1"/>
  <c r="WC195" i="1"/>
  <c r="TU68" i="1"/>
  <c r="TU66" i="1"/>
  <c r="TU67" i="1"/>
  <c r="PY25" i="1"/>
  <c r="PY65" i="1"/>
  <c r="PY70" i="1" s="1"/>
  <c r="PY118" i="1"/>
  <c r="PY122" i="1"/>
  <c r="JM70" i="1"/>
  <c r="JM195" i="1"/>
  <c r="ACZ120" i="1"/>
  <c r="ACZ122" i="1"/>
  <c r="ACZ119" i="1"/>
  <c r="ACZ121" i="1"/>
  <c r="ACZ118" i="1"/>
  <c r="QC26" i="1"/>
  <c r="QC159" i="1"/>
  <c r="QC197" i="1"/>
  <c r="FI119" i="1"/>
  <c r="FI121" i="1"/>
  <c r="FI120" i="1"/>
  <c r="FI118" i="1"/>
  <c r="FI122" i="1"/>
  <c r="FI156" i="1"/>
  <c r="FI176" i="1"/>
  <c r="YG101" i="1"/>
  <c r="YG105" i="1" s="1"/>
  <c r="YG122" i="1"/>
  <c r="YG127" i="1" s="1"/>
  <c r="AAH176" i="1"/>
  <c r="AAH178" i="1"/>
  <c r="AAH175" i="1"/>
  <c r="AAH179" i="1"/>
  <c r="AAH177" i="1"/>
  <c r="QL47" i="1"/>
  <c r="QL48" i="1"/>
  <c r="QL49" i="1"/>
  <c r="AGZ202" i="1"/>
  <c r="AGZ203" i="1"/>
  <c r="AGZ204" i="1"/>
  <c r="AIO181" i="1"/>
  <c r="AIO182" i="1"/>
  <c r="AIO180" i="1"/>
  <c r="LU119" i="1"/>
  <c r="ZU164" i="1"/>
  <c r="QO99" i="1"/>
  <c r="JE109" i="1"/>
  <c r="JE107" i="1"/>
  <c r="ACJ143" i="1"/>
  <c r="ACJ99" i="1"/>
  <c r="SH42" i="1"/>
  <c r="SH43" i="1"/>
  <c r="SH45" i="1"/>
  <c r="SH46" i="1"/>
  <c r="SH44" i="1"/>
  <c r="PV199" i="1"/>
  <c r="PV201" i="1"/>
  <c r="PV200" i="1"/>
  <c r="NE106" i="1"/>
  <c r="NE104" i="1"/>
  <c r="NE46" i="1"/>
  <c r="NE118" i="1"/>
  <c r="NE157" i="1"/>
  <c r="NE195" i="1"/>
  <c r="ACY182" i="1"/>
  <c r="XY122" i="1"/>
  <c r="XY119" i="1"/>
  <c r="XY120" i="1"/>
  <c r="XY121" i="1"/>
  <c r="XY118" i="1"/>
  <c r="XY106" i="1"/>
  <c r="XY104" i="1"/>
  <c r="ABK30" i="1"/>
  <c r="ABK28" i="1"/>
  <c r="ABK29" i="1"/>
  <c r="ABK102" i="1"/>
  <c r="ABK137" i="1"/>
  <c r="OS43" i="1"/>
  <c r="OS194" i="1"/>
  <c r="AKR88" i="1"/>
  <c r="AKR89" i="1"/>
  <c r="AKR90" i="1"/>
  <c r="AFY146" i="1"/>
  <c r="AFY145" i="1"/>
  <c r="AFY147" i="1"/>
  <c r="PA199" i="1"/>
  <c r="PA201" i="1"/>
  <c r="PA200" i="1"/>
  <c r="WW70" i="1"/>
  <c r="OC145" i="1"/>
  <c r="OC147" i="1"/>
  <c r="OC146" i="1"/>
  <c r="ZV106" i="1"/>
  <c r="ZV104" i="1"/>
  <c r="ZV105" i="1"/>
  <c r="XA71" i="1"/>
  <c r="XA69" i="1"/>
  <c r="PM45" i="1"/>
  <c r="PM46" i="1"/>
  <c r="PM43" i="1"/>
  <c r="PM42" i="1"/>
  <c r="PM44" i="1"/>
  <c r="PM204" i="1"/>
  <c r="PM202" i="1"/>
  <c r="VA203" i="1"/>
  <c r="VA202" i="1"/>
  <c r="VA204" i="1"/>
  <c r="RQ66" i="1"/>
  <c r="RQ67" i="1"/>
  <c r="RQ68" i="1"/>
  <c r="VM85" i="1"/>
  <c r="VM86" i="1"/>
  <c r="VM87" i="1"/>
  <c r="VM195" i="1"/>
  <c r="RB106" i="1"/>
  <c r="RB105" i="1"/>
  <c r="RB104" i="1"/>
  <c r="RB185" i="1"/>
  <c r="RB183" i="1"/>
  <c r="FQ109" i="1"/>
  <c r="FQ107" i="1"/>
  <c r="ALH128" i="1"/>
  <c r="ALH126" i="1"/>
  <c r="AKB127" i="1"/>
  <c r="AKB128" i="1"/>
  <c r="AEC33" i="1"/>
  <c r="AEC31" i="1"/>
  <c r="AEC32" i="1"/>
  <c r="YK182" i="1"/>
  <c r="YK181" i="1"/>
  <c r="YK180" i="1"/>
  <c r="LM162" i="1"/>
  <c r="LM163" i="1"/>
  <c r="LM161" i="1"/>
  <c r="IS201" i="1"/>
  <c r="IS199" i="1"/>
  <c r="IS200" i="1"/>
  <c r="SK86" i="1"/>
  <c r="SK85" i="1"/>
  <c r="SK87" i="1"/>
  <c r="YO123" i="1"/>
  <c r="YO124" i="1"/>
  <c r="YO125" i="1"/>
  <c r="MW47" i="1"/>
  <c r="MW48" i="1"/>
  <c r="MW49" i="1"/>
  <c r="MW50" i="1"/>
  <c r="MW51" i="1"/>
  <c r="MW52" i="1"/>
  <c r="MW109" i="1"/>
  <c r="MW108" i="1"/>
  <c r="TQ122" i="1"/>
  <c r="TQ119" i="1"/>
  <c r="TQ121" i="1"/>
  <c r="TQ120" i="1"/>
  <c r="TQ118" i="1"/>
  <c r="GK71" i="1"/>
  <c r="GK69" i="1"/>
  <c r="GK47" i="1"/>
  <c r="GK48" i="1"/>
  <c r="GK49" i="1"/>
  <c r="GK53" i="1" s="1"/>
  <c r="GK54" i="1" s="1"/>
  <c r="GK146" i="1"/>
  <c r="ZI199" i="1"/>
  <c r="ZI201" i="1"/>
  <c r="ZI200" i="1"/>
  <c r="RE197" i="1"/>
  <c r="RE198" i="1"/>
  <c r="RE195" i="1"/>
  <c r="ALM47" i="1"/>
  <c r="ALM48" i="1"/>
  <c r="ALM49" i="1"/>
  <c r="AKG28" i="1"/>
  <c r="AKG29" i="1"/>
  <c r="AKG30" i="1"/>
  <c r="AJQ203" i="1"/>
  <c r="AJQ204" i="1"/>
  <c r="AJQ202" i="1"/>
  <c r="YC82" i="1"/>
  <c r="YC81" i="1"/>
  <c r="YC83" i="1"/>
  <c r="YC80" i="1"/>
  <c r="YC84" i="1"/>
  <c r="HI89" i="1"/>
  <c r="HI86" i="1"/>
  <c r="HI85" i="1"/>
  <c r="HI87" i="1"/>
  <c r="ACR139" i="1"/>
  <c r="ACR140" i="1"/>
  <c r="ACR138" i="1"/>
  <c r="ACR141" i="1"/>
  <c r="ACR137" i="1"/>
  <c r="UC34" i="1"/>
  <c r="KW156" i="1"/>
  <c r="KW159" i="1"/>
  <c r="KW160" i="1"/>
  <c r="KW157" i="1"/>
  <c r="ZB64" i="1"/>
  <c r="ZB61" i="1"/>
  <c r="ZB65" i="1"/>
  <c r="ZB62" i="1"/>
  <c r="ZB176" i="1"/>
  <c r="ZB178" i="1"/>
  <c r="ZB175" i="1"/>
  <c r="ZB179" i="1"/>
  <c r="ZB177" i="1"/>
  <c r="UD28" i="1"/>
  <c r="UD29" i="1"/>
  <c r="UD30" i="1"/>
  <c r="UD107" i="1"/>
  <c r="UD108" i="1"/>
  <c r="UD109" i="1"/>
  <c r="UL182" i="1"/>
  <c r="UL180" i="1"/>
  <c r="UL181" i="1"/>
  <c r="UL178" i="1"/>
  <c r="PN62" i="1"/>
  <c r="NQ82" i="1"/>
  <c r="NQ204" i="1"/>
  <c r="NQ202" i="1"/>
  <c r="AKR31" i="1"/>
  <c r="AKR32" i="1"/>
  <c r="AKR33" i="1"/>
  <c r="AFM34" i="1"/>
  <c r="AAN180" i="1"/>
  <c r="AAN181" i="1"/>
  <c r="AAN182" i="1"/>
  <c r="ZV184" i="1"/>
  <c r="AAC125" i="1"/>
  <c r="AAC124" i="1"/>
  <c r="AAC123" i="1"/>
  <c r="XQ200" i="1"/>
  <c r="XQ199" i="1"/>
  <c r="XQ201" i="1"/>
  <c r="XA109" i="1"/>
  <c r="XA107" i="1"/>
  <c r="VE128" i="1"/>
  <c r="VE127" i="1"/>
  <c r="UO166" i="1"/>
  <c r="UO165" i="1"/>
  <c r="IO166" i="1"/>
  <c r="IO165" i="1"/>
  <c r="KK144" i="1"/>
  <c r="KK142" i="1"/>
  <c r="KK143" i="1"/>
  <c r="TM182" i="1"/>
  <c r="TM180" i="1"/>
  <c r="TM181" i="1"/>
  <c r="RQ85" i="1"/>
  <c r="KG82" i="1"/>
  <c r="KG81" i="1"/>
  <c r="KG83" i="1"/>
  <c r="KG80" i="1"/>
  <c r="KG84" i="1"/>
  <c r="KG141" i="1"/>
  <c r="KG146" i="1" s="1"/>
  <c r="KG184" i="1"/>
  <c r="KG183" i="1"/>
  <c r="KG185" i="1"/>
  <c r="GO48" i="1"/>
  <c r="GO47" i="1"/>
  <c r="GO49" i="1"/>
  <c r="VZ88" i="1"/>
  <c r="VZ89" i="1"/>
  <c r="VZ90" i="1"/>
  <c r="OP204" i="1"/>
  <c r="OP202" i="1"/>
  <c r="OP203" i="1"/>
  <c r="SG182" i="1"/>
  <c r="SG180" i="1"/>
  <c r="SG181" i="1"/>
  <c r="IC109" i="1"/>
  <c r="IC107" i="1"/>
  <c r="ADX202" i="1"/>
  <c r="ADX203" i="1"/>
  <c r="ADX204" i="1"/>
  <c r="ZQ109" i="1"/>
  <c r="ZQ108" i="1"/>
  <c r="LM203" i="1"/>
  <c r="SK164" i="1"/>
  <c r="KO104" i="1"/>
  <c r="YO147" i="1"/>
  <c r="YO146" i="1"/>
  <c r="QS45" i="1"/>
  <c r="QS46" i="1"/>
  <c r="QS42" i="1"/>
  <c r="QS43" i="1"/>
  <c r="SC71" i="1"/>
  <c r="SC69" i="1"/>
  <c r="SC127" i="1"/>
  <c r="SC126" i="1"/>
  <c r="SC128" i="1"/>
  <c r="SC90" i="1"/>
  <c r="SC88" i="1"/>
  <c r="SC89" i="1"/>
  <c r="SC204" i="1"/>
  <c r="SC202" i="1"/>
  <c r="NA147" i="1"/>
  <c r="GS106" i="1"/>
  <c r="GS84" i="1"/>
  <c r="GS89" i="1" s="1"/>
  <c r="GS81" i="1"/>
  <c r="MC82" i="1"/>
  <c r="MC81" i="1"/>
  <c r="MC83" i="1"/>
  <c r="MC80" i="1"/>
  <c r="MC84" i="1"/>
  <c r="MC106" i="1"/>
  <c r="MC101" i="1"/>
  <c r="MC105" i="1" s="1"/>
  <c r="MC122" i="1"/>
  <c r="MC176" i="1"/>
  <c r="JA102" i="1"/>
  <c r="JA103" i="1"/>
  <c r="JA101" i="1"/>
  <c r="GG127" i="1"/>
  <c r="GG126" i="1"/>
  <c r="GG128" i="1"/>
  <c r="GG184" i="1"/>
  <c r="GG183" i="1"/>
  <c r="GG185" i="1"/>
  <c r="AIV50" i="1"/>
  <c r="AIV51" i="1"/>
  <c r="AIV52" i="1"/>
  <c r="AFI90" i="1"/>
  <c r="AFI88" i="1"/>
  <c r="AFI89" i="1"/>
  <c r="ZU106" i="1"/>
  <c r="ZU104" i="1"/>
  <c r="TE139" i="1"/>
  <c r="TE140" i="1"/>
  <c r="TE138" i="1"/>
  <c r="TE141" i="1"/>
  <c r="TE137" i="1"/>
  <c r="XZ120" i="1"/>
  <c r="XZ121" i="1"/>
  <c r="XZ118" i="1"/>
  <c r="XZ122" i="1"/>
  <c r="XZ119" i="1"/>
  <c r="MK84" i="1"/>
  <c r="MK82" i="1"/>
  <c r="MK198" i="1"/>
  <c r="XE42" i="1"/>
  <c r="XE44" i="1"/>
  <c r="XE43" i="1"/>
  <c r="XE46" i="1"/>
  <c r="XE45" i="1"/>
  <c r="IK102" i="1"/>
  <c r="IK103" i="1"/>
  <c r="IK101" i="1"/>
  <c r="UT142" i="1"/>
  <c r="UT143" i="1"/>
  <c r="UT144" i="1"/>
  <c r="UT106" i="1"/>
  <c r="UT104" i="1"/>
  <c r="UT105" i="1"/>
  <c r="UT185" i="1"/>
  <c r="UT183" i="1"/>
  <c r="PZ61" i="1"/>
  <c r="PZ64" i="1"/>
  <c r="PZ65" i="1"/>
  <c r="PZ63" i="1"/>
  <c r="PZ62" i="1"/>
  <c r="AJL145" i="1"/>
  <c r="AJL147" i="1"/>
  <c r="AJL146" i="1"/>
  <c r="OG48" i="1"/>
  <c r="OG47" i="1"/>
  <c r="OG49" i="1"/>
  <c r="OG53" i="1" s="1"/>
  <c r="OG54" i="1" s="1"/>
  <c r="LE85" i="1"/>
  <c r="LE86" i="1"/>
  <c r="LE87" i="1"/>
  <c r="AAI180" i="1"/>
  <c r="AAI182" i="1"/>
  <c r="PF50" i="1"/>
  <c r="PF51" i="1"/>
  <c r="PF52" i="1"/>
  <c r="PF142" i="1"/>
  <c r="PF143" i="1"/>
  <c r="PF144" i="1"/>
  <c r="PF104" i="1"/>
  <c r="PF105" i="1"/>
  <c r="PF106" i="1"/>
  <c r="AKR145" i="1"/>
  <c r="AKR147" i="1"/>
  <c r="AKR146" i="1"/>
  <c r="AHE88" i="1"/>
  <c r="AHE89" i="1"/>
  <c r="AHE90" i="1"/>
  <c r="AHE85" i="1"/>
  <c r="AFM66" i="1"/>
  <c r="AFM68" i="1"/>
  <c r="AFM67" i="1"/>
  <c r="ZV123" i="1"/>
  <c r="ZV125" i="1"/>
  <c r="ZV124" i="1"/>
  <c r="VN203" i="1"/>
  <c r="VN204" i="1"/>
  <c r="OT128" i="1"/>
  <c r="OT126" i="1"/>
  <c r="OT127" i="1"/>
  <c r="JU90" i="1"/>
  <c r="JU88" i="1"/>
  <c r="JU89" i="1"/>
  <c r="HA108" i="1"/>
  <c r="KK104" i="1"/>
  <c r="TM142" i="1"/>
  <c r="TM143" i="1"/>
  <c r="TM144" i="1"/>
  <c r="MS86" i="1"/>
  <c r="MS87" i="1"/>
  <c r="MS50" i="1"/>
  <c r="MS51" i="1"/>
  <c r="MS52" i="1"/>
  <c r="MS146" i="1"/>
  <c r="MS184" i="1"/>
  <c r="MS183" i="1"/>
  <c r="MS185" i="1"/>
  <c r="JQ50" i="1"/>
  <c r="JQ51" i="1"/>
  <c r="JQ52" i="1"/>
  <c r="GO145" i="1"/>
  <c r="ACI101" i="1"/>
  <c r="ACI103" i="1"/>
  <c r="ACI102" i="1"/>
  <c r="ACI100" i="1"/>
  <c r="ACI99" i="1"/>
  <c r="ACI179" i="1"/>
  <c r="ACI177" i="1"/>
  <c r="ACI176" i="1"/>
  <c r="ACI178" i="1"/>
  <c r="ACI175" i="1"/>
  <c r="ACI24" i="1"/>
  <c r="ACI26" i="1"/>
  <c r="ACI27" i="1"/>
  <c r="ACI23" i="1"/>
  <c r="ACI25" i="1"/>
  <c r="AAY144" i="1"/>
  <c r="AAY143" i="1"/>
  <c r="YL162" i="1"/>
  <c r="YL161" i="1"/>
  <c r="YL163" i="1"/>
  <c r="AKB200" i="1"/>
  <c r="AKB199" i="1"/>
  <c r="AKB201" i="1"/>
  <c r="ADX90" i="1"/>
  <c r="ADX89" i="1"/>
  <c r="XM66" i="1"/>
  <c r="XM67" i="1"/>
  <c r="XM68" i="1"/>
  <c r="NI47" i="1"/>
  <c r="NI48" i="1"/>
  <c r="NI49" i="1"/>
  <c r="LM50" i="1"/>
  <c r="LM51" i="1"/>
  <c r="LM52" i="1"/>
  <c r="KO72" i="1"/>
  <c r="KO73" i="1" s="1"/>
  <c r="IG161" i="1"/>
  <c r="IG163" i="1"/>
  <c r="IG162" i="1"/>
  <c r="LA29" i="1"/>
  <c r="LA28" i="1"/>
  <c r="LA30" i="1"/>
  <c r="FU83" i="1"/>
  <c r="FU89" i="1" s="1"/>
  <c r="FY125" i="1"/>
  <c r="FY123" i="1"/>
  <c r="FY202" i="1"/>
  <c r="VJ200" i="1"/>
  <c r="VJ199" i="1"/>
  <c r="VJ201" i="1"/>
  <c r="ABS199" i="1"/>
  <c r="ABS200" i="1"/>
  <c r="ABS201" i="1"/>
  <c r="ABS85" i="1"/>
  <c r="ABS86" i="1"/>
  <c r="ABS87" i="1"/>
  <c r="AES145" i="1"/>
  <c r="AES146" i="1"/>
  <c r="AES147" i="1"/>
  <c r="RU53" i="1"/>
  <c r="RU54" i="1" s="1"/>
  <c r="RI156" i="1"/>
  <c r="RI159" i="1"/>
  <c r="RI160" i="1"/>
  <c r="RI157" i="1"/>
  <c r="VI30" i="1"/>
  <c r="VI28" i="1"/>
  <c r="VI29" i="1"/>
  <c r="HE43" i="1"/>
  <c r="HE45" i="1"/>
  <c r="HE46" i="1"/>
  <c r="HE42" i="1"/>
  <c r="HE44" i="1"/>
  <c r="HE197" i="1"/>
  <c r="HE195" i="1"/>
  <c r="HE198" i="1"/>
  <c r="ABT89" i="1"/>
  <c r="ABT90" i="1"/>
  <c r="ABT88" i="1"/>
  <c r="ABT184" i="1"/>
  <c r="ABT68" i="1"/>
  <c r="ABT66" i="1"/>
  <c r="ABT67" i="1"/>
  <c r="ABT31" i="1"/>
  <c r="ABT32" i="1"/>
  <c r="ABT33" i="1"/>
  <c r="ABT30" i="1"/>
  <c r="ABT29" i="1"/>
  <c r="XF29" i="1"/>
  <c r="XF28" i="1"/>
  <c r="XF30" i="1"/>
  <c r="XF85" i="1"/>
  <c r="XF86" i="1"/>
  <c r="XF87" i="1"/>
  <c r="XF203" i="1"/>
  <c r="XF202" i="1"/>
  <c r="XF204" i="1"/>
  <c r="OH156" i="1"/>
  <c r="OH157" i="1"/>
  <c r="AJQ127" i="1"/>
  <c r="AJQ126" i="1"/>
  <c r="AJQ128" i="1"/>
  <c r="AJQ31" i="1"/>
  <c r="AJQ32" i="1"/>
  <c r="AJQ33" i="1"/>
  <c r="ZM197" i="1"/>
  <c r="ZM194" i="1"/>
  <c r="ZM196" i="1"/>
  <c r="ZM198" i="1"/>
  <c r="ZM195" i="1"/>
  <c r="RR67" i="1"/>
  <c r="RR66" i="1"/>
  <c r="RR68" i="1"/>
  <c r="RR202" i="1"/>
  <c r="RR203" i="1"/>
  <c r="RR204" i="1"/>
  <c r="AFY180" i="1"/>
  <c r="AFY182" i="1"/>
  <c r="AFY181" i="1"/>
  <c r="OC71" i="1"/>
  <c r="OC69" i="1"/>
  <c r="WG147" i="1"/>
  <c r="WG146" i="1"/>
  <c r="QG121" i="1"/>
  <c r="QG122" i="1"/>
  <c r="QG120" i="1"/>
  <c r="QG118" i="1"/>
  <c r="JU70" i="1"/>
  <c r="US28" i="1"/>
  <c r="US30" i="1"/>
  <c r="US34" i="1" s="1"/>
  <c r="AAY104" i="1"/>
  <c r="AAY105" i="1"/>
  <c r="AAY106" i="1"/>
  <c r="ABH49" i="1"/>
  <c r="ABH138" i="1"/>
  <c r="ABH176" i="1"/>
  <c r="AFX72" i="1"/>
  <c r="AFX73" i="1" s="1"/>
  <c r="OD120" i="1"/>
  <c r="OD122" i="1"/>
  <c r="OD121" i="1"/>
  <c r="OD118" i="1"/>
  <c r="OD119" i="1"/>
  <c r="RV200" i="1"/>
  <c r="RV199" i="1"/>
  <c r="RV201" i="1"/>
  <c r="RV69" i="1"/>
  <c r="RV71" i="1"/>
  <c r="RV70" i="1"/>
  <c r="AES51" i="1"/>
  <c r="AES50" i="1"/>
  <c r="AES52" i="1"/>
  <c r="FE83" i="1"/>
  <c r="FE194" i="1"/>
  <c r="PE161" i="1"/>
  <c r="PE163" i="1"/>
  <c r="PE162" i="1"/>
  <c r="PE147" i="1"/>
  <c r="PE145" i="1"/>
  <c r="PE146" i="1"/>
  <c r="PE142" i="1"/>
  <c r="PE143" i="1"/>
  <c r="PE144" i="1"/>
  <c r="JN202" i="1"/>
  <c r="ALM32" i="1"/>
  <c r="ALM33" i="1"/>
  <c r="ALM31" i="1"/>
  <c r="IW71" i="1"/>
  <c r="IW69" i="1"/>
  <c r="SO109" i="1"/>
  <c r="SO107" i="1"/>
  <c r="LY65" i="1"/>
  <c r="LY70" i="1" s="1"/>
  <c r="LY63" i="1"/>
  <c r="LY197" i="1"/>
  <c r="SS106" i="1"/>
  <c r="SS161" i="1"/>
  <c r="SS162" i="1"/>
  <c r="SS163" i="1"/>
  <c r="SS42" i="1"/>
  <c r="SS179" i="1"/>
  <c r="SS178" i="1"/>
  <c r="OW123" i="1"/>
  <c r="OW124" i="1"/>
  <c r="OW125" i="1"/>
  <c r="OW166" i="1"/>
  <c r="OW165" i="1"/>
  <c r="HQ24" i="1"/>
  <c r="HQ140" i="1"/>
  <c r="ACA120" i="1"/>
  <c r="ACA23" i="1"/>
  <c r="SX146" i="1"/>
  <c r="AES181" i="1"/>
  <c r="AES180" i="1"/>
  <c r="AES182" i="1"/>
  <c r="AIO87" i="1"/>
  <c r="AIO86" i="1"/>
  <c r="AIO85" i="1"/>
  <c r="NI90" i="1"/>
  <c r="NI89" i="1"/>
  <c r="NI88" i="1"/>
  <c r="VY202" i="1"/>
  <c r="VY203" i="1"/>
  <c r="VY204" i="1"/>
  <c r="VY86" i="1"/>
  <c r="VY87" i="1"/>
  <c r="VY105" i="1"/>
  <c r="NZ176" i="1"/>
  <c r="NZ178" i="1"/>
  <c r="NZ175" i="1"/>
  <c r="NZ179" i="1"/>
  <c r="NZ177" i="1"/>
  <c r="NZ61" i="1"/>
  <c r="AJA107" i="1"/>
  <c r="AJA109" i="1"/>
  <c r="AJA108" i="1"/>
  <c r="GW179" i="1"/>
  <c r="GW178" i="1"/>
  <c r="VU160" i="1"/>
  <c r="VU80" i="1"/>
  <c r="VU195" i="1"/>
  <c r="TB66" i="1"/>
  <c r="TB67" i="1"/>
  <c r="TB68" i="1"/>
  <c r="TB202" i="1"/>
  <c r="TB185" i="1"/>
  <c r="TB183" i="1"/>
  <c r="WC100" i="1"/>
  <c r="WC86" i="1"/>
  <c r="WC85" i="1"/>
  <c r="WC87" i="1"/>
  <c r="WC156" i="1"/>
  <c r="WC138" i="1"/>
  <c r="TU85" i="1"/>
  <c r="TU86" i="1"/>
  <c r="TU87" i="1"/>
  <c r="TU146" i="1"/>
  <c r="TU199" i="1"/>
  <c r="TU201" i="1"/>
  <c r="TU200" i="1"/>
  <c r="PY46" i="1"/>
  <c r="PY84" i="1"/>
  <c r="PY89" i="1" s="1"/>
  <c r="PY81" i="1"/>
  <c r="PY139" i="1"/>
  <c r="PY197" i="1"/>
  <c r="JM27" i="1"/>
  <c r="JM157" i="1"/>
  <c r="ACZ42" i="1"/>
  <c r="ACZ84" i="1"/>
  <c r="ACZ101" i="1"/>
  <c r="QC65" i="1"/>
  <c r="QC70" i="1" s="1"/>
  <c r="QC46" i="1"/>
  <c r="QC42" i="1"/>
  <c r="QC140" i="1"/>
  <c r="QC139" i="1"/>
  <c r="HU146" i="1"/>
  <c r="HU201" i="1"/>
  <c r="HU200" i="1"/>
  <c r="HU199" i="1"/>
  <c r="FI194" i="1"/>
  <c r="YG23" i="1"/>
  <c r="YG64" i="1"/>
  <c r="QL33" i="1"/>
  <c r="QL31" i="1"/>
  <c r="QL32" i="1"/>
  <c r="QL146" i="1"/>
  <c r="ZJ61" i="1"/>
  <c r="ZJ158" i="1"/>
  <c r="ZJ197" i="1"/>
  <c r="ZJ195" i="1"/>
  <c r="AAR102" i="1"/>
  <c r="AAR108" i="1" s="1"/>
  <c r="AAR119" i="1"/>
  <c r="AAR83" i="1"/>
  <c r="AAR84" i="1"/>
  <c r="AJA69" i="1"/>
  <c r="AJA70" i="1"/>
  <c r="AJA71" i="1"/>
  <c r="AIO104" i="1"/>
  <c r="AIO106" i="1"/>
  <c r="AIO105" i="1"/>
  <c r="LU99" i="1"/>
  <c r="LU137" i="1"/>
  <c r="XI42" i="1"/>
  <c r="XI99" i="1"/>
  <c r="XI176" i="1"/>
  <c r="UW176" i="1"/>
  <c r="QO159" i="1"/>
  <c r="QO119" i="1"/>
  <c r="JE47" i="1"/>
  <c r="JE48" i="1"/>
  <c r="JE49" i="1"/>
  <c r="JE50" i="1"/>
  <c r="JE51" i="1"/>
  <c r="JE52" i="1"/>
  <c r="JE183" i="1"/>
  <c r="JE184" i="1"/>
  <c r="JE185" i="1"/>
  <c r="ACJ24" i="1"/>
  <c r="ACJ178" i="1"/>
  <c r="ACJ160" i="1"/>
  <c r="SP29" i="1"/>
  <c r="SP28" i="1"/>
  <c r="SP30" i="1"/>
  <c r="ZR64" i="1"/>
  <c r="ZR62" i="1"/>
  <c r="ZR65" i="1"/>
  <c r="ZR61" i="1"/>
  <c r="PV67" i="1"/>
  <c r="PV66" i="1"/>
  <c r="PV68" i="1"/>
  <c r="PV184" i="1"/>
  <c r="NE27" i="1"/>
  <c r="NE23" i="1"/>
  <c r="NE64" i="1"/>
  <c r="RZ65" i="1"/>
  <c r="RZ64" i="1"/>
  <c r="RZ63" i="1"/>
  <c r="RZ62" i="1"/>
  <c r="ACY25" i="1"/>
  <c r="ACY28" i="1" s="1"/>
  <c r="ACY26" i="1"/>
  <c r="ACY156" i="1"/>
  <c r="AJQ183" i="1"/>
  <c r="AJQ184" i="1"/>
  <c r="AJQ185" i="1"/>
  <c r="AHU161" i="1"/>
  <c r="AHU163" i="1"/>
  <c r="AHU162" i="1"/>
  <c r="AHP29" i="1"/>
  <c r="AHP28" i="1"/>
  <c r="AHP30" i="1"/>
  <c r="HM184" i="1"/>
  <c r="HM183" i="1"/>
  <c r="HM185" i="1"/>
  <c r="XY23" i="1"/>
  <c r="XY83" i="1"/>
  <c r="XY159" i="1"/>
  <c r="XY198" i="1"/>
  <c r="XY203" i="1" s="1"/>
  <c r="NM27" i="1"/>
  <c r="NM44" i="1"/>
  <c r="ZY23" i="1"/>
  <c r="ZY194" i="1"/>
  <c r="ABK122" i="1"/>
  <c r="ABK126" i="1" s="1"/>
  <c r="ABK158" i="1"/>
  <c r="ABK156" i="1"/>
  <c r="ABK45" i="1"/>
  <c r="OS80" i="1"/>
  <c r="OS157" i="1"/>
  <c r="AHE161" i="1"/>
  <c r="AHE163" i="1"/>
  <c r="AHE162" i="1"/>
  <c r="AFT66" i="1"/>
  <c r="HY183" i="1"/>
  <c r="HY184" i="1"/>
  <c r="HY185" i="1"/>
  <c r="PA166" i="1"/>
  <c r="PA165" i="1"/>
  <c r="OC127" i="1"/>
  <c r="OC126" i="1"/>
  <c r="OC128" i="1"/>
  <c r="VN180" i="1"/>
  <c r="VN181" i="1"/>
  <c r="VN182" i="1"/>
  <c r="OT33" i="1"/>
  <c r="OT32" i="1"/>
  <c r="OT31" i="1"/>
  <c r="VE147" i="1"/>
  <c r="VE145" i="1"/>
  <c r="PM66" i="1"/>
  <c r="PM68" i="1"/>
  <c r="PM67" i="1"/>
  <c r="PM164" i="1"/>
  <c r="HA204" i="1"/>
  <c r="HA202" i="1"/>
  <c r="VA200" i="1"/>
  <c r="VA199" i="1"/>
  <c r="VA201" i="1"/>
  <c r="RJ144" i="1"/>
  <c r="RJ142" i="1"/>
  <c r="RJ143" i="1"/>
  <c r="PU126" i="1"/>
  <c r="VM27" i="1"/>
  <c r="VM121" i="1"/>
  <c r="VM160" i="1"/>
  <c r="RB200" i="1"/>
  <c r="RB199" i="1"/>
  <c r="RB201" i="1"/>
  <c r="UK27" i="1"/>
  <c r="OK63" i="1"/>
  <c r="OK64" i="1"/>
  <c r="OK62" i="1"/>
  <c r="OK61" i="1"/>
  <c r="OK65" i="1"/>
  <c r="OK83" i="1"/>
  <c r="OK175" i="1"/>
  <c r="FQ123" i="1"/>
  <c r="FQ124" i="1"/>
  <c r="FQ125" i="1"/>
  <c r="FQ142" i="1"/>
  <c r="FQ143" i="1"/>
  <c r="FQ144" i="1"/>
  <c r="ABO42" i="1"/>
  <c r="ALH50" i="1"/>
  <c r="ALH51" i="1"/>
  <c r="ALH52" i="1"/>
  <c r="AKB90" i="1"/>
  <c r="AKB89" i="1"/>
  <c r="AGO48" i="1"/>
  <c r="AGO47" i="1"/>
  <c r="AGO49" i="1"/>
  <c r="AGO53" i="1" s="1"/>
  <c r="AGO54" i="1" s="1"/>
  <c r="OO72" i="1"/>
  <c r="OO73" i="1" s="1"/>
  <c r="VQ166" i="1"/>
  <c r="VQ165" i="1"/>
  <c r="RY146" i="1"/>
  <c r="MG29" i="1"/>
  <c r="MG28" i="1"/>
  <c r="MG30" i="1"/>
  <c r="LM86" i="1"/>
  <c r="LM85" i="1"/>
  <c r="LM87" i="1"/>
  <c r="ABD108" i="1"/>
  <c r="ABD105" i="1"/>
  <c r="ABD104" i="1"/>
  <c r="ABD106" i="1"/>
  <c r="ZU204" i="1"/>
  <c r="ZU202" i="1"/>
  <c r="TQ42" i="1"/>
  <c r="TQ141" i="1"/>
  <c r="TQ146" i="1" s="1"/>
  <c r="TQ175" i="1"/>
  <c r="GK108" i="1"/>
  <c r="ZI46" i="1"/>
  <c r="ZI26" i="1"/>
  <c r="ZI64" i="1"/>
  <c r="RE146" i="1"/>
  <c r="AJQ199" i="1"/>
  <c r="AJQ201" i="1"/>
  <c r="AJQ200" i="1"/>
  <c r="ACR25" i="1"/>
  <c r="ACR28" i="1" s="1"/>
  <c r="ACR158" i="1"/>
  <c r="KW80" i="1"/>
  <c r="KW103" i="1"/>
  <c r="KW122" i="1"/>
  <c r="KW126" i="1" s="1"/>
  <c r="KW179" i="1"/>
  <c r="KW178" i="1"/>
  <c r="ACB197" i="1"/>
  <c r="ACB80" i="1"/>
  <c r="UD164" i="1"/>
  <c r="UD165" i="1"/>
  <c r="UD166" i="1"/>
  <c r="UL62" i="1"/>
  <c r="PN81" i="1"/>
  <c r="PN83" i="1"/>
  <c r="PN175" i="1"/>
  <c r="NQ99" i="1"/>
  <c r="AAM82" i="1"/>
  <c r="ABX99" i="1"/>
  <c r="ABX119" i="1"/>
  <c r="ABX158" i="1"/>
  <c r="AAN51" i="1"/>
  <c r="AAN52" i="1"/>
  <c r="AAN50" i="1"/>
  <c r="XQ166" i="1"/>
  <c r="XQ165" i="1"/>
  <c r="XA108" i="1"/>
  <c r="VE126" i="1"/>
  <c r="UO164" i="1"/>
  <c r="IO164" i="1"/>
  <c r="RJ125" i="1"/>
  <c r="RJ124" i="1"/>
  <c r="RJ123" i="1"/>
  <c r="PU163" i="1"/>
  <c r="PU162" i="1"/>
  <c r="PU161" i="1"/>
  <c r="NY162" i="1"/>
  <c r="NY161" i="1"/>
  <c r="NY163" i="1"/>
  <c r="KG27" i="1"/>
  <c r="KG156" i="1"/>
  <c r="GO204" i="1"/>
  <c r="GO202" i="1"/>
  <c r="VZ163" i="1"/>
  <c r="VZ162" i="1"/>
  <c r="VZ161" i="1"/>
  <c r="OP166" i="1"/>
  <c r="OP164" i="1"/>
  <c r="OP165" i="1"/>
  <c r="SG123" i="1"/>
  <c r="SG125" i="1"/>
  <c r="SG124" i="1"/>
  <c r="IC71" i="1"/>
  <c r="IC69" i="1"/>
  <c r="AKB67" i="1"/>
  <c r="AKB68" i="1"/>
  <c r="YK125" i="1"/>
  <c r="YK124" i="1"/>
  <c r="YK123" i="1"/>
  <c r="NI124" i="1"/>
  <c r="XU90" i="1"/>
  <c r="XU88" i="1"/>
  <c r="XU89" i="1"/>
  <c r="NU199" i="1"/>
  <c r="NU200" i="1"/>
  <c r="NU201" i="1"/>
  <c r="YO107" i="1"/>
  <c r="MO72" i="1"/>
  <c r="MO73" i="1" s="1"/>
  <c r="QS44" i="1"/>
  <c r="SC109" i="1"/>
  <c r="SC107" i="1"/>
  <c r="NA106" i="1"/>
  <c r="NA80" i="1"/>
  <c r="GS43" i="1"/>
  <c r="GS45" i="1"/>
  <c r="GS177" i="1"/>
  <c r="MC23" i="1"/>
  <c r="JA83" i="1"/>
  <c r="JA81" i="1"/>
  <c r="JA82" i="1"/>
  <c r="JA80" i="1"/>
  <c r="JA84" i="1"/>
  <c r="JA196" i="1"/>
  <c r="JA100" i="1"/>
  <c r="ABC27" i="1"/>
  <c r="ABC23" i="1"/>
  <c r="ABC24" i="1"/>
  <c r="ABC26" i="1"/>
  <c r="GG47" i="1"/>
  <c r="GG48" i="1"/>
  <c r="GG49" i="1"/>
  <c r="GG53" i="1" s="1"/>
  <c r="GG54" i="1" s="1"/>
  <c r="GG146" i="1"/>
  <c r="XZ64" i="1"/>
  <c r="XZ176" i="1"/>
  <c r="MK159" i="1"/>
  <c r="XE178" i="1"/>
  <c r="XE177" i="1"/>
  <c r="XE175" i="1"/>
  <c r="XE176" i="1"/>
  <c r="XE179" i="1"/>
  <c r="VI126" i="1"/>
  <c r="TM104" i="1"/>
  <c r="IK196" i="1"/>
  <c r="UT71" i="1"/>
  <c r="UT69" i="1"/>
  <c r="UT70" i="1"/>
  <c r="PZ120" i="1"/>
  <c r="PZ118" i="1"/>
  <c r="PZ121" i="1"/>
  <c r="PZ122" i="1"/>
  <c r="PZ119" i="1"/>
  <c r="LI63" i="1"/>
  <c r="LI64" i="1"/>
  <c r="LI61" i="1"/>
  <c r="LI65" i="1"/>
  <c r="LI62" i="1"/>
  <c r="ALM124" i="1"/>
  <c r="ALM123" i="1"/>
  <c r="ALM125" i="1"/>
  <c r="YW72" i="1"/>
  <c r="LE50" i="1"/>
  <c r="LE51" i="1"/>
  <c r="LE52" i="1"/>
  <c r="AAG142" i="1"/>
  <c r="AAG143" i="1"/>
  <c r="AAG144" i="1"/>
  <c r="AAI88" i="1"/>
  <c r="AAI89" i="1"/>
  <c r="AAI90" i="1"/>
  <c r="PF203" i="1"/>
  <c r="PF202" i="1"/>
  <c r="PF204" i="1"/>
  <c r="AKR107" i="1"/>
  <c r="AKR109" i="1"/>
  <c r="AKR108" i="1"/>
  <c r="AHE70" i="1"/>
  <c r="AHE69" i="1"/>
  <c r="AHE71" i="1"/>
  <c r="AFM50" i="1"/>
  <c r="AFM51" i="1"/>
  <c r="AFM52" i="1"/>
  <c r="PA183" i="1"/>
  <c r="PA184" i="1"/>
  <c r="PA185" i="1"/>
  <c r="ZV52" i="1"/>
  <c r="ZV50" i="1"/>
  <c r="ZV51" i="1"/>
  <c r="ZV48" i="1"/>
  <c r="ZV49" i="1"/>
  <c r="ZV47" i="1"/>
  <c r="VN164" i="1"/>
  <c r="VN165" i="1"/>
  <c r="VN166" i="1"/>
  <c r="OT88" i="1"/>
  <c r="OT89" i="1"/>
  <c r="OT90" i="1"/>
  <c r="JU203" i="1"/>
  <c r="IO104" i="1"/>
  <c r="US182" i="1"/>
  <c r="US181" i="1"/>
  <c r="US180" i="1"/>
  <c r="TM71" i="1"/>
  <c r="TM69" i="1"/>
  <c r="JQ63" i="1"/>
  <c r="JQ64" i="1"/>
  <c r="JQ62" i="1"/>
  <c r="JQ61" i="1"/>
  <c r="JQ65" i="1"/>
  <c r="JQ106" i="1"/>
  <c r="YL86" i="1"/>
  <c r="YL87" i="1"/>
  <c r="YL85" i="1"/>
  <c r="YL143" i="1"/>
  <c r="YL144" i="1"/>
  <c r="YL142" i="1"/>
  <c r="YL199" i="1"/>
  <c r="YL201" i="1"/>
  <c r="YL200" i="1"/>
  <c r="AGO181" i="1"/>
  <c r="AGO180" i="1"/>
  <c r="AGO182" i="1"/>
  <c r="NI142" i="1"/>
  <c r="NI144" i="1"/>
  <c r="NI143" i="1"/>
  <c r="SK180" i="1"/>
  <c r="QW158" i="1"/>
  <c r="FU24" i="1"/>
  <c r="FU160" i="1"/>
  <c r="FU195" i="1"/>
  <c r="XV109" i="1"/>
  <c r="XV107" i="1"/>
  <c r="XV108" i="1"/>
  <c r="XV125" i="1"/>
  <c r="XV124" i="1"/>
  <c r="XV123" i="1"/>
  <c r="VJ146" i="1"/>
  <c r="KS177" i="1"/>
  <c r="KS180" i="1" s="1"/>
  <c r="ABS105" i="1"/>
  <c r="ABS104" i="1"/>
  <c r="ABS106" i="1"/>
  <c r="AIV128" i="1"/>
  <c r="AIV126" i="1"/>
  <c r="AFI67" i="1"/>
  <c r="AFI66" i="1"/>
  <c r="AFI68" i="1"/>
  <c r="YS160" i="1"/>
  <c r="YS195" i="1"/>
  <c r="YS197" i="1"/>
  <c r="RI101" i="1"/>
  <c r="RI105" i="1" s="1"/>
  <c r="SP68" i="1"/>
  <c r="SP66" i="1"/>
  <c r="SP67" i="1"/>
  <c r="HE23" i="1"/>
  <c r="HE25" i="1"/>
  <c r="HE27" i="1"/>
  <c r="HE26" i="1"/>
  <c r="HE24" i="1"/>
  <c r="ABT147" i="1"/>
  <c r="ABT145" i="1"/>
  <c r="ABT146" i="1"/>
  <c r="ABT144" i="1"/>
  <c r="ABT142" i="1"/>
  <c r="ABT109" i="1"/>
  <c r="ABT107" i="1"/>
  <c r="OH26" i="1"/>
  <c r="OH177" i="1"/>
  <c r="AKG85" i="1"/>
  <c r="AKG87" i="1"/>
  <c r="AKG86" i="1"/>
  <c r="AGJ203" i="1"/>
  <c r="AGJ145" i="1"/>
  <c r="AGJ147" i="1"/>
  <c r="AGJ146" i="1"/>
  <c r="ZM128" i="1"/>
  <c r="PQ25" i="1"/>
  <c r="LE67" i="1"/>
  <c r="LE68" i="1"/>
  <c r="LE66" i="1"/>
  <c r="AAG182" i="1"/>
  <c r="AAG181" i="1"/>
  <c r="AAG180" i="1"/>
  <c r="RR86" i="1"/>
  <c r="RR87" i="1"/>
  <c r="RR85" i="1"/>
  <c r="RR147" i="1"/>
  <c r="RR146" i="1"/>
  <c r="VN66" i="1"/>
  <c r="VN67" i="1"/>
  <c r="VN68" i="1"/>
  <c r="OT50" i="1"/>
  <c r="OT51" i="1"/>
  <c r="OT52" i="1"/>
  <c r="XA202" i="1"/>
  <c r="WG166" i="1"/>
  <c r="WG165" i="1"/>
  <c r="UO104" i="1"/>
  <c r="QG140" i="1"/>
  <c r="QG44" i="1"/>
  <c r="QG45" i="1"/>
  <c r="QG182" i="1"/>
  <c r="QG180" i="1"/>
  <c r="QG181" i="1"/>
  <c r="LQ85" i="1"/>
  <c r="LQ86" i="1"/>
  <c r="LQ87" i="1"/>
  <c r="JU50" i="1"/>
  <c r="JU51" i="1"/>
  <c r="JU52" i="1"/>
  <c r="HA90" i="1"/>
  <c r="HA88" i="1"/>
  <c r="TM124" i="1"/>
  <c r="TM123" i="1"/>
  <c r="TM125" i="1"/>
  <c r="PU70" i="1"/>
  <c r="GO182" i="1"/>
  <c r="GO180" i="1"/>
  <c r="GO181" i="1"/>
  <c r="WX64" i="1"/>
  <c r="WX156" i="1"/>
  <c r="WX175" i="1"/>
  <c r="ABH63" i="1"/>
  <c r="ABH64" i="1"/>
  <c r="ABH158" i="1"/>
  <c r="ABH118" i="1"/>
  <c r="ADX53" i="1"/>
  <c r="ADX54" i="1" s="1"/>
  <c r="NI202" i="1"/>
  <c r="NI204" i="1"/>
  <c r="IG34" i="1"/>
  <c r="RV204" i="1"/>
  <c r="RV203" i="1"/>
  <c r="NU31" i="1"/>
  <c r="NU33" i="1"/>
  <c r="NU32" i="1"/>
  <c r="FE195" i="1"/>
  <c r="JN86" i="1"/>
  <c r="JN87" i="1"/>
  <c r="JN85" i="1"/>
  <c r="AIV143" i="1"/>
  <c r="AIV142" i="1"/>
  <c r="AIV144" i="1"/>
  <c r="PA147" i="1"/>
  <c r="PA146" i="1"/>
  <c r="PA145" i="1"/>
  <c r="IW166" i="1"/>
  <c r="IW165" i="1"/>
  <c r="IW50" i="1"/>
  <c r="IW52" i="1"/>
  <c r="IW51" i="1"/>
  <c r="SO71" i="1"/>
  <c r="SO70" i="1"/>
  <c r="SO179" i="1"/>
  <c r="LY43" i="1"/>
  <c r="LY42" i="1"/>
  <c r="LY44" i="1"/>
  <c r="LY45" i="1"/>
  <c r="LY46" i="1"/>
  <c r="SS197" i="1"/>
  <c r="SS198" i="1"/>
  <c r="SS195" i="1"/>
  <c r="OW106" i="1"/>
  <c r="OW104" i="1"/>
  <c r="HQ119" i="1"/>
  <c r="HQ122" i="1"/>
  <c r="HQ121" i="1"/>
  <c r="HQ120" i="1"/>
  <c r="HQ118" i="1"/>
  <c r="SX176" i="1"/>
  <c r="SX178" i="1"/>
  <c r="SX175" i="1"/>
  <c r="SX179" i="1"/>
  <c r="SX177" i="1"/>
  <c r="AES183" i="1"/>
  <c r="AES184" i="1"/>
  <c r="AES185" i="1"/>
  <c r="AKG31" i="1"/>
  <c r="AKG32" i="1"/>
  <c r="AKG33" i="1"/>
  <c r="ADX181" i="1"/>
  <c r="ADX180" i="1"/>
  <c r="ADX182" i="1"/>
  <c r="VY50" i="1"/>
  <c r="VY51" i="1"/>
  <c r="VY52" i="1"/>
  <c r="VY128" i="1"/>
  <c r="VY127" i="1"/>
  <c r="AFI203" i="1"/>
  <c r="AFI204" i="1"/>
  <c r="AFI202" i="1"/>
  <c r="GW43" i="1"/>
  <c r="GW42" i="1"/>
  <c r="GW44" i="1"/>
  <c r="GW46" i="1"/>
  <c r="GW45" i="1"/>
  <c r="GW138" i="1"/>
  <c r="VU63" i="1"/>
  <c r="VU64" i="1"/>
  <c r="VU65" i="1"/>
  <c r="VU62" i="1"/>
  <c r="VU61" i="1"/>
  <c r="TB82" i="1"/>
  <c r="TB80" i="1"/>
  <c r="TB83" i="1"/>
  <c r="TB84" i="1"/>
  <c r="TB81" i="1"/>
  <c r="TU156" i="1"/>
  <c r="ACZ23" i="1"/>
  <c r="ACZ25" i="1"/>
  <c r="ACZ24" i="1"/>
  <c r="ACZ26" i="1"/>
  <c r="QC179" i="1"/>
  <c r="ABL146" i="1"/>
  <c r="ABL147" i="1"/>
  <c r="ABL145" i="1"/>
  <c r="RV88" i="1"/>
  <c r="RV89" i="1"/>
  <c r="RV90" i="1"/>
  <c r="HU30" i="1"/>
  <c r="FI83" i="1"/>
  <c r="FI81" i="1"/>
  <c r="FI82" i="1"/>
  <c r="FI80" i="1"/>
  <c r="FI84" i="1"/>
  <c r="FI89" i="1" s="1"/>
  <c r="AAH26" i="1"/>
  <c r="AAH24" i="1"/>
  <c r="AAH25" i="1"/>
  <c r="AAH23" i="1"/>
  <c r="AAH27" i="1"/>
  <c r="ZJ82" i="1"/>
  <c r="ZJ83" i="1"/>
  <c r="ZJ84" i="1"/>
  <c r="ZJ80" i="1"/>
  <c r="ZJ81" i="1"/>
  <c r="ZJ103" i="1"/>
  <c r="ZJ118" i="1"/>
  <c r="AAR24" i="1"/>
  <c r="AAR194" i="1"/>
  <c r="AAR176" i="1"/>
  <c r="AGZ126" i="1"/>
  <c r="AGZ128" i="1"/>
  <c r="AGZ127" i="1"/>
  <c r="LU61" i="1"/>
  <c r="LU157" i="1"/>
  <c r="LU194" i="1"/>
  <c r="ZU144" i="1"/>
  <c r="ZU143" i="1"/>
  <c r="ZU142" i="1"/>
  <c r="XI27" i="1"/>
  <c r="XI23" i="1"/>
  <c r="XI25" i="1"/>
  <c r="XI24" i="1"/>
  <c r="XI26" i="1"/>
  <c r="UW63" i="1"/>
  <c r="UW64" i="1"/>
  <c r="UW65" i="1"/>
  <c r="UW62" i="1"/>
  <c r="UW61" i="1"/>
  <c r="UW119" i="1"/>
  <c r="UW159" i="1"/>
  <c r="QO138" i="1"/>
  <c r="QO140" i="1"/>
  <c r="QO137" i="1"/>
  <c r="QO141" i="1"/>
  <c r="JE147" i="1"/>
  <c r="JE145" i="1"/>
  <c r="ACJ118" i="1"/>
  <c r="ACJ194" i="1"/>
  <c r="VI147" i="1"/>
  <c r="VI145" i="1"/>
  <c r="SH64" i="1"/>
  <c r="SH63" i="1"/>
  <c r="SH65" i="1"/>
  <c r="SH62" i="1"/>
  <c r="PV86" i="1"/>
  <c r="PV85" i="1"/>
  <c r="PV87" i="1"/>
  <c r="PV161" i="1"/>
  <c r="PV163" i="1"/>
  <c r="PV162" i="1"/>
  <c r="NE176" i="1"/>
  <c r="RZ80" i="1"/>
  <c r="RZ82" i="1"/>
  <c r="RZ84" i="1"/>
  <c r="RZ83" i="1"/>
  <c r="RZ81" i="1"/>
  <c r="ACY81" i="1"/>
  <c r="ACY83" i="1"/>
  <c r="ACY84" i="1"/>
  <c r="ACY82" i="1"/>
  <c r="ALM162" i="1"/>
  <c r="ALM161" i="1"/>
  <c r="ALM163" i="1"/>
  <c r="AHP123" i="1"/>
  <c r="AHP125" i="1"/>
  <c r="AHP124" i="1"/>
  <c r="AGJ50" i="1"/>
  <c r="AGJ51" i="1"/>
  <c r="AGJ52" i="1"/>
  <c r="AGJ53" i="1" s="1"/>
  <c r="AGJ54" i="1" s="1"/>
  <c r="HM28" i="1"/>
  <c r="HM29" i="1"/>
  <c r="HM30" i="1"/>
  <c r="HM137" i="1"/>
  <c r="XY99" i="1"/>
  <c r="NM99" i="1"/>
  <c r="ZY99" i="1"/>
  <c r="ABK80" i="1"/>
  <c r="ABK81" i="1"/>
  <c r="ABK61" i="1"/>
  <c r="ABK177" i="1"/>
  <c r="ABK181" i="1" s="1"/>
  <c r="ABK197" i="1"/>
  <c r="OS103" i="1"/>
  <c r="OS65" i="1"/>
  <c r="OS179" i="1"/>
  <c r="AKR180" i="1"/>
  <c r="AKR182" i="1"/>
  <c r="AKR181" i="1"/>
  <c r="AFY123" i="1"/>
  <c r="AFY125" i="1"/>
  <c r="AFY124" i="1"/>
  <c r="HY182" i="1"/>
  <c r="HY180" i="1"/>
  <c r="HY181" i="1"/>
  <c r="WW201" i="1"/>
  <c r="WW200" i="1"/>
  <c r="WW199" i="1"/>
  <c r="PM82" i="1"/>
  <c r="PM81" i="1"/>
  <c r="PM83" i="1"/>
  <c r="PM80" i="1"/>
  <c r="PM84" i="1"/>
  <c r="PM123" i="1"/>
  <c r="PM125" i="1"/>
  <c r="KK204" i="1"/>
  <c r="KK202" i="1"/>
  <c r="TM200" i="1"/>
  <c r="TM199" i="1"/>
  <c r="TM201" i="1"/>
  <c r="PU125" i="1"/>
  <c r="PU124" i="1"/>
  <c r="PU123" i="1"/>
  <c r="VM102" i="1"/>
  <c r="VM175" i="1"/>
  <c r="RB147" i="1"/>
  <c r="RB145" i="1"/>
  <c r="UK194" i="1"/>
  <c r="UK197" i="1"/>
  <c r="UK195" i="1"/>
  <c r="FQ29" i="1"/>
  <c r="FQ28" i="1"/>
  <c r="FQ30" i="1"/>
  <c r="FQ50" i="1"/>
  <c r="FQ51" i="1"/>
  <c r="FQ52" i="1"/>
  <c r="FQ198" i="1"/>
  <c r="ALH108" i="1"/>
  <c r="ALH107" i="1"/>
  <c r="ALH109" i="1"/>
  <c r="AKB123" i="1"/>
  <c r="AKB125" i="1"/>
  <c r="AKB124" i="1"/>
  <c r="VQ164" i="1"/>
  <c r="IS166" i="1"/>
  <c r="IS165" i="1"/>
  <c r="NU128" i="1"/>
  <c r="NU126" i="1"/>
  <c r="ABD204" i="1"/>
  <c r="ABD203" i="1"/>
  <c r="WT142" i="1"/>
  <c r="WT143" i="1"/>
  <c r="WT144" i="1"/>
  <c r="YO166" i="1"/>
  <c r="YO165" i="1"/>
  <c r="MW70" i="1"/>
  <c r="MW118" i="1"/>
  <c r="MW122" i="1"/>
  <c r="MW182" i="1"/>
  <c r="TQ156" i="1"/>
  <c r="TQ159" i="1"/>
  <c r="TQ160" i="1"/>
  <c r="TQ157" i="1"/>
  <c r="GK106" i="1"/>
  <c r="GK104" i="1"/>
  <c r="ZI139" i="1"/>
  <c r="ZI179" i="1"/>
  <c r="RE102" i="1"/>
  <c r="RE103" i="1"/>
  <c r="RE101" i="1"/>
  <c r="ALM50" i="1"/>
  <c r="ALM51" i="1"/>
  <c r="ALM52" i="1"/>
  <c r="AGJ107" i="1"/>
  <c r="AGJ109" i="1"/>
  <c r="AGJ108" i="1"/>
  <c r="YC120" i="1"/>
  <c r="YC121" i="1"/>
  <c r="YC119" i="1"/>
  <c r="YC118" i="1"/>
  <c r="HI106" i="1"/>
  <c r="HI104" i="1"/>
  <c r="HI61" i="1"/>
  <c r="ACR198" i="1"/>
  <c r="ACR197" i="1"/>
  <c r="ACR196" i="1"/>
  <c r="ACR199" i="1" s="1"/>
  <c r="AAG199" i="1"/>
  <c r="AAG201" i="1"/>
  <c r="AAG200" i="1"/>
  <c r="ACB46" i="1"/>
  <c r="ACB43" i="1"/>
  <c r="ACB44" i="1"/>
  <c r="ACB42" i="1"/>
  <c r="ACB45" i="1"/>
  <c r="ZB195" i="1"/>
  <c r="ZB197" i="1"/>
  <c r="ZB194" i="1"/>
  <c r="ZB196" i="1"/>
  <c r="ZB198" i="1"/>
  <c r="UL120" i="1"/>
  <c r="UL118" i="1"/>
  <c r="UL121" i="1"/>
  <c r="UL122" i="1"/>
  <c r="UL119" i="1"/>
  <c r="PN100" i="1"/>
  <c r="PN102" i="1"/>
  <c r="PN103" i="1"/>
  <c r="PN99" i="1"/>
  <c r="PN101" i="1"/>
  <c r="NQ45" i="1"/>
  <c r="NQ23" i="1"/>
  <c r="NQ65" i="1"/>
  <c r="NQ70" i="1" s="1"/>
  <c r="NQ141" i="1"/>
  <c r="NQ146" i="1" s="1"/>
  <c r="NQ176" i="1"/>
  <c r="NQ178" i="1"/>
  <c r="AAM24" i="1"/>
  <c r="AAM26" i="1"/>
  <c r="AAM27" i="1"/>
  <c r="AAM23" i="1"/>
  <c r="AAM25" i="1"/>
  <c r="AHE31" i="1"/>
  <c r="AHE32" i="1"/>
  <c r="AHE33" i="1"/>
  <c r="KC34" i="1"/>
  <c r="VE164" i="1"/>
  <c r="RJ68" i="1"/>
  <c r="RJ66" i="1"/>
  <c r="RJ67" i="1"/>
  <c r="TM162" i="1"/>
  <c r="TM163" i="1"/>
  <c r="TM161" i="1"/>
  <c r="NY128" i="1"/>
  <c r="NY127" i="1"/>
  <c r="KG102" i="1"/>
  <c r="KG43" i="1"/>
  <c r="KG197" i="1"/>
  <c r="AAY165" i="1"/>
  <c r="AAY164" i="1"/>
  <c r="AAY166" i="1"/>
  <c r="OP28" i="1"/>
  <c r="OP30" i="1"/>
  <c r="OP29" i="1"/>
  <c r="OP106" i="1"/>
  <c r="OP104" i="1"/>
  <c r="OP105" i="1"/>
  <c r="OP185" i="1"/>
  <c r="OP183" i="1"/>
  <c r="SG85" i="1"/>
  <c r="IC44" i="1"/>
  <c r="IC166" i="1"/>
  <c r="IC165" i="1"/>
  <c r="IC204" i="1"/>
  <c r="ADX123" i="1"/>
  <c r="ADX124" i="1"/>
  <c r="ADX125" i="1"/>
  <c r="AFX143" i="1"/>
  <c r="AFX142" i="1"/>
  <c r="AFX144" i="1"/>
  <c r="RA142" i="1"/>
  <c r="RA143" i="1"/>
  <c r="RA144" i="1"/>
  <c r="RY66" i="1"/>
  <c r="RY67" i="1"/>
  <c r="RY68" i="1"/>
  <c r="MG182" i="1"/>
  <c r="MG180" i="1"/>
  <c r="MG181" i="1"/>
  <c r="GC161" i="1"/>
  <c r="GC162" i="1"/>
  <c r="GC163" i="1"/>
  <c r="XU200" i="1"/>
  <c r="XU199" i="1"/>
  <c r="XU201" i="1"/>
  <c r="IG128" i="1"/>
  <c r="IG126" i="1"/>
  <c r="QS197" i="1"/>
  <c r="QS195" i="1"/>
  <c r="QS198" i="1"/>
  <c r="SC106" i="1"/>
  <c r="SC104" i="1"/>
  <c r="SC43" i="1"/>
  <c r="NA197" i="1"/>
  <c r="NA195" i="1"/>
  <c r="NA198" i="1"/>
  <c r="RV182" i="1"/>
  <c r="RV180" i="1"/>
  <c r="RV181" i="1"/>
  <c r="MC197" i="1"/>
  <c r="GO29" i="1"/>
  <c r="ABC43" i="1"/>
  <c r="ABC42" i="1"/>
  <c r="ABC44" i="1"/>
  <c r="ABC46" i="1"/>
  <c r="ABC45" i="1"/>
  <c r="AJA164" i="1"/>
  <c r="AJA166" i="1"/>
  <c r="AJA165" i="1"/>
  <c r="AGZ144" i="1"/>
  <c r="AGZ143" i="1"/>
  <c r="AGZ142" i="1"/>
  <c r="AIO143" i="1"/>
  <c r="AIO142" i="1"/>
  <c r="AIO144" i="1"/>
  <c r="XZ139" i="1"/>
  <c r="XZ141" i="1"/>
  <c r="XZ140" i="1"/>
  <c r="XZ138" i="1"/>
  <c r="XZ137" i="1"/>
  <c r="MK179" i="1"/>
  <c r="MK194" i="1"/>
  <c r="IK137" i="1"/>
  <c r="IK139" i="1"/>
  <c r="IK138" i="1"/>
  <c r="IK141" i="1"/>
  <c r="IK146" i="1" s="1"/>
  <c r="UT199" i="1"/>
  <c r="UT201" i="1"/>
  <c r="UT200" i="1"/>
  <c r="LI102" i="1"/>
  <c r="LI101" i="1"/>
  <c r="LI105" i="1" s="1"/>
  <c r="LI103" i="1"/>
  <c r="AJQ144" i="1"/>
  <c r="AJQ142" i="1"/>
  <c r="AJQ143" i="1"/>
  <c r="AHP161" i="1"/>
  <c r="AHP163" i="1"/>
  <c r="AHP162" i="1"/>
  <c r="OG81" i="1"/>
  <c r="OG123" i="1"/>
  <c r="OG124" i="1"/>
  <c r="OG125" i="1"/>
  <c r="OG179" i="1"/>
  <c r="AAI204" i="1"/>
  <c r="AAI203" i="1"/>
  <c r="AAI202" i="1"/>
  <c r="ACE24" i="1"/>
  <c r="ACE27" i="1"/>
  <c r="ACE26" i="1"/>
  <c r="ACE23" i="1"/>
  <c r="AHE203" i="1"/>
  <c r="AHE204" i="1"/>
  <c r="AHE202" i="1"/>
  <c r="AFT201" i="1"/>
  <c r="AFT200" i="1"/>
  <c r="AFT199" i="1"/>
  <c r="AFM180" i="1"/>
  <c r="AFM182" i="1"/>
  <c r="AFM181" i="1"/>
  <c r="PA105" i="1"/>
  <c r="WW147" i="1"/>
  <c r="WW146" i="1"/>
  <c r="VN142" i="1"/>
  <c r="VN143" i="1"/>
  <c r="VN144" i="1"/>
  <c r="XQ128" i="1"/>
  <c r="XQ127" i="1"/>
  <c r="HA147" i="1"/>
  <c r="HA145" i="1"/>
  <c r="MS102" i="1"/>
  <c r="MS101" i="1"/>
  <c r="MS103" i="1"/>
  <c r="AHD146" i="1"/>
  <c r="AHD145" i="1"/>
  <c r="AHD147" i="1"/>
  <c r="XM123" i="1"/>
  <c r="XM124" i="1"/>
  <c r="XM125" i="1"/>
  <c r="IS53" i="1"/>
  <c r="IS54" i="1" s="1"/>
  <c r="SK104" i="1"/>
  <c r="QW45" i="1"/>
  <c r="QW46" i="1"/>
  <c r="QW43" i="1"/>
  <c r="QW42" i="1"/>
  <c r="LA85" i="1"/>
  <c r="LA86" i="1"/>
  <c r="LA87" i="1"/>
  <c r="LA123" i="1"/>
  <c r="LA124" i="1"/>
  <c r="LA125" i="1"/>
  <c r="FU65" i="1"/>
  <c r="FU70" i="1" s="1"/>
  <c r="FU63" i="1"/>
  <c r="FU67" i="1" s="1"/>
  <c r="FU120" i="1"/>
  <c r="ABL88" i="1"/>
  <c r="ABL90" i="1"/>
  <c r="RV32" i="1"/>
  <c r="RV31" i="1"/>
  <c r="RV33" i="1"/>
  <c r="FY90" i="1"/>
  <c r="FY88" i="1"/>
  <c r="FY137" i="1"/>
  <c r="FY44" i="1"/>
  <c r="ABS147" i="1"/>
  <c r="ABS145" i="1"/>
  <c r="ABS146" i="1"/>
  <c r="ABS128" i="1"/>
  <c r="ABS127" i="1"/>
  <c r="AJA50" i="1"/>
  <c r="AJA51" i="1"/>
  <c r="AJA52" i="1"/>
  <c r="AIV202" i="1"/>
  <c r="AIV203" i="1"/>
  <c r="AIV204" i="1"/>
  <c r="AIV70" i="1"/>
  <c r="AES31" i="1"/>
  <c r="AES32" i="1"/>
  <c r="AES33" i="1"/>
  <c r="ZU71" i="1"/>
  <c r="ZU69" i="1"/>
  <c r="YS103" i="1"/>
  <c r="YS120" i="1"/>
  <c r="YS124" i="1" s="1"/>
  <c r="RI140" i="1"/>
  <c r="RI138" i="1"/>
  <c r="RI139" i="1"/>
  <c r="RI141" i="1"/>
  <c r="RI137" i="1"/>
  <c r="VI86" i="1"/>
  <c r="VI87" i="1"/>
  <c r="AAU178" i="1"/>
  <c r="AAU175" i="1"/>
  <c r="AAU179" i="1"/>
  <c r="AAU177" i="1"/>
  <c r="AAU176" i="1"/>
  <c r="AAU197" i="1"/>
  <c r="AAU194" i="1"/>
  <c r="AAU195" i="1"/>
  <c r="AAU198" i="1"/>
  <c r="AAU196" i="1"/>
  <c r="AAU23" i="1"/>
  <c r="AAU27" i="1"/>
  <c r="AAU24" i="1"/>
  <c r="AAU26" i="1"/>
  <c r="AAU25" i="1"/>
  <c r="AAU64" i="1"/>
  <c r="AAU62" i="1"/>
  <c r="AAU65" i="1"/>
  <c r="AAU61" i="1"/>
  <c r="AAU63" i="1"/>
  <c r="XF71" i="1"/>
  <c r="XF69" i="1"/>
  <c r="XF70" i="1"/>
  <c r="OH64" i="1"/>
  <c r="OH65" i="1"/>
  <c r="OH63" i="1"/>
  <c r="OH62" i="1"/>
  <c r="AHP85" i="1"/>
  <c r="AGJ128" i="1"/>
  <c r="AGJ126" i="1"/>
  <c r="AGJ127" i="1"/>
  <c r="ZM102" i="1"/>
  <c r="ZM103" i="1"/>
  <c r="ZM101" i="1"/>
  <c r="ZM105" i="1" s="1"/>
  <c r="PQ120" i="1"/>
  <c r="PQ122" i="1"/>
  <c r="PQ121" i="1"/>
  <c r="PQ118" i="1"/>
  <c r="AGN145" i="1"/>
  <c r="AGN147" i="1"/>
  <c r="AGN146" i="1"/>
  <c r="ZV202" i="1"/>
  <c r="VN29" i="1"/>
  <c r="VN28" i="1"/>
  <c r="VN30" i="1"/>
  <c r="AAC166" i="1"/>
  <c r="AAC165" i="1"/>
  <c r="WG176" i="1"/>
  <c r="VE182" i="1"/>
  <c r="VE180" i="1"/>
  <c r="VE181" i="1"/>
  <c r="JU145" i="1"/>
  <c r="HA47" i="1"/>
  <c r="HA48" i="1"/>
  <c r="HA49" i="1"/>
  <c r="PU107" i="1"/>
  <c r="GO166" i="1"/>
  <c r="GO165" i="1"/>
  <c r="WX138" i="1"/>
  <c r="ABH196" i="1"/>
  <c r="ABH199" i="1" s="1"/>
  <c r="ABH44" i="1"/>
  <c r="ABH47" i="1" s="1"/>
  <c r="ABH103" i="1"/>
  <c r="RA53" i="1"/>
  <c r="RA54" i="1" s="1"/>
  <c r="RY204" i="1"/>
  <c r="RY202" i="1"/>
  <c r="YO200" i="1"/>
  <c r="YO199" i="1"/>
  <c r="YO201" i="1"/>
  <c r="YO104" i="1"/>
  <c r="NZ44" i="1"/>
  <c r="GW84" i="1"/>
  <c r="GW83" i="1"/>
  <c r="VU121" i="1"/>
  <c r="VU127" i="1" s="1"/>
  <c r="PY156" i="1"/>
  <c r="JM81" i="1"/>
  <c r="FI65" i="1"/>
  <c r="FI70" i="1" s="1"/>
  <c r="AAR45" i="1"/>
  <c r="AFI161" i="1"/>
  <c r="AES104" i="1"/>
  <c r="QO24" i="1"/>
  <c r="ACY101" i="1"/>
  <c r="AFM203" i="1"/>
  <c r="VM43" i="1"/>
  <c r="ABO23" i="1"/>
  <c r="PI183" i="1"/>
  <c r="UL23" i="1"/>
  <c r="AFY104" i="1"/>
  <c r="RJ181" i="1"/>
  <c r="ACE80" i="1"/>
  <c r="ACE84" i="1"/>
  <c r="XA183" i="1"/>
  <c r="KK70" i="1"/>
  <c r="JQ82" i="1"/>
  <c r="JQ85" i="1" s="1"/>
  <c r="AFX53" i="1"/>
  <c r="AFX54" i="1" s="1"/>
  <c r="RA86" i="1"/>
  <c r="AIV88" i="1"/>
  <c r="RI23" i="1"/>
  <c r="PQ156" i="1"/>
  <c r="WP99" i="1"/>
  <c r="AGN108" i="1"/>
  <c r="AGN180" i="1"/>
  <c r="VE48" i="1"/>
  <c r="PU48" i="1"/>
  <c r="SS82" i="1"/>
  <c r="HQ81" i="1"/>
  <c r="WC25" i="1"/>
  <c r="WC28" i="1" s="1"/>
  <c r="QC81" i="1"/>
  <c r="LU24" i="1"/>
  <c r="RZ23" i="1"/>
  <c r="NM177" i="1"/>
  <c r="NM180" i="1" s="1"/>
  <c r="NM178" i="1"/>
  <c r="UK46" i="1"/>
  <c r="RE25" i="1"/>
  <c r="RE28" i="1" s="1"/>
  <c r="KW64" i="1"/>
  <c r="ACB61" i="1"/>
  <c r="GS63" i="1"/>
  <c r="MC46" i="1"/>
  <c r="AJA66" i="1"/>
  <c r="AAN67" i="1"/>
  <c r="IO85" i="1"/>
  <c r="AIV108" i="1"/>
  <c r="OH46" i="1"/>
  <c r="OH42" i="1"/>
  <c r="AJQ107" i="1"/>
  <c r="AGJ28" i="1"/>
  <c r="ZM45" i="1"/>
  <c r="ZB26" i="1"/>
  <c r="AGN199" i="1"/>
  <c r="HY29" i="1"/>
  <c r="OC124" i="1"/>
  <c r="LM180" i="1"/>
  <c r="YO126" i="1"/>
  <c r="LY27" i="1"/>
  <c r="LY23" i="1"/>
  <c r="ACA84" i="1"/>
  <c r="ACA88" i="1" s="1"/>
  <c r="ZJ27" i="1"/>
  <c r="ZJ31" i="1" s="1"/>
  <c r="ZJ24" i="1"/>
  <c r="AFI107" i="1"/>
  <c r="XI120" i="1"/>
  <c r="ZY140" i="1"/>
  <c r="TQ26" i="1"/>
  <c r="TQ23" i="1"/>
  <c r="AKG108" i="1"/>
  <c r="ABX23" i="1"/>
  <c r="VA88" i="1"/>
  <c r="QS63" i="1"/>
  <c r="QS66" i="1" s="1"/>
  <c r="ABC82" i="1"/>
  <c r="TE25" i="1"/>
  <c r="TE27" i="1"/>
  <c r="XZ44" i="1"/>
  <c r="XE140" i="1"/>
  <c r="TM86" i="1"/>
  <c r="SH194" i="1"/>
  <c r="AFT107" i="1"/>
  <c r="AAN123" i="1"/>
  <c r="JU86" i="1"/>
  <c r="RV183" i="1"/>
  <c r="KS25" i="1"/>
  <c r="KS29" i="1" s="1"/>
  <c r="AGJ47" i="1"/>
  <c r="AKR200" i="1"/>
  <c r="QG101" i="1"/>
  <c r="QG105" i="1" s="1"/>
  <c r="LQ45" i="1"/>
  <c r="LM28" i="1"/>
  <c r="ACZ61" i="1"/>
  <c r="YG160" i="1"/>
  <c r="UW27" i="1"/>
  <c r="UW31" i="1" s="1"/>
  <c r="UW24" i="1"/>
  <c r="NY53" i="1"/>
  <c r="OK46" i="1"/>
  <c r="ALH47" i="1"/>
  <c r="FM124" i="1"/>
  <c r="YC27" i="1"/>
  <c r="ACR121" i="1"/>
  <c r="PN27" i="1"/>
  <c r="PN31" i="1" s="1"/>
  <c r="PN23" i="1"/>
  <c r="AAM156" i="1"/>
  <c r="RJ29" i="1"/>
  <c r="NA101" i="1"/>
  <c r="NA105" i="1" s="1"/>
  <c r="JA25" i="1"/>
  <c r="JA28" i="1" s="1"/>
  <c r="AAH81" i="1"/>
  <c r="AJA180" i="1"/>
  <c r="ZU146" i="1"/>
  <c r="MK24" i="1"/>
  <c r="IK27" i="1"/>
  <c r="PZ101" i="1"/>
  <c r="LI141" i="1"/>
  <c r="LI146" i="1" s="1"/>
  <c r="AGO50" i="1"/>
  <c r="AHD32" i="1"/>
  <c r="AFX108" i="1"/>
  <c r="XM85" i="1"/>
  <c r="QW27" i="1"/>
  <c r="QW31" i="1" s="1"/>
  <c r="QW25" i="1"/>
  <c r="RV202" i="1"/>
  <c r="AIV127" i="1"/>
  <c r="YS61" i="1"/>
  <c r="HE65" i="1"/>
  <c r="HE64" i="1"/>
  <c r="AGN161" i="1"/>
  <c r="HY126" i="1"/>
  <c r="RH121" i="1"/>
  <c r="HL121" i="1"/>
  <c r="VH81" i="1"/>
  <c r="WB81" i="1"/>
  <c r="SF196" i="1"/>
  <c r="SR81" i="1"/>
  <c r="XR83" i="1"/>
  <c r="KF197" i="1"/>
  <c r="FH81" i="1"/>
  <c r="OV82" i="1"/>
  <c r="AB57" i="1"/>
  <c r="AB114" i="1"/>
  <c r="AB129" i="1" s="1"/>
  <c r="S57" i="1"/>
  <c r="S95" i="1"/>
  <c r="S110" i="1" s="1"/>
  <c r="S19" i="1"/>
  <c r="BI190" i="1"/>
  <c r="BI205" i="1" s="1"/>
  <c r="BI57" i="1"/>
  <c r="BI19" i="1"/>
  <c r="DH133" i="1"/>
  <c r="DH148" i="1" s="1"/>
  <c r="DH76" i="1"/>
  <c r="DH91" i="1" s="1"/>
  <c r="DX19" i="1"/>
  <c r="DQ76" i="1"/>
  <c r="DQ91" i="1" s="1"/>
  <c r="DY13" i="1"/>
  <c r="DY14" i="1" s="1"/>
  <c r="DN57" i="1"/>
  <c r="AA114" i="1"/>
  <c r="AA129" i="1" s="1"/>
  <c r="DQ11" i="1"/>
  <c r="DQ12" i="1" s="1"/>
  <c r="EP190" i="1"/>
  <c r="EP205" i="1" s="1"/>
  <c r="EP114" i="1"/>
  <c r="EP129" i="1" s="1"/>
  <c r="AA171" i="1"/>
  <c r="AA186" i="1" s="1"/>
  <c r="WJ82" i="1"/>
  <c r="VD159" i="1"/>
  <c r="NT64" i="1"/>
  <c r="MN80" i="1"/>
  <c r="MN197" i="1"/>
  <c r="GJ46" i="1"/>
  <c r="GJ157" i="1"/>
  <c r="SV81" i="1"/>
  <c r="TP82" i="1"/>
  <c r="LF80" i="1"/>
  <c r="SN81" i="1"/>
  <c r="NP196" i="1"/>
  <c r="NP199" i="1" s="1"/>
  <c r="ML83" i="1"/>
  <c r="UN137" i="1"/>
  <c r="SB119" i="1"/>
  <c r="ND120" i="1"/>
  <c r="KR138" i="1"/>
  <c r="QH195" i="1"/>
  <c r="UR81" i="1"/>
  <c r="ZD53" i="1"/>
  <c r="ZD54" i="1" s="1"/>
  <c r="XP27" i="1"/>
  <c r="RT196" i="1"/>
  <c r="NR176" i="1"/>
  <c r="MZ82" i="1"/>
  <c r="IB80" i="1"/>
  <c r="YX122" i="1"/>
  <c r="RX62" i="1"/>
  <c r="QR82" i="1"/>
  <c r="IB119" i="1"/>
  <c r="GV82" i="1"/>
  <c r="NT139" i="1"/>
  <c r="IV139" i="1"/>
  <c r="GJ80" i="1"/>
  <c r="WN80" i="1"/>
  <c r="VH160" i="1"/>
  <c r="VH196" i="1"/>
  <c r="VH200" i="1" s="1"/>
  <c r="QJ42" i="1"/>
  <c r="QJ197" i="1"/>
  <c r="FB198" i="1"/>
  <c r="WB159" i="1"/>
  <c r="WB158" i="1"/>
  <c r="WF196" i="1"/>
  <c r="RH118" i="1"/>
  <c r="LD159" i="1"/>
  <c r="HL119" i="1"/>
  <c r="XX46" i="1"/>
  <c r="XX157" i="1"/>
  <c r="LZ102" i="1"/>
  <c r="VT81" i="1"/>
  <c r="LX196" i="1"/>
  <c r="GZ196" i="1"/>
  <c r="QH45" i="1"/>
  <c r="SF44" i="1"/>
  <c r="SF43" i="1"/>
  <c r="SF118" i="1"/>
  <c r="NH46" i="1"/>
  <c r="NH43" i="1"/>
  <c r="NH119" i="1"/>
  <c r="NH197" i="1"/>
  <c r="JP80" i="1"/>
  <c r="NC179" i="1"/>
  <c r="UF46" i="1"/>
  <c r="UF157" i="1"/>
  <c r="GH157" i="1"/>
  <c r="GH156" i="1"/>
  <c r="VP81" i="1"/>
  <c r="KN44" i="1"/>
  <c r="FP118" i="1"/>
  <c r="TX121" i="1"/>
  <c r="TX194" i="1"/>
  <c r="SR156" i="1"/>
  <c r="KB80" i="1"/>
  <c r="FD82" i="1"/>
  <c r="VH84" i="1"/>
  <c r="LL121" i="1"/>
  <c r="LL194" i="1"/>
  <c r="GN198" i="1"/>
  <c r="FB83" i="1"/>
  <c r="FB138" i="1"/>
  <c r="UZ82" i="1"/>
  <c r="QB80" i="1"/>
  <c r="GF121" i="1"/>
  <c r="GF194" i="1"/>
  <c r="WZ80" i="1"/>
  <c r="PP82" i="1"/>
  <c r="KR196" i="1"/>
  <c r="FT196" i="1"/>
  <c r="QH81" i="1"/>
  <c r="SF198" i="1"/>
  <c r="IJ81" i="1"/>
  <c r="XP82" i="1"/>
  <c r="NR82" i="1"/>
  <c r="FP198" i="1"/>
  <c r="UJ101" i="1"/>
  <c r="UJ175" i="1"/>
  <c r="KN101" i="1"/>
  <c r="XR80" i="1"/>
  <c r="KF121" i="1"/>
  <c r="KF194" i="1"/>
  <c r="FH80" i="1"/>
  <c r="FH118" i="1"/>
  <c r="TT82" i="1"/>
  <c r="OV80" i="1"/>
  <c r="OV197" i="1"/>
  <c r="JX82" i="1"/>
  <c r="EZ82" i="1"/>
  <c r="SZ80" i="1"/>
  <c r="ACK140" i="1"/>
  <c r="ABE103" i="1"/>
  <c r="AAS26" i="1"/>
  <c r="AAS103" i="1"/>
  <c r="AAS102" i="1"/>
  <c r="ACS157" i="1"/>
  <c r="ACW122" i="1"/>
  <c r="ACW120" i="1"/>
  <c r="ACW123" i="1" s="1"/>
  <c r="ACW179" i="1"/>
  <c r="ACO178" i="1"/>
  <c r="ACO175" i="1"/>
  <c r="ABQ158" i="1"/>
  <c r="ABU137" i="1"/>
  <c r="ABP72" i="1"/>
  <c r="ABP73" i="1" s="1"/>
  <c r="AAS43" i="1"/>
  <c r="AAP173" i="1"/>
  <c r="AAP154" i="1"/>
  <c r="AAP21" i="1"/>
  <c r="ABY24" i="1"/>
  <c r="ABY46" i="1"/>
  <c r="ABY140" i="1"/>
  <c r="ABU102" i="1"/>
  <c r="ABV135" i="1"/>
  <c r="ABA141" i="1"/>
  <c r="ABA145" i="1" s="1"/>
  <c r="ABG34" i="1"/>
  <c r="AAK82" i="1"/>
  <c r="ABY101" i="1"/>
  <c r="ACP154" i="1"/>
  <c r="ACO64" i="1"/>
  <c r="ACO120" i="1"/>
  <c r="ACL154" i="1"/>
  <c r="AKU34" i="1"/>
  <c r="AGY72" i="1"/>
  <c r="AGY73" i="1" s="1"/>
  <c r="AEF35" i="1"/>
  <c r="FE66" i="1"/>
  <c r="FE67" i="1"/>
  <c r="FE68" i="1"/>
  <c r="FE164" i="1"/>
  <c r="FE108" i="1"/>
  <c r="PE204" i="1"/>
  <c r="PE203" i="1"/>
  <c r="PE86" i="1"/>
  <c r="PE87" i="1"/>
  <c r="AES88" i="1"/>
  <c r="AES89" i="1"/>
  <c r="AES90" i="1"/>
  <c r="IW200" i="1"/>
  <c r="IW199" i="1"/>
  <c r="IW201" i="1"/>
  <c r="IW108" i="1"/>
  <c r="SO123" i="1"/>
  <c r="SO124" i="1"/>
  <c r="SO125" i="1"/>
  <c r="LY86" i="1"/>
  <c r="LY85" i="1"/>
  <c r="LY87" i="1"/>
  <c r="OW199" i="1"/>
  <c r="OW201" i="1"/>
  <c r="OW200" i="1"/>
  <c r="HQ108" i="1"/>
  <c r="SX201" i="1"/>
  <c r="SX200" i="1"/>
  <c r="SX199" i="1"/>
  <c r="AAV32" i="1"/>
  <c r="AAV33" i="1"/>
  <c r="AAV31" i="1"/>
  <c r="AHU28" i="1"/>
  <c r="AHU29" i="1"/>
  <c r="AHU30" i="1"/>
  <c r="VY184" i="1"/>
  <c r="VY183" i="1"/>
  <c r="VY185" i="1"/>
  <c r="GW99" i="1"/>
  <c r="GW65" i="1"/>
  <c r="GW70" i="1" s="1"/>
  <c r="GW164" i="1"/>
  <c r="GW203" i="1"/>
  <c r="VU43" i="1"/>
  <c r="VU45" i="1"/>
  <c r="VU44" i="1"/>
  <c r="VU46" i="1"/>
  <c r="VU42" i="1"/>
  <c r="VU177" i="1"/>
  <c r="VU181" i="1" s="1"/>
  <c r="TB43" i="1"/>
  <c r="TB44" i="1"/>
  <c r="TB45" i="1"/>
  <c r="TB42" i="1"/>
  <c r="TB46" i="1"/>
  <c r="WC178" i="1"/>
  <c r="WC175" i="1"/>
  <c r="WC179" i="1"/>
  <c r="WC176" i="1"/>
  <c r="WC177" i="1"/>
  <c r="PY30" i="1"/>
  <c r="JM121" i="1"/>
  <c r="JM122" i="1"/>
  <c r="JM120" i="1"/>
  <c r="JM124" i="1" s="1"/>
  <c r="JM118" i="1"/>
  <c r="ACZ46" i="1"/>
  <c r="ACZ45" i="1"/>
  <c r="ACZ44" i="1"/>
  <c r="ACZ43" i="1"/>
  <c r="QC106" i="1"/>
  <c r="QC99" i="1"/>
  <c r="HU164" i="1"/>
  <c r="FI23" i="1"/>
  <c r="FI26" i="1"/>
  <c r="FI27" i="1"/>
  <c r="FI25" i="1"/>
  <c r="YG82" i="1"/>
  <c r="YG83" i="1"/>
  <c r="YG84" i="1"/>
  <c r="YG80" i="1"/>
  <c r="AAH157" i="1"/>
  <c r="AAH159" i="1"/>
  <c r="AAH156" i="1"/>
  <c r="AAH160" i="1"/>
  <c r="AAH158" i="1"/>
  <c r="QL69" i="1"/>
  <c r="ZJ175" i="1"/>
  <c r="AAR201" i="1"/>
  <c r="AAR200" i="1"/>
  <c r="AAR197" i="1"/>
  <c r="AJA90" i="1"/>
  <c r="AJA88" i="1"/>
  <c r="LU47" i="1"/>
  <c r="LU48" i="1"/>
  <c r="LU49" i="1"/>
  <c r="LU50" i="1"/>
  <c r="LU51" i="1"/>
  <c r="LU52" i="1"/>
  <c r="LU85" i="1"/>
  <c r="LU86" i="1"/>
  <c r="LU87" i="1"/>
  <c r="LU109" i="1"/>
  <c r="LU107" i="1"/>
  <c r="LU182" i="1"/>
  <c r="LU180" i="1"/>
  <c r="LU181" i="1"/>
  <c r="XI71" i="1"/>
  <c r="XI69" i="1"/>
  <c r="XI81" i="1"/>
  <c r="UW145" i="1"/>
  <c r="UW147" i="1"/>
  <c r="UW108" i="1"/>
  <c r="QO47" i="1"/>
  <c r="QO49" i="1"/>
  <c r="QO53" i="1" s="1"/>
  <c r="QO54" i="1" s="1"/>
  <c r="JE200" i="1"/>
  <c r="JE199" i="1"/>
  <c r="JE201" i="1"/>
  <c r="ACJ51" i="1"/>
  <c r="ACJ52" i="1"/>
  <c r="ACJ50" i="1"/>
  <c r="ZR83" i="1"/>
  <c r="ZR80" i="1"/>
  <c r="ZR81" i="1"/>
  <c r="ZR84" i="1"/>
  <c r="SH83" i="1"/>
  <c r="SH80" i="1"/>
  <c r="SH81" i="1"/>
  <c r="SH84" i="1"/>
  <c r="SH82" i="1"/>
  <c r="PV142" i="1"/>
  <c r="PV143" i="1"/>
  <c r="PV144" i="1"/>
  <c r="PV106" i="1"/>
  <c r="PV104" i="1"/>
  <c r="PV105" i="1"/>
  <c r="NE85" i="1"/>
  <c r="NE86" i="1"/>
  <c r="NE87" i="1"/>
  <c r="RZ44" i="1"/>
  <c r="RZ107" i="1"/>
  <c r="RZ108" i="1"/>
  <c r="RZ109" i="1"/>
  <c r="RZ105" i="1"/>
  <c r="RZ104" i="1"/>
  <c r="RZ106" i="1"/>
  <c r="RZ118" i="1"/>
  <c r="ACY66" i="1"/>
  <c r="ACY67" i="1"/>
  <c r="ACY68" i="1"/>
  <c r="AKG146" i="1"/>
  <c r="AKG147" i="1"/>
  <c r="AKG145" i="1"/>
  <c r="HM166" i="1"/>
  <c r="HM165" i="1"/>
  <c r="HM204" i="1"/>
  <c r="HM202" i="1"/>
  <c r="XY71" i="1"/>
  <c r="XY69" i="1"/>
  <c r="XY47" i="1"/>
  <c r="XY48" i="1"/>
  <c r="XY49" i="1"/>
  <c r="XY147" i="1"/>
  <c r="XY146" i="1"/>
  <c r="NM106" i="1"/>
  <c r="NM104" i="1"/>
  <c r="NM103" i="1"/>
  <c r="NM108" i="1" s="1"/>
  <c r="ZY106" i="1"/>
  <c r="ZY101" i="1"/>
  <c r="ZY105" i="1" s="1"/>
  <c r="ZY164" i="1"/>
  <c r="ABO43" i="1"/>
  <c r="ABO45" i="1"/>
  <c r="ABO44" i="1"/>
  <c r="ABO46" i="1"/>
  <c r="OS142" i="1"/>
  <c r="OS143" i="1"/>
  <c r="OS144" i="1"/>
  <c r="AHE146" i="1"/>
  <c r="AHE145" i="1"/>
  <c r="AHE147" i="1"/>
  <c r="AFY90" i="1"/>
  <c r="AFY88" i="1"/>
  <c r="WW162" i="1"/>
  <c r="WW161" i="1"/>
  <c r="WW163" i="1"/>
  <c r="OT204" i="1"/>
  <c r="OT203" i="1"/>
  <c r="OT199" i="1"/>
  <c r="OT201" i="1"/>
  <c r="OT200" i="1"/>
  <c r="XA128" i="1"/>
  <c r="XA126" i="1"/>
  <c r="HA199" i="1"/>
  <c r="HA201" i="1"/>
  <c r="HA200" i="1"/>
  <c r="US106" i="1"/>
  <c r="US104" i="1"/>
  <c r="RQ142" i="1"/>
  <c r="RQ143" i="1"/>
  <c r="RQ144" i="1"/>
  <c r="RB85" i="1"/>
  <c r="RB86" i="1"/>
  <c r="RB87" i="1"/>
  <c r="UK106" i="1"/>
  <c r="UK62" i="1"/>
  <c r="UK145" i="1"/>
  <c r="UK84" i="1"/>
  <c r="OK106" i="1"/>
  <c r="OK25" i="1"/>
  <c r="OK29" i="1" s="1"/>
  <c r="OK127" i="1"/>
  <c r="OK164" i="1"/>
  <c r="OK195" i="1"/>
  <c r="FQ90" i="1"/>
  <c r="FQ88" i="1"/>
  <c r="ACN34" i="1"/>
  <c r="RA31" i="1"/>
  <c r="RA32" i="1"/>
  <c r="RA33" i="1"/>
  <c r="XM50" i="1"/>
  <c r="XM51" i="1"/>
  <c r="XM52" i="1"/>
  <c r="LM125" i="1"/>
  <c r="LM123" i="1"/>
  <c r="SK107" i="1"/>
  <c r="NU166" i="1"/>
  <c r="NU165" i="1"/>
  <c r="WT29" i="1"/>
  <c r="WT28" i="1"/>
  <c r="WT30" i="1"/>
  <c r="MW85" i="1"/>
  <c r="MW86" i="1"/>
  <c r="MW87" i="1"/>
  <c r="MW144" i="1"/>
  <c r="MW143" i="1"/>
  <c r="MW142" i="1"/>
  <c r="ZV33" i="1"/>
  <c r="ZV32" i="1"/>
  <c r="ZV31" i="1"/>
  <c r="TQ86" i="1"/>
  <c r="TQ85" i="1"/>
  <c r="TQ87" i="1"/>
  <c r="GK164" i="1"/>
  <c r="GK200" i="1"/>
  <c r="GK199" i="1"/>
  <c r="GK201" i="1"/>
  <c r="ZI107" i="1"/>
  <c r="ZI86" i="1"/>
  <c r="ZI85" i="1"/>
  <c r="ZI87" i="1"/>
  <c r="ZI164" i="1"/>
  <c r="YC99" i="1"/>
  <c r="HI147" i="1"/>
  <c r="HI145" i="1"/>
  <c r="ACR44" i="1"/>
  <c r="ACR47" i="1" s="1"/>
  <c r="ACR103" i="1"/>
  <c r="KW106" i="1"/>
  <c r="KW99" i="1"/>
  <c r="ACB147" i="1"/>
  <c r="ZB157" i="1"/>
  <c r="ZB156" i="1"/>
  <c r="ZB159" i="1"/>
  <c r="ZB158" i="1"/>
  <c r="ZB160" i="1"/>
  <c r="WP26" i="1"/>
  <c r="WP24" i="1"/>
  <c r="WP23" i="1"/>
  <c r="WP27" i="1"/>
  <c r="WP25" i="1"/>
  <c r="UL50" i="1"/>
  <c r="UL51" i="1"/>
  <c r="UL52" i="1"/>
  <c r="UL147" i="1"/>
  <c r="UL145" i="1"/>
  <c r="UL146" i="1"/>
  <c r="PN203" i="1"/>
  <c r="PN202" i="1"/>
  <c r="PN204" i="1"/>
  <c r="PN201" i="1"/>
  <c r="PN200" i="1"/>
  <c r="PN199" i="1"/>
  <c r="NQ123" i="1"/>
  <c r="NQ124" i="1"/>
  <c r="NQ125" i="1"/>
  <c r="AAM139" i="1"/>
  <c r="AAM137" i="1"/>
  <c r="AAM46" i="1"/>
  <c r="PA106" i="1"/>
  <c r="PA104" i="1"/>
  <c r="ZV66" i="1"/>
  <c r="ZV68" i="1"/>
  <c r="ZV67" i="1"/>
  <c r="XQ85" i="1"/>
  <c r="XQ86" i="1"/>
  <c r="XQ87" i="1"/>
  <c r="VE68" i="1"/>
  <c r="VE66" i="1"/>
  <c r="VE67" i="1"/>
  <c r="JU163" i="1"/>
  <c r="JU162" i="1"/>
  <c r="JU161" i="1"/>
  <c r="HA68" i="1"/>
  <c r="HA66" i="1"/>
  <c r="HA67" i="1"/>
  <c r="US68" i="1"/>
  <c r="US66" i="1"/>
  <c r="US67" i="1"/>
  <c r="US71" i="1"/>
  <c r="US69" i="1"/>
  <c r="PU204" i="1"/>
  <c r="PU203" i="1"/>
  <c r="NY86" i="1"/>
  <c r="NY87" i="1"/>
  <c r="KG68" i="1"/>
  <c r="KG66" i="1"/>
  <c r="KG67" i="1"/>
  <c r="VZ180" i="1"/>
  <c r="VZ182" i="1"/>
  <c r="VZ181" i="1"/>
  <c r="OP47" i="1"/>
  <c r="OP48" i="1"/>
  <c r="OP49" i="1"/>
  <c r="OP85" i="1"/>
  <c r="OP86" i="1"/>
  <c r="OP87" i="1"/>
  <c r="SG31" i="1"/>
  <c r="SG32" i="1"/>
  <c r="SG33" i="1"/>
  <c r="SG163" i="1"/>
  <c r="SG161" i="1"/>
  <c r="SG162" i="1"/>
  <c r="IC31" i="1"/>
  <c r="IC32" i="1"/>
  <c r="IC33" i="1"/>
  <c r="IC85" i="1"/>
  <c r="IC86" i="1"/>
  <c r="IC87" i="1"/>
  <c r="ZQ182" i="1"/>
  <c r="ZQ180" i="1"/>
  <c r="ZQ181" i="1"/>
  <c r="SK142" i="1"/>
  <c r="SK143" i="1"/>
  <c r="SK144" i="1"/>
  <c r="WT164" i="1"/>
  <c r="WT165" i="1"/>
  <c r="WT166" i="1"/>
  <c r="WT161" i="1"/>
  <c r="WT163" i="1"/>
  <c r="WT162" i="1"/>
  <c r="YO182" i="1"/>
  <c r="YO180" i="1"/>
  <c r="YO181" i="1"/>
  <c r="QS123" i="1"/>
  <c r="QS124" i="1"/>
  <c r="QS125" i="1"/>
  <c r="NA32" i="1"/>
  <c r="NA31" i="1"/>
  <c r="NA33" i="1"/>
  <c r="NA127" i="1"/>
  <c r="NA126" i="1"/>
  <c r="NA128" i="1"/>
  <c r="GS164" i="1"/>
  <c r="GS200" i="1"/>
  <c r="GS199" i="1"/>
  <c r="GS201" i="1"/>
  <c r="RV50" i="1"/>
  <c r="RV51" i="1"/>
  <c r="RV52" i="1"/>
  <c r="MC71" i="1"/>
  <c r="MC69" i="1"/>
  <c r="JA67" i="1"/>
  <c r="JA68" i="1"/>
  <c r="JA66" i="1"/>
  <c r="JA146" i="1"/>
  <c r="ABC198" i="1"/>
  <c r="AFI185" i="1"/>
  <c r="AFI184" i="1"/>
  <c r="AFI183" i="1"/>
  <c r="TE71" i="1"/>
  <c r="TE70" i="1"/>
  <c r="ZU85" i="1"/>
  <c r="ZU86" i="1"/>
  <c r="ZU87" i="1"/>
  <c r="MK70" i="1"/>
  <c r="MK127" i="1"/>
  <c r="MK126" i="1"/>
  <c r="MK128" i="1"/>
  <c r="XE126" i="1"/>
  <c r="XE163" i="1"/>
  <c r="XE161" i="1"/>
  <c r="XE162" i="1"/>
  <c r="UT32" i="1"/>
  <c r="UT33" i="1"/>
  <c r="UT31" i="1"/>
  <c r="UT123" i="1"/>
  <c r="UT125" i="1"/>
  <c r="UT124" i="1"/>
  <c r="PZ80" i="1"/>
  <c r="PZ83" i="1"/>
  <c r="PZ84" i="1"/>
  <c r="PZ82" i="1"/>
  <c r="PZ81" i="1"/>
  <c r="LI125" i="1"/>
  <c r="LI204" i="1"/>
  <c r="AJL124" i="1"/>
  <c r="AJL125" i="1"/>
  <c r="AJL123" i="1"/>
  <c r="AHU180" i="1"/>
  <c r="AHU182" i="1"/>
  <c r="AHU181" i="1"/>
  <c r="AGJ90" i="1"/>
  <c r="AGJ88" i="1"/>
  <c r="AGJ89" i="1"/>
  <c r="OG108" i="1"/>
  <c r="AAI66" i="1"/>
  <c r="AAI67" i="1"/>
  <c r="AAI68" i="1"/>
  <c r="AAI147" i="1"/>
  <c r="AAI145" i="1"/>
  <c r="AAI146" i="1"/>
  <c r="AAI108" i="1"/>
  <c r="AAI109" i="1"/>
  <c r="AAI123" i="1"/>
  <c r="AAI124" i="1"/>
  <c r="AAI125" i="1"/>
  <c r="PF163" i="1"/>
  <c r="PF162" i="1"/>
  <c r="PF161" i="1"/>
  <c r="PF185" i="1"/>
  <c r="PF183" i="1"/>
  <c r="AFM162" i="1"/>
  <c r="AFM161" i="1"/>
  <c r="AFM163" i="1"/>
  <c r="HY204" i="1"/>
  <c r="HY202" i="1"/>
  <c r="WW105" i="1"/>
  <c r="OT185" i="1"/>
  <c r="OT183" i="1"/>
  <c r="NY71" i="1"/>
  <c r="NY69" i="1"/>
  <c r="MS71" i="1"/>
  <c r="MS69" i="1"/>
  <c r="MS126" i="1"/>
  <c r="JQ204" i="1"/>
  <c r="JQ202" i="1"/>
  <c r="RA166" i="1"/>
  <c r="RA165" i="1"/>
  <c r="NU34" i="1"/>
  <c r="QW102" i="1"/>
  <c r="QW101" i="1"/>
  <c r="QW103" i="1"/>
  <c r="LA146" i="1"/>
  <c r="LA161" i="1"/>
  <c r="LA163" i="1"/>
  <c r="LA162" i="1"/>
  <c r="LA184" i="1"/>
  <c r="LA183" i="1"/>
  <c r="LA185" i="1"/>
  <c r="FU109" i="1"/>
  <c r="FU107" i="1"/>
  <c r="VJ185" i="1"/>
  <c r="VJ183" i="1"/>
  <c r="KS106" i="1"/>
  <c r="KS163" i="1"/>
  <c r="KS162" i="1"/>
  <c r="KS161" i="1"/>
  <c r="KS195" i="1"/>
  <c r="ABS182" i="1"/>
  <c r="ABS180" i="1"/>
  <c r="ABS181" i="1"/>
  <c r="AJA145" i="1"/>
  <c r="AJA147" i="1"/>
  <c r="AJA146" i="1"/>
  <c r="YS90" i="1"/>
  <c r="YS88" i="1"/>
  <c r="YS89" i="1"/>
  <c r="YS145" i="1"/>
  <c r="YS184" i="1"/>
  <c r="YS183" i="1"/>
  <c r="YS185" i="1"/>
  <c r="RI70" i="1"/>
  <c r="HE147" i="1"/>
  <c r="ABT125" i="1"/>
  <c r="ABT123" i="1"/>
  <c r="ABT124" i="1"/>
  <c r="OH87" i="1"/>
  <c r="OH86" i="1"/>
  <c r="OH85" i="1"/>
  <c r="ALM67" i="1"/>
  <c r="ALM66" i="1"/>
  <c r="ALM68" i="1"/>
  <c r="AHP47" i="1"/>
  <c r="AHP48" i="1"/>
  <c r="AHP49" i="1"/>
  <c r="PQ125" i="1"/>
  <c r="PQ82" i="1"/>
  <c r="PQ85" i="1" s="1"/>
  <c r="PQ147" i="1"/>
  <c r="PQ146" i="1"/>
  <c r="PQ145" i="1"/>
  <c r="AAG166" i="1"/>
  <c r="AAG165" i="1"/>
  <c r="RR29" i="1"/>
  <c r="RR28" i="1"/>
  <c r="RR30" i="1"/>
  <c r="OT145" i="1"/>
  <c r="OT146" i="1"/>
  <c r="OT147" i="1"/>
  <c r="WG107" i="1"/>
  <c r="QG86" i="1"/>
  <c r="QG85" i="1"/>
  <c r="QG87" i="1"/>
  <c r="QG203" i="1"/>
  <c r="LQ109" i="1"/>
  <c r="LQ108" i="1"/>
  <c r="JU123" i="1"/>
  <c r="JU124" i="1"/>
  <c r="JU125" i="1"/>
  <c r="RQ200" i="1"/>
  <c r="RQ199" i="1"/>
  <c r="RQ201" i="1"/>
  <c r="WX29" i="1"/>
  <c r="WX28" i="1"/>
  <c r="WX30" i="1"/>
  <c r="WX50" i="1"/>
  <c r="WX51" i="1"/>
  <c r="WX52" i="1"/>
  <c r="WX88" i="1"/>
  <c r="WX89" i="1"/>
  <c r="WX90" i="1"/>
  <c r="WX202" i="1"/>
  <c r="WX203" i="1"/>
  <c r="WX204" i="1"/>
  <c r="WX201" i="1"/>
  <c r="WX200" i="1"/>
  <c r="WX199" i="1"/>
  <c r="ABH88" i="1"/>
  <c r="ABH90" i="1"/>
  <c r="AGO72" i="1"/>
  <c r="AGO73" i="1" s="1"/>
  <c r="GC53" i="1"/>
  <c r="GC54" i="1" s="1"/>
  <c r="ABL183" i="1"/>
  <c r="ABL185" i="1"/>
  <c r="RQ32" i="1"/>
  <c r="RQ33" i="1"/>
  <c r="RQ31" i="1"/>
  <c r="FE30" i="1"/>
  <c r="FE29" i="1"/>
  <c r="FE28" i="1"/>
  <c r="FE146" i="1"/>
  <c r="FE182" i="1"/>
  <c r="FE181" i="1"/>
  <c r="FE180" i="1"/>
  <c r="FE184" i="1"/>
  <c r="FE183" i="1"/>
  <c r="FE185" i="1"/>
  <c r="JN47" i="1"/>
  <c r="JN49" i="1"/>
  <c r="JN48" i="1"/>
  <c r="RY47" i="1"/>
  <c r="RY49" i="1"/>
  <c r="RY48" i="1"/>
  <c r="IW182" i="1"/>
  <c r="IW181" i="1"/>
  <c r="IW180" i="1"/>
  <c r="IW184" i="1"/>
  <c r="IW183" i="1"/>
  <c r="IW185" i="1"/>
  <c r="LY121" i="1"/>
  <c r="LY118" i="1"/>
  <c r="LY122" i="1"/>
  <c r="LY120" i="1"/>
  <c r="HQ156" i="1"/>
  <c r="HQ159" i="1"/>
  <c r="HQ160" i="1"/>
  <c r="HQ157" i="1"/>
  <c r="SX64" i="1"/>
  <c r="SX63" i="1"/>
  <c r="SX65" i="1"/>
  <c r="SX62" i="1"/>
  <c r="SX61" i="1"/>
  <c r="SX107" i="1"/>
  <c r="SX109" i="1"/>
  <c r="SX108" i="1"/>
  <c r="AAV183" i="1"/>
  <c r="AAV185" i="1"/>
  <c r="AES123" i="1"/>
  <c r="AES125" i="1"/>
  <c r="AES124" i="1"/>
  <c r="OC29" i="1"/>
  <c r="OC28" i="1"/>
  <c r="OC30" i="1"/>
  <c r="VY106" i="1"/>
  <c r="VY104" i="1"/>
  <c r="VY147" i="1"/>
  <c r="VY146" i="1"/>
  <c r="TV203" i="1"/>
  <c r="TV202" i="1"/>
  <c r="TV204" i="1"/>
  <c r="GW23" i="1"/>
  <c r="GW101" i="1"/>
  <c r="GW105" i="1" s="1"/>
  <c r="TU71" i="1"/>
  <c r="TU69" i="1"/>
  <c r="TU127" i="1"/>
  <c r="TU126" i="1"/>
  <c r="TU128" i="1"/>
  <c r="TU108" i="1"/>
  <c r="PY27" i="1"/>
  <c r="PY61" i="1"/>
  <c r="PY121" i="1"/>
  <c r="PY101" i="1"/>
  <c r="PY105" i="1" s="1"/>
  <c r="JM203" i="1"/>
  <c r="QC25" i="1"/>
  <c r="QC29" i="1" s="1"/>
  <c r="QC23" i="1"/>
  <c r="QC156" i="1"/>
  <c r="HU147" i="1"/>
  <c r="HU145" i="1"/>
  <c r="FI162" i="1"/>
  <c r="FI161" i="1"/>
  <c r="FI163" i="1"/>
  <c r="FI177" i="1"/>
  <c r="FI178" i="1"/>
  <c r="YG106" i="1"/>
  <c r="YG104" i="1"/>
  <c r="YG103" i="1"/>
  <c r="YG108" i="1" s="1"/>
  <c r="YG128" i="1"/>
  <c r="YG126" i="1"/>
  <c r="YG182" i="1"/>
  <c r="YG180" i="1"/>
  <c r="YG181" i="1"/>
  <c r="TV66" i="1"/>
  <c r="TV67" i="1"/>
  <c r="TV68" i="1"/>
  <c r="AAR156" i="1"/>
  <c r="AAR157" i="1"/>
  <c r="AAR159" i="1"/>
  <c r="AAR158" i="1"/>
  <c r="LU122" i="1"/>
  <c r="LU126" i="1" s="1"/>
  <c r="QO197" i="1"/>
  <c r="QO198" i="1"/>
  <c r="QO195" i="1"/>
  <c r="ACJ201" i="1"/>
  <c r="ACJ199" i="1"/>
  <c r="ACJ109" i="1"/>
  <c r="ACJ108" i="1"/>
  <c r="ACJ147" i="1"/>
  <c r="ACJ145" i="1"/>
  <c r="ACJ146" i="1"/>
  <c r="ACJ101" i="1"/>
  <c r="ZR100" i="1"/>
  <c r="ZR102" i="1"/>
  <c r="ZR99" i="1"/>
  <c r="ZR101" i="1"/>
  <c r="ZR103" i="1"/>
  <c r="SH140" i="1"/>
  <c r="SH141" i="1"/>
  <c r="SH138" i="1"/>
  <c r="SH137" i="1"/>
  <c r="SH139" i="1"/>
  <c r="PV47" i="1"/>
  <c r="PV48" i="1"/>
  <c r="PV49" i="1"/>
  <c r="NE45" i="1"/>
  <c r="NE122" i="1"/>
  <c r="NE127" i="1" s="1"/>
  <c r="NE160" i="1"/>
  <c r="NE164" i="1" s="1"/>
  <c r="NE198" i="1"/>
  <c r="ACY195" i="1"/>
  <c r="ACY194" i="1"/>
  <c r="ACY197" i="1"/>
  <c r="ACY198" i="1"/>
  <c r="ACY196" i="1"/>
  <c r="AJQ161" i="1"/>
  <c r="AJQ163" i="1"/>
  <c r="AJQ162" i="1"/>
  <c r="AJL183" i="1"/>
  <c r="AJL184" i="1"/>
  <c r="AJL185" i="1"/>
  <c r="HM86" i="1"/>
  <c r="HM85" i="1"/>
  <c r="HM87" i="1"/>
  <c r="ABK103" i="1"/>
  <c r="ABK100" i="1"/>
  <c r="ABK138" i="1"/>
  <c r="OS199" i="1"/>
  <c r="OS201" i="1"/>
  <c r="OS200" i="1"/>
  <c r="AFT67" i="1"/>
  <c r="AFT68" i="1"/>
  <c r="HY123" i="1"/>
  <c r="HY124" i="1"/>
  <c r="HY125" i="1"/>
  <c r="PA203" i="1"/>
  <c r="ZV107" i="1"/>
  <c r="ZV109" i="1"/>
  <c r="ZV108" i="1"/>
  <c r="OT163" i="1"/>
  <c r="OT162" i="1"/>
  <c r="OT161" i="1"/>
  <c r="JU184" i="1"/>
  <c r="JU183" i="1"/>
  <c r="JU185" i="1"/>
  <c r="TM109" i="1"/>
  <c r="TM108" i="1"/>
  <c r="VM106" i="1"/>
  <c r="VM197" i="1"/>
  <c r="RB28" i="1"/>
  <c r="RB29" i="1"/>
  <c r="RB30" i="1"/>
  <c r="RB180" i="1"/>
  <c r="RB182" i="1"/>
  <c r="RB181" i="1"/>
  <c r="OK194" i="1"/>
  <c r="FQ184" i="1"/>
  <c r="FQ183" i="1"/>
  <c r="FQ185" i="1"/>
  <c r="AHD165" i="1"/>
  <c r="AHD164" i="1"/>
  <c r="AHD166" i="1"/>
  <c r="YK71" i="1"/>
  <c r="YK69" i="1"/>
  <c r="ZQ90" i="1"/>
  <c r="ZQ89" i="1"/>
  <c r="ZQ88" i="1"/>
  <c r="LM164" i="1"/>
  <c r="IS162" i="1"/>
  <c r="IS161" i="1"/>
  <c r="IS163" i="1"/>
  <c r="NU71" i="1"/>
  <c r="NU69" i="1"/>
  <c r="ABD51" i="1"/>
  <c r="MW28" i="1"/>
  <c r="MW29" i="1"/>
  <c r="MW30" i="1"/>
  <c r="MW201" i="1"/>
  <c r="MW200" i="1"/>
  <c r="MW199" i="1"/>
  <c r="TQ102" i="1"/>
  <c r="TQ103" i="1"/>
  <c r="TQ101" i="1"/>
  <c r="ZI106" i="1"/>
  <c r="ZI104" i="1"/>
  <c r="ZI127" i="1"/>
  <c r="ZI126" i="1"/>
  <c r="ZI128" i="1"/>
  <c r="ZI204" i="1"/>
  <c r="ZI202" i="1"/>
  <c r="YC138" i="1"/>
  <c r="YC139" i="1"/>
  <c r="YC140" i="1"/>
  <c r="YC141" i="1"/>
  <c r="YC137" i="1"/>
  <c r="HI30" i="1"/>
  <c r="HI28" i="1"/>
  <c r="HI29" i="1"/>
  <c r="HI146" i="1"/>
  <c r="AAG204" i="1"/>
  <c r="AAG203" i="1"/>
  <c r="AAG202" i="1"/>
  <c r="KW137" i="1"/>
  <c r="KW138" i="1"/>
  <c r="KW139" i="1"/>
  <c r="KW141" i="1"/>
  <c r="KW146" i="1" s="1"/>
  <c r="ZB43" i="1"/>
  <c r="ZB45" i="1"/>
  <c r="ZB42" i="1"/>
  <c r="ZB46" i="1"/>
  <c r="ZB44" i="1"/>
  <c r="ZB47" i="1" s="1"/>
  <c r="WP80" i="1"/>
  <c r="WP83" i="1"/>
  <c r="WP81" i="1"/>
  <c r="WP82" i="1"/>
  <c r="WP84" i="1"/>
  <c r="UD66" i="1"/>
  <c r="UD68" i="1"/>
  <c r="UD67" i="1"/>
  <c r="UD128" i="1"/>
  <c r="UD126" i="1"/>
  <c r="UD127" i="1"/>
  <c r="UL184" i="1"/>
  <c r="PN65" i="1"/>
  <c r="NQ80" i="1"/>
  <c r="AAM63" i="1"/>
  <c r="AAM62" i="1"/>
  <c r="AAM61" i="1"/>
  <c r="AAM64" i="1"/>
  <c r="AAM65" i="1"/>
  <c r="AKR125" i="1"/>
  <c r="AKR124" i="1"/>
  <c r="AKR123" i="1"/>
  <c r="AFT144" i="1"/>
  <c r="AFT143" i="1"/>
  <c r="AFT142" i="1"/>
  <c r="AGN165" i="1"/>
  <c r="AGN166" i="1"/>
  <c r="AGN164" i="1"/>
  <c r="AGN86" i="1"/>
  <c r="AGN85" i="1"/>
  <c r="AGN87" i="1"/>
  <c r="XA50" i="1"/>
  <c r="XA51" i="1"/>
  <c r="XA52" i="1"/>
  <c r="XA53" i="1" s="1"/>
  <c r="XA54" i="1" s="1"/>
  <c r="IO144" i="1"/>
  <c r="IO142" i="1"/>
  <c r="IO143" i="1"/>
  <c r="HA71" i="1"/>
  <c r="HA69" i="1"/>
  <c r="RJ86" i="1"/>
  <c r="RJ85" i="1"/>
  <c r="RJ87" i="1"/>
  <c r="TM184" i="1"/>
  <c r="TM183" i="1"/>
  <c r="TM185" i="1"/>
  <c r="RQ86" i="1"/>
  <c r="RQ87" i="1"/>
  <c r="KG147" i="1"/>
  <c r="KG145" i="1"/>
  <c r="KG182" i="1"/>
  <c r="KG181" i="1"/>
  <c r="KG180" i="1"/>
  <c r="AAY47" i="1"/>
  <c r="AAY48" i="1"/>
  <c r="AAY49" i="1"/>
  <c r="AAY53" i="1" s="1"/>
  <c r="AAY54" i="1" s="1"/>
  <c r="VZ50" i="1"/>
  <c r="VZ51" i="1"/>
  <c r="VZ52" i="1"/>
  <c r="VZ128" i="1"/>
  <c r="VZ126" i="1"/>
  <c r="VZ127" i="1"/>
  <c r="SG184" i="1"/>
  <c r="SG183" i="1"/>
  <c r="SG185" i="1"/>
  <c r="IC184" i="1"/>
  <c r="IC183" i="1"/>
  <c r="IC185" i="1"/>
  <c r="AKB71" i="1"/>
  <c r="AKB69" i="1"/>
  <c r="AKB70" i="1"/>
  <c r="XM142" i="1"/>
  <c r="XM143" i="1"/>
  <c r="XM144" i="1"/>
  <c r="RY30" i="1"/>
  <c r="RY29" i="1"/>
  <c r="RY28" i="1"/>
  <c r="LM204" i="1"/>
  <c r="LM202" i="1"/>
  <c r="GC204" i="1"/>
  <c r="GC202" i="1"/>
  <c r="SK166" i="1"/>
  <c r="SK165" i="1"/>
  <c r="WT69" i="1"/>
  <c r="WT70" i="1"/>
  <c r="WT71" i="1"/>
  <c r="YO142" i="1"/>
  <c r="YO143" i="1"/>
  <c r="YO144" i="1"/>
  <c r="QS139" i="1"/>
  <c r="QS138" i="1"/>
  <c r="QS140" i="1"/>
  <c r="QS141" i="1"/>
  <c r="QS137" i="1"/>
  <c r="SC85" i="1"/>
  <c r="SC86" i="1"/>
  <c r="SC87" i="1"/>
  <c r="NA45" i="1"/>
  <c r="NA46" i="1"/>
  <c r="NA43" i="1"/>
  <c r="NA42" i="1"/>
  <c r="NA44" i="1"/>
  <c r="NA178" i="1"/>
  <c r="NA175" i="1"/>
  <c r="NA176" i="1"/>
  <c r="NA179" i="1"/>
  <c r="NA177" i="1"/>
  <c r="GS80" i="1"/>
  <c r="ABL204" i="1"/>
  <c r="ABL203" i="1"/>
  <c r="ABL202" i="1"/>
  <c r="ABL30" i="1"/>
  <c r="ABL28" i="1"/>
  <c r="ABL29" i="1"/>
  <c r="MC109" i="1"/>
  <c r="MC108" i="1"/>
  <c r="MC121" i="1"/>
  <c r="MC177" i="1"/>
  <c r="JA197" i="1"/>
  <c r="JA195" i="1"/>
  <c r="JA198" i="1"/>
  <c r="ABC100" i="1"/>
  <c r="ABC99" i="1"/>
  <c r="ABC102" i="1"/>
  <c r="ABC101" i="1"/>
  <c r="ABC103" i="1"/>
  <c r="GG182" i="1"/>
  <c r="GG181" i="1"/>
  <c r="GG180" i="1"/>
  <c r="AGZ165" i="1"/>
  <c r="AGZ166" i="1"/>
  <c r="AGZ164" i="1"/>
  <c r="TE102" i="1"/>
  <c r="TE103" i="1"/>
  <c r="TE101" i="1"/>
  <c r="TE105" i="1" s="1"/>
  <c r="XZ157" i="1"/>
  <c r="XZ156" i="1"/>
  <c r="XZ159" i="1"/>
  <c r="XZ158" i="1"/>
  <c r="XZ160" i="1"/>
  <c r="MK146" i="1"/>
  <c r="MK101" i="1"/>
  <c r="MK105" i="1" s="1"/>
  <c r="MK195" i="1"/>
  <c r="XE64" i="1"/>
  <c r="XE63" i="1"/>
  <c r="XE62" i="1"/>
  <c r="XE61" i="1"/>
  <c r="XE65" i="1"/>
  <c r="XE70" i="1" s="1"/>
  <c r="VI162" i="1"/>
  <c r="VI163" i="1"/>
  <c r="VI161" i="1"/>
  <c r="IK64" i="1"/>
  <c r="IK63" i="1"/>
  <c r="IK61" i="1"/>
  <c r="IK65" i="1"/>
  <c r="IK62" i="1"/>
  <c r="IK197" i="1"/>
  <c r="IK195" i="1"/>
  <c r="IK198" i="1"/>
  <c r="UT180" i="1"/>
  <c r="UT182" i="1"/>
  <c r="UT181" i="1"/>
  <c r="PZ177" i="1"/>
  <c r="PZ176" i="1"/>
  <c r="PZ178" i="1"/>
  <c r="PZ175" i="1"/>
  <c r="PZ179" i="1"/>
  <c r="ALM104" i="1"/>
  <c r="ALM106" i="1"/>
  <c r="AJQ66" i="1"/>
  <c r="AJQ67" i="1"/>
  <c r="AJQ68" i="1"/>
  <c r="AHU201" i="1"/>
  <c r="AHU199" i="1"/>
  <c r="AHU200" i="1"/>
  <c r="LE106" i="1"/>
  <c r="LE104" i="1"/>
  <c r="AAI165" i="1"/>
  <c r="AAI164" i="1"/>
  <c r="AAI166" i="1"/>
  <c r="AAI185" i="1"/>
  <c r="AAI183" i="1"/>
  <c r="AAI184" i="1"/>
  <c r="ACE119" i="1"/>
  <c r="ACE122" i="1"/>
  <c r="ACE120" i="1"/>
  <c r="ACE121" i="1"/>
  <c r="ACE118" i="1"/>
  <c r="PF31" i="1"/>
  <c r="PF32" i="1"/>
  <c r="PF33" i="1"/>
  <c r="PF47" i="1"/>
  <c r="PF48" i="1"/>
  <c r="PF49" i="1"/>
  <c r="AHE87" i="1"/>
  <c r="AHE86" i="1"/>
  <c r="HY203" i="1"/>
  <c r="OC164" i="1"/>
  <c r="VN201" i="1"/>
  <c r="VN200" i="1"/>
  <c r="VN199" i="1"/>
  <c r="XA166" i="1"/>
  <c r="XA165" i="1"/>
  <c r="VA72" i="1"/>
  <c r="VA73" i="1" s="1"/>
  <c r="KK162" i="1"/>
  <c r="KK161" i="1"/>
  <c r="KK163" i="1"/>
  <c r="RQ125" i="1"/>
  <c r="RQ124" i="1"/>
  <c r="RQ123" i="1"/>
  <c r="MS182" i="1"/>
  <c r="MS181" i="1"/>
  <c r="MS180" i="1"/>
  <c r="JQ48" i="1"/>
  <c r="JQ47" i="1"/>
  <c r="JQ49" i="1"/>
  <c r="ACI62" i="1"/>
  <c r="ACI65" i="1"/>
  <c r="ACI63" i="1"/>
  <c r="ACI61" i="1"/>
  <c r="ACI64" i="1"/>
  <c r="ACI157" i="1"/>
  <c r="ACI158" i="1"/>
  <c r="ACI160" i="1"/>
  <c r="ACI156" i="1"/>
  <c r="ACI159" i="1"/>
  <c r="ACI196" i="1"/>
  <c r="ACI197" i="1"/>
  <c r="ACI198" i="1"/>
  <c r="ACI195" i="1"/>
  <c r="ACI194" i="1"/>
  <c r="ALH88" i="1"/>
  <c r="ALH89" i="1"/>
  <c r="ALH90" i="1"/>
  <c r="RA67" i="1"/>
  <c r="RA68" i="1"/>
  <c r="RA66" i="1"/>
  <c r="XM203" i="1"/>
  <c r="XM202" i="1"/>
  <c r="XM204" i="1"/>
  <c r="LM31" i="1"/>
  <c r="LM32" i="1"/>
  <c r="LM33" i="1"/>
  <c r="SK200" i="1"/>
  <c r="SK199" i="1"/>
  <c r="SK201" i="1"/>
  <c r="YO85" i="1"/>
  <c r="YO86" i="1"/>
  <c r="YO87" i="1"/>
  <c r="QW121" i="1"/>
  <c r="QW120" i="1"/>
  <c r="QW124" i="1" s="1"/>
  <c r="QW118" i="1"/>
  <c r="QW122" i="1"/>
  <c r="FU142" i="1"/>
  <c r="FU143" i="1"/>
  <c r="FU144" i="1"/>
  <c r="FY32" i="1"/>
  <c r="FY33" i="1"/>
  <c r="FY162" i="1"/>
  <c r="FY161" i="1"/>
  <c r="FY163" i="1"/>
  <c r="FY200" i="1"/>
  <c r="FY199" i="1"/>
  <c r="FY201" i="1"/>
  <c r="XV147" i="1"/>
  <c r="XV145" i="1"/>
  <c r="VJ69" i="1"/>
  <c r="VJ71" i="1"/>
  <c r="VJ70" i="1"/>
  <c r="VJ164" i="1"/>
  <c r="VJ166" i="1"/>
  <c r="VJ165" i="1"/>
  <c r="VJ124" i="1"/>
  <c r="VJ123" i="1"/>
  <c r="VJ125" i="1"/>
  <c r="KS63" i="1"/>
  <c r="KS64" i="1"/>
  <c r="KS65" i="1"/>
  <c r="KS62" i="1"/>
  <c r="KS61" i="1"/>
  <c r="AIV106" i="1"/>
  <c r="AIV104" i="1"/>
  <c r="AFI124" i="1"/>
  <c r="AFI123" i="1"/>
  <c r="AFI125" i="1"/>
  <c r="AFI127" i="1"/>
  <c r="AFI126" i="1"/>
  <c r="AFI128" i="1"/>
  <c r="AES143" i="1"/>
  <c r="AES142" i="1"/>
  <c r="AES144" i="1"/>
  <c r="ZU123" i="1"/>
  <c r="ZU124" i="1"/>
  <c r="ZU125" i="1"/>
  <c r="YS25" i="1"/>
  <c r="YS27" i="1"/>
  <c r="YS23" i="1"/>
  <c r="YS24" i="1"/>
  <c r="YS26" i="1"/>
  <c r="RI119" i="1"/>
  <c r="RI121" i="1"/>
  <c r="RI120" i="1"/>
  <c r="RI118" i="1"/>
  <c r="SP124" i="1"/>
  <c r="SP123" i="1"/>
  <c r="SP125" i="1"/>
  <c r="HE83" i="1"/>
  <c r="HE82" i="1"/>
  <c r="HE81" i="1"/>
  <c r="HE80" i="1"/>
  <c r="HE84" i="1"/>
  <c r="HE89" i="1" s="1"/>
  <c r="ABT180" i="1"/>
  <c r="ABT181" i="1"/>
  <c r="ABT182" i="1"/>
  <c r="XF49" i="1"/>
  <c r="XF48" i="1"/>
  <c r="XF47" i="1"/>
  <c r="XF201" i="1"/>
  <c r="XF200" i="1"/>
  <c r="XF199" i="1"/>
  <c r="OH160" i="1"/>
  <c r="ALM199" i="1"/>
  <c r="ALM200" i="1"/>
  <c r="ALM201" i="1"/>
  <c r="AGJ143" i="1"/>
  <c r="AGJ144" i="1"/>
  <c r="AGJ142" i="1"/>
  <c r="LE127" i="1"/>
  <c r="LE126" i="1"/>
  <c r="LE128" i="1"/>
  <c r="RR69" i="1"/>
  <c r="RR70" i="1"/>
  <c r="RR71" i="1"/>
  <c r="PA33" i="1"/>
  <c r="PA32" i="1"/>
  <c r="PA31" i="1"/>
  <c r="OC109" i="1"/>
  <c r="OC107" i="1"/>
  <c r="VN128" i="1"/>
  <c r="VN126" i="1"/>
  <c r="VN127" i="1"/>
  <c r="OT108" i="1"/>
  <c r="OT107" i="1"/>
  <c r="OT109" i="1"/>
  <c r="OT106" i="1"/>
  <c r="OT105" i="1"/>
  <c r="OT104" i="1"/>
  <c r="AAC200" i="1"/>
  <c r="AAC199" i="1"/>
  <c r="AAC201" i="1"/>
  <c r="AAC202" i="1"/>
  <c r="AAC204" i="1"/>
  <c r="WG90" i="1"/>
  <c r="WG88" i="1"/>
  <c r="WG89" i="1"/>
  <c r="WG199" i="1"/>
  <c r="WG201" i="1"/>
  <c r="WG200" i="1"/>
  <c r="UO182" i="1"/>
  <c r="UO181" i="1"/>
  <c r="UO180" i="1"/>
  <c r="QG156" i="1"/>
  <c r="QG159" i="1"/>
  <c r="QG160" i="1"/>
  <c r="QG157" i="1"/>
  <c r="LQ197" i="1"/>
  <c r="LQ198" i="1"/>
  <c r="LQ195" i="1"/>
  <c r="JU71" i="1"/>
  <c r="JU69" i="1"/>
  <c r="IO127" i="1"/>
  <c r="IO126" i="1"/>
  <c r="IO128" i="1"/>
  <c r="RQ161" i="1"/>
  <c r="RQ163" i="1"/>
  <c r="RQ162" i="1"/>
  <c r="PU109" i="1"/>
  <c r="PU108" i="1"/>
  <c r="WX182" i="1"/>
  <c r="WX128" i="1"/>
  <c r="WX126" i="1"/>
  <c r="WX127" i="1"/>
  <c r="ABH179" i="1"/>
  <c r="ABH184" i="1" s="1"/>
  <c r="RY162" i="1"/>
  <c r="RY161" i="1"/>
  <c r="RY163" i="1"/>
  <c r="OD177" i="1"/>
  <c r="OD176" i="1"/>
  <c r="OD178" i="1"/>
  <c r="OD179" i="1"/>
  <c r="OD175" i="1"/>
  <c r="FE106" i="1"/>
  <c r="FE104" i="1"/>
  <c r="FE81" i="1"/>
  <c r="FE47" i="1"/>
  <c r="FE48" i="1"/>
  <c r="FE49" i="1"/>
  <c r="FE53" i="1" s="1"/>
  <c r="FE54" i="1" s="1"/>
  <c r="VN48" i="1"/>
  <c r="VN47" i="1"/>
  <c r="VN49" i="1"/>
  <c r="PE50" i="1"/>
  <c r="PE51" i="1"/>
  <c r="PE52" i="1"/>
  <c r="PE164" i="1"/>
  <c r="JN204" i="1"/>
  <c r="JN203" i="1"/>
  <c r="JN200" i="1"/>
  <c r="JN199" i="1"/>
  <c r="JN201" i="1"/>
  <c r="JN31" i="1"/>
  <c r="JN32" i="1"/>
  <c r="JN33" i="1"/>
  <c r="AES86" i="1"/>
  <c r="AES87" i="1"/>
  <c r="XQ142" i="1"/>
  <c r="XQ143" i="1"/>
  <c r="XQ144" i="1"/>
  <c r="IW106" i="1"/>
  <c r="IW104" i="1"/>
  <c r="LY100" i="1"/>
  <c r="LY194" i="1"/>
  <c r="SS125" i="1"/>
  <c r="SS124" i="1"/>
  <c r="SS123" i="1"/>
  <c r="SS66" i="1"/>
  <c r="SS67" i="1"/>
  <c r="SS68" i="1"/>
  <c r="SS164" i="1"/>
  <c r="SS46" i="1"/>
  <c r="SS176" i="1"/>
  <c r="OW89" i="1"/>
  <c r="OW90" i="1"/>
  <c r="OW88" i="1"/>
  <c r="OW127" i="1"/>
  <c r="OW126" i="1"/>
  <c r="OW128" i="1"/>
  <c r="OW182" i="1"/>
  <c r="OW180" i="1"/>
  <c r="OW181" i="1"/>
  <c r="HQ27" i="1"/>
  <c r="HQ31" i="1" s="1"/>
  <c r="HQ195" i="1"/>
  <c r="SX147" i="1"/>
  <c r="SX145" i="1"/>
  <c r="AHE28" i="1"/>
  <c r="AHE29" i="1"/>
  <c r="AHE30" i="1"/>
  <c r="ABD184" i="1"/>
  <c r="VY90" i="1"/>
  <c r="VY88" i="1"/>
  <c r="VY89" i="1"/>
  <c r="VY109" i="1"/>
  <c r="VY107" i="1"/>
  <c r="NZ23" i="1"/>
  <c r="NZ26" i="1"/>
  <c r="NZ24" i="1"/>
  <c r="NZ25" i="1"/>
  <c r="NZ27" i="1"/>
  <c r="ADP35" i="1"/>
  <c r="ADP15" i="1"/>
  <c r="ADP16" i="1" s="1"/>
  <c r="GW176" i="1"/>
  <c r="VU157" i="1"/>
  <c r="VU84" i="1"/>
  <c r="VU197" i="1"/>
  <c r="TB203" i="1"/>
  <c r="TB204" i="1"/>
  <c r="TB201" i="1"/>
  <c r="TB200" i="1"/>
  <c r="TB199" i="1"/>
  <c r="TB181" i="1"/>
  <c r="TB180" i="1"/>
  <c r="TB182" i="1"/>
  <c r="WC162" i="1"/>
  <c r="WC161" i="1"/>
  <c r="WC163" i="1"/>
  <c r="WC141" i="1"/>
  <c r="WC146" i="1" s="1"/>
  <c r="TU50" i="1"/>
  <c r="TU51" i="1"/>
  <c r="TU52" i="1"/>
  <c r="TU88" i="1"/>
  <c r="TU90" i="1"/>
  <c r="TU89" i="1"/>
  <c r="TU203" i="1"/>
  <c r="TU202" i="1"/>
  <c r="TU204" i="1"/>
  <c r="PY44" i="1"/>
  <c r="PY80" i="1"/>
  <c r="PY137" i="1"/>
  <c r="PY138" i="1"/>
  <c r="JM26" i="1"/>
  <c r="JM25" i="1"/>
  <c r="JM160" i="1"/>
  <c r="QC61" i="1"/>
  <c r="QC45" i="1"/>
  <c r="QC101" i="1"/>
  <c r="QC105" i="1" s="1"/>
  <c r="QC141" i="1"/>
  <c r="QC194" i="1"/>
  <c r="RV144" i="1"/>
  <c r="RV142" i="1"/>
  <c r="RV143" i="1"/>
  <c r="HU142" i="1"/>
  <c r="HU143" i="1"/>
  <c r="HU144" i="1"/>
  <c r="HU107" i="1"/>
  <c r="HU204" i="1"/>
  <c r="HU202" i="1"/>
  <c r="YG32" i="1"/>
  <c r="YG31" i="1"/>
  <c r="YG33" i="1"/>
  <c r="YG62" i="1"/>
  <c r="YG63" i="1"/>
  <c r="AAH121" i="1"/>
  <c r="AAH118" i="1"/>
  <c r="AAH119" i="1"/>
  <c r="AAH122" i="1"/>
  <c r="AAH120" i="1"/>
  <c r="QL107" i="1"/>
  <c r="QL109" i="1"/>
  <c r="QL108" i="1"/>
  <c r="QL147" i="1"/>
  <c r="QL145" i="1"/>
  <c r="QL185" i="1"/>
  <c r="QL183" i="1"/>
  <c r="ZJ65" i="1"/>
  <c r="ZJ156" i="1"/>
  <c r="ZJ196" i="1"/>
  <c r="AAR99" i="1"/>
  <c r="AAR100" i="1"/>
  <c r="AAR122" i="1"/>
  <c r="AAR82" i="1"/>
  <c r="AAR85" i="1" s="1"/>
  <c r="AIV164" i="1"/>
  <c r="AIV166" i="1"/>
  <c r="AIV165" i="1"/>
  <c r="AIO71" i="1"/>
  <c r="AIO69" i="1"/>
  <c r="AIO70" i="1"/>
  <c r="LU141" i="1"/>
  <c r="LU198" i="1"/>
  <c r="LU202" i="1" s="1"/>
  <c r="ZU163" i="1"/>
  <c r="ZU162" i="1"/>
  <c r="ZU161" i="1"/>
  <c r="XI46" i="1"/>
  <c r="XI51" i="1" s="1"/>
  <c r="XI179" i="1"/>
  <c r="XI178" i="1"/>
  <c r="UW179" i="1"/>
  <c r="QO63" i="1"/>
  <c r="QO64" i="1"/>
  <c r="QO62" i="1"/>
  <c r="QO61" i="1"/>
  <c r="QO65" i="1"/>
  <c r="QO156" i="1"/>
  <c r="QO120" i="1"/>
  <c r="JE67" i="1"/>
  <c r="JE68" i="1"/>
  <c r="JE66" i="1"/>
  <c r="JE71" i="1"/>
  <c r="JE69" i="1"/>
  <c r="JE123" i="1"/>
  <c r="JE124" i="1"/>
  <c r="JE125" i="1"/>
  <c r="ACJ25" i="1"/>
  <c r="ACJ27" i="1"/>
  <c r="ACJ177" i="1"/>
  <c r="ACJ181" i="1" s="1"/>
  <c r="ACJ157" i="1"/>
  <c r="SP31" i="1"/>
  <c r="SP32" i="1"/>
  <c r="SP33" i="1"/>
  <c r="ZR140" i="1"/>
  <c r="ZR137" i="1"/>
  <c r="ZR141" i="1"/>
  <c r="ZR138" i="1"/>
  <c r="ZR139" i="1"/>
  <c r="NE26" i="1"/>
  <c r="NE61" i="1"/>
  <c r="NE63" i="1"/>
  <c r="NE66" i="1" s="1"/>
  <c r="RZ177" i="1"/>
  <c r="RZ178" i="1"/>
  <c r="RZ176" i="1"/>
  <c r="RZ175" i="1"/>
  <c r="RZ179" i="1"/>
  <c r="ACY158" i="1"/>
  <c r="ACY161" i="1" s="1"/>
  <c r="AJQ87" i="1"/>
  <c r="AJQ86" i="1"/>
  <c r="HM182" i="1"/>
  <c r="HM181" i="1"/>
  <c r="HM180" i="1"/>
  <c r="XY26" i="1"/>
  <c r="XY84" i="1"/>
  <c r="XY81" i="1"/>
  <c r="XY194" i="1"/>
  <c r="NM26" i="1"/>
  <c r="NM45" i="1"/>
  <c r="NM42" i="1"/>
  <c r="ZY25" i="1"/>
  <c r="ZY28" i="1" s="1"/>
  <c r="ZY198" i="1"/>
  <c r="ZY197" i="1"/>
  <c r="ABK119" i="1"/>
  <c r="ABK157" i="1"/>
  <c r="ABK46" i="1"/>
  <c r="ABK42" i="1"/>
  <c r="ABO100" i="1"/>
  <c r="ABO99" i="1"/>
  <c r="ABO102" i="1"/>
  <c r="ABO101" i="1"/>
  <c r="ABO103" i="1"/>
  <c r="OS82" i="1"/>
  <c r="OS86" i="1" s="1"/>
  <c r="OS160" i="1"/>
  <c r="AFY164" i="1"/>
  <c r="AFY166" i="1"/>
  <c r="AFY165" i="1"/>
  <c r="AFT31" i="1"/>
  <c r="AFT32" i="1"/>
  <c r="AFT33" i="1"/>
  <c r="HY47" i="1"/>
  <c r="HY48" i="1"/>
  <c r="HY49" i="1"/>
  <c r="HY53" i="1" s="1"/>
  <c r="HY54" i="1" s="1"/>
  <c r="XA127" i="1"/>
  <c r="VE90" i="1"/>
  <c r="VE89" i="1"/>
  <c r="VE88" i="1"/>
  <c r="UO28" i="1"/>
  <c r="UO29" i="1"/>
  <c r="UO30" i="1"/>
  <c r="PM71" i="1"/>
  <c r="PM69" i="1"/>
  <c r="PM166" i="1"/>
  <c r="PM165" i="1"/>
  <c r="PM146" i="1"/>
  <c r="PM145" i="1"/>
  <c r="PM147" i="1"/>
  <c r="JU182" i="1"/>
  <c r="JU180" i="1"/>
  <c r="JU181" i="1"/>
  <c r="HA142" i="1"/>
  <c r="HA143" i="1"/>
  <c r="HA144" i="1"/>
  <c r="VA50" i="1"/>
  <c r="VA51" i="1"/>
  <c r="VA52" i="1"/>
  <c r="RJ185" i="1"/>
  <c r="RJ183" i="1"/>
  <c r="RJ31" i="1"/>
  <c r="RJ32" i="1"/>
  <c r="RJ33" i="1"/>
  <c r="US90" i="1"/>
  <c r="US89" i="1"/>
  <c r="US88" i="1"/>
  <c r="TM50" i="1"/>
  <c r="TM51" i="1"/>
  <c r="TM52" i="1"/>
  <c r="PU50" i="1"/>
  <c r="PU51" i="1"/>
  <c r="PU52" i="1"/>
  <c r="PU53" i="1" s="1"/>
  <c r="PU54" i="1" s="1"/>
  <c r="VM25" i="1"/>
  <c r="VM26" i="1"/>
  <c r="VM120" i="1"/>
  <c r="VM159" i="1"/>
  <c r="RB123" i="1"/>
  <c r="RB125" i="1"/>
  <c r="RB124" i="1"/>
  <c r="UK25" i="1"/>
  <c r="OK80" i="1"/>
  <c r="OK81" i="1"/>
  <c r="OK177" i="1"/>
  <c r="FQ67" i="1"/>
  <c r="FQ68" i="1"/>
  <c r="FQ66" i="1"/>
  <c r="FQ146" i="1"/>
  <c r="VQ71" i="1"/>
  <c r="VQ70" i="1"/>
  <c r="RY142" i="1"/>
  <c r="RY143" i="1"/>
  <c r="RY144" i="1"/>
  <c r="XU33" i="1"/>
  <c r="XU32" i="1"/>
  <c r="XU31" i="1"/>
  <c r="KO109" i="1"/>
  <c r="KO107" i="1"/>
  <c r="IG108" i="1"/>
  <c r="ZU200" i="1"/>
  <c r="ZU199" i="1"/>
  <c r="ZU201" i="1"/>
  <c r="TQ46" i="1"/>
  <c r="TQ177" i="1"/>
  <c r="TQ180" i="1" s="1"/>
  <c r="TQ178" i="1"/>
  <c r="GK28" i="1"/>
  <c r="GK30" i="1"/>
  <c r="GK29" i="1"/>
  <c r="GK109" i="1"/>
  <c r="GK107" i="1"/>
  <c r="ZI45" i="1"/>
  <c r="ZI61" i="1"/>
  <c r="ZI63" i="1"/>
  <c r="ZI66" i="1" s="1"/>
  <c r="RE106" i="1"/>
  <c r="RE162" i="1"/>
  <c r="RE161" i="1"/>
  <c r="RE163" i="1"/>
  <c r="AJQ47" i="1"/>
  <c r="AJQ48" i="1"/>
  <c r="AJQ49" i="1"/>
  <c r="HI109" i="1"/>
  <c r="HI108" i="1"/>
  <c r="HI182" i="1"/>
  <c r="HI180" i="1"/>
  <c r="HI181" i="1"/>
  <c r="ACR26" i="1"/>
  <c r="ACR160" i="1"/>
  <c r="ACR164" i="1" s="1"/>
  <c r="KW83" i="1"/>
  <c r="KW101" i="1"/>
  <c r="KW105" i="1" s="1"/>
  <c r="KW120" i="1"/>
  <c r="KW176" i="1"/>
  <c r="ACB196" i="1"/>
  <c r="ACB84" i="1"/>
  <c r="ACB89" i="1" s="1"/>
  <c r="ACB81" i="1"/>
  <c r="UD147" i="1"/>
  <c r="UD146" i="1"/>
  <c r="UD202" i="1"/>
  <c r="UD203" i="1"/>
  <c r="UD204" i="1"/>
  <c r="PN84" i="1"/>
  <c r="PN125" i="1"/>
  <c r="PN124" i="1"/>
  <c r="PN123" i="1"/>
  <c r="PN178" i="1"/>
  <c r="NQ147" i="1"/>
  <c r="AAM81" i="1"/>
  <c r="ABX43" i="1"/>
  <c r="ABX109" i="1"/>
  <c r="ABX107" i="1"/>
  <c r="ZV163" i="1"/>
  <c r="ZV162" i="1"/>
  <c r="ZV161" i="1"/>
  <c r="XQ69" i="1"/>
  <c r="JU166" i="1"/>
  <c r="JU165" i="1"/>
  <c r="KK109" i="1"/>
  <c r="KK108" i="1"/>
  <c r="TM31" i="1"/>
  <c r="TM32" i="1"/>
  <c r="TM33" i="1"/>
  <c r="PU164" i="1"/>
  <c r="NY164" i="1"/>
  <c r="KG157" i="1"/>
  <c r="VZ107" i="1"/>
  <c r="VZ109" i="1"/>
  <c r="VZ108" i="1"/>
  <c r="VZ201" i="1"/>
  <c r="VZ200" i="1"/>
  <c r="VZ199" i="1"/>
  <c r="SG199" i="1"/>
  <c r="SG201" i="1"/>
  <c r="SG200" i="1"/>
  <c r="IC123" i="1"/>
  <c r="IC124" i="1"/>
  <c r="IC125" i="1"/>
  <c r="IC142" i="1"/>
  <c r="IC143" i="1"/>
  <c r="IC144" i="1"/>
  <c r="ADX199" i="1"/>
  <c r="ADX201" i="1"/>
  <c r="ADX200" i="1"/>
  <c r="NI128" i="1"/>
  <c r="NI127" i="1"/>
  <c r="GC203" i="1"/>
  <c r="NU203" i="1"/>
  <c r="QS28" i="1"/>
  <c r="QS29" i="1"/>
  <c r="QS30" i="1"/>
  <c r="QS182" i="1"/>
  <c r="QS180" i="1"/>
  <c r="QS181" i="1"/>
  <c r="SC147" i="1"/>
  <c r="SC145" i="1"/>
  <c r="GS44" i="1"/>
  <c r="GS103" i="1"/>
  <c r="GS108" i="1" s="1"/>
  <c r="MC25" i="1"/>
  <c r="JA119" i="1"/>
  <c r="JA121" i="1"/>
  <c r="JA122" i="1"/>
  <c r="JA120" i="1"/>
  <c r="JA118" i="1"/>
  <c r="JA158" i="1"/>
  <c r="ABC118" i="1"/>
  <c r="ABC120" i="1"/>
  <c r="ABC121" i="1"/>
  <c r="ABC119" i="1"/>
  <c r="ABC122" i="1"/>
  <c r="AIV87" i="1"/>
  <c r="AIV85" i="1"/>
  <c r="AIV86" i="1"/>
  <c r="AGZ109" i="1"/>
  <c r="AGZ107" i="1"/>
  <c r="AGZ108" i="1"/>
  <c r="TE195" i="1"/>
  <c r="XZ62" i="1"/>
  <c r="XZ177" i="1"/>
  <c r="MK99" i="1"/>
  <c r="XE106" i="1"/>
  <c r="XE104" i="1"/>
  <c r="VI128" i="1"/>
  <c r="VI127" i="1"/>
  <c r="UT66" i="1"/>
  <c r="UT68" i="1"/>
  <c r="UT67" i="1"/>
  <c r="UT50" i="1"/>
  <c r="UT51" i="1"/>
  <c r="UT52" i="1"/>
  <c r="PZ139" i="1"/>
  <c r="PZ140" i="1"/>
  <c r="PZ141" i="1"/>
  <c r="PZ138" i="1"/>
  <c r="PZ137" i="1"/>
  <c r="LI156" i="1"/>
  <c r="LI159" i="1"/>
  <c r="LI160" i="1"/>
  <c r="LI157" i="1"/>
  <c r="AHU126" i="1"/>
  <c r="AHU128" i="1"/>
  <c r="AHU127" i="1"/>
  <c r="AHP146" i="1"/>
  <c r="AHP147" i="1"/>
  <c r="AHP145" i="1"/>
  <c r="OG71" i="1"/>
  <c r="OG69" i="1"/>
  <c r="LE47" i="1"/>
  <c r="LE48" i="1"/>
  <c r="LE49" i="1"/>
  <c r="LE53" i="1" s="1"/>
  <c r="LE54" i="1" s="1"/>
  <c r="AAI86" i="1"/>
  <c r="AAI87" i="1"/>
  <c r="AAI85" i="1"/>
  <c r="PF69" i="1"/>
  <c r="PF71" i="1"/>
  <c r="PF70" i="1"/>
  <c r="AHE67" i="1"/>
  <c r="AHE66" i="1"/>
  <c r="AHE68" i="1"/>
  <c r="HY201" i="1"/>
  <c r="HY200" i="1"/>
  <c r="HY199" i="1"/>
  <c r="WW184" i="1"/>
  <c r="WW183" i="1"/>
  <c r="WW185" i="1"/>
  <c r="WW50" i="1"/>
  <c r="WW51" i="1"/>
  <c r="WW52" i="1"/>
  <c r="VN163" i="1"/>
  <c r="VN162" i="1"/>
  <c r="VN161" i="1"/>
  <c r="XA164" i="1"/>
  <c r="HA33" i="1"/>
  <c r="HA31" i="1"/>
  <c r="HA32" i="1"/>
  <c r="MS24" i="1"/>
  <c r="MS26" i="1"/>
  <c r="MS23" i="1"/>
  <c r="MS25" i="1"/>
  <c r="MS27" i="1"/>
  <c r="JQ119" i="1"/>
  <c r="JQ121" i="1"/>
  <c r="JQ122" i="1"/>
  <c r="JQ120" i="1"/>
  <c r="JQ118" i="1"/>
  <c r="YL88" i="1"/>
  <c r="YL89" i="1"/>
  <c r="YL90" i="1"/>
  <c r="ALH28" i="1"/>
  <c r="ALH29" i="1"/>
  <c r="ALH30" i="1"/>
  <c r="AKB165" i="1"/>
  <c r="AKB164" i="1"/>
  <c r="AKB166" i="1"/>
  <c r="AHD202" i="1"/>
  <c r="AHD203" i="1"/>
  <c r="AHD204" i="1"/>
  <c r="SK53" i="1"/>
  <c r="SK54" i="1" s="1"/>
  <c r="ACU41" i="1"/>
  <c r="ACU42" i="1" s="1"/>
  <c r="ACU98" i="1"/>
  <c r="ACU79" i="1"/>
  <c r="ACU22" i="1"/>
  <c r="ACU60" i="1"/>
  <c r="ACU63" i="1" s="1"/>
  <c r="ACU117" i="1"/>
  <c r="ACU174" i="1"/>
  <c r="ACU136" i="1"/>
  <c r="ACU155" i="1"/>
  <c r="ACU193" i="1"/>
  <c r="ACU195" i="1" s="1"/>
  <c r="ACU154" i="1"/>
  <c r="ACU116" i="1"/>
  <c r="ACU21" i="1"/>
  <c r="QW100" i="1"/>
  <c r="QW195" i="1"/>
  <c r="LA204" i="1"/>
  <c r="LA202" i="1"/>
  <c r="FU27" i="1"/>
  <c r="FU31" i="1" s="1"/>
  <c r="FU159" i="1"/>
  <c r="FU198" i="1"/>
  <c r="FY147" i="1"/>
  <c r="TV28" i="1"/>
  <c r="TV30" i="1"/>
  <c r="TV29" i="1"/>
  <c r="XV106" i="1"/>
  <c r="XV105" i="1"/>
  <c r="XV104" i="1"/>
  <c r="XV128" i="1"/>
  <c r="XV126" i="1"/>
  <c r="XV127" i="1"/>
  <c r="XV164" i="1"/>
  <c r="XV166" i="1"/>
  <c r="XV165" i="1"/>
  <c r="VJ106" i="1"/>
  <c r="VJ105" i="1"/>
  <c r="VJ104" i="1"/>
  <c r="KS179" i="1"/>
  <c r="KS178" i="1"/>
  <c r="ABS66" i="1"/>
  <c r="ABS67" i="1"/>
  <c r="ABS68" i="1"/>
  <c r="ABS31" i="1"/>
  <c r="ABS33" i="1"/>
  <c r="ABS32" i="1"/>
  <c r="AJA125" i="1"/>
  <c r="AJA124" i="1"/>
  <c r="AJA123" i="1"/>
  <c r="AJA128" i="1"/>
  <c r="AJA126" i="1"/>
  <c r="AIV123" i="1"/>
  <c r="AIV125" i="1"/>
  <c r="AIV124" i="1"/>
  <c r="AGZ28" i="1"/>
  <c r="AGZ29" i="1"/>
  <c r="AGZ30" i="1"/>
  <c r="AIO164" i="1"/>
  <c r="AIO166" i="1"/>
  <c r="AIO165" i="1"/>
  <c r="ZU105" i="1"/>
  <c r="YS159" i="1"/>
  <c r="YS194" i="1"/>
  <c r="UC72" i="1"/>
  <c r="UC73" i="1" s="1"/>
  <c r="RI103" i="1"/>
  <c r="VI182" i="1"/>
  <c r="VI180" i="1"/>
  <c r="VI181" i="1"/>
  <c r="OH23" i="1"/>
  <c r="OH25" i="1"/>
  <c r="OH176" i="1"/>
  <c r="ZM125" i="1"/>
  <c r="ZM87" i="1"/>
  <c r="ZM85" i="1"/>
  <c r="ZM29" i="1"/>
  <c r="ZM28" i="1"/>
  <c r="ZM30" i="1"/>
  <c r="ZM118" i="1"/>
  <c r="ZM162" i="1"/>
  <c r="ZM161" i="1"/>
  <c r="ZM163" i="1"/>
  <c r="PQ24" i="1"/>
  <c r="PQ27" i="1"/>
  <c r="PQ32" i="1" s="1"/>
  <c r="LE71" i="1"/>
  <c r="LE69" i="1"/>
  <c r="AAG162" i="1"/>
  <c r="AAG163" i="1"/>
  <c r="AAG161" i="1"/>
  <c r="RR88" i="1"/>
  <c r="RR89" i="1"/>
  <c r="RR90" i="1"/>
  <c r="AFY50" i="1"/>
  <c r="AFY51" i="1"/>
  <c r="AFY52" i="1"/>
  <c r="AGN72" i="1"/>
  <c r="AGN73" i="1" s="1"/>
  <c r="WW123" i="1"/>
  <c r="WW124" i="1"/>
  <c r="WW125" i="1"/>
  <c r="OC68" i="1"/>
  <c r="OC66" i="1"/>
  <c r="OC67" i="1"/>
  <c r="AAC50" i="1"/>
  <c r="AAC51" i="1"/>
  <c r="AAC52" i="1"/>
  <c r="UO50" i="1"/>
  <c r="UO51" i="1"/>
  <c r="UO52" i="1"/>
  <c r="QG119" i="1"/>
  <c r="QG141" i="1"/>
  <c r="QG43" i="1"/>
  <c r="QG183" i="1"/>
  <c r="QG184" i="1"/>
  <c r="QG185" i="1"/>
  <c r="LQ84" i="1"/>
  <c r="LQ28" i="1"/>
  <c r="LQ29" i="1"/>
  <c r="LQ30" i="1"/>
  <c r="JU47" i="1"/>
  <c r="JU48" i="1"/>
  <c r="JU49" i="1"/>
  <c r="JU53" i="1" s="1"/>
  <c r="JU54" i="1" s="1"/>
  <c r="IO71" i="1"/>
  <c r="IO69" i="1"/>
  <c r="HA85" i="1"/>
  <c r="HA86" i="1"/>
  <c r="HA87" i="1"/>
  <c r="VA32" i="1"/>
  <c r="VA31" i="1"/>
  <c r="VA33" i="1"/>
  <c r="US128" i="1"/>
  <c r="US126" i="1"/>
  <c r="GO184" i="1"/>
  <c r="GO183" i="1"/>
  <c r="GO185" i="1"/>
  <c r="AAY182" i="1"/>
  <c r="AAY181" i="1"/>
  <c r="WX65" i="1"/>
  <c r="WX159" i="1"/>
  <c r="WX177" i="1"/>
  <c r="WX181" i="1" s="1"/>
  <c r="ABH65" i="1"/>
  <c r="ABH160" i="1"/>
  <c r="ABH165" i="1" s="1"/>
  <c r="ABH157" i="1"/>
  <c r="ABH121" i="1"/>
  <c r="NI166" i="1"/>
  <c r="NI165" i="1"/>
  <c r="RV162" i="1"/>
  <c r="RV161" i="1"/>
  <c r="RV163" i="1"/>
  <c r="YO28" i="1"/>
  <c r="YO29" i="1"/>
  <c r="YO30" i="1"/>
  <c r="FE198" i="1"/>
  <c r="PE125" i="1"/>
  <c r="PE124" i="1"/>
  <c r="PE123" i="1"/>
  <c r="JN71" i="1"/>
  <c r="JN70" i="1"/>
  <c r="JN89" i="1"/>
  <c r="JN90" i="1"/>
  <c r="JN88" i="1"/>
  <c r="AAY128" i="1"/>
  <c r="AAY127" i="1"/>
  <c r="WW31" i="1"/>
  <c r="WW33" i="1"/>
  <c r="WW32" i="1"/>
  <c r="SK67" i="1"/>
  <c r="SK68" i="1"/>
  <c r="SK66" i="1"/>
  <c r="IW47" i="1"/>
  <c r="IW48" i="1"/>
  <c r="IW49" i="1"/>
  <c r="IW53" i="1" s="1"/>
  <c r="IW54" i="1" s="1"/>
  <c r="SO69" i="1"/>
  <c r="SO176" i="1"/>
  <c r="LY119" i="1"/>
  <c r="OW25" i="1"/>
  <c r="OW23" i="1"/>
  <c r="OW27" i="1"/>
  <c r="OW26" i="1"/>
  <c r="HQ63" i="1"/>
  <c r="HQ64" i="1"/>
  <c r="HQ62" i="1"/>
  <c r="HQ61" i="1"/>
  <c r="HQ65" i="1"/>
  <c r="ACA62" i="1"/>
  <c r="ACA64" i="1"/>
  <c r="ACA61" i="1"/>
  <c r="ACA63" i="1"/>
  <c r="ACA65" i="1"/>
  <c r="AAV126" i="1"/>
  <c r="AAV127" i="1"/>
  <c r="AAV128" i="1"/>
  <c r="AAV106" i="1"/>
  <c r="AAV105" i="1"/>
  <c r="AAV104" i="1"/>
  <c r="YK29" i="1"/>
  <c r="YK28" i="1"/>
  <c r="YK30" i="1"/>
  <c r="ABD181" i="1"/>
  <c r="ABD180" i="1"/>
  <c r="ABD182" i="1"/>
  <c r="VY47" i="1"/>
  <c r="VY49" i="1"/>
  <c r="VY53" i="1" s="1"/>
  <c r="VY54" i="1" s="1"/>
  <c r="VY48" i="1"/>
  <c r="VY124" i="1"/>
  <c r="VY123" i="1"/>
  <c r="VY125" i="1"/>
  <c r="GW137" i="1"/>
  <c r="GW194" i="1"/>
  <c r="VU139" i="1"/>
  <c r="VU140" i="1"/>
  <c r="VU138" i="1"/>
  <c r="VU137" i="1"/>
  <c r="VU141" i="1"/>
  <c r="TB157" i="1"/>
  <c r="TB160" i="1"/>
  <c r="TB156" i="1"/>
  <c r="TB158" i="1"/>
  <c r="TB159" i="1"/>
  <c r="WC46" i="1"/>
  <c r="WC45" i="1"/>
  <c r="WC43" i="1"/>
  <c r="WC42" i="1"/>
  <c r="WC44" i="1"/>
  <c r="TU157" i="1"/>
  <c r="JM178" i="1"/>
  <c r="JM175" i="1"/>
  <c r="JM177" i="1"/>
  <c r="JM176" i="1"/>
  <c r="JM179" i="1"/>
  <c r="ACZ194" i="1"/>
  <c r="QC177" i="1"/>
  <c r="HU106" i="1"/>
  <c r="HU104" i="1"/>
  <c r="FI137" i="1"/>
  <c r="FI139" i="1"/>
  <c r="FI138" i="1"/>
  <c r="FI141" i="1"/>
  <c r="FI146" i="1" s="1"/>
  <c r="YG197" i="1"/>
  <c r="YG194" i="1"/>
  <c r="YG198" i="1"/>
  <c r="YG196" i="1"/>
  <c r="YG195" i="1"/>
  <c r="AAH140" i="1"/>
  <c r="AAH137" i="1"/>
  <c r="AAH141" i="1"/>
  <c r="AAH138" i="1"/>
  <c r="AAH139" i="1"/>
  <c r="QL124" i="1"/>
  <c r="QL123" i="1"/>
  <c r="QL125" i="1"/>
  <c r="ZJ102" i="1"/>
  <c r="ZJ100" i="1"/>
  <c r="ZJ122" i="1"/>
  <c r="AAR27" i="1"/>
  <c r="AAR179" i="1"/>
  <c r="AAR177" i="1"/>
  <c r="AJA199" i="1"/>
  <c r="AJA200" i="1"/>
  <c r="AJA201" i="1"/>
  <c r="AGZ87" i="1"/>
  <c r="AGZ86" i="1"/>
  <c r="AGZ85" i="1"/>
  <c r="LU62" i="1"/>
  <c r="LU160" i="1"/>
  <c r="XI139" i="1"/>
  <c r="XI138" i="1"/>
  <c r="XI140" i="1"/>
  <c r="XI137" i="1"/>
  <c r="XI141" i="1"/>
  <c r="UW118" i="1"/>
  <c r="UW122" i="1"/>
  <c r="UW156" i="1"/>
  <c r="QO178" i="1"/>
  <c r="QO175" i="1"/>
  <c r="QO179" i="1"/>
  <c r="QO177" i="1"/>
  <c r="QO176" i="1"/>
  <c r="JE106" i="1"/>
  <c r="JE104" i="1"/>
  <c r="JE164" i="1"/>
  <c r="ACJ121" i="1"/>
  <c r="ACJ198" i="1"/>
  <c r="VI146" i="1"/>
  <c r="VI142" i="1"/>
  <c r="VI143" i="1"/>
  <c r="VI144" i="1"/>
  <c r="SH121" i="1"/>
  <c r="SH118" i="1"/>
  <c r="SH119" i="1"/>
  <c r="SH120" i="1"/>
  <c r="SH122" i="1"/>
  <c r="PV124" i="1"/>
  <c r="PV123" i="1"/>
  <c r="PV125" i="1"/>
  <c r="NE99" i="1"/>
  <c r="NE175" i="1"/>
  <c r="RZ157" i="1"/>
  <c r="RZ156" i="1"/>
  <c r="RZ158" i="1"/>
  <c r="RZ159" i="1"/>
  <c r="RZ160" i="1"/>
  <c r="ACY175" i="1"/>
  <c r="ACY179" i="1"/>
  <c r="ACY177" i="1"/>
  <c r="ACY181" i="1" s="1"/>
  <c r="ACY178" i="1"/>
  <c r="AHU142" i="1"/>
  <c r="AHU144" i="1"/>
  <c r="AHU143" i="1"/>
  <c r="HM139" i="1"/>
  <c r="HM143" i="1" s="1"/>
  <c r="NM63" i="1"/>
  <c r="NM64" i="1"/>
  <c r="NM62" i="1"/>
  <c r="NM61" i="1"/>
  <c r="NM65" i="1"/>
  <c r="NM197" i="1"/>
  <c r="NM198" i="1"/>
  <c r="NM195" i="1"/>
  <c r="ACQ90" i="1"/>
  <c r="ZY178" i="1"/>
  <c r="ZY175" i="1"/>
  <c r="ZY179" i="1"/>
  <c r="ZY176" i="1"/>
  <c r="ZY177" i="1"/>
  <c r="ABK83" i="1"/>
  <c r="ABK63" i="1"/>
  <c r="ABK62" i="1"/>
  <c r="ABK179" i="1"/>
  <c r="ABK196" i="1"/>
  <c r="AAG87" i="1"/>
  <c r="AAG86" i="1"/>
  <c r="ABO118" i="1"/>
  <c r="ABO121" i="1"/>
  <c r="ABO122" i="1"/>
  <c r="ABO119" i="1"/>
  <c r="ABO120" i="1"/>
  <c r="OS102" i="1"/>
  <c r="OS64" i="1"/>
  <c r="OS177" i="1"/>
  <c r="AHE104" i="1"/>
  <c r="AHE106" i="1"/>
  <c r="AFT69" i="1"/>
  <c r="AFT71" i="1"/>
  <c r="AFT70" i="1"/>
  <c r="AFM201" i="1"/>
  <c r="AFM200" i="1"/>
  <c r="HY109" i="1"/>
  <c r="HY107" i="1"/>
  <c r="WW203" i="1"/>
  <c r="WW202" i="1"/>
  <c r="WW204" i="1"/>
  <c r="XA67" i="1"/>
  <c r="XA66" i="1"/>
  <c r="XA68" i="1"/>
  <c r="PM109" i="1"/>
  <c r="PM107" i="1"/>
  <c r="PM127" i="1"/>
  <c r="PM126" i="1"/>
  <c r="PM128" i="1"/>
  <c r="HA164" i="1"/>
  <c r="US199" i="1"/>
  <c r="US201" i="1"/>
  <c r="US200" i="1"/>
  <c r="TM203" i="1"/>
  <c r="TM202" i="1"/>
  <c r="TM204" i="1"/>
  <c r="RQ182" i="1"/>
  <c r="RQ181" i="1"/>
  <c r="RQ180" i="1"/>
  <c r="NY142" i="1"/>
  <c r="NY143" i="1"/>
  <c r="NY144" i="1"/>
  <c r="VM139" i="1"/>
  <c r="VM138" i="1"/>
  <c r="VM140" i="1"/>
  <c r="VM137" i="1"/>
  <c r="VM141" i="1"/>
  <c r="VM176" i="1"/>
  <c r="VM178" i="1"/>
  <c r="RB50" i="1"/>
  <c r="RB51" i="1"/>
  <c r="RB52" i="1"/>
  <c r="RB146" i="1"/>
  <c r="OK102" i="1"/>
  <c r="OK101" i="1"/>
  <c r="OK105" i="1" s="1"/>
  <c r="OK103" i="1"/>
  <c r="FQ44" i="1"/>
  <c r="FQ47" i="1" s="1"/>
  <c r="FQ166" i="1"/>
  <c r="FQ165" i="1"/>
  <c r="FQ197" i="1"/>
  <c r="AKB88" i="1"/>
  <c r="AEC162" i="1"/>
  <c r="AEC161" i="1"/>
  <c r="AEC163" i="1"/>
  <c r="AFX32" i="1"/>
  <c r="AFX31" i="1"/>
  <c r="AFX33" i="1"/>
  <c r="RA123" i="1"/>
  <c r="RA125" i="1"/>
  <c r="RA124" i="1"/>
  <c r="RY109" i="1"/>
  <c r="RY107" i="1"/>
  <c r="IS71" i="1"/>
  <c r="IS69" i="1"/>
  <c r="FM108" i="1"/>
  <c r="KO204" i="1"/>
  <c r="KO203" i="1"/>
  <c r="AEN34" i="1"/>
  <c r="IG50" i="1"/>
  <c r="IG51" i="1"/>
  <c r="IG52" i="1"/>
  <c r="MW120" i="1"/>
  <c r="MW123" i="1" s="1"/>
  <c r="MW147" i="1"/>
  <c r="MW145" i="1"/>
  <c r="MW175" i="1"/>
  <c r="TQ194" i="1"/>
  <c r="TQ197" i="1"/>
  <c r="TQ195" i="1"/>
  <c r="GK83" i="1"/>
  <c r="GK121" i="1"/>
  <c r="GK194" i="1"/>
  <c r="ZI99" i="1"/>
  <c r="ZI138" i="1"/>
  <c r="ZI177" i="1"/>
  <c r="RE194" i="1"/>
  <c r="ALM183" i="1"/>
  <c r="ALM184" i="1"/>
  <c r="ALM185" i="1"/>
  <c r="AJQ51" i="1"/>
  <c r="AJQ50" i="1"/>
  <c r="AJQ52" i="1"/>
  <c r="AHU33" i="1"/>
  <c r="AHU31" i="1"/>
  <c r="AHU32" i="1"/>
  <c r="YC156" i="1"/>
  <c r="YC159" i="1"/>
  <c r="YC160" i="1"/>
  <c r="YC157" i="1"/>
  <c r="HI62" i="1"/>
  <c r="HI127" i="1"/>
  <c r="HI126" i="1"/>
  <c r="HI128" i="1"/>
  <c r="HI99" i="1"/>
  <c r="LE162" i="1"/>
  <c r="LE161" i="1"/>
  <c r="LE163" i="1"/>
  <c r="AAG28" i="1"/>
  <c r="AAG29" i="1"/>
  <c r="AAG30" i="1"/>
  <c r="AAY28" i="1"/>
  <c r="AAY29" i="1"/>
  <c r="AAY30" i="1"/>
  <c r="ACB27" i="1"/>
  <c r="ACB24" i="1"/>
  <c r="ACB23" i="1"/>
  <c r="ACB25" i="1"/>
  <c r="ACB26" i="1"/>
  <c r="WP42" i="1"/>
  <c r="WP45" i="1"/>
  <c r="WP43" i="1"/>
  <c r="WP44" i="1"/>
  <c r="WP46" i="1"/>
  <c r="UD50" i="1"/>
  <c r="UD51" i="1"/>
  <c r="UD52" i="1"/>
  <c r="UL100" i="1"/>
  <c r="UL102" i="1"/>
  <c r="UL103" i="1"/>
  <c r="UL99" i="1"/>
  <c r="UL101" i="1"/>
  <c r="NQ44" i="1"/>
  <c r="NQ43" i="1"/>
  <c r="NQ25" i="1"/>
  <c r="NQ29" i="1" s="1"/>
  <c r="NQ61" i="1"/>
  <c r="NQ138" i="1"/>
  <c r="NQ179" i="1"/>
  <c r="AAM121" i="1"/>
  <c r="AAM118" i="1"/>
  <c r="AAM122" i="1"/>
  <c r="AAM119" i="1"/>
  <c r="ABX64" i="1"/>
  <c r="ABX65" i="1"/>
  <c r="ABX63" i="1"/>
  <c r="ABX62" i="1"/>
  <c r="ABX61" i="1"/>
  <c r="AHE128" i="1"/>
  <c r="AHE127" i="1"/>
  <c r="AHE126" i="1"/>
  <c r="AGN47" i="1"/>
  <c r="AGN48" i="1"/>
  <c r="AGN49" i="1"/>
  <c r="OC50" i="1"/>
  <c r="OC51" i="1"/>
  <c r="OC52" i="1"/>
  <c r="XQ164" i="1"/>
  <c r="VE108" i="1"/>
  <c r="UO201" i="1"/>
  <c r="UO200" i="1"/>
  <c r="UO199" i="1"/>
  <c r="IO200" i="1"/>
  <c r="IO199" i="1"/>
  <c r="IO201" i="1"/>
  <c r="IO33" i="1"/>
  <c r="IO32" i="1"/>
  <c r="IO31" i="1"/>
  <c r="PU29" i="1"/>
  <c r="PU28" i="1"/>
  <c r="PU30" i="1"/>
  <c r="NY125" i="1"/>
  <c r="NY123" i="1"/>
  <c r="KG44" i="1"/>
  <c r="KG42" i="1"/>
  <c r="AAY161" i="1"/>
  <c r="AAY163" i="1"/>
  <c r="AAY162" i="1"/>
  <c r="VZ147" i="1"/>
  <c r="VZ145" i="1"/>
  <c r="OP33" i="1"/>
  <c r="OP32" i="1"/>
  <c r="OP31" i="1"/>
  <c r="OP66" i="1"/>
  <c r="OP67" i="1"/>
  <c r="OP68" i="1"/>
  <c r="OP125" i="1"/>
  <c r="OP124" i="1"/>
  <c r="OP123" i="1"/>
  <c r="OP180" i="1"/>
  <c r="OP182" i="1"/>
  <c r="OP181" i="1"/>
  <c r="SG84" i="1"/>
  <c r="SG146" i="1"/>
  <c r="SG142" i="1"/>
  <c r="SG144" i="1"/>
  <c r="SG143" i="1"/>
  <c r="IC42" i="1"/>
  <c r="IC43" i="1"/>
  <c r="IC156" i="1"/>
  <c r="AKB66" i="1"/>
  <c r="AGO163" i="1"/>
  <c r="AGO162" i="1"/>
  <c r="AGO161" i="1"/>
  <c r="ADX69" i="1"/>
  <c r="ADX71" i="1"/>
  <c r="ADX72" i="1" s="1"/>
  <c r="ADX73" i="1" s="1"/>
  <c r="AHD125" i="1"/>
  <c r="AHD124" i="1"/>
  <c r="AFX145" i="1"/>
  <c r="AFX147" i="1"/>
  <c r="AFX146" i="1"/>
  <c r="VQ142" i="1"/>
  <c r="VQ143" i="1"/>
  <c r="VQ144" i="1"/>
  <c r="RY71" i="1"/>
  <c r="RY69" i="1"/>
  <c r="MG184" i="1"/>
  <c r="MG183" i="1"/>
  <c r="MG185" i="1"/>
  <c r="SC42" i="1"/>
  <c r="SC157" i="1"/>
  <c r="SC194" i="1"/>
  <c r="GS122" i="1"/>
  <c r="GS121" i="1"/>
  <c r="GS119" i="1"/>
  <c r="GS120" i="1"/>
  <c r="GS118" i="1"/>
  <c r="ABL124" i="1"/>
  <c r="ABL125" i="1"/>
  <c r="ABL123" i="1"/>
  <c r="MC99" i="1"/>
  <c r="ABC176" i="1"/>
  <c r="ABC179" i="1"/>
  <c r="ABC177" i="1"/>
  <c r="ABC178" i="1"/>
  <c r="ABC175" i="1"/>
  <c r="GG71" i="1"/>
  <c r="GG69" i="1"/>
  <c r="GG159" i="1"/>
  <c r="GG204" i="1"/>
  <c r="GG202" i="1"/>
  <c r="AGZ147" i="1"/>
  <c r="AGZ146" i="1"/>
  <c r="AGZ145" i="1"/>
  <c r="AIO145" i="1"/>
  <c r="AIO147" i="1"/>
  <c r="AIO146" i="1"/>
  <c r="TE99" i="1"/>
  <c r="XZ100" i="1"/>
  <c r="XZ99" i="1"/>
  <c r="XZ101" i="1"/>
  <c r="XZ102" i="1"/>
  <c r="XZ103" i="1"/>
  <c r="MK176" i="1"/>
  <c r="XE99" i="1"/>
  <c r="IK156" i="1"/>
  <c r="IK159" i="1"/>
  <c r="IK160" i="1"/>
  <c r="IK157" i="1"/>
  <c r="UT86" i="1"/>
  <c r="UT87" i="1"/>
  <c r="UT85" i="1"/>
  <c r="PZ43" i="1"/>
  <c r="PZ46" i="1"/>
  <c r="PZ45" i="1"/>
  <c r="PZ44" i="1"/>
  <c r="PZ42" i="1"/>
  <c r="LI122" i="1"/>
  <c r="LI120" i="1"/>
  <c r="LI124" i="1" s="1"/>
  <c r="LI121" i="1"/>
  <c r="LI118" i="1"/>
  <c r="AKG185" i="1"/>
  <c r="AKG184" i="1"/>
  <c r="AKG183" i="1"/>
  <c r="OG106" i="1"/>
  <c r="OG104" i="1"/>
  <c r="OG82" i="1"/>
  <c r="OG166" i="1"/>
  <c r="OG165" i="1"/>
  <c r="OG175" i="1"/>
  <c r="AAG147" i="1"/>
  <c r="AAG146" i="1"/>
  <c r="ACE100" i="1"/>
  <c r="ACE102" i="1"/>
  <c r="ACE99" i="1"/>
  <c r="ACE101" i="1"/>
  <c r="ACE103" i="1"/>
  <c r="PF85" i="1"/>
  <c r="PF86" i="1"/>
  <c r="PF87" i="1"/>
  <c r="AKR142" i="1"/>
  <c r="AKR143" i="1"/>
  <c r="AKR144" i="1"/>
  <c r="AFY200" i="1"/>
  <c r="AFY199" i="1"/>
  <c r="AFY201" i="1"/>
  <c r="HY144" i="1"/>
  <c r="HY143" i="1"/>
  <c r="HY142" i="1"/>
  <c r="PA109" i="1"/>
  <c r="PA107" i="1"/>
  <c r="WW143" i="1"/>
  <c r="WW142" i="1"/>
  <c r="WW144" i="1"/>
  <c r="AAN88" i="1"/>
  <c r="AAN89" i="1"/>
  <c r="AAN90" i="1"/>
  <c r="VN145" i="1"/>
  <c r="VN146" i="1"/>
  <c r="VN147" i="1"/>
  <c r="AAC109" i="1"/>
  <c r="AAC107" i="1"/>
  <c r="UO142" i="1"/>
  <c r="UO143" i="1"/>
  <c r="UO144" i="1"/>
  <c r="HA29" i="1"/>
  <c r="HA28" i="1"/>
  <c r="HA30" i="1"/>
  <c r="KK68" i="1"/>
  <c r="KK66" i="1"/>
  <c r="KK67" i="1"/>
  <c r="MS197" i="1"/>
  <c r="MS203" i="1" s="1"/>
  <c r="AHD48" i="1"/>
  <c r="AHD49" i="1"/>
  <c r="AHD53" i="1" s="1"/>
  <c r="AHD54" i="1" s="1"/>
  <c r="AHD47" i="1"/>
  <c r="NI70" i="1"/>
  <c r="MG66" i="1"/>
  <c r="MG67" i="1"/>
  <c r="MG68" i="1"/>
  <c r="SK204" i="1"/>
  <c r="SK203" i="1"/>
  <c r="IG166" i="1"/>
  <c r="IG165" i="1"/>
  <c r="QW194" i="1"/>
  <c r="LA118" i="1"/>
  <c r="LA122" i="1"/>
  <c r="FU61" i="1"/>
  <c r="FU99" i="1"/>
  <c r="FU121" i="1"/>
  <c r="FY28" i="1"/>
  <c r="FY29" i="1"/>
  <c r="FY30" i="1"/>
  <c r="FY141" i="1"/>
  <c r="FY146" i="1" s="1"/>
  <c r="FY45" i="1"/>
  <c r="FY42" i="1"/>
  <c r="FY182" i="1"/>
  <c r="TV106" i="1"/>
  <c r="TV105" i="1"/>
  <c r="TV104" i="1"/>
  <c r="XV31" i="1"/>
  <c r="XV32" i="1"/>
  <c r="XV33" i="1"/>
  <c r="KS102" i="1"/>
  <c r="KS101" i="1"/>
  <c r="KS105" i="1" s="1"/>
  <c r="KS103" i="1"/>
  <c r="ABS143" i="1"/>
  <c r="ABS144" i="1"/>
  <c r="ABS142" i="1"/>
  <c r="ABS50" i="1"/>
  <c r="ABS51" i="1"/>
  <c r="ABS52" i="1"/>
  <c r="AFI28" i="1"/>
  <c r="AFI29" i="1"/>
  <c r="AFI30" i="1"/>
  <c r="AES28" i="1"/>
  <c r="AES29" i="1"/>
  <c r="AES30" i="1"/>
  <c r="ZU68" i="1"/>
  <c r="ZU66" i="1"/>
  <c r="ZU67" i="1"/>
  <c r="YS102" i="1"/>
  <c r="YS122" i="1"/>
  <c r="HE119" i="1"/>
  <c r="HE121" i="1"/>
  <c r="HE122" i="1"/>
  <c r="HE120" i="1"/>
  <c r="HE118" i="1"/>
  <c r="ABT201" i="1"/>
  <c r="ABT200" i="1"/>
  <c r="ABT48" i="1"/>
  <c r="ABT49" i="1"/>
  <c r="ABT161" i="1"/>
  <c r="ABT163" i="1"/>
  <c r="ABT162" i="1"/>
  <c r="AAU118" i="1"/>
  <c r="AAU121" i="1"/>
  <c r="AAU122" i="1"/>
  <c r="AAU119" i="1"/>
  <c r="AAU120" i="1"/>
  <c r="AAU42" i="1"/>
  <c r="AAU45" i="1"/>
  <c r="AAU43" i="1"/>
  <c r="AAU46" i="1"/>
  <c r="AAU44" i="1"/>
  <c r="ZR82" i="1"/>
  <c r="XF106" i="1"/>
  <c r="XF105" i="1"/>
  <c r="XF104" i="1"/>
  <c r="OH120" i="1"/>
  <c r="OH118" i="1"/>
  <c r="OH121" i="1"/>
  <c r="OH122" i="1"/>
  <c r="OH119" i="1"/>
  <c r="AJL28" i="1"/>
  <c r="AJL29" i="1"/>
  <c r="AJL30" i="1"/>
  <c r="AJL34" i="1" s="1"/>
  <c r="AHP86" i="1"/>
  <c r="AHP87" i="1"/>
  <c r="AHP90" i="1"/>
  <c r="AHP88" i="1"/>
  <c r="AHP89" i="1"/>
  <c r="ZM178" i="1"/>
  <c r="ZM176" i="1"/>
  <c r="ZM175" i="1"/>
  <c r="ZM179" i="1"/>
  <c r="ZM177" i="1"/>
  <c r="PQ102" i="1"/>
  <c r="PQ101" i="1"/>
  <c r="PQ105" i="1" s="1"/>
  <c r="PQ103" i="1"/>
  <c r="RR50" i="1"/>
  <c r="RR51" i="1"/>
  <c r="RR52" i="1"/>
  <c r="RR107" i="1"/>
  <c r="RR108" i="1"/>
  <c r="RR109" i="1"/>
  <c r="RR123" i="1"/>
  <c r="RR125" i="1"/>
  <c r="RR124" i="1"/>
  <c r="AKR202" i="1"/>
  <c r="AKR203" i="1"/>
  <c r="AKR204" i="1"/>
  <c r="ZV204" i="1"/>
  <c r="ZV203" i="1"/>
  <c r="ZV201" i="1"/>
  <c r="ZV200" i="1"/>
  <c r="ZV199" i="1"/>
  <c r="OT67" i="1"/>
  <c r="OT66" i="1"/>
  <c r="OT68" i="1"/>
  <c r="WG179" i="1"/>
  <c r="VE124" i="1"/>
  <c r="VE123" i="1"/>
  <c r="VE125" i="1"/>
  <c r="LQ122" i="1"/>
  <c r="LQ121" i="1"/>
  <c r="LQ119" i="1"/>
  <c r="LQ120" i="1"/>
  <c r="LQ118" i="1"/>
  <c r="IO182" i="1"/>
  <c r="IO180" i="1"/>
  <c r="IO181" i="1"/>
  <c r="US163" i="1"/>
  <c r="US162" i="1"/>
  <c r="US161" i="1"/>
  <c r="PU184" i="1"/>
  <c r="PU183" i="1"/>
  <c r="PU185" i="1"/>
  <c r="PU66" i="1"/>
  <c r="PU67" i="1"/>
  <c r="PU68" i="1"/>
  <c r="WX141" i="1"/>
  <c r="WX145" i="1" s="1"/>
  <c r="ABH198" i="1"/>
  <c r="ABH45" i="1"/>
  <c r="ABH100" i="1"/>
  <c r="RY166" i="1"/>
  <c r="RY165" i="1"/>
  <c r="NI203" i="1"/>
  <c r="YO71" i="1"/>
  <c r="YO70" i="1"/>
  <c r="NZ42" i="1"/>
  <c r="GW80" i="1"/>
  <c r="VU118" i="1"/>
  <c r="PY157" i="1"/>
  <c r="JM84" i="1"/>
  <c r="JM83" i="1"/>
  <c r="FI63" i="1"/>
  <c r="AAR44" i="1"/>
  <c r="AAR47" i="1" s="1"/>
  <c r="QO25" i="1"/>
  <c r="ACY100" i="1"/>
  <c r="VM42" i="1"/>
  <c r="ABO25" i="1"/>
  <c r="ABO28" i="1" s="1"/>
  <c r="ABO26" i="1"/>
  <c r="UL27" i="1"/>
  <c r="AHP67" i="1"/>
  <c r="LE181" i="1"/>
  <c r="ACE83" i="1"/>
  <c r="JQ83" i="1"/>
  <c r="AGO88" i="1"/>
  <c r="AFX47" i="1"/>
  <c r="ABL32" i="1"/>
  <c r="RI25" i="1"/>
  <c r="RI29" i="1" s="1"/>
  <c r="PQ157" i="1"/>
  <c r="WP103" i="1"/>
  <c r="WP100" i="1"/>
  <c r="HY145" i="1"/>
  <c r="OC88" i="1"/>
  <c r="SS84" i="1"/>
  <c r="HQ84" i="1"/>
  <c r="HQ82" i="1"/>
  <c r="WC23" i="1"/>
  <c r="QC83" i="1"/>
  <c r="AES126" i="1"/>
  <c r="LU27" i="1"/>
  <c r="LU32" i="1" s="1"/>
  <c r="RZ26" i="1"/>
  <c r="NM179" i="1"/>
  <c r="UK45" i="1"/>
  <c r="FM70" i="1"/>
  <c r="RE27" i="1"/>
  <c r="KW61" i="1"/>
  <c r="KW63" i="1"/>
  <c r="KW67" i="1" s="1"/>
  <c r="ACB64" i="1"/>
  <c r="GS62" i="1"/>
  <c r="GS64" i="1"/>
  <c r="MC45" i="1"/>
  <c r="AHP126" i="1"/>
  <c r="XA48" i="1"/>
  <c r="MG85" i="1"/>
  <c r="ABL181" i="1"/>
  <c r="AIV28" i="1"/>
  <c r="OH45" i="1"/>
  <c r="ZM46" i="1"/>
  <c r="ZB25" i="1"/>
  <c r="ZB24" i="1"/>
  <c r="AGN126" i="1"/>
  <c r="VE69" i="1"/>
  <c r="UO72" i="1"/>
  <c r="UO73" i="1" s="1"/>
  <c r="NI67" i="1"/>
  <c r="LY26" i="1"/>
  <c r="ACA80" i="1"/>
  <c r="ACA81" i="1"/>
  <c r="ZJ23" i="1"/>
  <c r="XI121" i="1"/>
  <c r="ZY138" i="1"/>
  <c r="TQ24" i="1"/>
  <c r="ABX24" i="1"/>
  <c r="QS61" i="1"/>
  <c r="QS64" i="1"/>
  <c r="ABC81" i="1"/>
  <c r="TE24" i="1"/>
  <c r="XZ46" i="1"/>
  <c r="XZ43" i="1"/>
  <c r="XE138" i="1"/>
  <c r="SH198" i="1"/>
  <c r="SH195" i="1"/>
  <c r="HA146" i="1"/>
  <c r="KS26" i="1"/>
  <c r="KS23" i="1"/>
  <c r="OC143" i="1"/>
  <c r="QG102" i="1"/>
  <c r="LQ43" i="1"/>
  <c r="ACZ65" i="1"/>
  <c r="YG159" i="1"/>
  <c r="AES85" i="1"/>
  <c r="UW23" i="1"/>
  <c r="OK45" i="1"/>
  <c r="PI67" i="1"/>
  <c r="PI72" i="1" s="1"/>
  <c r="PI73" i="1" s="1"/>
  <c r="YC25" i="1"/>
  <c r="YC28" i="1" s="1"/>
  <c r="ACR120" i="1"/>
  <c r="ACR123" i="1" s="1"/>
  <c r="PN24" i="1"/>
  <c r="AAM157" i="1"/>
  <c r="AAM160" i="1"/>
  <c r="NA103" i="1"/>
  <c r="JA27" i="1"/>
  <c r="AAH83" i="1"/>
  <c r="AJA85" i="1"/>
  <c r="MK27" i="1"/>
  <c r="MK32" i="1" s="1"/>
  <c r="IK25" i="1"/>
  <c r="PZ99" i="1"/>
  <c r="LI138" i="1"/>
  <c r="AHP107" i="1"/>
  <c r="LE145" i="1"/>
  <c r="KK32" i="1"/>
  <c r="QW24" i="1"/>
  <c r="ABL67" i="1"/>
  <c r="ABL72" i="1" s="1"/>
  <c r="ABL73" i="1" s="1"/>
  <c r="YS62" i="1"/>
  <c r="HE61" i="1"/>
  <c r="LM53" i="1"/>
  <c r="LM54" i="1" s="1"/>
  <c r="DH190" i="1"/>
  <c r="DH205" i="1" s="1"/>
  <c r="DH114" i="1"/>
  <c r="DH129" i="1" s="1"/>
  <c r="AA133" i="1"/>
  <c r="AA148" i="1" s="1"/>
  <c r="BB95" i="1"/>
  <c r="BB110" i="1" s="1"/>
  <c r="AA76" i="1"/>
  <c r="AA91" i="1" s="1"/>
  <c r="NT65" i="1"/>
  <c r="GJ159" i="1"/>
  <c r="LF157" i="1"/>
  <c r="SB82" i="1"/>
  <c r="SB120" i="1"/>
  <c r="AAD83" i="1"/>
  <c r="IB196" i="1"/>
  <c r="IB199" i="1" s="1"/>
  <c r="QF81" i="1"/>
  <c r="NT141" i="1"/>
  <c r="IV141" i="1"/>
  <c r="HL122" i="1"/>
  <c r="LX82" i="1"/>
  <c r="GZ82" i="1"/>
  <c r="SF121" i="1"/>
  <c r="NH121" i="1"/>
  <c r="JP197" i="1"/>
  <c r="UF159" i="1"/>
  <c r="FP121" i="1"/>
  <c r="OZ118" i="1"/>
  <c r="KB196" i="1"/>
  <c r="QJ80" i="1"/>
  <c r="GA53" i="1"/>
  <c r="GA54" i="1" s="1"/>
  <c r="QB196" i="1"/>
  <c r="WZ196" i="1"/>
  <c r="SF81" i="1"/>
  <c r="SF195" i="1"/>
  <c r="NH81" i="1"/>
  <c r="UJ194" i="1"/>
  <c r="PL81" i="1"/>
  <c r="KN194" i="1"/>
  <c r="FP82" i="1"/>
  <c r="FP195" i="1"/>
  <c r="JH82" i="1"/>
  <c r="UB81" i="1"/>
  <c r="PD81" i="1"/>
  <c r="KF81" i="1"/>
  <c r="KF120" i="1"/>
  <c r="FH84" i="1"/>
  <c r="FH89" i="1" s="1"/>
  <c r="FH197" i="1"/>
  <c r="UV194" i="1"/>
  <c r="OV121" i="1"/>
  <c r="OV194" i="1"/>
  <c r="JX194" i="1"/>
  <c r="ACK141" i="1"/>
  <c r="ABE102" i="1"/>
  <c r="ACS82" i="1"/>
  <c r="ACS160" i="1"/>
  <c r="ACW178" i="1"/>
  <c r="ACW183" i="1" s="1"/>
  <c r="ABQ121" i="1"/>
  <c r="AAP135" i="1"/>
  <c r="ABY45" i="1"/>
  <c r="ABV173" i="1"/>
  <c r="ABV192" i="1"/>
  <c r="ABV40" i="1"/>
  <c r="ABA139" i="1"/>
  <c r="ACW65" i="1"/>
  <c r="ACW69" i="1" s="1"/>
  <c r="AAK84" i="1"/>
  <c r="ABY102" i="1"/>
  <c r="ABY109" i="1" s="1"/>
  <c r="ABA194" i="1"/>
  <c r="ACP135" i="1"/>
  <c r="ACO63" i="1"/>
  <c r="ACO122" i="1"/>
  <c r="ACL173" i="1"/>
  <c r="RV125" i="1"/>
  <c r="RV124" i="1"/>
  <c r="RV123" i="1"/>
  <c r="SP47" i="1"/>
  <c r="SP48" i="1"/>
  <c r="SP49" i="1"/>
  <c r="FE71" i="1"/>
  <c r="FE69" i="1"/>
  <c r="FE166" i="1"/>
  <c r="FE165" i="1"/>
  <c r="FE109" i="1"/>
  <c r="FE107" i="1"/>
  <c r="IW109" i="1"/>
  <c r="IW107" i="1"/>
  <c r="SO90" i="1"/>
  <c r="SO89" i="1"/>
  <c r="SO88" i="1"/>
  <c r="SO162" i="1"/>
  <c r="SO161" i="1"/>
  <c r="SO163" i="1"/>
  <c r="LY182" i="1"/>
  <c r="LY181" i="1"/>
  <c r="LY180" i="1"/>
  <c r="OW204" i="1"/>
  <c r="OW202" i="1"/>
  <c r="HQ109" i="1"/>
  <c r="HQ107" i="1"/>
  <c r="ACA121" i="1"/>
  <c r="ACA118" i="1"/>
  <c r="ACA119" i="1"/>
  <c r="ACA122" i="1"/>
  <c r="VY67" i="1"/>
  <c r="VY68" i="1"/>
  <c r="VY66" i="1"/>
  <c r="NZ140" i="1"/>
  <c r="NZ141" i="1"/>
  <c r="NZ138" i="1"/>
  <c r="NZ137" i="1"/>
  <c r="NZ139" i="1"/>
  <c r="AFI199" i="1"/>
  <c r="AFI201" i="1"/>
  <c r="AFI200" i="1"/>
  <c r="GW106" i="1"/>
  <c r="GW166" i="1"/>
  <c r="GW165" i="1"/>
  <c r="GW204" i="1"/>
  <c r="GW202" i="1"/>
  <c r="VU106" i="1"/>
  <c r="VU87" i="1"/>
  <c r="TB100" i="1"/>
  <c r="TB103" i="1"/>
  <c r="TB99" i="1"/>
  <c r="TB101" i="1"/>
  <c r="TB102" i="1"/>
  <c r="TB30" i="1"/>
  <c r="TB29" i="1"/>
  <c r="TB28" i="1"/>
  <c r="PY184" i="1"/>
  <c r="PY183" i="1"/>
  <c r="PY185" i="1"/>
  <c r="JM138" i="1"/>
  <c r="JM139" i="1"/>
  <c r="JM141" i="1"/>
  <c r="JM146" i="1" s="1"/>
  <c r="JM137" i="1"/>
  <c r="ACZ178" i="1"/>
  <c r="ACZ175" i="1"/>
  <c r="ACZ177" i="1"/>
  <c r="ACZ179" i="1"/>
  <c r="ABL142" i="1"/>
  <c r="ABL144" i="1"/>
  <c r="ABL143" i="1"/>
  <c r="HU64" i="1"/>
  <c r="HU63" i="1"/>
  <c r="HU65" i="1"/>
  <c r="HU62" i="1"/>
  <c r="HU61" i="1"/>
  <c r="HU166" i="1"/>
  <c r="HU165" i="1"/>
  <c r="FI106" i="1"/>
  <c r="QL88" i="1"/>
  <c r="QL89" i="1"/>
  <c r="QL90" i="1"/>
  <c r="QL71" i="1"/>
  <c r="QL70" i="1"/>
  <c r="QL164" i="1"/>
  <c r="QL166" i="1"/>
  <c r="QL165" i="1"/>
  <c r="QL203" i="1"/>
  <c r="QL204" i="1"/>
  <c r="QL202" i="1"/>
  <c r="ZJ180" i="1"/>
  <c r="ZJ181" i="1"/>
  <c r="ZJ182" i="1"/>
  <c r="ZJ147" i="1"/>
  <c r="ZJ145" i="1"/>
  <c r="ZJ146" i="1"/>
  <c r="ZJ178" i="1"/>
  <c r="AAR147" i="1"/>
  <c r="AAR145" i="1"/>
  <c r="AAR146" i="1"/>
  <c r="AGZ183" i="1"/>
  <c r="AGZ184" i="1"/>
  <c r="AGZ185" i="1"/>
  <c r="LU184" i="1"/>
  <c r="LU183" i="1"/>
  <c r="LU185" i="1"/>
  <c r="ZU166" i="1"/>
  <c r="ZU165" i="1"/>
  <c r="XI84" i="1"/>
  <c r="XI89" i="1" s="1"/>
  <c r="UW86" i="1"/>
  <c r="UW85" i="1"/>
  <c r="UW87" i="1"/>
  <c r="UW142" i="1"/>
  <c r="UW143" i="1"/>
  <c r="UW144" i="1"/>
  <c r="UW109" i="1"/>
  <c r="UW107" i="1"/>
  <c r="JE90" i="1"/>
  <c r="JE89" i="1"/>
  <c r="JE88" i="1"/>
  <c r="ACJ86" i="1"/>
  <c r="ACJ87" i="1"/>
  <c r="ACJ85" i="1"/>
  <c r="ACJ69" i="1"/>
  <c r="ACJ70" i="1"/>
  <c r="ACJ71" i="1"/>
  <c r="ZR26" i="1"/>
  <c r="ZR24" i="1"/>
  <c r="ZR27" i="1"/>
  <c r="ZR25" i="1"/>
  <c r="ZR23" i="1"/>
  <c r="SH157" i="1"/>
  <c r="SH156" i="1"/>
  <c r="SH159" i="1"/>
  <c r="SH160" i="1"/>
  <c r="SH158" i="1"/>
  <c r="PV32" i="1"/>
  <c r="PV31" i="1"/>
  <c r="PV33" i="1"/>
  <c r="NE146" i="1"/>
  <c r="RZ119" i="1"/>
  <c r="ACY126" i="1"/>
  <c r="ACY127" i="1"/>
  <c r="ACY128" i="1"/>
  <c r="HM32" i="1"/>
  <c r="HM33" i="1"/>
  <c r="HM31" i="1"/>
  <c r="HM67" i="1"/>
  <c r="HM68" i="1"/>
  <c r="HM66" i="1"/>
  <c r="HM71" i="1"/>
  <c r="HM69" i="1"/>
  <c r="HM123" i="1"/>
  <c r="HM124" i="1"/>
  <c r="HM125" i="1"/>
  <c r="XY109" i="1"/>
  <c r="XY107" i="1"/>
  <c r="XY142" i="1"/>
  <c r="XY143" i="1"/>
  <c r="XY144" i="1"/>
  <c r="XY182" i="1"/>
  <c r="XY181" i="1"/>
  <c r="XY180" i="1"/>
  <c r="NM90" i="1"/>
  <c r="NM88" i="1"/>
  <c r="NM89" i="1"/>
  <c r="NM109" i="1"/>
  <c r="ZY90" i="1"/>
  <c r="ZY89" i="1"/>
  <c r="ZY88" i="1"/>
  <c r="ZY166" i="1"/>
  <c r="ZY165" i="1"/>
  <c r="ABO81" i="1"/>
  <c r="ABO82" i="1"/>
  <c r="ABO80" i="1"/>
  <c r="ABO83" i="1"/>
  <c r="ABO84" i="1"/>
  <c r="OS29" i="1"/>
  <c r="OS28" i="1"/>
  <c r="OS30" i="1"/>
  <c r="OS127" i="1"/>
  <c r="OS126" i="1"/>
  <c r="OS128" i="1"/>
  <c r="PM28" i="1"/>
  <c r="PM30" i="1"/>
  <c r="PM34" i="1" s="1"/>
  <c r="HA162" i="1"/>
  <c r="HA161" i="1"/>
  <c r="HA163" i="1"/>
  <c r="US147" i="1"/>
  <c r="US146" i="1"/>
  <c r="VM66" i="1"/>
  <c r="VM68" i="1"/>
  <c r="VM67" i="1"/>
  <c r="RB69" i="1"/>
  <c r="RB70" i="1"/>
  <c r="RB71" i="1"/>
  <c r="UK143" i="1"/>
  <c r="UK142" i="1"/>
  <c r="UK144" i="1"/>
  <c r="OK162" i="1"/>
  <c r="OK161" i="1"/>
  <c r="OK163" i="1"/>
  <c r="OK198" i="1"/>
  <c r="OK203" i="1" s="1"/>
  <c r="FQ32" i="1"/>
  <c r="FQ33" i="1"/>
  <c r="FQ147" i="1"/>
  <c r="FQ145" i="1"/>
  <c r="RA29" i="1"/>
  <c r="RA28" i="1"/>
  <c r="RA30" i="1"/>
  <c r="XM48" i="1"/>
  <c r="XM47" i="1"/>
  <c r="XM49" i="1"/>
  <c r="XM53" i="1" s="1"/>
  <c r="VQ161" i="1"/>
  <c r="VQ163" i="1"/>
  <c r="VQ162" i="1"/>
  <c r="SK109" i="1"/>
  <c r="SK108" i="1"/>
  <c r="MW162" i="1"/>
  <c r="MW161" i="1"/>
  <c r="MW163" i="1"/>
  <c r="TQ71" i="1"/>
  <c r="TQ70" i="1"/>
  <c r="GK166" i="1"/>
  <c r="GK165" i="1"/>
  <c r="VI106" i="1"/>
  <c r="VI104" i="1"/>
  <c r="ZI109" i="1"/>
  <c r="ZI108" i="1"/>
  <c r="ZI166" i="1"/>
  <c r="ZI165" i="1"/>
  <c r="RE67" i="1"/>
  <c r="RE68" i="1"/>
  <c r="RE66" i="1"/>
  <c r="RE184" i="1"/>
  <c r="RE183" i="1"/>
  <c r="RE185" i="1"/>
  <c r="YC106" i="1"/>
  <c r="YC30" i="1"/>
  <c r="HI199" i="1"/>
  <c r="HI201" i="1"/>
  <c r="HI200" i="1"/>
  <c r="ACR184" i="1"/>
  <c r="ACR106" i="1"/>
  <c r="ACR105" i="1"/>
  <c r="ACR104" i="1"/>
  <c r="KW195" i="1"/>
  <c r="ACB201" i="1"/>
  <c r="ACB200" i="1"/>
  <c r="ACB199" i="1"/>
  <c r="ACB184" i="1"/>
  <c r="ZB118" i="1"/>
  <c r="ZB121" i="1"/>
  <c r="ZB119" i="1"/>
  <c r="ZB122" i="1"/>
  <c r="ZB120" i="1"/>
  <c r="WP176" i="1"/>
  <c r="WP178" i="1"/>
  <c r="WP175" i="1"/>
  <c r="WP179" i="1"/>
  <c r="WP177" i="1"/>
  <c r="UD185" i="1"/>
  <c r="UD183" i="1"/>
  <c r="UL164" i="1"/>
  <c r="UL165" i="1"/>
  <c r="UL166" i="1"/>
  <c r="PN47" i="1"/>
  <c r="PN48" i="1"/>
  <c r="PN49" i="1"/>
  <c r="NQ162" i="1"/>
  <c r="NQ161" i="1"/>
  <c r="NQ163" i="1"/>
  <c r="AAM45" i="1"/>
  <c r="WW106" i="1"/>
  <c r="WW104" i="1"/>
  <c r="VE31" i="1"/>
  <c r="VE32" i="1"/>
  <c r="VE33" i="1"/>
  <c r="NY90" i="1"/>
  <c r="NY88" i="1"/>
  <c r="NY89" i="1"/>
  <c r="KG71" i="1"/>
  <c r="KG69" i="1"/>
  <c r="AAY71" i="1"/>
  <c r="AAY69" i="1"/>
  <c r="VZ33" i="1"/>
  <c r="VZ31" i="1"/>
  <c r="VZ32" i="1"/>
  <c r="OP88" i="1"/>
  <c r="OP89" i="1"/>
  <c r="OP90" i="1"/>
  <c r="IC90" i="1"/>
  <c r="IC89" i="1"/>
  <c r="IC88" i="1"/>
  <c r="ZQ183" i="1"/>
  <c r="ZQ184" i="1"/>
  <c r="ZQ185" i="1"/>
  <c r="ZQ28" i="1"/>
  <c r="ZQ29" i="1"/>
  <c r="ZQ30" i="1"/>
  <c r="MG142" i="1"/>
  <c r="MG144" i="1"/>
  <c r="MG143" i="1"/>
  <c r="YO184" i="1"/>
  <c r="YO183" i="1"/>
  <c r="YO185" i="1"/>
  <c r="SC29" i="1"/>
  <c r="SC28" i="1"/>
  <c r="SC30" i="1"/>
  <c r="NA162" i="1"/>
  <c r="NA161" i="1"/>
  <c r="NA163" i="1"/>
  <c r="GS162" i="1"/>
  <c r="GS161" i="1"/>
  <c r="GS163" i="1"/>
  <c r="GS203" i="1"/>
  <c r="MC162" i="1"/>
  <c r="MC161" i="1"/>
  <c r="MC163" i="1"/>
  <c r="MC146" i="1"/>
  <c r="JA50" i="1"/>
  <c r="JA51" i="1"/>
  <c r="JA52" i="1"/>
  <c r="AJA33" i="1"/>
  <c r="AJA31" i="1"/>
  <c r="AJA32" i="1"/>
  <c r="AFI180" i="1"/>
  <c r="AFI182" i="1"/>
  <c r="AFI181" i="1"/>
  <c r="TE127" i="1"/>
  <c r="TE126" i="1"/>
  <c r="TE128" i="1"/>
  <c r="MK50" i="1"/>
  <c r="MK51" i="1"/>
  <c r="MK52" i="1"/>
  <c r="MK71" i="1"/>
  <c r="MK69" i="1"/>
  <c r="XE128" i="1"/>
  <c r="XE127" i="1"/>
  <c r="UT166" i="1"/>
  <c r="UT164" i="1"/>
  <c r="UT165" i="1"/>
  <c r="LI147" i="1"/>
  <c r="LI145" i="1"/>
  <c r="AJL128" i="1"/>
  <c r="AJL126" i="1"/>
  <c r="AJL127" i="1"/>
  <c r="OG143" i="1"/>
  <c r="OG142" i="1"/>
  <c r="OG144" i="1"/>
  <c r="OG109" i="1"/>
  <c r="OG107" i="1"/>
  <c r="LE142" i="1"/>
  <c r="LE143" i="1"/>
  <c r="LE144" i="1"/>
  <c r="AAI50" i="1"/>
  <c r="AAI51" i="1"/>
  <c r="AAI52" i="1"/>
  <c r="AAI127" i="1"/>
  <c r="AAI128" i="1"/>
  <c r="PF125" i="1"/>
  <c r="PF124" i="1"/>
  <c r="PF123" i="1"/>
  <c r="PF180" i="1"/>
  <c r="PF181" i="1"/>
  <c r="PF182" i="1"/>
  <c r="AHE183" i="1"/>
  <c r="AHE184" i="1"/>
  <c r="AHE185" i="1"/>
  <c r="AFM164" i="1"/>
  <c r="AFM166" i="1"/>
  <c r="AFM165" i="1"/>
  <c r="HY86" i="1"/>
  <c r="HY85" i="1"/>
  <c r="HY87" i="1"/>
  <c r="PA67" i="1"/>
  <c r="PA68" i="1"/>
  <c r="PA66" i="1"/>
  <c r="VN87" i="1"/>
  <c r="VN85" i="1"/>
  <c r="VN86" i="1"/>
  <c r="OT181" i="1"/>
  <c r="OT182" i="1"/>
  <c r="OT180" i="1"/>
  <c r="AAC85" i="1"/>
  <c r="JU204" i="1"/>
  <c r="JU202" i="1"/>
  <c r="MS128" i="1"/>
  <c r="MS127" i="1"/>
  <c r="JQ28" i="1"/>
  <c r="JQ29" i="1"/>
  <c r="JQ30" i="1"/>
  <c r="YL67" i="1"/>
  <c r="YL66" i="1"/>
  <c r="YL68" i="1"/>
  <c r="YL128" i="1"/>
  <c r="YL126" i="1"/>
  <c r="YL127" i="1"/>
  <c r="YL107" i="1"/>
  <c r="YL109" i="1"/>
  <c r="YL108" i="1"/>
  <c r="AGO33" i="1"/>
  <c r="AGO31" i="1"/>
  <c r="AGO32" i="1"/>
  <c r="ADX145" i="1"/>
  <c r="ADX147" i="1"/>
  <c r="ADX146" i="1"/>
  <c r="XM166" i="1"/>
  <c r="XM165" i="1"/>
  <c r="FU147" i="1"/>
  <c r="FU145" i="1"/>
  <c r="XV90" i="1"/>
  <c r="XV89" i="1"/>
  <c r="XV88" i="1"/>
  <c r="XV180" i="1"/>
  <c r="XV182" i="1"/>
  <c r="XV181" i="1"/>
  <c r="VJ47" i="1"/>
  <c r="VJ48" i="1"/>
  <c r="VJ49" i="1"/>
  <c r="KS50" i="1"/>
  <c r="KS51" i="1"/>
  <c r="KS52" i="1"/>
  <c r="KS164" i="1"/>
  <c r="KS198" i="1"/>
  <c r="AJA143" i="1"/>
  <c r="AJA144" i="1"/>
  <c r="AJA142" i="1"/>
  <c r="AIV199" i="1"/>
  <c r="AIV201" i="1"/>
  <c r="AIV200" i="1"/>
  <c r="AES165" i="1"/>
  <c r="AES164" i="1"/>
  <c r="AES166" i="1"/>
  <c r="AIO51" i="1"/>
  <c r="AIO52" i="1"/>
  <c r="AIO50" i="1"/>
  <c r="ZU184" i="1"/>
  <c r="ZU185" i="1"/>
  <c r="ZU183" i="1"/>
  <c r="YS182" i="1"/>
  <c r="YS180" i="1"/>
  <c r="YS181" i="1"/>
  <c r="RI71" i="1"/>
  <c r="RI69" i="1"/>
  <c r="RI50" i="1"/>
  <c r="RI51" i="1"/>
  <c r="RI52" i="1"/>
  <c r="OH88" i="1"/>
  <c r="OH89" i="1"/>
  <c r="OH90" i="1"/>
  <c r="OH144" i="1"/>
  <c r="OH142" i="1"/>
  <c r="OH143" i="1"/>
  <c r="OH146" i="1"/>
  <c r="OH145" i="1"/>
  <c r="OH147" i="1"/>
  <c r="OH107" i="1"/>
  <c r="OH108" i="1"/>
  <c r="OH109" i="1"/>
  <c r="AHP50" i="1"/>
  <c r="AHP51" i="1"/>
  <c r="AHP52" i="1"/>
  <c r="PQ84" i="1"/>
  <c r="PQ142" i="1"/>
  <c r="PQ143" i="1"/>
  <c r="PQ144" i="1"/>
  <c r="RR32" i="1"/>
  <c r="RR31" i="1"/>
  <c r="RR33" i="1"/>
  <c r="HY104" i="1"/>
  <c r="OT142" i="1"/>
  <c r="OT143" i="1"/>
  <c r="OT144" i="1"/>
  <c r="XQ182" i="1"/>
  <c r="XQ181" i="1"/>
  <c r="XQ180" i="1"/>
  <c r="XQ184" i="1"/>
  <c r="XQ183" i="1"/>
  <c r="XQ185" i="1"/>
  <c r="XA28" i="1"/>
  <c r="XA29" i="1"/>
  <c r="XA30" i="1"/>
  <c r="WG28" i="1"/>
  <c r="WG30" i="1"/>
  <c r="WG34" i="1" s="1"/>
  <c r="WG71" i="1"/>
  <c r="WG69" i="1"/>
  <c r="WG127" i="1"/>
  <c r="WG126" i="1"/>
  <c r="WG128" i="1"/>
  <c r="WG109" i="1"/>
  <c r="WG108" i="1"/>
  <c r="QG66" i="1"/>
  <c r="QG68" i="1"/>
  <c r="QG67" i="1"/>
  <c r="QG204" i="1"/>
  <c r="QG202" i="1"/>
  <c r="LQ144" i="1"/>
  <c r="LQ142" i="1"/>
  <c r="LQ143" i="1"/>
  <c r="HA128" i="1"/>
  <c r="HA126" i="1"/>
  <c r="US47" i="1"/>
  <c r="US49" i="1"/>
  <c r="US53" i="1" s="1"/>
  <c r="US54" i="1" s="1"/>
  <c r="US48" i="1"/>
  <c r="WX31" i="1"/>
  <c r="WX32" i="1"/>
  <c r="WX33" i="1"/>
  <c r="WX48" i="1"/>
  <c r="WX49" i="1"/>
  <c r="ABH32" i="1"/>
  <c r="ABH85" i="1"/>
  <c r="ABH86" i="1"/>
  <c r="ABH87" i="1"/>
  <c r="ADX35" i="1"/>
  <c r="RY201" i="1"/>
  <c r="RY200" i="1"/>
  <c r="RY199" i="1"/>
  <c r="NI199" i="1"/>
  <c r="NI201" i="1"/>
  <c r="NI200" i="1"/>
  <c r="YO53" i="1"/>
  <c r="YO54" i="1" s="1"/>
  <c r="OD45" i="1"/>
  <c r="OD44" i="1"/>
  <c r="OD43" i="1"/>
  <c r="OD42" i="1"/>
  <c r="OD46" i="1"/>
  <c r="ABL47" i="1"/>
  <c r="ABL48" i="1"/>
  <c r="ABL49" i="1"/>
  <c r="ABL53" i="1" s="1"/>
  <c r="ABL54" i="1" s="1"/>
  <c r="FE142" i="1"/>
  <c r="FE143" i="1"/>
  <c r="FE144" i="1"/>
  <c r="JN147" i="1"/>
  <c r="JN145" i="1"/>
  <c r="JN146" i="1"/>
  <c r="SO28" i="1"/>
  <c r="SO29" i="1"/>
  <c r="SO30" i="1"/>
  <c r="SO142" i="1"/>
  <c r="SO143" i="1"/>
  <c r="SO144" i="1"/>
  <c r="LY137" i="1"/>
  <c r="LY139" i="1"/>
  <c r="LY138" i="1"/>
  <c r="LY141" i="1"/>
  <c r="LY146" i="1" s="1"/>
  <c r="SS27" i="1"/>
  <c r="SS23" i="1"/>
  <c r="SS25" i="1"/>
  <c r="SS26" i="1"/>
  <c r="OW64" i="1"/>
  <c r="OW63" i="1"/>
  <c r="OW62" i="1"/>
  <c r="OW61" i="1"/>
  <c r="OW65" i="1"/>
  <c r="OW70" i="1" s="1"/>
  <c r="HQ194" i="1"/>
  <c r="ACA100" i="1"/>
  <c r="ACA99" i="1"/>
  <c r="ACA102" i="1"/>
  <c r="ACA101" i="1"/>
  <c r="ACA103" i="1"/>
  <c r="SX121" i="1"/>
  <c r="SX118" i="1"/>
  <c r="SX119" i="1"/>
  <c r="SX120" i="1"/>
  <c r="SX122" i="1"/>
  <c r="SX164" i="1"/>
  <c r="SX166" i="1"/>
  <c r="SX165" i="1"/>
  <c r="AAV166" i="1"/>
  <c r="AAV165" i="1"/>
  <c r="AAV180" i="1"/>
  <c r="AAV181" i="1"/>
  <c r="AAV182" i="1"/>
  <c r="NI86" i="1"/>
  <c r="NI87" i="1"/>
  <c r="VY162" i="1"/>
  <c r="VY161" i="1"/>
  <c r="VY163" i="1"/>
  <c r="VY31" i="1"/>
  <c r="VY32" i="1"/>
  <c r="VY33" i="1"/>
  <c r="TV90" i="1"/>
  <c r="TV88" i="1"/>
  <c r="TV89" i="1"/>
  <c r="RA90" i="1"/>
  <c r="RA89" i="1"/>
  <c r="RA88" i="1"/>
  <c r="GW102" i="1"/>
  <c r="WC63" i="1"/>
  <c r="WC64" i="1"/>
  <c r="WC61" i="1"/>
  <c r="WC65" i="1"/>
  <c r="WC62" i="1"/>
  <c r="TU32" i="1"/>
  <c r="TU33" i="1"/>
  <c r="TU31" i="1"/>
  <c r="TU123" i="1"/>
  <c r="TU124" i="1"/>
  <c r="TU125" i="1"/>
  <c r="TU109" i="1"/>
  <c r="TU107" i="1"/>
  <c r="PY23" i="1"/>
  <c r="PY103" i="1"/>
  <c r="PY108" i="1" s="1"/>
  <c r="JM71" i="1"/>
  <c r="JM69" i="1"/>
  <c r="JM204" i="1"/>
  <c r="JM202" i="1"/>
  <c r="QC157" i="1"/>
  <c r="QC203" i="1"/>
  <c r="FI164" i="1"/>
  <c r="YG81" i="1"/>
  <c r="YG109" i="1"/>
  <c r="YG107" i="1"/>
  <c r="AAH42" i="1"/>
  <c r="AAH43" i="1"/>
  <c r="AAH45" i="1"/>
  <c r="AAH46" i="1"/>
  <c r="AAH44" i="1"/>
  <c r="ZJ44" i="1"/>
  <c r="ZJ42" i="1"/>
  <c r="ZJ45" i="1"/>
  <c r="ZJ46" i="1"/>
  <c r="ZJ43" i="1"/>
  <c r="LU118" i="1"/>
  <c r="XI156" i="1"/>
  <c r="XI159" i="1"/>
  <c r="XI160" i="1"/>
  <c r="XI157" i="1"/>
  <c r="ZR42" i="1"/>
  <c r="ZR45" i="1"/>
  <c r="ZR43" i="1"/>
  <c r="ZR44" i="1"/>
  <c r="ZR46" i="1"/>
  <c r="SH176" i="1"/>
  <c r="SH178" i="1"/>
  <c r="SH175" i="1"/>
  <c r="SH179" i="1"/>
  <c r="SH177" i="1"/>
  <c r="PV203" i="1"/>
  <c r="PV204" i="1"/>
  <c r="PV202" i="1"/>
  <c r="NE120" i="1"/>
  <c r="NE124" i="1" s="1"/>
  <c r="NE166" i="1"/>
  <c r="NE165" i="1"/>
  <c r="NE197" i="1"/>
  <c r="ACY139" i="1"/>
  <c r="ACY138" i="1"/>
  <c r="ACY141" i="1"/>
  <c r="ACY137" i="1"/>
  <c r="ACY140" i="1"/>
  <c r="AHP31" i="1"/>
  <c r="AHP32" i="1"/>
  <c r="AHP33" i="1"/>
  <c r="HM90" i="1"/>
  <c r="HM88" i="1"/>
  <c r="XY30" i="1"/>
  <c r="ABK139" i="1"/>
  <c r="ABO61" i="1"/>
  <c r="ABO64" i="1"/>
  <c r="ABO62" i="1"/>
  <c r="ABO63" i="1"/>
  <c r="ABO65" i="1"/>
  <c r="OS203" i="1"/>
  <c r="AKR50" i="1"/>
  <c r="AKR51" i="1"/>
  <c r="AKR52" i="1"/>
  <c r="AFY143" i="1"/>
  <c r="AFY142" i="1"/>
  <c r="AFY144" i="1"/>
  <c r="HY67" i="1"/>
  <c r="HY68" i="1"/>
  <c r="HY66" i="1"/>
  <c r="PA204" i="1"/>
  <c r="PA202" i="1"/>
  <c r="WW71" i="1"/>
  <c r="WW69" i="1"/>
  <c r="OC85" i="1"/>
  <c r="OC86" i="1"/>
  <c r="OC87" i="1"/>
  <c r="OT164" i="1"/>
  <c r="OT166" i="1"/>
  <c r="OT165" i="1"/>
  <c r="VE142" i="1"/>
  <c r="VE143" i="1"/>
  <c r="VE144" i="1"/>
  <c r="KK201" i="1"/>
  <c r="KK200" i="1"/>
  <c r="KK199" i="1"/>
  <c r="RJ106" i="1"/>
  <c r="RJ104" i="1"/>
  <c r="RJ105" i="1"/>
  <c r="RQ71" i="1"/>
  <c r="RQ69" i="1"/>
  <c r="VM90" i="1"/>
  <c r="VM89" i="1"/>
  <c r="VM88" i="1"/>
  <c r="RB32" i="1"/>
  <c r="RB33" i="1"/>
  <c r="RB31" i="1"/>
  <c r="RB107" i="1"/>
  <c r="RB109" i="1"/>
  <c r="RB108" i="1"/>
  <c r="UK102" i="1"/>
  <c r="UK103" i="1"/>
  <c r="UK101" i="1"/>
  <c r="UK105" i="1" s="1"/>
  <c r="FQ182" i="1"/>
  <c r="FQ181" i="1"/>
  <c r="FQ180" i="1"/>
  <c r="ACN204" i="1"/>
  <c r="ACN202" i="1"/>
  <c r="AHD30" i="1"/>
  <c r="AHD28" i="1"/>
  <c r="AHD29" i="1"/>
  <c r="YK66" i="1"/>
  <c r="YK67" i="1"/>
  <c r="YK68" i="1"/>
  <c r="VQ67" i="1"/>
  <c r="VQ68" i="1"/>
  <c r="VQ66" i="1"/>
  <c r="LM166" i="1"/>
  <c r="LM165" i="1"/>
  <c r="FM109" i="1"/>
  <c r="FM107" i="1"/>
  <c r="XU183" i="1"/>
  <c r="XU184" i="1"/>
  <c r="XU185" i="1"/>
  <c r="NU66" i="1"/>
  <c r="NU67" i="1"/>
  <c r="NU68" i="1"/>
  <c r="ABD50" i="1"/>
  <c r="ABD52" i="1"/>
  <c r="ABD53" i="1" s="1"/>
  <c r="ABD54" i="1" s="1"/>
  <c r="IG109" i="1"/>
  <c r="IG107" i="1"/>
  <c r="ZU28" i="1"/>
  <c r="ZU29" i="1"/>
  <c r="ZU30" i="1"/>
  <c r="GK68" i="1"/>
  <c r="GK66" i="1"/>
  <c r="GK67" i="1"/>
  <c r="GK142" i="1"/>
  <c r="GK143" i="1"/>
  <c r="GK144" i="1"/>
  <c r="ZI47" i="1"/>
  <c r="ZI49" i="1"/>
  <c r="ZI48" i="1"/>
  <c r="RE81" i="1"/>
  <c r="RE82" i="1"/>
  <c r="RE83" i="1"/>
  <c r="RE80" i="1"/>
  <c r="RE84" i="1"/>
  <c r="YC102" i="1"/>
  <c r="YC103" i="1"/>
  <c r="YC101" i="1"/>
  <c r="YC105" i="1" s="1"/>
  <c r="HI90" i="1"/>
  <c r="HI88" i="1"/>
  <c r="HI161" i="1"/>
  <c r="HI163" i="1"/>
  <c r="HI162" i="1"/>
  <c r="LE166" i="1"/>
  <c r="LE165" i="1"/>
  <c r="KW194" i="1"/>
  <c r="ZB100" i="1"/>
  <c r="ZB99" i="1"/>
  <c r="ZB102" i="1"/>
  <c r="ZB103" i="1"/>
  <c r="ZB101" i="1"/>
  <c r="WP140" i="1"/>
  <c r="WP137" i="1"/>
  <c r="WP141" i="1"/>
  <c r="WP138" i="1"/>
  <c r="WP139" i="1"/>
  <c r="UD32" i="1"/>
  <c r="UD31" i="1"/>
  <c r="UD33" i="1"/>
  <c r="UD105" i="1"/>
  <c r="UD104" i="1"/>
  <c r="UD106" i="1"/>
  <c r="PN64" i="1"/>
  <c r="NQ106" i="1"/>
  <c r="NQ104" i="1"/>
  <c r="AKR128" i="1"/>
  <c r="AKR127" i="1"/>
  <c r="AKR126" i="1"/>
  <c r="AFT146" i="1"/>
  <c r="AFT145" i="1"/>
  <c r="AFT147" i="1"/>
  <c r="AAN69" i="1"/>
  <c r="AAN70" i="1"/>
  <c r="AAN71" i="1"/>
  <c r="ZV185" i="1"/>
  <c r="ZV183" i="1"/>
  <c r="JU109" i="1"/>
  <c r="JU107" i="1"/>
  <c r="RQ90" i="1"/>
  <c r="RQ88" i="1"/>
  <c r="RQ89" i="1"/>
  <c r="KG142" i="1"/>
  <c r="KG143" i="1"/>
  <c r="KG144" i="1"/>
  <c r="VZ48" i="1"/>
  <c r="VZ49" i="1"/>
  <c r="VZ87" i="1"/>
  <c r="VZ85" i="1"/>
  <c r="VZ86" i="1"/>
  <c r="OP201" i="1"/>
  <c r="OP200" i="1"/>
  <c r="OP199" i="1"/>
  <c r="IC182" i="1"/>
  <c r="IC181" i="1"/>
  <c r="IC180" i="1"/>
  <c r="NI184" i="1"/>
  <c r="NI183" i="1"/>
  <c r="NI185" i="1"/>
  <c r="GC166" i="1"/>
  <c r="GC165" i="1"/>
  <c r="WT67" i="1"/>
  <c r="WT68" i="1"/>
  <c r="WT66" i="1"/>
  <c r="QS102" i="1"/>
  <c r="QS103" i="1"/>
  <c r="QS101" i="1"/>
  <c r="SC67" i="1"/>
  <c r="SC68" i="1"/>
  <c r="SC66" i="1"/>
  <c r="SC201" i="1"/>
  <c r="SC200" i="1"/>
  <c r="SC199" i="1"/>
  <c r="NA63" i="1"/>
  <c r="NA64" i="1"/>
  <c r="NA61" i="1"/>
  <c r="NA65" i="1"/>
  <c r="NA62" i="1"/>
  <c r="GS146" i="1"/>
  <c r="MC118" i="1"/>
  <c r="GG123" i="1"/>
  <c r="GG124" i="1"/>
  <c r="GG125" i="1"/>
  <c r="GG86" i="1"/>
  <c r="GG85" i="1"/>
  <c r="GG87" i="1"/>
  <c r="AJA161" i="1"/>
  <c r="AJA163" i="1"/>
  <c r="AJA162" i="1"/>
  <c r="AGZ161" i="1"/>
  <c r="AGZ163" i="1"/>
  <c r="AGZ162" i="1"/>
  <c r="TE178" i="1"/>
  <c r="TE175" i="1"/>
  <c r="TE179" i="1"/>
  <c r="TE177" i="1"/>
  <c r="TE176" i="1"/>
  <c r="MK106" i="1"/>
  <c r="MK104" i="1"/>
  <c r="MK85" i="1"/>
  <c r="MK86" i="1"/>
  <c r="MK87" i="1"/>
  <c r="MK103" i="1"/>
  <c r="MK108" i="1" s="1"/>
  <c r="MK197" i="1"/>
  <c r="SP147" i="1"/>
  <c r="SP145" i="1"/>
  <c r="SP146" i="1"/>
  <c r="XE194" i="1"/>
  <c r="XE197" i="1"/>
  <c r="XE195" i="1"/>
  <c r="IK119" i="1"/>
  <c r="IK121" i="1"/>
  <c r="IK120" i="1"/>
  <c r="IK122" i="1"/>
  <c r="IK118" i="1"/>
  <c r="UT107" i="1"/>
  <c r="UT109" i="1"/>
  <c r="UT108" i="1"/>
  <c r="AJQ106" i="1"/>
  <c r="AJQ105" i="1"/>
  <c r="AHU202" i="1"/>
  <c r="AHU203" i="1"/>
  <c r="AHU204" i="1"/>
  <c r="AGJ87" i="1"/>
  <c r="AGJ86" i="1"/>
  <c r="AGJ85" i="1"/>
  <c r="OG200" i="1"/>
  <c r="OG199" i="1"/>
  <c r="OG201" i="1"/>
  <c r="ACE160" i="1"/>
  <c r="ACE157" i="1"/>
  <c r="ACE156" i="1"/>
  <c r="ACE159" i="1"/>
  <c r="ACE158" i="1"/>
  <c r="PF107" i="1"/>
  <c r="PF108" i="1"/>
  <c r="PF109" i="1"/>
  <c r="AFM69" i="1"/>
  <c r="AFM71" i="1"/>
  <c r="AFM70" i="1"/>
  <c r="PA50" i="1"/>
  <c r="PA51" i="1"/>
  <c r="PA52" i="1"/>
  <c r="WW90" i="1"/>
  <c r="WW88" i="1"/>
  <c r="WW89" i="1"/>
  <c r="AAN86" i="1"/>
  <c r="AAN87" i="1"/>
  <c r="AAN85" i="1"/>
  <c r="JU199" i="1"/>
  <c r="JU201" i="1"/>
  <c r="JU200" i="1"/>
  <c r="KK123" i="1"/>
  <c r="KK124" i="1"/>
  <c r="KK125" i="1"/>
  <c r="MS147" i="1"/>
  <c r="MS145" i="1"/>
  <c r="MS47" i="1"/>
  <c r="MS49" i="1"/>
  <c r="MS53" i="1" s="1"/>
  <c r="MS54" i="1" s="1"/>
  <c r="MS48" i="1"/>
  <c r="MS142" i="1"/>
  <c r="MS143" i="1"/>
  <c r="MS144" i="1"/>
  <c r="JQ147" i="1"/>
  <c r="ACI42" i="1"/>
  <c r="ACI44" i="1"/>
  <c r="ACI43" i="1"/>
  <c r="ACI45" i="1"/>
  <c r="ACI46" i="1"/>
  <c r="ACI120" i="1"/>
  <c r="ACI118" i="1"/>
  <c r="ACI121" i="1"/>
  <c r="ACI122" i="1"/>
  <c r="ACI119" i="1"/>
  <c r="AAY145" i="1"/>
  <c r="AAY146" i="1"/>
  <c r="AAY147" i="1"/>
  <c r="YL50" i="1"/>
  <c r="YL51" i="1"/>
  <c r="YL52" i="1"/>
  <c r="YL53" i="1" s="1"/>
  <c r="YL54" i="1" s="1"/>
  <c r="ALH87" i="1"/>
  <c r="ALH85" i="1"/>
  <c r="ALH86" i="1"/>
  <c r="AIF87" i="1"/>
  <c r="AIF85" i="1"/>
  <c r="AIF86" i="1"/>
  <c r="AHD201" i="1"/>
  <c r="AHD200" i="1"/>
  <c r="XM164" i="1"/>
  <c r="RY123" i="1"/>
  <c r="RY124" i="1"/>
  <c r="RY125" i="1"/>
  <c r="ABD127" i="1"/>
  <c r="ABD128" i="1"/>
  <c r="ABD126" i="1"/>
  <c r="QW140" i="1"/>
  <c r="QW138" i="1"/>
  <c r="QW137" i="1"/>
  <c r="QW141" i="1"/>
  <c r="LA31" i="1"/>
  <c r="LA32" i="1"/>
  <c r="LA33" i="1"/>
  <c r="FY204" i="1"/>
  <c r="FY203" i="1"/>
  <c r="XV50" i="1"/>
  <c r="XV51" i="1"/>
  <c r="XV52" i="1"/>
  <c r="XV53" i="1" s="1"/>
  <c r="XV54" i="1" s="1"/>
  <c r="XV142" i="1"/>
  <c r="XV143" i="1"/>
  <c r="XV144" i="1"/>
  <c r="VJ163" i="1"/>
  <c r="VJ162" i="1"/>
  <c r="VJ161" i="1"/>
  <c r="VJ128" i="1"/>
  <c r="VJ126" i="1"/>
  <c r="VJ127" i="1"/>
  <c r="VJ202" i="1"/>
  <c r="VJ204" i="1"/>
  <c r="VJ203" i="1"/>
  <c r="KS125" i="1"/>
  <c r="KS124" i="1"/>
  <c r="ABS202" i="1"/>
  <c r="ABS203" i="1"/>
  <c r="ABS204" i="1"/>
  <c r="ZU127" i="1"/>
  <c r="ZU128" i="1"/>
  <c r="ZU126" i="1"/>
  <c r="YS106" i="1"/>
  <c r="YS104" i="1"/>
  <c r="RI197" i="1"/>
  <c r="RI195" i="1"/>
  <c r="RI198" i="1"/>
  <c r="RI106" i="1"/>
  <c r="RI104" i="1"/>
  <c r="HE137" i="1"/>
  <c r="HE138" i="1"/>
  <c r="HE139" i="1"/>
  <c r="HE141" i="1"/>
  <c r="HE146" i="1" s="1"/>
  <c r="ABT85" i="1"/>
  <c r="ABT86" i="1"/>
  <c r="ABT87" i="1"/>
  <c r="ABT183" i="1"/>
  <c r="ABT185" i="1"/>
  <c r="XF88" i="1"/>
  <c r="XF89" i="1"/>
  <c r="XF90" i="1"/>
  <c r="XF125" i="1"/>
  <c r="XF124" i="1"/>
  <c r="XF123" i="1"/>
  <c r="ALM204" i="1"/>
  <c r="ALM202" i="1"/>
  <c r="ALM203" i="1"/>
  <c r="AKG165" i="1"/>
  <c r="AKG164" i="1"/>
  <c r="AKG166" i="1"/>
  <c r="AHU48" i="1"/>
  <c r="AHU47" i="1"/>
  <c r="AHU49" i="1"/>
  <c r="AHU53" i="1" s="1"/>
  <c r="AHU54" i="1" s="1"/>
  <c r="PQ197" i="1"/>
  <c r="PQ198" i="1"/>
  <c r="PQ195" i="1"/>
  <c r="LE123" i="1"/>
  <c r="LE124" i="1"/>
  <c r="LE125" i="1"/>
  <c r="RR200" i="1"/>
  <c r="RR199" i="1"/>
  <c r="RR201" i="1"/>
  <c r="RR181" i="1"/>
  <c r="RR180" i="1"/>
  <c r="RR182" i="1"/>
  <c r="AGN202" i="1"/>
  <c r="AGN203" i="1"/>
  <c r="AGN204" i="1"/>
  <c r="XQ51" i="1"/>
  <c r="XQ52" i="1"/>
  <c r="XQ50" i="1"/>
  <c r="WG50" i="1"/>
  <c r="WG51" i="1"/>
  <c r="WG52" i="1"/>
  <c r="WG85" i="1"/>
  <c r="WG86" i="1"/>
  <c r="WG87" i="1"/>
  <c r="WG203" i="1"/>
  <c r="WG202" i="1"/>
  <c r="WG204" i="1"/>
  <c r="IO123" i="1"/>
  <c r="IO124" i="1"/>
  <c r="IO125" i="1"/>
  <c r="PU71" i="1"/>
  <c r="PU69" i="1"/>
  <c r="GO85" i="1"/>
  <c r="GO86" i="1"/>
  <c r="GO87" i="1"/>
  <c r="OD61" i="1"/>
  <c r="OD65" i="1"/>
  <c r="OD64" i="1"/>
  <c r="OD63" i="1"/>
  <c r="OD62" i="1"/>
  <c r="JN185" i="1"/>
  <c r="JN183" i="1"/>
  <c r="AFI165" i="1"/>
  <c r="AFI164" i="1"/>
  <c r="AFI166" i="1"/>
  <c r="FE84" i="1"/>
  <c r="PE47" i="1"/>
  <c r="PE49" i="1"/>
  <c r="PE53" i="1" s="1"/>
  <c r="PE54" i="1" s="1"/>
  <c r="PE48" i="1"/>
  <c r="PE166" i="1"/>
  <c r="PE165" i="1"/>
  <c r="JN29" i="1"/>
  <c r="JN28" i="1"/>
  <c r="JN30" i="1"/>
  <c r="AJA30" i="1"/>
  <c r="AJA28" i="1"/>
  <c r="AJA29" i="1"/>
  <c r="HY32" i="1"/>
  <c r="HY31" i="1"/>
  <c r="HY33" i="1"/>
  <c r="KK85" i="1"/>
  <c r="KK86" i="1"/>
  <c r="KK87" i="1"/>
  <c r="LM71" i="1"/>
  <c r="LM69" i="1"/>
  <c r="IW90" i="1"/>
  <c r="IW89" i="1"/>
  <c r="IW88" i="1"/>
  <c r="IW66" i="1"/>
  <c r="IW67" i="1"/>
  <c r="IW68" i="1"/>
  <c r="IW127" i="1"/>
  <c r="IW126" i="1"/>
  <c r="IW128" i="1"/>
  <c r="SO48" i="1"/>
  <c r="SO47" i="1"/>
  <c r="SO49" i="1"/>
  <c r="SO53" i="1" s="1"/>
  <c r="SO54" i="1" s="1"/>
  <c r="LY68" i="1"/>
  <c r="LY195" i="1"/>
  <c r="SS85" i="1"/>
  <c r="SS86" i="1"/>
  <c r="SS87" i="1"/>
  <c r="SS24" i="1"/>
  <c r="SS71" i="1"/>
  <c r="SS69" i="1"/>
  <c r="SS166" i="1"/>
  <c r="SS165" i="1"/>
  <c r="SS50" i="1"/>
  <c r="SS51" i="1"/>
  <c r="SS52" i="1"/>
  <c r="OW163" i="1"/>
  <c r="OW162" i="1"/>
  <c r="OW161" i="1"/>
  <c r="OW184" i="1"/>
  <c r="OW183" i="1"/>
  <c r="OW185" i="1"/>
  <c r="HQ198" i="1"/>
  <c r="HQ202" i="1" s="1"/>
  <c r="ACA30" i="1"/>
  <c r="ACA28" i="1"/>
  <c r="ACA29" i="1"/>
  <c r="ACA33" i="1"/>
  <c r="ACA32" i="1"/>
  <c r="ACA50" i="1"/>
  <c r="ACA51" i="1"/>
  <c r="ACA52" i="1"/>
  <c r="SX85" i="1"/>
  <c r="SX86" i="1"/>
  <c r="SX87" i="1"/>
  <c r="AAV202" i="1"/>
  <c r="AAV204" i="1"/>
  <c r="AAV203" i="1"/>
  <c r="AAV143" i="1"/>
  <c r="AAV142" i="1"/>
  <c r="AAV144" i="1"/>
  <c r="AAV66" i="1"/>
  <c r="AAV67" i="1"/>
  <c r="AAV68" i="1"/>
  <c r="AGZ47" i="1"/>
  <c r="AGZ48" i="1"/>
  <c r="AGZ49" i="1"/>
  <c r="VI47" i="1"/>
  <c r="VI49" i="1"/>
  <c r="VI53" i="1" s="1"/>
  <c r="VI54" i="1" s="1"/>
  <c r="VI48" i="1"/>
  <c r="AFY28" i="1"/>
  <c r="AFY29" i="1"/>
  <c r="AFY30" i="1"/>
  <c r="NZ80" i="1"/>
  <c r="NZ83" i="1"/>
  <c r="NZ81" i="1"/>
  <c r="NZ82" i="1"/>
  <c r="NZ84" i="1"/>
  <c r="AES199" i="1"/>
  <c r="AES201" i="1"/>
  <c r="AES200" i="1"/>
  <c r="MO34" i="1"/>
  <c r="VU159" i="1"/>
  <c r="VU82" i="1"/>
  <c r="VU85" i="1" s="1"/>
  <c r="VU194" i="1"/>
  <c r="TB69" i="1"/>
  <c r="TB70" i="1"/>
  <c r="TB71" i="1"/>
  <c r="WC196" i="1"/>
  <c r="WC90" i="1"/>
  <c r="WC89" i="1"/>
  <c r="WC88" i="1"/>
  <c r="WC164" i="1"/>
  <c r="TU49" i="1"/>
  <c r="TU53" i="1" s="1"/>
  <c r="TU54" i="1" s="1"/>
  <c r="TU48" i="1"/>
  <c r="TU47" i="1"/>
  <c r="TU147" i="1"/>
  <c r="TU145" i="1"/>
  <c r="PY195" i="1"/>
  <c r="JM99" i="1"/>
  <c r="JM159" i="1"/>
  <c r="ACZ67" i="1"/>
  <c r="ACZ68" i="1"/>
  <c r="ACZ66" i="1"/>
  <c r="ACZ176" i="1"/>
  <c r="ACZ89" i="1"/>
  <c r="ACZ90" i="1"/>
  <c r="ACZ88" i="1"/>
  <c r="ACZ105" i="1"/>
  <c r="ACZ106" i="1"/>
  <c r="ACZ104" i="1"/>
  <c r="QC103" i="1"/>
  <c r="HU47" i="1"/>
  <c r="HU48" i="1"/>
  <c r="HU49" i="1"/>
  <c r="HU50" i="1"/>
  <c r="HU51" i="1"/>
  <c r="HU52" i="1"/>
  <c r="HU85" i="1"/>
  <c r="HU86" i="1"/>
  <c r="HU87" i="1"/>
  <c r="HU109" i="1"/>
  <c r="HU108" i="1"/>
  <c r="TV161" i="1"/>
  <c r="TV163" i="1"/>
  <c r="TV162" i="1"/>
  <c r="AAH100" i="1"/>
  <c r="AAH102" i="1"/>
  <c r="AAH99" i="1"/>
  <c r="AAH103" i="1"/>
  <c r="AAH101" i="1"/>
  <c r="QL181" i="1"/>
  <c r="QL180" i="1"/>
  <c r="QL182" i="1"/>
  <c r="ZJ64" i="1"/>
  <c r="AAR160" i="1"/>
  <c r="LU195" i="1"/>
  <c r="ZU50" i="1"/>
  <c r="ZU51" i="1"/>
  <c r="ZU52" i="1"/>
  <c r="QO157" i="1"/>
  <c r="QO118" i="1"/>
  <c r="ACJ179" i="1"/>
  <c r="ACJ184" i="1" s="1"/>
  <c r="ACJ156" i="1"/>
  <c r="ZR178" i="1"/>
  <c r="ZR176" i="1"/>
  <c r="ZR175" i="1"/>
  <c r="ZR179" i="1"/>
  <c r="ZR177" i="1"/>
  <c r="PV69" i="1"/>
  <c r="PV70" i="1"/>
  <c r="PV71" i="1"/>
  <c r="PV185" i="1"/>
  <c r="PV183" i="1"/>
  <c r="ACY163" i="1"/>
  <c r="ACY162" i="1"/>
  <c r="AJQ165" i="1"/>
  <c r="AJQ166" i="1"/>
  <c r="AJQ164" i="1"/>
  <c r="AHU165" i="1"/>
  <c r="AHU164" i="1"/>
  <c r="AHU166" i="1"/>
  <c r="AGJ164" i="1"/>
  <c r="AGJ166" i="1"/>
  <c r="AGJ165" i="1"/>
  <c r="AEN72" i="1"/>
  <c r="AEN73" i="1" s="1"/>
  <c r="XY25" i="1"/>
  <c r="XY28" i="1" s="1"/>
  <c r="XY162" i="1"/>
  <c r="XY161" i="1"/>
  <c r="XY163" i="1"/>
  <c r="XY195" i="1"/>
  <c r="AAG90" i="1"/>
  <c r="AAG89" i="1"/>
  <c r="AAG88" i="1"/>
  <c r="ABO160" i="1"/>
  <c r="ABO158" i="1"/>
  <c r="ABO156" i="1"/>
  <c r="ABO159" i="1"/>
  <c r="ABO157" i="1"/>
  <c r="OS159" i="1"/>
  <c r="AFY162" i="1"/>
  <c r="AFY163" i="1"/>
  <c r="AFY161" i="1"/>
  <c r="AFT125" i="1"/>
  <c r="AFT124" i="1"/>
  <c r="AFT123" i="1"/>
  <c r="AAN144" i="1"/>
  <c r="AAN142" i="1"/>
  <c r="XA70" i="1"/>
  <c r="VE52" i="1"/>
  <c r="VE53" i="1" s="1"/>
  <c r="VE54" i="1" s="1"/>
  <c r="VE50" i="1"/>
  <c r="VE51" i="1"/>
  <c r="PM142" i="1"/>
  <c r="PM143" i="1"/>
  <c r="PM144" i="1"/>
  <c r="JU32" i="1"/>
  <c r="JU31" i="1"/>
  <c r="JU33" i="1"/>
  <c r="HA166" i="1"/>
  <c r="HA165" i="1"/>
  <c r="RJ107" i="1"/>
  <c r="RJ109" i="1"/>
  <c r="RJ108" i="1"/>
  <c r="US86" i="1"/>
  <c r="US87" i="1"/>
  <c r="TM47" i="1"/>
  <c r="TM49" i="1"/>
  <c r="TM48" i="1"/>
  <c r="GO32" i="1"/>
  <c r="GO33" i="1"/>
  <c r="VM118" i="1"/>
  <c r="VM156" i="1"/>
  <c r="RB203" i="1"/>
  <c r="RB204" i="1"/>
  <c r="RB202" i="1"/>
  <c r="UK26" i="1"/>
  <c r="OK179" i="1"/>
  <c r="OK183" i="1" s="1"/>
  <c r="AKB29" i="1"/>
  <c r="AKB28" i="1"/>
  <c r="AKB30" i="1"/>
  <c r="AIF147" i="1"/>
  <c r="AIF145" i="1"/>
  <c r="AIF146" i="1"/>
  <c r="AIF142" i="1"/>
  <c r="AIF144" i="1"/>
  <c r="AIF143" i="1"/>
  <c r="AEC48" i="1"/>
  <c r="AEC47" i="1"/>
  <c r="AEC49" i="1"/>
  <c r="AHD185" i="1"/>
  <c r="AHD184" i="1"/>
  <c r="AHD183" i="1"/>
  <c r="VQ109" i="1"/>
  <c r="VQ107" i="1"/>
  <c r="RY147" i="1"/>
  <c r="RY145" i="1"/>
  <c r="MG31" i="1"/>
  <c r="MG32" i="1"/>
  <c r="MG33" i="1"/>
  <c r="ABD109" i="1"/>
  <c r="ABD107" i="1"/>
  <c r="IG47" i="1"/>
  <c r="IG48" i="1"/>
  <c r="IG49" i="1"/>
  <c r="ZU31" i="1"/>
  <c r="ZU32" i="1"/>
  <c r="ZU33" i="1"/>
  <c r="TQ100" i="1"/>
  <c r="TQ45" i="1"/>
  <c r="TQ145" i="1"/>
  <c r="TQ147" i="1"/>
  <c r="GK33" i="1"/>
  <c r="GK31" i="1"/>
  <c r="GK32" i="1"/>
  <c r="GK182" i="1"/>
  <c r="GK181" i="1"/>
  <c r="GK180" i="1"/>
  <c r="GK184" i="1"/>
  <c r="GK183" i="1"/>
  <c r="GK185" i="1"/>
  <c r="ZI42" i="1"/>
  <c r="ZI29" i="1"/>
  <c r="ZI28" i="1"/>
  <c r="ZI30" i="1"/>
  <c r="RE196" i="1"/>
  <c r="RE145" i="1"/>
  <c r="RE147" i="1"/>
  <c r="RE164" i="1"/>
  <c r="AHP70" i="1"/>
  <c r="AHP71" i="1"/>
  <c r="AHP69" i="1"/>
  <c r="AEN53" i="1"/>
  <c r="AEN54" i="1" s="1"/>
  <c r="HI50" i="1"/>
  <c r="HI51" i="1"/>
  <c r="HI52" i="1"/>
  <c r="HI183" i="1"/>
  <c r="HI184" i="1"/>
  <c r="HI185" i="1"/>
  <c r="ACR157" i="1"/>
  <c r="LE164" i="1"/>
  <c r="KW102" i="1"/>
  <c r="ACB198" i="1"/>
  <c r="ZB80" i="1"/>
  <c r="ZB83" i="1"/>
  <c r="ZB81" i="1"/>
  <c r="ZB84" i="1"/>
  <c r="UD87" i="1"/>
  <c r="UD85" i="1"/>
  <c r="UD86" i="1"/>
  <c r="UD144" i="1"/>
  <c r="UD142" i="1"/>
  <c r="UD143" i="1"/>
  <c r="UD161" i="1"/>
  <c r="UD163" i="1"/>
  <c r="UD162" i="1"/>
  <c r="PN163" i="1"/>
  <c r="PN162" i="1"/>
  <c r="PN161" i="1"/>
  <c r="ABX85" i="1"/>
  <c r="ABX86" i="1"/>
  <c r="ABX87" i="1"/>
  <c r="ABX165" i="1"/>
  <c r="ABX164" i="1"/>
  <c r="ABX166" i="1"/>
  <c r="PA127" i="1"/>
  <c r="PA126" i="1"/>
  <c r="PA128" i="1"/>
  <c r="OC47" i="1"/>
  <c r="OC48" i="1"/>
  <c r="OC49" i="1"/>
  <c r="OC53" i="1" s="1"/>
  <c r="OC54" i="1" s="1"/>
  <c r="AAN183" i="1"/>
  <c r="AAN185" i="1"/>
  <c r="ZV164" i="1"/>
  <c r="ZV166" i="1"/>
  <c r="ZV165" i="1"/>
  <c r="VE166" i="1"/>
  <c r="VE165" i="1"/>
  <c r="JU108" i="1"/>
  <c r="IO90" i="1"/>
  <c r="IO89" i="1"/>
  <c r="IO88" i="1"/>
  <c r="PU166" i="1"/>
  <c r="PU165" i="1"/>
  <c r="NY166" i="1"/>
  <c r="NY165" i="1"/>
  <c r="KG160" i="1"/>
  <c r="KG164" i="1" s="1"/>
  <c r="OP163" i="1"/>
  <c r="OP162" i="1"/>
  <c r="OP161" i="1"/>
  <c r="IC68" i="1"/>
  <c r="IC66" i="1"/>
  <c r="IC67" i="1"/>
  <c r="IC146" i="1"/>
  <c r="AHD126" i="1"/>
  <c r="AHD127" i="1"/>
  <c r="AHD128" i="1"/>
  <c r="ZQ142" i="1"/>
  <c r="ZQ144" i="1"/>
  <c r="ZQ143" i="1"/>
  <c r="NI125" i="1"/>
  <c r="NI123" i="1"/>
  <c r="GC164" i="1"/>
  <c r="XU203" i="1"/>
  <c r="XU202" i="1"/>
  <c r="XU204" i="1"/>
  <c r="NU204" i="1"/>
  <c r="NU202" i="1"/>
  <c r="YO109" i="1"/>
  <c r="YO108" i="1"/>
  <c r="QS184" i="1"/>
  <c r="QS183" i="1"/>
  <c r="QS185" i="1"/>
  <c r="NA86" i="1"/>
  <c r="NA85" i="1"/>
  <c r="NA87" i="1"/>
  <c r="GS101" i="1"/>
  <c r="GS105" i="1" s="1"/>
  <c r="JA156" i="1"/>
  <c r="JA159" i="1"/>
  <c r="JA160" i="1"/>
  <c r="JA157" i="1"/>
  <c r="TV147" i="1"/>
  <c r="TV146" i="1"/>
  <c r="TV145" i="1"/>
  <c r="ABC63" i="1"/>
  <c r="ABC61" i="1"/>
  <c r="ABC62" i="1"/>
  <c r="ABC64" i="1"/>
  <c r="AIV47" i="1"/>
  <c r="AIV48" i="1"/>
  <c r="AIV49" i="1"/>
  <c r="AIV53" i="1" s="1"/>
  <c r="AIV54" i="1" s="1"/>
  <c r="AGZ106" i="1"/>
  <c r="AGZ105" i="1"/>
  <c r="AGZ104" i="1"/>
  <c r="AIO204" i="1"/>
  <c r="AIO202" i="1"/>
  <c r="AIO203" i="1"/>
  <c r="TE197" i="1"/>
  <c r="XZ65" i="1"/>
  <c r="XZ175" i="1"/>
  <c r="MK163" i="1"/>
  <c r="MK162" i="1"/>
  <c r="MK161" i="1"/>
  <c r="SP85" i="1"/>
  <c r="SP86" i="1"/>
  <c r="SP87" i="1"/>
  <c r="SP90" i="1"/>
  <c r="SP88" i="1"/>
  <c r="SP89" i="1"/>
  <c r="XE196" i="1"/>
  <c r="IK147" i="1"/>
  <c r="IK145" i="1"/>
  <c r="IK28" i="1"/>
  <c r="IK29" i="1"/>
  <c r="IK30" i="1"/>
  <c r="UT47" i="1"/>
  <c r="UT48" i="1"/>
  <c r="UT49" i="1"/>
  <c r="LI43" i="1"/>
  <c r="LI45" i="1"/>
  <c r="LI46" i="1"/>
  <c r="LI42" i="1"/>
  <c r="LI44" i="1"/>
  <c r="LI178" i="1"/>
  <c r="LI175" i="1"/>
  <c r="LI177" i="1"/>
  <c r="LI176" i="1"/>
  <c r="LI179" i="1"/>
  <c r="AJQ147" i="1"/>
  <c r="AJQ146" i="1"/>
  <c r="AJQ145" i="1"/>
  <c r="AHU123" i="1"/>
  <c r="AHU124" i="1"/>
  <c r="AHU125" i="1"/>
  <c r="OG67" i="1"/>
  <c r="OG68" i="1"/>
  <c r="OG66" i="1"/>
  <c r="LE200" i="1"/>
  <c r="LE199" i="1"/>
  <c r="LE201" i="1"/>
  <c r="AAI30" i="1"/>
  <c r="AAI28" i="1"/>
  <c r="AAI29" i="1"/>
  <c r="ACE176" i="1"/>
  <c r="ACE175" i="1"/>
  <c r="ACE179" i="1"/>
  <c r="ACE177" i="1"/>
  <c r="ACE178" i="1"/>
  <c r="PF201" i="1"/>
  <c r="PF200" i="1"/>
  <c r="PF199" i="1"/>
  <c r="WW47" i="1"/>
  <c r="WW48" i="1"/>
  <c r="WW49" i="1"/>
  <c r="WW53" i="1" s="1"/>
  <c r="WW54" i="1" s="1"/>
  <c r="AAN199" i="1"/>
  <c r="HA184" i="1"/>
  <c r="HA183" i="1"/>
  <c r="HA185" i="1"/>
  <c r="TM68" i="1"/>
  <c r="TM66" i="1"/>
  <c r="TM67" i="1"/>
  <c r="MS156" i="1"/>
  <c r="MS159" i="1"/>
  <c r="MS160" i="1"/>
  <c r="MS157" i="1"/>
  <c r="JQ156" i="1"/>
  <c r="JQ159" i="1"/>
  <c r="JQ160" i="1"/>
  <c r="JQ157" i="1"/>
  <c r="JQ158" i="1"/>
  <c r="AIF48" i="1"/>
  <c r="AIF47" i="1"/>
  <c r="AIF49" i="1"/>
  <c r="AIF53" i="1" s="1"/>
  <c r="AIF54" i="1" s="1"/>
  <c r="AEC145" i="1"/>
  <c r="AEC147" i="1"/>
  <c r="AEC146" i="1"/>
  <c r="AEC143" i="1"/>
  <c r="AEC142" i="1"/>
  <c r="AEC144" i="1"/>
  <c r="AHD142" i="1"/>
  <c r="AHD144" i="1"/>
  <c r="AHD143" i="1"/>
  <c r="NI50" i="1"/>
  <c r="NI51" i="1"/>
  <c r="NI52" i="1"/>
  <c r="ACU140" i="1"/>
  <c r="ACU138" i="1"/>
  <c r="ACU139" i="1"/>
  <c r="ACU137" i="1"/>
  <c r="ACU141" i="1"/>
  <c r="ACU179" i="1"/>
  <c r="ACU177" i="1"/>
  <c r="ACU176" i="1"/>
  <c r="ACU178" i="1"/>
  <c r="ACU175" i="1"/>
  <c r="ACU81" i="1"/>
  <c r="ACU82" i="1"/>
  <c r="ACU83" i="1"/>
  <c r="ACU80" i="1"/>
  <c r="ACU84" i="1"/>
  <c r="QW198" i="1"/>
  <c r="QW203" i="1" s="1"/>
  <c r="LA66" i="1"/>
  <c r="LA67" i="1"/>
  <c r="LA68" i="1"/>
  <c r="LA50" i="1"/>
  <c r="LA51" i="1"/>
  <c r="LA52" i="1"/>
  <c r="FU23" i="1"/>
  <c r="FU156" i="1"/>
  <c r="FU197" i="1"/>
  <c r="RQ104" i="1"/>
  <c r="VJ86" i="1"/>
  <c r="VJ87" i="1"/>
  <c r="VJ85" i="1"/>
  <c r="VJ147" i="1"/>
  <c r="VJ145" i="1"/>
  <c r="ABS70" i="1"/>
  <c r="ABS71" i="1"/>
  <c r="ABS69" i="1"/>
  <c r="ABS30" i="1"/>
  <c r="ABS28" i="1"/>
  <c r="ABS29" i="1"/>
  <c r="ABS108" i="1"/>
  <c r="ABS107" i="1"/>
  <c r="ABS109" i="1"/>
  <c r="AIV69" i="1"/>
  <c r="AIV71" i="1"/>
  <c r="AIV72" i="1" s="1"/>
  <c r="AIV73" i="1" s="1"/>
  <c r="AFI70" i="1"/>
  <c r="AFI69" i="1"/>
  <c r="AFI71" i="1"/>
  <c r="AES70" i="1"/>
  <c r="AES69" i="1"/>
  <c r="AES71" i="1"/>
  <c r="ZU109" i="1"/>
  <c r="ZU107" i="1"/>
  <c r="YS156" i="1"/>
  <c r="RI102" i="1"/>
  <c r="HE196" i="1"/>
  <c r="HE100" i="1"/>
  <c r="ABT143" i="1"/>
  <c r="ABT108" i="1"/>
  <c r="OH179" i="1"/>
  <c r="OH184" i="1" s="1"/>
  <c r="ALM105" i="1"/>
  <c r="AKG90" i="1"/>
  <c r="AKG89" i="1"/>
  <c r="AHP185" i="1"/>
  <c r="AHP184" i="1"/>
  <c r="AHP183" i="1"/>
  <c r="ZM106" i="1"/>
  <c r="ZM104" i="1"/>
  <c r="ZM32" i="1"/>
  <c r="ZM31" i="1"/>
  <c r="ZM33" i="1"/>
  <c r="ZM122" i="1"/>
  <c r="ZM127" i="1" s="1"/>
  <c r="ZM164" i="1"/>
  <c r="PQ194" i="1"/>
  <c r="LE70" i="1"/>
  <c r="ZB63" i="1"/>
  <c r="RR164" i="1"/>
  <c r="RR165" i="1"/>
  <c r="RR166" i="1"/>
  <c r="RR145" i="1"/>
  <c r="AFY48" i="1"/>
  <c r="AFY47" i="1"/>
  <c r="AFY49" i="1"/>
  <c r="AFY53" i="1" s="1"/>
  <c r="AFY54" i="1" s="1"/>
  <c r="OC108" i="1"/>
  <c r="VN69" i="1"/>
  <c r="VN70" i="1"/>
  <c r="VN71" i="1"/>
  <c r="OT47" i="1"/>
  <c r="OT49" i="1"/>
  <c r="OT53" i="1" s="1"/>
  <c r="OT54" i="1" s="1"/>
  <c r="OT48" i="1"/>
  <c r="XQ90" i="1"/>
  <c r="XQ88" i="1"/>
  <c r="XQ89" i="1"/>
  <c r="WG163" i="1"/>
  <c r="WG162" i="1"/>
  <c r="WG161" i="1"/>
  <c r="VE183" i="1"/>
  <c r="VE184" i="1"/>
  <c r="VE185" i="1"/>
  <c r="UO183" i="1"/>
  <c r="UO184" i="1"/>
  <c r="UO185" i="1"/>
  <c r="UO47" i="1"/>
  <c r="UO48" i="1"/>
  <c r="UO49" i="1"/>
  <c r="UO53" i="1" s="1"/>
  <c r="UO54" i="1" s="1"/>
  <c r="QG106" i="1"/>
  <c r="QG104" i="1"/>
  <c r="LQ106" i="1"/>
  <c r="LQ104" i="1"/>
  <c r="IO66" i="1"/>
  <c r="IO67" i="1"/>
  <c r="IO68" i="1"/>
  <c r="HA89" i="1"/>
  <c r="TM128" i="1"/>
  <c r="TM127" i="1"/>
  <c r="WX62" i="1"/>
  <c r="WX160" i="1"/>
  <c r="WX178" i="1"/>
  <c r="ABH194" i="1"/>
  <c r="AHD72" i="1"/>
  <c r="AHD73" i="1" s="1"/>
  <c r="KO34" i="1"/>
  <c r="XM90" i="1"/>
  <c r="XM89" i="1"/>
  <c r="XM88" i="1"/>
  <c r="FE99" i="1"/>
  <c r="FE197" i="1"/>
  <c r="PE29" i="1"/>
  <c r="PE28" i="1"/>
  <c r="PE30" i="1"/>
  <c r="PE184" i="1"/>
  <c r="PE183" i="1"/>
  <c r="PE185" i="1"/>
  <c r="ALM29" i="1"/>
  <c r="ALM30" i="1"/>
  <c r="ALM28" i="1"/>
  <c r="XQ146" i="1"/>
  <c r="XQ145" i="1"/>
  <c r="XQ147" i="1"/>
  <c r="IW163" i="1"/>
  <c r="IW162" i="1"/>
  <c r="IW161" i="1"/>
  <c r="SO106" i="1"/>
  <c r="SO104" i="1"/>
  <c r="SO99" i="1"/>
  <c r="LY156" i="1"/>
  <c r="LY159" i="1"/>
  <c r="LY157" i="1"/>
  <c r="LY160" i="1"/>
  <c r="SS102" i="1"/>
  <c r="SS101" i="1"/>
  <c r="SS105" i="1" s="1"/>
  <c r="SS103" i="1"/>
  <c r="OW138" i="1"/>
  <c r="OW139" i="1"/>
  <c r="OW137" i="1"/>
  <c r="OW141" i="1"/>
  <c r="OW140" i="1"/>
  <c r="HQ42" i="1"/>
  <c r="HQ44" i="1"/>
  <c r="HQ43" i="1"/>
  <c r="HQ45" i="1"/>
  <c r="HQ46" i="1"/>
  <c r="ACA140" i="1"/>
  <c r="ACA138" i="1"/>
  <c r="ACA139" i="1"/>
  <c r="ACA141" i="1"/>
  <c r="ACA137" i="1"/>
  <c r="AAV123" i="1"/>
  <c r="AAV124" i="1"/>
  <c r="AAV125" i="1"/>
  <c r="AGZ51" i="1"/>
  <c r="AGZ50" i="1"/>
  <c r="AGZ52" i="1"/>
  <c r="PU90" i="1"/>
  <c r="PU88" i="1"/>
  <c r="PU89" i="1"/>
  <c r="ZQ47" i="1"/>
  <c r="ZQ49" i="1"/>
  <c r="ZQ48" i="1"/>
  <c r="VY126" i="1"/>
  <c r="GO71" i="1"/>
  <c r="GO69" i="1"/>
  <c r="NZ121" i="1"/>
  <c r="NZ118" i="1"/>
  <c r="NZ119" i="1"/>
  <c r="NZ122" i="1"/>
  <c r="VU102" i="1"/>
  <c r="VU101" i="1"/>
  <c r="VU105" i="1" s="1"/>
  <c r="VU103" i="1"/>
  <c r="TB140" i="1"/>
  <c r="TB141" i="1"/>
  <c r="TB139" i="1"/>
  <c r="TB138" i="1"/>
  <c r="TB137" i="1"/>
  <c r="WC122" i="1"/>
  <c r="WC119" i="1"/>
  <c r="WC120" i="1"/>
  <c r="WC121" i="1"/>
  <c r="WC118" i="1"/>
  <c r="TU28" i="1"/>
  <c r="TU29" i="1"/>
  <c r="TU30" i="1"/>
  <c r="TU160" i="1"/>
  <c r="TU164" i="1" s="1"/>
  <c r="PY99" i="1"/>
  <c r="ACZ138" i="1"/>
  <c r="ACZ140" i="1"/>
  <c r="ACZ139" i="1"/>
  <c r="ACZ141" i="1"/>
  <c r="ACZ137" i="1"/>
  <c r="QC122" i="1"/>
  <c r="QC119" i="1"/>
  <c r="QC120" i="1"/>
  <c r="QC121" i="1"/>
  <c r="QC118" i="1"/>
  <c r="HU23" i="1"/>
  <c r="HU27" i="1"/>
  <c r="HU25" i="1"/>
  <c r="HU28" i="1" s="1"/>
  <c r="HU26" i="1"/>
  <c r="FI102" i="1"/>
  <c r="FI103" i="1"/>
  <c r="FI101" i="1"/>
  <c r="FI105" i="1" s="1"/>
  <c r="TV164" i="1"/>
  <c r="TV166" i="1"/>
  <c r="TV165" i="1"/>
  <c r="AAH195" i="1"/>
  <c r="AAH197" i="1"/>
  <c r="AAH194" i="1"/>
  <c r="AAH196" i="1"/>
  <c r="AAH198" i="1"/>
  <c r="ZJ119" i="1"/>
  <c r="AGZ70" i="1"/>
  <c r="AGZ69" i="1"/>
  <c r="AGZ71" i="1"/>
  <c r="LU159" i="1"/>
  <c r="ZU47" i="1"/>
  <c r="ZU48" i="1"/>
  <c r="ZU49" i="1"/>
  <c r="XI102" i="1"/>
  <c r="XI101" i="1"/>
  <c r="XI105" i="1" s="1"/>
  <c r="XI103" i="1"/>
  <c r="UW157" i="1"/>
  <c r="UW198" i="1"/>
  <c r="UW202" i="1" s="1"/>
  <c r="QO82" i="1"/>
  <c r="QO81" i="1"/>
  <c r="QO83" i="1"/>
  <c r="QO84" i="1"/>
  <c r="QO80" i="1"/>
  <c r="JE157" i="1"/>
  <c r="ACJ119" i="1"/>
  <c r="ACJ197" i="1"/>
  <c r="ZR118" i="1"/>
  <c r="ZR121" i="1"/>
  <c r="ZR119" i="1"/>
  <c r="ZR120" i="1"/>
  <c r="ZR122" i="1"/>
  <c r="PV88" i="1"/>
  <c r="PV89" i="1"/>
  <c r="PV90" i="1"/>
  <c r="PV164" i="1"/>
  <c r="PV166" i="1"/>
  <c r="PV165" i="1"/>
  <c r="RZ195" i="1"/>
  <c r="RZ194" i="1"/>
  <c r="RZ196" i="1"/>
  <c r="RZ197" i="1"/>
  <c r="RZ198" i="1"/>
  <c r="AJQ85" i="1"/>
  <c r="AJL70" i="1"/>
  <c r="AJL69" i="1"/>
  <c r="AJL71" i="1"/>
  <c r="AHU146" i="1"/>
  <c r="AHU145" i="1"/>
  <c r="AHU147" i="1"/>
  <c r="NM122" i="1"/>
  <c r="NM119" i="1"/>
  <c r="NM120" i="1"/>
  <c r="NM121" i="1"/>
  <c r="NM118" i="1"/>
  <c r="ZY46" i="1"/>
  <c r="ZY44" i="1"/>
  <c r="ZY43" i="1"/>
  <c r="ZY45" i="1"/>
  <c r="ZY42" i="1"/>
  <c r="LE184" i="1"/>
  <c r="LE183" i="1"/>
  <c r="LE185" i="1"/>
  <c r="ABK175" i="1"/>
  <c r="AAG47" i="1"/>
  <c r="AAG49" i="1"/>
  <c r="AAG53" i="1" s="1"/>
  <c r="AAG54" i="1" s="1"/>
  <c r="AAG48" i="1"/>
  <c r="ABO195" i="1"/>
  <c r="ABO194" i="1"/>
  <c r="ABO197" i="1"/>
  <c r="ABO196" i="1"/>
  <c r="ABO198" i="1"/>
  <c r="OS61" i="1"/>
  <c r="AKR162" i="1"/>
  <c r="AKR161" i="1"/>
  <c r="AKR163" i="1"/>
  <c r="AHE107" i="1"/>
  <c r="AHE109" i="1"/>
  <c r="AHE108" i="1"/>
  <c r="AFY128" i="1"/>
  <c r="AFY127" i="1"/>
  <c r="AGN29" i="1"/>
  <c r="AGN30" i="1"/>
  <c r="VE200" i="1"/>
  <c r="VE199" i="1"/>
  <c r="VE201" i="1"/>
  <c r="UO109" i="1"/>
  <c r="UO108" i="1"/>
  <c r="PM118" i="1"/>
  <c r="IO109" i="1"/>
  <c r="IO108" i="1"/>
  <c r="KK50" i="1"/>
  <c r="KK51" i="1"/>
  <c r="KK52" i="1"/>
  <c r="US202" i="1"/>
  <c r="US203" i="1"/>
  <c r="US204" i="1"/>
  <c r="VM101" i="1"/>
  <c r="VM105" i="1" s="1"/>
  <c r="AAY202" i="1"/>
  <c r="AAY204" i="1"/>
  <c r="AAY203" i="1"/>
  <c r="AAY200" i="1"/>
  <c r="AAY201" i="1"/>
  <c r="AAY199" i="1"/>
  <c r="RB47" i="1"/>
  <c r="RB48" i="1"/>
  <c r="RB49" i="1"/>
  <c r="UK121" i="1"/>
  <c r="UK122" i="1"/>
  <c r="UK120" i="1"/>
  <c r="UK119" i="1"/>
  <c r="UK118" i="1"/>
  <c r="OK99" i="1"/>
  <c r="FQ42" i="1"/>
  <c r="FQ156" i="1"/>
  <c r="VQ108" i="1"/>
  <c r="NI147" i="1"/>
  <c r="NI145" i="1"/>
  <c r="IS70" i="1"/>
  <c r="NU127" i="1"/>
  <c r="KO108" i="1"/>
  <c r="IG184" i="1"/>
  <c r="IG183" i="1"/>
  <c r="IG185" i="1"/>
  <c r="IG68" i="1"/>
  <c r="IG67" i="1"/>
  <c r="IG66" i="1"/>
  <c r="MW106" i="1"/>
  <c r="MW104" i="1"/>
  <c r="MW177" i="1"/>
  <c r="MW181" i="1" s="1"/>
  <c r="ZU203" i="1"/>
  <c r="SP164" i="1"/>
  <c r="SP166" i="1"/>
  <c r="SP165" i="1"/>
  <c r="ZI137" i="1"/>
  <c r="ALM143" i="1"/>
  <c r="ALM142" i="1"/>
  <c r="ALM144" i="1"/>
  <c r="AKG105" i="1"/>
  <c r="AKG104" i="1"/>
  <c r="AKG106" i="1"/>
  <c r="YC42" i="1"/>
  <c r="YC46" i="1"/>
  <c r="YC44" i="1"/>
  <c r="YC43" i="1"/>
  <c r="YC45" i="1"/>
  <c r="YC178" i="1"/>
  <c r="YC175" i="1"/>
  <c r="YC176" i="1"/>
  <c r="YC179" i="1"/>
  <c r="YC177" i="1"/>
  <c r="HI194" i="1"/>
  <c r="ACR80" i="1"/>
  <c r="ACR82" i="1"/>
  <c r="ACR81" i="1"/>
  <c r="ACR83" i="1"/>
  <c r="ACR84" i="1"/>
  <c r="ACB101" i="1"/>
  <c r="ACB104" i="1" s="1"/>
  <c r="ACB102" i="1"/>
  <c r="ACB99" i="1"/>
  <c r="ACB103" i="1"/>
  <c r="UD47" i="1"/>
  <c r="UD48" i="1"/>
  <c r="UD49" i="1"/>
  <c r="UL195" i="1"/>
  <c r="UL197" i="1"/>
  <c r="UL198" i="1"/>
  <c r="UL194" i="1"/>
  <c r="UL196" i="1"/>
  <c r="NQ27" i="1"/>
  <c r="AAM195" i="1"/>
  <c r="AAM194" i="1"/>
  <c r="AAM197" i="1"/>
  <c r="AAM198" i="1"/>
  <c r="AAM196" i="1"/>
  <c r="ABX175" i="1"/>
  <c r="ABX176" i="1"/>
  <c r="ABX179" i="1"/>
  <c r="ABX177" i="1"/>
  <c r="ABX178" i="1"/>
  <c r="AKR67" i="1"/>
  <c r="AKR68" i="1"/>
  <c r="ZV147" i="1"/>
  <c r="ZV145" i="1"/>
  <c r="ZV146" i="1"/>
  <c r="AAC34" i="1"/>
  <c r="XQ66" i="1"/>
  <c r="XQ68" i="1"/>
  <c r="XQ67" i="1"/>
  <c r="UO163" i="1"/>
  <c r="UO162" i="1"/>
  <c r="UO161" i="1"/>
  <c r="IO161" i="1"/>
  <c r="IO162" i="1"/>
  <c r="IO163" i="1"/>
  <c r="HA70" i="1"/>
  <c r="RJ128" i="1"/>
  <c r="RJ126" i="1"/>
  <c r="RJ127" i="1"/>
  <c r="TM166" i="1"/>
  <c r="TM165" i="1"/>
  <c r="RQ50" i="1"/>
  <c r="RQ51" i="1"/>
  <c r="RQ52" i="1"/>
  <c r="PU31" i="1"/>
  <c r="PU32" i="1"/>
  <c r="PU33" i="1"/>
  <c r="KG103" i="1"/>
  <c r="KG108" i="1" s="1"/>
  <c r="KG195" i="1"/>
  <c r="VZ143" i="1"/>
  <c r="VZ144" i="1"/>
  <c r="VZ142" i="1"/>
  <c r="OP69" i="1"/>
  <c r="OP70" i="1"/>
  <c r="OP71" i="1"/>
  <c r="OP109" i="1"/>
  <c r="OP107" i="1"/>
  <c r="OP108" i="1"/>
  <c r="OP184" i="1"/>
  <c r="SG106" i="1"/>
  <c r="SG104" i="1"/>
  <c r="SG44" i="1"/>
  <c r="SG194" i="1"/>
  <c r="IC106" i="1"/>
  <c r="IC104" i="1"/>
  <c r="IC157" i="1"/>
  <c r="IC195" i="1"/>
  <c r="AHD107" i="1"/>
  <c r="AHD109" i="1"/>
  <c r="AHD108" i="1"/>
  <c r="ZQ68" i="1"/>
  <c r="ZQ66" i="1"/>
  <c r="ZQ67" i="1"/>
  <c r="VQ31" i="1"/>
  <c r="VQ32" i="1"/>
  <c r="VQ33" i="1"/>
  <c r="RY70" i="1"/>
  <c r="LM147" i="1"/>
  <c r="LM145" i="1"/>
  <c r="XU86" i="1"/>
  <c r="XU87" i="1"/>
  <c r="KO85" i="1"/>
  <c r="KO86" i="1"/>
  <c r="KO87" i="1"/>
  <c r="WT202" i="1"/>
  <c r="QS99" i="1"/>
  <c r="SC123" i="1"/>
  <c r="SC125" i="1"/>
  <c r="SC124" i="1"/>
  <c r="SC46" i="1"/>
  <c r="SC160" i="1"/>
  <c r="SC164" i="1" s="1"/>
  <c r="NA99" i="1"/>
  <c r="GS99" i="1"/>
  <c r="MC195" i="1"/>
  <c r="JA178" i="1"/>
  <c r="JA176" i="1"/>
  <c r="JA179" i="1"/>
  <c r="JA175" i="1"/>
  <c r="JA177" i="1"/>
  <c r="TV144" i="1"/>
  <c r="TV142" i="1"/>
  <c r="TV143" i="1"/>
  <c r="ABC158" i="1"/>
  <c r="ABC159" i="1"/>
  <c r="ABC160" i="1"/>
  <c r="ABC156" i="1"/>
  <c r="ABC157" i="1"/>
  <c r="GG106" i="1"/>
  <c r="GG104" i="1"/>
  <c r="GG156" i="1"/>
  <c r="AIO127" i="1"/>
  <c r="AIO126" i="1"/>
  <c r="AIO128" i="1"/>
  <c r="TE156" i="1"/>
  <c r="TE159" i="1"/>
  <c r="TE160" i="1"/>
  <c r="TE157" i="1"/>
  <c r="XE23" i="1"/>
  <c r="XE24" i="1"/>
  <c r="XE25" i="1"/>
  <c r="XE26" i="1"/>
  <c r="XE27" i="1"/>
  <c r="VI71" i="1"/>
  <c r="VI69" i="1"/>
  <c r="IK178" i="1"/>
  <c r="IK176" i="1"/>
  <c r="IK179" i="1"/>
  <c r="IK175" i="1"/>
  <c r="IK177" i="1"/>
  <c r="UT203" i="1"/>
  <c r="UT202" i="1"/>
  <c r="UT204" i="1"/>
  <c r="PZ157" i="1"/>
  <c r="PZ156" i="1"/>
  <c r="PZ158" i="1"/>
  <c r="PZ159" i="1"/>
  <c r="PZ160" i="1"/>
  <c r="LI81" i="1"/>
  <c r="LI83" i="1"/>
  <c r="LI82" i="1"/>
  <c r="LI80" i="1"/>
  <c r="LI84" i="1"/>
  <c r="AKG180" i="1"/>
  <c r="AKG182" i="1"/>
  <c r="AKG181" i="1"/>
  <c r="AHP142" i="1"/>
  <c r="AHP144" i="1"/>
  <c r="AHP143" i="1"/>
  <c r="OG80" i="1"/>
  <c r="OG156" i="1"/>
  <c r="WK72" i="1"/>
  <c r="WK73" i="1" s="1"/>
  <c r="AAI199" i="1"/>
  <c r="AAI200" i="1"/>
  <c r="AAI201" i="1"/>
  <c r="AFY203" i="1"/>
  <c r="AFY204" i="1"/>
  <c r="AFY202" i="1"/>
  <c r="XA162" i="1"/>
  <c r="XA161" i="1"/>
  <c r="XA163" i="1"/>
  <c r="UO128" i="1"/>
  <c r="UO126" i="1"/>
  <c r="IO147" i="1"/>
  <c r="IO145" i="1"/>
  <c r="KK166" i="1"/>
  <c r="KK165" i="1"/>
  <c r="US105" i="1"/>
  <c r="NY145" i="1"/>
  <c r="MS100" i="1"/>
  <c r="JQ137" i="1"/>
  <c r="JQ138" i="1"/>
  <c r="JQ139" i="1"/>
  <c r="JQ141" i="1"/>
  <c r="JQ146" i="1" s="1"/>
  <c r="YL31" i="1"/>
  <c r="YL32" i="1"/>
  <c r="YL33" i="1"/>
  <c r="ALH181" i="1"/>
  <c r="ALH182" i="1"/>
  <c r="ALH180" i="1"/>
  <c r="AFX125" i="1"/>
  <c r="AFX124" i="1"/>
  <c r="NU47" i="1"/>
  <c r="NU48" i="1"/>
  <c r="NU49" i="1"/>
  <c r="NU53" i="1" s="1"/>
  <c r="NU54" i="1" s="1"/>
  <c r="IG85" i="1"/>
  <c r="IG86" i="1"/>
  <c r="IG87" i="1"/>
  <c r="MO53" i="1"/>
  <c r="MO54" i="1" s="1"/>
  <c r="LA106" i="1"/>
  <c r="LA104" i="1"/>
  <c r="FY106" i="1"/>
  <c r="FY104" i="1"/>
  <c r="FY177" i="1"/>
  <c r="FY180" i="1" s="1"/>
  <c r="XV28" i="1"/>
  <c r="XV29" i="1"/>
  <c r="XV30" i="1"/>
  <c r="XV66" i="1"/>
  <c r="XV68" i="1"/>
  <c r="XV67" i="1"/>
  <c r="XV202" i="1"/>
  <c r="XV204" i="1"/>
  <c r="XV203" i="1"/>
  <c r="VJ28" i="1"/>
  <c r="VJ29" i="1"/>
  <c r="VJ30" i="1"/>
  <c r="KS81" i="1"/>
  <c r="KS83" i="1"/>
  <c r="KS82" i="1"/>
  <c r="KS80" i="1"/>
  <c r="KS84" i="1"/>
  <c r="ABS126" i="1"/>
  <c r="AJA47" i="1"/>
  <c r="AJA48" i="1"/>
  <c r="AJA49" i="1"/>
  <c r="UX34" i="1"/>
  <c r="ZU70" i="1"/>
  <c r="YS43" i="1"/>
  <c r="YS42" i="1"/>
  <c r="YS45" i="1"/>
  <c r="YS46" i="1"/>
  <c r="YS44" i="1"/>
  <c r="YS118" i="1"/>
  <c r="SP106" i="1"/>
  <c r="SP105" i="1"/>
  <c r="SP104" i="1"/>
  <c r="VI85" i="1"/>
  <c r="HE156" i="1"/>
  <c r="HE159" i="1"/>
  <c r="HE160" i="1"/>
  <c r="HE157" i="1"/>
  <c r="ABT166" i="1"/>
  <c r="ABT160" i="1"/>
  <c r="ABT165" i="1" s="1"/>
  <c r="ABT194" i="1"/>
  <c r="AAU102" i="1"/>
  <c r="AAU100" i="1"/>
  <c r="AAU101" i="1"/>
  <c r="AAU103" i="1"/>
  <c r="AAU99" i="1"/>
  <c r="AAU160" i="1"/>
  <c r="AAU159" i="1"/>
  <c r="AAU157" i="1"/>
  <c r="AAU156" i="1"/>
  <c r="AAU158" i="1"/>
  <c r="ZR63" i="1"/>
  <c r="XF67" i="1"/>
  <c r="XF66" i="1"/>
  <c r="XF68" i="1"/>
  <c r="XF147" i="1"/>
  <c r="XF145" i="1"/>
  <c r="XF182" i="1"/>
  <c r="XF181" i="1"/>
  <c r="XF180" i="1"/>
  <c r="AKG47" i="1"/>
  <c r="AKG48" i="1"/>
  <c r="AKG49" i="1"/>
  <c r="AGJ199" i="1"/>
  <c r="AGJ201" i="1"/>
  <c r="AGJ200" i="1"/>
  <c r="AGJ69" i="1"/>
  <c r="AGJ71" i="1"/>
  <c r="AGJ72" i="1" s="1"/>
  <c r="AGJ73" i="1" s="1"/>
  <c r="PQ42" i="1"/>
  <c r="PQ44" i="1"/>
  <c r="PQ45" i="1"/>
  <c r="PQ46" i="1"/>
  <c r="PQ43" i="1"/>
  <c r="PQ178" i="1"/>
  <c r="PQ176" i="1"/>
  <c r="PQ175" i="1"/>
  <c r="PQ179" i="1"/>
  <c r="PQ177" i="1"/>
  <c r="LE29" i="1"/>
  <c r="LE28" i="1"/>
  <c r="LE30" i="1"/>
  <c r="AAG123" i="1"/>
  <c r="AAG125" i="1"/>
  <c r="AAG124" i="1"/>
  <c r="RR105" i="1"/>
  <c r="RR104" i="1"/>
  <c r="RR106" i="1"/>
  <c r="RR128" i="1"/>
  <c r="RR126" i="1"/>
  <c r="RR127" i="1"/>
  <c r="VN32" i="1"/>
  <c r="VN33" i="1"/>
  <c r="VN31" i="1"/>
  <c r="AAC162" i="1"/>
  <c r="AAC161" i="1"/>
  <c r="AAC163" i="1"/>
  <c r="WG99" i="1"/>
  <c r="UO90" i="1"/>
  <c r="UO89" i="1"/>
  <c r="UO88" i="1"/>
  <c r="LQ156" i="1"/>
  <c r="LQ159" i="1"/>
  <c r="LQ160" i="1"/>
  <c r="LQ157" i="1"/>
  <c r="IO183" i="1"/>
  <c r="IO184" i="1"/>
  <c r="IO185" i="1"/>
  <c r="HA50" i="1"/>
  <c r="HA51" i="1"/>
  <c r="HA52" i="1"/>
  <c r="US164" i="1"/>
  <c r="GO161" i="1"/>
  <c r="GO163" i="1"/>
  <c r="GO162" i="1"/>
  <c r="AAY87" i="1"/>
  <c r="AAY86" i="1"/>
  <c r="ABH197" i="1"/>
  <c r="ABH42" i="1"/>
  <c r="AIF34" i="1"/>
  <c r="NI164" i="1"/>
  <c r="LM142" i="1"/>
  <c r="LM143" i="1"/>
  <c r="LM144" i="1"/>
  <c r="ABD48" i="1"/>
  <c r="YO69" i="1"/>
  <c r="PY160" i="1"/>
  <c r="FI61" i="1"/>
  <c r="AAR42" i="1"/>
  <c r="QO26" i="1"/>
  <c r="VM46" i="1"/>
  <c r="JQ84" i="1"/>
  <c r="SK69" i="1"/>
  <c r="RI27" i="1"/>
  <c r="PQ160" i="1"/>
  <c r="PQ164" i="1" s="1"/>
  <c r="LM146" i="1"/>
  <c r="SS80" i="1"/>
  <c r="WC26" i="1"/>
  <c r="QC84" i="1"/>
  <c r="AFI53" i="1"/>
  <c r="AFI54" i="1" s="1"/>
  <c r="LU25" i="1"/>
  <c r="UK42" i="1"/>
  <c r="RE26" i="1"/>
  <c r="ACB63" i="1"/>
  <c r="ACB66" i="1" s="1"/>
  <c r="VN53" i="1"/>
  <c r="VN54" i="1" s="1"/>
  <c r="MC44" i="1"/>
  <c r="AGJ105" i="1"/>
  <c r="ZM44" i="1"/>
  <c r="ZM48" i="1" s="1"/>
  <c r="AGN53" i="1"/>
  <c r="AGN54" i="1" s="1"/>
  <c r="XI118" i="1"/>
  <c r="ZY137" i="1"/>
  <c r="ABC84" i="1"/>
  <c r="ABC89" i="1" s="1"/>
  <c r="XE141" i="1"/>
  <c r="XE145" i="1" s="1"/>
  <c r="IO34" i="1"/>
  <c r="XM70" i="1"/>
  <c r="AKR104" i="1"/>
  <c r="LQ42" i="1"/>
  <c r="NI85" i="1"/>
  <c r="ACZ64" i="1"/>
  <c r="YG156" i="1"/>
  <c r="OK44" i="1"/>
  <c r="OK48" i="1" s="1"/>
  <c r="YC23" i="1"/>
  <c r="NA102" i="1"/>
  <c r="JA23" i="1"/>
  <c r="AAH80" i="1"/>
  <c r="MK25" i="1"/>
  <c r="IK23" i="1"/>
  <c r="AAG126" i="1"/>
  <c r="AGY34" i="1"/>
  <c r="AGA35" i="1"/>
  <c r="AKE202" i="1"/>
  <c r="AKE204" i="1"/>
  <c r="AKE203" i="1"/>
  <c r="AIA107" i="1"/>
  <c r="AIA108" i="1"/>
  <c r="AIA109" i="1"/>
  <c r="AGE183" i="1"/>
  <c r="AGE184" i="1"/>
  <c r="AGE185" i="1"/>
  <c r="AEY123" i="1"/>
  <c r="AEY124" i="1"/>
  <c r="AEY125" i="1"/>
  <c r="AEI50" i="1"/>
  <c r="AEI51" i="1"/>
  <c r="AEI52" i="1"/>
  <c r="AKI34" i="1"/>
  <c r="AEU72" i="1"/>
  <c r="AEU73" i="1" s="1"/>
  <c r="AEA69" i="1"/>
  <c r="AEA71" i="1"/>
  <c r="AEA70" i="1"/>
  <c r="AJK35" i="1"/>
  <c r="AKE161" i="1"/>
  <c r="AKE162" i="1"/>
  <c r="AKE163" i="1"/>
  <c r="AJG28" i="1"/>
  <c r="AJG30" i="1"/>
  <c r="AJG29" i="1"/>
  <c r="AIY88" i="1"/>
  <c r="AIY89" i="1"/>
  <c r="AIY90" i="1"/>
  <c r="AIA66" i="1"/>
  <c r="AIA67" i="1"/>
  <c r="AIA68" i="1"/>
  <c r="AHK126" i="1"/>
  <c r="AHK127" i="1"/>
  <c r="AHK128" i="1"/>
  <c r="AGM161" i="1"/>
  <c r="AGM162" i="1"/>
  <c r="AGM163" i="1"/>
  <c r="AGE85" i="1"/>
  <c r="AGE87" i="1"/>
  <c r="AGE86" i="1"/>
  <c r="AFO107" i="1"/>
  <c r="AFO108" i="1"/>
  <c r="AFO109" i="1"/>
  <c r="AEI104" i="1"/>
  <c r="AEI105" i="1"/>
  <c r="AEI106" i="1"/>
  <c r="AEA164" i="1"/>
  <c r="AEA165" i="1"/>
  <c r="AEA166" i="1"/>
  <c r="AJW88" i="1"/>
  <c r="AJW89" i="1"/>
  <c r="AJW90" i="1"/>
  <c r="ADS199" i="1"/>
  <c r="ADS200" i="1"/>
  <c r="ADS201" i="1"/>
  <c r="AHK31" i="1"/>
  <c r="AHK33" i="1"/>
  <c r="AHK32" i="1"/>
  <c r="AIQ50" i="1"/>
  <c r="AIQ51" i="1"/>
  <c r="AIQ52" i="1"/>
  <c r="AJW47" i="1"/>
  <c r="AJW48" i="1"/>
  <c r="AJW49" i="1"/>
  <c r="AJW53" i="1" s="1"/>
  <c r="AJW54" i="1" s="1"/>
  <c r="ALG35" i="1"/>
  <c r="AJW107" i="1"/>
  <c r="AJW108" i="1"/>
  <c r="AJW109" i="1"/>
  <c r="AIA85" i="1"/>
  <c r="AIA86" i="1"/>
  <c r="AIA87" i="1"/>
  <c r="AHS107" i="1"/>
  <c r="AHS108" i="1"/>
  <c r="AHS109" i="1"/>
  <c r="AGE123" i="1"/>
  <c r="AGE124" i="1"/>
  <c r="AGE125" i="1"/>
  <c r="AFO69" i="1"/>
  <c r="AFO70" i="1"/>
  <c r="AFO71" i="1"/>
  <c r="AEA183" i="1"/>
  <c r="AEA184" i="1"/>
  <c r="AEA185" i="1"/>
  <c r="AHW34" i="1"/>
  <c r="AIQ164" i="1"/>
  <c r="AIQ166" i="1"/>
  <c r="AIQ165" i="1"/>
  <c r="AIM34" i="1"/>
  <c r="AKE183" i="1"/>
  <c r="AKE185" i="1"/>
  <c r="AKE184" i="1"/>
  <c r="AJG161" i="1"/>
  <c r="AJG163" i="1"/>
  <c r="AJG162" i="1"/>
  <c r="AIY145" i="1"/>
  <c r="AIY146" i="1"/>
  <c r="AIY147" i="1"/>
  <c r="AIY31" i="1"/>
  <c r="AIY33" i="1"/>
  <c r="AIY32" i="1"/>
  <c r="AHS47" i="1"/>
  <c r="AHS48" i="1"/>
  <c r="AHS49" i="1"/>
  <c r="AHK47" i="1"/>
  <c r="AHK48" i="1"/>
  <c r="AHK49" i="1"/>
  <c r="AGE28" i="1"/>
  <c r="AGE29" i="1"/>
  <c r="AGE30" i="1"/>
  <c r="AFO88" i="1"/>
  <c r="AFO89" i="1"/>
  <c r="AFO90" i="1"/>
  <c r="AEI85" i="1"/>
  <c r="AEI87" i="1"/>
  <c r="AEI86" i="1"/>
  <c r="AEA107" i="1"/>
  <c r="AEA108" i="1"/>
  <c r="AEA109" i="1"/>
  <c r="AKI72" i="1"/>
  <c r="AKI73" i="1" s="1"/>
  <c r="AII35" i="1"/>
  <c r="AFC53" i="1"/>
  <c r="AFC54" i="1" s="1"/>
  <c r="AJG202" i="1"/>
  <c r="AJG203" i="1"/>
  <c r="AJG204" i="1"/>
  <c r="AEY66" i="1"/>
  <c r="AEY67" i="1"/>
  <c r="AEY68" i="1"/>
  <c r="AFG47" i="1"/>
  <c r="AFG49" i="1"/>
  <c r="AFG48" i="1"/>
  <c r="AGI72" i="1"/>
  <c r="AGI73" i="1" s="1"/>
  <c r="ADW72" i="1"/>
  <c r="ADW73" i="1" s="1"/>
  <c r="ADO35" i="1"/>
  <c r="AKE104" i="1"/>
  <c r="AKE106" i="1"/>
  <c r="AKE105" i="1"/>
  <c r="AJW31" i="1"/>
  <c r="AJW32" i="1"/>
  <c r="AJW33" i="1"/>
  <c r="AIA28" i="1"/>
  <c r="AIA30" i="1"/>
  <c r="AIA29" i="1"/>
  <c r="AHS88" i="1"/>
  <c r="AHS89" i="1"/>
  <c r="AHS90" i="1"/>
  <c r="AFO164" i="1"/>
  <c r="AFO165" i="1"/>
  <c r="AFO166" i="1"/>
  <c r="AFG161" i="1"/>
  <c r="AFG162" i="1"/>
  <c r="AFG163" i="1"/>
  <c r="AEA123" i="1"/>
  <c r="AEA125" i="1"/>
  <c r="AEA124" i="1"/>
  <c r="AFW35" i="1"/>
  <c r="AGE161" i="1"/>
  <c r="AGE162" i="1"/>
  <c r="AGE163" i="1"/>
  <c r="AEY88" i="1"/>
  <c r="AEY89" i="1"/>
  <c r="AEY90" i="1"/>
  <c r="AJW180" i="1"/>
  <c r="AJW182" i="1"/>
  <c r="AJW181" i="1"/>
  <c r="AJG107" i="1"/>
  <c r="AJG108" i="1"/>
  <c r="AJG109" i="1"/>
  <c r="AHS183" i="1"/>
  <c r="AHS185" i="1"/>
  <c r="AHS184" i="1"/>
  <c r="AGU28" i="1"/>
  <c r="AGU30" i="1"/>
  <c r="AGU29" i="1"/>
  <c r="AGM88" i="1"/>
  <c r="AGM90" i="1"/>
  <c r="AGM89" i="1"/>
  <c r="AFG85" i="1"/>
  <c r="AFG86" i="1"/>
  <c r="AFG87" i="1"/>
  <c r="AEI142" i="1"/>
  <c r="AEI144" i="1"/>
  <c r="AEI143" i="1"/>
  <c r="ADS28" i="1"/>
  <c r="ADS29" i="1"/>
  <c r="ADS30" i="1"/>
  <c r="AIU35" i="1"/>
  <c r="AEQ53" i="1"/>
  <c r="AEQ54" i="1" s="1"/>
  <c r="AKU72" i="1"/>
  <c r="AKU73" i="1" s="1"/>
  <c r="AGA72" i="1"/>
  <c r="AGA73" i="1" s="1"/>
  <c r="AGU199" i="1"/>
  <c r="AGU201" i="1"/>
  <c r="AGU200" i="1"/>
  <c r="AEI202" i="1"/>
  <c r="AEI203" i="1"/>
  <c r="AEI204" i="1"/>
  <c r="AIE72" i="1"/>
  <c r="AIE73" i="1" s="1"/>
  <c r="AIY123" i="1"/>
  <c r="AIY124" i="1"/>
  <c r="AIY125" i="1"/>
  <c r="AIA145" i="1"/>
  <c r="AIA146" i="1"/>
  <c r="AIA147" i="1"/>
  <c r="AGU123" i="1"/>
  <c r="AGU124" i="1"/>
  <c r="AGU125" i="1"/>
  <c r="AGM50" i="1"/>
  <c r="AGM51" i="1"/>
  <c r="AGM52" i="1"/>
  <c r="AFG180" i="1"/>
  <c r="AFG181" i="1"/>
  <c r="AFG182" i="1"/>
  <c r="AEY180" i="1"/>
  <c r="AEY181" i="1"/>
  <c r="AEY182" i="1"/>
  <c r="AEI126" i="1"/>
  <c r="AEI128" i="1"/>
  <c r="AEI127" i="1"/>
  <c r="AIY69" i="1"/>
  <c r="AIY71" i="1"/>
  <c r="AIY70" i="1"/>
  <c r="AGE66" i="1"/>
  <c r="AGE68" i="1"/>
  <c r="AGE67" i="1"/>
  <c r="AEQ72" i="1"/>
  <c r="AEQ73" i="1" s="1"/>
  <c r="AJS53" i="1"/>
  <c r="AJS54" i="1" s="1"/>
  <c r="AKE69" i="1"/>
  <c r="AKE71" i="1"/>
  <c r="AKE70" i="1"/>
  <c r="AIY104" i="1"/>
  <c r="AIY106" i="1"/>
  <c r="AIY105" i="1"/>
  <c r="AIQ88" i="1"/>
  <c r="AIQ89" i="1"/>
  <c r="AIQ90" i="1"/>
  <c r="AHK180" i="1"/>
  <c r="AHK182" i="1"/>
  <c r="AHK181" i="1"/>
  <c r="AGU164" i="1"/>
  <c r="AGU166" i="1"/>
  <c r="AGU165" i="1"/>
  <c r="AFG202" i="1"/>
  <c r="AFG204" i="1"/>
  <c r="AFG203" i="1"/>
  <c r="AEI161" i="1"/>
  <c r="AEI163" i="1"/>
  <c r="AEI162" i="1"/>
  <c r="AEA145" i="1"/>
  <c r="AEA146" i="1"/>
  <c r="AEA147" i="1"/>
  <c r="AEA31" i="1"/>
  <c r="AEA33" i="1"/>
  <c r="AEA32" i="1"/>
  <c r="ADU72" i="1"/>
  <c r="ADU73" i="1" s="1"/>
  <c r="AKI53" i="1"/>
  <c r="AKI54" i="1" s="1"/>
  <c r="ADO53" i="1"/>
  <c r="ADO54" i="1" s="1"/>
  <c r="AGM199" i="1"/>
  <c r="AGM200" i="1"/>
  <c r="AGM201" i="1"/>
  <c r="AEA202" i="1"/>
  <c r="AEA204" i="1"/>
  <c r="AEA203" i="1"/>
  <c r="AGU69" i="1"/>
  <c r="AEY31" i="1"/>
  <c r="AFO51" i="1"/>
  <c r="AKE199" i="1"/>
  <c r="AKE200" i="1"/>
  <c r="AKE201" i="1"/>
  <c r="AJW202" i="1"/>
  <c r="AJW203" i="1"/>
  <c r="AJW204" i="1"/>
  <c r="AIQ180" i="1"/>
  <c r="AIQ182" i="1"/>
  <c r="AIQ181" i="1"/>
  <c r="AIA104" i="1"/>
  <c r="AIA106" i="1"/>
  <c r="AIA105" i="1"/>
  <c r="AHS145" i="1"/>
  <c r="AHS146" i="1"/>
  <c r="AHS147" i="1"/>
  <c r="AGU47" i="1"/>
  <c r="AGU48" i="1"/>
  <c r="AGU49" i="1"/>
  <c r="AFO126" i="1"/>
  <c r="AFO128" i="1"/>
  <c r="AFO127" i="1"/>
  <c r="ADS126" i="1"/>
  <c r="ADS128" i="1"/>
  <c r="ADS127" i="1"/>
  <c r="ADK34" i="1"/>
  <c r="AIQ142" i="1"/>
  <c r="AIQ144" i="1"/>
  <c r="AIQ143" i="1"/>
  <c r="AGM66" i="1"/>
  <c r="AGM68" i="1"/>
  <c r="AGM67" i="1"/>
  <c r="AGE50" i="1"/>
  <c r="AGE52" i="1"/>
  <c r="AGE51" i="1"/>
  <c r="AKE164" i="1"/>
  <c r="AKE166" i="1"/>
  <c r="AKE165" i="1"/>
  <c r="AIY85" i="1"/>
  <c r="AIY86" i="1"/>
  <c r="AIY87" i="1"/>
  <c r="AIQ31" i="1"/>
  <c r="AIQ32" i="1"/>
  <c r="AIQ33" i="1"/>
  <c r="AHS66" i="1"/>
  <c r="AHS67" i="1"/>
  <c r="AHS68" i="1"/>
  <c r="AHK123" i="1"/>
  <c r="AHK124" i="1"/>
  <c r="AHK125" i="1"/>
  <c r="AGU107" i="1"/>
  <c r="AGU108" i="1"/>
  <c r="AGU109" i="1"/>
  <c r="AFO104" i="1"/>
  <c r="AFO105" i="1"/>
  <c r="AFO106" i="1"/>
  <c r="AFG145" i="1"/>
  <c r="AFG146" i="1"/>
  <c r="AFG147" i="1"/>
  <c r="ADS107" i="1"/>
  <c r="ADS109" i="1"/>
  <c r="ADS108" i="1"/>
  <c r="AJW85" i="1"/>
  <c r="AJW86" i="1"/>
  <c r="AJW87" i="1"/>
  <c r="ADU34" i="1"/>
  <c r="AFO47" i="1"/>
  <c r="AFO49" i="1"/>
  <c r="AFO48" i="1"/>
  <c r="AGU66" i="1"/>
  <c r="AGU67" i="1"/>
  <c r="AGU68" i="1"/>
  <c r="AIA47" i="1"/>
  <c r="AIA48" i="1"/>
  <c r="AIA49" i="1"/>
  <c r="AEE72" i="1"/>
  <c r="AEE73" i="1" s="1"/>
  <c r="AKE142" i="1"/>
  <c r="AKE143" i="1"/>
  <c r="AKE144" i="1"/>
  <c r="AJW104" i="1"/>
  <c r="AJW106" i="1"/>
  <c r="AJW105" i="1"/>
  <c r="AJG50" i="1"/>
  <c r="AJG52" i="1"/>
  <c r="AJG51" i="1"/>
  <c r="AHS104" i="1"/>
  <c r="AHS106" i="1"/>
  <c r="AHS105" i="1"/>
  <c r="AHK107" i="1"/>
  <c r="AHK108" i="1"/>
  <c r="AHK109" i="1"/>
  <c r="AFG69" i="1"/>
  <c r="AFG71" i="1"/>
  <c r="AFG70" i="1"/>
  <c r="AKA34" i="1"/>
  <c r="AIM72" i="1"/>
  <c r="AIM73" i="1" s="1"/>
  <c r="AJW69" i="1"/>
  <c r="AJW70" i="1"/>
  <c r="AJW71" i="1"/>
  <c r="AGE142" i="1"/>
  <c r="AGE143" i="1"/>
  <c r="AGE144" i="1"/>
  <c r="AEY142" i="1"/>
  <c r="AEY144" i="1"/>
  <c r="AEY143" i="1"/>
  <c r="ADS145" i="1"/>
  <c r="ADS147" i="1"/>
  <c r="ADS146" i="1"/>
  <c r="AFS72" i="1"/>
  <c r="AFS73" i="1" s="1"/>
  <c r="AJW164" i="1"/>
  <c r="AJW166" i="1"/>
  <c r="AJW165" i="1"/>
  <c r="AIY28" i="1"/>
  <c r="AIY30" i="1"/>
  <c r="AIY29" i="1"/>
  <c r="AIA161" i="1"/>
  <c r="AIA162" i="1"/>
  <c r="AIA163" i="1"/>
  <c r="AHS50" i="1"/>
  <c r="AHS52" i="1"/>
  <c r="AHS51" i="1"/>
  <c r="AHK50" i="1"/>
  <c r="AHK52" i="1"/>
  <c r="AHK51" i="1"/>
  <c r="AGU88" i="1"/>
  <c r="AGU89" i="1"/>
  <c r="AGU90" i="1"/>
  <c r="AFO85" i="1"/>
  <c r="AFO87" i="1"/>
  <c r="AFO86" i="1"/>
  <c r="AFG107" i="1"/>
  <c r="AFG108" i="1"/>
  <c r="AFG109" i="1"/>
  <c r="AEA104" i="1"/>
  <c r="AEA106" i="1"/>
  <c r="AEA105" i="1"/>
  <c r="ADS88" i="1"/>
  <c r="ADS89" i="1"/>
  <c r="ADS90" i="1"/>
  <c r="AJO53" i="1"/>
  <c r="AJO54" i="1" s="1"/>
  <c r="AJG199" i="1"/>
  <c r="AJG200" i="1"/>
  <c r="AJG201" i="1"/>
  <c r="AHK88" i="1"/>
  <c r="AHK89" i="1"/>
  <c r="AHK90" i="1"/>
  <c r="AFA34" i="1"/>
  <c r="AIY47" i="1"/>
  <c r="AIY49" i="1"/>
  <c r="AIY53" i="1" s="1"/>
  <c r="AIY54" i="1" s="1"/>
  <c r="AIY48" i="1"/>
  <c r="ADS47" i="1"/>
  <c r="ADS48" i="1"/>
  <c r="ADS49" i="1"/>
  <c r="ADS53" i="1" s="1"/>
  <c r="ADS54" i="1" s="1"/>
  <c r="AGM28" i="1"/>
  <c r="AGM29" i="1"/>
  <c r="AGM30" i="1"/>
  <c r="AJW28" i="1"/>
  <c r="AJW29" i="1"/>
  <c r="AJW30" i="1"/>
  <c r="AIY180" i="1"/>
  <c r="AIY181" i="1"/>
  <c r="AIY182" i="1"/>
  <c r="AHS85" i="1"/>
  <c r="AHS86" i="1"/>
  <c r="AHS87" i="1"/>
  <c r="AGU180" i="1"/>
  <c r="AGU182" i="1"/>
  <c r="AGU181" i="1"/>
  <c r="AFG164" i="1"/>
  <c r="AFG166" i="1"/>
  <c r="AFG165" i="1"/>
  <c r="AEY164" i="1"/>
  <c r="AEY166" i="1"/>
  <c r="AEY165" i="1"/>
  <c r="AGE164" i="1"/>
  <c r="AGE165" i="1"/>
  <c r="AGE166" i="1"/>
  <c r="AEY85" i="1"/>
  <c r="AEY87" i="1"/>
  <c r="AEY86" i="1"/>
  <c r="ADU53" i="1"/>
  <c r="ADU54" i="1" s="1"/>
  <c r="AJW183" i="1"/>
  <c r="AJW185" i="1"/>
  <c r="AJW184" i="1"/>
  <c r="AJG104" i="1"/>
  <c r="AJG106" i="1"/>
  <c r="AJG105" i="1"/>
  <c r="AIY164" i="1"/>
  <c r="AIY165" i="1"/>
  <c r="AIY166" i="1"/>
  <c r="AIA180" i="1"/>
  <c r="AIA181" i="1"/>
  <c r="AIA182" i="1"/>
  <c r="AHK164" i="1"/>
  <c r="AHK166" i="1"/>
  <c r="AHK165" i="1"/>
  <c r="AGM85" i="1"/>
  <c r="AGM86" i="1"/>
  <c r="AGM87" i="1"/>
  <c r="AFO202" i="1"/>
  <c r="AFO203" i="1"/>
  <c r="AFO204" i="1"/>
  <c r="AEI145" i="1"/>
  <c r="AEI147" i="1"/>
  <c r="AEI146" i="1"/>
  <c r="AEI31" i="1"/>
  <c r="AEI32" i="1"/>
  <c r="AEI33" i="1"/>
  <c r="AEI199" i="1"/>
  <c r="AEI200" i="1"/>
  <c r="AEI201" i="1"/>
  <c r="AGM31" i="1"/>
  <c r="AGM33" i="1"/>
  <c r="AGM32" i="1"/>
  <c r="AKE88" i="1"/>
  <c r="AKE89" i="1"/>
  <c r="AKE90" i="1"/>
  <c r="AHS202" i="1"/>
  <c r="AHS204" i="1"/>
  <c r="AHS203" i="1"/>
  <c r="AFO183" i="1"/>
  <c r="AFO184" i="1"/>
  <c r="AFO185" i="1"/>
  <c r="AEY183" i="1"/>
  <c r="AEY184" i="1"/>
  <c r="AEY185" i="1"/>
  <c r="AEI123" i="1"/>
  <c r="AEI124" i="1"/>
  <c r="AEI125" i="1"/>
  <c r="ADS183" i="1"/>
  <c r="ADS184" i="1"/>
  <c r="ADS185" i="1"/>
  <c r="AFK34" i="1"/>
  <c r="AEQ34" i="1"/>
  <c r="AHK66" i="1"/>
  <c r="AHK67" i="1"/>
  <c r="AHK68" i="1"/>
  <c r="AGE69" i="1"/>
  <c r="AGE70" i="1"/>
  <c r="AGE71" i="1"/>
  <c r="AII72" i="1"/>
  <c r="AII73" i="1" s="1"/>
  <c r="AEU53" i="1"/>
  <c r="AEU54" i="1" s="1"/>
  <c r="AJW126" i="1"/>
  <c r="AJW127" i="1"/>
  <c r="AJW128" i="1"/>
  <c r="AIQ85" i="1"/>
  <c r="AIQ86" i="1"/>
  <c r="AIQ87" i="1"/>
  <c r="AIA126" i="1"/>
  <c r="AIA127" i="1"/>
  <c r="AIA128" i="1"/>
  <c r="AHK183" i="1"/>
  <c r="AHK185" i="1"/>
  <c r="AHK184" i="1"/>
  <c r="AGM142" i="1"/>
  <c r="AGM144" i="1"/>
  <c r="AGM143" i="1"/>
  <c r="AFO142" i="1"/>
  <c r="AFO144" i="1"/>
  <c r="AFO143" i="1"/>
  <c r="AFG199" i="1"/>
  <c r="AFG200" i="1"/>
  <c r="AFG201" i="1"/>
  <c r="AFG31" i="1"/>
  <c r="AFG32" i="1"/>
  <c r="AFG33" i="1"/>
  <c r="AEA28" i="1"/>
  <c r="AEA29" i="1"/>
  <c r="AEA30" i="1"/>
  <c r="AEA199" i="1"/>
  <c r="AEA201" i="1"/>
  <c r="AEA200" i="1"/>
  <c r="AIA50" i="1"/>
  <c r="AKE31" i="1"/>
  <c r="AIY51" i="1"/>
  <c r="AHK28" i="1"/>
  <c r="AJW51" i="1"/>
  <c r="AJW199" i="1"/>
  <c r="AJW201" i="1"/>
  <c r="AJW200" i="1"/>
  <c r="AJG126" i="1"/>
  <c r="AJG127" i="1"/>
  <c r="AJG128" i="1"/>
  <c r="AHK202" i="1"/>
  <c r="AHK203" i="1"/>
  <c r="AHK204" i="1"/>
  <c r="AGE180" i="1"/>
  <c r="AGE181" i="1"/>
  <c r="AGE182" i="1"/>
  <c r="AFO123" i="1"/>
  <c r="AFO124" i="1"/>
  <c r="AFO125" i="1"/>
  <c r="AFG126" i="1"/>
  <c r="AFG127" i="1"/>
  <c r="AFG128" i="1"/>
  <c r="AEI47" i="1"/>
  <c r="AEI48" i="1"/>
  <c r="AEI49" i="1"/>
  <c r="AEI53" i="1" s="1"/>
  <c r="AEI54" i="1" s="1"/>
  <c r="ADS123" i="1"/>
  <c r="ADS124" i="1"/>
  <c r="ADS125" i="1"/>
  <c r="AGM69" i="1"/>
  <c r="AGM70" i="1"/>
  <c r="AGM71" i="1"/>
  <c r="AKE47" i="1"/>
  <c r="AKE48" i="1"/>
  <c r="AKE49" i="1"/>
  <c r="AJG142" i="1"/>
  <c r="AJG144" i="1"/>
  <c r="AJG143" i="1"/>
  <c r="AIQ28" i="1"/>
  <c r="AIQ30" i="1"/>
  <c r="AIQ29" i="1"/>
  <c r="AIA69" i="1"/>
  <c r="AIA71" i="1"/>
  <c r="AIA70" i="1"/>
  <c r="AGU104" i="1"/>
  <c r="AGU105" i="1"/>
  <c r="AGU106" i="1"/>
  <c r="AGM164" i="1"/>
  <c r="AGM165" i="1"/>
  <c r="AGM166" i="1"/>
  <c r="AEY202" i="1"/>
  <c r="AEY203" i="1"/>
  <c r="AEY204" i="1"/>
  <c r="AEA161" i="1"/>
  <c r="AEA162" i="1"/>
  <c r="AEA163" i="1"/>
  <c r="ADS104" i="1"/>
  <c r="ADS105" i="1"/>
  <c r="ADS106" i="1"/>
  <c r="AFA72" i="1"/>
  <c r="AFA73" i="1" s="1"/>
  <c r="AHK142" i="1"/>
  <c r="AHK144" i="1"/>
  <c r="AHK143" i="1"/>
  <c r="AGE202" i="1"/>
  <c r="AGE203" i="1"/>
  <c r="AGE204" i="1"/>
  <c r="AEA47" i="1"/>
  <c r="AEA49" i="1"/>
  <c r="AEA48" i="1"/>
  <c r="AFG50" i="1"/>
  <c r="AFG52" i="1"/>
  <c r="AFG51" i="1"/>
  <c r="AKM35" i="1"/>
  <c r="AGQ72" i="1"/>
  <c r="AGQ73" i="1" s="1"/>
  <c r="AIQ126" i="1"/>
  <c r="AIQ127" i="1"/>
  <c r="AIQ128" i="1"/>
  <c r="AHK104" i="1"/>
  <c r="AHK106" i="1"/>
  <c r="AHK105" i="1"/>
  <c r="AGM180" i="1"/>
  <c r="AGM182" i="1"/>
  <c r="AGM181" i="1"/>
  <c r="AFO66" i="1"/>
  <c r="AFO67" i="1"/>
  <c r="AFO68" i="1"/>
  <c r="AEY47" i="1"/>
  <c r="AEY49" i="1"/>
  <c r="AEY48" i="1"/>
  <c r="AEY145" i="1"/>
  <c r="AEY147" i="1"/>
  <c r="AEY146" i="1"/>
  <c r="AKM53" i="1"/>
  <c r="AKM54" i="1" s="1"/>
  <c r="AKE180" i="1"/>
  <c r="AKE181" i="1"/>
  <c r="AKE182" i="1"/>
  <c r="AJG164" i="1"/>
  <c r="AJG165" i="1"/>
  <c r="AJG166" i="1"/>
  <c r="AIA164" i="1"/>
  <c r="AIA165" i="1"/>
  <c r="AIA166" i="1"/>
  <c r="AHS161" i="1"/>
  <c r="AHS162" i="1"/>
  <c r="AHS163" i="1"/>
  <c r="AGU85" i="1"/>
  <c r="AGU87" i="1"/>
  <c r="AGU86" i="1"/>
  <c r="AGM107" i="1"/>
  <c r="AGM108" i="1"/>
  <c r="AGM109" i="1"/>
  <c r="AFG104" i="1"/>
  <c r="AFG106" i="1"/>
  <c r="AFG105" i="1"/>
  <c r="AEY107" i="1"/>
  <c r="AEY109" i="1"/>
  <c r="AEY108" i="1"/>
  <c r="ADS85" i="1"/>
  <c r="ADS87" i="1"/>
  <c r="ADS86" i="1"/>
  <c r="ALK72" i="1"/>
  <c r="ALK73" i="1" s="1"/>
  <c r="AHK85" i="1"/>
  <c r="AHK86" i="1"/>
  <c r="AHK87" i="1"/>
  <c r="AEY69" i="1"/>
  <c r="AEY70" i="1"/>
  <c r="AEY71" i="1"/>
  <c r="AJK53" i="1"/>
  <c r="AJK54" i="1" s="1"/>
  <c r="AFW72" i="1"/>
  <c r="AFW73" i="1" s="1"/>
  <c r="ADK72" i="1"/>
  <c r="ADK73" i="1" s="1"/>
  <c r="AHG53" i="1"/>
  <c r="AHG54" i="1" s="1"/>
  <c r="AIY183" i="1"/>
  <c r="AIY184" i="1"/>
  <c r="AIY185" i="1"/>
  <c r="AIA202" i="1"/>
  <c r="AIA203" i="1"/>
  <c r="AIA204" i="1"/>
  <c r="AGU183" i="1"/>
  <c r="AGU185" i="1"/>
  <c r="AGU184" i="1"/>
  <c r="AGM126" i="1"/>
  <c r="AGM127" i="1"/>
  <c r="AGM128" i="1"/>
  <c r="AEI180" i="1"/>
  <c r="AEI182" i="1"/>
  <c r="AEI181" i="1"/>
  <c r="AJG66" i="1"/>
  <c r="AJG68" i="1"/>
  <c r="AJG67" i="1"/>
  <c r="AIQ66" i="1"/>
  <c r="AIQ67" i="1"/>
  <c r="AIQ68" i="1"/>
  <c r="ADS161" i="1"/>
  <c r="ADS163" i="1"/>
  <c r="ADS162" i="1"/>
  <c r="AII53" i="1"/>
  <c r="AII54" i="1" s="1"/>
  <c r="AKE126" i="1"/>
  <c r="AKE127" i="1"/>
  <c r="AKE128" i="1"/>
  <c r="AIQ107" i="1"/>
  <c r="AIQ108" i="1"/>
  <c r="AIQ109" i="1"/>
  <c r="AHS180" i="1"/>
  <c r="AHS181" i="1"/>
  <c r="AHS182" i="1"/>
  <c r="AGU142" i="1"/>
  <c r="AGU143" i="1"/>
  <c r="AGU144" i="1"/>
  <c r="AFO199" i="1"/>
  <c r="AFO201" i="1"/>
  <c r="AFO200" i="1"/>
  <c r="AFO31" i="1"/>
  <c r="AFO32" i="1"/>
  <c r="AFO33" i="1"/>
  <c r="AEI28" i="1"/>
  <c r="AEI29" i="1"/>
  <c r="AEI30" i="1"/>
  <c r="AEA88" i="1"/>
  <c r="AEA90" i="1"/>
  <c r="AEA89" i="1"/>
  <c r="AJK72" i="1"/>
  <c r="AJK73" i="1" s="1"/>
  <c r="AHW53" i="1"/>
  <c r="AHW54" i="1" s="1"/>
  <c r="ALG72" i="1"/>
  <c r="ALG73" i="1" s="1"/>
  <c r="AIY202" i="1"/>
  <c r="AIY204" i="1"/>
  <c r="AIY203" i="1"/>
  <c r="AEA50" i="1"/>
  <c r="AEA52" i="1"/>
  <c r="AEA51" i="1"/>
  <c r="AKE28" i="1"/>
  <c r="AKE30" i="1"/>
  <c r="AKE29" i="1"/>
  <c r="AEY28" i="1"/>
  <c r="AEY30" i="1"/>
  <c r="AEY29" i="1"/>
  <c r="AKE85" i="1"/>
  <c r="AKE86" i="1"/>
  <c r="AKE87" i="1"/>
  <c r="AJG180" i="1"/>
  <c r="AJG181" i="1"/>
  <c r="AJG182" i="1"/>
  <c r="AIA142" i="1"/>
  <c r="AIA144" i="1"/>
  <c r="AIA143" i="1"/>
  <c r="AHS199" i="1"/>
  <c r="AHS201" i="1"/>
  <c r="AHS200" i="1"/>
  <c r="AHS31" i="1"/>
  <c r="AHS33" i="1"/>
  <c r="AHS32" i="1"/>
  <c r="AGM47" i="1"/>
  <c r="AGM48" i="1"/>
  <c r="AGM49" i="1"/>
  <c r="AFG183" i="1"/>
  <c r="AFG185" i="1"/>
  <c r="AFG184" i="1"/>
  <c r="AEI66" i="1"/>
  <c r="AEI68" i="1"/>
  <c r="AEI67" i="1"/>
  <c r="ADS66" i="1"/>
  <c r="ADS67" i="1"/>
  <c r="ADS68" i="1"/>
  <c r="AKE66" i="1"/>
  <c r="AKE67" i="1"/>
  <c r="AKE68" i="1"/>
  <c r="AJW123" i="1"/>
  <c r="AJW124" i="1"/>
  <c r="AJW125" i="1"/>
  <c r="AJG88" i="1"/>
  <c r="AJG89" i="1"/>
  <c r="AJG90" i="1"/>
  <c r="AIA123" i="1"/>
  <c r="AIA124" i="1"/>
  <c r="AIA125" i="1"/>
  <c r="AHS126" i="1"/>
  <c r="AHS127" i="1"/>
  <c r="AHS128" i="1"/>
  <c r="AGU161" i="1"/>
  <c r="AGU163" i="1"/>
  <c r="AGU162" i="1"/>
  <c r="AGM145" i="1"/>
  <c r="AGM147" i="1"/>
  <c r="AGM146" i="1"/>
  <c r="AGE107" i="1"/>
  <c r="AGE108" i="1"/>
  <c r="AGE109" i="1"/>
  <c r="AFG28" i="1"/>
  <c r="AFG30" i="1"/>
  <c r="AFG29" i="1"/>
  <c r="AEI164" i="1"/>
  <c r="AEI166" i="1"/>
  <c r="AEI165" i="1"/>
  <c r="AEE53" i="1"/>
  <c r="AEE54" i="1" s="1"/>
  <c r="AJW142" i="1"/>
  <c r="AJW144" i="1"/>
  <c r="AJW143" i="1"/>
  <c r="AIQ202" i="1"/>
  <c r="AIQ203" i="1"/>
  <c r="AIQ204" i="1"/>
  <c r="ADS51" i="1"/>
  <c r="ALC35" i="1"/>
  <c r="AJG123" i="1"/>
  <c r="AJG124" i="1"/>
  <c r="AJG125" i="1"/>
  <c r="AIQ183" i="1"/>
  <c r="AIQ184" i="1"/>
  <c r="AIQ185" i="1"/>
  <c r="AHS142" i="1"/>
  <c r="AHS143" i="1"/>
  <c r="AHS144" i="1"/>
  <c r="AHK199" i="1"/>
  <c r="AHK201" i="1"/>
  <c r="AHK200" i="1"/>
  <c r="AGU50" i="1"/>
  <c r="AGU52" i="1"/>
  <c r="AGU51" i="1"/>
  <c r="AFG123" i="1"/>
  <c r="AFG125" i="1"/>
  <c r="AFG124" i="1"/>
  <c r="AEY126" i="1"/>
  <c r="AEY128" i="1"/>
  <c r="AEY127" i="1"/>
  <c r="AJO35" i="1"/>
  <c r="AFC35" i="1"/>
  <c r="AIQ145" i="1"/>
  <c r="AIQ146" i="1"/>
  <c r="AIQ147" i="1"/>
  <c r="AGE47" i="1"/>
  <c r="AGE48" i="1"/>
  <c r="AGE49" i="1"/>
  <c r="AEA66" i="1"/>
  <c r="AEA68" i="1"/>
  <c r="AEA67" i="1"/>
  <c r="AHG35" i="1"/>
  <c r="AKE50" i="1"/>
  <c r="AKE52" i="1"/>
  <c r="AKE51" i="1"/>
  <c r="AJG145" i="1"/>
  <c r="AJG146" i="1"/>
  <c r="AJG147" i="1"/>
  <c r="AJG31" i="1"/>
  <c r="AJG32" i="1"/>
  <c r="AJG33" i="1"/>
  <c r="AHS69" i="1"/>
  <c r="AHS70" i="1"/>
  <c r="AHS71" i="1"/>
  <c r="AGE88" i="1"/>
  <c r="AGE89" i="1"/>
  <c r="AGE90" i="1"/>
  <c r="AFG142" i="1"/>
  <c r="AFG143" i="1"/>
  <c r="AFG144" i="1"/>
  <c r="AEY199" i="1"/>
  <c r="AEY201" i="1"/>
  <c r="AEY200" i="1"/>
  <c r="AEI107" i="1"/>
  <c r="AEI109" i="1"/>
  <c r="AEI108" i="1"/>
  <c r="AHK145" i="1"/>
  <c r="AHK147" i="1"/>
  <c r="AHK146" i="1"/>
  <c r="AGE199" i="1"/>
  <c r="AGE200" i="1"/>
  <c r="AGE201" i="1"/>
  <c r="ADS202" i="1"/>
  <c r="ADS203" i="1"/>
  <c r="ADS204" i="1"/>
  <c r="ALK35" i="1"/>
  <c r="AKE145" i="1"/>
  <c r="AKE146" i="1"/>
  <c r="AKE147" i="1"/>
  <c r="AJG47" i="1"/>
  <c r="AJG48" i="1"/>
  <c r="AJG49" i="1"/>
  <c r="AJG53" i="1" s="1"/>
  <c r="AJG54" i="1" s="1"/>
  <c r="AIQ123" i="1"/>
  <c r="AIQ124" i="1"/>
  <c r="AIQ125" i="1"/>
  <c r="AIA88" i="1"/>
  <c r="AIA89" i="1"/>
  <c r="AIA90" i="1"/>
  <c r="AGM183" i="1"/>
  <c r="AGM184" i="1"/>
  <c r="AGM185" i="1"/>
  <c r="AGE126" i="1"/>
  <c r="AGE128" i="1"/>
  <c r="AGE127" i="1"/>
  <c r="AFG66" i="1"/>
  <c r="AFG67" i="1"/>
  <c r="AFG68" i="1"/>
  <c r="AEY50" i="1"/>
  <c r="AEY51" i="1"/>
  <c r="AEY52" i="1"/>
  <c r="AEA180" i="1"/>
  <c r="AEA181" i="1"/>
  <c r="AEA182" i="1"/>
  <c r="AHC35" i="1"/>
  <c r="ADW35" i="1"/>
  <c r="AJW66" i="1"/>
  <c r="AJW67" i="1"/>
  <c r="AJW68" i="1"/>
  <c r="AIQ161" i="1"/>
  <c r="AIQ162" i="1"/>
  <c r="AIQ163" i="1"/>
  <c r="AGE145" i="1"/>
  <c r="AGE147" i="1"/>
  <c r="AGE146" i="1"/>
  <c r="ADS142" i="1"/>
  <c r="ADS143" i="1"/>
  <c r="ADS144" i="1"/>
  <c r="AJW161" i="1"/>
  <c r="AJW162" i="1"/>
  <c r="AJW163" i="1"/>
  <c r="AIY142" i="1"/>
  <c r="AIY144" i="1"/>
  <c r="AIY143" i="1"/>
  <c r="AHS164" i="1"/>
  <c r="AHS166" i="1"/>
  <c r="AHS165" i="1"/>
  <c r="AGM104" i="1"/>
  <c r="AGM105" i="1"/>
  <c r="AGM106" i="1"/>
  <c r="AGE31" i="1"/>
  <c r="AGE32" i="1"/>
  <c r="AGE33" i="1"/>
  <c r="AEY104" i="1"/>
  <c r="AEY105" i="1"/>
  <c r="AEY106" i="1"/>
  <c r="AEI88" i="1"/>
  <c r="AEI89" i="1"/>
  <c r="AEI90" i="1"/>
  <c r="ALC72" i="1"/>
  <c r="ALC73" i="1" s="1"/>
  <c r="AKQ34" i="1"/>
  <c r="AIE53" i="1"/>
  <c r="AIE54" i="1" s="1"/>
  <c r="AKE107" i="1"/>
  <c r="AKE108" i="1"/>
  <c r="AKE109" i="1"/>
  <c r="AIA199" i="1"/>
  <c r="AIA201" i="1"/>
  <c r="AIA200" i="1"/>
  <c r="AIA31" i="1"/>
  <c r="AIA32" i="1"/>
  <c r="AIA33" i="1"/>
  <c r="AGM123" i="1"/>
  <c r="AGM125" i="1"/>
  <c r="AGM124" i="1"/>
  <c r="AFO161" i="1"/>
  <c r="AFO162" i="1"/>
  <c r="AFO163" i="1"/>
  <c r="AEY161" i="1"/>
  <c r="AEY163" i="1"/>
  <c r="AEY162" i="1"/>
  <c r="AEI183" i="1"/>
  <c r="AEI185" i="1"/>
  <c r="AEI184" i="1"/>
  <c r="AEA126" i="1"/>
  <c r="AEA127" i="1"/>
  <c r="AEA128" i="1"/>
  <c r="AJG69" i="1"/>
  <c r="AJG70" i="1"/>
  <c r="AJG71" i="1"/>
  <c r="AIQ69" i="1"/>
  <c r="AIQ71" i="1"/>
  <c r="AIQ70" i="1"/>
  <c r="ADS164" i="1"/>
  <c r="ADS165" i="1"/>
  <c r="ADS166" i="1"/>
  <c r="AEM34" i="1"/>
  <c r="AKE123" i="1"/>
  <c r="AKE124" i="1"/>
  <c r="AKE125" i="1"/>
  <c r="AIY161" i="1"/>
  <c r="AIY162" i="1"/>
  <c r="AIY163" i="1"/>
  <c r="AIQ104" i="1"/>
  <c r="AIQ106" i="1"/>
  <c r="AIQ105" i="1"/>
  <c r="AIA183" i="1"/>
  <c r="AIA185" i="1"/>
  <c r="AIA184" i="1"/>
  <c r="AHK161" i="1"/>
  <c r="AHK163" i="1"/>
  <c r="AHK162" i="1"/>
  <c r="AGU145" i="1"/>
  <c r="AGU146" i="1"/>
  <c r="AGU147" i="1"/>
  <c r="AGU31" i="1"/>
  <c r="AGU33" i="1"/>
  <c r="AGU32" i="1"/>
  <c r="AFO28" i="1"/>
  <c r="AFO30" i="1"/>
  <c r="AFO29" i="1"/>
  <c r="AFG88" i="1"/>
  <c r="AFG90" i="1"/>
  <c r="AFG89" i="1"/>
  <c r="AEA85" i="1"/>
  <c r="AEA86" i="1"/>
  <c r="AEA87" i="1"/>
  <c r="ADS31" i="1"/>
  <c r="ADS33" i="1"/>
  <c r="ADS32" i="1"/>
  <c r="AFS34" i="1"/>
  <c r="AKA72" i="1"/>
  <c r="AKA73" i="1" s="1"/>
  <c r="ADW53" i="1"/>
  <c r="ADW54" i="1" s="1"/>
  <c r="AIY199" i="1"/>
  <c r="AIY200" i="1"/>
  <c r="AIY201" i="1"/>
  <c r="AGU202" i="1"/>
  <c r="AGU203" i="1"/>
  <c r="AGU204" i="1"/>
  <c r="AIQ47" i="1"/>
  <c r="AIQ48" i="1"/>
  <c r="AIQ49" i="1"/>
  <c r="AJS34" i="1"/>
  <c r="AEU34" i="1"/>
  <c r="AJG183" i="1"/>
  <c r="AJG184" i="1"/>
  <c r="AJG185" i="1"/>
  <c r="AIY126" i="1"/>
  <c r="AIY127" i="1"/>
  <c r="AIY128" i="1"/>
  <c r="AHS28" i="1"/>
  <c r="AHS30" i="1"/>
  <c r="AHS29" i="1"/>
  <c r="AGU126" i="1"/>
  <c r="AGU128" i="1"/>
  <c r="AGU127" i="1"/>
  <c r="AFO180" i="1"/>
  <c r="AFO181" i="1"/>
  <c r="AFO182" i="1"/>
  <c r="ADS180" i="1"/>
  <c r="ADS181" i="1"/>
  <c r="ADS182" i="1"/>
  <c r="AIE34" i="1"/>
  <c r="AGI34" i="1"/>
  <c r="AIY66" i="1"/>
  <c r="AIY68" i="1"/>
  <c r="AIY67" i="1"/>
  <c r="AHK69" i="1"/>
  <c r="AHK70" i="1"/>
  <c r="AHK71" i="1"/>
  <c r="AEI69" i="1"/>
  <c r="AEI70" i="1"/>
  <c r="AEI71" i="1"/>
  <c r="ADS69" i="1"/>
  <c r="ADS71" i="1"/>
  <c r="ADS70" i="1"/>
  <c r="AKM72" i="1"/>
  <c r="AKM73" i="1" s="1"/>
  <c r="AIU72" i="1"/>
  <c r="AIU73" i="1" s="1"/>
  <c r="AHC72" i="1"/>
  <c r="AHC73" i="1" s="1"/>
  <c r="ALG53" i="1"/>
  <c r="ALG54" i="1" s="1"/>
  <c r="AJG85" i="1"/>
  <c r="AJG86" i="1"/>
  <c r="AJG87" i="1"/>
  <c r="AIY107" i="1"/>
  <c r="AIY108" i="1"/>
  <c r="AIY109" i="1"/>
  <c r="AHS123" i="1"/>
  <c r="AHS124" i="1"/>
  <c r="AHS125" i="1"/>
  <c r="AGE104" i="1"/>
  <c r="AGE105" i="1"/>
  <c r="AGE106" i="1"/>
  <c r="AFO145" i="1"/>
  <c r="AFO147" i="1"/>
  <c r="AFO146" i="1"/>
  <c r="AEA142" i="1"/>
  <c r="AEA143" i="1"/>
  <c r="AEA144" i="1"/>
  <c r="AKQ53" i="1"/>
  <c r="AKQ54" i="1" s="1"/>
  <c r="AFC72" i="1"/>
  <c r="AFC73" i="1" s="1"/>
  <c r="AJW145" i="1"/>
  <c r="AJW147" i="1"/>
  <c r="AJW146" i="1"/>
  <c r="AIQ199" i="1"/>
  <c r="AIQ200" i="1"/>
  <c r="AIQ201" i="1"/>
  <c r="AGM202" i="1"/>
  <c r="AGM204" i="1"/>
  <c r="AGM203" i="1"/>
  <c r="AAW68" i="1"/>
  <c r="ABE71" i="1"/>
  <c r="ABQ165" i="1"/>
  <c r="ABQ164" i="1"/>
  <c r="ABQ166" i="1"/>
  <c r="AAS163" i="1"/>
  <c r="ABI71" i="1"/>
  <c r="ACW163" i="1"/>
  <c r="ACW49" i="1"/>
  <c r="ABY105" i="1"/>
  <c r="ABY104" i="1"/>
  <c r="ABY106" i="1"/>
  <c r="ABA201" i="1"/>
  <c r="ABQ147" i="1"/>
  <c r="AAS125" i="1"/>
  <c r="ACT90" i="1"/>
  <c r="ABI105" i="1"/>
  <c r="ABI104" i="1"/>
  <c r="ABI106" i="1"/>
  <c r="ABI33" i="1"/>
  <c r="ACW144" i="1"/>
  <c r="AAK201" i="1"/>
  <c r="ABA162" i="1"/>
  <c r="ABA161" i="1"/>
  <c r="ABA163" i="1"/>
  <c r="AAS144" i="1"/>
  <c r="ABI166" i="1"/>
  <c r="ACW68" i="1"/>
  <c r="AAK166" i="1"/>
  <c r="AAK85" i="1"/>
  <c r="AAK86" i="1"/>
  <c r="AAK87" i="1"/>
  <c r="ACO124" i="1"/>
  <c r="ACO123" i="1"/>
  <c r="ACO125" i="1"/>
  <c r="ACK30" i="1"/>
  <c r="ACD147" i="1"/>
  <c r="ACS201" i="1"/>
  <c r="ACS30" i="1"/>
  <c r="ABQ204" i="1"/>
  <c r="ABU128" i="1"/>
  <c r="ABU71" i="1"/>
  <c r="ACW106" i="1"/>
  <c r="ACW30" i="1"/>
  <c r="ABA71" i="1"/>
  <c r="ACK46" i="1"/>
  <c r="ACK195" i="1"/>
  <c r="ACD62" i="1"/>
  <c r="ACD64" i="1"/>
  <c r="ACD61" i="1"/>
  <c r="ACD65" i="1"/>
  <c r="ACD63" i="1"/>
  <c r="ABY66" i="1"/>
  <c r="ABY68" i="1"/>
  <c r="ABU88" i="1"/>
  <c r="ABU89" i="1"/>
  <c r="ABU90" i="1"/>
  <c r="AAW137" i="1"/>
  <c r="AAW138" i="1"/>
  <c r="AAW179" i="1"/>
  <c r="ACV199" i="1"/>
  <c r="ACV201" i="1"/>
  <c r="ACV200" i="1"/>
  <c r="ABM88" i="1"/>
  <c r="ABM89" i="1"/>
  <c r="ABM90" i="1"/>
  <c r="ABE100" i="1"/>
  <c r="AAS28" i="1"/>
  <c r="AAS29" i="1"/>
  <c r="AAS30" i="1"/>
  <c r="AAS199" i="1"/>
  <c r="AAS200" i="1"/>
  <c r="AAS201" i="1"/>
  <c r="ABA126" i="1"/>
  <c r="ABA127" i="1"/>
  <c r="ABA128" i="1"/>
  <c r="ADB202" i="1"/>
  <c r="ADB203" i="1"/>
  <c r="ADB204" i="1"/>
  <c r="ABF50" i="1"/>
  <c r="ABF51" i="1"/>
  <c r="ABF52" i="1"/>
  <c r="ABP34" i="1"/>
  <c r="ACS83" i="1"/>
  <c r="ACS198" i="1"/>
  <c r="ACM145" i="1"/>
  <c r="ACM146" i="1"/>
  <c r="ACM147" i="1"/>
  <c r="ACV66" i="1"/>
  <c r="ACV67" i="1"/>
  <c r="ACV68" i="1"/>
  <c r="ACW124" i="1"/>
  <c r="ACW125" i="1"/>
  <c r="ACW184" i="1"/>
  <c r="ACW185" i="1"/>
  <c r="ABR135" i="1"/>
  <c r="ACO47" i="1"/>
  <c r="ACO48" i="1"/>
  <c r="ACO49" i="1"/>
  <c r="ACX28" i="1"/>
  <c r="ACX30" i="1"/>
  <c r="ACX29" i="1"/>
  <c r="ACX142" i="1"/>
  <c r="ACX143" i="1"/>
  <c r="ACX144" i="1"/>
  <c r="ABQ122" i="1"/>
  <c r="ABQ126" i="1" s="1"/>
  <c r="ABQ120" i="1"/>
  <c r="ABQ141" i="1"/>
  <c r="ABQ145" i="1" s="1"/>
  <c r="ABQ157" i="1"/>
  <c r="ABQ195" i="1"/>
  <c r="ACV123" i="1"/>
  <c r="ACV124" i="1"/>
  <c r="ACV125" i="1"/>
  <c r="AAK66" i="1"/>
  <c r="AAK67" i="1"/>
  <c r="AAK68" i="1"/>
  <c r="AAK127" i="1"/>
  <c r="AAK128" i="1"/>
  <c r="AAK180" i="1"/>
  <c r="AAK181" i="1"/>
  <c r="AAK182" i="1"/>
  <c r="ABM180" i="1"/>
  <c r="ABM181" i="1"/>
  <c r="ABM182" i="1"/>
  <c r="ACC175" i="1"/>
  <c r="ACC179" i="1"/>
  <c r="ACC176" i="1"/>
  <c r="ACC177" i="1"/>
  <c r="ACC178" i="1"/>
  <c r="AAO88" i="1"/>
  <c r="AAO89" i="1"/>
  <c r="AAO90" i="1"/>
  <c r="ABI203" i="1"/>
  <c r="ABI202" i="1"/>
  <c r="ABI204" i="1"/>
  <c r="ACM70" i="1"/>
  <c r="ACM71" i="1"/>
  <c r="ACM69" i="1"/>
  <c r="ACK99" i="1"/>
  <c r="ACK157" i="1"/>
  <c r="ABU145" i="1"/>
  <c r="ABU146" i="1"/>
  <c r="ABU147" i="1"/>
  <c r="ABU203" i="1"/>
  <c r="ABU202" i="1"/>
  <c r="ABU204" i="1"/>
  <c r="AAZ199" i="1"/>
  <c r="AAZ201" i="1"/>
  <c r="AAZ200" i="1"/>
  <c r="ABM85" i="1"/>
  <c r="ABM86" i="1"/>
  <c r="ABM87" i="1"/>
  <c r="ABE120" i="1"/>
  <c r="ABE121" i="1"/>
  <c r="ABE118" i="1"/>
  <c r="ABE122" i="1"/>
  <c r="ABE119" i="1"/>
  <c r="AAS46" i="1"/>
  <c r="AAS118" i="1"/>
  <c r="ABA183" i="1"/>
  <c r="ABA184" i="1"/>
  <c r="ABA185" i="1"/>
  <c r="ADB50" i="1"/>
  <c r="ADB51" i="1"/>
  <c r="ADB52" i="1"/>
  <c r="ADB142" i="1"/>
  <c r="ADB143" i="1"/>
  <c r="ADB144" i="1"/>
  <c r="ABF31" i="1"/>
  <c r="ABF33" i="1"/>
  <c r="ABF32" i="1"/>
  <c r="ABF183" i="1"/>
  <c r="ABF184" i="1"/>
  <c r="ABF185" i="1"/>
  <c r="ABW72" i="1"/>
  <c r="ABW73" i="1" s="1"/>
  <c r="ACS62" i="1"/>
  <c r="ACS64" i="1"/>
  <c r="ACS61" i="1"/>
  <c r="ACS65" i="1"/>
  <c r="ACS63" i="1"/>
  <c r="ABB66" i="1"/>
  <c r="ABB67" i="1"/>
  <c r="ABB68" i="1"/>
  <c r="ABB199" i="1"/>
  <c r="ABB200" i="1"/>
  <c r="ABB201" i="1"/>
  <c r="ADA161" i="1"/>
  <c r="ADA162" i="1"/>
  <c r="ADA163" i="1"/>
  <c r="AAT22" i="1"/>
  <c r="AAT24" i="1" s="1"/>
  <c r="AAT41" i="1"/>
  <c r="AAT46" i="1" s="1"/>
  <c r="AAT60" i="1"/>
  <c r="AAT79" i="1"/>
  <c r="AAT98" i="1"/>
  <c r="AAT102" i="1" s="1"/>
  <c r="AAT117" i="1"/>
  <c r="AAT136" i="1"/>
  <c r="AAT139" i="1" s="1"/>
  <c r="AAT174" i="1"/>
  <c r="AAT193" i="1"/>
  <c r="AAT195" i="1" s="1"/>
  <c r="AAT155" i="1"/>
  <c r="AAT59" i="1"/>
  <c r="ACM199" i="1"/>
  <c r="ACM200" i="1"/>
  <c r="ACM201" i="1"/>
  <c r="ACV161" i="1"/>
  <c r="ACV162" i="1"/>
  <c r="ACV163" i="1"/>
  <c r="ACG28" i="1"/>
  <c r="ACG29" i="1"/>
  <c r="ACG30" i="1"/>
  <c r="ABM203" i="1"/>
  <c r="ABM202" i="1"/>
  <c r="ABM204" i="1"/>
  <c r="ABM28" i="1"/>
  <c r="ABM29" i="1"/>
  <c r="ABM30" i="1"/>
  <c r="ABI45" i="1"/>
  <c r="ABI42" i="1"/>
  <c r="ABI140" i="1"/>
  <c r="ABI156" i="1"/>
  <c r="ACK64" i="1"/>
  <c r="ACK65" i="1"/>
  <c r="ACK62" i="1"/>
  <c r="ACK61" i="1"/>
  <c r="ACK63" i="1"/>
  <c r="ACD83" i="1"/>
  <c r="ACD80" i="1"/>
  <c r="ACD81" i="1"/>
  <c r="ACD82" i="1"/>
  <c r="ACD84" i="1"/>
  <c r="ABY142" i="1"/>
  <c r="ABY143" i="1"/>
  <c r="ABY144" i="1"/>
  <c r="ABU43" i="1"/>
  <c r="ABU42" i="1"/>
  <c r="ABU180" i="1"/>
  <c r="ABU181" i="1"/>
  <c r="ABU182" i="1"/>
  <c r="AAW159" i="1"/>
  <c r="AAW156" i="1"/>
  <c r="AAW158" i="1"/>
  <c r="AAW160" i="1"/>
  <c r="AAW157" i="1"/>
  <c r="ACF53" i="1"/>
  <c r="ACF54" i="1" s="1"/>
  <c r="AAS62" i="1"/>
  <c r="AAS177" i="1"/>
  <c r="ABA88" i="1"/>
  <c r="ABA89" i="1"/>
  <c r="ABA90" i="1"/>
  <c r="ACT178" i="1"/>
  <c r="ACT175" i="1"/>
  <c r="ACT176" i="1"/>
  <c r="ACT179" i="1"/>
  <c r="ACT177" i="1"/>
  <c r="AAZ66" i="1"/>
  <c r="AAZ67" i="1"/>
  <c r="AAZ68" i="1"/>
  <c r="ACM48" i="1"/>
  <c r="ACM49" i="1"/>
  <c r="ACM47" i="1"/>
  <c r="ABM66" i="1"/>
  <c r="ABM67" i="1"/>
  <c r="ABM68" i="1"/>
  <c r="ADB183" i="1"/>
  <c r="ADB185" i="1"/>
  <c r="ADB184" i="1"/>
  <c r="ACS175" i="1"/>
  <c r="ACS179" i="1"/>
  <c r="ACS176" i="1"/>
  <c r="ACS177" i="1"/>
  <c r="ACS178" i="1"/>
  <c r="ABB47" i="1"/>
  <c r="ABB48" i="1"/>
  <c r="ABB49" i="1"/>
  <c r="ABB145" i="1"/>
  <c r="ABB146" i="1"/>
  <c r="ABB147" i="1"/>
  <c r="ACV180" i="1"/>
  <c r="ACV181" i="1"/>
  <c r="ACV182" i="1"/>
  <c r="ADA32" i="1"/>
  <c r="ADA31" i="1"/>
  <c r="ADA33" i="1"/>
  <c r="ACG88" i="1"/>
  <c r="ACG89" i="1"/>
  <c r="ACG90" i="1"/>
  <c r="ACW46" i="1"/>
  <c r="ACW147" i="1"/>
  <c r="ACW196" i="1"/>
  <c r="ACW197" i="1"/>
  <c r="ACO145" i="1"/>
  <c r="ACO146" i="1"/>
  <c r="ACO147" i="1"/>
  <c r="ACO199" i="1"/>
  <c r="ACO200" i="1"/>
  <c r="ACO201" i="1"/>
  <c r="ACX66" i="1"/>
  <c r="ACX67" i="1"/>
  <c r="ACX68" i="1"/>
  <c r="ACX126" i="1"/>
  <c r="ACX128" i="1"/>
  <c r="ACX127" i="1"/>
  <c r="ABQ84" i="1"/>
  <c r="ABQ81" i="1"/>
  <c r="ABQ80" i="1"/>
  <c r="ABQ82" i="1"/>
  <c r="ABQ83" i="1"/>
  <c r="ACM108" i="1"/>
  <c r="ACM107" i="1"/>
  <c r="ACM109" i="1"/>
  <c r="AAO203" i="1"/>
  <c r="AAO202" i="1"/>
  <c r="AAO204" i="1"/>
  <c r="ABM142" i="1"/>
  <c r="ABM143" i="1"/>
  <c r="ABM144" i="1"/>
  <c r="ABG15" i="1"/>
  <c r="ABG16" i="1" s="1"/>
  <c r="ABG35" i="1"/>
  <c r="AAK44" i="1"/>
  <c r="AAK88" i="1"/>
  <c r="AAK89" i="1"/>
  <c r="AAK90" i="1"/>
  <c r="AAK141" i="1"/>
  <c r="ACC102" i="1"/>
  <c r="ACC101" i="1"/>
  <c r="ACC100" i="1"/>
  <c r="ACC103" i="1"/>
  <c r="ACC99" i="1"/>
  <c r="AAO183" i="1"/>
  <c r="AAO184" i="1"/>
  <c r="AAO185" i="1"/>
  <c r="ABI27" i="1"/>
  <c r="ABI32" i="1" s="1"/>
  <c r="ABI119" i="1"/>
  <c r="ABI178" i="1"/>
  <c r="ABI175" i="1"/>
  <c r="ACD45" i="1"/>
  <c r="ACD43" i="1"/>
  <c r="ACD42" i="1"/>
  <c r="ACD44" i="1"/>
  <c r="ACD46" i="1"/>
  <c r="ABY83" i="1"/>
  <c r="ABY80" i="1"/>
  <c r="ABY160" i="1"/>
  <c r="ABU61" i="1"/>
  <c r="ABU119" i="1"/>
  <c r="ABU120" i="1"/>
  <c r="AAW102" i="1"/>
  <c r="AAW101" i="1"/>
  <c r="AAW100" i="1"/>
  <c r="AAW103" i="1"/>
  <c r="AAW99" i="1"/>
  <c r="ABZ178" i="1"/>
  <c r="ABZ175" i="1"/>
  <c r="ABZ176" i="1"/>
  <c r="ABZ177" i="1"/>
  <c r="ABZ179" i="1"/>
  <c r="ABE42" i="1"/>
  <c r="ABE46" i="1"/>
  <c r="ABE44" i="1"/>
  <c r="ABE43" i="1"/>
  <c r="ABE45" i="1"/>
  <c r="ABE197" i="1"/>
  <c r="ABE194" i="1"/>
  <c r="ABE198" i="1"/>
  <c r="ABE195" i="1"/>
  <c r="ABE196" i="1"/>
  <c r="AAS139" i="1"/>
  <c r="AAS142" i="1" s="1"/>
  <c r="AAS158" i="1"/>
  <c r="AAS162" i="1" s="1"/>
  <c r="AAS159" i="1"/>
  <c r="ABA44" i="1"/>
  <c r="ABA63" i="1"/>
  <c r="ABA61" i="1"/>
  <c r="ABA198" i="1"/>
  <c r="ACT100" i="1"/>
  <c r="ACT102" i="1"/>
  <c r="ACT99" i="1"/>
  <c r="ACT101" i="1"/>
  <c r="ACT103" i="1"/>
  <c r="AAZ28" i="1"/>
  <c r="AAZ29" i="1"/>
  <c r="AAZ30" i="1"/>
  <c r="ACM165" i="1"/>
  <c r="ACM164" i="1"/>
  <c r="ACM166" i="1"/>
  <c r="ABF104" i="1"/>
  <c r="ABF105" i="1"/>
  <c r="ABF106" i="1"/>
  <c r="AAZ50" i="1"/>
  <c r="AAZ51" i="1"/>
  <c r="AAZ52" i="1"/>
  <c r="ADA50" i="1"/>
  <c r="ADA51" i="1"/>
  <c r="ADA52" i="1"/>
  <c r="ACW101" i="1"/>
  <c r="ACW105" i="1" s="1"/>
  <c r="ACW102" i="1"/>
  <c r="ACW158" i="1"/>
  <c r="ACW161" i="1" s="1"/>
  <c r="ACO67" i="1"/>
  <c r="ACO82" i="1"/>
  <c r="ACX88" i="1"/>
  <c r="ACX90" i="1"/>
  <c r="ACX89" i="1"/>
  <c r="AAX154" i="1"/>
  <c r="AAX40" i="1"/>
  <c r="ADA145" i="1"/>
  <c r="ADA146" i="1"/>
  <c r="ADA147" i="1"/>
  <c r="ACG124" i="1"/>
  <c r="ACG123" i="1"/>
  <c r="ACG125" i="1"/>
  <c r="AAK100" i="1"/>
  <c r="AAK160" i="1"/>
  <c r="AAK165" i="1" s="1"/>
  <c r="ABJ41" i="1"/>
  <c r="ABJ22" i="1"/>
  <c r="ABJ60" i="1"/>
  <c r="ABJ79" i="1"/>
  <c r="ABJ98" i="1"/>
  <c r="ABJ117" i="1"/>
  <c r="ABJ136" i="1"/>
  <c r="ABJ174" i="1"/>
  <c r="ABJ193" i="1"/>
  <c r="ABJ155" i="1"/>
  <c r="ABJ40" i="1"/>
  <c r="ACC139" i="1"/>
  <c r="AAL97" i="1"/>
  <c r="AAO124" i="1"/>
  <c r="AAO123" i="1"/>
  <c r="AAO125" i="1"/>
  <c r="ABI61" i="1"/>
  <c r="ABE61" i="1"/>
  <c r="ACD139" i="1"/>
  <c r="ACD137" i="1"/>
  <c r="ACW23" i="1"/>
  <c r="ABZ43" i="1"/>
  <c r="AAO48" i="1"/>
  <c r="ACG47" i="1"/>
  <c r="ACT84" i="1"/>
  <c r="ACT89" i="1" s="1"/>
  <c r="ABQ26" i="1"/>
  <c r="ABQ25" i="1"/>
  <c r="ACK26" i="1"/>
  <c r="ACK25" i="1"/>
  <c r="ACK29" i="1" s="1"/>
  <c r="AAW65" i="1"/>
  <c r="ACS27" i="1"/>
  <c r="ACS25" i="1"/>
  <c r="ACS28" i="1" s="1"/>
  <c r="AAK26" i="1"/>
  <c r="ACK45" i="1"/>
  <c r="ACK42" i="1"/>
  <c r="ACK198" i="1"/>
  <c r="ACK202" i="1" s="1"/>
  <c r="ACD100" i="1"/>
  <c r="ACD99" i="1"/>
  <c r="ACD102" i="1"/>
  <c r="ACD101" i="1"/>
  <c r="ACD103" i="1"/>
  <c r="ABY69" i="1"/>
  <c r="ABY70" i="1"/>
  <c r="ABY71" i="1"/>
  <c r="ABY126" i="1"/>
  <c r="ABY127" i="1"/>
  <c r="ABY128" i="1"/>
  <c r="ABY180" i="1"/>
  <c r="ABY181" i="1"/>
  <c r="ABY182" i="1"/>
  <c r="ABU164" i="1"/>
  <c r="ABU165" i="1"/>
  <c r="ABU166" i="1"/>
  <c r="AAW140" i="1"/>
  <c r="AAW178" i="1"/>
  <c r="AAW175" i="1"/>
  <c r="ABE101" i="1"/>
  <c r="AAS88" i="1"/>
  <c r="AAS89" i="1"/>
  <c r="AAS90" i="1"/>
  <c r="ABA32" i="1"/>
  <c r="ABA31" i="1"/>
  <c r="ABA33" i="1"/>
  <c r="ACM185" i="1"/>
  <c r="ACM183" i="1"/>
  <c r="ACM184" i="1"/>
  <c r="ADB85" i="1"/>
  <c r="ADB86" i="1"/>
  <c r="ADB87" i="1"/>
  <c r="ABF47" i="1"/>
  <c r="ABF49" i="1"/>
  <c r="ABF53" i="1" s="1"/>
  <c r="ABF54" i="1" s="1"/>
  <c r="ABF48" i="1"/>
  <c r="ACS162" i="1"/>
  <c r="ACS163" i="1"/>
  <c r="ACS165" i="1"/>
  <c r="ACS164" i="1"/>
  <c r="ACS166" i="1"/>
  <c r="ACS194" i="1"/>
  <c r="ABB126" i="1"/>
  <c r="ABB127" i="1"/>
  <c r="ABB128" i="1"/>
  <c r="ABR41" i="1"/>
  <c r="ABR22" i="1"/>
  <c r="ABR23" i="1" s="1"/>
  <c r="ABR60" i="1"/>
  <c r="ABR79" i="1"/>
  <c r="ABR82" i="1" s="1"/>
  <c r="ABR98" i="1"/>
  <c r="ABR117" i="1"/>
  <c r="ABR136" i="1"/>
  <c r="ABR174" i="1"/>
  <c r="ABR155" i="1"/>
  <c r="ABR159" i="1" s="1"/>
  <c r="ABR193" i="1"/>
  <c r="ABR97" i="1"/>
  <c r="ABR59" i="1"/>
  <c r="ACO182" i="1"/>
  <c r="ABQ119" i="1"/>
  <c r="ABQ139" i="1"/>
  <c r="ABQ138" i="1"/>
  <c r="ABQ198" i="1"/>
  <c r="ABQ202" i="1" s="1"/>
  <c r="ABM32" i="1"/>
  <c r="ABM31" i="1"/>
  <c r="ABM33" i="1"/>
  <c r="ABI199" i="1"/>
  <c r="ABI200" i="1"/>
  <c r="ABI201" i="1"/>
  <c r="ACK103" i="1"/>
  <c r="ACK102" i="1"/>
  <c r="ACK158" i="1"/>
  <c r="ABU28" i="1"/>
  <c r="ABU29" i="1"/>
  <c r="ABU30" i="1"/>
  <c r="ABU199" i="1"/>
  <c r="ABU200" i="1"/>
  <c r="ABU201" i="1"/>
  <c r="AAW120" i="1"/>
  <c r="AAW121" i="1"/>
  <c r="AAW118" i="1"/>
  <c r="AAW122" i="1"/>
  <c r="AAW119" i="1"/>
  <c r="AAZ142" i="1"/>
  <c r="AAZ143" i="1"/>
  <c r="AAZ144" i="1"/>
  <c r="ABE175" i="1"/>
  <c r="ABE179" i="1"/>
  <c r="ABE176" i="1"/>
  <c r="ABE177" i="1"/>
  <c r="ABE178" i="1"/>
  <c r="AAS45" i="1"/>
  <c r="AAS42" i="1"/>
  <c r="AAS121" i="1"/>
  <c r="ACT24" i="1"/>
  <c r="ACT23" i="1"/>
  <c r="ACT26" i="1"/>
  <c r="ACT25" i="1"/>
  <c r="ACT27" i="1"/>
  <c r="AAZ104" i="1"/>
  <c r="AAZ106" i="1"/>
  <c r="AAZ105" i="1"/>
  <c r="ADB31" i="1"/>
  <c r="ADB32" i="1"/>
  <c r="ADB33" i="1"/>
  <c r="ABF145" i="1"/>
  <c r="ABF146" i="1"/>
  <c r="ABF147" i="1"/>
  <c r="ACS138" i="1"/>
  <c r="ACS139" i="1"/>
  <c r="ACS141" i="1"/>
  <c r="ACS140" i="1"/>
  <c r="ACS137" i="1"/>
  <c r="ABB104" i="1"/>
  <c r="ABB105" i="1"/>
  <c r="ABB106" i="1"/>
  <c r="ACM30" i="1"/>
  <c r="ACM28" i="1"/>
  <c r="ACM29" i="1"/>
  <c r="ADA88" i="1"/>
  <c r="ADA89" i="1"/>
  <c r="ADA90" i="1"/>
  <c r="ADA180" i="1"/>
  <c r="ADA181" i="1"/>
  <c r="ADA182" i="1"/>
  <c r="AAO161" i="1"/>
  <c r="AAO162" i="1"/>
  <c r="AAO163" i="1"/>
  <c r="ACW85" i="1"/>
  <c r="ACW86" i="1"/>
  <c r="ACW87" i="1"/>
  <c r="AAT198" i="1"/>
  <c r="ACO108" i="1"/>
  <c r="ACO107" i="1"/>
  <c r="ACO109" i="1"/>
  <c r="ACO161" i="1"/>
  <c r="ACX107" i="1"/>
  <c r="ACX108" i="1"/>
  <c r="ACX109" i="1"/>
  <c r="ACX183" i="1"/>
  <c r="ACX184" i="1"/>
  <c r="ACX185" i="1"/>
  <c r="AAO199" i="1"/>
  <c r="AAO200" i="1"/>
  <c r="AAO201" i="1"/>
  <c r="AAO142" i="1"/>
  <c r="AAO143" i="1"/>
  <c r="AAO144" i="1"/>
  <c r="ACG183" i="1"/>
  <c r="ACG184" i="1"/>
  <c r="ACG185" i="1"/>
  <c r="ABI44" i="1"/>
  <c r="ABI109" i="1"/>
  <c r="ABI137" i="1"/>
  <c r="ABI160" i="1"/>
  <c r="ABI165" i="1" s="1"/>
  <c r="ACK120" i="1"/>
  <c r="ACK121" i="1"/>
  <c r="ACK118" i="1"/>
  <c r="ACK122" i="1"/>
  <c r="ACK119" i="1"/>
  <c r="ABY49" i="1"/>
  <c r="ABY203" i="1"/>
  <c r="ABY202" i="1"/>
  <c r="ABY204" i="1"/>
  <c r="ABU45" i="1"/>
  <c r="ABU109" i="1"/>
  <c r="ABZ119" i="1"/>
  <c r="ABZ118" i="1"/>
  <c r="ABZ121" i="1"/>
  <c r="ABZ122" i="1"/>
  <c r="ABZ120" i="1"/>
  <c r="ACV47" i="1"/>
  <c r="ACV49" i="1"/>
  <c r="ACV48" i="1"/>
  <c r="AAS64" i="1"/>
  <c r="AAS176" i="1"/>
  <c r="ABA142" i="1"/>
  <c r="ABA143" i="1"/>
  <c r="ABA144" i="1"/>
  <c r="ABF88" i="1"/>
  <c r="ABF89" i="1"/>
  <c r="ABF90" i="1"/>
  <c r="ABF126" i="1"/>
  <c r="ABF127" i="1"/>
  <c r="ABF128" i="1"/>
  <c r="ABB50" i="1"/>
  <c r="ABB51" i="1"/>
  <c r="ABB52" i="1"/>
  <c r="ABB142" i="1"/>
  <c r="ABB143" i="1"/>
  <c r="ABB144" i="1"/>
  <c r="ACW45" i="1"/>
  <c r="ACW42" i="1"/>
  <c r="ACW70" i="1"/>
  <c r="ACW71" i="1"/>
  <c r="ACW195" i="1"/>
  <c r="ACO32" i="1"/>
  <c r="ACO31" i="1"/>
  <c r="ACO33" i="1"/>
  <c r="ACX50" i="1"/>
  <c r="ACX52" i="1"/>
  <c r="ACX51" i="1"/>
  <c r="ACX199" i="1"/>
  <c r="ACX200" i="1"/>
  <c r="ACX201" i="1"/>
  <c r="ABQ61" i="1"/>
  <c r="ABQ64" i="1"/>
  <c r="ABQ65" i="1"/>
  <c r="ABQ62" i="1"/>
  <c r="ABQ63" i="1"/>
  <c r="ACV28" i="1"/>
  <c r="ACV29" i="1"/>
  <c r="ACV30" i="1"/>
  <c r="AAK46" i="1"/>
  <c r="AAK139" i="1"/>
  <c r="AAK138" i="1"/>
  <c r="ACG105" i="1"/>
  <c r="ACG104" i="1"/>
  <c r="ACG106" i="1"/>
  <c r="ACC25" i="1"/>
  <c r="ACC24" i="1"/>
  <c r="ACC23" i="1"/>
  <c r="ACC27" i="1"/>
  <c r="ACC26" i="1"/>
  <c r="ACC159" i="1"/>
  <c r="ACC156" i="1"/>
  <c r="ACC158" i="1"/>
  <c r="ACC157" i="1"/>
  <c r="ACC160" i="1"/>
  <c r="ACG50" i="1"/>
  <c r="ACG51" i="1"/>
  <c r="ACG52" i="1"/>
  <c r="ACG53" i="1" s="1"/>
  <c r="ACG54" i="1" s="1"/>
  <c r="ABI23" i="1"/>
  <c r="ABI118" i="1"/>
  <c r="ABI177" i="1"/>
  <c r="ADC53" i="1"/>
  <c r="ADC54" i="1" s="1"/>
  <c r="ACM66" i="1"/>
  <c r="ACM67" i="1"/>
  <c r="ACM68" i="1"/>
  <c r="ACD119" i="1"/>
  <c r="ACD121" i="1"/>
  <c r="ACD118" i="1"/>
  <c r="ACD122" i="1"/>
  <c r="ACD120" i="1"/>
  <c r="ABY157" i="1"/>
  <c r="ABU62" i="1"/>
  <c r="ABU122" i="1"/>
  <c r="ABU126" i="1" s="1"/>
  <c r="AAW25" i="1"/>
  <c r="AAW24" i="1"/>
  <c r="AAW23" i="1"/>
  <c r="AAW26" i="1"/>
  <c r="AAW27" i="1"/>
  <c r="AAW197" i="1"/>
  <c r="AAW194" i="1"/>
  <c r="AAW198" i="1"/>
  <c r="AAW195" i="1"/>
  <c r="AAW196" i="1"/>
  <c r="ABE84" i="1"/>
  <c r="ABE80" i="1"/>
  <c r="ABE81" i="1"/>
  <c r="ABE82" i="1"/>
  <c r="ABE83" i="1"/>
  <c r="AAS140" i="1"/>
  <c r="AAS156" i="1"/>
  <c r="ABA46" i="1"/>
  <c r="ABA62" i="1"/>
  <c r="ABA166" i="1"/>
  <c r="ACV145" i="1"/>
  <c r="ACV147" i="1"/>
  <c r="ACV146" i="1"/>
  <c r="ABM69" i="1"/>
  <c r="ABM70" i="1"/>
  <c r="ABM71" i="1"/>
  <c r="ADB104" i="1"/>
  <c r="ADB105" i="1"/>
  <c r="ADB106" i="1"/>
  <c r="ADB126" i="1"/>
  <c r="ADB127" i="1"/>
  <c r="ADB128" i="1"/>
  <c r="ABF66" i="1"/>
  <c r="ABF68" i="1"/>
  <c r="ABF67" i="1"/>
  <c r="ABF202" i="1"/>
  <c r="ABF204" i="1"/>
  <c r="ABF203" i="1"/>
  <c r="ACS120" i="1"/>
  <c r="ACS121" i="1"/>
  <c r="ACS118" i="1"/>
  <c r="ACS122" i="1"/>
  <c r="ACS119" i="1"/>
  <c r="ABB31" i="1"/>
  <c r="ABB32" i="1"/>
  <c r="ABB33" i="1"/>
  <c r="ABB183" i="1"/>
  <c r="ABB184" i="1"/>
  <c r="ABB185" i="1"/>
  <c r="ACV104" i="1"/>
  <c r="ACV106" i="1"/>
  <c r="ACV105" i="1"/>
  <c r="ADA69" i="1"/>
  <c r="ADA70" i="1"/>
  <c r="ADA71" i="1"/>
  <c r="AAO105" i="1"/>
  <c r="AAO104" i="1"/>
  <c r="AAO106" i="1"/>
  <c r="ABP53" i="1"/>
  <c r="ABP54" i="1" s="1"/>
  <c r="ACF34" i="1"/>
  <c r="ACW99" i="1"/>
  <c r="ACW156" i="1"/>
  <c r="ACW159" i="1"/>
  <c r="ACO69" i="1"/>
  <c r="ACO70" i="1"/>
  <c r="ACO71" i="1"/>
  <c r="ACO128" i="1"/>
  <c r="ACO81" i="1"/>
  <c r="AAX41" i="1"/>
  <c r="AAX22" i="1"/>
  <c r="AAX24" i="1" s="1"/>
  <c r="AAX79" i="1"/>
  <c r="AAX98" i="1"/>
  <c r="AAX60" i="1"/>
  <c r="AAX117" i="1"/>
  <c r="AAX174" i="1"/>
  <c r="AAX193" i="1"/>
  <c r="AAX155" i="1"/>
  <c r="AAX136" i="1"/>
  <c r="AAX78" i="1"/>
  <c r="ACM86" i="1"/>
  <c r="ACM87" i="1"/>
  <c r="ACM85" i="1"/>
  <c r="ACG32" i="1"/>
  <c r="ACG31" i="1"/>
  <c r="ACG33" i="1"/>
  <c r="AAK99" i="1"/>
  <c r="AAK157" i="1"/>
  <c r="ABJ173" i="1"/>
  <c r="ABJ135" i="1"/>
  <c r="ABJ116" i="1"/>
  <c r="ABJ97" i="1"/>
  <c r="ABJ59" i="1"/>
  <c r="ACL135" i="1"/>
  <c r="ACL78" i="1"/>
  <c r="ACG66" i="1"/>
  <c r="ACG67" i="1"/>
  <c r="ACG68" i="1"/>
  <c r="ACC140" i="1"/>
  <c r="ACC138" i="1"/>
  <c r="AAL135" i="1"/>
  <c r="AAL78" i="1"/>
  <c r="ADC72" i="1"/>
  <c r="ADC73" i="1" s="1"/>
  <c r="ABI65" i="1"/>
  <c r="ABI69" i="1" s="1"/>
  <c r="ABE62" i="1"/>
  <c r="ACD141" i="1"/>
  <c r="ACD145" i="1" s="1"/>
  <c r="ACW26" i="1"/>
  <c r="ACW25" i="1"/>
  <c r="ACW29" i="1" s="1"/>
  <c r="ABZ45" i="1"/>
  <c r="ABM161" i="1"/>
  <c r="ACT81" i="1"/>
  <c r="ABQ24" i="1"/>
  <c r="ACG86" i="1"/>
  <c r="ACK27" i="1"/>
  <c r="AAW61" i="1"/>
  <c r="ACS23" i="1"/>
  <c r="AAO107" i="1"/>
  <c r="AAK24" i="1"/>
  <c r="ACK142" i="1"/>
  <c r="ACK143" i="1"/>
  <c r="ACK144" i="1"/>
  <c r="ACD197" i="1"/>
  <c r="ACD194" i="1"/>
  <c r="ACD195" i="1"/>
  <c r="ACD196" i="1"/>
  <c r="ACD198" i="1"/>
  <c r="ABU85" i="1"/>
  <c r="ABU86" i="1"/>
  <c r="ABU87" i="1"/>
  <c r="ABZ83" i="1"/>
  <c r="ABZ80" i="1"/>
  <c r="ABZ81" i="1"/>
  <c r="ABZ84" i="1"/>
  <c r="ABZ82" i="1"/>
  <c r="AAS32" i="1"/>
  <c r="AAS31" i="1"/>
  <c r="AAS33" i="1"/>
  <c r="AAS109" i="1"/>
  <c r="ABA28" i="1"/>
  <c r="ABA29" i="1"/>
  <c r="ABA30" i="1"/>
  <c r="ABA124" i="1"/>
  <c r="ABA123" i="1"/>
  <c r="ABA125" i="1"/>
  <c r="ACT62" i="1"/>
  <c r="ACT64" i="1"/>
  <c r="ACT61" i="1"/>
  <c r="ACT65" i="1"/>
  <c r="ACT63" i="1"/>
  <c r="AAZ164" i="1"/>
  <c r="AAZ166" i="1"/>
  <c r="AAZ165" i="1"/>
  <c r="ADB199" i="1"/>
  <c r="ADB200" i="1"/>
  <c r="ADB201" i="1"/>
  <c r="ACS87" i="1"/>
  <c r="ACS196" i="1"/>
  <c r="ACS199" i="1" s="1"/>
  <c r="ACS197" i="1"/>
  <c r="ADA108" i="1"/>
  <c r="ADA107" i="1"/>
  <c r="ADA109" i="1"/>
  <c r="ADA126" i="1"/>
  <c r="ADA127" i="1"/>
  <c r="ADA128" i="1"/>
  <c r="ACW126" i="1"/>
  <c r="ACW127" i="1"/>
  <c r="ACW128" i="1"/>
  <c r="ACW180" i="1"/>
  <c r="ACW181" i="1"/>
  <c r="ACW182" i="1"/>
  <c r="ABR173" i="1"/>
  <c r="ABR192" i="1"/>
  <c r="ABR116" i="1"/>
  <c r="ABR40" i="1"/>
  <c r="ACO50" i="1"/>
  <c r="ACO51" i="1"/>
  <c r="ACO52" i="1"/>
  <c r="ACX31" i="1"/>
  <c r="ACX33" i="1"/>
  <c r="ACX32" i="1"/>
  <c r="ABQ156" i="1"/>
  <c r="ABQ194" i="1"/>
  <c r="ACV126" i="1"/>
  <c r="ACV127" i="1"/>
  <c r="ACV128" i="1"/>
  <c r="AAJ72" i="1"/>
  <c r="AAJ73" i="1" s="1"/>
  <c r="AAK124" i="1"/>
  <c r="AAK123" i="1"/>
  <c r="AAK125" i="1"/>
  <c r="AAK183" i="1"/>
  <c r="AAK184" i="1"/>
  <c r="AAK185" i="1"/>
  <c r="ABM183" i="1"/>
  <c r="ABM184" i="1"/>
  <c r="ABM185" i="1"/>
  <c r="ACC62" i="1"/>
  <c r="ACC64" i="1"/>
  <c r="ACC61" i="1"/>
  <c r="ACC65" i="1"/>
  <c r="ACC63" i="1"/>
  <c r="AAO85" i="1"/>
  <c r="AAO86" i="1"/>
  <c r="AAO87" i="1"/>
  <c r="ACK100" i="1"/>
  <c r="ACK156" i="1"/>
  <c r="ACK159" i="1"/>
  <c r="ABZ24" i="1"/>
  <c r="ABZ23" i="1"/>
  <c r="ABZ26" i="1"/>
  <c r="ABZ25" i="1"/>
  <c r="ABZ27" i="1"/>
  <c r="ACV88" i="1"/>
  <c r="ACV89" i="1"/>
  <c r="ACV90" i="1"/>
  <c r="AAO50" i="1"/>
  <c r="AAO51" i="1"/>
  <c r="AAO52" i="1"/>
  <c r="AAO53" i="1" s="1"/>
  <c r="AAO54" i="1" s="1"/>
  <c r="AAS122" i="1"/>
  <c r="AAS120" i="1"/>
  <c r="AAS123" i="1" s="1"/>
  <c r="ABA105" i="1"/>
  <c r="ABA104" i="1"/>
  <c r="ABA106" i="1"/>
  <c r="ABA180" i="1"/>
  <c r="ABA181" i="1"/>
  <c r="ABA182" i="1"/>
  <c r="ACT157" i="1"/>
  <c r="ACT156" i="1"/>
  <c r="ACT159" i="1"/>
  <c r="ACT158" i="1"/>
  <c r="ACT160" i="1"/>
  <c r="AAZ107" i="1"/>
  <c r="AAZ108" i="1"/>
  <c r="AAZ109" i="1"/>
  <c r="ACM126" i="1"/>
  <c r="ACM127" i="1"/>
  <c r="ACM128" i="1"/>
  <c r="ADB47" i="1"/>
  <c r="ADB48" i="1"/>
  <c r="ADB49" i="1"/>
  <c r="ABF28" i="1"/>
  <c r="ABF29" i="1"/>
  <c r="ABF30" i="1"/>
  <c r="ABF142" i="1"/>
  <c r="ABF143" i="1"/>
  <c r="ABF144" i="1"/>
  <c r="ABF180" i="1"/>
  <c r="ABF181" i="1"/>
  <c r="ABF182" i="1"/>
  <c r="ABB69" i="1"/>
  <c r="ABB70" i="1"/>
  <c r="ABB71" i="1"/>
  <c r="ABB202" i="1"/>
  <c r="ABB203" i="1"/>
  <c r="ABB204" i="1"/>
  <c r="ACM33" i="1"/>
  <c r="ACM32" i="1"/>
  <c r="ACM31" i="1"/>
  <c r="ADA164" i="1"/>
  <c r="ADA165" i="1"/>
  <c r="ADA166" i="1"/>
  <c r="AAT173" i="1"/>
  <c r="AAT154" i="1"/>
  <c r="AAT116" i="1"/>
  <c r="AAT78" i="1"/>
  <c r="ACO165" i="1"/>
  <c r="ACO164" i="1"/>
  <c r="ACO166" i="1"/>
  <c r="ACX161" i="1"/>
  <c r="ACX163" i="1"/>
  <c r="ACX162" i="1"/>
  <c r="ABQ42" i="1"/>
  <c r="ABQ43" i="1"/>
  <c r="ABQ46" i="1"/>
  <c r="ABQ44" i="1"/>
  <c r="ABQ45" i="1"/>
  <c r="ACG126" i="1"/>
  <c r="ACG127" i="1"/>
  <c r="ACG128" i="1"/>
  <c r="ABM145" i="1"/>
  <c r="ABM146" i="1"/>
  <c r="ABM147" i="1"/>
  <c r="AAP22" i="1"/>
  <c r="AAP23" i="1" s="1"/>
  <c r="AAP41" i="1"/>
  <c r="AAP60" i="1"/>
  <c r="AAP64" i="1" s="1"/>
  <c r="AAP79" i="1"/>
  <c r="AAP81" i="1" s="1"/>
  <c r="AAP98" i="1"/>
  <c r="AAP117" i="1"/>
  <c r="AAP121" i="1" s="1"/>
  <c r="AAP136" i="1"/>
  <c r="AAP155" i="1"/>
  <c r="AAP158" i="1" s="1"/>
  <c r="AAP174" i="1"/>
  <c r="AAP193" i="1"/>
  <c r="AAP192" i="1"/>
  <c r="AAP40" i="1"/>
  <c r="ABM165" i="1"/>
  <c r="ABM164" i="1"/>
  <c r="ABM166" i="1"/>
  <c r="ABI43" i="1"/>
  <c r="ABI103" i="1"/>
  <c r="ABI108" i="1" s="1"/>
  <c r="ABI141" i="1"/>
  <c r="ABI138" i="1"/>
  <c r="ABI157" i="1"/>
  <c r="ACK175" i="1"/>
  <c r="ACK179" i="1"/>
  <c r="ACK176" i="1"/>
  <c r="ACK177" i="1"/>
  <c r="ACK178" i="1"/>
  <c r="ABY28" i="1"/>
  <c r="ABY29" i="1"/>
  <c r="ABY30" i="1"/>
  <c r="ABY145" i="1"/>
  <c r="ABY146" i="1"/>
  <c r="ABY147" i="1"/>
  <c r="ABY199" i="1"/>
  <c r="ABY200" i="1"/>
  <c r="ABY201" i="1"/>
  <c r="ABU44" i="1"/>
  <c r="ABU100" i="1"/>
  <c r="ABU178" i="1"/>
  <c r="ABU175" i="1"/>
  <c r="ABV154" i="1"/>
  <c r="ABZ157" i="1"/>
  <c r="ABZ156" i="1"/>
  <c r="ABZ159" i="1"/>
  <c r="ABZ160" i="1"/>
  <c r="ABZ158" i="1"/>
  <c r="ACH41" i="1"/>
  <c r="ACH22" i="1"/>
  <c r="ACH25" i="1" s="1"/>
  <c r="ACH60" i="1"/>
  <c r="ACH62" i="1" s="1"/>
  <c r="ACH79" i="1"/>
  <c r="ACH83" i="1" s="1"/>
  <c r="ACH98" i="1"/>
  <c r="ACH99" i="1" s="1"/>
  <c r="ACH117" i="1"/>
  <c r="ACH118" i="1" s="1"/>
  <c r="ACH136" i="1"/>
  <c r="ACH140" i="1" s="1"/>
  <c r="ACH174" i="1"/>
  <c r="ACH177" i="1" s="1"/>
  <c r="ACH155" i="1"/>
  <c r="ACH156" i="1" s="1"/>
  <c r="ACH193" i="1"/>
  <c r="ACH194" i="1" s="1"/>
  <c r="ACH40" i="1"/>
  <c r="AAS61" i="1"/>
  <c r="AAS63" i="1"/>
  <c r="AAS179" i="1"/>
  <c r="ABA146" i="1"/>
  <c r="ABA147" i="1"/>
  <c r="ACT119" i="1"/>
  <c r="ACT121" i="1"/>
  <c r="ACT118" i="1"/>
  <c r="ACT120" i="1"/>
  <c r="ACT122" i="1"/>
  <c r="ACM52" i="1"/>
  <c r="ACM50" i="1"/>
  <c r="ACM51" i="1"/>
  <c r="AAO66" i="1"/>
  <c r="AAO67" i="1"/>
  <c r="AAO68" i="1"/>
  <c r="ADB164" i="1"/>
  <c r="ADB165" i="1"/>
  <c r="ADB166" i="1"/>
  <c r="ADB180" i="1"/>
  <c r="ADB182" i="1"/>
  <c r="ADB181" i="1"/>
  <c r="ABF123" i="1"/>
  <c r="ABF125" i="1"/>
  <c r="ABF124" i="1"/>
  <c r="ABF164" i="1"/>
  <c r="ABF166" i="1"/>
  <c r="ABF165" i="1"/>
  <c r="ACS42" i="1"/>
  <c r="ACS46" i="1"/>
  <c r="ACS43" i="1"/>
  <c r="ACS44" i="1"/>
  <c r="ACS45" i="1"/>
  <c r="AAZ183" i="1"/>
  <c r="AAZ185" i="1"/>
  <c r="AAZ184" i="1"/>
  <c r="ADA203" i="1"/>
  <c r="ADA202" i="1"/>
  <c r="ADA204" i="1"/>
  <c r="ACW44" i="1"/>
  <c r="ACW47" i="1" s="1"/>
  <c r="ACW63" i="1"/>
  <c r="ACW66" i="1" s="1"/>
  <c r="ACW61" i="1"/>
  <c r="ACW141" i="1"/>
  <c r="ACW145" i="1" s="1"/>
  <c r="ACW198" i="1"/>
  <c r="ACO142" i="1"/>
  <c r="ACO143" i="1"/>
  <c r="ACO144" i="1"/>
  <c r="ACX69" i="1"/>
  <c r="ACX70" i="1"/>
  <c r="ACX71" i="1"/>
  <c r="ACX123" i="1"/>
  <c r="ACX124" i="1"/>
  <c r="ACX125" i="1"/>
  <c r="ABQ175" i="1"/>
  <c r="ABQ179" i="1"/>
  <c r="ABQ176" i="1"/>
  <c r="ABQ177" i="1"/>
  <c r="ABQ178" i="1"/>
  <c r="ACM104" i="1"/>
  <c r="ACM106" i="1"/>
  <c r="ACM105" i="1"/>
  <c r="ACV31" i="1"/>
  <c r="ACV32" i="1"/>
  <c r="ACV33" i="1"/>
  <c r="AAK43" i="1"/>
  <c r="AAK80" i="1"/>
  <c r="AAK140" i="1"/>
  <c r="AAK196" i="1"/>
  <c r="AAK199" i="1" s="1"/>
  <c r="AAK197" i="1"/>
  <c r="ACG108" i="1"/>
  <c r="ACG107" i="1"/>
  <c r="ACG109" i="1"/>
  <c r="ACC42" i="1"/>
  <c r="ACC46" i="1"/>
  <c r="ACC43" i="1"/>
  <c r="ACC44" i="1"/>
  <c r="ACC45" i="1"/>
  <c r="ACC197" i="1"/>
  <c r="ACC194" i="1"/>
  <c r="ACC198" i="1"/>
  <c r="ACC195" i="1"/>
  <c r="ACC196" i="1"/>
  <c r="ACG162" i="1"/>
  <c r="ACG161" i="1"/>
  <c r="ACG163" i="1"/>
  <c r="AAO180" i="1"/>
  <c r="AAO181" i="1"/>
  <c r="AAO182" i="1"/>
  <c r="ABI24" i="1"/>
  <c r="ABI25" i="1"/>
  <c r="ABI121" i="1"/>
  <c r="ABI176" i="1"/>
  <c r="ACD157" i="1"/>
  <c r="ACD156" i="1"/>
  <c r="ACD159" i="1"/>
  <c r="ACD158" i="1"/>
  <c r="ACD160" i="1"/>
  <c r="ABY81" i="1"/>
  <c r="ABY103" i="1"/>
  <c r="ABY158" i="1"/>
  <c r="ABY159" i="1"/>
  <c r="ABU65" i="1"/>
  <c r="ABU69" i="1" s="1"/>
  <c r="ABU118" i="1"/>
  <c r="AAW42" i="1"/>
  <c r="AAW46" i="1"/>
  <c r="AAW43" i="1"/>
  <c r="AAW44" i="1"/>
  <c r="AAW45" i="1"/>
  <c r="ABZ64" i="1"/>
  <c r="ABZ62" i="1"/>
  <c r="ABZ61" i="1"/>
  <c r="ABZ63" i="1"/>
  <c r="ABZ65" i="1"/>
  <c r="AAZ145" i="1"/>
  <c r="AAZ146" i="1"/>
  <c r="AAZ147" i="1"/>
  <c r="AAO28" i="1"/>
  <c r="AAO29" i="1"/>
  <c r="AAO30" i="1"/>
  <c r="ABE138" i="1"/>
  <c r="ABE141" i="1"/>
  <c r="ABE137" i="1"/>
  <c r="ABE140" i="1"/>
  <c r="ABE139" i="1"/>
  <c r="AAS137" i="1"/>
  <c r="AAS160" i="1"/>
  <c r="ABA43" i="1"/>
  <c r="ABA65" i="1"/>
  <c r="ABA69" i="1" s="1"/>
  <c r="ABA160" i="1"/>
  <c r="ABA165" i="1" s="1"/>
  <c r="ABA196" i="1"/>
  <c r="ABA199" i="1" s="1"/>
  <c r="ABA197" i="1"/>
  <c r="ACM161" i="1"/>
  <c r="ACM162" i="1"/>
  <c r="ACM163" i="1"/>
  <c r="AAO69" i="1"/>
  <c r="AAO70" i="1"/>
  <c r="AAO71" i="1"/>
  <c r="ADB66" i="1"/>
  <c r="ADB67" i="1"/>
  <c r="ADB68" i="1"/>
  <c r="ADB123" i="1"/>
  <c r="ADB124" i="1"/>
  <c r="ADB125" i="1"/>
  <c r="ABF69" i="1"/>
  <c r="ABF71" i="1"/>
  <c r="ABF70" i="1"/>
  <c r="ABF107" i="1"/>
  <c r="ABF109" i="1"/>
  <c r="ABF108" i="1"/>
  <c r="ABB28" i="1"/>
  <c r="ABB29" i="1"/>
  <c r="ABB30" i="1"/>
  <c r="ABB85" i="1"/>
  <c r="ABB86" i="1"/>
  <c r="ABB87" i="1"/>
  <c r="ABB161" i="1"/>
  <c r="ABB162" i="1"/>
  <c r="ABB163" i="1"/>
  <c r="AAZ47" i="1"/>
  <c r="AAZ49" i="1"/>
  <c r="AAZ48" i="1"/>
  <c r="ACV107" i="1"/>
  <c r="ACV108" i="1"/>
  <c r="ACV109" i="1"/>
  <c r="ADA47" i="1"/>
  <c r="ADA48" i="1"/>
  <c r="ADA49" i="1"/>
  <c r="ACW103" i="1"/>
  <c r="ACW160" i="1"/>
  <c r="ACP41" i="1"/>
  <c r="ACP22" i="1"/>
  <c r="ACP24" i="1" s="1"/>
  <c r="ACP60" i="1"/>
  <c r="ACP79" i="1"/>
  <c r="ACP98" i="1"/>
  <c r="ACP117" i="1"/>
  <c r="ACP174" i="1"/>
  <c r="ACP176" i="1" s="1"/>
  <c r="ACP193" i="1"/>
  <c r="ACP136" i="1"/>
  <c r="ACP140" i="1" s="1"/>
  <c r="ACP155" i="1"/>
  <c r="ACP59" i="1"/>
  <c r="ACO84" i="1"/>
  <c r="ACX85" i="1"/>
  <c r="ACX87" i="1"/>
  <c r="ACX86" i="1"/>
  <c r="AAX173" i="1"/>
  <c r="AAX192" i="1"/>
  <c r="AAX116" i="1"/>
  <c r="AAX59" i="1"/>
  <c r="ABQ102" i="1"/>
  <c r="ABQ100" i="1"/>
  <c r="ABQ103" i="1"/>
  <c r="ABQ99" i="1"/>
  <c r="ABQ101" i="1"/>
  <c r="ABN135" i="1"/>
  <c r="ABN78" i="1"/>
  <c r="ACG199" i="1"/>
  <c r="ACG200" i="1"/>
  <c r="ACG201" i="1"/>
  <c r="ABM50" i="1"/>
  <c r="ABM51" i="1"/>
  <c r="ABM52" i="1"/>
  <c r="AAK101" i="1"/>
  <c r="AAK102" i="1"/>
  <c r="AAK158" i="1"/>
  <c r="ABJ192" i="1"/>
  <c r="ACL22" i="1"/>
  <c r="ACL25" i="1" s="1"/>
  <c r="ACL41" i="1"/>
  <c r="ACL60" i="1"/>
  <c r="ACL117" i="1"/>
  <c r="ACL119" i="1" s="1"/>
  <c r="ACL136" i="1"/>
  <c r="ACL79" i="1"/>
  <c r="ACL155" i="1"/>
  <c r="ACL156" i="1" s="1"/>
  <c r="ACL174" i="1"/>
  <c r="ACL176" i="1" s="1"/>
  <c r="ACL193" i="1"/>
  <c r="ACL98" i="1"/>
  <c r="ACL103" i="1" s="1"/>
  <c r="ACL40" i="1"/>
  <c r="ACC137" i="1"/>
  <c r="AAL22" i="1"/>
  <c r="AAL23" i="1" s="1"/>
  <c r="AAL41" i="1"/>
  <c r="AAL60" i="1"/>
  <c r="AAL79" i="1"/>
  <c r="AAL98" i="1"/>
  <c r="AAL117" i="1"/>
  <c r="AAL136" i="1"/>
  <c r="AAL174" i="1"/>
  <c r="AAL155" i="1"/>
  <c r="AAL193" i="1"/>
  <c r="AAL40" i="1"/>
  <c r="AAJ34" i="1"/>
  <c r="ABI62" i="1"/>
  <c r="ABE65" i="1"/>
  <c r="ABE70" i="1" s="1"/>
  <c r="ACD138" i="1"/>
  <c r="ACW27" i="1"/>
  <c r="ABZ46" i="1"/>
  <c r="ABZ42" i="1"/>
  <c r="ACG146" i="1"/>
  <c r="ACT80" i="1"/>
  <c r="ABQ27" i="1"/>
  <c r="AAO146" i="1"/>
  <c r="ABM200" i="1"/>
  <c r="ACK23" i="1"/>
  <c r="ACG202" i="1"/>
  <c r="AAW64" i="1"/>
  <c r="ACS26" i="1"/>
  <c r="AAO31" i="1"/>
  <c r="AAK23" i="1"/>
  <c r="ACK47" i="1"/>
  <c r="ACK48" i="1"/>
  <c r="ACK49" i="1"/>
  <c r="ACK145" i="1"/>
  <c r="ACK146" i="1"/>
  <c r="ACK147" i="1"/>
  <c r="ACK204" i="1"/>
  <c r="ACD178" i="1"/>
  <c r="ACD175" i="1"/>
  <c r="ACD176" i="1"/>
  <c r="ACD179" i="1"/>
  <c r="ACD177" i="1"/>
  <c r="ABY124" i="1"/>
  <c r="ABY123" i="1"/>
  <c r="ABY125" i="1"/>
  <c r="ABY183" i="1"/>
  <c r="ABY184" i="1"/>
  <c r="ABY185" i="1"/>
  <c r="ABU161" i="1"/>
  <c r="ABU162" i="1"/>
  <c r="ABU163" i="1"/>
  <c r="AAW180" i="1"/>
  <c r="AAW181" i="1"/>
  <c r="AAW182" i="1"/>
  <c r="ABZ197" i="1"/>
  <c r="ABZ194" i="1"/>
  <c r="ABZ195" i="1"/>
  <c r="ABZ196" i="1"/>
  <c r="ABZ198" i="1"/>
  <c r="ACV202" i="1"/>
  <c r="ACV203" i="1"/>
  <c r="ACV204" i="1"/>
  <c r="ABE108" i="1"/>
  <c r="ABE107" i="1"/>
  <c r="ABE109" i="1"/>
  <c r="AAS85" i="1"/>
  <c r="AAS86" i="1"/>
  <c r="AAS87" i="1"/>
  <c r="AAS106" i="1"/>
  <c r="AAS203" i="1"/>
  <c r="AAS202" i="1"/>
  <c r="AAS204" i="1"/>
  <c r="ACT137" i="1"/>
  <c r="ACT140" i="1"/>
  <c r="ACT138" i="1"/>
  <c r="ACT141" i="1"/>
  <c r="ACT139" i="1"/>
  <c r="AAZ161" i="1"/>
  <c r="AAZ162" i="1"/>
  <c r="AAZ163" i="1"/>
  <c r="ACM181" i="1"/>
  <c r="ACM182" i="1"/>
  <c r="ACM180" i="1"/>
  <c r="ADB88" i="1"/>
  <c r="ADB89" i="1"/>
  <c r="ADB90" i="1"/>
  <c r="ABB123" i="1"/>
  <c r="ABB124" i="1"/>
  <c r="ABB125" i="1"/>
  <c r="ACM142" i="1"/>
  <c r="ACM143" i="1"/>
  <c r="ACM144" i="1"/>
  <c r="ACV69" i="1"/>
  <c r="ACV71" i="1"/>
  <c r="ACV70" i="1"/>
  <c r="ADA105" i="1"/>
  <c r="ADA104" i="1"/>
  <c r="ADA106" i="1"/>
  <c r="ADA124" i="1"/>
  <c r="ADA123" i="1"/>
  <c r="ADA125" i="1"/>
  <c r="ABR157" i="1"/>
  <c r="ABR80" i="1"/>
  <c r="ABR84" i="1"/>
  <c r="ACO183" i="1"/>
  <c r="ACO184" i="1"/>
  <c r="ACO185" i="1"/>
  <c r="ACX145" i="1"/>
  <c r="ACX146" i="1"/>
  <c r="ACX147" i="1"/>
  <c r="ABQ127" i="1"/>
  <c r="ABQ128" i="1"/>
  <c r="ABQ196" i="1"/>
  <c r="AAK69" i="1"/>
  <c r="AAK70" i="1"/>
  <c r="AAK71" i="1"/>
  <c r="ACC120" i="1"/>
  <c r="ACC121" i="1"/>
  <c r="ACC118" i="1"/>
  <c r="ACC122" i="1"/>
  <c r="ACC119" i="1"/>
  <c r="ABI80" i="1"/>
  <c r="ABI84" i="1"/>
  <c r="ABI81" i="1"/>
  <c r="ABI82" i="1"/>
  <c r="ABI83" i="1"/>
  <c r="ABU32" i="1"/>
  <c r="ABU142" i="1"/>
  <c r="ABU143" i="1"/>
  <c r="ABU144" i="1"/>
  <c r="ABZ137" i="1"/>
  <c r="ABZ140" i="1"/>
  <c r="ABZ138" i="1"/>
  <c r="ABZ139" i="1"/>
  <c r="ABZ141" i="1"/>
  <c r="ACV85" i="1"/>
  <c r="ACV86" i="1"/>
  <c r="ACV87" i="1"/>
  <c r="AAS47" i="1"/>
  <c r="AAS48" i="1"/>
  <c r="AAS49" i="1"/>
  <c r="ABA108" i="1"/>
  <c r="ABA107" i="1"/>
  <c r="ABA109" i="1"/>
  <c r="ACM123" i="1"/>
  <c r="ACM124" i="1"/>
  <c r="ACM125" i="1"/>
  <c r="ADB28" i="1"/>
  <c r="ADB30" i="1"/>
  <c r="ADB29" i="1"/>
  <c r="ADB145" i="1"/>
  <c r="ADB146" i="1"/>
  <c r="ADB147" i="1"/>
  <c r="ABB107" i="1"/>
  <c r="ABB109" i="1"/>
  <c r="ABB108" i="1"/>
  <c r="ADA85" i="1"/>
  <c r="ADA86" i="1"/>
  <c r="ADA87" i="1"/>
  <c r="ADA183" i="1"/>
  <c r="ADA184" i="1"/>
  <c r="ADA185" i="1"/>
  <c r="ACW88" i="1"/>
  <c r="ACW89" i="1"/>
  <c r="ACW90" i="1"/>
  <c r="AAT23" i="1"/>
  <c r="ACO105" i="1"/>
  <c r="ACO104" i="1"/>
  <c r="ACO106" i="1"/>
  <c r="ACX104" i="1"/>
  <c r="ACX105" i="1"/>
  <c r="ACX106" i="1"/>
  <c r="ACX164" i="1"/>
  <c r="ACX166" i="1"/>
  <c r="ACX165" i="1"/>
  <c r="ACX180" i="1"/>
  <c r="ACX182" i="1"/>
  <c r="ACX181" i="1"/>
  <c r="ACM203" i="1"/>
  <c r="ACM202" i="1"/>
  <c r="ACM204" i="1"/>
  <c r="ACV164" i="1"/>
  <c r="ACV166" i="1"/>
  <c r="ACV165" i="1"/>
  <c r="ABM47" i="1"/>
  <c r="ABM48" i="1"/>
  <c r="ABM49" i="1"/>
  <c r="ABM53" i="1" s="1"/>
  <c r="ABM54" i="1" s="1"/>
  <c r="ADC34" i="1"/>
  <c r="ACG180" i="1"/>
  <c r="ACG181" i="1"/>
  <c r="ACG182" i="1"/>
  <c r="ACG142" i="1"/>
  <c r="ACG143" i="1"/>
  <c r="ACG144" i="1"/>
  <c r="ABI158" i="1"/>
  <c r="ACD24" i="1"/>
  <c r="ACD23" i="1"/>
  <c r="ACD26" i="1"/>
  <c r="ACD27" i="1"/>
  <c r="ACD25" i="1"/>
  <c r="ACF72" i="1"/>
  <c r="ACF73" i="1" s="1"/>
  <c r="ABY32" i="1"/>
  <c r="ABY31" i="1"/>
  <c r="ABY33" i="1"/>
  <c r="ABY51" i="1"/>
  <c r="ABY52" i="1"/>
  <c r="ABV22" i="1"/>
  <c r="ABV24" i="1" s="1"/>
  <c r="ABV41" i="1"/>
  <c r="ABV60" i="1"/>
  <c r="ABV79" i="1"/>
  <c r="ABV80" i="1" s="1"/>
  <c r="ABV98" i="1"/>
  <c r="ABV117" i="1"/>
  <c r="ABV118" i="1" s="1"/>
  <c r="ABV136" i="1"/>
  <c r="ABV141" i="1" s="1"/>
  <c r="ABV155" i="1"/>
  <c r="ABV174" i="1"/>
  <c r="ABV177" i="1" s="1"/>
  <c r="ABV193" i="1"/>
  <c r="ABV195" i="1" s="1"/>
  <c r="ABV97" i="1"/>
  <c r="ABV59" i="1"/>
  <c r="AAZ202" i="1"/>
  <c r="AAZ204" i="1"/>
  <c r="AAZ203" i="1"/>
  <c r="ACV50" i="1"/>
  <c r="ACV51" i="1"/>
  <c r="ACV52" i="1"/>
  <c r="ACH198" i="1"/>
  <c r="AAS178" i="1"/>
  <c r="ABA85" i="1"/>
  <c r="ABA86" i="1"/>
  <c r="ABA87" i="1"/>
  <c r="ACT197" i="1"/>
  <c r="ACT194" i="1"/>
  <c r="ACT195" i="1"/>
  <c r="ACT198" i="1"/>
  <c r="ACT196" i="1"/>
  <c r="AAZ69" i="1"/>
  <c r="AAZ70" i="1"/>
  <c r="AAZ71" i="1"/>
  <c r="ADB161" i="1"/>
  <c r="ADB163" i="1"/>
  <c r="ADB162" i="1"/>
  <c r="ABF85" i="1"/>
  <c r="ABF87" i="1"/>
  <c r="ABF86" i="1"/>
  <c r="ABF161" i="1"/>
  <c r="ABF162" i="1"/>
  <c r="ABF163" i="1"/>
  <c r="ACS102" i="1"/>
  <c r="ACS101" i="1"/>
  <c r="ACS100" i="1"/>
  <c r="ACS103" i="1"/>
  <c r="ACS99" i="1"/>
  <c r="AAZ180" i="1"/>
  <c r="AAZ181" i="1"/>
  <c r="AAZ182" i="1"/>
  <c r="ACV183" i="1"/>
  <c r="ACV184" i="1"/>
  <c r="ACV185" i="1"/>
  <c r="ADA28" i="1"/>
  <c r="ADA29" i="1"/>
  <c r="ADA30" i="1"/>
  <c r="ADA199" i="1"/>
  <c r="ADA200" i="1"/>
  <c r="ADA201" i="1"/>
  <c r="ACW139" i="1"/>
  <c r="ACW143" i="1" s="1"/>
  <c r="ACO28" i="1"/>
  <c r="ACO29" i="1"/>
  <c r="ACO30" i="1"/>
  <c r="ACO203" i="1"/>
  <c r="ACO202" i="1"/>
  <c r="ACO204" i="1"/>
  <c r="ACX47" i="1"/>
  <c r="ACX49" i="1"/>
  <c r="ACX48" i="1"/>
  <c r="ACX202" i="1"/>
  <c r="ACX203" i="1"/>
  <c r="ACX204" i="1"/>
  <c r="AAK45" i="1"/>
  <c r="ACC80" i="1"/>
  <c r="ACC84" i="1"/>
  <c r="ACC81" i="1"/>
  <c r="ACC82" i="1"/>
  <c r="ACC83" i="1"/>
  <c r="ABM107" i="1"/>
  <c r="ABM108" i="1"/>
  <c r="ABM109" i="1"/>
  <c r="ABI122" i="1"/>
  <c r="ACK80" i="1"/>
  <c r="ACK84" i="1"/>
  <c r="ACK81" i="1"/>
  <c r="ACK82" i="1"/>
  <c r="ACK83" i="1"/>
  <c r="ABU63" i="1"/>
  <c r="AAW84" i="1"/>
  <c r="AAW81" i="1"/>
  <c r="AAW82" i="1"/>
  <c r="AAW83" i="1"/>
  <c r="AAW80" i="1"/>
  <c r="ABZ99" i="1"/>
  <c r="ABZ102" i="1"/>
  <c r="ABZ100" i="1"/>
  <c r="ABZ103" i="1"/>
  <c r="ABZ101" i="1"/>
  <c r="ABE25" i="1"/>
  <c r="ABE24" i="1"/>
  <c r="ABE26" i="1"/>
  <c r="ABE27" i="1"/>
  <c r="ABE23" i="1"/>
  <c r="ABE159" i="1"/>
  <c r="ABE158" i="1"/>
  <c r="ABE157" i="1"/>
  <c r="ABE160" i="1"/>
  <c r="ABE156" i="1"/>
  <c r="AAS141" i="1"/>
  <c r="ABA45" i="1"/>
  <c r="ACT45" i="1"/>
  <c r="ACT43" i="1"/>
  <c r="ACT42" i="1"/>
  <c r="ACT46" i="1"/>
  <c r="ACT44" i="1"/>
  <c r="AAZ31" i="1"/>
  <c r="AAZ33" i="1"/>
  <c r="AAZ32" i="1"/>
  <c r="ACV142" i="1"/>
  <c r="ACV143" i="1"/>
  <c r="ACV144" i="1"/>
  <c r="ADB69" i="1"/>
  <c r="ADB70" i="1"/>
  <c r="ADB71" i="1"/>
  <c r="ADB107" i="1"/>
  <c r="ADB108" i="1"/>
  <c r="ADB109" i="1"/>
  <c r="ABF199" i="1"/>
  <c r="ABF201" i="1"/>
  <c r="ABF200" i="1"/>
  <c r="ABW34" i="1"/>
  <c r="ABB88" i="1"/>
  <c r="ABB89" i="1"/>
  <c r="ABB90" i="1"/>
  <c r="ABB164" i="1"/>
  <c r="ABB166" i="1"/>
  <c r="ABB165" i="1"/>
  <c r="ABB180" i="1"/>
  <c r="ABB181" i="1"/>
  <c r="ABB182" i="1"/>
  <c r="ADA66" i="1"/>
  <c r="ADA67" i="1"/>
  <c r="ADA68" i="1"/>
  <c r="AAO164" i="1"/>
  <c r="AAO165" i="1"/>
  <c r="AAO166" i="1"/>
  <c r="ACP192" i="1"/>
  <c r="ACP116" i="1"/>
  <c r="ACP97" i="1"/>
  <c r="ACP40" i="1"/>
  <c r="ACO83" i="1"/>
  <c r="AAX135" i="1"/>
  <c r="AAX97" i="1"/>
  <c r="ACM90" i="1"/>
  <c r="ACM88" i="1"/>
  <c r="ACM89" i="1"/>
  <c r="ADA142" i="1"/>
  <c r="ADA143" i="1"/>
  <c r="ADA144" i="1"/>
  <c r="ABN22" i="1"/>
  <c r="ABN27" i="1" s="1"/>
  <c r="ABN41" i="1"/>
  <c r="ABN79" i="1"/>
  <c r="ABN60" i="1"/>
  <c r="ABN62" i="1" s="1"/>
  <c r="ABN117" i="1"/>
  <c r="ABN121" i="1" s="1"/>
  <c r="ABN98" i="1"/>
  <c r="ABN136" i="1"/>
  <c r="ABN174" i="1"/>
  <c r="ABN179" i="1" s="1"/>
  <c r="ABN193" i="1"/>
  <c r="ABN155" i="1"/>
  <c r="ABN159" i="1" s="1"/>
  <c r="ABN192" i="1"/>
  <c r="ABN97" i="1"/>
  <c r="ABN40" i="1"/>
  <c r="AAK156" i="1"/>
  <c r="ABJ154" i="1"/>
  <c r="ABJ78" i="1"/>
  <c r="ABJ21" i="1"/>
  <c r="ACL192" i="1"/>
  <c r="ACL59" i="1"/>
  <c r="ACG69" i="1"/>
  <c r="ACG70" i="1"/>
  <c r="ACG71" i="1"/>
  <c r="AAL173" i="1"/>
  <c r="AAL192" i="1"/>
  <c r="AAL116" i="1"/>
  <c r="AAL59" i="1"/>
  <c r="AAQ34" i="1"/>
  <c r="AAO126" i="1"/>
  <c r="AAO127" i="1"/>
  <c r="AAO128" i="1"/>
  <c r="ABI63" i="1"/>
  <c r="ABE63" i="1"/>
  <c r="ACT82" i="1"/>
  <c r="AAW63" i="1"/>
  <c r="AAW66" i="1" s="1"/>
  <c r="AAK27" i="1"/>
  <c r="RL204" i="1"/>
  <c r="RL125" i="1"/>
  <c r="MN86" i="1"/>
  <c r="MN87" i="1"/>
  <c r="ST204" i="1"/>
  <c r="NX204" i="1"/>
  <c r="NX125" i="1"/>
  <c r="NX49" i="1"/>
  <c r="IZ185" i="1"/>
  <c r="IZ109" i="1"/>
  <c r="TP185" i="1"/>
  <c r="SN182" i="1"/>
  <c r="NP147" i="1"/>
  <c r="IR182" i="1"/>
  <c r="IR33" i="1"/>
  <c r="ML109" i="1"/>
  <c r="ND125" i="1"/>
  <c r="ND52" i="1"/>
  <c r="IF71" i="1"/>
  <c r="MA49" i="1"/>
  <c r="AAD125" i="1"/>
  <c r="UR106" i="1"/>
  <c r="UR30" i="1"/>
  <c r="PT185" i="1"/>
  <c r="PT109" i="1"/>
  <c r="FX204" i="1"/>
  <c r="WR201" i="1"/>
  <c r="RT52" i="1"/>
  <c r="YX124" i="1"/>
  <c r="YX123" i="1"/>
  <c r="YX125" i="1"/>
  <c r="YX52" i="1"/>
  <c r="RX90" i="1"/>
  <c r="MZ106" i="1"/>
  <c r="IB163" i="1"/>
  <c r="IB90" i="1"/>
  <c r="QD166" i="1"/>
  <c r="QD87" i="1"/>
  <c r="KD201" i="1"/>
  <c r="GV33" i="1"/>
  <c r="VD87" i="1"/>
  <c r="QF90" i="1"/>
  <c r="GJ202" i="1"/>
  <c r="GJ203" i="1"/>
  <c r="GJ204" i="1"/>
  <c r="GJ125" i="1"/>
  <c r="WN90" i="1"/>
  <c r="MR90" i="1"/>
  <c r="HT201" i="1"/>
  <c r="WF202" i="1"/>
  <c r="WF203" i="1"/>
  <c r="WF204" i="1"/>
  <c r="RH33" i="1"/>
  <c r="MJ204" i="1"/>
  <c r="MJ49" i="1"/>
  <c r="YF90" i="1"/>
  <c r="QV49" i="1"/>
  <c r="VF87" i="1"/>
  <c r="ON71" i="1"/>
  <c r="JP87" i="1"/>
  <c r="LG182" i="1"/>
  <c r="QN204" i="1"/>
  <c r="RW33" i="1"/>
  <c r="FD85" i="1"/>
  <c r="FD86" i="1"/>
  <c r="FD87" i="1"/>
  <c r="QJ106" i="1"/>
  <c r="LL201" i="1"/>
  <c r="RD90" i="1"/>
  <c r="UZ85" i="1"/>
  <c r="UZ86" i="1"/>
  <c r="UZ87" i="1"/>
  <c r="GF201" i="1"/>
  <c r="WZ71" i="1"/>
  <c r="PP85" i="1"/>
  <c r="PP86" i="1"/>
  <c r="PP87" i="1"/>
  <c r="KR202" i="1"/>
  <c r="KR203" i="1"/>
  <c r="KR204" i="1"/>
  <c r="SF106" i="1"/>
  <c r="XP87" i="1"/>
  <c r="NR90" i="1"/>
  <c r="UJ182" i="1"/>
  <c r="PL185" i="1"/>
  <c r="PL109" i="1"/>
  <c r="FP185" i="1"/>
  <c r="IV204" i="1"/>
  <c r="TT90" i="1"/>
  <c r="JX90" i="1"/>
  <c r="EZ90" i="1"/>
  <c r="QZ87" i="1"/>
  <c r="HD87" i="1"/>
  <c r="SZ90" i="1"/>
  <c r="WJ90" i="1"/>
  <c r="HP87" i="1"/>
  <c r="ST182" i="1"/>
  <c r="ST33" i="1"/>
  <c r="IZ87" i="1"/>
  <c r="TP85" i="1"/>
  <c r="TP86" i="1"/>
  <c r="TP87" i="1"/>
  <c r="RN182" i="1"/>
  <c r="RN33" i="1"/>
  <c r="NP202" i="1"/>
  <c r="NP203" i="1"/>
  <c r="NP204" i="1"/>
  <c r="NP125" i="1"/>
  <c r="NP52" i="1"/>
  <c r="SB109" i="1"/>
  <c r="ND106" i="1"/>
  <c r="AAD201" i="1"/>
  <c r="KV147" i="1"/>
  <c r="KV71" i="1"/>
  <c r="FX185" i="1"/>
  <c r="FX109" i="1"/>
  <c r="XH185" i="1"/>
  <c r="FA163" i="1"/>
  <c r="WR185" i="1"/>
  <c r="WR32" i="1"/>
  <c r="WR31" i="1"/>
  <c r="WR33" i="1"/>
  <c r="RX147" i="1"/>
  <c r="MZ90" i="1"/>
  <c r="IB68" i="1"/>
  <c r="QD144" i="1"/>
  <c r="KD182" i="1"/>
  <c r="QR90" i="1"/>
  <c r="GV90" i="1"/>
  <c r="VD71" i="1"/>
  <c r="QF144" i="1"/>
  <c r="QF68" i="1"/>
  <c r="LH87" i="1"/>
  <c r="GJ33" i="1"/>
  <c r="RP90" i="1"/>
  <c r="SJ87" i="1"/>
  <c r="WL90" i="1"/>
  <c r="WF33" i="1"/>
  <c r="RH85" i="1"/>
  <c r="RH86" i="1"/>
  <c r="RH87" i="1"/>
  <c r="HL86" i="1"/>
  <c r="HL87" i="1"/>
  <c r="YF147" i="1"/>
  <c r="YF68" i="1"/>
  <c r="LZ166" i="1"/>
  <c r="LX90" i="1"/>
  <c r="GZ90" i="1"/>
  <c r="HK90" i="1"/>
  <c r="VL204" i="1"/>
  <c r="VP71" i="1"/>
  <c r="OZ90" i="1"/>
  <c r="KB203" i="1"/>
  <c r="KB204" i="1"/>
  <c r="KB68" i="1"/>
  <c r="QJ87" i="1"/>
  <c r="LL106" i="1"/>
  <c r="GN202" i="1"/>
  <c r="GN203" i="1"/>
  <c r="GN204" i="1"/>
  <c r="WB204" i="1"/>
  <c r="QB125" i="1"/>
  <c r="QB71" i="1"/>
  <c r="LD201" i="1"/>
  <c r="GF106" i="1"/>
  <c r="UN185" i="1"/>
  <c r="UN106" i="1"/>
  <c r="PP68" i="1"/>
  <c r="KR185" i="1"/>
  <c r="KR106" i="1"/>
  <c r="FT185" i="1"/>
  <c r="FT106" i="1"/>
  <c r="QH89" i="1"/>
  <c r="QH88" i="1"/>
  <c r="QH90" i="1"/>
  <c r="NH89" i="1"/>
  <c r="NH88" i="1"/>
  <c r="NH90" i="1"/>
  <c r="OY30" i="1"/>
  <c r="NC68" i="1"/>
  <c r="GH106" i="1"/>
  <c r="JO49" i="1"/>
  <c r="UJ90" i="1"/>
  <c r="KN90" i="1"/>
  <c r="FP90" i="1"/>
  <c r="JH90" i="1"/>
  <c r="SR204" i="1"/>
  <c r="PD89" i="1"/>
  <c r="PD88" i="1"/>
  <c r="PD90" i="1"/>
  <c r="KF89" i="1"/>
  <c r="KF88" i="1"/>
  <c r="KF90" i="1"/>
  <c r="FH124" i="1"/>
  <c r="FH123" i="1"/>
  <c r="FH125" i="1"/>
  <c r="UV90" i="1"/>
  <c r="TH90" i="1"/>
  <c r="JL90" i="1"/>
  <c r="WJ147" i="1"/>
  <c r="WJ68" i="1"/>
  <c r="RL90" i="1"/>
  <c r="MN201" i="1"/>
  <c r="NX87" i="1"/>
  <c r="IZ71" i="1"/>
  <c r="TP52" i="1"/>
  <c r="LF49" i="1"/>
  <c r="RN144" i="1"/>
  <c r="SN68" i="1"/>
  <c r="NP185" i="1"/>
  <c r="NP33" i="1"/>
  <c r="IR147" i="1"/>
  <c r="ML144" i="1"/>
  <c r="SB90" i="1"/>
  <c r="ND90" i="1"/>
  <c r="IF109" i="1"/>
  <c r="AAD147" i="1"/>
  <c r="AAD87" i="1"/>
  <c r="UR147" i="1"/>
  <c r="PT71" i="1"/>
  <c r="KV204" i="1"/>
  <c r="XH90" i="1"/>
  <c r="FA68" i="1"/>
  <c r="RT185" i="1"/>
  <c r="HS49" i="1"/>
  <c r="YX147" i="1"/>
  <c r="YX87" i="1"/>
  <c r="IB49" i="1"/>
  <c r="QD204" i="1"/>
  <c r="TZ204" i="1"/>
  <c r="QR71" i="1"/>
  <c r="HN33" i="1"/>
  <c r="VD204" i="1"/>
  <c r="LH147" i="1"/>
  <c r="GJ85" i="1"/>
  <c r="GJ86" i="1"/>
  <c r="GJ87" i="1"/>
  <c r="WF85" i="1"/>
  <c r="WF86" i="1"/>
  <c r="WF87" i="1"/>
  <c r="RH147" i="1"/>
  <c r="YF202" i="1"/>
  <c r="YF203" i="1"/>
  <c r="YF204" i="1"/>
  <c r="YF125" i="1"/>
  <c r="VT201" i="1"/>
  <c r="LX71" i="1"/>
  <c r="GZ68" i="1"/>
  <c r="TL89" i="1"/>
  <c r="TL88" i="1"/>
  <c r="TL90" i="1"/>
  <c r="VP204" i="1"/>
  <c r="TX90" i="1"/>
  <c r="OZ68" i="1"/>
  <c r="FD202" i="1"/>
  <c r="FD203" i="1"/>
  <c r="FD204" i="1"/>
  <c r="VH182" i="1"/>
  <c r="GN106" i="1"/>
  <c r="WB106" i="1"/>
  <c r="UZ202" i="1"/>
  <c r="UZ203" i="1"/>
  <c r="UZ204" i="1"/>
  <c r="UZ125" i="1"/>
  <c r="UZ71" i="1"/>
  <c r="QB109" i="1"/>
  <c r="LD106" i="1"/>
  <c r="GF86" i="1"/>
  <c r="GF87" i="1"/>
  <c r="WZ109" i="1"/>
  <c r="XX185" i="1"/>
  <c r="UN90" i="1"/>
  <c r="PP201" i="1"/>
  <c r="KR85" i="1"/>
  <c r="KR86" i="1"/>
  <c r="KR87" i="1"/>
  <c r="FT90" i="1"/>
  <c r="IJ202" i="1"/>
  <c r="IJ203" i="1"/>
  <c r="IJ204" i="1"/>
  <c r="XP202" i="1"/>
  <c r="XP203" i="1"/>
  <c r="XP204" i="1"/>
  <c r="XP125" i="1"/>
  <c r="UF106" i="1"/>
  <c r="GH87" i="1"/>
  <c r="NR201" i="1"/>
  <c r="PL69" i="1"/>
  <c r="PL71" i="1"/>
  <c r="KN68" i="1"/>
  <c r="NT90" i="1"/>
  <c r="IT87" i="1"/>
  <c r="VX90" i="1"/>
  <c r="QZ201" i="1"/>
  <c r="MB90" i="1"/>
  <c r="HD201" i="1"/>
  <c r="JZ90" i="1"/>
  <c r="TD87" i="1"/>
  <c r="HP204" i="1"/>
  <c r="ST163" i="1"/>
  <c r="SV201" i="1"/>
  <c r="SV52" i="1"/>
  <c r="NX147" i="1"/>
  <c r="IZ201" i="1"/>
  <c r="TP202" i="1"/>
  <c r="TP203" i="1"/>
  <c r="TP204" i="1"/>
  <c r="LF106" i="1"/>
  <c r="LF30" i="1"/>
  <c r="RN165" i="1"/>
  <c r="RN164" i="1"/>
  <c r="RN166" i="1"/>
  <c r="SN204" i="1"/>
  <c r="NP85" i="1"/>
  <c r="NP86" i="1"/>
  <c r="NP87" i="1"/>
  <c r="IR202" i="1"/>
  <c r="IR203" i="1"/>
  <c r="IR204" i="1"/>
  <c r="IR125" i="1"/>
  <c r="SB71" i="1"/>
  <c r="ND144" i="1"/>
  <c r="ND68" i="1"/>
  <c r="IF90" i="1"/>
  <c r="AAD166" i="1"/>
  <c r="UR204" i="1"/>
  <c r="PT201" i="1"/>
  <c r="PT125" i="1"/>
  <c r="KV185" i="1"/>
  <c r="KV109" i="1"/>
  <c r="FX71" i="1"/>
  <c r="XH147" i="1"/>
  <c r="FA49" i="1"/>
  <c r="RT90" i="1"/>
  <c r="NO30" i="1"/>
  <c r="RX185" i="1"/>
  <c r="RX109" i="1"/>
  <c r="IB185" i="1"/>
  <c r="IB109" i="1"/>
  <c r="QD31" i="1"/>
  <c r="QD32" i="1"/>
  <c r="QD33" i="1"/>
  <c r="KD66" i="1"/>
  <c r="KD67" i="1"/>
  <c r="KD68" i="1"/>
  <c r="QR201" i="1"/>
  <c r="GV201" i="1"/>
  <c r="HN87" i="1"/>
  <c r="VD109" i="1"/>
  <c r="QF185" i="1"/>
  <c r="QF106" i="1"/>
  <c r="LH204" i="1"/>
  <c r="LH125" i="1"/>
  <c r="WN30" i="1"/>
  <c r="SJ204" i="1"/>
  <c r="WF147" i="1"/>
  <c r="RH201" i="1"/>
  <c r="RH123" i="1"/>
  <c r="RH125" i="1"/>
  <c r="MJ71" i="1"/>
  <c r="HL201" i="1"/>
  <c r="YF30" i="1"/>
  <c r="LZ182" i="1"/>
  <c r="OX87" i="1"/>
  <c r="QV163" i="1"/>
  <c r="ON87" i="1"/>
  <c r="JP201" i="1"/>
  <c r="PO52" i="1"/>
  <c r="TX71" i="1"/>
  <c r="OZ202" i="1"/>
  <c r="OZ203" i="1"/>
  <c r="OZ204" i="1"/>
  <c r="OZ125" i="1"/>
  <c r="KB85" i="1"/>
  <c r="KB86" i="1"/>
  <c r="KB87" i="1"/>
  <c r="VH89" i="1"/>
  <c r="VH88" i="1"/>
  <c r="VH90" i="1"/>
  <c r="GN90" i="1"/>
  <c r="RD106" i="1"/>
  <c r="UZ109" i="1"/>
  <c r="QB90" i="1"/>
  <c r="WZ90" i="1"/>
  <c r="XX90" i="1"/>
  <c r="UN68" i="1"/>
  <c r="PP106" i="1"/>
  <c r="KR68" i="1"/>
  <c r="FT68" i="1"/>
  <c r="QH125" i="1"/>
  <c r="SF202" i="1"/>
  <c r="SF203" i="1"/>
  <c r="SF204" i="1"/>
  <c r="IJ106" i="1"/>
  <c r="OY144" i="1"/>
  <c r="NC106" i="1"/>
  <c r="NC33" i="1"/>
  <c r="UF90" i="1"/>
  <c r="UJ125" i="1"/>
  <c r="PL204" i="1"/>
  <c r="OF90" i="1"/>
  <c r="XR87" i="1"/>
  <c r="KF124" i="1"/>
  <c r="KF123" i="1"/>
  <c r="KF125" i="1"/>
  <c r="FH88" i="1"/>
  <c r="FH90" i="1"/>
  <c r="OV90" i="1"/>
  <c r="LB47" i="1"/>
  <c r="LB49" i="1"/>
  <c r="LB48" i="1"/>
  <c r="WJ128" i="1"/>
  <c r="TX23" i="1"/>
  <c r="TX25" i="1"/>
  <c r="TX26" i="1"/>
  <c r="TX27" i="1"/>
  <c r="TX24" i="1"/>
  <c r="SR66" i="1"/>
  <c r="SR67" i="1"/>
  <c r="SR68" i="1"/>
  <c r="SR127" i="1"/>
  <c r="SR126" i="1"/>
  <c r="SR128" i="1"/>
  <c r="SR183" i="1"/>
  <c r="SR184" i="1"/>
  <c r="SR185" i="1"/>
  <c r="RL84" i="1"/>
  <c r="RL89" i="1" s="1"/>
  <c r="RL118" i="1"/>
  <c r="RL198" i="1"/>
  <c r="RL202" i="1" s="1"/>
  <c r="QF165" i="1"/>
  <c r="QF164" i="1"/>
  <c r="QF166" i="1"/>
  <c r="MN204" i="1"/>
  <c r="LH48" i="1"/>
  <c r="LH47" i="1"/>
  <c r="LH49" i="1"/>
  <c r="RW80" i="1"/>
  <c r="RW81" i="1"/>
  <c r="RW83" i="1"/>
  <c r="RW84" i="1"/>
  <c r="RW82" i="1"/>
  <c r="NO42" i="1"/>
  <c r="NO43" i="1"/>
  <c r="NO45" i="1"/>
  <c r="NO46" i="1"/>
  <c r="NO44" i="1"/>
  <c r="KM161" i="1"/>
  <c r="KM162" i="1"/>
  <c r="KM163" i="1"/>
  <c r="JW126" i="1"/>
  <c r="JW127" i="1"/>
  <c r="JW128" i="1"/>
  <c r="NG118" i="1"/>
  <c r="NG119" i="1"/>
  <c r="NG121" i="1"/>
  <c r="NG120" i="1"/>
  <c r="NG122" i="1"/>
  <c r="JG78" i="1"/>
  <c r="XR175" i="1"/>
  <c r="XR179" i="1"/>
  <c r="XR176" i="1"/>
  <c r="XR177" i="1"/>
  <c r="XR178" i="1"/>
  <c r="ST64" i="1"/>
  <c r="WN158" i="1"/>
  <c r="WN157" i="1"/>
  <c r="WN156" i="1"/>
  <c r="WN160" i="1"/>
  <c r="WN159" i="1"/>
  <c r="UB61" i="1"/>
  <c r="UB64" i="1"/>
  <c r="UB63" i="1"/>
  <c r="UB65" i="1"/>
  <c r="UB62" i="1"/>
  <c r="SV204" i="1"/>
  <c r="QJ142" i="1"/>
  <c r="QJ143" i="1"/>
  <c r="QJ144" i="1"/>
  <c r="NX80" i="1"/>
  <c r="IZ80" i="1"/>
  <c r="IZ196" i="1"/>
  <c r="IZ200" i="1" s="1"/>
  <c r="GN142" i="1"/>
  <c r="GN143" i="1"/>
  <c r="GN144" i="1"/>
  <c r="GN146" i="1"/>
  <c r="GN145" i="1"/>
  <c r="GN147" i="1"/>
  <c r="FB183" i="1"/>
  <c r="FB184" i="1"/>
  <c r="FB185" i="1"/>
  <c r="OI42" i="1"/>
  <c r="OI45" i="1"/>
  <c r="OI43" i="1"/>
  <c r="OI46" i="1"/>
  <c r="OI44" i="1"/>
  <c r="ZC183" i="1"/>
  <c r="ZC184" i="1"/>
  <c r="ZC185" i="1"/>
  <c r="YM180" i="1"/>
  <c r="YM181" i="1"/>
  <c r="YM182" i="1"/>
  <c r="XG183" i="1"/>
  <c r="XG184" i="1"/>
  <c r="XG185" i="1"/>
  <c r="LW66" i="1"/>
  <c r="LW68" i="1"/>
  <c r="LW67" i="1"/>
  <c r="LW104" i="1"/>
  <c r="LW106" i="1"/>
  <c r="LW105" i="1"/>
  <c r="KQ66" i="1"/>
  <c r="KQ67" i="1"/>
  <c r="KQ68" i="1"/>
  <c r="KA31" i="1"/>
  <c r="KA32" i="1"/>
  <c r="KA33" i="1"/>
  <c r="JK31" i="1"/>
  <c r="JK32" i="1"/>
  <c r="JK33" i="1"/>
  <c r="JK104" i="1"/>
  <c r="JK106" i="1"/>
  <c r="JK105" i="1"/>
  <c r="IU66" i="1"/>
  <c r="IU67" i="1"/>
  <c r="IU68" i="1"/>
  <c r="IU104" i="1"/>
  <c r="IU106" i="1"/>
  <c r="IU105" i="1"/>
  <c r="IE104" i="1"/>
  <c r="IE105" i="1"/>
  <c r="IE106" i="1"/>
  <c r="HO66" i="1"/>
  <c r="HO67" i="1"/>
  <c r="HO68" i="1"/>
  <c r="HO104" i="1"/>
  <c r="HO106" i="1"/>
  <c r="HO105" i="1"/>
  <c r="LN204" i="1"/>
  <c r="LN203" i="1"/>
  <c r="LN202" i="1"/>
  <c r="QX146" i="1"/>
  <c r="QX145" i="1"/>
  <c r="QX147" i="1"/>
  <c r="UV99" i="1"/>
  <c r="UV103" i="1"/>
  <c r="UV102" i="1"/>
  <c r="UV100" i="1"/>
  <c r="UV101" i="1"/>
  <c r="SJ158" i="1"/>
  <c r="SJ157" i="1"/>
  <c r="SJ156" i="1"/>
  <c r="SJ160" i="1"/>
  <c r="SJ159" i="1"/>
  <c r="LF166" i="1"/>
  <c r="XT142" i="1"/>
  <c r="XT143" i="1"/>
  <c r="XT144" i="1"/>
  <c r="KJ161" i="1"/>
  <c r="KJ162" i="1"/>
  <c r="KJ163" i="1"/>
  <c r="ZW164" i="1"/>
  <c r="ZW165" i="1"/>
  <c r="ZW166" i="1"/>
  <c r="XK164" i="1"/>
  <c r="XK165" i="1"/>
  <c r="XK166" i="1"/>
  <c r="WE66" i="1"/>
  <c r="WE67" i="1"/>
  <c r="WE68" i="1"/>
  <c r="VO161" i="1"/>
  <c r="VO162" i="1"/>
  <c r="VO163" i="1"/>
  <c r="UY145" i="1"/>
  <c r="UY147" i="1"/>
  <c r="UY146" i="1"/>
  <c r="TS69" i="1"/>
  <c r="TS71" i="1"/>
  <c r="TS70" i="1"/>
  <c r="SM161" i="1"/>
  <c r="SM162" i="1"/>
  <c r="SM163" i="1"/>
  <c r="QA31" i="1"/>
  <c r="QA33" i="1"/>
  <c r="QA32" i="1"/>
  <c r="QA104" i="1"/>
  <c r="QA106" i="1"/>
  <c r="QA105" i="1"/>
  <c r="OM126" i="1"/>
  <c r="OM128" i="1"/>
  <c r="OM127" i="1"/>
  <c r="NW123" i="1"/>
  <c r="NW125" i="1"/>
  <c r="NW124" i="1"/>
  <c r="MA194" i="1"/>
  <c r="MA197" i="1"/>
  <c r="MA195" i="1"/>
  <c r="MA196" i="1"/>
  <c r="MA198" i="1"/>
  <c r="HC85" i="1"/>
  <c r="HC87" i="1"/>
  <c r="HC86" i="1"/>
  <c r="FG142" i="1"/>
  <c r="FG144" i="1"/>
  <c r="FG143" i="1"/>
  <c r="JY90" i="1"/>
  <c r="JY89" i="1"/>
  <c r="JY88" i="1"/>
  <c r="ID50" i="1"/>
  <c r="ID51" i="1"/>
  <c r="ID52" i="1"/>
  <c r="WL42" i="1"/>
  <c r="WL43" i="1"/>
  <c r="WL46" i="1"/>
  <c r="WL45" i="1"/>
  <c r="WL44" i="1"/>
  <c r="TT61" i="1"/>
  <c r="TT64" i="1"/>
  <c r="TT63" i="1"/>
  <c r="TT62" i="1"/>
  <c r="TT65" i="1"/>
  <c r="RH43" i="1"/>
  <c r="RH42" i="1"/>
  <c r="RH45" i="1"/>
  <c r="RH44" i="1"/>
  <c r="RH46" i="1"/>
  <c r="MJ158" i="1"/>
  <c r="MJ157" i="1"/>
  <c r="MJ156" i="1"/>
  <c r="MJ160" i="1"/>
  <c r="MJ159" i="1"/>
  <c r="IR84" i="1"/>
  <c r="IR83" i="1"/>
  <c r="HL158" i="1"/>
  <c r="HL157" i="1"/>
  <c r="HL156" i="1"/>
  <c r="HL160" i="1"/>
  <c r="HL159" i="1"/>
  <c r="FW104" i="1"/>
  <c r="FW105" i="1"/>
  <c r="FW106" i="1"/>
  <c r="ML163" i="1"/>
  <c r="WZ142" i="1"/>
  <c r="WZ143" i="1"/>
  <c r="WZ144" i="1"/>
  <c r="UU47" i="1"/>
  <c r="UU48" i="1"/>
  <c r="UU49" i="1"/>
  <c r="SY161" i="1"/>
  <c r="SY163" i="1"/>
  <c r="SY162" i="1"/>
  <c r="PG88" i="1"/>
  <c r="PG90" i="1"/>
  <c r="PG89" i="1"/>
  <c r="OA28" i="1"/>
  <c r="OA29" i="1"/>
  <c r="OA30" i="1"/>
  <c r="NK28" i="1"/>
  <c r="NK30" i="1"/>
  <c r="NK29" i="1"/>
  <c r="NK66" i="1"/>
  <c r="NK68" i="1"/>
  <c r="NK67" i="1"/>
  <c r="MU28" i="1"/>
  <c r="MU30" i="1"/>
  <c r="MU29" i="1"/>
  <c r="MU142" i="1"/>
  <c r="MU143" i="1"/>
  <c r="MU144" i="1"/>
  <c r="GI183" i="1"/>
  <c r="GI184" i="1"/>
  <c r="GI185" i="1"/>
  <c r="LZ138" i="1"/>
  <c r="LZ137" i="1"/>
  <c r="LZ139" i="1"/>
  <c r="LZ141" i="1"/>
  <c r="LZ140" i="1"/>
  <c r="OX156" i="1"/>
  <c r="OX159" i="1"/>
  <c r="OX158" i="1"/>
  <c r="OX157" i="1"/>
  <c r="OX160" i="1"/>
  <c r="UN32" i="1"/>
  <c r="UN31" i="1"/>
  <c r="UN33" i="1"/>
  <c r="UN145" i="1"/>
  <c r="KR29" i="1"/>
  <c r="KR28" i="1"/>
  <c r="KR30" i="1"/>
  <c r="IF84" i="1"/>
  <c r="IF88" i="1" s="1"/>
  <c r="FT29" i="1"/>
  <c r="FT28" i="1"/>
  <c r="FT30" i="1"/>
  <c r="NJ201" i="1"/>
  <c r="NJ200" i="1"/>
  <c r="NJ199" i="1"/>
  <c r="NB126" i="1"/>
  <c r="NB128" i="1"/>
  <c r="NB127" i="1"/>
  <c r="LB28" i="1"/>
  <c r="LB30" i="1"/>
  <c r="LB29" i="1"/>
  <c r="MP28" i="1"/>
  <c r="MP30" i="1"/>
  <c r="MP29" i="1"/>
  <c r="LG118" i="1"/>
  <c r="LG119" i="1"/>
  <c r="LG121" i="1"/>
  <c r="LG122" i="1"/>
  <c r="LG120" i="1"/>
  <c r="GD31" i="1"/>
  <c r="GD32" i="1"/>
  <c r="GD33" i="1"/>
  <c r="WJ81" i="1"/>
  <c r="WJ122" i="1"/>
  <c r="WJ127" i="1" s="1"/>
  <c r="WJ196" i="1"/>
  <c r="WJ195" i="1"/>
  <c r="TX140" i="1"/>
  <c r="TX139" i="1"/>
  <c r="TX137" i="1"/>
  <c r="TX138" i="1"/>
  <c r="TX141" i="1"/>
  <c r="SR69" i="1"/>
  <c r="SR70" i="1"/>
  <c r="SR71" i="1"/>
  <c r="SR107" i="1"/>
  <c r="SR108" i="1"/>
  <c r="SR109" i="1"/>
  <c r="SR181" i="1"/>
  <c r="SR180" i="1"/>
  <c r="SR182" i="1"/>
  <c r="RL82" i="1"/>
  <c r="RL121" i="1"/>
  <c r="RL120" i="1"/>
  <c r="RL123" i="1" s="1"/>
  <c r="RL194" i="1"/>
  <c r="QF51" i="1"/>
  <c r="QF50" i="1"/>
  <c r="QF52" i="1"/>
  <c r="OZ23" i="1"/>
  <c r="OZ27" i="1"/>
  <c r="OZ25" i="1"/>
  <c r="OZ26" i="1"/>
  <c r="OZ24" i="1"/>
  <c r="NT66" i="1"/>
  <c r="NT68" i="1"/>
  <c r="NT105" i="1"/>
  <c r="NT104" i="1"/>
  <c r="NT106" i="1"/>
  <c r="NT127" i="1"/>
  <c r="NT126" i="1"/>
  <c r="NT128" i="1"/>
  <c r="NT183" i="1"/>
  <c r="NT184" i="1"/>
  <c r="NT185" i="1"/>
  <c r="MN84" i="1"/>
  <c r="MN83" i="1"/>
  <c r="MN119" i="1"/>
  <c r="MN198" i="1"/>
  <c r="MN202" i="1" s="1"/>
  <c r="LH165" i="1"/>
  <c r="LH164" i="1"/>
  <c r="LH166" i="1"/>
  <c r="IV124" i="1"/>
  <c r="IV123" i="1"/>
  <c r="IV125" i="1"/>
  <c r="HP80" i="1"/>
  <c r="HP198" i="1"/>
  <c r="HP203" i="1" s="1"/>
  <c r="GJ51" i="1"/>
  <c r="GJ50" i="1"/>
  <c r="GJ52" i="1"/>
  <c r="GJ165" i="1"/>
  <c r="GJ164" i="1"/>
  <c r="GJ166" i="1"/>
  <c r="RW118" i="1"/>
  <c r="RW119" i="1"/>
  <c r="RW121" i="1"/>
  <c r="RW120" i="1"/>
  <c r="RW122" i="1"/>
  <c r="RG194" i="1"/>
  <c r="RG197" i="1"/>
  <c r="RG195" i="1"/>
  <c r="RG196" i="1"/>
  <c r="RG198" i="1"/>
  <c r="NO157" i="1"/>
  <c r="NO156" i="1"/>
  <c r="NO159" i="1"/>
  <c r="NO158" i="1"/>
  <c r="NO160" i="1"/>
  <c r="KM66" i="1"/>
  <c r="KM67" i="1"/>
  <c r="KM68" i="1"/>
  <c r="KM126" i="1"/>
  <c r="KM127" i="1"/>
  <c r="KM128" i="1"/>
  <c r="JW123" i="1"/>
  <c r="JW124" i="1"/>
  <c r="JW125" i="1"/>
  <c r="JW164" i="1"/>
  <c r="JW165" i="1"/>
  <c r="JW166" i="1"/>
  <c r="KL183" i="1"/>
  <c r="KL184" i="1"/>
  <c r="KL185" i="1"/>
  <c r="WV31" i="1"/>
  <c r="WV32" i="1"/>
  <c r="WV33" i="1"/>
  <c r="NL165" i="1"/>
  <c r="NL164" i="1"/>
  <c r="NL166" i="1"/>
  <c r="NG194" i="1"/>
  <c r="NG197" i="1"/>
  <c r="NG195" i="1"/>
  <c r="NG198" i="1"/>
  <c r="NG196" i="1"/>
  <c r="HV70" i="1"/>
  <c r="HV71" i="1"/>
  <c r="HV69" i="1"/>
  <c r="NB146" i="1"/>
  <c r="NB145" i="1"/>
  <c r="NB147" i="1"/>
  <c r="XR63" i="1"/>
  <c r="XR62" i="1"/>
  <c r="XR61" i="1"/>
  <c r="XR64" i="1"/>
  <c r="XR65" i="1"/>
  <c r="ST61" i="1"/>
  <c r="ST83" i="1"/>
  <c r="WN195" i="1"/>
  <c r="WN194" i="1"/>
  <c r="WN198" i="1"/>
  <c r="WN197" i="1"/>
  <c r="WN196" i="1"/>
  <c r="UB99" i="1"/>
  <c r="UB103" i="1"/>
  <c r="UB102" i="1"/>
  <c r="UB100" i="1"/>
  <c r="UB101" i="1"/>
  <c r="SV82" i="1"/>
  <c r="SV83" i="1"/>
  <c r="SV118" i="1"/>
  <c r="SV198" i="1"/>
  <c r="SV202" i="1" s="1"/>
  <c r="RP120" i="1"/>
  <c r="RP118" i="1"/>
  <c r="RP119" i="1"/>
  <c r="RP122" i="1"/>
  <c r="RP121" i="1"/>
  <c r="PD61" i="1"/>
  <c r="PD64" i="1"/>
  <c r="PD63" i="1"/>
  <c r="PD65" i="1"/>
  <c r="PD62" i="1"/>
  <c r="NX84" i="1"/>
  <c r="MR158" i="1"/>
  <c r="MR157" i="1"/>
  <c r="MR156" i="1"/>
  <c r="MR160" i="1"/>
  <c r="MR159" i="1"/>
  <c r="KF61" i="1"/>
  <c r="KF64" i="1"/>
  <c r="KF63" i="1"/>
  <c r="KF65" i="1"/>
  <c r="KF62" i="1"/>
  <c r="IZ84" i="1"/>
  <c r="IZ120" i="1"/>
  <c r="IZ197" i="1"/>
  <c r="HT43" i="1"/>
  <c r="HT42" i="1"/>
  <c r="HT44" i="1"/>
  <c r="HT45" i="1"/>
  <c r="HT46" i="1"/>
  <c r="FH61" i="1"/>
  <c r="FH64" i="1"/>
  <c r="FH63" i="1"/>
  <c r="FH65" i="1"/>
  <c r="FH62" i="1"/>
  <c r="LO194" i="1"/>
  <c r="LO197" i="1"/>
  <c r="LO195" i="1"/>
  <c r="LO196" i="1"/>
  <c r="LO198" i="1"/>
  <c r="MD28" i="1"/>
  <c r="MD30" i="1"/>
  <c r="MD29" i="1"/>
  <c r="OI157" i="1"/>
  <c r="OI156" i="1"/>
  <c r="OI159" i="1"/>
  <c r="OI158" i="1"/>
  <c r="OI160" i="1"/>
  <c r="ZC31" i="1"/>
  <c r="ZC33" i="1"/>
  <c r="ZC32" i="1"/>
  <c r="YM50" i="1"/>
  <c r="YM51" i="1"/>
  <c r="YM52" i="1"/>
  <c r="XG31" i="1"/>
  <c r="XG33" i="1"/>
  <c r="XG32" i="1"/>
  <c r="SI183" i="1"/>
  <c r="SI184" i="1"/>
  <c r="SI185" i="1"/>
  <c r="LW69" i="1"/>
  <c r="LW70" i="1"/>
  <c r="LW71" i="1"/>
  <c r="KQ69" i="1"/>
  <c r="KQ70" i="1"/>
  <c r="KQ71" i="1"/>
  <c r="KA69" i="1"/>
  <c r="KA71" i="1"/>
  <c r="KA70" i="1"/>
  <c r="JK69" i="1"/>
  <c r="JK71" i="1"/>
  <c r="JK70" i="1"/>
  <c r="IU69" i="1"/>
  <c r="IU71" i="1"/>
  <c r="IU70" i="1"/>
  <c r="IE69" i="1"/>
  <c r="IE71" i="1"/>
  <c r="IE70" i="1"/>
  <c r="HO69" i="1"/>
  <c r="HO71" i="1"/>
  <c r="HO70" i="1"/>
  <c r="GY69" i="1"/>
  <c r="GY71" i="1"/>
  <c r="GY70" i="1"/>
  <c r="HR180" i="1"/>
  <c r="HR181" i="1"/>
  <c r="HR182" i="1"/>
  <c r="IP201" i="1"/>
  <c r="IP200" i="1"/>
  <c r="IP199" i="1"/>
  <c r="UV118" i="1"/>
  <c r="UV119" i="1"/>
  <c r="UV120" i="1"/>
  <c r="UV122" i="1"/>
  <c r="UV121" i="1"/>
  <c r="TP84" i="1"/>
  <c r="TP83" i="1"/>
  <c r="TP194" i="1"/>
  <c r="RD29" i="1"/>
  <c r="RD28" i="1"/>
  <c r="RD30" i="1"/>
  <c r="IA176" i="1"/>
  <c r="IA178" i="1"/>
  <c r="IA175" i="1"/>
  <c r="IA179" i="1"/>
  <c r="IA177" i="1"/>
  <c r="HK138" i="1"/>
  <c r="HK137" i="1"/>
  <c r="HK140" i="1"/>
  <c r="HK141" i="1"/>
  <c r="HK139" i="1"/>
  <c r="FC28" i="1"/>
  <c r="FC30" i="1"/>
  <c r="FC29" i="1"/>
  <c r="FC142" i="1"/>
  <c r="FC143" i="1"/>
  <c r="FC144" i="1"/>
  <c r="MP146" i="1"/>
  <c r="MP145" i="1"/>
  <c r="MP147" i="1"/>
  <c r="MX183" i="1"/>
  <c r="MX184" i="1"/>
  <c r="MX185" i="1"/>
  <c r="LF84" i="1"/>
  <c r="LF81" i="1"/>
  <c r="LF160" i="1"/>
  <c r="LF165" i="1" s="1"/>
  <c r="ZH66" i="1"/>
  <c r="ZH67" i="1"/>
  <c r="ZH68" i="1"/>
  <c r="XD127" i="1"/>
  <c r="XD126" i="1"/>
  <c r="XD128" i="1"/>
  <c r="LP51" i="1"/>
  <c r="LP50" i="1"/>
  <c r="LP52" i="1"/>
  <c r="KJ165" i="1"/>
  <c r="KJ164" i="1"/>
  <c r="KJ166" i="1"/>
  <c r="GR48" i="1"/>
  <c r="GR47" i="1"/>
  <c r="GR49" i="1"/>
  <c r="ZW142" i="1"/>
  <c r="ZW143" i="1"/>
  <c r="ZW144" i="1"/>
  <c r="ZG164" i="1"/>
  <c r="ZG165" i="1"/>
  <c r="ZG166" i="1"/>
  <c r="YQ161" i="1"/>
  <c r="YQ162" i="1"/>
  <c r="YQ163" i="1"/>
  <c r="YA47" i="1"/>
  <c r="YA48" i="1"/>
  <c r="YA49" i="1"/>
  <c r="YA164" i="1"/>
  <c r="YA165" i="1"/>
  <c r="YA166" i="1"/>
  <c r="XK142" i="1"/>
  <c r="XK143" i="1"/>
  <c r="XK144" i="1"/>
  <c r="WU50" i="1"/>
  <c r="WU51" i="1"/>
  <c r="WU52" i="1"/>
  <c r="VO50" i="1"/>
  <c r="VO52" i="1"/>
  <c r="VO51" i="1"/>
  <c r="UY164" i="1"/>
  <c r="UY165" i="1"/>
  <c r="UY166" i="1"/>
  <c r="UI161" i="1"/>
  <c r="UI162" i="1"/>
  <c r="UI163" i="1"/>
  <c r="TS66" i="1"/>
  <c r="TS67" i="1"/>
  <c r="TS68" i="1"/>
  <c r="TS164" i="1"/>
  <c r="TS165" i="1"/>
  <c r="TS166" i="1"/>
  <c r="TC142" i="1"/>
  <c r="TC143" i="1"/>
  <c r="TC144" i="1"/>
  <c r="SM69" i="1"/>
  <c r="SM71" i="1"/>
  <c r="SM70" i="1"/>
  <c r="QQ31" i="1"/>
  <c r="QQ33" i="1"/>
  <c r="QQ32" i="1"/>
  <c r="QQ66" i="1"/>
  <c r="QQ67" i="1"/>
  <c r="QQ68" i="1"/>
  <c r="QQ104" i="1"/>
  <c r="QQ106" i="1"/>
  <c r="QQ105" i="1"/>
  <c r="QA69" i="1"/>
  <c r="QA71" i="1"/>
  <c r="QA70" i="1"/>
  <c r="QA145" i="1"/>
  <c r="QA147" i="1"/>
  <c r="QA146" i="1"/>
  <c r="OM123" i="1"/>
  <c r="OM125" i="1"/>
  <c r="OM124" i="1"/>
  <c r="OM199" i="1"/>
  <c r="OM200" i="1"/>
  <c r="OM201" i="1"/>
  <c r="NW202" i="1"/>
  <c r="NW204" i="1"/>
  <c r="NW203" i="1"/>
  <c r="KU26" i="1"/>
  <c r="KU24" i="1"/>
  <c r="KU23" i="1"/>
  <c r="KU27" i="1"/>
  <c r="KU25" i="1"/>
  <c r="HC202" i="1"/>
  <c r="HC203" i="1"/>
  <c r="HC204" i="1"/>
  <c r="GM88" i="1"/>
  <c r="GM89" i="1"/>
  <c r="GM90" i="1"/>
  <c r="FG31" i="1"/>
  <c r="FG32" i="1"/>
  <c r="FG33" i="1"/>
  <c r="FG66" i="1"/>
  <c r="FG67" i="1"/>
  <c r="FG68" i="1"/>
  <c r="FG104" i="1"/>
  <c r="FG106" i="1"/>
  <c r="FG105" i="1"/>
  <c r="JV201" i="1"/>
  <c r="JV200" i="1"/>
  <c r="JV199" i="1"/>
  <c r="NB204" i="1"/>
  <c r="NB203" i="1"/>
  <c r="NB202" i="1"/>
  <c r="WL138" i="1"/>
  <c r="WL137" i="1"/>
  <c r="WL139" i="1"/>
  <c r="WL140" i="1"/>
  <c r="WL141" i="1"/>
  <c r="RN157" i="1"/>
  <c r="RN198" i="1"/>
  <c r="RN197" i="1"/>
  <c r="WF158" i="1"/>
  <c r="WF157" i="1"/>
  <c r="WF156" i="1"/>
  <c r="WF160" i="1"/>
  <c r="WF159" i="1"/>
  <c r="TT99" i="1"/>
  <c r="TT103" i="1"/>
  <c r="TT102" i="1"/>
  <c r="TT100" i="1"/>
  <c r="TT101" i="1"/>
  <c r="SN80" i="1"/>
  <c r="SN198" i="1"/>
  <c r="SN202" i="1" s="1"/>
  <c r="RH158" i="1"/>
  <c r="RH157" i="1"/>
  <c r="RH156" i="1"/>
  <c r="RH160" i="1"/>
  <c r="RH159" i="1"/>
  <c r="OV99" i="1"/>
  <c r="OV103" i="1"/>
  <c r="OV102" i="1"/>
  <c r="OV100" i="1"/>
  <c r="OV101" i="1"/>
  <c r="NP84" i="1"/>
  <c r="NP83" i="1"/>
  <c r="NP194" i="1"/>
  <c r="LD23" i="1"/>
  <c r="LD27" i="1"/>
  <c r="LD25" i="1"/>
  <c r="LD26" i="1"/>
  <c r="LD24" i="1"/>
  <c r="JX177" i="1"/>
  <c r="JX175" i="1"/>
  <c r="JX176" i="1"/>
  <c r="JX178" i="1"/>
  <c r="JX179" i="1"/>
  <c r="IR82" i="1"/>
  <c r="IR121" i="1"/>
  <c r="IR122" i="1"/>
  <c r="IR194" i="1"/>
  <c r="GF23" i="1"/>
  <c r="GF27" i="1"/>
  <c r="GF25" i="1"/>
  <c r="GF24" i="1"/>
  <c r="GF26" i="1"/>
  <c r="EZ177" i="1"/>
  <c r="EZ175" i="1"/>
  <c r="EZ176" i="1"/>
  <c r="EZ178" i="1"/>
  <c r="EZ179" i="1"/>
  <c r="QM183" i="1"/>
  <c r="QM184" i="1"/>
  <c r="QM185" i="1"/>
  <c r="FW69" i="1"/>
  <c r="FW70" i="1"/>
  <c r="FW71" i="1"/>
  <c r="FW145" i="1"/>
  <c r="FW147" i="1"/>
  <c r="FW146" i="1"/>
  <c r="TN166" i="1"/>
  <c r="TN165" i="1"/>
  <c r="TN164" i="1"/>
  <c r="ML84" i="1"/>
  <c r="ML81" i="1"/>
  <c r="ML118" i="1"/>
  <c r="ML158" i="1"/>
  <c r="ML161" i="1" s="1"/>
  <c r="YF158" i="1"/>
  <c r="YF157" i="1"/>
  <c r="YF156" i="1"/>
  <c r="YF160" i="1"/>
  <c r="YF159" i="1"/>
  <c r="UU145" i="1"/>
  <c r="UU146" i="1"/>
  <c r="UU147" i="1"/>
  <c r="UU164" i="1"/>
  <c r="UU166" i="1"/>
  <c r="UU165" i="1"/>
  <c r="TO161" i="1"/>
  <c r="TO163" i="1"/>
  <c r="TO162" i="1"/>
  <c r="SY47" i="1"/>
  <c r="SY49" i="1"/>
  <c r="SY48" i="1"/>
  <c r="ZT146" i="1"/>
  <c r="ZT145" i="1"/>
  <c r="ZT147" i="1"/>
  <c r="XX140" i="1"/>
  <c r="XX139" i="1"/>
  <c r="XX137" i="1"/>
  <c r="XX138" i="1"/>
  <c r="XX141" i="1"/>
  <c r="PG85" i="1"/>
  <c r="PG86" i="1"/>
  <c r="PG87" i="1"/>
  <c r="PG123" i="1"/>
  <c r="PG124" i="1"/>
  <c r="PG125" i="1"/>
  <c r="OA31" i="1"/>
  <c r="OA32" i="1"/>
  <c r="OA33" i="1"/>
  <c r="OA66" i="1"/>
  <c r="OA68" i="1"/>
  <c r="OA67" i="1"/>
  <c r="OA104" i="1"/>
  <c r="OA105" i="1"/>
  <c r="OA106" i="1"/>
  <c r="NK31" i="1"/>
  <c r="NK32" i="1"/>
  <c r="NK33" i="1"/>
  <c r="NK104" i="1"/>
  <c r="NK105" i="1"/>
  <c r="NK106" i="1"/>
  <c r="MU31" i="1"/>
  <c r="MU32" i="1"/>
  <c r="MU33" i="1"/>
  <c r="MU66" i="1"/>
  <c r="MU68" i="1"/>
  <c r="MU67" i="1"/>
  <c r="MU104" i="1"/>
  <c r="MU105" i="1"/>
  <c r="MU106" i="1"/>
  <c r="GI88" i="1"/>
  <c r="GI90" i="1"/>
  <c r="GI89" i="1"/>
  <c r="LZ25" i="1"/>
  <c r="LZ23" i="1"/>
  <c r="LZ27" i="1"/>
  <c r="LZ26" i="1"/>
  <c r="LZ24" i="1"/>
  <c r="FF146" i="1"/>
  <c r="FF145" i="1"/>
  <c r="FF147" i="1"/>
  <c r="FF142" i="1"/>
  <c r="FF143" i="1"/>
  <c r="FF144" i="1"/>
  <c r="GD201" i="1"/>
  <c r="GD200" i="1"/>
  <c r="GD199" i="1"/>
  <c r="JJ70" i="1"/>
  <c r="JJ69" i="1"/>
  <c r="JJ71" i="1"/>
  <c r="XB108" i="1"/>
  <c r="XB107" i="1"/>
  <c r="XB109" i="1"/>
  <c r="UP146" i="1"/>
  <c r="UP145" i="1"/>
  <c r="UP147" i="1"/>
  <c r="VT43" i="1"/>
  <c r="VT42" i="1"/>
  <c r="VT45" i="1"/>
  <c r="VT44" i="1"/>
  <c r="VT46" i="1"/>
  <c r="UN142" i="1"/>
  <c r="UN143" i="1"/>
  <c r="UN144" i="1"/>
  <c r="TH61" i="1"/>
  <c r="TH64" i="1"/>
  <c r="TH62" i="1"/>
  <c r="TH63" i="1"/>
  <c r="TH65" i="1"/>
  <c r="SB81" i="1"/>
  <c r="SB122" i="1"/>
  <c r="SB196" i="1"/>
  <c r="SB195" i="1"/>
  <c r="PP33" i="1"/>
  <c r="PP145" i="1"/>
  <c r="PP146" i="1"/>
  <c r="PP147" i="1"/>
  <c r="ND81" i="1"/>
  <c r="ND122" i="1"/>
  <c r="ND196" i="1"/>
  <c r="ND195" i="1"/>
  <c r="KR32" i="1"/>
  <c r="KR31" i="1"/>
  <c r="KR33" i="1"/>
  <c r="KR145" i="1"/>
  <c r="KR146" i="1"/>
  <c r="KR147" i="1"/>
  <c r="JL177" i="1"/>
  <c r="JL178" i="1"/>
  <c r="JL179" i="1"/>
  <c r="JL175" i="1"/>
  <c r="JL176" i="1"/>
  <c r="IF82" i="1"/>
  <c r="IF196" i="1"/>
  <c r="IF195" i="1"/>
  <c r="FT32" i="1"/>
  <c r="FT31" i="1"/>
  <c r="FT33" i="1"/>
  <c r="FT145" i="1"/>
  <c r="PC85" i="1"/>
  <c r="PC87" i="1"/>
  <c r="PC86" i="1"/>
  <c r="PC126" i="1"/>
  <c r="PC127" i="1"/>
  <c r="PC128" i="1"/>
  <c r="FZ183" i="1"/>
  <c r="FZ184" i="1"/>
  <c r="FZ185" i="1"/>
  <c r="IT63" i="1"/>
  <c r="IT62" i="1"/>
  <c r="IT65" i="1"/>
  <c r="IT61" i="1"/>
  <c r="IT64" i="1"/>
  <c r="AAF66" i="1"/>
  <c r="AAF67" i="1"/>
  <c r="AAF68" i="1"/>
  <c r="YB29" i="1"/>
  <c r="YB28" i="1"/>
  <c r="YB30" i="1"/>
  <c r="KJ32" i="1"/>
  <c r="KJ31" i="1"/>
  <c r="KJ33" i="1"/>
  <c r="FL142" i="1"/>
  <c r="FL143" i="1"/>
  <c r="FL144" i="1"/>
  <c r="MQ31" i="1"/>
  <c r="MQ33" i="1"/>
  <c r="MQ32" i="1"/>
  <c r="MQ145" i="1"/>
  <c r="MQ147" i="1"/>
  <c r="MQ146" i="1"/>
  <c r="LK126" i="1"/>
  <c r="LK127" i="1"/>
  <c r="LK128" i="1"/>
  <c r="JO26" i="1"/>
  <c r="JO24" i="1"/>
  <c r="JO23" i="1"/>
  <c r="JO25" i="1"/>
  <c r="JO27" i="1"/>
  <c r="GE26" i="1"/>
  <c r="GE24" i="1"/>
  <c r="GE23" i="1"/>
  <c r="GE27" i="1"/>
  <c r="GE25" i="1"/>
  <c r="FO42" i="1"/>
  <c r="FO43" i="1"/>
  <c r="FO45" i="1"/>
  <c r="FO46" i="1"/>
  <c r="FO44" i="1"/>
  <c r="MT28" i="1"/>
  <c r="MT30" i="1"/>
  <c r="MT29" i="1"/>
  <c r="JV142" i="1"/>
  <c r="JV143" i="1"/>
  <c r="JV144" i="1"/>
  <c r="AAD82" i="1"/>
  <c r="AAD85" i="1" s="1"/>
  <c r="VF138" i="1"/>
  <c r="VF137" i="1"/>
  <c r="VF139" i="1"/>
  <c r="VF140" i="1"/>
  <c r="VF141" i="1"/>
  <c r="QH165" i="1"/>
  <c r="QH164" i="1"/>
  <c r="QH166" i="1"/>
  <c r="QH200" i="1"/>
  <c r="QH199" i="1"/>
  <c r="QH201" i="1"/>
  <c r="VX99" i="1"/>
  <c r="VX103" i="1"/>
  <c r="VX102" i="1"/>
  <c r="VX100" i="1"/>
  <c r="VX101" i="1"/>
  <c r="UR82" i="1"/>
  <c r="UR83" i="1"/>
  <c r="UR118" i="1"/>
  <c r="TL158" i="1"/>
  <c r="TL157" i="1"/>
  <c r="TL156" i="1"/>
  <c r="TL160" i="1"/>
  <c r="TL159" i="1"/>
  <c r="SF29" i="1"/>
  <c r="SF28" i="1"/>
  <c r="SF30" i="1"/>
  <c r="QZ61" i="1"/>
  <c r="QZ64" i="1"/>
  <c r="QZ63" i="1"/>
  <c r="QZ65" i="1"/>
  <c r="QZ62" i="1"/>
  <c r="PT84" i="1"/>
  <c r="ON158" i="1"/>
  <c r="ON157" i="1"/>
  <c r="ON156" i="1"/>
  <c r="ON160" i="1"/>
  <c r="ON159" i="1"/>
  <c r="MB61" i="1"/>
  <c r="MB64" i="1"/>
  <c r="MB63" i="1"/>
  <c r="MB65" i="1"/>
  <c r="MB62" i="1"/>
  <c r="KV84" i="1"/>
  <c r="KV198" i="1"/>
  <c r="KV203" i="1" s="1"/>
  <c r="JP118" i="1"/>
  <c r="JP119" i="1"/>
  <c r="JP120" i="1"/>
  <c r="JP122" i="1"/>
  <c r="JP121" i="1"/>
  <c r="HD61" i="1"/>
  <c r="HD64" i="1"/>
  <c r="HD63" i="1"/>
  <c r="HD65" i="1"/>
  <c r="HD62" i="1"/>
  <c r="FX84" i="1"/>
  <c r="FX198" i="1"/>
  <c r="FX202" i="1" s="1"/>
  <c r="JS69" i="1"/>
  <c r="JS70" i="1"/>
  <c r="JS71" i="1"/>
  <c r="MD201" i="1"/>
  <c r="MD200" i="1"/>
  <c r="MD199" i="1"/>
  <c r="JZ63" i="1"/>
  <c r="JZ62" i="1"/>
  <c r="JZ65" i="1"/>
  <c r="JZ61" i="1"/>
  <c r="JZ64" i="1"/>
  <c r="YN177" i="1"/>
  <c r="YN175" i="1"/>
  <c r="YN176" i="1"/>
  <c r="YN178" i="1"/>
  <c r="YN179" i="1"/>
  <c r="XH82" i="1"/>
  <c r="XH196" i="1"/>
  <c r="XH195" i="1"/>
  <c r="NC194" i="1"/>
  <c r="NC197" i="1"/>
  <c r="NC195" i="1"/>
  <c r="NC198" i="1"/>
  <c r="NC196" i="1"/>
  <c r="ZS180" i="1"/>
  <c r="ZS181" i="1"/>
  <c r="ZS182" i="1"/>
  <c r="WA180" i="1"/>
  <c r="WA181" i="1"/>
  <c r="WA182" i="1"/>
  <c r="VK28" i="1"/>
  <c r="VK30" i="1"/>
  <c r="VK29" i="1"/>
  <c r="VK183" i="1"/>
  <c r="VK184" i="1"/>
  <c r="VK185" i="1"/>
  <c r="UE180" i="1"/>
  <c r="UE181" i="1"/>
  <c r="UE182" i="1"/>
  <c r="FA24" i="1"/>
  <c r="FA23" i="1"/>
  <c r="FA26" i="1"/>
  <c r="FA27" i="1"/>
  <c r="FA25" i="1"/>
  <c r="XP146" i="1"/>
  <c r="XP145" i="1"/>
  <c r="XP147" i="1"/>
  <c r="AAA50" i="1"/>
  <c r="AAA51" i="1"/>
  <c r="AAA52" i="1"/>
  <c r="ZK66" i="1"/>
  <c r="ZK67" i="1"/>
  <c r="ZK68" i="1"/>
  <c r="YU50" i="1"/>
  <c r="YU51" i="1"/>
  <c r="YU52" i="1"/>
  <c r="XO161" i="1"/>
  <c r="XO162" i="1"/>
  <c r="XO163" i="1"/>
  <c r="WY47" i="1"/>
  <c r="WY48" i="1"/>
  <c r="WY49" i="1"/>
  <c r="WY164" i="1"/>
  <c r="WY165" i="1"/>
  <c r="WY166" i="1"/>
  <c r="WI161" i="1"/>
  <c r="WI162" i="1"/>
  <c r="WI163" i="1"/>
  <c r="VS50" i="1"/>
  <c r="VS52" i="1"/>
  <c r="VS51" i="1"/>
  <c r="VS164" i="1"/>
  <c r="VS165" i="1"/>
  <c r="VS166" i="1"/>
  <c r="VC142" i="1"/>
  <c r="VC143" i="1"/>
  <c r="VC144" i="1"/>
  <c r="UM47" i="1"/>
  <c r="UM48" i="1"/>
  <c r="UM49" i="1"/>
  <c r="TG47" i="1"/>
  <c r="TG49" i="1"/>
  <c r="TG48" i="1"/>
  <c r="TG161" i="1"/>
  <c r="TG162" i="1"/>
  <c r="TG163" i="1"/>
  <c r="SQ50" i="1"/>
  <c r="SQ52" i="1"/>
  <c r="SQ51" i="1"/>
  <c r="SQ164" i="1"/>
  <c r="SQ165" i="1"/>
  <c r="SQ166" i="1"/>
  <c r="SA161" i="1"/>
  <c r="SA162" i="1"/>
  <c r="SA163" i="1"/>
  <c r="RK50" i="1"/>
  <c r="RK51" i="1"/>
  <c r="RK52" i="1"/>
  <c r="RK164" i="1"/>
  <c r="RK165" i="1"/>
  <c r="RK166" i="1"/>
  <c r="QU142" i="1"/>
  <c r="QU143" i="1"/>
  <c r="QU144" i="1"/>
  <c r="KI88" i="1"/>
  <c r="KI89" i="1"/>
  <c r="KI90" i="1"/>
  <c r="JC31" i="1"/>
  <c r="JC33" i="1"/>
  <c r="JC32" i="1"/>
  <c r="JC66" i="1"/>
  <c r="JC67" i="1"/>
  <c r="JC68" i="1"/>
  <c r="JC104" i="1"/>
  <c r="JC105" i="1"/>
  <c r="JC106" i="1"/>
  <c r="IM31" i="1"/>
  <c r="IM32" i="1"/>
  <c r="IM33" i="1"/>
  <c r="IM66" i="1"/>
  <c r="IM67" i="1"/>
  <c r="IM68" i="1"/>
  <c r="IM104" i="1"/>
  <c r="IM105" i="1"/>
  <c r="IM106" i="1"/>
  <c r="HW31" i="1"/>
  <c r="HW33" i="1"/>
  <c r="HW32" i="1"/>
  <c r="HW66" i="1"/>
  <c r="HW67" i="1"/>
  <c r="HW68" i="1"/>
  <c r="HW104" i="1"/>
  <c r="HW105" i="1"/>
  <c r="HW106" i="1"/>
  <c r="HR31" i="1"/>
  <c r="HR32" i="1"/>
  <c r="HR33" i="1"/>
  <c r="JB201" i="1"/>
  <c r="JB200" i="1"/>
  <c r="JB199" i="1"/>
  <c r="ZN165" i="1"/>
  <c r="ZN164" i="1"/>
  <c r="ZN166" i="1"/>
  <c r="NV200" i="1"/>
  <c r="NV199" i="1"/>
  <c r="NV201" i="1"/>
  <c r="WR25" i="1"/>
  <c r="WR81" i="1"/>
  <c r="WR197" i="1"/>
  <c r="VL43" i="1"/>
  <c r="VL42" i="1"/>
  <c r="VL45" i="1"/>
  <c r="VL44" i="1"/>
  <c r="VL46" i="1"/>
  <c r="UF142" i="1"/>
  <c r="UF143" i="1"/>
  <c r="UF144" i="1"/>
  <c r="SZ61" i="1"/>
  <c r="SZ64" i="1"/>
  <c r="SZ65" i="1"/>
  <c r="SZ62" i="1"/>
  <c r="SZ63" i="1"/>
  <c r="RT81" i="1"/>
  <c r="RT197" i="1"/>
  <c r="QN43" i="1"/>
  <c r="QN42" i="1"/>
  <c r="QN45" i="1"/>
  <c r="QN44" i="1"/>
  <c r="QN46" i="1"/>
  <c r="MY180" i="1"/>
  <c r="MY181" i="1"/>
  <c r="MY182" i="1"/>
  <c r="MI28" i="1"/>
  <c r="MI29" i="1"/>
  <c r="MI30" i="1"/>
  <c r="MI66" i="1"/>
  <c r="MI67" i="1"/>
  <c r="MI68" i="1"/>
  <c r="KE31" i="1"/>
  <c r="KE33" i="1"/>
  <c r="KE32" i="1"/>
  <c r="KE145" i="1"/>
  <c r="KE147" i="1"/>
  <c r="KE146" i="1"/>
  <c r="FK126" i="1"/>
  <c r="FK128" i="1"/>
  <c r="FK127" i="1"/>
  <c r="MP201" i="1"/>
  <c r="MP200" i="1"/>
  <c r="MP199" i="1"/>
  <c r="FZ66" i="1"/>
  <c r="FZ68" i="1"/>
  <c r="FZ67" i="1"/>
  <c r="KL201" i="1"/>
  <c r="KL200" i="1"/>
  <c r="KL199" i="1"/>
  <c r="ZX124" i="1"/>
  <c r="ZX123" i="1"/>
  <c r="ZX125" i="1"/>
  <c r="YJ32" i="1"/>
  <c r="YJ31" i="1"/>
  <c r="YJ33" i="1"/>
  <c r="WV161" i="1"/>
  <c r="WV162" i="1"/>
  <c r="WV163" i="1"/>
  <c r="LP181" i="1"/>
  <c r="LP180" i="1"/>
  <c r="LP182" i="1"/>
  <c r="HH51" i="1"/>
  <c r="HH50" i="1"/>
  <c r="HH52" i="1"/>
  <c r="GB161" i="1"/>
  <c r="GB162" i="1"/>
  <c r="GB163" i="1"/>
  <c r="FL181" i="1"/>
  <c r="FL180" i="1"/>
  <c r="FL182" i="1"/>
  <c r="AAE69" i="1"/>
  <c r="AAE70" i="1"/>
  <c r="AAE71" i="1"/>
  <c r="AAE145" i="1"/>
  <c r="AAE147" i="1"/>
  <c r="AAE146" i="1"/>
  <c r="ZO107" i="1"/>
  <c r="ZO109" i="1"/>
  <c r="ZO108" i="1"/>
  <c r="YY104" i="1"/>
  <c r="YY106" i="1"/>
  <c r="YY105" i="1"/>
  <c r="YI31" i="1"/>
  <c r="YI33" i="1"/>
  <c r="YI32" i="1"/>
  <c r="YI104" i="1"/>
  <c r="YI106" i="1"/>
  <c r="YI105" i="1"/>
  <c r="XS69" i="1"/>
  <c r="XS70" i="1"/>
  <c r="XS71" i="1"/>
  <c r="XS145" i="1"/>
  <c r="XS147" i="1"/>
  <c r="XS146" i="1"/>
  <c r="XC69" i="1"/>
  <c r="XC70" i="1"/>
  <c r="XC71" i="1"/>
  <c r="WM107" i="1"/>
  <c r="WM109" i="1"/>
  <c r="WM108" i="1"/>
  <c r="VW66" i="1"/>
  <c r="VW67" i="1"/>
  <c r="VW68" i="1"/>
  <c r="VW142" i="1"/>
  <c r="VW144" i="1"/>
  <c r="VW143" i="1"/>
  <c r="VG104" i="1"/>
  <c r="VG105" i="1"/>
  <c r="VG106" i="1"/>
  <c r="UA107" i="1"/>
  <c r="UA109" i="1"/>
  <c r="UA108" i="1"/>
  <c r="TK104" i="1"/>
  <c r="TK105" i="1"/>
  <c r="TK106" i="1"/>
  <c r="SU31" i="1"/>
  <c r="SU33" i="1"/>
  <c r="SU32" i="1"/>
  <c r="SU66" i="1"/>
  <c r="SU67" i="1"/>
  <c r="SU68" i="1"/>
  <c r="SU104" i="1"/>
  <c r="SU105" i="1"/>
  <c r="SU106" i="1"/>
  <c r="SE107" i="1"/>
  <c r="SE109" i="1"/>
  <c r="SE108" i="1"/>
  <c r="RO107" i="1"/>
  <c r="RO109" i="1"/>
  <c r="RO108" i="1"/>
  <c r="QY142" i="1"/>
  <c r="QY144" i="1"/>
  <c r="QY143" i="1"/>
  <c r="QI28" i="1"/>
  <c r="QI29" i="1"/>
  <c r="QI30" i="1"/>
  <c r="QI66" i="1"/>
  <c r="QI67" i="1"/>
  <c r="QI68" i="1"/>
  <c r="PS31" i="1"/>
  <c r="PS32" i="1"/>
  <c r="PS33" i="1"/>
  <c r="PS104" i="1"/>
  <c r="PS106" i="1"/>
  <c r="PS105" i="1"/>
  <c r="LC88" i="1"/>
  <c r="LC89" i="1"/>
  <c r="LC90" i="1"/>
  <c r="IY180" i="1"/>
  <c r="IY181" i="1"/>
  <c r="IY182" i="1"/>
  <c r="KH31" i="1"/>
  <c r="KH32" i="1"/>
  <c r="KH33" i="1"/>
  <c r="ID109" i="1"/>
  <c r="ID108" i="1"/>
  <c r="ID107" i="1"/>
  <c r="YX82" i="1"/>
  <c r="YX85" i="1" s="1"/>
  <c r="TZ138" i="1"/>
  <c r="TZ137" i="1"/>
  <c r="TZ139" i="1"/>
  <c r="TZ140" i="1"/>
  <c r="TZ141" i="1"/>
  <c r="NR180" i="1"/>
  <c r="NR181" i="1"/>
  <c r="NR182" i="1"/>
  <c r="UJ142" i="1"/>
  <c r="UJ143" i="1"/>
  <c r="UJ144" i="1"/>
  <c r="UJ145" i="1"/>
  <c r="UJ146" i="1"/>
  <c r="UJ147" i="1"/>
  <c r="TD177" i="1"/>
  <c r="TD175" i="1"/>
  <c r="TD176" i="1"/>
  <c r="TD178" i="1"/>
  <c r="TD179" i="1"/>
  <c r="RX82" i="1"/>
  <c r="RX196" i="1"/>
  <c r="RX195" i="1"/>
  <c r="PL32" i="1"/>
  <c r="PL31" i="1"/>
  <c r="PL33" i="1"/>
  <c r="PL142" i="1"/>
  <c r="PL143" i="1"/>
  <c r="PL144" i="1"/>
  <c r="PL145" i="1"/>
  <c r="PL146" i="1"/>
  <c r="PL147" i="1"/>
  <c r="MZ81" i="1"/>
  <c r="MZ197" i="1"/>
  <c r="LT43" i="1"/>
  <c r="LT42" i="1"/>
  <c r="LT45" i="1"/>
  <c r="LT44" i="1"/>
  <c r="LT46" i="1"/>
  <c r="JH61" i="1"/>
  <c r="JH64" i="1"/>
  <c r="JH63" i="1"/>
  <c r="JH65" i="1"/>
  <c r="JH62" i="1"/>
  <c r="IB81" i="1"/>
  <c r="IB197" i="1"/>
  <c r="GV43" i="1"/>
  <c r="GV42" i="1"/>
  <c r="GV44" i="1"/>
  <c r="GV45" i="1"/>
  <c r="GV46" i="1"/>
  <c r="OQ69" i="1"/>
  <c r="OQ71" i="1"/>
  <c r="OQ70" i="1"/>
  <c r="ME107" i="1"/>
  <c r="ME109" i="1"/>
  <c r="ME108" i="1"/>
  <c r="ME145" i="1"/>
  <c r="ME146" i="1"/>
  <c r="ME147" i="1"/>
  <c r="HG164" i="1"/>
  <c r="HG165" i="1"/>
  <c r="HG166" i="1"/>
  <c r="GT31" i="1"/>
  <c r="GT32" i="1"/>
  <c r="GT33" i="1"/>
  <c r="HN197" i="1"/>
  <c r="HN196" i="1"/>
  <c r="HN195" i="1"/>
  <c r="HN198" i="1"/>
  <c r="HN194" i="1"/>
  <c r="QD83" i="1"/>
  <c r="QD120" i="1"/>
  <c r="QD119" i="1"/>
  <c r="KJ181" i="1"/>
  <c r="KJ180" i="1"/>
  <c r="KJ182" i="1"/>
  <c r="HX105" i="1"/>
  <c r="HX104" i="1"/>
  <c r="HX106" i="1"/>
  <c r="GR127" i="1"/>
  <c r="GR126" i="1"/>
  <c r="GR128" i="1"/>
  <c r="YI180" i="1"/>
  <c r="YI181" i="1"/>
  <c r="YI182" i="1"/>
  <c r="WM183" i="1"/>
  <c r="WM184" i="1"/>
  <c r="WM185" i="1"/>
  <c r="UQ31" i="1"/>
  <c r="UQ32" i="1"/>
  <c r="UQ33" i="1"/>
  <c r="TK50" i="1"/>
  <c r="TK52" i="1"/>
  <c r="TK51" i="1"/>
  <c r="SE180" i="1"/>
  <c r="SE181" i="1"/>
  <c r="SE182" i="1"/>
  <c r="QY47" i="1"/>
  <c r="QY49" i="1"/>
  <c r="QY48" i="1"/>
  <c r="QY183" i="1"/>
  <c r="QY184" i="1"/>
  <c r="QY185" i="1"/>
  <c r="OE31" i="1"/>
  <c r="OE33" i="1"/>
  <c r="OE32" i="1"/>
  <c r="LC50" i="1"/>
  <c r="LC51" i="1"/>
  <c r="LC52" i="1"/>
  <c r="II85" i="1"/>
  <c r="II87" i="1"/>
  <c r="II86" i="1"/>
  <c r="KD64" i="1"/>
  <c r="KD140" i="1"/>
  <c r="KD138" i="1"/>
  <c r="YX26" i="1"/>
  <c r="YX25" i="1"/>
  <c r="YX62" i="1"/>
  <c r="YX121" i="1"/>
  <c r="VP124" i="1"/>
  <c r="VP123" i="1"/>
  <c r="VP125" i="1"/>
  <c r="UJ48" i="1"/>
  <c r="UJ47" i="1"/>
  <c r="UJ49" i="1"/>
  <c r="UJ161" i="1"/>
  <c r="UJ162" i="1"/>
  <c r="UJ163" i="1"/>
  <c r="RX63" i="1"/>
  <c r="RX119" i="1"/>
  <c r="QR81" i="1"/>
  <c r="OF23" i="1"/>
  <c r="OF27" i="1"/>
  <c r="OF25" i="1"/>
  <c r="OF26" i="1"/>
  <c r="OF24" i="1"/>
  <c r="MZ102" i="1"/>
  <c r="MZ178" i="1"/>
  <c r="LT199" i="1"/>
  <c r="LT200" i="1"/>
  <c r="LT201" i="1"/>
  <c r="KN161" i="1"/>
  <c r="KN162" i="1"/>
  <c r="KN163" i="1"/>
  <c r="IB63" i="1"/>
  <c r="IB67" i="1" s="1"/>
  <c r="IB120" i="1"/>
  <c r="GV81" i="1"/>
  <c r="FP51" i="1"/>
  <c r="FP50" i="1"/>
  <c r="FP52" i="1"/>
  <c r="FP165" i="1"/>
  <c r="FP164" i="1"/>
  <c r="FP166" i="1"/>
  <c r="OQ47" i="1"/>
  <c r="OQ48" i="1"/>
  <c r="OQ49" i="1"/>
  <c r="HG107" i="1"/>
  <c r="HG109" i="1"/>
  <c r="HG108" i="1"/>
  <c r="JF90" i="1"/>
  <c r="JF89" i="1"/>
  <c r="JF88" i="1"/>
  <c r="HN83" i="1"/>
  <c r="HN140" i="1"/>
  <c r="HN138" i="1"/>
  <c r="QD23" i="1"/>
  <c r="QD102" i="1"/>
  <c r="IX203" i="1"/>
  <c r="IX202" i="1"/>
  <c r="IX204" i="1"/>
  <c r="OQ202" i="1"/>
  <c r="OQ203" i="1"/>
  <c r="OQ204" i="1"/>
  <c r="HG88" i="1"/>
  <c r="HG90" i="1"/>
  <c r="HG89" i="1"/>
  <c r="HF85" i="1"/>
  <c r="HF86" i="1"/>
  <c r="HF87" i="1"/>
  <c r="QD45" i="1"/>
  <c r="IH85" i="1"/>
  <c r="IH86" i="1"/>
  <c r="IH87" i="1"/>
  <c r="XB28" i="1"/>
  <c r="XB29" i="1"/>
  <c r="XB30" i="1"/>
  <c r="LG64" i="1"/>
  <c r="LG62" i="1"/>
  <c r="LG61" i="1"/>
  <c r="LG63" i="1"/>
  <c r="LG65" i="1"/>
  <c r="LN90" i="1"/>
  <c r="LN89" i="1"/>
  <c r="LN88" i="1"/>
  <c r="IP163" i="1"/>
  <c r="IP162" i="1"/>
  <c r="IP161" i="1"/>
  <c r="LV204" i="1"/>
  <c r="LV203" i="1"/>
  <c r="LV202" i="1"/>
  <c r="SD146" i="1"/>
  <c r="SD145" i="1"/>
  <c r="SD147" i="1"/>
  <c r="VD80" i="1"/>
  <c r="VD198" i="1"/>
  <c r="VD203" i="1" s="1"/>
  <c r="TX158" i="1"/>
  <c r="TX157" i="1"/>
  <c r="TX156" i="1"/>
  <c r="TX160" i="1"/>
  <c r="TX159" i="1"/>
  <c r="RL177" i="1"/>
  <c r="RL178" i="1"/>
  <c r="RL179" i="1"/>
  <c r="RL175" i="1"/>
  <c r="RL176" i="1"/>
  <c r="QF82" i="1"/>
  <c r="QF196" i="1"/>
  <c r="QF195" i="1"/>
  <c r="NT29" i="1"/>
  <c r="NT28" i="1"/>
  <c r="NT30" i="1"/>
  <c r="NT145" i="1"/>
  <c r="NT146" i="1"/>
  <c r="NT147" i="1"/>
  <c r="LH80" i="1"/>
  <c r="LH198" i="1"/>
  <c r="LH203" i="1" s="1"/>
  <c r="KB158" i="1"/>
  <c r="KB157" i="1"/>
  <c r="KB156" i="1"/>
  <c r="KB160" i="1"/>
  <c r="KB159" i="1"/>
  <c r="HP118" i="1"/>
  <c r="HP119" i="1"/>
  <c r="HP120" i="1"/>
  <c r="HP122" i="1"/>
  <c r="HP121" i="1"/>
  <c r="GJ84" i="1"/>
  <c r="GJ83" i="1"/>
  <c r="GJ194" i="1"/>
  <c r="RW42" i="1"/>
  <c r="RW43" i="1"/>
  <c r="RW45" i="1"/>
  <c r="RW46" i="1"/>
  <c r="RW44" i="1"/>
  <c r="PK80" i="1"/>
  <c r="PK81" i="1"/>
  <c r="PK83" i="1"/>
  <c r="PK84" i="1"/>
  <c r="PK82" i="1"/>
  <c r="OU118" i="1"/>
  <c r="OU119" i="1"/>
  <c r="OU121" i="1"/>
  <c r="OU120" i="1"/>
  <c r="OU122" i="1"/>
  <c r="NO138" i="1"/>
  <c r="NO137" i="1"/>
  <c r="NO140" i="1"/>
  <c r="NO139" i="1"/>
  <c r="NO141" i="1"/>
  <c r="KM28" i="1"/>
  <c r="KM29" i="1"/>
  <c r="KM30" i="1"/>
  <c r="KM50" i="1"/>
  <c r="KM51" i="1"/>
  <c r="KM52" i="1"/>
  <c r="KM142" i="1"/>
  <c r="KM143" i="1"/>
  <c r="KM144" i="1"/>
  <c r="JW28" i="1"/>
  <c r="JW29" i="1"/>
  <c r="JW30" i="1"/>
  <c r="JW66" i="1"/>
  <c r="JW67" i="1"/>
  <c r="JW68" i="1"/>
  <c r="JW142" i="1"/>
  <c r="JW143" i="1"/>
  <c r="JW144" i="1"/>
  <c r="NJ105" i="1"/>
  <c r="NJ104" i="1"/>
  <c r="NJ106" i="1"/>
  <c r="YR85" i="1"/>
  <c r="YR86" i="1"/>
  <c r="YR87" i="1"/>
  <c r="XD181" i="1"/>
  <c r="XD180" i="1"/>
  <c r="XD182" i="1"/>
  <c r="PX51" i="1"/>
  <c r="PX50" i="1"/>
  <c r="PX52" i="1"/>
  <c r="MF32" i="1"/>
  <c r="MF31" i="1"/>
  <c r="MF33" i="1"/>
  <c r="JT145" i="1"/>
  <c r="JT146" i="1"/>
  <c r="JT147" i="1"/>
  <c r="HH32" i="1"/>
  <c r="HH31" i="1"/>
  <c r="HH33" i="1"/>
  <c r="NG157" i="1"/>
  <c r="NG156" i="1"/>
  <c r="NG159" i="1"/>
  <c r="NG160" i="1"/>
  <c r="NG158" i="1"/>
  <c r="JY183" i="1"/>
  <c r="JY184" i="1"/>
  <c r="JY185" i="1"/>
  <c r="NF183" i="1"/>
  <c r="NF184" i="1"/>
  <c r="NF185" i="1"/>
  <c r="MT166" i="1"/>
  <c r="MT165" i="1"/>
  <c r="MT164" i="1"/>
  <c r="HV66" i="1"/>
  <c r="HV68" i="1"/>
  <c r="HV67" i="1"/>
  <c r="FJ180" i="1"/>
  <c r="FJ181" i="1"/>
  <c r="FJ182" i="1"/>
  <c r="KP47" i="1"/>
  <c r="KP49" i="1"/>
  <c r="KP48" i="1"/>
  <c r="FR105" i="1"/>
  <c r="FR104" i="1"/>
  <c r="FR106" i="1"/>
  <c r="XR156" i="1"/>
  <c r="XR159" i="1"/>
  <c r="XR158" i="1"/>
  <c r="XR157" i="1"/>
  <c r="XR160" i="1"/>
  <c r="ST27" i="1"/>
  <c r="ST31" i="1" s="1"/>
  <c r="ST99" i="1"/>
  <c r="ST118" i="1"/>
  <c r="ST119" i="1"/>
  <c r="ST179" i="1"/>
  <c r="WN81" i="1"/>
  <c r="VH48" i="1"/>
  <c r="VH47" i="1"/>
  <c r="VH49" i="1"/>
  <c r="VH202" i="1"/>
  <c r="VH203" i="1"/>
  <c r="VH204" i="1"/>
  <c r="UB23" i="1"/>
  <c r="UB25" i="1"/>
  <c r="UB24" i="1"/>
  <c r="UB27" i="1"/>
  <c r="UB26" i="1"/>
  <c r="SV63" i="1"/>
  <c r="SV100" i="1"/>
  <c r="SV179" i="1"/>
  <c r="SV177" i="1"/>
  <c r="RP81" i="1"/>
  <c r="RP196" i="1"/>
  <c r="RP195" i="1"/>
  <c r="QJ202" i="1"/>
  <c r="QJ203" i="1"/>
  <c r="QJ204" i="1"/>
  <c r="PD23" i="1"/>
  <c r="PD27" i="1"/>
  <c r="PD25" i="1"/>
  <c r="PD26" i="1"/>
  <c r="PD24" i="1"/>
  <c r="NX63" i="1"/>
  <c r="NX100" i="1"/>
  <c r="NX179" i="1"/>
  <c r="NX177" i="1"/>
  <c r="MR81" i="1"/>
  <c r="LL48" i="1"/>
  <c r="LL47" i="1"/>
  <c r="LL49" i="1"/>
  <c r="LL161" i="1"/>
  <c r="LL162" i="1"/>
  <c r="LL163" i="1"/>
  <c r="IZ62" i="1"/>
  <c r="IZ61" i="1"/>
  <c r="IZ103" i="1"/>
  <c r="IZ107" i="1" s="1"/>
  <c r="IZ176" i="1"/>
  <c r="HT84" i="1"/>
  <c r="HT120" i="1"/>
  <c r="HT197" i="1"/>
  <c r="GN48" i="1"/>
  <c r="GN47" i="1"/>
  <c r="GN49" i="1"/>
  <c r="GN161" i="1"/>
  <c r="GN162" i="1"/>
  <c r="GN163" i="1"/>
  <c r="LO121" i="1"/>
  <c r="LO118" i="1"/>
  <c r="LO119" i="1"/>
  <c r="LO122" i="1"/>
  <c r="LO120" i="1"/>
  <c r="KT47" i="1"/>
  <c r="KT49" i="1"/>
  <c r="KT48" i="1"/>
  <c r="MD109" i="1"/>
  <c r="MD108" i="1"/>
  <c r="MD107" i="1"/>
  <c r="JF47" i="1"/>
  <c r="JF49" i="1"/>
  <c r="JF48" i="1"/>
  <c r="GT126" i="1"/>
  <c r="GT128" i="1"/>
  <c r="GT127" i="1"/>
  <c r="FB163" i="1"/>
  <c r="FB162" i="1"/>
  <c r="FB161" i="1"/>
  <c r="IH50" i="1"/>
  <c r="IH51" i="1"/>
  <c r="IH52" i="1"/>
  <c r="OI138" i="1"/>
  <c r="OI140" i="1"/>
  <c r="OI137" i="1"/>
  <c r="OI139" i="1"/>
  <c r="OI141" i="1"/>
  <c r="MM138" i="1"/>
  <c r="MM140" i="1"/>
  <c r="MM137" i="1"/>
  <c r="MM139" i="1"/>
  <c r="MM141" i="1"/>
  <c r="ZT161" i="1"/>
  <c r="ZT162" i="1"/>
  <c r="ZT163" i="1"/>
  <c r="ZC88" i="1"/>
  <c r="ZC89" i="1"/>
  <c r="ZC90" i="1"/>
  <c r="YM85" i="1"/>
  <c r="YM86" i="1"/>
  <c r="YM87" i="1"/>
  <c r="YM123" i="1"/>
  <c r="YM124" i="1"/>
  <c r="YM125" i="1"/>
  <c r="XG199" i="1"/>
  <c r="XG201" i="1"/>
  <c r="XG200" i="1"/>
  <c r="SI126" i="1"/>
  <c r="SI128" i="1"/>
  <c r="SI127" i="1"/>
  <c r="SI202" i="1"/>
  <c r="SI204" i="1"/>
  <c r="SI203" i="1"/>
  <c r="LW183" i="1"/>
  <c r="LW184" i="1"/>
  <c r="LW185" i="1"/>
  <c r="KA180" i="1"/>
  <c r="KA182" i="1"/>
  <c r="KA181" i="1"/>
  <c r="JK202" i="1"/>
  <c r="JK203" i="1"/>
  <c r="JK204" i="1"/>
  <c r="IU199" i="1"/>
  <c r="IU200" i="1"/>
  <c r="IU201" i="1"/>
  <c r="GY202" i="1"/>
  <c r="GY204" i="1"/>
  <c r="GY203" i="1"/>
  <c r="LN180" i="1"/>
  <c r="LN181" i="1"/>
  <c r="LN182" i="1"/>
  <c r="JB85" i="1"/>
  <c r="JB86" i="1"/>
  <c r="JB87" i="1"/>
  <c r="GP70" i="1"/>
  <c r="GP71" i="1"/>
  <c r="GP69" i="1"/>
  <c r="GD85" i="1"/>
  <c r="GD86" i="1"/>
  <c r="GD87" i="1"/>
  <c r="LV70" i="1"/>
  <c r="LV69" i="1"/>
  <c r="LV71" i="1"/>
  <c r="TJ126" i="1"/>
  <c r="TJ127" i="1"/>
  <c r="TJ128" i="1"/>
  <c r="WB166" i="1"/>
  <c r="TP62" i="1"/>
  <c r="TP101" i="1"/>
  <c r="TP99" i="1"/>
  <c r="TP119" i="1"/>
  <c r="TP176" i="1"/>
  <c r="SJ80" i="1"/>
  <c r="SJ198" i="1"/>
  <c r="SJ202" i="1" s="1"/>
  <c r="RD165" i="1"/>
  <c r="IA194" i="1"/>
  <c r="IA197" i="1"/>
  <c r="IA195" i="1"/>
  <c r="IA198" i="1"/>
  <c r="IA196" i="1"/>
  <c r="FC199" i="1"/>
  <c r="FC201" i="1"/>
  <c r="FC200" i="1"/>
  <c r="MX125" i="1"/>
  <c r="MX124" i="1"/>
  <c r="MX123" i="1"/>
  <c r="LF27" i="1"/>
  <c r="LF61" i="1"/>
  <c r="LF103" i="1"/>
  <c r="LF101" i="1"/>
  <c r="LF105" i="1" s="1"/>
  <c r="ZH124" i="1"/>
  <c r="ZH123" i="1"/>
  <c r="ZH125" i="1"/>
  <c r="YZ142" i="1"/>
  <c r="YZ143" i="1"/>
  <c r="YZ144" i="1"/>
  <c r="WV104" i="1"/>
  <c r="WV105" i="1"/>
  <c r="WV106" i="1"/>
  <c r="OR142" i="1"/>
  <c r="OR143" i="1"/>
  <c r="OR144" i="1"/>
  <c r="KJ48" i="1"/>
  <c r="KJ47" i="1"/>
  <c r="KJ49" i="1"/>
  <c r="JT107" i="1"/>
  <c r="JT108" i="1"/>
  <c r="JT109" i="1"/>
  <c r="HH181" i="1"/>
  <c r="HH180" i="1"/>
  <c r="HH182" i="1"/>
  <c r="HH66" i="1"/>
  <c r="HH67" i="1"/>
  <c r="HH68" i="1"/>
  <c r="GB105" i="1"/>
  <c r="GB104" i="1"/>
  <c r="GB106" i="1"/>
  <c r="ZG107" i="1"/>
  <c r="ZG109" i="1"/>
  <c r="ZG108" i="1"/>
  <c r="YQ69" i="1"/>
  <c r="YQ71" i="1"/>
  <c r="YQ70" i="1"/>
  <c r="YQ142" i="1"/>
  <c r="YQ143" i="1"/>
  <c r="YQ144" i="1"/>
  <c r="YA66" i="1"/>
  <c r="YA67" i="1"/>
  <c r="YA68" i="1"/>
  <c r="YA104" i="1"/>
  <c r="YA106" i="1"/>
  <c r="YA105" i="1"/>
  <c r="XK31" i="1"/>
  <c r="XK33" i="1"/>
  <c r="XK32" i="1"/>
  <c r="XK66" i="1"/>
  <c r="XK67" i="1"/>
  <c r="XK68" i="1"/>
  <c r="XK104" i="1"/>
  <c r="XK106" i="1"/>
  <c r="XK105" i="1"/>
  <c r="WU107" i="1"/>
  <c r="WU109" i="1"/>
  <c r="WU108" i="1"/>
  <c r="WE50" i="1"/>
  <c r="WE51" i="1"/>
  <c r="WE52" i="1"/>
  <c r="WE142" i="1"/>
  <c r="WE143" i="1"/>
  <c r="WE144" i="1"/>
  <c r="VO28" i="1"/>
  <c r="VO29" i="1"/>
  <c r="VO30" i="1"/>
  <c r="VO69" i="1"/>
  <c r="VO71" i="1"/>
  <c r="VO70" i="1"/>
  <c r="VO142" i="1"/>
  <c r="VO143" i="1"/>
  <c r="VO144" i="1"/>
  <c r="UY69" i="1"/>
  <c r="UY71" i="1"/>
  <c r="UY70" i="1"/>
  <c r="UY104" i="1"/>
  <c r="UY106" i="1"/>
  <c r="UY105" i="1"/>
  <c r="UI107" i="1"/>
  <c r="UI109" i="1"/>
  <c r="UI108" i="1"/>
  <c r="TS107" i="1"/>
  <c r="TS109" i="1"/>
  <c r="TS108" i="1"/>
  <c r="TC107" i="1"/>
  <c r="TC109" i="1"/>
  <c r="TC108" i="1"/>
  <c r="SM145" i="1"/>
  <c r="SM147" i="1"/>
  <c r="SM146" i="1"/>
  <c r="QA180" i="1"/>
  <c r="QA181" i="1"/>
  <c r="QA182" i="1"/>
  <c r="NW50" i="1"/>
  <c r="NW51" i="1"/>
  <c r="NW52" i="1"/>
  <c r="MA118" i="1"/>
  <c r="MA119" i="1"/>
  <c r="MA121" i="1"/>
  <c r="MA120" i="1"/>
  <c r="MA122" i="1"/>
  <c r="GM50" i="1"/>
  <c r="GM51" i="1"/>
  <c r="GM52" i="1"/>
  <c r="GM161" i="1"/>
  <c r="GM163" i="1"/>
  <c r="GM162" i="1"/>
  <c r="FJ105" i="1"/>
  <c r="FJ104" i="1"/>
  <c r="FJ106" i="1"/>
  <c r="WL80" i="1"/>
  <c r="RN44" i="1"/>
  <c r="RN140" i="1"/>
  <c r="WF84" i="1"/>
  <c r="WF83" i="1"/>
  <c r="WF194" i="1"/>
  <c r="UZ51" i="1"/>
  <c r="UZ50" i="1"/>
  <c r="UZ52" i="1"/>
  <c r="TT23" i="1"/>
  <c r="TT25" i="1"/>
  <c r="TT24" i="1"/>
  <c r="TT27" i="1"/>
  <c r="TT26" i="1"/>
  <c r="SN63" i="1"/>
  <c r="SN67" i="1" s="1"/>
  <c r="SN100" i="1"/>
  <c r="SN121" i="1"/>
  <c r="SN120" i="1"/>
  <c r="SN175" i="1"/>
  <c r="RH84" i="1"/>
  <c r="RH83" i="1"/>
  <c r="RH122" i="1"/>
  <c r="RH198" i="1"/>
  <c r="QB165" i="1"/>
  <c r="QB164" i="1"/>
  <c r="QB166" i="1"/>
  <c r="NP62" i="1"/>
  <c r="NP101" i="1"/>
  <c r="NP99" i="1"/>
  <c r="NP118" i="1"/>
  <c r="NP176" i="1"/>
  <c r="MJ80" i="1"/>
  <c r="MJ198" i="1"/>
  <c r="MJ202" i="1" s="1"/>
  <c r="LD166" i="1"/>
  <c r="IR62" i="1"/>
  <c r="IR101" i="1"/>
  <c r="IR99" i="1"/>
  <c r="IR175" i="1"/>
  <c r="HL84" i="1"/>
  <c r="HL83" i="1"/>
  <c r="HL118" i="1"/>
  <c r="HL198" i="1"/>
  <c r="HL203" i="1" s="1"/>
  <c r="GF51" i="1"/>
  <c r="GF50" i="1"/>
  <c r="GF52" i="1"/>
  <c r="GF165" i="1"/>
  <c r="GF164" i="1"/>
  <c r="GF166" i="1"/>
  <c r="RC126" i="1"/>
  <c r="RC128" i="1"/>
  <c r="RC127" i="1"/>
  <c r="RC202" i="1"/>
  <c r="RC204" i="1"/>
  <c r="RC203" i="1"/>
  <c r="QM88" i="1"/>
  <c r="QM89" i="1"/>
  <c r="QM90" i="1"/>
  <c r="KT180" i="1"/>
  <c r="KT181" i="1"/>
  <c r="KT182" i="1"/>
  <c r="HB70" i="1"/>
  <c r="HB69" i="1"/>
  <c r="HB71" i="1"/>
  <c r="LR109" i="1"/>
  <c r="LR108" i="1"/>
  <c r="LR107" i="1"/>
  <c r="ML26" i="1"/>
  <c r="ML25" i="1"/>
  <c r="ML62" i="1"/>
  <c r="ML99" i="1"/>
  <c r="AAB31" i="1"/>
  <c r="AAB32" i="1"/>
  <c r="AAB33" i="1"/>
  <c r="YF82" i="1"/>
  <c r="YF121" i="1"/>
  <c r="YF120" i="1"/>
  <c r="YF124" i="1" s="1"/>
  <c r="YF194" i="1"/>
  <c r="WZ51" i="1"/>
  <c r="WZ52" i="1"/>
  <c r="UU66" i="1"/>
  <c r="UU67" i="1"/>
  <c r="UU68" i="1"/>
  <c r="TO69" i="1"/>
  <c r="TO71" i="1"/>
  <c r="TO70" i="1"/>
  <c r="TO142" i="1"/>
  <c r="TO143" i="1"/>
  <c r="TO144" i="1"/>
  <c r="SY28" i="1"/>
  <c r="SY30" i="1"/>
  <c r="SY29" i="1"/>
  <c r="SY69" i="1"/>
  <c r="SY71" i="1"/>
  <c r="SY70" i="1"/>
  <c r="OA183" i="1"/>
  <c r="OA184" i="1"/>
  <c r="OA185" i="1"/>
  <c r="MU180" i="1"/>
  <c r="MU181" i="1"/>
  <c r="MU182" i="1"/>
  <c r="GI47" i="1"/>
  <c r="GI48" i="1"/>
  <c r="GI49" i="1"/>
  <c r="GI126" i="1"/>
  <c r="GI128" i="1"/>
  <c r="GI127" i="1"/>
  <c r="LZ99" i="1"/>
  <c r="LZ121" i="1"/>
  <c r="HR204" i="1"/>
  <c r="HR203" i="1"/>
  <c r="HR202" i="1"/>
  <c r="GD183" i="1"/>
  <c r="GD184" i="1"/>
  <c r="GD185" i="1"/>
  <c r="GX180" i="1"/>
  <c r="GX181" i="1"/>
  <c r="GX182" i="1"/>
  <c r="YH32" i="1"/>
  <c r="YH31" i="1"/>
  <c r="YH33" i="1"/>
  <c r="TJ89" i="1"/>
  <c r="TJ88" i="1"/>
  <c r="TJ90" i="1"/>
  <c r="QX203" i="1"/>
  <c r="QX202" i="1"/>
  <c r="QX204" i="1"/>
  <c r="OX83" i="1"/>
  <c r="OX120" i="1"/>
  <c r="OX119" i="1"/>
  <c r="VT80" i="1"/>
  <c r="VT119" i="1"/>
  <c r="VT197" i="1"/>
  <c r="UN48" i="1"/>
  <c r="UN47" i="1"/>
  <c r="UN49" i="1"/>
  <c r="UN161" i="1"/>
  <c r="UN162" i="1"/>
  <c r="UN163" i="1"/>
  <c r="SB65" i="1"/>
  <c r="SB69" i="1" s="1"/>
  <c r="SB61" i="1"/>
  <c r="SB103" i="1"/>
  <c r="SB107" i="1" s="1"/>
  <c r="SB179" i="1"/>
  <c r="QV99" i="1"/>
  <c r="QV103" i="1"/>
  <c r="QV102" i="1"/>
  <c r="QV100" i="1"/>
  <c r="QV101" i="1"/>
  <c r="OJ140" i="1"/>
  <c r="OJ139" i="1"/>
  <c r="OJ137" i="1"/>
  <c r="OJ138" i="1"/>
  <c r="OJ141" i="1"/>
  <c r="ND64" i="1"/>
  <c r="ND102" i="1"/>
  <c r="ND175" i="1"/>
  <c r="LX85" i="1"/>
  <c r="LX86" i="1"/>
  <c r="LX87" i="1"/>
  <c r="LX197" i="1"/>
  <c r="KR48" i="1"/>
  <c r="KR47" i="1"/>
  <c r="KR49" i="1"/>
  <c r="KR161" i="1"/>
  <c r="KR162" i="1"/>
  <c r="KR163" i="1"/>
  <c r="IF65" i="1"/>
  <c r="IF70" i="1" s="1"/>
  <c r="IF61" i="1"/>
  <c r="IF103" i="1"/>
  <c r="IF107" i="1" s="1"/>
  <c r="IF120" i="1"/>
  <c r="IF175" i="1"/>
  <c r="GZ85" i="1"/>
  <c r="GZ86" i="1"/>
  <c r="GZ87" i="1"/>
  <c r="GZ197" i="1"/>
  <c r="FT48" i="1"/>
  <c r="FT47" i="1"/>
  <c r="FT49" i="1"/>
  <c r="FT161" i="1"/>
  <c r="FT162" i="1"/>
  <c r="FT163" i="1"/>
  <c r="PC50" i="1"/>
  <c r="PC51" i="1"/>
  <c r="PC52" i="1"/>
  <c r="IL31" i="1"/>
  <c r="IL32" i="1"/>
  <c r="IL33" i="1"/>
  <c r="AAF69" i="1"/>
  <c r="AAF70" i="1"/>
  <c r="AAF71" i="1"/>
  <c r="XT181" i="1"/>
  <c r="XT180" i="1"/>
  <c r="XT182" i="1"/>
  <c r="XD165" i="1"/>
  <c r="XD164" i="1"/>
  <c r="XD166" i="1"/>
  <c r="PX107" i="1"/>
  <c r="PX108" i="1"/>
  <c r="PX109" i="1"/>
  <c r="NL181" i="1"/>
  <c r="NL180" i="1"/>
  <c r="NL182" i="1"/>
  <c r="NL66" i="1"/>
  <c r="NL67" i="1"/>
  <c r="NL68" i="1"/>
  <c r="LP145" i="1"/>
  <c r="LP146" i="1"/>
  <c r="LP147" i="1"/>
  <c r="JD142" i="1"/>
  <c r="JD143" i="1"/>
  <c r="JD144" i="1"/>
  <c r="GR142" i="1"/>
  <c r="GR143" i="1"/>
  <c r="GR144" i="1"/>
  <c r="MQ50" i="1"/>
  <c r="MQ51" i="1"/>
  <c r="MQ52" i="1"/>
  <c r="LK31" i="1"/>
  <c r="LK33" i="1"/>
  <c r="LK32" i="1"/>
  <c r="LK145" i="1"/>
  <c r="LK147" i="1"/>
  <c r="LK146" i="1"/>
  <c r="FO102" i="1"/>
  <c r="FO99" i="1"/>
  <c r="FO100" i="1"/>
  <c r="FO101" i="1"/>
  <c r="FO103" i="1"/>
  <c r="JY108" i="1"/>
  <c r="JY107" i="1"/>
  <c r="JY109" i="1"/>
  <c r="JY104" i="1"/>
  <c r="JY106" i="1"/>
  <c r="JY105" i="1"/>
  <c r="MT109" i="1"/>
  <c r="MT108" i="1"/>
  <c r="MT107" i="1"/>
  <c r="KH145" i="1"/>
  <c r="KH146" i="1"/>
  <c r="KH147" i="1"/>
  <c r="KP28" i="1"/>
  <c r="KP30" i="1"/>
  <c r="KP29" i="1"/>
  <c r="AAD26" i="1"/>
  <c r="AAD25" i="1"/>
  <c r="AAD62" i="1"/>
  <c r="AAD102" i="1"/>
  <c r="AAD120" i="1"/>
  <c r="AAD124" i="1" s="1"/>
  <c r="AAD178" i="1"/>
  <c r="AAD175" i="1"/>
  <c r="VF83" i="1"/>
  <c r="QH52" i="1"/>
  <c r="VX140" i="1"/>
  <c r="VX139" i="1"/>
  <c r="VX137" i="1"/>
  <c r="VX141" i="1"/>
  <c r="VX138" i="1"/>
  <c r="UR64" i="1"/>
  <c r="UR102" i="1"/>
  <c r="UR178" i="1"/>
  <c r="TL80" i="1"/>
  <c r="SF128" i="1"/>
  <c r="SF161" i="1"/>
  <c r="SF162" i="1"/>
  <c r="SF163" i="1"/>
  <c r="PT62" i="1"/>
  <c r="PT61" i="1"/>
  <c r="PT103" i="1"/>
  <c r="PT107" i="1" s="1"/>
  <c r="PT176" i="1"/>
  <c r="ON84" i="1"/>
  <c r="NH52" i="1"/>
  <c r="NH165" i="1"/>
  <c r="NH164" i="1"/>
  <c r="NH166" i="1"/>
  <c r="KV62" i="1"/>
  <c r="KV61" i="1"/>
  <c r="KV103" i="1"/>
  <c r="KV107" i="1" s="1"/>
  <c r="KV176" i="1"/>
  <c r="JP84" i="1"/>
  <c r="JP198" i="1"/>
  <c r="IJ51" i="1"/>
  <c r="IJ50" i="1"/>
  <c r="IJ52" i="1"/>
  <c r="IJ127" i="1"/>
  <c r="IJ126" i="1"/>
  <c r="IJ128" i="1"/>
  <c r="IJ161" i="1"/>
  <c r="IJ162" i="1"/>
  <c r="IJ163" i="1"/>
  <c r="FX62" i="1"/>
  <c r="FX61" i="1"/>
  <c r="FX103" i="1"/>
  <c r="FX107" i="1" s="1"/>
  <c r="FX176" i="1"/>
  <c r="TN145" i="1"/>
  <c r="TN146" i="1"/>
  <c r="TN147" i="1"/>
  <c r="JR85" i="1"/>
  <c r="JR86" i="1"/>
  <c r="JR87" i="1"/>
  <c r="QP34" i="1"/>
  <c r="GL28" i="1"/>
  <c r="GL29" i="1"/>
  <c r="GL30" i="1"/>
  <c r="XH62" i="1"/>
  <c r="XH101" i="1"/>
  <c r="XH99" i="1"/>
  <c r="XH119" i="1"/>
  <c r="XH176" i="1"/>
  <c r="PO118" i="1"/>
  <c r="PO119" i="1"/>
  <c r="PO121" i="1"/>
  <c r="PO120" i="1"/>
  <c r="PO122" i="1"/>
  <c r="OY85" i="1"/>
  <c r="OY86" i="1"/>
  <c r="OY87" i="1"/>
  <c r="OY180" i="1"/>
  <c r="OY181" i="1"/>
  <c r="OY182" i="1"/>
  <c r="NC88" i="1"/>
  <c r="NC90" i="1"/>
  <c r="NC89" i="1"/>
  <c r="NC123" i="1"/>
  <c r="NC124" i="1"/>
  <c r="NC125" i="1"/>
  <c r="NC183" i="1"/>
  <c r="NC184" i="1"/>
  <c r="NC185" i="1"/>
  <c r="ZS199" i="1"/>
  <c r="ZS201" i="1"/>
  <c r="ZS200" i="1"/>
  <c r="XW126" i="1"/>
  <c r="XW128" i="1"/>
  <c r="XW127" i="1"/>
  <c r="XW202" i="1"/>
  <c r="XW204" i="1"/>
  <c r="XW203" i="1"/>
  <c r="WQ88" i="1"/>
  <c r="WQ89" i="1"/>
  <c r="WQ90" i="1"/>
  <c r="WA85" i="1"/>
  <c r="WA86" i="1"/>
  <c r="WA87" i="1"/>
  <c r="WA123" i="1"/>
  <c r="WA124" i="1"/>
  <c r="WA125" i="1"/>
  <c r="VK199" i="1"/>
  <c r="VK201" i="1"/>
  <c r="VK200" i="1"/>
  <c r="UE126" i="1"/>
  <c r="UE128" i="1"/>
  <c r="UE127" i="1"/>
  <c r="UE202" i="1"/>
  <c r="UE204" i="1"/>
  <c r="UE203" i="1"/>
  <c r="RS88" i="1"/>
  <c r="RS89" i="1"/>
  <c r="RS90" i="1"/>
  <c r="FA64" i="1"/>
  <c r="FA102" i="1"/>
  <c r="FA100" i="1"/>
  <c r="FA195" i="1"/>
  <c r="XP165" i="1"/>
  <c r="XP164" i="1"/>
  <c r="XP166" i="1"/>
  <c r="AAA69" i="1"/>
  <c r="AAA71" i="1"/>
  <c r="AAA70" i="1"/>
  <c r="AAA104" i="1"/>
  <c r="AAA106" i="1"/>
  <c r="AAA105" i="1"/>
  <c r="ZK107" i="1"/>
  <c r="ZK109" i="1"/>
  <c r="ZK108" i="1"/>
  <c r="ZK145" i="1"/>
  <c r="ZK147" i="1"/>
  <c r="ZK146" i="1"/>
  <c r="YU107" i="1"/>
  <c r="YU109" i="1"/>
  <c r="YU108" i="1"/>
  <c r="YU145" i="1"/>
  <c r="YU147" i="1"/>
  <c r="YU146" i="1"/>
  <c r="YE142" i="1"/>
  <c r="YE143" i="1"/>
  <c r="YE144" i="1"/>
  <c r="WY107" i="1"/>
  <c r="WY109" i="1"/>
  <c r="WY108" i="1"/>
  <c r="WY145" i="1"/>
  <c r="WY147" i="1"/>
  <c r="WY146" i="1"/>
  <c r="WI142" i="1"/>
  <c r="WI143" i="1"/>
  <c r="WI144" i="1"/>
  <c r="VS28" i="1"/>
  <c r="VS29" i="1"/>
  <c r="VS30" i="1"/>
  <c r="VS69" i="1"/>
  <c r="VS71" i="1"/>
  <c r="VS70" i="1"/>
  <c r="VS142" i="1"/>
  <c r="VS143" i="1"/>
  <c r="VS144" i="1"/>
  <c r="VC28" i="1"/>
  <c r="VC30" i="1"/>
  <c r="VC29" i="1"/>
  <c r="VC69" i="1"/>
  <c r="VC71" i="1"/>
  <c r="VC70" i="1"/>
  <c r="UM66" i="1"/>
  <c r="UM67" i="1"/>
  <c r="UM68" i="1"/>
  <c r="TW66" i="1"/>
  <c r="TW67" i="1"/>
  <c r="TW68" i="1"/>
  <c r="TG107" i="1"/>
  <c r="TG109" i="1"/>
  <c r="TG108" i="1"/>
  <c r="SQ69" i="1"/>
  <c r="SQ71" i="1"/>
  <c r="SQ70" i="1"/>
  <c r="SQ104" i="1"/>
  <c r="SQ106" i="1"/>
  <c r="SQ105" i="1"/>
  <c r="SA69" i="1"/>
  <c r="SA71" i="1"/>
  <c r="SA70" i="1"/>
  <c r="RK69" i="1"/>
  <c r="RK71" i="1"/>
  <c r="RK70" i="1"/>
  <c r="QU69" i="1"/>
  <c r="QU71" i="1"/>
  <c r="QU70" i="1"/>
  <c r="QE142" i="1"/>
  <c r="QE143" i="1"/>
  <c r="QE144" i="1"/>
  <c r="KI126" i="1"/>
  <c r="KI128" i="1"/>
  <c r="KI127" i="1"/>
  <c r="JC199" i="1"/>
  <c r="JC200" i="1"/>
  <c r="JC201" i="1"/>
  <c r="LN109" i="1"/>
  <c r="LN108" i="1"/>
  <c r="LN107" i="1"/>
  <c r="JB183" i="1"/>
  <c r="JB184" i="1"/>
  <c r="JB185" i="1"/>
  <c r="IP105" i="1"/>
  <c r="IP104" i="1"/>
  <c r="IP106" i="1"/>
  <c r="GX70" i="1"/>
  <c r="GX69" i="1"/>
  <c r="GX71" i="1"/>
  <c r="YH142" i="1"/>
  <c r="YH143" i="1"/>
  <c r="YH144" i="1"/>
  <c r="WR62" i="1"/>
  <c r="WR101" i="1"/>
  <c r="WR99" i="1"/>
  <c r="WR119" i="1"/>
  <c r="WR176" i="1"/>
  <c r="VL80" i="1"/>
  <c r="VL198" i="1"/>
  <c r="VL202" i="1" s="1"/>
  <c r="UF165" i="1"/>
  <c r="UF164" i="1"/>
  <c r="UF166" i="1"/>
  <c r="RT62" i="1"/>
  <c r="RT101" i="1"/>
  <c r="RT99" i="1"/>
  <c r="RT119" i="1"/>
  <c r="RT176" i="1"/>
  <c r="QN80" i="1"/>
  <c r="QN198" i="1"/>
  <c r="QN202" i="1" s="1"/>
  <c r="MY202" i="1"/>
  <c r="MY203" i="1"/>
  <c r="MY204" i="1"/>
  <c r="KE180" i="1"/>
  <c r="KE181" i="1"/>
  <c r="KE182" i="1"/>
  <c r="FK28" i="1"/>
  <c r="FK30" i="1"/>
  <c r="FK29" i="1"/>
  <c r="FK142" i="1"/>
  <c r="FK143" i="1"/>
  <c r="FK144" i="1"/>
  <c r="MP183" i="1"/>
  <c r="MP184" i="1"/>
  <c r="MP185" i="1"/>
  <c r="HZ85" i="1"/>
  <c r="HZ86" i="1"/>
  <c r="HZ87" i="1"/>
  <c r="GH50" i="1"/>
  <c r="GH51" i="1"/>
  <c r="GH52" i="1"/>
  <c r="GH126" i="1"/>
  <c r="GH128" i="1"/>
  <c r="GH127" i="1"/>
  <c r="GH125" i="1"/>
  <c r="GH124" i="1"/>
  <c r="GH123" i="1"/>
  <c r="GH201" i="1"/>
  <c r="GH200" i="1"/>
  <c r="GH199" i="1"/>
  <c r="YR104" i="1"/>
  <c r="YR105" i="1"/>
  <c r="YR106" i="1"/>
  <c r="YB165" i="1"/>
  <c r="YB164" i="1"/>
  <c r="YB166" i="1"/>
  <c r="XL67" i="1"/>
  <c r="XL66" i="1"/>
  <c r="XL68" i="1"/>
  <c r="WV48" i="1"/>
  <c r="WV47" i="1"/>
  <c r="WV49" i="1"/>
  <c r="PH145" i="1"/>
  <c r="PH146" i="1"/>
  <c r="PH147" i="1"/>
  <c r="JT165" i="1"/>
  <c r="JT164" i="1"/>
  <c r="JT166" i="1"/>
  <c r="JD69" i="1"/>
  <c r="JD70" i="1"/>
  <c r="JD71" i="1"/>
  <c r="ZO180" i="1"/>
  <c r="ZO181" i="1"/>
  <c r="ZO182" i="1"/>
  <c r="XS28" i="1"/>
  <c r="XS29" i="1"/>
  <c r="XS30" i="1"/>
  <c r="XS183" i="1"/>
  <c r="XS184" i="1"/>
  <c r="XS185" i="1"/>
  <c r="VG31" i="1"/>
  <c r="VG32" i="1"/>
  <c r="VG33" i="1"/>
  <c r="UA183" i="1"/>
  <c r="UA184" i="1"/>
  <c r="UA185" i="1"/>
  <c r="SE31" i="1"/>
  <c r="SE32" i="1"/>
  <c r="SE33" i="1"/>
  <c r="QI183" i="1"/>
  <c r="QI184" i="1"/>
  <c r="QI185" i="1"/>
  <c r="OE142" i="1"/>
  <c r="OE143" i="1"/>
  <c r="OE144" i="1"/>
  <c r="LC126" i="1"/>
  <c r="LC128" i="1"/>
  <c r="LC127" i="1"/>
  <c r="KD80" i="1"/>
  <c r="ID66" i="1"/>
  <c r="ID67" i="1"/>
  <c r="ID68" i="1"/>
  <c r="YX102" i="1"/>
  <c r="YX177" i="1"/>
  <c r="TZ84" i="1"/>
  <c r="TZ81" i="1"/>
  <c r="VP80" i="1"/>
  <c r="VP198" i="1"/>
  <c r="VP202" i="1" s="1"/>
  <c r="TD140" i="1"/>
  <c r="TD139" i="1"/>
  <c r="TD141" i="1"/>
  <c r="TD137" i="1"/>
  <c r="TD138" i="1"/>
  <c r="RX103" i="1"/>
  <c r="RX107" i="1" s="1"/>
  <c r="RX176" i="1"/>
  <c r="QR197" i="1"/>
  <c r="PL165" i="1"/>
  <c r="PL164" i="1"/>
  <c r="PL166" i="1"/>
  <c r="MZ64" i="1"/>
  <c r="MZ119" i="1"/>
  <c r="LT80" i="1"/>
  <c r="KN51" i="1"/>
  <c r="KN50" i="1"/>
  <c r="KN52" i="1"/>
  <c r="JH140" i="1"/>
  <c r="JH139" i="1"/>
  <c r="JH141" i="1"/>
  <c r="JH137" i="1"/>
  <c r="JH138" i="1"/>
  <c r="IB103" i="1"/>
  <c r="IB107" i="1" s="1"/>
  <c r="IB176" i="1"/>
  <c r="GV197" i="1"/>
  <c r="OQ31" i="1"/>
  <c r="OQ33" i="1"/>
  <c r="OQ32" i="1"/>
  <c r="ME183" i="1"/>
  <c r="ME184" i="1"/>
  <c r="ME185" i="1"/>
  <c r="HG142" i="1"/>
  <c r="HG143" i="1"/>
  <c r="HG144" i="1"/>
  <c r="QD65" i="1"/>
  <c r="QD198" i="1"/>
  <c r="QD203" i="1" s="1"/>
  <c r="FP124" i="1"/>
  <c r="FP123" i="1"/>
  <c r="FP125" i="1"/>
  <c r="HG180" i="1"/>
  <c r="HG182" i="1"/>
  <c r="HG181" i="1"/>
  <c r="KT88" i="1"/>
  <c r="QD160" i="1"/>
  <c r="QD165" i="1" s="1"/>
  <c r="QD156" i="1"/>
  <c r="KT31" i="1"/>
  <c r="KT32" i="1"/>
  <c r="KT33" i="1"/>
  <c r="YJ69" i="1"/>
  <c r="YJ70" i="1"/>
  <c r="YJ71" i="1"/>
  <c r="AAB51" i="1"/>
  <c r="AAB50" i="1"/>
  <c r="AAB52" i="1"/>
  <c r="AAB53" i="1" s="1"/>
  <c r="AAB54" i="1" s="1"/>
  <c r="LN85" i="1"/>
  <c r="LN86" i="1"/>
  <c r="LN87" i="1"/>
  <c r="JB70" i="1"/>
  <c r="JB71" i="1"/>
  <c r="JB69" i="1"/>
  <c r="LB204" i="1"/>
  <c r="LB203" i="1"/>
  <c r="LB202" i="1"/>
  <c r="ZN105" i="1"/>
  <c r="ZN104" i="1"/>
  <c r="ZN106" i="1"/>
  <c r="YH200" i="1"/>
  <c r="YH199" i="1"/>
  <c r="YH201" i="1"/>
  <c r="VV85" i="1"/>
  <c r="VV86" i="1"/>
  <c r="VV87" i="1"/>
  <c r="TJ200" i="1"/>
  <c r="TJ199" i="1"/>
  <c r="TJ201" i="1"/>
  <c r="WJ26" i="1"/>
  <c r="WJ138" i="1"/>
  <c r="VD65" i="1"/>
  <c r="VD69" i="1" s="1"/>
  <c r="VD61" i="1"/>
  <c r="VD103" i="1"/>
  <c r="VD107" i="1" s="1"/>
  <c r="VD119" i="1"/>
  <c r="VD175" i="1"/>
  <c r="TX81" i="1"/>
  <c r="TX122" i="1"/>
  <c r="TX196" i="1"/>
  <c r="TX195" i="1"/>
  <c r="RL27" i="1"/>
  <c r="RL141" i="1"/>
  <c r="RL140" i="1"/>
  <c r="QF64" i="1"/>
  <c r="QF102" i="1"/>
  <c r="QF122" i="1"/>
  <c r="QF176" i="1"/>
  <c r="QF177" i="1"/>
  <c r="OZ82" i="1"/>
  <c r="OZ121" i="1"/>
  <c r="OZ120" i="1"/>
  <c r="OZ124" i="1" s="1"/>
  <c r="OZ194" i="1"/>
  <c r="NT51" i="1"/>
  <c r="NT50" i="1"/>
  <c r="NT52" i="1"/>
  <c r="MN24" i="1"/>
  <c r="MN23" i="1"/>
  <c r="MN139" i="1"/>
  <c r="LH62" i="1"/>
  <c r="LH100" i="1"/>
  <c r="LH121" i="1"/>
  <c r="LH118" i="1"/>
  <c r="LH178" i="1"/>
  <c r="KB84" i="1"/>
  <c r="KB83" i="1"/>
  <c r="KB194" i="1"/>
  <c r="HP24" i="1"/>
  <c r="HP23" i="1"/>
  <c r="HP139" i="1"/>
  <c r="GJ62" i="1"/>
  <c r="GJ100" i="1"/>
  <c r="GJ121" i="1"/>
  <c r="GJ118" i="1"/>
  <c r="GJ178" i="1"/>
  <c r="FD84" i="1"/>
  <c r="FD83" i="1"/>
  <c r="FD194" i="1"/>
  <c r="RW138" i="1"/>
  <c r="RW137" i="1"/>
  <c r="RW140" i="1"/>
  <c r="RW139" i="1"/>
  <c r="RW141" i="1"/>
  <c r="RG138" i="1"/>
  <c r="RG137" i="1"/>
  <c r="RG140" i="1"/>
  <c r="RG139" i="1"/>
  <c r="RG141" i="1"/>
  <c r="NO176" i="1"/>
  <c r="NO178" i="1"/>
  <c r="NO175" i="1"/>
  <c r="NO177" i="1"/>
  <c r="NO179" i="1"/>
  <c r="KM183" i="1"/>
  <c r="KM185" i="1"/>
  <c r="KM184" i="1"/>
  <c r="FS154" i="1"/>
  <c r="FS116" i="1"/>
  <c r="FS40" i="1"/>
  <c r="MP125" i="1"/>
  <c r="MP124" i="1"/>
  <c r="MP123" i="1"/>
  <c r="NJ66" i="1"/>
  <c r="NJ68" i="1"/>
  <c r="NJ67" i="1"/>
  <c r="IL47" i="1"/>
  <c r="IL49" i="1"/>
  <c r="IL53" i="1" s="1"/>
  <c r="IL54" i="1" s="1"/>
  <c r="IL48" i="1"/>
  <c r="AAF48" i="1"/>
  <c r="AAF47" i="1"/>
  <c r="AAF49" i="1"/>
  <c r="AAF53" i="1" s="1"/>
  <c r="AAF54" i="1" s="1"/>
  <c r="YZ124" i="1"/>
  <c r="YZ123" i="1"/>
  <c r="YZ125" i="1"/>
  <c r="YJ181" i="1"/>
  <c r="YJ180" i="1"/>
  <c r="YJ182" i="1"/>
  <c r="XT51" i="1"/>
  <c r="XT50" i="1"/>
  <c r="XT52" i="1"/>
  <c r="XT53" i="1" s="1"/>
  <c r="XT54" i="1" s="1"/>
  <c r="PX165" i="1"/>
  <c r="PX164" i="1"/>
  <c r="PX166" i="1"/>
  <c r="OR51" i="1"/>
  <c r="OR50" i="1"/>
  <c r="OR52" i="1"/>
  <c r="MF29" i="1"/>
  <c r="MF28" i="1"/>
  <c r="MF30" i="1"/>
  <c r="JD202" i="1"/>
  <c r="JD203" i="1"/>
  <c r="JD204" i="1"/>
  <c r="IN142" i="1"/>
  <c r="IN143" i="1"/>
  <c r="IN144" i="1"/>
  <c r="NG64" i="1"/>
  <c r="NG61" i="1"/>
  <c r="NG62" i="1"/>
  <c r="NG63" i="1"/>
  <c r="NG65" i="1"/>
  <c r="HS64" i="1"/>
  <c r="HS62" i="1"/>
  <c r="HS61" i="1"/>
  <c r="HS63" i="1"/>
  <c r="HS65" i="1"/>
  <c r="KH163" i="1"/>
  <c r="KH162" i="1"/>
  <c r="KH161" i="1"/>
  <c r="KP126" i="1"/>
  <c r="KP128" i="1"/>
  <c r="KP127" i="1"/>
  <c r="XR42" i="1"/>
  <c r="XR43" i="1"/>
  <c r="XR46" i="1"/>
  <c r="XR45" i="1"/>
  <c r="XR44" i="1"/>
  <c r="ST158" i="1"/>
  <c r="ST161" i="1" s="1"/>
  <c r="ST194" i="1"/>
  <c r="VH80" i="1"/>
  <c r="UB120" i="1"/>
  <c r="UB118" i="1"/>
  <c r="UB119" i="1"/>
  <c r="UB122" i="1"/>
  <c r="UB121" i="1"/>
  <c r="SV24" i="1"/>
  <c r="SV138" i="1"/>
  <c r="SV140" i="1"/>
  <c r="QJ84" i="1"/>
  <c r="QJ119" i="1"/>
  <c r="PD120" i="1"/>
  <c r="PD118" i="1"/>
  <c r="PD119" i="1"/>
  <c r="PD122" i="1"/>
  <c r="PD121" i="1"/>
  <c r="NX141" i="1"/>
  <c r="NX146" i="1" s="1"/>
  <c r="MR99" i="1"/>
  <c r="MR103" i="1"/>
  <c r="MR102" i="1"/>
  <c r="MR100" i="1"/>
  <c r="MR101" i="1"/>
  <c r="LL82" i="1"/>
  <c r="LL86" i="1" s="1"/>
  <c r="LL83" i="1"/>
  <c r="LL119" i="1"/>
  <c r="LL198" i="1"/>
  <c r="KF158" i="1"/>
  <c r="KF157" i="1"/>
  <c r="KF156" i="1"/>
  <c r="KF160" i="1"/>
  <c r="KF159" i="1"/>
  <c r="IZ27" i="1"/>
  <c r="IZ137" i="1"/>
  <c r="HT177" i="1"/>
  <c r="HT175" i="1"/>
  <c r="HT176" i="1"/>
  <c r="HT178" i="1"/>
  <c r="HT179" i="1"/>
  <c r="GN81" i="1"/>
  <c r="GN121" i="1"/>
  <c r="GN118" i="1"/>
  <c r="GN194" i="1"/>
  <c r="LO26" i="1"/>
  <c r="LO24" i="1"/>
  <c r="LO23" i="1"/>
  <c r="LO27" i="1"/>
  <c r="LO25" i="1"/>
  <c r="KY22" i="1"/>
  <c r="KY41" i="1"/>
  <c r="KY60" i="1"/>
  <c r="KY79" i="1"/>
  <c r="KY98" i="1"/>
  <c r="KY117" i="1"/>
  <c r="KY155" i="1"/>
  <c r="KY136" i="1"/>
  <c r="KY174" i="1"/>
  <c r="KY193" i="1"/>
  <c r="KY135" i="1"/>
  <c r="KY97" i="1"/>
  <c r="KY59" i="1"/>
  <c r="KY21" i="1"/>
  <c r="TN125" i="1"/>
  <c r="TN124" i="1"/>
  <c r="TN123" i="1"/>
  <c r="KT163" i="1"/>
  <c r="KT162" i="1"/>
  <c r="KT161" i="1"/>
  <c r="FB84" i="1"/>
  <c r="FB81" i="1"/>
  <c r="FB137" i="1"/>
  <c r="IH47" i="1"/>
  <c r="IH48" i="1"/>
  <c r="IH49" i="1"/>
  <c r="IH53" i="1" s="1"/>
  <c r="IH54" i="1" s="1"/>
  <c r="IX28" i="1"/>
  <c r="IX29" i="1"/>
  <c r="IX30" i="1"/>
  <c r="OI194" i="1"/>
  <c r="OI197" i="1"/>
  <c r="OI195" i="1"/>
  <c r="OI198" i="1"/>
  <c r="OI196" i="1"/>
  <c r="ZT51" i="1"/>
  <c r="ZT50" i="1"/>
  <c r="ZT52" i="1"/>
  <c r="ZC47" i="1"/>
  <c r="ZC48" i="1"/>
  <c r="ZC49" i="1"/>
  <c r="ZC164" i="1"/>
  <c r="ZC166" i="1"/>
  <c r="ZC165" i="1"/>
  <c r="YM161" i="1"/>
  <c r="YM163" i="1"/>
  <c r="YM162" i="1"/>
  <c r="XG47" i="1"/>
  <c r="XG48" i="1"/>
  <c r="XG49" i="1"/>
  <c r="LW85" i="1"/>
  <c r="LW86" i="1"/>
  <c r="LW87" i="1"/>
  <c r="KQ88" i="1"/>
  <c r="KQ90" i="1"/>
  <c r="KQ89" i="1"/>
  <c r="KQ202" i="1"/>
  <c r="KQ204" i="1"/>
  <c r="KQ203" i="1"/>
  <c r="KA85" i="1"/>
  <c r="KA87" i="1"/>
  <c r="KA86" i="1"/>
  <c r="JK88" i="1"/>
  <c r="JK90" i="1"/>
  <c r="JK89" i="1"/>
  <c r="IU85" i="1"/>
  <c r="IU86" i="1"/>
  <c r="IU87" i="1"/>
  <c r="IE88" i="1"/>
  <c r="IE89" i="1"/>
  <c r="IE90" i="1"/>
  <c r="HO85" i="1"/>
  <c r="HO86" i="1"/>
  <c r="HO87" i="1"/>
  <c r="GY88" i="1"/>
  <c r="GY89" i="1"/>
  <c r="GY90" i="1"/>
  <c r="FF180" i="1"/>
  <c r="FF181" i="1"/>
  <c r="FF182" i="1"/>
  <c r="LN50" i="1"/>
  <c r="LN51" i="1"/>
  <c r="LN52" i="1"/>
  <c r="JB145" i="1"/>
  <c r="JB146" i="1"/>
  <c r="JB147" i="1"/>
  <c r="GP66" i="1"/>
  <c r="GP68" i="1"/>
  <c r="GP67" i="1"/>
  <c r="IP50" i="1"/>
  <c r="IP51" i="1"/>
  <c r="IP52" i="1"/>
  <c r="YH70" i="1"/>
  <c r="YH69" i="1"/>
  <c r="YH71" i="1"/>
  <c r="NV70" i="1"/>
  <c r="NV69" i="1"/>
  <c r="NV71" i="1"/>
  <c r="WB80" i="1"/>
  <c r="WB198" i="1"/>
  <c r="WB202" i="1" s="1"/>
  <c r="UV158" i="1"/>
  <c r="UV157" i="1"/>
  <c r="UV156" i="1"/>
  <c r="UV160" i="1"/>
  <c r="UV159" i="1"/>
  <c r="SJ177" i="1"/>
  <c r="SJ175" i="1"/>
  <c r="SJ176" i="1"/>
  <c r="SJ178" i="1"/>
  <c r="SJ179" i="1"/>
  <c r="RD82" i="1"/>
  <c r="RD196" i="1"/>
  <c r="RD195" i="1"/>
  <c r="IQ138" i="1"/>
  <c r="IQ137" i="1"/>
  <c r="IQ140" i="1"/>
  <c r="IQ141" i="1"/>
  <c r="IQ139" i="1"/>
  <c r="HK194" i="1"/>
  <c r="HK197" i="1"/>
  <c r="HK195" i="1"/>
  <c r="HK198" i="1"/>
  <c r="HK196" i="1"/>
  <c r="FC183" i="1"/>
  <c r="FC184" i="1"/>
  <c r="FC185" i="1"/>
  <c r="KX105" i="1"/>
  <c r="KX104" i="1"/>
  <c r="KX106" i="1"/>
  <c r="IL201" i="1"/>
  <c r="IL200" i="1"/>
  <c r="IL199" i="1"/>
  <c r="MX180" i="1"/>
  <c r="MX181" i="1"/>
  <c r="MX182" i="1"/>
  <c r="MX70" i="1"/>
  <c r="MX69" i="1"/>
  <c r="MX71" i="1"/>
  <c r="LF137" i="1"/>
  <c r="LF195" i="1"/>
  <c r="ZP89" i="1"/>
  <c r="ZP88" i="1"/>
  <c r="ZP90" i="1"/>
  <c r="ZH127" i="1"/>
  <c r="ZH126" i="1"/>
  <c r="ZH128" i="1"/>
  <c r="KZ181" i="1"/>
  <c r="KZ180" i="1"/>
  <c r="KZ182" i="1"/>
  <c r="KZ66" i="1"/>
  <c r="KZ67" i="1"/>
  <c r="KZ68" i="1"/>
  <c r="JT105" i="1"/>
  <c r="JT104" i="1"/>
  <c r="JT106" i="1"/>
  <c r="HX165" i="1"/>
  <c r="HX164" i="1"/>
  <c r="HX166" i="1"/>
  <c r="ZG180" i="1"/>
  <c r="ZG181" i="1"/>
  <c r="ZG182" i="1"/>
  <c r="YQ28" i="1"/>
  <c r="YQ29" i="1"/>
  <c r="YQ30" i="1"/>
  <c r="YA180" i="1"/>
  <c r="YA181" i="1"/>
  <c r="YA182" i="1"/>
  <c r="XK183" i="1"/>
  <c r="XK185" i="1"/>
  <c r="XK184" i="1"/>
  <c r="WE31" i="1"/>
  <c r="WE33" i="1"/>
  <c r="WE32" i="1"/>
  <c r="WE183" i="1"/>
  <c r="WE185" i="1"/>
  <c r="WE184" i="1"/>
  <c r="UY180" i="1"/>
  <c r="UY181" i="1"/>
  <c r="UY182" i="1"/>
  <c r="UI183" i="1"/>
  <c r="UI185" i="1"/>
  <c r="UI184" i="1"/>
  <c r="SM31" i="1"/>
  <c r="SM33" i="1"/>
  <c r="SM32" i="1"/>
  <c r="SM47" i="1"/>
  <c r="SM48" i="1"/>
  <c r="SM49" i="1"/>
  <c r="QQ202" i="1"/>
  <c r="QQ203" i="1"/>
  <c r="QQ204" i="1"/>
  <c r="QA88" i="1"/>
  <c r="QA90" i="1"/>
  <c r="QA89" i="1"/>
  <c r="OM28" i="1"/>
  <c r="OM29" i="1"/>
  <c r="OM30" i="1"/>
  <c r="OM66" i="1"/>
  <c r="OM67" i="1"/>
  <c r="OM68" i="1"/>
  <c r="OM142" i="1"/>
  <c r="OM144" i="1"/>
  <c r="OM143" i="1"/>
  <c r="NW28" i="1"/>
  <c r="NW30" i="1"/>
  <c r="NW29" i="1"/>
  <c r="NW66" i="1"/>
  <c r="NW67" i="1"/>
  <c r="NW68" i="1"/>
  <c r="NW142" i="1"/>
  <c r="NW144" i="1"/>
  <c r="NW143" i="1"/>
  <c r="MA64" i="1"/>
  <c r="MA61" i="1"/>
  <c r="MA62" i="1"/>
  <c r="MA65" i="1"/>
  <c r="MA63" i="1"/>
  <c r="HC31" i="1"/>
  <c r="HC32" i="1"/>
  <c r="HC33" i="1"/>
  <c r="HC104" i="1"/>
  <c r="HC106" i="1"/>
  <c r="HC105" i="1"/>
  <c r="GM31" i="1"/>
  <c r="GM33" i="1"/>
  <c r="GM32" i="1"/>
  <c r="GM66" i="1"/>
  <c r="GM68" i="1"/>
  <c r="GM67" i="1"/>
  <c r="GM104" i="1"/>
  <c r="GM105" i="1"/>
  <c r="GM106" i="1"/>
  <c r="FG202" i="1"/>
  <c r="FG204" i="1"/>
  <c r="FG203" i="1"/>
  <c r="FV204" i="1"/>
  <c r="FV203" i="1"/>
  <c r="FV202" i="1"/>
  <c r="KH183" i="1"/>
  <c r="KH184" i="1"/>
  <c r="KH185" i="1"/>
  <c r="FJ66" i="1"/>
  <c r="FJ68" i="1"/>
  <c r="FJ67" i="1"/>
  <c r="ID166" i="1"/>
  <c r="ID165" i="1"/>
  <c r="ID164" i="1"/>
  <c r="FR85" i="1"/>
  <c r="FR86" i="1"/>
  <c r="FR87" i="1"/>
  <c r="WL119" i="1"/>
  <c r="WL122" i="1"/>
  <c r="WL121" i="1"/>
  <c r="WL120" i="1"/>
  <c r="WL118" i="1"/>
  <c r="WF120" i="1"/>
  <c r="WF122" i="1"/>
  <c r="WF118" i="1"/>
  <c r="WF119" i="1"/>
  <c r="WF121" i="1"/>
  <c r="UZ84" i="1"/>
  <c r="UZ83" i="1"/>
  <c r="UZ194" i="1"/>
  <c r="SN27" i="1"/>
  <c r="SN23" i="1"/>
  <c r="SN139" i="1"/>
  <c r="QB81" i="1"/>
  <c r="QB197" i="1"/>
  <c r="OV43" i="1"/>
  <c r="OV42" i="1"/>
  <c r="OV45" i="1"/>
  <c r="OV44" i="1"/>
  <c r="OV46" i="1"/>
  <c r="NP25" i="1"/>
  <c r="NP137" i="1"/>
  <c r="MJ99" i="1"/>
  <c r="MJ103" i="1"/>
  <c r="MJ102" i="1"/>
  <c r="MJ100" i="1"/>
  <c r="MJ101" i="1"/>
  <c r="LD80" i="1"/>
  <c r="LD119" i="1"/>
  <c r="LD197" i="1"/>
  <c r="JX43" i="1"/>
  <c r="JX42" i="1"/>
  <c r="JX45" i="1"/>
  <c r="JX44" i="1"/>
  <c r="JX46" i="1"/>
  <c r="IR25" i="1"/>
  <c r="IR137" i="1"/>
  <c r="HL99" i="1"/>
  <c r="HL103" i="1"/>
  <c r="HL102" i="1"/>
  <c r="HL100" i="1"/>
  <c r="HL101" i="1"/>
  <c r="GF84" i="1"/>
  <c r="GF83" i="1"/>
  <c r="GF118" i="1"/>
  <c r="GF198" i="1"/>
  <c r="EZ158" i="1"/>
  <c r="EZ157" i="1"/>
  <c r="EZ156" i="1"/>
  <c r="EZ160" i="1"/>
  <c r="EZ159" i="1"/>
  <c r="RC47" i="1"/>
  <c r="RC49" i="1"/>
  <c r="RC48" i="1"/>
  <c r="RC164" i="1"/>
  <c r="RC166" i="1"/>
  <c r="RC165" i="1"/>
  <c r="QM142" i="1"/>
  <c r="QM144" i="1"/>
  <c r="QM143" i="1"/>
  <c r="FW202" i="1"/>
  <c r="FW204" i="1"/>
  <c r="FW203" i="1"/>
  <c r="KT204" i="1"/>
  <c r="KT203" i="1"/>
  <c r="KT202" i="1"/>
  <c r="HB105" i="1"/>
  <c r="HB104" i="1"/>
  <c r="HB106" i="1"/>
  <c r="MD166" i="1"/>
  <c r="MD165" i="1"/>
  <c r="MD164" i="1"/>
  <c r="JR105" i="1"/>
  <c r="JR104" i="1"/>
  <c r="JR106" i="1"/>
  <c r="HF201" i="1"/>
  <c r="HF200" i="1"/>
  <c r="HF199" i="1"/>
  <c r="LR31" i="1"/>
  <c r="LR32" i="1"/>
  <c r="LR33" i="1"/>
  <c r="GT180" i="1"/>
  <c r="GT181" i="1"/>
  <c r="GT182" i="1"/>
  <c r="ML139" i="1"/>
  <c r="ML143" i="1" s="1"/>
  <c r="ML194" i="1"/>
  <c r="ML197" i="1"/>
  <c r="ZD31" i="1"/>
  <c r="ZD32" i="1"/>
  <c r="ZD33" i="1"/>
  <c r="ZD105" i="1"/>
  <c r="ZD104" i="1"/>
  <c r="ZD106" i="1"/>
  <c r="WZ81" i="1"/>
  <c r="WZ197" i="1"/>
  <c r="UU31" i="1"/>
  <c r="UU33" i="1"/>
  <c r="UU32" i="1"/>
  <c r="SY180" i="1"/>
  <c r="SY181" i="1"/>
  <c r="SY182" i="1"/>
  <c r="AAB127" i="1"/>
  <c r="AAB126" i="1"/>
  <c r="AAB128" i="1"/>
  <c r="ZL161" i="1"/>
  <c r="ZL162" i="1"/>
  <c r="ZL163" i="1"/>
  <c r="XX82" i="1"/>
  <c r="XX196" i="1"/>
  <c r="XX195" i="1"/>
  <c r="PG28" i="1"/>
  <c r="PG29" i="1"/>
  <c r="PG30" i="1"/>
  <c r="PG142" i="1"/>
  <c r="PG143" i="1"/>
  <c r="PG144" i="1"/>
  <c r="OA85" i="1"/>
  <c r="OA87" i="1"/>
  <c r="OA86" i="1"/>
  <c r="OA123" i="1"/>
  <c r="OA124" i="1"/>
  <c r="OA125" i="1"/>
  <c r="NK199" i="1"/>
  <c r="NK200" i="1"/>
  <c r="NK201" i="1"/>
  <c r="MU126" i="1"/>
  <c r="MU128" i="1"/>
  <c r="MU127" i="1"/>
  <c r="MU202" i="1"/>
  <c r="MU203" i="1"/>
  <c r="MU204" i="1"/>
  <c r="GI107" i="1"/>
  <c r="GI108" i="1"/>
  <c r="GI109" i="1"/>
  <c r="GI145" i="1"/>
  <c r="GI146" i="1"/>
  <c r="GI147" i="1"/>
  <c r="JB163" i="1"/>
  <c r="JB162" i="1"/>
  <c r="JB161" i="1"/>
  <c r="GD50" i="1"/>
  <c r="GD51" i="1"/>
  <c r="GD52" i="1"/>
  <c r="XB180" i="1"/>
  <c r="XB181" i="1"/>
  <c r="XB182" i="1"/>
  <c r="TJ70" i="1"/>
  <c r="TJ69" i="1"/>
  <c r="TJ71" i="1"/>
  <c r="SD108" i="1"/>
  <c r="SD107" i="1"/>
  <c r="SD109" i="1"/>
  <c r="QX165" i="1"/>
  <c r="QX164" i="1"/>
  <c r="QX166" i="1"/>
  <c r="OX197" i="1"/>
  <c r="OX196" i="1"/>
  <c r="OX195" i="1"/>
  <c r="OX198" i="1"/>
  <c r="OX194" i="1"/>
  <c r="VT177" i="1"/>
  <c r="VT178" i="1"/>
  <c r="VT179" i="1"/>
  <c r="VT175" i="1"/>
  <c r="VT176" i="1"/>
  <c r="UN82" i="1"/>
  <c r="UN196" i="1"/>
  <c r="UN195" i="1"/>
  <c r="SB27" i="1"/>
  <c r="SB141" i="1"/>
  <c r="SB140" i="1"/>
  <c r="PP84" i="1"/>
  <c r="PP83" i="1"/>
  <c r="PP118" i="1"/>
  <c r="PP198" i="1"/>
  <c r="OJ158" i="1"/>
  <c r="OJ157" i="1"/>
  <c r="OJ156" i="1"/>
  <c r="OJ160" i="1"/>
  <c r="OJ159" i="1"/>
  <c r="ND27" i="1"/>
  <c r="ND137" i="1"/>
  <c r="LX118" i="1"/>
  <c r="LX119" i="1"/>
  <c r="LX120" i="1"/>
  <c r="LX122" i="1"/>
  <c r="LX121" i="1"/>
  <c r="KR84" i="1"/>
  <c r="KR83" i="1"/>
  <c r="KR194" i="1"/>
  <c r="IF141" i="1"/>
  <c r="IF140" i="1"/>
  <c r="FT81" i="1"/>
  <c r="FT197" i="1"/>
  <c r="PC31" i="1"/>
  <c r="PC32" i="1"/>
  <c r="PC33" i="1"/>
  <c r="PC104" i="1"/>
  <c r="PC106" i="1"/>
  <c r="PC105" i="1"/>
  <c r="IL28" i="1"/>
  <c r="IL30" i="1"/>
  <c r="IL29" i="1"/>
  <c r="IT43" i="1"/>
  <c r="IT46" i="1"/>
  <c r="IT44" i="1"/>
  <c r="IT45" i="1"/>
  <c r="IT42" i="1"/>
  <c r="YJ161" i="1"/>
  <c r="YJ162" i="1"/>
  <c r="YJ163" i="1"/>
  <c r="YB127" i="1"/>
  <c r="YB126" i="1"/>
  <c r="YB128" i="1"/>
  <c r="XT107" i="1"/>
  <c r="XT108" i="1"/>
  <c r="XT109" i="1"/>
  <c r="WV202" i="1"/>
  <c r="WV203" i="1"/>
  <c r="WV204" i="1"/>
  <c r="PH48" i="1"/>
  <c r="PH47" i="1"/>
  <c r="PH49" i="1"/>
  <c r="OR107" i="1"/>
  <c r="OR108" i="1"/>
  <c r="OR109" i="1"/>
  <c r="MF89" i="1"/>
  <c r="MF88" i="1"/>
  <c r="MF90" i="1"/>
  <c r="KZ85" i="1"/>
  <c r="KZ86" i="1"/>
  <c r="KZ87" i="1"/>
  <c r="JD29" i="1"/>
  <c r="JD28" i="1"/>
  <c r="JD30" i="1"/>
  <c r="HH88" i="1"/>
  <c r="HH89" i="1"/>
  <c r="HH90" i="1"/>
  <c r="GB85" i="1"/>
  <c r="GB86" i="1"/>
  <c r="GB87" i="1"/>
  <c r="MQ88" i="1"/>
  <c r="MQ90" i="1"/>
  <c r="MQ89" i="1"/>
  <c r="LK47" i="1"/>
  <c r="LK48" i="1"/>
  <c r="LK49" i="1"/>
  <c r="LK183" i="1"/>
  <c r="LK185" i="1"/>
  <c r="LK184" i="1"/>
  <c r="JO194" i="1"/>
  <c r="JO197" i="1"/>
  <c r="JO195" i="1"/>
  <c r="JO196" i="1"/>
  <c r="JO198" i="1"/>
  <c r="AAD160" i="1"/>
  <c r="AAD165" i="1" s="1"/>
  <c r="AAD156" i="1"/>
  <c r="AAD196" i="1"/>
  <c r="AAD200" i="1" s="1"/>
  <c r="VF119" i="1"/>
  <c r="VF122" i="1"/>
  <c r="VF121" i="1"/>
  <c r="VF120" i="1"/>
  <c r="VF118" i="1"/>
  <c r="QH65" i="1"/>
  <c r="QH63" i="1"/>
  <c r="QH80" i="1"/>
  <c r="VX158" i="1"/>
  <c r="VX157" i="1"/>
  <c r="VX156" i="1"/>
  <c r="VX160" i="1"/>
  <c r="VX159" i="1"/>
  <c r="UR26" i="1"/>
  <c r="UR141" i="1"/>
  <c r="UR146" i="1" s="1"/>
  <c r="TL99" i="1"/>
  <c r="TL103" i="1"/>
  <c r="TL102" i="1"/>
  <c r="TL100" i="1"/>
  <c r="TL101" i="1"/>
  <c r="SF82" i="1"/>
  <c r="SF86" i="1" s="1"/>
  <c r="SF83" i="1"/>
  <c r="SF194" i="1"/>
  <c r="QZ158" i="1"/>
  <c r="QZ157" i="1"/>
  <c r="QZ156" i="1"/>
  <c r="QZ160" i="1"/>
  <c r="QZ159" i="1"/>
  <c r="PT139" i="1"/>
  <c r="MB118" i="1"/>
  <c r="MB119" i="1"/>
  <c r="MB120" i="1"/>
  <c r="MB122" i="1"/>
  <c r="MB121" i="1"/>
  <c r="KV141" i="1"/>
  <c r="KV146" i="1" s="1"/>
  <c r="JP99" i="1"/>
  <c r="JP103" i="1"/>
  <c r="JP102" i="1"/>
  <c r="JP100" i="1"/>
  <c r="JP101" i="1"/>
  <c r="IJ82" i="1"/>
  <c r="IJ85" i="1" s="1"/>
  <c r="IJ83" i="1"/>
  <c r="HD158" i="1"/>
  <c r="HD157" i="1"/>
  <c r="HD156" i="1"/>
  <c r="HD160" i="1"/>
  <c r="HD159" i="1"/>
  <c r="FX27" i="1"/>
  <c r="FX137" i="1"/>
  <c r="KT126" i="1"/>
  <c r="KT128" i="1"/>
  <c r="KT127" i="1"/>
  <c r="HB166" i="1"/>
  <c r="HB165" i="1"/>
  <c r="HB164" i="1"/>
  <c r="JR126" i="1"/>
  <c r="JR128" i="1"/>
  <c r="JR127" i="1"/>
  <c r="LR126" i="1"/>
  <c r="LR128" i="1"/>
  <c r="LR127" i="1"/>
  <c r="GT146" i="1"/>
  <c r="GT145" i="1"/>
  <c r="GT147" i="1"/>
  <c r="JZ44" i="1"/>
  <c r="JZ46" i="1"/>
  <c r="JZ43" i="1"/>
  <c r="JZ45" i="1"/>
  <c r="JZ42" i="1"/>
  <c r="IX47" i="1"/>
  <c r="IX48" i="1"/>
  <c r="IX49" i="1"/>
  <c r="YV165" i="1"/>
  <c r="YV164" i="1"/>
  <c r="YV166" i="1"/>
  <c r="XH138" i="1"/>
  <c r="PO157" i="1"/>
  <c r="PO156" i="1"/>
  <c r="PO159" i="1"/>
  <c r="PO158" i="1"/>
  <c r="PO160" i="1"/>
  <c r="NS157" i="1"/>
  <c r="NS156" i="1"/>
  <c r="NS159" i="1"/>
  <c r="NS158" i="1"/>
  <c r="NS160" i="1"/>
  <c r="ZS145" i="1"/>
  <c r="ZS146" i="1"/>
  <c r="ZS147" i="1"/>
  <c r="ZS164" i="1"/>
  <c r="ZS166" i="1"/>
  <c r="ZS165" i="1"/>
  <c r="XW161" i="1"/>
  <c r="XW163" i="1"/>
  <c r="XW162" i="1"/>
  <c r="WQ47" i="1"/>
  <c r="WQ48" i="1"/>
  <c r="WQ49" i="1"/>
  <c r="WQ164" i="1"/>
  <c r="WQ166" i="1"/>
  <c r="WQ165" i="1"/>
  <c r="WA161" i="1"/>
  <c r="WA163" i="1"/>
  <c r="WA162" i="1"/>
  <c r="VK47" i="1"/>
  <c r="VK48" i="1"/>
  <c r="VK49" i="1"/>
  <c r="VK164" i="1"/>
  <c r="VK166" i="1"/>
  <c r="VK165" i="1"/>
  <c r="UE161" i="1"/>
  <c r="UE163" i="1"/>
  <c r="UE162" i="1"/>
  <c r="RS47" i="1"/>
  <c r="RS48" i="1"/>
  <c r="RS49" i="1"/>
  <c r="RS164" i="1"/>
  <c r="RS166" i="1"/>
  <c r="RS165" i="1"/>
  <c r="FA46" i="1"/>
  <c r="FA83" i="1"/>
  <c r="FA80" i="1"/>
  <c r="FA158" i="1"/>
  <c r="FA162" i="1" s="1"/>
  <c r="ZT124" i="1"/>
  <c r="ZT123" i="1"/>
  <c r="ZT125" i="1"/>
  <c r="ZL31" i="1"/>
  <c r="ZL32" i="1"/>
  <c r="ZL33" i="1"/>
  <c r="YV127" i="1"/>
  <c r="YV126" i="1"/>
  <c r="YV128" i="1"/>
  <c r="XP84" i="1"/>
  <c r="XP83" i="1"/>
  <c r="XP194" i="1"/>
  <c r="YU202" i="1"/>
  <c r="YU203" i="1"/>
  <c r="YU204" i="1"/>
  <c r="XO31" i="1"/>
  <c r="XO32" i="1"/>
  <c r="XO33" i="1"/>
  <c r="XO47" i="1"/>
  <c r="XO48" i="1"/>
  <c r="XO49" i="1"/>
  <c r="XO199" i="1"/>
  <c r="XO201" i="1"/>
  <c r="XO200" i="1"/>
  <c r="WI31" i="1"/>
  <c r="WI32" i="1"/>
  <c r="WI33" i="1"/>
  <c r="WI202" i="1"/>
  <c r="WI203" i="1"/>
  <c r="WI204" i="1"/>
  <c r="VS199" i="1"/>
  <c r="VS201" i="1"/>
  <c r="VS200" i="1"/>
  <c r="UM31" i="1"/>
  <c r="UM32" i="1"/>
  <c r="UM33" i="1"/>
  <c r="UM202" i="1"/>
  <c r="UM203" i="1"/>
  <c r="UM204" i="1"/>
  <c r="TW199" i="1"/>
  <c r="TW201" i="1"/>
  <c r="TW200" i="1"/>
  <c r="SQ28" i="1"/>
  <c r="SQ29" i="1"/>
  <c r="SQ30" i="1"/>
  <c r="SQ199" i="1"/>
  <c r="SQ201" i="1"/>
  <c r="SQ200" i="1"/>
  <c r="RK202" i="1"/>
  <c r="RK203" i="1"/>
  <c r="RK204" i="1"/>
  <c r="QU199" i="1"/>
  <c r="QU201" i="1"/>
  <c r="QU200" i="1"/>
  <c r="KI28" i="1"/>
  <c r="KI30" i="1"/>
  <c r="KI29" i="1"/>
  <c r="KI142" i="1"/>
  <c r="KI143" i="1"/>
  <c r="KI144" i="1"/>
  <c r="JC85" i="1"/>
  <c r="JC86" i="1"/>
  <c r="JC87" i="1"/>
  <c r="JC183" i="1"/>
  <c r="JC184" i="1"/>
  <c r="JC185" i="1"/>
  <c r="IM180" i="1"/>
  <c r="IM181" i="1"/>
  <c r="IM182" i="1"/>
  <c r="HW85" i="1"/>
  <c r="HW86" i="1"/>
  <c r="HW87" i="1"/>
  <c r="HW183" i="1"/>
  <c r="HW184" i="1"/>
  <c r="HW185" i="1"/>
  <c r="HR109" i="1"/>
  <c r="HR108" i="1"/>
  <c r="HR107" i="1"/>
  <c r="LN66" i="1"/>
  <c r="LN68" i="1"/>
  <c r="LN67" i="1"/>
  <c r="GX28" i="1"/>
  <c r="GX30" i="1"/>
  <c r="GX29" i="1"/>
  <c r="YH47" i="1"/>
  <c r="YH48" i="1"/>
  <c r="YH49" i="1"/>
  <c r="VV183" i="1"/>
  <c r="VV184" i="1"/>
  <c r="VV185" i="1"/>
  <c r="SD66" i="1"/>
  <c r="SD67" i="1"/>
  <c r="SD68" i="1"/>
  <c r="QX105" i="1"/>
  <c r="QX104" i="1"/>
  <c r="QX106" i="1"/>
  <c r="WR46" i="1"/>
  <c r="WR43" i="1"/>
  <c r="WR139" i="1"/>
  <c r="VL177" i="1"/>
  <c r="VL175" i="1"/>
  <c r="VL176" i="1"/>
  <c r="VL178" i="1"/>
  <c r="VL179" i="1"/>
  <c r="UF82" i="1"/>
  <c r="UF196" i="1"/>
  <c r="UF195" i="1"/>
  <c r="RT27" i="1"/>
  <c r="RT141" i="1"/>
  <c r="RT140" i="1"/>
  <c r="MY69" i="1"/>
  <c r="MY70" i="1"/>
  <c r="MY71" i="1"/>
  <c r="MY164" i="1"/>
  <c r="MY165" i="1"/>
  <c r="MY166" i="1"/>
  <c r="MI202" i="1"/>
  <c r="MI203" i="1"/>
  <c r="MI204" i="1"/>
  <c r="KE88" i="1"/>
  <c r="KE90" i="1"/>
  <c r="KE89" i="1"/>
  <c r="NJ142" i="1"/>
  <c r="NJ143" i="1"/>
  <c r="NJ144" i="1"/>
  <c r="MX204" i="1"/>
  <c r="MX203" i="1"/>
  <c r="MX202" i="1"/>
  <c r="GH82" i="1"/>
  <c r="GH86" i="1" s="1"/>
  <c r="GH139" i="1"/>
  <c r="AAF202" i="1"/>
  <c r="AAF203" i="1"/>
  <c r="AAF204" i="1"/>
  <c r="ZX69" i="1"/>
  <c r="ZX70" i="1"/>
  <c r="ZX71" i="1"/>
  <c r="ZH51" i="1"/>
  <c r="ZH50" i="1"/>
  <c r="ZH52" i="1"/>
  <c r="PH29" i="1"/>
  <c r="PH28" i="1"/>
  <c r="PH30" i="1"/>
  <c r="OR202" i="1"/>
  <c r="OR203" i="1"/>
  <c r="OR204" i="1"/>
  <c r="LP107" i="1"/>
  <c r="LP108" i="1"/>
  <c r="LP109" i="1"/>
  <c r="JT48" i="1"/>
  <c r="JT47" i="1"/>
  <c r="JT49" i="1"/>
  <c r="HX66" i="1"/>
  <c r="HX67" i="1"/>
  <c r="HX68" i="1"/>
  <c r="AAE88" i="1"/>
  <c r="AAE90" i="1"/>
  <c r="AAE89" i="1"/>
  <c r="ZO85" i="1"/>
  <c r="ZO86" i="1"/>
  <c r="ZO87" i="1"/>
  <c r="ZO126" i="1"/>
  <c r="ZO128" i="1"/>
  <c r="ZO127" i="1"/>
  <c r="YY123" i="1"/>
  <c r="YY125" i="1"/>
  <c r="YY124" i="1"/>
  <c r="YY199" i="1"/>
  <c r="YY200" i="1"/>
  <c r="YY201" i="1"/>
  <c r="YI202" i="1"/>
  <c r="YI204" i="1"/>
  <c r="YI203" i="1"/>
  <c r="XS88" i="1"/>
  <c r="XS90" i="1"/>
  <c r="XS89" i="1"/>
  <c r="XC85" i="1"/>
  <c r="XC86" i="1"/>
  <c r="XC87" i="1"/>
  <c r="XC126" i="1"/>
  <c r="XC128" i="1"/>
  <c r="XC127" i="1"/>
  <c r="WM123" i="1"/>
  <c r="WM125" i="1"/>
  <c r="WM124" i="1"/>
  <c r="WM199" i="1"/>
  <c r="WM200" i="1"/>
  <c r="WM201" i="1"/>
  <c r="VW202" i="1"/>
  <c r="VW204" i="1"/>
  <c r="VW203" i="1"/>
  <c r="VG88" i="1"/>
  <c r="VG90" i="1"/>
  <c r="VG89" i="1"/>
  <c r="UQ85" i="1"/>
  <c r="UQ86" i="1"/>
  <c r="UQ87" i="1"/>
  <c r="UQ126" i="1"/>
  <c r="UQ128" i="1"/>
  <c r="UQ127" i="1"/>
  <c r="UA123" i="1"/>
  <c r="UA125" i="1"/>
  <c r="UA124" i="1"/>
  <c r="UA199" i="1"/>
  <c r="UA200" i="1"/>
  <c r="UA201" i="1"/>
  <c r="TK123" i="1"/>
  <c r="TK125" i="1"/>
  <c r="TK124" i="1"/>
  <c r="TK199" i="1"/>
  <c r="TK200" i="1"/>
  <c r="TK201" i="1"/>
  <c r="SU202" i="1"/>
  <c r="SU204" i="1"/>
  <c r="SU203" i="1"/>
  <c r="SE88" i="1"/>
  <c r="SE90" i="1"/>
  <c r="SE89" i="1"/>
  <c r="RO85" i="1"/>
  <c r="RO86" i="1"/>
  <c r="RO87" i="1"/>
  <c r="RO126" i="1"/>
  <c r="RO128" i="1"/>
  <c r="RO127" i="1"/>
  <c r="QY123" i="1"/>
  <c r="QY125" i="1"/>
  <c r="QY124" i="1"/>
  <c r="QY199" i="1"/>
  <c r="QY200" i="1"/>
  <c r="QY201" i="1"/>
  <c r="QI202" i="1"/>
  <c r="QI204" i="1"/>
  <c r="QI203" i="1"/>
  <c r="PS88" i="1"/>
  <c r="PS90" i="1"/>
  <c r="PS89" i="1"/>
  <c r="OE183" i="1"/>
  <c r="OE185" i="1"/>
  <c r="OE184" i="1"/>
  <c r="LC107" i="1"/>
  <c r="LC109" i="1"/>
  <c r="LC108" i="1"/>
  <c r="IY123" i="1"/>
  <c r="IY124" i="1"/>
  <c r="IY125" i="1"/>
  <c r="IY164" i="1"/>
  <c r="IY165" i="1"/>
  <c r="IY166" i="1"/>
  <c r="JY31" i="1"/>
  <c r="JY32" i="1"/>
  <c r="JY33" i="1"/>
  <c r="KD119" i="1"/>
  <c r="KD120" i="1"/>
  <c r="KD122" i="1"/>
  <c r="KD121" i="1"/>
  <c r="KD118" i="1"/>
  <c r="MT125" i="1"/>
  <c r="MT124" i="1"/>
  <c r="MT123" i="1"/>
  <c r="KH109" i="1"/>
  <c r="KH108" i="1"/>
  <c r="KH107" i="1"/>
  <c r="HV183" i="1"/>
  <c r="HV184" i="1"/>
  <c r="HV185" i="1"/>
  <c r="JV105" i="1"/>
  <c r="JV104" i="1"/>
  <c r="JV106" i="1"/>
  <c r="TZ101" i="1"/>
  <c r="TZ100" i="1"/>
  <c r="TZ102" i="1"/>
  <c r="TZ99" i="1"/>
  <c r="TZ103" i="1"/>
  <c r="NR80" i="1"/>
  <c r="NR122" i="1"/>
  <c r="VP177" i="1"/>
  <c r="VP175" i="1"/>
  <c r="VP176" i="1"/>
  <c r="VP178" i="1"/>
  <c r="VP179" i="1"/>
  <c r="UJ82" i="1"/>
  <c r="UJ196" i="1"/>
  <c r="UJ195" i="1"/>
  <c r="RX137" i="1"/>
  <c r="QR99" i="1"/>
  <c r="QR103" i="1"/>
  <c r="QR102" i="1"/>
  <c r="QR100" i="1"/>
  <c r="QR101" i="1"/>
  <c r="PL80" i="1"/>
  <c r="PL198" i="1"/>
  <c r="PL202" i="1" s="1"/>
  <c r="OF158" i="1"/>
  <c r="OF157" i="1"/>
  <c r="OF156" i="1"/>
  <c r="OF160" i="1"/>
  <c r="OF159" i="1"/>
  <c r="MZ139" i="1"/>
  <c r="LT177" i="1"/>
  <c r="LT175" i="1"/>
  <c r="LT176" i="1"/>
  <c r="LT178" i="1"/>
  <c r="LT179" i="1"/>
  <c r="KN82" i="1"/>
  <c r="KN196" i="1"/>
  <c r="KN195" i="1"/>
  <c r="IB26" i="1"/>
  <c r="IB138" i="1"/>
  <c r="IB140" i="1"/>
  <c r="FP81" i="1"/>
  <c r="FP197" i="1"/>
  <c r="OQ180" i="1"/>
  <c r="OQ181" i="1"/>
  <c r="OQ182" i="1"/>
  <c r="ME85" i="1"/>
  <c r="ME86" i="1"/>
  <c r="ME87" i="1"/>
  <c r="ME199" i="1"/>
  <c r="ME201" i="1"/>
  <c r="ME200" i="1"/>
  <c r="HF90" i="1"/>
  <c r="HF89" i="1"/>
  <c r="HF88" i="1"/>
  <c r="QD139" i="1"/>
  <c r="QD142" i="1" s="1"/>
  <c r="QD178" i="1"/>
  <c r="QD175" i="1"/>
  <c r="LJ124" i="1"/>
  <c r="LJ123" i="1"/>
  <c r="LJ125" i="1"/>
  <c r="KX204" i="1"/>
  <c r="KX203" i="1"/>
  <c r="KX202" i="1"/>
  <c r="GH103" i="1"/>
  <c r="GH101" i="1"/>
  <c r="GH105" i="1" s="1"/>
  <c r="XD32" i="1"/>
  <c r="XD31" i="1"/>
  <c r="XD33" i="1"/>
  <c r="OB142" i="1"/>
  <c r="OB143" i="1"/>
  <c r="OB144" i="1"/>
  <c r="MF165" i="1"/>
  <c r="MF164" i="1"/>
  <c r="MF166" i="1"/>
  <c r="LP69" i="1"/>
  <c r="LP70" i="1"/>
  <c r="LP71" i="1"/>
  <c r="KJ107" i="1"/>
  <c r="KJ108" i="1"/>
  <c r="KJ109" i="1"/>
  <c r="HH165" i="1"/>
  <c r="HH164" i="1"/>
  <c r="HH166" i="1"/>
  <c r="FL69" i="1"/>
  <c r="FL70" i="1"/>
  <c r="FL71" i="1"/>
  <c r="ZO50" i="1"/>
  <c r="ZO51" i="1"/>
  <c r="ZO52" i="1"/>
  <c r="YI47" i="1"/>
  <c r="YI49" i="1"/>
  <c r="YI48" i="1"/>
  <c r="XS50" i="1"/>
  <c r="XS51" i="1"/>
  <c r="XS52" i="1"/>
  <c r="XC161" i="1"/>
  <c r="XC163" i="1"/>
  <c r="XC162" i="1"/>
  <c r="WM47" i="1"/>
  <c r="WM49" i="1"/>
  <c r="WM48" i="1"/>
  <c r="VW50" i="1"/>
  <c r="VW52" i="1"/>
  <c r="VW51" i="1"/>
  <c r="UQ69" i="1"/>
  <c r="UQ70" i="1"/>
  <c r="UQ71" i="1"/>
  <c r="UA164" i="1"/>
  <c r="UA165" i="1"/>
  <c r="UA166" i="1"/>
  <c r="SU142" i="1"/>
  <c r="SU144" i="1"/>
  <c r="SU143" i="1"/>
  <c r="QY66" i="1"/>
  <c r="QY67" i="1"/>
  <c r="QY68" i="1"/>
  <c r="QI161" i="1"/>
  <c r="QI163" i="1"/>
  <c r="QI162" i="1"/>
  <c r="OE126" i="1"/>
  <c r="OE127" i="1"/>
  <c r="OE128" i="1"/>
  <c r="LC180" i="1"/>
  <c r="LC181" i="1"/>
  <c r="LC182" i="1"/>
  <c r="IY66" i="1"/>
  <c r="IY68" i="1"/>
  <c r="IY67" i="1"/>
  <c r="IY145" i="1"/>
  <c r="IY146" i="1"/>
  <c r="IY147" i="1"/>
  <c r="II142" i="1"/>
  <c r="II144" i="1"/>
  <c r="II143" i="1"/>
  <c r="NF204" i="1"/>
  <c r="NF203" i="1"/>
  <c r="NF202" i="1"/>
  <c r="KD196" i="1"/>
  <c r="KD200" i="1" s="1"/>
  <c r="YX139" i="1"/>
  <c r="TZ157" i="1"/>
  <c r="NR64" i="1"/>
  <c r="NR63" i="1"/>
  <c r="NR196" i="1"/>
  <c r="NR199" i="1" s="1"/>
  <c r="VP141" i="1"/>
  <c r="UJ100" i="1"/>
  <c r="UJ179" i="1"/>
  <c r="UJ183" i="1" s="1"/>
  <c r="UJ177" i="1"/>
  <c r="UJ181" i="1" s="1"/>
  <c r="RX156" i="1"/>
  <c r="PL62" i="1"/>
  <c r="PL121" i="1"/>
  <c r="PL120" i="1"/>
  <c r="OF82" i="1"/>
  <c r="OF196" i="1"/>
  <c r="OF195" i="1"/>
  <c r="LT27" i="1"/>
  <c r="LT141" i="1"/>
  <c r="KN100" i="1"/>
  <c r="JH81" i="1"/>
  <c r="IB45" i="1"/>
  <c r="IB159" i="1"/>
  <c r="IB158" i="1"/>
  <c r="IB161" i="1" s="1"/>
  <c r="GV139" i="1"/>
  <c r="FP176" i="1"/>
  <c r="ME161" i="1"/>
  <c r="ME163" i="1"/>
  <c r="ME162" i="1"/>
  <c r="HF28" i="1"/>
  <c r="HF30" i="1"/>
  <c r="HF29" i="1"/>
  <c r="LG83" i="1"/>
  <c r="LG80" i="1"/>
  <c r="LG81" i="1"/>
  <c r="LG84" i="1"/>
  <c r="LG82" i="1"/>
  <c r="JB28" i="1"/>
  <c r="JB30" i="1"/>
  <c r="JB29" i="1"/>
  <c r="GX88" i="1"/>
  <c r="GX90" i="1"/>
  <c r="GX89" i="1"/>
  <c r="ZN108" i="1"/>
  <c r="ZN107" i="1"/>
  <c r="ZN109" i="1"/>
  <c r="UP126" i="1"/>
  <c r="UP127" i="1"/>
  <c r="UP128" i="1"/>
  <c r="SD50" i="1"/>
  <c r="SD51" i="1"/>
  <c r="SD52" i="1"/>
  <c r="VD24" i="1"/>
  <c r="VD141" i="1"/>
  <c r="VD140" i="1"/>
  <c r="SR80" i="1"/>
  <c r="SR198" i="1"/>
  <c r="SR203" i="1" s="1"/>
  <c r="RL158" i="1"/>
  <c r="RL157" i="1"/>
  <c r="RL156" i="1"/>
  <c r="RL160" i="1"/>
  <c r="RL159" i="1"/>
  <c r="QF27" i="1"/>
  <c r="QF137" i="1"/>
  <c r="OZ177" i="1"/>
  <c r="OZ178" i="1"/>
  <c r="OZ179" i="1"/>
  <c r="OZ175" i="1"/>
  <c r="OZ176" i="1"/>
  <c r="NT82" i="1"/>
  <c r="NT196" i="1"/>
  <c r="NT195" i="1"/>
  <c r="LH138" i="1"/>
  <c r="KB99" i="1"/>
  <c r="KB103" i="1"/>
  <c r="KB102" i="1"/>
  <c r="KB100" i="1"/>
  <c r="KB101" i="1"/>
  <c r="IV80" i="1"/>
  <c r="IV198" i="1"/>
  <c r="IV202" i="1" s="1"/>
  <c r="HP158" i="1"/>
  <c r="HP157" i="1"/>
  <c r="HP156" i="1"/>
  <c r="HP160" i="1"/>
  <c r="HP159" i="1"/>
  <c r="GJ139" i="1"/>
  <c r="FD177" i="1"/>
  <c r="FD178" i="1"/>
  <c r="FD179" i="1"/>
  <c r="FD175" i="1"/>
  <c r="FD176" i="1"/>
  <c r="PK102" i="1"/>
  <c r="PK99" i="1"/>
  <c r="PK100" i="1"/>
  <c r="PK101" i="1"/>
  <c r="PK103" i="1"/>
  <c r="OU138" i="1"/>
  <c r="OU137" i="1"/>
  <c r="OU140" i="1"/>
  <c r="OU139" i="1"/>
  <c r="OU141" i="1"/>
  <c r="KM202" i="1"/>
  <c r="KM203" i="1"/>
  <c r="KM204" i="1"/>
  <c r="JW88" i="1"/>
  <c r="JW89" i="1"/>
  <c r="JW90" i="1"/>
  <c r="FZ125" i="1"/>
  <c r="FZ124" i="1"/>
  <c r="FZ123" i="1"/>
  <c r="MX109" i="1"/>
  <c r="MX108" i="1"/>
  <c r="MX107" i="1"/>
  <c r="HZ50" i="1"/>
  <c r="HZ51" i="1"/>
  <c r="HZ52" i="1"/>
  <c r="AAF124" i="1"/>
  <c r="AAF123" i="1"/>
  <c r="AAF125" i="1"/>
  <c r="YR89" i="1"/>
  <c r="YR88" i="1"/>
  <c r="YR90" i="1"/>
  <c r="YJ107" i="1"/>
  <c r="YJ108" i="1"/>
  <c r="YJ109" i="1"/>
  <c r="YB51" i="1"/>
  <c r="YB50" i="1"/>
  <c r="YB52" i="1"/>
  <c r="PX161" i="1"/>
  <c r="PX162" i="1"/>
  <c r="PX163" i="1"/>
  <c r="MV72" i="1"/>
  <c r="MV73" i="1" s="1"/>
  <c r="KZ145" i="1"/>
  <c r="KZ146" i="1"/>
  <c r="KZ147" i="1"/>
  <c r="IN145" i="1"/>
  <c r="IN146" i="1"/>
  <c r="IN147" i="1"/>
  <c r="GB145" i="1"/>
  <c r="GB146" i="1"/>
  <c r="GB147" i="1"/>
  <c r="NF180" i="1"/>
  <c r="NF181" i="1"/>
  <c r="NF182" i="1"/>
  <c r="NF31" i="1"/>
  <c r="NF32" i="1"/>
  <c r="NF33" i="1"/>
  <c r="KH89" i="1"/>
  <c r="FJ183" i="1"/>
  <c r="FJ184" i="1"/>
  <c r="FJ185" i="1"/>
  <c r="JV161" i="1"/>
  <c r="XR82" i="1"/>
  <c r="XR85" i="1" s="1"/>
  <c r="ST46" i="1"/>
  <c r="ST141" i="1"/>
  <c r="ST138" i="1"/>
  <c r="WN25" i="1"/>
  <c r="WN29" i="1" s="1"/>
  <c r="WN137" i="1"/>
  <c r="VH65" i="1"/>
  <c r="VH101" i="1"/>
  <c r="VH99" i="1"/>
  <c r="VH175" i="1"/>
  <c r="UB82" i="1"/>
  <c r="UB83" i="1"/>
  <c r="SV42" i="1"/>
  <c r="SV156" i="1"/>
  <c r="RP26" i="1"/>
  <c r="RP138" i="1"/>
  <c r="RP140" i="1"/>
  <c r="QJ64" i="1"/>
  <c r="QJ102" i="1"/>
  <c r="QJ178" i="1"/>
  <c r="PD80" i="1"/>
  <c r="NX44" i="1"/>
  <c r="NX48" i="1" s="1"/>
  <c r="NX121" i="1"/>
  <c r="NX118" i="1"/>
  <c r="NX157" i="1"/>
  <c r="NX198" i="1"/>
  <c r="NX202" i="1" s="1"/>
  <c r="MR24" i="1"/>
  <c r="MR138" i="1"/>
  <c r="MR140" i="1"/>
  <c r="LL64" i="1"/>
  <c r="LL102" i="1"/>
  <c r="LL178" i="1"/>
  <c r="KF122" i="1"/>
  <c r="KF196" i="1"/>
  <c r="KF195" i="1"/>
  <c r="IZ42" i="1"/>
  <c r="IZ156" i="1"/>
  <c r="HT26" i="1"/>
  <c r="HT138" i="1"/>
  <c r="HT140" i="1"/>
  <c r="GN64" i="1"/>
  <c r="GN102" i="1"/>
  <c r="GN178" i="1"/>
  <c r="FH122" i="1"/>
  <c r="FH196" i="1"/>
  <c r="FH195" i="1"/>
  <c r="GT164" i="1"/>
  <c r="FB23" i="1"/>
  <c r="FB65" i="1"/>
  <c r="FB102" i="1"/>
  <c r="IH180" i="1"/>
  <c r="IH181" i="1"/>
  <c r="IH182" i="1"/>
  <c r="LJ142" i="1"/>
  <c r="OI83" i="1"/>
  <c r="OI80" i="1"/>
  <c r="OI81" i="1"/>
  <c r="OI84" i="1"/>
  <c r="OI82" i="1"/>
  <c r="MM118" i="1"/>
  <c r="MM119" i="1"/>
  <c r="MM121" i="1"/>
  <c r="MM122" i="1"/>
  <c r="MM120" i="1"/>
  <c r="YV142" i="1"/>
  <c r="YV143" i="1"/>
  <c r="YV144" i="1"/>
  <c r="ZC69" i="1"/>
  <c r="ZC70" i="1"/>
  <c r="ZC71" i="1"/>
  <c r="ZC104" i="1"/>
  <c r="ZC106" i="1"/>
  <c r="ZC105" i="1"/>
  <c r="YM31" i="1"/>
  <c r="YM33" i="1"/>
  <c r="YM32" i="1"/>
  <c r="XG107" i="1"/>
  <c r="XG109" i="1"/>
  <c r="XG108" i="1"/>
  <c r="SI28" i="1"/>
  <c r="SI30" i="1"/>
  <c r="SI29" i="1"/>
  <c r="SI142" i="1"/>
  <c r="SI143" i="1"/>
  <c r="SI144" i="1"/>
  <c r="LW50" i="1"/>
  <c r="LW52" i="1"/>
  <c r="LW51" i="1"/>
  <c r="LW126" i="1"/>
  <c r="LW128" i="1"/>
  <c r="LW127" i="1"/>
  <c r="KQ123" i="1"/>
  <c r="KQ125" i="1"/>
  <c r="KQ124" i="1"/>
  <c r="KQ164" i="1"/>
  <c r="KQ165" i="1"/>
  <c r="KQ166" i="1"/>
  <c r="JK50" i="1"/>
  <c r="JK52" i="1"/>
  <c r="JK51" i="1"/>
  <c r="JK161" i="1"/>
  <c r="JK162" i="1"/>
  <c r="JK163" i="1"/>
  <c r="IU47" i="1"/>
  <c r="IU48" i="1"/>
  <c r="IU49" i="1"/>
  <c r="IU126" i="1"/>
  <c r="IU128" i="1"/>
  <c r="IU127" i="1"/>
  <c r="IE123" i="1"/>
  <c r="IE124" i="1"/>
  <c r="IE125" i="1"/>
  <c r="IE164" i="1"/>
  <c r="IE165" i="1"/>
  <c r="IE166" i="1"/>
  <c r="GY50" i="1"/>
  <c r="GY51" i="1"/>
  <c r="GY52" i="1"/>
  <c r="GY161" i="1"/>
  <c r="GY163" i="1"/>
  <c r="GY162" i="1"/>
  <c r="FF47" i="1"/>
  <c r="FF49" i="1"/>
  <c r="FF48" i="1"/>
  <c r="ZN88" i="1"/>
  <c r="YH180" i="1"/>
  <c r="YH181" i="1"/>
  <c r="YH182" i="1"/>
  <c r="UP85" i="1"/>
  <c r="UP86" i="1"/>
  <c r="UP87" i="1"/>
  <c r="WB64" i="1"/>
  <c r="WB102" i="1"/>
  <c r="WB122" i="1"/>
  <c r="WB179" i="1"/>
  <c r="WB177" i="1"/>
  <c r="UV82" i="1"/>
  <c r="UV196" i="1"/>
  <c r="UV195" i="1"/>
  <c r="TP42" i="1"/>
  <c r="TP156" i="1"/>
  <c r="SJ27" i="1"/>
  <c r="SJ141" i="1"/>
  <c r="SJ140" i="1"/>
  <c r="RD64" i="1"/>
  <c r="RD102" i="1"/>
  <c r="RD122" i="1"/>
  <c r="RD179" i="1"/>
  <c r="RD177" i="1"/>
  <c r="IA102" i="1"/>
  <c r="IA99" i="1"/>
  <c r="IA100" i="1"/>
  <c r="IA103" i="1"/>
  <c r="IA101" i="1"/>
  <c r="HK157" i="1"/>
  <c r="HK156" i="1"/>
  <c r="HK159" i="1"/>
  <c r="HK160" i="1"/>
  <c r="HK158" i="1"/>
  <c r="FC47" i="1"/>
  <c r="FC49" i="1"/>
  <c r="FC48" i="1"/>
  <c r="FC126" i="1"/>
  <c r="FC127" i="1"/>
  <c r="FC128" i="1"/>
  <c r="HZ146" i="1"/>
  <c r="HZ145" i="1"/>
  <c r="HZ147" i="1"/>
  <c r="FN50" i="1"/>
  <c r="FN51" i="1"/>
  <c r="FN52" i="1"/>
  <c r="LF46" i="1"/>
  <c r="LF122" i="1"/>
  <c r="LF177" i="1"/>
  <c r="AAF32" i="1"/>
  <c r="AAF31" i="1"/>
  <c r="AAF33" i="1"/>
  <c r="ZX53" i="1"/>
  <c r="ZX54" i="1" s="1"/>
  <c r="ZP203" i="1"/>
  <c r="XT32" i="1"/>
  <c r="XT31" i="1"/>
  <c r="XT33" i="1"/>
  <c r="XL53" i="1"/>
  <c r="XL54" i="1" s="1"/>
  <c r="WV183" i="1"/>
  <c r="WV184" i="1"/>
  <c r="WV185" i="1"/>
  <c r="OB202" i="1"/>
  <c r="OB203" i="1"/>
  <c r="OB204" i="1"/>
  <c r="NL142" i="1"/>
  <c r="NL143" i="1"/>
  <c r="NL144" i="1"/>
  <c r="MF107" i="1"/>
  <c r="MF108" i="1"/>
  <c r="MF109" i="1"/>
  <c r="JT181" i="1"/>
  <c r="JT180" i="1"/>
  <c r="JT182" i="1"/>
  <c r="JT66" i="1"/>
  <c r="JT67" i="1"/>
  <c r="JT68" i="1"/>
  <c r="IN105" i="1"/>
  <c r="IN104" i="1"/>
  <c r="IN106" i="1"/>
  <c r="GR165" i="1"/>
  <c r="GR164" i="1"/>
  <c r="GR166" i="1"/>
  <c r="ZW88" i="1"/>
  <c r="ZW89" i="1"/>
  <c r="ZW90" i="1"/>
  <c r="ZG47" i="1"/>
  <c r="ZG48" i="1"/>
  <c r="ZG49" i="1"/>
  <c r="ZG88" i="1"/>
  <c r="ZG89" i="1"/>
  <c r="ZG90" i="1"/>
  <c r="YQ85" i="1"/>
  <c r="YQ86" i="1"/>
  <c r="YQ87" i="1"/>
  <c r="YQ126" i="1"/>
  <c r="YQ127" i="1"/>
  <c r="YQ128" i="1"/>
  <c r="YA123" i="1"/>
  <c r="YA124" i="1"/>
  <c r="YA125" i="1"/>
  <c r="YA199" i="1"/>
  <c r="YA200" i="1"/>
  <c r="YA201" i="1"/>
  <c r="XK202" i="1"/>
  <c r="XK203" i="1"/>
  <c r="XK204" i="1"/>
  <c r="WU88" i="1"/>
  <c r="WU89" i="1"/>
  <c r="WU90" i="1"/>
  <c r="WE85" i="1"/>
  <c r="WE87" i="1"/>
  <c r="WE86" i="1"/>
  <c r="WE126" i="1"/>
  <c r="WE127" i="1"/>
  <c r="WE128" i="1"/>
  <c r="VO123" i="1"/>
  <c r="VO124" i="1"/>
  <c r="VO125" i="1"/>
  <c r="VO199" i="1"/>
  <c r="VO200" i="1"/>
  <c r="VO201" i="1"/>
  <c r="UY202" i="1"/>
  <c r="UY203" i="1"/>
  <c r="UY204" i="1"/>
  <c r="UI202" i="1"/>
  <c r="UI203" i="1"/>
  <c r="UI204" i="1"/>
  <c r="TS88" i="1"/>
  <c r="TS90" i="1"/>
  <c r="TS89" i="1"/>
  <c r="TC85" i="1"/>
  <c r="TC87" i="1"/>
  <c r="TC86" i="1"/>
  <c r="TC126" i="1"/>
  <c r="TC127" i="1"/>
  <c r="TC128" i="1"/>
  <c r="SM123" i="1"/>
  <c r="SM124" i="1"/>
  <c r="SM125" i="1"/>
  <c r="SM199" i="1"/>
  <c r="SM200" i="1"/>
  <c r="SM201" i="1"/>
  <c r="QQ142" i="1"/>
  <c r="QQ143" i="1"/>
  <c r="QQ144" i="1"/>
  <c r="QA50" i="1"/>
  <c r="QA51" i="1"/>
  <c r="QA52" i="1"/>
  <c r="OM180" i="1"/>
  <c r="OM181" i="1"/>
  <c r="OM182" i="1"/>
  <c r="KU118" i="1"/>
  <c r="KU119" i="1"/>
  <c r="KU121" i="1"/>
  <c r="KU120" i="1"/>
  <c r="KU122" i="1"/>
  <c r="HC183" i="1"/>
  <c r="HC184" i="1"/>
  <c r="HC185" i="1"/>
  <c r="FG123" i="1"/>
  <c r="FG125" i="1"/>
  <c r="FG124" i="1"/>
  <c r="FG164" i="1"/>
  <c r="FG165" i="1"/>
  <c r="FG166" i="1"/>
  <c r="MT145" i="1"/>
  <c r="MT146" i="1"/>
  <c r="MT147" i="1"/>
  <c r="HV145" i="1"/>
  <c r="ID126" i="1"/>
  <c r="ID128" i="1"/>
  <c r="ID127" i="1"/>
  <c r="ID125" i="1"/>
  <c r="ID124" i="1"/>
  <c r="ID123" i="1"/>
  <c r="WL159" i="1"/>
  <c r="WL195" i="1"/>
  <c r="RN99" i="1"/>
  <c r="RN118" i="1"/>
  <c r="RN119" i="1"/>
  <c r="RN179" i="1"/>
  <c r="WF27" i="1"/>
  <c r="WF32" i="1" s="1"/>
  <c r="WF137" i="1"/>
  <c r="UZ65" i="1"/>
  <c r="UZ69" i="1" s="1"/>
  <c r="UZ61" i="1"/>
  <c r="UZ103" i="1"/>
  <c r="UZ107" i="1" s="1"/>
  <c r="UZ118" i="1"/>
  <c r="UZ178" i="1"/>
  <c r="TT81" i="1"/>
  <c r="TT197" i="1"/>
  <c r="SN46" i="1"/>
  <c r="SN43" i="1"/>
  <c r="SN157" i="1"/>
  <c r="RH25" i="1"/>
  <c r="RH137" i="1"/>
  <c r="QB65" i="1"/>
  <c r="QB70" i="1" s="1"/>
  <c r="QB61" i="1"/>
  <c r="QB103" i="1"/>
  <c r="QB107" i="1" s="1"/>
  <c r="QB118" i="1"/>
  <c r="QB178" i="1"/>
  <c r="OV81" i="1"/>
  <c r="OV119" i="1"/>
  <c r="OV196" i="1"/>
  <c r="OV195" i="1"/>
  <c r="NP42" i="1"/>
  <c r="NP156" i="1"/>
  <c r="MJ44" i="1"/>
  <c r="MJ48" i="1" s="1"/>
  <c r="MJ138" i="1"/>
  <c r="MJ140" i="1"/>
  <c r="LD64" i="1"/>
  <c r="LD102" i="1"/>
  <c r="LD178" i="1"/>
  <c r="JX81" i="1"/>
  <c r="JX120" i="1"/>
  <c r="JX124" i="1" s="1"/>
  <c r="JX196" i="1"/>
  <c r="JX195" i="1"/>
  <c r="IR42" i="1"/>
  <c r="IR156" i="1"/>
  <c r="HL26" i="1"/>
  <c r="HL138" i="1"/>
  <c r="HL140" i="1"/>
  <c r="GF64" i="1"/>
  <c r="GF102" i="1"/>
  <c r="GF178" i="1"/>
  <c r="EZ81" i="1"/>
  <c r="EZ120" i="1"/>
  <c r="EZ123" i="1" s="1"/>
  <c r="EZ196" i="1"/>
  <c r="EZ195" i="1"/>
  <c r="RC28" i="1"/>
  <c r="RC29" i="1"/>
  <c r="RC30" i="1"/>
  <c r="RC66" i="1"/>
  <c r="RC67" i="1"/>
  <c r="RC68" i="1"/>
  <c r="RC142" i="1"/>
  <c r="RC144" i="1"/>
  <c r="RC143" i="1"/>
  <c r="QM28" i="1"/>
  <c r="QM30" i="1"/>
  <c r="QM29" i="1"/>
  <c r="FW123" i="1"/>
  <c r="FW124" i="1"/>
  <c r="FW125" i="1"/>
  <c r="FW164" i="1"/>
  <c r="FW166" i="1"/>
  <c r="FW165" i="1"/>
  <c r="TN203" i="1"/>
  <c r="TN202" i="1"/>
  <c r="TN204" i="1"/>
  <c r="HB126" i="1"/>
  <c r="HB128" i="1"/>
  <c r="HB127" i="1"/>
  <c r="HB31" i="1"/>
  <c r="HB32" i="1"/>
  <c r="HB33" i="1"/>
  <c r="LR28" i="1"/>
  <c r="LR30" i="1"/>
  <c r="LR29" i="1"/>
  <c r="ML45" i="1"/>
  <c r="ML178" i="1"/>
  <c r="ML175" i="1"/>
  <c r="GL142" i="1"/>
  <c r="GL143" i="1"/>
  <c r="GL144" i="1"/>
  <c r="ZL202" i="1"/>
  <c r="YF26" i="1"/>
  <c r="YF138" i="1"/>
  <c r="WZ65" i="1"/>
  <c r="WZ70" i="1" s="1"/>
  <c r="WZ61" i="1"/>
  <c r="WZ103" i="1"/>
  <c r="WZ107" i="1" s="1"/>
  <c r="WZ119" i="1"/>
  <c r="WZ175" i="1"/>
  <c r="UU199" i="1"/>
  <c r="UU201" i="1"/>
  <c r="UU200" i="1"/>
  <c r="TO126" i="1"/>
  <c r="TO128" i="1"/>
  <c r="TO127" i="1"/>
  <c r="TO202" i="1"/>
  <c r="TO204" i="1"/>
  <c r="TO203" i="1"/>
  <c r="SY88" i="1"/>
  <c r="SY89" i="1"/>
  <c r="SY90" i="1"/>
  <c r="XX62" i="1"/>
  <c r="XX101" i="1"/>
  <c r="XX99" i="1"/>
  <c r="XX119" i="1"/>
  <c r="XX176" i="1"/>
  <c r="NK50" i="1"/>
  <c r="NK51" i="1"/>
  <c r="NK52" i="1"/>
  <c r="GI199" i="1"/>
  <c r="GI200" i="1"/>
  <c r="GI201" i="1"/>
  <c r="LZ45" i="1"/>
  <c r="LZ44" i="1"/>
  <c r="LZ160" i="1"/>
  <c r="LZ165" i="1" s="1"/>
  <c r="FF201" i="1"/>
  <c r="FF200" i="1"/>
  <c r="FF199" i="1"/>
  <c r="JB50" i="1"/>
  <c r="JB52" i="1"/>
  <c r="JB51" i="1"/>
  <c r="IP142" i="1"/>
  <c r="IP143" i="1"/>
  <c r="IP144" i="1"/>
  <c r="LV88" i="1"/>
  <c r="NV146" i="1"/>
  <c r="NV145" i="1"/>
  <c r="NV147" i="1"/>
  <c r="NV142" i="1"/>
  <c r="NV143" i="1"/>
  <c r="NV144" i="1"/>
  <c r="OX137" i="1"/>
  <c r="OX176" i="1"/>
  <c r="VT27" i="1"/>
  <c r="VT141" i="1"/>
  <c r="VT140" i="1"/>
  <c r="UN64" i="1"/>
  <c r="UN102" i="1"/>
  <c r="UN122" i="1"/>
  <c r="UN176" i="1"/>
  <c r="UN177" i="1"/>
  <c r="TH82" i="1"/>
  <c r="TH196" i="1"/>
  <c r="TH195" i="1"/>
  <c r="SB42" i="1"/>
  <c r="SB156" i="1"/>
  <c r="QV45" i="1"/>
  <c r="QV159" i="1"/>
  <c r="QV158" i="1"/>
  <c r="QV162" i="1" s="1"/>
  <c r="PP64" i="1"/>
  <c r="PP102" i="1"/>
  <c r="PP175" i="1"/>
  <c r="OJ81" i="1"/>
  <c r="OJ122" i="1"/>
  <c r="OJ196" i="1"/>
  <c r="OJ195" i="1"/>
  <c r="ND42" i="1"/>
  <c r="ND156" i="1"/>
  <c r="LX26" i="1"/>
  <c r="LX141" i="1"/>
  <c r="LX140" i="1"/>
  <c r="KR64" i="1"/>
  <c r="KR102" i="1"/>
  <c r="KR122" i="1"/>
  <c r="KR176" i="1"/>
  <c r="KR177" i="1"/>
  <c r="JL82" i="1"/>
  <c r="JL196" i="1"/>
  <c r="JL195" i="1"/>
  <c r="IF42" i="1"/>
  <c r="IF156" i="1"/>
  <c r="GZ26" i="1"/>
  <c r="GZ141" i="1"/>
  <c r="GZ140" i="1"/>
  <c r="FT64" i="1"/>
  <c r="FT102" i="1"/>
  <c r="FT122" i="1"/>
  <c r="FT176" i="1"/>
  <c r="FT177" i="1"/>
  <c r="KL142" i="1"/>
  <c r="KL67" i="1"/>
  <c r="FN146" i="1"/>
  <c r="IT140" i="1"/>
  <c r="IT138" i="1"/>
  <c r="ZP161" i="1"/>
  <c r="ZP162" i="1"/>
  <c r="ZP163" i="1"/>
  <c r="YJ124" i="1"/>
  <c r="YJ123" i="1"/>
  <c r="YJ125" i="1"/>
  <c r="XT104" i="1"/>
  <c r="XT105" i="1"/>
  <c r="XT106" i="1"/>
  <c r="XL31" i="1"/>
  <c r="XL32" i="1"/>
  <c r="XL33" i="1"/>
  <c r="OB48" i="1"/>
  <c r="OB47" i="1"/>
  <c r="OB49" i="1"/>
  <c r="NL107" i="1"/>
  <c r="NL108" i="1"/>
  <c r="NL109" i="1"/>
  <c r="KJ145" i="1"/>
  <c r="KJ146" i="1"/>
  <c r="KJ147" i="1"/>
  <c r="MQ69" i="1"/>
  <c r="MQ71" i="1"/>
  <c r="MQ70" i="1"/>
  <c r="LK88" i="1"/>
  <c r="LK90" i="1"/>
  <c r="LK89" i="1"/>
  <c r="JO118" i="1"/>
  <c r="JO119" i="1"/>
  <c r="JO121" i="1"/>
  <c r="JO120" i="1"/>
  <c r="JO122" i="1"/>
  <c r="GE118" i="1"/>
  <c r="GE119" i="1"/>
  <c r="GE121" i="1"/>
  <c r="GE120" i="1"/>
  <c r="GE122" i="1"/>
  <c r="JY200" i="1"/>
  <c r="JY199" i="1"/>
  <c r="JY201" i="1"/>
  <c r="FV28" i="1"/>
  <c r="FV30" i="1"/>
  <c r="FV29" i="1"/>
  <c r="MT70" i="1"/>
  <c r="MT71" i="1"/>
  <c r="MT69" i="1"/>
  <c r="FJ145" i="1"/>
  <c r="ID180" i="1"/>
  <c r="ID181" i="1"/>
  <c r="ID182" i="1"/>
  <c r="AAD43" i="1"/>
  <c r="AAD139" i="1"/>
  <c r="VF157" i="1"/>
  <c r="VF198" i="1"/>
  <c r="VF197" i="1"/>
  <c r="QH23" i="1"/>
  <c r="QH102" i="1"/>
  <c r="QH120" i="1"/>
  <c r="QH124" i="1" s="1"/>
  <c r="QH178" i="1"/>
  <c r="QH175" i="1"/>
  <c r="VX81" i="1"/>
  <c r="UR44" i="1"/>
  <c r="UR43" i="1"/>
  <c r="UR157" i="1"/>
  <c r="UR198" i="1"/>
  <c r="UR202" i="1" s="1"/>
  <c r="TL27" i="1"/>
  <c r="TL138" i="1"/>
  <c r="TL140" i="1"/>
  <c r="SF64" i="1"/>
  <c r="SF102" i="1"/>
  <c r="SF178" i="1"/>
  <c r="QZ80" i="1"/>
  <c r="QZ197" i="1"/>
  <c r="PT46" i="1"/>
  <c r="PT43" i="1"/>
  <c r="PT118" i="1"/>
  <c r="PT156" i="1"/>
  <c r="PT197" i="1"/>
  <c r="ON26" i="1"/>
  <c r="ON23" i="1"/>
  <c r="ON139" i="1"/>
  <c r="NH63" i="1"/>
  <c r="NH100" i="1"/>
  <c r="NH179" i="1"/>
  <c r="NH177" i="1"/>
  <c r="MB81" i="1"/>
  <c r="KV46" i="1"/>
  <c r="KV43" i="1"/>
  <c r="KV119" i="1"/>
  <c r="KV156" i="1"/>
  <c r="JP26" i="1"/>
  <c r="JP138" i="1"/>
  <c r="JP140" i="1"/>
  <c r="IJ64" i="1"/>
  <c r="IJ102" i="1"/>
  <c r="IJ178" i="1"/>
  <c r="HD80" i="1"/>
  <c r="HD197" i="1"/>
  <c r="FX46" i="1"/>
  <c r="FX43" i="1"/>
  <c r="FX119" i="1"/>
  <c r="FX156" i="1"/>
  <c r="PW154" i="1"/>
  <c r="PW40" i="1"/>
  <c r="JS164" i="1"/>
  <c r="JS165" i="1"/>
  <c r="JS166" i="1"/>
  <c r="JI72" i="1"/>
  <c r="JI73" i="1" s="1"/>
  <c r="KT105" i="1"/>
  <c r="KT104" i="1"/>
  <c r="KT106" i="1"/>
  <c r="JZ82" i="1"/>
  <c r="JZ158" i="1"/>
  <c r="IH124" i="1"/>
  <c r="IH123" i="1"/>
  <c r="IH125" i="1"/>
  <c r="GL108" i="1"/>
  <c r="GL107" i="1"/>
  <c r="GL109" i="1"/>
  <c r="AAB164" i="1"/>
  <c r="YN84" i="1"/>
  <c r="YN83" i="1"/>
  <c r="YN194" i="1"/>
  <c r="XH45" i="1"/>
  <c r="XH160" i="1"/>
  <c r="PO26" i="1"/>
  <c r="PO24" i="1"/>
  <c r="PO23" i="1"/>
  <c r="PO27" i="1"/>
  <c r="PO25" i="1"/>
  <c r="OY25" i="1"/>
  <c r="OY29" i="1" s="1"/>
  <c r="OY26" i="1"/>
  <c r="OY62" i="1"/>
  <c r="OY100" i="1"/>
  <c r="OY139" i="1"/>
  <c r="OY142" i="1" s="1"/>
  <c r="NS26" i="1"/>
  <c r="NS24" i="1"/>
  <c r="NS23" i="1"/>
  <c r="NS27" i="1"/>
  <c r="NS25" i="1"/>
  <c r="NC27" i="1"/>
  <c r="NC32" i="1" s="1"/>
  <c r="NC65" i="1"/>
  <c r="NC64" i="1"/>
  <c r="NC99" i="1"/>
  <c r="NC137" i="1"/>
  <c r="ZS28" i="1"/>
  <c r="ZS30" i="1"/>
  <c r="ZS29" i="1"/>
  <c r="XW31" i="1"/>
  <c r="XW33" i="1"/>
  <c r="XW32" i="1"/>
  <c r="XW104" i="1"/>
  <c r="XW106" i="1"/>
  <c r="XW105" i="1"/>
  <c r="WQ66" i="1"/>
  <c r="WQ67" i="1"/>
  <c r="WQ68" i="1"/>
  <c r="WA66" i="1"/>
  <c r="WA67" i="1"/>
  <c r="WA68" i="1"/>
  <c r="VK107" i="1"/>
  <c r="VK109" i="1"/>
  <c r="VK108" i="1"/>
  <c r="VK145" i="1"/>
  <c r="VK146" i="1"/>
  <c r="VK147" i="1"/>
  <c r="UE69" i="1"/>
  <c r="UE70" i="1"/>
  <c r="UE71" i="1"/>
  <c r="UE142" i="1"/>
  <c r="UE143" i="1"/>
  <c r="UE144" i="1"/>
  <c r="RS28" i="1"/>
  <c r="RS30" i="1"/>
  <c r="RS29" i="1"/>
  <c r="RS142" i="1"/>
  <c r="RS143" i="1"/>
  <c r="RS144" i="1"/>
  <c r="FA138" i="1"/>
  <c r="FA179" i="1"/>
  <c r="FA178" i="1"/>
  <c r="XP63" i="1"/>
  <c r="XP101" i="1"/>
  <c r="XP99" i="1"/>
  <c r="XP118" i="1"/>
  <c r="XP179" i="1"/>
  <c r="YU85" i="1"/>
  <c r="YU86" i="1"/>
  <c r="YU87" i="1"/>
  <c r="YU180" i="1"/>
  <c r="YU181" i="1"/>
  <c r="YU182" i="1"/>
  <c r="YE126" i="1"/>
  <c r="YE127" i="1"/>
  <c r="YE128" i="1"/>
  <c r="XO88" i="1"/>
  <c r="XO90" i="1"/>
  <c r="XO89" i="1"/>
  <c r="XO123" i="1"/>
  <c r="XO124" i="1"/>
  <c r="XO125" i="1"/>
  <c r="XO183" i="1"/>
  <c r="XO184" i="1"/>
  <c r="XO185" i="1"/>
  <c r="WI85" i="1"/>
  <c r="WI86" i="1"/>
  <c r="WI87" i="1"/>
  <c r="WI180" i="1"/>
  <c r="WI181" i="1"/>
  <c r="WI182" i="1"/>
  <c r="VS126" i="1"/>
  <c r="VS127" i="1"/>
  <c r="VS128" i="1"/>
  <c r="VC88" i="1"/>
  <c r="VC90" i="1"/>
  <c r="VC89" i="1"/>
  <c r="VC123" i="1"/>
  <c r="VC124" i="1"/>
  <c r="VC125" i="1"/>
  <c r="VC183" i="1"/>
  <c r="VC184" i="1"/>
  <c r="VC185" i="1"/>
  <c r="TW85" i="1"/>
  <c r="TW86" i="1"/>
  <c r="TW87" i="1"/>
  <c r="TW180" i="1"/>
  <c r="TW181" i="1"/>
  <c r="TW182" i="1"/>
  <c r="TG126" i="1"/>
  <c r="TG127" i="1"/>
  <c r="TG128" i="1"/>
  <c r="SQ88" i="1"/>
  <c r="SQ90" i="1"/>
  <c r="SQ89" i="1"/>
  <c r="SQ123" i="1"/>
  <c r="SQ124" i="1"/>
  <c r="SQ125" i="1"/>
  <c r="SQ183" i="1"/>
  <c r="SQ184" i="1"/>
  <c r="SQ185" i="1"/>
  <c r="RK85" i="1"/>
  <c r="RK86" i="1"/>
  <c r="RK87" i="1"/>
  <c r="RK180" i="1"/>
  <c r="RK181" i="1"/>
  <c r="RK182" i="1"/>
  <c r="QU126" i="1"/>
  <c r="QU127" i="1"/>
  <c r="QU128" i="1"/>
  <c r="QE88" i="1"/>
  <c r="QE89" i="1"/>
  <c r="QE90" i="1"/>
  <c r="QE123" i="1"/>
  <c r="QE124" i="1"/>
  <c r="QE125" i="1"/>
  <c r="QE183" i="1"/>
  <c r="QE184" i="1"/>
  <c r="QE185" i="1"/>
  <c r="JC50" i="1"/>
  <c r="JC51" i="1"/>
  <c r="JC52" i="1"/>
  <c r="JC161" i="1"/>
  <c r="JC162" i="1"/>
  <c r="JC163" i="1"/>
  <c r="IM47" i="1"/>
  <c r="IM48" i="1"/>
  <c r="IM49" i="1"/>
  <c r="IM123" i="1"/>
  <c r="IM124" i="1"/>
  <c r="IM125" i="1"/>
  <c r="HW164" i="1"/>
  <c r="HW165" i="1"/>
  <c r="HW166" i="1"/>
  <c r="FF66" i="1"/>
  <c r="FF67" i="1"/>
  <c r="FF68" i="1"/>
  <c r="LB145" i="1"/>
  <c r="ZN200" i="1"/>
  <c r="ZN199" i="1"/>
  <c r="ZN201" i="1"/>
  <c r="QX31" i="1"/>
  <c r="QX32" i="1"/>
  <c r="QX33" i="1"/>
  <c r="WR156" i="1"/>
  <c r="VL24" i="1"/>
  <c r="VL141" i="1"/>
  <c r="VL140" i="1"/>
  <c r="UF64" i="1"/>
  <c r="UF102" i="1"/>
  <c r="UF122" i="1"/>
  <c r="UF179" i="1"/>
  <c r="UF177" i="1"/>
  <c r="SZ82" i="1"/>
  <c r="SZ196" i="1"/>
  <c r="SZ195" i="1"/>
  <c r="RT42" i="1"/>
  <c r="RT156" i="1"/>
  <c r="QN26" i="1"/>
  <c r="QN141" i="1"/>
  <c r="QN140" i="1"/>
  <c r="MY28" i="1"/>
  <c r="MY29" i="1"/>
  <c r="MY30" i="1"/>
  <c r="MY50" i="1"/>
  <c r="MY51" i="1"/>
  <c r="MY52" i="1"/>
  <c r="MI164" i="1"/>
  <c r="MI165" i="1"/>
  <c r="MI166" i="1"/>
  <c r="FK88" i="1"/>
  <c r="FK89" i="1"/>
  <c r="FK90" i="1"/>
  <c r="FZ109" i="1"/>
  <c r="FZ108" i="1"/>
  <c r="FZ107" i="1"/>
  <c r="HZ126" i="1"/>
  <c r="HZ128" i="1"/>
  <c r="HZ127" i="1"/>
  <c r="GH24" i="1"/>
  <c r="GH25" i="1"/>
  <c r="GH62" i="1"/>
  <c r="AAF85" i="1"/>
  <c r="YZ85" i="1"/>
  <c r="XL124" i="1"/>
  <c r="XL123" i="1"/>
  <c r="XL125" i="1"/>
  <c r="IN51" i="1"/>
  <c r="IN50" i="1"/>
  <c r="IN52" i="1"/>
  <c r="GR69" i="1"/>
  <c r="GR70" i="1"/>
  <c r="GR71" i="1"/>
  <c r="AAE50" i="1"/>
  <c r="AAE51" i="1"/>
  <c r="AAE52" i="1"/>
  <c r="ZO142" i="1"/>
  <c r="ZO144" i="1"/>
  <c r="ZO143" i="1"/>
  <c r="YI164" i="1"/>
  <c r="YI165" i="1"/>
  <c r="YI166" i="1"/>
  <c r="XC142" i="1"/>
  <c r="XC144" i="1"/>
  <c r="XC143" i="1"/>
  <c r="VG50" i="1"/>
  <c r="VG52" i="1"/>
  <c r="VG51" i="1"/>
  <c r="UQ161" i="1"/>
  <c r="UQ163" i="1"/>
  <c r="UQ162" i="1"/>
  <c r="UA47" i="1"/>
  <c r="UA49" i="1"/>
  <c r="UA48" i="1"/>
  <c r="TK66" i="1"/>
  <c r="TK67" i="1"/>
  <c r="TK68" i="1"/>
  <c r="SU161" i="1"/>
  <c r="SU163" i="1"/>
  <c r="SU162" i="1"/>
  <c r="SE47" i="1"/>
  <c r="SE49" i="1"/>
  <c r="SE48" i="1"/>
  <c r="RO50" i="1"/>
  <c r="RO51" i="1"/>
  <c r="RO52" i="1"/>
  <c r="PS50" i="1"/>
  <c r="PS51" i="1"/>
  <c r="PS52" i="1"/>
  <c r="IY31" i="1"/>
  <c r="IY32" i="1"/>
  <c r="IY33" i="1"/>
  <c r="KD179" i="1"/>
  <c r="MT85" i="1"/>
  <c r="MT86" i="1"/>
  <c r="MT87" i="1"/>
  <c r="JV66" i="1"/>
  <c r="JV67" i="1"/>
  <c r="JV68" i="1"/>
  <c r="YX46" i="1"/>
  <c r="YX50" i="1" s="1"/>
  <c r="TZ194" i="1"/>
  <c r="NR24" i="1"/>
  <c r="NR25" i="1"/>
  <c r="NR100" i="1"/>
  <c r="VP27" i="1"/>
  <c r="VP23" i="1"/>
  <c r="UJ64" i="1"/>
  <c r="UJ118" i="1"/>
  <c r="TD80" i="1"/>
  <c r="RX45" i="1"/>
  <c r="QR26" i="1"/>
  <c r="QR138" i="1"/>
  <c r="QR140" i="1"/>
  <c r="PL103" i="1"/>
  <c r="PL108" i="1" s="1"/>
  <c r="PL176" i="1"/>
  <c r="OF119" i="1"/>
  <c r="MZ46" i="1"/>
  <c r="MZ43" i="1"/>
  <c r="MZ157" i="1"/>
  <c r="KN63" i="1"/>
  <c r="KN66" i="1" s="1"/>
  <c r="KN120" i="1"/>
  <c r="KN179" i="1"/>
  <c r="KN177" i="1"/>
  <c r="JH194" i="1"/>
  <c r="GV25" i="1"/>
  <c r="FP62" i="1"/>
  <c r="OQ126" i="1"/>
  <c r="OQ128" i="1"/>
  <c r="OQ127" i="1"/>
  <c r="KT146" i="1"/>
  <c r="HN178" i="1"/>
  <c r="HN175" i="1"/>
  <c r="GL89" i="1"/>
  <c r="IP126" i="1"/>
  <c r="TX65" i="1"/>
  <c r="TX70" i="1" s="1"/>
  <c r="TX61" i="1"/>
  <c r="OZ64" i="1"/>
  <c r="GJ25" i="1"/>
  <c r="FD63" i="1"/>
  <c r="XL86" i="1"/>
  <c r="KH86" i="1"/>
  <c r="RP64" i="1"/>
  <c r="HT63" i="1"/>
  <c r="TP24" i="1"/>
  <c r="MX127" i="1"/>
  <c r="OB69" i="1"/>
  <c r="WF62" i="1"/>
  <c r="MJ65" i="1"/>
  <c r="MJ69" i="1" s="1"/>
  <c r="MJ61" i="1"/>
  <c r="LZ179" i="1"/>
  <c r="IF24" i="1"/>
  <c r="IF23" i="1"/>
  <c r="GZ64" i="1"/>
  <c r="IA83" i="1"/>
  <c r="KX124" i="1"/>
  <c r="FN88" i="1"/>
  <c r="WV124" i="1"/>
  <c r="JT184" i="1"/>
  <c r="IN181" i="1"/>
  <c r="FJ143" i="1"/>
  <c r="OI23" i="1"/>
  <c r="LG179" i="1"/>
  <c r="JJ32" i="1"/>
  <c r="JJ105" i="1"/>
  <c r="VV164" i="1"/>
  <c r="SD180" i="1"/>
  <c r="QN64" i="1"/>
  <c r="PK45" i="1"/>
  <c r="AAF29" i="1"/>
  <c r="YZ108" i="1"/>
  <c r="YZ183" i="1"/>
  <c r="PX184" i="1"/>
  <c r="OR66" i="1"/>
  <c r="HS46" i="1"/>
  <c r="HS42" i="1"/>
  <c r="TZ24" i="1"/>
  <c r="TZ25" i="1"/>
  <c r="HF202" i="1"/>
  <c r="JF143" i="1"/>
  <c r="IH200" i="1"/>
  <c r="YH161" i="1"/>
  <c r="HP62" i="1"/>
  <c r="JD88" i="1"/>
  <c r="JB89" i="1"/>
  <c r="GD66" i="1"/>
  <c r="MP142" i="1"/>
  <c r="MX72" i="1"/>
  <c r="MX73" i="1" s="1"/>
  <c r="HV143" i="1"/>
  <c r="RN27" i="1"/>
  <c r="RN31" i="1" s="1"/>
  <c r="RH62" i="1"/>
  <c r="OX24" i="1"/>
  <c r="OX25" i="1"/>
  <c r="HK81" i="1"/>
  <c r="YB69" i="1"/>
  <c r="KZ107" i="1"/>
  <c r="HH104" i="1"/>
  <c r="GB32" i="1"/>
  <c r="MA46" i="1"/>
  <c r="MA42" i="1"/>
  <c r="VF23" i="1"/>
  <c r="TL63" i="1"/>
  <c r="PT26" i="1"/>
  <c r="ON62" i="1"/>
  <c r="ON61" i="1"/>
  <c r="HB202" i="1"/>
  <c r="JR89" i="1"/>
  <c r="NS45" i="1"/>
  <c r="LB108" i="1"/>
  <c r="JJ50" i="1"/>
  <c r="SD53" i="1"/>
  <c r="SD54" i="1" s="1"/>
  <c r="SD199" i="1"/>
  <c r="OU23" i="1"/>
  <c r="HZ143" i="1"/>
  <c r="NL146" i="1"/>
  <c r="GE175" i="1"/>
  <c r="KD26" i="1"/>
  <c r="FV199" i="1"/>
  <c r="MT51" i="1"/>
  <c r="YX157" i="1"/>
  <c r="VP65" i="1"/>
  <c r="VP69" i="1" s="1"/>
  <c r="VP61" i="1"/>
  <c r="MZ27" i="1"/>
  <c r="LT63" i="1"/>
  <c r="QX69" i="1"/>
  <c r="KJ86" i="1"/>
  <c r="WN65" i="1"/>
  <c r="JB108" i="1"/>
  <c r="ZN85" i="1"/>
  <c r="MX88" i="1"/>
  <c r="OB108" i="1"/>
  <c r="WL24" i="1"/>
  <c r="WL25" i="1"/>
  <c r="HL64" i="1"/>
  <c r="IX108" i="1"/>
  <c r="GP143" i="1"/>
  <c r="LV85" i="1"/>
  <c r="QV27" i="1"/>
  <c r="FN48" i="1"/>
  <c r="FN180" i="1"/>
  <c r="MF143" i="1"/>
  <c r="GB47" i="1"/>
  <c r="KU83" i="1"/>
  <c r="FJ200" i="1"/>
  <c r="JR107" i="1"/>
  <c r="AAB48" i="1"/>
  <c r="YV123" i="1"/>
  <c r="PO43" i="1"/>
  <c r="LB126" i="1"/>
  <c r="XB51" i="1"/>
  <c r="RW25" i="1"/>
  <c r="NO25" i="1"/>
  <c r="NO28" i="1" s="1"/>
  <c r="NO26" i="1"/>
  <c r="HZ107" i="1"/>
  <c r="AAF50" i="1"/>
  <c r="AAF146" i="1"/>
  <c r="OR180" i="1"/>
  <c r="JO45" i="1"/>
  <c r="FO83" i="1"/>
  <c r="MT66" i="1"/>
  <c r="KP88" i="1"/>
  <c r="LO46" i="1"/>
  <c r="KT199" i="1"/>
  <c r="HN27" i="1"/>
  <c r="HN31" i="1" s="1"/>
  <c r="IH69" i="1"/>
  <c r="GL70" i="1"/>
  <c r="HR86" i="1"/>
  <c r="YH203" i="1"/>
  <c r="WJ64" i="1"/>
  <c r="RL62" i="1"/>
  <c r="MN63" i="1"/>
  <c r="LH24" i="1"/>
  <c r="LH23" i="1"/>
  <c r="KB64" i="1"/>
  <c r="FZ85" i="1"/>
  <c r="NX27" i="1"/>
  <c r="MR63" i="1"/>
  <c r="JB124" i="1"/>
  <c r="UP66" i="1"/>
  <c r="SJ64" i="1"/>
  <c r="ZP199" i="1"/>
  <c r="OB200" i="1"/>
  <c r="NG178" i="1"/>
  <c r="HV32" i="1"/>
  <c r="HV105" i="1"/>
  <c r="IX123" i="1"/>
  <c r="ZL199" i="1"/>
  <c r="YF64" i="1"/>
  <c r="ZD142" i="1"/>
  <c r="VT63" i="1"/>
  <c r="LX65" i="1"/>
  <c r="LX70" i="1" s="1"/>
  <c r="LX61" i="1"/>
  <c r="ZH184" i="1"/>
  <c r="YB107" i="1"/>
  <c r="KZ69" i="1"/>
  <c r="HH143" i="1"/>
  <c r="GB69" i="1"/>
  <c r="KV26" i="1"/>
  <c r="KV23" i="1"/>
  <c r="JP64" i="1"/>
  <c r="XH24" i="1"/>
  <c r="YV70" i="1"/>
  <c r="YV146" i="1"/>
  <c r="JJ88" i="1"/>
  <c r="VV199" i="1"/>
  <c r="SD85" i="1"/>
  <c r="VL64" i="1"/>
  <c r="RG175" i="1"/>
  <c r="IL203" i="1"/>
  <c r="HZ47" i="1"/>
  <c r="OR48" i="1"/>
  <c r="NL104" i="1"/>
  <c r="FV66" i="1"/>
  <c r="RX26" i="1"/>
  <c r="QR62" i="1"/>
  <c r="QR61" i="1"/>
  <c r="GV64" i="1"/>
  <c r="LG157" i="1"/>
  <c r="LG156" i="1"/>
  <c r="LG159" i="1"/>
  <c r="LG158" i="1"/>
  <c r="LG160" i="1"/>
  <c r="JJ146" i="1"/>
  <c r="JJ145" i="1"/>
  <c r="JJ147" i="1"/>
  <c r="WJ202" i="1"/>
  <c r="WJ203" i="1"/>
  <c r="WJ204" i="1"/>
  <c r="VD47" i="1"/>
  <c r="VD49" i="1"/>
  <c r="RL122" i="1"/>
  <c r="RL195" i="1"/>
  <c r="NT69" i="1"/>
  <c r="NT70" i="1"/>
  <c r="NT71" i="1"/>
  <c r="MN127" i="1"/>
  <c r="MN126" i="1"/>
  <c r="MN128" i="1"/>
  <c r="LH51" i="1"/>
  <c r="LH50" i="1"/>
  <c r="LH52" i="1"/>
  <c r="KB23" i="1"/>
  <c r="KB27" i="1"/>
  <c r="KB25" i="1"/>
  <c r="KB26" i="1"/>
  <c r="KB24" i="1"/>
  <c r="IV105" i="1"/>
  <c r="IV104" i="1"/>
  <c r="IV106" i="1"/>
  <c r="IV183" i="1"/>
  <c r="IV184" i="1"/>
  <c r="IV185" i="1"/>
  <c r="HP83" i="1"/>
  <c r="HP194" i="1"/>
  <c r="RW194" i="1"/>
  <c r="RW197" i="1"/>
  <c r="RW195" i="1"/>
  <c r="RW196" i="1"/>
  <c r="RW198" i="1"/>
  <c r="KM123" i="1"/>
  <c r="KM124" i="1"/>
  <c r="KM125" i="1"/>
  <c r="YZ127" i="1"/>
  <c r="YZ126" i="1"/>
  <c r="YZ128" i="1"/>
  <c r="KZ29" i="1"/>
  <c r="KZ28" i="1"/>
  <c r="KZ30" i="1"/>
  <c r="JG22" i="1"/>
  <c r="JG41" i="1"/>
  <c r="JG60" i="1"/>
  <c r="JG79" i="1"/>
  <c r="JG98" i="1"/>
  <c r="JG117" i="1"/>
  <c r="JG136" i="1"/>
  <c r="JG155" i="1"/>
  <c r="JG193" i="1"/>
  <c r="JG174" i="1"/>
  <c r="JG175" i="1" s="1"/>
  <c r="JG135" i="1"/>
  <c r="JG97" i="1"/>
  <c r="JG59" i="1"/>
  <c r="JG21" i="1"/>
  <c r="ID146" i="1"/>
  <c r="ID145" i="1"/>
  <c r="ID147" i="1"/>
  <c r="XR101" i="1"/>
  <c r="XR100" i="1"/>
  <c r="XR102" i="1"/>
  <c r="XR99" i="1"/>
  <c r="XR103" i="1"/>
  <c r="ST62" i="1"/>
  <c r="WN43" i="1"/>
  <c r="WN42" i="1"/>
  <c r="WN45" i="1"/>
  <c r="WN44" i="1"/>
  <c r="WN46" i="1"/>
  <c r="UB177" i="1"/>
  <c r="UB175" i="1"/>
  <c r="UB176" i="1"/>
  <c r="UB178" i="1"/>
  <c r="UB179" i="1"/>
  <c r="RP158" i="1"/>
  <c r="RP157" i="1"/>
  <c r="RP156" i="1"/>
  <c r="RP160" i="1"/>
  <c r="RP159" i="1"/>
  <c r="MR195" i="1"/>
  <c r="MR194" i="1"/>
  <c r="MR198" i="1"/>
  <c r="MR197" i="1"/>
  <c r="MR196" i="1"/>
  <c r="HT158" i="1"/>
  <c r="HT157" i="1"/>
  <c r="HT156" i="1"/>
  <c r="HT160" i="1"/>
  <c r="HT159" i="1"/>
  <c r="MM42" i="1"/>
  <c r="MM43" i="1"/>
  <c r="MM45" i="1"/>
  <c r="MM46" i="1"/>
  <c r="MM44" i="1"/>
  <c r="YM183" i="1"/>
  <c r="YM184" i="1"/>
  <c r="YM185" i="1"/>
  <c r="LW107" i="1"/>
  <c r="LW109" i="1"/>
  <c r="LW108" i="1"/>
  <c r="KQ145" i="1"/>
  <c r="KQ146" i="1"/>
  <c r="KQ147" i="1"/>
  <c r="KA145" i="1"/>
  <c r="KA146" i="1"/>
  <c r="KA147" i="1"/>
  <c r="JK107" i="1"/>
  <c r="JK109" i="1"/>
  <c r="JK108" i="1"/>
  <c r="IU107" i="1"/>
  <c r="IU109" i="1"/>
  <c r="IU108" i="1"/>
  <c r="IE107" i="1"/>
  <c r="IE108" i="1"/>
  <c r="IE109" i="1"/>
  <c r="HO145" i="1"/>
  <c r="HO147" i="1"/>
  <c r="HO146" i="1"/>
  <c r="GY107" i="1"/>
  <c r="GY109" i="1"/>
  <c r="GY108" i="1"/>
  <c r="GX204" i="1"/>
  <c r="GX203" i="1"/>
  <c r="GX202" i="1"/>
  <c r="WB29" i="1"/>
  <c r="WB28" i="1"/>
  <c r="WB30" i="1"/>
  <c r="UV177" i="1"/>
  <c r="UV175" i="1"/>
  <c r="UV176" i="1"/>
  <c r="UV178" i="1"/>
  <c r="UV179" i="1"/>
  <c r="RD32" i="1"/>
  <c r="RD31" i="1"/>
  <c r="RD33" i="1"/>
  <c r="HK26" i="1"/>
  <c r="HK24" i="1"/>
  <c r="HK23" i="1"/>
  <c r="HK25" i="1"/>
  <c r="HK27" i="1"/>
  <c r="FC31" i="1"/>
  <c r="FC32" i="1"/>
  <c r="FC33" i="1"/>
  <c r="MF127" i="1"/>
  <c r="MF126" i="1"/>
  <c r="MF128" i="1"/>
  <c r="ZW50" i="1"/>
  <c r="ZW51" i="1"/>
  <c r="ZW52" i="1"/>
  <c r="XK50" i="1"/>
  <c r="XK52" i="1"/>
  <c r="XK51" i="1"/>
  <c r="WU164" i="1"/>
  <c r="WU165" i="1"/>
  <c r="WU166" i="1"/>
  <c r="VO47" i="1"/>
  <c r="VO48" i="1"/>
  <c r="VO49" i="1"/>
  <c r="VO53" i="1" s="1"/>
  <c r="VO54" i="1" s="1"/>
  <c r="TC50" i="1"/>
  <c r="TC52" i="1"/>
  <c r="TC51" i="1"/>
  <c r="SM164" i="1"/>
  <c r="SM165" i="1"/>
  <c r="SM166" i="1"/>
  <c r="OM202" i="1"/>
  <c r="OM204" i="1"/>
  <c r="OM203" i="1"/>
  <c r="KU64" i="1"/>
  <c r="KU61" i="1"/>
  <c r="KU62" i="1"/>
  <c r="KU65" i="1"/>
  <c r="KU63" i="1"/>
  <c r="GM199" i="1"/>
  <c r="GM201" i="1"/>
  <c r="GM200" i="1"/>
  <c r="FG145" i="1"/>
  <c r="FG147" i="1"/>
  <c r="FG146" i="1"/>
  <c r="JY85" i="1"/>
  <c r="JY86" i="1"/>
  <c r="JY87" i="1"/>
  <c r="UZ23" i="1"/>
  <c r="UZ25" i="1"/>
  <c r="UZ26" i="1"/>
  <c r="UZ24" i="1"/>
  <c r="UZ27" i="1"/>
  <c r="SN84" i="1"/>
  <c r="SN194" i="1"/>
  <c r="NP200" i="1"/>
  <c r="NP201" i="1"/>
  <c r="LD142" i="1"/>
  <c r="LD143" i="1"/>
  <c r="LD144" i="1"/>
  <c r="LD145" i="1"/>
  <c r="LD146" i="1"/>
  <c r="LD147" i="1"/>
  <c r="IR81" i="1"/>
  <c r="IR196" i="1"/>
  <c r="IR195" i="1"/>
  <c r="ML90" i="1"/>
  <c r="ML89" i="1"/>
  <c r="ML88" i="1"/>
  <c r="ML125" i="1"/>
  <c r="ML124" i="1"/>
  <c r="ML123" i="1"/>
  <c r="WZ23" i="1"/>
  <c r="WZ25" i="1"/>
  <c r="WZ27" i="1"/>
  <c r="WZ26" i="1"/>
  <c r="WZ24" i="1"/>
  <c r="UU142" i="1"/>
  <c r="UU143" i="1"/>
  <c r="UU144" i="1"/>
  <c r="SY145" i="1"/>
  <c r="SY146" i="1"/>
  <c r="SY147" i="1"/>
  <c r="ZT142" i="1"/>
  <c r="ZT143" i="1"/>
  <c r="ZT144" i="1"/>
  <c r="OA69" i="1"/>
  <c r="OA70" i="1"/>
  <c r="OA71" i="1"/>
  <c r="MU69" i="1"/>
  <c r="MU71" i="1"/>
  <c r="MU70" i="1"/>
  <c r="GI180" i="1"/>
  <c r="GI181" i="1"/>
  <c r="GI182" i="1"/>
  <c r="LZ63" i="1"/>
  <c r="LZ62" i="1"/>
  <c r="LZ61" i="1"/>
  <c r="LZ64" i="1"/>
  <c r="LZ65" i="1"/>
  <c r="XB105" i="1"/>
  <c r="XB104" i="1"/>
  <c r="XB106" i="1"/>
  <c r="NV50" i="1"/>
  <c r="NV51" i="1"/>
  <c r="NV52" i="1"/>
  <c r="VT158" i="1"/>
  <c r="VT157" i="1"/>
  <c r="VT156" i="1"/>
  <c r="VT160" i="1"/>
  <c r="VT159" i="1"/>
  <c r="TH99" i="1"/>
  <c r="TH103" i="1"/>
  <c r="TH102" i="1"/>
  <c r="TH100" i="1"/>
  <c r="TH101" i="1"/>
  <c r="QV83" i="1"/>
  <c r="QV80" i="1"/>
  <c r="QV81" i="1"/>
  <c r="QV82" i="1"/>
  <c r="QV84" i="1"/>
  <c r="PP142" i="1"/>
  <c r="PP143" i="1"/>
  <c r="PP144" i="1"/>
  <c r="OJ61" i="1"/>
  <c r="OJ64" i="1"/>
  <c r="OJ62" i="1"/>
  <c r="OJ63" i="1"/>
  <c r="OJ65" i="1"/>
  <c r="LX43" i="1"/>
  <c r="LX42" i="1"/>
  <c r="LX45" i="1"/>
  <c r="LX44" i="1"/>
  <c r="LX46" i="1"/>
  <c r="KR143" i="1"/>
  <c r="KR144" i="1"/>
  <c r="JL61" i="1"/>
  <c r="JL64" i="1"/>
  <c r="JL62" i="1"/>
  <c r="JL63" i="1"/>
  <c r="JL65" i="1"/>
  <c r="GZ43" i="1"/>
  <c r="GZ42" i="1"/>
  <c r="GZ44" i="1"/>
  <c r="GZ45" i="1"/>
  <c r="GZ46" i="1"/>
  <c r="FT142" i="1"/>
  <c r="FT143" i="1"/>
  <c r="FT144" i="1"/>
  <c r="PC123" i="1"/>
  <c r="PC124" i="1"/>
  <c r="PC125" i="1"/>
  <c r="IT101" i="1"/>
  <c r="IT100" i="1"/>
  <c r="IT99" i="1"/>
  <c r="IT102" i="1"/>
  <c r="IT103" i="1"/>
  <c r="ZP48" i="1"/>
  <c r="ZP47" i="1"/>
  <c r="ZP49" i="1"/>
  <c r="YJ51" i="1"/>
  <c r="YJ50" i="1"/>
  <c r="YJ52" i="1"/>
  <c r="HX29" i="1"/>
  <c r="HX28" i="1"/>
  <c r="HX30" i="1"/>
  <c r="MQ107" i="1"/>
  <c r="MQ109" i="1"/>
  <c r="MQ108" i="1"/>
  <c r="LK69" i="1"/>
  <c r="LK71" i="1"/>
  <c r="LK70" i="1"/>
  <c r="LK123" i="1"/>
  <c r="LK124" i="1"/>
  <c r="LK125" i="1"/>
  <c r="LK164" i="1"/>
  <c r="LK165" i="1"/>
  <c r="LK166" i="1"/>
  <c r="JO64" i="1"/>
  <c r="JO61" i="1"/>
  <c r="JO62" i="1"/>
  <c r="JO63" i="1"/>
  <c r="JO65" i="1"/>
  <c r="GE64" i="1"/>
  <c r="GE61" i="1"/>
  <c r="GE62" i="1"/>
  <c r="GE63" i="1"/>
  <c r="GE65" i="1"/>
  <c r="FO118" i="1"/>
  <c r="FO119" i="1"/>
  <c r="FO121" i="1"/>
  <c r="FO120" i="1"/>
  <c r="FO122" i="1"/>
  <c r="JY162" i="1"/>
  <c r="JY161" i="1"/>
  <c r="JY163" i="1"/>
  <c r="JV146" i="1"/>
  <c r="JV145" i="1"/>
  <c r="JV147" i="1"/>
  <c r="VX177" i="1"/>
  <c r="VX175" i="1"/>
  <c r="VX176" i="1"/>
  <c r="VX178" i="1"/>
  <c r="VX179" i="1"/>
  <c r="UR87" i="1"/>
  <c r="UR127" i="1"/>
  <c r="UR126" i="1"/>
  <c r="UR128" i="1"/>
  <c r="TL195" i="1"/>
  <c r="TL194" i="1"/>
  <c r="TL198" i="1"/>
  <c r="TL197" i="1"/>
  <c r="TL196" i="1"/>
  <c r="QZ99" i="1"/>
  <c r="QZ103" i="1"/>
  <c r="QZ102" i="1"/>
  <c r="QZ100" i="1"/>
  <c r="QZ101" i="1"/>
  <c r="PT82" i="1"/>
  <c r="PT83" i="1"/>
  <c r="ON195" i="1"/>
  <c r="ON194" i="1"/>
  <c r="ON198" i="1"/>
  <c r="ON197" i="1"/>
  <c r="ON196" i="1"/>
  <c r="MB99" i="1"/>
  <c r="MB103" i="1"/>
  <c r="MB102" i="1"/>
  <c r="MB100" i="1"/>
  <c r="MB101" i="1"/>
  <c r="KV82" i="1"/>
  <c r="KV83" i="1"/>
  <c r="KV194" i="1"/>
  <c r="JP158" i="1"/>
  <c r="JP157" i="1"/>
  <c r="JP156" i="1"/>
  <c r="JP160" i="1"/>
  <c r="JP159" i="1"/>
  <c r="HD99" i="1"/>
  <c r="HD103" i="1"/>
  <c r="HD102" i="1"/>
  <c r="HD100" i="1"/>
  <c r="HD101" i="1"/>
  <c r="FX82" i="1"/>
  <c r="FX83" i="1"/>
  <c r="FX194" i="1"/>
  <c r="JS107" i="1"/>
  <c r="JS109" i="1"/>
  <c r="JS108" i="1"/>
  <c r="JS145" i="1"/>
  <c r="JS147" i="1"/>
  <c r="JS146" i="1"/>
  <c r="HB163" i="1"/>
  <c r="HB162" i="1"/>
  <c r="HB161" i="1"/>
  <c r="HF109" i="1"/>
  <c r="HF108" i="1"/>
  <c r="HF107" i="1"/>
  <c r="JF105" i="1"/>
  <c r="JF104" i="1"/>
  <c r="JF106" i="1"/>
  <c r="JZ101" i="1"/>
  <c r="JZ100" i="1"/>
  <c r="JZ99" i="1"/>
  <c r="JZ102" i="1"/>
  <c r="JZ103" i="1"/>
  <c r="LJ180" i="1"/>
  <c r="LJ181" i="1"/>
  <c r="LJ182" i="1"/>
  <c r="YN61" i="1"/>
  <c r="YN64" i="1"/>
  <c r="YN65" i="1"/>
  <c r="YN62" i="1"/>
  <c r="YN63" i="1"/>
  <c r="XH81" i="1"/>
  <c r="XH197" i="1"/>
  <c r="PO194" i="1"/>
  <c r="PO197" i="1"/>
  <c r="PO195" i="1"/>
  <c r="PO198" i="1"/>
  <c r="PO196" i="1"/>
  <c r="XW180" i="1"/>
  <c r="XW181" i="1"/>
  <c r="XW182" i="1"/>
  <c r="WQ28" i="1"/>
  <c r="WQ30" i="1"/>
  <c r="WQ29" i="1"/>
  <c r="WQ183" i="1"/>
  <c r="WQ184" i="1"/>
  <c r="WQ185" i="1"/>
  <c r="VK31" i="1"/>
  <c r="VK33" i="1"/>
  <c r="VK32" i="1"/>
  <c r="RS180" i="1"/>
  <c r="RS181" i="1"/>
  <c r="RS182" i="1"/>
  <c r="FA118" i="1"/>
  <c r="FA119" i="1"/>
  <c r="FA120" i="1"/>
  <c r="FA121" i="1"/>
  <c r="FA122" i="1"/>
  <c r="ZT66" i="1"/>
  <c r="ZT67" i="1"/>
  <c r="ZT68" i="1"/>
  <c r="XP29" i="1"/>
  <c r="XP30" i="1"/>
  <c r="XP142" i="1"/>
  <c r="XP143" i="1"/>
  <c r="XP144" i="1"/>
  <c r="AAA145" i="1"/>
  <c r="AAA147" i="1"/>
  <c r="AAA146" i="1"/>
  <c r="AAA164" i="1"/>
  <c r="AAA165" i="1"/>
  <c r="AAA166" i="1"/>
  <c r="ZK161" i="1"/>
  <c r="ZK162" i="1"/>
  <c r="ZK163" i="1"/>
  <c r="YU47" i="1"/>
  <c r="YU48" i="1"/>
  <c r="YU49" i="1"/>
  <c r="YU164" i="1"/>
  <c r="YU165" i="1"/>
  <c r="YU166" i="1"/>
  <c r="YE161" i="1"/>
  <c r="YE162" i="1"/>
  <c r="YE163" i="1"/>
  <c r="XO69" i="1"/>
  <c r="XO71" i="1"/>
  <c r="XO70" i="1"/>
  <c r="WI50" i="1"/>
  <c r="WI51" i="1"/>
  <c r="WI52" i="1"/>
  <c r="VC50" i="1"/>
  <c r="VC52" i="1"/>
  <c r="VC51" i="1"/>
  <c r="VC161" i="1"/>
  <c r="VC162" i="1"/>
  <c r="VC163" i="1"/>
  <c r="UM50" i="1"/>
  <c r="UM52" i="1"/>
  <c r="UM51" i="1"/>
  <c r="UM164" i="1"/>
  <c r="UM165" i="1"/>
  <c r="UM166" i="1"/>
  <c r="TW161" i="1"/>
  <c r="TW162" i="1"/>
  <c r="TW163" i="1"/>
  <c r="TG50" i="1"/>
  <c r="TG52" i="1"/>
  <c r="TG51" i="1"/>
  <c r="SA47" i="1"/>
  <c r="SA48" i="1"/>
  <c r="SA49" i="1"/>
  <c r="QU47" i="1"/>
  <c r="QU48" i="1"/>
  <c r="QU49" i="1"/>
  <c r="QU161" i="1"/>
  <c r="QU162" i="1"/>
  <c r="QU163" i="1"/>
  <c r="QE66" i="1"/>
  <c r="QE67" i="1"/>
  <c r="QE68" i="1"/>
  <c r="QE164" i="1"/>
  <c r="QE165" i="1"/>
  <c r="QE166" i="1"/>
  <c r="KI85" i="1"/>
  <c r="KI86" i="1"/>
  <c r="KI87" i="1"/>
  <c r="KI199" i="1"/>
  <c r="KI201" i="1"/>
  <c r="KI200" i="1"/>
  <c r="JC69" i="1"/>
  <c r="JC71" i="1"/>
  <c r="JC70" i="1"/>
  <c r="IM69" i="1"/>
  <c r="IM70" i="1"/>
  <c r="IM71" i="1"/>
  <c r="HW69" i="1"/>
  <c r="HW71" i="1"/>
  <c r="HW70" i="1"/>
  <c r="HR28" i="1"/>
  <c r="HR30" i="1"/>
  <c r="HR29" i="1"/>
  <c r="FF31" i="1"/>
  <c r="FF32" i="1"/>
  <c r="FF33" i="1"/>
  <c r="GX109" i="1"/>
  <c r="GX108" i="1"/>
  <c r="GX107" i="1"/>
  <c r="UP200" i="1"/>
  <c r="UP199" i="1"/>
  <c r="UP201" i="1"/>
  <c r="QX183" i="1"/>
  <c r="QX184" i="1"/>
  <c r="QX185" i="1"/>
  <c r="WR29" i="1"/>
  <c r="WR28" i="1"/>
  <c r="WR30" i="1"/>
  <c r="WR80" i="1"/>
  <c r="WR198" i="1"/>
  <c r="VL158" i="1"/>
  <c r="VL157" i="1"/>
  <c r="VL156" i="1"/>
  <c r="VL160" i="1"/>
  <c r="VL159" i="1"/>
  <c r="SZ99" i="1"/>
  <c r="SZ103" i="1"/>
  <c r="SZ102" i="1"/>
  <c r="SZ100" i="1"/>
  <c r="SZ101" i="1"/>
  <c r="QN158" i="1"/>
  <c r="QN157" i="1"/>
  <c r="QN156" i="1"/>
  <c r="QN160" i="1"/>
  <c r="QN159" i="1"/>
  <c r="MI31" i="1"/>
  <c r="MI33" i="1"/>
  <c r="MI32" i="1"/>
  <c r="MI104" i="1"/>
  <c r="MI106" i="1"/>
  <c r="MI105" i="1"/>
  <c r="KE107" i="1"/>
  <c r="KE109" i="1"/>
  <c r="KE108" i="1"/>
  <c r="FK50" i="1"/>
  <c r="FK51" i="1"/>
  <c r="FK52" i="1"/>
  <c r="FK161" i="1"/>
  <c r="FK163" i="1"/>
  <c r="FK162" i="1"/>
  <c r="KX180" i="1"/>
  <c r="KX181" i="1"/>
  <c r="KX182" i="1"/>
  <c r="FZ70" i="1"/>
  <c r="FZ71" i="1"/>
  <c r="FZ69" i="1"/>
  <c r="FN109" i="1"/>
  <c r="FN108" i="1"/>
  <c r="FN107" i="1"/>
  <c r="GH175" i="1"/>
  <c r="GH179" i="1"/>
  <c r="GH176" i="1"/>
  <c r="GH177" i="1"/>
  <c r="GH178" i="1"/>
  <c r="ZP29" i="1"/>
  <c r="ZP28" i="1"/>
  <c r="ZP30" i="1"/>
  <c r="XL104" i="1"/>
  <c r="XL105" i="1"/>
  <c r="XL106" i="1"/>
  <c r="WV165" i="1"/>
  <c r="WV164" i="1"/>
  <c r="WV166" i="1"/>
  <c r="OB32" i="1"/>
  <c r="OB31" i="1"/>
  <c r="OB33" i="1"/>
  <c r="MF48" i="1"/>
  <c r="MF47" i="1"/>
  <c r="MF49" i="1"/>
  <c r="KJ66" i="1"/>
  <c r="KJ67" i="1"/>
  <c r="KJ68" i="1"/>
  <c r="HX124" i="1"/>
  <c r="HX123" i="1"/>
  <c r="HX125" i="1"/>
  <c r="GR183" i="1"/>
  <c r="GR184" i="1"/>
  <c r="GR185" i="1"/>
  <c r="GB165" i="1"/>
  <c r="GB164" i="1"/>
  <c r="GB166" i="1"/>
  <c r="AAE107" i="1"/>
  <c r="AAE109" i="1"/>
  <c r="AAE108" i="1"/>
  <c r="ZO66" i="1"/>
  <c r="ZO67" i="1"/>
  <c r="ZO68" i="1"/>
  <c r="YY69" i="1"/>
  <c r="YY71" i="1"/>
  <c r="YY70" i="1"/>
  <c r="YY145" i="1"/>
  <c r="YY147" i="1"/>
  <c r="YY146" i="1"/>
  <c r="YI69" i="1"/>
  <c r="YI71" i="1"/>
  <c r="YI70" i="1"/>
  <c r="YI145" i="1"/>
  <c r="YI147" i="1"/>
  <c r="YI146" i="1"/>
  <c r="XS107" i="1"/>
  <c r="XS109" i="1"/>
  <c r="XS108" i="1"/>
  <c r="XC107" i="1"/>
  <c r="XC109" i="1"/>
  <c r="XC108" i="1"/>
  <c r="WM28" i="1"/>
  <c r="WM30" i="1"/>
  <c r="WM29" i="1"/>
  <c r="WM66" i="1"/>
  <c r="WM67" i="1"/>
  <c r="WM68" i="1"/>
  <c r="WM142" i="1"/>
  <c r="WM144" i="1"/>
  <c r="WM143" i="1"/>
  <c r="VW104" i="1"/>
  <c r="VW105" i="1"/>
  <c r="VW106" i="1"/>
  <c r="VG69" i="1"/>
  <c r="VG70" i="1"/>
  <c r="VG71" i="1"/>
  <c r="VG145" i="1"/>
  <c r="VG147" i="1"/>
  <c r="VG146" i="1"/>
  <c r="UQ107" i="1"/>
  <c r="UQ109" i="1"/>
  <c r="UQ108" i="1"/>
  <c r="UA28" i="1"/>
  <c r="UA30" i="1"/>
  <c r="UA29" i="1"/>
  <c r="UA66" i="1"/>
  <c r="UA67" i="1"/>
  <c r="UA68" i="1"/>
  <c r="UA142" i="1"/>
  <c r="UA144" i="1"/>
  <c r="UA143" i="1"/>
  <c r="TK145" i="1"/>
  <c r="TK147" i="1"/>
  <c r="TK146" i="1"/>
  <c r="SU69" i="1"/>
  <c r="SU70" i="1"/>
  <c r="SU71" i="1"/>
  <c r="SE66" i="1"/>
  <c r="SE67" i="1"/>
  <c r="SE68" i="1"/>
  <c r="SE142" i="1"/>
  <c r="SE144" i="1"/>
  <c r="SE143" i="1"/>
  <c r="RO28" i="1"/>
  <c r="RO29" i="1"/>
  <c r="RO30" i="1"/>
  <c r="RO66" i="1"/>
  <c r="RO67" i="1"/>
  <c r="RO68" i="1"/>
  <c r="RO142" i="1"/>
  <c r="RO144" i="1"/>
  <c r="RO143" i="1"/>
  <c r="QY28" i="1"/>
  <c r="QY29" i="1"/>
  <c r="QY30" i="1"/>
  <c r="QY104" i="1"/>
  <c r="QY106" i="1"/>
  <c r="QY105" i="1"/>
  <c r="QI31" i="1"/>
  <c r="QI32" i="1"/>
  <c r="QI33" i="1"/>
  <c r="QI104" i="1"/>
  <c r="QI105" i="1"/>
  <c r="QI106" i="1"/>
  <c r="PS69" i="1"/>
  <c r="PS71" i="1"/>
  <c r="PS70" i="1"/>
  <c r="PS145" i="1"/>
  <c r="PS147" i="1"/>
  <c r="PS146" i="1"/>
  <c r="OE161" i="1"/>
  <c r="OE162" i="1"/>
  <c r="OE163" i="1"/>
  <c r="LC85" i="1"/>
  <c r="LC86" i="1"/>
  <c r="LC87" i="1"/>
  <c r="LC199" i="1"/>
  <c r="LC200" i="1"/>
  <c r="LC201" i="1"/>
  <c r="II180" i="1"/>
  <c r="II181" i="1"/>
  <c r="II182" i="1"/>
  <c r="NF163" i="1"/>
  <c r="NF162" i="1"/>
  <c r="NF161" i="1"/>
  <c r="KD44" i="1"/>
  <c r="KD42" i="1"/>
  <c r="KD43" i="1"/>
  <c r="KD46" i="1"/>
  <c r="KD45" i="1"/>
  <c r="FJ50" i="1"/>
  <c r="FJ52" i="1"/>
  <c r="FJ51" i="1"/>
  <c r="JV28" i="1"/>
  <c r="JV30" i="1"/>
  <c r="JV29" i="1"/>
  <c r="NR146" i="1"/>
  <c r="NR145" i="1"/>
  <c r="NR147" i="1"/>
  <c r="NR142" i="1"/>
  <c r="NR143" i="1"/>
  <c r="NR144" i="1"/>
  <c r="VP43" i="1"/>
  <c r="VP42" i="1"/>
  <c r="VP45" i="1"/>
  <c r="VP44" i="1"/>
  <c r="VP46" i="1"/>
  <c r="UJ32" i="1"/>
  <c r="UJ31" i="1"/>
  <c r="UJ33" i="1"/>
  <c r="TD61" i="1"/>
  <c r="TD64" i="1"/>
  <c r="TD63" i="1"/>
  <c r="TD65" i="1"/>
  <c r="TD62" i="1"/>
  <c r="RX81" i="1"/>
  <c r="RX197" i="1"/>
  <c r="QR43" i="1"/>
  <c r="QR42" i="1"/>
  <c r="QR45" i="1"/>
  <c r="QR44" i="1"/>
  <c r="QR46" i="1"/>
  <c r="OF61" i="1"/>
  <c r="OF64" i="1"/>
  <c r="OF63" i="1"/>
  <c r="OF65" i="1"/>
  <c r="OF62" i="1"/>
  <c r="LT158" i="1"/>
  <c r="LT157" i="1"/>
  <c r="LT156" i="1"/>
  <c r="LT160" i="1"/>
  <c r="LT159" i="1"/>
  <c r="JH99" i="1"/>
  <c r="JH103" i="1"/>
  <c r="JH102" i="1"/>
  <c r="JH100" i="1"/>
  <c r="JH101" i="1"/>
  <c r="GV158" i="1"/>
  <c r="GV157" i="1"/>
  <c r="GV156" i="1"/>
  <c r="GV160" i="1"/>
  <c r="GV159" i="1"/>
  <c r="OQ161" i="1"/>
  <c r="OQ162" i="1"/>
  <c r="OQ163" i="1"/>
  <c r="ME28" i="1"/>
  <c r="ME30" i="1"/>
  <c r="ME29" i="1"/>
  <c r="ME66" i="1"/>
  <c r="ME67" i="1"/>
  <c r="ME68" i="1"/>
  <c r="ME142" i="1"/>
  <c r="ME143" i="1"/>
  <c r="ME144" i="1"/>
  <c r="HG126" i="1"/>
  <c r="HG127" i="1"/>
  <c r="HG128" i="1"/>
  <c r="TN109" i="1"/>
  <c r="TN108" i="1"/>
  <c r="TN107" i="1"/>
  <c r="GT30" i="1"/>
  <c r="GT29" i="1"/>
  <c r="GT28" i="1"/>
  <c r="HN43" i="1"/>
  <c r="HN46" i="1"/>
  <c r="HN44" i="1"/>
  <c r="HN45" i="1"/>
  <c r="HN42" i="1"/>
  <c r="QD82" i="1"/>
  <c r="QD85" i="1" s="1"/>
  <c r="QD121" i="1"/>
  <c r="LJ28" i="1"/>
  <c r="LJ29" i="1"/>
  <c r="LJ30" i="1"/>
  <c r="HX107" i="1"/>
  <c r="HX108" i="1"/>
  <c r="HX109" i="1"/>
  <c r="AAE180" i="1"/>
  <c r="AAE181" i="1"/>
  <c r="AAE182" i="1"/>
  <c r="YY28" i="1"/>
  <c r="YY29" i="1"/>
  <c r="YY30" i="1"/>
  <c r="YY183" i="1"/>
  <c r="YY184" i="1"/>
  <c r="YY185" i="1"/>
  <c r="XC180" i="1"/>
  <c r="XC181" i="1"/>
  <c r="XC182" i="1"/>
  <c r="VW183" i="1"/>
  <c r="VW184" i="1"/>
  <c r="VW185" i="1"/>
  <c r="UQ180" i="1"/>
  <c r="UQ181" i="1"/>
  <c r="UQ182" i="1"/>
  <c r="TK47" i="1"/>
  <c r="TK49" i="1"/>
  <c r="TK53" i="1" s="1"/>
  <c r="TK54" i="1" s="1"/>
  <c r="TK48" i="1"/>
  <c r="SU183" i="1"/>
  <c r="SU184" i="1"/>
  <c r="SU185" i="1"/>
  <c r="PS183" i="1"/>
  <c r="PS184" i="1"/>
  <c r="PS185" i="1"/>
  <c r="OE107" i="1"/>
  <c r="OE109" i="1"/>
  <c r="OE108" i="1"/>
  <c r="LC47" i="1"/>
  <c r="LC49" i="1"/>
  <c r="LC53" i="1" s="1"/>
  <c r="LC54" i="1" s="1"/>
  <c r="LC48" i="1"/>
  <c r="LC164" i="1"/>
  <c r="LC166" i="1"/>
  <c r="LC165" i="1"/>
  <c r="KD141" i="1"/>
  <c r="HV204" i="1"/>
  <c r="HV203" i="1"/>
  <c r="HV202" i="1"/>
  <c r="YX24" i="1"/>
  <c r="YX64" i="1"/>
  <c r="YX63" i="1"/>
  <c r="NR166" i="1"/>
  <c r="NR165" i="1"/>
  <c r="NR164" i="1"/>
  <c r="UJ165" i="1"/>
  <c r="UJ164" i="1"/>
  <c r="UJ166" i="1"/>
  <c r="RX71" i="1"/>
  <c r="RX118" i="1"/>
  <c r="PL50" i="1"/>
  <c r="PL52" i="1"/>
  <c r="OF140" i="1"/>
  <c r="OF139" i="1"/>
  <c r="OF141" i="1"/>
  <c r="OF137" i="1"/>
  <c r="OF138" i="1"/>
  <c r="MZ103" i="1"/>
  <c r="MZ176" i="1"/>
  <c r="LT202" i="1"/>
  <c r="LT203" i="1"/>
  <c r="LT204" i="1"/>
  <c r="KN165" i="1"/>
  <c r="KN164" i="1"/>
  <c r="KN166" i="1"/>
  <c r="IB64" i="1"/>
  <c r="IB124" i="1"/>
  <c r="IB123" i="1"/>
  <c r="IB125" i="1"/>
  <c r="OQ145" i="1"/>
  <c r="OQ146" i="1"/>
  <c r="OQ147" i="1"/>
  <c r="TN70" i="1"/>
  <c r="TN71" i="1"/>
  <c r="TN69" i="1"/>
  <c r="HN82" i="1"/>
  <c r="HN86" i="1" s="1"/>
  <c r="HN139" i="1"/>
  <c r="QD28" i="1"/>
  <c r="QD30" i="1"/>
  <c r="QD29" i="1"/>
  <c r="QD105" i="1"/>
  <c r="QD104" i="1"/>
  <c r="QD106" i="1"/>
  <c r="FP104" i="1"/>
  <c r="FP105" i="1"/>
  <c r="FP106" i="1"/>
  <c r="HG85" i="1"/>
  <c r="HG86" i="1"/>
  <c r="HG87" i="1"/>
  <c r="TN180" i="1"/>
  <c r="TN181" i="1"/>
  <c r="TN182" i="1"/>
  <c r="GT66" i="1"/>
  <c r="GT67" i="1"/>
  <c r="GT68" i="1"/>
  <c r="QD43" i="1"/>
  <c r="FJ31" i="1"/>
  <c r="FJ32" i="1"/>
  <c r="FJ33" i="1"/>
  <c r="YJ66" i="1"/>
  <c r="YJ67" i="1"/>
  <c r="YJ68" i="1"/>
  <c r="YV66" i="1"/>
  <c r="YV67" i="1"/>
  <c r="YV68" i="1"/>
  <c r="NJ28" i="1"/>
  <c r="NJ30" i="1"/>
  <c r="NJ29" i="1"/>
  <c r="LG102" i="1"/>
  <c r="LG99" i="1"/>
  <c r="LG100" i="1"/>
  <c r="LG101" i="1"/>
  <c r="LG103" i="1"/>
  <c r="LB166" i="1"/>
  <c r="LB165" i="1"/>
  <c r="LB164" i="1"/>
  <c r="GD109" i="1"/>
  <c r="GD108" i="1"/>
  <c r="GD107" i="1"/>
  <c r="JJ125" i="1"/>
  <c r="JJ124" i="1"/>
  <c r="JJ123" i="1"/>
  <c r="UP124" i="1"/>
  <c r="UP123" i="1"/>
  <c r="UP125" i="1"/>
  <c r="NV124" i="1"/>
  <c r="NV123" i="1"/>
  <c r="NV125" i="1"/>
  <c r="WJ99" i="1"/>
  <c r="WJ103" i="1"/>
  <c r="WJ102" i="1"/>
  <c r="WJ100" i="1"/>
  <c r="WJ101" i="1"/>
  <c r="VD84" i="1"/>
  <c r="VD83" i="1"/>
  <c r="VD194" i="1"/>
  <c r="SR48" i="1"/>
  <c r="SR47" i="1"/>
  <c r="SR49" i="1"/>
  <c r="QF85" i="1"/>
  <c r="QF86" i="1"/>
  <c r="QF87" i="1"/>
  <c r="QF197" i="1"/>
  <c r="OZ43" i="1"/>
  <c r="OZ42" i="1"/>
  <c r="OZ45" i="1"/>
  <c r="OZ44" i="1"/>
  <c r="OZ46" i="1"/>
  <c r="NT144" i="1"/>
  <c r="MN99" i="1"/>
  <c r="MN103" i="1"/>
  <c r="MN102" i="1"/>
  <c r="MN100" i="1"/>
  <c r="MN101" i="1"/>
  <c r="LH84" i="1"/>
  <c r="LH83" i="1"/>
  <c r="LH194" i="1"/>
  <c r="IV29" i="1"/>
  <c r="IV28" i="1"/>
  <c r="IV30" i="1"/>
  <c r="HP177" i="1"/>
  <c r="HP178" i="1"/>
  <c r="HP179" i="1"/>
  <c r="HP175" i="1"/>
  <c r="HP176" i="1"/>
  <c r="GJ199" i="1"/>
  <c r="GJ200" i="1"/>
  <c r="GJ201" i="1"/>
  <c r="RW157" i="1"/>
  <c r="RW156" i="1"/>
  <c r="RW159" i="1"/>
  <c r="RW158" i="1"/>
  <c r="RW160" i="1"/>
  <c r="PK118" i="1"/>
  <c r="PK119" i="1"/>
  <c r="PK121" i="1"/>
  <c r="PK120" i="1"/>
  <c r="PK122" i="1"/>
  <c r="OU194" i="1"/>
  <c r="OU197" i="1"/>
  <c r="OU195" i="1"/>
  <c r="OU196" i="1"/>
  <c r="OU198" i="1"/>
  <c r="KM31" i="1"/>
  <c r="KM33" i="1"/>
  <c r="KM32" i="1"/>
  <c r="KM47" i="1"/>
  <c r="KM48" i="1"/>
  <c r="KM49" i="1"/>
  <c r="KM53" i="1" s="1"/>
  <c r="KM54" i="1" s="1"/>
  <c r="KM104" i="1"/>
  <c r="KM106" i="1"/>
  <c r="KM105" i="1"/>
  <c r="JW31" i="1"/>
  <c r="JW33" i="1"/>
  <c r="JW32" i="1"/>
  <c r="JW104" i="1"/>
  <c r="JW106" i="1"/>
  <c r="JW105" i="1"/>
  <c r="HZ204" i="1"/>
  <c r="HZ203" i="1"/>
  <c r="HZ202" i="1"/>
  <c r="AAF127" i="1"/>
  <c r="AAF126" i="1"/>
  <c r="AAF128" i="1"/>
  <c r="ZH146" i="1"/>
  <c r="ZH145" i="1"/>
  <c r="ZH147" i="1"/>
  <c r="XT124" i="1"/>
  <c r="XT123" i="1"/>
  <c r="XT125" i="1"/>
  <c r="PH181" i="1"/>
  <c r="PH180" i="1"/>
  <c r="PH182" i="1"/>
  <c r="PH66" i="1"/>
  <c r="PH67" i="1"/>
  <c r="PH68" i="1"/>
  <c r="NL161" i="1"/>
  <c r="NL162" i="1"/>
  <c r="NL163" i="1"/>
  <c r="HS118" i="1"/>
  <c r="HS119" i="1"/>
  <c r="HS121" i="1"/>
  <c r="HS122" i="1"/>
  <c r="HS120" i="1"/>
  <c r="NF126" i="1"/>
  <c r="NF128" i="1"/>
  <c r="NF127" i="1"/>
  <c r="FV183" i="1"/>
  <c r="FV184" i="1"/>
  <c r="FV185" i="1"/>
  <c r="MT47" i="1"/>
  <c r="MT49" i="1"/>
  <c r="MT53" i="1" s="1"/>
  <c r="MT54" i="1" s="1"/>
  <c r="MT48" i="1"/>
  <c r="JV85" i="1"/>
  <c r="JV86" i="1"/>
  <c r="JV87" i="1"/>
  <c r="XR197" i="1"/>
  <c r="XR196" i="1"/>
  <c r="XR195" i="1"/>
  <c r="XR194" i="1"/>
  <c r="XR198" i="1"/>
  <c r="ST23" i="1"/>
  <c r="ST102" i="1"/>
  <c r="ST120" i="1"/>
  <c r="ST178" i="1"/>
  <c r="ST175" i="1"/>
  <c r="VH128" i="1"/>
  <c r="VH161" i="1"/>
  <c r="VH162" i="1"/>
  <c r="VH163" i="1"/>
  <c r="UB140" i="1"/>
  <c r="UB139" i="1"/>
  <c r="UB137" i="1"/>
  <c r="UB141" i="1"/>
  <c r="UB138" i="1"/>
  <c r="SV64" i="1"/>
  <c r="SV102" i="1"/>
  <c r="SV178" i="1"/>
  <c r="RP80" i="1"/>
  <c r="RP197" i="1"/>
  <c r="QJ49" i="1"/>
  <c r="QJ161" i="1"/>
  <c r="QJ162" i="1"/>
  <c r="QJ163" i="1"/>
  <c r="PD140" i="1"/>
  <c r="PD139" i="1"/>
  <c r="PD137" i="1"/>
  <c r="PD141" i="1"/>
  <c r="PD138" i="1"/>
  <c r="NX64" i="1"/>
  <c r="NX102" i="1"/>
  <c r="NX178" i="1"/>
  <c r="MR80" i="1"/>
  <c r="LL165" i="1"/>
  <c r="LL164" i="1"/>
  <c r="LL166" i="1"/>
  <c r="IZ65" i="1"/>
  <c r="IZ70" i="1" s="1"/>
  <c r="IZ101" i="1"/>
  <c r="IZ99" i="1"/>
  <c r="IZ175" i="1"/>
  <c r="HT82" i="1"/>
  <c r="HT83" i="1"/>
  <c r="HT119" i="1"/>
  <c r="HT198" i="1"/>
  <c r="GN51" i="1"/>
  <c r="GN52" i="1"/>
  <c r="GN165" i="1"/>
  <c r="GN164" i="1"/>
  <c r="GN166" i="1"/>
  <c r="LO157" i="1"/>
  <c r="LO156" i="1"/>
  <c r="LO159" i="1"/>
  <c r="LO158" i="1"/>
  <c r="LO160" i="1"/>
  <c r="LR183" i="1"/>
  <c r="LR184" i="1"/>
  <c r="LR185" i="1"/>
  <c r="GT88" i="1"/>
  <c r="GT90" i="1"/>
  <c r="GT89" i="1"/>
  <c r="FB204" i="1"/>
  <c r="FB203" i="1"/>
  <c r="FB202" i="1"/>
  <c r="MM26" i="1"/>
  <c r="MM24" i="1"/>
  <c r="MM23" i="1"/>
  <c r="MM27" i="1"/>
  <c r="MM25" i="1"/>
  <c r="ZT165" i="1"/>
  <c r="ZT164" i="1"/>
  <c r="ZT166" i="1"/>
  <c r="ZC85" i="1"/>
  <c r="ZC86" i="1"/>
  <c r="ZC87" i="1"/>
  <c r="ZC123" i="1"/>
  <c r="ZC124" i="1"/>
  <c r="ZC125" i="1"/>
  <c r="YM199" i="1"/>
  <c r="YM201" i="1"/>
  <c r="YM200" i="1"/>
  <c r="XG126" i="1"/>
  <c r="XG128" i="1"/>
  <c r="XG127" i="1"/>
  <c r="XG202" i="1"/>
  <c r="XG204" i="1"/>
  <c r="XG203" i="1"/>
  <c r="SI88" i="1"/>
  <c r="SI89" i="1"/>
  <c r="SI90" i="1"/>
  <c r="KQ183" i="1"/>
  <c r="KQ184" i="1"/>
  <c r="KQ185" i="1"/>
  <c r="IU202" i="1"/>
  <c r="IU204" i="1"/>
  <c r="IU203" i="1"/>
  <c r="IE199" i="1"/>
  <c r="IE200" i="1"/>
  <c r="IE201" i="1"/>
  <c r="HR47" i="1"/>
  <c r="HR49" i="1"/>
  <c r="HR48" i="1"/>
  <c r="GP31" i="1"/>
  <c r="GP32" i="1"/>
  <c r="GP33" i="1"/>
  <c r="IP180" i="1"/>
  <c r="IP181" i="1"/>
  <c r="IP182" i="1"/>
  <c r="LV28" i="1"/>
  <c r="LV30" i="1"/>
  <c r="LV29" i="1"/>
  <c r="GX166" i="1"/>
  <c r="GX165" i="1"/>
  <c r="GX164" i="1"/>
  <c r="XB200" i="1"/>
  <c r="XB199" i="1"/>
  <c r="XB201" i="1"/>
  <c r="VV50" i="1"/>
  <c r="VV51" i="1"/>
  <c r="VV52" i="1"/>
  <c r="TJ105" i="1"/>
  <c r="TJ104" i="1"/>
  <c r="TJ106" i="1"/>
  <c r="QX47" i="1"/>
  <c r="QX48" i="1"/>
  <c r="QX49" i="1"/>
  <c r="WB51" i="1"/>
  <c r="WB50" i="1"/>
  <c r="WB52" i="1"/>
  <c r="UV23" i="1"/>
  <c r="UV25" i="1"/>
  <c r="UV26" i="1"/>
  <c r="UV24" i="1"/>
  <c r="UV27" i="1"/>
  <c r="TP65" i="1"/>
  <c r="TP100" i="1"/>
  <c r="TP121" i="1"/>
  <c r="TP118" i="1"/>
  <c r="TP175" i="1"/>
  <c r="SJ84" i="1"/>
  <c r="SJ83" i="1"/>
  <c r="SJ194" i="1"/>
  <c r="RD51" i="1"/>
  <c r="RD50" i="1"/>
  <c r="RD52" i="1"/>
  <c r="IQ42" i="1"/>
  <c r="IQ43" i="1"/>
  <c r="IQ45" i="1"/>
  <c r="IQ46" i="1"/>
  <c r="IQ44" i="1"/>
  <c r="HK176" i="1"/>
  <c r="HK178" i="1"/>
  <c r="HK175" i="1"/>
  <c r="HK179" i="1"/>
  <c r="HK177" i="1"/>
  <c r="FC202" i="1"/>
  <c r="FC203" i="1"/>
  <c r="FC204" i="1"/>
  <c r="LF23" i="1"/>
  <c r="LF65" i="1"/>
  <c r="LF102" i="1"/>
  <c r="ZH107" i="1"/>
  <c r="ZH108" i="1"/>
  <c r="ZH109" i="1"/>
  <c r="YZ29" i="1"/>
  <c r="YZ28" i="1"/>
  <c r="YZ30" i="1"/>
  <c r="PX29" i="1"/>
  <c r="PX28" i="1"/>
  <c r="PX30" i="1"/>
  <c r="KZ127" i="1"/>
  <c r="KZ126" i="1"/>
  <c r="KZ128" i="1"/>
  <c r="JT69" i="1"/>
  <c r="JT70" i="1"/>
  <c r="JT71" i="1"/>
  <c r="JD161" i="1"/>
  <c r="JD162" i="1"/>
  <c r="JD163" i="1"/>
  <c r="HH124" i="1"/>
  <c r="HH123" i="1"/>
  <c r="HH125" i="1"/>
  <c r="ZW107" i="1"/>
  <c r="ZW109" i="1"/>
  <c r="ZW108" i="1"/>
  <c r="ZG28" i="1"/>
  <c r="ZG29" i="1"/>
  <c r="ZG30" i="1"/>
  <c r="ZG69" i="1"/>
  <c r="ZG71" i="1"/>
  <c r="ZG70" i="1"/>
  <c r="ZG142" i="1"/>
  <c r="ZG143" i="1"/>
  <c r="ZG144" i="1"/>
  <c r="YQ66" i="1"/>
  <c r="YQ67" i="1"/>
  <c r="YQ68" i="1"/>
  <c r="YQ104" i="1"/>
  <c r="YQ106" i="1"/>
  <c r="YQ105" i="1"/>
  <c r="YA145" i="1"/>
  <c r="YA147" i="1"/>
  <c r="YA146" i="1"/>
  <c r="WU69" i="1"/>
  <c r="WU71" i="1"/>
  <c r="WU70" i="1"/>
  <c r="WU142" i="1"/>
  <c r="WU143" i="1"/>
  <c r="WU144" i="1"/>
  <c r="WE47" i="1"/>
  <c r="WE48" i="1"/>
  <c r="WE49" i="1"/>
  <c r="WE53" i="1" s="1"/>
  <c r="WE54" i="1" s="1"/>
  <c r="WE104" i="1"/>
  <c r="WE106" i="1"/>
  <c r="WE105" i="1"/>
  <c r="VO31" i="1"/>
  <c r="VO33" i="1"/>
  <c r="VO32" i="1"/>
  <c r="VO66" i="1"/>
  <c r="VO67" i="1"/>
  <c r="VO68" i="1"/>
  <c r="VO104" i="1"/>
  <c r="VO106" i="1"/>
  <c r="VO105" i="1"/>
  <c r="UY66" i="1"/>
  <c r="UY67" i="1"/>
  <c r="UY68" i="1"/>
  <c r="UI69" i="1"/>
  <c r="UI71" i="1"/>
  <c r="UI70" i="1"/>
  <c r="UI142" i="1"/>
  <c r="UI143" i="1"/>
  <c r="UI144" i="1"/>
  <c r="TS28" i="1"/>
  <c r="TS29" i="1"/>
  <c r="TS30" i="1"/>
  <c r="TS50" i="1"/>
  <c r="TS51" i="1"/>
  <c r="TS52" i="1"/>
  <c r="TS142" i="1"/>
  <c r="TS143" i="1"/>
  <c r="TS144" i="1"/>
  <c r="TC28" i="1"/>
  <c r="TC29" i="1"/>
  <c r="TC30" i="1"/>
  <c r="SM107" i="1"/>
  <c r="SM109" i="1"/>
  <c r="SM108" i="1"/>
  <c r="OM161" i="1"/>
  <c r="OM163" i="1"/>
  <c r="OM162" i="1"/>
  <c r="NW47" i="1"/>
  <c r="NW49" i="1"/>
  <c r="NW53" i="1" s="1"/>
  <c r="NW54" i="1" s="1"/>
  <c r="NW48" i="1"/>
  <c r="NW164" i="1"/>
  <c r="NW165" i="1"/>
  <c r="NW166" i="1"/>
  <c r="MA157" i="1"/>
  <c r="MA156" i="1"/>
  <c r="MA159" i="1"/>
  <c r="MA160" i="1"/>
  <c r="MA158" i="1"/>
  <c r="HC50" i="1"/>
  <c r="HC51" i="1"/>
  <c r="HC52" i="1"/>
  <c r="HC161" i="1"/>
  <c r="HC162" i="1"/>
  <c r="HC163" i="1"/>
  <c r="GM47" i="1"/>
  <c r="GM49" i="1"/>
  <c r="GM53" i="1" s="1"/>
  <c r="GM54" i="1" s="1"/>
  <c r="GM48" i="1"/>
  <c r="GM126" i="1"/>
  <c r="GM128" i="1"/>
  <c r="GM127" i="1"/>
  <c r="FG180" i="1"/>
  <c r="FG181" i="1"/>
  <c r="FG182" i="1"/>
  <c r="JY52" i="1"/>
  <c r="JY51" i="1"/>
  <c r="JY50" i="1"/>
  <c r="NF90" i="1"/>
  <c r="NF89" i="1"/>
  <c r="NF88" i="1"/>
  <c r="KH204" i="1"/>
  <c r="KH203" i="1"/>
  <c r="KH202" i="1"/>
  <c r="JV180" i="1"/>
  <c r="JV181" i="1"/>
  <c r="JV182" i="1"/>
  <c r="NB105" i="1"/>
  <c r="NB104" i="1"/>
  <c r="NB106" i="1"/>
  <c r="ID204" i="1"/>
  <c r="ID203" i="1"/>
  <c r="ID202" i="1"/>
  <c r="WL84" i="1"/>
  <c r="WL88" i="1" s="1"/>
  <c r="WL81" i="1"/>
  <c r="RN43" i="1"/>
  <c r="RN139" i="1"/>
  <c r="RN142" i="1" s="1"/>
  <c r="WF199" i="1"/>
  <c r="WF200" i="1"/>
  <c r="WF201" i="1"/>
  <c r="TT140" i="1"/>
  <c r="TT139" i="1"/>
  <c r="TT141" i="1"/>
  <c r="TT137" i="1"/>
  <c r="TT138" i="1"/>
  <c r="SN64" i="1"/>
  <c r="SN102" i="1"/>
  <c r="SN119" i="1"/>
  <c r="SN179" i="1"/>
  <c r="SN177" i="1"/>
  <c r="SN181" i="1" s="1"/>
  <c r="RH127" i="1"/>
  <c r="QB51" i="1"/>
  <c r="QB50" i="1"/>
  <c r="QB52" i="1"/>
  <c r="OV23" i="1"/>
  <c r="OV27" i="1"/>
  <c r="OV25" i="1"/>
  <c r="OV26" i="1"/>
  <c r="OV24" i="1"/>
  <c r="NP63" i="1"/>
  <c r="NP100" i="1"/>
  <c r="NP121" i="1"/>
  <c r="NP122" i="1"/>
  <c r="NP175" i="1"/>
  <c r="MJ84" i="1"/>
  <c r="MJ83" i="1"/>
  <c r="MJ194" i="1"/>
  <c r="LD51" i="1"/>
  <c r="LD50" i="1"/>
  <c r="LD52" i="1"/>
  <c r="JX23" i="1"/>
  <c r="JX27" i="1"/>
  <c r="JX25" i="1"/>
  <c r="JX26" i="1"/>
  <c r="JX24" i="1"/>
  <c r="IR63" i="1"/>
  <c r="IR100" i="1"/>
  <c r="IR179" i="1"/>
  <c r="IR177" i="1"/>
  <c r="IR181" i="1" s="1"/>
  <c r="HL127" i="1"/>
  <c r="HL126" i="1"/>
  <c r="HL128" i="1"/>
  <c r="EZ23" i="1"/>
  <c r="EZ27" i="1"/>
  <c r="EZ25" i="1"/>
  <c r="EZ24" i="1"/>
  <c r="EZ26" i="1"/>
  <c r="RC88" i="1"/>
  <c r="RC89" i="1"/>
  <c r="RC90" i="1"/>
  <c r="QM85" i="1"/>
  <c r="QM87" i="1"/>
  <c r="QM86" i="1"/>
  <c r="QM123" i="1"/>
  <c r="QM124" i="1"/>
  <c r="QM125" i="1"/>
  <c r="FW183" i="1"/>
  <c r="FW184" i="1"/>
  <c r="FW185" i="1"/>
  <c r="GT201" i="1"/>
  <c r="GT200" i="1"/>
  <c r="GT199" i="1"/>
  <c r="ML24" i="1"/>
  <c r="ML64" i="1"/>
  <c r="ML63" i="1"/>
  <c r="ML100" i="1"/>
  <c r="LJ50" i="1"/>
  <c r="LJ51" i="1"/>
  <c r="LJ52" i="1"/>
  <c r="YF81" i="1"/>
  <c r="YF122" i="1"/>
  <c r="YF196" i="1"/>
  <c r="YF195" i="1"/>
  <c r="UU107" i="1"/>
  <c r="UU109" i="1"/>
  <c r="UU108" i="1"/>
  <c r="TO66" i="1"/>
  <c r="TO67" i="1"/>
  <c r="TO68" i="1"/>
  <c r="TO104" i="1"/>
  <c r="TO106" i="1"/>
  <c r="TO105" i="1"/>
  <c r="SY31" i="1"/>
  <c r="SY33" i="1"/>
  <c r="SY32" i="1"/>
  <c r="SY104" i="1"/>
  <c r="SY106" i="1"/>
  <c r="SY105" i="1"/>
  <c r="ZT29" i="1"/>
  <c r="ZT28" i="1"/>
  <c r="ZT30" i="1"/>
  <c r="ZD89" i="1"/>
  <c r="ZD88" i="1"/>
  <c r="ZD90" i="1"/>
  <c r="YV105" i="1"/>
  <c r="YV104" i="1"/>
  <c r="YV106" i="1"/>
  <c r="XX48" i="1"/>
  <c r="XX47" i="1"/>
  <c r="XX49" i="1"/>
  <c r="XX161" i="1"/>
  <c r="XX162" i="1"/>
  <c r="XX163" i="1"/>
  <c r="PG161" i="1"/>
  <c r="PG163" i="1"/>
  <c r="PG162" i="1"/>
  <c r="NK183" i="1"/>
  <c r="NK184" i="1"/>
  <c r="NK185" i="1"/>
  <c r="GI123" i="1"/>
  <c r="GI125" i="1"/>
  <c r="GI124" i="1"/>
  <c r="GI164" i="1"/>
  <c r="GI165" i="1"/>
  <c r="GI166" i="1"/>
  <c r="LZ100" i="1"/>
  <c r="LN142" i="1"/>
  <c r="LN143" i="1"/>
  <c r="LN144" i="1"/>
  <c r="JJ66" i="1"/>
  <c r="JJ67" i="1"/>
  <c r="JJ68" i="1"/>
  <c r="XB70" i="1"/>
  <c r="XB69" i="1"/>
  <c r="XB71" i="1"/>
  <c r="OX82" i="1"/>
  <c r="OX85" i="1" s="1"/>
  <c r="OX121" i="1"/>
  <c r="VT84" i="1"/>
  <c r="VT83" i="1"/>
  <c r="VT118" i="1"/>
  <c r="VT198" i="1"/>
  <c r="UN51" i="1"/>
  <c r="UN50" i="1"/>
  <c r="UN52" i="1"/>
  <c r="UN165" i="1"/>
  <c r="UN164" i="1"/>
  <c r="UN166" i="1"/>
  <c r="SB63" i="1"/>
  <c r="SB101" i="1"/>
  <c r="SB99" i="1"/>
  <c r="SB178" i="1"/>
  <c r="QV120" i="1"/>
  <c r="QV118" i="1"/>
  <c r="QV119" i="1"/>
  <c r="QV122" i="1"/>
  <c r="QV121" i="1"/>
  <c r="PP48" i="1"/>
  <c r="PP47" i="1"/>
  <c r="PP49" i="1"/>
  <c r="PP161" i="1"/>
  <c r="PP162" i="1"/>
  <c r="PP163" i="1"/>
  <c r="ND65" i="1"/>
  <c r="ND61" i="1"/>
  <c r="ND103" i="1"/>
  <c r="ND179" i="1"/>
  <c r="KR165" i="1"/>
  <c r="KR164" i="1"/>
  <c r="KR166" i="1"/>
  <c r="IF63" i="1"/>
  <c r="IF101" i="1"/>
  <c r="IF99" i="1"/>
  <c r="IF119" i="1"/>
  <c r="IF179" i="1"/>
  <c r="FT51" i="1"/>
  <c r="FT50" i="1"/>
  <c r="FT52" i="1"/>
  <c r="FT165" i="1"/>
  <c r="FT164" i="1"/>
  <c r="FT166" i="1"/>
  <c r="PC47" i="1"/>
  <c r="PC48" i="1"/>
  <c r="PC49" i="1"/>
  <c r="PC53" i="1" s="1"/>
  <c r="PC54" i="1" s="1"/>
  <c r="PC164" i="1"/>
  <c r="PC165" i="1"/>
  <c r="PC166" i="1"/>
  <c r="NJ166" i="1"/>
  <c r="NJ165" i="1"/>
  <c r="NJ164" i="1"/>
  <c r="IL105" i="1"/>
  <c r="IL104" i="1"/>
  <c r="IL106" i="1"/>
  <c r="MX142" i="1"/>
  <c r="MX143" i="1"/>
  <c r="MX144" i="1"/>
  <c r="HZ70" i="1"/>
  <c r="HZ69" i="1"/>
  <c r="HZ71" i="1"/>
  <c r="ZX142" i="1"/>
  <c r="ZX143" i="1"/>
  <c r="ZX144" i="1"/>
  <c r="ZX146" i="1"/>
  <c r="ZX145" i="1"/>
  <c r="ZX147" i="1"/>
  <c r="YR29" i="1"/>
  <c r="YR28" i="1"/>
  <c r="YR30" i="1"/>
  <c r="PX69" i="1"/>
  <c r="PX70" i="1"/>
  <c r="PX71" i="1"/>
  <c r="PH161" i="1"/>
  <c r="PH162" i="1"/>
  <c r="PH163" i="1"/>
  <c r="NL124" i="1"/>
  <c r="NL123" i="1"/>
  <c r="NL125" i="1"/>
  <c r="LP142" i="1"/>
  <c r="LP143" i="1"/>
  <c r="LP144" i="1"/>
  <c r="JT199" i="1"/>
  <c r="JT200" i="1"/>
  <c r="JT201" i="1"/>
  <c r="FL28" i="1"/>
  <c r="FL29" i="1"/>
  <c r="FL30" i="1"/>
  <c r="MQ47" i="1"/>
  <c r="MQ48" i="1"/>
  <c r="MQ49" i="1"/>
  <c r="MQ183" i="1"/>
  <c r="MQ184" i="1"/>
  <c r="MQ185" i="1"/>
  <c r="LK107" i="1"/>
  <c r="LK109" i="1"/>
  <c r="LK108" i="1"/>
  <c r="JO176" i="1"/>
  <c r="JO175" i="1"/>
  <c r="JO178" i="1"/>
  <c r="JO179" i="1"/>
  <c r="JO177" i="1"/>
  <c r="FO138" i="1"/>
  <c r="FO137" i="1"/>
  <c r="FO140" i="1"/>
  <c r="FO141" i="1"/>
  <c r="FO139" i="1"/>
  <c r="FV125" i="1"/>
  <c r="FV124" i="1"/>
  <c r="FV123" i="1"/>
  <c r="KP105" i="1"/>
  <c r="KP104" i="1"/>
  <c r="KP106" i="1"/>
  <c r="AAD24" i="1"/>
  <c r="AAD64" i="1"/>
  <c r="AAD63" i="1"/>
  <c r="AAD100" i="1"/>
  <c r="AAD121" i="1"/>
  <c r="AAD177" i="1"/>
  <c r="VF82" i="1"/>
  <c r="VF85" i="1" s="1"/>
  <c r="QH146" i="1"/>
  <c r="QH145" i="1"/>
  <c r="QH147" i="1"/>
  <c r="QH142" i="1"/>
  <c r="QH143" i="1"/>
  <c r="QH144" i="1"/>
  <c r="UR62" i="1"/>
  <c r="UR61" i="1"/>
  <c r="UR103" i="1"/>
  <c r="UR176" i="1"/>
  <c r="SF51" i="1"/>
  <c r="SF50" i="1"/>
  <c r="SF52" i="1"/>
  <c r="SF165" i="1"/>
  <c r="SF164" i="1"/>
  <c r="SF166" i="1"/>
  <c r="PT65" i="1"/>
  <c r="PT69" i="1" s="1"/>
  <c r="PT101" i="1"/>
  <c r="PT99" i="1"/>
  <c r="PT175" i="1"/>
  <c r="ON82" i="1"/>
  <c r="ON85" i="1" s="1"/>
  <c r="ON83" i="1"/>
  <c r="NH199" i="1"/>
  <c r="NH200" i="1"/>
  <c r="NH201" i="1"/>
  <c r="KV65" i="1"/>
  <c r="KV69" i="1" s="1"/>
  <c r="KV101" i="1"/>
  <c r="KV99" i="1"/>
  <c r="KV175" i="1"/>
  <c r="JP82" i="1"/>
  <c r="JP85" i="1" s="1"/>
  <c r="JP83" i="1"/>
  <c r="IJ165" i="1"/>
  <c r="IJ164" i="1"/>
  <c r="IJ166" i="1"/>
  <c r="FX65" i="1"/>
  <c r="FX69" i="1" s="1"/>
  <c r="FX101" i="1"/>
  <c r="FX99" i="1"/>
  <c r="FX175" i="1"/>
  <c r="JS183" i="1"/>
  <c r="JS185" i="1"/>
  <c r="JS184" i="1"/>
  <c r="HB85" i="1"/>
  <c r="HB86" i="1"/>
  <c r="HB87" i="1"/>
  <c r="MD180" i="1"/>
  <c r="MD181" i="1"/>
  <c r="MD182" i="1"/>
  <c r="HF66" i="1"/>
  <c r="HF67" i="1"/>
  <c r="HF68" i="1"/>
  <c r="JF70" i="1"/>
  <c r="JF69" i="1"/>
  <c r="JF71" i="1"/>
  <c r="JZ138" i="1"/>
  <c r="JZ137" i="1"/>
  <c r="JZ141" i="1"/>
  <c r="JZ139" i="1"/>
  <c r="JZ140" i="1"/>
  <c r="IX180" i="1"/>
  <c r="IX181" i="1"/>
  <c r="IX182" i="1"/>
  <c r="GL105" i="1"/>
  <c r="GL104" i="1"/>
  <c r="GL106" i="1"/>
  <c r="YN23" i="1"/>
  <c r="YN25" i="1"/>
  <c r="YN26" i="1"/>
  <c r="YN27" i="1"/>
  <c r="YN24" i="1"/>
  <c r="XH65" i="1"/>
  <c r="XH100" i="1"/>
  <c r="XH121" i="1"/>
  <c r="XH118" i="1"/>
  <c r="XH175" i="1"/>
  <c r="PO176" i="1"/>
  <c r="PO175" i="1"/>
  <c r="PO178" i="1"/>
  <c r="PO179" i="1"/>
  <c r="PO177" i="1"/>
  <c r="OY126" i="1"/>
  <c r="OY128" i="1"/>
  <c r="OY127" i="1"/>
  <c r="NS83" i="1"/>
  <c r="NS80" i="1"/>
  <c r="NS81" i="1"/>
  <c r="NS84" i="1"/>
  <c r="NS82" i="1"/>
  <c r="ZS126" i="1"/>
  <c r="ZS128" i="1"/>
  <c r="ZS127" i="1"/>
  <c r="ZS202" i="1"/>
  <c r="ZS204" i="1"/>
  <c r="ZS203" i="1"/>
  <c r="XW88" i="1"/>
  <c r="XW89" i="1"/>
  <c r="XW90" i="1"/>
  <c r="WQ85" i="1"/>
  <c r="WQ86" i="1"/>
  <c r="WQ87" i="1"/>
  <c r="WQ123" i="1"/>
  <c r="WQ124" i="1"/>
  <c r="WQ125" i="1"/>
  <c r="WA199" i="1"/>
  <c r="WA201" i="1"/>
  <c r="WA200" i="1"/>
  <c r="VK126" i="1"/>
  <c r="VK128" i="1"/>
  <c r="VK127" i="1"/>
  <c r="VK202" i="1"/>
  <c r="VK204" i="1"/>
  <c r="VK203" i="1"/>
  <c r="UE88" i="1"/>
  <c r="UE89" i="1"/>
  <c r="UE90" i="1"/>
  <c r="RS85" i="1"/>
  <c r="RS86" i="1"/>
  <c r="RS87" i="1"/>
  <c r="RS123" i="1"/>
  <c r="RS124" i="1"/>
  <c r="RS125" i="1"/>
  <c r="FA63" i="1"/>
  <c r="FA66" i="1" s="1"/>
  <c r="FA101" i="1"/>
  <c r="FA197" i="1"/>
  <c r="FA196" i="1"/>
  <c r="XP51" i="1"/>
  <c r="XP50" i="1"/>
  <c r="XP52" i="1"/>
  <c r="AAA66" i="1"/>
  <c r="AAA67" i="1"/>
  <c r="AAA68" i="1"/>
  <c r="ZK50" i="1"/>
  <c r="ZK52" i="1"/>
  <c r="ZK51" i="1"/>
  <c r="ZK142" i="1"/>
  <c r="ZK143" i="1"/>
  <c r="ZK144" i="1"/>
  <c r="YU28" i="1"/>
  <c r="YU29" i="1"/>
  <c r="YU30" i="1"/>
  <c r="YU142" i="1"/>
  <c r="YU143" i="1"/>
  <c r="YU144" i="1"/>
  <c r="YE69" i="1"/>
  <c r="YE71" i="1"/>
  <c r="YE70" i="1"/>
  <c r="YE104" i="1"/>
  <c r="YE106" i="1"/>
  <c r="YE105" i="1"/>
  <c r="XO107" i="1"/>
  <c r="XO109" i="1"/>
  <c r="XO108" i="1"/>
  <c r="WY28" i="1"/>
  <c r="WY29" i="1"/>
  <c r="WY30" i="1"/>
  <c r="WY142" i="1"/>
  <c r="WY143" i="1"/>
  <c r="WY144" i="1"/>
  <c r="WI69" i="1"/>
  <c r="WI71" i="1"/>
  <c r="WI70" i="1"/>
  <c r="WI104" i="1"/>
  <c r="WI106" i="1"/>
  <c r="WI105" i="1"/>
  <c r="VS31" i="1"/>
  <c r="VS32" i="1"/>
  <c r="VS33" i="1"/>
  <c r="VS66" i="1"/>
  <c r="VS67" i="1"/>
  <c r="VS68" i="1"/>
  <c r="VS104" i="1"/>
  <c r="VS106" i="1"/>
  <c r="VS105" i="1"/>
  <c r="VC31" i="1"/>
  <c r="VC32" i="1"/>
  <c r="VC33" i="1"/>
  <c r="VC104" i="1"/>
  <c r="VC106" i="1"/>
  <c r="VC105" i="1"/>
  <c r="UM107" i="1"/>
  <c r="UM109" i="1"/>
  <c r="UM108" i="1"/>
  <c r="UM145" i="1"/>
  <c r="UM147" i="1"/>
  <c r="UM146" i="1"/>
  <c r="TW107" i="1"/>
  <c r="TW109" i="1"/>
  <c r="TW108" i="1"/>
  <c r="TW145" i="1"/>
  <c r="TW147" i="1"/>
  <c r="TW146" i="1"/>
  <c r="TG69" i="1"/>
  <c r="TG71" i="1"/>
  <c r="TG70" i="1"/>
  <c r="SQ66" i="1"/>
  <c r="SQ67" i="1"/>
  <c r="SQ68" i="1"/>
  <c r="SA107" i="1"/>
  <c r="SA109" i="1"/>
  <c r="SA108" i="1"/>
  <c r="SA145" i="1"/>
  <c r="SA147" i="1"/>
  <c r="SA146" i="1"/>
  <c r="RK107" i="1"/>
  <c r="RK109" i="1"/>
  <c r="RK108" i="1"/>
  <c r="RK145" i="1"/>
  <c r="RK147" i="1"/>
  <c r="RK146" i="1"/>
  <c r="QU107" i="1"/>
  <c r="QU109" i="1"/>
  <c r="QU108" i="1"/>
  <c r="QE28" i="1"/>
  <c r="QE30" i="1"/>
  <c r="QE29" i="1"/>
  <c r="QE104" i="1"/>
  <c r="QE106" i="1"/>
  <c r="QE105" i="1"/>
  <c r="KI50" i="1"/>
  <c r="KI51" i="1"/>
  <c r="KI52" i="1"/>
  <c r="KI161" i="1"/>
  <c r="KI163" i="1"/>
  <c r="KI162" i="1"/>
  <c r="JC202" i="1"/>
  <c r="JC203" i="1"/>
  <c r="JC204" i="1"/>
  <c r="IM199" i="1"/>
  <c r="IM200" i="1"/>
  <c r="IM201" i="1"/>
  <c r="HR125" i="1"/>
  <c r="HR124" i="1"/>
  <c r="HR123" i="1"/>
  <c r="JJ85" i="1"/>
  <c r="JJ86" i="1"/>
  <c r="JJ87" i="1"/>
  <c r="YH146" i="1"/>
  <c r="YH145" i="1"/>
  <c r="YH147" i="1"/>
  <c r="UP165" i="1"/>
  <c r="UP164" i="1"/>
  <c r="UP166" i="1"/>
  <c r="QX126" i="1"/>
  <c r="QX127" i="1"/>
  <c r="QX128" i="1"/>
  <c r="NV162" i="1"/>
  <c r="NV161" i="1"/>
  <c r="NV163" i="1"/>
  <c r="WR65" i="1"/>
  <c r="WR100" i="1"/>
  <c r="WR121" i="1"/>
  <c r="WR118" i="1"/>
  <c r="WR175" i="1"/>
  <c r="VL84" i="1"/>
  <c r="VL83" i="1"/>
  <c r="VL194" i="1"/>
  <c r="UF52" i="1"/>
  <c r="SZ23" i="1"/>
  <c r="SZ25" i="1"/>
  <c r="SZ24" i="1"/>
  <c r="SZ27" i="1"/>
  <c r="SZ26" i="1"/>
  <c r="RT65" i="1"/>
  <c r="RT100" i="1"/>
  <c r="RT121" i="1"/>
  <c r="RT118" i="1"/>
  <c r="RT175" i="1"/>
  <c r="QN84" i="1"/>
  <c r="QN83" i="1"/>
  <c r="QN194" i="1"/>
  <c r="MY88" i="1"/>
  <c r="MY89" i="1"/>
  <c r="MY90" i="1"/>
  <c r="MI183" i="1"/>
  <c r="MI185" i="1"/>
  <c r="MI184" i="1"/>
  <c r="KE50" i="1"/>
  <c r="KE51" i="1"/>
  <c r="KE52" i="1"/>
  <c r="FK31" i="1"/>
  <c r="FK33" i="1"/>
  <c r="FK32" i="1"/>
  <c r="FK66" i="1"/>
  <c r="FK67" i="1"/>
  <c r="FK68" i="1"/>
  <c r="FK104" i="1"/>
  <c r="FK106" i="1"/>
  <c r="FK105" i="1"/>
  <c r="KX47" i="1"/>
  <c r="KX49" i="1"/>
  <c r="KX48" i="1"/>
  <c r="KL166" i="1"/>
  <c r="KL165" i="1"/>
  <c r="KL164" i="1"/>
  <c r="FN66" i="1"/>
  <c r="FN67" i="1"/>
  <c r="FN68" i="1"/>
  <c r="ZH161" i="1"/>
  <c r="ZH162" i="1"/>
  <c r="ZH163" i="1"/>
  <c r="YR107" i="1"/>
  <c r="YR108" i="1"/>
  <c r="YR109" i="1"/>
  <c r="XT202" i="1"/>
  <c r="XT203" i="1"/>
  <c r="XT204" i="1"/>
  <c r="PH142" i="1"/>
  <c r="PH143" i="1"/>
  <c r="PH144" i="1"/>
  <c r="LP124" i="1"/>
  <c r="LP123" i="1"/>
  <c r="LP125" i="1"/>
  <c r="KZ51" i="1"/>
  <c r="KZ50" i="1"/>
  <c r="KZ52" i="1"/>
  <c r="FL124" i="1"/>
  <c r="FL123" i="1"/>
  <c r="FL125" i="1"/>
  <c r="XS31" i="1"/>
  <c r="XS32" i="1"/>
  <c r="XS33" i="1"/>
  <c r="VG180" i="1"/>
  <c r="VG181" i="1"/>
  <c r="VG182" i="1"/>
  <c r="TK183" i="1"/>
  <c r="TK184" i="1"/>
  <c r="TK185" i="1"/>
  <c r="RO180" i="1"/>
  <c r="RO181" i="1"/>
  <c r="RO182" i="1"/>
  <c r="OE66" i="1"/>
  <c r="OE67" i="1"/>
  <c r="OE68" i="1"/>
  <c r="LS22" i="1"/>
  <c r="LS41" i="1"/>
  <c r="LS60" i="1"/>
  <c r="LS79" i="1"/>
  <c r="LS98" i="1"/>
  <c r="LS117" i="1"/>
  <c r="LS136" i="1"/>
  <c r="LS155" i="1"/>
  <c r="LS174" i="1"/>
  <c r="LS176" i="1" s="1"/>
  <c r="LS193" i="1"/>
  <c r="LS135" i="1"/>
  <c r="LS97" i="1"/>
  <c r="LS40" i="1"/>
  <c r="LS21" i="1"/>
  <c r="LC123" i="1"/>
  <c r="LC124" i="1"/>
  <c r="LC125" i="1"/>
  <c r="IY199" i="1"/>
  <c r="IY201" i="1"/>
  <c r="IY200" i="1"/>
  <c r="JY128" i="1"/>
  <c r="JY127" i="1"/>
  <c r="JY126" i="1"/>
  <c r="KD84" i="1"/>
  <c r="KD81" i="1"/>
  <c r="ID70" i="1"/>
  <c r="ID69" i="1"/>
  <c r="ID71" i="1"/>
  <c r="YX100" i="1"/>
  <c r="YX176" i="1"/>
  <c r="TZ83" i="1"/>
  <c r="VP84" i="1"/>
  <c r="VP83" i="1"/>
  <c r="VP194" i="1"/>
  <c r="RX101" i="1"/>
  <c r="RX99" i="1"/>
  <c r="RX175" i="1"/>
  <c r="QR198" i="1"/>
  <c r="MZ65" i="1"/>
  <c r="MZ61" i="1"/>
  <c r="MZ118" i="1"/>
  <c r="LT84" i="1"/>
  <c r="LT83" i="1"/>
  <c r="IB101" i="1"/>
  <c r="IB99" i="1"/>
  <c r="IB175" i="1"/>
  <c r="GV198" i="1"/>
  <c r="OQ107" i="1"/>
  <c r="OQ109" i="1"/>
  <c r="OQ108" i="1"/>
  <c r="GA34" i="1"/>
  <c r="JF126" i="1"/>
  <c r="JF128" i="1"/>
  <c r="JF127" i="1"/>
  <c r="QD62" i="1"/>
  <c r="QD195" i="1"/>
  <c r="ME50" i="1"/>
  <c r="ME51" i="1"/>
  <c r="ME52" i="1"/>
  <c r="QD157" i="1"/>
  <c r="FJ28" i="1"/>
  <c r="FJ30" i="1"/>
  <c r="FJ29" i="1"/>
  <c r="XB32" i="1"/>
  <c r="XB31" i="1"/>
  <c r="XB33" i="1"/>
  <c r="JB31" i="1"/>
  <c r="JB32" i="1"/>
  <c r="JB33" i="1"/>
  <c r="LV142" i="1"/>
  <c r="LV143" i="1"/>
  <c r="LV144" i="1"/>
  <c r="YH165" i="1"/>
  <c r="YH164" i="1"/>
  <c r="YH166" i="1"/>
  <c r="TJ165" i="1"/>
  <c r="TJ164" i="1"/>
  <c r="TJ166" i="1"/>
  <c r="QX66" i="1"/>
  <c r="QX67" i="1"/>
  <c r="QX68" i="1"/>
  <c r="WJ25" i="1"/>
  <c r="WJ137" i="1"/>
  <c r="VD63" i="1"/>
  <c r="VD101" i="1"/>
  <c r="VD99" i="1"/>
  <c r="VD118" i="1"/>
  <c r="VD179" i="1"/>
  <c r="TX124" i="1"/>
  <c r="TX125" i="1"/>
  <c r="TX202" i="1"/>
  <c r="TX203" i="1"/>
  <c r="TX204" i="1"/>
  <c r="SR32" i="1"/>
  <c r="SR31" i="1"/>
  <c r="SR33" i="1"/>
  <c r="SR161" i="1"/>
  <c r="SR162" i="1"/>
  <c r="SR163" i="1"/>
  <c r="RL24" i="1"/>
  <c r="RL138" i="1"/>
  <c r="QF65" i="1"/>
  <c r="QF61" i="1"/>
  <c r="QF103" i="1"/>
  <c r="QF119" i="1"/>
  <c r="QF175" i="1"/>
  <c r="OZ81" i="1"/>
  <c r="OZ122" i="1"/>
  <c r="OZ196" i="1"/>
  <c r="OZ195" i="1"/>
  <c r="MN26" i="1"/>
  <c r="MN141" i="1"/>
  <c r="MN140" i="1"/>
  <c r="LH64" i="1"/>
  <c r="LH102" i="1"/>
  <c r="LH122" i="1"/>
  <c r="LH176" i="1"/>
  <c r="LH177" i="1"/>
  <c r="KB199" i="1"/>
  <c r="KB200" i="1"/>
  <c r="KB201" i="1"/>
  <c r="HP26" i="1"/>
  <c r="HP141" i="1"/>
  <c r="HP140" i="1"/>
  <c r="GJ64" i="1"/>
  <c r="GJ102" i="1"/>
  <c r="GJ122" i="1"/>
  <c r="GJ176" i="1"/>
  <c r="GJ177" i="1"/>
  <c r="FD199" i="1"/>
  <c r="FD200" i="1"/>
  <c r="FD201" i="1"/>
  <c r="RG26" i="1"/>
  <c r="RG24" i="1"/>
  <c r="RG23" i="1"/>
  <c r="RG27" i="1"/>
  <c r="RG25" i="1"/>
  <c r="PK157" i="1"/>
  <c r="PK156" i="1"/>
  <c r="PK159" i="1"/>
  <c r="PK158" i="1"/>
  <c r="PK160" i="1"/>
  <c r="KM180" i="1"/>
  <c r="KM181" i="1"/>
  <c r="KM182" i="1"/>
  <c r="JW183" i="1"/>
  <c r="JW184" i="1"/>
  <c r="JW185" i="1"/>
  <c r="FS173" i="1"/>
  <c r="FS78" i="1"/>
  <c r="MP126" i="1"/>
  <c r="MP128" i="1"/>
  <c r="MP127" i="1"/>
  <c r="NJ70" i="1"/>
  <c r="NJ71" i="1"/>
  <c r="NJ69" i="1"/>
  <c r="HZ183" i="1"/>
  <c r="HZ184" i="1"/>
  <c r="HZ185" i="1"/>
  <c r="FN85" i="1"/>
  <c r="FN86" i="1"/>
  <c r="FN87" i="1"/>
  <c r="XD104" i="1"/>
  <c r="XD105" i="1"/>
  <c r="XD106" i="1"/>
  <c r="OB181" i="1"/>
  <c r="OB180" i="1"/>
  <c r="OB182" i="1"/>
  <c r="OB66" i="1"/>
  <c r="OB67" i="1"/>
  <c r="OB68" i="1"/>
  <c r="LP202" i="1"/>
  <c r="LP203" i="1"/>
  <c r="LP204" i="1"/>
  <c r="KZ142" i="1"/>
  <c r="KZ143" i="1"/>
  <c r="KZ144" i="1"/>
  <c r="FL89" i="1"/>
  <c r="FL88" i="1"/>
  <c r="FL90" i="1"/>
  <c r="NG102" i="1"/>
  <c r="NG99" i="1"/>
  <c r="NG100" i="1"/>
  <c r="NG101" i="1"/>
  <c r="NG103" i="1"/>
  <c r="HS102" i="1"/>
  <c r="HS99" i="1"/>
  <c r="HS100" i="1"/>
  <c r="HS101" i="1"/>
  <c r="HS103" i="1"/>
  <c r="NF125" i="1"/>
  <c r="NF124" i="1"/>
  <c r="NF123" i="1"/>
  <c r="KP50" i="1"/>
  <c r="KP52" i="1"/>
  <c r="KP51" i="1"/>
  <c r="FR66" i="1"/>
  <c r="FR67" i="1"/>
  <c r="FR68" i="1"/>
  <c r="XR138" i="1"/>
  <c r="XR137" i="1"/>
  <c r="XR139" i="1"/>
  <c r="XR140" i="1"/>
  <c r="XR141" i="1"/>
  <c r="ST159" i="1"/>
  <c r="ST195" i="1"/>
  <c r="UB158" i="1"/>
  <c r="UB157" i="1"/>
  <c r="UB156" i="1"/>
  <c r="UB160" i="1"/>
  <c r="UB159" i="1"/>
  <c r="SV26" i="1"/>
  <c r="SV141" i="1"/>
  <c r="RP99" i="1"/>
  <c r="RP103" i="1"/>
  <c r="RP102" i="1"/>
  <c r="RP100" i="1"/>
  <c r="RP101" i="1"/>
  <c r="QJ82" i="1"/>
  <c r="QJ85" i="1" s="1"/>
  <c r="QJ83" i="1"/>
  <c r="QJ118" i="1"/>
  <c r="PD158" i="1"/>
  <c r="PD157" i="1"/>
  <c r="PD156" i="1"/>
  <c r="PD160" i="1"/>
  <c r="PD159" i="1"/>
  <c r="NX137" i="1"/>
  <c r="MR177" i="1"/>
  <c r="MR175" i="1"/>
  <c r="MR176" i="1"/>
  <c r="MR178" i="1"/>
  <c r="MR179" i="1"/>
  <c r="LL85" i="1"/>
  <c r="LL87" i="1"/>
  <c r="LL127" i="1"/>
  <c r="IZ24" i="1"/>
  <c r="IZ23" i="1"/>
  <c r="IZ139" i="1"/>
  <c r="GN80" i="1"/>
  <c r="GN122" i="1"/>
  <c r="GN196" i="1"/>
  <c r="GN195" i="1"/>
  <c r="LO64" i="1"/>
  <c r="LO62" i="1"/>
  <c r="LO61" i="1"/>
  <c r="LO63" i="1"/>
  <c r="LO65" i="1"/>
  <c r="KY156" i="1"/>
  <c r="KY121" i="1"/>
  <c r="KY120" i="1"/>
  <c r="KY46" i="1"/>
  <c r="GQ22" i="1"/>
  <c r="GQ41" i="1"/>
  <c r="GQ60" i="1"/>
  <c r="GQ79" i="1"/>
  <c r="GQ98" i="1"/>
  <c r="GQ117" i="1"/>
  <c r="GQ136" i="1"/>
  <c r="GQ155" i="1"/>
  <c r="GQ193" i="1"/>
  <c r="GQ197" i="1" s="1"/>
  <c r="GQ174" i="1"/>
  <c r="GQ135" i="1"/>
  <c r="GQ97" i="1"/>
  <c r="GQ59" i="1"/>
  <c r="GQ21" i="1"/>
  <c r="FB90" i="1"/>
  <c r="FB88" i="1"/>
  <c r="FB89" i="1"/>
  <c r="FB146" i="1"/>
  <c r="FB145" i="1"/>
  <c r="FB147" i="1"/>
  <c r="FB144" i="1"/>
  <c r="IX105" i="1"/>
  <c r="IX104" i="1"/>
  <c r="IX106" i="1"/>
  <c r="GL180" i="1"/>
  <c r="GL181" i="1"/>
  <c r="GL182" i="1"/>
  <c r="MM176" i="1"/>
  <c r="MM175" i="1"/>
  <c r="MM178" i="1"/>
  <c r="MM179" i="1"/>
  <c r="MM177" i="1"/>
  <c r="YM69" i="1"/>
  <c r="YM71" i="1"/>
  <c r="YM70" i="1"/>
  <c r="XG145" i="1"/>
  <c r="XG146" i="1"/>
  <c r="XG147" i="1"/>
  <c r="XG164" i="1"/>
  <c r="XG166" i="1"/>
  <c r="XG165" i="1"/>
  <c r="SI161" i="1"/>
  <c r="SI163" i="1"/>
  <c r="SI162" i="1"/>
  <c r="LW199" i="1"/>
  <c r="LW200" i="1"/>
  <c r="LW201" i="1"/>
  <c r="KA199" i="1"/>
  <c r="KA200" i="1"/>
  <c r="KA201" i="1"/>
  <c r="JK180" i="1"/>
  <c r="JK182" i="1"/>
  <c r="JK181" i="1"/>
  <c r="IU183" i="1"/>
  <c r="IU184" i="1"/>
  <c r="IU185" i="1"/>
  <c r="IE180" i="1"/>
  <c r="IE181" i="1"/>
  <c r="IE182" i="1"/>
  <c r="HO183" i="1"/>
  <c r="HO184" i="1"/>
  <c r="HO185" i="1"/>
  <c r="GY180" i="1"/>
  <c r="GY181" i="1"/>
  <c r="GY182" i="1"/>
  <c r="QP72" i="1"/>
  <c r="QP73" i="1" s="1"/>
  <c r="JB126" i="1"/>
  <c r="JB128" i="1"/>
  <c r="JB127" i="1"/>
  <c r="LV66" i="1"/>
  <c r="LV67" i="1"/>
  <c r="LV68" i="1"/>
  <c r="GX126" i="1"/>
  <c r="GX128" i="1"/>
  <c r="GX127" i="1"/>
  <c r="GX125" i="1"/>
  <c r="GX124" i="1"/>
  <c r="GX123" i="1"/>
  <c r="UP89" i="1"/>
  <c r="UP88" i="1"/>
  <c r="UP90" i="1"/>
  <c r="TJ108" i="1"/>
  <c r="TJ107" i="1"/>
  <c r="TJ109" i="1"/>
  <c r="SD162" i="1"/>
  <c r="SD161" i="1"/>
  <c r="SD163" i="1"/>
  <c r="WB84" i="1"/>
  <c r="WB83" i="1"/>
  <c r="WB194" i="1"/>
  <c r="TP140" i="1"/>
  <c r="TP139" i="1"/>
  <c r="TP137" i="1"/>
  <c r="TP138" i="1"/>
  <c r="TP141" i="1"/>
  <c r="RD81" i="1"/>
  <c r="RD197" i="1"/>
  <c r="IQ26" i="1"/>
  <c r="IQ24" i="1"/>
  <c r="IQ23" i="1"/>
  <c r="IQ25" i="1"/>
  <c r="IQ27" i="1"/>
  <c r="IA42" i="1"/>
  <c r="IA43" i="1"/>
  <c r="IA45" i="1"/>
  <c r="IA46" i="1"/>
  <c r="IA44" i="1"/>
  <c r="FC88" i="1"/>
  <c r="FC90" i="1"/>
  <c r="FC89" i="1"/>
  <c r="LF140" i="1"/>
  <c r="LF138" i="1"/>
  <c r="LF196" i="1"/>
  <c r="ZH104" i="1"/>
  <c r="ZH105" i="1"/>
  <c r="ZH106" i="1"/>
  <c r="XD124" i="1"/>
  <c r="XD123" i="1"/>
  <c r="XD125" i="1"/>
  <c r="OR145" i="1"/>
  <c r="OR146" i="1"/>
  <c r="OR147" i="1"/>
  <c r="KZ124" i="1"/>
  <c r="KZ123" i="1"/>
  <c r="KZ125" i="1"/>
  <c r="HH183" i="1"/>
  <c r="HH184" i="1"/>
  <c r="HH185" i="1"/>
  <c r="YQ31" i="1"/>
  <c r="YQ33" i="1"/>
  <c r="YQ32" i="1"/>
  <c r="YQ183" i="1"/>
  <c r="YQ185" i="1"/>
  <c r="YQ184" i="1"/>
  <c r="XK180" i="1"/>
  <c r="XK181" i="1"/>
  <c r="XK182" i="1"/>
  <c r="WU28" i="1"/>
  <c r="WU29" i="1"/>
  <c r="WU30" i="1"/>
  <c r="WE180" i="1"/>
  <c r="WE181" i="1"/>
  <c r="WE182" i="1"/>
  <c r="VO183" i="1"/>
  <c r="VO185" i="1"/>
  <c r="VO184" i="1"/>
  <c r="UI180" i="1"/>
  <c r="UI181" i="1"/>
  <c r="UI182" i="1"/>
  <c r="TS183" i="1"/>
  <c r="TS185" i="1"/>
  <c r="TS184" i="1"/>
  <c r="SM183" i="1"/>
  <c r="SM185" i="1"/>
  <c r="SM184" i="1"/>
  <c r="QQ88" i="1"/>
  <c r="QQ90" i="1"/>
  <c r="QQ89" i="1"/>
  <c r="QA85" i="1"/>
  <c r="QA87" i="1"/>
  <c r="QA86" i="1"/>
  <c r="QA126" i="1"/>
  <c r="QA127" i="1"/>
  <c r="QA128" i="1"/>
  <c r="OM31" i="1"/>
  <c r="OM33" i="1"/>
  <c r="OM32" i="1"/>
  <c r="OM104" i="1"/>
  <c r="OM106" i="1"/>
  <c r="OM105" i="1"/>
  <c r="NW31" i="1"/>
  <c r="NW32" i="1"/>
  <c r="NW33" i="1"/>
  <c r="NW104" i="1"/>
  <c r="NW105" i="1"/>
  <c r="NW106" i="1"/>
  <c r="MA102" i="1"/>
  <c r="MA99" i="1"/>
  <c r="MA100" i="1"/>
  <c r="MA103" i="1"/>
  <c r="MA101" i="1"/>
  <c r="HC69" i="1"/>
  <c r="HC70" i="1"/>
  <c r="HC71" i="1"/>
  <c r="HC145" i="1"/>
  <c r="HC146" i="1"/>
  <c r="HC147" i="1"/>
  <c r="GM69" i="1"/>
  <c r="GM70" i="1"/>
  <c r="GM71" i="1"/>
  <c r="GM145" i="1"/>
  <c r="GM147" i="1"/>
  <c r="GM146" i="1"/>
  <c r="NF85" i="1"/>
  <c r="NF86" i="1"/>
  <c r="NF87" i="1"/>
  <c r="FJ70" i="1"/>
  <c r="FJ71" i="1"/>
  <c r="FJ69" i="1"/>
  <c r="WL175" i="1"/>
  <c r="WL179" i="1"/>
  <c r="WL176" i="1"/>
  <c r="WL177" i="1"/>
  <c r="WL178" i="1"/>
  <c r="WF177" i="1"/>
  <c r="WF175" i="1"/>
  <c r="WF176" i="1"/>
  <c r="WF178" i="1"/>
  <c r="WF179" i="1"/>
  <c r="UZ199" i="1"/>
  <c r="UZ200" i="1"/>
  <c r="UZ201" i="1"/>
  <c r="SN24" i="1"/>
  <c r="SN138" i="1"/>
  <c r="SN140" i="1"/>
  <c r="OV158" i="1"/>
  <c r="OV157" i="1"/>
  <c r="OV156" i="1"/>
  <c r="OV160" i="1"/>
  <c r="OV159" i="1"/>
  <c r="NP27" i="1"/>
  <c r="NP32" i="1" s="1"/>
  <c r="NP141" i="1"/>
  <c r="NP145" i="1" s="1"/>
  <c r="MJ122" i="1"/>
  <c r="MJ118" i="1"/>
  <c r="MJ119" i="1"/>
  <c r="MJ120" i="1"/>
  <c r="MJ121" i="1"/>
  <c r="LD84" i="1"/>
  <c r="LD83" i="1"/>
  <c r="LD118" i="1"/>
  <c r="LD198" i="1"/>
  <c r="JX158" i="1"/>
  <c r="JX157" i="1"/>
  <c r="JX156" i="1"/>
  <c r="JX160" i="1"/>
  <c r="JX159" i="1"/>
  <c r="IR27" i="1"/>
  <c r="IR31" i="1" s="1"/>
  <c r="IR141" i="1"/>
  <c r="IR145" i="1" s="1"/>
  <c r="HL177" i="1"/>
  <c r="HL175" i="1"/>
  <c r="HL176" i="1"/>
  <c r="HL178" i="1"/>
  <c r="HL179" i="1"/>
  <c r="GF127" i="1"/>
  <c r="GF126" i="1"/>
  <c r="GF128" i="1"/>
  <c r="QM50" i="1"/>
  <c r="QM51" i="1"/>
  <c r="QM52" i="1"/>
  <c r="QM161" i="1"/>
  <c r="QM163" i="1"/>
  <c r="QM162" i="1"/>
  <c r="ML141" i="1"/>
  <c r="ML198" i="1"/>
  <c r="IH203" i="1"/>
  <c r="IH202" i="1"/>
  <c r="IH204" i="1"/>
  <c r="IX162" i="1"/>
  <c r="IX161" i="1"/>
  <c r="IX163" i="1"/>
  <c r="UU180" i="1"/>
  <c r="UU181" i="1"/>
  <c r="UU182" i="1"/>
  <c r="TO28" i="1"/>
  <c r="TO30" i="1"/>
  <c r="TO29" i="1"/>
  <c r="TO183" i="1"/>
  <c r="TO184" i="1"/>
  <c r="TO185" i="1"/>
  <c r="ZL165" i="1"/>
  <c r="ZL164" i="1"/>
  <c r="ZL166" i="1"/>
  <c r="XX81" i="1"/>
  <c r="XX197" i="1"/>
  <c r="PG31" i="1"/>
  <c r="PG32" i="1"/>
  <c r="PG33" i="1"/>
  <c r="PG66" i="1"/>
  <c r="PG68" i="1"/>
  <c r="PG67" i="1"/>
  <c r="PG104" i="1"/>
  <c r="PG106" i="1"/>
  <c r="PG105" i="1"/>
  <c r="OA199" i="1"/>
  <c r="OA200" i="1"/>
  <c r="OA201" i="1"/>
  <c r="NK126" i="1"/>
  <c r="NK128" i="1"/>
  <c r="NK127" i="1"/>
  <c r="NK202" i="1"/>
  <c r="NK203" i="1"/>
  <c r="NK204" i="1"/>
  <c r="MU88" i="1"/>
  <c r="MU90" i="1"/>
  <c r="MU89" i="1"/>
  <c r="GI28" i="1"/>
  <c r="GI29" i="1"/>
  <c r="GI30" i="1"/>
  <c r="GI142" i="1"/>
  <c r="GI143" i="1"/>
  <c r="GI144" i="1"/>
  <c r="LB105" i="1"/>
  <c r="LB104" i="1"/>
  <c r="LB106" i="1"/>
  <c r="ZN142" i="1"/>
  <c r="ZN143" i="1"/>
  <c r="ZN144" i="1"/>
  <c r="VV162" i="1"/>
  <c r="VV161" i="1"/>
  <c r="VV163" i="1"/>
  <c r="UN81" i="1"/>
  <c r="UN197" i="1"/>
  <c r="TH43" i="1"/>
  <c r="TH42" i="1"/>
  <c r="TH44" i="1"/>
  <c r="TH45" i="1"/>
  <c r="TH46" i="1"/>
  <c r="SB26" i="1"/>
  <c r="SB138" i="1"/>
  <c r="QV140" i="1"/>
  <c r="QV139" i="1"/>
  <c r="QV137" i="1"/>
  <c r="QV138" i="1"/>
  <c r="QV141" i="1"/>
  <c r="PP127" i="1"/>
  <c r="ND24" i="1"/>
  <c r="ND23" i="1"/>
  <c r="ND139" i="1"/>
  <c r="ND142" i="1" s="1"/>
  <c r="LX177" i="1"/>
  <c r="LX178" i="1"/>
  <c r="LX179" i="1"/>
  <c r="LX175" i="1"/>
  <c r="LX176" i="1"/>
  <c r="KR199" i="1"/>
  <c r="KR200" i="1"/>
  <c r="KR201" i="1"/>
  <c r="IF138" i="1"/>
  <c r="GZ99" i="1"/>
  <c r="GZ103" i="1"/>
  <c r="GZ102" i="1"/>
  <c r="GZ100" i="1"/>
  <c r="GZ101" i="1"/>
  <c r="PC69" i="1"/>
  <c r="PC71" i="1"/>
  <c r="PC70" i="1"/>
  <c r="PC145" i="1"/>
  <c r="PC146" i="1"/>
  <c r="PC147" i="1"/>
  <c r="MP163" i="1"/>
  <c r="MP162" i="1"/>
  <c r="MP161" i="1"/>
  <c r="NJ47" i="1"/>
  <c r="NJ49" i="1"/>
  <c r="NJ48" i="1"/>
  <c r="MX47" i="1"/>
  <c r="MX49" i="1"/>
  <c r="MX48" i="1"/>
  <c r="IT119" i="1"/>
  <c r="IT118" i="1"/>
  <c r="IT122" i="1"/>
  <c r="IT120" i="1"/>
  <c r="IT121" i="1"/>
  <c r="ZX29" i="1"/>
  <c r="ZX28" i="1"/>
  <c r="ZX30" i="1"/>
  <c r="YJ165" i="1"/>
  <c r="YJ164" i="1"/>
  <c r="YJ166" i="1"/>
  <c r="XT69" i="1"/>
  <c r="XT70" i="1"/>
  <c r="XT71" i="1"/>
  <c r="XD51" i="1"/>
  <c r="XD50" i="1"/>
  <c r="XD52" i="1"/>
  <c r="WV85" i="1"/>
  <c r="WV86" i="1"/>
  <c r="WV87" i="1"/>
  <c r="PX127" i="1"/>
  <c r="PX126" i="1"/>
  <c r="PX128" i="1"/>
  <c r="OR69" i="1"/>
  <c r="OR70" i="1"/>
  <c r="OR71" i="1"/>
  <c r="OR72" i="1" s="1"/>
  <c r="OR73" i="1" s="1"/>
  <c r="OB161" i="1"/>
  <c r="OB162" i="1"/>
  <c r="OB163" i="1"/>
  <c r="JD32" i="1"/>
  <c r="JD31" i="1"/>
  <c r="JD33" i="1"/>
  <c r="IN202" i="1"/>
  <c r="IN203" i="1"/>
  <c r="IN204" i="1"/>
  <c r="MQ85" i="1"/>
  <c r="MQ86" i="1"/>
  <c r="MQ87" i="1"/>
  <c r="MQ126" i="1"/>
  <c r="MQ128" i="1"/>
  <c r="MQ127" i="1"/>
  <c r="GE80" i="1"/>
  <c r="GE81" i="1"/>
  <c r="GE83" i="1"/>
  <c r="GE82" i="1"/>
  <c r="GE84" i="1"/>
  <c r="NF53" i="1"/>
  <c r="NF54" i="1" s="1"/>
  <c r="FJ85" i="1"/>
  <c r="FJ86" i="1"/>
  <c r="FJ87" i="1"/>
  <c r="KP66" i="1"/>
  <c r="KP67" i="1"/>
  <c r="KP68" i="1"/>
  <c r="AAD157" i="1"/>
  <c r="AAD198" i="1"/>
  <c r="AAD197" i="1"/>
  <c r="VF175" i="1"/>
  <c r="VF179" i="1"/>
  <c r="VF176" i="1"/>
  <c r="VF177" i="1"/>
  <c r="VF178" i="1"/>
  <c r="QH64" i="1"/>
  <c r="QH85" i="1"/>
  <c r="QH86" i="1"/>
  <c r="QH87" i="1"/>
  <c r="VX195" i="1"/>
  <c r="VX194" i="1"/>
  <c r="VX198" i="1"/>
  <c r="VX197" i="1"/>
  <c r="VX196" i="1"/>
  <c r="UR25" i="1"/>
  <c r="UR28" i="1" s="1"/>
  <c r="UR137" i="1"/>
  <c r="TL177" i="1"/>
  <c r="TL175" i="1"/>
  <c r="TL176" i="1"/>
  <c r="TL178" i="1"/>
  <c r="TL179" i="1"/>
  <c r="SF85" i="1"/>
  <c r="SF87" i="1"/>
  <c r="SF200" i="1"/>
  <c r="PT138" i="1"/>
  <c r="PT140" i="1"/>
  <c r="MB158" i="1"/>
  <c r="MB157" i="1"/>
  <c r="MB156" i="1"/>
  <c r="MB160" i="1"/>
  <c r="MB159" i="1"/>
  <c r="KV137" i="1"/>
  <c r="JP177" i="1"/>
  <c r="JP175" i="1"/>
  <c r="JP176" i="1"/>
  <c r="JP178" i="1"/>
  <c r="JP179" i="1"/>
  <c r="IJ86" i="1"/>
  <c r="IJ87" i="1"/>
  <c r="IJ199" i="1"/>
  <c r="IJ200" i="1"/>
  <c r="IJ201" i="1"/>
  <c r="FX26" i="1"/>
  <c r="FX23" i="1"/>
  <c r="FX139" i="1"/>
  <c r="JS88" i="1"/>
  <c r="JS90" i="1"/>
  <c r="JS89" i="1"/>
  <c r="LR90" i="1"/>
  <c r="LR89" i="1"/>
  <c r="LR88" i="1"/>
  <c r="JZ119" i="1"/>
  <c r="JZ118" i="1"/>
  <c r="JZ122" i="1"/>
  <c r="JZ120" i="1"/>
  <c r="JZ121" i="1"/>
  <c r="IH66" i="1"/>
  <c r="IH67" i="1"/>
  <c r="IH68" i="1"/>
  <c r="IX50" i="1"/>
  <c r="IX51" i="1"/>
  <c r="IX52" i="1"/>
  <c r="GL126" i="1"/>
  <c r="GL127" i="1"/>
  <c r="GL128" i="1"/>
  <c r="GL31" i="1"/>
  <c r="GL32" i="1"/>
  <c r="GL33" i="1"/>
  <c r="YN43" i="1"/>
  <c r="YN42" i="1"/>
  <c r="YN45" i="1"/>
  <c r="YN44" i="1"/>
  <c r="YN46" i="1"/>
  <c r="XH137" i="1"/>
  <c r="OY42" i="1"/>
  <c r="OY43" i="1"/>
  <c r="OY45" i="1"/>
  <c r="OY46" i="1"/>
  <c r="OY44" i="1"/>
  <c r="NC42" i="1"/>
  <c r="NC45" i="1"/>
  <c r="NC43" i="1"/>
  <c r="NC46" i="1"/>
  <c r="NC44" i="1"/>
  <c r="ZS142" i="1"/>
  <c r="ZS143" i="1"/>
  <c r="ZS144" i="1"/>
  <c r="XW50" i="1"/>
  <c r="XW51" i="1"/>
  <c r="XW52" i="1"/>
  <c r="WA50" i="1"/>
  <c r="WA51" i="1"/>
  <c r="WA52" i="1"/>
  <c r="UE50" i="1"/>
  <c r="UE51" i="1"/>
  <c r="UE52" i="1"/>
  <c r="FA42" i="1"/>
  <c r="FA82" i="1"/>
  <c r="FA160" i="1"/>
  <c r="FA159" i="1"/>
  <c r="ZT127" i="1"/>
  <c r="ZT126" i="1"/>
  <c r="ZT128" i="1"/>
  <c r="XP199" i="1"/>
  <c r="XP200" i="1"/>
  <c r="XP201" i="1"/>
  <c r="AAA28" i="1"/>
  <c r="AAA29" i="1"/>
  <c r="AAA30" i="1"/>
  <c r="AAA199" i="1"/>
  <c r="AAA201" i="1"/>
  <c r="AAA200" i="1"/>
  <c r="YE28" i="1"/>
  <c r="YE29" i="1"/>
  <c r="YE30" i="1"/>
  <c r="YE199" i="1"/>
  <c r="YE201" i="1"/>
  <c r="YE200" i="1"/>
  <c r="XO202" i="1"/>
  <c r="XO203" i="1"/>
  <c r="XO204" i="1"/>
  <c r="WY199" i="1"/>
  <c r="WY201" i="1"/>
  <c r="WY200" i="1"/>
  <c r="VS202" i="1"/>
  <c r="VS203" i="1"/>
  <c r="VS204" i="1"/>
  <c r="VC199" i="1"/>
  <c r="VC201" i="1"/>
  <c r="VC200" i="1"/>
  <c r="TW202" i="1"/>
  <c r="TW203" i="1"/>
  <c r="TW204" i="1"/>
  <c r="SQ31" i="1"/>
  <c r="SQ33" i="1"/>
  <c r="SQ32" i="1"/>
  <c r="SQ202" i="1"/>
  <c r="SQ203" i="1"/>
  <c r="SQ204" i="1"/>
  <c r="QU202" i="1"/>
  <c r="QU203" i="1"/>
  <c r="QU204" i="1"/>
  <c r="QE47" i="1"/>
  <c r="QE48" i="1"/>
  <c r="QE49" i="1"/>
  <c r="KI31" i="1"/>
  <c r="KI33" i="1"/>
  <c r="KI32" i="1"/>
  <c r="KI66" i="1"/>
  <c r="KI68" i="1"/>
  <c r="KI67" i="1"/>
  <c r="KI104" i="1"/>
  <c r="KI106" i="1"/>
  <c r="KI105" i="1"/>
  <c r="IM88" i="1"/>
  <c r="IM89" i="1"/>
  <c r="IM90" i="1"/>
  <c r="FF109" i="1"/>
  <c r="FF108" i="1"/>
  <c r="FF107" i="1"/>
  <c r="LN70" i="1"/>
  <c r="LN71" i="1"/>
  <c r="LN69" i="1"/>
  <c r="IP70" i="1"/>
  <c r="IP69" i="1"/>
  <c r="IP71" i="1"/>
  <c r="GX31" i="1"/>
  <c r="GX32" i="1"/>
  <c r="GX33" i="1"/>
  <c r="WR44" i="1"/>
  <c r="WR141" i="1"/>
  <c r="WR140" i="1"/>
  <c r="UF81" i="1"/>
  <c r="UF197" i="1"/>
  <c r="SZ43" i="1"/>
  <c r="SZ42" i="1"/>
  <c r="SZ45" i="1"/>
  <c r="SZ44" i="1"/>
  <c r="SZ46" i="1"/>
  <c r="RT24" i="1"/>
  <c r="RT138" i="1"/>
  <c r="QN99" i="1"/>
  <c r="QN103" i="1"/>
  <c r="QN102" i="1"/>
  <c r="QN100" i="1"/>
  <c r="QN101" i="1"/>
  <c r="MY142" i="1"/>
  <c r="MY143" i="1"/>
  <c r="MY144" i="1"/>
  <c r="MI88" i="1"/>
  <c r="MI90" i="1"/>
  <c r="MI89" i="1"/>
  <c r="KE85" i="1"/>
  <c r="KE86" i="1"/>
  <c r="KE87" i="1"/>
  <c r="KE199" i="1"/>
  <c r="KE200" i="1"/>
  <c r="KE201" i="1"/>
  <c r="NJ145" i="1"/>
  <c r="NJ146" i="1"/>
  <c r="NJ147" i="1"/>
  <c r="IL142" i="1"/>
  <c r="IL143" i="1"/>
  <c r="IL144" i="1"/>
  <c r="KL47" i="1"/>
  <c r="KL49" i="1"/>
  <c r="KL48" i="1"/>
  <c r="YR66" i="1"/>
  <c r="YR67" i="1"/>
  <c r="YR68" i="1"/>
  <c r="XT199" i="1"/>
  <c r="XT200" i="1"/>
  <c r="XT201" i="1"/>
  <c r="XL183" i="1"/>
  <c r="XL184" i="1"/>
  <c r="XL185" i="1"/>
  <c r="XD142" i="1"/>
  <c r="XD143" i="1"/>
  <c r="XD144" i="1"/>
  <c r="XD146" i="1"/>
  <c r="XD145" i="1"/>
  <c r="XD147" i="1"/>
  <c r="PX89" i="1"/>
  <c r="PX88" i="1"/>
  <c r="PX90" i="1"/>
  <c r="NL89" i="1"/>
  <c r="NL88" i="1"/>
  <c r="NL90" i="1"/>
  <c r="IN161" i="1"/>
  <c r="IN162" i="1"/>
  <c r="IN163" i="1"/>
  <c r="GR105" i="1"/>
  <c r="GR104" i="1"/>
  <c r="GR106" i="1"/>
  <c r="AAE85" i="1"/>
  <c r="AAE86" i="1"/>
  <c r="AAE87" i="1"/>
  <c r="AAE126" i="1"/>
  <c r="AAE128" i="1"/>
  <c r="AAE127" i="1"/>
  <c r="ZO123" i="1"/>
  <c r="ZO125" i="1"/>
  <c r="ZO124" i="1"/>
  <c r="ZO199" i="1"/>
  <c r="ZO200" i="1"/>
  <c r="ZO201" i="1"/>
  <c r="YY202" i="1"/>
  <c r="YY204" i="1"/>
  <c r="YY203" i="1"/>
  <c r="YI88" i="1"/>
  <c r="YI90" i="1"/>
  <c r="YI89" i="1"/>
  <c r="XS85" i="1"/>
  <c r="XS86" i="1"/>
  <c r="XS87" i="1"/>
  <c r="XS126" i="1"/>
  <c r="XS128" i="1"/>
  <c r="XS127" i="1"/>
  <c r="XC123" i="1"/>
  <c r="XC125" i="1"/>
  <c r="XC124" i="1"/>
  <c r="XC199" i="1"/>
  <c r="XC200" i="1"/>
  <c r="XC201" i="1"/>
  <c r="WM202" i="1"/>
  <c r="WM204" i="1"/>
  <c r="WM203" i="1"/>
  <c r="VW88" i="1"/>
  <c r="VW90" i="1"/>
  <c r="VW89" i="1"/>
  <c r="VG85" i="1"/>
  <c r="VG86" i="1"/>
  <c r="VG87" i="1"/>
  <c r="VG126" i="1"/>
  <c r="VG128" i="1"/>
  <c r="VG127" i="1"/>
  <c r="UQ123" i="1"/>
  <c r="UQ125" i="1"/>
  <c r="UQ124" i="1"/>
  <c r="UQ199" i="1"/>
  <c r="UQ200" i="1"/>
  <c r="UQ201" i="1"/>
  <c r="UA202" i="1"/>
  <c r="UA204" i="1"/>
  <c r="UA203" i="1"/>
  <c r="TK202" i="1"/>
  <c r="TK204" i="1"/>
  <c r="TK203" i="1"/>
  <c r="SU88" i="1"/>
  <c r="SU90" i="1"/>
  <c r="SU89" i="1"/>
  <c r="SE85" i="1"/>
  <c r="SE86" i="1"/>
  <c r="SE87" i="1"/>
  <c r="SE126" i="1"/>
  <c r="SE128" i="1"/>
  <c r="SE127" i="1"/>
  <c r="RO123" i="1"/>
  <c r="RO125" i="1"/>
  <c r="RO124" i="1"/>
  <c r="RO199" i="1"/>
  <c r="RO200" i="1"/>
  <c r="RO201" i="1"/>
  <c r="QY202" i="1"/>
  <c r="QY204" i="1"/>
  <c r="QY203" i="1"/>
  <c r="QI88" i="1"/>
  <c r="QI90" i="1"/>
  <c r="QI89" i="1"/>
  <c r="PS85" i="1"/>
  <c r="PS86" i="1"/>
  <c r="PS87" i="1"/>
  <c r="PS126" i="1"/>
  <c r="PS128" i="1"/>
  <c r="PS127" i="1"/>
  <c r="OE180" i="1"/>
  <c r="OE181" i="1"/>
  <c r="OE182" i="1"/>
  <c r="LC28" i="1"/>
  <c r="LC30" i="1"/>
  <c r="LC29" i="1"/>
  <c r="LC66" i="1"/>
  <c r="LC68" i="1"/>
  <c r="LC67" i="1"/>
  <c r="LC142" i="1"/>
  <c r="LC143" i="1"/>
  <c r="LC144" i="1"/>
  <c r="II50" i="1"/>
  <c r="II51" i="1"/>
  <c r="II52" i="1"/>
  <c r="II161" i="1"/>
  <c r="II162" i="1"/>
  <c r="II163" i="1"/>
  <c r="NB166" i="1"/>
  <c r="NB165" i="1"/>
  <c r="NB164" i="1"/>
  <c r="ID28" i="1"/>
  <c r="ID30" i="1"/>
  <c r="ID29" i="1"/>
  <c r="TZ119" i="1"/>
  <c r="TZ122" i="1"/>
  <c r="TZ121" i="1"/>
  <c r="TZ120" i="1"/>
  <c r="TZ118" i="1"/>
  <c r="NR84" i="1"/>
  <c r="NR88" i="1" s="1"/>
  <c r="NR81" i="1"/>
  <c r="NR118" i="1"/>
  <c r="UJ81" i="1"/>
  <c r="UJ197" i="1"/>
  <c r="TD43" i="1"/>
  <c r="TD42" i="1"/>
  <c r="TD45" i="1"/>
  <c r="TD44" i="1"/>
  <c r="TD46" i="1"/>
  <c r="RX141" i="1"/>
  <c r="RX145" i="1" s="1"/>
  <c r="QR120" i="1"/>
  <c r="QR122" i="1"/>
  <c r="QR118" i="1"/>
  <c r="QR119" i="1"/>
  <c r="QR121" i="1"/>
  <c r="PL84" i="1"/>
  <c r="PL83" i="1"/>
  <c r="PL194" i="1"/>
  <c r="MZ138" i="1"/>
  <c r="MZ140" i="1"/>
  <c r="KN81" i="1"/>
  <c r="KN197" i="1"/>
  <c r="JH43" i="1"/>
  <c r="JH42" i="1"/>
  <c r="JH44" i="1"/>
  <c r="JH45" i="1"/>
  <c r="JH46" i="1"/>
  <c r="IB25" i="1"/>
  <c r="IB137" i="1"/>
  <c r="GV99" i="1"/>
  <c r="GV103" i="1"/>
  <c r="GV102" i="1"/>
  <c r="GV100" i="1"/>
  <c r="GV101" i="1"/>
  <c r="ME202" i="1"/>
  <c r="ME204" i="1"/>
  <c r="ME203" i="1"/>
  <c r="HG199" i="1"/>
  <c r="HG200" i="1"/>
  <c r="HG201" i="1"/>
  <c r="KT66" i="1"/>
  <c r="KT67" i="1"/>
  <c r="KT68" i="1"/>
  <c r="MD142" i="1"/>
  <c r="MD143" i="1"/>
  <c r="MD144" i="1"/>
  <c r="JF125" i="1"/>
  <c r="JF124" i="1"/>
  <c r="JF123" i="1"/>
  <c r="GT109" i="1"/>
  <c r="GT108" i="1"/>
  <c r="GT107" i="1"/>
  <c r="HN63" i="1"/>
  <c r="HN62" i="1"/>
  <c r="HN65" i="1"/>
  <c r="HN61" i="1"/>
  <c r="HN64" i="1"/>
  <c r="QD141" i="1"/>
  <c r="QD177" i="1"/>
  <c r="LJ126" i="1"/>
  <c r="LJ127" i="1"/>
  <c r="LJ128" i="1"/>
  <c r="IX146" i="1"/>
  <c r="IX145" i="1"/>
  <c r="IX147" i="1"/>
  <c r="IX142" i="1"/>
  <c r="IX143" i="1"/>
  <c r="IX144" i="1"/>
  <c r="IL89" i="1"/>
  <c r="MX163" i="1"/>
  <c r="MX162" i="1"/>
  <c r="MX161" i="1"/>
  <c r="GH102" i="1"/>
  <c r="ZX183" i="1"/>
  <c r="ZX184" i="1"/>
  <c r="ZX185" i="1"/>
  <c r="YR183" i="1"/>
  <c r="YR184" i="1"/>
  <c r="YR185" i="1"/>
  <c r="ZO47" i="1"/>
  <c r="ZO48" i="1"/>
  <c r="ZO49" i="1"/>
  <c r="ZO53" i="1" s="1"/>
  <c r="ZO54" i="1" s="1"/>
  <c r="ZO164" i="1"/>
  <c r="ZO165" i="1"/>
  <c r="ZO166" i="1"/>
  <c r="XS47" i="1"/>
  <c r="XS49" i="1"/>
  <c r="XS48" i="1"/>
  <c r="XS164" i="1"/>
  <c r="XS165" i="1"/>
  <c r="XS166" i="1"/>
  <c r="VW47" i="1"/>
  <c r="VW49" i="1"/>
  <c r="VW53" i="1" s="1"/>
  <c r="VW54" i="1" s="1"/>
  <c r="VW48" i="1"/>
  <c r="VW164" i="1"/>
  <c r="VW165" i="1"/>
  <c r="VW166" i="1"/>
  <c r="UQ142" i="1"/>
  <c r="UQ144" i="1"/>
  <c r="UQ143" i="1"/>
  <c r="TK164" i="1"/>
  <c r="TK165" i="1"/>
  <c r="TK166" i="1"/>
  <c r="SE161" i="1"/>
  <c r="SE163" i="1"/>
  <c r="SE162" i="1"/>
  <c r="QY164" i="1"/>
  <c r="QY165" i="1"/>
  <c r="QY166" i="1"/>
  <c r="PS161" i="1"/>
  <c r="PS163" i="1"/>
  <c r="PS162" i="1"/>
  <c r="OE123" i="1"/>
  <c r="OE124" i="1"/>
  <c r="OE125" i="1"/>
  <c r="OE199" i="1"/>
  <c r="OE200" i="1"/>
  <c r="OE201" i="1"/>
  <c r="IY69" i="1"/>
  <c r="IY71" i="1"/>
  <c r="IY70" i="1"/>
  <c r="II66" i="1"/>
  <c r="II68" i="1"/>
  <c r="II67" i="1"/>
  <c r="KD198" i="1"/>
  <c r="KD197" i="1"/>
  <c r="FJ166" i="1"/>
  <c r="FJ165" i="1"/>
  <c r="FJ164" i="1"/>
  <c r="NB50" i="1"/>
  <c r="NB52" i="1"/>
  <c r="NB51" i="1"/>
  <c r="FR183" i="1"/>
  <c r="FR184" i="1"/>
  <c r="FR185" i="1"/>
  <c r="YX137" i="1"/>
  <c r="TZ158" i="1"/>
  <c r="NR194" i="1"/>
  <c r="NR197" i="1"/>
  <c r="VP139" i="1"/>
  <c r="UJ107" i="1"/>
  <c r="UJ108" i="1"/>
  <c r="UJ109" i="1"/>
  <c r="UJ184" i="1"/>
  <c r="UJ185" i="1"/>
  <c r="TD199" i="1"/>
  <c r="TD200" i="1"/>
  <c r="TD201" i="1"/>
  <c r="RX157" i="1"/>
  <c r="PL119" i="1"/>
  <c r="OF81" i="1"/>
  <c r="OF197" i="1"/>
  <c r="LT24" i="1"/>
  <c r="LT23" i="1"/>
  <c r="LT139" i="1"/>
  <c r="KN107" i="1"/>
  <c r="KN108" i="1"/>
  <c r="KN109" i="1"/>
  <c r="IB44" i="1"/>
  <c r="IB48" i="1" s="1"/>
  <c r="IB160" i="1"/>
  <c r="GV138" i="1"/>
  <c r="GV140" i="1"/>
  <c r="FP175" i="1"/>
  <c r="OQ88" i="1"/>
  <c r="OQ90" i="1"/>
  <c r="OQ89" i="1"/>
  <c r="AAB66" i="1"/>
  <c r="AAB67" i="1"/>
  <c r="AAB68" i="1"/>
  <c r="KT28" i="1"/>
  <c r="KT30" i="1"/>
  <c r="KT29" i="1"/>
  <c r="MP31" i="1"/>
  <c r="MP32" i="1"/>
  <c r="MP33" i="1"/>
  <c r="JF31" i="1"/>
  <c r="JF32" i="1"/>
  <c r="JF33" i="1"/>
  <c r="LG194" i="1"/>
  <c r="LG197" i="1"/>
  <c r="LG195" i="1"/>
  <c r="LG198" i="1"/>
  <c r="LG196" i="1"/>
  <c r="LB163" i="1"/>
  <c r="LB162" i="1"/>
  <c r="LB161" i="1"/>
  <c r="IP85" i="1"/>
  <c r="IP86" i="1"/>
  <c r="IP87" i="1"/>
  <c r="JJ204" i="1"/>
  <c r="JJ203" i="1"/>
  <c r="JJ202" i="1"/>
  <c r="ZN66" i="1"/>
  <c r="ZN67" i="1"/>
  <c r="ZN68" i="1"/>
  <c r="UP105" i="1"/>
  <c r="UP104" i="1"/>
  <c r="UP106" i="1"/>
  <c r="QX89" i="1"/>
  <c r="QX88" i="1"/>
  <c r="QX90" i="1"/>
  <c r="NV105" i="1"/>
  <c r="NV104" i="1"/>
  <c r="NV106" i="1"/>
  <c r="WJ43" i="1"/>
  <c r="WJ42" i="1"/>
  <c r="WJ45" i="1"/>
  <c r="WJ44" i="1"/>
  <c r="WJ46" i="1"/>
  <c r="VD26" i="1"/>
  <c r="VD138" i="1"/>
  <c r="TX99" i="1"/>
  <c r="TX103" i="1"/>
  <c r="TX102" i="1"/>
  <c r="TX100" i="1"/>
  <c r="TX101" i="1"/>
  <c r="SR84" i="1"/>
  <c r="SR83" i="1"/>
  <c r="SR194" i="1"/>
  <c r="QF24" i="1"/>
  <c r="QF23" i="1"/>
  <c r="QF139" i="1"/>
  <c r="QF142" i="1" s="1"/>
  <c r="NT81" i="1"/>
  <c r="NT197" i="1"/>
  <c r="MN43" i="1"/>
  <c r="MN42" i="1"/>
  <c r="MN45" i="1"/>
  <c r="MN44" i="1"/>
  <c r="MN46" i="1"/>
  <c r="LH137" i="1"/>
  <c r="KB118" i="1"/>
  <c r="KB119" i="1"/>
  <c r="KB120" i="1"/>
  <c r="KB122" i="1"/>
  <c r="KB121" i="1"/>
  <c r="IV84" i="1"/>
  <c r="IV83" i="1"/>
  <c r="IV194" i="1"/>
  <c r="GJ141" i="1"/>
  <c r="GJ140" i="1"/>
  <c r="RW176" i="1"/>
  <c r="RW178" i="1"/>
  <c r="RW175" i="1"/>
  <c r="RW177" i="1"/>
  <c r="RW179" i="1"/>
  <c r="PK138" i="1"/>
  <c r="PK137" i="1"/>
  <c r="PK140" i="1"/>
  <c r="PK139" i="1"/>
  <c r="PK141" i="1"/>
  <c r="NO80" i="1"/>
  <c r="NO81" i="1"/>
  <c r="NO83" i="1"/>
  <c r="NO84" i="1"/>
  <c r="NO82" i="1"/>
  <c r="JW85" i="1"/>
  <c r="JW86" i="1"/>
  <c r="JW87" i="1"/>
  <c r="JW199" i="1"/>
  <c r="JW200" i="1"/>
  <c r="JW201" i="1"/>
  <c r="MP105" i="1"/>
  <c r="MP104" i="1"/>
  <c r="MP106" i="1"/>
  <c r="HZ201" i="1"/>
  <c r="HZ200" i="1"/>
  <c r="HZ199" i="1"/>
  <c r="FN31" i="1"/>
  <c r="FN32" i="1"/>
  <c r="FN33" i="1"/>
  <c r="YZ165" i="1"/>
  <c r="YZ164" i="1"/>
  <c r="YZ166" i="1"/>
  <c r="XT161" i="1"/>
  <c r="XT162" i="1"/>
  <c r="XT163" i="1"/>
  <c r="WV146" i="1"/>
  <c r="WV145" i="1"/>
  <c r="WV147" i="1"/>
  <c r="PX48" i="1"/>
  <c r="PX47" i="1"/>
  <c r="PX49" i="1"/>
  <c r="PX53" i="1" s="1"/>
  <c r="PX54" i="1" s="1"/>
  <c r="OR165" i="1"/>
  <c r="OR164" i="1"/>
  <c r="OR166" i="1"/>
  <c r="NL51" i="1"/>
  <c r="NL50" i="1"/>
  <c r="NL52" i="1"/>
  <c r="FV180" i="1"/>
  <c r="FV181" i="1"/>
  <c r="FV182" i="1"/>
  <c r="MT163" i="1"/>
  <c r="MT162" i="1"/>
  <c r="MT161" i="1"/>
  <c r="KP180" i="1"/>
  <c r="KP181" i="1"/>
  <c r="KP182" i="1"/>
  <c r="FR109" i="1"/>
  <c r="FR108" i="1"/>
  <c r="FR107" i="1"/>
  <c r="ST44" i="1"/>
  <c r="ST140" i="1"/>
  <c r="WN26" i="1"/>
  <c r="WN23" i="1"/>
  <c r="WN139" i="1"/>
  <c r="VH63" i="1"/>
  <c r="VH100" i="1"/>
  <c r="VH179" i="1"/>
  <c r="VH177" i="1"/>
  <c r="VH181" i="1" s="1"/>
  <c r="UB87" i="1"/>
  <c r="SV46" i="1"/>
  <c r="SV51" i="1" s="1"/>
  <c r="SV43" i="1"/>
  <c r="SV157" i="1"/>
  <c r="RP27" i="1"/>
  <c r="RP141" i="1"/>
  <c r="QJ62" i="1"/>
  <c r="QJ61" i="1"/>
  <c r="QJ103" i="1"/>
  <c r="QJ176" i="1"/>
  <c r="NX45" i="1"/>
  <c r="NX122" i="1"/>
  <c r="NX159" i="1"/>
  <c r="NX158" i="1"/>
  <c r="NX194" i="1"/>
  <c r="MR25" i="1"/>
  <c r="MR141" i="1"/>
  <c r="LL62" i="1"/>
  <c r="LL61" i="1"/>
  <c r="LL103" i="1"/>
  <c r="LL176" i="1"/>
  <c r="KF202" i="1"/>
  <c r="KF203" i="1"/>
  <c r="KF204" i="1"/>
  <c r="IZ46" i="1"/>
  <c r="IZ43" i="1"/>
  <c r="IZ157" i="1"/>
  <c r="HT25" i="1"/>
  <c r="HT141" i="1"/>
  <c r="GN62" i="1"/>
  <c r="GN61" i="1"/>
  <c r="GN103" i="1"/>
  <c r="GN176" i="1"/>
  <c r="FH202" i="1"/>
  <c r="FH203" i="1"/>
  <c r="FH204" i="1"/>
  <c r="LO176" i="1"/>
  <c r="LO175" i="1"/>
  <c r="LO178" i="1"/>
  <c r="LO177" i="1"/>
  <c r="LO179" i="1"/>
  <c r="MD31" i="1"/>
  <c r="MD32" i="1"/>
  <c r="MD33" i="1"/>
  <c r="HF163" i="1"/>
  <c r="HF162" i="1"/>
  <c r="HF161" i="1"/>
  <c r="FB24" i="1"/>
  <c r="FB25" i="1"/>
  <c r="FB62" i="1"/>
  <c r="FB99" i="1"/>
  <c r="LJ88" i="1"/>
  <c r="IX66" i="1"/>
  <c r="IX67" i="1"/>
  <c r="IX68" i="1"/>
  <c r="OI118" i="1"/>
  <c r="OI119" i="1"/>
  <c r="OI121" i="1"/>
  <c r="OI122" i="1"/>
  <c r="OI120" i="1"/>
  <c r="MM194" i="1"/>
  <c r="MM197" i="1"/>
  <c r="MM195" i="1"/>
  <c r="MM198" i="1"/>
  <c r="MM196" i="1"/>
  <c r="ZC66" i="1"/>
  <c r="ZC67" i="1"/>
  <c r="ZC68" i="1"/>
  <c r="YM107" i="1"/>
  <c r="YM109" i="1"/>
  <c r="YM108" i="1"/>
  <c r="YM145" i="1"/>
  <c r="YM146" i="1"/>
  <c r="YM147" i="1"/>
  <c r="XG69" i="1"/>
  <c r="XG70" i="1"/>
  <c r="XG71" i="1"/>
  <c r="SI31" i="1"/>
  <c r="SI33" i="1"/>
  <c r="SI32" i="1"/>
  <c r="SI66" i="1"/>
  <c r="SI67" i="1"/>
  <c r="SI68" i="1"/>
  <c r="SI104" i="1"/>
  <c r="SI106" i="1"/>
  <c r="SI105" i="1"/>
  <c r="LW123" i="1"/>
  <c r="LW124" i="1"/>
  <c r="LW125" i="1"/>
  <c r="LW164" i="1"/>
  <c r="LW166" i="1"/>
  <c r="LW165" i="1"/>
  <c r="KA50" i="1"/>
  <c r="KA52" i="1"/>
  <c r="KA51" i="1"/>
  <c r="KA161" i="1"/>
  <c r="KA162" i="1"/>
  <c r="KA163" i="1"/>
  <c r="JK47" i="1"/>
  <c r="JK48" i="1"/>
  <c r="JK49" i="1"/>
  <c r="JK126" i="1"/>
  <c r="JK127" i="1"/>
  <c r="JK128" i="1"/>
  <c r="IU123" i="1"/>
  <c r="IU124" i="1"/>
  <c r="IU125" i="1"/>
  <c r="IU164" i="1"/>
  <c r="IU166" i="1"/>
  <c r="IU165" i="1"/>
  <c r="HO50" i="1"/>
  <c r="HO51" i="1"/>
  <c r="HO52" i="1"/>
  <c r="HO161" i="1"/>
  <c r="HO163" i="1"/>
  <c r="HO162" i="1"/>
  <c r="GY47" i="1"/>
  <c r="GY49" i="1"/>
  <c r="GY48" i="1"/>
  <c r="GY126" i="1"/>
  <c r="GY128" i="1"/>
  <c r="GY127" i="1"/>
  <c r="FF50" i="1"/>
  <c r="FF51" i="1"/>
  <c r="FF52" i="1"/>
  <c r="GP109" i="1"/>
  <c r="GP108" i="1"/>
  <c r="GP107" i="1"/>
  <c r="LB183" i="1"/>
  <c r="LB184" i="1"/>
  <c r="LB185" i="1"/>
  <c r="GD126" i="1"/>
  <c r="GD128" i="1"/>
  <c r="GD127" i="1"/>
  <c r="LV109" i="1"/>
  <c r="LV108" i="1"/>
  <c r="LV107" i="1"/>
  <c r="JJ183" i="1"/>
  <c r="JJ184" i="1"/>
  <c r="JJ185" i="1"/>
  <c r="XB162" i="1"/>
  <c r="XB161" i="1"/>
  <c r="XB163" i="1"/>
  <c r="WB63" i="1"/>
  <c r="WB61" i="1"/>
  <c r="WB103" i="1"/>
  <c r="WB120" i="1"/>
  <c r="WB178" i="1"/>
  <c r="UV81" i="1"/>
  <c r="UV197" i="1"/>
  <c r="TP46" i="1"/>
  <c r="TP51" i="1" s="1"/>
  <c r="TP43" i="1"/>
  <c r="TP157" i="1"/>
  <c r="SJ26" i="1"/>
  <c r="SJ138" i="1"/>
  <c r="RD63" i="1"/>
  <c r="RD61" i="1"/>
  <c r="RD103" i="1"/>
  <c r="RD120" i="1"/>
  <c r="RD178" i="1"/>
  <c r="IQ176" i="1"/>
  <c r="IQ178" i="1"/>
  <c r="IQ175" i="1"/>
  <c r="IQ179" i="1"/>
  <c r="IQ177" i="1"/>
  <c r="IA138" i="1"/>
  <c r="IA137" i="1"/>
  <c r="IA140" i="1"/>
  <c r="IA141" i="1"/>
  <c r="IA139" i="1"/>
  <c r="FC123" i="1"/>
  <c r="FC124" i="1"/>
  <c r="FC125" i="1"/>
  <c r="FC164" i="1"/>
  <c r="FC165" i="1"/>
  <c r="FC166" i="1"/>
  <c r="MP67" i="1"/>
  <c r="NJ126" i="1"/>
  <c r="KX28" i="1"/>
  <c r="KX30" i="1"/>
  <c r="KX29" i="1"/>
  <c r="KL105" i="1"/>
  <c r="KL104" i="1"/>
  <c r="KL106" i="1"/>
  <c r="FN201" i="1"/>
  <c r="FN200" i="1"/>
  <c r="FN199" i="1"/>
  <c r="LF42" i="1"/>
  <c r="LF44" i="1"/>
  <c r="LF47" i="1" s="1"/>
  <c r="LF118" i="1"/>
  <c r="LF176" i="1"/>
  <c r="ZH181" i="1"/>
  <c r="ZH180" i="1"/>
  <c r="ZH182" i="1"/>
  <c r="PX142" i="1"/>
  <c r="PX143" i="1"/>
  <c r="PX144" i="1"/>
  <c r="MF69" i="1"/>
  <c r="MF70" i="1"/>
  <c r="MF71" i="1"/>
  <c r="LP161" i="1"/>
  <c r="LP162" i="1"/>
  <c r="LP163" i="1"/>
  <c r="JT124" i="1"/>
  <c r="JT123" i="1"/>
  <c r="JT125" i="1"/>
  <c r="GB183" i="1"/>
  <c r="GB184" i="1"/>
  <c r="GB185" i="1"/>
  <c r="ZW85" i="1"/>
  <c r="ZW87" i="1"/>
  <c r="ZW86" i="1"/>
  <c r="ZW126" i="1"/>
  <c r="ZW127" i="1"/>
  <c r="ZW128" i="1"/>
  <c r="ZG85" i="1"/>
  <c r="ZG87" i="1"/>
  <c r="ZG86" i="1"/>
  <c r="ZG126" i="1"/>
  <c r="ZG127" i="1"/>
  <c r="ZG128" i="1"/>
  <c r="YQ123" i="1"/>
  <c r="YQ124" i="1"/>
  <c r="YQ125" i="1"/>
  <c r="YQ199" i="1"/>
  <c r="YQ200" i="1"/>
  <c r="YQ201" i="1"/>
  <c r="YA202" i="1"/>
  <c r="YA203" i="1"/>
  <c r="YA204" i="1"/>
  <c r="XK88" i="1"/>
  <c r="XK89" i="1"/>
  <c r="XK90" i="1"/>
  <c r="WU85" i="1"/>
  <c r="WU87" i="1"/>
  <c r="WU86" i="1"/>
  <c r="WU126" i="1"/>
  <c r="WU127" i="1"/>
  <c r="WU128" i="1"/>
  <c r="WE123" i="1"/>
  <c r="WE124" i="1"/>
  <c r="WE125" i="1"/>
  <c r="WE199" i="1"/>
  <c r="WE200" i="1"/>
  <c r="WE201" i="1"/>
  <c r="VO202" i="1"/>
  <c r="VO203" i="1"/>
  <c r="VO204" i="1"/>
  <c r="UY88" i="1"/>
  <c r="UY90" i="1"/>
  <c r="UY89" i="1"/>
  <c r="UI28" i="1"/>
  <c r="UI29" i="1"/>
  <c r="UI30" i="1"/>
  <c r="UI88" i="1"/>
  <c r="UI90" i="1"/>
  <c r="UI89" i="1"/>
  <c r="TS85" i="1"/>
  <c r="TS87" i="1"/>
  <c r="TS86" i="1"/>
  <c r="TS126" i="1"/>
  <c r="TS127" i="1"/>
  <c r="TS128" i="1"/>
  <c r="TC123" i="1"/>
  <c r="TC124" i="1"/>
  <c r="TC125" i="1"/>
  <c r="TC199" i="1"/>
  <c r="TC200" i="1"/>
  <c r="TC201" i="1"/>
  <c r="SM202" i="1"/>
  <c r="SM203" i="1"/>
  <c r="SM204" i="1"/>
  <c r="QQ50" i="1"/>
  <c r="QQ51" i="1"/>
  <c r="QQ52" i="1"/>
  <c r="QQ161" i="1"/>
  <c r="QQ162" i="1"/>
  <c r="QQ163" i="1"/>
  <c r="QA47" i="1"/>
  <c r="QA48" i="1"/>
  <c r="QA49" i="1"/>
  <c r="QA164" i="1"/>
  <c r="QA165" i="1"/>
  <c r="QA166" i="1"/>
  <c r="NW180" i="1"/>
  <c r="NW181" i="1"/>
  <c r="NW182" i="1"/>
  <c r="KU157" i="1"/>
  <c r="KU156" i="1"/>
  <c r="KU159" i="1"/>
  <c r="KU160" i="1"/>
  <c r="KU158" i="1"/>
  <c r="GM183" i="1"/>
  <c r="GM184" i="1"/>
  <c r="GM185" i="1"/>
  <c r="KH47" i="1"/>
  <c r="KH49" i="1"/>
  <c r="KH48" i="1"/>
  <c r="HV127" i="1"/>
  <c r="KP204" i="1"/>
  <c r="KP203" i="1"/>
  <c r="KP202" i="1"/>
  <c r="WL160" i="1"/>
  <c r="WL156" i="1"/>
  <c r="WL196" i="1"/>
  <c r="RN102" i="1"/>
  <c r="RN120" i="1"/>
  <c r="RN178" i="1"/>
  <c r="RN175" i="1"/>
  <c r="WF25" i="1"/>
  <c r="WF141" i="1"/>
  <c r="WF146" i="1" s="1"/>
  <c r="UZ62" i="1"/>
  <c r="UZ101" i="1"/>
  <c r="UZ99" i="1"/>
  <c r="UZ122" i="1"/>
  <c r="UZ176" i="1"/>
  <c r="SN44" i="1"/>
  <c r="SN159" i="1"/>
  <c r="SN158" i="1"/>
  <c r="RH27" i="1"/>
  <c r="RH31" i="1" s="1"/>
  <c r="RH141" i="1"/>
  <c r="RH146" i="1" s="1"/>
  <c r="QB62" i="1"/>
  <c r="QB101" i="1"/>
  <c r="QB99" i="1"/>
  <c r="QB122" i="1"/>
  <c r="QB176" i="1"/>
  <c r="OV202" i="1"/>
  <c r="OV203" i="1"/>
  <c r="OV204" i="1"/>
  <c r="NP46" i="1"/>
  <c r="NP51" i="1" s="1"/>
  <c r="NP43" i="1"/>
  <c r="NP157" i="1"/>
  <c r="MJ45" i="1"/>
  <c r="MJ137" i="1"/>
  <c r="LD65" i="1"/>
  <c r="LD61" i="1"/>
  <c r="LD103" i="1"/>
  <c r="LD176" i="1"/>
  <c r="JX125" i="1"/>
  <c r="JX197" i="1"/>
  <c r="IR46" i="1"/>
  <c r="IR43" i="1"/>
  <c r="IR157" i="1"/>
  <c r="HL25" i="1"/>
  <c r="HL137" i="1"/>
  <c r="GF65" i="1"/>
  <c r="GF61" i="1"/>
  <c r="GF103" i="1"/>
  <c r="GF176" i="1"/>
  <c r="EZ125" i="1"/>
  <c r="EZ202" i="1"/>
  <c r="EZ203" i="1"/>
  <c r="EZ204" i="1"/>
  <c r="RC31" i="1"/>
  <c r="RC33" i="1"/>
  <c r="RC32" i="1"/>
  <c r="RC104" i="1"/>
  <c r="RC106" i="1"/>
  <c r="RC105" i="1"/>
  <c r="QM31" i="1"/>
  <c r="QM33" i="1"/>
  <c r="QM32" i="1"/>
  <c r="QM66" i="1"/>
  <c r="QM67" i="1"/>
  <c r="QM68" i="1"/>
  <c r="QM104" i="1"/>
  <c r="QM106" i="1"/>
  <c r="QM105" i="1"/>
  <c r="MD127" i="1"/>
  <c r="JR66" i="1"/>
  <c r="JR67" i="1"/>
  <c r="JR68" i="1"/>
  <c r="HF180" i="1"/>
  <c r="HF181" i="1"/>
  <c r="HF182" i="1"/>
  <c r="JF146" i="1"/>
  <c r="JF145" i="1"/>
  <c r="JF147" i="1"/>
  <c r="GT47" i="1"/>
  <c r="GT49" i="1"/>
  <c r="GT48" i="1"/>
  <c r="ML43" i="1"/>
  <c r="ML177" i="1"/>
  <c r="IX85" i="1"/>
  <c r="IX86" i="1"/>
  <c r="IX87" i="1"/>
  <c r="GL146" i="1"/>
  <c r="GL145" i="1"/>
  <c r="GL147" i="1"/>
  <c r="YV31" i="1"/>
  <c r="YV32" i="1"/>
  <c r="YV33" i="1"/>
  <c r="YF25" i="1"/>
  <c r="YF29" i="1" s="1"/>
  <c r="YF137" i="1"/>
  <c r="WZ63" i="1"/>
  <c r="WZ101" i="1"/>
  <c r="WZ99" i="1"/>
  <c r="WZ118" i="1"/>
  <c r="WZ179" i="1"/>
  <c r="UU126" i="1"/>
  <c r="UU128" i="1"/>
  <c r="UU127" i="1"/>
  <c r="UU202" i="1"/>
  <c r="UU204" i="1"/>
  <c r="UU203" i="1"/>
  <c r="TO88" i="1"/>
  <c r="TO89" i="1"/>
  <c r="TO90" i="1"/>
  <c r="SY85" i="1"/>
  <c r="SY86" i="1"/>
  <c r="SY87" i="1"/>
  <c r="SY123" i="1"/>
  <c r="SY124" i="1"/>
  <c r="SY125" i="1"/>
  <c r="AAB105" i="1"/>
  <c r="AAB104" i="1"/>
  <c r="AAB106" i="1"/>
  <c r="ZL48" i="1"/>
  <c r="ZL47" i="1"/>
  <c r="ZL49" i="1"/>
  <c r="XX65" i="1"/>
  <c r="XX100" i="1"/>
  <c r="XX121" i="1"/>
  <c r="XX118" i="1"/>
  <c r="XX175" i="1"/>
  <c r="PG183" i="1"/>
  <c r="PG185" i="1"/>
  <c r="PG184" i="1"/>
  <c r="OA161" i="1"/>
  <c r="OA162" i="1"/>
  <c r="OA163" i="1"/>
  <c r="NK47" i="1"/>
  <c r="NK49" i="1"/>
  <c r="NK48" i="1"/>
  <c r="NK164" i="1"/>
  <c r="NK165" i="1"/>
  <c r="NK166" i="1"/>
  <c r="MU161" i="1"/>
  <c r="MU162" i="1"/>
  <c r="MU163" i="1"/>
  <c r="GI202" i="1"/>
  <c r="GI204" i="1"/>
  <c r="GI203" i="1"/>
  <c r="LZ46" i="1"/>
  <c r="LZ157" i="1"/>
  <c r="LZ156" i="1"/>
  <c r="GP146" i="1"/>
  <c r="GP126" i="1"/>
  <c r="IP146" i="1"/>
  <c r="IP145" i="1"/>
  <c r="IP147" i="1"/>
  <c r="LV161" i="1"/>
  <c r="ZN47" i="1"/>
  <c r="ZN48" i="1"/>
  <c r="ZN49" i="1"/>
  <c r="XB126" i="1"/>
  <c r="XB127" i="1"/>
  <c r="XB128" i="1"/>
  <c r="SD124" i="1"/>
  <c r="SD123" i="1"/>
  <c r="SD125" i="1"/>
  <c r="OX140" i="1"/>
  <c r="OX138" i="1"/>
  <c r="OX179" i="1"/>
  <c r="VT26" i="1"/>
  <c r="VT138" i="1"/>
  <c r="UN65" i="1"/>
  <c r="UN61" i="1"/>
  <c r="UN103" i="1"/>
  <c r="UN119" i="1"/>
  <c r="UN175" i="1"/>
  <c r="TH81" i="1"/>
  <c r="TH197" i="1"/>
  <c r="SB46" i="1"/>
  <c r="SB43" i="1"/>
  <c r="SB157" i="1"/>
  <c r="QV44" i="1"/>
  <c r="QV47" i="1" s="1"/>
  <c r="QV160" i="1"/>
  <c r="PP65" i="1"/>
  <c r="PP61" i="1"/>
  <c r="PP103" i="1"/>
  <c r="PP179" i="1"/>
  <c r="OJ80" i="1"/>
  <c r="OJ119" i="1"/>
  <c r="OJ197" i="1"/>
  <c r="ND46" i="1"/>
  <c r="ND51" i="1" s="1"/>
  <c r="ND43" i="1"/>
  <c r="ND157" i="1"/>
  <c r="LX25" i="1"/>
  <c r="LX138" i="1"/>
  <c r="KR65" i="1"/>
  <c r="KR61" i="1"/>
  <c r="KR103" i="1"/>
  <c r="KR120" i="1"/>
  <c r="KR175" i="1"/>
  <c r="JL81" i="1"/>
  <c r="JL197" i="1"/>
  <c r="IF46" i="1"/>
  <c r="IF43" i="1"/>
  <c r="IF157" i="1"/>
  <c r="GZ25" i="1"/>
  <c r="GZ138" i="1"/>
  <c r="FT65" i="1"/>
  <c r="FT61" i="1"/>
  <c r="FT103" i="1"/>
  <c r="FT120" i="1"/>
  <c r="FT175" i="1"/>
  <c r="PC180" i="1"/>
  <c r="PC181" i="1"/>
  <c r="PC182" i="1"/>
  <c r="MP50" i="1"/>
  <c r="MP51" i="1"/>
  <c r="MP52" i="1"/>
  <c r="FZ204" i="1"/>
  <c r="FZ203" i="1"/>
  <c r="FZ202" i="1"/>
  <c r="HZ31" i="1"/>
  <c r="HZ32" i="1"/>
  <c r="HZ33" i="1"/>
  <c r="IT82" i="1"/>
  <c r="IT85" i="1" s="1"/>
  <c r="IT139" i="1"/>
  <c r="ZP165" i="1"/>
  <c r="ZP164" i="1"/>
  <c r="ZP166" i="1"/>
  <c r="YZ66" i="1"/>
  <c r="YZ67" i="1"/>
  <c r="YZ68" i="1"/>
  <c r="OR127" i="1"/>
  <c r="OR126" i="1"/>
  <c r="OR128" i="1"/>
  <c r="NL69" i="1"/>
  <c r="NL70" i="1"/>
  <c r="NL71" i="1"/>
  <c r="KJ142" i="1"/>
  <c r="KJ143" i="1"/>
  <c r="KJ144" i="1"/>
  <c r="HX145" i="1"/>
  <c r="HX146" i="1"/>
  <c r="HX147" i="1"/>
  <c r="MQ161" i="1"/>
  <c r="MQ163" i="1"/>
  <c r="MQ162" i="1"/>
  <c r="LK85" i="1"/>
  <c r="LK86" i="1"/>
  <c r="LK87" i="1"/>
  <c r="LK199" i="1"/>
  <c r="LK201" i="1"/>
  <c r="LK200" i="1"/>
  <c r="JO157" i="1"/>
  <c r="JO156" i="1"/>
  <c r="JO159" i="1"/>
  <c r="JO160" i="1"/>
  <c r="JO158" i="1"/>
  <c r="GE157" i="1"/>
  <c r="GE156" i="1"/>
  <c r="GE159" i="1"/>
  <c r="GE158" i="1"/>
  <c r="GE160" i="1"/>
  <c r="JY203" i="1"/>
  <c r="JY202" i="1"/>
  <c r="JY204" i="1"/>
  <c r="FV105" i="1"/>
  <c r="FV104" i="1"/>
  <c r="FV106" i="1"/>
  <c r="MT180" i="1"/>
  <c r="MT181" i="1"/>
  <c r="MT182" i="1"/>
  <c r="MT31" i="1"/>
  <c r="MT32" i="1"/>
  <c r="MT33" i="1"/>
  <c r="FJ127" i="1"/>
  <c r="AAD44" i="1"/>
  <c r="AAD42" i="1"/>
  <c r="AAD137" i="1"/>
  <c r="VF158" i="1"/>
  <c r="VF194" i="1"/>
  <c r="QH24" i="1"/>
  <c r="QH25" i="1"/>
  <c r="QH100" i="1"/>
  <c r="QH121" i="1"/>
  <c r="QH177" i="1"/>
  <c r="VX80" i="1"/>
  <c r="UR46" i="1"/>
  <c r="UR159" i="1"/>
  <c r="UR158" i="1"/>
  <c r="UR194" i="1"/>
  <c r="TL24" i="1"/>
  <c r="TL141" i="1"/>
  <c r="SF62" i="1"/>
  <c r="SF61" i="1"/>
  <c r="SF103" i="1"/>
  <c r="SF176" i="1"/>
  <c r="QZ84" i="1"/>
  <c r="QZ198" i="1"/>
  <c r="PT44" i="1"/>
  <c r="PT121" i="1"/>
  <c r="PT120" i="1"/>
  <c r="PT123" i="1" s="1"/>
  <c r="PT157" i="1"/>
  <c r="PT198" i="1"/>
  <c r="ON24" i="1"/>
  <c r="ON138" i="1"/>
  <c r="ON140" i="1"/>
  <c r="NH64" i="1"/>
  <c r="NH102" i="1"/>
  <c r="NH178" i="1"/>
  <c r="MB80" i="1"/>
  <c r="KV44" i="1"/>
  <c r="KV121" i="1"/>
  <c r="KV118" i="1"/>
  <c r="KV157" i="1"/>
  <c r="JP25" i="1"/>
  <c r="JP141" i="1"/>
  <c r="IJ62" i="1"/>
  <c r="IJ61" i="1"/>
  <c r="IJ103" i="1"/>
  <c r="IJ176" i="1"/>
  <c r="HD84" i="1"/>
  <c r="HD198" i="1"/>
  <c r="FX45" i="1"/>
  <c r="FX121" i="1"/>
  <c r="FX118" i="1"/>
  <c r="FX157" i="1"/>
  <c r="PW192" i="1"/>
  <c r="PW116" i="1"/>
  <c r="PW78" i="1"/>
  <c r="JS126" i="1"/>
  <c r="JS127" i="1"/>
  <c r="JS128" i="1"/>
  <c r="JZ80" i="1"/>
  <c r="JZ159" i="1"/>
  <c r="LJ203" i="1"/>
  <c r="LJ202" i="1"/>
  <c r="LJ204" i="1"/>
  <c r="YV161" i="1"/>
  <c r="YV162" i="1"/>
  <c r="YV163" i="1"/>
  <c r="YN82" i="1"/>
  <c r="YN196" i="1"/>
  <c r="YN195" i="1"/>
  <c r="XH42" i="1"/>
  <c r="XH156" i="1"/>
  <c r="PO64" i="1"/>
  <c r="PO62" i="1"/>
  <c r="PO61" i="1"/>
  <c r="PO63" i="1"/>
  <c r="PO65" i="1"/>
  <c r="OY27" i="1"/>
  <c r="OY65" i="1"/>
  <c r="OY64" i="1"/>
  <c r="OY99" i="1"/>
  <c r="OY137" i="1"/>
  <c r="NS64" i="1"/>
  <c r="NS61" i="1"/>
  <c r="NS62" i="1"/>
  <c r="NS63" i="1"/>
  <c r="NS65" i="1"/>
  <c r="NC23" i="1"/>
  <c r="NC63" i="1"/>
  <c r="NC66" i="1" s="1"/>
  <c r="NC103" i="1"/>
  <c r="NC102" i="1"/>
  <c r="NC140" i="1"/>
  <c r="ZS31" i="1"/>
  <c r="ZS33" i="1"/>
  <c r="ZS32" i="1"/>
  <c r="ZS69" i="1"/>
  <c r="ZS71" i="1"/>
  <c r="ZS70" i="1"/>
  <c r="ZS104" i="1"/>
  <c r="ZS106" i="1"/>
  <c r="ZS105" i="1"/>
  <c r="XW66" i="1"/>
  <c r="XW67" i="1"/>
  <c r="XW68" i="1"/>
  <c r="WQ107" i="1"/>
  <c r="WQ109" i="1"/>
  <c r="WQ108" i="1"/>
  <c r="WQ145" i="1"/>
  <c r="WQ146" i="1"/>
  <c r="WQ147" i="1"/>
  <c r="WA107" i="1"/>
  <c r="WA109" i="1"/>
  <c r="WA108" i="1"/>
  <c r="WA145" i="1"/>
  <c r="WA146" i="1"/>
  <c r="WA147" i="1"/>
  <c r="VK69" i="1"/>
  <c r="VK70" i="1"/>
  <c r="VK71" i="1"/>
  <c r="VK142" i="1"/>
  <c r="VK143" i="1"/>
  <c r="VK144" i="1"/>
  <c r="UE104" i="1"/>
  <c r="UE106" i="1"/>
  <c r="UE105" i="1"/>
  <c r="RS31" i="1"/>
  <c r="RS33" i="1"/>
  <c r="RS32" i="1"/>
  <c r="RS66" i="1"/>
  <c r="RS67" i="1"/>
  <c r="RS68" i="1"/>
  <c r="RS104" i="1"/>
  <c r="RS106" i="1"/>
  <c r="RS105" i="1"/>
  <c r="FA140" i="1"/>
  <c r="FA177" i="1"/>
  <c r="YV89" i="1"/>
  <c r="YV88" i="1"/>
  <c r="YV90" i="1"/>
  <c r="XP62" i="1"/>
  <c r="XP100" i="1"/>
  <c r="XP121" i="1"/>
  <c r="XP120" i="1"/>
  <c r="XP124" i="1" s="1"/>
  <c r="XP178" i="1"/>
  <c r="AAA85" i="1"/>
  <c r="AAA86" i="1"/>
  <c r="AAA87" i="1"/>
  <c r="AAA180" i="1"/>
  <c r="AAA181" i="1"/>
  <c r="AAA182" i="1"/>
  <c r="ZK28" i="1"/>
  <c r="ZK29" i="1"/>
  <c r="ZK30" i="1"/>
  <c r="ZK85" i="1"/>
  <c r="ZK86" i="1"/>
  <c r="ZK87" i="1"/>
  <c r="ZK180" i="1"/>
  <c r="ZK181" i="1"/>
  <c r="ZK182" i="1"/>
  <c r="YU126" i="1"/>
  <c r="YU127" i="1"/>
  <c r="YU128" i="1"/>
  <c r="YE88" i="1"/>
  <c r="YE90" i="1"/>
  <c r="YE89" i="1"/>
  <c r="YE123" i="1"/>
  <c r="YE124" i="1"/>
  <c r="YE125" i="1"/>
  <c r="YE183" i="1"/>
  <c r="YE184" i="1"/>
  <c r="YE185" i="1"/>
  <c r="WY85" i="1"/>
  <c r="WY86" i="1"/>
  <c r="WY87" i="1"/>
  <c r="WY180" i="1"/>
  <c r="WY181" i="1"/>
  <c r="WY182" i="1"/>
  <c r="WI126" i="1"/>
  <c r="WI127" i="1"/>
  <c r="WI128" i="1"/>
  <c r="VS88" i="1"/>
  <c r="VS90" i="1"/>
  <c r="VS89" i="1"/>
  <c r="VS123" i="1"/>
  <c r="VS124" i="1"/>
  <c r="VS125" i="1"/>
  <c r="VS183" i="1"/>
  <c r="VS184" i="1"/>
  <c r="VS185" i="1"/>
  <c r="UM85" i="1"/>
  <c r="UM86" i="1"/>
  <c r="UM87" i="1"/>
  <c r="UM180" i="1"/>
  <c r="UM181" i="1"/>
  <c r="UM182" i="1"/>
  <c r="TW126" i="1"/>
  <c r="TW127" i="1"/>
  <c r="TW128" i="1"/>
  <c r="TG88" i="1"/>
  <c r="TG90" i="1"/>
  <c r="TG89" i="1"/>
  <c r="TG123" i="1"/>
  <c r="TG124" i="1"/>
  <c r="TG125" i="1"/>
  <c r="TG183" i="1"/>
  <c r="TG184" i="1"/>
  <c r="TG185" i="1"/>
  <c r="SA85" i="1"/>
  <c r="SA86" i="1"/>
  <c r="SA87" i="1"/>
  <c r="SA180" i="1"/>
  <c r="SA181" i="1"/>
  <c r="SA182" i="1"/>
  <c r="RK126" i="1"/>
  <c r="RK127" i="1"/>
  <c r="RK128" i="1"/>
  <c r="QU88" i="1"/>
  <c r="QU90" i="1"/>
  <c r="QU89" i="1"/>
  <c r="QU123" i="1"/>
  <c r="QU124" i="1"/>
  <c r="QU125" i="1"/>
  <c r="QU183" i="1"/>
  <c r="QU184" i="1"/>
  <c r="QU185" i="1"/>
  <c r="KI180" i="1"/>
  <c r="KI181" i="1"/>
  <c r="KI182" i="1"/>
  <c r="JC47" i="1"/>
  <c r="JC48" i="1"/>
  <c r="JC49" i="1"/>
  <c r="JC123" i="1"/>
  <c r="JC125" i="1"/>
  <c r="JC124" i="1"/>
  <c r="IM164" i="1"/>
  <c r="IM165" i="1"/>
  <c r="IM166" i="1"/>
  <c r="HW126" i="1"/>
  <c r="HW128" i="1"/>
  <c r="HW127" i="1"/>
  <c r="HR70" i="1"/>
  <c r="HR69" i="1"/>
  <c r="HR71" i="1"/>
  <c r="VV124" i="1"/>
  <c r="VV123" i="1"/>
  <c r="VV125" i="1"/>
  <c r="SD88" i="1"/>
  <c r="WR157" i="1"/>
  <c r="VL26" i="1"/>
  <c r="VL138" i="1"/>
  <c r="UF63" i="1"/>
  <c r="UF61" i="1"/>
  <c r="UF103" i="1"/>
  <c r="UF120" i="1"/>
  <c r="UF178" i="1"/>
  <c r="SZ81" i="1"/>
  <c r="SZ197" i="1"/>
  <c r="RT46" i="1"/>
  <c r="RT51" i="1" s="1"/>
  <c r="RT43" i="1"/>
  <c r="RT157" i="1"/>
  <c r="QN25" i="1"/>
  <c r="QN138" i="1"/>
  <c r="MY31" i="1"/>
  <c r="MY32" i="1"/>
  <c r="MY33" i="1"/>
  <c r="MY47" i="1"/>
  <c r="MY48" i="1"/>
  <c r="MY49" i="1"/>
  <c r="MY53" i="1" s="1"/>
  <c r="MY54" i="1" s="1"/>
  <c r="MY104" i="1"/>
  <c r="MY105" i="1"/>
  <c r="MY106" i="1"/>
  <c r="MI142" i="1"/>
  <c r="MI143" i="1"/>
  <c r="MI144" i="1"/>
  <c r="KE66" i="1"/>
  <c r="KE67" i="1"/>
  <c r="KE68" i="1"/>
  <c r="KE161" i="1"/>
  <c r="KE163" i="1"/>
  <c r="KE162" i="1"/>
  <c r="FK85" i="1"/>
  <c r="FK86" i="1"/>
  <c r="FK87" i="1"/>
  <c r="FK183" i="1"/>
  <c r="FK184" i="1"/>
  <c r="FK185" i="1"/>
  <c r="GH26" i="1"/>
  <c r="GH64" i="1"/>
  <c r="GH63" i="1"/>
  <c r="ZP142" i="1"/>
  <c r="ZP143" i="1"/>
  <c r="ZP144" i="1"/>
  <c r="ZP146" i="1"/>
  <c r="ZP145" i="1"/>
  <c r="ZP147" i="1"/>
  <c r="YJ142" i="1"/>
  <c r="YJ143" i="1"/>
  <c r="YJ144" i="1"/>
  <c r="YJ146" i="1"/>
  <c r="YJ145" i="1"/>
  <c r="YJ147" i="1"/>
  <c r="HX183" i="1"/>
  <c r="HX184" i="1"/>
  <c r="HX185" i="1"/>
  <c r="AAE47" i="1"/>
  <c r="AAE49" i="1"/>
  <c r="AAE48" i="1"/>
  <c r="AAE164" i="1"/>
  <c r="AAE165" i="1"/>
  <c r="AAE166" i="1"/>
  <c r="YY161" i="1"/>
  <c r="YY163" i="1"/>
  <c r="YY162" i="1"/>
  <c r="XC50" i="1"/>
  <c r="XC51" i="1"/>
  <c r="XC52" i="1"/>
  <c r="WM161" i="1"/>
  <c r="WM163" i="1"/>
  <c r="WM162" i="1"/>
  <c r="VG47" i="1"/>
  <c r="VG49" i="1"/>
  <c r="VG48" i="1"/>
  <c r="VG164" i="1"/>
  <c r="VG165" i="1"/>
  <c r="VG166" i="1"/>
  <c r="SU50" i="1"/>
  <c r="SU51" i="1"/>
  <c r="SU52" i="1"/>
  <c r="RO47" i="1"/>
  <c r="RO49" i="1"/>
  <c r="RO48" i="1"/>
  <c r="RO164" i="1"/>
  <c r="RO165" i="1"/>
  <c r="RO166" i="1"/>
  <c r="QI142" i="1"/>
  <c r="QI144" i="1"/>
  <c r="QI143" i="1"/>
  <c r="PS47" i="1"/>
  <c r="PS49" i="1"/>
  <c r="PS53" i="1" s="1"/>
  <c r="PS54" i="1" s="1"/>
  <c r="PS48" i="1"/>
  <c r="OE88" i="1"/>
  <c r="OE90" i="1"/>
  <c r="OE89" i="1"/>
  <c r="IY107" i="1"/>
  <c r="IY109" i="1"/>
  <c r="IY108" i="1"/>
  <c r="II28" i="1"/>
  <c r="II29" i="1"/>
  <c r="II30" i="1"/>
  <c r="II104" i="1"/>
  <c r="II106" i="1"/>
  <c r="II105" i="1"/>
  <c r="KD178" i="1"/>
  <c r="KD175" i="1"/>
  <c r="KH66" i="1"/>
  <c r="KH68" i="1"/>
  <c r="KH67" i="1"/>
  <c r="YX43" i="1"/>
  <c r="TZ195" i="1"/>
  <c r="NR26" i="1"/>
  <c r="NR103" i="1"/>
  <c r="NR101" i="1"/>
  <c r="VP24" i="1"/>
  <c r="UJ62" i="1"/>
  <c r="UJ61" i="1"/>
  <c r="UJ122" i="1"/>
  <c r="TD84" i="1"/>
  <c r="TD83" i="1"/>
  <c r="RX42" i="1"/>
  <c r="QR25" i="1"/>
  <c r="QR137" i="1"/>
  <c r="PL101" i="1"/>
  <c r="PL99" i="1"/>
  <c r="PL175" i="1"/>
  <c r="OF118" i="1"/>
  <c r="MZ44" i="1"/>
  <c r="MZ159" i="1"/>
  <c r="MZ158" i="1"/>
  <c r="KN64" i="1"/>
  <c r="KN119" i="1"/>
  <c r="KN178" i="1"/>
  <c r="JH196" i="1"/>
  <c r="JH195" i="1"/>
  <c r="GV27" i="1"/>
  <c r="GV32" i="1" s="1"/>
  <c r="FP63" i="1"/>
  <c r="ME126" i="1"/>
  <c r="ME128" i="1"/>
  <c r="ME127" i="1"/>
  <c r="HN177" i="1"/>
  <c r="LJ105" i="1"/>
  <c r="LJ104" i="1"/>
  <c r="LJ106" i="1"/>
  <c r="TX63" i="1"/>
  <c r="OZ65" i="1"/>
  <c r="OZ61" i="1"/>
  <c r="GJ27" i="1"/>
  <c r="GJ32" i="1" s="1"/>
  <c r="FD62" i="1"/>
  <c r="RP62" i="1"/>
  <c r="RP61" i="1"/>
  <c r="HT64" i="1"/>
  <c r="NV32" i="1"/>
  <c r="TP26" i="1"/>
  <c r="WF63" i="1"/>
  <c r="MJ62" i="1"/>
  <c r="LZ178" i="1"/>
  <c r="LZ175" i="1"/>
  <c r="IF26" i="1"/>
  <c r="GZ65" i="1"/>
  <c r="GZ61" i="1"/>
  <c r="IA81" i="1"/>
  <c r="KZ88" i="1"/>
  <c r="GB89" i="1"/>
  <c r="HB89" i="1"/>
  <c r="OI24" i="1"/>
  <c r="LG178" i="1"/>
  <c r="QN63" i="1"/>
  <c r="QN61" i="1"/>
  <c r="PK43" i="1"/>
  <c r="IL50" i="1"/>
  <c r="YZ31" i="1"/>
  <c r="PX31" i="1"/>
  <c r="HS44" i="1"/>
  <c r="HS48" i="1" s="1"/>
  <c r="FV164" i="1"/>
  <c r="TZ26" i="1"/>
  <c r="GL51" i="1"/>
  <c r="HP64" i="1"/>
  <c r="NV127" i="1"/>
  <c r="RN23" i="1"/>
  <c r="RH63" i="1"/>
  <c r="IX164" i="1"/>
  <c r="OX26" i="1"/>
  <c r="HK84" i="1"/>
  <c r="HK89" i="1" s="1"/>
  <c r="HK80" i="1"/>
  <c r="WV70" i="1"/>
  <c r="IN123" i="1"/>
  <c r="MA44" i="1"/>
  <c r="MA48" i="1" s="1"/>
  <c r="VF24" i="1"/>
  <c r="VF25" i="1"/>
  <c r="TL64" i="1"/>
  <c r="PT25" i="1"/>
  <c r="ON65" i="1"/>
  <c r="ON69" i="1" s="1"/>
  <c r="HB107" i="1"/>
  <c r="NS43" i="1"/>
  <c r="SD48" i="1"/>
  <c r="OU24" i="1"/>
  <c r="OR162" i="1"/>
  <c r="GE178" i="1"/>
  <c r="KD27" i="1"/>
  <c r="KP143" i="1"/>
  <c r="YX158" i="1"/>
  <c r="VP62" i="1"/>
  <c r="MZ24" i="1"/>
  <c r="MZ23" i="1"/>
  <c r="LT64" i="1"/>
  <c r="ID89" i="1"/>
  <c r="WN63" i="1"/>
  <c r="NV72" i="1"/>
  <c r="NV73" i="1" s="1"/>
  <c r="WL26" i="1"/>
  <c r="HL65" i="1"/>
  <c r="HL61" i="1"/>
  <c r="ZD200" i="1"/>
  <c r="QV24" i="1"/>
  <c r="QV23" i="1"/>
  <c r="KL123" i="1"/>
  <c r="FN53" i="1"/>
  <c r="FN54" i="1" s="1"/>
  <c r="FN126" i="1"/>
  <c r="WV88" i="1"/>
  <c r="KU81" i="1"/>
  <c r="HB123" i="1"/>
  <c r="YV50" i="1"/>
  <c r="PO44" i="1"/>
  <c r="PO42" i="1"/>
  <c r="LB199" i="1"/>
  <c r="JJ143" i="1"/>
  <c r="SD164" i="1"/>
  <c r="RW23" i="1"/>
  <c r="NO27" i="1"/>
  <c r="PX146" i="1"/>
  <c r="JO46" i="1"/>
  <c r="JO42" i="1"/>
  <c r="FO81" i="1"/>
  <c r="FV126" i="1"/>
  <c r="LO45" i="1"/>
  <c r="HN23" i="1"/>
  <c r="GL86" i="1"/>
  <c r="WJ65" i="1"/>
  <c r="WJ61" i="1"/>
  <c r="RL64" i="1"/>
  <c r="MN62" i="1"/>
  <c r="LH26" i="1"/>
  <c r="KB65" i="1"/>
  <c r="KB61" i="1"/>
  <c r="GR88" i="1"/>
  <c r="NX24" i="1"/>
  <c r="NX23" i="1"/>
  <c r="MR64" i="1"/>
  <c r="SJ63" i="1"/>
  <c r="SJ61" i="1"/>
  <c r="PH104" i="1"/>
  <c r="NG175" i="1"/>
  <c r="MD67" i="1"/>
  <c r="YF65" i="1"/>
  <c r="YF61" i="1"/>
  <c r="TJ181" i="1"/>
  <c r="VT62" i="1"/>
  <c r="LX63" i="1"/>
  <c r="KX107" i="1"/>
  <c r="ZH32" i="1"/>
  <c r="WV108" i="1"/>
  <c r="IN88" i="1"/>
  <c r="KV24" i="1"/>
  <c r="JP62" i="1"/>
  <c r="JP61" i="1"/>
  <c r="LR86" i="1"/>
  <c r="XH26" i="1"/>
  <c r="AAB143" i="1"/>
  <c r="VL63" i="1"/>
  <c r="VL61" i="1"/>
  <c r="RG178" i="1"/>
  <c r="HZ123" i="1"/>
  <c r="HZ181" i="1"/>
  <c r="XT47" i="1"/>
  <c r="NL31" i="1"/>
  <c r="RX27" i="1"/>
  <c r="QR65" i="1"/>
  <c r="QR69" i="1" s="1"/>
  <c r="GV62" i="1"/>
  <c r="GV61" i="1"/>
  <c r="KT164" i="1"/>
  <c r="MX28" i="1"/>
  <c r="MX30" i="1"/>
  <c r="MX29" i="1"/>
  <c r="WJ124" i="1"/>
  <c r="WJ123" i="1"/>
  <c r="WJ125" i="1"/>
  <c r="VD161" i="1"/>
  <c r="VD162" i="1"/>
  <c r="VD163" i="1"/>
  <c r="SR124" i="1"/>
  <c r="SR123" i="1"/>
  <c r="SR125" i="1"/>
  <c r="RL81" i="1"/>
  <c r="RL196" i="1"/>
  <c r="OZ140" i="1"/>
  <c r="OZ139" i="1"/>
  <c r="OZ137" i="1"/>
  <c r="OZ138" i="1"/>
  <c r="OZ141" i="1"/>
  <c r="NT107" i="1"/>
  <c r="NT108" i="1"/>
  <c r="NT109" i="1"/>
  <c r="NT181" i="1"/>
  <c r="NT180" i="1"/>
  <c r="NT182" i="1"/>
  <c r="IV66" i="1"/>
  <c r="IV67" i="1"/>
  <c r="IV68" i="1"/>
  <c r="IV127" i="1"/>
  <c r="IV126" i="1"/>
  <c r="IV128" i="1"/>
  <c r="HP84" i="1"/>
  <c r="FD23" i="1"/>
  <c r="FD27" i="1"/>
  <c r="FD25" i="1"/>
  <c r="FD26" i="1"/>
  <c r="FD24" i="1"/>
  <c r="PK176" i="1"/>
  <c r="PK178" i="1"/>
  <c r="PK175" i="1"/>
  <c r="PK177" i="1"/>
  <c r="PK179" i="1"/>
  <c r="KM69" i="1"/>
  <c r="KM71" i="1"/>
  <c r="KM70" i="1"/>
  <c r="KM164" i="1"/>
  <c r="KM165" i="1"/>
  <c r="KM166" i="1"/>
  <c r="NJ183" i="1"/>
  <c r="NJ184" i="1"/>
  <c r="NJ185" i="1"/>
  <c r="FN163" i="1"/>
  <c r="FN162" i="1"/>
  <c r="FN161" i="1"/>
  <c r="ZP104" i="1"/>
  <c r="ZP105" i="1"/>
  <c r="ZP106" i="1"/>
  <c r="PH127" i="1"/>
  <c r="PH126" i="1"/>
  <c r="PH128" i="1"/>
  <c r="NF28" i="1"/>
  <c r="NF30" i="1"/>
  <c r="NF29" i="1"/>
  <c r="VH23" i="1"/>
  <c r="VH25" i="1"/>
  <c r="VH24" i="1"/>
  <c r="VH27" i="1"/>
  <c r="VH26" i="1"/>
  <c r="SV127" i="1"/>
  <c r="SV126" i="1"/>
  <c r="SV128" i="1"/>
  <c r="PD99" i="1"/>
  <c r="PD103" i="1"/>
  <c r="PD102" i="1"/>
  <c r="PD100" i="1"/>
  <c r="PD101" i="1"/>
  <c r="NX82" i="1"/>
  <c r="NX85" i="1" s="1"/>
  <c r="NX83" i="1"/>
  <c r="KF99" i="1"/>
  <c r="KF103" i="1"/>
  <c r="KF102" i="1"/>
  <c r="KF100" i="1"/>
  <c r="KF101" i="1"/>
  <c r="IZ82" i="1"/>
  <c r="IZ86" i="1" s="1"/>
  <c r="IZ83" i="1"/>
  <c r="IZ119" i="1"/>
  <c r="IZ198" i="1"/>
  <c r="FH99" i="1"/>
  <c r="FH103" i="1"/>
  <c r="FH102" i="1"/>
  <c r="FH100" i="1"/>
  <c r="FH101" i="1"/>
  <c r="FB180" i="1"/>
  <c r="FB181" i="1"/>
  <c r="FB182" i="1"/>
  <c r="ZC180" i="1"/>
  <c r="ZC181" i="1"/>
  <c r="ZC182" i="1"/>
  <c r="YM47" i="1"/>
  <c r="YM48" i="1"/>
  <c r="YM49" i="1"/>
  <c r="YM53" i="1" s="1"/>
  <c r="YM54" i="1" s="1"/>
  <c r="XG180" i="1"/>
  <c r="XG181" i="1"/>
  <c r="XG182" i="1"/>
  <c r="LW145" i="1"/>
  <c r="LW147" i="1"/>
  <c r="LW146" i="1"/>
  <c r="KQ107" i="1"/>
  <c r="KQ108" i="1"/>
  <c r="KQ109" i="1"/>
  <c r="KA107" i="1"/>
  <c r="KA109" i="1"/>
  <c r="KA108" i="1"/>
  <c r="JK145" i="1"/>
  <c r="JK146" i="1"/>
  <c r="JK147" i="1"/>
  <c r="IU145" i="1"/>
  <c r="IU147" i="1"/>
  <c r="IU146" i="1"/>
  <c r="IE145" i="1"/>
  <c r="IE146" i="1"/>
  <c r="IE147" i="1"/>
  <c r="HO107" i="1"/>
  <c r="HO109" i="1"/>
  <c r="HO108" i="1"/>
  <c r="GY145" i="1"/>
  <c r="GY147" i="1"/>
  <c r="GY146" i="1"/>
  <c r="LN201" i="1"/>
  <c r="LN200" i="1"/>
  <c r="LN199" i="1"/>
  <c r="YH126" i="1"/>
  <c r="YH127" i="1"/>
  <c r="YH128" i="1"/>
  <c r="WB145" i="1"/>
  <c r="WB146" i="1"/>
  <c r="WB147" i="1"/>
  <c r="TP199" i="1"/>
  <c r="TP200" i="1"/>
  <c r="TP201" i="1"/>
  <c r="RD145" i="1"/>
  <c r="RD146" i="1"/>
  <c r="RD147" i="1"/>
  <c r="FC66" i="1"/>
  <c r="FC67" i="1"/>
  <c r="FC68" i="1"/>
  <c r="FC104" i="1"/>
  <c r="FC106" i="1"/>
  <c r="FC105" i="1"/>
  <c r="LF90" i="1"/>
  <c r="LF163" i="1"/>
  <c r="GR51" i="1"/>
  <c r="GR50" i="1"/>
  <c r="GR52" i="1"/>
  <c r="FL161" i="1"/>
  <c r="FL162" i="1"/>
  <c r="FL163" i="1"/>
  <c r="ZW161" i="1"/>
  <c r="ZW162" i="1"/>
  <c r="ZW163" i="1"/>
  <c r="YQ50" i="1"/>
  <c r="YQ52" i="1"/>
  <c r="YQ51" i="1"/>
  <c r="XK161" i="1"/>
  <c r="XK162" i="1"/>
  <c r="XK163" i="1"/>
  <c r="WU47" i="1"/>
  <c r="WU48" i="1"/>
  <c r="WU49" i="1"/>
  <c r="WU53" i="1" s="1"/>
  <c r="WU54" i="1" s="1"/>
  <c r="WE161" i="1"/>
  <c r="WE162" i="1"/>
  <c r="WE163" i="1"/>
  <c r="VO164" i="1"/>
  <c r="VO165" i="1"/>
  <c r="VO166" i="1"/>
  <c r="UY142" i="1"/>
  <c r="UY143" i="1"/>
  <c r="UY144" i="1"/>
  <c r="UI50" i="1"/>
  <c r="UI51" i="1"/>
  <c r="UI52" i="1"/>
  <c r="TC161" i="1"/>
  <c r="TC162" i="1"/>
  <c r="TC163" i="1"/>
  <c r="SM66" i="1"/>
  <c r="SM67" i="1"/>
  <c r="SM68" i="1"/>
  <c r="QQ69" i="1"/>
  <c r="QQ71" i="1"/>
  <c r="QQ70" i="1"/>
  <c r="QA107" i="1"/>
  <c r="QA109" i="1"/>
  <c r="QA108" i="1"/>
  <c r="OM50" i="1"/>
  <c r="OM52" i="1"/>
  <c r="OM51" i="1"/>
  <c r="NW88" i="1"/>
  <c r="NW90" i="1"/>
  <c r="NW89" i="1"/>
  <c r="GM85" i="1"/>
  <c r="GM86" i="1"/>
  <c r="GM87" i="1"/>
  <c r="FG69" i="1"/>
  <c r="FG70" i="1"/>
  <c r="FG71" i="1"/>
  <c r="KP146" i="1"/>
  <c r="KP145" i="1"/>
  <c r="KP147" i="1"/>
  <c r="RN194" i="1"/>
  <c r="TT120" i="1"/>
  <c r="TT122" i="1"/>
  <c r="TT118" i="1"/>
  <c r="TT119" i="1"/>
  <c r="TT121" i="1"/>
  <c r="SN83" i="1"/>
  <c r="QB23" i="1"/>
  <c r="QB27" i="1"/>
  <c r="QB25" i="1"/>
  <c r="QB24" i="1"/>
  <c r="QB26" i="1"/>
  <c r="OV177" i="1"/>
  <c r="OV175" i="1"/>
  <c r="OV176" i="1"/>
  <c r="OV178" i="1"/>
  <c r="OV179" i="1"/>
  <c r="IR120" i="1"/>
  <c r="IR123" i="1" s="1"/>
  <c r="GF142" i="1"/>
  <c r="GF143" i="1"/>
  <c r="GF144" i="1"/>
  <c r="GF145" i="1"/>
  <c r="GF146" i="1"/>
  <c r="GF147" i="1"/>
  <c r="RC180" i="1"/>
  <c r="RC181" i="1"/>
  <c r="RC182" i="1"/>
  <c r="FW107" i="1"/>
  <c r="FW109" i="1"/>
  <c r="FW108" i="1"/>
  <c r="ML126" i="1"/>
  <c r="ML128" i="1"/>
  <c r="ML127" i="1"/>
  <c r="ML166" i="1"/>
  <c r="LJ165" i="1"/>
  <c r="LJ164" i="1"/>
  <c r="LJ166" i="1"/>
  <c r="TO50" i="1"/>
  <c r="TO51" i="1"/>
  <c r="TO52" i="1"/>
  <c r="SY164" i="1"/>
  <c r="SY166" i="1"/>
  <c r="SY165" i="1"/>
  <c r="PG199" i="1"/>
  <c r="PG200" i="1"/>
  <c r="PG201" i="1"/>
  <c r="NK69" i="1"/>
  <c r="NK71" i="1"/>
  <c r="NK70" i="1"/>
  <c r="YH85" i="1"/>
  <c r="YH86" i="1"/>
  <c r="YH87" i="1"/>
  <c r="SB124" i="1"/>
  <c r="SB123" i="1"/>
  <c r="SB125" i="1"/>
  <c r="SB202" i="1"/>
  <c r="SB203" i="1"/>
  <c r="SB204" i="1"/>
  <c r="ND202" i="1"/>
  <c r="ND203" i="1"/>
  <c r="ND204" i="1"/>
  <c r="IF81" i="1"/>
  <c r="IF197" i="1"/>
  <c r="PC199" i="1"/>
  <c r="PC201" i="1"/>
  <c r="PC200" i="1"/>
  <c r="NJ204" i="1"/>
  <c r="NJ203" i="1"/>
  <c r="NJ202" i="1"/>
  <c r="ZP66" i="1"/>
  <c r="ZP67" i="1"/>
  <c r="ZP68" i="1"/>
  <c r="UP183" i="1"/>
  <c r="UP184" i="1"/>
  <c r="UP185" i="1"/>
  <c r="WJ84" i="1"/>
  <c r="WJ88" i="1" s="1"/>
  <c r="VD51" i="1"/>
  <c r="VD50" i="1"/>
  <c r="VD52" i="1"/>
  <c r="VD165" i="1"/>
  <c r="VD164" i="1"/>
  <c r="VD166" i="1"/>
  <c r="RL80" i="1"/>
  <c r="QF48" i="1"/>
  <c r="QF47" i="1"/>
  <c r="QF49" i="1"/>
  <c r="QF53" i="1" s="1"/>
  <c r="QF54" i="1" s="1"/>
  <c r="QF161" i="1"/>
  <c r="QF162" i="1"/>
  <c r="QF163" i="1"/>
  <c r="MN196" i="1"/>
  <c r="MN199" i="1" s="1"/>
  <c r="KB140" i="1"/>
  <c r="KB139" i="1"/>
  <c r="KB137" i="1"/>
  <c r="KB138" i="1"/>
  <c r="KB141" i="1"/>
  <c r="IV70" i="1"/>
  <c r="IV71" i="1"/>
  <c r="IV107" i="1"/>
  <c r="IV108" i="1"/>
  <c r="IV109" i="1"/>
  <c r="IV181" i="1"/>
  <c r="IV180" i="1"/>
  <c r="IV182" i="1"/>
  <c r="HP82" i="1"/>
  <c r="HP85" i="1" s="1"/>
  <c r="HP196" i="1"/>
  <c r="HP195" i="1"/>
  <c r="FD140" i="1"/>
  <c r="FD139" i="1"/>
  <c r="FD137" i="1"/>
  <c r="FD138" i="1"/>
  <c r="FD141" i="1"/>
  <c r="RG80" i="1"/>
  <c r="RG81" i="1"/>
  <c r="RG83" i="1"/>
  <c r="RG84" i="1"/>
  <c r="RG82" i="1"/>
  <c r="OU176" i="1"/>
  <c r="OU178" i="1"/>
  <c r="OU175" i="1"/>
  <c r="OU177" i="1"/>
  <c r="OU179" i="1"/>
  <c r="JW50" i="1"/>
  <c r="JW51" i="1"/>
  <c r="JW52" i="1"/>
  <c r="JW161" i="1"/>
  <c r="JW162" i="1"/>
  <c r="JW163" i="1"/>
  <c r="IL163" i="1"/>
  <c r="IL162" i="1"/>
  <c r="IL161" i="1"/>
  <c r="AAF165" i="1"/>
  <c r="AAF164" i="1"/>
  <c r="AAF166" i="1"/>
  <c r="ZP107" i="1"/>
  <c r="ZP108" i="1"/>
  <c r="ZP109" i="1"/>
  <c r="YB142" i="1"/>
  <c r="YB143" i="1"/>
  <c r="YB144" i="1"/>
  <c r="NG80" i="1"/>
  <c r="NG81" i="1"/>
  <c r="NG83" i="1"/>
  <c r="NG82" i="1"/>
  <c r="NG84" i="1"/>
  <c r="JG154" i="1"/>
  <c r="JG116" i="1"/>
  <c r="JG40" i="1"/>
  <c r="HS80" i="1"/>
  <c r="HS81" i="1"/>
  <c r="HS83" i="1"/>
  <c r="HS84" i="1"/>
  <c r="HS82" i="1"/>
  <c r="XR119" i="1"/>
  <c r="XR122" i="1"/>
  <c r="XR121" i="1"/>
  <c r="XR120" i="1"/>
  <c r="XR118" i="1"/>
  <c r="ST65" i="1"/>
  <c r="WN120" i="1"/>
  <c r="WN118" i="1"/>
  <c r="WN119" i="1"/>
  <c r="WN122" i="1"/>
  <c r="WN121" i="1"/>
  <c r="VH140" i="1"/>
  <c r="VH139" i="1"/>
  <c r="VH137" i="1"/>
  <c r="VH141" i="1"/>
  <c r="VH138" i="1"/>
  <c r="SV196" i="1"/>
  <c r="SV199" i="1" s="1"/>
  <c r="QJ23" i="1"/>
  <c r="QJ27" i="1"/>
  <c r="QJ25" i="1"/>
  <c r="QJ26" i="1"/>
  <c r="QJ24" i="1"/>
  <c r="PD177" i="1"/>
  <c r="PD175" i="1"/>
  <c r="PD176" i="1"/>
  <c r="PD178" i="1"/>
  <c r="PD179" i="1"/>
  <c r="MR43" i="1"/>
  <c r="MR42" i="1"/>
  <c r="MR45" i="1"/>
  <c r="MR44" i="1"/>
  <c r="MR46" i="1"/>
  <c r="LL23" i="1"/>
  <c r="LL27" i="1"/>
  <c r="LL25" i="1"/>
  <c r="LL24" i="1"/>
  <c r="LL26" i="1"/>
  <c r="KF177" i="1"/>
  <c r="KF175" i="1"/>
  <c r="KF176" i="1"/>
  <c r="KF178" i="1"/>
  <c r="KF179" i="1"/>
  <c r="IZ121" i="1"/>
  <c r="IZ118" i="1"/>
  <c r="IZ194" i="1"/>
  <c r="GN32" i="1"/>
  <c r="GN31" i="1"/>
  <c r="GN33" i="1"/>
  <c r="FH177" i="1"/>
  <c r="FH175" i="1"/>
  <c r="FH176" i="1"/>
  <c r="FH178" i="1"/>
  <c r="FH179" i="1"/>
  <c r="JF50" i="1"/>
  <c r="JF51" i="1"/>
  <c r="JF52" i="1"/>
  <c r="GL183" i="1"/>
  <c r="GL184" i="1"/>
  <c r="GL185" i="1"/>
  <c r="MM157" i="1"/>
  <c r="MM156" i="1"/>
  <c r="MM159" i="1"/>
  <c r="MM158" i="1"/>
  <c r="MM160" i="1"/>
  <c r="SI180" i="1"/>
  <c r="SI181" i="1"/>
  <c r="SI182" i="1"/>
  <c r="LW28" i="1"/>
  <c r="LW30" i="1"/>
  <c r="LW29" i="1"/>
  <c r="LW142" i="1"/>
  <c r="LW143" i="1"/>
  <c r="LW144" i="1"/>
  <c r="KQ28" i="1"/>
  <c r="KQ29" i="1"/>
  <c r="KQ30" i="1"/>
  <c r="KQ142" i="1"/>
  <c r="KQ143" i="1"/>
  <c r="KQ144" i="1"/>
  <c r="KA28" i="1"/>
  <c r="KA29" i="1"/>
  <c r="KA30" i="1"/>
  <c r="KA142" i="1"/>
  <c r="KA143" i="1"/>
  <c r="KA144" i="1"/>
  <c r="JK28" i="1"/>
  <c r="JK29" i="1"/>
  <c r="JK30" i="1"/>
  <c r="JK66" i="1"/>
  <c r="JK68" i="1"/>
  <c r="JK67" i="1"/>
  <c r="JK142" i="1"/>
  <c r="JK143" i="1"/>
  <c r="JK144" i="1"/>
  <c r="IU28" i="1"/>
  <c r="IU30" i="1"/>
  <c r="IU29" i="1"/>
  <c r="IU142" i="1"/>
  <c r="IU143" i="1"/>
  <c r="IU144" i="1"/>
  <c r="IE28" i="1"/>
  <c r="IE29" i="1"/>
  <c r="IE30" i="1"/>
  <c r="IE66" i="1"/>
  <c r="IE67" i="1"/>
  <c r="IE68" i="1"/>
  <c r="IE142" i="1"/>
  <c r="IE143" i="1"/>
  <c r="IE144" i="1"/>
  <c r="HO28" i="1"/>
  <c r="HO30" i="1"/>
  <c r="HO29" i="1"/>
  <c r="HO142" i="1"/>
  <c r="HO143" i="1"/>
  <c r="HO144" i="1"/>
  <c r="GY28" i="1"/>
  <c r="GY30" i="1"/>
  <c r="GY29" i="1"/>
  <c r="GY66" i="1"/>
  <c r="GY67" i="1"/>
  <c r="GY68" i="1"/>
  <c r="GY142" i="1"/>
  <c r="GY143" i="1"/>
  <c r="GY144" i="1"/>
  <c r="HR183" i="1"/>
  <c r="HR184" i="1"/>
  <c r="HR185" i="1"/>
  <c r="IP204" i="1"/>
  <c r="IP203" i="1"/>
  <c r="IP202" i="1"/>
  <c r="QX142" i="1"/>
  <c r="QX143" i="1"/>
  <c r="QX144" i="1"/>
  <c r="WB32" i="1"/>
  <c r="WB31" i="1"/>
  <c r="WB33" i="1"/>
  <c r="WB142" i="1"/>
  <c r="WB143" i="1"/>
  <c r="WB144" i="1"/>
  <c r="UV61" i="1"/>
  <c r="UV64" i="1"/>
  <c r="UV65" i="1"/>
  <c r="UV62" i="1"/>
  <c r="UV63" i="1"/>
  <c r="SJ43" i="1"/>
  <c r="SJ42" i="1"/>
  <c r="SJ45" i="1"/>
  <c r="SJ44" i="1"/>
  <c r="SJ46" i="1"/>
  <c r="RD142" i="1"/>
  <c r="RD143" i="1"/>
  <c r="RD144" i="1"/>
  <c r="IQ80" i="1"/>
  <c r="IQ81" i="1"/>
  <c r="IQ83" i="1"/>
  <c r="IQ82" i="1"/>
  <c r="IQ84" i="1"/>
  <c r="HK64" i="1"/>
  <c r="HK61" i="1"/>
  <c r="HK62" i="1"/>
  <c r="HK65" i="1"/>
  <c r="HK63" i="1"/>
  <c r="FC69" i="1"/>
  <c r="FC71" i="1"/>
  <c r="FC70" i="1"/>
  <c r="AAF142" i="1"/>
  <c r="AAF143" i="1"/>
  <c r="AAF144" i="1"/>
  <c r="LP48" i="1"/>
  <c r="LP47" i="1"/>
  <c r="LP49" i="1"/>
  <c r="LP53" i="1" s="1"/>
  <c r="LP54" i="1" s="1"/>
  <c r="FL165" i="1"/>
  <c r="FL164" i="1"/>
  <c r="FL166" i="1"/>
  <c r="ZW47" i="1"/>
  <c r="ZW48" i="1"/>
  <c r="ZW49" i="1"/>
  <c r="ZW53" i="1" s="1"/>
  <c r="ZW54" i="1" s="1"/>
  <c r="ZW145" i="1"/>
  <c r="ZW147" i="1"/>
  <c r="ZW146" i="1"/>
  <c r="ZG161" i="1"/>
  <c r="ZG162" i="1"/>
  <c r="ZG163" i="1"/>
  <c r="YQ47" i="1"/>
  <c r="YQ48" i="1"/>
  <c r="YQ49" i="1"/>
  <c r="YQ164" i="1"/>
  <c r="YQ165" i="1"/>
  <c r="YQ166" i="1"/>
  <c r="YA161" i="1"/>
  <c r="YA162" i="1"/>
  <c r="YA163" i="1"/>
  <c r="XK47" i="1"/>
  <c r="XK48" i="1"/>
  <c r="XK49" i="1"/>
  <c r="XK53" i="1" s="1"/>
  <c r="XK54" i="1" s="1"/>
  <c r="XK145" i="1"/>
  <c r="XK147" i="1"/>
  <c r="XK146" i="1"/>
  <c r="WE69" i="1"/>
  <c r="WE71" i="1"/>
  <c r="WE70" i="1"/>
  <c r="UY50" i="1"/>
  <c r="UY51" i="1"/>
  <c r="UY52" i="1"/>
  <c r="UY161" i="1"/>
  <c r="UY162" i="1"/>
  <c r="UY163" i="1"/>
  <c r="UI47" i="1"/>
  <c r="UI48" i="1"/>
  <c r="UI49" i="1"/>
  <c r="UI164" i="1"/>
  <c r="UI165" i="1"/>
  <c r="UI166" i="1"/>
  <c r="TS161" i="1"/>
  <c r="TS162" i="1"/>
  <c r="TS163" i="1"/>
  <c r="TC47" i="1"/>
  <c r="TC48" i="1"/>
  <c r="TC49" i="1"/>
  <c r="TC145" i="1"/>
  <c r="TC147" i="1"/>
  <c r="TC146" i="1"/>
  <c r="QQ107" i="1"/>
  <c r="QQ109" i="1"/>
  <c r="QQ108" i="1"/>
  <c r="QA28" i="1"/>
  <c r="QA29" i="1"/>
  <c r="QA30" i="1"/>
  <c r="QA66" i="1"/>
  <c r="QA67" i="1"/>
  <c r="QA68" i="1"/>
  <c r="QA142" i="1"/>
  <c r="QA143" i="1"/>
  <c r="QA144" i="1"/>
  <c r="OM47" i="1"/>
  <c r="OM49" i="1"/>
  <c r="OM48" i="1"/>
  <c r="OM88" i="1"/>
  <c r="OM90" i="1"/>
  <c r="OM89" i="1"/>
  <c r="NW85" i="1"/>
  <c r="NW86" i="1"/>
  <c r="NW87" i="1"/>
  <c r="NW126" i="1"/>
  <c r="NW128" i="1"/>
  <c r="NW127" i="1"/>
  <c r="MA80" i="1"/>
  <c r="MA81" i="1"/>
  <c r="MA83" i="1"/>
  <c r="MA82" i="1"/>
  <c r="MA84" i="1"/>
  <c r="KU102" i="1"/>
  <c r="KU99" i="1"/>
  <c r="KU100" i="1"/>
  <c r="KU103" i="1"/>
  <c r="KU101" i="1"/>
  <c r="HC88" i="1"/>
  <c r="HC90" i="1"/>
  <c r="HC89" i="1"/>
  <c r="GM202" i="1"/>
  <c r="GM204" i="1"/>
  <c r="GM203" i="1"/>
  <c r="FG107" i="1"/>
  <c r="FG109" i="1"/>
  <c r="FG108" i="1"/>
  <c r="JV204" i="1"/>
  <c r="JV203" i="1"/>
  <c r="JV202" i="1"/>
  <c r="NB201" i="1"/>
  <c r="NB200" i="1"/>
  <c r="NB199" i="1"/>
  <c r="ID47" i="1"/>
  <c r="ID49" i="1"/>
  <c r="ID53" i="1" s="1"/>
  <c r="ID54" i="1" s="1"/>
  <c r="ID48" i="1"/>
  <c r="RN195" i="1"/>
  <c r="UZ142" i="1"/>
  <c r="UZ143" i="1"/>
  <c r="UZ144" i="1"/>
  <c r="UZ145" i="1"/>
  <c r="UZ146" i="1"/>
  <c r="UZ147" i="1"/>
  <c r="TT177" i="1"/>
  <c r="TT175" i="1"/>
  <c r="TT176" i="1"/>
  <c r="TT178" i="1"/>
  <c r="TT179" i="1"/>
  <c r="SN196" i="1"/>
  <c r="SN195" i="1"/>
  <c r="QB142" i="1"/>
  <c r="QB143" i="1"/>
  <c r="QB144" i="1"/>
  <c r="QB145" i="1"/>
  <c r="QB146" i="1"/>
  <c r="QB147" i="1"/>
  <c r="MJ23" i="1"/>
  <c r="MJ27" i="1"/>
  <c r="MJ25" i="1"/>
  <c r="MJ26" i="1"/>
  <c r="MJ24" i="1"/>
  <c r="JX61" i="1"/>
  <c r="JX64" i="1"/>
  <c r="JX63" i="1"/>
  <c r="JX62" i="1"/>
  <c r="JX65" i="1"/>
  <c r="HL43" i="1"/>
  <c r="HL42" i="1"/>
  <c r="HL44" i="1"/>
  <c r="HL45" i="1"/>
  <c r="HL46" i="1"/>
  <c r="EZ61" i="1"/>
  <c r="EZ64" i="1"/>
  <c r="EZ63" i="1"/>
  <c r="EZ62" i="1"/>
  <c r="EZ65" i="1"/>
  <c r="QM180" i="1"/>
  <c r="QM182" i="1"/>
  <c r="QM181" i="1"/>
  <c r="FW28" i="1"/>
  <c r="FW30" i="1"/>
  <c r="FW29" i="1"/>
  <c r="FW66" i="1"/>
  <c r="FW68" i="1"/>
  <c r="FW67" i="1"/>
  <c r="FW142" i="1"/>
  <c r="FW144" i="1"/>
  <c r="FW143" i="1"/>
  <c r="TN163" i="1"/>
  <c r="TN162" i="1"/>
  <c r="TN161" i="1"/>
  <c r="ML160" i="1"/>
  <c r="ML164" i="1" s="1"/>
  <c r="YV29" i="1"/>
  <c r="YV28" i="1"/>
  <c r="YV30" i="1"/>
  <c r="WZ146" i="1"/>
  <c r="WZ145" i="1"/>
  <c r="WZ147" i="1"/>
  <c r="UU50" i="1"/>
  <c r="UU51" i="1"/>
  <c r="UU52" i="1"/>
  <c r="UU161" i="1"/>
  <c r="UU163" i="1"/>
  <c r="UU162" i="1"/>
  <c r="TO47" i="1"/>
  <c r="TO49" i="1"/>
  <c r="TO48" i="1"/>
  <c r="TO164" i="1"/>
  <c r="TO166" i="1"/>
  <c r="TO165" i="1"/>
  <c r="SY142" i="1"/>
  <c r="SY143" i="1"/>
  <c r="SY144" i="1"/>
  <c r="YV181" i="1"/>
  <c r="YV180" i="1"/>
  <c r="YV182" i="1"/>
  <c r="PG126" i="1"/>
  <c r="PG127" i="1"/>
  <c r="PG128" i="1"/>
  <c r="PG202" i="1"/>
  <c r="PG203" i="1"/>
  <c r="PG204" i="1"/>
  <c r="OA107" i="1"/>
  <c r="OA108" i="1"/>
  <c r="OA109" i="1"/>
  <c r="OA145" i="1"/>
  <c r="OA146" i="1"/>
  <c r="OA147" i="1"/>
  <c r="NK107" i="1"/>
  <c r="NK109" i="1"/>
  <c r="NK108" i="1"/>
  <c r="NK145" i="1"/>
  <c r="NK147" i="1"/>
  <c r="NK146" i="1"/>
  <c r="MU107" i="1"/>
  <c r="MU108" i="1"/>
  <c r="MU109" i="1"/>
  <c r="MU145" i="1"/>
  <c r="MU146" i="1"/>
  <c r="MU147" i="1"/>
  <c r="GI85" i="1"/>
  <c r="GI86" i="1"/>
  <c r="GI87" i="1"/>
  <c r="LZ81" i="1"/>
  <c r="LZ80" i="1"/>
  <c r="LZ82" i="1"/>
  <c r="LZ83" i="1"/>
  <c r="LZ84" i="1"/>
  <c r="GD204" i="1"/>
  <c r="GD203" i="1"/>
  <c r="GD202" i="1"/>
  <c r="YH89" i="1"/>
  <c r="YH88" i="1"/>
  <c r="YH90" i="1"/>
  <c r="OX44" i="1"/>
  <c r="OX46" i="1"/>
  <c r="OX43" i="1"/>
  <c r="OX45" i="1"/>
  <c r="OX42" i="1"/>
  <c r="UN29" i="1"/>
  <c r="UN28" i="1"/>
  <c r="UN30" i="1"/>
  <c r="TH120" i="1"/>
  <c r="TH118" i="1"/>
  <c r="TH119" i="1"/>
  <c r="TH122" i="1"/>
  <c r="TH121" i="1"/>
  <c r="SB84" i="1"/>
  <c r="SB89" i="1" s="1"/>
  <c r="QV195" i="1"/>
  <c r="QV194" i="1"/>
  <c r="QV198" i="1"/>
  <c r="QV197" i="1"/>
  <c r="QV196" i="1"/>
  <c r="OJ99" i="1"/>
  <c r="OJ103" i="1"/>
  <c r="OJ102" i="1"/>
  <c r="OJ100" i="1"/>
  <c r="OJ101" i="1"/>
  <c r="ND84" i="1"/>
  <c r="ND89" i="1" s="1"/>
  <c r="LX158" i="1"/>
  <c r="LX157" i="1"/>
  <c r="LX156" i="1"/>
  <c r="LX160" i="1"/>
  <c r="LX159" i="1"/>
  <c r="JL99" i="1"/>
  <c r="JL103" i="1"/>
  <c r="JL102" i="1"/>
  <c r="JL100" i="1"/>
  <c r="JL101" i="1"/>
  <c r="IF80" i="1"/>
  <c r="IF198" i="1"/>
  <c r="GZ158" i="1"/>
  <c r="GZ157" i="1"/>
  <c r="GZ156" i="1"/>
  <c r="GZ160" i="1"/>
  <c r="GZ159" i="1"/>
  <c r="PC202" i="1"/>
  <c r="PC203" i="1"/>
  <c r="PC204" i="1"/>
  <c r="FZ180" i="1"/>
  <c r="FZ181" i="1"/>
  <c r="FZ182" i="1"/>
  <c r="YR142" i="1"/>
  <c r="YR143" i="1"/>
  <c r="YR144" i="1"/>
  <c r="YR146" i="1"/>
  <c r="YR145" i="1"/>
  <c r="YR147" i="1"/>
  <c r="XD199" i="1"/>
  <c r="XD200" i="1"/>
  <c r="XD201" i="1"/>
  <c r="HX32" i="1"/>
  <c r="HX31" i="1"/>
  <c r="HX33" i="1"/>
  <c r="MQ142" i="1"/>
  <c r="MQ144" i="1"/>
  <c r="MQ143" i="1"/>
  <c r="JO102" i="1"/>
  <c r="JO99" i="1"/>
  <c r="JO100" i="1"/>
  <c r="JO101" i="1"/>
  <c r="JO103" i="1"/>
  <c r="GE102" i="1"/>
  <c r="GE99" i="1"/>
  <c r="GE100" i="1"/>
  <c r="GE101" i="1"/>
  <c r="GE103" i="1"/>
  <c r="FO157" i="1"/>
  <c r="FO156" i="1"/>
  <c r="FO159" i="1"/>
  <c r="FO158" i="1"/>
  <c r="FO160" i="1"/>
  <c r="AAD84" i="1"/>
  <c r="QH162" i="1"/>
  <c r="QH161" i="1"/>
  <c r="QH163" i="1"/>
  <c r="QH202" i="1"/>
  <c r="TL43" i="1"/>
  <c r="TL42" i="1"/>
  <c r="TL45" i="1"/>
  <c r="TL44" i="1"/>
  <c r="TL46" i="1"/>
  <c r="SF32" i="1"/>
  <c r="SF31" i="1"/>
  <c r="SF33" i="1"/>
  <c r="QZ177" i="1"/>
  <c r="QZ175" i="1"/>
  <c r="QZ176" i="1"/>
  <c r="QZ178" i="1"/>
  <c r="QZ179" i="1"/>
  <c r="PT81" i="1"/>
  <c r="ON43" i="1"/>
  <c r="ON42" i="1"/>
  <c r="ON45" i="1"/>
  <c r="ON44" i="1"/>
  <c r="ON46" i="1"/>
  <c r="NH23" i="1"/>
  <c r="NH27" i="1"/>
  <c r="NH25" i="1"/>
  <c r="NH24" i="1"/>
  <c r="NH26" i="1"/>
  <c r="MB177" i="1"/>
  <c r="MB175" i="1"/>
  <c r="MB176" i="1"/>
  <c r="MB178" i="1"/>
  <c r="MB179" i="1"/>
  <c r="KV81" i="1"/>
  <c r="KV196" i="1"/>
  <c r="KV195" i="1"/>
  <c r="IJ29" i="1"/>
  <c r="IJ28" i="1"/>
  <c r="IJ30" i="1"/>
  <c r="HD177" i="1"/>
  <c r="HD175" i="1"/>
  <c r="HD176" i="1"/>
  <c r="HD178" i="1"/>
  <c r="HD179" i="1"/>
  <c r="FX81" i="1"/>
  <c r="FX196" i="1"/>
  <c r="FX195" i="1"/>
  <c r="JS28" i="1"/>
  <c r="JS30" i="1"/>
  <c r="JS29" i="1"/>
  <c r="JS66" i="1"/>
  <c r="JS68" i="1"/>
  <c r="JS67" i="1"/>
  <c r="JS142" i="1"/>
  <c r="JS143" i="1"/>
  <c r="JS144" i="1"/>
  <c r="MD204" i="1"/>
  <c r="MD203" i="1"/>
  <c r="MD202" i="1"/>
  <c r="YN99" i="1"/>
  <c r="YN103" i="1"/>
  <c r="YN102" i="1"/>
  <c r="YN100" i="1"/>
  <c r="YN101" i="1"/>
  <c r="XH80" i="1"/>
  <c r="XH198" i="1"/>
  <c r="OY194" i="1"/>
  <c r="OY197" i="1"/>
  <c r="OY195" i="1"/>
  <c r="OY198" i="1"/>
  <c r="OY196" i="1"/>
  <c r="ZS183" i="1"/>
  <c r="ZS184" i="1"/>
  <c r="ZS185" i="1"/>
  <c r="WQ31" i="1"/>
  <c r="WQ33" i="1"/>
  <c r="WQ32" i="1"/>
  <c r="WA183" i="1"/>
  <c r="WA184" i="1"/>
  <c r="WA185" i="1"/>
  <c r="VK180" i="1"/>
  <c r="VK181" i="1"/>
  <c r="VK182" i="1"/>
  <c r="UE28" i="1"/>
  <c r="UE30" i="1"/>
  <c r="UE29" i="1"/>
  <c r="UE183" i="1"/>
  <c r="UE184" i="1"/>
  <c r="UE185" i="1"/>
  <c r="AAA142" i="1"/>
  <c r="AAA143" i="1"/>
  <c r="AAA144" i="1"/>
  <c r="YE47" i="1"/>
  <c r="YE48" i="1"/>
  <c r="YE49" i="1"/>
  <c r="XO66" i="1"/>
  <c r="XO67" i="1"/>
  <c r="XO68" i="1"/>
  <c r="XO145" i="1"/>
  <c r="XO147" i="1"/>
  <c r="XO146" i="1"/>
  <c r="XO164" i="1"/>
  <c r="XO165" i="1"/>
  <c r="XO166" i="1"/>
  <c r="WY161" i="1"/>
  <c r="WY162" i="1"/>
  <c r="WY163" i="1"/>
  <c r="WI47" i="1"/>
  <c r="WI48" i="1"/>
  <c r="WI49" i="1"/>
  <c r="WI53" i="1" s="1"/>
  <c r="WI54" i="1" s="1"/>
  <c r="WI164" i="1"/>
  <c r="WI165" i="1"/>
  <c r="WI166" i="1"/>
  <c r="VS161" i="1"/>
  <c r="VS162" i="1"/>
  <c r="VS163" i="1"/>
  <c r="VC47" i="1"/>
  <c r="VC49" i="1"/>
  <c r="VC48" i="1"/>
  <c r="TW50" i="1"/>
  <c r="TW51" i="1"/>
  <c r="TW52" i="1"/>
  <c r="TG145" i="1"/>
  <c r="TG147" i="1"/>
  <c r="TG146" i="1"/>
  <c r="TG164" i="1"/>
  <c r="TG165" i="1"/>
  <c r="TG166" i="1"/>
  <c r="SQ161" i="1"/>
  <c r="SQ162" i="1"/>
  <c r="SQ163" i="1"/>
  <c r="SA50" i="1"/>
  <c r="SA52" i="1"/>
  <c r="SA51" i="1"/>
  <c r="SA164" i="1"/>
  <c r="SA165" i="1"/>
  <c r="SA166" i="1"/>
  <c r="RK161" i="1"/>
  <c r="RK162" i="1"/>
  <c r="RK163" i="1"/>
  <c r="QU50" i="1"/>
  <c r="QU52" i="1"/>
  <c r="QU51" i="1"/>
  <c r="QE69" i="1"/>
  <c r="QE70" i="1"/>
  <c r="QE71" i="1"/>
  <c r="KI202" i="1"/>
  <c r="KI204" i="1"/>
  <c r="KI203" i="1"/>
  <c r="JC107" i="1"/>
  <c r="JC108" i="1"/>
  <c r="JC109" i="1"/>
  <c r="JC145" i="1"/>
  <c r="JC146" i="1"/>
  <c r="JC147" i="1"/>
  <c r="IM107" i="1"/>
  <c r="IM108" i="1"/>
  <c r="IM109" i="1"/>
  <c r="IM145" i="1"/>
  <c r="IM146" i="1"/>
  <c r="IM147" i="1"/>
  <c r="HW107" i="1"/>
  <c r="HW108" i="1"/>
  <c r="HW109" i="1"/>
  <c r="HW145" i="1"/>
  <c r="HW146" i="1"/>
  <c r="HW147" i="1"/>
  <c r="FF28" i="1"/>
  <c r="FF30" i="1"/>
  <c r="FF29" i="1"/>
  <c r="JB204" i="1"/>
  <c r="JB203" i="1"/>
  <c r="JB202" i="1"/>
  <c r="GD142" i="1"/>
  <c r="GD143" i="1"/>
  <c r="GD144" i="1"/>
  <c r="ZN162" i="1"/>
  <c r="ZN161" i="1"/>
  <c r="ZN163" i="1"/>
  <c r="NV203" i="1"/>
  <c r="NV202" i="1"/>
  <c r="NV204" i="1"/>
  <c r="WR84" i="1"/>
  <c r="WR83" i="1"/>
  <c r="WR194" i="1"/>
  <c r="UF23" i="1"/>
  <c r="UF25" i="1"/>
  <c r="UF27" i="1"/>
  <c r="UF26" i="1"/>
  <c r="UF24" i="1"/>
  <c r="SZ118" i="1"/>
  <c r="SZ119" i="1"/>
  <c r="SZ120" i="1"/>
  <c r="SZ122" i="1"/>
  <c r="SZ121" i="1"/>
  <c r="RT84" i="1"/>
  <c r="RT89" i="1" s="1"/>
  <c r="MI69" i="1"/>
  <c r="MI71" i="1"/>
  <c r="MI70" i="1"/>
  <c r="KE142" i="1"/>
  <c r="KE144" i="1"/>
  <c r="KE143" i="1"/>
  <c r="FK47" i="1"/>
  <c r="FK48" i="1"/>
  <c r="FK49" i="1"/>
  <c r="FK123" i="1"/>
  <c r="FK124" i="1"/>
  <c r="FK125" i="1"/>
  <c r="MP204" i="1"/>
  <c r="MP203" i="1"/>
  <c r="MP202" i="1"/>
  <c r="KL204" i="1"/>
  <c r="KL203" i="1"/>
  <c r="KL202" i="1"/>
  <c r="ZP32" i="1"/>
  <c r="ZP31" i="1"/>
  <c r="ZP33" i="1"/>
  <c r="YR127" i="1"/>
  <c r="YR126" i="1"/>
  <c r="YR128" i="1"/>
  <c r="XL107" i="1"/>
  <c r="XL108" i="1"/>
  <c r="XL109" i="1"/>
  <c r="OB29" i="1"/>
  <c r="OB28" i="1"/>
  <c r="OB30" i="1"/>
  <c r="KZ161" i="1"/>
  <c r="KZ162" i="1"/>
  <c r="KZ163" i="1"/>
  <c r="JD105" i="1"/>
  <c r="JD104" i="1"/>
  <c r="JD106" i="1"/>
  <c r="HX127" i="1"/>
  <c r="HX126" i="1"/>
  <c r="HX128" i="1"/>
  <c r="GR181" i="1"/>
  <c r="GR180" i="1"/>
  <c r="GR182" i="1"/>
  <c r="AAE28" i="1"/>
  <c r="AAE29" i="1"/>
  <c r="AAE30" i="1"/>
  <c r="AAE66" i="1"/>
  <c r="AAE67" i="1"/>
  <c r="AAE68" i="1"/>
  <c r="AAE142" i="1"/>
  <c r="AAE144" i="1"/>
  <c r="AAE143" i="1"/>
  <c r="ZO104" i="1"/>
  <c r="ZO106" i="1"/>
  <c r="ZO105" i="1"/>
  <c r="YY107" i="1"/>
  <c r="YY109" i="1"/>
  <c r="YY108" i="1"/>
  <c r="YI107" i="1"/>
  <c r="YI109" i="1"/>
  <c r="YI108" i="1"/>
  <c r="XS66" i="1"/>
  <c r="XS67" i="1"/>
  <c r="XS68" i="1"/>
  <c r="XS142" i="1"/>
  <c r="XS144" i="1"/>
  <c r="XS143" i="1"/>
  <c r="XC28" i="1"/>
  <c r="XC29" i="1"/>
  <c r="XC30" i="1"/>
  <c r="XC66" i="1"/>
  <c r="XC67" i="1"/>
  <c r="XC68" i="1"/>
  <c r="WM31" i="1"/>
  <c r="WM32" i="1"/>
  <c r="WM33" i="1"/>
  <c r="WM104" i="1"/>
  <c r="WM106" i="1"/>
  <c r="WM105" i="1"/>
  <c r="VW69" i="1"/>
  <c r="VW70" i="1"/>
  <c r="VW71" i="1"/>
  <c r="VW145" i="1"/>
  <c r="VW147" i="1"/>
  <c r="VW146" i="1"/>
  <c r="VG107" i="1"/>
  <c r="VG109" i="1"/>
  <c r="VG108" i="1"/>
  <c r="UQ50" i="1"/>
  <c r="UQ52" i="1"/>
  <c r="UQ51" i="1"/>
  <c r="UA31" i="1"/>
  <c r="UA33" i="1"/>
  <c r="UA32" i="1"/>
  <c r="UA69" i="1"/>
  <c r="UA71" i="1"/>
  <c r="UA70" i="1"/>
  <c r="UA104" i="1"/>
  <c r="UA106" i="1"/>
  <c r="UA105" i="1"/>
  <c r="TK107" i="1"/>
  <c r="TK109" i="1"/>
  <c r="TK108" i="1"/>
  <c r="SU107" i="1"/>
  <c r="SU109" i="1"/>
  <c r="SU108" i="1"/>
  <c r="SE104" i="1"/>
  <c r="SE106" i="1"/>
  <c r="SE105" i="1"/>
  <c r="RO31" i="1"/>
  <c r="RO33" i="1"/>
  <c r="RO32" i="1"/>
  <c r="RO104" i="1"/>
  <c r="RO105" i="1"/>
  <c r="RO106" i="1"/>
  <c r="QY31" i="1"/>
  <c r="QY33" i="1"/>
  <c r="QY32" i="1"/>
  <c r="QY145" i="1"/>
  <c r="QY147" i="1"/>
  <c r="QY146" i="1"/>
  <c r="QI69" i="1"/>
  <c r="QI71" i="1"/>
  <c r="QI70" i="1"/>
  <c r="PS107" i="1"/>
  <c r="PS109" i="1"/>
  <c r="PS108" i="1"/>
  <c r="OE50" i="1"/>
  <c r="OE51" i="1"/>
  <c r="OE52" i="1"/>
  <c r="LC202" i="1"/>
  <c r="LC204" i="1"/>
  <c r="LC203" i="1"/>
  <c r="IY183" i="1"/>
  <c r="IY184" i="1"/>
  <c r="IY185" i="1"/>
  <c r="KD156" i="1"/>
  <c r="KD160" i="1"/>
  <c r="KD159" i="1"/>
  <c r="KD158" i="1"/>
  <c r="KD157" i="1"/>
  <c r="JV31" i="1"/>
  <c r="JV32" i="1"/>
  <c r="JV33" i="1"/>
  <c r="KP163" i="1"/>
  <c r="KP162" i="1"/>
  <c r="KP161" i="1"/>
  <c r="ID105" i="1"/>
  <c r="ID104" i="1"/>
  <c r="ID106" i="1"/>
  <c r="YX84" i="1"/>
  <c r="YX89" i="1" s="1"/>
  <c r="NR183" i="1"/>
  <c r="NR184" i="1"/>
  <c r="NR185" i="1"/>
  <c r="VP158" i="1"/>
  <c r="VP157" i="1"/>
  <c r="VP156" i="1"/>
  <c r="VP160" i="1"/>
  <c r="VP159" i="1"/>
  <c r="TD99" i="1"/>
  <c r="TD103" i="1"/>
  <c r="TD102" i="1"/>
  <c r="TD100" i="1"/>
  <c r="TD101" i="1"/>
  <c r="RX80" i="1"/>
  <c r="RX198" i="1"/>
  <c r="QR158" i="1"/>
  <c r="QR157" i="1"/>
  <c r="QR156" i="1"/>
  <c r="QR160" i="1"/>
  <c r="QR159" i="1"/>
  <c r="OF99" i="1"/>
  <c r="OF103" i="1"/>
  <c r="OF102" i="1"/>
  <c r="OF100" i="1"/>
  <c r="OF101" i="1"/>
  <c r="MZ84" i="1"/>
  <c r="MZ89" i="1" s="1"/>
  <c r="KN29" i="1"/>
  <c r="KN28" i="1"/>
  <c r="KN30" i="1"/>
  <c r="JH122" i="1"/>
  <c r="JH118" i="1"/>
  <c r="JH119" i="1"/>
  <c r="JH120" i="1"/>
  <c r="JH121" i="1"/>
  <c r="IB84" i="1"/>
  <c r="IB89" i="1" s="1"/>
  <c r="FP28" i="1"/>
  <c r="FP29" i="1"/>
  <c r="FP30" i="1"/>
  <c r="ME31" i="1"/>
  <c r="ME32" i="1"/>
  <c r="ME33" i="1"/>
  <c r="ME104" i="1"/>
  <c r="ME105" i="1"/>
  <c r="ME106" i="1"/>
  <c r="HG47" i="1"/>
  <c r="HG49" i="1"/>
  <c r="HG48" i="1"/>
  <c r="HG161" i="1"/>
  <c r="HG163" i="1"/>
  <c r="HG162" i="1"/>
  <c r="TN105" i="1"/>
  <c r="TN104" i="1"/>
  <c r="TN106" i="1"/>
  <c r="HN119" i="1"/>
  <c r="HN118" i="1"/>
  <c r="HN122" i="1"/>
  <c r="HN120" i="1"/>
  <c r="HN121" i="1"/>
  <c r="QD80" i="1"/>
  <c r="QD122" i="1"/>
  <c r="LJ31" i="1"/>
  <c r="LJ32" i="1"/>
  <c r="LJ33" i="1"/>
  <c r="YY31" i="1"/>
  <c r="YY33" i="1"/>
  <c r="YY32" i="1"/>
  <c r="YI183" i="1"/>
  <c r="YI184" i="1"/>
  <c r="YI185" i="1"/>
  <c r="WM180" i="1"/>
  <c r="WM181" i="1"/>
  <c r="WM182" i="1"/>
  <c r="SE183" i="1"/>
  <c r="SE184" i="1"/>
  <c r="SE185" i="1"/>
  <c r="QY180" i="1"/>
  <c r="QY181" i="1"/>
  <c r="QY182" i="1"/>
  <c r="IY88" i="1"/>
  <c r="IY89" i="1"/>
  <c r="IY90" i="1"/>
  <c r="KD139" i="1"/>
  <c r="KP85" i="1"/>
  <c r="KP86" i="1"/>
  <c r="KP87" i="1"/>
  <c r="YX27" i="1"/>
  <c r="YX65" i="1"/>
  <c r="YX118" i="1"/>
  <c r="NR50" i="1"/>
  <c r="NR52" i="1"/>
  <c r="NR51" i="1"/>
  <c r="UJ51" i="1"/>
  <c r="UJ50" i="1"/>
  <c r="UJ52" i="1"/>
  <c r="RX65" i="1"/>
  <c r="RX69" i="1" s="1"/>
  <c r="RX122" i="1"/>
  <c r="QR84" i="1"/>
  <c r="QR89" i="1" s="1"/>
  <c r="MZ101" i="1"/>
  <c r="MZ104" i="1" s="1"/>
  <c r="MZ99" i="1"/>
  <c r="MZ175" i="1"/>
  <c r="IB65" i="1"/>
  <c r="IB61" i="1"/>
  <c r="GV84" i="1"/>
  <c r="GV89" i="1" s="1"/>
  <c r="OQ142" i="1"/>
  <c r="OQ143" i="1"/>
  <c r="OQ144" i="1"/>
  <c r="HG28" i="1"/>
  <c r="HG30" i="1"/>
  <c r="HG29" i="1"/>
  <c r="HG104" i="1"/>
  <c r="HG106" i="1"/>
  <c r="HG105" i="1"/>
  <c r="TN66" i="1"/>
  <c r="TN67" i="1"/>
  <c r="TN68" i="1"/>
  <c r="HN80" i="1"/>
  <c r="HN141" i="1"/>
  <c r="QD99" i="1"/>
  <c r="IX200" i="1"/>
  <c r="IX199" i="1"/>
  <c r="IX201" i="1"/>
  <c r="FP107" i="1"/>
  <c r="FP108" i="1"/>
  <c r="FP109" i="1"/>
  <c r="QD46" i="1"/>
  <c r="JJ28" i="1"/>
  <c r="JJ30" i="1"/>
  <c r="JJ29" i="1"/>
  <c r="NV28" i="1"/>
  <c r="NV29" i="1"/>
  <c r="NV30" i="1"/>
  <c r="NB28" i="1"/>
  <c r="NB30" i="1"/>
  <c r="NB29" i="1"/>
  <c r="ZL127" i="1"/>
  <c r="ZL126" i="1"/>
  <c r="ZL128" i="1"/>
  <c r="LG138" i="1"/>
  <c r="LG140" i="1"/>
  <c r="LG137" i="1"/>
  <c r="LG139" i="1"/>
  <c r="LG141" i="1"/>
  <c r="LN125" i="1"/>
  <c r="LN124" i="1"/>
  <c r="LN123" i="1"/>
  <c r="JJ126" i="1"/>
  <c r="JJ128" i="1"/>
  <c r="JJ127" i="1"/>
  <c r="ZN180" i="1"/>
  <c r="ZN181" i="1"/>
  <c r="ZN182" i="1"/>
  <c r="ZN70" i="1"/>
  <c r="ZN69" i="1"/>
  <c r="ZN71" i="1"/>
  <c r="VV89" i="1"/>
  <c r="VV88" i="1"/>
  <c r="VV90" i="1"/>
  <c r="WJ177" i="1"/>
  <c r="WJ178" i="1"/>
  <c r="WJ179" i="1"/>
  <c r="WJ175" i="1"/>
  <c r="WJ176" i="1"/>
  <c r="VD82" i="1"/>
  <c r="VD86" i="1" s="1"/>
  <c r="VD196" i="1"/>
  <c r="VD195" i="1"/>
  <c r="SR51" i="1"/>
  <c r="SR50" i="1"/>
  <c r="SR52" i="1"/>
  <c r="SR145" i="1"/>
  <c r="SR146" i="1"/>
  <c r="SR147" i="1"/>
  <c r="QF80" i="1"/>
  <c r="QF198" i="1"/>
  <c r="OZ158" i="1"/>
  <c r="OZ157" i="1"/>
  <c r="OZ156" i="1"/>
  <c r="OZ160" i="1"/>
  <c r="OZ159" i="1"/>
  <c r="MN177" i="1"/>
  <c r="MN178" i="1"/>
  <c r="MN179" i="1"/>
  <c r="MN175" i="1"/>
  <c r="MN176" i="1"/>
  <c r="LH82" i="1"/>
  <c r="LH86" i="1" s="1"/>
  <c r="LH196" i="1"/>
  <c r="LH195" i="1"/>
  <c r="IV32" i="1"/>
  <c r="IV31" i="1"/>
  <c r="IV33" i="1"/>
  <c r="IV145" i="1"/>
  <c r="IV146" i="1"/>
  <c r="IV147" i="1"/>
  <c r="FD43" i="1"/>
  <c r="FD42" i="1"/>
  <c r="FD44" i="1"/>
  <c r="FD45" i="1"/>
  <c r="FD46" i="1"/>
  <c r="RG42" i="1"/>
  <c r="RG43" i="1"/>
  <c r="RG45" i="1"/>
  <c r="RG46" i="1"/>
  <c r="RG44" i="1"/>
  <c r="PK194" i="1"/>
  <c r="PK197" i="1"/>
  <c r="PK195" i="1"/>
  <c r="PK196" i="1"/>
  <c r="PK198" i="1"/>
  <c r="NO64" i="1"/>
  <c r="NO61" i="1"/>
  <c r="NO62" i="1"/>
  <c r="NO63" i="1"/>
  <c r="NO65" i="1"/>
  <c r="KM145" i="1"/>
  <c r="KM147" i="1"/>
  <c r="KM146" i="1"/>
  <c r="JW69" i="1"/>
  <c r="JW71" i="1"/>
  <c r="JW70" i="1"/>
  <c r="JW145" i="1"/>
  <c r="JW146" i="1"/>
  <c r="JW147" i="1"/>
  <c r="NJ109" i="1"/>
  <c r="NJ108" i="1"/>
  <c r="NJ107" i="1"/>
  <c r="FZ126" i="1"/>
  <c r="FZ128" i="1"/>
  <c r="FZ127" i="1"/>
  <c r="FN125" i="1"/>
  <c r="FN124" i="1"/>
  <c r="FN123" i="1"/>
  <c r="ZH142" i="1"/>
  <c r="ZH143" i="1"/>
  <c r="ZH144" i="1"/>
  <c r="YZ48" i="1"/>
  <c r="YZ47" i="1"/>
  <c r="YZ49" i="1"/>
  <c r="YB48" i="1"/>
  <c r="YB47" i="1"/>
  <c r="YB49" i="1"/>
  <c r="YB53" i="1" s="1"/>
  <c r="YB54" i="1" s="1"/>
  <c r="PH124" i="1"/>
  <c r="PH123" i="1"/>
  <c r="PH125" i="1"/>
  <c r="OB127" i="1"/>
  <c r="OB126" i="1"/>
  <c r="OB128" i="1"/>
  <c r="NL48" i="1"/>
  <c r="NL47" i="1"/>
  <c r="NL49" i="1"/>
  <c r="MF145" i="1"/>
  <c r="MF146" i="1"/>
  <c r="MF147" i="1"/>
  <c r="JT29" i="1"/>
  <c r="JT28" i="1"/>
  <c r="JT30" i="1"/>
  <c r="HH145" i="1"/>
  <c r="HH146" i="1"/>
  <c r="HH147" i="1"/>
  <c r="HS157" i="1"/>
  <c r="HS156" i="1"/>
  <c r="HS159" i="1"/>
  <c r="HS158" i="1"/>
  <c r="HS160" i="1"/>
  <c r="JY142" i="1"/>
  <c r="JY143" i="1"/>
  <c r="JY144" i="1"/>
  <c r="FV50" i="1"/>
  <c r="FV51" i="1"/>
  <c r="FV52" i="1"/>
  <c r="HV28" i="1"/>
  <c r="HV30" i="1"/>
  <c r="HV29" i="1"/>
  <c r="KP183" i="1"/>
  <c r="KP184" i="1"/>
  <c r="KP185" i="1"/>
  <c r="ID85" i="1"/>
  <c r="ID86" i="1"/>
  <c r="ID87" i="1"/>
  <c r="ST24" i="1"/>
  <c r="ST25" i="1"/>
  <c r="ST100" i="1"/>
  <c r="ST121" i="1"/>
  <c r="ST177" i="1"/>
  <c r="ST180" i="1" s="1"/>
  <c r="WN84" i="1"/>
  <c r="WN88" i="1" s="1"/>
  <c r="VH51" i="1"/>
  <c r="VH50" i="1"/>
  <c r="VH52" i="1"/>
  <c r="VH165" i="1"/>
  <c r="VH164" i="1"/>
  <c r="VH166" i="1"/>
  <c r="SV62" i="1"/>
  <c r="SV61" i="1"/>
  <c r="SV103" i="1"/>
  <c r="SV176" i="1"/>
  <c r="RP84" i="1"/>
  <c r="RP89" i="1" s="1"/>
  <c r="RP198" i="1"/>
  <c r="QJ165" i="1"/>
  <c r="QJ164" i="1"/>
  <c r="QJ166" i="1"/>
  <c r="NX62" i="1"/>
  <c r="NX61" i="1"/>
  <c r="NX103" i="1"/>
  <c r="NX176" i="1"/>
  <c r="MR84" i="1"/>
  <c r="MR89" i="1" s="1"/>
  <c r="LL51" i="1"/>
  <c r="LL50" i="1"/>
  <c r="LL52" i="1"/>
  <c r="KF23" i="1"/>
  <c r="KF27" i="1"/>
  <c r="KF25" i="1"/>
  <c r="KF24" i="1"/>
  <c r="KF26" i="1"/>
  <c r="IZ63" i="1"/>
  <c r="IZ100" i="1"/>
  <c r="IZ179" i="1"/>
  <c r="IZ183" i="1" s="1"/>
  <c r="IZ177" i="1"/>
  <c r="HT81" i="1"/>
  <c r="HT121" i="1"/>
  <c r="HT118" i="1"/>
  <c r="HT194" i="1"/>
  <c r="FH23" i="1"/>
  <c r="FH27" i="1"/>
  <c r="FH25" i="1"/>
  <c r="FH24" i="1"/>
  <c r="FH26" i="1"/>
  <c r="HB142" i="1"/>
  <c r="HB143" i="1"/>
  <c r="HB144" i="1"/>
  <c r="HF166" i="1"/>
  <c r="HF165" i="1"/>
  <c r="HF164" i="1"/>
  <c r="FB47" i="1"/>
  <c r="FB49" i="1"/>
  <c r="FB48" i="1"/>
  <c r="FB166" i="1"/>
  <c r="FB165" i="1"/>
  <c r="FB164" i="1"/>
  <c r="IX70" i="1"/>
  <c r="IX69" i="1"/>
  <c r="IX71" i="1"/>
  <c r="GL47" i="1"/>
  <c r="GL48" i="1"/>
  <c r="GL49" i="1"/>
  <c r="GL53" i="1" s="1"/>
  <c r="GL54" i="1" s="1"/>
  <c r="OI64" i="1"/>
  <c r="OI62" i="1"/>
  <c r="OI61" i="1"/>
  <c r="OI63" i="1"/>
  <c r="OI65" i="1"/>
  <c r="MM64" i="1"/>
  <c r="MM62" i="1"/>
  <c r="MM61" i="1"/>
  <c r="MM63" i="1"/>
  <c r="MM65" i="1"/>
  <c r="ZD181" i="1"/>
  <c r="ZD180" i="1"/>
  <c r="ZD182" i="1"/>
  <c r="ZC199" i="1"/>
  <c r="ZC201" i="1"/>
  <c r="ZC200" i="1"/>
  <c r="YM126" i="1"/>
  <c r="YM128" i="1"/>
  <c r="YM127" i="1"/>
  <c r="YM202" i="1"/>
  <c r="YM204" i="1"/>
  <c r="YM203" i="1"/>
  <c r="XG88" i="1"/>
  <c r="XG89" i="1"/>
  <c r="XG90" i="1"/>
  <c r="SI85" i="1"/>
  <c r="SI86" i="1"/>
  <c r="SI87" i="1"/>
  <c r="SI123" i="1"/>
  <c r="SI124" i="1"/>
  <c r="SI125" i="1"/>
  <c r="LW180" i="1"/>
  <c r="LW181" i="1"/>
  <c r="LW182" i="1"/>
  <c r="KA183" i="1"/>
  <c r="KA184" i="1"/>
  <c r="KA185" i="1"/>
  <c r="IE202" i="1"/>
  <c r="IE203" i="1"/>
  <c r="IE204" i="1"/>
  <c r="HO199" i="1"/>
  <c r="HO200" i="1"/>
  <c r="HO201" i="1"/>
  <c r="HR50" i="1"/>
  <c r="HR51" i="1"/>
  <c r="HR52" i="1"/>
  <c r="LN183" i="1"/>
  <c r="LN184" i="1"/>
  <c r="LN185" i="1"/>
  <c r="GP105" i="1"/>
  <c r="GP104" i="1"/>
  <c r="GP106" i="1"/>
  <c r="LB180" i="1"/>
  <c r="LB181" i="1"/>
  <c r="LB182" i="1"/>
  <c r="LV105" i="1"/>
  <c r="LV104" i="1"/>
  <c r="LV106" i="1"/>
  <c r="JJ180" i="1"/>
  <c r="JJ181" i="1"/>
  <c r="JJ182" i="1"/>
  <c r="YH108" i="1"/>
  <c r="YH107" i="1"/>
  <c r="YH109" i="1"/>
  <c r="XB165" i="1"/>
  <c r="XB164" i="1"/>
  <c r="XB166" i="1"/>
  <c r="QX50" i="1"/>
  <c r="QX51" i="1"/>
  <c r="QX52" i="1"/>
  <c r="UV140" i="1"/>
  <c r="UV139" i="1"/>
  <c r="UV137" i="1"/>
  <c r="UV138" i="1"/>
  <c r="UV141" i="1"/>
  <c r="TP64" i="1"/>
  <c r="TP102" i="1"/>
  <c r="TP122" i="1"/>
  <c r="TP179" i="1"/>
  <c r="TP184" i="1" s="1"/>
  <c r="TP177" i="1"/>
  <c r="SJ82" i="1"/>
  <c r="SJ85" i="1" s="1"/>
  <c r="SJ196" i="1"/>
  <c r="SJ195" i="1"/>
  <c r="IQ118" i="1"/>
  <c r="IQ119" i="1"/>
  <c r="IQ121" i="1"/>
  <c r="IQ120" i="1"/>
  <c r="IQ122" i="1"/>
  <c r="MP70" i="1"/>
  <c r="MP69" i="1"/>
  <c r="MP71" i="1"/>
  <c r="FN204" i="1"/>
  <c r="FN203" i="1"/>
  <c r="FN202" i="1"/>
  <c r="LF26" i="1"/>
  <c r="LF25" i="1"/>
  <c r="LF28" i="1" s="1"/>
  <c r="LF62" i="1"/>
  <c r="LF99" i="1"/>
  <c r="ZH69" i="1"/>
  <c r="ZH70" i="1"/>
  <c r="ZH71" i="1"/>
  <c r="YB104" i="1"/>
  <c r="YB105" i="1"/>
  <c r="YB106" i="1"/>
  <c r="XT29" i="1"/>
  <c r="XT28" i="1"/>
  <c r="XT30" i="1"/>
  <c r="PH202" i="1"/>
  <c r="PH203" i="1"/>
  <c r="PH204" i="1"/>
  <c r="MF181" i="1"/>
  <c r="MF180" i="1"/>
  <c r="MF182" i="1"/>
  <c r="MF66" i="1"/>
  <c r="MF67" i="1"/>
  <c r="MF68" i="1"/>
  <c r="KZ105" i="1"/>
  <c r="KZ104" i="1"/>
  <c r="KZ106" i="1"/>
  <c r="KJ51" i="1"/>
  <c r="KJ50" i="1"/>
  <c r="KJ52" i="1"/>
  <c r="JD165" i="1"/>
  <c r="JD164" i="1"/>
  <c r="JD166" i="1"/>
  <c r="FL48" i="1"/>
  <c r="FL47" i="1"/>
  <c r="FL49" i="1"/>
  <c r="ZW28" i="1"/>
  <c r="ZW29" i="1"/>
  <c r="ZW30" i="1"/>
  <c r="ZW69" i="1"/>
  <c r="ZW71" i="1"/>
  <c r="ZW70" i="1"/>
  <c r="ZG31" i="1"/>
  <c r="ZG33" i="1"/>
  <c r="ZG32" i="1"/>
  <c r="ZG66" i="1"/>
  <c r="ZG67" i="1"/>
  <c r="ZG68" i="1"/>
  <c r="ZG104" i="1"/>
  <c r="ZG106" i="1"/>
  <c r="ZG105" i="1"/>
  <c r="YQ145" i="1"/>
  <c r="YQ147" i="1"/>
  <c r="YQ146" i="1"/>
  <c r="YA107" i="1"/>
  <c r="YA109" i="1"/>
  <c r="YA108" i="1"/>
  <c r="XK107" i="1"/>
  <c r="XK109" i="1"/>
  <c r="XK108" i="1"/>
  <c r="WU66" i="1"/>
  <c r="WU67" i="1"/>
  <c r="WU68" i="1"/>
  <c r="WU104" i="1"/>
  <c r="WU106" i="1"/>
  <c r="WU105" i="1"/>
  <c r="WE145" i="1"/>
  <c r="WE147" i="1"/>
  <c r="WE146" i="1"/>
  <c r="VO145" i="1"/>
  <c r="VO147" i="1"/>
  <c r="VO146" i="1"/>
  <c r="UY107" i="1"/>
  <c r="UY109" i="1"/>
  <c r="UY108" i="1"/>
  <c r="UI66" i="1"/>
  <c r="UI67" i="1"/>
  <c r="UI68" i="1"/>
  <c r="UI104" i="1"/>
  <c r="UI106" i="1"/>
  <c r="UI105" i="1"/>
  <c r="TS31" i="1"/>
  <c r="TS33" i="1"/>
  <c r="TS32" i="1"/>
  <c r="TS47" i="1"/>
  <c r="TS48" i="1"/>
  <c r="TS49" i="1"/>
  <c r="TS53" i="1" s="1"/>
  <c r="TS54" i="1" s="1"/>
  <c r="TS104" i="1"/>
  <c r="TS106" i="1"/>
  <c r="TS105" i="1"/>
  <c r="TC31" i="1"/>
  <c r="TC33" i="1"/>
  <c r="TC32" i="1"/>
  <c r="TC69" i="1"/>
  <c r="TC71" i="1"/>
  <c r="TC70" i="1"/>
  <c r="TC104" i="1"/>
  <c r="TC106" i="1"/>
  <c r="TC105" i="1"/>
  <c r="SM142" i="1"/>
  <c r="SM143" i="1"/>
  <c r="SM144" i="1"/>
  <c r="QQ183" i="1"/>
  <c r="QQ185" i="1"/>
  <c r="QQ184" i="1"/>
  <c r="KU176" i="1"/>
  <c r="KU175" i="1"/>
  <c r="KU178" i="1"/>
  <c r="KU177" i="1"/>
  <c r="KU179" i="1"/>
  <c r="HC47" i="1"/>
  <c r="HC48" i="1"/>
  <c r="HC49" i="1"/>
  <c r="HC126" i="1"/>
  <c r="HC127" i="1"/>
  <c r="HC128" i="1"/>
  <c r="GM123" i="1"/>
  <c r="GM124" i="1"/>
  <c r="GM125" i="1"/>
  <c r="GM164" i="1"/>
  <c r="GM166" i="1"/>
  <c r="GM165" i="1"/>
  <c r="FJ109" i="1"/>
  <c r="FJ108" i="1"/>
  <c r="FJ107" i="1"/>
  <c r="RN45" i="1"/>
  <c r="RN42" i="1"/>
  <c r="RN137" i="1"/>
  <c r="UZ48" i="1"/>
  <c r="UZ47" i="1"/>
  <c r="UZ49" i="1"/>
  <c r="UZ53" i="1" s="1"/>
  <c r="UZ54" i="1" s="1"/>
  <c r="UZ161" i="1"/>
  <c r="UZ162" i="1"/>
  <c r="UZ163" i="1"/>
  <c r="SN65" i="1"/>
  <c r="SN61" i="1"/>
  <c r="SN103" i="1"/>
  <c r="SN118" i="1"/>
  <c r="SN178" i="1"/>
  <c r="RH196" i="1"/>
  <c r="RH199" i="1" s="1"/>
  <c r="OV140" i="1"/>
  <c r="OV139" i="1"/>
  <c r="OV141" i="1"/>
  <c r="OV137" i="1"/>
  <c r="OV138" i="1"/>
  <c r="NP64" i="1"/>
  <c r="NP102" i="1"/>
  <c r="NP120" i="1"/>
  <c r="NP124" i="1" s="1"/>
  <c r="NP179" i="1"/>
  <c r="NP183" i="1" s="1"/>
  <c r="NP177" i="1"/>
  <c r="MJ196" i="1"/>
  <c r="MJ195" i="1"/>
  <c r="JX140" i="1"/>
  <c r="JX139" i="1"/>
  <c r="JX141" i="1"/>
  <c r="JX137" i="1"/>
  <c r="JX138" i="1"/>
  <c r="IR64" i="1"/>
  <c r="IR102" i="1"/>
  <c r="IR178" i="1"/>
  <c r="HL196" i="1"/>
  <c r="HL200" i="1" s="1"/>
  <c r="EZ140" i="1"/>
  <c r="EZ139" i="1"/>
  <c r="EZ141" i="1"/>
  <c r="EZ137" i="1"/>
  <c r="EZ138" i="1"/>
  <c r="RC85" i="1"/>
  <c r="RC87" i="1"/>
  <c r="RC86" i="1"/>
  <c r="RC123" i="1"/>
  <c r="RC124" i="1"/>
  <c r="RC125" i="1"/>
  <c r="QM199" i="1"/>
  <c r="QM201" i="1"/>
  <c r="QM200" i="1"/>
  <c r="TN47" i="1"/>
  <c r="TN49" i="1"/>
  <c r="TN48" i="1"/>
  <c r="ML27" i="1"/>
  <c r="ML61" i="1"/>
  <c r="ML103" i="1"/>
  <c r="ML107" i="1" s="1"/>
  <c r="ML101" i="1"/>
  <c r="YF80" i="1"/>
  <c r="WZ48" i="1"/>
  <c r="WZ47" i="1"/>
  <c r="WZ49" i="1"/>
  <c r="WZ53" i="1" s="1"/>
  <c r="WZ54" i="1" s="1"/>
  <c r="WZ161" i="1"/>
  <c r="WZ162" i="1"/>
  <c r="WZ163" i="1"/>
  <c r="UU69" i="1"/>
  <c r="UU70" i="1"/>
  <c r="UU71" i="1"/>
  <c r="SY66" i="1"/>
  <c r="SY67" i="1"/>
  <c r="SY68" i="1"/>
  <c r="AAB181" i="1"/>
  <c r="AAB180" i="1"/>
  <c r="AAB182" i="1"/>
  <c r="YV107" i="1"/>
  <c r="YV108" i="1"/>
  <c r="YV109" i="1"/>
  <c r="XX165" i="1"/>
  <c r="XX164" i="1"/>
  <c r="XX166" i="1"/>
  <c r="PG50" i="1"/>
  <c r="PG52" i="1"/>
  <c r="PG51" i="1"/>
  <c r="OA180" i="1"/>
  <c r="OA181" i="1"/>
  <c r="OA182" i="1"/>
  <c r="MU183" i="1"/>
  <c r="MU184" i="1"/>
  <c r="MU185" i="1"/>
  <c r="LZ103" i="1"/>
  <c r="HR201" i="1"/>
  <c r="HR200" i="1"/>
  <c r="HR199" i="1"/>
  <c r="LN145" i="1"/>
  <c r="LN146" i="1"/>
  <c r="LN147" i="1"/>
  <c r="GD180" i="1"/>
  <c r="GD181" i="1"/>
  <c r="GD182" i="1"/>
  <c r="GX183" i="1"/>
  <c r="GX184" i="1"/>
  <c r="GX185" i="1"/>
  <c r="UP47" i="1"/>
  <c r="UP48" i="1"/>
  <c r="UP49" i="1"/>
  <c r="SD126" i="1"/>
  <c r="SD127" i="1"/>
  <c r="SD128" i="1"/>
  <c r="QX200" i="1"/>
  <c r="QX199" i="1"/>
  <c r="QX201" i="1"/>
  <c r="OX80" i="1"/>
  <c r="VT121" i="1"/>
  <c r="VT120" i="1"/>
  <c r="VT194" i="1"/>
  <c r="TH23" i="1"/>
  <c r="TH25" i="1"/>
  <c r="TH26" i="1"/>
  <c r="TH27" i="1"/>
  <c r="TH24" i="1"/>
  <c r="SB62" i="1"/>
  <c r="SB100" i="1"/>
  <c r="SB176" i="1"/>
  <c r="SB177" i="1"/>
  <c r="QV177" i="1"/>
  <c r="QV178" i="1"/>
  <c r="QV179" i="1"/>
  <c r="QV175" i="1"/>
  <c r="QV176" i="1"/>
  <c r="PP165" i="1"/>
  <c r="PP164" i="1"/>
  <c r="PP166" i="1"/>
  <c r="ND63" i="1"/>
  <c r="ND66" i="1" s="1"/>
  <c r="ND101" i="1"/>
  <c r="ND104" i="1" s="1"/>
  <c r="ND99" i="1"/>
  <c r="ND178" i="1"/>
  <c r="LX84" i="1"/>
  <c r="LX89" i="1" s="1"/>
  <c r="KR51" i="1"/>
  <c r="KR50" i="1"/>
  <c r="KR52" i="1"/>
  <c r="JL23" i="1"/>
  <c r="JL27" i="1"/>
  <c r="JL25" i="1"/>
  <c r="JL26" i="1"/>
  <c r="JL24" i="1"/>
  <c r="IF62" i="1"/>
  <c r="IF100" i="1"/>
  <c r="IF121" i="1"/>
  <c r="IF118" i="1"/>
  <c r="IF178" i="1"/>
  <c r="GZ84" i="1"/>
  <c r="GZ88" i="1" s="1"/>
  <c r="MX146" i="1"/>
  <c r="MX145" i="1"/>
  <c r="MX147" i="1"/>
  <c r="KL70" i="1"/>
  <c r="KL69" i="1"/>
  <c r="KL71" i="1"/>
  <c r="AAF183" i="1"/>
  <c r="AAF184" i="1"/>
  <c r="AAF185" i="1"/>
  <c r="PH165" i="1"/>
  <c r="PH164" i="1"/>
  <c r="PH166" i="1"/>
  <c r="GB34" i="1"/>
  <c r="FL32" i="1"/>
  <c r="FL31" i="1"/>
  <c r="FL33" i="1"/>
  <c r="LK142" i="1"/>
  <c r="LK143" i="1"/>
  <c r="LK144" i="1"/>
  <c r="FO26" i="1"/>
  <c r="FO24" i="1"/>
  <c r="FO23" i="1"/>
  <c r="FO27" i="1"/>
  <c r="FO25" i="1"/>
  <c r="AAD27" i="1"/>
  <c r="AAD65" i="1"/>
  <c r="AAD103" i="1"/>
  <c r="AAD101" i="1"/>
  <c r="AAD122" i="1"/>
  <c r="AAD176" i="1"/>
  <c r="VF80" i="1"/>
  <c r="QH47" i="1"/>
  <c r="UR65" i="1"/>
  <c r="UR101" i="1"/>
  <c r="UR104" i="1" s="1"/>
  <c r="UR99" i="1"/>
  <c r="UR175" i="1"/>
  <c r="TL82" i="1"/>
  <c r="TL86" i="1" s="1"/>
  <c r="SF124" i="1"/>
  <c r="SF123" i="1"/>
  <c r="SF125" i="1"/>
  <c r="QZ23" i="1"/>
  <c r="QZ27" i="1"/>
  <c r="QZ25" i="1"/>
  <c r="QZ24" i="1"/>
  <c r="QZ26" i="1"/>
  <c r="PT63" i="1"/>
  <c r="PT100" i="1"/>
  <c r="PT179" i="1"/>
  <c r="PT183" i="1" s="1"/>
  <c r="PT177" i="1"/>
  <c r="NH48" i="1"/>
  <c r="NH47" i="1"/>
  <c r="NH49" i="1"/>
  <c r="NH53" i="1" s="1"/>
  <c r="NH54" i="1" s="1"/>
  <c r="NH124" i="1"/>
  <c r="NH123" i="1"/>
  <c r="NH125" i="1"/>
  <c r="NH202" i="1"/>
  <c r="NH203" i="1"/>
  <c r="NH204" i="1"/>
  <c r="MB23" i="1"/>
  <c r="MB27" i="1"/>
  <c r="MB25" i="1"/>
  <c r="MB24" i="1"/>
  <c r="MB26" i="1"/>
  <c r="KV63" i="1"/>
  <c r="KV100" i="1"/>
  <c r="KV179" i="1"/>
  <c r="KV183" i="1" s="1"/>
  <c r="KV177" i="1"/>
  <c r="JP196" i="1"/>
  <c r="JP199" i="1" s="1"/>
  <c r="HD23" i="1"/>
  <c r="HD27" i="1"/>
  <c r="HD25" i="1"/>
  <c r="HD26" i="1"/>
  <c r="HD24" i="1"/>
  <c r="FX63" i="1"/>
  <c r="FX100" i="1"/>
  <c r="FX179" i="1"/>
  <c r="FX184" i="1" s="1"/>
  <c r="FX177" i="1"/>
  <c r="HF70" i="1"/>
  <c r="HF71" i="1"/>
  <c r="HF69" i="1"/>
  <c r="JZ197" i="1"/>
  <c r="JZ196" i="1"/>
  <c r="JZ195" i="1"/>
  <c r="JZ198" i="1"/>
  <c r="JZ194" i="1"/>
  <c r="IH28" i="1"/>
  <c r="IH29" i="1"/>
  <c r="IH30" i="1"/>
  <c r="YN140" i="1"/>
  <c r="YN139" i="1"/>
  <c r="YN137" i="1"/>
  <c r="YN138" i="1"/>
  <c r="YN141" i="1"/>
  <c r="XH64" i="1"/>
  <c r="XH102" i="1"/>
  <c r="XH122" i="1"/>
  <c r="XH179" i="1"/>
  <c r="XH183" i="1" s="1"/>
  <c r="XH177" i="1"/>
  <c r="OY88" i="1"/>
  <c r="OY89" i="1"/>
  <c r="OY90" i="1"/>
  <c r="OY123" i="1"/>
  <c r="OY124" i="1"/>
  <c r="OY125" i="1"/>
  <c r="OY183" i="1"/>
  <c r="OY184" i="1"/>
  <c r="OY185" i="1"/>
  <c r="NS118" i="1"/>
  <c r="NS119" i="1"/>
  <c r="NS121" i="1"/>
  <c r="NS122" i="1"/>
  <c r="NS120" i="1"/>
  <c r="NC85" i="1"/>
  <c r="NC87" i="1"/>
  <c r="NC86" i="1"/>
  <c r="NC180" i="1"/>
  <c r="NC182" i="1"/>
  <c r="NC181" i="1"/>
  <c r="ZS88" i="1"/>
  <c r="ZS89" i="1"/>
  <c r="ZS90" i="1"/>
  <c r="XW85" i="1"/>
  <c r="XW86" i="1"/>
  <c r="XW87" i="1"/>
  <c r="XW123" i="1"/>
  <c r="XW124" i="1"/>
  <c r="XW125" i="1"/>
  <c r="WQ199" i="1"/>
  <c r="WQ201" i="1"/>
  <c r="WQ200" i="1"/>
  <c r="WA126" i="1"/>
  <c r="WA128" i="1"/>
  <c r="WA127" i="1"/>
  <c r="WA202" i="1"/>
  <c r="WA204" i="1"/>
  <c r="WA203" i="1"/>
  <c r="VK88" i="1"/>
  <c r="VK89" i="1"/>
  <c r="VK90" i="1"/>
  <c r="UE85" i="1"/>
  <c r="UE86" i="1"/>
  <c r="UE87" i="1"/>
  <c r="UE123" i="1"/>
  <c r="UE124" i="1"/>
  <c r="UE125" i="1"/>
  <c r="RS199" i="1"/>
  <c r="RS201" i="1"/>
  <c r="RS200" i="1"/>
  <c r="FA61" i="1"/>
  <c r="FA103" i="1"/>
  <c r="FA198" i="1"/>
  <c r="ZT183" i="1"/>
  <c r="ZT184" i="1"/>
  <c r="ZT185" i="1"/>
  <c r="ZL146" i="1"/>
  <c r="ZL145" i="1"/>
  <c r="ZL147" i="1"/>
  <c r="YV85" i="1"/>
  <c r="YV86" i="1"/>
  <c r="YV87" i="1"/>
  <c r="AAA107" i="1"/>
  <c r="AAA109" i="1"/>
  <c r="AAA108" i="1"/>
  <c r="ZK47" i="1"/>
  <c r="ZK48" i="1"/>
  <c r="ZK49" i="1"/>
  <c r="ZK104" i="1"/>
  <c r="ZK106" i="1"/>
  <c r="ZK105" i="1"/>
  <c r="YU31" i="1"/>
  <c r="YU33" i="1"/>
  <c r="YU32" i="1"/>
  <c r="YU69" i="1"/>
  <c r="YU71" i="1"/>
  <c r="YU70" i="1"/>
  <c r="YU104" i="1"/>
  <c r="YU106" i="1"/>
  <c r="YU105" i="1"/>
  <c r="YE66" i="1"/>
  <c r="YE67" i="1"/>
  <c r="YE68" i="1"/>
  <c r="WY31" i="1"/>
  <c r="WY32" i="1"/>
  <c r="WY33" i="1"/>
  <c r="WY69" i="1"/>
  <c r="WY71" i="1"/>
  <c r="WY70" i="1"/>
  <c r="WY104" i="1"/>
  <c r="WY106" i="1"/>
  <c r="WY105" i="1"/>
  <c r="WI66" i="1"/>
  <c r="WI67" i="1"/>
  <c r="WI68" i="1"/>
  <c r="VC66" i="1"/>
  <c r="VC67" i="1"/>
  <c r="VC68" i="1"/>
  <c r="UM142" i="1"/>
  <c r="UM143" i="1"/>
  <c r="UM144" i="1"/>
  <c r="TW28" i="1"/>
  <c r="TW29" i="1"/>
  <c r="TW30" i="1"/>
  <c r="TW142" i="1"/>
  <c r="TW143" i="1"/>
  <c r="TW144" i="1"/>
  <c r="TG104" i="1"/>
  <c r="TG106" i="1"/>
  <c r="TG105" i="1"/>
  <c r="SQ107" i="1"/>
  <c r="SQ109" i="1"/>
  <c r="SQ108" i="1"/>
  <c r="SQ145" i="1"/>
  <c r="SQ147" i="1"/>
  <c r="SQ146" i="1"/>
  <c r="SA142" i="1"/>
  <c r="SA143" i="1"/>
  <c r="SA144" i="1"/>
  <c r="RK28" i="1"/>
  <c r="RK29" i="1"/>
  <c r="RK30" i="1"/>
  <c r="RK66" i="1"/>
  <c r="RK67" i="1"/>
  <c r="RK68" i="1"/>
  <c r="RK142" i="1"/>
  <c r="RK143" i="1"/>
  <c r="RK144" i="1"/>
  <c r="QU28" i="1"/>
  <c r="QU29" i="1"/>
  <c r="QU30" i="1"/>
  <c r="QE31" i="1"/>
  <c r="QE32" i="1"/>
  <c r="QE33" i="1"/>
  <c r="KI47" i="1"/>
  <c r="KI48" i="1"/>
  <c r="KI49" i="1"/>
  <c r="KI53" i="1" s="1"/>
  <c r="KI54" i="1" s="1"/>
  <c r="KI123" i="1"/>
  <c r="KI124" i="1"/>
  <c r="KI125" i="1"/>
  <c r="IM202" i="1"/>
  <c r="IM203" i="1"/>
  <c r="IM204" i="1"/>
  <c r="HW199" i="1"/>
  <c r="HW200" i="1"/>
  <c r="HW201" i="1"/>
  <c r="HR126" i="1"/>
  <c r="HR128" i="1"/>
  <c r="HR127" i="1"/>
  <c r="FF125" i="1"/>
  <c r="FF124" i="1"/>
  <c r="FF123" i="1"/>
  <c r="LN105" i="1"/>
  <c r="LN104" i="1"/>
  <c r="LN106" i="1"/>
  <c r="JB180" i="1"/>
  <c r="JB181" i="1"/>
  <c r="JB182" i="1"/>
  <c r="IP109" i="1"/>
  <c r="IP108" i="1"/>
  <c r="IP107" i="1"/>
  <c r="GX66" i="1"/>
  <c r="GX67" i="1"/>
  <c r="GX68" i="1"/>
  <c r="VV126" i="1"/>
  <c r="VV127" i="1"/>
  <c r="VV128" i="1"/>
  <c r="WR64" i="1"/>
  <c r="WR102" i="1"/>
  <c r="WR122" i="1"/>
  <c r="WR179" i="1"/>
  <c r="WR184" i="1" s="1"/>
  <c r="WR177" i="1"/>
  <c r="VL196" i="1"/>
  <c r="VL195" i="1"/>
  <c r="SZ140" i="1"/>
  <c r="SZ139" i="1"/>
  <c r="SZ137" i="1"/>
  <c r="SZ138" i="1"/>
  <c r="SZ141" i="1"/>
  <c r="RT64" i="1"/>
  <c r="RT102" i="1"/>
  <c r="RT122" i="1"/>
  <c r="RT179" i="1"/>
  <c r="RT183" i="1" s="1"/>
  <c r="RT177" i="1"/>
  <c r="QN196" i="1"/>
  <c r="QN195" i="1"/>
  <c r="MY85" i="1"/>
  <c r="MY86" i="1"/>
  <c r="MY87" i="1"/>
  <c r="MY126" i="1"/>
  <c r="MY127" i="1"/>
  <c r="MY128" i="1"/>
  <c r="MI180" i="1"/>
  <c r="MI181" i="1"/>
  <c r="MI182" i="1"/>
  <c r="KE47" i="1"/>
  <c r="KE48" i="1"/>
  <c r="KE49" i="1"/>
  <c r="KE53" i="1" s="1"/>
  <c r="KE54" i="1" s="1"/>
  <c r="KE183" i="1"/>
  <c r="KE184" i="1"/>
  <c r="KE185" i="1"/>
  <c r="FK69" i="1"/>
  <c r="FK71" i="1"/>
  <c r="FK70" i="1"/>
  <c r="MP180" i="1"/>
  <c r="MP181" i="1"/>
  <c r="MP182" i="1"/>
  <c r="KX50" i="1"/>
  <c r="KX51" i="1"/>
  <c r="KX52" i="1"/>
  <c r="IL145" i="1"/>
  <c r="IL146" i="1"/>
  <c r="IL147" i="1"/>
  <c r="FZ31" i="1"/>
  <c r="FZ32" i="1"/>
  <c r="FZ33" i="1"/>
  <c r="GH204" i="1"/>
  <c r="GH203" i="1"/>
  <c r="GH202" i="1"/>
  <c r="ZX104" i="1"/>
  <c r="ZX105" i="1"/>
  <c r="ZX106" i="1"/>
  <c r="ZH165" i="1"/>
  <c r="ZH164" i="1"/>
  <c r="ZH166" i="1"/>
  <c r="XL69" i="1"/>
  <c r="XL70" i="1"/>
  <c r="XL71" i="1"/>
  <c r="WV51" i="1"/>
  <c r="WV50" i="1"/>
  <c r="WV52" i="1"/>
  <c r="LP127" i="1"/>
  <c r="LP126" i="1"/>
  <c r="LP128" i="1"/>
  <c r="JD66" i="1"/>
  <c r="JD67" i="1"/>
  <c r="JD68" i="1"/>
  <c r="FL127" i="1"/>
  <c r="FL126" i="1"/>
  <c r="FL128" i="1"/>
  <c r="ZO28" i="1"/>
  <c r="ZO29" i="1"/>
  <c r="ZO30" i="1"/>
  <c r="ZO183" i="1"/>
  <c r="ZO184" i="1"/>
  <c r="ZO185" i="1"/>
  <c r="XS180" i="1"/>
  <c r="XS181" i="1"/>
  <c r="XS182" i="1"/>
  <c r="VW28" i="1"/>
  <c r="VW29" i="1"/>
  <c r="VW30" i="1"/>
  <c r="UA180" i="1"/>
  <c r="UA181" i="1"/>
  <c r="UA182" i="1"/>
  <c r="QI180" i="1"/>
  <c r="QI181" i="1"/>
  <c r="QI182" i="1"/>
  <c r="OE145" i="1"/>
  <c r="OE147" i="1"/>
  <c r="OE146" i="1"/>
  <c r="LS154" i="1"/>
  <c r="LS116" i="1"/>
  <c r="LS59" i="1"/>
  <c r="IY202" i="1"/>
  <c r="IY203" i="1"/>
  <c r="IY204" i="1"/>
  <c r="II199" i="1"/>
  <c r="II201" i="1"/>
  <c r="II200" i="1"/>
  <c r="KD83" i="1"/>
  <c r="YX103" i="1"/>
  <c r="YX101" i="1"/>
  <c r="YX179" i="1"/>
  <c r="TZ82" i="1"/>
  <c r="VP196" i="1"/>
  <c r="VP195" i="1"/>
  <c r="RX100" i="1"/>
  <c r="RX179" i="1"/>
  <c r="RX184" i="1" s="1"/>
  <c r="RX177" i="1"/>
  <c r="QR194" i="1"/>
  <c r="MZ62" i="1"/>
  <c r="MZ121" i="1"/>
  <c r="MZ122" i="1"/>
  <c r="KN49" i="1"/>
  <c r="IB100" i="1"/>
  <c r="IB179" i="1"/>
  <c r="IB183" i="1" s="1"/>
  <c r="IB177" i="1"/>
  <c r="GV194" i="1"/>
  <c r="ME180" i="1"/>
  <c r="ME181" i="1"/>
  <c r="ME182" i="1"/>
  <c r="HG66" i="1"/>
  <c r="HG67" i="1"/>
  <c r="HG68" i="1"/>
  <c r="QD64" i="1"/>
  <c r="QD63" i="1"/>
  <c r="QD196" i="1"/>
  <c r="ME47" i="1"/>
  <c r="ME49" i="1"/>
  <c r="ME48" i="1"/>
  <c r="HG183" i="1"/>
  <c r="HG185" i="1"/>
  <c r="HG184" i="1"/>
  <c r="KT143" i="1"/>
  <c r="QD158" i="1"/>
  <c r="AAB69" i="1"/>
  <c r="AAB70" i="1"/>
  <c r="AAB71" i="1"/>
  <c r="UP28" i="1"/>
  <c r="UP29" i="1"/>
  <c r="UP30" i="1"/>
  <c r="NB31" i="1"/>
  <c r="NB32" i="1"/>
  <c r="NB33" i="1"/>
  <c r="XD66" i="1"/>
  <c r="XD67" i="1"/>
  <c r="XD68" i="1"/>
  <c r="JB105" i="1"/>
  <c r="JB104" i="1"/>
  <c r="JB106" i="1"/>
  <c r="GP201" i="1"/>
  <c r="GP200" i="1"/>
  <c r="GP199" i="1"/>
  <c r="GD70" i="1"/>
  <c r="GD69" i="1"/>
  <c r="GD71" i="1"/>
  <c r="LV146" i="1"/>
  <c r="LV145" i="1"/>
  <c r="LV147" i="1"/>
  <c r="VV31" i="1"/>
  <c r="VV32" i="1"/>
  <c r="VV33" i="1"/>
  <c r="SD142" i="1"/>
  <c r="SD143" i="1"/>
  <c r="SD144" i="1"/>
  <c r="NV180" i="1"/>
  <c r="NV181" i="1"/>
  <c r="NV182" i="1"/>
  <c r="WJ24" i="1"/>
  <c r="WJ23" i="1"/>
  <c r="WJ139" i="1"/>
  <c r="VD62" i="1"/>
  <c r="VD100" i="1"/>
  <c r="VD121" i="1"/>
  <c r="VD120" i="1"/>
  <c r="VD178" i="1"/>
  <c r="TX84" i="1"/>
  <c r="TX88" i="1" s="1"/>
  <c r="SR165" i="1"/>
  <c r="SR164" i="1"/>
  <c r="SR166" i="1"/>
  <c r="RL25" i="1"/>
  <c r="RL137" i="1"/>
  <c r="QF63" i="1"/>
  <c r="QF66" i="1" s="1"/>
  <c r="QF101" i="1"/>
  <c r="QF105" i="1" s="1"/>
  <c r="QF99" i="1"/>
  <c r="QF118" i="1"/>
  <c r="QF179" i="1"/>
  <c r="QF183" i="1" s="1"/>
  <c r="OZ80" i="1"/>
  <c r="NT48" i="1"/>
  <c r="NT47" i="1"/>
  <c r="NT49" i="1"/>
  <c r="NT161" i="1"/>
  <c r="NT162" i="1"/>
  <c r="NT163" i="1"/>
  <c r="MN25" i="1"/>
  <c r="MN138" i="1"/>
  <c r="LH65" i="1"/>
  <c r="LH61" i="1"/>
  <c r="LH103" i="1"/>
  <c r="LH120" i="1"/>
  <c r="LH124" i="1" s="1"/>
  <c r="LH175" i="1"/>
  <c r="IV48" i="1"/>
  <c r="IV47" i="1"/>
  <c r="IV49" i="1"/>
  <c r="IV161" i="1"/>
  <c r="IV162" i="1"/>
  <c r="IV163" i="1"/>
  <c r="HP25" i="1"/>
  <c r="HP138" i="1"/>
  <c r="GJ65" i="1"/>
  <c r="GJ61" i="1"/>
  <c r="GJ103" i="1"/>
  <c r="GJ120" i="1"/>
  <c r="GJ124" i="1" s="1"/>
  <c r="GJ175" i="1"/>
  <c r="RW64" i="1"/>
  <c r="RW61" i="1"/>
  <c r="RW62" i="1"/>
  <c r="RW63" i="1"/>
  <c r="RW65" i="1"/>
  <c r="RG64" i="1"/>
  <c r="RG61" i="1"/>
  <c r="RG62" i="1"/>
  <c r="RG63" i="1"/>
  <c r="RG65" i="1"/>
  <c r="OU42" i="1"/>
  <c r="OU43" i="1"/>
  <c r="OU45" i="1"/>
  <c r="OU46" i="1"/>
  <c r="OU44" i="1"/>
  <c r="JW180" i="1"/>
  <c r="JW181" i="1"/>
  <c r="JW182" i="1"/>
  <c r="KX145" i="1"/>
  <c r="KX146" i="1"/>
  <c r="KX147" i="1"/>
  <c r="KL180" i="1"/>
  <c r="KL181" i="1"/>
  <c r="KL182" i="1"/>
  <c r="ZX202" i="1"/>
  <c r="ZX203" i="1"/>
  <c r="ZX204" i="1"/>
  <c r="XT165" i="1"/>
  <c r="XT164" i="1"/>
  <c r="XT166" i="1"/>
  <c r="XL89" i="1"/>
  <c r="XL88" i="1"/>
  <c r="XL90" i="1"/>
  <c r="XD107" i="1"/>
  <c r="XD108" i="1"/>
  <c r="XD109" i="1"/>
  <c r="WV29" i="1"/>
  <c r="WV28" i="1"/>
  <c r="WV30" i="1"/>
  <c r="PH183" i="1"/>
  <c r="PH184" i="1"/>
  <c r="PH185" i="1"/>
  <c r="OB124" i="1"/>
  <c r="OB123" i="1"/>
  <c r="OB125" i="1"/>
  <c r="HX89" i="1"/>
  <c r="HX88" i="1"/>
  <c r="HX90" i="1"/>
  <c r="HH28" i="1"/>
  <c r="HH29" i="1"/>
  <c r="HH30" i="1"/>
  <c r="NG138" i="1"/>
  <c r="NG137" i="1"/>
  <c r="NG140" i="1"/>
  <c r="NG139" i="1"/>
  <c r="NG141" i="1"/>
  <c r="HS138" i="1"/>
  <c r="HS137" i="1"/>
  <c r="HS140" i="1"/>
  <c r="HS139" i="1"/>
  <c r="HS141" i="1"/>
  <c r="FJ204" i="1"/>
  <c r="FJ203" i="1"/>
  <c r="FJ202" i="1"/>
  <c r="ST160" i="1"/>
  <c r="ST156" i="1"/>
  <c r="ST196" i="1"/>
  <c r="WN99" i="1"/>
  <c r="WN103" i="1"/>
  <c r="WN102" i="1"/>
  <c r="WN100" i="1"/>
  <c r="WN101" i="1"/>
  <c r="VH82" i="1"/>
  <c r="VH86" i="1" s="1"/>
  <c r="UB195" i="1"/>
  <c r="UB194" i="1"/>
  <c r="UB198" i="1"/>
  <c r="UB197" i="1"/>
  <c r="UB196" i="1"/>
  <c r="SV25" i="1"/>
  <c r="SV137" i="1"/>
  <c r="RP177" i="1"/>
  <c r="RP175" i="1"/>
  <c r="RP176" i="1"/>
  <c r="RP178" i="1"/>
  <c r="RP179" i="1"/>
  <c r="QJ121" i="1"/>
  <c r="QJ120" i="1"/>
  <c r="PD195" i="1"/>
  <c r="PD194" i="1"/>
  <c r="PD198" i="1"/>
  <c r="PD197" i="1"/>
  <c r="PD196" i="1"/>
  <c r="NX139" i="1"/>
  <c r="LL196" i="1"/>
  <c r="LL200" i="1" s="1"/>
  <c r="IZ26" i="1"/>
  <c r="IZ138" i="1"/>
  <c r="IZ140" i="1"/>
  <c r="GN84" i="1"/>
  <c r="GN88" i="1" s="1"/>
  <c r="FH43" i="1"/>
  <c r="FH42" i="1"/>
  <c r="FH44" i="1"/>
  <c r="FH45" i="1"/>
  <c r="FH46" i="1"/>
  <c r="LO102" i="1"/>
  <c r="LO99" i="1"/>
  <c r="LO100" i="1"/>
  <c r="LO101" i="1"/>
  <c r="LO103" i="1"/>
  <c r="KY192" i="1"/>
  <c r="KY78" i="1"/>
  <c r="GQ154" i="1"/>
  <c r="GQ116" i="1"/>
  <c r="GQ40" i="1"/>
  <c r="TN90" i="1"/>
  <c r="TN89" i="1"/>
  <c r="TN88" i="1"/>
  <c r="HB201" i="1"/>
  <c r="HB200" i="1"/>
  <c r="HB199" i="1"/>
  <c r="MD70" i="1"/>
  <c r="MD71" i="1"/>
  <c r="MD69" i="1"/>
  <c r="JR183" i="1"/>
  <c r="JR184" i="1"/>
  <c r="JR185" i="1"/>
  <c r="JF204" i="1"/>
  <c r="JF203" i="1"/>
  <c r="JF202" i="1"/>
  <c r="YV48" i="1"/>
  <c r="YV47" i="1"/>
  <c r="YV49" i="1"/>
  <c r="YV53" i="1" s="1"/>
  <c r="YV54" i="1" s="1"/>
  <c r="ZT48" i="1"/>
  <c r="ZT47" i="1"/>
  <c r="ZT49" i="1"/>
  <c r="ZC161" i="1"/>
  <c r="ZC163" i="1"/>
  <c r="ZC162" i="1"/>
  <c r="YM164" i="1"/>
  <c r="YM166" i="1"/>
  <c r="YM165" i="1"/>
  <c r="XG142" i="1"/>
  <c r="XG143" i="1"/>
  <c r="XG144" i="1"/>
  <c r="SI50" i="1"/>
  <c r="SI52" i="1"/>
  <c r="SI51" i="1"/>
  <c r="LW88" i="1"/>
  <c r="LW89" i="1"/>
  <c r="LW90" i="1"/>
  <c r="LW202" i="1"/>
  <c r="LW204" i="1"/>
  <c r="LW203" i="1"/>
  <c r="KQ85" i="1"/>
  <c r="KQ86" i="1"/>
  <c r="KQ87" i="1"/>
  <c r="KA88" i="1"/>
  <c r="KA90" i="1"/>
  <c r="KA89" i="1"/>
  <c r="KA202" i="1"/>
  <c r="KA203" i="1"/>
  <c r="KA204" i="1"/>
  <c r="JK85" i="1"/>
  <c r="JK87" i="1"/>
  <c r="JK86" i="1"/>
  <c r="IU88" i="1"/>
  <c r="IU89" i="1"/>
  <c r="IU90" i="1"/>
  <c r="IE85" i="1"/>
  <c r="IE86" i="1"/>
  <c r="IE87" i="1"/>
  <c r="HO88" i="1"/>
  <c r="HO89" i="1"/>
  <c r="HO90" i="1"/>
  <c r="GY85" i="1"/>
  <c r="GY86" i="1"/>
  <c r="GY87" i="1"/>
  <c r="FF183" i="1"/>
  <c r="FF184" i="1"/>
  <c r="FF185" i="1"/>
  <c r="GP28" i="1"/>
  <c r="GP30" i="1"/>
  <c r="GP29" i="1"/>
  <c r="YH66" i="1"/>
  <c r="YH67" i="1"/>
  <c r="YH68" i="1"/>
  <c r="NV85" i="1"/>
  <c r="NV86" i="1"/>
  <c r="NV87" i="1"/>
  <c r="WB196" i="1"/>
  <c r="WB195" i="1"/>
  <c r="SJ99" i="1"/>
  <c r="SJ103" i="1"/>
  <c r="SJ102" i="1"/>
  <c r="SJ100" i="1"/>
  <c r="SJ101" i="1"/>
  <c r="RD80" i="1"/>
  <c r="IQ64" i="1"/>
  <c r="IQ61" i="1"/>
  <c r="IQ62" i="1"/>
  <c r="IQ65" i="1"/>
  <c r="IQ63" i="1"/>
  <c r="IA118" i="1"/>
  <c r="IA119" i="1"/>
  <c r="IA121" i="1"/>
  <c r="IA120" i="1"/>
  <c r="IA122" i="1"/>
  <c r="FC180" i="1"/>
  <c r="FC181" i="1"/>
  <c r="FC182" i="1"/>
  <c r="NJ85" i="1"/>
  <c r="NJ86" i="1"/>
  <c r="NJ87" i="1"/>
  <c r="KX70" i="1"/>
  <c r="KX71" i="1"/>
  <c r="KX69" i="1"/>
  <c r="MX85" i="1"/>
  <c r="MX86" i="1"/>
  <c r="MX87" i="1"/>
  <c r="LF139" i="1"/>
  <c r="LF194" i="1"/>
  <c r="LF197" i="1"/>
  <c r="YJ89" i="1"/>
  <c r="YJ88" i="1"/>
  <c r="YJ90" i="1"/>
  <c r="PH199" i="1"/>
  <c r="PH200" i="1"/>
  <c r="PH201" i="1"/>
  <c r="JD48" i="1"/>
  <c r="JD47" i="1"/>
  <c r="JD49" i="1"/>
  <c r="IN107" i="1"/>
  <c r="IN108" i="1"/>
  <c r="IN109" i="1"/>
  <c r="GB181" i="1"/>
  <c r="GB180" i="1"/>
  <c r="GB182" i="1"/>
  <c r="GB66" i="1"/>
  <c r="GB67" i="1"/>
  <c r="GB68" i="1"/>
  <c r="ZW183" i="1"/>
  <c r="ZW185" i="1"/>
  <c r="ZW184" i="1"/>
  <c r="YQ180" i="1"/>
  <c r="YQ181" i="1"/>
  <c r="YQ182" i="1"/>
  <c r="YA28" i="1"/>
  <c r="YA29" i="1"/>
  <c r="YA30" i="1"/>
  <c r="WU31" i="1"/>
  <c r="WU33" i="1"/>
  <c r="WU32" i="1"/>
  <c r="WU183" i="1"/>
  <c r="WU185" i="1"/>
  <c r="WU184" i="1"/>
  <c r="VO180" i="1"/>
  <c r="VO181" i="1"/>
  <c r="VO182" i="1"/>
  <c r="UY28" i="1"/>
  <c r="UY29" i="1"/>
  <c r="UY30" i="1"/>
  <c r="TS180" i="1"/>
  <c r="TS181" i="1"/>
  <c r="TS182" i="1"/>
  <c r="TC183" i="1"/>
  <c r="TC185" i="1"/>
  <c r="TC184" i="1"/>
  <c r="SM180" i="1"/>
  <c r="SM181" i="1"/>
  <c r="SM182" i="1"/>
  <c r="QQ85" i="1"/>
  <c r="QQ87" i="1"/>
  <c r="QQ86" i="1"/>
  <c r="QQ126" i="1"/>
  <c r="QQ127" i="1"/>
  <c r="QQ128" i="1"/>
  <c r="QA123" i="1"/>
  <c r="QA124" i="1"/>
  <c r="QA125" i="1"/>
  <c r="QA199" i="1"/>
  <c r="QA200" i="1"/>
  <c r="QA201" i="1"/>
  <c r="OM69" i="1"/>
  <c r="OM70" i="1"/>
  <c r="OM71" i="1"/>
  <c r="OM145" i="1"/>
  <c r="OM147" i="1"/>
  <c r="OM146" i="1"/>
  <c r="NW69" i="1"/>
  <c r="NW70" i="1"/>
  <c r="NW71" i="1"/>
  <c r="NW145" i="1"/>
  <c r="NW147" i="1"/>
  <c r="NW146" i="1"/>
  <c r="MA138" i="1"/>
  <c r="MA137" i="1"/>
  <c r="MA140" i="1"/>
  <c r="MA141" i="1"/>
  <c r="MA139" i="1"/>
  <c r="HC107" i="1"/>
  <c r="HC109" i="1"/>
  <c r="HC108" i="1"/>
  <c r="GM107" i="1"/>
  <c r="GM109" i="1"/>
  <c r="GM108" i="1"/>
  <c r="FG88" i="1"/>
  <c r="FG90" i="1"/>
  <c r="FG89" i="1"/>
  <c r="KH180" i="1"/>
  <c r="KH181" i="1"/>
  <c r="KH182" i="1"/>
  <c r="NB66" i="1"/>
  <c r="NB67" i="1"/>
  <c r="NB68" i="1"/>
  <c r="ID163" i="1"/>
  <c r="ID162" i="1"/>
  <c r="ID161" i="1"/>
  <c r="WL63" i="1"/>
  <c r="WL62" i="1"/>
  <c r="WL61" i="1"/>
  <c r="WL64" i="1"/>
  <c r="WL65" i="1"/>
  <c r="RN63" i="1"/>
  <c r="RN62" i="1"/>
  <c r="RN61" i="1"/>
  <c r="RN64" i="1"/>
  <c r="RN65" i="1"/>
  <c r="TT43" i="1"/>
  <c r="TT42" i="1"/>
  <c r="TT45" i="1"/>
  <c r="TT44" i="1"/>
  <c r="TT46" i="1"/>
  <c r="SN26" i="1"/>
  <c r="SN137" i="1"/>
  <c r="RH99" i="1"/>
  <c r="RH103" i="1"/>
  <c r="RH102" i="1"/>
  <c r="RH100" i="1"/>
  <c r="RH101" i="1"/>
  <c r="QB84" i="1"/>
  <c r="QB88" i="1" s="1"/>
  <c r="NP24" i="1"/>
  <c r="NP23" i="1"/>
  <c r="NP139" i="1"/>
  <c r="MJ177" i="1"/>
  <c r="MJ175" i="1"/>
  <c r="MJ176" i="1"/>
  <c r="MJ178" i="1"/>
  <c r="MJ179" i="1"/>
  <c r="LD121" i="1"/>
  <c r="LD122" i="1"/>
  <c r="LD194" i="1"/>
  <c r="IR24" i="1"/>
  <c r="IR23" i="1"/>
  <c r="IR139" i="1"/>
  <c r="GF196" i="1"/>
  <c r="GF199" i="1" s="1"/>
  <c r="RC161" i="1"/>
  <c r="RC162" i="1"/>
  <c r="RC163" i="1"/>
  <c r="QM47" i="1"/>
  <c r="QM48" i="1"/>
  <c r="QM49" i="1"/>
  <c r="FW88" i="1"/>
  <c r="FW89" i="1"/>
  <c r="FW90" i="1"/>
  <c r="MD85" i="1"/>
  <c r="MD86" i="1"/>
  <c r="MD87" i="1"/>
  <c r="JR70" i="1"/>
  <c r="JR71" i="1"/>
  <c r="JR69" i="1"/>
  <c r="GT183" i="1"/>
  <c r="GT184" i="1"/>
  <c r="GT185" i="1"/>
  <c r="ML137" i="1"/>
  <c r="ML195" i="1"/>
  <c r="IX89" i="1"/>
  <c r="IX88" i="1"/>
  <c r="IX90" i="1"/>
  <c r="AAB29" i="1"/>
  <c r="AAB28" i="1"/>
  <c r="AAB30" i="1"/>
  <c r="YF99" i="1"/>
  <c r="YF103" i="1"/>
  <c r="YF102" i="1"/>
  <c r="YF100" i="1"/>
  <c r="YF101" i="1"/>
  <c r="WZ84" i="1"/>
  <c r="WZ89" i="1" s="1"/>
  <c r="TO31" i="1"/>
  <c r="TO33" i="1"/>
  <c r="TO32" i="1"/>
  <c r="SY183" i="1"/>
  <c r="SY184" i="1"/>
  <c r="SY185" i="1"/>
  <c r="AAB124" i="1"/>
  <c r="AAB123" i="1"/>
  <c r="AAB125" i="1"/>
  <c r="XX80" i="1"/>
  <c r="PG69" i="1"/>
  <c r="PG70" i="1"/>
  <c r="PG71" i="1"/>
  <c r="OA126" i="1"/>
  <c r="OA127" i="1"/>
  <c r="OA128" i="1"/>
  <c r="OA202" i="1"/>
  <c r="OA203" i="1"/>
  <c r="OA204" i="1"/>
  <c r="NK88" i="1"/>
  <c r="NK90" i="1"/>
  <c r="NK89" i="1"/>
  <c r="MU85" i="1"/>
  <c r="MU86" i="1"/>
  <c r="MU87" i="1"/>
  <c r="MU123" i="1"/>
  <c r="MU125" i="1"/>
  <c r="MU124" i="1"/>
  <c r="GI31" i="1"/>
  <c r="GI33" i="1"/>
  <c r="GI32" i="1"/>
  <c r="GI66" i="1"/>
  <c r="GI67" i="1"/>
  <c r="GI68" i="1"/>
  <c r="GI104" i="1"/>
  <c r="GI105" i="1"/>
  <c r="GI106" i="1"/>
  <c r="LZ197" i="1"/>
  <c r="LZ196" i="1"/>
  <c r="LZ195" i="1"/>
  <c r="LZ194" i="1"/>
  <c r="LZ198" i="1"/>
  <c r="JB166" i="1"/>
  <c r="JB165" i="1"/>
  <c r="JB164" i="1"/>
  <c r="ZN146" i="1"/>
  <c r="ZN145" i="1"/>
  <c r="ZN147" i="1"/>
  <c r="XB183" i="1"/>
  <c r="XB184" i="1"/>
  <c r="XB185" i="1"/>
  <c r="TJ85" i="1"/>
  <c r="TJ86" i="1"/>
  <c r="TJ87" i="1"/>
  <c r="SD183" i="1"/>
  <c r="SD184" i="1"/>
  <c r="SD185" i="1"/>
  <c r="QX162" i="1"/>
  <c r="QX161" i="1"/>
  <c r="QX163" i="1"/>
  <c r="OX63" i="1"/>
  <c r="OX62" i="1"/>
  <c r="OX65" i="1"/>
  <c r="OX61" i="1"/>
  <c r="OX64" i="1"/>
  <c r="UN80" i="1"/>
  <c r="TH158" i="1"/>
  <c r="TH157" i="1"/>
  <c r="TH156" i="1"/>
  <c r="TH160" i="1"/>
  <c r="TH159" i="1"/>
  <c r="SB25" i="1"/>
  <c r="SB137" i="1"/>
  <c r="PP196" i="1"/>
  <c r="PP199" i="1" s="1"/>
  <c r="ND26" i="1"/>
  <c r="ND141" i="1"/>
  <c r="ND140" i="1"/>
  <c r="JL43" i="1"/>
  <c r="JL42" i="1"/>
  <c r="JL45" i="1"/>
  <c r="JL44" i="1"/>
  <c r="JL46" i="1"/>
  <c r="IF137" i="1"/>
  <c r="GZ118" i="1"/>
  <c r="GZ119" i="1"/>
  <c r="GZ120" i="1"/>
  <c r="GZ122" i="1"/>
  <c r="GZ121" i="1"/>
  <c r="FT84" i="1"/>
  <c r="FT89" i="1" s="1"/>
  <c r="PC107" i="1"/>
  <c r="PC109" i="1"/>
  <c r="PC108" i="1"/>
  <c r="NJ50" i="1"/>
  <c r="NJ51" i="1"/>
  <c r="NJ52" i="1"/>
  <c r="IL66" i="1"/>
  <c r="IL68" i="1"/>
  <c r="IL67" i="1"/>
  <c r="MX50" i="1"/>
  <c r="MX51" i="1"/>
  <c r="MX52" i="1"/>
  <c r="KL146" i="1"/>
  <c r="KL145" i="1"/>
  <c r="KL147" i="1"/>
  <c r="HZ28" i="1"/>
  <c r="HZ30" i="1"/>
  <c r="HZ29" i="1"/>
  <c r="IT156" i="1"/>
  <c r="IT160" i="1"/>
  <c r="IT159" i="1"/>
  <c r="IT158" i="1"/>
  <c r="IT157" i="1"/>
  <c r="ZX31" i="1"/>
  <c r="ZX32" i="1"/>
  <c r="ZX33" i="1"/>
  <c r="YB31" i="1"/>
  <c r="YB32" i="1"/>
  <c r="YB33" i="1"/>
  <c r="XL142" i="1"/>
  <c r="XL143" i="1"/>
  <c r="XL144" i="1"/>
  <c r="XL146" i="1"/>
  <c r="XL145" i="1"/>
  <c r="XL147" i="1"/>
  <c r="PX105" i="1"/>
  <c r="PX104" i="1"/>
  <c r="PX106" i="1"/>
  <c r="PH51" i="1"/>
  <c r="PH50" i="1"/>
  <c r="PH52" i="1"/>
  <c r="OB165" i="1"/>
  <c r="OB164" i="1"/>
  <c r="OB166" i="1"/>
  <c r="LP29" i="1"/>
  <c r="LP28" i="1"/>
  <c r="LP30" i="1"/>
  <c r="JT89" i="1"/>
  <c r="JT88" i="1"/>
  <c r="JT90" i="1"/>
  <c r="IN85" i="1"/>
  <c r="IN86" i="1"/>
  <c r="IN87" i="1"/>
  <c r="GR28" i="1"/>
  <c r="GR29" i="1"/>
  <c r="GR30" i="1"/>
  <c r="MQ123" i="1"/>
  <c r="MQ125" i="1"/>
  <c r="MQ124" i="1"/>
  <c r="MQ199" i="1"/>
  <c r="MQ200" i="1"/>
  <c r="MQ201" i="1"/>
  <c r="LK180" i="1"/>
  <c r="LK182" i="1"/>
  <c r="LK181" i="1"/>
  <c r="GE194" i="1"/>
  <c r="GE197" i="1"/>
  <c r="GE195" i="1"/>
  <c r="GE198" i="1"/>
  <c r="GE196" i="1"/>
  <c r="FV70" i="1"/>
  <c r="FV69" i="1"/>
  <c r="FV71" i="1"/>
  <c r="AAD158" i="1"/>
  <c r="AAD194" i="1"/>
  <c r="VF63" i="1"/>
  <c r="VF62" i="1"/>
  <c r="VF61" i="1"/>
  <c r="VF64" i="1"/>
  <c r="VF65" i="1"/>
  <c r="VX43" i="1"/>
  <c r="VX42" i="1"/>
  <c r="VX45" i="1"/>
  <c r="VX44" i="1"/>
  <c r="VX46" i="1"/>
  <c r="UR27" i="1"/>
  <c r="UR23" i="1"/>
  <c r="UR139" i="1"/>
  <c r="QZ43" i="1"/>
  <c r="QZ42" i="1"/>
  <c r="QZ45" i="1"/>
  <c r="QZ44" i="1"/>
  <c r="QZ46" i="1"/>
  <c r="PT141" i="1"/>
  <c r="ON99" i="1"/>
  <c r="ON103" i="1"/>
  <c r="ON102" i="1"/>
  <c r="ON100" i="1"/>
  <c r="ON101" i="1"/>
  <c r="NH82" i="1"/>
  <c r="MB195" i="1"/>
  <c r="MB194" i="1"/>
  <c r="MB198" i="1"/>
  <c r="MB197" i="1"/>
  <c r="MB196" i="1"/>
  <c r="KV139" i="1"/>
  <c r="HD43" i="1"/>
  <c r="HD42" i="1"/>
  <c r="HD44" i="1"/>
  <c r="HD45" i="1"/>
  <c r="HD46" i="1"/>
  <c r="FX24" i="1"/>
  <c r="FX138" i="1"/>
  <c r="FX140" i="1"/>
  <c r="JS85" i="1"/>
  <c r="JS86" i="1"/>
  <c r="JS87" i="1"/>
  <c r="JS199" i="1"/>
  <c r="JS200" i="1"/>
  <c r="JS201" i="1"/>
  <c r="MD47" i="1"/>
  <c r="MD49" i="1"/>
  <c r="MD48" i="1"/>
  <c r="LR142" i="1"/>
  <c r="LR143" i="1"/>
  <c r="LR144" i="1"/>
  <c r="LR66" i="1"/>
  <c r="LR67" i="1"/>
  <c r="LR68" i="1"/>
  <c r="JZ175" i="1"/>
  <c r="JZ179" i="1"/>
  <c r="JZ176" i="1"/>
  <c r="JZ177" i="1"/>
  <c r="JZ178" i="1"/>
  <c r="YN158" i="1"/>
  <c r="YN157" i="1"/>
  <c r="YN156" i="1"/>
  <c r="YN160" i="1"/>
  <c r="YN159" i="1"/>
  <c r="XH139" i="1"/>
  <c r="OY157" i="1"/>
  <c r="OY156" i="1"/>
  <c r="OY159" i="1"/>
  <c r="OY158" i="1"/>
  <c r="OY160" i="1"/>
  <c r="NC157" i="1"/>
  <c r="NC156" i="1"/>
  <c r="NC159" i="1"/>
  <c r="NC158" i="1"/>
  <c r="NC160" i="1"/>
  <c r="ZS50" i="1"/>
  <c r="ZS51" i="1"/>
  <c r="ZS52" i="1"/>
  <c r="ZS161" i="1"/>
  <c r="ZS163" i="1"/>
  <c r="ZS162" i="1"/>
  <c r="XW47" i="1"/>
  <c r="XW48" i="1"/>
  <c r="XW49" i="1"/>
  <c r="XW164" i="1"/>
  <c r="XW166" i="1"/>
  <c r="XW165" i="1"/>
  <c r="WQ161" i="1"/>
  <c r="WQ163" i="1"/>
  <c r="WQ162" i="1"/>
  <c r="WA47" i="1"/>
  <c r="WA49" i="1"/>
  <c r="WA53" i="1" s="1"/>
  <c r="WA54" i="1" s="1"/>
  <c r="WA48" i="1"/>
  <c r="WA164" i="1"/>
  <c r="WA166" i="1"/>
  <c r="WA165" i="1"/>
  <c r="VK161" i="1"/>
  <c r="VK163" i="1"/>
  <c r="VK162" i="1"/>
  <c r="UE47" i="1"/>
  <c r="UE48" i="1"/>
  <c r="UE49" i="1"/>
  <c r="UE53" i="1" s="1"/>
  <c r="UE54" i="1" s="1"/>
  <c r="UE164" i="1"/>
  <c r="UE166" i="1"/>
  <c r="UE165" i="1"/>
  <c r="RS161" i="1"/>
  <c r="RS163" i="1"/>
  <c r="RS162" i="1"/>
  <c r="FA45" i="1"/>
  <c r="FA81" i="1"/>
  <c r="FA156" i="1"/>
  <c r="AAA31" i="1"/>
  <c r="AAA32" i="1"/>
  <c r="AAA33" i="1"/>
  <c r="AAA202" i="1"/>
  <c r="AAA203" i="1"/>
  <c r="AAA204" i="1"/>
  <c r="ZK199" i="1"/>
  <c r="ZK201" i="1"/>
  <c r="ZK200" i="1"/>
  <c r="YE31" i="1"/>
  <c r="YE33" i="1"/>
  <c r="YE32" i="1"/>
  <c r="YE202" i="1"/>
  <c r="YE203" i="1"/>
  <c r="YE204" i="1"/>
  <c r="WY202" i="1"/>
  <c r="WY203" i="1"/>
  <c r="WY204" i="1"/>
  <c r="VC202" i="1"/>
  <c r="VC203" i="1"/>
  <c r="VC204" i="1"/>
  <c r="TG28" i="1"/>
  <c r="TG29" i="1"/>
  <c r="TG30" i="1"/>
  <c r="TG199" i="1"/>
  <c r="TG201" i="1"/>
  <c r="TG200" i="1"/>
  <c r="SA28" i="1"/>
  <c r="SA29" i="1"/>
  <c r="SA30" i="1"/>
  <c r="SA199" i="1"/>
  <c r="SA201" i="1"/>
  <c r="SA200" i="1"/>
  <c r="QE50" i="1"/>
  <c r="QE51" i="1"/>
  <c r="QE52" i="1"/>
  <c r="QE199" i="1"/>
  <c r="QE201" i="1"/>
  <c r="QE200" i="1"/>
  <c r="KI69" i="1"/>
  <c r="KI71" i="1"/>
  <c r="KI70" i="1"/>
  <c r="JC180" i="1"/>
  <c r="JC181" i="1"/>
  <c r="JC182" i="1"/>
  <c r="IM85" i="1"/>
  <c r="IM86" i="1"/>
  <c r="IM87" i="1"/>
  <c r="IM183" i="1"/>
  <c r="IM184" i="1"/>
  <c r="IM185" i="1"/>
  <c r="HW180" i="1"/>
  <c r="HW181" i="1"/>
  <c r="HW182" i="1"/>
  <c r="HR105" i="1"/>
  <c r="HR104" i="1"/>
  <c r="HR106" i="1"/>
  <c r="LB85" i="1"/>
  <c r="LB86" i="1"/>
  <c r="LB87" i="1"/>
  <c r="JJ166" i="1"/>
  <c r="JJ165" i="1"/>
  <c r="JJ164" i="1"/>
  <c r="YH50" i="1"/>
  <c r="YH51" i="1"/>
  <c r="YH52" i="1"/>
  <c r="XB89" i="1"/>
  <c r="XB88" i="1"/>
  <c r="XB90" i="1"/>
  <c r="VV108" i="1"/>
  <c r="VV107" i="1"/>
  <c r="VV109" i="1"/>
  <c r="WR45" i="1"/>
  <c r="WR138" i="1"/>
  <c r="VL99" i="1"/>
  <c r="VL103" i="1"/>
  <c r="VL102" i="1"/>
  <c r="VL100" i="1"/>
  <c r="VL101" i="1"/>
  <c r="UF80" i="1"/>
  <c r="SZ158" i="1"/>
  <c r="SZ157" i="1"/>
  <c r="SZ156" i="1"/>
  <c r="SZ160" i="1"/>
  <c r="SZ159" i="1"/>
  <c r="RT25" i="1"/>
  <c r="RT137" i="1"/>
  <c r="QN118" i="1"/>
  <c r="QN119" i="1"/>
  <c r="QN120" i="1"/>
  <c r="QN122" i="1"/>
  <c r="QN121" i="1"/>
  <c r="MY161" i="1"/>
  <c r="MY162" i="1"/>
  <c r="MY163" i="1"/>
  <c r="MI85" i="1"/>
  <c r="MI87" i="1"/>
  <c r="MI86" i="1"/>
  <c r="MI126" i="1"/>
  <c r="MI127" i="1"/>
  <c r="MI128" i="1"/>
  <c r="KE202" i="1"/>
  <c r="KE204" i="1"/>
  <c r="KE203" i="1"/>
  <c r="FK199" i="1"/>
  <c r="FK201" i="1"/>
  <c r="FK200" i="1"/>
  <c r="MX201" i="1"/>
  <c r="MX200" i="1"/>
  <c r="MX199" i="1"/>
  <c r="KL50" i="1"/>
  <c r="KL51" i="1"/>
  <c r="KL52" i="1"/>
  <c r="GH84" i="1"/>
  <c r="ZX67" i="1"/>
  <c r="ZX66" i="1"/>
  <c r="ZX68" i="1"/>
  <c r="ZH48" i="1"/>
  <c r="ZH47" i="1"/>
  <c r="ZH49" i="1"/>
  <c r="XL181" i="1"/>
  <c r="XL180" i="1"/>
  <c r="XL182" i="1"/>
  <c r="KJ124" i="1"/>
  <c r="KJ123" i="1"/>
  <c r="KJ125" i="1"/>
  <c r="JT51" i="1"/>
  <c r="JT50" i="1"/>
  <c r="JT52" i="1"/>
  <c r="JD183" i="1"/>
  <c r="JD184" i="1"/>
  <c r="JD185" i="1"/>
  <c r="IN165" i="1"/>
  <c r="IN164" i="1"/>
  <c r="IN166" i="1"/>
  <c r="HX69" i="1"/>
  <c r="HX70" i="1"/>
  <c r="HX71" i="1"/>
  <c r="GR107" i="1"/>
  <c r="GR108" i="1"/>
  <c r="GR109" i="1"/>
  <c r="FL105" i="1"/>
  <c r="FL104" i="1"/>
  <c r="FL106" i="1"/>
  <c r="AAE123" i="1"/>
  <c r="AAE125" i="1"/>
  <c r="AAE124" i="1"/>
  <c r="AAE199" i="1"/>
  <c r="AAE200" i="1"/>
  <c r="AAE201" i="1"/>
  <c r="ZO202" i="1"/>
  <c r="ZO204" i="1"/>
  <c r="ZO203" i="1"/>
  <c r="YY88" i="1"/>
  <c r="YY90" i="1"/>
  <c r="YY89" i="1"/>
  <c r="YI85" i="1"/>
  <c r="YI86" i="1"/>
  <c r="YI87" i="1"/>
  <c r="YI126" i="1"/>
  <c r="YI128" i="1"/>
  <c r="YI127" i="1"/>
  <c r="XS123" i="1"/>
  <c r="XS125" i="1"/>
  <c r="XS124" i="1"/>
  <c r="XS199" i="1"/>
  <c r="XS200" i="1"/>
  <c r="XS201" i="1"/>
  <c r="XC202" i="1"/>
  <c r="XC204" i="1"/>
  <c r="XC203" i="1"/>
  <c r="WM88" i="1"/>
  <c r="WM90" i="1"/>
  <c r="WM89" i="1"/>
  <c r="VW85" i="1"/>
  <c r="VW86" i="1"/>
  <c r="VW87" i="1"/>
  <c r="VW126" i="1"/>
  <c r="VW128" i="1"/>
  <c r="VW127" i="1"/>
  <c r="VG123" i="1"/>
  <c r="VG125" i="1"/>
  <c r="VG124" i="1"/>
  <c r="VG199" i="1"/>
  <c r="VG200" i="1"/>
  <c r="VG201" i="1"/>
  <c r="UQ202" i="1"/>
  <c r="UQ204" i="1"/>
  <c r="UQ203" i="1"/>
  <c r="UA88" i="1"/>
  <c r="UA90" i="1"/>
  <c r="UA89" i="1"/>
  <c r="TK28" i="1"/>
  <c r="TK30" i="1"/>
  <c r="TK29" i="1"/>
  <c r="TK88" i="1"/>
  <c r="TK90" i="1"/>
  <c r="TK89" i="1"/>
  <c r="SU85" i="1"/>
  <c r="SU86" i="1"/>
  <c r="SU87" i="1"/>
  <c r="SU126" i="1"/>
  <c r="SU128" i="1"/>
  <c r="SU127" i="1"/>
  <c r="SE123" i="1"/>
  <c r="SE125" i="1"/>
  <c r="SE124" i="1"/>
  <c r="SE199" i="1"/>
  <c r="SE200" i="1"/>
  <c r="SE201" i="1"/>
  <c r="RO202" i="1"/>
  <c r="RO204" i="1"/>
  <c r="RO203" i="1"/>
  <c r="QY88" i="1"/>
  <c r="QY90" i="1"/>
  <c r="QY89" i="1"/>
  <c r="QI85" i="1"/>
  <c r="QI86" i="1"/>
  <c r="QI87" i="1"/>
  <c r="QI126" i="1"/>
  <c r="QI128" i="1"/>
  <c r="QI127" i="1"/>
  <c r="PS123" i="1"/>
  <c r="PS125" i="1"/>
  <c r="PS124" i="1"/>
  <c r="PS199" i="1"/>
  <c r="PS200" i="1"/>
  <c r="PS201" i="1"/>
  <c r="LC31" i="1"/>
  <c r="LC33" i="1"/>
  <c r="LC32" i="1"/>
  <c r="LC104" i="1"/>
  <c r="LC106" i="1"/>
  <c r="LC105" i="1"/>
  <c r="IY50" i="1"/>
  <c r="IY51" i="1"/>
  <c r="IY52" i="1"/>
  <c r="IY161" i="1"/>
  <c r="IY162" i="1"/>
  <c r="IY163" i="1"/>
  <c r="II47" i="1"/>
  <c r="II48" i="1"/>
  <c r="II49" i="1"/>
  <c r="II126" i="1"/>
  <c r="II127" i="1"/>
  <c r="II128" i="1"/>
  <c r="JY30" i="1"/>
  <c r="JY29" i="1"/>
  <c r="JY28" i="1"/>
  <c r="FV163" i="1"/>
  <c r="FV162" i="1"/>
  <c r="FV161" i="1"/>
  <c r="MT90" i="1"/>
  <c r="MT89" i="1"/>
  <c r="MT88" i="1"/>
  <c r="KH105" i="1"/>
  <c r="KH104" i="1"/>
  <c r="KH106" i="1"/>
  <c r="HV180" i="1"/>
  <c r="HV181" i="1"/>
  <c r="HV182" i="1"/>
  <c r="JV109" i="1"/>
  <c r="JV108" i="1"/>
  <c r="JV107" i="1"/>
  <c r="ID31" i="1"/>
  <c r="ID32" i="1"/>
  <c r="ID33" i="1"/>
  <c r="YX197" i="1"/>
  <c r="YX196" i="1"/>
  <c r="YX195" i="1"/>
  <c r="YX194" i="1"/>
  <c r="YX198" i="1"/>
  <c r="TZ175" i="1"/>
  <c r="TZ179" i="1"/>
  <c r="TZ176" i="1"/>
  <c r="TZ177" i="1"/>
  <c r="TZ178" i="1"/>
  <c r="NR121" i="1"/>
  <c r="NR119" i="1"/>
  <c r="UJ80" i="1"/>
  <c r="TD158" i="1"/>
  <c r="TD157" i="1"/>
  <c r="TD156" i="1"/>
  <c r="TD160" i="1"/>
  <c r="TD159" i="1"/>
  <c r="RX139" i="1"/>
  <c r="QR177" i="1"/>
  <c r="QR175" i="1"/>
  <c r="QR176" i="1"/>
  <c r="QR178" i="1"/>
  <c r="QR179" i="1"/>
  <c r="PL196" i="1"/>
  <c r="PL195" i="1"/>
  <c r="MZ137" i="1"/>
  <c r="LT99" i="1"/>
  <c r="LT103" i="1"/>
  <c r="LT102" i="1"/>
  <c r="LT100" i="1"/>
  <c r="LT101" i="1"/>
  <c r="KN80" i="1"/>
  <c r="JH158" i="1"/>
  <c r="JH157" i="1"/>
  <c r="JH156" i="1"/>
  <c r="JH160" i="1"/>
  <c r="JH159" i="1"/>
  <c r="IB27" i="1"/>
  <c r="IB141" i="1"/>
  <c r="GV122" i="1"/>
  <c r="GV118" i="1"/>
  <c r="GV119" i="1"/>
  <c r="GV120" i="1"/>
  <c r="GV121" i="1"/>
  <c r="FP84" i="1"/>
  <c r="FP88" i="1" s="1"/>
  <c r="OQ183" i="1"/>
  <c r="OQ184" i="1"/>
  <c r="OQ185" i="1"/>
  <c r="HG202" i="1"/>
  <c r="HG203" i="1"/>
  <c r="HG204" i="1"/>
  <c r="TN28" i="1"/>
  <c r="TN30" i="1"/>
  <c r="TN29" i="1"/>
  <c r="MD145" i="1"/>
  <c r="MD146" i="1"/>
  <c r="MD147" i="1"/>
  <c r="HF125" i="1"/>
  <c r="HF124" i="1"/>
  <c r="HF123" i="1"/>
  <c r="HN101" i="1"/>
  <c r="HN100" i="1"/>
  <c r="HN99" i="1"/>
  <c r="HN102" i="1"/>
  <c r="HN103" i="1"/>
  <c r="QD137" i="1"/>
  <c r="QD176" i="1"/>
  <c r="IH162" i="1"/>
  <c r="IH161" i="1"/>
  <c r="IH163" i="1"/>
  <c r="KX201" i="1"/>
  <c r="KX200" i="1"/>
  <c r="KX199" i="1"/>
  <c r="GH99" i="1"/>
  <c r="ZX181" i="1"/>
  <c r="ZX180" i="1"/>
  <c r="ZX182" i="1"/>
  <c r="YR181" i="1"/>
  <c r="YR180" i="1"/>
  <c r="YR182" i="1"/>
  <c r="LP66" i="1"/>
  <c r="LP67" i="1"/>
  <c r="LP68" i="1"/>
  <c r="JD124" i="1"/>
  <c r="JD123" i="1"/>
  <c r="JD125" i="1"/>
  <c r="FL66" i="1"/>
  <c r="FL67" i="1"/>
  <c r="FL68" i="1"/>
  <c r="YY50" i="1"/>
  <c r="YY51" i="1"/>
  <c r="YY52" i="1"/>
  <c r="XC164" i="1"/>
  <c r="XC165" i="1"/>
  <c r="XC166" i="1"/>
  <c r="UA161" i="1"/>
  <c r="UA163" i="1"/>
  <c r="UA162" i="1"/>
  <c r="SU145" i="1"/>
  <c r="SU147" i="1"/>
  <c r="SU146" i="1"/>
  <c r="QY69" i="1"/>
  <c r="QY71" i="1"/>
  <c r="QY70" i="1"/>
  <c r="QI164" i="1"/>
  <c r="QI165" i="1"/>
  <c r="QI166" i="1"/>
  <c r="OE202" i="1"/>
  <c r="OE203" i="1"/>
  <c r="OE204" i="1"/>
  <c r="IY142" i="1"/>
  <c r="IY144" i="1"/>
  <c r="IY143" i="1"/>
  <c r="II145" i="1"/>
  <c r="II146" i="1"/>
  <c r="II147" i="1"/>
  <c r="NF201" i="1"/>
  <c r="NF200" i="1"/>
  <c r="NF199" i="1"/>
  <c r="KD194" i="1"/>
  <c r="FV85" i="1"/>
  <c r="FV86" i="1"/>
  <c r="FV87" i="1"/>
  <c r="NB47" i="1"/>
  <c r="NB49" i="1"/>
  <c r="NB48" i="1"/>
  <c r="YX141" i="1"/>
  <c r="YX146" i="1" s="1"/>
  <c r="YX138" i="1"/>
  <c r="TZ159" i="1"/>
  <c r="NR198" i="1"/>
  <c r="VP138" i="1"/>
  <c r="VP140" i="1"/>
  <c r="TD202" i="1"/>
  <c r="TD203" i="1"/>
  <c r="TD204" i="1"/>
  <c r="RX159" i="1"/>
  <c r="RX158" i="1"/>
  <c r="PL118" i="1"/>
  <c r="OF80" i="1"/>
  <c r="LT26" i="1"/>
  <c r="LT138" i="1"/>
  <c r="LT140" i="1"/>
  <c r="JH84" i="1"/>
  <c r="JH89" i="1" s="1"/>
  <c r="IB42" i="1"/>
  <c r="IB156" i="1"/>
  <c r="GV137" i="1"/>
  <c r="FP179" i="1"/>
  <c r="FP183" i="1" s="1"/>
  <c r="FP177" i="1"/>
  <c r="OQ85" i="1"/>
  <c r="OQ86" i="1"/>
  <c r="OQ87" i="1"/>
  <c r="ME164" i="1"/>
  <c r="ME165" i="1"/>
  <c r="ME166" i="1"/>
  <c r="LB31" i="1"/>
  <c r="LB32" i="1"/>
  <c r="LB33" i="1"/>
  <c r="SD28" i="1"/>
  <c r="SD29" i="1"/>
  <c r="SD30" i="1"/>
  <c r="JB66" i="1"/>
  <c r="JB68" i="1"/>
  <c r="JB67" i="1"/>
  <c r="GP180" i="1"/>
  <c r="GP181" i="1"/>
  <c r="GP182" i="1"/>
  <c r="LB50" i="1"/>
  <c r="LB51" i="1"/>
  <c r="LB52" i="1"/>
  <c r="GD30" i="1"/>
  <c r="GD28" i="1"/>
  <c r="GD29" i="1"/>
  <c r="GX142" i="1"/>
  <c r="GX143" i="1"/>
  <c r="GX144" i="1"/>
  <c r="ZN183" i="1"/>
  <c r="ZN184" i="1"/>
  <c r="ZN185" i="1"/>
  <c r="XB146" i="1"/>
  <c r="XB145" i="1"/>
  <c r="XB147" i="1"/>
  <c r="VV28" i="1"/>
  <c r="VV29" i="1"/>
  <c r="VV30" i="1"/>
  <c r="WJ158" i="1"/>
  <c r="WJ157" i="1"/>
  <c r="WJ156" i="1"/>
  <c r="WJ160" i="1"/>
  <c r="WJ159" i="1"/>
  <c r="VD25" i="1"/>
  <c r="VD137" i="1"/>
  <c r="TX177" i="1"/>
  <c r="TX178" i="1"/>
  <c r="TX179" i="1"/>
  <c r="TX175" i="1"/>
  <c r="TX176" i="1"/>
  <c r="SR196" i="1"/>
  <c r="SR195" i="1"/>
  <c r="QF26" i="1"/>
  <c r="QF141" i="1"/>
  <c r="QF140" i="1"/>
  <c r="NT80" i="1"/>
  <c r="MN158" i="1"/>
  <c r="MN157" i="1"/>
  <c r="MN156" i="1"/>
  <c r="MN160" i="1"/>
  <c r="MN159" i="1"/>
  <c r="LH139" i="1"/>
  <c r="KB177" i="1"/>
  <c r="KB178" i="1"/>
  <c r="KB179" i="1"/>
  <c r="KB175" i="1"/>
  <c r="KB176" i="1"/>
  <c r="IV196" i="1"/>
  <c r="IV195" i="1"/>
  <c r="GJ138" i="1"/>
  <c r="FD99" i="1"/>
  <c r="FD103" i="1"/>
  <c r="FD102" i="1"/>
  <c r="FD100" i="1"/>
  <c r="FD101" i="1"/>
  <c r="PK26" i="1"/>
  <c r="PK24" i="1"/>
  <c r="PK23" i="1"/>
  <c r="PK27" i="1"/>
  <c r="PK25" i="1"/>
  <c r="OU64" i="1"/>
  <c r="OU61" i="1"/>
  <c r="OU62" i="1"/>
  <c r="OU63" i="1"/>
  <c r="OU65" i="1"/>
  <c r="NO118" i="1"/>
  <c r="NO119" i="1"/>
  <c r="NO121" i="1"/>
  <c r="NO122" i="1"/>
  <c r="NO120" i="1"/>
  <c r="KM88" i="1"/>
  <c r="KM90" i="1"/>
  <c r="KM89" i="1"/>
  <c r="JW202" i="1"/>
  <c r="JW203" i="1"/>
  <c r="JW204" i="1"/>
  <c r="FZ90" i="1"/>
  <c r="FZ89" i="1"/>
  <c r="FZ88" i="1"/>
  <c r="MX105" i="1"/>
  <c r="MX104" i="1"/>
  <c r="MX106" i="1"/>
  <c r="ZX199" i="1"/>
  <c r="ZX200" i="1"/>
  <c r="ZX201" i="1"/>
  <c r="ZP183" i="1"/>
  <c r="ZP184" i="1"/>
  <c r="ZP185" i="1"/>
  <c r="WV142" i="1"/>
  <c r="WV143" i="1"/>
  <c r="WV144" i="1"/>
  <c r="PH107" i="1"/>
  <c r="PH108" i="1"/>
  <c r="PH109" i="1"/>
  <c r="KZ32" i="1"/>
  <c r="KZ31" i="1"/>
  <c r="KZ33" i="1"/>
  <c r="IN32" i="1"/>
  <c r="IN31" i="1"/>
  <c r="IN33" i="1"/>
  <c r="GB51" i="1"/>
  <c r="GB50" i="1"/>
  <c r="GB52" i="1"/>
  <c r="XR84" i="1"/>
  <c r="XR89" i="1" s="1"/>
  <c r="ST43" i="1"/>
  <c r="ST139" i="1"/>
  <c r="WN27" i="1"/>
  <c r="WN138" i="1"/>
  <c r="WN140" i="1"/>
  <c r="VH64" i="1"/>
  <c r="VH102" i="1"/>
  <c r="VH178" i="1"/>
  <c r="SV44" i="1"/>
  <c r="SV159" i="1"/>
  <c r="SV158" i="1"/>
  <c r="RP25" i="1"/>
  <c r="RP137" i="1"/>
  <c r="QJ65" i="1"/>
  <c r="QJ101" i="1"/>
  <c r="QJ104" i="1" s="1"/>
  <c r="QJ99" i="1"/>
  <c r="QJ175" i="1"/>
  <c r="PD82" i="1"/>
  <c r="PD85" i="1" s="1"/>
  <c r="NX42" i="1"/>
  <c r="NX120" i="1"/>
  <c r="NX123" i="1" s="1"/>
  <c r="NX160" i="1"/>
  <c r="NX196" i="1"/>
  <c r="NX195" i="1"/>
  <c r="MR27" i="1"/>
  <c r="MR137" i="1"/>
  <c r="LL65" i="1"/>
  <c r="LL101" i="1"/>
  <c r="LL105" i="1" s="1"/>
  <c r="LL99" i="1"/>
  <c r="LL175" i="1"/>
  <c r="KF82" i="1"/>
  <c r="KF85" i="1" s="1"/>
  <c r="IZ45" i="1"/>
  <c r="IZ159" i="1"/>
  <c r="IZ158" i="1"/>
  <c r="HT27" i="1"/>
  <c r="HT137" i="1"/>
  <c r="GN65" i="1"/>
  <c r="GN101" i="1"/>
  <c r="GN104" i="1" s="1"/>
  <c r="GN99" i="1"/>
  <c r="GN175" i="1"/>
  <c r="FH82" i="1"/>
  <c r="MD105" i="1"/>
  <c r="MD104" i="1"/>
  <c r="MD106" i="1"/>
  <c r="JR201" i="1"/>
  <c r="JR200" i="1"/>
  <c r="JR199" i="1"/>
  <c r="HF50" i="1"/>
  <c r="HF52" i="1"/>
  <c r="HF51" i="1"/>
  <c r="JF183" i="1"/>
  <c r="JF184" i="1"/>
  <c r="JF185" i="1"/>
  <c r="FB26" i="1"/>
  <c r="FB64" i="1"/>
  <c r="FB63" i="1"/>
  <c r="FB100" i="1"/>
  <c r="LJ145" i="1"/>
  <c r="OI176" i="1"/>
  <c r="OI175" i="1"/>
  <c r="OI178" i="1"/>
  <c r="OI179" i="1"/>
  <c r="OI177" i="1"/>
  <c r="ZC107" i="1"/>
  <c r="ZC109" i="1"/>
  <c r="ZC108" i="1"/>
  <c r="ZC145" i="1"/>
  <c r="ZC146" i="1"/>
  <c r="ZC147" i="1"/>
  <c r="YM142" i="1"/>
  <c r="YM143" i="1"/>
  <c r="YM144" i="1"/>
  <c r="XG104" i="1"/>
  <c r="XG106" i="1"/>
  <c r="XG105" i="1"/>
  <c r="SI69" i="1"/>
  <c r="SI70" i="1"/>
  <c r="SI71" i="1"/>
  <c r="KQ47" i="1"/>
  <c r="KQ49" i="1"/>
  <c r="KQ48" i="1"/>
  <c r="KQ161" i="1"/>
  <c r="KQ163" i="1"/>
  <c r="KQ162" i="1"/>
  <c r="KA47" i="1"/>
  <c r="KA48" i="1"/>
  <c r="KA49" i="1"/>
  <c r="KA126" i="1"/>
  <c r="KA127" i="1"/>
  <c r="KA128" i="1"/>
  <c r="JK123" i="1"/>
  <c r="JK124" i="1"/>
  <c r="JK125" i="1"/>
  <c r="JK164" i="1"/>
  <c r="JK165" i="1"/>
  <c r="JK166" i="1"/>
  <c r="IE50" i="1"/>
  <c r="IE51" i="1"/>
  <c r="IE52" i="1"/>
  <c r="IE161" i="1"/>
  <c r="IE162" i="1"/>
  <c r="IE163" i="1"/>
  <c r="HO47" i="1"/>
  <c r="HO48" i="1"/>
  <c r="HO49" i="1"/>
  <c r="HO126" i="1"/>
  <c r="HO128" i="1"/>
  <c r="HO127" i="1"/>
  <c r="GY123" i="1"/>
  <c r="GY124" i="1"/>
  <c r="GY125" i="1"/>
  <c r="GY164" i="1"/>
  <c r="GY166" i="1"/>
  <c r="GY165" i="1"/>
  <c r="GD161" i="1"/>
  <c r="GX47" i="1"/>
  <c r="GX49" i="1"/>
  <c r="GX48" i="1"/>
  <c r="YH183" i="1"/>
  <c r="YH184" i="1"/>
  <c r="YH185" i="1"/>
  <c r="WB62" i="1"/>
  <c r="WB101" i="1"/>
  <c r="WB105" i="1" s="1"/>
  <c r="WB99" i="1"/>
  <c r="WB119" i="1"/>
  <c r="WB176" i="1"/>
  <c r="UV80" i="1"/>
  <c r="TP44" i="1"/>
  <c r="TP159" i="1"/>
  <c r="TP158" i="1"/>
  <c r="SJ25" i="1"/>
  <c r="SJ137" i="1"/>
  <c r="RD62" i="1"/>
  <c r="RD101" i="1"/>
  <c r="RD105" i="1" s="1"/>
  <c r="RD99" i="1"/>
  <c r="RD119" i="1"/>
  <c r="RD176" i="1"/>
  <c r="IA26" i="1"/>
  <c r="IA24" i="1"/>
  <c r="IA23" i="1"/>
  <c r="IA25" i="1"/>
  <c r="IA27" i="1"/>
  <c r="HK42" i="1"/>
  <c r="HK43" i="1"/>
  <c r="HK45" i="1"/>
  <c r="HK46" i="1"/>
  <c r="HK44" i="1"/>
  <c r="LF45" i="1"/>
  <c r="LF121" i="1"/>
  <c r="LF119" i="1"/>
  <c r="LF179" i="1"/>
  <c r="YB67" i="1"/>
  <c r="YB66" i="1"/>
  <c r="YB68" i="1"/>
  <c r="LP165" i="1"/>
  <c r="LP164" i="1"/>
  <c r="LP166" i="1"/>
  <c r="HX48" i="1"/>
  <c r="HX47" i="1"/>
  <c r="HX49" i="1"/>
  <c r="HH107" i="1"/>
  <c r="HH108" i="1"/>
  <c r="HH109" i="1"/>
  <c r="ZW123" i="1"/>
  <c r="ZW124" i="1"/>
  <c r="ZW125" i="1"/>
  <c r="ZW199" i="1"/>
  <c r="ZW200" i="1"/>
  <c r="ZW201" i="1"/>
  <c r="ZG123" i="1"/>
  <c r="ZG124" i="1"/>
  <c r="ZG125" i="1"/>
  <c r="ZG199" i="1"/>
  <c r="ZG200" i="1"/>
  <c r="ZG201" i="1"/>
  <c r="YQ202" i="1"/>
  <c r="YQ203" i="1"/>
  <c r="YQ204" i="1"/>
  <c r="YA88" i="1"/>
  <c r="YA89" i="1"/>
  <c r="YA90" i="1"/>
  <c r="XK85" i="1"/>
  <c r="XK87" i="1"/>
  <c r="XK86" i="1"/>
  <c r="XK126" i="1"/>
  <c r="XK127" i="1"/>
  <c r="XK128" i="1"/>
  <c r="WU123" i="1"/>
  <c r="WU124" i="1"/>
  <c r="WU125" i="1"/>
  <c r="WU199" i="1"/>
  <c r="WU200" i="1"/>
  <c r="WU201" i="1"/>
  <c r="WE202" i="1"/>
  <c r="WE203" i="1"/>
  <c r="WE204" i="1"/>
  <c r="VO88" i="1"/>
  <c r="VO90" i="1"/>
  <c r="VO89" i="1"/>
  <c r="UY85" i="1"/>
  <c r="UY87" i="1"/>
  <c r="UY86" i="1"/>
  <c r="UY126" i="1"/>
  <c r="UY127" i="1"/>
  <c r="UY128" i="1"/>
  <c r="UI31" i="1"/>
  <c r="UI33" i="1"/>
  <c r="UI32" i="1"/>
  <c r="UI85" i="1"/>
  <c r="UI87" i="1"/>
  <c r="UI86" i="1"/>
  <c r="UI126" i="1"/>
  <c r="UI127" i="1"/>
  <c r="UI128" i="1"/>
  <c r="TS123" i="1"/>
  <c r="TS124" i="1"/>
  <c r="TS125" i="1"/>
  <c r="TS199" i="1"/>
  <c r="TS200" i="1"/>
  <c r="TS201" i="1"/>
  <c r="TC202" i="1"/>
  <c r="TC203" i="1"/>
  <c r="TC204" i="1"/>
  <c r="SM88" i="1"/>
  <c r="SM90" i="1"/>
  <c r="SM89" i="1"/>
  <c r="QQ47" i="1"/>
  <c r="QQ48" i="1"/>
  <c r="QQ49" i="1"/>
  <c r="QQ145" i="1"/>
  <c r="QQ147" i="1"/>
  <c r="QQ146" i="1"/>
  <c r="OM183" i="1"/>
  <c r="OM184" i="1"/>
  <c r="OM185" i="1"/>
  <c r="MA176" i="1"/>
  <c r="MA175" i="1"/>
  <c r="MA178" i="1"/>
  <c r="MA177" i="1"/>
  <c r="MA179" i="1"/>
  <c r="HC180" i="1"/>
  <c r="HC181" i="1"/>
  <c r="HC182" i="1"/>
  <c r="FG50" i="1"/>
  <c r="FG52" i="1"/>
  <c r="FG51" i="1"/>
  <c r="FG161" i="1"/>
  <c r="FG163" i="1"/>
  <c r="FG162" i="1"/>
  <c r="FV142" i="1"/>
  <c r="FV143" i="1"/>
  <c r="FV144" i="1"/>
  <c r="KH50" i="1"/>
  <c r="KH51" i="1"/>
  <c r="KH52" i="1"/>
  <c r="WL157" i="1"/>
  <c r="WL198" i="1"/>
  <c r="WL197" i="1"/>
  <c r="RN100" i="1"/>
  <c r="RN121" i="1"/>
  <c r="RN177" i="1"/>
  <c r="RN180" i="1" s="1"/>
  <c r="WF24" i="1"/>
  <c r="WF23" i="1"/>
  <c r="WF139" i="1"/>
  <c r="UZ63" i="1"/>
  <c r="UZ100" i="1"/>
  <c r="UZ121" i="1"/>
  <c r="UZ120" i="1"/>
  <c r="UZ124" i="1" s="1"/>
  <c r="UZ175" i="1"/>
  <c r="TT84" i="1"/>
  <c r="TT89" i="1" s="1"/>
  <c r="SN45" i="1"/>
  <c r="SN160" i="1"/>
  <c r="RH24" i="1"/>
  <c r="RH23" i="1"/>
  <c r="RH139" i="1"/>
  <c r="QB63" i="1"/>
  <c r="QB100" i="1"/>
  <c r="QB121" i="1"/>
  <c r="QB120" i="1"/>
  <c r="QB124" i="1" s="1"/>
  <c r="QB175" i="1"/>
  <c r="OV84" i="1"/>
  <c r="OV88" i="1" s="1"/>
  <c r="NP44" i="1"/>
  <c r="NP159" i="1"/>
  <c r="NP158" i="1"/>
  <c r="MJ42" i="1"/>
  <c r="MJ141" i="1"/>
  <c r="LD62" i="1"/>
  <c r="LD101" i="1"/>
  <c r="LD105" i="1" s="1"/>
  <c r="LD99" i="1"/>
  <c r="LD175" i="1"/>
  <c r="JX84" i="1"/>
  <c r="JX88" i="1" s="1"/>
  <c r="IR45" i="1"/>
  <c r="IR159" i="1"/>
  <c r="IR158" i="1"/>
  <c r="HL27" i="1"/>
  <c r="HL141" i="1"/>
  <c r="GF62" i="1"/>
  <c r="GF101" i="1"/>
  <c r="GF104" i="1" s="1"/>
  <c r="GF99" i="1"/>
  <c r="GF175" i="1"/>
  <c r="EZ84" i="1"/>
  <c r="EZ88" i="1" s="1"/>
  <c r="RC69" i="1"/>
  <c r="RC71" i="1"/>
  <c r="RC70" i="1"/>
  <c r="QM69" i="1"/>
  <c r="QM71" i="1"/>
  <c r="QM70" i="1"/>
  <c r="FW50" i="1"/>
  <c r="FW51" i="1"/>
  <c r="FW52" i="1"/>
  <c r="FW161" i="1"/>
  <c r="FW163" i="1"/>
  <c r="FW162" i="1"/>
  <c r="TN201" i="1"/>
  <c r="TN200" i="1"/>
  <c r="TN199" i="1"/>
  <c r="HB66" i="1"/>
  <c r="HB67" i="1"/>
  <c r="HB68" i="1"/>
  <c r="LR105" i="1"/>
  <c r="LR104" i="1"/>
  <c r="LR106" i="1"/>
  <c r="GT50" i="1"/>
  <c r="GT51" i="1"/>
  <c r="GT52" i="1"/>
  <c r="ML46" i="1"/>
  <c r="ML176" i="1"/>
  <c r="IH142" i="1"/>
  <c r="IH143" i="1"/>
  <c r="IH144" i="1"/>
  <c r="ZL108" i="1"/>
  <c r="YF27" i="1"/>
  <c r="YF23" i="1"/>
  <c r="YF139" i="1"/>
  <c r="WZ62" i="1"/>
  <c r="WZ100" i="1"/>
  <c r="WZ121" i="1"/>
  <c r="WZ120" i="1"/>
  <c r="WZ178" i="1"/>
  <c r="UU88" i="1"/>
  <c r="UU89" i="1"/>
  <c r="UU90" i="1"/>
  <c r="TO85" i="1"/>
  <c r="TO86" i="1"/>
  <c r="TO87" i="1"/>
  <c r="TO123" i="1"/>
  <c r="TO124" i="1"/>
  <c r="TO125" i="1"/>
  <c r="SY199" i="1"/>
  <c r="SY201" i="1"/>
  <c r="SY200" i="1"/>
  <c r="AAB107" i="1"/>
  <c r="AAB108" i="1"/>
  <c r="AAB109" i="1"/>
  <c r="ZD202" i="1"/>
  <c r="ZD203" i="1"/>
  <c r="ZD204" i="1"/>
  <c r="XX64" i="1"/>
  <c r="XX102" i="1"/>
  <c r="XX122" i="1"/>
  <c r="XX179" i="1"/>
  <c r="XX183" i="1" s="1"/>
  <c r="XX177" i="1"/>
  <c r="OA50" i="1"/>
  <c r="OA52" i="1"/>
  <c r="OA51" i="1"/>
  <c r="MU50" i="1"/>
  <c r="MU51" i="1"/>
  <c r="MU52" i="1"/>
  <c r="LZ43" i="1"/>
  <c r="LZ158" i="1"/>
  <c r="FF204" i="1"/>
  <c r="FF203" i="1"/>
  <c r="FF202" i="1"/>
  <c r="JB47" i="1"/>
  <c r="JB49" i="1"/>
  <c r="JB53" i="1" s="1"/>
  <c r="JB54" i="1" s="1"/>
  <c r="JB48" i="1"/>
  <c r="OX139" i="1"/>
  <c r="OX178" i="1"/>
  <c r="OX175" i="1"/>
  <c r="VT25" i="1"/>
  <c r="VT137" i="1"/>
  <c r="UN63" i="1"/>
  <c r="UN66" i="1" s="1"/>
  <c r="UN101" i="1"/>
  <c r="UN104" i="1" s="1"/>
  <c r="UN99" i="1"/>
  <c r="UN118" i="1"/>
  <c r="UN179" i="1"/>
  <c r="UN183" i="1" s="1"/>
  <c r="TH80" i="1"/>
  <c r="TH198" i="1"/>
  <c r="SB45" i="1"/>
  <c r="SB159" i="1"/>
  <c r="SB158" i="1"/>
  <c r="QV42" i="1"/>
  <c r="QV156" i="1"/>
  <c r="PP63" i="1"/>
  <c r="PP66" i="1" s="1"/>
  <c r="PP101" i="1"/>
  <c r="PP104" i="1" s="1"/>
  <c r="PP99" i="1"/>
  <c r="PP178" i="1"/>
  <c r="OJ84" i="1"/>
  <c r="OJ83" i="1"/>
  <c r="OJ118" i="1"/>
  <c r="OJ198" i="1"/>
  <c r="ND44" i="1"/>
  <c r="ND159" i="1"/>
  <c r="ND158" i="1"/>
  <c r="LX27" i="1"/>
  <c r="LX137" i="1"/>
  <c r="KR63" i="1"/>
  <c r="KR66" i="1" s="1"/>
  <c r="KR101" i="1"/>
  <c r="KR105" i="1" s="1"/>
  <c r="KR99" i="1"/>
  <c r="KR119" i="1"/>
  <c r="KR179" i="1"/>
  <c r="KR183" i="1" s="1"/>
  <c r="JL80" i="1"/>
  <c r="JL198" i="1"/>
  <c r="IF45" i="1"/>
  <c r="IF159" i="1"/>
  <c r="IF158" i="1"/>
  <c r="GZ27" i="1"/>
  <c r="GZ137" i="1"/>
  <c r="FT63" i="1"/>
  <c r="FT66" i="1" s="1"/>
  <c r="FT101" i="1"/>
  <c r="FT105" i="1" s="1"/>
  <c r="FT99" i="1"/>
  <c r="FT119" i="1"/>
  <c r="FT179" i="1"/>
  <c r="FT184" i="1" s="1"/>
  <c r="KX161" i="1"/>
  <c r="IL109" i="1"/>
  <c r="IL108" i="1"/>
  <c r="IL107" i="1"/>
  <c r="IT80" i="1"/>
  <c r="IT141" i="1"/>
  <c r="YZ181" i="1"/>
  <c r="YZ180" i="1"/>
  <c r="YZ182" i="1"/>
  <c r="YJ127" i="1"/>
  <c r="YJ126" i="1"/>
  <c r="YJ128" i="1"/>
  <c r="PX181" i="1"/>
  <c r="PX180" i="1"/>
  <c r="PX182" i="1"/>
  <c r="PX66" i="1"/>
  <c r="PX67" i="1"/>
  <c r="PX68" i="1"/>
  <c r="OR105" i="1"/>
  <c r="OR104" i="1"/>
  <c r="OR106" i="1"/>
  <c r="OB51" i="1"/>
  <c r="OB50" i="1"/>
  <c r="OB52" i="1"/>
  <c r="HX142" i="1"/>
  <c r="HX143" i="1"/>
  <c r="HX144" i="1"/>
  <c r="GB199" i="1"/>
  <c r="GB200" i="1"/>
  <c r="GB201" i="1"/>
  <c r="MQ66" i="1"/>
  <c r="MQ67" i="1"/>
  <c r="MQ68" i="1"/>
  <c r="LK202" i="1"/>
  <c r="LK204" i="1"/>
  <c r="LK203" i="1"/>
  <c r="GU22" i="1"/>
  <c r="GU41" i="1"/>
  <c r="GU60" i="1"/>
  <c r="GU79" i="1"/>
  <c r="GU81" i="1" s="1"/>
  <c r="GU98" i="1"/>
  <c r="GU117" i="1"/>
  <c r="GU136" i="1"/>
  <c r="GU155" i="1"/>
  <c r="GU193" i="1"/>
  <c r="GU195" i="1" s="1"/>
  <c r="GU174" i="1"/>
  <c r="GU176" i="1" s="1"/>
  <c r="GU135" i="1"/>
  <c r="GU97" i="1"/>
  <c r="GU59" i="1"/>
  <c r="GU21" i="1"/>
  <c r="FO194" i="1"/>
  <c r="FO197" i="1"/>
  <c r="FO195" i="1"/>
  <c r="FO198" i="1"/>
  <c r="FO196" i="1"/>
  <c r="MT105" i="1"/>
  <c r="MT104" i="1"/>
  <c r="MT106" i="1"/>
  <c r="ID183" i="1"/>
  <c r="ID184" i="1"/>
  <c r="ID185" i="1"/>
  <c r="AAD45" i="1"/>
  <c r="AAD141" i="1"/>
  <c r="AAD145" i="1" s="1"/>
  <c r="AAD138" i="1"/>
  <c r="VF159" i="1"/>
  <c r="VF195" i="1"/>
  <c r="QH26" i="1"/>
  <c r="QH103" i="1"/>
  <c r="QH101" i="1"/>
  <c r="QH122" i="1"/>
  <c r="QH176" i="1"/>
  <c r="VX84" i="1"/>
  <c r="VX89" i="1" s="1"/>
  <c r="UR45" i="1"/>
  <c r="UR160" i="1"/>
  <c r="UR196" i="1"/>
  <c r="UR195" i="1"/>
  <c r="TL25" i="1"/>
  <c r="TL137" i="1"/>
  <c r="SF65" i="1"/>
  <c r="SF101" i="1"/>
  <c r="SF104" i="1" s="1"/>
  <c r="SF99" i="1"/>
  <c r="SF175" i="1"/>
  <c r="QZ82" i="1"/>
  <c r="QZ85" i="1" s="1"/>
  <c r="QZ83" i="1"/>
  <c r="QZ194" i="1"/>
  <c r="PT45" i="1"/>
  <c r="PT122" i="1"/>
  <c r="PT159" i="1"/>
  <c r="PT158" i="1"/>
  <c r="PT194" i="1"/>
  <c r="ON25" i="1"/>
  <c r="ON141" i="1"/>
  <c r="NH62" i="1"/>
  <c r="NH61" i="1"/>
  <c r="NH103" i="1"/>
  <c r="NH176" i="1"/>
  <c r="MB84" i="1"/>
  <c r="MB88" i="1" s="1"/>
  <c r="KV45" i="1"/>
  <c r="KV122" i="1"/>
  <c r="KV159" i="1"/>
  <c r="KV158" i="1"/>
  <c r="JP27" i="1"/>
  <c r="JP137" i="1"/>
  <c r="IJ65" i="1"/>
  <c r="IJ101" i="1"/>
  <c r="IJ104" i="1" s="1"/>
  <c r="IJ99" i="1"/>
  <c r="IJ175" i="1"/>
  <c r="HD82" i="1"/>
  <c r="HD85" i="1" s="1"/>
  <c r="HD83" i="1"/>
  <c r="HD194" i="1"/>
  <c r="FX44" i="1"/>
  <c r="FX122" i="1"/>
  <c r="FX159" i="1"/>
  <c r="FX158" i="1"/>
  <c r="JS50" i="1"/>
  <c r="JS52" i="1"/>
  <c r="JS51" i="1"/>
  <c r="JS161" i="1"/>
  <c r="JS163" i="1"/>
  <c r="JS162" i="1"/>
  <c r="KT109" i="1"/>
  <c r="KT108" i="1"/>
  <c r="KT107" i="1"/>
  <c r="JR161" i="1"/>
  <c r="LR125" i="1"/>
  <c r="LR124" i="1"/>
  <c r="LR123" i="1"/>
  <c r="JZ84" i="1"/>
  <c r="JZ89" i="1" s="1"/>
  <c r="JZ81" i="1"/>
  <c r="JZ160" i="1"/>
  <c r="IH108" i="1"/>
  <c r="IH107" i="1"/>
  <c r="IH109" i="1"/>
  <c r="GL124" i="1"/>
  <c r="GL123" i="1"/>
  <c r="GL125" i="1"/>
  <c r="ZL72" i="1"/>
  <c r="ZL73" i="1" s="1"/>
  <c r="YN81" i="1"/>
  <c r="YN197" i="1"/>
  <c r="XH46" i="1"/>
  <c r="XH43" i="1"/>
  <c r="XH157" i="1"/>
  <c r="PO102" i="1"/>
  <c r="PO99" i="1"/>
  <c r="PO100" i="1"/>
  <c r="PO101" i="1"/>
  <c r="PO103" i="1"/>
  <c r="OY23" i="1"/>
  <c r="OY63" i="1"/>
  <c r="OY103" i="1"/>
  <c r="OY102" i="1"/>
  <c r="OY140" i="1"/>
  <c r="NS102" i="1"/>
  <c r="NS99" i="1"/>
  <c r="NS100" i="1"/>
  <c r="NS101" i="1"/>
  <c r="NS103" i="1"/>
  <c r="NC24" i="1"/>
  <c r="NC61" i="1"/>
  <c r="NC101" i="1"/>
  <c r="NC104" i="1" s="1"/>
  <c r="NC141" i="1"/>
  <c r="NC138" i="1"/>
  <c r="ZD72" i="1"/>
  <c r="ZD73" i="1" s="1"/>
  <c r="ZS66" i="1"/>
  <c r="ZS67" i="1"/>
  <c r="ZS68" i="1"/>
  <c r="XW107" i="1"/>
  <c r="XW109" i="1"/>
  <c r="XW108" i="1"/>
  <c r="XW145" i="1"/>
  <c r="XW146" i="1"/>
  <c r="XW147" i="1"/>
  <c r="WQ69" i="1"/>
  <c r="WQ70" i="1"/>
  <c r="WQ71" i="1"/>
  <c r="WQ142" i="1"/>
  <c r="WQ143" i="1"/>
  <c r="WQ144" i="1"/>
  <c r="WA28" i="1"/>
  <c r="WA30" i="1"/>
  <c r="WA29" i="1"/>
  <c r="WA69" i="1"/>
  <c r="WA71" i="1"/>
  <c r="WA70" i="1"/>
  <c r="WA142" i="1"/>
  <c r="WA143" i="1"/>
  <c r="WA144" i="1"/>
  <c r="VK66" i="1"/>
  <c r="VK67" i="1"/>
  <c r="VK68" i="1"/>
  <c r="VK104" i="1"/>
  <c r="VK106" i="1"/>
  <c r="VK105" i="1"/>
  <c r="UE66" i="1"/>
  <c r="UE67" i="1"/>
  <c r="UE68" i="1"/>
  <c r="RS69" i="1"/>
  <c r="RS70" i="1"/>
  <c r="RS71" i="1"/>
  <c r="FA141" i="1"/>
  <c r="FA176" i="1"/>
  <c r="ZT105" i="1"/>
  <c r="ZT104" i="1"/>
  <c r="ZT106" i="1"/>
  <c r="XP64" i="1"/>
  <c r="XP102" i="1"/>
  <c r="XP122" i="1"/>
  <c r="XP176" i="1"/>
  <c r="XP177" i="1"/>
  <c r="AAA126" i="1"/>
  <c r="AAA127" i="1"/>
  <c r="AAA128" i="1"/>
  <c r="ZK31" i="1"/>
  <c r="ZK32" i="1"/>
  <c r="ZK33" i="1"/>
  <c r="ZK126" i="1"/>
  <c r="ZK127" i="1"/>
  <c r="ZK128" i="1"/>
  <c r="YU88" i="1"/>
  <c r="YU90" i="1"/>
  <c r="YU89" i="1"/>
  <c r="YU123" i="1"/>
  <c r="YU124" i="1"/>
  <c r="YU125" i="1"/>
  <c r="YU183" i="1"/>
  <c r="YU184" i="1"/>
  <c r="YU185" i="1"/>
  <c r="XO85" i="1"/>
  <c r="XO86" i="1"/>
  <c r="XO87" i="1"/>
  <c r="XO180" i="1"/>
  <c r="XO181" i="1"/>
  <c r="XO182" i="1"/>
  <c r="WY126" i="1"/>
  <c r="WY127" i="1"/>
  <c r="WY128" i="1"/>
  <c r="WI88" i="1"/>
  <c r="WI90" i="1"/>
  <c r="WI89" i="1"/>
  <c r="WI123" i="1"/>
  <c r="WI124" i="1"/>
  <c r="WI125" i="1"/>
  <c r="WI183" i="1"/>
  <c r="WI184" i="1"/>
  <c r="WI185" i="1"/>
  <c r="VC85" i="1"/>
  <c r="VC86" i="1"/>
  <c r="VC87" i="1"/>
  <c r="VC180" i="1"/>
  <c r="VC181" i="1"/>
  <c r="VC182" i="1"/>
  <c r="UM126" i="1"/>
  <c r="UM127" i="1"/>
  <c r="UM128" i="1"/>
  <c r="TW88" i="1"/>
  <c r="TW90" i="1"/>
  <c r="TW89" i="1"/>
  <c r="TW123" i="1"/>
  <c r="TW124" i="1"/>
  <c r="TW125" i="1"/>
  <c r="TW183" i="1"/>
  <c r="TW184" i="1"/>
  <c r="TW185" i="1"/>
  <c r="SQ85" i="1"/>
  <c r="SQ86" i="1"/>
  <c r="SQ87" i="1"/>
  <c r="SQ180" i="1"/>
  <c r="SQ181" i="1"/>
  <c r="SQ182" i="1"/>
  <c r="SA126" i="1"/>
  <c r="SA127" i="1"/>
  <c r="SA128" i="1"/>
  <c r="RK88" i="1"/>
  <c r="RK90" i="1"/>
  <c r="RK89" i="1"/>
  <c r="RK123" i="1"/>
  <c r="RK124" i="1"/>
  <c r="RK125" i="1"/>
  <c r="RK183" i="1"/>
  <c r="RK184" i="1"/>
  <c r="RK185" i="1"/>
  <c r="QE85" i="1"/>
  <c r="QE86" i="1"/>
  <c r="QE87" i="1"/>
  <c r="QE180" i="1"/>
  <c r="QE181" i="1"/>
  <c r="QE182" i="1"/>
  <c r="JC164" i="1"/>
  <c r="JC165" i="1"/>
  <c r="JC166" i="1"/>
  <c r="IM126" i="1"/>
  <c r="IM127" i="1"/>
  <c r="IM128" i="1"/>
  <c r="HW50" i="1"/>
  <c r="HW51" i="1"/>
  <c r="HW52" i="1"/>
  <c r="HW161" i="1"/>
  <c r="HW162" i="1"/>
  <c r="HW163" i="1"/>
  <c r="FF70" i="1"/>
  <c r="FF69" i="1"/>
  <c r="FF71" i="1"/>
  <c r="LN28" i="1"/>
  <c r="LN30" i="1"/>
  <c r="LN29" i="1"/>
  <c r="IP31" i="1"/>
  <c r="IP32" i="1"/>
  <c r="IP33" i="1"/>
  <c r="ZN203" i="1"/>
  <c r="ZN202" i="1"/>
  <c r="ZN204" i="1"/>
  <c r="TJ47" i="1"/>
  <c r="TJ48" i="1"/>
  <c r="TJ49" i="1"/>
  <c r="WR159" i="1"/>
  <c r="WR158" i="1"/>
  <c r="VL25" i="1"/>
  <c r="VL137" i="1"/>
  <c r="UF62" i="1"/>
  <c r="UF101" i="1"/>
  <c r="UF105" i="1" s="1"/>
  <c r="UF99" i="1"/>
  <c r="UF119" i="1"/>
  <c r="UF176" i="1"/>
  <c r="SZ198" i="1"/>
  <c r="RT44" i="1"/>
  <c r="RT159" i="1"/>
  <c r="RT158" i="1"/>
  <c r="QN27" i="1"/>
  <c r="QN137" i="1"/>
  <c r="MI50" i="1"/>
  <c r="MI51" i="1"/>
  <c r="MI52" i="1"/>
  <c r="MI161" i="1"/>
  <c r="MI162" i="1"/>
  <c r="MI163" i="1"/>
  <c r="KE126" i="1"/>
  <c r="KE128" i="1"/>
  <c r="KE127" i="1"/>
  <c r="FZ105" i="1"/>
  <c r="FZ104" i="1"/>
  <c r="FZ106" i="1"/>
  <c r="GH27" i="1"/>
  <c r="GH61" i="1"/>
  <c r="XT89" i="1"/>
  <c r="XT88" i="1"/>
  <c r="XT90" i="1"/>
  <c r="HX181" i="1"/>
  <c r="HX180" i="1"/>
  <c r="HX182" i="1"/>
  <c r="GR66" i="1"/>
  <c r="GR67" i="1"/>
  <c r="GR68" i="1"/>
  <c r="ZO145" i="1"/>
  <c r="ZO147" i="1"/>
  <c r="ZO146" i="1"/>
  <c r="YI161" i="1"/>
  <c r="YI163" i="1"/>
  <c r="YI162" i="1"/>
  <c r="XC47" i="1"/>
  <c r="XC49" i="1"/>
  <c r="XC53" i="1" s="1"/>
  <c r="XC54" i="1" s="1"/>
  <c r="XC48" i="1"/>
  <c r="XC145" i="1"/>
  <c r="XC147" i="1"/>
  <c r="XC146" i="1"/>
  <c r="UQ164" i="1"/>
  <c r="UQ165" i="1"/>
  <c r="UQ166" i="1"/>
  <c r="TK69" i="1"/>
  <c r="TK71" i="1"/>
  <c r="TK70" i="1"/>
  <c r="SU47" i="1"/>
  <c r="SU49" i="1"/>
  <c r="SU53" i="1" s="1"/>
  <c r="SU54" i="1" s="1"/>
  <c r="SU48" i="1"/>
  <c r="SU164" i="1"/>
  <c r="SU165" i="1"/>
  <c r="SU166" i="1"/>
  <c r="QI50" i="1"/>
  <c r="QI51" i="1"/>
  <c r="QI52" i="1"/>
  <c r="OE85" i="1"/>
  <c r="OE87" i="1"/>
  <c r="OE86" i="1"/>
  <c r="II31" i="1"/>
  <c r="II32" i="1"/>
  <c r="II33" i="1"/>
  <c r="KD177" i="1"/>
  <c r="KD180" i="1" s="1"/>
  <c r="KH70" i="1"/>
  <c r="KH71" i="1"/>
  <c r="KH69" i="1"/>
  <c r="JV70" i="1"/>
  <c r="JV69" i="1"/>
  <c r="JV71" i="1"/>
  <c r="YX44" i="1"/>
  <c r="YX42" i="1"/>
  <c r="TZ196" i="1"/>
  <c r="NR27" i="1"/>
  <c r="NR102" i="1"/>
  <c r="VP26" i="1"/>
  <c r="UJ65" i="1"/>
  <c r="UJ121" i="1"/>
  <c r="UJ120" i="1"/>
  <c r="UJ124" i="1" s="1"/>
  <c r="TD82" i="1"/>
  <c r="TD85" i="1" s="1"/>
  <c r="RX46" i="1"/>
  <c r="RX43" i="1"/>
  <c r="QR27" i="1"/>
  <c r="QR141" i="1"/>
  <c r="PL100" i="1"/>
  <c r="PL179" i="1"/>
  <c r="PL183" i="1" s="1"/>
  <c r="PL177" i="1"/>
  <c r="OF122" i="1"/>
  <c r="MZ45" i="1"/>
  <c r="MZ160" i="1"/>
  <c r="KN65" i="1"/>
  <c r="KN61" i="1"/>
  <c r="KN118" i="1"/>
  <c r="KN176" i="1"/>
  <c r="JH197" i="1"/>
  <c r="GV24" i="1"/>
  <c r="GV23" i="1"/>
  <c r="FP64" i="1"/>
  <c r="OQ123" i="1"/>
  <c r="OQ125" i="1"/>
  <c r="OQ124" i="1"/>
  <c r="HN176" i="1"/>
  <c r="GX86" i="1"/>
  <c r="TX62" i="1"/>
  <c r="OZ63" i="1"/>
  <c r="OZ66" i="1" s="1"/>
  <c r="GJ24" i="1"/>
  <c r="GJ23" i="1"/>
  <c r="FD64" i="1"/>
  <c r="HX86" i="1"/>
  <c r="JV123" i="1"/>
  <c r="RP65" i="1"/>
  <c r="HT62" i="1"/>
  <c r="HT61" i="1"/>
  <c r="GD123" i="1"/>
  <c r="ZN123" i="1"/>
  <c r="TP25" i="1"/>
  <c r="NF104" i="1"/>
  <c r="WF64" i="1"/>
  <c r="MJ63" i="1"/>
  <c r="LZ177" i="1"/>
  <c r="LZ180" i="1" s="1"/>
  <c r="GP202" i="1"/>
  <c r="TJ202" i="1"/>
  <c r="IF25" i="1"/>
  <c r="GZ63" i="1"/>
  <c r="GZ66" i="1" s="1"/>
  <c r="IA84" i="1"/>
  <c r="IA80" i="1"/>
  <c r="FN143" i="1"/>
  <c r="MF104" i="1"/>
  <c r="NB88" i="1"/>
  <c r="OI25" i="1"/>
  <c r="OI26" i="1"/>
  <c r="LG175" i="1"/>
  <c r="XB143" i="1"/>
  <c r="QN62" i="1"/>
  <c r="PK44" i="1"/>
  <c r="PK42" i="1"/>
  <c r="AAF180" i="1"/>
  <c r="XT145" i="1"/>
  <c r="HS45" i="1"/>
  <c r="TZ27" i="1"/>
  <c r="KT86" i="1"/>
  <c r="GL199" i="1"/>
  <c r="HP65" i="1"/>
  <c r="HP61" i="1"/>
  <c r="LJ86" i="1"/>
  <c r="UP107" i="1"/>
  <c r="NJ32" i="1"/>
  <c r="RN24" i="1"/>
  <c r="RN25" i="1"/>
  <c r="RH64" i="1"/>
  <c r="TJ72" i="1"/>
  <c r="TJ73" i="1" s="1"/>
  <c r="TJ161" i="1"/>
  <c r="OX27" i="1"/>
  <c r="HK82" i="1"/>
  <c r="YB145" i="1"/>
  <c r="JT143" i="1"/>
  <c r="GB108" i="1"/>
  <c r="MA45" i="1"/>
  <c r="VF26" i="1"/>
  <c r="TL62" i="1"/>
  <c r="TL61" i="1"/>
  <c r="PT27" i="1"/>
  <c r="ON63" i="1"/>
  <c r="NS44" i="1"/>
  <c r="NS42" i="1"/>
  <c r="VV145" i="1"/>
  <c r="OU25" i="1"/>
  <c r="OU26" i="1"/>
  <c r="OR88" i="1"/>
  <c r="GE179" i="1"/>
  <c r="GE176" i="1"/>
  <c r="KD23" i="1"/>
  <c r="YX159" i="1"/>
  <c r="VP63" i="1"/>
  <c r="MZ26" i="1"/>
  <c r="LT62" i="1"/>
  <c r="LT61" i="1"/>
  <c r="JF199" i="1"/>
  <c r="FF86" i="1"/>
  <c r="ZX88" i="1"/>
  <c r="WN64" i="1"/>
  <c r="FR69" i="1"/>
  <c r="WL27" i="1"/>
  <c r="HL62" i="1"/>
  <c r="ZL104" i="1"/>
  <c r="QV26" i="1"/>
  <c r="KX88" i="1"/>
  <c r="IN67" i="1"/>
  <c r="KU84" i="1"/>
  <c r="KU80" i="1"/>
  <c r="NB123" i="1"/>
  <c r="PO46" i="1"/>
  <c r="PO50" i="1" s="1"/>
  <c r="RW24" i="1"/>
  <c r="NO23" i="1"/>
  <c r="YZ70" i="1"/>
  <c r="JO44" i="1"/>
  <c r="JO47" i="1" s="1"/>
  <c r="FO84" i="1"/>
  <c r="FO80" i="1"/>
  <c r="LO43" i="1"/>
  <c r="HN24" i="1"/>
  <c r="HN25" i="1"/>
  <c r="IH164" i="1"/>
  <c r="WJ63" i="1"/>
  <c r="WJ67" i="1" s="1"/>
  <c r="RL65" i="1"/>
  <c r="RL61" i="1"/>
  <c r="MN64" i="1"/>
  <c r="LH25" i="1"/>
  <c r="KB63" i="1"/>
  <c r="KB66" i="1" s="1"/>
  <c r="LP88" i="1"/>
  <c r="KH164" i="1"/>
  <c r="NX26" i="1"/>
  <c r="MR62" i="1"/>
  <c r="MR61" i="1"/>
  <c r="SJ62" i="1"/>
  <c r="XD86" i="1"/>
  <c r="NG179" i="1"/>
  <c r="NG176" i="1"/>
  <c r="YF63" i="1"/>
  <c r="YF66" i="1" s="1"/>
  <c r="TJ32" i="1"/>
  <c r="VT64" i="1"/>
  <c r="LX62" i="1"/>
  <c r="YB184" i="1"/>
  <c r="JT203" i="1"/>
  <c r="NB143" i="1"/>
  <c r="KV25" i="1"/>
  <c r="JP65" i="1"/>
  <c r="JR123" i="1"/>
  <c r="JR181" i="1"/>
  <c r="XH25" i="1"/>
  <c r="LB143" i="1"/>
  <c r="VL62" i="1"/>
  <c r="RG179" i="1"/>
  <c r="RG176" i="1"/>
  <c r="YZ162" i="1"/>
  <c r="OR53" i="1"/>
  <c r="OR54" i="1" s="1"/>
  <c r="OR123" i="1"/>
  <c r="MT143" i="1"/>
  <c r="RX25" i="1"/>
  <c r="QR63" i="1"/>
  <c r="GV65" i="1"/>
  <c r="LG42" i="1"/>
  <c r="LG43" i="1"/>
  <c r="LG45" i="1"/>
  <c r="LG46" i="1"/>
  <c r="LG44" i="1"/>
  <c r="NV183" i="1"/>
  <c r="NV184" i="1"/>
  <c r="NV185" i="1"/>
  <c r="SR105" i="1"/>
  <c r="SR104" i="1"/>
  <c r="SR106" i="1"/>
  <c r="NT124" i="1"/>
  <c r="NT123" i="1"/>
  <c r="NT125" i="1"/>
  <c r="LH161" i="1"/>
  <c r="LH162" i="1"/>
  <c r="LH163" i="1"/>
  <c r="GJ48" i="1"/>
  <c r="GJ47" i="1"/>
  <c r="GJ49" i="1"/>
  <c r="GJ53" i="1" s="1"/>
  <c r="GJ54" i="1" s="1"/>
  <c r="GJ161" i="1"/>
  <c r="GJ162" i="1"/>
  <c r="GJ163" i="1"/>
  <c r="RG118" i="1"/>
  <c r="RG119" i="1"/>
  <c r="RG121" i="1"/>
  <c r="RG120" i="1"/>
  <c r="RG122" i="1"/>
  <c r="JW47" i="1"/>
  <c r="JW48" i="1"/>
  <c r="JW49" i="1"/>
  <c r="NJ180" i="1"/>
  <c r="NJ181" i="1"/>
  <c r="NJ182" i="1"/>
  <c r="IN29" i="1"/>
  <c r="IN28" i="1"/>
  <c r="IN30" i="1"/>
  <c r="JG192" i="1"/>
  <c r="HS194" i="1"/>
  <c r="HS197" i="1"/>
  <c r="HS195" i="1"/>
  <c r="HS196" i="1"/>
  <c r="HS198" i="1"/>
  <c r="XR25" i="1"/>
  <c r="XR23" i="1"/>
  <c r="XR27" i="1"/>
  <c r="XR26" i="1"/>
  <c r="XR24" i="1"/>
  <c r="ST85" i="1"/>
  <c r="ST86" i="1"/>
  <c r="ST87" i="1"/>
  <c r="SV124" i="1"/>
  <c r="SV123" i="1"/>
  <c r="SV125" i="1"/>
  <c r="RP43" i="1"/>
  <c r="RP42" i="1"/>
  <c r="RP45" i="1"/>
  <c r="RP46" i="1"/>
  <c r="RP44" i="1"/>
  <c r="QJ146" i="1"/>
  <c r="QJ145" i="1"/>
  <c r="QJ147" i="1"/>
  <c r="MR118" i="1"/>
  <c r="MR119" i="1"/>
  <c r="MR120" i="1"/>
  <c r="MR122" i="1"/>
  <c r="MR121" i="1"/>
  <c r="LL142" i="1"/>
  <c r="LL143" i="1"/>
  <c r="LL144" i="1"/>
  <c r="LL146" i="1"/>
  <c r="LL145" i="1"/>
  <c r="LL147" i="1"/>
  <c r="GN29" i="1"/>
  <c r="GN28" i="1"/>
  <c r="GN30" i="1"/>
  <c r="LO80" i="1"/>
  <c r="LO81" i="1"/>
  <c r="LO83" i="1"/>
  <c r="LO84" i="1"/>
  <c r="LO82" i="1"/>
  <c r="ZC28" i="1"/>
  <c r="ZC29" i="1"/>
  <c r="ZC30" i="1"/>
  <c r="XG28" i="1"/>
  <c r="XG30" i="1"/>
  <c r="XG29" i="1"/>
  <c r="LW31" i="1"/>
  <c r="LW32" i="1"/>
  <c r="LW33" i="1"/>
  <c r="KQ31" i="1"/>
  <c r="KQ33" i="1"/>
  <c r="KQ32" i="1"/>
  <c r="KQ104" i="1"/>
  <c r="KQ105" i="1"/>
  <c r="KQ106" i="1"/>
  <c r="KA66" i="1"/>
  <c r="KA68" i="1"/>
  <c r="KA67" i="1"/>
  <c r="KA104" i="1"/>
  <c r="KA106" i="1"/>
  <c r="KA105" i="1"/>
  <c r="IU31" i="1"/>
  <c r="IU32" i="1"/>
  <c r="IU33" i="1"/>
  <c r="IE31" i="1"/>
  <c r="IE32" i="1"/>
  <c r="IE33" i="1"/>
  <c r="HO31" i="1"/>
  <c r="HO32" i="1"/>
  <c r="HO33" i="1"/>
  <c r="GY31" i="1"/>
  <c r="GY32" i="1"/>
  <c r="GY33" i="1"/>
  <c r="GY104" i="1"/>
  <c r="GY106" i="1"/>
  <c r="GY105" i="1"/>
  <c r="GX201" i="1"/>
  <c r="GX200" i="1"/>
  <c r="GX199" i="1"/>
  <c r="YH124" i="1"/>
  <c r="YH123" i="1"/>
  <c r="YH125" i="1"/>
  <c r="IQ194" i="1"/>
  <c r="IQ197" i="1"/>
  <c r="IQ195" i="1"/>
  <c r="IQ198" i="1"/>
  <c r="IQ196" i="1"/>
  <c r="HK102" i="1"/>
  <c r="HK99" i="1"/>
  <c r="HK100" i="1"/>
  <c r="HK103" i="1"/>
  <c r="HK101" i="1"/>
  <c r="FC107" i="1"/>
  <c r="FC109" i="1"/>
  <c r="FC108" i="1"/>
  <c r="FC145" i="1"/>
  <c r="FC147" i="1"/>
  <c r="FC146" i="1"/>
  <c r="HH127" i="1"/>
  <c r="HH126" i="1"/>
  <c r="HH128" i="1"/>
  <c r="YA50" i="1"/>
  <c r="YA52" i="1"/>
  <c r="YA51" i="1"/>
  <c r="WU161" i="1"/>
  <c r="WU162" i="1"/>
  <c r="WU163" i="1"/>
  <c r="WE164" i="1"/>
  <c r="WE165" i="1"/>
  <c r="WE166" i="1"/>
  <c r="UY47" i="1"/>
  <c r="UY48" i="1"/>
  <c r="UY49" i="1"/>
  <c r="TC164" i="1"/>
  <c r="TC165" i="1"/>
  <c r="TC166" i="1"/>
  <c r="QQ28" i="1"/>
  <c r="QQ29" i="1"/>
  <c r="QQ30" i="1"/>
  <c r="OM85" i="1"/>
  <c r="OM86" i="1"/>
  <c r="OM87" i="1"/>
  <c r="NW199" i="1"/>
  <c r="NW200" i="1"/>
  <c r="NW201" i="1"/>
  <c r="KU138" i="1"/>
  <c r="KU137" i="1"/>
  <c r="KU140" i="1"/>
  <c r="KU141" i="1"/>
  <c r="KU139" i="1"/>
  <c r="HC199" i="1"/>
  <c r="HC201" i="1"/>
  <c r="HC200" i="1"/>
  <c r="FG28" i="1"/>
  <c r="FG30" i="1"/>
  <c r="FG29" i="1"/>
  <c r="WF43" i="1"/>
  <c r="WF42" i="1"/>
  <c r="WF45" i="1"/>
  <c r="WF44" i="1"/>
  <c r="WF46" i="1"/>
  <c r="SN85" i="1"/>
  <c r="SN86" i="1"/>
  <c r="SN87" i="1"/>
  <c r="OV61" i="1"/>
  <c r="OV64" i="1"/>
  <c r="OV63" i="1"/>
  <c r="OV62" i="1"/>
  <c r="OV65" i="1"/>
  <c r="JX99" i="1"/>
  <c r="JX103" i="1"/>
  <c r="JX102" i="1"/>
  <c r="JX100" i="1"/>
  <c r="JX101" i="1"/>
  <c r="EZ99" i="1"/>
  <c r="EZ103" i="1"/>
  <c r="EZ102" i="1"/>
  <c r="EZ100" i="1"/>
  <c r="EZ101" i="1"/>
  <c r="RC183" i="1"/>
  <c r="RC185" i="1"/>
  <c r="RC184" i="1"/>
  <c r="FW31" i="1"/>
  <c r="FW33" i="1"/>
  <c r="FW32" i="1"/>
  <c r="MD163" i="1"/>
  <c r="MD162" i="1"/>
  <c r="MD161" i="1"/>
  <c r="LJ162" i="1"/>
  <c r="LJ161" i="1"/>
  <c r="LJ163" i="1"/>
  <c r="YF43" i="1"/>
  <c r="YF42" i="1"/>
  <c r="YF45" i="1"/>
  <c r="YF44" i="1"/>
  <c r="YF46" i="1"/>
  <c r="SY50" i="1"/>
  <c r="SY51" i="1"/>
  <c r="SY52" i="1"/>
  <c r="XX23" i="1"/>
  <c r="XX25" i="1"/>
  <c r="XX26" i="1"/>
  <c r="XX24" i="1"/>
  <c r="XX27" i="1"/>
  <c r="OA142" i="1"/>
  <c r="OA144" i="1"/>
  <c r="OA143" i="1"/>
  <c r="NK142" i="1"/>
  <c r="NK143" i="1"/>
  <c r="NK144" i="1"/>
  <c r="UP142" i="1"/>
  <c r="UP143" i="1"/>
  <c r="UP144" i="1"/>
  <c r="NV47" i="1"/>
  <c r="NV48" i="1"/>
  <c r="NV49" i="1"/>
  <c r="NV53" i="1" s="1"/>
  <c r="NV54" i="1" s="1"/>
  <c r="TH177" i="1"/>
  <c r="TH178" i="1"/>
  <c r="TH179" i="1"/>
  <c r="TH175" i="1"/>
  <c r="TH176" i="1"/>
  <c r="SB127" i="1"/>
  <c r="SB126" i="1"/>
  <c r="SB128" i="1"/>
  <c r="PP29" i="1"/>
  <c r="PP28" i="1"/>
  <c r="PP30" i="1"/>
  <c r="OJ177" i="1"/>
  <c r="OJ178" i="1"/>
  <c r="OJ179" i="1"/>
  <c r="OJ175" i="1"/>
  <c r="OJ176" i="1"/>
  <c r="ND126" i="1"/>
  <c r="ND128" i="1"/>
  <c r="JL118" i="1"/>
  <c r="JL119" i="1"/>
  <c r="JL120" i="1"/>
  <c r="JL122" i="1"/>
  <c r="JL121" i="1"/>
  <c r="PC88" i="1"/>
  <c r="PC90" i="1"/>
  <c r="PC89" i="1"/>
  <c r="IT25" i="1"/>
  <c r="IT23" i="1"/>
  <c r="IT27" i="1"/>
  <c r="IT26" i="1"/>
  <c r="IT24" i="1"/>
  <c r="ZP51" i="1"/>
  <c r="ZP50" i="1"/>
  <c r="ZP52" i="1"/>
  <c r="YJ48" i="1"/>
  <c r="YJ47" i="1"/>
  <c r="YJ49" i="1"/>
  <c r="XD202" i="1"/>
  <c r="XD203" i="1"/>
  <c r="XD204" i="1"/>
  <c r="NL127" i="1"/>
  <c r="NL126" i="1"/>
  <c r="NL128" i="1"/>
  <c r="KJ29" i="1"/>
  <c r="KJ28" i="1"/>
  <c r="KJ30" i="1"/>
  <c r="FL145" i="1"/>
  <c r="FL146" i="1"/>
  <c r="FL147" i="1"/>
  <c r="MQ28" i="1"/>
  <c r="MQ29" i="1"/>
  <c r="MQ30" i="1"/>
  <c r="MQ104" i="1"/>
  <c r="MQ105" i="1"/>
  <c r="MQ106" i="1"/>
  <c r="LK66" i="1"/>
  <c r="LK67" i="1"/>
  <c r="LK68" i="1"/>
  <c r="LK161" i="1"/>
  <c r="LK163" i="1"/>
  <c r="LK162" i="1"/>
  <c r="JO138" i="1"/>
  <c r="JO137" i="1"/>
  <c r="JO140" i="1"/>
  <c r="JO139" i="1"/>
  <c r="JO141" i="1"/>
  <c r="GE138" i="1"/>
  <c r="GE137" i="1"/>
  <c r="GE140" i="1"/>
  <c r="GE141" i="1"/>
  <c r="GE139" i="1"/>
  <c r="JY166" i="1"/>
  <c r="JY165" i="1"/>
  <c r="JY164" i="1"/>
  <c r="FV31" i="1"/>
  <c r="FV32" i="1"/>
  <c r="FV33" i="1"/>
  <c r="AAD89" i="1"/>
  <c r="AAD88" i="1"/>
  <c r="AAD90" i="1"/>
  <c r="VF42" i="1"/>
  <c r="VF43" i="1"/>
  <c r="VF44" i="1"/>
  <c r="VF46" i="1"/>
  <c r="VF45" i="1"/>
  <c r="VX61" i="1"/>
  <c r="VX64" i="1"/>
  <c r="VX63" i="1"/>
  <c r="VX65" i="1"/>
  <c r="VX62" i="1"/>
  <c r="UR124" i="1"/>
  <c r="UR123" i="1"/>
  <c r="UR125" i="1"/>
  <c r="TL120" i="1"/>
  <c r="TL118" i="1"/>
  <c r="TL119" i="1"/>
  <c r="TL122" i="1"/>
  <c r="TL121" i="1"/>
  <c r="SF142" i="1"/>
  <c r="SF143" i="1"/>
  <c r="SF144" i="1"/>
  <c r="SF146" i="1"/>
  <c r="SF145" i="1"/>
  <c r="SF147" i="1"/>
  <c r="ON120" i="1"/>
  <c r="ON118" i="1"/>
  <c r="ON119" i="1"/>
  <c r="ON122" i="1"/>
  <c r="ON121" i="1"/>
  <c r="NH142" i="1"/>
  <c r="NH143" i="1"/>
  <c r="NH144" i="1"/>
  <c r="NH146" i="1"/>
  <c r="NH145" i="1"/>
  <c r="NH147" i="1"/>
  <c r="JP43" i="1"/>
  <c r="JP42" i="1"/>
  <c r="JP45" i="1"/>
  <c r="JP44" i="1"/>
  <c r="JP46" i="1"/>
  <c r="IJ32" i="1"/>
  <c r="IJ31" i="1"/>
  <c r="IJ33" i="1"/>
  <c r="IJ142" i="1"/>
  <c r="IJ143" i="1"/>
  <c r="IJ144" i="1"/>
  <c r="IJ146" i="1"/>
  <c r="IJ145" i="1"/>
  <c r="IJ147" i="1"/>
  <c r="JS31" i="1"/>
  <c r="JS32" i="1"/>
  <c r="JS33" i="1"/>
  <c r="JS104" i="1"/>
  <c r="JS106" i="1"/>
  <c r="JS105" i="1"/>
  <c r="HF105" i="1"/>
  <c r="HF104" i="1"/>
  <c r="HF106" i="1"/>
  <c r="JF109" i="1"/>
  <c r="JF108" i="1"/>
  <c r="JF107" i="1"/>
  <c r="JZ25" i="1"/>
  <c r="JZ23" i="1"/>
  <c r="JZ27" i="1"/>
  <c r="JZ24" i="1"/>
  <c r="JZ26" i="1"/>
  <c r="LJ183" i="1"/>
  <c r="LJ184" i="1"/>
  <c r="LJ185" i="1"/>
  <c r="YN118" i="1"/>
  <c r="YN119" i="1"/>
  <c r="YN120" i="1"/>
  <c r="YN122" i="1"/>
  <c r="YN121" i="1"/>
  <c r="XH84" i="1"/>
  <c r="XH89" i="1" s="1"/>
  <c r="NS194" i="1"/>
  <c r="NS197" i="1"/>
  <c r="NS195" i="1"/>
  <c r="NS198" i="1"/>
  <c r="NS196" i="1"/>
  <c r="XW183" i="1"/>
  <c r="XW184" i="1"/>
  <c r="XW185" i="1"/>
  <c r="WQ180" i="1"/>
  <c r="WQ181" i="1"/>
  <c r="WQ182" i="1"/>
  <c r="UE31" i="1"/>
  <c r="UE33" i="1"/>
  <c r="UE32" i="1"/>
  <c r="RS183" i="1"/>
  <c r="RS184" i="1"/>
  <c r="RS185" i="1"/>
  <c r="ZT69" i="1"/>
  <c r="ZT70" i="1"/>
  <c r="ZT71" i="1"/>
  <c r="XP31" i="1"/>
  <c r="XP32" i="1"/>
  <c r="XP33" i="1"/>
  <c r="AAA47" i="1"/>
  <c r="AAA49" i="1"/>
  <c r="AAA53" i="1" s="1"/>
  <c r="AAA54" i="1" s="1"/>
  <c r="AAA48" i="1"/>
  <c r="AAA161" i="1"/>
  <c r="AAA162" i="1"/>
  <c r="AAA163" i="1"/>
  <c r="ZK69" i="1"/>
  <c r="ZK71" i="1"/>
  <c r="ZK70" i="1"/>
  <c r="ZK164" i="1"/>
  <c r="ZK165" i="1"/>
  <c r="ZK166" i="1"/>
  <c r="YU161" i="1"/>
  <c r="YU162" i="1"/>
  <c r="YU163" i="1"/>
  <c r="YE50" i="1"/>
  <c r="YE51" i="1"/>
  <c r="YE52" i="1"/>
  <c r="YE164" i="1"/>
  <c r="YE165" i="1"/>
  <c r="YE166" i="1"/>
  <c r="XO142" i="1"/>
  <c r="XO143" i="1"/>
  <c r="XO144" i="1"/>
  <c r="WY50" i="1"/>
  <c r="WY52" i="1"/>
  <c r="WY51" i="1"/>
  <c r="VS47" i="1"/>
  <c r="VS49" i="1"/>
  <c r="VS53" i="1" s="1"/>
  <c r="VS54" i="1" s="1"/>
  <c r="VS48" i="1"/>
  <c r="VC145" i="1"/>
  <c r="VC147" i="1"/>
  <c r="VC146" i="1"/>
  <c r="VC164" i="1"/>
  <c r="VC165" i="1"/>
  <c r="VC166" i="1"/>
  <c r="UM161" i="1"/>
  <c r="UM162" i="1"/>
  <c r="UM163" i="1"/>
  <c r="TW47" i="1"/>
  <c r="TW48" i="1"/>
  <c r="TW49" i="1"/>
  <c r="TW164" i="1"/>
  <c r="TW165" i="1"/>
  <c r="TW166" i="1"/>
  <c r="TG142" i="1"/>
  <c r="TG143" i="1"/>
  <c r="TG144" i="1"/>
  <c r="SQ47" i="1"/>
  <c r="SQ48" i="1"/>
  <c r="SQ49" i="1"/>
  <c r="RK47" i="1"/>
  <c r="RK49" i="1"/>
  <c r="RK53" i="1" s="1"/>
  <c r="RK54" i="1" s="1"/>
  <c r="RK48" i="1"/>
  <c r="QU145" i="1"/>
  <c r="QU147" i="1"/>
  <c r="QU146" i="1"/>
  <c r="QU164" i="1"/>
  <c r="QU165" i="1"/>
  <c r="QU166" i="1"/>
  <c r="QE161" i="1"/>
  <c r="QE162" i="1"/>
  <c r="QE163" i="1"/>
  <c r="JC28" i="1"/>
  <c r="JC29" i="1"/>
  <c r="JC30" i="1"/>
  <c r="JC142" i="1"/>
  <c r="JC143" i="1"/>
  <c r="JC144" i="1"/>
  <c r="IM28" i="1"/>
  <c r="IM29" i="1"/>
  <c r="IM30" i="1"/>
  <c r="IM142" i="1"/>
  <c r="IM143" i="1"/>
  <c r="IM144" i="1"/>
  <c r="HW28" i="1"/>
  <c r="HW29" i="1"/>
  <c r="HW30" i="1"/>
  <c r="HW142" i="1"/>
  <c r="HW143" i="1"/>
  <c r="HW144" i="1"/>
  <c r="GD146" i="1"/>
  <c r="GD145" i="1"/>
  <c r="GD147" i="1"/>
  <c r="JJ163" i="1"/>
  <c r="JJ162" i="1"/>
  <c r="JJ161" i="1"/>
  <c r="GX105" i="1"/>
  <c r="GX104" i="1"/>
  <c r="GX106" i="1"/>
  <c r="UP203" i="1"/>
  <c r="UP202" i="1"/>
  <c r="UP204" i="1"/>
  <c r="QX180" i="1"/>
  <c r="QX181" i="1"/>
  <c r="QX182" i="1"/>
  <c r="WR196" i="1"/>
  <c r="WR200" i="1" s="1"/>
  <c r="UF145" i="1"/>
  <c r="UF146" i="1"/>
  <c r="UF147" i="1"/>
  <c r="SZ177" i="1"/>
  <c r="SZ175" i="1"/>
  <c r="SZ176" i="1"/>
  <c r="SZ178" i="1"/>
  <c r="SZ179" i="1"/>
  <c r="RT199" i="1"/>
  <c r="RT200" i="1"/>
  <c r="RT201" i="1"/>
  <c r="MY183" i="1"/>
  <c r="MY184" i="1"/>
  <c r="MY185" i="1"/>
  <c r="MI107" i="1"/>
  <c r="MI109" i="1"/>
  <c r="MI108" i="1"/>
  <c r="KE28" i="1"/>
  <c r="KE29" i="1"/>
  <c r="KE30" i="1"/>
  <c r="KE104" i="1"/>
  <c r="KE105" i="1"/>
  <c r="KE106" i="1"/>
  <c r="FK164" i="1"/>
  <c r="FK166" i="1"/>
  <c r="FK165" i="1"/>
  <c r="KX183" i="1"/>
  <c r="KX184" i="1"/>
  <c r="KX185" i="1"/>
  <c r="FN105" i="1"/>
  <c r="FN104" i="1"/>
  <c r="FN106" i="1"/>
  <c r="ZX127" i="1"/>
  <c r="ZX126" i="1"/>
  <c r="ZX128" i="1"/>
  <c r="YR124" i="1"/>
  <c r="YR123" i="1"/>
  <c r="YR125" i="1"/>
  <c r="YJ29" i="1"/>
  <c r="YJ28" i="1"/>
  <c r="YJ30" i="1"/>
  <c r="MF51" i="1"/>
  <c r="MF50" i="1"/>
  <c r="MF52" i="1"/>
  <c r="LP183" i="1"/>
  <c r="LP184" i="1"/>
  <c r="LP185" i="1"/>
  <c r="KZ165" i="1"/>
  <c r="KZ164" i="1"/>
  <c r="KZ166" i="1"/>
  <c r="KJ69" i="1"/>
  <c r="KJ70" i="1"/>
  <c r="KJ71" i="1"/>
  <c r="JD107" i="1"/>
  <c r="JD108" i="1"/>
  <c r="JD109" i="1"/>
  <c r="HH48" i="1"/>
  <c r="HH47" i="1"/>
  <c r="HH49" i="1"/>
  <c r="HH53" i="1" s="1"/>
  <c r="HH54" i="1" s="1"/>
  <c r="FL183" i="1"/>
  <c r="FL184" i="1"/>
  <c r="FL185" i="1"/>
  <c r="AAE31" i="1"/>
  <c r="AAE32" i="1"/>
  <c r="AAE33" i="1"/>
  <c r="AAE104" i="1"/>
  <c r="AAE106" i="1"/>
  <c r="AAE105" i="1"/>
  <c r="ZO69" i="1"/>
  <c r="ZO70" i="1"/>
  <c r="ZO71" i="1"/>
  <c r="YY66" i="1"/>
  <c r="YY67" i="1"/>
  <c r="YY68" i="1"/>
  <c r="YY142" i="1"/>
  <c r="YY144" i="1"/>
  <c r="YY143" i="1"/>
  <c r="YI28" i="1"/>
  <c r="YI29" i="1"/>
  <c r="YI30" i="1"/>
  <c r="YI66" i="1"/>
  <c r="YI67" i="1"/>
  <c r="YI68" i="1"/>
  <c r="YI142" i="1"/>
  <c r="YI144" i="1"/>
  <c r="YI143" i="1"/>
  <c r="XS104" i="1"/>
  <c r="XS106" i="1"/>
  <c r="XS105" i="1"/>
  <c r="XC31" i="1"/>
  <c r="XC32" i="1"/>
  <c r="XC33" i="1"/>
  <c r="XC104" i="1"/>
  <c r="XC106" i="1"/>
  <c r="XC105" i="1"/>
  <c r="WM69" i="1"/>
  <c r="WM71" i="1"/>
  <c r="WM70" i="1"/>
  <c r="WM145" i="1"/>
  <c r="WM147" i="1"/>
  <c r="WM146" i="1"/>
  <c r="VW107" i="1"/>
  <c r="VW109" i="1"/>
  <c r="VW108" i="1"/>
  <c r="VG66" i="1"/>
  <c r="VG67" i="1"/>
  <c r="VG68" i="1"/>
  <c r="VG142" i="1"/>
  <c r="VG144" i="1"/>
  <c r="VG143" i="1"/>
  <c r="UQ47" i="1"/>
  <c r="UQ49" i="1"/>
  <c r="UQ53" i="1" s="1"/>
  <c r="UQ54" i="1" s="1"/>
  <c r="UQ48" i="1"/>
  <c r="UQ104" i="1"/>
  <c r="UQ106" i="1"/>
  <c r="UQ105" i="1"/>
  <c r="UA145" i="1"/>
  <c r="UA147" i="1"/>
  <c r="UA146" i="1"/>
  <c r="TK142" i="1"/>
  <c r="TK144" i="1"/>
  <c r="TK143" i="1"/>
  <c r="SU28" i="1"/>
  <c r="SU30" i="1"/>
  <c r="SU29" i="1"/>
  <c r="SE69" i="1"/>
  <c r="SE70" i="1"/>
  <c r="SE71" i="1"/>
  <c r="SE145" i="1"/>
  <c r="SE147" i="1"/>
  <c r="SE146" i="1"/>
  <c r="RO69" i="1"/>
  <c r="RO71" i="1"/>
  <c r="RO70" i="1"/>
  <c r="RO145" i="1"/>
  <c r="RO147" i="1"/>
  <c r="RO146" i="1"/>
  <c r="QY107" i="1"/>
  <c r="QY109" i="1"/>
  <c r="QY108" i="1"/>
  <c r="QI107" i="1"/>
  <c r="QI109" i="1"/>
  <c r="QI108" i="1"/>
  <c r="PS28" i="1"/>
  <c r="PS30" i="1"/>
  <c r="PS29" i="1"/>
  <c r="PS66" i="1"/>
  <c r="PS67" i="1"/>
  <c r="PS68" i="1"/>
  <c r="PS142" i="1"/>
  <c r="PS144" i="1"/>
  <c r="PS143" i="1"/>
  <c r="OE47" i="1"/>
  <c r="OE48" i="1"/>
  <c r="OE49" i="1"/>
  <c r="OE164" i="1"/>
  <c r="OE165" i="1"/>
  <c r="OE166" i="1"/>
  <c r="II183" i="1"/>
  <c r="II184" i="1"/>
  <c r="II185" i="1"/>
  <c r="NF166" i="1"/>
  <c r="NF165" i="1"/>
  <c r="NF164" i="1"/>
  <c r="KH28" i="1"/>
  <c r="KH30" i="1"/>
  <c r="KH29" i="1"/>
  <c r="FJ47" i="1"/>
  <c r="FJ49" i="1"/>
  <c r="FJ53" i="1" s="1"/>
  <c r="FJ54" i="1" s="1"/>
  <c r="FJ48" i="1"/>
  <c r="YX88" i="1"/>
  <c r="YX90" i="1"/>
  <c r="TZ42" i="1"/>
  <c r="TZ43" i="1"/>
  <c r="TZ44" i="1"/>
  <c r="TZ46" i="1"/>
  <c r="TZ45" i="1"/>
  <c r="UJ29" i="1"/>
  <c r="UJ28" i="1"/>
  <c r="UJ30" i="1"/>
  <c r="TD120" i="1"/>
  <c r="TD122" i="1"/>
  <c r="TD118" i="1"/>
  <c r="TD119" i="1"/>
  <c r="TD121" i="1"/>
  <c r="RX84" i="1"/>
  <c r="RX88" i="1" s="1"/>
  <c r="PL29" i="1"/>
  <c r="PL28" i="1"/>
  <c r="PL30" i="1"/>
  <c r="OF177" i="1"/>
  <c r="OF175" i="1"/>
  <c r="OF176" i="1"/>
  <c r="OF178" i="1"/>
  <c r="OF179" i="1"/>
  <c r="MZ199" i="1"/>
  <c r="MZ200" i="1"/>
  <c r="MZ201" i="1"/>
  <c r="KN32" i="1"/>
  <c r="KN31" i="1"/>
  <c r="KN33" i="1"/>
  <c r="KN142" i="1"/>
  <c r="KN143" i="1"/>
  <c r="KN144" i="1"/>
  <c r="KN145" i="1"/>
  <c r="KN146" i="1"/>
  <c r="KN147" i="1"/>
  <c r="JH177" i="1"/>
  <c r="JH175" i="1"/>
  <c r="JH176" i="1"/>
  <c r="JH178" i="1"/>
  <c r="JH179" i="1"/>
  <c r="IB200" i="1"/>
  <c r="IB201" i="1"/>
  <c r="FP32" i="1"/>
  <c r="FP31" i="1"/>
  <c r="FP33" i="1"/>
  <c r="FP142" i="1"/>
  <c r="FP143" i="1"/>
  <c r="FP144" i="1"/>
  <c r="FP145" i="1"/>
  <c r="FP146" i="1"/>
  <c r="FP147" i="1"/>
  <c r="OQ66" i="1"/>
  <c r="OQ68" i="1"/>
  <c r="OQ67" i="1"/>
  <c r="OQ164" i="1"/>
  <c r="OQ165" i="1"/>
  <c r="OQ166" i="1"/>
  <c r="ME69" i="1"/>
  <c r="ME70" i="1"/>
  <c r="ME71" i="1"/>
  <c r="HG50" i="1"/>
  <c r="HG51" i="1"/>
  <c r="HG52" i="1"/>
  <c r="HG123" i="1"/>
  <c r="HG124" i="1"/>
  <c r="HG125" i="1"/>
  <c r="HN156" i="1"/>
  <c r="HN160" i="1"/>
  <c r="HN159" i="1"/>
  <c r="HN158" i="1"/>
  <c r="HN157" i="1"/>
  <c r="QD84" i="1"/>
  <c r="KJ183" i="1"/>
  <c r="KJ184" i="1"/>
  <c r="KJ185" i="1"/>
  <c r="GR124" i="1"/>
  <c r="GR123" i="1"/>
  <c r="GR125" i="1"/>
  <c r="AAE183" i="1"/>
  <c r="AAE184" i="1"/>
  <c r="AAE185" i="1"/>
  <c r="YY180" i="1"/>
  <c r="YY181" i="1"/>
  <c r="YY182" i="1"/>
  <c r="XC183" i="1"/>
  <c r="XC184" i="1"/>
  <c r="XC185" i="1"/>
  <c r="VW180" i="1"/>
  <c r="VW181" i="1"/>
  <c r="VW182" i="1"/>
  <c r="UQ28" i="1"/>
  <c r="UQ30" i="1"/>
  <c r="UQ29" i="1"/>
  <c r="UQ183" i="1"/>
  <c r="UQ184" i="1"/>
  <c r="UQ185" i="1"/>
  <c r="SU180" i="1"/>
  <c r="SU181" i="1"/>
  <c r="SU182" i="1"/>
  <c r="QY50" i="1"/>
  <c r="QY51" i="1"/>
  <c r="QY52" i="1"/>
  <c r="PS180" i="1"/>
  <c r="PS181" i="1"/>
  <c r="PS182" i="1"/>
  <c r="OE28" i="1"/>
  <c r="OE29" i="1"/>
  <c r="OE30" i="1"/>
  <c r="OE104" i="1"/>
  <c r="OE106" i="1"/>
  <c r="OE105" i="1"/>
  <c r="LC161" i="1"/>
  <c r="LC163" i="1"/>
  <c r="LC162" i="1"/>
  <c r="IY85" i="1"/>
  <c r="IY87" i="1"/>
  <c r="IY86" i="1"/>
  <c r="II88" i="1"/>
  <c r="II90" i="1"/>
  <c r="II89" i="1"/>
  <c r="HV201" i="1"/>
  <c r="HV200" i="1"/>
  <c r="HV199" i="1"/>
  <c r="NR47" i="1"/>
  <c r="NR49" i="1"/>
  <c r="NR48" i="1"/>
  <c r="NR163" i="1"/>
  <c r="NR162" i="1"/>
  <c r="NR161" i="1"/>
  <c r="VP127" i="1"/>
  <c r="VP126" i="1"/>
  <c r="VP128" i="1"/>
  <c r="RX66" i="1"/>
  <c r="RX67" i="1"/>
  <c r="RX68" i="1"/>
  <c r="RX121" i="1"/>
  <c r="PL48" i="1"/>
  <c r="PL47" i="1"/>
  <c r="PL49" i="1"/>
  <c r="MZ179" i="1"/>
  <c r="IB127" i="1"/>
  <c r="IB126" i="1"/>
  <c r="IB128" i="1"/>
  <c r="FP48" i="1"/>
  <c r="FP47" i="1"/>
  <c r="FP49" i="1"/>
  <c r="FP53" i="1" s="1"/>
  <c r="FP54" i="1" s="1"/>
  <c r="FP161" i="1"/>
  <c r="FP162" i="1"/>
  <c r="FP163" i="1"/>
  <c r="OQ50" i="1"/>
  <c r="OQ51" i="1"/>
  <c r="OQ52" i="1"/>
  <c r="HG31" i="1"/>
  <c r="HG32" i="1"/>
  <c r="HG33" i="1"/>
  <c r="HN84" i="1"/>
  <c r="OQ199" i="1"/>
  <c r="OQ201" i="1"/>
  <c r="OQ200" i="1"/>
  <c r="TN183" i="1"/>
  <c r="TN184" i="1"/>
  <c r="TN185" i="1"/>
  <c r="GT70" i="1"/>
  <c r="GT69" i="1"/>
  <c r="GT71" i="1"/>
  <c r="QD42" i="1"/>
  <c r="UP31" i="1"/>
  <c r="UP32" i="1"/>
  <c r="UP33" i="1"/>
  <c r="ZP69" i="1"/>
  <c r="ZP70" i="1"/>
  <c r="ZP71" i="1"/>
  <c r="LG26" i="1"/>
  <c r="LG24" i="1"/>
  <c r="LG23" i="1"/>
  <c r="LG27" i="1"/>
  <c r="LG25" i="1"/>
  <c r="GP183" i="1"/>
  <c r="GP184" i="1"/>
  <c r="GP185" i="1"/>
  <c r="JJ201" i="1"/>
  <c r="JJ200" i="1"/>
  <c r="JJ199" i="1"/>
  <c r="NV108" i="1"/>
  <c r="NV107" i="1"/>
  <c r="NV109" i="1"/>
  <c r="TX43" i="1"/>
  <c r="TX42" i="1"/>
  <c r="TX44" i="1"/>
  <c r="TX45" i="1"/>
  <c r="TX46" i="1"/>
  <c r="SR142" i="1"/>
  <c r="SR143" i="1"/>
  <c r="SR144" i="1"/>
  <c r="RL99" i="1"/>
  <c r="RL103" i="1"/>
  <c r="RL102" i="1"/>
  <c r="RL100" i="1"/>
  <c r="RL101" i="1"/>
  <c r="QF84" i="1"/>
  <c r="QF89" i="1" s="1"/>
  <c r="NT32" i="1"/>
  <c r="NT31" i="1"/>
  <c r="NT33" i="1"/>
  <c r="KB43" i="1"/>
  <c r="KB42" i="1"/>
  <c r="KB45" i="1"/>
  <c r="KB44" i="1"/>
  <c r="KB46" i="1"/>
  <c r="IV142" i="1"/>
  <c r="IV143" i="1"/>
  <c r="IV144" i="1"/>
  <c r="HP99" i="1"/>
  <c r="HP103" i="1"/>
  <c r="HP102" i="1"/>
  <c r="HP100" i="1"/>
  <c r="HP101" i="1"/>
  <c r="FD158" i="1"/>
  <c r="FD157" i="1"/>
  <c r="FD156" i="1"/>
  <c r="FD160" i="1"/>
  <c r="FD159" i="1"/>
  <c r="RG157" i="1"/>
  <c r="RG156" i="1"/>
  <c r="RG159" i="1"/>
  <c r="RG158" i="1"/>
  <c r="RG160" i="1"/>
  <c r="OU80" i="1"/>
  <c r="OU81" i="1"/>
  <c r="OU83" i="1"/>
  <c r="OU84" i="1"/>
  <c r="OU82" i="1"/>
  <c r="NO102" i="1"/>
  <c r="NO99" i="1"/>
  <c r="NO100" i="1"/>
  <c r="NO101" i="1"/>
  <c r="NO103" i="1"/>
  <c r="KM107" i="1"/>
  <c r="KM109" i="1"/>
  <c r="KM108" i="1"/>
  <c r="JW107" i="1"/>
  <c r="JW109" i="1"/>
  <c r="JW108" i="1"/>
  <c r="AAF161" i="1"/>
  <c r="AAF162" i="1"/>
  <c r="AAF163" i="1"/>
  <c r="ZH29" i="1"/>
  <c r="ZH28" i="1"/>
  <c r="ZH30" i="1"/>
  <c r="XL199" i="1"/>
  <c r="XL200" i="1"/>
  <c r="XL201" i="1"/>
  <c r="XD183" i="1"/>
  <c r="XD184" i="1"/>
  <c r="XD185" i="1"/>
  <c r="OB105" i="1"/>
  <c r="OB104" i="1"/>
  <c r="OB106" i="1"/>
  <c r="NG42" i="1"/>
  <c r="NG43" i="1"/>
  <c r="NG45" i="1"/>
  <c r="NG44" i="1"/>
  <c r="NG46" i="1"/>
  <c r="WS53" i="1"/>
  <c r="MT201" i="1"/>
  <c r="MT200" i="1"/>
  <c r="MT199" i="1"/>
  <c r="NB180" i="1"/>
  <c r="NB181" i="1"/>
  <c r="NB182" i="1"/>
  <c r="FR28" i="1"/>
  <c r="FR30" i="1"/>
  <c r="FR29" i="1"/>
  <c r="ST103" i="1"/>
  <c r="WN82" i="1"/>
  <c r="VH124" i="1"/>
  <c r="VH123" i="1"/>
  <c r="VH125" i="1"/>
  <c r="VH199" i="1"/>
  <c r="VH201" i="1"/>
  <c r="SV101" i="1"/>
  <c r="RP82" i="1"/>
  <c r="QJ51" i="1"/>
  <c r="QJ50" i="1"/>
  <c r="QJ52" i="1"/>
  <c r="QJ199" i="1"/>
  <c r="QJ200" i="1"/>
  <c r="QJ201" i="1"/>
  <c r="NX101" i="1"/>
  <c r="MR82" i="1"/>
  <c r="KF140" i="1"/>
  <c r="KF139" i="1"/>
  <c r="KF137" i="1"/>
  <c r="KF141" i="1"/>
  <c r="KF138" i="1"/>
  <c r="HT196" i="1"/>
  <c r="HT199" i="1" s="1"/>
  <c r="FH140" i="1"/>
  <c r="FH139" i="1"/>
  <c r="FH137" i="1"/>
  <c r="FH141" i="1"/>
  <c r="FH138" i="1"/>
  <c r="HB146" i="1"/>
  <c r="HB145" i="1"/>
  <c r="HB147" i="1"/>
  <c r="JR204" i="1"/>
  <c r="JR203" i="1"/>
  <c r="JR202" i="1"/>
  <c r="HF47" i="1"/>
  <c r="HF49" i="1"/>
  <c r="HF48" i="1"/>
  <c r="JF180" i="1"/>
  <c r="JF181" i="1"/>
  <c r="JF182" i="1"/>
  <c r="FB50" i="1"/>
  <c r="FB51" i="1"/>
  <c r="FB52" i="1"/>
  <c r="FB126" i="1"/>
  <c r="FB128" i="1"/>
  <c r="FB127" i="1"/>
  <c r="FB125" i="1"/>
  <c r="FB124" i="1"/>
  <c r="FB123" i="1"/>
  <c r="FB201" i="1"/>
  <c r="FB200" i="1"/>
  <c r="FB199" i="1"/>
  <c r="IH183" i="1"/>
  <c r="IH184" i="1"/>
  <c r="IH185" i="1"/>
  <c r="ZD146" i="1"/>
  <c r="ZD145" i="1"/>
  <c r="ZD147" i="1"/>
  <c r="OI102" i="1"/>
  <c r="OI99" i="1"/>
  <c r="OI100" i="1"/>
  <c r="OI101" i="1"/>
  <c r="OI103" i="1"/>
  <c r="MM102" i="1"/>
  <c r="MM99" i="1"/>
  <c r="MM100" i="1"/>
  <c r="MM101" i="1"/>
  <c r="MM103" i="1"/>
  <c r="ZC126" i="1"/>
  <c r="ZC128" i="1"/>
  <c r="ZC127" i="1"/>
  <c r="ZC202" i="1"/>
  <c r="ZC204" i="1"/>
  <c r="ZC203" i="1"/>
  <c r="YM88" i="1"/>
  <c r="YM89" i="1"/>
  <c r="YM90" i="1"/>
  <c r="XG85" i="1"/>
  <c r="XG86" i="1"/>
  <c r="XG87" i="1"/>
  <c r="XG123" i="1"/>
  <c r="XG124" i="1"/>
  <c r="XG125" i="1"/>
  <c r="SI199" i="1"/>
  <c r="SI201" i="1"/>
  <c r="SI200" i="1"/>
  <c r="KQ180" i="1"/>
  <c r="KQ181" i="1"/>
  <c r="KQ182" i="1"/>
  <c r="JK199" i="1"/>
  <c r="JK200" i="1"/>
  <c r="JK201" i="1"/>
  <c r="HO202" i="1"/>
  <c r="HO204" i="1"/>
  <c r="HO203" i="1"/>
  <c r="GY199" i="1"/>
  <c r="GY200" i="1"/>
  <c r="GY201" i="1"/>
  <c r="IP183" i="1"/>
  <c r="IP184" i="1"/>
  <c r="IP185" i="1"/>
  <c r="GX163" i="1"/>
  <c r="GX162" i="1"/>
  <c r="GX161" i="1"/>
  <c r="YH105" i="1"/>
  <c r="YH104" i="1"/>
  <c r="YH106" i="1"/>
  <c r="VV142" i="1"/>
  <c r="VV143" i="1"/>
  <c r="VV144" i="1"/>
  <c r="TJ28" i="1"/>
  <c r="TJ29" i="1"/>
  <c r="TJ30" i="1"/>
  <c r="NV89" i="1"/>
  <c r="NV88" i="1"/>
  <c r="NV90" i="1"/>
  <c r="WB48" i="1"/>
  <c r="WB47" i="1"/>
  <c r="WB49" i="1"/>
  <c r="WB161" i="1"/>
  <c r="WB162" i="1"/>
  <c r="WB163" i="1"/>
  <c r="TP63" i="1"/>
  <c r="RD48" i="1"/>
  <c r="RD47" i="1"/>
  <c r="RD49" i="1"/>
  <c r="RD53" i="1" s="1"/>
  <c r="RD54" i="1" s="1"/>
  <c r="RD161" i="1"/>
  <c r="RD162" i="1"/>
  <c r="RD163" i="1"/>
  <c r="IQ157" i="1"/>
  <c r="IQ156" i="1"/>
  <c r="IQ159" i="1"/>
  <c r="IQ160" i="1"/>
  <c r="IQ158" i="1"/>
  <c r="IL183" i="1"/>
  <c r="IL184" i="1"/>
  <c r="IL185" i="1"/>
  <c r="KL109" i="1"/>
  <c r="KL108" i="1"/>
  <c r="KL107" i="1"/>
  <c r="LF64" i="1"/>
  <c r="YZ146" i="1"/>
  <c r="YZ145" i="1"/>
  <c r="YZ147" i="1"/>
  <c r="XD89" i="1"/>
  <c r="XD88" i="1"/>
  <c r="XD90" i="1"/>
  <c r="WV127" i="1"/>
  <c r="WV126" i="1"/>
  <c r="WV128" i="1"/>
  <c r="PH85" i="1"/>
  <c r="PH86" i="1"/>
  <c r="PH87" i="1"/>
  <c r="OB89" i="1"/>
  <c r="OB88" i="1"/>
  <c r="OB90" i="1"/>
  <c r="NL29" i="1"/>
  <c r="NL28" i="1"/>
  <c r="NL30" i="1"/>
  <c r="MF124" i="1"/>
  <c r="MF123" i="1"/>
  <c r="MF125" i="1"/>
  <c r="IN183" i="1"/>
  <c r="IN184" i="1"/>
  <c r="IN185" i="1"/>
  <c r="GB127" i="1"/>
  <c r="GB126" i="1"/>
  <c r="GB128" i="1"/>
  <c r="FL51" i="1"/>
  <c r="FL50" i="1"/>
  <c r="FL52" i="1"/>
  <c r="ZW31" i="1"/>
  <c r="ZW33" i="1"/>
  <c r="ZW32" i="1"/>
  <c r="ZW66" i="1"/>
  <c r="ZW67" i="1"/>
  <c r="ZW68" i="1"/>
  <c r="ZW104" i="1"/>
  <c r="ZW106" i="1"/>
  <c r="ZW105" i="1"/>
  <c r="ZG145" i="1"/>
  <c r="ZG147" i="1"/>
  <c r="ZG146" i="1"/>
  <c r="YQ107" i="1"/>
  <c r="YQ109" i="1"/>
  <c r="YQ108" i="1"/>
  <c r="YA69" i="1"/>
  <c r="YA71" i="1"/>
  <c r="YA70" i="1"/>
  <c r="YA142" i="1"/>
  <c r="YA143" i="1"/>
  <c r="YA144" i="1"/>
  <c r="XK28" i="1"/>
  <c r="XK29" i="1"/>
  <c r="XK30" i="1"/>
  <c r="XK69" i="1"/>
  <c r="XK71" i="1"/>
  <c r="XK70" i="1"/>
  <c r="WU145" i="1"/>
  <c r="WU147" i="1"/>
  <c r="WU146" i="1"/>
  <c r="WE107" i="1"/>
  <c r="WE109" i="1"/>
  <c r="WE108" i="1"/>
  <c r="VO107" i="1"/>
  <c r="VO109" i="1"/>
  <c r="VO108" i="1"/>
  <c r="UI145" i="1"/>
  <c r="UI147" i="1"/>
  <c r="UI146" i="1"/>
  <c r="TS145" i="1"/>
  <c r="TS147" i="1"/>
  <c r="TS146" i="1"/>
  <c r="TC66" i="1"/>
  <c r="TC67" i="1"/>
  <c r="TC68" i="1"/>
  <c r="SM104" i="1"/>
  <c r="SM106" i="1"/>
  <c r="SM105" i="1"/>
  <c r="QQ180" i="1"/>
  <c r="QQ181" i="1"/>
  <c r="QQ182" i="1"/>
  <c r="QA183" i="1"/>
  <c r="QA185" i="1"/>
  <c r="QA184" i="1"/>
  <c r="OM164" i="1"/>
  <c r="OM165" i="1"/>
  <c r="OM166" i="1"/>
  <c r="NW161" i="1"/>
  <c r="NW163" i="1"/>
  <c r="NW162" i="1"/>
  <c r="HC123" i="1"/>
  <c r="HC124" i="1"/>
  <c r="HC125" i="1"/>
  <c r="HC164" i="1"/>
  <c r="HC165" i="1"/>
  <c r="HC166" i="1"/>
  <c r="FG183" i="1"/>
  <c r="FG184" i="1"/>
  <c r="FG185" i="1"/>
  <c r="JY49" i="1"/>
  <c r="JY48" i="1"/>
  <c r="JY47" i="1"/>
  <c r="KH201" i="1"/>
  <c r="KH200" i="1"/>
  <c r="KH199" i="1"/>
  <c r="JV183" i="1"/>
  <c r="JV184" i="1"/>
  <c r="JV185" i="1"/>
  <c r="NB109" i="1"/>
  <c r="NB108" i="1"/>
  <c r="NB107" i="1"/>
  <c r="KP201" i="1"/>
  <c r="KP200" i="1"/>
  <c r="KP199" i="1"/>
  <c r="ID201" i="1"/>
  <c r="ID200" i="1"/>
  <c r="ID199" i="1"/>
  <c r="RN141" i="1"/>
  <c r="UZ165" i="1"/>
  <c r="UZ164" i="1"/>
  <c r="UZ166" i="1"/>
  <c r="SN101" i="1"/>
  <c r="RH202" i="1"/>
  <c r="RH203" i="1"/>
  <c r="RH204" i="1"/>
  <c r="QB48" i="1"/>
  <c r="QB47" i="1"/>
  <c r="QB49" i="1"/>
  <c r="QB161" i="1"/>
  <c r="QB162" i="1"/>
  <c r="QB163" i="1"/>
  <c r="NP65" i="1"/>
  <c r="MJ85" i="1"/>
  <c r="MJ86" i="1"/>
  <c r="MJ87" i="1"/>
  <c r="LD48" i="1"/>
  <c r="LD47" i="1"/>
  <c r="LD49" i="1"/>
  <c r="LD161" i="1"/>
  <c r="LD162" i="1"/>
  <c r="LD163" i="1"/>
  <c r="IR65" i="1"/>
  <c r="HL124" i="1"/>
  <c r="HL123" i="1"/>
  <c r="HL125" i="1"/>
  <c r="HL202" i="1"/>
  <c r="HL204" i="1"/>
  <c r="GF48" i="1"/>
  <c r="GF47" i="1"/>
  <c r="GF49" i="1"/>
  <c r="GF53" i="1" s="1"/>
  <c r="GF54" i="1" s="1"/>
  <c r="GF161" i="1"/>
  <c r="GF162" i="1"/>
  <c r="GF163" i="1"/>
  <c r="RC199" i="1"/>
  <c r="RC201" i="1"/>
  <c r="RC200" i="1"/>
  <c r="QM126" i="1"/>
  <c r="QM128" i="1"/>
  <c r="QM127" i="1"/>
  <c r="QM202" i="1"/>
  <c r="QM204" i="1"/>
  <c r="QM203" i="1"/>
  <c r="FW180" i="1"/>
  <c r="FW181" i="1"/>
  <c r="FW182" i="1"/>
  <c r="TN50" i="1"/>
  <c r="TN51" i="1"/>
  <c r="TN52" i="1"/>
  <c r="HF183" i="1"/>
  <c r="HF184" i="1"/>
  <c r="HF185" i="1"/>
  <c r="GT204" i="1"/>
  <c r="GT203" i="1"/>
  <c r="GT202" i="1"/>
  <c r="LJ47" i="1"/>
  <c r="LJ48" i="1"/>
  <c r="LJ49" i="1"/>
  <c r="LJ53" i="1" s="1"/>
  <c r="LJ54" i="1" s="1"/>
  <c r="YF84" i="1"/>
  <c r="YF89" i="1" s="1"/>
  <c r="WZ165" i="1"/>
  <c r="WZ164" i="1"/>
  <c r="WZ166" i="1"/>
  <c r="UU104" i="1"/>
  <c r="UU106" i="1"/>
  <c r="UU105" i="1"/>
  <c r="TO107" i="1"/>
  <c r="TO109" i="1"/>
  <c r="TO108" i="1"/>
  <c r="TO145" i="1"/>
  <c r="TO146" i="1"/>
  <c r="TO147" i="1"/>
  <c r="SY107" i="1"/>
  <c r="SY109" i="1"/>
  <c r="SY108" i="1"/>
  <c r="ZT31" i="1"/>
  <c r="ZT32" i="1"/>
  <c r="ZT33" i="1"/>
  <c r="YV183" i="1"/>
  <c r="YV184" i="1"/>
  <c r="YV185" i="1"/>
  <c r="XX51" i="1"/>
  <c r="XX50" i="1"/>
  <c r="XX52" i="1"/>
  <c r="PG47" i="1"/>
  <c r="PG48" i="1"/>
  <c r="PG49" i="1"/>
  <c r="PG164" i="1"/>
  <c r="PG165" i="1"/>
  <c r="PG166" i="1"/>
  <c r="NK180" i="1"/>
  <c r="NK181" i="1"/>
  <c r="NK182" i="1"/>
  <c r="GI50" i="1"/>
  <c r="GI51" i="1"/>
  <c r="GI52" i="1"/>
  <c r="GI161" i="1"/>
  <c r="GI163" i="1"/>
  <c r="GI162" i="1"/>
  <c r="LZ109" i="1"/>
  <c r="LZ124" i="1"/>
  <c r="LZ123" i="1"/>
  <c r="LZ125" i="1"/>
  <c r="LB70" i="1"/>
  <c r="LB69" i="1"/>
  <c r="LB71" i="1"/>
  <c r="YH28" i="1"/>
  <c r="YH29" i="1"/>
  <c r="YH30" i="1"/>
  <c r="XB66" i="1"/>
  <c r="XB67" i="1"/>
  <c r="XB68" i="1"/>
  <c r="UP50" i="1"/>
  <c r="UP51" i="1"/>
  <c r="UP52" i="1"/>
  <c r="SD105" i="1"/>
  <c r="SD104" i="1"/>
  <c r="SD106" i="1"/>
  <c r="OX84" i="1"/>
  <c r="VT85" i="1"/>
  <c r="VT86" i="1"/>
  <c r="VT87" i="1"/>
  <c r="VT196" i="1"/>
  <c r="VT199" i="1" s="1"/>
  <c r="TH140" i="1"/>
  <c r="TH139" i="1"/>
  <c r="TH137" i="1"/>
  <c r="TH138" i="1"/>
  <c r="TH141" i="1"/>
  <c r="QV61" i="1"/>
  <c r="QV64" i="1"/>
  <c r="QV62" i="1"/>
  <c r="QV63" i="1"/>
  <c r="QV65" i="1"/>
  <c r="PP51" i="1"/>
  <c r="PP50" i="1"/>
  <c r="PP52" i="1"/>
  <c r="OJ23" i="1"/>
  <c r="OJ27" i="1"/>
  <c r="OJ25" i="1"/>
  <c r="OJ26" i="1"/>
  <c r="OJ24" i="1"/>
  <c r="ND176" i="1"/>
  <c r="LX199" i="1"/>
  <c r="LX200" i="1"/>
  <c r="LX201" i="1"/>
  <c r="JL140" i="1"/>
  <c r="JL139" i="1"/>
  <c r="JL137" i="1"/>
  <c r="JL138" i="1"/>
  <c r="JL141" i="1"/>
  <c r="IF176" i="1"/>
  <c r="GZ199" i="1"/>
  <c r="GZ200" i="1"/>
  <c r="GZ201" i="1"/>
  <c r="PC161" i="1"/>
  <c r="PC162" i="1"/>
  <c r="PC163" i="1"/>
  <c r="NJ163" i="1"/>
  <c r="NJ162" i="1"/>
  <c r="NJ161" i="1"/>
  <c r="KX85" i="1"/>
  <c r="KX86" i="1"/>
  <c r="KX87" i="1"/>
  <c r="IL70" i="1"/>
  <c r="IL71" i="1"/>
  <c r="IL69" i="1"/>
  <c r="IT175" i="1"/>
  <c r="IT179" i="1"/>
  <c r="IT176" i="1"/>
  <c r="IT177" i="1"/>
  <c r="IT178" i="1"/>
  <c r="AAF107" i="1"/>
  <c r="AAF108" i="1"/>
  <c r="AAF109" i="1"/>
  <c r="YZ104" i="1"/>
  <c r="YZ105" i="1"/>
  <c r="YZ106" i="1"/>
  <c r="YR31" i="1"/>
  <c r="YR32" i="1"/>
  <c r="YR33" i="1"/>
  <c r="XT66" i="1"/>
  <c r="XT67" i="1"/>
  <c r="XT68" i="1"/>
  <c r="XD161" i="1"/>
  <c r="XD162" i="1"/>
  <c r="XD163" i="1"/>
  <c r="OR183" i="1"/>
  <c r="OR184" i="1"/>
  <c r="OR185" i="1"/>
  <c r="JD145" i="1"/>
  <c r="JD146" i="1"/>
  <c r="JD147" i="1"/>
  <c r="GR145" i="1"/>
  <c r="GR146" i="1"/>
  <c r="GR147" i="1"/>
  <c r="MQ180" i="1"/>
  <c r="MQ181" i="1"/>
  <c r="MQ182" i="1"/>
  <c r="LK28" i="1"/>
  <c r="LK29" i="1"/>
  <c r="LK30" i="1"/>
  <c r="LK104" i="1"/>
  <c r="LK106" i="1"/>
  <c r="LK105" i="1"/>
  <c r="FO64" i="1"/>
  <c r="FO61" i="1"/>
  <c r="FO62" i="1"/>
  <c r="FO63" i="1"/>
  <c r="FO65" i="1"/>
  <c r="FV109" i="1"/>
  <c r="FV108" i="1"/>
  <c r="FV107" i="1"/>
  <c r="MT183" i="1"/>
  <c r="MT184" i="1"/>
  <c r="MT185" i="1"/>
  <c r="KH142" i="1"/>
  <c r="KH143" i="1"/>
  <c r="KH144" i="1"/>
  <c r="NB85" i="1"/>
  <c r="NB86" i="1"/>
  <c r="NB87" i="1"/>
  <c r="KP70" i="1"/>
  <c r="KP69" i="1"/>
  <c r="KP71" i="1"/>
  <c r="AAD118" i="1"/>
  <c r="VF84" i="1"/>
  <c r="VX23" i="1"/>
  <c r="VX25" i="1"/>
  <c r="VX26" i="1"/>
  <c r="VX27" i="1"/>
  <c r="VX24" i="1"/>
  <c r="UR179" i="1"/>
  <c r="TL87" i="1"/>
  <c r="SF48" i="1"/>
  <c r="SF47" i="1"/>
  <c r="SF49" i="1"/>
  <c r="QZ140" i="1"/>
  <c r="QZ139" i="1"/>
  <c r="QZ137" i="1"/>
  <c r="QZ141" i="1"/>
  <c r="QZ138" i="1"/>
  <c r="NH127" i="1"/>
  <c r="NH126" i="1"/>
  <c r="NH128" i="1"/>
  <c r="NH161" i="1"/>
  <c r="NH162" i="1"/>
  <c r="NH163" i="1"/>
  <c r="MB140" i="1"/>
  <c r="MB139" i="1"/>
  <c r="MB137" i="1"/>
  <c r="MB141" i="1"/>
  <c r="MB138" i="1"/>
  <c r="JP202" i="1"/>
  <c r="JP203" i="1"/>
  <c r="JP204" i="1"/>
  <c r="IJ48" i="1"/>
  <c r="IJ47" i="1"/>
  <c r="IJ49" i="1"/>
  <c r="IJ124" i="1"/>
  <c r="IJ123" i="1"/>
  <c r="IJ125" i="1"/>
  <c r="HD140" i="1"/>
  <c r="HD139" i="1"/>
  <c r="HD137" i="1"/>
  <c r="HD141" i="1"/>
  <c r="HD138" i="1"/>
  <c r="JS180" i="1"/>
  <c r="JS182" i="1"/>
  <c r="JS181" i="1"/>
  <c r="TN142" i="1"/>
  <c r="TN143" i="1"/>
  <c r="TN144" i="1"/>
  <c r="MD183" i="1"/>
  <c r="MD184" i="1"/>
  <c r="MD185" i="1"/>
  <c r="JF66" i="1"/>
  <c r="JF67" i="1"/>
  <c r="JF68" i="1"/>
  <c r="IH105" i="1"/>
  <c r="IH104" i="1"/>
  <c r="IH106" i="1"/>
  <c r="IX183" i="1"/>
  <c r="IX184" i="1"/>
  <c r="IX185" i="1"/>
  <c r="XH63" i="1"/>
  <c r="PO83" i="1"/>
  <c r="PO80" i="1"/>
  <c r="PO81" i="1"/>
  <c r="PO84" i="1"/>
  <c r="PO82" i="1"/>
  <c r="NS176" i="1"/>
  <c r="NS175" i="1"/>
  <c r="NS178" i="1"/>
  <c r="NS179" i="1"/>
  <c r="NS177" i="1"/>
  <c r="NC126" i="1"/>
  <c r="NC127" i="1"/>
  <c r="NC128" i="1"/>
  <c r="AAB146" i="1"/>
  <c r="AAB145" i="1"/>
  <c r="AAB147" i="1"/>
  <c r="ZS85" i="1"/>
  <c r="ZS86" i="1"/>
  <c r="ZS87" i="1"/>
  <c r="ZS123" i="1"/>
  <c r="ZS124" i="1"/>
  <c r="ZS125" i="1"/>
  <c r="XW199" i="1"/>
  <c r="XW201" i="1"/>
  <c r="XW200" i="1"/>
  <c r="WQ126" i="1"/>
  <c r="WQ128" i="1"/>
  <c r="WQ127" i="1"/>
  <c r="WQ202" i="1"/>
  <c r="WQ204" i="1"/>
  <c r="WQ203" i="1"/>
  <c r="WA88" i="1"/>
  <c r="WA89" i="1"/>
  <c r="WA90" i="1"/>
  <c r="VK85" i="1"/>
  <c r="VK86" i="1"/>
  <c r="VK87" i="1"/>
  <c r="VK123" i="1"/>
  <c r="VK124" i="1"/>
  <c r="VK125" i="1"/>
  <c r="UE199" i="1"/>
  <c r="UE201" i="1"/>
  <c r="UE200" i="1"/>
  <c r="RS126" i="1"/>
  <c r="RS128" i="1"/>
  <c r="RS127" i="1"/>
  <c r="RS202" i="1"/>
  <c r="RS204" i="1"/>
  <c r="RS203" i="1"/>
  <c r="FA65" i="1"/>
  <c r="ZT181" i="1"/>
  <c r="ZT180" i="1"/>
  <c r="ZT182" i="1"/>
  <c r="ZL142" i="1"/>
  <c r="ZL143" i="1"/>
  <c r="ZL144" i="1"/>
  <c r="YV199" i="1"/>
  <c r="YV200" i="1"/>
  <c r="YV201" i="1"/>
  <c r="XP48" i="1"/>
  <c r="XP47" i="1"/>
  <c r="XP49" i="1"/>
  <c r="XP161" i="1"/>
  <c r="XP162" i="1"/>
  <c r="XP163" i="1"/>
  <c r="YU66" i="1"/>
  <c r="YU67" i="1"/>
  <c r="YU68" i="1"/>
  <c r="YE107" i="1"/>
  <c r="YE109" i="1"/>
  <c r="YE108" i="1"/>
  <c r="YE145" i="1"/>
  <c r="YE147" i="1"/>
  <c r="YE146" i="1"/>
  <c r="XO104" i="1"/>
  <c r="XO106" i="1"/>
  <c r="XO105" i="1"/>
  <c r="WY66" i="1"/>
  <c r="WY67" i="1"/>
  <c r="WY68" i="1"/>
  <c r="WI107" i="1"/>
  <c r="WI109" i="1"/>
  <c r="WI108" i="1"/>
  <c r="WI145" i="1"/>
  <c r="WI147" i="1"/>
  <c r="WI146" i="1"/>
  <c r="VS107" i="1"/>
  <c r="VS109" i="1"/>
  <c r="VS108" i="1"/>
  <c r="VS145" i="1"/>
  <c r="VS147" i="1"/>
  <c r="VS146" i="1"/>
  <c r="VC107" i="1"/>
  <c r="VC109" i="1"/>
  <c r="VC108" i="1"/>
  <c r="UM69" i="1"/>
  <c r="UM71" i="1"/>
  <c r="UM70" i="1"/>
  <c r="UM104" i="1"/>
  <c r="UM106" i="1"/>
  <c r="UM105" i="1"/>
  <c r="TW31" i="1"/>
  <c r="TW32" i="1"/>
  <c r="TW33" i="1"/>
  <c r="TW69" i="1"/>
  <c r="TW71" i="1"/>
  <c r="TW70" i="1"/>
  <c r="TW104" i="1"/>
  <c r="TW106" i="1"/>
  <c r="TW105" i="1"/>
  <c r="TG66" i="1"/>
  <c r="TG67" i="1"/>
  <c r="TG68" i="1"/>
  <c r="SQ142" i="1"/>
  <c r="SQ143" i="1"/>
  <c r="SQ144" i="1"/>
  <c r="SA66" i="1"/>
  <c r="SA67" i="1"/>
  <c r="SA68" i="1"/>
  <c r="SA104" i="1"/>
  <c r="SA106" i="1"/>
  <c r="SA105" i="1"/>
  <c r="RK31" i="1"/>
  <c r="RK32" i="1"/>
  <c r="RK33" i="1"/>
  <c r="RK104" i="1"/>
  <c r="RK106" i="1"/>
  <c r="RK105" i="1"/>
  <c r="QU31" i="1"/>
  <c r="QU32" i="1"/>
  <c r="QU33" i="1"/>
  <c r="QU66" i="1"/>
  <c r="QU67" i="1"/>
  <c r="QU68" i="1"/>
  <c r="QU104" i="1"/>
  <c r="QU106" i="1"/>
  <c r="QU105" i="1"/>
  <c r="QE107" i="1"/>
  <c r="QE109" i="1"/>
  <c r="QE108" i="1"/>
  <c r="QE145" i="1"/>
  <c r="QE147" i="1"/>
  <c r="QE146" i="1"/>
  <c r="KI164" i="1"/>
  <c r="KI166" i="1"/>
  <c r="KI165" i="1"/>
  <c r="HW202" i="1"/>
  <c r="HW203" i="1"/>
  <c r="HW204" i="1"/>
  <c r="FF126" i="1"/>
  <c r="FF128" i="1"/>
  <c r="FF127" i="1"/>
  <c r="UP162" i="1"/>
  <c r="UP161" i="1"/>
  <c r="UP163" i="1"/>
  <c r="QX124" i="1"/>
  <c r="QX123" i="1"/>
  <c r="QX125" i="1"/>
  <c r="NV165" i="1"/>
  <c r="NV164" i="1"/>
  <c r="NV166" i="1"/>
  <c r="WR63" i="1"/>
  <c r="VL85" i="1"/>
  <c r="VL86" i="1"/>
  <c r="VL87" i="1"/>
  <c r="UF48" i="1"/>
  <c r="UF47" i="1"/>
  <c r="UF49" i="1"/>
  <c r="UF53" i="1" s="1"/>
  <c r="UF54" i="1" s="1"/>
  <c r="UF161" i="1"/>
  <c r="UF162" i="1"/>
  <c r="UF163" i="1"/>
  <c r="RT63" i="1"/>
  <c r="QN85" i="1"/>
  <c r="QN86" i="1"/>
  <c r="QN87" i="1"/>
  <c r="MY123" i="1"/>
  <c r="MY124" i="1"/>
  <c r="MY125" i="1"/>
  <c r="MY199" i="1"/>
  <c r="MY200" i="1"/>
  <c r="MY201" i="1"/>
  <c r="FK107" i="1"/>
  <c r="FK109" i="1"/>
  <c r="FK108" i="1"/>
  <c r="FK145" i="1"/>
  <c r="FK146" i="1"/>
  <c r="FK147" i="1"/>
  <c r="FZ28" i="1"/>
  <c r="FZ30" i="1"/>
  <c r="FZ29" i="1"/>
  <c r="KL163" i="1"/>
  <c r="KL162" i="1"/>
  <c r="KL161" i="1"/>
  <c r="FN70" i="1"/>
  <c r="FN69" i="1"/>
  <c r="FN71" i="1"/>
  <c r="GH47" i="1"/>
  <c r="GH49" i="1"/>
  <c r="GH48" i="1"/>
  <c r="GH166" i="1"/>
  <c r="GH165" i="1"/>
  <c r="GH164" i="1"/>
  <c r="ZX107" i="1"/>
  <c r="ZX108" i="1"/>
  <c r="ZX109" i="1"/>
  <c r="YB161" i="1"/>
  <c r="YB162" i="1"/>
  <c r="YB163" i="1"/>
  <c r="KZ48" i="1"/>
  <c r="KZ47" i="1"/>
  <c r="KZ49" i="1"/>
  <c r="KZ53" i="1" s="1"/>
  <c r="KZ54" i="1" s="1"/>
  <c r="JT161" i="1"/>
  <c r="JT162" i="1"/>
  <c r="JT163" i="1"/>
  <c r="ZO31" i="1"/>
  <c r="ZO32" i="1"/>
  <c r="ZO33" i="1"/>
  <c r="VW31" i="1"/>
  <c r="VW33" i="1"/>
  <c r="VW32" i="1"/>
  <c r="VG28" i="1"/>
  <c r="VG30" i="1"/>
  <c r="VG29" i="1"/>
  <c r="VG183" i="1"/>
  <c r="VG184" i="1"/>
  <c r="VG185" i="1"/>
  <c r="TK180" i="1"/>
  <c r="TK181" i="1"/>
  <c r="TK182" i="1"/>
  <c r="SE28" i="1"/>
  <c r="SE30" i="1"/>
  <c r="SE29" i="1"/>
  <c r="RO183" i="1"/>
  <c r="RO184" i="1"/>
  <c r="RO185" i="1"/>
  <c r="OE69" i="1"/>
  <c r="OE71" i="1"/>
  <c r="OE70" i="1"/>
  <c r="LS194" i="1"/>
  <c r="LS197" i="1"/>
  <c r="LS195" i="1"/>
  <c r="LS196" i="1"/>
  <c r="LS198" i="1"/>
  <c r="LS80" i="1"/>
  <c r="LS81" i="1"/>
  <c r="LS83" i="1"/>
  <c r="LS84" i="1"/>
  <c r="LS82" i="1"/>
  <c r="II202" i="1"/>
  <c r="II203" i="1"/>
  <c r="II204" i="1"/>
  <c r="JY125" i="1"/>
  <c r="JY124" i="1"/>
  <c r="JY123" i="1"/>
  <c r="YX178" i="1"/>
  <c r="VP85" i="1"/>
  <c r="VP86" i="1"/>
  <c r="VP87" i="1"/>
  <c r="TD23" i="1"/>
  <c r="TD25" i="1"/>
  <c r="TD27" i="1"/>
  <c r="TD26" i="1"/>
  <c r="TD24" i="1"/>
  <c r="QR196" i="1"/>
  <c r="QR199" i="1" s="1"/>
  <c r="PL161" i="1"/>
  <c r="PL162" i="1"/>
  <c r="PL163" i="1"/>
  <c r="LT85" i="1"/>
  <c r="LT86" i="1"/>
  <c r="LT87" i="1"/>
  <c r="JH23" i="1"/>
  <c r="JH27" i="1"/>
  <c r="JH25" i="1"/>
  <c r="JH26" i="1"/>
  <c r="JH24" i="1"/>
  <c r="GV196" i="1"/>
  <c r="GV199" i="1" s="1"/>
  <c r="OQ28" i="1"/>
  <c r="OQ30" i="1"/>
  <c r="OQ29" i="1"/>
  <c r="OQ104" i="1"/>
  <c r="OQ105" i="1"/>
  <c r="OQ106" i="1"/>
  <c r="HG69" i="1"/>
  <c r="HG71" i="1"/>
  <c r="HG70" i="1"/>
  <c r="HG145" i="1"/>
  <c r="HG147" i="1"/>
  <c r="HG146" i="1"/>
  <c r="QD194" i="1"/>
  <c r="JF85" i="1"/>
  <c r="JF86" i="1"/>
  <c r="JF87" i="1"/>
  <c r="SD31" i="1"/>
  <c r="SD32" i="1"/>
  <c r="SD33" i="1"/>
  <c r="HF31" i="1"/>
  <c r="HF32" i="1"/>
  <c r="HF33" i="1"/>
  <c r="JF28" i="1"/>
  <c r="JF30" i="1"/>
  <c r="JF29" i="1"/>
  <c r="JJ47" i="1"/>
  <c r="JJ49" i="1"/>
  <c r="JJ53" i="1" s="1"/>
  <c r="JJ54" i="1" s="1"/>
  <c r="JJ48" i="1"/>
  <c r="ZN126" i="1"/>
  <c r="ZN127" i="1"/>
  <c r="ZN128" i="1"/>
  <c r="ZN28" i="1"/>
  <c r="ZN29" i="1"/>
  <c r="ZN30" i="1"/>
  <c r="XB47" i="1"/>
  <c r="XB48" i="1"/>
  <c r="XB49" i="1"/>
  <c r="XB53" i="1" s="1"/>
  <c r="XB54" i="1" s="1"/>
  <c r="UP180" i="1"/>
  <c r="UP181" i="1"/>
  <c r="UP182" i="1"/>
  <c r="UP70" i="1"/>
  <c r="UP69" i="1"/>
  <c r="UP71" i="1"/>
  <c r="WJ141" i="1"/>
  <c r="WJ145" i="1" s="1"/>
  <c r="VD176" i="1"/>
  <c r="TX127" i="1"/>
  <c r="TX126" i="1"/>
  <c r="TX128" i="1"/>
  <c r="SR29" i="1"/>
  <c r="SR28" i="1"/>
  <c r="SR30" i="1"/>
  <c r="RL26" i="1"/>
  <c r="QF121" i="1"/>
  <c r="OZ84" i="1"/>
  <c r="OZ88" i="1" s="1"/>
  <c r="NT165" i="1"/>
  <c r="NT164" i="1"/>
  <c r="NT166" i="1"/>
  <c r="LH101" i="1"/>
  <c r="IV51" i="1"/>
  <c r="IV50" i="1"/>
  <c r="IV52" i="1"/>
  <c r="IV165" i="1"/>
  <c r="IV164" i="1"/>
  <c r="IV166" i="1"/>
  <c r="GJ101" i="1"/>
  <c r="RW102" i="1"/>
  <c r="RW99" i="1"/>
  <c r="RW100" i="1"/>
  <c r="RW101" i="1"/>
  <c r="RW103" i="1"/>
  <c r="RG102" i="1"/>
  <c r="RG99" i="1"/>
  <c r="RG100" i="1"/>
  <c r="RG101" i="1"/>
  <c r="RG103" i="1"/>
  <c r="OU157" i="1"/>
  <c r="OU156" i="1"/>
  <c r="OU159" i="1"/>
  <c r="OU158" i="1"/>
  <c r="OU160" i="1"/>
  <c r="FS22" i="1"/>
  <c r="FS41" i="1"/>
  <c r="FS60" i="1"/>
  <c r="FS79" i="1"/>
  <c r="FS98" i="1"/>
  <c r="FS117" i="1"/>
  <c r="FS155" i="1"/>
  <c r="FS136" i="1"/>
  <c r="FS193" i="1"/>
  <c r="FS194" i="1" s="1"/>
  <c r="FS174" i="1"/>
  <c r="FS135" i="1"/>
  <c r="FS97" i="1"/>
  <c r="FS59" i="1"/>
  <c r="FS21" i="1"/>
  <c r="IL166" i="1"/>
  <c r="IL165" i="1"/>
  <c r="IL164" i="1"/>
  <c r="FN166" i="1"/>
  <c r="FN165" i="1"/>
  <c r="FN164" i="1"/>
  <c r="FN30" i="1"/>
  <c r="FN29" i="1"/>
  <c r="FN28" i="1"/>
  <c r="ZX85" i="1"/>
  <c r="ZX86" i="1"/>
  <c r="ZX87" i="1"/>
  <c r="YJ183" i="1"/>
  <c r="YJ184" i="1"/>
  <c r="YJ185" i="1"/>
  <c r="KJ89" i="1"/>
  <c r="KJ88" i="1"/>
  <c r="KJ90" i="1"/>
  <c r="JT32" i="1"/>
  <c r="JT31" i="1"/>
  <c r="JT33" i="1"/>
  <c r="GR202" i="1"/>
  <c r="GR203" i="1"/>
  <c r="GR204" i="1"/>
  <c r="GB142" i="1"/>
  <c r="GB143" i="1"/>
  <c r="GB144" i="1"/>
  <c r="NG26" i="1"/>
  <c r="NG24" i="1"/>
  <c r="NG23" i="1"/>
  <c r="NG25" i="1"/>
  <c r="NG27" i="1"/>
  <c r="HS26" i="1"/>
  <c r="HS24" i="1"/>
  <c r="HS23" i="1"/>
  <c r="HS27" i="1"/>
  <c r="HS25" i="1"/>
  <c r="NF109" i="1"/>
  <c r="NF108" i="1"/>
  <c r="NF107" i="1"/>
  <c r="FV47" i="1"/>
  <c r="FV49" i="1"/>
  <c r="FV53" i="1" s="1"/>
  <c r="FV54" i="1" s="1"/>
  <c r="FV48" i="1"/>
  <c r="HV109" i="1"/>
  <c r="HV108" i="1"/>
  <c r="HV107" i="1"/>
  <c r="KP125" i="1"/>
  <c r="KP124" i="1"/>
  <c r="KP123" i="1"/>
  <c r="FR31" i="1"/>
  <c r="FR33" i="1"/>
  <c r="FR32" i="1"/>
  <c r="ST198" i="1"/>
  <c r="ST203" i="1" s="1"/>
  <c r="WN177" i="1"/>
  <c r="WN175" i="1"/>
  <c r="WN176" i="1"/>
  <c r="WN178" i="1"/>
  <c r="WN179" i="1"/>
  <c r="VH87" i="1"/>
  <c r="UB43" i="1"/>
  <c r="UB42" i="1"/>
  <c r="UB45" i="1"/>
  <c r="UB46" i="1"/>
  <c r="UB44" i="1"/>
  <c r="SV27" i="1"/>
  <c r="PD43" i="1"/>
  <c r="PD42" i="1"/>
  <c r="PD45" i="1"/>
  <c r="PD44" i="1"/>
  <c r="PD46" i="1"/>
  <c r="NX138" i="1"/>
  <c r="LL202" i="1"/>
  <c r="LL203" i="1"/>
  <c r="LL204" i="1"/>
  <c r="KF43" i="1"/>
  <c r="KF42" i="1"/>
  <c r="KF45" i="1"/>
  <c r="KF44" i="1"/>
  <c r="KF46" i="1"/>
  <c r="HT99" i="1"/>
  <c r="HT103" i="1"/>
  <c r="HT102" i="1"/>
  <c r="HT100" i="1"/>
  <c r="HT101" i="1"/>
  <c r="GN82" i="1"/>
  <c r="GN124" i="1"/>
  <c r="GN123" i="1"/>
  <c r="GN125" i="1"/>
  <c r="FH158" i="1"/>
  <c r="FH157" i="1"/>
  <c r="FH156" i="1"/>
  <c r="FH160" i="1"/>
  <c r="FH159" i="1"/>
  <c r="LO138" i="1"/>
  <c r="LO140" i="1"/>
  <c r="LO137" i="1"/>
  <c r="LO139" i="1"/>
  <c r="LO141" i="1"/>
  <c r="KY176" i="1"/>
  <c r="KY175" i="1"/>
  <c r="KY178" i="1"/>
  <c r="KY177" i="1"/>
  <c r="KY179" i="1"/>
  <c r="GQ176" i="1"/>
  <c r="GQ175" i="1"/>
  <c r="GQ178" i="1"/>
  <c r="GQ177" i="1"/>
  <c r="GQ179" i="1"/>
  <c r="GQ80" i="1"/>
  <c r="GQ81" i="1"/>
  <c r="GQ83" i="1"/>
  <c r="GQ84" i="1"/>
  <c r="GQ82" i="1"/>
  <c r="GT125" i="1"/>
  <c r="GT124" i="1"/>
  <c r="GT123" i="1"/>
  <c r="LJ66" i="1"/>
  <c r="LJ67" i="1"/>
  <c r="LJ68" i="1"/>
  <c r="ZT89" i="1"/>
  <c r="ZT88" i="1"/>
  <c r="ZT90" i="1"/>
  <c r="ZD183" i="1"/>
  <c r="ZD184" i="1"/>
  <c r="ZD185" i="1"/>
  <c r="ZC50" i="1"/>
  <c r="ZC51" i="1"/>
  <c r="ZC52" i="1"/>
  <c r="YM66" i="1"/>
  <c r="YM67" i="1"/>
  <c r="YM68" i="1"/>
  <c r="XG50" i="1"/>
  <c r="XG51" i="1"/>
  <c r="XG52" i="1"/>
  <c r="XG161" i="1"/>
  <c r="XG163" i="1"/>
  <c r="XG162" i="1"/>
  <c r="SI47" i="1"/>
  <c r="SI48" i="1"/>
  <c r="SI49" i="1"/>
  <c r="SI164" i="1"/>
  <c r="SI166" i="1"/>
  <c r="SI165" i="1"/>
  <c r="KQ199" i="1"/>
  <c r="KQ200" i="1"/>
  <c r="KQ201" i="1"/>
  <c r="JK183" i="1"/>
  <c r="JK184" i="1"/>
  <c r="JK185" i="1"/>
  <c r="IU180" i="1"/>
  <c r="IU181" i="1"/>
  <c r="IU182" i="1"/>
  <c r="IE183" i="1"/>
  <c r="IE184" i="1"/>
  <c r="IE185" i="1"/>
  <c r="HO180" i="1"/>
  <c r="HO181" i="1"/>
  <c r="HO182" i="1"/>
  <c r="GY183" i="1"/>
  <c r="GY184" i="1"/>
  <c r="GY185" i="1"/>
  <c r="LN47" i="1"/>
  <c r="LN49" i="1"/>
  <c r="LN53" i="1" s="1"/>
  <c r="LN54" i="1" s="1"/>
  <c r="LN48" i="1"/>
  <c r="IP47" i="1"/>
  <c r="IP49" i="1"/>
  <c r="IP53" i="1" s="1"/>
  <c r="IP54" i="1" s="1"/>
  <c r="IP48" i="1"/>
  <c r="LV31" i="1"/>
  <c r="LV32" i="1"/>
  <c r="LV33" i="1"/>
  <c r="TJ183" i="1"/>
  <c r="TJ184" i="1"/>
  <c r="TJ185" i="1"/>
  <c r="SD203" i="1"/>
  <c r="SD202" i="1"/>
  <c r="SD204" i="1"/>
  <c r="WB85" i="1"/>
  <c r="WB86" i="1"/>
  <c r="WB87" i="1"/>
  <c r="UV43" i="1"/>
  <c r="UV42" i="1"/>
  <c r="UV45" i="1"/>
  <c r="UV44" i="1"/>
  <c r="UV46" i="1"/>
  <c r="SJ118" i="1"/>
  <c r="SJ119" i="1"/>
  <c r="SJ120" i="1"/>
  <c r="SJ122" i="1"/>
  <c r="SJ121" i="1"/>
  <c r="RD84" i="1"/>
  <c r="RD89" i="1" s="1"/>
  <c r="IQ102" i="1"/>
  <c r="IQ99" i="1"/>
  <c r="IQ100" i="1"/>
  <c r="IQ103" i="1"/>
  <c r="IQ101" i="1"/>
  <c r="IA157" i="1"/>
  <c r="IA156" i="1"/>
  <c r="IA159" i="1"/>
  <c r="IA160" i="1"/>
  <c r="IA158" i="1"/>
  <c r="FC85" i="1"/>
  <c r="FC86" i="1"/>
  <c r="FC87" i="1"/>
  <c r="KX31" i="1"/>
  <c r="KX32" i="1"/>
  <c r="KX33" i="1"/>
  <c r="KL31" i="1"/>
  <c r="KL32" i="1"/>
  <c r="KL33" i="1"/>
  <c r="FN183" i="1"/>
  <c r="FN184" i="1"/>
  <c r="FN185" i="1"/>
  <c r="WV181" i="1"/>
  <c r="WV180" i="1"/>
  <c r="WV182" i="1"/>
  <c r="WV66" i="1"/>
  <c r="WV67" i="1"/>
  <c r="WV68" i="1"/>
  <c r="OR32" i="1"/>
  <c r="OR31" i="1"/>
  <c r="OR33" i="1"/>
  <c r="MF183" i="1"/>
  <c r="MF184" i="1"/>
  <c r="MF185" i="1"/>
  <c r="JT127" i="1"/>
  <c r="JT126" i="1"/>
  <c r="JT128" i="1"/>
  <c r="JD51" i="1"/>
  <c r="JD50" i="1"/>
  <c r="JD52" i="1"/>
  <c r="IN69" i="1"/>
  <c r="IN70" i="1"/>
  <c r="IN71" i="1"/>
  <c r="HX161" i="1"/>
  <c r="HX162" i="1"/>
  <c r="HX163" i="1"/>
  <c r="GB124" i="1"/>
  <c r="GB123" i="1"/>
  <c r="GB125" i="1"/>
  <c r="ZW180" i="1"/>
  <c r="ZW181" i="1"/>
  <c r="ZW182" i="1"/>
  <c r="ZG183" i="1"/>
  <c r="ZG185" i="1"/>
  <c r="ZG184" i="1"/>
  <c r="YA31" i="1"/>
  <c r="YA33" i="1"/>
  <c r="YA32" i="1"/>
  <c r="YA183" i="1"/>
  <c r="YA185" i="1"/>
  <c r="YA184" i="1"/>
  <c r="WU180" i="1"/>
  <c r="WU181" i="1"/>
  <c r="WU182" i="1"/>
  <c r="WE28" i="1"/>
  <c r="WE29" i="1"/>
  <c r="WE30" i="1"/>
  <c r="UY31" i="1"/>
  <c r="UY33" i="1"/>
  <c r="UY32" i="1"/>
  <c r="UY183" i="1"/>
  <c r="UY185" i="1"/>
  <c r="UY184" i="1"/>
  <c r="TC180" i="1"/>
  <c r="TC181" i="1"/>
  <c r="TC182" i="1"/>
  <c r="SM28" i="1"/>
  <c r="SM29" i="1"/>
  <c r="SM30" i="1"/>
  <c r="SM50" i="1"/>
  <c r="SM52" i="1"/>
  <c r="SM51" i="1"/>
  <c r="QQ123" i="1"/>
  <c r="QQ124" i="1"/>
  <c r="QQ125" i="1"/>
  <c r="QQ199" i="1"/>
  <c r="QQ200" i="1"/>
  <c r="QQ201" i="1"/>
  <c r="QA202" i="1"/>
  <c r="QA203" i="1"/>
  <c r="QA204" i="1"/>
  <c r="OM107" i="1"/>
  <c r="OM109" i="1"/>
  <c r="OM108" i="1"/>
  <c r="NW107" i="1"/>
  <c r="NW109" i="1"/>
  <c r="NW108" i="1"/>
  <c r="MA26" i="1"/>
  <c r="MA24" i="1"/>
  <c r="MA23" i="1"/>
  <c r="MA27" i="1"/>
  <c r="MA25" i="1"/>
  <c r="KU194" i="1"/>
  <c r="KU197" i="1"/>
  <c r="KU195" i="1"/>
  <c r="KU196" i="1"/>
  <c r="KU198" i="1"/>
  <c r="HC28" i="1"/>
  <c r="HC29" i="1"/>
  <c r="HC30" i="1"/>
  <c r="HC66" i="1"/>
  <c r="HC68" i="1"/>
  <c r="HC67" i="1"/>
  <c r="HC142" i="1"/>
  <c r="HC144" i="1"/>
  <c r="HC143" i="1"/>
  <c r="GM28" i="1"/>
  <c r="GM30" i="1"/>
  <c r="GM29" i="1"/>
  <c r="GM142" i="1"/>
  <c r="GM144" i="1"/>
  <c r="GM143" i="1"/>
  <c r="FG85" i="1"/>
  <c r="FG86" i="1"/>
  <c r="FG87" i="1"/>
  <c r="FG199" i="1"/>
  <c r="FG200" i="1"/>
  <c r="FG201" i="1"/>
  <c r="NF70" i="1"/>
  <c r="NF69" i="1"/>
  <c r="NF71" i="1"/>
  <c r="HV85" i="1"/>
  <c r="HV86" i="1"/>
  <c r="HV87" i="1"/>
  <c r="JV50" i="1"/>
  <c r="JV51" i="1"/>
  <c r="JV52" i="1"/>
  <c r="JV47" i="1"/>
  <c r="JV49" i="1"/>
  <c r="JV48" i="1"/>
  <c r="NB70" i="1"/>
  <c r="NB69" i="1"/>
  <c r="NB71" i="1"/>
  <c r="WL101" i="1"/>
  <c r="WL100" i="1"/>
  <c r="WL102" i="1"/>
  <c r="WL99" i="1"/>
  <c r="WL103" i="1"/>
  <c r="RN81" i="1"/>
  <c r="RN80" i="1"/>
  <c r="RN82" i="1"/>
  <c r="RN83" i="1"/>
  <c r="RN84" i="1"/>
  <c r="WF99" i="1"/>
  <c r="WF103" i="1"/>
  <c r="WF102" i="1"/>
  <c r="WF100" i="1"/>
  <c r="WF101" i="1"/>
  <c r="TT158" i="1"/>
  <c r="TT157" i="1"/>
  <c r="TT156" i="1"/>
  <c r="TT160" i="1"/>
  <c r="TT159" i="1"/>
  <c r="RH177" i="1"/>
  <c r="RH175" i="1"/>
  <c r="RH176" i="1"/>
  <c r="RH178" i="1"/>
  <c r="RH179" i="1"/>
  <c r="QB199" i="1"/>
  <c r="QB200" i="1"/>
  <c r="QB201" i="1"/>
  <c r="NP138" i="1"/>
  <c r="LD85" i="1"/>
  <c r="LD86" i="1"/>
  <c r="LD87" i="1"/>
  <c r="LD196" i="1"/>
  <c r="LD199" i="1" s="1"/>
  <c r="IR138" i="1"/>
  <c r="GF124" i="1"/>
  <c r="GF123" i="1"/>
  <c r="GF125" i="1"/>
  <c r="GF202" i="1"/>
  <c r="GF203" i="1"/>
  <c r="GF204" i="1"/>
  <c r="EZ43" i="1"/>
  <c r="EZ42" i="1"/>
  <c r="EZ45" i="1"/>
  <c r="EZ44" i="1"/>
  <c r="EZ46" i="1"/>
  <c r="RC50" i="1"/>
  <c r="RC51" i="1"/>
  <c r="RC52" i="1"/>
  <c r="QM145" i="1"/>
  <c r="QM146" i="1"/>
  <c r="QM147" i="1"/>
  <c r="QM164" i="1"/>
  <c r="QM166" i="1"/>
  <c r="QM165" i="1"/>
  <c r="FW85" i="1"/>
  <c r="FW87" i="1"/>
  <c r="FW86" i="1"/>
  <c r="FW199" i="1"/>
  <c r="FW201" i="1"/>
  <c r="FW200" i="1"/>
  <c r="HB28" i="1"/>
  <c r="HB30" i="1"/>
  <c r="HB29" i="1"/>
  <c r="JR31" i="1"/>
  <c r="JR32" i="1"/>
  <c r="JR33" i="1"/>
  <c r="ML140" i="1"/>
  <c r="GL203" i="1"/>
  <c r="GL202" i="1"/>
  <c r="GL204" i="1"/>
  <c r="YF177" i="1"/>
  <c r="YF178" i="1"/>
  <c r="YF179" i="1"/>
  <c r="YF175" i="1"/>
  <c r="YF176" i="1"/>
  <c r="WZ199" i="1"/>
  <c r="WZ200" i="1"/>
  <c r="WZ201" i="1"/>
  <c r="UU28" i="1"/>
  <c r="UU30" i="1"/>
  <c r="UU29" i="1"/>
  <c r="UU183" i="1"/>
  <c r="UU184" i="1"/>
  <c r="UU185" i="1"/>
  <c r="TO180" i="1"/>
  <c r="TO181" i="1"/>
  <c r="TO182" i="1"/>
  <c r="AAB183" i="1"/>
  <c r="AAB184" i="1"/>
  <c r="AAB185" i="1"/>
  <c r="XX84" i="1"/>
  <c r="XX89" i="1" s="1"/>
  <c r="PG107" i="1"/>
  <c r="PG109" i="1"/>
  <c r="PG108" i="1"/>
  <c r="PG145" i="1"/>
  <c r="PG147" i="1"/>
  <c r="PG146" i="1"/>
  <c r="OA88" i="1"/>
  <c r="OA90" i="1"/>
  <c r="OA89" i="1"/>
  <c r="NK85" i="1"/>
  <c r="NK86" i="1"/>
  <c r="NK87" i="1"/>
  <c r="NK123" i="1"/>
  <c r="NK125" i="1"/>
  <c r="NK124" i="1"/>
  <c r="MU199" i="1"/>
  <c r="MU200" i="1"/>
  <c r="MU201" i="1"/>
  <c r="GI69" i="1"/>
  <c r="GI71" i="1"/>
  <c r="GI70" i="1"/>
  <c r="HR146" i="1"/>
  <c r="HR145" i="1"/>
  <c r="HR147" i="1"/>
  <c r="HR142" i="1"/>
  <c r="HR143" i="1"/>
  <c r="HR144" i="1"/>
  <c r="GP85" i="1"/>
  <c r="GP86" i="1"/>
  <c r="GP87" i="1"/>
  <c r="GD47" i="1"/>
  <c r="GD49" i="1"/>
  <c r="GD53" i="1" s="1"/>
  <c r="GD54" i="1" s="1"/>
  <c r="GD48" i="1"/>
  <c r="JJ109" i="1"/>
  <c r="JJ108" i="1"/>
  <c r="JJ107" i="1"/>
  <c r="VV203" i="1"/>
  <c r="VV202" i="1"/>
  <c r="VV204" i="1"/>
  <c r="OX101" i="1"/>
  <c r="OX100" i="1"/>
  <c r="OX102" i="1"/>
  <c r="OX103" i="1"/>
  <c r="OX99" i="1"/>
  <c r="VT99" i="1"/>
  <c r="VT103" i="1"/>
  <c r="VT102" i="1"/>
  <c r="VT100" i="1"/>
  <c r="VT101" i="1"/>
  <c r="UN84" i="1"/>
  <c r="UN88" i="1" s="1"/>
  <c r="SB24" i="1"/>
  <c r="PP124" i="1"/>
  <c r="PP123" i="1"/>
  <c r="PP125" i="1"/>
  <c r="PP202" i="1"/>
  <c r="PP203" i="1"/>
  <c r="PP204" i="1"/>
  <c r="OJ43" i="1"/>
  <c r="OJ42" i="1"/>
  <c r="OJ45" i="1"/>
  <c r="OJ44" i="1"/>
  <c r="OJ46" i="1"/>
  <c r="LX99" i="1"/>
  <c r="LX103" i="1"/>
  <c r="LX102" i="1"/>
  <c r="LX100" i="1"/>
  <c r="LX101" i="1"/>
  <c r="JL158" i="1"/>
  <c r="JL157" i="1"/>
  <c r="JL156" i="1"/>
  <c r="JL160" i="1"/>
  <c r="JL159" i="1"/>
  <c r="GZ177" i="1"/>
  <c r="GZ178" i="1"/>
  <c r="GZ179" i="1"/>
  <c r="GZ175" i="1"/>
  <c r="GZ176" i="1"/>
  <c r="FT199" i="1"/>
  <c r="FT200" i="1"/>
  <c r="FT201" i="1"/>
  <c r="PC28" i="1"/>
  <c r="PC29" i="1"/>
  <c r="PC30" i="1"/>
  <c r="PC66" i="1"/>
  <c r="PC67" i="1"/>
  <c r="PC68" i="1"/>
  <c r="PC142" i="1"/>
  <c r="PC144" i="1"/>
  <c r="PC143" i="1"/>
  <c r="MP166" i="1"/>
  <c r="MP165" i="1"/>
  <c r="MP164" i="1"/>
  <c r="KX126" i="1"/>
  <c r="KX128" i="1"/>
  <c r="KX127" i="1"/>
  <c r="HZ105" i="1"/>
  <c r="HZ104" i="1"/>
  <c r="HZ106" i="1"/>
  <c r="IT197" i="1"/>
  <c r="IT196" i="1"/>
  <c r="IT195" i="1"/>
  <c r="IT198" i="1"/>
  <c r="IT194" i="1"/>
  <c r="AAF104" i="1"/>
  <c r="AAF105" i="1"/>
  <c r="AAF106" i="1"/>
  <c r="ZH89" i="1"/>
  <c r="ZH88" i="1"/>
  <c r="ZH90" i="1"/>
  <c r="XT183" i="1"/>
  <c r="XT184" i="1"/>
  <c r="XT185" i="1"/>
  <c r="XD48" i="1"/>
  <c r="XD47" i="1"/>
  <c r="XD49" i="1"/>
  <c r="XD53" i="1" s="1"/>
  <c r="XD54" i="1" s="1"/>
  <c r="NL183" i="1"/>
  <c r="NL184" i="1"/>
  <c r="NL185" i="1"/>
  <c r="LP32" i="1"/>
  <c r="LP31" i="1"/>
  <c r="LP33" i="1"/>
  <c r="KZ202" i="1"/>
  <c r="KZ203" i="1"/>
  <c r="KZ204" i="1"/>
  <c r="GR32" i="1"/>
  <c r="GR31" i="1"/>
  <c r="GR33" i="1"/>
  <c r="GB202" i="1"/>
  <c r="GB203" i="1"/>
  <c r="GB204" i="1"/>
  <c r="MQ202" i="1"/>
  <c r="MQ204" i="1"/>
  <c r="MQ203" i="1"/>
  <c r="LK50" i="1"/>
  <c r="LK52" i="1"/>
  <c r="LK51" i="1"/>
  <c r="JO80" i="1"/>
  <c r="JO81" i="1"/>
  <c r="JO83" i="1"/>
  <c r="JO82" i="1"/>
  <c r="JO84" i="1"/>
  <c r="FO176" i="1"/>
  <c r="FO178" i="1"/>
  <c r="FO175" i="1"/>
  <c r="FO177" i="1"/>
  <c r="FO179" i="1"/>
  <c r="JY69" i="1"/>
  <c r="JY70" i="1"/>
  <c r="JY71" i="1"/>
  <c r="JY66" i="1"/>
  <c r="JY67" i="1"/>
  <c r="JY68" i="1"/>
  <c r="KP31" i="1"/>
  <c r="KP32" i="1"/>
  <c r="KP33" i="1"/>
  <c r="VF101" i="1"/>
  <c r="VF100" i="1"/>
  <c r="VF102" i="1"/>
  <c r="VF99" i="1"/>
  <c r="VF103" i="1"/>
  <c r="QH66" i="1"/>
  <c r="QH67" i="1"/>
  <c r="QH68" i="1"/>
  <c r="VX120" i="1"/>
  <c r="VX118" i="1"/>
  <c r="VX119" i="1"/>
  <c r="VX122" i="1"/>
  <c r="VX121" i="1"/>
  <c r="UR138" i="1"/>
  <c r="QZ120" i="1"/>
  <c r="QZ118" i="1"/>
  <c r="QZ119" i="1"/>
  <c r="QZ122" i="1"/>
  <c r="QZ121" i="1"/>
  <c r="ON177" i="1"/>
  <c r="ON175" i="1"/>
  <c r="ON176" i="1"/>
  <c r="ON178" i="1"/>
  <c r="ON179" i="1"/>
  <c r="NH85" i="1"/>
  <c r="NH86" i="1"/>
  <c r="NH87" i="1"/>
  <c r="MB43" i="1"/>
  <c r="MB42" i="1"/>
  <c r="MB45" i="1"/>
  <c r="MB44" i="1"/>
  <c r="MB46" i="1"/>
  <c r="KV138" i="1"/>
  <c r="HD118" i="1"/>
  <c r="HD119" i="1"/>
  <c r="HD120" i="1"/>
  <c r="HD122" i="1"/>
  <c r="HD121" i="1"/>
  <c r="JS202" i="1"/>
  <c r="JS203" i="1"/>
  <c r="JS204" i="1"/>
  <c r="KT125" i="1"/>
  <c r="KT124" i="1"/>
  <c r="KT123" i="1"/>
  <c r="MD50" i="1"/>
  <c r="MD51" i="1"/>
  <c r="MD52" i="1"/>
  <c r="GT142" i="1"/>
  <c r="GT143" i="1"/>
  <c r="GT144" i="1"/>
  <c r="IH126" i="1"/>
  <c r="IH127" i="1"/>
  <c r="IH128" i="1"/>
  <c r="IH31" i="1"/>
  <c r="IH32" i="1"/>
  <c r="IH33" i="1"/>
  <c r="GL66" i="1"/>
  <c r="GL67" i="1"/>
  <c r="GL68" i="1"/>
  <c r="XH141" i="1"/>
  <c r="XH145" i="1" s="1"/>
  <c r="NS138" i="1"/>
  <c r="NS140" i="1"/>
  <c r="NS137" i="1"/>
  <c r="NS139" i="1"/>
  <c r="NS141" i="1"/>
  <c r="ZS47" i="1"/>
  <c r="ZS48" i="1"/>
  <c r="ZS49" i="1"/>
  <c r="WQ50" i="1"/>
  <c r="WQ51" i="1"/>
  <c r="WQ52" i="1"/>
  <c r="VK50" i="1"/>
  <c r="VK52" i="1"/>
  <c r="VK51" i="1"/>
  <c r="RS50" i="1"/>
  <c r="RS51" i="1"/>
  <c r="RS52" i="1"/>
  <c r="FA44" i="1"/>
  <c r="FA47" i="1" s="1"/>
  <c r="AAB89" i="1"/>
  <c r="AAB88" i="1"/>
  <c r="AAB90" i="1"/>
  <c r="ZL29" i="1"/>
  <c r="ZL28" i="1"/>
  <c r="ZL30" i="1"/>
  <c r="ZK202" i="1"/>
  <c r="ZK203" i="1"/>
  <c r="ZK204" i="1"/>
  <c r="YU199" i="1"/>
  <c r="YU201" i="1"/>
  <c r="YU200" i="1"/>
  <c r="XO28" i="1"/>
  <c r="XO29" i="1"/>
  <c r="XO30" i="1"/>
  <c r="XO50" i="1"/>
  <c r="XO52" i="1"/>
  <c r="XO51" i="1"/>
  <c r="WI28" i="1"/>
  <c r="WI30" i="1"/>
  <c r="WI29" i="1"/>
  <c r="WI199" i="1"/>
  <c r="WI201" i="1"/>
  <c r="WI200" i="1"/>
  <c r="UM28" i="1"/>
  <c r="UM29" i="1"/>
  <c r="UM30" i="1"/>
  <c r="UM199" i="1"/>
  <c r="UM201" i="1"/>
  <c r="UM200" i="1"/>
  <c r="TG31" i="1"/>
  <c r="TG33" i="1"/>
  <c r="TG32" i="1"/>
  <c r="TG202" i="1"/>
  <c r="TG203" i="1"/>
  <c r="TG204" i="1"/>
  <c r="SA31" i="1"/>
  <c r="SA32" i="1"/>
  <c r="SA33" i="1"/>
  <c r="SA202" i="1"/>
  <c r="SA203" i="1"/>
  <c r="SA204" i="1"/>
  <c r="RK199" i="1"/>
  <c r="RK201" i="1"/>
  <c r="RK200" i="1"/>
  <c r="QE202" i="1"/>
  <c r="QE203" i="1"/>
  <c r="QE204" i="1"/>
  <c r="KI107" i="1"/>
  <c r="KI109" i="1"/>
  <c r="KI108" i="1"/>
  <c r="KI145" i="1"/>
  <c r="KI146" i="1"/>
  <c r="KI147" i="1"/>
  <c r="JC88" i="1"/>
  <c r="JC90" i="1"/>
  <c r="JC89" i="1"/>
  <c r="HW88" i="1"/>
  <c r="HW90" i="1"/>
  <c r="HW89" i="1"/>
  <c r="FF105" i="1"/>
  <c r="FF104" i="1"/>
  <c r="FF106" i="1"/>
  <c r="IP66" i="1"/>
  <c r="IP67" i="1"/>
  <c r="IP68" i="1"/>
  <c r="VV66" i="1"/>
  <c r="VV67" i="1"/>
  <c r="VV68" i="1"/>
  <c r="QX108" i="1"/>
  <c r="QX107" i="1"/>
  <c r="QX109" i="1"/>
  <c r="VL118" i="1"/>
  <c r="VL119" i="1"/>
  <c r="VL120" i="1"/>
  <c r="VL122" i="1"/>
  <c r="VL121" i="1"/>
  <c r="UF84" i="1"/>
  <c r="UF89" i="1" s="1"/>
  <c r="RT26" i="1"/>
  <c r="QN177" i="1"/>
  <c r="QN175" i="1"/>
  <c r="QN176" i="1"/>
  <c r="QN178" i="1"/>
  <c r="QN179" i="1"/>
  <c r="MY66" i="1"/>
  <c r="MY67" i="1"/>
  <c r="MY68" i="1"/>
  <c r="MY145" i="1"/>
  <c r="MY146" i="1"/>
  <c r="MY147" i="1"/>
  <c r="MI123" i="1"/>
  <c r="MI124" i="1"/>
  <c r="MI125" i="1"/>
  <c r="MI199" i="1"/>
  <c r="MI200" i="1"/>
  <c r="MI201" i="1"/>
  <c r="FK202" i="1"/>
  <c r="FK204" i="1"/>
  <c r="FK203" i="1"/>
  <c r="GH90" i="1"/>
  <c r="GH88" i="1"/>
  <c r="GH89" i="1"/>
  <c r="GH146" i="1"/>
  <c r="GH145" i="1"/>
  <c r="GH147" i="1"/>
  <c r="GH142" i="1"/>
  <c r="GH143" i="1"/>
  <c r="GH144" i="1"/>
  <c r="YZ202" i="1"/>
  <c r="YZ203" i="1"/>
  <c r="YZ204" i="1"/>
  <c r="YR69" i="1"/>
  <c r="YR70" i="1"/>
  <c r="YR71" i="1"/>
  <c r="XT85" i="1"/>
  <c r="XT86" i="1"/>
  <c r="XT87" i="1"/>
  <c r="PH32" i="1"/>
  <c r="PH31" i="1"/>
  <c r="PH33" i="1"/>
  <c r="MV34" i="1"/>
  <c r="LP105" i="1"/>
  <c r="LP104" i="1"/>
  <c r="LP106" i="1"/>
  <c r="KJ127" i="1"/>
  <c r="KJ126" i="1"/>
  <c r="KJ128" i="1"/>
  <c r="JD181" i="1"/>
  <c r="JD180" i="1"/>
  <c r="JD182" i="1"/>
  <c r="FL107" i="1"/>
  <c r="FL108" i="1"/>
  <c r="FL109" i="1"/>
  <c r="AAE202" i="1"/>
  <c r="AAE204" i="1"/>
  <c r="AAE203" i="1"/>
  <c r="ZO88" i="1"/>
  <c r="ZO90" i="1"/>
  <c r="ZO89" i="1"/>
  <c r="YY85" i="1"/>
  <c r="YY86" i="1"/>
  <c r="YY87" i="1"/>
  <c r="YY126" i="1"/>
  <c r="YY128" i="1"/>
  <c r="YY127" i="1"/>
  <c r="YI123" i="1"/>
  <c r="YI125" i="1"/>
  <c r="YI124" i="1"/>
  <c r="YI199" i="1"/>
  <c r="YI200" i="1"/>
  <c r="YI201" i="1"/>
  <c r="XS202" i="1"/>
  <c r="XS204" i="1"/>
  <c r="XS203" i="1"/>
  <c r="XC88" i="1"/>
  <c r="XC90" i="1"/>
  <c r="XC89" i="1"/>
  <c r="WM85" i="1"/>
  <c r="WM86" i="1"/>
  <c r="WM87" i="1"/>
  <c r="WM126" i="1"/>
  <c r="WM128" i="1"/>
  <c r="WM127" i="1"/>
  <c r="VW123" i="1"/>
  <c r="VW125" i="1"/>
  <c r="VW124" i="1"/>
  <c r="VW199" i="1"/>
  <c r="VW200" i="1"/>
  <c r="VW201" i="1"/>
  <c r="VG202" i="1"/>
  <c r="VG204" i="1"/>
  <c r="VG203" i="1"/>
  <c r="UQ88" i="1"/>
  <c r="UQ90" i="1"/>
  <c r="UQ89" i="1"/>
  <c r="UA85" i="1"/>
  <c r="UA86" i="1"/>
  <c r="UA87" i="1"/>
  <c r="UA126" i="1"/>
  <c r="UA128" i="1"/>
  <c r="UA127" i="1"/>
  <c r="TK31" i="1"/>
  <c r="TK32" i="1"/>
  <c r="TK33" i="1"/>
  <c r="TK85" i="1"/>
  <c r="TK86" i="1"/>
  <c r="TK87" i="1"/>
  <c r="TK126" i="1"/>
  <c r="TK128" i="1"/>
  <c r="TK127" i="1"/>
  <c r="SU123" i="1"/>
  <c r="SU125" i="1"/>
  <c r="SU124" i="1"/>
  <c r="SU199" i="1"/>
  <c r="SU200" i="1"/>
  <c r="SU201" i="1"/>
  <c r="SE202" i="1"/>
  <c r="SE204" i="1"/>
  <c r="SE203" i="1"/>
  <c r="RO88" i="1"/>
  <c r="RO90" i="1"/>
  <c r="RO89" i="1"/>
  <c r="QY85" i="1"/>
  <c r="QY86" i="1"/>
  <c r="QY87" i="1"/>
  <c r="QY126" i="1"/>
  <c r="QY128" i="1"/>
  <c r="QY127" i="1"/>
  <c r="QI123" i="1"/>
  <c r="QI125" i="1"/>
  <c r="QI124" i="1"/>
  <c r="QI199" i="1"/>
  <c r="QI200" i="1"/>
  <c r="QI201" i="1"/>
  <c r="PS202" i="1"/>
  <c r="PS204" i="1"/>
  <c r="PS203" i="1"/>
  <c r="LC69" i="1"/>
  <c r="LC71" i="1"/>
  <c r="LC70" i="1"/>
  <c r="LC145" i="1"/>
  <c r="LC146" i="1"/>
  <c r="LC147" i="1"/>
  <c r="IY47" i="1"/>
  <c r="IY48" i="1"/>
  <c r="IY49" i="1"/>
  <c r="IY126" i="1"/>
  <c r="IY127" i="1"/>
  <c r="IY128" i="1"/>
  <c r="II123" i="1"/>
  <c r="II124" i="1"/>
  <c r="II125" i="1"/>
  <c r="II164" i="1"/>
  <c r="II165" i="1"/>
  <c r="II166" i="1"/>
  <c r="KD101" i="1"/>
  <c r="KD100" i="1"/>
  <c r="KD99" i="1"/>
  <c r="KD102" i="1"/>
  <c r="KD103" i="1"/>
  <c r="FV88" i="1"/>
  <c r="FV90" i="1"/>
  <c r="FV89" i="1"/>
  <c r="NB163" i="1"/>
  <c r="NB162" i="1"/>
  <c r="NB161" i="1"/>
  <c r="KP166" i="1"/>
  <c r="KP165" i="1"/>
  <c r="KP164" i="1"/>
  <c r="TZ63" i="1"/>
  <c r="TZ62" i="1"/>
  <c r="TZ61" i="1"/>
  <c r="TZ64" i="1"/>
  <c r="TZ65" i="1"/>
  <c r="VP99" i="1"/>
  <c r="VP103" i="1"/>
  <c r="VP102" i="1"/>
  <c r="VP100" i="1"/>
  <c r="VP101" i="1"/>
  <c r="UJ84" i="1"/>
  <c r="UJ88" i="1" s="1"/>
  <c r="RX138" i="1"/>
  <c r="PL85" i="1"/>
  <c r="PL86" i="1"/>
  <c r="PL87" i="1"/>
  <c r="OF43" i="1"/>
  <c r="OF42" i="1"/>
  <c r="OF45" i="1"/>
  <c r="OF44" i="1"/>
  <c r="OF46" i="1"/>
  <c r="LT122" i="1"/>
  <c r="LT118" i="1"/>
  <c r="LT119" i="1"/>
  <c r="LT120" i="1"/>
  <c r="LT121" i="1"/>
  <c r="KN84" i="1"/>
  <c r="KN89" i="1" s="1"/>
  <c r="IB24" i="1"/>
  <c r="GV177" i="1"/>
  <c r="GV175" i="1"/>
  <c r="GV176" i="1"/>
  <c r="GV178" i="1"/>
  <c r="GV179" i="1"/>
  <c r="FP199" i="1"/>
  <c r="FP200" i="1"/>
  <c r="FP201" i="1"/>
  <c r="ME88" i="1"/>
  <c r="ME89" i="1"/>
  <c r="ME90" i="1"/>
  <c r="TN31" i="1"/>
  <c r="TN32" i="1"/>
  <c r="TN33" i="1"/>
  <c r="GT105" i="1"/>
  <c r="GT104" i="1"/>
  <c r="GT106" i="1"/>
  <c r="QD140" i="1"/>
  <c r="IH89" i="1"/>
  <c r="IH88" i="1"/>
  <c r="IH90" i="1"/>
  <c r="MX166" i="1"/>
  <c r="MX165" i="1"/>
  <c r="MX164" i="1"/>
  <c r="XD29" i="1"/>
  <c r="XD28" i="1"/>
  <c r="XD30" i="1"/>
  <c r="OB145" i="1"/>
  <c r="OB146" i="1"/>
  <c r="OB147" i="1"/>
  <c r="MF161" i="1"/>
  <c r="MF162" i="1"/>
  <c r="MF163" i="1"/>
  <c r="KJ105" i="1"/>
  <c r="KJ104" i="1"/>
  <c r="KJ106" i="1"/>
  <c r="JD127" i="1"/>
  <c r="JD126" i="1"/>
  <c r="JD128" i="1"/>
  <c r="HH161" i="1"/>
  <c r="HH162" i="1"/>
  <c r="HH163" i="1"/>
  <c r="ZO161" i="1"/>
  <c r="ZO163" i="1"/>
  <c r="ZO162" i="1"/>
  <c r="YY47" i="1"/>
  <c r="YY49" i="1"/>
  <c r="YY48" i="1"/>
  <c r="YI50" i="1"/>
  <c r="YI51" i="1"/>
  <c r="YI52" i="1"/>
  <c r="XS161" i="1"/>
  <c r="XS163" i="1"/>
  <c r="XS162" i="1"/>
  <c r="WM50" i="1"/>
  <c r="WM51" i="1"/>
  <c r="WM52" i="1"/>
  <c r="VW161" i="1"/>
  <c r="VW163" i="1"/>
  <c r="VW162" i="1"/>
  <c r="UQ66" i="1"/>
  <c r="UQ67" i="1"/>
  <c r="UQ68" i="1"/>
  <c r="UQ145" i="1"/>
  <c r="UQ147" i="1"/>
  <c r="UQ146" i="1"/>
  <c r="TK161" i="1"/>
  <c r="TK163" i="1"/>
  <c r="TK162" i="1"/>
  <c r="SE164" i="1"/>
  <c r="SE165" i="1"/>
  <c r="SE166" i="1"/>
  <c r="QY161" i="1"/>
  <c r="QY163" i="1"/>
  <c r="QY162" i="1"/>
  <c r="PS164" i="1"/>
  <c r="PS165" i="1"/>
  <c r="PS166" i="1"/>
  <c r="LC183" i="1"/>
  <c r="LC184" i="1"/>
  <c r="LC185" i="1"/>
  <c r="II69" i="1"/>
  <c r="II71" i="1"/>
  <c r="II70" i="1"/>
  <c r="FJ163" i="1"/>
  <c r="FJ162" i="1"/>
  <c r="FJ161" i="1"/>
  <c r="FR180" i="1"/>
  <c r="FR181" i="1"/>
  <c r="FR182" i="1"/>
  <c r="TZ160" i="1"/>
  <c r="NR66" i="1"/>
  <c r="NR67" i="1"/>
  <c r="NR68" i="1"/>
  <c r="OF84" i="1"/>
  <c r="OF88" i="1" s="1"/>
  <c r="IB46" i="1"/>
  <c r="MX31" i="1"/>
  <c r="MX32" i="1"/>
  <c r="MX33" i="1"/>
  <c r="XD69" i="1"/>
  <c r="XD70" i="1"/>
  <c r="XD71" i="1"/>
  <c r="ZL124" i="1"/>
  <c r="ZL123" i="1"/>
  <c r="ZL125" i="1"/>
  <c r="LN126" i="1"/>
  <c r="LN128" i="1"/>
  <c r="LN127" i="1"/>
  <c r="IP166" i="1"/>
  <c r="IP165" i="1"/>
  <c r="IP164" i="1"/>
  <c r="GD105" i="1"/>
  <c r="GD104" i="1"/>
  <c r="GD106" i="1"/>
  <c r="LV201" i="1"/>
  <c r="LV200" i="1"/>
  <c r="LV199" i="1"/>
  <c r="GX146" i="1"/>
  <c r="GX145" i="1"/>
  <c r="GX147" i="1"/>
  <c r="ZN32" i="1"/>
  <c r="ZN31" i="1"/>
  <c r="ZN33" i="1"/>
  <c r="VD27" i="1"/>
  <c r="SR85" i="1"/>
  <c r="SR86" i="1"/>
  <c r="SR87" i="1"/>
  <c r="RL43" i="1"/>
  <c r="RL42" i="1"/>
  <c r="RL44" i="1"/>
  <c r="RL45" i="1"/>
  <c r="RL46" i="1"/>
  <c r="OZ99" i="1"/>
  <c r="OZ103" i="1"/>
  <c r="OZ102" i="1"/>
  <c r="OZ100" i="1"/>
  <c r="OZ101" i="1"/>
  <c r="NT84" i="1"/>
  <c r="NT88" i="1" s="1"/>
  <c r="LH141" i="1"/>
  <c r="LH145" i="1" s="1"/>
  <c r="IV85" i="1"/>
  <c r="IV86" i="1"/>
  <c r="IV87" i="1"/>
  <c r="HP43" i="1"/>
  <c r="HP42" i="1"/>
  <c r="HP44" i="1"/>
  <c r="HP45" i="1"/>
  <c r="HP46" i="1"/>
  <c r="FD118" i="1"/>
  <c r="FD119" i="1"/>
  <c r="FD120" i="1"/>
  <c r="FD122" i="1"/>
  <c r="FD121" i="1"/>
  <c r="PK64" i="1"/>
  <c r="PK61" i="1"/>
  <c r="PK62" i="1"/>
  <c r="PK63" i="1"/>
  <c r="PK65" i="1"/>
  <c r="OU102" i="1"/>
  <c r="OU99" i="1"/>
  <c r="OU100" i="1"/>
  <c r="OU101" i="1"/>
  <c r="OU103" i="1"/>
  <c r="NO194" i="1"/>
  <c r="NO197" i="1"/>
  <c r="NO195" i="1"/>
  <c r="NO196" i="1"/>
  <c r="NO198" i="1"/>
  <c r="KM85" i="1"/>
  <c r="KM87" i="1"/>
  <c r="KM86" i="1"/>
  <c r="KM199" i="1"/>
  <c r="KM200" i="1"/>
  <c r="KM201" i="1"/>
  <c r="MP109" i="1"/>
  <c r="MP108" i="1"/>
  <c r="MP107" i="1"/>
  <c r="KX142" i="1"/>
  <c r="KX143" i="1"/>
  <c r="KX144" i="1"/>
  <c r="ZP181" i="1"/>
  <c r="ZP180" i="1"/>
  <c r="ZP182" i="1"/>
  <c r="YZ51" i="1"/>
  <c r="YZ50" i="1"/>
  <c r="YZ52" i="1"/>
  <c r="YJ104" i="1"/>
  <c r="YJ105" i="1"/>
  <c r="YJ106" i="1"/>
  <c r="XT127" i="1"/>
  <c r="XT126" i="1"/>
  <c r="XT128" i="1"/>
  <c r="PH69" i="1"/>
  <c r="PH70" i="1"/>
  <c r="PH71" i="1"/>
  <c r="OB183" i="1"/>
  <c r="OB184" i="1"/>
  <c r="OB185" i="1"/>
  <c r="HS176" i="1"/>
  <c r="HS175" i="1"/>
  <c r="HS178" i="1"/>
  <c r="HS177" i="1"/>
  <c r="HS179" i="1"/>
  <c r="JY182" i="1"/>
  <c r="JY180" i="1"/>
  <c r="JY181" i="1"/>
  <c r="MT204" i="1"/>
  <c r="MT203" i="1"/>
  <c r="MT202" i="1"/>
  <c r="JV126" i="1"/>
  <c r="JV128" i="1"/>
  <c r="JV127" i="1"/>
  <c r="NB183" i="1"/>
  <c r="NB184" i="1"/>
  <c r="NB185" i="1"/>
  <c r="XR88" i="1"/>
  <c r="XR90" i="1"/>
  <c r="ST45" i="1"/>
  <c r="VH62" i="1"/>
  <c r="RP24" i="1"/>
  <c r="QJ179" i="1"/>
  <c r="PD87" i="1"/>
  <c r="NX46" i="1"/>
  <c r="MR26" i="1"/>
  <c r="LL179" i="1"/>
  <c r="KF86" i="1"/>
  <c r="KF87" i="1"/>
  <c r="KF127" i="1"/>
  <c r="KF126" i="1"/>
  <c r="KF128" i="1"/>
  <c r="HT24" i="1"/>
  <c r="GN179" i="1"/>
  <c r="FH86" i="1"/>
  <c r="FH87" i="1"/>
  <c r="FH127" i="1"/>
  <c r="FH126" i="1"/>
  <c r="FH128" i="1"/>
  <c r="TN85" i="1"/>
  <c r="TN86" i="1"/>
  <c r="TN87" i="1"/>
  <c r="KT50" i="1"/>
  <c r="KT51" i="1"/>
  <c r="KT52" i="1"/>
  <c r="LR180" i="1"/>
  <c r="LR181" i="1"/>
  <c r="LR182" i="1"/>
  <c r="GT85" i="1"/>
  <c r="GT86" i="1"/>
  <c r="GT87" i="1"/>
  <c r="FB103" i="1"/>
  <c r="IX126" i="1"/>
  <c r="IX127" i="1"/>
  <c r="IX128" i="1"/>
  <c r="IX31" i="1"/>
  <c r="IX32" i="1"/>
  <c r="IX33" i="1"/>
  <c r="MM83" i="1"/>
  <c r="MM80" i="1"/>
  <c r="MM81" i="1"/>
  <c r="MM84" i="1"/>
  <c r="MM82" i="1"/>
  <c r="ZC142" i="1"/>
  <c r="ZC143" i="1"/>
  <c r="ZC144" i="1"/>
  <c r="YM28" i="1"/>
  <c r="YM29" i="1"/>
  <c r="YM30" i="1"/>
  <c r="YM104" i="1"/>
  <c r="YM106" i="1"/>
  <c r="YM105" i="1"/>
  <c r="XG66" i="1"/>
  <c r="XG67" i="1"/>
  <c r="XG68" i="1"/>
  <c r="SI107" i="1"/>
  <c r="SI109" i="1"/>
  <c r="SI108" i="1"/>
  <c r="SI145" i="1"/>
  <c r="SI146" i="1"/>
  <c r="SI147" i="1"/>
  <c r="LW47" i="1"/>
  <c r="LW48" i="1"/>
  <c r="LW49" i="1"/>
  <c r="LW53" i="1" s="1"/>
  <c r="LW54" i="1" s="1"/>
  <c r="LW161" i="1"/>
  <c r="LW163" i="1"/>
  <c r="LW162" i="1"/>
  <c r="KQ50" i="1"/>
  <c r="KQ51" i="1"/>
  <c r="KQ52" i="1"/>
  <c r="KQ126" i="1"/>
  <c r="KQ128" i="1"/>
  <c r="KQ127" i="1"/>
  <c r="KA123" i="1"/>
  <c r="KA124" i="1"/>
  <c r="KA125" i="1"/>
  <c r="KA164" i="1"/>
  <c r="KA165" i="1"/>
  <c r="KA166" i="1"/>
  <c r="IU50" i="1"/>
  <c r="IU51" i="1"/>
  <c r="IU52" i="1"/>
  <c r="IU161" i="1"/>
  <c r="IU163" i="1"/>
  <c r="IU162" i="1"/>
  <c r="IE47" i="1"/>
  <c r="IE48" i="1"/>
  <c r="IE49" i="1"/>
  <c r="IE53" i="1" s="1"/>
  <c r="IE54" i="1" s="1"/>
  <c r="IE126" i="1"/>
  <c r="IE127" i="1"/>
  <c r="IE128" i="1"/>
  <c r="HO123" i="1"/>
  <c r="HO124" i="1"/>
  <c r="HO125" i="1"/>
  <c r="HO164" i="1"/>
  <c r="HO166" i="1"/>
  <c r="HO165" i="1"/>
  <c r="GX50" i="1"/>
  <c r="GX51" i="1"/>
  <c r="GX52" i="1"/>
  <c r="XB203" i="1"/>
  <c r="XB202" i="1"/>
  <c r="XB204" i="1"/>
  <c r="VV47" i="1"/>
  <c r="VV48" i="1"/>
  <c r="VV49" i="1"/>
  <c r="TJ124" i="1"/>
  <c r="TJ123" i="1"/>
  <c r="TJ125" i="1"/>
  <c r="WB121" i="1"/>
  <c r="UV84" i="1"/>
  <c r="UV88" i="1" s="1"/>
  <c r="SJ24" i="1"/>
  <c r="RD121" i="1"/>
  <c r="IA64" i="1"/>
  <c r="IA61" i="1"/>
  <c r="IA62" i="1"/>
  <c r="IA65" i="1"/>
  <c r="IA63" i="1"/>
  <c r="HK118" i="1"/>
  <c r="HK119" i="1"/>
  <c r="HK121" i="1"/>
  <c r="HK120" i="1"/>
  <c r="HK122" i="1"/>
  <c r="FC50" i="1"/>
  <c r="FC52" i="1"/>
  <c r="FC51" i="1"/>
  <c r="FC161" i="1"/>
  <c r="FC162" i="1"/>
  <c r="FC163" i="1"/>
  <c r="KX66" i="1"/>
  <c r="KX68" i="1"/>
  <c r="KX67" i="1"/>
  <c r="IL180" i="1"/>
  <c r="IL181" i="1"/>
  <c r="IL182" i="1"/>
  <c r="KL28" i="1"/>
  <c r="KL30" i="1"/>
  <c r="KL29" i="1"/>
  <c r="LF178" i="1"/>
  <c r="YB181" i="1"/>
  <c r="YB180" i="1"/>
  <c r="YB182" i="1"/>
  <c r="PH89" i="1"/>
  <c r="PH88" i="1"/>
  <c r="PH90" i="1"/>
  <c r="OR29" i="1"/>
  <c r="OR28" i="1"/>
  <c r="OR30" i="1"/>
  <c r="KZ183" i="1"/>
  <c r="KZ184" i="1"/>
  <c r="KZ185" i="1"/>
  <c r="IN127" i="1"/>
  <c r="IN126" i="1"/>
  <c r="IN128" i="1"/>
  <c r="HX51" i="1"/>
  <c r="HX50" i="1"/>
  <c r="HX52" i="1"/>
  <c r="HH69" i="1"/>
  <c r="HH70" i="1"/>
  <c r="HH71" i="1"/>
  <c r="GR161" i="1"/>
  <c r="GR162" i="1"/>
  <c r="GR163" i="1"/>
  <c r="ZW202" i="1"/>
  <c r="ZW203" i="1"/>
  <c r="ZW204" i="1"/>
  <c r="ZG50" i="1"/>
  <c r="ZG51" i="1"/>
  <c r="ZG52" i="1"/>
  <c r="ZG202" i="1"/>
  <c r="ZG203" i="1"/>
  <c r="ZG204" i="1"/>
  <c r="YQ88" i="1"/>
  <c r="YQ89" i="1"/>
  <c r="YQ90" i="1"/>
  <c r="YA85" i="1"/>
  <c r="YA87" i="1"/>
  <c r="YA86" i="1"/>
  <c r="YA126" i="1"/>
  <c r="YA127" i="1"/>
  <c r="YA128" i="1"/>
  <c r="XK123" i="1"/>
  <c r="XK124" i="1"/>
  <c r="XK125" i="1"/>
  <c r="XK199" i="1"/>
  <c r="XK200" i="1"/>
  <c r="XK201" i="1"/>
  <c r="WU202" i="1"/>
  <c r="WU203" i="1"/>
  <c r="WU204" i="1"/>
  <c r="WE88" i="1"/>
  <c r="WE90" i="1"/>
  <c r="WE89" i="1"/>
  <c r="VO85" i="1"/>
  <c r="VO87" i="1"/>
  <c r="VO86" i="1"/>
  <c r="VO126" i="1"/>
  <c r="VO127" i="1"/>
  <c r="VO128" i="1"/>
  <c r="UY123" i="1"/>
  <c r="UY124" i="1"/>
  <c r="UY125" i="1"/>
  <c r="UY199" i="1"/>
  <c r="UY200" i="1"/>
  <c r="UY201" i="1"/>
  <c r="UI123" i="1"/>
  <c r="UI124" i="1"/>
  <c r="UI125" i="1"/>
  <c r="UI199" i="1"/>
  <c r="UI200" i="1"/>
  <c r="UI201" i="1"/>
  <c r="TS202" i="1"/>
  <c r="TS203" i="1"/>
  <c r="TS204" i="1"/>
  <c r="TC88" i="1"/>
  <c r="TC90" i="1"/>
  <c r="TC89" i="1"/>
  <c r="SM85" i="1"/>
  <c r="SM87" i="1"/>
  <c r="SM86" i="1"/>
  <c r="SM126" i="1"/>
  <c r="SM127" i="1"/>
  <c r="SM128" i="1"/>
  <c r="QQ164" i="1"/>
  <c r="QQ165" i="1"/>
  <c r="QQ166" i="1"/>
  <c r="QA161" i="1"/>
  <c r="QA162" i="1"/>
  <c r="QA163" i="1"/>
  <c r="NW183" i="1"/>
  <c r="NW184" i="1"/>
  <c r="NW185" i="1"/>
  <c r="KU42" i="1"/>
  <c r="KU43" i="1"/>
  <c r="KU45" i="1"/>
  <c r="KU44" i="1"/>
  <c r="KU46" i="1"/>
  <c r="GM180" i="1"/>
  <c r="GM181" i="1"/>
  <c r="GM182" i="1"/>
  <c r="FG47" i="1"/>
  <c r="FG48" i="1"/>
  <c r="FG49" i="1"/>
  <c r="FG53" i="1" s="1"/>
  <c r="FG54" i="1" s="1"/>
  <c r="FG126" i="1"/>
  <c r="FG128" i="1"/>
  <c r="FG127" i="1"/>
  <c r="FV146" i="1"/>
  <c r="FV145" i="1"/>
  <c r="FV147" i="1"/>
  <c r="RN103" i="1"/>
  <c r="WF138" i="1"/>
  <c r="UZ179" i="1"/>
  <c r="TT199" i="1"/>
  <c r="TT200" i="1"/>
  <c r="TT201" i="1"/>
  <c r="RH138" i="1"/>
  <c r="QB179" i="1"/>
  <c r="OV127" i="1"/>
  <c r="OV126" i="1"/>
  <c r="OV128" i="1"/>
  <c r="MJ46" i="1"/>
  <c r="LD179" i="1"/>
  <c r="JX127" i="1"/>
  <c r="JX126" i="1"/>
  <c r="JX128" i="1"/>
  <c r="HL24" i="1"/>
  <c r="GF179" i="1"/>
  <c r="EZ127" i="1"/>
  <c r="EZ126" i="1"/>
  <c r="EZ128" i="1"/>
  <c r="RC107" i="1"/>
  <c r="RC109" i="1"/>
  <c r="RC108" i="1"/>
  <c r="RC145" i="1"/>
  <c r="RC146" i="1"/>
  <c r="RC147" i="1"/>
  <c r="QM107" i="1"/>
  <c r="QM109" i="1"/>
  <c r="QM108" i="1"/>
  <c r="FW47" i="1"/>
  <c r="FW49" i="1"/>
  <c r="FW48" i="1"/>
  <c r="FW126" i="1"/>
  <c r="FW128" i="1"/>
  <c r="FW127" i="1"/>
  <c r="KT183" i="1"/>
  <c r="KT184" i="1"/>
  <c r="KT185" i="1"/>
  <c r="JR28" i="1"/>
  <c r="JR30" i="1"/>
  <c r="JR29" i="1"/>
  <c r="ML42" i="1"/>
  <c r="IH146" i="1"/>
  <c r="IH145" i="1"/>
  <c r="IH147" i="1"/>
  <c r="YF141" i="1"/>
  <c r="YF145" i="1" s="1"/>
  <c r="WZ176" i="1"/>
  <c r="UU85" i="1"/>
  <c r="UU86" i="1"/>
  <c r="UU87" i="1"/>
  <c r="UU123" i="1"/>
  <c r="UU124" i="1"/>
  <c r="UU125" i="1"/>
  <c r="TO199" i="1"/>
  <c r="TO201" i="1"/>
  <c r="TO200" i="1"/>
  <c r="SY126" i="1"/>
  <c r="SY128" i="1"/>
  <c r="SY127" i="1"/>
  <c r="SY202" i="1"/>
  <c r="SY204" i="1"/>
  <c r="SY203" i="1"/>
  <c r="ZL51" i="1"/>
  <c r="ZL50" i="1"/>
  <c r="ZL52" i="1"/>
  <c r="XX63" i="1"/>
  <c r="PG180" i="1"/>
  <c r="PG182" i="1"/>
  <c r="PG181" i="1"/>
  <c r="OA47" i="1"/>
  <c r="OA48" i="1"/>
  <c r="OA49" i="1"/>
  <c r="OA164" i="1"/>
  <c r="OA165" i="1"/>
  <c r="OA166" i="1"/>
  <c r="NK161" i="1"/>
  <c r="NK163" i="1"/>
  <c r="NK162" i="1"/>
  <c r="MU47" i="1"/>
  <c r="MU49" i="1"/>
  <c r="MU48" i="1"/>
  <c r="MU164" i="1"/>
  <c r="MU165" i="1"/>
  <c r="MU166" i="1"/>
  <c r="LB66" i="1"/>
  <c r="LB67" i="1"/>
  <c r="LB68" i="1"/>
  <c r="ZN50" i="1"/>
  <c r="ZN51" i="1"/>
  <c r="ZN52" i="1"/>
  <c r="XB124" i="1"/>
  <c r="XB123" i="1"/>
  <c r="XB125" i="1"/>
  <c r="VT24" i="1"/>
  <c r="UN121" i="1"/>
  <c r="TH84" i="1"/>
  <c r="TH89" i="1" s="1"/>
  <c r="QV46" i="1"/>
  <c r="PP176" i="1"/>
  <c r="OJ121" i="1"/>
  <c r="LX24" i="1"/>
  <c r="KR121" i="1"/>
  <c r="JL84" i="1"/>
  <c r="JL89" i="1" s="1"/>
  <c r="GZ24" i="1"/>
  <c r="FT121" i="1"/>
  <c r="PC183" i="1"/>
  <c r="PC184" i="1"/>
  <c r="PC185" i="1"/>
  <c r="MP47" i="1"/>
  <c r="MP49" i="1"/>
  <c r="MP53" i="1" s="1"/>
  <c r="MP54" i="1" s="1"/>
  <c r="MP48" i="1"/>
  <c r="FZ201" i="1"/>
  <c r="FZ200" i="1"/>
  <c r="FZ199" i="1"/>
  <c r="KL72" i="1"/>
  <c r="KL73" i="1" s="1"/>
  <c r="HZ66" i="1"/>
  <c r="HZ67" i="1"/>
  <c r="HZ68" i="1"/>
  <c r="IT84" i="1"/>
  <c r="IT88" i="1" s="1"/>
  <c r="XL29" i="1"/>
  <c r="XL28" i="1"/>
  <c r="XL30" i="1"/>
  <c r="PX124" i="1"/>
  <c r="PX123" i="1"/>
  <c r="PX125" i="1"/>
  <c r="MQ164" i="1"/>
  <c r="MQ165" i="1"/>
  <c r="MQ166" i="1"/>
  <c r="GU154" i="1"/>
  <c r="GU116" i="1"/>
  <c r="GU40" i="1"/>
  <c r="GE42" i="1"/>
  <c r="GE43" i="1"/>
  <c r="GE45" i="1"/>
  <c r="GE46" i="1"/>
  <c r="GE44" i="1"/>
  <c r="KP109" i="1"/>
  <c r="KP108" i="1"/>
  <c r="KP107" i="1"/>
  <c r="FR53" i="1"/>
  <c r="FR54" i="1" s="1"/>
  <c r="VF160" i="1"/>
  <c r="QH118" i="1"/>
  <c r="VX82" i="1"/>
  <c r="TL26" i="1"/>
  <c r="SF179" i="1"/>
  <c r="QZ196" i="1"/>
  <c r="QZ199" i="1" s="1"/>
  <c r="PT196" i="1"/>
  <c r="PT199" i="1" s="1"/>
  <c r="NH101" i="1"/>
  <c r="MB82" i="1"/>
  <c r="JP24" i="1"/>
  <c r="IJ179" i="1"/>
  <c r="HD196" i="1"/>
  <c r="HD199" i="1" s="1"/>
  <c r="PW22" i="1"/>
  <c r="PW41" i="1"/>
  <c r="PW60" i="1"/>
  <c r="PW79" i="1"/>
  <c r="PW98" i="1"/>
  <c r="PW117" i="1"/>
  <c r="PW155" i="1"/>
  <c r="PW136" i="1"/>
  <c r="PW174" i="1"/>
  <c r="PW175" i="1" s="1"/>
  <c r="PW193" i="1"/>
  <c r="PW135" i="1"/>
  <c r="PW97" i="1"/>
  <c r="PW59" i="1"/>
  <c r="PW21" i="1"/>
  <c r="JS47" i="1"/>
  <c r="JS49" i="1"/>
  <c r="JS48" i="1"/>
  <c r="JS123" i="1"/>
  <c r="JS124" i="1"/>
  <c r="JS125" i="1"/>
  <c r="JZ157" i="1"/>
  <c r="LJ200" i="1"/>
  <c r="LJ199" i="1"/>
  <c r="LJ201" i="1"/>
  <c r="XH159" i="1"/>
  <c r="PO138" i="1"/>
  <c r="PO140" i="1"/>
  <c r="PO137" i="1"/>
  <c r="PO139" i="1"/>
  <c r="PO141" i="1"/>
  <c r="OY141" i="1"/>
  <c r="NC25" i="1"/>
  <c r="ZS107" i="1"/>
  <c r="ZS109" i="1"/>
  <c r="ZS108" i="1"/>
  <c r="XW28" i="1"/>
  <c r="XW30" i="1"/>
  <c r="XW29" i="1"/>
  <c r="XW69" i="1"/>
  <c r="XW71" i="1"/>
  <c r="XW70" i="1"/>
  <c r="XW142" i="1"/>
  <c r="XW143" i="1"/>
  <c r="XW144" i="1"/>
  <c r="WQ104" i="1"/>
  <c r="WQ106" i="1"/>
  <c r="WQ105" i="1"/>
  <c r="WA31" i="1"/>
  <c r="WA33" i="1"/>
  <c r="WA32" i="1"/>
  <c r="WA104" i="1"/>
  <c r="WA106" i="1"/>
  <c r="WA105" i="1"/>
  <c r="UE107" i="1"/>
  <c r="UE109" i="1"/>
  <c r="UE108" i="1"/>
  <c r="UE145" i="1"/>
  <c r="UE146" i="1"/>
  <c r="UE147" i="1"/>
  <c r="RS107" i="1"/>
  <c r="RS109" i="1"/>
  <c r="RS108" i="1"/>
  <c r="RS145" i="1"/>
  <c r="RS146" i="1"/>
  <c r="RS147" i="1"/>
  <c r="FA139" i="1"/>
  <c r="ZT107" i="1"/>
  <c r="ZT108" i="1"/>
  <c r="ZT109" i="1"/>
  <c r="XP65" i="1"/>
  <c r="AAA88" i="1"/>
  <c r="AAA90" i="1"/>
  <c r="AAA89" i="1"/>
  <c r="AAA123" i="1"/>
  <c r="AAA124" i="1"/>
  <c r="AAA125" i="1"/>
  <c r="AAA183" i="1"/>
  <c r="AAA184" i="1"/>
  <c r="AAA185" i="1"/>
  <c r="ZK88" i="1"/>
  <c r="ZK90" i="1"/>
  <c r="ZK89" i="1"/>
  <c r="ZK123" i="1"/>
  <c r="ZK124" i="1"/>
  <c r="ZK125" i="1"/>
  <c r="ZK183" i="1"/>
  <c r="ZK184" i="1"/>
  <c r="ZK185" i="1"/>
  <c r="YE85" i="1"/>
  <c r="YE86" i="1"/>
  <c r="YE87" i="1"/>
  <c r="YE180" i="1"/>
  <c r="YE181" i="1"/>
  <c r="YE182" i="1"/>
  <c r="XO126" i="1"/>
  <c r="XO127" i="1"/>
  <c r="XO128" i="1"/>
  <c r="WY88" i="1"/>
  <c r="WY90" i="1"/>
  <c r="WY89" i="1"/>
  <c r="WY123" i="1"/>
  <c r="WY124" i="1"/>
  <c r="WY125" i="1"/>
  <c r="WY183" i="1"/>
  <c r="WY184" i="1"/>
  <c r="WY185" i="1"/>
  <c r="VS85" i="1"/>
  <c r="VS86" i="1"/>
  <c r="VS87" i="1"/>
  <c r="VS180" i="1"/>
  <c r="VS181" i="1"/>
  <c r="VS182" i="1"/>
  <c r="VC126" i="1"/>
  <c r="VC127" i="1"/>
  <c r="VC128" i="1"/>
  <c r="UM88" i="1"/>
  <c r="UM90" i="1"/>
  <c r="UM89" i="1"/>
  <c r="UM123" i="1"/>
  <c r="UM124" i="1"/>
  <c r="UM125" i="1"/>
  <c r="UM183" i="1"/>
  <c r="UM184" i="1"/>
  <c r="UM185" i="1"/>
  <c r="TG85" i="1"/>
  <c r="TG86" i="1"/>
  <c r="TG87" i="1"/>
  <c r="TG180" i="1"/>
  <c r="TG181" i="1"/>
  <c r="TG182" i="1"/>
  <c r="SQ126" i="1"/>
  <c r="SQ127" i="1"/>
  <c r="SQ128" i="1"/>
  <c r="SA88" i="1"/>
  <c r="SA90" i="1"/>
  <c r="SA89" i="1"/>
  <c r="SA123" i="1"/>
  <c r="SA124" i="1"/>
  <c r="SA125" i="1"/>
  <c r="SA183" i="1"/>
  <c r="SA184" i="1"/>
  <c r="SA185" i="1"/>
  <c r="QU85" i="1"/>
  <c r="QU86" i="1"/>
  <c r="QU87" i="1"/>
  <c r="QU180" i="1"/>
  <c r="QU181" i="1"/>
  <c r="QU182" i="1"/>
  <c r="QE126" i="1"/>
  <c r="QE127" i="1"/>
  <c r="QE128" i="1"/>
  <c r="KI183" i="1"/>
  <c r="KI184" i="1"/>
  <c r="KI185" i="1"/>
  <c r="JC126" i="1"/>
  <c r="JC128" i="1"/>
  <c r="JC127" i="1"/>
  <c r="IM50" i="1"/>
  <c r="IM51" i="1"/>
  <c r="IM52" i="1"/>
  <c r="IM161" i="1"/>
  <c r="IM162" i="1"/>
  <c r="IM163" i="1"/>
  <c r="HW47" i="1"/>
  <c r="HW48" i="1"/>
  <c r="HW49" i="1"/>
  <c r="HW123" i="1"/>
  <c r="HW125" i="1"/>
  <c r="HW124" i="1"/>
  <c r="HR66" i="1"/>
  <c r="HR67" i="1"/>
  <c r="HR68" i="1"/>
  <c r="LN31" i="1"/>
  <c r="LN32" i="1"/>
  <c r="LN33" i="1"/>
  <c r="IP28" i="1"/>
  <c r="IP30" i="1"/>
  <c r="IP29" i="1"/>
  <c r="XB85" i="1"/>
  <c r="XB86" i="1"/>
  <c r="XB87" i="1"/>
  <c r="TJ50" i="1"/>
  <c r="TJ51" i="1"/>
  <c r="TJ52" i="1"/>
  <c r="QX28" i="1"/>
  <c r="QX29" i="1"/>
  <c r="QX30" i="1"/>
  <c r="VL27" i="1"/>
  <c r="UF121" i="1"/>
  <c r="SZ84" i="1"/>
  <c r="SZ89" i="1" s="1"/>
  <c r="QN24" i="1"/>
  <c r="MY107" i="1"/>
  <c r="MY108" i="1"/>
  <c r="MY109" i="1"/>
  <c r="MI47" i="1"/>
  <c r="MI48" i="1"/>
  <c r="MI49" i="1"/>
  <c r="MI145" i="1"/>
  <c r="MI147" i="1"/>
  <c r="MI146" i="1"/>
  <c r="KE69" i="1"/>
  <c r="KE71" i="1"/>
  <c r="KE70" i="1"/>
  <c r="KE123" i="1"/>
  <c r="KE125" i="1"/>
  <c r="KE124" i="1"/>
  <c r="KE164" i="1"/>
  <c r="KE165" i="1"/>
  <c r="KE166" i="1"/>
  <c r="FK180" i="1"/>
  <c r="FK181" i="1"/>
  <c r="FK182" i="1"/>
  <c r="XL127" i="1"/>
  <c r="XL126" i="1"/>
  <c r="XL128" i="1"/>
  <c r="IN48" i="1"/>
  <c r="IN47" i="1"/>
  <c r="IN49" i="1"/>
  <c r="IN53" i="1" s="1"/>
  <c r="IN54" i="1" s="1"/>
  <c r="AAE161" i="1"/>
  <c r="AAE163" i="1"/>
  <c r="AAE162" i="1"/>
  <c r="YY164" i="1"/>
  <c r="YY165" i="1"/>
  <c r="YY166" i="1"/>
  <c r="WM164" i="1"/>
  <c r="WM165" i="1"/>
  <c r="WM166" i="1"/>
  <c r="VG161" i="1"/>
  <c r="VG163" i="1"/>
  <c r="VG162" i="1"/>
  <c r="UA50" i="1"/>
  <c r="UA51" i="1"/>
  <c r="UA52" i="1"/>
  <c r="SE50" i="1"/>
  <c r="SE52" i="1"/>
  <c r="SE51" i="1"/>
  <c r="RO161" i="1"/>
  <c r="RO163" i="1"/>
  <c r="RO162" i="1"/>
  <c r="QI47" i="1"/>
  <c r="QI49" i="1"/>
  <c r="QI48" i="1"/>
  <c r="QI145" i="1"/>
  <c r="QI147" i="1"/>
  <c r="QI146" i="1"/>
  <c r="IY28" i="1"/>
  <c r="IY29" i="1"/>
  <c r="IY30" i="1"/>
  <c r="IY104" i="1"/>
  <c r="IY106" i="1"/>
  <c r="IY105" i="1"/>
  <c r="II107" i="1"/>
  <c r="II109" i="1"/>
  <c r="II108" i="1"/>
  <c r="TZ198" i="1"/>
  <c r="TZ203" i="1" s="1"/>
  <c r="QR24" i="1"/>
  <c r="OF121" i="1"/>
  <c r="KN121" i="1"/>
  <c r="FP65" i="1"/>
  <c r="ME123" i="1"/>
  <c r="ME125" i="1"/>
  <c r="ME124" i="1"/>
  <c r="LJ108" i="1"/>
  <c r="LJ107" i="1"/>
  <c r="LJ109" i="1"/>
  <c r="FD65" i="1"/>
  <c r="TP27" i="1"/>
  <c r="WF65" i="1"/>
  <c r="LG177" i="1"/>
  <c r="LG181" i="1" s="1"/>
  <c r="RH65" i="1"/>
  <c r="ZD34" i="1"/>
  <c r="PT24" i="1"/>
  <c r="KD24" i="1"/>
  <c r="YX160" i="1"/>
  <c r="WN62" i="1"/>
  <c r="GB53" i="1"/>
  <c r="GB54" i="1" s="1"/>
  <c r="RW27" i="1"/>
  <c r="RW31" i="1" s="1"/>
  <c r="MT72" i="1"/>
  <c r="MT73" i="1" s="1"/>
  <c r="LO44" i="1"/>
  <c r="MN65" i="1"/>
  <c r="VT65" i="1"/>
  <c r="XH27" i="1"/>
  <c r="HZ53" i="1"/>
  <c r="HZ54" i="1" s="1"/>
  <c r="RX24" i="1"/>
  <c r="BO57" i="1"/>
  <c r="BO190" i="1"/>
  <c r="BO205" i="1" s="1"/>
  <c r="AI95" i="1"/>
  <c r="AI110" i="1" s="1"/>
  <c r="AO38" i="1"/>
  <c r="DX190" i="1"/>
  <c r="DX205" i="1" s="1"/>
  <c r="DX38" i="1"/>
  <c r="DN190" i="1"/>
  <c r="DN205" i="1" s="1"/>
  <c r="DN95" i="1"/>
  <c r="DN110" i="1" s="1"/>
  <c r="DN19" i="1"/>
  <c r="CB76" i="1"/>
  <c r="CB91" i="1" s="1"/>
  <c r="DE19" i="1"/>
  <c r="DE133" i="1"/>
  <c r="DE148" i="1" s="1"/>
  <c r="L206" i="1"/>
  <c r="L149" i="1"/>
  <c r="BO171" i="1"/>
  <c r="BO186" i="1" s="1"/>
  <c r="BO187" i="1" s="1"/>
  <c r="BO152" i="1"/>
  <c r="BO167" i="1" s="1"/>
  <c r="DX171" i="1"/>
  <c r="DX186" i="1" s="1"/>
  <c r="DE13" i="1"/>
  <c r="DE58" i="1" s="1"/>
  <c r="DC11" i="1"/>
  <c r="DC12" i="1" s="1"/>
  <c r="DC149" i="1" s="1"/>
  <c r="DT171" i="1"/>
  <c r="DT186" i="1" s="1"/>
  <c r="DN171" i="1"/>
  <c r="DN186" i="1" s="1"/>
  <c r="DN76" i="1"/>
  <c r="DN91" i="1" s="1"/>
  <c r="DE76" i="1"/>
  <c r="DE91" i="1" s="1"/>
  <c r="DE190" i="1"/>
  <c r="DE205" i="1" s="1"/>
  <c r="BO11" i="1"/>
  <c r="BO12" i="1" s="1"/>
  <c r="BO149" i="1" s="1"/>
  <c r="L92" i="1"/>
  <c r="BO114" i="1"/>
  <c r="BO129" i="1" s="1"/>
  <c r="BO95" i="1"/>
  <c r="BO110" i="1" s="1"/>
  <c r="BO76" i="1"/>
  <c r="BO91" i="1" s="1"/>
  <c r="BO92" i="1" s="1"/>
  <c r="CB171" i="1"/>
  <c r="CB186" i="1" s="1"/>
  <c r="DX57" i="1"/>
  <c r="DT76" i="1"/>
  <c r="DT91" i="1" s="1"/>
  <c r="DN13" i="1"/>
  <c r="DN58" i="1" s="1"/>
  <c r="DN133" i="1"/>
  <c r="DN148" i="1" s="1"/>
  <c r="DE152" i="1"/>
  <c r="DE167" i="1" s="1"/>
  <c r="DE171" i="1"/>
  <c r="DE186" i="1" s="1"/>
  <c r="CB152" i="1"/>
  <c r="CB167" i="1" s="1"/>
  <c r="DE57" i="1"/>
  <c r="DX114" i="1"/>
  <c r="DX129" i="1" s="1"/>
  <c r="DT152" i="1"/>
  <c r="DT167" i="1" s="1"/>
  <c r="DT19" i="1"/>
  <c r="CB95" i="1"/>
  <c r="CB110" i="1" s="1"/>
  <c r="CB38" i="1"/>
  <c r="DT11" i="1"/>
  <c r="DT12" i="1" s="1"/>
  <c r="DT133" i="1"/>
  <c r="DT148" i="1" s="1"/>
  <c r="DT95" i="1"/>
  <c r="DT110" i="1" s="1"/>
  <c r="DF133" i="1"/>
  <c r="DF148" i="1" s="1"/>
  <c r="AH19" i="1"/>
  <c r="CB57" i="1"/>
  <c r="CB114" i="1"/>
  <c r="CB129" i="1" s="1"/>
  <c r="DT190" i="1"/>
  <c r="DT205" i="1" s="1"/>
  <c r="DT206" i="1" s="1"/>
  <c r="DT114" i="1"/>
  <c r="DT129" i="1" s="1"/>
  <c r="DT130" i="1" s="1"/>
  <c r="AH57" i="1"/>
  <c r="CB190" i="1"/>
  <c r="CB205" i="1" s="1"/>
  <c r="DX152" i="1"/>
  <c r="DX167" i="1" s="1"/>
  <c r="DX95" i="1"/>
  <c r="DX110" i="1" s="1"/>
  <c r="DX13" i="1"/>
  <c r="DX77" i="1" s="1"/>
  <c r="AH76" i="1"/>
  <c r="AH91" i="1" s="1"/>
  <c r="AH92" i="1" s="1"/>
  <c r="DF76" i="1"/>
  <c r="DF91" i="1" s="1"/>
  <c r="AH190" i="1"/>
  <c r="AH205" i="1" s="1"/>
  <c r="AH95" i="1"/>
  <c r="AH110" i="1" s="1"/>
  <c r="AH111" i="1" s="1"/>
  <c r="DX133" i="1"/>
  <c r="DX148" i="1" s="1"/>
  <c r="DF38" i="1"/>
  <c r="AH171" i="1"/>
  <c r="AH186" i="1" s="1"/>
  <c r="AH187" i="1" s="1"/>
  <c r="AH38" i="1"/>
  <c r="AH152" i="1"/>
  <c r="AH167" i="1" s="1"/>
  <c r="AH114" i="1"/>
  <c r="AH129" i="1" s="1"/>
  <c r="AH130" i="1" s="1"/>
  <c r="AH133" i="1"/>
  <c r="AH148" i="1" s="1"/>
  <c r="M133" i="1"/>
  <c r="M148" i="1" s="1"/>
  <c r="CF11" i="1"/>
  <c r="CF12" i="1" s="1"/>
  <c r="CF168" i="1" s="1"/>
  <c r="CL76" i="1"/>
  <c r="CL91" i="1" s="1"/>
  <c r="AD38" i="1"/>
  <c r="AD152" i="1"/>
  <c r="AD167" i="1" s="1"/>
  <c r="AD171" i="1"/>
  <c r="AD186" i="1" s="1"/>
  <c r="AD76" i="1"/>
  <c r="AD91" i="1" s="1"/>
  <c r="M19" i="1"/>
  <c r="M95" i="1"/>
  <c r="M110" i="1" s="1"/>
  <c r="CL57" i="1"/>
  <c r="CE111" i="1"/>
  <c r="CL13" i="1"/>
  <c r="CL77" i="1" s="1"/>
  <c r="CL19" i="1"/>
  <c r="AD133" i="1"/>
  <c r="AD148" i="1" s="1"/>
  <c r="BB76" i="1"/>
  <c r="BB91" i="1" s="1"/>
  <c r="BB92" i="1" s="1"/>
  <c r="M57" i="1"/>
  <c r="M190" i="1"/>
  <c r="M205" i="1" s="1"/>
  <c r="M114" i="1"/>
  <c r="M129" i="1" s="1"/>
  <c r="M171" i="1"/>
  <c r="M186" i="1" s="1"/>
  <c r="M13" i="1"/>
  <c r="M20" i="1" s="1"/>
  <c r="CK191" i="1"/>
  <c r="CL190" i="1"/>
  <c r="CL205" i="1" s="1"/>
  <c r="CL114" i="1"/>
  <c r="CL129" i="1" s="1"/>
  <c r="CL95" i="1"/>
  <c r="CL110" i="1" s="1"/>
  <c r="AO190" i="1"/>
  <c r="AO205" i="1" s="1"/>
  <c r="AD11" i="1"/>
  <c r="AD12" i="1" s="1"/>
  <c r="AD190" i="1"/>
  <c r="AD205" i="1" s="1"/>
  <c r="BB171" i="1"/>
  <c r="BB186" i="1" s="1"/>
  <c r="BB187" i="1" s="1"/>
  <c r="AK13" i="1"/>
  <c r="AK96" i="1" s="1"/>
  <c r="AD19" i="1"/>
  <c r="AD95" i="1"/>
  <c r="AD110" i="1" s="1"/>
  <c r="BB114" i="1"/>
  <c r="BB129" i="1" s="1"/>
  <c r="BB130" i="1" s="1"/>
  <c r="BB190" i="1"/>
  <c r="BB205" i="1" s="1"/>
  <c r="BB206" i="1" s="1"/>
  <c r="M76" i="1"/>
  <c r="M91" i="1" s="1"/>
  <c r="L187" i="1"/>
  <c r="CE96" i="1"/>
  <c r="CE39" i="1"/>
  <c r="AY111" i="1"/>
  <c r="AI152" i="1"/>
  <c r="AI167" i="1" s="1"/>
  <c r="AI57" i="1"/>
  <c r="AK57" i="1"/>
  <c r="DF190" i="1"/>
  <c r="DF205" i="1" s="1"/>
  <c r="DF152" i="1"/>
  <c r="DF167" i="1" s="1"/>
  <c r="DF19" i="1"/>
  <c r="L168" i="1"/>
  <c r="Z58" i="1"/>
  <c r="CE115" i="1"/>
  <c r="CE14" i="1"/>
  <c r="CE154" i="1" s="1"/>
  <c r="AK152" i="1"/>
  <c r="AK167" i="1" s="1"/>
  <c r="AI76" i="1"/>
  <c r="AI91" i="1" s="1"/>
  <c r="AI133" i="1"/>
  <c r="AI148" i="1" s="1"/>
  <c r="AI38" i="1"/>
  <c r="CD187" i="1"/>
  <c r="DF171" i="1"/>
  <c r="DF186" i="1" s="1"/>
  <c r="DF95" i="1"/>
  <c r="DF110" i="1" s="1"/>
  <c r="L111" i="1"/>
  <c r="L130" i="1"/>
  <c r="CE172" i="1"/>
  <c r="AI13" i="1"/>
  <c r="AI58" i="1" s="1"/>
  <c r="AI171" i="1"/>
  <c r="AI186" i="1" s="1"/>
  <c r="AI114" i="1"/>
  <c r="AI129" i="1" s="1"/>
  <c r="CD111" i="1"/>
  <c r="CD168" i="1"/>
  <c r="DF13" i="1"/>
  <c r="DF14" i="1" s="1"/>
  <c r="DF22" i="1" s="1"/>
  <c r="DF114" i="1"/>
  <c r="DF129" i="1" s="1"/>
  <c r="CD149" i="1"/>
  <c r="CD206" i="1"/>
  <c r="EY206" i="1"/>
  <c r="AS190" i="1"/>
  <c r="AS205" i="1" s="1"/>
  <c r="AK19" i="1"/>
  <c r="CD92" i="1"/>
  <c r="AE187" i="1"/>
  <c r="AE206" i="1"/>
  <c r="AP13" i="1"/>
  <c r="AP39" i="1" s="1"/>
  <c r="I92" i="1"/>
  <c r="AT13" i="1"/>
  <c r="AT20" i="1" s="1"/>
  <c r="AE168" i="1"/>
  <c r="AE149" i="1"/>
  <c r="AE92" i="1"/>
  <c r="BE13" i="1"/>
  <c r="BE77" i="1" s="1"/>
  <c r="S92" i="1"/>
  <c r="S130" i="1"/>
  <c r="AN11" i="1"/>
  <c r="AN12" i="1" s="1"/>
  <c r="AN206" i="1" s="1"/>
  <c r="Z77" i="1"/>
  <c r="Y38" i="1"/>
  <c r="AL13" i="1"/>
  <c r="AL39" i="1" s="1"/>
  <c r="E13" i="1"/>
  <c r="E115" i="1" s="1"/>
  <c r="Z191" i="1"/>
  <c r="AE111" i="1"/>
  <c r="S187" i="1"/>
  <c r="S168" i="1"/>
  <c r="AE13" i="1"/>
  <c r="AE153" i="1" s="1"/>
  <c r="Y114" i="1"/>
  <c r="Y129" i="1" s="1"/>
  <c r="Z153" i="1"/>
  <c r="S111" i="1"/>
  <c r="O133" i="1"/>
  <c r="O148" i="1" s="1"/>
  <c r="O171" i="1"/>
  <c r="O186" i="1" s="1"/>
  <c r="Z134" i="1"/>
  <c r="Z20" i="1"/>
  <c r="O19" i="1"/>
  <c r="AL11" i="1"/>
  <c r="AL12" i="1" s="1"/>
  <c r="AL92" i="1" s="1"/>
  <c r="BT13" i="1"/>
  <c r="BT14" i="1" s="1"/>
  <c r="Z14" i="1"/>
  <c r="Z59" i="1" s="1"/>
  <c r="Z115" i="1"/>
  <c r="O152" i="1"/>
  <c r="O167" i="1" s="1"/>
  <c r="AU92" i="1"/>
  <c r="AU168" i="1"/>
  <c r="CK39" i="1"/>
  <c r="DA168" i="1"/>
  <c r="AU13" i="1"/>
  <c r="AU39" i="1" s="1"/>
  <c r="CE92" i="1"/>
  <c r="CE149" i="1"/>
  <c r="O38" i="1"/>
  <c r="O95" i="1"/>
  <c r="O110" i="1" s="1"/>
  <c r="O57" i="1"/>
  <c r="AO76" i="1"/>
  <c r="AO91" i="1" s="1"/>
  <c r="EY187" i="1"/>
  <c r="AO57" i="1"/>
  <c r="DA111" i="1"/>
  <c r="BL134" i="1"/>
  <c r="AA168" i="1"/>
  <c r="CE206" i="1"/>
  <c r="CE130" i="1"/>
  <c r="O13" i="1"/>
  <c r="O76" i="1"/>
  <c r="O91" i="1" s="1"/>
  <c r="AO114" i="1"/>
  <c r="AO129" i="1" s="1"/>
  <c r="DA187" i="1"/>
  <c r="DA130" i="1"/>
  <c r="EL92" i="1"/>
  <c r="AU149" i="1"/>
  <c r="AV11" i="1"/>
  <c r="AV12" i="1" s="1"/>
  <c r="AV130" i="1" s="1"/>
  <c r="AU187" i="1"/>
  <c r="AU130" i="1"/>
  <c r="BS13" i="1"/>
  <c r="BS58" i="1" s="1"/>
  <c r="DC206" i="1"/>
  <c r="AU111" i="1"/>
  <c r="AU206" i="1"/>
  <c r="E187" i="1"/>
  <c r="Z11" i="1"/>
  <c r="Z12" i="1" s="1"/>
  <c r="Z187" i="1" s="1"/>
  <c r="BV77" i="1"/>
  <c r="CR11" i="1"/>
  <c r="CR12" i="1" s="1"/>
  <c r="CR206" i="1" s="1"/>
  <c r="Z172" i="1"/>
  <c r="Z96" i="1"/>
  <c r="AE130" i="1"/>
  <c r="CE168" i="1"/>
  <c r="CE187" i="1"/>
  <c r="AO152" i="1"/>
  <c r="AO167" i="1" s="1"/>
  <c r="AO133" i="1"/>
  <c r="AO148" i="1" s="1"/>
  <c r="AO19" i="1"/>
  <c r="DA206" i="1"/>
  <c r="DA92" i="1"/>
  <c r="DO13" i="1"/>
  <c r="DO39" i="1" s="1"/>
  <c r="CS168" i="1"/>
  <c r="CS111" i="1"/>
  <c r="AY79" i="1"/>
  <c r="AO171" i="1"/>
  <c r="AO186" i="1" s="1"/>
  <c r="DA149" i="1"/>
  <c r="DQ206" i="1"/>
  <c r="DQ130" i="1"/>
  <c r="DT13" i="1"/>
  <c r="DT14" i="1" s="1"/>
  <c r="DT193" i="1" s="1"/>
  <c r="R13" i="1"/>
  <c r="R39" i="1" s="1"/>
  <c r="BS149" i="1"/>
  <c r="BC149" i="1"/>
  <c r="DQ13" i="1"/>
  <c r="DQ14" i="1" s="1"/>
  <c r="DQ41" i="1" s="1"/>
  <c r="EL149" i="1"/>
  <c r="AD13" i="1"/>
  <c r="AD39" i="1" s="1"/>
  <c r="BC206" i="1"/>
  <c r="BC111" i="1"/>
  <c r="EL187" i="1"/>
  <c r="EL111" i="1"/>
  <c r="DQ187" i="1"/>
  <c r="DQ149" i="1"/>
  <c r="I111" i="1"/>
  <c r="BB13" i="1"/>
  <c r="BB14" i="1" s="1"/>
  <c r="BE206" i="1"/>
  <c r="CH187" i="1"/>
  <c r="EY92" i="1"/>
  <c r="EY130" i="1"/>
  <c r="BE130" i="1"/>
  <c r="BE168" i="1"/>
  <c r="BB168" i="1"/>
  <c r="EV11" i="1"/>
  <c r="EV12" i="1" s="1"/>
  <c r="K92" i="1"/>
  <c r="CK130" i="1"/>
  <c r="AS133" i="1"/>
  <c r="AS148" i="1" s="1"/>
  <c r="BE187" i="1"/>
  <c r="CK111" i="1"/>
  <c r="AY187" i="1"/>
  <c r="AS171" i="1"/>
  <c r="AS186" i="1" s="1"/>
  <c r="AS57" i="1"/>
  <c r="BE92" i="1"/>
  <c r="DQ168" i="1"/>
  <c r="DQ111" i="1"/>
  <c r="AA149" i="1"/>
  <c r="DV172" i="1"/>
  <c r="BS111" i="1"/>
  <c r="BW187" i="1"/>
  <c r="BE111" i="1"/>
  <c r="CZ13" i="1"/>
  <c r="CZ14" i="1" s="1"/>
  <c r="CZ21" i="1" s="1"/>
  <c r="CK206" i="1"/>
  <c r="DU13" i="1"/>
  <c r="DU58" i="1" s="1"/>
  <c r="BB20" i="1"/>
  <c r="AF96" i="1"/>
  <c r="CB11" i="1"/>
  <c r="CB12" i="1" s="1"/>
  <c r="CK92" i="1"/>
  <c r="BB172" i="1"/>
  <c r="AY206" i="1"/>
  <c r="AS152" i="1"/>
  <c r="AS167" i="1" s="1"/>
  <c r="DQ92" i="1"/>
  <c r="DV39" i="1"/>
  <c r="CW152" i="1"/>
  <c r="CW167" i="1" s="1"/>
  <c r="EH130" i="1"/>
  <c r="EY13" i="1"/>
  <c r="EY77" i="1" s="1"/>
  <c r="EY149" i="1"/>
  <c r="EY111" i="1"/>
  <c r="EE13" i="1"/>
  <c r="EE58" i="1" s="1"/>
  <c r="P11" i="1"/>
  <c r="P12" i="1" s="1"/>
  <c r="P130" i="1" s="1"/>
  <c r="DU92" i="1"/>
  <c r="EO19" i="1"/>
  <c r="EO95" i="1"/>
  <c r="EO110" i="1" s="1"/>
  <c r="EO114" i="1"/>
  <c r="EO129" i="1" s="1"/>
  <c r="EO152" i="1"/>
  <c r="EO167" i="1" s="1"/>
  <c r="EO133" i="1"/>
  <c r="EO148" i="1" s="1"/>
  <c r="EO57" i="1"/>
  <c r="EO38" i="1"/>
  <c r="EO76" i="1"/>
  <c r="EO91" i="1" s="1"/>
  <c r="EO171" i="1"/>
  <c r="EO186" i="1" s="1"/>
  <c r="EO190" i="1"/>
  <c r="EO205" i="1" s="1"/>
  <c r="EX190" i="1"/>
  <c r="EX205" i="1" s="1"/>
  <c r="EX38" i="1"/>
  <c r="EX133" i="1"/>
  <c r="EX148" i="1" s="1"/>
  <c r="EX152" i="1"/>
  <c r="EX167" i="1" s="1"/>
  <c r="EX19" i="1"/>
  <c r="EX57" i="1"/>
  <c r="EX95" i="1"/>
  <c r="EX110" i="1" s="1"/>
  <c r="EX114" i="1"/>
  <c r="EX129" i="1" s="1"/>
  <c r="EX76" i="1"/>
  <c r="EX91" i="1" s="1"/>
  <c r="EX171" i="1"/>
  <c r="EX186" i="1" s="1"/>
  <c r="ER19" i="1"/>
  <c r="ER190" i="1"/>
  <c r="ER205" i="1" s="1"/>
  <c r="ER95" i="1"/>
  <c r="ER110" i="1" s="1"/>
  <c r="ER114" i="1"/>
  <c r="ER129" i="1" s="1"/>
  <c r="ER133" i="1"/>
  <c r="ER148" i="1" s="1"/>
  <c r="ER152" i="1"/>
  <c r="ER167" i="1" s="1"/>
  <c r="ER76" i="1"/>
  <c r="ER91" i="1" s="1"/>
  <c r="ER57" i="1"/>
  <c r="ER171" i="1"/>
  <c r="ER186" i="1" s="1"/>
  <c r="ER38" i="1"/>
  <c r="EN133" i="1"/>
  <c r="EN148" i="1" s="1"/>
  <c r="EN38" i="1"/>
  <c r="EN57" i="1"/>
  <c r="EN76" i="1"/>
  <c r="EN91" i="1" s="1"/>
  <c r="EN171" i="1"/>
  <c r="EN186" i="1" s="1"/>
  <c r="EN190" i="1"/>
  <c r="EN205" i="1" s="1"/>
  <c r="EN152" i="1"/>
  <c r="EN167" i="1" s="1"/>
  <c r="EN95" i="1"/>
  <c r="EN110" i="1" s="1"/>
  <c r="EN114" i="1"/>
  <c r="EN129" i="1" s="1"/>
  <c r="EN19" i="1"/>
  <c r="EQ38" i="1"/>
  <c r="EQ57" i="1"/>
  <c r="EQ76" i="1"/>
  <c r="EQ91" i="1" s="1"/>
  <c r="EQ171" i="1"/>
  <c r="EQ186" i="1" s="1"/>
  <c r="EQ190" i="1"/>
  <c r="EQ205" i="1" s="1"/>
  <c r="EQ19" i="1"/>
  <c r="EQ95" i="1"/>
  <c r="EQ110" i="1" s="1"/>
  <c r="EQ114" i="1"/>
  <c r="EQ129" i="1" s="1"/>
  <c r="EQ152" i="1"/>
  <c r="EQ167" i="1" s="1"/>
  <c r="EQ133" i="1"/>
  <c r="EQ148" i="1" s="1"/>
  <c r="EF38" i="1"/>
  <c r="EF133" i="1"/>
  <c r="EF148" i="1" s="1"/>
  <c r="EF19" i="1"/>
  <c r="EF76" i="1"/>
  <c r="EF91" i="1" s="1"/>
  <c r="EF57" i="1"/>
  <c r="EF152" i="1"/>
  <c r="EF167" i="1" s="1"/>
  <c r="EF114" i="1"/>
  <c r="EF129" i="1" s="1"/>
  <c r="EF11" i="1"/>
  <c r="EF12" i="1" s="1"/>
  <c r="EF95" i="1"/>
  <c r="EF110" i="1" s="1"/>
  <c r="EF171" i="1"/>
  <c r="EF186" i="1" s="1"/>
  <c r="EF190" i="1"/>
  <c r="EF205" i="1" s="1"/>
  <c r="W168" i="1"/>
  <c r="EH168" i="1"/>
  <c r="EP187" i="1"/>
  <c r="EP111" i="1"/>
  <c r="EW133" i="1"/>
  <c r="EW148" i="1" s="1"/>
  <c r="EW152" i="1"/>
  <c r="EW167" i="1" s="1"/>
  <c r="EW57" i="1"/>
  <c r="EW95" i="1"/>
  <c r="EW110" i="1" s="1"/>
  <c r="EW114" i="1"/>
  <c r="EW129" i="1" s="1"/>
  <c r="EW76" i="1"/>
  <c r="EW91" i="1" s="1"/>
  <c r="EW171" i="1"/>
  <c r="EW186" i="1" s="1"/>
  <c r="EW190" i="1"/>
  <c r="EW205" i="1" s="1"/>
  <c r="EW19" i="1"/>
  <c r="EW38" i="1"/>
  <c r="EK57" i="1"/>
  <c r="EK76" i="1"/>
  <c r="EK91" i="1" s="1"/>
  <c r="EK171" i="1"/>
  <c r="EK186" i="1" s="1"/>
  <c r="EK190" i="1"/>
  <c r="EK205" i="1" s="1"/>
  <c r="EK38" i="1"/>
  <c r="EK95" i="1"/>
  <c r="EK110" i="1" s="1"/>
  <c r="EK114" i="1"/>
  <c r="EK129" i="1" s="1"/>
  <c r="EK152" i="1"/>
  <c r="EK167" i="1" s="1"/>
  <c r="EK19" i="1"/>
  <c r="EK133" i="1"/>
  <c r="EK148" i="1" s="1"/>
  <c r="EG133" i="1"/>
  <c r="EG148" i="1" s="1"/>
  <c r="EG19" i="1"/>
  <c r="EG57" i="1"/>
  <c r="EG76" i="1"/>
  <c r="EG91" i="1" s="1"/>
  <c r="EG171" i="1"/>
  <c r="EG186" i="1" s="1"/>
  <c r="EG190" i="1"/>
  <c r="EG205" i="1" s="1"/>
  <c r="EG95" i="1"/>
  <c r="EG110" i="1" s="1"/>
  <c r="EG114" i="1"/>
  <c r="EG129" i="1" s="1"/>
  <c r="EG152" i="1"/>
  <c r="EG167" i="1" s="1"/>
  <c r="EG38" i="1"/>
  <c r="EG11" i="1"/>
  <c r="EG12" i="1" s="1"/>
  <c r="EF13" i="1"/>
  <c r="BB111" i="1"/>
  <c r="CS206" i="1"/>
  <c r="CS149" i="1"/>
  <c r="EH206" i="1"/>
  <c r="EP206" i="1"/>
  <c r="EP130" i="1"/>
  <c r="ET38" i="1"/>
  <c r="ET76" i="1"/>
  <c r="ET91" i="1" s="1"/>
  <c r="ET171" i="1"/>
  <c r="ET186" i="1" s="1"/>
  <c r="ET19" i="1"/>
  <c r="ET190" i="1"/>
  <c r="ET205" i="1" s="1"/>
  <c r="ET95" i="1"/>
  <c r="ET110" i="1" s="1"/>
  <c r="ET133" i="1"/>
  <c r="ET148" i="1" s="1"/>
  <c r="ET152" i="1"/>
  <c r="ET167" i="1" s="1"/>
  <c r="ET57" i="1"/>
  <c r="ET114" i="1"/>
  <c r="ET129" i="1" s="1"/>
  <c r="ET11" i="1"/>
  <c r="ET12" i="1" s="1"/>
  <c r="EI133" i="1"/>
  <c r="EI148" i="1" s="1"/>
  <c r="EM133" i="1"/>
  <c r="EM148" i="1" s="1"/>
  <c r="EM57" i="1"/>
  <c r="EM76" i="1"/>
  <c r="EM91" i="1" s="1"/>
  <c r="EM171" i="1"/>
  <c r="EM186" i="1" s="1"/>
  <c r="EM190" i="1"/>
  <c r="EM205" i="1" s="1"/>
  <c r="EM95" i="1"/>
  <c r="EM110" i="1" s="1"/>
  <c r="EM114" i="1"/>
  <c r="EM129" i="1" s="1"/>
  <c r="EM152" i="1"/>
  <c r="EM167" i="1" s="1"/>
  <c r="EM19" i="1"/>
  <c r="EM38" i="1"/>
  <c r="ER11" i="1"/>
  <c r="ER12" i="1" s="1"/>
  <c r="ES95" i="1"/>
  <c r="ES110" i="1" s="1"/>
  <c r="ES114" i="1"/>
  <c r="ES129" i="1" s="1"/>
  <c r="ES57" i="1"/>
  <c r="ES171" i="1"/>
  <c r="ES186" i="1" s="1"/>
  <c r="ES38" i="1"/>
  <c r="ES19" i="1"/>
  <c r="ES76" i="1"/>
  <c r="ES91" i="1" s="1"/>
  <c r="ES152" i="1"/>
  <c r="ES167" i="1" s="1"/>
  <c r="ES133" i="1"/>
  <c r="ES148" i="1" s="1"/>
  <c r="ES190" i="1"/>
  <c r="ES205" i="1" s="1"/>
  <c r="EW11" i="1"/>
  <c r="EW12" i="1" s="1"/>
  <c r="EJ38" i="1"/>
  <c r="EJ95" i="1"/>
  <c r="EJ110" i="1" s="1"/>
  <c r="EJ114" i="1"/>
  <c r="EJ129" i="1" s="1"/>
  <c r="EJ152" i="1"/>
  <c r="EJ167" i="1" s="1"/>
  <c r="EJ133" i="1"/>
  <c r="EJ148" i="1" s="1"/>
  <c r="EJ190" i="1"/>
  <c r="EJ205" i="1" s="1"/>
  <c r="EJ76" i="1"/>
  <c r="EJ91" i="1" s="1"/>
  <c r="EJ171" i="1"/>
  <c r="EJ186" i="1" s="1"/>
  <c r="EJ57" i="1"/>
  <c r="EJ19" i="1"/>
  <c r="EV57" i="1"/>
  <c r="EV95" i="1"/>
  <c r="EV110" i="1" s="1"/>
  <c r="EV114" i="1"/>
  <c r="EV129" i="1" s="1"/>
  <c r="EV76" i="1"/>
  <c r="EV91" i="1" s="1"/>
  <c r="EV171" i="1"/>
  <c r="EV186" i="1" s="1"/>
  <c r="EV133" i="1"/>
  <c r="EV148" i="1" s="1"/>
  <c r="EV19" i="1"/>
  <c r="EV190" i="1"/>
  <c r="EV205" i="1" s="1"/>
  <c r="EV152" i="1"/>
  <c r="EV167" i="1" s="1"/>
  <c r="EV38" i="1"/>
  <c r="E92" i="1"/>
  <c r="BR130" i="1"/>
  <c r="BR92" i="1"/>
  <c r="E111" i="1"/>
  <c r="EP13" i="1"/>
  <c r="EP14" i="1" s="1"/>
  <c r="EP41" i="1" s="1"/>
  <c r="EH149" i="1"/>
  <c r="EP168" i="1"/>
  <c r="EP92" i="1"/>
  <c r="EE11" i="1"/>
  <c r="EE12" i="1" s="1"/>
  <c r="EI57" i="1"/>
  <c r="EI190" i="1"/>
  <c r="EI205" i="1" s="1"/>
  <c r="EI38" i="1"/>
  <c r="EI152" i="1"/>
  <c r="EI167" i="1" s="1"/>
  <c r="EI171" i="1"/>
  <c r="EI186" i="1" s="1"/>
  <c r="EI19" i="1"/>
  <c r="EI114" i="1"/>
  <c r="EI129" i="1" s="1"/>
  <c r="EI76" i="1"/>
  <c r="EI91" i="1" s="1"/>
  <c r="EI95" i="1"/>
  <c r="EI110" i="1" s="1"/>
  <c r="ER13" i="1"/>
  <c r="EI11" i="1"/>
  <c r="EI12" i="1" s="1"/>
  <c r="EE133" i="1"/>
  <c r="EE148" i="1" s="1"/>
  <c r="EE149" i="1" s="1"/>
  <c r="EE19" i="1"/>
  <c r="EE57" i="1"/>
  <c r="EE76" i="1"/>
  <c r="EE91" i="1" s="1"/>
  <c r="EE171" i="1"/>
  <c r="EE186" i="1" s="1"/>
  <c r="EE187" i="1" s="1"/>
  <c r="EE190" i="1"/>
  <c r="EE205" i="1" s="1"/>
  <c r="EE38" i="1"/>
  <c r="EE95" i="1"/>
  <c r="EE110" i="1" s="1"/>
  <c r="EE114" i="1"/>
  <c r="EE129" i="1" s="1"/>
  <c r="EE130" i="1" s="1"/>
  <c r="EE152" i="1"/>
  <c r="EE167" i="1" s="1"/>
  <c r="EQ11" i="1"/>
  <c r="EQ12" i="1" s="1"/>
  <c r="EM11" i="1"/>
  <c r="EM12" i="1" s="1"/>
  <c r="EV13" i="1"/>
  <c r="EU13" i="1"/>
  <c r="EU187" i="1"/>
  <c r="EU168" i="1"/>
  <c r="EU92" i="1"/>
  <c r="EU149" i="1"/>
  <c r="EU206" i="1"/>
  <c r="EU130" i="1"/>
  <c r="EU111" i="1"/>
  <c r="EL22" i="1"/>
  <c r="EL60" i="1"/>
  <c r="EL79" i="1"/>
  <c r="EL98" i="1"/>
  <c r="EL41" i="1"/>
  <c r="EL117" i="1"/>
  <c r="EL155" i="1"/>
  <c r="EL136" i="1"/>
  <c r="EL174" i="1"/>
  <c r="EL193" i="1"/>
  <c r="EH187" i="1"/>
  <c r="EH111" i="1"/>
  <c r="EH92" i="1"/>
  <c r="EL168" i="1"/>
  <c r="EL130" i="1"/>
  <c r="EL21" i="1"/>
  <c r="EL20" i="1"/>
  <c r="EL39" i="1"/>
  <c r="EL40" i="1"/>
  <c r="EL78" i="1"/>
  <c r="EL96" i="1"/>
  <c r="EL97" i="1"/>
  <c r="EL59" i="1"/>
  <c r="EL135" i="1"/>
  <c r="EL153" i="1"/>
  <c r="EL58" i="1"/>
  <c r="EL154" i="1"/>
  <c r="EL172" i="1"/>
  <c r="EL116" i="1"/>
  <c r="EL134" i="1"/>
  <c r="EL173" i="1"/>
  <c r="EL191" i="1"/>
  <c r="EL77" i="1"/>
  <c r="EL115" i="1"/>
  <c r="EL192" i="1"/>
  <c r="EH13" i="1"/>
  <c r="BA206" i="1"/>
  <c r="BA92" i="1"/>
  <c r="BA149" i="1"/>
  <c r="BA187" i="1"/>
  <c r="BA111" i="1"/>
  <c r="BA130" i="1"/>
  <c r="E168" i="1"/>
  <c r="BV134" i="1"/>
  <c r="BV58" i="1"/>
  <c r="CK20" i="1"/>
  <c r="W13" i="1"/>
  <c r="W115" i="1" s="1"/>
  <c r="CH130" i="1"/>
  <c r="BS168" i="1"/>
  <c r="E149" i="1"/>
  <c r="BL58" i="1"/>
  <c r="BD11" i="1"/>
  <c r="BD12" i="1" s="1"/>
  <c r="BD111" i="1" s="1"/>
  <c r="BV96" i="1"/>
  <c r="BV39" i="1"/>
  <c r="CH115" i="1"/>
  <c r="BJ13" i="1"/>
  <c r="BJ20" i="1" s="1"/>
  <c r="AA206" i="1"/>
  <c r="BR13" i="1"/>
  <c r="BR96" i="1" s="1"/>
  <c r="CK172" i="1"/>
  <c r="CK96" i="1"/>
  <c r="CK168" i="1"/>
  <c r="CH92" i="1"/>
  <c r="CW190" i="1"/>
  <c r="CW205" i="1" s="1"/>
  <c r="DK111" i="1"/>
  <c r="DK149" i="1"/>
  <c r="EA168" i="1"/>
  <c r="AA13" i="1"/>
  <c r="AA77" i="1" s="1"/>
  <c r="DV77" i="1"/>
  <c r="BA13" i="1"/>
  <c r="BA134" i="1" s="1"/>
  <c r="BL14" i="1"/>
  <c r="BL59" i="1" s="1"/>
  <c r="BV11" i="1"/>
  <c r="BV12" i="1" s="1"/>
  <c r="BV149" i="1" s="1"/>
  <c r="BL115" i="1"/>
  <c r="CH172" i="1"/>
  <c r="CX115" i="1"/>
  <c r="BB149" i="1"/>
  <c r="BR168" i="1"/>
  <c r="CK115" i="1"/>
  <c r="AA92" i="1"/>
  <c r="DV153" i="1"/>
  <c r="BC168" i="1"/>
  <c r="E206" i="1"/>
  <c r="E130" i="1"/>
  <c r="BL11" i="1"/>
  <c r="BL12" i="1" s="1"/>
  <c r="BL111" i="1" s="1"/>
  <c r="BL191" i="1"/>
  <c r="BL39" i="1"/>
  <c r="BV191" i="1"/>
  <c r="BV115" i="1"/>
  <c r="CH20" i="1"/>
  <c r="BS206" i="1"/>
  <c r="AH13" i="1"/>
  <c r="AH153" i="1" s="1"/>
  <c r="BC92" i="1"/>
  <c r="BC130" i="1"/>
  <c r="CK134" i="1"/>
  <c r="CK187" i="1"/>
  <c r="CK149" i="1"/>
  <c r="CH111" i="1"/>
  <c r="DK206" i="1"/>
  <c r="DK130" i="1"/>
  <c r="EA206" i="1"/>
  <c r="EA149" i="1"/>
  <c r="DW11" i="1"/>
  <c r="DW12" i="1" s="1"/>
  <c r="DW187" i="1" s="1"/>
  <c r="DW13" i="1"/>
  <c r="DW77" i="1" s="1"/>
  <c r="CO13" i="1"/>
  <c r="CO14" i="1" s="1"/>
  <c r="CO11" i="1"/>
  <c r="CO12" i="1" s="1"/>
  <c r="CO206" i="1" s="1"/>
  <c r="CS187" i="1"/>
  <c r="CS13" i="1"/>
  <c r="AW19" i="1"/>
  <c r="AW38" i="1"/>
  <c r="M11" i="1"/>
  <c r="M12" i="1" s="1"/>
  <c r="M168" i="1" s="1"/>
  <c r="BF11" i="1"/>
  <c r="BF12" i="1" s="1"/>
  <c r="BF187" i="1" s="1"/>
  <c r="CX191" i="1"/>
  <c r="BW13" i="1"/>
  <c r="BW134" i="1" s="1"/>
  <c r="AW57" i="1"/>
  <c r="DU130" i="1"/>
  <c r="AK133" i="1"/>
  <c r="AK148" i="1" s="1"/>
  <c r="AK11" i="1"/>
  <c r="AK12" i="1" s="1"/>
  <c r="AK130" i="1" s="1"/>
  <c r="AK171" i="1"/>
  <c r="AK186" i="1" s="1"/>
  <c r="AK95" i="1"/>
  <c r="AK110" i="1" s="1"/>
  <c r="AK76" i="1"/>
  <c r="AK91" i="1" s="1"/>
  <c r="AK190" i="1"/>
  <c r="AK205" i="1" s="1"/>
  <c r="AK206" i="1" s="1"/>
  <c r="CM13" i="1"/>
  <c r="CM96" i="1" s="1"/>
  <c r="CM11" i="1"/>
  <c r="CM12" i="1" s="1"/>
  <c r="BW149" i="1"/>
  <c r="CE20" i="1"/>
  <c r="CE134" i="1"/>
  <c r="CE191" i="1"/>
  <c r="CX14" i="1"/>
  <c r="CX116" i="1" s="1"/>
  <c r="CX20" i="1"/>
  <c r="CX96" i="1"/>
  <c r="CX153" i="1"/>
  <c r="BG13" i="1"/>
  <c r="BG11" i="1"/>
  <c r="BG12" i="1" s="1"/>
  <c r="BG168" i="1" s="1"/>
  <c r="DI11" i="1"/>
  <c r="DI12" i="1" s="1"/>
  <c r="DI168" i="1" s="1"/>
  <c r="DI13" i="1"/>
  <c r="DI20" i="1" s="1"/>
  <c r="CX59" i="1"/>
  <c r="CX172" i="1"/>
  <c r="CX77" i="1"/>
  <c r="CX134" i="1"/>
  <c r="CX39" i="1"/>
  <c r="R11" i="1"/>
  <c r="R12" i="1" s="1"/>
  <c r="R92" i="1" s="1"/>
  <c r="AF39" i="1"/>
  <c r="AF191" i="1"/>
  <c r="AW152" i="1"/>
  <c r="AW167" i="1" s="1"/>
  <c r="BS92" i="1"/>
  <c r="CK14" i="1"/>
  <c r="CK135" i="1" s="1"/>
  <c r="CK77" i="1"/>
  <c r="CK153" i="1"/>
  <c r="DV20" i="1"/>
  <c r="DV115" i="1"/>
  <c r="DV191" i="1"/>
  <c r="DV58" i="1"/>
  <c r="DV134" i="1"/>
  <c r="DV14" i="1"/>
  <c r="DV60" i="1" s="1"/>
  <c r="BR187" i="1"/>
  <c r="BR149" i="1"/>
  <c r="BR111" i="1"/>
  <c r="BV14" i="1"/>
  <c r="BV172" i="1"/>
  <c r="AK38" i="1"/>
  <c r="DV149" i="1"/>
  <c r="DS13" i="1"/>
  <c r="DS172" i="1" s="1"/>
  <c r="CS92" i="1"/>
  <c r="BW130" i="1"/>
  <c r="BW92" i="1"/>
  <c r="DY168" i="1"/>
  <c r="AA130" i="1"/>
  <c r="AQ11" i="1"/>
  <c r="AQ12" i="1" s="1"/>
  <c r="AQ187" i="1" s="1"/>
  <c r="BS130" i="1"/>
  <c r="CS130" i="1"/>
  <c r="BW206" i="1"/>
  <c r="AW95" i="1"/>
  <c r="AW110" i="1" s="1"/>
  <c r="AW133" i="1"/>
  <c r="AW148" i="1" s="1"/>
  <c r="AW114" i="1"/>
  <c r="AW129" i="1" s="1"/>
  <c r="AW190" i="1"/>
  <c r="AW205" i="1" s="1"/>
  <c r="DJ13" i="1"/>
  <c r="DJ14" i="1" s="1"/>
  <c r="DJ97" i="1" s="1"/>
  <c r="AM11" i="1"/>
  <c r="AM12" i="1" s="1"/>
  <c r="AM13" i="1"/>
  <c r="AM96" i="1" s="1"/>
  <c r="DB13" i="1"/>
  <c r="DB11" i="1"/>
  <c r="DB12" i="1" s="1"/>
  <c r="DB111" i="1" s="1"/>
  <c r="Y57" i="1"/>
  <c r="Y95" i="1"/>
  <c r="Y110" i="1" s="1"/>
  <c r="Y76" i="1"/>
  <c r="Y91" i="1" s="1"/>
  <c r="Y133" i="1"/>
  <c r="Y148" i="1" s="1"/>
  <c r="ED187" i="1"/>
  <c r="X13" i="1"/>
  <c r="X39" i="1" s="1"/>
  <c r="DJ187" i="1"/>
  <c r="G92" i="1"/>
  <c r="CJ13" i="1"/>
  <c r="Y171" i="1"/>
  <c r="Y186" i="1" s="1"/>
  <c r="AW76" i="1"/>
  <c r="AW91" i="1" s="1"/>
  <c r="AS76" i="1"/>
  <c r="AS91" i="1" s="1"/>
  <c r="AS114" i="1"/>
  <c r="AS129" i="1" s="1"/>
  <c r="AS38" i="1"/>
  <c r="AS95" i="1"/>
  <c r="AS110" i="1" s="1"/>
  <c r="CT11" i="1"/>
  <c r="CT12" i="1" s="1"/>
  <c r="CT13" i="1"/>
  <c r="CT96" i="1" s="1"/>
  <c r="J187" i="1"/>
  <c r="H130" i="1"/>
  <c r="CL14" i="1"/>
  <c r="CL60" i="1" s="1"/>
  <c r="Y152" i="1"/>
  <c r="Y167" i="1" s="1"/>
  <c r="AW171" i="1"/>
  <c r="AW186" i="1" s="1"/>
  <c r="CH168" i="1"/>
  <c r="CH149" i="1"/>
  <c r="DG11" i="1"/>
  <c r="DG12" i="1" s="1"/>
  <c r="DG187" i="1" s="1"/>
  <c r="DG13" i="1"/>
  <c r="DG96" i="1" s="1"/>
  <c r="DO149" i="1"/>
  <c r="DY92" i="1"/>
  <c r="CQ130" i="1"/>
  <c r="AY149" i="1"/>
  <c r="AY92" i="1"/>
  <c r="Q149" i="1"/>
  <c r="Q206" i="1"/>
  <c r="Q168" i="1"/>
  <c r="ED92" i="1"/>
  <c r="DO206" i="1"/>
  <c r="DO130" i="1"/>
  <c r="DJ149" i="1"/>
  <c r="DJ168" i="1"/>
  <c r="BW111" i="1"/>
  <c r="DY149" i="1"/>
  <c r="BC187" i="1"/>
  <c r="AX13" i="1"/>
  <c r="AX11" i="1"/>
  <c r="AX12" i="1" s="1"/>
  <c r="BA168" i="1"/>
  <c r="AY168" i="1"/>
  <c r="AY130" i="1"/>
  <c r="BS187" i="1"/>
  <c r="CX206" i="1"/>
  <c r="BE149" i="1"/>
  <c r="DK168" i="1"/>
  <c r="CI11" i="1"/>
  <c r="CI12" i="1" s="1"/>
  <c r="CI206" i="1" s="1"/>
  <c r="DO187" i="1"/>
  <c r="DO111" i="1"/>
  <c r="BW168" i="1"/>
  <c r="DJ130" i="1"/>
  <c r="DJ111" i="1"/>
  <c r="BC13" i="1"/>
  <c r="M39" i="1"/>
  <c r="CE173" i="1"/>
  <c r="CE192" i="1"/>
  <c r="DY22" i="1"/>
  <c r="DY41" i="1"/>
  <c r="DY60" i="1"/>
  <c r="DY79" i="1"/>
  <c r="DY98" i="1"/>
  <c r="DY174" i="1"/>
  <c r="DY193" i="1"/>
  <c r="DY136" i="1"/>
  <c r="DY155" i="1"/>
  <c r="DY117" i="1"/>
  <c r="CC11" i="1"/>
  <c r="CC12" i="1" s="1"/>
  <c r="CC92" i="1" s="1"/>
  <c r="CC13" i="1"/>
  <c r="DD20" i="1"/>
  <c r="DD39" i="1"/>
  <c r="DD58" i="1"/>
  <c r="DD77" i="1"/>
  <c r="DD96" i="1"/>
  <c r="DD153" i="1"/>
  <c r="DD172" i="1"/>
  <c r="DD191" i="1"/>
  <c r="DD134" i="1"/>
  <c r="DD115" i="1"/>
  <c r="DD14" i="1"/>
  <c r="DD59" i="1" s="1"/>
  <c r="DD11" i="1"/>
  <c r="DD12" i="1" s="1"/>
  <c r="DD149" i="1" s="1"/>
  <c r="G168" i="1"/>
  <c r="CH77" i="1"/>
  <c r="CH14" i="1"/>
  <c r="CH22" i="1" s="1"/>
  <c r="AY174" i="1"/>
  <c r="AY41" i="1"/>
  <c r="Q111" i="1"/>
  <c r="ED22" i="1"/>
  <c r="ED41" i="1"/>
  <c r="ED60" i="1"/>
  <c r="ED79" i="1"/>
  <c r="ED98" i="1"/>
  <c r="ED117" i="1"/>
  <c r="ED174" i="1"/>
  <c r="ED193" i="1"/>
  <c r="ED155" i="1"/>
  <c r="ED136" i="1"/>
  <c r="EC39" i="1"/>
  <c r="EC58" i="1"/>
  <c r="EC77" i="1"/>
  <c r="EC20" i="1"/>
  <c r="EC115" i="1"/>
  <c r="EC134" i="1"/>
  <c r="EC153" i="1"/>
  <c r="EC172" i="1"/>
  <c r="EC191" i="1"/>
  <c r="EC96" i="1"/>
  <c r="EC14" i="1"/>
  <c r="EC40" i="1" s="1"/>
  <c r="AG171" i="1"/>
  <c r="AG186" i="1" s="1"/>
  <c r="AG57" i="1"/>
  <c r="AG76" i="1"/>
  <c r="AG91" i="1" s="1"/>
  <c r="AG133" i="1"/>
  <c r="AG148" i="1" s="1"/>
  <c r="AG190" i="1"/>
  <c r="AG205" i="1" s="1"/>
  <c r="AG152" i="1"/>
  <c r="AG167" i="1" s="1"/>
  <c r="AG19" i="1"/>
  <c r="AG38" i="1"/>
  <c r="AG11" i="1"/>
  <c r="AG12" i="1" s="1"/>
  <c r="AG95" i="1"/>
  <c r="AG110" i="1" s="1"/>
  <c r="AG114" i="1"/>
  <c r="AG129" i="1" s="1"/>
  <c r="CY13" i="1"/>
  <c r="CY11" i="1"/>
  <c r="CY12" i="1" s="1"/>
  <c r="BU11" i="1"/>
  <c r="BU12" i="1" s="1"/>
  <c r="BU13" i="1"/>
  <c r="DC39" i="1"/>
  <c r="DC58" i="1"/>
  <c r="DC96" i="1"/>
  <c r="DC77" i="1"/>
  <c r="DC115" i="1"/>
  <c r="DC134" i="1"/>
  <c r="DC153" i="1"/>
  <c r="DC191" i="1"/>
  <c r="DC172" i="1"/>
  <c r="DC20" i="1"/>
  <c r="DC14" i="1"/>
  <c r="DC97" i="1" s="1"/>
  <c r="DZ11" i="1"/>
  <c r="DZ12" i="1" s="1"/>
  <c r="DZ206" i="1" s="1"/>
  <c r="DZ13" i="1"/>
  <c r="CH191" i="1"/>
  <c r="CH134" i="1"/>
  <c r="CH58" i="1"/>
  <c r="AY116" i="1"/>
  <c r="CQ111" i="1"/>
  <c r="Q187" i="1"/>
  <c r="BM57" i="1"/>
  <c r="BM38" i="1"/>
  <c r="BM95" i="1"/>
  <c r="BM110" i="1" s="1"/>
  <c r="BM133" i="1"/>
  <c r="BM148" i="1" s="1"/>
  <c r="BM76" i="1"/>
  <c r="BM91" i="1" s="1"/>
  <c r="BM114" i="1"/>
  <c r="BM129" i="1" s="1"/>
  <c r="BM152" i="1"/>
  <c r="BM167" i="1" s="1"/>
  <c r="BM190" i="1"/>
  <c r="BM205" i="1" s="1"/>
  <c r="BM171" i="1"/>
  <c r="BM186" i="1" s="1"/>
  <c r="BM11" i="1"/>
  <c r="BM12" i="1" s="1"/>
  <c r="BM19" i="1"/>
  <c r="DR11" i="1"/>
  <c r="DR12" i="1" s="1"/>
  <c r="DR13" i="1"/>
  <c r="BQ152" i="1"/>
  <c r="BQ167" i="1" s="1"/>
  <c r="DX14" i="1"/>
  <c r="CG133" i="1"/>
  <c r="CG148" i="1" s="1"/>
  <c r="CG152" i="1"/>
  <c r="CG167" i="1" s="1"/>
  <c r="CG38" i="1"/>
  <c r="CG190" i="1"/>
  <c r="CG205" i="1" s="1"/>
  <c r="CG11" i="1"/>
  <c r="CG12" i="1" s="1"/>
  <c r="CG57" i="1"/>
  <c r="CG171" i="1"/>
  <c r="CG186" i="1" s="1"/>
  <c r="CG76" i="1"/>
  <c r="CG91" i="1" s="1"/>
  <c r="CG19" i="1"/>
  <c r="CG95" i="1"/>
  <c r="CG110" i="1" s="1"/>
  <c r="BN11" i="1"/>
  <c r="BN12" i="1" s="1"/>
  <c r="BN92" i="1" s="1"/>
  <c r="BN13" i="1"/>
  <c r="CH153" i="1"/>
  <c r="CH96" i="1"/>
  <c r="AH149" i="1"/>
  <c r="Q92" i="1"/>
  <c r="AY98" i="1"/>
  <c r="DH11" i="1"/>
  <c r="DH12" i="1" s="1"/>
  <c r="DH130" i="1" s="1"/>
  <c r="DH13" i="1"/>
  <c r="DV130" i="1"/>
  <c r="ED149" i="1"/>
  <c r="ED168" i="1"/>
  <c r="BQ190" i="1"/>
  <c r="BQ205" i="1" s="1"/>
  <c r="BQ57" i="1"/>
  <c r="BQ114" i="1"/>
  <c r="BQ129" i="1" s="1"/>
  <c r="BQ76" i="1"/>
  <c r="BQ91" i="1" s="1"/>
  <c r="BQ11" i="1"/>
  <c r="BQ12" i="1" s="1"/>
  <c r="BQ19" i="1"/>
  <c r="BQ95" i="1"/>
  <c r="BQ110" i="1" s="1"/>
  <c r="BQ171" i="1"/>
  <c r="BQ186" i="1" s="1"/>
  <c r="BQ38" i="1"/>
  <c r="BQ133" i="1"/>
  <c r="BQ148" i="1" s="1"/>
  <c r="DF136" i="1"/>
  <c r="DF98" i="1"/>
  <c r="DV168" i="1"/>
  <c r="DU206" i="1"/>
  <c r="AC171" i="1"/>
  <c r="AC186" i="1" s="1"/>
  <c r="AC114" i="1"/>
  <c r="AC129" i="1" s="1"/>
  <c r="AC190" i="1"/>
  <c r="AC205" i="1" s="1"/>
  <c r="AC57" i="1"/>
  <c r="AC152" i="1"/>
  <c r="AC167" i="1" s="1"/>
  <c r="AC19" i="1"/>
  <c r="AC95" i="1"/>
  <c r="AC110" i="1" s="1"/>
  <c r="AC38" i="1"/>
  <c r="AC133" i="1"/>
  <c r="AC148" i="1" s="1"/>
  <c r="AC76" i="1"/>
  <c r="AC91" i="1" s="1"/>
  <c r="DY20" i="1"/>
  <c r="DY39" i="1"/>
  <c r="DY21" i="1"/>
  <c r="DY40" i="1"/>
  <c r="DY59" i="1"/>
  <c r="DY58" i="1"/>
  <c r="DY77" i="1"/>
  <c r="DY97" i="1"/>
  <c r="DY115" i="1"/>
  <c r="DY134" i="1"/>
  <c r="DY135" i="1"/>
  <c r="DY78" i="1"/>
  <c r="DY153" i="1"/>
  <c r="DY96" i="1"/>
  <c r="DY116" i="1"/>
  <c r="DY172" i="1"/>
  <c r="DY173" i="1"/>
  <c r="DY191" i="1"/>
  <c r="DY192" i="1"/>
  <c r="DY154" i="1"/>
  <c r="DP11" i="1"/>
  <c r="DP12" i="1" s="1"/>
  <c r="DP111" i="1" s="1"/>
  <c r="DP13" i="1"/>
  <c r="CW57" i="1"/>
  <c r="CW171" i="1"/>
  <c r="CW186" i="1" s="1"/>
  <c r="CW11" i="1"/>
  <c r="CW12" i="1" s="1"/>
  <c r="CW133" i="1"/>
  <c r="CW148" i="1" s="1"/>
  <c r="CW76" i="1"/>
  <c r="CW91" i="1" s="1"/>
  <c r="CW19" i="1"/>
  <c r="CW95" i="1"/>
  <c r="CW110" i="1" s="1"/>
  <c r="CW111" i="1" s="1"/>
  <c r="CW114" i="1"/>
  <c r="CW129" i="1" s="1"/>
  <c r="CW38" i="1"/>
  <c r="AQ13" i="1"/>
  <c r="DY130" i="1"/>
  <c r="ED20" i="1"/>
  <c r="ED21" i="1"/>
  <c r="ED39" i="1"/>
  <c r="ED40" i="1"/>
  <c r="ED59" i="1"/>
  <c r="ED96" i="1"/>
  <c r="ED58" i="1"/>
  <c r="ED77" i="1"/>
  <c r="ED135" i="1"/>
  <c r="ED115" i="1"/>
  <c r="ED134" i="1"/>
  <c r="ED78" i="1"/>
  <c r="ED116" i="1"/>
  <c r="ED153" i="1"/>
  <c r="ED97" i="1"/>
  <c r="ED173" i="1"/>
  <c r="ED192" i="1"/>
  <c r="ED172" i="1"/>
  <c r="ED191" i="1"/>
  <c r="ED154" i="1"/>
  <c r="DA39" i="1"/>
  <c r="DA21" i="1"/>
  <c r="DA20" i="1"/>
  <c r="DA40" i="1"/>
  <c r="DA59" i="1"/>
  <c r="DA58" i="1"/>
  <c r="DA77" i="1"/>
  <c r="DA97" i="1"/>
  <c r="DA96" i="1"/>
  <c r="DA115" i="1"/>
  <c r="DA134" i="1"/>
  <c r="DA78" i="1"/>
  <c r="DA153" i="1"/>
  <c r="DA116" i="1"/>
  <c r="DA135" i="1"/>
  <c r="DA154" i="1"/>
  <c r="DA172" i="1"/>
  <c r="DA191" i="1"/>
  <c r="DA192" i="1"/>
  <c r="DA173" i="1"/>
  <c r="EA187" i="1"/>
  <c r="EA130" i="1"/>
  <c r="ED111" i="1"/>
  <c r="V11" i="1"/>
  <c r="V12" i="1" s="1"/>
  <c r="V13" i="1"/>
  <c r="DV206" i="1"/>
  <c r="DV92" i="1"/>
  <c r="DU187" i="1"/>
  <c r="DU111" i="1"/>
  <c r="DE11" i="1"/>
  <c r="DE12" i="1" s="1"/>
  <c r="DF11" i="1"/>
  <c r="DF12" i="1" s="1"/>
  <c r="DL20" i="1"/>
  <c r="DL58" i="1"/>
  <c r="DL39" i="1"/>
  <c r="DL77" i="1"/>
  <c r="DL96" i="1"/>
  <c r="DL153" i="1"/>
  <c r="DL172" i="1"/>
  <c r="DL191" i="1"/>
  <c r="DL115" i="1"/>
  <c r="DL134" i="1"/>
  <c r="EC11" i="1"/>
  <c r="EC12" i="1" s="1"/>
  <c r="EC206" i="1" s="1"/>
  <c r="DS11" i="1"/>
  <c r="DS12" i="1" s="1"/>
  <c r="DS206" i="1" s="1"/>
  <c r="DY206" i="1"/>
  <c r="DK13" i="1"/>
  <c r="EA13" i="1"/>
  <c r="U114" i="1"/>
  <c r="U129" i="1" s="1"/>
  <c r="U19" i="1"/>
  <c r="U95" i="1"/>
  <c r="U110" i="1" s="1"/>
  <c r="U190" i="1"/>
  <c r="U205" i="1" s="1"/>
  <c r="U38" i="1"/>
  <c r="U152" i="1"/>
  <c r="U167" i="1" s="1"/>
  <c r="U11" i="1"/>
  <c r="U12" i="1" s="1"/>
  <c r="U57" i="1"/>
  <c r="U133" i="1"/>
  <c r="U148" i="1" s="1"/>
  <c r="U171" i="1"/>
  <c r="U186" i="1" s="1"/>
  <c r="U76" i="1"/>
  <c r="U91" i="1" s="1"/>
  <c r="U92" i="1" s="1"/>
  <c r="DM19" i="1"/>
  <c r="DM38" i="1"/>
  <c r="DM57" i="1"/>
  <c r="DM76" i="1"/>
  <c r="DM91" i="1" s="1"/>
  <c r="DM95" i="1"/>
  <c r="DM110" i="1" s="1"/>
  <c r="DM114" i="1"/>
  <c r="DM129" i="1" s="1"/>
  <c r="DM133" i="1"/>
  <c r="DM148" i="1" s="1"/>
  <c r="DM152" i="1"/>
  <c r="DM167" i="1" s="1"/>
  <c r="DM190" i="1"/>
  <c r="DM205" i="1" s="1"/>
  <c r="DM171" i="1"/>
  <c r="DM186" i="1" s="1"/>
  <c r="DA22" i="1"/>
  <c r="DA41" i="1"/>
  <c r="DA60" i="1"/>
  <c r="DA79" i="1"/>
  <c r="DA98" i="1"/>
  <c r="DA136" i="1"/>
  <c r="DA155" i="1"/>
  <c r="DA174" i="1"/>
  <c r="DA193" i="1"/>
  <c r="DA117" i="1"/>
  <c r="ED130" i="1"/>
  <c r="ED206" i="1"/>
  <c r="DF40" i="1"/>
  <c r="DF97" i="1"/>
  <c r="DF116" i="1"/>
  <c r="DF59" i="1"/>
  <c r="DF192" i="1"/>
  <c r="CI13" i="1"/>
  <c r="DV187" i="1"/>
  <c r="DV111" i="1"/>
  <c r="DU168" i="1"/>
  <c r="DU149" i="1"/>
  <c r="CG114" i="1"/>
  <c r="CG129" i="1" s="1"/>
  <c r="DL14" i="1"/>
  <c r="DL135" i="1" s="1"/>
  <c r="DY187" i="1"/>
  <c r="DY111" i="1"/>
  <c r="BI22" i="1"/>
  <c r="BI41" i="1"/>
  <c r="BI155" i="1"/>
  <c r="BI193" i="1"/>
  <c r="BI98" i="1"/>
  <c r="BI117" i="1"/>
  <c r="BI79" i="1"/>
  <c r="BI174" i="1"/>
  <c r="BI60" i="1"/>
  <c r="BI136" i="1"/>
  <c r="AF14" i="1"/>
  <c r="AF154" i="1" s="1"/>
  <c r="AF172" i="1"/>
  <c r="AF77" i="1"/>
  <c r="CL172" i="1"/>
  <c r="CQ187" i="1"/>
  <c r="AY154" i="1"/>
  <c r="AY136" i="1"/>
  <c r="AY60" i="1"/>
  <c r="CQ206" i="1"/>
  <c r="CQ92" i="1"/>
  <c r="CA13" i="1"/>
  <c r="BL172" i="1"/>
  <c r="BL96" i="1"/>
  <c r="BL20" i="1"/>
  <c r="AF153" i="1"/>
  <c r="AF58" i="1"/>
  <c r="CL20" i="1"/>
  <c r="W187" i="1"/>
  <c r="CE59" i="1"/>
  <c r="CQ168" i="1"/>
  <c r="BE20" i="1"/>
  <c r="W149" i="1"/>
  <c r="AY193" i="1"/>
  <c r="AY135" i="1"/>
  <c r="AY97" i="1"/>
  <c r="AY59" i="1"/>
  <c r="BK14" i="1"/>
  <c r="BK59" i="1" s="1"/>
  <c r="BK20" i="1"/>
  <c r="BK39" i="1"/>
  <c r="BK96" i="1"/>
  <c r="BK115" i="1"/>
  <c r="BK172" i="1"/>
  <c r="BK77" i="1"/>
  <c r="BK191" i="1"/>
  <c r="BK134" i="1"/>
  <c r="BK58" i="1"/>
  <c r="BK153" i="1"/>
  <c r="AY58" i="1"/>
  <c r="AY134" i="1"/>
  <c r="AY172" i="1"/>
  <c r="AY39" i="1"/>
  <c r="AY77" i="1"/>
  <c r="AY115" i="1"/>
  <c r="AY153" i="1"/>
  <c r="AY96" i="1"/>
  <c r="AY191" i="1"/>
  <c r="AY21" i="1"/>
  <c r="AY20" i="1"/>
  <c r="CQ149" i="1"/>
  <c r="CX168" i="1"/>
  <c r="Q130" i="1"/>
  <c r="BY11" i="1"/>
  <c r="BY12" i="1" s="1"/>
  <c r="BY187" i="1" s="1"/>
  <c r="AI11" i="1"/>
  <c r="AI12" i="1" s="1"/>
  <c r="CX130" i="1"/>
  <c r="S14" i="1"/>
  <c r="S21" i="1" s="1"/>
  <c r="S58" i="1"/>
  <c r="S134" i="1"/>
  <c r="S172" i="1"/>
  <c r="S20" i="1"/>
  <c r="S115" i="1"/>
  <c r="S96" i="1"/>
  <c r="S191" i="1"/>
  <c r="S39" i="1"/>
  <c r="S153" i="1"/>
  <c r="S77" i="1"/>
  <c r="CX92" i="1"/>
  <c r="BI20" i="1"/>
  <c r="BI39" i="1"/>
  <c r="BI21" i="1"/>
  <c r="BI40" i="1"/>
  <c r="BI78" i="1"/>
  <c r="BI116" i="1"/>
  <c r="BI153" i="1"/>
  <c r="BI191" i="1"/>
  <c r="BI58" i="1"/>
  <c r="BI77" i="1"/>
  <c r="BI134" i="1"/>
  <c r="BI192" i="1"/>
  <c r="BI115" i="1"/>
  <c r="BI154" i="1"/>
  <c r="BI96" i="1"/>
  <c r="BI97" i="1"/>
  <c r="BI173" i="1"/>
  <c r="BI59" i="1"/>
  <c r="BI135" i="1"/>
  <c r="BI172" i="1"/>
  <c r="W92" i="1"/>
  <c r="W206" i="1"/>
  <c r="W130" i="1"/>
  <c r="CQ13" i="1"/>
  <c r="BY14" i="1"/>
  <c r="BY21" i="1" s="1"/>
  <c r="BY77" i="1"/>
  <c r="BY115" i="1"/>
  <c r="BY20" i="1"/>
  <c r="BY96" i="1"/>
  <c r="BY153" i="1"/>
  <c r="BY172" i="1"/>
  <c r="BY39" i="1"/>
  <c r="BY134" i="1"/>
  <c r="BY191" i="1"/>
  <c r="BY58" i="1"/>
  <c r="AY173" i="1"/>
  <c r="AY22" i="1"/>
  <c r="CX187" i="1"/>
  <c r="BI11" i="1"/>
  <c r="BI12" i="1" s="1"/>
  <c r="BI92" i="1" s="1"/>
  <c r="CA11" i="1"/>
  <c r="CA12" i="1" s="1"/>
  <c r="AF11" i="1"/>
  <c r="AF12" i="1" s="1"/>
  <c r="AF111" i="1" s="1"/>
  <c r="BL153" i="1"/>
  <c r="AF134" i="1"/>
  <c r="AF115" i="1"/>
  <c r="CL153" i="1"/>
  <c r="AY192" i="1"/>
  <c r="AY155" i="1"/>
  <c r="AY117" i="1"/>
  <c r="AY78" i="1"/>
  <c r="W111" i="1"/>
  <c r="BK11" i="1"/>
  <c r="BK12" i="1" s="1"/>
  <c r="BK187" i="1" s="1"/>
  <c r="CX111" i="1"/>
  <c r="CU13" i="1"/>
  <c r="CU11" i="1"/>
  <c r="CU12" i="1" s="1"/>
  <c r="CU206" i="1" s="1"/>
  <c r="CX149" i="1"/>
  <c r="Q13" i="1"/>
  <c r="CE60" i="1"/>
  <c r="CE155" i="1"/>
  <c r="CD20" i="1"/>
  <c r="CD39" i="1"/>
  <c r="CD58" i="1"/>
  <c r="CD77" i="1"/>
  <c r="CD96" i="1"/>
  <c r="CD115" i="1"/>
  <c r="CD134" i="1"/>
  <c r="CD191" i="1"/>
  <c r="CD153" i="1"/>
  <c r="CD172" i="1"/>
  <c r="CD14" i="1"/>
  <c r="AH206" i="1"/>
  <c r="AH39" i="1"/>
  <c r="K130" i="1"/>
  <c r="AH168" i="1"/>
  <c r="R14" i="1"/>
  <c r="R40" i="1" s="1"/>
  <c r="R115" i="1"/>
  <c r="R172" i="1"/>
  <c r="BF20" i="1"/>
  <c r="BF39" i="1"/>
  <c r="BF58" i="1"/>
  <c r="BF77" i="1"/>
  <c r="BF115" i="1"/>
  <c r="BF96" i="1"/>
  <c r="BF134" i="1"/>
  <c r="BF153" i="1"/>
  <c r="BF191" i="1"/>
  <c r="BF172" i="1"/>
  <c r="BF14" i="1"/>
  <c r="BF78" i="1" s="1"/>
  <c r="BP14" i="1"/>
  <c r="BP154" i="1" s="1"/>
  <c r="BP20" i="1"/>
  <c r="BP39" i="1"/>
  <c r="BP58" i="1"/>
  <c r="BP77" i="1"/>
  <c r="BP96" i="1"/>
  <c r="BP115" i="1"/>
  <c r="BP134" i="1"/>
  <c r="BP153" i="1"/>
  <c r="BP172" i="1"/>
  <c r="BP191" i="1"/>
  <c r="AJ14" i="1"/>
  <c r="AJ21" i="1" s="1"/>
  <c r="AJ20" i="1"/>
  <c r="AJ39" i="1"/>
  <c r="AJ58" i="1"/>
  <c r="AJ77" i="1"/>
  <c r="AJ96" i="1"/>
  <c r="AJ115" i="1"/>
  <c r="AJ153" i="1"/>
  <c r="AJ172" i="1"/>
  <c r="AJ191" i="1"/>
  <c r="AJ134" i="1"/>
  <c r="CJ130" i="1"/>
  <c r="CJ111" i="1"/>
  <c r="CJ168" i="1"/>
  <c r="CJ206" i="1"/>
  <c r="CJ187" i="1"/>
  <c r="CJ149" i="1"/>
  <c r="CJ92" i="1"/>
  <c r="CR20" i="1"/>
  <c r="CR39" i="1"/>
  <c r="CR58" i="1"/>
  <c r="CR77" i="1"/>
  <c r="CR96" i="1"/>
  <c r="CR115" i="1"/>
  <c r="CR153" i="1"/>
  <c r="CR172" i="1"/>
  <c r="CR191" i="1"/>
  <c r="CR134" i="1"/>
  <c r="CR14" i="1"/>
  <c r="BZ92" i="1"/>
  <c r="BZ149" i="1"/>
  <c r="BZ187" i="1"/>
  <c r="BZ168" i="1"/>
  <c r="BZ130" i="1"/>
  <c r="BZ111" i="1"/>
  <c r="BZ206" i="1"/>
  <c r="CN111" i="1"/>
  <c r="CN130" i="1"/>
  <c r="CN168" i="1"/>
  <c r="CN206" i="1"/>
  <c r="CN149" i="1"/>
  <c r="CN187" i="1"/>
  <c r="CN92" i="1"/>
  <c r="T111" i="1"/>
  <c r="T130" i="1"/>
  <c r="T168" i="1"/>
  <c r="T206" i="1"/>
  <c r="T187" i="1"/>
  <c r="T149" i="1"/>
  <c r="T92" i="1"/>
  <c r="CN20" i="1"/>
  <c r="CN14" i="1"/>
  <c r="CN40" i="1" s="1"/>
  <c r="CN39" i="1"/>
  <c r="CN58" i="1"/>
  <c r="CN77" i="1"/>
  <c r="CN96" i="1"/>
  <c r="CN115" i="1"/>
  <c r="CN134" i="1"/>
  <c r="CN153" i="1"/>
  <c r="CN172" i="1"/>
  <c r="CN191" i="1"/>
  <c r="BH20" i="1"/>
  <c r="BH14" i="1"/>
  <c r="BH21" i="1" s="1"/>
  <c r="BH39" i="1"/>
  <c r="BH58" i="1"/>
  <c r="BH77" i="1"/>
  <c r="BH96" i="1"/>
  <c r="BH115" i="1"/>
  <c r="BH153" i="1"/>
  <c r="BH134" i="1"/>
  <c r="BH154" i="1"/>
  <c r="BH172" i="1"/>
  <c r="BH191" i="1"/>
  <c r="AB20" i="1"/>
  <c r="AB14" i="1"/>
  <c r="AB40" i="1" s="1"/>
  <c r="AB39" i="1"/>
  <c r="AB58" i="1"/>
  <c r="AB77" i="1"/>
  <c r="AB96" i="1"/>
  <c r="AB115" i="1"/>
  <c r="AB134" i="1"/>
  <c r="AB153" i="1"/>
  <c r="AB172" i="1"/>
  <c r="AB191" i="1"/>
  <c r="CB20" i="1"/>
  <c r="CB39" i="1"/>
  <c r="CB58" i="1"/>
  <c r="CB77" i="1"/>
  <c r="CB96" i="1"/>
  <c r="CB115" i="1"/>
  <c r="CB153" i="1"/>
  <c r="CB134" i="1"/>
  <c r="CB172" i="1"/>
  <c r="CB191" i="1"/>
  <c r="CB14" i="1"/>
  <c r="CB40" i="1" s="1"/>
  <c r="BT111" i="1"/>
  <c r="BT130" i="1"/>
  <c r="BT168" i="1"/>
  <c r="BT206" i="1"/>
  <c r="BT187" i="1"/>
  <c r="BT149" i="1"/>
  <c r="BT92" i="1"/>
  <c r="CP20" i="1"/>
  <c r="CP39" i="1"/>
  <c r="CP58" i="1"/>
  <c r="CP77" i="1"/>
  <c r="CP115" i="1"/>
  <c r="CP96" i="1"/>
  <c r="CP134" i="1"/>
  <c r="CP153" i="1"/>
  <c r="CP172" i="1"/>
  <c r="CP191" i="1"/>
  <c r="CP14" i="1"/>
  <c r="CP59" i="1" s="1"/>
  <c r="AT77" i="1"/>
  <c r="AT153" i="1"/>
  <c r="BP111" i="1"/>
  <c r="BP130" i="1"/>
  <c r="BP168" i="1"/>
  <c r="BP187" i="1"/>
  <c r="BP206" i="1"/>
  <c r="BP149" i="1"/>
  <c r="BP92" i="1"/>
  <c r="AP92" i="1"/>
  <c r="AP149" i="1"/>
  <c r="AP187" i="1"/>
  <c r="AP111" i="1"/>
  <c r="AP130" i="1"/>
  <c r="AP168" i="1"/>
  <c r="AP206" i="1"/>
  <c r="X130" i="1"/>
  <c r="X111" i="1"/>
  <c r="X168" i="1"/>
  <c r="X206" i="1"/>
  <c r="X149" i="1"/>
  <c r="X92" i="1"/>
  <c r="X187" i="1"/>
  <c r="CF206" i="1"/>
  <c r="BD20" i="1"/>
  <c r="BD14" i="1"/>
  <c r="BD40" i="1" s="1"/>
  <c r="BD39" i="1"/>
  <c r="BD58" i="1"/>
  <c r="BD77" i="1"/>
  <c r="BD96" i="1"/>
  <c r="BD115" i="1"/>
  <c r="BD153" i="1"/>
  <c r="BD172" i="1"/>
  <c r="BD191" i="1"/>
  <c r="BD134" i="1"/>
  <c r="BX111" i="1"/>
  <c r="BX130" i="1"/>
  <c r="BX168" i="1"/>
  <c r="BX206" i="1"/>
  <c r="BX92" i="1"/>
  <c r="BX187" i="1"/>
  <c r="BX149" i="1"/>
  <c r="Z155" i="1"/>
  <c r="CF14" i="1"/>
  <c r="CF59" i="1" s="1"/>
  <c r="CF20" i="1"/>
  <c r="CF39" i="1"/>
  <c r="CF58" i="1"/>
  <c r="CF77" i="1"/>
  <c r="CF96" i="1"/>
  <c r="CF115" i="1"/>
  <c r="CF153" i="1"/>
  <c r="CF134" i="1"/>
  <c r="CF172" i="1"/>
  <c r="CF191" i="1"/>
  <c r="AZ14" i="1"/>
  <c r="AZ59" i="1" s="1"/>
  <c r="AZ20" i="1"/>
  <c r="AZ39" i="1"/>
  <c r="AZ58" i="1"/>
  <c r="AZ78" i="1"/>
  <c r="AZ77" i="1"/>
  <c r="AZ96" i="1"/>
  <c r="AZ115" i="1"/>
  <c r="AZ134" i="1"/>
  <c r="AZ153" i="1"/>
  <c r="AZ172" i="1"/>
  <c r="AZ191" i="1"/>
  <c r="T14" i="1"/>
  <c r="T21" i="1" s="1"/>
  <c r="T20" i="1"/>
  <c r="T39" i="1"/>
  <c r="T58" i="1"/>
  <c r="T77" i="1"/>
  <c r="T96" i="1"/>
  <c r="T115" i="1"/>
  <c r="T153" i="1"/>
  <c r="T134" i="1"/>
  <c r="T172" i="1"/>
  <c r="T191" i="1"/>
  <c r="AV20" i="1"/>
  <c r="AV39" i="1"/>
  <c r="AV58" i="1"/>
  <c r="AV77" i="1"/>
  <c r="AV96" i="1"/>
  <c r="AV115" i="1"/>
  <c r="AV134" i="1"/>
  <c r="AV153" i="1"/>
  <c r="AV172" i="1"/>
  <c r="AV191" i="1"/>
  <c r="AV14" i="1"/>
  <c r="AV154" i="1" s="1"/>
  <c r="CP92" i="1"/>
  <c r="CP149" i="1"/>
  <c r="CP168" i="1"/>
  <c r="CP187" i="1"/>
  <c r="CP111" i="1"/>
  <c r="CP206" i="1"/>
  <c r="CP130" i="1"/>
  <c r="AT92" i="1"/>
  <c r="AT149" i="1"/>
  <c r="AT187" i="1"/>
  <c r="AT130" i="1"/>
  <c r="AT168" i="1"/>
  <c r="AT206" i="1"/>
  <c r="AT111" i="1"/>
  <c r="AZ111" i="1"/>
  <c r="AZ130" i="1"/>
  <c r="AZ168" i="1"/>
  <c r="AZ187" i="1"/>
  <c r="AZ206" i="1"/>
  <c r="AZ149" i="1"/>
  <c r="AZ92" i="1"/>
  <c r="BH111" i="1"/>
  <c r="BH130" i="1"/>
  <c r="BH168" i="1"/>
  <c r="BH206" i="1"/>
  <c r="BH92" i="1"/>
  <c r="BH149" i="1"/>
  <c r="BH187" i="1"/>
  <c r="AN20" i="1"/>
  <c r="AN14" i="1"/>
  <c r="AN97" i="1" s="1"/>
  <c r="AN39" i="1"/>
  <c r="AN58" i="1"/>
  <c r="AN77" i="1"/>
  <c r="AN96" i="1"/>
  <c r="AN115" i="1"/>
  <c r="AN153" i="1"/>
  <c r="AN134" i="1"/>
  <c r="AN172" i="1"/>
  <c r="AN191" i="1"/>
  <c r="AB111" i="1"/>
  <c r="AB168" i="1"/>
  <c r="AB206" i="1"/>
  <c r="AB149" i="1"/>
  <c r="AB187" i="1"/>
  <c r="AB130" i="1"/>
  <c r="AB92" i="1"/>
  <c r="AL20" i="1"/>
  <c r="BX20" i="1"/>
  <c r="BX14" i="1"/>
  <c r="BX39" i="1"/>
  <c r="BX58" i="1"/>
  <c r="BX77" i="1"/>
  <c r="BX96" i="1"/>
  <c r="BX115" i="1"/>
  <c r="BX153" i="1"/>
  <c r="BX172" i="1"/>
  <c r="BX191" i="1"/>
  <c r="BX134" i="1"/>
  <c r="AR20" i="1"/>
  <c r="AR14" i="1"/>
  <c r="AR135" i="1" s="1"/>
  <c r="AR39" i="1"/>
  <c r="AR58" i="1"/>
  <c r="AR77" i="1"/>
  <c r="AR96" i="1"/>
  <c r="AR115" i="1"/>
  <c r="AR134" i="1"/>
  <c r="AR153" i="1"/>
  <c r="AR172" i="1"/>
  <c r="AR191" i="1"/>
  <c r="P20" i="1"/>
  <c r="P39" i="1"/>
  <c r="P58" i="1"/>
  <c r="P77" i="1"/>
  <c r="P96" i="1"/>
  <c r="P115" i="1"/>
  <c r="P153" i="1"/>
  <c r="P134" i="1"/>
  <c r="P172" i="1"/>
  <c r="P191" i="1"/>
  <c r="P14" i="1"/>
  <c r="P135" i="1" s="1"/>
  <c r="AP115" i="1"/>
  <c r="BZ20" i="1"/>
  <c r="BZ39" i="1"/>
  <c r="BZ58" i="1"/>
  <c r="BZ77" i="1"/>
  <c r="BZ115" i="1"/>
  <c r="BZ96" i="1"/>
  <c r="BZ134" i="1"/>
  <c r="BZ153" i="1"/>
  <c r="BZ172" i="1"/>
  <c r="BZ191" i="1"/>
  <c r="BZ14" i="1"/>
  <c r="BZ116" i="1" s="1"/>
  <c r="CZ111" i="1"/>
  <c r="CZ130" i="1"/>
  <c r="CZ168" i="1"/>
  <c r="CZ206" i="1"/>
  <c r="CZ149" i="1"/>
  <c r="CZ187" i="1"/>
  <c r="CZ92" i="1"/>
  <c r="AJ111" i="1"/>
  <c r="AJ130" i="1"/>
  <c r="AJ168" i="1"/>
  <c r="AJ187" i="1"/>
  <c r="AJ206" i="1"/>
  <c r="AJ92" i="1"/>
  <c r="AJ149" i="1"/>
  <c r="AD187" i="1"/>
  <c r="AR111" i="1"/>
  <c r="AR168" i="1"/>
  <c r="AR206" i="1"/>
  <c r="AR130" i="1"/>
  <c r="AR92" i="1"/>
  <c r="AR187" i="1"/>
  <c r="AR149" i="1"/>
  <c r="BJ92" i="1"/>
  <c r="BJ149" i="1"/>
  <c r="BJ206" i="1"/>
  <c r="BJ168" i="1"/>
  <c r="BJ111" i="1"/>
  <c r="BJ130" i="1"/>
  <c r="BJ187" i="1"/>
  <c r="F111" i="1"/>
  <c r="F92" i="1"/>
  <c r="N117" i="1"/>
  <c r="N136" i="1"/>
  <c r="N155" i="1"/>
  <c r="N174" i="1"/>
  <c r="N193" i="1"/>
  <c r="F115" i="1"/>
  <c r="F134" i="1"/>
  <c r="F153" i="1"/>
  <c r="F172" i="1"/>
  <c r="F191" i="1"/>
  <c r="H92" i="1"/>
  <c r="M115" i="1"/>
  <c r="M191" i="1"/>
  <c r="K168" i="1"/>
  <c r="K149" i="1"/>
  <c r="I168" i="1"/>
  <c r="J168" i="1"/>
  <c r="G149" i="1"/>
  <c r="N168" i="1"/>
  <c r="H206" i="1"/>
  <c r="H149" i="1"/>
  <c r="I130" i="1"/>
  <c r="N115" i="1"/>
  <c r="N134" i="1"/>
  <c r="N135" i="1"/>
  <c r="N154" i="1"/>
  <c r="N116" i="1"/>
  <c r="N153" i="1"/>
  <c r="N172" i="1"/>
  <c r="N173" i="1"/>
  <c r="N192" i="1"/>
  <c r="N191" i="1"/>
  <c r="H111" i="1"/>
  <c r="I13" i="1"/>
  <c r="K206" i="1"/>
  <c r="F206" i="1"/>
  <c r="F187" i="1"/>
  <c r="F149" i="1"/>
  <c r="K187" i="1"/>
  <c r="I206" i="1"/>
  <c r="J149" i="1"/>
  <c r="G187" i="1"/>
  <c r="N206" i="1"/>
  <c r="N149" i="1"/>
  <c r="H187" i="1"/>
  <c r="I187" i="1"/>
  <c r="N187" i="1"/>
  <c r="L115" i="1"/>
  <c r="L134" i="1"/>
  <c r="L153" i="1"/>
  <c r="L172" i="1"/>
  <c r="L191" i="1"/>
  <c r="H13" i="1"/>
  <c r="G115" i="1"/>
  <c r="G134" i="1"/>
  <c r="G153" i="1"/>
  <c r="G172" i="1"/>
  <c r="G191" i="1"/>
  <c r="K14" i="1"/>
  <c r="K116" i="1" s="1"/>
  <c r="K115" i="1"/>
  <c r="K134" i="1"/>
  <c r="K153" i="1"/>
  <c r="K172" i="1"/>
  <c r="K191" i="1"/>
  <c r="F168" i="1"/>
  <c r="F130" i="1"/>
  <c r="G130" i="1"/>
  <c r="I149" i="1"/>
  <c r="G206" i="1"/>
  <c r="J206" i="1"/>
  <c r="J130" i="1"/>
  <c r="N130" i="1"/>
  <c r="H168" i="1"/>
  <c r="N92" i="1"/>
  <c r="G96" i="1"/>
  <c r="G77" i="1"/>
  <c r="G58" i="1"/>
  <c r="G39" i="1"/>
  <c r="G20" i="1"/>
  <c r="F96" i="1"/>
  <c r="F77" i="1"/>
  <c r="F58" i="1"/>
  <c r="F39" i="1"/>
  <c r="F20" i="1"/>
  <c r="J92" i="1"/>
  <c r="F14" i="1"/>
  <c r="F135" i="1" s="1"/>
  <c r="K96" i="1"/>
  <c r="K77" i="1"/>
  <c r="K58" i="1"/>
  <c r="K39" i="1"/>
  <c r="K20" i="1"/>
  <c r="N111" i="1"/>
  <c r="K111" i="1"/>
  <c r="J111" i="1"/>
  <c r="N98" i="1"/>
  <c r="N79" i="1"/>
  <c r="N60" i="1"/>
  <c r="N41" i="1"/>
  <c r="N22" i="1"/>
  <c r="G111" i="1"/>
  <c r="L58" i="1"/>
  <c r="L39" i="1"/>
  <c r="L20" i="1"/>
  <c r="L77" i="1"/>
  <c r="L96" i="1"/>
  <c r="L14" i="1"/>
  <c r="L173" i="1" s="1"/>
  <c r="G14" i="1"/>
  <c r="G116" i="1" s="1"/>
  <c r="N96" i="1"/>
  <c r="N77" i="1"/>
  <c r="N97" i="1"/>
  <c r="N78" i="1"/>
  <c r="N58" i="1"/>
  <c r="N39" i="1"/>
  <c r="N20" i="1"/>
  <c r="N59" i="1"/>
  <c r="N40" i="1"/>
  <c r="N21" i="1"/>
  <c r="J13" i="1"/>
  <c r="AAP119" i="1" l="1"/>
  <c r="AAZ53" i="1"/>
  <c r="AAZ54" i="1" s="1"/>
  <c r="AEC53" i="1"/>
  <c r="AEC54" i="1" s="1"/>
  <c r="JQ53" i="1"/>
  <c r="JQ54" i="1" s="1"/>
  <c r="AIH177" i="1"/>
  <c r="AIH44" i="1"/>
  <c r="AEH80" i="1"/>
  <c r="AEH81" i="1"/>
  <c r="AEH83" i="1"/>
  <c r="ALN159" i="1"/>
  <c r="ADJ175" i="1"/>
  <c r="ADJ179" i="1"/>
  <c r="ADJ176" i="1"/>
  <c r="ADJ177" i="1"/>
  <c r="AIT103" i="1"/>
  <c r="AIT99" i="1"/>
  <c r="ACQ157" i="1"/>
  <c r="ACQ159" i="1"/>
  <c r="ACQ156" i="1"/>
  <c r="ZA156" i="1"/>
  <c r="ZA158" i="1"/>
  <c r="AHO126" i="1"/>
  <c r="AHO127" i="1"/>
  <c r="AHO128" i="1"/>
  <c r="UX69" i="1"/>
  <c r="UX71" i="1"/>
  <c r="UX70" i="1"/>
  <c r="AGQ89" i="1"/>
  <c r="AGQ88" i="1"/>
  <c r="AGQ90" i="1"/>
  <c r="QQ34" i="1"/>
  <c r="ZC34" i="1"/>
  <c r="AKB34" i="1"/>
  <c r="NM146" i="1"/>
  <c r="AED45" i="1"/>
  <c r="AED46" i="1"/>
  <c r="AJB177" i="1"/>
  <c r="AJB176" i="1"/>
  <c r="AEX157" i="1"/>
  <c r="AEX160" i="1"/>
  <c r="AEX159" i="1"/>
  <c r="AIH63" i="1"/>
  <c r="AIH62" i="1"/>
  <c r="AIH65" i="1"/>
  <c r="AIH64" i="1"/>
  <c r="AIX84" i="1"/>
  <c r="AIX197" i="1"/>
  <c r="AIX195" i="1"/>
  <c r="AIX196" i="1"/>
  <c r="AHV101" i="1"/>
  <c r="AHV103" i="1"/>
  <c r="AHV102" i="1"/>
  <c r="AEL42" i="1"/>
  <c r="AEL44" i="1"/>
  <c r="AEL45" i="1"/>
  <c r="AEL46" i="1"/>
  <c r="ALN158" i="1"/>
  <c r="AFN118" i="1"/>
  <c r="AFN121" i="1"/>
  <c r="AFN119" i="1"/>
  <c r="AFN120" i="1"/>
  <c r="AGL137" i="1"/>
  <c r="ZA179" i="1"/>
  <c r="ZA178" i="1"/>
  <c r="ZA177" i="1"/>
  <c r="ZA176" i="1"/>
  <c r="AJC51" i="1"/>
  <c r="AJC52" i="1"/>
  <c r="AJC50" i="1"/>
  <c r="AJC28" i="1"/>
  <c r="AJC30" i="1"/>
  <c r="AJC29" i="1"/>
  <c r="AHO141" i="1"/>
  <c r="AHO138" i="1"/>
  <c r="AHO137" i="1"/>
  <c r="AHO139" i="1"/>
  <c r="AHO156" i="1"/>
  <c r="AHO157" i="1"/>
  <c r="AHO159" i="1"/>
  <c r="AHO158" i="1"/>
  <c r="AHO160" i="1"/>
  <c r="AHO179" i="1"/>
  <c r="AHO178" i="1"/>
  <c r="AHO175" i="1"/>
  <c r="AHO177" i="1"/>
  <c r="AEP139" i="1"/>
  <c r="AEP141" i="1"/>
  <c r="AEP138" i="1"/>
  <c r="QT51" i="1"/>
  <c r="QT52" i="1"/>
  <c r="QT50" i="1"/>
  <c r="ADG162" i="1"/>
  <c r="ADG163" i="1"/>
  <c r="ADG161" i="1"/>
  <c r="AJC104" i="1"/>
  <c r="AJC106" i="1"/>
  <c r="AJC105" i="1"/>
  <c r="UX146" i="1"/>
  <c r="UX147" i="1"/>
  <c r="UX145" i="1"/>
  <c r="JS72" i="1"/>
  <c r="JS73" i="1" s="1"/>
  <c r="QO105" i="1"/>
  <c r="QO104" i="1"/>
  <c r="OG30" i="1"/>
  <c r="OG29" i="1"/>
  <c r="YS147" i="1"/>
  <c r="YS146" i="1"/>
  <c r="ZF64" i="1"/>
  <c r="ZF65" i="1"/>
  <c r="AIH141" i="1"/>
  <c r="AIH140" i="1"/>
  <c r="AEL80" i="1"/>
  <c r="AEL83" i="1"/>
  <c r="AEL84" i="1"/>
  <c r="AEL82" i="1"/>
  <c r="AGL176" i="1"/>
  <c r="AGL178" i="1"/>
  <c r="AGL175" i="1"/>
  <c r="AGL177" i="1"/>
  <c r="TI139" i="1"/>
  <c r="TI141" i="1"/>
  <c r="TI138" i="1"/>
  <c r="TI84" i="1"/>
  <c r="TI80" i="1"/>
  <c r="TI83" i="1"/>
  <c r="TI81" i="1"/>
  <c r="AEX122" i="1"/>
  <c r="AEX120" i="1"/>
  <c r="AEX118" i="1"/>
  <c r="AEX119" i="1"/>
  <c r="AEH65" i="1"/>
  <c r="AEH62" i="1"/>
  <c r="AEH64" i="1"/>
  <c r="LY183" i="1"/>
  <c r="LY184" i="1"/>
  <c r="MK123" i="1"/>
  <c r="MK124" i="1"/>
  <c r="AEX63" i="1"/>
  <c r="AEX64" i="1"/>
  <c r="AEX62" i="1"/>
  <c r="AIL63" i="1"/>
  <c r="AIL61" i="1"/>
  <c r="ADG88" i="1"/>
  <c r="ADG89" i="1"/>
  <c r="ADG90" i="1"/>
  <c r="ADG52" i="1"/>
  <c r="ADG50" i="1"/>
  <c r="ADG51" i="1"/>
  <c r="AJC123" i="1"/>
  <c r="AJC124" i="1"/>
  <c r="AJC125" i="1"/>
  <c r="AJC147" i="1"/>
  <c r="AJC145" i="1"/>
  <c r="AJC146" i="1"/>
  <c r="AJC142" i="1"/>
  <c r="AJC144" i="1"/>
  <c r="AJC143" i="1"/>
  <c r="QT107" i="1"/>
  <c r="QT108" i="1"/>
  <c r="AHO140" i="1"/>
  <c r="DT111" i="1"/>
  <c r="YG29" i="1"/>
  <c r="YG28" i="1"/>
  <c r="AIL140" i="1"/>
  <c r="AIL137" i="1"/>
  <c r="AEP27" i="1"/>
  <c r="AEP25" i="1"/>
  <c r="AEP44" i="1"/>
  <c r="AEP43" i="1"/>
  <c r="AEP46" i="1"/>
  <c r="AEP42" i="1"/>
  <c r="YT70" i="1"/>
  <c r="YT71" i="1"/>
  <c r="JM66" i="1"/>
  <c r="JM67" i="1"/>
  <c r="XY51" i="1"/>
  <c r="XY52" i="1"/>
  <c r="XY53" i="1" s="1"/>
  <c r="XY54" i="1" s="1"/>
  <c r="AIX80" i="1"/>
  <c r="AIX82" i="1"/>
  <c r="AGP177" i="1"/>
  <c r="AGP176" i="1"/>
  <c r="AJB198" i="1"/>
  <c r="AJB196" i="1"/>
  <c r="AEL121" i="1"/>
  <c r="AEL120" i="1"/>
  <c r="AEL122" i="1"/>
  <c r="AEL118" i="1"/>
  <c r="AHB120" i="1"/>
  <c r="AHB121" i="1"/>
  <c r="AHB118" i="1"/>
  <c r="AHB122" i="1"/>
  <c r="AGL139" i="1"/>
  <c r="AGL141" i="1"/>
  <c r="AGL140" i="1"/>
  <c r="AIL121" i="1"/>
  <c r="PB143" i="1"/>
  <c r="PB142" i="1"/>
  <c r="AEJ72" i="1"/>
  <c r="AEJ73" i="1" s="1"/>
  <c r="PM162" i="1"/>
  <c r="PM161" i="1"/>
  <c r="PR66" i="1"/>
  <c r="PR68" i="1"/>
  <c r="PR202" i="1"/>
  <c r="PR204" i="1"/>
  <c r="PR203" i="1"/>
  <c r="ADQ124" i="1"/>
  <c r="ADQ123" i="1"/>
  <c r="PR166" i="1"/>
  <c r="PR165" i="1"/>
  <c r="ABT52" i="1"/>
  <c r="ABT50" i="1"/>
  <c r="TI137" i="1"/>
  <c r="AHO176" i="1"/>
  <c r="AHO31" i="1"/>
  <c r="AHO33" i="1"/>
  <c r="AHO32" i="1"/>
  <c r="GC34" i="1"/>
  <c r="PM124" i="1"/>
  <c r="YT181" i="1"/>
  <c r="ADN140" i="1"/>
  <c r="ALB62" i="1"/>
  <c r="ALB68" i="1" s="1"/>
  <c r="AFJ157" i="1"/>
  <c r="AFJ163" i="1" s="1"/>
  <c r="ADF141" i="1"/>
  <c r="AGP179" i="1"/>
  <c r="AIL64" i="1"/>
  <c r="AEP156" i="1"/>
  <c r="AHB65" i="1"/>
  <c r="AJB194" i="1"/>
  <c r="ADJ42" i="1"/>
  <c r="HJ119" i="1"/>
  <c r="HJ125" i="1" s="1"/>
  <c r="SL141" i="1"/>
  <c r="ZF83" i="1"/>
  <c r="AJH26" i="1"/>
  <c r="TI25" i="1"/>
  <c r="TI64" i="1"/>
  <c r="AIB81" i="1"/>
  <c r="AIB87" i="1" s="1"/>
  <c r="QT67" i="1"/>
  <c r="QT68" i="1"/>
  <c r="QT66" i="1"/>
  <c r="AHO47" i="1"/>
  <c r="AHO48" i="1"/>
  <c r="AHO49" i="1"/>
  <c r="AHO68" i="1"/>
  <c r="AHO72" i="1" s="1"/>
  <c r="AHO73" i="1" s="1"/>
  <c r="AHO66" i="1"/>
  <c r="AHO67" i="1"/>
  <c r="UX51" i="1"/>
  <c r="UX52" i="1"/>
  <c r="UX50" i="1"/>
  <c r="ADG31" i="1"/>
  <c r="ADG32" i="1"/>
  <c r="ADG34" i="1" s="1"/>
  <c r="ADG35" i="1" s="1"/>
  <c r="AFK68" i="1"/>
  <c r="AFK72" i="1" s="1"/>
  <c r="AFK73" i="1" s="1"/>
  <c r="AFK67" i="1"/>
  <c r="AFK66" i="1"/>
  <c r="AHO99" i="1"/>
  <c r="AHO101" i="1"/>
  <c r="AHO103" i="1"/>
  <c r="AHO102" i="1"/>
  <c r="ADG67" i="1"/>
  <c r="ADG66" i="1"/>
  <c r="ADG68" i="1"/>
  <c r="AJC162" i="1"/>
  <c r="AJC163" i="1"/>
  <c r="AJC161" i="1"/>
  <c r="AFK181" i="1"/>
  <c r="AFK180" i="1"/>
  <c r="AFK182" i="1"/>
  <c r="AGQ32" i="1"/>
  <c r="AGQ34" i="1" s="1"/>
  <c r="AGQ35" i="1" s="1"/>
  <c r="AGQ31" i="1"/>
  <c r="AHO100" i="1"/>
  <c r="QT49" i="1"/>
  <c r="QT47" i="1"/>
  <c r="QT48" i="1"/>
  <c r="ADG164" i="1"/>
  <c r="ADG165" i="1"/>
  <c r="ADG166" i="1"/>
  <c r="AJC66" i="1"/>
  <c r="AJC68" i="1"/>
  <c r="AJC67" i="1"/>
  <c r="UX202" i="1"/>
  <c r="UX203" i="1"/>
  <c r="UX204" i="1"/>
  <c r="UX201" i="1"/>
  <c r="UX200" i="1"/>
  <c r="UX199" i="1"/>
  <c r="UX125" i="1"/>
  <c r="UX124" i="1"/>
  <c r="UX123" i="1"/>
  <c r="AHO24" i="1"/>
  <c r="AGQ86" i="1"/>
  <c r="AGQ87" i="1"/>
  <c r="AGQ85" i="1"/>
  <c r="AFP53" i="1"/>
  <c r="AFP54" i="1" s="1"/>
  <c r="ADF120" i="1"/>
  <c r="AIL176" i="1"/>
  <c r="AIL182" i="1" s="1"/>
  <c r="AEP196" i="1"/>
  <c r="AIH138" i="1"/>
  <c r="ADG48" i="1"/>
  <c r="ADG49" i="1"/>
  <c r="ADG53" i="1" s="1"/>
  <c r="ADG54" i="1" s="1"/>
  <c r="ADG47" i="1"/>
  <c r="ADG181" i="1"/>
  <c r="ADG180" i="1"/>
  <c r="AEE142" i="1"/>
  <c r="AEE143" i="1"/>
  <c r="AEE144" i="1"/>
  <c r="QT70" i="1"/>
  <c r="QT71" i="1"/>
  <c r="QT69" i="1"/>
  <c r="AHO69" i="1"/>
  <c r="AHO70" i="1"/>
  <c r="AHO71" i="1"/>
  <c r="UX47" i="1"/>
  <c r="UX48" i="1"/>
  <c r="UX49" i="1"/>
  <c r="ADG142" i="1"/>
  <c r="ADG143" i="1"/>
  <c r="ADG144" i="1"/>
  <c r="AEE32" i="1"/>
  <c r="AEE31" i="1"/>
  <c r="AEE33" i="1"/>
  <c r="AFK70" i="1"/>
  <c r="AFK71" i="1"/>
  <c r="AFK69" i="1"/>
  <c r="AHO123" i="1"/>
  <c r="AHO124" i="1"/>
  <c r="AHO125" i="1"/>
  <c r="ADG71" i="1"/>
  <c r="ADG69" i="1"/>
  <c r="ADG70" i="1"/>
  <c r="ADG107" i="1"/>
  <c r="ADG108" i="1"/>
  <c r="ADG109" i="1"/>
  <c r="AJC164" i="1"/>
  <c r="AJC165" i="1"/>
  <c r="AEE90" i="1"/>
  <c r="AEE89" i="1"/>
  <c r="AEE88" i="1"/>
  <c r="UX185" i="1"/>
  <c r="UX184" i="1"/>
  <c r="UX183" i="1"/>
  <c r="AHO196" i="1"/>
  <c r="AHO198" i="1"/>
  <c r="AHO195" i="1"/>
  <c r="AHO194" i="1"/>
  <c r="UX108" i="1"/>
  <c r="UX107" i="1"/>
  <c r="AEE105" i="1"/>
  <c r="AEE106" i="1"/>
  <c r="AEE104" i="1"/>
  <c r="AEE107" i="1"/>
  <c r="AEE109" i="1"/>
  <c r="AEE108" i="1"/>
  <c r="AHO23" i="1"/>
  <c r="AHO197" i="1"/>
  <c r="UX67" i="1"/>
  <c r="UX68" i="1"/>
  <c r="UX72" i="1" s="1"/>
  <c r="UX73" i="1" s="1"/>
  <c r="UX66" i="1"/>
  <c r="YT69" i="1"/>
  <c r="AFJ140" i="1"/>
  <c r="AFJ147" i="1" s="1"/>
  <c r="ADF23" i="1"/>
  <c r="AGP24" i="1"/>
  <c r="AET25" i="1"/>
  <c r="AIH43" i="1"/>
  <c r="ZF179" i="1"/>
  <c r="AKC100" i="1"/>
  <c r="ALI197" i="1"/>
  <c r="ALI204" i="1" s="1"/>
  <c r="ADG86" i="1"/>
  <c r="ADG85" i="1"/>
  <c r="ADG87" i="1"/>
  <c r="AJC183" i="1"/>
  <c r="AJC184" i="1"/>
  <c r="AJC185" i="1"/>
  <c r="AJC180" i="1"/>
  <c r="AJC181" i="1"/>
  <c r="AJC182" i="1"/>
  <c r="AJC127" i="1"/>
  <c r="AJC128" i="1"/>
  <c r="AJC126" i="1"/>
  <c r="AEE145" i="1"/>
  <c r="AEE146" i="1"/>
  <c r="AEE147" i="1"/>
  <c r="AHO86" i="1"/>
  <c r="AHO87" i="1"/>
  <c r="AHO85" i="1"/>
  <c r="AHO88" i="1"/>
  <c r="AHO89" i="1"/>
  <c r="AHO90" i="1"/>
  <c r="AHO50" i="1"/>
  <c r="AHO52" i="1"/>
  <c r="AHO51" i="1"/>
  <c r="AGQ161" i="1"/>
  <c r="AGQ162" i="1"/>
  <c r="ADG146" i="1"/>
  <c r="ADG145" i="1"/>
  <c r="ADG147" i="1"/>
  <c r="AEE28" i="1"/>
  <c r="AEE29" i="1"/>
  <c r="AEE30" i="1"/>
  <c r="AGQ145" i="1"/>
  <c r="AGQ146" i="1"/>
  <c r="AGQ147" i="1"/>
  <c r="AGQ144" i="1"/>
  <c r="AGQ142" i="1"/>
  <c r="AGQ143" i="1"/>
  <c r="ADG104" i="1"/>
  <c r="ADG105" i="1"/>
  <c r="ADG106" i="1"/>
  <c r="AJC49" i="1"/>
  <c r="AJC53" i="1" s="1"/>
  <c r="AJC54" i="1" s="1"/>
  <c r="AJC47" i="1"/>
  <c r="AJC48" i="1"/>
  <c r="AJC32" i="1"/>
  <c r="AJC31" i="1"/>
  <c r="AJC33" i="1"/>
  <c r="AEE87" i="1"/>
  <c r="AEE85" i="1"/>
  <c r="AEE86" i="1"/>
  <c r="AFK183" i="1"/>
  <c r="AFK184" i="1"/>
  <c r="AFK185" i="1"/>
  <c r="UX181" i="1"/>
  <c r="UX182" i="1"/>
  <c r="UX180" i="1"/>
  <c r="AJC107" i="1"/>
  <c r="AJC108" i="1"/>
  <c r="AJC109" i="1"/>
  <c r="AJC71" i="1"/>
  <c r="AJC69" i="1"/>
  <c r="AJC70" i="1"/>
  <c r="UX126" i="1"/>
  <c r="UX127" i="1"/>
  <c r="UX142" i="1"/>
  <c r="UX143" i="1"/>
  <c r="UX144" i="1"/>
  <c r="AHO25" i="1"/>
  <c r="Z130" i="1"/>
  <c r="QI53" i="1"/>
  <c r="QI54" i="1" s="1"/>
  <c r="PG53" i="1"/>
  <c r="PG54" i="1" s="1"/>
  <c r="SQ53" i="1"/>
  <c r="SQ54" i="1" s="1"/>
  <c r="NB53" i="1"/>
  <c r="NB54" i="1" s="1"/>
  <c r="ZT53" i="1"/>
  <c r="ZT54" i="1" s="1"/>
  <c r="GD72" i="1"/>
  <c r="GD73" i="1" s="1"/>
  <c r="EZ124" i="1"/>
  <c r="JX123" i="1"/>
  <c r="MQ53" i="1"/>
  <c r="MQ54" i="1" s="1"/>
  <c r="AAF34" i="1"/>
  <c r="ADP17" i="1"/>
  <c r="K795" i="3"/>
  <c r="TY66" i="1"/>
  <c r="TY67" i="1"/>
  <c r="TY68" i="1"/>
  <c r="TY72" i="1" s="1"/>
  <c r="VR68" i="1"/>
  <c r="VR66" i="1"/>
  <c r="VR67" i="1"/>
  <c r="VR200" i="1"/>
  <c r="VR199" i="1"/>
  <c r="R191" i="1"/>
  <c r="FW53" i="1"/>
  <c r="FW54" i="1" s="1"/>
  <c r="ZS53" i="1"/>
  <c r="ZS54" i="1" s="1"/>
  <c r="IJ53" i="1"/>
  <c r="IJ54" i="1" s="1"/>
  <c r="JY53" i="1"/>
  <c r="JY54" i="1" s="1"/>
  <c r="PS34" i="1"/>
  <c r="KA53" i="1"/>
  <c r="KA54" i="1" s="1"/>
  <c r="ZH53" i="1"/>
  <c r="ZH54" i="1" s="1"/>
  <c r="AAE53" i="1"/>
  <c r="AAE54" i="1" s="1"/>
  <c r="AHK34" i="1"/>
  <c r="SC34" i="1"/>
  <c r="IS72" i="1"/>
  <c r="IS73" i="1" s="1"/>
  <c r="GW89" i="1"/>
  <c r="IV69" i="1"/>
  <c r="AKW176" i="1"/>
  <c r="AKW182" i="1" s="1"/>
  <c r="AKC62" i="1"/>
  <c r="AKC68" i="1" s="1"/>
  <c r="VR125" i="1"/>
  <c r="VR124" i="1"/>
  <c r="VR123" i="1"/>
  <c r="VR47" i="1"/>
  <c r="VR48" i="1"/>
  <c r="VR49" i="1"/>
  <c r="ABG17" i="1"/>
  <c r="K734" i="3"/>
  <c r="YO72" i="1"/>
  <c r="YO73" i="1" s="1"/>
  <c r="ABO126" i="1"/>
  <c r="AIO72" i="1"/>
  <c r="AIO73" i="1" s="1"/>
  <c r="RV34" i="1"/>
  <c r="AIV34" i="1"/>
  <c r="AKS72" i="1"/>
  <c r="AKS73" i="1" s="1"/>
  <c r="NN156" i="1"/>
  <c r="NN23" i="1"/>
  <c r="AJU178" i="1"/>
  <c r="AJP83" i="1"/>
  <c r="ZA70" i="1"/>
  <c r="AKY121" i="1"/>
  <c r="AKY128" i="1" s="1"/>
  <c r="AKY83" i="1"/>
  <c r="AIW61" i="1"/>
  <c r="ALA175" i="1"/>
  <c r="ALA42" i="1"/>
  <c r="AKK158" i="1"/>
  <c r="AJX26" i="1"/>
  <c r="AJX33" i="1" s="1"/>
  <c r="GK105" i="1"/>
  <c r="AFU139" i="1"/>
  <c r="WK126" i="1"/>
  <c r="SW83" i="1"/>
  <c r="TI178" i="1"/>
  <c r="VR126" i="1"/>
  <c r="VR128" i="1"/>
  <c r="VR127" i="1"/>
  <c r="VR70" i="1"/>
  <c r="VR69" i="1"/>
  <c r="VR71" i="1"/>
  <c r="VR50" i="1"/>
  <c r="VR51" i="1"/>
  <c r="VR52" i="1"/>
  <c r="R58" i="1"/>
  <c r="DX115" i="1"/>
  <c r="SF53" i="1"/>
  <c r="SF54" i="1" s="1"/>
  <c r="OE53" i="1"/>
  <c r="OE54" i="1" s="1"/>
  <c r="IM34" i="1"/>
  <c r="JK53" i="1"/>
  <c r="JK54" i="1" s="1"/>
  <c r="PQ203" i="1"/>
  <c r="AFU100" i="1"/>
  <c r="AFU106" i="1" s="1"/>
  <c r="ALQ138" i="1"/>
  <c r="ALQ144" i="1" s="1"/>
  <c r="VV53" i="1"/>
  <c r="VV54" i="1" s="1"/>
  <c r="GH53" i="1"/>
  <c r="GH54" i="1" s="1"/>
  <c r="XP53" i="1"/>
  <c r="XP54" i="1" s="1"/>
  <c r="YJ53" i="1"/>
  <c r="YJ54" i="1" s="1"/>
  <c r="GD34" i="1"/>
  <c r="ZK53" i="1"/>
  <c r="ZK54" i="1" s="1"/>
  <c r="NK53" i="1"/>
  <c r="NK54" i="1" s="1"/>
  <c r="QA53" i="1"/>
  <c r="QA54" i="1" s="1"/>
  <c r="AAT25" i="1"/>
  <c r="AIA53" i="1"/>
  <c r="AIA54" i="1" s="1"/>
  <c r="AAM180" i="1"/>
  <c r="HQ104" i="1"/>
  <c r="RM53" i="1"/>
  <c r="RM54" i="1" s="1"/>
  <c r="AGP175" i="1"/>
  <c r="AIL62" i="1"/>
  <c r="AIL65" i="1"/>
  <c r="AHB45" i="1"/>
  <c r="AET118" i="1"/>
  <c r="AJB23" i="1"/>
  <c r="AJB27" i="1"/>
  <c r="ADJ45" i="1"/>
  <c r="AEX156" i="1"/>
  <c r="AIX81" i="1"/>
  <c r="ALN157" i="1"/>
  <c r="QK140" i="1"/>
  <c r="AJP42" i="1"/>
  <c r="ZF194" i="1"/>
  <c r="AKO102" i="1"/>
  <c r="AGK156" i="1"/>
  <c r="AJE122" i="1"/>
  <c r="AEW139" i="1"/>
  <c r="ALQ118" i="1"/>
  <c r="AHQ160" i="1"/>
  <c r="AIJ46" i="1"/>
  <c r="FQ70" i="1"/>
  <c r="AEO121" i="1"/>
  <c r="TI24" i="1"/>
  <c r="TI175" i="1"/>
  <c r="AIB138" i="1"/>
  <c r="ALI101" i="1"/>
  <c r="ALI42" i="1"/>
  <c r="ALO143" i="1"/>
  <c r="ALO142" i="1"/>
  <c r="ALO144" i="1"/>
  <c r="AIN142" i="1"/>
  <c r="AIN144" i="1"/>
  <c r="AIN143" i="1"/>
  <c r="AIN200" i="1"/>
  <c r="AIN199" i="1"/>
  <c r="AIN201" i="1"/>
  <c r="ALO202" i="1"/>
  <c r="ALO204" i="1"/>
  <c r="ALO203" i="1"/>
  <c r="ALO183" i="1"/>
  <c r="ALO184" i="1"/>
  <c r="ALO185" i="1"/>
  <c r="ALO182" i="1"/>
  <c r="ALO180" i="1"/>
  <c r="ALO181" i="1"/>
  <c r="AIN108" i="1"/>
  <c r="AIN109" i="1"/>
  <c r="AIN107" i="1"/>
  <c r="ALO162" i="1"/>
  <c r="ALO163" i="1"/>
  <c r="ALO161" i="1"/>
  <c r="QB53" i="1"/>
  <c r="QB54" i="1" s="1"/>
  <c r="TW53" i="1"/>
  <c r="TW54" i="1" s="1"/>
  <c r="MQ72" i="1"/>
  <c r="MQ73" i="1" s="1"/>
  <c r="TC53" i="1"/>
  <c r="TC54" i="1" s="1"/>
  <c r="AAT26" i="1"/>
  <c r="AAT101" i="1"/>
  <c r="ZU53" i="1"/>
  <c r="ZU54" i="1" s="1"/>
  <c r="ALH53" i="1"/>
  <c r="ALH54" i="1" s="1"/>
  <c r="IK105" i="1"/>
  <c r="ACB142" i="1"/>
  <c r="QK102" i="1"/>
  <c r="SW44" i="1"/>
  <c r="AIN145" i="1"/>
  <c r="AIN146" i="1"/>
  <c r="AIN164" i="1"/>
  <c r="AIN166" i="1"/>
  <c r="AIN165" i="1"/>
  <c r="ALO200" i="1"/>
  <c r="ALO201" i="1"/>
  <c r="ALO199" i="1"/>
  <c r="ALO33" i="1"/>
  <c r="ALO32" i="1"/>
  <c r="ALO31" i="1"/>
  <c r="AIN185" i="1"/>
  <c r="AIN183" i="1"/>
  <c r="AIN184" i="1"/>
  <c r="AIN48" i="1"/>
  <c r="AIN47" i="1"/>
  <c r="AIN49" i="1"/>
  <c r="ALO124" i="1"/>
  <c r="ALO125" i="1"/>
  <c r="ALO123" i="1"/>
  <c r="AIN70" i="1"/>
  <c r="AIN71" i="1"/>
  <c r="AIN69" i="1"/>
  <c r="AIN32" i="1"/>
  <c r="AIN31" i="1"/>
  <c r="AIN87" i="1"/>
  <c r="AIN85" i="1"/>
  <c r="AIN86" i="1"/>
  <c r="ALO164" i="1"/>
  <c r="ALO165" i="1"/>
  <c r="ALO166" i="1"/>
  <c r="ALO104" i="1"/>
  <c r="ALO106" i="1"/>
  <c r="ALO105" i="1"/>
  <c r="QK99" i="1"/>
  <c r="RF23" i="1"/>
  <c r="ZF103" i="1"/>
  <c r="TI61" i="1"/>
  <c r="ALI119" i="1"/>
  <c r="SW43" i="1"/>
  <c r="ALO147" i="1"/>
  <c r="ALO145" i="1"/>
  <c r="ALO146" i="1"/>
  <c r="AIN161" i="1"/>
  <c r="AIN163" i="1"/>
  <c r="AIN162" i="1"/>
  <c r="ALO68" i="1"/>
  <c r="ALO67" i="1"/>
  <c r="ALO66" i="1"/>
  <c r="ALO28" i="1"/>
  <c r="ALO29" i="1"/>
  <c r="ALO30" i="1"/>
  <c r="AIN181" i="1"/>
  <c r="AIN180" i="1"/>
  <c r="AIN182" i="1"/>
  <c r="AIN67" i="1"/>
  <c r="AIN68" i="1"/>
  <c r="AIN72" i="1" s="1"/>
  <c r="AIN73" i="1" s="1"/>
  <c r="AIN66" i="1"/>
  <c r="AIN30" i="1"/>
  <c r="AIN34" i="1" s="1"/>
  <c r="AIN28" i="1"/>
  <c r="AIN29" i="1"/>
  <c r="ALO107" i="1"/>
  <c r="ALO108" i="1"/>
  <c r="ALO109" i="1"/>
  <c r="LD53" i="1"/>
  <c r="LD54" i="1" s="1"/>
  <c r="WB53" i="1"/>
  <c r="WB54" i="1" s="1"/>
  <c r="PL53" i="1"/>
  <c r="PL54" i="1" s="1"/>
  <c r="VG72" i="1"/>
  <c r="VG73" i="1" s="1"/>
  <c r="YI72" i="1"/>
  <c r="YI73" i="1" s="1"/>
  <c r="LK72" i="1"/>
  <c r="LK73" i="1" s="1"/>
  <c r="FV72" i="1"/>
  <c r="FV73" i="1" s="1"/>
  <c r="AAB34" i="1"/>
  <c r="VC53" i="1"/>
  <c r="VC54" i="1" s="1"/>
  <c r="VG53" i="1"/>
  <c r="VG54" i="1" s="1"/>
  <c r="AAT27" i="1"/>
  <c r="ABR83" i="1"/>
  <c r="AAT197" i="1"/>
  <c r="AFO53" i="1"/>
  <c r="AFO54" i="1" s="1"/>
  <c r="NM107" i="1"/>
  <c r="IC202" i="1"/>
  <c r="ZV53" i="1"/>
  <c r="ZV54" i="1" s="1"/>
  <c r="GO53" i="1"/>
  <c r="GO54" i="1" s="1"/>
  <c r="JM105" i="1"/>
  <c r="ZY108" i="1"/>
  <c r="AHA53" i="1"/>
  <c r="AHA54" i="1" s="1"/>
  <c r="AIG72" i="1"/>
  <c r="AIG73" i="1" s="1"/>
  <c r="GG70" i="1"/>
  <c r="ADT72" i="1"/>
  <c r="ADT73" i="1" s="1"/>
  <c r="AIP64" i="1"/>
  <c r="AIP71" i="1" s="1"/>
  <c r="AIL139" i="1"/>
  <c r="AEP157" i="1"/>
  <c r="AJR139" i="1"/>
  <c r="ADJ46" i="1"/>
  <c r="AEX158" i="1"/>
  <c r="AED26" i="1"/>
  <c r="AED33" i="1" s="1"/>
  <c r="ALN160" i="1"/>
  <c r="AIT158" i="1"/>
  <c r="QK141" i="1"/>
  <c r="SL45" i="1"/>
  <c r="ZF198" i="1"/>
  <c r="AJX45" i="1"/>
  <c r="AEW196" i="1"/>
  <c r="AKC46" i="1"/>
  <c r="AIZ102" i="1"/>
  <c r="AIZ109" i="1" s="1"/>
  <c r="AIZ121" i="1"/>
  <c r="AIZ128" i="1" s="1"/>
  <c r="AKV44" i="1"/>
  <c r="WK124" i="1"/>
  <c r="TI63" i="1"/>
  <c r="ALI140" i="1"/>
  <c r="ALI147" i="1" s="1"/>
  <c r="ALO71" i="1"/>
  <c r="ALO70" i="1"/>
  <c r="ALO69" i="1"/>
  <c r="AIN52" i="1"/>
  <c r="AIN51" i="1"/>
  <c r="AIN50" i="1"/>
  <c r="ALO126" i="1"/>
  <c r="ALO127" i="1"/>
  <c r="ALO128" i="1"/>
  <c r="AIN104" i="1"/>
  <c r="AIN106" i="1"/>
  <c r="AIN105" i="1"/>
  <c r="AIN88" i="1"/>
  <c r="AIN89" i="1"/>
  <c r="TI204" i="1"/>
  <c r="TI71" i="1"/>
  <c r="Z149" i="1"/>
  <c r="AI149" i="1"/>
  <c r="HW53" i="1"/>
  <c r="HW54" i="1" s="1"/>
  <c r="YY53" i="1"/>
  <c r="YY54" i="1" s="1"/>
  <c r="SI53" i="1"/>
  <c r="SI54" i="1" s="1"/>
  <c r="VM146" i="1"/>
  <c r="AEL157" i="1"/>
  <c r="AIT101" i="1"/>
  <c r="ALL25" i="1"/>
  <c r="ZF120" i="1"/>
  <c r="AKO196" i="1"/>
  <c r="PJ25" i="1"/>
  <c r="RF195" i="1"/>
  <c r="QK194" i="1"/>
  <c r="ZA122" i="1"/>
  <c r="ADY158" i="1"/>
  <c r="AHI62" i="1"/>
  <c r="AHI68" i="1" s="1"/>
  <c r="AGK198" i="1"/>
  <c r="QK46" i="1"/>
  <c r="ACQ82" i="1"/>
  <c r="AKO82" i="1"/>
  <c r="RF99" i="1"/>
  <c r="SL118" i="1"/>
  <c r="AKO178" i="1"/>
  <c r="PJ137" i="1"/>
  <c r="AKC81" i="1"/>
  <c r="ADE48" i="1"/>
  <c r="ADE49" i="1"/>
  <c r="ADE47" i="1"/>
  <c r="TI161" i="1"/>
  <c r="TI162" i="1"/>
  <c r="TI163" i="1"/>
  <c r="SW177" i="1"/>
  <c r="SW175" i="1"/>
  <c r="SW176" i="1"/>
  <c r="SW178" i="1"/>
  <c r="SW179" i="1"/>
  <c r="AGC156" i="1"/>
  <c r="AGC157" i="1"/>
  <c r="AGC158" i="1"/>
  <c r="AGC160" i="1"/>
  <c r="AGC82" i="1"/>
  <c r="AGC83" i="1"/>
  <c r="AGC81" i="1"/>
  <c r="AGC179" i="1"/>
  <c r="AGC178" i="1"/>
  <c r="AGC175" i="1"/>
  <c r="AGC176" i="1"/>
  <c r="WK162" i="1"/>
  <c r="WK161" i="1"/>
  <c r="WK163" i="1"/>
  <c r="SW101" i="1"/>
  <c r="SW100" i="1"/>
  <c r="SW90" i="1"/>
  <c r="SW103" i="1"/>
  <c r="AHT46" i="1"/>
  <c r="AHT43" i="1"/>
  <c r="AHT42" i="1"/>
  <c r="AHT45" i="1"/>
  <c r="AHT44" i="1"/>
  <c r="AHT160" i="1"/>
  <c r="AHT157" i="1"/>
  <c r="AHT156" i="1"/>
  <c r="AHT159" i="1"/>
  <c r="AHT158" i="1"/>
  <c r="AHT102" i="1"/>
  <c r="AHT101" i="1"/>
  <c r="AHT99" i="1"/>
  <c r="AHT100" i="1"/>
  <c r="WK180" i="1"/>
  <c r="WK181" i="1"/>
  <c r="WK182" i="1"/>
  <c r="AGB142" i="1"/>
  <c r="AGB144" i="1"/>
  <c r="AGB143" i="1"/>
  <c r="ADE86" i="1"/>
  <c r="ADE87" i="1"/>
  <c r="ADE85" i="1"/>
  <c r="ADE202" i="1"/>
  <c r="ADE203" i="1"/>
  <c r="ADE204" i="1"/>
  <c r="TI90" i="1"/>
  <c r="TI89" i="1"/>
  <c r="TI88" i="1"/>
  <c r="WK47" i="1"/>
  <c r="WK48" i="1"/>
  <c r="WK49" i="1"/>
  <c r="AKV194" i="1"/>
  <c r="AKV198" i="1"/>
  <c r="AKV195" i="1"/>
  <c r="AKV196" i="1"/>
  <c r="AKV197" i="1"/>
  <c r="AKV61" i="1"/>
  <c r="AKV65" i="1"/>
  <c r="AKV64" i="1"/>
  <c r="AKV62" i="1"/>
  <c r="AGB28" i="1"/>
  <c r="AGB29" i="1"/>
  <c r="AGB30" i="1"/>
  <c r="AGB203" i="1"/>
  <c r="AGB202" i="1"/>
  <c r="AGB85" i="1"/>
  <c r="AGB87" i="1"/>
  <c r="AGB86" i="1"/>
  <c r="ADE162" i="1"/>
  <c r="ADE163" i="1"/>
  <c r="ADE161" i="1"/>
  <c r="ADE66" i="1"/>
  <c r="ADE67" i="1"/>
  <c r="ADE68" i="1"/>
  <c r="ADE145" i="1"/>
  <c r="ADE146" i="1"/>
  <c r="ADE147" i="1"/>
  <c r="TI183" i="1"/>
  <c r="TI184" i="1"/>
  <c r="TI185" i="1"/>
  <c r="AIB24" i="1"/>
  <c r="AIB25" i="1"/>
  <c r="AIB23" i="1"/>
  <c r="AIB27" i="1"/>
  <c r="AIB26" i="1"/>
  <c r="AIB178" i="1"/>
  <c r="AIB177" i="1"/>
  <c r="AIB179" i="1"/>
  <c r="AIB176" i="1"/>
  <c r="AIB158" i="1"/>
  <c r="AIB160" i="1"/>
  <c r="AIB157" i="1"/>
  <c r="AIB159" i="1"/>
  <c r="AIB42" i="1"/>
  <c r="AIB43" i="1"/>
  <c r="AIB45" i="1"/>
  <c r="AIB44" i="1"/>
  <c r="WK204" i="1"/>
  <c r="WK202" i="1"/>
  <c r="WK203" i="1"/>
  <c r="ALI24" i="1"/>
  <c r="ALI25" i="1"/>
  <c r="ALI26" i="1"/>
  <c r="ALI23" i="1"/>
  <c r="ALI27" i="1"/>
  <c r="SW27" i="1"/>
  <c r="SW25" i="1"/>
  <c r="SW24" i="1"/>
  <c r="SW23" i="1"/>
  <c r="SW26" i="1"/>
  <c r="AAN162" i="1"/>
  <c r="AAN161" i="1"/>
  <c r="SW47" i="1"/>
  <c r="SW49" i="1"/>
  <c r="SW48" i="1"/>
  <c r="Z92" i="1"/>
  <c r="AI153" i="1"/>
  <c r="DC168" i="1"/>
  <c r="PD86" i="1"/>
  <c r="QQ53" i="1"/>
  <c r="QQ54" i="1" s="1"/>
  <c r="ME53" i="1"/>
  <c r="ME54" i="1" s="1"/>
  <c r="ACH103" i="1"/>
  <c r="ALF42" i="1"/>
  <c r="AID195" i="1"/>
  <c r="AID201" i="1" s="1"/>
  <c r="AGT179" i="1"/>
  <c r="AHJ118" i="1"/>
  <c r="AHF194" i="1"/>
  <c r="ZF63" i="1"/>
  <c r="ALL139" i="1"/>
  <c r="ALL194" i="1"/>
  <c r="NN63" i="1"/>
  <c r="SL42" i="1"/>
  <c r="ZF82" i="1"/>
  <c r="ZF197" i="1"/>
  <c r="AKO194" i="1"/>
  <c r="PJ99" i="1"/>
  <c r="PJ23" i="1"/>
  <c r="ACQ158" i="1"/>
  <c r="QK121" i="1"/>
  <c r="AJX99" i="1"/>
  <c r="ZF101" i="1"/>
  <c r="AFE156" i="1"/>
  <c r="ACQ120" i="1"/>
  <c r="ZA121" i="1"/>
  <c r="ADY26" i="1"/>
  <c r="ADY33" i="1" s="1"/>
  <c r="AHI195" i="1"/>
  <c r="AGK102" i="1"/>
  <c r="AGK109" i="1" s="1"/>
  <c r="AGS61" i="1"/>
  <c r="SL138" i="1"/>
  <c r="ACQ84" i="1"/>
  <c r="AEW82" i="1"/>
  <c r="ZA99" i="1"/>
  <c r="AIR99" i="1"/>
  <c r="AIR82" i="1"/>
  <c r="AGK81" i="1"/>
  <c r="AGK87" i="1" s="1"/>
  <c r="SL122" i="1"/>
  <c r="SL126" i="1" s="1"/>
  <c r="AIZ80" i="1"/>
  <c r="AJH157" i="1"/>
  <c r="PJ46" i="1"/>
  <c r="ADI195" i="1"/>
  <c r="ADI201" i="1" s="1"/>
  <c r="AGB50" i="1"/>
  <c r="AGB51" i="1"/>
  <c r="AGB52" i="1"/>
  <c r="AGB69" i="1"/>
  <c r="AGB70" i="1"/>
  <c r="AGB71" i="1"/>
  <c r="AGB183" i="1"/>
  <c r="AGB184" i="1"/>
  <c r="AGB185" i="1"/>
  <c r="ADE31" i="1"/>
  <c r="ADE32" i="1"/>
  <c r="ADE33" i="1"/>
  <c r="TI164" i="1"/>
  <c r="TI165" i="1"/>
  <c r="TI166" i="1"/>
  <c r="SW122" i="1"/>
  <c r="SW119" i="1"/>
  <c r="SW118" i="1"/>
  <c r="SW121" i="1"/>
  <c r="SW120" i="1"/>
  <c r="WK29" i="1"/>
  <c r="WK30" i="1"/>
  <c r="WK28" i="1"/>
  <c r="AGC102" i="1"/>
  <c r="AGC109" i="1" s="1"/>
  <c r="AGC100" i="1"/>
  <c r="AGC24" i="1"/>
  <c r="AGC27" i="1"/>
  <c r="AGC23" i="1"/>
  <c r="AGC25" i="1"/>
  <c r="AGC26" i="1"/>
  <c r="AGC122" i="1"/>
  <c r="AGC119" i="1"/>
  <c r="AGC118" i="1"/>
  <c r="ADE127" i="1"/>
  <c r="ADE126" i="1"/>
  <c r="ADE128" i="1"/>
  <c r="TI196" i="1"/>
  <c r="WK164" i="1"/>
  <c r="WK165" i="1"/>
  <c r="WK166" i="1"/>
  <c r="SW84" i="1"/>
  <c r="SW89" i="1" s="1"/>
  <c r="SW102" i="1"/>
  <c r="AHT26" i="1"/>
  <c r="AHT24" i="1"/>
  <c r="AHT23" i="1"/>
  <c r="AHT27" i="1"/>
  <c r="AHT25" i="1"/>
  <c r="AGB164" i="1"/>
  <c r="AGB165" i="1"/>
  <c r="AGB146" i="1"/>
  <c r="AGB145" i="1"/>
  <c r="ADE184" i="1"/>
  <c r="ADE185" i="1"/>
  <c r="ADE183" i="1"/>
  <c r="TI28" i="1"/>
  <c r="TI30" i="1"/>
  <c r="TI29" i="1"/>
  <c r="AKV120" i="1"/>
  <c r="AKV121" i="1"/>
  <c r="AKV122" i="1"/>
  <c r="AKV118" i="1"/>
  <c r="AKV119" i="1"/>
  <c r="AKV82" i="1"/>
  <c r="AKV83" i="1"/>
  <c r="AKV84" i="1"/>
  <c r="AKV81" i="1"/>
  <c r="AKV80" i="1"/>
  <c r="AKV160" i="1"/>
  <c r="AKV156" i="1"/>
  <c r="AKV159" i="1"/>
  <c r="AKV158" i="1"/>
  <c r="AKV157" i="1"/>
  <c r="AKV102" i="1"/>
  <c r="AKV100" i="1"/>
  <c r="AKV103" i="1"/>
  <c r="AKV101" i="1"/>
  <c r="AKV99" i="1"/>
  <c r="AGB88" i="1"/>
  <c r="AGB90" i="1"/>
  <c r="AGB89" i="1"/>
  <c r="TI177" i="1"/>
  <c r="TI121" i="1"/>
  <c r="AIB144" i="1"/>
  <c r="AIB195" i="1"/>
  <c r="AIB194" i="1"/>
  <c r="AIB197" i="1"/>
  <c r="AIB198" i="1"/>
  <c r="AIB196" i="1"/>
  <c r="AIB175" i="1"/>
  <c r="AIB82" i="1"/>
  <c r="AIB84" i="1"/>
  <c r="AIB83" i="1"/>
  <c r="AIB80" i="1"/>
  <c r="ALI175" i="1"/>
  <c r="ALI179" i="1"/>
  <c r="ALI177" i="1"/>
  <c r="ALI178" i="1"/>
  <c r="ALI195" i="1"/>
  <c r="ALI198" i="1"/>
  <c r="ALI196" i="1"/>
  <c r="ALI194" i="1"/>
  <c r="ALI84" i="1"/>
  <c r="ALI83" i="1"/>
  <c r="ALI81" i="1"/>
  <c r="ALI82" i="1"/>
  <c r="ALI80" i="1"/>
  <c r="SW156" i="1"/>
  <c r="SW158" i="1"/>
  <c r="SW159" i="1"/>
  <c r="SW160" i="1"/>
  <c r="SW157" i="1"/>
  <c r="AGC80" i="1"/>
  <c r="AGC177" i="1"/>
  <c r="SW42" i="1"/>
  <c r="E153" i="1"/>
  <c r="Z111" i="1"/>
  <c r="AI134" i="1"/>
  <c r="VH85" i="1"/>
  <c r="XW53" i="1"/>
  <c r="XW54" i="1" s="1"/>
  <c r="ADA53" i="1"/>
  <c r="ADA54" i="1" s="1"/>
  <c r="ABY50" i="1"/>
  <c r="ABU107" i="1"/>
  <c r="ACS161" i="1"/>
  <c r="KY119" i="1"/>
  <c r="UF51" i="1"/>
  <c r="NT142" i="1"/>
  <c r="QH203" i="1"/>
  <c r="KR142" i="1"/>
  <c r="QJ48" i="1"/>
  <c r="ADJ183" i="1"/>
  <c r="AKH101" i="1"/>
  <c r="AHJ80" i="1"/>
  <c r="ADR194" i="1"/>
  <c r="AIH179" i="1"/>
  <c r="AHF137" i="1"/>
  <c r="AGP25" i="1"/>
  <c r="ALN121" i="1"/>
  <c r="AEP26" i="1"/>
  <c r="AEX197" i="1"/>
  <c r="AHB43" i="1"/>
  <c r="AEL194" i="1"/>
  <c r="AJB121" i="1"/>
  <c r="ZF43" i="1"/>
  <c r="ALL80" i="1"/>
  <c r="QK101" i="1"/>
  <c r="NN197" i="1"/>
  <c r="NN204" i="1" s="1"/>
  <c r="NN139" i="1"/>
  <c r="SL179" i="1"/>
  <c r="ZF81" i="1"/>
  <c r="AKO197" i="1"/>
  <c r="PJ101" i="1"/>
  <c r="PJ62" i="1"/>
  <c r="RF25" i="1"/>
  <c r="ALA63" i="1"/>
  <c r="AJX62" i="1"/>
  <c r="ZF137" i="1"/>
  <c r="AFE81" i="1"/>
  <c r="AFE87" i="1" s="1"/>
  <c r="ACQ196" i="1"/>
  <c r="ZA159" i="1"/>
  <c r="ADY43" i="1"/>
  <c r="AHI45" i="1"/>
  <c r="AHI52" i="1" s="1"/>
  <c r="AGK24" i="1"/>
  <c r="AGK30" i="1" s="1"/>
  <c r="SL140" i="1"/>
  <c r="AAN124" i="1"/>
  <c r="AGS118" i="1"/>
  <c r="AJE194" i="1"/>
  <c r="AJE61" i="1"/>
  <c r="ZA198" i="1"/>
  <c r="SL64" i="1"/>
  <c r="PJ175" i="1"/>
  <c r="AEG63" i="1"/>
  <c r="PJ43" i="1"/>
  <c r="ALQ158" i="1"/>
  <c r="ALQ27" i="1"/>
  <c r="AEO157" i="1"/>
  <c r="AEO163" i="1" s="1"/>
  <c r="AGB47" i="1"/>
  <c r="AGB49" i="1"/>
  <c r="AGB53" i="1" s="1"/>
  <c r="AGB54" i="1" s="1"/>
  <c r="AGB48" i="1"/>
  <c r="AGB67" i="1"/>
  <c r="AGB68" i="1"/>
  <c r="AGB66" i="1"/>
  <c r="ADE50" i="1"/>
  <c r="ADE51" i="1"/>
  <c r="ADE52" i="1"/>
  <c r="TI46" i="1"/>
  <c r="TI45" i="1"/>
  <c r="TI43" i="1"/>
  <c r="TI44" i="1"/>
  <c r="TI42" i="1"/>
  <c r="WK105" i="1"/>
  <c r="WK106" i="1"/>
  <c r="WK104" i="1"/>
  <c r="AGC101" i="1"/>
  <c r="AGC105" i="1" s="1"/>
  <c r="WK31" i="1"/>
  <c r="WK33" i="1"/>
  <c r="WK32" i="1"/>
  <c r="AGB128" i="1"/>
  <c r="AGB127" i="1"/>
  <c r="AGB126" i="1"/>
  <c r="AGC137" i="1"/>
  <c r="AGC139" i="1"/>
  <c r="AGC138" i="1"/>
  <c r="AGC140" i="1"/>
  <c r="ADE105" i="1"/>
  <c r="ADE104" i="1"/>
  <c r="ADE106" i="1"/>
  <c r="ADE124" i="1"/>
  <c r="ADE123" i="1"/>
  <c r="ADE125" i="1"/>
  <c r="TI198" i="1"/>
  <c r="TI203" i="1" s="1"/>
  <c r="TI195" i="1"/>
  <c r="SW80" i="1"/>
  <c r="SW81" i="1"/>
  <c r="AHT137" i="1"/>
  <c r="AHT139" i="1"/>
  <c r="AHT138" i="1"/>
  <c r="AHT141" i="1"/>
  <c r="AHT140" i="1"/>
  <c r="AHT176" i="1"/>
  <c r="AHT179" i="1"/>
  <c r="AHT178" i="1"/>
  <c r="AHT175" i="1"/>
  <c r="AHT177" i="1"/>
  <c r="AHT119" i="1"/>
  <c r="AHT120" i="1"/>
  <c r="AHT122" i="1"/>
  <c r="AHT118" i="1"/>
  <c r="AHT121" i="1"/>
  <c r="WK184" i="1"/>
  <c r="WK183" i="1"/>
  <c r="WK185" i="1"/>
  <c r="AGC121" i="1"/>
  <c r="WK85" i="1"/>
  <c r="WK86" i="1"/>
  <c r="WK87" i="1"/>
  <c r="TI145" i="1"/>
  <c r="TI146" i="1"/>
  <c r="TI147" i="1"/>
  <c r="AKV175" i="1"/>
  <c r="AKV178" i="1"/>
  <c r="AKV176" i="1"/>
  <c r="AKV177" i="1"/>
  <c r="AKV179" i="1"/>
  <c r="AKV46" i="1"/>
  <c r="AKV43" i="1"/>
  <c r="AKV42" i="1"/>
  <c r="AKV45" i="1"/>
  <c r="SW197" i="1"/>
  <c r="SW198" i="1"/>
  <c r="SW196" i="1"/>
  <c r="SW195" i="1"/>
  <c r="SW194" i="1"/>
  <c r="WK142" i="1"/>
  <c r="WK144" i="1"/>
  <c r="WK143" i="1"/>
  <c r="AGB31" i="1"/>
  <c r="AGB32" i="1"/>
  <c r="AGB33" i="1"/>
  <c r="AGB200" i="1"/>
  <c r="AGB199" i="1"/>
  <c r="ADE164" i="1"/>
  <c r="ADE165" i="1"/>
  <c r="ADE166" i="1"/>
  <c r="ADE144" i="1"/>
  <c r="ADE142" i="1"/>
  <c r="ADE143" i="1"/>
  <c r="TI62" i="1"/>
  <c r="TI176" i="1"/>
  <c r="AIB102" i="1"/>
  <c r="AIB103" i="1"/>
  <c r="AIB99" i="1"/>
  <c r="AIB100" i="1"/>
  <c r="AIB121" i="1"/>
  <c r="AIB101" i="1"/>
  <c r="FR204" i="1"/>
  <c r="FR203" i="1"/>
  <c r="FR202" i="1"/>
  <c r="WK200" i="1"/>
  <c r="WK199" i="1"/>
  <c r="WK201" i="1"/>
  <c r="ALI159" i="1"/>
  <c r="ALI103" i="1"/>
  <c r="ALI102" i="1"/>
  <c r="ALI99" i="1"/>
  <c r="ALI100" i="1"/>
  <c r="ALI118" i="1"/>
  <c r="ALI121" i="1"/>
  <c r="ALI120" i="1"/>
  <c r="ALI123" i="1" s="1"/>
  <c r="ALI122" i="1"/>
  <c r="ALI64" i="1"/>
  <c r="ALI62" i="1"/>
  <c r="ALI65" i="1"/>
  <c r="ALI61" i="1"/>
  <c r="SW62" i="1"/>
  <c r="SW61" i="1"/>
  <c r="SW64" i="1"/>
  <c r="SW65" i="1"/>
  <c r="SW63" i="1"/>
  <c r="SW45" i="1"/>
  <c r="SL176" i="1"/>
  <c r="AFN177" i="1"/>
  <c r="PJ100" i="1"/>
  <c r="AKN175" i="1"/>
  <c r="ALA197" i="1"/>
  <c r="ALA204" i="1" s="1"/>
  <c r="QK196" i="1"/>
  <c r="AFE61" i="1"/>
  <c r="SL100" i="1"/>
  <c r="AKO121" i="1"/>
  <c r="ZA196" i="1"/>
  <c r="AKC45" i="1"/>
  <c r="AIR195" i="1"/>
  <c r="AIR201" i="1" s="1"/>
  <c r="RF101" i="1"/>
  <c r="ZF27" i="1"/>
  <c r="RF42" i="1"/>
  <c r="ALQ194" i="1"/>
  <c r="AHQ45" i="1"/>
  <c r="AHQ52" i="1" s="1"/>
  <c r="AHQ24" i="1"/>
  <c r="AHQ30" i="1" s="1"/>
  <c r="AIJ99" i="1"/>
  <c r="AIJ119" i="1"/>
  <c r="AIJ125" i="1" s="1"/>
  <c r="AEO102" i="1"/>
  <c r="AEO109" i="1" s="1"/>
  <c r="AEO178" i="1"/>
  <c r="AEO185" i="1" s="1"/>
  <c r="IC70" i="1"/>
  <c r="WK127" i="1"/>
  <c r="WK128" i="1"/>
  <c r="AGB180" i="1"/>
  <c r="AGB182" i="1"/>
  <c r="AGB181" i="1"/>
  <c r="ADE29" i="1"/>
  <c r="ADE30" i="1"/>
  <c r="ADE28" i="1"/>
  <c r="TI99" i="1"/>
  <c r="TI100" i="1"/>
  <c r="TI103" i="1"/>
  <c r="TI102" i="1"/>
  <c r="TI101" i="1"/>
  <c r="AGB125" i="1"/>
  <c r="AGB124" i="1"/>
  <c r="AGB123" i="1"/>
  <c r="AGC62" i="1"/>
  <c r="AGC65" i="1"/>
  <c r="AGC64" i="1"/>
  <c r="AGC63" i="1"/>
  <c r="AGC197" i="1"/>
  <c r="AGC194" i="1"/>
  <c r="AGC195" i="1"/>
  <c r="AGC196" i="1"/>
  <c r="AGC198" i="1"/>
  <c r="AGC202" i="1" s="1"/>
  <c r="ADE107" i="1"/>
  <c r="ADE109" i="1"/>
  <c r="ADE108" i="1"/>
  <c r="SW99" i="1"/>
  <c r="AHT80" i="1"/>
  <c r="AHT82" i="1"/>
  <c r="AHT81" i="1"/>
  <c r="AHT83" i="1"/>
  <c r="AHT84" i="1"/>
  <c r="AHT195" i="1"/>
  <c r="AHT197" i="1"/>
  <c r="AHT198" i="1"/>
  <c r="AHT196" i="1"/>
  <c r="AHT194" i="1"/>
  <c r="AHT62" i="1"/>
  <c r="AHT61" i="1"/>
  <c r="AHT63" i="1"/>
  <c r="AHT64" i="1"/>
  <c r="AHT65" i="1"/>
  <c r="WK90" i="1"/>
  <c r="WK89" i="1"/>
  <c r="WK88" i="1"/>
  <c r="AGB161" i="1"/>
  <c r="AGB163" i="1"/>
  <c r="AGB162" i="1"/>
  <c r="ADE90" i="1"/>
  <c r="ADE89" i="1"/>
  <c r="ADE88" i="1"/>
  <c r="ADE181" i="1"/>
  <c r="ADE182" i="1"/>
  <c r="ADE180" i="1"/>
  <c r="ADE200" i="1"/>
  <c r="ADE199" i="1"/>
  <c r="ADE201" i="1"/>
  <c r="TI85" i="1"/>
  <c r="TI86" i="1"/>
  <c r="TI87" i="1"/>
  <c r="TI142" i="1"/>
  <c r="TI143" i="1"/>
  <c r="TI144" i="1"/>
  <c r="AKV26" i="1"/>
  <c r="AKV23" i="1"/>
  <c r="AKV25" i="1"/>
  <c r="AKV24" i="1"/>
  <c r="AKV27" i="1"/>
  <c r="AKV138" i="1"/>
  <c r="AKV137" i="1"/>
  <c r="AKV140" i="1"/>
  <c r="AKV139" i="1"/>
  <c r="AKV141" i="1"/>
  <c r="SW140" i="1"/>
  <c r="SW137" i="1"/>
  <c r="SW138" i="1"/>
  <c r="SW141" i="1"/>
  <c r="SW139" i="1"/>
  <c r="WK146" i="1"/>
  <c r="WK145" i="1"/>
  <c r="WK147" i="1"/>
  <c r="FR199" i="1"/>
  <c r="FR200" i="1"/>
  <c r="ADE69" i="1"/>
  <c r="ADE70" i="1"/>
  <c r="ADE71" i="1"/>
  <c r="TI26" i="1"/>
  <c r="TI23" i="1"/>
  <c r="TI119" i="1"/>
  <c r="TI118" i="1"/>
  <c r="TI122" i="1"/>
  <c r="TI65" i="1"/>
  <c r="TI70" i="1" s="1"/>
  <c r="AIB139" i="1"/>
  <c r="AIB142" i="1" s="1"/>
  <c r="AIB141" i="1"/>
  <c r="AIB140" i="1"/>
  <c r="AIB137" i="1"/>
  <c r="AIB122" i="1"/>
  <c r="AIB119" i="1"/>
  <c r="AIB118" i="1"/>
  <c r="AIB120" i="1"/>
  <c r="AIB46" i="1"/>
  <c r="AIB61" i="1"/>
  <c r="AIB64" i="1"/>
  <c r="AIB65" i="1"/>
  <c r="AIB69" i="1" s="1"/>
  <c r="AIB62" i="1"/>
  <c r="AIB63" i="1"/>
  <c r="ALI158" i="1"/>
  <c r="ALI160" i="1"/>
  <c r="ALI157" i="1"/>
  <c r="ALI156" i="1"/>
  <c r="ALI125" i="1"/>
  <c r="ALI124" i="1"/>
  <c r="ALI176" i="1"/>
  <c r="ALI46" i="1"/>
  <c r="ALI43" i="1"/>
  <c r="ALI44" i="1"/>
  <c r="ALI45" i="1"/>
  <c r="ALI139" i="1"/>
  <c r="ALI138" i="1"/>
  <c r="ALI137" i="1"/>
  <c r="ALI141" i="1"/>
  <c r="JW53" i="1"/>
  <c r="JW54" i="1" s="1"/>
  <c r="ACO127" i="1"/>
  <c r="ACO126" i="1"/>
  <c r="ACS86" i="1"/>
  <c r="ACS85" i="1"/>
  <c r="UB85" i="1"/>
  <c r="UB86" i="1"/>
  <c r="SF199" i="1"/>
  <c r="SF201" i="1"/>
  <c r="FP126" i="1"/>
  <c r="FP128" i="1"/>
  <c r="FP127" i="1"/>
  <c r="SF127" i="1"/>
  <c r="SF126" i="1"/>
  <c r="LF161" i="1"/>
  <c r="LF162" i="1"/>
  <c r="AKU35" i="1"/>
  <c r="AKU15" i="1"/>
  <c r="AKU16" i="1" s="1"/>
  <c r="AAS107" i="1"/>
  <c r="AAS108" i="1"/>
  <c r="XP86" i="1"/>
  <c r="XP85" i="1"/>
  <c r="FB142" i="1"/>
  <c r="FB143" i="1"/>
  <c r="LL128" i="1"/>
  <c r="LL126" i="1"/>
  <c r="KN47" i="1"/>
  <c r="KN48" i="1"/>
  <c r="PY29" i="1"/>
  <c r="PY28" i="1"/>
  <c r="ACO66" i="1"/>
  <c r="ACO68" i="1"/>
  <c r="KY43" i="1"/>
  <c r="KY45" i="1"/>
  <c r="KY42" i="1"/>
  <c r="KY44" i="1"/>
  <c r="ND127" i="1"/>
  <c r="QK163" i="1"/>
  <c r="QK71" i="1"/>
  <c r="SL128" i="1"/>
  <c r="ZF69" i="1"/>
  <c r="ZF71" i="1"/>
  <c r="ZF70" i="1"/>
  <c r="AKO199" i="1"/>
  <c r="AKO200" i="1"/>
  <c r="AKO201" i="1"/>
  <c r="PJ109" i="1"/>
  <c r="RF106" i="1"/>
  <c r="RF105" i="1"/>
  <c r="RF104" i="1"/>
  <c r="ZA125" i="1"/>
  <c r="ZA202" i="1"/>
  <c r="ZA203" i="1"/>
  <c r="ZA204" i="1"/>
  <c r="PQ123" i="1"/>
  <c r="PQ124" i="1"/>
  <c r="RE105" i="1"/>
  <c r="RE104" i="1"/>
  <c r="LY67" i="1"/>
  <c r="LY66" i="1"/>
  <c r="NN182" i="1"/>
  <c r="SL49" i="1"/>
  <c r="SL33" i="1"/>
  <c r="ZF90" i="1"/>
  <c r="AKO49" i="1"/>
  <c r="RF49" i="1"/>
  <c r="RF33" i="1"/>
  <c r="ZA90" i="1"/>
  <c r="UR85" i="1"/>
  <c r="UR86" i="1"/>
  <c r="LF89" i="1"/>
  <c r="LF88" i="1"/>
  <c r="QH53" i="1"/>
  <c r="QH54" i="1" s="1"/>
  <c r="SL90" i="1"/>
  <c r="ZF107" i="1"/>
  <c r="ZF108" i="1"/>
  <c r="ZF109" i="1"/>
  <c r="ZF30" i="1"/>
  <c r="PJ201" i="1"/>
  <c r="AKC49" i="1"/>
  <c r="KY158" i="1"/>
  <c r="KY157" i="1"/>
  <c r="KY160" i="1"/>
  <c r="KY159" i="1"/>
  <c r="GH162" i="1"/>
  <c r="GH161" i="1"/>
  <c r="GH163" i="1"/>
  <c r="NH50" i="1"/>
  <c r="NH51" i="1"/>
  <c r="QH50" i="1"/>
  <c r="QH51" i="1"/>
  <c r="LD165" i="1"/>
  <c r="LD164" i="1"/>
  <c r="WB165" i="1"/>
  <c r="WB164" i="1"/>
  <c r="ND124" i="1"/>
  <c r="ND123" i="1"/>
  <c r="SV86" i="1"/>
  <c r="SV87" i="1"/>
  <c r="SV85" i="1"/>
  <c r="RH128" i="1"/>
  <c r="RH126" i="1"/>
  <c r="LI203" i="1"/>
  <c r="LI202" i="1"/>
  <c r="QK33" i="1"/>
  <c r="QK50" i="1"/>
  <c r="QK51" i="1"/>
  <c r="QK52" i="1"/>
  <c r="QK182" i="1"/>
  <c r="ZF166" i="1"/>
  <c r="ZF52" i="1"/>
  <c r="AKO85" i="1"/>
  <c r="AKO87" i="1"/>
  <c r="AKO86" i="1"/>
  <c r="AKO147" i="1"/>
  <c r="PJ147" i="1"/>
  <c r="PJ52" i="1"/>
  <c r="PJ50" i="1"/>
  <c r="PJ51" i="1"/>
  <c r="RF182" i="1"/>
  <c r="RF147" i="1"/>
  <c r="HO53" i="1"/>
  <c r="HO54" i="1" s="1"/>
  <c r="FH85" i="1"/>
  <c r="QH48" i="1"/>
  <c r="QH204" i="1"/>
  <c r="YV34" i="1"/>
  <c r="GY53" i="1"/>
  <c r="GY54" i="1" s="1"/>
  <c r="PP126" i="1"/>
  <c r="KY118" i="1"/>
  <c r="YU53" i="1"/>
  <c r="YU54" i="1" s="1"/>
  <c r="RD164" i="1"/>
  <c r="FT146" i="1"/>
  <c r="PP32" i="1"/>
  <c r="UN146" i="1"/>
  <c r="AAP62" i="1"/>
  <c r="AAT140" i="1"/>
  <c r="ABU31" i="1"/>
  <c r="ACK203" i="1"/>
  <c r="ACP83" i="1"/>
  <c r="AAP179" i="1"/>
  <c r="AAP100" i="1"/>
  <c r="ABU108" i="1"/>
  <c r="ACO163" i="1"/>
  <c r="AFO72" i="1"/>
  <c r="AFO73" i="1" s="1"/>
  <c r="PY164" i="1"/>
  <c r="AJA53" i="1"/>
  <c r="AJA54" i="1" s="1"/>
  <c r="RR53" i="1"/>
  <c r="RR54" i="1" s="1"/>
  <c r="AAR184" i="1"/>
  <c r="NQ145" i="1"/>
  <c r="KW124" i="1"/>
  <c r="UL53" i="1"/>
  <c r="UL54" i="1" s="1"/>
  <c r="PZ202" i="1"/>
  <c r="XI67" i="1"/>
  <c r="GW127" i="1"/>
  <c r="RE143" i="1"/>
  <c r="AJM53" i="1"/>
  <c r="AJM54" i="1" s="1"/>
  <c r="PB183" i="1"/>
  <c r="AEP81" i="1"/>
  <c r="AEX84" i="1"/>
  <c r="AEX138" i="1"/>
  <c r="AEX141" i="1"/>
  <c r="AIH176" i="1"/>
  <c r="AIH175" i="1"/>
  <c r="AGT159" i="1"/>
  <c r="AIX102" i="1"/>
  <c r="ADN64" i="1"/>
  <c r="ADN71" i="1" s="1"/>
  <c r="AHB179" i="1"/>
  <c r="AET44" i="1"/>
  <c r="AET46" i="1"/>
  <c r="AHF195" i="1"/>
  <c r="AHF198" i="1"/>
  <c r="AED44" i="1"/>
  <c r="AGP23" i="1"/>
  <c r="AJB118" i="1"/>
  <c r="ALN101" i="1"/>
  <c r="ADJ157" i="1"/>
  <c r="AKL81" i="1"/>
  <c r="AIT102" i="1"/>
  <c r="AGL99" i="1"/>
  <c r="AIL160" i="1"/>
  <c r="AIL157" i="1"/>
  <c r="AIL138" i="1"/>
  <c r="AEP23" i="1"/>
  <c r="AEP158" i="1"/>
  <c r="AEP159" i="1"/>
  <c r="AEP122" i="1"/>
  <c r="AEX103" i="1"/>
  <c r="AIH139" i="1"/>
  <c r="AEH84" i="1"/>
  <c r="AEH82" i="1"/>
  <c r="AHB44" i="1"/>
  <c r="AHB61" i="1"/>
  <c r="AET120" i="1"/>
  <c r="AHF140" i="1"/>
  <c r="AEL156" i="1"/>
  <c r="AGP80" i="1"/>
  <c r="AJB178" i="1"/>
  <c r="AJB197" i="1"/>
  <c r="AJB141" i="1"/>
  <c r="AJB138" i="1"/>
  <c r="ALN118" i="1"/>
  <c r="ALN120" i="1"/>
  <c r="ADJ120" i="1"/>
  <c r="ADJ44" i="1"/>
  <c r="AIT27" i="1"/>
  <c r="ALF122" i="1"/>
  <c r="AGL159" i="1"/>
  <c r="AGL158" i="1"/>
  <c r="AKX43" i="1"/>
  <c r="AEP63" i="1"/>
  <c r="AEX198" i="1"/>
  <c r="AEX196" i="1"/>
  <c r="AFR158" i="1"/>
  <c r="AIH45" i="1"/>
  <c r="AIH42" i="1"/>
  <c r="AIH122" i="1"/>
  <c r="AEV108" i="1"/>
  <c r="AIX46" i="1"/>
  <c r="AIX45" i="1"/>
  <c r="AIX120" i="1"/>
  <c r="AEL198" i="1"/>
  <c r="AFN178" i="1"/>
  <c r="AGL46" i="1"/>
  <c r="AKP195" i="1"/>
  <c r="AKP201" i="1" s="1"/>
  <c r="HJ27" i="1"/>
  <c r="AKK175" i="1"/>
  <c r="AKK178" i="1"/>
  <c r="AKK176" i="1"/>
  <c r="AKK179" i="1"/>
  <c r="YP49" i="1"/>
  <c r="YP48" i="1"/>
  <c r="YP47" i="1"/>
  <c r="YP162" i="1"/>
  <c r="YP161" i="1"/>
  <c r="YP163" i="1"/>
  <c r="YP147" i="1"/>
  <c r="YP146" i="1"/>
  <c r="YP145" i="1"/>
  <c r="AEK128" i="1"/>
  <c r="AEK126" i="1"/>
  <c r="AEK127" i="1"/>
  <c r="AEK47" i="1"/>
  <c r="AEK49" i="1"/>
  <c r="AEK48" i="1"/>
  <c r="AER143" i="1"/>
  <c r="AER142" i="1"/>
  <c r="AER144" i="1"/>
  <c r="AER145" i="1"/>
  <c r="AER146" i="1"/>
  <c r="AER147" i="1"/>
  <c r="AER123" i="1"/>
  <c r="AER125" i="1"/>
  <c r="AER124" i="1"/>
  <c r="AER50" i="1"/>
  <c r="AER51" i="1"/>
  <c r="AER52" i="1"/>
  <c r="ZF62" i="1"/>
  <c r="ZF44" i="1"/>
  <c r="ZF46" i="1"/>
  <c r="ZF50" i="1" s="1"/>
  <c r="ALL99" i="1"/>
  <c r="ALL103" i="1"/>
  <c r="ALL100" i="1"/>
  <c r="ALL101" i="1"/>
  <c r="ALL102" i="1"/>
  <c r="ALL118" i="1"/>
  <c r="ALL122" i="1"/>
  <c r="ALL121" i="1"/>
  <c r="ALL120" i="1"/>
  <c r="RF118" i="1"/>
  <c r="RF119" i="1"/>
  <c r="RF122" i="1"/>
  <c r="RF121" i="1"/>
  <c r="RF120" i="1"/>
  <c r="ADY122" i="1"/>
  <c r="ADY118" i="1"/>
  <c r="ADY121" i="1"/>
  <c r="ADY119" i="1"/>
  <c r="AHI128" i="1"/>
  <c r="AHI127" i="1"/>
  <c r="AHI126" i="1"/>
  <c r="AIW175" i="1"/>
  <c r="AIW176" i="1"/>
  <c r="AIW178" i="1"/>
  <c r="AIW179" i="1"/>
  <c r="AIW177" i="1"/>
  <c r="QK100" i="1"/>
  <c r="QK62" i="1"/>
  <c r="QK61" i="1"/>
  <c r="QK137" i="1"/>
  <c r="NN46" i="1"/>
  <c r="NN157" i="1"/>
  <c r="NN159" i="1"/>
  <c r="NN158" i="1"/>
  <c r="NN160" i="1"/>
  <c r="NN61" i="1"/>
  <c r="NN62" i="1"/>
  <c r="NN64" i="1"/>
  <c r="NN65" i="1"/>
  <c r="NN24" i="1"/>
  <c r="NN26" i="1"/>
  <c r="NN27" i="1"/>
  <c r="NN25" i="1"/>
  <c r="AFD166" i="1"/>
  <c r="AFD165" i="1"/>
  <c r="AFD164" i="1"/>
  <c r="AJU42" i="1"/>
  <c r="AJU45" i="1"/>
  <c r="AJU46" i="1"/>
  <c r="AJU44" i="1"/>
  <c r="AJU43" i="1"/>
  <c r="AJU122" i="1"/>
  <c r="AJU120" i="1"/>
  <c r="AJU119" i="1"/>
  <c r="AJU121" i="1"/>
  <c r="AJU118" i="1"/>
  <c r="AJU159" i="1"/>
  <c r="AJU156" i="1"/>
  <c r="AJU157" i="1"/>
  <c r="AJU158" i="1"/>
  <c r="AJU179" i="1"/>
  <c r="AJU177" i="1"/>
  <c r="AJU175" i="1"/>
  <c r="AJU176" i="1"/>
  <c r="SL46" i="1"/>
  <c r="SL44" i="1"/>
  <c r="SL48" i="1" s="1"/>
  <c r="SL84" i="1"/>
  <c r="SL89" i="1" s="1"/>
  <c r="SL178" i="1"/>
  <c r="ALA140" i="1"/>
  <c r="ALA138" i="1"/>
  <c r="ALA137" i="1"/>
  <c r="ALA141" i="1"/>
  <c r="ALA139" i="1"/>
  <c r="AKW103" i="1"/>
  <c r="AKW99" i="1"/>
  <c r="AKW102" i="1"/>
  <c r="AKW100" i="1"/>
  <c r="AKW141" i="1"/>
  <c r="AKW139" i="1"/>
  <c r="AKW158" i="1"/>
  <c r="AKW160" i="1"/>
  <c r="AKW156" i="1"/>
  <c r="AKW157" i="1"/>
  <c r="AIK89" i="1"/>
  <c r="AIK90" i="1"/>
  <c r="AIK88" i="1"/>
  <c r="AJP61" i="1"/>
  <c r="AJP62" i="1"/>
  <c r="AJP63" i="1"/>
  <c r="AJP64" i="1"/>
  <c r="AJP65" i="1"/>
  <c r="AJP195" i="1"/>
  <c r="AJP198" i="1"/>
  <c r="AJP194" i="1"/>
  <c r="AJP197" i="1"/>
  <c r="AJP196" i="1"/>
  <c r="AJP81" i="1"/>
  <c r="AJP84" i="1"/>
  <c r="AJP82" i="1"/>
  <c r="AJP80" i="1"/>
  <c r="YP123" i="1"/>
  <c r="YP125" i="1"/>
  <c r="YP124" i="1"/>
  <c r="AEK66" i="1"/>
  <c r="AEK68" i="1"/>
  <c r="AEK67" i="1"/>
  <c r="AER28" i="1"/>
  <c r="AER29" i="1"/>
  <c r="AER30" i="1"/>
  <c r="ZF160" i="1"/>
  <c r="ZF164" i="1" s="1"/>
  <c r="ZF121" i="1"/>
  <c r="ZF118" i="1"/>
  <c r="ZF80" i="1"/>
  <c r="ZF195" i="1"/>
  <c r="AKO61" i="1"/>
  <c r="AKO46" i="1"/>
  <c r="AKO198" i="1"/>
  <c r="ALD158" i="1"/>
  <c r="ALD156" i="1"/>
  <c r="ALD159" i="1"/>
  <c r="ALD157" i="1"/>
  <c r="ALD160" i="1"/>
  <c r="ALD175" i="1"/>
  <c r="ALD201" i="1"/>
  <c r="ALD196" i="1"/>
  <c r="ALD199" i="1" s="1"/>
  <c r="ALD197" i="1"/>
  <c r="ALD194" i="1"/>
  <c r="ALD198" i="1"/>
  <c r="PJ103" i="1"/>
  <c r="PJ107" i="1" s="1"/>
  <c r="PJ84" i="1"/>
  <c r="PJ24" i="1"/>
  <c r="PJ26" i="1"/>
  <c r="PJ63" i="1"/>
  <c r="AKN139" i="1"/>
  <c r="AKN141" i="1"/>
  <c r="AKN138" i="1"/>
  <c r="AKN137" i="1"/>
  <c r="AKN140" i="1"/>
  <c r="AKN82" i="1"/>
  <c r="AKN80" i="1"/>
  <c r="AKN81" i="1"/>
  <c r="AKN84" i="1"/>
  <c r="AKN83" i="1"/>
  <c r="AKN24" i="1"/>
  <c r="AKN23" i="1"/>
  <c r="AKN27" i="1"/>
  <c r="AKN25" i="1"/>
  <c r="AKN26" i="1"/>
  <c r="AKN195" i="1"/>
  <c r="AKN194" i="1"/>
  <c r="AKN197" i="1"/>
  <c r="AKN196" i="1"/>
  <c r="AKN198" i="1"/>
  <c r="AKN101" i="1"/>
  <c r="AKN100" i="1"/>
  <c r="AKN103" i="1"/>
  <c r="AKN102" i="1"/>
  <c r="AKN99" i="1"/>
  <c r="RF27" i="1"/>
  <c r="RF32" i="1" s="1"/>
  <c r="RF137" i="1"/>
  <c r="RF194" i="1"/>
  <c r="ZA25" i="1"/>
  <c r="ZA24" i="1"/>
  <c r="AKY84" i="1"/>
  <c r="AKY80" i="1"/>
  <c r="AKY81" i="1"/>
  <c r="AKY82" i="1"/>
  <c r="AKY119" i="1"/>
  <c r="AKY118" i="1"/>
  <c r="AKY120" i="1"/>
  <c r="AKY122" i="1"/>
  <c r="AKY99" i="1"/>
  <c r="AKY103" i="1"/>
  <c r="AKY102" i="1"/>
  <c r="AKY101" i="1"/>
  <c r="AKY100" i="1"/>
  <c r="AKC139" i="1"/>
  <c r="AGW49" i="1"/>
  <c r="AGW47" i="1"/>
  <c r="AGW48" i="1"/>
  <c r="AIW139" i="1"/>
  <c r="AIW141" i="1"/>
  <c r="AIW23" i="1"/>
  <c r="AIW24" i="1"/>
  <c r="AIW25" i="1"/>
  <c r="AIW26" i="1"/>
  <c r="AIW27" i="1"/>
  <c r="AIW80" i="1"/>
  <c r="AIW82" i="1"/>
  <c r="AIW84" i="1"/>
  <c r="AIW81" i="1"/>
  <c r="AIW83" i="1"/>
  <c r="AIW65" i="1"/>
  <c r="AIW63" i="1"/>
  <c r="AIW64" i="1"/>
  <c r="AIW62" i="1"/>
  <c r="ALA80" i="1"/>
  <c r="ALA101" i="1"/>
  <c r="ALA100" i="1"/>
  <c r="ALA103" i="1"/>
  <c r="ALA64" i="1"/>
  <c r="ALA62" i="1"/>
  <c r="ALA61" i="1"/>
  <c r="ALA65" i="1"/>
  <c r="QK195" i="1"/>
  <c r="QK84" i="1"/>
  <c r="QK118" i="1"/>
  <c r="QK119" i="1"/>
  <c r="AKK177" i="1"/>
  <c r="AKK119" i="1"/>
  <c r="AKK159" i="1"/>
  <c r="AKK157" i="1"/>
  <c r="AKK156" i="1"/>
  <c r="AKK160" i="1"/>
  <c r="AFD89" i="1"/>
  <c r="AFD88" i="1"/>
  <c r="AFD90" i="1"/>
  <c r="AFD184" i="1"/>
  <c r="AFD183" i="1"/>
  <c r="AFD185" i="1"/>
  <c r="AFD31" i="1"/>
  <c r="AFD32" i="1"/>
  <c r="AFD33" i="1"/>
  <c r="SL197" i="1"/>
  <c r="SL156" i="1"/>
  <c r="AKF99" i="1"/>
  <c r="AKF103" i="1"/>
  <c r="AKF100" i="1"/>
  <c r="AKF102" i="1"/>
  <c r="AKF101" i="1"/>
  <c r="AKF44" i="1"/>
  <c r="AKF46" i="1"/>
  <c r="AKF43" i="1"/>
  <c r="AKF42" i="1"/>
  <c r="AKF45" i="1"/>
  <c r="AKF138" i="1"/>
  <c r="AKF140" i="1"/>
  <c r="AKF139" i="1"/>
  <c r="AKF141" i="1"/>
  <c r="AKF137" i="1"/>
  <c r="AIK137" i="1"/>
  <c r="AIK177" i="1"/>
  <c r="AIK178" i="1"/>
  <c r="AIK179" i="1"/>
  <c r="AIK175" i="1"/>
  <c r="AIK176" i="1"/>
  <c r="AIK101" i="1"/>
  <c r="AIK99" i="1"/>
  <c r="AIK102" i="1"/>
  <c r="AIK100" i="1"/>
  <c r="AIK160" i="1"/>
  <c r="AIK158" i="1"/>
  <c r="AIK159" i="1"/>
  <c r="AIK157" i="1"/>
  <c r="AIK156" i="1"/>
  <c r="YP185" i="1"/>
  <c r="YP183" i="1"/>
  <c r="YP184" i="1"/>
  <c r="YP204" i="1"/>
  <c r="YP202" i="1"/>
  <c r="YP203" i="1"/>
  <c r="AEK184" i="1"/>
  <c r="AEK183" i="1"/>
  <c r="AEK185" i="1"/>
  <c r="AER107" i="1"/>
  <c r="AER109" i="1"/>
  <c r="AER108" i="1"/>
  <c r="AJX42" i="1"/>
  <c r="AJX43" i="1"/>
  <c r="AJX46" i="1"/>
  <c r="AJX44" i="1"/>
  <c r="AJX83" i="1"/>
  <c r="AJX80" i="1"/>
  <c r="AJX84" i="1"/>
  <c r="AJX82" i="1"/>
  <c r="AJX68" i="1"/>
  <c r="AJX23" i="1"/>
  <c r="AJX25" i="1"/>
  <c r="AJX27" i="1"/>
  <c r="AJX24" i="1"/>
  <c r="ZF100" i="1"/>
  <c r="ZF140" i="1"/>
  <c r="AKO26" i="1"/>
  <c r="AKO23" i="1"/>
  <c r="AKO24" i="1"/>
  <c r="AKO27" i="1"/>
  <c r="AKO25" i="1"/>
  <c r="AKO100" i="1"/>
  <c r="AFE194" i="1"/>
  <c r="AFE159" i="1"/>
  <c r="AFE157" i="1"/>
  <c r="AFE160" i="1"/>
  <c r="AFE158" i="1"/>
  <c r="AFE139" i="1"/>
  <c r="AFE141" i="1"/>
  <c r="AFE138" i="1"/>
  <c r="AFE140" i="1"/>
  <c r="AFE80" i="1"/>
  <c r="AFE84" i="1"/>
  <c r="AFE82" i="1"/>
  <c r="AFE83" i="1"/>
  <c r="ACQ177" i="1"/>
  <c r="ACQ140" i="1"/>
  <c r="ACQ139" i="1"/>
  <c r="ACQ138" i="1"/>
  <c r="ACQ137" i="1"/>
  <c r="ACQ141" i="1"/>
  <c r="ACQ198" i="1"/>
  <c r="ACQ195" i="1"/>
  <c r="ACQ194" i="1"/>
  <c r="ACQ197" i="1"/>
  <c r="ZA141" i="1"/>
  <c r="ZA157" i="1"/>
  <c r="ZA160" i="1"/>
  <c r="ZA118" i="1"/>
  <c r="ZA81" i="1"/>
  <c r="ADY44" i="1"/>
  <c r="ADY47" i="1" s="1"/>
  <c r="ADY45" i="1"/>
  <c r="ADY42" i="1"/>
  <c r="ADY46" i="1"/>
  <c r="ADY157" i="1"/>
  <c r="ADY160" i="1"/>
  <c r="ADY156" i="1"/>
  <c r="ADY159" i="1"/>
  <c r="ADY27" i="1"/>
  <c r="ADY23" i="1"/>
  <c r="ADY24" i="1"/>
  <c r="ADY25" i="1"/>
  <c r="AHI158" i="1"/>
  <c r="AHI63" i="1"/>
  <c r="AHI61" i="1"/>
  <c r="AHI65" i="1"/>
  <c r="AHI64" i="1"/>
  <c r="AHI178" i="1"/>
  <c r="AHI177" i="1"/>
  <c r="AHI175" i="1"/>
  <c r="AHI176" i="1"/>
  <c r="AGK119" i="1"/>
  <c r="AGK121" i="1"/>
  <c r="AGK122" i="1"/>
  <c r="AGK118" i="1"/>
  <c r="AGK120" i="1"/>
  <c r="AGK197" i="1"/>
  <c r="AGK194" i="1"/>
  <c r="AGK196" i="1"/>
  <c r="AGK195" i="1"/>
  <c r="AGK179" i="1"/>
  <c r="AGK176" i="1"/>
  <c r="AGK178" i="1"/>
  <c r="AGK175" i="1"/>
  <c r="AGK177" i="1"/>
  <c r="AGK26" i="1"/>
  <c r="AGK27" i="1"/>
  <c r="AGK25" i="1"/>
  <c r="AGK23" i="1"/>
  <c r="AGW107" i="1"/>
  <c r="AGW109" i="1"/>
  <c r="AGW108" i="1"/>
  <c r="AGW165" i="1"/>
  <c r="AGW164" i="1"/>
  <c r="AGW166" i="1"/>
  <c r="AGS138" i="1"/>
  <c r="AGS139" i="1"/>
  <c r="AGS142" i="1" s="1"/>
  <c r="AGS140" i="1"/>
  <c r="AGS119" i="1"/>
  <c r="AGS121" i="1"/>
  <c r="AGS120" i="1"/>
  <c r="AGS103" i="1"/>
  <c r="AGS100" i="1"/>
  <c r="AGS102" i="1"/>
  <c r="AGS99" i="1"/>
  <c r="AGS101" i="1"/>
  <c r="AGS64" i="1"/>
  <c r="AGS65" i="1"/>
  <c r="AGS63" i="1"/>
  <c r="AGS62" i="1"/>
  <c r="QK43" i="1"/>
  <c r="SL137" i="1"/>
  <c r="SL102" i="1"/>
  <c r="ACQ81" i="1"/>
  <c r="AKW138" i="1"/>
  <c r="AJE138" i="1"/>
  <c r="AJE141" i="1"/>
  <c r="AJE145" i="1" s="1"/>
  <c r="AJE139" i="1"/>
  <c r="AJE137" i="1"/>
  <c r="AJE140" i="1"/>
  <c r="AJE157" i="1"/>
  <c r="AJE196" i="1"/>
  <c r="AJE197" i="1"/>
  <c r="AJE195" i="1"/>
  <c r="AJE198" i="1"/>
  <c r="AKO119" i="1"/>
  <c r="AKO120" i="1"/>
  <c r="AKO83" i="1"/>
  <c r="AEW45" i="1"/>
  <c r="AEW43" i="1"/>
  <c r="AEW44" i="1"/>
  <c r="AEW42" i="1"/>
  <c r="AEW46" i="1"/>
  <c r="AEW26" i="1"/>
  <c r="AEW176" i="1"/>
  <c r="AEW175" i="1"/>
  <c r="AEW177" i="1"/>
  <c r="AEW178" i="1"/>
  <c r="AEW179" i="1"/>
  <c r="AEW159" i="1"/>
  <c r="AEW158" i="1"/>
  <c r="AEW157" i="1"/>
  <c r="AEW156" i="1"/>
  <c r="AEW160" i="1"/>
  <c r="AEW197" i="1"/>
  <c r="AEW194" i="1"/>
  <c r="AEW195" i="1"/>
  <c r="AEW198" i="1"/>
  <c r="ZA102" i="1"/>
  <c r="ZA194" i="1"/>
  <c r="AKC44" i="1"/>
  <c r="AKC47" i="1" s="1"/>
  <c r="SL62" i="1"/>
  <c r="AIO123" i="1"/>
  <c r="OL84" i="1"/>
  <c r="OL81" i="1"/>
  <c r="OL82" i="1"/>
  <c r="OL83" i="1"/>
  <c r="OL80" i="1"/>
  <c r="OL25" i="1"/>
  <c r="AIR194" i="1"/>
  <c r="AIR198" i="1"/>
  <c r="AIR197" i="1"/>
  <c r="AIR196" i="1"/>
  <c r="AIR156" i="1"/>
  <c r="AIR139" i="1"/>
  <c r="AIR102" i="1"/>
  <c r="AIR101" i="1"/>
  <c r="AIR103" i="1"/>
  <c r="AIR100" i="1"/>
  <c r="AIR83" i="1"/>
  <c r="XJ118" i="1"/>
  <c r="XJ122" i="1"/>
  <c r="XJ120" i="1"/>
  <c r="XJ119" i="1"/>
  <c r="XJ121" i="1"/>
  <c r="XJ197" i="1"/>
  <c r="XJ23" i="1"/>
  <c r="XJ25" i="1"/>
  <c r="XJ24" i="1"/>
  <c r="XJ26" i="1"/>
  <c r="XJ27" i="1"/>
  <c r="XJ64" i="1"/>
  <c r="XJ65" i="1"/>
  <c r="XJ61" i="1"/>
  <c r="XJ62" i="1"/>
  <c r="AFU122" i="1"/>
  <c r="AFU119" i="1"/>
  <c r="AFU118" i="1"/>
  <c r="AFU120" i="1"/>
  <c r="AFU121" i="1"/>
  <c r="AFU44" i="1"/>
  <c r="AFU42" i="1"/>
  <c r="AFU45" i="1"/>
  <c r="AFU43" i="1"/>
  <c r="AFU46" i="1"/>
  <c r="AFU101" i="1"/>
  <c r="AFU103" i="1"/>
  <c r="AFU99" i="1"/>
  <c r="AFU102" i="1"/>
  <c r="AFU23" i="1"/>
  <c r="PJ178" i="1"/>
  <c r="RF102" i="1"/>
  <c r="AGK44" i="1"/>
  <c r="AGK82" i="1"/>
  <c r="AGW204" i="1"/>
  <c r="AGW202" i="1"/>
  <c r="AGW203" i="1"/>
  <c r="AIW197" i="1"/>
  <c r="AIW137" i="1"/>
  <c r="AFD146" i="1"/>
  <c r="AFD147" i="1"/>
  <c r="AFD145" i="1"/>
  <c r="SL119" i="1"/>
  <c r="AEG156" i="1"/>
  <c r="AEG158" i="1"/>
  <c r="AEG157" i="1"/>
  <c r="AEG160" i="1"/>
  <c r="AEG159" i="1"/>
  <c r="YP70" i="1"/>
  <c r="YP69" i="1"/>
  <c r="YP71" i="1"/>
  <c r="AEK32" i="1"/>
  <c r="AEK33" i="1"/>
  <c r="AEK31" i="1"/>
  <c r="AJX196" i="1"/>
  <c r="ZF26" i="1"/>
  <c r="ZF178" i="1"/>
  <c r="ZF176" i="1"/>
  <c r="AIZ64" i="1"/>
  <c r="AIZ61" i="1"/>
  <c r="AIZ65" i="1"/>
  <c r="AIZ62" i="1"/>
  <c r="AIZ63" i="1"/>
  <c r="AIZ122" i="1"/>
  <c r="AIZ120" i="1"/>
  <c r="AIZ118" i="1"/>
  <c r="AIZ119" i="1"/>
  <c r="AIZ176" i="1"/>
  <c r="AIZ177" i="1"/>
  <c r="AIZ179" i="1"/>
  <c r="AIZ178" i="1"/>
  <c r="AIZ101" i="1"/>
  <c r="AIZ103" i="1"/>
  <c r="AIZ99" i="1"/>
  <c r="AIZ100" i="1"/>
  <c r="AIZ160" i="1"/>
  <c r="AIZ156" i="1"/>
  <c r="AIZ157" i="1"/>
  <c r="AIZ158" i="1"/>
  <c r="AJH120" i="1"/>
  <c r="AJH42" i="1"/>
  <c r="AJH46" i="1"/>
  <c r="AJH44" i="1"/>
  <c r="AJH45" i="1"/>
  <c r="AJH197" i="1"/>
  <c r="AJH198" i="1"/>
  <c r="AJH195" i="1"/>
  <c r="AJH194" i="1"/>
  <c r="AJH196" i="1"/>
  <c r="AJH27" i="1"/>
  <c r="AJH23" i="1"/>
  <c r="AJH24" i="1"/>
  <c r="AJH25" i="1"/>
  <c r="AKO179" i="1"/>
  <c r="PJ138" i="1"/>
  <c r="PJ42" i="1"/>
  <c r="RF45" i="1"/>
  <c r="AKC84" i="1"/>
  <c r="AKC83" i="1"/>
  <c r="ALQ83" i="1"/>
  <c r="ALQ179" i="1"/>
  <c r="ALQ159" i="1"/>
  <c r="ALQ157" i="1"/>
  <c r="ALQ156" i="1"/>
  <c r="ALQ160" i="1"/>
  <c r="ALQ23" i="1"/>
  <c r="ALQ25" i="1"/>
  <c r="ALQ26" i="1"/>
  <c r="ALQ24" i="1"/>
  <c r="AHQ156" i="1"/>
  <c r="AHQ159" i="1"/>
  <c r="AHQ157" i="1"/>
  <c r="AHQ158" i="1"/>
  <c r="AHQ128" i="1"/>
  <c r="AHQ80" i="1"/>
  <c r="AHQ101" i="1"/>
  <c r="AHQ118" i="1"/>
  <c r="AHQ122" i="1"/>
  <c r="AHQ127" i="1" s="1"/>
  <c r="AHQ119" i="1"/>
  <c r="AHQ120" i="1"/>
  <c r="AIJ195" i="1"/>
  <c r="AIJ196" i="1"/>
  <c r="AIJ198" i="1"/>
  <c r="AIJ197" i="1"/>
  <c r="AIJ137" i="1"/>
  <c r="AIJ140" i="1"/>
  <c r="AIJ139" i="1"/>
  <c r="AIJ138" i="1"/>
  <c r="AIJ100" i="1"/>
  <c r="AIJ102" i="1"/>
  <c r="AIJ101" i="1"/>
  <c r="AIJ103" i="1"/>
  <c r="AIJ44" i="1"/>
  <c r="AIJ43" i="1"/>
  <c r="AIJ45" i="1"/>
  <c r="AIJ42" i="1"/>
  <c r="AHY100" i="1"/>
  <c r="AHY102" i="1"/>
  <c r="AHY99" i="1"/>
  <c r="AHY103" i="1"/>
  <c r="AHY118" i="1"/>
  <c r="AHY121" i="1"/>
  <c r="AHY119" i="1"/>
  <c r="AHY122" i="1"/>
  <c r="AHY120" i="1"/>
  <c r="SL25" i="1"/>
  <c r="AKK197" i="1"/>
  <c r="OL100" i="1"/>
  <c r="OL195" i="1"/>
  <c r="AEO141" i="1"/>
  <c r="AEO138" i="1"/>
  <c r="AEO137" i="1"/>
  <c r="AEO140" i="1"/>
  <c r="AEO139" i="1"/>
  <c r="ADI24" i="1"/>
  <c r="ADI25" i="1"/>
  <c r="ADI26" i="1"/>
  <c r="ADI27" i="1"/>
  <c r="ADI23" i="1"/>
  <c r="ADI140" i="1"/>
  <c r="ADI139" i="1"/>
  <c r="ADI137" i="1"/>
  <c r="ADI138" i="1"/>
  <c r="ADI141" i="1"/>
  <c r="AKO141" i="1"/>
  <c r="AKO146" i="1" s="1"/>
  <c r="PJ198" i="1"/>
  <c r="PJ196" i="1"/>
  <c r="PJ200" i="1" s="1"/>
  <c r="RF175" i="1"/>
  <c r="AGS141" i="1"/>
  <c r="QK156" i="1"/>
  <c r="QK179" i="1"/>
  <c r="QK24" i="1"/>
  <c r="AIR46" i="1"/>
  <c r="VB53" i="1"/>
  <c r="VB54" i="1" s="1"/>
  <c r="AEP84" i="1"/>
  <c r="AEX80" i="1"/>
  <c r="AEX139" i="1"/>
  <c r="AGT158" i="1"/>
  <c r="AIX103" i="1"/>
  <c r="AHB177" i="1"/>
  <c r="AHB175" i="1"/>
  <c r="AET45" i="1"/>
  <c r="AED42" i="1"/>
  <c r="ALN102" i="1"/>
  <c r="ADJ156" i="1"/>
  <c r="ADJ160" i="1"/>
  <c r="AKL82" i="1"/>
  <c r="AJV194" i="1"/>
  <c r="AGL101" i="1"/>
  <c r="AGL105" i="1" s="1"/>
  <c r="AIL158" i="1"/>
  <c r="AEP160" i="1"/>
  <c r="AEP119" i="1"/>
  <c r="AEX99" i="1"/>
  <c r="AIH137" i="1"/>
  <c r="AHB46" i="1"/>
  <c r="AHB62" i="1"/>
  <c r="AET122" i="1"/>
  <c r="AHF141" i="1"/>
  <c r="AHF138" i="1"/>
  <c r="ALN137" i="1"/>
  <c r="ALN119" i="1"/>
  <c r="ADJ122" i="1"/>
  <c r="ADJ43" i="1"/>
  <c r="AIT26" i="1"/>
  <c r="AIT24" i="1"/>
  <c r="AGL156" i="1"/>
  <c r="AEP24" i="1"/>
  <c r="AEX194" i="1"/>
  <c r="AIH120" i="1"/>
  <c r="AIX42" i="1"/>
  <c r="AIX121" i="1"/>
  <c r="AEL197" i="1"/>
  <c r="AED140" i="1"/>
  <c r="AED147" i="1" s="1"/>
  <c r="AFN176" i="1"/>
  <c r="AFN179" i="1"/>
  <c r="AGL43" i="1"/>
  <c r="AGL42" i="1"/>
  <c r="TA196" i="1"/>
  <c r="AHJ198" i="1"/>
  <c r="AIX23" i="1"/>
  <c r="ADR44" i="1"/>
  <c r="HJ160" i="1"/>
  <c r="UH83" i="1"/>
  <c r="UH90" i="1" s="1"/>
  <c r="ALA121" i="1"/>
  <c r="ALA119" i="1"/>
  <c r="ALA120" i="1"/>
  <c r="ALA118" i="1"/>
  <c r="YP51" i="1"/>
  <c r="YP52" i="1"/>
  <c r="YP50" i="1"/>
  <c r="YP166" i="1"/>
  <c r="YP165" i="1"/>
  <c r="YP164" i="1"/>
  <c r="AER128" i="1"/>
  <c r="AER126" i="1"/>
  <c r="AER127" i="1"/>
  <c r="ZF42" i="1"/>
  <c r="AKO158" i="1"/>
  <c r="AKO160" i="1"/>
  <c r="AKO157" i="1"/>
  <c r="AKO159" i="1"/>
  <c r="AKO156" i="1"/>
  <c r="ALL82" i="1"/>
  <c r="ALL81" i="1"/>
  <c r="ALL83" i="1"/>
  <c r="ALL84" i="1"/>
  <c r="ALL196" i="1"/>
  <c r="ALL197" i="1"/>
  <c r="ALL198" i="1"/>
  <c r="ALL195" i="1"/>
  <c r="ALL156" i="1"/>
  <c r="ALL140" i="1"/>
  <c r="ALL137" i="1"/>
  <c r="ALL138" i="1"/>
  <c r="ALL141" i="1"/>
  <c r="ALL27" i="1"/>
  <c r="ALL26" i="1"/>
  <c r="ALL24" i="1"/>
  <c r="ALL23" i="1"/>
  <c r="RF156" i="1"/>
  <c r="RF157" i="1"/>
  <c r="RF159" i="1"/>
  <c r="RF158" i="1"/>
  <c r="RF160" i="1"/>
  <c r="ZA181" i="1"/>
  <c r="ZA180" i="1"/>
  <c r="ZA182" i="1"/>
  <c r="ZA50" i="1"/>
  <c r="ZA51" i="1"/>
  <c r="ZA52" i="1"/>
  <c r="AHI125" i="1"/>
  <c r="AHI123" i="1"/>
  <c r="AHI124" i="1"/>
  <c r="QK63" i="1"/>
  <c r="QK138" i="1"/>
  <c r="NN196" i="1"/>
  <c r="NN195" i="1"/>
  <c r="NN194" i="1"/>
  <c r="NN198" i="1"/>
  <c r="NN178" i="1"/>
  <c r="NN179" i="1"/>
  <c r="NN177" i="1"/>
  <c r="NN181" i="1" s="1"/>
  <c r="NN80" i="1"/>
  <c r="NN81" i="1"/>
  <c r="NN84" i="1"/>
  <c r="NN82" i="1"/>
  <c r="AFD106" i="1"/>
  <c r="AFD104" i="1"/>
  <c r="AJU101" i="1"/>
  <c r="AJU103" i="1"/>
  <c r="AJU99" i="1"/>
  <c r="AJU102" i="1"/>
  <c r="AJU100" i="1"/>
  <c r="AJU25" i="1"/>
  <c r="AJU23" i="1"/>
  <c r="AJU24" i="1"/>
  <c r="AJU27" i="1"/>
  <c r="SL80" i="1"/>
  <c r="SL82" i="1"/>
  <c r="SL175" i="1"/>
  <c r="AIW121" i="1"/>
  <c r="AIW122" i="1"/>
  <c r="AIW120" i="1"/>
  <c r="AIW118" i="1"/>
  <c r="AKW61" i="1"/>
  <c r="AKW118" i="1"/>
  <c r="AKW84" i="1"/>
  <c r="AKW177" i="1"/>
  <c r="AKW178" i="1"/>
  <c r="AKW175" i="1"/>
  <c r="AKW179" i="1"/>
  <c r="AIK87" i="1"/>
  <c r="AIK85" i="1"/>
  <c r="AIK86" i="1"/>
  <c r="AJP119" i="1"/>
  <c r="AJP120" i="1"/>
  <c r="AJP118" i="1"/>
  <c r="AJP121" i="1"/>
  <c r="AJP122" i="1"/>
  <c r="AJP26" i="1"/>
  <c r="AJP25" i="1"/>
  <c r="AJP24" i="1"/>
  <c r="AJP23" i="1"/>
  <c r="AJP27" i="1"/>
  <c r="AJP156" i="1"/>
  <c r="AJP140" i="1"/>
  <c r="AJP141" i="1"/>
  <c r="AJP138" i="1"/>
  <c r="AJP137" i="1"/>
  <c r="AJP46" i="1"/>
  <c r="AJP43" i="1"/>
  <c r="AJP45" i="1"/>
  <c r="AJP44" i="1"/>
  <c r="YP126" i="1"/>
  <c r="YP128" i="1"/>
  <c r="YP127" i="1"/>
  <c r="YP105" i="1"/>
  <c r="YP104" i="1"/>
  <c r="YP106" i="1"/>
  <c r="AEK70" i="1"/>
  <c r="AEK71" i="1"/>
  <c r="AEK69" i="1"/>
  <c r="AEK88" i="1"/>
  <c r="AEK89" i="1"/>
  <c r="AEK90" i="1"/>
  <c r="AER32" i="1"/>
  <c r="AER33" i="1"/>
  <c r="AER31" i="1"/>
  <c r="ZF157" i="1"/>
  <c r="ZF119" i="1"/>
  <c r="ZF84" i="1"/>
  <c r="ZF88" i="1" s="1"/>
  <c r="AKO64" i="1"/>
  <c r="AKO63" i="1"/>
  <c r="AKO42" i="1"/>
  <c r="ALD141" i="1"/>
  <c r="ALD122" i="1"/>
  <c r="ALD25" i="1"/>
  <c r="ALD80" i="1"/>
  <c r="ALD83" i="1"/>
  <c r="ALD81" i="1"/>
  <c r="ALD82" i="1"/>
  <c r="PJ81" i="1"/>
  <c r="PJ64" i="1"/>
  <c r="PJ65" i="1"/>
  <c r="AKN120" i="1"/>
  <c r="AKN121" i="1"/>
  <c r="AKN122" i="1"/>
  <c r="AKN118" i="1"/>
  <c r="AKN119" i="1"/>
  <c r="AKN46" i="1"/>
  <c r="AKN45" i="1"/>
  <c r="AKN42" i="1"/>
  <c r="AKN44" i="1"/>
  <c r="AKN43" i="1"/>
  <c r="AKN63" i="1"/>
  <c r="AKN62" i="1"/>
  <c r="AKN65" i="1"/>
  <c r="AKN64" i="1"/>
  <c r="ACQ161" i="1"/>
  <c r="ACQ162" i="1"/>
  <c r="ACQ163" i="1"/>
  <c r="RF24" i="1"/>
  <c r="RF141" i="1"/>
  <c r="RF145" i="1" s="1"/>
  <c r="RF197" i="1"/>
  <c r="ZA23" i="1"/>
  <c r="ZA71" i="1"/>
  <c r="ZA69" i="1"/>
  <c r="ZA67" i="1"/>
  <c r="ZA68" i="1"/>
  <c r="ZA66" i="1"/>
  <c r="AKY138" i="1"/>
  <c r="AKY141" i="1"/>
  <c r="AKY137" i="1"/>
  <c r="AKY140" i="1"/>
  <c r="AKY139" i="1"/>
  <c r="AKY64" i="1"/>
  <c r="AKY65" i="1"/>
  <c r="AKY61" i="1"/>
  <c r="AKY63" i="1"/>
  <c r="AKY62" i="1"/>
  <c r="AKY178" i="1"/>
  <c r="AKY179" i="1"/>
  <c r="AKY175" i="1"/>
  <c r="AKY176" i="1"/>
  <c r="AKY26" i="1"/>
  <c r="AKY23" i="1"/>
  <c r="AKY27" i="1"/>
  <c r="AKY24" i="1"/>
  <c r="AKY25" i="1"/>
  <c r="AKC65" i="1"/>
  <c r="AKC61" i="1"/>
  <c r="AKC63" i="1"/>
  <c r="AKC67" i="1" s="1"/>
  <c r="AKC64" i="1"/>
  <c r="AGW51" i="1"/>
  <c r="AGW50" i="1"/>
  <c r="AGW52" i="1"/>
  <c r="AGW29" i="1"/>
  <c r="AGW28" i="1"/>
  <c r="AGW30" i="1"/>
  <c r="AIW119" i="1"/>
  <c r="AIW46" i="1"/>
  <c r="AIW43" i="1"/>
  <c r="AIW45" i="1"/>
  <c r="AIW44" i="1"/>
  <c r="AIW42" i="1"/>
  <c r="AIW101" i="1"/>
  <c r="AIW99" i="1"/>
  <c r="AIW103" i="1"/>
  <c r="AIW100" i="1"/>
  <c r="AIW102" i="1"/>
  <c r="ALA159" i="1"/>
  <c r="ALA156" i="1"/>
  <c r="ALA157" i="1"/>
  <c r="ALA158" i="1"/>
  <c r="ALA160" i="1"/>
  <c r="ALA165" i="1" s="1"/>
  <c r="ALA176" i="1"/>
  <c r="ALA179" i="1"/>
  <c r="ALA177" i="1"/>
  <c r="ALA178" i="1"/>
  <c r="ALA45" i="1"/>
  <c r="ALA46" i="1"/>
  <c r="ALA44" i="1"/>
  <c r="ALA43" i="1"/>
  <c r="QK197" i="1"/>
  <c r="QK203" i="1" s="1"/>
  <c r="QK83" i="1"/>
  <c r="QK120" i="1"/>
  <c r="AKK61" i="1"/>
  <c r="AKK65" i="1"/>
  <c r="AKK24" i="1"/>
  <c r="AKK103" i="1"/>
  <c r="AKK100" i="1"/>
  <c r="AKK99" i="1"/>
  <c r="AKK46" i="1"/>
  <c r="AKK44" i="1"/>
  <c r="AKK45" i="1"/>
  <c r="AKK42" i="1"/>
  <c r="AFD182" i="1"/>
  <c r="AFD181" i="1"/>
  <c r="AFD180" i="1"/>
  <c r="SL194" i="1"/>
  <c r="SL195" i="1"/>
  <c r="SL160" i="1"/>
  <c r="AKF160" i="1"/>
  <c r="AKF156" i="1"/>
  <c r="AKF159" i="1"/>
  <c r="AKF158" i="1"/>
  <c r="AKF157" i="1"/>
  <c r="AKF64" i="1"/>
  <c r="AKF65" i="1"/>
  <c r="AKF61" i="1"/>
  <c r="AKF62" i="1"/>
  <c r="AKF63" i="1"/>
  <c r="AIK26" i="1"/>
  <c r="AIK24" i="1"/>
  <c r="AIK27" i="1"/>
  <c r="AIK25" i="1"/>
  <c r="AIK23" i="1"/>
  <c r="AIK63" i="1"/>
  <c r="AIK61" i="1"/>
  <c r="AIK64" i="1"/>
  <c r="AIK62" i="1"/>
  <c r="YP200" i="1"/>
  <c r="YP199" i="1"/>
  <c r="YP201" i="1"/>
  <c r="AEK147" i="1"/>
  <c r="AEK145" i="1"/>
  <c r="AEK146" i="1"/>
  <c r="AEK164" i="1"/>
  <c r="AEK165" i="1"/>
  <c r="AEK166" i="1"/>
  <c r="AEK182" i="1"/>
  <c r="AEK180" i="1"/>
  <c r="AEK181" i="1"/>
  <c r="AER87" i="1"/>
  <c r="AER85" i="1"/>
  <c r="AER86" i="1"/>
  <c r="AER88" i="1"/>
  <c r="AER90" i="1"/>
  <c r="AER89" i="1"/>
  <c r="AJX159" i="1"/>
  <c r="AJX157" i="1"/>
  <c r="AJX158" i="1"/>
  <c r="AJX160" i="1"/>
  <c r="AJX103" i="1"/>
  <c r="AJX102" i="1"/>
  <c r="AJX100" i="1"/>
  <c r="AJX101" i="1"/>
  <c r="AJX63" i="1"/>
  <c r="AJX66" i="1" s="1"/>
  <c r="AJX64" i="1"/>
  <c r="AJX65" i="1"/>
  <c r="AJX61" i="1"/>
  <c r="AJX137" i="1"/>
  <c r="AJX138" i="1"/>
  <c r="AJX140" i="1"/>
  <c r="AJX139" i="1"/>
  <c r="ZF99" i="1"/>
  <c r="ZF139" i="1"/>
  <c r="AKO101" i="1"/>
  <c r="AKO103" i="1"/>
  <c r="AFE121" i="1"/>
  <c r="AFE175" i="1"/>
  <c r="AFE65" i="1"/>
  <c r="AFE63" i="1"/>
  <c r="AFE62" i="1"/>
  <c r="AFE64" i="1"/>
  <c r="AFE42" i="1"/>
  <c r="AFE46" i="1"/>
  <c r="AFE45" i="1"/>
  <c r="AFE43" i="1"/>
  <c r="AFE44" i="1"/>
  <c r="ACQ102" i="1"/>
  <c r="ACQ101" i="1"/>
  <c r="ACQ100" i="1"/>
  <c r="ACQ103" i="1"/>
  <c r="ACQ99" i="1"/>
  <c r="ZA139" i="1"/>
  <c r="ZA120" i="1"/>
  <c r="ZA124" i="1" s="1"/>
  <c r="ZA84" i="1"/>
  <c r="ZA89" i="1" s="1"/>
  <c r="ADY177" i="1"/>
  <c r="ADY179" i="1"/>
  <c r="ADY175" i="1"/>
  <c r="ADY176" i="1"/>
  <c r="ADY178" i="1"/>
  <c r="AHI23" i="1"/>
  <c r="AHI42" i="1"/>
  <c r="AHI46" i="1"/>
  <c r="AHI43" i="1"/>
  <c r="AHI44" i="1"/>
  <c r="AHI140" i="1"/>
  <c r="AHI141" i="1"/>
  <c r="AHI137" i="1"/>
  <c r="AHI138" i="1"/>
  <c r="AHI139" i="1"/>
  <c r="AHI196" i="1"/>
  <c r="AHI197" i="1"/>
  <c r="AHI194" i="1"/>
  <c r="AHI198" i="1"/>
  <c r="AGK103" i="1"/>
  <c r="AGK99" i="1"/>
  <c r="AGK101" i="1"/>
  <c r="AGK100" i="1"/>
  <c r="AGK158" i="1"/>
  <c r="AGK160" i="1"/>
  <c r="AGK157" i="1"/>
  <c r="AGK159" i="1"/>
  <c r="AGW106" i="1"/>
  <c r="AGW105" i="1"/>
  <c r="AGW104" i="1"/>
  <c r="AGS44" i="1"/>
  <c r="AGS42" i="1"/>
  <c r="AGS156" i="1"/>
  <c r="AGS27" i="1"/>
  <c r="QK44" i="1"/>
  <c r="QK42" i="1"/>
  <c r="AFD201" i="1"/>
  <c r="AFD200" i="1"/>
  <c r="AFD199" i="1"/>
  <c r="AFD49" i="1"/>
  <c r="AFD48" i="1"/>
  <c r="AFD47" i="1"/>
  <c r="AFD125" i="1"/>
  <c r="AFD124" i="1"/>
  <c r="AFD123" i="1"/>
  <c r="SL139" i="1"/>
  <c r="SL101" i="1"/>
  <c r="SL104" i="1" s="1"/>
  <c r="ACQ80" i="1"/>
  <c r="AKW140" i="1"/>
  <c r="AJE63" i="1"/>
  <c r="AJE64" i="1"/>
  <c r="AJE65" i="1"/>
  <c r="AJE62" i="1"/>
  <c r="AJE45" i="1"/>
  <c r="AJE24" i="1"/>
  <c r="AJE84" i="1"/>
  <c r="AJE121" i="1"/>
  <c r="AJE118" i="1"/>
  <c r="AJE120" i="1"/>
  <c r="AJE119" i="1"/>
  <c r="AKO118" i="1"/>
  <c r="AKO80" i="1"/>
  <c r="AKO84" i="1"/>
  <c r="AEW62" i="1"/>
  <c r="AEW63" i="1"/>
  <c r="AEW64" i="1"/>
  <c r="AEW65" i="1"/>
  <c r="AEW61" i="1"/>
  <c r="AEW81" i="1"/>
  <c r="AEW80" i="1"/>
  <c r="AEW83" i="1"/>
  <c r="AEW84" i="1"/>
  <c r="ZA103" i="1"/>
  <c r="ZA195" i="1"/>
  <c r="AKC42" i="1"/>
  <c r="AKK101" i="1"/>
  <c r="SL63" i="1"/>
  <c r="OL177" i="1"/>
  <c r="OL175" i="1"/>
  <c r="OL178" i="1"/>
  <c r="OL176" i="1"/>
  <c r="OL179" i="1"/>
  <c r="OL156" i="1"/>
  <c r="OL158" i="1"/>
  <c r="OL159" i="1"/>
  <c r="OL160" i="1"/>
  <c r="OL157" i="1"/>
  <c r="OL138" i="1"/>
  <c r="OL140" i="1"/>
  <c r="OL137" i="1"/>
  <c r="OL139" i="1"/>
  <c r="OL141" i="1"/>
  <c r="OL27" i="1"/>
  <c r="AHQ103" i="1"/>
  <c r="AHQ102" i="1"/>
  <c r="AHQ100" i="1"/>
  <c r="AHQ99" i="1"/>
  <c r="AIR175" i="1"/>
  <c r="AIR176" i="1"/>
  <c r="AIR177" i="1"/>
  <c r="AIR178" i="1"/>
  <c r="AIR179" i="1"/>
  <c r="AIR84" i="1"/>
  <c r="XJ196" i="1"/>
  <c r="XJ194" i="1"/>
  <c r="XJ198" i="1"/>
  <c r="XJ202" i="1" s="1"/>
  <c r="XJ195" i="1"/>
  <c r="XJ43" i="1"/>
  <c r="XJ45" i="1"/>
  <c r="XJ44" i="1"/>
  <c r="XJ42" i="1"/>
  <c r="XJ46" i="1"/>
  <c r="AFU137" i="1"/>
  <c r="AFU141" i="1"/>
  <c r="AFU138" i="1"/>
  <c r="AFU140" i="1"/>
  <c r="AFU176" i="1"/>
  <c r="AFU177" i="1"/>
  <c r="AFU178" i="1"/>
  <c r="AFU179" i="1"/>
  <c r="AFU175" i="1"/>
  <c r="AFU156" i="1"/>
  <c r="AFU80" i="1"/>
  <c r="AFU82" i="1"/>
  <c r="AFU84" i="1"/>
  <c r="AFU83" i="1"/>
  <c r="AFU81" i="1"/>
  <c r="PJ176" i="1"/>
  <c r="PJ179" i="1"/>
  <c r="RF103" i="1"/>
  <c r="AGK83" i="1"/>
  <c r="AGW183" i="1"/>
  <c r="AGW184" i="1"/>
  <c r="AGW185" i="1"/>
  <c r="AIW195" i="1"/>
  <c r="AIW140" i="1"/>
  <c r="AGC47" i="1"/>
  <c r="AGC48" i="1"/>
  <c r="AGC49" i="1"/>
  <c r="SL120" i="1"/>
  <c r="AAN107" i="1"/>
  <c r="AAN108" i="1"/>
  <c r="AAN109" i="1"/>
  <c r="AEG101" i="1"/>
  <c r="AEG99" i="1"/>
  <c r="AEG103" i="1"/>
  <c r="AEG102" i="1"/>
  <c r="AEG100" i="1"/>
  <c r="AEG25" i="1"/>
  <c r="AEG27" i="1"/>
  <c r="AEG23" i="1"/>
  <c r="AEG26" i="1"/>
  <c r="AEG24" i="1"/>
  <c r="YP31" i="1"/>
  <c r="YP32" i="1"/>
  <c r="YP33" i="1"/>
  <c r="YP66" i="1"/>
  <c r="YP67" i="1"/>
  <c r="YP68" i="1"/>
  <c r="YP86" i="1"/>
  <c r="YP87" i="1"/>
  <c r="YP85" i="1"/>
  <c r="AEK29" i="1"/>
  <c r="AEK30" i="1"/>
  <c r="AEK28" i="1"/>
  <c r="AER66" i="1"/>
  <c r="AER67" i="1"/>
  <c r="AER68" i="1"/>
  <c r="AER165" i="1"/>
  <c r="AER166" i="1"/>
  <c r="AER164" i="1"/>
  <c r="AER161" i="1"/>
  <c r="AER163" i="1"/>
  <c r="AER162" i="1"/>
  <c r="AJX195" i="1"/>
  <c r="ZF23" i="1"/>
  <c r="ZF175" i="1"/>
  <c r="AIZ82" i="1"/>
  <c r="AIZ81" i="1"/>
  <c r="AIZ84" i="1"/>
  <c r="AIZ83" i="1"/>
  <c r="AIZ43" i="1"/>
  <c r="AIZ44" i="1"/>
  <c r="AIZ45" i="1"/>
  <c r="AIZ46" i="1"/>
  <c r="AIZ42" i="1"/>
  <c r="AIZ175" i="1"/>
  <c r="AIZ159" i="1"/>
  <c r="AJH33" i="1"/>
  <c r="AJH31" i="1"/>
  <c r="AJH32" i="1"/>
  <c r="AJH141" i="1"/>
  <c r="AJH139" i="1"/>
  <c r="AJH138" i="1"/>
  <c r="AJH140" i="1"/>
  <c r="AJH137" i="1"/>
  <c r="AJH158" i="1"/>
  <c r="AJH156" i="1"/>
  <c r="AJH159" i="1"/>
  <c r="AJH160" i="1"/>
  <c r="AKO176" i="1"/>
  <c r="AKO175" i="1"/>
  <c r="PJ139" i="1"/>
  <c r="PJ141" i="1"/>
  <c r="PJ146" i="1" s="1"/>
  <c r="PJ44" i="1"/>
  <c r="PJ48" i="1" s="1"/>
  <c r="RF46" i="1"/>
  <c r="AKC82" i="1"/>
  <c r="AKC86" i="1" s="1"/>
  <c r="ALQ122" i="1"/>
  <c r="ALQ121" i="1"/>
  <c r="ALQ119" i="1"/>
  <c r="ALQ120" i="1"/>
  <c r="ALQ61" i="1"/>
  <c r="ALQ64" i="1"/>
  <c r="ALQ62" i="1"/>
  <c r="ALQ63" i="1"/>
  <c r="ALQ101" i="1"/>
  <c r="ALQ198" i="1"/>
  <c r="ALQ197" i="1"/>
  <c r="ALQ196" i="1"/>
  <c r="ALQ195" i="1"/>
  <c r="AHQ46" i="1"/>
  <c r="AHQ44" i="1"/>
  <c r="AHQ42" i="1"/>
  <c r="AHQ43" i="1"/>
  <c r="AHQ175" i="1"/>
  <c r="AHQ138" i="1"/>
  <c r="AHQ64" i="1"/>
  <c r="AHQ23" i="1"/>
  <c r="AHQ27" i="1"/>
  <c r="AHQ26" i="1"/>
  <c r="AHQ25" i="1"/>
  <c r="AIJ25" i="1"/>
  <c r="AIJ175" i="1"/>
  <c r="AIJ176" i="1"/>
  <c r="AIJ178" i="1"/>
  <c r="AIJ179" i="1"/>
  <c r="AIJ194" i="1"/>
  <c r="AHY26" i="1"/>
  <c r="AHY25" i="1"/>
  <c r="AHY23" i="1"/>
  <c r="AHY24" i="1"/>
  <c r="AHY27" i="1"/>
  <c r="AHY82" i="1"/>
  <c r="AHY81" i="1"/>
  <c r="AHY83" i="1"/>
  <c r="AHY80" i="1"/>
  <c r="AHY84" i="1"/>
  <c r="AHY101" i="1"/>
  <c r="SL24" i="1"/>
  <c r="OL99" i="1"/>
  <c r="OL197" i="1"/>
  <c r="AEO197" i="1"/>
  <c r="AEO194" i="1"/>
  <c r="AEO196" i="1"/>
  <c r="AEO195" i="1"/>
  <c r="AEO198" i="1"/>
  <c r="ADI101" i="1"/>
  <c r="ADI102" i="1"/>
  <c r="ADI100" i="1"/>
  <c r="ADI99" i="1"/>
  <c r="ADI103" i="1"/>
  <c r="ADI160" i="1"/>
  <c r="ADI157" i="1"/>
  <c r="ADI156" i="1"/>
  <c r="ADI159" i="1"/>
  <c r="ADI158" i="1"/>
  <c r="AKK64" i="1"/>
  <c r="AKO139" i="1"/>
  <c r="PJ194" i="1"/>
  <c r="RF178" i="1"/>
  <c r="RF177" i="1"/>
  <c r="RF180" i="1" s="1"/>
  <c r="AGS45" i="1"/>
  <c r="AGS50" i="1" s="1"/>
  <c r="QK158" i="1"/>
  <c r="QK162" i="1" s="1"/>
  <c r="QK159" i="1"/>
  <c r="QK178" i="1"/>
  <c r="QK27" i="1"/>
  <c r="QK32" i="1" s="1"/>
  <c r="AIR43" i="1"/>
  <c r="AIR45" i="1"/>
  <c r="NT53" i="1"/>
  <c r="NT54" i="1" s="1"/>
  <c r="KN53" i="1"/>
  <c r="KN54" i="1" s="1"/>
  <c r="LZ107" i="1"/>
  <c r="NL53" i="1"/>
  <c r="NL54" i="1" s="1"/>
  <c r="JC53" i="1"/>
  <c r="JC54" i="1" s="1"/>
  <c r="KY122" i="1"/>
  <c r="UF50" i="1"/>
  <c r="QJ47" i="1"/>
  <c r="VH126" i="1"/>
  <c r="NT143" i="1"/>
  <c r="ABV45" i="1"/>
  <c r="AAS104" i="1"/>
  <c r="ACP156" i="1"/>
  <c r="ABY107" i="1"/>
  <c r="AAP139" i="1"/>
  <c r="ABY48" i="1"/>
  <c r="ACO181" i="1"/>
  <c r="AIQ53" i="1"/>
  <c r="AIQ54" i="1" s="1"/>
  <c r="ALK15" i="1"/>
  <c r="ALK16" i="1" s="1"/>
  <c r="AKG53" i="1"/>
  <c r="AKG54" i="1" s="1"/>
  <c r="IG53" i="1"/>
  <c r="IG54" i="1" s="1"/>
  <c r="TM53" i="1"/>
  <c r="TM54" i="1" s="1"/>
  <c r="QS105" i="1"/>
  <c r="OP34" i="1"/>
  <c r="ZM123" i="1"/>
  <c r="RY53" i="1"/>
  <c r="RY54" i="1" s="1"/>
  <c r="ACB146" i="1"/>
  <c r="ABH108" i="1"/>
  <c r="FU123" i="1"/>
  <c r="NA145" i="1"/>
  <c r="AEP29" i="1"/>
  <c r="AIT28" i="1"/>
  <c r="AKK26" i="1"/>
  <c r="AKK23" i="1"/>
  <c r="AKK25" i="1"/>
  <c r="AKK27" i="1"/>
  <c r="ZF49" i="1"/>
  <c r="ZF53" i="1" s="1"/>
  <c r="ZF54" i="1" s="1"/>
  <c r="ZF48" i="1"/>
  <c r="ZF47" i="1"/>
  <c r="ALL46" i="1"/>
  <c r="ALL45" i="1"/>
  <c r="ALL42" i="1"/>
  <c r="ALL43" i="1"/>
  <c r="ALL44" i="1"/>
  <c r="ALL175" i="1"/>
  <c r="ALL178" i="1"/>
  <c r="ALL177" i="1"/>
  <c r="ALL176" i="1"/>
  <c r="RF82" i="1"/>
  <c r="RF83" i="1"/>
  <c r="RF81" i="1"/>
  <c r="RF80" i="1"/>
  <c r="RF84" i="1"/>
  <c r="ZA185" i="1"/>
  <c r="ZA183" i="1"/>
  <c r="ZA184" i="1"/>
  <c r="AGW88" i="1"/>
  <c r="AGW89" i="1"/>
  <c r="AGW90" i="1"/>
  <c r="AGW66" i="1"/>
  <c r="AGW67" i="1"/>
  <c r="AGW68" i="1"/>
  <c r="QK65" i="1"/>
  <c r="QK70" i="1" s="1"/>
  <c r="NN100" i="1"/>
  <c r="NN103" i="1"/>
  <c r="NN102" i="1"/>
  <c r="NN101" i="1"/>
  <c r="NN122" i="1"/>
  <c r="NN121" i="1"/>
  <c r="NN119" i="1"/>
  <c r="NN118" i="1"/>
  <c r="AFD161" i="1"/>
  <c r="AFD163" i="1"/>
  <c r="AFD162" i="1"/>
  <c r="AJU62" i="1"/>
  <c r="AJU63" i="1"/>
  <c r="AJU64" i="1"/>
  <c r="AJU61" i="1"/>
  <c r="AJU65" i="1"/>
  <c r="AJU137" i="1"/>
  <c r="AJU141" i="1"/>
  <c r="AJU138" i="1"/>
  <c r="AJU139" i="1"/>
  <c r="AJU140" i="1"/>
  <c r="SL50" i="1"/>
  <c r="SL51" i="1"/>
  <c r="SL52" i="1"/>
  <c r="SL81" i="1"/>
  <c r="SL182" i="1"/>
  <c r="SL180" i="1"/>
  <c r="SL181" i="1"/>
  <c r="AAN105" i="1"/>
  <c r="AAN104" i="1"/>
  <c r="AAN106" i="1"/>
  <c r="AKW83" i="1"/>
  <c r="AKW80" i="1"/>
  <c r="AKW82" i="1"/>
  <c r="AKW81" i="1"/>
  <c r="AKW42" i="1"/>
  <c r="AKW43" i="1"/>
  <c r="AKW45" i="1"/>
  <c r="AKW44" i="1"/>
  <c r="AKW26" i="1"/>
  <c r="AKW25" i="1"/>
  <c r="AKW24" i="1"/>
  <c r="AKW27" i="1"/>
  <c r="AKW23" i="1"/>
  <c r="AJP99" i="1"/>
  <c r="AJP102" i="1"/>
  <c r="AJP100" i="1"/>
  <c r="AJP101" i="1"/>
  <c r="AJP103" i="1"/>
  <c r="AEK87" i="1"/>
  <c r="AEK86" i="1"/>
  <c r="AEK85" i="1"/>
  <c r="AEK104" i="1"/>
  <c r="AEK106" i="1"/>
  <c r="AEK105" i="1"/>
  <c r="AER180" i="1"/>
  <c r="AER182" i="1"/>
  <c r="AER181" i="1"/>
  <c r="ZF158" i="1"/>
  <c r="ZF202" i="1"/>
  <c r="ZF204" i="1"/>
  <c r="ZF203" i="1"/>
  <c r="AKO62" i="1"/>
  <c r="AKO45" i="1"/>
  <c r="AKO44" i="1"/>
  <c r="AKO47" i="1" s="1"/>
  <c r="ALD179" i="1"/>
  <c r="ALD176" i="1"/>
  <c r="ALD177" i="1"/>
  <c r="ALD178" i="1"/>
  <c r="ALD24" i="1"/>
  <c r="ALD27" i="1"/>
  <c r="ALD23" i="1"/>
  <c r="ALD26" i="1"/>
  <c r="ALD65" i="1"/>
  <c r="ALD62" i="1"/>
  <c r="ALD61" i="1"/>
  <c r="ALD64" i="1"/>
  <c r="ALD63" i="1"/>
  <c r="PJ105" i="1"/>
  <c r="PJ104" i="1"/>
  <c r="PJ106" i="1"/>
  <c r="PJ83" i="1"/>
  <c r="PJ67" i="1"/>
  <c r="PJ68" i="1"/>
  <c r="PJ66" i="1"/>
  <c r="ACQ166" i="1"/>
  <c r="ACQ164" i="1"/>
  <c r="ACQ165" i="1"/>
  <c r="RF139" i="1"/>
  <c r="RF138" i="1"/>
  <c r="RF201" i="1"/>
  <c r="RF200" i="1"/>
  <c r="RF199" i="1"/>
  <c r="ZA31" i="1"/>
  <c r="ZA33" i="1"/>
  <c r="ZA32" i="1"/>
  <c r="AKY46" i="1"/>
  <c r="AKY42" i="1"/>
  <c r="AKY45" i="1"/>
  <c r="AKY43" i="1"/>
  <c r="AKY44" i="1"/>
  <c r="AKY197" i="1"/>
  <c r="AKY196" i="1"/>
  <c r="AKY194" i="1"/>
  <c r="AKY198" i="1"/>
  <c r="AKY195" i="1"/>
  <c r="AKC106" i="1"/>
  <c r="AKC177" i="1"/>
  <c r="AKC176" i="1"/>
  <c r="AKC178" i="1"/>
  <c r="AKC179" i="1"/>
  <c r="AKC138" i="1"/>
  <c r="AKC140" i="1"/>
  <c r="AKC141" i="1"/>
  <c r="AKC137" i="1"/>
  <c r="AGW143" i="1"/>
  <c r="AGW144" i="1"/>
  <c r="AGW142" i="1"/>
  <c r="AIW159" i="1"/>
  <c r="AIW160" i="1"/>
  <c r="ALA25" i="1"/>
  <c r="ALA24" i="1"/>
  <c r="ALA27" i="1"/>
  <c r="ALA26" i="1"/>
  <c r="ALA82" i="1"/>
  <c r="ALA83" i="1"/>
  <c r="ALA81" i="1"/>
  <c r="ALA84" i="1"/>
  <c r="QK80" i="1"/>
  <c r="QK127" i="1"/>
  <c r="QK128" i="1"/>
  <c r="QK126" i="1"/>
  <c r="AKK194" i="1"/>
  <c r="AKK198" i="1"/>
  <c r="AFD87" i="1"/>
  <c r="AFD85" i="1"/>
  <c r="AFD86" i="1"/>
  <c r="SL196" i="1"/>
  <c r="SL159" i="1"/>
  <c r="SL157" i="1"/>
  <c r="AGS195" i="1"/>
  <c r="AGS197" i="1"/>
  <c r="AGS198" i="1"/>
  <c r="AGS196" i="1"/>
  <c r="AKF194" i="1"/>
  <c r="AKF198" i="1"/>
  <c r="AKF197" i="1"/>
  <c r="AKF195" i="1"/>
  <c r="AKF196" i="1"/>
  <c r="AKF122" i="1"/>
  <c r="AKF119" i="1"/>
  <c r="AKF121" i="1"/>
  <c r="AKF120" i="1"/>
  <c r="AKF118" i="1"/>
  <c r="AKF175" i="1"/>
  <c r="AKF177" i="1"/>
  <c r="AKF176" i="1"/>
  <c r="AKF179" i="1"/>
  <c r="AKF178" i="1"/>
  <c r="AIK122" i="1"/>
  <c r="AIK120" i="1"/>
  <c r="AIK118" i="1"/>
  <c r="AIK119" i="1"/>
  <c r="AIK121" i="1"/>
  <c r="YP180" i="1"/>
  <c r="YP181" i="1"/>
  <c r="YP182" i="1"/>
  <c r="AEK143" i="1"/>
  <c r="AEK142" i="1"/>
  <c r="AEK144" i="1"/>
  <c r="AJX122" i="1"/>
  <c r="AJX118" i="1"/>
  <c r="AJX120" i="1"/>
  <c r="AJX121" i="1"/>
  <c r="AKO108" i="1"/>
  <c r="AKO107" i="1"/>
  <c r="AKO109" i="1"/>
  <c r="AFE120" i="1"/>
  <c r="AFE119" i="1"/>
  <c r="AFE118" i="1"/>
  <c r="AFE122" i="1"/>
  <c r="AFE196" i="1"/>
  <c r="AFE197" i="1"/>
  <c r="AFE195" i="1"/>
  <c r="AFE198" i="1"/>
  <c r="PJ156" i="1"/>
  <c r="PJ157" i="1"/>
  <c r="PJ160" i="1"/>
  <c r="PJ158" i="1"/>
  <c r="PJ159" i="1"/>
  <c r="ACQ43" i="1"/>
  <c r="ACQ45" i="1"/>
  <c r="ACQ42" i="1"/>
  <c r="ACQ44" i="1"/>
  <c r="ACQ46" i="1"/>
  <c r="ACQ61" i="1"/>
  <c r="ACQ62" i="1"/>
  <c r="ACQ65" i="1"/>
  <c r="ACQ64" i="1"/>
  <c r="ACQ63" i="1"/>
  <c r="ZA138" i="1"/>
  <c r="ZA164" i="1"/>
  <c r="ZA165" i="1"/>
  <c r="ZA166" i="1"/>
  <c r="ZA80" i="1"/>
  <c r="ZA82" i="1"/>
  <c r="ADY141" i="1"/>
  <c r="ADY137" i="1"/>
  <c r="ADY138" i="1"/>
  <c r="ADY139" i="1"/>
  <c r="ADY140" i="1"/>
  <c r="ADY81" i="1"/>
  <c r="ADY84" i="1"/>
  <c r="ADY82" i="1"/>
  <c r="ADY80" i="1"/>
  <c r="ADY83" i="1"/>
  <c r="AHI100" i="1"/>
  <c r="AHI99" i="1"/>
  <c r="AHI101" i="1"/>
  <c r="AHI102" i="1"/>
  <c r="AHI201" i="1"/>
  <c r="AHI200" i="1"/>
  <c r="AHI199" i="1"/>
  <c r="AHI103" i="1"/>
  <c r="AHI24" i="1"/>
  <c r="AHI27" i="1"/>
  <c r="AHI26" i="1"/>
  <c r="AHI25" i="1"/>
  <c r="AGK144" i="1"/>
  <c r="AGK61" i="1"/>
  <c r="AGK63" i="1"/>
  <c r="AGK64" i="1"/>
  <c r="AGK65" i="1"/>
  <c r="AGW128" i="1"/>
  <c r="AGW127" i="1"/>
  <c r="AGW126" i="1"/>
  <c r="AGS194" i="1"/>
  <c r="AGS83" i="1"/>
  <c r="AGS81" i="1"/>
  <c r="AGS84" i="1"/>
  <c r="AGS82" i="1"/>
  <c r="AKK118" i="1"/>
  <c r="AKK122" i="1"/>
  <c r="AKK120" i="1"/>
  <c r="AKK123" i="1" s="1"/>
  <c r="AKK121" i="1"/>
  <c r="SL143" i="1"/>
  <c r="SL144" i="1"/>
  <c r="SL142" i="1"/>
  <c r="SL146" i="1"/>
  <c r="SL147" i="1"/>
  <c r="SL145" i="1"/>
  <c r="SL106" i="1"/>
  <c r="SL105" i="1"/>
  <c r="ACQ86" i="1"/>
  <c r="AJE160" i="1"/>
  <c r="AJE156" i="1"/>
  <c r="AJE159" i="1"/>
  <c r="AJE158" i="1"/>
  <c r="AJE162" i="1" s="1"/>
  <c r="AJE46" i="1"/>
  <c r="AJE51" i="1" s="1"/>
  <c r="AJE44" i="1"/>
  <c r="AJE43" i="1"/>
  <c r="AJE42" i="1"/>
  <c r="AJE80" i="1"/>
  <c r="AJE81" i="1"/>
  <c r="AJE82" i="1"/>
  <c r="AJE83" i="1"/>
  <c r="AKO126" i="1"/>
  <c r="AKO127" i="1"/>
  <c r="AKO128" i="1"/>
  <c r="AEW120" i="1"/>
  <c r="AEW118" i="1"/>
  <c r="AEW122" i="1"/>
  <c r="AEW121" i="1"/>
  <c r="AEW119" i="1"/>
  <c r="AKC50" i="1"/>
  <c r="AKC51" i="1"/>
  <c r="AKC52" i="1"/>
  <c r="SL71" i="1"/>
  <c r="OL121" i="1"/>
  <c r="OL119" i="1"/>
  <c r="OL122" i="1"/>
  <c r="OL120" i="1"/>
  <c r="OL118" i="1"/>
  <c r="OL44" i="1"/>
  <c r="OL43" i="1"/>
  <c r="OL45" i="1"/>
  <c r="OL42" i="1"/>
  <c r="OL46" i="1"/>
  <c r="OL24" i="1"/>
  <c r="AIR26" i="1"/>
  <c r="AIR23" i="1"/>
  <c r="AIR24" i="1"/>
  <c r="AIR25" i="1"/>
  <c r="AIR27" i="1"/>
  <c r="AIR62" i="1"/>
  <c r="AIR64" i="1"/>
  <c r="AIR65" i="1"/>
  <c r="AIR61" i="1"/>
  <c r="AIR63" i="1"/>
  <c r="AIR120" i="1"/>
  <c r="AIR121" i="1"/>
  <c r="AIR122" i="1"/>
  <c r="AIR119" i="1"/>
  <c r="AIR118" i="1"/>
  <c r="XJ101" i="1"/>
  <c r="XJ103" i="1"/>
  <c r="XJ99" i="1"/>
  <c r="XJ102" i="1"/>
  <c r="XJ100" i="1"/>
  <c r="XJ177" i="1"/>
  <c r="XJ175" i="1"/>
  <c r="XJ176" i="1"/>
  <c r="XJ179" i="1"/>
  <c r="XJ178" i="1"/>
  <c r="AFU62" i="1"/>
  <c r="AFU63" i="1"/>
  <c r="AFU64" i="1"/>
  <c r="AFU61" i="1"/>
  <c r="AFU65" i="1"/>
  <c r="AFU159" i="1"/>
  <c r="AFU157" i="1"/>
  <c r="AFU158" i="1"/>
  <c r="AFU160" i="1"/>
  <c r="AGW181" i="1"/>
  <c r="AGW182" i="1"/>
  <c r="AGW180" i="1"/>
  <c r="AIW194" i="1"/>
  <c r="AFD68" i="1"/>
  <c r="AFD67" i="1"/>
  <c r="AFD66" i="1"/>
  <c r="AFD144" i="1"/>
  <c r="AFD143" i="1"/>
  <c r="AFD142" i="1"/>
  <c r="AGC50" i="1"/>
  <c r="AGC51" i="1"/>
  <c r="AGC52" i="1"/>
  <c r="AHQ82" i="1"/>
  <c r="AHQ81" i="1"/>
  <c r="AHQ83" i="1"/>
  <c r="AHQ84" i="1"/>
  <c r="AEG177" i="1"/>
  <c r="AEG176" i="1"/>
  <c r="AEG178" i="1"/>
  <c r="AEG175" i="1"/>
  <c r="AEG179" i="1"/>
  <c r="AEG141" i="1"/>
  <c r="AEG137" i="1"/>
  <c r="AEG140" i="1"/>
  <c r="AEG139" i="1"/>
  <c r="AEG138" i="1"/>
  <c r="AEG120" i="1"/>
  <c r="AEG119" i="1"/>
  <c r="AEG122" i="1"/>
  <c r="AEG118" i="1"/>
  <c r="YP30" i="1"/>
  <c r="YP29" i="1"/>
  <c r="YP28" i="1"/>
  <c r="AEK204" i="1"/>
  <c r="AEK203" i="1"/>
  <c r="AEK202" i="1"/>
  <c r="AER70" i="1"/>
  <c r="AER71" i="1"/>
  <c r="AER69" i="1"/>
  <c r="AER199" i="1"/>
  <c r="AER201" i="1"/>
  <c r="AER200" i="1"/>
  <c r="AJX194" i="1"/>
  <c r="ZF177" i="1"/>
  <c r="AJH62" i="1"/>
  <c r="AJH61" i="1"/>
  <c r="AJH63" i="1"/>
  <c r="AJH64" i="1"/>
  <c r="AJH65" i="1"/>
  <c r="AJH175" i="1"/>
  <c r="AJH179" i="1"/>
  <c r="AJH178" i="1"/>
  <c r="AJH177" i="1"/>
  <c r="AJH162" i="1"/>
  <c r="AJH163" i="1"/>
  <c r="AJH161" i="1"/>
  <c r="AJH100" i="1"/>
  <c r="AJH103" i="1"/>
  <c r="AJH102" i="1"/>
  <c r="AJH99" i="1"/>
  <c r="AJH101" i="1"/>
  <c r="AKO184" i="1"/>
  <c r="AKO183" i="1"/>
  <c r="AKO185" i="1"/>
  <c r="PJ47" i="1"/>
  <c r="PJ49" i="1"/>
  <c r="PJ53" i="1" s="1"/>
  <c r="PJ54" i="1" s="1"/>
  <c r="AKC85" i="1"/>
  <c r="AKC87" i="1"/>
  <c r="ALQ82" i="1"/>
  <c r="ALQ84" i="1"/>
  <c r="ALQ88" i="1" s="1"/>
  <c r="ALQ80" i="1"/>
  <c r="ALQ81" i="1"/>
  <c r="ALQ178" i="1"/>
  <c r="ALQ177" i="1"/>
  <c r="ALQ175" i="1"/>
  <c r="ALQ176" i="1"/>
  <c r="AIW158" i="1"/>
  <c r="AHQ140" i="1"/>
  <c r="AHQ141" i="1"/>
  <c r="AHQ139" i="1"/>
  <c r="AHQ143" i="1" s="1"/>
  <c r="AHQ137" i="1"/>
  <c r="AHQ178" i="1"/>
  <c r="AHQ176" i="1"/>
  <c r="AHQ177" i="1"/>
  <c r="AHQ179" i="1"/>
  <c r="AIJ64" i="1"/>
  <c r="AIJ62" i="1"/>
  <c r="AIJ63" i="1"/>
  <c r="AIJ61" i="1"/>
  <c r="AIJ65" i="1"/>
  <c r="AIJ70" i="1" s="1"/>
  <c r="AIJ160" i="1"/>
  <c r="AIJ157" i="1"/>
  <c r="AIJ156" i="1"/>
  <c r="AIJ158" i="1"/>
  <c r="AHY194" i="1"/>
  <c r="AHY197" i="1"/>
  <c r="AHY196" i="1"/>
  <c r="AHY198" i="1"/>
  <c r="AHY61" i="1"/>
  <c r="AHY63" i="1"/>
  <c r="AHY65" i="1"/>
  <c r="AHY64" i="1"/>
  <c r="AHY62" i="1"/>
  <c r="AHY138" i="1"/>
  <c r="AJU160" i="1"/>
  <c r="AJU164" i="1" s="1"/>
  <c r="SL27" i="1"/>
  <c r="SL32" i="1" s="1"/>
  <c r="OL103" i="1"/>
  <c r="OL198" i="1"/>
  <c r="AEO128" i="1"/>
  <c r="AEO80" i="1"/>
  <c r="AEO83" i="1"/>
  <c r="AEO84" i="1"/>
  <c r="AEO81" i="1"/>
  <c r="AEO44" i="1"/>
  <c r="AEO42" i="1"/>
  <c r="AEO43" i="1"/>
  <c r="AEO45" i="1"/>
  <c r="AEO46" i="1"/>
  <c r="AEO82" i="1"/>
  <c r="AEO177" i="1"/>
  <c r="AEO179" i="1"/>
  <c r="AEO175" i="1"/>
  <c r="AEO176" i="1"/>
  <c r="ADI64" i="1"/>
  <c r="ADI63" i="1"/>
  <c r="ADI61" i="1"/>
  <c r="ADI65" i="1"/>
  <c r="ADI62" i="1"/>
  <c r="ADI80" i="1"/>
  <c r="ADI81" i="1"/>
  <c r="ADI83" i="1"/>
  <c r="ADI82" i="1"/>
  <c r="ADI84" i="1"/>
  <c r="ADI194" i="1"/>
  <c r="ADI196" i="1"/>
  <c r="ADI198" i="1"/>
  <c r="ADI197" i="1"/>
  <c r="AKK62" i="1"/>
  <c r="AKO138" i="1"/>
  <c r="PJ197" i="1"/>
  <c r="RF179" i="1"/>
  <c r="ALA102" i="1"/>
  <c r="AGS43" i="1"/>
  <c r="QK160" i="1"/>
  <c r="QK175" i="1"/>
  <c r="QK177" i="1"/>
  <c r="QK181" i="1" s="1"/>
  <c r="QK25" i="1"/>
  <c r="AIR42" i="1"/>
  <c r="XD85" i="1"/>
  <c r="UQ34" i="1"/>
  <c r="UY53" i="1"/>
  <c r="UY54" i="1" s="1"/>
  <c r="II53" i="1"/>
  <c r="II54" i="1" s="1"/>
  <c r="QM53" i="1"/>
  <c r="QM54" i="1" s="1"/>
  <c r="HC53" i="1"/>
  <c r="HC54" i="1" s="1"/>
  <c r="FK53" i="1"/>
  <c r="FK54" i="1" s="1"/>
  <c r="RO53" i="1"/>
  <c r="RO54" i="1" s="1"/>
  <c r="XS53" i="1"/>
  <c r="XS54" i="1" s="1"/>
  <c r="ACH61" i="1"/>
  <c r="AAL159" i="1"/>
  <c r="ADB53" i="1"/>
  <c r="ADB54" i="1" s="1"/>
  <c r="AGE53" i="1"/>
  <c r="AGE54" i="1" s="1"/>
  <c r="ZQ53" i="1"/>
  <c r="ZQ54" i="1" s="1"/>
  <c r="QC108" i="1"/>
  <c r="FE89" i="1"/>
  <c r="KS203" i="1"/>
  <c r="WP184" i="1"/>
  <c r="GW104" i="1"/>
  <c r="ABO107" i="1"/>
  <c r="LU146" i="1"/>
  <c r="ACJ105" i="1"/>
  <c r="JQ104" i="1"/>
  <c r="MK142" i="1"/>
  <c r="YW53" i="1"/>
  <c r="YW54" i="1" s="1"/>
  <c r="AEX81" i="1"/>
  <c r="AHN160" i="1"/>
  <c r="AHN195" i="1"/>
  <c r="AHN201" i="1" s="1"/>
  <c r="AIX101" i="1"/>
  <c r="AIX105" i="1" s="1"/>
  <c r="ADN44" i="1"/>
  <c r="AED43" i="1"/>
  <c r="AGP27" i="1"/>
  <c r="AKL83" i="1"/>
  <c r="AGL102" i="1"/>
  <c r="AFZ158" i="1"/>
  <c r="AEX101" i="1"/>
  <c r="AEL159" i="1"/>
  <c r="AGP43" i="1"/>
  <c r="AEH99" i="1"/>
  <c r="AET197" i="1"/>
  <c r="AEL196" i="1"/>
  <c r="YP144" i="1"/>
  <c r="YP142" i="1"/>
  <c r="YP143" i="1"/>
  <c r="AEK125" i="1"/>
  <c r="AEK123" i="1"/>
  <c r="AEK124" i="1"/>
  <c r="AEK51" i="1"/>
  <c r="AEK52" i="1"/>
  <c r="AEK50" i="1"/>
  <c r="AER47" i="1"/>
  <c r="AER48" i="1"/>
  <c r="AER49" i="1"/>
  <c r="AER53" i="1" s="1"/>
  <c r="AER54" i="1" s="1"/>
  <c r="ALL62" i="1"/>
  <c r="ALL61" i="1"/>
  <c r="ALL65" i="1"/>
  <c r="ALL64" i="1"/>
  <c r="ALL160" i="1"/>
  <c r="ALL159" i="1"/>
  <c r="ALL157" i="1"/>
  <c r="ALL158" i="1"/>
  <c r="RF65" i="1"/>
  <c r="RF62" i="1"/>
  <c r="RF64" i="1"/>
  <c r="RF63" i="1"/>
  <c r="RF61" i="1"/>
  <c r="ZA49" i="1"/>
  <c r="ZA53" i="1" s="1"/>
  <c r="ZA48" i="1"/>
  <c r="ZA47" i="1"/>
  <c r="AGW86" i="1"/>
  <c r="AGW85" i="1"/>
  <c r="AGW87" i="1"/>
  <c r="AGW71" i="1"/>
  <c r="AGW69" i="1"/>
  <c r="AGW70" i="1"/>
  <c r="QK108" i="1"/>
  <c r="QK109" i="1"/>
  <c r="QK107" i="1"/>
  <c r="QK145" i="1"/>
  <c r="QK147" i="1"/>
  <c r="QK146" i="1"/>
  <c r="NN120" i="1"/>
  <c r="NN42" i="1"/>
  <c r="NN43" i="1"/>
  <c r="NN45" i="1"/>
  <c r="NN44" i="1"/>
  <c r="NN138" i="1"/>
  <c r="NN141" i="1"/>
  <c r="NN140" i="1"/>
  <c r="NN137" i="1"/>
  <c r="AFD107" i="1"/>
  <c r="AFD109" i="1"/>
  <c r="AFD108" i="1"/>
  <c r="AJU185" i="1"/>
  <c r="AJU184" i="1"/>
  <c r="AJU183" i="1"/>
  <c r="AJU195" i="1"/>
  <c r="AJU198" i="1"/>
  <c r="AJU197" i="1"/>
  <c r="AJU196" i="1"/>
  <c r="AJU194" i="1"/>
  <c r="AJU82" i="1"/>
  <c r="AJU81" i="1"/>
  <c r="AJU80" i="1"/>
  <c r="AJU83" i="1"/>
  <c r="ACQ121" i="1"/>
  <c r="ACQ122" i="1"/>
  <c r="ACQ119" i="1"/>
  <c r="ACQ118" i="1"/>
  <c r="AKW201" i="1"/>
  <c r="AKW119" i="1"/>
  <c r="AKW121" i="1"/>
  <c r="AKW120" i="1"/>
  <c r="AKW122" i="1"/>
  <c r="AKW65" i="1"/>
  <c r="AKW63" i="1"/>
  <c r="AKW64" i="1"/>
  <c r="AKW62" i="1"/>
  <c r="AKW196" i="1"/>
  <c r="AKW199" i="1" s="1"/>
  <c r="AKW198" i="1"/>
  <c r="AKW197" i="1"/>
  <c r="AKW194" i="1"/>
  <c r="AJP89" i="1"/>
  <c r="AJP88" i="1"/>
  <c r="AJP90" i="1"/>
  <c r="AJP178" i="1"/>
  <c r="AJP175" i="1"/>
  <c r="AJP177" i="1"/>
  <c r="AJP176" i="1"/>
  <c r="AJP179" i="1"/>
  <c r="AJP157" i="1"/>
  <c r="AJP160" i="1"/>
  <c r="AJP158" i="1"/>
  <c r="AJP159" i="1"/>
  <c r="YP109" i="1"/>
  <c r="YP108" i="1"/>
  <c r="YP107" i="1"/>
  <c r="AEK109" i="1"/>
  <c r="AEK107" i="1"/>
  <c r="AEK108" i="1"/>
  <c r="AER185" i="1"/>
  <c r="AER184" i="1"/>
  <c r="AER183" i="1"/>
  <c r="ZF156" i="1"/>
  <c r="ZF86" i="1"/>
  <c r="ZF85" i="1"/>
  <c r="ZF87" i="1"/>
  <c r="AKO203" i="1"/>
  <c r="AKO204" i="1"/>
  <c r="AKO202" i="1"/>
  <c r="ALD45" i="1"/>
  <c r="ALD43" i="1"/>
  <c r="ALD46" i="1"/>
  <c r="ALD42" i="1"/>
  <c r="ALD44" i="1"/>
  <c r="ALD137" i="1"/>
  <c r="ALD140" i="1"/>
  <c r="ALD138" i="1"/>
  <c r="ALD139" i="1"/>
  <c r="ALD101" i="1"/>
  <c r="ALD102" i="1"/>
  <c r="ALD99" i="1"/>
  <c r="ALD103" i="1"/>
  <c r="ALD100" i="1"/>
  <c r="ALD121" i="1"/>
  <c r="ALD118" i="1"/>
  <c r="ALD120" i="1"/>
  <c r="ALD119" i="1"/>
  <c r="PJ80" i="1"/>
  <c r="AKN179" i="1"/>
  <c r="AKN177" i="1"/>
  <c r="AKN176" i="1"/>
  <c r="AKN178" i="1"/>
  <c r="AKN156" i="1"/>
  <c r="AKN159" i="1"/>
  <c r="AKN158" i="1"/>
  <c r="AKN160" i="1"/>
  <c r="AKN157" i="1"/>
  <c r="RF198" i="1"/>
  <c r="AKY156" i="1"/>
  <c r="AKY159" i="1"/>
  <c r="AKY158" i="1"/>
  <c r="AKY157" i="1"/>
  <c r="AKY160" i="1"/>
  <c r="AKY90" i="1"/>
  <c r="AKY89" i="1"/>
  <c r="AKY88" i="1"/>
  <c r="AKC119" i="1"/>
  <c r="AKC121" i="1"/>
  <c r="AKC120" i="1"/>
  <c r="AKC118" i="1"/>
  <c r="AKC122" i="1"/>
  <c r="AKC26" i="1"/>
  <c r="AKC27" i="1"/>
  <c r="AKC23" i="1"/>
  <c r="AKC25" i="1"/>
  <c r="AKC24" i="1"/>
  <c r="AKC156" i="1"/>
  <c r="AKC160" i="1"/>
  <c r="AKC157" i="1"/>
  <c r="AKC158" i="1"/>
  <c r="AKC159" i="1"/>
  <c r="AKC198" i="1"/>
  <c r="AKC196" i="1"/>
  <c r="AKC194" i="1"/>
  <c r="AKC195" i="1"/>
  <c r="AKC197" i="1"/>
  <c r="AKC102" i="1"/>
  <c r="AKC101" i="1"/>
  <c r="AKC105" i="1" s="1"/>
  <c r="AKC99" i="1"/>
  <c r="AKC103" i="1"/>
  <c r="AGW31" i="1"/>
  <c r="AGW32" i="1"/>
  <c r="AGW33" i="1"/>
  <c r="AGW147" i="1"/>
  <c r="AGW145" i="1"/>
  <c r="AGW146" i="1"/>
  <c r="ALA122" i="1"/>
  <c r="ALA195" i="1"/>
  <c r="ALA194" i="1"/>
  <c r="ALA196" i="1"/>
  <c r="ALA198" i="1"/>
  <c r="QK81" i="1"/>
  <c r="AKK81" i="1"/>
  <c r="AKK83" i="1"/>
  <c r="AKK84" i="1"/>
  <c r="AKK80" i="1"/>
  <c r="AKK82" i="1"/>
  <c r="AKK85" i="1" s="1"/>
  <c r="AKK137" i="1"/>
  <c r="AKK138" i="1"/>
  <c r="AKK139" i="1"/>
  <c r="AKK141" i="1"/>
  <c r="AFD30" i="1"/>
  <c r="AFD34" i="1" s="1"/>
  <c r="AFD29" i="1"/>
  <c r="AFD28" i="1"/>
  <c r="AGC107" i="1"/>
  <c r="AKF25" i="1"/>
  <c r="AKF24" i="1"/>
  <c r="AKF23" i="1"/>
  <c r="AKF27" i="1"/>
  <c r="AKF26" i="1"/>
  <c r="AKF81" i="1"/>
  <c r="AKF84" i="1"/>
  <c r="AKF82" i="1"/>
  <c r="AKF83" i="1"/>
  <c r="AKF80" i="1"/>
  <c r="AIK43" i="1"/>
  <c r="AIK42" i="1"/>
  <c r="AIK45" i="1"/>
  <c r="AIK44" i="1"/>
  <c r="AIK46" i="1"/>
  <c r="AIK197" i="1"/>
  <c r="AIK196" i="1"/>
  <c r="AIK195" i="1"/>
  <c r="AIK194" i="1"/>
  <c r="AIK198" i="1"/>
  <c r="AIK141" i="1"/>
  <c r="AIK140" i="1"/>
  <c r="AIK138" i="1"/>
  <c r="AIK139" i="1"/>
  <c r="AGS160" i="1"/>
  <c r="AGS159" i="1"/>
  <c r="AGS157" i="1"/>
  <c r="AGS158" i="1"/>
  <c r="AEK163" i="1"/>
  <c r="AEK161" i="1"/>
  <c r="AEK162" i="1"/>
  <c r="AER104" i="1"/>
  <c r="AER106" i="1"/>
  <c r="AER105" i="1"/>
  <c r="AJX50" i="1"/>
  <c r="AJX52" i="1"/>
  <c r="AJX51" i="1"/>
  <c r="AJX119" i="1"/>
  <c r="AJX176" i="1"/>
  <c r="AJX175" i="1"/>
  <c r="AJX177" i="1"/>
  <c r="AJX179" i="1"/>
  <c r="ZF138" i="1"/>
  <c r="AFE23" i="1"/>
  <c r="AFE24" i="1"/>
  <c r="AFE26" i="1"/>
  <c r="AFE25" i="1"/>
  <c r="AFE27" i="1"/>
  <c r="AFE99" i="1"/>
  <c r="AFE103" i="1"/>
  <c r="AFE100" i="1"/>
  <c r="AFE102" i="1"/>
  <c r="AFE179" i="1"/>
  <c r="AFE176" i="1"/>
  <c r="AFE177" i="1"/>
  <c r="AFE178" i="1"/>
  <c r="PJ122" i="1"/>
  <c r="PJ118" i="1"/>
  <c r="PJ120" i="1"/>
  <c r="PJ119" i="1"/>
  <c r="PJ121" i="1"/>
  <c r="ACQ175" i="1"/>
  <c r="ACQ176" i="1"/>
  <c r="ACQ179" i="1"/>
  <c r="ACQ178" i="1"/>
  <c r="ACQ25" i="1"/>
  <c r="ACQ27" i="1"/>
  <c r="ACQ23" i="1"/>
  <c r="ACQ24" i="1"/>
  <c r="ACQ26" i="1"/>
  <c r="ZA106" i="1"/>
  <c r="ZA140" i="1"/>
  <c r="ZA127" i="1"/>
  <c r="ZA128" i="1"/>
  <c r="ZA126" i="1"/>
  <c r="ADY49" i="1"/>
  <c r="ADY48" i="1"/>
  <c r="ADY197" i="1"/>
  <c r="ADY198" i="1"/>
  <c r="ADY202" i="1" s="1"/>
  <c r="ADY196" i="1"/>
  <c r="ADY194" i="1"/>
  <c r="ADY195" i="1"/>
  <c r="ADY120" i="1"/>
  <c r="ADY65" i="1"/>
  <c r="ADY61" i="1"/>
  <c r="ADY63" i="1"/>
  <c r="ADY62" i="1"/>
  <c r="ADY64" i="1"/>
  <c r="ADY101" i="1"/>
  <c r="ADY100" i="1"/>
  <c r="ADY102" i="1"/>
  <c r="ADY103" i="1"/>
  <c r="ADY99" i="1"/>
  <c r="AHI82" i="1"/>
  <c r="AHI83" i="1"/>
  <c r="AHI80" i="1"/>
  <c r="AHI84" i="1"/>
  <c r="AHI81" i="1"/>
  <c r="AHI159" i="1"/>
  <c r="AHI160" i="1"/>
  <c r="AHI156" i="1"/>
  <c r="AHI157" i="1"/>
  <c r="AGK45" i="1"/>
  <c r="AGK43" i="1"/>
  <c r="AGK62" i="1"/>
  <c r="AGK140" i="1"/>
  <c r="AGK141" i="1"/>
  <c r="AGK139" i="1"/>
  <c r="AGK143" i="1" s="1"/>
  <c r="AGK137" i="1"/>
  <c r="AGW123" i="1"/>
  <c r="AGW125" i="1"/>
  <c r="AGW124" i="1"/>
  <c r="AGW161" i="1"/>
  <c r="AGW163" i="1"/>
  <c r="AGW162" i="1"/>
  <c r="AGS80" i="1"/>
  <c r="AGS177" i="1"/>
  <c r="AGS179" i="1"/>
  <c r="AGS175" i="1"/>
  <c r="AGS23" i="1"/>
  <c r="AGS25" i="1"/>
  <c r="AGS24" i="1"/>
  <c r="AGS26" i="1"/>
  <c r="AFD202" i="1"/>
  <c r="AFD204" i="1"/>
  <c r="AFD203" i="1"/>
  <c r="AFD51" i="1"/>
  <c r="AFD50" i="1"/>
  <c r="AFD52" i="1"/>
  <c r="AFD126" i="1"/>
  <c r="AFD128" i="1"/>
  <c r="AFD127" i="1"/>
  <c r="SL103" i="1"/>
  <c r="AKW101" i="1"/>
  <c r="AJE177" i="1"/>
  <c r="AJE175" i="1"/>
  <c r="AJE178" i="1"/>
  <c r="AJE179" i="1"/>
  <c r="AJE102" i="1"/>
  <c r="AJE103" i="1"/>
  <c r="AJE101" i="1"/>
  <c r="AJE100" i="1"/>
  <c r="AJE27" i="1"/>
  <c r="AJE26" i="1"/>
  <c r="AJE25" i="1"/>
  <c r="AJE28" i="1" s="1"/>
  <c r="AJE23" i="1"/>
  <c r="AEW99" i="1"/>
  <c r="AEW101" i="1"/>
  <c r="AEW102" i="1"/>
  <c r="AEW100" i="1"/>
  <c r="AEW103" i="1"/>
  <c r="AEW25" i="1"/>
  <c r="AEW23" i="1"/>
  <c r="AEW27" i="1"/>
  <c r="AEW24" i="1"/>
  <c r="AEW138" i="1"/>
  <c r="AEW140" i="1"/>
  <c r="AEW141" i="1"/>
  <c r="AEW137" i="1"/>
  <c r="ZA101" i="1"/>
  <c r="ZA104" i="1" s="1"/>
  <c r="NN175" i="1"/>
  <c r="SL65" i="1"/>
  <c r="SL70" i="1" s="1"/>
  <c r="OL65" i="1"/>
  <c r="OL62" i="1"/>
  <c r="OL61" i="1"/>
  <c r="OL63" i="1"/>
  <c r="OL64" i="1"/>
  <c r="OL26" i="1"/>
  <c r="AIR160" i="1"/>
  <c r="AIR157" i="1"/>
  <c r="AIR158" i="1"/>
  <c r="AIR159" i="1"/>
  <c r="AIR141" i="1"/>
  <c r="AIR138" i="1"/>
  <c r="AIR140" i="1"/>
  <c r="AIR137" i="1"/>
  <c r="AIR81" i="1"/>
  <c r="XJ158" i="1"/>
  <c r="XJ159" i="1"/>
  <c r="XJ157" i="1"/>
  <c r="XJ160" i="1"/>
  <c r="XJ156" i="1"/>
  <c r="XJ82" i="1"/>
  <c r="XJ84" i="1"/>
  <c r="XJ83" i="1"/>
  <c r="XJ80" i="1"/>
  <c r="XJ81" i="1"/>
  <c r="XJ137" i="1"/>
  <c r="XJ140" i="1"/>
  <c r="XJ139" i="1"/>
  <c r="XJ138" i="1"/>
  <c r="AFU197" i="1"/>
  <c r="AFU195" i="1"/>
  <c r="AFU194" i="1"/>
  <c r="AFU198" i="1"/>
  <c r="AFU196" i="1"/>
  <c r="AFU25" i="1"/>
  <c r="AFU27" i="1"/>
  <c r="AFU24" i="1"/>
  <c r="AFU26" i="1"/>
  <c r="AGK42" i="1"/>
  <c r="AGK80" i="1"/>
  <c r="AGW200" i="1"/>
  <c r="AGW199" i="1"/>
  <c r="AGW201" i="1"/>
  <c r="AIW198" i="1"/>
  <c r="AFD71" i="1"/>
  <c r="AFD69" i="1"/>
  <c r="AFD70" i="1"/>
  <c r="AGS178" i="1"/>
  <c r="AEG196" i="1"/>
  <c r="AEG194" i="1"/>
  <c r="AEG195" i="1"/>
  <c r="AEG198" i="1"/>
  <c r="AEG197" i="1"/>
  <c r="AEG83" i="1"/>
  <c r="AEG82" i="1"/>
  <c r="AEG80" i="1"/>
  <c r="AEG84" i="1"/>
  <c r="AEG81" i="1"/>
  <c r="AEG46" i="1"/>
  <c r="AEG45" i="1"/>
  <c r="AEG43" i="1"/>
  <c r="AEG44" i="1"/>
  <c r="AEG42" i="1"/>
  <c r="AEG65" i="1"/>
  <c r="AEG61" i="1"/>
  <c r="AEG62" i="1"/>
  <c r="AEG64" i="1"/>
  <c r="YP88" i="1"/>
  <c r="YP90" i="1"/>
  <c r="YP89" i="1"/>
  <c r="AEK199" i="1"/>
  <c r="AEK201" i="1"/>
  <c r="AEK200" i="1"/>
  <c r="AER204" i="1"/>
  <c r="AER202" i="1"/>
  <c r="AER203" i="1"/>
  <c r="AJX198" i="1"/>
  <c r="ZF25" i="1"/>
  <c r="ZF29" i="1" s="1"/>
  <c r="AIZ197" i="1"/>
  <c r="AIZ195" i="1"/>
  <c r="AIZ194" i="1"/>
  <c r="AIZ196" i="1"/>
  <c r="AIZ198" i="1"/>
  <c r="AIZ137" i="1"/>
  <c r="AIZ138" i="1"/>
  <c r="AIZ140" i="1"/>
  <c r="AIZ141" i="1"/>
  <c r="AIZ139" i="1"/>
  <c r="AIZ24" i="1"/>
  <c r="AIZ25" i="1"/>
  <c r="AIZ26" i="1"/>
  <c r="AIZ27" i="1"/>
  <c r="AJH176" i="1"/>
  <c r="AJH80" i="1"/>
  <c r="AJH84" i="1"/>
  <c r="AJH81" i="1"/>
  <c r="AJH83" i="1"/>
  <c r="AJH82" i="1"/>
  <c r="AJH121" i="1"/>
  <c r="AJH119" i="1"/>
  <c r="AJH122" i="1"/>
  <c r="AJH118" i="1"/>
  <c r="RF44" i="1"/>
  <c r="RF48" i="1" s="1"/>
  <c r="ALQ137" i="1"/>
  <c r="ALQ140" i="1"/>
  <c r="ALQ139" i="1"/>
  <c r="ALQ141" i="1"/>
  <c r="ALQ100" i="1"/>
  <c r="ALQ103" i="1"/>
  <c r="ALQ102" i="1"/>
  <c r="ALQ99" i="1"/>
  <c r="ALQ46" i="1"/>
  <c r="ALQ45" i="1"/>
  <c r="ALQ44" i="1"/>
  <c r="ALQ43" i="1"/>
  <c r="AIW157" i="1"/>
  <c r="AHQ63" i="1"/>
  <c r="AHQ62" i="1"/>
  <c r="AHQ65" i="1"/>
  <c r="AHQ61" i="1"/>
  <c r="AHQ201" i="1"/>
  <c r="AHQ197" i="1"/>
  <c r="AHQ196" i="1"/>
  <c r="AHQ199" i="1" s="1"/>
  <c r="AHQ198" i="1"/>
  <c r="AHQ194" i="1"/>
  <c r="AIJ118" i="1"/>
  <c r="AIJ121" i="1"/>
  <c r="AIJ120" i="1"/>
  <c r="AIJ122" i="1"/>
  <c r="AIJ24" i="1"/>
  <c r="AIJ23" i="1"/>
  <c r="AIJ27" i="1"/>
  <c r="AIJ26" i="1"/>
  <c r="AIJ87" i="1"/>
  <c r="AIJ82" i="1"/>
  <c r="AIJ85" i="1" s="1"/>
  <c r="AIJ83" i="1"/>
  <c r="AIJ84" i="1"/>
  <c r="AIJ80" i="1"/>
  <c r="AHY139" i="1"/>
  <c r="AHY140" i="1"/>
  <c r="AHY137" i="1"/>
  <c r="AHY141" i="1"/>
  <c r="AHY176" i="1"/>
  <c r="AHY179" i="1"/>
  <c r="AHY178" i="1"/>
  <c r="AHY175" i="1"/>
  <c r="AHY177" i="1"/>
  <c r="AHY160" i="1"/>
  <c r="AHY157" i="1"/>
  <c r="AHY156" i="1"/>
  <c r="AHY159" i="1"/>
  <c r="AHY158" i="1"/>
  <c r="AHY46" i="1"/>
  <c r="AHY45" i="1"/>
  <c r="AHY42" i="1"/>
  <c r="AHY43" i="1"/>
  <c r="AHY44" i="1"/>
  <c r="AHY195" i="1"/>
  <c r="SL23" i="1"/>
  <c r="AKK195" i="1"/>
  <c r="OL101" i="1"/>
  <c r="OL194" i="1"/>
  <c r="AEO62" i="1"/>
  <c r="AEO64" i="1"/>
  <c r="AEO63" i="1"/>
  <c r="AEO61" i="1"/>
  <c r="AEO65" i="1"/>
  <c r="AEO24" i="1"/>
  <c r="AEO26" i="1"/>
  <c r="AEO23" i="1"/>
  <c r="AEO25" i="1"/>
  <c r="AEO27" i="1"/>
  <c r="AEO31" i="1" s="1"/>
  <c r="AEO122" i="1"/>
  <c r="AEO127" i="1" s="1"/>
  <c r="AEO120" i="1"/>
  <c r="AEO118" i="1"/>
  <c r="AEO119" i="1"/>
  <c r="AEO160" i="1"/>
  <c r="AEO158" i="1"/>
  <c r="AEO159" i="1"/>
  <c r="AEO156" i="1"/>
  <c r="AEO103" i="1"/>
  <c r="AEO100" i="1"/>
  <c r="AEO99" i="1"/>
  <c r="AEO101" i="1"/>
  <c r="ADI46" i="1"/>
  <c r="ADI44" i="1"/>
  <c r="ADI43" i="1"/>
  <c r="ADI42" i="1"/>
  <c r="ADI45" i="1"/>
  <c r="ADI177" i="1"/>
  <c r="ADI179" i="1"/>
  <c r="ADI178" i="1"/>
  <c r="ADI176" i="1"/>
  <c r="ADI175" i="1"/>
  <c r="ADI125" i="1"/>
  <c r="ADI121" i="1"/>
  <c r="ADI122" i="1"/>
  <c r="ADI120" i="1"/>
  <c r="ADI123" i="1" s="1"/>
  <c r="ADI118" i="1"/>
  <c r="AKO137" i="1"/>
  <c r="ALA99" i="1"/>
  <c r="AGS137" i="1"/>
  <c r="QK23" i="1"/>
  <c r="DC187" i="1"/>
  <c r="AD168" i="1"/>
  <c r="FL72" i="1"/>
  <c r="FL73" i="1" s="1"/>
  <c r="AIY72" i="1"/>
  <c r="AIY73" i="1" s="1"/>
  <c r="RQ34" i="1"/>
  <c r="QW107" i="1"/>
  <c r="AEJ34" i="1"/>
  <c r="AHN141" i="1"/>
  <c r="UG61" i="1"/>
  <c r="ADZ80" i="1"/>
  <c r="AJY87" i="1"/>
  <c r="AJY86" i="1"/>
  <c r="AJY85" i="1"/>
  <c r="AFQ69" i="1"/>
  <c r="AFQ70" i="1"/>
  <c r="AFQ71" i="1"/>
  <c r="MH122" i="1"/>
  <c r="MH120" i="1"/>
  <c r="MH119" i="1"/>
  <c r="MH121" i="1"/>
  <c r="MH118" i="1"/>
  <c r="MH61" i="1"/>
  <c r="MH63" i="1"/>
  <c r="MH64" i="1"/>
  <c r="MH62" i="1"/>
  <c r="MH65" i="1"/>
  <c r="MH24" i="1"/>
  <c r="MH25" i="1"/>
  <c r="MH26" i="1"/>
  <c r="MH27" i="1"/>
  <c r="AFQ147" i="1"/>
  <c r="AFQ145" i="1"/>
  <c r="AFQ146" i="1"/>
  <c r="AJY51" i="1"/>
  <c r="AJY52" i="1"/>
  <c r="AJY50" i="1"/>
  <c r="AJY126" i="1"/>
  <c r="AJY128" i="1"/>
  <c r="AJY127" i="1"/>
  <c r="AFQ50" i="1"/>
  <c r="AFQ51" i="1"/>
  <c r="AFQ52" i="1"/>
  <c r="AFQ125" i="1"/>
  <c r="AFQ124" i="1"/>
  <c r="AFQ123" i="1"/>
  <c r="UH101" i="1"/>
  <c r="UH100" i="1"/>
  <c r="UH102" i="1"/>
  <c r="UH103" i="1"/>
  <c r="UH99" i="1"/>
  <c r="UH63" i="1"/>
  <c r="UH64" i="1"/>
  <c r="UH62" i="1"/>
  <c r="UH61" i="1"/>
  <c r="UH65" i="1"/>
  <c r="UH84" i="1"/>
  <c r="UH81" i="1"/>
  <c r="UH82" i="1"/>
  <c r="UH80" i="1"/>
  <c r="AJY108" i="1"/>
  <c r="AJY107" i="1"/>
  <c r="AJY109" i="1"/>
  <c r="AJY105" i="1"/>
  <c r="AJY104" i="1"/>
  <c r="AJY106" i="1"/>
  <c r="AFQ162" i="1"/>
  <c r="AFQ163" i="1"/>
  <c r="AFQ161" i="1"/>
  <c r="ADM105" i="1"/>
  <c r="ADM106" i="1"/>
  <c r="ADM51" i="1"/>
  <c r="ADM50" i="1"/>
  <c r="ADM52" i="1"/>
  <c r="SS108" i="1"/>
  <c r="NZ145" i="1"/>
  <c r="QW70" i="1"/>
  <c r="UG197" i="1"/>
  <c r="AJN197" i="1"/>
  <c r="ADJ66" i="1"/>
  <c r="AEH44" i="1"/>
  <c r="AAN29" i="1"/>
  <c r="AAN34" i="1" s="1"/>
  <c r="AAN28" i="1"/>
  <c r="AJY90" i="1"/>
  <c r="AJY88" i="1"/>
  <c r="AJY89" i="1"/>
  <c r="AJY183" i="1"/>
  <c r="AJY184" i="1"/>
  <c r="AJY185" i="1"/>
  <c r="AFQ183" i="1"/>
  <c r="AFQ184" i="1"/>
  <c r="AFQ185" i="1"/>
  <c r="AFQ68" i="1"/>
  <c r="AFQ66" i="1"/>
  <c r="AFQ67" i="1"/>
  <c r="ADM180" i="1"/>
  <c r="ADM182" i="1"/>
  <c r="ADM181" i="1"/>
  <c r="ADM66" i="1"/>
  <c r="ADM68" i="1"/>
  <c r="ADM67" i="1"/>
  <c r="ADM164" i="1"/>
  <c r="ADM166" i="1"/>
  <c r="ADM165" i="1"/>
  <c r="MH195" i="1"/>
  <c r="MH198" i="1"/>
  <c r="MH196" i="1"/>
  <c r="MH194" i="1"/>
  <c r="MH46" i="1"/>
  <c r="MH43" i="1"/>
  <c r="MH44" i="1"/>
  <c r="MH42" i="1"/>
  <c r="MH45" i="1"/>
  <c r="MH179" i="1"/>
  <c r="MH178" i="1"/>
  <c r="MH175" i="1"/>
  <c r="MH177" i="1"/>
  <c r="MH176" i="1"/>
  <c r="AJY166" i="1"/>
  <c r="AJY164" i="1"/>
  <c r="AJY165" i="1"/>
  <c r="AJY30" i="1"/>
  <c r="AJY28" i="1"/>
  <c r="AJY29" i="1"/>
  <c r="ADM123" i="1"/>
  <c r="ADM124" i="1"/>
  <c r="ADM125" i="1"/>
  <c r="AJY68" i="1"/>
  <c r="AJY66" i="1"/>
  <c r="AJY67" i="1"/>
  <c r="AJY123" i="1"/>
  <c r="AJY125" i="1"/>
  <c r="AJY124" i="1"/>
  <c r="AFQ86" i="1"/>
  <c r="AFQ87" i="1"/>
  <c r="AFQ85" i="1"/>
  <c r="UH160" i="1"/>
  <c r="UH158" i="1"/>
  <c r="UH156" i="1"/>
  <c r="UH157" i="1"/>
  <c r="UH159" i="1"/>
  <c r="UH42" i="1"/>
  <c r="UH46" i="1"/>
  <c r="UH44" i="1"/>
  <c r="UH45" i="1"/>
  <c r="UH43" i="1"/>
  <c r="UH121" i="1"/>
  <c r="UH118" i="1"/>
  <c r="UH120" i="1"/>
  <c r="UH119" i="1"/>
  <c r="UH122" i="1"/>
  <c r="ADM204" i="1"/>
  <c r="ADM202" i="1"/>
  <c r="ADM203" i="1"/>
  <c r="AJY146" i="1"/>
  <c r="AJY147" i="1"/>
  <c r="AJY145" i="1"/>
  <c r="AJY200" i="1"/>
  <c r="AJY199" i="1"/>
  <c r="AJY201" i="1"/>
  <c r="ADM107" i="1"/>
  <c r="ADM108" i="1"/>
  <c r="ADM109" i="1"/>
  <c r="XG72" i="1"/>
  <c r="XG73" i="1" s="1"/>
  <c r="PC34" i="1"/>
  <c r="YM72" i="1"/>
  <c r="YM73" i="1" s="1"/>
  <c r="LJ72" i="1"/>
  <c r="LJ73" i="1" s="1"/>
  <c r="ZM34" i="1"/>
  <c r="FI124" i="1"/>
  <c r="AEH45" i="1"/>
  <c r="TA82" i="1"/>
  <c r="AFL66" i="1"/>
  <c r="MH99" i="1"/>
  <c r="MH100" i="1"/>
  <c r="MH103" i="1"/>
  <c r="MH101" i="1"/>
  <c r="AJY181" i="1"/>
  <c r="AJY182" i="1"/>
  <c r="AJY180" i="1"/>
  <c r="ADM70" i="1"/>
  <c r="ADM71" i="1"/>
  <c r="ADM69" i="1"/>
  <c r="MH82" i="1"/>
  <c r="MH83" i="1"/>
  <c r="MH80" i="1"/>
  <c r="MH81" i="1"/>
  <c r="MH84" i="1"/>
  <c r="MH158" i="1"/>
  <c r="MH102" i="1"/>
  <c r="AFQ32" i="1"/>
  <c r="AFQ33" i="1"/>
  <c r="AFQ31" i="1"/>
  <c r="AFQ143" i="1"/>
  <c r="AFQ144" i="1"/>
  <c r="AFQ142" i="1"/>
  <c r="ADM126" i="1"/>
  <c r="ADM128" i="1"/>
  <c r="ADM127" i="1"/>
  <c r="ADM142" i="1"/>
  <c r="ADM144" i="1"/>
  <c r="ADM143" i="1"/>
  <c r="AAN165" i="1"/>
  <c r="AAN164" i="1"/>
  <c r="AJY49" i="1"/>
  <c r="AJY53" i="1" s="1"/>
  <c r="AJY54" i="1" s="1"/>
  <c r="AJY47" i="1"/>
  <c r="AJY48" i="1"/>
  <c r="AFQ47" i="1"/>
  <c r="AFQ48" i="1"/>
  <c r="AFQ49" i="1"/>
  <c r="UH140" i="1"/>
  <c r="UH138" i="1"/>
  <c r="UH141" i="1"/>
  <c r="UH137" i="1"/>
  <c r="UH139" i="1"/>
  <c r="UH24" i="1"/>
  <c r="UH23" i="1"/>
  <c r="UH25" i="1"/>
  <c r="UH26" i="1"/>
  <c r="UH27" i="1"/>
  <c r="AFQ105" i="1"/>
  <c r="AFQ104" i="1"/>
  <c r="AFQ106" i="1"/>
  <c r="AFQ203" i="1"/>
  <c r="AFQ204" i="1"/>
  <c r="AFQ202" i="1"/>
  <c r="AFQ164" i="1"/>
  <c r="AFQ165" i="1"/>
  <c r="AFQ166" i="1"/>
  <c r="ADM47" i="1"/>
  <c r="ADM49" i="1"/>
  <c r="ADM53" i="1" s="1"/>
  <c r="ADM54" i="1" s="1"/>
  <c r="ADM48" i="1"/>
  <c r="ADM87" i="1"/>
  <c r="ADM85" i="1"/>
  <c r="ADM86" i="1"/>
  <c r="ADM89" i="1"/>
  <c r="ADM88" i="1"/>
  <c r="ADM90" i="1"/>
  <c r="AKL194" i="1"/>
  <c r="AFQ180" i="1"/>
  <c r="AFQ181" i="1"/>
  <c r="AFQ182" i="1"/>
  <c r="ADM183" i="1"/>
  <c r="ADM184" i="1"/>
  <c r="ADM185" i="1"/>
  <c r="ADM162" i="1"/>
  <c r="ADM161" i="1"/>
  <c r="ADM163" i="1"/>
  <c r="MH159" i="1"/>
  <c r="MH157" i="1"/>
  <c r="MH156" i="1"/>
  <c r="MH160" i="1"/>
  <c r="MH140" i="1"/>
  <c r="MH138" i="1"/>
  <c r="MH141" i="1"/>
  <c r="MH139" i="1"/>
  <c r="MH137" i="1"/>
  <c r="AJY163" i="1"/>
  <c r="AJY161" i="1"/>
  <c r="AJY162" i="1"/>
  <c r="AJY31" i="1"/>
  <c r="AJY32" i="1"/>
  <c r="AJY33" i="1"/>
  <c r="AFQ28" i="1"/>
  <c r="AFQ29" i="1"/>
  <c r="AFQ30" i="1"/>
  <c r="ADM145" i="1"/>
  <c r="ADM147" i="1"/>
  <c r="ADM146" i="1"/>
  <c r="AJY69" i="1"/>
  <c r="AJY70" i="1"/>
  <c r="AJY71" i="1"/>
  <c r="AFQ128" i="1"/>
  <c r="AFQ127" i="1"/>
  <c r="AFQ126" i="1"/>
  <c r="AFQ88" i="1"/>
  <c r="AFQ89" i="1"/>
  <c r="AFQ90" i="1"/>
  <c r="UH177" i="1"/>
  <c r="UH178" i="1"/>
  <c r="UH179" i="1"/>
  <c r="UH176" i="1"/>
  <c r="UH175" i="1"/>
  <c r="UH198" i="1"/>
  <c r="UH194" i="1"/>
  <c r="UH196" i="1"/>
  <c r="UH195" i="1"/>
  <c r="UH197" i="1"/>
  <c r="ADM201" i="1"/>
  <c r="ADM200" i="1"/>
  <c r="ADM199" i="1"/>
  <c r="AJY142" i="1"/>
  <c r="AJY143" i="1"/>
  <c r="AJY144" i="1"/>
  <c r="AJY202" i="1"/>
  <c r="AJY203" i="1"/>
  <c r="AJY204" i="1"/>
  <c r="AFQ109" i="1"/>
  <c r="AFQ108" i="1"/>
  <c r="AFQ107" i="1"/>
  <c r="AFQ200" i="1"/>
  <c r="AFQ199" i="1"/>
  <c r="AFQ201" i="1"/>
  <c r="ADM104" i="1"/>
  <c r="XC72" i="1"/>
  <c r="XC73" i="1" s="1"/>
  <c r="AAE72" i="1"/>
  <c r="AAE73" i="1" s="1"/>
  <c r="FR72" i="1"/>
  <c r="FR73" i="1" s="1"/>
  <c r="FJ34" i="1"/>
  <c r="KZ72" i="1"/>
  <c r="KZ73" i="1" s="1"/>
  <c r="GP72" i="1"/>
  <c r="GP73" i="1" s="1"/>
  <c r="AAP120" i="1"/>
  <c r="ABR81" i="1"/>
  <c r="AAT103" i="1"/>
  <c r="AAT99" i="1"/>
  <c r="AAT194" i="1"/>
  <c r="AEA34" i="1"/>
  <c r="VQ34" i="1"/>
  <c r="JA164" i="1"/>
  <c r="AGZ34" i="1"/>
  <c r="JI34" i="1"/>
  <c r="JI35" i="1" s="1"/>
  <c r="ZE107" i="1"/>
  <c r="AHR81" i="1"/>
  <c r="UG62" i="1"/>
  <c r="UG195" i="1"/>
  <c r="AJN196" i="1"/>
  <c r="AGX99" i="1"/>
  <c r="ADF137" i="1"/>
  <c r="ADZ84" i="1"/>
  <c r="AJF45" i="1"/>
  <c r="AJF102" i="1"/>
  <c r="AJF109" i="1" s="1"/>
  <c r="AHB48" i="1"/>
  <c r="ALF99" i="1"/>
  <c r="AEH122" i="1"/>
  <c r="AET64" i="1"/>
  <c r="TA100" i="1"/>
  <c r="TA106" i="1" s="1"/>
  <c r="AHJ62" i="1"/>
  <c r="AHJ68" i="1" s="1"/>
  <c r="AKL46" i="1"/>
  <c r="AGL24" i="1"/>
  <c r="AJI124" i="1"/>
  <c r="AJI123" i="1"/>
  <c r="AJI125" i="1"/>
  <c r="HJ204" i="1"/>
  <c r="HJ44" i="1"/>
  <c r="HJ43" i="1"/>
  <c r="HJ46" i="1"/>
  <c r="HJ42" i="1"/>
  <c r="HJ45" i="1"/>
  <c r="HJ159" i="1"/>
  <c r="HJ158" i="1"/>
  <c r="HJ156" i="1"/>
  <c r="HJ157" i="1"/>
  <c r="ALP125" i="1"/>
  <c r="ALP123" i="1"/>
  <c r="ALP124" i="1"/>
  <c r="AIC164" i="1"/>
  <c r="AIC165" i="1"/>
  <c r="AIC166" i="1"/>
  <c r="AIC143" i="1"/>
  <c r="AIC144" i="1"/>
  <c r="AIC142" i="1"/>
  <c r="TR87" i="1"/>
  <c r="TR85" i="1"/>
  <c r="TR86" i="1"/>
  <c r="AGR200" i="1"/>
  <c r="AGR199" i="1"/>
  <c r="AGR201" i="1"/>
  <c r="TY90" i="1"/>
  <c r="TY89" i="1"/>
  <c r="TY88" i="1"/>
  <c r="ALP50" i="1"/>
  <c r="ALP52" i="1"/>
  <c r="ALP51" i="1"/>
  <c r="AIC126" i="1"/>
  <c r="AIC128" i="1"/>
  <c r="AIC127" i="1"/>
  <c r="TR28" i="1"/>
  <c r="TR30" i="1"/>
  <c r="TR29" i="1"/>
  <c r="AJI50" i="1"/>
  <c r="AJI51" i="1"/>
  <c r="AJI52" i="1"/>
  <c r="ALP105" i="1"/>
  <c r="ALP104" i="1"/>
  <c r="ALP185" i="1"/>
  <c r="ALP184" i="1"/>
  <c r="ALP183" i="1"/>
  <c r="ALP162" i="1"/>
  <c r="ALP161" i="1"/>
  <c r="ALP163" i="1"/>
  <c r="AIC109" i="1"/>
  <c r="AIC108" i="1"/>
  <c r="AIC107" i="1"/>
  <c r="TR107" i="1"/>
  <c r="TR109" i="1"/>
  <c r="TR108" i="1"/>
  <c r="TR180" i="1"/>
  <c r="TR181" i="1"/>
  <c r="TR182" i="1"/>
  <c r="AGR146" i="1"/>
  <c r="AGR147" i="1"/>
  <c r="AGR145" i="1"/>
  <c r="AJI142" i="1"/>
  <c r="AJI143" i="1"/>
  <c r="AJI144" i="1"/>
  <c r="TY51" i="1"/>
  <c r="TY52" i="1"/>
  <c r="TY50" i="1"/>
  <c r="ALP202" i="1"/>
  <c r="ALP203" i="1"/>
  <c r="ALP204" i="1"/>
  <c r="ALP67" i="1"/>
  <c r="ALP66" i="1"/>
  <c r="ALP68" i="1"/>
  <c r="AIC86" i="1"/>
  <c r="AIC87" i="1"/>
  <c r="AIC85" i="1"/>
  <c r="TR69" i="1"/>
  <c r="TR71" i="1"/>
  <c r="TR70" i="1"/>
  <c r="AGR124" i="1"/>
  <c r="AGR125" i="1"/>
  <c r="AGR123" i="1"/>
  <c r="AGR161" i="1"/>
  <c r="AGR163" i="1"/>
  <c r="AGR162" i="1"/>
  <c r="HJ63" i="1"/>
  <c r="EE172" i="1"/>
  <c r="BO206" i="1"/>
  <c r="FN34" i="1"/>
  <c r="ZE145" i="1"/>
  <c r="AFP72" i="1"/>
  <c r="AFP73" i="1" s="1"/>
  <c r="AHL53" i="1"/>
  <c r="AHL54" i="1" s="1"/>
  <c r="AHR44" i="1"/>
  <c r="UG179" i="1"/>
  <c r="ADF139" i="1"/>
  <c r="ADZ101" i="1"/>
  <c r="AFV99" i="1"/>
  <c r="AEH119" i="1"/>
  <c r="AIX160" i="1"/>
  <c r="AHX107" i="1"/>
  <c r="AJI180" i="1"/>
  <c r="AJI181" i="1"/>
  <c r="AJI182" i="1"/>
  <c r="TY204" i="1"/>
  <c r="TY203" i="1"/>
  <c r="TY202" i="1"/>
  <c r="HJ101" i="1"/>
  <c r="HJ102" i="1"/>
  <c r="HJ99" i="1"/>
  <c r="HJ100" i="1"/>
  <c r="HJ103" i="1"/>
  <c r="HJ26" i="1"/>
  <c r="HJ24" i="1"/>
  <c r="HJ23" i="1"/>
  <c r="HJ25" i="1"/>
  <c r="HJ175" i="1"/>
  <c r="HJ178" i="1"/>
  <c r="HJ176" i="1"/>
  <c r="HJ177" i="1"/>
  <c r="HJ179" i="1"/>
  <c r="AIC31" i="1"/>
  <c r="AIC32" i="1"/>
  <c r="AIC33" i="1"/>
  <c r="TR88" i="1"/>
  <c r="TR90" i="1"/>
  <c r="TR89" i="1"/>
  <c r="TR50" i="1"/>
  <c r="TR51" i="1"/>
  <c r="TR52" i="1"/>
  <c r="TR163" i="1"/>
  <c r="TR162" i="1"/>
  <c r="TR161" i="1"/>
  <c r="AGR180" i="1"/>
  <c r="AGR182" i="1"/>
  <c r="AGR181" i="1"/>
  <c r="AJI203" i="1"/>
  <c r="AJI204" i="1"/>
  <c r="AJI202" i="1"/>
  <c r="AJI166" i="1"/>
  <c r="AJI164" i="1"/>
  <c r="AJI165" i="1"/>
  <c r="TY166" i="1"/>
  <c r="TY165" i="1"/>
  <c r="TY164" i="1"/>
  <c r="ALP142" i="1"/>
  <c r="ALP144" i="1"/>
  <c r="ALP143" i="1"/>
  <c r="ALP88" i="1"/>
  <c r="ALP89" i="1"/>
  <c r="ALP90" i="1"/>
  <c r="AIC50" i="1"/>
  <c r="AIC51" i="1"/>
  <c r="AIC52" i="1"/>
  <c r="AIC124" i="1"/>
  <c r="AIC123" i="1"/>
  <c r="AIC125" i="1"/>
  <c r="TR125" i="1"/>
  <c r="TR124" i="1"/>
  <c r="TR123" i="1"/>
  <c r="AGR30" i="1"/>
  <c r="AGR29" i="1"/>
  <c r="AGR28" i="1"/>
  <c r="AJI49" i="1"/>
  <c r="AJI47" i="1"/>
  <c r="AJI48" i="1"/>
  <c r="TY125" i="1"/>
  <c r="TY124" i="1"/>
  <c r="TY123" i="1"/>
  <c r="ALP164" i="1"/>
  <c r="ALP166" i="1"/>
  <c r="ALP165" i="1"/>
  <c r="AIC200" i="1"/>
  <c r="AIC199" i="1"/>
  <c r="AIC201" i="1"/>
  <c r="TR106" i="1"/>
  <c r="TR105" i="1"/>
  <c r="TR104" i="1"/>
  <c r="TR184" i="1"/>
  <c r="TR185" i="1"/>
  <c r="TR183" i="1"/>
  <c r="AGR52" i="1"/>
  <c r="AGR50" i="1"/>
  <c r="AGR51" i="1"/>
  <c r="AGR47" i="1"/>
  <c r="AGR49" i="1"/>
  <c r="AGR48" i="1"/>
  <c r="AGR144" i="1"/>
  <c r="AGR143" i="1"/>
  <c r="AGR142" i="1"/>
  <c r="AGR109" i="1"/>
  <c r="AGR108" i="1"/>
  <c r="AGR107" i="1"/>
  <c r="AJI106" i="1"/>
  <c r="AJI105" i="1"/>
  <c r="AJI104" i="1"/>
  <c r="TY49" i="1"/>
  <c r="TY47" i="1"/>
  <c r="TY48" i="1"/>
  <c r="TY142" i="1"/>
  <c r="TY143" i="1"/>
  <c r="TY144" i="1"/>
  <c r="AIC181" i="1"/>
  <c r="AIC182" i="1"/>
  <c r="AIC180" i="1"/>
  <c r="TR200" i="1"/>
  <c r="TR199" i="1"/>
  <c r="TR201" i="1"/>
  <c r="TR67" i="1"/>
  <c r="TR68" i="1"/>
  <c r="TR66" i="1"/>
  <c r="AGR128" i="1"/>
  <c r="AGR127" i="1"/>
  <c r="AGR126" i="1"/>
  <c r="HJ62" i="1"/>
  <c r="AP77" i="1"/>
  <c r="AD130" i="1"/>
  <c r="AP191" i="1"/>
  <c r="AP20" i="1"/>
  <c r="CF111" i="1"/>
  <c r="BT77" i="1"/>
  <c r="DN134" i="1"/>
  <c r="DX20" i="1"/>
  <c r="AK191" i="1"/>
  <c r="SA72" i="1"/>
  <c r="SA73" i="1" s="1"/>
  <c r="XB72" i="1"/>
  <c r="XB73" i="1" s="1"/>
  <c r="ACH196" i="1"/>
  <c r="ACM72" i="1"/>
  <c r="ACM73" i="1" s="1"/>
  <c r="AAT100" i="1"/>
  <c r="AAT196" i="1"/>
  <c r="AJL72" i="1"/>
  <c r="AJL73" i="1" s="1"/>
  <c r="YL72" i="1"/>
  <c r="YL73" i="1" s="1"/>
  <c r="AAM127" i="1"/>
  <c r="PZ184" i="1"/>
  <c r="IK202" i="1"/>
  <c r="IK70" i="1"/>
  <c r="OC34" i="1"/>
  <c r="OK70" i="1"/>
  <c r="QL34" i="1"/>
  <c r="AHR24" i="1"/>
  <c r="AHR84" i="1"/>
  <c r="AHR43" i="1"/>
  <c r="AFJ194" i="1"/>
  <c r="UG196" i="1"/>
  <c r="AGX198" i="1"/>
  <c r="ADF140" i="1"/>
  <c r="AGH196" i="1"/>
  <c r="ADZ102" i="1"/>
  <c r="AFV101" i="1"/>
  <c r="AFV105" i="1" s="1"/>
  <c r="AGD61" i="1"/>
  <c r="ADL200" i="1"/>
  <c r="ALF23" i="1"/>
  <c r="AID160" i="1"/>
  <c r="AFN127" i="1"/>
  <c r="AGT82" i="1"/>
  <c r="AKX26" i="1"/>
  <c r="AKX33" i="1" s="1"/>
  <c r="AIX138" i="1"/>
  <c r="AFN80" i="1"/>
  <c r="AJI126" i="1"/>
  <c r="AJI128" i="1"/>
  <c r="AJI127" i="1"/>
  <c r="AJI87" i="1"/>
  <c r="AJI86" i="1"/>
  <c r="AJI85" i="1"/>
  <c r="AJI88" i="1"/>
  <c r="AJI89" i="1"/>
  <c r="AJI90" i="1"/>
  <c r="HJ80" i="1"/>
  <c r="HJ81" i="1"/>
  <c r="HJ82" i="1"/>
  <c r="HJ83" i="1"/>
  <c r="ALP28" i="1"/>
  <c r="ALP30" i="1"/>
  <c r="ALP29" i="1"/>
  <c r="AIC162" i="1"/>
  <c r="AIC163" i="1"/>
  <c r="AIC161" i="1"/>
  <c r="AIC145" i="1"/>
  <c r="AIC146" i="1"/>
  <c r="AIC147" i="1"/>
  <c r="TR166" i="1"/>
  <c r="TR165" i="1"/>
  <c r="TR164" i="1"/>
  <c r="AJI200" i="1"/>
  <c r="AJI199" i="1"/>
  <c r="AJI201" i="1"/>
  <c r="AJI162" i="1"/>
  <c r="AJI163" i="1"/>
  <c r="AJI161" i="1"/>
  <c r="TY87" i="1"/>
  <c r="TY85" i="1"/>
  <c r="TY86" i="1"/>
  <c r="ALP47" i="1"/>
  <c r="ALP49" i="1"/>
  <c r="ALP53" i="1" s="1"/>
  <c r="ALP54" i="1" s="1"/>
  <c r="ALP48" i="1"/>
  <c r="TR143" i="1"/>
  <c r="TR144" i="1"/>
  <c r="TR142" i="1"/>
  <c r="TR126" i="1"/>
  <c r="TR128" i="1"/>
  <c r="TR127" i="1"/>
  <c r="TR33" i="1"/>
  <c r="TR31" i="1"/>
  <c r="TR32" i="1"/>
  <c r="AGR70" i="1"/>
  <c r="AGR71" i="1"/>
  <c r="AGR69" i="1"/>
  <c r="AGR32" i="1"/>
  <c r="AGR33" i="1"/>
  <c r="AGR31" i="1"/>
  <c r="AJI71" i="1"/>
  <c r="AJI69" i="1"/>
  <c r="AJI70" i="1"/>
  <c r="TY181" i="1"/>
  <c r="TY182" i="1"/>
  <c r="TY180" i="1"/>
  <c r="TY183" i="1"/>
  <c r="TY185" i="1"/>
  <c r="TY184" i="1"/>
  <c r="ALP109" i="1"/>
  <c r="ALP107" i="1"/>
  <c r="ALP108" i="1"/>
  <c r="ALP181" i="1"/>
  <c r="ALP180" i="1"/>
  <c r="ALP182" i="1"/>
  <c r="AGR105" i="1"/>
  <c r="AGR104" i="1"/>
  <c r="AJI32" i="1"/>
  <c r="AJI33" i="1"/>
  <c r="AJI31" i="1"/>
  <c r="AJI109" i="1"/>
  <c r="AJI108" i="1"/>
  <c r="AJI107" i="1"/>
  <c r="TY146" i="1"/>
  <c r="TY145" i="1"/>
  <c r="TY147" i="1"/>
  <c r="AIC89" i="1"/>
  <c r="AIC88" i="1"/>
  <c r="AIC90" i="1"/>
  <c r="AIC69" i="1"/>
  <c r="AIC70" i="1"/>
  <c r="AIC71" i="1"/>
  <c r="AGR86" i="1"/>
  <c r="AGR85" i="1"/>
  <c r="AGR87" i="1"/>
  <c r="HJ61" i="1"/>
  <c r="CF130" i="1"/>
  <c r="BT153" i="1"/>
  <c r="AP153" i="1"/>
  <c r="CF149" i="1"/>
  <c r="DN96" i="1"/>
  <c r="ACH197" i="1"/>
  <c r="AAP122" i="1"/>
  <c r="WT72" i="1"/>
  <c r="WT73" i="1" s="1"/>
  <c r="YC29" i="1"/>
  <c r="ABO85" i="1"/>
  <c r="ABX69" i="1"/>
  <c r="RJ34" i="1"/>
  <c r="RA72" i="1"/>
  <c r="RA73" i="1" s="1"/>
  <c r="HI34" i="1"/>
  <c r="LU53" i="1"/>
  <c r="LU54" i="1" s="1"/>
  <c r="FI31" i="1"/>
  <c r="NA202" i="1"/>
  <c r="RE108" i="1"/>
  <c r="JE53" i="1"/>
  <c r="JE54" i="1" s="1"/>
  <c r="JM108" i="1"/>
  <c r="FI203" i="1"/>
  <c r="AHR83" i="1"/>
  <c r="AHR42" i="1"/>
  <c r="ADF25" i="1"/>
  <c r="ADF138" i="1"/>
  <c r="AIX69" i="1"/>
  <c r="AHF99" i="1"/>
  <c r="AJI184" i="1"/>
  <c r="AJI185" i="1"/>
  <c r="AJI183" i="1"/>
  <c r="TY199" i="1"/>
  <c r="TY201" i="1"/>
  <c r="TY200" i="1"/>
  <c r="HJ140" i="1"/>
  <c r="HJ138" i="1"/>
  <c r="HJ141" i="1"/>
  <c r="HJ137" i="1"/>
  <c r="HJ139" i="1"/>
  <c r="HJ195" i="1"/>
  <c r="HJ198" i="1"/>
  <c r="HJ202" i="1" s="1"/>
  <c r="HJ196" i="1"/>
  <c r="HJ194" i="1"/>
  <c r="HJ120" i="1"/>
  <c r="HJ122" i="1"/>
  <c r="HJ121" i="1"/>
  <c r="HJ118" i="1"/>
  <c r="ALP32" i="1"/>
  <c r="ALP33" i="1"/>
  <c r="ALP31" i="1"/>
  <c r="ALP127" i="1"/>
  <c r="ALP126" i="1"/>
  <c r="ALP128" i="1"/>
  <c r="AIC29" i="1"/>
  <c r="AIC30" i="1"/>
  <c r="AIC28" i="1"/>
  <c r="TR48" i="1"/>
  <c r="TR47" i="1"/>
  <c r="TR49" i="1"/>
  <c r="AGR184" i="1"/>
  <c r="AGR183" i="1"/>
  <c r="AGR185" i="1"/>
  <c r="AGR202" i="1"/>
  <c r="AGR203" i="1"/>
  <c r="AGR204" i="1"/>
  <c r="TY163" i="1"/>
  <c r="TY162" i="1"/>
  <c r="TY161" i="1"/>
  <c r="ALP146" i="1"/>
  <c r="ALP145" i="1"/>
  <c r="ALP147" i="1"/>
  <c r="ALP85" i="1"/>
  <c r="ALP86" i="1"/>
  <c r="ALP87" i="1"/>
  <c r="AIC49" i="1"/>
  <c r="AIC47" i="1"/>
  <c r="AIC48" i="1"/>
  <c r="TR146" i="1"/>
  <c r="TR145" i="1"/>
  <c r="TR147" i="1"/>
  <c r="AGR66" i="1"/>
  <c r="AGR68" i="1"/>
  <c r="AGR67" i="1"/>
  <c r="AJI66" i="1"/>
  <c r="AJI67" i="1"/>
  <c r="AJI68" i="1"/>
  <c r="TY127" i="1"/>
  <c r="TY128" i="1"/>
  <c r="TY126" i="1"/>
  <c r="AIC106" i="1"/>
  <c r="AIC105" i="1"/>
  <c r="AIC104" i="1"/>
  <c r="AIC202" i="1"/>
  <c r="AIC203" i="1"/>
  <c r="AIC204" i="1"/>
  <c r="AJI29" i="1"/>
  <c r="AJI30" i="1"/>
  <c r="AJI28" i="1"/>
  <c r="AJI147" i="1"/>
  <c r="AJI145" i="1"/>
  <c r="AJI146" i="1"/>
  <c r="ALP200" i="1"/>
  <c r="ALP199" i="1"/>
  <c r="ALP201" i="1"/>
  <c r="ALP71" i="1"/>
  <c r="ALP69" i="1"/>
  <c r="ALP70" i="1"/>
  <c r="AIC185" i="1"/>
  <c r="AIC183" i="1"/>
  <c r="AIC184" i="1"/>
  <c r="AIC67" i="1"/>
  <c r="AIC68" i="1"/>
  <c r="AIC66" i="1"/>
  <c r="TR204" i="1"/>
  <c r="TR202" i="1"/>
  <c r="TR203" i="1"/>
  <c r="AGR88" i="1"/>
  <c r="AGR89" i="1"/>
  <c r="AGR90" i="1"/>
  <c r="AGR166" i="1"/>
  <c r="AGR165" i="1"/>
  <c r="AGR164" i="1"/>
  <c r="HJ65" i="1"/>
  <c r="ACU85" i="1"/>
  <c r="JQ164" i="1"/>
  <c r="MS164" i="1"/>
  <c r="YK72" i="1"/>
  <c r="YK73" i="1" s="1"/>
  <c r="UK108" i="1"/>
  <c r="HY72" i="1"/>
  <c r="HY73" i="1" s="1"/>
  <c r="XY29" i="1"/>
  <c r="PZ48" i="1"/>
  <c r="TQ164" i="1"/>
  <c r="AAH29" i="1"/>
  <c r="JA107" i="1"/>
  <c r="AJN163" i="1"/>
  <c r="ADV49" i="1"/>
  <c r="AEH163" i="1"/>
  <c r="AHB144" i="1"/>
  <c r="AJB49" i="1"/>
  <c r="AIX147" i="1"/>
  <c r="DN191" i="1"/>
  <c r="DN115" i="1"/>
  <c r="DN39" i="1"/>
  <c r="DX134" i="1"/>
  <c r="DX153" i="1"/>
  <c r="DX58" i="1"/>
  <c r="AK134" i="1"/>
  <c r="DT149" i="1"/>
  <c r="DT168" i="1"/>
  <c r="DT92" i="1"/>
  <c r="BO111" i="1"/>
  <c r="DT187" i="1"/>
  <c r="BO168" i="1"/>
  <c r="XL34" i="1"/>
  <c r="ACH102" i="1"/>
  <c r="ACH195" i="1"/>
  <c r="AAP118" i="1"/>
  <c r="TB34" i="1"/>
  <c r="TB35" i="1" s="1"/>
  <c r="HE124" i="1"/>
  <c r="KK72" i="1"/>
  <c r="KK73" i="1" s="1"/>
  <c r="LQ34" i="1"/>
  <c r="TQ108" i="1"/>
  <c r="OD202" i="1"/>
  <c r="ZY69" i="1"/>
  <c r="AGP109" i="1"/>
  <c r="AJB71" i="1"/>
  <c r="DN14" i="1"/>
  <c r="DN11" i="1"/>
  <c r="DN12" i="1" s="1"/>
  <c r="DN172" i="1"/>
  <c r="DN77" i="1"/>
  <c r="DN20" i="1"/>
  <c r="DX191" i="1"/>
  <c r="DX96" i="1"/>
  <c r="DX39" i="1"/>
  <c r="AK14" i="1"/>
  <c r="AK59" i="1" s="1"/>
  <c r="AK58" i="1"/>
  <c r="AK153" i="1"/>
  <c r="AD111" i="1"/>
  <c r="AD206" i="1"/>
  <c r="AD92" i="1"/>
  <c r="BO130" i="1"/>
  <c r="GL72" i="1"/>
  <c r="GL73" i="1" s="1"/>
  <c r="UU34" i="1"/>
  <c r="JV53" i="1"/>
  <c r="JV54" i="1" s="1"/>
  <c r="NF72" i="1"/>
  <c r="NF73" i="1" s="1"/>
  <c r="SM34" i="1"/>
  <c r="WE34" i="1"/>
  <c r="IN72" i="1"/>
  <c r="IN73" i="1" s="1"/>
  <c r="GR72" i="1"/>
  <c r="GR73" i="1" s="1"/>
  <c r="JD72" i="1"/>
  <c r="JD73" i="1" s="1"/>
  <c r="RK72" i="1"/>
  <c r="RK73" i="1" s="1"/>
  <c r="OB72" i="1"/>
  <c r="OB73" i="1" s="1"/>
  <c r="JJ72" i="1"/>
  <c r="JJ73" i="1" s="1"/>
  <c r="ACH100" i="1"/>
  <c r="AAT44" i="1"/>
  <c r="ZU34" i="1"/>
  <c r="GO34" i="1"/>
  <c r="VQ72" i="1"/>
  <c r="VQ73" i="1" s="1"/>
  <c r="AHD34" i="1"/>
  <c r="RB34" i="1"/>
  <c r="SO34" i="1"/>
  <c r="RE72" i="1"/>
  <c r="RE73" i="1" s="1"/>
  <c r="AHE72" i="1"/>
  <c r="AHE73" i="1" s="1"/>
  <c r="ZR145" i="1"/>
  <c r="YC145" i="1"/>
  <c r="RI146" i="1"/>
  <c r="LI70" i="1"/>
  <c r="MC85" i="1"/>
  <c r="UG106" i="1"/>
  <c r="ADZ88" i="1"/>
  <c r="ADZ89" i="1"/>
  <c r="ADZ90" i="1"/>
  <c r="AFV71" i="1"/>
  <c r="AEP106" i="1"/>
  <c r="AEH47" i="1"/>
  <c r="AEH49" i="1"/>
  <c r="AEH48" i="1"/>
  <c r="DN153" i="1"/>
  <c r="DX11" i="1"/>
  <c r="DX12" i="1" s="1"/>
  <c r="DX172" i="1"/>
  <c r="AK77" i="1"/>
  <c r="AD149" i="1"/>
  <c r="XK34" i="1"/>
  <c r="OE34" i="1"/>
  <c r="PS72" i="1"/>
  <c r="PS73" i="1" s="1"/>
  <c r="HW34" i="1"/>
  <c r="MQ34" i="1"/>
  <c r="VN34" i="1"/>
  <c r="SH184" i="1"/>
  <c r="JA126" i="1"/>
  <c r="AHE34" i="1"/>
  <c r="QG164" i="1"/>
  <c r="AJQ72" i="1"/>
  <c r="AJQ73" i="1" s="1"/>
  <c r="LY108" i="1"/>
  <c r="GG34" i="1"/>
  <c r="AHR52" i="1"/>
  <c r="UG71" i="1"/>
  <c r="AJN68" i="1"/>
  <c r="ADZ52" i="1"/>
  <c r="AIL109" i="1"/>
  <c r="AKD71" i="1"/>
  <c r="AET204" i="1"/>
  <c r="AEL33" i="1"/>
  <c r="HE108" i="1"/>
  <c r="AHL34" i="1"/>
  <c r="AEP144" i="1"/>
  <c r="AEP143" i="1"/>
  <c r="AEP142" i="1"/>
  <c r="AJD162" i="1"/>
  <c r="AJD161" i="1"/>
  <c r="AJD163" i="1"/>
  <c r="AEX86" i="1"/>
  <c r="AEX87" i="1"/>
  <c r="AEX85" i="1"/>
  <c r="AEX90" i="1"/>
  <c r="AEX88" i="1"/>
  <c r="AEX89" i="1"/>
  <c r="AGG51" i="1"/>
  <c r="AGG52" i="1"/>
  <c r="AGG50" i="1"/>
  <c r="AGG128" i="1"/>
  <c r="AGG127" i="1"/>
  <c r="AGG126" i="1"/>
  <c r="AEF182" i="1"/>
  <c r="AEF181" i="1"/>
  <c r="AEF180" i="1"/>
  <c r="AIH182" i="1"/>
  <c r="AIH181" i="1"/>
  <c r="AIH180" i="1"/>
  <c r="AEH29" i="1"/>
  <c r="AEH30" i="1"/>
  <c r="AEH28" i="1"/>
  <c r="AGT162" i="1"/>
  <c r="AGT163" i="1"/>
  <c r="AGT161" i="1"/>
  <c r="AHM202" i="1"/>
  <c r="AHM203" i="1"/>
  <c r="AHM204" i="1"/>
  <c r="AEV146" i="1"/>
  <c r="AEV145" i="1"/>
  <c r="AEV147" i="1"/>
  <c r="ALE108" i="1"/>
  <c r="ALE107" i="1"/>
  <c r="ALE109" i="1"/>
  <c r="ALE201" i="1"/>
  <c r="ALE200" i="1"/>
  <c r="ALE199" i="1"/>
  <c r="AHN102" i="1"/>
  <c r="AHN100" i="1"/>
  <c r="AHN101" i="1"/>
  <c r="AHN99" i="1"/>
  <c r="AHN103" i="1"/>
  <c r="AHN62" i="1"/>
  <c r="AHN63" i="1"/>
  <c r="AHN61" i="1"/>
  <c r="AHN64" i="1"/>
  <c r="AHN65" i="1"/>
  <c r="AHN177" i="1"/>
  <c r="AHN176" i="1"/>
  <c r="AHN179" i="1"/>
  <c r="AHN178" i="1"/>
  <c r="AHN175" i="1"/>
  <c r="AHN139" i="1"/>
  <c r="AHN137" i="1"/>
  <c r="AHN140" i="1"/>
  <c r="AHN138" i="1"/>
  <c r="AIX184" i="1"/>
  <c r="AIX183" i="1"/>
  <c r="AIX185" i="1"/>
  <c r="WO29" i="1"/>
  <c r="WO28" i="1"/>
  <c r="WO30" i="1"/>
  <c r="WO88" i="1"/>
  <c r="WO90" i="1"/>
  <c r="WO89" i="1"/>
  <c r="WO147" i="1"/>
  <c r="WO146" i="1"/>
  <c r="WO145" i="1"/>
  <c r="ADN147" i="1"/>
  <c r="AHB184" i="1"/>
  <c r="AHB185" i="1"/>
  <c r="AHB183" i="1"/>
  <c r="ALB83" i="1"/>
  <c r="ALB84" i="1"/>
  <c r="ALB81" i="1"/>
  <c r="ALB80" i="1"/>
  <c r="ALB82" i="1"/>
  <c r="ALB138" i="1"/>
  <c r="ALB139" i="1"/>
  <c r="ALB137" i="1"/>
  <c r="ALB141" i="1"/>
  <c r="ALB140" i="1"/>
  <c r="AHR26" i="1"/>
  <c r="AHR23" i="1"/>
  <c r="AHR27" i="1"/>
  <c r="AHR25" i="1"/>
  <c r="AHR28" i="1" s="1"/>
  <c r="AHR82" i="1"/>
  <c r="AHR46" i="1"/>
  <c r="AHR51" i="1" s="1"/>
  <c r="AFJ196" i="1"/>
  <c r="AFJ195" i="1"/>
  <c r="AFJ198" i="1"/>
  <c r="AFJ197" i="1"/>
  <c r="AFJ119" i="1"/>
  <c r="AFJ120" i="1"/>
  <c r="AFJ118" i="1"/>
  <c r="AFJ121" i="1"/>
  <c r="AFJ122" i="1"/>
  <c r="AFJ101" i="1"/>
  <c r="AFJ99" i="1"/>
  <c r="AFJ102" i="1"/>
  <c r="AFJ100" i="1"/>
  <c r="AFJ103" i="1"/>
  <c r="AHV108" i="1"/>
  <c r="AHV107" i="1"/>
  <c r="AHV109" i="1"/>
  <c r="AHX201" i="1"/>
  <c r="AHX199" i="1"/>
  <c r="AHX200" i="1"/>
  <c r="AHX143" i="1"/>
  <c r="AHX142" i="1"/>
  <c r="AHX144" i="1"/>
  <c r="UG63" i="1"/>
  <c r="UG176" i="1"/>
  <c r="UG175" i="1"/>
  <c r="UG198" i="1"/>
  <c r="AJN198" i="1"/>
  <c r="AJN158" i="1"/>
  <c r="AJN162" i="1" s="1"/>
  <c r="AKZ69" i="1"/>
  <c r="AKZ70" i="1"/>
  <c r="AKZ71" i="1"/>
  <c r="AKZ164" i="1"/>
  <c r="AKZ165" i="1"/>
  <c r="AKZ166" i="1"/>
  <c r="AIP156" i="1"/>
  <c r="AIP159" i="1"/>
  <c r="AIP158" i="1"/>
  <c r="AIP160" i="1"/>
  <c r="AIP157" i="1"/>
  <c r="AIP178" i="1"/>
  <c r="AIP175" i="1"/>
  <c r="AIP177" i="1"/>
  <c r="AIP176" i="1"/>
  <c r="AIP179" i="1"/>
  <c r="AIP63" i="1"/>
  <c r="AIP65" i="1"/>
  <c r="AIP62" i="1"/>
  <c r="AIP61" i="1"/>
  <c r="AFL143" i="1"/>
  <c r="AFL144" i="1"/>
  <c r="AFL142" i="1"/>
  <c r="AGX179" i="1"/>
  <c r="AGX141" i="1"/>
  <c r="AGX137" i="1"/>
  <c r="AGX140" i="1"/>
  <c r="AGX139" i="1"/>
  <c r="AGX118" i="1"/>
  <c r="AGX119" i="1"/>
  <c r="AGX120" i="1"/>
  <c r="AGX121" i="1"/>
  <c r="AEL142" i="1"/>
  <c r="AEL144" i="1"/>
  <c r="AEL143" i="1"/>
  <c r="AGP33" i="1"/>
  <c r="AGP31" i="1"/>
  <c r="AGP32" i="1"/>
  <c r="AGP147" i="1"/>
  <c r="ALN106" i="1"/>
  <c r="ALN105" i="1"/>
  <c r="ALN104" i="1"/>
  <c r="ALN71" i="1"/>
  <c r="ALN69" i="1"/>
  <c r="ADJ67" i="1"/>
  <c r="ADJ68" i="1"/>
  <c r="ADJ162" i="1"/>
  <c r="ADJ161" i="1"/>
  <c r="ADJ163" i="1"/>
  <c r="ADJ180" i="1"/>
  <c r="AJT180" i="1"/>
  <c r="AJT182" i="1"/>
  <c r="AJT181" i="1"/>
  <c r="ADF27" i="1"/>
  <c r="AGH64" i="1"/>
  <c r="AGH120" i="1"/>
  <c r="AGH122" i="1"/>
  <c r="AGH118" i="1"/>
  <c r="AGH121" i="1"/>
  <c r="AGH119" i="1"/>
  <c r="AGH194" i="1"/>
  <c r="AGH197" i="1"/>
  <c r="AGH198" i="1"/>
  <c r="AGH195" i="1"/>
  <c r="AIT106" i="1"/>
  <c r="AIT105" i="1"/>
  <c r="AIT104" i="1"/>
  <c r="ADZ81" i="1"/>
  <c r="ADZ99" i="1"/>
  <c r="AKJ163" i="1"/>
  <c r="AKJ162" i="1"/>
  <c r="AKJ161" i="1"/>
  <c r="AKJ66" i="1"/>
  <c r="AKJ145" i="1"/>
  <c r="AKJ147" i="1"/>
  <c r="AKJ146" i="1"/>
  <c r="AIS86" i="1"/>
  <c r="AIS85" i="1"/>
  <c r="AIS87" i="1"/>
  <c r="AIS183" i="1"/>
  <c r="AIS184" i="1"/>
  <c r="AIS185" i="1"/>
  <c r="AJV159" i="1"/>
  <c r="AJV158" i="1"/>
  <c r="AJV160" i="1"/>
  <c r="AJV157" i="1"/>
  <c r="AJV156" i="1"/>
  <c r="AJV176" i="1"/>
  <c r="AJV177" i="1"/>
  <c r="AJV178" i="1"/>
  <c r="AJV175" i="1"/>
  <c r="AFV106" i="1"/>
  <c r="AFV104" i="1"/>
  <c r="AFV160" i="1"/>
  <c r="AFV102" i="1"/>
  <c r="YD146" i="1"/>
  <c r="YD203" i="1"/>
  <c r="YD204" i="1"/>
  <c r="YD202" i="1"/>
  <c r="AGL201" i="1"/>
  <c r="AGL200" i="1"/>
  <c r="AGL199" i="1"/>
  <c r="AIL161" i="1"/>
  <c r="AIL163" i="1"/>
  <c r="AIL162" i="1"/>
  <c r="AIL69" i="1"/>
  <c r="AIL70" i="1"/>
  <c r="AIL71" i="1"/>
  <c r="AIL144" i="1"/>
  <c r="AIL143" i="1"/>
  <c r="AIL142" i="1"/>
  <c r="AEP164" i="1"/>
  <c r="AEP166" i="1"/>
  <c r="AEP165" i="1"/>
  <c r="AJD85" i="1"/>
  <c r="AJD87" i="1"/>
  <c r="AJD86" i="1"/>
  <c r="AJD52" i="1"/>
  <c r="AJD51" i="1"/>
  <c r="AJD50" i="1"/>
  <c r="AJD124" i="1"/>
  <c r="AJD125" i="1"/>
  <c r="AJD123" i="1"/>
  <c r="AEX127" i="1"/>
  <c r="AEX126" i="1"/>
  <c r="AEX128" i="1"/>
  <c r="ADV101" i="1"/>
  <c r="ADV100" i="1"/>
  <c r="ADV103" i="1"/>
  <c r="ADV99" i="1"/>
  <c r="ADV102" i="1"/>
  <c r="AGG145" i="1"/>
  <c r="AGG146" i="1"/>
  <c r="AGG147" i="1"/>
  <c r="AEF70" i="1"/>
  <c r="AEF69" i="1"/>
  <c r="AEF71" i="1"/>
  <c r="AEH89" i="1"/>
  <c r="AEH88" i="1"/>
  <c r="AEH90" i="1"/>
  <c r="AJF62" i="1"/>
  <c r="AJF64" i="1"/>
  <c r="AJF63" i="1"/>
  <c r="AJF61" i="1"/>
  <c r="AJF65" i="1"/>
  <c r="AJF176" i="1"/>
  <c r="AJF175" i="1"/>
  <c r="AJF178" i="1"/>
  <c r="AJF177" i="1"/>
  <c r="AJF179" i="1"/>
  <c r="AJF198" i="1"/>
  <c r="AJF196" i="1"/>
  <c r="AJF195" i="1"/>
  <c r="AJF194" i="1"/>
  <c r="AJF197" i="1"/>
  <c r="AEV128" i="1"/>
  <c r="AEV127" i="1"/>
  <c r="AEV126" i="1"/>
  <c r="AEV89" i="1"/>
  <c r="AEV90" i="1"/>
  <c r="AEV88" i="1"/>
  <c r="WO184" i="1"/>
  <c r="WO183" i="1"/>
  <c r="WO185" i="1"/>
  <c r="ADN43" i="1"/>
  <c r="ADN45" i="1"/>
  <c r="ADN46" i="1"/>
  <c r="ADN42" i="1"/>
  <c r="AHB70" i="1"/>
  <c r="AHB71" i="1"/>
  <c r="AHB69" i="1"/>
  <c r="AGD201" i="1"/>
  <c r="AGD44" i="1"/>
  <c r="AGD45" i="1"/>
  <c r="AGD43" i="1"/>
  <c r="AGD42" i="1"/>
  <c r="AGD46" i="1"/>
  <c r="AFJ177" i="1"/>
  <c r="AFJ179" i="1"/>
  <c r="AFJ176" i="1"/>
  <c r="AFJ178" i="1"/>
  <c r="AHV126" i="1"/>
  <c r="AHV128" i="1"/>
  <c r="AHV127" i="1"/>
  <c r="AKH175" i="1"/>
  <c r="AKH178" i="1"/>
  <c r="AKH177" i="1"/>
  <c r="AHX28" i="1"/>
  <c r="AHX29" i="1"/>
  <c r="AHX30" i="1"/>
  <c r="AHX47" i="1"/>
  <c r="AHX49" i="1"/>
  <c r="AHX48" i="1"/>
  <c r="AKT178" i="1"/>
  <c r="AKT177" i="1"/>
  <c r="AKT176" i="1"/>
  <c r="AKT175" i="1"/>
  <c r="AKT179" i="1"/>
  <c r="AKT81" i="1"/>
  <c r="AKT80" i="1"/>
  <c r="AKT84" i="1"/>
  <c r="AKT83" i="1"/>
  <c r="AKT82" i="1"/>
  <c r="ADL201" i="1"/>
  <c r="ADL199" i="1"/>
  <c r="UG159" i="1"/>
  <c r="UG160" i="1"/>
  <c r="UG157" i="1"/>
  <c r="UG156" i="1"/>
  <c r="AHF87" i="1"/>
  <c r="AHF147" i="1"/>
  <c r="AHF146" i="1"/>
  <c r="AJR194" i="1"/>
  <c r="AJR195" i="1"/>
  <c r="AJR198" i="1"/>
  <c r="AJR196" i="1"/>
  <c r="AJR197" i="1"/>
  <c r="AJR156" i="1"/>
  <c r="AJR141" i="1"/>
  <c r="AJR140" i="1"/>
  <c r="AJR138" i="1"/>
  <c r="AJR137" i="1"/>
  <c r="AJN64" i="1"/>
  <c r="AJN24" i="1"/>
  <c r="AKZ126" i="1"/>
  <c r="AKZ128" i="1"/>
  <c r="AKZ127" i="1"/>
  <c r="AFL29" i="1"/>
  <c r="AFL28" i="1"/>
  <c r="AFL30" i="1"/>
  <c r="AEL126" i="1"/>
  <c r="AEL128" i="1"/>
  <c r="AEL127" i="1"/>
  <c r="AEL88" i="1"/>
  <c r="AEL89" i="1"/>
  <c r="AEL90" i="1"/>
  <c r="ALN126" i="1"/>
  <c r="ALN127" i="1"/>
  <c r="ALN128" i="1"/>
  <c r="ADJ125" i="1"/>
  <c r="ADJ124" i="1"/>
  <c r="ADJ123" i="1"/>
  <c r="AJT142" i="1"/>
  <c r="AJT143" i="1"/>
  <c r="AJT144" i="1"/>
  <c r="ADF118" i="1"/>
  <c r="ADF197" i="1"/>
  <c r="ADF196" i="1"/>
  <c r="ALF156" i="1"/>
  <c r="ALF159" i="1"/>
  <c r="ALF157" i="1"/>
  <c r="ALF158" i="1"/>
  <c r="ALF160" i="1"/>
  <c r="ALF103" i="1"/>
  <c r="ALF100" i="1"/>
  <c r="ALF102" i="1"/>
  <c r="ALF101" i="1"/>
  <c r="ADZ156" i="1"/>
  <c r="ADZ157" i="1"/>
  <c r="ADZ159" i="1"/>
  <c r="ADZ158" i="1"/>
  <c r="ADZ160" i="1"/>
  <c r="AKJ28" i="1"/>
  <c r="AKJ30" i="1"/>
  <c r="AKJ29" i="1"/>
  <c r="AKJ104" i="1"/>
  <c r="AKJ105" i="1"/>
  <c r="ALJ159" i="1"/>
  <c r="ALJ158" i="1"/>
  <c r="ALJ160" i="1"/>
  <c r="ALJ157" i="1"/>
  <c r="ALJ156" i="1"/>
  <c r="AIS29" i="1"/>
  <c r="AIS30" i="1"/>
  <c r="AIS28" i="1"/>
  <c r="AID46" i="1"/>
  <c r="AID42" i="1"/>
  <c r="AID44" i="1"/>
  <c r="AID45" i="1"/>
  <c r="AID43" i="1"/>
  <c r="AID175" i="1"/>
  <c r="AID178" i="1"/>
  <c r="AID177" i="1"/>
  <c r="AID179" i="1"/>
  <c r="AID176" i="1"/>
  <c r="AID194" i="1"/>
  <c r="AID196" i="1"/>
  <c r="AID198" i="1"/>
  <c r="AID197" i="1"/>
  <c r="AFV194" i="1"/>
  <c r="AFV196" i="1"/>
  <c r="AFV197" i="1"/>
  <c r="AFV195" i="1"/>
  <c r="AFV198" i="1"/>
  <c r="AFN123" i="1"/>
  <c r="AFN125" i="1"/>
  <c r="AFN124" i="1"/>
  <c r="YD87" i="1"/>
  <c r="YD86" i="1"/>
  <c r="YD85" i="1"/>
  <c r="AGL165" i="1"/>
  <c r="AGL164" i="1"/>
  <c r="AGL166" i="1"/>
  <c r="AIL23" i="1"/>
  <c r="AIL24" i="1"/>
  <c r="AIL27" i="1"/>
  <c r="AIL25" i="1"/>
  <c r="AKX49" i="1"/>
  <c r="AEP101" i="1"/>
  <c r="AEP104" i="1" s="1"/>
  <c r="AEP198" i="1"/>
  <c r="ADV197" i="1"/>
  <c r="ADV194" i="1"/>
  <c r="ADV195" i="1"/>
  <c r="ADV198" i="1"/>
  <c r="ADV196" i="1"/>
  <c r="AFR82" i="1"/>
  <c r="AFR81" i="1"/>
  <c r="AFR84" i="1"/>
  <c r="AFR83" i="1"/>
  <c r="AFR80" i="1"/>
  <c r="AGG183" i="1"/>
  <c r="AGG184" i="1"/>
  <c r="AGG185" i="1"/>
  <c r="AEF85" i="1"/>
  <c r="AEF87" i="1"/>
  <c r="AEF86" i="1"/>
  <c r="AEF51" i="1"/>
  <c r="AEF52" i="1"/>
  <c r="AEF50" i="1"/>
  <c r="AEF145" i="1"/>
  <c r="AEF147" i="1"/>
  <c r="AEF146" i="1"/>
  <c r="AIH50" i="1"/>
  <c r="AIH52" i="1"/>
  <c r="AIH51" i="1"/>
  <c r="AIH202" i="1"/>
  <c r="AIH203" i="1"/>
  <c r="AIH204" i="1"/>
  <c r="AEH100" i="1"/>
  <c r="AEH52" i="1"/>
  <c r="AEH159" i="1"/>
  <c r="AGT102" i="1"/>
  <c r="AGT99" i="1"/>
  <c r="AGT103" i="1"/>
  <c r="AGT101" i="1"/>
  <c r="AHM147" i="1"/>
  <c r="AHM145" i="1"/>
  <c r="AHM146" i="1"/>
  <c r="AEV107" i="1"/>
  <c r="AEV109" i="1"/>
  <c r="AEV202" i="1"/>
  <c r="AEV203" i="1"/>
  <c r="AEV204" i="1"/>
  <c r="ALE164" i="1"/>
  <c r="ALE165" i="1"/>
  <c r="ALE166" i="1"/>
  <c r="ALE32" i="1"/>
  <c r="ALE33" i="1"/>
  <c r="ALE31" i="1"/>
  <c r="AIX85" i="1"/>
  <c r="AIX86" i="1"/>
  <c r="AIX87" i="1"/>
  <c r="AIX48" i="1"/>
  <c r="AIX47" i="1"/>
  <c r="AIX49" i="1"/>
  <c r="WO163" i="1"/>
  <c r="WO162" i="1"/>
  <c r="WO161" i="1"/>
  <c r="ADN63" i="1"/>
  <c r="ADN62" i="1"/>
  <c r="ADN61" i="1"/>
  <c r="ADN65" i="1"/>
  <c r="AHB139" i="1"/>
  <c r="AHB143" i="1" s="1"/>
  <c r="AHB194" i="1"/>
  <c r="AHR118" i="1"/>
  <c r="AHR119" i="1"/>
  <c r="AHR120" i="1"/>
  <c r="AHR122" i="1"/>
  <c r="AHR121" i="1"/>
  <c r="AHV179" i="1"/>
  <c r="AHV178" i="1"/>
  <c r="AHV177" i="1"/>
  <c r="AHV176" i="1"/>
  <c r="AKD27" i="1"/>
  <c r="AKD26" i="1"/>
  <c r="AKD24" i="1"/>
  <c r="AKD25" i="1"/>
  <c r="AKD23" i="1"/>
  <c r="AKD81" i="1"/>
  <c r="AKD83" i="1"/>
  <c r="AKD80" i="1"/>
  <c r="AKD82" i="1"/>
  <c r="AKD84" i="1"/>
  <c r="ADL108" i="1"/>
  <c r="ADL107" i="1"/>
  <c r="ADL109" i="1"/>
  <c r="ADL181" i="1"/>
  <c r="ADL180" i="1"/>
  <c r="ADL182" i="1"/>
  <c r="AET160" i="1"/>
  <c r="AET156" i="1"/>
  <c r="AET159" i="1"/>
  <c r="AET158" i="1"/>
  <c r="AET81" i="1"/>
  <c r="AET82" i="1"/>
  <c r="AET83" i="1"/>
  <c r="AET84" i="1"/>
  <c r="AET80" i="1"/>
  <c r="AHF42" i="1"/>
  <c r="AHF44" i="1"/>
  <c r="AHF45" i="1"/>
  <c r="AHF43" i="1"/>
  <c r="AHF122" i="1"/>
  <c r="AHF118" i="1"/>
  <c r="AHF120" i="1"/>
  <c r="AHF119" i="1"/>
  <c r="AHF121" i="1"/>
  <c r="AKZ200" i="1"/>
  <c r="AKZ199" i="1"/>
  <c r="AKZ201" i="1"/>
  <c r="AFL87" i="1"/>
  <c r="AFL86" i="1"/>
  <c r="AFL85" i="1"/>
  <c r="AJJ158" i="1"/>
  <c r="AJJ157" i="1"/>
  <c r="AJJ156" i="1"/>
  <c r="AJJ159" i="1"/>
  <c r="AJJ160" i="1"/>
  <c r="AJJ26" i="1"/>
  <c r="AJJ24" i="1"/>
  <c r="AJJ27" i="1"/>
  <c r="AJJ25" i="1"/>
  <c r="AJJ23" i="1"/>
  <c r="AJJ82" i="1"/>
  <c r="AJJ81" i="1"/>
  <c r="AJJ80" i="1"/>
  <c r="AJJ84" i="1"/>
  <c r="AEL185" i="1"/>
  <c r="AEL184" i="1"/>
  <c r="AEL183" i="1"/>
  <c r="AED141" i="1"/>
  <c r="AED137" i="1"/>
  <c r="AED139" i="1"/>
  <c r="AED138" i="1"/>
  <c r="AED159" i="1"/>
  <c r="AED156" i="1"/>
  <c r="AED158" i="1"/>
  <c r="AED160" i="1"/>
  <c r="AED157" i="1"/>
  <c r="AED102" i="1"/>
  <c r="AED100" i="1"/>
  <c r="AED101" i="1"/>
  <c r="AED99" i="1"/>
  <c r="AED103" i="1"/>
  <c r="AED120" i="1"/>
  <c r="AED118" i="1"/>
  <c r="AED121" i="1"/>
  <c r="AED122" i="1"/>
  <c r="AED119" i="1"/>
  <c r="AGP62" i="1"/>
  <c r="AGP65" i="1"/>
  <c r="AGP61" i="1"/>
  <c r="AGP64" i="1"/>
  <c r="AGP63" i="1"/>
  <c r="AJB45" i="1"/>
  <c r="AJB46" i="1"/>
  <c r="AJB65" i="1"/>
  <c r="AJB70" i="1" s="1"/>
  <c r="ALN163" i="1"/>
  <c r="ALN162" i="1"/>
  <c r="ADJ194" i="1"/>
  <c r="ADJ139" i="1"/>
  <c r="AJT87" i="1"/>
  <c r="AJT86" i="1"/>
  <c r="AJT85" i="1"/>
  <c r="AHZ176" i="1"/>
  <c r="AHZ179" i="1"/>
  <c r="AHZ175" i="1"/>
  <c r="AHZ177" i="1"/>
  <c r="AHZ178" i="1"/>
  <c r="AHZ102" i="1"/>
  <c r="ADF64" i="1"/>
  <c r="ADF61" i="1"/>
  <c r="ADF65" i="1"/>
  <c r="ADF63" i="1"/>
  <c r="ADF62" i="1"/>
  <c r="AIT139" i="1"/>
  <c r="AIT140" i="1"/>
  <c r="AIT137" i="1"/>
  <c r="AIT138" i="1"/>
  <c r="AIT141" i="1"/>
  <c r="ALF65" i="1"/>
  <c r="ALF70" i="1" s="1"/>
  <c r="ALF62" i="1"/>
  <c r="ALF64" i="1"/>
  <c r="ALF61" i="1"/>
  <c r="AKJ87" i="1"/>
  <c r="AKJ86" i="1"/>
  <c r="AKJ85" i="1"/>
  <c r="AKJ201" i="1"/>
  <c r="AKJ200" i="1"/>
  <c r="AKJ199" i="1"/>
  <c r="ALJ119" i="1"/>
  <c r="ALJ121" i="1"/>
  <c r="ALJ118" i="1"/>
  <c r="ALJ120" i="1"/>
  <c r="ALJ122" i="1"/>
  <c r="AIS66" i="1"/>
  <c r="AIS67" i="1"/>
  <c r="AIS68" i="1"/>
  <c r="AIS123" i="1"/>
  <c r="AIS125" i="1"/>
  <c r="AIS124" i="1"/>
  <c r="YD66" i="1"/>
  <c r="YD67" i="1"/>
  <c r="YD68" i="1"/>
  <c r="AGL47" i="1"/>
  <c r="AGL49" i="1"/>
  <c r="AGL48" i="1"/>
  <c r="TA63" i="1"/>
  <c r="TA61" i="1"/>
  <c r="TA64" i="1"/>
  <c r="TA65" i="1"/>
  <c r="TA62" i="1"/>
  <c r="TA195" i="1"/>
  <c r="TA197" i="1"/>
  <c r="TA198" i="1"/>
  <c r="TA194" i="1"/>
  <c r="AFZ80" i="1"/>
  <c r="AFZ83" i="1"/>
  <c r="AFZ82" i="1"/>
  <c r="AFZ84" i="1"/>
  <c r="AFZ81" i="1"/>
  <c r="AKX120" i="1"/>
  <c r="AKX121" i="1"/>
  <c r="AKX119" i="1"/>
  <c r="AKX118" i="1"/>
  <c r="AKX122" i="1"/>
  <c r="AKX64" i="1"/>
  <c r="AKX61" i="1"/>
  <c r="AKX65" i="1"/>
  <c r="AKX62" i="1"/>
  <c r="AKX63" i="1"/>
  <c r="AKX156" i="1"/>
  <c r="AEP178" i="1"/>
  <c r="AEP61" i="1"/>
  <c r="AJD105" i="1"/>
  <c r="AJD104" i="1"/>
  <c r="AJD106" i="1"/>
  <c r="AEX24" i="1"/>
  <c r="AEX25" i="1"/>
  <c r="AEX23" i="1"/>
  <c r="AEX26" i="1"/>
  <c r="AHJ159" i="1"/>
  <c r="AHJ160" i="1"/>
  <c r="AHJ156" i="1"/>
  <c r="AHJ157" i="1"/>
  <c r="AHJ158" i="1"/>
  <c r="AHJ46" i="1"/>
  <c r="AHJ43" i="1"/>
  <c r="AHJ44" i="1"/>
  <c r="AHJ45" i="1"/>
  <c r="AHJ42" i="1"/>
  <c r="AHJ100" i="1"/>
  <c r="AHJ99" i="1"/>
  <c r="AHJ103" i="1"/>
  <c r="AHJ102" i="1"/>
  <c r="AHJ101" i="1"/>
  <c r="AHJ105" i="1" s="1"/>
  <c r="AHJ83" i="1"/>
  <c r="AHJ84" i="1"/>
  <c r="AHJ81" i="1"/>
  <c r="AHJ82" i="1"/>
  <c r="AHJ121" i="1"/>
  <c r="AHJ119" i="1"/>
  <c r="AHJ120" i="1"/>
  <c r="AHJ122" i="1"/>
  <c r="AKP177" i="1"/>
  <c r="AKP179" i="1"/>
  <c r="AKP178" i="1"/>
  <c r="AKP175" i="1"/>
  <c r="AKP176" i="1"/>
  <c r="AFF141" i="1"/>
  <c r="AFF138" i="1"/>
  <c r="AFF139" i="1"/>
  <c r="AFF140" i="1"/>
  <c r="AFF137" i="1"/>
  <c r="AFF157" i="1"/>
  <c r="AFF158" i="1"/>
  <c r="AFF156" i="1"/>
  <c r="AFF159" i="1"/>
  <c r="AFF160" i="1"/>
  <c r="AGG166" i="1"/>
  <c r="AGG164" i="1"/>
  <c r="AGG165" i="1"/>
  <c r="AGG31" i="1"/>
  <c r="AGG32" i="1"/>
  <c r="AGG33" i="1"/>
  <c r="AEF199" i="1"/>
  <c r="AEF200" i="1"/>
  <c r="AEF201" i="1"/>
  <c r="AIH103" i="1"/>
  <c r="AIH81" i="1"/>
  <c r="AEH196" i="1"/>
  <c r="AEH195" i="1"/>
  <c r="AEH194" i="1"/>
  <c r="AEH198" i="1"/>
  <c r="AEH197" i="1"/>
  <c r="ALE51" i="1"/>
  <c r="ALE52" i="1"/>
  <c r="ALE50" i="1"/>
  <c r="ALE128" i="1"/>
  <c r="ALE127" i="1"/>
  <c r="ALE126" i="1"/>
  <c r="AIX106" i="1"/>
  <c r="AIX104" i="1"/>
  <c r="AIX25" i="1"/>
  <c r="AIX24" i="1"/>
  <c r="AIX26" i="1"/>
  <c r="AIX27" i="1"/>
  <c r="AIX159" i="1"/>
  <c r="AIX141" i="1"/>
  <c r="AIX145" i="1" s="1"/>
  <c r="ADN138" i="1"/>
  <c r="ADN141" i="1"/>
  <c r="ADN146" i="1" s="1"/>
  <c r="ADN137" i="1"/>
  <c r="ADN139" i="1"/>
  <c r="ADR178" i="1"/>
  <c r="ADR175" i="1"/>
  <c r="ADR177" i="1"/>
  <c r="ADR176" i="1"/>
  <c r="ADR179" i="1"/>
  <c r="AGD196" i="1"/>
  <c r="AGD200" i="1" s="1"/>
  <c r="AGD198" i="1"/>
  <c r="AGD197" i="1"/>
  <c r="AGD194" i="1"/>
  <c r="AFJ160" i="1"/>
  <c r="AFJ158" i="1"/>
  <c r="AFJ156" i="1"/>
  <c r="AFJ159" i="1"/>
  <c r="AHV65" i="1"/>
  <c r="AHV62" i="1"/>
  <c r="AHV64" i="1"/>
  <c r="AHV63" i="1"/>
  <c r="AHX124" i="1"/>
  <c r="AHX123" i="1"/>
  <c r="AHX125" i="1"/>
  <c r="AKT27" i="1"/>
  <c r="AKT25" i="1"/>
  <c r="AKT26" i="1"/>
  <c r="AKT24" i="1"/>
  <c r="AKT23" i="1"/>
  <c r="ADL126" i="1"/>
  <c r="ADL127" i="1"/>
  <c r="ADL128" i="1"/>
  <c r="ADL50" i="1"/>
  <c r="ADL51" i="1"/>
  <c r="ADL52" i="1"/>
  <c r="AHF65" i="1"/>
  <c r="AHF26" i="1"/>
  <c r="AKZ89" i="1"/>
  <c r="AKZ90" i="1"/>
  <c r="AKZ88" i="1"/>
  <c r="AKZ105" i="1"/>
  <c r="AKZ104" i="1"/>
  <c r="AKZ106" i="1"/>
  <c r="AFL127" i="1"/>
  <c r="AFL126" i="1"/>
  <c r="AFL128" i="1"/>
  <c r="AFL181" i="1"/>
  <c r="AFL182" i="1"/>
  <c r="AFL180" i="1"/>
  <c r="AEL63" i="1"/>
  <c r="AEL23" i="1"/>
  <c r="AGP121" i="1"/>
  <c r="AGP119" i="1"/>
  <c r="AGP118" i="1"/>
  <c r="AGP122" i="1"/>
  <c r="AGP120" i="1"/>
  <c r="ALN24" i="1"/>
  <c r="ALN26" i="1"/>
  <c r="ALN23" i="1"/>
  <c r="ALN27" i="1"/>
  <c r="ALN179" i="1"/>
  <c r="ALN178" i="1"/>
  <c r="ALN176" i="1"/>
  <c r="AKL119" i="1"/>
  <c r="AKL118" i="1"/>
  <c r="AKL121" i="1"/>
  <c r="AKL122" i="1"/>
  <c r="AKL120" i="1"/>
  <c r="AKL103" i="1"/>
  <c r="AKL102" i="1"/>
  <c r="AKL100" i="1"/>
  <c r="AKL101" i="1"/>
  <c r="AKL99" i="1"/>
  <c r="AKL140" i="1"/>
  <c r="AKL138" i="1"/>
  <c r="AKL139" i="1"/>
  <c r="AKL137" i="1"/>
  <c r="AKL141" i="1"/>
  <c r="AKL27" i="1"/>
  <c r="AKL25" i="1"/>
  <c r="AKL26" i="1"/>
  <c r="AKL23" i="1"/>
  <c r="AKL24" i="1"/>
  <c r="AKL43" i="1"/>
  <c r="AKL44" i="1"/>
  <c r="AKL42" i="1"/>
  <c r="AKL45" i="1"/>
  <c r="AIT156" i="1"/>
  <c r="AIT159" i="1"/>
  <c r="AIT160" i="1"/>
  <c r="AIT157" i="1"/>
  <c r="ADZ175" i="1"/>
  <c r="ADZ177" i="1"/>
  <c r="ADZ176" i="1"/>
  <c r="ADZ179" i="1"/>
  <c r="ADZ178" i="1"/>
  <c r="AKJ125" i="1"/>
  <c r="AKJ124" i="1"/>
  <c r="AKJ123" i="1"/>
  <c r="AKJ182" i="1"/>
  <c r="AKJ181" i="1"/>
  <c r="AKJ180" i="1"/>
  <c r="AKJ48" i="1"/>
  <c r="AKJ47" i="1"/>
  <c r="AKJ49" i="1"/>
  <c r="ALJ62" i="1"/>
  <c r="ALJ65" i="1"/>
  <c r="ALJ64" i="1"/>
  <c r="ALJ61" i="1"/>
  <c r="ALJ63" i="1"/>
  <c r="AIS145" i="1"/>
  <c r="AIS146" i="1"/>
  <c r="AIS147" i="1"/>
  <c r="AFV45" i="1"/>
  <c r="AFV42" i="1"/>
  <c r="AFV46" i="1"/>
  <c r="AFV43" i="1"/>
  <c r="AFV44" i="1"/>
  <c r="AFN62" i="1"/>
  <c r="AFN63" i="1"/>
  <c r="AFN65" i="1"/>
  <c r="AFN61" i="1"/>
  <c r="AFN100" i="1"/>
  <c r="AFN102" i="1"/>
  <c r="AFN101" i="1"/>
  <c r="AFN99" i="1"/>
  <c r="AFB100" i="1"/>
  <c r="AFB101" i="1"/>
  <c r="AFB103" i="1"/>
  <c r="AFB99" i="1"/>
  <c r="AFB102" i="1"/>
  <c r="AFB177" i="1"/>
  <c r="AFB176" i="1"/>
  <c r="AFB175" i="1"/>
  <c r="AFB178" i="1"/>
  <c r="AFB179" i="1"/>
  <c r="YD183" i="1"/>
  <c r="YD184" i="1"/>
  <c r="YD185" i="1"/>
  <c r="YD49" i="1"/>
  <c r="YD48" i="1"/>
  <c r="AGL30" i="1"/>
  <c r="AGL118" i="1"/>
  <c r="AGL63" i="1"/>
  <c r="AFZ156" i="1"/>
  <c r="AFZ159" i="1"/>
  <c r="AFZ160" i="1"/>
  <c r="AFZ157" i="1"/>
  <c r="AKD62" i="1"/>
  <c r="AJN46" i="1"/>
  <c r="AGP99" i="1"/>
  <c r="AGP103" i="1"/>
  <c r="AGP108" i="1" s="1"/>
  <c r="ADZ46" i="1"/>
  <c r="ADZ50" i="1" s="1"/>
  <c r="AFZ101" i="1"/>
  <c r="ADV44" i="1"/>
  <c r="ADV48" i="1" s="1"/>
  <c r="AHR178" i="1"/>
  <c r="AFJ43" i="1"/>
  <c r="UG103" i="1"/>
  <c r="ALJ177" i="1"/>
  <c r="AJF118" i="1"/>
  <c r="AJF122" i="1"/>
  <c r="AKH137" i="1"/>
  <c r="AKT101" i="1"/>
  <c r="AJB80" i="1"/>
  <c r="ADJ101" i="1"/>
  <c r="AIL101" i="1"/>
  <c r="AEH175" i="1"/>
  <c r="AGT121" i="1"/>
  <c r="AHB82" i="1"/>
  <c r="AHB83" i="1"/>
  <c r="AJR80" i="1"/>
  <c r="ADF83" i="1"/>
  <c r="AFV62" i="1"/>
  <c r="AEP89" i="1"/>
  <c r="AEP90" i="1"/>
  <c r="AEP88" i="1"/>
  <c r="AJD70" i="1"/>
  <c r="AJD71" i="1"/>
  <c r="AJD69" i="1"/>
  <c r="AEX142" i="1"/>
  <c r="AEX144" i="1"/>
  <c r="AEX143" i="1"/>
  <c r="AEX48" i="1"/>
  <c r="AEX47" i="1"/>
  <c r="AEX49" i="1"/>
  <c r="AGG123" i="1"/>
  <c r="AGG125" i="1"/>
  <c r="AGG124" i="1"/>
  <c r="AEF108" i="1"/>
  <c r="AEF107" i="1"/>
  <c r="AEF109" i="1"/>
  <c r="AIH166" i="1"/>
  <c r="AIH165" i="1"/>
  <c r="AIH164" i="1"/>
  <c r="AEH32" i="1"/>
  <c r="AEH33" i="1"/>
  <c r="AEH31" i="1"/>
  <c r="AHM108" i="1"/>
  <c r="AHM107" i="1"/>
  <c r="AHM109" i="1"/>
  <c r="AHM106" i="1"/>
  <c r="AHM105" i="1"/>
  <c r="AHM104" i="1"/>
  <c r="AEV50" i="1"/>
  <c r="AEV52" i="1"/>
  <c r="AEV51" i="1"/>
  <c r="AEV143" i="1"/>
  <c r="AEV142" i="1"/>
  <c r="AEV144" i="1"/>
  <c r="AHN26" i="1"/>
  <c r="AHN24" i="1"/>
  <c r="AHN23" i="1"/>
  <c r="AHN27" i="1"/>
  <c r="AHN25" i="1"/>
  <c r="AHN42" i="1"/>
  <c r="AHN45" i="1"/>
  <c r="AHN44" i="1"/>
  <c r="AHN46" i="1"/>
  <c r="AHN43" i="1"/>
  <c r="AJZ24" i="1"/>
  <c r="AJZ25" i="1"/>
  <c r="AJZ23" i="1"/>
  <c r="AJZ27" i="1"/>
  <c r="AJZ26" i="1"/>
  <c r="AJZ102" i="1"/>
  <c r="AJZ101" i="1"/>
  <c r="AJZ103" i="1"/>
  <c r="AJZ100" i="1"/>
  <c r="WO32" i="1"/>
  <c r="WO33" i="1"/>
  <c r="WO31" i="1"/>
  <c r="WO85" i="1"/>
  <c r="WO86" i="1"/>
  <c r="WO87" i="1"/>
  <c r="ADN26" i="1"/>
  <c r="ADN27" i="1"/>
  <c r="ADN23" i="1"/>
  <c r="ADN24" i="1"/>
  <c r="ADN25" i="1"/>
  <c r="AHB182" i="1"/>
  <c r="AHB180" i="1"/>
  <c r="AHB181" i="1"/>
  <c r="AHB126" i="1"/>
  <c r="AHB128" i="1"/>
  <c r="AHB127" i="1"/>
  <c r="ALB194" i="1"/>
  <c r="ALB196" i="1"/>
  <c r="ALB197" i="1"/>
  <c r="ALB198" i="1"/>
  <c r="ALB99" i="1"/>
  <c r="ALB101" i="1"/>
  <c r="ALB100" i="1"/>
  <c r="ALB103" i="1"/>
  <c r="ALB102" i="1"/>
  <c r="ALB23" i="1"/>
  <c r="ALB25" i="1"/>
  <c r="ALB26" i="1"/>
  <c r="ALB24" i="1"/>
  <c r="ALB27" i="1"/>
  <c r="ALB156" i="1"/>
  <c r="ALB159" i="1"/>
  <c r="ALB158" i="1"/>
  <c r="ALB160" i="1"/>
  <c r="ALB157" i="1"/>
  <c r="AHR30" i="1"/>
  <c r="AHR29" i="1"/>
  <c r="AHR71" i="1"/>
  <c r="AHR86" i="1"/>
  <c r="AHR85" i="1"/>
  <c r="AHR87" i="1"/>
  <c r="AHR47" i="1"/>
  <c r="AHR49" i="1"/>
  <c r="AHR48" i="1"/>
  <c r="AFJ81" i="1"/>
  <c r="AFJ82" i="1"/>
  <c r="AFJ84" i="1"/>
  <c r="AFJ80" i="1"/>
  <c r="AHX204" i="1"/>
  <c r="AHX202" i="1"/>
  <c r="AHX203" i="1"/>
  <c r="ADL30" i="1"/>
  <c r="ADL29" i="1"/>
  <c r="ADL28" i="1"/>
  <c r="ADL163" i="1"/>
  <c r="ADL162" i="1"/>
  <c r="ADL161" i="1"/>
  <c r="ADL164" i="1"/>
  <c r="ADL166" i="1"/>
  <c r="ADL165" i="1"/>
  <c r="UG43" i="1"/>
  <c r="UG46" i="1"/>
  <c r="UG45" i="1"/>
  <c r="UG42" i="1"/>
  <c r="UG44" i="1"/>
  <c r="UG178" i="1"/>
  <c r="UG200" i="1"/>
  <c r="UG199" i="1"/>
  <c r="UG201" i="1"/>
  <c r="AET47" i="1"/>
  <c r="AET48" i="1"/>
  <c r="AET49" i="1"/>
  <c r="AHF202" i="1"/>
  <c r="AHF203" i="1"/>
  <c r="AHF204" i="1"/>
  <c r="AJN195" i="1"/>
  <c r="AJN159" i="1"/>
  <c r="AKZ52" i="1"/>
  <c r="AKZ50" i="1"/>
  <c r="AKZ51" i="1"/>
  <c r="AKZ68" i="1"/>
  <c r="AKZ67" i="1"/>
  <c r="AKZ66" i="1"/>
  <c r="AIP139" i="1"/>
  <c r="AIP138" i="1"/>
  <c r="AIP141" i="1"/>
  <c r="AIP137" i="1"/>
  <c r="AIP140" i="1"/>
  <c r="AFL145" i="1"/>
  <c r="AFL147" i="1"/>
  <c r="AFL146" i="1"/>
  <c r="AGX80" i="1"/>
  <c r="AGX82" i="1"/>
  <c r="AGX24" i="1"/>
  <c r="AGX62" i="1"/>
  <c r="AGX64" i="1"/>
  <c r="AGX61" i="1"/>
  <c r="AGX65" i="1"/>
  <c r="AGX43" i="1"/>
  <c r="AGX44" i="1"/>
  <c r="AGX42" i="1"/>
  <c r="AGX45" i="1"/>
  <c r="AEL50" i="1"/>
  <c r="AEL52" i="1"/>
  <c r="AEL51" i="1"/>
  <c r="AED48" i="1"/>
  <c r="AED47" i="1"/>
  <c r="AED49" i="1"/>
  <c r="AGP30" i="1"/>
  <c r="AGP28" i="1"/>
  <c r="AGP29" i="1"/>
  <c r="AJB123" i="1"/>
  <c r="AJB125" i="1"/>
  <c r="AJB124" i="1"/>
  <c r="AJB165" i="1"/>
  <c r="AJB164" i="1"/>
  <c r="AJB166" i="1"/>
  <c r="ADJ69" i="1"/>
  <c r="ADJ71" i="1"/>
  <c r="ADJ70" i="1"/>
  <c r="ADJ181" i="1"/>
  <c r="ADJ182" i="1"/>
  <c r="AKL88" i="1"/>
  <c r="AKL89" i="1"/>
  <c r="AKL90" i="1"/>
  <c r="ADF26" i="1"/>
  <c r="ADF24" i="1"/>
  <c r="ADF145" i="1"/>
  <c r="ADF147" i="1"/>
  <c r="ADF146" i="1"/>
  <c r="AGH99" i="1"/>
  <c r="AGH102" i="1"/>
  <c r="AGH100" i="1"/>
  <c r="AGH101" i="1"/>
  <c r="AGH103" i="1"/>
  <c r="AGH82" i="1"/>
  <c r="AGH80" i="1"/>
  <c r="AGH83" i="1"/>
  <c r="AGH84" i="1"/>
  <c r="AGH81" i="1"/>
  <c r="AGH65" i="1"/>
  <c r="AGH62" i="1"/>
  <c r="AGH63" i="1"/>
  <c r="AGH61" i="1"/>
  <c r="AIT107" i="1"/>
  <c r="AIT109" i="1"/>
  <c r="AIT108" i="1"/>
  <c r="ADZ82" i="1"/>
  <c r="AKJ71" i="1"/>
  <c r="AKJ69" i="1"/>
  <c r="AKJ70" i="1"/>
  <c r="AKJ143" i="1"/>
  <c r="AKJ142" i="1"/>
  <c r="AKJ144" i="1"/>
  <c r="ALJ25" i="1"/>
  <c r="ALJ24" i="1"/>
  <c r="ALJ27" i="1"/>
  <c r="ALJ26" i="1"/>
  <c r="ALJ23" i="1"/>
  <c r="AIS182" i="1"/>
  <c r="AIS180" i="1"/>
  <c r="AIS181" i="1"/>
  <c r="AJV83" i="1"/>
  <c r="AJV99" i="1"/>
  <c r="AJV103" i="1"/>
  <c r="AJV102" i="1"/>
  <c r="AJV101" i="1"/>
  <c r="AJV61" i="1"/>
  <c r="AJV65" i="1"/>
  <c r="AJV62" i="1"/>
  <c r="AJV64" i="1"/>
  <c r="AFV157" i="1"/>
  <c r="YD109" i="1"/>
  <c r="YD108" i="1"/>
  <c r="YD107" i="1"/>
  <c r="AGL202" i="1"/>
  <c r="AGL203" i="1"/>
  <c r="AGL204" i="1"/>
  <c r="AFZ23" i="1"/>
  <c r="AFZ24" i="1"/>
  <c r="AFZ26" i="1"/>
  <c r="AFZ25" i="1"/>
  <c r="AFZ27" i="1"/>
  <c r="AIL66" i="1"/>
  <c r="AIL67" i="1"/>
  <c r="AIL68" i="1"/>
  <c r="AIL72" i="1" s="1"/>
  <c r="AIL73" i="1" s="1"/>
  <c r="AIL147" i="1"/>
  <c r="AIL145" i="1"/>
  <c r="AIL146" i="1"/>
  <c r="AEP31" i="1"/>
  <c r="AEP32" i="1"/>
  <c r="AEP33" i="1"/>
  <c r="AEP125" i="1"/>
  <c r="AEP123" i="1"/>
  <c r="AEP124" i="1"/>
  <c r="AEP128" i="1"/>
  <c r="AEP127" i="1"/>
  <c r="AEP126" i="1"/>
  <c r="AJD90" i="1"/>
  <c r="AJD88" i="1"/>
  <c r="AJD89" i="1"/>
  <c r="AJD48" i="1"/>
  <c r="AJD49" i="1"/>
  <c r="AJD53" i="1" s="1"/>
  <c r="AJD47" i="1"/>
  <c r="AEX67" i="1"/>
  <c r="AEX66" i="1"/>
  <c r="AEX68" i="1"/>
  <c r="AEX183" i="1"/>
  <c r="AEX184" i="1"/>
  <c r="AEX185" i="1"/>
  <c r="AEX123" i="1"/>
  <c r="AEX125" i="1"/>
  <c r="AEX124" i="1"/>
  <c r="ADV179" i="1"/>
  <c r="ADV178" i="1"/>
  <c r="ADV177" i="1"/>
  <c r="ADV175" i="1"/>
  <c r="ADV176" i="1"/>
  <c r="ADV120" i="1"/>
  <c r="ADV121" i="1"/>
  <c r="ADV119" i="1"/>
  <c r="ADV118" i="1"/>
  <c r="ADV122" i="1"/>
  <c r="AGG143" i="1"/>
  <c r="AGG144" i="1"/>
  <c r="AGG142" i="1"/>
  <c r="AGG105" i="1"/>
  <c r="AGG104" i="1"/>
  <c r="AGG106" i="1"/>
  <c r="AGG204" i="1"/>
  <c r="AGG202" i="1"/>
  <c r="AGG203" i="1"/>
  <c r="AIH71" i="1"/>
  <c r="AIH69" i="1"/>
  <c r="AIH70" i="1"/>
  <c r="AEH85" i="1"/>
  <c r="AEH86" i="1"/>
  <c r="AEH87" i="1"/>
  <c r="AJF157" i="1"/>
  <c r="AJF160" i="1"/>
  <c r="AJF159" i="1"/>
  <c r="AJF158" i="1"/>
  <c r="AJF156" i="1"/>
  <c r="AJF42" i="1"/>
  <c r="AJF44" i="1"/>
  <c r="AJF46" i="1"/>
  <c r="AJF43" i="1"/>
  <c r="AHM71" i="1"/>
  <c r="AHM69" i="1"/>
  <c r="AHM70" i="1"/>
  <c r="AEV29" i="1"/>
  <c r="AEV28" i="1"/>
  <c r="AEV85" i="1"/>
  <c r="AEV86" i="1"/>
  <c r="AEV87" i="1"/>
  <c r="ALE90" i="1"/>
  <c r="ALE89" i="1"/>
  <c r="ALE88" i="1"/>
  <c r="ALE180" i="1"/>
  <c r="ALE181" i="1"/>
  <c r="ALE182" i="1"/>
  <c r="AIX67" i="1"/>
  <c r="AIX66" i="1"/>
  <c r="AIX68" i="1"/>
  <c r="WO66" i="1"/>
  <c r="WO67" i="1"/>
  <c r="WO68" i="1"/>
  <c r="AHX106" i="1"/>
  <c r="AHX104" i="1"/>
  <c r="AHB52" i="1"/>
  <c r="AHB51" i="1"/>
  <c r="AHB50" i="1"/>
  <c r="AGD63" i="1"/>
  <c r="AGD62" i="1"/>
  <c r="AGD65" i="1"/>
  <c r="AGD64" i="1"/>
  <c r="AGD24" i="1"/>
  <c r="AGD26" i="1"/>
  <c r="AGD27" i="1"/>
  <c r="AGD23" i="1"/>
  <c r="AGD25" i="1"/>
  <c r="AKH160" i="1"/>
  <c r="AKH159" i="1"/>
  <c r="AKH156" i="1"/>
  <c r="AKH158" i="1"/>
  <c r="AKH157" i="1"/>
  <c r="ADL68" i="1"/>
  <c r="ADL67" i="1"/>
  <c r="ADL66" i="1"/>
  <c r="ADL69" i="1"/>
  <c r="ADL70" i="1"/>
  <c r="ADL71" i="1"/>
  <c r="ADL144" i="1"/>
  <c r="ADL143" i="1"/>
  <c r="ADL142" i="1"/>
  <c r="AHF145" i="1"/>
  <c r="AHF144" i="1"/>
  <c r="AHF142" i="1"/>
  <c r="AHF143" i="1"/>
  <c r="AJR46" i="1"/>
  <c r="AJR42" i="1"/>
  <c r="AJR44" i="1"/>
  <c r="AJR43" i="1"/>
  <c r="AJR45" i="1"/>
  <c r="AJN63" i="1"/>
  <c r="AJN67" i="1" s="1"/>
  <c r="AJN26" i="1"/>
  <c r="AFL108" i="1"/>
  <c r="AFL107" i="1"/>
  <c r="AFL109" i="1"/>
  <c r="AEL125" i="1"/>
  <c r="AEL124" i="1"/>
  <c r="AEL123" i="1"/>
  <c r="AEL87" i="1"/>
  <c r="AEL85" i="1"/>
  <c r="AEL86" i="1"/>
  <c r="AEL166" i="1"/>
  <c r="AEL165" i="1"/>
  <c r="AEL164" i="1"/>
  <c r="AGP49" i="1"/>
  <c r="AGP158" i="1"/>
  <c r="AGP160" i="1"/>
  <c r="AGP165" i="1" s="1"/>
  <c r="AGP157" i="1"/>
  <c r="AGP156" i="1"/>
  <c r="AJB30" i="1"/>
  <c r="AJB29" i="1"/>
  <c r="AJB28" i="1"/>
  <c r="AJB185" i="1"/>
  <c r="AJB203" i="1"/>
  <c r="AJB202" i="1"/>
  <c r="AJB204" i="1"/>
  <c r="AJB144" i="1"/>
  <c r="AJB142" i="1"/>
  <c r="AJB143" i="1"/>
  <c r="AJT49" i="1"/>
  <c r="AJT48" i="1"/>
  <c r="AJT47" i="1"/>
  <c r="ADF121" i="1"/>
  <c r="ADF198" i="1"/>
  <c r="AIT31" i="1"/>
  <c r="AIT32" i="1"/>
  <c r="AIT33" i="1"/>
  <c r="AIT29" i="1"/>
  <c r="AIT30" i="1"/>
  <c r="ALF84" i="1"/>
  <c r="ALF83" i="1"/>
  <c r="ALF81" i="1"/>
  <c r="ALF82" i="1"/>
  <c r="ALF45" i="1"/>
  <c r="ALF46" i="1"/>
  <c r="ALF43" i="1"/>
  <c r="ALF44" i="1"/>
  <c r="AIS165" i="1"/>
  <c r="AIS166" i="1"/>
  <c r="AIS164" i="1"/>
  <c r="AID81" i="1"/>
  <c r="AID83" i="1"/>
  <c r="AID82" i="1"/>
  <c r="AID80" i="1"/>
  <c r="AID84" i="1"/>
  <c r="AID27" i="1"/>
  <c r="AID25" i="1"/>
  <c r="AID26" i="1"/>
  <c r="AID23" i="1"/>
  <c r="AID24" i="1"/>
  <c r="AID99" i="1"/>
  <c r="AID101" i="1"/>
  <c r="AID102" i="1"/>
  <c r="AID103" i="1"/>
  <c r="AID100" i="1"/>
  <c r="AID137" i="1"/>
  <c r="AID138" i="1"/>
  <c r="AID141" i="1"/>
  <c r="AID140" i="1"/>
  <c r="AID139" i="1"/>
  <c r="AID158" i="1"/>
  <c r="AID157" i="1"/>
  <c r="AID156" i="1"/>
  <c r="AID159" i="1"/>
  <c r="AFN128" i="1"/>
  <c r="AFN126" i="1"/>
  <c r="AGL87" i="1"/>
  <c r="AGL85" i="1"/>
  <c r="AGL86" i="1"/>
  <c r="AIL201" i="1"/>
  <c r="AKX52" i="1"/>
  <c r="AEP103" i="1"/>
  <c r="AEP195" i="1"/>
  <c r="AEX165" i="1"/>
  <c r="AEX164" i="1"/>
  <c r="AEX166" i="1"/>
  <c r="ADV64" i="1"/>
  <c r="ADV62" i="1"/>
  <c r="ADV63" i="1"/>
  <c r="ADV61" i="1"/>
  <c r="ADV65" i="1"/>
  <c r="ADV70" i="1" s="1"/>
  <c r="AFR65" i="1"/>
  <c r="AFR61" i="1"/>
  <c r="AFR63" i="1"/>
  <c r="AFR64" i="1"/>
  <c r="AFR62" i="1"/>
  <c r="AFR177" i="1"/>
  <c r="AFR175" i="1"/>
  <c r="AFR179" i="1"/>
  <c r="AFR176" i="1"/>
  <c r="AFR178" i="1"/>
  <c r="AFR99" i="1"/>
  <c r="AFR103" i="1"/>
  <c r="AFR100" i="1"/>
  <c r="AFR102" i="1"/>
  <c r="AFR101" i="1"/>
  <c r="AEF89" i="1"/>
  <c r="AEF88" i="1"/>
  <c r="AEF90" i="1"/>
  <c r="AIH47" i="1"/>
  <c r="AIH49" i="1"/>
  <c r="AIH53" i="1" s="1"/>
  <c r="AIH54" i="1" s="1"/>
  <c r="AIH48" i="1"/>
  <c r="AIH123" i="1"/>
  <c r="AIH125" i="1"/>
  <c r="AIH124" i="1"/>
  <c r="AEH125" i="1"/>
  <c r="AEH102" i="1"/>
  <c r="AEH46" i="1"/>
  <c r="AEH50" i="1" s="1"/>
  <c r="AEH158" i="1"/>
  <c r="AEH162" i="1" s="1"/>
  <c r="AEH160" i="1"/>
  <c r="AGT138" i="1"/>
  <c r="AGT140" i="1"/>
  <c r="AGT137" i="1"/>
  <c r="AGT141" i="1"/>
  <c r="AHM31" i="1"/>
  <c r="AHM32" i="1"/>
  <c r="AHM33" i="1"/>
  <c r="AHM142" i="1"/>
  <c r="AHM143" i="1"/>
  <c r="AHM144" i="1"/>
  <c r="ALE28" i="1"/>
  <c r="ALE29" i="1"/>
  <c r="ALE30" i="1"/>
  <c r="AIX90" i="1"/>
  <c r="AIX88" i="1"/>
  <c r="AIX89" i="1"/>
  <c r="WO201" i="1"/>
  <c r="WO200" i="1"/>
  <c r="WO199" i="1"/>
  <c r="ADN99" i="1"/>
  <c r="ADN100" i="1"/>
  <c r="ADN102" i="1"/>
  <c r="ADN101" i="1"/>
  <c r="AHB137" i="1"/>
  <c r="AHB198" i="1"/>
  <c r="AFJ138" i="1"/>
  <c r="AFJ137" i="1"/>
  <c r="AFJ139" i="1"/>
  <c r="AFJ141" i="1"/>
  <c r="AKD139" i="1"/>
  <c r="AKD141" i="1"/>
  <c r="AKD138" i="1"/>
  <c r="AKD137" i="1"/>
  <c r="AKD140" i="1"/>
  <c r="AHX67" i="1"/>
  <c r="AHX66" i="1"/>
  <c r="AHX68" i="1"/>
  <c r="AHX185" i="1"/>
  <c r="AHX183" i="1"/>
  <c r="AHX184" i="1"/>
  <c r="AKT118" i="1"/>
  <c r="AKT122" i="1"/>
  <c r="AKT119" i="1"/>
  <c r="AKT120" i="1"/>
  <c r="AKT121" i="1"/>
  <c r="UG139" i="1"/>
  <c r="UG141" i="1"/>
  <c r="UG138" i="1"/>
  <c r="UG140" i="1"/>
  <c r="UG137" i="1"/>
  <c r="AET195" i="1"/>
  <c r="AET198" i="1"/>
  <c r="AET202" i="1" s="1"/>
  <c r="AET194" i="1"/>
  <c r="AET196" i="1"/>
  <c r="AET123" i="1"/>
  <c r="AET124" i="1"/>
  <c r="AET125" i="1"/>
  <c r="AET157" i="1"/>
  <c r="AHF158" i="1"/>
  <c r="AHF157" i="1"/>
  <c r="AHF160" i="1"/>
  <c r="AHF159" i="1"/>
  <c r="AHF100" i="1"/>
  <c r="AHF101" i="1"/>
  <c r="AHF102" i="1"/>
  <c r="AHF103" i="1"/>
  <c r="AJN140" i="1"/>
  <c r="AJN139" i="1"/>
  <c r="AJN138" i="1"/>
  <c r="AJN141" i="1"/>
  <c r="AJN137" i="1"/>
  <c r="AKZ203" i="1"/>
  <c r="AKZ204" i="1"/>
  <c r="AKZ202" i="1"/>
  <c r="AKZ185" i="1"/>
  <c r="AKZ183" i="1"/>
  <c r="AKZ184" i="1"/>
  <c r="AFL201" i="1"/>
  <c r="AFL200" i="1"/>
  <c r="AFL199" i="1"/>
  <c r="AJJ63" i="1"/>
  <c r="AJJ62" i="1"/>
  <c r="AJJ64" i="1"/>
  <c r="AJJ65" i="1"/>
  <c r="AJJ61" i="1"/>
  <c r="AJJ42" i="1"/>
  <c r="AJJ45" i="1"/>
  <c r="AJJ44" i="1"/>
  <c r="AJJ43" i="1"/>
  <c r="AJJ46" i="1"/>
  <c r="AED62" i="1"/>
  <c r="AED63" i="1"/>
  <c r="AED65" i="1"/>
  <c r="AED64" i="1"/>
  <c r="AED61" i="1"/>
  <c r="AED179" i="1"/>
  <c r="AED177" i="1"/>
  <c r="AED178" i="1"/>
  <c r="AED176" i="1"/>
  <c r="AED197" i="1"/>
  <c r="AED194" i="1"/>
  <c r="AED196" i="1"/>
  <c r="AED198" i="1"/>
  <c r="AED195" i="1"/>
  <c r="AED27" i="1"/>
  <c r="AED23" i="1"/>
  <c r="AED25" i="1"/>
  <c r="AED24" i="1"/>
  <c r="AGP45" i="1"/>
  <c r="AGP44" i="1"/>
  <c r="AGP47" i="1" s="1"/>
  <c r="AGP42" i="1"/>
  <c r="AGP46" i="1"/>
  <c r="AJB179" i="1"/>
  <c r="AJB184" i="1" s="1"/>
  <c r="AJB175" i="1"/>
  <c r="AJB42" i="1"/>
  <c r="AJB62" i="1"/>
  <c r="AJB61" i="1"/>
  <c r="ALN161" i="1"/>
  <c r="ADJ26" i="1"/>
  <c r="ADJ27" i="1"/>
  <c r="ADJ25" i="1"/>
  <c r="ADJ23" i="1"/>
  <c r="ADJ24" i="1"/>
  <c r="ADJ196" i="1"/>
  <c r="ADJ197" i="1"/>
  <c r="ADJ141" i="1"/>
  <c r="AJT126" i="1"/>
  <c r="AJT128" i="1"/>
  <c r="AJT127" i="1"/>
  <c r="AJT90" i="1"/>
  <c r="AJT89" i="1"/>
  <c r="AJT88" i="1"/>
  <c r="AHZ63" i="1"/>
  <c r="AHZ61" i="1"/>
  <c r="AHZ64" i="1"/>
  <c r="AHZ65" i="1"/>
  <c r="AHZ62" i="1"/>
  <c r="AHZ138" i="1"/>
  <c r="AHZ139" i="1"/>
  <c r="AHZ140" i="1"/>
  <c r="AHZ137" i="1"/>
  <c r="AHZ141" i="1"/>
  <c r="AIT121" i="1"/>
  <c r="AIT120" i="1"/>
  <c r="AIT118" i="1"/>
  <c r="AIT119" i="1"/>
  <c r="AIT122" i="1"/>
  <c r="ADZ23" i="1"/>
  <c r="ADZ25" i="1"/>
  <c r="ADZ27" i="1"/>
  <c r="ADZ26" i="1"/>
  <c r="ADZ24" i="1"/>
  <c r="AKJ202" i="1"/>
  <c r="AKJ203" i="1"/>
  <c r="AKJ204" i="1"/>
  <c r="ALJ82" i="1"/>
  <c r="ALJ80" i="1"/>
  <c r="ALJ81" i="1"/>
  <c r="ALJ83" i="1"/>
  <c r="ALJ84" i="1"/>
  <c r="ALJ197" i="1"/>
  <c r="ALJ198" i="1"/>
  <c r="ALJ194" i="1"/>
  <c r="ALJ195" i="1"/>
  <c r="ALJ196" i="1"/>
  <c r="AIS47" i="1"/>
  <c r="AIS48" i="1"/>
  <c r="AIS49" i="1"/>
  <c r="AFN185" i="1"/>
  <c r="AFN183" i="1"/>
  <c r="AFN184" i="1"/>
  <c r="YD166" i="1"/>
  <c r="YD165" i="1"/>
  <c r="YD164" i="1"/>
  <c r="AGL147" i="1"/>
  <c r="AGL146" i="1"/>
  <c r="AGL145" i="1"/>
  <c r="AGL143" i="1"/>
  <c r="AGL142" i="1"/>
  <c r="AGL144" i="1"/>
  <c r="TA137" i="1"/>
  <c r="TA141" i="1"/>
  <c r="TA138" i="1"/>
  <c r="TA140" i="1"/>
  <c r="TA139" i="1"/>
  <c r="TA179" i="1"/>
  <c r="TA178" i="1"/>
  <c r="TA176" i="1"/>
  <c r="TA175" i="1"/>
  <c r="TA177" i="1"/>
  <c r="TA158" i="1"/>
  <c r="TA156" i="1"/>
  <c r="TA157" i="1"/>
  <c r="TA160" i="1"/>
  <c r="TA159" i="1"/>
  <c r="TA42" i="1"/>
  <c r="TA46" i="1"/>
  <c r="TA45" i="1"/>
  <c r="TA43" i="1"/>
  <c r="AIL194" i="1"/>
  <c r="AIL196" i="1"/>
  <c r="AIL199" i="1" s="1"/>
  <c r="AIL198" i="1"/>
  <c r="AIL197" i="1"/>
  <c r="AKX195" i="1"/>
  <c r="AKX196" i="1"/>
  <c r="AKX198" i="1"/>
  <c r="AKX194" i="1"/>
  <c r="AKX177" i="1"/>
  <c r="AKX176" i="1"/>
  <c r="AKX179" i="1"/>
  <c r="AKX178" i="1"/>
  <c r="AKX175" i="1"/>
  <c r="AEP179" i="1"/>
  <c r="AEP62" i="1"/>
  <c r="AJD109" i="1"/>
  <c r="AJD108" i="1"/>
  <c r="AJD185" i="1"/>
  <c r="AJD183" i="1"/>
  <c r="AJD184" i="1"/>
  <c r="AHJ137" i="1"/>
  <c r="AHJ141" i="1"/>
  <c r="AHJ138" i="1"/>
  <c r="AHJ140" i="1"/>
  <c r="AHJ139" i="1"/>
  <c r="AHJ179" i="1"/>
  <c r="AHJ177" i="1"/>
  <c r="AHJ178" i="1"/>
  <c r="AHJ175" i="1"/>
  <c r="ADV26" i="1"/>
  <c r="ADV27" i="1"/>
  <c r="ADV25" i="1"/>
  <c r="ADV23" i="1"/>
  <c r="ADV24" i="1"/>
  <c r="AKP137" i="1"/>
  <c r="AKP138" i="1"/>
  <c r="AKP139" i="1"/>
  <c r="AKP141" i="1"/>
  <c r="AKP140" i="1"/>
  <c r="AKP121" i="1"/>
  <c r="AKP119" i="1"/>
  <c r="AKP120" i="1"/>
  <c r="AKP118" i="1"/>
  <c r="AKP122" i="1"/>
  <c r="AFF27" i="1"/>
  <c r="AFF24" i="1"/>
  <c r="AFF26" i="1"/>
  <c r="AFF25" i="1"/>
  <c r="AFF23" i="1"/>
  <c r="AFF103" i="1"/>
  <c r="AFF101" i="1"/>
  <c r="AFF100" i="1"/>
  <c r="AFF102" i="1"/>
  <c r="AFF99" i="1"/>
  <c r="AGG30" i="1"/>
  <c r="AGG28" i="1"/>
  <c r="AGG29" i="1"/>
  <c r="AEF202" i="1"/>
  <c r="AEF203" i="1"/>
  <c r="AEF204" i="1"/>
  <c r="AEF127" i="1"/>
  <c r="AEF126" i="1"/>
  <c r="AEF128" i="1"/>
  <c r="AIH106" i="1"/>
  <c r="AIH102" i="1"/>
  <c r="AIH80" i="1"/>
  <c r="AEH141" i="1"/>
  <c r="AEH138" i="1"/>
  <c r="AEH137" i="1"/>
  <c r="AEH140" i="1"/>
  <c r="AEH139" i="1"/>
  <c r="AHM52" i="1"/>
  <c r="AHM50" i="1"/>
  <c r="AHM51" i="1"/>
  <c r="AHM125" i="1"/>
  <c r="AHM124" i="1"/>
  <c r="AHM123" i="1"/>
  <c r="AHM85" i="1"/>
  <c r="AHM87" i="1"/>
  <c r="AHM86" i="1"/>
  <c r="AEV184" i="1"/>
  <c r="AEV185" i="1"/>
  <c r="AEV183" i="1"/>
  <c r="AEV67" i="1"/>
  <c r="AEV68" i="1"/>
  <c r="AEV66" i="1"/>
  <c r="ALE123" i="1"/>
  <c r="ALE125" i="1"/>
  <c r="ALE124" i="1"/>
  <c r="AIX157" i="1"/>
  <c r="AIX156" i="1"/>
  <c r="AIX139" i="1"/>
  <c r="WO108" i="1"/>
  <c r="WO109" i="1"/>
  <c r="WO107" i="1"/>
  <c r="WO49" i="1"/>
  <c r="WO47" i="1"/>
  <c r="WO48" i="1"/>
  <c r="WO125" i="1"/>
  <c r="WO124" i="1"/>
  <c r="WO123" i="1"/>
  <c r="AHB25" i="1"/>
  <c r="AHB24" i="1"/>
  <c r="AHB27" i="1"/>
  <c r="AHB26" i="1"/>
  <c r="AHB23" i="1"/>
  <c r="ADR137" i="1"/>
  <c r="ADR139" i="1"/>
  <c r="ADR141" i="1"/>
  <c r="ADR138" i="1"/>
  <c r="ADR140" i="1"/>
  <c r="ADR195" i="1"/>
  <c r="ADR196" i="1"/>
  <c r="ADR197" i="1"/>
  <c r="ADR198" i="1"/>
  <c r="AHR63" i="1"/>
  <c r="AHR65" i="1"/>
  <c r="AHR69" i="1" s="1"/>
  <c r="AHR61" i="1"/>
  <c r="AHR62" i="1"/>
  <c r="AHV80" i="1"/>
  <c r="AHV83" i="1"/>
  <c r="AHV81" i="1"/>
  <c r="AHV84" i="1"/>
  <c r="AHV82" i="1"/>
  <c r="AHV46" i="1"/>
  <c r="AHV160" i="1"/>
  <c r="AHV157" i="1"/>
  <c r="AHV159" i="1"/>
  <c r="AKD157" i="1"/>
  <c r="AKD158" i="1"/>
  <c r="AKD159" i="1"/>
  <c r="AKD160" i="1"/>
  <c r="AKD156" i="1"/>
  <c r="AHX109" i="1"/>
  <c r="AHX108" i="1"/>
  <c r="AHX127" i="1"/>
  <c r="AHX126" i="1"/>
  <c r="AHX128" i="1"/>
  <c r="AKT61" i="1"/>
  <c r="AKT63" i="1"/>
  <c r="AKT62" i="1"/>
  <c r="AKT65" i="1"/>
  <c r="AKT64" i="1"/>
  <c r="ADL123" i="1"/>
  <c r="AHF24" i="1"/>
  <c r="AHF23" i="1"/>
  <c r="AJN120" i="1"/>
  <c r="AJN118" i="1"/>
  <c r="AJN119" i="1"/>
  <c r="AJN121" i="1"/>
  <c r="AJN122" i="1"/>
  <c r="AFL70" i="1"/>
  <c r="AFL71" i="1"/>
  <c r="AFL69" i="1"/>
  <c r="AFL68" i="1"/>
  <c r="AFL67" i="1"/>
  <c r="AEL62" i="1"/>
  <c r="AEL27" i="1"/>
  <c r="AEL31" i="1" s="1"/>
  <c r="AGP81" i="1"/>
  <c r="AGP84" i="1"/>
  <c r="AGP83" i="1"/>
  <c r="AGP82" i="1"/>
  <c r="ALN197" i="1"/>
  <c r="ALN198" i="1"/>
  <c r="ALN202" i="1" s="1"/>
  <c r="ALN194" i="1"/>
  <c r="ALN196" i="1"/>
  <c r="ALN140" i="1"/>
  <c r="ALN139" i="1"/>
  <c r="AJT105" i="1"/>
  <c r="AJT104" i="1"/>
  <c r="AJT199" i="1"/>
  <c r="AJT201" i="1"/>
  <c r="AJT200" i="1"/>
  <c r="AJT162" i="1"/>
  <c r="AJT161" i="1"/>
  <c r="AJT163" i="1"/>
  <c r="AKL157" i="1"/>
  <c r="AKL156" i="1"/>
  <c r="AKL158" i="1"/>
  <c r="AKL159" i="1"/>
  <c r="AKL160" i="1"/>
  <c r="AKL178" i="1"/>
  <c r="AKL179" i="1"/>
  <c r="AKL176" i="1"/>
  <c r="AKL177" i="1"/>
  <c r="AKL175" i="1"/>
  <c r="ADF101" i="1"/>
  <c r="ADF103" i="1"/>
  <c r="ADF99" i="1"/>
  <c r="ADF102" i="1"/>
  <c r="ADF100" i="1"/>
  <c r="ALF179" i="1"/>
  <c r="ALF175" i="1"/>
  <c r="ALF178" i="1"/>
  <c r="ALF176" i="1"/>
  <c r="ADZ198" i="1"/>
  <c r="ADZ197" i="1"/>
  <c r="ADZ195" i="1"/>
  <c r="ADZ194" i="1"/>
  <c r="ADZ196" i="1"/>
  <c r="AKJ51" i="1"/>
  <c r="AKJ52" i="1"/>
  <c r="AKJ50" i="1"/>
  <c r="ALJ140" i="1"/>
  <c r="ALJ138" i="1"/>
  <c r="ALJ139" i="1"/>
  <c r="ALJ141" i="1"/>
  <c r="ALJ137" i="1"/>
  <c r="AIS106" i="1"/>
  <c r="AIS105" i="1"/>
  <c r="AIS104" i="1"/>
  <c r="AIS204" i="1"/>
  <c r="AIS202" i="1"/>
  <c r="AIS203" i="1"/>
  <c r="AFN46" i="1"/>
  <c r="AFN44" i="1"/>
  <c r="AFN45" i="1"/>
  <c r="AFN43" i="1"/>
  <c r="AFN42" i="1"/>
  <c r="AFN83" i="1"/>
  <c r="AFN81" i="1"/>
  <c r="AFN82" i="1"/>
  <c r="AFN84" i="1"/>
  <c r="AFB158" i="1"/>
  <c r="AFB159" i="1"/>
  <c r="AFB160" i="1"/>
  <c r="AFB157" i="1"/>
  <c r="AFB156" i="1"/>
  <c r="AFB196" i="1"/>
  <c r="AFB194" i="1"/>
  <c r="AFB195" i="1"/>
  <c r="AFB198" i="1"/>
  <c r="AFB197" i="1"/>
  <c r="YD47" i="1"/>
  <c r="AGL23" i="1"/>
  <c r="AGL26" i="1"/>
  <c r="AGL27" i="1"/>
  <c r="AGL25" i="1"/>
  <c r="AGL29" i="1" s="1"/>
  <c r="AGL120" i="1"/>
  <c r="AGL65" i="1"/>
  <c r="AIL84" i="1"/>
  <c r="AIL83" i="1"/>
  <c r="AIL80" i="1"/>
  <c r="AIL82" i="1"/>
  <c r="AKD61" i="1"/>
  <c r="AJN44" i="1"/>
  <c r="AGP100" i="1"/>
  <c r="ADZ43" i="1"/>
  <c r="AFZ102" i="1"/>
  <c r="ADV42" i="1"/>
  <c r="ADV45" i="1"/>
  <c r="AHR175" i="1"/>
  <c r="AFJ42" i="1"/>
  <c r="UG102" i="1"/>
  <c r="UG99" i="1"/>
  <c r="ALJ178" i="1"/>
  <c r="AJF119" i="1"/>
  <c r="ALB195" i="1"/>
  <c r="AKH139" i="1"/>
  <c r="AKT100" i="1"/>
  <c r="AGX81" i="1"/>
  <c r="AJB82" i="1"/>
  <c r="AJB81" i="1"/>
  <c r="ADJ99" i="1"/>
  <c r="AIL103" i="1"/>
  <c r="AIL108" i="1" s="1"/>
  <c r="AEH176" i="1"/>
  <c r="AGT120" i="1"/>
  <c r="AHB80" i="1"/>
  <c r="AJR82" i="1"/>
  <c r="ADF80" i="1"/>
  <c r="AFV63" i="1"/>
  <c r="AFV66" i="1" s="1"/>
  <c r="ZB146" i="1"/>
  <c r="AEP49" i="1"/>
  <c r="AEP48" i="1"/>
  <c r="AEP47" i="1"/>
  <c r="AJD165" i="1"/>
  <c r="AJD164" i="1"/>
  <c r="AJD166" i="1"/>
  <c r="AGG69" i="1"/>
  <c r="AGG70" i="1"/>
  <c r="AGG71" i="1"/>
  <c r="AGG47" i="1"/>
  <c r="AGG48" i="1"/>
  <c r="AGG49" i="1"/>
  <c r="AGG53" i="1" s="1"/>
  <c r="AGG54" i="1" s="1"/>
  <c r="AEF105" i="1"/>
  <c r="AEF104" i="1"/>
  <c r="AEF184" i="1"/>
  <c r="AEF183" i="1"/>
  <c r="AEF185" i="1"/>
  <c r="AGT165" i="1"/>
  <c r="AGT164" i="1"/>
  <c r="AGT166" i="1"/>
  <c r="AHM200" i="1"/>
  <c r="AHM199" i="1"/>
  <c r="AHM201" i="1"/>
  <c r="AHM164" i="1"/>
  <c r="AHM165" i="1"/>
  <c r="AHM166" i="1"/>
  <c r="ALE147" i="1"/>
  <c r="ALE145" i="1"/>
  <c r="ALE146" i="1"/>
  <c r="AHN128" i="1"/>
  <c r="AJZ44" i="1"/>
  <c r="AJZ46" i="1"/>
  <c r="AJZ45" i="1"/>
  <c r="AJZ42" i="1"/>
  <c r="AJZ43" i="1"/>
  <c r="AJZ61" i="1"/>
  <c r="AJZ64" i="1"/>
  <c r="AJZ63" i="1"/>
  <c r="AJZ65" i="1"/>
  <c r="AJZ62" i="1"/>
  <c r="AJZ178" i="1"/>
  <c r="AJZ175" i="1"/>
  <c r="AJZ177" i="1"/>
  <c r="AJZ176" i="1"/>
  <c r="AJZ179" i="1"/>
  <c r="AIX107" i="1"/>
  <c r="AIX109" i="1"/>
  <c r="AIX108" i="1"/>
  <c r="AIX180" i="1"/>
  <c r="AIX182" i="1"/>
  <c r="AIX181" i="1"/>
  <c r="WO143" i="1"/>
  <c r="WO144" i="1"/>
  <c r="WO142" i="1"/>
  <c r="ADN118" i="1"/>
  <c r="ADN122" i="1"/>
  <c r="ADN121" i="1"/>
  <c r="ADN120" i="1"/>
  <c r="ADN119" i="1"/>
  <c r="AHB165" i="1"/>
  <c r="AHB164" i="1"/>
  <c r="AHB166" i="1"/>
  <c r="ALB42" i="1"/>
  <c r="ALB45" i="1"/>
  <c r="ALB44" i="1"/>
  <c r="ALB46" i="1"/>
  <c r="ALB43" i="1"/>
  <c r="ALB176" i="1"/>
  <c r="ALB179" i="1"/>
  <c r="ALB178" i="1"/>
  <c r="ALB175" i="1"/>
  <c r="ALB177" i="1"/>
  <c r="AHR89" i="1"/>
  <c r="AHR90" i="1"/>
  <c r="AHR88" i="1"/>
  <c r="ADL32" i="1"/>
  <c r="ADL33" i="1"/>
  <c r="ADL31" i="1"/>
  <c r="ADL88" i="1"/>
  <c r="ADL89" i="1"/>
  <c r="ADL90" i="1"/>
  <c r="ADL87" i="1"/>
  <c r="ADL85" i="1"/>
  <c r="ADL86" i="1"/>
  <c r="UG26" i="1"/>
  <c r="UG27" i="1"/>
  <c r="UG25" i="1"/>
  <c r="UG24" i="1"/>
  <c r="UG67" i="1"/>
  <c r="UG66" i="1"/>
  <c r="UG68" i="1"/>
  <c r="UG204" i="1"/>
  <c r="UG203" i="1"/>
  <c r="UG202" i="1"/>
  <c r="AHF199" i="1"/>
  <c r="AHF200" i="1"/>
  <c r="AHF201" i="1"/>
  <c r="AJN202" i="1"/>
  <c r="AJN203" i="1"/>
  <c r="AJN204" i="1"/>
  <c r="AJN156" i="1"/>
  <c r="AKZ161" i="1"/>
  <c r="AKZ163" i="1"/>
  <c r="AKZ162" i="1"/>
  <c r="AIP81" i="1"/>
  <c r="AIP83" i="1"/>
  <c r="AIP82" i="1"/>
  <c r="AIP80" i="1"/>
  <c r="AIP84" i="1"/>
  <c r="AIP103" i="1"/>
  <c r="AIP102" i="1"/>
  <c r="AIP101" i="1"/>
  <c r="AIP99" i="1"/>
  <c r="AIP100" i="1"/>
  <c r="AFL52" i="1"/>
  <c r="AFL50" i="1"/>
  <c r="AFL51" i="1"/>
  <c r="AFL161" i="1"/>
  <c r="AFL163" i="1"/>
  <c r="AFL162" i="1"/>
  <c r="AGX156" i="1"/>
  <c r="AGX157" i="1"/>
  <c r="AGX159" i="1"/>
  <c r="AGX160" i="1"/>
  <c r="AGX158" i="1"/>
  <c r="AGX25" i="1"/>
  <c r="AGX28" i="1" s="1"/>
  <c r="AGX26" i="1"/>
  <c r="AGX27" i="1"/>
  <c r="AGX23" i="1"/>
  <c r="AGX177" i="1"/>
  <c r="AGX178" i="1"/>
  <c r="AGX175" i="1"/>
  <c r="AGX176" i="1"/>
  <c r="AEL105" i="1"/>
  <c r="AEL104" i="1"/>
  <c r="AEL106" i="1"/>
  <c r="AGP184" i="1"/>
  <c r="AGP185" i="1"/>
  <c r="AGP183" i="1"/>
  <c r="AJB161" i="1"/>
  <c r="AJB162" i="1"/>
  <c r="AJB163" i="1"/>
  <c r="ALN67" i="1"/>
  <c r="ALN68" i="1"/>
  <c r="ALN66" i="1"/>
  <c r="ADJ166" i="1"/>
  <c r="ADJ165" i="1"/>
  <c r="ADJ164" i="1"/>
  <c r="AJT185" i="1"/>
  <c r="AJT183" i="1"/>
  <c r="AJT184" i="1"/>
  <c r="AJT69" i="1"/>
  <c r="AJT71" i="1"/>
  <c r="AJT70" i="1"/>
  <c r="AKL86" i="1"/>
  <c r="AKL87" i="1"/>
  <c r="AKL85" i="1"/>
  <c r="ADF143" i="1"/>
  <c r="ADF142" i="1"/>
  <c r="ADF144" i="1"/>
  <c r="AGH42" i="1"/>
  <c r="AGH43" i="1"/>
  <c r="AGH44" i="1"/>
  <c r="AGH45" i="1"/>
  <c r="AGH46" i="1"/>
  <c r="AGH26" i="1"/>
  <c r="AGH27" i="1"/>
  <c r="AGH23" i="1"/>
  <c r="AGH24" i="1"/>
  <c r="AGH25" i="1"/>
  <c r="AGH158" i="1"/>
  <c r="AGH160" i="1"/>
  <c r="AGH159" i="1"/>
  <c r="AGH156" i="1"/>
  <c r="ADZ107" i="1"/>
  <c r="ADZ108" i="1"/>
  <c r="ADZ109" i="1"/>
  <c r="AKJ164" i="1"/>
  <c r="AKJ166" i="1"/>
  <c r="AKJ165" i="1"/>
  <c r="AKJ68" i="1"/>
  <c r="AKJ67" i="1"/>
  <c r="AJV120" i="1"/>
  <c r="AJV119" i="1"/>
  <c r="AJV121" i="1"/>
  <c r="AJV118" i="1"/>
  <c r="AJV122" i="1"/>
  <c r="AJV137" i="1"/>
  <c r="AJV140" i="1"/>
  <c r="AJV138" i="1"/>
  <c r="AJV139" i="1"/>
  <c r="AJV141" i="1"/>
  <c r="AJV81" i="1"/>
  <c r="AJV84" i="1"/>
  <c r="AJV88" i="1" s="1"/>
  <c r="AJV80" i="1"/>
  <c r="AJV82" i="1"/>
  <c r="AFV159" i="1"/>
  <c r="AFV158" i="1"/>
  <c r="YD145" i="1"/>
  <c r="YD147" i="1"/>
  <c r="YD104" i="1"/>
  <c r="YD106" i="1"/>
  <c r="YD105" i="1"/>
  <c r="AGL185" i="1"/>
  <c r="AGL183" i="1"/>
  <c r="AGL184" i="1"/>
  <c r="AFZ65" i="1"/>
  <c r="AFZ64" i="1"/>
  <c r="AFZ61" i="1"/>
  <c r="AFZ63" i="1"/>
  <c r="AFZ62" i="1"/>
  <c r="AIL164" i="1"/>
  <c r="AIL166" i="1"/>
  <c r="AIL165" i="1"/>
  <c r="AEP163" i="1"/>
  <c r="AEP162" i="1"/>
  <c r="AEP161" i="1"/>
  <c r="AEX69" i="1"/>
  <c r="AEX70" i="1"/>
  <c r="AEX71" i="1"/>
  <c r="AEX107" i="1"/>
  <c r="AEX108" i="1"/>
  <c r="AEX109" i="1"/>
  <c r="AGG109" i="1"/>
  <c r="AGG108" i="1"/>
  <c r="AGG107" i="1"/>
  <c r="AGG201" i="1"/>
  <c r="AGG200" i="1"/>
  <c r="AGG199" i="1"/>
  <c r="AEF162" i="1"/>
  <c r="AEF161" i="1"/>
  <c r="AEF163" i="1"/>
  <c r="AEF68" i="1"/>
  <c r="AEF67" i="1"/>
  <c r="AEF66" i="1"/>
  <c r="AIH66" i="1"/>
  <c r="AIH68" i="1"/>
  <c r="AIH67" i="1"/>
  <c r="AIH145" i="1"/>
  <c r="AIH146" i="1"/>
  <c r="AIH147" i="1"/>
  <c r="AEH70" i="1"/>
  <c r="AEH71" i="1"/>
  <c r="AEH69" i="1"/>
  <c r="AJF50" i="1"/>
  <c r="AJF52" i="1"/>
  <c r="AJF51" i="1"/>
  <c r="AJF80" i="1"/>
  <c r="AJF82" i="1"/>
  <c r="AJF81" i="1"/>
  <c r="AJF83" i="1"/>
  <c r="AHM185" i="1"/>
  <c r="AHM183" i="1"/>
  <c r="AHM184" i="1"/>
  <c r="AEV33" i="1"/>
  <c r="AEV32" i="1"/>
  <c r="AEV31" i="1"/>
  <c r="AEV125" i="1"/>
  <c r="AEV124" i="1"/>
  <c r="AEV123" i="1"/>
  <c r="ALE85" i="1"/>
  <c r="ALE87" i="1"/>
  <c r="ALE86" i="1"/>
  <c r="AIX201" i="1"/>
  <c r="AIX200" i="1"/>
  <c r="AIX199" i="1"/>
  <c r="WO69" i="1"/>
  <c r="WO70" i="1"/>
  <c r="WO71" i="1"/>
  <c r="WO181" i="1"/>
  <c r="WO182" i="1"/>
  <c r="WO180" i="1"/>
  <c r="AKZ87" i="1"/>
  <c r="AKZ86" i="1"/>
  <c r="AKZ85" i="1"/>
  <c r="AGD102" i="1"/>
  <c r="AGD100" i="1"/>
  <c r="AGD99" i="1"/>
  <c r="AGD101" i="1"/>
  <c r="AGD103" i="1"/>
  <c r="AGD139" i="1"/>
  <c r="AGD138" i="1"/>
  <c r="AGD141" i="1"/>
  <c r="AGD137" i="1"/>
  <c r="AGD140" i="1"/>
  <c r="AGD160" i="1"/>
  <c r="AGD158" i="1"/>
  <c r="AGD159" i="1"/>
  <c r="AGD156" i="1"/>
  <c r="AGD157" i="1"/>
  <c r="AHR160" i="1"/>
  <c r="AHR159" i="1"/>
  <c r="AHR156" i="1"/>
  <c r="AHR157" i="1"/>
  <c r="AHR158" i="1"/>
  <c r="AHV124" i="1"/>
  <c r="AHV125" i="1"/>
  <c r="AHV123" i="1"/>
  <c r="AKH61" i="1"/>
  <c r="AKH63" i="1"/>
  <c r="AKH64" i="1"/>
  <c r="AKH65" i="1"/>
  <c r="AKH62" i="1"/>
  <c r="AKH27" i="1"/>
  <c r="AKH24" i="1"/>
  <c r="AKH26" i="1"/>
  <c r="AKH25" i="1"/>
  <c r="AKH23" i="1"/>
  <c r="AKH121" i="1"/>
  <c r="AKH120" i="1"/>
  <c r="AKH122" i="1"/>
  <c r="AKH118" i="1"/>
  <c r="AKH119" i="1"/>
  <c r="AHX32" i="1"/>
  <c r="AHX33" i="1"/>
  <c r="AHX31" i="1"/>
  <c r="AHX50" i="1"/>
  <c r="AHX51" i="1"/>
  <c r="AHX52" i="1"/>
  <c r="AHX85" i="1"/>
  <c r="AHX86" i="1"/>
  <c r="AHX87" i="1"/>
  <c r="AHX88" i="1"/>
  <c r="AHX89" i="1"/>
  <c r="AHX90" i="1"/>
  <c r="AJR27" i="1"/>
  <c r="AJR25" i="1"/>
  <c r="AJR24" i="1"/>
  <c r="AJR23" i="1"/>
  <c r="AJR26" i="1"/>
  <c r="AJR176" i="1"/>
  <c r="AJR179" i="1"/>
  <c r="AJR178" i="1"/>
  <c r="AJR177" i="1"/>
  <c r="AJR175" i="1"/>
  <c r="AJR101" i="1"/>
  <c r="AJR100" i="1"/>
  <c r="AJR99" i="1"/>
  <c r="AJR102" i="1"/>
  <c r="AJR103" i="1"/>
  <c r="AJR158" i="1"/>
  <c r="AJR160" i="1"/>
  <c r="AJR157" i="1"/>
  <c r="AJR159" i="1"/>
  <c r="AJN61" i="1"/>
  <c r="AJN65" i="1"/>
  <c r="AJN23" i="1"/>
  <c r="AKZ145" i="1"/>
  <c r="AKZ147" i="1"/>
  <c r="AKZ146" i="1"/>
  <c r="AFL106" i="1"/>
  <c r="AFL105" i="1"/>
  <c r="AFL104" i="1"/>
  <c r="AGP164" i="1"/>
  <c r="AGP166" i="1"/>
  <c r="AJB31" i="1"/>
  <c r="AJB33" i="1"/>
  <c r="AJB32" i="1"/>
  <c r="AJB147" i="1"/>
  <c r="AJB145" i="1"/>
  <c r="AJB146" i="1"/>
  <c r="ALN124" i="1"/>
  <c r="ALN123" i="1"/>
  <c r="ALN125" i="1"/>
  <c r="ADJ49" i="1"/>
  <c r="ADJ47" i="1"/>
  <c r="ADJ48" i="1"/>
  <c r="AJT50" i="1"/>
  <c r="AJT52" i="1"/>
  <c r="AJT51" i="1"/>
  <c r="AJT145" i="1"/>
  <c r="AJT147" i="1"/>
  <c r="AJT146" i="1"/>
  <c r="ADF119" i="1"/>
  <c r="ADF195" i="1"/>
  <c r="ALF194" i="1"/>
  <c r="ALF196" i="1"/>
  <c r="ALF197" i="1"/>
  <c r="ALF198" i="1"/>
  <c r="ALF195" i="1"/>
  <c r="ALF25" i="1"/>
  <c r="ALF27" i="1"/>
  <c r="ALF26" i="1"/>
  <c r="ALF24" i="1"/>
  <c r="AIS33" i="1"/>
  <c r="AIS31" i="1"/>
  <c r="AIS32" i="1"/>
  <c r="AID68" i="1"/>
  <c r="AID64" i="1"/>
  <c r="AID61" i="1"/>
  <c r="AID65" i="1"/>
  <c r="AID63" i="1"/>
  <c r="AID66" i="1" s="1"/>
  <c r="YD89" i="1"/>
  <c r="YD88" i="1"/>
  <c r="YD90" i="1"/>
  <c r="YD123" i="1"/>
  <c r="YD124" i="1"/>
  <c r="YD125" i="1"/>
  <c r="AEP30" i="1"/>
  <c r="AEP34" i="1" s="1"/>
  <c r="AEP35" i="1" s="1"/>
  <c r="AEP28" i="1"/>
  <c r="AEP99" i="1"/>
  <c r="AEP102" i="1"/>
  <c r="AEP197" i="1"/>
  <c r="AJD201" i="1"/>
  <c r="AJD199" i="1"/>
  <c r="AJD200" i="1"/>
  <c r="AJD142" i="1"/>
  <c r="AJD144" i="1"/>
  <c r="AJD143" i="1"/>
  <c r="AJD147" i="1"/>
  <c r="AJD146" i="1"/>
  <c r="AJD145" i="1"/>
  <c r="AEX201" i="1"/>
  <c r="AEX200" i="1"/>
  <c r="AEX199" i="1"/>
  <c r="ADV138" i="1"/>
  <c r="ADV141" i="1"/>
  <c r="ADV137" i="1"/>
  <c r="ADV140" i="1"/>
  <c r="ADV139" i="1"/>
  <c r="AFR195" i="1"/>
  <c r="AFR196" i="1"/>
  <c r="AFR197" i="1"/>
  <c r="AFR194" i="1"/>
  <c r="AFR198" i="1"/>
  <c r="AFR140" i="1"/>
  <c r="AFR141" i="1"/>
  <c r="AFR137" i="1"/>
  <c r="AFR139" i="1"/>
  <c r="AFR138" i="1"/>
  <c r="AFR24" i="1"/>
  <c r="AFR25" i="1"/>
  <c r="AFR26" i="1"/>
  <c r="AFR27" i="1"/>
  <c r="AFR23" i="1"/>
  <c r="AGG90" i="1"/>
  <c r="AGG89" i="1"/>
  <c r="AGG88" i="1"/>
  <c r="AGG181" i="1"/>
  <c r="AGG182" i="1"/>
  <c r="AGG180" i="1"/>
  <c r="AEH120" i="1"/>
  <c r="AEH123" i="1" s="1"/>
  <c r="AEH103" i="1"/>
  <c r="AEH42" i="1"/>
  <c r="AEH156" i="1"/>
  <c r="AGT197" i="1"/>
  <c r="AGT195" i="1"/>
  <c r="AGT194" i="1"/>
  <c r="AGT196" i="1"/>
  <c r="AGT198" i="1"/>
  <c r="AGT26" i="1"/>
  <c r="AGT25" i="1"/>
  <c r="AGT24" i="1"/>
  <c r="AGT23" i="1"/>
  <c r="AGT27" i="1"/>
  <c r="AGT176" i="1"/>
  <c r="AGT177" i="1"/>
  <c r="AGT178" i="1"/>
  <c r="AGT175" i="1"/>
  <c r="AEV201" i="1"/>
  <c r="AEV200" i="1"/>
  <c r="AEV199" i="1"/>
  <c r="AEV166" i="1"/>
  <c r="AEV165" i="1"/>
  <c r="AEV164" i="1"/>
  <c r="ALE162" i="1"/>
  <c r="ALE163" i="1"/>
  <c r="ALE161" i="1"/>
  <c r="AHN122" i="1"/>
  <c r="AHN127" i="1" s="1"/>
  <c r="AHN119" i="1"/>
  <c r="AHN118" i="1"/>
  <c r="AHN120" i="1"/>
  <c r="AIX50" i="1"/>
  <c r="AIX51" i="1"/>
  <c r="AIX52" i="1"/>
  <c r="AHB141" i="1"/>
  <c r="AHB140" i="1"/>
  <c r="AHB197" i="1"/>
  <c r="AHV43" i="1"/>
  <c r="AHV45" i="1"/>
  <c r="AHV44" i="1"/>
  <c r="AHV42" i="1"/>
  <c r="AKD121" i="1"/>
  <c r="AKD122" i="1"/>
  <c r="AKD118" i="1"/>
  <c r="AKD119" i="1"/>
  <c r="AKD120" i="1"/>
  <c r="AKD44" i="1"/>
  <c r="AKD46" i="1"/>
  <c r="AKD45" i="1"/>
  <c r="AKD42" i="1"/>
  <c r="AKD43" i="1"/>
  <c r="AHX165" i="1"/>
  <c r="AHX164" i="1"/>
  <c r="AHX166" i="1"/>
  <c r="AKT196" i="1"/>
  <c r="AKT195" i="1"/>
  <c r="AKT194" i="1"/>
  <c r="AKT197" i="1"/>
  <c r="AKT198" i="1"/>
  <c r="ADL183" i="1"/>
  <c r="ADL184" i="1"/>
  <c r="ADL185" i="1"/>
  <c r="AET65" i="1"/>
  <c r="AET63" i="1"/>
  <c r="AET62" i="1"/>
  <c r="AET61" i="1"/>
  <c r="AET103" i="1"/>
  <c r="AET107" i="1" s="1"/>
  <c r="AET100" i="1"/>
  <c r="AET27" i="1"/>
  <c r="AET26" i="1"/>
  <c r="AET23" i="1"/>
  <c r="AET24" i="1"/>
  <c r="AHF178" i="1"/>
  <c r="AHF177" i="1"/>
  <c r="AHF175" i="1"/>
  <c r="AHF179" i="1"/>
  <c r="AHF183" i="1" s="1"/>
  <c r="AHF80" i="1"/>
  <c r="AHF82" i="1"/>
  <c r="AHF85" i="1" s="1"/>
  <c r="AHF83" i="1"/>
  <c r="AHF84" i="1"/>
  <c r="AJN99" i="1"/>
  <c r="AJN102" i="1"/>
  <c r="AJN103" i="1"/>
  <c r="AJN101" i="1"/>
  <c r="AJN105" i="1" s="1"/>
  <c r="AFL203" i="1"/>
  <c r="AFL204" i="1"/>
  <c r="AFL202" i="1"/>
  <c r="AJJ139" i="1"/>
  <c r="AJJ138" i="1"/>
  <c r="AJJ137" i="1"/>
  <c r="AJJ141" i="1"/>
  <c r="AJJ140" i="1"/>
  <c r="AJJ178" i="1"/>
  <c r="AJJ175" i="1"/>
  <c r="AJJ176" i="1"/>
  <c r="AJJ179" i="1"/>
  <c r="AJJ118" i="1"/>
  <c r="AJJ121" i="1"/>
  <c r="AJJ120" i="1"/>
  <c r="AJJ122" i="1"/>
  <c r="AJJ119" i="1"/>
  <c r="AJJ90" i="1"/>
  <c r="AJJ88" i="1"/>
  <c r="AJJ89" i="1"/>
  <c r="AEL181" i="1"/>
  <c r="AEL180" i="1"/>
  <c r="AEL182" i="1"/>
  <c r="AEL204" i="1"/>
  <c r="AEL202" i="1"/>
  <c r="AEL203" i="1"/>
  <c r="AJB109" i="1"/>
  <c r="AJB44" i="1"/>
  <c r="AJB47" i="1" s="1"/>
  <c r="AJB63" i="1"/>
  <c r="ALN164" i="1"/>
  <c r="ALN166" i="1"/>
  <c r="ALN165" i="1"/>
  <c r="ADJ195" i="1"/>
  <c r="ADJ140" i="1"/>
  <c r="ADJ138" i="1"/>
  <c r="AJT30" i="1"/>
  <c r="AJT28" i="1"/>
  <c r="AJT29" i="1"/>
  <c r="AHZ121" i="1"/>
  <c r="AHZ118" i="1"/>
  <c r="AHZ122" i="1"/>
  <c r="AHZ120" i="1"/>
  <c r="AHZ119" i="1"/>
  <c r="AHZ25" i="1"/>
  <c r="AHZ23" i="1"/>
  <c r="AHZ27" i="1"/>
  <c r="AHZ26" i="1"/>
  <c r="AHZ24" i="1"/>
  <c r="AHZ196" i="1"/>
  <c r="AHZ195" i="1"/>
  <c r="AHZ198" i="1"/>
  <c r="AHZ99" i="1"/>
  <c r="AHZ103" i="1"/>
  <c r="AHZ108" i="1" s="1"/>
  <c r="AHZ101" i="1"/>
  <c r="AHZ100" i="1"/>
  <c r="AIT196" i="1"/>
  <c r="AIT198" i="1"/>
  <c r="AIT195" i="1"/>
  <c r="AIT197" i="1"/>
  <c r="AIT194" i="1"/>
  <c r="AIT80" i="1"/>
  <c r="AIT82" i="1"/>
  <c r="AIT83" i="1"/>
  <c r="AIT81" i="1"/>
  <c r="AIT84" i="1"/>
  <c r="ADZ140" i="1"/>
  <c r="ADZ138" i="1"/>
  <c r="ADZ139" i="1"/>
  <c r="ADZ137" i="1"/>
  <c r="ADZ141" i="1"/>
  <c r="ALJ45" i="1"/>
  <c r="ALJ43" i="1"/>
  <c r="ALJ42" i="1"/>
  <c r="ALJ44" i="1"/>
  <c r="ALJ46" i="1"/>
  <c r="AIS70" i="1"/>
  <c r="AIS71" i="1"/>
  <c r="AIS69" i="1"/>
  <c r="AFV118" i="1"/>
  <c r="AFV122" i="1"/>
  <c r="AFV119" i="1"/>
  <c r="AFV121" i="1"/>
  <c r="AFV120" i="1"/>
  <c r="AFN180" i="1"/>
  <c r="AFN182" i="1"/>
  <c r="AFN181" i="1"/>
  <c r="YD69" i="1"/>
  <c r="YD70" i="1"/>
  <c r="YD71" i="1"/>
  <c r="AGL50" i="1"/>
  <c r="AGL51" i="1"/>
  <c r="AGL52" i="1"/>
  <c r="TA24" i="1"/>
  <c r="TA26" i="1"/>
  <c r="TA27" i="1"/>
  <c r="TA23" i="1"/>
  <c r="TA25" i="1"/>
  <c r="TA120" i="1"/>
  <c r="TA118" i="1"/>
  <c r="TA122" i="1"/>
  <c r="TA121" i="1"/>
  <c r="TA119" i="1"/>
  <c r="TA99" i="1"/>
  <c r="TA101" i="1"/>
  <c r="TA103" i="1"/>
  <c r="TA102" i="1"/>
  <c r="AFZ122" i="1"/>
  <c r="AFZ121" i="1"/>
  <c r="AFZ119" i="1"/>
  <c r="AFZ120" i="1"/>
  <c r="AKX157" i="1"/>
  <c r="AKX158" i="1"/>
  <c r="AKX159" i="1"/>
  <c r="AKX160" i="1"/>
  <c r="AKX141" i="1"/>
  <c r="AKX138" i="1"/>
  <c r="AKX140" i="1"/>
  <c r="AKX137" i="1"/>
  <c r="AKX139" i="1"/>
  <c r="AKX84" i="1"/>
  <c r="AKX83" i="1"/>
  <c r="AKX81" i="1"/>
  <c r="AKX80" i="1"/>
  <c r="AKX82" i="1"/>
  <c r="AKX27" i="1"/>
  <c r="AKX23" i="1"/>
  <c r="AKX24" i="1"/>
  <c r="AKX25" i="1"/>
  <c r="AEP177" i="1"/>
  <c r="AEP176" i="1"/>
  <c r="AEP64" i="1"/>
  <c r="AHJ196" i="1"/>
  <c r="AHJ197" i="1"/>
  <c r="AHJ194" i="1"/>
  <c r="AHJ195" i="1"/>
  <c r="AFR159" i="1"/>
  <c r="AFR160" i="1"/>
  <c r="AFR157" i="1"/>
  <c r="AFR156" i="1"/>
  <c r="AKP159" i="1"/>
  <c r="AKP160" i="1"/>
  <c r="AKP156" i="1"/>
  <c r="AKP158" i="1"/>
  <c r="AKP157" i="1"/>
  <c r="AKP101" i="1"/>
  <c r="AKP103" i="1"/>
  <c r="AKP99" i="1"/>
  <c r="AKP102" i="1"/>
  <c r="AKP100" i="1"/>
  <c r="AKP196" i="1"/>
  <c r="AKP194" i="1"/>
  <c r="AKP197" i="1"/>
  <c r="AKP198" i="1"/>
  <c r="AFF46" i="1"/>
  <c r="AFF45" i="1"/>
  <c r="AFF42" i="1"/>
  <c r="AFF43" i="1"/>
  <c r="AFF44" i="1"/>
  <c r="AFF121" i="1"/>
  <c r="AFF122" i="1"/>
  <c r="AFF119" i="1"/>
  <c r="AFF120" i="1"/>
  <c r="AFF118" i="1"/>
  <c r="AFF83" i="1"/>
  <c r="AFF80" i="1"/>
  <c r="AFF84" i="1"/>
  <c r="AFF89" i="1" s="1"/>
  <c r="AFF82" i="1"/>
  <c r="AFF81" i="1"/>
  <c r="AGG162" i="1"/>
  <c r="AGG163" i="1"/>
  <c r="AGG161" i="1"/>
  <c r="AEF125" i="1"/>
  <c r="AEF124" i="1"/>
  <c r="AEF123" i="1"/>
  <c r="AIH24" i="1"/>
  <c r="AIH26" i="1"/>
  <c r="AIH27" i="1"/>
  <c r="AIH23" i="1"/>
  <c r="AIH25" i="1"/>
  <c r="AIH99" i="1"/>
  <c r="AIH83" i="1"/>
  <c r="AHM47" i="1"/>
  <c r="AHM48" i="1"/>
  <c r="AHM49" i="1"/>
  <c r="AHM53" i="1" s="1"/>
  <c r="AHM54" i="1" s="1"/>
  <c r="AEV180" i="1"/>
  <c r="AEV182" i="1"/>
  <c r="AEV181" i="1"/>
  <c r="AEV71" i="1"/>
  <c r="AEV70" i="1"/>
  <c r="AEV69" i="1"/>
  <c r="ALE71" i="1"/>
  <c r="ALE69" i="1"/>
  <c r="ALE70" i="1"/>
  <c r="ALE47" i="1"/>
  <c r="ALE48" i="1"/>
  <c r="ALE49" i="1"/>
  <c r="ALE53" i="1" s="1"/>
  <c r="ALE54" i="1" s="1"/>
  <c r="AHN194" i="1"/>
  <c r="AHN197" i="1"/>
  <c r="AHN196" i="1"/>
  <c r="AHN198" i="1"/>
  <c r="AIX137" i="1"/>
  <c r="WO50" i="1"/>
  <c r="WO51" i="1"/>
  <c r="WO52" i="1"/>
  <c r="WO126" i="1"/>
  <c r="WO127" i="1"/>
  <c r="WO128" i="1"/>
  <c r="ADN83" i="1"/>
  <c r="ADN82" i="1"/>
  <c r="ADN80" i="1"/>
  <c r="ADN84" i="1"/>
  <c r="ADN81" i="1"/>
  <c r="AHB101" i="1"/>
  <c r="AHB100" i="1"/>
  <c r="AHB99" i="1"/>
  <c r="AHB102" i="1"/>
  <c r="AHB103" i="1"/>
  <c r="ADR103" i="1"/>
  <c r="ADR100" i="1"/>
  <c r="ADR102" i="1"/>
  <c r="ADR99" i="1"/>
  <c r="ADR101" i="1"/>
  <c r="ADR25" i="1"/>
  <c r="ADR23" i="1"/>
  <c r="ADR26" i="1"/>
  <c r="ADR24" i="1"/>
  <c r="ADR27" i="1"/>
  <c r="ADR84" i="1"/>
  <c r="ADR81" i="1"/>
  <c r="ADR83" i="1"/>
  <c r="ADR82" i="1"/>
  <c r="ADR80" i="1"/>
  <c r="ADR45" i="1"/>
  <c r="ADR43" i="1"/>
  <c r="ADR42" i="1"/>
  <c r="ADR46" i="1"/>
  <c r="ADR62" i="1"/>
  <c r="ADR64" i="1"/>
  <c r="ADR61" i="1"/>
  <c r="ADR65" i="1"/>
  <c r="ADR63" i="1"/>
  <c r="ADR66" i="1" s="1"/>
  <c r="AHR196" i="1"/>
  <c r="AHR197" i="1"/>
  <c r="AHR195" i="1"/>
  <c r="AHR198" i="1"/>
  <c r="AHR194" i="1"/>
  <c r="AHV25" i="1"/>
  <c r="AHV24" i="1"/>
  <c r="AHV26" i="1"/>
  <c r="AHV27" i="1"/>
  <c r="AHV23" i="1"/>
  <c r="AHV175" i="1"/>
  <c r="AKD178" i="1"/>
  <c r="AKD179" i="1"/>
  <c r="AKD177" i="1"/>
  <c r="AKD176" i="1"/>
  <c r="AKD175" i="1"/>
  <c r="AHX105" i="1"/>
  <c r="AKT139" i="1"/>
  <c r="AKT137" i="1"/>
  <c r="AKT138" i="1"/>
  <c r="AKT141" i="1"/>
  <c r="AKT140" i="1"/>
  <c r="ADL48" i="1"/>
  <c r="ADL47" i="1"/>
  <c r="ADL49" i="1"/>
  <c r="ADL53" i="1" s="1"/>
  <c r="ADL54" i="1" s="1"/>
  <c r="UG80" i="1"/>
  <c r="UG83" i="1"/>
  <c r="UG84" i="1"/>
  <c r="UG82" i="1"/>
  <c r="UG81" i="1"/>
  <c r="AHF25" i="1"/>
  <c r="AHF176" i="1"/>
  <c r="AJN83" i="1"/>
  <c r="AJN84" i="1"/>
  <c r="AJN81" i="1"/>
  <c r="AJN80" i="1"/>
  <c r="AJN82" i="1"/>
  <c r="AKZ108" i="1"/>
  <c r="AKZ109" i="1"/>
  <c r="AKZ107" i="1"/>
  <c r="AFL184" i="1"/>
  <c r="AFL185" i="1"/>
  <c r="AFL183" i="1"/>
  <c r="AEL65" i="1"/>
  <c r="AEL64" i="1"/>
  <c r="AEL24" i="1"/>
  <c r="AJB99" i="1"/>
  <c r="AJB101" i="1"/>
  <c r="AJB103" i="1"/>
  <c r="AJB108" i="1" s="1"/>
  <c r="AJB100" i="1"/>
  <c r="ALN25" i="1"/>
  <c r="AJT109" i="1"/>
  <c r="AJT107" i="1"/>
  <c r="ADF45" i="1"/>
  <c r="ADF44" i="1"/>
  <c r="ADF42" i="1"/>
  <c r="ADF46" i="1"/>
  <c r="ADF43" i="1"/>
  <c r="ALF121" i="1"/>
  <c r="ALF118" i="1"/>
  <c r="ALF119" i="1"/>
  <c r="ALF120" i="1"/>
  <c r="AKJ126" i="1"/>
  <c r="AKJ128" i="1"/>
  <c r="AKJ127" i="1"/>
  <c r="AKJ185" i="1"/>
  <c r="AKJ183" i="1"/>
  <c r="AKJ184" i="1"/>
  <c r="AIS142" i="1"/>
  <c r="AIS143" i="1"/>
  <c r="AIS144" i="1"/>
  <c r="AIS109" i="1"/>
  <c r="AIS108" i="1"/>
  <c r="AIS107" i="1"/>
  <c r="AFV27" i="1"/>
  <c r="AFV23" i="1"/>
  <c r="AFV25" i="1"/>
  <c r="AFV24" i="1"/>
  <c r="AFV26" i="1"/>
  <c r="AFN24" i="1"/>
  <c r="AFN23" i="1"/>
  <c r="AFN27" i="1"/>
  <c r="AFN25" i="1"/>
  <c r="AFN26" i="1"/>
  <c r="AFN64" i="1"/>
  <c r="AFB120" i="1"/>
  <c r="AFB118" i="1"/>
  <c r="AFB122" i="1"/>
  <c r="AFB121" i="1"/>
  <c r="AFB119" i="1"/>
  <c r="AFB27" i="1"/>
  <c r="AFB24" i="1"/>
  <c r="AFB23" i="1"/>
  <c r="AFB25" i="1"/>
  <c r="AFB26" i="1"/>
  <c r="AGL119" i="1"/>
  <c r="AGL121" i="1"/>
  <c r="AGL64" i="1"/>
  <c r="AIL175" i="1"/>
  <c r="AIL177" i="1"/>
  <c r="AIL178" i="1"/>
  <c r="AIL179" i="1"/>
  <c r="AKD63" i="1"/>
  <c r="AKD65" i="1"/>
  <c r="AKD70" i="1" s="1"/>
  <c r="AJN45" i="1"/>
  <c r="AGP101" i="1"/>
  <c r="ADZ44" i="1"/>
  <c r="AFZ99" i="1"/>
  <c r="ADV46" i="1"/>
  <c r="AHR176" i="1"/>
  <c r="AFJ45" i="1"/>
  <c r="UG101" i="1"/>
  <c r="UG104" i="1" s="1"/>
  <c r="ALJ179" i="1"/>
  <c r="ALJ176" i="1"/>
  <c r="AJF121" i="1"/>
  <c r="AKH141" i="1"/>
  <c r="AKT103" i="1"/>
  <c r="AGX83" i="1"/>
  <c r="AJB83" i="1"/>
  <c r="ADJ100" i="1"/>
  <c r="ADJ102" i="1"/>
  <c r="AIL99" i="1"/>
  <c r="AEH178" i="1"/>
  <c r="AEH179" i="1"/>
  <c r="AGT118" i="1"/>
  <c r="AHB81" i="1"/>
  <c r="AJR83" i="1"/>
  <c r="ADF81" i="1"/>
  <c r="ADF82" i="1"/>
  <c r="AFV65" i="1"/>
  <c r="AFV69" i="1" s="1"/>
  <c r="AFV61" i="1"/>
  <c r="LI29" i="1"/>
  <c r="AGF34" i="1"/>
  <c r="AHA72" i="1"/>
  <c r="AHA73" i="1" s="1"/>
  <c r="ADQ34" i="1"/>
  <c r="WH34" i="1"/>
  <c r="WH35" i="1" s="1"/>
  <c r="AEP85" i="1"/>
  <c r="AEP87" i="1"/>
  <c r="AEP86" i="1"/>
  <c r="AEP51" i="1"/>
  <c r="AEP50" i="1"/>
  <c r="AEP52" i="1"/>
  <c r="AEP147" i="1"/>
  <c r="AEP146" i="1"/>
  <c r="AEP145" i="1"/>
  <c r="AJD67" i="1"/>
  <c r="AJD66" i="1"/>
  <c r="AJD68" i="1"/>
  <c r="AEX146" i="1"/>
  <c r="AEX145" i="1"/>
  <c r="AEX147" i="1"/>
  <c r="AEX51" i="1"/>
  <c r="AEX50" i="1"/>
  <c r="AEX52" i="1"/>
  <c r="ADV82" i="1"/>
  <c r="ADV80" i="1"/>
  <c r="ADV83" i="1"/>
  <c r="ADV84" i="1"/>
  <c r="ADV81" i="1"/>
  <c r="AGG68" i="1"/>
  <c r="AGG66" i="1"/>
  <c r="AGG67" i="1"/>
  <c r="AIH162" i="1"/>
  <c r="AIH161" i="1"/>
  <c r="AIH163" i="1"/>
  <c r="AIH183" i="1"/>
  <c r="AIH184" i="1"/>
  <c r="AIH185" i="1"/>
  <c r="AHM161" i="1"/>
  <c r="AHM162" i="1"/>
  <c r="AHM163" i="1"/>
  <c r="AEV48" i="1"/>
  <c r="AEV49" i="1"/>
  <c r="AEV53" i="1" s="1"/>
  <c r="AEV54" i="1" s="1"/>
  <c r="AEV47" i="1"/>
  <c r="ALE142" i="1"/>
  <c r="ALE143" i="1"/>
  <c r="ALE144" i="1"/>
  <c r="ALE104" i="1"/>
  <c r="ALE106" i="1"/>
  <c r="ALE105" i="1"/>
  <c r="ALE203" i="1"/>
  <c r="ALE204" i="1"/>
  <c r="ALE202" i="1"/>
  <c r="AHN82" i="1"/>
  <c r="AHN80" i="1"/>
  <c r="AHN84" i="1"/>
  <c r="AHN81" i="1"/>
  <c r="AHN83" i="1"/>
  <c r="AJZ195" i="1"/>
  <c r="AJZ198" i="1"/>
  <c r="AJZ197" i="1"/>
  <c r="AJZ196" i="1"/>
  <c r="AJZ194" i="1"/>
  <c r="AJZ80" i="1"/>
  <c r="AJZ81" i="1"/>
  <c r="AJZ84" i="1"/>
  <c r="AJZ82" i="1"/>
  <c r="AJZ83" i="1"/>
  <c r="AJZ118" i="1"/>
  <c r="AJZ121" i="1"/>
  <c r="AJZ122" i="1"/>
  <c r="AJZ119" i="1"/>
  <c r="AJZ120" i="1"/>
  <c r="AJZ158" i="1"/>
  <c r="AJZ160" i="1"/>
  <c r="AJZ159" i="1"/>
  <c r="AJZ156" i="1"/>
  <c r="AJZ157" i="1"/>
  <c r="ADN194" i="1"/>
  <c r="ADN198" i="1"/>
  <c r="ADN196" i="1"/>
  <c r="ADN197" i="1"/>
  <c r="ADN195" i="1"/>
  <c r="AHB162" i="1"/>
  <c r="AHB161" i="1"/>
  <c r="AHB163" i="1"/>
  <c r="AHB124" i="1"/>
  <c r="AHB123" i="1"/>
  <c r="AHB125" i="1"/>
  <c r="ALB118" i="1"/>
  <c r="ALB119" i="1"/>
  <c r="ALB122" i="1"/>
  <c r="ALB120" i="1"/>
  <c r="ALB121" i="1"/>
  <c r="ALB61" i="1"/>
  <c r="ALB63" i="1"/>
  <c r="ALB65" i="1"/>
  <c r="ALB64" i="1"/>
  <c r="AFJ25" i="1"/>
  <c r="AFJ24" i="1"/>
  <c r="AFJ27" i="1"/>
  <c r="AFJ26" i="1"/>
  <c r="AFJ23" i="1"/>
  <c r="AHV104" i="1"/>
  <c r="AHV105" i="1"/>
  <c r="AHV106" i="1"/>
  <c r="AHX145" i="1"/>
  <c r="AHX147" i="1"/>
  <c r="AHX146" i="1"/>
  <c r="UG65" i="1"/>
  <c r="UG70" i="1" s="1"/>
  <c r="AET52" i="1"/>
  <c r="AET51" i="1"/>
  <c r="AET50" i="1"/>
  <c r="AJN106" i="1"/>
  <c r="AJN104" i="1"/>
  <c r="AJN160" i="1"/>
  <c r="AKZ49" i="1"/>
  <c r="AKZ53" i="1" s="1"/>
  <c r="AKZ54" i="1" s="1"/>
  <c r="AKZ48" i="1"/>
  <c r="AKZ47" i="1"/>
  <c r="AIP23" i="1"/>
  <c r="AIP27" i="1"/>
  <c r="AIP25" i="1"/>
  <c r="AIP24" i="1"/>
  <c r="AIP26" i="1"/>
  <c r="AIP119" i="1"/>
  <c r="AIP118" i="1"/>
  <c r="AIP120" i="1"/>
  <c r="AIP122" i="1"/>
  <c r="AIP121" i="1"/>
  <c r="AIP42" i="1"/>
  <c r="AIP45" i="1"/>
  <c r="AIP44" i="1"/>
  <c r="AIP46" i="1"/>
  <c r="AIP43" i="1"/>
  <c r="AIP194" i="1"/>
  <c r="AIP198" i="1"/>
  <c r="AIP195" i="1"/>
  <c r="AIP196" i="1"/>
  <c r="AFL48" i="1"/>
  <c r="AFL49" i="1"/>
  <c r="AFL53" i="1" s="1"/>
  <c r="AFL54" i="1" s="1"/>
  <c r="AFL47" i="1"/>
  <c r="AFL164" i="1"/>
  <c r="AFL166" i="1"/>
  <c r="AFL165" i="1"/>
  <c r="AGX63" i="1"/>
  <c r="AGX122" i="1"/>
  <c r="AGX194" i="1"/>
  <c r="AGX196" i="1"/>
  <c r="AGX195" i="1"/>
  <c r="AGX197" i="1"/>
  <c r="AGX102" i="1"/>
  <c r="AGX100" i="1"/>
  <c r="AGX103" i="1"/>
  <c r="AGX101" i="1"/>
  <c r="AEL49" i="1"/>
  <c r="AEL53" i="1" s="1"/>
  <c r="AEL54" i="1" s="1"/>
  <c r="AEL47" i="1"/>
  <c r="AEL48" i="1"/>
  <c r="AEL147" i="1"/>
  <c r="AEL146" i="1"/>
  <c r="AEL145" i="1"/>
  <c r="AEL107" i="1"/>
  <c r="AEL108" i="1"/>
  <c r="AEL109" i="1"/>
  <c r="AGP180" i="1"/>
  <c r="AGP181" i="1"/>
  <c r="AGP182" i="1"/>
  <c r="AJB126" i="1"/>
  <c r="AJB128" i="1"/>
  <c r="AJB127" i="1"/>
  <c r="ALN107" i="1"/>
  <c r="ALN109" i="1"/>
  <c r="ALN108" i="1"/>
  <c r="ALN70" i="1"/>
  <c r="ADJ184" i="1"/>
  <c r="ADJ185" i="1"/>
  <c r="AJT68" i="1"/>
  <c r="AJT72" i="1" s="1"/>
  <c r="AJT73" i="1" s="1"/>
  <c r="AJT67" i="1"/>
  <c r="AJT66" i="1"/>
  <c r="AGH157" i="1"/>
  <c r="AGH177" i="1"/>
  <c r="AGH179" i="1"/>
  <c r="AGH176" i="1"/>
  <c r="AGH175" i="1"/>
  <c r="AGH178" i="1"/>
  <c r="AGH141" i="1"/>
  <c r="AGH138" i="1"/>
  <c r="AGH139" i="1"/>
  <c r="AGH140" i="1"/>
  <c r="ADZ100" i="1"/>
  <c r="AIS90" i="1"/>
  <c r="AIS88" i="1"/>
  <c r="AIS89" i="1"/>
  <c r="AJV100" i="1"/>
  <c r="AJV24" i="1"/>
  <c r="AJV26" i="1"/>
  <c r="AJV27" i="1"/>
  <c r="AJV23" i="1"/>
  <c r="AJV25" i="1"/>
  <c r="AJV45" i="1"/>
  <c r="AJV46" i="1"/>
  <c r="AJV42" i="1"/>
  <c r="AJV43" i="1"/>
  <c r="AJV44" i="1"/>
  <c r="AJV195" i="1"/>
  <c r="AJV197" i="1"/>
  <c r="AJV196" i="1"/>
  <c r="AJV198" i="1"/>
  <c r="AFV103" i="1"/>
  <c r="YD144" i="1"/>
  <c r="YD142" i="1"/>
  <c r="YD143" i="1"/>
  <c r="YD200" i="1"/>
  <c r="YD199" i="1"/>
  <c r="YD201" i="1"/>
  <c r="AGL108" i="1"/>
  <c r="AGL109" i="1"/>
  <c r="AGL107" i="1"/>
  <c r="AGL180" i="1"/>
  <c r="AGL182" i="1"/>
  <c r="AGL181" i="1"/>
  <c r="AFZ179" i="1"/>
  <c r="AFZ175" i="1"/>
  <c r="AFZ178" i="1"/>
  <c r="AFZ177" i="1"/>
  <c r="AFZ176" i="1"/>
  <c r="AFZ137" i="1"/>
  <c r="AFZ140" i="1"/>
  <c r="AFZ138" i="1"/>
  <c r="AFZ139" i="1"/>
  <c r="AFZ141" i="1"/>
  <c r="AIL128" i="1"/>
  <c r="AKX204" i="1"/>
  <c r="AKX202" i="1"/>
  <c r="AKX203" i="1"/>
  <c r="AJD126" i="1"/>
  <c r="AJD128" i="1"/>
  <c r="AJD127" i="1"/>
  <c r="AEX180" i="1"/>
  <c r="AEX182" i="1"/>
  <c r="AEX181" i="1"/>
  <c r="AEX106" i="1"/>
  <c r="AEX105" i="1"/>
  <c r="AEX104" i="1"/>
  <c r="AEF165" i="1"/>
  <c r="AEF164" i="1"/>
  <c r="AEF166" i="1"/>
  <c r="AIH142" i="1"/>
  <c r="AIH144" i="1"/>
  <c r="AIH143" i="1"/>
  <c r="AEH66" i="1"/>
  <c r="AEH67" i="1"/>
  <c r="AEH68" i="1"/>
  <c r="AJF25" i="1"/>
  <c r="AJF23" i="1"/>
  <c r="AJF27" i="1"/>
  <c r="AJF26" i="1"/>
  <c r="AJF24" i="1"/>
  <c r="AJF141" i="1"/>
  <c r="AJF138" i="1"/>
  <c r="AJF137" i="1"/>
  <c r="AJF139" i="1"/>
  <c r="AJF140" i="1"/>
  <c r="AJF84" i="1"/>
  <c r="AJF103" i="1"/>
  <c r="AJF99" i="1"/>
  <c r="AJF101" i="1"/>
  <c r="AJF100" i="1"/>
  <c r="AHM180" i="1"/>
  <c r="AHM181" i="1"/>
  <c r="AHM182" i="1"/>
  <c r="AHM67" i="1"/>
  <c r="AHM68" i="1"/>
  <c r="AHM66" i="1"/>
  <c r="ALE184" i="1"/>
  <c r="ALE185" i="1"/>
  <c r="ALE183" i="1"/>
  <c r="AIX204" i="1"/>
  <c r="AIX202" i="1"/>
  <c r="AIX203" i="1"/>
  <c r="AIX71" i="1"/>
  <c r="AIX70" i="1"/>
  <c r="ADN176" i="1"/>
  <c r="ADN177" i="1"/>
  <c r="ADN178" i="1"/>
  <c r="ADN179" i="1"/>
  <c r="ADN175" i="1"/>
  <c r="AHB47" i="1"/>
  <c r="AHB49" i="1"/>
  <c r="AHB66" i="1"/>
  <c r="AHB68" i="1"/>
  <c r="AHB67" i="1"/>
  <c r="AGD81" i="1"/>
  <c r="AGD84" i="1"/>
  <c r="AGD82" i="1"/>
  <c r="AGD83" i="1"/>
  <c r="AGD80" i="1"/>
  <c r="AGD121" i="1"/>
  <c r="AGD120" i="1"/>
  <c r="AGD119" i="1"/>
  <c r="AGD118" i="1"/>
  <c r="AGD122" i="1"/>
  <c r="AFJ63" i="1"/>
  <c r="AFJ61" i="1"/>
  <c r="AFJ64" i="1"/>
  <c r="AFJ62" i="1"/>
  <c r="AFJ65" i="1"/>
  <c r="AKH46" i="1"/>
  <c r="AKH45" i="1"/>
  <c r="AKH42" i="1"/>
  <c r="AKH44" i="1"/>
  <c r="AKH43" i="1"/>
  <c r="AKH83" i="1"/>
  <c r="AKH81" i="1"/>
  <c r="AKH80" i="1"/>
  <c r="AKH82" i="1"/>
  <c r="AKH84" i="1"/>
  <c r="AKH194" i="1"/>
  <c r="AKH197" i="1"/>
  <c r="AKH196" i="1"/>
  <c r="AKH198" i="1"/>
  <c r="AKH195" i="1"/>
  <c r="AKH100" i="1"/>
  <c r="AKH102" i="1"/>
  <c r="AKH99" i="1"/>
  <c r="AKH103" i="1"/>
  <c r="ADL147" i="1"/>
  <c r="ADL146" i="1"/>
  <c r="ADL145" i="1"/>
  <c r="ADL204" i="1"/>
  <c r="ADL202" i="1"/>
  <c r="ADL203" i="1"/>
  <c r="AET108" i="1"/>
  <c r="AET109" i="1"/>
  <c r="AET128" i="1"/>
  <c r="AET127" i="1"/>
  <c r="AET126" i="1"/>
  <c r="AJR63" i="1"/>
  <c r="AJR65" i="1"/>
  <c r="AJR64" i="1"/>
  <c r="AJR61" i="1"/>
  <c r="AJR62" i="1"/>
  <c r="AJR120" i="1"/>
  <c r="AJR119" i="1"/>
  <c r="AJR122" i="1"/>
  <c r="AJR121" i="1"/>
  <c r="AJR118" i="1"/>
  <c r="AJN25" i="1"/>
  <c r="AKZ123" i="1"/>
  <c r="AKZ125" i="1"/>
  <c r="AKZ124" i="1"/>
  <c r="AKZ144" i="1"/>
  <c r="AKZ143" i="1"/>
  <c r="AKZ142" i="1"/>
  <c r="AFL31" i="1"/>
  <c r="AFL33" i="1"/>
  <c r="AFL32" i="1"/>
  <c r="AEL163" i="1"/>
  <c r="AEL162" i="1"/>
  <c r="AEL161" i="1"/>
  <c r="AGP196" i="1"/>
  <c r="AGP197" i="1"/>
  <c r="AGP194" i="1"/>
  <c r="AGP195" i="1"/>
  <c r="AGP139" i="1"/>
  <c r="AGP141" i="1"/>
  <c r="AGP146" i="1" s="1"/>
  <c r="AGP138" i="1"/>
  <c r="AGP198" i="1"/>
  <c r="AJB180" i="1"/>
  <c r="AJB181" i="1"/>
  <c r="AJB182" i="1"/>
  <c r="AJB201" i="1"/>
  <c r="AJB199" i="1"/>
  <c r="AJB200" i="1"/>
  <c r="ALN144" i="1"/>
  <c r="ALN142" i="1"/>
  <c r="ALN143" i="1"/>
  <c r="ADJ126" i="1"/>
  <c r="ADJ128" i="1"/>
  <c r="ADJ127" i="1"/>
  <c r="ADJ51" i="1"/>
  <c r="ADJ52" i="1"/>
  <c r="ADJ50" i="1"/>
  <c r="ADF122" i="1"/>
  <c r="ADZ118" i="1"/>
  <c r="ADZ122" i="1"/>
  <c r="ADZ119" i="1"/>
  <c r="ADZ121" i="1"/>
  <c r="ADZ120" i="1"/>
  <c r="AKJ33" i="1"/>
  <c r="AKJ32" i="1"/>
  <c r="AKJ31" i="1"/>
  <c r="AKJ107" i="1"/>
  <c r="AKJ109" i="1"/>
  <c r="AKJ108" i="1"/>
  <c r="AIS162" i="1"/>
  <c r="AIS163" i="1"/>
  <c r="AIS161" i="1"/>
  <c r="AID120" i="1"/>
  <c r="AID118" i="1"/>
  <c r="AID122" i="1"/>
  <c r="AID121" i="1"/>
  <c r="AFV139" i="1"/>
  <c r="AFV140" i="1"/>
  <c r="AFV137" i="1"/>
  <c r="AFV141" i="1"/>
  <c r="AFV138" i="1"/>
  <c r="YD126" i="1"/>
  <c r="YD128" i="1"/>
  <c r="YD127" i="1"/>
  <c r="AGL162" i="1"/>
  <c r="AGL161" i="1"/>
  <c r="AGL163" i="1"/>
  <c r="AGL89" i="1"/>
  <c r="AGL90" i="1"/>
  <c r="AGL88" i="1"/>
  <c r="AIL119" i="1"/>
  <c r="AIL118" i="1"/>
  <c r="AIL122" i="1"/>
  <c r="AIL126" i="1" s="1"/>
  <c r="AIL120" i="1"/>
  <c r="AEP194" i="1"/>
  <c r="AJD202" i="1"/>
  <c r="AJD203" i="1"/>
  <c r="AJD204" i="1"/>
  <c r="AEX162" i="1"/>
  <c r="AEX161" i="1"/>
  <c r="AEX163" i="1"/>
  <c r="AEX202" i="1"/>
  <c r="AEX203" i="1"/>
  <c r="AEX204" i="1"/>
  <c r="ADV156" i="1"/>
  <c r="ADV160" i="1"/>
  <c r="ADV159" i="1"/>
  <c r="ADV158" i="1"/>
  <c r="ADV157" i="1"/>
  <c r="AFR119" i="1"/>
  <c r="AFR122" i="1"/>
  <c r="AFR121" i="1"/>
  <c r="AFR120" i="1"/>
  <c r="AFR118" i="1"/>
  <c r="AFR43" i="1"/>
  <c r="AFR42" i="1"/>
  <c r="AFR45" i="1"/>
  <c r="AFR46" i="1"/>
  <c r="AFR44" i="1"/>
  <c r="AFR48" i="1" s="1"/>
  <c r="AGG87" i="1"/>
  <c r="AGG86" i="1"/>
  <c r="AGG85" i="1"/>
  <c r="AEF49" i="1"/>
  <c r="AEF53" i="1" s="1"/>
  <c r="AEF48" i="1"/>
  <c r="AEF47" i="1"/>
  <c r="AEF142" i="1"/>
  <c r="AEF144" i="1"/>
  <c r="AEF143" i="1"/>
  <c r="AIH126" i="1"/>
  <c r="AIH127" i="1"/>
  <c r="AIH128" i="1"/>
  <c r="AIH200" i="1"/>
  <c r="AIH199" i="1"/>
  <c r="AIH201" i="1"/>
  <c r="AEH121" i="1"/>
  <c r="AEH101" i="1"/>
  <c r="AEH105" i="1" s="1"/>
  <c r="AGT62" i="1"/>
  <c r="AGT64" i="1"/>
  <c r="AGT63" i="1"/>
  <c r="AGT61" i="1"/>
  <c r="AGT65" i="1"/>
  <c r="AGT46" i="1"/>
  <c r="AGT43" i="1"/>
  <c r="AGT44" i="1"/>
  <c r="AGT45" i="1"/>
  <c r="AGT42" i="1"/>
  <c r="AGT84" i="1"/>
  <c r="AGT81" i="1"/>
  <c r="AGT80" i="1"/>
  <c r="AGT83" i="1"/>
  <c r="AHM29" i="1"/>
  <c r="AHM30" i="1"/>
  <c r="AHM28" i="1"/>
  <c r="AEV105" i="1"/>
  <c r="AEV104" i="1"/>
  <c r="AEV163" i="1"/>
  <c r="AEV162" i="1"/>
  <c r="AEV161" i="1"/>
  <c r="AHN158" i="1"/>
  <c r="AHN159" i="1"/>
  <c r="AHN156" i="1"/>
  <c r="AHN157" i="1"/>
  <c r="AIX126" i="1"/>
  <c r="AIX128" i="1"/>
  <c r="AIX127" i="1"/>
  <c r="AIX125" i="1"/>
  <c r="AIX124" i="1"/>
  <c r="AIX123" i="1"/>
  <c r="WO164" i="1"/>
  <c r="WO166" i="1"/>
  <c r="WO165" i="1"/>
  <c r="WO204" i="1"/>
  <c r="WO202" i="1"/>
  <c r="WO203" i="1"/>
  <c r="AHB195" i="1"/>
  <c r="AHR138" i="1"/>
  <c r="AHR140" i="1"/>
  <c r="AHR139" i="1"/>
  <c r="AHR141" i="1"/>
  <c r="AHR137" i="1"/>
  <c r="AHV198" i="1"/>
  <c r="AHV194" i="1"/>
  <c r="AHV197" i="1"/>
  <c r="AHV196" i="1"/>
  <c r="AKD102" i="1"/>
  <c r="AKD103" i="1"/>
  <c r="AKD100" i="1"/>
  <c r="AKD99" i="1"/>
  <c r="AKD101" i="1"/>
  <c r="AKD198" i="1"/>
  <c r="AKD196" i="1"/>
  <c r="AKD194" i="1"/>
  <c r="AKD195" i="1"/>
  <c r="AKD197" i="1"/>
  <c r="AHX69" i="1"/>
  <c r="AHX70" i="1"/>
  <c r="AHX71" i="1"/>
  <c r="AHX161" i="1"/>
  <c r="AHX163" i="1"/>
  <c r="AHX162" i="1"/>
  <c r="AHX180" i="1"/>
  <c r="AHX181" i="1"/>
  <c r="AHX182" i="1"/>
  <c r="AKT43" i="1"/>
  <c r="AKT45" i="1"/>
  <c r="AKT42" i="1"/>
  <c r="AKT46" i="1"/>
  <c r="AKT44" i="1"/>
  <c r="ADL104" i="1"/>
  <c r="ADL106" i="1"/>
  <c r="ADL105" i="1"/>
  <c r="AET138" i="1"/>
  <c r="AET141" i="1"/>
  <c r="AET137" i="1"/>
  <c r="AET69" i="1"/>
  <c r="AET71" i="1"/>
  <c r="AET70" i="1"/>
  <c r="AET177" i="1"/>
  <c r="AET178" i="1"/>
  <c r="AET175" i="1"/>
  <c r="AET179" i="1"/>
  <c r="AET176" i="1"/>
  <c r="AHF62" i="1"/>
  <c r="AHF64" i="1"/>
  <c r="AKZ181" i="1"/>
  <c r="AKZ180" i="1"/>
  <c r="AKZ182" i="1"/>
  <c r="AFL88" i="1"/>
  <c r="AFL89" i="1"/>
  <c r="AFL90" i="1"/>
  <c r="AJJ197" i="1"/>
  <c r="AJJ196" i="1"/>
  <c r="AJJ194" i="1"/>
  <c r="AJJ195" i="1"/>
  <c r="AJJ198" i="1"/>
  <c r="AJJ202" i="1" s="1"/>
  <c r="AJJ99" i="1"/>
  <c r="AJJ100" i="1"/>
  <c r="AJJ102" i="1"/>
  <c r="AJJ103" i="1"/>
  <c r="AJJ101" i="1"/>
  <c r="AEL200" i="1"/>
  <c r="AEL199" i="1"/>
  <c r="AEL201" i="1"/>
  <c r="AED52" i="1"/>
  <c r="AED50" i="1"/>
  <c r="AED84" i="1"/>
  <c r="AED83" i="1"/>
  <c r="AED81" i="1"/>
  <c r="AED82" i="1"/>
  <c r="AJT33" i="1"/>
  <c r="AJT31" i="1"/>
  <c r="AJT32" i="1"/>
  <c r="AJT124" i="1"/>
  <c r="AJT125" i="1"/>
  <c r="AJT123" i="1"/>
  <c r="AHZ43" i="1"/>
  <c r="AHZ44" i="1"/>
  <c r="AHZ42" i="1"/>
  <c r="AHZ45" i="1"/>
  <c r="AHZ46" i="1"/>
  <c r="AHZ84" i="1"/>
  <c r="AHZ81" i="1"/>
  <c r="AHZ82" i="1"/>
  <c r="AHZ80" i="1"/>
  <c r="AHZ83" i="1"/>
  <c r="AHZ156" i="1"/>
  <c r="AHZ159" i="1"/>
  <c r="AHZ160" i="1"/>
  <c r="AHZ158" i="1"/>
  <c r="AHZ157" i="1"/>
  <c r="ADF175" i="1"/>
  <c r="ADF178" i="1"/>
  <c r="ADF177" i="1"/>
  <c r="ADF179" i="1"/>
  <c r="ADF176" i="1"/>
  <c r="AIT43" i="1"/>
  <c r="AIT46" i="1"/>
  <c r="AIT44" i="1"/>
  <c r="AIT45" i="1"/>
  <c r="AIT42" i="1"/>
  <c r="AIT179" i="1"/>
  <c r="AIT178" i="1"/>
  <c r="AIT175" i="1"/>
  <c r="AIT177" i="1"/>
  <c r="AIT176" i="1"/>
  <c r="AIT65" i="1"/>
  <c r="AIT63" i="1"/>
  <c r="AIT61" i="1"/>
  <c r="AIT64" i="1"/>
  <c r="AIT62" i="1"/>
  <c r="ADZ64" i="1"/>
  <c r="ADZ62" i="1"/>
  <c r="ADZ63" i="1"/>
  <c r="ADZ61" i="1"/>
  <c r="ADZ65" i="1"/>
  <c r="AKJ88" i="1"/>
  <c r="AKJ90" i="1"/>
  <c r="AKJ89" i="1"/>
  <c r="ALJ101" i="1"/>
  <c r="ALJ100" i="1"/>
  <c r="ALJ103" i="1"/>
  <c r="ALJ102" i="1"/>
  <c r="ALJ99" i="1"/>
  <c r="AIS51" i="1"/>
  <c r="AIS52" i="1"/>
  <c r="AIS50" i="1"/>
  <c r="AIS128" i="1"/>
  <c r="AIS127" i="1"/>
  <c r="AIS126" i="1"/>
  <c r="AFV176" i="1"/>
  <c r="AFV175" i="1"/>
  <c r="AFV178" i="1"/>
  <c r="AFV177" i="1"/>
  <c r="AFV179" i="1"/>
  <c r="AFB84" i="1"/>
  <c r="AFB83" i="1"/>
  <c r="AFB80" i="1"/>
  <c r="AFB81" i="1"/>
  <c r="AFB82" i="1"/>
  <c r="YD163" i="1"/>
  <c r="YD162" i="1"/>
  <c r="YD161" i="1"/>
  <c r="TA44" i="1"/>
  <c r="TA80" i="1"/>
  <c r="TA81" i="1"/>
  <c r="TA83" i="1"/>
  <c r="TA84" i="1"/>
  <c r="AFZ45" i="1"/>
  <c r="AFZ44" i="1"/>
  <c r="AFZ46" i="1"/>
  <c r="AFZ42" i="1"/>
  <c r="AFZ43" i="1"/>
  <c r="AKX42" i="1"/>
  <c r="AKX46" i="1"/>
  <c r="AKX51" i="1" s="1"/>
  <c r="AKX44" i="1"/>
  <c r="AKX48" i="1" s="1"/>
  <c r="AKX101" i="1"/>
  <c r="AKX102" i="1"/>
  <c r="AKX99" i="1"/>
  <c r="AKX103" i="1"/>
  <c r="AKX100" i="1"/>
  <c r="AEP65" i="1"/>
  <c r="AJD107" i="1"/>
  <c r="AJD180" i="1"/>
  <c r="AJD182" i="1"/>
  <c r="AJD181" i="1"/>
  <c r="AEX27" i="1"/>
  <c r="AHJ23" i="1"/>
  <c r="AHJ27" i="1"/>
  <c r="AHJ26" i="1"/>
  <c r="AHJ25" i="1"/>
  <c r="AHJ24" i="1"/>
  <c r="AHJ64" i="1"/>
  <c r="AHJ63" i="1"/>
  <c r="AHJ65" i="1"/>
  <c r="AHJ61" i="1"/>
  <c r="AKP63" i="1"/>
  <c r="AKP64" i="1"/>
  <c r="AKP65" i="1"/>
  <c r="AKP62" i="1"/>
  <c r="AKP61" i="1"/>
  <c r="AKP45" i="1"/>
  <c r="AKP46" i="1"/>
  <c r="AKP42" i="1"/>
  <c r="AKP43" i="1"/>
  <c r="AKP44" i="1"/>
  <c r="AKP84" i="1"/>
  <c r="AKP82" i="1"/>
  <c r="AKP81" i="1"/>
  <c r="AKP83" i="1"/>
  <c r="AKP80" i="1"/>
  <c r="AKP25" i="1"/>
  <c r="AKP23" i="1"/>
  <c r="AKP24" i="1"/>
  <c r="AKP27" i="1"/>
  <c r="AKP26" i="1"/>
  <c r="AFF175" i="1"/>
  <c r="AFF176" i="1"/>
  <c r="AFF179" i="1"/>
  <c r="AFF177" i="1"/>
  <c r="AFF178" i="1"/>
  <c r="AFF194" i="1"/>
  <c r="AFF195" i="1"/>
  <c r="AFF196" i="1"/>
  <c r="AFF198" i="1"/>
  <c r="AFF197" i="1"/>
  <c r="AFF65" i="1"/>
  <c r="AFF63" i="1"/>
  <c r="AFF61" i="1"/>
  <c r="AFF62" i="1"/>
  <c r="AFF64" i="1"/>
  <c r="AIH101" i="1"/>
  <c r="AIH105" i="1" s="1"/>
  <c r="AIH82" i="1"/>
  <c r="AHM126" i="1"/>
  <c r="AHM128" i="1"/>
  <c r="AHM127" i="1"/>
  <c r="AHM90" i="1"/>
  <c r="AHM88" i="1"/>
  <c r="AHM89" i="1"/>
  <c r="ALE66" i="1"/>
  <c r="ALE67" i="1"/>
  <c r="ALE68" i="1"/>
  <c r="AJZ138" i="1"/>
  <c r="AJZ140" i="1"/>
  <c r="AJZ137" i="1"/>
  <c r="AJZ139" i="1"/>
  <c r="AJZ141" i="1"/>
  <c r="AIX143" i="1"/>
  <c r="AIX142" i="1"/>
  <c r="AIX144" i="1"/>
  <c r="WO106" i="1"/>
  <c r="WO104" i="1"/>
  <c r="WO105" i="1"/>
  <c r="ADN159" i="1"/>
  <c r="ADN158" i="1"/>
  <c r="ADN160" i="1"/>
  <c r="ADN156" i="1"/>
  <c r="ADR120" i="1"/>
  <c r="ADR119" i="1"/>
  <c r="ADR121" i="1"/>
  <c r="ADR118" i="1"/>
  <c r="ADR122" i="1"/>
  <c r="ADR156" i="1"/>
  <c r="ADR157" i="1"/>
  <c r="ADR158" i="1"/>
  <c r="ADR159" i="1"/>
  <c r="AGD175" i="1"/>
  <c r="AGD178" i="1"/>
  <c r="AGD176" i="1"/>
  <c r="AGD179" i="1"/>
  <c r="AHR99" i="1"/>
  <c r="AHR103" i="1"/>
  <c r="AHR100" i="1"/>
  <c r="AHR102" i="1"/>
  <c r="AHR101" i="1"/>
  <c r="AHV195" i="1"/>
  <c r="AHV139" i="1"/>
  <c r="AHV137" i="1"/>
  <c r="AHV141" i="1"/>
  <c r="AHV140" i="1"/>
  <c r="AHV138" i="1"/>
  <c r="AKT159" i="1"/>
  <c r="AKT158" i="1"/>
  <c r="AKT160" i="1"/>
  <c r="AKT156" i="1"/>
  <c r="AKT157" i="1"/>
  <c r="ADL125" i="1"/>
  <c r="ADL124" i="1"/>
  <c r="UG120" i="1"/>
  <c r="UG121" i="1"/>
  <c r="UG122" i="1"/>
  <c r="UG118" i="1"/>
  <c r="UG119" i="1"/>
  <c r="AHF63" i="1"/>
  <c r="AHF156" i="1"/>
  <c r="AJN177" i="1"/>
  <c r="AJN176" i="1"/>
  <c r="AJN179" i="1"/>
  <c r="AJN178" i="1"/>
  <c r="AJN175" i="1"/>
  <c r="AFL123" i="1"/>
  <c r="AFL125" i="1"/>
  <c r="AFL124" i="1"/>
  <c r="AEL25" i="1"/>
  <c r="ALN80" i="1"/>
  <c r="ALN82" i="1"/>
  <c r="ALN84" i="1"/>
  <c r="ALN83" i="1"/>
  <c r="ALN81" i="1"/>
  <c r="ALN45" i="1"/>
  <c r="ALN43" i="1"/>
  <c r="ALN42" i="1"/>
  <c r="ALN44" i="1"/>
  <c r="ADJ82" i="1"/>
  <c r="ADJ80" i="1"/>
  <c r="ADJ84" i="1"/>
  <c r="ADJ83" i="1"/>
  <c r="ADJ81" i="1"/>
  <c r="AJT108" i="1"/>
  <c r="AJT203" i="1"/>
  <c r="AJT204" i="1"/>
  <c r="AJT202" i="1"/>
  <c r="AJT164" i="1"/>
  <c r="AJT166" i="1"/>
  <c r="AJT165" i="1"/>
  <c r="AKL62" i="1"/>
  <c r="AKL61" i="1"/>
  <c r="AKL64" i="1"/>
  <c r="AKL63" i="1"/>
  <c r="AKL65" i="1"/>
  <c r="AKL198" i="1"/>
  <c r="AKL195" i="1"/>
  <c r="AKL196" i="1"/>
  <c r="AKL197" i="1"/>
  <c r="ADF156" i="1"/>
  <c r="ADF157" i="1"/>
  <c r="ADF158" i="1"/>
  <c r="ADF160" i="1"/>
  <c r="ADF159" i="1"/>
  <c r="ALF138" i="1"/>
  <c r="ALF140" i="1"/>
  <c r="ALF137" i="1"/>
  <c r="ALF141" i="1"/>
  <c r="YD182" i="1"/>
  <c r="YD181" i="1"/>
  <c r="YD180" i="1"/>
  <c r="AIS200" i="1"/>
  <c r="AIS199" i="1"/>
  <c r="AIS201" i="1"/>
  <c r="AFV81" i="1"/>
  <c r="AFV83" i="1"/>
  <c r="AFV84" i="1"/>
  <c r="AFV82" i="1"/>
  <c r="AFV80" i="1"/>
  <c r="AFN138" i="1"/>
  <c r="AFN137" i="1"/>
  <c r="AFN139" i="1"/>
  <c r="AFN141" i="1"/>
  <c r="AFN140" i="1"/>
  <c r="AFN198" i="1"/>
  <c r="AFN196" i="1"/>
  <c r="AFN197" i="1"/>
  <c r="AFN195" i="1"/>
  <c r="AFN194" i="1"/>
  <c r="AFN158" i="1"/>
  <c r="AFN159" i="1"/>
  <c r="AFN157" i="1"/>
  <c r="AFN160" i="1"/>
  <c r="AFN156" i="1"/>
  <c r="AFB43" i="1"/>
  <c r="AFB45" i="1"/>
  <c r="AFB44" i="1"/>
  <c r="AFB42" i="1"/>
  <c r="AFB46" i="1"/>
  <c r="AFB61" i="1"/>
  <c r="AFB63" i="1"/>
  <c r="AFB62" i="1"/>
  <c r="AFB64" i="1"/>
  <c r="AFB65" i="1"/>
  <c r="AFB140" i="1"/>
  <c r="AFB141" i="1"/>
  <c r="AFB137" i="1"/>
  <c r="AFB139" i="1"/>
  <c r="AFB138" i="1"/>
  <c r="YD50" i="1"/>
  <c r="YD52" i="1"/>
  <c r="YD51" i="1"/>
  <c r="AGL106" i="1"/>
  <c r="AGL104" i="1"/>
  <c r="AGL62" i="1"/>
  <c r="AFZ198" i="1"/>
  <c r="AFZ195" i="1"/>
  <c r="AFZ197" i="1"/>
  <c r="AFZ194" i="1"/>
  <c r="AIL44" i="1"/>
  <c r="AIL42" i="1"/>
  <c r="AIL46" i="1"/>
  <c r="AIL45" i="1"/>
  <c r="AIL43" i="1"/>
  <c r="AJN43" i="1"/>
  <c r="ADZ42" i="1"/>
  <c r="AFZ100" i="1"/>
  <c r="AHR177" i="1"/>
  <c r="AFJ46" i="1"/>
  <c r="AKH140" i="1"/>
  <c r="AKT102" i="1"/>
  <c r="AGX84" i="1"/>
  <c r="ALF80" i="1"/>
  <c r="AIL100" i="1"/>
  <c r="AGT119" i="1"/>
  <c r="AJR84" i="1"/>
  <c r="AV111" i="1"/>
  <c r="Z22" i="1"/>
  <c r="EE96" i="1"/>
  <c r="AP14" i="1"/>
  <c r="AP173" i="1" s="1"/>
  <c r="AP134" i="1"/>
  <c r="AP58" i="1"/>
  <c r="CF187" i="1"/>
  <c r="BT20" i="1"/>
  <c r="BS14" i="1"/>
  <c r="BS97" i="1" s="1"/>
  <c r="AI39" i="1"/>
  <c r="AI77" i="1"/>
  <c r="AI20" i="1"/>
  <c r="MI53" i="1"/>
  <c r="MI54" i="1" s="1"/>
  <c r="XD34" i="1"/>
  <c r="HB34" i="1"/>
  <c r="VG34" i="1"/>
  <c r="TL85" i="1"/>
  <c r="LZ108" i="1"/>
  <c r="ZW72" i="1"/>
  <c r="ZW73" i="1" s="1"/>
  <c r="TJ34" i="1"/>
  <c r="KJ34" i="1"/>
  <c r="PP34" i="1"/>
  <c r="FG34" i="1"/>
  <c r="GN34" i="1"/>
  <c r="WR34" i="1"/>
  <c r="ACX53" i="1"/>
  <c r="ACX54" i="1" s="1"/>
  <c r="ACH63" i="1"/>
  <c r="AAP65" i="1"/>
  <c r="AAP61" i="1"/>
  <c r="ABR160" i="1"/>
  <c r="ABR156" i="1"/>
  <c r="AAT45" i="1"/>
  <c r="AGM53" i="1"/>
  <c r="AGM54" i="1" s="1"/>
  <c r="XI107" i="1"/>
  <c r="VU107" i="1"/>
  <c r="PE34" i="1"/>
  <c r="RI202" i="1"/>
  <c r="ABC181" i="1"/>
  <c r="OK108" i="1"/>
  <c r="XI145" i="1"/>
  <c r="AFP34" i="1"/>
  <c r="ZE146" i="1"/>
  <c r="ZE147" i="1"/>
  <c r="ZE70" i="1"/>
  <c r="ZE71" i="1"/>
  <c r="YT67" i="1"/>
  <c r="YT68" i="1"/>
  <c r="YT66" i="1"/>
  <c r="YT180" i="1"/>
  <c r="AJM34" i="1"/>
  <c r="TF66" i="1"/>
  <c r="TF68" i="1"/>
  <c r="TF67" i="1"/>
  <c r="ADQ35" i="1"/>
  <c r="AHA34" i="1"/>
  <c r="XN106" i="1"/>
  <c r="XN105" i="1"/>
  <c r="XN104" i="1"/>
  <c r="XN68" i="1"/>
  <c r="XN66" i="1"/>
  <c r="XN67" i="1"/>
  <c r="ADM34" i="1"/>
  <c r="PB85" i="1"/>
  <c r="PB86" i="1"/>
  <c r="PB87" i="1"/>
  <c r="ZE200" i="1"/>
  <c r="ZE199" i="1"/>
  <c r="ZE201" i="1"/>
  <c r="ADD72" i="1"/>
  <c r="ADD73" i="1" s="1"/>
  <c r="TF47" i="1"/>
  <c r="TF49" i="1"/>
  <c r="TF48" i="1"/>
  <c r="WD184" i="1"/>
  <c r="TF89" i="1"/>
  <c r="TF88" i="1"/>
  <c r="TF90" i="1"/>
  <c r="XN163" i="1"/>
  <c r="XN162" i="1"/>
  <c r="XN161" i="1"/>
  <c r="AHH34" i="1"/>
  <c r="ZE47" i="1"/>
  <c r="ZE49" i="1"/>
  <c r="ZE48" i="1"/>
  <c r="ZE31" i="1"/>
  <c r="ZE33" i="1"/>
  <c r="ZE32" i="1"/>
  <c r="WD126" i="1"/>
  <c r="WD127" i="1"/>
  <c r="WD128" i="1"/>
  <c r="TF166" i="1"/>
  <c r="TF164" i="1"/>
  <c r="TF165" i="1"/>
  <c r="TF128" i="1"/>
  <c r="TF126" i="1"/>
  <c r="TF127" i="1"/>
  <c r="ZZ126" i="1"/>
  <c r="ZZ127" i="1"/>
  <c r="ZZ128" i="1"/>
  <c r="XN86" i="1"/>
  <c r="XN85" i="1"/>
  <c r="XN87" i="1"/>
  <c r="EB11" i="1"/>
  <c r="EB12" i="1" s="1"/>
  <c r="EB13" i="1"/>
  <c r="XN28" i="1"/>
  <c r="XN30" i="1"/>
  <c r="XN29" i="1"/>
  <c r="ADD34" i="1"/>
  <c r="ADH72" i="1"/>
  <c r="ADH73" i="1" s="1"/>
  <c r="WD86" i="1"/>
  <c r="AJM72" i="1"/>
  <c r="AJM73" i="1" s="1"/>
  <c r="AFH72" i="1"/>
  <c r="AFH73" i="1" s="1"/>
  <c r="ZZ161" i="1"/>
  <c r="ZZ163" i="1"/>
  <c r="ZZ162" i="1"/>
  <c r="ZZ68" i="1"/>
  <c r="ZZ66" i="1"/>
  <c r="ZZ67" i="1"/>
  <c r="XN126" i="1"/>
  <c r="XN127" i="1"/>
  <c r="XN128" i="1"/>
  <c r="AFH34" i="1"/>
  <c r="PM108" i="1"/>
  <c r="YT28" i="1"/>
  <c r="YT105" i="1"/>
  <c r="ZZ47" i="1"/>
  <c r="AI96" i="1"/>
  <c r="DF168" i="1"/>
  <c r="MU53" i="1"/>
  <c r="MU54" i="1" s="1"/>
  <c r="OA53" i="1"/>
  <c r="OA54" i="1" s="1"/>
  <c r="AL172" i="1"/>
  <c r="AN92" i="1"/>
  <c r="E77" i="1"/>
  <c r="AP172" i="1"/>
  <c r="AP96" i="1"/>
  <c r="AL115" i="1"/>
  <c r="CF92" i="1"/>
  <c r="AH96" i="1"/>
  <c r="AI115" i="1"/>
  <c r="AI172" i="1"/>
  <c r="AI14" i="1"/>
  <c r="AI78" i="1" s="1"/>
  <c r="DT20" i="1"/>
  <c r="AK115" i="1"/>
  <c r="DC111" i="1"/>
  <c r="DC92" i="1"/>
  <c r="AK20" i="1"/>
  <c r="DC130" i="1"/>
  <c r="JS53" i="1"/>
  <c r="JS54" i="1" s="1"/>
  <c r="OR34" i="1"/>
  <c r="IY53" i="1"/>
  <c r="IY54" i="1" s="1"/>
  <c r="IP72" i="1"/>
  <c r="IP73" i="1" s="1"/>
  <c r="ZL34" i="1"/>
  <c r="FZ34" i="1"/>
  <c r="TG72" i="1"/>
  <c r="TG73" i="1" s="1"/>
  <c r="JF72" i="1"/>
  <c r="JF73" i="1" s="1"/>
  <c r="HF53" i="1"/>
  <c r="HF54" i="1" s="1"/>
  <c r="NR53" i="1"/>
  <c r="NR54" i="1" s="1"/>
  <c r="LP72" i="1"/>
  <c r="LP73" i="1" s="1"/>
  <c r="NV34" i="1"/>
  <c r="JJ34" i="1"/>
  <c r="TN72" i="1"/>
  <c r="TN73" i="1" s="1"/>
  <c r="FF34" i="1"/>
  <c r="FW72" i="1"/>
  <c r="FW73" i="1" s="1"/>
  <c r="UI53" i="1"/>
  <c r="UI54" i="1" s="1"/>
  <c r="YQ53" i="1"/>
  <c r="YQ54" i="1" s="1"/>
  <c r="IE72" i="1"/>
  <c r="IE73" i="1" s="1"/>
  <c r="JK72" i="1"/>
  <c r="JK73" i="1" s="1"/>
  <c r="KA34" i="1"/>
  <c r="SM72" i="1"/>
  <c r="SM73" i="1" s="1"/>
  <c r="NF34" i="1"/>
  <c r="VS72" i="1"/>
  <c r="VS73" i="1" s="1"/>
  <c r="YZ34" i="1"/>
  <c r="YV72" i="1"/>
  <c r="YV73" i="1" s="1"/>
  <c r="SD72" i="1"/>
  <c r="SD73" i="1" s="1"/>
  <c r="IL34" i="1"/>
  <c r="ACH64" i="1"/>
  <c r="ACH101" i="1"/>
  <c r="AAP63" i="1"/>
  <c r="AAP101" i="1"/>
  <c r="ABR158" i="1"/>
  <c r="AAT42" i="1"/>
  <c r="XF72" i="1"/>
  <c r="XF73" i="1" s="1"/>
  <c r="AKR72" i="1"/>
  <c r="AKR73" i="1" s="1"/>
  <c r="QS108" i="1"/>
  <c r="QG72" i="1"/>
  <c r="QG73" i="1" s="1"/>
  <c r="VE34" i="1"/>
  <c r="ACZ184" i="1"/>
  <c r="NM203" i="1"/>
  <c r="JA123" i="1"/>
  <c r="QW126" i="1"/>
  <c r="RY34" i="1"/>
  <c r="AJA72" i="1"/>
  <c r="AJA73" i="1" s="1"/>
  <c r="MW53" i="1"/>
  <c r="MW54" i="1" s="1"/>
  <c r="ABC143" i="1"/>
  <c r="PB163" i="1"/>
  <c r="PB162" i="1"/>
  <c r="PB161" i="1"/>
  <c r="ZE143" i="1"/>
  <c r="ZE144" i="1"/>
  <c r="ZE142" i="1"/>
  <c r="ZE68" i="1"/>
  <c r="ZE66" i="1"/>
  <c r="ZE67" i="1"/>
  <c r="YT201" i="1"/>
  <c r="YT200" i="1"/>
  <c r="YT199" i="1"/>
  <c r="TF70" i="1"/>
  <c r="TF69" i="1"/>
  <c r="TF71" i="1"/>
  <c r="ZZ33" i="1"/>
  <c r="ZZ31" i="1"/>
  <c r="ZZ32" i="1"/>
  <c r="YT52" i="1"/>
  <c r="YT50" i="1"/>
  <c r="YT51" i="1"/>
  <c r="XN142" i="1"/>
  <c r="XN144" i="1"/>
  <c r="XN143" i="1"/>
  <c r="YT162" i="1"/>
  <c r="YT161" i="1"/>
  <c r="YT163" i="1"/>
  <c r="PB181" i="1"/>
  <c r="PB182" i="1"/>
  <c r="ZE106" i="1"/>
  <c r="ZE104" i="1"/>
  <c r="ZE105" i="1"/>
  <c r="WD88" i="1"/>
  <c r="WD90" i="1"/>
  <c r="WD89" i="1"/>
  <c r="WD185" i="1"/>
  <c r="WD183" i="1"/>
  <c r="WD50" i="1"/>
  <c r="WD51" i="1"/>
  <c r="WD52" i="1"/>
  <c r="TF108" i="1"/>
  <c r="TF107" i="1"/>
  <c r="TF109" i="1"/>
  <c r="ZZ89" i="1"/>
  <c r="ZZ88" i="1"/>
  <c r="ZZ90" i="1"/>
  <c r="ZZ204" i="1"/>
  <c r="ZZ203" i="1"/>
  <c r="ZZ202" i="1"/>
  <c r="ZZ201" i="1"/>
  <c r="ZZ200" i="1"/>
  <c r="ZZ199" i="1"/>
  <c r="XN202" i="1"/>
  <c r="XN204" i="1"/>
  <c r="XN203" i="1"/>
  <c r="XN165" i="1"/>
  <c r="XN164" i="1"/>
  <c r="XN166" i="1"/>
  <c r="WD105" i="1"/>
  <c r="WD106" i="1"/>
  <c r="WD104" i="1"/>
  <c r="PB52" i="1"/>
  <c r="PB50" i="1"/>
  <c r="PB51" i="1"/>
  <c r="AIG34" i="1"/>
  <c r="ZE161" i="1"/>
  <c r="ZE163" i="1"/>
  <c r="ZE162" i="1"/>
  <c r="AGV34" i="1"/>
  <c r="YT33" i="1"/>
  <c r="YT32" i="1"/>
  <c r="YT31" i="1"/>
  <c r="WD69" i="1"/>
  <c r="WD32" i="1"/>
  <c r="WD31" i="1"/>
  <c r="WD33" i="1"/>
  <c r="WD125" i="1"/>
  <c r="WD124" i="1"/>
  <c r="WD123" i="1"/>
  <c r="TF31" i="1"/>
  <c r="TF33" i="1"/>
  <c r="TF32" i="1"/>
  <c r="TF199" i="1"/>
  <c r="TF201" i="1"/>
  <c r="TF200" i="1"/>
  <c r="TF125" i="1"/>
  <c r="TF124" i="1"/>
  <c r="TF123" i="1"/>
  <c r="ZZ142" i="1"/>
  <c r="ZZ143" i="1"/>
  <c r="ZZ144" i="1"/>
  <c r="XN89" i="1"/>
  <c r="XN90" i="1"/>
  <c r="XN88" i="1"/>
  <c r="WD108" i="1"/>
  <c r="WD107" i="1"/>
  <c r="WD109" i="1"/>
  <c r="ZE184" i="1"/>
  <c r="ZE183" i="1"/>
  <c r="ZE185" i="1"/>
  <c r="ZE85" i="1"/>
  <c r="ZE86" i="1"/>
  <c r="ZE87" i="1"/>
  <c r="WD166" i="1"/>
  <c r="WD165" i="1"/>
  <c r="WD164" i="1"/>
  <c r="WD203" i="1"/>
  <c r="WD202" i="1"/>
  <c r="WD204" i="1"/>
  <c r="PB72" i="1"/>
  <c r="PB73" i="1" s="1"/>
  <c r="TF180" i="1"/>
  <c r="TF181" i="1"/>
  <c r="YD34" i="1"/>
  <c r="AFH53" i="1"/>
  <c r="AFH54" i="1" s="1"/>
  <c r="ZZ69" i="1"/>
  <c r="ZZ70" i="1"/>
  <c r="ZZ71" i="1"/>
  <c r="YT124" i="1"/>
  <c r="YT123" i="1"/>
  <c r="YT125" i="1"/>
  <c r="XN49" i="1"/>
  <c r="XN47" i="1"/>
  <c r="XN48" i="1"/>
  <c r="YT142" i="1"/>
  <c r="WD146" i="1"/>
  <c r="JQ124" i="1"/>
  <c r="ABC126" i="1"/>
  <c r="XU34" i="1"/>
  <c r="VE72" i="1"/>
  <c r="VE73" i="1" s="1"/>
  <c r="SH69" i="1"/>
  <c r="ZB184" i="1"/>
  <c r="HI70" i="1"/>
  <c r="VU29" i="1"/>
  <c r="XE85" i="1"/>
  <c r="FY72" i="1"/>
  <c r="FY73" i="1" s="1"/>
  <c r="ACE70" i="1"/>
  <c r="YT185" i="1"/>
  <c r="YT183" i="1"/>
  <c r="ADT34" i="1"/>
  <c r="ZE69" i="1"/>
  <c r="AGF72" i="1"/>
  <c r="AGF73" i="1" s="1"/>
  <c r="TF52" i="1"/>
  <c r="TF53" i="1" s="1"/>
  <c r="TF54" i="1" s="1"/>
  <c r="TF50" i="1"/>
  <c r="TF51" i="1"/>
  <c r="WD67" i="1"/>
  <c r="WD66" i="1"/>
  <c r="WD68" i="1"/>
  <c r="AEJ35" i="1"/>
  <c r="AEJ15" i="1"/>
  <c r="AEJ16" i="1" s="1"/>
  <c r="TF146" i="1"/>
  <c r="TF145" i="1"/>
  <c r="TF147" i="1"/>
  <c r="XN71" i="1"/>
  <c r="XN69" i="1"/>
  <c r="XN70" i="1"/>
  <c r="XN32" i="1"/>
  <c r="XN31" i="1"/>
  <c r="XN33" i="1"/>
  <c r="AHH72" i="1"/>
  <c r="AHH73" i="1" s="1"/>
  <c r="ZE204" i="1"/>
  <c r="ZE203" i="1"/>
  <c r="ZE202" i="1"/>
  <c r="ADH34" i="1"/>
  <c r="VB72" i="1"/>
  <c r="VB73" i="1" s="1"/>
  <c r="AEZ72" i="1"/>
  <c r="AEZ73" i="1" s="1"/>
  <c r="TF87" i="1"/>
  <c r="TF86" i="1"/>
  <c r="TF85" i="1"/>
  <c r="ZZ87" i="1"/>
  <c r="ZZ86" i="1"/>
  <c r="ZZ85" i="1"/>
  <c r="ZZ109" i="1"/>
  <c r="ZZ107" i="1"/>
  <c r="ZZ108" i="1"/>
  <c r="XN200" i="1"/>
  <c r="XN199" i="1"/>
  <c r="XN201" i="1"/>
  <c r="WH72" i="1"/>
  <c r="WH73" i="1" s="1"/>
  <c r="PB164" i="1"/>
  <c r="PB165" i="1"/>
  <c r="PB166" i="1"/>
  <c r="VB34" i="1"/>
  <c r="ADQ53" i="1"/>
  <c r="ADQ54" i="1" s="1"/>
  <c r="ZE166" i="1"/>
  <c r="ZE164" i="1"/>
  <c r="ZE165" i="1"/>
  <c r="ZE50" i="1"/>
  <c r="ZE51" i="1"/>
  <c r="ZE52" i="1"/>
  <c r="ZE29" i="1"/>
  <c r="ZE30" i="1"/>
  <c r="ZE28" i="1"/>
  <c r="RM34" i="1"/>
  <c r="YT72" i="1"/>
  <c r="YT73" i="1" s="1"/>
  <c r="YT89" i="1"/>
  <c r="WD29" i="1"/>
  <c r="WD30" i="1"/>
  <c r="WD28" i="1"/>
  <c r="WD144" i="1"/>
  <c r="WD142" i="1"/>
  <c r="WD143" i="1"/>
  <c r="TF29" i="1"/>
  <c r="TF28" i="1"/>
  <c r="TF30" i="1"/>
  <c r="TF161" i="1"/>
  <c r="TF163" i="1"/>
  <c r="TF162" i="1"/>
  <c r="ZZ50" i="1"/>
  <c r="ZZ51" i="1"/>
  <c r="ZZ52" i="1"/>
  <c r="ZZ53" i="1" s="1"/>
  <c r="ZZ54" i="1" s="1"/>
  <c r="VR35" i="1"/>
  <c r="ZE108" i="1"/>
  <c r="ZE109" i="1"/>
  <c r="AIG53" i="1"/>
  <c r="AIG54" i="1" s="1"/>
  <c r="WD201" i="1"/>
  <c r="WD200" i="1"/>
  <c r="WD199" i="1"/>
  <c r="AKS54" i="1"/>
  <c r="AKS15" i="1"/>
  <c r="AKS16" i="1" s="1"/>
  <c r="TF184" i="1"/>
  <c r="TF185" i="1"/>
  <c r="TF183" i="1"/>
  <c r="PR72" i="1"/>
  <c r="PR73" i="1" s="1"/>
  <c r="ZZ184" i="1"/>
  <c r="ZZ185" i="1"/>
  <c r="ZZ183" i="1"/>
  <c r="YT127" i="1"/>
  <c r="YT128" i="1"/>
  <c r="YT126" i="1"/>
  <c r="XN185" i="1"/>
  <c r="XN184" i="1"/>
  <c r="XN183" i="1"/>
  <c r="AEB53" i="1"/>
  <c r="AEB54" i="1" s="1"/>
  <c r="CV13" i="1"/>
  <c r="CV11" i="1"/>
  <c r="CV12" i="1" s="1"/>
  <c r="AI191" i="1"/>
  <c r="WI34" i="1"/>
  <c r="TO53" i="1"/>
  <c r="TO54" i="1" s="1"/>
  <c r="QA34" i="1"/>
  <c r="JK34" i="1"/>
  <c r="KT72" i="1"/>
  <c r="KT73" i="1" s="1"/>
  <c r="QD34" i="1"/>
  <c r="GT34" i="1"/>
  <c r="MF34" i="1"/>
  <c r="ACH65" i="1"/>
  <c r="AAP175" i="1"/>
  <c r="ABA34" i="1"/>
  <c r="AAT43" i="1"/>
  <c r="AHS34" i="1"/>
  <c r="HE164" i="1"/>
  <c r="XV72" i="1"/>
  <c r="XV73" i="1" s="1"/>
  <c r="YL34" i="1"/>
  <c r="XQ72" i="1"/>
  <c r="XQ73" i="1" s="1"/>
  <c r="IG72" i="1"/>
  <c r="IG73" i="1" s="1"/>
  <c r="TU34" i="1"/>
  <c r="ALM34" i="1"/>
  <c r="ALM35" i="1" s="1"/>
  <c r="IO72" i="1"/>
  <c r="IO73" i="1" s="1"/>
  <c r="AHP72" i="1"/>
  <c r="AHP73" i="1" s="1"/>
  <c r="AFY34" i="1"/>
  <c r="IW72" i="1"/>
  <c r="IW73" i="1" s="1"/>
  <c r="HY34" i="1"/>
  <c r="JQ145" i="1"/>
  <c r="IK124" i="1"/>
  <c r="UD34" i="1"/>
  <c r="NU72" i="1"/>
  <c r="NU73" i="1" s="1"/>
  <c r="XI164" i="1"/>
  <c r="VM72" i="1"/>
  <c r="VM73" i="1" s="1"/>
  <c r="ZR28" i="1"/>
  <c r="HU70" i="1"/>
  <c r="ACA127" i="1"/>
  <c r="NI72" i="1"/>
  <c r="NI73" i="1" s="1"/>
  <c r="PQ108" i="1"/>
  <c r="HE127" i="1"/>
  <c r="AFI34" i="1"/>
  <c r="AFI35" i="1" s="1"/>
  <c r="ACE107" i="1"/>
  <c r="NM70" i="1"/>
  <c r="VU146" i="1"/>
  <c r="TV34" i="1"/>
  <c r="TV35" i="1" s="1"/>
  <c r="JQ127" i="1"/>
  <c r="LI164" i="1"/>
  <c r="UT72" i="1"/>
  <c r="UT73" i="1" s="1"/>
  <c r="TM34" i="1"/>
  <c r="TM35" i="1" s="1"/>
  <c r="FQ72" i="1"/>
  <c r="FQ73" i="1" s="1"/>
  <c r="OD184" i="1"/>
  <c r="LM34" i="1"/>
  <c r="JA203" i="1"/>
  <c r="SH145" i="1"/>
  <c r="TV72" i="1"/>
  <c r="TV73" i="1" s="1"/>
  <c r="ALM72" i="1"/>
  <c r="ALM73" i="1" s="1"/>
  <c r="AAI72" i="1"/>
  <c r="AAI73" i="1" s="1"/>
  <c r="HE70" i="1"/>
  <c r="MS108" i="1"/>
  <c r="UW69" i="1"/>
  <c r="JQ70" i="1"/>
  <c r="HE202" i="1"/>
  <c r="TE145" i="1"/>
  <c r="KW164" i="1"/>
  <c r="FI127" i="1"/>
  <c r="NI34" i="1"/>
  <c r="PQ70" i="1"/>
  <c r="QS164" i="1"/>
  <c r="QO107" i="1"/>
  <c r="ABO142" i="1"/>
  <c r="ACA180" i="1"/>
  <c r="YT86" i="1"/>
  <c r="YT87" i="1"/>
  <c r="YT85" i="1"/>
  <c r="WD47" i="1"/>
  <c r="WD49" i="1"/>
  <c r="WD48" i="1"/>
  <c r="AGF35" i="1"/>
  <c r="AGF15" i="1"/>
  <c r="AGF16" i="1" s="1"/>
  <c r="TF144" i="1"/>
  <c r="TF142" i="1"/>
  <c r="TF143" i="1"/>
  <c r="ZZ29" i="1"/>
  <c r="ZZ28" i="1"/>
  <c r="ZZ30" i="1"/>
  <c r="YT48" i="1"/>
  <c r="YT49" i="1"/>
  <c r="YT47" i="1"/>
  <c r="XN147" i="1"/>
  <c r="XN146" i="1"/>
  <c r="XN145" i="1"/>
  <c r="XN108" i="1"/>
  <c r="XN107" i="1"/>
  <c r="XN109" i="1"/>
  <c r="AEB72" i="1"/>
  <c r="AEB73" i="1" s="1"/>
  <c r="YT164" i="1"/>
  <c r="YT165" i="1"/>
  <c r="YT166" i="1"/>
  <c r="WD180" i="1"/>
  <c r="WD181" i="1"/>
  <c r="WD182" i="1"/>
  <c r="TF104" i="1"/>
  <c r="TF105" i="1"/>
  <c r="TF106" i="1"/>
  <c r="PR34" i="1"/>
  <c r="ZZ105" i="1"/>
  <c r="ZZ104" i="1"/>
  <c r="ZZ106" i="1"/>
  <c r="RM72" i="1"/>
  <c r="RM73" i="1" s="1"/>
  <c r="ADQ72" i="1"/>
  <c r="ADQ73" i="1" s="1"/>
  <c r="ZE127" i="1"/>
  <c r="ZE128" i="1"/>
  <c r="ZE126" i="1"/>
  <c r="ZE124" i="1"/>
  <c r="ZE123" i="1"/>
  <c r="ZE125" i="1"/>
  <c r="YT109" i="1"/>
  <c r="YT108" i="1"/>
  <c r="YT107" i="1"/>
  <c r="TF203" i="1"/>
  <c r="TF202" i="1"/>
  <c r="TF204" i="1"/>
  <c r="ZZ146" i="1"/>
  <c r="ZZ145" i="1"/>
  <c r="ZZ147" i="1"/>
  <c r="ZZ123" i="1"/>
  <c r="ZZ125" i="1"/>
  <c r="ZZ124" i="1"/>
  <c r="ABX108" i="1"/>
  <c r="YT147" i="1"/>
  <c r="YT146" i="1"/>
  <c r="YT145" i="1"/>
  <c r="PB47" i="1"/>
  <c r="PB49" i="1"/>
  <c r="PB53" i="1" s="1"/>
  <c r="PB54" i="1" s="1"/>
  <c r="PB48" i="1"/>
  <c r="PB90" i="1"/>
  <c r="PB89" i="1"/>
  <c r="PB88" i="1"/>
  <c r="ZE182" i="1"/>
  <c r="ZE180" i="1"/>
  <c r="ZE181" i="1"/>
  <c r="ZE88" i="1"/>
  <c r="ZE90" i="1"/>
  <c r="ZE89" i="1"/>
  <c r="YT203" i="1"/>
  <c r="YT204" i="1"/>
  <c r="YT202" i="1"/>
  <c r="AEB34" i="1"/>
  <c r="PR53" i="1"/>
  <c r="PR54" i="1" s="1"/>
  <c r="WD163" i="1"/>
  <c r="WD162" i="1"/>
  <c r="WD161" i="1"/>
  <c r="WH53" i="1"/>
  <c r="AEZ35" i="1"/>
  <c r="AEZ15" i="1"/>
  <c r="AEZ16" i="1" s="1"/>
  <c r="ZZ181" i="1"/>
  <c r="ZZ180" i="1"/>
  <c r="ZZ165" i="1"/>
  <c r="ZZ164" i="1"/>
  <c r="ZZ166" i="1"/>
  <c r="ADD53" i="1"/>
  <c r="ADD54" i="1" s="1"/>
  <c r="AGV72" i="1"/>
  <c r="AGV73" i="1" s="1"/>
  <c r="PB34" i="1"/>
  <c r="XN50" i="1"/>
  <c r="XN51" i="1"/>
  <c r="XN52" i="1"/>
  <c r="XN53" i="1" s="1"/>
  <c r="XN54" i="1" s="1"/>
  <c r="XN124" i="1"/>
  <c r="XN123" i="1"/>
  <c r="XN125" i="1"/>
  <c r="KS127" i="1"/>
  <c r="GO35" i="1"/>
  <c r="HY15" i="1"/>
  <c r="HY16" i="1" s="1"/>
  <c r="HY35" i="1"/>
  <c r="LM35" i="1"/>
  <c r="VQ15" i="1"/>
  <c r="VQ16" i="1" s="1"/>
  <c r="VQ35" i="1"/>
  <c r="ACU201" i="1"/>
  <c r="RJ35" i="1"/>
  <c r="OC35" i="1"/>
  <c r="MD72" i="1"/>
  <c r="MD73" i="1" s="1"/>
  <c r="AAP103" i="1"/>
  <c r="AAP99" i="1"/>
  <c r="AAP176" i="1"/>
  <c r="AAT138" i="1"/>
  <c r="ABB34" i="1"/>
  <c r="WC31" i="1"/>
  <c r="WC33" i="1"/>
  <c r="WC32" i="1"/>
  <c r="LQ164" i="1"/>
  <c r="LE34" i="1"/>
  <c r="PQ47" i="1"/>
  <c r="PQ48" i="1"/>
  <c r="PQ49" i="1"/>
  <c r="AAU162" i="1"/>
  <c r="AAU161" i="1"/>
  <c r="AAU163" i="1"/>
  <c r="HE163" i="1"/>
  <c r="HE162" i="1"/>
  <c r="HE161" i="1"/>
  <c r="KS89" i="1"/>
  <c r="KS88" i="1"/>
  <c r="KS90" i="1"/>
  <c r="MS106" i="1"/>
  <c r="MS104" i="1"/>
  <c r="PZ164" i="1"/>
  <c r="PZ165" i="1"/>
  <c r="PZ166" i="1"/>
  <c r="TE164" i="1"/>
  <c r="MC200" i="1"/>
  <c r="MC199" i="1"/>
  <c r="MC201" i="1"/>
  <c r="ABX181" i="1"/>
  <c r="ABX180" i="1"/>
  <c r="ABX182" i="1"/>
  <c r="AAM204" i="1"/>
  <c r="AAM202" i="1"/>
  <c r="AAM203" i="1"/>
  <c r="UL200" i="1"/>
  <c r="UL199" i="1"/>
  <c r="UL201" i="1"/>
  <c r="ACB108" i="1"/>
  <c r="ACR89" i="1"/>
  <c r="YC51" i="1"/>
  <c r="YC52" i="1"/>
  <c r="YC50" i="1"/>
  <c r="ABO199" i="1"/>
  <c r="ABO200" i="1"/>
  <c r="ABO201" i="1"/>
  <c r="NM123" i="1"/>
  <c r="NM124" i="1"/>
  <c r="NM125" i="1"/>
  <c r="RZ201" i="1"/>
  <c r="RZ200" i="1"/>
  <c r="RZ199" i="1"/>
  <c r="ACJ204" i="1"/>
  <c r="ACJ203" i="1"/>
  <c r="XI109" i="1"/>
  <c r="XI108" i="1"/>
  <c r="LU166" i="1"/>
  <c r="LU165" i="1"/>
  <c r="FI109" i="1"/>
  <c r="FI108" i="1"/>
  <c r="QC123" i="1"/>
  <c r="QC124" i="1"/>
  <c r="QC125" i="1"/>
  <c r="ACZ143" i="1"/>
  <c r="VU109" i="1"/>
  <c r="VU108" i="1"/>
  <c r="HQ50" i="1"/>
  <c r="HQ51" i="1"/>
  <c r="HQ52" i="1"/>
  <c r="OW145" i="1"/>
  <c r="OW146" i="1"/>
  <c r="OW147" i="1"/>
  <c r="OW142" i="1"/>
  <c r="OW143" i="1"/>
  <c r="OW144" i="1"/>
  <c r="LY164" i="1"/>
  <c r="KO35" i="1"/>
  <c r="KO15" i="1"/>
  <c r="KO16" i="1" s="1"/>
  <c r="HE106" i="1"/>
  <c r="HE104" i="1"/>
  <c r="ACU143" i="1"/>
  <c r="ACU144" i="1"/>
  <c r="ACE185" i="1"/>
  <c r="ACE183" i="1"/>
  <c r="ACE184" i="1"/>
  <c r="ACE181" i="1"/>
  <c r="ACE182" i="1"/>
  <c r="ACE180" i="1"/>
  <c r="IC72" i="1"/>
  <c r="IC73" i="1" s="1"/>
  <c r="ZB88" i="1"/>
  <c r="ZB89" i="1"/>
  <c r="ZB90" i="1"/>
  <c r="ZU35" i="1"/>
  <c r="ZR181" i="1"/>
  <c r="ZR180" i="1"/>
  <c r="ZR182" i="1"/>
  <c r="MO35" i="1"/>
  <c r="MO15" i="1"/>
  <c r="MO16" i="1" s="1"/>
  <c r="AAV72" i="1"/>
  <c r="AAV73" i="1" s="1"/>
  <c r="ACA34" i="1"/>
  <c r="RI204" i="1"/>
  <c r="RI203" i="1"/>
  <c r="QW143" i="1"/>
  <c r="QW142" i="1"/>
  <c r="QW144" i="1"/>
  <c r="ACE165" i="1"/>
  <c r="ACE164" i="1"/>
  <c r="ACE166" i="1"/>
  <c r="IK127" i="1"/>
  <c r="XE201" i="1"/>
  <c r="XE200" i="1"/>
  <c r="XE199" i="1"/>
  <c r="NA70" i="1"/>
  <c r="SC72" i="1"/>
  <c r="SC73" i="1" s="1"/>
  <c r="QS109" i="1"/>
  <c r="QS107" i="1"/>
  <c r="AAN72" i="1"/>
  <c r="AAN73" i="1" s="1"/>
  <c r="ZB107" i="1"/>
  <c r="ZB108" i="1"/>
  <c r="ZB109" i="1"/>
  <c r="YC108" i="1"/>
  <c r="RE90" i="1"/>
  <c r="RE89" i="1"/>
  <c r="RE88" i="1"/>
  <c r="ABO67" i="1"/>
  <c r="ABO68" i="1"/>
  <c r="ABO66" i="1"/>
  <c r="ACY146" i="1"/>
  <c r="ACY147" i="1"/>
  <c r="ACY145" i="1"/>
  <c r="SH181" i="1"/>
  <c r="SH180" i="1"/>
  <c r="SH182" i="1"/>
  <c r="ZR50" i="1"/>
  <c r="ZR51" i="1"/>
  <c r="ZR52" i="1"/>
  <c r="XI166" i="1"/>
  <c r="XI165" i="1"/>
  <c r="AAH50" i="1"/>
  <c r="AAH51" i="1"/>
  <c r="AAH52" i="1"/>
  <c r="QC162" i="1"/>
  <c r="QC161" i="1"/>
  <c r="QC163" i="1"/>
  <c r="WC70" i="1"/>
  <c r="GW109" i="1"/>
  <c r="GW107" i="1"/>
  <c r="ACA105" i="1"/>
  <c r="ACA104" i="1"/>
  <c r="ACA106" i="1"/>
  <c r="OW67" i="1"/>
  <c r="OW68" i="1"/>
  <c r="OW66" i="1"/>
  <c r="LY142" i="1"/>
  <c r="LY143" i="1"/>
  <c r="LY144" i="1"/>
  <c r="WX34" i="1"/>
  <c r="VZ34" i="1"/>
  <c r="WP183" i="1"/>
  <c r="WP185" i="1"/>
  <c r="ZB125" i="1"/>
  <c r="ZB124" i="1"/>
  <c r="ZB123" i="1"/>
  <c r="XM54" i="1"/>
  <c r="PM35" i="1"/>
  <c r="ABO90" i="1"/>
  <c r="ABO88" i="1"/>
  <c r="ABO89" i="1"/>
  <c r="PV34" i="1"/>
  <c r="ZR33" i="1"/>
  <c r="ZR32" i="1"/>
  <c r="ZR31" i="1"/>
  <c r="FI104" i="1"/>
  <c r="HU71" i="1"/>
  <c r="HU69" i="1"/>
  <c r="ACA128" i="1"/>
  <c r="ACA126" i="1"/>
  <c r="QW28" i="1"/>
  <c r="QW30" i="1"/>
  <c r="XZ48" i="1"/>
  <c r="XZ49" i="1"/>
  <c r="XZ47" i="1"/>
  <c r="QS71" i="1"/>
  <c r="QS69" i="1"/>
  <c r="ZY142" i="1"/>
  <c r="ZY143" i="1"/>
  <c r="ZY144" i="1"/>
  <c r="ACA87" i="1"/>
  <c r="ACA86" i="1"/>
  <c r="MC50" i="1"/>
  <c r="MC51" i="1"/>
  <c r="MC52" i="1"/>
  <c r="UK50" i="1"/>
  <c r="UK51" i="1"/>
  <c r="UK52" i="1"/>
  <c r="JQ90" i="1"/>
  <c r="JQ89" i="1"/>
  <c r="JQ88" i="1"/>
  <c r="ABH50" i="1"/>
  <c r="ABH52" i="1"/>
  <c r="OT72" i="1"/>
  <c r="OT73" i="1" s="1"/>
  <c r="PQ109" i="1"/>
  <c r="PQ107" i="1"/>
  <c r="ZM182" i="1"/>
  <c r="ZM180" i="1"/>
  <c r="ZM181" i="1"/>
  <c r="OH128" i="1"/>
  <c r="OH126" i="1"/>
  <c r="OH127" i="1"/>
  <c r="HE125" i="1"/>
  <c r="HE123" i="1"/>
  <c r="YS109" i="1"/>
  <c r="YS107" i="1"/>
  <c r="AFD35" i="1"/>
  <c r="KS108" i="1"/>
  <c r="MG72" i="1"/>
  <c r="MG73" i="1" s="1"/>
  <c r="ACE105" i="1"/>
  <c r="ACE106" i="1"/>
  <c r="ACE104" i="1"/>
  <c r="PZ49" i="1"/>
  <c r="PZ47" i="1"/>
  <c r="IK162" i="1"/>
  <c r="IK161" i="1"/>
  <c r="IK163" i="1"/>
  <c r="GG166" i="1"/>
  <c r="GG165" i="1"/>
  <c r="ABC183" i="1"/>
  <c r="ABC184" i="1"/>
  <c r="ABC185" i="1"/>
  <c r="OP72" i="1"/>
  <c r="OP73" i="1" s="1"/>
  <c r="ABX71" i="1"/>
  <c r="ABX70" i="1"/>
  <c r="AAM128" i="1"/>
  <c r="AAM126" i="1"/>
  <c r="UD53" i="1"/>
  <c r="UD54" i="1" s="1"/>
  <c r="WP47" i="1"/>
  <c r="ACB33" i="1"/>
  <c r="ACB32" i="1"/>
  <c r="ACB31" i="1"/>
  <c r="YC163" i="1"/>
  <c r="YC162" i="1"/>
  <c r="YC161" i="1"/>
  <c r="ZI143" i="1"/>
  <c r="ZI142" i="1"/>
  <c r="ZI144" i="1"/>
  <c r="GK90" i="1"/>
  <c r="GK88" i="1"/>
  <c r="VM184" i="1"/>
  <c r="VM183" i="1"/>
  <c r="VM185" i="1"/>
  <c r="VM145" i="1"/>
  <c r="VM147" i="1"/>
  <c r="OS109" i="1"/>
  <c r="OS107" i="1"/>
  <c r="ABO127" i="1"/>
  <c r="ABO128" i="1"/>
  <c r="ABK90" i="1"/>
  <c r="ABK88" i="1"/>
  <c r="ABK89" i="1"/>
  <c r="SH128" i="1"/>
  <c r="SH126" i="1"/>
  <c r="SH127" i="1"/>
  <c r="XI142" i="1"/>
  <c r="XI143" i="1"/>
  <c r="XI144" i="1"/>
  <c r="ZJ105" i="1"/>
  <c r="ZJ104" i="1"/>
  <c r="ZJ106" i="1"/>
  <c r="YG203" i="1"/>
  <c r="FI142" i="1"/>
  <c r="FI143" i="1"/>
  <c r="FI144" i="1"/>
  <c r="JM182" i="1"/>
  <c r="JM181" i="1"/>
  <c r="JM180" i="1"/>
  <c r="WC49" i="1"/>
  <c r="WC48" i="1"/>
  <c r="WC47" i="1"/>
  <c r="HQ70" i="1"/>
  <c r="SK72" i="1"/>
  <c r="SK73" i="1" s="1"/>
  <c r="FE202" i="1"/>
  <c r="OC72" i="1"/>
  <c r="OC73" i="1" s="1"/>
  <c r="PQ30" i="1"/>
  <c r="PQ29" i="1"/>
  <c r="PQ28" i="1"/>
  <c r="ACU25" i="1"/>
  <c r="ACU26" i="1"/>
  <c r="ACU24" i="1"/>
  <c r="ACU23" i="1"/>
  <c r="ACU27" i="1"/>
  <c r="ALH34" i="1"/>
  <c r="JQ125" i="1"/>
  <c r="JQ123" i="1"/>
  <c r="MS31" i="1"/>
  <c r="MS32" i="1"/>
  <c r="MS33" i="1"/>
  <c r="PZ145" i="1"/>
  <c r="PZ146" i="1"/>
  <c r="PZ147" i="1"/>
  <c r="ABX48" i="1"/>
  <c r="ABX49" i="1"/>
  <c r="PN185" i="1"/>
  <c r="PN183" i="1"/>
  <c r="KW90" i="1"/>
  <c r="KW88" i="1"/>
  <c r="KW89" i="1"/>
  <c r="ZY204" i="1"/>
  <c r="ZY202" i="1"/>
  <c r="NM50" i="1"/>
  <c r="NM51" i="1"/>
  <c r="NM52" i="1"/>
  <c r="RZ181" i="1"/>
  <c r="RZ180" i="1"/>
  <c r="RZ182" i="1"/>
  <c r="JE72" i="1"/>
  <c r="JE73" i="1" s="1"/>
  <c r="QO70" i="1"/>
  <c r="AAH124" i="1"/>
  <c r="AAH123" i="1"/>
  <c r="AAH125" i="1"/>
  <c r="YG67" i="1"/>
  <c r="YG68" i="1"/>
  <c r="YG66" i="1"/>
  <c r="QC50" i="1"/>
  <c r="QC51" i="1"/>
  <c r="QC52" i="1"/>
  <c r="JM32" i="1"/>
  <c r="JM33" i="1"/>
  <c r="JM31" i="1"/>
  <c r="VU162" i="1"/>
  <c r="VU163" i="1"/>
  <c r="VU161" i="1"/>
  <c r="LY106" i="1"/>
  <c r="LY104" i="1"/>
  <c r="FE85" i="1"/>
  <c r="FE86" i="1"/>
  <c r="FE87" i="1"/>
  <c r="OD181" i="1"/>
  <c r="OD180" i="1"/>
  <c r="OD182" i="1"/>
  <c r="WX180" i="1"/>
  <c r="LQ203" i="1"/>
  <c r="QG166" i="1"/>
  <c r="QG165" i="1"/>
  <c r="YS30" i="1"/>
  <c r="YS29" i="1"/>
  <c r="YS28" i="1"/>
  <c r="KS70" i="1"/>
  <c r="ACI70" i="1"/>
  <c r="ACI71" i="1"/>
  <c r="ACI69" i="1"/>
  <c r="ACI66" i="1"/>
  <c r="ACI67" i="1"/>
  <c r="ACI68" i="1"/>
  <c r="PZ185" i="1"/>
  <c r="PZ183" i="1"/>
  <c r="IK204" i="1"/>
  <c r="IK203" i="1"/>
  <c r="XZ164" i="1"/>
  <c r="XZ165" i="1"/>
  <c r="XZ166" i="1"/>
  <c r="TE107" i="1"/>
  <c r="ABC105" i="1"/>
  <c r="ABC104" i="1"/>
  <c r="ABC106" i="1"/>
  <c r="NA50" i="1"/>
  <c r="NA51" i="1"/>
  <c r="NA52" i="1"/>
  <c r="VZ53" i="1"/>
  <c r="VZ54" i="1" s="1"/>
  <c r="UD72" i="1"/>
  <c r="UD73" i="1" s="1"/>
  <c r="WP86" i="1"/>
  <c r="WP87" i="1"/>
  <c r="WP85" i="1"/>
  <c r="MW34" i="1"/>
  <c r="VM104" i="1"/>
  <c r="AFT72" i="1"/>
  <c r="AFT73" i="1" s="1"/>
  <c r="ABK142" i="1"/>
  <c r="ABK143" i="1"/>
  <c r="ABK144" i="1"/>
  <c r="NE203" i="1"/>
  <c r="ZR106" i="1"/>
  <c r="ZR105" i="1"/>
  <c r="ZR104" i="1"/>
  <c r="QO204" i="1"/>
  <c r="QO203" i="1"/>
  <c r="AAR162" i="1"/>
  <c r="AAR161" i="1"/>
  <c r="AAR163" i="1"/>
  <c r="HQ164" i="1"/>
  <c r="LY126" i="1"/>
  <c r="WX53" i="1"/>
  <c r="WX54" i="1" s="1"/>
  <c r="AHP53" i="1"/>
  <c r="AHP54" i="1" s="1"/>
  <c r="QW109" i="1"/>
  <c r="QW108" i="1"/>
  <c r="PZ85" i="1"/>
  <c r="PZ86" i="1"/>
  <c r="PZ87" i="1"/>
  <c r="ZB163" i="1"/>
  <c r="ZB162" i="1"/>
  <c r="ZB161" i="1"/>
  <c r="ACN35" i="1"/>
  <c r="ACN15" i="1"/>
  <c r="ACN16" i="1" s="1"/>
  <c r="UK104" i="1"/>
  <c r="SH85" i="1"/>
  <c r="SH86" i="1"/>
  <c r="SH87" i="1"/>
  <c r="ZR85" i="1"/>
  <c r="ZR86" i="1"/>
  <c r="ZR87" i="1"/>
  <c r="VU50" i="1"/>
  <c r="VU51" i="1"/>
  <c r="VU52" i="1"/>
  <c r="AHU34" i="1"/>
  <c r="FE72" i="1"/>
  <c r="FE73" i="1" s="1"/>
  <c r="HE71" i="1"/>
  <c r="HE69" i="1"/>
  <c r="QW29" i="1"/>
  <c r="UW28" i="1"/>
  <c r="UW29" i="1"/>
  <c r="UW30" i="1"/>
  <c r="ZM52" i="1"/>
  <c r="ZM51" i="1"/>
  <c r="ZM50" i="1"/>
  <c r="VM47" i="1"/>
  <c r="VM48" i="1"/>
  <c r="VM49" i="1"/>
  <c r="QO28" i="1"/>
  <c r="QO30" i="1"/>
  <c r="QO29" i="1"/>
  <c r="GW90" i="1"/>
  <c r="GW88" i="1"/>
  <c r="WG182" i="1"/>
  <c r="WG181" i="1"/>
  <c r="WG180" i="1"/>
  <c r="ZM109" i="1"/>
  <c r="ZM107" i="1"/>
  <c r="AAU33" i="1"/>
  <c r="AAU31" i="1"/>
  <c r="AAU32" i="1"/>
  <c r="AAU203" i="1"/>
  <c r="AAU204" i="1"/>
  <c r="AAU202" i="1"/>
  <c r="RI147" i="1"/>
  <c r="RI145" i="1"/>
  <c r="IK142" i="1"/>
  <c r="IK144" i="1"/>
  <c r="IK143" i="1"/>
  <c r="MC204" i="1"/>
  <c r="MC202" i="1"/>
  <c r="QS204" i="1"/>
  <c r="QS202" i="1"/>
  <c r="RY72" i="1"/>
  <c r="RY73" i="1" s="1"/>
  <c r="KG204" i="1"/>
  <c r="KG202" i="1"/>
  <c r="AAM31" i="1"/>
  <c r="AAM33" i="1"/>
  <c r="AAM32" i="1"/>
  <c r="PN105" i="1"/>
  <c r="PN104" i="1"/>
  <c r="PN106" i="1"/>
  <c r="ACR202" i="1"/>
  <c r="ACR204" i="1"/>
  <c r="ACR203" i="1"/>
  <c r="MW180" i="1"/>
  <c r="UK201" i="1"/>
  <c r="UK200" i="1"/>
  <c r="UK199" i="1"/>
  <c r="PM90" i="1"/>
  <c r="PM89" i="1"/>
  <c r="PM88" i="1"/>
  <c r="OS108" i="1"/>
  <c r="ABK86" i="1"/>
  <c r="ABK87" i="1"/>
  <c r="RZ88" i="1"/>
  <c r="RZ89" i="1"/>
  <c r="RZ90" i="1"/>
  <c r="NE182" i="1"/>
  <c r="NE181" i="1"/>
  <c r="NE180" i="1"/>
  <c r="QO142" i="1"/>
  <c r="QO143" i="1"/>
  <c r="QO144" i="1"/>
  <c r="UW68" i="1"/>
  <c r="UW66" i="1"/>
  <c r="UW67" i="1"/>
  <c r="XI31" i="1"/>
  <c r="XI32" i="1"/>
  <c r="XI33" i="1"/>
  <c r="AAR181" i="1"/>
  <c r="AAR180" i="1"/>
  <c r="AAR182" i="1"/>
  <c r="ZJ88" i="1"/>
  <c r="ZJ89" i="1"/>
  <c r="ZJ90" i="1"/>
  <c r="SX185" i="1"/>
  <c r="SX183" i="1"/>
  <c r="HQ127" i="1"/>
  <c r="HQ126" i="1"/>
  <c r="HQ128" i="1"/>
  <c r="LY50" i="1"/>
  <c r="LY51" i="1"/>
  <c r="LY52" i="1"/>
  <c r="QG146" i="1"/>
  <c r="QG145" i="1"/>
  <c r="QG147" i="1"/>
  <c r="LE72" i="1"/>
  <c r="LE73" i="1" s="1"/>
  <c r="YS201" i="1"/>
  <c r="YS200" i="1"/>
  <c r="YS199" i="1"/>
  <c r="FU30" i="1"/>
  <c r="FU29" i="1"/>
  <c r="FU28" i="1"/>
  <c r="ACU62" i="1"/>
  <c r="ACU196" i="1"/>
  <c r="ACU199" i="1" s="1"/>
  <c r="JQ66" i="1"/>
  <c r="JQ68" i="1"/>
  <c r="JQ67" i="1"/>
  <c r="YW73" i="1"/>
  <c r="YW15" i="1"/>
  <c r="YW16" i="1" s="1"/>
  <c r="XZ181" i="1"/>
  <c r="XZ180" i="1"/>
  <c r="XZ182" i="1"/>
  <c r="JA90" i="1"/>
  <c r="JA89" i="1"/>
  <c r="JA88" i="1"/>
  <c r="GS47" i="1"/>
  <c r="GS48" i="1"/>
  <c r="GS49" i="1"/>
  <c r="PN88" i="1"/>
  <c r="PN89" i="1"/>
  <c r="PN90" i="1"/>
  <c r="KW184" i="1"/>
  <c r="KW183" i="1"/>
  <c r="KW185" i="1"/>
  <c r="ZI71" i="1"/>
  <c r="ZI69" i="1"/>
  <c r="MG34" i="1"/>
  <c r="OK67" i="1"/>
  <c r="OK68" i="1"/>
  <c r="OK66" i="1"/>
  <c r="VM127" i="1"/>
  <c r="VM126" i="1"/>
  <c r="VM128" i="1"/>
  <c r="XY166" i="1"/>
  <c r="XY165" i="1"/>
  <c r="SP34" i="1"/>
  <c r="ACJ183" i="1"/>
  <c r="ACJ185" i="1"/>
  <c r="QO166" i="1"/>
  <c r="QO165" i="1"/>
  <c r="ZJ201" i="1"/>
  <c r="ZJ200" i="1"/>
  <c r="ZJ199" i="1"/>
  <c r="YG71" i="1"/>
  <c r="YG69" i="1"/>
  <c r="QC145" i="1"/>
  <c r="QC147" i="1"/>
  <c r="QC146" i="1"/>
  <c r="GW184" i="1"/>
  <c r="GW183" i="1"/>
  <c r="GW185" i="1"/>
  <c r="NZ184" i="1"/>
  <c r="SS183" i="1"/>
  <c r="SS184" i="1"/>
  <c r="SS185" i="1"/>
  <c r="LY204" i="1"/>
  <c r="LY202" i="1"/>
  <c r="OD124" i="1"/>
  <c r="OD123" i="1"/>
  <c r="OD125" i="1"/>
  <c r="ABH142" i="1"/>
  <c r="ABH143" i="1"/>
  <c r="ABH144" i="1"/>
  <c r="QG127" i="1"/>
  <c r="QG126" i="1"/>
  <c r="QG128" i="1"/>
  <c r="ABT72" i="1"/>
  <c r="ABT73" i="1" s="1"/>
  <c r="HE48" i="1"/>
  <c r="HE47" i="1"/>
  <c r="HE49" i="1"/>
  <c r="RI163" i="1"/>
  <c r="RI162" i="1"/>
  <c r="RI161" i="1"/>
  <c r="ACI184" i="1"/>
  <c r="ACI185" i="1"/>
  <c r="ACI183" i="1"/>
  <c r="MK203" i="1"/>
  <c r="MC182" i="1"/>
  <c r="MC181" i="1"/>
  <c r="MC180" i="1"/>
  <c r="MC86" i="1"/>
  <c r="MC87" i="1"/>
  <c r="GS86" i="1"/>
  <c r="GS85" i="1"/>
  <c r="GS87" i="1"/>
  <c r="QS47" i="1"/>
  <c r="QS48" i="1"/>
  <c r="QS49" i="1"/>
  <c r="KG86" i="1"/>
  <c r="KG85" i="1"/>
  <c r="KG87" i="1"/>
  <c r="ZB183" i="1"/>
  <c r="ZB185" i="1"/>
  <c r="KW166" i="1"/>
  <c r="KW165" i="1"/>
  <c r="RE203" i="1"/>
  <c r="TQ127" i="1"/>
  <c r="TQ126" i="1"/>
  <c r="TQ128" i="1"/>
  <c r="ABK108" i="1"/>
  <c r="ABK107" i="1"/>
  <c r="ABK109" i="1"/>
  <c r="NE201" i="1"/>
  <c r="NE200" i="1"/>
  <c r="NE199" i="1"/>
  <c r="SH48" i="1"/>
  <c r="SH49" i="1"/>
  <c r="SH47" i="1"/>
  <c r="LU123" i="1"/>
  <c r="LU124" i="1"/>
  <c r="LU125" i="1"/>
  <c r="AAH184" i="1"/>
  <c r="FI125" i="1"/>
  <c r="FI123" i="1"/>
  <c r="GO72" i="1"/>
  <c r="GO73" i="1" s="1"/>
  <c r="YK34" i="1"/>
  <c r="SS145" i="1"/>
  <c r="SS147" i="1"/>
  <c r="SS146" i="1"/>
  <c r="LY109" i="1"/>
  <c r="LY107" i="1"/>
  <c r="ABH34" i="1"/>
  <c r="XQ34" i="1"/>
  <c r="QW164" i="1"/>
  <c r="FM35" i="1"/>
  <c r="AGO34" i="1"/>
  <c r="AAI53" i="1"/>
  <c r="AAI54" i="1" s="1"/>
  <c r="TE104" i="1"/>
  <c r="AAY72" i="1"/>
  <c r="AAY73" i="1" s="1"/>
  <c r="KW204" i="1"/>
  <c r="KW202" i="1"/>
  <c r="ACR51" i="1"/>
  <c r="ACR52" i="1"/>
  <c r="ACR50" i="1"/>
  <c r="OK32" i="1"/>
  <c r="OK31" i="1"/>
  <c r="OK33" i="1"/>
  <c r="RZ47" i="1"/>
  <c r="RZ48" i="1"/>
  <c r="RZ49" i="1"/>
  <c r="SH106" i="1"/>
  <c r="SH105" i="1"/>
  <c r="SH104" i="1"/>
  <c r="UW203" i="1"/>
  <c r="XI203" i="1"/>
  <c r="XI202" i="1"/>
  <c r="XI204" i="1"/>
  <c r="AAR67" i="1"/>
  <c r="AAR68" i="1"/>
  <c r="AAR66" i="1"/>
  <c r="JM109" i="1"/>
  <c r="JM107" i="1"/>
  <c r="WC108" i="1"/>
  <c r="JA32" i="1"/>
  <c r="JA33" i="1"/>
  <c r="JA31" i="1"/>
  <c r="AGJ35" i="1"/>
  <c r="AGJ15" i="1"/>
  <c r="AGJ16" i="1" s="1"/>
  <c r="ACB69" i="1"/>
  <c r="HQ90" i="1"/>
  <c r="HQ88" i="1"/>
  <c r="HQ89" i="1"/>
  <c r="FI66" i="1"/>
  <c r="FI67" i="1"/>
  <c r="FI68" i="1"/>
  <c r="GW85" i="1"/>
  <c r="GW86" i="1"/>
  <c r="GW87" i="1"/>
  <c r="ABH109" i="1"/>
  <c r="ABH107" i="1"/>
  <c r="LQ184" i="1"/>
  <c r="LQ183" i="1"/>
  <c r="LQ185" i="1"/>
  <c r="WG53" i="1"/>
  <c r="WG54" i="1" s="1"/>
  <c r="PQ68" i="1"/>
  <c r="PQ66" i="1"/>
  <c r="PQ67" i="1"/>
  <c r="HE182" i="1"/>
  <c r="HE180" i="1"/>
  <c r="HE181" i="1"/>
  <c r="FU127" i="1"/>
  <c r="LA90" i="1"/>
  <c r="LA89" i="1"/>
  <c r="LA88" i="1"/>
  <c r="QW69" i="1"/>
  <c r="QW71" i="1"/>
  <c r="OG161" i="1"/>
  <c r="OG163" i="1"/>
  <c r="OG162" i="1"/>
  <c r="PZ203" i="1"/>
  <c r="PZ204" i="1"/>
  <c r="VI72" i="1"/>
  <c r="VI73" i="1" s="1"/>
  <c r="SC50" i="1"/>
  <c r="SC51" i="1"/>
  <c r="SC52" i="1"/>
  <c r="KG203" i="1"/>
  <c r="RQ53" i="1"/>
  <c r="RQ54" i="1" s="1"/>
  <c r="AAM105" i="1"/>
  <c r="AAM104" i="1"/>
  <c r="AAM106" i="1"/>
  <c r="NQ68" i="1"/>
  <c r="NQ66" i="1"/>
  <c r="NQ67" i="1"/>
  <c r="PN142" i="1"/>
  <c r="PN143" i="1"/>
  <c r="PN144" i="1"/>
  <c r="UL85" i="1"/>
  <c r="UL86" i="1"/>
  <c r="UL87" i="1"/>
  <c r="ACB127" i="1"/>
  <c r="ACB128" i="1"/>
  <c r="ACB126" i="1"/>
  <c r="KW32" i="1"/>
  <c r="KW31" i="1"/>
  <c r="KW33" i="1"/>
  <c r="HI71" i="1"/>
  <c r="HI69" i="1"/>
  <c r="YC67" i="1"/>
  <c r="YC68" i="1"/>
  <c r="YC66" i="1"/>
  <c r="MW127" i="1"/>
  <c r="MW126" i="1"/>
  <c r="MW128" i="1"/>
  <c r="IS34" i="1"/>
  <c r="FQ199" i="1"/>
  <c r="FQ201" i="1"/>
  <c r="FQ200" i="1"/>
  <c r="OK142" i="1"/>
  <c r="OK143" i="1"/>
  <c r="OK144" i="1"/>
  <c r="UK166" i="1"/>
  <c r="UK165" i="1"/>
  <c r="OS68" i="1"/>
  <c r="OS66" i="1"/>
  <c r="OS67" i="1"/>
  <c r="ABK184" i="1"/>
  <c r="ABK185" i="1"/>
  <c r="ABK183" i="1"/>
  <c r="ZY66" i="1"/>
  <c r="ZY67" i="1"/>
  <c r="ZY68" i="1"/>
  <c r="NM164" i="1"/>
  <c r="HM50" i="1"/>
  <c r="HM51" i="1"/>
  <c r="HM52" i="1"/>
  <c r="SH31" i="1"/>
  <c r="SH32" i="1"/>
  <c r="SH33" i="1"/>
  <c r="QO109" i="1"/>
  <c r="QO108" i="1"/>
  <c r="AGZ72" i="1"/>
  <c r="AGZ73" i="1" s="1"/>
  <c r="AAR31" i="1"/>
  <c r="AAR33" i="1"/>
  <c r="AAR32" i="1"/>
  <c r="FI47" i="1"/>
  <c r="FI48" i="1"/>
  <c r="FI49" i="1"/>
  <c r="FI50" i="1"/>
  <c r="FI51" i="1"/>
  <c r="FI52" i="1"/>
  <c r="TU166" i="1"/>
  <c r="TU165" i="1"/>
  <c r="VU28" i="1"/>
  <c r="VU30" i="1"/>
  <c r="SX28" i="1"/>
  <c r="SX30" i="1"/>
  <c r="SX29" i="1"/>
  <c r="OW29" i="1"/>
  <c r="OW28" i="1"/>
  <c r="OW30" i="1"/>
  <c r="OW50" i="1"/>
  <c r="OW51" i="1"/>
  <c r="OW52" i="1"/>
  <c r="SO66" i="1"/>
  <c r="SO67" i="1"/>
  <c r="SO68" i="1"/>
  <c r="JN72" i="1"/>
  <c r="JN73" i="1" s="1"/>
  <c r="WX184" i="1"/>
  <c r="AAC53" i="1"/>
  <c r="AAC54" i="1" s="1"/>
  <c r="AAG72" i="1"/>
  <c r="AAG73" i="1" s="1"/>
  <c r="OH28" i="1"/>
  <c r="OH29" i="1"/>
  <c r="OH30" i="1"/>
  <c r="YS162" i="1"/>
  <c r="YS161" i="1"/>
  <c r="YS163" i="1"/>
  <c r="QW204" i="1"/>
  <c r="QW202" i="1"/>
  <c r="JQ184" i="1"/>
  <c r="JQ183" i="1"/>
  <c r="JQ185" i="1"/>
  <c r="LI32" i="1"/>
  <c r="LI31" i="1"/>
  <c r="LI33" i="1"/>
  <c r="PZ29" i="1"/>
  <c r="PZ28" i="1"/>
  <c r="PZ30" i="1"/>
  <c r="IK106" i="1"/>
  <c r="IK104" i="1"/>
  <c r="XE86" i="1"/>
  <c r="XE87" i="1"/>
  <c r="TE85" i="1"/>
  <c r="TE86" i="1"/>
  <c r="TE87" i="1"/>
  <c r="ABC142" i="1"/>
  <c r="ABC144" i="1"/>
  <c r="TV53" i="1"/>
  <c r="JA29" i="1"/>
  <c r="AAN53" i="1"/>
  <c r="AAN54" i="1" s="1"/>
  <c r="ABX104" i="1"/>
  <c r="ABX106" i="1"/>
  <c r="ABX105" i="1"/>
  <c r="AAM88" i="1"/>
  <c r="AAM89" i="1"/>
  <c r="AAM90" i="1"/>
  <c r="PN164" i="1"/>
  <c r="PN165" i="1"/>
  <c r="PN166" i="1"/>
  <c r="ACB88" i="1"/>
  <c r="ACB90" i="1"/>
  <c r="ACR30" i="1"/>
  <c r="ACR29" i="1"/>
  <c r="RE166" i="1"/>
  <c r="RE165" i="1"/>
  <c r="ZI70" i="1"/>
  <c r="AKR53" i="1"/>
  <c r="AKR54" i="1" s="1"/>
  <c r="ABK47" i="1"/>
  <c r="ABK48" i="1"/>
  <c r="ABK49" i="1"/>
  <c r="ACY165" i="1"/>
  <c r="ACY166" i="1"/>
  <c r="ACY164" i="1"/>
  <c r="ACJ166" i="1"/>
  <c r="ACJ165" i="1"/>
  <c r="ACJ164" i="1"/>
  <c r="LU204" i="1"/>
  <c r="LU203" i="1"/>
  <c r="AAR127" i="1"/>
  <c r="AAR128" i="1"/>
  <c r="AAR126" i="1"/>
  <c r="ZJ164" i="1"/>
  <c r="ZJ165" i="1"/>
  <c r="ZJ166" i="1"/>
  <c r="QC48" i="1"/>
  <c r="QC47" i="1"/>
  <c r="QC49" i="1"/>
  <c r="PY202" i="1"/>
  <c r="PY50" i="1"/>
  <c r="PY51" i="1"/>
  <c r="PY52" i="1"/>
  <c r="WC145" i="1"/>
  <c r="WC147" i="1"/>
  <c r="WC29" i="1"/>
  <c r="NZ107" i="1"/>
  <c r="NZ109" i="1"/>
  <c r="NZ108" i="1"/>
  <c r="AIO34" i="1"/>
  <c r="JU72" i="1"/>
  <c r="JU73" i="1" s="1"/>
  <c r="XQ53" i="1"/>
  <c r="XQ54" i="1" s="1"/>
  <c r="XF34" i="1"/>
  <c r="QW183" i="1"/>
  <c r="QW184" i="1"/>
  <c r="QW185" i="1"/>
  <c r="ACI145" i="1"/>
  <c r="ACI146" i="1"/>
  <c r="ACI147" i="1"/>
  <c r="IK48" i="1"/>
  <c r="IK47" i="1"/>
  <c r="IK49" i="1"/>
  <c r="MK109" i="1"/>
  <c r="MK107" i="1"/>
  <c r="XZ31" i="1"/>
  <c r="XZ32" i="1"/>
  <c r="XZ33" i="1"/>
  <c r="TE47" i="1"/>
  <c r="TE48" i="1"/>
  <c r="TE49" i="1"/>
  <c r="MC184" i="1"/>
  <c r="MC183" i="1"/>
  <c r="MC185" i="1"/>
  <c r="SG50" i="1"/>
  <c r="SG51" i="1"/>
  <c r="SG52" i="1"/>
  <c r="ABX145" i="1"/>
  <c r="ABX146" i="1"/>
  <c r="ABX147" i="1"/>
  <c r="ZB147" i="1"/>
  <c r="ZB145" i="1"/>
  <c r="KW47" i="1"/>
  <c r="KW48" i="1"/>
  <c r="KW49" i="1"/>
  <c r="WW72" i="1"/>
  <c r="WW73" i="1" s="1"/>
  <c r="OS50" i="1"/>
  <c r="OS51" i="1"/>
  <c r="OS52" i="1"/>
  <c r="ABO145" i="1"/>
  <c r="ABO146" i="1"/>
  <c r="ABO147" i="1"/>
  <c r="RZ147" i="1"/>
  <c r="RZ145" i="1"/>
  <c r="RZ146" i="1"/>
  <c r="NE48" i="1"/>
  <c r="NE47" i="1"/>
  <c r="NE49" i="1"/>
  <c r="ACJ72" i="1"/>
  <c r="ACJ73" i="1" s="1"/>
  <c r="UW50" i="1"/>
  <c r="UW51" i="1"/>
  <c r="UW52" i="1"/>
  <c r="YG34" i="1"/>
  <c r="FI166" i="1"/>
  <c r="FI165" i="1"/>
  <c r="QC200" i="1"/>
  <c r="QC199" i="1"/>
  <c r="QC201" i="1"/>
  <c r="PY109" i="1"/>
  <c r="PY107" i="1"/>
  <c r="PY32" i="1"/>
  <c r="PY31" i="1"/>
  <c r="PY33" i="1"/>
  <c r="NZ69" i="1"/>
  <c r="NZ70" i="1"/>
  <c r="NZ71" i="1"/>
  <c r="PE72" i="1"/>
  <c r="PE73" i="1" s="1"/>
  <c r="ZM70" i="1"/>
  <c r="AIO53" i="1"/>
  <c r="AIO54" i="1" s="1"/>
  <c r="KS166" i="1"/>
  <c r="KS165" i="1"/>
  <c r="QW86" i="1"/>
  <c r="QW85" i="1"/>
  <c r="QW87" i="1"/>
  <c r="LI104" i="1"/>
  <c r="TE67" i="1"/>
  <c r="TE66" i="1"/>
  <c r="TE68" i="1"/>
  <c r="GS166" i="1"/>
  <c r="GS165" i="1"/>
  <c r="ZQ34" i="1"/>
  <c r="ABX47" i="1"/>
  <c r="ACB165" i="1"/>
  <c r="ACR183" i="1"/>
  <c r="ACR185" i="1"/>
  <c r="ABD34" i="1"/>
  <c r="OK128" i="1"/>
  <c r="OK126" i="1"/>
  <c r="ABO180" i="1"/>
  <c r="ZY109" i="1"/>
  <c r="ZY107" i="1"/>
  <c r="NM144" i="1"/>
  <c r="NM142" i="1"/>
  <c r="NM143" i="1"/>
  <c r="RZ50" i="1"/>
  <c r="RZ51" i="1"/>
  <c r="RZ52" i="1"/>
  <c r="ZR200" i="1"/>
  <c r="ZR199" i="1"/>
  <c r="ZR201" i="1"/>
  <c r="XI199" i="1"/>
  <c r="XI201" i="1"/>
  <c r="XI200" i="1"/>
  <c r="YG145" i="1"/>
  <c r="YG147" i="1"/>
  <c r="YG146" i="1"/>
  <c r="HU127" i="1"/>
  <c r="PY182" i="1"/>
  <c r="PY180" i="1"/>
  <c r="PY181" i="1"/>
  <c r="GW71" i="1"/>
  <c r="GW69" i="1"/>
  <c r="GW28" i="1"/>
  <c r="HQ146" i="1"/>
  <c r="AA111" i="1"/>
  <c r="FY142" i="1"/>
  <c r="FQ48" i="1"/>
  <c r="ACE85" i="1"/>
  <c r="TQ181" i="1"/>
  <c r="NZ50" i="1"/>
  <c r="OH183" i="1"/>
  <c r="RI28" i="1"/>
  <c r="ABK180" i="1"/>
  <c r="PQ31" i="1"/>
  <c r="KS181" i="1"/>
  <c r="ABC88" i="1"/>
  <c r="OK28" i="1"/>
  <c r="NM181" i="1"/>
  <c r="QC28" i="1"/>
  <c r="MW184" i="1"/>
  <c r="HE66" i="1"/>
  <c r="JQ86" i="1"/>
  <c r="ABH124" i="1"/>
  <c r="QW123" i="1"/>
  <c r="PN32" i="1"/>
  <c r="LU69" i="1"/>
  <c r="LY145" i="1"/>
  <c r="ACB181" i="1"/>
  <c r="ACR53" i="1"/>
  <c r="ACR54" i="1" s="1"/>
  <c r="XI72" i="1"/>
  <c r="XI73" i="1" s="1"/>
  <c r="AAR86" i="1"/>
  <c r="ZJ143" i="1"/>
  <c r="VU180" i="1"/>
  <c r="FY85" i="1"/>
  <c r="GK85" i="1"/>
  <c r="ACA89" i="1"/>
  <c r="YS123" i="1"/>
  <c r="ABK146" i="1"/>
  <c r="LU127" i="1"/>
  <c r="AAM48" i="1"/>
  <c r="KW86" i="1"/>
  <c r="JM145" i="1"/>
  <c r="ACU44" i="1"/>
  <c r="MC31" i="1"/>
  <c r="LU142" i="1"/>
  <c r="PQ86" i="1"/>
  <c r="ACR124" i="1"/>
  <c r="OK47" i="1"/>
  <c r="XI50" i="1"/>
  <c r="IP34" i="1"/>
  <c r="XW34" i="1"/>
  <c r="IO35" i="1"/>
  <c r="AKB35" i="1"/>
  <c r="AIF15" i="1"/>
  <c r="AIF16" i="1" s="1"/>
  <c r="AIF35" i="1"/>
  <c r="LQ166" i="1"/>
  <c r="LQ165" i="1"/>
  <c r="AAU165" i="1"/>
  <c r="AAU164" i="1"/>
  <c r="AAU166" i="1"/>
  <c r="YS47" i="1"/>
  <c r="YS48" i="1"/>
  <c r="YS49" i="1"/>
  <c r="KS86" i="1"/>
  <c r="KS85" i="1"/>
  <c r="KS87" i="1"/>
  <c r="YL35" i="1"/>
  <c r="YL15" i="1"/>
  <c r="YL16" i="1" s="1"/>
  <c r="LI90" i="1"/>
  <c r="LI89" i="1"/>
  <c r="LI88" i="1"/>
  <c r="XE29" i="1"/>
  <c r="XE28" i="1"/>
  <c r="XE30" i="1"/>
  <c r="TE166" i="1"/>
  <c r="TE165" i="1"/>
  <c r="IC199" i="1"/>
  <c r="IC201" i="1"/>
  <c r="IC200" i="1"/>
  <c r="ABX183" i="1"/>
  <c r="ABX185" i="1"/>
  <c r="ACR88" i="1"/>
  <c r="ACR90" i="1"/>
  <c r="YC182" i="1"/>
  <c r="YC180" i="1"/>
  <c r="YC181" i="1"/>
  <c r="YC49" i="1"/>
  <c r="YC53" i="1" s="1"/>
  <c r="YC54" i="1" s="1"/>
  <c r="YC48" i="1"/>
  <c r="YC47" i="1"/>
  <c r="UK127" i="1"/>
  <c r="UK126" i="1"/>
  <c r="UK128" i="1"/>
  <c r="ZY52" i="1"/>
  <c r="ZY51" i="1"/>
  <c r="ZY50" i="1"/>
  <c r="RZ202" i="1"/>
  <c r="RZ203" i="1"/>
  <c r="RZ204" i="1"/>
  <c r="ZR123" i="1"/>
  <c r="ZR125" i="1"/>
  <c r="ZR124" i="1"/>
  <c r="ACJ125" i="1"/>
  <c r="ACJ123" i="1"/>
  <c r="ACJ124" i="1"/>
  <c r="QO90" i="1"/>
  <c r="QO89" i="1"/>
  <c r="QO88" i="1"/>
  <c r="UW161" i="1"/>
  <c r="UW163" i="1"/>
  <c r="UW162" i="1"/>
  <c r="ZJ124" i="1"/>
  <c r="ZJ123" i="1"/>
  <c r="ZJ125" i="1"/>
  <c r="AAH203" i="1"/>
  <c r="AAH204" i="1"/>
  <c r="AAH202" i="1"/>
  <c r="HU31" i="1"/>
  <c r="HU33" i="1"/>
  <c r="HU32" i="1"/>
  <c r="ACZ147" i="1"/>
  <c r="ACZ145" i="1"/>
  <c r="ACZ146" i="1"/>
  <c r="TU35" i="1"/>
  <c r="WC127" i="1"/>
  <c r="WC126" i="1"/>
  <c r="WC128" i="1"/>
  <c r="TB145" i="1"/>
  <c r="TB146" i="1"/>
  <c r="TB147" i="1"/>
  <c r="NZ125" i="1"/>
  <c r="NZ124" i="1"/>
  <c r="NZ123" i="1"/>
  <c r="ACA144" i="1"/>
  <c r="ACA143" i="1"/>
  <c r="ACA142" i="1"/>
  <c r="HQ47" i="1"/>
  <c r="HQ48" i="1"/>
  <c r="HQ49" i="1"/>
  <c r="HQ53" i="1" s="1"/>
  <c r="HQ54" i="1" s="1"/>
  <c r="LY162" i="1"/>
  <c r="LY163" i="1"/>
  <c r="LY161" i="1"/>
  <c r="FE204" i="1"/>
  <c r="FE203" i="1"/>
  <c r="WX66" i="1"/>
  <c r="WX67" i="1"/>
  <c r="WX68" i="1"/>
  <c r="ZM35" i="1"/>
  <c r="FU204" i="1"/>
  <c r="FU202" i="1"/>
  <c r="ACU89" i="1"/>
  <c r="ACU90" i="1"/>
  <c r="ACU88" i="1"/>
  <c r="ACU184" i="1"/>
  <c r="ACU185" i="1"/>
  <c r="ACU183" i="1"/>
  <c r="ACU147" i="1"/>
  <c r="ACU145" i="1"/>
  <c r="ACU146" i="1"/>
  <c r="JQ162" i="1"/>
  <c r="JQ161" i="1"/>
  <c r="JQ163" i="1"/>
  <c r="MS161" i="1"/>
  <c r="MS163" i="1"/>
  <c r="MS162" i="1"/>
  <c r="JA161" i="1"/>
  <c r="JA163" i="1"/>
  <c r="JA162" i="1"/>
  <c r="ACR163" i="1"/>
  <c r="ACR162" i="1"/>
  <c r="ACR161" i="1"/>
  <c r="TQ50" i="1"/>
  <c r="TQ51" i="1"/>
  <c r="TQ52" i="1"/>
  <c r="OS166" i="1"/>
  <c r="OS165" i="1"/>
  <c r="ZR185" i="1"/>
  <c r="ZR183" i="1"/>
  <c r="QO163" i="1"/>
  <c r="QO162" i="1"/>
  <c r="QO161" i="1"/>
  <c r="LU200" i="1"/>
  <c r="LU199" i="1"/>
  <c r="LU201" i="1"/>
  <c r="ACZ182" i="1"/>
  <c r="ACZ180" i="1"/>
  <c r="ACZ181" i="1"/>
  <c r="JM166" i="1"/>
  <c r="JM165" i="1"/>
  <c r="OD69" i="1"/>
  <c r="OD70" i="1"/>
  <c r="OD71" i="1"/>
  <c r="PQ201" i="1"/>
  <c r="PQ200" i="1"/>
  <c r="PQ199" i="1"/>
  <c r="QW147" i="1"/>
  <c r="QW145" i="1"/>
  <c r="ACI126" i="1"/>
  <c r="ACI127" i="1"/>
  <c r="ACI128" i="1"/>
  <c r="ACI51" i="1"/>
  <c r="ACI52" i="1"/>
  <c r="ACI50" i="1"/>
  <c r="XE203" i="1"/>
  <c r="XE202" i="1"/>
  <c r="XE204" i="1"/>
  <c r="TE182" i="1"/>
  <c r="TE181" i="1"/>
  <c r="TE180" i="1"/>
  <c r="TE184" i="1"/>
  <c r="TE183" i="1"/>
  <c r="TE185" i="1"/>
  <c r="WP147" i="1"/>
  <c r="WP145" i="1"/>
  <c r="YC109" i="1"/>
  <c r="YC107" i="1"/>
  <c r="AHD15" i="1"/>
  <c r="AHD16" i="1" s="1"/>
  <c r="AHD35" i="1"/>
  <c r="ABO69" i="1"/>
  <c r="ABO71" i="1"/>
  <c r="NE204" i="1"/>
  <c r="NE202" i="1"/>
  <c r="ZJ48" i="1"/>
  <c r="ZJ49" i="1"/>
  <c r="ZJ47" i="1"/>
  <c r="AAH49" i="1"/>
  <c r="AAH48" i="1"/>
  <c r="YG85" i="1"/>
  <c r="YG86" i="1"/>
  <c r="YG87" i="1"/>
  <c r="SX125" i="1"/>
  <c r="SX124" i="1"/>
  <c r="SX123" i="1"/>
  <c r="OD47" i="1"/>
  <c r="OD49" i="1"/>
  <c r="OD48" i="1"/>
  <c r="ADX15" i="1"/>
  <c r="ADX16" i="1" s="1"/>
  <c r="JQ34" i="1"/>
  <c r="AAM52" i="1"/>
  <c r="AAM50" i="1"/>
  <c r="AAM51" i="1"/>
  <c r="WP181" i="1"/>
  <c r="WP180" i="1"/>
  <c r="WP182" i="1"/>
  <c r="ZB128" i="1"/>
  <c r="ZB126" i="1"/>
  <c r="ZB127" i="1"/>
  <c r="HM72" i="1"/>
  <c r="HM73" i="1" s="1"/>
  <c r="SH164" i="1"/>
  <c r="SH166" i="1"/>
  <c r="SH165" i="1"/>
  <c r="HU67" i="1"/>
  <c r="HU68" i="1"/>
  <c r="HU66" i="1"/>
  <c r="VU86" i="1"/>
  <c r="NZ144" i="1"/>
  <c r="NZ143" i="1"/>
  <c r="NZ142" i="1"/>
  <c r="VY72" i="1"/>
  <c r="VY73" i="1" s="1"/>
  <c r="YS67" i="1"/>
  <c r="YS68" i="1"/>
  <c r="YS66" i="1"/>
  <c r="LI142" i="1"/>
  <c r="LI143" i="1"/>
  <c r="LI144" i="1"/>
  <c r="NA108" i="1"/>
  <c r="AAM161" i="1"/>
  <c r="AAM163" i="1"/>
  <c r="AAM162" i="1"/>
  <c r="SH201" i="1"/>
  <c r="SH200" i="1"/>
  <c r="SH199" i="1"/>
  <c r="XI127" i="1"/>
  <c r="XI126" i="1"/>
  <c r="XI128" i="1"/>
  <c r="GS71" i="1"/>
  <c r="GS70" i="1"/>
  <c r="QC90" i="1"/>
  <c r="QC89" i="1"/>
  <c r="QC88" i="1"/>
  <c r="PQ163" i="1"/>
  <c r="PQ162" i="1"/>
  <c r="PQ161" i="1"/>
  <c r="PY161" i="1"/>
  <c r="PY163" i="1"/>
  <c r="PY162" i="1"/>
  <c r="ABH203" i="1"/>
  <c r="LQ123" i="1"/>
  <c r="LQ124" i="1"/>
  <c r="LQ125" i="1"/>
  <c r="ZM184" i="1"/>
  <c r="ZM183" i="1"/>
  <c r="ZM185" i="1"/>
  <c r="AAU49" i="1"/>
  <c r="AAU47" i="1"/>
  <c r="AAU48" i="1"/>
  <c r="AAU125" i="1"/>
  <c r="AAU123" i="1"/>
  <c r="AAU124" i="1"/>
  <c r="FY181" i="1"/>
  <c r="FY50" i="1"/>
  <c r="FY51" i="1"/>
  <c r="FY52" i="1"/>
  <c r="LI127" i="1"/>
  <c r="LI126" i="1"/>
  <c r="LI128" i="1"/>
  <c r="IK164" i="1"/>
  <c r="MK182" i="1"/>
  <c r="MK180" i="1"/>
  <c r="MK181" i="1"/>
  <c r="OP35" i="1"/>
  <c r="ABX66" i="1"/>
  <c r="ABX67" i="1"/>
  <c r="ABX68" i="1"/>
  <c r="AAM123" i="1"/>
  <c r="AAM124" i="1"/>
  <c r="AAM125" i="1"/>
  <c r="NQ47" i="1"/>
  <c r="NQ48" i="1"/>
  <c r="NQ49" i="1"/>
  <c r="WP48" i="1"/>
  <c r="WP49" i="1"/>
  <c r="AAY34" i="1"/>
  <c r="YC164" i="1"/>
  <c r="TQ199" i="1"/>
  <c r="TQ201" i="1"/>
  <c r="TQ200" i="1"/>
  <c r="FQ204" i="1"/>
  <c r="FQ202" i="1"/>
  <c r="RB53" i="1"/>
  <c r="RB54" i="1" s="1"/>
  <c r="VM182" i="1"/>
  <c r="VM181" i="1"/>
  <c r="VM180" i="1"/>
  <c r="VM142" i="1"/>
  <c r="VM143" i="1"/>
  <c r="VM144" i="1"/>
  <c r="XA72" i="1"/>
  <c r="XA73" i="1" s="1"/>
  <c r="ZY184" i="1"/>
  <c r="ZY183" i="1"/>
  <c r="ZY185" i="1"/>
  <c r="NM200" i="1"/>
  <c r="NM199" i="1"/>
  <c r="NM201" i="1"/>
  <c r="ACJ202" i="1"/>
  <c r="ZJ107" i="1"/>
  <c r="ZJ108" i="1"/>
  <c r="ZJ109" i="1"/>
  <c r="AAH147" i="1"/>
  <c r="AAH146" i="1"/>
  <c r="TU163" i="1"/>
  <c r="TU162" i="1"/>
  <c r="TU161" i="1"/>
  <c r="WC51" i="1"/>
  <c r="WC52" i="1"/>
  <c r="WC50" i="1"/>
  <c r="OW31" i="1"/>
  <c r="OW32" i="1"/>
  <c r="OW33" i="1"/>
  <c r="LY125" i="1"/>
  <c r="LY123" i="1"/>
  <c r="LQ35" i="1"/>
  <c r="QG125" i="1"/>
  <c r="QG124" i="1"/>
  <c r="QG123" i="1"/>
  <c r="OH180" i="1"/>
  <c r="OH181" i="1"/>
  <c r="OH182" i="1"/>
  <c r="FU203" i="1"/>
  <c r="ACU121" i="1"/>
  <c r="ACU119" i="1"/>
  <c r="ACU122" i="1"/>
  <c r="ACU118" i="1"/>
  <c r="ACU120" i="1"/>
  <c r="MS29" i="1"/>
  <c r="MS28" i="1"/>
  <c r="MS30" i="1"/>
  <c r="LI162" i="1"/>
  <c r="LI161" i="1"/>
  <c r="LI163" i="1"/>
  <c r="XZ66" i="1"/>
  <c r="XZ67" i="1"/>
  <c r="XZ68" i="1"/>
  <c r="AAM85" i="1"/>
  <c r="AAM87" i="1"/>
  <c r="AAM86" i="1"/>
  <c r="KW182" i="1"/>
  <c r="KW181" i="1"/>
  <c r="KW180" i="1"/>
  <c r="AJQ53" i="1"/>
  <c r="AJQ54" i="1" s="1"/>
  <c r="ZI50" i="1"/>
  <c r="ZI51" i="1"/>
  <c r="ZI52" i="1"/>
  <c r="GK34" i="1"/>
  <c r="XU35" i="1"/>
  <c r="XU15" i="1"/>
  <c r="XU16" i="1" s="1"/>
  <c r="OK86" i="1"/>
  <c r="OK85" i="1"/>
  <c r="OK87" i="1"/>
  <c r="VM31" i="1"/>
  <c r="VM32" i="1"/>
  <c r="VM33" i="1"/>
  <c r="UO34" i="1"/>
  <c r="OS164" i="1"/>
  <c r="ABO108" i="1"/>
  <c r="ABO109" i="1"/>
  <c r="ZY203" i="1"/>
  <c r="NM31" i="1"/>
  <c r="NM32" i="1"/>
  <c r="NM33" i="1"/>
  <c r="XY31" i="1"/>
  <c r="XY32" i="1"/>
  <c r="XY33" i="1"/>
  <c r="RZ185" i="1"/>
  <c r="RZ183" i="1"/>
  <c r="NE32" i="1"/>
  <c r="NE31" i="1"/>
  <c r="NE33" i="1"/>
  <c r="PY143" i="1"/>
  <c r="PY142" i="1"/>
  <c r="PY144" i="1"/>
  <c r="GW182" i="1"/>
  <c r="GW181" i="1"/>
  <c r="GW180" i="1"/>
  <c r="SS72" i="1"/>
  <c r="SS73" i="1" s="1"/>
  <c r="LQ204" i="1"/>
  <c r="LQ202" i="1"/>
  <c r="HE85" i="1"/>
  <c r="HE86" i="1"/>
  <c r="HE87" i="1"/>
  <c r="RI127" i="1"/>
  <c r="RI126" i="1"/>
  <c r="RI128" i="1"/>
  <c r="KS69" i="1"/>
  <c r="KS71" i="1"/>
  <c r="QW128" i="1"/>
  <c r="QW127" i="1"/>
  <c r="ACI203" i="1"/>
  <c r="ACI204" i="1"/>
  <c r="ACI202" i="1"/>
  <c r="ACE124" i="1"/>
  <c r="ACE125" i="1"/>
  <c r="ACE123" i="1"/>
  <c r="PZ181" i="1"/>
  <c r="PZ180" i="1"/>
  <c r="PZ182" i="1"/>
  <c r="IK66" i="1"/>
  <c r="IK67" i="1"/>
  <c r="IK68" i="1"/>
  <c r="IK71" i="1"/>
  <c r="IK69" i="1"/>
  <c r="XE71" i="1"/>
  <c r="XE69" i="1"/>
  <c r="TE109" i="1"/>
  <c r="TE108" i="1"/>
  <c r="MC128" i="1"/>
  <c r="MC126" i="1"/>
  <c r="NA182" i="1"/>
  <c r="NA180" i="1"/>
  <c r="NA181" i="1"/>
  <c r="QS146" i="1"/>
  <c r="AKB72" i="1"/>
  <c r="AKB73" i="1" s="1"/>
  <c r="AAM70" i="1"/>
  <c r="AAM71" i="1"/>
  <c r="AAM69" i="1"/>
  <c r="WP89" i="1"/>
  <c r="WP88" i="1"/>
  <c r="WP90" i="1"/>
  <c r="YC147" i="1"/>
  <c r="YC146" i="1"/>
  <c r="TQ105" i="1"/>
  <c r="ABK104" i="1"/>
  <c r="ABK106" i="1"/>
  <c r="ACY203" i="1"/>
  <c r="ACY204" i="1"/>
  <c r="ACY202" i="1"/>
  <c r="SH142" i="1"/>
  <c r="SH144" i="1"/>
  <c r="SH143" i="1"/>
  <c r="FI184" i="1"/>
  <c r="FI183" i="1"/>
  <c r="FI185" i="1"/>
  <c r="PY127" i="1"/>
  <c r="PY126" i="1"/>
  <c r="PY128" i="1"/>
  <c r="HQ166" i="1"/>
  <c r="HQ165" i="1"/>
  <c r="KS201" i="1"/>
  <c r="KS200" i="1"/>
  <c r="KS199" i="1"/>
  <c r="KS104" i="1"/>
  <c r="NU15" i="1"/>
  <c r="NU16" i="1" s="1"/>
  <c r="NU35" i="1"/>
  <c r="ZV72" i="1"/>
  <c r="ZV73" i="1" s="1"/>
  <c r="KW104" i="1"/>
  <c r="WT34" i="1"/>
  <c r="ABO50" i="1"/>
  <c r="ABO51" i="1"/>
  <c r="ABO52" i="1"/>
  <c r="ZY104" i="1"/>
  <c r="AAR204" i="1"/>
  <c r="AAR203" i="1"/>
  <c r="AAR202" i="1"/>
  <c r="AAH164" i="1"/>
  <c r="AAH166" i="1"/>
  <c r="AAH165" i="1"/>
  <c r="YG90" i="1"/>
  <c r="YG88" i="1"/>
  <c r="YG89" i="1"/>
  <c r="FI32" i="1"/>
  <c r="FI33" i="1"/>
  <c r="QC104" i="1"/>
  <c r="ACZ50" i="1"/>
  <c r="ACZ51" i="1"/>
  <c r="ACZ52" i="1"/>
  <c r="JM126" i="1"/>
  <c r="TB50" i="1"/>
  <c r="TB51" i="1"/>
  <c r="TB52" i="1"/>
  <c r="VU48" i="1"/>
  <c r="VU47" i="1"/>
  <c r="VU49" i="1"/>
  <c r="VU53" i="1" s="1"/>
  <c r="VU54" i="1" s="1"/>
  <c r="AAH85" i="1"/>
  <c r="AAH86" i="1"/>
  <c r="AAH87" i="1"/>
  <c r="ACR126" i="1"/>
  <c r="ACR127" i="1"/>
  <c r="ACR128" i="1"/>
  <c r="NY54" i="1"/>
  <c r="TQ31" i="1"/>
  <c r="TQ32" i="1"/>
  <c r="TQ33" i="1"/>
  <c r="AIV35" i="1"/>
  <c r="AIV15" i="1"/>
  <c r="AIV16" i="1" s="1"/>
  <c r="KW71" i="1"/>
  <c r="KW69" i="1"/>
  <c r="QC85" i="1"/>
  <c r="QC86" i="1"/>
  <c r="QC87" i="1"/>
  <c r="JM85" i="1"/>
  <c r="JM86" i="1"/>
  <c r="JM87" i="1"/>
  <c r="WX142" i="1"/>
  <c r="WX143" i="1"/>
  <c r="WX144" i="1"/>
  <c r="HA53" i="1"/>
  <c r="HA54" i="1" s="1"/>
  <c r="AAN35" i="1"/>
  <c r="AAN15" i="1"/>
  <c r="AAN16" i="1" s="1"/>
  <c r="AAU66" i="1"/>
  <c r="AAU67" i="1"/>
  <c r="AAU68" i="1"/>
  <c r="AAU29" i="1"/>
  <c r="AAU30" i="1"/>
  <c r="AAU28" i="1"/>
  <c r="AAU181" i="1"/>
  <c r="AAU182" i="1"/>
  <c r="AAU180" i="1"/>
  <c r="AAU185" i="1"/>
  <c r="AAU183" i="1"/>
  <c r="AAU184" i="1"/>
  <c r="QW47" i="1"/>
  <c r="QW48" i="1"/>
  <c r="QW49" i="1"/>
  <c r="ACE33" i="1"/>
  <c r="ACE32" i="1"/>
  <c r="ACE31" i="1"/>
  <c r="LI108" i="1"/>
  <c r="GG164" i="1"/>
  <c r="NA201" i="1"/>
  <c r="NA200" i="1"/>
  <c r="NA199" i="1"/>
  <c r="KG48" i="1"/>
  <c r="KG47" i="1"/>
  <c r="KG49" i="1"/>
  <c r="KG53" i="1" s="1"/>
  <c r="KG54" i="1" s="1"/>
  <c r="AAM30" i="1"/>
  <c r="AAM28" i="1"/>
  <c r="AAM29" i="1"/>
  <c r="UL125" i="1"/>
  <c r="UL124" i="1"/>
  <c r="UL123" i="1"/>
  <c r="ZB203" i="1"/>
  <c r="ZB202" i="1"/>
  <c r="ZB204" i="1"/>
  <c r="TQ166" i="1"/>
  <c r="TQ165" i="1"/>
  <c r="FQ203" i="1"/>
  <c r="FQ34" i="1"/>
  <c r="UK203" i="1"/>
  <c r="UK202" i="1"/>
  <c r="UK204" i="1"/>
  <c r="PM85" i="1"/>
  <c r="PM86" i="1"/>
  <c r="PM87" i="1"/>
  <c r="ABK203" i="1"/>
  <c r="ABK204" i="1"/>
  <c r="ABK202" i="1"/>
  <c r="ACY89" i="1"/>
  <c r="ACY88" i="1"/>
  <c r="ACY90" i="1"/>
  <c r="QO146" i="1"/>
  <c r="UW166" i="1"/>
  <c r="UW165" i="1"/>
  <c r="XI30" i="1"/>
  <c r="XI29" i="1"/>
  <c r="XI28" i="1"/>
  <c r="LU161" i="1"/>
  <c r="LU163" i="1"/>
  <c r="LU162" i="1"/>
  <c r="ZJ86" i="1"/>
  <c r="ZJ87" i="1"/>
  <c r="ZJ85" i="1"/>
  <c r="AAH30" i="1"/>
  <c r="AAH28" i="1"/>
  <c r="HU29" i="1"/>
  <c r="TB88" i="1"/>
  <c r="TB89" i="1"/>
  <c r="TB90" i="1"/>
  <c r="VU67" i="1"/>
  <c r="VU66" i="1"/>
  <c r="VU68" i="1"/>
  <c r="GW142" i="1"/>
  <c r="GW143" i="1"/>
  <c r="GW144" i="1"/>
  <c r="SX180" i="1"/>
  <c r="SX182" i="1"/>
  <c r="SX181" i="1"/>
  <c r="SS200" i="1"/>
  <c r="SS201" i="1"/>
  <c r="SS199" i="1"/>
  <c r="FE201" i="1"/>
  <c r="FE200" i="1"/>
  <c r="FE199" i="1"/>
  <c r="SP72" i="1"/>
  <c r="SP73" i="1" s="1"/>
  <c r="YS164" i="1"/>
  <c r="ACU64" i="1"/>
  <c r="ACU197" i="1"/>
  <c r="JQ71" i="1"/>
  <c r="JQ69" i="1"/>
  <c r="LI69" i="1"/>
  <c r="LI71" i="1"/>
  <c r="PZ128" i="1"/>
  <c r="PZ126" i="1"/>
  <c r="PZ127" i="1"/>
  <c r="XZ69" i="1"/>
  <c r="XZ70" i="1"/>
  <c r="XZ71" i="1"/>
  <c r="PN85" i="1"/>
  <c r="PN87" i="1"/>
  <c r="PN86" i="1"/>
  <c r="ZI32" i="1"/>
  <c r="ZI31" i="1"/>
  <c r="ZI33" i="1"/>
  <c r="OK90" i="1"/>
  <c r="OK88" i="1"/>
  <c r="OK89" i="1"/>
  <c r="OK69" i="1"/>
  <c r="OK71" i="1"/>
  <c r="PM72" i="1"/>
  <c r="PM73" i="1" s="1"/>
  <c r="OS162" i="1"/>
  <c r="OS161" i="1"/>
  <c r="OS163" i="1"/>
  <c r="XY90" i="1"/>
  <c r="XY88" i="1"/>
  <c r="XY89" i="1"/>
  <c r="RZ66" i="1"/>
  <c r="RZ67" i="1"/>
  <c r="RZ68" i="1"/>
  <c r="NE69" i="1"/>
  <c r="NE71" i="1"/>
  <c r="PV72" i="1"/>
  <c r="PV73" i="1" s="1"/>
  <c r="ACJ28" i="1"/>
  <c r="ACJ29" i="1"/>
  <c r="ACJ30" i="1"/>
  <c r="UW182" i="1"/>
  <c r="UW180" i="1"/>
  <c r="UW181" i="1"/>
  <c r="AAR88" i="1"/>
  <c r="AAR89" i="1"/>
  <c r="AAR90" i="1"/>
  <c r="ZJ203" i="1"/>
  <c r="ZJ202" i="1"/>
  <c r="ZJ204" i="1"/>
  <c r="QL35" i="1"/>
  <c r="PY204" i="1"/>
  <c r="PY203" i="1"/>
  <c r="WC142" i="1"/>
  <c r="WC143" i="1"/>
  <c r="WC144" i="1"/>
  <c r="VU200" i="1"/>
  <c r="VU199" i="1"/>
  <c r="VU201" i="1"/>
  <c r="HQ147" i="1"/>
  <c r="HQ145" i="1"/>
  <c r="FE90" i="1"/>
  <c r="FE88" i="1"/>
  <c r="ABH53" i="1"/>
  <c r="ABH54" i="1" s="1"/>
  <c r="RI164" i="1"/>
  <c r="XM72" i="1"/>
  <c r="XM73" i="1" s="1"/>
  <c r="ACI33" i="1"/>
  <c r="ACI32" i="1"/>
  <c r="ACI31" i="1"/>
  <c r="ACI180" i="1"/>
  <c r="ACI181" i="1"/>
  <c r="ACI182" i="1"/>
  <c r="ACI104" i="1"/>
  <c r="ACI106" i="1"/>
  <c r="ACI105" i="1"/>
  <c r="IK108" i="1"/>
  <c r="XE47" i="1"/>
  <c r="XE48" i="1"/>
  <c r="XE49" i="1"/>
  <c r="JA105" i="1"/>
  <c r="MC127" i="1"/>
  <c r="ZB180" i="1"/>
  <c r="ZB181" i="1"/>
  <c r="ZB182" i="1"/>
  <c r="ZB69" i="1"/>
  <c r="ZB70" i="1"/>
  <c r="ZB71" i="1"/>
  <c r="ACR143" i="1"/>
  <c r="ACR142" i="1"/>
  <c r="ACR144" i="1"/>
  <c r="ALM53" i="1"/>
  <c r="RE204" i="1"/>
  <c r="RE202" i="1"/>
  <c r="TQ123" i="1"/>
  <c r="TQ124" i="1"/>
  <c r="TQ125" i="1"/>
  <c r="PM47" i="1"/>
  <c r="PM48" i="1"/>
  <c r="PM49" i="1"/>
  <c r="XY123" i="1"/>
  <c r="XY124" i="1"/>
  <c r="XY125" i="1"/>
  <c r="NE163" i="1"/>
  <c r="NE161" i="1"/>
  <c r="NE162" i="1"/>
  <c r="QC204" i="1"/>
  <c r="QC202" i="1"/>
  <c r="ACZ126" i="1"/>
  <c r="ACZ127" i="1"/>
  <c r="ACZ128" i="1"/>
  <c r="JM200" i="1"/>
  <c r="JM199" i="1"/>
  <c r="JM201" i="1"/>
  <c r="TU72" i="1"/>
  <c r="TU73" i="1" s="1"/>
  <c r="NZ164" i="1"/>
  <c r="NZ166" i="1"/>
  <c r="NZ165" i="1"/>
  <c r="ACA201" i="1"/>
  <c r="ACA199" i="1"/>
  <c r="ACA200" i="1"/>
  <c r="SS142" i="1"/>
  <c r="SS143" i="1"/>
  <c r="SS144" i="1"/>
  <c r="SP53" i="1"/>
  <c r="SP54" i="1" s="1"/>
  <c r="OD144" i="1"/>
  <c r="OD143" i="1"/>
  <c r="OD142" i="1"/>
  <c r="XA34" i="1"/>
  <c r="KS53" i="1"/>
  <c r="KS54" i="1" s="1"/>
  <c r="QW162" i="1"/>
  <c r="QW161" i="1"/>
  <c r="QW163" i="1"/>
  <c r="GG35" i="1"/>
  <c r="PN53" i="1"/>
  <c r="PN54" i="1" s="1"/>
  <c r="WP128" i="1"/>
  <c r="WP126" i="1"/>
  <c r="WP127" i="1"/>
  <c r="ZV34" i="1"/>
  <c r="NI35" i="1"/>
  <c r="UK90" i="1"/>
  <c r="UK89" i="1"/>
  <c r="UK88" i="1"/>
  <c r="OS34" i="1"/>
  <c r="YG50" i="1"/>
  <c r="YG51" i="1"/>
  <c r="YG52" i="1"/>
  <c r="ACZ164" i="1"/>
  <c r="ACZ166" i="1"/>
  <c r="ACZ165" i="1"/>
  <c r="WC109" i="1"/>
  <c r="WC107" i="1"/>
  <c r="VU183" i="1"/>
  <c r="VU184" i="1"/>
  <c r="VU185" i="1"/>
  <c r="WW34" i="1"/>
  <c r="PZ105" i="1"/>
  <c r="PZ104" i="1"/>
  <c r="PZ106" i="1"/>
  <c r="YG161" i="1"/>
  <c r="YG163" i="1"/>
  <c r="YG162" i="1"/>
  <c r="KS28" i="1"/>
  <c r="KS30" i="1"/>
  <c r="XZ50" i="1"/>
  <c r="XZ52" i="1"/>
  <c r="XZ51" i="1"/>
  <c r="KW70" i="1"/>
  <c r="SS90" i="1"/>
  <c r="SS88" i="1"/>
  <c r="SS89" i="1"/>
  <c r="WP107" i="1"/>
  <c r="WP108" i="1"/>
  <c r="WP109" i="1"/>
  <c r="RI31" i="1"/>
  <c r="RI32" i="1"/>
  <c r="RI33" i="1"/>
  <c r="VM50" i="1"/>
  <c r="VM51" i="1"/>
  <c r="VM52" i="1"/>
  <c r="NZ48" i="1"/>
  <c r="NZ49" i="1"/>
  <c r="NZ47" i="1"/>
  <c r="IO53" i="1"/>
  <c r="IO54" i="1" s="1"/>
  <c r="HE184" i="1"/>
  <c r="HE183" i="1"/>
  <c r="HE185" i="1"/>
  <c r="FU71" i="1"/>
  <c r="FU69" i="1"/>
  <c r="QW68" i="1"/>
  <c r="QW66" i="1"/>
  <c r="QW67" i="1"/>
  <c r="JQ107" i="1"/>
  <c r="ACE52" i="1"/>
  <c r="ACE50" i="1"/>
  <c r="ACE51" i="1"/>
  <c r="IK85" i="1"/>
  <c r="IK86" i="1"/>
  <c r="IK87" i="1"/>
  <c r="GG201" i="1"/>
  <c r="GG200" i="1"/>
  <c r="GG199" i="1"/>
  <c r="MC203" i="1"/>
  <c r="QS161" i="1"/>
  <c r="QS163" i="1"/>
  <c r="QS162" i="1"/>
  <c r="IC50" i="1"/>
  <c r="IC51" i="1"/>
  <c r="IC52" i="1"/>
  <c r="SG147" i="1"/>
  <c r="SG145" i="1"/>
  <c r="AKR34" i="1"/>
  <c r="NQ31" i="1"/>
  <c r="NQ32" i="1"/>
  <c r="NQ33" i="1"/>
  <c r="UL89" i="1"/>
  <c r="UL88" i="1"/>
  <c r="UL90" i="1"/>
  <c r="ACB123" i="1"/>
  <c r="ACB124" i="1"/>
  <c r="ACB125" i="1"/>
  <c r="KW28" i="1"/>
  <c r="KW29" i="1"/>
  <c r="KW30" i="1"/>
  <c r="ACR71" i="1"/>
  <c r="ACR69" i="1"/>
  <c r="YC71" i="1"/>
  <c r="YC70" i="1"/>
  <c r="ZI184" i="1"/>
  <c r="ZI183" i="1"/>
  <c r="ZI185" i="1"/>
  <c r="GK89" i="1"/>
  <c r="FQ163" i="1"/>
  <c r="FQ162" i="1"/>
  <c r="FQ161" i="1"/>
  <c r="ABK69" i="1"/>
  <c r="ABK71" i="1"/>
  <c r="NM166" i="1"/>
  <c r="NM165" i="1"/>
  <c r="NE183" i="1"/>
  <c r="NE184" i="1"/>
  <c r="NE185" i="1"/>
  <c r="SH30" i="1"/>
  <c r="SH28" i="1"/>
  <c r="SH29" i="1"/>
  <c r="JE166" i="1"/>
  <c r="JE165" i="1"/>
  <c r="UW164" i="1"/>
  <c r="ZJ128" i="1"/>
  <c r="ZJ126" i="1"/>
  <c r="ZJ127" i="1"/>
  <c r="QC184" i="1"/>
  <c r="QC183" i="1"/>
  <c r="QC185" i="1"/>
  <c r="OW47" i="1"/>
  <c r="OW48" i="1"/>
  <c r="OW49" i="1"/>
  <c r="OW53" i="1" s="1"/>
  <c r="OW54" i="1" s="1"/>
  <c r="OD88" i="1"/>
  <c r="OD89" i="1"/>
  <c r="OD90" i="1"/>
  <c r="VA34" i="1"/>
  <c r="LQ90" i="1"/>
  <c r="LQ89" i="1"/>
  <c r="LQ88" i="1"/>
  <c r="QG142" i="1"/>
  <c r="QG143" i="1"/>
  <c r="QG144" i="1"/>
  <c r="FU125" i="1"/>
  <c r="FU124" i="1"/>
  <c r="AFM53" i="1"/>
  <c r="AFM54" i="1" s="1"/>
  <c r="MK164" i="1"/>
  <c r="GS182" i="1"/>
  <c r="GS180" i="1"/>
  <c r="GS181" i="1"/>
  <c r="QS106" i="1"/>
  <c r="QS104" i="1"/>
  <c r="KG166" i="1"/>
  <c r="KG165" i="1"/>
  <c r="ABX163" i="1"/>
  <c r="ABX162" i="1"/>
  <c r="ABX161" i="1"/>
  <c r="ABX200" i="1"/>
  <c r="WP202" i="1"/>
  <c r="WP203" i="1"/>
  <c r="WP204" i="1"/>
  <c r="UK30" i="1"/>
  <c r="UK29" i="1"/>
  <c r="UK28" i="1"/>
  <c r="VM163" i="1"/>
  <c r="VM162" i="1"/>
  <c r="VM161" i="1"/>
  <c r="ABK166" i="1"/>
  <c r="ABK165" i="1"/>
  <c r="ABK164" i="1"/>
  <c r="ZY31" i="1"/>
  <c r="ZY32" i="1"/>
  <c r="ZY33" i="1"/>
  <c r="NM29" i="1"/>
  <c r="NM28" i="1"/>
  <c r="NM30" i="1"/>
  <c r="QO127" i="1"/>
  <c r="QO126" i="1"/>
  <c r="QO128" i="1"/>
  <c r="XI47" i="1"/>
  <c r="XI48" i="1"/>
  <c r="XI49" i="1"/>
  <c r="XI53" i="1" s="1"/>
  <c r="XI54" i="1" s="1"/>
  <c r="ZJ66" i="1"/>
  <c r="ZJ67" i="1"/>
  <c r="ZJ68" i="1"/>
  <c r="ACZ201" i="1"/>
  <c r="ACZ199" i="1"/>
  <c r="ACZ200" i="1"/>
  <c r="WC166" i="1"/>
  <c r="WC165" i="1"/>
  <c r="LY203" i="1"/>
  <c r="LQ68" i="1"/>
  <c r="LQ66" i="1"/>
  <c r="LQ67" i="1"/>
  <c r="QG31" i="1"/>
  <c r="QG32" i="1"/>
  <c r="QG33" i="1"/>
  <c r="OH164" i="1"/>
  <c r="OH165" i="1"/>
  <c r="OH166" i="1"/>
  <c r="XF53" i="1"/>
  <c r="XF54" i="1" s="1"/>
  <c r="HE105" i="1"/>
  <c r="RI85" i="1"/>
  <c r="RI86" i="1"/>
  <c r="RI87" i="1"/>
  <c r="QW182" i="1"/>
  <c r="QW181" i="1"/>
  <c r="QW180" i="1"/>
  <c r="ACI89" i="1"/>
  <c r="ACI90" i="1"/>
  <c r="ACI88" i="1"/>
  <c r="ACE67" i="1"/>
  <c r="ACE68" i="1"/>
  <c r="ACE66" i="1"/>
  <c r="ACE69" i="1"/>
  <c r="ACE71" i="1"/>
  <c r="MK90" i="1"/>
  <c r="MK89" i="1"/>
  <c r="MK88" i="1"/>
  <c r="TE50" i="1"/>
  <c r="TE51" i="1"/>
  <c r="TE52" i="1"/>
  <c r="RV53" i="1"/>
  <c r="RV54" i="1" s="1"/>
  <c r="OO54" i="1"/>
  <c r="OO15" i="1"/>
  <c r="OO16" i="1" s="1"/>
  <c r="SG47" i="1"/>
  <c r="SG49" i="1"/>
  <c r="SG53" i="1" s="1"/>
  <c r="SG54" i="1" s="1"/>
  <c r="SG48" i="1"/>
  <c r="KG104" i="1"/>
  <c r="NQ200" i="1"/>
  <c r="NQ199" i="1"/>
  <c r="NQ201" i="1"/>
  <c r="WP164" i="1"/>
  <c r="WP165" i="1"/>
  <c r="WP166" i="1"/>
  <c r="UK182" i="1"/>
  <c r="UK180" i="1"/>
  <c r="UK181" i="1"/>
  <c r="OS104" i="1"/>
  <c r="HM145" i="1"/>
  <c r="RZ142" i="1"/>
  <c r="RZ143" i="1"/>
  <c r="RZ144" i="1"/>
  <c r="ZR163" i="1"/>
  <c r="ZR162" i="1"/>
  <c r="ZR161" i="1"/>
  <c r="QC164" i="1"/>
  <c r="ACZ204" i="1"/>
  <c r="ACZ203" i="1"/>
  <c r="ACZ202" i="1"/>
  <c r="PY123" i="1"/>
  <c r="PY124" i="1"/>
  <c r="PY125" i="1"/>
  <c r="ACA185" i="1"/>
  <c r="ACA183" i="1"/>
  <c r="ACA184" i="1"/>
  <c r="IW34" i="1"/>
  <c r="YO34" i="1"/>
  <c r="AES53" i="1"/>
  <c r="AES54" i="1" s="1"/>
  <c r="RI53" i="1"/>
  <c r="RI54" i="1" s="1"/>
  <c r="VJ53" i="1"/>
  <c r="VJ54" i="1" s="1"/>
  <c r="NY72" i="1"/>
  <c r="NY73" i="1" s="1"/>
  <c r="JA53" i="1"/>
  <c r="JA54" i="1" s="1"/>
  <c r="GS34" i="1"/>
  <c r="NA34" i="1"/>
  <c r="VZ72" i="1"/>
  <c r="VZ73" i="1" s="1"/>
  <c r="ABX50" i="1"/>
  <c r="ABX52" i="1"/>
  <c r="WP70" i="1"/>
  <c r="WP71" i="1"/>
  <c r="WP69" i="1"/>
  <c r="ACR200" i="1"/>
  <c r="ZY127" i="1"/>
  <c r="ZY126" i="1"/>
  <c r="ZY128" i="1"/>
  <c r="NM86" i="1"/>
  <c r="NM85" i="1"/>
  <c r="NM87" i="1"/>
  <c r="NE142" i="1"/>
  <c r="NE143" i="1"/>
  <c r="NE144" i="1"/>
  <c r="JE34" i="1"/>
  <c r="QL72" i="1"/>
  <c r="QL73" i="1" s="1"/>
  <c r="YG142" i="1"/>
  <c r="YG143" i="1"/>
  <c r="YG144" i="1"/>
  <c r="HU128" i="1"/>
  <c r="HU126" i="1"/>
  <c r="NZ202" i="1"/>
  <c r="NZ204" i="1"/>
  <c r="NZ203" i="1"/>
  <c r="ACA166" i="1"/>
  <c r="ACA164" i="1"/>
  <c r="FU66" i="1"/>
  <c r="MC72" i="1"/>
  <c r="MC73" i="1" s="1"/>
  <c r="KW145" i="1"/>
  <c r="PY69" i="1"/>
  <c r="HQ32" i="1"/>
  <c r="OG181" i="1"/>
  <c r="HE72" i="1"/>
  <c r="HE73" i="1" s="1"/>
  <c r="QS67" i="1"/>
  <c r="ACY108" i="1"/>
  <c r="ACZ86" i="1"/>
  <c r="FU32" i="1"/>
  <c r="GS88" i="1"/>
  <c r="OS85" i="1"/>
  <c r="NE67" i="1"/>
  <c r="UW32" i="1"/>
  <c r="KW66" i="1"/>
  <c r="ACR48" i="1"/>
  <c r="FI145" i="1"/>
  <c r="PY88" i="1"/>
  <c r="ACY29" i="1"/>
  <c r="WX146" i="1"/>
  <c r="OH48" i="1"/>
  <c r="NQ28" i="1"/>
  <c r="ZI67" i="1"/>
  <c r="ZI72" i="1" s="1"/>
  <c r="ZI73" i="1" s="1"/>
  <c r="AAM146" i="1"/>
  <c r="HM142" i="1"/>
  <c r="ZM47" i="1"/>
  <c r="QW32" i="1"/>
  <c r="ACU45" i="1"/>
  <c r="ABH145" i="1"/>
  <c r="XZ183" i="1"/>
  <c r="XY202" i="1"/>
  <c r="LU31" i="1"/>
  <c r="UK86" i="1"/>
  <c r="ZY199" i="1"/>
  <c r="ZJ32" i="1"/>
  <c r="PY145" i="1"/>
  <c r="YB72" i="1"/>
  <c r="YB73" i="1" s="1"/>
  <c r="AAP102" i="1"/>
  <c r="AAP177" i="1"/>
  <c r="AAP178" i="1"/>
  <c r="AAT141" i="1"/>
  <c r="AAT137" i="1"/>
  <c r="AFO34" i="1"/>
  <c r="ADW15" i="1"/>
  <c r="ADW16" i="1" s="1"/>
  <c r="AFG34" i="1"/>
  <c r="AEY34" i="1"/>
  <c r="NA109" i="1"/>
  <c r="NA107" i="1"/>
  <c r="RE31" i="1"/>
  <c r="RE33" i="1"/>
  <c r="RE32" i="1"/>
  <c r="ABH204" i="1"/>
  <c r="ABH202" i="1"/>
  <c r="PQ182" i="1"/>
  <c r="PQ180" i="1"/>
  <c r="PQ181" i="1"/>
  <c r="PQ50" i="1"/>
  <c r="PQ51" i="1"/>
  <c r="PQ52" i="1"/>
  <c r="AAU106" i="1"/>
  <c r="AAU105" i="1"/>
  <c r="AAU104" i="1"/>
  <c r="ABT164" i="1"/>
  <c r="HE166" i="1"/>
  <c r="HE165" i="1"/>
  <c r="JQ142" i="1"/>
  <c r="JQ143" i="1"/>
  <c r="JQ144" i="1"/>
  <c r="LI86" i="1"/>
  <c r="LI85" i="1"/>
  <c r="LI87" i="1"/>
  <c r="IK182" i="1"/>
  <c r="IK180" i="1"/>
  <c r="IK181" i="1"/>
  <c r="ABC165" i="1"/>
  <c r="ABC164" i="1"/>
  <c r="ABC166" i="1"/>
  <c r="JA182" i="1"/>
  <c r="JA180" i="1"/>
  <c r="JA181" i="1"/>
  <c r="IC163" i="1"/>
  <c r="IC161" i="1"/>
  <c r="IC162" i="1"/>
  <c r="AAM199" i="1"/>
  <c r="AAM200" i="1"/>
  <c r="AAM201" i="1"/>
  <c r="ACB109" i="1"/>
  <c r="ACB107" i="1"/>
  <c r="ACR85" i="1"/>
  <c r="ACR86" i="1"/>
  <c r="ACR87" i="1"/>
  <c r="UK123" i="1"/>
  <c r="UK124" i="1"/>
  <c r="UK125" i="1"/>
  <c r="ABO204" i="1"/>
  <c r="ABO203" i="1"/>
  <c r="ABO202" i="1"/>
  <c r="ZY49" i="1"/>
  <c r="ZY53" i="1" s="1"/>
  <c r="ZY54" i="1" s="1"/>
  <c r="ZY48" i="1"/>
  <c r="ZY47" i="1"/>
  <c r="NM127" i="1"/>
  <c r="NM126" i="1"/>
  <c r="NM128" i="1"/>
  <c r="ZR128" i="1"/>
  <c r="ZR126" i="1"/>
  <c r="ZR127" i="1"/>
  <c r="JE162" i="1"/>
  <c r="JE161" i="1"/>
  <c r="JE163" i="1"/>
  <c r="QO85" i="1"/>
  <c r="QO86" i="1"/>
  <c r="QO87" i="1"/>
  <c r="AAH201" i="1"/>
  <c r="AAH200" i="1"/>
  <c r="AAH199" i="1"/>
  <c r="QC127" i="1"/>
  <c r="QC126" i="1"/>
  <c r="QC128" i="1"/>
  <c r="ACZ144" i="1"/>
  <c r="ACZ142" i="1"/>
  <c r="TB142" i="1"/>
  <c r="TB144" i="1"/>
  <c r="TB143" i="1"/>
  <c r="ACA146" i="1"/>
  <c r="ACA147" i="1"/>
  <c r="ACA145" i="1"/>
  <c r="LY166" i="1"/>
  <c r="LY165" i="1"/>
  <c r="PE35" i="1"/>
  <c r="PE15" i="1"/>
  <c r="PE16" i="1" s="1"/>
  <c r="RI109" i="1"/>
  <c r="RI108" i="1"/>
  <c r="ACU181" i="1"/>
  <c r="ACU182" i="1"/>
  <c r="ACU180" i="1"/>
  <c r="LI183" i="1"/>
  <c r="LI184" i="1"/>
  <c r="LI185" i="1"/>
  <c r="LI50" i="1"/>
  <c r="LI51" i="1"/>
  <c r="LI52" i="1"/>
  <c r="ABC70" i="1"/>
  <c r="ABC71" i="1"/>
  <c r="ABC69" i="1"/>
  <c r="TQ106" i="1"/>
  <c r="TQ104" i="1"/>
  <c r="UK32" i="1"/>
  <c r="UK33" i="1"/>
  <c r="UK31" i="1"/>
  <c r="ABO161" i="1"/>
  <c r="ABO163" i="1"/>
  <c r="ABO162" i="1"/>
  <c r="XY199" i="1"/>
  <c r="XY201" i="1"/>
  <c r="XY200" i="1"/>
  <c r="ZR184" i="1"/>
  <c r="AAH109" i="1"/>
  <c r="AAH107" i="1"/>
  <c r="AAH108" i="1"/>
  <c r="NZ85" i="1"/>
  <c r="NZ86" i="1"/>
  <c r="NZ87" i="1"/>
  <c r="HE142" i="1"/>
  <c r="HE143" i="1"/>
  <c r="HE144" i="1"/>
  <c r="QW146" i="1"/>
  <c r="ACI49" i="1"/>
  <c r="ACI47" i="1"/>
  <c r="ACI48" i="1"/>
  <c r="ACE163" i="1"/>
  <c r="ACE162" i="1"/>
  <c r="ACE161" i="1"/>
  <c r="IK128" i="1"/>
  <c r="IK126" i="1"/>
  <c r="MK204" i="1"/>
  <c r="MK202" i="1"/>
  <c r="NA71" i="1"/>
  <c r="NA69" i="1"/>
  <c r="PN70" i="1"/>
  <c r="PN69" i="1"/>
  <c r="PN71" i="1"/>
  <c r="UD35" i="1"/>
  <c r="UD15" i="1"/>
  <c r="UD16" i="1" s="1"/>
  <c r="WP144" i="1"/>
  <c r="WP142" i="1"/>
  <c r="WP143" i="1"/>
  <c r="ZB105" i="1"/>
  <c r="ZB104" i="1"/>
  <c r="ZB106" i="1"/>
  <c r="RE86" i="1"/>
  <c r="RE85" i="1"/>
  <c r="RE87" i="1"/>
  <c r="UK109" i="1"/>
  <c r="UK107" i="1"/>
  <c r="ABO70" i="1"/>
  <c r="XI163" i="1"/>
  <c r="XI162" i="1"/>
  <c r="XI161" i="1"/>
  <c r="AAH47" i="1"/>
  <c r="WC71" i="1"/>
  <c r="WC69" i="1"/>
  <c r="ACA108" i="1"/>
  <c r="ACA107" i="1"/>
  <c r="ACA109" i="1"/>
  <c r="OW71" i="1"/>
  <c r="OW69" i="1"/>
  <c r="SO35" i="1"/>
  <c r="SC35" i="1"/>
  <c r="VE35" i="1"/>
  <c r="VE15" i="1"/>
  <c r="VE16" i="1" s="1"/>
  <c r="YC104" i="1"/>
  <c r="RZ123" i="1"/>
  <c r="RZ125" i="1"/>
  <c r="RZ124" i="1"/>
  <c r="ZJ185" i="1"/>
  <c r="ZJ183" i="1"/>
  <c r="TB108" i="1"/>
  <c r="TB107" i="1"/>
  <c r="TB109" i="1"/>
  <c r="TB105" i="1"/>
  <c r="TB104" i="1"/>
  <c r="TB106" i="1"/>
  <c r="VU104" i="1"/>
  <c r="ACA125" i="1"/>
  <c r="ACA123" i="1"/>
  <c r="ACA124" i="1"/>
  <c r="PN29" i="1"/>
  <c r="PN28" i="1"/>
  <c r="PN30" i="1"/>
  <c r="YG166" i="1"/>
  <c r="YG165" i="1"/>
  <c r="LQ48" i="1"/>
  <c r="LQ47" i="1"/>
  <c r="LQ49" i="1"/>
  <c r="KS32" i="1"/>
  <c r="KS31" i="1"/>
  <c r="KS33" i="1"/>
  <c r="TE28" i="1"/>
  <c r="TE30" i="1"/>
  <c r="ABX29" i="1"/>
  <c r="ABX30" i="1"/>
  <c r="ABX28" i="1"/>
  <c r="LY32" i="1"/>
  <c r="LY31" i="1"/>
  <c r="LY33" i="1"/>
  <c r="ZB28" i="1"/>
  <c r="ZB30" i="1"/>
  <c r="ZB29" i="1"/>
  <c r="GS66" i="1"/>
  <c r="GS67" i="1"/>
  <c r="GS68" i="1"/>
  <c r="RZ31" i="1"/>
  <c r="RZ32" i="1"/>
  <c r="RZ33" i="1"/>
  <c r="ACY104" i="1"/>
  <c r="ACY106" i="1"/>
  <c r="ACY105" i="1"/>
  <c r="LQ127" i="1"/>
  <c r="LQ126" i="1"/>
  <c r="LQ128" i="1"/>
  <c r="OH125" i="1"/>
  <c r="OH124" i="1"/>
  <c r="OH123" i="1"/>
  <c r="AAU51" i="1"/>
  <c r="AAU52" i="1"/>
  <c r="AAU50" i="1"/>
  <c r="KS109" i="1"/>
  <c r="KS107" i="1"/>
  <c r="FU128" i="1"/>
  <c r="FU126" i="1"/>
  <c r="PZ51" i="1"/>
  <c r="PZ52" i="1"/>
  <c r="PZ50" i="1"/>
  <c r="IK166" i="1"/>
  <c r="IK165" i="1"/>
  <c r="XZ104" i="1"/>
  <c r="XZ105" i="1"/>
  <c r="XZ106" i="1"/>
  <c r="GS123" i="1"/>
  <c r="GS124" i="1"/>
  <c r="GS125" i="1"/>
  <c r="SC163" i="1"/>
  <c r="SC162" i="1"/>
  <c r="SC161" i="1"/>
  <c r="NQ142" i="1"/>
  <c r="NQ143" i="1"/>
  <c r="NQ144" i="1"/>
  <c r="UL107" i="1"/>
  <c r="UL108" i="1"/>
  <c r="UL109" i="1"/>
  <c r="WP50" i="1"/>
  <c r="WP51" i="1"/>
  <c r="WP52" i="1"/>
  <c r="WP53" i="1" s="1"/>
  <c r="WP54" i="1" s="1"/>
  <c r="YC166" i="1"/>
  <c r="YC165" i="1"/>
  <c r="TQ203" i="1"/>
  <c r="TQ202" i="1"/>
  <c r="TQ204" i="1"/>
  <c r="ABO123" i="1"/>
  <c r="ABO124" i="1"/>
  <c r="ABO125" i="1"/>
  <c r="ABK66" i="1"/>
  <c r="ABK67" i="1"/>
  <c r="ABK68" i="1"/>
  <c r="ZY182" i="1"/>
  <c r="ZY180" i="1"/>
  <c r="ZY181" i="1"/>
  <c r="NM66" i="1"/>
  <c r="NM67" i="1"/>
  <c r="NM68" i="1"/>
  <c r="ACY185" i="1"/>
  <c r="ACY183" i="1"/>
  <c r="ACY184" i="1"/>
  <c r="RZ161" i="1"/>
  <c r="RZ163" i="1"/>
  <c r="RZ162" i="1"/>
  <c r="SH125" i="1"/>
  <c r="SH124" i="1"/>
  <c r="SH123" i="1"/>
  <c r="ACJ127" i="1"/>
  <c r="ACJ128" i="1"/>
  <c r="ACJ126" i="1"/>
  <c r="QO182" i="1"/>
  <c r="QO181" i="1"/>
  <c r="QO180" i="1"/>
  <c r="QO184" i="1"/>
  <c r="QO183" i="1"/>
  <c r="QO185" i="1"/>
  <c r="LU164" i="1"/>
  <c r="AAH142" i="1"/>
  <c r="AAH143" i="1"/>
  <c r="AAH144" i="1"/>
  <c r="YG201" i="1"/>
  <c r="YG200" i="1"/>
  <c r="YG199" i="1"/>
  <c r="YG202" i="1"/>
  <c r="YG204" i="1"/>
  <c r="VU142" i="1"/>
  <c r="VU143" i="1"/>
  <c r="VU144" i="1"/>
  <c r="ACA69" i="1"/>
  <c r="ACA71" i="1"/>
  <c r="HQ67" i="1"/>
  <c r="HQ68" i="1"/>
  <c r="HQ66" i="1"/>
  <c r="SO182" i="1"/>
  <c r="SO180" i="1"/>
  <c r="SO181" i="1"/>
  <c r="ABH126" i="1"/>
  <c r="ABH127" i="1"/>
  <c r="ABH128" i="1"/>
  <c r="YS166" i="1"/>
  <c r="YS165" i="1"/>
  <c r="AGZ35" i="1"/>
  <c r="KS183" i="1"/>
  <c r="KS184" i="1"/>
  <c r="KS185" i="1"/>
  <c r="FU166" i="1"/>
  <c r="FU165" i="1"/>
  <c r="QW200" i="1"/>
  <c r="QW199" i="1"/>
  <c r="QW201" i="1"/>
  <c r="ACU160" i="1"/>
  <c r="ACU156" i="1"/>
  <c r="ACU159" i="1"/>
  <c r="ACU157" i="1"/>
  <c r="ACU158" i="1"/>
  <c r="PZ143" i="1"/>
  <c r="PZ144" i="1"/>
  <c r="PZ142" i="1"/>
  <c r="UT53" i="1"/>
  <c r="UT54" i="1" s="1"/>
  <c r="TE200" i="1"/>
  <c r="TE199" i="1"/>
  <c r="TE201" i="1"/>
  <c r="ABC124" i="1"/>
  <c r="ABC125" i="1"/>
  <c r="ABC123" i="1"/>
  <c r="JA128" i="1"/>
  <c r="JA127" i="1"/>
  <c r="ACB85" i="1"/>
  <c r="ACB86" i="1"/>
  <c r="ACB87" i="1"/>
  <c r="ACR31" i="1"/>
  <c r="ACR33" i="1"/>
  <c r="ACR32" i="1"/>
  <c r="ABK161" i="1"/>
  <c r="ABK163" i="1"/>
  <c r="ABK162" i="1"/>
  <c r="RZ184" i="1"/>
  <c r="ZR147" i="1"/>
  <c r="ZR146" i="1"/>
  <c r="ACJ163" i="1"/>
  <c r="ACJ162" i="1"/>
  <c r="ACJ161" i="1"/>
  <c r="QO66" i="1"/>
  <c r="QO67" i="1"/>
  <c r="QO68" i="1"/>
  <c r="XI184" i="1"/>
  <c r="XI183" i="1"/>
  <c r="XI185" i="1"/>
  <c r="AAR104" i="1"/>
  <c r="AAR105" i="1"/>
  <c r="AAR106" i="1"/>
  <c r="AAH128" i="1"/>
  <c r="AAH126" i="1"/>
  <c r="AAH127" i="1"/>
  <c r="JM164" i="1"/>
  <c r="VU203" i="1"/>
  <c r="VU202" i="1"/>
  <c r="VU204" i="1"/>
  <c r="NZ29" i="1"/>
  <c r="NZ28" i="1"/>
  <c r="NZ30" i="1"/>
  <c r="SS182" i="1"/>
  <c r="SS181" i="1"/>
  <c r="SS180" i="1"/>
  <c r="JN34" i="1"/>
  <c r="QG162" i="1"/>
  <c r="QG163" i="1"/>
  <c r="QG161" i="1"/>
  <c r="RI123" i="1"/>
  <c r="RI124" i="1"/>
  <c r="RI125" i="1"/>
  <c r="RQ35" i="1"/>
  <c r="ACE126" i="1"/>
  <c r="ACE127" i="1"/>
  <c r="ACE128" i="1"/>
  <c r="MK199" i="1"/>
  <c r="MK201" i="1"/>
  <c r="MK200" i="1"/>
  <c r="XZ161" i="1"/>
  <c r="XZ163" i="1"/>
  <c r="XZ162" i="1"/>
  <c r="ABC107" i="1"/>
  <c r="ABC109" i="1"/>
  <c r="ABC108" i="1"/>
  <c r="JA200" i="1"/>
  <c r="JA199" i="1"/>
  <c r="JA201" i="1"/>
  <c r="ABL34" i="1"/>
  <c r="NA47" i="1"/>
  <c r="NA48" i="1"/>
  <c r="NA49" i="1"/>
  <c r="QS147" i="1"/>
  <c r="QS145" i="1"/>
  <c r="ZB50" i="1"/>
  <c r="ZB51" i="1"/>
  <c r="ZB52" i="1"/>
  <c r="KW142" i="1"/>
  <c r="KW144" i="1"/>
  <c r="KW143" i="1"/>
  <c r="HI35" i="1"/>
  <c r="QO200" i="1"/>
  <c r="QO199" i="1"/>
  <c r="QO201" i="1"/>
  <c r="SX71" i="1"/>
  <c r="SX69" i="1"/>
  <c r="SX70" i="1"/>
  <c r="LY128" i="1"/>
  <c r="LY127" i="1"/>
  <c r="LI123" i="1"/>
  <c r="KG72" i="1"/>
  <c r="KG73" i="1" s="1"/>
  <c r="HA72" i="1"/>
  <c r="HA73" i="1" s="1"/>
  <c r="WP28" i="1"/>
  <c r="WP29" i="1"/>
  <c r="WP30" i="1"/>
  <c r="ZB164" i="1"/>
  <c r="ZB165" i="1"/>
  <c r="ZB166" i="1"/>
  <c r="ABO47" i="1"/>
  <c r="ABO48" i="1"/>
  <c r="ABO49" i="1"/>
  <c r="ABO53" i="1" s="1"/>
  <c r="ABO54" i="1" s="1"/>
  <c r="ACY72" i="1"/>
  <c r="ACY73" i="1" s="1"/>
  <c r="SH88" i="1"/>
  <c r="SH89" i="1"/>
  <c r="SH90" i="1"/>
  <c r="ZR90" i="1"/>
  <c r="ZR89" i="1"/>
  <c r="ZR88" i="1"/>
  <c r="XI85" i="1"/>
  <c r="XI86" i="1"/>
  <c r="XI87" i="1"/>
  <c r="AAH163" i="1"/>
  <c r="AAH162" i="1"/>
  <c r="AAH161" i="1"/>
  <c r="JM128" i="1"/>
  <c r="JM127" i="1"/>
  <c r="WC184" i="1"/>
  <c r="WC183" i="1"/>
  <c r="WC185" i="1"/>
  <c r="MK28" i="1"/>
  <c r="MK29" i="1"/>
  <c r="MK30" i="1"/>
  <c r="YG164" i="1"/>
  <c r="LQ50" i="1"/>
  <c r="LQ51" i="1"/>
  <c r="LQ52" i="1"/>
  <c r="TE29" i="1"/>
  <c r="LU28" i="1"/>
  <c r="LU29" i="1"/>
  <c r="LU30" i="1"/>
  <c r="OH69" i="1"/>
  <c r="OH71" i="1"/>
  <c r="OH70" i="1"/>
  <c r="AAU71" i="1"/>
  <c r="AAU69" i="1"/>
  <c r="AAU70" i="1"/>
  <c r="AAU199" i="1"/>
  <c r="AAU200" i="1"/>
  <c r="AAU201" i="1"/>
  <c r="YS108" i="1"/>
  <c r="RV35" i="1"/>
  <c r="MS105" i="1"/>
  <c r="XZ143" i="1"/>
  <c r="XZ144" i="1"/>
  <c r="XZ142" i="1"/>
  <c r="ABC50" i="1"/>
  <c r="ABC51" i="1"/>
  <c r="ABC52" i="1"/>
  <c r="ABC47" i="1"/>
  <c r="ABC48" i="1"/>
  <c r="ABC49" i="1"/>
  <c r="NA204" i="1"/>
  <c r="NA203" i="1"/>
  <c r="QS203" i="1"/>
  <c r="KG109" i="1"/>
  <c r="KG107" i="1"/>
  <c r="RJ72" i="1"/>
  <c r="RJ73" i="1" s="1"/>
  <c r="NQ184" i="1"/>
  <c r="NQ183" i="1"/>
  <c r="NQ185" i="1"/>
  <c r="ZB201" i="1"/>
  <c r="ZB200" i="1"/>
  <c r="ZB199" i="1"/>
  <c r="ACB47" i="1"/>
  <c r="ACB48" i="1"/>
  <c r="ACB49" i="1"/>
  <c r="YC123" i="1"/>
  <c r="YC124" i="1"/>
  <c r="YC125" i="1"/>
  <c r="RE109" i="1"/>
  <c r="RE107" i="1"/>
  <c r="VM109" i="1"/>
  <c r="VM107" i="1"/>
  <c r="HM34" i="1"/>
  <c r="ACY85" i="1"/>
  <c r="ACY86" i="1"/>
  <c r="ACY87" i="1"/>
  <c r="SH71" i="1"/>
  <c r="SH70" i="1"/>
  <c r="UW123" i="1"/>
  <c r="UW124" i="1"/>
  <c r="UW125" i="1"/>
  <c r="UW71" i="1"/>
  <c r="UW70" i="1"/>
  <c r="AAR28" i="1"/>
  <c r="AAR29" i="1"/>
  <c r="AAR30" i="1"/>
  <c r="AAH33" i="1"/>
  <c r="AAH32" i="1"/>
  <c r="AAH31" i="1"/>
  <c r="FI85" i="1"/>
  <c r="FI86" i="1"/>
  <c r="FI87" i="1"/>
  <c r="ACZ33" i="1"/>
  <c r="ACZ31" i="1"/>
  <c r="ACZ32" i="1"/>
  <c r="VU70" i="1"/>
  <c r="GW50" i="1"/>
  <c r="GW51" i="1"/>
  <c r="GW52" i="1"/>
  <c r="GW48" i="1"/>
  <c r="GW47" i="1"/>
  <c r="GW49" i="1"/>
  <c r="SX184" i="1"/>
  <c r="HQ123" i="1"/>
  <c r="HQ124" i="1"/>
  <c r="HQ125" i="1"/>
  <c r="SS203" i="1"/>
  <c r="QG50" i="1"/>
  <c r="QG51" i="1"/>
  <c r="QG52" i="1"/>
  <c r="OH31" i="1"/>
  <c r="OH32" i="1"/>
  <c r="OH33" i="1"/>
  <c r="HE28" i="1"/>
  <c r="HE29" i="1"/>
  <c r="HE30" i="1"/>
  <c r="FU200" i="1"/>
  <c r="FU199" i="1"/>
  <c r="FU201" i="1"/>
  <c r="ACU65" i="1"/>
  <c r="ACU61" i="1"/>
  <c r="ACU194" i="1"/>
  <c r="LI67" i="1"/>
  <c r="LI68" i="1"/>
  <c r="LI66" i="1"/>
  <c r="XE183" i="1"/>
  <c r="XE184" i="1"/>
  <c r="XE185" i="1"/>
  <c r="ABC33" i="1"/>
  <c r="ABC32" i="1"/>
  <c r="ABC31" i="1"/>
  <c r="JA106" i="1"/>
  <c r="JA104" i="1"/>
  <c r="NA104" i="1"/>
  <c r="UL67" i="1"/>
  <c r="UL66" i="1"/>
  <c r="UL68" i="1"/>
  <c r="TY73" i="1"/>
  <c r="OT34" i="1"/>
  <c r="ZR67" i="1"/>
  <c r="ZR68" i="1"/>
  <c r="ZR66" i="1"/>
  <c r="XI182" i="1"/>
  <c r="XI180" i="1"/>
  <c r="XI181" i="1"/>
  <c r="AAR123" i="1"/>
  <c r="AAR124" i="1"/>
  <c r="AAR125" i="1"/>
  <c r="WC106" i="1"/>
  <c r="WC104" i="1"/>
  <c r="TB72" i="1"/>
  <c r="TB73" i="1" s="1"/>
  <c r="NZ185" i="1"/>
  <c r="NZ183" i="1"/>
  <c r="HQ28" i="1"/>
  <c r="HQ30" i="1"/>
  <c r="HQ29" i="1"/>
  <c r="SS104" i="1"/>
  <c r="OD128" i="1"/>
  <c r="OD126" i="1"/>
  <c r="OD127" i="1"/>
  <c r="ABH48" i="1"/>
  <c r="US35" i="1"/>
  <c r="ZM200" i="1"/>
  <c r="ZM199" i="1"/>
  <c r="ZM201" i="1"/>
  <c r="ZM202" i="1"/>
  <c r="ZM203" i="1"/>
  <c r="ZM204" i="1"/>
  <c r="OH163" i="1"/>
  <c r="OH162" i="1"/>
  <c r="OH161" i="1"/>
  <c r="HE199" i="1"/>
  <c r="HE201" i="1"/>
  <c r="HE200" i="1"/>
  <c r="RI166" i="1"/>
  <c r="RI165" i="1"/>
  <c r="LA34" i="1"/>
  <c r="NI53" i="1"/>
  <c r="NI54" i="1" s="1"/>
  <c r="ACI29" i="1"/>
  <c r="ACI30" i="1"/>
  <c r="ACI28" i="1"/>
  <c r="ACI108" i="1"/>
  <c r="ACI107" i="1"/>
  <c r="ACI109" i="1"/>
  <c r="PF53" i="1"/>
  <c r="PF54" i="1" s="1"/>
  <c r="PZ69" i="1"/>
  <c r="PZ70" i="1"/>
  <c r="PZ71" i="1"/>
  <c r="IK109" i="1"/>
  <c r="IK107" i="1"/>
  <c r="XZ128" i="1"/>
  <c r="XZ126" i="1"/>
  <c r="XZ127" i="1"/>
  <c r="TE142" i="1"/>
  <c r="TE143" i="1"/>
  <c r="TE144" i="1"/>
  <c r="GS104" i="1"/>
  <c r="AFM35" i="1"/>
  <c r="PN67" i="1"/>
  <c r="PN68" i="1"/>
  <c r="PN66" i="1"/>
  <c r="ZB67" i="1"/>
  <c r="ZB68" i="1"/>
  <c r="ZB66" i="1"/>
  <c r="KW163" i="1"/>
  <c r="KW162" i="1"/>
  <c r="KW161" i="1"/>
  <c r="UC35" i="1"/>
  <c r="UC15" i="1"/>
  <c r="UC16" i="1" s="1"/>
  <c r="ACR146" i="1"/>
  <c r="ACR147" i="1"/>
  <c r="ACR145" i="1"/>
  <c r="YC90" i="1"/>
  <c r="YC89" i="1"/>
  <c r="YC88" i="1"/>
  <c r="AKG34" i="1"/>
  <c r="OS47" i="1"/>
  <c r="OS48" i="1"/>
  <c r="OS49" i="1"/>
  <c r="OS53" i="1" s="1"/>
  <c r="OS54" i="1" s="1"/>
  <c r="ACY180" i="1"/>
  <c r="AAH185" i="1"/>
  <c r="AAH183" i="1"/>
  <c r="FI182" i="1"/>
  <c r="FI180" i="1"/>
  <c r="FI181" i="1"/>
  <c r="QC166" i="1"/>
  <c r="QC165" i="1"/>
  <c r="ACZ123" i="1"/>
  <c r="ACZ124" i="1"/>
  <c r="ACZ125" i="1"/>
  <c r="WC199" i="1"/>
  <c r="WC201" i="1"/>
  <c r="WC200" i="1"/>
  <c r="GW108" i="1"/>
  <c r="OD145" i="1"/>
  <c r="OD146" i="1"/>
  <c r="OD147" i="1"/>
  <c r="SK15" i="1"/>
  <c r="SK16" i="1" s="1"/>
  <c r="PQ90" i="1"/>
  <c r="PQ89" i="1"/>
  <c r="PQ88" i="1"/>
  <c r="QW166" i="1"/>
  <c r="QW165" i="1"/>
  <c r="MK72" i="1"/>
  <c r="MK73" i="1" s="1"/>
  <c r="ABC199" i="1"/>
  <c r="ABC200" i="1"/>
  <c r="ABC201" i="1"/>
  <c r="GC35" i="1"/>
  <c r="GC15" i="1"/>
  <c r="GC16" i="1" s="1"/>
  <c r="ACB183" i="1"/>
  <c r="ACB185" i="1"/>
  <c r="ACR165" i="1"/>
  <c r="SH107" i="1"/>
  <c r="SH109" i="1"/>
  <c r="SH108" i="1"/>
  <c r="ACJ53" i="1"/>
  <c r="ACJ54" i="1" s="1"/>
  <c r="AAR48" i="1"/>
  <c r="FI28" i="1"/>
  <c r="FI29" i="1"/>
  <c r="FI30" i="1"/>
  <c r="PY104" i="1"/>
  <c r="GW162" i="1"/>
  <c r="GW161" i="1"/>
  <c r="GW163" i="1"/>
  <c r="PZ107" i="1"/>
  <c r="PZ108" i="1"/>
  <c r="PZ109" i="1"/>
  <c r="AAM164" i="1"/>
  <c r="AAM165" i="1"/>
  <c r="AAM166" i="1"/>
  <c r="YC31" i="1"/>
  <c r="YC33" i="1"/>
  <c r="YC32" i="1"/>
  <c r="TE32" i="1"/>
  <c r="TE31" i="1"/>
  <c r="TE33" i="1"/>
  <c r="QS70" i="1"/>
  <c r="ZY145" i="1"/>
  <c r="MC47" i="1"/>
  <c r="MC49" i="1"/>
  <c r="MC48" i="1"/>
  <c r="UK47" i="1"/>
  <c r="UK48" i="1"/>
  <c r="UK49" i="1"/>
  <c r="UK53" i="1" s="1"/>
  <c r="UK54" i="1" s="1"/>
  <c r="RZ28" i="1"/>
  <c r="RZ29" i="1"/>
  <c r="RZ30" i="1"/>
  <c r="PQ166" i="1"/>
  <c r="PQ165" i="1"/>
  <c r="UL31" i="1"/>
  <c r="UL32" i="1"/>
  <c r="UL33" i="1"/>
  <c r="PY166" i="1"/>
  <c r="PY165" i="1"/>
  <c r="ABH51" i="1"/>
  <c r="WG184" i="1"/>
  <c r="WG183" i="1"/>
  <c r="WG185" i="1"/>
  <c r="ZM146" i="1"/>
  <c r="ZM145" i="1"/>
  <c r="ZM147" i="1"/>
  <c r="AAU144" i="1"/>
  <c r="AAU143" i="1"/>
  <c r="AAU142" i="1"/>
  <c r="VJ34" i="1"/>
  <c r="FY48" i="1"/>
  <c r="FY47" i="1"/>
  <c r="FY49" i="1"/>
  <c r="FY53" i="1" s="1"/>
  <c r="FY54" i="1" s="1"/>
  <c r="JQ109" i="1"/>
  <c r="JQ108" i="1"/>
  <c r="ACE47" i="1"/>
  <c r="ACE48" i="1"/>
  <c r="ACE49" i="1"/>
  <c r="ACE53" i="1" s="1"/>
  <c r="ACE54" i="1" s="1"/>
  <c r="OG184" i="1"/>
  <c r="OG183" i="1"/>
  <c r="OG185" i="1"/>
  <c r="GG161" i="1"/>
  <c r="GG162" i="1"/>
  <c r="GG163" i="1"/>
  <c r="IC34" i="1"/>
  <c r="SG90" i="1"/>
  <c r="SG89" i="1"/>
  <c r="SG88" i="1"/>
  <c r="AAM108" i="1"/>
  <c r="AAM107" i="1"/>
  <c r="AAM109" i="1"/>
  <c r="ACR68" i="1"/>
  <c r="ACR67" i="1"/>
  <c r="YC69" i="1"/>
  <c r="ZI182" i="1"/>
  <c r="ZI181" i="1"/>
  <c r="ZI180" i="1"/>
  <c r="MW66" i="1"/>
  <c r="MW67" i="1"/>
  <c r="MW68" i="1"/>
  <c r="UK162" i="1"/>
  <c r="UK161" i="1"/>
  <c r="UK163" i="1"/>
  <c r="VM108" i="1"/>
  <c r="KK53" i="1"/>
  <c r="KK54" i="1" s="1"/>
  <c r="PM184" i="1"/>
  <c r="PM183" i="1"/>
  <c r="PM185" i="1"/>
  <c r="PM104" i="1"/>
  <c r="OS184" i="1"/>
  <c r="OS183" i="1"/>
  <c r="OS185" i="1"/>
  <c r="ABK200" i="1"/>
  <c r="ABK201" i="1"/>
  <c r="ABK199" i="1"/>
  <c r="ZY71" i="1"/>
  <c r="ZY70" i="1"/>
  <c r="ACY51" i="1"/>
  <c r="ACY52" i="1"/>
  <c r="ACY50" i="1"/>
  <c r="UW127" i="1"/>
  <c r="UW126" i="1"/>
  <c r="UW128" i="1"/>
  <c r="AAR183" i="1"/>
  <c r="AAR185" i="1"/>
  <c r="FI201" i="1"/>
  <c r="FI200" i="1"/>
  <c r="FI199" i="1"/>
  <c r="QC182" i="1"/>
  <c r="QC181" i="1"/>
  <c r="QC180" i="1"/>
  <c r="SX32" i="1"/>
  <c r="SX33" i="1"/>
  <c r="SX31" i="1"/>
  <c r="SO184" i="1"/>
  <c r="SO183" i="1"/>
  <c r="SO185" i="1"/>
  <c r="ABH166" i="1"/>
  <c r="ABH164" i="1"/>
  <c r="YS203" i="1"/>
  <c r="FU161" i="1"/>
  <c r="FU163" i="1"/>
  <c r="FU162" i="1"/>
  <c r="ACU100" i="1"/>
  <c r="ACU102" i="1"/>
  <c r="ACU99" i="1"/>
  <c r="ACU101" i="1"/>
  <c r="ACU103" i="1"/>
  <c r="PF72" i="1"/>
  <c r="PF73" i="1" s="1"/>
  <c r="LI28" i="1"/>
  <c r="LI30" i="1"/>
  <c r="LI34" i="1" s="1"/>
  <c r="PZ31" i="1"/>
  <c r="PZ32" i="1"/>
  <c r="PZ33" i="1"/>
  <c r="MC28" i="1"/>
  <c r="MC29" i="1"/>
  <c r="MC30" i="1"/>
  <c r="GS109" i="1"/>
  <c r="GS107" i="1"/>
  <c r="KG31" i="1"/>
  <c r="KG32" i="1"/>
  <c r="KG33" i="1"/>
  <c r="PN180" i="1"/>
  <c r="PN181" i="1"/>
  <c r="PN182" i="1"/>
  <c r="RE29" i="1"/>
  <c r="TQ142" i="1"/>
  <c r="TQ143" i="1"/>
  <c r="TQ144" i="1"/>
  <c r="OK182" i="1"/>
  <c r="OK181" i="1"/>
  <c r="OK180" i="1"/>
  <c r="VM123" i="1"/>
  <c r="VM124" i="1"/>
  <c r="VM125" i="1"/>
  <c r="KK34" i="1"/>
  <c r="ACJ31" i="1"/>
  <c r="ACJ32" i="1"/>
  <c r="ACJ33" i="1"/>
  <c r="QO164" i="1"/>
  <c r="UW184" i="1"/>
  <c r="UW183" i="1"/>
  <c r="UW185" i="1"/>
  <c r="QC142" i="1"/>
  <c r="QC143" i="1"/>
  <c r="QC144" i="1"/>
  <c r="QC66" i="1"/>
  <c r="QC67" i="1"/>
  <c r="QC68" i="1"/>
  <c r="NZ106" i="1"/>
  <c r="NZ104" i="1"/>
  <c r="NZ105" i="1"/>
  <c r="HQ204" i="1"/>
  <c r="HQ203" i="1"/>
  <c r="SS47" i="1"/>
  <c r="SS48" i="1"/>
  <c r="SS49" i="1"/>
  <c r="SS53" i="1" s="1"/>
  <c r="SS54" i="1" s="1"/>
  <c r="LY69" i="1"/>
  <c r="LY71" i="1"/>
  <c r="LY72" i="1" s="1"/>
  <c r="LY73" i="1" s="1"/>
  <c r="OD108" i="1"/>
  <c r="OD107" i="1"/>
  <c r="OD109" i="1"/>
  <c r="OD105" i="1"/>
  <c r="OD104" i="1"/>
  <c r="OD106" i="1"/>
  <c r="PI15" i="1"/>
  <c r="PI16" i="1" s="1"/>
  <c r="PI35" i="1"/>
  <c r="ABH200" i="1"/>
  <c r="WX125" i="1"/>
  <c r="WX123" i="1"/>
  <c r="WX124" i="1"/>
  <c r="LQ71" i="1"/>
  <c r="LQ69" i="1"/>
  <c r="RI90" i="1"/>
  <c r="RI89" i="1"/>
  <c r="RI88" i="1"/>
  <c r="ACI86" i="1"/>
  <c r="ACI87" i="1"/>
  <c r="ACI85" i="1"/>
  <c r="ACI142" i="1"/>
  <c r="ACI143" i="1"/>
  <c r="ACI144" i="1"/>
  <c r="PF34" i="1"/>
  <c r="AKZ35" i="1"/>
  <c r="ABX142" i="1"/>
  <c r="ABX143" i="1"/>
  <c r="ABX144" i="1"/>
  <c r="NQ85" i="1"/>
  <c r="NQ86" i="1"/>
  <c r="NQ87" i="1"/>
  <c r="ZB144" i="1"/>
  <c r="ZB142" i="1"/>
  <c r="ZB143" i="1"/>
  <c r="YC199" i="1"/>
  <c r="YC201" i="1"/>
  <c r="YC200" i="1"/>
  <c r="YC202" i="1"/>
  <c r="YC203" i="1"/>
  <c r="YC204" i="1"/>
  <c r="AKG72" i="1"/>
  <c r="AKG73" i="1" s="1"/>
  <c r="RE127" i="1"/>
  <c r="RE126" i="1"/>
  <c r="RE128" i="1"/>
  <c r="OS204" i="1"/>
  <c r="OS202" i="1"/>
  <c r="PV53" i="1"/>
  <c r="PV54" i="1" s="1"/>
  <c r="ACJ106" i="1"/>
  <c r="ACJ104" i="1"/>
  <c r="UW47" i="1"/>
  <c r="UW48" i="1"/>
  <c r="UW49" i="1"/>
  <c r="UW53" i="1" s="1"/>
  <c r="UW54" i="1" s="1"/>
  <c r="LU147" i="1"/>
  <c r="LU145" i="1"/>
  <c r="AAH70" i="1"/>
  <c r="AAH71" i="1"/>
  <c r="AAH69" i="1"/>
  <c r="GW147" i="1"/>
  <c r="GW145" i="1"/>
  <c r="AAV53" i="1"/>
  <c r="AAV54" i="1" s="1"/>
  <c r="JN53" i="1"/>
  <c r="JN54" i="1" s="1"/>
  <c r="PQ104" i="1"/>
  <c r="FU182" i="1"/>
  <c r="FU181" i="1"/>
  <c r="FU180" i="1"/>
  <c r="OG34" i="1"/>
  <c r="WP68" i="1"/>
  <c r="WP66" i="1"/>
  <c r="WP67" i="1"/>
  <c r="ACB105" i="1"/>
  <c r="KW203" i="1"/>
  <c r="OK204" i="1"/>
  <c r="OK202" i="1"/>
  <c r="VA53" i="1"/>
  <c r="VA54" i="1" s="1"/>
  <c r="ABO181" i="1"/>
  <c r="ABO182" i="1"/>
  <c r="RZ128" i="1"/>
  <c r="RZ126" i="1"/>
  <c r="RZ127" i="1"/>
  <c r="XI104" i="1"/>
  <c r="HU125" i="1"/>
  <c r="HU123" i="1"/>
  <c r="GW123" i="1"/>
  <c r="GW124" i="1"/>
  <c r="GW125" i="1"/>
  <c r="AAV34" i="1"/>
  <c r="SX53" i="1"/>
  <c r="SX54" i="1" s="1"/>
  <c r="HQ184" i="1"/>
  <c r="HQ183" i="1"/>
  <c r="HQ185" i="1"/>
  <c r="OD28" i="1"/>
  <c r="OD29" i="1"/>
  <c r="OD30" i="1"/>
  <c r="BV20" i="1"/>
  <c r="BV153" i="1"/>
  <c r="AA187" i="1"/>
  <c r="NZ53" i="1"/>
  <c r="NZ54" i="1" s="1"/>
  <c r="FE51" i="1"/>
  <c r="FU72" i="1"/>
  <c r="FU73" i="1" s="1"/>
  <c r="KG51" i="1"/>
  <c r="NE34" i="1"/>
  <c r="ZY29" i="1"/>
  <c r="OG88" i="1"/>
  <c r="NA88" i="1"/>
  <c r="ABO29" i="1"/>
  <c r="ZI146" i="1"/>
  <c r="ABK85" i="1"/>
  <c r="JM72" i="1"/>
  <c r="JM73" i="1" s="1"/>
  <c r="KS145" i="1"/>
  <c r="KW72" i="1"/>
  <c r="KW73" i="1" s="1"/>
  <c r="ZY85" i="1"/>
  <c r="MW124" i="1"/>
  <c r="WX161" i="1"/>
  <c r="MK31" i="1"/>
  <c r="ABK105" i="1"/>
  <c r="YG183" i="1"/>
  <c r="ACB67" i="1"/>
  <c r="UK70" i="1"/>
  <c r="XI88" i="1"/>
  <c r="FI69" i="1"/>
  <c r="ZM53" i="1"/>
  <c r="ZM54" i="1" s="1"/>
  <c r="ACU43" i="1"/>
  <c r="LY34" i="1"/>
  <c r="YS70" i="1"/>
  <c r="MK53" i="1"/>
  <c r="MK54" i="1" s="1"/>
  <c r="MC123" i="1"/>
  <c r="UL29" i="1"/>
  <c r="ACJ180" i="1"/>
  <c r="YG70" i="1"/>
  <c r="KW127" i="1"/>
  <c r="OK184" i="1"/>
  <c r="QX34" i="1"/>
  <c r="LB72" i="1"/>
  <c r="LB73" i="1" s="1"/>
  <c r="JR34" i="1"/>
  <c r="YM34" i="1"/>
  <c r="SR34" i="1"/>
  <c r="UP72" i="1"/>
  <c r="UP73" i="1" s="1"/>
  <c r="NL34" i="1"/>
  <c r="JC34" i="1"/>
  <c r="KA72" i="1"/>
  <c r="KA73" i="1" s="1"/>
  <c r="XG34" i="1"/>
  <c r="ZX72" i="1"/>
  <c r="ZX73" i="1" s="1"/>
  <c r="WI72" i="1"/>
  <c r="WI73" i="1" s="1"/>
  <c r="YE72" i="1"/>
  <c r="YE73" i="1" s="1"/>
  <c r="SY72" i="1"/>
  <c r="SY73" i="1" s="1"/>
  <c r="WU72" i="1"/>
  <c r="WU73" i="1" s="1"/>
  <c r="XT34" i="1"/>
  <c r="MP72" i="1"/>
  <c r="MP73" i="1" s="1"/>
  <c r="UN34" i="1"/>
  <c r="OM53" i="1"/>
  <c r="OM54" i="1" s="1"/>
  <c r="TS72" i="1"/>
  <c r="TS73" i="1" s="1"/>
  <c r="ADB34" i="1"/>
  <c r="AJO15" i="1"/>
  <c r="AJO16" i="1" s="1"/>
  <c r="ACZ69" i="1"/>
  <c r="ACZ70" i="1"/>
  <c r="ACZ71" i="1"/>
  <c r="QO31" i="1"/>
  <c r="QO33" i="1"/>
  <c r="QO32" i="1"/>
  <c r="LQ163" i="1"/>
  <c r="LQ162" i="1"/>
  <c r="LQ161" i="1"/>
  <c r="VN35" i="1"/>
  <c r="PQ183" i="1"/>
  <c r="PQ184" i="1"/>
  <c r="PQ185" i="1"/>
  <c r="AAU107" i="1"/>
  <c r="AAU108" i="1"/>
  <c r="AAU109" i="1"/>
  <c r="YS50" i="1"/>
  <c r="YS51" i="1"/>
  <c r="YS52" i="1"/>
  <c r="UX35" i="1"/>
  <c r="PZ163" i="1"/>
  <c r="PZ162" i="1"/>
  <c r="PZ161" i="1"/>
  <c r="IK184" i="1"/>
  <c r="IK183" i="1"/>
  <c r="IK185" i="1"/>
  <c r="XE31" i="1"/>
  <c r="XE33" i="1"/>
  <c r="XE32" i="1"/>
  <c r="TE161" i="1"/>
  <c r="TE163" i="1"/>
  <c r="TE162" i="1"/>
  <c r="ABC163" i="1"/>
  <c r="ABC162" i="1"/>
  <c r="ABC161" i="1"/>
  <c r="JA184" i="1"/>
  <c r="JA183" i="1"/>
  <c r="JA185" i="1"/>
  <c r="ZQ72" i="1"/>
  <c r="ZQ73" i="1" s="1"/>
  <c r="KG200" i="1"/>
  <c r="KG199" i="1"/>
  <c r="KG201" i="1"/>
  <c r="AAC35" i="1"/>
  <c r="ABX184" i="1"/>
  <c r="UL202" i="1"/>
  <c r="UL203" i="1"/>
  <c r="UL204" i="1"/>
  <c r="YC184" i="1"/>
  <c r="YC183" i="1"/>
  <c r="YC185" i="1"/>
  <c r="AGN34" i="1"/>
  <c r="FI107" i="1"/>
  <c r="WC123" i="1"/>
  <c r="WC124" i="1"/>
  <c r="WC125" i="1"/>
  <c r="NZ128" i="1"/>
  <c r="NZ126" i="1"/>
  <c r="NZ127" i="1"/>
  <c r="AGZ53" i="1"/>
  <c r="AGZ54" i="1" s="1"/>
  <c r="SS109" i="1"/>
  <c r="SS107" i="1"/>
  <c r="WX185" i="1"/>
  <c r="WX183" i="1"/>
  <c r="VN72" i="1"/>
  <c r="VN73" i="1" s="1"/>
  <c r="ABS34" i="1"/>
  <c r="LA72" i="1"/>
  <c r="LA73" i="1" s="1"/>
  <c r="ACU86" i="1"/>
  <c r="ACU87" i="1"/>
  <c r="ACU142" i="1"/>
  <c r="JQ166" i="1"/>
  <c r="JQ165" i="1"/>
  <c r="MS166" i="1"/>
  <c r="MS165" i="1"/>
  <c r="TM72" i="1"/>
  <c r="TM73" i="1" s="1"/>
  <c r="AAI34" i="1"/>
  <c r="OG72" i="1"/>
  <c r="OG73" i="1" s="1"/>
  <c r="LI182" i="1"/>
  <c r="LI181" i="1"/>
  <c r="LI180" i="1"/>
  <c r="LI47" i="1"/>
  <c r="LI48" i="1"/>
  <c r="LI49" i="1"/>
  <c r="LI53" i="1" s="1"/>
  <c r="LI54" i="1" s="1"/>
  <c r="TE203" i="1"/>
  <c r="TE202" i="1"/>
  <c r="TE204" i="1"/>
  <c r="ABC67" i="1"/>
  <c r="ABC68" i="1"/>
  <c r="ABC66" i="1"/>
  <c r="JA166" i="1"/>
  <c r="JA165" i="1"/>
  <c r="ZB85" i="1"/>
  <c r="ZB86" i="1"/>
  <c r="ZB87" i="1"/>
  <c r="KW109" i="1"/>
  <c r="KW108" i="1"/>
  <c r="JU34" i="1"/>
  <c r="ABO165" i="1"/>
  <c r="ABO164" i="1"/>
  <c r="ABO166" i="1"/>
  <c r="ZJ69" i="1"/>
  <c r="ZJ71" i="1"/>
  <c r="ZJ70" i="1"/>
  <c r="AAH106" i="1"/>
  <c r="AAH104" i="1"/>
  <c r="AAH105" i="1"/>
  <c r="HU53" i="1"/>
  <c r="HU54" i="1" s="1"/>
  <c r="PY200" i="1"/>
  <c r="PY199" i="1"/>
  <c r="PY201" i="1"/>
  <c r="VU166" i="1"/>
  <c r="VU165" i="1"/>
  <c r="NZ89" i="1"/>
  <c r="NZ88" i="1"/>
  <c r="NZ90" i="1"/>
  <c r="SS28" i="1"/>
  <c r="SS29" i="1"/>
  <c r="SS30" i="1"/>
  <c r="LY200" i="1"/>
  <c r="LY199" i="1"/>
  <c r="LY201" i="1"/>
  <c r="AJA34" i="1"/>
  <c r="OD68" i="1"/>
  <c r="OD66" i="1"/>
  <c r="OD67" i="1"/>
  <c r="PQ204" i="1"/>
  <c r="PQ202" i="1"/>
  <c r="RI199" i="1"/>
  <c r="RI201" i="1"/>
  <c r="RI200" i="1"/>
  <c r="ACI123" i="1"/>
  <c r="ACI124" i="1"/>
  <c r="ACI125" i="1"/>
  <c r="IK125" i="1"/>
  <c r="IK123" i="1"/>
  <c r="NA66" i="1"/>
  <c r="NA68" i="1"/>
  <c r="NA67" i="1"/>
  <c r="WP146" i="1"/>
  <c r="GK72" i="1"/>
  <c r="GK73" i="1" s="1"/>
  <c r="RB35" i="1"/>
  <c r="ACY142" i="1"/>
  <c r="ACY143" i="1"/>
  <c r="ACY144" i="1"/>
  <c r="SH185" i="1"/>
  <c r="SH183" i="1"/>
  <c r="ZR49" i="1"/>
  <c r="ZR48" i="1"/>
  <c r="ZR47" i="1"/>
  <c r="ZJ50" i="1"/>
  <c r="ZJ51" i="1"/>
  <c r="ZJ52" i="1"/>
  <c r="ZJ53" i="1" s="1"/>
  <c r="ZJ54" i="1" s="1"/>
  <c r="WC66" i="1"/>
  <c r="WC67" i="1"/>
  <c r="WC68" i="1"/>
  <c r="SX128" i="1"/>
  <c r="SX126" i="1"/>
  <c r="SX127" i="1"/>
  <c r="SS32" i="1"/>
  <c r="SS31" i="1"/>
  <c r="SS33" i="1"/>
  <c r="OD52" i="1"/>
  <c r="OD50" i="1"/>
  <c r="OD51" i="1"/>
  <c r="WG35" i="1"/>
  <c r="PA72" i="1"/>
  <c r="PA73" i="1" s="1"/>
  <c r="KW199" i="1"/>
  <c r="KW201" i="1"/>
  <c r="KW200" i="1"/>
  <c r="RA34" i="1"/>
  <c r="ABO86" i="1"/>
  <c r="ABO87" i="1"/>
  <c r="SH163" i="1"/>
  <c r="SH162" i="1"/>
  <c r="SH161" i="1"/>
  <c r="ZR30" i="1"/>
  <c r="ZR29" i="1"/>
  <c r="ACZ183" i="1"/>
  <c r="ACZ185" i="1"/>
  <c r="JM142" i="1"/>
  <c r="JM143" i="1"/>
  <c r="JM144" i="1"/>
  <c r="NZ147" i="1"/>
  <c r="NZ146" i="1"/>
  <c r="AAH88" i="1"/>
  <c r="AAH89" i="1"/>
  <c r="AAH90" i="1"/>
  <c r="OK50" i="1"/>
  <c r="OK51" i="1"/>
  <c r="OK52" i="1"/>
  <c r="QG109" i="1"/>
  <c r="QG107" i="1"/>
  <c r="XE142" i="1"/>
  <c r="XE144" i="1"/>
  <c r="XE143" i="1"/>
  <c r="ABC85" i="1"/>
  <c r="ABC86" i="1"/>
  <c r="ABC87" i="1"/>
  <c r="TQ30" i="1"/>
  <c r="TQ29" i="1"/>
  <c r="TQ28" i="1"/>
  <c r="OH50" i="1"/>
  <c r="OH51" i="1"/>
  <c r="OH52" i="1"/>
  <c r="OH53" i="1" s="1"/>
  <c r="OH54" i="1" s="1"/>
  <c r="ACB71" i="1"/>
  <c r="ACB70" i="1"/>
  <c r="WP104" i="1"/>
  <c r="WP105" i="1"/>
  <c r="WP106" i="1"/>
  <c r="ACE88" i="1"/>
  <c r="ACE89" i="1"/>
  <c r="ACE90" i="1"/>
  <c r="ABO31" i="1"/>
  <c r="ABO33" i="1"/>
  <c r="ABO32" i="1"/>
  <c r="JM90" i="1"/>
  <c r="JM89" i="1"/>
  <c r="JM88" i="1"/>
  <c r="ABH105" i="1"/>
  <c r="ABH104" i="1"/>
  <c r="ABH106" i="1"/>
  <c r="PU72" i="1"/>
  <c r="PU73" i="1" s="1"/>
  <c r="AJL35" i="1"/>
  <c r="AJL15" i="1"/>
  <c r="AJL16" i="1" s="1"/>
  <c r="AAU126" i="1"/>
  <c r="AAU127" i="1"/>
  <c r="AAU128" i="1"/>
  <c r="HE128" i="1"/>
  <c r="HE126" i="1"/>
  <c r="ZU72" i="1"/>
  <c r="ZU73" i="1" s="1"/>
  <c r="AES34" i="1"/>
  <c r="XV34" i="1"/>
  <c r="FY34" i="1"/>
  <c r="MS204" i="1"/>
  <c r="MS202" i="1"/>
  <c r="HA34" i="1"/>
  <c r="ACE109" i="1"/>
  <c r="ACE108" i="1"/>
  <c r="XZ107" i="1"/>
  <c r="XZ108" i="1"/>
  <c r="XZ109" i="1"/>
  <c r="ABC182" i="1"/>
  <c r="ABC180" i="1"/>
  <c r="GS127" i="1"/>
  <c r="GS126" i="1"/>
  <c r="GS128" i="1"/>
  <c r="IC47" i="1"/>
  <c r="IC48" i="1"/>
  <c r="IC49" i="1"/>
  <c r="IC53" i="1" s="1"/>
  <c r="IC54" i="1" s="1"/>
  <c r="PU34" i="1"/>
  <c r="UL104" i="1"/>
  <c r="UL105" i="1"/>
  <c r="UL106" i="1"/>
  <c r="ACB29" i="1"/>
  <c r="ACB30" i="1"/>
  <c r="ACB28" i="1"/>
  <c r="HI66" i="1"/>
  <c r="HI67" i="1"/>
  <c r="HI68" i="1"/>
  <c r="GK127" i="1"/>
  <c r="GK126" i="1"/>
  <c r="GK128" i="1"/>
  <c r="AEN35" i="1"/>
  <c r="AEN15" i="1"/>
  <c r="AEN16" i="1" s="1"/>
  <c r="OK109" i="1"/>
  <c r="OK107" i="1"/>
  <c r="OS69" i="1"/>
  <c r="OS71" i="1"/>
  <c r="NM204" i="1"/>
  <c r="NM202" i="1"/>
  <c r="NM71" i="1"/>
  <c r="NM69" i="1"/>
  <c r="RZ164" i="1"/>
  <c r="RZ165" i="1"/>
  <c r="RZ166" i="1"/>
  <c r="XI147" i="1"/>
  <c r="XI146" i="1"/>
  <c r="LU66" i="1"/>
  <c r="LU67" i="1"/>
  <c r="LU68" i="1"/>
  <c r="AAH145" i="1"/>
  <c r="JM184" i="1"/>
  <c r="JM183" i="1"/>
  <c r="JM185" i="1"/>
  <c r="TB164" i="1"/>
  <c r="TB165" i="1"/>
  <c r="TB166" i="1"/>
  <c r="TB162" i="1"/>
  <c r="TB161" i="1"/>
  <c r="TB163" i="1"/>
  <c r="VU147" i="1"/>
  <c r="VU145" i="1"/>
  <c r="ACA70" i="1"/>
  <c r="ACA66" i="1"/>
  <c r="ACA67" i="1"/>
  <c r="ACA68" i="1"/>
  <c r="HQ71" i="1"/>
  <c r="HQ69" i="1"/>
  <c r="ABH161" i="1"/>
  <c r="ABH163" i="1"/>
  <c r="ABH162" i="1"/>
  <c r="WX164" i="1"/>
  <c r="WX165" i="1"/>
  <c r="WX166" i="1"/>
  <c r="QG47" i="1"/>
  <c r="QG48" i="1"/>
  <c r="QG49" i="1"/>
  <c r="RI107" i="1"/>
  <c r="ABS72" i="1"/>
  <c r="ABS73" i="1" s="1"/>
  <c r="FY145" i="1"/>
  <c r="QW106" i="1"/>
  <c r="QW104" i="1"/>
  <c r="JQ128" i="1"/>
  <c r="JQ126" i="1"/>
  <c r="LI166" i="1"/>
  <c r="LI165" i="1"/>
  <c r="ABC128" i="1"/>
  <c r="ABC127" i="1"/>
  <c r="JA125" i="1"/>
  <c r="JA124" i="1"/>
  <c r="KG161" i="1"/>
  <c r="KG163" i="1"/>
  <c r="KG162" i="1"/>
  <c r="TQ184" i="1"/>
  <c r="TQ183" i="1"/>
  <c r="TQ185" i="1"/>
  <c r="ZA54" i="1"/>
  <c r="VM166" i="1"/>
  <c r="VM165" i="1"/>
  <c r="ABO104" i="1"/>
  <c r="ABO105" i="1"/>
  <c r="ABO106" i="1"/>
  <c r="ABK123" i="1"/>
  <c r="ABK124" i="1"/>
  <c r="ABK125" i="1"/>
  <c r="XY85" i="1"/>
  <c r="XY86" i="1"/>
  <c r="XY87" i="1"/>
  <c r="ZR142" i="1"/>
  <c r="ZR143" i="1"/>
  <c r="ZR144" i="1"/>
  <c r="QO71" i="1"/>
  <c r="QO69" i="1"/>
  <c r="NZ32" i="1"/>
  <c r="NZ31" i="1"/>
  <c r="NZ33" i="1"/>
  <c r="HQ201" i="1"/>
  <c r="HQ200" i="1"/>
  <c r="HQ199" i="1"/>
  <c r="OD185" i="1"/>
  <c r="OD183" i="1"/>
  <c r="LQ200" i="1"/>
  <c r="LQ199" i="1"/>
  <c r="LQ201" i="1"/>
  <c r="HE90" i="1"/>
  <c r="HE88" i="1"/>
  <c r="YS32" i="1"/>
  <c r="YS31" i="1"/>
  <c r="YS33" i="1"/>
  <c r="KS68" i="1"/>
  <c r="KS66" i="1"/>
  <c r="KS67" i="1"/>
  <c r="ACI199" i="1"/>
  <c r="ACI200" i="1"/>
  <c r="ACI201" i="1"/>
  <c r="ACI165" i="1"/>
  <c r="ACI166" i="1"/>
  <c r="ACI164" i="1"/>
  <c r="ACI161" i="1"/>
  <c r="ACI163" i="1"/>
  <c r="ACI162" i="1"/>
  <c r="IK200" i="1"/>
  <c r="IK199" i="1"/>
  <c r="IK201" i="1"/>
  <c r="XE66" i="1"/>
  <c r="XE68" i="1"/>
  <c r="XE67" i="1"/>
  <c r="JA204" i="1"/>
  <c r="JA202" i="1"/>
  <c r="NA184" i="1"/>
  <c r="NA183" i="1"/>
  <c r="NA185" i="1"/>
  <c r="QS142" i="1"/>
  <c r="QS143" i="1"/>
  <c r="QS144" i="1"/>
  <c r="RY15" i="1"/>
  <c r="RY16" i="1" s="1"/>
  <c r="RY35" i="1"/>
  <c r="AAM67" i="1"/>
  <c r="AAM68" i="1"/>
  <c r="AAM66" i="1"/>
  <c r="ZB48" i="1"/>
  <c r="ZB49" i="1"/>
  <c r="YC142" i="1"/>
  <c r="YC143" i="1"/>
  <c r="YC144" i="1"/>
  <c r="TQ109" i="1"/>
  <c r="TQ107" i="1"/>
  <c r="VM203" i="1"/>
  <c r="VM202" i="1"/>
  <c r="VM204" i="1"/>
  <c r="ACY199" i="1"/>
  <c r="ACY200" i="1"/>
  <c r="ACY201" i="1"/>
  <c r="NE50" i="1"/>
  <c r="NE51" i="1"/>
  <c r="NE52" i="1"/>
  <c r="SH147" i="1"/>
  <c r="SH146" i="1"/>
  <c r="ZR109" i="1"/>
  <c r="ZR107" i="1"/>
  <c r="ZR108" i="1"/>
  <c r="QO202" i="1"/>
  <c r="AAR164" i="1"/>
  <c r="AAR165" i="1"/>
  <c r="AAR166" i="1"/>
  <c r="SX68" i="1"/>
  <c r="SX67" i="1"/>
  <c r="SX66" i="1"/>
  <c r="HQ162" i="1"/>
  <c r="HQ161" i="1"/>
  <c r="HQ163" i="1"/>
  <c r="LY124" i="1"/>
  <c r="FE34" i="1"/>
  <c r="RR34" i="1"/>
  <c r="HE145" i="1"/>
  <c r="QW105" i="1"/>
  <c r="PZ88" i="1"/>
  <c r="PZ89" i="1"/>
  <c r="PZ90" i="1"/>
  <c r="JA72" i="1"/>
  <c r="JA73" i="1" s="1"/>
  <c r="US72" i="1"/>
  <c r="US73" i="1" s="1"/>
  <c r="WP31" i="1"/>
  <c r="WP32" i="1"/>
  <c r="WP33" i="1"/>
  <c r="OK200" i="1"/>
  <c r="OK199" i="1"/>
  <c r="OK201" i="1"/>
  <c r="OK104" i="1"/>
  <c r="UK68" i="1"/>
  <c r="UK66" i="1"/>
  <c r="UK67" i="1"/>
  <c r="ACZ48" i="1"/>
  <c r="ACZ49" i="1"/>
  <c r="ACZ53" i="1" s="1"/>
  <c r="ACZ54" i="1" s="1"/>
  <c r="ACZ47" i="1"/>
  <c r="PY34" i="1"/>
  <c r="WC182" i="1"/>
  <c r="WC180" i="1"/>
  <c r="WC181" i="1"/>
  <c r="TB48" i="1"/>
  <c r="TB47" i="1"/>
  <c r="TB49" i="1"/>
  <c r="XE147" i="1"/>
  <c r="XE146" i="1"/>
  <c r="ZY147" i="1"/>
  <c r="ZY146" i="1"/>
  <c r="ZJ28" i="1"/>
  <c r="ZJ29" i="1"/>
  <c r="ZJ30" i="1"/>
  <c r="ZB31" i="1"/>
  <c r="ZB32" i="1"/>
  <c r="ZB33" i="1"/>
  <c r="NM184" i="1"/>
  <c r="NM183" i="1"/>
  <c r="NM185" i="1"/>
  <c r="HQ85" i="1"/>
  <c r="HQ86" i="1"/>
  <c r="HQ87" i="1"/>
  <c r="AAR51" i="1"/>
  <c r="AAR50" i="1"/>
  <c r="AAR52" i="1"/>
  <c r="AAR53" i="1" s="1"/>
  <c r="AAR54" i="1" s="1"/>
  <c r="VU128" i="1"/>
  <c r="VU126" i="1"/>
  <c r="PQ127" i="1"/>
  <c r="PQ126" i="1"/>
  <c r="PQ128" i="1"/>
  <c r="ZM108" i="1"/>
  <c r="OH66" i="1"/>
  <c r="OH67" i="1"/>
  <c r="OH68" i="1"/>
  <c r="RI143" i="1"/>
  <c r="RI142" i="1"/>
  <c r="RI144" i="1"/>
  <c r="QW50" i="1"/>
  <c r="QW51" i="1"/>
  <c r="QW52" i="1"/>
  <c r="MS109" i="1"/>
  <c r="MS107" i="1"/>
  <c r="ACE30" i="1"/>
  <c r="ACE28" i="1"/>
  <c r="ACE29" i="1"/>
  <c r="OG86" i="1"/>
  <c r="OG85" i="1"/>
  <c r="OG87" i="1"/>
  <c r="LI109" i="1"/>
  <c r="LI107" i="1"/>
  <c r="XZ147" i="1"/>
  <c r="XZ145" i="1"/>
  <c r="XZ146" i="1"/>
  <c r="SC47" i="1"/>
  <c r="SC48" i="1"/>
  <c r="SC49" i="1"/>
  <c r="SC53" i="1" s="1"/>
  <c r="SC54" i="1" s="1"/>
  <c r="QS200" i="1"/>
  <c r="QS199" i="1"/>
  <c r="QS201" i="1"/>
  <c r="KC35" i="1"/>
  <c r="KC15" i="1"/>
  <c r="KC16" i="1" s="1"/>
  <c r="NQ182" i="1"/>
  <c r="NQ181" i="1"/>
  <c r="NQ180" i="1"/>
  <c r="NQ50" i="1"/>
  <c r="NQ51" i="1"/>
  <c r="NQ52" i="1"/>
  <c r="PN107" i="1"/>
  <c r="PN108" i="1"/>
  <c r="PN109" i="1"/>
  <c r="UL128" i="1"/>
  <c r="UL126" i="1"/>
  <c r="UL127" i="1"/>
  <c r="ACB51" i="1"/>
  <c r="ACB52" i="1"/>
  <c r="ACB50" i="1"/>
  <c r="YC127" i="1"/>
  <c r="YC126" i="1"/>
  <c r="YC128" i="1"/>
  <c r="TQ162" i="1"/>
  <c r="TQ161" i="1"/>
  <c r="TQ163" i="1"/>
  <c r="OS70" i="1"/>
  <c r="RZ85" i="1"/>
  <c r="RZ86" i="1"/>
  <c r="RZ87" i="1"/>
  <c r="SH67" i="1"/>
  <c r="SH66" i="1"/>
  <c r="SH68" i="1"/>
  <c r="QO145" i="1"/>
  <c r="QO147" i="1"/>
  <c r="FI90" i="1"/>
  <c r="FI88" i="1"/>
  <c r="ACZ29" i="1"/>
  <c r="ACZ30" i="1"/>
  <c r="ACZ28" i="1"/>
  <c r="TB85" i="1"/>
  <c r="TB87" i="1"/>
  <c r="TB86" i="1"/>
  <c r="VU71" i="1"/>
  <c r="VU69" i="1"/>
  <c r="SS204" i="1"/>
  <c r="SS202" i="1"/>
  <c r="LY48" i="1"/>
  <c r="LY47" i="1"/>
  <c r="LY49" i="1"/>
  <c r="LY53" i="1" s="1"/>
  <c r="LY54" i="1" s="1"/>
  <c r="IG35" i="1"/>
  <c r="IG15" i="1"/>
  <c r="IG16" i="1" s="1"/>
  <c r="ABH69" i="1"/>
  <c r="ABH70" i="1"/>
  <c r="ABH71" i="1"/>
  <c r="WX69" i="1"/>
  <c r="WX71" i="1"/>
  <c r="WX70" i="1"/>
  <c r="ZM126" i="1"/>
  <c r="HE31" i="1"/>
  <c r="HE32" i="1"/>
  <c r="HE33" i="1"/>
  <c r="YS204" i="1"/>
  <c r="YS202" i="1"/>
  <c r="AFI72" i="1"/>
  <c r="FU164" i="1"/>
  <c r="ACU198" i="1"/>
  <c r="PZ125" i="1"/>
  <c r="PZ124" i="1"/>
  <c r="PZ123" i="1"/>
  <c r="XE182" i="1"/>
  <c r="XE181" i="1"/>
  <c r="XE180" i="1"/>
  <c r="MK166" i="1"/>
  <c r="MK165" i="1"/>
  <c r="ABC30" i="1"/>
  <c r="ABC28" i="1"/>
  <c r="ABC29" i="1"/>
  <c r="JA85" i="1"/>
  <c r="JA86" i="1"/>
  <c r="JA87" i="1"/>
  <c r="GS50" i="1"/>
  <c r="GS51" i="1"/>
  <c r="GS52" i="1"/>
  <c r="ABX125" i="1"/>
  <c r="ABX123" i="1"/>
  <c r="ABX124" i="1"/>
  <c r="ACB204" i="1"/>
  <c r="ACB203" i="1"/>
  <c r="ACB202" i="1"/>
  <c r="KW107" i="1"/>
  <c r="VM164" i="1"/>
  <c r="ABK50" i="1"/>
  <c r="ABK51" i="1"/>
  <c r="ABK52" i="1"/>
  <c r="AHP34" i="1"/>
  <c r="ACY32" i="1"/>
  <c r="ACY31" i="1"/>
  <c r="ACY33" i="1"/>
  <c r="RZ70" i="1"/>
  <c r="RZ69" i="1"/>
  <c r="RZ71" i="1"/>
  <c r="ZR71" i="1"/>
  <c r="ZR69" i="1"/>
  <c r="ZR70" i="1"/>
  <c r="QO123" i="1"/>
  <c r="QO124" i="1"/>
  <c r="QO125" i="1"/>
  <c r="AAR109" i="1"/>
  <c r="AAR107" i="1"/>
  <c r="JM162" i="1"/>
  <c r="JM163" i="1"/>
  <c r="JM161" i="1"/>
  <c r="PY86" i="1"/>
  <c r="PY85" i="1"/>
  <c r="PY87" i="1"/>
  <c r="VU164" i="1"/>
  <c r="NZ180" i="1"/>
  <c r="NZ182" i="1"/>
  <c r="NZ181" i="1"/>
  <c r="ABH181" i="1"/>
  <c r="ABH180" i="1"/>
  <c r="ABH182" i="1"/>
  <c r="RR72" i="1"/>
  <c r="RR73" i="1" s="1"/>
  <c r="ABT34" i="1"/>
  <c r="HE204" i="1"/>
  <c r="HE203" i="1"/>
  <c r="HE50" i="1"/>
  <c r="HE51" i="1"/>
  <c r="HE52" i="1"/>
  <c r="VI34" i="1"/>
  <c r="FU90" i="1"/>
  <c r="FU88" i="1"/>
  <c r="AFM72" i="1"/>
  <c r="AFM73" i="1" s="1"/>
  <c r="PZ67" i="1"/>
  <c r="PZ68" i="1"/>
  <c r="PZ66" i="1"/>
  <c r="XE50" i="1"/>
  <c r="XE51" i="1"/>
  <c r="XE52" i="1"/>
  <c r="XZ125" i="1"/>
  <c r="XZ124" i="1"/>
  <c r="XZ123" i="1"/>
  <c r="TE147" i="1"/>
  <c r="TE146" i="1"/>
  <c r="JA109" i="1"/>
  <c r="JA108" i="1"/>
  <c r="MC104" i="1"/>
  <c r="MC90" i="1"/>
  <c r="MC89" i="1"/>
  <c r="MC88" i="1"/>
  <c r="QS50" i="1"/>
  <c r="QS51" i="1"/>
  <c r="QS52" i="1"/>
  <c r="KG90" i="1"/>
  <c r="KG89" i="1"/>
  <c r="KG88" i="1"/>
  <c r="UL185" i="1"/>
  <c r="UL183" i="1"/>
  <c r="YC86" i="1"/>
  <c r="YC85" i="1"/>
  <c r="YC87" i="1"/>
  <c r="RE199" i="1"/>
  <c r="RE201" i="1"/>
  <c r="RE200" i="1"/>
  <c r="VM200" i="1"/>
  <c r="VM199" i="1"/>
  <c r="VM201" i="1"/>
  <c r="RQ72" i="1"/>
  <c r="RQ73" i="1" s="1"/>
  <c r="PM50" i="1"/>
  <c r="PM51" i="1"/>
  <c r="PM52" i="1"/>
  <c r="ABK34" i="1"/>
  <c r="XY127" i="1"/>
  <c r="XY126" i="1"/>
  <c r="XY128" i="1"/>
  <c r="SH50" i="1"/>
  <c r="SH51" i="1"/>
  <c r="SH52" i="1"/>
  <c r="SH53" i="1" s="1"/>
  <c r="SH54" i="1" s="1"/>
  <c r="AAH180" i="1"/>
  <c r="AAH182" i="1"/>
  <c r="AAH181" i="1"/>
  <c r="FI128" i="1"/>
  <c r="FI126" i="1"/>
  <c r="QC32" i="1"/>
  <c r="QC31" i="1"/>
  <c r="QC33" i="1"/>
  <c r="WC203" i="1"/>
  <c r="WC202" i="1"/>
  <c r="WC204" i="1"/>
  <c r="GW32" i="1"/>
  <c r="GW31" i="1"/>
  <c r="GW33" i="1"/>
  <c r="NZ162" i="1"/>
  <c r="NZ161" i="1"/>
  <c r="NZ163" i="1"/>
  <c r="VY34" i="1"/>
  <c r="ACA202" i="1"/>
  <c r="ACA203" i="1"/>
  <c r="ACA204" i="1"/>
  <c r="LY105" i="1"/>
  <c r="RV72" i="1"/>
  <c r="RV73" i="1" s="1"/>
  <c r="WG72" i="1"/>
  <c r="WG73" i="1" s="1"/>
  <c r="RI72" i="1"/>
  <c r="RI73" i="1" s="1"/>
  <c r="MS72" i="1"/>
  <c r="MS73" i="1" s="1"/>
  <c r="UT34" i="1"/>
  <c r="ABC204" i="1"/>
  <c r="ABC202" i="1"/>
  <c r="ABC203" i="1"/>
  <c r="SG34" i="1"/>
  <c r="OP53" i="1"/>
  <c r="OP54" i="1" s="1"/>
  <c r="AAM143" i="1"/>
  <c r="AAM142" i="1"/>
  <c r="AAM144" i="1"/>
  <c r="WP123" i="1"/>
  <c r="WP125" i="1"/>
  <c r="WP124" i="1"/>
  <c r="ACR107" i="1"/>
  <c r="ACR109" i="1"/>
  <c r="ACR108" i="1"/>
  <c r="ZY161" i="1"/>
  <c r="ZY163" i="1"/>
  <c r="ZY162" i="1"/>
  <c r="ZJ184" i="1"/>
  <c r="YG48" i="1"/>
  <c r="YG47" i="1"/>
  <c r="YG49" i="1"/>
  <c r="YG53" i="1" s="1"/>
  <c r="YG54" i="1" s="1"/>
  <c r="ACZ163" i="1"/>
  <c r="ACZ162" i="1"/>
  <c r="ACZ161" i="1"/>
  <c r="WC105" i="1"/>
  <c r="GW68" i="1"/>
  <c r="GW66" i="1"/>
  <c r="GW67" i="1"/>
  <c r="HQ142" i="1"/>
  <c r="HQ143" i="1"/>
  <c r="HQ144" i="1"/>
  <c r="OD203" i="1"/>
  <c r="OD204" i="1"/>
  <c r="OD201" i="1"/>
  <c r="OD200" i="1"/>
  <c r="OD199" i="1"/>
  <c r="AFX34" i="1"/>
  <c r="IK31" i="1"/>
  <c r="IK32" i="1"/>
  <c r="IK33" i="1"/>
  <c r="QG108" i="1"/>
  <c r="SH203" i="1"/>
  <c r="SH202" i="1"/>
  <c r="SH204" i="1"/>
  <c r="ABX31" i="1"/>
  <c r="ABX33" i="1"/>
  <c r="ABX32" i="1"/>
  <c r="XI123" i="1"/>
  <c r="XI124" i="1"/>
  <c r="XI125" i="1"/>
  <c r="ACA85" i="1"/>
  <c r="AFT34" i="1"/>
  <c r="LQ182" i="1"/>
  <c r="LQ180" i="1"/>
  <c r="LQ181" i="1"/>
  <c r="PQ71" i="1"/>
  <c r="PQ69" i="1"/>
  <c r="ZM142" i="1"/>
  <c r="ZM143" i="1"/>
  <c r="ZM144" i="1"/>
  <c r="AAU145" i="1"/>
  <c r="AAU146" i="1"/>
  <c r="AAU147" i="1"/>
  <c r="AAU85" i="1"/>
  <c r="AAU86" i="1"/>
  <c r="AAU87" i="1"/>
  <c r="AAU89" i="1"/>
  <c r="AAU90" i="1"/>
  <c r="AAU88" i="1"/>
  <c r="YS127" i="1"/>
  <c r="YS126" i="1"/>
  <c r="YS128" i="1"/>
  <c r="ABS53" i="1"/>
  <c r="ABS54" i="1" s="1"/>
  <c r="KS142" i="1"/>
  <c r="KS143" i="1"/>
  <c r="KS144" i="1"/>
  <c r="LA127" i="1"/>
  <c r="LA126" i="1"/>
  <c r="LA128" i="1"/>
  <c r="MS200" i="1"/>
  <c r="MS199" i="1"/>
  <c r="MS201" i="1"/>
  <c r="PZ199" i="1"/>
  <c r="PZ201" i="1"/>
  <c r="PZ200" i="1"/>
  <c r="IK90" i="1"/>
  <c r="IK88" i="1"/>
  <c r="IK89" i="1"/>
  <c r="MK184" i="1"/>
  <c r="MK183" i="1"/>
  <c r="MK185" i="1"/>
  <c r="GG72" i="1"/>
  <c r="GG73" i="1" s="1"/>
  <c r="SC166" i="1"/>
  <c r="SC165" i="1"/>
  <c r="QS166" i="1"/>
  <c r="QS165" i="1"/>
  <c r="ABX204" i="1"/>
  <c r="ABX203" i="1"/>
  <c r="ABX202" i="1"/>
  <c r="PN146" i="1"/>
  <c r="PN145" i="1"/>
  <c r="PN147" i="1"/>
  <c r="ACR70" i="1"/>
  <c r="HI123" i="1"/>
  <c r="HI124" i="1"/>
  <c r="HI125" i="1"/>
  <c r="GK124" i="1"/>
  <c r="GK123" i="1"/>
  <c r="GK125" i="1"/>
  <c r="FM72" i="1"/>
  <c r="FM73" i="1" s="1"/>
  <c r="OK145" i="1"/>
  <c r="OK147" i="1"/>
  <c r="OK146" i="1"/>
  <c r="UK164" i="1"/>
  <c r="PM182" i="1"/>
  <c r="PM181" i="1"/>
  <c r="PM180" i="1"/>
  <c r="OS182" i="1"/>
  <c r="OS181" i="1"/>
  <c r="OS180" i="1"/>
  <c r="NM161" i="1"/>
  <c r="NM163" i="1"/>
  <c r="NM162" i="1"/>
  <c r="HM47" i="1"/>
  <c r="HM48" i="1"/>
  <c r="HM49" i="1"/>
  <c r="HM53" i="1" s="1"/>
  <c r="HM54" i="1" s="1"/>
  <c r="ACY47" i="1"/>
  <c r="ACY48" i="1"/>
  <c r="ACY49" i="1"/>
  <c r="ACY53" i="1" s="1"/>
  <c r="ACY54" i="1" s="1"/>
  <c r="RU35" i="1"/>
  <c r="RU15" i="1"/>
  <c r="RU16" i="1" s="1"/>
  <c r="FI204" i="1"/>
  <c r="FI202" i="1"/>
  <c r="JM50" i="1"/>
  <c r="JM51" i="1"/>
  <c r="JM52" i="1"/>
  <c r="JM48" i="1"/>
  <c r="JM47" i="1"/>
  <c r="JM49" i="1"/>
  <c r="VU125" i="1"/>
  <c r="VU124" i="1"/>
  <c r="VU123" i="1"/>
  <c r="VU31" i="1"/>
  <c r="VU32" i="1"/>
  <c r="VU33" i="1"/>
  <c r="SS127" i="1"/>
  <c r="SS126" i="1"/>
  <c r="SS128" i="1"/>
  <c r="OD85" i="1"/>
  <c r="OD86" i="1"/>
  <c r="OD87" i="1"/>
  <c r="ABH67" i="1"/>
  <c r="ABH68" i="1"/>
  <c r="ABH66" i="1"/>
  <c r="ZM166" i="1"/>
  <c r="ZM165" i="1"/>
  <c r="AES72" i="1"/>
  <c r="AES73" i="1" s="1"/>
  <c r="LA53" i="1"/>
  <c r="LA54" i="1" s="1"/>
  <c r="JQ182" i="1"/>
  <c r="JQ180" i="1"/>
  <c r="JQ181" i="1"/>
  <c r="ACE203" i="1"/>
  <c r="ACE202" i="1"/>
  <c r="ACE204" i="1"/>
  <c r="ACE199" i="1"/>
  <c r="ACE200" i="1"/>
  <c r="ACE201" i="1"/>
  <c r="XE90" i="1"/>
  <c r="XE88" i="1"/>
  <c r="XE89" i="1"/>
  <c r="TE90" i="1"/>
  <c r="TE89" i="1"/>
  <c r="TE88" i="1"/>
  <c r="ABC146" i="1"/>
  <c r="ABC145" i="1"/>
  <c r="ABC147" i="1"/>
  <c r="JA34" i="1"/>
  <c r="SG72" i="1"/>
  <c r="SG73" i="1" s="1"/>
  <c r="ABX128" i="1"/>
  <c r="ABX126" i="1"/>
  <c r="ABX127" i="1"/>
  <c r="PN184" i="1"/>
  <c r="UL69" i="1"/>
  <c r="UL70" i="1"/>
  <c r="UL71" i="1"/>
  <c r="WP201" i="1"/>
  <c r="WP200" i="1"/>
  <c r="WP199" i="1"/>
  <c r="KW125" i="1"/>
  <c r="KW123" i="1"/>
  <c r="HI53" i="1"/>
  <c r="HI54" i="1" s="1"/>
  <c r="TQ47" i="1"/>
  <c r="TQ48" i="1"/>
  <c r="TQ49" i="1"/>
  <c r="TQ53" i="1" s="1"/>
  <c r="TQ54" i="1" s="1"/>
  <c r="VM28" i="1"/>
  <c r="VM29" i="1"/>
  <c r="VM30" i="1"/>
  <c r="OS90" i="1"/>
  <c r="OS88" i="1"/>
  <c r="OS89" i="1"/>
  <c r="NM48" i="1"/>
  <c r="NM47" i="1"/>
  <c r="NM49" i="1"/>
  <c r="NM53" i="1" s="1"/>
  <c r="NM54" i="1" s="1"/>
  <c r="XY164" i="1"/>
  <c r="NE70" i="1"/>
  <c r="ZJ161" i="1"/>
  <c r="ZJ163" i="1"/>
  <c r="ZJ162" i="1"/>
  <c r="QC109" i="1"/>
  <c r="QC107" i="1"/>
  <c r="JM29" i="1"/>
  <c r="JM28" i="1"/>
  <c r="JM30" i="1"/>
  <c r="PY47" i="1"/>
  <c r="PY48" i="1"/>
  <c r="PY49" i="1"/>
  <c r="PY53" i="1" s="1"/>
  <c r="PY54" i="1" s="1"/>
  <c r="VU90" i="1"/>
  <c r="VU89" i="1"/>
  <c r="VU88" i="1"/>
  <c r="ACA47" i="1"/>
  <c r="ACA48" i="1"/>
  <c r="ACA49" i="1"/>
  <c r="ACA53" i="1" s="1"/>
  <c r="ACA54" i="1" s="1"/>
  <c r="LM72" i="1"/>
  <c r="LM73" i="1" s="1"/>
  <c r="ABH183" i="1"/>
  <c r="ABH185" i="1"/>
  <c r="LQ70" i="1"/>
  <c r="QG29" i="1"/>
  <c r="QG28" i="1"/>
  <c r="QG30" i="1"/>
  <c r="PA34" i="1"/>
  <c r="AJQ34" i="1"/>
  <c r="ABT53" i="1"/>
  <c r="ABT54" i="1" s="1"/>
  <c r="HE109" i="1"/>
  <c r="HE107" i="1"/>
  <c r="VJ72" i="1"/>
  <c r="VJ73" i="1" s="1"/>
  <c r="PA53" i="1"/>
  <c r="PA54" i="1" s="1"/>
  <c r="IK50" i="1"/>
  <c r="IK51" i="1"/>
  <c r="IK52" i="1"/>
  <c r="XZ28" i="1"/>
  <c r="XZ29" i="1"/>
  <c r="XZ30" i="1"/>
  <c r="NA143" i="1"/>
  <c r="NA142" i="1"/>
  <c r="NA144" i="1"/>
  <c r="QS33" i="1"/>
  <c r="QS31" i="1"/>
  <c r="QS32" i="1"/>
  <c r="WP163" i="1"/>
  <c r="WP162" i="1"/>
  <c r="WP161" i="1"/>
  <c r="ACB162" i="1"/>
  <c r="ACB161" i="1"/>
  <c r="ACB163" i="1"/>
  <c r="KW50" i="1"/>
  <c r="KW51" i="1"/>
  <c r="KW52" i="1"/>
  <c r="AAG34" i="1"/>
  <c r="RE123" i="1"/>
  <c r="RE124" i="1"/>
  <c r="RE125" i="1"/>
  <c r="AEC34" i="1"/>
  <c r="UK184" i="1"/>
  <c r="UK183" i="1"/>
  <c r="UK185" i="1"/>
  <c r="ABO144" i="1"/>
  <c r="ABO143" i="1"/>
  <c r="NE128" i="1"/>
  <c r="NE126" i="1"/>
  <c r="ZR164" i="1"/>
  <c r="ZR166" i="1"/>
  <c r="ZR165" i="1"/>
  <c r="QL53" i="1"/>
  <c r="QL54" i="1" s="1"/>
  <c r="AAH66" i="1"/>
  <c r="AAH67" i="1"/>
  <c r="AAH68" i="1"/>
  <c r="JM106" i="1"/>
  <c r="JM104" i="1"/>
  <c r="PY66" i="1"/>
  <c r="PY67" i="1"/>
  <c r="PY68" i="1"/>
  <c r="NZ66" i="1"/>
  <c r="NZ67" i="1"/>
  <c r="NZ68" i="1"/>
  <c r="ACA182" i="1"/>
  <c r="ACA181" i="1"/>
  <c r="OD164" i="1"/>
  <c r="OD165" i="1"/>
  <c r="OD166" i="1"/>
  <c r="OD161" i="1"/>
  <c r="OD163" i="1"/>
  <c r="OD162" i="1"/>
  <c r="WX87" i="1"/>
  <c r="WX86" i="1"/>
  <c r="WX85" i="1"/>
  <c r="AAC72" i="1"/>
  <c r="AAC73" i="1" s="1"/>
  <c r="ZM67" i="1"/>
  <c r="ZM68" i="1"/>
  <c r="ZM66" i="1"/>
  <c r="ZM71" i="1"/>
  <c r="ZM69" i="1"/>
  <c r="KS204" i="1"/>
  <c r="KS202" i="1"/>
  <c r="QW90" i="1"/>
  <c r="QW89" i="1"/>
  <c r="QW88" i="1"/>
  <c r="LI200" i="1"/>
  <c r="LI201" i="1"/>
  <c r="LI199" i="1"/>
  <c r="GS204" i="1"/>
  <c r="GS202" i="1"/>
  <c r="ABX51" i="1"/>
  <c r="TQ72" i="1"/>
  <c r="TQ73" i="1" s="1"/>
  <c r="OK166" i="1"/>
  <c r="OK165" i="1"/>
  <c r="RB72" i="1"/>
  <c r="RB73" i="1" s="1"/>
  <c r="ABO184" i="1"/>
  <c r="ABO185" i="1"/>
  <c r="ABO183" i="1"/>
  <c r="ZR202" i="1"/>
  <c r="ZR204" i="1"/>
  <c r="ZR203" i="1"/>
  <c r="HU124" i="1"/>
  <c r="NZ200" i="1"/>
  <c r="NZ199" i="1"/>
  <c r="NZ201" i="1"/>
  <c r="ACA161" i="1"/>
  <c r="ACA163" i="1"/>
  <c r="ACA162" i="1"/>
  <c r="HQ182" i="1"/>
  <c r="HQ181" i="1"/>
  <c r="HQ180" i="1"/>
  <c r="QT35" i="1"/>
  <c r="OD31" i="1"/>
  <c r="OD32" i="1"/>
  <c r="OD33" i="1"/>
  <c r="FQ53" i="1"/>
  <c r="FQ54" i="1" s="1"/>
  <c r="NE28" i="1"/>
  <c r="OK34" i="1"/>
  <c r="QS72" i="1"/>
  <c r="QS73" i="1" s="1"/>
  <c r="ABK70" i="1"/>
  <c r="ABK72" i="1" s="1"/>
  <c r="ABK73" i="1" s="1"/>
  <c r="QC69" i="1"/>
  <c r="GS69" i="1"/>
  <c r="XY72" i="1"/>
  <c r="XY73" i="1" s="1"/>
  <c r="AAM53" i="1"/>
  <c r="AAM54" i="1" s="1"/>
  <c r="GW146" i="1"/>
  <c r="ACU46" i="1"/>
  <c r="LY28" i="1"/>
  <c r="NQ69" i="1"/>
  <c r="ABK127" i="1"/>
  <c r="NE123" i="1"/>
  <c r="OK53" i="1"/>
  <c r="OK54" i="1" s="1"/>
  <c r="JM123" i="1"/>
  <c r="AHS35" i="1"/>
  <c r="AJS15" i="1"/>
  <c r="AJS16" i="1" s="1"/>
  <c r="AJS35" i="1"/>
  <c r="AEM15" i="1"/>
  <c r="AEM16" i="1" s="1"/>
  <c r="AEM35" i="1"/>
  <c r="AKQ15" i="1"/>
  <c r="AKQ16" i="1" s="1"/>
  <c r="AKQ35" i="1"/>
  <c r="ADS72" i="1"/>
  <c r="ADS73" i="1" s="1"/>
  <c r="AEI72" i="1"/>
  <c r="AEI73" i="1" s="1"/>
  <c r="AEY53" i="1"/>
  <c r="AEY54" i="1" s="1"/>
  <c r="AKE53" i="1"/>
  <c r="AKE54" i="1" s="1"/>
  <c r="AJW34" i="1"/>
  <c r="AGM34" i="1"/>
  <c r="AFA15" i="1"/>
  <c r="AFA16" i="1" s="1"/>
  <c r="AFA35" i="1"/>
  <c r="AKA15" i="1"/>
  <c r="AKA16" i="1" s="1"/>
  <c r="AKA35" i="1"/>
  <c r="AGU72" i="1"/>
  <c r="AGU73" i="1" s="1"/>
  <c r="AGM72" i="1"/>
  <c r="AGM73" i="1" s="1"/>
  <c r="AHK35" i="1"/>
  <c r="AGE72" i="1"/>
  <c r="AGE73" i="1" s="1"/>
  <c r="ADS34" i="1"/>
  <c r="AKI15" i="1"/>
  <c r="AKI16" i="1" s="1"/>
  <c r="AKI35" i="1"/>
  <c r="AGI15" i="1"/>
  <c r="AGI16" i="1" s="1"/>
  <c r="AGI35" i="1"/>
  <c r="AFS15" i="1"/>
  <c r="AFS16" i="1" s="1"/>
  <c r="AFS35" i="1"/>
  <c r="AEA72" i="1"/>
  <c r="AEA73" i="1" s="1"/>
  <c r="AKE72" i="1"/>
  <c r="AKE73" i="1" s="1"/>
  <c r="AKE34" i="1"/>
  <c r="AEA53" i="1"/>
  <c r="AEA54" i="1" s="1"/>
  <c r="AEA35" i="1"/>
  <c r="AIU15" i="1"/>
  <c r="AIU16" i="1" s="1"/>
  <c r="AGU34" i="1"/>
  <c r="AFW15" i="1"/>
  <c r="AFW16" i="1" s="1"/>
  <c r="AFG53" i="1"/>
  <c r="AFG54" i="1" s="1"/>
  <c r="AII15" i="1"/>
  <c r="AII16" i="1" s="1"/>
  <c r="AHS53" i="1"/>
  <c r="AHS54" i="1" s="1"/>
  <c r="ALG15" i="1"/>
  <c r="ALG16" i="1" s="1"/>
  <c r="AJG34" i="1"/>
  <c r="AJK15" i="1"/>
  <c r="AJK16" i="1" s="1"/>
  <c r="AIE15" i="1"/>
  <c r="AIE16" i="1" s="1"/>
  <c r="AIE35" i="1"/>
  <c r="AFO15" i="1"/>
  <c r="AFO16" i="1" s="1"/>
  <c r="AFO35" i="1"/>
  <c r="AHC15" i="1"/>
  <c r="AHC16" i="1" s="1"/>
  <c r="ALC15" i="1"/>
  <c r="ALC16" i="1" s="1"/>
  <c r="AFG35" i="1"/>
  <c r="AEY35" i="1"/>
  <c r="AKM15" i="1"/>
  <c r="AKM16" i="1" s="1"/>
  <c r="AEQ15" i="1"/>
  <c r="AEQ16" i="1" s="1"/>
  <c r="AEQ35" i="1"/>
  <c r="AIY34" i="1"/>
  <c r="ADU15" i="1"/>
  <c r="ADU16" i="1" s="1"/>
  <c r="ADU35" i="1"/>
  <c r="AEY72" i="1"/>
  <c r="AEY73" i="1" s="1"/>
  <c r="AHK53" i="1"/>
  <c r="AHK54" i="1" s="1"/>
  <c r="AHW15" i="1"/>
  <c r="AHW16" i="1" s="1"/>
  <c r="AHW35" i="1"/>
  <c r="AIA72" i="1"/>
  <c r="AIA73" i="1" s="1"/>
  <c r="AGA15" i="1"/>
  <c r="AGA16" i="1" s="1"/>
  <c r="AGY15" i="1"/>
  <c r="AGY16" i="1" s="1"/>
  <c r="AGY35" i="1"/>
  <c r="AEU15" i="1"/>
  <c r="AEU16" i="1" s="1"/>
  <c r="AEU35" i="1"/>
  <c r="AJW72" i="1"/>
  <c r="AJW73" i="1" s="1"/>
  <c r="AFG72" i="1"/>
  <c r="AFG73" i="1" s="1"/>
  <c r="AHG15" i="1"/>
  <c r="AHG16" i="1" s="1"/>
  <c r="AFC15" i="1"/>
  <c r="AFC16" i="1" s="1"/>
  <c r="AEI34" i="1"/>
  <c r="AIQ72" i="1"/>
  <c r="AIQ73" i="1" s="1"/>
  <c r="AJG72" i="1"/>
  <c r="AJG73" i="1" s="1"/>
  <c r="AIQ34" i="1"/>
  <c r="AHK72" i="1"/>
  <c r="AHK73" i="1" s="1"/>
  <c r="AFK15" i="1"/>
  <c r="AFK16" i="1" s="1"/>
  <c r="AFK35" i="1"/>
  <c r="AHS72" i="1"/>
  <c r="AHS73" i="1" s="1"/>
  <c r="ADK15" i="1"/>
  <c r="ADK16" i="1" s="1"/>
  <c r="ADK35" i="1"/>
  <c r="AGU53" i="1"/>
  <c r="AGU54" i="1" s="1"/>
  <c r="AGQ15" i="1"/>
  <c r="AGQ16" i="1" s="1"/>
  <c r="AIA34" i="1"/>
  <c r="ADO15" i="1"/>
  <c r="ADO16" i="1" s="1"/>
  <c r="AGE34" i="1"/>
  <c r="AIM15" i="1"/>
  <c r="AIM16" i="1" s="1"/>
  <c r="AIM35" i="1"/>
  <c r="ABN166" i="1"/>
  <c r="ACP90" i="1"/>
  <c r="ABN128" i="1"/>
  <c r="ABV201" i="1"/>
  <c r="ABV52" i="1"/>
  <c r="ACP182" i="1"/>
  <c r="AAX30" i="1"/>
  <c r="ABN68" i="1"/>
  <c r="ABV30" i="1"/>
  <c r="AAL166" i="1"/>
  <c r="ACP30" i="1"/>
  <c r="ACH90" i="1"/>
  <c r="ACL182" i="1"/>
  <c r="ACL125" i="1"/>
  <c r="ACP147" i="1"/>
  <c r="ACH147" i="1"/>
  <c r="AAP87" i="1"/>
  <c r="AAL197" i="1"/>
  <c r="AAL194" i="1"/>
  <c r="AAL195" i="1"/>
  <c r="AAL198" i="1"/>
  <c r="AAL196" i="1"/>
  <c r="ABJ83" i="1"/>
  <c r="ABJ80" i="1"/>
  <c r="ABJ81" i="1"/>
  <c r="ABJ84" i="1"/>
  <c r="ABJ82" i="1"/>
  <c r="ABN100" i="1"/>
  <c r="ABN102" i="1"/>
  <c r="ABN99" i="1"/>
  <c r="ABN101" i="1"/>
  <c r="ABN103" i="1"/>
  <c r="ACO88" i="1"/>
  <c r="ACO89" i="1"/>
  <c r="ACO90" i="1"/>
  <c r="ACP197" i="1"/>
  <c r="ACP194" i="1"/>
  <c r="ACP195" i="1"/>
  <c r="ACP198" i="1"/>
  <c r="ACP196" i="1"/>
  <c r="ADA72" i="1"/>
  <c r="ADA73" i="1" s="1"/>
  <c r="ABW15" i="1"/>
  <c r="ABW16" i="1" s="1"/>
  <c r="ABW35" i="1"/>
  <c r="ACT50" i="1"/>
  <c r="ACT51" i="1"/>
  <c r="ACT52" i="1"/>
  <c r="ABZ107" i="1"/>
  <c r="ABZ108" i="1"/>
  <c r="ABZ109" i="1"/>
  <c r="ACK88" i="1"/>
  <c r="ACK89" i="1"/>
  <c r="ACK90" i="1"/>
  <c r="ADA34" i="1"/>
  <c r="ACH66" i="1"/>
  <c r="ACH68" i="1"/>
  <c r="ACH67" i="1"/>
  <c r="ACH199" i="1"/>
  <c r="ACH200" i="1"/>
  <c r="ACH201" i="1"/>
  <c r="ACD28" i="1"/>
  <c r="ACD29" i="1"/>
  <c r="ACD30" i="1"/>
  <c r="AAP66" i="1"/>
  <c r="AAP67" i="1"/>
  <c r="AAP68" i="1"/>
  <c r="AAP123" i="1"/>
  <c r="AAP125" i="1"/>
  <c r="AAP124" i="1"/>
  <c r="AAT28" i="1"/>
  <c r="AAT29" i="1"/>
  <c r="AAT30" i="1"/>
  <c r="AAT145" i="1"/>
  <c r="AAT147" i="1"/>
  <c r="AAT146" i="1"/>
  <c r="ACC124" i="1"/>
  <c r="ACC123" i="1"/>
  <c r="ACC125" i="1"/>
  <c r="ABZ202" i="1"/>
  <c r="ABZ204" i="1"/>
  <c r="ABZ203" i="1"/>
  <c r="ABI66" i="1"/>
  <c r="ABI67" i="1"/>
  <c r="ABI68" i="1"/>
  <c r="ABN137" i="1"/>
  <c r="ABN140" i="1"/>
  <c r="ABN138" i="1"/>
  <c r="ABN141" i="1"/>
  <c r="ABN139" i="1"/>
  <c r="AAX119" i="1"/>
  <c r="AAX121" i="1"/>
  <c r="AAX118" i="1"/>
  <c r="AAX120" i="1"/>
  <c r="AAX122" i="1"/>
  <c r="ABA203" i="1"/>
  <c r="ABA202" i="1"/>
  <c r="ABA204" i="1"/>
  <c r="ABA47" i="1"/>
  <c r="ABA48" i="1"/>
  <c r="ABA49" i="1"/>
  <c r="ABE145" i="1"/>
  <c r="ABE146" i="1"/>
  <c r="ABE147" i="1"/>
  <c r="AAO34" i="1"/>
  <c r="ACD164" i="1"/>
  <c r="ACD165" i="1"/>
  <c r="ACD166" i="1"/>
  <c r="ABI126" i="1"/>
  <c r="ABI127" i="1"/>
  <c r="ABI128" i="1"/>
  <c r="ACC47" i="1"/>
  <c r="ACC48" i="1"/>
  <c r="ACC49" i="1"/>
  <c r="AAK145" i="1"/>
  <c r="AAK146" i="1"/>
  <c r="AAK147" i="1"/>
  <c r="ACS47" i="1"/>
  <c r="ACS48" i="1"/>
  <c r="ACS49" i="1"/>
  <c r="ACT126" i="1"/>
  <c r="ACT127" i="1"/>
  <c r="ACT128" i="1"/>
  <c r="ABZ161" i="1"/>
  <c r="ABZ162" i="1"/>
  <c r="ABZ163" i="1"/>
  <c r="ABU105" i="1"/>
  <c r="ABU104" i="1"/>
  <c r="ABU106" i="1"/>
  <c r="ABY34" i="1"/>
  <c r="ABI162" i="1"/>
  <c r="ABI161" i="1"/>
  <c r="ABI163" i="1"/>
  <c r="ABI47" i="1"/>
  <c r="ABI48" i="1"/>
  <c r="ABI49" i="1"/>
  <c r="ABQ50" i="1"/>
  <c r="ABQ51" i="1"/>
  <c r="ABQ52" i="1"/>
  <c r="AAT119" i="1"/>
  <c r="AAT118" i="1"/>
  <c r="AAT121" i="1"/>
  <c r="AAT120" i="1"/>
  <c r="AAT122" i="1"/>
  <c r="ABZ28" i="1"/>
  <c r="ABZ29" i="1"/>
  <c r="ABZ30" i="1"/>
  <c r="ABR178" i="1"/>
  <c r="ABR175" i="1"/>
  <c r="ABR176" i="1"/>
  <c r="ABR179" i="1"/>
  <c r="ABR177" i="1"/>
  <c r="ACT66" i="1"/>
  <c r="ACT67" i="1"/>
  <c r="ACT68" i="1"/>
  <c r="ABA35" i="1"/>
  <c r="ABZ50" i="1"/>
  <c r="ABZ52" i="1"/>
  <c r="ABZ51" i="1"/>
  <c r="ABE66" i="1"/>
  <c r="ABE67" i="1"/>
  <c r="ABE68" i="1"/>
  <c r="AAL137" i="1"/>
  <c r="AAL138" i="1"/>
  <c r="AAL140" i="1"/>
  <c r="AAL141" i="1"/>
  <c r="AAL139" i="1"/>
  <c r="ABJ64" i="1"/>
  <c r="ABJ62" i="1"/>
  <c r="ABJ61" i="1"/>
  <c r="ABJ63" i="1"/>
  <c r="ABJ65" i="1"/>
  <c r="ABJ178" i="1"/>
  <c r="ABJ175" i="1"/>
  <c r="ABJ176" i="1"/>
  <c r="ABJ177" i="1"/>
  <c r="ABJ179" i="1"/>
  <c r="ABN122" i="1"/>
  <c r="ABN127" i="1" s="1"/>
  <c r="ABN119" i="1"/>
  <c r="ABN156" i="1"/>
  <c r="ABN176" i="1"/>
  <c r="ACO85" i="1"/>
  <c r="ACO86" i="1"/>
  <c r="ACO87" i="1"/>
  <c r="ACP25" i="1"/>
  <c r="ACP28" i="1" s="1"/>
  <c r="ACP139" i="1"/>
  <c r="ACP137" i="1"/>
  <c r="ACP175" i="1"/>
  <c r="ABA66" i="1"/>
  <c r="ABA67" i="1"/>
  <c r="ABA68" i="1"/>
  <c r="ABE88" i="1"/>
  <c r="ABE89" i="1"/>
  <c r="ABE90" i="1"/>
  <c r="ABU66" i="1"/>
  <c r="ABU67" i="1"/>
  <c r="ABU68" i="1"/>
  <c r="ABY108" i="1"/>
  <c r="ACD126" i="1"/>
  <c r="ACD128" i="1"/>
  <c r="ACD127" i="1"/>
  <c r="ABQ69" i="1"/>
  <c r="ABQ70" i="1"/>
  <c r="ABQ71" i="1"/>
  <c r="ACW50" i="1"/>
  <c r="ACW51" i="1"/>
  <c r="ACW52" i="1"/>
  <c r="AAS180" i="1"/>
  <c r="AAS181" i="1"/>
  <c r="AAS182" i="1"/>
  <c r="ACH26" i="1"/>
  <c r="ACH158" i="1"/>
  <c r="ABV82" i="1"/>
  <c r="ABV83" i="1"/>
  <c r="ABV194" i="1"/>
  <c r="ABV176" i="1"/>
  <c r="ACK126" i="1"/>
  <c r="ACK127" i="1"/>
  <c r="ACK128" i="1"/>
  <c r="AAP27" i="1"/>
  <c r="AAP24" i="1"/>
  <c r="AAP80" i="1"/>
  <c r="AAP140" i="1"/>
  <c r="AAT50" i="1"/>
  <c r="AAT51" i="1"/>
  <c r="AAT52" i="1"/>
  <c r="AAT104" i="1"/>
  <c r="AAT106" i="1"/>
  <c r="AAT105" i="1"/>
  <c r="ACT28" i="1"/>
  <c r="ACT29" i="1"/>
  <c r="ACT30" i="1"/>
  <c r="ABE183" i="1"/>
  <c r="ABE184" i="1"/>
  <c r="ABE185" i="1"/>
  <c r="AAW124" i="1"/>
  <c r="AAW123" i="1"/>
  <c r="AAW125" i="1"/>
  <c r="ABU34" i="1"/>
  <c r="ACK108" i="1"/>
  <c r="ACK107" i="1"/>
  <c r="ACK109" i="1"/>
  <c r="ABQ142" i="1"/>
  <c r="ABQ143" i="1"/>
  <c r="ABQ144" i="1"/>
  <c r="ACK32" i="1"/>
  <c r="ACK31" i="1"/>
  <c r="ACK33" i="1"/>
  <c r="AAL160" i="1"/>
  <c r="AAL165" i="1" s="1"/>
  <c r="AAL156" i="1"/>
  <c r="ACL102" i="1"/>
  <c r="ACL120" i="1"/>
  <c r="ACL124" i="1" s="1"/>
  <c r="ACL160" i="1"/>
  <c r="ACL157" i="1"/>
  <c r="ACL175" i="1"/>
  <c r="ABN63" i="1"/>
  <c r="ABN66" i="1" s="1"/>
  <c r="ACO72" i="1"/>
  <c r="ACO73" i="1" s="1"/>
  <c r="ACP82" i="1"/>
  <c r="ACP158" i="1"/>
  <c r="ACP157" i="1"/>
  <c r="AAZ34" i="1"/>
  <c r="AAS165" i="1"/>
  <c r="AAS164" i="1"/>
  <c r="AAS166" i="1"/>
  <c r="ABE199" i="1"/>
  <c r="ABE200" i="1"/>
  <c r="ABE201" i="1"/>
  <c r="ABE50" i="1"/>
  <c r="ABE51" i="1"/>
  <c r="ABE52" i="1"/>
  <c r="AAW104" i="1"/>
  <c r="AAW105" i="1"/>
  <c r="AAW106" i="1"/>
  <c r="ABU124" i="1"/>
  <c r="ABU123" i="1"/>
  <c r="ABU125" i="1"/>
  <c r="ABY88" i="1"/>
  <c r="ABY89" i="1"/>
  <c r="ABY90" i="1"/>
  <c r="ACD47" i="1"/>
  <c r="ACD49" i="1"/>
  <c r="ACD48" i="1"/>
  <c r="ABI183" i="1"/>
  <c r="ABI184" i="1"/>
  <c r="ABI185" i="1"/>
  <c r="ABQ85" i="1"/>
  <c r="ABQ86" i="1"/>
  <c r="ABQ87" i="1"/>
  <c r="ABB53" i="1"/>
  <c r="ABB54" i="1" s="1"/>
  <c r="ACT183" i="1"/>
  <c r="ACT184" i="1"/>
  <c r="ACT185" i="1"/>
  <c r="ACH84" i="1"/>
  <c r="ACH88" i="1" s="1"/>
  <c r="ACH122" i="1"/>
  <c r="ACH119" i="1"/>
  <c r="ACH138" i="1"/>
  <c r="ACH176" i="1"/>
  <c r="ABV46" i="1"/>
  <c r="ABV50" i="1" s="1"/>
  <c r="ABV43" i="1"/>
  <c r="ABV121" i="1"/>
  <c r="ABV140" i="1"/>
  <c r="ACK69" i="1"/>
  <c r="ACK70" i="1"/>
  <c r="ACK71" i="1"/>
  <c r="ABI50" i="1"/>
  <c r="ABI51" i="1"/>
  <c r="ABI52" i="1"/>
  <c r="AAP159" i="1"/>
  <c r="ABE126" i="1"/>
  <c r="ABE127" i="1"/>
  <c r="ABE128" i="1"/>
  <c r="ACO53" i="1"/>
  <c r="ACO54" i="1" s="1"/>
  <c r="ABA70" i="1"/>
  <c r="ACW28" i="1"/>
  <c r="ABU127" i="1"/>
  <c r="ABQ203" i="1"/>
  <c r="ACD146" i="1"/>
  <c r="ACK28" i="1"/>
  <c r="AAL26" i="1"/>
  <c r="ACL26" i="1"/>
  <c r="ABV27" i="1"/>
  <c r="AAS143" i="1"/>
  <c r="ABN26" i="1"/>
  <c r="AAX27" i="1"/>
  <c r="AAK200" i="1"/>
  <c r="ACW142" i="1"/>
  <c r="AAS124" i="1"/>
  <c r="ABR27" i="1"/>
  <c r="ABR24" i="1"/>
  <c r="ACW48" i="1"/>
  <c r="ACW162" i="1"/>
  <c r="ABE69" i="1"/>
  <c r="AAQ15" i="1"/>
  <c r="AAQ16" i="1" s="1"/>
  <c r="AAQ35" i="1"/>
  <c r="AAL178" i="1"/>
  <c r="AAL175" i="1"/>
  <c r="AAL176" i="1"/>
  <c r="AAL177" i="1"/>
  <c r="AAL179" i="1"/>
  <c r="ACL61" i="1"/>
  <c r="ACL64" i="1"/>
  <c r="ACL62" i="1"/>
  <c r="ACL65" i="1"/>
  <c r="ACL63" i="1"/>
  <c r="ABJ157" i="1"/>
  <c r="ABJ156" i="1"/>
  <c r="ABJ159" i="1"/>
  <c r="ABJ160" i="1"/>
  <c r="ABJ158" i="1"/>
  <c r="ABN197" i="1"/>
  <c r="ABN194" i="1"/>
  <c r="ABN195" i="1"/>
  <c r="ABN196" i="1"/>
  <c r="ABN198" i="1"/>
  <c r="ACP42" i="1"/>
  <c r="ACP45" i="1"/>
  <c r="ACP43" i="1"/>
  <c r="ACP44" i="1"/>
  <c r="ACP46" i="1"/>
  <c r="ABA50" i="1"/>
  <c r="ABA51" i="1"/>
  <c r="ABA52" i="1"/>
  <c r="ABE161" i="1"/>
  <c r="ABE162" i="1"/>
  <c r="ABE163" i="1"/>
  <c r="AAW85" i="1"/>
  <c r="AAW86" i="1"/>
  <c r="AAW87" i="1"/>
  <c r="ACC88" i="1"/>
  <c r="ACC89" i="1"/>
  <c r="ACC90" i="1"/>
  <c r="ACO34" i="1"/>
  <c r="ACS107" i="1"/>
  <c r="ACS108" i="1"/>
  <c r="ACS109" i="1"/>
  <c r="ACT199" i="1"/>
  <c r="ACT200" i="1"/>
  <c r="ACT201" i="1"/>
  <c r="ACH104" i="1"/>
  <c r="ACH105" i="1"/>
  <c r="ACH106" i="1"/>
  <c r="ABV61" i="1"/>
  <c r="ABV64" i="1"/>
  <c r="ABV62" i="1"/>
  <c r="ABV65" i="1"/>
  <c r="ABV63" i="1"/>
  <c r="AAP69" i="1"/>
  <c r="AAP71" i="1"/>
  <c r="AAP70" i="1"/>
  <c r="AAP107" i="1"/>
  <c r="AAP108" i="1"/>
  <c r="AAP109" i="1"/>
  <c r="AAP183" i="1"/>
  <c r="AAP184" i="1"/>
  <c r="AAP185" i="1"/>
  <c r="ABI85" i="1"/>
  <c r="ABI86" i="1"/>
  <c r="ABI87" i="1"/>
  <c r="ABR85" i="1"/>
  <c r="ABR86" i="1"/>
  <c r="ABR87" i="1"/>
  <c r="ABR161" i="1"/>
  <c r="ABR162" i="1"/>
  <c r="ABR163" i="1"/>
  <c r="ACD183" i="1"/>
  <c r="ACD185" i="1"/>
  <c r="ACD184" i="1"/>
  <c r="ACS32" i="1"/>
  <c r="ACS31" i="1"/>
  <c r="ACS33" i="1"/>
  <c r="AAJ35" i="1"/>
  <c r="AAJ15" i="1"/>
  <c r="AAJ16" i="1" s="1"/>
  <c r="ABJ197" i="1"/>
  <c r="ABJ194" i="1"/>
  <c r="ABJ195" i="1"/>
  <c r="ABJ198" i="1"/>
  <c r="ABJ196" i="1"/>
  <c r="ABQ105" i="1"/>
  <c r="ABQ104" i="1"/>
  <c r="ABQ106" i="1"/>
  <c r="AAX197" i="1"/>
  <c r="AAX194" i="1"/>
  <c r="AAX195" i="1"/>
  <c r="AAX198" i="1"/>
  <c r="AAX196" i="1"/>
  <c r="ABZ66" i="1"/>
  <c r="ABZ67" i="1"/>
  <c r="ABZ68" i="1"/>
  <c r="AAW47" i="1"/>
  <c r="AAW48" i="1"/>
  <c r="AAW49" i="1"/>
  <c r="ABY85" i="1"/>
  <c r="ABY86" i="1"/>
  <c r="ABY87" i="1"/>
  <c r="ACC203" i="1"/>
  <c r="ACC202" i="1"/>
  <c r="ACC204" i="1"/>
  <c r="ABQ183" i="1"/>
  <c r="ABQ184" i="1"/>
  <c r="ABQ185" i="1"/>
  <c r="ACT123" i="1"/>
  <c r="ACT124" i="1"/>
  <c r="ACT125" i="1"/>
  <c r="ACH45" i="1"/>
  <c r="ACH42" i="1"/>
  <c r="ACH43" i="1"/>
  <c r="ACH46" i="1"/>
  <c r="ACH44" i="1"/>
  <c r="ABV157" i="1"/>
  <c r="ABV156" i="1"/>
  <c r="ABV159" i="1"/>
  <c r="ABV160" i="1"/>
  <c r="ABV158" i="1"/>
  <c r="ACK180" i="1"/>
  <c r="ACK181" i="1"/>
  <c r="ACK182" i="1"/>
  <c r="ABI142" i="1"/>
  <c r="ABI143" i="1"/>
  <c r="ABI144" i="1"/>
  <c r="AAP43" i="1"/>
  <c r="AAP45" i="1"/>
  <c r="AAP42" i="1"/>
  <c r="AAP46" i="1"/>
  <c r="AAP44" i="1"/>
  <c r="AAT157" i="1"/>
  <c r="AAT156" i="1"/>
  <c r="AAT159" i="1"/>
  <c r="AAT160" i="1"/>
  <c r="AAT158" i="1"/>
  <c r="ABF34" i="1"/>
  <c r="ACT161" i="1"/>
  <c r="ACT162" i="1"/>
  <c r="ACT163" i="1"/>
  <c r="ACK164" i="1"/>
  <c r="ACK165" i="1"/>
  <c r="ACK166" i="1"/>
  <c r="ABR45" i="1"/>
  <c r="ABR43" i="1"/>
  <c r="ABR42" i="1"/>
  <c r="ABR44" i="1"/>
  <c r="ABR46" i="1"/>
  <c r="ACS203" i="1"/>
  <c r="ACS202" i="1"/>
  <c r="ACS204" i="1"/>
  <c r="ABZ88" i="1"/>
  <c r="ABZ89" i="1"/>
  <c r="ABZ90" i="1"/>
  <c r="ACD202" i="1"/>
  <c r="ACD203" i="1"/>
  <c r="ACD204" i="1"/>
  <c r="ABQ28" i="1"/>
  <c r="ABQ29" i="1"/>
  <c r="ABQ30" i="1"/>
  <c r="ACC142" i="1"/>
  <c r="ACC143" i="1"/>
  <c r="ACC144" i="1"/>
  <c r="ABJ99" i="1"/>
  <c r="ABJ102" i="1"/>
  <c r="ABJ100" i="1"/>
  <c r="ABJ101" i="1"/>
  <c r="ABJ103" i="1"/>
  <c r="AAK162" i="1"/>
  <c r="AAK161" i="1"/>
  <c r="AAK163" i="1"/>
  <c r="ABN120" i="1"/>
  <c r="ABN158" i="1"/>
  <c r="ABN157" i="1"/>
  <c r="ABN175" i="1"/>
  <c r="AAX80" i="1"/>
  <c r="AAX83" i="1"/>
  <c r="AAX81" i="1"/>
  <c r="AAX84" i="1"/>
  <c r="AAX82" i="1"/>
  <c r="ACP26" i="1"/>
  <c r="ACP141" i="1"/>
  <c r="ACP145" i="1" s="1"/>
  <c r="ACP179" i="1"/>
  <c r="ACP178" i="1"/>
  <c r="ACF15" i="1"/>
  <c r="ACF16" i="1" s="1"/>
  <c r="ACF35" i="1"/>
  <c r="ACS126" i="1"/>
  <c r="ACS127" i="1"/>
  <c r="ACS128" i="1"/>
  <c r="AAW203" i="1"/>
  <c r="AAW202" i="1"/>
  <c r="AAW204" i="1"/>
  <c r="AAW28" i="1"/>
  <c r="AAW29" i="1"/>
  <c r="AAW30" i="1"/>
  <c r="ABY162" i="1"/>
  <c r="ABY161" i="1"/>
  <c r="ABY163" i="1"/>
  <c r="ACD123" i="1"/>
  <c r="ACD125" i="1"/>
  <c r="ACD124" i="1"/>
  <c r="ACC165" i="1"/>
  <c r="ACC164" i="1"/>
  <c r="ACC166" i="1"/>
  <c r="ACC28" i="1"/>
  <c r="ACC29" i="1"/>
  <c r="ACC30" i="1"/>
  <c r="AAS69" i="1"/>
  <c r="AAS70" i="1"/>
  <c r="AAS71" i="1"/>
  <c r="ACH23" i="1"/>
  <c r="ACH157" i="1"/>
  <c r="ACV53" i="1"/>
  <c r="ACV54" i="1" s="1"/>
  <c r="ABZ126" i="1"/>
  <c r="ABZ128" i="1"/>
  <c r="ABZ127" i="1"/>
  <c r="ABV84" i="1"/>
  <c r="ABV196" i="1"/>
  <c r="ABV199" i="1" s="1"/>
  <c r="ABV197" i="1"/>
  <c r="ABV175" i="1"/>
  <c r="ACK124" i="1"/>
  <c r="ACK123" i="1"/>
  <c r="ACK125" i="1"/>
  <c r="ABI107" i="1"/>
  <c r="AAP25" i="1"/>
  <c r="AAP82" i="1"/>
  <c r="AAP85" i="1" s="1"/>
  <c r="AAP83" i="1"/>
  <c r="AAP138" i="1"/>
  <c r="AAT107" i="1"/>
  <c r="AAT108" i="1"/>
  <c r="AAT109" i="1"/>
  <c r="AAT199" i="1"/>
  <c r="AAT200" i="1"/>
  <c r="AAT201" i="1"/>
  <c r="AAS126" i="1"/>
  <c r="AAS127" i="1"/>
  <c r="AAS128" i="1"/>
  <c r="AAW183" i="1"/>
  <c r="AAW184" i="1"/>
  <c r="AAW185" i="1"/>
  <c r="ACD107" i="1"/>
  <c r="ACD108" i="1"/>
  <c r="ACD109" i="1"/>
  <c r="AAL158" i="1"/>
  <c r="ACL99" i="1"/>
  <c r="ACL118" i="1"/>
  <c r="ACL158" i="1"/>
  <c r="ACL177" i="1"/>
  <c r="ACL180" i="1" s="1"/>
  <c r="ACL178" i="1"/>
  <c r="ABN61" i="1"/>
  <c r="ACP81" i="1"/>
  <c r="ACP160" i="1"/>
  <c r="ABE47" i="1"/>
  <c r="ABE48" i="1"/>
  <c r="ABE49" i="1"/>
  <c r="ABZ183" i="1"/>
  <c r="ABZ184" i="1"/>
  <c r="ABZ185" i="1"/>
  <c r="ACD50" i="1"/>
  <c r="ACD51" i="1"/>
  <c r="ACD52" i="1"/>
  <c r="ABI124" i="1"/>
  <c r="ABI123" i="1"/>
  <c r="ABI125" i="1"/>
  <c r="ACC104" i="1"/>
  <c r="ACC105" i="1"/>
  <c r="ACC106" i="1"/>
  <c r="ABQ88" i="1"/>
  <c r="ABQ89" i="1"/>
  <c r="ABQ90" i="1"/>
  <c r="ACX72" i="1"/>
  <c r="ACX73" i="1" s="1"/>
  <c r="ACW146" i="1"/>
  <c r="ACS180" i="1"/>
  <c r="ACS181" i="1"/>
  <c r="ACS182" i="1"/>
  <c r="AAZ72" i="1"/>
  <c r="AAZ73" i="1" s="1"/>
  <c r="AAS66" i="1"/>
  <c r="AAS67" i="1"/>
  <c r="AAS68" i="1"/>
  <c r="ACH81" i="1"/>
  <c r="ACH120" i="1"/>
  <c r="ACH141" i="1"/>
  <c r="ACH145" i="1" s="1"/>
  <c r="ACH137" i="1"/>
  <c r="ACH175" i="1"/>
  <c r="ABV44" i="1"/>
  <c r="ABV120" i="1"/>
  <c r="ABV119" i="1"/>
  <c r="ABV138" i="1"/>
  <c r="ACD85" i="1"/>
  <c r="ACD87" i="1"/>
  <c r="ACD86" i="1"/>
  <c r="AAP156" i="1"/>
  <c r="ACG34" i="1"/>
  <c r="ACS69" i="1"/>
  <c r="ACS70" i="1"/>
  <c r="ACS71" i="1"/>
  <c r="ABE124" i="1"/>
  <c r="ABE123" i="1"/>
  <c r="ABE125" i="1"/>
  <c r="ACC183" i="1"/>
  <c r="ACC184" i="1"/>
  <c r="ACC185" i="1"/>
  <c r="ABQ199" i="1"/>
  <c r="ABQ200" i="1"/>
  <c r="ABQ201" i="1"/>
  <c r="ACS88" i="1"/>
  <c r="ACS89" i="1"/>
  <c r="ACS90" i="1"/>
  <c r="ACD69" i="1"/>
  <c r="ACD71" i="1"/>
  <c r="ACD70" i="1"/>
  <c r="ABU70" i="1"/>
  <c r="ACS200" i="1"/>
  <c r="AAL25" i="1"/>
  <c r="AAL24" i="1"/>
  <c r="ACL23" i="1"/>
  <c r="ACW67" i="1"/>
  <c r="ACW72" i="1" s="1"/>
  <c r="ACW73" i="1" s="1"/>
  <c r="ABV26" i="1"/>
  <c r="ABI164" i="1"/>
  <c r="ABN23" i="1"/>
  <c r="AAX26" i="1"/>
  <c r="ACT88" i="1"/>
  <c r="ABR25" i="1"/>
  <c r="AAS161" i="1"/>
  <c r="AAL62" i="1"/>
  <c r="AAL61" i="1"/>
  <c r="AAL64" i="1"/>
  <c r="AAL63" i="1"/>
  <c r="AAL65" i="1"/>
  <c r="ACL197" i="1"/>
  <c r="ACL194" i="1"/>
  <c r="ACL195" i="1"/>
  <c r="ACL196" i="1"/>
  <c r="ACL198" i="1"/>
  <c r="AAX100" i="1"/>
  <c r="AAX102" i="1"/>
  <c r="AAX99" i="1"/>
  <c r="AAX103" i="1"/>
  <c r="AAX101" i="1"/>
  <c r="ACP99" i="1"/>
  <c r="ACP102" i="1"/>
  <c r="ACP100" i="1"/>
  <c r="ACP101" i="1"/>
  <c r="ACP103" i="1"/>
  <c r="ABE32" i="1"/>
  <c r="ABE31" i="1"/>
  <c r="ABE33" i="1"/>
  <c r="ACK85" i="1"/>
  <c r="ACK86" i="1"/>
  <c r="ACK87" i="1"/>
  <c r="AAK50" i="1"/>
  <c r="AAK51" i="1"/>
  <c r="AAK52" i="1"/>
  <c r="ACH69" i="1"/>
  <c r="ACH70" i="1"/>
  <c r="ACH71" i="1"/>
  <c r="ACH202" i="1"/>
  <c r="ACH204" i="1"/>
  <c r="ACH203" i="1"/>
  <c r="ABV100" i="1"/>
  <c r="ABV99" i="1"/>
  <c r="ABV102" i="1"/>
  <c r="ABV103" i="1"/>
  <c r="ABV101" i="1"/>
  <c r="ACD31" i="1"/>
  <c r="ACD33" i="1"/>
  <c r="ACD32" i="1"/>
  <c r="AAP104" i="1"/>
  <c r="AAP105" i="1"/>
  <c r="AAP106" i="1"/>
  <c r="ADC15" i="1"/>
  <c r="ADC16" i="1" s="1"/>
  <c r="ADC35" i="1"/>
  <c r="AAT31" i="1"/>
  <c r="AAT32" i="1"/>
  <c r="AAT33" i="1"/>
  <c r="ADB35" i="1"/>
  <c r="ABZ142" i="1"/>
  <c r="ABZ144" i="1"/>
  <c r="ABZ143" i="1"/>
  <c r="ABR88" i="1"/>
  <c r="ABR89" i="1"/>
  <c r="ABR90" i="1"/>
  <c r="ABR164" i="1"/>
  <c r="ABR165" i="1"/>
  <c r="ABR166" i="1"/>
  <c r="ACT142" i="1"/>
  <c r="ACT143" i="1"/>
  <c r="ACT144" i="1"/>
  <c r="ABZ199" i="1"/>
  <c r="ABZ200" i="1"/>
  <c r="ABZ201" i="1"/>
  <c r="AAW69" i="1"/>
  <c r="AAW70" i="1"/>
  <c r="AAW71" i="1"/>
  <c r="ACD142" i="1"/>
  <c r="ACD143" i="1"/>
  <c r="ACD144" i="1"/>
  <c r="AAL45" i="1"/>
  <c r="AAL43" i="1"/>
  <c r="AAL42" i="1"/>
  <c r="AAL44" i="1"/>
  <c r="AAL46" i="1"/>
  <c r="ACL45" i="1"/>
  <c r="ACL42" i="1"/>
  <c r="ACL43" i="1"/>
  <c r="ACL46" i="1"/>
  <c r="ACL44" i="1"/>
  <c r="ABQ108" i="1"/>
  <c r="ABQ107" i="1"/>
  <c r="ABQ109" i="1"/>
  <c r="AAX178" i="1"/>
  <c r="AAX175" i="1"/>
  <c r="AAX176" i="1"/>
  <c r="AAX177" i="1"/>
  <c r="AAX179" i="1"/>
  <c r="ABZ69" i="1"/>
  <c r="ABZ70" i="1"/>
  <c r="ABZ71" i="1"/>
  <c r="ABY165" i="1"/>
  <c r="ABY164" i="1"/>
  <c r="ABY166" i="1"/>
  <c r="ACD161" i="1"/>
  <c r="ACD163" i="1"/>
  <c r="ACD162" i="1"/>
  <c r="ABI28" i="1"/>
  <c r="ABI29" i="1"/>
  <c r="ABI30" i="1"/>
  <c r="ACC199" i="1"/>
  <c r="ACC200" i="1"/>
  <c r="ACC201" i="1"/>
  <c r="ACC50" i="1"/>
  <c r="ACC51" i="1"/>
  <c r="ACC52" i="1"/>
  <c r="AAK203" i="1"/>
  <c r="AAK202" i="1"/>
  <c r="AAK204" i="1"/>
  <c r="AAK47" i="1"/>
  <c r="AAK48" i="1"/>
  <c r="AAK49" i="1"/>
  <c r="ACS50" i="1"/>
  <c r="ACS51" i="1"/>
  <c r="ACS52" i="1"/>
  <c r="ABZ164" i="1"/>
  <c r="ABZ165" i="1"/>
  <c r="ABZ166" i="1"/>
  <c r="AAP197" i="1"/>
  <c r="AAP194" i="1"/>
  <c r="AAP195" i="1"/>
  <c r="AAP196" i="1"/>
  <c r="AAP198" i="1"/>
  <c r="AAT178" i="1"/>
  <c r="AAT175" i="1"/>
  <c r="AAT176" i="1"/>
  <c r="AAT177" i="1"/>
  <c r="AAT179" i="1"/>
  <c r="ABZ31" i="1"/>
  <c r="ABZ33" i="1"/>
  <c r="ABZ32" i="1"/>
  <c r="ACC69" i="1"/>
  <c r="ACC70" i="1"/>
  <c r="ACC71" i="1"/>
  <c r="ABR119" i="1"/>
  <c r="ABR118" i="1"/>
  <c r="ABR121" i="1"/>
  <c r="ABR120" i="1"/>
  <c r="ABR122" i="1"/>
  <c r="ACT85" i="1"/>
  <c r="ACT87" i="1"/>
  <c r="ACT86" i="1"/>
  <c r="ACW32" i="1"/>
  <c r="ACW31" i="1"/>
  <c r="ACW33" i="1"/>
  <c r="ACC145" i="1"/>
  <c r="ACC146" i="1"/>
  <c r="ACC147" i="1"/>
  <c r="ACL83" i="1"/>
  <c r="ACL80" i="1"/>
  <c r="ACL81" i="1"/>
  <c r="ACL84" i="1"/>
  <c r="ACL82" i="1"/>
  <c r="ABJ119" i="1"/>
  <c r="ABJ118" i="1"/>
  <c r="ABJ121" i="1"/>
  <c r="ABJ122" i="1"/>
  <c r="ABJ120" i="1"/>
  <c r="ABN118" i="1"/>
  <c r="ABN160" i="1"/>
  <c r="ABN164" i="1" s="1"/>
  <c r="ABN177" i="1"/>
  <c r="ABN178" i="1"/>
  <c r="ACP23" i="1"/>
  <c r="ACP138" i="1"/>
  <c r="ACP177" i="1"/>
  <c r="ACP181" i="1" s="1"/>
  <c r="ACW165" i="1"/>
  <c r="ACW164" i="1"/>
  <c r="ACW166" i="1"/>
  <c r="ACS124" i="1"/>
  <c r="ACS123" i="1"/>
  <c r="ACS125" i="1"/>
  <c r="ABA164" i="1"/>
  <c r="ABE85" i="1"/>
  <c r="ABE86" i="1"/>
  <c r="ABE87" i="1"/>
  <c r="AAW199" i="1"/>
  <c r="AAW200" i="1"/>
  <c r="AAW201" i="1"/>
  <c r="ACC162" i="1"/>
  <c r="ACC161" i="1"/>
  <c r="ACC163" i="1"/>
  <c r="ACC32" i="1"/>
  <c r="ACC31" i="1"/>
  <c r="ACC33" i="1"/>
  <c r="AAK142" i="1"/>
  <c r="AAK143" i="1"/>
  <c r="AAK144" i="1"/>
  <c r="ACV34" i="1"/>
  <c r="ABQ66" i="1"/>
  <c r="ABQ67" i="1"/>
  <c r="ABQ68" i="1"/>
  <c r="ACH27" i="1"/>
  <c r="ACH24" i="1"/>
  <c r="ACH159" i="1"/>
  <c r="ABV81" i="1"/>
  <c r="ABV198" i="1"/>
  <c r="ABV179" i="1"/>
  <c r="ABV178" i="1"/>
  <c r="ABU50" i="1"/>
  <c r="ABU51" i="1"/>
  <c r="ABU52" i="1"/>
  <c r="ABY53" i="1"/>
  <c r="ABY54" i="1" s="1"/>
  <c r="AAP26" i="1"/>
  <c r="AAP84" i="1"/>
  <c r="AAP141" i="1"/>
  <c r="AAP137" i="1"/>
  <c r="ACM34" i="1"/>
  <c r="ACS142" i="1"/>
  <c r="ACS143" i="1"/>
  <c r="ACS144" i="1"/>
  <c r="ACT31" i="1"/>
  <c r="ACT32" i="1"/>
  <c r="ACT33" i="1"/>
  <c r="ABE180" i="1"/>
  <c r="ABE181" i="1"/>
  <c r="ABE182" i="1"/>
  <c r="ABQ124" i="1"/>
  <c r="ABQ123" i="1"/>
  <c r="ABQ125" i="1"/>
  <c r="ABR62" i="1"/>
  <c r="ABR61" i="1"/>
  <c r="ABR64" i="1"/>
  <c r="ABR65" i="1"/>
  <c r="ABR63" i="1"/>
  <c r="AAW145" i="1"/>
  <c r="AAW146" i="1"/>
  <c r="AAW147" i="1"/>
  <c r="ACK50" i="1"/>
  <c r="ACK51" i="1"/>
  <c r="ACK52" i="1"/>
  <c r="ACK53" i="1" s="1"/>
  <c r="ACK54" i="1" s="1"/>
  <c r="ABQ32" i="1"/>
  <c r="ABQ31" i="1"/>
  <c r="ABQ33" i="1"/>
  <c r="ABZ47" i="1"/>
  <c r="ABZ48" i="1"/>
  <c r="ABZ49" i="1"/>
  <c r="AAL157" i="1"/>
  <c r="ACL101" i="1"/>
  <c r="ACL100" i="1"/>
  <c r="ACL121" i="1"/>
  <c r="ACL159" i="1"/>
  <c r="ACL179" i="1"/>
  <c r="ABJ42" i="1"/>
  <c r="ABJ45" i="1"/>
  <c r="ABJ43" i="1"/>
  <c r="ABJ44" i="1"/>
  <c r="ABJ46" i="1"/>
  <c r="AAK105" i="1"/>
  <c r="AAK104" i="1"/>
  <c r="AAK106" i="1"/>
  <c r="ABN64" i="1"/>
  <c r="AAX45" i="1"/>
  <c r="AAX43" i="1"/>
  <c r="AAX42" i="1"/>
  <c r="AAX46" i="1"/>
  <c r="AAX44" i="1"/>
  <c r="ACP80" i="1"/>
  <c r="ACP159" i="1"/>
  <c r="ACW108" i="1"/>
  <c r="ACW107" i="1"/>
  <c r="ACW109" i="1"/>
  <c r="ACT107" i="1"/>
  <c r="ACT109" i="1"/>
  <c r="ACT108" i="1"/>
  <c r="AAW107" i="1"/>
  <c r="AAW108" i="1"/>
  <c r="AAW109" i="1"/>
  <c r="ACW203" i="1"/>
  <c r="ACW202" i="1"/>
  <c r="ACW204" i="1"/>
  <c r="ACT180" i="1"/>
  <c r="ACT182" i="1"/>
  <c r="ACT181" i="1"/>
  <c r="ACH80" i="1"/>
  <c r="ACH121" i="1"/>
  <c r="ACH139" i="1"/>
  <c r="ACH179" i="1"/>
  <c r="ACH178" i="1"/>
  <c r="ABV42" i="1"/>
  <c r="ABV122" i="1"/>
  <c r="ABV139" i="1"/>
  <c r="ABV137" i="1"/>
  <c r="ACK66" i="1"/>
  <c r="ACK67" i="1"/>
  <c r="ACK68" i="1"/>
  <c r="ABI145" i="1"/>
  <c r="ABI146" i="1"/>
  <c r="ABI147" i="1"/>
  <c r="AAP160" i="1"/>
  <c r="AAP157" i="1"/>
  <c r="AAT64" i="1"/>
  <c r="AAT62" i="1"/>
  <c r="AAT61" i="1"/>
  <c r="AAT63" i="1"/>
  <c r="AAT65" i="1"/>
  <c r="ACS66" i="1"/>
  <c r="ACS67" i="1"/>
  <c r="ACS68" i="1"/>
  <c r="ACK161" i="1"/>
  <c r="ACK162" i="1"/>
  <c r="ACK163" i="1"/>
  <c r="ABQ162" i="1"/>
  <c r="ABQ161" i="1"/>
  <c r="ABQ163" i="1"/>
  <c r="ACX34" i="1"/>
  <c r="ACV72" i="1"/>
  <c r="ACV73" i="1" s="1"/>
  <c r="ABP15" i="1"/>
  <c r="ABP16" i="1" s="1"/>
  <c r="ABP35" i="1"/>
  <c r="ABE105" i="1"/>
  <c r="ABE104" i="1"/>
  <c r="ABE106" i="1"/>
  <c r="AAW142" i="1"/>
  <c r="AAW143" i="1"/>
  <c r="AAW144" i="1"/>
  <c r="ACD66" i="1"/>
  <c r="ACD68" i="1"/>
  <c r="ACD67" i="1"/>
  <c r="ACW34" i="1"/>
  <c r="ACW104" i="1"/>
  <c r="ACS29" i="1"/>
  <c r="AAL27" i="1"/>
  <c r="ACL27" i="1"/>
  <c r="ACL24" i="1"/>
  <c r="AAK164" i="1"/>
  <c r="ABV23" i="1"/>
  <c r="ABN25" i="1"/>
  <c r="ABN24" i="1"/>
  <c r="AAX23" i="1"/>
  <c r="ABI31" i="1"/>
  <c r="ABQ146" i="1"/>
  <c r="ABR26" i="1"/>
  <c r="ABA200" i="1"/>
  <c r="ABI70" i="1"/>
  <c r="AAW67" i="1"/>
  <c r="AAL119" i="1"/>
  <c r="AAL118" i="1"/>
  <c r="AAL121" i="1"/>
  <c r="AAL120" i="1"/>
  <c r="AAL122" i="1"/>
  <c r="ABJ24" i="1"/>
  <c r="ABJ23" i="1"/>
  <c r="ABJ26" i="1"/>
  <c r="ABJ25" i="1"/>
  <c r="ABJ27" i="1"/>
  <c r="ABN45" i="1"/>
  <c r="ABN43" i="1"/>
  <c r="ABN42" i="1"/>
  <c r="ABN44" i="1"/>
  <c r="ABN46" i="1"/>
  <c r="AAX137" i="1"/>
  <c r="AAX140" i="1"/>
  <c r="AAX138" i="1"/>
  <c r="AAX141" i="1"/>
  <c r="AAX139" i="1"/>
  <c r="ACP119" i="1"/>
  <c r="ACP118" i="1"/>
  <c r="ACP121" i="1"/>
  <c r="ACP122" i="1"/>
  <c r="ACP120" i="1"/>
  <c r="ACT47" i="1"/>
  <c r="ACT48" i="1"/>
  <c r="ACT49" i="1"/>
  <c r="ACT53" i="1" s="1"/>
  <c r="ACT54" i="1" s="1"/>
  <c r="ABE164" i="1"/>
  <c r="ABE165" i="1"/>
  <c r="ABE166" i="1"/>
  <c r="ABE28" i="1"/>
  <c r="ABE29" i="1"/>
  <c r="ABE30" i="1"/>
  <c r="ABZ104" i="1"/>
  <c r="ABZ106" i="1"/>
  <c r="ABZ105" i="1"/>
  <c r="AAW88" i="1"/>
  <c r="AAW89" i="1"/>
  <c r="AAW90" i="1"/>
  <c r="ACC85" i="1"/>
  <c r="ACC86" i="1"/>
  <c r="ACC87" i="1"/>
  <c r="ACS104" i="1"/>
  <c r="ACS105" i="1"/>
  <c r="ACS106" i="1"/>
  <c r="ACT202" i="1"/>
  <c r="ACT203" i="1"/>
  <c r="ACT204" i="1"/>
  <c r="AAS183" i="1"/>
  <c r="AAS184" i="1"/>
  <c r="AAS185" i="1"/>
  <c r="ACH107" i="1"/>
  <c r="ACH108" i="1"/>
  <c r="ACH109" i="1"/>
  <c r="AAP126" i="1"/>
  <c r="AAP127" i="1"/>
  <c r="AAP128" i="1"/>
  <c r="AAP180" i="1"/>
  <c r="AAP182" i="1"/>
  <c r="AAP181" i="1"/>
  <c r="AAT142" i="1"/>
  <c r="AAT144" i="1"/>
  <c r="AAT143" i="1"/>
  <c r="ABZ145" i="1"/>
  <c r="ABZ146" i="1"/>
  <c r="ABZ147" i="1"/>
  <c r="ABI88" i="1"/>
  <c r="ABI89" i="1"/>
  <c r="ABI90" i="1"/>
  <c r="ACC126" i="1"/>
  <c r="ACC127" i="1"/>
  <c r="ACC128" i="1"/>
  <c r="ACT145" i="1"/>
  <c r="ACT146" i="1"/>
  <c r="ACT147" i="1"/>
  <c r="ACD180" i="1"/>
  <c r="ACD182" i="1"/>
  <c r="ACD181" i="1"/>
  <c r="AAK108" i="1"/>
  <c r="AAK107" i="1"/>
  <c r="AAK109" i="1"/>
  <c r="ABN80" i="1"/>
  <c r="ABN83" i="1"/>
  <c r="ABN81" i="1"/>
  <c r="ABN82" i="1"/>
  <c r="ABN84" i="1"/>
  <c r="AAX62" i="1"/>
  <c r="AAX64" i="1"/>
  <c r="AAX61" i="1"/>
  <c r="AAX63" i="1"/>
  <c r="AAX65" i="1"/>
  <c r="ACP64" i="1"/>
  <c r="ACP62" i="1"/>
  <c r="ACP61" i="1"/>
  <c r="ACP63" i="1"/>
  <c r="ACP65" i="1"/>
  <c r="ABB35" i="1"/>
  <c r="ADB72" i="1"/>
  <c r="ADB73" i="1" s="1"/>
  <c r="ABE142" i="1"/>
  <c r="ABE143" i="1"/>
  <c r="ABE144" i="1"/>
  <c r="AAW50" i="1"/>
  <c r="AAW51" i="1"/>
  <c r="AAW52" i="1"/>
  <c r="ABI180" i="1"/>
  <c r="ABI181" i="1"/>
  <c r="ABI182" i="1"/>
  <c r="ABQ180" i="1"/>
  <c r="ABQ181" i="1"/>
  <c r="ABQ182" i="1"/>
  <c r="AAO72" i="1"/>
  <c r="AAO73" i="1" s="1"/>
  <c r="ABU183" i="1"/>
  <c r="ABU184" i="1"/>
  <c r="ABU185" i="1"/>
  <c r="ACK183" i="1"/>
  <c r="ACK184" i="1"/>
  <c r="ACK185" i="1"/>
  <c r="ABQ47" i="1"/>
  <c r="ABQ48" i="1"/>
  <c r="ABQ49" i="1"/>
  <c r="ABQ53" i="1" s="1"/>
  <c r="ABQ54" i="1" s="1"/>
  <c r="AAT83" i="1"/>
  <c r="AAT80" i="1"/>
  <c r="AAT81" i="1"/>
  <c r="AAT82" i="1"/>
  <c r="AAT84" i="1"/>
  <c r="ACT164" i="1"/>
  <c r="ACT165" i="1"/>
  <c r="ACT166" i="1"/>
  <c r="ACK105" i="1"/>
  <c r="ACK104" i="1"/>
  <c r="ACK106" i="1"/>
  <c r="ACC66" i="1"/>
  <c r="ACC67" i="1"/>
  <c r="ACC68" i="1"/>
  <c r="ABR197" i="1"/>
  <c r="ABR194" i="1"/>
  <c r="ABR195" i="1"/>
  <c r="ABR198" i="1"/>
  <c r="ABR196" i="1"/>
  <c r="ACT69" i="1"/>
  <c r="ACT71" i="1"/>
  <c r="ACT70" i="1"/>
  <c r="ABZ85" i="1"/>
  <c r="ABZ87" i="1"/>
  <c r="ABZ86" i="1"/>
  <c r="ACD199" i="1"/>
  <c r="ACD201" i="1"/>
  <c r="ACD200" i="1"/>
  <c r="AAK28" i="1"/>
  <c r="AAK29" i="1"/>
  <c r="AAK30" i="1"/>
  <c r="AAL83" i="1"/>
  <c r="AAL81" i="1"/>
  <c r="AAL80" i="1"/>
  <c r="AAL84" i="1"/>
  <c r="AAL82" i="1"/>
  <c r="ACG72" i="1"/>
  <c r="ACG73" i="1" s="1"/>
  <c r="ACL137" i="1"/>
  <c r="ACL138" i="1"/>
  <c r="ACL140" i="1"/>
  <c r="ACL141" i="1"/>
  <c r="ACL139" i="1"/>
  <c r="ABJ137" i="1"/>
  <c r="ABJ140" i="1"/>
  <c r="ABJ138" i="1"/>
  <c r="ABJ139" i="1"/>
  <c r="ABJ141" i="1"/>
  <c r="ACP27" i="1"/>
  <c r="ABF72" i="1"/>
  <c r="ABF73" i="1" s="1"/>
  <c r="AAS145" i="1"/>
  <c r="AAS146" i="1"/>
  <c r="AAS147" i="1"/>
  <c r="AAW32" i="1"/>
  <c r="AAW31" i="1"/>
  <c r="AAW33" i="1"/>
  <c r="ACW199" i="1"/>
  <c r="ACW200" i="1"/>
  <c r="ACW201" i="1"/>
  <c r="ACH160" i="1"/>
  <c r="ABZ123" i="1"/>
  <c r="ABZ125" i="1"/>
  <c r="ABZ124" i="1"/>
  <c r="AAT47" i="1"/>
  <c r="AAT48" i="1"/>
  <c r="AAT49" i="1"/>
  <c r="AAT202" i="1"/>
  <c r="AAT203" i="1"/>
  <c r="AAT204" i="1"/>
  <c r="ACS145" i="1"/>
  <c r="ACS146" i="1"/>
  <c r="ACS147" i="1"/>
  <c r="AAS50" i="1"/>
  <c r="AAS51" i="1"/>
  <c r="AAS52" i="1"/>
  <c r="AAS53" i="1" s="1"/>
  <c r="AAS54" i="1" s="1"/>
  <c r="AAW126" i="1"/>
  <c r="AAW127" i="1"/>
  <c r="AAW128" i="1"/>
  <c r="ABR100" i="1"/>
  <c r="ABR99" i="1"/>
  <c r="ABR102" i="1"/>
  <c r="ABR101" i="1"/>
  <c r="ABR103" i="1"/>
  <c r="ACD104" i="1"/>
  <c r="ACD106" i="1"/>
  <c r="ACD105" i="1"/>
  <c r="AAK32" i="1"/>
  <c r="AAK31" i="1"/>
  <c r="AAK33" i="1"/>
  <c r="AAL99" i="1"/>
  <c r="AAL100" i="1"/>
  <c r="AAL102" i="1"/>
  <c r="AAL101" i="1"/>
  <c r="AAL103" i="1"/>
  <c r="ACL122" i="1"/>
  <c r="ABN65" i="1"/>
  <c r="AAX157" i="1"/>
  <c r="AAX156" i="1"/>
  <c r="AAX159" i="1"/>
  <c r="AAX158" i="1"/>
  <c r="AAX160" i="1"/>
  <c r="ACP84" i="1"/>
  <c r="ACP89" i="1" s="1"/>
  <c r="ACT104" i="1"/>
  <c r="ACT105" i="1"/>
  <c r="ACT106" i="1"/>
  <c r="ABE203" i="1"/>
  <c r="ABE202" i="1"/>
  <c r="ABE204" i="1"/>
  <c r="ABZ180" i="1"/>
  <c r="ABZ182" i="1"/>
  <c r="ABZ181" i="1"/>
  <c r="ACC107" i="1"/>
  <c r="ACC108" i="1"/>
  <c r="ACC109" i="1"/>
  <c r="ACS183" i="1"/>
  <c r="ACS184" i="1"/>
  <c r="ACS185" i="1"/>
  <c r="ABM72" i="1"/>
  <c r="ABM73" i="1" s="1"/>
  <c r="ACM53" i="1"/>
  <c r="ACM54" i="1" s="1"/>
  <c r="ACH82" i="1"/>
  <c r="AAW162" i="1"/>
  <c r="AAW161" i="1"/>
  <c r="AAW163" i="1"/>
  <c r="AAW165" i="1"/>
  <c r="AAW164" i="1"/>
  <c r="AAW166" i="1"/>
  <c r="ABU47" i="1"/>
  <c r="ABU48" i="1"/>
  <c r="ABU49" i="1"/>
  <c r="ACD88" i="1"/>
  <c r="ACD89" i="1"/>
  <c r="ACD90" i="1"/>
  <c r="ABM34" i="1"/>
  <c r="ABB72" i="1"/>
  <c r="ABB73" i="1" s="1"/>
  <c r="ACC180" i="1"/>
  <c r="ACC181" i="1"/>
  <c r="ACC182" i="1"/>
  <c r="AAK72" i="1"/>
  <c r="AAK73" i="1" s="1"/>
  <c r="ABR137" i="1"/>
  <c r="ABR138" i="1"/>
  <c r="ABR140" i="1"/>
  <c r="ABR139" i="1"/>
  <c r="ABR141" i="1"/>
  <c r="AAS34" i="1"/>
  <c r="ABY72" i="1"/>
  <c r="ABY73" i="1" s="1"/>
  <c r="ACK199" i="1"/>
  <c r="ACK200" i="1"/>
  <c r="ACK201" i="1"/>
  <c r="ABV25" i="1"/>
  <c r="ABV28" i="1" s="1"/>
  <c r="AAX25" i="1"/>
  <c r="AAX28" i="1" s="1"/>
  <c r="ACW53" i="1"/>
  <c r="ACW54" i="1" s="1"/>
  <c r="GU201" i="1"/>
  <c r="GU87" i="1"/>
  <c r="GU182" i="1"/>
  <c r="GQ204" i="1"/>
  <c r="LS182" i="1"/>
  <c r="UF127" i="1"/>
  <c r="UF126" i="1"/>
  <c r="UF128" i="1"/>
  <c r="JZ163" i="1"/>
  <c r="JZ162" i="1"/>
  <c r="JZ161" i="1"/>
  <c r="GE47" i="1"/>
  <c r="GE48" i="1"/>
  <c r="GE49" i="1"/>
  <c r="FT127" i="1"/>
  <c r="FT126" i="1"/>
  <c r="FT128" i="1"/>
  <c r="KU47" i="1"/>
  <c r="KU48" i="1"/>
  <c r="KU49" i="1"/>
  <c r="WB127" i="1"/>
  <c r="WB126" i="1"/>
  <c r="WB128" i="1"/>
  <c r="HS183" i="1"/>
  <c r="HS184" i="1"/>
  <c r="HS185" i="1"/>
  <c r="OU104" i="1"/>
  <c r="OU105" i="1"/>
  <c r="OU106" i="1"/>
  <c r="FD127" i="1"/>
  <c r="FD126" i="1"/>
  <c r="FD128" i="1"/>
  <c r="RL48" i="1"/>
  <c r="RL47" i="1"/>
  <c r="RL49" i="1"/>
  <c r="KD108" i="1"/>
  <c r="KD107" i="1"/>
  <c r="KD109" i="1"/>
  <c r="WI15" i="1"/>
  <c r="WI16" i="1" s="1"/>
  <c r="WI35" i="1"/>
  <c r="ON183" i="1"/>
  <c r="ON184" i="1"/>
  <c r="ON185" i="1"/>
  <c r="GZ181" i="1"/>
  <c r="GZ180" i="1"/>
  <c r="GZ182" i="1"/>
  <c r="JL161" i="1"/>
  <c r="JL162" i="1"/>
  <c r="JL163" i="1"/>
  <c r="OX109" i="1"/>
  <c r="OX108" i="1"/>
  <c r="OX107" i="1"/>
  <c r="HB35" i="1"/>
  <c r="IR142" i="1"/>
  <c r="IR143" i="1"/>
  <c r="IR144" i="1"/>
  <c r="WF104" i="1"/>
  <c r="WF105" i="1"/>
  <c r="WF106" i="1"/>
  <c r="RN85" i="1"/>
  <c r="RN86" i="1"/>
  <c r="RN87" i="1"/>
  <c r="WL105" i="1"/>
  <c r="WL104" i="1"/>
  <c r="WL106" i="1"/>
  <c r="KU199" i="1"/>
  <c r="KU201" i="1"/>
  <c r="KU200" i="1"/>
  <c r="IQ104" i="1"/>
  <c r="IQ106" i="1"/>
  <c r="IQ105" i="1"/>
  <c r="SJ127" i="1"/>
  <c r="SJ126" i="1"/>
  <c r="SJ128" i="1"/>
  <c r="KY183" i="1"/>
  <c r="KY184" i="1"/>
  <c r="KY185" i="1"/>
  <c r="FH165" i="1"/>
  <c r="FH164" i="1"/>
  <c r="FH166" i="1"/>
  <c r="KF51" i="1"/>
  <c r="KF50" i="1"/>
  <c r="KF52" i="1"/>
  <c r="FN35" i="1"/>
  <c r="FS64" i="1"/>
  <c r="FS61" i="1"/>
  <c r="FS62" i="1"/>
  <c r="FS65" i="1"/>
  <c r="FS63" i="1"/>
  <c r="RG104" i="1"/>
  <c r="RG106" i="1"/>
  <c r="RG105" i="1"/>
  <c r="QF127" i="1"/>
  <c r="QF126" i="1"/>
  <c r="QF128" i="1"/>
  <c r="VD181" i="1"/>
  <c r="VD180" i="1"/>
  <c r="VD182" i="1"/>
  <c r="LS202" i="1"/>
  <c r="LS203" i="1"/>
  <c r="LS204" i="1"/>
  <c r="FZ35" i="1"/>
  <c r="PO85" i="1"/>
  <c r="PO87" i="1"/>
  <c r="PO86" i="1"/>
  <c r="MB142" i="1"/>
  <c r="MB143" i="1"/>
  <c r="MB144" i="1"/>
  <c r="MB146" i="1"/>
  <c r="MB145" i="1"/>
  <c r="MB147" i="1"/>
  <c r="OJ32" i="1"/>
  <c r="OJ31" i="1"/>
  <c r="OJ33" i="1"/>
  <c r="TH145" i="1"/>
  <c r="TH146" i="1"/>
  <c r="TH147" i="1"/>
  <c r="LF70" i="1"/>
  <c r="LF69" i="1"/>
  <c r="LF71" i="1"/>
  <c r="TJ35" i="1"/>
  <c r="OI104" i="1"/>
  <c r="OI106" i="1"/>
  <c r="OI105" i="1"/>
  <c r="NO104" i="1"/>
  <c r="NO106" i="1"/>
  <c r="NO105" i="1"/>
  <c r="RG161" i="1"/>
  <c r="RG163" i="1"/>
  <c r="RG162" i="1"/>
  <c r="FD161" i="1"/>
  <c r="FD162" i="1"/>
  <c r="FD163" i="1"/>
  <c r="HP107" i="1"/>
  <c r="HP108" i="1"/>
  <c r="HP109" i="1"/>
  <c r="KB51" i="1"/>
  <c r="KB50" i="1"/>
  <c r="KB52" i="1"/>
  <c r="RL105" i="1"/>
  <c r="RL104" i="1"/>
  <c r="RL106" i="1"/>
  <c r="TX51" i="1"/>
  <c r="TX50" i="1"/>
  <c r="TX52" i="1"/>
  <c r="LG28" i="1"/>
  <c r="LG30" i="1"/>
  <c r="LG29" i="1"/>
  <c r="JH183" i="1"/>
  <c r="JH184" i="1"/>
  <c r="JH185" i="1"/>
  <c r="TZ47" i="1"/>
  <c r="TZ48" i="1"/>
  <c r="TZ49" i="1"/>
  <c r="SZ183" i="1"/>
  <c r="SZ184" i="1"/>
  <c r="SZ185" i="1"/>
  <c r="IM35" i="1"/>
  <c r="NS199" i="1"/>
  <c r="NS201" i="1"/>
  <c r="NS200" i="1"/>
  <c r="YN127" i="1"/>
  <c r="YN126" i="1"/>
  <c r="YN128" i="1"/>
  <c r="JZ31" i="1"/>
  <c r="JZ33" i="1"/>
  <c r="JZ32" i="1"/>
  <c r="JP51" i="1"/>
  <c r="JP50" i="1"/>
  <c r="JP52" i="1"/>
  <c r="TL127" i="1"/>
  <c r="TL126" i="1"/>
  <c r="TL128" i="1"/>
  <c r="VX66" i="1"/>
  <c r="VX67" i="1"/>
  <c r="VX68" i="1"/>
  <c r="VF47" i="1"/>
  <c r="VF48" i="1"/>
  <c r="VF49" i="1"/>
  <c r="JO142" i="1"/>
  <c r="JO143" i="1"/>
  <c r="JO144" i="1"/>
  <c r="KJ35" i="1"/>
  <c r="IT31" i="1"/>
  <c r="IT32" i="1"/>
  <c r="IT33" i="1"/>
  <c r="PP35" i="1"/>
  <c r="XX29" i="1"/>
  <c r="XX28" i="1"/>
  <c r="XX30" i="1"/>
  <c r="WF51" i="1"/>
  <c r="WF50" i="1"/>
  <c r="WF52" i="1"/>
  <c r="FG35" i="1"/>
  <c r="QQ35" i="1"/>
  <c r="ZC35" i="1"/>
  <c r="GN35" i="1"/>
  <c r="MR124" i="1"/>
  <c r="MR123" i="1"/>
  <c r="MR125" i="1"/>
  <c r="XR28" i="1"/>
  <c r="XR29" i="1"/>
  <c r="XR30" i="1"/>
  <c r="HS202" i="1"/>
  <c r="HS203" i="1"/>
  <c r="HS204" i="1"/>
  <c r="RG180" i="1"/>
  <c r="RG181" i="1"/>
  <c r="RG182" i="1"/>
  <c r="LX66" i="1"/>
  <c r="LX67" i="1"/>
  <c r="LX68" i="1"/>
  <c r="NG180" i="1"/>
  <c r="NG181" i="1"/>
  <c r="NG182" i="1"/>
  <c r="MN69" i="1"/>
  <c r="MN70" i="1"/>
  <c r="MN71" i="1"/>
  <c r="LT66" i="1"/>
  <c r="LT67" i="1"/>
  <c r="LT68" i="1"/>
  <c r="OU31" i="1"/>
  <c r="OU32" i="1"/>
  <c r="OU33" i="1"/>
  <c r="TL66" i="1"/>
  <c r="TL67" i="1"/>
  <c r="TL68" i="1"/>
  <c r="RN28" i="1"/>
  <c r="RN29" i="1"/>
  <c r="RN30" i="1"/>
  <c r="OI31" i="1"/>
  <c r="OI32" i="1"/>
  <c r="OI33" i="1"/>
  <c r="JH202" i="1"/>
  <c r="JH203" i="1"/>
  <c r="JH204" i="1"/>
  <c r="UF181" i="1"/>
  <c r="UF180" i="1"/>
  <c r="UF182" i="1"/>
  <c r="UF66" i="1"/>
  <c r="UF67" i="1"/>
  <c r="UF68" i="1"/>
  <c r="WR165" i="1"/>
  <c r="WR164" i="1"/>
  <c r="WR166" i="1"/>
  <c r="NS104" i="1"/>
  <c r="NS106" i="1"/>
  <c r="NS105" i="1"/>
  <c r="OY107" i="1"/>
  <c r="OY109" i="1"/>
  <c r="OY108" i="1"/>
  <c r="PO107" i="1"/>
  <c r="PO108" i="1"/>
  <c r="PO109" i="1"/>
  <c r="YN202" i="1"/>
  <c r="YN203" i="1"/>
  <c r="YN204" i="1"/>
  <c r="QH180" i="1"/>
  <c r="QH181" i="1"/>
  <c r="QH182" i="1"/>
  <c r="QH31" i="1"/>
  <c r="QH32" i="1"/>
  <c r="QH33" i="1"/>
  <c r="GU138" i="1"/>
  <c r="GU137" i="1"/>
  <c r="GU140" i="1"/>
  <c r="GU141" i="1"/>
  <c r="GU139" i="1"/>
  <c r="FT124" i="1"/>
  <c r="FT123" i="1"/>
  <c r="FT125" i="1"/>
  <c r="IF51" i="1"/>
  <c r="IF50" i="1"/>
  <c r="IF52" i="1"/>
  <c r="KR124" i="1"/>
  <c r="KR123" i="1"/>
  <c r="KR125" i="1"/>
  <c r="SB165" i="1"/>
  <c r="SB164" i="1"/>
  <c r="SB166" i="1"/>
  <c r="OX183" i="1"/>
  <c r="OX184" i="1"/>
  <c r="OX185" i="1"/>
  <c r="XX69" i="1"/>
  <c r="XX70" i="1"/>
  <c r="XX71" i="1"/>
  <c r="QB127" i="1"/>
  <c r="QB126" i="1"/>
  <c r="QB128" i="1"/>
  <c r="UZ104" i="1"/>
  <c r="UZ105" i="1"/>
  <c r="UZ106" i="1"/>
  <c r="WF29" i="1"/>
  <c r="WF28" i="1"/>
  <c r="WF30" i="1"/>
  <c r="RN126" i="1"/>
  <c r="RN127" i="1"/>
  <c r="RN128" i="1"/>
  <c r="WL162" i="1"/>
  <c r="WL161" i="1"/>
  <c r="WL163" i="1"/>
  <c r="LF126" i="1"/>
  <c r="LF128" i="1"/>
  <c r="LF127" i="1"/>
  <c r="HK50" i="1"/>
  <c r="HK51" i="1"/>
  <c r="HK52" i="1"/>
  <c r="RD181" i="1"/>
  <c r="RD180" i="1"/>
  <c r="RD182" i="1"/>
  <c r="RD66" i="1"/>
  <c r="RD67" i="1"/>
  <c r="RD68" i="1"/>
  <c r="TP165" i="1"/>
  <c r="TP164" i="1"/>
  <c r="TP166" i="1"/>
  <c r="WB124" i="1"/>
  <c r="WB123" i="1"/>
  <c r="WB125" i="1"/>
  <c r="GX53" i="1"/>
  <c r="GX54" i="1" s="1"/>
  <c r="FB31" i="1"/>
  <c r="FB32" i="1"/>
  <c r="FB33" i="1"/>
  <c r="WN146" i="1"/>
  <c r="WN145" i="1"/>
  <c r="WN147" i="1"/>
  <c r="OU69" i="1"/>
  <c r="OU70" i="1"/>
  <c r="OU71" i="1"/>
  <c r="PK28" i="1"/>
  <c r="PK30" i="1"/>
  <c r="PK29" i="1"/>
  <c r="FD107" i="1"/>
  <c r="FD108" i="1"/>
  <c r="FD109" i="1"/>
  <c r="IV199" i="1"/>
  <c r="IV200" i="1"/>
  <c r="IV201" i="1"/>
  <c r="MN165" i="1"/>
  <c r="MN164" i="1"/>
  <c r="MN166" i="1"/>
  <c r="QF32" i="1"/>
  <c r="QF31" i="1"/>
  <c r="QF33" i="1"/>
  <c r="SD34" i="1"/>
  <c r="LT32" i="1"/>
  <c r="LT31" i="1"/>
  <c r="LT33" i="1"/>
  <c r="RX165" i="1"/>
  <c r="RX164" i="1"/>
  <c r="RX166" i="1"/>
  <c r="VP145" i="1"/>
  <c r="VP146" i="1"/>
  <c r="VP147" i="1"/>
  <c r="TZ165" i="1"/>
  <c r="TZ164" i="1"/>
  <c r="TZ166" i="1"/>
  <c r="TN34" i="1"/>
  <c r="JH165" i="1"/>
  <c r="JH164" i="1"/>
  <c r="JH166" i="1"/>
  <c r="LT107" i="1"/>
  <c r="LT108" i="1"/>
  <c r="LT109" i="1"/>
  <c r="PL199" i="1"/>
  <c r="PL200" i="1"/>
  <c r="PL201" i="1"/>
  <c r="QR181" i="1"/>
  <c r="QR180" i="1"/>
  <c r="QR182" i="1"/>
  <c r="TD165" i="1"/>
  <c r="TD164" i="1"/>
  <c r="TD166" i="1"/>
  <c r="TZ183" i="1"/>
  <c r="TZ184" i="1"/>
  <c r="TZ185" i="1"/>
  <c r="SZ161" i="1"/>
  <c r="SZ162" i="1"/>
  <c r="SZ163" i="1"/>
  <c r="VL105" i="1"/>
  <c r="VL104" i="1"/>
  <c r="VL106" i="1"/>
  <c r="WR142" i="1"/>
  <c r="WR143" i="1"/>
  <c r="WR144" i="1"/>
  <c r="TG34" i="1"/>
  <c r="NC161" i="1"/>
  <c r="NC162" i="1"/>
  <c r="NC163" i="1"/>
  <c r="JZ183" i="1"/>
  <c r="JZ184" i="1"/>
  <c r="JZ185" i="1"/>
  <c r="MD53" i="1"/>
  <c r="MD54" i="1" s="1"/>
  <c r="FX146" i="1"/>
  <c r="FX145" i="1"/>
  <c r="FX147" i="1"/>
  <c r="HD51" i="1"/>
  <c r="HD50" i="1"/>
  <c r="HD52" i="1"/>
  <c r="ON104" i="1"/>
  <c r="ON105" i="1"/>
  <c r="ON106" i="1"/>
  <c r="ND32" i="1"/>
  <c r="ND31" i="1"/>
  <c r="ND33" i="1"/>
  <c r="TH165" i="1"/>
  <c r="TH164" i="1"/>
  <c r="TH166" i="1"/>
  <c r="MJ183" i="1"/>
  <c r="MJ184" i="1"/>
  <c r="MJ185" i="1"/>
  <c r="WL66" i="1"/>
  <c r="WL67" i="1"/>
  <c r="WL68" i="1"/>
  <c r="MA142" i="1"/>
  <c r="MA144" i="1"/>
  <c r="MA143" i="1"/>
  <c r="JD53" i="1"/>
  <c r="JD54" i="1" s="1"/>
  <c r="SJ105" i="1"/>
  <c r="SJ104" i="1"/>
  <c r="SJ106" i="1"/>
  <c r="WB199" i="1"/>
  <c r="WB200" i="1"/>
  <c r="WB201" i="1"/>
  <c r="KY80" i="1"/>
  <c r="KY81" i="1"/>
  <c r="KY83" i="1"/>
  <c r="KY84" i="1"/>
  <c r="KY82" i="1"/>
  <c r="LO104" i="1"/>
  <c r="LO105" i="1"/>
  <c r="LO106" i="1"/>
  <c r="FH51" i="1"/>
  <c r="FH50" i="1"/>
  <c r="FH52" i="1"/>
  <c r="QJ127" i="1"/>
  <c r="QJ126" i="1"/>
  <c r="QJ128" i="1"/>
  <c r="UB199" i="1"/>
  <c r="UB200" i="1"/>
  <c r="UB201" i="1"/>
  <c r="WN107" i="1"/>
  <c r="WN108" i="1"/>
  <c r="WN109" i="1"/>
  <c r="NG145" i="1"/>
  <c r="NG147" i="1"/>
  <c r="NG146" i="1"/>
  <c r="RG69" i="1"/>
  <c r="RG71" i="1"/>
  <c r="RG70" i="1"/>
  <c r="IV53" i="1"/>
  <c r="IV54" i="1" s="1"/>
  <c r="MN142" i="1"/>
  <c r="MN143" i="1"/>
  <c r="MN144" i="1"/>
  <c r="VD183" i="1"/>
  <c r="VD184" i="1"/>
  <c r="VD185" i="1"/>
  <c r="VD66" i="1"/>
  <c r="VD67" i="1"/>
  <c r="VD68" i="1"/>
  <c r="IB104" i="1"/>
  <c r="IB105" i="1"/>
  <c r="IB106" i="1"/>
  <c r="KD89" i="1"/>
  <c r="KD88" i="1"/>
  <c r="KD90" i="1"/>
  <c r="LS118" i="1"/>
  <c r="LS119" i="1"/>
  <c r="LS121" i="1"/>
  <c r="LS122" i="1"/>
  <c r="LS120" i="1"/>
  <c r="ZO34" i="1"/>
  <c r="SZ145" i="1"/>
  <c r="SZ146" i="1"/>
  <c r="SZ147" i="1"/>
  <c r="QU34" i="1"/>
  <c r="NS123" i="1"/>
  <c r="NS124" i="1"/>
  <c r="NS125" i="1"/>
  <c r="YN146" i="1"/>
  <c r="YN145" i="1"/>
  <c r="YN147" i="1"/>
  <c r="JZ204" i="1"/>
  <c r="JZ203" i="1"/>
  <c r="JZ202" i="1"/>
  <c r="HD29" i="1"/>
  <c r="HD28" i="1"/>
  <c r="HD30" i="1"/>
  <c r="KV104" i="1"/>
  <c r="KV105" i="1"/>
  <c r="KV106" i="1"/>
  <c r="QZ32" i="1"/>
  <c r="QZ31" i="1"/>
  <c r="QZ33" i="1"/>
  <c r="FO31" i="1"/>
  <c r="FO32" i="1"/>
  <c r="FO33" i="1"/>
  <c r="IF105" i="1"/>
  <c r="IF104" i="1"/>
  <c r="IF106" i="1"/>
  <c r="SB181" i="1"/>
  <c r="SB180" i="1"/>
  <c r="SB182" i="1"/>
  <c r="IR183" i="1"/>
  <c r="IR184" i="1"/>
  <c r="IR185" i="1"/>
  <c r="MJ199" i="1"/>
  <c r="MJ200" i="1"/>
  <c r="MJ201" i="1"/>
  <c r="ZW34" i="1"/>
  <c r="XT35" i="1"/>
  <c r="LF31" i="1"/>
  <c r="LF33" i="1"/>
  <c r="LF32" i="1"/>
  <c r="SJ199" i="1"/>
  <c r="SJ200" i="1"/>
  <c r="SJ201" i="1"/>
  <c r="UV145" i="1"/>
  <c r="UV146" i="1"/>
  <c r="UV147" i="1"/>
  <c r="KF29" i="1"/>
  <c r="KF28" i="1"/>
  <c r="KF30" i="1"/>
  <c r="NX181" i="1"/>
  <c r="NX180" i="1"/>
  <c r="NX182" i="1"/>
  <c r="SV66" i="1"/>
  <c r="SV67" i="1"/>
  <c r="SV68" i="1"/>
  <c r="ST28" i="1"/>
  <c r="ST29" i="1"/>
  <c r="ST30" i="1"/>
  <c r="NO69" i="1"/>
  <c r="NO70" i="1"/>
  <c r="NO71" i="1"/>
  <c r="PK202" i="1"/>
  <c r="PK204" i="1"/>
  <c r="PK203" i="1"/>
  <c r="RG50" i="1"/>
  <c r="RG51" i="1"/>
  <c r="RG52" i="1"/>
  <c r="FD51" i="1"/>
  <c r="FD50" i="1"/>
  <c r="FD52" i="1"/>
  <c r="MN183" i="1"/>
  <c r="MN184" i="1"/>
  <c r="MN185" i="1"/>
  <c r="NB34" i="1"/>
  <c r="HN126" i="1"/>
  <c r="HN128" i="1"/>
  <c r="HN127" i="1"/>
  <c r="HN125" i="1"/>
  <c r="HN124" i="1"/>
  <c r="HN123" i="1"/>
  <c r="HG53" i="1"/>
  <c r="HG54" i="1" s="1"/>
  <c r="FP34" i="1"/>
  <c r="JH127" i="1"/>
  <c r="JH126" i="1"/>
  <c r="JH128" i="1"/>
  <c r="KD162" i="1"/>
  <c r="KD161" i="1"/>
  <c r="KD163" i="1"/>
  <c r="UF32" i="1"/>
  <c r="UF31" i="1"/>
  <c r="UF33" i="1"/>
  <c r="FF35" i="1"/>
  <c r="YN107" i="1"/>
  <c r="YN108" i="1"/>
  <c r="YN109" i="1"/>
  <c r="HD181" i="1"/>
  <c r="HD180" i="1"/>
  <c r="HD182" i="1"/>
  <c r="KV85" i="1"/>
  <c r="KV86" i="1"/>
  <c r="KV87" i="1"/>
  <c r="PT85" i="1"/>
  <c r="PT86" i="1"/>
  <c r="PT87" i="1"/>
  <c r="GE104" i="1"/>
  <c r="GE106" i="1"/>
  <c r="GE105" i="1"/>
  <c r="UN35" i="1"/>
  <c r="OX50" i="1"/>
  <c r="OX52" i="1"/>
  <c r="OX51" i="1"/>
  <c r="HL51" i="1"/>
  <c r="HL50" i="1"/>
  <c r="HL52" i="1"/>
  <c r="SN199" i="1"/>
  <c r="SN200" i="1"/>
  <c r="SN201" i="1"/>
  <c r="TT181" i="1"/>
  <c r="TT180" i="1"/>
  <c r="TT182" i="1"/>
  <c r="KU107" i="1"/>
  <c r="KU108" i="1"/>
  <c r="KU109" i="1"/>
  <c r="MA85" i="1"/>
  <c r="MA86" i="1"/>
  <c r="MA87" i="1"/>
  <c r="QA35" i="1"/>
  <c r="HK66" i="1"/>
  <c r="HK68" i="1"/>
  <c r="HK67" i="1"/>
  <c r="IU34" i="1"/>
  <c r="JK15" i="1"/>
  <c r="JK16" i="1" s="1"/>
  <c r="JK35" i="1"/>
  <c r="KQ34" i="1"/>
  <c r="MM161" i="1"/>
  <c r="MM163" i="1"/>
  <c r="MM162" i="1"/>
  <c r="FH183" i="1"/>
  <c r="FH184" i="1"/>
  <c r="FH185" i="1"/>
  <c r="KF181" i="1"/>
  <c r="KF180" i="1"/>
  <c r="KF182" i="1"/>
  <c r="LL29" i="1"/>
  <c r="LL28" i="1"/>
  <c r="LL30" i="1"/>
  <c r="MR48" i="1"/>
  <c r="MR47" i="1"/>
  <c r="MR49" i="1"/>
  <c r="VH142" i="1"/>
  <c r="VH143" i="1"/>
  <c r="VH144" i="1"/>
  <c r="VH146" i="1"/>
  <c r="VH145" i="1"/>
  <c r="VH147" i="1"/>
  <c r="ML165" i="1"/>
  <c r="OV181" i="1"/>
  <c r="OV180" i="1"/>
  <c r="OV182" i="1"/>
  <c r="QB29" i="1"/>
  <c r="QB28" i="1"/>
  <c r="QB30" i="1"/>
  <c r="SN89" i="1"/>
  <c r="SN88" i="1"/>
  <c r="SN90" i="1"/>
  <c r="FH104" i="1"/>
  <c r="FH105" i="1"/>
  <c r="FH106" i="1"/>
  <c r="PD104" i="1"/>
  <c r="PD105" i="1"/>
  <c r="PD106" i="1"/>
  <c r="VH29" i="1"/>
  <c r="VH28" i="1"/>
  <c r="VH30" i="1"/>
  <c r="NF15" i="1"/>
  <c r="NF16" i="1" s="1"/>
  <c r="NF35" i="1"/>
  <c r="PK180" i="1"/>
  <c r="PK181" i="1"/>
  <c r="PK182" i="1"/>
  <c r="OZ142" i="1"/>
  <c r="OZ143" i="1"/>
  <c r="OZ144" i="1"/>
  <c r="MX34" i="1"/>
  <c r="GV66" i="1"/>
  <c r="GV67" i="1"/>
  <c r="GV68" i="1"/>
  <c r="LO50" i="1"/>
  <c r="LO51" i="1"/>
  <c r="LO52" i="1"/>
  <c r="KU85" i="1"/>
  <c r="KU86" i="1"/>
  <c r="KU87" i="1"/>
  <c r="HP69" i="1"/>
  <c r="HP70" i="1"/>
  <c r="HP71" i="1"/>
  <c r="PK47" i="1"/>
  <c r="PK48" i="1"/>
  <c r="PK49" i="1"/>
  <c r="OI28" i="1"/>
  <c r="OI29" i="1"/>
  <c r="OI30" i="1"/>
  <c r="IA85" i="1"/>
  <c r="IA86" i="1"/>
  <c r="IA87" i="1"/>
  <c r="JH199" i="1"/>
  <c r="JH200" i="1"/>
  <c r="JH201" i="1"/>
  <c r="KN69" i="1"/>
  <c r="KN70" i="1"/>
  <c r="KN71" i="1"/>
  <c r="VP29" i="1"/>
  <c r="VP28" i="1"/>
  <c r="VP30" i="1"/>
  <c r="TZ200" i="1"/>
  <c r="TZ199" i="1"/>
  <c r="TZ201" i="1"/>
  <c r="GH31" i="1"/>
  <c r="GH32" i="1"/>
  <c r="GH33" i="1"/>
  <c r="RT48" i="1"/>
  <c r="RT47" i="1"/>
  <c r="RT49" i="1"/>
  <c r="RT53" i="1" s="1"/>
  <c r="RT54" i="1" s="1"/>
  <c r="UF183" i="1"/>
  <c r="UF184" i="1"/>
  <c r="UF185" i="1"/>
  <c r="FA145" i="1"/>
  <c r="FA146" i="1"/>
  <c r="FA147" i="1"/>
  <c r="XW72" i="1"/>
  <c r="XW73" i="1" s="1"/>
  <c r="NC145" i="1"/>
  <c r="NC146" i="1"/>
  <c r="NC147" i="1"/>
  <c r="OY69" i="1"/>
  <c r="OY70" i="1"/>
  <c r="OY71" i="1"/>
  <c r="PW80" i="1"/>
  <c r="PW81" i="1"/>
  <c r="PW83" i="1"/>
  <c r="PW82" i="1"/>
  <c r="PW84" i="1"/>
  <c r="IJ66" i="1"/>
  <c r="IJ67" i="1"/>
  <c r="IJ68" i="1"/>
  <c r="NH183" i="1"/>
  <c r="NH184" i="1"/>
  <c r="NH185" i="1"/>
  <c r="ON142" i="1"/>
  <c r="ON143" i="1"/>
  <c r="ON144" i="1"/>
  <c r="SF66" i="1"/>
  <c r="SF67" i="1"/>
  <c r="SF68" i="1"/>
  <c r="QH28" i="1"/>
  <c r="QH29" i="1"/>
  <c r="QH30" i="1"/>
  <c r="GE164" i="1"/>
  <c r="GE165" i="1"/>
  <c r="GE166" i="1"/>
  <c r="GU177" i="1"/>
  <c r="GU181" i="1" s="1"/>
  <c r="JO161" i="1"/>
  <c r="JO163" i="1"/>
  <c r="JO162" i="1"/>
  <c r="JL202" i="1"/>
  <c r="JL203" i="1"/>
  <c r="JL204" i="1"/>
  <c r="OJ202" i="1"/>
  <c r="OJ203" i="1"/>
  <c r="OJ204" i="1"/>
  <c r="TH202" i="1"/>
  <c r="TH203" i="1"/>
  <c r="TH204" i="1"/>
  <c r="VT32" i="1"/>
  <c r="VT31" i="1"/>
  <c r="VT33" i="1"/>
  <c r="OX146" i="1"/>
  <c r="OX145" i="1"/>
  <c r="OX147" i="1"/>
  <c r="XX127" i="1"/>
  <c r="XX126" i="1"/>
  <c r="XX128" i="1"/>
  <c r="GT53" i="1"/>
  <c r="GT54" i="1" s="1"/>
  <c r="JR72" i="1"/>
  <c r="JR73" i="1" s="1"/>
  <c r="IR48" i="1"/>
  <c r="IR47" i="1"/>
  <c r="IR49" i="1"/>
  <c r="NP161" i="1"/>
  <c r="NP162" i="1"/>
  <c r="NP163" i="1"/>
  <c r="UZ181" i="1"/>
  <c r="UZ180" i="1"/>
  <c r="UZ182" i="1"/>
  <c r="UZ66" i="1"/>
  <c r="UZ67" i="1"/>
  <c r="UZ68" i="1"/>
  <c r="RN183" i="1"/>
  <c r="RN184" i="1"/>
  <c r="RN185" i="1"/>
  <c r="KU164" i="1"/>
  <c r="KU165" i="1"/>
  <c r="KU166" i="1"/>
  <c r="UI34" i="1"/>
  <c r="LF180" i="1"/>
  <c r="LF181" i="1"/>
  <c r="LF182" i="1"/>
  <c r="SJ142" i="1"/>
  <c r="SJ143" i="1"/>
  <c r="SJ144" i="1"/>
  <c r="SI72" i="1"/>
  <c r="SI73" i="1" s="1"/>
  <c r="MM199" i="1"/>
  <c r="MM200" i="1"/>
  <c r="MM201" i="1"/>
  <c r="IX72" i="1"/>
  <c r="IX73" i="1" s="1"/>
  <c r="LO183" i="1"/>
  <c r="LO184" i="1"/>
  <c r="LO185" i="1"/>
  <c r="IZ161" i="1"/>
  <c r="IZ162" i="1"/>
  <c r="IZ163" i="1"/>
  <c r="NX51" i="1"/>
  <c r="NX50" i="1"/>
  <c r="NX52" i="1"/>
  <c r="QJ66" i="1"/>
  <c r="QJ67" i="1"/>
  <c r="QJ68" i="1"/>
  <c r="SV48" i="1"/>
  <c r="SV47" i="1"/>
  <c r="SV49" i="1"/>
  <c r="ST146" i="1"/>
  <c r="ST145" i="1"/>
  <c r="ST147" i="1"/>
  <c r="NO85" i="1"/>
  <c r="NO87" i="1"/>
  <c r="NO86" i="1"/>
  <c r="PK145" i="1"/>
  <c r="PK146" i="1"/>
  <c r="PK147" i="1"/>
  <c r="GJ145" i="1"/>
  <c r="GJ146" i="1"/>
  <c r="GJ147" i="1"/>
  <c r="KB124" i="1"/>
  <c r="KB123" i="1"/>
  <c r="KB125" i="1"/>
  <c r="NT202" i="1"/>
  <c r="NT203" i="1"/>
  <c r="NT204" i="1"/>
  <c r="QF29" i="1"/>
  <c r="QF28" i="1"/>
  <c r="QF30" i="1"/>
  <c r="LG202" i="1"/>
  <c r="LG204" i="1"/>
  <c r="LG203" i="1"/>
  <c r="OF202" i="1"/>
  <c r="OF203" i="1"/>
  <c r="OF204" i="1"/>
  <c r="GH109" i="1"/>
  <c r="GH108" i="1"/>
  <c r="GH107" i="1"/>
  <c r="HN70" i="1"/>
  <c r="HN69" i="1"/>
  <c r="HN71" i="1"/>
  <c r="JH51" i="1"/>
  <c r="JH50" i="1"/>
  <c r="JH52" i="1"/>
  <c r="KN202" i="1"/>
  <c r="KN203" i="1"/>
  <c r="KN204" i="1"/>
  <c r="QR124" i="1"/>
  <c r="QR123" i="1"/>
  <c r="QR125" i="1"/>
  <c r="TZ124" i="1"/>
  <c r="TZ123" i="1"/>
  <c r="TZ125" i="1"/>
  <c r="QN105" i="1"/>
  <c r="QN104" i="1"/>
  <c r="QN106" i="1"/>
  <c r="RT142" i="1"/>
  <c r="RT143" i="1"/>
  <c r="RT144" i="1"/>
  <c r="SZ51" i="1"/>
  <c r="SZ50" i="1"/>
  <c r="SZ52" i="1"/>
  <c r="UF85" i="1"/>
  <c r="UF86" i="1"/>
  <c r="UF87" i="1"/>
  <c r="QE53" i="1"/>
  <c r="QE54" i="1" s="1"/>
  <c r="AAA34" i="1"/>
  <c r="NC47" i="1"/>
  <c r="NC48" i="1"/>
  <c r="NC49" i="1"/>
  <c r="JP181" i="1"/>
  <c r="JP180" i="1"/>
  <c r="JP182" i="1"/>
  <c r="MB165" i="1"/>
  <c r="MB164" i="1"/>
  <c r="MB166" i="1"/>
  <c r="VX199" i="1"/>
  <c r="VX200" i="1"/>
  <c r="VX201" i="1"/>
  <c r="QH70" i="1"/>
  <c r="QH69" i="1"/>
  <c r="QH71" i="1"/>
  <c r="AAD162" i="1"/>
  <c r="AAD161" i="1"/>
  <c r="AAD163" i="1"/>
  <c r="TH48" i="1"/>
  <c r="TH47" i="1"/>
  <c r="TH49" i="1"/>
  <c r="TO34" i="1"/>
  <c r="HL181" i="1"/>
  <c r="HL180" i="1"/>
  <c r="HL182" i="1"/>
  <c r="JX161" i="1"/>
  <c r="JX162" i="1"/>
  <c r="JX163" i="1"/>
  <c r="LD89" i="1"/>
  <c r="LD88" i="1"/>
  <c r="LD90" i="1"/>
  <c r="MJ124" i="1"/>
  <c r="MJ123" i="1"/>
  <c r="MJ125" i="1"/>
  <c r="OV161" i="1"/>
  <c r="OV162" i="1"/>
  <c r="OV163" i="1"/>
  <c r="SN29" i="1"/>
  <c r="SN28" i="1"/>
  <c r="SN30" i="1"/>
  <c r="WL180" i="1"/>
  <c r="WL181" i="1"/>
  <c r="WL182" i="1"/>
  <c r="IQ31" i="1"/>
  <c r="IQ33" i="1"/>
  <c r="IQ32" i="1"/>
  <c r="TP142" i="1"/>
  <c r="TP143" i="1"/>
  <c r="TP144" i="1"/>
  <c r="GQ26" i="1"/>
  <c r="GQ24" i="1"/>
  <c r="GQ23" i="1"/>
  <c r="GQ27" i="1"/>
  <c r="GQ25" i="1"/>
  <c r="KY50" i="1"/>
  <c r="KY51" i="1"/>
  <c r="KY52" i="1"/>
  <c r="KY161" i="1"/>
  <c r="KY163" i="1"/>
  <c r="KY162" i="1"/>
  <c r="LO66" i="1"/>
  <c r="LO67" i="1"/>
  <c r="LO68" i="1"/>
  <c r="IZ29" i="1"/>
  <c r="IZ28" i="1"/>
  <c r="IZ30" i="1"/>
  <c r="MR183" i="1"/>
  <c r="MR184" i="1"/>
  <c r="MR185" i="1"/>
  <c r="PD161" i="1"/>
  <c r="PD162" i="1"/>
  <c r="PD163" i="1"/>
  <c r="UB165" i="1"/>
  <c r="UB164" i="1"/>
  <c r="UB166" i="1"/>
  <c r="XR146" i="1"/>
  <c r="XR145" i="1"/>
  <c r="XR147" i="1"/>
  <c r="NG107" i="1"/>
  <c r="NG109" i="1"/>
  <c r="NG108" i="1"/>
  <c r="FS176" i="1"/>
  <c r="FS175" i="1"/>
  <c r="FS178" i="1"/>
  <c r="FS177" i="1"/>
  <c r="FS179" i="1"/>
  <c r="RG31" i="1"/>
  <c r="RG33" i="1"/>
  <c r="RG32" i="1"/>
  <c r="GJ69" i="1"/>
  <c r="GJ70" i="1"/>
  <c r="GJ71" i="1"/>
  <c r="LH181" i="1"/>
  <c r="LH180" i="1"/>
  <c r="LH182" i="1"/>
  <c r="MN145" i="1"/>
  <c r="MN146" i="1"/>
  <c r="MN147" i="1"/>
  <c r="QF124" i="1"/>
  <c r="QF123" i="1"/>
  <c r="QF125" i="1"/>
  <c r="RL142" i="1"/>
  <c r="RL143" i="1"/>
  <c r="RL144" i="1"/>
  <c r="FJ35" i="1"/>
  <c r="TZ89" i="1"/>
  <c r="TZ88" i="1"/>
  <c r="TZ90" i="1"/>
  <c r="LS26" i="1"/>
  <c r="LS24" i="1"/>
  <c r="LS23" i="1"/>
  <c r="LS25" i="1"/>
  <c r="LS27" i="1"/>
  <c r="KX53" i="1"/>
  <c r="KX54" i="1" s="1"/>
  <c r="SZ32" i="1"/>
  <c r="SZ31" i="1"/>
  <c r="SZ33" i="1"/>
  <c r="QE34" i="1"/>
  <c r="JZ146" i="1"/>
  <c r="JZ145" i="1"/>
  <c r="JZ147" i="1"/>
  <c r="JZ142" i="1"/>
  <c r="JZ143" i="1"/>
  <c r="JZ144" i="1"/>
  <c r="HF72" i="1"/>
  <c r="HF73" i="1" s="1"/>
  <c r="ON89" i="1"/>
  <c r="ON88" i="1"/>
  <c r="ON90" i="1"/>
  <c r="UR181" i="1"/>
  <c r="UR180" i="1"/>
  <c r="UR182" i="1"/>
  <c r="AAD126" i="1"/>
  <c r="AAD127" i="1"/>
  <c r="AAD128" i="1"/>
  <c r="AAD28" i="1"/>
  <c r="AAD29" i="1"/>
  <c r="AAD30" i="1"/>
  <c r="FO145" i="1"/>
  <c r="FO146" i="1"/>
  <c r="FO147" i="1"/>
  <c r="PP53" i="1"/>
  <c r="PP54" i="1" s="1"/>
  <c r="SB183" i="1"/>
  <c r="SB184" i="1"/>
  <c r="SB185" i="1"/>
  <c r="VT89" i="1"/>
  <c r="VT88" i="1"/>
  <c r="VT90" i="1"/>
  <c r="YF85" i="1"/>
  <c r="YF86" i="1"/>
  <c r="YF87" i="1"/>
  <c r="ML105" i="1"/>
  <c r="ML104" i="1"/>
  <c r="ML106" i="1"/>
  <c r="EZ28" i="1"/>
  <c r="EZ29" i="1"/>
  <c r="EZ30" i="1"/>
  <c r="JX32" i="1"/>
  <c r="JX31" i="1"/>
  <c r="JX33" i="1"/>
  <c r="MJ89" i="1"/>
  <c r="MJ88" i="1"/>
  <c r="MJ90" i="1"/>
  <c r="NP127" i="1"/>
  <c r="NP126" i="1"/>
  <c r="NP128" i="1"/>
  <c r="OV32" i="1"/>
  <c r="OV31" i="1"/>
  <c r="OV33" i="1"/>
  <c r="SN124" i="1"/>
  <c r="SN123" i="1"/>
  <c r="SN125" i="1"/>
  <c r="RN47" i="1"/>
  <c r="RN48" i="1"/>
  <c r="RN49" i="1"/>
  <c r="MA161" i="1"/>
  <c r="MA163" i="1"/>
  <c r="MA162" i="1"/>
  <c r="PX34" i="1"/>
  <c r="QX53" i="1"/>
  <c r="QX54" i="1" s="1"/>
  <c r="LV34" i="1"/>
  <c r="MM28" i="1"/>
  <c r="MM30" i="1"/>
  <c r="MM29" i="1"/>
  <c r="LO161" i="1"/>
  <c r="LO163" i="1"/>
  <c r="LO162" i="1"/>
  <c r="HT124" i="1"/>
  <c r="HT123" i="1"/>
  <c r="HT125" i="1"/>
  <c r="NX107" i="1"/>
  <c r="NX108" i="1"/>
  <c r="NX109" i="1"/>
  <c r="SV107" i="1"/>
  <c r="SV108" i="1"/>
  <c r="SV109" i="1"/>
  <c r="ST108" i="1"/>
  <c r="ST107" i="1"/>
  <c r="ST109" i="1"/>
  <c r="XR200" i="1"/>
  <c r="XR199" i="1"/>
  <c r="XR201" i="1"/>
  <c r="PK123" i="1"/>
  <c r="PK124" i="1"/>
  <c r="PK125" i="1"/>
  <c r="RW164" i="1"/>
  <c r="RW166" i="1"/>
  <c r="RW165" i="1"/>
  <c r="LG107" i="1"/>
  <c r="LG109" i="1"/>
  <c r="LG108" i="1"/>
  <c r="OF142" i="1"/>
  <c r="OF143" i="1"/>
  <c r="OF144" i="1"/>
  <c r="OF145" i="1"/>
  <c r="OF146" i="1"/>
  <c r="OF147" i="1"/>
  <c r="YX28" i="1"/>
  <c r="YX29" i="1"/>
  <c r="YX30" i="1"/>
  <c r="LJ34" i="1"/>
  <c r="GT35" i="1"/>
  <c r="LT161" i="1"/>
  <c r="LT162" i="1"/>
  <c r="LT163" i="1"/>
  <c r="RX202" i="1"/>
  <c r="RX203" i="1"/>
  <c r="RX204" i="1"/>
  <c r="VP51" i="1"/>
  <c r="VP50" i="1"/>
  <c r="VP52" i="1"/>
  <c r="RO72" i="1"/>
  <c r="RO73" i="1" s="1"/>
  <c r="MF53" i="1"/>
  <c r="MF54" i="1" s="1"/>
  <c r="ZP34" i="1"/>
  <c r="QN165" i="1"/>
  <c r="QN164" i="1"/>
  <c r="QN166" i="1"/>
  <c r="YN66" i="1"/>
  <c r="YN67" i="1"/>
  <c r="YN68" i="1"/>
  <c r="JZ109" i="1"/>
  <c r="JZ108" i="1"/>
  <c r="JZ107" i="1"/>
  <c r="FX88" i="1"/>
  <c r="FX89" i="1"/>
  <c r="FX90" i="1"/>
  <c r="HD107" i="1"/>
  <c r="HD108" i="1"/>
  <c r="HD109" i="1"/>
  <c r="MB104" i="1"/>
  <c r="MB105" i="1"/>
  <c r="MB106" i="1"/>
  <c r="ON199" i="1"/>
  <c r="ON200" i="1"/>
  <c r="ON201" i="1"/>
  <c r="QZ104" i="1"/>
  <c r="QZ105" i="1"/>
  <c r="QZ106" i="1"/>
  <c r="TL199" i="1"/>
  <c r="TL200" i="1"/>
  <c r="TL201" i="1"/>
  <c r="VX183" i="1"/>
  <c r="VX184" i="1"/>
  <c r="VX185" i="1"/>
  <c r="FO126" i="1"/>
  <c r="FO127" i="1"/>
  <c r="FO128" i="1"/>
  <c r="JO69" i="1"/>
  <c r="JO71" i="1"/>
  <c r="JO70" i="1"/>
  <c r="JL66" i="1"/>
  <c r="JL67" i="1"/>
  <c r="JL68" i="1"/>
  <c r="LX51" i="1"/>
  <c r="LX50" i="1"/>
  <c r="LX52" i="1"/>
  <c r="VT161" i="1"/>
  <c r="VT162" i="1"/>
  <c r="VT163" i="1"/>
  <c r="WZ31" i="1"/>
  <c r="WZ32" i="1"/>
  <c r="WZ33" i="1"/>
  <c r="IR85" i="1"/>
  <c r="IR86" i="1"/>
  <c r="IR87" i="1"/>
  <c r="KU66" i="1"/>
  <c r="KU67" i="1"/>
  <c r="KU68" i="1"/>
  <c r="UV181" i="1"/>
  <c r="UV180" i="1"/>
  <c r="UV182" i="1"/>
  <c r="HT161" i="1"/>
  <c r="HT162" i="1"/>
  <c r="HT163" i="1"/>
  <c r="JG64" i="1"/>
  <c r="JG61" i="1"/>
  <c r="JG62" i="1"/>
  <c r="JG63" i="1"/>
  <c r="JG65" i="1"/>
  <c r="RW199" i="1"/>
  <c r="RW200" i="1"/>
  <c r="RW201" i="1"/>
  <c r="HP89" i="1"/>
  <c r="HP88" i="1"/>
  <c r="HP90" i="1"/>
  <c r="KB32" i="1"/>
  <c r="KB31" i="1"/>
  <c r="KB33" i="1"/>
  <c r="LG161" i="1"/>
  <c r="LG163" i="1"/>
  <c r="LG162" i="1"/>
  <c r="RX32" i="1"/>
  <c r="RX31" i="1"/>
  <c r="RX33" i="1"/>
  <c r="VL69" i="1"/>
  <c r="VL70" i="1"/>
  <c r="VL71" i="1"/>
  <c r="SJ69" i="1"/>
  <c r="SJ70" i="1"/>
  <c r="SJ71" i="1"/>
  <c r="LH29" i="1"/>
  <c r="LH28" i="1"/>
  <c r="LH30" i="1"/>
  <c r="PO47" i="1"/>
  <c r="PO48" i="1"/>
  <c r="PO49" i="1"/>
  <c r="PO53" i="1" s="1"/>
  <c r="PO54" i="1" s="1"/>
  <c r="WL28" i="1"/>
  <c r="WL29" i="1"/>
  <c r="WL30" i="1"/>
  <c r="YX162" i="1"/>
  <c r="YX161" i="1"/>
  <c r="YX163" i="1"/>
  <c r="NS50" i="1"/>
  <c r="NS51" i="1"/>
  <c r="NS52" i="1"/>
  <c r="ON66" i="1"/>
  <c r="ON67" i="1"/>
  <c r="ON68" i="1"/>
  <c r="OX28" i="1"/>
  <c r="OX30" i="1"/>
  <c r="OX29" i="1"/>
  <c r="QN69" i="1"/>
  <c r="QN70" i="1"/>
  <c r="QN71" i="1"/>
  <c r="IF29" i="1"/>
  <c r="IF28" i="1"/>
  <c r="IF30" i="1"/>
  <c r="WF66" i="1"/>
  <c r="WF67" i="1"/>
  <c r="WF68" i="1"/>
  <c r="HN183" i="1"/>
  <c r="HN184" i="1"/>
  <c r="HN185" i="1"/>
  <c r="MZ161" i="1"/>
  <c r="MZ162" i="1"/>
  <c r="MZ163" i="1"/>
  <c r="PL181" i="1"/>
  <c r="PL180" i="1"/>
  <c r="PL182" i="1"/>
  <c r="QR32" i="1"/>
  <c r="QR31" i="1"/>
  <c r="QR33" i="1"/>
  <c r="UJ69" i="1"/>
  <c r="UJ70" i="1"/>
  <c r="UJ71" i="1"/>
  <c r="JV72" i="1"/>
  <c r="JV73" i="1" s="1"/>
  <c r="GH28" i="1"/>
  <c r="GH30" i="1"/>
  <c r="GH29" i="1"/>
  <c r="MY34" i="1"/>
  <c r="SZ199" i="1"/>
  <c r="SZ200" i="1"/>
  <c r="SZ201" i="1"/>
  <c r="VL145" i="1"/>
  <c r="VL146" i="1"/>
  <c r="VL147" i="1"/>
  <c r="FF72" i="1"/>
  <c r="FF73" i="1" s="1"/>
  <c r="WA72" i="1"/>
  <c r="WA73" i="1" s="1"/>
  <c r="NS31" i="1"/>
  <c r="NS32" i="1"/>
  <c r="NS33" i="1"/>
  <c r="OY31" i="1"/>
  <c r="OY32" i="1"/>
  <c r="OY33" i="1"/>
  <c r="XH51" i="1"/>
  <c r="XH50" i="1"/>
  <c r="XH52" i="1"/>
  <c r="PW42" i="1"/>
  <c r="PW43" i="1"/>
  <c r="PW45" i="1"/>
  <c r="PW44" i="1"/>
  <c r="PW46" i="1"/>
  <c r="FX48" i="1"/>
  <c r="FX47" i="1"/>
  <c r="FX49" i="1"/>
  <c r="IJ183" i="1"/>
  <c r="IJ184" i="1"/>
  <c r="IJ185" i="1"/>
  <c r="JP142" i="1"/>
  <c r="JP143" i="1"/>
  <c r="JP144" i="1"/>
  <c r="KV48" i="1"/>
  <c r="KV47" i="1"/>
  <c r="KV49" i="1"/>
  <c r="TL146" i="1"/>
  <c r="TL145" i="1"/>
  <c r="TL147" i="1"/>
  <c r="UR161" i="1"/>
  <c r="UR162" i="1"/>
  <c r="UR163" i="1"/>
  <c r="GU84" i="1"/>
  <c r="GU80" i="1"/>
  <c r="GU197" i="1"/>
  <c r="JO126" i="1"/>
  <c r="JO127" i="1"/>
  <c r="JO128" i="1"/>
  <c r="IT89" i="1"/>
  <c r="JL199" i="1"/>
  <c r="JL200" i="1"/>
  <c r="JL201" i="1"/>
  <c r="KR181" i="1"/>
  <c r="KR180" i="1"/>
  <c r="KR182" i="1"/>
  <c r="LX145" i="1"/>
  <c r="LX146" i="1"/>
  <c r="LX147" i="1"/>
  <c r="OJ85" i="1"/>
  <c r="OJ86" i="1"/>
  <c r="OJ87" i="1"/>
  <c r="UN69" i="1"/>
  <c r="UN70" i="1"/>
  <c r="UN71" i="1"/>
  <c r="OX180" i="1"/>
  <c r="OX181" i="1"/>
  <c r="OX182" i="1"/>
  <c r="LZ50" i="1"/>
  <c r="LZ51" i="1"/>
  <c r="LZ52" i="1"/>
  <c r="XX124" i="1"/>
  <c r="XX123" i="1"/>
  <c r="XX125" i="1"/>
  <c r="ML183" i="1"/>
  <c r="ML184" i="1"/>
  <c r="ML185" i="1"/>
  <c r="EZ199" i="1"/>
  <c r="EZ200" i="1"/>
  <c r="EZ201" i="1"/>
  <c r="GF183" i="1"/>
  <c r="GF184" i="1"/>
  <c r="GF185" i="1"/>
  <c r="HL142" i="1"/>
  <c r="HL143" i="1"/>
  <c r="HL144" i="1"/>
  <c r="JX199" i="1"/>
  <c r="JX200" i="1"/>
  <c r="JX201" i="1"/>
  <c r="LD183" i="1"/>
  <c r="LD184" i="1"/>
  <c r="LD185" i="1"/>
  <c r="MJ142" i="1"/>
  <c r="MJ143" i="1"/>
  <c r="MJ144" i="1"/>
  <c r="OV199" i="1"/>
  <c r="OV200" i="1"/>
  <c r="OV201" i="1"/>
  <c r="QB183" i="1"/>
  <c r="QB184" i="1"/>
  <c r="QB185" i="1"/>
  <c r="SN48" i="1"/>
  <c r="SN47" i="1"/>
  <c r="SN49" i="1"/>
  <c r="UZ183" i="1"/>
  <c r="UZ184" i="1"/>
  <c r="UZ185" i="1"/>
  <c r="KU126" i="1"/>
  <c r="KU127" i="1"/>
  <c r="KU128" i="1"/>
  <c r="IA104" i="1"/>
  <c r="IA105" i="1"/>
  <c r="IA106" i="1"/>
  <c r="SJ145" i="1"/>
  <c r="SJ146" i="1"/>
  <c r="SJ147" i="1"/>
  <c r="WB69" i="1"/>
  <c r="WB70" i="1"/>
  <c r="WB71" i="1"/>
  <c r="HT146" i="1"/>
  <c r="HT145" i="1"/>
  <c r="HT147" i="1"/>
  <c r="LL183" i="1"/>
  <c r="LL184" i="1"/>
  <c r="LL185" i="1"/>
  <c r="MR142" i="1"/>
  <c r="MR143" i="1"/>
  <c r="MR144" i="1"/>
  <c r="QJ183" i="1"/>
  <c r="QJ184" i="1"/>
  <c r="QJ185" i="1"/>
  <c r="RP142" i="1"/>
  <c r="RP143" i="1"/>
  <c r="RP144" i="1"/>
  <c r="UB89" i="1"/>
  <c r="UB88" i="1"/>
  <c r="UB90" i="1"/>
  <c r="ST142" i="1"/>
  <c r="ST143" i="1"/>
  <c r="ST144" i="1"/>
  <c r="OU142" i="1"/>
  <c r="OU143" i="1"/>
  <c r="OU144" i="1"/>
  <c r="HP165" i="1"/>
  <c r="HP164" i="1"/>
  <c r="HP166" i="1"/>
  <c r="KB105" i="1"/>
  <c r="KB104" i="1"/>
  <c r="KB106" i="1"/>
  <c r="LH142" i="1"/>
  <c r="LH143" i="1"/>
  <c r="LH144" i="1"/>
  <c r="OZ181" i="1"/>
  <c r="OZ180" i="1"/>
  <c r="OZ182" i="1"/>
  <c r="VD29" i="1"/>
  <c r="VD28" i="1"/>
  <c r="VD30" i="1"/>
  <c r="IB165" i="1"/>
  <c r="IB164" i="1"/>
  <c r="IB166" i="1"/>
  <c r="NR70" i="1"/>
  <c r="NR69" i="1"/>
  <c r="NR71" i="1"/>
  <c r="FP85" i="1"/>
  <c r="FP86" i="1"/>
  <c r="FP87" i="1"/>
  <c r="KN199" i="1"/>
  <c r="KN200" i="1"/>
  <c r="KN201" i="1"/>
  <c r="LT183" i="1"/>
  <c r="LT184" i="1"/>
  <c r="LT185" i="1"/>
  <c r="OF161" i="1"/>
  <c r="OF162" i="1"/>
  <c r="OF163" i="1"/>
  <c r="SQ34" i="1"/>
  <c r="XO53" i="1"/>
  <c r="XO54" i="1" s="1"/>
  <c r="RS53" i="1"/>
  <c r="RS54" i="1" s="1"/>
  <c r="NS164" i="1"/>
  <c r="NS165" i="1"/>
  <c r="NS166" i="1"/>
  <c r="XH142" i="1"/>
  <c r="XH143" i="1"/>
  <c r="XH144" i="1"/>
  <c r="IX53" i="1"/>
  <c r="IX54" i="1" s="1"/>
  <c r="JZ50" i="1"/>
  <c r="JZ52" i="1"/>
  <c r="JZ51" i="1"/>
  <c r="IJ88" i="1"/>
  <c r="IJ89" i="1"/>
  <c r="IJ90" i="1"/>
  <c r="JP107" i="1"/>
  <c r="JP108" i="1"/>
  <c r="JP109" i="1"/>
  <c r="MB127" i="1"/>
  <c r="MB126" i="1"/>
  <c r="MB128" i="1"/>
  <c r="SF89" i="1"/>
  <c r="SF88" i="1"/>
  <c r="SF90" i="1"/>
  <c r="TL107" i="1"/>
  <c r="TL108" i="1"/>
  <c r="TL109" i="1"/>
  <c r="UR32" i="1"/>
  <c r="UR31" i="1"/>
  <c r="UR33" i="1"/>
  <c r="VX161" i="1"/>
  <c r="VX162" i="1"/>
  <c r="VX163" i="1"/>
  <c r="JO202" i="1"/>
  <c r="JO204" i="1"/>
  <c r="JO203" i="1"/>
  <c r="IT47" i="1"/>
  <c r="IT49" i="1"/>
  <c r="IT48" i="1"/>
  <c r="IF145" i="1"/>
  <c r="IF146" i="1"/>
  <c r="IF147" i="1"/>
  <c r="LX124" i="1"/>
  <c r="LX123" i="1"/>
  <c r="LX125" i="1"/>
  <c r="OJ165" i="1"/>
  <c r="OJ164" i="1"/>
  <c r="OJ166" i="1"/>
  <c r="UN199" i="1"/>
  <c r="UN200" i="1"/>
  <c r="UN201" i="1"/>
  <c r="OX204" i="1"/>
  <c r="OX203" i="1"/>
  <c r="OX202" i="1"/>
  <c r="EZ161" i="1"/>
  <c r="EZ162" i="1"/>
  <c r="EZ163" i="1"/>
  <c r="GF88" i="1"/>
  <c r="GF89" i="1"/>
  <c r="GF90" i="1"/>
  <c r="HL107" i="1"/>
  <c r="HL108" i="1"/>
  <c r="HL109" i="1"/>
  <c r="OV48" i="1"/>
  <c r="OV47" i="1"/>
  <c r="OV49" i="1"/>
  <c r="WL126" i="1"/>
  <c r="WL127" i="1"/>
  <c r="WL128" i="1"/>
  <c r="IQ142" i="1"/>
  <c r="IQ143" i="1"/>
  <c r="IQ144" i="1"/>
  <c r="UV161" i="1"/>
  <c r="UV162" i="1"/>
  <c r="UV163" i="1"/>
  <c r="OI202" i="1"/>
  <c r="OI204" i="1"/>
  <c r="OI203" i="1"/>
  <c r="KY138" i="1"/>
  <c r="KY140" i="1"/>
  <c r="KY137" i="1"/>
  <c r="KY139" i="1"/>
  <c r="KY141" i="1"/>
  <c r="PD124" i="1"/>
  <c r="PD123" i="1"/>
  <c r="PD125" i="1"/>
  <c r="UB127" i="1"/>
  <c r="UB126" i="1"/>
  <c r="UB128" i="1"/>
  <c r="NG69" i="1"/>
  <c r="NG70" i="1"/>
  <c r="NG71" i="1"/>
  <c r="FS157" i="1"/>
  <c r="FS156" i="1"/>
  <c r="FS159" i="1"/>
  <c r="FS160" i="1"/>
  <c r="FS158" i="1"/>
  <c r="NO180" i="1"/>
  <c r="NO181" i="1"/>
  <c r="NO182" i="1"/>
  <c r="RW145" i="1"/>
  <c r="RW146" i="1"/>
  <c r="RW147" i="1"/>
  <c r="FD89" i="1"/>
  <c r="FD88" i="1"/>
  <c r="FD90" i="1"/>
  <c r="GJ127" i="1"/>
  <c r="GJ126" i="1"/>
  <c r="GJ128" i="1"/>
  <c r="LH105" i="1"/>
  <c r="LH104" i="1"/>
  <c r="LH106" i="1"/>
  <c r="MN29" i="1"/>
  <c r="MN28" i="1"/>
  <c r="MN30" i="1"/>
  <c r="QF69" i="1"/>
  <c r="QF70" i="1"/>
  <c r="QF71" i="1"/>
  <c r="TX199" i="1"/>
  <c r="TX200" i="1"/>
  <c r="TX201" i="1"/>
  <c r="RX181" i="1"/>
  <c r="RX180" i="1"/>
  <c r="RX182" i="1"/>
  <c r="YX108" i="1"/>
  <c r="YX107" i="1"/>
  <c r="YX109" i="1"/>
  <c r="WV53" i="1"/>
  <c r="WV54" i="1" s="1"/>
  <c r="RT181" i="1"/>
  <c r="RT180" i="1"/>
  <c r="RT182" i="1"/>
  <c r="RT66" i="1"/>
  <c r="RT67" i="1"/>
  <c r="RT68" i="1"/>
  <c r="VC34" i="1"/>
  <c r="VS34" i="1"/>
  <c r="FA200" i="1"/>
  <c r="FA199" i="1"/>
  <c r="FA201" i="1"/>
  <c r="PO123" i="1"/>
  <c r="PO124" i="1"/>
  <c r="PO125" i="1"/>
  <c r="KV66" i="1"/>
  <c r="KV67" i="1"/>
  <c r="KV68" i="1"/>
  <c r="PT181" i="1"/>
  <c r="PT180" i="1"/>
  <c r="PT182" i="1"/>
  <c r="UR107" i="1"/>
  <c r="UR108" i="1"/>
  <c r="UR109" i="1"/>
  <c r="AAD183" i="1"/>
  <c r="AAD184" i="1"/>
  <c r="AAD185" i="1"/>
  <c r="NL72" i="1"/>
  <c r="NL73" i="1" s="1"/>
  <c r="FT53" i="1"/>
  <c r="FT54" i="1" s="1"/>
  <c r="ND69" i="1"/>
  <c r="ND70" i="1"/>
  <c r="ND71" i="1"/>
  <c r="QV107" i="1"/>
  <c r="QV108" i="1"/>
  <c r="QV109" i="1"/>
  <c r="OX125" i="1"/>
  <c r="OX124" i="1"/>
  <c r="OX123" i="1"/>
  <c r="SN104" i="1"/>
  <c r="SN105" i="1"/>
  <c r="SN106" i="1"/>
  <c r="TT29" i="1"/>
  <c r="TT28" i="1"/>
  <c r="TT30" i="1"/>
  <c r="MA123" i="1"/>
  <c r="MA125" i="1"/>
  <c r="MA124" i="1"/>
  <c r="VO34" i="1"/>
  <c r="YA72" i="1"/>
  <c r="YA73" i="1" s="1"/>
  <c r="KJ53" i="1"/>
  <c r="KJ54" i="1" s="1"/>
  <c r="IA202" i="1"/>
  <c r="IA204" i="1"/>
  <c r="IA203" i="1"/>
  <c r="TP124" i="1"/>
  <c r="TP123" i="1"/>
  <c r="TP125" i="1"/>
  <c r="MM142" i="1"/>
  <c r="MM143" i="1"/>
  <c r="MM144" i="1"/>
  <c r="OI145" i="1"/>
  <c r="OI147" i="1"/>
  <c r="OI146" i="1"/>
  <c r="JF53" i="1"/>
  <c r="JF54" i="1" s="1"/>
  <c r="LO126" i="1"/>
  <c r="LO128" i="1"/>
  <c r="LO127" i="1"/>
  <c r="GN53" i="1"/>
  <c r="GN54" i="1" s="1"/>
  <c r="MR85" i="1"/>
  <c r="MR86" i="1"/>
  <c r="MR87" i="1"/>
  <c r="UB32" i="1"/>
  <c r="UB31" i="1"/>
  <c r="UB33" i="1"/>
  <c r="VH53" i="1"/>
  <c r="VH54" i="1" s="1"/>
  <c r="XR165" i="1"/>
  <c r="XR164" i="1"/>
  <c r="XR166" i="1"/>
  <c r="NG164" i="1"/>
  <c r="NG165" i="1"/>
  <c r="NG166" i="1"/>
  <c r="JW72" i="1"/>
  <c r="JW73" i="1" s="1"/>
  <c r="KM34" i="1"/>
  <c r="PK85" i="1"/>
  <c r="PK86" i="1"/>
  <c r="PK87" i="1"/>
  <c r="RW50" i="1"/>
  <c r="RW51" i="1"/>
  <c r="RW52" i="1"/>
  <c r="GJ89" i="1"/>
  <c r="GJ88" i="1"/>
  <c r="GJ90" i="1"/>
  <c r="QF199" i="1"/>
  <c r="QF200" i="1"/>
  <c r="QF201" i="1"/>
  <c r="TX165" i="1"/>
  <c r="TX164" i="1"/>
  <c r="TX166" i="1"/>
  <c r="XB34" i="1"/>
  <c r="MZ183" i="1"/>
  <c r="MZ184" i="1"/>
  <c r="MZ185" i="1"/>
  <c r="RX124" i="1"/>
  <c r="RX123" i="1"/>
  <c r="RX125" i="1"/>
  <c r="YX66" i="1"/>
  <c r="YX67" i="1"/>
  <c r="YX68" i="1"/>
  <c r="KD146" i="1"/>
  <c r="KD145" i="1"/>
  <c r="KD147" i="1"/>
  <c r="QY53" i="1"/>
  <c r="QY54" i="1" s="1"/>
  <c r="QD90" i="1"/>
  <c r="QD89" i="1"/>
  <c r="QD88" i="1"/>
  <c r="JH66" i="1"/>
  <c r="JH67" i="1"/>
  <c r="JH68" i="1"/>
  <c r="SU72" i="1"/>
  <c r="SU73" i="1" s="1"/>
  <c r="QN48" i="1"/>
  <c r="QN47" i="1"/>
  <c r="QN49" i="1"/>
  <c r="SZ66" i="1"/>
  <c r="SZ67" i="1"/>
  <c r="SZ68" i="1"/>
  <c r="WR202" i="1"/>
  <c r="WR203" i="1"/>
  <c r="WR204" i="1"/>
  <c r="JC72" i="1"/>
  <c r="JC73" i="1" s="1"/>
  <c r="ZK72" i="1"/>
  <c r="ZK73" i="1" s="1"/>
  <c r="NC202" i="1"/>
  <c r="NC203" i="1"/>
  <c r="NC204" i="1"/>
  <c r="JP127" i="1"/>
  <c r="JP126" i="1"/>
  <c r="JP128" i="1"/>
  <c r="ON165" i="1"/>
  <c r="ON164" i="1"/>
  <c r="ON166" i="1"/>
  <c r="UR89" i="1"/>
  <c r="UR88" i="1"/>
  <c r="UR90" i="1"/>
  <c r="VX107" i="1"/>
  <c r="VX108" i="1"/>
  <c r="VX109" i="1"/>
  <c r="FO47" i="1"/>
  <c r="FO48" i="1"/>
  <c r="FO49" i="1"/>
  <c r="IT66" i="1"/>
  <c r="IT67" i="1"/>
  <c r="IT68" i="1"/>
  <c r="JL181" i="1"/>
  <c r="JL180" i="1"/>
  <c r="JL182" i="1"/>
  <c r="SB85" i="1"/>
  <c r="SB86" i="1"/>
  <c r="SB87" i="1"/>
  <c r="TH69" i="1"/>
  <c r="TH70" i="1"/>
  <c r="TH71" i="1"/>
  <c r="OA72" i="1"/>
  <c r="OA73" i="1" s="1"/>
  <c r="XX142" i="1"/>
  <c r="XX143" i="1"/>
  <c r="XX144" i="1"/>
  <c r="YF165" i="1"/>
  <c r="YF164" i="1"/>
  <c r="YF166" i="1"/>
  <c r="JX183" i="1"/>
  <c r="JX184" i="1"/>
  <c r="JX185" i="1"/>
  <c r="LD29" i="1"/>
  <c r="LD28" i="1"/>
  <c r="LD30" i="1"/>
  <c r="RH161" i="1"/>
  <c r="RH162" i="1"/>
  <c r="RH163" i="1"/>
  <c r="WF161" i="1"/>
  <c r="WF162" i="1"/>
  <c r="WF163" i="1"/>
  <c r="RN162" i="1"/>
  <c r="RN161" i="1"/>
  <c r="RN163" i="1"/>
  <c r="HK142" i="1"/>
  <c r="HK143" i="1"/>
  <c r="HK144" i="1"/>
  <c r="IA183" i="1"/>
  <c r="IA184" i="1"/>
  <c r="IA185" i="1"/>
  <c r="UV127" i="1"/>
  <c r="UV126" i="1"/>
  <c r="UV128" i="1"/>
  <c r="FH66" i="1"/>
  <c r="FH67" i="1"/>
  <c r="FH68" i="1"/>
  <c r="KF69" i="1"/>
  <c r="KF70" i="1"/>
  <c r="KF71" i="1"/>
  <c r="PD66" i="1"/>
  <c r="PD67" i="1"/>
  <c r="PD68" i="1"/>
  <c r="SV89" i="1"/>
  <c r="SV88" i="1"/>
  <c r="SV90" i="1"/>
  <c r="UB107" i="1"/>
  <c r="UB108" i="1"/>
  <c r="UB109" i="1"/>
  <c r="WN202" i="1"/>
  <c r="WN203" i="1"/>
  <c r="WN204" i="1"/>
  <c r="ST89" i="1"/>
  <c r="ST88" i="1"/>
  <c r="ST90" i="1"/>
  <c r="NG202" i="1"/>
  <c r="NG204" i="1"/>
  <c r="NG203" i="1"/>
  <c r="KM72" i="1"/>
  <c r="KM73" i="1" s="1"/>
  <c r="RW123" i="1"/>
  <c r="RW124" i="1"/>
  <c r="RW125" i="1"/>
  <c r="OZ29" i="1"/>
  <c r="OZ28" i="1"/>
  <c r="OZ30" i="1"/>
  <c r="LG123" i="1"/>
  <c r="LG125" i="1"/>
  <c r="LG124" i="1"/>
  <c r="OX163" i="1"/>
  <c r="OX162" i="1"/>
  <c r="OX161" i="1"/>
  <c r="LZ146" i="1"/>
  <c r="LZ145" i="1"/>
  <c r="LZ147" i="1"/>
  <c r="LZ142" i="1"/>
  <c r="LZ143" i="1"/>
  <c r="LZ144" i="1"/>
  <c r="MU34" i="1"/>
  <c r="OA34" i="1"/>
  <c r="ML162" i="1"/>
  <c r="HL161" i="1"/>
  <c r="HL162" i="1"/>
  <c r="HL163" i="1"/>
  <c r="MJ165" i="1"/>
  <c r="MJ164" i="1"/>
  <c r="MJ166" i="1"/>
  <c r="WL50" i="1"/>
  <c r="WL51" i="1"/>
  <c r="WL52" i="1"/>
  <c r="LF164" i="1"/>
  <c r="OI50" i="1"/>
  <c r="OI51" i="1"/>
  <c r="OI52" i="1"/>
  <c r="UB66" i="1"/>
  <c r="UB67" i="1"/>
  <c r="UB68" i="1"/>
  <c r="WN161" i="1"/>
  <c r="WN162" i="1"/>
  <c r="WN163" i="1"/>
  <c r="JG80" i="1"/>
  <c r="JG81" i="1"/>
  <c r="JG83" i="1"/>
  <c r="JG82" i="1"/>
  <c r="JG84" i="1"/>
  <c r="NG123" i="1"/>
  <c r="NG125" i="1"/>
  <c r="NG124" i="1"/>
  <c r="RW85" i="1"/>
  <c r="RW86" i="1"/>
  <c r="RW87" i="1"/>
  <c r="SR72" i="1"/>
  <c r="SR73" i="1" s="1"/>
  <c r="LB53" i="1"/>
  <c r="LB54" i="1" s="1"/>
  <c r="OV89" i="1"/>
  <c r="XR86" i="1"/>
  <c r="OF89" i="1"/>
  <c r="UF88" i="1"/>
  <c r="NC31" i="1"/>
  <c r="IJ105" i="1"/>
  <c r="KR67" i="1"/>
  <c r="PP105" i="1"/>
  <c r="WZ88" i="1"/>
  <c r="QB89" i="1"/>
  <c r="GN89" i="1"/>
  <c r="TX69" i="1"/>
  <c r="ON86" i="1"/>
  <c r="QV161" i="1"/>
  <c r="YF28" i="1"/>
  <c r="HL199" i="1"/>
  <c r="RH200" i="1"/>
  <c r="WF145" i="1"/>
  <c r="LH123" i="1"/>
  <c r="LH202" i="1"/>
  <c r="VD108" i="1"/>
  <c r="HN85" i="1"/>
  <c r="RX108" i="1"/>
  <c r="RX183" i="1"/>
  <c r="FA48" i="1"/>
  <c r="XH146" i="1"/>
  <c r="KV184" i="1"/>
  <c r="PT124" i="1"/>
  <c r="AAD164" i="1"/>
  <c r="IF89" i="1"/>
  <c r="SB70" i="1"/>
  <c r="IR124" i="1"/>
  <c r="SN203" i="1"/>
  <c r="IZ199" i="1"/>
  <c r="SV200" i="1"/>
  <c r="ST162" i="1"/>
  <c r="JG178" i="1"/>
  <c r="HP202" i="1"/>
  <c r="JZ88" i="1"/>
  <c r="HD200" i="1"/>
  <c r="MB89" i="1"/>
  <c r="IT86" i="1"/>
  <c r="NT89" i="1"/>
  <c r="NR200" i="1"/>
  <c r="GH85" i="1"/>
  <c r="PP200" i="1"/>
  <c r="UN89" i="1"/>
  <c r="LD104" i="1"/>
  <c r="UZ123" i="1"/>
  <c r="GQ198" i="1"/>
  <c r="GQ202" i="1" s="1"/>
  <c r="GQ194" i="1"/>
  <c r="FS198" i="1"/>
  <c r="OZ67" i="1"/>
  <c r="TX89" i="1"/>
  <c r="GZ67" i="1"/>
  <c r="LX69" i="1"/>
  <c r="RH145" i="1"/>
  <c r="LH146" i="1"/>
  <c r="VD202" i="1"/>
  <c r="TZ202" i="1"/>
  <c r="YX145" i="1"/>
  <c r="HS47" i="1"/>
  <c r="XH88" i="1"/>
  <c r="KV202" i="1"/>
  <c r="AAD86" i="1"/>
  <c r="AAD146" i="1"/>
  <c r="SB88" i="1"/>
  <c r="ML142" i="1"/>
  <c r="NP184" i="1"/>
  <c r="SN66" i="1"/>
  <c r="LF48" i="1"/>
  <c r="TP50" i="1"/>
  <c r="IZ69" i="1"/>
  <c r="RL88" i="1"/>
  <c r="WJ66" i="1"/>
  <c r="TH88" i="1"/>
  <c r="UV89" i="1"/>
  <c r="SR202" i="1"/>
  <c r="KN88" i="1"/>
  <c r="UJ89" i="1"/>
  <c r="NC67" i="1"/>
  <c r="OY28" i="1"/>
  <c r="FT104" i="1"/>
  <c r="FT183" i="1"/>
  <c r="PP67" i="1"/>
  <c r="UN105" i="1"/>
  <c r="LD200" i="1"/>
  <c r="QB69" i="1"/>
  <c r="LL104" i="1"/>
  <c r="OZ89" i="1"/>
  <c r="GZ89" i="1"/>
  <c r="YF67" i="1"/>
  <c r="YF146" i="1"/>
  <c r="WF31" i="1"/>
  <c r="WL89" i="1"/>
  <c r="GJ31" i="1"/>
  <c r="LH85" i="1"/>
  <c r="VD70" i="1"/>
  <c r="GV88" i="1"/>
  <c r="QD143" i="1"/>
  <c r="IB66" i="1"/>
  <c r="WR183" i="1"/>
  <c r="FX108" i="1"/>
  <c r="FX183" i="1"/>
  <c r="AAD199" i="1"/>
  <c r="ND105" i="1"/>
  <c r="NP123" i="1"/>
  <c r="IZ85" i="1"/>
  <c r="HP86" i="1"/>
  <c r="WJ89" i="1"/>
  <c r="PW179" i="1"/>
  <c r="PW176" i="1"/>
  <c r="EZ89" i="1"/>
  <c r="JX89" i="1"/>
  <c r="FP184" i="1"/>
  <c r="PL107" i="1"/>
  <c r="NR89" i="1"/>
  <c r="WZ69" i="1"/>
  <c r="RD88" i="1"/>
  <c r="LL199" i="1"/>
  <c r="LS177" i="1"/>
  <c r="LS180" i="1" s="1"/>
  <c r="RW32" i="1"/>
  <c r="QN203" i="1"/>
  <c r="LG180" i="1"/>
  <c r="VF86" i="1"/>
  <c r="QV48" i="1"/>
  <c r="MJ203" i="1"/>
  <c r="RH32" i="1"/>
  <c r="MR88" i="1"/>
  <c r="WN89" i="1"/>
  <c r="QF88" i="1"/>
  <c r="VD85" i="1"/>
  <c r="QD86" i="1"/>
  <c r="MZ105" i="1"/>
  <c r="RX89" i="1"/>
  <c r="RT50" i="1"/>
  <c r="WR199" i="1"/>
  <c r="PT184" i="1"/>
  <c r="UR29" i="1"/>
  <c r="IF69" i="1"/>
  <c r="ML108" i="1"/>
  <c r="IR32" i="1"/>
  <c r="SN180" i="1"/>
  <c r="TP183" i="1"/>
  <c r="NX47" i="1"/>
  <c r="NX124" i="1"/>
  <c r="RL124" i="1"/>
  <c r="KN127" i="1"/>
  <c r="KN126" i="1"/>
  <c r="KN128" i="1"/>
  <c r="IP15" i="1"/>
  <c r="IP16" i="1" s="1"/>
  <c r="IP35" i="1"/>
  <c r="XW15" i="1"/>
  <c r="XW16" i="1" s="1"/>
  <c r="XW35" i="1"/>
  <c r="XH165" i="1"/>
  <c r="XH164" i="1"/>
  <c r="XH166" i="1"/>
  <c r="PW26" i="1"/>
  <c r="PW24" i="1"/>
  <c r="PW23" i="1"/>
  <c r="PW25" i="1"/>
  <c r="PW27" i="1"/>
  <c r="JP29" i="1"/>
  <c r="JP28" i="1"/>
  <c r="JP30" i="1"/>
  <c r="GU157" i="1"/>
  <c r="GU156" i="1"/>
  <c r="GU159" i="1"/>
  <c r="GU158" i="1"/>
  <c r="GU160" i="1"/>
  <c r="LX29" i="1"/>
  <c r="LX28" i="1"/>
  <c r="LX30" i="1"/>
  <c r="IA69" i="1"/>
  <c r="IA70" i="1"/>
  <c r="IA71" i="1"/>
  <c r="MM88" i="1"/>
  <c r="MM89" i="1"/>
  <c r="MM90" i="1"/>
  <c r="NO202" i="1"/>
  <c r="NO203" i="1"/>
  <c r="NO204" i="1"/>
  <c r="OZ105" i="1"/>
  <c r="OZ104" i="1"/>
  <c r="OZ106" i="1"/>
  <c r="QD146" i="1"/>
  <c r="QD145" i="1"/>
  <c r="QD147" i="1"/>
  <c r="LT127" i="1"/>
  <c r="LT126" i="1"/>
  <c r="LT128" i="1"/>
  <c r="VP104" i="1"/>
  <c r="VP105" i="1"/>
  <c r="VP106" i="1"/>
  <c r="TZ66" i="1"/>
  <c r="TZ67" i="1"/>
  <c r="TZ68" i="1"/>
  <c r="HD124" i="1"/>
  <c r="HD123" i="1"/>
  <c r="HD125" i="1"/>
  <c r="QZ127" i="1"/>
  <c r="QZ126" i="1"/>
  <c r="QZ128" i="1"/>
  <c r="VX124" i="1"/>
  <c r="VX123" i="1"/>
  <c r="VX125" i="1"/>
  <c r="VF108" i="1"/>
  <c r="VF107" i="1"/>
  <c r="VF109" i="1"/>
  <c r="IT201" i="1"/>
  <c r="IT200" i="1"/>
  <c r="IT199" i="1"/>
  <c r="LX107" i="1"/>
  <c r="LX108" i="1"/>
  <c r="LX109" i="1"/>
  <c r="KD28" i="1"/>
  <c r="KD29" i="1"/>
  <c r="KD30" i="1"/>
  <c r="OF127" i="1"/>
  <c r="OF126" i="1"/>
  <c r="OF128" i="1"/>
  <c r="IY34" i="1"/>
  <c r="HR72" i="1"/>
  <c r="HR73" i="1" s="1"/>
  <c r="PW64" i="1"/>
  <c r="PW62" i="1"/>
  <c r="PW61" i="1"/>
  <c r="PW65" i="1"/>
  <c r="PW63" i="1"/>
  <c r="GZ29" i="1"/>
  <c r="GZ28" i="1"/>
  <c r="GZ30" i="1"/>
  <c r="OJ127" i="1"/>
  <c r="OJ126" i="1"/>
  <c r="OJ128" i="1"/>
  <c r="UN127" i="1"/>
  <c r="UN126" i="1"/>
  <c r="UN128" i="1"/>
  <c r="RH142" i="1"/>
  <c r="RH143" i="1"/>
  <c r="RH144" i="1"/>
  <c r="KL34" i="1"/>
  <c r="HK126" i="1"/>
  <c r="HK128" i="1"/>
  <c r="HK127" i="1"/>
  <c r="RD127" i="1"/>
  <c r="RD126" i="1"/>
  <c r="RD128" i="1"/>
  <c r="RP29" i="1"/>
  <c r="RP28" i="1"/>
  <c r="RP30" i="1"/>
  <c r="PK66" i="1"/>
  <c r="PK67" i="1"/>
  <c r="PK68" i="1"/>
  <c r="HP48" i="1"/>
  <c r="HP47" i="1"/>
  <c r="HP49" i="1"/>
  <c r="OZ107" i="1"/>
  <c r="OZ108" i="1"/>
  <c r="OZ109" i="1"/>
  <c r="RL51" i="1"/>
  <c r="RL50" i="1"/>
  <c r="RL52" i="1"/>
  <c r="OF48" i="1"/>
  <c r="OF47" i="1"/>
  <c r="OF49" i="1"/>
  <c r="RX142" i="1"/>
  <c r="RX143" i="1"/>
  <c r="RX144" i="1"/>
  <c r="VP107" i="1"/>
  <c r="VP108" i="1"/>
  <c r="VP109" i="1"/>
  <c r="MY72" i="1"/>
  <c r="MY73" i="1" s="1"/>
  <c r="QN183" i="1"/>
  <c r="QN184" i="1"/>
  <c r="QN185" i="1"/>
  <c r="RT32" i="1"/>
  <c r="RT31" i="1"/>
  <c r="RT33" i="1"/>
  <c r="UM34" i="1"/>
  <c r="XO34" i="1"/>
  <c r="NS145" i="1"/>
  <c r="NS147" i="1"/>
  <c r="NS146" i="1"/>
  <c r="HD127" i="1"/>
  <c r="HD126" i="1"/>
  <c r="HD128" i="1"/>
  <c r="MB51" i="1"/>
  <c r="MB50" i="1"/>
  <c r="MB52" i="1"/>
  <c r="ON181" i="1"/>
  <c r="ON180" i="1"/>
  <c r="ON182" i="1"/>
  <c r="UR142" i="1"/>
  <c r="UR143" i="1"/>
  <c r="UR144" i="1"/>
  <c r="VF105" i="1"/>
  <c r="VF104" i="1"/>
  <c r="VF106" i="1"/>
  <c r="JY72" i="1"/>
  <c r="JY73" i="1" s="1"/>
  <c r="JL165" i="1"/>
  <c r="JL164" i="1"/>
  <c r="JL166" i="1"/>
  <c r="OJ51" i="1"/>
  <c r="OJ50" i="1"/>
  <c r="OJ52" i="1"/>
  <c r="VT105" i="1"/>
  <c r="VT104" i="1"/>
  <c r="VT106" i="1"/>
  <c r="OX105" i="1"/>
  <c r="OX104" i="1"/>
  <c r="OX106" i="1"/>
  <c r="EZ48" i="1"/>
  <c r="EZ47" i="1"/>
  <c r="EZ49" i="1"/>
  <c r="NP142" i="1"/>
  <c r="NP143" i="1"/>
  <c r="NP144" i="1"/>
  <c r="TT161" i="1"/>
  <c r="TT162" i="1"/>
  <c r="TT163" i="1"/>
  <c r="WF107" i="1"/>
  <c r="WF108" i="1"/>
  <c r="WF109" i="1"/>
  <c r="RN89" i="1"/>
  <c r="RN88" i="1"/>
  <c r="RN90" i="1"/>
  <c r="HC72" i="1"/>
  <c r="HC73" i="1" s="1"/>
  <c r="KU202" i="1"/>
  <c r="KU204" i="1"/>
  <c r="KU203" i="1"/>
  <c r="WV72" i="1"/>
  <c r="WV73" i="1" s="1"/>
  <c r="IA161" i="1"/>
  <c r="IA162" i="1"/>
  <c r="IA163" i="1"/>
  <c r="UV48" i="1"/>
  <c r="UV47" i="1"/>
  <c r="UV49" i="1"/>
  <c r="GQ180" i="1"/>
  <c r="GQ181" i="1"/>
  <c r="GQ182" i="1"/>
  <c r="PD51" i="1"/>
  <c r="PD50" i="1"/>
  <c r="PD52" i="1"/>
  <c r="UB48" i="1"/>
  <c r="UB47" i="1"/>
  <c r="UB49" i="1"/>
  <c r="HS28" i="1"/>
  <c r="HS29" i="1"/>
  <c r="HS30" i="1"/>
  <c r="FS102" i="1"/>
  <c r="FS99" i="1"/>
  <c r="FS100" i="1"/>
  <c r="FS101" i="1"/>
  <c r="FS103" i="1"/>
  <c r="OU161" i="1"/>
  <c r="OU163" i="1"/>
  <c r="OU162" i="1"/>
  <c r="RW104" i="1"/>
  <c r="RW106" i="1"/>
  <c r="RW105" i="1"/>
  <c r="RL32" i="1"/>
  <c r="RL31" i="1"/>
  <c r="RL33" i="1"/>
  <c r="JF34" i="1"/>
  <c r="SE34" i="1"/>
  <c r="QU72" i="1"/>
  <c r="QU73" i="1" s="1"/>
  <c r="NS180" i="1"/>
  <c r="NS181" i="1"/>
  <c r="NS182" i="1"/>
  <c r="VX32" i="1"/>
  <c r="VX31" i="1"/>
  <c r="VX33" i="1"/>
  <c r="FO66" i="1"/>
  <c r="FO67" i="1"/>
  <c r="FO68" i="1"/>
  <c r="XT72" i="1"/>
  <c r="XT73" i="1" s="1"/>
  <c r="IT183" i="1"/>
  <c r="IT184" i="1"/>
  <c r="IT185" i="1"/>
  <c r="IF181" i="1"/>
  <c r="IF180" i="1"/>
  <c r="IF182" i="1"/>
  <c r="QV66" i="1"/>
  <c r="QV67" i="1"/>
  <c r="QV68" i="1"/>
  <c r="TH142" i="1"/>
  <c r="TH143" i="1"/>
  <c r="TH144" i="1"/>
  <c r="TC72" i="1"/>
  <c r="TC73" i="1" s="1"/>
  <c r="IQ164" i="1"/>
  <c r="IQ166" i="1"/>
  <c r="IQ165" i="1"/>
  <c r="MM107" i="1"/>
  <c r="MM109" i="1"/>
  <c r="MM108" i="1"/>
  <c r="KF142" i="1"/>
  <c r="KF143" i="1"/>
  <c r="KF144" i="1"/>
  <c r="KF146" i="1"/>
  <c r="KF145" i="1"/>
  <c r="KF147" i="1"/>
  <c r="FR34" i="1"/>
  <c r="OU88" i="1"/>
  <c r="OU90" i="1"/>
  <c r="OU89" i="1"/>
  <c r="FD165" i="1"/>
  <c r="FD164" i="1"/>
  <c r="FD166" i="1"/>
  <c r="RL107" i="1"/>
  <c r="RL108" i="1"/>
  <c r="RL109" i="1"/>
  <c r="LG31" i="1"/>
  <c r="LG33" i="1"/>
  <c r="LG32" i="1"/>
  <c r="HN166" i="1"/>
  <c r="HN165" i="1"/>
  <c r="HN164" i="1"/>
  <c r="OQ72" i="1"/>
  <c r="OQ73" i="1" s="1"/>
  <c r="JH181" i="1"/>
  <c r="JH180" i="1"/>
  <c r="JH182" i="1"/>
  <c r="OF183" i="1"/>
  <c r="OF184" i="1"/>
  <c r="OF185" i="1"/>
  <c r="PL34" i="1"/>
  <c r="TD127" i="1"/>
  <c r="TD126" i="1"/>
  <c r="TD128" i="1"/>
  <c r="TZ50" i="1"/>
  <c r="TZ51" i="1"/>
  <c r="TZ52" i="1"/>
  <c r="KH34" i="1"/>
  <c r="YY72" i="1"/>
  <c r="YY73" i="1" s="1"/>
  <c r="SZ181" i="1"/>
  <c r="SZ180" i="1"/>
  <c r="SZ182" i="1"/>
  <c r="NS202" i="1"/>
  <c r="NS203" i="1"/>
  <c r="NS204" i="1"/>
  <c r="JZ28" i="1"/>
  <c r="JZ30" i="1"/>
  <c r="JZ29" i="1"/>
  <c r="ON127" i="1"/>
  <c r="ON126" i="1"/>
  <c r="ON128" i="1"/>
  <c r="VF50" i="1"/>
  <c r="VF51" i="1"/>
  <c r="VF52" i="1"/>
  <c r="GE145" i="1"/>
  <c r="GE147" i="1"/>
  <c r="GE146" i="1"/>
  <c r="TH183" i="1"/>
  <c r="TH184" i="1"/>
  <c r="TH185" i="1"/>
  <c r="XX31" i="1"/>
  <c r="XX32" i="1"/>
  <c r="XX33" i="1"/>
  <c r="YF51" i="1"/>
  <c r="YF50" i="1"/>
  <c r="YF52" i="1"/>
  <c r="EZ104" i="1"/>
  <c r="EZ105" i="1"/>
  <c r="EZ106" i="1"/>
  <c r="OV69" i="1"/>
  <c r="OV70" i="1"/>
  <c r="OV71" i="1"/>
  <c r="KU142" i="1"/>
  <c r="KU143" i="1"/>
  <c r="KU144" i="1"/>
  <c r="HK104" i="1"/>
  <c r="HK105" i="1"/>
  <c r="HK106" i="1"/>
  <c r="LO88" i="1"/>
  <c r="LO90" i="1"/>
  <c r="LO89" i="1"/>
  <c r="MR127" i="1"/>
  <c r="MR126" i="1"/>
  <c r="MR128" i="1"/>
  <c r="RP48" i="1"/>
  <c r="RP47" i="1"/>
  <c r="RP49" i="1"/>
  <c r="XR32" i="1"/>
  <c r="XR31" i="1"/>
  <c r="XR33" i="1"/>
  <c r="LG50" i="1"/>
  <c r="LG51" i="1"/>
  <c r="LG52" i="1"/>
  <c r="VT69" i="1"/>
  <c r="VT70" i="1"/>
  <c r="VT71" i="1"/>
  <c r="RW28" i="1"/>
  <c r="RW30" i="1"/>
  <c r="RW29" i="1"/>
  <c r="QV32" i="1"/>
  <c r="QV31" i="1"/>
  <c r="QV33" i="1"/>
  <c r="MZ32" i="1"/>
  <c r="MZ31" i="1"/>
  <c r="MZ33" i="1"/>
  <c r="GE180" i="1"/>
  <c r="GE181" i="1"/>
  <c r="GE182" i="1"/>
  <c r="VF31" i="1"/>
  <c r="VF32" i="1"/>
  <c r="VF33" i="1"/>
  <c r="QN66" i="1"/>
  <c r="QN67" i="1"/>
  <c r="QN68" i="1"/>
  <c r="WF69" i="1"/>
  <c r="WF70" i="1"/>
  <c r="WF71" i="1"/>
  <c r="GJ29" i="1"/>
  <c r="GJ28" i="1"/>
  <c r="GJ30" i="1"/>
  <c r="HN180" i="1"/>
  <c r="HN181" i="1"/>
  <c r="HN182" i="1"/>
  <c r="FP69" i="1"/>
  <c r="FP70" i="1"/>
  <c r="FP71" i="1"/>
  <c r="KN181" i="1"/>
  <c r="KN180" i="1"/>
  <c r="KN182" i="1"/>
  <c r="RX48" i="1"/>
  <c r="RX47" i="1"/>
  <c r="RX49" i="1"/>
  <c r="UJ127" i="1"/>
  <c r="UJ126" i="1"/>
  <c r="UJ128" i="1"/>
  <c r="NR109" i="1"/>
  <c r="NR108" i="1"/>
  <c r="NR107" i="1"/>
  <c r="RT165" i="1"/>
  <c r="RT164" i="1"/>
  <c r="RT166" i="1"/>
  <c r="UF124" i="1"/>
  <c r="UF123" i="1"/>
  <c r="UF125" i="1"/>
  <c r="TJ53" i="1"/>
  <c r="TJ54" i="1" s="1"/>
  <c r="XP107" i="1"/>
  <c r="XP108" i="1"/>
  <c r="XP109" i="1"/>
  <c r="VK72" i="1"/>
  <c r="VK73" i="1" s="1"/>
  <c r="ZS72" i="1"/>
  <c r="ZS73" i="1" s="1"/>
  <c r="NC142" i="1"/>
  <c r="NC143" i="1"/>
  <c r="NC144" i="1"/>
  <c r="NC28" i="1"/>
  <c r="NC29" i="1"/>
  <c r="NC30" i="1"/>
  <c r="XH161" i="1"/>
  <c r="XH162" i="1"/>
  <c r="XH163" i="1"/>
  <c r="YN85" i="1"/>
  <c r="YN86" i="1"/>
  <c r="YN87" i="1"/>
  <c r="KV51" i="1"/>
  <c r="KV50" i="1"/>
  <c r="KV52" i="1"/>
  <c r="PT51" i="1"/>
  <c r="PT50" i="1"/>
  <c r="PT52" i="1"/>
  <c r="VF200" i="1"/>
  <c r="VF199" i="1"/>
  <c r="VF201" i="1"/>
  <c r="AAD50" i="1"/>
  <c r="AAD51" i="1"/>
  <c r="AAD52" i="1"/>
  <c r="GU26" i="1"/>
  <c r="GU24" i="1"/>
  <c r="GU23" i="1"/>
  <c r="GU27" i="1"/>
  <c r="GU25" i="1"/>
  <c r="PX72" i="1"/>
  <c r="PX73" i="1" s="1"/>
  <c r="PP183" i="1"/>
  <c r="PP184" i="1"/>
  <c r="PP185" i="1"/>
  <c r="SB51" i="1"/>
  <c r="SB50" i="1"/>
  <c r="SB52" i="1"/>
  <c r="LZ47" i="1"/>
  <c r="LZ48" i="1"/>
  <c r="LZ49" i="1"/>
  <c r="LZ53" i="1" s="1"/>
  <c r="LZ54" i="1" s="1"/>
  <c r="WZ127" i="1"/>
  <c r="WZ126" i="1"/>
  <c r="WZ128" i="1"/>
  <c r="GF66" i="1"/>
  <c r="GF67" i="1"/>
  <c r="GF68" i="1"/>
  <c r="IR165" i="1"/>
  <c r="IR164" i="1"/>
  <c r="IR166" i="1"/>
  <c r="QB104" i="1"/>
  <c r="QB105" i="1"/>
  <c r="QB106" i="1"/>
  <c r="RH29" i="1"/>
  <c r="RH28" i="1"/>
  <c r="RH30" i="1"/>
  <c r="RN105" i="1"/>
  <c r="RN104" i="1"/>
  <c r="RN106" i="1"/>
  <c r="MA180" i="1"/>
  <c r="MA181" i="1"/>
  <c r="MA182" i="1"/>
  <c r="HX53" i="1"/>
  <c r="HX54" i="1" s="1"/>
  <c r="LF50" i="1"/>
  <c r="LF52" i="1"/>
  <c r="LF51" i="1"/>
  <c r="HK47" i="1"/>
  <c r="HK49" i="1"/>
  <c r="HK53" i="1" s="1"/>
  <c r="HK54" i="1" s="1"/>
  <c r="HK48" i="1"/>
  <c r="RD124" i="1"/>
  <c r="RD123" i="1"/>
  <c r="RD125" i="1"/>
  <c r="OI183" i="1"/>
  <c r="OI184" i="1"/>
  <c r="OI185" i="1"/>
  <c r="FB105" i="1"/>
  <c r="FB104" i="1"/>
  <c r="FB106" i="1"/>
  <c r="IZ165" i="1"/>
  <c r="IZ164" i="1"/>
  <c r="IZ166" i="1"/>
  <c r="VH183" i="1"/>
  <c r="VH184" i="1"/>
  <c r="VH185" i="1"/>
  <c r="WN142" i="1"/>
  <c r="WN143" i="1"/>
  <c r="WN144" i="1"/>
  <c r="ST47" i="1"/>
  <c r="ST48" i="1"/>
  <c r="ST49" i="1"/>
  <c r="NO126" i="1"/>
  <c r="NO127" i="1"/>
  <c r="NO128" i="1"/>
  <c r="PK31" i="1"/>
  <c r="PK32" i="1"/>
  <c r="PK33" i="1"/>
  <c r="KB183" i="1"/>
  <c r="KB184" i="1"/>
  <c r="KB185" i="1"/>
  <c r="SR199" i="1"/>
  <c r="SR200" i="1"/>
  <c r="SR201" i="1"/>
  <c r="WJ161" i="1"/>
  <c r="WJ162" i="1"/>
  <c r="WJ163" i="1"/>
  <c r="GD15" i="1"/>
  <c r="GD16" i="1" s="1"/>
  <c r="GD35" i="1"/>
  <c r="JB72" i="1"/>
  <c r="JB73" i="1" s="1"/>
  <c r="VP142" i="1"/>
  <c r="VP143" i="1"/>
  <c r="VP144" i="1"/>
  <c r="YX142" i="1"/>
  <c r="YX143" i="1"/>
  <c r="YX144" i="1"/>
  <c r="HN109" i="1"/>
  <c r="HN108" i="1"/>
  <c r="HN107" i="1"/>
  <c r="GV127" i="1"/>
  <c r="GV126" i="1"/>
  <c r="GV128" i="1"/>
  <c r="YX203" i="1"/>
  <c r="YX202" i="1"/>
  <c r="YX204" i="1"/>
  <c r="JY34" i="1"/>
  <c r="QN124" i="1"/>
  <c r="QN123" i="1"/>
  <c r="QN125" i="1"/>
  <c r="SZ165" i="1"/>
  <c r="SZ164" i="1"/>
  <c r="SZ166" i="1"/>
  <c r="VL107" i="1"/>
  <c r="VL108" i="1"/>
  <c r="VL109" i="1"/>
  <c r="WR51" i="1"/>
  <c r="WR50" i="1"/>
  <c r="WR52" i="1"/>
  <c r="FA85" i="1"/>
  <c r="FA86" i="1"/>
  <c r="FA87" i="1"/>
  <c r="OY161" i="1"/>
  <c r="OY163" i="1"/>
  <c r="OY162" i="1"/>
  <c r="LR72" i="1"/>
  <c r="LR73" i="1" s="1"/>
  <c r="FX142" i="1"/>
  <c r="FX143" i="1"/>
  <c r="FX144" i="1"/>
  <c r="MB199" i="1"/>
  <c r="MB200" i="1"/>
  <c r="MB201" i="1"/>
  <c r="ON107" i="1"/>
  <c r="ON108" i="1"/>
  <c r="ON109" i="1"/>
  <c r="QZ48" i="1"/>
  <c r="QZ47" i="1"/>
  <c r="QZ49" i="1"/>
  <c r="VX48" i="1"/>
  <c r="VX47" i="1"/>
  <c r="VX49" i="1"/>
  <c r="VF66" i="1"/>
  <c r="VF67" i="1"/>
  <c r="VF68" i="1"/>
  <c r="IT166" i="1"/>
  <c r="IT165" i="1"/>
  <c r="IT164" i="1"/>
  <c r="HZ34" i="1"/>
  <c r="JL48" i="1"/>
  <c r="JL47" i="1"/>
  <c r="JL49" i="1"/>
  <c r="OX66" i="1"/>
  <c r="OX67" i="1"/>
  <c r="OX68" i="1"/>
  <c r="LZ203" i="1"/>
  <c r="LZ202" i="1"/>
  <c r="LZ204" i="1"/>
  <c r="GI72" i="1"/>
  <c r="GI73" i="1" s="1"/>
  <c r="YF105" i="1"/>
  <c r="YF104" i="1"/>
  <c r="YF106" i="1"/>
  <c r="AAB35" i="1"/>
  <c r="MJ181" i="1"/>
  <c r="MJ180" i="1"/>
  <c r="MJ182" i="1"/>
  <c r="RH104" i="1"/>
  <c r="RH105" i="1"/>
  <c r="RH106" i="1"/>
  <c r="TT51" i="1"/>
  <c r="TT50" i="1"/>
  <c r="TT52" i="1"/>
  <c r="RN70" i="1"/>
  <c r="RN69" i="1"/>
  <c r="RN71" i="1"/>
  <c r="NB72" i="1"/>
  <c r="NB73" i="1" s="1"/>
  <c r="LF204" i="1"/>
  <c r="LF203" i="1"/>
  <c r="LF202" i="1"/>
  <c r="IQ69" i="1"/>
  <c r="IQ71" i="1"/>
  <c r="IQ70" i="1"/>
  <c r="SJ107" i="1"/>
  <c r="SJ108" i="1"/>
  <c r="SJ109" i="1"/>
  <c r="YH72" i="1"/>
  <c r="YH73" i="1" s="1"/>
  <c r="GP34" i="1"/>
  <c r="GQ42" i="1"/>
  <c r="GQ43" i="1"/>
  <c r="GQ45" i="1"/>
  <c r="GQ44" i="1"/>
  <c r="GQ46" i="1"/>
  <c r="KY194" i="1"/>
  <c r="KY197" i="1"/>
  <c r="KY195" i="1"/>
  <c r="KY196" i="1"/>
  <c r="KY198" i="1"/>
  <c r="IZ146" i="1"/>
  <c r="IZ145" i="1"/>
  <c r="IZ147" i="1"/>
  <c r="UB202" i="1"/>
  <c r="UB203" i="1"/>
  <c r="UB204" i="1"/>
  <c r="HS142" i="1"/>
  <c r="HS144" i="1"/>
  <c r="HS143" i="1"/>
  <c r="OU50" i="1"/>
  <c r="OU51" i="1"/>
  <c r="OU52" i="1"/>
  <c r="RW69" i="1"/>
  <c r="RW71" i="1"/>
  <c r="RW70" i="1"/>
  <c r="XD72" i="1"/>
  <c r="XD73" i="1" s="1"/>
  <c r="MZ127" i="1"/>
  <c r="MZ126" i="1"/>
  <c r="MZ128" i="1"/>
  <c r="LS157" i="1"/>
  <c r="LS156" i="1"/>
  <c r="LS159" i="1"/>
  <c r="LS158" i="1"/>
  <c r="LS160" i="1"/>
  <c r="QN199" i="1"/>
  <c r="QN200" i="1"/>
  <c r="QN201" i="1"/>
  <c r="SZ142" i="1"/>
  <c r="SZ143" i="1"/>
  <c r="SZ144" i="1"/>
  <c r="VL199" i="1"/>
  <c r="VL200" i="1"/>
  <c r="VL201" i="1"/>
  <c r="RK34" i="1"/>
  <c r="VC72" i="1"/>
  <c r="VC73" i="1" s="1"/>
  <c r="YN142" i="1"/>
  <c r="YN143" i="1"/>
  <c r="YN144" i="1"/>
  <c r="IH34" i="1"/>
  <c r="HD32" i="1"/>
  <c r="HD31" i="1"/>
  <c r="HD33" i="1"/>
  <c r="QZ29" i="1"/>
  <c r="QZ28" i="1"/>
  <c r="QZ30" i="1"/>
  <c r="AAD180" i="1"/>
  <c r="AAD181" i="1"/>
  <c r="AAD182" i="1"/>
  <c r="IF183" i="1"/>
  <c r="IF184" i="1"/>
  <c r="IF185" i="1"/>
  <c r="IF66" i="1"/>
  <c r="IF67" i="1"/>
  <c r="IF68" i="1"/>
  <c r="QV183" i="1"/>
  <c r="QV184" i="1"/>
  <c r="QV185" i="1"/>
  <c r="SB105" i="1"/>
  <c r="SB104" i="1"/>
  <c r="SB106" i="1"/>
  <c r="TH32" i="1"/>
  <c r="TH31" i="1"/>
  <c r="TH33" i="1"/>
  <c r="IR107" i="1"/>
  <c r="IR108" i="1"/>
  <c r="IR109" i="1"/>
  <c r="NP107" i="1"/>
  <c r="NP108" i="1"/>
  <c r="NP109" i="1"/>
  <c r="SN183" i="1"/>
  <c r="SN184" i="1"/>
  <c r="SN185" i="1"/>
  <c r="KU180" i="1"/>
  <c r="KU182" i="1"/>
  <c r="KU181" i="1"/>
  <c r="UI72" i="1"/>
  <c r="UI73" i="1" s="1"/>
  <c r="IQ126" i="1"/>
  <c r="IQ128" i="1"/>
  <c r="IQ127" i="1"/>
  <c r="UV142" i="1"/>
  <c r="UV143" i="1"/>
  <c r="UV144" i="1"/>
  <c r="MM66" i="1"/>
  <c r="MM68" i="1"/>
  <c r="MM67" i="1"/>
  <c r="HT127" i="1"/>
  <c r="HT126" i="1"/>
  <c r="HT128" i="1"/>
  <c r="IZ104" i="1"/>
  <c r="IZ105" i="1"/>
  <c r="IZ106" i="1"/>
  <c r="SV181" i="1"/>
  <c r="SV180" i="1"/>
  <c r="SV182" i="1"/>
  <c r="ST126" i="1"/>
  <c r="ST127" i="1"/>
  <c r="ST128" i="1"/>
  <c r="HS164" i="1"/>
  <c r="HS165" i="1"/>
  <c r="HS166" i="1"/>
  <c r="YZ53" i="1"/>
  <c r="YZ54" i="1" s="1"/>
  <c r="RG47" i="1"/>
  <c r="RG48" i="1"/>
  <c r="RG49" i="1"/>
  <c r="RG53" i="1" s="1"/>
  <c r="RG54" i="1" s="1"/>
  <c r="MN181" i="1"/>
  <c r="MN180" i="1"/>
  <c r="MN182" i="1"/>
  <c r="OZ161" i="1"/>
  <c r="OZ162" i="1"/>
  <c r="OZ163" i="1"/>
  <c r="WJ183" i="1"/>
  <c r="WJ184" i="1"/>
  <c r="WJ185" i="1"/>
  <c r="LG145" i="1"/>
  <c r="LG147" i="1"/>
  <c r="LG146" i="1"/>
  <c r="KN34" i="1"/>
  <c r="QR161" i="1"/>
  <c r="QR162" i="1"/>
  <c r="QR163" i="1"/>
  <c r="VP161" i="1"/>
  <c r="VP162" i="1"/>
  <c r="VP163" i="1"/>
  <c r="XS72" i="1"/>
  <c r="XS73" i="1" s="1"/>
  <c r="SZ124" i="1"/>
  <c r="SZ123" i="1"/>
  <c r="SZ125" i="1"/>
  <c r="WR89" i="1"/>
  <c r="WR88" i="1"/>
  <c r="WR90" i="1"/>
  <c r="UE34" i="1"/>
  <c r="OY199" i="1"/>
  <c r="OY200" i="1"/>
  <c r="OY201" i="1"/>
  <c r="JS34" i="1"/>
  <c r="FX85" i="1"/>
  <c r="FX86" i="1"/>
  <c r="FX87" i="1"/>
  <c r="ON51" i="1"/>
  <c r="ON50" i="1"/>
  <c r="ON52" i="1"/>
  <c r="TL48" i="1"/>
  <c r="TL47" i="1"/>
  <c r="TL49" i="1"/>
  <c r="FO161" i="1"/>
  <c r="FO162" i="1"/>
  <c r="FO163" i="1"/>
  <c r="JO104" i="1"/>
  <c r="JO106" i="1"/>
  <c r="JO105" i="1"/>
  <c r="GZ161" i="1"/>
  <c r="GZ162" i="1"/>
  <c r="GZ163" i="1"/>
  <c r="LX161" i="1"/>
  <c r="LX162" i="1"/>
  <c r="LX163" i="1"/>
  <c r="OJ105" i="1"/>
  <c r="OJ104" i="1"/>
  <c r="OJ106" i="1"/>
  <c r="QV199" i="1"/>
  <c r="QV200" i="1"/>
  <c r="QV201" i="1"/>
  <c r="TH124" i="1"/>
  <c r="TH123" i="1"/>
  <c r="TH125" i="1"/>
  <c r="OX47" i="1"/>
  <c r="OX49" i="1"/>
  <c r="OX53" i="1" s="1"/>
  <c r="OX54" i="1" s="1"/>
  <c r="OX48" i="1"/>
  <c r="FW34" i="1"/>
  <c r="EZ69" i="1"/>
  <c r="EZ70" i="1"/>
  <c r="EZ71" i="1"/>
  <c r="JX66" i="1"/>
  <c r="JX67" i="1"/>
  <c r="JX68" i="1"/>
  <c r="MJ29" i="1"/>
  <c r="MJ28" i="1"/>
  <c r="MJ30" i="1"/>
  <c r="RN200" i="1"/>
  <c r="RN199" i="1"/>
  <c r="RN201" i="1"/>
  <c r="QA72" i="1"/>
  <c r="QA73" i="1" s="1"/>
  <c r="IQ88" i="1"/>
  <c r="IQ89" i="1"/>
  <c r="IQ90" i="1"/>
  <c r="SJ51" i="1"/>
  <c r="SJ50" i="1"/>
  <c r="SJ52" i="1"/>
  <c r="UV66" i="1"/>
  <c r="UV67" i="1"/>
  <c r="UV68" i="1"/>
  <c r="HO34" i="1"/>
  <c r="IE34" i="1"/>
  <c r="FH181" i="1"/>
  <c r="FH180" i="1"/>
  <c r="FH182" i="1"/>
  <c r="IZ127" i="1"/>
  <c r="IZ126" i="1"/>
  <c r="IZ128" i="1"/>
  <c r="WN127" i="1"/>
  <c r="WN126" i="1"/>
  <c r="WN128" i="1"/>
  <c r="XR126" i="1"/>
  <c r="XR127" i="1"/>
  <c r="XR128" i="1"/>
  <c r="JG42" i="1"/>
  <c r="JG43" i="1"/>
  <c r="JG45" i="1"/>
  <c r="JG46" i="1"/>
  <c r="JG44" i="1"/>
  <c r="FD145" i="1"/>
  <c r="FD146" i="1"/>
  <c r="FD147" i="1"/>
  <c r="ZP72" i="1"/>
  <c r="ZP73" i="1" s="1"/>
  <c r="TT127" i="1"/>
  <c r="TT126" i="1"/>
  <c r="TT128" i="1"/>
  <c r="FC72" i="1"/>
  <c r="FC73" i="1" s="1"/>
  <c r="FH107" i="1"/>
  <c r="FH108" i="1"/>
  <c r="FH109" i="1"/>
  <c r="IZ124" i="1"/>
  <c r="IZ123" i="1"/>
  <c r="IZ125" i="1"/>
  <c r="KF104" i="1"/>
  <c r="KF105" i="1"/>
  <c r="KF106" i="1"/>
  <c r="NX89" i="1"/>
  <c r="NX88" i="1"/>
  <c r="NX90" i="1"/>
  <c r="PD107" i="1"/>
  <c r="PD108" i="1"/>
  <c r="PD109" i="1"/>
  <c r="FD29" i="1"/>
  <c r="FD28" i="1"/>
  <c r="FD30" i="1"/>
  <c r="RL85" i="1"/>
  <c r="RL86" i="1"/>
  <c r="RL87" i="1"/>
  <c r="VT66" i="1"/>
  <c r="VT67" i="1"/>
  <c r="VT68" i="1"/>
  <c r="NX29" i="1"/>
  <c r="NX28" i="1"/>
  <c r="NX30" i="1"/>
  <c r="LH32" i="1"/>
  <c r="LH31" i="1"/>
  <c r="LH33" i="1"/>
  <c r="MZ29" i="1"/>
  <c r="MZ28" i="1"/>
  <c r="MZ30" i="1"/>
  <c r="OU28" i="1"/>
  <c r="OU30" i="1"/>
  <c r="OU29" i="1"/>
  <c r="VF28" i="1"/>
  <c r="VF29" i="1"/>
  <c r="VF30" i="1"/>
  <c r="LZ183" i="1"/>
  <c r="LZ184" i="1"/>
  <c r="LZ185" i="1"/>
  <c r="TP32" i="1"/>
  <c r="TP31" i="1"/>
  <c r="TP33" i="1"/>
  <c r="RP66" i="1"/>
  <c r="RP67" i="1"/>
  <c r="RP68" i="1"/>
  <c r="YX47" i="1"/>
  <c r="YX48" i="1"/>
  <c r="YX49" i="1"/>
  <c r="YX53" i="1" s="1"/>
  <c r="YX54" i="1" s="1"/>
  <c r="QN142" i="1"/>
  <c r="QN143" i="1"/>
  <c r="QN144" i="1"/>
  <c r="VL142" i="1"/>
  <c r="VL143" i="1"/>
  <c r="VL144" i="1"/>
  <c r="XP127" i="1"/>
  <c r="XP126" i="1"/>
  <c r="XP128" i="1"/>
  <c r="RS72" i="1"/>
  <c r="RS73" i="1" s="1"/>
  <c r="NC107" i="1"/>
  <c r="NC109" i="1"/>
  <c r="NC108" i="1"/>
  <c r="NS69" i="1"/>
  <c r="NS71" i="1"/>
  <c r="NS70" i="1"/>
  <c r="PW121" i="1"/>
  <c r="PW118" i="1"/>
  <c r="PW119" i="1"/>
  <c r="PW122" i="1"/>
  <c r="PW120" i="1"/>
  <c r="FX127" i="1"/>
  <c r="FX126" i="1"/>
  <c r="FX128" i="1"/>
  <c r="IJ181" i="1"/>
  <c r="IJ180" i="1"/>
  <c r="IJ182" i="1"/>
  <c r="KV127" i="1"/>
  <c r="KV126" i="1"/>
  <c r="KV128" i="1"/>
  <c r="NH107" i="1"/>
  <c r="NH108" i="1"/>
  <c r="NH109" i="1"/>
  <c r="ON29" i="1"/>
  <c r="ON28" i="1"/>
  <c r="ON30" i="1"/>
  <c r="PT127" i="1"/>
  <c r="PT126" i="1"/>
  <c r="PT128" i="1"/>
  <c r="SF181" i="1"/>
  <c r="SF180" i="1"/>
  <c r="SF182" i="1"/>
  <c r="UR165" i="1"/>
  <c r="UR164" i="1"/>
  <c r="UR166" i="1"/>
  <c r="QH126" i="1"/>
  <c r="QH127" i="1"/>
  <c r="QH128" i="1"/>
  <c r="GU175" i="1"/>
  <c r="IF161" i="1"/>
  <c r="IF162" i="1"/>
  <c r="IF163" i="1"/>
  <c r="JL85" i="1"/>
  <c r="JL86" i="1"/>
  <c r="JL87" i="1"/>
  <c r="ND161" i="1"/>
  <c r="ND162" i="1"/>
  <c r="ND163" i="1"/>
  <c r="OJ124" i="1"/>
  <c r="OJ123" i="1"/>
  <c r="OJ125" i="1"/>
  <c r="SB161" i="1"/>
  <c r="SB162" i="1"/>
  <c r="SB163" i="1"/>
  <c r="TH85" i="1"/>
  <c r="TH86" i="1"/>
  <c r="TH87" i="1"/>
  <c r="LZ162" i="1"/>
  <c r="LZ161" i="1"/>
  <c r="LZ163" i="1"/>
  <c r="XX105" i="1"/>
  <c r="XX104" i="1"/>
  <c r="XX106" i="1"/>
  <c r="GF181" i="1"/>
  <c r="GF180" i="1"/>
  <c r="GF182" i="1"/>
  <c r="NP48" i="1"/>
  <c r="NP47" i="1"/>
  <c r="NP49" i="1"/>
  <c r="NP53" i="1" s="1"/>
  <c r="NP54" i="1" s="1"/>
  <c r="KH53" i="1"/>
  <c r="KH54" i="1" s="1"/>
  <c r="IA142" i="1"/>
  <c r="IA143" i="1"/>
  <c r="IA144" i="1"/>
  <c r="IQ183" i="1"/>
  <c r="IQ184" i="1"/>
  <c r="IQ185" i="1"/>
  <c r="SJ32" i="1"/>
  <c r="SJ31" i="1"/>
  <c r="SJ33" i="1"/>
  <c r="UV202" i="1"/>
  <c r="UV203" i="1"/>
  <c r="UV204" i="1"/>
  <c r="MM202" i="1"/>
  <c r="MM204" i="1"/>
  <c r="MM203" i="1"/>
  <c r="OI126" i="1"/>
  <c r="OI128" i="1"/>
  <c r="OI127" i="1"/>
  <c r="FB66" i="1"/>
  <c r="FB67" i="1"/>
  <c r="FB68" i="1"/>
  <c r="GN66" i="1"/>
  <c r="GN67" i="1"/>
  <c r="GN68" i="1"/>
  <c r="IZ48" i="1"/>
  <c r="IZ47" i="1"/>
  <c r="IZ49" i="1"/>
  <c r="LL66" i="1"/>
  <c r="LL67" i="1"/>
  <c r="LL68" i="1"/>
  <c r="QJ181" i="1"/>
  <c r="QJ180" i="1"/>
  <c r="QJ182" i="1"/>
  <c r="KB127" i="1"/>
  <c r="KB126" i="1"/>
  <c r="KB128" i="1"/>
  <c r="MN51" i="1"/>
  <c r="MN50" i="1"/>
  <c r="MN52" i="1"/>
  <c r="NT85" i="1"/>
  <c r="NT86" i="1"/>
  <c r="NT87" i="1"/>
  <c r="TX105" i="1"/>
  <c r="TX104" i="1"/>
  <c r="TX106" i="1"/>
  <c r="VD142" i="1"/>
  <c r="VD143" i="1"/>
  <c r="VD144" i="1"/>
  <c r="WJ51" i="1"/>
  <c r="WJ50" i="1"/>
  <c r="WJ52" i="1"/>
  <c r="ZN72" i="1"/>
  <c r="ZN73" i="1" s="1"/>
  <c r="KT34" i="1"/>
  <c r="OF85" i="1"/>
  <c r="OF86" i="1"/>
  <c r="OF87" i="1"/>
  <c r="GV104" i="1"/>
  <c r="GV105" i="1"/>
  <c r="GV106" i="1"/>
  <c r="KN85" i="1"/>
  <c r="KN86" i="1"/>
  <c r="KN87" i="1"/>
  <c r="PL89" i="1"/>
  <c r="PL88" i="1"/>
  <c r="PL90" i="1"/>
  <c r="TD48" i="1"/>
  <c r="TD47" i="1"/>
  <c r="TD49" i="1"/>
  <c r="LC34" i="1"/>
  <c r="QN107" i="1"/>
  <c r="QN108" i="1"/>
  <c r="QN109" i="1"/>
  <c r="RT29" i="1"/>
  <c r="RT28" i="1"/>
  <c r="RT30" i="1"/>
  <c r="WR146" i="1"/>
  <c r="WR145" i="1"/>
  <c r="WR147" i="1"/>
  <c r="FA165" i="1"/>
  <c r="FA164" i="1"/>
  <c r="FA166" i="1"/>
  <c r="NC50" i="1"/>
  <c r="NC51" i="1"/>
  <c r="NC52" i="1"/>
  <c r="OY50" i="1"/>
  <c r="OY51" i="1"/>
  <c r="OY52" i="1"/>
  <c r="YN48" i="1"/>
  <c r="YN47" i="1"/>
  <c r="YN49" i="1"/>
  <c r="PT146" i="1"/>
  <c r="PT145" i="1"/>
  <c r="PT147" i="1"/>
  <c r="VX202" i="1"/>
  <c r="VX203" i="1"/>
  <c r="VX204" i="1"/>
  <c r="VF183" i="1"/>
  <c r="VF184" i="1"/>
  <c r="VF185" i="1"/>
  <c r="KP72" i="1"/>
  <c r="KP73" i="1" s="1"/>
  <c r="IT126" i="1"/>
  <c r="IT128" i="1"/>
  <c r="IT127" i="1"/>
  <c r="IT125" i="1"/>
  <c r="IT124" i="1"/>
  <c r="IT123" i="1"/>
  <c r="LX183" i="1"/>
  <c r="LX184" i="1"/>
  <c r="LX185" i="1"/>
  <c r="ND29" i="1"/>
  <c r="ND28" i="1"/>
  <c r="ND30" i="1"/>
  <c r="QV145" i="1"/>
  <c r="QV146" i="1"/>
  <c r="QV147" i="1"/>
  <c r="TH51" i="1"/>
  <c r="TH50" i="1"/>
  <c r="TH52" i="1"/>
  <c r="UN202" i="1"/>
  <c r="UN203" i="1"/>
  <c r="UN204" i="1"/>
  <c r="PG72" i="1"/>
  <c r="PG73" i="1" s="1"/>
  <c r="JX165" i="1"/>
  <c r="JX164" i="1"/>
  <c r="JX166" i="1"/>
  <c r="OV165" i="1"/>
  <c r="OV164" i="1"/>
  <c r="OV166" i="1"/>
  <c r="WF183" i="1"/>
  <c r="WF184" i="1"/>
  <c r="WF185" i="1"/>
  <c r="MA107" i="1"/>
  <c r="MA109" i="1"/>
  <c r="MA108" i="1"/>
  <c r="IA50" i="1"/>
  <c r="IA51" i="1"/>
  <c r="IA52" i="1"/>
  <c r="RD202" i="1"/>
  <c r="RD203" i="1"/>
  <c r="RD204" i="1"/>
  <c r="WB89" i="1"/>
  <c r="WB88" i="1"/>
  <c r="WB90" i="1"/>
  <c r="MM183" i="1"/>
  <c r="MM184" i="1"/>
  <c r="MM185" i="1"/>
  <c r="GQ64" i="1"/>
  <c r="GQ62" i="1"/>
  <c r="GQ61" i="1"/>
  <c r="GQ63" i="1"/>
  <c r="GQ65" i="1"/>
  <c r="KY47" i="1"/>
  <c r="KY49" i="1"/>
  <c r="KY53" i="1" s="1"/>
  <c r="KY54" i="1" s="1"/>
  <c r="KY48" i="1"/>
  <c r="KY123" i="1"/>
  <c r="KY125" i="1"/>
  <c r="KY124" i="1"/>
  <c r="LO69" i="1"/>
  <c r="LO71" i="1"/>
  <c r="LO70" i="1"/>
  <c r="MR181" i="1"/>
  <c r="MR180" i="1"/>
  <c r="MR182" i="1"/>
  <c r="PD165" i="1"/>
  <c r="PD164" i="1"/>
  <c r="PD166" i="1"/>
  <c r="ST200" i="1"/>
  <c r="ST199" i="1"/>
  <c r="ST201" i="1"/>
  <c r="HS104" i="1"/>
  <c r="HS106" i="1"/>
  <c r="HS105" i="1"/>
  <c r="PK164" i="1"/>
  <c r="PK165" i="1"/>
  <c r="PK166" i="1"/>
  <c r="GJ181" i="1"/>
  <c r="GJ180" i="1"/>
  <c r="GJ182" i="1"/>
  <c r="HP145" i="1"/>
  <c r="HP146" i="1"/>
  <c r="HP147" i="1"/>
  <c r="RL29" i="1"/>
  <c r="RL28" i="1"/>
  <c r="RL30" i="1"/>
  <c r="QX72" i="1"/>
  <c r="QX73" i="1" s="1"/>
  <c r="VP89" i="1"/>
  <c r="VP88" i="1"/>
  <c r="VP90" i="1"/>
  <c r="YX180" i="1"/>
  <c r="YX181" i="1"/>
  <c r="YX182" i="1"/>
  <c r="KD85" i="1"/>
  <c r="KD86" i="1"/>
  <c r="KD87" i="1"/>
  <c r="LS42" i="1"/>
  <c r="LS43" i="1"/>
  <c r="LS45" i="1"/>
  <c r="LS46" i="1"/>
  <c r="LS44" i="1"/>
  <c r="FN72" i="1"/>
  <c r="FN73" i="1" s="1"/>
  <c r="FK72" i="1"/>
  <c r="FK73" i="1" s="1"/>
  <c r="QN89" i="1"/>
  <c r="QN88" i="1"/>
  <c r="QN90" i="1"/>
  <c r="RT127" i="1"/>
  <c r="RT126" i="1"/>
  <c r="RT128" i="1"/>
  <c r="VL89" i="1"/>
  <c r="VL88" i="1"/>
  <c r="VL90" i="1"/>
  <c r="WR127" i="1"/>
  <c r="WR126" i="1"/>
  <c r="WR128" i="1"/>
  <c r="SQ72" i="1"/>
  <c r="SQ73" i="1" s="1"/>
  <c r="NS85" i="1"/>
  <c r="NS86" i="1"/>
  <c r="NS87" i="1"/>
  <c r="PO183" i="1"/>
  <c r="PO184" i="1"/>
  <c r="PO185" i="1"/>
  <c r="YN29" i="1"/>
  <c r="YN28" i="1"/>
  <c r="YN30" i="1"/>
  <c r="AAD105" i="1"/>
  <c r="AAD104" i="1"/>
  <c r="AAD106" i="1"/>
  <c r="JO183" i="1"/>
  <c r="JO185" i="1"/>
  <c r="JO184" i="1"/>
  <c r="FL34" i="1"/>
  <c r="QV124" i="1"/>
  <c r="QV123" i="1"/>
  <c r="QV125" i="1"/>
  <c r="YF199" i="1"/>
  <c r="YF200" i="1"/>
  <c r="YF201" i="1"/>
  <c r="IR104" i="1"/>
  <c r="IR105" i="1"/>
  <c r="IR106" i="1"/>
  <c r="NP104" i="1"/>
  <c r="NP105" i="1"/>
  <c r="NP106" i="1"/>
  <c r="SN107" i="1"/>
  <c r="SN108" i="1"/>
  <c r="SN109" i="1"/>
  <c r="WL85" i="1"/>
  <c r="WL86" i="1"/>
  <c r="WL87" i="1"/>
  <c r="TC34" i="1"/>
  <c r="VO72" i="1"/>
  <c r="VO73" i="1" s="1"/>
  <c r="YQ72" i="1"/>
  <c r="YQ73" i="1" s="1"/>
  <c r="LF109" i="1"/>
  <c r="LF108" i="1"/>
  <c r="LF107" i="1"/>
  <c r="SJ89" i="1"/>
  <c r="SJ88" i="1"/>
  <c r="SJ90" i="1"/>
  <c r="TP127" i="1"/>
  <c r="TP126" i="1"/>
  <c r="TP128" i="1"/>
  <c r="UV29" i="1"/>
  <c r="UV28" i="1"/>
  <c r="UV30" i="1"/>
  <c r="HR53" i="1"/>
  <c r="HR54" i="1" s="1"/>
  <c r="MM31" i="1"/>
  <c r="MM32" i="1"/>
  <c r="MM33" i="1"/>
  <c r="HT89" i="1"/>
  <c r="HT88" i="1"/>
  <c r="HT90" i="1"/>
  <c r="NX69" i="1"/>
  <c r="NX70" i="1"/>
  <c r="NX71" i="1"/>
  <c r="RP202" i="1"/>
  <c r="RP203" i="1"/>
  <c r="RP204" i="1"/>
  <c r="SV69" i="1"/>
  <c r="SV70" i="1"/>
  <c r="SV71" i="1"/>
  <c r="HS126" i="1"/>
  <c r="HS127" i="1"/>
  <c r="HS128" i="1"/>
  <c r="HP183" i="1"/>
  <c r="HP184" i="1"/>
  <c r="HP185" i="1"/>
  <c r="OZ48" i="1"/>
  <c r="OZ47" i="1"/>
  <c r="OZ49" i="1"/>
  <c r="WJ105" i="1"/>
  <c r="WJ104" i="1"/>
  <c r="WJ106" i="1"/>
  <c r="QD47" i="1"/>
  <c r="QD49" i="1"/>
  <c r="QD48" i="1"/>
  <c r="HN47" i="1"/>
  <c r="HN49" i="1"/>
  <c r="HN48" i="1"/>
  <c r="JH104" i="1"/>
  <c r="JH105" i="1"/>
  <c r="JH106" i="1"/>
  <c r="LT165" i="1"/>
  <c r="LT164" i="1"/>
  <c r="LT166" i="1"/>
  <c r="OF69" i="1"/>
  <c r="OF70" i="1"/>
  <c r="OF71" i="1"/>
  <c r="QR51" i="1"/>
  <c r="QR50" i="1"/>
  <c r="QR52" i="1"/>
  <c r="RX85" i="1"/>
  <c r="RX86" i="1"/>
  <c r="RX87" i="1"/>
  <c r="TD69" i="1"/>
  <c r="TD70" i="1"/>
  <c r="TD71" i="1"/>
  <c r="KD47" i="1"/>
  <c r="KD48" i="1"/>
  <c r="KD49" i="1"/>
  <c r="SE72" i="1"/>
  <c r="SE73" i="1" s="1"/>
  <c r="UA72" i="1"/>
  <c r="UA73" i="1" s="1"/>
  <c r="UA34" i="1"/>
  <c r="KJ72" i="1"/>
  <c r="KJ73" i="1" s="1"/>
  <c r="GH180" i="1"/>
  <c r="GH181" i="1"/>
  <c r="GH182" i="1"/>
  <c r="VL161" i="1"/>
  <c r="VL162" i="1"/>
  <c r="VL163" i="1"/>
  <c r="WR35" i="1"/>
  <c r="HR34" i="1"/>
  <c r="QE72" i="1"/>
  <c r="QE73" i="1" s="1"/>
  <c r="ZT72" i="1"/>
  <c r="ZT73" i="1" s="1"/>
  <c r="FA127" i="1"/>
  <c r="FA126" i="1"/>
  <c r="FA128" i="1"/>
  <c r="XH202" i="1"/>
  <c r="XH203" i="1"/>
  <c r="XH204" i="1"/>
  <c r="KV89" i="1"/>
  <c r="KV88" i="1"/>
  <c r="KV90" i="1"/>
  <c r="MB107" i="1"/>
  <c r="MB108" i="1"/>
  <c r="MB109" i="1"/>
  <c r="ON202" i="1"/>
  <c r="ON203" i="1"/>
  <c r="ON204" i="1"/>
  <c r="PT89" i="1"/>
  <c r="PT88" i="1"/>
  <c r="PT90" i="1"/>
  <c r="QZ107" i="1"/>
  <c r="QZ108" i="1"/>
  <c r="QZ109" i="1"/>
  <c r="TL202" i="1"/>
  <c r="TL203" i="1"/>
  <c r="TL204" i="1"/>
  <c r="VX181" i="1"/>
  <c r="VX180" i="1"/>
  <c r="VX182" i="1"/>
  <c r="FO123" i="1"/>
  <c r="FO124" i="1"/>
  <c r="FO125" i="1"/>
  <c r="GE66" i="1"/>
  <c r="GE67" i="1"/>
  <c r="GE68" i="1"/>
  <c r="HX34" i="1"/>
  <c r="IT105" i="1"/>
  <c r="IT104" i="1"/>
  <c r="IT106" i="1"/>
  <c r="GZ48" i="1"/>
  <c r="GZ47" i="1"/>
  <c r="GZ49" i="1"/>
  <c r="JL69" i="1"/>
  <c r="JL70" i="1"/>
  <c r="JL71" i="1"/>
  <c r="OJ66" i="1"/>
  <c r="OJ67" i="1"/>
  <c r="OJ68" i="1"/>
  <c r="QV85" i="1"/>
  <c r="QV86" i="1"/>
  <c r="QV87" i="1"/>
  <c r="TH105" i="1"/>
  <c r="TH104" i="1"/>
  <c r="TH106" i="1"/>
  <c r="VT165" i="1"/>
  <c r="VT164" i="1"/>
  <c r="VT166" i="1"/>
  <c r="LZ70" i="1"/>
  <c r="LZ69" i="1"/>
  <c r="LZ71" i="1"/>
  <c r="UZ29" i="1"/>
  <c r="UZ28" i="1"/>
  <c r="UZ30" i="1"/>
  <c r="HK28" i="1"/>
  <c r="HK29" i="1"/>
  <c r="HK30" i="1"/>
  <c r="HT165" i="1"/>
  <c r="HT164" i="1"/>
  <c r="HT166" i="1"/>
  <c r="UB183" i="1"/>
  <c r="UB184" i="1"/>
  <c r="UB185" i="1"/>
  <c r="WN48" i="1"/>
  <c r="WN47" i="1"/>
  <c r="WN49" i="1"/>
  <c r="XR108" i="1"/>
  <c r="XR107" i="1"/>
  <c r="XR109" i="1"/>
  <c r="JG102" i="1"/>
  <c r="JG99" i="1"/>
  <c r="JG100" i="1"/>
  <c r="JG101" i="1"/>
  <c r="JG103" i="1"/>
  <c r="KZ34" i="1"/>
  <c r="RW202" i="1"/>
  <c r="RW204" i="1"/>
  <c r="RW203" i="1"/>
  <c r="RL199" i="1"/>
  <c r="RL200" i="1"/>
  <c r="RL201" i="1"/>
  <c r="GV69" i="1"/>
  <c r="GV70" i="1"/>
  <c r="GV71" i="1"/>
  <c r="KV32" i="1"/>
  <c r="KV31" i="1"/>
  <c r="KV33" i="1"/>
  <c r="NG183" i="1"/>
  <c r="NG184" i="1"/>
  <c r="NG185" i="1"/>
  <c r="FO88" i="1"/>
  <c r="FO89" i="1"/>
  <c r="FO90" i="1"/>
  <c r="KU88" i="1"/>
  <c r="KU90" i="1"/>
  <c r="KU89" i="1"/>
  <c r="PT32" i="1"/>
  <c r="PT31" i="1"/>
  <c r="PT33" i="1"/>
  <c r="RH66" i="1"/>
  <c r="RH67" i="1"/>
  <c r="RH68" i="1"/>
  <c r="HP66" i="1"/>
  <c r="HP67" i="1"/>
  <c r="HP68" i="1"/>
  <c r="IA88" i="1"/>
  <c r="IA89" i="1"/>
  <c r="IA90" i="1"/>
  <c r="RP69" i="1"/>
  <c r="RP70" i="1"/>
  <c r="RP71" i="1"/>
  <c r="FP66" i="1"/>
  <c r="FP67" i="1"/>
  <c r="FP68" i="1"/>
  <c r="MZ48" i="1"/>
  <c r="MZ47" i="1"/>
  <c r="MZ49" i="1"/>
  <c r="RX51" i="1"/>
  <c r="RX50" i="1"/>
  <c r="RX52" i="1"/>
  <c r="NR28" i="1"/>
  <c r="NR30" i="1"/>
  <c r="NR29" i="1"/>
  <c r="QN32" i="1"/>
  <c r="QN31" i="1"/>
  <c r="QN33" i="1"/>
  <c r="IM53" i="1"/>
  <c r="IM54" i="1" s="1"/>
  <c r="FA142" i="1"/>
  <c r="FA143" i="1"/>
  <c r="FA144" i="1"/>
  <c r="ZS34" i="1"/>
  <c r="NC69" i="1"/>
  <c r="NC71" i="1"/>
  <c r="NC70" i="1"/>
  <c r="PO28" i="1"/>
  <c r="PO29" i="1"/>
  <c r="PO30" i="1"/>
  <c r="PW157" i="1"/>
  <c r="PW156" i="1"/>
  <c r="PW159" i="1"/>
  <c r="PW160" i="1"/>
  <c r="PW158" i="1"/>
  <c r="IJ107" i="1"/>
  <c r="IJ108" i="1"/>
  <c r="IJ109" i="1"/>
  <c r="JP32" i="1"/>
  <c r="JP31" i="1"/>
  <c r="JP33" i="1"/>
  <c r="NH104" i="1"/>
  <c r="NH105" i="1"/>
  <c r="NH106" i="1"/>
  <c r="ON32" i="1"/>
  <c r="ON31" i="1"/>
  <c r="ON33" i="1"/>
  <c r="PT48" i="1"/>
  <c r="PT47" i="1"/>
  <c r="PT49" i="1"/>
  <c r="SF183" i="1"/>
  <c r="SF184" i="1"/>
  <c r="SF185" i="1"/>
  <c r="TL142" i="1"/>
  <c r="TL143" i="1"/>
  <c r="TL144" i="1"/>
  <c r="UR48" i="1"/>
  <c r="UR47" i="1"/>
  <c r="UR49" i="1"/>
  <c r="QH183" i="1"/>
  <c r="QH184" i="1"/>
  <c r="QH185" i="1"/>
  <c r="VF203" i="1"/>
  <c r="VF202" i="1"/>
  <c r="VF204" i="1"/>
  <c r="AAD47" i="1"/>
  <c r="AAD48" i="1"/>
  <c r="AAD49" i="1"/>
  <c r="GE126" i="1"/>
  <c r="GE127" i="1"/>
  <c r="GE128" i="1"/>
  <c r="GU82" i="1"/>
  <c r="GU86" i="1" s="1"/>
  <c r="GU196" i="1"/>
  <c r="GU199" i="1" s="1"/>
  <c r="GU194" i="1"/>
  <c r="JO123" i="1"/>
  <c r="JO124" i="1"/>
  <c r="JO125" i="1"/>
  <c r="FT107" i="1"/>
  <c r="FT108" i="1"/>
  <c r="FT109" i="1"/>
  <c r="GZ32" i="1"/>
  <c r="GZ31" i="1"/>
  <c r="GZ33" i="1"/>
  <c r="OJ199" i="1"/>
  <c r="OJ200" i="1"/>
  <c r="OJ201" i="1"/>
  <c r="QV165" i="1"/>
  <c r="QV164" i="1"/>
  <c r="QV166" i="1"/>
  <c r="TH199" i="1"/>
  <c r="TH200" i="1"/>
  <c r="TH201" i="1"/>
  <c r="UN181" i="1"/>
  <c r="UN180" i="1"/>
  <c r="UN182" i="1"/>
  <c r="VT145" i="1"/>
  <c r="VT146" i="1"/>
  <c r="VT147" i="1"/>
  <c r="WZ124" i="1"/>
  <c r="WZ123" i="1"/>
  <c r="WZ125" i="1"/>
  <c r="YF142" i="1"/>
  <c r="YF143" i="1"/>
  <c r="YF144" i="1"/>
  <c r="ML50" i="1"/>
  <c r="ML52" i="1"/>
  <c r="ML51" i="1"/>
  <c r="QM34" i="1"/>
  <c r="RC34" i="1"/>
  <c r="GF107" i="1"/>
  <c r="GF108" i="1"/>
  <c r="GF109" i="1"/>
  <c r="HL32" i="1"/>
  <c r="HL31" i="1"/>
  <c r="HL33" i="1"/>
  <c r="LD107" i="1"/>
  <c r="LD108" i="1"/>
  <c r="LD109" i="1"/>
  <c r="WL200" i="1"/>
  <c r="WL199" i="1"/>
  <c r="WL201" i="1"/>
  <c r="KU123" i="1"/>
  <c r="KU124" i="1"/>
  <c r="KU125" i="1"/>
  <c r="HK161" i="1"/>
  <c r="HK163" i="1"/>
  <c r="HK162" i="1"/>
  <c r="UV199" i="1"/>
  <c r="UV200" i="1"/>
  <c r="UV201" i="1"/>
  <c r="FF53" i="1"/>
  <c r="FF54" i="1" s="1"/>
  <c r="OI88" i="1"/>
  <c r="OI89" i="1"/>
  <c r="OI90" i="1"/>
  <c r="GN183" i="1"/>
  <c r="GN184" i="1"/>
  <c r="GN185" i="1"/>
  <c r="HT142" i="1"/>
  <c r="HT143" i="1"/>
  <c r="HT144" i="1"/>
  <c r="KF199" i="1"/>
  <c r="KF200" i="1"/>
  <c r="KF201" i="1"/>
  <c r="LL107" i="1"/>
  <c r="LL108" i="1"/>
  <c r="LL109" i="1"/>
  <c r="MR29" i="1"/>
  <c r="MR28" i="1"/>
  <c r="MR30" i="1"/>
  <c r="NX127" i="1"/>
  <c r="NX126" i="1"/>
  <c r="NX128" i="1"/>
  <c r="QJ107" i="1"/>
  <c r="QJ108" i="1"/>
  <c r="QJ109" i="1"/>
  <c r="RP32" i="1"/>
  <c r="RP31" i="1"/>
  <c r="RP33" i="1"/>
  <c r="PK107" i="1"/>
  <c r="PK109" i="1"/>
  <c r="PK108" i="1"/>
  <c r="FD183" i="1"/>
  <c r="FD184" i="1"/>
  <c r="FD185" i="1"/>
  <c r="KB107" i="1"/>
  <c r="KB108" i="1"/>
  <c r="KB109" i="1"/>
  <c r="NT199" i="1"/>
  <c r="NT200" i="1"/>
  <c r="NT201" i="1"/>
  <c r="LG88" i="1"/>
  <c r="LG90" i="1"/>
  <c r="LG89" i="1"/>
  <c r="FP181" i="1"/>
  <c r="FP180" i="1"/>
  <c r="FP182" i="1"/>
  <c r="IB51" i="1"/>
  <c r="IB50" i="1"/>
  <c r="IB52" i="1"/>
  <c r="TZ162" i="1"/>
  <c r="TZ161" i="1"/>
  <c r="TZ163" i="1"/>
  <c r="QY72" i="1"/>
  <c r="QY73" i="1" s="1"/>
  <c r="WM53" i="1"/>
  <c r="WM54" i="1" s="1"/>
  <c r="QD183" i="1"/>
  <c r="QD184" i="1"/>
  <c r="QD185" i="1"/>
  <c r="IB145" i="1"/>
  <c r="IB146" i="1"/>
  <c r="IB147" i="1"/>
  <c r="LT181" i="1"/>
  <c r="LT180" i="1"/>
  <c r="LT182" i="1"/>
  <c r="OF165" i="1"/>
  <c r="OF164" i="1"/>
  <c r="OF166" i="1"/>
  <c r="QR104" i="1"/>
  <c r="QR105" i="1"/>
  <c r="QR106" i="1"/>
  <c r="KD124" i="1"/>
  <c r="KD123" i="1"/>
  <c r="KD125" i="1"/>
  <c r="JT53" i="1"/>
  <c r="JT54" i="1" s="1"/>
  <c r="LN72" i="1"/>
  <c r="LN73" i="1" s="1"/>
  <c r="KI34" i="1"/>
  <c r="VK53" i="1"/>
  <c r="VK54" i="1" s="1"/>
  <c r="PO164" i="1"/>
  <c r="PO165" i="1"/>
  <c r="PO166" i="1"/>
  <c r="JZ47" i="1"/>
  <c r="JZ49" i="1"/>
  <c r="JZ53" i="1" s="1"/>
  <c r="JZ54" i="1" s="1"/>
  <c r="JZ48" i="1"/>
  <c r="QZ161" i="1"/>
  <c r="QZ162" i="1"/>
  <c r="QZ163" i="1"/>
  <c r="VX165" i="1"/>
  <c r="VX164" i="1"/>
  <c r="VX166" i="1"/>
  <c r="VF124" i="1"/>
  <c r="VF123" i="1"/>
  <c r="VF125" i="1"/>
  <c r="LK53" i="1"/>
  <c r="LK54" i="1" s="1"/>
  <c r="JD34" i="1"/>
  <c r="PH53" i="1"/>
  <c r="PH54" i="1" s="1"/>
  <c r="IT50" i="1"/>
  <c r="IT51" i="1"/>
  <c r="IT52" i="1"/>
  <c r="LX127" i="1"/>
  <c r="LX126" i="1"/>
  <c r="LX128" i="1"/>
  <c r="SB145" i="1"/>
  <c r="SB146" i="1"/>
  <c r="SB147" i="1"/>
  <c r="WZ202" i="1"/>
  <c r="WZ203" i="1"/>
  <c r="WZ204" i="1"/>
  <c r="ML204" i="1"/>
  <c r="ML203" i="1"/>
  <c r="ML202" i="1"/>
  <c r="EZ165" i="1"/>
  <c r="EZ164" i="1"/>
  <c r="EZ166" i="1"/>
  <c r="JX48" i="1"/>
  <c r="JX47" i="1"/>
  <c r="JX49" i="1"/>
  <c r="QB202" i="1"/>
  <c r="QB203" i="1"/>
  <c r="QB204" i="1"/>
  <c r="WF127" i="1"/>
  <c r="WF126" i="1"/>
  <c r="WF128" i="1"/>
  <c r="MA69" i="1"/>
  <c r="MA70" i="1"/>
  <c r="MA71" i="1"/>
  <c r="NW72" i="1"/>
  <c r="NW73" i="1" s="1"/>
  <c r="NW34" i="1"/>
  <c r="OM34" i="1"/>
  <c r="HK199" i="1"/>
  <c r="HK201" i="1"/>
  <c r="HK200" i="1"/>
  <c r="RD199" i="1"/>
  <c r="RD200" i="1"/>
  <c r="RD201" i="1"/>
  <c r="SJ183" i="1"/>
  <c r="SJ184" i="1"/>
  <c r="SJ185" i="1"/>
  <c r="UV165" i="1"/>
  <c r="UV164" i="1"/>
  <c r="UV166" i="1"/>
  <c r="FB85" i="1"/>
  <c r="FB86" i="1"/>
  <c r="FB87" i="1"/>
  <c r="KY26" i="1"/>
  <c r="KY24" i="1"/>
  <c r="KY23" i="1"/>
  <c r="KY27" i="1"/>
  <c r="KY25" i="1"/>
  <c r="HT183" i="1"/>
  <c r="HT184" i="1"/>
  <c r="HT185" i="1"/>
  <c r="LL124" i="1"/>
  <c r="LL123" i="1"/>
  <c r="LL125" i="1"/>
  <c r="MR104" i="1"/>
  <c r="MR105" i="1"/>
  <c r="MR106" i="1"/>
  <c r="SV146" i="1"/>
  <c r="SV145" i="1"/>
  <c r="SV147" i="1"/>
  <c r="XR50" i="1"/>
  <c r="XR51" i="1"/>
  <c r="XR52" i="1"/>
  <c r="NJ72" i="1"/>
  <c r="NJ73" i="1" s="1"/>
  <c r="RG142" i="1"/>
  <c r="RG143" i="1"/>
  <c r="RG144" i="1"/>
  <c r="GJ105" i="1"/>
  <c r="GJ104" i="1"/>
  <c r="GJ106" i="1"/>
  <c r="HP29" i="1"/>
  <c r="HP28" i="1"/>
  <c r="HP30" i="1"/>
  <c r="LH183" i="1"/>
  <c r="LH184" i="1"/>
  <c r="LH185" i="1"/>
  <c r="LH66" i="1"/>
  <c r="LH67" i="1"/>
  <c r="LH68" i="1"/>
  <c r="QF181" i="1"/>
  <c r="QF180" i="1"/>
  <c r="QF182" i="1"/>
  <c r="RL145" i="1"/>
  <c r="RL146" i="1"/>
  <c r="RL147" i="1"/>
  <c r="VD124" i="1"/>
  <c r="VD123" i="1"/>
  <c r="VD125" i="1"/>
  <c r="WJ142" i="1"/>
  <c r="WJ143" i="1"/>
  <c r="WJ144" i="1"/>
  <c r="JH142" i="1"/>
  <c r="JH143" i="1"/>
  <c r="JH144" i="1"/>
  <c r="JH145" i="1"/>
  <c r="JH146" i="1"/>
  <c r="JH147" i="1"/>
  <c r="TZ85" i="1"/>
  <c r="TZ86" i="1"/>
  <c r="TZ87" i="1"/>
  <c r="ID72" i="1"/>
  <c r="ID73" i="1" s="1"/>
  <c r="XS34" i="1"/>
  <c r="RT124" i="1"/>
  <c r="RT123" i="1"/>
  <c r="RT125" i="1"/>
  <c r="UM72" i="1"/>
  <c r="UM73" i="1" s="1"/>
  <c r="FA104" i="1"/>
  <c r="FA105" i="1"/>
  <c r="FA106" i="1"/>
  <c r="FX66" i="1"/>
  <c r="FX67" i="1"/>
  <c r="FX68" i="1"/>
  <c r="KV181" i="1"/>
  <c r="KV180" i="1"/>
  <c r="KV182" i="1"/>
  <c r="UR69" i="1"/>
  <c r="UR70" i="1"/>
  <c r="UR71" i="1"/>
  <c r="AAD32" i="1"/>
  <c r="AAD31" i="1"/>
  <c r="AAD33" i="1"/>
  <c r="FO107" i="1"/>
  <c r="FO108" i="1"/>
  <c r="FO109" i="1"/>
  <c r="OJ145" i="1"/>
  <c r="OJ146" i="1"/>
  <c r="OJ147" i="1"/>
  <c r="VT202" i="1"/>
  <c r="VT203" i="1"/>
  <c r="VT204" i="1"/>
  <c r="LZ126" i="1"/>
  <c r="LZ127" i="1"/>
  <c r="LZ128" i="1"/>
  <c r="ML66" i="1"/>
  <c r="ML67" i="1"/>
  <c r="ML68" i="1"/>
  <c r="NP181" i="1"/>
  <c r="NP180" i="1"/>
  <c r="NP182" i="1"/>
  <c r="NP66" i="1"/>
  <c r="NP67" i="1"/>
  <c r="NP68" i="1"/>
  <c r="OI142" i="1"/>
  <c r="OI143" i="1"/>
  <c r="OI144" i="1"/>
  <c r="IZ66" i="1"/>
  <c r="IZ67" i="1"/>
  <c r="IZ68" i="1"/>
  <c r="LL53" i="1"/>
  <c r="LL54" i="1" s="1"/>
  <c r="PD29" i="1"/>
  <c r="PD28" i="1"/>
  <c r="PD30" i="1"/>
  <c r="RP199" i="1"/>
  <c r="RP200" i="1"/>
  <c r="RP201" i="1"/>
  <c r="ST124" i="1"/>
  <c r="ST123" i="1"/>
  <c r="ST125" i="1"/>
  <c r="NO145" i="1"/>
  <c r="NO147" i="1"/>
  <c r="NO146" i="1"/>
  <c r="RW47" i="1"/>
  <c r="RW48" i="1"/>
  <c r="RW49" i="1"/>
  <c r="RW53" i="1" s="1"/>
  <c r="RW54" i="1" s="1"/>
  <c r="HP124" i="1"/>
  <c r="HP123" i="1"/>
  <c r="HP125" i="1"/>
  <c r="NT34" i="1"/>
  <c r="HN142" i="1"/>
  <c r="HN143" i="1"/>
  <c r="HN144" i="1"/>
  <c r="MZ107" i="1"/>
  <c r="MZ108" i="1"/>
  <c r="MZ109" i="1"/>
  <c r="UJ53" i="1"/>
  <c r="UJ54" i="1" s="1"/>
  <c r="KD70" i="1"/>
  <c r="KD69" i="1"/>
  <c r="KD71" i="1"/>
  <c r="HN204" i="1"/>
  <c r="HN203" i="1"/>
  <c r="HN202" i="1"/>
  <c r="GV48" i="1"/>
  <c r="GV47" i="1"/>
  <c r="GV49" i="1"/>
  <c r="LT48" i="1"/>
  <c r="LT47" i="1"/>
  <c r="LT49" i="1"/>
  <c r="RX199" i="1"/>
  <c r="RX200" i="1"/>
  <c r="RX201" i="1"/>
  <c r="TD183" i="1"/>
  <c r="TD184" i="1"/>
  <c r="TD185" i="1"/>
  <c r="QI34" i="1"/>
  <c r="FZ72" i="1"/>
  <c r="FZ73" i="1" s="1"/>
  <c r="RT202" i="1"/>
  <c r="RT203" i="1"/>
  <c r="RT204" i="1"/>
  <c r="VL51" i="1"/>
  <c r="VL50" i="1"/>
  <c r="VL52" i="1"/>
  <c r="WR85" i="1"/>
  <c r="WR86" i="1"/>
  <c r="WR87" i="1"/>
  <c r="UM53" i="1"/>
  <c r="UM54" i="1" s="1"/>
  <c r="FA28" i="1"/>
  <c r="FA29" i="1"/>
  <c r="FA30" i="1"/>
  <c r="VK34" i="1"/>
  <c r="JZ66" i="1"/>
  <c r="JZ67" i="1"/>
  <c r="JZ68" i="1"/>
  <c r="QZ69" i="1"/>
  <c r="QZ70" i="1"/>
  <c r="QZ71" i="1"/>
  <c r="TL161" i="1"/>
  <c r="TL162" i="1"/>
  <c r="TL163" i="1"/>
  <c r="VF142" i="1"/>
  <c r="VF143" i="1"/>
  <c r="VF144" i="1"/>
  <c r="GE28" i="1"/>
  <c r="GE29" i="1"/>
  <c r="GE30" i="1"/>
  <c r="IT70" i="1"/>
  <c r="IT69" i="1"/>
  <c r="IT71" i="1"/>
  <c r="IF199" i="1"/>
  <c r="IF200" i="1"/>
  <c r="IF201" i="1"/>
  <c r="SB199" i="1"/>
  <c r="SB200" i="1"/>
  <c r="SB201" i="1"/>
  <c r="VT48" i="1"/>
  <c r="VT47" i="1"/>
  <c r="VT49" i="1"/>
  <c r="LZ28" i="1"/>
  <c r="LZ29" i="1"/>
  <c r="LZ30" i="1"/>
  <c r="MU72" i="1"/>
  <c r="MU73" i="1" s="1"/>
  <c r="SY53" i="1"/>
  <c r="SY54" i="1" s="1"/>
  <c r="IR127" i="1"/>
  <c r="IR126" i="1"/>
  <c r="IR128" i="1"/>
  <c r="JX181" i="1"/>
  <c r="JX180" i="1"/>
  <c r="JX182" i="1"/>
  <c r="LD32" i="1"/>
  <c r="LD31" i="1"/>
  <c r="LD33" i="1"/>
  <c r="OV104" i="1"/>
  <c r="OV105" i="1"/>
  <c r="OV106" i="1"/>
  <c r="RH165" i="1"/>
  <c r="RH164" i="1"/>
  <c r="RH166" i="1"/>
  <c r="TT104" i="1"/>
  <c r="TT105" i="1"/>
  <c r="TT106" i="1"/>
  <c r="WF165" i="1"/>
  <c r="WF164" i="1"/>
  <c r="WF166" i="1"/>
  <c r="WL142" i="1"/>
  <c r="WL143" i="1"/>
  <c r="WL144" i="1"/>
  <c r="IA180" i="1"/>
  <c r="IA181" i="1"/>
  <c r="IA182" i="1"/>
  <c r="OI164" i="1"/>
  <c r="OI166" i="1"/>
  <c r="OI165" i="1"/>
  <c r="MD34" i="1"/>
  <c r="LO199" i="1"/>
  <c r="LO200" i="1"/>
  <c r="LO201" i="1"/>
  <c r="HT48" i="1"/>
  <c r="HT47" i="1"/>
  <c r="HT49" i="1"/>
  <c r="KF66" i="1"/>
  <c r="KF67" i="1"/>
  <c r="KF68" i="1"/>
  <c r="MR161" i="1"/>
  <c r="MR162" i="1"/>
  <c r="MR163" i="1"/>
  <c r="RP127" i="1"/>
  <c r="RP126" i="1"/>
  <c r="RP128" i="1"/>
  <c r="XR66" i="1"/>
  <c r="XR67" i="1"/>
  <c r="XR68" i="1"/>
  <c r="NO164" i="1"/>
  <c r="NO165" i="1"/>
  <c r="NO166" i="1"/>
  <c r="MN124" i="1"/>
  <c r="MN123" i="1"/>
  <c r="MN125" i="1"/>
  <c r="NT72" i="1"/>
  <c r="NT73" i="1" s="1"/>
  <c r="OZ32" i="1"/>
  <c r="OZ31" i="1"/>
  <c r="OZ33" i="1"/>
  <c r="TX145" i="1"/>
  <c r="TX146" i="1"/>
  <c r="TX147" i="1"/>
  <c r="WJ85" i="1"/>
  <c r="WJ86" i="1"/>
  <c r="WJ87" i="1"/>
  <c r="UU53" i="1"/>
  <c r="UU54" i="1" s="1"/>
  <c r="HL165" i="1"/>
  <c r="HL164" i="1"/>
  <c r="HL166" i="1"/>
  <c r="RH48" i="1"/>
  <c r="RH47" i="1"/>
  <c r="RH49" i="1"/>
  <c r="TT69" i="1"/>
  <c r="TT70" i="1"/>
  <c r="TT71" i="1"/>
  <c r="WE72" i="1"/>
  <c r="WE73" i="1" s="1"/>
  <c r="UV105" i="1"/>
  <c r="UV104" i="1"/>
  <c r="UV106" i="1"/>
  <c r="WN165" i="1"/>
  <c r="WN164" i="1"/>
  <c r="WN166" i="1"/>
  <c r="XR180" i="1"/>
  <c r="XR181" i="1"/>
  <c r="XR182" i="1"/>
  <c r="TX32" i="1"/>
  <c r="TX31" i="1"/>
  <c r="TX33" i="1"/>
  <c r="WJ126" i="1"/>
  <c r="UJ123" i="1"/>
  <c r="NC105" i="1"/>
  <c r="OY143" i="1"/>
  <c r="FT67" i="1"/>
  <c r="XX88" i="1"/>
  <c r="RD104" i="1"/>
  <c r="OZ123" i="1"/>
  <c r="JP200" i="1"/>
  <c r="LZ181" i="1"/>
  <c r="WN28" i="1"/>
  <c r="QF184" i="1"/>
  <c r="QR200" i="1"/>
  <c r="IB184" i="1"/>
  <c r="RT88" i="1"/>
  <c r="KV108" i="1"/>
  <c r="UR203" i="1"/>
  <c r="ND143" i="1"/>
  <c r="LF29" i="1"/>
  <c r="LF104" i="1"/>
  <c r="SV50" i="1"/>
  <c r="JG179" i="1"/>
  <c r="JG176" i="1"/>
  <c r="VX88" i="1"/>
  <c r="XP123" i="1"/>
  <c r="WZ108" i="1"/>
  <c r="UZ70" i="1"/>
  <c r="GQ196" i="1"/>
  <c r="VH180" i="1"/>
  <c r="FS195" i="1"/>
  <c r="YF123" i="1"/>
  <c r="QR70" i="1"/>
  <c r="IB53" i="1"/>
  <c r="IB54" i="1" s="1"/>
  <c r="YX86" i="1"/>
  <c r="FA67" i="1"/>
  <c r="UR145" i="1"/>
  <c r="ND88" i="1"/>
  <c r="NP31" i="1"/>
  <c r="LF53" i="1"/>
  <c r="LF54" i="1" s="1"/>
  <c r="MN200" i="1"/>
  <c r="JL88" i="1"/>
  <c r="FP89" i="1"/>
  <c r="GH104" i="1"/>
  <c r="KR184" i="1"/>
  <c r="GF105" i="1"/>
  <c r="WB203" i="1"/>
  <c r="KB67" i="1"/>
  <c r="VL203" i="1"/>
  <c r="HK88" i="1"/>
  <c r="LZ164" i="1"/>
  <c r="RP88" i="1"/>
  <c r="QF143" i="1"/>
  <c r="KD181" i="1"/>
  <c r="RX146" i="1"/>
  <c r="XH184" i="1"/>
  <c r="KV145" i="1"/>
  <c r="NP50" i="1"/>
  <c r="RN181" i="1"/>
  <c r="ST181" i="1"/>
  <c r="PW177" i="1"/>
  <c r="QZ86" i="1"/>
  <c r="IV203" i="1"/>
  <c r="UJ180" i="1"/>
  <c r="LS175" i="1"/>
  <c r="ON70" i="1"/>
  <c r="MJ47" i="1"/>
  <c r="HT200" i="1"/>
  <c r="KD199" i="1"/>
  <c r="IB162" i="1"/>
  <c r="PT108" i="1"/>
  <c r="AAD123" i="1"/>
  <c r="MA47" i="1"/>
  <c r="NP146" i="1"/>
  <c r="IZ184" i="1"/>
  <c r="ST202" i="1"/>
  <c r="GU42" i="1"/>
  <c r="GU43" i="1"/>
  <c r="GU45" i="1"/>
  <c r="GU46" i="1"/>
  <c r="GU44" i="1"/>
  <c r="VT29" i="1"/>
  <c r="VT28" i="1"/>
  <c r="VT30" i="1"/>
  <c r="OR15" i="1"/>
  <c r="OR16" i="1" s="1"/>
  <c r="OR35" i="1"/>
  <c r="IA66" i="1"/>
  <c r="IA67" i="1"/>
  <c r="IA68" i="1"/>
  <c r="HS180" i="1"/>
  <c r="HS181" i="1"/>
  <c r="HS182" i="1"/>
  <c r="OU107" i="1"/>
  <c r="OU109" i="1"/>
  <c r="OU108" i="1"/>
  <c r="HP51" i="1"/>
  <c r="HP50" i="1"/>
  <c r="HP52" i="1"/>
  <c r="IB29" i="1"/>
  <c r="IB28" i="1"/>
  <c r="IB30" i="1"/>
  <c r="TZ70" i="1"/>
  <c r="TZ69" i="1"/>
  <c r="TZ71" i="1"/>
  <c r="KD105" i="1"/>
  <c r="KD104" i="1"/>
  <c r="KD106" i="1"/>
  <c r="QN181" i="1"/>
  <c r="QN180" i="1"/>
  <c r="QN182" i="1"/>
  <c r="ZL35" i="1"/>
  <c r="KV142" i="1"/>
  <c r="KV143" i="1"/>
  <c r="KV144" i="1"/>
  <c r="VX127" i="1"/>
  <c r="VX126" i="1"/>
  <c r="VX128" i="1"/>
  <c r="FO183" i="1"/>
  <c r="FO184" i="1"/>
  <c r="FO185" i="1"/>
  <c r="IT204" i="1"/>
  <c r="IT203" i="1"/>
  <c r="IT202" i="1"/>
  <c r="VT107" i="1"/>
  <c r="VT108" i="1"/>
  <c r="VT109" i="1"/>
  <c r="YF183" i="1"/>
  <c r="YF184" i="1"/>
  <c r="YF185" i="1"/>
  <c r="RH183" i="1"/>
  <c r="RH184" i="1"/>
  <c r="RH185" i="1"/>
  <c r="MA28" i="1"/>
  <c r="MA30" i="1"/>
  <c r="MA29" i="1"/>
  <c r="SM35" i="1"/>
  <c r="WE15" i="1"/>
  <c r="WE16" i="1" s="1"/>
  <c r="WE35" i="1"/>
  <c r="IQ107" i="1"/>
  <c r="IQ109" i="1"/>
  <c r="IQ108" i="1"/>
  <c r="GQ88" i="1"/>
  <c r="GQ89" i="1"/>
  <c r="GQ90" i="1"/>
  <c r="KY180" i="1"/>
  <c r="KY181" i="1"/>
  <c r="KY182" i="1"/>
  <c r="LO145" i="1"/>
  <c r="LO147" i="1"/>
  <c r="LO146" i="1"/>
  <c r="HT104" i="1"/>
  <c r="HT105" i="1"/>
  <c r="HT106" i="1"/>
  <c r="KF48" i="1"/>
  <c r="KF47" i="1"/>
  <c r="KF49" i="1"/>
  <c r="KF53" i="1" s="1"/>
  <c r="KF54" i="1" s="1"/>
  <c r="NX142" i="1"/>
  <c r="NX143" i="1"/>
  <c r="NX144" i="1"/>
  <c r="WN183" i="1"/>
  <c r="WN184" i="1"/>
  <c r="WN185" i="1"/>
  <c r="HS31" i="1"/>
  <c r="HS33" i="1"/>
  <c r="HS32" i="1"/>
  <c r="NG28" i="1"/>
  <c r="NG29" i="1"/>
  <c r="NG30" i="1"/>
  <c r="FS138" i="1"/>
  <c r="FS140" i="1"/>
  <c r="FS137" i="1"/>
  <c r="FS139" i="1"/>
  <c r="FS141" i="1"/>
  <c r="RG107" i="1"/>
  <c r="RG109" i="1"/>
  <c r="RG108" i="1"/>
  <c r="SR35" i="1"/>
  <c r="JH29" i="1"/>
  <c r="JH28" i="1"/>
  <c r="JH30" i="1"/>
  <c r="TD29" i="1"/>
  <c r="TD28" i="1"/>
  <c r="TD30" i="1"/>
  <c r="YX183" i="1"/>
  <c r="YX184" i="1"/>
  <c r="YX185" i="1"/>
  <c r="LS88" i="1"/>
  <c r="LS89" i="1"/>
  <c r="LS90" i="1"/>
  <c r="VG15" i="1"/>
  <c r="VG16" i="1" s="1"/>
  <c r="VG35" i="1"/>
  <c r="PO88" i="1"/>
  <c r="PO90" i="1"/>
  <c r="PO89" i="1"/>
  <c r="HD142" i="1"/>
  <c r="HD143" i="1"/>
  <c r="HD144" i="1"/>
  <c r="HD146" i="1"/>
  <c r="HD145" i="1"/>
  <c r="HD147" i="1"/>
  <c r="JL145" i="1"/>
  <c r="JL146" i="1"/>
  <c r="JL147" i="1"/>
  <c r="ND181" i="1"/>
  <c r="ND180" i="1"/>
  <c r="ND182" i="1"/>
  <c r="QV69" i="1"/>
  <c r="QV70" i="1"/>
  <c r="QV71" i="1"/>
  <c r="XK35" i="1"/>
  <c r="NL15" i="1"/>
  <c r="NL16" i="1" s="1"/>
  <c r="NL35" i="1"/>
  <c r="OI107" i="1"/>
  <c r="OI109" i="1"/>
  <c r="OI108" i="1"/>
  <c r="NG50" i="1"/>
  <c r="NG51" i="1"/>
  <c r="NG52" i="1"/>
  <c r="ZH34" i="1"/>
  <c r="NO107" i="1"/>
  <c r="NO109" i="1"/>
  <c r="NO108" i="1"/>
  <c r="OU85" i="1"/>
  <c r="OU86" i="1"/>
  <c r="OU87" i="1"/>
  <c r="RG164" i="1"/>
  <c r="RG166" i="1"/>
  <c r="RG165" i="1"/>
  <c r="KB48" i="1"/>
  <c r="KB47" i="1"/>
  <c r="KB49" i="1"/>
  <c r="KB53" i="1" s="1"/>
  <c r="KB54" i="1" s="1"/>
  <c r="RX127" i="1"/>
  <c r="RX126" i="1"/>
  <c r="RX128" i="1"/>
  <c r="OE35" i="1"/>
  <c r="UQ35" i="1"/>
  <c r="OF181" i="1"/>
  <c r="OF180" i="1"/>
  <c r="OF182" i="1"/>
  <c r="TD124" i="1"/>
  <c r="TD123" i="1"/>
  <c r="TD125" i="1"/>
  <c r="UJ34" i="1"/>
  <c r="PS15" i="1"/>
  <c r="PS16" i="1" s="1"/>
  <c r="PS35" i="1"/>
  <c r="YJ34" i="1"/>
  <c r="HW35" i="1"/>
  <c r="JC15" i="1"/>
  <c r="JC16" i="1" s="1"/>
  <c r="JC35" i="1"/>
  <c r="JP48" i="1"/>
  <c r="JP47" i="1"/>
  <c r="JP49" i="1"/>
  <c r="JP53" i="1" s="1"/>
  <c r="JP54" i="1" s="1"/>
  <c r="TL124" i="1"/>
  <c r="TL123" i="1"/>
  <c r="TL125" i="1"/>
  <c r="JO145" i="1"/>
  <c r="JO147" i="1"/>
  <c r="JO146" i="1"/>
  <c r="MQ15" i="1"/>
  <c r="MQ16" i="1" s="1"/>
  <c r="MQ35" i="1"/>
  <c r="JL124" i="1"/>
  <c r="JL123" i="1"/>
  <c r="JL125" i="1"/>
  <c r="OJ183" i="1"/>
  <c r="OJ184" i="1"/>
  <c r="OJ185" i="1"/>
  <c r="TH181" i="1"/>
  <c r="TH180" i="1"/>
  <c r="TH182" i="1"/>
  <c r="EZ107" i="1"/>
  <c r="EZ108" i="1"/>
  <c r="EZ109" i="1"/>
  <c r="JX104" i="1"/>
  <c r="JX105" i="1"/>
  <c r="JX106" i="1"/>
  <c r="WF48" i="1"/>
  <c r="WF47" i="1"/>
  <c r="WF49" i="1"/>
  <c r="WF53" i="1" s="1"/>
  <c r="WF54" i="1" s="1"/>
  <c r="IQ199" i="1"/>
  <c r="IQ200" i="1"/>
  <c r="IQ201" i="1"/>
  <c r="XG35" i="1"/>
  <c r="LO85" i="1"/>
  <c r="LO86" i="1"/>
  <c r="LO87" i="1"/>
  <c r="JG194" i="1"/>
  <c r="JG197" i="1"/>
  <c r="JG195" i="1"/>
  <c r="JG198" i="1"/>
  <c r="JG196" i="1"/>
  <c r="RG126" i="1"/>
  <c r="RG128" i="1"/>
  <c r="RG127" i="1"/>
  <c r="LG47" i="1"/>
  <c r="LG49" i="1"/>
  <c r="LG53" i="1" s="1"/>
  <c r="LG54" i="1" s="1"/>
  <c r="LG48" i="1"/>
  <c r="VL66" i="1"/>
  <c r="VL67" i="1"/>
  <c r="VL68" i="1"/>
  <c r="MR66" i="1"/>
  <c r="MR67" i="1"/>
  <c r="MR68" i="1"/>
  <c r="HN28" i="1"/>
  <c r="HN30" i="1"/>
  <c r="HN29" i="1"/>
  <c r="MA50" i="1"/>
  <c r="MA52" i="1"/>
  <c r="MA53" i="1" s="1"/>
  <c r="MA54" i="1" s="1"/>
  <c r="MA51" i="1"/>
  <c r="RH69" i="1"/>
  <c r="RH70" i="1"/>
  <c r="RH71" i="1"/>
  <c r="HS50" i="1"/>
  <c r="HS51" i="1"/>
  <c r="HS52" i="1"/>
  <c r="AAF35" i="1"/>
  <c r="MZ51" i="1"/>
  <c r="MZ50" i="1"/>
  <c r="MZ52" i="1"/>
  <c r="PL104" i="1"/>
  <c r="PL105" i="1"/>
  <c r="PL106" i="1"/>
  <c r="XP69" i="1"/>
  <c r="XP70" i="1"/>
  <c r="XP71" i="1"/>
  <c r="FA180" i="1"/>
  <c r="FA181" i="1"/>
  <c r="FA182" i="1"/>
  <c r="NS107" i="1"/>
  <c r="NS109" i="1"/>
  <c r="NS108" i="1"/>
  <c r="PO104" i="1"/>
  <c r="PO105" i="1"/>
  <c r="PO106" i="1"/>
  <c r="XH48" i="1"/>
  <c r="XH47" i="1"/>
  <c r="XH49" i="1"/>
  <c r="XH53" i="1" s="1"/>
  <c r="XH54" i="1" s="1"/>
  <c r="JZ85" i="1"/>
  <c r="JZ86" i="1"/>
  <c r="JZ87" i="1"/>
  <c r="FX165" i="1"/>
  <c r="FX164" i="1"/>
  <c r="FX166" i="1"/>
  <c r="HD88" i="1"/>
  <c r="HD89" i="1"/>
  <c r="HD90" i="1"/>
  <c r="NH66" i="1"/>
  <c r="NH67" i="1"/>
  <c r="NH68" i="1"/>
  <c r="UR51" i="1"/>
  <c r="UR50" i="1"/>
  <c r="UR52" i="1"/>
  <c r="VF165" i="1"/>
  <c r="VF164" i="1"/>
  <c r="VF166" i="1"/>
  <c r="FO199" i="1"/>
  <c r="FO200" i="1"/>
  <c r="FO201" i="1"/>
  <c r="GU64" i="1"/>
  <c r="GU61" i="1"/>
  <c r="GU62" i="1"/>
  <c r="GU63" i="1"/>
  <c r="GU65" i="1"/>
  <c r="WZ105" i="1"/>
  <c r="WZ104" i="1"/>
  <c r="WZ106" i="1"/>
  <c r="IR51" i="1"/>
  <c r="IR50" i="1"/>
  <c r="IR52" i="1"/>
  <c r="WL203" i="1"/>
  <c r="WL202" i="1"/>
  <c r="WL204" i="1"/>
  <c r="IA28" i="1"/>
  <c r="IA30" i="1"/>
  <c r="IA29" i="1"/>
  <c r="KQ53" i="1"/>
  <c r="KQ54" i="1" s="1"/>
  <c r="IZ51" i="1"/>
  <c r="IZ50" i="1"/>
  <c r="IZ52" i="1"/>
  <c r="NX199" i="1"/>
  <c r="NX200" i="1"/>
  <c r="NX201" i="1"/>
  <c r="VH107" i="1"/>
  <c r="VH108" i="1"/>
  <c r="VH109" i="1"/>
  <c r="NO123" i="1"/>
  <c r="NO124" i="1"/>
  <c r="NO125" i="1"/>
  <c r="OU66" i="1"/>
  <c r="OU67" i="1"/>
  <c r="OU68" i="1"/>
  <c r="KB181" i="1"/>
  <c r="KB180" i="1"/>
  <c r="KB182" i="1"/>
  <c r="QF145" i="1"/>
  <c r="QF146" i="1"/>
  <c r="QF147" i="1"/>
  <c r="TX183" i="1"/>
  <c r="TX184" i="1"/>
  <c r="TX185" i="1"/>
  <c r="WJ165" i="1"/>
  <c r="WJ164" i="1"/>
  <c r="WJ166" i="1"/>
  <c r="LT145" i="1"/>
  <c r="LT146" i="1"/>
  <c r="LT147" i="1"/>
  <c r="QD180" i="1"/>
  <c r="QD181" i="1"/>
  <c r="QD182" i="1"/>
  <c r="NR125" i="1"/>
  <c r="NR124" i="1"/>
  <c r="NR123" i="1"/>
  <c r="TZ180" i="1"/>
  <c r="TZ181" i="1"/>
  <c r="TZ182" i="1"/>
  <c r="TK34" i="1"/>
  <c r="QN127" i="1"/>
  <c r="QN126" i="1"/>
  <c r="QN128" i="1"/>
  <c r="SA34" i="1"/>
  <c r="FA50" i="1"/>
  <c r="FA52" i="1"/>
  <c r="FA51" i="1"/>
  <c r="NC164" i="1"/>
  <c r="NC165" i="1"/>
  <c r="NC166" i="1"/>
  <c r="YN161" i="1"/>
  <c r="YN162" i="1"/>
  <c r="YN163" i="1"/>
  <c r="JZ180" i="1"/>
  <c r="JZ181" i="1"/>
  <c r="JZ182" i="1"/>
  <c r="FX29" i="1"/>
  <c r="FX28" i="1"/>
  <c r="FX30" i="1"/>
  <c r="MB202" i="1"/>
  <c r="MB203" i="1"/>
  <c r="MB204" i="1"/>
  <c r="GE199" i="1"/>
  <c r="GE201" i="1"/>
  <c r="GE200" i="1"/>
  <c r="GR34" i="1"/>
  <c r="IL72" i="1"/>
  <c r="IL73" i="1" s="1"/>
  <c r="GZ124" i="1"/>
  <c r="GZ123" i="1"/>
  <c r="GZ125" i="1"/>
  <c r="ND145" i="1"/>
  <c r="ND146" i="1"/>
  <c r="ND147" i="1"/>
  <c r="OX70" i="1"/>
  <c r="OX69" i="1"/>
  <c r="OX71" i="1"/>
  <c r="YF107" i="1"/>
  <c r="YF108" i="1"/>
  <c r="YF109" i="1"/>
  <c r="LD127" i="1"/>
  <c r="LD126" i="1"/>
  <c r="LD128" i="1"/>
  <c r="NP29" i="1"/>
  <c r="NP28" i="1"/>
  <c r="NP30" i="1"/>
  <c r="RH107" i="1"/>
  <c r="RH108" i="1"/>
  <c r="RH109" i="1"/>
  <c r="SN32" i="1"/>
  <c r="SN31" i="1"/>
  <c r="SN33" i="1"/>
  <c r="WL70" i="1"/>
  <c r="WL69" i="1"/>
  <c r="WL71" i="1"/>
  <c r="MA145" i="1"/>
  <c r="MA147" i="1"/>
  <c r="MA146" i="1"/>
  <c r="UY34" i="1"/>
  <c r="YA34" i="1"/>
  <c r="IA126" i="1"/>
  <c r="IA128" i="1"/>
  <c r="IA127" i="1"/>
  <c r="GQ121" i="1"/>
  <c r="GQ118" i="1"/>
  <c r="GQ119" i="1"/>
  <c r="GQ122" i="1"/>
  <c r="GQ120" i="1"/>
  <c r="LO107" i="1"/>
  <c r="LO109" i="1"/>
  <c r="LO108" i="1"/>
  <c r="IZ142" i="1"/>
  <c r="IZ143" i="1"/>
  <c r="IZ144" i="1"/>
  <c r="PD199" i="1"/>
  <c r="PD200" i="1"/>
  <c r="PD201" i="1"/>
  <c r="RP183" i="1"/>
  <c r="RP184" i="1"/>
  <c r="RP185" i="1"/>
  <c r="NG142" i="1"/>
  <c r="NG144" i="1"/>
  <c r="NG143" i="1"/>
  <c r="OU47" i="1"/>
  <c r="OU49" i="1"/>
  <c r="OU53" i="1" s="1"/>
  <c r="OU54" i="1" s="1"/>
  <c r="OU48" i="1"/>
  <c r="RG66" i="1"/>
  <c r="RG68" i="1"/>
  <c r="RG67" i="1"/>
  <c r="VD127" i="1"/>
  <c r="VD126" i="1"/>
  <c r="VD128" i="1"/>
  <c r="QD70" i="1"/>
  <c r="QD69" i="1"/>
  <c r="QD71" i="1"/>
  <c r="MZ66" i="1"/>
  <c r="MZ67" i="1"/>
  <c r="MZ68" i="1"/>
  <c r="RX104" i="1"/>
  <c r="RX105" i="1"/>
  <c r="RX106" i="1"/>
  <c r="RT107" i="1"/>
  <c r="RT108" i="1"/>
  <c r="RT109" i="1"/>
  <c r="WR107" i="1"/>
  <c r="WR108" i="1"/>
  <c r="WR109" i="1"/>
  <c r="XH107" i="1"/>
  <c r="XH108" i="1"/>
  <c r="XH109" i="1"/>
  <c r="JZ201" i="1"/>
  <c r="JZ200" i="1"/>
  <c r="JZ199" i="1"/>
  <c r="FX104" i="1"/>
  <c r="FX105" i="1"/>
  <c r="FX106" i="1"/>
  <c r="MB32" i="1"/>
  <c r="MB31" i="1"/>
  <c r="MB33" i="1"/>
  <c r="PT104" i="1"/>
  <c r="PT105" i="1"/>
  <c r="PT106" i="1"/>
  <c r="JL29" i="1"/>
  <c r="JL28" i="1"/>
  <c r="JL30" i="1"/>
  <c r="QV181" i="1"/>
  <c r="QV180" i="1"/>
  <c r="QV182" i="1"/>
  <c r="SB66" i="1"/>
  <c r="SB67" i="1"/>
  <c r="SB68" i="1"/>
  <c r="VT127" i="1"/>
  <c r="VT126" i="1"/>
  <c r="VT128" i="1"/>
  <c r="UP53" i="1"/>
  <c r="UP54" i="1" s="1"/>
  <c r="TN53" i="1"/>
  <c r="TN54" i="1" s="1"/>
  <c r="EZ142" i="1"/>
  <c r="EZ143" i="1"/>
  <c r="EZ144" i="1"/>
  <c r="EZ145" i="1"/>
  <c r="EZ146" i="1"/>
  <c r="EZ147" i="1"/>
  <c r="IR69" i="1"/>
  <c r="IR70" i="1"/>
  <c r="IR71" i="1"/>
  <c r="NP69" i="1"/>
  <c r="NP70" i="1"/>
  <c r="NP71" i="1"/>
  <c r="RN50" i="1"/>
  <c r="RN51" i="1"/>
  <c r="RN52" i="1"/>
  <c r="LF66" i="1"/>
  <c r="LF67" i="1"/>
  <c r="LF68" i="1"/>
  <c r="IQ123" i="1"/>
  <c r="IQ124" i="1"/>
  <c r="IQ125" i="1"/>
  <c r="TP107" i="1"/>
  <c r="TP108" i="1"/>
  <c r="TP109" i="1"/>
  <c r="MM69" i="1"/>
  <c r="MM70" i="1"/>
  <c r="MM71" i="1"/>
  <c r="OI66" i="1"/>
  <c r="OI68" i="1"/>
  <c r="OI67" i="1"/>
  <c r="FB53" i="1"/>
  <c r="FB54" i="1" s="1"/>
  <c r="FH32" i="1"/>
  <c r="FH31" i="1"/>
  <c r="FH33" i="1"/>
  <c r="HT85" i="1"/>
  <c r="HT86" i="1"/>
  <c r="HT87" i="1"/>
  <c r="ST105" i="1"/>
  <c r="ST104" i="1"/>
  <c r="ST106" i="1"/>
  <c r="NO66" i="1"/>
  <c r="NO67" i="1"/>
  <c r="NO68" i="1"/>
  <c r="LH199" i="1"/>
  <c r="LH200" i="1"/>
  <c r="LH201" i="1"/>
  <c r="OZ165" i="1"/>
  <c r="OZ164" i="1"/>
  <c r="OZ166" i="1"/>
  <c r="WJ181" i="1"/>
  <c r="WJ180" i="1"/>
  <c r="WJ182" i="1"/>
  <c r="LG142" i="1"/>
  <c r="LG143" i="1"/>
  <c r="LG144" i="1"/>
  <c r="NV15" i="1"/>
  <c r="NV16" i="1" s="1"/>
  <c r="NV35" i="1"/>
  <c r="JJ15" i="1"/>
  <c r="JJ16" i="1" s="1"/>
  <c r="JJ35" i="1"/>
  <c r="HG34" i="1"/>
  <c r="JH124" i="1"/>
  <c r="JH123" i="1"/>
  <c r="JH125" i="1"/>
  <c r="OF104" i="1"/>
  <c r="OF105" i="1"/>
  <c r="OF106" i="1"/>
  <c r="QR165" i="1"/>
  <c r="QR164" i="1"/>
  <c r="QR166" i="1"/>
  <c r="TD104" i="1"/>
  <c r="TD105" i="1"/>
  <c r="TD106" i="1"/>
  <c r="VP165" i="1"/>
  <c r="VP164" i="1"/>
  <c r="VP166" i="1"/>
  <c r="KD165" i="1"/>
  <c r="KD164" i="1"/>
  <c r="KD166" i="1"/>
  <c r="OB34" i="1"/>
  <c r="SZ127" i="1"/>
  <c r="SZ126" i="1"/>
  <c r="SZ128" i="1"/>
  <c r="YE53" i="1"/>
  <c r="YE54" i="1" s="1"/>
  <c r="OY202" i="1"/>
  <c r="OY204" i="1"/>
  <c r="OY203" i="1"/>
  <c r="KV199" i="1"/>
  <c r="KV200" i="1"/>
  <c r="KV201" i="1"/>
  <c r="MB183" i="1"/>
  <c r="MB184" i="1"/>
  <c r="MB185" i="1"/>
  <c r="NH32" i="1"/>
  <c r="NH31" i="1"/>
  <c r="NH33" i="1"/>
  <c r="QZ183" i="1"/>
  <c r="QZ184" i="1"/>
  <c r="QZ185" i="1"/>
  <c r="GE107" i="1"/>
  <c r="GE109" i="1"/>
  <c r="GE108" i="1"/>
  <c r="GZ165" i="1"/>
  <c r="GZ164" i="1"/>
  <c r="GZ166" i="1"/>
  <c r="JL105" i="1"/>
  <c r="JL104" i="1"/>
  <c r="JL106" i="1"/>
  <c r="LX165" i="1"/>
  <c r="LX164" i="1"/>
  <c r="LX166" i="1"/>
  <c r="OJ107" i="1"/>
  <c r="OJ108" i="1"/>
  <c r="OJ109" i="1"/>
  <c r="QV202" i="1"/>
  <c r="QV203" i="1"/>
  <c r="QV204" i="1"/>
  <c r="LZ85" i="1"/>
  <c r="LZ86" i="1"/>
  <c r="LZ87" i="1"/>
  <c r="MJ32" i="1"/>
  <c r="MJ31" i="1"/>
  <c r="MJ33" i="1"/>
  <c r="KU104" i="1"/>
  <c r="KU106" i="1"/>
  <c r="KU105" i="1"/>
  <c r="HK69" i="1"/>
  <c r="HK70" i="1"/>
  <c r="HK71" i="1"/>
  <c r="IQ85" i="1"/>
  <c r="IQ86" i="1"/>
  <c r="IQ87" i="1"/>
  <c r="KA15" i="1"/>
  <c r="KA16" i="1" s="1"/>
  <c r="KA35" i="1"/>
  <c r="MM164" i="1"/>
  <c r="MM166" i="1"/>
  <c r="MM165" i="1"/>
  <c r="MR51" i="1"/>
  <c r="MR50" i="1"/>
  <c r="MR52" i="1"/>
  <c r="PD183" i="1"/>
  <c r="PD184" i="1"/>
  <c r="PD185" i="1"/>
  <c r="QJ29" i="1"/>
  <c r="QJ28" i="1"/>
  <c r="QJ30" i="1"/>
  <c r="HS88" i="1"/>
  <c r="HS89" i="1"/>
  <c r="HS90" i="1"/>
  <c r="JG118" i="1"/>
  <c r="JG119" i="1"/>
  <c r="JG121" i="1"/>
  <c r="JG120" i="1"/>
  <c r="JG122" i="1"/>
  <c r="NG88" i="1"/>
  <c r="NG90" i="1"/>
  <c r="NG89" i="1"/>
  <c r="OU183" i="1"/>
  <c r="OU184" i="1"/>
  <c r="OU185" i="1"/>
  <c r="RG88" i="1"/>
  <c r="RG89" i="1"/>
  <c r="RG90" i="1"/>
  <c r="FD142" i="1"/>
  <c r="FD143" i="1"/>
  <c r="FD144" i="1"/>
  <c r="HP199" i="1"/>
  <c r="HP200" i="1"/>
  <c r="HP201" i="1"/>
  <c r="KB145" i="1"/>
  <c r="KB146" i="1"/>
  <c r="KB147" i="1"/>
  <c r="IF202" i="1"/>
  <c r="IF203" i="1"/>
  <c r="IF204" i="1"/>
  <c r="TT124" i="1"/>
  <c r="TT123" i="1"/>
  <c r="TT125" i="1"/>
  <c r="IZ89" i="1"/>
  <c r="IZ88" i="1"/>
  <c r="IZ90" i="1"/>
  <c r="KF107" i="1"/>
  <c r="KF108" i="1"/>
  <c r="KF109" i="1"/>
  <c r="VH32" i="1"/>
  <c r="VH31" i="1"/>
  <c r="VH33" i="1"/>
  <c r="FD32" i="1"/>
  <c r="FD31" i="1"/>
  <c r="FD33" i="1"/>
  <c r="IV72" i="1"/>
  <c r="IV73" i="1" s="1"/>
  <c r="JP66" i="1"/>
  <c r="JP67" i="1"/>
  <c r="JP68" i="1"/>
  <c r="MN66" i="1"/>
  <c r="MN67" i="1"/>
  <c r="MN68" i="1"/>
  <c r="VP66" i="1"/>
  <c r="VP67" i="1"/>
  <c r="VP68" i="1"/>
  <c r="TZ31" i="1"/>
  <c r="TZ32" i="1"/>
  <c r="TZ33" i="1"/>
  <c r="MJ66" i="1"/>
  <c r="MJ67" i="1"/>
  <c r="MJ68" i="1"/>
  <c r="FD66" i="1"/>
  <c r="FD67" i="1"/>
  <c r="FD68" i="1"/>
  <c r="KN183" i="1"/>
  <c r="KN184" i="1"/>
  <c r="KN185" i="1"/>
  <c r="MZ165" i="1"/>
  <c r="MZ164" i="1"/>
  <c r="MZ166" i="1"/>
  <c r="KD183" i="1"/>
  <c r="KD184" i="1"/>
  <c r="KD185" i="1"/>
  <c r="II34" i="1"/>
  <c r="KE72" i="1"/>
  <c r="KE73" i="1" s="1"/>
  <c r="SZ202" i="1"/>
  <c r="SZ203" i="1"/>
  <c r="SZ204" i="1"/>
  <c r="VL32" i="1"/>
  <c r="VL31" i="1"/>
  <c r="VL33" i="1"/>
  <c r="ZK34" i="1"/>
  <c r="XP105" i="1"/>
  <c r="XP104" i="1"/>
  <c r="XP106" i="1"/>
  <c r="PO66" i="1"/>
  <c r="PO67" i="1"/>
  <c r="PO68" i="1"/>
  <c r="YN199" i="1"/>
  <c r="YN200" i="1"/>
  <c r="YN201" i="1"/>
  <c r="PW194" i="1"/>
  <c r="PW197" i="1"/>
  <c r="PW195" i="1"/>
  <c r="PW196" i="1"/>
  <c r="PW198" i="1"/>
  <c r="FX51" i="1"/>
  <c r="FX50" i="1"/>
  <c r="FX52" i="1"/>
  <c r="NH69" i="1"/>
  <c r="NH70" i="1"/>
  <c r="NH71" i="1"/>
  <c r="TL29" i="1"/>
  <c r="TL28" i="1"/>
  <c r="TL30" i="1"/>
  <c r="QH105" i="1"/>
  <c r="QH104" i="1"/>
  <c r="QH106" i="1"/>
  <c r="GE161" i="1"/>
  <c r="GE163" i="1"/>
  <c r="GE162" i="1"/>
  <c r="GU178" i="1"/>
  <c r="JO164" i="1"/>
  <c r="JO165" i="1"/>
  <c r="JO166" i="1"/>
  <c r="YZ72" i="1"/>
  <c r="YZ73" i="1" s="1"/>
  <c r="IF48" i="1"/>
  <c r="IF47" i="1"/>
  <c r="IF49" i="1"/>
  <c r="IF53" i="1" s="1"/>
  <c r="IF54" i="1" s="1"/>
  <c r="ND48" i="1"/>
  <c r="ND47" i="1"/>
  <c r="ND49" i="1"/>
  <c r="ND53" i="1" s="1"/>
  <c r="ND54" i="1" s="1"/>
  <c r="SB48" i="1"/>
  <c r="SB47" i="1"/>
  <c r="SB49" i="1"/>
  <c r="SB53" i="1" s="1"/>
  <c r="SB54" i="1" s="1"/>
  <c r="ML47" i="1"/>
  <c r="ML49" i="1"/>
  <c r="ML53" i="1" s="1"/>
  <c r="ML54" i="1" s="1"/>
  <c r="ML48" i="1"/>
  <c r="JX202" i="1"/>
  <c r="JX203" i="1"/>
  <c r="JX204" i="1"/>
  <c r="LD181" i="1"/>
  <c r="LD180" i="1"/>
  <c r="LD182" i="1"/>
  <c r="QB181" i="1"/>
  <c r="QB180" i="1"/>
  <c r="QB182" i="1"/>
  <c r="QB66" i="1"/>
  <c r="QB67" i="1"/>
  <c r="QB68" i="1"/>
  <c r="SN165" i="1"/>
  <c r="SN164" i="1"/>
  <c r="SN166" i="1"/>
  <c r="RN108" i="1"/>
  <c r="RN107" i="1"/>
  <c r="RN109" i="1"/>
  <c r="KU161" i="1"/>
  <c r="KU163" i="1"/>
  <c r="KU162" i="1"/>
  <c r="IQ180" i="1"/>
  <c r="IQ181" i="1"/>
  <c r="IQ182" i="1"/>
  <c r="TP161" i="1"/>
  <c r="TP162" i="1"/>
  <c r="TP163" i="1"/>
  <c r="UV85" i="1"/>
  <c r="UV86" i="1"/>
  <c r="UV87" i="1"/>
  <c r="OI123" i="1"/>
  <c r="OI124" i="1"/>
  <c r="OI125" i="1"/>
  <c r="LO180" i="1"/>
  <c r="LO181" i="1"/>
  <c r="LO182" i="1"/>
  <c r="GN181" i="1"/>
  <c r="GN180" i="1"/>
  <c r="GN182" i="1"/>
  <c r="LL181" i="1"/>
  <c r="LL180" i="1"/>
  <c r="LL182" i="1"/>
  <c r="NX165" i="1"/>
  <c r="NX164" i="1"/>
  <c r="NX166" i="1"/>
  <c r="PK142" i="1"/>
  <c r="PK143" i="1"/>
  <c r="PK144" i="1"/>
  <c r="RW183" i="1"/>
  <c r="RW184" i="1"/>
  <c r="RW185" i="1"/>
  <c r="SR89" i="1"/>
  <c r="SR88" i="1"/>
  <c r="SR90" i="1"/>
  <c r="TX107" i="1"/>
  <c r="TX108" i="1"/>
  <c r="TX109" i="1"/>
  <c r="VD32" i="1"/>
  <c r="VD31" i="1"/>
  <c r="VD33" i="1"/>
  <c r="GV145" i="1"/>
  <c r="GV146" i="1"/>
  <c r="GV147" i="1"/>
  <c r="PL124" i="1"/>
  <c r="PL123" i="1"/>
  <c r="PL125" i="1"/>
  <c r="NR204" i="1"/>
  <c r="NR203" i="1"/>
  <c r="NR202" i="1"/>
  <c r="II72" i="1"/>
  <c r="II73" i="1" s="1"/>
  <c r="GV107" i="1"/>
  <c r="GV108" i="1"/>
  <c r="GV109" i="1"/>
  <c r="MZ145" i="1"/>
  <c r="MZ146" i="1"/>
  <c r="MZ147" i="1"/>
  <c r="UJ202" i="1"/>
  <c r="UJ203" i="1"/>
  <c r="UJ204" i="1"/>
  <c r="NR85" i="1"/>
  <c r="NR86" i="1"/>
  <c r="NR87" i="1"/>
  <c r="TZ126" i="1"/>
  <c r="TZ127" i="1"/>
  <c r="TZ128" i="1"/>
  <c r="ID34" i="1"/>
  <c r="LC72" i="1"/>
  <c r="LC73" i="1" s="1"/>
  <c r="SZ48" i="1"/>
  <c r="SZ47" i="1"/>
  <c r="SZ49" i="1"/>
  <c r="SZ53" i="1" s="1"/>
  <c r="SZ54" i="1" s="1"/>
  <c r="YE34" i="1"/>
  <c r="OY47" i="1"/>
  <c r="OY49" i="1"/>
  <c r="OY53" i="1" s="1"/>
  <c r="OY54" i="1" s="1"/>
  <c r="OY48" i="1"/>
  <c r="JZ126" i="1"/>
  <c r="JZ128" i="1"/>
  <c r="JZ127" i="1"/>
  <c r="JZ125" i="1"/>
  <c r="JZ124" i="1"/>
  <c r="JZ123" i="1"/>
  <c r="PT142" i="1"/>
  <c r="PT143" i="1"/>
  <c r="PT144" i="1"/>
  <c r="TL183" i="1"/>
  <c r="TL184" i="1"/>
  <c r="TL185" i="1"/>
  <c r="AAD203" i="1"/>
  <c r="AAD202" i="1"/>
  <c r="AAD204" i="1"/>
  <c r="GE88" i="1"/>
  <c r="GE90" i="1"/>
  <c r="GE89" i="1"/>
  <c r="ZX34" i="1"/>
  <c r="NJ53" i="1"/>
  <c r="NJ54" i="1" s="1"/>
  <c r="GZ105" i="1"/>
  <c r="GZ104" i="1"/>
  <c r="GZ106" i="1"/>
  <c r="IF142" i="1"/>
  <c r="IF143" i="1"/>
  <c r="IF144" i="1"/>
  <c r="LX181" i="1"/>
  <c r="LX180" i="1"/>
  <c r="LX182" i="1"/>
  <c r="QV142" i="1"/>
  <c r="QV143" i="1"/>
  <c r="QV144" i="1"/>
  <c r="SB142" i="1"/>
  <c r="SB143" i="1"/>
  <c r="SB144" i="1"/>
  <c r="UN85" i="1"/>
  <c r="UN86" i="1"/>
  <c r="UN87" i="1"/>
  <c r="GI34" i="1"/>
  <c r="XX202" i="1"/>
  <c r="XX203" i="1"/>
  <c r="XX204" i="1"/>
  <c r="MJ127" i="1"/>
  <c r="MJ126" i="1"/>
  <c r="MJ128" i="1"/>
  <c r="SN145" i="1"/>
  <c r="SN146" i="1"/>
  <c r="SN147" i="1"/>
  <c r="WF181" i="1"/>
  <c r="WF180" i="1"/>
  <c r="WF182" i="1"/>
  <c r="WL183" i="1"/>
  <c r="WL184" i="1"/>
  <c r="WL185" i="1"/>
  <c r="WU34" i="1"/>
  <c r="LF142" i="1"/>
  <c r="LF143" i="1"/>
  <c r="LF144" i="1"/>
  <c r="IA47" i="1"/>
  <c r="IA48" i="1"/>
  <c r="IA49" i="1"/>
  <c r="IA53" i="1" s="1"/>
  <c r="IA54" i="1" s="1"/>
  <c r="RD85" i="1"/>
  <c r="RD86" i="1"/>
  <c r="RD87" i="1"/>
  <c r="GQ102" i="1"/>
  <c r="GQ99" i="1"/>
  <c r="GQ100" i="1"/>
  <c r="GQ101" i="1"/>
  <c r="GQ103" i="1"/>
  <c r="KY164" i="1"/>
  <c r="KY165" i="1"/>
  <c r="KY166" i="1"/>
  <c r="GN199" i="1"/>
  <c r="GN200" i="1"/>
  <c r="GN201" i="1"/>
  <c r="RP104" i="1"/>
  <c r="RP105" i="1"/>
  <c r="RP106" i="1"/>
  <c r="ST165" i="1"/>
  <c r="ST164" i="1"/>
  <c r="ST166" i="1"/>
  <c r="NG104" i="1"/>
  <c r="NG106" i="1"/>
  <c r="NG105" i="1"/>
  <c r="LH107" i="1"/>
  <c r="LH108" i="1"/>
  <c r="LH109" i="1"/>
  <c r="MN32" i="1"/>
  <c r="MN31" i="1"/>
  <c r="MN33" i="1"/>
  <c r="OZ85" i="1"/>
  <c r="OZ86" i="1"/>
  <c r="OZ87" i="1"/>
  <c r="QD163" i="1"/>
  <c r="QD162" i="1"/>
  <c r="QD161" i="1"/>
  <c r="QD201" i="1"/>
  <c r="QD200" i="1"/>
  <c r="QD199" i="1"/>
  <c r="YX105" i="1"/>
  <c r="YX104" i="1"/>
  <c r="YX106" i="1"/>
  <c r="LS102" i="1"/>
  <c r="LS99" i="1"/>
  <c r="LS100" i="1"/>
  <c r="LS101" i="1"/>
  <c r="LS103" i="1"/>
  <c r="OE72" i="1"/>
  <c r="OE73" i="1" s="1"/>
  <c r="RT105" i="1"/>
  <c r="RT104" i="1"/>
  <c r="RT106" i="1"/>
  <c r="SZ29" i="1"/>
  <c r="SZ28" i="1"/>
  <c r="SZ30" i="1"/>
  <c r="WR105" i="1"/>
  <c r="WR104" i="1"/>
  <c r="WR106" i="1"/>
  <c r="YU34" i="1"/>
  <c r="FA203" i="1"/>
  <c r="FA202" i="1"/>
  <c r="FA204" i="1"/>
  <c r="XH127" i="1"/>
  <c r="XH126" i="1"/>
  <c r="XH128" i="1"/>
  <c r="FO142" i="1"/>
  <c r="FO143" i="1"/>
  <c r="FO144" i="1"/>
  <c r="IF124" i="1"/>
  <c r="IF123" i="1"/>
  <c r="IF125" i="1"/>
  <c r="LZ105" i="1"/>
  <c r="LZ104" i="1"/>
  <c r="LZ106" i="1"/>
  <c r="XX53" i="1"/>
  <c r="XX54" i="1" s="1"/>
  <c r="ML70" i="1"/>
  <c r="ML69" i="1"/>
  <c r="ML71" i="1"/>
  <c r="SN69" i="1"/>
  <c r="SN70" i="1"/>
  <c r="SN71" i="1"/>
  <c r="SN72" i="1" s="1"/>
  <c r="SN73" i="1" s="1"/>
  <c r="MA164" i="1"/>
  <c r="MA165" i="1"/>
  <c r="MA166" i="1"/>
  <c r="TS34" i="1"/>
  <c r="ZG34" i="1"/>
  <c r="HK183" i="1"/>
  <c r="HK184" i="1"/>
  <c r="HK185" i="1"/>
  <c r="IQ50" i="1"/>
  <c r="IQ51" i="1"/>
  <c r="IQ52" i="1"/>
  <c r="TP105" i="1"/>
  <c r="TP104" i="1"/>
  <c r="TP106" i="1"/>
  <c r="UV32" i="1"/>
  <c r="UV31" i="1"/>
  <c r="UV33" i="1"/>
  <c r="LO164" i="1"/>
  <c r="LO165" i="1"/>
  <c r="LO166" i="1"/>
  <c r="PD142" i="1"/>
  <c r="PD143" i="1"/>
  <c r="PD144" i="1"/>
  <c r="PD146" i="1"/>
  <c r="PD145" i="1"/>
  <c r="PD147" i="1"/>
  <c r="QJ53" i="1"/>
  <c r="QJ54" i="1" s="1"/>
  <c r="UB142" i="1"/>
  <c r="UB143" i="1"/>
  <c r="UB144" i="1"/>
  <c r="UB146" i="1"/>
  <c r="UB145" i="1"/>
  <c r="UB147" i="1"/>
  <c r="ST183" i="1"/>
  <c r="ST184" i="1"/>
  <c r="ST185" i="1"/>
  <c r="XR203" i="1"/>
  <c r="XR202" i="1"/>
  <c r="XR204" i="1"/>
  <c r="HS123" i="1"/>
  <c r="HS124" i="1"/>
  <c r="HS125" i="1"/>
  <c r="OU199" i="1"/>
  <c r="OU201" i="1"/>
  <c r="OU200" i="1"/>
  <c r="RW161" i="1"/>
  <c r="RW163" i="1"/>
  <c r="RW162" i="1"/>
  <c r="HP181" i="1"/>
  <c r="HP180" i="1"/>
  <c r="HP182" i="1"/>
  <c r="MN105" i="1"/>
  <c r="MN104" i="1"/>
  <c r="MN106" i="1"/>
  <c r="QF202" i="1"/>
  <c r="QF203" i="1"/>
  <c r="QF204" i="1"/>
  <c r="SR53" i="1"/>
  <c r="SR54" i="1" s="1"/>
  <c r="VD89" i="1"/>
  <c r="VD88" i="1"/>
  <c r="VD90" i="1"/>
  <c r="WJ107" i="1"/>
  <c r="WJ108" i="1"/>
  <c r="WJ109" i="1"/>
  <c r="LG104" i="1"/>
  <c r="LG105" i="1"/>
  <c r="LG106" i="1"/>
  <c r="NJ34" i="1"/>
  <c r="GT72" i="1"/>
  <c r="GT73" i="1" s="1"/>
  <c r="QD35" i="1"/>
  <c r="MZ181" i="1"/>
  <c r="MZ180" i="1"/>
  <c r="MZ182" i="1"/>
  <c r="RX70" i="1"/>
  <c r="HN50" i="1"/>
  <c r="HN51" i="1"/>
  <c r="HN52" i="1"/>
  <c r="ME72" i="1"/>
  <c r="ME73" i="1" s="1"/>
  <c r="ME34" i="1"/>
  <c r="GV161" i="1"/>
  <c r="GV162" i="1"/>
  <c r="GV163" i="1"/>
  <c r="JH107" i="1"/>
  <c r="JH108" i="1"/>
  <c r="JH109" i="1"/>
  <c r="OF66" i="1"/>
  <c r="OF67" i="1"/>
  <c r="OF68" i="1"/>
  <c r="TD66" i="1"/>
  <c r="TD67" i="1"/>
  <c r="TD68" i="1"/>
  <c r="VP48" i="1"/>
  <c r="VP47" i="1"/>
  <c r="VP49" i="1"/>
  <c r="VP53" i="1" s="1"/>
  <c r="VP54" i="1" s="1"/>
  <c r="JV34" i="1"/>
  <c r="QY34" i="1"/>
  <c r="WM72" i="1"/>
  <c r="WM73" i="1" s="1"/>
  <c r="WM34" i="1"/>
  <c r="ZO72" i="1"/>
  <c r="ZO73" i="1" s="1"/>
  <c r="SZ105" i="1"/>
  <c r="SZ104" i="1"/>
  <c r="SZ106" i="1"/>
  <c r="VL165" i="1"/>
  <c r="VL164" i="1"/>
  <c r="VL166" i="1"/>
  <c r="SA53" i="1"/>
  <c r="SA54" i="1" s="1"/>
  <c r="XP34" i="1"/>
  <c r="PO199" i="1"/>
  <c r="PO200" i="1"/>
  <c r="PO201" i="1"/>
  <c r="XH85" i="1"/>
  <c r="XH86" i="1"/>
  <c r="XH87" i="1"/>
  <c r="YN69" i="1"/>
  <c r="YN70" i="1"/>
  <c r="YN71" i="1"/>
  <c r="JZ105" i="1"/>
  <c r="JZ104" i="1"/>
  <c r="JZ106" i="1"/>
  <c r="JP161" i="1"/>
  <c r="JP162" i="1"/>
  <c r="JP163" i="1"/>
  <c r="JO66" i="1"/>
  <c r="JO67" i="1"/>
  <c r="JO68" i="1"/>
  <c r="GZ51" i="1"/>
  <c r="GZ50" i="1"/>
  <c r="GZ52" i="1"/>
  <c r="LX48" i="1"/>
  <c r="LX47" i="1"/>
  <c r="LX49" i="1"/>
  <c r="LX53" i="1" s="1"/>
  <c r="LX54" i="1" s="1"/>
  <c r="OJ69" i="1"/>
  <c r="OJ70" i="1"/>
  <c r="OJ71" i="1"/>
  <c r="TH107" i="1"/>
  <c r="TH108" i="1"/>
  <c r="TH109" i="1"/>
  <c r="IR199" i="1"/>
  <c r="IR200" i="1"/>
  <c r="IR201" i="1"/>
  <c r="UZ32" i="1"/>
  <c r="UZ31" i="1"/>
  <c r="UZ33" i="1"/>
  <c r="KU69" i="1"/>
  <c r="KU71" i="1"/>
  <c r="KU70" i="1"/>
  <c r="HK31" i="1"/>
  <c r="HK32" i="1"/>
  <c r="HK33" i="1"/>
  <c r="MM50" i="1"/>
  <c r="MM51" i="1"/>
  <c r="MM52" i="1"/>
  <c r="MR199" i="1"/>
  <c r="MR200" i="1"/>
  <c r="MR201" i="1"/>
  <c r="RP161" i="1"/>
  <c r="RP162" i="1"/>
  <c r="RP163" i="1"/>
  <c r="UB181" i="1"/>
  <c r="UB180" i="1"/>
  <c r="UB182" i="1"/>
  <c r="ST66" i="1"/>
  <c r="ST67" i="1"/>
  <c r="ST68" i="1"/>
  <c r="XR105" i="1"/>
  <c r="XR104" i="1"/>
  <c r="XR106" i="1"/>
  <c r="JG138" i="1"/>
  <c r="JG137" i="1"/>
  <c r="JG140" i="1"/>
  <c r="JG139" i="1"/>
  <c r="JG141" i="1"/>
  <c r="LG164" i="1"/>
  <c r="LG165" i="1"/>
  <c r="LG166" i="1"/>
  <c r="XH29" i="1"/>
  <c r="XH28" i="1"/>
  <c r="XH30" i="1"/>
  <c r="KB69" i="1"/>
  <c r="KB70" i="1"/>
  <c r="KB71" i="1"/>
  <c r="RL66" i="1"/>
  <c r="RL67" i="1"/>
  <c r="RL68" i="1"/>
  <c r="JO50" i="1"/>
  <c r="JO51" i="1"/>
  <c r="JO52" i="1"/>
  <c r="JO53" i="1" s="1"/>
  <c r="JO54" i="1" s="1"/>
  <c r="HL69" i="1"/>
  <c r="HL70" i="1"/>
  <c r="HL71" i="1"/>
  <c r="HK85" i="1"/>
  <c r="HK87" i="1"/>
  <c r="HK86" i="1"/>
  <c r="GZ69" i="1"/>
  <c r="GZ70" i="1"/>
  <c r="GZ71" i="1"/>
  <c r="OZ69" i="1"/>
  <c r="OZ70" i="1"/>
  <c r="OZ71" i="1"/>
  <c r="QR145" i="1"/>
  <c r="QR146" i="1"/>
  <c r="QR147" i="1"/>
  <c r="SE53" i="1"/>
  <c r="SE54" i="1" s="1"/>
  <c r="GH66" i="1"/>
  <c r="GH67" i="1"/>
  <c r="GH68" i="1"/>
  <c r="UF107" i="1"/>
  <c r="UF108" i="1"/>
  <c r="UF109" i="1"/>
  <c r="VL29" i="1"/>
  <c r="VL28" i="1"/>
  <c r="VL30" i="1"/>
  <c r="RS34" i="1"/>
  <c r="OY104" i="1"/>
  <c r="OY106" i="1"/>
  <c r="OY105" i="1"/>
  <c r="PO31" i="1"/>
  <c r="PO32" i="1"/>
  <c r="PO33" i="1"/>
  <c r="YN89" i="1"/>
  <c r="YN88" i="1"/>
  <c r="YN90" i="1"/>
  <c r="HD202" i="1"/>
  <c r="HD203" i="1"/>
  <c r="HD204" i="1"/>
  <c r="IJ69" i="1"/>
  <c r="IJ70" i="1"/>
  <c r="IJ71" i="1"/>
  <c r="MB85" i="1"/>
  <c r="MB86" i="1"/>
  <c r="MB87" i="1"/>
  <c r="PT202" i="1"/>
  <c r="PT203" i="1"/>
  <c r="PT204" i="1"/>
  <c r="SF107" i="1"/>
  <c r="SF108" i="1"/>
  <c r="SF109" i="1"/>
  <c r="FV34" i="1"/>
  <c r="GE123" i="1"/>
  <c r="GE124" i="1"/>
  <c r="GE125" i="1"/>
  <c r="GU83" i="1"/>
  <c r="GU198" i="1"/>
  <c r="IT142" i="1"/>
  <c r="IT143" i="1"/>
  <c r="IT144" i="1"/>
  <c r="FT69" i="1"/>
  <c r="FT70" i="1"/>
  <c r="FT71" i="1"/>
  <c r="KR107" i="1"/>
  <c r="KR108" i="1"/>
  <c r="KR109" i="1"/>
  <c r="LX32" i="1"/>
  <c r="LX31" i="1"/>
  <c r="LX33" i="1"/>
  <c r="PP107" i="1"/>
  <c r="PP108" i="1"/>
  <c r="PP109" i="1"/>
  <c r="QV51" i="1"/>
  <c r="QV50" i="1"/>
  <c r="QV52" i="1"/>
  <c r="YF31" i="1"/>
  <c r="YF32" i="1"/>
  <c r="YF33" i="1"/>
  <c r="RC72" i="1"/>
  <c r="RC73" i="1" s="1"/>
  <c r="GF69" i="1"/>
  <c r="GF70" i="1"/>
  <c r="GF71" i="1"/>
  <c r="LD69" i="1"/>
  <c r="LD70" i="1"/>
  <c r="LD71" i="1"/>
  <c r="OV124" i="1"/>
  <c r="OV123" i="1"/>
  <c r="OV125" i="1"/>
  <c r="TT202" i="1"/>
  <c r="TT203" i="1"/>
  <c r="TT204" i="1"/>
  <c r="RN124" i="1"/>
  <c r="RN123" i="1"/>
  <c r="RN125" i="1"/>
  <c r="WL165" i="1"/>
  <c r="WL164" i="1"/>
  <c r="WL166" i="1"/>
  <c r="ZG53" i="1"/>
  <c r="ZG54" i="1" s="1"/>
  <c r="JT72" i="1"/>
  <c r="JT73" i="1" s="1"/>
  <c r="IA107" i="1"/>
  <c r="IA108" i="1"/>
  <c r="IA109" i="1"/>
  <c r="RD107" i="1"/>
  <c r="RD108" i="1"/>
  <c r="RD109" i="1"/>
  <c r="IU53" i="1"/>
  <c r="IU54" i="1" s="1"/>
  <c r="MM126" i="1"/>
  <c r="MM128" i="1"/>
  <c r="MM127" i="1"/>
  <c r="FB109" i="1"/>
  <c r="FB108" i="1"/>
  <c r="FB107" i="1"/>
  <c r="FH199" i="1"/>
  <c r="FH200" i="1"/>
  <c r="FH201" i="1"/>
  <c r="GN107" i="1"/>
  <c r="GN108" i="1"/>
  <c r="GN109" i="1"/>
  <c r="HT32" i="1"/>
  <c r="HT31" i="1"/>
  <c r="HT33" i="1"/>
  <c r="LL69" i="1"/>
  <c r="LL70" i="1"/>
  <c r="LL71" i="1"/>
  <c r="QJ69" i="1"/>
  <c r="QJ70" i="1"/>
  <c r="QJ71" i="1"/>
  <c r="OU145" i="1"/>
  <c r="OU147" i="1"/>
  <c r="OU146" i="1"/>
  <c r="FD181" i="1"/>
  <c r="FD180" i="1"/>
  <c r="FD182" i="1"/>
  <c r="RL161" i="1"/>
  <c r="RL162" i="1"/>
  <c r="RL163" i="1"/>
  <c r="VD145" i="1"/>
  <c r="VD146" i="1"/>
  <c r="VD147" i="1"/>
  <c r="JB34" i="1"/>
  <c r="JH85" i="1"/>
  <c r="JH86" i="1"/>
  <c r="JH87" i="1"/>
  <c r="OF199" i="1"/>
  <c r="OF200" i="1"/>
  <c r="OF201" i="1"/>
  <c r="PL127" i="1"/>
  <c r="PL126" i="1"/>
  <c r="PL128" i="1"/>
  <c r="IY72" i="1"/>
  <c r="IY73" i="1" s="1"/>
  <c r="YI53" i="1"/>
  <c r="YI54" i="1" s="1"/>
  <c r="IB142" i="1"/>
  <c r="IB143" i="1"/>
  <c r="IB144" i="1"/>
  <c r="QR107" i="1"/>
  <c r="QR108" i="1"/>
  <c r="QR109" i="1"/>
  <c r="UJ199" i="1"/>
  <c r="UJ200" i="1"/>
  <c r="UJ201" i="1"/>
  <c r="VP183" i="1"/>
  <c r="VP184" i="1"/>
  <c r="VP185" i="1"/>
  <c r="TZ108" i="1"/>
  <c r="TZ107" i="1"/>
  <c r="TZ109" i="1"/>
  <c r="KD126" i="1"/>
  <c r="KD127" i="1"/>
  <c r="KD128" i="1"/>
  <c r="HX72" i="1"/>
  <c r="HX73" i="1" s="1"/>
  <c r="PH34" i="1"/>
  <c r="UF199" i="1"/>
  <c r="UF200" i="1"/>
  <c r="UF201" i="1"/>
  <c r="VL183" i="1"/>
  <c r="VL184" i="1"/>
  <c r="VL185" i="1"/>
  <c r="YH53" i="1"/>
  <c r="YH54" i="1" s="1"/>
  <c r="GX34" i="1"/>
  <c r="XP89" i="1"/>
  <c r="XP88" i="1"/>
  <c r="XP90" i="1"/>
  <c r="WQ53" i="1"/>
  <c r="WQ54" i="1" s="1"/>
  <c r="NS161" i="1"/>
  <c r="NS162" i="1"/>
  <c r="NS163" i="1"/>
  <c r="HD161" i="1"/>
  <c r="HD162" i="1"/>
  <c r="HD163" i="1"/>
  <c r="QZ165" i="1"/>
  <c r="QZ164" i="1"/>
  <c r="QZ166" i="1"/>
  <c r="IL15" i="1"/>
  <c r="IL16" i="1" s="1"/>
  <c r="IL35" i="1"/>
  <c r="FT202" i="1"/>
  <c r="FT203" i="1"/>
  <c r="FT204" i="1"/>
  <c r="VT183" i="1"/>
  <c r="VT184" i="1"/>
  <c r="VT185" i="1"/>
  <c r="OX201" i="1"/>
  <c r="OX200" i="1"/>
  <c r="OX199" i="1"/>
  <c r="XX199" i="1"/>
  <c r="XX200" i="1"/>
  <c r="XX201" i="1"/>
  <c r="WZ85" i="1"/>
  <c r="WZ86" i="1"/>
  <c r="WZ87" i="1"/>
  <c r="LD202" i="1"/>
  <c r="LD203" i="1"/>
  <c r="LD204" i="1"/>
  <c r="MJ104" i="1"/>
  <c r="MJ105" i="1"/>
  <c r="MJ106" i="1"/>
  <c r="OV51" i="1"/>
  <c r="OV50" i="1"/>
  <c r="OV52" i="1"/>
  <c r="QB85" i="1"/>
  <c r="QB86" i="1"/>
  <c r="QB87" i="1"/>
  <c r="WF124" i="1"/>
  <c r="WF123" i="1"/>
  <c r="WF125" i="1"/>
  <c r="WL124" i="1"/>
  <c r="WL123" i="1"/>
  <c r="WL125" i="1"/>
  <c r="FJ72" i="1"/>
  <c r="FJ73" i="1" s="1"/>
  <c r="GM72" i="1"/>
  <c r="GM73" i="1" s="1"/>
  <c r="OM72" i="1"/>
  <c r="OM73" i="1" s="1"/>
  <c r="SM53" i="1"/>
  <c r="SM54" i="1" s="1"/>
  <c r="YQ34" i="1"/>
  <c r="LF201" i="1"/>
  <c r="LF200" i="1"/>
  <c r="LF199" i="1"/>
  <c r="HK202" i="1"/>
  <c r="HK204" i="1"/>
  <c r="HK203" i="1"/>
  <c r="IQ145" i="1"/>
  <c r="IQ146" i="1"/>
  <c r="IQ147" i="1"/>
  <c r="SJ181" i="1"/>
  <c r="SJ180" i="1"/>
  <c r="SJ182" i="1"/>
  <c r="JI15" i="1"/>
  <c r="JI16" i="1" s="1"/>
  <c r="XG53" i="1"/>
  <c r="XG54" i="1" s="1"/>
  <c r="IX34" i="1"/>
  <c r="KY64" i="1"/>
  <c r="KY61" i="1"/>
  <c r="KY62" i="1"/>
  <c r="KY63" i="1"/>
  <c r="KY65" i="1"/>
  <c r="LO28" i="1"/>
  <c r="LO30" i="1"/>
  <c r="LO29" i="1"/>
  <c r="GN127" i="1"/>
  <c r="GN126" i="1"/>
  <c r="GN128" i="1"/>
  <c r="HT181" i="1"/>
  <c r="HT180" i="1"/>
  <c r="HT182" i="1"/>
  <c r="KF161" i="1"/>
  <c r="KF162" i="1"/>
  <c r="KF163" i="1"/>
  <c r="LL89" i="1"/>
  <c r="LL88" i="1"/>
  <c r="LL90" i="1"/>
  <c r="MR107" i="1"/>
  <c r="MR108" i="1"/>
  <c r="MR109" i="1"/>
  <c r="PD127" i="1"/>
  <c r="PD126" i="1"/>
  <c r="PD128" i="1"/>
  <c r="SV142" i="1"/>
  <c r="SV143" i="1"/>
  <c r="SV144" i="1"/>
  <c r="UB124" i="1"/>
  <c r="UB123" i="1"/>
  <c r="UB125" i="1"/>
  <c r="HS66" i="1"/>
  <c r="HS68" i="1"/>
  <c r="HS67" i="1"/>
  <c r="NG66" i="1"/>
  <c r="NG67" i="1"/>
  <c r="NG68" i="1"/>
  <c r="FS42" i="1"/>
  <c r="FS43" i="1"/>
  <c r="FS45" i="1"/>
  <c r="FS44" i="1"/>
  <c r="FS46" i="1"/>
  <c r="RW142" i="1"/>
  <c r="RW143" i="1"/>
  <c r="RW144" i="1"/>
  <c r="GJ183" i="1"/>
  <c r="GJ184" i="1"/>
  <c r="GJ185" i="1"/>
  <c r="GJ66" i="1"/>
  <c r="GJ67" i="1"/>
  <c r="GJ68" i="1"/>
  <c r="OZ127" i="1"/>
  <c r="OZ126" i="1"/>
  <c r="OZ128" i="1"/>
  <c r="WJ32" i="1"/>
  <c r="WJ31" i="1"/>
  <c r="WJ33" i="1"/>
  <c r="GV202" i="1"/>
  <c r="GV203" i="1"/>
  <c r="GV204" i="1"/>
  <c r="MZ124" i="1"/>
  <c r="MZ123" i="1"/>
  <c r="MZ125" i="1"/>
  <c r="TD142" i="1"/>
  <c r="TD143" i="1"/>
  <c r="TD144" i="1"/>
  <c r="TD145" i="1"/>
  <c r="TD146" i="1"/>
  <c r="TD147" i="1"/>
  <c r="FK34" i="1"/>
  <c r="WR181" i="1"/>
  <c r="WR180" i="1"/>
  <c r="WR182" i="1"/>
  <c r="WR66" i="1"/>
  <c r="WR67" i="1"/>
  <c r="WR68" i="1"/>
  <c r="TW72" i="1"/>
  <c r="TW73" i="1" s="1"/>
  <c r="FA108" i="1"/>
  <c r="FA107" i="1"/>
  <c r="FA109" i="1"/>
  <c r="XH181" i="1"/>
  <c r="XH180" i="1"/>
  <c r="XH182" i="1"/>
  <c r="XH66" i="1"/>
  <c r="XH67" i="1"/>
  <c r="XH68" i="1"/>
  <c r="QP15" i="1"/>
  <c r="QP16" i="1" s="1"/>
  <c r="QP35" i="1"/>
  <c r="FX181" i="1"/>
  <c r="FX180" i="1"/>
  <c r="FX182" i="1"/>
  <c r="VX142" i="1"/>
  <c r="VX143" i="1"/>
  <c r="VX144" i="1"/>
  <c r="VX146" i="1"/>
  <c r="VX145" i="1"/>
  <c r="VX147" i="1"/>
  <c r="VF89" i="1"/>
  <c r="VF88" i="1"/>
  <c r="VF90" i="1"/>
  <c r="AAD108" i="1"/>
  <c r="AAD107" i="1"/>
  <c r="AAD109" i="1"/>
  <c r="LX202" i="1"/>
  <c r="LX203" i="1"/>
  <c r="LX204" i="1"/>
  <c r="OJ142" i="1"/>
  <c r="OJ143" i="1"/>
  <c r="OJ144" i="1"/>
  <c r="UN53" i="1"/>
  <c r="UN54" i="1" s="1"/>
  <c r="VT124" i="1"/>
  <c r="VT123" i="1"/>
  <c r="VT125" i="1"/>
  <c r="OX90" i="1"/>
  <c r="OX89" i="1"/>
  <c r="OX88" i="1"/>
  <c r="GI53" i="1"/>
  <c r="GI54" i="1" s="1"/>
  <c r="HL88" i="1"/>
  <c r="HL89" i="1"/>
  <c r="HL90" i="1"/>
  <c r="TT32" i="1"/>
  <c r="TT31" i="1"/>
  <c r="TT33" i="1"/>
  <c r="RN146" i="1"/>
  <c r="RN145" i="1"/>
  <c r="RN147" i="1"/>
  <c r="KT53" i="1"/>
  <c r="KT54" i="1" s="1"/>
  <c r="LO123" i="1"/>
  <c r="LO125" i="1"/>
  <c r="LO124" i="1"/>
  <c r="IZ181" i="1"/>
  <c r="IZ180" i="1"/>
  <c r="IZ182" i="1"/>
  <c r="PD32" i="1"/>
  <c r="PD31" i="1"/>
  <c r="PD33" i="1"/>
  <c r="SV104" i="1"/>
  <c r="SV105" i="1"/>
  <c r="SV106" i="1"/>
  <c r="UB29" i="1"/>
  <c r="UB28" i="1"/>
  <c r="UB30" i="1"/>
  <c r="XR162" i="1"/>
  <c r="XR161" i="1"/>
  <c r="XR163" i="1"/>
  <c r="KP53" i="1"/>
  <c r="KP54" i="1" s="1"/>
  <c r="NG161" i="1"/>
  <c r="NG163" i="1"/>
  <c r="NG162" i="1"/>
  <c r="OU126" i="1"/>
  <c r="OU128" i="1"/>
  <c r="OU127" i="1"/>
  <c r="HP127" i="1"/>
  <c r="HP126" i="1"/>
  <c r="HP128" i="1"/>
  <c r="KB161" i="1"/>
  <c r="KB162" i="1"/>
  <c r="KB163" i="1"/>
  <c r="RL183" i="1"/>
  <c r="RL184" i="1"/>
  <c r="RL185" i="1"/>
  <c r="LG66" i="1"/>
  <c r="LG67" i="1"/>
  <c r="LG68" i="1"/>
  <c r="QD50" i="1"/>
  <c r="QD52" i="1"/>
  <c r="QD51" i="1"/>
  <c r="HN146" i="1"/>
  <c r="HN145" i="1"/>
  <c r="HN147" i="1"/>
  <c r="OQ53" i="1"/>
  <c r="OQ54" i="1" s="1"/>
  <c r="OF29" i="1"/>
  <c r="OF28" i="1"/>
  <c r="OF30" i="1"/>
  <c r="YX32" i="1"/>
  <c r="YX31" i="1"/>
  <c r="YX33" i="1"/>
  <c r="QD125" i="1"/>
  <c r="QD124" i="1"/>
  <c r="QD123" i="1"/>
  <c r="GV51" i="1"/>
  <c r="GV50" i="1"/>
  <c r="GV52" i="1"/>
  <c r="IB202" i="1"/>
  <c r="IB203" i="1"/>
  <c r="IB204" i="1"/>
  <c r="MZ202" i="1"/>
  <c r="MZ203" i="1"/>
  <c r="MZ204" i="1"/>
  <c r="TD181" i="1"/>
  <c r="TD180" i="1"/>
  <c r="TD182" i="1"/>
  <c r="TZ142" i="1"/>
  <c r="TZ143" i="1"/>
  <c r="TZ144" i="1"/>
  <c r="QI72" i="1"/>
  <c r="QI73" i="1" s="1"/>
  <c r="VW72" i="1"/>
  <c r="VW73" i="1" s="1"/>
  <c r="MI34" i="1"/>
  <c r="QN51" i="1"/>
  <c r="QN50" i="1"/>
  <c r="QN52" i="1"/>
  <c r="RT85" i="1"/>
  <c r="RT86" i="1"/>
  <c r="RT87" i="1"/>
  <c r="SZ69" i="1"/>
  <c r="SZ70" i="1"/>
  <c r="SZ71" i="1"/>
  <c r="HW72" i="1"/>
  <c r="HW73" i="1" s="1"/>
  <c r="XH199" i="1"/>
  <c r="XH200" i="1"/>
  <c r="XH201" i="1"/>
  <c r="YN183" i="1"/>
  <c r="YN184" i="1"/>
  <c r="YN185" i="1"/>
  <c r="JZ70" i="1"/>
  <c r="JZ69" i="1"/>
  <c r="JZ71" i="1"/>
  <c r="HD69" i="1"/>
  <c r="HD70" i="1"/>
  <c r="HD71" i="1"/>
  <c r="MB69" i="1"/>
  <c r="MB70" i="1"/>
  <c r="MB71" i="1"/>
  <c r="QZ66" i="1"/>
  <c r="QZ67" i="1"/>
  <c r="QZ68" i="1"/>
  <c r="TL165" i="1"/>
  <c r="TL164" i="1"/>
  <c r="TL166" i="1"/>
  <c r="VF146" i="1"/>
  <c r="VF145" i="1"/>
  <c r="VF147" i="1"/>
  <c r="GE31" i="1"/>
  <c r="GE33" i="1"/>
  <c r="GE32" i="1"/>
  <c r="JO28" i="1"/>
  <c r="JO29" i="1"/>
  <c r="JO30" i="1"/>
  <c r="AAF72" i="1"/>
  <c r="AAF73" i="1" s="1"/>
  <c r="ND85" i="1"/>
  <c r="ND86" i="1"/>
  <c r="ND87" i="1"/>
  <c r="LZ31" i="1"/>
  <c r="LZ32" i="1"/>
  <c r="LZ33" i="1"/>
  <c r="EZ183" i="1"/>
  <c r="EZ184" i="1"/>
  <c r="EZ185" i="1"/>
  <c r="GF32" i="1"/>
  <c r="GF31" i="1"/>
  <c r="GF33" i="1"/>
  <c r="NP89" i="1"/>
  <c r="NP88" i="1"/>
  <c r="NP90" i="1"/>
  <c r="OV107" i="1"/>
  <c r="OV108" i="1"/>
  <c r="OV109" i="1"/>
  <c r="TT107" i="1"/>
  <c r="TT108" i="1"/>
  <c r="TT109" i="1"/>
  <c r="RN203" i="1"/>
  <c r="RN202" i="1"/>
  <c r="RN204" i="1"/>
  <c r="WL146" i="1"/>
  <c r="WL145" i="1"/>
  <c r="WL147" i="1"/>
  <c r="KU28" i="1"/>
  <c r="KU29" i="1"/>
  <c r="KU30" i="1"/>
  <c r="QQ72" i="1"/>
  <c r="QQ73" i="1" s="1"/>
  <c r="YA53" i="1"/>
  <c r="YA54" i="1" s="1"/>
  <c r="GR53" i="1"/>
  <c r="GR54" i="1" s="1"/>
  <c r="ZH72" i="1"/>
  <c r="ZH73" i="1" s="1"/>
  <c r="LF85" i="1"/>
  <c r="LF86" i="1"/>
  <c r="LF87" i="1"/>
  <c r="FC34" i="1"/>
  <c r="HK145" i="1"/>
  <c r="HK147" i="1"/>
  <c r="HK146" i="1"/>
  <c r="RD34" i="1"/>
  <c r="TP89" i="1"/>
  <c r="TP88" i="1"/>
  <c r="TP90" i="1"/>
  <c r="LO202" i="1"/>
  <c r="LO203" i="1"/>
  <c r="LO204" i="1"/>
  <c r="HT51" i="1"/>
  <c r="HT50" i="1"/>
  <c r="HT52" i="1"/>
  <c r="IZ202" i="1"/>
  <c r="IZ203" i="1"/>
  <c r="IZ204" i="1"/>
  <c r="MR165" i="1"/>
  <c r="MR164" i="1"/>
  <c r="MR166" i="1"/>
  <c r="RG199" i="1"/>
  <c r="RG200" i="1"/>
  <c r="RG201" i="1"/>
  <c r="MN89" i="1"/>
  <c r="MN88" i="1"/>
  <c r="MN90" i="1"/>
  <c r="RL127" i="1"/>
  <c r="RL126" i="1"/>
  <c r="RL128" i="1"/>
  <c r="TX142" i="1"/>
  <c r="TX143" i="1"/>
  <c r="TX144" i="1"/>
  <c r="WJ199" i="1"/>
  <c r="WJ200" i="1"/>
  <c r="WJ201" i="1"/>
  <c r="LB34" i="1"/>
  <c r="FT34" i="1"/>
  <c r="KR34" i="1"/>
  <c r="OX166" i="1"/>
  <c r="OX165" i="1"/>
  <c r="OX164" i="1"/>
  <c r="NK34" i="1"/>
  <c r="IR89" i="1"/>
  <c r="IR88" i="1"/>
  <c r="IR90" i="1"/>
  <c r="WL47" i="1"/>
  <c r="WL48" i="1"/>
  <c r="WL49" i="1"/>
  <c r="WL53" i="1" s="1"/>
  <c r="WL54" i="1" s="1"/>
  <c r="MA199" i="1"/>
  <c r="MA200" i="1"/>
  <c r="MA201" i="1"/>
  <c r="SJ161" i="1"/>
  <c r="SJ162" i="1"/>
  <c r="SJ163" i="1"/>
  <c r="UV107" i="1"/>
  <c r="UV108" i="1"/>
  <c r="UV109" i="1"/>
  <c r="HO72" i="1"/>
  <c r="HO73" i="1" s="1"/>
  <c r="LW72" i="1"/>
  <c r="LW73" i="1" s="1"/>
  <c r="SV203" i="1"/>
  <c r="ST70" i="1"/>
  <c r="ST69" i="1"/>
  <c r="ST71" i="1"/>
  <c r="NO50" i="1"/>
  <c r="NO51" i="1"/>
  <c r="NO52" i="1"/>
  <c r="LH53" i="1"/>
  <c r="LH54" i="1" s="1"/>
  <c r="MN203" i="1"/>
  <c r="PL203" i="1"/>
  <c r="QH123" i="1"/>
  <c r="UN67" i="1"/>
  <c r="UN72" i="1" s="1"/>
  <c r="UN73" i="1" s="1"/>
  <c r="UZ108" i="1"/>
  <c r="PO51" i="1"/>
  <c r="OX86" i="1"/>
  <c r="MJ70" i="1"/>
  <c r="SJ203" i="1"/>
  <c r="QF104" i="1"/>
  <c r="GV200" i="1"/>
  <c r="IB108" i="1"/>
  <c r="NO29" i="1"/>
  <c r="FX70" i="1"/>
  <c r="PT200" i="1"/>
  <c r="ND67" i="1"/>
  <c r="ND72" i="1" s="1"/>
  <c r="ND73" i="1" s="1"/>
  <c r="LF34" i="1"/>
  <c r="NX145" i="1"/>
  <c r="JG177" i="1"/>
  <c r="TD86" i="1"/>
  <c r="QZ200" i="1"/>
  <c r="KN67" i="1"/>
  <c r="KN72" i="1" s="1"/>
  <c r="KN73" i="1" s="1"/>
  <c r="UF104" i="1"/>
  <c r="FT88" i="1"/>
  <c r="XX184" i="1"/>
  <c r="QB108" i="1"/>
  <c r="WB104" i="1"/>
  <c r="GQ195" i="1"/>
  <c r="GN105" i="1"/>
  <c r="FS197" i="1"/>
  <c r="VP203" i="1"/>
  <c r="VT200" i="1"/>
  <c r="HN32" i="1"/>
  <c r="QD202" i="1"/>
  <c r="IB47" i="1"/>
  <c r="HS53" i="1"/>
  <c r="HS54" i="1" s="1"/>
  <c r="RT184" i="1"/>
  <c r="PT70" i="1"/>
  <c r="IF108" i="1"/>
  <c r="IR146" i="1"/>
  <c r="RN143" i="1"/>
  <c r="NX86" i="1"/>
  <c r="WJ146" i="1"/>
  <c r="JH88" i="1"/>
  <c r="JO48" i="1"/>
  <c r="KR104" i="1"/>
  <c r="UN184" i="1"/>
  <c r="QB123" i="1"/>
  <c r="QJ86" i="1"/>
  <c r="VP70" i="1"/>
  <c r="LX88" i="1"/>
  <c r="SJ86" i="1"/>
  <c r="QF67" i="1"/>
  <c r="QF72" i="1" s="1"/>
  <c r="QF73" i="1" s="1"/>
  <c r="QR88" i="1"/>
  <c r="MZ88" i="1"/>
  <c r="FA161" i="1"/>
  <c r="KV70" i="1"/>
  <c r="SB108" i="1"/>
  <c r="RN32" i="1"/>
  <c r="ST32" i="1"/>
  <c r="SZ88" i="1"/>
  <c r="PW178" i="1"/>
  <c r="HD86" i="1"/>
  <c r="TT88" i="1"/>
  <c r="PL184" i="1"/>
  <c r="SF105" i="1"/>
  <c r="GF200" i="1"/>
  <c r="QJ105" i="1"/>
  <c r="LS178" i="1"/>
  <c r="JP86" i="1"/>
  <c r="QV53" i="1"/>
  <c r="QV54" i="1" s="1"/>
  <c r="YF88" i="1"/>
  <c r="GJ123" i="1"/>
  <c r="GV31" i="1"/>
  <c r="QD164" i="1"/>
  <c r="IB88" i="1"/>
  <c r="YX51" i="1"/>
  <c r="FX203" i="1"/>
  <c r="UR34" i="1"/>
  <c r="UR105" i="1"/>
  <c r="ND50" i="1"/>
  <c r="IR180" i="1"/>
  <c r="IZ108" i="1"/>
  <c r="NX203" i="1"/>
  <c r="RL203" i="1"/>
  <c r="RX29" i="1"/>
  <c r="RX28" i="1"/>
  <c r="RX30" i="1"/>
  <c r="PT29" i="1"/>
  <c r="PT28" i="1"/>
  <c r="PT30" i="1"/>
  <c r="QR29" i="1"/>
  <c r="QR28" i="1"/>
  <c r="QR30" i="1"/>
  <c r="QN29" i="1"/>
  <c r="QN28" i="1"/>
  <c r="QN30" i="1"/>
  <c r="QX15" i="1"/>
  <c r="QX16" i="1" s="1"/>
  <c r="QX35" i="1"/>
  <c r="PO145" i="1"/>
  <c r="PO146" i="1"/>
  <c r="PO147" i="1"/>
  <c r="PW102" i="1"/>
  <c r="PW99" i="1"/>
  <c r="PW100" i="1"/>
  <c r="PW103" i="1"/>
  <c r="PW101" i="1"/>
  <c r="TL32" i="1"/>
  <c r="TL31" i="1"/>
  <c r="TL33" i="1"/>
  <c r="PP181" i="1"/>
  <c r="PP180" i="1"/>
  <c r="PP182" i="1"/>
  <c r="JR15" i="1"/>
  <c r="JR16" i="1" s="1"/>
  <c r="JR35" i="1"/>
  <c r="WF142" i="1"/>
  <c r="WF143" i="1"/>
  <c r="WF144" i="1"/>
  <c r="HK123" i="1"/>
  <c r="HK125" i="1"/>
  <c r="HK124" i="1"/>
  <c r="SJ29" i="1"/>
  <c r="SJ28" i="1"/>
  <c r="SJ30" i="1"/>
  <c r="YM15" i="1"/>
  <c r="YM16" i="1" s="1"/>
  <c r="YM35" i="1"/>
  <c r="MM85" i="1"/>
  <c r="MM86" i="1"/>
  <c r="MM87" i="1"/>
  <c r="VH66" i="1"/>
  <c r="VH67" i="1"/>
  <c r="VH68" i="1"/>
  <c r="GV183" i="1"/>
  <c r="GV184" i="1"/>
  <c r="GV185" i="1"/>
  <c r="LT124" i="1"/>
  <c r="LT123" i="1"/>
  <c r="LT125" i="1"/>
  <c r="MV15" i="1"/>
  <c r="MV16" i="1" s="1"/>
  <c r="MV35" i="1"/>
  <c r="VL124" i="1"/>
  <c r="VL123" i="1"/>
  <c r="VL125" i="1"/>
  <c r="NS142" i="1"/>
  <c r="NS143" i="1"/>
  <c r="NS144" i="1"/>
  <c r="QZ124" i="1"/>
  <c r="QZ123" i="1"/>
  <c r="QZ125" i="1"/>
  <c r="JO88" i="1"/>
  <c r="JO90" i="1"/>
  <c r="JO89" i="1"/>
  <c r="PC35" i="1"/>
  <c r="SB29" i="1"/>
  <c r="SB28" i="1"/>
  <c r="SB30" i="1"/>
  <c r="UU35" i="1"/>
  <c r="TT165" i="1"/>
  <c r="TT164" i="1"/>
  <c r="TT166" i="1"/>
  <c r="WN66" i="1"/>
  <c r="WN67" i="1"/>
  <c r="WN68" i="1"/>
  <c r="ZD15" i="1"/>
  <c r="ZD16" i="1" s="1"/>
  <c r="ZD35" i="1"/>
  <c r="PO142" i="1"/>
  <c r="PO143" i="1"/>
  <c r="PO144" i="1"/>
  <c r="PW138" i="1"/>
  <c r="PW140" i="1"/>
  <c r="PW137" i="1"/>
  <c r="PW141" i="1"/>
  <c r="PW139" i="1"/>
  <c r="GE50" i="1"/>
  <c r="GE52" i="1"/>
  <c r="GE51" i="1"/>
  <c r="GU118" i="1"/>
  <c r="GU119" i="1"/>
  <c r="GU121" i="1"/>
  <c r="GU120" i="1"/>
  <c r="GU122" i="1"/>
  <c r="XL35" i="1"/>
  <c r="HZ72" i="1"/>
  <c r="HZ73" i="1" s="1"/>
  <c r="KR127" i="1"/>
  <c r="KR126" i="1"/>
  <c r="KR128" i="1"/>
  <c r="WZ181" i="1"/>
  <c r="WZ180" i="1"/>
  <c r="WZ182" i="1"/>
  <c r="HL28" i="1"/>
  <c r="HL29" i="1"/>
  <c r="HL30" i="1"/>
  <c r="KU50" i="1"/>
  <c r="KU52" i="1"/>
  <c r="KU51" i="1"/>
  <c r="LF183" i="1"/>
  <c r="LF184" i="1"/>
  <c r="LF185" i="1"/>
  <c r="KX72" i="1"/>
  <c r="KX73" i="1" s="1"/>
  <c r="HT29" i="1"/>
  <c r="HT28" i="1"/>
  <c r="HT30" i="1"/>
  <c r="MR32" i="1"/>
  <c r="MR31" i="1"/>
  <c r="MR33" i="1"/>
  <c r="ST50" i="1"/>
  <c r="ST51" i="1"/>
  <c r="ST52" i="1"/>
  <c r="NO199" i="1"/>
  <c r="NO201" i="1"/>
  <c r="NO200" i="1"/>
  <c r="PK69" i="1"/>
  <c r="PK70" i="1"/>
  <c r="PK71" i="1"/>
  <c r="FD124" i="1"/>
  <c r="FD123" i="1"/>
  <c r="FD125" i="1"/>
  <c r="UQ72" i="1"/>
  <c r="UQ73" i="1" s="1"/>
  <c r="XD15" i="1"/>
  <c r="XD16" i="1" s="1"/>
  <c r="XD35" i="1"/>
  <c r="GV181" i="1"/>
  <c r="GV180" i="1"/>
  <c r="GV182" i="1"/>
  <c r="OF51" i="1"/>
  <c r="OF50" i="1"/>
  <c r="OF52" i="1"/>
  <c r="VL127" i="1"/>
  <c r="VL126" i="1"/>
  <c r="VL128" i="1"/>
  <c r="VV72" i="1"/>
  <c r="VV73" i="1" s="1"/>
  <c r="MB48" i="1"/>
  <c r="MB47" i="1"/>
  <c r="MB49" i="1"/>
  <c r="MB53" i="1" s="1"/>
  <c r="MB54" i="1" s="1"/>
  <c r="QH72" i="1"/>
  <c r="QH73" i="1" s="1"/>
  <c r="FO180" i="1"/>
  <c r="FO181" i="1"/>
  <c r="FO182" i="1"/>
  <c r="JO85" i="1"/>
  <c r="JO86" i="1"/>
  <c r="JO87" i="1"/>
  <c r="PC72" i="1"/>
  <c r="PC73" i="1" s="1"/>
  <c r="GZ183" i="1"/>
  <c r="GZ184" i="1"/>
  <c r="GZ185" i="1"/>
  <c r="LX105" i="1"/>
  <c r="LX104" i="1"/>
  <c r="LX106" i="1"/>
  <c r="OJ48" i="1"/>
  <c r="OJ47" i="1"/>
  <c r="OJ49" i="1"/>
  <c r="OJ53" i="1" s="1"/>
  <c r="OJ54" i="1" s="1"/>
  <c r="YF181" i="1"/>
  <c r="YF180" i="1"/>
  <c r="YF182" i="1"/>
  <c r="ML146" i="1"/>
  <c r="ML145" i="1"/>
  <c r="ML147" i="1"/>
  <c r="EZ51" i="1"/>
  <c r="EZ50" i="1"/>
  <c r="EZ52" i="1"/>
  <c r="RH181" i="1"/>
  <c r="RH180" i="1"/>
  <c r="RH182" i="1"/>
  <c r="WL108" i="1"/>
  <c r="WL107" i="1"/>
  <c r="WL109" i="1"/>
  <c r="GM34" i="1"/>
  <c r="HC34" i="1"/>
  <c r="MA31" i="1"/>
  <c r="MA33" i="1"/>
  <c r="MA32" i="1"/>
  <c r="IA164" i="1"/>
  <c r="IA165" i="1"/>
  <c r="IA166" i="1"/>
  <c r="SJ124" i="1"/>
  <c r="SJ123" i="1"/>
  <c r="SJ125" i="1"/>
  <c r="UV51" i="1"/>
  <c r="UV50" i="1"/>
  <c r="UV52" i="1"/>
  <c r="GQ85" i="1"/>
  <c r="GQ86" i="1"/>
  <c r="GQ87" i="1"/>
  <c r="GQ183" i="1"/>
  <c r="GQ184" i="1"/>
  <c r="GQ185" i="1"/>
  <c r="LO142" i="1"/>
  <c r="LO143" i="1"/>
  <c r="LO144" i="1"/>
  <c r="FH161" i="1"/>
  <c r="FH162" i="1"/>
  <c r="FH163" i="1"/>
  <c r="HT107" i="1"/>
  <c r="HT108" i="1"/>
  <c r="HT109" i="1"/>
  <c r="PD48" i="1"/>
  <c r="PD47" i="1"/>
  <c r="PD49" i="1"/>
  <c r="PD53" i="1" s="1"/>
  <c r="PD54" i="1" s="1"/>
  <c r="UB51" i="1"/>
  <c r="UB50" i="1"/>
  <c r="UB52" i="1"/>
  <c r="WN181" i="1"/>
  <c r="WN180" i="1"/>
  <c r="WN182" i="1"/>
  <c r="NG31" i="1"/>
  <c r="NG32" i="1"/>
  <c r="NG33" i="1"/>
  <c r="FS26" i="1"/>
  <c r="FS24" i="1"/>
  <c r="FS23" i="1"/>
  <c r="FS27" i="1"/>
  <c r="FS25" i="1"/>
  <c r="OU164" i="1"/>
  <c r="OU165" i="1"/>
  <c r="OU166" i="1"/>
  <c r="RW107" i="1"/>
  <c r="RW109" i="1"/>
  <c r="RW108" i="1"/>
  <c r="ZN34" i="1"/>
  <c r="OQ34" i="1"/>
  <c r="JH32" i="1"/>
  <c r="JH31" i="1"/>
  <c r="JH33" i="1"/>
  <c r="TD32" i="1"/>
  <c r="TD31" i="1"/>
  <c r="TD33" i="1"/>
  <c r="LS85" i="1"/>
  <c r="LS86" i="1"/>
  <c r="LS87" i="1"/>
  <c r="LS199" i="1"/>
  <c r="LS200" i="1"/>
  <c r="LS201" i="1"/>
  <c r="WY72" i="1"/>
  <c r="WY73" i="1" s="1"/>
  <c r="YU72" i="1"/>
  <c r="YU73" i="1" s="1"/>
  <c r="NS183" i="1"/>
  <c r="NS184" i="1"/>
  <c r="NS185" i="1"/>
  <c r="QZ142" i="1"/>
  <c r="QZ143" i="1"/>
  <c r="QZ144" i="1"/>
  <c r="QZ146" i="1"/>
  <c r="QZ145" i="1"/>
  <c r="QZ147" i="1"/>
  <c r="VX29" i="1"/>
  <c r="VX28" i="1"/>
  <c r="VX30" i="1"/>
  <c r="FO69" i="1"/>
  <c r="FO70" i="1"/>
  <c r="FO71" i="1"/>
  <c r="LK34" i="1"/>
  <c r="IT180" i="1"/>
  <c r="IT181" i="1"/>
  <c r="IT182" i="1"/>
  <c r="JL142" i="1"/>
  <c r="JL143" i="1"/>
  <c r="JL144" i="1"/>
  <c r="OJ29" i="1"/>
  <c r="OJ28" i="1"/>
  <c r="OJ30" i="1"/>
  <c r="YH34" i="1"/>
  <c r="IQ161" i="1"/>
  <c r="IQ163" i="1"/>
  <c r="IQ162" i="1"/>
  <c r="MM104" i="1"/>
  <c r="MM106" i="1"/>
  <c r="MM105" i="1"/>
  <c r="FH142" i="1"/>
  <c r="FH143" i="1"/>
  <c r="FH144" i="1"/>
  <c r="FH146" i="1"/>
  <c r="FH145" i="1"/>
  <c r="FH147" i="1"/>
  <c r="WS54" i="1"/>
  <c r="WS15" i="1"/>
  <c r="WS16" i="1" s="1"/>
  <c r="NG47" i="1"/>
  <c r="NG48" i="1"/>
  <c r="NG49" i="1"/>
  <c r="NG53" i="1" s="1"/>
  <c r="NG54" i="1" s="1"/>
  <c r="HP105" i="1"/>
  <c r="HP104" i="1"/>
  <c r="HP106" i="1"/>
  <c r="TX48" i="1"/>
  <c r="TX47" i="1"/>
  <c r="TX49" i="1"/>
  <c r="TX53" i="1" s="1"/>
  <c r="TX54" i="1" s="1"/>
  <c r="RX72" i="1"/>
  <c r="RX73" i="1" s="1"/>
  <c r="HN163" i="1"/>
  <c r="HN162" i="1"/>
  <c r="HN161" i="1"/>
  <c r="SU34" i="1"/>
  <c r="YI34" i="1"/>
  <c r="KE34" i="1"/>
  <c r="YN124" i="1"/>
  <c r="YN123" i="1"/>
  <c r="YN125" i="1"/>
  <c r="ON124" i="1"/>
  <c r="ON123" i="1"/>
  <c r="ON125" i="1"/>
  <c r="VX69" i="1"/>
  <c r="VX70" i="1"/>
  <c r="VX71" i="1"/>
  <c r="GE142" i="1"/>
  <c r="GE143" i="1"/>
  <c r="GE144" i="1"/>
  <c r="IT28" i="1"/>
  <c r="IT30" i="1"/>
  <c r="IT29" i="1"/>
  <c r="JL127" i="1"/>
  <c r="JL126" i="1"/>
  <c r="JL128" i="1"/>
  <c r="OJ181" i="1"/>
  <c r="OJ180" i="1"/>
  <c r="OJ182" i="1"/>
  <c r="YF48" i="1"/>
  <c r="YF47" i="1"/>
  <c r="YF49" i="1"/>
  <c r="YF53" i="1" s="1"/>
  <c r="YF54" i="1" s="1"/>
  <c r="JX107" i="1"/>
  <c r="JX108" i="1"/>
  <c r="JX109" i="1"/>
  <c r="OV66" i="1"/>
  <c r="OV67" i="1"/>
  <c r="OV68" i="1"/>
  <c r="KU145" i="1"/>
  <c r="KU147" i="1"/>
  <c r="KU146" i="1"/>
  <c r="HK107" i="1"/>
  <c r="HK109" i="1"/>
  <c r="HK108" i="1"/>
  <c r="IQ202" i="1"/>
  <c r="IQ204" i="1"/>
  <c r="IQ203" i="1"/>
  <c r="RP51" i="1"/>
  <c r="RP50" i="1"/>
  <c r="RP52" i="1"/>
  <c r="HS199" i="1"/>
  <c r="HS201" i="1"/>
  <c r="HS200" i="1"/>
  <c r="IN34" i="1"/>
  <c r="RG123" i="1"/>
  <c r="RG124" i="1"/>
  <c r="RG125" i="1"/>
  <c r="SJ66" i="1"/>
  <c r="SJ67" i="1"/>
  <c r="SJ68" i="1"/>
  <c r="NX32" i="1"/>
  <c r="NX31" i="1"/>
  <c r="NX33" i="1"/>
  <c r="LO47" i="1"/>
  <c r="LO49" i="1"/>
  <c r="LO53" i="1" s="1"/>
  <c r="LO54" i="1" s="1"/>
  <c r="LO48" i="1"/>
  <c r="HL66" i="1"/>
  <c r="HL67" i="1"/>
  <c r="HL68" i="1"/>
  <c r="WN69" i="1"/>
  <c r="WN70" i="1"/>
  <c r="WN71" i="1"/>
  <c r="YX165" i="1"/>
  <c r="YX164" i="1"/>
  <c r="YX166" i="1"/>
  <c r="HT66" i="1"/>
  <c r="HT67" i="1"/>
  <c r="HT68" i="1"/>
  <c r="FD69" i="1"/>
  <c r="FD70" i="1"/>
  <c r="FD71" i="1"/>
  <c r="TX66" i="1"/>
  <c r="TX67" i="1"/>
  <c r="TX68" i="1"/>
  <c r="GV28" i="1"/>
  <c r="GV29" i="1"/>
  <c r="GV30" i="1"/>
  <c r="VP32" i="1"/>
  <c r="VP31" i="1"/>
  <c r="VP33" i="1"/>
  <c r="LN34" i="1"/>
  <c r="XP181" i="1"/>
  <c r="XP180" i="1"/>
  <c r="XP182" i="1"/>
  <c r="UE72" i="1"/>
  <c r="UE73" i="1" s="1"/>
  <c r="WA34" i="1"/>
  <c r="OY145" i="1"/>
  <c r="OY147" i="1"/>
  <c r="OY146" i="1"/>
  <c r="KV165" i="1"/>
  <c r="KV164" i="1"/>
  <c r="KV166" i="1"/>
  <c r="NH181" i="1"/>
  <c r="NH180" i="1"/>
  <c r="NH182" i="1"/>
  <c r="PT165" i="1"/>
  <c r="PT164" i="1"/>
  <c r="PT166" i="1"/>
  <c r="QZ89" i="1"/>
  <c r="QZ88" i="1"/>
  <c r="QZ90" i="1"/>
  <c r="UR199" i="1"/>
  <c r="UR200" i="1"/>
  <c r="UR201" i="1"/>
  <c r="AAD142" i="1"/>
  <c r="AAD143" i="1"/>
  <c r="AAD144" i="1"/>
  <c r="FO202" i="1"/>
  <c r="FO203" i="1"/>
  <c r="FO204" i="1"/>
  <c r="GU102" i="1"/>
  <c r="GU99" i="1"/>
  <c r="GU100" i="1"/>
  <c r="GU101" i="1"/>
  <c r="GU103" i="1"/>
  <c r="IF165" i="1"/>
  <c r="IF164" i="1"/>
  <c r="IF166" i="1"/>
  <c r="ND165" i="1"/>
  <c r="ND164" i="1"/>
  <c r="ND166" i="1"/>
  <c r="OJ89" i="1"/>
  <c r="OJ88" i="1"/>
  <c r="OJ90" i="1"/>
  <c r="XX107" i="1"/>
  <c r="XX108" i="1"/>
  <c r="XX109" i="1"/>
  <c r="WZ183" i="1"/>
  <c r="WZ184" i="1"/>
  <c r="WZ185" i="1"/>
  <c r="WZ66" i="1"/>
  <c r="WZ67" i="1"/>
  <c r="WZ68" i="1"/>
  <c r="ML180" i="1"/>
  <c r="ML181" i="1"/>
  <c r="ML182" i="1"/>
  <c r="HB72" i="1"/>
  <c r="HB73" i="1" s="1"/>
  <c r="LD66" i="1"/>
  <c r="LD67" i="1"/>
  <c r="LD68" i="1"/>
  <c r="NP165" i="1"/>
  <c r="NP164" i="1"/>
  <c r="NP166" i="1"/>
  <c r="SN51" i="1"/>
  <c r="SN50" i="1"/>
  <c r="SN52" i="1"/>
  <c r="UZ127" i="1"/>
  <c r="UZ126" i="1"/>
  <c r="UZ128" i="1"/>
  <c r="MA183" i="1"/>
  <c r="MA184" i="1"/>
  <c r="MA185" i="1"/>
  <c r="LF125" i="1"/>
  <c r="LF124" i="1"/>
  <c r="LF123" i="1"/>
  <c r="IA31" i="1"/>
  <c r="IA32" i="1"/>
  <c r="IA33" i="1"/>
  <c r="WB181" i="1"/>
  <c r="WB180" i="1"/>
  <c r="WB182" i="1"/>
  <c r="WB66" i="1"/>
  <c r="WB67" i="1"/>
  <c r="WB68" i="1"/>
  <c r="OI180" i="1"/>
  <c r="OI181" i="1"/>
  <c r="OI182" i="1"/>
  <c r="FB70" i="1"/>
  <c r="FB69" i="1"/>
  <c r="FB71" i="1"/>
  <c r="SV165" i="1"/>
  <c r="SV164" i="1"/>
  <c r="SV166" i="1"/>
  <c r="VH69" i="1"/>
  <c r="VH70" i="1"/>
  <c r="VH71" i="1"/>
  <c r="FD105" i="1"/>
  <c r="FD104" i="1"/>
  <c r="FD106" i="1"/>
  <c r="GJ142" i="1"/>
  <c r="GJ143" i="1"/>
  <c r="GJ144" i="1"/>
  <c r="MN161" i="1"/>
  <c r="MN162" i="1"/>
  <c r="MN163" i="1"/>
  <c r="TX181" i="1"/>
  <c r="TX180" i="1"/>
  <c r="TX182" i="1"/>
  <c r="VV34" i="1"/>
  <c r="LT142" i="1"/>
  <c r="LT143" i="1"/>
  <c r="LT144" i="1"/>
  <c r="HN105" i="1"/>
  <c r="HN104" i="1"/>
  <c r="HN106" i="1"/>
  <c r="GV124" i="1"/>
  <c r="GV123" i="1"/>
  <c r="GV125" i="1"/>
  <c r="JH161" i="1"/>
  <c r="JH162" i="1"/>
  <c r="JH163" i="1"/>
  <c r="LT104" i="1"/>
  <c r="LT105" i="1"/>
  <c r="LT106" i="1"/>
  <c r="QR183" i="1"/>
  <c r="QR184" i="1"/>
  <c r="QR185" i="1"/>
  <c r="TD161" i="1"/>
  <c r="TD162" i="1"/>
  <c r="TD163" i="1"/>
  <c r="NR126" i="1"/>
  <c r="NR128" i="1"/>
  <c r="NR127" i="1"/>
  <c r="YX200" i="1"/>
  <c r="YX199" i="1"/>
  <c r="YX201" i="1"/>
  <c r="OY164" i="1"/>
  <c r="OY166" i="1"/>
  <c r="OY165" i="1"/>
  <c r="YN165" i="1"/>
  <c r="YN164" i="1"/>
  <c r="YN166" i="1"/>
  <c r="HD48" i="1"/>
  <c r="HD47" i="1"/>
  <c r="HD49" i="1"/>
  <c r="HD53" i="1" s="1"/>
  <c r="HD54" i="1" s="1"/>
  <c r="QZ51" i="1"/>
  <c r="QZ50" i="1"/>
  <c r="QZ52" i="1"/>
  <c r="VX51" i="1"/>
  <c r="VX50" i="1"/>
  <c r="VX52" i="1"/>
  <c r="VF70" i="1"/>
  <c r="VF69" i="1"/>
  <c r="VF71" i="1"/>
  <c r="GE202" i="1"/>
  <c r="GE203" i="1"/>
  <c r="GE204" i="1"/>
  <c r="LP34" i="1"/>
  <c r="IT163" i="1"/>
  <c r="IT162" i="1"/>
  <c r="IT161" i="1"/>
  <c r="GZ127" i="1"/>
  <c r="GZ126" i="1"/>
  <c r="GZ128" i="1"/>
  <c r="JL51" i="1"/>
  <c r="JL50" i="1"/>
  <c r="JL52" i="1"/>
  <c r="TH161" i="1"/>
  <c r="TH162" i="1"/>
  <c r="TH163" i="1"/>
  <c r="LZ200" i="1"/>
  <c r="LZ199" i="1"/>
  <c r="LZ201" i="1"/>
  <c r="ML201" i="1"/>
  <c r="ML200" i="1"/>
  <c r="ML199" i="1"/>
  <c r="IR29" i="1"/>
  <c r="IR28" i="1"/>
  <c r="IR30" i="1"/>
  <c r="TT48" i="1"/>
  <c r="TT47" i="1"/>
  <c r="TT49" i="1"/>
  <c r="TT53" i="1" s="1"/>
  <c r="TT54" i="1" s="1"/>
  <c r="RN66" i="1"/>
  <c r="RN67" i="1"/>
  <c r="RN68" i="1"/>
  <c r="GB72" i="1"/>
  <c r="GB73" i="1" s="1"/>
  <c r="IA123" i="1"/>
  <c r="IA124" i="1"/>
  <c r="IA125" i="1"/>
  <c r="IQ66" i="1"/>
  <c r="IQ68" i="1"/>
  <c r="IQ67" i="1"/>
  <c r="GQ157" i="1"/>
  <c r="GQ156" i="1"/>
  <c r="GQ159" i="1"/>
  <c r="GQ158" i="1"/>
  <c r="GQ160" i="1"/>
  <c r="FH48" i="1"/>
  <c r="FH47" i="1"/>
  <c r="FH49" i="1"/>
  <c r="FH53" i="1" s="1"/>
  <c r="FH54" i="1" s="1"/>
  <c r="IZ32" i="1"/>
  <c r="IZ31" i="1"/>
  <c r="IZ33" i="1"/>
  <c r="PD202" i="1"/>
  <c r="PD203" i="1"/>
  <c r="PD204" i="1"/>
  <c r="RP181" i="1"/>
  <c r="RP180" i="1"/>
  <c r="RP182" i="1"/>
  <c r="WN104" i="1"/>
  <c r="WN105" i="1"/>
  <c r="WN106" i="1"/>
  <c r="HS145" i="1"/>
  <c r="HS146" i="1"/>
  <c r="HS147" i="1"/>
  <c r="HH34" i="1"/>
  <c r="WV34" i="1"/>
  <c r="RW66" i="1"/>
  <c r="RW68" i="1"/>
  <c r="RW67" i="1"/>
  <c r="HP142" i="1"/>
  <c r="HP143" i="1"/>
  <c r="HP144" i="1"/>
  <c r="VD105" i="1"/>
  <c r="VD104" i="1"/>
  <c r="VD106" i="1"/>
  <c r="WJ29" i="1"/>
  <c r="WJ28" i="1"/>
  <c r="WJ30" i="1"/>
  <c r="UP34" i="1"/>
  <c r="HG72" i="1"/>
  <c r="HG73" i="1" s="1"/>
  <c r="VP199" i="1"/>
  <c r="VP200" i="1"/>
  <c r="VP201" i="1"/>
  <c r="LS64" i="1"/>
  <c r="LS62" i="1"/>
  <c r="LS61" i="1"/>
  <c r="LS63" i="1"/>
  <c r="LS65" i="1"/>
  <c r="VW34" i="1"/>
  <c r="RT69" i="1"/>
  <c r="RT70" i="1"/>
  <c r="RT71" i="1"/>
  <c r="WR69" i="1"/>
  <c r="WR70" i="1"/>
  <c r="WR71" i="1"/>
  <c r="GX72" i="1"/>
  <c r="GX73" i="1" s="1"/>
  <c r="TW34" i="1"/>
  <c r="NS126" i="1"/>
  <c r="NS127" i="1"/>
  <c r="NS128" i="1"/>
  <c r="XH69" i="1"/>
  <c r="XH70" i="1"/>
  <c r="XH71" i="1"/>
  <c r="MB29" i="1"/>
  <c r="MB28" i="1"/>
  <c r="MB30" i="1"/>
  <c r="FO28" i="1"/>
  <c r="FO29" i="1"/>
  <c r="FO30" i="1"/>
  <c r="GB35" i="1"/>
  <c r="IF127" i="1"/>
  <c r="IF126" i="1"/>
  <c r="IF128" i="1"/>
  <c r="JL32" i="1"/>
  <c r="JL31" i="1"/>
  <c r="JL33" i="1"/>
  <c r="ND183" i="1"/>
  <c r="ND184" i="1"/>
  <c r="ND185" i="1"/>
  <c r="TH29" i="1"/>
  <c r="TH28" i="1"/>
  <c r="TH30" i="1"/>
  <c r="JX142" i="1"/>
  <c r="JX143" i="1"/>
  <c r="JX144" i="1"/>
  <c r="JX145" i="1"/>
  <c r="JX146" i="1"/>
  <c r="JX147" i="1"/>
  <c r="OV142" i="1"/>
  <c r="OV143" i="1"/>
  <c r="OV144" i="1"/>
  <c r="OV145" i="1"/>
  <c r="OV146" i="1"/>
  <c r="OV147" i="1"/>
  <c r="KU183" i="1"/>
  <c r="KU185" i="1"/>
  <c r="KU184" i="1"/>
  <c r="ZG72" i="1"/>
  <c r="ZG73" i="1" s="1"/>
  <c r="FL53" i="1"/>
  <c r="FL54" i="1" s="1"/>
  <c r="MF72" i="1"/>
  <c r="MF73" i="1" s="1"/>
  <c r="TP69" i="1"/>
  <c r="TP70" i="1"/>
  <c r="TP71" i="1"/>
  <c r="OI69" i="1"/>
  <c r="OI71" i="1"/>
  <c r="OI70" i="1"/>
  <c r="FH29" i="1"/>
  <c r="FH28" i="1"/>
  <c r="FH30" i="1"/>
  <c r="KF32" i="1"/>
  <c r="KF31" i="1"/>
  <c r="KF33" i="1"/>
  <c r="NX66" i="1"/>
  <c r="NX67" i="1"/>
  <c r="NX68" i="1"/>
  <c r="HV34" i="1"/>
  <c r="HS161" i="1"/>
  <c r="HS162" i="1"/>
  <c r="HS163" i="1"/>
  <c r="JT34" i="1"/>
  <c r="PK199" i="1"/>
  <c r="PK200" i="1"/>
  <c r="PK201" i="1"/>
  <c r="FD48" i="1"/>
  <c r="FD47" i="1"/>
  <c r="FD49" i="1"/>
  <c r="FD53" i="1" s="1"/>
  <c r="FD54" i="1" s="1"/>
  <c r="VD199" i="1"/>
  <c r="VD200" i="1"/>
  <c r="VD201" i="1"/>
  <c r="OF107" i="1"/>
  <c r="OF108" i="1"/>
  <c r="OF109" i="1"/>
  <c r="TD107" i="1"/>
  <c r="TD108" i="1"/>
  <c r="TD109" i="1"/>
  <c r="XC34" i="1"/>
  <c r="AAE34" i="1"/>
  <c r="UF29" i="1"/>
  <c r="UF28" i="1"/>
  <c r="UF30" i="1"/>
  <c r="XO72" i="1"/>
  <c r="XO73" i="1" s="1"/>
  <c r="YN105" i="1"/>
  <c r="YN104" i="1"/>
  <c r="YN106" i="1"/>
  <c r="FX199" i="1"/>
  <c r="FX200" i="1"/>
  <c r="FX201" i="1"/>
  <c r="HD183" i="1"/>
  <c r="HD184" i="1"/>
  <c r="HD185" i="1"/>
  <c r="IJ34" i="1"/>
  <c r="MB181" i="1"/>
  <c r="MB180" i="1"/>
  <c r="MB182" i="1"/>
  <c r="NH29" i="1"/>
  <c r="NH28" i="1"/>
  <c r="NH30" i="1"/>
  <c r="ON48" i="1"/>
  <c r="ON47" i="1"/>
  <c r="ON49" i="1"/>
  <c r="ON53" i="1" s="1"/>
  <c r="ON54" i="1" s="1"/>
  <c r="QZ181" i="1"/>
  <c r="QZ180" i="1"/>
  <c r="QZ182" i="1"/>
  <c r="TL51" i="1"/>
  <c r="TL50" i="1"/>
  <c r="TL52" i="1"/>
  <c r="FO164" i="1"/>
  <c r="FO165" i="1"/>
  <c r="FO166" i="1"/>
  <c r="JO107" i="1"/>
  <c r="JO109" i="1"/>
  <c r="JO108" i="1"/>
  <c r="JL107" i="1"/>
  <c r="JL108" i="1"/>
  <c r="JL109" i="1"/>
  <c r="TH127" i="1"/>
  <c r="TH126" i="1"/>
  <c r="TH128" i="1"/>
  <c r="LZ89" i="1"/>
  <c r="LZ88" i="1"/>
  <c r="LZ90" i="1"/>
  <c r="YV15" i="1"/>
  <c r="YV16" i="1" s="1"/>
  <c r="YV35" i="1"/>
  <c r="EZ66" i="1"/>
  <c r="EZ67" i="1"/>
  <c r="EZ68" i="1"/>
  <c r="HL48" i="1"/>
  <c r="HL47" i="1"/>
  <c r="HL49" i="1"/>
  <c r="HL53" i="1" s="1"/>
  <c r="HL54" i="1" s="1"/>
  <c r="JX69" i="1"/>
  <c r="JX70" i="1"/>
  <c r="JX71" i="1"/>
  <c r="TT183" i="1"/>
  <c r="TT184" i="1"/>
  <c r="TT185" i="1"/>
  <c r="MA88" i="1"/>
  <c r="MA90" i="1"/>
  <c r="MA89" i="1"/>
  <c r="SJ48" i="1"/>
  <c r="SJ47" i="1"/>
  <c r="SJ49" i="1"/>
  <c r="SJ53" i="1" s="1"/>
  <c r="SJ54" i="1" s="1"/>
  <c r="UV69" i="1"/>
  <c r="UV70" i="1"/>
  <c r="UV71" i="1"/>
  <c r="GY72" i="1"/>
  <c r="GY73" i="1" s="1"/>
  <c r="GY34" i="1"/>
  <c r="LW34" i="1"/>
  <c r="KF183" i="1"/>
  <c r="KF184" i="1"/>
  <c r="KF185" i="1"/>
  <c r="LL32" i="1"/>
  <c r="LL31" i="1"/>
  <c r="LL33" i="1"/>
  <c r="PD181" i="1"/>
  <c r="PD180" i="1"/>
  <c r="PD182" i="1"/>
  <c r="QJ32" i="1"/>
  <c r="QJ31" i="1"/>
  <c r="QJ33" i="1"/>
  <c r="WN124" i="1"/>
  <c r="WN123" i="1"/>
  <c r="WN125" i="1"/>
  <c r="XR124" i="1"/>
  <c r="XR123" i="1"/>
  <c r="XR125" i="1"/>
  <c r="HS85" i="1"/>
  <c r="HS87" i="1"/>
  <c r="HS86" i="1"/>
  <c r="JG157" i="1"/>
  <c r="JG156" i="1"/>
  <c r="JG159" i="1"/>
  <c r="JG160" i="1"/>
  <c r="JG158" i="1"/>
  <c r="NG85" i="1"/>
  <c r="NG86" i="1"/>
  <c r="NG87" i="1"/>
  <c r="OU180" i="1"/>
  <c r="OU182" i="1"/>
  <c r="OU181" i="1"/>
  <c r="RG85" i="1"/>
  <c r="RG86" i="1"/>
  <c r="RG87" i="1"/>
  <c r="KB142" i="1"/>
  <c r="KB143" i="1"/>
  <c r="KB144" i="1"/>
  <c r="IF85" i="1"/>
  <c r="IF86" i="1"/>
  <c r="IF87" i="1"/>
  <c r="OV183" i="1"/>
  <c r="OV184" i="1"/>
  <c r="OV185" i="1"/>
  <c r="QB32" i="1"/>
  <c r="QB31" i="1"/>
  <c r="QB33" i="1"/>
  <c r="PK183" i="1"/>
  <c r="PK184" i="1"/>
  <c r="PK185" i="1"/>
  <c r="OZ145" i="1"/>
  <c r="OZ146" i="1"/>
  <c r="OZ147" i="1"/>
  <c r="RG183" i="1"/>
  <c r="RG184" i="1"/>
  <c r="RG185" i="1"/>
  <c r="XH31" i="1"/>
  <c r="XH32" i="1"/>
  <c r="XH33" i="1"/>
  <c r="KV29" i="1"/>
  <c r="KV28" i="1"/>
  <c r="KV30" i="1"/>
  <c r="MR69" i="1"/>
  <c r="MR70" i="1"/>
  <c r="MR71" i="1"/>
  <c r="RL69" i="1"/>
  <c r="RL70" i="1"/>
  <c r="RL71" i="1"/>
  <c r="FO85" i="1"/>
  <c r="FO86" i="1"/>
  <c r="FO87" i="1"/>
  <c r="QV29" i="1"/>
  <c r="QV28" i="1"/>
  <c r="QV30" i="1"/>
  <c r="WL31" i="1"/>
  <c r="WL32" i="1"/>
  <c r="WL33" i="1"/>
  <c r="LT69" i="1"/>
  <c r="LT70" i="1"/>
  <c r="LT71" i="1"/>
  <c r="GE183" i="1"/>
  <c r="GE185" i="1"/>
  <c r="GE184" i="1"/>
  <c r="NS47" i="1"/>
  <c r="NS49" i="1"/>
  <c r="NS48" i="1"/>
  <c r="TL69" i="1"/>
  <c r="TL70" i="1"/>
  <c r="TL71" i="1"/>
  <c r="OX31" i="1"/>
  <c r="OX32" i="1"/>
  <c r="OX33" i="1"/>
  <c r="LG183" i="1"/>
  <c r="LG184" i="1"/>
  <c r="LG185" i="1"/>
  <c r="IF32" i="1"/>
  <c r="IF31" i="1"/>
  <c r="IF33" i="1"/>
  <c r="HT69" i="1"/>
  <c r="HT70" i="1"/>
  <c r="HT71" i="1"/>
  <c r="KN124" i="1"/>
  <c r="KN123" i="1"/>
  <c r="KN125" i="1"/>
  <c r="TD89" i="1"/>
  <c r="TD88" i="1"/>
  <c r="TD90" i="1"/>
  <c r="UJ66" i="1"/>
  <c r="UJ67" i="1"/>
  <c r="UJ68" i="1"/>
  <c r="NR31" i="1"/>
  <c r="NR33" i="1"/>
  <c r="NR32" i="1"/>
  <c r="KH72" i="1"/>
  <c r="KH73" i="1" s="1"/>
  <c r="GH70" i="1"/>
  <c r="GH69" i="1"/>
  <c r="GH71" i="1"/>
  <c r="RT161" i="1"/>
  <c r="RT162" i="1"/>
  <c r="RT163" i="1"/>
  <c r="SZ85" i="1"/>
  <c r="SZ86" i="1"/>
  <c r="SZ87" i="1"/>
  <c r="WR161" i="1"/>
  <c r="WR162" i="1"/>
  <c r="WR163" i="1"/>
  <c r="XP183" i="1"/>
  <c r="XP184" i="1"/>
  <c r="XP185" i="1"/>
  <c r="XP66" i="1"/>
  <c r="XP67" i="1"/>
  <c r="XP68" i="1"/>
  <c r="NS66" i="1"/>
  <c r="NS67" i="1"/>
  <c r="NS68" i="1"/>
  <c r="PO69" i="1"/>
  <c r="PO70" i="1"/>
  <c r="PO71" i="1"/>
  <c r="JZ166" i="1"/>
  <c r="JZ165" i="1"/>
  <c r="JZ164" i="1"/>
  <c r="FX161" i="1"/>
  <c r="FX162" i="1"/>
  <c r="FX163" i="1"/>
  <c r="KV161" i="1"/>
  <c r="KV162" i="1"/>
  <c r="KV163" i="1"/>
  <c r="ON146" i="1"/>
  <c r="ON145" i="1"/>
  <c r="ON147" i="1"/>
  <c r="PT161" i="1"/>
  <c r="PT162" i="1"/>
  <c r="PT163" i="1"/>
  <c r="GU179" i="1"/>
  <c r="GZ142" i="1"/>
  <c r="GZ143" i="1"/>
  <c r="GZ144" i="1"/>
  <c r="LX142" i="1"/>
  <c r="LX143" i="1"/>
  <c r="LX144" i="1"/>
  <c r="UN124" i="1"/>
  <c r="UN123" i="1"/>
  <c r="UN125" i="1"/>
  <c r="VT142" i="1"/>
  <c r="VT143" i="1"/>
  <c r="VT144" i="1"/>
  <c r="OX142" i="1"/>
  <c r="OX143" i="1"/>
  <c r="OX144" i="1"/>
  <c r="ZN53" i="1"/>
  <c r="ZN54" i="1" s="1"/>
  <c r="ZL53" i="1"/>
  <c r="ZL54" i="1" s="1"/>
  <c r="QM72" i="1"/>
  <c r="QM73" i="1" s="1"/>
  <c r="IR161" i="1"/>
  <c r="IR162" i="1"/>
  <c r="IR163" i="1"/>
  <c r="MJ51" i="1"/>
  <c r="MJ50" i="1"/>
  <c r="MJ52" i="1"/>
  <c r="MJ53" i="1" s="1"/>
  <c r="MJ54" i="1" s="1"/>
  <c r="KX34" i="1"/>
  <c r="IA145" i="1"/>
  <c r="IA146" i="1"/>
  <c r="IA147" i="1"/>
  <c r="RD183" i="1"/>
  <c r="RD184" i="1"/>
  <c r="RD185" i="1"/>
  <c r="TP48" i="1"/>
  <c r="TP47" i="1"/>
  <c r="TP49" i="1"/>
  <c r="WB183" i="1"/>
  <c r="WB184" i="1"/>
  <c r="WB185" i="1"/>
  <c r="ZC72" i="1"/>
  <c r="ZC73" i="1" s="1"/>
  <c r="FB28" i="1"/>
  <c r="FB30" i="1"/>
  <c r="FB29" i="1"/>
  <c r="SV161" i="1"/>
  <c r="SV162" i="1"/>
  <c r="SV163" i="1"/>
  <c r="VH104" i="1"/>
  <c r="VH105" i="1"/>
  <c r="VH106" i="1"/>
  <c r="WN32" i="1"/>
  <c r="WN31" i="1"/>
  <c r="WN33" i="1"/>
  <c r="NO88" i="1"/>
  <c r="NO90" i="1"/>
  <c r="NO89" i="1"/>
  <c r="RW180" i="1"/>
  <c r="RW181" i="1"/>
  <c r="RW182" i="1"/>
  <c r="IV89" i="1"/>
  <c r="IV88" i="1"/>
  <c r="IV90" i="1"/>
  <c r="MN48" i="1"/>
  <c r="MN47" i="1"/>
  <c r="MN49" i="1"/>
  <c r="MN53" i="1" s="1"/>
  <c r="MN54" i="1" s="1"/>
  <c r="WJ48" i="1"/>
  <c r="WJ47" i="1"/>
  <c r="WJ49" i="1"/>
  <c r="WJ53" i="1" s="1"/>
  <c r="WJ54" i="1" s="1"/>
  <c r="LG199" i="1"/>
  <c r="LG201" i="1"/>
  <c r="LG200" i="1"/>
  <c r="AAB72" i="1"/>
  <c r="AAB73" i="1" s="1"/>
  <c r="GV142" i="1"/>
  <c r="GV143" i="1"/>
  <c r="GV144" i="1"/>
  <c r="LT29" i="1"/>
  <c r="LT28" i="1"/>
  <c r="LT30" i="1"/>
  <c r="RX161" i="1"/>
  <c r="RX162" i="1"/>
  <c r="RX163" i="1"/>
  <c r="KD203" i="1"/>
  <c r="KD202" i="1"/>
  <c r="KD204" i="1"/>
  <c r="HN66" i="1"/>
  <c r="HN67" i="1"/>
  <c r="HN68" i="1"/>
  <c r="JH48" i="1"/>
  <c r="JH47" i="1"/>
  <c r="JH49" i="1"/>
  <c r="JH53" i="1" s="1"/>
  <c r="JH54" i="1" s="1"/>
  <c r="MZ142" i="1"/>
  <c r="MZ143" i="1"/>
  <c r="MZ144" i="1"/>
  <c r="QR127" i="1"/>
  <c r="QR126" i="1"/>
  <c r="QR128" i="1"/>
  <c r="TD51" i="1"/>
  <c r="TD50" i="1"/>
  <c r="TD52" i="1"/>
  <c r="UJ85" i="1"/>
  <c r="UJ86" i="1"/>
  <c r="UJ87" i="1"/>
  <c r="YR72" i="1"/>
  <c r="YR73" i="1" s="1"/>
  <c r="KL53" i="1"/>
  <c r="KL54" i="1" s="1"/>
  <c r="UF202" i="1"/>
  <c r="UF203" i="1"/>
  <c r="UF204" i="1"/>
  <c r="KI72" i="1"/>
  <c r="KI73" i="1" s="1"/>
  <c r="YN51" i="1"/>
  <c r="YN50" i="1"/>
  <c r="YN52" i="1"/>
  <c r="IH72" i="1"/>
  <c r="IH73" i="1" s="1"/>
  <c r="FX32" i="1"/>
  <c r="FX31" i="1"/>
  <c r="FX33" i="1"/>
  <c r="JP183" i="1"/>
  <c r="JP184" i="1"/>
  <c r="JP185" i="1"/>
  <c r="MB161" i="1"/>
  <c r="MB162" i="1"/>
  <c r="MB163" i="1"/>
  <c r="TL181" i="1"/>
  <c r="TL180" i="1"/>
  <c r="TL182" i="1"/>
  <c r="VF180" i="1"/>
  <c r="VF181" i="1"/>
  <c r="VF182" i="1"/>
  <c r="GE85" i="1"/>
  <c r="GE87" i="1"/>
  <c r="GE86" i="1"/>
  <c r="MX53" i="1"/>
  <c r="MX54" i="1" s="1"/>
  <c r="GZ107" i="1"/>
  <c r="GZ108" i="1"/>
  <c r="GZ109" i="1"/>
  <c r="SB32" i="1"/>
  <c r="SB31" i="1"/>
  <c r="SB33" i="1"/>
  <c r="XX85" i="1"/>
  <c r="XX86" i="1"/>
  <c r="XX87" i="1"/>
  <c r="HL183" i="1"/>
  <c r="HL184" i="1"/>
  <c r="HL185" i="1"/>
  <c r="SN142" i="1"/>
  <c r="SN143" i="1"/>
  <c r="SN144" i="1"/>
  <c r="MA104" i="1"/>
  <c r="MA106" i="1"/>
  <c r="MA105" i="1"/>
  <c r="LF146" i="1"/>
  <c r="LF145" i="1"/>
  <c r="LF147" i="1"/>
  <c r="IQ28" i="1"/>
  <c r="IQ30" i="1"/>
  <c r="IQ29" i="1"/>
  <c r="TP145" i="1"/>
  <c r="TP146" i="1"/>
  <c r="TP147" i="1"/>
  <c r="LV72" i="1"/>
  <c r="LV73" i="1" s="1"/>
  <c r="MM180" i="1"/>
  <c r="MM181" i="1"/>
  <c r="MM182" i="1"/>
  <c r="GQ138" i="1"/>
  <c r="GQ140" i="1"/>
  <c r="GQ137" i="1"/>
  <c r="GQ139" i="1"/>
  <c r="GQ141" i="1"/>
  <c r="KY126" i="1"/>
  <c r="KY128" i="1"/>
  <c r="KY127" i="1"/>
  <c r="QJ89" i="1"/>
  <c r="QJ88" i="1"/>
  <c r="QJ90" i="1"/>
  <c r="RP107" i="1"/>
  <c r="RP108" i="1"/>
  <c r="RP109" i="1"/>
  <c r="SV32" i="1"/>
  <c r="SV31" i="1"/>
  <c r="SV33" i="1"/>
  <c r="UB161" i="1"/>
  <c r="UB162" i="1"/>
  <c r="UB163" i="1"/>
  <c r="XR142" i="1"/>
  <c r="XR143" i="1"/>
  <c r="XR144" i="1"/>
  <c r="HS107" i="1"/>
  <c r="HS109" i="1"/>
  <c r="HS108" i="1"/>
  <c r="FS83" i="1"/>
  <c r="FS80" i="1"/>
  <c r="FS81" i="1"/>
  <c r="FS82" i="1"/>
  <c r="FS84" i="1"/>
  <c r="PK161" i="1"/>
  <c r="PK163" i="1"/>
  <c r="PK162" i="1"/>
  <c r="RG28" i="1"/>
  <c r="RG30" i="1"/>
  <c r="RG29" i="1"/>
  <c r="GJ107" i="1"/>
  <c r="GJ108" i="1"/>
  <c r="GJ109" i="1"/>
  <c r="HP32" i="1"/>
  <c r="HP31" i="1"/>
  <c r="HP33" i="1"/>
  <c r="LH69" i="1"/>
  <c r="LH70" i="1"/>
  <c r="LH71" i="1"/>
  <c r="OZ199" i="1"/>
  <c r="OZ200" i="1"/>
  <c r="OZ201" i="1"/>
  <c r="QD66" i="1"/>
  <c r="QD67" i="1"/>
  <c r="QD68" i="1"/>
  <c r="GA15" i="1"/>
  <c r="GA16" i="1" s="1"/>
  <c r="GA35" i="1"/>
  <c r="LT89" i="1"/>
  <c r="LT88" i="1"/>
  <c r="LT90" i="1"/>
  <c r="LS138" i="1"/>
  <c r="LS137" i="1"/>
  <c r="LS140" i="1"/>
  <c r="LS139" i="1"/>
  <c r="LS141" i="1"/>
  <c r="WY34" i="1"/>
  <c r="AAA72" i="1"/>
  <c r="AAA73" i="1" s="1"/>
  <c r="NS88" i="1"/>
  <c r="NS89" i="1"/>
  <c r="NS90" i="1"/>
  <c r="PO180" i="1"/>
  <c r="PO182" i="1"/>
  <c r="PO181" i="1"/>
  <c r="XH105" i="1"/>
  <c r="XH104" i="1"/>
  <c r="XH106" i="1"/>
  <c r="YN31" i="1"/>
  <c r="YN32" i="1"/>
  <c r="YN33" i="1"/>
  <c r="JP89" i="1"/>
  <c r="JP88" i="1"/>
  <c r="JP90" i="1"/>
  <c r="UR66" i="1"/>
  <c r="UR67" i="1"/>
  <c r="UR68" i="1"/>
  <c r="AAD70" i="1"/>
  <c r="AAD69" i="1"/>
  <c r="AAD71" i="1"/>
  <c r="JO180" i="1"/>
  <c r="JO182" i="1"/>
  <c r="JO181" i="1"/>
  <c r="YR34" i="1"/>
  <c r="QV127" i="1"/>
  <c r="QV126" i="1"/>
  <c r="QV128" i="1"/>
  <c r="OX126" i="1"/>
  <c r="OX128" i="1"/>
  <c r="OX127" i="1"/>
  <c r="ZT34" i="1"/>
  <c r="TO72" i="1"/>
  <c r="TO73" i="1" s="1"/>
  <c r="ML28" i="1"/>
  <c r="ML30" i="1"/>
  <c r="ML29" i="1"/>
  <c r="EZ32" i="1"/>
  <c r="EZ31" i="1"/>
  <c r="EZ33" i="1"/>
  <c r="JX29" i="1"/>
  <c r="JX28" i="1"/>
  <c r="JX30" i="1"/>
  <c r="OV29" i="1"/>
  <c r="OV28" i="1"/>
  <c r="OV30" i="1"/>
  <c r="TT142" i="1"/>
  <c r="TT143" i="1"/>
  <c r="TT144" i="1"/>
  <c r="TT145" i="1"/>
  <c r="TT146" i="1"/>
  <c r="TT147" i="1"/>
  <c r="UY72" i="1"/>
  <c r="UY73" i="1" s="1"/>
  <c r="YZ15" i="1"/>
  <c r="YZ16" i="1" s="1"/>
  <c r="YZ35" i="1"/>
  <c r="HK180" i="1"/>
  <c r="HK182" i="1"/>
  <c r="HK181" i="1"/>
  <c r="IQ47" i="1"/>
  <c r="IQ49" i="1"/>
  <c r="IQ48" i="1"/>
  <c r="NX183" i="1"/>
  <c r="NX184" i="1"/>
  <c r="NX185" i="1"/>
  <c r="SV183" i="1"/>
  <c r="SV184" i="1"/>
  <c r="SV185" i="1"/>
  <c r="PH72" i="1"/>
  <c r="PH73" i="1" s="1"/>
  <c r="OU202" i="1"/>
  <c r="OU204" i="1"/>
  <c r="OU203" i="1"/>
  <c r="PK126" i="1"/>
  <c r="PK128" i="1"/>
  <c r="PK127" i="1"/>
  <c r="IV34" i="1"/>
  <c r="LH89" i="1"/>
  <c r="LH88" i="1"/>
  <c r="LH90" i="1"/>
  <c r="MN107" i="1"/>
  <c r="MN108" i="1"/>
  <c r="MN109" i="1"/>
  <c r="OZ51" i="1"/>
  <c r="OZ50" i="1"/>
  <c r="OZ52" i="1"/>
  <c r="YJ72" i="1"/>
  <c r="YJ73" i="1" s="1"/>
  <c r="IB69" i="1"/>
  <c r="IB70" i="1"/>
  <c r="IB71" i="1"/>
  <c r="YX70" i="1"/>
  <c r="YX69" i="1"/>
  <c r="YX71" i="1"/>
  <c r="YY34" i="1"/>
  <c r="QD126" i="1"/>
  <c r="QD128" i="1"/>
  <c r="QD127" i="1"/>
  <c r="GV165" i="1"/>
  <c r="GV164" i="1"/>
  <c r="GV166" i="1"/>
  <c r="QR48" i="1"/>
  <c r="QR47" i="1"/>
  <c r="QR49" i="1"/>
  <c r="QR53" i="1" s="1"/>
  <c r="QR54" i="1" s="1"/>
  <c r="KD50" i="1"/>
  <c r="KD51" i="1"/>
  <c r="KD52" i="1"/>
  <c r="RO34" i="1"/>
  <c r="GH183" i="1"/>
  <c r="GH184" i="1"/>
  <c r="GH185" i="1"/>
  <c r="QN161" i="1"/>
  <c r="QN162" i="1"/>
  <c r="QN163" i="1"/>
  <c r="SZ107" i="1"/>
  <c r="SZ108" i="1"/>
  <c r="SZ109" i="1"/>
  <c r="QU53" i="1"/>
  <c r="QU54" i="1" s="1"/>
  <c r="FA124" i="1"/>
  <c r="FA123" i="1"/>
  <c r="FA125" i="1"/>
  <c r="WQ34" i="1"/>
  <c r="PO202" i="1"/>
  <c r="PO203" i="1"/>
  <c r="PO204" i="1"/>
  <c r="HD104" i="1"/>
  <c r="HD105" i="1"/>
  <c r="HD106" i="1"/>
  <c r="JP165" i="1"/>
  <c r="JP164" i="1"/>
  <c r="JP166" i="1"/>
  <c r="GE69" i="1"/>
  <c r="GE70" i="1"/>
  <c r="GE71" i="1"/>
  <c r="ZP53" i="1"/>
  <c r="ZP54" i="1" s="1"/>
  <c r="IT109" i="1"/>
  <c r="IT108" i="1"/>
  <c r="IT107" i="1"/>
  <c r="QV89" i="1"/>
  <c r="QV88" i="1"/>
  <c r="QV90" i="1"/>
  <c r="LZ66" i="1"/>
  <c r="LZ67" i="1"/>
  <c r="LZ68" i="1"/>
  <c r="WZ29" i="1"/>
  <c r="WZ28" i="1"/>
  <c r="WZ30" i="1"/>
  <c r="UV183" i="1"/>
  <c r="UV184" i="1"/>
  <c r="UV185" i="1"/>
  <c r="WB34" i="1"/>
  <c r="MM47" i="1"/>
  <c r="MM48" i="1"/>
  <c r="MM49" i="1"/>
  <c r="MM53" i="1" s="1"/>
  <c r="MM54" i="1" s="1"/>
  <c r="MR202" i="1"/>
  <c r="MR203" i="1"/>
  <c r="MR204" i="1"/>
  <c r="RP165" i="1"/>
  <c r="RP164" i="1"/>
  <c r="RP166" i="1"/>
  <c r="WN51" i="1"/>
  <c r="WN50" i="1"/>
  <c r="WN52" i="1"/>
  <c r="JG26" i="1"/>
  <c r="JG24" i="1"/>
  <c r="JG23" i="1"/>
  <c r="JG27" i="1"/>
  <c r="JG25" i="1"/>
  <c r="KB29" i="1"/>
  <c r="KB28" i="1"/>
  <c r="KB30" i="1"/>
  <c r="VD53" i="1"/>
  <c r="VD54" i="1" s="1"/>
  <c r="QR66" i="1"/>
  <c r="QR67" i="1"/>
  <c r="QR68" i="1"/>
  <c r="JP69" i="1"/>
  <c r="JP70" i="1"/>
  <c r="JP71" i="1"/>
  <c r="YF69" i="1"/>
  <c r="YF70" i="1"/>
  <c r="YF71" i="1"/>
  <c r="WJ69" i="1"/>
  <c r="WJ70" i="1"/>
  <c r="WJ71" i="1"/>
  <c r="NO31" i="1"/>
  <c r="NO32" i="1"/>
  <c r="NO33" i="1"/>
  <c r="KD31" i="1"/>
  <c r="KD32" i="1"/>
  <c r="KD33" i="1"/>
  <c r="TZ28" i="1"/>
  <c r="TZ29" i="1"/>
  <c r="TZ30" i="1"/>
  <c r="PK50" i="1"/>
  <c r="PK51" i="1"/>
  <c r="PK52" i="1"/>
  <c r="TP29" i="1"/>
  <c r="TP28" i="1"/>
  <c r="TP30" i="1"/>
  <c r="OF124" i="1"/>
  <c r="OF123" i="1"/>
  <c r="OF125" i="1"/>
  <c r="QR142" i="1"/>
  <c r="QR143" i="1"/>
  <c r="QR144" i="1"/>
  <c r="NR105" i="1"/>
  <c r="NR104" i="1"/>
  <c r="NR106" i="1"/>
  <c r="TK72" i="1"/>
  <c r="TK73" i="1" s="1"/>
  <c r="UA53" i="1"/>
  <c r="UA54" i="1" s="1"/>
  <c r="QN145" i="1"/>
  <c r="QN146" i="1"/>
  <c r="QN147" i="1"/>
  <c r="UF69" i="1"/>
  <c r="UF70" i="1"/>
  <c r="UF71" i="1"/>
  <c r="FA183" i="1"/>
  <c r="FA184" i="1"/>
  <c r="FA185" i="1"/>
  <c r="WQ72" i="1"/>
  <c r="WQ73" i="1" s="1"/>
  <c r="NS28" i="1"/>
  <c r="NS30" i="1"/>
  <c r="NS29" i="1"/>
  <c r="OY66" i="1"/>
  <c r="OY68" i="1"/>
  <c r="OY67" i="1"/>
  <c r="FX124" i="1"/>
  <c r="FX123" i="1"/>
  <c r="FX125" i="1"/>
  <c r="JP146" i="1"/>
  <c r="JP145" i="1"/>
  <c r="JP147" i="1"/>
  <c r="KV124" i="1"/>
  <c r="KV123" i="1"/>
  <c r="KV125" i="1"/>
  <c r="QZ202" i="1"/>
  <c r="QZ203" i="1"/>
  <c r="QZ204" i="1"/>
  <c r="SF69" i="1"/>
  <c r="SF70" i="1"/>
  <c r="SF71" i="1"/>
  <c r="VX85" i="1"/>
  <c r="VX86" i="1"/>
  <c r="VX87" i="1"/>
  <c r="QH108" i="1"/>
  <c r="QH107" i="1"/>
  <c r="QH109" i="1"/>
  <c r="VF162" i="1"/>
  <c r="VF161" i="1"/>
  <c r="VF163" i="1"/>
  <c r="OB53" i="1"/>
  <c r="OB54" i="1" s="1"/>
  <c r="IT146" i="1"/>
  <c r="IT145" i="1"/>
  <c r="IT147" i="1"/>
  <c r="FT181" i="1"/>
  <c r="FT180" i="1"/>
  <c r="FT182" i="1"/>
  <c r="GZ145" i="1"/>
  <c r="GZ146" i="1"/>
  <c r="GZ147" i="1"/>
  <c r="KR69" i="1"/>
  <c r="KR70" i="1"/>
  <c r="KR71" i="1"/>
  <c r="PP69" i="1"/>
  <c r="PP70" i="1"/>
  <c r="PP71" i="1"/>
  <c r="UN107" i="1"/>
  <c r="UN108" i="1"/>
  <c r="UN109" i="1"/>
  <c r="XX181" i="1"/>
  <c r="XX180" i="1"/>
  <c r="XX182" i="1"/>
  <c r="XX66" i="1"/>
  <c r="XX67" i="1"/>
  <c r="XX68" i="1"/>
  <c r="LR34" i="1"/>
  <c r="EZ85" i="1"/>
  <c r="EZ86" i="1"/>
  <c r="EZ87" i="1"/>
  <c r="HL145" i="1"/>
  <c r="HL146" i="1"/>
  <c r="HL147" i="1"/>
  <c r="JX85" i="1"/>
  <c r="JX86" i="1"/>
  <c r="JX87" i="1"/>
  <c r="MJ145" i="1"/>
  <c r="MJ146" i="1"/>
  <c r="MJ147" i="1"/>
  <c r="OV85" i="1"/>
  <c r="OV86" i="1"/>
  <c r="OV87" i="1"/>
  <c r="SN161" i="1"/>
  <c r="SN162" i="1"/>
  <c r="SN163" i="1"/>
  <c r="TT85" i="1"/>
  <c r="TT86" i="1"/>
  <c r="TT87" i="1"/>
  <c r="FC53" i="1"/>
  <c r="FC54" i="1" s="1"/>
  <c r="HK164" i="1"/>
  <c r="HK165" i="1"/>
  <c r="HK166" i="1"/>
  <c r="RD69" i="1"/>
  <c r="RD70" i="1"/>
  <c r="RD71" i="1"/>
  <c r="WB107" i="1"/>
  <c r="WB108" i="1"/>
  <c r="WB109" i="1"/>
  <c r="SI34" i="1"/>
  <c r="MM123" i="1"/>
  <c r="MM124" i="1"/>
  <c r="MM125" i="1"/>
  <c r="OI85" i="1"/>
  <c r="OI86" i="1"/>
  <c r="OI87" i="1"/>
  <c r="GN69" i="1"/>
  <c r="GN70" i="1"/>
  <c r="GN71" i="1"/>
  <c r="MR146" i="1"/>
  <c r="MR145" i="1"/>
  <c r="MR147" i="1"/>
  <c r="NX161" i="1"/>
  <c r="NX162" i="1"/>
  <c r="NX163" i="1"/>
  <c r="RP146" i="1"/>
  <c r="RP145" i="1"/>
  <c r="RP147" i="1"/>
  <c r="PK104" i="1"/>
  <c r="PK105" i="1"/>
  <c r="PK106" i="1"/>
  <c r="HP161" i="1"/>
  <c r="HP162" i="1"/>
  <c r="HP163" i="1"/>
  <c r="OZ183" i="1"/>
  <c r="OZ184" i="1"/>
  <c r="OZ185" i="1"/>
  <c r="RL165" i="1"/>
  <c r="RL164" i="1"/>
  <c r="RL166" i="1"/>
  <c r="LG85" i="1"/>
  <c r="LG86" i="1"/>
  <c r="LG87" i="1"/>
  <c r="HF34" i="1"/>
  <c r="KN104" i="1"/>
  <c r="KN105" i="1"/>
  <c r="KN106" i="1"/>
  <c r="PL66" i="1"/>
  <c r="PL67" i="1"/>
  <c r="PL68" i="1"/>
  <c r="UJ104" i="1"/>
  <c r="UJ105" i="1"/>
  <c r="UJ106" i="1"/>
  <c r="FP202" i="1"/>
  <c r="FP203" i="1"/>
  <c r="FP204" i="1"/>
  <c r="IB32" i="1"/>
  <c r="IB31" i="1"/>
  <c r="IB33" i="1"/>
  <c r="VP181" i="1"/>
  <c r="VP180" i="1"/>
  <c r="VP182" i="1"/>
  <c r="TZ105" i="1"/>
  <c r="TZ104" i="1"/>
  <c r="TZ106" i="1"/>
  <c r="RT145" i="1"/>
  <c r="RT146" i="1"/>
  <c r="RT147" i="1"/>
  <c r="VL181" i="1"/>
  <c r="VL180" i="1"/>
  <c r="VL182" i="1"/>
  <c r="WR48" i="1"/>
  <c r="WR47" i="1"/>
  <c r="WR49" i="1"/>
  <c r="WR53" i="1" s="1"/>
  <c r="WR54" i="1" s="1"/>
  <c r="FA88" i="1"/>
  <c r="FA89" i="1"/>
  <c r="FA90" i="1"/>
  <c r="PO161" i="1"/>
  <c r="PO162" i="1"/>
  <c r="PO163" i="1"/>
  <c r="HD165" i="1"/>
  <c r="HD164" i="1"/>
  <c r="HD166" i="1"/>
  <c r="JP104" i="1"/>
  <c r="JP105" i="1"/>
  <c r="JP106" i="1"/>
  <c r="MB124" i="1"/>
  <c r="MB123" i="1"/>
  <c r="MB125" i="1"/>
  <c r="TL104" i="1"/>
  <c r="TL105" i="1"/>
  <c r="TL106" i="1"/>
  <c r="VF126" i="1"/>
  <c r="VF127" i="1"/>
  <c r="VF128" i="1"/>
  <c r="JO199" i="1"/>
  <c r="JO201" i="1"/>
  <c r="JO200" i="1"/>
  <c r="FT85" i="1"/>
  <c r="FT86" i="1"/>
  <c r="FT87" i="1"/>
  <c r="KR89" i="1"/>
  <c r="KR88" i="1"/>
  <c r="KR90" i="1"/>
  <c r="OJ161" i="1"/>
  <c r="OJ162" i="1"/>
  <c r="OJ163" i="1"/>
  <c r="PP89" i="1"/>
  <c r="PP88" i="1"/>
  <c r="PP90" i="1"/>
  <c r="VT181" i="1"/>
  <c r="VT180" i="1"/>
  <c r="VT182" i="1"/>
  <c r="PG34" i="1"/>
  <c r="RC53" i="1"/>
  <c r="RC54" i="1" s="1"/>
  <c r="HL104" i="1"/>
  <c r="HL105" i="1"/>
  <c r="HL106" i="1"/>
  <c r="JX51" i="1"/>
  <c r="JX50" i="1"/>
  <c r="JX52" i="1"/>
  <c r="LD124" i="1"/>
  <c r="LD123" i="1"/>
  <c r="LD125" i="1"/>
  <c r="MJ107" i="1"/>
  <c r="MJ108" i="1"/>
  <c r="MJ109" i="1"/>
  <c r="UZ89" i="1"/>
  <c r="UZ88" i="1"/>
  <c r="UZ90" i="1"/>
  <c r="MA66" i="1"/>
  <c r="MA67" i="1"/>
  <c r="MA68" i="1"/>
  <c r="ZC53" i="1"/>
  <c r="ZC54" i="1" s="1"/>
  <c r="OI199" i="1"/>
  <c r="OI200" i="1"/>
  <c r="OI201" i="1"/>
  <c r="KY102" i="1"/>
  <c r="KY99" i="1"/>
  <c r="KY100" i="1"/>
  <c r="KY101" i="1"/>
  <c r="KY103" i="1"/>
  <c r="LO31" i="1"/>
  <c r="LO32" i="1"/>
  <c r="LO33" i="1"/>
  <c r="GN85" i="1"/>
  <c r="GN86" i="1"/>
  <c r="GN87" i="1"/>
  <c r="KF165" i="1"/>
  <c r="KF164" i="1"/>
  <c r="KF166" i="1"/>
  <c r="QJ124" i="1"/>
  <c r="QJ123" i="1"/>
  <c r="QJ125" i="1"/>
  <c r="SV29" i="1"/>
  <c r="SV28" i="1"/>
  <c r="SV30" i="1"/>
  <c r="XR47" i="1"/>
  <c r="XR48" i="1"/>
  <c r="XR49" i="1"/>
  <c r="XR53" i="1" s="1"/>
  <c r="XR54" i="1" s="1"/>
  <c r="HS69" i="1"/>
  <c r="HS71" i="1"/>
  <c r="HS70" i="1"/>
  <c r="MF35" i="1"/>
  <c r="FS118" i="1"/>
  <c r="FS119" i="1"/>
  <c r="FS121" i="1"/>
  <c r="FS120" i="1"/>
  <c r="FS122" i="1"/>
  <c r="NO183" i="1"/>
  <c r="NO185" i="1"/>
  <c r="NO184" i="1"/>
  <c r="RG145" i="1"/>
  <c r="RG146" i="1"/>
  <c r="RG147" i="1"/>
  <c r="KB89" i="1"/>
  <c r="KB88" i="1"/>
  <c r="KB90" i="1"/>
  <c r="LH127" i="1"/>
  <c r="LH126" i="1"/>
  <c r="LH128" i="1"/>
  <c r="QF107" i="1"/>
  <c r="QF108" i="1"/>
  <c r="QF109" i="1"/>
  <c r="TX85" i="1"/>
  <c r="TX86" i="1"/>
  <c r="TX87" i="1"/>
  <c r="IB181" i="1"/>
  <c r="IB180" i="1"/>
  <c r="IB182" i="1"/>
  <c r="MZ69" i="1"/>
  <c r="MZ70" i="1"/>
  <c r="MZ71" i="1"/>
  <c r="QR202" i="1"/>
  <c r="QR203" i="1"/>
  <c r="QR204" i="1"/>
  <c r="XL72" i="1"/>
  <c r="XL73" i="1" s="1"/>
  <c r="WR124" i="1"/>
  <c r="WR123" i="1"/>
  <c r="WR125" i="1"/>
  <c r="FA69" i="1"/>
  <c r="FA70" i="1"/>
  <c r="FA71" i="1"/>
  <c r="PO126" i="1"/>
  <c r="PO127" i="1"/>
  <c r="PO128" i="1"/>
  <c r="XH124" i="1"/>
  <c r="XH123" i="1"/>
  <c r="XH125" i="1"/>
  <c r="GL34" i="1"/>
  <c r="PT66" i="1"/>
  <c r="PT67" i="1"/>
  <c r="PT68" i="1"/>
  <c r="UR183" i="1"/>
  <c r="UR184" i="1"/>
  <c r="UR185" i="1"/>
  <c r="AAD66" i="1"/>
  <c r="AAD67" i="1"/>
  <c r="AAD68" i="1"/>
  <c r="KP34" i="1"/>
  <c r="FO104" i="1"/>
  <c r="FO105" i="1"/>
  <c r="FO106" i="1"/>
  <c r="GZ202" i="1"/>
  <c r="GZ203" i="1"/>
  <c r="GZ204" i="1"/>
  <c r="KR53" i="1"/>
  <c r="KR54" i="1" s="1"/>
  <c r="ND107" i="1"/>
  <c r="ND108" i="1"/>
  <c r="ND109" i="1"/>
  <c r="QV105" i="1"/>
  <c r="QV104" i="1"/>
  <c r="QV106" i="1"/>
  <c r="SY34" i="1"/>
  <c r="UU72" i="1"/>
  <c r="UU73" i="1" s="1"/>
  <c r="YF127" i="1"/>
  <c r="YF126" i="1"/>
  <c r="YF128" i="1"/>
  <c r="ML31" i="1"/>
  <c r="ML33" i="1"/>
  <c r="ML32" i="1"/>
  <c r="IR66" i="1"/>
  <c r="IR67" i="1"/>
  <c r="IR68" i="1"/>
  <c r="RH89" i="1"/>
  <c r="RH88" i="1"/>
  <c r="RH90" i="1"/>
  <c r="SN127" i="1"/>
  <c r="SN126" i="1"/>
  <c r="SN128" i="1"/>
  <c r="WF89" i="1"/>
  <c r="WF88" i="1"/>
  <c r="WF90" i="1"/>
  <c r="MA126" i="1"/>
  <c r="MA128" i="1"/>
  <c r="MA127" i="1"/>
  <c r="XK72" i="1"/>
  <c r="XK73" i="1" s="1"/>
  <c r="HH72" i="1"/>
  <c r="HH73" i="1" s="1"/>
  <c r="IA199" i="1"/>
  <c r="IA200" i="1"/>
  <c r="IA201" i="1"/>
  <c r="TP181" i="1"/>
  <c r="TP180" i="1"/>
  <c r="TP182" i="1"/>
  <c r="TP66" i="1"/>
  <c r="TP67" i="1"/>
  <c r="TP68" i="1"/>
  <c r="MM145" i="1"/>
  <c r="MM147" i="1"/>
  <c r="MM146" i="1"/>
  <c r="HT202" i="1"/>
  <c r="HT203" i="1"/>
  <c r="HT204" i="1"/>
  <c r="NX104" i="1"/>
  <c r="NX105" i="1"/>
  <c r="NX106" i="1"/>
  <c r="RP85" i="1"/>
  <c r="RP86" i="1"/>
  <c r="RP87" i="1"/>
  <c r="WN85" i="1"/>
  <c r="WN86" i="1"/>
  <c r="WN87" i="1"/>
  <c r="HV72" i="1"/>
  <c r="HV73" i="1" s="1"/>
  <c r="JW34" i="1"/>
  <c r="NO142" i="1"/>
  <c r="NO143" i="1"/>
  <c r="NO144" i="1"/>
  <c r="OU123" i="1"/>
  <c r="OU125" i="1"/>
  <c r="OU124" i="1"/>
  <c r="PK88" i="1"/>
  <c r="PK89" i="1"/>
  <c r="PK90" i="1"/>
  <c r="KB165" i="1"/>
  <c r="KB164" i="1"/>
  <c r="KB166" i="1"/>
  <c r="RL181" i="1"/>
  <c r="RL180" i="1"/>
  <c r="RL182" i="1"/>
  <c r="TX161" i="1"/>
  <c r="TX162" i="1"/>
  <c r="TX163" i="1"/>
  <c r="LG69" i="1"/>
  <c r="LG70" i="1"/>
  <c r="LG71" i="1"/>
  <c r="QD109" i="1"/>
  <c r="QD108" i="1"/>
  <c r="QD107" i="1"/>
  <c r="HN90" i="1"/>
  <c r="HN88" i="1"/>
  <c r="HN89" i="1"/>
  <c r="GV85" i="1"/>
  <c r="GV86" i="1"/>
  <c r="GV87" i="1"/>
  <c r="OF32" i="1"/>
  <c r="OF31" i="1"/>
  <c r="OF33" i="1"/>
  <c r="QR85" i="1"/>
  <c r="QR86" i="1"/>
  <c r="QR87" i="1"/>
  <c r="YX126" i="1"/>
  <c r="YX127" i="1"/>
  <c r="YX128" i="1"/>
  <c r="KD142" i="1"/>
  <c r="KD143" i="1"/>
  <c r="KD144" i="1"/>
  <c r="HN201" i="1"/>
  <c r="HN200" i="1"/>
  <c r="HN199" i="1"/>
  <c r="IB85" i="1"/>
  <c r="IB86" i="1"/>
  <c r="IB87" i="1"/>
  <c r="JH69" i="1"/>
  <c r="JH70" i="1"/>
  <c r="JH71" i="1"/>
  <c r="LT51" i="1"/>
  <c r="LT50" i="1"/>
  <c r="LT52" i="1"/>
  <c r="MZ85" i="1"/>
  <c r="MZ86" i="1"/>
  <c r="MZ87" i="1"/>
  <c r="TZ146" i="1"/>
  <c r="TZ145" i="1"/>
  <c r="TZ147" i="1"/>
  <c r="MI72" i="1"/>
  <c r="MI73" i="1" s="1"/>
  <c r="VL48" i="1"/>
  <c r="VL47" i="1"/>
  <c r="VL49" i="1"/>
  <c r="VL53" i="1" s="1"/>
  <c r="VL54" i="1" s="1"/>
  <c r="IM72" i="1"/>
  <c r="IM73" i="1" s="1"/>
  <c r="TG53" i="1"/>
  <c r="TG54" i="1" s="1"/>
  <c r="WY53" i="1"/>
  <c r="WY54" i="1" s="1"/>
  <c r="FA31" i="1"/>
  <c r="FA32" i="1"/>
  <c r="FA33" i="1"/>
  <c r="NC199" i="1"/>
  <c r="NC200" i="1"/>
  <c r="NC201" i="1"/>
  <c r="YN181" i="1"/>
  <c r="YN180" i="1"/>
  <c r="YN182" i="1"/>
  <c r="HD66" i="1"/>
  <c r="HD67" i="1"/>
  <c r="HD68" i="1"/>
  <c r="JP124" i="1"/>
  <c r="JP123" i="1"/>
  <c r="JP125" i="1"/>
  <c r="MB66" i="1"/>
  <c r="MB67" i="1"/>
  <c r="MB68" i="1"/>
  <c r="ON161" i="1"/>
  <c r="ON162" i="1"/>
  <c r="ON163" i="1"/>
  <c r="SF34" i="1"/>
  <c r="VX104" i="1"/>
  <c r="VX105" i="1"/>
  <c r="VX106" i="1"/>
  <c r="MT34" i="1"/>
  <c r="FO50" i="1"/>
  <c r="FO51" i="1"/>
  <c r="FO52" i="1"/>
  <c r="JO31" i="1"/>
  <c r="JO32" i="1"/>
  <c r="JO33" i="1"/>
  <c r="YB34" i="1"/>
  <c r="JL183" i="1"/>
  <c r="JL184" i="1"/>
  <c r="JL185" i="1"/>
  <c r="ND199" i="1"/>
  <c r="ND200" i="1"/>
  <c r="ND201" i="1"/>
  <c r="TH66" i="1"/>
  <c r="TH67" i="1"/>
  <c r="TH68" i="1"/>
  <c r="VT51" i="1"/>
  <c r="VT50" i="1"/>
  <c r="VT52" i="1"/>
  <c r="XX146" i="1"/>
  <c r="XX145" i="1"/>
  <c r="XX147" i="1"/>
  <c r="YF161" i="1"/>
  <c r="YF162" i="1"/>
  <c r="YF163" i="1"/>
  <c r="ML85" i="1"/>
  <c r="ML86" i="1"/>
  <c r="ML87" i="1"/>
  <c r="EZ181" i="1"/>
  <c r="EZ180" i="1"/>
  <c r="EZ182" i="1"/>
  <c r="GF28" i="1"/>
  <c r="GF29" i="1"/>
  <c r="GF30" i="1"/>
  <c r="FG72" i="1"/>
  <c r="FG73" i="1" s="1"/>
  <c r="KU31" i="1"/>
  <c r="KU33" i="1"/>
  <c r="KU32" i="1"/>
  <c r="UV124" i="1"/>
  <c r="UV123" i="1"/>
  <c r="UV125" i="1"/>
  <c r="OI161" i="1"/>
  <c r="OI163" i="1"/>
  <c r="OI162" i="1"/>
  <c r="FH69" i="1"/>
  <c r="FH70" i="1"/>
  <c r="FH71" i="1"/>
  <c r="PD69" i="1"/>
  <c r="PD70" i="1"/>
  <c r="PD71" i="1"/>
  <c r="RP124" i="1"/>
  <c r="RP123" i="1"/>
  <c r="RP125" i="1"/>
  <c r="UB104" i="1"/>
  <c r="UB105" i="1"/>
  <c r="UB106" i="1"/>
  <c r="WN199" i="1"/>
  <c r="WN200" i="1"/>
  <c r="WN201" i="1"/>
  <c r="XR70" i="1"/>
  <c r="XR69" i="1"/>
  <c r="XR71" i="1"/>
  <c r="NG199" i="1"/>
  <c r="NG200" i="1"/>
  <c r="NG201" i="1"/>
  <c r="NO161" i="1"/>
  <c r="NO163" i="1"/>
  <c r="NO162" i="1"/>
  <c r="RG202" i="1"/>
  <c r="RG204" i="1"/>
  <c r="RG203" i="1"/>
  <c r="RW126" i="1"/>
  <c r="RW128" i="1"/>
  <c r="RW127" i="1"/>
  <c r="LG126" i="1"/>
  <c r="LG128" i="1"/>
  <c r="LG127" i="1"/>
  <c r="MP34" i="1"/>
  <c r="NK72" i="1"/>
  <c r="NK73" i="1" s="1"/>
  <c r="MJ161" i="1"/>
  <c r="MJ162" i="1"/>
  <c r="MJ163" i="1"/>
  <c r="RH51" i="1"/>
  <c r="RH50" i="1"/>
  <c r="RH52" i="1"/>
  <c r="TT66" i="1"/>
  <c r="TT67" i="1"/>
  <c r="TT68" i="1"/>
  <c r="MA202" i="1"/>
  <c r="MA204" i="1"/>
  <c r="MA203" i="1"/>
  <c r="SJ165" i="1"/>
  <c r="SJ164" i="1"/>
  <c r="SJ166" i="1"/>
  <c r="IU72" i="1"/>
  <c r="IU73" i="1" s="1"/>
  <c r="KQ72" i="1"/>
  <c r="KQ73" i="1" s="1"/>
  <c r="OI47" i="1"/>
  <c r="OI48" i="1"/>
  <c r="OI49" i="1"/>
  <c r="OI53" i="1" s="1"/>
  <c r="OI54" i="1" s="1"/>
  <c r="UB69" i="1"/>
  <c r="UB70" i="1"/>
  <c r="UB71" i="1"/>
  <c r="XR183" i="1"/>
  <c r="XR184" i="1"/>
  <c r="XR185" i="1"/>
  <c r="NG126" i="1"/>
  <c r="NG128" i="1"/>
  <c r="NG127" i="1"/>
  <c r="NO47" i="1"/>
  <c r="NO48" i="1"/>
  <c r="NO49" i="1"/>
  <c r="NO53" i="1" s="1"/>
  <c r="NO54" i="1" s="1"/>
  <c r="RW88" i="1"/>
  <c r="RW89" i="1"/>
  <c r="RW90" i="1"/>
  <c r="TX29" i="1"/>
  <c r="TX28" i="1"/>
  <c r="TX30" i="1"/>
  <c r="YF34" i="1"/>
  <c r="KD72" i="1"/>
  <c r="KD73" i="1" s="1"/>
  <c r="FA53" i="1"/>
  <c r="FA54" i="1" s="1"/>
  <c r="FS196" i="1"/>
  <c r="GZ72" i="1"/>
  <c r="GZ73" i="1" s="1"/>
  <c r="NC72" i="1"/>
  <c r="NC73" i="1" s="1"/>
  <c r="OY34" i="1"/>
  <c r="LS179" i="1"/>
  <c r="NX53" i="1"/>
  <c r="NX54" i="1" s="1"/>
  <c r="BO13" i="1"/>
  <c r="BL206" i="1"/>
  <c r="BR153" i="1"/>
  <c r="AK172" i="1"/>
  <c r="AM20" i="1"/>
  <c r="AY46" i="1"/>
  <c r="AK39" i="1"/>
  <c r="BT134" i="1"/>
  <c r="BT58" i="1"/>
  <c r="AN168" i="1"/>
  <c r="CE117" i="1"/>
  <c r="CE79" i="1"/>
  <c r="M58" i="1"/>
  <c r="CE97" i="1"/>
  <c r="CL115" i="1"/>
  <c r="DF191" i="1"/>
  <c r="DF153" i="1"/>
  <c r="DF115" i="1"/>
  <c r="DF96" i="1"/>
  <c r="DF102" i="1" s="1"/>
  <c r="DF39" i="1"/>
  <c r="DF155" i="1"/>
  <c r="DF60" i="1"/>
  <c r="CE135" i="1"/>
  <c r="CE78" i="1"/>
  <c r="M96" i="1"/>
  <c r="CL58" i="1"/>
  <c r="M77" i="1"/>
  <c r="M134" i="1"/>
  <c r="M14" i="1"/>
  <c r="M22" i="1" s="1"/>
  <c r="M172" i="1"/>
  <c r="BT191" i="1"/>
  <c r="BT115" i="1"/>
  <c r="BT39" i="1"/>
  <c r="AN111" i="1"/>
  <c r="CE174" i="1"/>
  <c r="CE178" i="1" s="1"/>
  <c r="CE98" i="1"/>
  <c r="CE41" i="1"/>
  <c r="BY135" i="1"/>
  <c r="CE116" i="1"/>
  <c r="CE119" i="1" s="1"/>
  <c r="CE125" i="1" s="1"/>
  <c r="CL191" i="1"/>
  <c r="CL39" i="1"/>
  <c r="DF172" i="1"/>
  <c r="DF135" i="1"/>
  <c r="DF78" i="1"/>
  <c r="DF58" i="1"/>
  <c r="DF21" i="1"/>
  <c r="DF193" i="1"/>
  <c r="DF79" i="1"/>
  <c r="DF41" i="1"/>
  <c r="DU20" i="1"/>
  <c r="CE40" i="1"/>
  <c r="CE21" i="1"/>
  <c r="E14" i="1"/>
  <c r="AD20" i="1"/>
  <c r="E39" i="1"/>
  <c r="E191" i="1"/>
  <c r="M153" i="1"/>
  <c r="BD149" i="1"/>
  <c r="BT172" i="1"/>
  <c r="BT96" i="1"/>
  <c r="BL60" i="1"/>
  <c r="CE193" i="1"/>
  <c r="CE195" i="1" s="1"/>
  <c r="CE136" i="1"/>
  <c r="CE22" i="1"/>
  <c r="CM172" i="1"/>
  <c r="CL96" i="1"/>
  <c r="DF173" i="1"/>
  <c r="DF154" i="1"/>
  <c r="DF134" i="1"/>
  <c r="DF77" i="1"/>
  <c r="DF20" i="1"/>
  <c r="DF174" i="1"/>
  <c r="DF117" i="1"/>
  <c r="CL134" i="1"/>
  <c r="CL11" i="1"/>
  <c r="CL12" i="1" s="1"/>
  <c r="CL187" i="1" s="1"/>
  <c r="DQ191" i="1"/>
  <c r="O11" i="1"/>
  <c r="O12" i="1" s="1"/>
  <c r="O130" i="1" s="1"/>
  <c r="DQ21" i="1"/>
  <c r="CZ153" i="1"/>
  <c r="AT14" i="1"/>
  <c r="AT40" i="1" s="1"/>
  <c r="AT134" i="1"/>
  <c r="AT58" i="1"/>
  <c r="BE58" i="1"/>
  <c r="DT117" i="1"/>
  <c r="DQ153" i="1"/>
  <c r="BE115" i="1"/>
  <c r="AT96" i="1"/>
  <c r="AT39" i="1"/>
  <c r="AL206" i="1"/>
  <c r="BE134" i="1"/>
  <c r="DQ96" i="1"/>
  <c r="DT78" i="1"/>
  <c r="BE191" i="1"/>
  <c r="AT191" i="1"/>
  <c r="DT60" i="1"/>
  <c r="BE39" i="1"/>
  <c r="E134" i="1"/>
  <c r="AT172" i="1"/>
  <c r="AT115" i="1"/>
  <c r="AN149" i="1"/>
  <c r="BE153" i="1"/>
  <c r="DT174" i="1"/>
  <c r="DQ97" i="1"/>
  <c r="DT191" i="1"/>
  <c r="DQ174" i="1"/>
  <c r="BE14" i="1"/>
  <c r="BE59" i="1" s="1"/>
  <c r="BE96" i="1"/>
  <c r="BE172" i="1"/>
  <c r="E20" i="1"/>
  <c r="E96" i="1"/>
  <c r="E172" i="1"/>
  <c r="AV187" i="1"/>
  <c r="BL187" i="1"/>
  <c r="CR168" i="1"/>
  <c r="AN187" i="1"/>
  <c r="AN130" i="1"/>
  <c r="AH77" i="1"/>
  <c r="BB134" i="1"/>
  <c r="ET111" i="1"/>
  <c r="EE115" i="1"/>
  <c r="EF111" i="1"/>
  <c r="E58" i="1"/>
  <c r="BL168" i="1"/>
  <c r="BV111" i="1"/>
  <c r="BR191" i="1"/>
  <c r="AL77" i="1"/>
  <c r="DG206" i="1"/>
  <c r="AL14" i="1"/>
  <c r="AL192" i="1" s="1"/>
  <c r="Z78" i="1"/>
  <c r="AL191" i="1"/>
  <c r="AL134" i="1"/>
  <c r="AL58" i="1"/>
  <c r="Z117" i="1"/>
  <c r="AE172" i="1"/>
  <c r="Z174" i="1"/>
  <c r="AE14" i="1"/>
  <c r="AE78" i="1" s="1"/>
  <c r="AL153" i="1"/>
  <c r="AL96" i="1"/>
  <c r="AD115" i="1"/>
  <c r="Z21" i="1"/>
  <c r="Z79" i="1"/>
  <c r="AE58" i="1"/>
  <c r="BL135" i="1"/>
  <c r="DT41" i="1"/>
  <c r="DT155" i="1"/>
  <c r="DQ172" i="1"/>
  <c r="DQ116" i="1"/>
  <c r="DQ78" i="1"/>
  <c r="DQ58" i="1"/>
  <c r="DQ39" i="1"/>
  <c r="DT115" i="1"/>
  <c r="DT135" i="1"/>
  <c r="DQ136" i="1"/>
  <c r="BJ134" i="1"/>
  <c r="CZ77" i="1"/>
  <c r="AL130" i="1"/>
  <c r="AL149" i="1"/>
  <c r="CZ58" i="1"/>
  <c r="AL168" i="1"/>
  <c r="AL187" i="1"/>
  <c r="DE115" i="1"/>
  <c r="DT22" i="1"/>
  <c r="DT136" i="1"/>
  <c r="DQ173" i="1"/>
  <c r="DQ154" i="1"/>
  <c r="DQ134" i="1"/>
  <c r="DQ77" i="1"/>
  <c r="DQ20" i="1"/>
  <c r="DT154" i="1"/>
  <c r="DT96" i="1"/>
  <c r="DQ79" i="1"/>
  <c r="BD206" i="1"/>
  <c r="BL21" i="1"/>
  <c r="CZ172" i="1"/>
  <c r="CZ20" i="1"/>
  <c r="AL111" i="1"/>
  <c r="BL117" i="1"/>
  <c r="DT79" i="1"/>
  <c r="DT98" i="1"/>
  <c r="DQ192" i="1"/>
  <c r="DQ135" i="1"/>
  <c r="DQ115" i="1"/>
  <c r="DQ59" i="1"/>
  <c r="DQ40" i="1"/>
  <c r="DT116" i="1"/>
  <c r="DT134" i="1"/>
  <c r="DT39" i="1"/>
  <c r="DQ193" i="1"/>
  <c r="DQ22" i="1"/>
  <c r="BR20" i="1"/>
  <c r="Z136" i="1"/>
  <c r="AU134" i="1"/>
  <c r="W172" i="1"/>
  <c r="AE96" i="1"/>
  <c r="BF149" i="1"/>
  <c r="Z97" i="1"/>
  <c r="Z60" i="1"/>
  <c r="Z62" i="1" s="1"/>
  <c r="P111" i="1"/>
  <c r="AE20" i="1"/>
  <c r="AE115" i="1"/>
  <c r="DO191" i="1"/>
  <c r="CC130" i="1"/>
  <c r="Z154" i="1"/>
  <c r="Z160" i="1" s="1"/>
  <c r="Z40" i="1"/>
  <c r="BJ153" i="1"/>
  <c r="AD172" i="1"/>
  <c r="Z193" i="1"/>
  <c r="Z98" i="1"/>
  <c r="Z41" i="1"/>
  <c r="CH136" i="1"/>
  <c r="AF174" i="1"/>
  <c r="Z173" i="1"/>
  <c r="BS77" i="1"/>
  <c r="AU14" i="1"/>
  <c r="AU79" i="1" s="1"/>
  <c r="AE191" i="1"/>
  <c r="AE77" i="1"/>
  <c r="AE39" i="1"/>
  <c r="Z192" i="1"/>
  <c r="DO77" i="1"/>
  <c r="DU191" i="1"/>
  <c r="EE14" i="1"/>
  <c r="EE21" i="1" s="1"/>
  <c r="Z135" i="1"/>
  <c r="Z116" i="1"/>
  <c r="BS96" i="1"/>
  <c r="AE134" i="1"/>
  <c r="BY173" i="1"/>
  <c r="BY59" i="1"/>
  <c r="DU134" i="1"/>
  <c r="DI172" i="1"/>
  <c r="AV206" i="1"/>
  <c r="CR111" i="1"/>
  <c r="AI206" i="1"/>
  <c r="BG149" i="1"/>
  <c r="AQ168" i="1"/>
  <c r="AV149" i="1"/>
  <c r="AV168" i="1"/>
  <c r="CR187" i="1"/>
  <c r="R59" i="1"/>
  <c r="R206" i="1"/>
  <c r="AV92" i="1"/>
  <c r="CR92" i="1"/>
  <c r="CW92" i="1"/>
  <c r="BG92" i="1"/>
  <c r="P149" i="1"/>
  <c r="BQ206" i="1"/>
  <c r="DU172" i="1"/>
  <c r="DU115" i="1"/>
  <c r="DU39" i="1"/>
  <c r="BS172" i="1"/>
  <c r="AU77" i="1"/>
  <c r="DO96" i="1"/>
  <c r="EP116" i="1"/>
  <c r="M130" i="1"/>
  <c r="BD130" i="1"/>
  <c r="Z206" i="1"/>
  <c r="BJ77" i="1"/>
  <c r="AD14" i="1"/>
  <c r="AD60" i="1" s="1"/>
  <c r="AD134" i="1"/>
  <c r="AD58" i="1"/>
  <c r="BL192" i="1"/>
  <c r="BF206" i="1"/>
  <c r="CH60" i="1"/>
  <c r="P187" i="1"/>
  <c r="BV187" i="1"/>
  <c r="AF98" i="1"/>
  <c r="R134" i="1"/>
  <c r="R96" i="1"/>
  <c r="R20" i="1"/>
  <c r="CK79" i="1"/>
  <c r="CH78" i="1"/>
  <c r="BI187" i="1"/>
  <c r="BS115" i="1"/>
  <c r="BS20" i="1"/>
  <c r="BS134" i="1"/>
  <c r="AU153" i="1"/>
  <c r="AU172" i="1"/>
  <c r="AU58" i="1"/>
  <c r="CK116" i="1"/>
  <c r="DO20" i="1"/>
  <c r="DO134" i="1"/>
  <c r="DO58" i="1"/>
  <c r="DU153" i="1"/>
  <c r="DU77" i="1"/>
  <c r="DI96" i="1"/>
  <c r="DO14" i="1"/>
  <c r="DO59" i="1" s="1"/>
  <c r="EE134" i="1"/>
  <c r="EG92" i="1"/>
  <c r="AD153" i="1"/>
  <c r="AD77" i="1"/>
  <c r="BV206" i="1"/>
  <c r="BS153" i="1"/>
  <c r="AU191" i="1"/>
  <c r="AU96" i="1"/>
  <c r="W96" i="1"/>
  <c r="DO153" i="1"/>
  <c r="Z168" i="1"/>
  <c r="BJ14" i="1"/>
  <c r="BJ116" i="1" s="1"/>
  <c r="BJ58" i="1"/>
  <c r="AD191" i="1"/>
  <c r="AD96" i="1"/>
  <c r="BF130" i="1"/>
  <c r="P168" i="1"/>
  <c r="BV130" i="1"/>
  <c r="R153" i="1"/>
  <c r="R77" i="1"/>
  <c r="BS191" i="1"/>
  <c r="BS39" i="1"/>
  <c r="AU115" i="1"/>
  <c r="AU20" i="1"/>
  <c r="W14" i="1"/>
  <c r="DE172" i="1"/>
  <c r="DW206" i="1"/>
  <c r="DW20" i="1"/>
  <c r="DO172" i="1"/>
  <c r="DO115" i="1"/>
  <c r="DU14" i="1"/>
  <c r="DU173" i="1" s="1"/>
  <c r="DU96" i="1"/>
  <c r="EP193" i="1"/>
  <c r="BK135" i="1"/>
  <c r="CK97" i="1"/>
  <c r="CX40" i="1"/>
  <c r="DE77" i="1"/>
  <c r="DT59" i="1"/>
  <c r="DT21" i="1"/>
  <c r="DT27" i="1" s="1"/>
  <c r="DT192" i="1"/>
  <c r="DT172" i="1"/>
  <c r="DT77" i="1"/>
  <c r="DQ155" i="1"/>
  <c r="DQ60" i="1"/>
  <c r="DI115" i="1"/>
  <c r="AQ92" i="1"/>
  <c r="AA14" i="1"/>
  <c r="AA22" i="1" s="1"/>
  <c r="EQ187" i="1"/>
  <c r="AF22" i="1"/>
  <c r="CH193" i="1"/>
  <c r="CK155" i="1"/>
  <c r="AM191" i="1"/>
  <c r="W191" i="1"/>
  <c r="BK154" i="1"/>
  <c r="BK40" i="1"/>
  <c r="AY102" i="1"/>
  <c r="AY109" i="1" s="1"/>
  <c r="DE191" i="1"/>
  <c r="DE39" i="1"/>
  <c r="CG13" i="1"/>
  <c r="CG58" i="1" s="1"/>
  <c r="DT40" i="1"/>
  <c r="DT97" i="1"/>
  <c r="DT173" i="1"/>
  <c r="DT153" i="1"/>
  <c r="DT58" i="1"/>
  <c r="DQ98" i="1"/>
  <c r="DQ117" i="1"/>
  <c r="EE168" i="1"/>
  <c r="EE206" i="1"/>
  <c r="BB59" i="1"/>
  <c r="BB117" i="1"/>
  <c r="BB173" i="1"/>
  <c r="BB174" i="1"/>
  <c r="BB192" i="1"/>
  <c r="BB98" i="1"/>
  <c r="BB22" i="1"/>
  <c r="BB193" i="1"/>
  <c r="BB41" i="1"/>
  <c r="BB78" i="1"/>
  <c r="CH79" i="1"/>
  <c r="CH81" i="1" s="1"/>
  <c r="CH87" i="1" s="1"/>
  <c r="P206" i="1"/>
  <c r="CR149" i="1"/>
  <c r="CR130" i="1"/>
  <c r="BB154" i="1"/>
  <c r="BB97" i="1"/>
  <c r="CK98" i="1"/>
  <c r="AM77" i="1"/>
  <c r="DD206" i="1"/>
  <c r="DW115" i="1"/>
  <c r="CX78" i="1"/>
  <c r="EY14" i="1"/>
  <c r="EY59" i="1" s="1"/>
  <c r="ET92" i="1"/>
  <c r="EY172" i="1"/>
  <c r="EV149" i="1"/>
  <c r="EV111" i="1"/>
  <c r="EW92" i="1"/>
  <c r="AF130" i="1"/>
  <c r="BB96" i="1"/>
  <c r="EY58" i="1"/>
  <c r="AO11" i="1"/>
  <c r="AO12" i="1" s="1"/>
  <c r="AO13" i="1"/>
  <c r="BY92" i="1"/>
  <c r="U149" i="1"/>
  <c r="X14" i="1"/>
  <c r="X135" i="1" s="1"/>
  <c r="CH21" i="1"/>
  <c r="CH26" i="1" s="1"/>
  <c r="CL40" i="1"/>
  <c r="CH155" i="1"/>
  <c r="P92" i="1"/>
  <c r="CK174" i="1"/>
  <c r="AM172" i="1"/>
  <c r="BR77" i="1"/>
  <c r="BK116" i="1"/>
  <c r="CK173" i="1"/>
  <c r="DA139" i="1"/>
  <c r="DI58" i="1"/>
  <c r="DI187" i="1"/>
  <c r="DI206" i="1"/>
  <c r="BB191" i="1"/>
  <c r="BB58" i="1"/>
  <c r="ET168" i="1"/>
  <c r="EG206" i="1"/>
  <c r="EG111" i="1"/>
  <c r="EW187" i="1"/>
  <c r="CL192" i="1"/>
  <c r="X134" i="1"/>
  <c r="BF168" i="1"/>
  <c r="BF92" i="1"/>
  <c r="BG130" i="1"/>
  <c r="CT172" i="1"/>
  <c r="BR39" i="1"/>
  <c r="CW187" i="1"/>
  <c r="DW134" i="1"/>
  <c r="DS96" i="1"/>
  <c r="BR115" i="1"/>
  <c r="AA115" i="1"/>
  <c r="EG130" i="1"/>
  <c r="EW206" i="1"/>
  <c r="EW111" i="1"/>
  <c r="BB39" i="1"/>
  <c r="BB115" i="1"/>
  <c r="BF111" i="1"/>
  <c r="CL97" i="1"/>
  <c r="AF92" i="1"/>
  <c r="CT153" i="1"/>
  <c r="CT191" i="1"/>
  <c r="AI173" i="1"/>
  <c r="DP130" i="1"/>
  <c r="DW191" i="1"/>
  <c r="DW39" i="1"/>
  <c r="AK168" i="1"/>
  <c r="EP20" i="1"/>
  <c r="EP22" i="1"/>
  <c r="EI111" i="1"/>
  <c r="EI187" i="1"/>
  <c r="ET149" i="1"/>
  <c r="ET187" i="1"/>
  <c r="BB153" i="1"/>
  <c r="BB77" i="1"/>
  <c r="CL79" i="1"/>
  <c r="BG187" i="1"/>
  <c r="BG111" i="1"/>
  <c r="EP21" i="1"/>
  <c r="EG168" i="1"/>
  <c r="EG187" i="1"/>
  <c r="EG149" i="1"/>
  <c r="EW130" i="1"/>
  <c r="EW149" i="1"/>
  <c r="EP191" i="1"/>
  <c r="EP60" i="1"/>
  <c r="EP115" i="1"/>
  <c r="EP78" i="1"/>
  <c r="EP117" i="1"/>
  <c r="ET206" i="1"/>
  <c r="EY134" i="1"/>
  <c r="EY96" i="1"/>
  <c r="EY39" i="1"/>
  <c r="EE191" i="1"/>
  <c r="EE20" i="1"/>
  <c r="EP97" i="1"/>
  <c r="EP174" i="1"/>
  <c r="EY191" i="1"/>
  <c r="EY153" i="1"/>
  <c r="EY20" i="1"/>
  <c r="EP134" i="1"/>
  <c r="EP153" i="1"/>
  <c r="EP59" i="1"/>
  <c r="EP98" i="1"/>
  <c r="EY115" i="1"/>
  <c r="EE39" i="1"/>
  <c r="BX40" i="1"/>
  <c r="BX192" i="1"/>
  <c r="BX78" i="1"/>
  <c r="CO117" i="1"/>
  <c r="CO193" i="1"/>
  <c r="CB111" i="1"/>
  <c r="CB187" i="1"/>
  <c r="CB168" i="1"/>
  <c r="CB149" i="1"/>
  <c r="CB130" i="1"/>
  <c r="CB92" i="1"/>
  <c r="DZ130" i="1"/>
  <c r="DZ168" i="1"/>
  <c r="DZ92" i="1"/>
  <c r="CB206" i="1"/>
  <c r="AF59" i="1"/>
  <c r="AF135" i="1"/>
  <c r="AF41" i="1"/>
  <c r="AF117" i="1"/>
  <c r="AF193" i="1"/>
  <c r="AF192" i="1"/>
  <c r="AF97" i="1"/>
  <c r="AF173" i="1"/>
  <c r="AF79" i="1"/>
  <c r="AF40" i="1"/>
  <c r="AF21" i="1"/>
  <c r="AF60" i="1"/>
  <c r="AF136" i="1"/>
  <c r="AF78" i="1"/>
  <c r="AF116" i="1"/>
  <c r="AF155" i="1"/>
  <c r="AF158" i="1" s="1"/>
  <c r="CJ58" i="1"/>
  <c r="CJ14" i="1"/>
  <c r="CJ40" i="1" s="1"/>
  <c r="Y11" i="1"/>
  <c r="Y12" i="1" s="1"/>
  <c r="Y92" i="1" s="1"/>
  <c r="Y13" i="1"/>
  <c r="Y58" i="1" s="1"/>
  <c r="AW13" i="1"/>
  <c r="AW11" i="1"/>
  <c r="AW12" i="1" s="1"/>
  <c r="AW111" i="1" s="1"/>
  <c r="BE41" i="1"/>
  <c r="BE98" i="1"/>
  <c r="M92" i="1"/>
  <c r="M187" i="1"/>
  <c r="M149" i="1"/>
  <c r="M111" i="1"/>
  <c r="M206" i="1"/>
  <c r="DW168" i="1"/>
  <c r="DW111" i="1"/>
  <c r="BL79" i="1"/>
  <c r="BL136" i="1"/>
  <c r="BL97" i="1"/>
  <c r="BL155" i="1"/>
  <c r="BL193" i="1"/>
  <c r="BL40" i="1"/>
  <c r="BL22" i="1"/>
  <c r="BL98" i="1"/>
  <c r="BL174" i="1"/>
  <c r="BL173" i="1"/>
  <c r="BL78" i="1"/>
  <c r="BL154" i="1"/>
  <c r="BL160" i="1" s="1"/>
  <c r="BL116" i="1"/>
  <c r="BL41" i="1"/>
  <c r="EV168" i="1"/>
  <c r="BB21" i="1"/>
  <c r="BB155" i="1"/>
  <c r="BB79" i="1"/>
  <c r="CZ134" i="1"/>
  <c r="CZ115" i="1"/>
  <c r="CZ39" i="1"/>
  <c r="BB135" i="1"/>
  <c r="CL193" i="1"/>
  <c r="CK21" i="1"/>
  <c r="BB116" i="1"/>
  <c r="CK136" i="1"/>
  <c r="CK139" i="1" s="1"/>
  <c r="CK41" i="1"/>
  <c r="AM134" i="1"/>
  <c r="AY160" i="1"/>
  <c r="BK78" i="1"/>
  <c r="CT20" i="1"/>
  <c r="AI135" i="1"/>
  <c r="CT134" i="1"/>
  <c r="DA197" i="1"/>
  <c r="DA204" i="1" s="1"/>
  <c r="CK78" i="1"/>
  <c r="DI14" i="1"/>
  <c r="DI21" i="1" s="1"/>
  <c r="DI153" i="1"/>
  <c r="DI39" i="1"/>
  <c r="AK111" i="1"/>
  <c r="AK173" i="1"/>
  <c r="EP192" i="1"/>
  <c r="EP173" i="1"/>
  <c r="EP135" i="1"/>
  <c r="EP58" i="1"/>
  <c r="EP40" i="1"/>
  <c r="EP136" i="1"/>
  <c r="EP79" i="1"/>
  <c r="EI92" i="1"/>
  <c r="EI168" i="1"/>
  <c r="EV206" i="1"/>
  <c r="EV92" i="1"/>
  <c r="EF206" i="1"/>
  <c r="EF130" i="1"/>
  <c r="EV187" i="1"/>
  <c r="CL135" i="1"/>
  <c r="BB40" i="1"/>
  <c r="BB136" i="1"/>
  <c r="BB60" i="1"/>
  <c r="CZ191" i="1"/>
  <c r="CZ96" i="1"/>
  <c r="CL98" i="1"/>
  <c r="CK117" i="1"/>
  <c r="CK22" i="1"/>
  <c r="CT39" i="1"/>
  <c r="CK40" i="1"/>
  <c r="DI191" i="1"/>
  <c r="DI134" i="1"/>
  <c r="EP154" i="1"/>
  <c r="EP172" i="1"/>
  <c r="EP77" i="1"/>
  <c r="EP96" i="1"/>
  <c r="EP39" i="1"/>
  <c r="EP155" i="1"/>
  <c r="EW168" i="1"/>
  <c r="ET130" i="1"/>
  <c r="EM168" i="1"/>
  <c r="EI149" i="1"/>
  <c r="EV130" i="1"/>
  <c r="EF187" i="1"/>
  <c r="EF168" i="1"/>
  <c r="EF149" i="1"/>
  <c r="EE77" i="1"/>
  <c r="EE153" i="1"/>
  <c r="AG130" i="1"/>
  <c r="AY44" i="1"/>
  <c r="AN173" i="1"/>
  <c r="DI92" i="1"/>
  <c r="CO135" i="1"/>
  <c r="CX135" i="1"/>
  <c r="AY81" i="1"/>
  <c r="AY87" i="1" s="1"/>
  <c r="BQ187" i="1"/>
  <c r="BQ92" i="1"/>
  <c r="EX11" i="1"/>
  <c r="EX12" i="1" s="1"/>
  <c r="EX13" i="1"/>
  <c r="EV14" i="1"/>
  <c r="EV134" i="1"/>
  <c r="EV96" i="1"/>
  <c r="EV58" i="1"/>
  <c r="EV135" i="1"/>
  <c r="EV191" i="1"/>
  <c r="EV20" i="1"/>
  <c r="EV77" i="1"/>
  <c r="EV153" i="1"/>
  <c r="EV115" i="1"/>
  <c r="EV39" i="1"/>
  <c r="EV172" i="1"/>
  <c r="EV78" i="1"/>
  <c r="EE111" i="1"/>
  <c r="EE92" i="1"/>
  <c r="EI130" i="1"/>
  <c r="EJ13" i="1"/>
  <c r="EJ11" i="1"/>
  <c r="EJ12" i="1" s="1"/>
  <c r="EM111" i="1"/>
  <c r="EQ13" i="1"/>
  <c r="EQ130" i="1"/>
  <c r="EN11" i="1"/>
  <c r="EN12" i="1" s="1"/>
  <c r="EN13" i="1"/>
  <c r="ER187" i="1"/>
  <c r="ER149" i="1"/>
  <c r="ER58" i="1"/>
  <c r="ER134" i="1"/>
  <c r="ER77" i="1"/>
  <c r="ER172" i="1"/>
  <c r="ER20" i="1"/>
  <c r="ER96" i="1"/>
  <c r="ER115" i="1"/>
  <c r="ER39" i="1"/>
  <c r="ER153" i="1"/>
  <c r="ER191" i="1"/>
  <c r="EI206" i="1"/>
  <c r="EK13" i="1"/>
  <c r="EK11" i="1"/>
  <c r="EK12" i="1" s="1"/>
  <c r="EM206" i="1"/>
  <c r="EM149" i="1"/>
  <c r="EF92" i="1"/>
  <c r="EQ111" i="1"/>
  <c r="EQ92" i="1"/>
  <c r="ER130" i="1"/>
  <c r="EE59" i="1"/>
  <c r="ES13" i="1"/>
  <c r="ES11" i="1"/>
  <c r="ES12" i="1" s="1"/>
  <c r="EM187" i="1"/>
  <c r="EI13" i="1"/>
  <c r="EM13" i="1"/>
  <c r="ER14" i="1"/>
  <c r="ER173" i="1" s="1"/>
  <c r="EQ149" i="1"/>
  <c r="ER92" i="1"/>
  <c r="ER111" i="1"/>
  <c r="EG13" i="1"/>
  <c r="ET13" i="1"/>
  <c r="EM130" i="1"/>
  <c r="EM92" i="1"/>
  <c r="EF14" i="1"/>
  <c r="EF154" i="1" s="1"/>
  <c r="EF39" i="1"/>
  <c r="EF172" i="1"/>
  <c r="EF58" i="1"/>
  <c r="EF77" i="1"/>
  <c r="EF115" i="1"/>
  <c r="EF191" i="1"/>
  <c r="EF20" i="1"/>
  <c r="EF96" i="1"/>
  <c r="EF153" i="1"/>
  <c r="EF134" i="1"/>
  <c r="EQ168" i="1"/>
  <c r="EQ206" i="1"/>
  <c r="ER168" i="1"/>
  <c r="ER206" i="1"/>
  <c r="EO11" i="1"/>
  <c r="EO12" i="1" s="1"/>
  <c r="EO13" i="1"/>
  <c r="EW13" i="1"/>
  <c r="EY41" i="1"/>
  <c r="EU39" i="1"/>
  <c r="EU58" i="1"/>
  <c r="EU20" i="1"/>
  <c r="EU77" i="1"/>
  <c r="EU153" i="1"/>
  <c r="EU172" i="1"/>
  <c r="EU96" i="1"/>
  <c r="EU115" i="1"/>
  <c r="EU134" i="1"/>
  <c r="EU191" i="1"/>
  <c r="EU14" i="1"/>
  <c r="EL83" i="1"/>
  <c r="EL80" i="1"/>
  <c r="EL81" i="1"/>
  <c r="EL82" i="1"/>
  <c r="EL84" i="1"/>
  <c r="EH39" i="1"/>
  <c r="EH20" i="1"/>
  <c r="EH96" i="1"/>
  <c r="EH58" i="1"/>
  <c r="EH115" i="1"/>
  <c r="EH153" i="1"/>
  <c r="EH77" i="1"/>
  <c r="EH172" i="1"/>
  <c r="EH191" i="1"/>
  <c r="EH134" i="1"/>
  <c r="EH14" i="1"/>
  <c r="EH116" i="1" s="1"/>
  <c r="EL194" i="1"/>
  <c r="EL195" i="1"/>
  <c r="EL197" i="1"/>
  <c r="EL196" i="1"/>
  <c r="EL198" i="1"/>
  <c r="EL176" i="1"/>
  <c r="EL178" i="1"/>
  <c r="EL175" i="1"/>
  <c r="EL177" i="1"/>
  <c r="EL179" i="1"/>
  <c r="EL157" i="1"/>
  <c r="EL159" i="1"/>
  <c r="EL156" i="1"/>
  <c r="EL158" i="1"/>
  <c r="EL160" i="1"/>
  <c r="EL64" i="1"/>
  <c r="EL61" i="1"/>
  <c r="EL62" i="1"/>
  <c r="EL65" i="1"/>
  <c r="EL63" i="1"/>
  <c r="EL43" i="1"/>
  <c r="EL42" i="1"/>
  <c r="EL45" i="1"/>
  <c r="EL44" i="1"/>
  <c r="EL46" i="1"/>
  <c r="EL137" i="1"/>
  <c r="EL140" i="1"/>
  <c r="EL138" i="1"/>
  <c r="EL139" i="1"/>
  <c r="EL141" i="1"/>
  <c r="EL23" i="1"/>
  <c r="EL26" i="1"/>
  <c r="EL24" i="1"/>
  <c r="EL25" i="1"/>
  <c r="EL27" i="1"/>
  <c r="EL100" i="1"/>
  <c r="EL102" i="1"/>
  <c r="EL99" i="1"/>
  <c r="EL101" i="1"/>
  <c r="EL103" i="1"/>
  <c r="EL121" i="1"/>
  <c r="EL118" i="1"/>
  <c r="EL119" i="1"/>
  <c r="EL122" i="1"/>
  <c r="EL120" i="1"/>
  <c r="DS77" i="1"/>
  <c r="DS191" i="1"/>
  <c r="BA96" i="1"/>
  <c r="BA172" i="1"/>
  <c r="BA58" i="1"/>
  <c r="BA153" i="1"/>
  <c r="BA20" i="1"/>
  <c r="BA115" i="1"/>
  <c r="BA14" i="1"/>
  <c r="BA39" i="1"/>
  <c r="BA191" i="1"/>
  <c r="X96" i="1"/>
  <c r="X20" i="1"/>
  <c r="AN192" i="1"/>
  <c r="CO78" i="1"/>
  <c r="CO174" i="1"/>
  <c r="BD92" i="1"/>
  <c r="BJ96" i="1"/>
  <c r="BL92" i="1"/>
  <c r="AY80" i="1"/>
  <c r="W58" i="1"/>
  <c r="CO149" i="1"/>
  <c r="CO41" i="1"/>
  <c r="DE153" i="1"/>
  <c r="DH187" i="1"/>
  <c r="DS14" i="1"/>
  <c r="DS40" i="1" s="1"/>
  <c r="DS134" i="1"/>
  <c r="DS39" i="1"/>
  <c r="DR149" i="1"/>
  <c r="DR168" i="1"/>
  <c r="CH135" i="1"/>
  <c r="CH117" i="1"/>
  <c r="DB187" i="1"/>
  <c r="AM14" i="1"/>
  <c r="AM40" i="1" s="1"/>
  <c r="AM39" i="1"/>
  <c r="AM58" i="1"/>
  <c r="CK154" i="1"/>
  <c r="CK59" i="1"/>
  <c r="CK192" i="1"/>
  <c r="CK60" i="1"/>
  <c r="CK193" i="1"/>
  <c r="CM115" i="1"/>
  <c r="CM77" i="1"/>
  <c r="DW96" i="1"/>
  <c r="DW153" i="1"/>
  <c r="BV92" i="1"/>
  <c r="BV168" i="1"/>
  <c r="AA96" i="1"/>
  <c r="AA191" i="1"/>
  <c r="AA58" i="1"/>
  <c r="AA39" i="1"/>
  <c r="AA153" i="1"/>
  <c r="AA134" i="1"/>
  <c r="AA20" i="1"/>
  <c r="AA172" i="1"/>
  <c r="BR14" i="1"/>
  <c r="BR154" i="1" s="1"/>
  <c r="BR58" i="1"/>
  <c r="BR134" i="1"/>
  <c r="DF111" i="1"/>
  <c r="DF92" i="1"/>
  <c r="AY196" i="1"/>
  <c r="AY62" i="1"/>
  <c r="AY68" i="1" s="1"/>
  <c r="EC92" i="1"/>
  <c r="EC149" i="1"/>
  <c r="EC130" i="1"/>
  <c r="DS153" i="1"/>
  <c r="DS58" i="1"/>
  <c r="DE96" i="1"/>
  <c r="DE14" i="1"/>
  <c r="DE116" i="1" s="1"/>
  <c r="CL154" i="1"/>
  <c r="CL22" i="1"/>
  <c r="CL117" i="1"/>
  <c r="CL155" i="1"/>
  <c r="CL78" i="1"/>
  <c r="BA77" i="1"/>
  <c r="CE198" i="1"/>
  <c r="CO116" i="1"/>
  <c r="CO192" i="1"/>
  <c r="AH20" i="1"/>
  <c r="AH134" i="1"/>
  <c r="AH191" i="1"/>
  <c r="W77" i="1"/>
  <c r="W134" i="1"/>
  <c r="W20" i="1"/>
  <c r="X172" i="1"/>
  <c r="X77" i="1"/>
  <c r="CJ172" i="1"/>
  <c r="BD168" i="1"/>
  <c r="BJ191" i="1"/>
  <c r="BJ39" i="1"/>
  <c r="BL130" i="1"/>
  <c r="CL116" i="1"/>
  <c r="CL121" i="1" s="1"/>
  <c r="CL174" i="1"/>
  <c r="AH115" i="1"/>
  <c r="AH14" i="1"/>
  <c r="AY84" i="1"/>
  <c r="CL59" i="1"/>
  <c r="CL61" i="1" s="1"/>
  <c r="X153" i="1"/>
  <c r="X58" i="1"/>
  <c r="BD187" i="1"/>
  <c r="BJ172" i="1"/>
  <c r="BJ115" i="1"/>
  <c r="BL149" i="1"/>
  <c r="CL173" i="1"/>
  <c r="CL21" i="1"/>
  <c r="CL136" i="1"/>
  <c r="CL41" i="1"/>
  <c r="AH172" i="1"/>
  <c r="AH58" i="1"/>
  <c r="CH154" i="1"/>
  <c r="AM153" i="1"/>
  <c r="AM115" i="1"/>
  <c r="W153" i="1"/>
  <c r="W39" i="1"/>
  <c r="BG206" i="1"/>
  <c r="CO111" i="1"/>
  <c r="CO155" i="1"/>
  <c r="BY206" i="1"/>
  <c r="CM14" i="1"/>
  <c r="CM155" i="1" s="1"/>
  <c r="DF206" i="1"/>
  <c r="DE134" i="1"/>
  <c r="DE20" i="1"/>
  <c r="CW206" i="1"/>
  <c r="DW172" i="1"/>
  <c r="DW58" i="1"/>
  <c r="DS20" i="1"/>
  <c r="DS115" i="1"/>
  <c r="DZ187" i="1"/>
  <c r="DZ149" i="1"/>
  <c r="DZ111" i="1"/>
  <c r="AG13" i="1"/>
  <c r="AG149" i="1"/>
  <c r="DD135" i="1"/>
  <c r="DD116" i="1"/>
  <c r="BR172" i="1"/>
  <c r="DI77" i="1"/>
  <c r="DI154" i="1"/>
  <c r="CE83" i="1"/>
  <c r="AY121" i="1"/>
  <c r="AY128" i="1" s="1"/>
  <c r="AY42" i="1"/>
  <c r="CG130" i="1"/>
  <c r="U206" i="1"/>
  <c r="CW130" i="1"/>
  <c r="CW149" i="1"/>
  <c r="AK92" i="1"/>
  <c r="AK149" i="1"/>
  <c r="BV22" i="1"/>
  <c r="BV117" i="1"/>
  <c r="BV155" i="1"/>
  <c r="BV98" i="1"/>
  <c r="BV192" i="1"/>
  <c r="BV60" i="1"/>
  <c r="BV154" i="1"/>
  <c r="BV79" i="1"/>
  <c r="BV21" i="1"/>
  <c r="BV41" i="1"/>
  <c r="BV136" i="1"/>
  <c r="BV97" i="1"/>
  <c r="BV135" i="1"/>
  <c r="BV174" i="1"/>
  <c r="BV193" i="1"/>
  <c r="BV59" i="1"/>
  <c r="BV78" i="1"/>
  <c r="BV116" i="1"/>
  <c r="BV40" i="1"/>
  <c r="BV173" i="1"/>
  <c r="BP40" i="1"/>
  <c r="BP21" i="1"/>
  <c r="BP173" i="1"/>
  <c r="CE156" i="1"/>
  <c r="CE158" i="1"/>
  <c r="DV154" i="1"/>
  <c r="BT21" i="1"/>
  <c r="BT59" i="1"/>
  <c r="CM187" i="1"/>
  <c r="CM111" i="1"/>
  <c r="CM130" i="1"/>
  <c r="CM92" i="1"/>
  <c r="CM149" i="1"/>
  <c r="CM168" i="1"/>
  <c r="CM206" i="1"/>
  <c r="BX21" i="1"/>
  <c r="BX59" i="1"/>
  <c r="BX154" i="1"/>
  <c r="BX173" i="1"/>
  <c r="BD135" i="1"/>
  <c r="BX97" i="1"/>
  <c r="BH192" i="1"/>
  <c r="BT154" i="1"/>
  <c r="BT135" i="1"/>
  <c r="BP116" i="1"/>
  <c r="BP59" i="1"/>
  <c r="DG115" i="1"/>
  <c r="DG172" i="1"/>
  <c r="DG39" i="1"/>
  <c r="DG134" i="1"/>
  <c r="DG191" i="1"/>
  <c r="DG77" i="1"/>
  <c r="DG153" i="1"/>
  <c r="DG14" i="1"/>
  <c r="DG59" i="1" s="1"/>
  <c r="DG58" i="1"/>
  <c r="DG20" i="1"/>
  <c r="DV116" i="1"/>
  <c r="DV40" i="1"/>
  <c r="DV41" i="1"/>
  <c r="DV136" i="1"/>
  <c r="DV193" i="1"/>
  <c r="DV59" i="1"/>
  <c r="DV192" i="1"/>
  <c r="DV79" i="1"/>
  <c r="DV98" i="1"/>
  <c r="DV21" i="1"/>
  <c r="DV97" i="1"/>
  <c r="DV117" i="1"/>
  <c r="DV155" i="1"/>
  <c r="DV135" i="1"/>
  <c r="DV78" i="1"/>
  <c r="DV22" i="1"/>
  <c r="DV174" i="1"/>
  <c r="DV173" i="1"/>
  <c r="CE194" i="1"/>
  <c r="CE197" i="1"/>
  <c r="CE196" i="1"/>
  <c r="BW14" i="1"/>
  <c r="BW97" i="1" s="1"/>
  <c r="BW191" i="1"/>
  <c r="BW96" i="1"/>
  <c r="BW172" i="1"/>
  <c r="BW39" i="1"/>
  <c r="BW153" i="1"/>
  <c r="BW58" i="1"/>
  <c r="BW20" i="1"/>
  <c r="BW115" i="1"/>
  <c r="AN21" i="1"/>
  <c r="AN40" i="1"/>
  <c r="M41" i="1"/>
  <c r="H58" i="1"/>
  <c r="H77" i="1"/>
  <c r="AN135" i="1"/>
  <c r="AN78" i="1"/>
  <c r="BD21" i="1"/>
  <c r="CR40" i="1"/>
  <c r="CR116" i="1"/>
  <c r="BW77" i="1"/>
  <c r="BY40" i="1"/>
  <c r="BY97" i="1"/>
  <c r="DS92" i="1"/>
  <c r="DS149" i="1"/>
  <c r="DL154" i="1"/>
  <c r="DH111" i="1"/>
  <c r="DH149" i="1"/>
  <c r="DH168" i="1"/>
  <c r="CH59" i="1"/>
  <c r="CH116" i="1"/>
  <c r="CH97" i="1"/>
  <c r="CH173" i="1"/>
  <c r="DD111" i="1"/>
  <c r="DD130" i="1"/>
  <c r="DD187" i="1"/>
  <c r="AX187" i="1"/>
  <c r="AX130" i="1"/>
  <c r="R168" i="1"/>
  <c r="R149" i="1"/>
  <c r="R111" i="1"/>
  <c r="R130" i="1"/>
  <c r="X191" i="1"/>
  <c r="X115" i="1"/>
  <c r="CH174" i="1"/>
  <c r="CH98" i="1"/>
  <c r="CH41" i="1"/>
  <c r="R135" i="1"/>
  <c r="CH40" i="1"/>
  <c r="AU173" i="1"/>
  <c r="BY116" i="1"/>
  <c r="BY78" i="1"/>
  <c r="AI116" i="1"/>
  <c r="AI154" i="1"/>
  <c r="AI21" i="1"/>
  <c r="DN187" i="1"/>
  <c r="DN168" i="1"/>
  <c r="DN149" i="1"/>
  <c r="DN130" i="1"/>
  <c r="DN111" i="1"/>
  <c r="DN92" i="1"/>
  <c r="CC149" i="1"/>
  <c r="DD168" i="1"/>
  <c r="DJ96" i="1"/>
  <c r="DJ134" i="1"/>
  <c r="DI130" i="1"/>
  <c r="DW130" i="1"/>
  <c r="DW149" i="1"/>
  <c r="DD92" i="1"/>
  <c r="R187" i="1"/>
  <c r="BQ168" i="1"/>
  <c r="EC192" i="1"/>
  <c r="AQ206" i="1"/>
  <c r="AQ111" i="1"/>
  <c r="AQ149" i="1"/>
  <c r="AQ130" i="1"/>
  <c r="DI111" i="1"/>
  <c r="DI149" i="1"/>
  <c r="CX21" i="1"/>
  <c r="CX41" i="1"/>
  <c r="CX136" i="1"/>
  <c r="CX155" i="1"/>
  <c r="CX193" i="1"/>
  <c r="CX22" i="1"/>
  <c r="CX98" i="1"/>
  <c r="CX174" i="1"/>
  <c r="CX60" i="1"/>
  <c r="CX62" i="1" s="1"/>
  <c r="CX68" i="1" s="1"/>
  <c r="CX117" i="1"/>
  <c r="CX79" i="1"/>
  <c r="CX154" i="1"/>
  <c r="CX97" i="1"/>
  <c r="CX192" i="1"/>
  <c r="BE40" i="1"/>
  <c r="BE78" i="1"/>
  <c r="CX173" i="1"/>
  <c r="CO187" i="1"/>
  <c r="CO130" i="1"/>
  <c r="CO168" i="1"/>
  <c r="CO92" i="1"/>
  <c r="DW92" i="1"/>
  <c r="EC187" i="1"/>
  <c r="BQ111" i="1"/>
  <c r="AG111" i="1"/>
  <c r="AG168" i="1"/>
  <c r="DI135" i="1"/>
  <c r="CM39" i="1"/>
  <c r="CM153" i="1"/>
  <c r="CM58" i="1"/>
  <c r="CM134" i="1"/>
  <c r="CM191" i="1"/>
  <c r="CM20" i="1"/>
  <c r="AK187" i="1"/>
  <c r="AK79" i="1"/>
  <c r="AK117" i="1"/>
  <c r="AK41" i="1"/>
  <c r="AK136" i="1"/>
  <c r="AK78" i="1"/>
  <c r="AK154" i="1"/>
  <c r="AK193" i="1"/>
  <c r="AK21" i="1"/>
  <c r="AK97" i="1"/>
  <c r="AK135" i="1"/>
  <c r="AK22" i="1"/>
  <c r="AK116" i="1"/>
  <c r="AK60" i="1"/>
  <c r="AK155" i="1"/>
  <c r="AK40" i="1"/>
  <c r="AK192" i="1"/>
  <c r="AK98" i="1"/>
  <c r="AK174" i="1"/>
  <c r="CS39" i="1"/>
  <c r="CS96" i="1"/>
  <c r="CS153" i="1"/>
  <c r="CS58" i="1"/>
  <c r="CS191" i="1"/>
  <c r="CS172" i="1"/>
  <c r="CS77" i="1"/>
  <c r="CS134" i="1"/>
  <c r="CS14" i="1"/>
  <c r="CS135" i="1" s="1"/>
  <c r="CS20" i="1"/>
  <c r="CS115" i="1"/>
  <c r="CO172" i="1"/>
  <c r="CO39" i="1"/>
  <c r="CO96" i="1"/>
  <c r="CO20" i="1"/>
  <c r="CO115" i="1"/>
  <c r="CO153" i="1"/>
  <c r="CO77" i="1"/>
  <c r="CO58" i="1"/>
  <c r="CO134" i="1"/>
  <c r="CO191" i="1"/>
  <c r="AY26" i="1"/>
  <c r="AY33" i="1" s="1"/>
  <c r="BQ149" i="1"/>
  <c r="AY175" i="1"/>
  <c r="BG58" i="1"/>
  <c r="BG77" i="1"/>
  <c r="BG191" i="1"/>
  <c r="BG14" i="1"/>
  <c r="BG154" i="1" s="1"/>
  <c r="BG115" i="1"/>
  <c r="BG134" i="1"/>
  <c r="BG20" i="1"/>
  <c r="BG96" i="1"/>
  <c r="BG172" i="1"/>
  <c r="BG39" i="1"/>
  <c r="BG153" i="1"/>
  <c r="DW14" i="1"/>
  <c r="DW40" i="1" s="1"/>
  <c r="CJ153" i="1"/>
  <c r="CJ96" i="1"/>
  <c r="CJ20" i="1"/>
  <c r="CB192" i="1"/>
  <c r="CB154" i="1"/>
  <c r="CB135" i="1"/>
  <c r="CB78" i="1"/>
  <c r="AI130" i="1"/>
  <c r="DL78" i="1"/>
  <c r="DL21" i="1"/>
  <c r="DX111" i="1"/>
  <c r="DX149" i="1"/>
  <c r="DX187" i="1"/>
  <c r="DX130" i="1"/>
  <c r="DX92" i="1"/>
  <c r="BU168" i="1"/>
  <c r="BU111" i="1"/>
  <c r="BU187" i="1"/>
  <c r="AI168" i="1"/>
  <c r="AI111" i="1"/>
  <c r="AI92" i="1"/>
  <c r="AI187" i="1"/>
  <c r="M98" i="1"/>
  <c r="CJ191" i="1"/>
  <c r="CJ134" i="1"/>
  <c r="CJ77" i="1"/>
  <c r="CJ39" i="1"/>
  <c r="BZ40" i="1"/>
  <c r="P97" i="1"/>
  <c r="CF192" i="1"/>
  <c r="BD116" i="1"/>
  <c r="BD59" i="1"/>
  <c r="CB173" i="1"/>
  <c r="CB97" i="1"/>
  <c r="AJ173" i="1"/>
  <c r="BP192" i="1"/>
  <c r="BP135" i="1"/>
  <c r="R97" i="1"/>
  <c r="S192" i="1"/>
  <c r="DR92" i="1"/>
  <c r="DR206" i="1"/>
  <c r="DR111" i="1"/>
  <c r="DR187" i="1"/>
  <c r="DR130" i="1"/>
  <c r="AS11" i="1"/>
  <c r="AS12" i="1" s="1"/>
  <c r="AS13" i="1"/>
  <c r="S40" i="1"/>
  <c r="S97" i="1"/>
  <c r="S135" i="1"/>
  <c r="S59" i="1"/>
  <c r="S78" i="1"/>
  <c r="S173" i="1"/>
  <c r="K97" i="1"/>
  <c r="K192" i="1"/>
  <c r="CJ115" i="1"/>
  <c r="AT173" i="1"/>
  <c r="R192" i="1"/>
  <c r="AY119" i="1"/>
  <c r="AE21" i="1"/>
  <c r="CO154" i="1"/>
  <c r="CO59" i="1"/>
  <c r="CO22" i="1"/>
  <c r="CO60" i="1"/>
  <c r="CO79" i="1"/>
  <c r="CO40" i="1"/>
  <c r="CO97" i="1"/>
  <c r="CO21" i="1"/>
  <c r="CO98" i="1"/>
  <c r="CO136" i="1"/>
  <c r="CO173" i="1"/>
  <c r="AX58" i="1"/>
  <c r="AX115" i="1"/>
  <c r="AX77" i="1"/>
  <c r="AX134" i="1"/>
  <c r="AX172" i="1"/>
  <c r="AX20" i="1"/>
  <c r="AX153" i="1"/>
  <c r="AX14" i="1"/>
  <c r="AX21" i="1" s="1"/>
  <c r="AX39" i="1"/>
  <c r="AX191" i="1"/>
  <c r="AX96" i="1"/>
  <c r="DG130" i="1"/>
  <c r="DG149" i="1"/>
  <c r="DG111" i="1"/>
  <c r="DG92" i="1"/>
  <c r="DG168" i="1"/>
  <c r="DB130" i="1"/>
  <c r="DB206" i="1"/>
  <c r="DB168" i="1"/>
  <c r="DB149" i="1"/>
  <c r="DB92" i="1"/>
  <c r="DJ58" i="1"/>
  <c r="DJ153" i="1"/>
  <c r="DJ20" i="1"/>
  <c r="DJ77" i="1"/>
  <c r="DJ172" i="1"/>
  <c r="DJ39" i="1"/>
  <c r="DJ115" i="1"/>
  <c r="DJ191" i="1"/>
  <c r="AY177" i="1"/>
  <c r="AY99" i="1"/>
  <c r="AI192" i="1"/>
  <c r="AI40" i="1"/>
  <c r="U130" i="1"/>
  <c r="ED43" i="1"/>
  <c r="ED49" i="1" s="1"/>
  <c r="DF149" i="1"/>
  <c r="BQ130" i="1"/>
  <c r="DS168" i="1"/>
  <c r="CG111" i="1"/>
  <c r="CG168" i="1"/>
  <c r="AY118" i="1"/>
  <c r="DC173" i="1"/>
  <c r="EC173" i="1"/>
  <c r="EC21" i="1"/>
  <c r="DD40" i="1"/>
  <c r="DD173" i="1"/>
  <c r="DD154" i="1"/>
  <c r="CE25" i="1"/>
  <c r="BC20" i="1"/>
  <c r="BC115" i="1"/>
  <c r="BC191" i="1"/>
  <c r="BC39" i="1"/>
  <c r="BC153" i="1"/>
  <c r="BC172" i="1"/>
  <c r="BC58" i="1"/>
  <c r="BC14" i="1"/>
  <c r="BC134" i="1"/>
  <c r="BC77" i="1"/>
  <c r="BC96" i="1"/>
  <c r="CI187" i="1"/>
  <c r="CI92" i="1"/>
  <c r="CI168" i="1"/>
  <c r="CI111" i="1"/>
  <c r="CI149" i="1"/>
  <c r="CT77" i="1"/>
  <c r="CT115" i="1"/>
  <c r="CT58" i="1"/>
  <c r="CT14" i="1"/>
  <c r="AX206" i="1"/>
  <c r="DB58" i="1"/>
  <c r="DB14" i="1"/>
  <c r="DB39" i="1"/>
  <c r="DB96" i="1"/>
  <c r="DB115" i="1"/>
  <c r="DB172" i="1"/>
  <c r="DB134" i="1"/>
  <c r="DB20" i="1"/>
  <c r="DB153" i="1"/>
  <c r="DB77" i="1"/>
  <c r="DB191" i="1"/>
  <c r="CI130" i="1"/>
  <c r="AY158" i="1"/>
  <c r="CT130" i="1"/>
  <c r="CT168" i="1"/>
  <c r="CT149" i="1"/>
  <c r="CT111" i="1"/>
  <c r="CT187" i="1"/>
  <c r="CT92" i="1"/>
  <c r="AI59" i="1"/>
  <c r="AY141" i="1"/>
  <c r="DS111" i="1"/>
  <c r="CG92" i="1"/>
  <c r="CG206" i="1"/>
  <c r="BM130" i="1"/>
  <c r="DF187" i="1"/>
  <c r="EC154" i="1"/>
  <c r="EC135" i="1"/>
  <c r="EC116" i="1"/>
  <c r="EC78" i="1"/>
  <c r="DD21" i="1"/>
  <c r="AX168" i="1"/>
  <c r="AX149" i="1"/>
  <c r="AX111" i="1"/>
  <c r="AX92" i="1"/>
  <c r="AM149" i="1"/>
  <c r="AM168" i="1"/>
  <c r="AM187" i="1"/>
  <c r="AM130" i="1"/>
  <c r="AM206" i="1"/>
  <c r="AM92" i="1"/>
  <c r="AM111" i="1"/>
  <c r="CT206" i="1"/>
  <c r="DF81" i="1"/>
  <c r="DF83" i="1"/>
  <c r="DF80" i="1"/>
  <c r="DF84" i="1"/>
  <c r="DF82" i="1"/>
  <c r="DF85" i="1" s="1"/>
  <c r="DN22" i="1"/>
  <c r="DN41" i="1"/>
  <c r="DN60" i="1"/>
  <c r="DN79" i="1"/>
  <c r="DN117" i="1"/>
  <c r="DN98" i="1"/>
  <c r="DN136" i="1"/>
  <c r="DN174" i="1"/>
  <c r="DN193" i="1"/>
  <c r="DN155" i="1"/>
  <c r="V92" i="1"/>
  <c r="V206" i="1"/>
  <c r="V168" i="1"/>
  <c r="V130" i="1"/>
  <c r="V111" i="1"/>
  <c r="V149" i="1"/>
  <c r="V187" i="1"/>
  <c r="DA61" i="1"/>
  <c r="DA62" i="1"/>
  <c r="DA64" i="1"/>
  <c r="DA63" i="1"/>
  <c r="DA65" i="1"/>
  <c r="ED140" i="1"/>
  <c r="ED137" i="1"/>
  <c r="ED141" i="1"/>
  <c r="DT141" i="1"/>
  <c r="DV63" i="1"/>
  <c r="DY81" i="1"/>
  <c r="DY83" i="1"/>
  <c r="DY80" i="1"/>
  <c r="DY84" i="1"/>
  <c r="DY82" i="1"/>
  <c r="DN154" i="1"/>
  <c r="DN40" i="1"/>
  <c r="DN43" i="1" s="1"/>
  <c r="DX41" i="1"/>
  <c r="DX60" i="1"/>
  <c r="DX79" i="1"/>
  <c r="DX117" i="1"/>
  <c r="DX136" i="1"/>
  <c r="DX98" i="1"/>
  <c r="DX155" i="1"/>
  <c r="DX174" i="1"/>
  <c r="DX193" i="1"/>
  <c r="DX22" i="1"/>
  <c r="DX192" i="1"/>
  <c r="CY149" i="1"/>
  <c r="CY168" i="1"/>
  <c r="CY130" i="1"/>
  <c r="CY92" i="1"/>
  <c r="CY111" i="1"/>
  <c r="DP168" i="1"/>
  <c r="BZ154" i="1"/>
  <c r="AR116" i="1"/>
  <c r="AR59" i="1"/>
  <c r="BX135" i="1"/>
  <c r="CR21" i="1"/>
  <c r="AF206" i="1"/>
  <c r="AY140" i="1"/>
  <c r="AY147" i="1" s="1"/>
  <c r="CE101" i="1"/>
  <c r="AY178" i="1"/>
  <c r="AY122" i="1"/>
  <c r="BS78" i="1"/>
  <c r="AY156" i="1"/>
  <c r="DL41" i="1"/>
  <c r="DL60" i="1"/>
  <c r="DL79" i="1"/>
  <c r="DL136" i="1"/>
  <c r="DL138" i="1" s="1"/>
  <c r="DL117" i="1"/>
  <c r="DL155" i="1"/>
  <c r="DL98" i="1"/>
  <c r="DL174" i="1"/>
  <c r="DL193" i="1"/>
  <c r="DL22" i="1"/>
  <c r="DF157" i="1"/>
  <c r="DF156" i="1"/>
  <c r="DQ138" i="1"/>
  <c r="DM11" i="1"/>
  <c r="DM12" i="1" s="1"/>
  <c r="DL192" i="1"/>
  <c r="DL116" i="1"/>
  <c r="DL97" i="1"/>
  <c r="DP187" i="1"/>
  <c r="DA178" i="1"/>
  <c r="DA175" i="1"/>
  <c r="DA176" i="1"/>
  <c r="DA177" i="1"/>
  <c r="DA179" i="1"/>
  <c r="DA184" i="1" s="1"/>
  <c r="DA158" i="1"/>
  <c r="DA159" i="1"/>
  <c r="DA157" i="1"/>
  <c r="DA156" i="1"/>
  <c r="DA160" i="1"/>
  <c r="DA81" i="1"/>
  <c r="DA80" i="1"/>
  <c r="DA83" i="1"/>
  <c r="DA84" i="1"/>
  <c r="DA82" i="1"/>
  <c r="DA99" i="1"/>
  <c r="DA100" i="1"/>
  <c r="DA102" i="1"/>
  <c r="DA103" i="1"/>
  <c r="DA101" i="1"/>
  <c r="DA43" i="1"/>
  <c r="DA45" i="1"/>
  <c r="DA42" i="1"/>
  <c r="DA46" i="1"/>
  <c r="DA44" i="1"/>
  <c r="ED159" i="1"/>
  <c r="ED156" i="1"/>
  <c r="ED160" i="1"/>
  <c r="ED157" i="1"/>
  <c r="ED179" i="1"/>
  <c r="ED175" i="1"/>
  <c r="ED176" i="1"/>
  <c r="ED177" i="1"/>
  <c r="ED83" i="1"/>
  <c r="ED82" i="1"/>
  <c r="ED80" i="1"/>
  <c r="ED84" i="1"/>
  <c r="ED81" i="1"/>
  <c r="ED45" i="1"/>
  <c r="ED46" i="1"/>
  <c r="ED44" i="1"/>
  <c r="ED42" i="1"/>
  <c r="DJ192" i="1"/>
  <c r="DJ154" i="1"/>
  <c r="DJ78" i="1"/>
  <c r="DJ21" i="1"/>
  <c r="DP92" i="1"/>
  <c r="DY197" i="1"/>
  <c r="DY194" i="1"/>
  <c r="DY195" i="1"/>
  <c r="DY196" i="1"/>
  <c r="DY198" i="1"/>
  <c r="DY203" i="1" s="1"/>
  <c r="DY122" i="1"/>
  <c r="DY119" i="1"/>
  <c r="DY121" i="1"/>
  <c r="DY120" i="1"/>
  <c r="DY138" i="1"/>
  <c r="DY140" i="1"/>
  <c r="DY137" i="1"/>
  <c r="DY141" i="1"/>
  <c r="DY26" i="1"/>
  <c r="DY24" i="1"/>
  <c r="DY23" i="1"/>
  <c r="DY27" i="1"/>
  <c r="DN116" i="1"/>
  <c r="DN135" i="1"/>
  <c r="DX206" i="1"/>
  <c r="BM13" i="1"/>
  <c r="CW168" i="1"/>
  <c r="EC111" i="1"/>
  <c r="DN206" i="1"/>
  <c r="CG187" i="1"/>
  <c r="DX21" i="1"/>
  <c r="DX78" i="1"/>
  <c r="DU22" i="1"/>
  <c r="DS130" i="1"/>
  <c r="BM187" i="1"/>
  <c r="BM92" i="1"/>
  <c r="BU206" i="1"/>
  <c r="DC40" i="1"/>
  <c r="BU39" i="1"/>
  <c r="BU153" i="1"/>
  <c r="BU20" i="1"/>
  <c r="BU58" i="1"/>
  <c r="BU77" i="1"/>
  <c r="BU191" i="1"/>
  <c r="BU96" i="1"/>
  <c r="BU115" i="1"/>
  <c r="BU14" i="1"/>
  <c r="BU134" i="1"/>
  <c r="BU172" i="1"/>
  <c r="CY39" i="1"/>
  <c r="CY134" i="1"/>
  <c r="CY153" i="1"/>
  <c r="CY58" i="1"/>
  <c r="CY96" i="1"/>
  <c r="CY191" i="1"/>
  <c r="CY14" i="1"/>
  <c r="CY115" i="1"/>
  <c r="CY172" i="1"/>
  <c r="CY20" i="1"/>
  <c r="CY77" i="1"/>
  <c r="CW13" i="1"/>
  <c r="AG206" i="1"/>
  <c r="AG187" i="1"/>
  <c r="EC41" i="1"/>
  <c r="EC43" i="1" s="1"/>
  <c r="EC60" i="1"/>
  <c r="EC22" i="1"/>
  <c r="EC117" i="1"/>
  <c r="EC136" i="1"/>
  <c r="EC79" i="1"/>
  <c r="EC98" i="1"/>
  <c r="EC155" i="1"/>
  <c r="EC193" i="1"/>
  <c r="EC174" i="1"/>
  <c r="EC59" i="1"/>
  <c r="EC97" i="1"/>
  <c r="ED178" i="1"/>
  <c r="BU92" i="1"/>
  <c r="DD174" i="1"/>
  <c r="DD193" i="1"/>
  <c r="DD136" i="1"/>
  <c r="DD155" i="1"/>
  <c r="DD22" i="1"/>
  <c r="DD41" i="1"/>
  <c r="DD79" i="1"/>
  <c r="DD117" i="1"/>
  <c r="DD60" i="1"/>
  <c r="DD63" i="1" s="1"/>
  <c r="DD98" i="1"/>
  <c r="DD78" i="1"/>
  <c r="DD192" i="1"/>
  <c r="DI192" i="1"/>
  <c r="DI78" i="1"/>
  <c r="DH92" i="1"/>
  <c r="CU187" i="1"/>
  <c r="CI77" i="1"/>
  <c r="CI153" i="1"/>
  <c r="CI58" i="1"/>
  <c r="CI191" i="1"/>
  <c r="CI39" i="1"/>
  <c r="CI115" i="1"/>
  <c r="CI172" i="1"/>
  <c r="CI96" i="1"/>
  <c r="CI134" i="1"/>
  <c r="CI20" i="1"/>
  <c r="CI14" i="1"/>
  <c r="CI192" i="1" s="1"/>
  <c r="ED119" i="1"/>
  <c r="ED118" i="1"/>
  <c r="ED122" i="1"/>
  <c r="DY102" i="1"/>
  <c r="DY99" i="1"/>
  <c r="DY101" i="1"/>
  <c r="DY103" i="1"/>
  <c r="DY43" i="1"/>
  <c r="DY42" i="1"/>
  <c r="DY45" i="1"/>
  <c r="DY46" i="1"/>
  <c r="DY44" i="1"/>
  <c r="DY48" i="1" s="1"/>
  <c r="DX135" i="1"/>
  <c r="DX40" i="1"/>
  <c r="T154" i="1"/>
  <c r="AB135" i="1"/>
  <c r="AF187" i="1"/>
  <c r="AF168" i="1"/>
  <c r="BF154" i="1"/>
  <c r="AY100" i="1"/>
  <c r="AY106" i="1" s="1"/>
  <c r="CE23" i="1"/>
  <c r="AY176" i="1"/>
  <c r="AY182" i="1" s="1"/>
  <c r="BS59" i="1"/>
  <c r="BS116" i="1"/>
  <c r="BI130" i="1"/>
  <c r="BI149" i="1"/>
  <c r="AY197" i="1"/>
  <c r="AY204" i="1" s="1"/>
  <c r="CY187" i="1"/>
  <c r="DF197" i="1"/>
  <c r="DF64" i="1"/>
  <c r="DF62" i="1"/>
  <c r="DF65" i="1"/>
  <c r="DF121" i="1"/>
  <c r="DF120" i="1"/>
  <c r="DF99" i="1"/>
  <c r="DF101" i="1"/>
  <c r="DF42" i="1"/>
  <c r="DF43" i="1"/>
  <c r="U111" i="1"/>
  <c r="EA39" i="1"/>
  <c r="EA58" i="1"/>
  <c r="EA96" i="1"/>
  <c r="EA77" i="1"/>
  <c r="EA115" i="1"/>
  <c r="EA134" i="1"/>
  <c r="EA191" i="1"/>
  <c r="EA172" i="1"/>
  <c r="EA153" i="1"/>
  <c r="EA20" i="1"/>
  <c r="EA14" i="1"/>
  <c r="DA194" i="1"/>
  <c r="DA195" i="1"/>
  <c r="DA198" i="1"/>
  <c r="DA196" i="1"/>
  <c r="DA138" i="1"/>
  <c r="DA140" i="1"/>
  <c r="DA137" i="1"/>
  <c r="DA141" i="1"/>
  <c r="DA26" i="1"/>
  <c r="ED100" i="1"/>
  <c r="ED102" i="1"/>
  <c r="ED99" i="1"/>
  <c r="ED103" i="1"/>
  <c r="ED101" i="1"/>
  <c r="ED139" i="1"/>
  <c r="AQ39" i="1"/>
  <c r="AQ77" i="1"/>
  <c r="AQ134" i="1"/>
  <c r="AQ191" i="1"/>
  <c r="AQ20" i="1"/>
  <c r="AQ115" i="1"/>
  <c r="AQ14" i="1"/>
  <c r="AQ192" i="1" s="1"/>
  <c r="AQ96" i="1"/>
  <c r="AQ172" i="1"/>
  <c r="AQ58" i="1"/>
  <c r="AQ153" i="1"/>
  <c r="DT194" i="1"/>
  <c r="DT198" i="1"/>
  <c r="DP149" i="1"/>
  <c r="AC11" i="1"/>
  <c r="AC12" i="1" s="1"/>
  <c r="AC13" i="1"/>
  <c r="DN192" i="1"/>
  <c r="DN97" i="1"/>
  <c r="DN78" i="1"/>
  <c r="DN21" i="1"/>
  <c r="EC168" i="1"/>
  <c r="DX154" i="1"/>
  <c r="DX173" i="1"/>
  <c r="DX116" i="1"/>
  <c r="DX59" i="1"/>
  <c r="DS187" i="1"/>
  <c r="BM206" i="1"/>
  <c r="BM149" i="1"/>
  <c r="DZ20" i="1"/>
  <c r="DZ39" i="1"/>
  <c r="DZ96" i="1"/>
  <c r="DZ58" i="1"/>
  <c r="DZ77" i="1"/>
  <c r="DZ115" i="1"/>
  <c r="DZ134" i="1"/>
  <c r="DZ153" i="1"/>
  <c r="DZ172" i="1"/>
  <c r="DZ191" i="1"/>
  <c r="DZ14" i="1"/>
  <c r="U13" i="1"/>
  <c r="DC154" i="1"/>
  <c r="AG20" i="1"/>
  <c r="AG77" i="1"/>
  <c r="AG172" i="1"/>
  <c r="AG39" i="1"/>
  <c r="AG191" i="1"/>
  <c r="AG96" i="1"/>
  <c r="AG134" i="1"/>
  <c r="AG58" i="1"/>
  <c r="AG115" i="1"/>
  <c r="AG153" i="1"/>
  <c r="AG14" i="1"/>
  <c r="AG78" i="1" s="1"/>
  <c r="ED138" i="1"/>
  <c r="ED120" i="1"/>
  <c r="BU149" i="1"/>
  <c r="CC58" i="1"/>
  <c r="CC96" i="1"/>
  <c r="CC172" i="1"/>
  <c r="CC39" i="1"/>
  <c r="CC134" i="1"/>
  <c r="CC14" i="1"/>
  <c r="CC154" i="1" s="1"/>
  <c r="CC115" i="1"/>
  <c r="CC153" i="1"/>
  <c r="CC20" i="1"/>
  <c r="CC77" i="1"/>
  <c r="CC191" i="1"/>
  <c r="DY100" i="1"/>
  <c r="DY25" i="1"/>
  <c r="BU130" i="1"/>
  <c r="DF141" i="1"/>
  <c r="DF27" i="1"/>
  <c r="ED195" i="1"/>
  <c r="ED194" i="1"/>
  <c r="ED197" i="1"/>
  <c r="ED196" i="1"/>
  <c r="ED198" i="1"/>
  <c r="ED62" i="1"/>
  <c r="ED61" i="1"/>
  <c r="ED64" i="1"/>
  <c r="ED65" i="1"/>
  <c r="ED63" i="1"/>
  <c r="DJ41" i="1"/>
  <c r="DJ22" i="1"/>
  <c r="DJ60" i="1"/>
  <c r="DJ79" i="1"/>
  <c r="DJ136" i="1"/>
  <c r="DJ117" i="1"/>
  <c r="DJ98" i="1"/>
  <c r="DJ174" i="1"/>
  <c r="DJ193" i="1"/>
  <c r="DJ155" i="1"/>
  <c r="DJ59" i="1"/>
  <c r="DJ40" i="1"/>
  <c r="DY157" i="1"/>
  <c r="DY159" i="1"/>
  <c r="DY156" i="1"/>
  <c r="DY160" i="1"/>
  <c r="DY158" i="1"/>
  <c r="DY162" i="1" s="1"/>
  <c r="BN168" i="1"/>
  <c r="BN187" i="1"/>
  <c r="BN149" i="1"/>
  <c r="BN206" i="1"/>
  <c r="BN130" i="1"/>
  <c r="BN111" i="1"/>
  <c r="DC117" i="1"/>
  <c r="DC155" i="1"/>
  <c r="DC174" i="1"/>
  <c r="DC98" i="1"/>
  <c r="DC103" i="1" s="1"/>
  <c r="DC136" i="1"/>
  <c r="DC22" i="1"/>
  <c r="DC60" i="1"/>
  <c r="DC193" i="1"/>
  <c r="DC135" i="1"/>
  <c r="DC41" i="1"/>
  <c r="DC192" i="1"/>
  <c r="DC21" i="1"/>
  <c r="DC116" i="1"/>
  <c r="DC79" i="1"/>
  <c r="M21" i="1"/>
  <c r="M27" i="1" s="1"/>
  <c r="K21" i="1"/>
  <c r="K41" i="1"/>
  <c r="P78" i="1"/>
  <c r="AR173" i="1"/>
  <c r="AR21" i="1"/>
  <c r="AV116" i="1"/>
  <c r="CF135" i="1"/>
  <c r="AF149" i="1"/>
  <c r="AY101" i="1"/>
  <c r="AY27" i="1"/>
  <c r="BY192" i="1"/>
  <c r="BY154" i="1"/>
  <c r="BI168" i="1"/>
  <c r="AY63" i="1"/>
  <c r="DQ80" i="1"/>
  <c r="U187" i="1"/>
  <c r="U168" i="1"/>
  <c r="DK39" i="1"/>
  <c r="DK58" i="1"/>
  <c r="DK96" i="1"/>
  <c r="DK77" i="1"/>
  <c r="DK115" i="1"/>
  <c r="DK134" i="1"/>
  <c r="DK191" i="1"/>
  <c r="DK172" i="1"/>
  <c r="DK153" i="1"/>
  <c r="DK20" i="1"/>
  <c r="DK14" i="1"/>
  <c r="DK21" i="1" s="1"/>
  <c r="DL173" i="1"/>
  <c r="DL59" i="1"/>
  <c r="DL40" i="1"/>
  <c r="DE92" i="1"/>
  <c r="DE111" i="1"/>
  <c r="DE187" i="1"/>
  <c r="DE206" i="1"/>
  <c r="DE168" i="1"/>
  <c r="DE149" i="1"/>
  <c r="DE130" i="1"/>
  <c r="V20" i="1"/>
  <c r="V115" i="1"/>
  <c r="V39" i="1"/>
  <c r="V96" i="1"/>
  <c r="V172" i="1"/>
  <c r="V58" i="1"/>
  <c r="V134" i="1"/>
  <c r="V153" i="1"/>
  <c r="V77" i="1"/>
  <c r="V14" i="1"/>
  <c r="V191" i="1"/>
  <c r="DA121" i="1"/>
  <c r="DA118" i="1"/>
  <c r="DA119" i="1"/>
  <c r="DA122" i="1"/>
  <c r="DA120" i="1"/>
  <c r="DA23" i="1"/>
  <c r="DA24" i="1"/>
  <c r="DA27" i="1"/>
  <c r="DA25" i="1"/>
  <c r="DM13" i="1"/>
  <c r="ED121" i="1"/>
  <c r="ED24" i="1"/>
  <c r="ED23" i="1"/>
  <c r="ED26" i="1"/>
  <c r="ED25" i="1"/>
  <c r="ED27" i="1"/>
  <c r="DF130" i="1"/>
  <c r="DJ173" i="1"/>
  <c r="DJ135" i="1"/>
  <c r="DJ116" i="1"/>
  <c r="DP20" i="1"/>
  <c r="DP58" i="1"/>
  <c r="DP77" i="1"/>
  <c r="DP96" i="1"/>
  <c r="DP153" i="1"/>
  <c r="DP39" i="1"/>
  <c r="DP134" i="1"/>
  <c r="DP172" i="1"/>
  <c r="DP191" i="1"/>
  <c r="DP115" i="1"/>
  <c r="DP14" i="1"/>
  <c r="DP192" i="1" s="1"/>
  <c r="DP206" i="1"/>
  <c r="DY175" i="1"/>
  <c r="DY178" i="1"/>
  <c r="DY176" i="1"/>
  <c r="DY177" i="1"/>
  <c r="DY179" i="1"/>
  <c r="DY118" i="1"/>
  <c r="DY62" i="1"/>
  <c r="DY61" i="1"/>
  <c r="DY64" i="1"/>
  <c r="DY63" i="1"/>
  <c r="DY65" i="1"/>
  <c r="DF119" i="1"/>
  <c r="DN173" i="1"/>
  <c r="DN59" i="1"/>
  <c r="DH206" i="1"/>
  <c r="DH39" i="1"/>
  <c r="DH58" i="1"/>
  <c r="DH77" i="1"/>
  <c r="DH20" i="1"/>
  <c r="DH96" i="1"/>
  <c r="DH153" i="1"/>
  <c r="DH115" i="1"/>
  <c r="DH172" i="1"/>
  <c r="DH191" i="1"/>
  <c r="DH134" i="1"/>
  <c r="DH14" i="1"/>
  <c r="DH192" i="1" s="1"/>
  <c r="BN14" i="1"/>
  <c r="BN77" i="1"/>
  <c r="BN153" i="1"/>
  <c r="BN134" i="1"/>
  <c r="BN20" i="1"/>
  <c r="BN96" i="1"/>
  <c r="BN191" i="1"/>
  <c r="BN39" i="1"/>
  <c r="BN58" i="1"/>
  <c r="BN115" i="1"/>
  <c r="BN172" i="1"/>
  <c r="CG149" i="1"/>
  <c r="DX97" i="1"/>
  <c r="BQ13" i="1"/>
  <c r="DX168" i="1"/>
  <c r="DR39" i="1"/>
  <c r="DR20" i="1"/>
  <c r="DR96" i="1"/>
  <c r="DR77" i="1"/>
  <c r="DR115" i="1"/>
  <c r="DR134" i="1"/>
  <c r="DR58" i="1"/>
  <c r="DR153" i="1"/>
  <c r="DR172" i="1"/>
  <c r="DR191" i="1"/>
  <c r="DR14" i="1"/>
  <c r="BM168" i="1"/>
  <c r="BM111" i="1"/>
  <c r="DC78" i="1"/>
  <c r="DC59" i="1"/>
  <c r="CY206" i="1"/>
  <c r="AG92" i="1"/>
  <c r="ED158" i="1"/>
  <c r="CH192" i="1"/>
  <c r="DD97" i="1"/>
  <c r="CC206" i="1"/>
  <c r="CC111" i="1"/>
  <c r="CC187" i="1"/>
  <c r="CC168" i="1"/>
  <c r="DY139" i="1"/>
  <c r="DI41" i="1"/>
  <c r="DI22" i="1"/>
  <c r="DI60" i="1"/>
  <c r="DI79" i="1"/>
  <c r="DI117" i="1"/>
  <c r="DI98" i="1"/>
  <c r="DI174" i="1"/>
  <c r="DI193" i="1"/>
  <c r="DI155" i="1"/>
  <c r="DI136" i="1"/>
  <c r="DI173" i="1"/>
  <c r="DI97" i="1"/>
  <c r="DI59" i="1"/>
  <c r="BS60" i="1"/>
  <c r="BS136" i="1"/>
  <c r="BS174" i="1"/>
  <c r="BS22" i="1"/>
  <c r="BS155" i="1"/>
  <c r="BS41" i="1"/>
  <c r="BS98" i="1"/>
  <c r="BS193" i="1"/>
  <c r="BS117" i="1"/>
  <c r="BS79" i="1"/>
  <c r="BK206" i="1"/>
  <c r="BK130" i="1"/>
  <c r="BK168" i="1"/>
  <c r="BK92" i="1"/>
  <c r="BI24" i="1"/>
  <c r="BI23" i="1"/>
  <c r="BI26" i="1"/>
  <c r="BI27" i="1"/>
  <c r="T135" i="1"/>
  <c r="AJ59" i="1"/>
  <c r="AY195" i="1"/>
  <c r="AY201" i="1" s="1"/>
  <c r="AY198" i="1"/>
  <c r="AY23" i="1"/>
  <c r="AY65" i="1"/>
  <c r="AY25" i="1"/>
  <c r="CE99" i="1"/>
  <c r="O14" i="1"/>
  <c r="O21" i="1" s="1"/>
  <c r="O20" i="1"/>
  <c r="O39" i="1"/>
  <c r="O96" i="1"/>
  <c r="O77" i="1"/>
  <c r="O134" i="1"/>
  <c r="O191" i="1"/>
  <c r="O58" i="1"/>
  <c r="O153" i="1"/>
  <c r="O115" i="1"/>
  <c r="O172" i="1"/>
  <c r="BS192" i="1"/>
  <c r="AU60" i="1"/>
  <c r="BK149" i="1"/>
  <c r="AE60" i="1"/>
  <c r="AE136" i="1"/>
  <c r="AE193" i="1"/>
  <c r="AE22" i="1"/>
  <c r="AE40" i="1"/>
  <c r="AE116" i="1"/>
  <c r="AE174" i="1"/>
  <c r="AE173" i="1"/>
  <c r="AE41" i="1"/>
  <c r="AE79" i="1"/>
  <c r="AE155" i="1"/>
  <c r="AE98" i="1"/>
  <c r="AE117" i="1"/>
  <c r="BI206" i="1"/>
  <c r="BI62" i="1"/>
  <c r="BI64" i="1"/>
  <c r="BI61" i="1"/>
  <c r="BI63" i="1"/>
  <c r="BI65" i="1"/>
  <c r="BI158" i="1"/>
  <c r="BI159" i="1"/>
  <c r="BI156" i="1"/>
  <c r="BI160" i="1"/>
  <c r="BI119" i="1"/>
  <c r="BI121" i="1"/>
  <c r="BI118" i="1"/>
  <c r="BI122" i="1"/>
  <c r="BK22" i="1"/>
  <c r="BK41" i="1"/>
  <c r="BK98" i="1"/>
  <c r="BK174" i="1"/>
  <c r="BK79" i="1"/>
  <c r="BK117" i="1"/>
  <c r="BK60" i="1"/>
  <c r="BK63" i="1" s="1"/>
  <c r="BK155" i="1"/>
  <c r="BK158" i="1" s="1"/>
  <c r="BK136" i="1"/>
  <c r="BK193" i="1"/>
  <c r="BI111" i="1"/>
  <c r="BI157" i="1"/>
  <c r="AE135" i="1"/>
  <c r="X116" i="1"/>
  <c r="BZ135" i="1"/>
  <c r="AP40" i="1"/>
  <c r="BX116" i="1"/>
  <c r="Z121" i="1"/>
  <c r="AN59" i="1"/>
  <c r="T173" i="1"/>
  <c r="AZ97" i="1"/>
  <c r="BD173" i="1"/>
  <c r="BD154" i="1"/>
  <c r="AT78" i="1"/>
  <c r="CP173" i="1"/>
  <c r="AB154" i="1"/>
  <c r="BF116" i="1"/>
  <c r="R173" i="1"/>
  <c r="R154" i="1"/>
  <c r="R116" i="1"/>
  <c r="R78" i="1"/>
  <c r="AY43" i="1"/>
  <c r="AY83" i="1"/>
  <c r="AY90" i="1" s="1"/>
  <c r="AY194" i="1"/>
  <c r="AY61" i="1"/>
  <c r="AY103" i="1"/>
  <c r="AY139" i="1"/>
  <c r="CE42" i="1"/>
  <c r="AY179" i="1"/>
  <c r="AY159" i="1"/>
  <c r="AY157" i="1"/>
  <c r="CE122" i="1"/>
  <c r="AY120" i="1"/>
  <c r="Q14" i="1"/>
  <c r="Q115" i="1"/>
  <c r="Q96" i="1"/>
  <c r="Q191" i="1"/>
  <c r="Q58" i="1"/>
  <c r="Q153" i="1"/>
  <c r="Q77" i="1"/>
  <c r="Q20" i="1"/>
  <c r="Q134" i="1"/>
  <c r="Q172" i="1"/>
  <c r="Q39" i="1"/>
  <c r="CU149" i="1"/>
  <c r="CU168" i="1"/>
  <c r="CU130" i="1"/>
  <c r="CU92" i="1"/>
  <c r="CU111" i="1"/>
  <c r="BS21" i="1"/>
  <c r="AM79" i="1"/>
  <c r="AE192" i="1"/>
  <c r="CA130" i="1"/>
  <c r="CA149" i="1"/>
  <c r="CA206" i="1"/>
  <c r="CA168" i="1"/>
  <c r="CA187" i="1"/>
  <c r="CA92" i="1"/>
  <c r="CA111" i="1"/>
  <c r="AE59" i="1"/>
  <c r="BY168" i="1"/>
  <c r="BY22" i="1"/>
  <c r="BY25" i="1" s="1"/>
  <c r="BY79" i="1"/>
  <c r="BY117" i="1"/>
  <c r="BY122" i="1" s="1"/>
  <c r="BY98" i="1"/>
  <c r="BY193" i="1"/>
  <c r="BY155" i="1"/>
  <c r="BY136" i="1"/>
  <c r="BY139" i="1" s="1"/>
  <c r="BY60" i="1"/>
  <c r="BY61" i="1" s="1"/>
  <c r="BY41" i="1"/>
  <c r="BY174" i="1"/>
  <c r="BI179" i="1"/>
  <c r="BI176" i="1"/>
  <c r="BI178" i="1"/>
  <c r="BI175" i="1"/>
  <c r="BI177" i="1"/>
  <c r="BI120" i="1"/>
  <c r="BI80" i="1"/>
  <c r="BI83" i="1"/>
  <c r="BI81" i="1"/>
  <c r="BI82" i="1"/>
  <c r="BI84" i="1"/>
  <c r="S116" i="1"/>
  <c r="S154" i="1"/>
  <c r="BY111" i="1"/>
  <c r="BK173" i="1"/>
  <c r="BK97" i="1"/>
  <c r="BK21" i="1"/>
  <c r="CA14" i="1"/>
  <c r="CA20" i="1"/>
  <c r="CA39" i="1"/>
  <c r="CA153" i="1"/>
  <c r="CA191" i="1"/>
  <c r="CA58" i="1"/>
  <c r="CA96" i="1"/>
  <c r="CA172" i="1"/>
  <c r="CA115" i="1"/>
  <c r="CA77" i="1"/>
  <c r="CA134" i="1"/>
  <c r="AI97" i="1"/>
  <c r="BK111" i="1"/>
  <c r="O111" i="1"/>
  <c r="O187" i="1"/>
  <c r="O92" i="1"/>
  <c r="BI140" i="1"/>
  <c r="BI138" i="1"/>
  <c r="BI139" i="1"/>
  <c r="BI141" i="1"/>
  <c r="BI137" i="1"/>
  <c r="O168" i="1"/>
  <c r="Z122" i="1"/>
  <c r="T59" i="1"/>
  <c r="AY82" i="1"/>
  <c r="AY138" i="1"/>
  <c r="AY144" i="1" s="1"/>
  <c r="AY137" i="1"/>
  <c r="AP154" i="1"/>
  <c r="AP78" i="1"/>
  <c r="P40" i="1"/>
  <c r="AN154" i="1"/>
  <c r="BD192" i="1"/>
  <c r="BD97" i="1"/>
  <c r="BD78" i="1"/>
  <c r="AT116" i="1"/>
  <c r="AB173" i="1"/>
  <c r="AB116" i="1"/>
  <c r="AB59" i="1"/>
  <c r="BF173" i="1"/>
  <c r="AY45" i="1"/>
  <c r="AY51" i="1" s="1"/>
  <c r="AY64" i="1"/>
  <c r="AY71" i="1" s="1"/>
  <c r="CE61" i="1"/>
  <c r="CE84" i="1"/>
  <c r="BY149" i="1"/>
  <c r="CU39" i="1"/>
  <c r="CU77" i="1"/>
  <c r="CU172" i="1"/>
  <c r="CU58" i="1"/>
  <c r="CU153" i="1"/>
  <c r="CU14" i="1"/>
  <c r="CU115" i="1"/>
  <c r="CU191" i="1"/>
  <c r="CU20" i="1"/>
  <c r="CU96" i="1"/>
  <c r="CU134" i="1"/>
  <c r="BS154" i="1"/>
  <c r="BS135" i="1"/>
  <c r="BS173" i="1"/>
  <c r="BS40" i="1"/>
  <c r="AU154" i="1"/>
  <c r="W41" i="1"/>
  <c r="W155" i="1"/>
  <c r="W22" i="1"/>
  <c r="W117" i="1"/>
  <c r="W192" i="1"/>
  <c r="AE154" i="1"/>
  <c r="CQ39" i="1"/>
  <c r="CQ77" i="1"/>
  <c r="CQ115" i="1"/>
  <c r="CQ96" i="1"/>
  <c r="CQ172" i="1"/>
  <c r="CQ58" i="1"/>
  <c r="CQ134" i="1"/>
  <c r="CQ153" i="1"/>
  <c r="CQ191" i="1"/>
  <c r="CQ20" i="1"/>
  <c r="CQ14" i="1"/>
  <c r="CQ78" i="1" s="1"/>
  <c r="BI100" i="1"/>
  <c r="BI102" i="1"/>
  <c r="BI103" i="1"/>
  <c r="BI99" i="1"/>
  <c r="BI101" i="1"/>
  <c r="BI104" i="1" s="1"/>
  <c r="BI195" i="1"/>
  <c r="BI194" i="1"/>
  <c r="BI196" i="1"/>
  <c r="BI197" i="1"/>
  <c r="BI198" i="1"/>
  <c r="BI45" i="1"/>
  <c r="BI42" i="1"/>
  <c r="BI43" i="1"/>
  <c r="BI46" i="1"/>
  <c r="BI44" i="1"/>
  <c r="S60" i="1"/>
  <c r="S136" i="1"/>
  <c r="S174" i="1"/>
  <c r="S117" i="1"/>
  <c r="S79" i="1"/>
  <c r="S193" i="1"/>
  <c r="S98" i="1"/>
  <c r="S155" i="1"/>
  <c r="S41" i="1"/>
  <c r="S22" i="1"/>
  <c r="S23" i="1" s="1"/>
  <c r="BY130" i="1"/>
  <c r="AY24" i="1"/>
  <c r="BK192" i="1"/>
  <c r="AI22" i="1"/>
  <c r="AI155" i="1"/>
  <c r="AI193" i="1"/>
  <c r="AI41" i="1"/>
  <c r="AI98" i="1"/>
  <c r="AI174" i="1"/>
  <c r="AI117" i="1"/>
  <c r="AI60" i="1"/>
  <c r="AI136" i="1"/>
  <c r="AI79" i="1"/>
  <c r="AI80" i="1" s="1"/>
  <c r="BI25" i="1"/>
  <c r="CE90" i="1"/>
  <c r="CE63" i="1"/>
  <c r="K40" i="1"/>
  <c r="AV173" i="1"/>
  <c r="CP40" i="1"/>
  <c r="CN116" i="1"/>
  <c r="CN59" i="1"/>
  <c r="BT173" i="1"/>
  <c r="AJ135" i="1"/>
  <c r="CE160" i="1"/>
  <c r="CE81" i="1"/>
  <c r="CE80" i="1"/>
  <c r="CK138" i="1"/>
  <c r="CK140" i="1"/>
  <c r="CE24" i="1"/>
  <c r="CE64" i="1"/>
  <c r="CE100" i="1"/>
  <c r="CE102" i="1"/>
  <c r="CK141" i="1"/>
  <c r="K60" i="1"/>
  <c r="K154" i="1"/>
  <c r="H39" i="1"/>
  <c r="K59" i="1"/>
  <c r="K79" i="1"/>
  <c r="BZ192" i="1"/>
  <c r="BZ78" i="1"/>
  <c r="AP116" i="1"/>
  <c r="P173" i="1"/>
  <c r="P116" i="1"/>
  <c r="AN116" i="1"/>
  <c r="AV40" i="1"/>
  <c r="T192" i="1"/>
  <c r="T97" i="1"/>
  <c r="T78" i="1"/>
  <c r="T40" i="1"/>
  <c r="AZ192" i="1"/>
  <c r="CZ135" i="1"/>
  <c r="CP78" i="1"/>
  <c r="AB192" i="1"/>
  <c r="AB97" i="1"/>
  <c r="AB78" i="1"/>
  <c r="BT192" i="1"/>
  <c r="BT97" i="1"/>
  <c r="BT78" i="1"/>
  <c r="BT40" i="1"/>
  <c r="AJ192" i="1"/>
  <c r="AJ78" i="1"/>
  <c r="AJ40" i="1"/>
  <c r="BF192" i="1"/>
  <c r="BF135" i="1"/>
  <c r="BF40" i="1"/>
  <c r="R21" i="1"/>
  <c r="R22" i="1"/>
  <c r="R41" i="1"/>
  <c r="R44" i="1" s="1"/>
  <c r="R60" i="1"/>
  <c r="R98" i="1"/>
  <c r="R117" i="1"/>
  <c r="R79" i="1"/>
  <c r="R136" i="1"/>
  <c r="R155" i="1"/>
  <c r="R193" i="1"/>
  <c r="R174" i="1"/>
  <c r="CE159" i="1"/>
  <c r="CE157" i="1"/>
  <c r="CD22" i="1"/>
  <c r="CD59" i="1"/>
  <c r="CD117" i="1"/>
  <c r="CD154" i="1"/>
  <c r="CD192" i="1"/>
  <c r="CD21" i="1"/>
  <c r="CD116" i="1"/>
  <c r="CD41" i="1"/>
  <c r="CD79" i="1"/>
  <c r="CD98" i="1"/>
  <c r="CD135" i="1"/>
  <c r="CD174" i="1"/>
  <c r="CD60" i="1"/>
  <c r="CD173" i="1"/>
  <c r="CD40" i="1"/>
  <c r="CD78" i="1"/>
  <c r="CD136" i="1"/>
  <c r="CD155" i="1"/>
  <c r="CD193" i="1"/>
  <c r="CD97" i="1"/>
  <c r="CE82" i="1"/>
  <c r="CK137" i="1"/>
  <c r="CE27" i="1"/>
  <c r="CE65" i="1"/>
  <c r="CE103" i="1"/>
  <c r="CE177" i="1"/>
  <c r="CE62" i="1"/>
  <c r="H20" i="1"/>
  <c r="H96" i="1"/>
  <c r="G173" i="1"/>
  <c r="P21" i="1"/>
  <c r="K78" i="1"/>
  <c r="K22" i="1"/>
  <c r="K98" i="1"/>
  <c r="K135" i="1"/>
  <c r="P192" i="1"/>
  <c r="AR192" i="1"/>
  <c r="AR154" i="1"/>
  <c r="AR97" i="1"/>
  <c r="AR78" i="1"/>
  <c r="AR40" i="1"/>
  <c r="AV97" i="1"/>
  <c r="AV78" i="1"/>
  <c r="AV21" i="1"/>
  <c r="T116" i="1"/>
  <c r="AZ173" i="1"/>
  <c r="AZ40" i="1"/>
  <c r="CZ59" i="1"/>
  <c r="CP116" i="1"/>
  <c r="BH59" i="1"/>
  <c r="CN135" i="1"/>
  <c r="CN21" i="1"/>
  <c r="BT116" i="1"/>
  <c r="AJ154" i="1"/>
  <c r="AJ97" i="1"/>
  <c r="CE26" i="1"/>
  <c r="Z68" i="1"/>
  <c r="X154" i="1"/>
  <c r="BZ22" i="1"/>
  <c r="BZ41" i="1"/>
  <c r="BZ60" i="1"/>
  <c r="BZ79" i="1"/>
  <c r="BZ117" i="1"/>
  <c r="BZ121" i="1" s="1"/>
  <c r="BZ98" i="1"/>
  <c r="BZ136" i="1"/>
  <c r="BZ155" i="1"/>
  <c r="BZ193" i="1"/>
  <c r="BZ174" i="1"/>
  <c r="BZ173" i="1"/>
  <c r="BZ97" i="1"/>
  <c r="BZ21" i="1"/>
  <c r="AP22" i="1"/>
  <c r="AP41" i="1"/>
  <c r="AP60" i="1"/>
  <c r="AP79" i="1"/>
  <c r="AP117" i="1"/>
  <c r="AP98" i="1"/>
  <c r="AP136" i="1"/>
  <c r="AP174" i="1"/>
  <c r="AP176" i="1" s="1"/>
  <c r="AP155" i="1"/>
  <c r="AP193" i="1"/>
  <c r="AP97" i="1"/>
  <c r="AP21" i="1"/>
  <c r="BX22" i="1"/>
  <c r="BX41" i="1"/>
  <c r="BX60" i="1"/>
  <c r="BX79" i="1"/>
  <c r="BX98" i="1"/>
  <c r="BX117" i="1"/>
  <c r="BX155" i="1"/>
  <c r="BX158" i="1" s="1"/>
  <c r="BX136" i="1"/>
  <c r="BX174" i="1"/>
  <c r="BX193" i="1"/>
  <c r="BX197" i="1" s="1"/>
  <c r="BJ174" i="1"/>
  <c r="AN22" i="1"/>
  <c r="AN41" i="1"/>
  <c r="AN60" i="1"/>
  <c r="AN79" i="1"/>
  <c r="AN98" i="1"/>
  <c r="AN117" i="1"/>
  <c r="AN136" i="1"/>
  <c r="AN155" i="1"/>
  <c r="AN174" i="1"/>
  <c r="AN193" i="1"/>
  <c r="AN194" i="1" s="1"/>
  <c r="BL42" i="1"/>
  <c r="BL44" i="1"/>
  <c r="BL43" i="1"/>
  <c r="BL46" i="1"/>
  <c r="BL45" i="1"/>
  <c r="AV192" i="1"/>
  <c r="T22" i="1"/>
  <c r="T23" i="1" s="1"/>
  <c r="T41" i="1"/>
  <c r="T60" i="1"/>
  <c r="T79" i="1"/>
  <c r="T98" i="1"/>
  <c r="T117" i="1"/>
  <c r="T136" i="1"/>
  <c r="T155" i="1"/>
  <c r="T174" i="1"/>
  <c r="T193" i="1"/>
  <c r="AZ135" i="1"/>
  <c r="CF173" i="1"/>
  <c r="CF116" i="1"/>
  <c r="CF21" i="1"/>
  <c r="CZ192" i="1"/>
  <c r="CZ97" i="1"/>
  <c r="CZ78" i="1"/>
  <c r="CZ40" i="1"/>
  <c r="Z23" i="1"/>
  <c r="Z25" i="1"/>
  <c r="Z27" i="1"/>
  <c r="Z24" i="1"/>
  <c r="Z26" i="1"/>
  <c r="AT22" i="1"/>
  <c r="AT41" i="1"/>
  <c r="AT45" i="1" s="1"/>
  <c r="AT60" i="1"/>
  <c r="AT79" i="1"/>
  <c r="AT117" i="1"/>
  <c r="AT98" i="1"/>
  <c r="AT136" i="1"/>
  <c r="AT155" i="1"/>
  <c r="AT193" i="1"/>
  <c r="AT174" i="1"/>
  <c r="AT192" i="1"/>
  <c r="AT97" i="1"/>
  <c r="AT21" i="1"/>
  <c r="CP192" i="1"/>
  <c r="CP154" i="1"/>
  <c r="CB22" i="1"/>
  <c r="CB41" i="1"/>
  <c r="CB42" i="1" s="1"/>
  <c r="CB60" i="1"/>
  <c r="CB79" i="1"/>
  <c r="CB81" i="1" s="1"/>
  <c r="CB98" i="1"/>
  <c r="CB100" i="1" s="1"/>
  <c r="CB155" i="1"/>
  <c r="CB136" i="1"/>
  <c r="CB174" i="1"/>
  <c r="CB117" i="1"/>
  <c r="CB193" i="1"/>
  <c r="CB59" i="1"/>
  <c r="AB22" i="1"/>
  <c r="AB41" i="1"/>
  <c r="AB44" i="1" s="1"/>
  <c r="AB60" i="1"/>
  <c r="AB79" i="1"/>
  <c r="AB98" i="1"/>
  <c r="AB117" i="1"/>
  <c r="AB155" i="1"/>
  <c r="AB136" i="1"/>
  <c r="AB174" i="1"/>
  <c r="AB193" i="1"/>
  <c r="BH116" i="1"/>
  <c r="CN173" i="1"/>
  <c r="CN97" i="1"/>
  <c r="CN78" i="1"/>
  <c r="BT22" i="1"/>
  <c r="BT41" i="1"/>
  <c r="BT60" i="1"/>
  <c r="BT79" i="1"/>
  <c r="BT98" i="1"/>
  <c r="BT117" i="1"/>
  <c r="BT136" i="1"/>
  <c r="BT137" i="1" s="1"/>
  <c r="BT155" i="1"/>
  <c r="BT174" i="1"/>
  <c r="BT193" i="1"/>
  <c r="CR192" i="1"/>
  <c r="CR154" i="1"/>
  <c r="CR97" i="1"/>
  <c r="CR78" i="1"/>
  <c r="AJ116" i="1"/>
  <c r="BP97" i="1"/>
  <c r="BP78" i="1"/>
  <c r="BF22" i="1"/>
  <c r="BF41" i="1"/>
  <c r="BF60" i="1"/>
  <c r="BF79" i="1"/>
  <c r="BF82" i="1" s="1"/>
  <c r="BF117" i="1"/>
  <c r="BF98" i="1"/>
  <c r="BF136" i="1"/>
  <c r="BF155" i="1"/>
  <c r="BF174" i="1"/>
  <c r="BF193" i="1"/>
  <c r="BF97" i="1"/>
  <c r="BF21" i="1"/>
  <c r="Z63" i="1"/>
  <c r="Z67" i="1" s="1"/>
  <c r="AL22" i="1"/>
  <c r="AL136" i="1"/>
  <c r="AZ22" i="1"/>
  <c r="AZ41" i="1"/>
  <c r="AZ60" i="1"/>
  <c r="AZ63" i="1" s="1"/>
  <c r="AZ79" i="1"/>
  <c r="AZ98" i="1"/>
  <c r="AZ117" i="1"/>
  <c r="AZ136" i="1"/>
  <c r="AZ155" i="1"/>
  <c r="AZ174" i="1"/>
  <c r="AZ193" i="1"/>
  <c r="CZ116" i="1"/>
  <c r="Z99" i="1"/>
  <c r="CP22" i="1"/>
  <c r="CP41" i="1"/>
  <c r="CP60" i="1"/>
  <c r="CP63" i="1" s="1"/>
  <c r="CP79" i="1"/>
  <c r="CP117" i="1"/>
  <c r="CP98" i="1"/>
  <c r="CP136" i="1"/>
  <c r="CP155" i="1"/>
  <c r="CP193" i="1"/>
  <c r="CP174" i="1"/>
  <c r="CP135" i="1"/>
  <c r="CP97" i="1"/>
  <c r="CP21" i="1"/>
  <c r="BH22" i="1"/>
  <c r="BH26" i="1" s="1"/>
  <c r="BH41" i="1"/>
  <c r="BH60" i="1"/>
  <c r="BH79" i="1"/>
  <c r="BH98" i="1"/>
  <c r="BH117" i="1"/>
  <c r="BH155" i="1"/>
  <c r="BH174" i="1"/>
  <c r="BH193" i="1"/>
  <c r="BH136" i="1"/>
  <c r="BL61" i="1"/>
  <c r="BL63" i="1"/>
  <c r="BL65" i="1"/>
  <c r="BL62" i="1"/>
  <c r="BL64" i="1"/>
  <c r="Z61" i="1"/>
  <c r="CF22" i="1"/>
  <c r="CF41" i="1"/>
  <c r="CF60" i="1"/>
  <c r="CF62" i="1" s="1"/>
  <c r="CF79" i="1"/>
  <c r="CF98" i="1"/>
  <c r="CF117" i="1"/>
  <c r="CF136" i="1"/>
  <c r="CF155" i="1"/>
  <c r="CF174" i="1"/>
  <c r="CF193" i="1"/>
  <c r="CZ22" i="1"/>
  <c r="CZ24" i="1" s="1"/>
  <c r="CZ41" i="1"/>
  <c r="CZ60" i="1"/>
  <c r="CZ79" i="1"/>
  <c r="CZ98" i="1"/>
  <c r="CZ117" i="1"/>
  <c r="CZ136" i="1"/>
  <c r="CZ155" i="1"/>
  <c r="CZ174" i="1"/>
  <c r="CZ193" i="1"/>
  <c r="CL119" i="1"/>
  <c r="CL118" i="1"/>
  <c r="BH135" i="1"/>
  <c r="CN22" i="1"/>
  <c r="CN41" i="1"/>
  <c r="CN46" i="1" s="1"/>
  <c r="CN60" i="1"/>
  <c r="CN79" i="1"/>
  <c r="CN98" i="1"/>
  <c r="CN117" i="1"/>
  <c r="CN155" i="1"/>
  <c r="CN136" i="1"/>
  <c r="CN174" i="1"/>
  <c r="CN193" i="1"/>
  <c r="CL99" i="1"/>
  <c r="CR22" i="1"/>
  <c r="CR41" i="1"/>
  <c r="CR60" i="1"/>
  <c r="CR79" i="1"/>
  <c r="CR98" i="1"/>
  <c r="CR117" i="1"/>
  <c r="CR155" i="1"/>
  <c r="CR136" i="1"/>
  <c r="CR174" i="1"/>
  <c r="CR193" i="1"/>
  <c r="CR135" i="1"/>
  <c r="CR59" i="1"/>
  <c r="AJ22" i="1"/>
  <c r="AJ23" i="1" s="1"/>
  <c r="AJ41" i="1"/>
  <c r="AJ60" i="1"/>
  <c r="AJ79" i="1"/>
  <c r="AJ98" i="1"/>
  <c r="AJ117" i="1"/>
  <c r="AJ136" i="1"/>
  <c r="AJ155" i="1"/>
  <c r="AJ174" i="1"/>
  <c r="AJ193" i="1"/>
  <c r="Z64" i="1"/>
  <c r="X98" i="1"/>
  <c r="X136" i="1"/>
  <c r="BZ59" i="1"/>
  <c r="AP192" i="1"/>
  <c r="AP135" i="1"/>
  <c r="AP59" i="1"/>
  <c r="P22" i="1"/>
  <c r="P41" i="1"/>
  <c r="P60" i="1"/>
  <c r="P79" i="1"/>
  <c r="P98" i="1"/>
  <c r="P117" i="1"/>
  <c r="P136" i="1"/>
  <c r="P137" i="1" s="1"/>
  <c r="P155" i="1"/>
  <c r="P174" i="1"/>
  <c r="P177" i="1" s="1"/>
  <c r="P193" i="1"/>
  <c r="P154" i="1"/>
  <c r="P59" i="1"/>
  <c r="AR22" i="1"/>
  <c r="AR41" i="1"/>
  <c r="AR60" i="1"/>
  <c r="AR79" i="1"/>
  <c r="AR98" i="1"/>
  <c r="AR117" i="1"/>
  <c r="AR155" i="1"/>
  <c r="AR174" i="1"/>
  <c r="AR136" i="1"/>
  <c r="AR137" i="1" s="1"/>
  <c r="AR193" i="1"/>
  <c r="AL154" i="1"/>
  <c r="Z45" i="1"/>
  <c r="AV22" i="1"/>
  <c r="AV41" i="1"/>
  <c r="AV60" i="1"/>
  <c r="AV79" i="1"/>
  <c r="AV98" i="1"/>
  <c r="AV117" i="1"/>
  <c r="AV155" i="1"/>
  <c r="AV158" i="1" s="1"/>
  <c r="AV136" i="1"/>
  <c r="AV174" i="1"/>
  <c r="AV193" i="1"/>
  <c r="AV135" i="1"/>
  <c r="AV59" i="1"/>
  <c r="AZ154" i="1"/>
  <c r="AZ116" i="1"/>
  <c r="AZ21" i="1"/>
  <c r="CF154" i="1"/>
  <c r="CF97" i="1"/>
  <c r="CF78" i="1"/>
  <c r="CF40" i="1"/>
  <c r="CZ173" i="1"/>
  <c r="CZ154" i="1"/>
  <c r="BD22" i="1"/>
  <c r="BD41" i="1"/>
  <c r="BD44" i="1" s="1"/>
  <c r="BD60" i="1"/>
  <c r="BD79" i="1"/>
  <c r="BD98" i="1"/>
  <c r="BD117" i="1"/>
  <c r="BD120" i="1" s="1"/>
  <c r="BD136" i="1"/>
  <c r="BD137" i="1" s="1"/>
  <c r="BD155" i="1"/>
  <c r="BD174" i="1"/>
  <c r="BD193" i="1"/>
  <c r="AT135" i="1"/>
  <c r="AT154" i="1"/>
  <c r="AT59" i="1"/>
  <c r="CB116" i="1"/>
  <c r="CB21" i="1"/>
  <c r="AB21" i="1"/>
  <c r="BH173" i="1"/>
  <c r="BH97" i="1"/>
  <c r="BH78" i="1"/>
  <c r="BH40" i="1"/>
  <c r="CN192" i="1"/>
  <c r="CN154" i="1"/>
  <c r="CR173" i="1"/>
  <c r="BP22" i="1"/>
  <c r="BP41" i="1"/>
  <c r="BP60" i="1"/>
  <c r="BP79" i="1"/>
  <c r="BP98" i="1"/>
  <c r="BP117" i="1"/>
  <c r="BP136" i="1"/>
  <c r="BP155" i="1"/>
  <c r="BP157" i="1" s="1"/>
  <c r="BP174" i="1"/>
  <c r="BP193" i="1"/>
  <c r="BF59" i="1"/>
  <c r="Z65" i="1"/>
  <c r="F154" i="1"/>
  <c r="E97" i="1"/>
  <c r="E117" i="1"/>
  <c r="E136" i="1"/>
  <c r="E155" i="1"/>
  <c r="E174" i="1"/>
  <c r="E193" i="1"/>
  <c r="G78" i="1"/>
  <c r="G117" i="1"/>
  <c r="G118" i="1" s="1"/>
  <c r="G155" i="1"/>
  <c r="G136" i="1"/>
  <c r="G174" i="1"/>
  <c r="G193" i="1"/>
  <c r="E21" i="1"/>
  <c r="M117" i="1"/>
  <c r="M136" i="1"/>
  <c r="M155" i="1"/>
  <c r="M174" i="1"/>
  <c r="M193" i="1"/>
  <c r="K173" i="1"/>
  <c r="G154" i="1"/>
  <c r="H115" i="1"/>
  <c r="H134" i="1"/>
  <c r="H153" i="1"/>
  <c r="H172" i="1"/>
  <c r="H191" i="1"/>
  <c r="H14" i="1"/>
  <c r="H116" i="1" s="1"/>
  <c r="N194" i="1"/>
  <c r="N197" i="1"/>
  <c r="N195" i="1"/>
  <c r="N196" i="1"/>
  <c r="N198" i="1"/>
  <c r="N119" i="1"/>
  <c r="N118" i="1"/>
  <c r="N121" i="1"/>
  <c r="N122" i="1"/>
  <c r="N120" i="1"/>
  <c r="M135" i="1"/>
  <c r="F116" i="1"/>
  <c r="L78" i="1"/>
  <c r="L117" i="1"/>
  <c r="L136" i="1"/>
  <c r="L155" i="1"/>
  <c r="L174" i="1"/>
  <c r="L176" i="1" s="1"/>
  <c r="L193" i="1"/>
  <c r="E154" i="1"/>
  <c r="J115" i="1"/>
  <c r="J134" i="1"/>
  <c r="J153" i="1"/>
  <c r="J172" i="1"/>
  <c r="J191" i="1"/>
  <c r="E40" i="1"/>
  <c r="E135" i="1"/>
  <c r="K136" i="1"/>
  <c r="K117" i="1"/>
  <c r="K118" i="1" s="1"/>
  <c r="K155" i="1"/>
  <c r="K174" i="1"/>
  <c r="K193" i="1"/>
  <c r="L135" i="1"/>
  <c r="I134" i="1"/>
  <c r="I153" i="1"/>
  <c r="I172" i="1"/>
  <c r="I115" i="1"/>
  <c r="I191" i="1"/>
  <c r="I58" i="1"/>
  <c r="I39" i="1"/>
  <c r="I96" i="1"/>
  <c r="I20" i="1"/>
  <c r="I14" i="1"/>
  <c r="I154" i="1" s="1"/>
  <c r="I77" i="1"/>
  <c r="N175" i="1"/>
  <c r="N178" i="1"/>
  <c r="N176" i="1"/>
  <c r="N177" i="1"/>
  <c r="N179" i="1"/>
  <c r="N156" i="1"/>
  <c r="N159" i="1"/>
  <c r="N157" i="1"/>
  <c r="N158" i="1"/>
  <c r="N160" i="1"/>
  <c r="M192" i="1"/>
  <c r="M116" i="1"/>
  <c r="F192" i="1"/>
  <c r="F78" i="1"/>
  <c r="F117" i="1"/>
  <c r="F136" i="1"/>
  <c r="F140" i="1" s="1"/>
  <c r="F155" i="1"/>
  <c r="F174" i="1"/>
  <c r="F193" i="1"/>
  <c r="E192" i="1"/>
  <c r="E173" i="1"/>
  <c r="E116" i="1"/>
  <c r="G192" i="1"/>
  <c r="G135" i="1"/>
  <c r="L192" i="1"/>
  <c r="L154" i="1"/>
  <c r="L116" i="1"/>
  <c r="N138" i="1"/>
  <c r="N137" i="1"/>
  <c r="N140" i="1"/>
  <c r="N141" i="1"/>
  <c r="N139" i="1"/>
  <c r="M173" i="1"/>
  <c r="M154" i="1"/>
  <c r="F173" i="1"/>
  <c r="F59" i="1"/>
  <c r="E59" i="1"/>
  <c r="L59" i="1"/>
  <c r="N24" i="1"/>
  <c r="N26" i="1"/>
  <c r="N23" i="1"/>
  <c r="N25" i="1"/>
  <c r="N27" i="1"/>
  <c r="G98" i="1"/>
  <c r="G79" i="1"/>
  <c r="G60" i="1"/>
  <c r="G41" i="1"/>
  <c r="G22" i="1"/>
  <c r="F60" i="1"/>
  <c r="F41" i="1"/>
  <c r="F22" i="1"/>
  <c r="F98" i="1"/>
  <c r="F79" i="1"/>
  <c r="F97" i="1"/>
  <c r="G21" i="1"/>
  <c r="G97" i="1"/>
  <c r="N43" i="1"/>
  <c r="N45" i="1"/>
  <c r="N42" i="1"/>
  <c r="N44" i="1"/>
  <c r="N46" i="1"/>
  <c r="L21" i="1"/>
  <c r="L97" i="1"/>
  <c r="E98" i="1"/>
  <c r="E79" i="1"/>
  <c r="E60" i="1"/>
  <c r="E41" i="1"/>
  <c r="E22" i="1"/>
  <c r="E78" i="1"/>
  <c r="F21" i="1"/>
  <c r="G40" i="1"/>
  <c r="N99" i="1"/>
  <c r="N100" i="1"/>
  <c r="N102" i="1"/>
  <c r="N101" i="1"/>
  <c r="N103" i="1"/>
  <c r="J96" i="1"/>
  <c r="J77" i="1"/>
  <c r="J58" i="1"/>
  <c r="J39" i="1"/>
  <c r="J20" i="1"/>
  <c r="J14" i="1"/>
  <c r="J154" i="1" s="1"/>
  <c r="N62" i="1"/>
  <c r="N64" i="1"/>
  <c r="N61" i="1"/>
  <c r="N65" i="1"/>
  <c r="N63" i="1"/>
  <c r="N80" i="1"/>
  <c r="N81" i="1"/>
  <c r="N83" i="1"/>
  <c r="N82" i="1"/>
  <c r="N84" i="1"/>
  <c r="L98" i="1"/>
  <c r="L79" i="1"/>
  <c r="L60" i="1"/>
  <c r="L41" i="1"/>
  <c r="L22" i="1"/>
  <c r="L40" i="1"/>
  <c r="F40" i="1"/>
  <c r="G59" i="1"/>
  <c r="QC53" i="1" l="1"/>
  <c r="QC54" i="1" s="1"/>
  <c r="YP34" i="1"/>
  <c r="OL146" i="1"/>
  <c r="AHO183" i="1"/>
  <c r="AHO185" i="1"/>
  <c r="AHO184" i="1"/>
  <c r="AHO165" i="1"/>
  <c r="AHO164" i="1"/>
  <c r="AHO166" i="1"/>
  <c r="AJC34" i="1"/>
  <c r="AM192" i="1"/>
  <c r="Z119" i="1"/>
  <c r="DF118" i="1"/>
  <c r="DF44" i="1"/>
  <c r="DF61" i="1"/>
  <c r="CE43" i="1"/>
  <c r="CE49" i="1" s="1"/>
  <c r="ZI53" i="1"/>
  <c r="ZI54" i="1" s="1"/>
  <c r="RZ53" i="1"/>
  <c r="RZ54" i="1" s="1"/>
  <c r="AHM34" i="1"/>
  <c r="AHM35" i="1" s="1"/>
  <c r="AIC53" i="1"/>
  <c r="AIC54" i="1" s="1"/>
  <c r="TR53" i="1"/>
  <c r="TR54" i="1" s="1"/>
  <c r="AJI53" i="1"/>
  <c r="AJI54" i="1" s="1"/>
  <c r="AHO201" i="1"/>
  <c r="AHO200" i="1"/>
  <c r="AHO199" i="1"/>
  <c r="AHO53" i="1"/>
  <c r="AHO54" i="1" s="1"/>
  <c r="QT72" i="1"/>
  <c r="QT73" i="1" s="1"/>
  <c r="QT53" i="1"/>
  <c r="AHO161" i="1"/>
  <c r="AHO162" i="1"/>
  <c r="AHO163" i="1"/>
  <c r="AHO142" i="1"/>
  <c r="AHO144" i="1"/>
  <c r="AHO143" i="1"/>
  <c r="AHR53" i="1"/>
  <c r="AHR54" i="1" s="1"/>
  <c r="AJR146" i="1"/>
  <c r="AEE34" i="1"/>
  <c r="AHO203" i="1"/>
  <c r="AHO204" i="1"/>
  <c r="AHO202" i="1"/>
  <c r="UX53" i="1"/>
  <c r="AJC72" i="1"/>
  <c r="AJC73" i="1" s="1"/>
  <c r="AHO105" i="1"/>
  <c r="AHO104" i="1"/>
  <c r="AHO106" i="1"/>
  <c r="AHO109" i="1"/>
  <c r="AHO107" i="1"/>
  <c r="AHO108" i="1"/>
  <c r="AHO181" i="1"/>
  <c r="AHO182" i="1"/>
  <c r="AHO180" i="1"/>
  <c r="CP80" i="1"/>
  <c r="WK53" i="1"/>
  <c r="WK54" i="1" s="1"/>
  <c r="AHO29" i="1"/>
  <c r="AHO28" i="1"/>
  <c r="AHO30" i="1"/>
  <c r="AHO34" i="1" s="1"/>
  <c r="ADG72" i="1"/>
  <c r="AHO145" i="1"/>
  <c r="AHO146" i="1"/>
  <c r="AHO147" i="1"/>
  <c r="AED51" i="1"/>
  <c r="YZ17" i="1"/>
  <c r="K675" i="3"/>
  <c r="GA17" i="1"/>
  <c r="K182" i="3"/>
  <c r="XD17" i="1"/>
  <c r="K627" i="3"/>
  <c r="MV17" i="1"/>
  <c r="K359" i="3"/>
  <c r="JJ17" i="1"/>
  <c r="K269" i="3"/>
  <c r="JC17" i="1"/>
  <c r="K262" i="3"/>
  <c r="PS17" i="1"/>
  <c r="K434" i="3"/>
  <c r="IP17" i="1"/>
  <c r="K249" i="3"/>
  <c r="NF17" i="1"/>
  <c r="K369" i="3"/>
  <c r="ACF17" i="1"/>
  <c r="K759" i="3"/>
  <c r="AGY17" i="1"/>
  <c r="K882" i="3"/>
  <c r="AHW17" i="1"/>
  <c r="K906" i="3"/>
  <c r="ADU17" i="1"/>
  <c r="K800" i="3"/>
  <c r="AKM17" i="1"/>
  <c r="K974" i="3"/>
  <c r="AHC17" i="1"/>
  <c r="K886" i="3"/>
  <c r="AIE17" i="1"/>
  <c r="K914" i="3"/>
  <c r="ALG17" i="1"/>
  <c r="K994" i="3"/>
  <c r="AGI17" i="1"/>
  <c r="K866" i="3"/>
  <c r="RU17" i="1"/>
  <c r="K488" i="3"/>
  <c r="KC17" i="1"/>
  <c r="K288" i="3"/>
  <c r="RY17" i="1"/>
  <c r="K492" i="3"/>
  <c r="PI17" i="1"/>
  <c r="K424" i="3"/>
  <c r="GC17" i="1"/>
  <c r="K184" i="3"/>
  <c r="UC17" i="1"/>
  <c r="K548" i="3"/>
  <c r="AIV17" i="1"/>
  <c r="K931" i="3"/>
  <c r="ADX17" i="1"/>
  <c r="K803" i="3"/>
  <c r="AHD17" i="1"/>
  <c r="K887" i="3"/>
  <c r="YL17" i="1"/>
  <c r="K661" i="3"/>
  <c r="AGJ17" i="1"/>
  <c r="K867" i="3"/>
  <c r="AKS17" i="1"/>
  <c r="K980" i="3"/>
  <c r="BB81" i="1"/>
  <c r="JR17" i="1"/>
  <c r="K277" i="3"/>
  <c r="QX17" i="1"/>
  <c r="K465" i="3"/>
  <c r="JI17" i="1"/>
  <c r="K268" i="3"/>
  <c r="IL17" i="1"/>
  <c r="K245" i="3"/>
  <c r="MQ17" i="1"/>
  <c r="K354" i="3"/>
  <c r="NL17" i="1"/>
  <c r="K375" i="3"/>
  <c r="AAQ17" i="1"/>
  <c r="K718" i="3"/>
  <c r="AIM17" i="1"/>
  <c r="K922" i="3"/>
  <c r="AGQ17" i="1"/>
  <c r="K874" i="3"/>
  <c r="AFC17" i="1"/>
  <c r="K834" i="3"/>
  <c r="AGA17" i="1"/>
  <c r="K858" i="3"/>
  <c r="AFW17" i="1"/>
  <c r="K854" i="3"/>
  <c r="AFA17" i="1"/>
  <c r="K832" i="3"/>
  <c r="AEM17" i="1"/>
  <c r="K818" i="3"/>
  <c r="IG17" i="1"/>
  <c r="K240" i="3"/>
  <c r="ADW17" i="1"/>
  <c r="K802" i="3"/>
  <c r="YW17" i="1"/>
  <c r="K672" i="3"/>
  <c r="MO17" i="1"/>
  <c r="K352" i="3"/>
  <c r="KO17" i="1"/>
  <c r="K300" i="3"/>
  <c r="HY17" i="1"/>
  <c r="K232" i="3"/>
  <c r="AFR146" i="1"/>
  <c r="ALK17" i="1"/>
  <c r="K998" i="3"/>
  <c r="AKU17" i="1"/>
  <c r="K982" i="3"/>
  <c r="AIB164" i="1"/>
  <c r="VR53" i="1"/>
  <c r="BF43" i="1"/>
  <c r="WS17" i="1"/>
  <c r="K616" i="3"/>
  <c r="YM17" i="1"/>
  <c r="K662" i="3"/>
  <c r="KA17" i="1"/>
  <c r="K286" i="3"/>
  <c r="NV17" i="1"/>
  <c r="K385" i="3"/>
  <c r="VG17" i="1"/>
  <c r="K578" i="3"/>
  <c r="XW17" i="1"/>
  <c r="K646" i="3"/>
  <c r="WI17" i="1"/>
  <c r="K606" i="3"/>
  <c r="ADC17" i="1"/>
  <c r="K782" i="3"/>
  <c r="AAJ17" i="1"/>
  <c r="K711" i="3"/>
  <c r="ABW17" i="1"/>
  <c r="K750" i="3"/>
  <c r="ADK17" i="1"/>
  <c r="K790" i="3"/>
  <c r="AHG17" i="1"/>
  <c r="K890" i="3"/>
  <c r="AEU17" i="1"/>
  <c r="K826" i="3"/>
  <c r="AFO17" i="1"/>
  <c r="K846" i="3"/>
  <c r="AJK17" i="1"/>
  <c r="K946" i="3"/>
  <c r="AFS17" i="1"/>
  <c r="K850" i="3"/>
  <c r="AKI17" i="1"/>
  <c r="K970" i="3"/>
  <c r="AEN17" i="1"/>
  <c r="K819" i="3"/>
  <c r="AJL17" i="1"/>
  <c r="K947" i="3"/>
  <c r="AJO17" i="1"/>
  <c r="K950" i="3"/>
  <c r="NA53" i="1"/>
  <c r="NA54" i="1" s="1"/>
  <c r="UD17" i="1"/>
  <c r="K549" i="3"/>
  <c r="ACI53" i="1"/>
  <c r="ACI54" i="1" s="1"/>
  <c r="OO17" i="1"/>
  <c r="K404" i="3"/>
  <c r="AAN17" i="1"/>
  <c r="K715" i="3"/>
  <c r="NU17" i="1"/>
  <c r="K384" i="3"/>
  <c r="XU17" i="1"/>
  <c r="K644" i="3"/>
  <c r="AIF17" i="1"/>
  <c r="K915" i="3"/>
  <c r="ACN17" i="1"/>
  <c r="K767" i="3"/>
  <c r="VQ17" i="1"/>
  <c r="K588" i="3"/>
  <c r="AEZ17" i="1"/>
  <c r="K831" i="3"/>
  <c r="AGF17" i="1"/>
  <c r="K863" i="3"/>
  <c r="Z80" i="1"/>
  <c r="DF160" i="1"/>
  <c r="YV17" i="1"/>
  <c r="K671" i="3"/>
  <c r="ZD17" i="1"/>
  <c r="K679" i="3"/>
  <c r="QP17" i="1"/>
  <c r="K457" i="3"/>
  <c r="WE17" i="1"/>
  <c r="K602" i="3"/>
  <c r="OR17" i="1"/>
  <c r="K407" i="3"/>
  <c r="GD17" i="1"/>
  <c r="K185" i="3"/>
  <c r="JK17" i="1"/>
  <c r="K270" i="3"/>
  <c r="ABP17" i="1"/>
  <c r="K743" i="3"/>
  <c r="ADO17" i="1"/>
  <c r="K794" i="3"/>
  <c r="AFK17" i="1"/>
  <c r="K842" i="3"/>
  <c r="AEQ17" i="1"/>
  <c r="K822" i="3"/>
  <c r="ALC17" i="1"/>
  <c r="K990" i="3"/>
  <c r="AII17" i="1"/>
  <c r="K918" i="3"/>
  <c r="AIU17" i="1"/>
  <c r="K930" i="3"/>
  <c r="AKA17" i="1"/>
  <c r="K962" i="3"/>
  <c r="AKQ17" i="1"/>
  <c r="K978" i="3"/>
  <c r="AJS17" i="1"/>
  <c r="K954" i="3"/>
  <c r="SK17" i="1"/>
  <c r="K504" i="3"/>
  <c r="VE17" i="1"/>
  <c r="K576" i="3"/>
  <c r="PE17" i="1"/>
  <c r="K420" i="3"/>
  <c r="AEJ17" i="1"/>
  <c r="K815" i="3"/>
  <c r="AIC34" i="1"/>
  <c r="AIC35" i="1" s="1"/>
  <c r="NN184" i="1"/>
  <c r="ADE34" i="1"/>
  <c r="ADE35" i="1" s="1"/>
  <c r="SW70" i="1"/>
  <c r="VR72" i="1"/>
  <c r="VR73" i="1" s="1"/>
  <c r="NS53" i="1"/>
  <c r="NS54" i="1" s="1"/>
  <c r="OZ72" i="1"/>
  <c r="OZ73" i="1" s="1"/>
  <c r="QG53" i="1"/>
  <c r="QG54" i="1" s="1"/>
  <c r="AIN35" i="1"/>
  <c r="ALO72" i="1"/>
  <c r="ALO73" i="1" s="1"/>
  <c r="TP53" i="1"/>
  <c r="TP54" i="1" s="1"/>
  <c r="AKT180" i="1"/>
  <c r="AJI72" i="1"/>
  <c r="AJI73" i="1" s="1"/>
  <c r="AFQ53" i="1"/>
  <c r="AFQ54" i="1" s="1"/>
  <c r="AFQ72" i="1"/>
  <c r="AFQ73" i="1" s="1"/>
  <c r="ADY143" i="1"/>
  <c r="ALQ200" i="1"/>
  <c r="YP72" i="1"/>
  <c r="YP73" i="1" s="1"/>
  <c r="ZA72" i="1"/>
  <c r="ZA73" i="1" s="1"/>
  <c r="MC53" i="1"/>
  <c r="MC54" i="1" s="1"/>
  <c r="AGB72" i="1"/>
  <c r="AGB73" i="1" s="1"/>
  <c r="AIN53" i="1"/>
  <c r="AIN54" i="1" s="1"/>
  <c r="SV53" i="1"/>
  <c r="SV54" i="1" s="1"/>
  <c r="YT34" i="1"/>
  <c r="ZA105" i="1"/>
  <c r="AHQ180" i="1"/>
  <c r="AIB180" i="1"/>
  <c r="ALO34" i="1"/>
  <c r="ACQ105" i="1"/>
  <c r="AJX107" i="1"/>
  <c r="ALD200" i="1"/>
  <c r="SL127" i="1"/>
  <c r="ALI143" i="1"/>
  <c r="ALI142" i="1"/>
  <c r="ALI144" i="1"/>
  <c r="ALI49" i="1"/>
  <c r="ALI48" i="1"/>
  <c r="ALI47" i="1"/>
  <c r="SW143" i="1"/>
  <c r="SW144" i="1"/>
  <c r="SW142" i="1"/>
  <c r="AKV32" i="1"/>
  <c r="AKV31" i="1"/>
  <c r="AKV33" i="1"/>
  <c r="TI104" i="1"/>
  <c r="TI106" i="1"/>
  <c r="SW71" i="1"/>
  <c r="SW69" i="1"/>
  <c r="AIB105" i="1"/>
  <c r="AIB104" i="1"/>
  <c r="AIB106" i="1"/>
  <c r="TI181" i="1"/>
  <c r="TI182" i="1"/>
  <c r="TI180" i="1"/>
  <c r="SW203" i="1"/>
  <c r="SW204" i="1"/>
  <c r="SW202" i="1"/>
  <c r="AKV183" i="1"/>
  <c r="AKV184" i="1"/>
  <c r="AKV185" i="1"/>
  <c r="AGC127" i="1"/>
  <c r="AGC126" i="1"/>
  <c r="AGC128" i="1"/>
  <c r="AHT128" i="1"/>
  <c r="AHT127" i="1"/>
  <c r="AHT126" i="1"/>
  <c r="AHT125" i="1"/>
  <c r="AHT124" i="1"/>
  <c r="AHT123" i="1"/>
  <c r="AHT144" i="1"/>
  <c r="AHT142" i="1"/>
  <c r="AHT143" i="1"/>
  <c r="AGC108" i="1"/>
  <c r="SW166" i="1"/>
  <c r="SW165" i="1"/>
  <c r="SW164" i="1"/>
  <c r="ALI183" i="1"/>
  <c r="ALI184" i="1"/>
  <c r="ALI185" i="1"/>
  <c r="AIB143" i="1"/>
  <c r="AKV127" i="1"/>
  <c r="AKV126" i="1"/>
  <c r="AKV128" i="1"/>
  <c r="AHT33" i="1"/>
  <c r="AHT31" i="1"/>
  <c r="AHT32" i="1"/>
  <c r="SW128" i="1"/>
  <c r="SW127" i="1"/>
  <c r="SW126" i="1"/>
  <c r="ALI32" i="1"/>
  <c r="ALI31" i="1"/>
  <c r="ALI33" i="1"/>
  <c r="AIB47" i="1"/>
  <c r="AIB49" i="1"/>
  <c r="AIB48" i="1"/>
  <c r="AGB34" i="1"/>
  <c r="AKV70" i="1"/>
  <c r="AKV71" i="1"/>
  <c r="AKV69" i="1"/>
  <c r="AHT51" i="1"/>
  <c r="AHT52" i="1"/>
  <c r="AHT50" i="1"/>
  <c r="SW105" i="1"/>
  <c r="SW106" i="1"/>
  <c r="SW104" i="1"/>
  <c r="AGC164" i="1"/>
  <c r="AGC165" i="1"/>
  <c r="TI202" i="1"/>
  <c r="AJ175" i="1"/>
  <c r="CE46" i="1"/>
  <c r="O206" i="1"/>
  <c r="O149" i="1"/>
  <c r="M40" i="1"/>
  <c r="DF46" i="1"/>
  <c r="DF45" i="1"/>
  <c r="DF122" i="1"/>
  <c r="DF63" i="1"/>
  <c r="DF158" i="1"/>
  <c r="DF159" i="1"/>
  <c r="M79" i="1"/>
  <c r="DI40" i="1"/>
  <c r="M78" i="1"/>
  <c r="IQ53" i="1"/>
  <c r="IQ54" i="1" s="1"/>
  <c r="AHB28" i="1"/>
  <c r="AJF70" i="1"/>
  <c r="TY53" i="1"/>
  <c r="AIJ86" i="1"/>
  <c r="AKW126" i="1"/>
  <c r="AKK29" i="1"/>
  <c r="AJX164" i="1"/>
  <c r="AKN66" i="1"/>
  <c r="AGS124" i="1"/>
  <c r="AFE89" i="1"/>
  <c r="AIB70" i="1"/>
  <c r="AIB71" i="1"/>
  <c r="AIB147" i="1"/>
  <c r="AIB145" i="1"/>
  <c r="AIB146" i="1"/>
  <c r="TI33" i="1"/>
  <c r="TI32" i="1"/>
  <c r="TI31" i="1"/>
  <c r="AKV146" i="1"/>
  <c r="AKV145" i="1"/>
  <c r="AKV147" i="1"/>
  <c r="AKV29" i="1"/>
  <c r="AKV28" i="1"/>
  <c r="AKV30" i="1"/>
  <c r="AHT88" i="1"/>
  <c r="AHT89" i="1"/>
  <c r="AHT90" i="1"/>
  <c r="AGC204" i="1"/>
  <c r="AGC203" i="1"/>
  <c r="AGC67" i="1"/>
  <c r="AGC68" i="1"/>
  <c r="AGC66" i="1"/>
  <c r="TI105" i="1"/>
  <c r="SW51" i="1"/>
  <c r="SW50" i="1"/>
  <c r="SW52" i="1"/>
  <c r="ALI67" i="1"/>
  <c r="ALI68" i="1"/>
  <c r="ALI66" i="1"/>
  <c r="ALI128" i="1"/>
  <c r="ALI127" i="1"/>
  <c r="ALI126" i="1"/>
  <c r="ALI109" i="1"/>
  <c r="ALI108" i="1"/>
  <c r="ALI107" i="1"/>
  <c r="TI66" i="1"/>
  <c r="TI67" i="1"/>
  <c r="TI68" i="1"/>
  <c r="TI72" i="1" s="1"/>
  <c r="TI73" i="1" s="1"/>
  <c r="SW201" i="1"/>
  <c r="SW199" i="1"/>
  <c r="SW200" i="1"/>
  <c r="AKV52" i="1"/>
  <c r="AKV50" i="1"/>
  <c r="AKV51" i="1"/>
  <c r="AHT181" i="1"/>
  <c r="AHT180" i="1"/>
  <c r="AHT182" i="1"/>
  <c r="TI199" i="1"/>
  <c r="TI200" i="1"/>
  <c r="TI201" i="1"/>
  <c r="AGC146" i="1"/>
  <c r="AGC145" i="1"/>
  <c r="AGC147" i="1"/>
  <c r="TI49" i="1"/>
  <c r="TI47" i="1"/>
  <c r="TI48" i="1"/>
  <c r="ALI85" i="1"/>
  <c r="ALI87" i="1"/>
  <c r="ALI86" i="1"/>
  <c r="AIB88" i="1"/>
  <c r="AIB89" i="1"/>
  <c r="AIB90" i="1"/>
  <c r="AIB201" i="1"/>
  <c r="AIB200" i="1"/>
  <c r="AIB199" i="1"/>
  <c r="TI127" i="1"/>
  <c r="TI128" i="1"/>
  <c r="TI126" i="1"/>
  <c r="AKV104" i="1"/>
  <c r="AKV105" i="1"/>
  <c r="AKV106" i="1"/>
  <c r="AKV165" i="1"/>
  <c r="AKV164" i="1"/>
  <c r="AKV166" i="1"/>
  <c r="AKV87" i="1"/>
  <c r="AKV85" i="1"/>
  <c r="AKV86" i="1"/>
  <c r="AKV125" i="1"/>
  <c r="AKV124" i="1"/>
  <c r="AKV123" i="1"/>
  <c r="SW107" i="1"/>
  <c r="SW108" i="1"/>
  <c r="SW109" i="1"/>
  <c r="AGC31" i="1"/>
  <c r="AGC32" i="1"/>
  <c r="AGC33" i="1"/>
  <c r="AGC30" i="1"/>
  <c r="AGC28" i="1"/>
  <c r="AGC29" i="1"/>
  <c r="WK34" i="1"/>
  <c r="ACQ89" i="1"/>
  <c r="ACQ88" i="1"/>
  <c r="SW53" i="1"/>
  <c r="SW54" i="1" s="1"/>
  <c r="SW31" i="1"/>
  <c r="SW32" i="1"/>
  <c r="SW33" i="1"/>
  <c r="AIB184" i="1"/>
  <c r="AIB185" i="1"/>
  <c r="AIB183" i="1"/>
  <c r="ADE72" i="1"/>
  <c r="ADE73" i="1" s="1"/>
  <c r="AKV199" i="1"/>
  <c r="AKV201" i="1"/>
  <c r="AKV200" i="1"/>
  <c r="AHT108" i="1"/>
  <c r="AHT107" i="1"/>
  <c r="AHT109" i="1"/>
  <c r="AHT163" i="1"/>
  <c r="AHT161" i="1"/>
  <c r="AHT162" i="1"/>
  <c r="SW88" i="1"/>
  <c r="AGC181" i="1"/>
  <c r="AGC180" i="1"/>
  <c r="AGC182" i="1"/>
  <c r="AGC85" i="1"/>
  <c r="AGC87" i="1"/>
  <c r="AGC86" i="1"/>
  <c r="SW185" i="1"/>
  <c r="SW184" i="1"/>
  <c r="SW183" i="1"/>
  <c r="ADE53" i="1"/>
  <c r="TI69" i="1"/>
  <c r="M59" i="1"/>
  <c r="M97" i="1"/>
  <c r="DI116" i="1"/>
  <c r="CL82" i="1"/>
  <c r="X173" i="1"/>
  <c r="DF24" i="1"/>
  <c r="MF15" i="1"/>
  <c r="MF16" i="1" s="1"/>
  <c r="PT53" i="1"/>
  <c r="PT54" i="1" s="1"/>
  <c r="ABU53" i="1"/>
  <c r="ABU54" i="1" s="1"/>
  <c r="ADY200" i="1"/>
  <c r="AEK34" i="1"/>
  <c r="AEK35" i="1" s="1"/>
  <c r="AJX69" i="1"/>
  <c r="ALA123" i="1"/>
  <c r="AIJ200" i="1"/>
  <c r="AKY123" i="1"/>
  <c r="ALI145" i="1"/>
  <c r="ALI146" i="1"/>
  <c r="ALI50" i="1"/>
  <c r="ALI52" i="1"/>
  <c r="ALI51" i="1"/>
  <c r="ALI182" i="1"/>
  <c r="ALI181" i="1"/>
  <c r="ALI180" i="1"/>
  <c r="AIB124" i="1"/>
  <c r="AIB125" i="1"/>
  <c r="AIB123" i="1"/>
  <c r="SW147" i="1"/>
  <c r="SW146" i="1"/>
  <c r="SW145" i="1"/>
  <c r="AHT66" i="1"/>
  <c r="AHT67" i="1"/>
  <c r="AHT68" i="1"/>
  <c r="AHT203" i="1"/>
  <c r="AHT204" i="1"/>
  <c r="AHT202" i="1"/>
  <c r="AHT85" i="1"/>
  <c r="AHT87" i="1"/>
  <c r="AHT86" i="1"/>
  <c r="TI108" i="1"/>
  <c r="TI109" i="1"/>
  <c r="TI107" i="1"/>
  <c r="SW67" i="1"/>
  <c r="SW68" i="1"/>
  <c r="SW72" i="1" s="1"/>
  <c r="SW73" i="1" s="1"/>
  <c r="SW66" i="1"/>
  <c r="ALI71" i="1"/>
  <c r="ALI70" i="1"/>
  <c r="ALI69" i="1"/>
  <c r="AHT146" i="1"/>
  <c r="AHT145" i="1"/>
  <c r="AHT147" i="1"/>
  <c r="AGC143" i="1"/>
  <c r="AGC142" i="1"/>
  <c r="AGC144" i="1"/>
  <c r="TI50" i="1"/>
  <c r="TI51" i="1"/>
  <c r="TI52" i="1"/>
  <c r="SW161" i="1"/>
  <c r="SW163" i="1"/>
  <c r="SW162" i="1"/>
  <c r="ALI89" i="1"/>
  <c r="ALI88" i="1"/>
  <c r="ALI90" i="1"/>
  <c r="ALI202" i="1"/>
  <c r="ALI203" i="1"/>
  <c r="AIB203" i="1"/>
  <c r="AKV107" i="1"/>
  <c r="AKV109" i="1"/>
  <c r="AKV108" i="1"/>
  <c r="AGC104" i="1"/>
  <c r="AGC106" i="1"/>
  <c r="SW124" i="1"/>
  <c r="SW123" i="1"/>
  <c r="SW125" i="1"/>
  <c r="ALI28" i="1"/>
  <c r="ALI30" i="1"/>
  <c r="ALI34" i="1" s="1"/>
  <c r="ALI29" i="1"/>
  <c r="AIB165" i="1"/>
  <c r="AIB166" i="1"/>
  <c r="AIB182" i="1"/>
  <c r="AIB181" i="1"/>
  <c r="AIB31" i="1"/>
  <c r="AIB32" i="1"/>
  <c r="AIB33" i="1"/>
  <c r="AIB28" i="1"/>
  <c r="AIB29" i="1"/>
  <c r="AIB30" i="1"/>
  <c r="AHT106" i="1"/>
  <c r="AHT105" i="1"/>
  <c r="AHT104" i="1"/>
  <c r="AHT49" i="1"/>
  <c r="AHT53" i="1" s="1"/>
  <c r="AHT54" i="1" s="1"/>
  <c r="AHT47" i="1"/>
  <c r="AHT48" i="1"/>
  <c r="AGC88" i="1"/>
  <c r="AGC89" i="1"/>
  <c r="AGC90" i="1"/>
  <c r="AGC162" i="1"/>
  <c r="AGC161" i="1"/>
  <c r="AGC163" i="1"/>
  <c r="SW180" i="1"/>
  <c r="SW182" i="1"/>
  <c r="SW181" i="1"/>
  <c r="Y111" i="1"/>
  <c r="DU155" i="1"/>
  <c r="CG191" i="1"/>
  <c r="M60" i="1"/>
  <c r="DU21" i="1"/>
  <c r="ALI161" i="1"/>
  <c r="ALI162" i="1"/>
  <c r="ALI163" i="1"/>
  <c r="AIB68" i="1"/>
  <c r="AIB67" i="1"/>
  <c r="AIB66" i="1"/>
  <c r="TI125" i="1"/>
  <c r="TI123" i="1"/>
  <c r="AKV144" i="1"/>
  <c r="AKV142" i="1"/>
  <c r="AKV143" i="1"/>
  <c r="AHT71" i="1"/>
  <c r="AHT69" i="1"/>
  <c r="AHT70" i="1"/>
  <c r="AHT201" i="1"/>
  <c r="AHT199" i="1"/>
  <c r="AHT200" i="1"/>
  <c r="AGC200" i="1"/>
  <c r="AGC199" i="1"/>
  <c r="AGC201" i="1"/>
  <c r="AGC69" i="1"/>
  <c r="AGC71" i="1"/>
  <c r="AGC70" i="1"/>
  <c r="ALI104" i="1"/>
  <c r="ALI106" i="1"/>
  <c r="ALI105" i="1"/>
  <c r="ALI165" i="1"/>
  <c r="ALI166" i="1"/>
  <c r="ALI164" i="1"/>
  <c r="AIB126" i="1"/>
  <c r="AIB128" i="1"/>
  <c r="AIB127" i="1"/>
  <c r="AIB109" i="1"/>
  <c r="AIB108" i="1"/>
  <c r="AIB107" i="1"/>
  <c r="AKV47" i="1"/>
  <c r="AKV48" i="1"/>
  <c r="AKV49" i="1"/>
  <c r="AKV53" i="1" s="1"/>
  <c r="AKV54" i="1" s="1"/>
  <c r="AKV181" i="1"/>
  <c r="AKV182" i="1"/>
  <c r="AKV180" i="1"/>
  <c r="AHT185" i="1"/>
  <c r="AHT183" i="1"/>
  <c r="AHT184" i="1"/>
  <c r="SW87" i="1"/>
  <c r="SW85" i="1"/>
  <c r="SW86" i="1"/>
  <c r="ALI201" i="1"/>
  <c r="ALI199" i="1"/>
  <c r="ALI200" i="1"/>
  <c r="AIB86" i="1"/>
  <c r="AIB85" i="1"/>
  <c r="AIB202" i="1"/>
  <c r="AIB204" i="1"/>
  <c r="AKV161" i="1"/>
  <c r="AKV163" i="1"/>
  <c r="AKV162" i="1"/>
  <c r="AKV88" i="1"/>
  <c r="AKV90" i="1"/>
  <c r="AKV89" i="1"/>
  <c r="TI34" i="1"/>
  <c r="AHT29" i="1"/>
  <c r="AHT28" i="1"/>
  <c r="AHT30" i="1"/>
  <c r="AHT34" i="1" s="1"/>
  <c r="AGC123" i="1"/>
  <c r="AGC125" i="1"/>
  <c r="AGC124" i="1"/>
  <c r="SW30" i="1"/>
  <c r="SW29" i="1"/>
  <c r="SW28" i="1"/>
  <c r="AIB51" i="1"/>
  <c r="AIB52" i="1"/>
  <c r="AIB50" i="1"/>
  <c r="AIB163" i="1"/>
  <c r="AIB162" i="1"/>
  <c r="AIB161" i="1"/>
  <c r="AKV66" i="1"/>
  <c r="AKV68" i="1"/>
  <c r="AKV72" i="1" s="1"/>
  <c r="AKV73" i="1" s="1"/>
  <c r="AKV67" i="1"/>
  <c r="AKV203" i="1"/>
  <c r="AKV204" i="1"/>
  <c r="AKV202" i="1"/>
  <c r="AHT164" i="1"/>
  <c r="AHT166" i="1"/>
  <c r="AHT165" i="1"/>
  <c r="AGC185" i="1"/>
  <c r="AGC183" i="1"/>
  <c r="AGC184" i="1"/>
  <c r="TI124" i="1"/>
  <c r="AEO104" i="1"/>
  <c r="AEO106" i="1"/>
  <c r="AEO105" i="1"/>
  <c r="AEO161" i="1"/>
  <c r="AEO162" i="1"/>
  <c r="AHY201" i="1"/>
  <c r="AHY200" i="1"/>
  <c r="AHY51" i="1"/>
  <c r="AHY52" i="1"/>
  <c r="AHY50" i="1"/>
  <c r="AIJ127" i="1"/>
  <c r="AIJ128" i="1"/>
  <c r="AIJ126" i="1"/>
  <c r="AHQ200" i="1"/>
  <c r="ALQ52" i="1"/>
  <c r="ALQ50" i="1"/>
  <c r="ALQ51" i="1"/>
  <c r="ALQ147" i="1"/>
  <c r="ALQ146" i="1"/>
  <c r="ALQ145" i="1"/>
  <c r="AJH90" i="1"/>
  <c r="AJH88" i="1"/>
  <c r="AJH89" i="1"/>
  <c r="AJH182" i="1"/>
  <c r="AJH181" i="1"/>
  <c r="AIZ30" i="1"/>
  <c r="AIZ29" i="1"/>
  <c r="AIZ143" i="1"/>
  <c r="AIZ142" i="1"/>
  <c r="AIZ144" i="1"/>
  <c r="AJX202" i="1"/>
  <c r="AJX203" i="1"/>
  <c r="AEG47" i="1"/>
  <c r="AEG48" i="1"/>
  <c r="AEG49" i="1"/>
  <c r="AEG204" i="1"/>
  <c r="AEG202" i="1"/>
  <c r="AEG203" i="1"/>
  <c r="AFU30" i="1"/>
  <c r="AFU29" i="1"/>
  <c r="AFU28" i="1"/>
  <c r="XJ144" i="1"/>
  <c r="XJ143" i="1"/>
  <c r="XJ142" i="1"/>
  <c r="XJ87" i="1"/>
  <c r="XJ85" i="1"/>
  <c r="XJ86" i="1"/>
  <c r="XJ166" i="1"/>
  <c r="XJ165" i="1"/>
  <c r="XJ164" i="1"/>
  <c r="AIR145" i="1"/>
  <c r="AIR147" i="1"/>
  <c r="AIR146" i="1"/>
  <c r="OL71" i="1"/>
  <c r="OL69" i="1"/>
  <c r="OL70" i="1"/>
  <c r="AEW29" i="1"/>
  <c r="AEW30" i="1"/>
  <c r="AEW28" i="1"/>
  <c r="AJE108" i="1"/>
  <c r="AJE107" i="1"/>
  <c r="AJE109" i="1"/>
  <c r="AJE181" i="1"/>
  <c r="AJE180" i="1"/>
  <c r="AGS31" i="1"/>
  <c r="AGS32" i="1"/>
  <c r="AGS33" i="1"/>
  <c r="AGK52" i="1"/>
  <c r="AGK50" i="1"/>
  <c r="AGK51" i="1"/>
  <c r="AHI165" i="1"/>
  <c r="AHI164" i="1"/>
  <c r="AHI166" i="1"/>
  <c r="AHI90" i="1"/>
  <c r="AHI89" i="1"/>
  <c r="AHI88" i="1"/>
  <c r="ADY109" i="1"/>
  <c r="ADY108" i="1"/>
  <c r="ADY107" i="1"/>
  <c r="ADY66" i="1"/>
  <c r="ADY68" i="1"/>
  <c r="ADY67" i="1"/>
  <c r="ACQ29" i="1"/>
  <c r="ACQ30" i="1"/>
  <c r="ACQ28" i="1"/>
  <c r="ACQ184" i="1"/>
  <c r="ACQ185" i="1"/>
  <c r="ACQ183" i="1"/>
  <c r="PJ128" i="1"/>
  <c r="PJ127" i="1"/>
  <c r="PJ126" i="1"/>
  <c r="AFE28" i="1"/>
  <c r="AFE29" i="1"/>
  <c r="AFE30" i="1"/>
  <c r="AJX180" i="1"/>
  <c r="AIK50" i="1"/>
  <c r="AIK51" i="1"/>
  <c r="AIK52" i="1"/>
  <c r="AKF88" i="1"/>
  <c r="AKF89" i="1"/>
  <c r="AKF90" i="1"/>
  <c r="AKF31" i="1"/>
  <c r="AKF32" i="1"/>
  <c r="AKF33" i="1"/>
  <c r="AKK89" i="1"/>
  <c r="AKK88" i="1"/>
  <c r="AKK90" i="1"/>
  <c r="AKC30" i="1"/>
  <c r="AKC29" i="1"/>
  <c r="AKC28" i="1"/>
  <c r="AKC33" i="1"/>
  <c r="AKC32" i="1"/>
  <c r="AKC31" i="1"/>
  <c r="AKC126" i="1"/>
  <c r="AKC127" i="1"/>
  <c r="AKC128" i="1"/>
  <c r="AKY165" i="1"/>
  <c r="AKY166" i="1"/>
  <c r="AKY164" i="1"/>
  <c r="AKN185" i="1"/>
  <c r="AKN184" i="1"/>
  <c r="ALD127" i="1"/>
  <c r="ALD126" i="1"/>
  <c r="ALD128" i="1"/>
  <c r="ALD109" i="1"/>
  <c r="ALD108" i="1"/>
  <c r="ALD107" i="1"/>
  <c r="ALD147" i="1"/>
  <c r="ALD145" i="1"/>
  <c r="ALD146" i="1"/>
  <c r="AJP181" i="1"/>
  <c r="AJP182" i="1"/>
  <c r="AJP180" i="1"/>
  <c r="AKW203" i="1"/>
  <c r="AKW202" i="1"/>
  <c r="AKW204" i="1"/>
  <c r="AKW69" i="1"/>
  <c r="AKW71" i="1"/>
  <c r="AKW70" i="1"/>
  <c r="AJU87" i="1"/>
  <c r="AJU86" i="1"/>
  <c r="AJU85" i="1"/>
  <c r="AJU203" i="1"/>
  <c r="AJU204" i="1"/>
  <c r="AJU202" i="1"/>
  <c r="NN144" i="1"/>
  <c r="NN143" i="1"/>
  <c r="NN142" i="1"/>
  <c r="RF66" i="1"/>
  <c r="RF67" i="1"/>
  <c r="RF68" i="1"/>
  <c r="ALL165" i="1"/>
  <c r="ALL166" i="1"/>
  <c r="ALL164" i="1"/>
  <c r="AGS47" i="1"/>
  <c r="AGS48" i="1"/>
  <c r="AGS49" i="1"/>
  <c r="AKO142" i="1"/>
  <c r="AKO144" i="1"/>
  <c r="AKO143" i="1"/>
  <c r="ADI200" i="1"/>
  <c r="ADI199" i="1"/>
  <c r="ADI89" i="1"/>
  <c r="ADI90" i="1"/>
  <c r="ADI88" i="1"/>
  <c r="AEO180" i="1"/>
  <c r="AEO181" i="1"/>
  <c r="AEO182" i="1"/>
  <c r="AEO89" i="1"/>
  <c r="AEO88" i="1"/>
  <c r="AEO90" i="1"/>
  <c r="AHY142" i="1"/>
  <c r="AHY143" i="1"/>
  <c r="AHY144" i="1"/>
  <c r="AHY204" i="1"/>
  <c r="AHY203" i="1"/>
  <c r="AHY202" i="1"/>
  <c r="AIJ162" i="1"/>
  <c r="AIJ161" i="1"/>
  <c r="AIJ163" i="1"/>
  <c r="ALQ182" i="1"/>
  <c r="ALQ180" i="1"/>
  <c r="ALQ181" i="1"/>
  <c r="ALQ87" i="1"/>
  <c r="ALQ86" i="1"/>
  <c r="ALQ85" i="1"/>
  <c r="AJH106" i="1"/>
  <c r="AJH105" i="1"/>
  <c r="AJH104" i="1"/>
  <c r="AJH180" i="1"/>
  <c r="AJH68" i="1"/>
  <c r="AJH67" i="1"/>
  <c r="AJH66" i="1"/>
  <c r="AEG126" i="1"/>
  <c r="AEG127" i="1"/>
  <c r="AFU162" i="1"/>
  <c r="AFU163" i="1"/>
  <c r="AFU71" i="1"/>
  <c r="AFU69" i="1"/>
  <c r="AFU70" i="1"/>
  <c r="XJ106" i="1"/>
  <c r="XJ105" i="1"/>
  <c r="XJ104" i="1"/>
  <c r="AIR127" i="1"/>
  <c r="AIR128" i="1"/>
  <c r="AIR126" i="1"/>
  <c r="OL29" i="1"/>
  <c r="OL28" i="1"/>
  <c r="OL30" i="1"/>
  <c r="OL49" i="1"/>
  <c r="OL48" i="1"/>
  <c r="OL47" i="1"/>
  <c r="AGK71" i="1"/>
  <c r="AGK69" i="1"/>
  <c r="AGK70" i="1"/>
  <c r="PJ166" i="1"/>
  <c r="PJ165" i="1"/>
  <c r="PJ164" i="1"/>
  <c r="AJX126" i="1"/>
  <c r="AJX128" i="1"/>
  <c r="AJX127" i="1"/>
  <c r="AGS204" i="1"/>
  <c r="AGS202" i="1"/>
  <c r="AGS203" i="1"/>
  <c r="ALA90" i="1"/>
  <c r="ALA88" i="1"/>
  <c r="ALA89" i="1"/>
  <c r="ALA30" i="1"/>
  <c r="ALA28" i="1"/>
  <c r="ALA29" i="1"/>
  <c r="AKC184" i="1"/>
  <c r="AKC185" i="1"/>
  <c r="AKC183" i="1"/>
  <c r="AKC104" i="1"/>
  <c r="AKY47" i="1"/>
  <c r="AKY49" i="1"/>
  <c r="AKY48" i="1"/>
  <c r="AKO50" i="1"/>
  <c r="AKO52" i="1"/>
  <c r="AKO51" i="1"/>
  <c r="AKW32" i="1"/>
  <c r="AKW33" i="1"/>
  <c r="AKW31" i="1"/>
  <c r="AKW88" i="1"/>
  <c r="AKW89" i="1"/>
  <c r="AKW90" i="1"/>
  <c r="AJU67" i="1"/>
  <c r="AJU68" i="1"/>
  <c r="AJU66" i="1"/>
  <c r="RF86" i="1"/>
  <c r="RF87" i="1"/>
  <c r="RF85" i="1"/>
  <c r="ALL47" i="1"/>
  <c r="ALL48" i="1"/>
  <c r="ALL49" i="1"/>
  <c r="AIR49" i="1"/>
  <c r="AIR47" i="1"/>
  <c r="AIR48" i="1"/>
  <c r="ADI164" i="1"/>
  <c r="ADI166" i="1"/>
  <c r="ADI165" i="1"/>
  <c r="SL29" i="1"/>
  <c r="SL28" i="1"/>
  <c r="SL30" i="1"/>
  <c r="SL34" i="1" s="1"/>
  <c r="AHY90" i="1"/>
  <c r="AHY89" i="1"/>
  <c r="AHY88" i="1"/>
  <c r="AHY30" i="1"/>
  <c r="AHY29" i="1"/>
  <c r="AHY28" i="1"/>
  <c r="AHQ51" i="1"/>
  <c r="AHQ50" i="1"/>
  <c r="ALQ70" i="1"/>
  <c r="ALQ69" i="1"/>
  <c r="ALQ71" i="1"/>
  <c r="ALQ128" i="1"/>
  <c r="ALQ126" i="1"/>
  <c r="AKO180" i="1"/>
  <c r="AKO182" i="1"/>
  <c r="AKO181" i="1"/>
  <c r="AIZ89" i="1"/>
  <c r="AIZ90" i="1"/>
  <c r="AIZ88" i="1"/>
  <c r="AEG28" i="1"/>
  <c r="AEG29" i="1"/>
  <c r="AEG30" i="1"/>
  <c r="AFU182" i="1"/>
  <c r="AFU181" i="1"/>
  <c r="AFU180" i="1"/>
  <c r="XJ50" i="1"/>
  <c r="XJ52" i="1"/>
  <c r="XJ51" i="1"/>
  <c r="AIR185" i="1"/>
  <c r="AIR184" i="1"/>
  <c r="AIR183" i="1"/>
  <c r="OL145" i="1"/>
  <c r="OL147" i="1"/>
  <c r="OL165" i="1"/>
  <c r="OL166" i="1"/>
  <c r="OL164" i="1"/>
  <c r="OL181" i="1"/>
  <c r="OL180" i="1"/>
  <c r="OL182" i="1"/>
  <c r="AEW85" i="1"/>
  <c r="AEW87" i="1"/>
  <c r="AEW86" i="1"/>
  <c r="AJE128" i="1"/>
  <c r="AJE127" i="1"/>
  <c r="AJE126" i="1"/>
  <c r="AJE66" i="1"/>
  <c r="AJE68" i="1"/>
  <c r="AJE67" i="1"/>
  <c r="AKW147" i="1"/>
  <c r="AKW146" i="1"/>
  <c r="AKW145" i="1"/>
  <c r="AHI204" i="1"/>
  <c r="AHI202" i="1"/>
  <c r="AHI203" i="1"/>
  <c r="AHI49" i="1"/>
  <c r="AHI53" i="1" s="1"/>
  <c r="AHI54" i="1" s="1"/>
  <c r="AHI48" i="1"/>
  <c r="AHI47" i="1"/>
  <c r="ADY184" i="1"/>
  <c r="ADY185" i="1"/>
  <c r="ADY183" i="1"/>
  <c r="ACQ109" i="1"/>
  <c r="ACQ107" i="1"/>
  <c r="ACQ108" i="1"/>
  <c r="AKF67" i="1"/>
  <c r="AKF66" i="1"/>
  <c r="AKF68" i="1"/>
  <c r="AKF163" i="1"/>
  <c r="AKF161" i="1"/>
  <c r="AKF162" i="1"/>
  <c r="AKK51" i="1"/>
  <c r="AKK52" i="1"/>
  <c r="AKK50" i="1"/>
  <c r="AKK104" i="1"/>
  <c r="AKK105" i="1"/>
  <c r="AKK106" i="1"/>
  <c r="ALA48" i="1"/>
  <c r="ALA47" i="1"/>
  <c r="ALA49" i="1"/>
  <c r="ALA184" i="1"/>
  <c r="ALA185" i="1"/>
  <c r="ALA183" i="1"/>
  <c r="ALA166" i="1"/>
  <c r="ALA164" i="1"/>
  <c r="AIW51" i="1"/>
  <c r="AIW50" i="1"/>
  <c r="AIW52" i="1"/>
  <c r="AGW34" i="1"/>
  <c r="AKY142" i="1"/>
  <c r="AKY144" i="1"/>
  <c r="AKY143" i="1"/>
  <c r="AKN50" i="1"/>
  <c r="AKN51" i="1"/>
  <c r="AKN52" i="1"/>
  <c r="PJ69" i="1"/>
  <c r="PJ70" i="1"/>
  <c r="PJ71" i="1"/>
  <c r="ALD89" i="1"/>
  <c r="ALD90" i="1"/>
  <c r="ALD88" i="1"/>
  <c r="AJP49" i="1"/>
  <c r="AJP47" i="1"/>
  <c r="AJP48" i="1"/>
  <c r="AJP125" i="1"/>
  <c r="AJP124" i="1"/>
  <c r="AJP123" i="1"/>
  <c r="NN202" i="1"/>
  <c r="NN203" i="1"/>
  <c r="QK142" i="1"/>
  <c r="QK143" i="1"/>
  <c r="QK144" i="1"/>
  <c r="ADI142" i="1"/>
  <c r="ADI144" i="1"/>
  <c r="ADI143" i="1"/>
  <c r="ADI28" i="1"/>
  <c r="ADI29" i="1"/>
  <c r="ADI30" i="1"/>
  <c r="AEO144" i="1"/>
  <c r="AEO142" i="1"/>
  <c r="AEO143" i="1"/>
  <c r="AKK202" i="1"/>
  <c r="AKK204" i="1"/>
  <c r="AKK203" i="1"/>
  <c r="AHY123" i="1"/>
  <c r="AHY124" i="1"/>
  <c r="AHY125" i="1"/>
  <c r="AIJ51" i="1"/>
  <c r="AIJ50" i="1"/>
  <c r="AIJ52" i="1"/>
  <c r="AHQ125" i="1"/>
  <c r="AHQ123" i="1"/>
  <c r="AHQ124" i="1"/>
  <c r="ALQ29" i="1"/>
  <c r="ALQ30" i="1"/>
  <c r="ALQ28" i="1"/>
  <c r="RF51" i="1"/>
  <c r="RF52" i="1"/>
  <c r="RF53" i="1" s="1"/>
  <c r="RF54" i="1" s="1"/>
  <c r="RF50" i="1"/>
  <c r="AJH204" i="1"/>
  <c r="AJH203" i="1"/>
  <c r="AJH202" i="1"/>
  <c r="AIZ163" i="1"/>
  <c r="AIZ162" i="1"/>
  <c r="AIZ161" i="1"/>
  <c r="AIZ66" i="1"/>
  <c r="AIZ67" i="1"/>
  <c r="AIZ68" i="1"/>
  <c r="ZF182" i="1"/>
  <c r="ZF181" i="1"/>
  <c r="ZF180" i="1"/>
  <c r="AEG163" i="1"/>
  <c r="AEG162" i="1"/>
  <c r="AEG161" i="1"/>
  <c r="AIW204" i="1"/>
  <c r="AIW202" i="1"/>
  <c r="AIW203" i="1"/>
  <c r="AGK86" i="1"/>
  <c r="AGK85" i="1"/>
  <c r="AFU104" i="1"/>
  <c r="AFU105" i="1"/>
  <c r="XJ32" i="1"/>
  <c r="XJ31" i="1"/>
  <c r="XJ33" i="1"/>
  <c r="XJ204" i="1"/>
  <c r="XJ203" i="1"/>
  <c r="SL68" i="1"/>
  <c r="SL66" i="1"/>
  <c r="SL67" i="1"/>
  <c r="AEW165" i="1"/>
  <c r="AEW166" i="1"/>
  <c r="AEW164" i="1"/>
  <c r="AKO90" i="1"/>
  <c r="AKO89" i="1"/>
  <c r="AKO88" i="1"/>
  <c r="AJE199" i="1"/>
  <c r="AJE201" i="1"/>
  <c r="AJE200" i="1"/>
  <c r="AJE147" i="1"/>
  <c r="AJE146" i="1"/>
  <c r="AJE144" i="1"/>
  <c r="AJE142" i="1"/>
  <c r="AJE143" i="1"/>
  <c r="AGS109" i="1"/>
  <c r="AGS108" i="1"/>
  <c r="AGS107" i="1"/>
  <c r="AGS128" i="1"/>
  <c r="AGS126" i="1"/>
  <c r="AGS127" i="1"/>
  <c r="AGS144" i="1"/>
  <c r="AGS143" i="1"/>
  <c r="AGK29" i="1"/>
  <c r="AGK28" i="1"/>
  <c r="AGK201" i="1"/>
  <c r="AGK200" i="1"/>
  <c r="AGK199" i="1"/>
  <c r="AGK124" i="1"/>
  <c r="AGK125" i="1"/>
  <c r="AGK123" i="1"/>
  <c r="AHI185" i="1"/>
  <c r="AHI183" i="1"/>
  <c r="AHI184" i="1"/>
  <c r="AHI66" i="1"/>
  <c r="AHI67" i="1"/>
  <c r="ADY50" i="1"/>
  <c r="ADY52" i="1"/>
  <c r="ADY53" i="1" s="1"/>
  <c r="ADY54" i="1" s="1"/>
  <c r="ADY51" i="1"/>
  <c r="AFE166" i="1"/>
  <c r="AFE164" i="1"/>
  <c r="AFE165" i="1"/>
  <c r="ZF146" i="1"/>
  <c r="ZF145" i="1"/>
  <c r="ZF147" i="1"/>
  <c r="AJX89" i="1"/>
  <c r="AJX90" i="1"/>
  <c r="AJX88" i="1"/>
  <c r="AKF142" i="1"/>
  <c r="AKF143" i="1"/>
  <c r="AKF144" i="1"/>
  <c r="AKF106" i="1"/>
  <c r="AKF105" i="1"/>
  <c r="AKF104" i="1"/>
  <c r="SL202" i="1"/>
  <c r="SL204" i="1"/>
  <c r="SL203" i="1"/>
  <c r="AKK162" i="1"/>
  <c r="AKK163" i="1"/>
  <c r="AKK161" i="1"/>
  <c r="QK123" i="1"/>
  <c r="QK125" i="1"/>
  <c r="QK124" i="1"/>
  <c r="ALA107" i="1"/>
  <c r="AIW66" i="1"/>
  <c r="AIW67" i="1"/>
  <c r="AIW68" i="1"/>
  <c r="AIW88" i="1"/>
  <c r="AIW90" i="1"/>
  <c r="AIW89" i="1"/>
  <c r="AIW28" i="1"/>
  <c r="AIW30" i="1"/>
  <c r="AIW29" i="1"/>
  <c r="AKY105" i="1"/>
  <c r="AKY106" i="1"/>
  <c r="AKY104" i="1"/>
  <c r="AKY125" i="1"/>
  <c r="AKY124" i="1"/>
  <c r="AKN32" i="1"/>
  <c r="AKN33" i="1"/>
  <c r="AKN31" i="1"/>
  <c r="AKN30" i="1"/>
  <c r="AKN29" i="1"/>
  <c r="AKN28" i="1"/>
  <c r="AKN143" i="1"/>
  <c r="AKN144" i="1"/>
  <c r="AKN142" i="1"/>
  <c r="PJ33" i="1"/>
  <c r="PJ31" i="1"/>
  <c r="PJ32" i="1"/>
  <c r="ALD162" i="1"/>
  <c r="ALD163" i="1"/>
  <c r="ALD161" i="1"/>
  <c r="AER34" i="1"/>
  <c r="AEK72" i="1"/>
  <c r="AEK73" i="1" s="1"/>
  <c r="AJP85" i="1"/>
  <c r="AJP86" i="1"/>
  <c r="AJP87" i="1"/>
  <c r="AKW164" i="1"/>
  <c r="AKW165" i="1"/>
  <c r="AKW106" i="1"/>
  <c r="AKW104" i="1"/>
  <c r="AKW105" i="1"/>
  <c r="ALA146" i="1"/>
  <c r="ALA145" i="1"/>
  <c r="ALA147" i="1"/>
  <c r="AJU166" i="1"/>
  <c r="AJU165" i="1"/>
  <c r="NN32" i="1"/>
  <c r="NN31" i="1"/>
  <c r="NN33" i="1"/>
  <c r="NN68" i="1"/>
  <c r="NN66" i="1"/>
  <c r="NN67" i="1"/>
  <c r="NN166" i="1"/>
  <c r="NN165" i="1"/>
  <c r="NN164" i="1"/>
  <c r="ADY126" i="1"/>
  <c r="ADY128" i="1"/>
  <c r="ADY127" i="1"/>
  <c r="RF126" i="1"/>
  <c r="RF127" i="1"/>
  <c r="RF128" i="1"/>
  <c r="ALL123" i="1"/>
  <c r="ALL124" i="1"/>
  <c r="ALL108" i="1"/>
  <c r="ALL107" i="1"/>
  <c r="ALL109" i="1"/>
  <c r="AKK182" i="1"/>
  <c r="AKK181" i="1"/>
  <c r="AKK180" i="1"/>
  <c r="RF181" i="1"/>
  <c r="AKO145" i="1"/>
  <c r="QK180" i="1"/>
  <c r="PJ199" i="1"/>
  <c r="ZF28" i="1"/>
  <c r="RF31" i="1"/>
  <c r="AKO48" i="1"/>
  <c r="SL47" i="1"/>
  <c r="NN180" i="1"/>
  <c r="ZA123" i="1"/>
  <c r="QK161" i="1"/>
  <c r="AIL123" i="1"/>
  <c r="AED165" i="1"/>
  <c r="AHV183" i="1"/>
  <c r="ADI128" i="1"/>
  <c r="ADI126" i="1"/>
  <c r="ADI127" i="1"/>
  <c r="ADI182" i="1"/>
  <c r="ADI181" i="1"/>
  <c r="ADI180" i="1"/>
  <c r="ADI52" i="1"/>
  <c r="ADI51" i="1"/>
  <c r="ADI50" i="1"/>
  <c r="AEO108" i="1"/>
  <c r="AEO107" i="1"/>
  <c r="AEO32" i="1"/>
  <c r="AEO33" i="1"/>
  <c r="AHY162" i="1"/>
  <c r="AHY163" i="1"/>
  <c r="AHY161" i="1"/>
  <c r="AHY184" i="1"/>
  <c r="AHY183" i="1"/>
  <c r="AHY185" i="1"/>
  <c r="AIJ29" i="1"/>
  <c r="AIJ30" i="1"/>
  <c r="AIJ28" i="1"/>
  <c r="AHQ204" i="1"/>
  <c r="AHQ202" i="1"/>
  <c r="AHQ203" i="1"/>
  <c r="AIW161" i="1"/>
  <c r="AIW163" i="1"/>
  <c r="AIW162" i="1"/>
  <c r="ALQ104" i="1"/>
  <c r="ALQ105" i="1"/>
  <c r="ALQ106" i="1"/>
  <c r="AJH125" i="1"/>
  <c r="AJH124" i="1"/>
  <c r="AJH123" i="1"/>
  <c r="AJH86" i="1"/>
  <c r="AJH85" i="1"/>
  <c r="AJH87" i="1"/>
  <c r="AIZ199" i="1"/>
  <c r="AIZ201" i="1"/>
  <c r="AIZ200" i="1"/>
  <c r="AEG50" i="1"/>
  <c r="AEG52" i="1"/>
  <c r="AEG51" i="1"/>
  <c r="AGS183" i="1"/>
  <c r="AGS185" i="1"/>
  <c r="AGS184" i="1"/>
  <c r="AFU31" i="1"/>
  <c r="AIR143" i="1"/>
  <c r="AIR142" i="1"/>
  <c r="AIR144" i="1"/>
  <c r="AIR161" i="1"/>
  <c r="AIR162" i="1"/>
  <c r="AIR163" i="1"/>
  <c r="AEW104" i="1"/>
  <c r="AEW106" i="1"/>
  <c r="AEW105" i="1"/>
  <c r="AJE104" i="1"/>
  <c r="AJE105" i="1"/>
  <c r="AJE106" i="1"/>
  <c r="AGS30" i="1"/>
  <c r="AGS29" i="1"/>
  <c r="AGS28" i="1"/>
  <c r="AGK145" i="1"/>
  <c r="AGK146" i="1"/>
  <c r="AGK147" i="1"/>
  <c r="AHI162" i="1"/>
  <c r="AHI161" i="1"/>
  <c r="AHI163" i="1"/>
  <c r="AHI87" i="1"/>
  <c r="AHI86" i="1"/>
  <c r="AHI85" i="1"/>
  <c r="ADY106" i="1"/>
  <c r="ADY105" i="1"/>
  <c r="ADY104" i="1"/>
  <c r="ADY201" i="1"/>
  <c r="ADY199" i="1"/>
  <c r="ADY204" i="1"/>
  <c r="ADY203" i="1"/>
  <c r="PJ123" i="1"/>
  <c r="PJ125" i="1"/>
  <c r="PJ124" i="1"/>
  <c r="AFE185" i="1"/>
  <c r="AFE183" i="1"/>
  <c r="AFE184" i="1"/>
  <c r="AFE107" i="1"/>
  <c r="AFE109" i="1"/>
  <c r="AFE108" i="1"/>
  <c r="AIK204" i="1"/>
  <c r="AIK202" i="1"/>
  <c r="AIK203" i="1"/>
  <c r="AKK145" i="1"/>
  <c r="AKK146" i="1"/>
  <c r="AKK87" i="1"/>
  <c r="AKK86" i="1"/>
  <c r="AKC107" i="1"/>
  <c r="AKC109" i="1"/>
  <c r="AKC108" i="1"/>
  <c r="AKC163" i="1"/>
  <c r="AKC162" i="1"/>
  <c r="AKC161" i="1"/>
  <c r="AKC124" i="1"/>
  <c r="AKC123" i="1"/>
  <c r="AKC125" i="1"/>
  <c r="AKN181" i="1"/>
  <c r="AKN180" i="1"/>
  <c r="AKN182" i="1"/>
  <c r="ALD125" i="1"/>
  <c r="ALD124" i="1"/>
  <c r="ALD123" i="1"/>
  <c r="ALD106" i="1"/>
  <c r="ALD105" i="1"/>
  <c r="ALD104" i="1"/>
  <c r="ALD49" i="1"/>
  <c r="ALD47" i="1"/>
  <c r="ALD48" i="1"/>
  <c r="AKW128" i="1"/>
  <c r="AKW127" i="1"/>
  <c r="AKW200" i="1"/>
  <c r="ACQ126" i="1"/>
  <c r="ACQ128" i="1"/>
  <c r="ACQ127" i="1"/>
  <c r="ALL68" i="1"/>
  <c r="ALL67" i="1"/>
  <c r="ALL66" i="1"/>
  <c r="ALA108" i="1"/>
  <c r="ALA109" i="1"/>
  <c r="AKK66" i="1"/>
  <c r="AKK68" i="1"/>
  <c r="AKK67" i="1"/>
  <c r="ADI86" i="1"/>
  <c r="ADI87" i="1"/>
  <c r="ADI85" i="1"/>
  <c r="OL108" i="1"/>
  <c r="OL107" i="1"/>
  <c r="AHY66" i="1"/>
  <c r="AHY68" i="1"/>
  <c r="AHY67" i="1"/>
  <c r="AIJ164" i="1"/>
  <c r="AIJ165" i="1"/>
  <c r="AIJ66" i="1"/>
  <c r="AIJ67" i="1"/>
  <c r="AIJ68" i="1"/>
  <c r="AHQ182" i="1"/>
  <c r="AHQ181" i="1"/>
  <c r="AJH183" i="1"/>
  <c r="AJH184" i="1"/>
  <c r="AJH185" i="1"/>
  <c r="AJH70" i="1"/>
  <c r="AJH69" i="1"/>
  <c r="AJH71" i="1"/>
  <c r="AEG125" i="1"/>
  <c r="AEG123" i="1"/>
  <c r="AEG124" i="1"/>
  <c r="AEG145" i="1"/>
  <c r="AEG147" i="1"/>
  <c r="AEG146" i="1"/>
  <c r="AFD72" i="1"/>
  <c r="AFD73" i="1" s="1"/>
  <c r="AFU164" i="1"/>
  <c r="AFU166" i="1"/>
  <c r="AFU165" i="1"/>
  <c r="XJ180" i="1"/>
  <c r="XJ182" i="1"/>
  <c r="XJ181" i="1"/>
  <c r="XJ107" i="1"/>
  <c r="XJ108" i="1"/>
  <c r="XJ109" i="1"/>
  <c r="AIR69" i="1"/>
  <c r="AIR71" i="1"/>
  <c r="AIR70" i="1"/>
  <c r="AIR29" i="1"/>
  <c r="AIR30" i="1"/>
  <c r="AIR28" i="1"/>
  <c r="OL125" i="1"/>
  <c r="OL124" i="1"/>
  <c r="OL123" i="1"/>
  <c r="SL69" i="1"/>
  <c r="AEW125" i="1"/>
  <c r="AEW123" i="1"/>
  <c r="AEW124" i="1"/>
  <c r="AJE90" i="1"/>
  <c r="AJE89" i="1"/>
  <c r="AJE88" i="1"/>
  <c r="AGS86" i="1"/>
  <c r="AGS85" i="1"/>
  <c r="AGS87" i="1"/>
  <c r="AGK66" i="1"/>
  <c r="AGK142" i="1"/>
  <c r="AHI29" i="1"/>
  <c r="AHI28" i="1"/>
  <c r="AHI30" i="1"/>
  <c r="AHI104" i="1"/>
  <c r="AHI106" i="1"/>
  <c r="AHI105" i="1"/>
  <c r="ADY89" i="1"/>
  <c r="ADY142" i="1"/>
  <c r="ADY144" i="1"/>
  <c r="ZA142" i="1"/>
  <c r="ZA143" i="1"/>
  <c r="ZA144" i="1"/>
  <c r="ACQ67" i="1"/>
  <c r="ACQ68" i="1"/>
  <c r="ACQ66" i="1"/>
  <c r="AKF181" i="1"/>
  <c r="AKF180" i="1"/>
  <c r="AKF182" i="1"/>
  <c r="AGS201" i="1"/>
  <c r="AGS200" i="1"/>
  <c r="AGS199" i="1"/>
  <c r="AKC145" i="1"/>
  <c r="AKC146" i="1"/>
  <c r="AKC147" i="1"/>
  <c r="AKC180" i="1"/>
  <c r="AKC182" i="1"/>
  <c r="AKC181" i="1"/>
  <c r="AKY50" i="1"/>
  <c r="AKY51" i="1"/>
  <c r="AKY52" i="1"/>
  <c r="ALD68" i="1"/>
  <c r="ALD66" i="1"/>
  <c r="ALD67" i="1"/>
  <c r="ALD181" i="1"/>
  <c r="ALD180" i="1"/>
  <c r="ALD182" i="1"/>
  <c r="AKO66" i="1"/>
  <c r="AKO68" i="1"/>
  <c r="AKO67" i="1"/>
  <c r="AJP106" i="1"/>
  <c r="AJP104" i="1"/>
  <c r="AJP105" i="1"/>
  <c r="AKW87" i="1"/>
  <c r="AKW85" i="1"/>
  <c r="AKW86" i="1"/>
  <c r="AJU144" i="1"/>
  <c r="AJU143" i="1"/>
  <c r="AJU142" i="1"/>
  <c r="NN123" i="1"/>
  <c r="NN125" i="1"/>
  <c r="NN124" i="1"/>
  <c r="NN109" i="1"/>
  <c r="NN108" i="1"/>
  <c r="NN107" i="1"/>
  <c r="AGW72" i="1"/>
  <c r="AGW73" i="1" s="1"/>
  <c r="RF90" i="1"/>
  <c r="RF89" i="1"/>
  <c r="RF88" i="1"/>
  <c r="ALL184" i="1"/>
  <c r="ALL183" i="1"/>
  <c r="ALL185" i="1"/>
  <c r="AGS52" i="1"/>
  <c r="AGS51" i="1"/>
  <c r="AEO204" i="1"/>
  <c r="AEO203" i="1"/>
  <c r="AEO202" i="1"/>
  <c r="AHY87" i="1"/>
  <c r="AHY86" i="1"/>
  <c r="AHY85" i="1"/>
  <c r="AHQ48" i="1"/>
  <c r="AHQ47" i="1"/>
  <c r="AHQ49" i="1"/>
  <c r="AHQ53" i="1" s="1"/>
  <c r="AHQ54" i="1" s="1"/>
  <c r="ALQ199" i="1"/>
  <c r="ALQ201" i="1"/>
  <c r="ALQ127" i="1"/>
  <c r="AJH164" i="1"/>
  <c r="AIZ166" i="1"/>
  <c r="AIZ165" i="1"/>
  <c r="AIZ51" i="1"/>
  <c r="AIZ52" i="1"/>
  <c r="AIZ50" i="1"/>
  <c r="AER72" i="1"/>
  <c r="AER73" i="1" s="1"/>
  <c r="AEG32" i="1"/>
  <c r="AEG31" i="1"/>
  <c r="AEG33" i="1"/>
  <c r="AEG105" i="1"/>
  <c r="AEG106" i="1"/>
  <c r="AEG104" i="1"/>
  <c r="AIW147" i="1"/>
  <c r="AIW146" i="1"/>
  <c r="AIW145" i="1"/>
  <c r="PJ180" i="1"/>
  <c r="PJ181" i="1"/>
  <c r="PJ182" i="1"/>
  <c r="AFU145" i="1"/>
  <c r="AFU146" i="1"/>
  <c r="AFU147" i="1"/>
  <c r="XJ48" i="1"/>
  <c r="XJ49" i="1"/>
  <c r="XJ53" i="1" s="1"/>
  <c r="XJ54" i="1" s="1"/>
  <c r="XJ47" i="1"/>
  <c r="AHQ104" i="1"/>
  <c r="AHQ106" i="1"/>
  <c r="AHQ105" i="1"/>
  <c r="OL142" i="1"/>
  <c r="OL143" i="1"/>
  <c r="OL144" i="1"/>
  <c r="OL185" i="1"/>
  <c r="OL183" i="1"/>
  <c r="OL184" i="1"/>
  <c r="AEW67" i="1"/>
  <c r="AEW68" i="1"/>
  <c r="AEW66" i="1"/>
  <c r="AJE125" i="1"/>
  <c r="AJE124" i="1"/>
  <c r="AFD53" i="1"/>
  <c r="AGK108" i="1"/>
  <c r="AGK107" i="1"/>
  <c r="AHI50" i="1"/>
  <c r="AHI51" i="1"/>
  <c r="ADY181" i="1"/>
  <c r="ADY180" i="1"/>
  <c r="ADY182" i="1"/>
  <c r="AJX146" i="1"/>
  <c r="AJX145" i="1"/>
  <c r="AJX147" i="1"/>
  <c r="AJX105" i="1"/>
  <c r="AJX104" i="1"/>
  <c r="AJX106" i="1"/>
  <c r="AIK28" i="1"/>
  <c r="AIK29" i="1"/>
  <c r="AIK30" i="1"/>
  <c r="AKK47" i="1"/>
  <c r="AKK48" i="1"/>
  <c r="AKK108" i="1"/>
  <c r="AKK107" i="1"/>
  <c r="AIW107" i="1"/>
  <c r="AIW109" i="1"/>
  <c r="AIW108" i="1"/>
  <c r="AIW49" i="1"/>
  <c r="AIW53" i="1" s="1"/>
  <c r="AIW54" i="1" s="1"/>
  <c r="AIW47" i="1"/>
  <c r="AIW48" i="1"/>
  <c r="AKY184" i="1"/>
  <c r="AKY145" i="1"/>
  <c r="AKY146" i="1"/>
  <c r="AKY147" i="1"/>
  <c r="RF29" i="1"/>
  <c r="RF30" i="1"/>
  <c r="RF28" i="1"/>
  <c r="AKN71" i="1"/>
  <c r="AKN69" i="1"/>
  <c r="AKN70" i="1"/>
  <c r="AKN47" i="1"/>
  <c r="AKN49" i="1"/>
  <c r="AKN53" i="1" s="1"/>
  <c r="AKN54" i="1" s="1"/>
  <c r="AKN48" i="1"/>
  <c r="AKN126" i="1"/>
  <c r="AKN128" i="1"/>
  <c r="AKN127" i="1"/>
  <c r="PJ87" i="1"/>
  <c r="PJ85" i="1"/>
  <c r="PJ86" i="1"/>
  <c r="ZF125" i="1"/>
  <c r="ZF124" i="1"/>
  <c r="ZF123" i="1"/>
  <c r="AJP147" i="1"/>
  <c r="AJP145" i="1"/>
  <c r="AJP146" i="1"/>
  <c r="AJP28" i="1"/>
  <c r="AJP30" i="1"/>
  <c r="AJP29" i="1"/>
  <c r="AJP126" i="1"/>
  <c r="AJP128" i="1"/>
  <c r="AJP127" i="1"/>
  <c r="RF165" i="1"/>
  <c r="RF164" i="1"/>
  <c r="RF166" i="1"/>
  <c r="ALL28" i="1"/>
  <c r="ALL29" i="1"/>
  <c r="ALL30" i="1"/>
  <c r="ALL143" i="1"/>
  <c r="ALL142" i="1"/>
  <c r="ALL144" i="1"/>
  <c r="ALL201" i="1"/>
  <c r="ALL200" i="1"/>
  <c r="ALL199" i="1"/>
  <c r="AHY127" i="1"/>
  <c r="AHY128" i="1"/>
  <c r="AHY126" i="1"/>
  <c r="AHY107" i="1"/>
  <c r="AHY109" i="1"/>
  <c r="AHY108" i="1"/>
  <c r="AIJ49" i="1"/>
  <c r="AIJ53" i="1" s="1"/>
  <c r="AIJ54" i="1" s="1"/>
  <c r="AIJ47" i="1"/>
  <c r="AIJ48" i="1"/>
  <c r="AIJ108" i="1"/>
  <c r="AIJ109" i="1"/>
  <c r="AIJ107" i="1"/>
  <c r="AIJ145" i="1"/>
  <c r="AIJ146" i="1"/>
  <c r="AIJ147" i="1"/>
  <c r="AHQ126" i="1"/>
  <c r="AHQ162" i="1"/>
  <c r="AHQ161" i="1"/>
  <c r="AHQ163" i="1"/>
  <c r="ALQ31" i="1"/>
  <c r="ALQ33" i="1"/>
  <c r="ALQ32" i="1"/>
  <c r="ALQ90" i="1"/>
  <c r="ALQ89" i="1"/>
  <c r="AJH29" i="1"/>
  <c r="AJH30" i="1"/>
  <c r="AJH34" i="1" s="1"/>
  <c r="AJH28" i="1"/>
  <c r="AJH52" i="1"/>
  <c r="AJH53" i="1" s="1"/>
  <c r="AJH54" i="1" s="1"/>
  <c r="AJH50" i="1"/>
  <c r="AIZ107" i="1"/>
  <c r="AIZ108" i="1"/>
  <c r="ZF184" i="1"/>
  <c r="ZF185" i="1"/>
  <c r="ZF183" i="1"/>
  <c r="AFU108" i="1"/>
  <c r="AFU107" i="1"/>
  <c r="AFU109" i="1"/>
  <c r="AFU124" i="1"/>
  <c r="AFU125" i="1"/>
  <c r="AFU123" i="1"/>
  <c r="XJ28" i="1"/>
  <c r="XJ29" i="1"/>
  <c r="XJ30" i="1"/>
  <c r="XJ34" i="1" s="1"/>
  <c r="XJ128" i="1"/>
  <c r="XJ126" i="1"/>
  <c r="XJ127" i="1"/>
  <c r="AIR199" i="1"/>
  <c r="AIR200" i="1"/>
  <c r="OL87" i="1"/>
  <c r="OL86" i="1"/>
  <c r="OL85" i="1"/>
  <c r="AEW200" i="1"/>
  <c r="AEW201" i="1"/>
  <c r="AEW199" i="1"/>
  <c r="AEW180" i="1"/>
  <c r="AEW181" i="1"/>
  <c r="AEW182" i="1"/>
  <c r="AJE202" i="1"/>
  <c r="AJE204" i="1"/>
  <c r="AJE203" i="1"/>
  <c r="AKW142" i="1"/>
  <c r="AKW143" i="1"/>
  <c r="AKW144" i="1"/>
  <c r="QK48" i="1"/>
  <c r="QK47" i="1"/>
  <c r="QK49" i="1"/>
  <c r="QK53" i="1" s="1"/>
  <c r="QK54" i="1" s="1"/>
  <c r="AGS71" i="1"/>
  <c r="AGS69" i="1"/>
  <c r="AGS70" i="1"/>
  <c r="AGS106" i="1"/>
  <c r="AGS104" i="1"/>
  <c r="AGS105" i="1"/>
  <c r="AGS125" i="1"/>
  <c r="AGS123" i="1"/>
  <c r="AGK184" i="1"/>
  <c r="AGK185" i="1"/>
  <c r="AGK183" i="1"/>
  <c r="AHI181" i="1"/>
  <c r="AHI182" i="1"/>
  <c r="AHI180" i="1"/>
  <c r="AHI69" i="1"/>
  <c r="AHI70" i="1"/>
  <c r="AHI71" i="1"/>
  <c r="AHI72" i="1" s="1"/>
  <c r="AHI73" i="1" s="1"/>
  <c r="ADY31" i="1"/>
  <c r="ADY32" i="1"/>
  <c r="ADY163" i="1"/>
  <c r="ADY162" i="1"/>
  <c r="ADY161" i="1"/>
  <c r="ZA162" i="1"/>
  <c r="ZA161" i="1"/>
  <c r="ZA163" i="1"/>
  <c r="ACQ200" i="1"/>
  <c r="ACQ199" i="1"/>
  <c r="ACQ201" i="1"/>
  <c r="ACQ142" i="1"/>
  <c r="ACQ144" i="1"/>
  <c r="ACQ143" i="1"/>
  <c r="AFE90" i="1"/>
  <c r="AFE88" i="1"/>
  <c r="AFE146" i="1"/>
  <c r="AFE145" i="1"/>
  <c r="AFE147" i="1"/>
  <c r="AKO29" i="1"/>
  <c r="AKO30" i="1"/>
  <c r="AKO28" i="1"/>
  <c r="ZF104" i="1"/>
  <c r="ZF106" i="1"/>
  <c r="ZF105" i="1"/>
  <c r="AJX85" i="1"/>
  <c r="AJX86" i="1"/>
  <c r="AIK183" i="1"/>
  <c r="AIK184" i="1"/>
  <c r="AIK185" i="1"/>
  <c r="AKF50" i="1"/>
  <c r="AKF52" i="1"/>
  <c r="AKF51" i="1"/>
  <c r="AKK166" i="1"/>
  <c r="AKK165" i="1"/>
  <c r="AKK164" i="1"/>
  <c r="ALA105" i="1"/>
  <c r="ALA106" i="1"/>
  <c r="ALA104" i="1"/>
  <c r="AIW70" i="1"/>
  <c r="AIW69" i="1"/>
  <c r="AIW71" i="1"/>
  <c r="AIW87" i="1"/>
  <c r="AIW86" i="1"/>
  <c r="AIW85" i="1"/>
  <c r="AKY126" i="1"/>
  <c r="AKY127" i="1"/>
  <c r="ZA28" i="1"/>
  <c r="ZA29" i="1"/>
  <c r="ZA30" i="1"/>
  <c r="AKN104" i="1"/>
  <c r="AKN106" i="1"/>
  <c r="AKN105" i="1"/>
  <c r="AKN204" i="1"/>
  <c r="AKN202" i="1"/>
  <c r="AKN203" i="1"/>
  <c r="AKN90" i="1"/>
  <c r="AKN88" i="1"/>
  <c r="AKN89" i="1"/>
  <c r="PJ28" i="1"/>
  <c r="PJ30" i="1"/>
  <c r="PJ34" i="1" s="1"/>
  <c r="PJ29" i="1"/>
  <c r="ALD165" i="1"/>
  <c r="ALD164" i="1"/>
  <c r="ALD166" i="1"/>
  <c r="AJP199" i="1"/>
  <c r="AJP200" i="1"/>
  <c r="AJP201" i="1"/>
  <c r="AJP67" i="1"/>
  <c r="AJP66" i="1"/>
  <c r="AJP68" i="1"/>
  <c r="AKW108" i="1"/>
  <c r="AKW107" i="1"/>
  <c r="AKW109" i="1"/>
  <c r="SL184" i="1"/>
  <c r="SL185" i="1"/>
  <c r="SL183" i="1"/>
  <c r="AJU180" i="1"/>
  <c r="AJU182" i="1"/>
  <c r="AJU181" i="1"/>
  <c r="AJU51" i="1"/>
  <c r="AJU50" i="1"/>
  <c r="AJU52" i="1"/>
  <c r="NN28" i="1"/>
  <c r="NN30" i="1"/>
  <c r="NN29" i="1"/>
  <c r="NN161" i="1"/>
  <c r="NN163" i="1"/>
  <c r="NN162" i="1"/>
  <c r="QK66" i="1"/>
  <c r="QK68" i="1"/>
  <c r="QK67" i="1"/>
  <c r="AIW185" i="1"/>
  <c r="AIW183" i="1"/>
  <c r="AIW184" i="1"/>
  <c r="ALL126" i="1"/>
  <c r="ALL127" i="1"/>
  <c r="ALL128" i="1"/>
  <c r="AEK53" i="1"/>
  <c r="AKK183" i="1"/>
  <c r="AKK184" i="1"/>
  <c r="AKK185" i="1"/>
  <c r="RF146" i="1"/>
  <c r="PJ145" i="1"/>
  <c r="ZF165" i="1"/>
  <c r="AKC48" i="1"/>
  <c r="ZA88" i="1"/>
  <c r="RF47" i="1"/>
  <c r="ZF89" i="1"/>
  <c r="SL31" i="1"/>
  <c r="MH108" i="1"/>
  <c r="ADI183" i="1"/>
  <c r="ADI185" i="1"/>
  <c r="ADI184" i="1"/>
  <c r="AEO123" i="1"/>
  <c r="AEO125" i="1"/>
  <c r="AEO124" i="1"/>
  <c r="AEO28" i="1"/>
  <c r="AEO29" i="1"/>
  <c r="AEO30" i="1"/>
  <c r="AEO71" i="1"/>
  <c r="AEO70" i="1"/>
  <c r="AEO69" i="1"/>
  <c r="AKK199" i="1"/>
  <c r="AKK201" i="1"/>
  <c r="AKK200" i="1"/>
  <c r="AHY49" i="1"/>
  <c r="AHY53" i="1" s="1"/>
  <c r="AHY54" i="1" s="1"/>
  <c r="AHY47" i="1"/>
  <c r="AHY48" i="1"/>
  <c r="AHY147" i="1"/>
  <c r="AHY146" i="1"/>
  <c r="AHY145" i="1"/>
  <c r="AIJ90" i="1"/>
  <c r="AIJ88" i="1"/>
  <c r="AIJ89" i="1"/>
  <c r="AIJ32" i="1"/>
  <c r="AIJ33" i="1"/>
  <c r="AIJ31" i="1"/>
  <c r="ALQ47" i="1"/>
  <c r="ALQ48" i="1"/>
  <c r="ALQ49" i="1"/>
  <c r="ALQ53" i="1" s="1"/>
  <c r="ALQ54" i="1" s="1"/>
  <c r="AJH126" i="1"/>
  <c r="AJH128" i="1"/>
  <c r="AJH127" i="1"/>
  <c r="AIZ32" i="1"/>
  <c r="AIZ33" i="1"/>
  <c r="AIZ31" i="1"/>
  <c r="AIZ202" i="1"/>
  <c r="AIZ203" i="1"/>
  <c r="AIZ204" i="1"/>
  <c r="AEG70" i="1"/>
  <c r="AEG71" i="1"/>
  <c r="AEG69" i="1"/>
  <c r="AEG199" i="1"/>
  <c r="AEG200" i="1"/>
  <c r="AEG201" i="1"/>
  <c r="AFU200" i="1"/>
  <c r="AFU199" i="1"/>
  <c r="AFU201" i="1"/>
  <c r="XJ146" i="1"/>
  <c r="XJ145" i="1"/>
  <c r="XJ147" i="1"/>
  <c r="XJ88" i="1"/>
  <c r="XJ90" i="1"/>
  <c r="XJ89" i="1"/>
  <c r="AIR87" i="1"/>
  <c r="AIR86" i="1"/>
  <c r="AIR85" i="1"/>
  <c r="AEW146" i="1"/>
  <c r="AEW147" i="1"/>
  <c r="AEW145" i="1"/>
  <c r="AEW107" i="1"/>
  <c r="AEW109" i="1"/>
  <c r="AEW108" i="1"/>
  <c r="AJE184" i="1"/>
  <c r="AJE185" i="1"/>
  <c r="AJE183" i="1"/>
  <c r="AGS181" i="1"/>
  <c r="AGS180" i="1"/>
  <c r="AGK68" i="1"/>
  <c r="AGK67" i="1"/>
  <c r="ACQ180" i="1"/>
  <c r="ACQ182" i="1"/>
  <c r="ACQ181" i="1"/>
  <c r="AFE104" i="1"/>
  <c r="AFE106" i="1"/>
  <c r="AFE105" i="1"/>
  <c r="ZF142" i="1"/>
  <c r="ZF144" i="1"/>
  <c r="ZF143" i="1"/>
  <c r="AJX181" i="1"/>
  <c r="AJX182" i="1"/>
  <c r="AGS161" i="1"/>
  <c r="AGS162" i="1"/>
  <c r="AGS163" i="1"/>
  <c r="AIK142" i="1"/>
  <c r="AIK144" i="1"/>
  <c r="AIK143" i="1"/>
  <c r="AIK49" i="1"/>
  <c r="AIK53" i="1" s="1"/>
  <c r="AIK54" i="1" s="1"/>
  <c r="AIK47" i="1"/>
  <c r="AIK48" i="1"/>
  <c r="QK85" i="1"/>
  <c r="QK86" i="1"/>
  <c r="QK87" i="1"/>
  <c r="ALA199" i="1"/>
  <c r="ALA200" i="1"/>
  <c r="ALA201" i="1"/>
  <c r="AKC204" i="1"/>
  <c r="AKC202" i="1"/>
  <c r="AKC203" i="1"/>
  <c r="AKY161" i="1"/>
  <c r="AKY163" i="1"/>
  <c r="AKY162" i="1"/>
  <c r="AKN164" i="1"/>
  <c r="AKN165" i="1"/>
  <c r="AKN166" i="1"/>
  <c r="ALD52" i="1"/>
  <c r="ALD51" i="1"/>
  <c r="ALD50" i="1"/>
  <c r="AJP161" i="1"/>
  <c r="AJP162" i="1"/>
  <c r="AJP163" i="1"/>
  <c r="AKW125" i="1"/>
  <c r="AKW123" i="1"/>
  <c r="AKW124" i="1"/>
  <c r="AJU89" i="1"/>
  <c r="AJU88" i="1"/>
  <c r="AJU90" i="1"/>
  <c r="AJU199" i="1"/>
  <c r="AJU201" i="1"/>
  <c r="AJU200" i="1"/>
  <c r="NN146" i="1"/>
  <c r="NN147" i="1"/>
  <c r="NN145" i="1"/>
  <c r="NN51" i="1"/>
  <c r="NN52" i="1"/>
  <c r="NN50" i="1"/>
  <c r="ALL69" i="1"/>
  <c r="ALL71" i="1"/>
  <c r="ALL70" i="1"/>
  <c r="ADI203" i="1"/>
  <c r="ADI202" i="1"/>
  <c r="ADI204" i="1"/>
  <c r="AEO183" i="1"/>
  <c r="AEO184" i="1"/>
  <c r="AEO51" i="1"/>
  <c r="AEO52" i="1"/>
  <c r="AEO50" i="1"/>
  <c r="AEO85" i="1"/>
  <c r="AEO87" i="1"/>
  <c r="AEO86" i="1"/>
  <c r="AEO126" i="1"/>
  <c r="AHY70" i="1"/>
  <c r="AHY71" i="1"/>
  <c r="AHY69" i="1"/>
  <c r="AIJ71" i="1"/>
  <c r="AIJ69" i="1"/>
  <c r="AHQ185" i="1"/>
  <c r="AHQ183" i="1"/>
  <c r="AHQ146" i="1"/>
  <c r="AHQ145" i="1"/>
  <c r="AHQ147" i="1"/>
  <c r="AJH108" i="1"/>
  <c r="AJH107" i="1"/>
  <c r="AJH109" i="1"/>
  <c r="YP35" i="1"/>
  <c r="AEG183" i="1"/>
  <c r="AEG185" i="1"/>
  <c r="AEG184" i="1"/>
  <c r="AHQ90" i="1"/>
  <c r="AHQ88" i="1"/>
  <c r="AHQ89" i="1"/>
  <c r="AFU68" i="1"/>
  <c r="AFU67" i="1"/>
  <c r="AFU66" i="1"/>
  <c r="AIR123" i="1"/>
  <c r="AIR125" i="1"/>
  <c r="AIR124" i="1"/>
  <c r="AIR67" i="1"/>
  <c r="AIR68" i="1"/>
  <c r="AIR66" i="1"/>
  <c r="OL128" i="1"/>
  <c r="OL126" i="1"/>
  <c r="OL127" i="1"/>
  <c r="AEW128" i="1"/>
  <c r="AEW126" i="1"/>
  <c r="AEW127" i="1"/>
  <c r="AJE48" i="1"/>
  <c r="AJE49" i="1"/>
  <c r="AJE47" i="1"/>
  <c r="AJE165" i="1"/>
  <c r="AJE164" i="1"/>
  <c r="AJE166" i="1"/>
  <c r="AGS89" i="1"/>
  <c r="AGS90" i="1"/>
  <c r="AGS88" i="1"/>
  <c r="AHI108" i="1"/>
  <c r="AHI107" i="1"/>
  <c r="AHI109" i="1"/>
  <c r="ADY90" i="1"/>
  <c r="ADY88" i="1"/>
  <c r="ADY87" i="1"/>
  <c r="ADY86" i="1"/>
  <c r="ADY85" i="1"/>
  <c r="ACQ51" i="1"/>
  <c r="ACQ50" i="1"/>
  <c r="ACQ52" i="1"/>
  <c r="AFE201" i="1"/>
  <c r="AFE200" i="1"/>
  <c r="AFE199" i="1"/>
  <c r="AIK127" i="1"/>
  <c r="AIK126" i="1"/>
  <c r="AIK128" i="1"/>
  <c r="AKF128" i="1"/>
  <c r="AKF127" i="1"/>
  <c r="AKF126" i="1"/>
  <c r="AKF200" i="1"/>
  <c r="AKF199" i="1"/>
  <c r="AKF201" i="1"/>
  <c r="SL162" i="1"/>
  <c r="SL161" i="1"/>
  <c r="SL163" i="1"/>
  <c r="ALA31" i="1"/>
  <c r="ALA33" i="1"/>
  <c r="ALA32" i="1"/>
  <c r="AKC142" i="1"/>
  <c r="AKC144" i="1"/>
  <c r="AKC143" i="1"/>
  <c r="AKY199" i="1"/>
  <c r="AKY201" i="1"/>
  <c r="AKY200" i="1"/>
  <c r="AKY203" i="1"/>
  <c r="AKY204" i="1"/>
  <c r="AKY202" i="1"/>
  <c r="RF144" i="1"/>
  <c r="RF142" i="1"/>
  <c r="RF143" i="1"/>
  <c r="PJ90" i="1"/>
  <c r="PJ89" i="1"/>
  <c r="PJ88" i="1"/>
  <c r="ALD30" i="1"/>
  <c r="ALD28" i="1"/>
  <c r="ALD29" i="1"/>
  <c r="AJP107" i="1"/>
  <c r="AJP108" i="1"/>
  <c r="AJP109" i="1"/>
  <c r="AKW29" i="1"/>
  <c r="AKW30" i="1"/>
  <c r="AKW28" i="1"/>
  <c r="AKW51" i="1"/>
  <c r="AKW52" i="1"/>
  <c r="AKW50" i="1"/>
  <c r="AJU69" i="1"/>
  <c r="AJU70" i="1"/>
  <c r="AJU71" i="1"/>
  <c r="NN128" i="1"/>
  <c r="NN126" i="1"/>
  <c r="NN127" i="1"/>
  <c r="ALL51" i="1"/>
  <c r="ALL50" i="1"/>
  <c r="ALL52" i="1"/>
  <c r="AKK31" i="1"/>
  <c r="AKK32" i="1"/>
  <c r="AKK33" i="1"/>
  <c r="QK185" i="1"/>
  <c r="QK184" i="1"/>
  <c r="QK183" i="1"/>
  <c r="AKK70" i="1"/>
  <c r="AKK71" i="1"/>
  <c r="AKK69" i="1"/>
  <c r="ADI162" i="1"/>
  <c r="ADI163" i="1"/>
  <c r="ADI161" i="1"/>
  <c r="ADI104" i="1"/>
  <c r="ADI106" i="1"/>
  <c r="ADI105" i="1"/>
  <c r="AEO199" i="1"/>
  <c r="AEO200" i="1"/>
  <c r="AEO201" i="1"/>
  <c r="OL204" i="1"/>
  <c r="OL203" i="1"/>
  <c r="OL202" i="1"/>
  <c r="AIJ183" i="1"/>
  <c r="AIJ184" i="1"/>
  <c r="AIJ185" i="1"/>
  <c r="AHQ29" i="1"/>
  <c r="AHQ28" i="1"/>
  <c r="AHQ70" i="1"/>
  <c r="AHQ69" i="1"/>
  <c r="AHQ71" i="1"/>
  <c r="AJH166" i="1"/>
  <c r="AJH165" i="1"/>
  <c r="AJH145" i="1"/>
  <c r="AJH146" i="1"/>
  <c r="AJH147" i="1"/>
  <c r="AIZ86" i="1"/>
  <c r="AIZ85" i="1"/>
  <c r="AIZ87" i="1"/>
  <c r="AJX201" i="1"/>
  <c r="AJX199" i="1"/>
  <c r="AEG108" i="1"/>
  <c r="AEG109" i="1"/>
  <c r="AEG107" i="1"/>
  <c r="AGC53" i="1"/>
  <c r="AGC54" i="1" s="1"/>
  <c r="AIW201" i="1"/>
  <c r="AIW200" i="1"/>
  <c r="AIW199" i="1"/>
  <c r="AGK90" i="1"/>
  <c r="AGK88" i="1"/>
  <c r="AGK89" i="1"/>
  <c r="AFU87" i="1"/>
  <c r="AFU86" i="1"/>
  <c r="AFU85" i="1"/>
  <c r="AFU183" i="1"/>
  <c r="AFU185" i="1"/>
  <c r="AFU184" i="1"/>
  <c r="AFU144" i="1"/>
  <c r="AFU143" i="1"/>
  <c r="AFU142" i="1"/>
  <c r="XJ199" i="1"/>
  <c r="XJ200" i="1"/>
  <c r="XJ201" i="1"/>
  <c r="AIR181" i="1"/>
  <c r="AIR180" i="1"/>
  <c r="AIR182" i="1"/>
  <c r="AHQ107" i="1"/>
  <c r="AHQ109" i="1"/>
  <c r="AHQ108" i="1"/>
  <c r="OL162" i="1"/>
  <c r="OL161" i="1"/>
  <c r="OL163" i="1"/>
  <c r="AEW88" i="1"/>
  <c r="AEW90" i="1"/>
  <c r="AEW89" i="1"/>
  <c r="AJE123" i="1"/>
  <c r="AJE30" i="1"/>
  <c r="AJE29" i="1"/>
  <c r="AJE69" i="1"/>
  <c r="AJE70" i="1"/>
  <c r="AJE71" i="1"/>
  <c r="AGK166" i="1"/>
  <c r="AGK165" i="1"/>
  <c r="AGK164" i="1"/>
  <c r="AGK104" i="1"/>
  <c r="AGK106" i="1"/>
  <c r="AGK105" i="1"/>
  <c r="AHI147" i="1"/>
  <c r="AHI145" i="1"/>
  <c r="AHI146" i="1"/>
  <c r="ACQ104" i="1"/>
  <c r="ACQ106" i="1"/>
  <c r="AFE49" i="1"/>
  <c r="AFE48" i="1"/>
  <c r="AFE47" i="1"/>
  <c r="AFE70" i="1"/>
  <c r="AFE69" i="1"/>
  <c r="AFE71" i="1"/>
  <c r="AJX143" i="1"/>
  <c r="AJX142" i="1"/>
  <c r="AJX144" i="1"/>
  <c r="AJX70" i="1"/>
  <c r="AJX71" i="1"/>
  <c r="AJX109" i="1"/>
  <c r="AJX108" i="1"/>
  <c r="AJX161" i="1"/>
  <c r="AJX162" i="1"/>
  <c r="AJX163" i="1"/>
  <c r="AIK66" i="1"/>
  <c r="AIK68" i="1"/>
  <c r="AIK67" i="1"/>
  <c r="AIK31" i="1"/>
  <c r="AIK33" i="1"/>
  <c r="AIK32" i="1"/>
  <c r="AKF164" i="1"/>
  <c r="AKF165" i="1"/>
  <c r="AKF166" i="1"/>
  <c r="SL200" i="1"/>
  <c r="SL199" i="1"/>
  <c r="SL201" i="1"/>
  <c r="AKK30" i="1"/>
  <c r="AKK34" i="1" s="1"/>
  <c r="AKK28" i="1"/>
  <c r="QK88" i="1"/>
  <c r="QK90" i="1"/>
  <c r="QK89" i="1"/>
  <c r="ALA163" i="1"/>
  <c r="ALA162" i="1"/>
  <c r="ALA161" i="1"/>
  <c r="AIW105" i="1"/>
  <c r="AIW104" i="1"/>
  <c r="AIW106" i="1"/>
  <c r="AKC71" i="1"/>
  <c r="AKC69" i="1"/>
  <c r="AKC70" i="1"/>
  <c r="AKY32" i="1"/>
  <c r="AKY33" i="1"/>
  <c r="AKY31" i="1"/>
  <c r="AKY185" i="1"/>
  <c r="AKY183" i="1"/>
  <c r="AKN125" i="1"/>
  <c r="AKN123" i="1"/>
  <c r="AKN124" i="1"/>
  <c r="ZF162" i="1"/>
  <c r="ZF161" i="1"/>
  <c r="ZF163" i="1"/>
  <c r="AKW185" i="1"/>
  <c r="AKW183" i="1"/>
  <c r="AKW184" i="1"/>
  <c r="AIW126" i="1"/>
  <c r="AIW128" i="1"/>
  <c r="AIW127" i="1"/>
  <c r="AJU32" i="1"/>
  <c r="AJU31" i="1"/>
  <c r="AJU106" i="1"/>
  <c r="AJU104" i="1"/>
  <c r="AJU105" i="1"/>
  <c r="NN89" i="1"/>
  <c r="NN88" i="1"/>
  <c r="NN200" i="1"/>
  <c r="NN201" i="1"/>
  <c r="NN199" i="1"/>
  <c r="RF161" i="1"/>
  <c r="RF162" i="1"/>
  <c r="RF163" i="1"/>
  <c r="ALL33" i="1"/>
  <c r="ALL32" i="1"/>
  <c r="ALL31" i="1"/>
  <c r="ALL88" i="1"/>
  <c r="ALL89" i="1"/>
  <c r="ALL90" i="1"/>
  <c r="AKO166" i="1"/>
  <c r="AKO164" i="1"/>
  <c r="AKO165" i="1"/>
  <c r="ALA125" i="1"/>
  <c r="ALA124" i="1"/>
  <c r="AIR50" i="1"/>
  <c r="ADI31" i="1"/>
  <c r="ADI32" i="1"/>
  <c r="ADI33" i="1"/>
  <c r="AEO146" i="1"/>
  <c r="AEO147" i="1"/>
  <c r="AEO145" i="1"/>
  <c r="OL201" i="1"/>
  <c r="OL199" i="1"/>
  <c r="OL200" i="1"/>
  <c r="AHY105" i="1"/>
  <c r="AHY106" i="1"/>
  <c r="AHY104" i="1"/>
  <c r="AIJ106" i="1"/>
  <c r="AIJ105" i="1"/>
  <c r="AIJ104" i="1"/>
  <c r="AIJ201" i="1"/>
  <c r="AIJ199" i="1"/>
  <c r="AHQ164" i="1"/>
  <c r="AHQ165" i="1"/>
  <c r="AHQ166" i="1"/>
  <c r="ALQ161" i="1"/>
  <c r="ALQ163" i="1"/>
  <c r="ALQ162" i="1"/>
  <c r="AKC90" i="1"/>
  <c r="AKC88" i="1"/>
  <c r="AKC89" i="1"/>
  <c r="PJ143" i="1"/>
  <c r="PJ144" i="1"/>
  <c r="PJ142" i="1"/>
  <c r="AJH199" i="1"/>
  <c r="AJH201" i="1"/>
  <c r="AJH200" i="1"/>
  <c r="AJH47" i="1"/>
  <c r="AJH48" i="1"/>
  <c r="AIZ164" i="1"/>
  <c r="AIZ180" i="1"/>
  <c r="AIZ182" i="1"/>
  <c r="AIZ181" i="1"/>
  <c r="AIZ126" i="1"/>
  <c r="AIZ127" i="1"/>
  <c r="ZF33" i="1"/>
  <c r="ZF32" i="1"/>
  <c r="ZF31" i="1"/>
  <c r="AEG165" i="1"/>
  <c r="AEG166" i="1"/>
  <c r="AEG164" i="1"/>
  <c r="RF108" i="1"/>
  <c r="RF109" i="1"/>
  <c r="RF107" i="1"/>
  <c r="AFU48" i="1"/>
  <c r="AFU47" i="1"/>
  <c r="AFU49" i="1"/>
  <c r="AFU128" i="1"/>
  <c r="AFU126" i="1"/>
  <c r="AFU127" i="1"/>
  <c r="XJ70" i="1"/>
  <c r="XJ71" i="1"/>
  <c r="XJ69" i="1"/>
  <c r="XJ124" i="1"/>
  <c r="XJ123" i="1"/>
  <c r="XJ125" i="1"/>
  <c r="AIR88" i="1"/>
  <c r="AIR89" i="1"/>
  <c r="AIR90" i="1"/>
  <c r="AIR109" i="1"/>
  <c r="AIR108" i="1"/>
  <c r="AIR107" i="1"/>
  <c r="AIR204" i="1"/>
  <c r="AIR202" i="1"/>
  <c r="AIR203" i="1"/>
  <c r="AEW161" i="1"/>
  <c r="AEW163" i="1"/>
  <c r="AEW162" i="1"/>
  <c r="AEW183" i="1"/>
  <c r="AEW185" i="1"/>
  <c r="AEW184" i="1"/>
  <c r="AEW31" i="1"/>
  <c r="AEW32" i="1"/>
  <c r="AEW33" i="1"/>
  <c r="AEW47" i="1"/>
  <c r="AEW48" i="1"/>
  <c r="AEW49" i="1"/>
  <c r="AKO124" i="1"/>
  <c r="AKO125" i="1"/>
  <c r="AKO123" i="1"/>
  <c r="ACQ85" i="1"/>
  <c r="ACQ87" i="1"/>
  <c r="AGS68" i="1"/>
  <c r="AGS67" i="1"/>
  <c r="AGS66" i="1"/>
  <c r="AGS146" i="1"/>
  <c r="AGS145" i="1"/>
  <c r="AGS147" i="1"/>
  <c r="AGK33" i="1"/>
  <c r="AGK32" i="1"/>
  <c r="AGK31" i="1"/>
  <c r="AGK181" i="1"/>
  <c r="AGK180" i="1"/>
  <c r="AGK182" i="1"/>
  <c r="ADY165" i="1"/>
  <c r="ADY166" i="1"/>
  <c r="ADY164" i="1"/>
  <c r="ZA87" i="1"/>
  <c r="ZA85" i="1"/>
  <c r="ZA86" i="1"/>
  <c r="AFE85" i="1"/>
  <c r="AFE86" i="1"/>
  <c r="AFE143" i="1"/>
  <c r="AFE144" i="1"/>
  <c r="AFE142" i="1"/>
  <c r="AKO105" i="1"/>
  <c r="AKO106" i="1"/>
  <c r="AKO104" i="1"/>
  <c r="AJX28" i="1"/>
  <c r="AJX30" i="1"/>
  <c r="AJX29" i="1"/>
  <c r="AJX67" i="1"/>
  <c r="AIK162" i="1"/>
  <c r="AIK161" i="1"/>
  <c r="AIK163" i="1"/>
  <c r="AIK104" i="1"/>
  <c r="AIK105" i="1"/>
  <c r="AIK106" i="1"/>
  <c r="AIK182" i="1"/>
  <c r="AIK181" i="1"/>
  <c r="AIK180" i="1"/>
  <c r="AKK125" i="1"/>
  <c r="AKK124" i="1"/>
  <c r="ALA66" i="1"/>
  <c r="ALA67" i="1"/>
  <c r="ALA68" i="1"/>
  <c r="AIW33" i="1"/>
  <c r="AIW32" i="1"/>
  <c r="AIW31" i="1"/>
  <c r="AGW53" i="1"/>
  <c r="AGW54" i="1" s="1"/>
  <c r="AKY107" i="1"/>
  <c r="AKY109" i="1"/>
  <c r="AKY108" i="1"/>
  <c r="AKY86" i="1"/>
  <c r="AKY87" i="1"/>
  <c r="AKY85" i="1"/>
  <c r="AKN145" i="1"/>
  <c r="AKN147" i="1"/>
  <c r="AKN146" i="1"/>
  <c r="ALD204" i="1"/>
  <c r="ALD202" i="1"/>
  <c r="ALD203" i="1"/>
  <c r="ZF126" i="1"/>
  <c r="ZF128" i="1"/>
  <c r="ZF127" i="1"/>
  <c r="AJP202" i="1"/>
  <c r="AJP204" i="1"/>
  <c r="AJP203" i="1"/>
  <c r="AKW162" i="1"/>
  <c r="AKW161" i="1"/>
  <c r="AKW163" i="1"/>
  <c r="AJU161" i="1"/>
  <c r="AJU162" i="1"/>
  <c r="AJU163" i="1"/>
  <c r="AJU127" i="1"/>
  <c r="AJU128" i="1"/>
  <c r="AJU126" i="1"/>
  <c r="AJU47" i="1"/>
  <c r="AJU49" i="1"/>
  <c r="AJU53" i="1" s="1"/>
  <c r="AJU54" i="1" s="1"/>
  <c r="AJU48" i="1"/>
  <c r="QK105" i="1"/>
  <c r="QK104" i="1"/>
  <c r="QK106" i="1"/>
  <c r="AIW180" i="1"/>
  <c r="AIW182" i="1"/>
  <c r="AIW181" i="1"/>
  <c r="RF123" i="1"/>
  <c r="RF125" i="1"/>
  <c r="RF124" i="1"/>
  <c r="ALL106" i="1"/>
  <c r="ALL104" i="1"/>
  <c r="ALL105" i="1"/>
  <c r="YP53" i="1"/>
  <c r="YP54" i="1" s="1"/>
  <c r="ZF51" i="1"/>
  <c r="QK31" i="1"/>
  <c r="AKC53" i="1"/>
  <c r="AKC54" i="1" s="1"/>
  <c r="SL88" i="1"/>
  <c r="PJ108" i="1"/>
  <c r="AFZ165" i="1"/>
  <c r="ADI124" i="1"/>
  <c r="ADI49" i="1"/>
  <c r="ADI53" i="1" s="1"/>
  <c r="ADI54" i="1" s="1"/>
  <c r="ADI48" i="1"/>
  <c r="ADI47" i="1"/>
  <c r="AEO166" i="1"/>
  <c r="AEO165" i="1"/>
  <c r="AEO164" i="1"/>
  <c r="AEO66" i="1"/>
  <c r="AEO67" i="1"/>
  <c r="AEO68" i="1"/>
  <c r="AEO72" i="1" s="1"/>
  <c r="AEO73" i="1" s="1"/>
  <c r="AHY165" i="1"/>
  <c r="AHY166" i="1"/>
  <c r="AHY164" i="1"/>
  <c r="AHY180" i="1"/>
  <c r="AHY182" i="1"/>
  <c r="AHY181" i="1"/>
  <c r="AIJ123" i="1"/>
  <c r="AIJ124" i="1"/>
  <c r="AHQ66" i="1"/>
  <c r="AHQ67" i="1"/>
  <c r="AHQ68" i="1"/>
  <c r="ALQ109" i="1"/>
  <c r="ALQ108" i="1"/>
  <c r="ALQ107" i="1"/>
  <c r="ALQ143" i="1"/>
  <c r="ALQ142" i="1"/>
  <c r="AIZ28" i="1"/>
  <c r="AIZ146" i="1"/>
  <c r="AIZ145" i="1"/>
  <c r="AIZ147" i="1"/>
  <c r="AEG67" i="1"/>
  <c r="AEG68" i="1"/>
  <c r="AEG66" i="1"/>
  <c r="AEG85" i="1"/>
  <c r="AEG86" i="1"/>
  <c r="AEG87" i="1"/>
  <c r="AEG90" i="1"/>
  <c r="AEG89" i="1"/>
  <c r="AEG88" i="1"/>
  <c r="AFU33" i="1"/>
  <c r="AFU32" i="1"/>
  <c r="AFU202" i="1"/>
  <c r="AFU203" i="1"/>
  <c r="AFU204" i="1"/>
  <c r="XJ161" i="1"/>
  <c r="XJ163" i="1"/>
  <c r="XJ162" i="1"/>
  <c r="AIR166" i="1"/>
  <c r="AIR165" i="1"/>
  <c r="AIR164" i="1"/>
  <c r="OL32" i="1"/>
  <c r="OL31" i="1"/>
  <c r="OL33" i="1"/>
  <c r="OL67" i="1"/>
  <c r="OL68" i="1"/>
  <c r="OL66" i="1"/>
  <c r="AEW144" i="1"/>
  <c r="AEW142" i="1"/>
  <c r="AEW143" i="1"/>
  <c r="AJE32" i="1"/>
  <c r="AJE31" i="1"/>
  <c r="AJE33" i="1"/>
  <c r="AGK48" i="1"/>
  <c r="AGK49" i="1"/>
  <c r="AGK53" i="1" s="1"/>
  <c r="AGK54" i="1" s="1"/>
  <c r="AGK47" i="1"/>
  <c r="ADY69" i="1"/>
  <c r="ADY71" i="1"/>
  <c r="ADY70" i="1"/>
  <c r="ZA146" i="1"/>
  <c r="ZA145" i="1"/>
  <c r="ZA147" i="1"/>
  <c r="ACQ33" i="1"/>
  <c r="ACQ32" i="1"/>
  <c r="ACQ31" i="1"/>
  <c r="AFE182" i="1"/>
  <c r="AFE181" i="1"/>
  <c r="AFE180" i="1"/>
  <c r="AFE33" i="1"/>
  <c r="AFE32" i="1"/>
  <c r="AFE31" i="1"/>
  <c r="AJX183" i="1"/>
  <c r="AJX184" i="1"/>
  <c r="AJX125" i="1"/>
  <c r="AJX123" i="1"/>
  <c r="AJX124" i="1"/>
  <c r="AGS166" i="1"/>
  <c r="AGS164" i="1"/>
  <c r="AGS165" i="1"/>
  <c r="AIK145" i="1"/>
  <c r="AIK147" i="1"/>
  <c r="AIK146" i="1"/>
  <c r="AIK201" i="1"/>
  <c r="AIK200" i="1"/>
  <c r="AIK199" i="1"/>
  <c r="AKF85" i="1"/>
  <c r="AKF87" i="1"/>
  <c r="AKF86" i="1"/>
  <c r="AKF29" i="1"/>
  <c r="AKF28" i="1"/>
  <c r="AKF30" i="1"/>
  <c r="AKK142" i="1"/>
  <c r="AKK144" i="1"/>
  <c r="AKK143" i="1"/>
  <c r="ALA203" i="1"/>
  <c r="ALA202" i="1"/>
  <c r="AKC201" i="1"/>
  <c r="AKC200" i="1"/>
  <c r="AKC199" i="1"/>
  <c r="AKC164" i="1"/>
  <c r="AKC166" i="1"/>
  <c r="AKC165" i="1"/>
  <c r="AKN162" i="1"/>
  <c r="AKN161" i="1"/>
  <c r="AKN163" i="1"/>
  <c r="AKN183" i="1"/>
  <c r="ALD143" i="1"/>
  <c r="ALD142" i="1"/>
  <c r="ALD144" i="1"/>
  <c r="AJP165" i="1"/>
  <c r="AJP164" i="1"/>
  <c r="AJP166" i="1"/>
  <c r="AJP185" i="1"/>
  <c r="AJP183" i="1"/>
  <c r="AJP184" i="1"/>
  <c r="AKW66" i="1"/>
  <c r="AKW67" i="1"/>
  <c r="AKW68" i="1"/>
  <c r="ACQ124" i="1"/>
  <c r="ACQ125" i="1"/>
  <c r="ACQ123" i="1"/>
  <c r="NN48" i="1"/>
  <c r="NN47" i="1"/>
  <c r="NN49" i="1"/>
  <c r="RF69" i="1"/>
  <c r="RF71" i="1"/>
  <c r="RF70" i="1"/>
  <c r="ALL161" i="1"/>
  <c r="ALL163" i="1"/>
  <c r="ALL162" i="1"/>
  <c r="PJ204" i="1"/>
  <c r="PJ203" i="1"/>
  <c r="PJ202" i="1"/>
  <c r="ADI67" i="1"/>
  <c r="ADI66" i="1"/>
  <c r="ADI68" i="1"/>
  <c r="ADI71" i="1"/>
  <c r="ADI69" i="1"/>
  <c r="ADI70" i="1"/>
  <c r="AEO49" i="1"/>
  <c r="AEO53" i="1" s="1"/>
  <c r="AEO54" i="1" s="1"/>
  <c r="AEO48" i="1"/>
  <c r="AEO47" i="1"/>
  <c r="AHY199" i="1"/>
  <c r="AHQ184" i="1"/>
  <c r="ALQ183" i="1"/>
  <c r="ALQ184" i="1"/>
  <c r="ALQ185" i="1"/>
  <c r="AEG144" i="1"/>
  <c r="AEG142" i="1"/>
  <c r="AEG143" i="1"/>
  <c r="AEG181" i="1"/>
  <c r="AEG180" i="1"/>
  <c r="AEG182" i="1"/>
  <c r="AHQ87" i="1"/>
  <c r="AHQ86" i="1"/>
  <c r="AHQ85" i="1"/>
  <c r="AFU161" i="1"/>
  <c r="XJ184" i="1"/>
  <c r="XJ183" i="1"/>
  <c r="XJ185" i="1"/>
  <c r="AIR32" i="1"/>
  <c r="AIR31" i="1"/>
  <c r="AIR33" i="1"/>
  <c r="OL51" i="1"/>
  <c r="OL50" i="1"/>
  <c r="OL52" i="1"/>
  <c r="AJE85" i="1"/>
  <c r="AJE87" i="1"/>
  <c r="AJE86" i="1"/>
  <c r="AKK126" i="1"/>
  <c r="AKK128" i="1"/>
  <c r="AKK127" i="1"/>
  <c r="AHI32" i="1"/>
  <c r="AHI31" i="1"/>
  <c r="AHI33" i="1"/>
  <c r="ADY146" i="1"/>
  <c r="ADY147" i="1"/>
  <c r="ADY145" i="1"/>
  <c r="ACQ71" i="1"/>
  <c r="ACQ70" i="1"/>
  <c r="ACQ69" i="1"/>
  <c r="ACQ47" i="1"/>
  <c r="ACQ49" i="1"/>
  <c r="ACQ53" i="1" s="1"/>
  <c r="ACQ54" i="1" s="1"/>
  <c r="ACQ48" i="1"/>
  <c r="PJ162" i="1"/>
  <c r="PJ163" i="1"/>
  <c r="PJ161" i="1"/>
  <c r="AFE204" i="1"/>
  <c r="AFE202" i="1"/>
  <c r="AFE203" i="1"/>
  <c r="AFE125" i="1"/>
  <c r="AFE123" i="1"/>
  <c r="AFE124" i="1"/>
  <c r="AIK125" i="1"/>
  <c r="AIK124" i="1"/>
  <c r="AIK123" i="1"/>
  <c r="AKF185" i="1"/>
  <c r="AKF184" i="1"/>
  <c r="AKF183" i="1"/>
  <c r="AKF125" i="1"/>
  <c r="AKF123" i="1"/>
  <c r="AKF124" i="1"/>
  <c r="AKF204" i="1"/>
  <c r="AKF202" i="1"/>
  <c r="AKF203" i="1"/>
  <c r="SL164" i="1"/>
  <c r="SL166" i="1"/>
  <c r="SL165" i="1"/>
  <c r="ALA86" i="1"/>
  <c r="ALA87" i="1"/>
  <c r="ALA85" i="1"/>
  <c r="AIW166" i="1"/>
  <c r="AIW165" i="1"/>
  <c r="AIW164" i="1"/>
  <c r="ALD69" i="1"/>
  <c r="ALD70" i="1"/>
  <c r="ALD71" i="1"/>
  <c r="ALD33" i="1"/>
  <c r="ALD32" i="1"/>
  <c r="ALD31" i="1"/>
  <c r="ALD183" i="1"/>
  <c r="ALD185" i="1"/>
  <c r="ALD184" i="1"/>
  <c r="AKW49" i="1"/>
  <c r="AKW53" i="1" s="1"/>
  <c r="AKW54" i="1" s="1"/>
  <c r="AKW47" i="1"/>
  <c r="AKW48" i="1"/>
  <c r="SL86" i="1"/>
  <c r="SL87" i="1"/>
  <c r="SL85" i="1"/>
  <c r="AJU146" i="1"/>
  <c r="AJU145" i="1"/>
  <c r="AJU147" i="1"/>
  <c r="NN106" i="1"/>
  <c r="NN105" i="1"/>
  <c r="NN104" i="1"/>
  <c r="ALL182" i="1"/>
  <c r="ALL181" i="1"/>
  <c r="ALL180" i="1"/>
  <c r="AIR52" i="1"/>
  <c r="AIR51" i="1"/>
  <c r="QK166" i="1"/>
  <c r="QK165" i="1"/>
  <c r="QK164" i="1"/>
  <c r="RF185" i="1"/>
  <c r="RF184" i="1"/>
  <c r="RF183" i="1"/>
  <c r="ADI108" i="1"/>
  <c r="ADI109" i="1"/>
  <c r="ADI107" i="1"/>
  <c r="AHY31" i="1"/>
  <c r="AHY33" i="1"/>
  <c r="AHY32" i="1"/>
  <c r="AIJ182" i="1"/>
  <c r="AIJ180" i="1"/>
  <c r="AIJ181" i="1"/>
  <c r="AHQ32" i="1"/>
  <c r="AHQ31" i="1"/>
  <c r="AHQ33" i="1"/>
  <c r="AHQ34" i="1" s="1"/>
  <c r="AHQ144" i="1"/>
  <c r="AHQ142" i="1"/>
  <c r="ALQ203" i="1"/>
  <c r="ALQ204" i="1"/>
  <c r="ALQ202" i="1"/>
  <c r="ALQ68" i="1"/>
  <c r="ALQ67" i="1"/>
  <c r="ALQ66" i="1"/>
  <c r="ALQ125" i="1"/>
  <c r="ALQ123" i="1"/>
  <c r="ALQ124" i="1"/>
  <c r="AJH144" i="1"/>
  <c r="AJH143" i="1"/>
  <c r="AJH142" i="1"/>
  <c r="AIZ49" i="1"/>
  <c r="AIZ53" i="1" s="1"/>
  <c r="AIZ54" i="1" s="1"/>
  <c r="AIZ47" i="1"/>
  <c r="AIZ48" i="1"/>
  <c r="AFU90" i="1"/>
  <c r="AFU88" i="1"/>
  <c r="AFU89" i="1"/>
  <c r="ZA200" i="1"/>
  <c r="ZA199" i="1"/>
  <c r="ZA201" i="1"/>
  <c r="AEW70" i="1"/>
  <c r="AEW71" i="1"/>
  <c r="AEW69" i="1"/>
  <c r="AJE52" i="1"/>
  <c r="AJE50" i="1"/>
  <c r="AGK162" i="1"/>
  <c r="AGK161" i="1"/>
  <c r="AGK163" i="1"/>
  <c r="AHI142" i="1"/>
  <c r="AHI143" i="1"/>
  <c r="AHI144" i="1"/>
  <c r="AFE51" i="1"/>
  <c r="AFE52" i="1"/>
  <c r="AFE50" i="1"/>
  <c r="AFE66" i="1"/>
  <c r="AFE67" i="1"/>
  <c r="AFE68" i="1"/>
  <c r="AFE127" i="1"/>
  <c r="AFE126" i="1"/>
  <c r="AFE128" i="1"/>
  <c r="AJX166" i="1"/>
  <c r="AJX165" i="1"/>
  <c r="AIK70" i="1"/>
  <c r="AIK71" i="1"/>
  <c r="AIK69" i="1"/>
  <c r="AKF71" i="1"/>
  <c r="AKF70" i="1"/>
  <c r="AKF69" i="1"/>
  <c r="QK204" i="1"/>
  <c r="QK202" i="1"/>
  <c r="ALA52" i="1"/>
  <c r="ALA50" i="1"/>
  <c r="ALA51" i="1"/>
  <c r="ALA181" i="1"/>
  <c r="ALA180" i="1"/>
  <c r="ALA182" i="1"/>
  <c r="AIW125" i="1"/>
  <c r="AIW123" i="1"/>
  <c r="AIW124" i="1"/>
  <c r="AKY29" i="1"/>
  <c r="AKY28" i="1"/>
  <c r="AKY30" i="1"/>
  <c r="AKY181" i="1"/>
  <c r="AKY182" i="1"/>
  <c r="AKY180" i="1"/>
  <c r="AKY68" i="1"/>
  <c r="AKY67" i="1"/>
  <c r="AKY66" i="1"/>
  <c r="AKY69" i="1"/>
  <c r="AKY71" i="1"/>
  <c r="AKY70" i="1"/>
  <c r="RF202" i="1"/>
  <c r="RF203" i="1"/>
  <c r="RF204" i="1"/>
  <c r="AKN67" i="1"/>
  <c r="AKN68" i="1"/>
  <c r="AKN72" i="1" s="1"/>
  <c r="AKN73" i="1" s="1"/>
  <c r="ALD86" i="1"/>
  <c r="ALD85" i="1"/>
  <c r="ALD87" i="1"/>
  <c r="AKO70" i="1"/>
  <c r="AKO71" i="1"/>
  <c r="AKO69" i="1"/>
  <c r="AJP50" i="1"/>
  <c r="AJP51" i="1"/>
  <c r="AJP52" i="1"/>
  <c r="AJP143" i="1"/>
  <c r="AJP144" i="1"/>
  <c r="AJP142" i="1"/>
  <c r="AJP32" i="1"/>
  <c r="AJP31" i="1"/>
  <c r="AJP33" i="1"/>
  <c r="AKW181" i="1"/>
  <c r="AKW180" i="1"/>
  <c r="AJU30" i="1"/>
  <c r="AJU28" i="1"/>
  <c r="AJU29" i="1"/>
  <c r="AJU109" i="1"/>
  <c r="AJU107" i="1"/>
  <c r="AJU108" i="1"/>
  <c r="NN85" i="1"/>
  <c r="NN87" i="1"/>
  <c r="NN86" i="1"/>
  <c r="NN185" i="1"/>
  <c r="NN183" i="1"/>
  <c r="ALL145" i="1"/>
  <c r="ALL147" i="1"/>
  <c r="ALL146" i="1"/>
  <c r="ALL203" i="1"/>
  <c r="ALL204" i="1"/>
  <c r="ALL202" i="1"/>
  <c r="ALL87" i="1"/>
  <c r="ALL85" i="1"/>
  <c r="ALL86" i="1"/>
  <c r="AKO163" i="1"/>
  <c r="AKO161" i="1"/>
  <c r="AKO162" i="1"/>
  <c r="ALA127" i="1"/>
  <c r="ALA128" i="1"/>
  <c r="ALA126" i="1"/>
  <c r="QK29" i="1"/>
  <c r="QK28" i="1"/>
  <c r="QK30" i="1"/>
  <c r="ADI146" i="1"/>
  <c r="ADI145" i="1"/>
  <c r="ADI147" i="1"/>
  <c r="OL106" i="1"/>
  <c r="OL104" i="1"/>
  <c r="OL105" i="1"/>
  <c r="AIJ144" i="1"/>
  <c r="AIJ142" i="1"/>
  <c r="AIJ143" i="1"/>
  <c r="AIJ203" i="1"/>
  <c r="AIJ204" i="1"/>
  <c r="AIJ202" i="1"/>
  <c r="ALQ165" i="1"/>
  <c r="ALQ166" i="1"/>
  <c r="ALQ164" i="1"/>
  <c r="AJH51" i="1"/>
  <c r="AIZ106" i="1"/>
  <c r="AIZ104" i="1"/>
  <c r="AIZ105" i="1"/>
  <c r="AIZ183" i="1"/>
  <c r="AIZ185" i="1"/>
  <c r="AIZ184" i="1"/>
  <c r="AIZ123" i="1"/>
  <c r="AIZ124" i="1"/>
  <c r="AIZ125" i="1"/>
  <c r="AIZ71" i="1"/>
  <c r="AIZ70" i="1"/>
  <c r="AIZ69" i="1"/>
  <c r="AJX200" i="1"/>
  <c r="SL123" i="1"/>
  <c r="SL125" i="1"/>
  <c r="SL124" i="1"/>
  <c r="PJ183" i="1"/>
  <c r="PJ184" i="1"/>
  <c r="PJ185" i="1"/>
  <c r="AFU51" i="1"/>
  <c r="AFU52" i="1"/>
  <c r="AFU50" i="1"/>
  <c r="XJ66" i="1"/>
  <c r="XJ67" i="1"/>
  <c r="XJ68" i="1"/>
  <c r="AIR104" i="1"/>
  <c r="AIR106" i="1"/>
  <c r="AIR105" i="1"/>
  <c r="OL90" i="1"/>
  <c r="OL89" i="1"/>
  <c r="OL88" i="1"/>
  <c r="ZA108" i="1"/>
  <c r="ZA107" i="1"/>
  <c r="ZA109" i="1"/>
  <c r="AEW203" i="1"/>
  <c r="AEW204" i="1"/>
  <c r="AEW202" i="1"/>
  <c r="AEW50" i="1"/>
  <c r="AEW52" i="1"/>
  <c r="AEW51" i="1"/>
  <c r="AJE163" i="1"/>
  <c r="AJE161" i="1"/>
  <c r="SL107" i="1"/>
  <c r="SL108" i="1"/>
  <c r="SL109" i="1"/>
  <c r="AGK204" i="1"/>
  <c r="AGK202" i="1"/>
  <c r="AGK203" i="1"/>
  <c r="AGK126" i="1"/>
  <c r="AGK128" i="1"/>
  <c r="AGK127" i="1"/>
  <c r="ADY29" i="1"/>
  <c r="ADY30" i="1"/>
  <c r="ADY28" i="1"/>
  <c r="ACQ204" i="1"/>
  <c r="ACQ203" i="1"/>
  <c r="ACQ202" i="1"/>
  <c r="ACQ145" i="1"/>
  <c r="ACQ147" i="1"/>
  <c r="ACQ146" i="1"/>
  <c r="AFE163" i="1"/>
  <c r="AFE162" i="1"/>
  <c r="AFE161" i="1"/>
  <c r="AKO32" i="1"/>
  <c r="AKO31" i="1"/>
  <c r="AKO33" i="1"/>
  <c r="AJX31" i="1"/>
  <c r="AJX32" i="1"/>
  <c r="AJX47" i="1"/>
  <c r="AJX49" i="1"/>
  <c r="AJX48" i="1"/>
  <c r="AIK164" i="1"/>
  <c r="AIK166" i="1"/>
  <c r="AIK165" i="1"/>
  <c r="AIK109" i="1"/>
  <c r="AIK107" i="1"/>
  <c r="AIK108" i="1"/>
  <c r="AKF145" i="1"/>
  <c r="AKF147" i="1"/>
  <c r="AKF146" i="1"/>
  <c r="AKF49" i="1"/>
  <c r="AKF53" i="1" s="1"/>
  <c r="AKF54" i="1" s="1"/>
  <c r="AKF47" i="1"/>
  <c r="AKF48" i="1"/>
  <c r="AKF108" i="1"/>
  <c r="AKF107" i="1"/>
  <c r="AKF109" i="1"/>
  <c r="QK200" i="1"/>
  <c r="QK201" i="1"/>
  <c r="QK199" i="1"/>
  <c r="ALA71" i="1"/>
  <c r="ALA70" i="1"/>
  <c r="ALA69" i="1"/>
  <c r="AIW142" i="1"/>
  <c r="AIW143" i="1"/>
  <c r="AKN108" i="1"/>
  <c r="AKN107" i="1"/>
  <c r="AKN109" i="1"/>
  <c r="AKN200" i="1"/>
  <c r="AKN199" i="1"/>
  <c r="AKN201" i="1"/>
  <c r="AKN86" i="1"/>
  <c r="AKN87" i="1"/>
  <c r="AKN85" i="1"/>
  <c r="ZF200" i="1"/>
  <c r="ZF199" i="1"/>
  <c r="ZF201" i="1"/>
  <c r="AJP69" i="1"/>
  <c r="AJP71" i="1"/>
  <c r="AJP70" i="1"/>
  <c r="ALA143" i="1"/>
  <c r="ALA144" i="1"/>
  <c r="ALA142" i="1"/>
  <c r="AJU125" i="1"/>
  <c r="AJU124" i="1"/>
  <c r="AJU123" i="1"/>
  <c r="NN71" i="1"/>
  <c r="NN70" i="1"/>
  <c r="NN69" i="1"/>
  <c r="ADY124" i="1"/>
  <c r="ADY123" i="1"/>
  <c r="ADY125" i="1"/>
  <c r="ZF66" i="1"/>
  <c r="ZF68" i="1"/>
  <c r="ZF72" i="1" s="1"/>
  <c r="ZF73" i="1" s="1"/>
  <c r="ZF67" i="1"/>
  <c r="AKC66" i="1"/>
  <c r="ZF34" i="1"/>
  <c r="AKO53" i="1"/>
  <c r="AKO54" i="1" s="1"/>
  <c r="SL53" i="1"/>
  <c r="SL54" i="1" s="1"/>
  <c r="QK69" i="1"/>
  <c r="UH199" i="1"/>
  <c r="UH201" i="1"/>
  <c r="UH200" i="1"/>
  <c r="UH30" i="1"/>
  <c r="UH29" i="1"/>
  <c r="UH28" i="1"/>
  <c r="UH143" i="1"/>
  <c r="UH144" i="1"/>
  <c r="UH142" i="1"/>
  <c r="UH50" i="1"/>
  <c r="UH51" i="1"/>
  <c r="UH52" i="1"/>
  <c r="UH164" i="1"/>
  <c r="UH166" i="1"/>
  <c r="UH165" i="1"/>
  <c r="MH50" i="1"/>
  <c r="MH51" i="1"/>
  <c r="MH52" i="1"/>
  <c r="MH199" i="1"/>
  <c r="MH201" i="1"/>
  <c r="MH200" i="1"/>
  <c r="UH88" i="1"/>
  <c r="UH89" i="1"/>
  <c r="UH70" i="1"/>
  <c r="UH69" i="1"/>
  <c r="UH71" i="1"/>
  <c r="UH109" i="1"/>
  <c r="UH108" i="1"/>
  <c r="UH107" i="1"/>
  <c r="MH69" i="1"/>
  <c r="MH71" i="1"/>
  <c r="MH70" i="1"/>
  <c r="MH127" i="1"/>
  <c r="MH126" i="1"/>
  <c r="MH128" i="1"/>
  <c r="AJR180" i="1"/>
  <c r="ADN123" i="1"/>
  <c r="AFN88" i="1"/>
  <c r="AGG34" i="1"/>
  <c r="AGG35" i="1" s="1"/>
  <c r="AET200" i="1"/>
  <c r="HJ162" i="1"/>
  <c r="UH182" i="1"/>
  <c r="UH180" i="1"/>
  <c r="UH181" i="1"/>
  <c r="AFQ34" i="1"/>
  <c r="MH144" i="1"/>
  <c r="MH142" i="1"/>
  <c r="MH143" i="1"/>
  <c r="MH162" i="1"/>
  <c r="MH161" i="1"/>
  <c r="MH163" i="1"/>
  <c r="UH31" i="1"/>
  <c r="UH33" i="1"/>
  <c r="UH32" i="1"/>
  <c r="UH145" i="1"/>
  <c r="UH146" i="1"/>
  <c r="UH147" i="1"/>
  <c r="MH85" i="1"/>
  <c r="MH86" i="1"/>
  <c r="MH87" i="1"/>
  <c r="MH104" i="1"/>
  <c r="MH106" i="1"/>
  <c r="MH105" i="1"/>
  <c r="UH162" i="1"/>
  <c r="UH161" i="1"/>
  <c r="UH163" i="1"/>
  <c r="AJY72" i="1"/>
  <c r="AJY73" i="1" s="1"/>
  <c r="ADM72" i="1"/>
  <c r="ADM73" i="1" s="1"/>
  <c r="UH106" i="1"/>
  <c r="UH105" i="1"/>
  <c r="UH104" i="1"/>
  <c r="MH28" i="1"/>
  <c r="MH30" i="1"/>
  <c r="MH29" i="1"/>
  <c r="MH125" i="1"/>
  <c r="MH124" i="1"/>
  <c r="MH123" i="1"/>
  <c r="KR72" i="1"/>
  <c r="KR73" i="1" s="1"/>
  <c r="ACU126" i="1"/>
  <c r="AFB165" i="1"/>
  <c r="AFF108" i="1"/>
  <c r="AKP123" i="1"/>
  <c r="ALE34" i="1"/>
  <c r="ALE35" i="1" s="1"/>
  <c r="MH147" i="1"/>
  <c r="MH146" i="1"/>
  <c r="MH145" i="1"/>
  <c r="MH166" i="1"/>
  <c r="MH165" i="1"/>
  <c r="MH164" i="1"/>
  <c r="MH109" i="1"/>
  <c r="MH107" i="1"/>
  <c r="UH128" i="1"/>
  <c r="UH126" i="1"/>
  <c r="UH127" i="1"/>
  <c r="MH185" i="1"/>
  <c r="MH183" i="1"/>
  <c r="MH184" i="1"/>
  <c r="ACK34" i="1"/>
  <c r="JM34" i="1"/>
  <c r="QC34" i="1"/>
  <c r="UH203" i="1"/>
  <c r="UH202" i="1"/>
  <c r="UH204" i="1"/>
  <c r="UH184" i="1"/>
  <c r="UH185" i="1"/>
  <c r="UH183" i="1"/>
  <c r="MH88" i="1"/>
  <c r="MH90" i="1"/>
  <c r="MH89" i="1"/>
  <c r="UH124" i="1"/>
  <c r="UH123" i="1"/>
  <c r="UH125" i="1"/>
  <c r="UH47" i="1"/>
  <c r="UH48" i="1"/>
  <c r="UH49" i="1"/>
  <c r="UH53" i="1" s="1"/>
  <c r="UH54" i="1" s="1"/>
  <c r="AJY34" i="1"/>
  <c r="MH182" i="1"/>
  <c r="MH180" i="1"/>
  <c r="MH181" i="1"/>
  <c r="MH47" i="1"/>
  <c r="MH49" i="1"/>
  <c r="MH53" i="1" s="1"/>
  <c r="MH54" i="1" s="1"/>
  <c r="MH48" i="1"/>
  <c r="MH203" i="1"/>
  <c r="MH202" i="1"/>
  <c r="UH86" i="1"/>
  <c r="UH87" i="1"/>
  <c r="UH85" i="1"/>
  <c r="UH68" i="1"/>
  <c r="UH66" i="1"/>
  <c r="UH67" i="1"/>
  <c r="MH31" i="1"/>
  <c r="MH32" i="1"/>
  <c r="MH33" i="1"/>
  <c r="MH66" i="1"/>
  <c r="MH67" i="1"/>
  <c r="MH68" i="1"/>
  <c r="ZZ34" i="1"/>
  <c r="ZZ35" i="1" s="1"/>
  <c r="AHV146" i="1"/>
  <c r="AFZ51" i="1"/>
  <c r="AIT47" i="1"/>
  <c r="AHB72" i="1"/>
  <c r="AHB73" i="1" s="1"/>
  <c r="AEH72" i="1"/>
  <c r="AEH73" i="1" s="1"/>
  <c r="AJD72" i="1"/>
  <c r="AJD73" i="1" s="1"/>
  <c r="AHN203" i="1"/>
  <c r="ADV146" i="1"/>
  <c r="AIH72" i="1"/>
  <c r="AIH73" i="1" s="1"/>
  <c r="AEF72" i="1"/>
  <c r="AEF73" i="1" s="1"/>
  <c r="AKL184" i="1"/>
  <c r="AKT66" i="1"/>
  <c r="HJ70" i="1"/>
  <c r="HJ69" i="1"/>
  <c r="HJ145" i="1"/>
  <c r="HJ147" i="1"/>
  <c r="HJ146" i="1"/>
  <c r="TR72" i="1"/>
  <c r="TR73" i="1" s="1"/>
  <c r="AGR53" i="1"/>
  <c r="AGR54" i="1" s="1"/>
  <c r="HJ185" i="1"/>
  <c r="HJ183" i="1"/>
  <c r="HJ184" i="1"/>
  <c r="HJ30" i="1"/>
  <c r="HJ28" i="1"/>
  <c r="HJ29" i="1"/>
  <c r="ALP72" i="1"/>
  <c r="ALP73" i="1" s="1"/>
  <c r="TR34" i="1"/>
  <c r="HJ203" i="1"/>
  <c r="DF177" i="1"/>
  <c r="AAD53" i="1"/>
  <c r="AAD54" i="1" s="1"/>
  <c r="AAT53" i="1"/>
  <c r="AAT54" i="1" s="1"/>
  <c r="ABE34" i="1"/>
  <c r="WD72" i="1"/>
  <c r="WD73" i="1" s="1"/>
  <c r="ALJ108" i="1"/>
  <c r="AGX107" i="1"/>
  <c r="AFL72" i="1"/>
  <c r="AFL73" i="1" s="1"/>
  <c r="AIT34" i="1"/>
  <c r="AIT35" i="1" s="1"/>
  <c r="ADN32" i="1"/>
  <c r="AET85" i="1"/>
  <c r="AGR72" i="1"/>
  <c r="AGR73" i="1" s="1"/>
  <c r="HJ128" i="1"/>
  <c r="HJ127" i="1"/>
  <c r="HJ126" i="1"/>
  <c r="ALP34" i="1"/>
  <c r="HJ87" i="1"/>
  <c r="HJ85" i="1"/>
  <c r="HJ86" i="1"/>
  <c r="AGR34" i="1"/>
  <c r="HJ33" i="1"/>
  <c r="HJ31" i="1"/>
  <c r="HJ32" i="1"/>
  <c r="HJ108" i="1"/>
  <c r="HJ107" i="1"/>
  <c r="HJ109" i="1"/>
  <c r="HJ165" i="1"/>
  <c r="HJ164" i="1"/>
  <c r="HJ166" i="1"/>
  <c r="HJ49" i="1"/>
  <c r="HJ48" i="1"/>
  <c r="HJ47" i="1"/>
  <c r="QF34" i="1"/>
  <c r="ACS34" i="1"/>
  <c r="ABZ53" i="1"/>
  <c r="ABZ54" i="1" s="1"/>
  <c r="ABE53" i="1"/>
  <c r="ABE54" i="1" s="1"/>
  <c r="AIL127" i="1"/>
  <c r="AID67" i="1"/>
  <c r="AFB200" i="1"/>
  <c r="AJI34" i="1"/>
  <c r="HJ163" i="1"/>
  <c r="HJ161" i="1"/>
  <c r="HJ50" i="1"/>
  <c r="HJ51" i="1"/>
  <c r="HJ52" i="1"/>
  <c r="GJ72" i="1"/>
  <c r="GJ73" i="1" s="1"/>
  <c r="FT72" i="1"/>
  <c r="FT73" i="1" s="1"/>
  <c r="KB72" i="1"/>
  <c r="KB73" i="1" s="1"/>
  <c r="JO72" i="1"/>
  <c r="JO73" i="1" s="1"/>
  <c r="NO72" i="1"/>
  <c r="NO73" i="1" s="1"/>
  <c r="IA72" i="1"/>
  <c r="IA73" i="1" s="1"/>
  <c r="KF72" i="1"/>
  <c r="KF73" i="1" s="1"/>
  <c r="ACZ34" i="1"/>
  <c r="NA72" i="1"/>
  <c r="NA73" i="1" s="1"/>
  <c r="GW53" i="1"/>
  <c r="GW54" i="1" s="1"/>
  <c r="ABC53" i="1"/>
  <c r="ABC54" i="1" s="1"/>
  <c r="AHZ181" i="1"/>
  <c r="AIC72" i="1"/>
  <c r="HJ124" i="1"/>
  <c r="HJ123" i="1"/>
  <c r="HJ201" i="1"/>
  <c r="HJ200" i="1"/>
  <c r="HJ199" i="1"/>
  <c r="HJ142" i="1"/>
  <c r="HJ143" i="1"/>
  <c r="HJ144" i="1"/>
  <c r="HJ88" i="1"/>
  <c r="HJ90" i="1"/>
  <c r="HJ89" i="1"/>
  <c r="HJ67" i="1"/>
  <c r="HJ68" i="1"/>
  <c r="HJ66" i="1"/>
  <c r="HJ182" i="1"/>
  <c r="HJ181" i="1"/>
  <c r="HJ180" i="1"/>
  <c r="HJ106" i="1"/>
  <c r="HJ105" i="1"/>
  <c r="HJ104" i="1"/>
  <c r="CE140" i="1"/>
  <c r="WP34" i="1"/>
  <c r="LU72" i="1"/>
  <c r="LU73" i="1" s="1"/>
  <c r="LI72" i="1"/>
  <c r="LI73" i="1" s="1"/>
  <c r="AAR34" i="1"/>
  <c r="AJN48" i="1"/>
  <c r="AJN49" i="1"/>
  <c r="AJN47" i="1"/>
  <c r="AIL51" i="1"/>
  <c r="AIL52" i="1"/>
  <c r="AIL50" i="1"/>
  <c r="AGL68" i="1"/>
  <c r="AGL67" i="1"/>
  <c r="AGL66" i="1"/>
  <c r="AFB69" i="1"/>
  <c r="AFB70" i="1"/>
  <c r="AFB71" i="1"/>
  <c r="AFB47" i="1"/>
  <c r="AFB48" i="1"/>
  <c r="AFB49" i="1"/>
  <c r="AFN164" i="1"/>
  <c r="AFN165" i="1"/>
  <c r="AFN166" i="1"/>
  <c r="AFN202" i="1"/>
  <c r="AFN203" i="1"/>
  <c r="AFN204" i="1"/>
  <c r="AFV87" i="1"/>
  <c r="AFV85" i="1"/>
  <c r="AFV86" i="1"/>
  <c r="AKL203" i="1"/>
  <c r="AKL202" i="1"/>
  <c r="AKL204" i="1"/>
  <c r="AKL66" i="1"/>
  <c r="AKL68" i="1"/>
  <c r="AKL67" i="1"/>
  <c r="ADJ85" i="1"/>
  <c r="ADJ86" i="1"/>
  <c r="ADJ87" i="1"/>
  <c r="ALN49" i="1"/>
  <c r="ALN47" i="1"/>
  <c r="UG127" i="1"/>
  <c r="UG128" i="1"/>
  <c r="UG126" i="1"/>
  <c r="AKT162" i="1"/>
  <c r="AKT161" i="1"/>
  <c r="AKT163" i="1"/>
  <c r="AKT166" i="1"/>
  <c r="AKT165" i="1"/>
  <c r="AKT164" i="1"/>
  <c r="AGD185" i="1"/>
  <c r="AGD183" i="1"/>
  <c r="AGD184" i="1"/>
  <c r="ADR163" i="1"/>
  <c r="ADR162" i="1"/>
  <c r="ADR161" i="1"/>
  <c r="ADR126" i="1"/>
  <c r="ADR128" i="1"/>
  <c r="ADR127" i="1"/>
  <c r="AFF185" i="1"/>
  <c r="AFF184" i="1"/>
  <c r="AKP87" i="1"/>
  <c r="AKP86" i="1"/>
  <c r="AKP85" i="1"/>
  <c r="AKP47" i="1"/>
  <c r="AKP48" i="1"/>
  <c r="AKP49" i="1"/>
  <c r="AHJ71" i="1"/>
  <c r="AHJ69" i="1"/>
  <c r="AHJ70" i="1"/>
  <c r="TA90" i="1"/>
  <c r="TA88" i="1"/>
  <c r="TA89" i="1"/>
  <c r="ADZ69" i="1"/>
  <c r="ADZ71" i="1"/>
  <c r="ADZ70" i="1"/>
  <c r="AIT52" i="1"/>
  <c r="AIT51" i="1"/>
  <c r="AIT50" i="1"/>
  <c r="ADF182" i="1"/>
  <c r="ADF181" i="1"/>
  <c r="ADF180" i="1"/>
  <c r="AHZ165" i="1"/>
  <c r="AHZ164" i="1"/>
  <c r="AHZ166" i="1"/>
  <c r="AHZ51" i="1"/>
  <c r="AHZ50" i="1"/>
  <c r="AHZ52" i="1"/>
  <c r="AED90" i="1"/>
  <c r="AED88" i="1"/>
  <c r="AED89" i="1"/>
  <c r="AJJ109" i="1"/>
  <c r="AJJ108" i="1"/>
  <c r="AJJ201" i="1"/>
  <c r="AJJ200" i="1"/>
  <c r="AJJ199" i="1"/>
  <c r="AHF66" i="1"/>
  <c r="AHF68" i="1"/>
  <c r="AHF67" i="1"/>
  <c r="AET184" i="1"/>
  <c r="AET185" i="1"/>
  <c r="AET183" i="1"/>
  <c r="AKD200" i="1"/>
  <c r="AKD199" i="1"/>
  <c r="AKD201" i="1"/>
  <c r="AKD108" i="1"/>
  <c r="AKD109" i="1"/>
  <c r="AKD107" i="1"/>
  <c r="AHN162" i="1"/>
  <c r="AHN163" i="1"/>
  <c r="AHN161" i="1"/>
  <c r="AGT90" i="1"/>
  <c r="AGT88" i="1"/>
  <c r="AGT89" i="1"/>
  <c r="AGT71" i="1"/>
  <c r="AGT69" i="1"/>
  <c r="AGT70" i="1"/>
  <c r="AFR50" i="1"/>
  <c r="AFR51" i="1"/>
  <c r="AFR52" i="1"/>
  <c r="ADV163" i="1"/>
  <c r="ADV162" i="1"/>
  <c r="ADV161" i="1"/>
  <c r="AFV143" i="1"/>
  <c r="AFV142" i="1"/>
  <c r="AFV144" i="1"/>
  <c r="AID123" i="1"/>
  <c r="AID124" i="1"/>
  <c r="AGP142" i="1"/>
  <c r="AGP144" i="1"/>
  <c r="AGP143" i="1"/>
  <c r="AJR128" i="1"/>
  <c r="AJR127" i="1"/>
  <c r="AJR126" i="1"/>
  <c r="AJR68" i="1"/>
  <c r="AJR67" i="1"/>
  <c r="AJR66" i="1"/>
  <c r="AKH201" i="1"/>
  <c r="AKH199" i="1"/>
  <c r="AKH200" i="1"/>
  <c r="AKH86" i="1"/>
  <c r="AKH87" i="1"/>
  <c r="AKH85" i="1"/>
  <c r="AFJ67" i="1"/>
  <c r="AFJ66" i="1"/>
  <c r="AFJ68" i="1"/>
  <c r="ADN182" i="1"/>
  <c r="ADN181" i="1"/>
  <c r="ADN180" i="1"/>
  <c r="AJF30" i="1"/>
  <c r="AJF28" i="1"/>
  <c r="AJF29" i="1"/>
  <c r="AFZ145" i="1"/>
  <c r="AFZ146" i="1"/>
  <c r="AFZ147" i="1"/>
  <c r="AFZ183" i="1"/>
  <c r="AFZ185" i="1"/>
  <c r="AFZ184" i="1"/>
  <c r="AJV51" i="1"/>
  <c r="AJV52" i="1"/>
  <c r="AJV50" i="1"/>
  <c r="AJV32" i="1"/>
  <c r="AJV33" i="1"/>
  <c r="AJV31" i="1"/>
  <c r="AGH143" i="1"/>
  <c r="AGH142" i="1"/>
  <c r="AGH144" i="1"/>
  <c r="AGH181" i="1"/>
  <c r="AGH180" i="1"/>
  <c r="AGH182" i="1"/>
  <c r="AGX203" i="1"/>
  <c r="AGX204" i="1"/>
  <c r="AGX202" i="1"/>
  <c r="AIP49" i="1"/>
  <c r="AIP48" i="1"/>
  <c r="AIP47" i="1"/>
  <c r="AFJ32" i="1"/>
  <c r="AFJ31" i="1"/>
  <c r="AFJ33" i="1"/>
  <c r="ALB125" i="1"/>
  <c r="ALB124" i="1"/>
  <c r="ALB123" i="1"/>
  <c r="ADN201" i="1"/>
  <c r="ADN200" i="1"/>
  <c r="ADN199" i="1"/>
  <c r="AJZ200" i="1"/>
  <c r="AJZ201" i="1"/>
  <c r="AJZ199" i="1"/>
  <c r="AJB88" i="1"/>
  <c r="AJB89" i="1"/>
  <c r="AJB90" i="1"/>
  <c r="AHR181" i="1"/>
  <c r="AHR180" i="1"/>
  <c r="AHR182" i="1"/>
  <c r="AFB32" i="1"/>
  <c r="AFB33" i="1"/>
  <c r="AFB31" i="1"/>
  <c r="AJN89" i="1"/>
  <c r="AJN90" i="1"/>
  <c r="AJN88" i="1"/>
  <c r="AKT142" i="1"/>
  <c r="AKT144" i="1"/>
  <c r="AKT143" i="1"/>
  <c r="AKD185" i="1"/>
  <c r="AKD184" i="1"/>
  <c r="AHV31" i="1"/>
  <c r="AHV32" i="1"/>
  <c r="AHV33" i="1"/>
  <c r="ADR69" i="1"/>
  <c r="ADR70" i="1"/>
  <c r="ADR71" i="1"/>
  <c r="ADR48" i="1"/>
  <c r="ADR47" i="1"/>
  <c r="ADR49" i="1"/>
  <c r="ADR90" i="1"/>
  <c r="ADR88" i="1"/>
  <c r="ADR89" i="1"/>
  <c r="ADR28" i="1"/>
  <c r="ADR29" i="1"/>
  <c r="ADR30" i="1"/>
  <c r="AHB106" i="1"/>
  <c r="AHB105" i="1"/>
  <c r="AHB104" i="1"/>
  <c r="AHN199" i="1"/>
  <c r="AHN200" i="1"/>
  <c r="AIH88" i="1"/>
  <c r="AIH90" i="1"/>
  <c r="AIH89" i="1"/>
  <c r="AFF124" i="1"/>
  <c r="AFF123" i="1"/>
  <c r="AFF125" i="1"/>
  <c r="AFF47" i="1"/>
  <c r="AFF49" i="1"/>
  <c r="AFF48" i="1"/>
  <c r="AKP104" i="1"/>
  <c r="AKP105" i="1"/>
  <c r="AKP106" i="1"/>
  <c r="AHJ204" i="1"/>
  <c r="AHJ202" i="1"/>
  <c r="AHJ203" i="1"/>
  <c r="AEP180" i="1"/>
  <c r="AEP182" i="1"/>
  <c r="AEP181" i="1"/>
  <c r="AKX87" i="1"/>
  <c r="AKX85" i="1"/>
  <c r="AKX86" i="1"/>
  <c r="TA108" i="1"/>
  <c r="TA109" i="1"/>
  <c r="TA107" i="1"/>
  <c r="TA123" i="1"/>
  <c r="TA124" i="1"/>
  <c r="TA125" i="1"/>
  <c r="TA31" i="1"/>
  <c r="TA32" i="1"/>
  <c r="TA33" i="1"/>
  <c r="AFV125" i="1"/>
  <c r="AFV124" i="1"/>
  <c r="AFV123" i="1"/>
  <c r="AHZ105" i="1"/>
  <c r="AHZ106" i="1"/>
  <c r="AHZ104" i="1"/>
  <c r="AHZ203" i="1"/>
  <c r="AHZ202" i="1"/>
  <c r="AHZ32" i="1"/>
  <c r="AHZ31" i="1"/>
  <c r="AHZ33" i="1"/>
  <c r="AHZ125" i="1"/>
  <c r="AHZ124" i="1"/>
  <c r="AHZ123" i="1"/>
  <c r="AHZ127" i="1"/>
  <c r="AHZ128" i="1"/>
  <c r="AHZ126" i="1"/>
  <c r="ADJ142" i="1"/>
  <c r="ADJ144" i="1"/>
  <c r="ADJ143" i="1"/>
  <c r="AJB107" i="1"/>
  <c r="AJJ180" i="1"/>
  <c r="AJJ182" i="1"/>
  <c r="AJJ181" i="1"/>
  <c r="AHF185" i="1"/>
  <c r="AHF184" i="1"/>
  <c r="AET68" i="1"/>
  <c r="AET67" i="1"/>
  <c r="AET66" i="1"/>
  <c r="AKT202" i="1"/>
  <c r="AKT203" i="1"/>
  <c r="AKT204" i="1"/>
  <c r="AKD127" i="1"/>
  <c r="AKD126" i="1"/>
  <c r="AKD128" i="1"/>
  <c r="AHV48" i="1"/>
  <c r="AHV47" i="1"/>
  <c r="AHV49" i="1"/>
  <c r="AGT31" i="1"/>
  <c r="AGT32" i="1"/>
  <c r="AGT33" i="1"/>
  <c r="AGT199" i="1"/>
  <c r="AGT201" i="1"/>
  <c r="AGT200" i="1"/>
  <c r="AFR30" i="1"/>
  <c r="AFR29" i="1"/>
  <c r="AFR204" i="1"/>
  <c r="AFR202" i="1"/>
  <c r="AFR203" i="1"/>
  <c r="ADV145" i="1"/>
  <c r="ADV147" i="1"/>
  <c r="AEP204" i="1"/>
  <c r="AEP202" i="1"/>
  <c r="AEP203" i="1"/>
  <c r="ALF30" i="1"/>
  <c r="ALF29" i="1"/>
  <c r="ALF28" i="1"/>
  <c r="ALF200" i="1"/>
  <c r="ALF201" i="1"/>
  <c r="ALF199" i="1"/>
  <c r="AJR165" i="1"/>
  <c r="AJR164" i="1"/>
  <c r="AJR166" i="1"/>
  <c r="AJR28" i="1"/>
  <c r="AJR29" i="1"/>
  <c r="AJR30" i="1"/>
  <c r="AKH66" i="1"/>
  <c r="AKH68" i="1"/>
  <c r="AKH67" i="1"/>
  <c r="AGD145" i="1"/>
  <c r="AGD146" i="1"/>
  <c r="AGD147" i="1"/>
  <c r="AGD105" i="1"/>
  <c r="AGD106" i="1"/>
  <c r="AGD104" i="1"/>
  <c r="AJF89" i="1"/>
  <c r="AJF90" i="1"/>
  <c r="AJF88" i="1"/>
  <c r="AJV85" i="1"/>
  <c r="AJV86" i="1"/>
  <c r="AJV87" i="1"/>
  <c r="AJV145" i="1"/>
  <c r="AJV147" i="1"/>
  <c r="AJV146" i="1"/>
  <c r="AJV127" i="1"/>
  <c r="AJV126" i="1"/>
  <c r="AJV128" i="1"/>
  <c r="AKJ72" i="1"/>
  <c r="AKJ73" i="1" s="1"/>
  <c r="AGH32" i="1"/>
  <c r="AGH31" i="1"/>
  <c r="AGH33" i="1"/>
  <c r="AGH48" i="1"/>
  <c r="AGH49" i="1"/>
  <c r="AGH47" i="1"/>
  <c r="AGX180" i="1"/>
  <c r="AGX182" i="1"/>
  <c r="AGX181" i="1"/>
  <c r="AIP85" i="1"/>
  <c r="AIP87" i="1"/>
  <c r="AIP86" i="1"/>
  <c r="UG33" i="1"/>
  <c r="UG31" i="1"/>
  <c r="UG32" i="1"/>
  <c r="ALB49" i="1"/>
  <c r="ALB47" i="1"/>
  <c r="ALB48" i="1"/>
  <c r="ADN125" i="1"/>
  <c r="ADN124" i="1"/>
  <c r="AJZ48" i="1"/>
  <c r="AJZ47" i="1"/>
  <c r="AJZ49" i="1"/>
  <c r="AJR85" i="1"/>
  <c r="AJR86" i="1"/>
  <c r="AJB85" i="1"/>
  <c r="AJB87" i="1"/>
  <c r="AJB86" i="1"/>
  <c r="AKT105" i="1"/>
  <c r="AKT106" i="1"/>
  <c r="AKT104" i="1"/>
  <c r="ALJ184" i="1"/>
  <c r="ALJ183" i="1"/>
  <c r="ALJ185" i="1"/>
  <c r="ADZ47" i="1"/>
  <c r="ADZ49" i="1"/>
  <c r="ADZ53" i="1" s="1"/>
  <c r="ADZ54" i="1" s="1"/>
  <c r="ADZ48" i="1"/>
  <c r="AIL88" i="1"/>
  <c r="AIL89" i="1"/>
  <c r="AIL90" i="1"/>
  <c r="AFB201" i="1"/>
  <c r="AFB199" i="1"/>
  <c r="AFB163" i="1"/>
  <c r="AFB162" i="1"/>
  <c r="ALJ143" i="1"/>
  <c r="ALJ142" i="1"/>
  <c r="ALJ144" i="1"/>
  <c r="AKL182" i="1"/>
  <c r="AKL181" i="1"/>
  <c r="AKL180" i="1"/>
  <c r="AKL165" i="1"/>
  <c r="AKL166" i="1"/>
  <c r="AKL164" i="1"/>
  <c r="ALN147" i="1"/>
  <c r="ALN146" i="1"/>
  <c r="ALN145" i="1"/>
  <c r="ALN204" i="1"/>
  <c r="ALN203" i="1"/>
  <c r="AGP87" i="1"/>
  <c r="AGP85" i="1"/>
  <c r="AGP86" i="1"/>
  <c r="AJN127" i="1"/>
  <c r="AJN126" i="1"/>
  <c r="AJN128" i="1"/>
  <c r="AKT68" i="1"/>
  <c r="AKT67" i="1"/>
  <c r="AHV89" i="1"/>
  <c r="AHV90" i="1"/>
  <c r="AHV88" i="1"/>
  <c r="ADR202" i="1"/>
  <c r="ADR203" i="1"/>
  <c r="ADR204" i="1"/>
  <c r="ADR143" i="1"/>
  <c r="ADR144" i="1"/>
  <c r="ADR142" i="1"/>
  <c r="AIX163" i="1"/>
  <c r="AIX162" i="1"/>
  <c r="AIX161" i="1"/>
  <c r="AEV72" i="1"/>
  <c r="AEV73" i="1" s="1"/>
  <c r="AFF106" i="1"/>
  <c r="AFF104" i="1"/>
  <c r="AFF105" i="1"/>
  <c r="AKP128" i="1"/>
  <c r="AKP127" i="1"/>
  <c r="AKP126" i="1"/>
  <c r="AKP143" i="1"/>
  <c r="AKP142" i="1"/>
  <c r="AKP144" i="1"/>
  <c r="ADV28" i="1"/>
  <c r="AHJ185" i="1"/>
  <c r="AHJ183" i="1"/>
  <c r="AHJ184" i="1"/>
  <c r="AHJ145" i="1"/>
  <c r="AHJ147" i="1"/>
  <c r="AHJ146" i="1"/>
  <c r="AKX181" i="1"/>
  <c r="AKX180" i="1"/>
  <c r="AKX182" i="1"/>
  <c r="AKX199" i="1"/>
  <c r="TA162" i="1"/>
  <c r="TA161" i="1"/>
  <c r="TA163" i="1"/>
  <c r="ALJ90" i="1"/>
  <c r="ALJ88" i="1"/>
  <c r="ALJ89" i="1"/>
  <c r="AHZ70" i="1"/>
  <c r="AHZ69" i="1"/>
  <c r="AHZ71" i="1"/>
  <c r="AED180" i="1"/>
  <c r="AED182" i="1"/>
  <c r="AED181" i="1"/>
  <c r="AED67" i="1"/>
  <c r="AED66" i="1"/>
  <c r="AED68" i="1"/>
  <c r="AJJ47" i="1"/>
  <c r="AJJ48" i="1"/>
  <c r="AJJ49" i="1"/>
  <c r="AHF165" i="1"/>
  <c r="AHF164" i="1"/>
  <c r="AHF166" i="1"/>
  <c r="AET163" i="1"/>
  <c r="AET161" i="1"/>
  <c r="AFJ143" i="1"/>
  <c r="AEH124" i="1"/>
  <c r="AFR69" i="1"/>
  <c r="AFR70" i="1"/>
  <c r="AFR71" i="1"/>
  <c r="ADV71" i="1"/>
  <c r="ADV69" i="1"/>
  <c r="AEP199" i="1"/>
  <c r="AEP200" i="1"/>
  <c r="AEP201" i="1"/>
  <c r="AIL200" i="1"/>
  <c r="AID144" i="1"/>
  <c r="AID142" i="1"/>
  <c r="AID143" i="1"/>
  <c r="AID107" i="1"/>
  <c r="AID109" i="1"/>
  <c r="AID108" i="1"/>
  <c r="AID87" i="1"/>
  <c r="AID86" i="1"/>
  <c r="AID85" i="1"/>
  <c r="ALF89" i="1"/>
  <c r="ALF90" i="1"/>
  <c r="ALF88" i="1"/>
  <c r="ADF128" i="1"/>
  <c r="ADF127" i="1"/>
  <c r="ADF126" i="1"/>
  <c r="AGP162" i="1"/>
  <c r="AGP161" i="1"/>
  <c r="AGP163" i="1"/>
  <c r="AJN33" i="1"/>
  <c r="AJN32" i="1"/>
  <c r="AJN31" i="1"/>
  <c r="AGD28" i="1"/>
  <c r="AGD29" i="1"/>
  <c r="AGD30" i="1"/>
  <c r="ADV182" i="1"/>
  <c r="ADV181" i="1"/>
  <c r="ADV180" i="1"/>
  <c r="AFZ31" i="1"/>
  <c r="AFZ32" i="1"/>
  <c r="AFZ33" i="1"/>
  <c r="AFV163" i="1"/>
  <c r="AFV162" i="1"/>
  <c r="AFV161" i="1"/>
  <c r="ALJ29" i="1"/>
  <c r="ALJ30" i="1"/>
  <c r="ALJ28" i="1"/>
  <c r="AGH67" i="1"/>
  <c r="AGH68" i="1"/>
  <c r="AGH66" i="1"/>
  <c r="AGH89" i="1"/>
  <c r="AGH88" i="1"/>
  <c r="AGH90" i="1"/>
  <c r="ADF31" i="1"/>
  <c r="ADF32" i="1"/>
  <c r="ADF33" i="1"/>
  <c r="AGP34" i="1"/>
  <c r="AIP142" i="1"/>
  <c r="AIP143" i="1"/>
  <c r="AIP144" i="1"/>
  <c r="AJN200" i="1"/>
  <c r="AJN201" i="1"/>
  <c r="AJN199" i="1"/>
  <c r="AET53" i="1"/>
  <c r="AET54" i="1" s="1"/>
  <c r="ADL34" i="1"/>
  <c r="AHR70" i="1"/>
  <c r="ALB28" i="1"/>
  <c r="ALB29" i="1"/>
  <c r="ALB30" i="1"/>
  <c r="ALB107" i="1"/>
  <c r="ALB109" i="1"/>
  <c r="ALB108" i="1"/>
  <c r="ADN28" i="1"/>
  <c r="ADN29" i="1"/>
  <c r="ADN30" i="1"/>
  <c r="AHN33" i="1"/>
  <c r="AHN31" i="1"/>
  <c r="AHN32" i="1"/>
  <c r="ADF90" i="1"/>
  <c r="ADF88" i="1"/>
  <c r="ADF89" i="1"/>
  <c r="AFJ48" i="1"/>
  <c r="AFJ47" i="1"/>
  <c r="AFJ49" i="1"/>
  <c r="AFZ166" i="1"/>
  <c r="AFZ164" i="1"/>
  <c r="YD53" i="1"/>
  <c r="YD54" i="1" s="1"/>
  <c r="AFN108" i="1"/>
  <c r="AFN107" i="1"/>
  <c r="AFN109" i="1"/>
  <c r="ALJ70" i="1"/>
  <c r="AIT165" i="1"/>
  <c r="AIT164" i="1"/>
  <c r="AIT166" i="1"/>
  <c r="AKL32" i="1"/>
  <c r="AKL31" i="1"/>
  <c r="AKL33" i="1"/>
  <c r="ALN181" i="1"/>
  <c r="ALN180" i="1"/>
  <c r="ALN182" i="1"/>
  <c r="AHF33" i="1"/>
  <c r="AHF32" i="1"/>
  <c r="AHV70" i="1"/>
  <c r="AHV71" i="1"/>
  <c r="AHV69" i="1"/>
  <c r="AIX165" i="1"/>
  <c r="AIX164" i="1"/>
  <c r="AIX166" i="1"/>
  <c r="AEH204" i="1"/>
  <c r="AEH202" i="1"/>
  <c r="AEH203" i="1"/>
  <c r="AFF147" i="1"/>
  <c r="AFF145" i="1"/>
  <c r="AKP181" i="1"/>
  <c r="AKP182" i="1"/>
  <c r="AKP180" i="1"/>
  <c r="AHJ128" i="1"/>
  <c r="AHJ127" i="1"/>
  <c r="AHJ126" i="1"/>
  <c r="AHJ90" i="1"/>
  <c r="AHJ88" i="1"/>
  <c r="AHJ89" i="1"/>
  <c r="AHJ161" i="1"/>
  <c r="AHJ162" i="1"/>
  <c r="AHJ163" i="1"/>
  <c r="AEX31" i="1"/>
  <c r="AEX32" i="1"/>
  <c r="AEX33" i="1"/>
  <c r="AKX67" i="1"/>
  <c r="AKX66" i="1"/>
  <c r="AKX68" i="1"/>
  <c r="AFZ90" i="1"/>
  <c r="AFZ88" i="1"/>
  <c r="AFZ89" i="1"/>
  <c r="TA204" i="1"/>
  <c r="TA203" i="1"/>
  <c r="TA69" i="1"/>
  <c r="TA71" i="1"/>
  <c r="AGL53" i="1"/>
  <c r="AGL54" i="1" s="1"/>
  <c r="ALJ124" i="1"/>
  <c r="ALJ123" i="1"/>
  <c r="ALJ125" i="1"/>
  <c r="ALF66" i="1"/>
  <c r="ALF67" i="1"/>
  <c r="ALF68" i="1"/>
  <c r="ADF66" i="1"/>
  <c r="AHZ109" i="1"/>
  <c r="AHZ107" i="1"/>
  <c r="AJB50" i="1"/>
  <c r="AJB52" i="1"/>
  <c r="AJB53" i="1" s="1"/>
  <c r="AJB54" i="1" s="1"/>
  <c r="AJB51" i="1"/>
  <c r="AGP70" i="1"/>
  <c r="AED126" i="1"/>
  <c r="AED128" i="1"/>
  <c r="AED127" i="1"/>
  <c r="AED163" i="1"/>
  <c r="AED161" i="1"/>
  <c r="AED162" i="1"/>
  <c r="AED166" i="1"/>
  <c r="AED164" i="1"/>
  <c r="AED146" i="1"/>
  <c r="AED145" i="1"/>
  <c r="AJJ86" i="1"/>
  <c r="AJJ85" i="1"/>
  <c r="AJJ87" i="1"/>
  <c r="AJJ32" i="1"/>
  <c r="AJJ166" i="1"/>
  <c r="AJJ165" i="1"/>
  <c r="AJJ164" i="1"/>
  <c r="AHF50" i="1"/>
  <c r="AHF52" i="1"/>
  <c r="AHF51" i="1"/>
  <c r="AET162" i="1"/>
  <c r="AHR125" i="1"/>
  <c r="AHR123" i="1"/>
  <c r="AHR124" i="1"/>
  <c r="ADN66" i="1"/>
  <c r="ADN67" i="1"/>
  <c r="ADN68" i="1"/>
  <c r="AGT108" i="1"/>
  <c r="AGT107" i="1"/>
  <c r="AGT109" i="1"/>
  <c r="AEH51" i="1"/>
  <c r="AFR89" i="1"/>
  <c r="AFR90" i="1"/>
  <c r="AFR88" i="1"/>
  <c r="ADV199" i="1"/>
  <c r="ADV202" i="1"/>
  <c r="ADV203" i="1"/>
  <c r="ADV204" i="1"/>
  <c r="AKX47" i="1"/>
  <c r="AIL29" i="1"/>
  <c r="AIL28" i="1"/>
  <c r="AIL30" i="1"/>
  <c r="AID200" i="1"/>
  <c r="AID199" i="1"/>
  <c r="AID52" i="1"/>
  <c r="AID50" i="1"/>
  <c r="AID51" i="1"/>
  <c r="ALJ163" i="1"/>
  <c r="ALJ161" i="1"/>
  <c r="ALJ162" i="1"/>
  <c r="ADZ161" i="1"/>
  <c r="ADZ163" i="1"/>
  <c r="ADZ162" i="1"/>
  <c r="ALF105" i="1"/>
  <c r="ALF104" i="1"/>
  <c r="ALF106" i="1"/>
  <c r="ALF161" i="1"/>
  <c r="ALF163" i="1"/>
  <c r="ALF162" i="1"/>
  <c r="ADF202" i="1"/>
  <c r="ADF203" i="1"/>
  <c r="ADF204" i="1"/>
  <c r="AJR142" i="1"/>
  <c r="AJR144" i="1"/>
  <c r="AJR143" i="1"/>
  <c r="AJR203" i="1"/>
  <c r="AJR204" i="1"/>
  <c r="AJR202" i="1"/>
  <c r="UG164" i="1"/>
  <c r="AFJ184" i="1"/>
  <c r="AFJ183" i="1"/>
  <c r="AFJ185" i="1"/>
  <c r="AGD48" i="1"/>
  <c r="AGD47" i="1"/>
  <c r="AGD49" i="1"/>
  <c r="ADN48" i="1"/>
  <c r="ADN49" i="1"/>
  <c r="ADN47" i="1"/>
  <c r="AJF200" i="1"/>
  <c r="AJF199" i="1"/>
  <c r="AJF201" i="1"/>
  <c r="AJF66" i="1"/>
  <c r="AJF68" i="1"/>
  <c r="AJF67" i="1"/>
  <c r="AFV107" i="1"/>
  <c r="AFV108" i="1"/>
  <c r="AFV109" i="1"/>
  <c r="AJV164" i="1"/>
  <c r="AJV166" i="1"/>
  <c r="AJV165" i="1"/>
  <c r="AGH126" i="1"/>
  <c r="AGH128" i="1"/>
  <c r="AGH127" i="1"/>
  <c r="AGH69" i="1"/>
  <c r="AGH71" i="1"/>
  <c r="AGH70" i="1"/>
  <c r="AGP145" i="1"/>
  <c r="AGX123" i="1"/>
  <c r="AGX146" i="1"/>
  <c r="AGX145" i="1"/>
  <c r="AGX147" i="1"/>
  <c r="AIP68" i="1"/>
  <c r="AIP67" i="1"/>
  <c r="AIP66" i="1"/>
  <c r="AIP180" i="1"/>
  <c r="AIP182" i="1"/>
  <c r="AIP181" i="1"/>
  <c r="AIP162" i="1"/>
  <c r="AIP163" i="1"/>
  <c r="AIP161" i="1"/>
  <c r="AFJ104" i="1"/>
  <c r="AFJ106" i="1"/>
  <c r="AFJ105" i="1"/>
  <c r="AFJ124" i="1"/>
  <c r="AFJ125" i="1"/>
  <c r="AFJ123" i="1"/>
  <c r="ALB89" i="1"/>
  <c r="ALB90" i="1"/>
  <c r="ALB88" i="1"/>
  <c r="ADN145" i="1"/>
  <c r="AHN146" i="1"/>
  <c r="AHN145" i="1"/>
  <c r="AHN147" i="1"/>
  <c r="AHN184" i="1"/>
  <c r="AHN185" i="1"/>
  <c r="AHN183" i="1"/>
  <c r="AHN67" i="1"/>
  <c r="AHN66" i="1"/>
  <c r="AHN68" i="1"/>
  <c r="AHN104" i="1"/>
  <c r="AHN105" i="1"/>
  <c r="AHN106" i="1"/>
  <c r="AEL32" i="1"/>
  <c r="AKD69" i="1"/>
  <c r="ADZ51" i="1"/>
  <c r="AJN66" i="1"/>
  <c r="AHE15" i="1"/>
  <c r="AHE16" i="1" s="1"/>
  <c r="AHE35" i="1"/>
  <c r="AEP105" i="1"/>
  <c r="AFV70" i="1"/>
  <c r="AJB69" i="1"/>
  <c r="AIX146" i="1"/>
  <c r="AJN161" i="1"/>
  <c r="PP72" i="1"/>
  <c r="PP73" i="1" s="1"/>
  <c r="NS34" i="1"/>
  <c r="JX34" i="1"/>
  <c r="TH34" i="1"/>
  <c r="VL72" i="1"/>
  <c r="VL73" i="1" s="1"/>
  <c r="AGT123" i="1"/>
  <c r="AGT124" i="1"/>
  <c r="AGT125" i="1"/>
  <c r="AKT109" i="1"/>
  <c r="AKT107" i="1"/>
  <c r="AFZ204" i="1"/>
  <c r="AFZ202" i="1"/>
  <c r="AFZ203" i="1"/>
  <c r="AFB67" i="1"/>
  <c r="AFB66" i="1"/>
  <c r="AFB68" i="1"/>
  <c r="ALF145" i="1"/>
  <c r="ALF147" i="1"/>
  <c r="ALF146" i="1"/>
  <c r="ADJ89" i="1"/>
  <c r="ADJ88" i="1"/>
  <c r="ADJ90" i="1"/>
  <c r="ALN52" i="1"/>
  <c r="ALN51" i="1"/>
  <c r="ALN50" i="1"/>
  <c r="AJN180" i="1"/>
  <c r="AJN182" i="1"/>
  <c r="AJN181" i="1"/>
  <c r="UG123" i="1"/>
  <c r="UG124" i="1"/>
  <c r="UG125" i="1"/>
  <c r="AHR109" i="1"/>
  <c r="AHR107" i="1"/>
  <c r="AHR108" i="1"/>
  <c r="ADR125" i="1"/>
  <c r="ADR124" i="1"/>
  <c r="ADR123" i="1"/>
  <c r="ADN162" i="1"/>
  <c r="ADN161" i="1"/>
  <c r="AJZ147" i="1"/>
  <c r="AJZ145" i="1"/>
  <c r="AJZ146" i="1"/>
  <c r="AKP32" i="1"/>
  <c r="AKP33" i="1"/>
  <c r="AKP31" i="1"/>
  <c r="AKP66" i="1"/>
  <c r="AKP68" i="1"/>
  <c r="AKP67" i="1"/>
  <c r="AHJ30" i="1"/>
  <c r="AHJ28" i="1"/>
  <c r="AHJ29" i="1"/>
  <c r="AKX108" i="1"/>
  <c r="AKX107" i="1"/>
  <c r="AKX109" i="1"/>
  <c r="TA86" i="1"/>
  <c r="TA85" i="1"/>
  <c r="TA87" i="1"/>
  <c r="AFB86" i="1"/>
  <c r="AFB87" i="1"/>
  <c r="AFB85" i="1"/>
  <c r="AFV183" i="1"/>
  <c r="AFV184" i="1"/>
  <c r="AFV185" i="1"/>
  <c r="ALJ104" i="1"/>
  <c r="ALJ106" i="1"/>
  <c r="ALJ105" i="1"/>
  <c r="AIT67" i="1"/>
  <c r="AIT66" i="1"/>
  <c r="AIT68" i="1"/>
  <c r="AIT183" i="1"/>
  <c r="AIT184" i="1"/>
  <c r="AIT185" i="1"/>
  <c r="AHZ163" i="1"/>
  <c r="AHZ162" i="1"/>
  <c r="AHZ161" i="1"/>
  <c r="AHZ85" i="1"/>
  <c r="AHZ86" i="1"/>
  <c r="AHZ87" i="1"/>
  <c r="AJJ104" i="1"/>
  <c r="AJJ105" i="1"/>
  <c r="AJJ106" i="1"/>
  <c r="AET181" i="1"/>
  <c r="AET180" i="1"/>
  <c r="AET182" i="1"/>
  <c r="AHR145" i="1"/>
  <c r="AHR147" i="1"/>
  <c r="AHR146" i="1"/>
  <c r="AGT50" i="1"/>
  <c r="AGT51" i="1"/>
  <c r="AGT52" i="1"/>
  <c r="AGT67" i="1"/>
  <c r="AGT66" i="1"/>
  <c r="AGT68" i="1"/>
  <c r="AFR127" i="1"/>
  <c r="AFR128" i="1"/>
  <c r="AFR126" i="1"/>
  <c r="AIL125" i="1"/>
  <c r="AIL124" i="1"/>
  <c r="AID126" i="1"/>
  <c r="AID128" i="1"/>
  <c r="AID127" i="1"/>
  <c r="AGP202" i="1"/>
  <c r="AGP203" i="1"/>
  <c r="AGP204" i="1"/>
  <c r="AKH89" i="1"/>
  <c r="AKH90" i="1"/>
  <c r="AKH88" i="1"/>
  <c r="AKH52" i="1"/>
  <c r="AKH51" i="1"/>
  <c r="AKH50" i="1"/>
  <c r="AFJ69" i="1"/>
  <c r="AFJ70" i="1"/>
  <c r="AFJ71" i="1"/>
  <c r="AGD127" i="1"/>
  <c r="AGD126" i="1"/>
  <c r="AGD128" i="1"/>
  <c r="AJF108" i="1"/>
  <c r="AJF107" i="1"/>
  <c r="AJF33" i="1"/>
  <c r="AJF31" i="1"/>
  <c r="AJF32" i="1"/>
  <c r="AJV47" i="1"/>
  <c r="AJV48" i="1"/>
  <c r="AJV49" i="1"/>
  <c r="AJV53" i="1" s="1"/>
  <c r="AJV54" i="1" s="1"/>
  <c r="AJV30" i="1"/>
  <c r="AJV28" i="1"/>
  <c r="AJV29" i="1"/>
  <c r="AGX199" i="1"/>
  <c r="AGX201" i="1"/>
  <c r="AGX200" i="1"/>
  <c r="AIP200" i="1"/>
  <c r="AIP199" i="1"/>
  <c r="AIP201" i="1"/>
  <c r="AIP128" i="1"/>
  <c r="AIP127" i="1"/>
  <c r="AIP126" i="1"/>
  <c r="AIP123" i="1"/>
  <c r="AIP124" i="1"/>
  <c r="AIP125" i="1"/>
  <c r="ALB71" i="1"/>
  <c r="ALB70" i="1"/>
  <c r="ALB69" i="1"/>
  <c r="ALB127" i="1"/>
  <c r="ALB128" i="1"/>
  <c r="ALB126" i="1"/>
  <c r="ADN203" i="1"/>
  <c r="ADN204" i="1"/>
  <c r="ADN202" i="1"/>
  <c r="AJZ162" i="1"/>
  <c r="AJZ161" i="1"/>
  <c r="AJZ163" i="1"/>
  <c r="AJZ127" i="1"/>
  <c r="AJZ126" i="1"/>
  <c r="AJZ128" i="1"/>
  <c r="AHN90" i="1"/>
  <c r="AHN88" i="1"/>
  <c r="AHN89" i="1"/>
  <c r="ADV85" i="1"/>
  <c r="ADV86" i="1"/>
  <c r="ADV87" i="1"/>
  <c r="AJR89" i="1"/>
  <c r="AJR90" i="1"/>
  <c r="AJR88" i="1"/>
  <c r="AIL185" i="1"/>
  <c r="AIL184" i="1"/>
  <c r="AIL183" i="1"/>
  <c r="AGL70" i="1"/>
  <c r="AGL71" i="1"/>
  <c r="AFB125" i="1"/>
  <c r="AFB124" i="1"/>
  <c r="AFB123" i="1"/>
  <c r="AFV33" i="1"/>
  <c r="AFV32" i="1"/>
  <c r="AFV31" i="1"/>
  <c r="ALF126" i="1"/>
  <c r="ALF127" i="1"/>
  <c r="ALF128" i="1"/>
  <c r="AJB105" i="1"/>
  <c r="AJB104" i="1"/>
  <c r="AJB106" i="1"/>
  <c r="AEL28" i="1"/>
  <c r="AEL29" i="1"/>
  <c r="AEL30" i="1"/>
  <c r="AHF180" i="1"/>
  <c r="AHF181" i="1"/>
  <c r="AHF182" i="1"/>
  <c r="AKD181" i="1"/>
  <c r="AKD180" i="1"/>
  <c r="AKD182" i="1"/>
  <c r="AHV30" i="1"/>
  <c r="AHV29" i="1"/>
  <c r="AHV28" i="1"/>
  <c r="AHR199" i="1"/>
  <c r="AHR200" i="1"/>
  <c r="AHR201" i="1"/>
  <c r="ADR68" i="1"/>
  <c r="ADR72" i="1" s="1"/>
  <c r="ADR73" i="1" s="1"/>
  <c r="ADR67" i="1"/>
  <c r="ADR50" i="1"/>
  <c r="ADR52" i="1"/>
  <c r="ADR51" i="1"/>
  <c r="ADR86" i="1"/>
  <c r="ADR87" i="1"/>
  <c r="ADR85" i="1"/>
  <c r="ADR32" i="1"/>
  <c r="ADR33" i="1"/>
  <c r="ADR31" i="1"/>
  <c r="AHB108" i="1"/>
  <c r="AHN204" i="1"/>
  <c r="AHN202" i="1"/>
  <c r="AIH33" i="1"/>
  <c r="AIH32" i="1"/>
  <c r="AIH31" i="1"/>
  <c r="AFF85" i="1"/>
  <c r="AFF86" i="1"/>
  <c r="AFF87" i="1"/>
  <c r="AFF88" i="1"/>
  <c r="AFF90" i="1"/>
  <c r="AKP202" i="1"/>
  <c r="AKP203" i="1"/>
  <c r="AKP204" i="1"/>
  <c r="AKP109" i="1"/>
  <c r="AKP108" i="1"/>
  <c r="AKP163" i="1"/>
  <c r="AKP161" i="1"/>
  <c r="AKP162" i="1"/>
  <c r="AKP164" i="1"/>
  <c r="AKP166" i="1"/>
  <c r="AKP165" i="1"/>
  <c r="AFR164" i="1"/>
  <c r="AFR166" i="1"/>
  <c r="AFR165" i="1"/>
  <c r="AKX31" i="1"/>
  <c r="AKX32" i="1"/>
  <c r="AKX90" i="1"/>
  <c r="AKX88" i="1"/>
  <c r="AKX89" i="1"/>
  <c r="AKX146" i="1"/>
  <c r="AKX145" i="1"/>
  <c r="AKX147" i="1"/>
  <c r="AKX165" i="1"/>
  <c r="AKX164" i="1"/>
  <c r="AKX166" i="1"/>
  <c r="AFZ124" i="1"/>
  <c r="AFZ123" i="1"/>
  <c r="AFZ125" i="1"/>
  <c r="TA127" i="1"/>
  <c r="TA126" i="1"/>
  <c r="TA128" i="1"/>
  <c r="TA30" i="1"/>
  <c r="TA29" i="1"/>
  <c r="TA28" i="1"/>
  <c r="ALJ49" i="1"/>
  <c r="ALJ47" i="1"/>
  <c r="ALJ48" i="1"/>
  <c r="AIT87" i="1"/>
  <c r="AIT85" i="1"/>
  <c r="AIT86" i="1"/>
  <c r="AHZ199" i="1"/>
  <c r="AHZ201" i="1"/>
  <c r="AHZ200" i="1"/>
  <c r="ADJ147" i="1"/>
  <c r="ADJ145" i="1"/>
  <c r="ADJ146" i="1"/>
  <c r="AJJ126" i="1"/>
  <c r="AJJ127" i="1"/>
  <c r="AJJ128" i="1"/>
  <c r="AET28" i="1"/>
  <c r="AET29" i="1"/>
  <c r="AET30" i="1"/>
  <c r="AET106" i="1"/>
  <c r="AET105" i="1"/>
  <c r="AET104" i="1"/>
  <c r="AKD50" i="1"/>
  <c r="AKD51" i="1"/>
  <c r="AKD52" i="1"/>
  <c r="AKD123" i="1"/>
  <c r="AKD125" i="1"/>
  <c r="AKD124" i="1"/>
  <c r="AHB204" i="1"/>
  <c r="AHB202" i="1"/>
  <c r="AHB203" i="1"/>
  <c r="AHN123" i="1"/>
  <c r="AHN125" i="1"/>
  <c r="AHN124" i="1"/>
  <c r="AGT183" i="1"/>
  <c r="AGT184" i="1"/>
  <c r="AGT185" i="1"/>
  <c r="AGT202" i="1"/>
  <c r="AGT203" i="1"/>
  <c r="AGT204" i="1"/>
  <c r="AFR143" i="1"/>
  <c r="AFR142" i="1"/>
  <c r="AFR144" i="1"/>
  <c r="AFR147" i="1"/>
  <c r="AFR145" i="1"/>
  <c r="AFR200" i="1"/>
  <c r="AEP107" i="1"/>
  <c r="AEP109" i="1"/>
  <c r="ALF32" i="1"/>
  <c r="ALF31" i="1"/>
  <c r="ALF33" i="1"/>
  <c r="ADF201" i="1"/>
  <c r="ADF199" i="1"/>
  <c r="ADF200" i="1"/>
  <c r="AJR163" i="1"/>
  <c r="AJR162" i="1"/>
  <c r="AJR161" i="1"/>
  <c r="AJR109" i="1"/>
  <c r="AJR108" i="1"/>
  <c r="AJR107" i="1"/>
  <c r="AJR182" i="1"/>
  <c r="AJR181" i="1"/>
  <c r="AKH33" i="1"/>
  <c r="AKH32" i="1"/>
  <c r="AKH31" i="1"/>
  <c r="AHR161" i="1"/>
  <c r="AHR163" i="1"/>
  <c r="AHR162" i="1"/>
  <c r="AGD164" i="1"/>
  <c r="AGD166" i="1"/>
  <c r="AGD165" i="1"/>
  <c r="AGD108" i="1"/>
  <c r="AGD109" i="1"/>
  <c r="AGD107" i="1"/>
  <c r="AJF85" i="1"/>
  <c r="AJF87" i="1"/>
  <c r="AJF86" i="1"/>
  <c r="AFZ71" i="1"/>
  <c r="AFZ69" i="1"/>
  <c r="AFZ70" i="1"/>
  <c r="AFV165" i="1"/>
  <c r="AFV166" i="1"/>
  <c r="AFV164" i="1"/>
  <c r="AJV125" i="1"/>
  <c r="AJV124" i="1"/>
  <c r="AJV123" i="1"/>
  <c r="AGH166" i="1"/>
  <c r="AGH164" i="1"/>
  <c r="AGH165" i="1"/>
  <c r="AGH29" i="1"/>
  <c r="AGH28" i="1"/>
  <c r="AGH30" i="1"/>
  <c r="ALN72" i="1"/>
  <c r="ALN73" i="1" s="1"/>
  <c r="UG30" i="1"/>
  <c r="UG34" i="1" s="1"/>
  <c r="UG29" i="1"/>
  <c r="UG28" i="1"/>
  <c r="ALB185" i="1"/>
  <c r="ALB183" i="1"/>
  <c r="ALB184" i="1"/>
  <c r="AHN126" i="1"/>
  <c r="AKH142" i="1"/>
  <c r="AKH143" i="1"/>
  <c r="AGP104" i="1"/>
  <c r="AGP105" i="1"/>
  <c r="AGP106" i="1"/>
  <c r="AFN48" i="1"/>
  <c r="AFN49" i="1"/>
  <c r="AFN47" i="1"/>
  <c r="ALJ146" i="1"/>
  <c r="ALJ147" i="1"/>
  <c r="ALJ145" i="1"/>
  <c r="ALF181" i="1"/>
  <c r="ALF180" i="1"/>
  <c r="ALF182" i="1"/>
  <c r="ADF106" i="1"/>
  <c r="ADF105" i="1"/>
  <c r="ADF104" i="1"/>
  <c r="ALN199" i="1"/>
  <c r="ALN200" i="1"/>
  <c r="AJN124" i="1"/>
  <c r="AJN125" i="1"/>
  <c r="AJN123" i="1"/>
  <c r="AHF28" i="1"/>
  <c r="AHF29" i="1"/>
  <c r="AHF30" i="1"/>
  <c r="AKD165" i="1"/>
  <c r="AKD166" i="1"/>
  <c r="AKD164" i="1"/>
  <c r="AHV166" i="1"/>
  <c r="AHV164" i="1"/>
  <c r="AHV165" i="1"/>
  <c r="AHB32" i="1"/>
  <c r="AHB33" i="1"/>
  <c r="AHB31" i="1"/>
  <c r="AEH142" i="1"/>
  <c r="AEH144" i="1"/>
  <c r="AEH143" i="1"/>
  <c r="AFF33" i="1"/>
  <c r="AFF32" i="1"/>
  <c r="AFF31" i="1"/>
  <c r="AKP145" i="1"/>
  <c r="AKP147" i="1"/>
  <c r="AKP146" i="1"/>
  <c r="AHJ180" i="1"/>
  <c r="AHJ181" i="1"/>
  <c r="AHJ144" i="1"/>
  <c r="AHJ143" i="1"/>
  <c r="AHJ142" i="1"/>
  <c r="AKX201" i="1"/>
  <c r="AKX200" i="1"/>
  <c r="TA181" i="1"/>
  <c r="TA182" i="1"/>
  <c r="TA180" i="1"/>
  <c r="TA147" i="1"/>
  <c r="TA145" i="1"/>
  <c r="ALJ86" i="1"/>
  <c r="ALJ85" i="1"/>
  <c r="ALJ87" i="1"/>
  <c r="ADZ28" i="1"/>
  <c r="ADZ30" i="1"/>
  <c r="ADZ29" i="1"/>
  <c r="AHZ143" i="1"/>
  <c r="AHZ142" i="1"/>
  <c r="AHZ144" i="1"/>
  <c r="ADJ28" i="1"/>
  <c r="ADJ29" i="1"/>
  <c r="ADJ30" i="1"/>
  <c r="ADJ32" i="1"/>
  <c r="ADJ33" i="1"/>
  <c r="ADJ31" i="1"/>
  <c r="AED184" i="1"/>
  <c r="AED185" i="1"/>
  <c r="AED183" i="1"/>
  <c r="AED69" i="1"/>
  <c r="AED71" i="1"/>
  <c r="AED70" i="1"/>
  <c r="AJN146" i="1"/>
  <c r="AJN145" i="1"/>
  <c r="AJN147" i="1"/>
  <c r="AHF107" i="1"/>
  <c r="AHF109" i="1"/>
  <c r="AHF108" i="1"/>
  <c r="UG146" i="1"/>
  <c r="UG145" i="1"/>
  <c r="UG147" i="1"/>
  <c r="AKT123" i="1"/>
  <c r="AKT124" i="1"/>
  <c r="AKT125" i="1"/>
  <c r="AKD147" i="1"/>
  <c r="AKD146" i="1"/>
  <c r="AKD145" i="1"/>
  <c r="ADN108" i="1"/>
  <c r="ADN109" i="1"/>
  <c r="ADN107" i="1"/>
  <c r="AGT145" i="1"/>
  <c r="AGT147" i="1"/>
  <c r="AGT146" i="1"/>
  <c r="AEP108" i="1"/>
  <c r="AKX50" i="1"/>
  <c r="AID164" i="1"/>
  <c r="AID166" i="1"/>
  <c r="AID165" i="1"/>
  <c r="AID31" i="1"/>
  <c r="AID32" i="1"/>
  <c r="AID33" i="1"/>
  <c r="ALF51" i="1"/>
  <c r="ALF50" i="1"/>
  <c r="ALF52" i="1"/>
  <c r="AJB183" i="1"/>
  <c r="AJR51" i="1"/>
  <c r="AJR50" i="1"/>
  <c r="AJR52" i="1"/>
  <c r="AGD70" i="1"/>
  <c r="AGD71" i="1"/>
  <c r="AIX72" i="1"/>
  <c r="AIX73" i="1" s="1"/>
  <c r="AJF48" i="1"/>
  <c r="AJF47" i="1"/>
  <c r="AJF49" i="1"/>
  <c r="AJF53" i="1" s="1"/>
  <c r="AJF54" i="1" s="1"/>
  <c r="AJF163" i="1"/>
  <c r="AJF162" i="1"/>
  <c r="AJF161" i="1"/>
  <c r="ADV123" i="1"/>
  <c r="ADV125" i="1"/>
  <c r="ADV124" i="1"/>
  <c r="AFZ30" i="1"/>
  <c r="AFZ28" i="1"/>
  <c r="AFZ29" i="1"/>
  <c r="AJV70" i="1"/>
  <c r="AJV71" i="1"/>
  <c r="AJV69" i="1"/>
  <c r="AJV105" i="1"/>
  <c r="AJV90" i="1"/>
  <c r="AJV89" i="1"/>
  <c r="AGH106" i="1"/>
  <c r="AGH105" i="1"/>
  <c r="AGH104" i="1"/>
  <c r="AED53" i="1"/>
  <c r="AED54" i="1" s="1"/>
  <c r="AGX69" i="1"/>
  <c r="AGX71" i="1"/>
  <c r="AGX70" i="1"/>
  <c r="AIP147" i="1"/>
  <c r="AIP146" i="1"/>
  <c r="AIP145" i="1"/>
  <c r="UG50" i="1"/>
  <c r="UG51" i="1"/>
  <c r="UG52" i="1"/>
  <c r="AFJ85" i="1"/>
  <c r="AFJ86" i="1"/>
  <c r="AFJ87" i="1"/>
  <c r="ALB164" i="1"/>
  <c r="ALB166" i="1"/>
  <c r="ALB165" i="1"/>
  <c r="ALB31" i="1"/>
  <c r="ALB32" i="1"/>
  <c r="ALB33" i="1"/>
  <c r="AJZ109" i="1"/>
  <c r="AJZ108" i="1"/>
  <c r="AHB90" i="1"/>
  <c r="AHB88" i="1"/>
  <c r="AHB89" i="1"/>
  <c r="UG108" i="1"/>
  <c r="AHR184" i="1"/>
  <c r="AHR185" i="1"/>
  <c r="AHR183" i="1"/>
  <c r="AKD67" i="1"/>
  <c r="AKD66" i="1"/>
  <c r="AKD68" i="1"/>
  <c r="AGL28" i="1"/>
  <c r="AFB185" i="1"/>
  <c r="AFB183" i="1"/>
  <c r="AFB184" i="1"/>
  <c r="AFB109" i="1"/>
  <c r="AFB108" i="1"/>
  <c r="AFB107" i="1"/>
  <c r="AFB105" i="1"/>
  <c r="AFB104" i="1"/>
  <c r="AFB106" i="1"/>
  <c r="AFN106" i="1"/>
  <c r="AFN104" i="1"/>
  <c r="AFN66" i="1"/>
  <c r="AFN68" i="1"/>
  <c r="AFN67" i="1"/>
  <c r="ALJ68" i="1"/>
  <c r="ALJ67" i="1"/>
  <c r="ALJ66" i="1"/>
  <c r="ADZ185" i="1"/>
  <c r="ADZ184" i="1"/>
  <c r="ADZ183" i="1"/>
  <c r="AKL48" i="1"/>
  <c r="AKL47" i="1"/>
  <c r="AKL49" i="1"/>
  <c r="AKL105" i="1"/>
  <c r="AKL125" i="1"/>
  <c r="AKL123" i="1"/>
  <c r="AKL124" i="1"/>
  <c r="ALN183" i="1"/>
  <c r="ALN184" i="1"/>
  <c r="ALN185" i="1"/>
  <c r="ALN33" i="1"/>
  <c r="ALN32" i="1"/>
  <c r="ALN31" i="1"/>
  <c r="AKT28" i="1"/>
  <c r="AKT30" i="1"/>
  <c r="AKT29" i="1"/>
  <c r="AHV66" i="1"/>
  <c r="AHV68" i="1"/>
  <c r="AHV67" i="1"/>
  <c r="AFJ161" i="1"/>
  <c r="AFJ162" i="1"/>
  <c r="AHJ106" i="1"/>
  <c r="AHJ104" i="1"/>
  <c r="AHJ48" i="1"/>
  <c r="AHJ47" i="1"/>
  <c r="AHJ49" i="1"/>
  <c r="AEP185" i="1"/>
  <c r="AEP183" i="1"/>
  <c r="AEP184" i="1"/>
  <c r="AFZ86" i="1"/>
  <c r="AFZ87" i="1"/>
  <c r="AFZ85" i="1"/>
  <c r="TA201" i="1"/>
  <c r="TA200" i="1"/>
  <c r="TA199" i="1"/>
  <c r="AIS72" i="1"/>
  <c r="AIS73" i="1" s="1"/>
  <c r="AIT147" i="1"/>
  <c r="AIT146" i="1"/>
  <c r="AIT145" i="1"/>
  <c r="AHZ183" i="1"/>
  <c r="AHZ185" i="1"/>
  <c r="AHZ184" i="1"/>
  <c r="AHZ182" i="1"/>
  <c r="AHZ180" i="1"/>
  <c r="AGP66" i="1"/>
  <c r="AGP67" i="1"/>
  <c r="AGP68" i="1"/>
  <c r="AED144" i="1"/>
  <c r="AED143" i="1"/>
  <c r="AED142" i="1"/>
  <c r="AJJ29" i="1"/>
  <c r="AJJ30" i="1"/>
  <c r="AET89" i="1"/>
  <c r="AET90" i="1"/>
  <c r="AET88" i="1"/>
  <c r="AET164" i="1"/>
  <c r="AET166" i="1"/>
  <c r="AET165" i="1"/>
  <c r="AKD89" i="1"/>
  <c r="AKD90" i="1"/>
  <c r="AKD88" i="1"/>
  <c r="AKD28" i="1"/>
  <c r="AKD29" i="1"/>
  <c r="AKD30" i="1"/>
  <c r="AHV182" i="1"/>
  <c r="AHV181" i="1"/>
  <c r="AHV180" i="1"/>
  <c r="AHR127" i="1"/>
  <c r="AHR126" i="1"/>
  <c r="AHR128" i="1"/>
  <c r="AIX53" i="1"/>
  <c r="AIX54" i="1" s="1"/>
  <c r="AGT105" i="1"/>
  <c r="AGT104" i="1"/>
  <c r="AEH166" i="1"/>
  <c r="AEH165" i="1"/>
  <c r="AEH164" i="1"/>
  <c r="AEH104" i="1"/>
  <c r="AEH106" i="1"/>
  <c r="AKX53" i="1"/>
  <c r="AKX54" i="1" s="1"/>
  <c r="AID183" i="1"/>
  <c r="AID184" i="1"/>
  <c r="AID185" i="1"/>
  <c r="AIS34" i="1"/>
  <c r="ALF165" i="1"/>
  <c r="ALF166" i="1"/>
  <c r="ALF164" i="1"/>
  <c r="AFL34" i="1"/>
  <c r="AJR147" i="1"/>
  <c r="AJR145" i="1"/>
  <c r="AHF86" i="1"/>
  <c r="UG166" i="1"/>
  <c r="UG165" i="1"/>
  <c r="AKT182" i="1"/>
  <c r="AKT181" i="1"/>
  <c r="AHX53" i="1"/>
  <c r="AHX54" i="1" s="1"/>
  <c r="AFJ180" i="1"/>
  <c r="AFJ182" i="1"/>
  <c r="AFJ181" i="1"/>
  <c r="AGD50" i="1"/>
  <c r="AGD51" i="1"/>
  <c r="AGD52" i="1"/>
  <c r="AGD199" i="1"/>
  <c r="AJF183" i="1"/>
  <c r="AJF185" i="1"/>
  <c r="AJF184" i="1"/>
  <c r="AJV183" i="1"/>
  <c r="AJV184" i="1"/>
  <c r="AJV185" i="1"/>
  <c r="AJV161" i="1"/>
  <c r="AJV163" i="1"/>
  <c r="AJV162" i="1"/>
  <c r="ADZ86" i="1"/>
  <c r="ADZ87" i="1"/>
  <c r="ADZ85" i="1"/>
  <c r="AGH202" i="1"/>
  <c r="AGH203" i="1"/>
  <c r="AGH204" i="1"/>
  <c r="AGX124" i="1"/>
  <c r="AGX125" i="1"/>
  <c r="AIP69" i="1"/>
  <c r="AIP70" i="1"/>
  <c r="AFJ108" i="1"/>
  <c r="AFJ107" i="1"/>
  <c r="AFJ109" i="1"/>
  <c r="AFJ127" i="1"/>
  <c r="AFJ126" i="1"/>
  <c r="AFJ128" i="1"/>
  <c r="AFJ204" i="1"/>
  <c r="AFJ202" i="1"/>
  <c r="AFJ203" i="1"/>
  <c r="WO34" i="1"/>
  <c r="AHN71" i="1"/>
  <c r="AHN69" i="1"/>
  <c r="AHN70" i="1"/>
  <c r="AHN108" i="1"/>
  <c r="AHN107" i="1"/>
  <c r="AHN109" i="1"/>
  <c r="AIL107" i="1"/>
  <c r="AHR50" i="1"/>
  <c r="UG105" i="1"/>
  <c r="AHF31" i="1"/>
  <c r="AGP107" i="1"/>
  <c r="AHB142" i="1"/>
  <c r="AEH161" i="1"/>
  <c r="ADV47" i="1"/>
  <c r="YF72" i="1"/>
  <c r="YF73" i="1" s="1"/>
  <c r="HN72" i="1"/>
  <c r="HN73" i="1" s="1"/>
  <c r="AAK53" i="1"/>
  <c r="AAK54" i="1" s="1"/>
  <c r="ZM72" i="1"/>
  <c r="ZM73" i="1" s="1"/>
  <c r="JM53" i="1"/>
  <c r="JM54" i="1" s="1"/>
  <c r="ABO34" i="1"/>
  <c r="KG34" i="1"/>
  <c r="ZE72" i="1"/>
  <c r="ZE73" i="1" s="1"/>
  <c r="AIL106" i="1"/>
  <c r="AIL105" i="1"/>
  <c r="AIL104" i="1"/>
  <c r="AKH145" i="1"/>
  <c r="AKH146" i="1"/>
  <c r="AKH147" i="1"/>
  <c r="AFZ105" i="1"/>
  <c r="AFZ104" i="1"/>
  <c r="AFZ106" i="1"/>
  <c r="AFZ199" i="1"/>
  <c r="AFZ201" i="1"/>
  <c r="AFZ200" i="1"/>
  <c r="AFB143" i="1"/>
  <c r="AFB142" i="1"/>
  <c r="AFB144" i="1"/>
  <c r="AFB147" i="1"/>
  <c r="AFB145" i="1"/>
  <c r="AFB146" i="1"/>
  <c r="ALF144" i="1"/>
  <c r="ALF143" i="1"/>
  <c r="ALF142" i="1"/>
  <c r="ADF162" i="1"/>
  <c r="ADF161" i="1"/>
  <c r="ADF163" i="1"/>
  <c r="AKL199" i="1"/>
  <c r="AKL201" i="1"/>
  <c r="AKL200" i="1"/>
  <c r="AKL71" i="1"/>
  <c r="AKL69" i="1"/>
  <c r="AKL70" i="1"/>
  <c r="ALN48" i="1"/>
  <c r="ALN86" i="1"/>
  <c r="ALN87" i="1"/>
  <c r="ALN85" i="1"/>
  <c r="AHV144" i="1"/>
  <c r="AHV142" i="1"/>
  <c r="AHV143" i="1"/>
  <c r="AHR106" i="1"/>
  <c r="AHR105" i="1"/>
  <c r="AHR104" i="1"/>
  <c r="ADR164" i="1"/>
  <c r="ADR166" i="1"/>
  <c r="ADR165" i="1"/>
  <c r="ADN164" i="1"/>
  <c r="ADN166" i="1"/>
  <c r="ADN165" i="1"/>
  <c r="AJZ142" i="1"/>
  <c r="AJZ144" i="1"/>
  <c r="AJZ143" i="1"/>
  <c r="AFF70" i="1"/>
  <c r="AFF71" i="1"/>
  <c r="AFF69" i="1"/>
  <c r="AFF200" i="1"/>
  <c r="AFF199" i="1"/>
  <c r="AFF201" i="1"/>
  <c r="AFF183" i="1"/>
  <c r="AKX105" i="1"/>
  <c r="AKX104" i="1"/>
  <c r="AKX106" i="1"/>
  <c r="AFZ49" i="1"/>
  <c r="AFZ48" i="1"/>
  <c r="AFZ47" i="1"/>
  <c r="AFZ52" i="1"/>
  <c r="AFZ50" i="1"/>
  <c r="AIT70" i="1"/>
  <c r="AIT71" i="1"/>
  <c r="AIT69" i="1"/>
  <c r="AIT180" i="1"/>
  <c r="AIT182" i="1"/>
  <c r="AIT181" i="1"/>
  <c r="AHZ90" i="1"/>
  <c r="AHZ89" i="1"/>
  <c r="AHZ88" i="1"/>
  <c r="AET145" i="1"/>
  <c r="AET146" i="1"/>
  <c r="AKT51" i="1"/>
  <c r="AKT50" i="1"/>
  <c r="AKT52" i="1"/>
  <c r="AKD104" i="1"/>
  <c r="AKD106" i="1"/>
  <c r="AKD105" i="1"/>
  <c r="AHR142" i="1"/>
  <c r="AHR144" i="1"/>
  <c r="AHR143" i="1"/>
  <c r="AHN164" i="1"/>
  <c r="AHN165" i="1"/>
  <c r="AHN166" i="1"/>
  <c r="AGT85" i="1"/>
  <c r="AGT87" i="1"/>
  <c r="AGT86" i="1"/>
  <c r="AEF54" i="1"/>
  <c r="AEF15" i="1"/>
  <c r="AEF16" i="1" s="1"/>
  <c r="AFR49" i="1"/>
  <c r="AFR47" i="1"/>
  <c r="ADV166" i="1"/>
  <c r="ADV165" i="1"/>
  <c r="ADV164" i="1"/>
  <c r="ADZ128" i="1"/>
  <c r="ADZ126" i="1"/>
  <c r="ADZ127" i="1"/>
  <c r="AJR123" i="1"/>
  <c r="AJR125" i="1"/>
  <c r="AJR124" i="1"/>
  <c r="AJR71" i="1"/>
  <c r="AJR70" i="1"/>
  <c r="AJR69" i="1"/>
  <c r="AKH109" i="1"/>
  <c r="AKH108" i="1"/>
  <c r="AKH107" i="1"/>
  <c r="AKH47" i="1"/>
  <c r="AKH49" i="1"/>
  <c r="AKH48" i="1"/>
  <c r="AGD85" i="1"/>
  <c r="AGD86" i="1"/>
  <c r="AGD87" i="1"/>
  <c r="ADN185" i="1"/>
  <c r="ADN184" i="1"/>
  <c r="ADN183" i="1"/>
  <c r="AJF105" i="1"/>
  <c r="AJF106" i="1"/>
  <c r="AJF104" i="1"/>
  <c r="AJF143" i="1"/>
  <c r="AJF144" i="1"/>
  <c r="AJF142" i="1"/>
  <c r="AFZ182" i="1"/>
  <c r="AFZ181" i="1"/>
  <c r="AFZ180" i="1"/>
  <c r="AJV203" i="1"/>
  <c r="AJV204" i="1"/>
  <c r="AJV202" i="1"/>
  <c r="AJV106" i="1"/>
  <c r="AJV104" i="1"/>
  <c r="ADZ104" i="1"/>
  <c r="ADZ106" i="1"/>
  <c r="ADZ105" i="1"/>
  <c r="AGH146" i="1"/>
  <c r="AGH145" i="1"/>
  <c r="AGH147" i="1"/>
  <c r="AGH185" i="1"/>
  <c r="AGH184" i="1"/>
  <c r="AGH183" i="1"/>
  <c r="AGX104" i="1"/>
  <c r="AGX106" i="1"/>
  <c r="AGX105" i="1"/>
  <c r="AIP202" i="1"/>
  <c r="AIP203" i="1"/>
  <c r="AIP31" i="1"/>
  <c r="AIP33" i="1"/>
  <c r="AIP32" i="1"/>
  <c r="AFJ30" i="1"/>
  <c r="AFJ29" i="1"/>
  <c r="AFJ28" i="1"/>
  <c r="AJZ85" i="1"/>
  <c r="AJZ87" i="1"/>
  <c r="AJZ86" i="1"/>
  <c r="AJZ204" i="1"/>
  <c r="AJZ202" i="1"/>
  <c r="AJZ203" i="1"/>
  <c r="AHN87" i="1"/>
  <c r="AHN86" i="1"/>
  <c r="AHN85" i="1"/>
  <c r="AGG72" i="1"/>
  <c r="ADF87" i="1"/>
  <c r="ADF85" i="1"/>
  <c r="ADF86" i="1"/>
  <c r="AEH185" i="1"/>
  <c r="AEH183" i="1"/>
  <c r="AEH184" i="1"/>
  <c r="ADJ109" i="1"/>
  <c r="ADJ107" i="1"/>
  <c r="ADJ108" i="1"/>
  <c r="AGX88" i="1"/>
  <c r="AGX90" i="1"/>
  <c r="AGX89" i="1"/>
  <c r="AJF126" i="1"/>
  <c r="AJF127" i="1"/>
  <c r="AJF128" i="1"/>
  <c r="AJN50" i="1"/>
  <c r="AJN52" i="1"/>
  <c r="AJN51" i="1"/>
  <c r="AIL181" i="1"/>
  <c r="AIL180" i="1"/>
  <c r="AGL128" i="1"/>
  <c r="AGL127" i="1"/>
  <c r="AGL126" i="1"/>
  <c r="AFB126" i="1"/>
  <c r="AFB128" i="1"/>
  <c r="AFB127" i="1"/>
  <c r="AFN71" i="1"/>
  <c r="AFN70" i="1"/>
  <c r="AFV30" i="1"/>
  <c r="AFV28" i="1"/>
  <c r="AFV29" i="1"/>
  <c r="ADF47" i="1"/>
  <c r="ADF49" i="1"/>
  <c r="ADF48" i="1"/>
  <c r="ADF51" i="1"/>
  <c r="ADF52" i="1"/>
  <c r="ADF50" i="1"/>
  <c r="AEL69" i="1"/>
  <c r="AEL70" i="1"/>
  <c r="AEL71" i="1"/>
  <c r="AJN86" i="1"/>
  <c r="AJN87" i="1"/>
  <c r="AJN85" i="1"/>
  <c r="UG90" i="1"/>
  <c r="UG89" i="1"/>
  <c r="UG88" i="1"/>
  <c r="AKT146" i="1"/>
  <c r="AKT147" i="1"/>
  <c r="AKT145" i="1"/>
  <c r="AHR204" i="1"/>
  <c r="AHR202" i="1"/>
  <c r="AHR203" i="1"/>
  <c r="ADR109" i="1"/>
  <c r="ADR108" i="1"/>
  <c r="ADR107" i="1"/>
  <c r="AHB109" i="1"/>
  <c r="AHB107" i="1"/>
  <c r="ADN85" i="1"/>
  <c r="ADN86" i="1"/>
  <c r="ADN87" i="1"/>
  <c r="ADN88" i="1"/>
  <c r="ADN90" i="1"/>
  <c r="ADN89" i="1"/>
  <c r="AIH28" i="1"/>
  <c r="AIH29" i="1"/>
  <c r="AIH30" i="1"/>
  <c r="AFF128" i="1"/>
  <c r="AFF127" i="1"/>
  <c r="AFF126" i="1"/>
  <c r="AFF50" i="1"/>
  <c r="AFF52" i="1"/>
  <c r="AFF51" i="1"/>
  <c r="AHJ199" i="1"/>
  <c r="AHJ201" i="1"/>
  <c r="AHJ200" i="1"/>
  <c r="AKX143" i="1"/>
  <c r="AKX142" i="1"/>
  <c r="AKX144" i="1"/>
  <c r="AFZ127" i="1"/>
  <c r="AFZ126" i="1"/>
  <c r="AFZ128" i="1"/>
  <c r="TA105" i="1"/>
  <c r="TA104" i="1"/>
  <c r="ALJ50" i="1"/>
  <c r="ALJ51" i="1"/>
  <c r="ALJ52" i="1"/>
  <c r="ALJ53" i="1" s="1"/>
  <c r="ALJ54" i="1" s="1"/>
  <c r="ADZ142" i="1"/>
  <c r="ADZ144" i="1"/>
  <c r="ADZ143" i="1"/>
  <c r="AIT90" i="1"/>
  <c r="AIT88" i="1"/>
  <c r="AIT89" i="1"/>
  <c r="AIT202" i="1"/>
  <c r="AIT203" i="1"/>
  <c r="AIT204" i="1"/>
  <c r="ADJ199" i="1"/>
  <c r="ADJ201" i="1"/>
  <c r="ADJ200" i="1"/>
  <c r="AJJ123" i="1"/>
  <c r="AJJ125" i="1"/>
  <c r="AJJ124" i="1"/>
  <c r="AJJ185" i="1"/>
  <c r="AJJ184" i="1"/>
  <c r="AJJ142" i="1"/>
  <c r="AJJ144" i="1"/>
  <c r="AJJ143" i="1"/>
  <c r="AHF90" i="1"/>
  <c r="AHF88" i="1"/>
  <c r="AHF89" i="1"/>
  <c r="AKT200" i="1"/>
  <c r="AKT199" i="1"/>
  <c r="AKT201" i="1"/>
  <c r="AHB147" i="1"/>
  <c r="AHB145" i="1"/>
  <c r="AHB146" i="1"/>
  <c r="AGT28" i="1"/>
  <c r="AGT29" i="1"/>
  <c r="AGT30" i="1"/>
  <c r="AFR32" i="1"/>
  <c r="AFR31" i="1"/>
  <c r="AFR33" i="1"/>
  <c r="AFR201" i="1"/>
  <c r="AFR199" i="1"/>
  <c r="ALF204" i="1"/>
  <c r="ALF203" i="1"/>
  <c r="ALF202" i="1"/>
  <c r="ADF125" i="1"/>
  <c r="ADF124" i="1"/>
  <c r="ADF123" i="1"/>
  <c r="AJR33" i="1"/>
  <c r="AJR31" i="1"/>
  <c r="AJR32" i="1"/>
  <c r="AKH125" i="1"/>
  <c r="AKH124" i="1"/>
  <c r="AKH123" i="1"/>
  <c r="AKH127" i="1"/>
  <c r="AKH126" i="1"/>
  <c r="AKH128" i="1"/>
  <c r="AKH28" i="1"/>
  <c r="AKH30" i="1"/>
  <c r="AKH29" i="1"/>
  <c r="AKH69" i="1"/>
  <c r="AKH70" i="1"/>
  <c r="AKH71" i="1"/>
  <c r="AEV34" i="1"/>
  <c r="AFZ68" i="1"/>
  <c r="AFZ72" i="1" s="1"/>
  <c r="AFZ73" i="1" s="1"/>
  <c r="AFZ67" i="1"/>
  <c r="AGH52" i="1"/>
  <c r="AGH51" i="1"/>
  <c r="AGH50" i="1"/>
  <c r="AGX183" i="1"/>
  <c r="AGX185" i="1"/>
  <c r="AGX184" i="1"/>
  <c r="AGX33" i="1"/>
  <c r="AGX32" i="1"/>
  <c r="AGX31" i="1"/>
  <c r="AGX164" i="1"/>
  <c r="AGX166" i="1"/>
  <c r="AGX165" i="1"/>
  <c r="AIP109" i="1"/>
  <c r="AIP108" i="1"/>
  <c r="AIP107" i="1"/>
  <c r="UG72" i="1"/>
  <c r="UG73" i="1" s="1"/>
  <c r="ADN128" i="1"/>
  <c r="ADN126" i="1"/>
  <c r="ADN127" i="1"/>
  <c r="AJZ183" i="1"/>
  <c r="AJZ184" i="1"/>
  <c r="AJZ185" i="1"/>
  <c r="AJZ69" i="1"/>
  <c r="AJZ70" i="1"/>
  <c r="AJZ71" i="1"/>
  <c r="AJZ50" i="1"/>
  <c r="AJZ51" i="1"/>
  <c r="AJZ52" i="1"/>
  <c r="AJZ53" i="1" s="1"/>
  <c r="AJZ54" i="1" s="1"/>
  <c r="AEP53" i="1"/>
  <c r="ALB200" i="1"/>
  <c r="ALB199" i="1"/>
  <c r="ALB201" i="1"/>
  <c r="UG109" i="1"/>
  <c r="UG107" i="1"/>
  <c r="AFZ107" i="1"/>
  <c r="AFZ109" i="1"/>
  <c r="AFZ108" i="1"/>
  <c r="AIL85" i="1"/>
  <c r="AIL86" i="1"/>
  <c r="AFB203" i="1"/>
  <c r="AFB204" i="1"/>
  <c r="AFB202" i="1"/>
  <c r="AFB166" i="1"/>
  <c r="AFB164" i="1"/>
  <c r="AFN85" i="1"/>
  <c r="AFN86" i="1"/>
  <c r="AFN87" i="1"/>
  <c r="AFN52" i="1"/>
  <c r="AFN50" i="1"/>
  <c r="AFN51" i="1"/>
  <c r="ADZ200" i="1"/>
  <c r="ADZ199" i="1"/>
  <c r="ADZ201" i="1"/>
  <c r="ALF183" i="1"/>
  <c r="ALF184" i="1"/>
  <c r="ALF185" i="1"/>
  <c r="ADF107" i="1"/>
  <c r="ADF108" i="1"/>
  <c r="ADF109" i="1"/>
  <c r="AKL185" i="1"/>
  <c r="AKL183" i="1"/>
  <c r="AGP88" i="1"/>
  <c r="AGP89" i="1"/>
  <c r="AGP90" i="1"/>
  <c r="AEL67" i="1"/>
  <c r="AEL66" i="1"/>
  <c r="AEL68" i="1"/>
  <c r="AKT70" i="1"/>
  <c r="AKT71" i="1"/>
  <c r="AKT69" i="1"/>
  <c r="AHV161" i="1"/>
  <c r="AHV163" i="1"/>
  <c r="AHV162" i="1"/>
  <c r="AHR66" i="1"/>
  <c r="AHR68" i="1"/>
  <c r="AHR67" i="1"/>
  <c r="ADR200" i="1"/>
  <c r="ADR199" i="1"/>
  <c r="ADR201" i="1"/>
  <c r="WO53" i="1"/>
  <c r="WO54" i="1" s="1"/>
  <c r="AIH107" i="1"/>
  <c r="AIH109" i="1"/>
  <c r="AIH108" i="1"/>
  <c r="AFF28" i="1"/>
  <c r="AFF30" i="1"/>
  <c r="AFF29" i="1"/>
  <c r="ADV29" i="1"/>
  <c r="ADV30" i="1"/>
  <c r="ADV33" i="1"/>
  <c r="ADV32" i="1"/>
  <c r="ADV31" i="1"/>
  <c r="AEP67" i="1"/>
  <c r="AEP66" i="1"/>
  <c r="AEP68" i="1"/>
  <c r="AKX184" i="1"/>
  <c r="AKX185" i="1"/>
  <c r="AKX183" i="1"/>
  <c r="AIL203" i="1"/>
  <c r="AIL204" i="1"/>
  <c r="AIL202" i="1"/>
  <c r="TA47" i="1"/>
  <c r="TA48" i="1"/>
  <c r="TA49" i="1"/>
  <c r="TA166" i="1"/>
  <c r="TA165" i="1"/>
  <c r="TA164" i="1"/>
  <c r="TA184" i="1"/>
  <c r="TA183" i="1"/>
  <c r="TA185" i="1"/>
  <c r="TA142" i="1"/>
  <c r="TA143" i="1"/>
  <c r="TA144" i="1"/>
  <c r="ALJ204" i="1"/>
  <c r="ALJ202" i="1"/>
  <c r="ALJ203" i="1"/>
  <c r="ADZ31" i="1"/>
  <c r="ADZ33" i="1"/>
  <c r="ADZ32" i="1"/>
  <c r="AIT126" i="1"/>
  <c r="AIT127" i="1"/>
  <c r="AIT128" i="1"/>
  <c r="AHZ66" i="1"/>
  <c r="AHZ68" i="1"/>
  <c r="AHZ67" i="1"/>
  <c r="AGP52" i="1"/>
  <c r="AGP53" i="1" s="1"/>
  <c r="AGP54" i="1" s="1"/>
  <c r="AGP51" i="1"/>
  <c r="AED31" i="1"/>
  <c r="AED32" i="1"/>
  <c r="AJJ52" i="1"/>
  <c r="AJJ50" i="1"/>
  <c r="AJJ51" i="1"/>
  <c r="AJJ70" i="1"/>
  <c r="AJJ69" i="1"/>
  <c r="AJJ71" i="1"/>
  <c r="AHF162" i="1"/>
  <c r="AHF163" i="1"/>
  <c r="AHF161" i="1"/>
  <c r="UG142" i="1"/>
  <c r="UG143" i="1"/>
  <c r="UG144" i="1"/>
  <c r="AHX72" i="1"/>
  <c r="AHX73" i="1" s="1"/>
  <c r="AFJ142" i="1"/>
  <c r="AFJ144" i="1"/>
  <c r="ADN104" i="1"/>
  <c r="ADN106" i="1"/>
  <c r="ADN105" i="1"/>
  <c r="AGT143" i="1"/>
  <c r="AGT142" i="1"/>
  <c r="AGT144" i="1"/>
  <c r="AEH108" i="1"/>
  <c r="AEH109" i="1"/>
  <c r="AEH107" i="1"/>
  <c r="AFR107" i="1"/>
  <c r="AFR109" i="1"/>
  <c r="AFR108" i="1"/>
  <c r="AFR184" i="1"/>
  <c r="AFR183" i="1"/>
  <c r="AFR185" i="1"/>
  <c r="AID145" i="1"/>
  <c r="AID147" i="1"/>
  <c r="AID146" i="1"/>
  <c r="AID106" i="1"/>
  <c r="AID104" i="1"/>
  <c r="AID105" i="1"/>
  <c r="AJT53" i="1"/>
  <c r="AJT54" i="1" s="1"/>
  <c r="AJB34" i="1"/>
  <c r="AJR49" i="1"/>
  <c r="AJR53" i="1" s="1"/>
  <c r="AJR54" i="1" s="1"/>
  <c r="AJR47" i="1"/>
  <c r="AJR48" i="1"/>
  <c r="ADL72" i="1"/>
  <c r="ADL73" i="1" s="1"/>
  <c r="AKH165" i="1"/>
  <c r="AKH166" i="1"/>
  <c r="AKH164" i="1"/>
  <c r="AGD69" i="1"/>
  <c r="WO72" i="1"/>
  <c r="WO73" i="1" s="1"/>
  <c r="ADV126" i="1"/>
  <c r="ADV128" i="1"/>
  <c r="ADV127" i="1"/>
  <c r="AJV67" i="1"/>
  <c r="AJV68" i="1"/>
  <c r="AJV66" i="1"/>
  <c r="AJV108" i="1"/>
  <c r="AJV107" i="1"/>
  <c r="AJV109" i="1"/>
  <c r="ALJ33" i="1"/>
  <c r="ALJ31" i="1"/>
  <c r="ALJ32" i="1"/>
  <c r="AGH86" i="1"/>
  <c r="AGH85" i="1"/>
  <c r="AGH87" i="1"/>
  <c r="AGH107" i="1"/>
  <c r="AGH109" i="1"/>
  <c r="AGH108" i="1"/>
  <c r="AGX49" i="1"/>
  <c r="AGX47" i="1"/>
  <c r="AGX48" i="1"/>
  <c r="AGX68" i="1"/>
  <c r="AGX67" i="1"/>
  <c r="AGX66" i="1"/>
  <c r="UG184" i="1"/>
  <c r="UG183" i="1"/>
  <c r="UG185" i="1"/>
  <c r="ALB162" i="1"/>
  <c r="ALB161" i="1"/>
  <c r="ALB163" i="1"/>
  <c r="ALB104" i="1"/>
  <c r="ALB106" i="1"/>
  <c r="ALB105" i="1"/>
  <c r="ALB203" i="1"/>
  <c r="ALB204" i="1"/>
  <c r="ALB202" i="1"/>
  <c r="AJZ104" i="1"/>
  <c r="AJZ106" i="1"/>
  <c r="AJZ105" i="1"/>
  <c r="AJZ31" i="1"/>
  <c r="AJZ32" i="1"/>
  <c r="AJZ33" i="1"/>
  <c r="AJZ29" i="1"/>
  <c r="AJZ30" i="1"/>
  <c r="AJZ28" i="1"/>
  <c r="AHN50" i="1"/>
  <c r="AHN51" i="1"/>
  <c r="AHN52" i="1"/>
  <c r="AFV68" i="1"/>
  <c r="AFV67" i="1"/>
  <c r="AFZ161" i="1"/>
  <c r="AFZ162" i="1"/>
  <c r="AFZ163" i="1"/>
  <c r="AFV50" i="1"/>
  <c r="AFV52" i="1"/>
  <c r="AFV51" i="1"/>
  <c r="AKJ53" i="1"/>
  <c r="AKJ54" i="1" s="1"/>
  <c r="AIT163" i="1"/>
  <c r="AIT162" i="1"/>
  <c r="AIT161" i="1"/>
  <c r="AKL52" i="1"/>
  <c r="AKL50" i="1"/>
  <c r="AKL51" i="1"/>
  <c r="AKL28" i="1"/>
  <c r="AKL30" i="1"/>
  <c r="AKL29" i="1"/>
  <c r="AKL142" i="1"/>
  <c r="AKL144" i="1"/>
  <c r="AKL143" i="1"/>
  <c r="AKL104" i="1"/>
  <c r="AKL106" i="1"/>
  <c r="ALN28" i="1"/>
  <c r="ALN29" i="1"/>
  <c r="ALN30" i="1"/>
  <c r="AGP125" i="1"/>
  <c r="AGP124" i="1"/>
  <c r="AGP123" i="1"/>
  <c r="AKT32" i="1"/>
  <c r="AKT33" i="1"/>
  <c r="AKT31" i="1"/>
  <c r="ADR185" i="1"/>
  <c r="ADR183" i="1"/>
  <c r="ADR184" i="1"/>
  <c r="ADN143" i="1"/>
  <c r="ADN142" i="1"/>
  <c r="ADN144" i="1"/>
  <c r="AIX31" i="1"/>
  <c r="AIX32" i="1"/>
  <c r="AIX33" i="1"/>
  <c r="AFF163" i="1"/>
  <c r="AFF162" i="1"/>
  <c r="AFF161" i="1"/>
  <c r="AFF143" i="1"/>
  <c r="AFF142" i="1"/>
  <c r="AFF144" i="1"/>
  <c r="AKP183" i="1"/>
  <c r="AKP184" i="1"/>
  <c r="AKP185" i="1"/>
  <c r="AHJ85" i="1"/>
  <c r="AHJ87" i="1"/>
  <c r="AHJ86" i="1"/>
  <c r="AHJ107" i="1"/>
  <c r="AHJ108" i="1"/>
  <c r="AHJ109" i="1"/>
  <c r="AKX125" i="1"/>
  <c r="AKX124" i="1"/>
  <c r="AKX123" i="1"/>
  <c r="TA68" i="1"/>
  <c r="TA66" i="1"/>
  <c r="TA67" i="1"/>
  <c r="YD72" i="1"/>
  <c r="YD73" i="1" s="1"/>
  <c r="AGP69" i="1"/>
  <c r="AGP71" i="1"/>
  <c r="AED125" i="1"/>
  <c r="AED124" i="1"/>
  <c r="AED123" i="1"/>
  <c r="AED104" i="1"/>
  <c r="AED106" i="1"/>
  <c r="AED105" i="1"/>
  <c r="AJJ33" i="1"/>
  <c r="AJJ31" i="1"/>
  <c r="AJJ162" i="1"/>
  <c r="AJJ161" i="1"/>
  <c r="AJJ163" i="1"/>
  <c r="AHF128" i="1"/>
  <c r="AHF126" i="1"/>
  <c r="AHF127" i="1"/>
  <c r="AKD87" i="1"/>
  <c r="AKD85" i="1"/>
  <c r="AKD86" i="1"/>
  <c r="AKD31" i="1"/>
  <c r="AKD33" i="1"/>
  <c r="AKD32" i="1"/>
  <c r="ADN70" i="1"/>
  <c r="ADN69" i="1"/>
  <c r="AFR86" i="1"/>
  <c r="AFR87" i="1"/>
  <c r="AFR85" i="1"/>
  <c r="ADV201" i="1"/>
  <c r="ADV200" i="1"/>
  <c r="AFV199" i="1"/>
  <c r="AFV201" i="1"/>
  <c r="AFV200" i="1"/>
  <c r="AID204" i="1"/>
  <c r="AID202" i="1"/>
  <c r="AID203" i="1"/>
  <c r="AID181" i="1"/>
  <c r="AID182" i="1"/>
  <c r="AID180" i="1"/>
  <c r="AJN28" i="1"/>
  <c r="AJN29" i="1"/>
  <c r="AJN30" i="1"/>
  <c r="AJN34" i="1" s="1"/>
  <c r="AKT87" i="1"/>
  <c r="AKT86" i="1"/>
  <c r="AKT85" i="1"/>
  <c r="AKH180" i="1"/>
  <c r="AKH181" i="1"/>
  <c r="AJF203" i="1"/>
  <c r="AJF204" i="1"/>
  <c r="AJF202" i="1"/>
  <c r="ADV106" i="1"/>
  <c r="ADV105" i="1"/>
  <c r="ADV104" i="1"/>
  <c r="ADJ72" i="1"/>
  <c r="ADJ73" i="1" s="1"/>
  <c r="UG182" i="1"/>
  <c r="UG181" i="1"/>
  <c r="UG180" i="1"/>
  <c r="AHR32" i="1"/>
  <c r="AHR33" i="1"/>
  <c r="AHR31" i="1"/>
  <c r="ALB85" i="1"/>
  <c r="ALB86" i="1"/>
  <c r="ALB87" i="1"/>
  <c r="AHN180" i="1"/>
  <c r="AHN182" i="1"/>
  <c r="AHN181" i="1"/>
  <c r="AEH34" i="1"/>
  <c r="AHL35" i="1"/>
  <c r="AHL15" i="1"/>
  <c r="AHL16" i="1" s="1"/>
  <c r="AET203" i="1"/>
  <c r="UG69" i="1"/>
  <c r="AEH53" i="1"/>
  <c r="AEH54" i="1" s="1"/>
  <c r="QH34" i="1"/>
  <c r="OD34" i="1"/>
  <c r="PY72" i="1"/>
  <c r="PY73" i="1" s="1"/>
  <c r="UK72" i="1"/>
  <c r="UK73" i="1" s="1"/>
  <c r="NQ34" i="1"/>
  <c r="WD34" i="1"/>
  <c r="ZE34" i="1"/>
  <c r="ZE35" i="1" s="1"/>
  <c r="AIL47" i="1"/>
  <c r="AIL49" i="1"/>
  <c r="AIL53" i="1" s="1"/>
  <c r="AIL54" i="1" s="1"/>
  <c r="AIL48" i="1"/>
  <c r="AFB51" i="1"/>
  <c r="AFB50" i="1"/>
  <c r="AFB52" i="1"/>
  <c r="AFN163" i="1"/>
  <c r="AFN162" i="1"/>
  <c r="AFN161" i="1"/>
  <c r="AFN200" i="1"/>
  <c r="AFN199" i="1"/>
  <c r="AFN201" i="1"/>
  <c r="AFN147" i="1"/>
  <c r="AFN146" i="1"/>
  <c r="AFN145" i="1"/>
  <c r="AFN143" i="1"/>
  <c r="AFN144" i="1"/>
  <c r="AFN142" i="1"/>
  <c r="AFV89" i="1"/>
  <c r="AFV90" i="1"/>
  <c r="AFV88" i="1"/>
  <c r="ADF166" i="1"/>
  <c r="ADF165" i="1"/>
  <c r="ADF164" i="1"/>
  <c r="ALN89" i="1"/>
  <c r="ALN90" i="1"/>
  <c r="ALN88" i="1"/>
  <c r="AJN185" i="1"/>
  <c r="AJN183" i="1"/>
  <c r="AJN184" i="1"/>
  <c r="AHV147" i="1"/>
  <c r="AHV145" i="1"/>
  <c r="AHV201" i="1"/>
  <c r="AHV199" i="1"/>
  <c r="AHV200" i="1"/>
  <c r="AGD180" i="1"/>
  <c r="AGD182" i="1"/>
  <c r="AGD181" i="1"/>
  <c r="ALE72" i="1"/>
  <c r="AFF66" i="1"/>
  <c r="AFF68" i="1"/>
  <c r="AFF67" i="1"/>
  <c r="AFF202" i="1"/>
  <c r="AFF203" i="1"/>
  <c r="AFF204" i="1"/>
  <c r="AFF182" i="1"/>
  <c r="AFF180" i="1"/>
  <c r="AFF181" i="1"/>
  <c r="AKP28" i="1"/>
  <c r="AKP29" i="1"/>
  <c r="AKP30" i="1"/>
  <c r="AKP89" i="1"/>
  <c r="AKP90" i="1"/>
  <c r="AKP88" i="1"/>
  <c r="AKP51" i="1"/>
  <c r="AKP52" i="1"/>
  <c r="AKP50" i="1"/>
  <c r="AKP71" i="1"/>
  <c r="AKP69" i="1"/>
  <c r="AKP70" i="1"/>
  <c r="AHJ67" i="1"/>
  <c r="AHJ66" i="1"/>
  <c r="AHJ31" i="1"/>
  <c r="AHJ32" i="1"/>
  <c r="AHJ33" i="1"/>
  <c r="AFB88" i="1"/>
  <c r="AFB89" i="1"/>
  <c r="AFB90" i="1"/>
  <c r="AFV181" i="1"/>
  <c r="AFV180" i="1"/>
  <c r="AFV182" i="1"/>
  <c r="ALJ107" i="1"/>
  <c r="ALJ109" i="1"/>
  <c r="ADZ68" i="1"/>
  <c r="ADZ66" i="1"/>
  <c r="ADZ67" i="1"/>
  <c r="AIT49" i="1"/>
  <c r="AIT53" i="1" s="1"/>
  <c r="AIT48" i="1"/>
  <c r="ADF184" i="1"/>
  <c r="ADF185" i="1"/>
  <c r="ADF183" i="1"/>
  <c r="AHZ47" i="1"/>
  <c r="AHZ49" i="1"/>
  <c r="AHZ53" i="1" s="1"/>
  <c r="AHZ54" i="1" s="1"/>
  <c r="AHZ48" i="1"/>
  <c r="AED87" i="1"/>
  <c r="AED85" i="1"/>
  <c r="AED86" i="1"/>
  <c r="AJJ107" i="1"/>
  <c r="AJJ204" i="1"/>
  <c r="AJJ203" i="1"/>
  <c r="AHF69" i="1"/>
  <c r="AHF71" i="1"/>
  <c r="AHF70" i="1"/>
  <c r="AET144" i="1"/>
  <c r="AET143" i="1"/>
  <c r="AET142" i="1"/>
  <c r="AKT47" i="1"/>
  <c r="AKT49" i="1"/>
  <c r="AKT53" i="1" s="1"/>
  <c r="AKT54" i="1" s="1"/>
  <c r="AKT48" i="1"/>
  <c r="AKD204" i="1"/>
  <c r="AKD202" i="1"/>
  <c r="AKD203" i="1"/>
  <c r="AHV204" i="1"/>
  <c r="AHV203" i="1"/>
  <c r="AHV202" i="1"/>
  <c r="AHB200" i="1"/>
  <c r="AHB201" i="1"/>
  <c r="AHB199" i="1"/>
  <c r="AGT48" i="1"/>
  <c r="AGT47" i="1"/>
  <c r="AGT49" i="1"/>
  <c r="AGT53" i="1" s="1"/>
  <c r="AGT54" i="1" s="1"/>
  <c r="AEH126" i="1"/>
  <c r="AEH128" i="1"/>
  <c r="AEH127" i="1"/>
  <c r="AFR125" i="1"/>
  <c r="AFR124" i="1"/>
  <c r="AFR123" i="1"/>
  <c r="AFV146" i="1"/>
  <c r="AFV145" i="1"/>
  <c r="AFV147" i="1"/>
  <c r="ADZ123" i="1"/>
  <c r="ADZ124" i="1"/>
  <c r="ADZ125" i="1"/>
  <c r="AGP199" i="1"/>
  <c r="AGP200" i="1"/>
  <c r="AGP201" i="1"/>
  <c r="AKH104" i="1"/>
  <c r="AKH106" i="1"/>
  <c r="AKH105" i="1"/>
  <c r="AKH202" i="1"/>
  <c r="AKH203" i="1"/>
  <c r="AKH204" i="1"/>
  <c r="AGD124" i="1"/>
  <c r="AGD123" i="1"/>
  <c r="AGD125" i="1"/>
  <c r="AGD88" i="1"/>
  <c r="AGD89" i="1"/>
  <c r="AGD90" i="1"/>
  <c r="AHM72" i="1"/>
  <c r="AJF145" i="1"/>
  <c r="AJF147" i="1"/>
  <c r="AJF146" i="1"/>
  <c r="AFZ144" i="1"/>
  <c r="AFZ143" i="1"/>
  <c r="AFZ142" i="1"/>
  <c r="AJV201" i="1"/>
  <c r="AJV200" i="1"/>
  <c r="AJV199" i="1"/>
  <c r="AGH163" i="1"/>
  <c r="AGH161" i="1"/>
  <c r="AGX109" i="1"/>
  <c r="AGX108" i="1"/>
  <c r="AIP50" i="1"/>
  <c r="AIP52" i="1"/>
  <c r="AIP51" i="1"/>
  <c r="AIP30" i="1"/>
  <c r="AIP28" i="1"/>
  <c r="AIP29" i="1"/>
  <c r="ALB66" i="1"/>
  <c r="ALB67" i="1"/>
  <c r="AJZ166" i="1"/>
  <c r="AJZ165" i="1"/>
  <c r="AJZ164" i="1"/>
  <c r="AJZ125" i="1"/>
  <c r="AJZ124" i="1"/>
  <c r="AJZ123" i="1"/>
  <c r="AJZ89" i="1"/>
  <c r="AJZ88" i="1"/>
  <c r="AJZ90" i="1"/>
  <c r="ADV90" i="1"/>
  <c r="ADV88" i="1"/>
  <c r="ADV89" i="1"/>
  <c r="AHB86" i="1"/>
  <c r="AHB85" i="1"/>
  <c r="AHB87" i="1"/>
  <c r="ADJ105" i="1"/>
  <c r="ADJ104" i="1"/>
  <c r="ADJ106" i="1"/>
  <c r="AKT108" i="1"/>
  <c r="ALJ180" i="1"/>
  <c r="ALJ182" i="1"/>
  <c r="ALJ181" i="1"/>
  <c r="AFJ51" i="1"/>
  <c r="AFJ52" i="1"/>
  <c r="AFJ50" i="1"/>
  <c r="AGL124" i="1"/>
  <c r="AGL123" i="1"/>
  <c r="AGL125" i="1"/>
  <c r="AFB29" i="1"/>
  <c r="AFB30" i="1"/>
  <c r="AFB28" i="1"/>
  <c r="AFN31" i="1"/>
  <c r="AFN32" i="1"/>
  <c r="AFN33" i="1"/>
  <c r="AFN28" i="1"/>
  <c r="AFN29" i="1"/>
  <c r="AFN30" i="1"/>
  <c r="ALF123" i="1"/>
  <c r="ALF125" i="1"/>
  <c r="ALF124" i="1"/>
  <c r="UG85" i="1"/>
  <c r="UG87" i="1"/>
  <c r="UG86" i="1"/>
  <c r="AKD183" i="1"/>
  <c r="ADR106" i="1"/>
  <c r="ADR105" i="1"/>
  <c r="ADR104" i="1"/>
  <c r="AKP200" i="1"/>
  <c r="AKP199" i="1"/>
  <c r="AKP107" i="1"/>
  <c r="AFR163" i="1"/>
  <c r="AFR162" i="1"/>
  <c r="AFR161" i="1"/>
  <c r="AEP70" i="1"/>
  <c r="AEP71" i="1"/>
  <c r="AEP69" i="1"/>
  <c r="AKX28" i="1"/>
  <c r="AKX30" i="1"/>
  <c r="AKX29" i="1"/>
  <c r="AKX161" i="1"/>
  <c r="AKX163" i="1"/>
  <c r="AKX162" i="1"/>
  <c r="AFV128" i="1"/>
  <c r="AFV127" i="1"/>
  <c r="AFV126" i="1"/>
  <c r="ADZ146" i="1"/>
  <c r="ADZ147" i="1"/>
  <c r="ADZ145" i="1"/>
  <c r="AIT199" i="1"/>
  <c r="AIT201" i="1"/>
  <c r="AIT200" i="1"/>
  <c r="AHZ28" i="1"/>
  <c r="AHZ30" i="1"/>
  <c r="AHZ29" i="1"/>
  <c r="AJT34" i="1"/>
  <c r="AJJ183" i="1"/>
  <c r="AJJ146" i="1"/>
  <c r="AJJ147" i="1"/>
  <c r="AJJ145" i="1"/>
  <c r="AJN107" i="1"/>
  <c r="AJN108" i="1"/>
  <c r="AJN109" i="1"/>
  <c r="AET32" i="1"/>
  <c r="AET33" i="1"/>
  <c r="AET31" i="1"/>
  <c r="AKD48" i="1"/>
  <c r="AKD47" i="1"/>
  <c r="AKD49" i="1"/>
  <c r="AHV50" i="1"/>
  <c r="AHV51" i="1"/>
  <c r="AHV52" i="1"/>
  <c r="AGT181" i="1"/>
  <c r="AGT180" i="1"/>
  <c r="AGT182" i="1"/>
  <c r="AFR28" i="1"/>
  <c r="ADV143" i="1"/>
  <c r="ADV142" i="1"/>
  <c r="ADV144" i="1"/>
  <c r="AID71" i="1"/>
  <c r="AID69" i="1"/>
  <c r="AID70" i="1"/>
  <c r="ADJ53" i="1"/>
  <c r="ADJ54" i="1" s="1"/>
  <c r="AJR104" i="1"/>
  <c r="AJR106" i="1"/>
  <c r="AJR105" i="1"/>
  <c r="AJR185" i="1"/>
  <c r="AJR184" i="1"/>
  <c r="AJR183" i="1"/>
  <c r="AHR165" i="1"/>
  <c r="AHR164" i="1"/>
  <c r="AHR166" i="1"/>
  <c r="AGD162" i="1"/>
  <c r="AGD161" i="1"/>
  <c r="AGD163" i="1"/>
  <c r="AGD142" i="1"/>
  <c r="AGD143" i="1"/>
  <c r="AGD144" i="1"/>
  <c r="AFZ66" i="1"/>
  <c r="AJV143" i="1"/>
  <c r="AJV144" i="1"/>
  <c r="AJV142" i="1"/>
  <c r="AGH162" i="1"/>
  <c r="AGX163" i="1"/>
  <c r="AGX162" i="1"/>
  <c r="AGX161" i="1"/>
  <c r="AIP105" i="1"/>
  <c r="AIP104" i="1"/>
  <c r="AIP106" i="1"/>
  <c r="AIP88" i="1"/>
  <c r="AIP89" i="1"/>
  <c r="AIP90" i="1"/>
  <c r="ALB181" i="1"/>
  <c r="ALB182" i="1"/>
  <c r="ALB180" i="1"/>
  <c r="ALB52" i="1"/>
  <c r="ALB53" i="1" s="1"/>
  <c r="ALB54" i="1" s="1"/>
  <c r="ALB50" i="1"/>
  <c r="ALB51" i="1"/>
  <c r="AJZ180" i="1"/>
  <c r="AJZ182" i="1"/>
  <c r="AJZ181" i="1"/>
  <c r="AJZ66" i="1"/>
  <c r="AJZ67" i="1"/>
  <c r="AJZ68" i="1"/>
  <c r="AEH180" i="1"/>
  <c r="AEH182" i="1"/>
  <c r="AEH181" i="1"/>
  <c r="AGX85" i="1"/>
  <c r="AGX87" i="1"/>
  <c r="AGX86" i="1"/>
  <c r="AJF124" i="1"/>
  <c r="AJF123" i="1"/>
  <c r="AJF125" i="1"/>
  <c r="ADV51" i="1"/>
  <c r="ADV52" i="1"/>
  <c r="ADV53" i="1" s="1"/>
  <c r="ADV50" i="1"/>
  <c r="AGL69" i="1"/>
  <c r="AGL31" i="1"/>
  <c r="AGL32" i="1"/>
  <c r="AGL33" i="1"/>
  <c r="AFB161" i="1"/>
  <c r="AFN90" i="1"/>
  <c r="AFN89" i="1"/>
  <c r="ADZ204" i="1"/>
  <c r="ADZ202" i="1"/>
  <c r="ADZ203" i="1"/>
  <c r="AKL161" i="1"/>
  <c r="AKL163" i="1"/>
  <c r="AKL162" i="1"/>
  <c r="AKD162" i="1"/>
  <c r="AKD161" i="1"/>
  <c r="AKD163" i="1"/>
  <c r="AHV85" i="1"/>
  <c r="AHV86" i="1"/>
  <c r="AHV87" i="1"/>
  <c r="ADR145" i="1"/>
  <c r="ADR146" i="1"/>
  <c r="ADR147" i="1"/>
  <c r="AHB29" i="1"/>
  <c r="AHB30" i="1"/>
  <c r="AEH145" i="1"/>
  <c r="AEH147" i="1"/>
  <c r="AEH146" i="1"/>
  <c r="AIH104" i="1"/>
  <c r="AFF109" i="1"/>
  <c r="AFF107" i="1"/>
  <c r="AKP125" i="1"/>
  <c r="AKP124" i="1"/>
  <c r="TA50" i="1"/>
  <c r="TA51" i="1"/>
  <c r="TA52" i="1"/>
  <c r="TA146" i="1"/>
  <c r="AIS53" i="1"/>
  <c r="AIS54" i="1" s="1"/>
  <c r="ALJ201" i="1"/>
  <c r="ALJ200" i="1"/>
  <c r="ALJ199" i="1"/>
  <c r="AIT125" i="1"/>
  <c r="AIT124" i="1"/>
  <c r="AIT123" i="1"/>
  <c r="AHZ146" i="1"/>
  <c r="AHZ145" i="1"/>
  <c r="AHZ147" i="1"/>
  <c r="ADJ204" i="1"/>
  <c r="ADJ202" i="1"/>
  <c r="ADJ203" i="1"/>
  <c r="AJB68" i="1"/>
  <c r="AJB66" i="1"/>
  <c r="AJB67" i="1"/>
  <c r="AGP50" i="1"/>
  <c r="AED30" i="1"/>
  <c r="AED29" i="1"/>
  <c r="AED28" i="1"/>
  <c r="AED201" i="1"/>
  <c r="AED200" i="1"/>
  <c r="AED199" i="1"/>
  <c r="AED204" i="1"/>
  <c r="AED202" i="1"/>
  <c r="AED203" i="1"/>
  <c r="AJJ66" i="1"/>
  <c r="AJJ67" i="1"/>
  <c r="AJJ68" i="1"/>
  <c r="AJN144" i="1"/>
  <c r="AJN143" i="1"/>
  <c r="AJN142" i="1"/>
  <c r="AHF104" i="1"/>
  <c r="AHF106" i="1"/>
  <c r="AHF105" i="1"/>
  <c r="AET201" i="1"/>
  <c r="AET199" i="1"/>
  <c r="AKT126" i="1"/>
  <c r="AKT128" i="1"/>
  <c r="AKT127" i="1"/>
  <c r="AKD143" i="1"/>
  <c r="AKD142" i="1"/>
  <c r="AKD144" i="1"/>
  <c r="AFJ145" i="1"/>
  <c r="AFJ146" i="1"/>
  <c r="AFR104" i="1"/>
  <c r="AFR106" i="1"/>
  <c r="AFR105" i="1"/>
  <c r="AFR182" i="1"/>
  <c r="AFR181" i="1"/>
  <c r="AFR180" i="1"/>
  <c r="AFR66" i="1"/>
  <c r="AFR67" i="1"/>
  <c r="AFR68" i="1"/>
  <c r="ADV66" i="1"/>
  <c r="ADV68" i="1"/>
  <c r="ADV67" i="1"/>
  <c r="AID162" i="1"/>
  <c r="AID161" i="1"/>
  <c r="AID163" i="1"/>
  <c r="AID28" i="1"/>
  <c r="AID29" i="1"/>
  <c r="AID30" i="1"/>
  <c r="AID90" i="1"/>
  <c r="AID88" i="1"/>
  <c r="AID89" i="1"/>
  <c r="ALF47" i="1"/>
  <c r="ALF48" i="1"/>
  <c r="ALF49" i="1"/>
  <c r="ALF53" i="1" s="1"/>
  <c r="ALF54" i="1" s="1"/>
  <c r="ALF86" i="1"/>
  <c r="ALF87" i="1"/>
  <c r="ALF85" i="1"/>
  <c r="AGP48" i="1"/>
  <c r="AKH163" i="1"/>
  <c r="AKH162" i="1"/>
  <c r="AKH161" i="1"/>
  <c r="AGD33" i="1"/>
  <c r="AGD31" i="1"/>
  <c r="AGD32" i="1"/>
  <c r="AGD66" i="1"/>
  <c r="AGD67" i="1"/>
  <c r="AGD68" i="1"/>
  <c r="AHB53" i="1"/>
  <c r="AHB54" i="1" s="1"/>
  <c r="AJF166" i="1"/>
  <c r="AJF165" i="1"/>
  <c r="AJF164" i="1"/>
  <c r="ADV183" i="1"/>
  <c r="ADV184" i="1"/>
  <c r="ADV185" i="1"/>
  <c r="AEX72" i="1"/>
  <c r="AEX73" i="1" s="1"/>
  <c r="AJD54" i="1"/>
  <c r="AJD15" i="1"/>
  <c r="AJD16" i="1" s="1"/>
  <c r="ADF30" i="1"/>
  <c r="ADF28" i="1"/>
  <c r="ADF29" i="1"/>
  <c r="AGX51" i="1"/>
  <c r="AGX50" i="1"/>
  <c r="AGX52" i="1"/>
  <c r="AGX30" i="1"/>
  <c r="AGX29" i="1"/>
  <c r="AKZ72" i="1"/>
  <c r="AJN165" i="1"/>
  <c r="AJN164" i="1"/>
  <c r="AJN166" i="1"/>
  <c r="UG47" i="1"/>
  <c r="UG48" i="1"/>
  <c r="UG49" i="1"/>
  <c r="UG53" i="1" s="1"/>
  <c r="UG54" i="1" s="1"/>
  <c r="AFJ88" i="1"/>
  <c r="AFJ89" i="1"/>
  <c r="ADN33" i="1"/>
  <c r="ADN31" i="1"/>
  <c r="AJZ107" i="1"/>
  <c r="AHN48" i="1"/>
  <c r="AHN47" i="1"/>
  <c r="AHN49" i="1"/>
  <c r="AHN29" i="1"/>
  <c r="AHN28" i="1"/>
  <c r="AHN30" i="1"/>
  <c r="AEX53" i="1"/>
  <c r="AEX54" i="1" s="1"/>
  <c r="AGT126" i="1"/>
  <c r="AGT128" i="1"/>
  <c r="AGT127" i="1"/>
  <c r="AFB182" i="1"/>
  <c r="AFB181" i="1"/>
  <c r="AFB180" i="1"/>
  <c r="AFN105" i="1"/>
  <c r="AFN69" i="1"/>
  <c r="AFV47" i="1"/>
  <c r="AFV49" i="1"/>
  <c r="AFV53" i="1" s="1"/>
  <c r="AFV54" i="1" s="1"/>
  <c r="AFV48" i="1"/>
  <c r="ALJ71" i="1"/>
  <c r="ALJ69" i="1"/>
  <c r="ADZ180" i="1"/>
  <c r="ADZ182" i="1"/>
  <c r="ADZ181" i="1"/>
  <c r="AKL146" i="1"/>
  <c r="AKL145" i="1"/>
  <c r="AKL147" i="1"/>
  <c r="AKL109" i="1"/>
  <c r="AKL108" i="1"/>
  <c r="AKL107" i="1"/>
  <c r="AKL127" i="1"/>
  <c r="AKL126" i="1"/>
  <c r="AKL128" i="1"/>
  <c r="AGP126" i="1"/>
  <c r="AGP128" i="1"/>
  <c r="AGP127" i="1"/>
  <c r="AFJ166" i="1"/>
  <c r="AFJ165" i="1"/>
  <c r="AFJ164" i="1"/>
  <c r="AGD204" i="1"/>
  <c r="AGD202" i="1"/>
  <c r="AGD203" i="1"/>
  <c r="ADR180" i="1"/>
  <c r="ADR182" i="1"/>
  <c r="ADR181" i="1"/>
  <c r="AIX28" i="1"/>
  <c r="AIX29" i="1"/>
  <c r="AIX30" i="1"/>
  <c r="AEH201" i="1"/>
  <c r="AEH200" i="1"/>
  <c r="AEH199" i="1"/>
  <c r="AIH85" i="1"/>
  <c r="AIH87" i="1"/>
  <c r="AIH86" i="1"/>
  <c r="AFF165" i="1"/>
  <c r="AFF164" i="1"/>
  <c r="AFF166" i="1"/>
  <c r="AFF146" i="1"/>
  <c r="AHJ125" i="1"/>
  <c r="AHJ124" i="1"/>
  <c r="AHJ123" i="1"/>
  <c r="AHJ51" i="1"/>
  <c r="AHJ50" i="1"/>
  <c r="AHJ52" i="1"/>
  <c r="AHJ166" i="1"/>
  <c r="AHJ164" i="1"/>
  <c r="AHJ165" i="1"/>
  <c r="AEX29" i="1"/>
  <c r="AEX30" i="1"/>
  <c r="AEX28" i="1"/>
  <c r="AKX71" i="1"/>
  <c r="AKX69" i="1"/>
  <c r="AKX70" i="1"/>
  <c r="AKX126" i="1"/>
  <c r="AKX128" i="1"/>
  <c r="AKX127" i="1"/>
  <c r="TA202" i="1"/>
  <c r="TA70" i="1"/>
  <c r="ALJ126" i="1"/>
  <c r="ALJ128" i="1"/>
  <c r="ALJ127" i="1"/>
  <c r="ALF71" i="1"/>
  <c r="ALF69" i="1"/>
  <c r="AIT142" i="1"/>
  <c r="AIT144" i="1"/>
  <c r="AIT143" i="1"/>
  <c r="ADF68" i="1"/>
  <c r="ADF67" i="1"/>
  <c r="ADF69" i="1"/>
  <c r="ADF71" i="1"/>
  <c r="ADF70" i="1"/>
  <c r="AED109" i="1"/>
  <c r="AED108" i="1"/>
  <c r="AED107" i="1"/>
  <c r="AJJ28" i="1"/>
  <c r="AHF123" i="1"/>
  <c r="AHF124" i="1"/>
  <c r="AHF125" i="1"/>
  <c r="AHF47" i="1"/>
  <c r="AHF48" i="1"/>
  <c r="AHF49" i="1"/>
  <c r="AHF53" i="1" s="1"/>
  <c r="AHF54" i="1" s="1"/>
  <c r="AET87" i="1"/>
  <c r="AET86" i="1"/>
  <c r="AHV185" i="1"/>
  <c r="AHV184" i="1"/>
  <c r="AIL32" i="1"/>
  <c r="AIL31" i="1"/>
  <c r="AFV202" i="1"/>
  <c r="AFV203" i="1"/>
  <c r="AFV204" i="1"/>
  <c r="AID47" i="1"/>
  <c r="AID48" i="1"/>
  <c r="AID49" i="1"/>
  <c r="ALJ164" i="1"/>
  <c r="ALJ166" i="1"/>
  <c r="ALJ165" i="1"/>
  <c r="AKJ34" i="1"/>
  <c r="ADZ165" i="1"/>
  <c r="ADZ164" i="1"/>
  <c r="ADZ166" i="1"/>
  <c r="ALF107" i="1"/>
  <c r="ALF109" i="1"/>
  <c r="ALF108" i="1"/>
  <c r="AJN71" i="1"/>
  <c r="AJN69" i="1"/>
  <c r="AJN70" i="1"/>
  <c r="AJR200" i="1"/>
  <c r="AJR201" i="1"/>
  <c r="AJR199" i="1"/>
  <c r="UG161" i="1"/>
  <c r="UG162" i="1"/>
  <c r="UG163" i="1"/>
  <c r="AKT89" i="1"/>
  <c r="AKT90" i="1"/>
  <c r="AKT88" i="1"/>
  <c r="AKT185" i="1"/>
  <c r="AKT184" i="1"/>
  <c r="AKT183" i="1"/>
  <c r="AHX34" i="1"/>
  <c r="AKH184" i="1"/>
  <c r="AKH185" i="1"/>
  <c r="AKH183" i="1"/>
  <c r="ADN50" i="1"/>
  <c r="ADN52" i="1"/>
  <c r="ADN51" i="1"/>
  <c r="AJF181" i="1"/>
  <c r="AJF180" i="1"/>
  <c r="AJF182" i="1"/>
  <c r="AJF69" i="1"/>
  <c r="AJF71" i="1"/>
  <c r="AJF72" i="1" s="1"/>
  <c r="AJF73" i="1" s="1"/>
  <c r="ADV109" i="1"/>
  <c r="ADV107" i="1"/>
  <c r="ADV108" i="1"/>
  <c r="AJV182" i="1"/>
  <c r="AJV181" i="1"/>
  <c r="AJV180" i="1"/>
  <c r="AGH201" i="1"/>
  <c r="AGH200" i="1"/>
  <c r="AGH199" i="1"/>
  <c r="AGH123" i="1"/>
  <c r="AGH125" i="1"/>
  <c r="AGH124" i="1"/>
  <c r="AGX128" i="1"/>
  <c r="AGX127" i="1"/>
  <c r="AGX126" i="1"/>
  <c r="AGX143" i="1"/>
  <c r="AGX142" i="1"/>
  <c r="AIP183" i="1"/>
  <c r="AIP184" i="1"/>
  <c r="AIP185" i="1"/>
  <c r="AIP165" i="1"/>
  <c r="AIP164" i="1"/>
  <c r="AIP166" i="1"/>
  <c r="AFJ200" i="1"/>
  <c r="AFJ199" i="1"/>
  <c r="AFJ201" i="1"/>
  <c r="ALB146" i="1"/>
  <c r="ALB147" i="1"/>
  <c r="ALB145" i="1"/>
  <c r="ALB144" i="1"/>
  <c r="ALB143" i="1"/>
  <c r="ALB142" i="1"/>
  <c r="AHN143" i="1"/>
  <c r="AHN142" i="1"/>
  <c r="AHN144" i="1"/>
  <c r="AJN72" i="1"/>
  <c r="AJN73" i="1" s="1"/>
  <c r="AJB48" i="1"/>
  <c r="RG72" i="1"/>
  <c r="RG73" i="1" s="1"/>
  <c r="ZJ34" i="1"/>
  <c r="SX72" i="1"/>
  <c r="SX73" i="1" s="1"/>
  <c r="AAM72" i="1"/>
  <c r="AAM73" i="1" s="1"/>
  <c r="FI34" i="1"/>
  <c r="ZB72" i="1"/>
  <c r="ZB73" i="1" s="1"/>
  <c r="LU34" i="1"/>
  <c r="MK34" i="1"/>
  <c r="XI34" i="1"/>
  <c r="XY34" i="1"/>
  <c r="XY35" i="1" s="1"/>
  <c r="PR35" i="1"/>
  <c r="PR15" i="1"/>
  <c r="PR16" i="1" s="1"/>
  <c r="AFY35" i="1"/>
  <c r="AFY15" i="1"/>
  <c r="AFY16" i="1" s="1"/>
  <c r="CV111" i="1"/>
  <c r="CV168" i="1"/>
  <c r="CV149" i="1"/>
  <c r="CV206" i="1"/>
  <c r="CV92" i="1"/>
  <c r="CV187" i="1"/>
  <c r="CV130" i="1"/>
  <c r="VB35" i="1"/>
  <c r="VB15" i="1"/>
  <c r="VB16" i="1" s="1"/>
  <c r="YT53" i="1"/>
  <c r="YT54" i="1" s="1"/>
  <c r="XN34" i="1"/>
  <c r="ZE53" i="1"/>
  <c r="AHH15" i="1"/>
  <c r="AHH16" i="1" s="1"/>
  <c r="AHH35" i="1"/>
  <c r="AJM35" i="1"/>
  <c r="AJM15" i="1"/>
  <c r="AJM16" i="1" s="1"/>
  <c r="CG14" i="1"/>
  <c r="EY116" i="1"/>
  <c r="EY97" i="1"/>
  <c r="AA136" i="1"/>
  <c r="AE97" i="1"/>
  <c r="CL168" i="1"/>
  <c r="CL92" i="1"/>
  <c r="RG34" i="1"/>
  <c r="IQ34" i="1"/>
  <c r="RW72" i="1"/>
  <c r="RW73" i="1" s="1"/>
  <c r="IQ72" i="1"/>
  <c r="IQ73" i="1" s="1"/>
  <c r="IR34" i="1"/>
  <c r="OJ34" i="1"/>
  <c r="HT34" i="1"/>
  <c r="PT34" i="1"/>
  <c r="OU34" i="1"/>
  <c r="JZ34" i="1"/>
  <c r="ACD72" i="1"/>
  <c r="ACD73" i="1" s="1"/>
  <c r="NE72" i="1"/>
  <c r="NE73" i="1" s="1"/>
  <c r="HU34" i="1"/>
  <c r="HU15" i="1" s="1"/>
  <c r="HU16" i="1" s="1"/>
  <c r="PB35" i="1"/>
  <c r="PB15" i="1"/>
  <c r="PB16" i="1" s="1"/>
  <c r="CV20" i="1"/>
  <c r="CV96" i="1"/>
  <c r="CV191" i="1"/>
  <c r="CV58" i="1"/>
  <c r="CV153" i="1"/>
  <c r="CV14" i="1"/>
  <c r="CV77" i="1"/>
  <c r="CV172" i="1"/>
  <c r="CV39" i="1"/>
  <c r="CV134" i="1"/>
  <c r="CV115" i="1"/>
  <c r="WD35" i="1"/>
  <c r="YT35" i="1"/>
  <c r="YD35" i="1"/>
  <c r="YD15" i="1"/>
  <c r="YD16" i="1" s="1"/>
  <c r="ZZ72" i="1"/>
  <c r="XN72" i="1"/>
  <c r="XN73" i="1" s="1"/>
  <c r="AHA15" i="1"/>
  <c r="AHA16" i="1" s="1"/>
  <c r="AHA35" i="1"/>
  <c r="DU136" i="1"/>
  <c r="DU154" i="1"/>
  <c r="CE137" i="1"/>
  <c r="AA193" i="1"/>
  <c r="EY193" i="1"/>
  <c r="BL122" i="1"/>
  <c r="BL195" i="1"/>
  <c r="AA116" i="1"/>
  <c r="TP34" i="1"/>
  <c r="KB34" i="1"/>
  <c r="WZ34" i="1"/>
  <c r="WN34" i="1"/>
  <c r="TX72" i="1"/>
  <c r="TX73" i="1" s="1"/>
  <c r="SJ72" i="1"/>
  <c r="SJ73" i="1" s="1"/>
  <c r="VX34" i="1"/>
  <c r="QR34" i="1"/>
  <c r="LF72" i="1"/>
  <c r="LF73" i="1" s="1"/>
  <c r="IZ72" i="1"/>
  <c r="IZ73" i="1" s="1"/>
  <c r="RT34" i="1"/>
  <c r="QZ34" i="1"/>
  <c r="RW34" i="1"/>
  <c r="NR72" i="1"/>
  <c r="NR73" i="1" s="1"/>
  <c r="ACY34" i="1"/>
  <c r="ACY35" i="1" s="1"/>
  <c r="TQ34" i="1"/>
  <c r="TQ35" i="1" s="1"/>
  <c r="ACI34" i="1"/>
  <c r="ACI35" i="1" s="1"/>
  <c r="KW34" i="1"/>
  <c r="ABX72" i="1"/>
  <c r="ABX73" i="1" s="1"/>
  <c r="HU72" i="1"/>
  <c r="HU73" i="1" s="1"/>
  <c r="TE72" i="1"/>
  <c r="TE73" i="1" s="1"/>
  <c r="NQ72" i="1"/>
  <c r="NQ73" i="1" s="1"/>
  <c r="AAR72" i="1"/>
  <c r="AAR73" i="1" s="1"/>
  <c r="WH54" i="1"/>
  <c r="WH15" i="1"/>
  <c r="WH16" i="1" s="1"/>
  <c r="RM35" i="1"/>
  <c r="RM15" i="1"/>
  <c r="RM16" i="1" s="1"/>
  <c r="TF34" i="1"/>
  <c r="AGV35" i="1"/>
  <c r="AGV15" i="1"/>
  <c r="AGV16" i="1" s="1"/>
  <c r="WD53" i="1"/>
  <c r="WD54" i="1" s="1"/>
  <c r="AFH35" i="1"/>
  <c r="AFH15" i="1"/>
  <c r="AFH16" i="1" s="1"/>
  <c r="ADD15" i="1"/>
  <c r="ADD16" i="1" s="1"/>
  <c r="ADD35" i="1"/>
  <c r="EB39" i="1"/>
  <c r="EB172" i="1"/>
  <c r="EB14" i="1"/>
  <c r="EB20" i="1"/>
  <c r="EB96" i="1"/>
  <c r="EB115" i="1"/>
  <c r="EB77" i="1"/>
  <c r="EB191" i="1"/>
  <c r="EB58" i="1"/>
  <c r="EB153" i="1"/>
  <c r="EB134" i="1"/>
  <c r="ADM35" i="1"/>
  <c r="ADM15" i="1"/>
  <c r="ADM16" i="1" s="1"/>
  <c r="ADQ15" i="1"/>
  <c r="ADQ16" i="1" s="1"/>
  <c r="TF72" i="1"/>
  <c r="TF73" i="1" s="1"/>
  <c r="AFP35" i="1"/>
  <c r="AFP15" i="1"/>
  <c r="AFP16" i="1" s="1"/>
  <c r="K80" i="1"/>
  <c r="DU78" i="1"/>
  <c r="AA40" i="1"/>
  <c r="DO135" i="1"/>
  <c r="EY117" i="1"/>
  <c r="DO193" i="1"/>
  <c r="CE121" i="1"/>
  <c r="CE128" i="1" s="1"/>
  <c r="AA79" i="1"/>
  <c r="GF34" i="1"/>
  <c r="HD72" i="1"/>
  <c r="HD73" i="1" s="1"/>
  <c r="TP72" i="1"/>
  <c r="TP73" i="1" s="1"/>
  <c r="AAD72" i="1"/>
  <c r="AAD73" i="1" s="1"/>
  <c r="FA72" i="1"/>
  <c r="FA73" i="1" s="1"/>
  <c r="UR72" i="1"/>
  <c r="UR73" i="1" s="1"/>
  <c r="NS72" i="1"/>
  <c r="NS73" i="1" s="1"/>
  <c r="EZ72" i="1"/>
  <c r="EZ73" i="1" s="1"/>
  <c r="RN72" i="1"/>
  <c r="RN73" i="1" s="1"/>
  <c r="WZ72" i="1"/>
  <c r="WZ73" i="1" s="1"/>
  <c r="TD72" i="1"/>
  <c r="TD73" i="1" s="1"/>
  <c r="ACS72" i="1"/>
  <c r="ACS73" i="1" s="1"/>
  <c r="IK34" i="1"/>
  <c r="IK35" i="1" s="1"/>
  <c r="KS72" i="1"/>
  <c r="KS73" i="1" s="1"/>
  <c r="ACZ72" i="1"/>
  <c r="ACZ73" i="1" s="1"/>
  <c r="WP72" i="1"/>
  <c r="WP73" i="1" s="1"/>
  <c r="PN72" i="1"/>
  <c r="PN73" i="1" s="1"/>
  <c r="PN34" i="1"/>
  <c r="PN35" i="1" s="1"/>
  <c r="RI34" i="1"/>
  <c r="RI35" i="1" s="1"/>
  <c r="MS34" i="1"/>
  <c r="AEB35" i="1"/>
  <c r="AEB15" i="1"/>
  <c r="AEB16" i="1" s="1"/>
  <c r="ALI35" i="1"/>
  <c r="ADH35" i="1"/>
  <c r="ADH15" i="1"/>
  <c r="ADH16" i="1" s="1"/>
  <c r="ADT35" i="1"/>
  <c r="ADT15" i="1"/>
  <c r="ADT16" i="1" s="1"/>
  <c r="AIG35" i="1"/>
  <c r="AIG15" i="1"/>
  <c r="AIG16" i="1" s="1"/>
  <c r="EB111" i="1"/>
  <c r="EB149" i="1"/>
  <c r="EB187" i="1"/>
  <c r="EB206" i="1"/>
  <c r="EB92" i="1"/>
  <c r="EB130" i="1"/>
  <c r="EB168" i="1"/>
  <c r="ADV54" i="1"/>
  <c r="ZJ35" i="1"/>
  <c r="ABO35" i="1"/>
  <c r="KG35" i="1"/>
  <c r="KG15" i="1"/>
  <c r="KG16" i="1" s="1"/>
  <c r="HU35" i="1"/>
  <c r="ACY15" i="1"/>
  <c r="ACY16" i="1" s="1"/>
  <c r="NQ35" i="1"/>
  <c r="DT23" i="1"/>
  <c r="TX34" i="1"/>
  <c r="OV34" i="1"/>
  <c r="UJ72" i="1"/>
  <c r="UJ73" i="1" s="1"/>
  <c r="QV34" i="1"/>
  <c r="GB15" i="1"/>
  <c r="GB16" i="1" s="1"/>
  <c r="QN34" i="1"/>
  <c r="GH34" i="1"/>
  <c r="AAW72" i="1"/>
  <c r="AAW73" i="1" s="1"/>
  <c r="OK35" i="1"/>
  <c r="NZ72" i="1"/>
  <c r="NZ73" i="1" s="1"/>
  <c r="AAH72" i="1"/>
  <c r="AAH73" i="1" s="1"/>
  <c r="QS34" i="1"/>
  <c r="QG34" i="1"/>
  <c r="ABH72" i="1"/>
  <c r="ABH73" i="1" s="1"/>
  <c r="VU34" i="1"/>
  <c r="AFT35" i="1"/>
  <c r="AFT15" i="1"/>
  <c r="AFT16" i="1" s="1"/>
  <c r="VY35" i="1"/>
  <c r="VY15" i="1"/>
  <c r="VY16" i="1" s="1"/>
  <c r="GW34" i="1"/>
  <c r="VI15" i="1"/>
  <c r="VI16" i="1" s="1"/>
  <c r="VI35" i="1"/>
  <c r="AFI73" i="1"/>
  <c r="AFI15" i="1"/>
  <c r="AFI16" i="1" s="1"/>
  <c r="ACZ35" i="1"/>
  <c r="RR35" i="1"/>
  <c r="RR15" i="1"/>
  <c r="RR16" i="1" s="1"/>
  <c r="PU35" i="1"/>
  <c r="PU15" i="1"/>
  <c r="PU16" i="1" s="1"/>
  <c r="HA15" i="1"/>
  <c r="HA16" i="1" s="1"/>
  <c r="HA35" i="1"/>
  <c r="XV35" i="1"/>
  <c r="XV15" i="1"/>
  <c r="XV16" i="1" s="1"/>
  <c r="AJA15" i="1"/>
  <c r="AJA16" i="1" s="1"/>
  <c r="AJA35" i="1"/>
  <c r="LY35" i="1"/>
  <c r="LY15" i="1"/>
  <c r="LY16" i="1" s="1"/>
  <c r="LI35" i="1"/>
  <c r="LI15" i="1"/>
  <c r="LI16" i="1" s="1"/>
  <c r="VJ35" i="1"/>
  <c r="VJ15" i="1"/>
  <c r="VJ16" i="1" s="1"/>
  <c r="FI35" i="1"/>
  <c r="HQ34" i="1"/>
  <c r="OT35" i="1"/>
  <c r="OT15" i="1"/>
  <c r="OT16" i="1" s="1"/>
  <c r="HM15" i="1"/>
  <c r="HM16" i="1" s="1"/>
  <c r="HM35" i="1"/>
  <c r="ACB53" i="1"/>
  <c r="ACB54" i="1" s="1"/>
  <c r="NM72" i="1"/>
  <c r="NM73" i="1" s="1"/>
  <c r="SC15" i="1"/>
  <c r="SC16" i="1" s="1"/>
  <c r="YO35" i="1"/>
  <c r="YO15" i="1"/>
  <c r="YO16" i="1" s="1"/>
  <c r="ZJ72" i="1"/>
  <c r="ZJ73" i="1" s="1"/>
  <c r="VA35" i="1"/>
  <c r="VA15" i="1"/>
  <c r="VA16" i="1" s="1"/>
  <c r="XA35" i="1"/>
  <c r="XA15" i="1"/>
  <c r="XA16" i="1" s="1"/>
  <c r="RZ72" i="1"/>
  <c r="RZ73" i="1" s="1"/>
  <c r="ZI34" i="1"/>
  <c r="ACU69" i="1"/>
  <c r="ACU70" i="1"/>
  <c r="ACU71" i="1"/>
  <c r="VU72" i="1"/>
  <c r="VU73" i="1" s="1"/>
  <c r="AAU34" i="1"/>
  <c r="NY15" i="1"/>
  <c r="NY16" i="1" s="1"/>
  <c r="IK72" i="1"/>
  <c r="IK73" i="1" s="1"/>
  <c r="XZ72" i="1"/>
  <c r="XZ73" i="1" s="1"/>
  <c r="ACU124" i="1"/>
  <c r="ACU125" i="1"/>
  <c r="ACU123" i="1"/>
  <c r="NQ53" i="1"/>
  <c r="NQ54" i="1" s="1"/>
  <c r="WX72" i="1"/>
  <c r="WX73" i="1" s="1"/>
  <c r="IO15" i="1"/>
  <c r="IO16" i="1" s="1"/>
  <c r="ACU47" i="1"/>
  <c r="KW53" i="1"/>
  <c r="KW54" i="1" s="1"/>
  <c r="TE53" i="1"/>
  <c r="TE54" i="1" s="1"/>
  <c r="IK53" i="1"/>
  <c r="IK54" i="1" s="1"/>
  <c r="XF35" i="1"/>
  <c r="XF15" i="1"/>
  <c r="XF16" i="1" s="1"/>
  <c r="TV54" i="1"/>
  <c r="TV15" i="1"/>
  <c r="TV16" i="1" s="1"/>
  <c r="SO72" i="1"/>
  <c r="FI53" i="1"/>
  <c r="FI54" i="1" s="1"/>
  <c r="ZY72" i="1"/>
  <c r="ZY73" i="1" s="1"/>
  <c r="OS72" i="1"/>
  <c r="OS73" i="1" s="1"/>
  <c r="XQ35" i="1"/>
  <c r="XQ15" i="1"/>
  <c r="XQ16" i="1" s="1"/>
  <c r="MG35" i="1"/>
  <c r="MG15" i="1"/>
  <c r="MG16" i="1" s="1"/>
  <c r="GS53" i="1"/>
  <c r="GS54" i="1" s="1"/>
  <c r="UW72" i="1"/>
  <c r="UW73" i="1" s="1"/>
  <c r="ACI72" i="1"/>
  <c r="PQ34" i="1"/>
  <c r="WX35" i="1"/>
  <c r="AAH53" i="1"/>
  <c r="AAH54" i="1" s="1"/>
  <c r="ABO72" i="1"/>
  <c r="ABO73" i="1" s="1"/>
  <c r="ACA35" i="1"/>
  <c r="WC34" i="1"/>
  <c r="RJ15" i="1"/>
  <c r="RJ16" i="1" s="1"/>
  <c r="GO15" i="1"/>
  <c r="GO16" i="1" s="1"/>
  <c r="DQ178" i="1"/>
  <c r="TT72" i="1"/>
  <c r="TT73" i="1" s="1"/>
  <c r="TH72" i="1"/>
  <c r="TH73" i="1" s="1"/>
  <c r="MB72" i="1"/>
  <c r="MB73" i="1" s="1"/>
  <c r="PT72" i="1"/>
  <c r="PT73" i="1" s="1"/>
  <c r="PL72" i="1"/>
  <c r="PL73" i="1" s="1"/>
  <c r="WJ72" i="1"/>
  <c r="WJ73" i="1" s="1"/>
  <c r="LZ72" i="1"/>
  <c r="LZ73" i="1" s="1"/>
  <c r="QD72" i="1"/>
  <c r="QD73" i="1" s="1"/>
  <c r="SZ34" i="1"/>
  <c r="QB72" i="1"/>
  <c r="QB73" i="1" s="1"/>
  <c r="MN72" i="1"/>
  <c r="MN73" i="1" s="1"/>
  <c r="OU72" i="1"/>
  <c r="OU73" i="1" s="1"/>
  <c r="FP72" i="1"/>
  <c r="FP73" i="1" s="1"/>
  <c r="NC34" i="1"/>
  <c r="AJQ15" i="1"/>
  <c r="AJQ16" i="1" s="1"/>
  <c r="AJQ35" i="1"/>
  <c r="SG35" i="1"/>
  <c r="SG15" i="1"/>
  <c r="SG16" i="1" s="1"/>
  <c r="UT35" i="1"/>
  <c r="UT15" i="1"/>
  <c r="UT16" i="1" s="1"/>
  <c r="FE15" i="1"/>
  <c r="FE16" i="1" s="1"/>
  <c r="FE35" i="1"/>
  <c r="ACA72" i="1"/>
  <c r="ACA73" i="1" s="1"/>
  <c r="AES35" i="1"/>
  <c r="AES15" i="1"/>
  <c r="AES16" i="1" s="1"/>
  <c r="RA35" i="1"/>
  <c r="RA15" i="1"/>
  <c r="RA16" i="1" s="1"/>
  <c r="WC72" i="1"/>
  <c r="WC73" i="1" s="1"/>
  <c r="AAI35" i="1"/>
  <c r="AAI15" i="1"/>
  <c r="AAI16" i="1" s="1"/>
  <c r="AGN35" i="1"/>
  <c r="AGN15" i="1"/>
  <c r="AGN16" i="1" s="1"/>
  <c r="ACU48" i="1"/>
  <c r="ACU49" i="1"/>
  <c r="OG15" i="1"/>
  <c r="OG16" i="1" s="1"/>
  <c r="OG35" i="1"/>
  <c r="QC72" i="1"/>
  <c r="QC73" i="1" s="1"/>
  <c r="MC34" i="1"/>
  <c r="UL34" i="1"/>
  <c r="YC34" i="1"/>
  <c r="AFM15" i="1"/>
  <c r="AFM16" i="1" s="1"/>
  <c r="AHT35" i="1"/>
  <c r="UL72" i="1"/>
  <c r="UL73" i="1" s="1"/>
  <c r="AAH34" i="1"/>
  <c r="ZB53" i="1"/>
  <c r="ZB54" i="1" s="1"/>
  <c r="ABL35" i="1"/>
  <c r="ABL15" i="1"/>
  <c r="ABL16" i="1" s="1"/>
  <c r="GS72" i="1"/>
  <c r="GS73" i="1" s="1"/>
  <c r="ZB34" i="1"/>
  <c r="TE34" i="1"/>
  <c r="ACU50" i="1"/>
  <c r="ACU51" i="1"/>
  <c r="ACU52" i="1"/>
  <c r="IW15" i="1"/>
  <c r="IW16" i="1" s="1"/>
  <c r="IW35" i="1"/>
  <c r="ACE72" i="1"/>
  <c r="ACE73" i="1" s="1"/>
  <c r="NM34" i="1"/>
  <c r="QW72" i="1"/>
  <c r="QW73" i="1" s="1"/>
  <c r="ZV15" i="1"/>
  <c r="ZV16" i="1" s="1"/>
  <c r="ZV35" i="1"/>
  <c r="PM53" i="1"/>
  <c r="ALM54" i="1"/>
  <c r="ALM15" i="1"/>
  <c r="ALM16" i="1" s="1"/>
  <c r="XI15" i="1"/>
  <c r="XI16" i="1" s="1"/>
  <c r="XI35" i="1"/>
  <c r="FQ35" i="1"/>
  <c r="FQ15" i="1"/>
  <c r="FQ16" i="1" s="1"/>
  <c r="AAM34" i="1"/>
  <c r="WT35" i="1"/>
  <c r="WT15" i="1"/>
  <c r="WT16" i="1" s="1"/>
  <c r="UO35" i="1"/>
  <c r="UO15" i="1"/>
  <c r="UO16" i="1" s="1"/>
  <c r="ACU127" i="1"/>
  <c r="ACU128" i="1"/>
  <c r="AAY15" i="1"/>
  <c r="AAY16" i="1" s="1"/>
  <c r="AAY35" i="1"/>
  <c r="OP15" i="1"/>
  <c r="OP16" i="1" s="1"/>
  <c r="AAU53" i="1"/>
  <c r="AAU54" i="1" s="1"/>
  <c r="OD53" i="1"/>
  <c r="OD54" i="1" s="1"/>
  <c r="YS53" i="1"/>
  <c r="YS54" i="1" s="1"/>
  <c r="ABD15" i="1"/>
  <c r="ABD16" i="1" s="1"/>
  <c r="ABD35" i="1"/>
  <c r="YG35" i="1"/>
  <c r="ABK53" i="1"/>
  <c r="ABK54" i="1" s="1"/>
  <c r="ACR34" i="1"/>
  <c r="OH34" i="1"/>
  <c r="SH34" i="1"/>
  <c r="ABH35" i="1"/>
  <c r="ABH15" i="1"/>
  <c r="ABH16" i="1" s="1"/>
  <c r="YK35" i="1"/>
  <c r="YK15" i="1"/>
  <c r="YK16" i="1" s="1"/>
  <c r="HE53" i="1"/>
  <c r="HE54" i="1" s="1"/>
  <c r="FU34" i="1"/>
  <c r="QO34" i="1"/>
  <c r="UW34" i="1"/>
  <c r="AHU15" i="1"/>
  <c r="AHU16" i="1" s="1"/>
  <c r="AHU35" i="1"/>
  <c r="YS34" i="1"/>
  <c r="YG72" i="1"/>
  <c r="YG73" i="1" s="1"/>
  <c r="WC53" i="1"/>
  <c r="WC54" i="1" s="1"/>
  <c r="QW34" i="1"/>
  <c r="VZ35" i="1"/>
  <c r="VZ15" i="1"/>
  <c r="VZ16" i="1" s="1"/>
  <c r="OW72" i="1"/>
  <c r="OW73" i="1" s="1"/>
  <c r="ZR53" i="1"/>
  <c r="ZR54" i="1" s="1"/>
  <c r="LE35" i="1"/>
  <c r="LE15" i="1"/>
  <c r="LE16" i="1" s="1"/>
  <c r="TM15" i="1"/>
  <c r="TM16" i="1" s="1"/>
  <c r="NO34" i="1"/>
  <c r="IB72" i="1"/>
  <c r="IB73" i="1" s="1"/>
  <c r="NX72" i="1"/>
  <c r="NX73" i="1" s="1"/>
  <c r="HP72" i="1"/>
  <c r="HP73" i="1" s="1"/>
  <c r="VF34" i="1"/>
  <c r="AEC35" i="1"/>
  <c r="AEC15" i="1"/>
  <c r="AEC16" i="1" s="1"/>
  <c r="AAG35" i="1"/>
  <c r="AAG15" i="1"/>
  <c r="AAG16" i="1" s="1"/>
  <c r="JM15" i="1"/>
  <c r="JM16" i="1" s="1"/>
  <c r="JM35" i="1"/>
  <c r="ABK35" i="1"/>
  <c r="ABT15" i="1"/>
  <c r="ABT16" i="1" s="1"/>
  <c r="ABT35" i="1"/>
  <c r="AHP35" i="1"/>
  <c r="AHP15" i="1"/>
  <c r="AHP16" i="1" s="1"/>
  <c r="SH72" i="1"/>
  <c r="SH73" i="1" s="1"/>
  <c r="ACE34" i="1"/>
  <c r="WP35" i="1"/>
  <c r="WP15" i="1"/>
  <c r="WP16" i="1" s="1"/>
  <c r="WG15" i="1"/>
  <c r="WG16" i="1" s="1"/>
  <c r="JU35" i="1"/>
  <c r="JU15" i="1"/>
  <c r="JU16" i="1" s="1"/>
  <c r="VN15" i="1"/>
  <c r="VN16" i="1" s="1"/>
  <c r="ACB72" i="1"/>
  <c r="ACB73" i="1" s="1"/>
  <c r="AAV35" i="1"/>
  <c r="AAV15" i="1"/>
  <c r="AAV16" i="1" s="1"/>
  <c r="KK35" i="1"/>
  <c r="KK15" i="1"/>
  <c r="KK16" i="1" s="1"/>
  <c r="ACU108" i="1"/>
  <c r="ACU109" i="1"/>
  <c r="ACR72" i="1"/>
  <c r="ACR73" i="1" s="1"/>
  <c r="IC15" i="1"/>
  <c r="IC16" i="1" s="1"/>
  <c r="IC35" i="1"/>
  <c r="LA35" i="1"/>
  <c r="LA15" i="1"/>
  <c r="LA16" i="1" s="1"/>
  <c r="ZR72" i="1"/>
  <c r="ZR73" i="1" s="1"/>
  <c r="RV15" i="1"/>
  <c r="RV16" i="1" s="1"/>
  <c r="JN35" i="1"/>
  <c r="JN15" i="1"/>
  <c r="JN16" i="1" s="1"/>
  <c r="NZ34" i="1"/>
  <c r="ACU161" i="1"/>
  <c r="ACU163" i="1"/>
  <c r="ACU162" i="1"/>
  <c r="AGZ15" i="1"/>
  <c r="AGZ16" i="1" s="1"/>
  <c r="HQ72" i="1"/>
  <c r="HQ73" i="1" s="1"/>
  <c r="RZ34" i="1"/>
  <c r="LQ53" i="1"/>
  <c r="RE34" i="1"/>
  <c r="JE15" i="1"/>
  <c r="JE16" i="1" s="1"/>
  <c r="JE35" i="1"/>
  <c r="NA35" i="1"/>
  <c r="NA15" i="1"/>
  <c r="NA16" i="1" s="1"/>
  <c r="LQ72" i="1"/>
  <c r="LQ73" i="1" s="1"/>
  <c r="UK34" i="1"/>
  <c r="KS34" i="1"/>
  <c r="GG15" i="1"/>
  <c r="GG16" i="1" s="1"/>
  <c r="XE53" i="1"/>
  <c r="XE54" i="1" s="1"/>
  <c r="ACJ34" i="1"/>
  <c r="QW53" i="1"/>
  <c r="QW54" i="1" s="1"/>
  <c r="AAU72" i="1"/>
  <c r="AAU73" i="1" s="1"/>
  <c r="MS35" i="1"/>
  <c r="MS15" i="1"/>
  <c r="MS16" i="1" s="1"/>
  <c r="JQ35" i="1"/>
  <c r="ZM15" i="1"/>
  <c r="ZM16" i="1" s="1"/>
  <c r="XE34" i="1"/>
  <c r="ZQ35" i="1"/>
  <c r="ZQ15" i="1"/>
  <c r="ZQ16" i="1" s="1"/>
  <c r="PZ34" i="1"/>
  <c r="OW34" i="1"/>
  <c r="SX34" i="1"/>
  <c r="IS35" i="1"/>
  <c r="IS15" i="1"/>
  <c r="IS16" i="1" s="1"/>
  <c r="AGO15" i="1"/>
  <c r="AGO16" i="1" s="1"/>
  <c r="AGO35" i="1"/>
  <c r="QS53" i="1"/>
  <c r="QS54" i="1" s="1"/>
  <c r="OK72" i="1"/>
  <c r="OK73" i="1" s="1"/>
  <c r="ACU68" i="1"/>
  <c r="ACU66" i="1"/>
  <c r="ACU67" i="1"/>
  <c r="ABX53" i="1"/>
  <c r="ABX54" i="1" s="1"/>
  <c r="ACU28" i="1"/>
  <c r="ACU29" i="1"/>
  <c r="ACU30" i="1"/>
  <c r="XM15" i="1"/>
  <c r="XM16" i="1" s="1"/>
  <c r="PQ53" i="1"/>
  <c r="PQ54" i="1" s="1"/>
  <c r="OC15" i="1"/>
  <c r="OC16" i="1" s="1"/>
  <c r="ACU200" i="1"/>
  <c r="LM15" i="1"/>
  <c r="LM16" i="1" s="1"/>
  <c r="LX72" i="1"/>
  <c r="LX73" i="1" s="1"/>
  <c r="ACC72" i="1"/>
  <c r="ACC73" i="1" s="1"/>
  <c r="ABE72" i="1"/>
  <c r="ABE73" i="1" s="1"/>
  <c r="QC35" i="1"/>
  <c r="OD35" i="1"/>
  <c r="PA15" i="1"/>
  <c r="PA16" i="1" s="1"/>
  <c r="PA35" i="1"/>
  <c r="JA35" i="1"/>
  <c r="JA15" i="1"/>
  <c r="JA16" i="1" s="1"/>
  <c r="AFX35" i="1"/>
  <c r="AFX15" i="1"/>
  <c r="AFX16" i="1" s="1"/>
  <c r="GW72" i="1"/>
  <c r="GW73" i="1" s="1"/>
  <c r="PZ72" i="1"/>
  <c r="PZ73" i="1" s="1"/>
  <c r="ABC34" i="1"/>
  <c r="OH72" i="1"/>
  <c r="OH73" i="1" s="1"/>
  <c r="PY15" i="1"/>
  <c r="PY16" i="1" s="1"/>
  <c r="PY35" i="1"/>
  <c r="XJ35" i="1"/>
  <c r="XE72" i="1"/>
  <c r="XE73" i="1" s="1"/>
  <c r="HI72" i="1"/>
  <c r="HI73" i="1" s="1"/>
  <c r="ACB34" i="1"/>
  <c r="FY35" i="1"/>
  <c r="FY15" i="1"/>
  <c r="FY16" i="1" s="1"/>
  <c r="ZR34" i="1"/>
  <c r="SS34" i="1"/>
  <c r="RB15" i="1"/>
  <c r="RB16" i="1" s="1"/>
  <c r="OD72" i="1"/>
  <c r="OD73" i="1" s="1"/>
  <c r="ABC72" i="1"/>
  <c r="ABC73" i="1" s="1"/>
  <c r="ABS15" i="1"/>
  <c r="ABS16" i="1" s="1"/>
  <c r="ABS35" i="1"/>
  <c r="AAC15" i="1"/>
  <c r="AAC16" i="1" s="1"/>
  <c r="NE35" i="1"/>
  <c r="PF35" i="1"/>
  <c r="PF15" i="1"/>
  <c r="PF16" i="1" s="1"/>
  <c r="ACU107" i="1"/>
  <c r="ACU104" i="1"/>
  <c r="ACU105" i="1"/>
  <c r="ACU106" i="1"/>
  <c r="MW72" i="1"/>
  <c r="MW73" i="1" s="1"/>
  <c r="AKG15" i="1"/>
  <c r="AKG16" i="1" s="1"/>
  <c r="AKG35" i="1"/>
  <c r="US15" i="1"/>
  <c r="US16" i="1" s="1"/>
  <c r="HE34" i="1"/>
  <c r="AAR35" i="1"/>
  <c r="LU35" i="1"/>
  <c r="LU15" i="1"/>
  <c r="LU16" i="1" s="1"/>
  <c r="MK35" i="1"/>
  <c r="MK15" i="1"/>
  <c r="MK16" i="1" s="1"/>
  <c r="RQ15" i="1"/>
  <c r="RQ16" i="1" s="1"/>
  <c r="QO72" i="1"/>
  <c r="QO73" i="1" s="1"/>
  <c r="ACU164" i="1"/>
  <c r="ACU166" i="1"/>
  <c r="ACU165" i="1"/>
  <c r="ABX34" i="1"/>
  <c r="GS15" i="1"/>
  <c r="GS16" i="1" s="1"/>
  <c r="GS35" i="1"/>
  <c r="ZY34" i="1"/>
  <c r="KW35" i="1"/>
  <c r="KW15" i="1"/>
  <c r="KW16" i="1" s="1"/>
  <c r="AKR15" i="1"/>
  <c r="AKR16" i="1" s="1"/>
  <c r="AKR35" i="1"/>
  <c r="WW15" i="1"/>
  <c r="WW16" i="1" s="1"/>
  <c r="WW35" i="1"/>
  <c r="OS35" i="1"/>
  <c r="OS15" i="1"/>
  <c r="OS16" i="1" s="1"/>
  <c r="NI15" i="1"/>
  <c r="NI16" i="1" s="1"/>
  <c r="QL15" i="1"/>
  <c r="QL16" i="1" s="1"/>
  <c r="ACU203" i="1"/>
  <c r="ACU202" i="1"/>
  <c r="ACU204" i="1"/>
  <c r="TB53" i="1"/>
  <c r="VM34" i="1"/>
  <c r="GK15" i="1"/>
  <c r="GK16" i="1" s="1"/>
  <c r="GK35" i="1"/>
  <c r="YS72" i="1"/>
  <c r="YS73" i="1" s="1"/>
  <c r="TU15" i="1"/>
  <c r="TU16" i="1" s="1"/>
  <c r="AKB15" i="1"/>
  <c r="AKB16" i="1" s="1"/>
  <c r="NE53" i="1"/>
  <c r="NE54" i="1" s="1"/>
  <c r="XZ34" i="1"/>
  <c r="AIO35" i="1"/>
  <c r="AIO15" i="1"/>
  <c r="AIO16" i="1" s="1"/>
  <c r="YC72" i="1"/>
  <c r="YC73" i="1" s="1"/>
  <c r="PQ72" i="1"/>
  <c r="PQ73" i="1" s="1"/>
  <c r="FI72" i="1"/>
  <c r="FI73" i="1" s="1"/>
  <c r="FM15" i="1"/>
  <c r="FM16" i="1" s="1"/>
  <c r="SP35" i="1"/>
  <c r="SP15" i="1"/>
  <c r="SP16" i="1" s="1"/>
  <c r="JQ72" i="1"/>
  <c r="JQ73" i="1" s="1"/>
  <c r="VM53" i="1"/>
  <c r="VM54" i="1" s="1"/>
  <c r="MW35" i="1"/>
  <c r="ALH35" i="1"/>
  <c r="ALH15" i="1"/>
  <c r="ALH16" i="1" s="1"/>
  <c r="ACU33" i="1"/>
  <c r="ACU32" i="1"/>
  <c r="ACU31" i="1"/>
  <c r="PZ53" i="1"/>
  <c r="PZ54" i="1" s="1"/>
  <c r="XZ53" i="1"/>
  <c r="XZ54" i="1" s="1"/>
  <c r="PV35" i="1"/>
  <c r="PV15" i="1"/>
  <c r="PV16" i="1" s="1"/>
  <c r="ZU15" i="1"/>
  <c r="ZU16" i="1" s="1"/>
  <c r="AIA15" i="1"/>
  <c r="AIA16" i="1" s="1"/>
  <c r="AIA35" i="1"/>
  <c r="AEI15" i="1"/>
  <c r="AEI16" i="1" s="1"/>
  <c r="AEI35" i="1"/>
  <c r="AJG15" i="1"/>
  <c r="AJG16" i="1" s="1"/>
  <c r="AJG35" i="1"/>
  <c r="AGU15" i="1"/>
  <c r="AGU16" i="1" s="1"/>
  <c r="AGU35" i="1"/>
  <c r="AGM15" i="1"/>
  <c r="AGM16" i="1" s="1"/>
  <c r="AGM35" i="1"/>
  <c r="AGE15" i="1"/>
  <c r="AGE16" i="1" s="1"/>
  <c r="AGE35" i="1"/>
  <c r="AIY15" i="1"/>
  <c r="AIY16" i="1" s="1"/>
  <c r="AIY35" i="1"/>
  <c r="ADS15" i="1"/>
  <c r="ADS16" i="1" s="1"/>
  <c r="ADS35" i="1"/>
  <c r="AHK15" i="1"/>
  <c r="AHK16" i="1" s="1"/>
  <c r="AIQ15" i="1"/>
  <c r="AIQ16" i="1" s="1"/>
  <c r="AIQ35" i="1"/>
  <c r="AEY15" i="1"/>
  <c r="AEY16" i="1" s="1"/>
  <c r="AFG15" i="1"/>
  <c r="AFG16" i="1" s="1"/>
  <c r="AEA15" i="1"/>
  <c r="AEA16" i="1" s="1"/>
  <c r="AKE15" i="1"/>
  <c r="AKE16" i="1" s="1"/>
  <c r="AKE35" i="1"/>
  <c r="AJW15" i="1"/>
  <c r="AJW16" i="1" s="1"/>
  <c r="AJW35" i="1"/>
  <c r="AHS15" i="1"/>
  <c r="AHS16" i="1" s="1"/>
  <c r="ACS35" i="1"/>
  <c r="ABR145" i="1"/>
  <c r="ABR146" i="1"/>
  <c r="ABR147" i="1"/>
  <c r="ABM15" i="1"/>
  <c r="ABM16" i="1" s="1"/>
  <c r="ABM35" i="1"/>
  <c r="AAX161" i="1"/>
  <c r="AAX162" i="1"/>
  <c r="AAX163" i="1"/>
  <c r="ABR107" i="1"/>
  <c r="ABR108" i="1"/>
  <c r="ABR109" i="1"/>
  <c r="ABJ145" i="1"/>
  <c r="ABJ146" i="1"/>
  <c r="ABJ147" i="1"/>
  <c r="ACL145" i="1"/>
  <c r="ACL147" i="1"/>
  <c r="ACL146" i="1"/>
  <c r="AAL88" i="1"/>
  <c r="AAL89" i="1"/>
  <c r="AAL90" i="1"/>
  <c r="ABB15" i="1"/>
  <c r="ABB16" i="1" s="1"/>
  <c r="ACP66" i="1"/>
  <c r="ACP67" i="1"/>
  <c r="ACP68" i="1"/>
  <c r="ABN47" i="1"/>
  <c r="ABN48" i="1"/>
  <c r="ABN49" i="1"/>
  <c r="ABJ31" i="1"/>
  <c r="ABJ32" i="1"/>
  <c r="ABJ33" i="1"/>
  <c r="AAT69" i="1"/>
  <c r="AAT70" i="1"/>
  <c r="AAT71" i="1"/>
  <c r="ACH126" i="1"/>
  <c r="ACH127" i="1"/>
  <c r="ACH128" i="1"/>
  <c r="ABN69" i="1"/>
  <c r="ABN70" i="1"/>
  <c r="ABN71" i="1"/>
  <c r="ACL104" i="1"/>
  <c r="ACL105" i="1"/>
  <c r="ACL106" i="1"/>
  <c r="ACM15" i="1"/>
  <c r="ACM16" i="1" s="1"/>
  <c r="ACM35" i="1"/>
  <c r="AAP31" i="1"/>
  <c r="AAP32" i="1"/>
  <c r="AAP33" i="1"/>
  <c r="ABV85" i="1"/>
  <c r="ABV86" i="1"/>
  <c r="ABV87" i="1"/>
  <c r="ABQ72" i="1"/>
  <c r="ABQ73" i="1" s="1"/>
  <c r="ACL85" i="1"/>
  <c r="ACL87" i="1"/>
  <c r="ACL86" i="1"/>
  <c r="ABR123" i="1"/>
  <c r="ABR124" i="1"/>
  <c r="ABR125" i="1"/>
  <c r="AAP202" i="1"/>
  <c r="AAP203" i="1"/>
  <c r="AAP204" i="1"/>
  <c r="AAL50" i="1"/>
  <c r="AAL51" i="1"/>
  <c r="AAL52" i="1"/>
  <c r="ADB15" i="1"/>
  <c r="ADB16" i="1" s="1"/>
  <c r="ABV104" i="1"/>
  <c r="ABV105" i="1"/>
  <c r="ABV106" i="1"/>
  <c r="AAX107" i="1"/>
  <c r="AAX108" i="1"/>
  <c r="AAX109" i="1"/>
  <c r="ACL199" i="1"/>
  <c r="ACL201" i="1"/>
  <c r="ACL200" i="1"/>
  <c r="AAX31" i="1"/>
  <c r="AAX32" i="1"/>
  <c r="AAX33" i="1"/>
  <c r="AAX85" i="1"/>
  <c r="AAX87" i="1"/>
  <c r="AAX86" i="1"/>
  <c r="ABN161" i="1"/>
  <c r="ABN162" i="1"/>
  <c r="ABN163" i="1"/>
  <c r="ABJ104" i="1"/>
  <c r="ABJ106" i="1"/>
  <c r="ABJ105" i="1"/>
  <c r="AAT164" i="1"/>
  <c r="AAT166" i="1"/>
  <c r="AAT165" i="1"/>
  <c r="AAP50" i="1"/>
  <c r="AAP51" i="1"/>
  <c r="AAP52" i="1"/>
  <c r="ABV161" i="1"/>
  <c r="ABV162" i="1"/>
  <c r="ABV163" i="1"/>
  <c r="AAX202" i="1"/>
  <c r="AAX203" i="1"/>
  <c r="AAX204" i="1"/>
  <c r="ABJ202" i="1"/>
  <c r="ABJ204" i="1"/>
  <c r="ABJ203" i="1"/>
  <c r="ACP47" i="1"/>
  <c r="ACP48" i="1"/>
  <c r="ACP49" i="1"/>
  <c r="ABJ161" i="1"/>
  <c r="ABJ162" i="1"/>
  <c r="ABJ163" i="1"/>
  <c r="ACL69" i="1"/>
  <c r="ACL70" i="1"/>
  <c r="ACL71" i="1"/>
  <c r="AAL180" i="1"/>
  <c r="AAL181" i="1"/>
  <c r="AAL182" i="1"/>
  <c r="ABR28" i="1"/>
  <c r="ABR29" i="1"/>
  <c r="ABR30" i="1"/>
  <c r="ACL161" i="1"/>
  <c r="ACL163" i="1"/>
  <c r="ACL162" i="1"/>
  <c r="ABV88" i="1"/>
  <c r="ABV89" i="1"/>
  <c r="ABV90" i="1"/>
  <c r="ACT72" i="1"/>
  <c r="ACT73" i="1" s="1"/>
  <c r="ABZ34" i="1"/>
  <c r="AAX123" i="1"/>
  <c r="AAX124" i="1"/>
  <c r="AAX125" i="1"/>
  <c r="ABN145" i="1"/>
  <c r="ABN146" i="1"/>
  <c r="ABN147" i="1"/>
  <c r="ACD34" i="1"/>
  <c r="ACP199" i="1"/>
  <c r="ACP200" i="1"/>
  <c r="ACP201" i="1"/>
  <c r="AAL202" i="1"/>
  <c r="AAL204" i="1"/>
  <c r="AAL203" i="1"/>
  <c r="ACP146" i="1"/>
  <c r="ACL123" i="1"/>
  <c r="ACH89" i="1"/>
  <c r="ACP29" i="1"/>
  <c r="AAL164" i="1"/>
  <c r="AAX29" i="1"/>
  <c r="ACP180" i="1"/>
  <c r="ACP88" i="1"/>
  <c r="AAS35" i="1"/>
  <c r="ABR142" i="1"/>
  <c r="ABR143" i="1"/>
  <c r="ABR144" i="1"/>
  <c r="AAL107" i="1"/>
  <c r="AAL109" i="1"/>
  <c r="AAL108" i="1"/>
  <c r="ACL142" i="1"/>
  <c r="ACL144" i="1"/>
  <c r="ACL143" i="1"/>
  <c r="AAK34" i="1"/>
  <c r="ABR202" i="1"/>
  <c r="ABR203" i="1"/>
  <c r="ABR204" i="1"/>
  <c r="AAT85" i="1"/>
  <c r="AAT86" i="1"/>
  <c r="AAT87" i="1"/>
  <c r="ACP69" i="1"/>
  <c r="ACP70" i="1"/>
  <c r="ACP71" i="1"/>
  <c r="AAX69" i="1"/>
  <c r="AAX71" i="1"/>
  <c r="AAX70" i="1"/>
  <c r="ABN85" i="1"/>
  <c r="ABN86" i="1"/>
  <c r="ABN87" i="1"/>
  <c r="ACP126" i="1"/>
  <c r="ACP127" i="1"/>
  <c r="ACP128" i="1"/>
  <c r="ABN50" i="1"/>
  <c r="ABN51" i="1"/>
  <c r="ABN52" i="1"/>
  <c r="AAL126" i="1"/>
  <c r="AAL127" i="1"/>
  <c r="AAL128" i="1"/>
  <c r="ACW15" i="1"/>
  <c r="ACW16" i="1" s="1"/>
  <c r="ACW35" i="1"/>
  <c r="AAP161" i="1"/>
  <c r="AAP162" i="1"/>
  <c r="AAP163" i="1"/>
  <c r="ACH183" i="1"/>
  <c r="ACH184" i="1"/>
  <c r="ACH185" i="1"/>
  <c r="ACP164" i="1"/>
  <c r="ACP165" i="1"/>
  <c r="ACP166" i="1"/>
  <c r="ABR69" i="1"/>
  <c r="ABR71" i="1"/>
  <c r="ABR70" i="1"/>
  <c r="ABV183" i="1"/>
  <c r="ABV184" i="1"/>
  <c r="ABV185" i="1"/>
  <c r="ACH164" i="1"/>
  <c r="ACH165" i="1"/>
  <c r="ACH166" i="1"/>
  <c r="ABN183" i="1"/>
  <c r="ABN184" i="1"/>
  <c r="ABN185" i="1"/>
  <c r="ABJ123" i="1"/>
  <c r="ABJ125" i="1"/>
  <c r="ABJ124" i="1"/>
  <c r="AAT180" i="1"/>
  <c r="AAT182" i="1"/>
  <c r="AAT181" i="1"/>
  <c r="AAX180" i="1"/>
  <c r="AAX182" i="1"/>
  <c r="AAX181" i="1"/>
  <c r="ACL47" i="1"/>
  <c r="ACL49" i="1"/>
  <c r="ACL48" i="1"/>
  <c r="AAX104" i="1"/>
  <c r="AAX105" i="1"/>
  <c r="AAX106" i="1"/>
  <c r="AAL69" i="1"/>
  <c r="AAL70" i="1"/>
  <c r="AAL71" i="1"/>
  <c r="ACG15" i="1"/>
  <c r="ACG16" i="1" s="1"/>
  <c r="ACG35" i="1"/>
  <c r="ACL183" i="1"/>
  <c r="ACL184" i="1"/>
  <c r="ACL185" i="1"/>
  <c r="ACP31" i="1"/>
  <c r="ACP32" i="1"/>
  <c r="ACP34" i="1" s="1"/>
  <c r="ACP33" i="1"/>
  <c r="AAX88" i="1"/>
  <c r="AAX89" i="1"/>
  <c r="AAX90" i="1"/>
  <c r="ABJ107" i="1"/>
  <c r="ABJ109" i="1"/>
  <c r="ABJ108" i="1"/>
  <c r="ABR47" i="1"/>
  <c r="ABR48" i="1"/>
  <c r="ABR49" i="1"/>
  <c r="ABF15" i="1"/>
  <c r="ABF16" i="1" s="1"/>
  <c r="ABF35" i="1"/>
  <c r="AAP47" i="1"/>
  <c r="AAP49" i="1"/>
  <c r="AAP48" i="1"/>
  <c r="ACH50" i="1"/>
  <c r="ACH52" i="1"/>
  <c r="ACH51" i="1"/>
  <c r="ABZ72" i="1"/>
  <c r="ABZ73" i="1" s="1"/>
  <c r="ABV66" i="1"/>
  <c r="ABV67" i="1"/>
  <c r="ABV68" i="1"/>
  <c r="ACO15" i="1"/>
  <c r="ACO16" i="1" s="1"/>
  <c r="ACO35" i="1"/>
  <c r="ACP50" i="1"/>
  <c r="ACP51" i="1"/>
  <c r="ACP52" i="1"/>
  <c r="ABN199" i="1"/>
  <c r="ABN200" i="1"/>
  <c r="ABN201" i="1"/>
  <c r="ABV145" i="1"/>
  <c r="ABV146" i="1"/>
  <c r="ABV147" i="1"/>
  <c r="ACH180" i="1"/>
  <c r="ACH181" i="1"/>
  <c r="ACH182" i="1"/>
  <c r="ACD53" i="1"/>
  <c r="ACD54" i="1" s="1"/>
  <c r="AAZ15" i="1"/>
  <c r="AAZ16" i="1" s="1"/>
  <c r="AAZ35" i="1"/>
  <c r="AAP28" i="1"/>
  <c r="AAP29" i="1"/>
  <c r="AAP30" i="1"/>
  <c r="ABU72" i="1"/>
  <c r="ABU73" i="1" s="1"/>
  <c r="ABN180" i="1"/>
  <c r="ABN181" i="1"/>
  <c r="ABN182" i="1"/>
  <c r="ABJ183" i="1"/>
  <c r="ABJ185" i="1"/>
  <c r="ABJ184" i="1"/>
  <c r="ABJ66" i="1"/>
  <c r="ABJ67" i="1"/>
  <c r="ABJ68" i="1"/>
  <c r="AAL145" i="1"/>
  <c r="AAL146" i="1"/>
  <c r="AAL147" i="1"/>
  <c r="ABR180" i="1"/>
  <c r="ABR182" i="1"/>
  <c r="ABR181" i="1"/>
  <c r="AAT126" i="1"/>
  <c r="AAT128" i="1"/>
  <c r="AAT127" i="1"/>
  <c r="ABY15" i="1"/>
  <c r="ABY16" i="1" s="1"/>
  <c r="ABY35" i="1"/>
  <c r="ACC53" i="1"/>
  <c r="ACC54" i="1" s="1"/>
  <c r="AAP72" i="1"/>
  <c r="AAP73" i="1" s="1"/>
  <c r="ADA15" i="1"/>
  <c r="ADA16" i="1" s="1"/>
  <c r="ADA35" i="1"/>
  <c r="ABN107" i="1"/>
  <c r="ABN108" i="1"/>
  <c r="ABN109" i="1"/>
  <c r="ABJ85" i="1"/>
  <c r="ABJ87" i="1"/>
  <c r="ABJ86" i="1"/>
  <c r="ACH146" i="1"/>
  <c r="ACL181" i="1"/>
  <c r="ABN67" i="1"/>
  <c r="ABV200" i="1"/>
  <c r="ABN126" i="1"/>
  <c r="ABN165" i="1"/>
  <c r="AAX164" i="1"/>
  <c r="AAX165" i="1"/>
  <c r="AAX166" i="1"/>
  <c r="AAL104" i="1"/>
  <c r="AAL105" i="1"/>
  <c r="AAL106" i="1"/>
  <c r="ABR104" i="1"/>
  <c r="ABR105" i="1"/>
  <c r="ABR106" i="1"/>
  <c r="AAX66" i="1"/>
  <c r="AAX67" i="1"/>
  <c r="AAX68" i="1"/>
  <c r="ABN88" i="1"/>
  <c r="ABN89" i="1"/>
  <c r="ABN90" i="1"/>
  <c r="ABE15" i="1"/>
  <c r="ABE16" i="1" s="1"/>
  <c r="ABE35" i="1"/>
  <c r="AAX142" i="1"/>
  <c r="AAX144" i="1"/>
  <c r="AAX143" i="1"/>
  <c r="ABJ28" i="1"/>
  <c r="ABJ29" i="1"/>
  <c r="ABJ30" i="1"/>
  <c r="ACK35" i="1"/>
  <c r="ACX15" i="1"/>
  <c r="ACX16" i="1" s="1"/>
  <c r="ACX35" i="1"/>
  <c r="ACK72" i="1"/>
  <c r="ACK73" i="1" s="1"/>
  <c r="AAX47" i="1"/>
  <c r="AAX48" i="1"/>
  <c r="AAX49" i="1"/>
  <c r="ABJ47" i="1"/>
  <c r="ABJ49" i="1"/>
  <c r="ABJ48" i="1"/>
  <c r="ACL164" i="1"/>
  <c r="ACL166" i="1"/>
  <c r="ACL165" i="1"/>
  <c r="AAL161" i="1"/>
  <c r="AAL162" i="1"/>
  <c r="AAL163" i="1"/>
  <c r="ACH28" i="1"/>
  <c r="ACH29" i="1"/>
  <c r="ACH30" i="1"/>
  <c r="ACL88" i="1"/>
  <c r="ACL90" i="1"/>
  <c r="ACL89" i="1"/>
  <c r="ABR126" i="1"/>
  <c r="ABR127" i="1"/>
  <c r="ABR128" i="1"/>
  <c r="AAP199" i="1"/>
  <c r="AAP200" i="1"/>
  <c r="AAP201" i="1"/>
  <c r="ABV107" i="1"/>
  <c r="ABV108" i="1"/>
  <c r="ABV109" i="1"/>
  <c r="ACP104" i="1"/>
  <c r="ACP105" i="1"/>
  <c r="ACP106" i="1"/>
  <c r="ACL202" i="1"/>
  <c r="ACL204" i="1"/>
  <c r="ACL203" i="1"/>
  <c r="AAL28" i="1"/>
  <c r="AAL29" i="1"/>
  <c r="AAL30" i="1"/>
  <c r="ABV142" i="1"/>
  <c r="ABV143" i="1"/>
  <c r="ABV144" i="1"/>
  <c r="ACH85" i="1"/>
  <c r="ACH86" i="1"/>
  <c r="ACH87" i="1"/>
  <c r="AAP142" i="1"/>
  <c r="AAP144" i="1"/>
  <c r="AAP143" i="1"/>
  <c r="ACH161" i="1"/>
  <c r="ACH162" i="1"/>
  <c r="ACH163" i="1"/>
  <c r="ACP183" i="1"/>
  <c r="ACP184" i="1"/>
  <c r="ACP185" i="1"/>
  <c r="ABQ34" i="1"/>
  <c r="ABR50" i="1"/>
  <c r="ABR51" i="1"/>
  <c r="ABR52" i="1"/>
  <c r="AAT161" i="1"/>
  <c r="AAT162" i="1"/>
  <c r="AAT163" i="1"/>
  <c r="ABV164" i="1"/>
  <c r="ABV165" i="1"/>
  <c r="ABV166" i="1"/>
  <c r="AAW53" i="1"/>
  <c r="AAW54" i="1" s="1"/>
  <c r="AAX199" i="1"/>
  <c r="AAX201" i="1"/>
  <c r="AAX200" i="1"/>
  <c r="ABJ199" i="1"/>
  <c r="ABJ201" i="1"/>
  <c r="ABJ200" i="1"/>
  <c r="ABV69" i="1"/>
  <c r="ABV70" i="1"/>
  <c r="ABV71" i="1"/>
  <c r="ABJ164" i="1"/>
  <c r="ABJ166" i="1"/>
  <c r="ABJ165" i="1"/>
  <c r="AAL183" i="1"/>
  <c r="AAL184" i="1"/>
  <c r="AAL185" i="1"/>
  <c r="ABN31" i="1"/>
  <c r="ABN32" i="1"/>
  <c r="ABN33" i="1"/>
  <c r="ACL31" i="1"/>
  <c r="ACL32" i="1"/>
  <c r="ACL33" i="1"/>
  <c r="AAP164" i="1"/>
  <c r="AAP166" i="1"/>
  <c r="AAP165" i="1"/>
  <c r="ABV126" i="1"/>
  <c r="ABV127" i="1"/>
  <c r="ABV128" i="1"/>
  <c r="ACH142" i="1"/>
  <c r="ACH144" i="1"/>
  <c r="ACH143" i="1"/>
  <c r="ACP161" i="1"/>
  <c r="ACP162" i="1"/>
  <c r="ACP163" i="1"/>
  <c r="ACT34" i="1"/>
  <c r="ABV180" i="1"/>
  <c r="ABV181" i="1"/>
  <c r="ABV182" i="1"/>
  <c r="ABJ69" i="1"/>
  <c r="ABJ71" i="1"/>
  <c r="ABJ70" i="1"/>
  <c r="AAL142" i="1"/>
  <c r="AAL143" i="1"/>
  <c r="AAL144" i="1"/>
  <c r="AAO15" i="1"/>
  <c r="AAO16" i="1" s="1"/>
  <c r="AAO35" i="1"/>
  <c r="ABA53" i="1"/>
  <c r="ABI72" i="1"/>
  <c r="ABI73" i="1" s="1"/>
  <c r="ACP202" i="1"/>
  <c r="ACP203" i="1"/>
  <c r="ACP204" i="1"/>
  <c r="ABN104" i="1"/>
  <c r="ABN105" i="1"/>
  <c r="ABN106" i="1"/>
  <c r="AAL199" i="1"/>
  <c r="AAL200" i="1"/>
  <c r="AAL201" i="1"/>
  <c r="AAP86" i="1"/>
  <c r="ABV29" i="1"/>
  <c r="ABV51" i="1"/>
  <c r="ABJ142" i="1"/>
  <c r="ABJ143" i="1"/>
  <c r="ABJ144" i="1"/>
  <c r="AAL85" i="1"/>
  <c r="AAL86" i="1"/>
  <c r="AAL87" i="1"/>
  <c r="ABR199" i="1"/>
  <c r="ABR200" i="1"/>
  <c r="ABR201" i="1"/>
  <c r="AAT88" i="1"/>
  <c r="AAT89" i="1"/>
  <c r="AAT90" i="1"/>
  <c r="ACP123" i="1"/>
  <c r="ACP124" i="1"/>
  <c r="ACP125" i="1"/>
  <c r="AAX145" i="1"/>
  <c r="AAX146" i="1"/>
  <c r="AAX147" i="1"/>
  <c r="AAL123" i="1"/>
  <c r="AAL124" i="1"/>
  <c r="AAL125" i="1"/>
  <c r="ABR31" i="1"/>
  <c r="ABR32" i="1"/>
  <c r="ABR33" i="1"/>
  <c r="ABN28" i="1"/>
  <c r="ABN29" i="1"/>
  <c r="ABN30" i="1"/>
  <c r="ACL28" i="1"/>
  <c r="ACL29" i="1"/>
  <c r="ACL30" i="1"/>
  <c r="AAT66" i="1"/>
  <c r="AAT67" i="1"/>
  <c r="AAT68" i="1"/>
  <c r="AAX50" i="1"/>
  <c r="AAX51" i="1"/>
  <c r="AAX52" i="1"/>
  <c r="ABJ50" i="1"/>
  <c r="ABJ52" i="1"/>
  <c r="ABJ51" i="1"/>
  <c r="ACL126" i="1"/>
  <c r="ACL127" i="1"/>
  <c r="ACL128" i="1"/>
  <c r="ABR66" i="1"/>
  <c r="ABR67" i="1"/>
  <c r="ABR68" i="1"/>
  <c r="ACV35" i="1"/>
  <c r="ACV15" i="1"/>
  <c r="ACV16" i="1" s="1"/>
  <c r="ACP142" i="1"/>
  <c r="ACP143" i="1"/>
  <c r="ACP144" i="1"/>
  <c r="ABJ126" i="1"/>
  <c r="ABJ127" i="1"/>
  <c r="ABJ128" i="1"/>
  <c r="AAT183" i="1"/>
  <c r="AAT185" i="1"/>
  <c r="AAT184" i="1"/>
  <c r="ABI34" i="1"/>
  <c r="AAX183" i="1"/>
  <c r="AAX184" i="1"/>
  <c r="AAX185" i="1"/>
  <c r="ACL50" i="1"/>
  <c r="ACL51" i="1"/>
  <c r="ACL52" i="1"/>
  <c r="AAL47" i="1"/>
  <c r="AAL49" i="1"/>
  <c r="AAL53" i="1" s="1"/>
  <c r="AAL54" i="1" s="1"/>
  <c r="AAL48" i="1"/>
  <c r="ACP107" i="1"/>
  <c r="ACP108" i="1"/>
  <c r="ACP109" i="1"/>
  <c r="AAL66" i="1"/>
  <c r="AAL67" i="1"/>
  <c r="AAL68" i="1"/>
  <c r="ABV31" i="1"/>
  <c r="ABV32" i="1"/>
  <c r="ABV33" i="1"/>
  <c r="ABV123" i="1"/>
  <c r="ABV124" i="1"/>
  <c r="ABV125" i="1"/>
  <c r="AAS72" i="1"/>
  <c r="AAS73" i="1" s="1"/>
  <c r="ACP85" i="1"/>
  <c r="ACP86" i="1"/>
  <c r="ACP87" i="1"/>
  <c r="AAP88" i="1"/>
  <c r="AAP89" i="1"/>
  <c r="AAP90" i="1"/>
  <c r="ABV202" i="1"/>
  <c r="ABV203" i="1"/>
  <c r="ABV204" i="1"/>
  <c r="ACC34" i="1"/>
  <c r="AAW34" i="1"/>
  <c r="ACH47" i="1"/>
  <c r="ACH48" i="1"/>
  <c r="ACH49" i="1"/>
  <c r="ABN202" i="1"/>
  <c r="ABN203" i="1"/>
  <c r="ABN204" i="1"/>
  <c r="ACL66" i="1"/>
  <c r="ACL67" i="1"/>
  <c r="ACL68" i="1"/>
  <c r="AAL31" i="1"/>
  <c r="AAL32" i="1"/>
  <c r="AAL33" i="1"/>
  <c r="ABV47" i="1"/>
  <c r="ABV48" i="1"/>
  <c r="ABV49" i="1"/>
  <c r="ABV53" i="1" s="1"/>
  <c r="ABV54" i="1" s="1"/>
  <c r="ACH123" i="1"/>
  <c r="ACH124" i="1"/>
  <c r="ACH125" i="1"/>
  <c r="ACL107" i="1"/>
  <c r="ACL108" i="1"/>
  <c r="ACL109" i="1"/>
  <c r="ABU15" i="1"/>
  <c r="ABU16" i="1" s="1"/>
  <c r="ABU35" i="1"/>
  <c r="AAP145" i="1"/>
  <c r="AAP147" i="1"/>
  <c r="AAP146" i="1"/>
  <c r="ACH31" i="1"/>
  <c r="ACH32" i="1"/>
  <c r="ACH33" i="1"/>
  <c r="ABA72" i="1"/>
  <c r="ABA73" i="1" s="1"/>
  <c r="ABN123" i="1"/>
  <c r="ABN124" i="1"/>
  <c r="ABN125" i="1"/>
  <c r="ABJ180" i="1"/>
  <c r="ABJ181" i="1"/>
  <c r="ABJ182" i="1"/>
  <c r="ABR183" i="1"/>
  <c r="ABR184" i="1"/>
  <c r="ABR185" i="1"/>
  <c r="AAT123" i="1"/>
  <c r="AAT125" i="1"/>
  <c r="AAT124" i="1"/>
  <c r="ABI53" i="1"/>
  <c r="ABI54" i="1" s="1"/>
  <c r="ACS53" i="1"/>
  <c r="ACS54" i="1" s="1"/>
  <c r="AAX126" i="1"/>
  <c r="AAX127" i="1"/>
  <c r="AAX128" i="1"/>
  <c r="ABN142" i="1"/>
  <c r="ABN143" i="1"/>
  <c r="ABN144" i="1"/>
  <c r="AAT34" i="1"/>
  <c r="ACH72" i="1"/>
  <c r="ACH73" i="1" s="1"/>
  <c r="ABJ88" i="1"/>
  <c r="ABJ89" i="1"/>
  <c r="ABJ90" i="1"/>
  <c r="NO15" i="1"/>
  <c r="NO16" i="1" s="1"/>
  <c r="NO35" i="1"/>
  <c r="WN35" i="1"/>
  <c r="TX15" i="1"/>
  <c r="TX16" i="1" s="1"/>
  <c r="TX35" i="1"/>
  <c r="SY15" i="1"/>
  <c r="SY16" i="1" s="1"/>
  <c r="SY35" i="1"/>
  <c r="GL15" i="1"/>
  <c r="GL16" i="1" s="1"/>
  <c r="GL35" i="1"/>
  <c r="FS123" i="1"/>
  <c r="FS125" i="1"/>
  <c r="FS124" i="1"/>
  <c r="OY72" i="1"/>
  <c r="OY73" i="1" s="1"/>
  <c r="TZ34" i="1"/>
  <c r="JG28" i="1"/>
  <c r="JG30" i="1"/>
  <c r="JG29" i="1"/>
  <c r="OV35" i="1"/>
  <c r="YR15" i="1"/>
  <c r="YR16" i="1" s="1"/>
  <c r="YR35" i="1"/>
  <c r="FS85" i="1"/>
  <c r="FS86" i="1"/>
  <c r="FS87" i="1"/>
  <c r="GQ142" i="1"/>
  <c r="GQ143" i="1"/>
  <c r="GQ144" i="1"/>
  <c r="FB34" i="1"/>
  <c r="QV35" i="1"/>
  <c r="KV34" i="1"/>
  <c r="JG161" i="1"/>
  <c r="JG163" i="1"/>
  <c r="JG162" i="1"/>
  <c r="NH34" i="1"/>
  <c r="AAE15" i="1"/>
  <c r="AAE16" i="1" s="1"/>
  <c r="AAE35" i="1"/>
  <c r="FH34" i="1"/>
  <c r="MB34" i="1"/>
  <c r="WJ34" i="1"/>
  <c r="WV15" i="1"/>
  <c r="WV16" i="1" s="1"/>
  <c r="WV35" i="1"/>
  <c r="GQ161" i="1"/>
  <c r="GQ162" i="1"/>
  <c r="GQ163" i="1"/>
  <c r="VV15" i="1"/>
  <c r="VV16" i="1" s="1"/>
  <c r="VV35" i="1"/>
  <c r="GU104" i="1"/>
  <c r="GU105" i="1"/>
  <c r="GU106" i="1"/>
  <c r="LN15" i="1"/>
  <c r="LN16" i="1" s="1"/>
  <c r="LN35" i="1"/>
  <c r="GV34" i="1"/>
  <c r="YI15" i="1"/>
  <c r="YI16" i="1" s="1"/>
  <c r="YI35" i="1"/>
  <c r="FS28" i="1"/>
  <c r="FS29" i="1"/>
  <c r="FS30" i="1"/>
  <c r="HL34" i="1"/>
  <c r="PW145" i="1"/>
  <c r="PW146" i="1"/>
  <c r="PW147" i="1"/>
  <c r="VH72" i="1"/>
  <c r="VH73" i="1" s="1"/>
  <c r="SJ34" i="1"/>
  <c r="RX34" i="1"/>
  <c r="NK15" i="1"/>
  <c r="NK16" i="1" s="1"/>
  <c r="NK35" i="1"/>
  <c r="KR15" i="1"/>
  <c r="KR16" i="1" s="1"/>
  <c r="KR35" i="1"/>
  <c r="JO34" i="1"/>
  <c r="QZ72" i="1"/>
  <c r="QZ73" i="1" s="1"/>
  <c r="MI15" i="1"/>
  <c r="MI16" i="1" s="1"/>
  <c r="MI35" i="1"/>
  <c r="OF34" i="1"/>
  <c r="UB34" i="1"/>
  <c r="XH72" i="1"/>
  <c r="XH73" i="1" s="1"/>
  <c r="FK15" i="1"/>
  <c r="FK16" i="1" s="1"/>
  <c r="FK35" i="1"/>
  <c r="LO34" i="1"/>
  <c r="KY66" i="1"/>
  <c r="KY67" i="1"/>
  <c r="KY68" i="1"/>
  <c r="VL34" i="1"/>
  <c r="RL72" i="1"/>
  <c r="RL73" i="1" s="1"/>
  <c r="JG142" i="1"/>
  <c r="JG143" i="1"/>
  <c r="JG144" i="1"/>
  <c r="ST72" i="1"/>
  <c r="ST73" i="1" s="1"/>
  <c r="QY15" i="1"/>
  <c r="QY16" i="1" s="1"/>
  <c r="QY35" i="1"/>
  <c r="OF72" i="1"/>
  <c r="OF73" i="1" s="1"/>
  <c r="ZG15" i="1"/>
  <c r="ZG16" i="1" s="1"/>
  <c r="ZG35" i="1"/>
  <c r="LS104" i="1"/>
  <c r="LS105" i="1"/>
  <c r="LS106" i="1"/>
  <c r="GQ107" i="1"/>
  <c r="GQ108" i="1"/>
  <c r="GQ109" i="1"/>
  <c r="YE15" i="1"/>
  <c r="YE16" i="1" s="1"/>
  <c r="YE35" i="1"/>
  <c r="VP72" i="1"/>
  <c r="VP73" i="1" s="1"/>
  <c r="JG126" i="1"/>
  <c r="JG128" i="1"/>
  <c r="JG127" i="1"/>
  <c r="OB15" i="1"/>
  <c r="OB16" i="1" s="1"/>
  <c r="OB35" i="1"/>
  <c r="SB72" i="1"/>
  <c r="SB73" i="1" s="1"/>
  <c r="UY15" i="1"/>
  <c r="UY16" i="1" s="1"/>
  <c r="UY35" i="1"/>
  <c r="GR15" i="1"/>
  <c r="GR16" i="1" s="1"/>
  <c r="GR35" i="1"/>
  <c r="IA34" i="1"/>
  <c r="MR72" i="1"/>
  <c r="MR73" i="1" s="1"/>
  <c r="TD34" i="1"/>
  <c r="NG34" i="1"/>
  <c r="GU47" i="1"/>
  <c r="GU49" i="1"/>
  <c r="GU48" i="1"/>
  <c r="MD15" i="1"/>
  <c r="MD16" i="1" s="1"/>
  <c r="MD35" i="1"/>
  <c r="VT53" i="1"/>
  <c r="VT54" i="1" s="1"/>
  <c r="GE34" i="1"/>
  <c r="JZ72" i="1"/>
  <c r="JZ73" i="1" s="1"/>
  <c r="FA34" i="1"/>
  <c r="GV53" i="1"/>
  <c r="GV54" i="1" s="1"/>
  <c r="NT15" i="1"/>
  <c r="NT16" i="1" s="1"/>
  <c r="NT35" i="1"/>
  <c r="PD34" i="1"/>
  <c r="ML72" i="1"/>
  <c r="ML73" i="1" s="1"/>
  <c r="FX72" i="1"/>
  <c r="FX73" i="1" s="1"/>
  <c r="KY31" i="1"/>
  <c r="KY32" i="1"/>
  <c r="KY33" i="1"/>
  <c r="OM15" i="1"/>
  <c r="OM16" i="1" s="1"/>
  <c r="OM35" i="1"/>
  <c r="JX53" i="1"/>
  <c r="JX54" i="1" s="1"/>
  <c r="KI15" i="1"/>
  <c r="KI16" i="1" s="1"/>
  <c r="KI35" i="1"/>
  <c r="MR34" i="1"/>
  <c r="RC15" i="1"/>
  <c r="RC16" i="1" s="1"/>
  <c r="RC35" i="1"/>
  <c r="PW164" i="1"/>
  <c r="PW166" i="1"/>
  <c r="PW165" i="1"/>
  <c r="JG104" i="1"/>
  <c r="JG105" i="1"/>
  <c r="JG106" i="1"/>
  <c r="HN53" i="1"/>
  <c r="HN54" i="1" s="1"/>
  <c r="OZ53" i="1"/>
  <c r="OZ54" i="1" s="1"/>
  <c r="LS47" i="1"/>
  <c r="LS48" i="1"/>
  <c r="LS49" i="1"/>
  <c r="RL34" i="1"/>
  <c r="GQ66" i="1"/>
  <c r="GQ67" i="1"/>
  <c r="GQ68" i="1"/>
  <c r="ND34" i="1"/>
  <c r="TD53" i="1"/>
  <c r="TD54" i="1" s="1"/>
  <c r="GN72" i="1"/>
  <c r="GN73" i="1" s="1"/>
  <c r="ON34" i="1"/>
  <c r="VF35" i="1"/>
  <c r="OU15" i="1"/>
  <c r="OU16" i="1" s="1"/>
  <c r="OU35" i="1"/>
  <c r="NX34" i="1"/>
  <c r="IE15" i="1"/>
  <c r="IE16" i="1" s="1"/>
  <c r="IE35" i="1"/>
  <c r="FW15" i="1"/>
  <c r="FW16" i="1" s="1"/>
  <c r="FW35" i="1"/>
  <c r="KN15" i="1"/>
  <c r="KN16" i="1" s="1"/>
  <c r="KN35" i="1"/>
  <c r="IF72" i="1"/>
  <c r="IF73" i="1" s="1"/>
  <c r="RK15" i="1"/>
  <c r="RK16" i="1" s="1"/>
  <c r="RK35" i="1"/>
  <c r="LS164" i="1"/>
  <c r="LS165" i="1"/>
  <c r="LS166" i="1"/>
  <c r="KY199" i="1"/>
  <c r="KY200" i="1"/>
  <c r="KY201" i="1"/>
  <c r="GP15" i="1"/>
  <c r="GP16" i="1" s="1"/>
  <c r="GP35" i="1"/>
  <c r="JL53" i="1"/>
  <c r="JL54" i="1" s="1"/>
  <c r="JY15" i="1"/>
  <c r="JY16" i="1" s="1"/>
  <c r="JY35" i="1"/>
  <c r="RH34" i="1"/>
  <c r="GU28" i="1"/>
  <c r="GU30" i="1"/>
  <c r="GU29" i="1"/>
  <c r="NC35" i="1"/>
  <c r="RX53" i="1"/>
  <c r="RX54" i="1" s="1"/>
  <c r="GJ34" i="1"/>
  <c r="FR15" i="1"/>
  <c r="FR16" i="1" s="1"/>
  <c r="FR35" i="1"/>
  <c r="FS107" i="1"/>
  <c r="FS109" i="1"/>
  <c r="FS108" i="1"/>
  <c r="UB53" i="1"/>
  <c r="UB54" i="1" s="1"/>
  <c r="EZ53" i="1"/>
  <c r="EZ54" i="1" s="1"/>
  <c r="RP34" i="1"/>
  <c r="IY15" i="1"/>
  <c r="IY16" i="1" s="1"/>
  <c r="IY35" i="1"/>
  <c r="KD34" i="1"/>
  <c r="GU161" i="1"/>
  <c r="GU163" i="1"/>
  <c r="GU162" i="1"/>
  <c r="PW31" i="1"/>
  <c r="PW33" i="1"/>
  <c r="PW32" i="1"/>
  <c r="PW180" i="1"/>
  <c r="PW181" i="1"/>
  <c r="PW182" i="1"/>
  <c r="UB72" i="1"/>
  <c r="UB73" i="1" s="1"/>
  <c r="LD34" i="1"/>
  <c r="SZ72" i="1"/>
  <c r="SZ73" i="1" s="1"/>
  <c r="VO15" i="1"/>
  <c r="VO16" i="1" s="1"/>
  <c r="VO35" i="1"/>
  <c r="TT34" i="1"/>
  <c r="VC15" i="1"/>
  <c r="VC16" i="1" s="1"/>
  <c r="VC35" i="1"/>
  <c r="MN34" i="1"/>
  <c r="FS164" i="1"/>
  <c r="FS165" i="1"/>
  <c r="FS166" i="1"/>
  <c r="KY142" i="1"/>
  <c r="KY143" i="1"/>
  <c r="KY144" i="1"/>
  <c r="VD34" i="1"/>
  <c r="GU202" i="1"/>
  <c r="GU204" i="1"/>
  <c r="GU203" i="1"/>
  <c r="PW47" i="1"/>
  <c r="PW48" i="1"/>
  <c r="PW49" i="1"/>
  <c r="WL34" i="1"/>
  <c r="JG66" i="1"/>
  <c r="JG68" i="1"/>
  <c r="JG67" i="1"/>
  <c r="JL72" i="1"/>
  <c r="JL73" i="1" s="1"/>
  <c r="GT15" i="1"/>
  <c r="GT16" i="1" s="1"/>
  <c r="AAD34" i="1"/>
  <c r="LS31" i="1"/>
  <c r="LS32" i="1"/>
  <c r="LS33" i="1"/>
  <c r="FS180" i="1"/>
  <c r="FS181" i="1"/>
  <c r="FS182" i="1"/>
  <c r="IZ34" i="1"/>
  <c r="GQ31" i="1"/>
  <c r="GQ32" i="1"/>
  <c r="GQ33" i="1"/>
  <c r="TO15" i="1"/>
  <c r="TO16" i="1" s="1"/>
  <c r="TO35" i="1"/>
  <c r="QF15" i="1"/>
  <c r="QF16" i="1" s="1"/>
  <c r="QF35" i="1"/>
  <c r="QJ72" i="1"/>
  <c r="QJ73" i="1" s="1"/>
  <c r="SF72" i="1"/>
  <c r="SF73" i="1" s="1"/>
  <c r="SV72" i="1"/>
  <c r="SV73" i="1" s="1"/>
  <c r="ZW15" i="1"/>
  <c r="ZW16" i="1" s="1"/>
  <c r="ZW35" i="1"/>
  <c r="KY85" i="1"/>
  <c r="KY86" i="1"/>
  <c r="KY87" i="1"/>
  <c r="WL72" i="1"/>
  <c r="WL73" i="1" s="1"/>
  <c r="TG15" i="1"/>
  <c r="TG16" i="1" s="1"/>
  <c r="TG35" i="1"/>
  <c r="TN15" i="1"/>
  <c r="TN16" i="1" s="1"/>
  <c r="TN35" i="1"/>
  <c r="GU145" i="1"/>
  <c r="GU147" i="1"/>
  <c r="GU146" i="1"/>
  <c r="UF72" i="1"/>
  <c r="UF73" i="1" s="1"/>
  <c r="RN34" i="1"/>
  <c r="ZC15" i="1"/>
  <c r="ZC16" i="1" s="1"/>
  <c r="FG15" i="1"/>
  <c r="FG16" i="1" s="1"/>
  <c r="XX34" i="1"/>
  <c r="PP15" i="1"/>
  <c r="PP16" i="1" s="1"/>
  <c r="VX72" i="1"/>
  <c r="VX73" i="1" s="1"/>
  <c r="FS66" i="1"/>
  <c r="FS67" i="1"/>
  <c r="FS68" i="1"/>
  <c r="FN15" i="1"/>
  <c r="FN16" i="1" s="1"/>
  <c r="HB15" i="1"/>
  <c r="HB16" i="1" s="1"/>
  <c r="GE53" i="1"/>
  <c r="GE54" i="1" s="1"/>
  <c r="GU85" i="1"/>
  <c r="MT15" i="1"/>
  <c r="MT16" i="1" s="1"/>
  <c r="MT35" i="1"/>
  <c r="SF35" i="1"/>
  <c r="KY107" i="1"/>
  <c r="KY109" i="1"/>
  <c r="KY108" i="1"/>
  <c r="PG15" i="1"/>
  <c r="PG16" i="1" s="1"/>
  <c r="PG35" i="1"/>
  <c r="SI15" i="1"/>
  <c r="SI16" i="1" s="1"/>
  <c r="SI35" i="1"/>
  <c r="LR15" i="1"/>
  <c r="LR16" i="1" s="1"/>
  <c r="LR35" i="1"/>
  <c r="JG31" i="1"/>
  <c r="JG32" i="1"/>
  <c r="JG33" i="1"/>
  <c r="RO15" i="1"/>
  <c r="RO16" i="1" s="1"/>
  <c r="RO35" i="1"/>
  <c r="ZT15" i="1"/>
  <c r="ZT16" i="1" s="1"/>
  <c r="ZT35" i="1"/>
  <c r="LS145" i="1"/>
  <c r="LS146" i="1"/>
  <c r="LS147" i="1"/>
  <c r="RG15" i="1"/>
  <c r="RG16" i="1" s="1"/>
  <c r="RG35" i="1"/>
  <c r="IQ15" i="1"/>
  <c r="IQ16" i="1" s="1"/>
  <c r="IQ35" i="1"/>
  <c r="LT34" i="1"/>
  <c r="UF34" i="1"/>
  <c r="XC15" i="1"/>
  <c r="XC16" i="1" s="1"/>
  <c r="XC35" i="1"/>
  <c r="JT15" i="1"/>
  <c r="JT16" i="1" s="1"/>
  <c r="JT35" i="1"/>
  <c r="HV15" i="1"/>
  <c r="HV16" i="1" s="1"/>
  <c r="HV35" i="1"/>
  <c r="FO34" i="1"/>
  <c r="TW15" i="1"/>
  <c r="TW16" i="1" s="1"/>
  <c r="TW35" i="1"/>
  <c r="VW15" i="1"/>
  <c r="VW16" i="1" s="1"/>
  <c r="VW35" i="1"/>
  <c r="LS66" i="1"/>
  <c r="LS67" i="1"/>
  <c r="LS68" i="1"/>
  <c r="HH15" i="1"/>
  <c r="HH16" i="1" s="1"/>
  <c r="HH35" i="1"/>
  <c r="WB72" i="1"/>
  <c r="WB73" i="1" s="1"/>
  <c r="LD72" i="1"/>
  <c r="LD73" i="1" s="1"/>
  <c r="HT72" i="1"/>
  <c r="HT73" i="1" s="1"/>
  <c r="IN15" i="1"/>
  <c r="IN16" i="1" s="1"/>
  <c r="IN35" i="1"/>
  <c r="OV72" i="1"/>
  <c r="OV73" i="1" s="1"/>
  <c r="IT34" i="1"/>
  <c r="SU15" i="1"/>
  <c r="SU16" i="1" s="1"/>
  <c r="SU35" i="1"/>
  <c r="YH15" i="1"/>
  <c r="YH16" i="1" s="1"/>
  <c r="YH35" i="1"/>
  <c r="OQ15" i="1"/>
  <c r="OQ16" i="1" s="1"/>
  <c r="OQ35" i="1"/>
  <c r="FS31" i="1"/>
  <c r="FS33" i="1"/>
  <c r="FS32" i="1"/>
  <c r="HC15" i="1"/>
  <c r="HC16" i="1" s="1"/>
  <c r="HC35" i="1"/>
  <c r="PW142" i="1"/>
  <c r="PW143" i="1"/>
  <c r="PW144" i="1"/>
  <c r="PW107" i="1"/>
  <c r="PW108" i="1"/>
  <c r="PW109" i="1"/>
  <c r="PT15" i="1"/>
  <c r="PT16" i="1" s="1"/>
  <c r="PT35" i="1"/>
  <c r="UR35" i="1"/>
  <c r="FS202" i="1"/>
  <c r="FS204" i="1"/>
  <c r="FS203" i="1"/>
  <c r="FT15" i="1"/>
  <c r="FT16" i="1" s="1"/>
  <c r="FT35" i="1"/>
  <c r="RD35" i="1"/>
  <c r="FC15" i="1"/>
  <c r="FC16" i="1" s="1"/>
  <c r="FC35" i="1"/>
  <c r="KU34" i="1"/>
  <c r="NG72" i="1"/>
  <c r="NG73" i="1" s="1"/>
  <c r="HS72" i="1"/>
  <c r="HS73" i="1" s="1"/>
  <c r="XP35" i="1"/>
  <c r="JV15" i="1"/>
  <c r="JV16" i="1" s="1"/>
  <c r="JV35" i="1"/>
  <c r="ME15" i="1"/>
  <c r="ME16" i="1" s="1"/>
  <c r="ME35" i="1"/>
  <c r="NJ15" i="1"/>
  <c r="NJ16" i="1" s="1"/>
  <c r="NJ35" i="1"/>
  <c r="TS15" i="1"/>
  <c r="TS16" i="1" s="1"/>
  <c r="TS35" i="1"/>
  <c r="ID15" i="1"/>
  <c r="ID16" i="1" s="1"/>
  <c r="ID35" i="1"/>
  <c r="PW199" i="1"/>
  <c r="PW201" i="1"/>
  <c r="PW200" i="1"/>
  <c r="ZK15" i="1"/>
  <c r="ZK16" i="1" s="1"/>
  <c r="ZK35" i="1"/>
  <c r="II15" i="1"/>
  <c r="II16" i="1" s="1"/>
  <c r="II35" i="1"/>
  <c r="JG123" i="1"/>
  <c r="JG124" i="1"/>
  <c r="JG125" i="1"/>
  <c r="MZ72" i="1"/>
  <c r="MZ73" i="1" s="1"/>
  <c r="GQ123" i="1"/>
  <c r="GQ124" i="1"/>
  <c r="GQ125" i="1"/>
  <c r="NP34" i="1"/>
  <c r="GU66" i="1"/>
  <c r="GU68" i="1"/>
  <c r="GU67" i="1"/>
  <c r="NH72" i="1"/>
  <c r="NH73" i="1" s="1"/>
  <c r="XG15" i="1"/>
  <c r="XG16" i="1" s="1"/>
  <c r="HW15" i="1"/>
  <c r="HW16" i="1" s="1"/>
  <c r="UJ15" i="1"/>
  <c r="UJ16" i="1" s="1"/>
  <c r="UJ35" i="1"/>
  <c r="UQ15" i="1"/>
  <c r="UQ16" i="1" s="1"/>
  <c r="XK15" i="1"/>
  <c r="XK16" i="1" s="1"/>
  <c r="SM15" i="1"/>
  <c r="SM16" i="1" s="1"/>
  <c r="IB34" i="1"/>
  <c r="FS199" i="1"/>
  <c r="FS201" i="1"/>
  <c r="FS200" i="1"/>
  <c r="JG180" i="1"/>
  <c r="JG181" i="1"/>
  <c r="JG182" i="1"/>
  <c r="LZ34" i="1"/>
  <c r="LT53" i="1"/>
  <c r="LT54" i="1" s="1"/>
  <c r="LH72" i="1"/>
  <c r="LH73" i="1" s="1"/>
  <c r="NW15" i="1"/>
  <c r="NW16" i="1" s="1"/>
  <c r="NW35" i="1"/>
  <c r="QM15" i="1"/>
  <c r="QM16" i="1" s="1"/>
  <c r="QM35" i="1"/>
  <c r="ZS15" i="1"/>
  <c r="ZS16" i="1" s="1"/>
  <c r="ZS35" i="1"/>
  <c r="KZ15" i="1"/>
  <c r="KZ16" i="1" s="1"/>
  <c r="KZ35" i="1"/>
  <c r="OJ72" i="1"/>
  <c r="OJ73" i="1" s="1"/>
  <c r="HX15" i="1"/>
  <c r="HX16" i="1" s="1"/>
  <c r="HX35" i="1"/>
  <c r="HR15" i="1"/>
  <c r="HR16" i="1" s="1"/>
  <c r="HR35" i="1"/>
  <c r="UV34" i="1"/>
  <c r="YN34" i="1"/>
  <c r="GQ69" i="1"/>
  <c r="GQ70" i="1"/>
  <c r="GQ71" i="1"/>
  <c r="RT35" i="1"/>
  <c r="IZ53" i="1"/>
  <c r="IZ54" i="1" s="1"/>
  <c r="PW123" i="1"/>
  <c r="PW124" i="1"/>
  <c r="PW125" i="1"/>
  <c r="FD34" i="1"/>
  <c r="JG50" i="1"/>
  <c r="JG51" i="1"/>
  <c r="JG52" i="1"/>
  <c r="HO15" i="1"/>
  <c r="HO16" i="1" s="1"/>
  <c r="HO35" i="1"/>
  <c r="TL53" i="1"/>
  <c r="TL54" i="1" s="1"/>
  <c r="QZ35" i="1"/>
  <c r="KY202" i="1"/>
  <c r="KY203" i="1"/>
  <c r="KY204" i="1"/>
  <c r="GQ50" i="1"/>
  <c r="GQ51" i="1"/>
  <c r="GQ52" i="1"/>
  <c r="AAB15" i="1"/>
  <c r="AAB16" i="1" s="1"/>
  <c r="OX72" i="1"/>
  <c r="OX73" i="1" s="1"/>
  <c r="QZ53" i="1"/>
  <c r="QZ54" i="1" s="1"/>
  <c r="GF72" i="1"/>
  <c r="GF73" i="1" s="1"/>
  <c r="GU31" i="1"/>
  <c r="GU32" i="1"/>
  <c r="GU33" i="1"/>
  <c r="RP53" i="1"/>
  <c r="RP54" i="1" s="1"/>
  <c r="JZ15" i="1"/>
  <c r="JZ16" i="1" s="1"/>
  <c r="JZ35" i="1"/>
  <c r="PL15" i="1"/>
  <c r="PL16" i="1" s="1"/>
  <c r="PL35" i="1"/>
  <c r="QV72" i="1"/>
  <c r="QV73" i="1" s="1"/>
  <c r="SE15" i="1"/>
  <c r="SE16" i="1" s="1"/>
  <c r="SE35" i="1"/>
  <c r="HS34" i="1"/>
  <c r="UV53" i="1"/>
  <c r="UV54" i="1" s="1"/>
  <c r="OF53" i="1"/>
  <c r="OF54" i="1" s="1"/>
  <c r="PK72" i="1"/>
  <c r="PK73" i="1" s="1"/>
  <c r="KL15" i="1"/>
  <c r="KL16" i="1" s="1"/>
  <c r="KL35" i="1"/>
  <c r="PW66" i="1"/>
  <c r="PW67" i="1"/>
  <c r="PW68" i="1"/>
  <c r="TZ72" i="1"/>
  <c r="TZ73" i="1" s="1"/>
  <c r="LX34" i="1"/>
  <c r="JP34" i="1"/>
  <c r="JG183" i="1"/>
  <c r="JG184" i="1"/>
  <c r="JG185" i="1"/>
  <c r="OA15" i="1"/>
  <c r="OA16" i="1" s="1"/>
  <c r="OA35" i="1"/>
  <c r="PD72" i="1"/>
  <c r="PD73" i="1" s="1"/>
  <c r="FO53" i="1"/>
  <c r="FO54" i="1" s="1"/>
  <c r="YX72" i="1"/>
  <c r="YX73" i="1" s="1"/>
  <c r="RT72" i="1"/>
  <c r="RT73" i="1" s="1"/>
  <c r="OV53" i="1"/>
  <c r="OV54" i="1" s="1"/>
  <c r="IT53" i="1"/>
  <c r="IT54" i="1" s="1"/>
  <c r="KV53" i="1"/>
  <c r="KV54" i="1" s="1"/>
  <c r="GH35" i="1"/>
  <c r="OX34" i="1"/>
  <c r="KU72" i="1"/>
  <c r="KU73" i="1" s="1"/>
  <c r="YN72" i="1"/>
  <c r="YN73" i="1" s="1"/>
  <c r="LJ15" i="1"/>
  <c r="LJ16" i="1" s="1"/>
  <c r="LJ35" i="1"/>
  <c r="LV15" i="1"/>
  <c r="LV16" i="1" s="1"/>
  <c r="LV35" i="1"/>
  <c r="EZ34" i="1"/>
  <c r="FJ15" i="1"/>
  <c r="FJ16" i="1" s="1"/>
  <c r="TH53" i="1"/>
  <c r="TH54" i="1" s="1"/>
  <c r="QH15" i="1"/>
  <c r="QH16" i="1" s="1"/>
  <c r="QH35" i="1"/>
  <c r="IJ72" i="1"/>
  <c r="IJ73" i="1" s="1"/>
  <c r="MX15" i="1"/>
  <c r="MX16" i="1" s="1"/>
  <c r="MX35" i="1"/>
  <c r="IU15" i="1"/>
  <c r="IU16" i="1" s="1"/>
  <c r="IU35" i="1"/>
  <c r="FP15" i="1"/>
  <c r="FP16" i="1" s="1"/>
  <c r="FP35" i="1"/>
  <c r="NB15" i="1"/>
  <c r="NB16" i="1" s="1"/>
  <c r="NB35" i="1"/>
  <c r="ST34" i="1"/>
  <c r="LS126" i="1"/>
  <c r="LS127" i="1"/>
  <c r="LS128" i="1"/>
  <c r="SD15" i="1"/>
  <c r="SD16" i="1" s="1"/>
  <c r="SD35" i="1"/>
  <c r="RD72" i="1"/>
  <c r="RD73" i="1" s="1"/>
  <c r="LT72" i="1"/>
  <c r="LT73" i="1" s="1"/>
  <c r="KJ15" i="1"/>
  <c r="KJ16" i="1" s="1"/>
  <c r="VF53" i="1"/>
  <c r="VF54" i="1" s="1"/>
  <c r="TJ15" i="1"/>
  <c r="TJ16" i="1" s="1"/>
  <c r="FZ15" i="1"/>
  <c r="FZ16" i="1" s="1"/>
  <c r="GQ203" i="1"/>
  <c r="GU180" i="1"/>
  <c r="GU200" i="1"/>
  <c r="YF15" i="1"/>
  <c r="YF16" i="1" s="1"/>
  <c r="YF35" i="1"/>
  <c r="YB15" i="1"/>
  <c r="YB16" i="1" s="1"/>
  <c r="YB35" i="1"/>
  <c r="JW15" i="1"/>
  <c r="JW16" i="1" s="1"/>
  <c r="JW35" i="1"/>
  <c r="IR72" i="1"/>
  <c r="IR73" i="1" s="1"/>
  <c r="KP15" i="1"/>
  <c r="KP16" i="1" s="1"/>
  <c r="KP35" i="1"/>
  <c r="SV34" i="1"/>
  <c r="MA72" i="1"/>
  <c r="MA73" i="1" s="1"/>
  <c r="XX72" i="1"/>
  <c r="XX73" i="1" s="1"/>
  <c r="TP15" i="1"/>
  <c r="TP16" i="1" s="1"/>
  <c r="TP35" i="1"/>
  <c r="QR72" i="1"/>
  <c r="QR73" i="1" s="1"/>
  <c r="KB15" i="1"/>
  <c r="KB16" i="1" s="1"/>
  <c r="KB35" i="1"/>
  <c r="WB35" i="1"/>
  <c r="WZ15" i="1"/>
  <c r="WZ16" i="1" s="1"/>
  <c r="WZ35" i="1"/>
  <c r="YY15" i="1"/>
  <c r="YY16" i="1" s="1"/>
  <c r="YY35" i="1"/>
  <c r="ML34" i="1"/>
  <c r="WY15" i="1"/>
  <c r="WY16" i="1" s="1"/>
  <c r="WY35" i="1"/>
  <c r="FS88" i="1"/>
  <c r="FS90" i="1"/>
  <c r="FS89" i="1"/>
  <c r="XP72" i="1"/>
  <c r="XP73" i="1" s="1"/>
  <c r="JG164" i="1"/>
  <c r="JG166" i="1"/>
  <c r="JG165" i="1"/>
  <c r="LW15" i="1"/>
  <c r="LW16" i="1" s="1"/>
  <c r="LW35" i="1"/>
  <c r="IJ35" i="1"/>
  <c r="LS69" i="1"/>
  <c r="LS70" i="1"/>
  <c r="LS71" i="1"/>
  <c r="GQ164" i="1"/>
  <c r="GQ165" i="1"/>
  <c r="GQ166" i="1"/>
  <c r="IR35" i="1"/>
  <c r="GU107" i="1"/>
  <c r="GU109" i="1"/>
  <c r="GU108" i="1"/>
  <c r="HL72" i="1"/>
  <c r="HL73" i="1" s="1"/>
  <c r="OJ35" i="1"/>
  <c r="ZN15" i="1"/>
  <c r="ZN16" i="1" s="1"/>
  <c r="ZN35" i="1"/>
  <c r="GM15" i="1"/>
  <c r="GM16" i="1" s="1"/>
  <c r="GM35" i="1"/>
  <c r="HT35" i="1"/>
  <c r="GU126" i="1"/>
  <c r="GU128" i="1"/>
  <c r="GU127" i="1"/>
  <c r="UU15" i="1"/>
  <c r="UU16" i="1" s="1"/>
  <c r="QR35" i="1"/>
  <c r="PW183" i="1"/>
  <c r="PW185" i="1"/>
  <c r="PW184" i="1"/>
  <c r="LF15" i="1"/>
  <c r="LF16" i="1" s="1"/>
  <c r="LF35" i="1"/>
  <c r="LB15" i="1"/>
  <c r="LB16" i="1" s="1"/>
  <c r="LB35" i="1"/>
  <c r="LG72" i="1"/>
  <c r="LG73" i="1" s="1"/>
  <c r="WR72" i="1"/>
  <c r="WR73" i="1" s="1"/>
  <c r="FS50" i="1"/>
  <c r="FS51" i="1"/>
  <c r="FS52" i="1"/>
  <c r="KY69" i="1"/>
  <c r="KY71" i="1"/>
  <c r="KY70" i="1"/>
  <c r="YQ15" i="1"/>
  <c r="YQ16" i="1" s="1"/>
  <c r="YQ35" i="1"/>
  <c r="JB15" i="1"/>
  <c r="JB16" i="1" s="1"/>
  <c r="JB35" i="1"/>
  <c r="GU88" i="1"/>
  <c r="GU90" i="1"/>
  <c r="GU89" i="1"/>
  <c r="FV15" i="1"/>
  <c r="FV16" i="1" s="1"/>
  <c r="FV35" i="1"/>
  <c r="GH72" i="1"/>
  <c r="GH73" i="1" s="1"/>
  <c r="XH34" i="1"/>
  <c r="JG145" i="1"/>
  <c r="JG146" i="1"/>
  <c r="JG147" i="1"/>
  <c r="WM15" i="1"/>
  <c r="WM16" i="1" s="1"/>
  <c r="WM35" i="1"/>
  <c r="LS107" i="1"/>
  <c r="LS108" i="1"/>
  <c r="LS109" i="1"/>
  <c r="GQ104" i="1"/>
  <c r="GQ105" i="1"/>
  <c r="GQ106" i="1"/>
  <c r="WU15" i="1"/>
  <c r="WU16" i="1" s="1"/>
  <c r="WU35" i="1"/>
  <c r="GI15" i="1"/>
  <c r="GI16" i="1" s="1"/>
  <c r="GI35" i="1"/>
  <c r="ZX15" i="1"/>
  <c r="ZX16" i="1" s="1"/>
  <c r="ZX35" i="1"/>
  <c r="TL34" i="1"/>
  <c r="PW202" i="1"/>
  <c r="PW204" i="1"/>
  <c r="PW203" i="1"/>
  <c r="MJ72" i="1"/>
  <c r="MJ73" i="1" s="1"/>
  <c r="JP72" i="1"/>
  <c r="JP73" i="1" s="1"/>
  <c r="QJ34" i="1"/>
  <c r="OI72" i="1"/>
  <c r="OI73" i="1" s="1"/>
  <c r="JL34" i="1"/>
  <c r="SA15" i="1"/>
  <c r="SA16" i="1" s="1"/>
  <c r="SA35" i="1"/>
  <c r="TK15" i="1"/>
  <c r="TK16" i="1" s="1"/>
  <c r="TK35" i="1"/>
  <c r="HN34" i="1"/>
  <c r="JG199" i="1"/>
  <c r="JG200" i="1"/>
  <c r="JG201" i="1"/>
  <c r="YJ15" i="1"/>
  <c r="YJ16" i="1" s="1"/>
  <c r="YJ35" i="1"/>
  <c r="FS145" i="1"/>
  <c r="FS147" i="1"/>
  <c r="FS146" i="1"/>
  <c r="VT34" i="1"/>
  <c r="XR72" i="1"/>
  <c r="XR73" i="1" s="1"/>
  <c r="HT53" i="1"/>
  <c r="HT54" i="1" s="1"/>
  <c r="QI15" i="1"/>
  <c r="QI16" i="1" s="1"/>
  <c r="QI35" i="1"/>
  <c r="NP72" i="1"/>
  <c r="NP73" i="1" s="1"/>
  <c r="XS15" i="1"/>
  <c r="XS16" i="1" s="1"/>
  <c r="XS35" i="1"/>
  <c r="JD15" i="1"/>
  <c r="JD16" i="1" s="1"/>
  <c r="JD35" i="1"/>
  <c r="UR53" i="1"/>
  <c r="UR54" i="1" s="1"/>
  <c r="PW161" i="1"/>
  <c r="PW163" i="1"/>
  <c r="PW162" i="1"/>
  <c r="NR34" i="1"/>
  <c r="RH72" i="1"/>
  <c r="RH73" i="1" s="1"/>
  <c r="JG107" i="1"/>
  <c r="JG109" i="1"/>
  <c r="JG108" i="1"/>
  <c r="WN53" i="1"/>
  <c r="WN54" i="1" s="1"/>
  <c r="UZ34" i="1"/>
  <c r="GE72" i="1"/>
  <c r="GE73" i="1" s="1"/>
  <c r="KD53" i="1"/>
  <c r="KD54" i="1" s="1"/>
  <c r="FL15" i="1"/>
  <c r="FL16" i="1" s="1"/>
  <c r="FL35" i="1"/>
  <c r="YN53" i="1"/>
  <c r="YN54" i="1" s="1"/>
  <c r="LL72" i="1"/>
  <c r="LL73" i="1" s="1"/>
  <c r="MZ34" i="1"/>
  <c r="JG47" i="1"/>
  <c r="JG48" i="1"/>
  <c r="JG49" i="1"/>
  <c r="UV72" i="1"/>
  <c r="UV73" i="1" s="1"/>
  <c r="JX72" i="1"/>
  <c r="JX73" i="1" s="1"/>
  <c r="JS15" i="1"/>
  <c r="JS16" i="1" s="1"/>
  <c r="JS35" i="1"/>
  <c r="UE15" i="1"/>
  <c r="UE16" i="1" s="1"/>
  <c r="UE35" i="1"/>
  <c r="MM72" i="1"/>
  <c r="MM73" i="1" s="1"/>
  <c r="LS161" i="1"/>
  <c r="LS162" i="1"/>
  <c r="LS163" i="1"/>
  <c r="GQ47" i="1"/>
  <c r="GQ48" i="1"/>
  <c r="GQ49" i="1"/>
  <c r="GQ53" i="1" s="1"/>
  <c r="GQ54" i="1" s="1"/>
  <c r="VX53" i="1"/>
  <c r="VX54" i="1" s="1"/>
  <c r="ST53" i="1"/>
  <c r="ST54" i="1" s="1"/>
  <c r="QN72" i="1"/>
  <c r="QN73" i="1" s="1"/>
  <c r="RW15" i="1"/>
  <c r="RW16" i="1" s="1"/>
  <c r="RW35" i="1"/>
  <c r="KH15" i="1"/>
  <c r="KH16" i="1" s="1"/>
  <c r="KH35" i="1"/>
  <c r="JF15" i="1"/>
  <c r="JF16" i="1" s="1"/>
  <c r="JF35" i="1"/>
  <c r="FS104" i="1"/>
  <c r="FS105" i="1"/>
  <c r="FS106" i="1"/>
  <c r="XO15" i="1"/>
  <c r="XO16" i="1" s="1"/>
  <c r="XO35" i="1"/>
  <c r="HP53" i="1"/>
  <c r="HP54" i="1" s="1"/>
  <c r="PW69" i="1"/>
  <c r="PW71" i="1"/>
  <c r="PW70" i="1"/>
  <c r="GU164" i="1"/>
  <c r="GU165" i="1"/>
  <c r="GU166" i="1"/>
  <c r="JG88" i="1"/>
  <c r="JG89" i="1"/>
  <c r="JG90" i="1"/>
  <c r="MU15" i="1"/>
  <c r="MU16" i="1" s="1"/>
  <c r="MU35" i="1"/>
  <c r="IT72" i="1"/>
  <c r="IT73" i="1" s="1"/>
  <c r="XB15" i="1"/>
  <c r="XB16" i="1" s="1"/>
  <c r="XB35" i="1"/>
  <c r="KM15" i="1"/>
  <c r="KM16" i="1" s="1"/>
  <c r="KM35" i="1"/>
  <c r="KV72" i="1"/>
  <c r="KV73" i="1" s="1"/>
  <c r="FS161" i="1"/>
  <c r="FS163" i="1"/>
  <c r="FS162" i="1"/>
  <c r="SN53" i="1"/>
  <c r="SN54" i="1" s="1"/>
  <c r="FX53" i="1"/>
  <c r="FX54" i="1" s="1"/>
  <c r="IF34" i="1"/>
  <c r="LH34" i="1"/>
  <c r="JG69" i="1"/>
  <c r="JG70" i="1"/>
  <c r="JG71" i="1"/>
  <c r="YX34" i="1"/>
  <c r="FS183" i="1"/>
  <c r="FS184" i="1"/>
  <c r="FS185" i="1"/>
  <c r="SN34" i="1"/>
  <c r="AAA15" i="1"/>
  <c r="AAA16" i="1" s="1"/>
  <c r="AAA35" i="1"/>
  <c r="UZ72" i="1"/>
  <c r="UZ73" i="1" s="1"/>
  <c r="PW88" i="1"/>
  <c r="PW89" i="1"/>
  <c r="PW90" i="1"/>
  <c r="PK53" i="1"/>
  <c r="PK54" i="1" s="1"/>
  <c r="GV72" i="1"/>
  <c r="GV73" i="1" s="1"/>
  <c r="VH34" i="1"/>
  <c r="QB34" i="1"/>
  <c r="LL34" i="1"/>
  <c r="KQ15" i="1"/>
  <c r="KQ16" i="1" s="1"/>
  <c r="KQ35" i="1"/>
  <c r="QA15" i="1"/>
  <c r="QA16" i="1" s="1"/>
  <c r="UN15" i="1"/>
  <c r="UN16" i="1" s="1"/>
  <c r="KF34" i="1"/>
  <c r="HD34" i="1"/>
  <c r="QU15" i="1"/>
  <c r="QU16" i="1" s="1"/>
  <c r="QU35" i="1"/>
  <c r="ZO15" i="1"/>
  <c r="ZO16" i="1" s="1"/>
  <c r="ZO35" i="1"/>
  <c r="LS123" i="1"/>
  <c r="LS124" i="1"/>
  <c r="LS125" i="1"/>
  <c r="VD72" i="1"/>
  <c r="VD73" i="1" s="1"/>
  <c r="GU142" i="1"/>
  <c r="GU143" i="1"/>
  <c r="GU144" i="1"/>
  <c r="GN15" i="1"/>
  <c r="GN16" i="1" s="1"/>
  <c r="QQ15" i="1"/>
  <c r="QQ16" i="1" s="1"/>
  <c r="LG34" i="1"/>
  <c r="FS69" i="1"/>
  <c r="FS71" i="1"/>
  <c r="FS70" i="1"/>
  <c r="KU53" i="1"/>
  <c r="KU54" i="1" s="1"/>
  <c r="LS181" i="1"/>
  <c r="OY15" i="1"/>
  <c r="OY16" i="1" s="1"/>
  <c r="OY35" i="1"/>
  <c r="MP15" i="1"/>
  <c r="MP16" i="1" s="1"/>
  <c r="MP35" i="1"/>
  <c r="GF15" i="1"/>
  <c r="GF16" i="1" s="1"/>
  <c r="GF35" i="1"/>
  <c r="FS126" i="1"/>
  <c r="FS128" i="1"/>
  <c r="FS127" i="1"/>
  <c r="KY104" i="1"/>
  <c r="KY105" i="1"/>
  <c r="KY106" i="1"/>
  <c r="HF15" i="1"/>
  <c r="HF16" i="1" s="1"/>
  <c r="HF35" i="1"/>
  <c r="NS15" i="1"/>
  <c r="NS16" i="1" s="1"/>
  <c r="NS35" i="1"/>
  <c r="WQ15" i="1"/>
  <c r="WQ16" i="1" s="1"/>
  <c r="WQ35" i="1"/>
  <c r="IV15" i="1"/>
  <c r="IV16" i="1" s="1"/>
  <c r="IV35" i="1"/>
  <c r="JX35" i="1"/>
  <c r="LS142" i="1"/>
  <c r="LS143" i="1"/>
  <c r="LS144" i="1"/>
  <c r="GQ145" i="1"/>
  <c r="GQ146" i="1"/>
  <c r="GQ147" i="1"/>
  <c r="KX15" i="1"/>
  <c r="KX16" i="1" s="1"/>
  <c r="KX35" i="1"/>
  <c r="GY15" i="1"/>
  <c r="GY16" i="1" s="1"/>
  <c r="GY35" i="1"/>
  <c r="TH15" i="1"/>
  <c r="TH16" i="1" s="1"/>
  <c r="TH35" i="1"/>
  <c r="UP15" i="1"/>
  <c r="UP16" i="1" s="1"/>
  <c r="UP35" i="1"/>
  <c r="LP15" i="1"/>
  <c r="LP16" i="1" s="1"/>
  <c r="LP35" i="1"/>
  <c r="WA15" i="1"/>
  <c r="WA16" i="1" s="1"/>
  <c r="WA35" i="1"/>
  <c r="KE15" i="1"/>
  <c r="KE16" i="1" s="1"/>
  <c r="KE35" i="1"/>
  <c r="LK15" i="1"/>
  <c r="LK16" i="1" s="1"/>
  <c r="LK35" i="1"/>
  <c r="VX35" i="1"/>
  <c r="XL15" i="1"/>
  <c r="XL16" i="1" s="1"/>
  <c r="GU123" i="1"/>
  <c r="GU125" i="1"/>
  <c r="GU124" i="1"/>
  <c r="WN72" i="1"/>
  <c r="WN73" i="1" s="1"/>
  <c r="SB34" i="1"/>
  <c r="PC15" i="1"/>
  <c r="PC16" i="1" s="1"/>
  <c r="PW104" i="1"/>
  <c r="PW106" i="1"/>
  <c r="PW105" i="1"/>
  <c r="QN35" i="1"/>
  <c r="LS183" i="1"/>
  <c r="LS184" i="1"/>
  <c r="LS185" i="1"/>
  <c r="GQ199" i="1"/>
  <c r="GQ200" i="1"/>
  <c r="GQ201" i="1"/>
  <c r="FS47" i="1"/>
  <c r="FS49" i="1"/>
  <c r="FS48" i="1"/>
  <c r="IX15" i="1"/>
  <c r="IX16" i="1" s="1"/>
  <c r="IX35" i="1"/>
  <c r="GX15" i="1"/>
  <c r="GX16" i="1" s="1"/>
  <c r="GX35" i="1"/>
  <c r="PH15" i="1"/>
  <c r="PH16" i="1" s="1"/>
  <c r="PH35" i="1"/>
  <c r="RS15" i="1"/>
  <c r="RS16" i="1" s="1"/>
  <c r="RS35" i="1"/>
  <c r="YU15" i="1"/>
  <c r="YU16" i="1" s="1"/>
  <c r="YU35" i="1"/>
  <c r="SZ15" i="1"/>
  <c r="SZ16" i="1" s="1"/>
  <c r="SZ35" i="1"/>
  <c r="GU183" i="1"/>
  <c r="GU184" i="1"/>
  <c r="GU185" i="1"/>
  <c r="PO72" i="1"/>
  <c r="PO73" i="1" s="1"/>
  <c r="FD72" i="1"/>
  <c r="FD73" i="1" s="1"/>
  <c r="HG15" i="1"/>
  <c r="HG16" i="1" s="1"/>
  <c r="HG35" i="1"/>
  <c r="GQ126" i="1"/>
  <c r="GQ127" i="1"/>
  <c r="GQ128" i="1"/>
  <c r="YA15" i="1"/>
  <c r="YA16" i="1" s="1"/>
  <c r="YA35" i="1"/>
  <c r="FX34" i="1"/>
  <c r="GU69" i="1"/>
  <c r="GU70" i="1"/>
  <c r="GU71" i="1"/>
  <c r="AAF15" i="1"/>
  <c r="AAF16" i="1" s="1"/>
  <c r="JG202" i="1"/>
  <c r="JG204" i="1"/>
  <c r="JG203" i="1"/>
  <c r="OE15" i="1"/>
  <c r="OE16" i="1" s="1"/>
  <c r="ZH15" i="1"/>
  <c r="ZH16" i="1" s="1"/>
  <c r="ZH35" i="1"/>
  <c r="JH34" i="1"/>
  <c r="SR15" i="1"/>
  <c r="SR16" i="1" s="1"/>
  <c r="FS142" i="1"/>
  <c r="FS143" i="1"/>
  <c r="FS144" i="1"/>
  <c r="MA34" i="1"/>
  <c r="ZL15" i="1"/>
  <c r="ZL16" i="1" s="1"/>
  <c r="GU50" i="1"/>
  <c r="GU51" i="1"/>
  <c r="GU52" i="1"/>
  <c r="RH53" i="1"/>
  <c r="RH54" i="1" s="1"/>
  <c r="VK15" i="1"/>
  <c r="VK16" i="1" s="1"/>
  <c r="VK35" i="1"/>
  <c r="HP34" i="1"/>
  <c r="KY28" i="1"/>
  <c r="KY30" i="1"/>
  <c r="KY29" i="1"/>
  <c r="PO34" i="1"/>
  <c r="MZ53" i="1"/>
  <c r="MZ54" i="1" s="1"/>
  <c r="HK34" i="1"/>
  <c r="GZ53" i="1"/>
  <c r="GZ54" i="1" s="1"/>
  <c r="WR15" i="1"/>
  <c r="WR16" i="1" s="1"/>
  <c r="UA15" i="1"/>
  <c r="UA16" i="1" s="1"/>
  <c r="UA35" i="1"/>
  <c r="QD53" i="1"/>
  <c r="TC15" i="1"/>
  <c r="TC16" i="1" s="1"/>
  <c r="TC35" i="1"/>
  <c r="LS50" i="1"/>
  <c r="LS51" i="1"/>
  <c r="LS52" i="1"/>
  <c r="LC15" i="1"/>
  <c r="LC16" i="1" s="1"/>
  <c r="LC35" i="1"/>
  <c r="KT15" i="1"/>
  <c r="KT16" i="1" s="1"/>
  <c r="KT35" i="1"/>
  <c r="FB72" i="1"/>
  <c r="FB73" i="1" s="1"/>
  <c r="PW126" i="1"/>
  <c r="PW128" i="1"/>
  <c r="PW127" i="1"/>
  <c r="RP72" i="1"/>
  <c r="RP73" i="1" s="1"/>
  <c r="VT72" i="1"/>
  <c r="VT73" i="1" s="1"/>
  <c r="MJ34" i="1"/>
  <c r="IH15" i="1"/>
  <c r="IH16" i="1" s="1"/>
  <c r="IH35" i="1"/>
  <c r="HZ15" i="1"/>
  <c r="HZ16" i="1" s="1"/>
  <c r="HZ35" i="1"/>
  <c r="VF72" i="1"/>
  <c r="VF73" i="1" s="1"/>
  <c r="FO72" i="1"/>
  <c r="FO73" i="1" s="1"/>
  <c r="UM15" i="1"/>
  <c r="UM16" i="1" s="1"/>
  <c r="UM35" i="1"/>
  <c r="GZ34" i="1"/>
  <c r="PW28" i="1"/>
  <c r="PW30" i="1"/>
  <c r="PW29" i="1"/>
  <c r="JG85" i="1"/>
  <c r="JG86" i="1"/>
  <c r="JG87" i="1"/>
  <c r="OZ34" i="1"/>
  <c r="FH72" i="1"/>
  <c r="FH73" i="1" s="1"/>
  <c r="QN53" i="1"/>
  <c r="QN54" i="1" s="1"/>
  <c r="JH72" i="1"/>
  <c r="JH73" i="1" s="1"/>
  <c r="VS15" i="1"/>
  <c r="VS16" i="1" s="1"/>
  <c r="VS35" i="1"/>
  <c r="KY145" i="1"/>
  <c r="KY147" i="1"/>
  <c r="KY146" i="1"/>
  <c r="SQ15" i="1"/>
  <c r="SQ16" i="1" s="1"/>
  <c r="SQ35" i="1"/>
  <c r="PW50" i="1"/>
  <c r="PW52" i="1"/>
  <c r="PW51" i="1"/>
  <c r="MY15" i="1"/>
  <c r="MY16" i="1" s="1"/>
  <c r="MY35" i="1"/>
  <c r="WF72" i="1"/>
  <c r="WF73" i="1" s="1"/>
  <c r="ON72" i="1"/>
  <c r="ON73" i="1" s="1"/>
  <c r="ZP15" i="1"/>
  <c r="ZP16" i="1" s="1"/>
  <c r="ZP35" i="1"/>
  <c r="MM34" i="1"/>
  <c r="PX15" i="1"/>
  <c r="PX16" i="1" s="1"/>
  <c r="PX35" i="1"/>
  <c r="RN53" i="1"/>
  <c r="RN54" i="1" s="1"/>
  <c r="QE15" i="1"/>
  <c r="QE16" i="1" s="1"/>
  <c r="QE35" i="1"/>
  <c r="LS28" i="1"/>
  <c r="LS29" i="1"/>
  <c r="LS30" i="1"/>
  <c r="LO72" i="1"/>
  <c r="LO73" i="1" s="1"/>
  <c r="GQ28" i="1"/>
  <c r="GQ29" i="1"/>
  <c r="GQ30" i="1"/>
  <c r="NC53" i="1"/>
  <c r="NC54" i="1" s="1"/>
  <c r="UI15" i="1"/>
  <c r="UI16" i="1" s="1"/>
  <c r="UI35" i="1"/>
  <c r="IR53" i="1"/>
  <c r="IR54" i="1" s="1"/>
  <c r="PW85" i="1"/>
  <c r="PW86" i="1"/>
  <c r="PW87" i="1"/>
  <c r="VP34" i="1"/>
  <c r="OI34" i="1"/>
  <c r="MR53" i="1"/>
  <c r="MR54" i="1" s="1"/>
  <c r="HK72" i="1"/>
  <c r="HK73" i="1" s="1"/>
  <c r="FF15" i="1"/>
  <c r="FF16" i="1" s="1"/>
  <c r="XT15" i="1"/>
  <c r="XT16" i="1" s="1"/>
  <c r="KY88" i="1"/>
  <c r="KY90" i="1"/>
  <c r="KY89" i="1"/>
  <c r="PK34" i="1"/>
  <c r="WF34" i="1"/>
  <c r="TL72" i="1"/>
  <c r="TL73" i="1" s="1"/>
  <c r="XR34" i="1"/>
  <c r="IM15" i="1"/>
  <c r="IM16" i="1" s="1"/>
  <c r="TZ53" i="1"/>
  <c r="TZ54" i="1" s="1"/>
  <c r="RL53" i="1"/>
  <c r="RL54" i="1" s="1"/>
  <c r="AN44" i="1"/>
  <c r="AY86" i="1"/>
  <c r="DF175" i="1"/>
  <c r="DF196" i="1"/>
  <c r="AI27" i="1"/>
  <c r="DT81" i="1"/>
  <c r="Z178" i="1"/>
  <c r="Z185" i="1" s="1"/>
  <c r="DT138" i="1"/>
  <c r="BO115" i="1"/>
  <c r="BO14" i="1"/>
  <c r="BO191" i="1"/>
  <c r="BO153" i="1"/>
  <c r="BO172" i="1"/>
  <c r="BO134" i="1"/>
  <c r="BO96" i="1"/>
  <c r="BO58" i="1"/>
  <c r="BO77" i="1"/>
  <c r="BO39" i="1"/>
  <c r="BO20" i="1"/>
  <c r="BL175" i="1"/>
  <c r="T197" i="1"/>
  <c r="BB138" i="1"/>
  <c r="CH120" i="1"/>
  <c r="BL120" i="1"/>
  <c r="CK62" i="1"/>
  <c r="CK68" i="1" s="1"/>
  <c r="BL25" i="1"/>
  <c r="Z195" i="1"/>
  <c r="CE44" i="1"/>
  <c r="DF139" i="1"/>
  <c r="S138" i="1"/>
  <c r="M81" i="1"/>
  <c r="CE141" i="1"/>
  <c r="BL140" i="1"/>
  <c r="CL111" i="1"/>
  <c r="BB84" i="1"/>
  <c r="DQ24" i="1"/>
  <c r="CE202" i="1"/>
  <c r="DQ64" i="1"/>
  <c r="CL120" i="1"/>
  <c r="Z158" i="1"/>
  <c r="CE120" i="1"/>
  <c r="CE176" i="1"/>
  <c r="AM41" i="1"/>
  <c r="DF176" i="1"/>
  <c r="AM116" i="1"/>
  <c r="DF23" i="1"/>
  <c r="DF140" i="1"/>
  <c r="DS136" i="1"/>
  <c r="DF103" i="1"/>
  <c r="DF194" i="1"/>
  <c r="DF138" i="1"/>
  <c r="DF179" i="1"/>
  <c r="CE45" i="1"/>
  <c r="CE52" i="1" s="1"/>
  <c r="CE203" i="1"/>
  <c r="CE139" i="1"/>
  <c r="EE155" i="1"/>
  <c r="CK45" i="1"/>
  <c r="CK52" i="1" s="1"/>
  <c r="CL194" i="1"/>
  <c r="AF120" i="1"/>
  <c r="AF101" i="1"/>
  <c r="AF43" i="1"/>
  <c r="DT46" i="1"/>
  <c r="CL149" i="1"/>
  <c r="DT100" i="1"/>
  <c r="DQ103" i="1"/>
  <c r="BL141" i="1"/>
  <c r="AF160" i="1"/>
  <c r="CL122" i="1"/>
  <c r="BB141" i="1"/>
  <c r="AN80" i="1"/>
  <c r="CE118" i="1"/>
  <c r="CE175" i="1"/>
  <c r="M63" i="1"/>
  <c r="DQ176" i="1"/>
  <c r="DF26" i="1"/>
  <c r="DF137" i="1"/>
  <c r="DQ23" i="1"/>
  <c r="DF100" i="1"/>
  <c r="DF198" i="1"/>
  <c r="DF195" i="1"/>
  <c r="DF178" i="1"/>
  <c r="CE138" i="1"/>
  <c r="CE144" i="1" s="1"/>
  <c r="CE179" i="1"/>
  <c r="AF177" i="1"/>
  <c r="BL139" i="1"/>
  <c r="AD173" i="1"/>
  <c r="K99" i="1"/>
  <c r="AM136" i="1"/>
  <c r="BK137" i="1"/>
  <c r="DF25" i="1"/>
  <c r="DF29" i="1" s="1"/>
  <c r="DG21" i="1"/>
  <c r="BB119" i="1"/>
  <c r="BB125" i="1" s="1"/>
  <c r="Z42" i="1"/>
  <c r="CL130" i="1"/>
  <c r="CL206" i="1"/>
  <c r="BL138" i="1"/>
  <c r="BL137" i="1"/>
  <c r="AD59" i="1"/>
  <c r="X22" i="1"/>
  <c r="AD136" i="1"/>
  <c r="Z159" i="1"/>
  <c r="Z156" i="1"/>
  <c r="DQ177" i="1"/>
  <c r="DQ175" i="1"/>
  <c r="DQ27" i="1"/>
  <c r="DQ26" i="1"/>
  <c r="DQ33" i="1" s="1"/>
  <c r="Y168" i="1"/>
  <c r="EE40" i="1"/>
  <c r="EE79" i="1"/>
  <c r="EE154" i="1"/>
  <c r="EE41" i="1"/>
  <c r="Z157" i="1"/>
  <c r="X97" i="1"/>
  <c r="X99" i="1" s="1"/>
  <c r="Y187" i="1"/>
  <c r="DQ179" i="1"/>
  <c r="DQ25" i="1"/>
  <c r="Y130" i="1"/>
  <c r="Y149" i="1"/>
  <c r="EE192" i="1"/>
  <c r="EE135" i="1"/>
  <c r="EE193" i="1"/>
  <c r="EE22" i="1"/>
  <c r="EE25" i="1" s="1"/>
  <c r="BL83" i="1"/>
  <c r="BL90" i="1" s="1"/>
  <c r="EE60" i="1"/>
  <c r="CL64" i="1"/>
  <c r="BX159" i="1"/>
  <c r="Y206" i="1"/>
  <c r="EE78" i="1"/>
  <c r="EE116" i="1"/>
  <c r="EE97" i="1"/>
  <c r="EE117" i="1"/>
  <c r="AF175" i="1"/>
  <c r="EE174" i="1"/>
  <c r="DQ101" i="1"/>
  <c r="Z140" i="1"/>
  <c r="Z197" i="1"/>
  <c r="DQ45" i="1"/>
  <c r="BL194" i="1"/>
  <c r="DT83" i="1"/>
  <c r="DQ82" i="1"/>
  <c r="DQ140" i="1"/>
  <c r="DQ62" i="1"/>
  <c r="Z118" i="1"/>
  <c r="Z83" i="1"/>
  <c r="BB140" i="1"/>
  <c r="CK103" i="1"/>
  <c r="DT122" i="1"/>
  <c r="BE193" i="1"/>
  <c r="BE60" i="1"/>
  <c r="BE65" i="1" s="1"/>
  <c r="CL65" i="1"/>
  <c r="CL62" i="1"/>
  <c r="BB139" i="1"/>
  <c r="Z81" i="1"/>
  <c r="Z87" i="1" s="1"/>
  <c r="DQ83" i="1"/>
  <c r="Z82" i="1"/>
  <c r="DT24" i="1"/>
  <c r="DT26" i="1"/>
  <c r="DQ141" i="1"/>
  <c r="CJ116" i="1"/>
  <c r="AW149" i="1"/>
  <c r="DT140" i="1"/>
  <c r="AW206" i="1"/>
  <c r="AA78" i="1"/>
  <c r="BE116" i="1"/>
  <c r="AA21" i="1"/>
  <c r="AA27" i="1" s="1"/>
  <c r="AA173" i="1"/>
  <c r="AA60" i="1"/>
  <c r="BE154" i="1"/>
  <c r="BE22" i="1"/>
  <c r="BE155" i="1"/>
  <c r="BE158" i="1" s="1"/>
  <c r="AA117" i="1"/>
  <c r="AA120" i="1" s="1"/>
  <c r="DT80" i="1"/>
  <c r="AR26" i="1"/>
  <c r="CL63" i="1"/>
  <c r="BB137" i="1"/>
  <c r="CJ155" i="1"/>
  <c r="Z84" i="1"/>
  <c r="BS101" i="1"/>
  <c r="DQ84" i="1"/>
  <c r="DQ81" i="1"/>
  <c r="DT25" i="1"/>
  <c r="DQ137" i="1"/>
  <c r="M82" i="1"/>
  <c r="DQ139" i="1"/>
  <c r="DT137" i="1"/>
  <c r="BE135" i="1"/>
  <c r="CK44" i="1"/>
  <c r="BL80" i="1"/>
  <c r="BE117" i="1"/>
  <c r="BE21" i="1"/>
  <c r="BE79" i="1"/>
  <c r="AF122" i="1"/>
  <c r="CL100" i="1"/>
  <c r="AF100" i="1"/>
  <c r="AF105" i="1" s="1"/>
  <c r="Z120" i="1"/>
  <c r="Z123" i="1" s="1"/>
  <c r="Z101" i="1"/>
  <c r="DQ195" i="1"/>
  <c r="DT158" i="1"/>
  <c r="DQ158" i="1"/>
  <c r="DQ119" i="1"/>
  <c r="BF157" i="1"/>
  <c r="BF163" i="1" s="1"/>
  <c r="CJ79" i="1"/>
  <c r="AE100" i="1"/>
  <c r="AE106" i="1" s="1"/>
  <c r="DE78" i="1"/>
  <c r="DT139" i="1"/>
  <c r="DT143" i="1" s="1"/>
  <c r="CO158" i="1"/>
  <c r="CB102" i="1"/>
  <c r="AA154" i="1"/>
  <c r="DE40" i="1"/>
  <c r="BE97" i="1"/>
  <c r="BE100" i="1" s="1"/>
  <c r="BE106" i="1" s="1"/>
  <c r="BE173" i="1"/>
  <c r="CJ97" i="1"/>
  <c r="AA97" i="1"/>
  <c r="BE136" i="1"/>
  <c r="BE139" i="1" s="1"/>
  <c r="BE174" i="1"/>
  <c r="BE192" i="1"/>
  <c r="AA41" i="1"/>
  <c r="AA45" i="1" s="1"/>
  <c r="AA52" i="1" s="1"/>
  <c r="AA135" i="1"/>
  <c r="AA141" i="1" s="1"/>
  <c r="K81" i="1"/>
  <c r="Z141" i="1"/>
  <c r="AF156" i="1"/>
  <c r="Z44" i="1"/>
  <c r="AF179" i="1"/>
  <c r="X174" i="1"/>
  <c r="X79" i="1"/>
  <c r="CL102" i="1"/>
  <c r="Z138" i="1"/>
  <c r="AF99" i="1"/>
  <c r="AF118" i="1"/>
  <c r="Z102" i="1"/>
  <c r="AL117" i="1"/>
  <c r="Z194" i="1"/>
  <c r="AL40" i="1"/>
  <c r="Y77" i="1"/>
  <c r="DQ160" i="1"/>
  <c r="M64" i="1"/>
  <c r="M71" i="1" s="1"/>
  <c r="CH118" i="1"/>
  <c r="AF159" i="1"/>
  <c r="AF166" i="1" s="1"/>
  <c r="AF176" i="1"/>
  <c r="AF181" i="1" s="1"/>
  <c r="X155" i="1"/>
  <c r="X60" i="1"/>
  <c r="CL103" i="1"/>
  <c r="AF102" i="1"/>
  <c r="AF119" i="1"/>
  <c r="Z100" i="1"/>
  <c r="AL174" i="1"/>
  <c r="AL175" i="1" s="1"/>
  <c r="AL79" i="1"/>
  <c r="X40" i="1"/>
  <c r="AL116" i="1"/>
  <c r="AU98" i="1"/>
  <c r="DT118" i="1"/>
  <c r="CK84" i="1"/>
  <c r="AF157" i="1"/>
  <c r="AF178" i="1"/>
  <c r="AF185" i="1" s="1"/>
  <c r="X193" i="1"/>
  <c r="X117" i="1"/>
  <c r="X41" i="1"/>
  <c r="CR120" i="1"/>
  <c r="CL101" i="1"/>
  <c r="AF103" i="1"/>
  <c r="AF121" i="1"/>
  <c r="AL155" i="1"/>
  <c r="AL160" i="1" s="1"/>
  <c r="AL60" i="1"/>
  <c r="X78" i="1"/>
  <c r="X192" i="1"/>
  <c r="X59" i="1"/>
  <c r="DG136" i="1"/>
  <c r="X21" i="1"/>
  <c r="CL195" i="1"/>
  <c r="CH23" i="1"/>
  <c r="CH27" i="1"/>
  <c r="CH31" i="1" s="1"/>
  <c r="AH135" i="1"/>
  <c r="AH21" i="1"/>
  <c r="EE62" i="1"/>
  <c r="CK46" i="1"/>
  <c r="CK43" i="1"/>
  <c r="CK42" i="1"/>
  <c r="Y14" i="1"/>
  <c r="Y173" i="1" s="1"/>
  <c r="Y96" i="1"/>
  <c r="Y115" i="1"/>
  <c r="Y134" i="1"/>
  <c r="Y191" i="1"/>
  <c r="Y153" i="1"/>
  <c r="Y20" i="1"/>
  <c r="Y39" i="1"/>
  <c r="Y172" i="1"/>
  <c r="Z137" i="1"/>
  <c r="Z139" i="1"/>
  <c r="Z198" i="1"/>
  <c r="Z196" i="1"/>
  <c r="Z199" i="1" s="1"/>
  <c r="AU21" i="1"/>
  <c r="AU136" i="1"/>
  <c r="AU22" i="1"/>
  <c r="AU155" i="1"/>
  <c r="AU59" i="1"/>
  <c r="AU97" i="1"/>
  <c r="AU174" i="1"/>
  <c r="AU179" i="1" s="1"/>
  <c r="AU117" i="1"/>
  <c r="AU78" i="1"/>
  <c r="AU135" i="1"/>
  <c r="AU41" i="1"/>
  <c r="AU193" i="1"/>
  <c r="AU116" i="1"/>
  <c r="AU192" i="1"/>
  <c r="AU40" i="1"/>
  <c r="AU45" i="1" s="1"/>
  <c r="Z43" i="1"/>
  <c r="Z49" i="1" s="1"/>
  <c r="Z46" i="1"/>
  <c r="Z103" i="1"/>
  <c r="DQ42" i="1"/>
  <c r="DQ44" i="1"/>
  <c r="DQ43" i="1"/>
  <c r="DQ49" i="1" s="1"/>
  <c r="DQ46" i="1"/>
  <c r="DQ197" i="1"/>
  <c r="DQ204" i="1" s="1"/>
  <c r="DQ196" i="1"/>
  <c r="DQ198" i="1"/>
  <c r="DQ194" i="1"/>
  <c r="BL24" i="1"/>
  <c r="BL30" i="1" s="1"/>
  <c r="BL27" i="1"/>
  <c r="BL31" i="1" s="1"/>
  <c r="BL23" i="1"/>
  <c r="BL26" i="1"/>
  <c r="DT159" i="1"/>
  <c r="DT160" i="1"/>
  <c r="DT157" i="1"/>
  <c r="DT156" i="1"/>
  <c r="DQ159" i="1"/>
  <c r="DQ157" i="1"/>
  <c r="DQ156" i="1"/>
  <c r="DT121" i="1"/>
  <c r="DT120" i="1"/>
  <c r="DT119" i="1"/>
  <c r="DQ121" i="1"/>
  <c r="DQ128" i="1" s="1"/>
  <c r="DQ120" i="1"/>
  <c r="DQ122" i="1"/>
  <c r="DQ118" i="1"/>
  <c r="AL59" i="1"/>
  <c r="AL21" i="1"/>
  <c r="AL78" i="1"/>
  <c r="AL135" i="1"/>
  <c r="AL41" i="1"/>
  <c r="AL98" i="1"/>
  <c r="AL193" i="1"/>
  <c r="AL196" i="1" s="1"/>
  <c r="AL97" i="1"/>
  <c r="AL100" i="1" s="1"/>
  <c r="AL173" i="1"/>
  <c r="CL198" i="1"/>
  <c r="BB83" i="1"/>
  <c r="BB80" i="1"/>
  <c r="BB82" i="1"/>
  <c r="BB85" i="1" s="1"/>
  <c r="CG153" i="1"/>
  <c r="CG20" i="1"/>
  <c r="CG172" i="1"/>
  <c r="CG77" i="1"/>
  <c r="CG96" i="1"/>
  <c r="CG39" i="1"/>
  <c r="CG115" i="1"/>
  <c r="CG134" i="1"/>
  <c r="DQ65" i="1"/>
  <c r="DQ63" i="1"/>
  <c r="DQ61" i="1"/>
  <c r="DT197" i="1"/>
  <c r="DT195" i="1"/>
  <c r="DT201" i="1" s="1"/>
  <c r="DT196" i="1"/>
  <c r="W79" i="1"/>
  <c r="W21" i="1"/>
  <c r="W60" i="1"/>
  <c r="W59" i="1"/>
  <c r="W193" i="1"/>
  <c r="W97" i="1"/>
  <c r="W116" i="1"/>
  <c r="W119" i="1" s="1"/>
  <c r="W78" i="1"/>
  <c r="W98" i="1"/>
  <c r="W40" i="1"/>
  <c r="W174" i="1"/>
  <c r="W173" i="1"/>
  <c r="W154" i="1"/>
  <c r="W135" i="1"/>
  <c r="W136" i="1"/>
  <c r="AD40" i="1"/>
  <c r="AD78" i="1"/>
  <c r="AD154" i="1"/>
  <c r="AD79" i="1"/>
  <c r="AD155" i="1"/>
  <c r="AD97" i="1"/>
  <c r="AD193" i="1"/>
  <c r="AD192" i="1"/>
  <c r="AD116" i="1"/>
  <c r="AD22" i="1"/>
  <c r="AD117" i="1"/>
  <c r="AD21" i="1"/>
  <c r="AD135" i="1"/>
  <c r="AD141" i="1" s="1"/>
  <c r="AD41" i="1"/>
  <c r="AD98" i="1"/>
  <c r="AD174" i="1"/>
  <c r="CL197" i="1"/>
  <c r="CH25" i="1"/>
  <c r="CL196" i="1"/>
  <c r="CH24" i="1"/>
  <c r="CL26" i="1"/>
  <c r="CL33" i="1" s="1"/>
  <c r="CK99" i="1"/>
  <c r="CK101" i="1"/>
  <c r="CK100" i="1"/>
  <c r="CK102" i="1"/>
  <c r="BK122" i="1"/>
  <c r="DA203" i="1"/>
  <c r="R62" i="1"/>
  <c r="BY177" i="1"/>
  <c r="CX81" i="1"/>
  <c r="CX87" i="1" s="1"/>
  <c r="CL179" i="1"/>
  <c r="CL159" i="1"/>
  <c r="BL179" i="1"/>
  <c r="AF46" i="1"/>
  <c r="EE98" i="1"/>
  <c r="AA155" i="1"/>
  <c r="AA98" i="1"/>
  <c r="DT103" i="1"/>
  <c r="BF122" i="1"/>
  <c r="T82" i="1"/>
  <c r="BX84" i="1"/>
  <c r="BB25" i="1"/>
  <c r="BL101" i="1"/>
  <c r="EE136" i="1"/>
  <c r="EE139" i="1" s="1"/>
  <c r="AA192" i="1"/>
  <c r="CK176" i="1"/>
  <c r="CK182" i="1" s="1"/>
  <c r="BB102" i="1"/>
  <c r="EE173" i="1"/>
  <c r="BB176" i="1"/>
  <c r="DT42" i="1"/>
  <c r="DT177" i="1"/>
  <c r="BL82" i="1"/>
  <c r="EP118" i="1"/>
  <c r="CH82" i="1"/>
  <c r="CH86" i="1" s="1"/>
  <c r="AE82" i="1"/>
  <c r="CH139" i="1"/>
  <c r="AF65" i="1"/>
  <c r="EP102" i="1"/>
  <c r="EP109" i="1" s="1"/>
  <c r="AA119" i="1"/>
  <c r="AA125" i="1" s="1"/>
  <c r="BB198" i="1"/>
  <c r="AF24" i="1"/>
  <c r="EP196" i="1"/>
  <c r="CO25" i="1"/>
  <c r="K84" i="1"/>
  <c r="BP118" i="1"/>
  <c r="BP42" i="1"/>
  <c r="CP118" i="1"/>
  <c r="BB179" i="1"/>
  <c r="BJ98" i="1"/>
  <c r="AA121" i="1"/>
  <c r="AA128" i="1" s="1"/>
  <c r="BJ78" i="1"/>
  <c r="DT176" i="1"/>
  <c r="AY66" i="1"/>
  <c r="BJ154" i="1"/>
  <c r="DG117" i="1"/>
  <c r="DE193" i="1"/>
  <c r="AX154" i="1"/>
  <c r="CO80" i="1"/>
  <c r="DO173" i="1"/>
  <c r="CR24" i="1"/>
  <c r="CR30" i="1" s="1"/>
  <c r="CZ141" i="1"/>
  <c r="BB27" i="1"/>
  <c r="BJ41" i="1"/>
  <c r="CH84" i="1"/>
  <c r="AI120" i="1"/>
  <c r="DG98" i="1"/>
  <c r="DE136" i="1"/>
  <c r="Z179" i="1"/>
  <c r="BJ40" i="1"/>
  <c r="DO136" i="1"/>
  <c r="DO140" i="1" s="1"/>
  <c r="M44" i="1"/>
  <c r="CH140" i="1"/>
  <c r="K82" i="1"/>
  <c r="BJ59" i="1"/>
  <c r="AJ84" i="1"/>
  <c r="BL103" i="1"/>
  <c r="AF25" i="1"/>
  <c r="AB195" i="1"/>
  <c r="AB201" i="1" s="1"/>
  <c r="AY126" i="1"/>
  <c r="Z176" i="1"/>
  <c r="Z177" i="1"/>
  <c r="DT43" i="1"/>
  <c r="DT49" i="1" s="1"/>
  <c r="DG155" i="1"/>
  <c r="DE41" i="1"/>
  <c r="Z175" i="1"/>
  <c r="CK177" i="1"/>
  <c r="CH176" i="1"/>
  <c r="CH182" i="1" s="1"/>
  <c r="CH62" i="1"/>
  <c r="CH68" i="1" s="1"/>
  <c r="DO78" i="1"/>
  <c r="BB42" i="1"/>
  <c r="BB159" i="1"/>
  <c r="AF84" i="1"/>
  <c r="AF194" i="1"/>
  <c r="CL81" i="1"/>
  <c r="CL86" i="1" s="1"/>
  <c r="EP27" i="1"/>
  <c r="AE103" i="1"/>
  <c r="BB65" i="1"/>
  <c r="DT65" i="1"/>
  <c r="BL197" i="1"/>
  <c r="DU159" i="1"/>
  <c r="DU166" i="1" s="1"/>
  <c r="AR81" i="1"/>
  <c r="AR87" i="1" s="1"/>
  <c r="CJ192" i="1"/>
  <c r="CO197" i="1"/>
  <c r="CJ135" i="1"/>
  <c r="DU192" i="1"/>
  <c r="DU116" i="1"/>
  <c r="EY78" i="1"/>
  <c r="EY174" i="1"/>
  <c r="EY79" i="1"/>
  <c r="EY22" i="1"/>
  <c r="CL138" i="1"/>
  <c r="CL144" i="1" s="1"/>
  <c r="AF139" i="1"/>
  <c r="AF81" i="1"/>
  <c r="AF87" i="1" s="1"/>
  <c r="AF195" i="1"/>
  <c r="EP23" i="1"/>
  <c r="BB46" i="1"/>
  <c r="CE145" i="1"/>
  <c r="CL44" i="1"/>
  <c r="BB156" i="1"/>
  <c r="BB195" i="1"/>
  <c r="DT63" i="1"/>
  <c r="EP194" i="1"/>
  <c r="CH83" i="1"/>
  <c r="CH90" i="1" s="1"/>
  <c r="BL198" i="1"/>
  <c r="CL80" i="1"/>
  <c r="BL81" i="1"/>
  <c r="BL119" i="1"/>
  <c r="BL118" i="1"/>
  <c r="CH63" i="1"/>
  <c r="AT83" i="1"/>
  <c r="BB121" i="1"/>
  <c r="AF44" i="1"/>
  <c r="CJ136" i="1"/>
  <c r="BE64" i="1"/>
  <c r="BB120" i="1"/>
  <c r="AH173" i="1"/>
  <c r="DU40" i="1"/>
  <c r="DU117" i="1"/>
  <c r="M26" i="1"/>
  <c r="K140" i="1"/>
  <c r="BL196" i="1"/>
  <c r="BL200" i="1" s="1"/>
  <c r="AR65" i="1"/>
  <c r="CF197" i="1"/>
  <c r="CF204" i="1" s="1"/>
  <c r="BL177" i="1"/>
  <c r="CL83" i="1"/>
  <c r="CL90" i="1" s="1"/>
  <c r="BL84" i="1"/>
  <c r="BL121" i="1"/>
  <c r="BL126" i="1" s="1"/>
  <c r="AB139" i="1"/>
  <c r="AF45" i="1"/>
  <c r="AF52" i="1" s="1"/>
  <c r="AF42" i="1"/>
  <c r="BX42" i="1"/>
  <c r="CJ193" i="1"/>
  <c r="CJ117" i="1"/>
  <c r="CJ41" i="1"/>
  <c r="K27" i="1"/>
  <c r="CK81" i="1"/>
  <c r="BE63" i="1"/>
  <c r="CK83" i="1"/>
  <c r="AI138" i="1"/>
  <c r="AI144" i="1" s="1"/>
  <c r="BK159" i="1"/>
  <c r="AY48" i="1"/>
  <c r="BS121" i="1"/>
  <c r="BS128" i="1" s="1"/>
  <c r="CH196" i="1"/>
  <c r="AW92" i="1"/>
  <c r="DT101" i="1"/>
  <c r="DT102" i="1"/>
  <c r="CK82" i="1"/>
  <c r="CJ173" i="1"/>
  <c r="M42" i="1"/>
  <c r="DQ99" i="1"/>
  <c r="DU97" i="1"/>
  <c r="DU174" i="1"/>
  <c r="DU79" i="1"/>
  <c r="DT84" i="1"/>
  <c r="M102" i="1"/>
  <c r="M109" i="1" s="1"/>
  <c r="AW187" i="1"/>
  <c r="CJ59" i="1"/>
  <c r="DV82" i="1"/>
  <c r="EY21" i="1"/>
  <c r="EY135" i="1"/>
  <c r="EY155" i="1"/>
  <c r="EY98" i="1"/>
  <c r="EF78" i="1"/>
  <c r="BB63" i="1"/>
  <c r="CF137" i="1"/>
  <c r="BL178" i="1"/>
  <c r="CJ60" i="1"/>
  <c r="BB122" i="1"/>
  <c r="AW130" i="1"/>
  <c r="DT99" i="1"/>
  <c r="DQ102" i="1"/>
  <c r="DQ109" i="1" s="1"/>
  <c r="DU193" i="1"/>
  <c r="DU41" i="1"/>
  <c r="DT82" i="1"/>
  <c r="AW168" i="1"/>
  <c r="CJ154" i="1"/>
  <c r="CJ158" i="1" s="1"/>
  <c r="BP178" i="1"/>
  <c r="BP185" i="1" s="1"/>
  <c r="AR121" i="1"/>
  <c r="BL176" i="1"/>
  <c r="CL84" i="1"/>
  <c r="AZ99" i="1"/>
  <c r="AL23" i="1"/>
  <c r="BX177" i="1"/>
  <c r="BZ138" i="1"/>
  <c r="CJ174" i="1"/>
  <c r="CJ98" i="1"/>
  <c r="CJ22" i="1"/>
  <c r="R102" i="1"/>
  <c r="R109" i="1" s="1"/>
  <c r="AY145" i="1"/>
  <c r="CK80" i="1"/>
  <c r="S42" i="1"/>
  <c r="BK157" i="1"/>
  <c r="DQ100" i="1"/>
  <c r="DU135" i="1"/>
  <c r="DU98" i="1"/>
  <c r="DU60" i="1"/>
  <c r="DN139" i="1"/>
  <c r="CJ21" i="1"/>
  <c r="CJ78" i="1"/>
  <c r="DU59" i="1"/>
  <c r="CH122" i="1"/>
  <c r="CK63" i="1"/>
  <c r="EY154" i="1"/>
  <c r="EY192" i="1"/>
  <c r="EY195" i="1" s="1"/>
  <c r="EY136" i="1"/>
  <c r="EY60" i="1"/>
  <c r="EY173" i="1"/>
  <c r="M45" i="1"/>
  <c r="K102" i="1"/>
  <c r="BB45" i="1"/>
  <c r="AF196" i="1"/>
  <c r="BB103" i="1"/>
  <c r="BL99" i="1"/>
  <c r="BB23" i="1"/>
  <c r="CH61" i="1"/>
  <c r="BB175" i="1"/>
  <c r="BB178" i="1"/>
  <c r="AF26" i="1"/>
  <c r="AF33" i="1" s="1"/>
  <c r="AF64" i="1"/>
  <c r="BB160" i="1"/>
  <c r="BJ21" i="1"/>
  <c r="BJ193" i="1"/>
  <c r="BJ117" i="1"/>
  <c r="BJ119" i="1" s="1"/>
  <c r="BJ22" i="1"/>
  <c r="AA122" i="1"/>
  <c r="BJ192" i="1"/>
  <c r="AY69" i="1"/>
  <c r="CK178" i="1"/>
  <c r="CK185" i="1" s="1"/>
  <c r="BK160" i="1"/>
  <c r="BK156" i="1"/>
  <c r="CM21" i="1"/>
  <c r="BY44" i="1"/>
  <c r="AM117" i="1"/>
  <c r="AM119" i="1" s="1"/>
  <c r="AM155" i="1"/>
  <c r="AM22" i="1"/>
  <c r="CK65" i="1"/>
  <c r="CH80" i="1"/>
  <c r="DT178" i="1"/>
  <c r="DT45" i="1"/>
  <c r="AM78" i="1"/>
  <c r="AM83" i="1" s="1"/>
  <c r="AM90" i="1" s="1"/>
  <c r="DS79" i="1"/>
  <c r="DT61" i="1"/>
  <c r="DO41" i="1"/>
  <c r="DO21" i="1"/>
  <c r="DO98" i="1"/>
  <c r="DO154" i="1"/>
  <c r="DO97" i="1"/>
  <c r="BB196" i="1"/>
  <c r="EP24" i="1"/>
  <c r="EP197" i="1"/>
  <c r="EE64" i="1"/>
  <c r="EE71" i="1" s="1"/>
  <c r="CH65" i="1"/>
  <c r="BB44" i="1"/>
  <c r="CH64" i="1"/>
  <c r="AF197" i="1"/>
  <c r="AF204" i="1" s="1"/>
  <c r="CL25" i="1"/>
  <c r="BB100" i="1"/>
  <c r="BB177" i="1"/>
  <c r="AF23" i="1"/>
  <c r="BB158" i="1"/>
  <c r="BB99" i="1"/>
  <c r="BJ97" i="1"/>
  <c r="BJ155" i="1"/>
  <c r="BJ79" i="1"/>
  <c r="BZ195" i="1"/>
  <c r="AH193" i="1"/>
  <c r="AA118" i="1"/>
  <c r="AH192" i="1"/>
  <c r="AP83" i="1"/>
  <c r="AM193" i="1"/>
  <c r="AM60" i="1"/>
  <c r="AY107" i="1"/>
  <c r="BB194" i="1"/>
  <c r="CK175" i="1"/>
  <c r="DS173" i="1"/>
  <c r="DT179" i="1"/>
  <c r="DT175" i="1"/>
  <c r="DT44" i="1"/>
  <c r="DS174" i="1"/>
  <c r="DS117" i="1"/>
  <c r="DT62" i="1"/>
  <c r="DT68" i="1" s="1"/>
  <c r="DT64" i="1"/>
  <c r="BB197" i="1"/>
  <c r="BB204" i="1" s="1"/>
  <c r="DO117" i="1"/>
  <c r="DO40" i="1"/>
  <c r="DO60" i="1"/>
  <c r="DO62" i="1" s="1"/>
  <c r="DO68" i="1" s="1"/>
  <c r="DO22" i="1"/>
  <c r="CE146" i="1"/>
  <c r="EP195" i="1"/>
  <c r="EF192" i="1"/>
  <c r="M43" i="1"/>
  <c r="BB43" i="1"/>
  <c r="CB84" i="1"/>
  <c r="BL102" i="1"/>
  <c r="M46" i="1"/>
  <c r="K195" i="1"/>
  <c r="K201" i="1" s="1"/>
  <c r="BP195" i="1"/>
  <c r="BP201" i="1" s="1"/>
  <c r="BD101" i="1"/>
  <c r="P120" i="1"/>
  <c r="X139" i="1"/>
  <c r="BB26" i="1"/>
  <c r="AF27" i="1"/>
  <c r="BB157" i="1"/>
  <c r="BB163" i="1" s="1"/>
  <c r="AB121" i="1"/>
  <c r="BJ173" i="1"/>
  <c r="BJ178" i="1" s="1"/>
  <c r="BJ136" i="1"/>
  <c r="BJ60" i="1"/>
  <c r="AH79" i="1"/>
  <c r="AM174" i="1"/>
  <c r="AM98" i="1"/>
  <c r="CE126" i="1"/>
  <c r="CK179" i="1"/>
  <c r="BJ135" i="1"/>
  <c r="DS59" i="1"/>
  <c r="DS60" i="1"/>
  <c r="T156" i="1"/>
  <c r="EC139" i="1"/>
  <c r="DO79" i="1"/>
  <c r="AM135" i="1"/>
  <c r="AM139" i="1" s="1"/>
  <c r="DS192" i="1"/>
  <c r="CH102" i="1"/>
  <c r="CH109" i="1" s="1"/>
  <c r="DO116" i="1"/>
  <c r="DO174" i="1"/>
  <c r="DO155" i="1"/>
  <c r="DO192" i="1"/>
  <c r="DO194" i="1" s="1"/>
  <c r="CL140" i="1"/>
  <c r="CL147" i="1" s="1"/>
  <c r="EP198" i="1"/>
  <c r="EF135" i="1"/>
  <c r="EP65" i="1"/>
  <c r="EP26" i="1"/>
  <c r="CB176" i="1"/>
  <c r="AB119" i="1"/>
  <c r="AB46" i="1"/>
  <c r="CB101" i="1"/>
  <c r="CB104" i="1" s="1"/>
  <c r="BZ141" i="1"/>
  <c r="BT120" i="1"/>
  <c r="AP80" i="1"/>
  <c r="R122" i="1"/>
  <c r="DI46" i="1"/>
  <c r="DS97" i="1"/>
  <c r="DS155" i="1"/>
  <c r="DS41" i="1"/>
  <c r="DS42" i="1" s="1"/>
  <c r="DS22" i="1"/>
  <c r="AM21" i="1"/>
  <c r="DS116" i="1"/>
  <c r="ED48" i="1"/>
  <c r="AM59" i="1"/>
  <c r="CO84" i="1"/>
  <c r="DS135" i="1"/>
  <c r="DS140" i="1" s="1"/>
  <c r="EP25" i="1"/>
  <c r="EP64" i="1"/>
  <c r="EP103" i="1"/>
  <c r="L62" i="1"/>
  <c r="L68" i="1" s="1"/>
  <c r="K24" i="1"/>
  <c r="AB42" i="1"/>
  <c r="CB99" i="1"/>
  <c r="BZ137" i="1"/>
  <c r="R158" i="1"/>
  <c r="AM154" i="1"/>
  <c r="DS21" i="1"/>
  <c r="DS154" i="1"/>
  <c r="DS193" i="1"/>
  <c r="DS98" i="1"/>
  <c r="AM173" i="1"/>
  <c r="EC23" i="1"/>
  <c r="CM136" i="1"/>
  <c r="CO62" i="1"/>
  <c r="CO68" i="1" s="1"/>
  <c r="DS78" i="1"/>
  <c r="AN26" i="1"/>
  <c r="AN33" i="1" s="1"/>
  <c r="BX101" i="1"/>
  <c r="EF97" i="1"/>
  <c r="AT84" i="1"/>
  <c r="T64" i="1"/>
  <c r="AY161" i="1"/>
  <c r="CM78" i="1"/>
  <c r="AM97" i="1"/>
  <c r="AA158" i="1"/>
  <c r="CX23" i="1"/>
  <c r="AA59" i="1"/>
  <c r="AA63" i="1" s="1"/>
  <c r="AA174" i="1"/>
  <c r="DL46" i="1"/>
  <c r="DG41" i="1"/>
  <c r="DG79" i="1"/>
  <c r="DG60" i="1"/>
  <c r="DG78" i="1"/>
  <c r="DG154" i="1"/>
  <c r="EC82" i="1"/>
  <c r="DD179" i="1"/>
  <c r="AH116" i="1"/>
  <c r="BR97" i="1"/>
  <c r="EP63" i="1"/>
  <c r="EP100" i="1"/>
  <c r="EP106" i="1" s="1"/>
  <c r="M24" i="1"/>
  <c r="AT176" i="1"/>
  <c r="AT182" i="1" s="1"/>
  <c r="AH136" i="1"/>
  <c r="AH138" i="1" s="1"/>
  <c r="AH144" i="1" s="1"/>
  <c r="CE147" i="1"/>
  <c r="AH78" i="1"/>
  <c r="Z127" i="1"/>
  <c r="AH154" i="1"/>
  <c r="M25" i="1"/>
  <c r="M23" i="1"/>
  <c r="P197" i="1"/>
  <c r="P204" i="1" s="1"/>
  <c r="BX82" i="1"/>
  <c r="CL27" i="1"/>
  <c r="CP42" i="1"/>
  <c r="BZ120" i="1"/>
  <c r="AT120" i="1"/>
  <c r="T139" i="1"/>
  <c r="AP42" i="1"/>
  <c r="AH174" i="1"/>
  <c r="AH117" i="1"/>
  <c r="AH41" i="1"/>
  <c r="AY127" i="1"/>
  <c r="AB118" i="1"/>
  <c r="AH97" i="1"/>
  <c r="DG116" i="1"/>
  <c r="DG193" i="1"/>
  <c r="DG22" i="1"/>
  <c r="DG27" i="1" s="1"/>
  <c r="DG40" i="1"/>
  <c r="DG97" i="1"/>
  <c r="EC138" i="1"/>
  <c r="DX62" i="1"/>
  <c r="DX68" i="1" s="1"/>
  <c r="AH59" i="1"/>
  <c r="AX173" i="1"/>
  <c r="K103" i="1"/>
  <c r="CL176" i="1"/>
  <c r="CL160" i="1"/>
  <c r="EY40" i="1"/>
  <c r="AO153" i="1"/>
  <c r="AO39" i="1"/>
  <c r="AO96" i="1"/>
  <c r="AO191" i="1"/>
  <c r="AO58" i="1"/>
  <c r="AO115" i="1"/>
  <c r="AO134" i="1"/>
  <c r="AO172" i="1"/>
  <c r="AO77" i="1"/>
  <c r="AO20" i="1"/>
  <c r="AO14" i="1"/>
  <c r="AJ157" i="1"/>
  <c r="AJ163" i="1" s="1"/>
  <c r="CL23" i="1"/>
  <c r="CB198" i="1"/>
  <c r="BX63" i="1"/>
  <c r="AH60" i="1"/>
  <c r="AY67" i="1"/>
  <c r="R159" i="1"/>
  <c r="BP140" i="1"/>
  <c r="BP147" i="1" s="1"/>
  <c r="AR100" i="1"/>
  <c r="AR106" i="1" s="1"/>
  <c r="P100" i="1"/>
  <c r="P24" i="1"/>
  <c r="AP179" i="1"/>
  <c r="CB177" i="1"/>
  <c r="T120" i="1"/>
  <c r="BX99" i="1"/>
  <c r="AH155" i="1"/>
  <c r="AH98" i="1"/>
  <c r="AH22" i="1"/>
  <c r="S194" i="1"/>
  <c r="AH40" i="1"/>
  <c r="AM46" i="1"/>
  <c r="DG192" i="1"/>
  <c r="DG135" i="1"/>
  <c r="DG173" i="1"/>
  <c r="DG174" i="1"/>
  <c r="DF127" i="1"/>
  <c r="DF66" i="1"/>
  <c r="AY183" i="1"/>
  <c r="AX40" i="1"/>
  <c r="AX116" i="1"/>
  <c r="CO102" i="1"/>
  <c r="CO109" i="1" s="1"/>
  <c r="CO44" i="1"/>
  <c r="CH101" i="1"/>
  <c r="AN45" i="1"/>
  <c r="AN52" i="1" s="1"/>
  <c r="DV23" i="1"/>
  <c r="DV139" i="1"/>
  <c r="BX157" i="1"/>
  <c r="BX163" i="1" s="1"/>
  <c r="DV159" i="1"/>
  <c r="EE42" i="1"/>
  <c r="EP177" i="1"/>
  <c r="EP80" i="1"/>
  <c r="BB118" i="1"/>
  <c r="EP119" i="1"/>
  <c r="EP125" i="1" s="1"/>
  <c r="AO206" i="1"/>
  <c r="AO187" i="1"/>
  <c r="AO92" i="1"/>
  <c r="AO130" i="1"/>
  <c r="AO168" i="1"/>
  <c r="AO111" i="1"/>
  <c r="AO149" i="1"/>
  <c r="BB101" i="1"/>
  <c r="BP25" i="1"/>
  <c r="BD158" i="1"/>
  <c r="CH137" i="1"/>
  <c r="AL24" i="1"/>
  <c r="AL30" i="1" s="1"/>
  <c r="AT80" i="1"/>
  <c r="BT46" i="1"/>
  <c r="BE99" i="1"/>
  <c r="DE154" i="1"/>
  <c r="DE174" i="1"/>
  <c r="DE79" i="1"/>
  <c r="CO157" i="1"/>
  <c r="DU25" i="1"/>
  <c r="DE135" i="1"/>
  <c r="CO140" i="1"/>
  <c r="CO120" i="1"/>
  <c r="CH42" i="1"/>
  <c r="EE44" i="1"/>
  <c r="EP82" i="1"/>
  <c r="AF198" i="1"/>
  <c r="EP61" i="1"/>
  <c r="EP99" i="1"/>
  <c r="CL175" i="1"/>
  <c r="CL178" i="1"/>
  <c r="CN62" i="1"/>
  <c r="CN68" i="1" s="1"/>
  <c r="BX160" i="1"/>
  <c r="BZ119" i="1"/>
  <c r="CH99" i="1"/>
  <c r="M101" i="1"/>
  <c r="K156" i="1"/>
  <c r="AB120" i="1"/>
  <c r="BD62" i="1"/>
  <c r="BD68" i="1" s="1"/>
  <c r="CL177" i="1"/>
  <c r="BX156" i="1"/>
  <c r="BF121" i="1"/>
  <c r="CP177" i="1"/>
  <c r="BZ122" i="1"/>
  <c r="BZ127" i="1" s="1"/>
  <c r="CH138" i="1"/>
  <c r="CH142" i="1" s="1"/>
  <c r="AB157" i="1"/>
  <c r="AB61" i="1"/>
  <c r="CH103" i="1"/>
  <c r="CH108" i="1" s="1"/>
  <c r="CL139" i="1"/>
  <c r="CL143" i="1" s="1"/>
  <c r="R156" i="1"/>
  <c r="AY108" i="1"/>
  <c r="R177" i="1"/>
  <c r="CL158" i="1"/>
  <c r="AY185" i="1"/>
  <c r="CO159" i="1"/>
  <c r="R84" i="1"/>
  <c r="AA157" i="1"/>
  <c r="AA163" i="1" s="1"/>
  <c r="AU139" i="1"/>
  <c r="DE192" i="1"/>
  <c r="DE97" i="1"/>
  <c r="DE98" i="1"/>
  <c r="DE60" i="1"/>
  <c r="DV156" i="1"/>
  <c r="AX192" i="1"/>
  <c r="CO27" i="1"/>
  <c r="DE173" i="1"/>
  <c r="AN137" i="1"/>
  <c r="DV178" i="1"/>
  <c r="CE88" i="1"/>
  <c r="CL24" i="1"/>
  <c r="AY199" i="1"/>
  <c r="BR135" i="1"/>
  <c r="EP83" i="1"/>
  <c r="EP90" i="1" s="1"/>
  <c r="K100" i="1"/>
  <c r="CB179" i="1"/>
  <c r="BH198" i="1"/>
  <c r="BZ159" i="1"/>
  <c r="CL141" i="1"/>
  <c r="CL137" i="1"/>
  <c r="R160" i="1"/>
  <c r="AZ43" i="1"/>
  <c r="CE204" i="1"/>
  <c r="AA160" i="1"/>
  <c r="K46" i="1"/>
  <c r="M103" i="1"/>
  <c r="M108" i="1" s="1"/>
  <c r="BP63" i="1"/>
  <c r="T61" i="1"/>
  <c r="BZ118" i="1"/>
  <c r="CH141" i="1"/>
  <c r="AB122" i="1"/>
  <c r="BZ44" i="1"/>
  <c r="AY200" i="1"/>
  <c r="AY184" i="1"/>
  <c r="AY52" i="1"/>
  <c r="R198" i="1"/>
  <c r="BT194" i="1"/>
  <c r="K83" i="1"/>
  <c r="AA140" i="1"/>
  <c r="BF176" i="1"/>
  <c r="BY156" i="1"/>
  <c r="DE21" i="1"/>
  <c r="CO160" i="1"/>
  <c r="DE155" i="1"/>
  <c r="DE117" i="1"/>
  <c r="DE22" i="1"/>
  <c r="DD137" i="1"/>
  <c r="AX78" i="1"/>
  <c r="CO65" i="1"/>
  <c r="CH177" i="1"/>
  <c r="AY89" i="1"/>
  <c r="CL156" i="1"/>
  <c r="EP121" i="1"/>
  <c r="EE43" i="1"/>
  <c r="EE49" i="1" s="1"/>
  <c r="EE45" i="1"/>
  <c r="EP84" i="1"/>
  <c r="ED47" i="1"/>
  <c r="EP122" i="1"/>
  <c r="EE46" i="1"/>
  <c r="EP62" i="1"/>
  <c r="EP68" i="1" s="1"/>
  <c r="EP101" i="1"/>
  <c r="EP81" i="1"/>
  <c r="EP87" i="1" s="1"/>
  <c r="EF59" i="1"/>
  <c r="EF21" i="1"/>
  <c r="EP120" i="1"/>
  <c r="BZ81" i="1"/>
  <c r="BZ87" i="1" s="1"/>
  <c r="BZ84" i="1"/>
  <c r="AY166" i="1"/>
  <c r="AY164" i="1"/>
  <c r="BA78" i="1"/>
  <c r="BA59" i="1"/>
  <c r="BA40" i="1"/>
  <c r="BA135" i="1"/>
  <c r="EV173" i="1"/>
  <c r="EV116" i="1"/>
  <c r="EV40" i="1"/>
  <c r="EV97" i="1"/>
  <c r="EV154" i="1"/>
  <c r="EP45" i="1"/>
  <c r="EP46" i="1"/>
  <c r="EP43" i="1"/>
  <c r="EP49" i="1" s="1"/>
  <c r="EP44" i="1"/>
  <c r="EP156" i="1"/>
  <c r="EP160" i="1"/>
  <c r="EP157" i="1"/>
  <c r="EP158" i="1"/>
  <c r="CK119" i="1"/>
  <c r="CK125" i="1" s="1"/>
  <c r="CK122" i="1"/>
  <c r="CK121" i="1"/>
  <c r="CK118" i="1"/>
  <c r="BB61" i="1"/>
  <c r="BB64" i="1"/>
  <c r="EP139" i="1"/>
  <c r="EP137" i="1"/>
  <c r="EP141" i="1"/>
  <c r="EP138" i="1"/>
  <c r="EP144" i="1" s="1"/>
  <c r="EP176" i="1"/>
  <c r="EP179" i="1"/>
  <c r="EP178" i="1"/>
  <c r="EP185" i="1" s="1"/>
  <c r="EP175" i="1"/>
  <c r="CK26" i="1"/>
  <c r="CK25" i="1"/>
  <c r="CK23" i="1"/>
  <c r="CK27" i="1"/>
  <c r="BL159" i="1"/>
  <c r="BL158" i="1"/>
  <c r="BL156" i="1"/>
  <c r="AW77" i="1"/>
  <c r="AW172" i="1"/>
  <c r="AW39" i="1"/>
  <c r="AW191" i="1"/>
  <c r="AW115" i="1"/>
  <c r="AW96" i="1"/>
  <c r="AW153" i="1"/>
  <c r="AW134" i="1"/>
  <c r="AW14" i="1"/>
  <c r="AW59" i="1" s="1"/>
  <c r="AW20" i="1"/>
  <c r="AF141" i="1"/>
  <c r="AF138" i="1"/>
  <c r="AF144" i="1" s="1"/>
  <c r="AF137" i="1"/>
  <c r="AF140" i="1"/>
  <c r="AF80" i="1"/>
  <c r="AF83" i="1"/>
  <c r="AF82" i="1"/>
  <c r="AF61" i="1"/>
  <c r="AF62" i="1"/>
  <c r="AF68" i="1" s="1"/>
  <c r="AF63" i="1"/>
  <c r="AE83" i="1"/>
  <c r="AE84" i="1"/>
  <c r="BE43" i="1"/>
  <c r="BE45" i="1"/>
  <c r="BE52" i="1" s="1"/>
  <c r="CH160" i="1"/>
  <c r="CH157" i="1"/>
  <c r="CH156" i="1"/>
  <c r="CH158" i="1"/>
  <c r="CL43" i="1"/>
  <c r="CL46" i="1"/>
  <c r="CL42" i="1"/>
  <c r="CL45" i="1"/>
  <c r="CL52" i="1" s="1"/>
  <c r="BA116" i="1"/>
  <c r="CP83" i="1"/>
  <c r="CP90" i="1" s="1"/>
  <c r="DR59" i="1"/>
  <c r="DR97" i="1"/>
  <c r="DR135" i="1"/>
  <c r="CE201" i="1"/>
  <c r="CE199" i="1"/>
  <c r="CK194" i="1"/>
  <c r="CK198" i="1"/>
  <c r="CK196" i="1"/>
  <c r="CK158" i="1"/>
  <c r="CK156" i="1"/>
  <c r="CK159" i="1"/>
  <c r="CK166" i="1" s="1"/>
  <c r="BA192" i="1"/>
  <c r="EP159" i="1"/>
  <c r="EP166" i="1" s="1"/>
  <c r="EP42" i="1"/>
  <c r="BX195" i="1"/>
  <c r="BX201" i="1" s="1"/>
  <c r="BL100" i="1"/>
  <c r="AN81" i="1"/>
  <c r="AN87" i="1" s="1"/>
  <c r="BB24" i="1"/>
  <c r="BB62" i="1"/>
  <c r="BB68" i="1" s="1"/>
  <c r="BL157" i="1"/>
  <c r="AT82" i="1"/>
  <c r="AT81" i="1"/>
  <c r="CK24" i="1"/>
  <c r="AY165" i="1"/>
  <c r="BE42" i="1"/>
  <c r="CH159" i="1"/>
  <c r="CK120" i="1"/>
  <c r="EC81" i="1"/>
  <c r="EC87" i="1" s="1"/>
  <c r="EC84" i="1"/>
  <c r="EC80" i="1"/>
  <c r="EC83" i="1"/>
  <c r="EC90" i="1" s="1"/>
  <c r="AW58" i="1"/>
  <c r="CO139" i="1"/>
  <c r="AY125" i="1"/>
  <c r="AY124" i="1"/>
  <c r="BW135" i="1"/>
  <c r="BW154" i="1"/>
  <c r="BW21" i="1"/>
  <c r="BW116" i="1"/>
  <c r="DV137" i="1"/>
  <c r="DV138" i="1"/>
  <c r="DV144" i="1" s="1"/>
  <c r="DV140" i="1"/>
  <c r="DV141" i="1"/>
  <c r="DV27" i="1"/>
  <c r="DV24" i="1"/>
  <c r="DV30" i="1" s="1"/>
  <c r="DV25" i="1"/>
  <c r="DV26" i="1"/>
  <c r="DV64" i="1"/>
  <c r="DV61" i="1"/>
  <c r="DV65" i="1"/>
  <c r="DV62" i="1"/>
  <c r="DV68" i="1" s="1"/>
  <c r="EP140" i="1"/>
  <c r="BT195" i="1"/>
  <c r="AN139" i="1"/>
  <c r="BX24" i="1"/>
  <c r="AI197" i="1"/>
  <c r="AI204" i="1" s="1"/>
  <c r="BY194" i="1"/>
  <c r="AY88" i="1"/>
  <c r="BS62" i="1"/>
  <c r="BS68" i="1" s="1"/>
  <c r="DI156" i="1"/>
  <c r="ED124" i="1"/>
  <c r="E25" i="1"/>
  <c r="E99" i="1"/>
  <c r="AJ195" i="1"/>
  <c r="AJ201" i="1" s="1"/>
  <c r="CR44" i="1"/>
  <c r="CB103" i="1"/>
  <c r="CB158" i="1"/>
  <c r="T102" i="1"/>
  <c r="R141" i="1"/>
  <c r="BZ83" i="1"/>
  <c r="K64" i="1"/>
  <c r="K71" i="1" s="1"/>
  <c r="BK80" i="1"/>
  <c r="DY108" i="1"/>
  <c r="DW116" i="1"/>
  <c r="CH100" i="1"/>
  <c r="EF173" i="1"/>
  <c r="EF40" i="1"/>
  <c r="EF116" i="1"/>
  <c r="T160" i="1"/>
  <c r="CE89" i="1"/>
  <c r="DD178" i="1"/>
  <c r="CK64" i="1"/>
  <c r="BD195" i="1"/>
  <c r="P43" i="1"/>
  <c r="P49" i="1" s="1"/>
  <c r="AN42" i="1"/>
  <c r="BX83" i="1"/>
  <c r="BX90" i="1" s="1"/>
  <c r="BX80" i="1"/>
  <c r="BF175" i="1"/>
  <c r="AP84" i="1"/>
  <c r="AP81" i="1"/>
  <c r="AP87" i="1" s="1"/>
  <c r="AP178" i="1"/>
  <c r="BZ82" i="1"/>
  <c r="AJ81" i="1"/>
  <c r="AJ87" i="1" s="1"/>
  <c r="BT100" i="1"/>
  <c r="CA192" i="1"/>
  <c r="CA97" i="1"/>
  <c r="EE68" i="1"/>
  <c r="AJ103" i="1"/>
  <c r="G119" i="1"/>
  <c r="G125" i="1" s="1"/>
  <c r="AJ82" i="1"/>
  <c r="AJ140" i="1"/>
  <c r="AJ147" i="1" s="1"/>
  <c r="CB45" i="1"/>
  <c r="CB52" i="1" s="1"/>
  <c r="BX81" i="1"/>
  <c r="AT43" i="1"/>
  <c r="AT49" i="1" s="1"/>
  <c r="AP82" i="1"/>
  <c r="AP175" i="1"/>
  <c r="BZ80" i="1"/>
  <c r="AB177" i="1"/>
  <c r="S80" i="1"/>
  <c r="S84" i="1"/>
  <c r="Q59" i="1"/>
  <c r="Q173" i="1"/>
  <c r="AY47" i="1"/>
  <c r="AY49" i="1"/>
  <c r="AY143" i="1"/>
  <c r="AY142" i="1"/>
  <c r="AN196" i="1"/>
  <c r="AL26" i="1"/>
  <c r="AP177" i="1"/>
  <c r="AP180" i="1" s="1"/>
  <c r="BF177" i="1"/>
  <c r="AB194" i="1"/>
  <c r="AG116" i="1"/>
  <c r="CI173" i="1"/>
  <c r="DW192" i="1"/>
  <c r="EO77" i="1"/>
  <c r="EO96" i="1"/>
  <c r="EO191" i="1"/>
  <c r="EO153" i="1"/>
  <c r="EO14" i="1"/>
  <c r="EO40" i="1" s="1"/>
  <c r="EO58" i="1"/>
  <c r="EO172" i="1"/>
  <c r="EO20" i="1"/>
  <c r="EO39" i="1"/>
  <c r="EO134" i="1"/>
  <c r="EO115" i="1"/>
  <c r="ES39" i="1"/>
  <c r="ES172" i="1"/>
  <c r="ES20" i="1"/>
  <c r="ES77" i="1"/>
  <c r="ES115" i="1"/>
  <c r="ES191" i="1"/>
  <c r="ES58" i="1"/>
  <c r="ES134" i="1"/>
  <c r="ES14" i="1"/>
  <c r="ES40" i="1" s="1"/>
  <c r="ES96" i="1"/>
  <c r="ES153" i="1"/>
  <c r="EK14" i="1"/>
  <c r="EK78" i="1" s="1"/>
  <c r="EK58" i="1"/>
  <c r="EK77" i="1"/>
  <c r="EK115" i="1"/>
  <c r="EK191" i="1"/>
  <c r="EK20" i="1"/>
  <c r="EK153" i="1"/>
  <c r="EK96" i="1"/>
  <c r="EK134" i="1"/>
  <c r="EK39" i="1"/>
  <c r="EK172" i="1"/>
  <c r="ER97" i="1"/>
  <c r="EN111" i="1"/>
  <c r="EN92" i="1"/>
  <c r="EN130" i="1"/>
  <c r="EN149" i="1"/>
  <c r="EN187" i="1"/>
  <c r="EN206" i="1"/>
  <c r="EN168" i="1"/>
  <c r="EJ111" i="1"/>
  <c r="EJ130" i="1"/>
  <c r="EJ187" i="1"/>
  <c r="EJ92" i="1"/>
  <c r="EJ168" i="1"/>
  <c r="EJ149" i="1"/>
  <c r="EJ206" i="1"/>
  <c r="EC121" i="1"/>
  <c r="EH173" i="1"/>
  <c r="EH78" i="1"/>
  <c r="EO149" i="1"/>
  <c r="EO206" i="1"/>
  <c r="EO187" i="1"/>
  <c r="EO168" i="1"/>
  <c r="EO130" i="1"/>
  <c r="EO111" i="1"/>
  <c r="EO92" i="1"/>
  <c r="ET77" i="1"/>
  <c r="ET115" i="1"/>
  <c r="ET134" i="1"/>
  <c r="ET14" i="1"/>
  <c r="ET116" i="1" s="1"/>
  <c r="ET96" i="1"/>
  <c r="ET20" i="1"/>
  <c r="ET58" i="1"/>
  <c r="ET153" i="1"/>
  <c r="ET39" i="1"/>
  <c r="ET172" i="1"/>
  <c r="ET191" i="1"/>
  <c r="EI115" i="1"/>
  <c r="EI153" i="1"/>
  <c r="EI191" i="1"/>
  <c r="EI39" i="1"/>
  <c r="EI96" i="1"/>
  <c r="EI172" i="1"/>
  <c r="EI20" i="1"/>
  <c r="EI58" i="1"/>
  <c r="EI134" i="1"/>
  <c r="EI77" i="1"/>
  <c r="EI14" i="1"/>
  <c r="EI78" i="1" s="1"/>
  <c r="ER192" i="1"/>
  <c r="EJ39" i="1"/>
  <c r="EJ153" i="1"/>
  <c r="EJ14" i="1"/>
  <c r="EJ77" i="1"/>
  <c r="EJ134" i="1"/>
  <c r="EJ20" i="1"/>
  <c r="EJ96" i="1"/>
  <c r="EJ172" i="1"/>
  <c r="EJ58" i="1"/>
  <c r="EJ115" i="1"/>
  <c r="EJ191" i="1"/>
  <c r="EX20" i="1"/>
  <c r="EX77" i="1"/>
  <c r="EX172" i="1"/>
  <c r="EX134" i="1"/>
  <c r="EX191" i="1"/>
  <c r="EX39" i="1"/>
  <c r="EX96" i="1"/>
  <c r="EX115" i="1"/>
  <c r="EX58" i="1"/>
  <c r="EX153" i="1"/>
  <c r="EX14" i="1"/>
  <c r="EX116" i="1" s="1"/>
  <c r="EH40" i="1"/>
  <c r="EW58" i="1"/>
  <c r="EW115" i="1"/>
  <c r="EW191" i="1"/>
  <c r="EW20" i="1"/>
  <c r="EW77" i="1"/>
  <c r="EW39" i="1"/>
  <c r="EW134" i="1"/>
  <c r="EW14" i="1"/>
  <c r="EW135" i="1" s="1"/>
  <c r="EW96" i="1"/>
  <c r="EW153" i="1"/>
  <c r="EW172" i="1"/>
  <c r="EF98" i="1"/>
  <c r="EF155" i="1"/>
  <c r="EF157" i="1" s="1"/>
  <c r="EF136" i="1"/>
  <c r="EF60" i="1"/>
  <c r="EF117" i="1"/>
  <c r="EF22" i="1"/>
  <c r="EF174" i="1"/>
  <c r="EF41" i="1"/>
  <c r="EF79" i="1"/>
  <c r="EF193" i="1"/>
  <c r="EG77" i="1"/>
  <c r="EG191" i="1"/>
  <c r="EG172" i="1"/>
  <c r="EG39" i="1"/>
  <c r="EG96" i="1"/>
  <c r="EG115" i="1"/>
  <c r="EG153" i="1"/>
  <c r="EG14" i="1"/>
  <c r="EG97" i="1" s="1"/>
  <c r="EG58" i="1"/>
  <c r="EG20" i="1"/>
  <c r="EG134" i="1"/>
  <c r="ER41" i="1"/>
  <c r="ER174" i="1"/>
  <c r="ER175" i="1" s="1"/>
  <c r="ER193" i="1"/>
  <c r="ER59" i="1"/>
  <c r="ER60" i="1"/>
  <c r="ER117" i="1"/>
  <c r="ER40" i="1"/>
  <c r="ER136" i="1"/>
  <c r="ER22" i="1"/>
  <c r="ER155" i="1"/>
  <c r="ER135" i="1"/>
  <c r="ER98" i="1"/>
  <c r="ER116" i="1"/>
  <c r="ER79" i="1"/>
  <c r="ER21" i="1"/>
  <c r="EE61" i="1"/>
  <c r="EE63" i="1"/>
  <c r="EE65" i="1"/>
  <c r="ER154" i="1"/>
  <c r="EQ20" i="1"/>
  <c r="EQ58" i="1"/>
  <c r="EQ39" i="1"/>
  <c r="EQ77" i="1"/>
  <c r="EQ153" i="1"/>
  <c r="EQ191" i="1"/>
  <c r="EQ172" i="1"/>
  <c r="EQ96" i="1"/>
  <c r="EQ134" i="1"/>
  <c r="EQ115" i="1"/>
  <c r="EQ14" i="1"/>
  <c r="EQ21" i="1" s="1"/>
  <c r="EV22" i="1"/>
  <c r="EV174" i="1"/>
  <c r="EV155" i="1"/>
  <c r="EV41" i="1"/>
  <c r="EV60" i="1"/>
  <c r="EV193" i="1"/>
  <c r="EV79" i="1"/>
  <c r="EV98" i="1"/>
  <c r="EV117" i="1"/>
  <c r="EV136" i="1"/>
  <c r="EV192" i="1"/>
  <c r="EV59" i="1"/>
  <c r="EV21" i="1"/>
  <c r="EX168" i="1"/>
  <c r="EX149" i="1"/>
  <c r="EX206" i="1"/>
  <c r="EX130" i="1"/>
  <c r="EX92" i="1"/>
  <c r="EX187" i="1"/>
  <c r="EX111" i="1"/>
  <c r="DV101" i="1"/>
  <c r="EH154" i="1"/>
  <c r="EE84" i="1"/>
  <c r="EM20" i="1"/>
  <c r="EM96" i="1"/>
  <c r="EM134" i="1"/>
  <c r="EM153" i="1"/>
  <c r="EM39" i="1"/>
  <c r="EM58" i="1"/>
  <c r="EM77" i="1"/>
  <c r="EM115" i="1"/>
  <c r="EM191" i="1"/>
  <c r="EM172" i="1"/>
  <c r="EM14" i="1"/>
  <c r="EM40" i="1" s="1"/>
  <c r="ES92" i="1"/>
  <c r="ES187" i="1"/>
  <c r="ES168" i="1"/>
  <c r="ES130" i="1"/>
  <c r="ES111" i="1"/>
  <c r="ES149" i="1"/>
  <c r="ES206" i="1"/>
  <c r="EK149" i="1"/>
  <c r="EK111" i="1"/>
  <c r="EK187" i="1"/>
  <c r="EK130" i="1"/>
  <c r="EK206" i="1"/>
  <c r="EK92" i="1"/>
  <c r="EK168" i="1"/>
  <c r="ER78" i="1"/>
  <c r="EN58" i="1"/>
  <c r="EN153" i="1"/>
  <c r="EN191" i="1"/>
  <c r="EN39" i="1"/>
  <c r="EN96" i="1"/>
  <c r="EN14" i="1"/>
  <c r="EN40" i="1" s="1"/>
  <c r="EN115" i="1"/>
  <c r="EN134" i="1"/>
  <c r="EN20" i="1"/>
  <c r="EN77" i="1"/>
  <c r="EN172" i="1"/>
  <c r="EU22" i="1"/>
  <c r="EU41" i="1"/>
  <c r="EU60" i="1"/>
  <c r="EU79" i="1"/>
  <c r="EU98" i="1"/>
  <c r="EU117" i="1"/>
  <c r="EU136" i="1"/>
  <c r="EU155" i="1"/>
  <c r="EU174" i="1"/>
  <c r="EU193" i="1"/>
  <c r="EU116" i="1"/>
  <c r="EU135" i="1"/>
  <c r="EU21" i="1"/>
  <c r="EU192" i="1"/>
  <c r="EU173" i="1"/>
  <c r="EU154" i="1"/>
  <c r="EU78" i="1"/>
  <c r="EU40" i="1"/>
  <c r="EY121" i="1"/>
  <c r="EY118" i="1"/>
  <c r="EY119" i="1"/>
  <c r="EY122" i="1"/>
  <c r="EY120" i="1"/>
  <c r="EU97" i="1"/>
  <c r="EU59" i="1"/>
  <c r="EL142" i="1"/>
  <c r="EL143" i="1"/>
  <c r="EL144" i="1"/>
  <c r="EL69" i="1"/>
  <c r="EL70" i="1"/>
  <c r="EL71" i="1"/>
  <c r="EL126" i="1"/>
  <c r="EL128" i="1"/>
  <c r="EL127" i="1"/>
  <c r="EL145" i="1"/>
  <c r="EL147" i="1"/>
  <c r="EL146" i="1"/>
  <c r="EL50" i="1"/>
  <c r="EL51" i="1"/>
  <c r="EL52" i="1"/>
  <c r="EL161" i="1"/>
  <c r="EL163" i="1"/>
  <c r="EL162" i="1"/>
  <c r="EL183" i="1"/>
  <c r="EL184" i="1"/>
  <c r="EL185" i="1"/>
  <c r="EL202" i="1"/>
  <c r="EL204" i="1"/>
  <c r="EL203" i="1"/>
  <c r="EH22" i="1"/>
  <c r="EH41" i="1"/>
  <c r="EH60" i="1"/>
  <c r="EH79" i="1"/>
  <c r="EH98" i="1"/>
  <c r="EH117" i="1"/>
  <c r="EH155" i="1"/>
  <c r="EH136" i="1"/>
  <c r="EH174" i="1"/>
  <c r="EH193" i="1"/>
  <c r="EH97" i="1"/>
  <c r="EH59" i="1"/>
  <c r="EH21" i="1"/>
  <c r="EL31" i="1"/>
  <c r="EL33" i="1"/>
  <c r="EL32" i="1"/>
  <c r="EL85" i="1"/>
  <c r="EL86" i="1"/>
  <c r="EL87" i="1"/>
  <c r="EL107" i="1"/>
  <c r="EL109" i="1"/>
  <c r="EL108" i="1"/>
  <c r="EL66" i="1"/>
  <c r="EL68" i="1"/>
  <c r="EL67" i="1"/>
  <c r="EL180" i="1"/>
  <c r="EL181" i="1"/>
  <c r="EL182" i="1"/>
  <c r="EL199" i="1"/>
  <c r="EL201" i="1"/>
  <c r="EL200" i="1"/>
  <c r="EL88" i="1"/>
  <c r="EL89" i="1"/>
  <c r="EL90" i="1"/>
  <c r="EP163" i="1"/>
  <c r="EL164" i="1"/>
  <c r="EL165" i="1"/>
  <c r="EL166" i="1"/>
  <c r="EL123" i="1"/>
  <c r="EL124" i="1"/>
  <c r="EL125" i="1"/>
  <c r="EL104" i="1"/>
  <c r="EL105" i="1"/>
  <c r="EL106" i="1"/>
  <c r="EL28" i="1"/>
  <c r="EL29" i="1"/>
  <c r="EL30" i="1"/>
  <c r="EL47" i="1"/>
  <c r="EL49" i="1"/>
  <c r="EL48" i="1"/>
  <c r="EH192" i="1"/>
  <c r="EH135" i="1"/>
  <c r="DM206" i="1"/>
  <c r="DM149" i="1"/>
  <c r="DM130" i="1"/>
  <c r="DD157" i="1"/>
  <c r="DD160" i="1"/>
  <c r="DD159" i="1"/>
  <c r="DD156" i="1"/>
  <c r="AA81" i="1"/>
  <c r="AA82" i="1"/>
  <c r="DO195" i="1"/>
  <c r="DO201" i="1" s="1"/>
  <c r="DZ97" i="1"/>
  <c r="DZ173" i="1"/>
  <c r="DZ40" i="1"/>
  <c r="BX27" i="1"/>
  <c r="P81" i="1"/>
  <c r="P87" i="1" s="1"/>
  <c r="BT196" i="1"/>
  <c r="CN139" i="1"/>
  <c r="AN46" i="1"/>
  <c r="AN197" i="1"/>
  <c r="AN204" i="1" s="1"/>
  <c r="BZ139" i="1"/>
  <c r="BZ142" i="1" s="1"/>
  <c r="AZ175" i="1"/>
  <c r="CE123" i="1"/>
  <c r="CE124" i="1"/>
  <c r="AA83" i="1"/>
  <c r="AA90" i="1" s="1"/>
  <c r="CE50" i="1"/>
  <c r="CE51" i="1"/>
  <c r="BC135" i="1"/>
  <c r="BC116" i="1"/>
  <c r="CO45" i="1"/>
  <c r="CO52" i="1" s="1"/>
  <c r="CO46" i="1"/>
  <c r="CO43" i="1"/>
  <c r="CO42" i="1"/>
  <c r="CO64" i="1"/>
  <c r="CO63" i="1"/>
  <c r="CH119" i="1"/>
  <c r="CH125" i="1" s="1"/>
  <c r="CH121" i="1"/>
  <c r="CH128" i="1" s="1"/>
  <c r="DV176" i="1"/>
  <c r="DV182" i="1" s="1"/>
  <c r="DV177" i="1"/>
  <c r="DV179" i="1"/>
  <c r="DV175" i="1"/>
  <c r="DV160" i="1"/>
  <c r="DV158" i="1"/>
  <c r="DV157" i="1"/>
  <c r="DV163" i="1" s="1"/>
  <c r="DV194" i="1"/>
  <c r="DV197" i="1"/>
  <c r="DV204" i="1" s="1"/>
  <c r="DV122" i="1"/>
  <c r="DV118" i="1"/>
  <c r="CE200" i="1"/>
  <c r="CK197" i="1"/>
  <c r="CK202" i="1" s="1"/>
  <c r="CK195" i="1"/>
  <c r="CK160" i="1"/>
  <c r="CK157" i="1"/>
  <c r="CK163" i="1" s="1"/>
  <c r="K101" i="1"/>
  <c r="AV81" i="1"/>
  <c r="AV87" i="1" s="1"/>
  <c r="AR160" i="1"/>
  <c r="BT197" i="1"/>
  <c r="BT204" i="1" s="1"/>
  <c r="BH197" i="1"/>
  <c r="AB196" i="1"/>
  <c r="AZ102" i="1"/>
  <c r="AN43" i="1"/>
  <c r="AN48" i="1" s="1"/>
  <c r="AN198" i="1"/>
  <c r="AN195" i="1"/>
  <c r="BZ140" i="1"/>
  <c r="BZ146" i="1" s="1"/>
  <c r="BF120" i="1"/>
  <c r="BF178" i="1"/>
  <c r="AZ44" i="1"/>
  <c r="DJ139" i="1"/>
  <c r="DD158" i="1"/>
  <c r="EA40" i="1"/>
  <c r="EA21" i="1"/>
  <c r="EA173" i="1"/>
  <c r="EA59" i="1"/>
  <c r="EA192" i="1"/>
  <c r="BU154" i="1"/>
  <c r="BU173" i="1"/>
  <c r="CH178" i="1"/>
  <c r="CH179" i="1"/>
  <c r="CO195" i="1"/>
  <c r="CO198" i="1"/>
  <c r="CO196" i="1"/>
  <c r="CO194" i="1"/>
  <c r="AJ102" i="1"/>
  <c r="AJ109" i="1" s="1"/>
  <c r="BT198" i="1"/>
  <c r="BT62" i="1"/>
  <c r="BT68" i="1" s="1"/>
  <c r="T84" i="1"/>
  <c r="AA84" i="1"/>
  <c r="AA80" i="1"/>
  <c r="AJ42" i="1"/>
  <c r="BT82" i="1"/>
  <c r="AB99" i="1"/>
  <c r="T46" i="1"/>
  <c r="AI42" i="1"/>
  <c r="DM111" i="1"/>
  <c r="DD62" i="1"/>
  <c r="DD67" i="1" s="1"/>
  <c r="DD64" i="1"/>
  <c r="DD71" i="1" s="1"/>
  <c r="DD61" i="1"/>
  <c r="DD65" i="1"/>
  <c r="EC27" i="1"/>
  <c r="EC24" i="1"/>
  <c r="EC30" i="1" s="1"/>
  <c r="EC25" i="1"/>
  <c r="EC26" i="1"/>
  <c r="CO137" i="1"/>
  <c r="CO141" i="1"/>
  <c r="CO138" i="1"/>
  <c r="CO118" i="1"/>
  <c r="CO122" i="1"/>
  <c r="CO121" i="1"/>
  <c r="CO128" i="1" s="1"/>
  <c r="CO119" i="1"/>
  <c r="CO125" i="1" s="1"/>
  <c r="AK178" i="1"/>
  <c r="AK185" i="1" s="1"/>
  <c r="AK177" i="1"/>
  <c r="BE44" i="1"/>
  <c r="BE46" i="1"/>
  <c r="CH44" i="1"/>
  <c r="CH45" i="1"/>
  <c r="CM60" i="1"/>
  <c r="CM174" i="1"/>
  <c r="CM98" i="1"/>
  <c r="CM116" i="1"/>
  <c r="CM41" i="1"/>
  <c r="CM22" i="1"/>
  <c r="CM79" i="1"/>
  <c r="CM117" i="1"/>
  <c r="CM59" i="1"/>
  <c r="CM63" i="1" s="1"/>
  <c r="CM97" i="1"/>
  <c r="CM135" i="1"/>
  <c r="CM154" i="1"/>
  <c r="CM192" i="1"/>
  <c r="CM193" i="1"/>
  <c r="CM40" i="1"/>
  <c r="CM173" i="1"/>
  <c r="BY103" i="1"/>
  <c r="DJ45" i="1"/>
  <c r="DD118" i="1"/>
  <c r="EC178" i="1"/>
  <c r="EC185" i="1" s="1"/>
  <c r="EC198" i="1"/>
  <c r="DV120" i="1"/>
  <c r="CL157" i="1"/>
  <c r="CK61" i="1"/>
  <c r="BA21" i="1"/>
  <c r="BA22" i="1"/>
  <c r="BA174" i="1"/>
  <c r="BA98" i="1"/>
  <c r="BA193" i="1"/>
  <c r="BA41" i="1"/>
  <c r="BA60" i="1"/>
  <c r="BA117" i="1"/>
  <c r="BA97" i="1"/>
  <c r="BA154" i="1"/>
  <c r="BA79" i="1"/>
  <c r="BA136" i="1"/>
  <c r="BA155" i="1"/>
  <c r="R81" i="1"/>
  <c r="R87" i="1" s="1"/>
  <c r="S63" i="1"/>
  <c r="DR40" i="1"/>
  <c r="CO61" i="1"/>
  <c r="BG97" i="1"/>
  <c r="CH175" i="1"/>
  <c r="BW40" i="1"/>
  <c r="BR21" i="1"/>
  <c r="BR79" i="1"/>
  <c r="BR155" i="1"/>
  <c r="BR117" i="1"/>
  <c r="BR98" i="1"/>
  <c r="BR136" i="1"/>
  <c r="BR59" i="1"/>
  <c r="BR192" i="1"/>
  <c r="BR173" i="1"/>
  <c r="BR22" i="1"/>
  <c r="BR174" i="1"/>
  <c r="BR78" i="1"/>
  <c r="BR116" i="1"/>
  <c r="BR40" i="1"/>
  <c r="BR41" i="1"/>
  <c r="BR193" i="1"/>
  <c r="BR60" i="1"/>
  <c r="BA173" i="1"/>
  <c r="BY81" i="1"/>
  <c r="BY87" i="1" s="1"/>
  <c r="AY123" i="1"/>
  <c r="DI122" i="1"/>
  <c r="DA31" i="1"/>
  <c r="CX65" i="1"/>
  <c r="CX64" i="1"/>
  <c r="DE59" i="1"/>
  <c r="G81" i="1"/>
  <c r="G87" i="1" s="1"/>
  <c r="G83" i="1"/>
  <c r="G90" i="1" s="1"/>
  <c r="G84" i="1"/>
  <c r="CP179" i="1"/>
  <c r="T63" i="1"/>
  <c r="T65" i="1"/>
  <c r="T62" i="1"/>
  <c r="T68" i="1" s="1"/>
  <c r="BX175" i="1"/>
  <c r="AN122" i="1"/>
  <c r="AN120" i="1"/>
  <c r="CL164" i="1"/>
  <c r="CL166" i="1"/>
  <c r="E27" i="1"/>
  <c r="AB102" i="1"/>
  <c r="CP43" i="1"/>
  <c r="CP49" i="1" s="1"/>
  <c r="AZ81" i="1"/>
  <c r="AZ87" i="1" s="1"/>
  <c r="AZ84" i="1"/>
  <c r="T43" i="1"/>
  <c r="BX23" i="1"/>
  <c r="BX26" i="1"/>
  <c r="BX25" i="1"/>
  <c r="AP118" i="1"/>
  <c r="CJ196" i="1"/>
  <c r="AJ156" i="1"/>
  <c r="AJ158" i="1"/>
  <c r="G175" i="1"/>
  <c r="BF139" i="1"/>
  <c r="BF137" i="1"/>
  <c r="BF141" i="1"/>
  <c r="BF138" i="1"/>
  <c r="E24" i="1"/>
  <c r="E30" i="1" s="1"/>
  <c r="BF140" i="1"/>
  <c r="BF147" i="1" s="1"/>
  <c r="BT177" i="1"/>
  <c r="BT179" i="1"/>
  <c r="BT102" i="1"/>
  <c r="BT109" i="1" s="1"/>
  <c r="BT103" i="1"/>
  <c r="BT26" i="1"/>
  <c r="BT33" i="1" s="1"/>
  <c r="BT24" i="1"/>
  <c r="BT30" i="1" s="1"/>
  <c r="BT27" i="1"/>
  <c r="CB195" i="1"/>
  <c r="CB201" i="1" s="1"/>
  <c r="CB194" i="1"/>
  <c r="CB197" i="1"/>
  <c r="CB204" i="1" s="1"/>
  <c r="CB196" i="1"/>
  <c r="CB160" i="1"/>
  <c r="CB157" i="1"/>
  <c r="CB156" i="1"/>
  <c r="CB159" i="1"/>
  <c r="CB166" i="1" s="1"/>
  <c r="CB44" i="1"/>
  <c r="CB43" i="1"/>
  <c r="CB46" i="1"/>
  <c r="AN179" i="1"/>
  <c r="AN176" i="1"/>
  <c r="AN99" i="1"/>
  <c r="AN101" i="1"/>
  <c r="AN23" i="1"/>
  <c r="AN25" i="1"/>
  <c r="AN24" i="1"/>
  <c r="AN30" i="1" s="1"/>
  <c r="AN27" i="1"/>
  <c r="CP176" i="1"/>
  <c r="CP181" i="1" s="1"/>
  <c r="O192" i="1"/>
  <c r="O116" i="1"/>
  <c r="O97" i="1"/>
  <c r="CG78" i="1"/>
  <c r="CG59" i="1"/>
  <c r="CG40" i="1"/>
  <c r="CG192" i="1"/>
  <c r="CG154" i="1"/>
  <c r="CG173" i="1"/>
  <c r="DD27" i="1"/>
  <c r="DD25" i="1"/>
  <c r="DD23" i="1"/>
  <c r="DD24" i="1"/>
  <c r="DD30" i="1" s="1"/>
  <c r="EC157" i="1"/>
  <c r="EC163" i="1" s="1"/>
  <c r="EC160" i="1"/>
  <c r="DB78" i="1"/>
  <c r="DB21" i="1"/>
  <c r="DB116" i="1"/>
  <c r="DB154" i="1"/>
  <c r="AK62" i="1"/>
  <c r="AK61" i="1"/>
  <c r="AK64" i="1"/>
  <c r="AK63" i="1"/>
  <c r="AK103" i="1"/>
  <c r="AK101" i="1"/>
  <c r="AK102" i="1"/>
  <c r="AK100" i="1"/>
  <c r="AK99" i="1"/>
  <c r="AK80" i="1"/>
  <c r="AK83" i="1"/>
  <c r="AK81" i="1"/>
  <c r="AK82" i="1"/>
  <c r="AK84" i="1"/>
  <c r="BE119" i="1"/>
  <c r="BE122" i="1"/>
  <c r="CX197" i="1"/>
  <c r="CX196" i="1"/>
  <c r="CX198" i="1"/>
  <c r="CX194" i="1"/>
  <c r="CX195" i="1"/>
  <c r="CX119" i="1"/>
  <c r="CX121" i="1"/>
  <c r="CX118" i="1"/>
  <c r="CX122" i="1"/>
  <c r="CX43" i="1"/>
  <c r="CX45" i="1"/>
  <c r="CX44" i="1"/>
  <c r="CX42" i="1"/>
  <c r="E43" i="1"/>
  <c r="AJ100" i="1"/>
  <c r="AJ106" i="1" s="1"/>
  <c r="BD24" i="1"/>
  <c r="BD30" i="1" s="1"/>
  <c r="AV100" i="1"/>
  <c r="AV106" i="1" s="1"/>
  <c r="AR195" i="1"/>
  <c r="AR201" i="1" s="1"/>
  <c r="AR43" i="1"/>
  <c r="AR49" i="1" s="1"/>
  <c r="AJ43" i="1"/>
  <c r="AJ49" i="1" s="1"/>
  <c r="CZ63" i="1"/>
  <c r="BX179" i="1"/>
  <c r="BF118" i="1"/>
  <c r="BF119" i="1"/>
  <c r="BF179" i="1"/>
  <c r="BT159" i="1"/>
  <c r="BT166" i="1" s="1"/>
  <c r="AN159" i="1"/>
  <c r="AN166" i="1" s="1"/>
  <c r="AY85" i="1"/>
  <c r="AI156" i="1"/>
  <c r="AI158" i="1"/>
  <c r="BE118" i="1"/>
  <c r="AM44" i="1"/>
  <c r="BS120" i="1"/>
  <c r="O173" i="1"/>
  <c r="AC187" i="1"/>
  <c r="AC111" i="1"/>
  <c r="AC92" i="1"/>
  <c r="DD46" i="1"/>
  <c r="DD42" i="1"/>
  <c r="CO83" i="1"/>
  <c r="CO90" i="1" s="1"/>
  <c r="CO82" i="1"/>
  <c r="CO81" i="1"/>
  <c r="CO87" i="1" s="1"/>
  <c r="CX120" i="1"/>
  <c r="DU156" i="1"/>
  <c r="DU160" i="1"/>
  <c r="DU157" i="1"/>
  <c r="DU158" i="1"/>
  <c r="DU24" i="1"/>
  <c r="DU26" i="1"/>
  <c r="DU33" i="1" s="1"/>
  <c r="DU27" i="1"/>
  <c r="DU23" i="1"/>
  <c r="F159" i="1"/>
  <c r="F166" i="1" s="1"/>
  <c r="G120" i="1"/>
  <c r="BD84" i="1"/>
  <c r="Z90" i="1"/>
  <c r="AY162" i="1"/>
  <c r="AY50" i="1"/>
  <c r="DD26" i="1"/>
  <c r="DL83" i="1"/>
  <c r="DL90" i="1" s="1"/>
  <c r="DL84" i="1"/>
  <c r="CE48" i="1"/>
  <c r="AA46" i="1"/>
  <c r="AA43" i="1"/>
  <c r="AA49" i="1" s="1"/>
  <c r="BV122" i="1"/>
  <c r="BV120" i="1"/>
  <c r="BV118" i="1"/>
  <c r="BV119" i="1"/>
  <c r="BV121" i="1"/>
  <c r="AJ159" i="1"/>
  <c r="BH62" i="1"/>
  <c r="BH68" i="1" s="1"/>
  <c r="AZ176" i="1"/>
  <c r="AN140" i="1"/>
  <c r="BX118" i="1"/>
  <c r="S83" i="1"/>
  <c r="S90" i="1" s="1"/>
  <c r="O154" i="1"/>
  <c r="O40" i="1"/>
  <c r="EC194" i="1"/>
  <c r="AQ59" i="1"/>
  <c r="AQ154" i="1"/>
  <c r="AQ78" i="1"/>
  <c r="BE121" i="1"/>
  <c r="BE128" i="1" s="1"/>
  <c r="CO179" i="1"/>
  <c r="CO175" i="1"/>
  <c r="CH46" i="1"/>
  <c r="CH43" i="1"/>
  <c r="CX46" i="1"/>
  <c r="DV80" i="1"/>
  <c r="DV81" i="1"/>
  <c r="DV84" i="1"/>
  <c r="DV83" i="1"/>
  <c r="DV90" i="1" s="1"/>
  <c r="DV99" i="1"/>
  <c r="DV100" i="1"/>
  <c r="DV106" i="1" s="1"/>
  <c r="DV103" i="1"/>
  <c r="DV102" i="1"/>
  <c r="DV109" i="1" s="1"/>
  <c r="DV198" i="1"/>
  <c r="DV196" i="1"/>
  <c r="DV46" i="1"/>
  <c r="DV43" i="1"/>
  <c r="DV44" i="1"/>
  <c r="DV42" i="1"/>
  <c r="DV45" i="1"/>
  <c r="AK65" i="1"/>
  <c r="ED202" i="1"/>
  <c r="ED107" i="1"/>
  <c r="EA97" i="1"/>
  <c r="EA135" i="1"/>
  <c r="CI40" i="1"/>
  <c r="DY31" i="1"/>
  <c r="DA202" i="1"/>
  <c r="DF165" i="1"/>
  <c r="DN81" i="1"/>
  <c r="DN87" i="1" s="1"/>
  <c r="BC40" i="1"/>
  <c r="AX97" i="1"/>
  <c r="AK194" i="1"/>
  <c r="AK198" i="1"/>
  <c r="AK196" i="1"/>
  <c r="AK195" i="1"/>
  <c r="AK197" i="1"/>
  <c r="AK122" i="1"/>
  <c r="AK121" i="1"/>
  <c r="AK119" i="1"/>
  <c r="AK120" i="1"/>
  <c r="AK118" i="1"/>
  <c r="AK25" i="1"/>
  <c r="AK24" i="1"/>
  <c r="AK27" i="1"/>
  <c r="AK26" i="1"/>
  <c r="AK23" i="1"/>
  <c r="CX177" i="1"/>
  <c r="CX178" i="1"/>
  <c r="CX175" i="1"/>
  <c r="CX176" i="1"/>
  <c r="CX179" i="1"/>
  <c r="CX101" i="1"/>
  <c r="CX103" i="1"/>
  <c r="CX100" i="1"/>
  <c r="CX99" i="1"/>
  <c r="CX102" i="1"/>
  <c r="CX26" i="1"/>
  <c r="CX25" i="1"/>
  <c r="CX24" i="1"/>
  <c r="CX27" i="1"/>
  <c r="BW173" i="1"/>
  <c r="BV83" i="1"/>
  <c r="BV82" i="1"/>
  <c r="BV84" i="1"/>
  <c r="BV80" i="1"/>
  <c r="BV81" i="1"/>
  <c r="BV137" i="1"/>
  <c r="BV141" i="1"/>
  <c r="BV138" i="1"/>
  <c r="BV140" i="1"/>
  <c r="BV139" i="1"/>
  <c r="BV26" i="1"/>
  <c r="BV25" i="1"/>
  <c r="BV24" i="1"/>
  <c r="BV27" i="1"/>
  <c r="BV23" i="1"/>
  <c r="BV196" i="1"/>
  <c r="BV197" i="1"/>
  <c r="BV194" i="1"/>
  <c r="BV195" i="1"/>
  <c r="BV198" i="1"/>
  <c r="DR173" i="1"/>
  <c r="AY32" i="1"/>
  <c r="DZ192" i="1"/>
  <c r="DZ116" i="1"/>
  <c r="DZ59" i="1"/>
  <c r="EA154" i="1"/>
  <c r="EA116" i="1"/>
  <c r="ED51" i="1"/>
  <c r="ED164" i="1"/>
  <c r="DM92" i="1"/>
  <c r="AY180" i="1"/>
  <c r="AX135" i="1"/>
  <c r="DW22" i="1"/>
  <c r="DW117" i="1"/>
  <c r="DW41" i="1"/>
  <c r="DW42" i="1" s="1"/>
  <c r="DW193" i="1"/>
  <c r="DW155" i="1"/>
  <c r="DW59" i="1"/>
  <c r="DW174" i="1"/>
  <c r="DW97" i="1"/>
  <c r="DW135" i="1"/>
  <c r="DW98" i="1"/>
  <c r="DW21" i="1"/>
  <c r="DW154" i="1"/>
  <c r="DW136" i="1"/>
  <c r="DW173" i="1"/>
  <c r="DW79" i="1"/>
  <c r="DW60" i="1"/>
  <c r="DW78" i="1"/>
  <c r="CS21" i="1"/>
  <c r="CS154" i="1"/>
  <c r="CS22" i="1"/>
  <c r="CS98" i="1"/>
  <c r="CS155" i="1"/>
  <c r="CS78" i="1"/>
  <c r="CS116" i="1"/>
  <c r="CS173" i="1"/>
  <c r="CS41" i="1"/>
  <c r="CS117" i="1"/>
  <c r="CS174" i="1"/>
  <c r="CS136" i="1"/>
  <c r="CS97" i="1"/>
  <c r="CS60" i="1"/>
  <c r="CS192" i="1"/>
  <c r="CS59" i="1"/>
  <c r="CS79" i="1"/>
  <c r="CS40" i="1"/>
  <c r="CS193" i="1"/>
  <c r="AK42" i="1"/>
  <c r="AK44" i="1"/>
  <c r="AK43" i="1"/>
  <c r="AK46" i="1"/>
  <c r="AK45" i="1"/>
  <c r="BE102" i="1"/>
  <c r="BE109" i="1" s="1"/>
  <c r="BE101" i="1"/>
  <c r="CX158" i="1"/>
  <c r="CX156" i="1"/>
  <c r="CX160" i="1"/>
  <c r="CX159" i="1"/>
  <c r="CX157" i="1"/>
  <c r="AK176" i="1"/>
  <c r="BW59" i="1"/>
  <c r="BW41" i="1"/>
  <c r="BW98" i="1"/>
  <c r="BW100" i="1" s="1"/>
  <c r="BW106" i="1" s="1"/>
  <c r="BW174" i="1"/>
  <c r="BW79" i="1"/>
  <c r="BW117" i="1"/>
  <c r="BW136" i="1"/>
  <c r="BW22" i="1"/>
  <c r="BW60" i="1"/>
  <c r="BW63" i="1" s="1"/>
  <c r="BW155" i="1"/>
  <c r="BW193" i="1"/>
  <c r="DV195" i="1"/>
  <c r="DV201" i="1" s="1"/>
  <c r="DV119" i="1"/>
  <c r="DV121" i="1"/>
  <c r="BW78" i="1"/>
  <c r="BV177" i="1"/>
  <c r="BV176" i="1"/>
  <c r="BV175" i="1"/>
  <c r="BV179" i="1"/>
  <c r="BV178" i="1"/>
  <c r="BV63" i="1"/>
  <c r="BV62" i="1"/>
  <c r="BV64" i="1"/>
  <c r="BV65" i="1"/>
  <c r="BV61" i="1"/>
  <c r="BV99" i="1"/>
  <c r="BV102" i="1"/>
  <c r="BV101" i="1"/>
  <c r="BV103" i="1"/>
  <c r="BV100" i="1"/>
  <c r="AK175" i="1"/>
  <c r="EC195" i="1"/>
  <c r="EC201" i="1" s="1"/>
  <c r="M99" i="1"/>
  <c r="BG116" i="1"/>
  <c r="BG21" i="1"/>
  <c r="BG40" i="1"/>
  <c r="BG59" i="1"/>
  <c r="BG135" i="1"/>
  <c r="BG192" i="1"/>
  <c r="BG60" i="1"/>
  <c r="BG155" i="1"/>
  <c r="BG22" i="1"/>
  <c r="BG136" i="1"/>
  <c r="BG193" i="1"/>
  <c r="BG117" i="1"/>
  <c r="BG173" i="1"/>
  <c r="BG41" i="1"/>
  <c r="BG174" i="1"/>
  <c r="BG78" i="1"/>
  <c r="BG79" i="1"/>
  <c r="BG98" i="1"/>
  <c r="AK140" i="1"/>
  <c r="AK138" i="1"/>
  <c r="AK137" i="1"/>
  <c r="AK139" i="1"/>
  <c r="AK141" i="1"/>
  <c r="AK160" i="1"/>
  <c r="AK158" i="1"/>
  <c r="AK157" i="1"/>
  <c r="AK159" i="1"/>
  <c r="AK156" i="1"/>
  <c r="CX83" i="1"/>
  <c r="CX80" i="1"/>
  <c r="CX82" i="1"/>
  <c r="CX140" i="1"/>
  <c r="CX138" i="1"/>
  <c r="CX139" i="1"/>
  <c r="CX141" i="1"/>
  <c r="CX84" i="1"/>
  <c r="CX61" i="1"/>
  <c r="CX63" i="1"/>
  <c r="BW192" i="1"/>
  <c r="AK179" i="1"/>
  <c r="DO179" i="1"/>
  <c r="CX137" i="1"/>
  <c r="BV43" i="1"/>
  <c r="BV46" i="1"/>
  <c r="BV44" i="1"/>
  <c r="BV45" i="1"/>
  <c r="BV42" i="1"/>
  <c r="BV158" i="1"/>
  <c r="BV160" i="1"/>
  <c r="BV157" i="1"/>
  <c r="BV156" i="1"/>
  <c r="BV159" i="1"/>
  <c r="DJ99" i="1"/>
  <c r="DJ100" i="1"/>
  <c r="DJ101" i="1"/>
  <c r="DL157" i="1"/>
  <c r="DL156" i="1"/>
  <c r="DL160" i="1"/>
  <c r="EC119" i="1"/>
  <c r="EC120" i="1"/>
  <c r="EC122" i="1"/>
  <c r="EC118" i="1"/>
  <c r="M100" i="1"/>
  <c r="E100" i="1"/>
  <c r="T159" i="1"/>
  <c r="T166" i="1" s="1"/>
  <c r="AV43" i="1"/>
  <c r="AV49" i="1" s="1"/>
  <c r="AN121" i="1"/>
  <c r="AN118" i="1"/>
  <c r="CL165" i="1"/>
  <c r="X122" i="1"/>
  <c r="BT83" i="1"/>
  <c r="BH196" i="1"/>
  <c r="BH195" i="1"/>
  <c r="AB103" i="1"/>
  <c r="AB100" i="1"/>
  <c r="CB82" i="1"/>
  <c r="CB85" i="1" s="1"/>
  <c r="CB175" i="1"/>
  <c r="CP178" i="1"/>
  <c r="AN84" i="1"/>
  <c r="BX46" i="1"/>
  <c r="AB176" i="1"/>
  <c r="T83" i="1"/>
  <c r="T90" i="1" s="1"/>
  <c r="T80" i="1"/>
  <c r="BJ122" i="1"/>
  <c r="AY31" i="1"/>
  <c r="CK49" i="1"/>
  <c r="CK53" i="1" s="1"/>
  <c r="CK54" i="1" s="1"/>
  <c r="AI61" i="1"/>
  <c r="AI83" i="1"/>
  <c r="AI90" i="1" s="1"/>
  <c r="CQ154" i="1"/>
  <c r="AE27" i="1"/>
  <c r="AE23" i="1"/>
  <c r="DI139" i="1"/>
  <c r="DI137" i="1"/>
  <c r="DI26" i="1"/>
  <c r="DI33" i="1" s="1"/>
  <c r="DI25" i="1"/>
  <c r="BN192" i="1"/>
  <c r="BN135" i="1"/>
  <c r="DD176" i="1"/>
  <c r="DD182" i="1" s="1"/>
  <c r="DD175" i="1"/>
  <c r="DD177" i="1"/>
  <c r="DC177" i="1"/>
  <c r="DC176" i="1"/>
  <c r="DC179" i="1"/>
  <c r="AS206" i="1"/>
  <c r="AS111" i="1"/>
  <c r="AS187" i="1"/>
  <c r="AS149" i="1"/>
  <c r="AS168" i="1"/>
  <c r="AS92" i="1"/>
  <c r="AS130" i="1"/>
  <c r="CY97" i="1"/>
  <c r="CY154" i="1"/>
  <c r="DL24" i="1"/>
  <c r="DL25" i="1"/>
  <c r="BS82" i="1"/>
  <c r="BS80" i="1"/>
  <c r="BS84" i="1"/>
  <c r="K65" i="1"/>
  <c r="K70" i="1" s="1"/>
  <c r="G82" i="1"/>
  <c r="I21" i="1"/>
  <c r="I135" i="1"/>
  <c r="BD177" i="1"/>
  <c r="T158" i="1"/>
  <c r="T157" i="1"/>
  <c r="T163" i="1" s="1"/>
  <c r="AV24" i="1"/>
  <c r="AV30" i="1" s="1"/>
  <c r="AN119" i="1"/>
  <c r="BX121" i="1"/>
  <c r="BT84" i="1"/>
  <c r="BH194" i="1"/>
  <c r="AB101" i="1"/>
  <c r="CB83" i="1"/>
  <c r="CB80" i="1"/>
  <c r="CB178" i="1"/>
  <c r="CP46" i="1"/>
  <c r="CP175" i="1"/>
  <c r="AN82" i="1"/>
  <c r="BF44" i="1"/>
  <c r="AB178" i="1"/>
  <c r="AB185" i="1" s="1"/>
  <c r="AT46" i="1"/>
  <c r="AT51" i="1" s="1"/>
  <c r="AT178" i="1"/>
  <c r="AT185" i="1" s="1"/>
  <c r="T81" i="1"/>
  <c r="T86" i="1" s="1"/>
  <c r="Z125" i="1"/>
  <c r="T42" i="1"/>
  <c r="BX141" i="1"/>
  <c r="CE47" i="1"/>
  <c r="G178" i="1"/>
  <c r="G185" i="1" s="1"/>
  <c r="CE180" i="1"/>
  <c r="BZ196" i="1"/>
  <c r="K61" i="1"/>
  <c r="BS81" i="1"/>
  <c r="BS87" i="1" s="1"/>
  <c r="BY43" i="1"/>
  <c r="BY42" i="1"/>
  <c r="BY45" i="1"/>
  <c r="BY46" i="1"/>
  <c r="BY198" i="1"/>
  <c r="BY197" i="1"/>
  <c r="BY196" i="1"/>
  <c r="BY195" i="1"/>
  <c r="BN173" i="1"/>
  <c r="DL158" i="1"/>
  <c r="DD44" i="1"/>
  <c r="DD45" i="1"/>
  <c r="DD43" i="1"/>
  <c r="DD49" i="1" s="1"/>
  <c r="EC156" i="1"/>
  <c r="EC159" i="1"/>
  <c r="EC166" i="1" s="1"/>
  <c r="EC158" i="1"/>
  <c r="DL27" i="1"/>
  <c r="CO176" i="1"/>
  <c r="CO177" i="1"/>
  <c r="CO178" i="1"/>
  <c r="CO185" i="1" s="1"/>
  <c r="CO103" i="1"/>
  <c r="CO101" i="1"/>
  <c r="CO100" i="1"/>
  <c r="CO106" i="1" s="1"/>
  <c r="CO23" i="1"/>
  <c r="CO26" i="1"/>
  <c r="CO33" i="1" s="1"/>
  <c r="CN25" i="1"/>
  <c r="AN83" i="1"/>
  <c r="BF42" i="1"/>
  <c r="AB179" i="1"/>
  <c r="AT44" i="1"/>
  <c r="AT175" i="1"/>
  <c r="AY181" i="1"/>
  <c r="BT122" i="1"/>
  <c r="CP119" i="1"/>
  <c r="T122" i="1"/>
  <c r="BF196" i="1"/>
  <c r="BT42" i="1"/>
  <c r="AB82" i="1"/>
  <c r="AI176" i="1"/>
  <c r="AI182" i="1" s="1"/>
  <c r="AI175" i="1"/>
  <c r="BS83" i="1"/>
  <c r="BS90" i="1" s="1"/>
  <c r="DL159" i="1"/>
  <c r="DF181" i="1"/>
  <c r="CT60" i="1"/>
  <c r="CT136" i="1"/>
  <c r="CT193" i="1"/>
  <c r="CT155" i="1"/>
  <c r="CT174" i="1"/>
  <c r="CT59" i="1"/>
  <c r="CT98" i="1"/>
  <c r="CT192" i="1"/>
  <c r="CT22" i="1"/>
  <c r="CT79" i="1"/>
  <c r="CT154" i="1"/>
  <c r="CT135" i="1"/>
  <c r="CT21" i="1"/>
  <c r="CT41" i="1"/>
  <c r="CT173" i="1"/>
  <c r="CT117" i="1"/>
  <c r="CT97" i="1"/>
  <c r="CT116" i="1"/>
  <c r="CT40" i="1"/>
  <c r="CT78" i="1"/>
  <c r="CM24" i="1"/>
  <c r="CM30" i="1" s="1"/>
  <c r="BY141" i="1"/>
  <c r="Q154" i="1"/>
  <c r="R118" i="1"/>
  <c r="AB156" i="1"/>
  <c r="Z126" i="1"/>
  <c r="AP44" i="1"/>
  <c r="Y97" i="1"/>
  <c r="AU141" i="1"/>
  <c r="DR192" i="1"/>
  <c r="DR21" i="1"/>
  <c r="DK97" i="1"/>
  <c r="K45" i="1"/>
  <c r="K52" i="1" s="1"/>
  <c r="DJ121" i="1"/>
  <c r="DJ128" i="1" s="1"/>
  <c r="DZ21" i="1"/>
  <c r="BS122" i="1"/>
  <c r="AY105" i="1"/>
  <c r="AC168" i="1"/>
  <c r="DM168" i="1"/>
  <c r="BC78" i="1"/>
  <c r="BC173" i="1"/>
  <c r="BC59" i="1"/>
  <c r="BY137" i="1"/>
  <c r="AY70" i="1"/>
  <c r="S43" i="1"/>
  <c r="S49" i="1" s="1"/>
  <c r="AI119" i="1"/>
  <c r="DC178" i="1"/>
  <c r="EC176" i="1"/>
  <c r="EC182" i="1" s="1"/>
  <c r="DN158" i="1"/>
  <c r="BC22" i="1"/>
  <c r="BC136" i="1"/>
  <c r="BC155" i="1"/>
  <c r="BC117" i="1"/>
  <c r="BC193" i="1"/>
  <c r="BC98" i="1"/>
  <c r="BC41" i="1"/>
  <c r="BC79" i="1"/>
  <c r="BC174" i="1"/>
  <c r="BC60" i="1"/>
  <c r="CO99" i="1"/>
  <c r="CO156" i="1"/>
  <c r="S103" i="1"/>
  <c r="S176" i="1"/>
  <c r="S182" i="1" s="1"/>
  <c r="Q116" i="1"/>
  <c r="DP154" i="1"/>
  <c r="DJ178" i="1"/>
  <c r="DJ185" i="1" s="1"/>
  <c r="DZ154" i="1"/>
  <c r="CI135" i="1"/>
  <c r="BZ156" i="1"/>
  <c r="DD119" i="1"/>
  <c r="DD125" i="1" s="1"/>
  <c r="DL139" i="1"/>
  <c r="DB173" i="1"/>
  <c r="DB22" i="1"/>
  <c r="DB98" i="1"/>
  <c r="DB193" i="1"/>
  <c r="DB59" i="1"/>
  <c r="DB192" i="1"/>
  <c r="DB60" i="1"/>
  <c r="DB136" i="1"/>
  <c r="DB97" i="1"/>
  <c r="DB79" i="1"/>
  <c r="DB155" i="1"/>
  <c r="DB174" i="1"/>
  <c r="DB40" i="1"/>
  <c r="DB135" i="1"/>
  <c r="DB117" i="1"/>
  <c r="DB41" i="1"/>
  <c r="BC154" i="1"/>
  <c r="BC21" i="1"/>
  <c r="BC192" i="1"/>
  <c r="BC97" i="1"/>
  <c r="AX41" i="1"/>
  <c r="AX79" i="1"/>
  <c r="AX82" i="1" s="1"/>
  <c r="AX98" i="1"/>
  <c r="AX174" i="1"/>
  <c r="AX136" i="1"/>
  <c r="AX155" i="1"/>
  <c r="AX193" i="1"/>
  <c r="AX60" i="1"/>
  <c r="AX22" i="1"/>
  <c r="AX26" i="1" s="1"/>
  <c r="AX117" i="1"/>
  <c r="AX59" i="1"/>
  <c r="CO24" i="1"/>
  <c r="CO30" i="1" s="1"/>
  <c r="AS96" i="1"/>
  <c r="AS134" i="1"/>
  <c r="AS153" i="1"/>
  <c r="AS58" i="1"/>
  <c r="AS20" i="1"/>
  <c r="AS172" i="1"/>
  <c r="AS39" i="1"/>
  <c r="AS77" i="1"/>
  <c r="AS115" i="1"/>
  <c r="AS191" i="1"/>
  <c r="AS14" i="1"/>
  <c r="AS21" i="1" s="1"/>
  <c r="EC49" i="1"/>
  <c r="DL144" i="1"/>
  <c r="BY99" i="1"/>
  <c r="BN22" i="1"/>
  <c r="BN117" i="1"/>
  <c r="BN41" i="1"/>
  <c r="BN79" i="1"/>
  <c r="BN98" i="1"/>
  <c r="BN155" i="1"/>
  <c r="BN174" i="1"/>
  <c r="BN136" i="1"/>
  <c r="BN193" i="1"/>
  <c r="BN60" i="1"/>
  <c r="DH41" i="1"/>
  <c r="DH60" i="1"/>
  <c r="DH79" i="1"/>
  <c r="DH98" i="1"/>
  <c r="DH136" i="1"/>
  <c r="DH117" i="1"/>
  <c r="DH155" i="1"/>
  <c r="DH193" i="1"/>
  <c r="DH174" i="1"/>
  <c r="DH22" i="1"/>
  <c r="DH40" i="1"/>
  <c r="ED33" i="1"/>
  <c r="ED31" i="1"/>
  <c r="ED32" i="1"/>
  <c r="V59" i="1"/>
  <c r="V40" i="1"/>
  <c r="V79" i="1"/>
  <c r="V155" i="1"/>
  <c r="V60" i="1"/>
  <c r="V62" i="1" s="1"/>
  <c r="V68" i="1" s="1"/>
  <c r="V22" i="1"/>
  <c r="V117" i="1"/>
  <c r="V193" i="1"/>
  <c r="V21" i="1"/>
  <c r="V154" i="1"/>
  <c r="V97" i="1"/>
  <c r="V136" i="1"/>
  <c r="V116" i="1"/>
  <c r="V78" i="1"/>
  <c r="V135" i="1"/>
  <c r="V41" i="1"/>
  <c r="V98" i="1"/>
  <c r="V174" i="1"/>
  <c r="V192" i="1"/>
  <c r="ED68" i="1"/>
  <c r="ED67" i="1"/>
  <c r="ED66" i="1"/>
  <c r="DI158" i="1"/>
  <c r="DX156" i="1"/>
  <c r="DX157" i="1"/>
  <c r="DX159" i="1"/>
  <c r="DX160" i="1"/>
  <c r="DX158" i="1"/>
  <c r="DA199" i="1"/>
  <c r="DA200" i="1"/>
  <c r="DA201" i="1"/>
  <c r="DF69" i="1"/>
  <c r="DF70" i="1"/>
  <c r="DF71" i="1"/>
  <c r="ED123" i="1"/>
  <c r="ED125" i="1"/>
  <c r="DD84" i="1"/>
  <c r="DD82" i="1"/>
  <c r="DD83" i="1"/>
  <c r="DD80" i="1"/>
  <c r="DD81" i="1"/>
  <c r="DN49" i="1"/>
  <c r="DY28" i="1"/>
  <c r="DY29" i="1"/>
  <c r="DY30" i="1"/>
  <c r="DY125" i="1"/>
  <c r="DY123" i="1"/>
  <c r="DT87" i="1"/>
  <c r="DQ51" i="1"/>
  <c r="DQ50" i="1"/>
  <c r="DQ52" i="1"/>
  <c r="DI45" i="1"/>
  <c r="DI120" i="1"/>
  <c r="DD141" i="1"/>
  <c r="DD138" i="1"/>
  <c r="EC44" i="1"/>
  <c r="EC48" i="1" s="1"/>
  <c r="DN45" i="1"/>
  <c r="DN42" i="1"/>
  <c r="DN44" i="1"/>
  <c r="DN47" i="1" s="1"/>
  <c r="DN46" i="1"/>
  <c r="DA71" i="1"/>
  <c r="DA69" i="1"/>
  <c r="DA70" i="1"/>
  <c r="DN178" i="1"/>
  <c r="DC102" i="1"/>
  <c r="DC99" i="1"/>
  <c r="E103" i="1"/>
  <c r="E102" i="1"/>
  <c r="E109" i="1" s="1"/>
  <c r="E23" i="1"/>
  <c r="M62" i="1"/>
  <c r="M67" i="1" s="1"/>
  <c r="K63" i="1"/>
  <c r="M80" i="1"/>
  <c r="K43" i="1"/>
  <c r="K23" i="1"/>
  <c r="G122" i="1"/>
  <c r="K196" i="1"/>
  <c r="I59" i="1"/>
  <c r="K157" i="1"/>
  <c r="K163" i="1" s="1"/>
  <c r="G177" i="1"/>
  <c r="G176" i="1"/>
  <c r="G182" i="1" s="1"/>
  <c r="AJ83" i="1"/>
  <c r="AJ80" i="1"/>
  <c r="AJ160" i="1"/>
  <c r="BT25" i="1"/>
  <c r="BT121" i="1"/>
  <c r="BT118" i="1"/>
  <c r="BX122" i="1"/>
  <c r="BZ160" i="1"/>
  <c r="BZ194" i="1"/>
  <c r="BT101" i="1"/>
  <c r="CN118" i="1"/>
  <c r="AB84" i="1"/>
  <c r="CP120" i="1"/>
  <c r="CH198" i="1"/>
  <c r="AZ82" i="1"/>
  <c r="T119" i="1"/>
  <c r="T125" i="1" s="1"/>
  <c r="T118" i="1"/>
  <c r="BX43" i="1"/>
  <c r="BX49" i="1" s="1"/>
  <c r="BF45" i="1"/>
  <c r="BT176" i="1"/>
  <c r="AB175" i="1"/>
  <c r="AN138" i="1"/>
  <c r="AN144" i="1" s="1"/>
  <c r="R119" i="1"/>
  <c r="R121" i="1"/>
  <c r="R126" i="1" s="1"/>
  <c r="R157" i="1"/>
  <c r="AY203" i="1"/>
  <c r="CE127" i="1"/>
  <c r="AI82" i="1"/>
  <c r="AI179" i="1"/>
  <c r="BY140" i="1"/>
  <c r="BY147" i="1" s="1"/>
  <c r="BY26" i="1"/>
  <c r="BY33" i="1" s="1"/>
  <c r="AE80" i="1"/>
  <c r="AI157" i="1"/>
  <c r="BK62" i="1"/>
  <c r="BK68" i="1" s="1"/>
  <c r="S140" i="1"/>
  <c r="S147" i="1" s="1"/>
  <c r="Y21" i="1"/>
  <c r="O135" i="1"/>
  <c r="S26" i="1"/>
  <c r="S33" i="1" s="1"/>
  <c r="BY120" i="1"/>
  <c r="AU140" i="1"/>
  <c r="AU147" i="1" s="1"/>
  <c r="DI102" i="1"/>
  <c r="DI100" i="1"/>
  <c r="DI99" i="1"/>
  <c r="DI103" i="1"/>
  <c r="DI101" i="1"/>
  <c r="EC197" i="1"/>
  <c r="DC65" i="1"/>
  <c r="DC61" i="1"/>
  <c r="DC63" i="1"/>
  <c r="DC64" i="1"/>
  <c r="DC62" i="1"/>
  <c r="BQ77" i="1"/>
  <c r="BQ115" i="1"/>
  <c r="BQ20" i="1"/>
  <c r="BQ134" i="1"/>
  <c r="BQ153" i="1"/>
  <c r="BQ58" i="1"/>
  <c r="BQ96" i="1"/>
  <c r="BQ172" i="1"/>
  <c r="BQ39" i="1"/>
  <c r="BQ191" i="1"/>
  <c r="BQ14" i="1"/>
  <c r="BQ135" i="1" s="1"/>
  <c r="BN21" i="1"/>
  <c r="BN78" i="1"/>
  <c r="BN59" i="1"/>
  <c r="DH21" i="1"/>
  <c r="DH116" i="1"/>
  <c r="DN62" i="1"/>
  <c r="DN61" i="1"/>
  <c r="DN64" i="1"/>
  <c r="DN63" i="1"/>
  <c r="DN65" i="1"/>
  <c r="DF123" i="1"/>
  <c r="DF124" i="1"/>
  <c r="DF125" i="1"/>
  <c r="DY66" i="1"/>
  <c r="DY183" i="1"/>
  <c r="DY184" i="1"/>
  <c r="DY185" i="1"/>
  <c r="DP21" i="1"/>
  <c r="DP97" i="1"/>
  <c r="DP116" i="1"/>
  <c r="DP59" i="1"/>
  <c r="DT106" i="1"/>
  <c r="DT52" i="1"/>
  <c r="DJ119" i="1"/>
  <c r="DJ118" i="1"/>
  <c r="DJ122" i="1"/>
  <c r="DJ120" i="1"/>
  <c r="DA128" i="1"/>
  <c r="DA127" i="1"/>
  <c r="DA126" i="1"/>
  <c r="DL175" i="1"/>
  <c r="DL176" i="1"/>
  <c r="DL178" i="1"/>
  <c r="DL177" i="1"/>
  <c r="DL179" i="1"/>
  <c r="DK173" i="1"/>
  <c r="DK192" i="1"/>
  <c r="DC198" i="1"/>
  <c r="DC197" i="1"/>
  <c r="DC195" i="1"/>
  <c r="DC196" i="1"/>
  <c r="DC194" i="1"/>
  <c r="DY161" i="1"/>
  <c r="DY163" i="1"/>
  <c r="DT126" i="1"/>
  <c r="DT127" i="1"/>
  <c r="DT128" i="1"/>
  <c r="ED200" i="1"/>
  <c r="ED199" i="1"/>
  <c r="ED201" i="1"/>
  <c r="DL80" i="1"/>
  <c r="DF28" i="1"/>
  <c r="DF30" i="1"/>
  <c r="DI160" i="1"/>
  <c r="ED143" i="1"/>
  <c r="ED142" i="1"/>
  <c r="ED144" i="1"/>
  <c r="EC137" i="1"/>
  <c r="DC158" i="1"/>
  <c r="DC160" i="1"/>
  <c r="DC159" i="1"/>
  <c r="DC157" i="1"/>
  <c r="DC156" i="1"/>
  <c r="DX64" i="1"/>
  <c r="DX61" i="1"/>
  <c r="DX65" i="1"/>
  <c r="DX63" i="1"/>
  <c r="DS141" i="1"/>
  <c r="DS137" i="1"/>
  <c r="DS139" i="1"/>
  <c r="DS138" i="1"/>
  <c r="DN83" i="1"/>
  <c r="DN80" i="1"/>
  <c r="DN84" i="1"/>
  <c r="DN82" i="1"/>
  <c r="AQ21" i="1"/>
  <c r="AQ22" i="1"/>
  <c r="AQ98" i="1"/>
  <c r="AQ193" i="1"/>
  <c r="AQ198" i="1" s="1"/>
  <c r="AQ173" i="1"/>
  <c r="AQ155" i="1"/>
  <c r="AQ135" i="1"/>
  <c r="AQ41" i="1"/>
  <c r="AQ136" i="1"/>
  <c r="AQ174" i="1"/>
  <c r="AQ97" i="1"/>
  <c r="AQ79" i="1"/>
  <c r="AQ117" i="1"/>
  <c r="AQ60" i="1"/>
  <c r="AQ116" i="1"/>
  <c r="DA33" i="1"/>
  <c r="DA32" i="1"/>
  <c r="DA142" i="1"/>
  <c r="DA143" i="1"/>
  <c r="DA144" i="1"/>
  <c r="DF104" i="1"/>
  <c r="DF105" i="1"/>
  <c r="DF106" i="1"/>
  <c r="DF199" i="1"/>
  <c r="DF200" i="1"/>
  <c r="DF201" i="1"/>
  <c r="DX43" i="1"/>
  <c r="DX45" i="1"/>
  <c r="DX42" i="1"/>
  <c r="DX44" i="1"/>
  <c r="DX46" i="1"/>
  <c r="DY47" i="1"/>
  <c r="DY49" i="1"/>
  <c r="DY107" i="1"/>
  <c r="DY109" i="1"/>
  <c r="CI97" i="1"/>
  <c r="DI81" i="1"/>
  <c r="DI83" i="1"/>
  <c r="DI80" i="1"/>
  <c r="DI82" i="1"/>
  <c r="DI84" i="1"/>
  <c r="EC100" i="1"/>
  <c r="EC102" i="1"/>
  <c r="EC99" i="1"/>
  <c r="EC103" i="1"/>
  <c r="EC101" i="1"/>
  <c r="CY59" i="1"/>
  <c r="CY40" i="1"/>
  <c r="CY117" i="1"/>
  <c r="CY193" i="1"/>
  <c r="CY135" i="1"/>
  <c r="CY155" i="1"/>
  <c r="CY192" i="1"/>
  <c r="CY22" i="1"/>
  <c r="CY79" i="1"/>
  <c r="CY98" i="1"/>
  <c r="CY60" i="1"/>
  <c r="CY116" i="1"/>
  <c r="CY173" i="1"/>
  <c r="CY41" i="1"/>
  <c r="CY136" i="1"/>
  <c r="CY174" i="1"/>
  <c r="CY21" i="1"/>
  <c r="CY78" i="1"/>
  <c r="BU116" i="1"/>
  <c r="DX81" i="1"/>
  <c r="DX80" i="1"/>
  <c r="DX82" i="1"/>
  <c r="DX84" i="1"/>
  <c r="BM39" i="1"/>
  <c r="BM172" i="1"/>
  <c r="BM153" i="1"/>
  <c r="BM96" i="1"/>
  <c r="BM58" i="1"/>
  <c r="BM115" i="1"/>
  <c r="BM191" i="1"/>
  <c r="BM20" i="1"/>
  <c r="BM14" i="1"/>
  <c r="BM173" i="1" s="1"/>
  <c r="BM77" i="1"/>
  <c r="BM134" i="1"/>
  <c r="DN140" i="1"/>
  <c r="DN137" i="1"/>
  <c r="DN141" i="1"/>
  <c r="AC149" i="1"/>
  <c r="DY32" i="1"/>
  <c r="DY33" i="1"/>
  <c r="DY142" i="1"/>
  <c r="DY143" i="1"/>
  <c r="DY144" i="1"/>
  <c r="DJ27" i="1"/>
  <c r="DJ24" i="1"/>
  <c r="DJ23" i="1"/>
  <c r="DJ26" i="1"/>
  <c r="DJ25" i="1"/>
  <c r="ED52" i="1"/>
  <c r="ED53" i="1" s="1"/>
  <c r="ED54" i="1" s="1"/>
  <c r="ED50" i="1"/>
  <c r="ED85" i="1"/>
  <c r="DA108" i="1"/>
  <c r="DA85" i="1"/>
  <c r="DA87" i="1"/>
  <c r="DA86" i="1"/>
  <c r="DA166" i="1"/>
  <c r="DA164" i="1"/>
  <c r="DA165" i="1"/>
  <c r="DA180" i="1"/>
  <c r="DA182" i="1"/>
  <c r="DA181" i="1"/>
  <c r="DL102" i="1"/>
  <c r="DL99" i="1"/>
  <c r="DL100" i="1"/>
  <c r="DL103" i="1"/>
  <c r="DL101" i="1"/>
  <c r="DQ144" i="1"/>
  <c r="DI42" i="1"/>
  <c r="DI140" i="1"/>
  <c r="DI121" i="1"/>
  <c r="DD139" i="1"/>
  <c r="DD121" i="1"/>
  <c r="DD120" i="1"/>
  <c r="EC45" i="1"/>
  <c r="EC179" i="1"/>
  <c r="EC175" i="1"/>
  <c r="DX197" i="1"/>
  <c r="DX195" i="1"/>
  <c r="DX194" i="1"/>
  <c r="DX198" i="1"/>
  <c r="DX196" i="1"/>
  <c r="DX83" i="1"/>
  <c r="DN159" i="1"/>
  <c r="DN157" i="1"/>
  <c r="DN156" i="1"/>
  <c r="DN160" i="1"/>
  <c r="DT142" i="1"/>
  <c r="DT144" i="1"/>
  <c r="ED147" i="1"/>
  <c r="ED145" i="1"/>
  <c r="ED146" i="1"/>
  <c r="DA68" i="1"/>
  <c r="DA67" i="1"/>
  <c r="DN138" i="1"/>
  <c r="DL140" i="1"/>
  <c r="DL23" i="1"/>
  <c r="DM187" i="1"/>
  <c r="DJ103" i="1"/>
  <c r="DC100" i="1"/>
  <c r="DI23" i="1"/>
  <c r="S24" i="1"/>
  <c r="S30" i="1" s="1"/>
  <c r="DI62" i="1"/>
  <c r="DI61" i="1"/>
  <c r="DI64" i="1"/>
  <c r="DI65" i="1"/>
  <c r="DI63" i="1"/>
  <c r="DI66" i="1" s="1"/>
  <c r="DN175" i="1"/>
  <c r="DN176" i="1"/>
  <c r="DN179" i="1"/>
  <c r="DN177" i="1"/>
  <c r="DY181" i="1"/>
  <c r="DY180" i="1"/>
  <c r="DY182" i="1"/>
  <c r="DP40" i="1"/>
  <c r="DL62" i="1"/>
  <c r="DL64" i="1"/>
  <c r="DL61" i="1"/>
  <c r="DL65" i="1"/>
  <c r="DL63" i="1"/>
  <c r="DK22" i="1"/>
  <c r="DK60" i="1"/>
  <c r="DK117" i="1"/>
  <c r="DK193" i="1"/>
  <c r="DK41" i="1"/>
  <c r="DK79" i="1"/>
  <c r="DK136" i="1"/>
  <c r="DK174" i="1"/>
  <c r="DK155" i="1"/>
  <c r="DK98" i="1"/>
  <c r="AG21" i="1"/>
  <c r="AG135" i="1"/>
  <c r="AG59" i="1"/>
  <c r="AG41" i="1"/>
  <c r="AG79" i="1"/>
  <c r="AG80" i="1" s="1"/>
  <c r="AG193" i="1"/>
  <c r="AG117" i="1"/>
  <c r="AG192" i="1"/>
  <c r="AG60" i="1"/>
  <c r="AG98" i="1"/>
  <c r="AG174" i="1"/>
  <c r="AG155" i="1"/>
  <c r="AG97" i="1"/>
  <c r="AG22" i="1"/>
  <c r="AG136" i="1"/>
  <c r="AG154" i="1"/>
  <c r="DN24" i="1"/>
  <c r="DN23" i="1"/>
  <c r="DN26" i="1"/>
  <c r="DN25" i="1"/>
  <c r="DN27" i="1"/>
  <c r="AC191" i="1"/>
  <c r="AC14" i="1"/>
  <c r="AC192" i="1" s="1"/>
  <c r="AC153" i="1"/>
  <c r="AC115" i="1"/>
  <c r="AC134" i="1"/>
  <c r="AC39" i="1"/>
  <c r="AC20" i="1"/>
  <c r="AC172" i="1"/>
  <c r="AC58" i="1"/>
  <c r="AC77" i="1"/>
  <c r="AC96" i="1"/>
  <c r="DT31" i="1"/>
  <c r="DT33" i="1"/>
  <c r="DT32" i="1"/>
  <c r="ED104" i="1"/>
  <c r="ED105" i="1"/>
  <c r="ED106" i="1"/>
  <c r="DF142" i="1"/>
  <c r="DF143" i="1"/>
  <c r="DF144" i="1"/>
  <c r="ED185" i="1"/>
  <c r="ED183" i="1"/>
  <c r="DY145" i="1"/>
  <c r="DY147" i="1"/>
  <c r="DT90" i="1"/>
  <c r="DQ71" i="1"/>
  <c r="DQ147" i="1"/>
  <c r="DQ199" i="1"/>
  <c r="DQ201" i="1"/>
  <c r="E101" i="1"/>
  <c r="M65" i="1"/>
  <c r="M69" i="1" s="1"/>
  <c r="G121" i="1"/>
  <c r="K197" i="1"/>
  <c r="K204" i="1" s="1"/>
  <c r="G179" i="1"/>
  <c r="K137" i="1"/>
  <c r="BF197" i="1"/>
  <c r="BT23" i="1"/>
  <c r="BT119" i="1"/>
  <c r="AV120" i="1"/>
  <c r="BX120" i="1"/>
  <c r="AR177" i="1"/>
  <c r="BZ158" i="1"/>
  <c r="X84" i="1"/>
  <c r="BT99" i="1"/>
  <c r="CP121" i="1"/>
  <c r="BB201" i="1"/>
  <c r="AZ83" i="1"/>
  <c r="AZ80" i="1"/>
  <c r="T121" i="1"/>
  <c r="AD140" i="1"/>
  <c r="BX44" i="1"/>
  <c r="BX47" i="1" s="1"/>
  <c r="AB160" i="1"/>
  <c r="AN141" i="1"/>
  <c r="BJ42" i="1"/>
  <c r="BX196" i="1"/>
  <c r="AP119" i="1"/>
  <c r="AP125" i="1" s="1"/>
  <c r="CH194" i="1"/>
  <c r="Z128" i="1"/>
  <c r="R120" i="1"/>
  <c r="CM27" i="1"/>
  <c r="AY163" i="1"/>
  <c r="AY202" i="1"/>
  <c r="AY146" i="1"/>
  <c r="CM26" i="1"/>
  <c r="CM33" i="1" s="1"/>
  <c r="AY104" i="1"/>
  <c r="S156" i="1"/>
  <c r="BK64" i="1"/>
  <c r="S64" i="1"/>
  <c r="S71" i="1" s="1"/>
  <c r="BY63" i="1"/>
  <c r="AI198" i="1"/>
  <c r="S196" i="1"/>
  <c r="BY121" i="1"/>
  <c r="BS65" i="1"/>
  <c r="DI176" i="1"/>
  <c r="DI178" i="1"/>
  <c r="DI175" i="1"/>
  <c r="DI177" i="1"/>
  <c r="DI179" i="1"/>
  <c r="DD100" i="1"/>
  <c r="DD101" i="1"/>
  <c r="DD103" i="1"/>
  <c r="DD99" i="1"/>
  <c r="DD102" i="1"/>
  <c r="EC196" i="1"/>
  <c r="DC83" i="1"/>
  <c r="DC81" i="1"/>
  <c r="DC82" i="1"/>
  <c r="DC80" i="1"/>
  <c r="DC84" i="1"/>
  <c r="DX101" i="1"/>
  <c r="DX99" i="1"/>
  <c r="DX100" i="1"/>
  <c r="DX102" i="1"/>
  <c r="DX103" i="1"/>
  <c r="BN97" i="1"/>
  <c r="BN40" i="1"/>
  <c r="DS176" i="1"/>
  <c r="DS177" i="1"/>
  <c r="DH173" i="1"/>
  <c r="DH78" i="1"/>
  <c r="DF180" i="1"/>
  <c r="DF182" i="1"/>
  <c r="DY71" i="1"/>
  <c r="DY70" i="1"/>
  <c r="DY69" i="1"/>
  <c r="DJ140" i="1"/>
  <c r="DJ137" i="1"/>
  <c r="DJ141" i="1"/>
  <c r="ED30" i="1"/>
  <c r="ED28" i="1"/>
  <c r="DK40" i="1"/>
  <c r="DK78" i="1"/>
  <c r="DK116" i="1"/>
  <c r="DQ125" i="1"/>
  <c r="DQ124" i="1"/>
  <c r="DQ123" i="1"/>
  <c r="ED71" i="1"/>
  <c r="ED70" i="1"/>
  <c r="ED69" i="1"/>
  <c r="DL81" i="1"/>
  <c r="DQ184" i="1"/>
  <c r="DQ183" i="1"/>
  <c r="DQ185" i="1"/>
  <c r="DI159" i="1"/>
  <c r="DY105" i="1"/>
  <c r="DY106" i="1"/>
  <c r="EC140" i="1"/>
  <c r="AG40" i="1"/>
  <c r="U14" i="1"/>
  <c r="U40" i="1" s="1"/>
  <c r="U134" i="1"/>
  <c r="U115" i="1"/>
  <c r="U191" i="1"/>
  <c r="U20" i="1"/>
  <c r="U58" i="1"/>
  <c r="U96" i="1"/>
  <c r="U153" i="1"/>
  <c r="U97" i="1"/>
  <c r="U172" i="1"/>
  <c r="U77" i="1"/>
  <c r="U39" i="1"/>
  <c r="U173" i="1"/>
  <c r="DX119" i="1"/>
  <c r="DX121" i="1"/>
  <c r="DX118" i="1"/>
  <c r="DX122" i="1"/>
  <c r="DX120" i="1"/>
  <c r="DX123" i="1" s="1"/>
  <c r="DN100" i="1"/>
  <c r="DN102" i="1"/>
  <c r="DN99" i="1"/>
  <c r="DN101" i="1"/>
  <c r="DN103" i="1"/>
  <c r="DT202" i="1"/>
  <c r="DJ52" i="1"/>
  <c r="DA146" i="1"/>
  <c r="DF50" i="1"/>
  <c r="DF52" i="1"/>
  <c r="DF107" i="1"/>
  <c r="DF108" i="1"/>
  <c r="DF109" i="1"/>
  <c r="DC175" i="1"/>
  <c r="DX138" i="1"/>
  <c r="DX137" i="1"/>
  <c r="DX140" i="1"/>
  <c r="DX139" i="1"/>
  <c r="DX141" i="1"/>
  <c r="ED126" i="1"/>
  <c r="CI22" i="1"/>
  <c r="CI117" i="1"/>
  <c r="CI193" i="1"/>
  <c r="CI174" i="1"/>
  <c r="CI155" i="1"/>
  <c r="CI41" i="1"/>
  <c r="CI136" i="1"/>
  <c r="CI79" i="1"/>
  <c r="CI98" i="1"/>
  <c r="CI60" i="1"/>
  <c r="CI154" i="1"/>
  <c r="CI116" i="1"/>
  <c r="CI59" i="1"/>
  <c r="DI197" i="1"/>
  <c r="DI194" i="1"/>
  <c r="DI195" i="1"/>
  <c r="DI198" i="1"/>
  <c r="DI196" i="1"/>
  <c r="EC61" i="1"/>
  <c r="EC62" i="1"/>
  <c r="EC64" i="1"/>
  <c r="EC63" i="1"/>
  <c r="EC65" i="1"/>
  <c r="CW39" i="1"/>
  <c r="CW134" i="1"/>
  <c r="CW115" i="1"/>
  <c r="CW153" i="1"/>
  <c r="CW20" i="1"/>
  <c r="CW77" i="1"/>
  <c r="CW191" i="1"/>
  <c r="CW172" i="1"/>
  <c r="CW96" i="1"/>
  <c r="CW14" i="1"/>
  <c r="CW116" i="1" s="1"/>
  <c r="CW58" i="1"/>
  <c r="BU40" i="1"/>
  <c r="BU97" i="1"/>
  <c r="BU60" i="1"/>
  <c r="BU136" i="1"/>
  <c r="BU41" i="1"/>
  <c r="BU46" i="1" s="1"/>
  <c r="BU117" i="1"/>
  <c r="BU78" i="1"/>
  <c r="BU79" i="1"/>
  <c r="BU193" i="1"/>
  <c r="BU22" i="1"/>
  <c r="BU98" i="1"/>
  <c r="BU155" i="1"/>
  <c r="BU192" i="1"/>
  <c r="BU174" i="1"/>
  <c r="BU59" i="1"/>
  <c r="DX26" i="1"/>
  <c r="DX23" i="1"/>
  <c r="DX27" i="1"/>
  <c r="DX25" i="1"/>
  <c r="DX24" i="1"/>
  <c r="DN119" i="1"/>
  <c r="DN118" i="1"/>
  <c r="DN122" i="1"/>
  <c r="DN120" i="1"/>
  <c r="DY146" i="1"/>
  <c r="DY124" i="1"/>
  <c r="DY202" i="1"/>
  <c r="DY204" i="1"/>
  <c r="DJ81" i="1"/>
  <c r="DJ83" i="1"/>
  <c r="DJ80" i="1"/>
  <c r="DJ84" i="1"/>
  <c r="DJ82" i="1"/>
  <c r="DJ85" i="1" s="1"/>
  <c r="ED87" i="1"/>
  <c r="ED86" i="1"/>
  <c r="ED89" i="1"/>
  <c r="ED88" i="1"/>
  <c r="ED90" i="1"/>
  <c r="ED184" i="1"/>
  <c r="ED165" i="1"/>
  <c r="ED166" i="1"/>
  <c r="DA51" i="1"/>
  <c r="DA50" i="1"/>
  <c r="DA52" i="1"/>
  <c r="DA107" i="1"/>
  <c r="DA109" i="1"/>
  <c r="DL121" i="1"/>
  <c r="DL118" i="1"/>
  <c r="DL119" i="1"/>
  <c r="DL122" i="1"/>
  <c r="DL120" i="1"/>
  <c r="DF163" i="1"/>
  <c r="DF161" i="1"/>
  <c r="DF162" i="1"/>
  <c r="DF185" i="1"/>
  <c r="DF184" i="1"/>
  <c r="DF183" i="1"/>
  <c r="DE44" i="1"/>
  <c r="DI44" i="1"/>
  <c r="DI43" i="1"/>
  <c r="DI138" i="1"/>
  <c r="DI119" i="1"/>
  <c r="DD140" i="1"/>
  <c r="DD122" i="1"/>
  <c r="EC42" i="1"/>
  <c r="EC177" i="1"/>
  <c r="AC206" i="1"/>
  <c r="DY89" i="1"/>
  <c r="DY88" i="1"/>
  <c r="DY90" i="1"/>
  <c r="DV66" i="1"/>
  <c r="DL137" i="1"/>
  <c r="DL26" i="1"/>
  <c r="DF88" i="1"/>
  <c r="DF90" i="1"/>
  <c r="DF89" i="1"/>
  <c r="CG21" i="1"/>
  <c r="CG41" i="1"/>
  <c r="CG136" i="1"/>
  <c r="CG193" i="1"/>
  <c r="CG98" i="1"/>
  <c r="CG60" i="1"/>
  <c r="CG174" i="1"/>
  <c r="CG117" i="1"/>
  <c r="CG116" i="1"/>
  <c r="CG79" i="1"/>
  <c r="CG155" i="1"/>
  <c r="CG22" i="1"/>
  <c r="CG135" i="1"/>
  <c r="CG97" i="1"/>
  <c r="DJ102" i="1"/>
  <c r="DC101" i="1"/>
  <c r="DI24" i="1"/>
  <c r="BK65" i="1"/>
  <c r="DY67" i="1"/>
  <c r="DY68" i="1"/>
  <c r="DP41" i="1"/>
  <c r="DP60" i="1"/>
  <c r="DP79" i="1"/>
  <c r="DP136" i="1"/>
  <c r="DP117" i="1"/>
  <c r="DP98" i="1"/>
  <c r="DP174" i="1"/>
  <c r="DP193" i="1"/>
  <c r="DP194" i="1" s="1"/>
  <c r="DP155" i="1"/>
  <c r="DP22" i="1"/>
  <c r="DV33" i="1"/>
  <c r="DM39" i="1"/>
  <c r="DM20" i="1"/>
  <c r="DM58" i="1"/>
  <c r="DM77" i="1"/>
  <c r="DM115" i="1"/>
  <c r="DM134" i="1"/>
  <c r="DM153" i="1"/>
  <c r="DM96" i="1"/>
  <c r="DM172" i="1"/>
  <c r="DM191" i="1"/>
  <c r="DM14" i="1"/>
  <c r="DC27" i="1"/>
  <c r="DC26" i="1"/>
  <c r="DC23" i="1"/>
  <c r="DC24" i="1"/>
  <c r="DC25" i="1"/>
  <c r="DY165" i="1"/>
  <c r="DY164" i="1"/>
  <c r="DY166" i="1"/>
  <c r="DJ61" i="1"/>
  <c r="DJ62" i="1"/>
  <c r="DJ64" i="1"/>
  <c r="DJ65" i="1"/>
  <c r="DJ63" i="1"/>
  <c r="DF33" i="1"/>
  <c r="DF31" i="1"/>
  <c r="DF32" i="1"/>
  <c r="DI157" i="1"/>
  <c r="CC135" i="1"/>
  <c r="CC40" i="1"/>
  <c r="CC59" i="1"/>
  <c r="CC60" i="1"/>
  <c r="CC155" i="1"/>
  <c r="CC157" i="1" s="1"/>
  <c r="CC163" i="1" s="1"/>
  <c r="CC117" i="1"/>
  <c r="CC21" i="1"/>
  <c r="CC192" i="1"/>
  <c r="CC79" i="1"/>
  <c r="CC193" i="1"/>
  <c r="CC22" i="1"/>
  <c r="CC23" i="1" s="1"/>
  <c r="CC173" i="1"/>
  <c r="CC116" i="1"/>
  <c r="CC41" i="1"/>
  <c r="CC45" i="1" s="1"/>
  <c r="CC52" i="1" s="1"/>
  <c r="CC98" i="1"/>
  <c r="CC174" i="1"/>
  <c r="CC179" i="1" s="1"/>
  <c r="CC78" i="1"/>
  <c r="CC97" i="1"/>
  <c r="CC136" i="1"/>
  <c r="DT29" i="1"/>
  <c r="DT30" i="1"/>
  <c r="DT28" i="1"/>
  <c r="DA147" i="1"/>
  <c r="DA145" i="1"/>
  <c r="DF47" i="1"/>
  <c r="DF48" i="1"/>
  <c r="DF49" i="1"/>
  <c r="DY199" i="1"/>
  <c r="DY200" i="1"/>
  <c r="DY201" i="1"/>
  <c r="DJ195" i="1"/>
  <c r="DJ197" i="1"/>
  <c r="DJ194" i="1"/>
  <c r="DJ198" i="1"/>
  <c r="DJ196" i="1"/>
  <c r="ED182" i="1"/>
  <c r="ED181" i="1"/>
  <c r="ED180" i="1"/>
  <c r="DA161" i="1"/>
  <c r="DA162" i="1"/>
  <c r="DA163" i="1"/>
  <c r="L81" i="1"/>
  <c r="L87" i="1" s="1"/>
  <c r="M61" i="1"/>
  <c r="K62" i="1"/>
  <c r="M84" i="1"/>
  <c r="M83" i="1"/>
  <c r="K42" i="1"/>
  <c r="K25" i="1"/>
  <c r="K26" i="1"/>
  <c r="K33" i="1" s="1"/>
  <c r="AJ45" i="1"/>
  <c r="AJ52" i="1" s="1"/>
  <c r="E26" i="1"/>
  <c r="K44" i="1"/>
  <c r="K194" i="1"/>
  <c r="H135" i="1"/>
  <c r="BF194" i="1"/>
  <c r="AJ44" i="1"/>
  <c r="AV177" i="1"/>
  <c r="BX119" i="1"/>
  <c r="BX125" i="1" s="1"/>
  <c r="BZ157" i="1"/>
  <c r="BZ163" i="1" s="1"/>
  <c r="BF160" i="1"/>
  <c r="AJ65" i="1"/>
  <c r="CN61" i="1"/>
  <c r="CP122" i="1"/>
  <c r="CF141" i="1"/>
  <c r="BX45" i="1"/>
  <c r="BX52" i="1" s="1"/>
  <c r="BF46" i="1"/>
  <c r="CH197" i="1"/>
  <c r="T103" i="1"/>
  <c r="BX194" i="1"/>
  <c r="AB141" i="1"/>
  <c r="CH195" i="1"/>
  <c r="AP43" i="1"/>
  <c r="CE108" i="1"/>
  <c r="AI62" i="1"/>
  <c r="AI68" i="1" s="1"/>
  <c r="S82" i="1"/>
  <c r="BI50" i="1"/>
  <c r="CA78" i="1"/>
  <c r="BY101" i="1"/>
  <c r="AE24" i="1"/>
  <c r="AE30" i="1" s="1"/>
  <c r="AI44" i="1"/>
  <c r="BK61" i="1"/>
  <c r="BK138" i="1"/>
  <c r="BK144" i="1" s="1"/>
  <c r="BK83" i="1"/>
  <c r="BK90" i="1" s="1"/>
  <c r="BS64" i="1"/>
  <c r="S46" i="1"/>
  <c r="DR22" i="1"/>
  <c r="DR60" i="1"/>
  <c r="DR79" i="1"/>
  <c r="DR41" i="1"/>
  <c r="DR98" i="1"/>
  <c r="DR136" i="1"/>
  <c r="DR155" i="1"/>
  <c r="DR117" i="1"/>
  <c r="DR193" i="1"/>
  <c r="DR174" i="1"/>
  <c r="DR154" i="1"/>
  <c r="DR116" i="1"/>
  <c r="DR78" i="1"/>
  <c r="BN154" i="1"/>
  <c r="BN116" i="1"/>
  <c r="DH135" i="1"/>
  <c r="DH154" i="1"/>
  <c r="DH97" i="1"/>
  <c r="DH59" i="1"/>
  <c r="DP173" i="1"/>
  <c r="DP135" i="1"/>
  <c r="DP78" i="1"/>
  <c r="DJ176" i="1"/>
  <c r="DJ175" i="1"/>
  <c r="DJ179" i="1"/>
  <c r="DJ177" i="1"/>
  <c r="ED29" i="1"/>
  <c r="ED128" i="1"/>
  <c r="ED127" i="1"/>
  <c r="DA28" i="1"/>
  <c r="DA29" i="1"/>
  <c r="DA30" i="1"/>
  <c r="DA123" i="1"/>
  <c r="DA125" i="1"/>
  <c r="DA124" i="1"/>
  <c r="V173" i="1"/>
  <c r="DL42" i="1"/>
  <c r="DL45" i="1"/>
  <c r="DL43" i="1"/>
  <c r="DL44" i="1"/>
  <c r="DK154" i="1"/>
  <c r="DK59" i="1"/>
  <c r="DK135" i="1"/>
  <c r="DQ85" i="1"/>
  <c r="DQ86" i="1"/>
  <c r="DQ87" i="1"/>
  <c r="DC122" i="1"/>
  <c r="DC121" i="1"/>
  <c r="DC119" i="1"/>
  <c r="DC120" i="1"/>
  <c r="DC118" i="1"/>
  <c r="DC140" i="1"/>
  <c r="DC141" i="1"/>
  <c r="DC139" i="1"/>
  <c r="DC137" i="1"/>
  <c r="DC138" i="1"/>
  <c r="DT125" i="1"/>
  <c r="DJ43" i="1"/>
  <c r="DJ42" i="1"/>
  <c r="DJ44" i="1"/>
  <c r="DJ46" i="1"/>
  <c r="DJ138" i="1"/>
  <c r="ED203" i="1"/>
  <c r="ED204" i="1"/>
  <c r="DL82" i="1"/>
  <c r="DQ181" i="1"/>
  <c r="DQ180" i="1"/>
  <c r="DQ182" i="1"/>
  <c r="DF147" i="1"/>
  <c r="DF145" i="1"/>
  <c r="DF146" i="1"/>
  <c r="DI118" i="1"/>
  <c r="EC141" i="1"/>
  <c r="AG173" i="1"/>
  <c r="DZ41" i="1"/>
  <c r="DZ22" i="1"/>
  <c r="DZ60" i="1"/>
  <c r="DZ79" i="1"/>
  <c r="DZ117" i="1"/>
  <c r="DZ136" i="1"/>
  <c r="DZ98" i="1"/>
  <c r="DZ174" i="1"/>
  <c r="DZ193" i="1"/>
  <c r="DZ155" i="1"/>
  <c r="DZ135" i="1"/>
  <c r="DZ78" i="1"/>
  <c r="DX176" i="1"/>
  <c r="DX178" i="1"/>
  <c r="DX175" i="1"/>
  <c r="DX177" i="1"/>
  <c r="DX179" i="1"/>
  <c r="DN195" i="1"/>
  <c r="DN194" i="1"/>
  <c r="DN197" i="1"/>
  <c r="DN198" i="1"/>
  <c r="DN196" i="1"/>
  <c r="AQ40" i="1"/>
  <c r="ED108" i="1"/>
  <c r="ED109" i="1"/>
  <c r="EA22" i="1"/>
  <c r="EA193" i="1"/>
  <c r="EA194" i="1" s="1"/>
  <c r="EA41" i="1"/>
  <c r="EA43" i="1" s="1"/>
  <c r="EA79" i="1"/>
  <c r="EA117" i="1"/>
  <c r="EA60" i="1"/>
  <c r="EA155" i="1"/>
  <c r="EA136" i="1"/>
  <c r="EA98" i="1"/>
  <c r="EA174" i="1"/>
  <c r="EA78" i="1"/>
  <c r="DQ30" i="1"/>
  <c r="DF128" i="1"/>
  <c r="DF126" i="1"/>
  <c r="DF67" i="1"/>
  <c r="DF68" i="1"/>
  <c r="DF203" i="1"/>
  <c r="DF202" i="1"/>
  <c r="DF204" i="1"/>
  <c r="DY51" i="1"/>
  <c r="DY50" i="1"/>
  <c r="DY52" i="1"/>
  <c r="DY104" i="1"/>
  <c r="CI21" i="1"/>
  <c r="CI78" i="1"/>
  <c r="DD197" i="1"/>
  <c r="DD195" i="1"/>
  <c r="DD194" i="1"/>
  <c r="DD196" i="1"/>
  <c r="DD198" i="1"/>
  <c r="BU21" i="1"/>
  <c r="BU135" i="1"/>
  <c r="DC44" i="1"/>
  <c r="DC43" i="1"/>
  <c r="DC46" i="1"/>
  <c r="DC45" i="1"/>
  <c r="DC42" i="1"/>
  <c r="DS119" i="1"/>
  <c r="AC130" i="1"/>
  <c r="DY128" i="1"/>
  <c r="DY126" i="1"/>
  <c r="DY127" i="1"/>
  <c r="DJ159" i="1"/>
  <c r="DJ157" i="1"/>
  <c r="DJ156" i="1"/>
  <c r="DJ160" i="1"/>
  <c r="DJ158" i="1"/>
  <c r="ED161" i="1"/>
  <c r="ED162" i="1"/>
  <c r="ED163" i="1"/>
  <c r="DA47" i="1"/>
  <c r="DA49" i="1"/>
  <c r="DA48" i="1"/>
  <c r="DA106" i="1"/>
  <c r="DA105" i="1"/>
  <c r="DA104" i="1"/>
  <c r="DA89" i="1"/>
  <c r="DA88" i="1"/>
  <c r="DA90" i="1"/>
  <c r="DA183" i="1"/>
  <c r="DA185" i="1"/>
  <c r="DL197" i="1"/>
  <c r="DL195" i="1"/>
  <c r="DL194" i="1"/>
  <c r="DL198" i="1"/>
  <c r="DL196" i="1"/>
  <c r="DF164" i="1"/>
  <c r="DF166" i="1"/>
  <c r="DI141" i="1"/>
  <c r="EC46" i="1"/>
  <c r="DY85" i="1"/>
  <c r="DY86" i="1"/>
  <c r="DY87" i="1"/>
  <c r="DT146" i="1"/>
  <c r="DT145" i="1"/>
  <c r="DT147" i="1"/>
  <c r="DA66" i="1"/>
  <c r="DN121" i="1"/>
  <c r="DL141" i="1"/>
  <c r="DF86" i="1"/>
  <c r="DF87" i="1"/>
  <c r="DI27" i="1"/>
  <c r="CB141" i="1"/>
  <c r="CB138" i="1"/>
  <c r="CB144" i="1" s="1"/>
  <c r="T176" i="1"/>
  <c r="T179" i="1"/>
  <c r="AP160" i="1"/>
  <c r="AP157" i="1"/>
  <c r="AP163" i="1" s="1"/>
  <c r="R175" i="1"/>
  <c r="R179" i="1"/>
  <c r="R178" i="1"/>
  <c r="R185" i="1" s="1"/>
  <c r="R176" i="1"/>
  <c r="BZ197" i="1"/>
  <c r="BF158" i="1"/>
  <c r="BT43" i="1"/>
  <c r="AP159" i="1"/>
  <c r="AP166" i="1" s="1"/>
  <c r="CB140" i="1"/>
  <c r="BT81" i="1"/>
  <c r="BT87" i="1" s="1"/>
  <c r="BT80" i="1"/>
  <c r="AB197" i="1"/>
  <c r="AB204" i="1" s="1"/>
  <c r="AB198" i="1"/>
  <c r="AB43" i="1"/>
  <c r="AB48" i="1" s="1"/>
  <c r="AB45" i="1"/>
  <c r="BX178" i="1"/>
  <c r="BX185" i="1" s="1"/>
  <c r="BX176" i="1"/>
  <c r="BX100" i="1"/>
  <c r="BX106" i="1" s="1"/>
  <c r="BX103" i="1"/>
  <c r="BX102" i="1"/>
  <c r="BX109" i="1" s="1"/>
  <c r="T99" i="1"/>
  <c r="T101" i="1"/>
  <c r="AB81" i="1"/>
  <c r="AB80" i="1"/>
  <c r="AB83" i="1"/>
  <c r="AB90" i="1" s="1"/>
  <c r="T198" i="1"/>
  <c r="T202" i="1" s="1"/>
  <c r="T195" i="1"/>
  <c r="T201" i="1" s="1"/>
  <c r="T196" i="1"/>
  <c r="BF195" i="1"/>
  <c r="BF201" i="1" s="1"/>
  <c r="BZ198" i="1"/>
  <c r="BF159" i="1"/>
  <c r="BF156" i="1"/>
  <c r="BT44" i="1"/>
  <c r="AP158" i="1"/>
  <c r="BF80" i="1"/>
  <c r="CB139" i="1"/>
  <c r="CP82" i="1"/>
  <c r="CP81" i="1"/>
  <c r="CP84" i="1"/>
  <c r="T100" i="1"/>
  <c r="T106" i="1" s="1"/>
  <c r="AL44" i="1"/>
  <c r="AN175" i="1"/>
  <c r="AN177" i="1"/>
  <c r="AN100" i="1"/>
  <c r="AN103" i="1"/>
  <c r="AN102" i="1"/>
  <c r="AN109" i="1" s="1"/>
  <c r="CP45" i="1"/>
  <c r="CP44" i="1"/>
  <c r="AI137" i="1"/>
  <c r="AI140" i="1"/>
  <c r="AI139" i="1"/>
  <c r="AI141" i="1"/>
  <c r="AI25" i="1"/>
  <c r="AI26" i="1"/>
  <c r="AI23" i="1"/>
  <c r="AI24" i="1"/>
  <c r="S144" i="1"/>
  <c r="AT118" i="1"/>
  <c r="AT119" i="1"/>
  <c r="AT122" i="1"/>
  <c r="T25" i="1"/>
  <c r="T24" i="1"/>
  <c r="T27" i="1"/>
  <c r="AP122" i="1"/>
  <c r="AP120" i="1"/>
  <c r="BZ43" i="1"/>
  <c r="BZ46" i="1"/>
  <c r="BZ42" i="1"/>
  <c r="R80" i="1"/>
  <c r="R83" i="1"/>
  <c r="R88" i="1" s="1"/>
  <c r="R82" i="1"/>
  <c r="AJ101" i="1"/>
  <c r="BF198" i="1"/>
  <c r="AJ99" i="1"/>
  <c r="BP197" i="1"/>
  <c r="BP204" i="1" s="1"/>
  <c r="BD61" i="1"/>
  <c r="BT45" i="1"/>
  <c r="T26" i="1"/>
  <c r="T33" i="1" s="1"/>
  <c r="AP156" i="1"/>
  <c r="BF83" i="1"/>
  <c r="BF90" i="1" s="1"/>
  <c r="BH159" i="1"/>
  <c r="BH166" i="1" s="1"/>
  <c r="BH157" i="1"/>
  <c r="BH158" i="1"/>
  <c r="CB137" i="1"/>
  <c r="AT121" i="1"/>
  <c r="AZ197" i="1"/>
  <c r="AZ204" i="1" s="1"/>
  <c r="AZ46" i="1"/>
  <c r="AZ42" i="1"/>
  <c r="AZ45" i="1"/>
  <c r="AZ52" i="1" s="1"/>
  <c r="T194" i="1"/>
  <c r="AL25" i="1"/>
  <c r="AL27" i="1"/>
  <c r="AP121" i="1"/>
  <c r="BZ45" i="1"/>
  <c r="CN64" i="1"/>
  <c r="CN71" i="1" s="1"/>
  <c r="BT178" i="1"/>
  <c r="BT185" i="1" s="1"/>
  <c r="BT175" i="1"/>
  <c r="AB159" i="1"/>
  <c r="AT42" i="1"/>
  <c r="AT177" i="1"/>
  <c r="T44" i="1"/>
  <c r="T48" i="1" s="1"/>
  <c r="BX198" i="1"/>
  <c r="BX202" i="1" s="1"/>
  <c r="AP45" i="1"/>
  <c r="AP52" i="1" s="1"/>
  <c r="AN158" i="1"/>
  <c r="BX65" i="1"/>
  <c r="BI199" i="1"/>
  <c r="BI200" i="1"/>
  <c r="BI201" i="1"/>
  <c r="BI108" i="1"/>
  <c r="BI109" i="1"/>
  <c r="CQ41" i="1"/>
  <c r="CQ193" i="1"/>
  <c r="CQ98" i="1"/>
  <c r="CQ22" i="1"/>
  <c r="CQ79" i="1"/>
  <c r="CQ155" i="1"/>
  <c r="CQ60" i="1"/>
  <c r="CQ136" i="1"/>
  <c r="CQ117" i="1"/>
  <c r="CQ174" i="1"/>
  <c r="CQ40" i="1"/>
  <c r="CQ97" i="1"/>
  <c r="CQ173" i="1"/>
  <c r="CQ116" i="1"/>
  <c r="CQ192" i="1"/>
  <c r="CQ21" i="1"/>
  <c r="CQ135" i="1"/>
  <c r="CQ59" i="1"/>
  <c r="BY175" i="1"/>
  <c r="CU41" i="1"/>
  <c r="CU60" i="1"/>
  <c r="CU174" i="1"/>
  <c r="CU155" i="1"/>
  <c r="CU98" i="1"/>
  <c r="CU79" i="1"/>
  <c r="CU117" i="1"/>
  <c r="CU136" i="1"/>
  <c r="CU22" i="1"/>
  <c r="CU193" i="1"/>
  <c r="CU154" i="1"/>
  <c r="CU97" i="1"/>
  <c r="CU40" i="1"/>
  <c r="CU116" i="1"/>
  <c r="CU192" i="1"/>
  <c r="CU78" i="1"/>
  <c r="CU21" i="1"/>
  <c r="CU135" i="1"/>
  <c r="CU173" i="1"/>
  <c r="CU59" i="1"/>
  <c r="AU177" i="1"/>
  <c r="CN63" i="1"/>
  <c r="AB158" i="1"/>
  <c r="AB161" i="1" s="1"/>
  <c r="AT179" i="1"/>
  <c r="T45" i="1"/>
  <c r="AP46" i="1"/>
  <c r="AB140" i="1"/>
  <c r="AB147" i="1" s="1"/>
  <c r="W194" i="1"/>
  <c r="W197" i="1"/>
  <c r="W198" i="1"/>
  <c r="W195" i="1"/>
  <c r="W196" i="1"/>
  <c r="AU156" i="1"/>
  <c r="BS138" i="1"/>
  <c r="BS137" i="1"/>
  <c r="BS139" i="1"/>
  <c r="BS140" i="1"/>
  <c r="BS141" i="1"/>
  <c r="BI163" i="1"/>
  <c r="BI162" i="1"/>
  <c r="BI127" i="1"/>
  <c r="BI128" i="1"/>
  <c r="BI164" i="1"/>
  <c r="BI166" i="1"/>
  <c r="BI165" i="1"/>
  <c r="BS194" i="1"/>
  <c r="BS197" i="1"/>
  <c r="BS195" i="1"/>
  <c r="BS198" i="1"/>
  <c r="BS196" i="1"/>
  <c r="S100" i="1"/>
  <c r="S101" i="1"/>
  <c r="S99" i="1"/>
  <c r="S102" i="1"/>
  <c r="S179" i="1"/>
  <c r="S175" i="1"/>
  <c r="S178" i="1"/>
  <c r="S177" i="1"/>
  <c r="CA155" i="1"/>
  <c r="CA193" i="1"/>
  <c r="CA41" i="1"/>
  <c r="CA60" i="1"/>
  <c r="CA79" i="1"/>
  <c r="CA136" i="1"/>
  <c r="CA22" i="1"/>
  <c r="CA98" i="1"/>
  <c r="CA117" i="1"/>
  <c r="CA174" i="1"/>
  <c r="CA116" i="1"/>
  <c r="CA59" i="1"/>
  <c r="CA173" i="1"/>
  <c r="CA21" i="1"/>
  <c r="CA154" i="1"/>
  <c r="CA40" i="1"/>
  <c r="CA135" i="1"/>
  <c r="BK176" i="1"/>
  <c r="BK179" i="1"/>
  <c r="BK175" i="1"/>
  <c r="BK177" i="1"/>
  <c r="BK178" i="1"/>
  <c r="BI88" i="1"/>
  <c r="BI89" i="1"/>
  <c r="BI90" i="1"/>
  <c r="BY176" i="1"/>
  <c r="BY178" i="1"/>
  <c r="BY179" i="1"/>
  <c r="BY157" i="1"/>
  <c r="BY160" i="1"/>
  <c r="BY159" i="1"/>
  <c r="BY158" i="1"/>
  <c r="BY82" i="1"/>
  <c r="BY80" i="1"/>
  <c r="BY84" i="1"/>
  <c r="BK121" i="1"/>
  <c r="BK120" i="1"/>
  <c r="BK119" i="1"/>
  <c r="BK44" i="1"/>
  <c r="BK43" i="1"/>
  <c r="BK46" i="1"/>
  <c r="BK42" i="1"/>
  <c r="BK118" i="1"/>
  <c r="BY83" i="1"/>
  <c r="BK45" i="1"/>
  <c r="BS103" i="1"/>
  <c r="BS102" i="1"/>
  <c r="BS100" i="1"/>
  <c r="BS99" i="1"/>
  <c r="AI65" i="1"/>
  <c r="AI64" i="1"/>
  <c r="BI47" i="1"/>
  <c r="BI48" i="1"/>
  <c r="BI49" i="1"/>
  <c r="BI203" i="1"/>
  <c r="BI204" i="1"/>
  <c r="BI202" i="1"/>
  <c r="BI105" i="1"/>
  <c r="BI106" i="1"/>
  <c r="W140" i="1"/>
  <c r="W156" i="1"/>
  <c r="W158" i="1"/>
  <c r="W157" i="1"/>
  <c r="W159" i="1"/>
  <c r="W160" i="1"/>
  <c r="AU42" i="1"/>
  <c r="AU196" i="1"/>
  <c r="BS156" i="1"/>
  <c r="BS157" i="1"/>
  <c r="BS159" i="1"/>
  <c r="BS158" i="1"/>
  <c r="BK162" i="1"/>
  <c r="BI185" i="1"/>
  <c r="BI184" i="1"/>
  <c r="BI183" i="1"/>
  <c r="BY24" i="1"/>
  <c r="AE197" i="1"/>
  <c r="AE195" i="1"/>
  <c r="AE194" i="1"/>
  <c r="AE198" i="1"/>
  <c r="AE196" i="1"/>
  <c r="AI45" i="1"/>
  <c r="AI159" i="1"/>
  <c r="BK27" i="1"/>
  <c r="BK139" i="1"/>
  <c r="S139" i="1"/>
  <c r="S142" i="1" s="1"/>
  <c r="S141" i="1"/>
  <c r="S62" i="1"/>
  <c r="BI123" i="1"/>
  <c r="BI125" i="1"/>
  <c r="BI124" i="1"/>
  <c r="BI161" i="1"/>
  <c r="BI69" i="1"/>
  <c r="BI70" i="1"/>
  <c r="BI71" i="1"/>
  <c r="BY62" i="1"/>
  <c r="AE118" i="1"/>
  <c r="AE120" i="1"/>
  <c r="AE122" i="1"/>
  <c r="AE119" i="1"/>
  <c r="AE121" i="1"/>
  <c r="AM42" i="1"/>
  <c r="AM43" i="1"/>
  <c r="AI196" i="1"/>
  <c r="AI194" i="1"/>
  <c r="BK82" i="1"/>
  <c r="S25" i="1"/>
  <c r="S198" i="1"/>
  <c r="BI31" i="1"/>
  <c r="BI32" i="1"/>
  <c r="BI33" i="1"/>
  <c r="BY119" i="1"/>
  <c r="AU138" i="1"/>
  <c r="BS119" i="1"/>
  <c r="BS63" i="1"/>
  <c r="S44" i="1"/>
  <c r="AI118" i="1"/>
  <c r="AE26" i="1"/>
  <c r="AI84" i="1"/>
  <c r="AI63" i="1"/>
  <c r="AI177" i="1"/>
  <c r="AI178" i="1"/>
  <c r="BK195" i="1"/>
  <c r="BK197" i="1"/>
  <c r="BK198" i="1"/>
  <c r="BK196" i="1"/>
  <c r="BK194" i="1"/>
  <c r="S81" i="1"/>
  <c r="AE157" i="1"/>
  <c r="AE159" i="1"/>
  <c r="AE158" i="1"/>
  <c r="AE156" i="1"/>
  <c r="AE160" i="1"/>
  <c r="W44" i="1"/>
  <c r="W42" i="1"/>
  <c r="W80" i="1"/>
  <c r="W102" i="1"/>
  <c r="AU80" i="1"/>
  <c r="BS42" i="1"/>
  <c r="BS43" i="1"/>
  <c r="BS45" i="1"/>
  <c r="BS46" i="1"/>
  <c r="BS44" i="1"/>
  <c r="BI142" i="1"/>
  <c r="BI143" i="1"/>
  <c r="BI144" i="1"/>
  <c r="BK24" i="1"/>
  <c r="BK25" i="1"/>
  <c r="BK26" i="1"/>
  <c r="BK23" i="1"/>
  <c r="S160" i="1"/>
  <c r="S159" i="1"/>
  <c r="S157" i="1"/>
  <c r="S158" i="1"/>
  <c r="BI180" i="1"/>
  <c r="BI181" i="1"/>
  <c r="BI182" i="1"/>
  <c r="BY102" i="1"/>
  <c r="BY100" i="1"/>
  <c r="BY27" i="1"/>
  <c r="BS24" i="1"/>
  <c r="BS23" i="1"/>
  <c r="BS26" i="1"/>
  <c r="BS25" i="1"/>
  <c r="BS27" i="1"/>
  <c r="AI43" i="1"/>
  <c r="AI160" i="1"/>
  <c r="BK140" i="1"/>
  <c r="S137" i="1"/>
  <c r="S65" i="1"/>
  <c r="S61" i="1"/>
  <c r="BI126" i="1"/>
  <c r="BI66" i="1"/>
  <c r="BI68" i="1"/>
  <c r="BY64" i="1"/>
  <c r="AE42" i="1"/>
  <c r="AE46" i="1"/>
  <c r="AE45" i="1"/>
  <c r="AE44" i="1"/>
  <c r="AE43" i="1"/>
  <c r="AM45" i="1"/>
  <c r="O41" i="1"/>
  <c r="O98" i="1"/>
  <c r="O60" i="1"/>
  <c r="O79" i="1"/>
  <c r="O136" i="1"/>
  <c r="O193" i="1"/>
  <c r="O117" i="1"/>
  <c r="O22" i="1"/>
  <c r="O24" i="1" s="1"/>
  <c r="O155" i="1"/>
  <c r="O174" i="1"/>
  <c r="AE25" i="1"/>
  <c r="AI195" i="1"/>
  <c r="BK84" i="1"/>
  <c r="S27" i="1"/>
  <c r="S195" i="1"/>
  <c r="BY118" i="1"/>
  <c r="AU137" i="1"/>
  <c r="BS118" i="1"/>
  <c r="BS61" i="1"/>
  <c r="S45" i="1"/>
  <c r="AI122" i="1"/>
  <c r="AI121" i="1"/>
  <c r="AI81" i="1"/>
  <c r="AY30" i="1"/>
  <c r="AY28" i="1"/>
  <c r="AY29" i="1"/>
  <c r="BI51" i="1"/>
  <c r="BI52" i="1"/>
  <c r="BI107" i="1"/>
  <c r="BY52" i="1"/>
  <c r="W24" i="1"/>
  <c r="AU61" i="1"/>
  <c r="BS176" i="1"/>
  <c r="BS178" i="1"/>
  <c r="BS177" i="1"/>
  <c r="BS179" i="1"/>
  <c r="BS175" i="1"/>
  <c r="BI145" i="1"/>
  <c r="BI146" i="1"/>
  <c r="BI147" i="1"/>
  <c r="AI100" i="1"/>
  <c r="AI102" i="1"/>
  <c r="AI99" i="1"/>
  <c r="AI101" i="1"/>
  <c r="AI103" i="1"/>
  <c r="BK102" i="1"/>
  <c r="BK101" i="1"/>
  <c r="BK99" i="1"/>
  <c r="BK103" i="1"/>
  <c r="BK100" i="1"/>
  <c r="S121" i="1"/>
  <c r="S119" i="1"/>
  <c r="S118" i="1"/>
  <c r="S120" i="1"/>
  <c r="S122" i="1"/>
  <c r="BI85" i="1"/>
  <c r="BI86" i="1"/>
  <c r="BI87" i="1"/>
  <c r="BY138" i="1"/>
  <c r="BY23" i="1"/>
  <c r="AE63" i="1"/>
  <c r="AE61" i="1"/>
  <c r="AE64" i="1"/>
  <c r="AE65" i="1"/>
  <c r="AE62" i="1"/>
  <c r="AU118" i="1"/>
  <c r="BS160" i="1"/>
  <c r="Q21" i="1"/>
  <c r="Q22" i="1"/>
  <c r="Q98" i="1"/>
  <c r="Q155" i="1"/>
  <c r="Q135" i="1"/>
  <c r="Q78" i="1"/>
  <c r="Q117" i="1"/>
  <c r="Q136" i="1"/>
  <c r="Q192" i="1"/>
  <c r="Q41" i="1"/>
  <c r="Q174" i="1"/>
  <c r="Q193" i="1"/>
  <c r="Q40" i="1"/>
  <c r="Q60" i="1"/>
  <c r="Q97" i="1"/>
  <c r="Q79" i="1"/>
  <c r="AE139" i="1"/>
  <c r="AE137" i="1"/>
  <c r="AE140" i="1"/>
  <c r="AE138" i="1"/>
  <c r="AE141" i="1"/>
  <c r="AI46" i="1"/>
  <c r="BK141" i="1"/>
  <c r="BI67" i="1"/>
  <c r="BY65" i="1"/>
  <c r="AE102" i="1"/>
  <c r="AE101" i="1"/>
  <c r="AE178" i="1"/>
  <c r="AE176" i="1"/>
  <c r="AE179" i="1"/>
  <c r="AE175" i="1"/>
  <c r="AE177" i="1"/>
  <c r="Y22" i="1"/>
  <c r="Y117" i="1"/>
  <c r="O59" i="1"/>
  <c r="O78" i="1"/>
  <c r="BK81" i="1"/>
  <c r="S197" i="1"/>
  <c r="BI29" i="1"/>
  <c r="BI28" i="1"/>
  <c r="BI30" i="1"/>
  <c r="AE81" i="1"/>
  <c r="AE99" i="1"/>
  <c r="L179" i="1"/>
  <c r="BP139" i="1"/>
  <c r="BH63" i="1"/>
  <c r="BT63" i="1"/>
  <c r="J40" i="1"/>
  <c r="I173" i="1"/>
  <c r="H173" i="1"/>
  <c r="BP137" i="1"/>
  <c r="AJ46" i="1"/>
  <c r="BD141" i="1"/>
  <c r="X63" i="1"/>
  <c r="CN138" i="1"/>
  <c r="BH160" i="1"/>
  <c r="AZ103" i="1"/>
  <c r="AZ100" i="1"/>
  <c r="AZ178" i="1"/>
  <c r="AZ185" i="1" s="1"/>
  <c r="BF84" i="1"/>
  <c r="BF81" i="1"/>
  <c r="BF86" i="1" s="1"/>
  <c r="BH61" i="1"/>
  <c r="BT61" i="1"/>
  <c r="I40" i="1"/>
  <c r="K158" i="1"/>
  <c r="J173" i="1"/>
  <c r="K120" i="1"/>
  <c r="BP194" i="1"/>
  <c r="BD64" i="1"/>
  <c r="BD71" i="1" s="1"/>
  <c r="BD139" i="1"/>
  <c r="CN65" i="1"/>
  <c r="CN141" i="1"/>
  <c r="BH156" i="1"/>
  <c r="CF139" i="1"/>
  <c r="AZ101" i="1"/>
  <c r="AZ179" i="1"/>
  <c r="AZ177" i="1"/>
  <c r="AN178" i="1"/>
  <c r="AN185" i="1" s="1"/>
  <c r="BT141" i="1"/>
  <c r="AB65" i="1"/>
  <c r="T175" i="1"/>
  <c r="T177" i="1"/>
  <c r="AN61" i="1"/>
  <c r="AN65" i="1"/>
  <c r="AN63" i="1"/>
  <c r="K159" i="1"/>
  <c r="K119" i="1"/>
  <c r="K125" i="1" s="1"/>
  <c r="BP138" i="1"/>
  <c r="BP144" i="1" s="1"/>
  <c r="BD63" i="1"/>
  <c r="BH64" i="1"/>
  <c r="BT64" i="1"/>
  <c r="BT71" i="1" s="1"/>
  <c r="BT139" i="1"/>
  <c r="AB63" i="1"/>
  <c r="R68" i="1"/>
  <c r="CD103" i="1"/>
  <c r="CD99" i="1"/>
  <c r="CD102" i="1"/>
  <c r="CD100" i="1"/>
  <c r="CD101" i="1"/>
  <c r="CD83" i="1"/>
  <c r="CD84" i="1"/>
  <c r="CD80" i="1"/>
  <c r="CD82" i="1"/>
  <c r="CD81" i="1"/>
  <c r="CD160" i="1"/>
  <c r="CD158" i="1"/>
  <c r="CD157" i="1"/>
  <c r="CD156" i="1"/>
  <c r="CD159" i="1"/>
  <c r="CE107" i="1"/>
  <c r="CE109" i="1"/>
  <c r="R65" i="1"/>
  <c r="R61" i="1"/>
  <c r="R100" i="1"/>
  <c r="R195" i="1"/>
  <c r="R138" i="1"/>
  <c r="R43" i="1"/>
  <c r="AN156" i="1"/>
  <c r="CK106" i="1"/>
  <c r="CE68" i="1"/>
  <c r="CE67" i="1"/>
  <c r="CE66" i="1"/>
  <c r="CD43" i="1"/>
  <c r="CD46" i="1"/>
  <c r="CD42" i="1"/>
  <c r="CD44" i="1"/>
  <c r="CD45" i="1"/>
  <c r="CD137" i="1"/>
  <c r="CD139" i="1"/>
  <c r="CD140" i="1"/>
  <c r="CD138" i="1"/>
  <c r="CD141" i="1"/>
  <c r="CD122" i="1"/>
  <c r="CD121" i="1"/>
  <c r="CD119" i="1"/>
  <c r="CD120" i="1"/>
  <c r="CD118" i="1"/>
  <c r="CE162" i="1"/>
  <c r="CE163" i="1"/>
  <c r="CE161" i="1"/>
  <c r="CE106" i="1"/>
  <c r="CE105" i="1"/>
  <c r="CK147" i="1"/>
  <c r="CK146" i="1"/>
  <c r="CK145" i="1"/>
  <c r="CE87" i="1"/>
  <c r="CE86" i="1"/>
  <c r="CE85" i="1"/>
  <c r="AH137" i="1"/>
  <c r="R63" i="1"/>
  <c r="R66" i="1" s="1"/>
  <c r="R103" i="1"/>
  <c r="R196" i="1"/>
  <c r="R197" i="1"/>
  <c r="R140" i="1"/>
  <c r="R42" i="1"/>
  <c r="CK31" i="1"/>
  <c r="CK32" i="1"/>
  <c r="CK33" i="1"/>
  <c r="CE183" i="1"/>
  <c r="CE185" i="1"/>
  <c r="CD175" i="1"/>
  <c r="CD177" i="1"/>
  <c r="CD179" i="1"/>
  <c r="CD178" i="1"/>
  <c r="CD176" i="1"/>
  <c r="CD24" i="1"/>
  <c r="CD26" i="1"/>
  <c r="CD27" i="1"/>
  <c r="CD25" i="1"/>
  <c r="CD23" i="1"/>
  <c r="CD64" i="1"/>
  <c r="CD61" i="1"/>
  <c r="CD65" i="1"/>
  <c r="CD63" i="1"/>
  <c r="CD62" i="1"/>
  <c r="AH24" i="1"/>
  <c r="CE165" i="1"/>
  <c r="CE164" i="1"/>
  <c r="CE166" i="1"/>
  <c r="R24" i="1"/>
  <c r="R26" i="1"/>
  <c r="R27" i="1"/>
  <c r="R23" i="1"/>
  <c r="R25" i="1"/>
  <c r="CE70" i="1"/>
  <c r="CE69" i="1"/>
  <c r="CE71" i="1"/>
  <c r="CK143" i="1"/>
  <c r="CK144" i="1"/>
  <c r="CK142" i="1"/>
  <c r="R64" i="1"/>
  <c r="R101" i="1"/>
  <c r="R194" i="1"/>
  <c r="R139" i="1"/>
  <c r="R137" i="1"/>
  <c r="R46" i="1"/>
  <c r="R45" i="1"/>
  <c r="CE104" i="1"/>
  <c r="BX138" i="1"/>
  <c r="BX144" i="1" s="1"/>
  <c r="CE32" i="1"/>
  <c r="CE31" i="1"/>
  <c r="CE33" i="1"/>
  <c r="R166" i="1"/>
  <c r="CD195" i="1"/>
  <c r="CD194" i="1"/>
  <c r="CD197" i="1"/>
  <c r="CD198" i="1"/>
  <c r="CD196" i="1"/>
  <c r="CK87" i="1"/>
  <c r="R99" i="1"/>
  <c r="CE182" i="1"/>
  <c r="CE181" i="1"/>
  <c r="CE28" i="1"/>
  <c r="CE30" i="1"/>
  <c r="CE29" i="1"/>
  <c r="CK201" i="1"/>
  <c r="CK90" i="1"/>
  <c r="CE184" i="1"/>
  <c r="BD201" i="1"/>
  <c r="AR128" i="1"/>
  <c r="CF68" i="1"/>
  <c r="BH33" i="1"/>
  <c r="BP163" i="1"/>
  <c r="AR33" i="1"/>
  <c r="P106" i="1"/>
  <c r="P30" i="1"/>
  <c r="CZ30" i="1"/>
  <c r="BF144" i="1"/>
  <c r="CN195" i="1"/>
  <c r="CN197" i="1"/>
  <c r="CN198" i="1"/>
  <c r="CN194" i="1"/>
  <c r="CN196" i="1"/>
  <c r="AB24" i="1"/>
  <c r="AB23" i="1"/>
  <c r="AB26" i="1"/>
  <c r="AB25" i="1"/>
  <c r="AB27" i="1"/>
  <c r="BL145" i="1"/>
  <c r="BL146" i="1"/>
  <c r="BL147" i="1"/>
  <c r="CZ175" i="1"/>
  <c r="CZ176" i="1"/>
  <c r="CZ179" i="1"/>
  <c r="CZ177" i="1"/>
  <c r="CZ178" i="1"/>
  <c r="BP141" i="1"/>
  <c r="BP198" i="1"/>
  <c r="CR179" i="1"/>
  <c r="CR177" i="1"/>
  <c r="CR178" i="1"/>
  <c r="CR175" i="1"/>
  <c r="CR176" i="1"/>
  <c r="CN157" i="1"/>
  <c r="CN159" i="1"/>
  <c r="CN156" i="1"/>
  <c r="CN160" i="1"/>
  <c r="CN158" i="1"/>
  <c r="BH100" i="1"/>
  <c r="BH102" i="1"/>
  <c r="BH99" i="1"/>
  <c r="BH101" i="1"/>
  <c r="BH103" i="1"/>
  <c r="AB128" i="1"/>
  <c r="CB24" i="1"/>
  <c r="CB23" i="1"/>
  <c r="CB26" i="1"/>
  <c r="CB25" i="1"/>
  <c r="CB27" i="1"/>
  <c r="AT137" i="1"/>
  <c r="AT138" i="1"/>
  <c r="AT140" i="1"/>
  <c r="AT139" i="1"/>
  <c r="AT141" i="1"/>
  <c r="BD65" i="1"/>
  <c r="BD138" i="1"/>
  <c r="CF157" i="1"/>
  <c r="CF159" i="1"/>
  <c r="CF156" i="1"/>
  <c r="CF160" i="1"/>
  <c r="CF158" i="1"/>
  <c r="T71" i="1"/>
  <c r="AR63" i="1"/>
  <c r="AP137" i="1"/>
  <c r="AP138" i="1"/>
  <c r="AP140" i="1"/>
  <c r="AP139" i="1"/>
  <c r="AP141" i="1"/>
  <c r="BP64" i="1"/>
  <c r="BP61" i="1"/>
  <c r="AJ198" i="1"/>
  <c r="CR61" i="1"/>
  <c r="CR63" i="1"/>
  <c r="CR65" i="1"/>
  <c r="CR62" i="1"/>
  <c r="CR64" i="1"/>
  <c r="Z143" i="1"/>
  <c r="CN140" i="1"/>
  <c r="CN137" i="1"/>
  <c r="CP185" i="1"/>
  <c r="BD25" i="1"/>
  <c r="BD121" i="1"/>
  <c r="BD118" i="1"/>
  <c r="CL127" i="1"/>
  <c r="CL126" i="1"/>
  <c r="CL128" i="1"/>
  <c r="CZ64" i="1"/>
  <c r="CZ61" i="1"/>
  <c r="CZ139" i="1"/>
  <c r="CF138" i="1"/>
  <c r="CF196" i="1"/>
  <c r="CF195" i="1"/>
  <c r="AV25" i="1"/>
  <c r="AV119" i="1"/>
  <c r="AV118" i="1"/>
  <c r="AL33" i="1"/>
  <c r="AR23" i="1"/>
  <c r="AR122" i="1"/>
  <c r="P25" i="1"/>
  <c r="P29" i="1" s="1"/>
  <c r="P119" i="1"/>
  <c r="P118" i="1"/>
  <c r="AF126" i="1"/>
  <c r="AF127" i="1"/>
  <c r="AF128" i="1"/>
  <c r="X82" i="1"/>
  <c r="BP23" i="1"/>
  <c r="BP121" i="1"/>
  <c r="BP179" i="1"/>
  <c r="BP177" i="1"/>
  <c r="AJ63" i="1"/>
  <c r="AJ141" i="1"/>
  <c r="CR25" i="1"/>
  <c r="CR119" i="1"/>
  <c r="CR118" i="1"/>
  <c r="Z200" i="1"/>
  <c r="Z201" i="1"/>
  <c r="CN26" i="1"/>
  <c r="CN121" i="1"/>
  <c r="BH65" i="1"/>
  <c r="BL185" i="1"/>
  <c r="CP99" i="1"/>
  <c r="CP101" i="1"/>
  <c r="CP103" i="1"/>
  <c r="CP100" i="1"/>
  <c r="CP102" i="1"/>
  <c r="AT89" i="1"/>
  <c r="BD45" i="1"/>
  <c r="BD42" i="1"/>
  <c r="BD82" i="1"/>
  <c r="BD99" i="1"/>
  <c r="BD194" i="1"/>
  <c r="CL85" i="1"/>
  <c r="CL87" i="1"/>
  <c r="AZ196" i="1"/>
  <c r="AZ195" i="1"/>
  <c r="AV44" i="1"/>
  <c r="AV84" i="1"/>
  <c r="AV101" i="1"/>
  <c r="AV176" i="1"/>
  <c r="AV179" i="1"/>
  <c r="AL118" i="1"/>
  <c r="AR44" i="1"/>
  <c r="AR48" i="1" s="1"/>
  <c r="AR84" i="1"/>
  <c r="AR101" i="1"/>
  <c r="AR176" i="1"/>
  <c r="AR179" i="1"/>
  <c r="P44" i="1"/>
  <c r="P84" i="1"/>
  <c r="P101" i="1"/>
  <c r="P194" i="1"/>
  <c r="P195" i="1"/>
  <c r="AP181" i="1"/>
  <c r="AP182" i="1"/>
  <c r="BZ126" i="1"/>
  <c r="BZ128" i="1"/>
  <c r="X102" i="1"/>
  <c r="BP160" i="1"/>
  <c r="AJ118" i="1"/>
  <c r="AJ120" i="1"/>
  <c r="AJ122" i="1"/>
  <c r="AJ121" i="1"/>
  <c r="AJ119" i="1"/>
  <c r="AJ178" i="1"/>
  <c r="CR100" i="1"/>
  <c r="CR102" i="1"/>
  <c r="CR99" i="1"/>
  <c r="CR101" i="1"/>
  <c r="CR103" i="1"/>
  <c r="BT65" i="1"/>
  <c r="BT138" i="1"/>
  <c r="BT160" i="1"/>
  <c r="BT157" i="1"/>
  <c r="BB142" i="1"/>
  <c r="BB144" i="1"/>
  <c r="BB143" i="1"/>
  <c r="BH118" i="1"/>
  <c r="BH120" i="1"/>
  <c r="BH122" i="1"/>
  <c r="BH121" i="1"/>
  <c r="BH119" i="1"/>
  <c r="AB62" i="1"/>
  <c r="AB138" i="1"/>
  <c r="AB137" i="1"/>
  <c r="CP194" i="1"/>
  <c r="CP196" i="1"/>
  <c r="CP198" i="1"/>
  <c r="CP197" i="1"/>
  <c r="CP195" i="1"/>
  <c r="BD159" i="1"/>
  <c r="BD179" i="1"/>
  <c r="Z28" i="1"/>
  <c r="Z29" i="1"/>
  <c r="Z30" i="1"/>
  <c r="CZ42" i="1"/>
  <c r="CZ44" i="1"/>
  <c r="CZ46" i="1"/>
  <c r="CZ43" i="1"/>
  <c r="CZ45" i="1"/>
  <c r="CF177" i="1"/>
  <c r="CF178" i="1"/>
  <c r="CF175" i="1"/>
  <c r="CF176" i="1"/>
  <c r="CF179" i="1"/>
  <c r="T140" i="1"/>
  <c r="T137" i="1"/>
  <c r="T178" i="1"/>
  <c r="AF48" i="1"/>
  <c r="AF49" i="1"/>
  <c r="AD178" i="1"/>
  <c r="AN62" i="1"/>
  <c r="AN160" i="1"/>
  <c r="AN157" i="1"/>
  <c r="BX64" i="1"/>
  <c r="BX61" i="1"/>
  <c r="BX139" i="1"/>
  <c r="AR156" i="1"/>
  <c r="AR194" i="1"/>
  <c r="P176" i="1"/>
  <c r="P179" i="1"/>
  <c r="AP23" i="1"/>
  <c r="AP25" i="1"/>
  <c r="AP27" i="1"/>
  <c r="AP24" i="1"/>
  <c r="AP26" i="1"/>
  <c r="BZ23" i="1"/>
  <c r="BZ25" i="1"/>
  <c r="BZ24" i="1"/>
  <c r="BZ26" i="1"/>
  <c r="BZ27" i="1"/>
  <c r="X156" i="1"/>
  <c r="BP46" i="1"/>
  <c r="CR43" i="1"/>
  <c r="CR42" i="1"/>
  <c r="CF65" i="1"/>
  <c r="P138" i="1"/>
  <c r="X140" i="1"/>
  <c r="X137" i="1"/>
  <c r="BH23" i="1"/>
  <c r="CP61" i="1"/>
  <c r="CZ25" i="1"/>
  <c r="CZ29" i="1" s="1"/>
  <c r="AZ64" i="1"/>
  <c r="AZ61" i="1"/>
  <c r="AJ26" i="1"/>
  <c r="CN43" i="1"/>
  <c r="Z66" i="1"/>
  <c r="AV159" i="1"/>
  <c r="AR138" i="1"/>
  <c r="AJ108" i="1"/>
  <c r="CB118" i="1"/>
  <c r="CB120" i="1"/>
  <c r="CB122" i="1"/>
  <c r="CB121" i="1"/>
  <c r="CB119" i="1"/>
  <c r="AZ24" i="1"/>
  <c r="AZ26" i="1"/>
  <c r="AZ23" i="1"/>
  <c r="AZ25" i="1"/>
  <c r="AZ27" i="1"/>
  <c r="BL202" i="1"/>
  <c r="BL204" i="1"/>
  <c r="AL158" i="1"/>
  <c r="AR64" i="1"/>
  <c r="AR61" i="1"/>
  <c r="AP194" i="1"/>
  <c r="AP196" i="1"/>
  <c r="AP198" i="1"/>
  <c r="AP195" i="1"/>
  <c r="AP197" i="1"/>
  <c r="AF180" i="1"/>
  <c r="AF182" i="1"/>
  <c r="Z70" i="1"/>
  <c r="Z69" i="1"/>
  <c r="Z71" i="1"/>
  <c r="BP62" i="1"/>
  <c r="AJ194" i="1"/>
  <c r="CR137" i="1"/>
  <c r="CR139" i="1"/>
  <c r="CR141" i="1"/>
  <c r="CR138" i="1"/>
  <c r="CR140" i="1"/>
  <c r="BT201" i="1"/>
  <c r="BH137" i="1"/>
  <c r="BH139" i="1"/>
  <c r="BH141" i="1"/>
  <c r="BH140" i="1"/>
  <c r="BH138" i="1"/>
  <c r="CB107" i="1"/>
  <c r="CB109" i="1"/>
  <c r="BD23" i="1"/>
  <c r="BD119" i="1"/>
  <c r="CL123" i="1"/>
  <c r="CL124" i="1"/>
  <c r="CL125" i="1"/>
  <c r="CZ62" i="1"/>
  <c r="CZ140" i="1"/>
  <c r="CZ137" i="1"/>
  <c r="CF198" i="1"/>
  <c r="AV26" i="1"/>
  <c r="AV121" i="1"/>
  <c r="BL104" i="1"/>
  <c r="AF107" i="1"/>
  <c r="AF109" i="1"/>
  <c r="CH30" i="1"/>
  <c r="BX89" i="1"/>
  <c r="AR27" i="1"/>
  <c r="AR32" i="1" s="1"/>
  <c r="AR24" i="1"/>
  <c r="AR120" i="1"/>
  <c r="P26" i="1"/>
  <c r="P121" i="1"/>
  <c r="X80" i="1"/>
  <c r="BP26" i="1"/>
  <c r="BP122" i="1"/>
  <c r="BP176" i="1"/>
  <c r="AJ64" i="1"/>
  <c r="AJ61" i="1"/>
  <c r="AJ139" i="1"/>
  <c r="CR26" i="1"/>
  <c r="CR121" i="1"/>
  <c r="BL69" i="1"/>
  <c r="BL70" i="1"/>
  <c r="BL71" i="1"/>
  <c r="CL28" i="1"/>
  <c r="CL29" i="1"/>
  <c r="CL30" i="1"/>
  <c r="Z145" i="1"/>
  <c r="Z147" i="1"/>
  <c r="CN23" i="1"/>
  <c r="CN122" i="1"/>
  <c r="CP137" i="1"/>
  <c r="CP138" i="1"/>
  <c r="CP140" i="1"/>
  <c r="CP139" i="1"/>
  <c r="CP141" i="1"/>
  <c r="AT85" i="1"/>
  <c r="BD46" i="1"/>
  <c r="BD83" i="1"/>
  <c r="BD80" i="1"/>
  <c r="BD102" i="1"/>
  <c r="BD196" i="1"/>
  <c r="BD199" i="1" s="1"/>
  <c r="Z109" i="1"/>
  <c r="AZ198" i="1"/>
  <c r="AV46" i="1"/>
  <c r="AV42" i="1"/>
  <c r="AV82" i="1"/>
  <c r="AV99" i="1"/>
  <c r="AV175" i="1"/>
  <c r="BL86" i="1"/>
  <c r="AN147" i="1"/>
  <c r="AL103" i="1"/>
  <c r="AL120" i="1"/>
  <c r="AL194" i="1"/>
  <c r="AR45" i="1"/>
  <c r="AR42" i="1"/>
  <c r="AR82" i="1"/>
  <c r="AR99" i="1"/>
  <c r="AR175" i="1"/>
  <c r="P45" i="1"/>
  <c r="P42" i="1"/>
  <c r="P82" i="1"/>
  <c r="P99" i="1"/>
  <c r="P198" i="1"/>
  <c r="X46" i="1"/>
  <c r="X103" i="1"/>
  <c r="X100" i="1"/>
  <c r="CL71" i="1"/>
  <c r="BB71" i="1"/>
  <c r="BB161" i="1"/>
  <c r="BF23" i="1"/>
  <c r="BF25" i="1"/>
  <c r="BF27" i="1"/>
  <c r="BF24" i="1"/>
  <c r="BF26" i="1"/>
  <c r="BP80" i="1"/>
  <c r="BP82" i="1"/>
  <c r="BP84" i="1"/>
  <c r="BP81" i="1"/>
  <c r="BP83" i="1"/>
  <c r="BP156" i="1"/>
  <c r="AJ179" i="1"/>
  <c r="AJ177" i="1"/>
  <c r="CR157" i="1"/>
  <c r="CR159" i="1"/>
  <c r="CR158" i="1"/>
  <c r="CR156" i="1"/>
  <c r="CR160" i="1"/>
  <c r="BT156" i="1"/>
  <c r="CN80" i="1"/>
  <c r="CN82" i="1"/>
  <c r="CN84" i="1"/>
  <c r="CN81" i="1"/>
  <c r="CN83" i="1"/>
  <c r="CB61" i="1"/>
  <c r="CB63" i="1"/>
  <c r="CB65" i="1"/>
  <c r="CB62" i="1"/>
  <c r="CB64" i="1"/>
  <c r="BL165" i="1"/>
  <c r="BL164" i="1"/>
  <c r="BL166" i="1"/>
  <c r="AT23" i="1"/>
  <c r="AT25" i="1"/>
  <c r="AT27" i="1"/>
  <c r="AT24" i="1"/>
  <c r="AT26" i="1"/>
  <c r="BD160" i="1"/>
  <c r="BD157" i="1"/>
  <c r="BD176" i="1"/>
  <c r="CZ80" i="1"/>
  <c r="CZ82" i="1"/>
  <c r="CZ84" i="1"/>
  <c r="CZ81" i="1"/>
  <c r="CZ83" i="1"/>
  <c r="BB128" i="1"/>
  <c r="AZ137" i="1"/>
  <c r="AZ139" i="1"/>
  <c r="AZ141" i="1"/>
  <c r="AZ140" i="1"/>
  <c r="AZ138" i="1"/>
  <c r="T138" i="1"/>
  <c r="BL50" i="1"/>
  <c r="BL51" i="1"/>
  <c r="BL52" i="1"/>
  <c r="BX62" i="1"/>
  <c r="BX140" i="1"/>
  <c r="BX137" i="1"/>
  <c r="AR159" i="1"/>
  <c r="AR198" i="1"/>
  <c r="P175" i="1"/>
  <c r="AP99" i="1"/>
  <c r="AP101" i="1"/>
  <c r="AP103" i="1"/>
  <c r="AP100" i="1"/>
  <c r="AP102" i="1"/>
  <c r="BL32" i="1"/>
  <c r="BL33" i="1"/>
  <c r="BZ99" i="1"/>
  <c r="BZ101" i="1"/>
  <c r="BZ103" i="1"/>
  <c r="BZ100" i="1"/>
  <c r="BZ102" i="1"/>
  <c r="X195" i="1"/>
  <c r="X176" i="1"/>
  <c r="BP43" i="1"/>
  <c r="CR45" i="1"/>
  <c r="CF63" i="1"/>
  <c r="CF67" i="1" s="1"/>
  <c r="P141" i="1"/>
  <c r="X138" i="1"/>
  <c r="BH27" i="1"/>
  <c r="BH32" i="1" s="1"/>
  <c r="BH24" i="1"/>
  <c r="CP64" i="1"/>
  <c r="CZ23" i="1"/>
  <c r="AZ62" i="1"/>
  <c r="AJ27" i="1"/>
  <c r="AJ24" i="1"/>
  <c r="CN44" i="1"/>
  <c r="AV156" i="1"/>
  <c r="AV157" i="1"/>
  <c r="AR141" i="1"/>
  <c r="BF62" i="1"/>
  <c r="BF64" i="1"/>
  <c r="BF61" i="1"/>
  <c r="BF63" i="1"/>
  <c r="BF65" i="1"/>
  <c r="CZ157" i="1"/>
  <c r="CZ159" i="1"/>
  <c r="CZ158" i="1"/>
  <c r="CZ156" i="1"/>
  <c r="CZ160" i="1"/>
  <c r="CF80" i="1"/>
  <c r="CF82" i="1"/>
  <c r="CF84" i="1"/>
  <c r="CF81" i="1"/>
  <c r="CF83" i="1"/>
  <c r="AV61" i="1"/>
  <c r="AV63" i="1"/>
  <c r="AV65" i="1"/>
  <c r="AV62" i="1"/>
  <c r="AV64" i="1"/>
  <c r="BB47" i="1"/>
  <c r="BB49" i="1"/>
  <c r="AR62" i="1"/>
  <c r="P61" i="1"/>
  <c r="P63" i="1"/>
  <c r="P65" i="1"/>
  <c r="P62" i="1"/>
  <c r="P64" i="1"/>
  <c r="BZ62" i="1"/>
  <c r="BZ64" i="1"/>
  <c r="BZ61" i="1"/>
  <c r="BZ63" i="1"/>
  <c r="BZ65" i="1"/>
  <c r="BP65" i="1"/>
  <c r="AJ197" i="1"/>
  <c r="CL109" i="1"/>
  <c r="CB87" i="1"/>
  <c r="CB106" i="1"/>
  <c r="BD26" i="1"/>
  <c r="BD122" i="1"/>
  <c r="CZ65" i="1"/>
  <c r="CZ138" i="1"/>
  <c r="CF194" i="1"/>
  <c r="AZ109" i="1"/>
  <c r="AV23" i="1"/>
  <c r="AV122" i="1"/>
  <c r="AF104" i="1"/>
  <c r="AF106" i="1"/>
  <c r="CH32" i="1"/>
  <c r="CH33" i="1"/>
  <c r="BX87" i="1"/>
  <c r="BX164" i="1"/>
  <c r="BX166" i="1"/>
  <c r="AR25" i="1"/>
  <c r="AR119" i="1"/>
  <c r="AR118" i="1"/>
  <c r="P23" i="1"/>
  <c r="P122" i="1"/>
  <c r="BF47" i="1"/>
  <c r="BF48" i="1"/>
  <c r="BF49" i="1"/>
  <c r="BP27" i="1"/>
  <c r="BP24" i="1"/>
  <c r="BP120" i="1"/>
  <c r="BP175" i="1"/>
  <c r="AJ62" i="1"/>
  <c r="AJ138" i="1"/>
  <c r="AJ137" i="1"/>
  <c r="CR23" i="1"/>
  <c r="CR122" i="1"/>
  <c r="BL67" i="1"/>
  <c r="BL66" i="1"/>
  <c r="BL68" i="1"/>
  <c r="CN27" i="1"/>
  <c r="CN24" i="1"/>
  <c r="CN120" i="1"/>
  <c r="BD43" i="1"/>
  <c r="BD81" i="1"/>
  <c r="BD103" i="1"/>
  <c r="BD100" i="1"/>
  <c r="BD197" i="1"/>
  <c r="Z105" i="1"/>
  <c r="Z104" i="1"/>
  <c r="Z106" i="1"/>
  <c r="CZ118" i="1"/>
  <c r="CZ120" i="1"/>
  <c r="CZ122" i="1"/>
  <c r="CZ119" i="1"/>
  <c r="CZ121" i="1"/>
  <c r="AZ194" i="1"/>
  <c r="T109" i="1"/>
  <c r="AV45" i="1"/>
  <c r="AV83" i="1"/>
  <c r="AV80" i="1"/>
  <c r="AV102" i="1"/>
  <c r="AV178" i="1"/>
  <c r="AL101" i="1"/>
  <c r="AL122" i="1"/>
  <c r="AL197" i="1"/>
  <c r="BB185" i="1"/>
  <c r="AR46" i="1"/>
  <c r="AR83" i="1"/>
  <c r="AR80" i="1"/>
  <c r="AR102" i="1"/>
  <c r="AR178" i="1"/>
  <c r="P46" i="1"/>
  <c r="P83" i="1"/>
  <c r="P80" i="1"/>
  <c r="P102" i="1"/>
  <c r="P196" i="1"/>
  <c r="AP184" i="1"/>
  <c r="BL127" i="1"/>
  <c r="BL128" i="1"/>
  <c r="AF29" i="1"/>
  <c r="AF28" i="1"/>
  <c r="AF30" i="1"/>
  <c r="X43" i="1"/>
  <c r="X101" i="1"/>
  <c r="CL68" i="1"/>
  <c r="BB166" i="1"/>
  <c r="BF99" i="1"/>
  <c r="BF101" i="1"/>
  <c r="BF103" i="1"/>
  <c r="BF100" i="1"/>
  <c r="BF102" i="1"/>
  <c r="BP100" i="1"/>
  <c r="BP102" i="1"/>
  <c r="BP99" i="1"/>
  <c r="BP101" i="1"/>
  <c r="BP103" i="1"/>
  <c r="BP159" i="1"/>
  <c r="AJ176" i="1"/>
  <c r="CR195" i="1"/>
  <c r="CR197" i="1"/>
  <c r="CR196" i="1"/>
  <c r="CR198" i="1"/>
  <c r="CR194" i="1"/>
  <c r="BT158" i="1"/>
  <c r="Z204" i="1"/>
  <c r="CN100" i="1"/>
  <c r="CN102" i="1"/>
  <c r="CN99" i="1"/>
  <c r="CN101" i="1"/>
  <c r="CN103" i="1"/>
  <c r="BL163" i="1"/>
  <c r="AT99" i="1"/>
  <c r="AT101" i="1"/>
  <c r="AT103" i="1"/>
  <c r="AT100" i="1"/>
  <c r="AT102" i="1"/>
  <c r="BD156" i="1"/>
  <c r="BD178" i="1"/>
  <c r="BD175" i="1"/>
  <c r="CL47" i="1"/>
  <c r="CZ100" i="1"/>
  <c r="CZ102" i="1"/>
  <c r="CZ99" i="1"/>
  <c r="CZ101" i="1"/>
  <c r="CZ103" i="1"/>
  <c r="CF24" i="1"/>
  <c r="CF26" i="1"/>
  <c r="CF23" i="1"/>
  <c r="CF25" i="1"/>
  <c r="CF27" i="1"/>
  <c r="T141" i="1"/>
  <c r="AV195" i="1"/>
  <c r="AV197" i="1"/>
  <c r="AV196" i="1"/>
  <c r="AV198" i="1"/>
  <c r="AV194" i="1"/>
  <c r="AF51" i="1"/>
  <c r="BJ101" i="1"/>
  <c r="BJ103" i="1"/>
  <c r="BJ100" i="1"/>
  <c r="AL138" i="1"/>
  <c r="AL140" i="1"/>
  <c r="AL137" i="1"/>
  <c r="AL139" i="1"/>
  <c r="AL141" i="1"/>
  <c r="BB89" i="1"/>
  <c r="BB88" i="1"/>
  <c r="BB90" i="1"/>
  <c r="AR158" i="1"/>
  <c r="AR157" i="1"/>
  <c r="AR197" i="1"/>
  <c r="P178" i="1"/>
  <c r="BZ176" i="1"/>
  <c r="BZ177" i="1"/>
  <c r="BZ175" i="1"/>
  <c r="BZ178" i="1"/>
  <c r="BZ179" i="1"/>
  <c r="X194" i="1"/>
  <c r="Z164" i="1"/>
  <c r="Z165" i="1"/>
  <c r="Z166" i="1"/>
  <c r="X175" i="1"/>
  <c r="BP44" i="1"/>
  <c r="CR46" i="1"/>
  <c r="CF64" i="1"/>
  <c r="CF61" i="1"/>
  <c r="P139" i="1"/>
  <c r="X141" i="1"/>
  <c r="BH25" i="1"/>
  <c r="CP65" i="1"/>
  <c r="CP62" i="1"/>
  <c r="CZ26" i="1"/>
  <c r="AZ65" i="1"/>
  <c r="AJ25" i="1"/>
  <c r="CN45" i="1"/>
  <c r="CN42" i="1"/>
  <c r="AV160" i="1"/>
  <c r="AR139" i="1"/>
  <c r="BH179" i="1"/>
  <c r="BH177" i="1"/>
  <c r="BH178" i="1"/>
  <c r="BH175" i="1"/>
  <c r="BH176" i="1"/>
  <c r="BL143" i="1"/>
  <c r="BL142" i="1"/>
  <c r="BL144" i="1"/>
  <c r="CF42" i="1"/>
  <c r="CF44" i="1"/>
  <c r="CF46" i="1"/>
  <c r="CF43" i="1"/>
  <c r="CF45" i="1"/>
  <c r="BH42" i="1"/>
  <c r="BH44" i="1"/>
  <c r="BH43" i="1"/>
  <c r="BH46" i="1"/>
  <c r="BH45" i="1"/>
  <c r="AT62" i="1"/>
  <c r="AT64" i="1"/>
  <c r="AT61" i="1"/>
  <c r="AT63" i="1"/>
  <c r="AT65" i="1"/>
  <c r="CL182" i="1"/>
  <c r="AZ118" i="1"/>
  <c r="AZ120" i="1"/>
  <c r="AZ122" i="1"/>
  <c r="AZ121" i="1"/>
  <c r="AZ119" i="1"/>
  <c r="BL201" i="1"/>
  <c r="AF165" i="1"/>
  <c r="AF164" i="1"/>
  <c r="BP196" i="1"/>
  <c r="BH80" i="1"/>
  <c r="BH82" i="1"/>
  <c r="BH84" i="1"/>
  <c r="BH81" i="1"/>
  <c r="BH83" i="1"/>
  <c r="AB124" i="1"/>
  <c r="AB123" i="1"/>
  <c r="AB125" i="1"/>
  <c r="AT156" i="1"/>
  <c r="AT158" i="1"/>
  <c r="AT160" i="1"/>
  <c r="AT159" i="1"/>
  <c r="AT157" i="1"/>
  <c r="BD140" i="1"/>
  <c r="CF100" i="1"/>
  <c r="CF102" i="1"/>
  <c r="CF99" i="1"/>
  <c r="CF101" i="1"/>
  <c r="CF103" i="1"/>
  <c r="AZ157" i="1"/>
  <c r="AZ159" i="1"/>
  <c r="AZ156" i="1"/>
  <c r="AZ160" i="1"/>
  <c r="AZ158" i="1"/>
  <c r="AV137" i="1"/>
  <c r="AV139" i="1"/>
  <c r="AV141" i="1"/>
  <c r="AV140" i="1"/>
  <c r="AV138" i="1"/>
  <c r="AF161" i="1"/>
  <c r="AF162" i="1"/>
  <c r="AF163" i="1"/>
  <c r="AD62" i="1"/>
  <c r="AD64" i="1"/>
  <c r="AD61" i="1"/>
  <c r="AD63" i="1"/>
  <c r="AD65" i="1"/>
  <c r="BJ64" i="1"/>
  <c r="Z51" i="1"/>
  <c r="Z50" i="1"/>
  <c r="Z52" i="1"/>
  <c r="P157" i="1"/>
  <c r="P159" i="1"/>
  <c r="P158" i="1"/>
  <c r="P160" i="1"/>
  <c r="P156" i="1"/>
  <c r="AP62" i="1"/>
  <c r="AP64" i="1"/>
  <c r="AP61" i="1"/>
  <c r="AP63" i="1"/>
  <c r="AP65" i="1"/>
  <c r="AF183" i="1"/>
  <c r="AF184" i="1"/>
  <c r="CL202" i="1"/>
  <c r="CL204" i="1"/>
  <c r="AJ196" i="1"/>
  <c r="CL105" i="1"/>
  <c r="CL104" i="1"/>
  <c r="CL106" i="1"/>
  <c r="CB182" i="1"/>
  <c r="BD27" i="1"/>
  <c r="CF140" i="1"/>
  <c r="AV27" i="1"/>
  <c r="AN201" i="1"/>
  <c r="BB28" i="1"/>
  <c r="BB30" i="1"/>
  <c r="BB29" i="1"/>
  <c r="BX162" i="1"/>
  <c r="P27" i="1"/>
  <c r="AF124" i="1"/>
  <c r="BZ144" i="1"/>
  <c r="BF127" i="1"/>
  <c r="BF128" i="1"/>
  <c r="BF182" i="1"/>
  <c r="BP119" i="1"/>
  <c r="CR27" i="1"/>
  <c r="CN119" i="1"/>
  <c r="AB163" i="1"/>
  <c r="CP23" i="1"/>
  <c r="CP25" i="1"/>
  <c r="CP24" i="1"/>
  <c r="CP26" i="1"/>
  <c r="CP27" i="1"/>
  <c r="AT52" i="1"/>
  <c r="BD198" i="1"/>
  <c r="CL89" i="1"/>
  <c r="T49" i="1"/>
  <c r="T85" i="1"/>
  <c r="T87" i="1"/>
  <c r="T204" i="1"/>
  <c r="AV103" i="1"/>
  <c r="AL102" i="1"/>
  <c r="BX204" i="1"/>
  <c r="AR103" i="1"/>
  <c r="P103" i="1"/>
  <c r="AP90" i="1"/>
  <c r="AF71" i="1"/>
  <c r="BP158" i="1"/>
  <c r="BP162" i="1" s="1"/>
  <c r="CR80" i="1"/>
  <c r="CR82" i="1"/>
  <c r="CR84" i="1"/>
  <c r="CR81" i="1"/>
  <c r="CR83" i="1"/>
  <c r="AF147" i="1"/>
  <c r="BT140" i="1"/>
  <c r="BB146" i="1"/>
  <c r="BB145" i="1"/>
  <c r="BB147" i="1"/>
  <c r="CN179" i="1"/>
  <c r="CN177" i="1"/>
  <c r="CN178" i="1"/>
  <c r="CN175" i="1"/>
  <c r="CN176" i="1"/>
  <c r="AB64" i="1"/>
  <c r="CP156" i="1"/>
  <c r="CP158" i="1"/>
  <c r="CP160" i="1"/>
  <c r="CP159" i="1"/>
  <c r="CP157" i="1"/>
  <c r="AT194" i="1"/>
  <c r="AT196" i="1"/>
  <c r="AT198" i="1"/>
  <c r="AT197" i="1"/>
  <c r="AT195" i="1"/>
  <c r="Z32" i="1"/>
  <c r="Z31" i="1"/>
  <c r="Z33" i="1"/>
  <c r="CZ195" i="1"/>
  <c r="CZ197" i="1"/>
  <c r="CZ196" i="1"/>
  <c r="CZ194" i="1"/>
  <c r="CZ198" i="1"/>
  <c r="BB107" i="1"/>
  <c r="BB109" i="1"/>
  <c r="BB108" i="1"/>
  <c r="CF118" i="1"/>
  <c r="CF120" i="1"/>
  <c r="CF122" i="1"/>
  <c r="CF121" i="1"/>
  <c r="CF119" i="1"/>
  <c r="BL48" i="1"/>
  <c r="BL47" i="1"/>
  <c r="BL49" i="1"/>
  <c r="AD99" i="1"/>
  <c r="AD101" i="1"/>
  <c r="AD102" i="1"/>
  <c r="AN64" i="1"/>
  <c r="BB87" i="1"/>
  <c r="BB86" i="1"/>
  <c r="AR196" i="1"/>
  <c r="BL28" i="1"/>
  <c r="Z162" i="1"/>
  <c r="Z161" i="1"/>
  <c r="Z163" i="1"/>
  <c r="BP45" i="1"/>
  <c r="P140" i="1"/>
  <c r="CZ27" i="1"/>
  <c r="AR140" i="1"/>
  <c r="F82" i="1"/>
  <c r="F61" i="1"/>
  <c r="F83" i="1"/>
  <c r="F81" i="1"/>
  <c r="F87" i="1" s="1"/>
  <c r="F84" i="1"/>
  <c r="F80" i="1"/>
  <c r="F65" i="1"/>
  <c r="F137" i="1"/>
  <c r="K147" i="1"/>
  <c r="L182" i="1"/>
  <c r="F147" i="1"/>
  <c r="M178" i="1"/>
  <c r="M176" i="1"/>
  <c r="M175" i="1"/>
  <c r="M177" i="1"/>
  <c r="M179" i="1"/>
  <c r="L195" i="1"/>
  <c r="L194" i="1"/>
  <c r="L197" i="1"/>
  <c r="L196" i="1"/>
  <c r="L198" i="1"/>
  <c r="E178" i="1"/>
  <c r="E176" i="1"/>
  <c r="E175" i="1"/>
  <c r="E179" i="1"/>
  <c r="E177" i="1"/>
  <c r="M197" i="1"/>
  <c r="M194" i="1"/>
  <c r="M195" i="1"/>
  <c r="M198" i="1"/>
  <c r="M196" i="1"/>
  <c r="N164" i="1"/>
  <c r="N166" i="1"/>
  <c r="N165" i="1"/>
  <c r="M137" i="1"/>
  <c r="M140" i="1"/>
  <c r="M138" i="1"/>
  <c r="M141" i="1"/>
  <c r="M139" i="1"/>
  <c r="N199" i="1"/>
  <c r="N200" i="1"/>
  <c r="N201" i="1"/>
  <c r="F158" i="1"/>
  <c r="F156" i="1"/>
  <c r="F64" i="1"/>
  <c r="F71" i="1" s="1"/>
  <c r="J59" i="1"/>
  <c r="J78" i="1"/>
  <c r="F175" i="1"/>
  <c r="F178" i="1"/>
  <c r="F176" i="1"/>
  <c r="F179" i="1"/>
  <c r="F177" i="1"/>
  <c r="N142" i="1"/>
  <c r="N143" i="1"/>
  <c r="N144" i="1"/>
  <c r="G138" i="1"/>
  <c r="G137" i="1"/>
  <c r="G140" i="1"/>
  <c r="G139" i="1"/>
  <c r="G141" i="1"/>
  <c r="E197" i="1"/>
  <c r="E195" i="1"/>
  <c r="E194" i="1"/>
  <c r="E198" i="1"/>
  <c r="E196" i="1"/>
  <c r="K198" i="1"/>
  <c r="N183" i="1"/>
  <c r="N185" i="1"/>
  <c r="N184" i="1"/>
  <c r="I117" i="1"/>
  <c r="I136" i="1"/>
  <c r="I155" i="1"/>
  <c r="I156" i="1" s="1"/>
  <c r="I174" i="1"/>
  <c r="I193" i="1"/>
  <c r="I98" i="1"/>
  <c r="I22" i="1"/>
  <c r="I97" i="1"/>
  <c r="I41" i="1"/>
  <c r="I78" i="1"/>
  <c r="I79" i="1"/>
  <c r="I60" i="1"/>
  <c r="I192" i="1"/>
  <c r="I116" i="1"/>
  <c r="K160" i="1"/>
  <c r="E137" i="1"/>
  <c r="E140" i="1"/>
  <c r="E138" i="1"/>
  <c r="E139" i="1"/>
  <c r="E141" i="1"/>
  <c r="J192" i="1"/>
  <c r="E159" i="1"/>
  <c r="E157" i="1"/>
  <c r="E156" i="1"/>
  <c r="E160" i="1"/>
  <c r="E158" i="1"/>
  <c r="N123" i="1"/>
  <c r="N124" i="1"/>
  <c r="N125" i="1"/>
  <c r="N202" i="1"/>
  <c r="N204" i="1"/>
  <c r="N203" i="1"/>
  <c r="H192" i="1"/>
  <c r="H154" i="1"/>
  <c r="F160" i="1"/>
  <c r="K139" i="1"/>
  <c r="K138" i="1"/>
  <c r="K122" i="1"/>
  <c r="F139" i="1"/>
  <c r="F138" i="1"/>
  <c r="L178" i="1"/>
  <c r="F63" i="1"/>
  <c r="F62" i="1"/>
  <c r="F68" i="1" s="1"/>
  <c r="J117" i="1"/>
  <c r="J136" i="1"/>
  <c r="J155" i="1"/>
  <c r="J156" i="1" s="1"/>
  <c r="J174" i="1"/>
  <c r="J193" i="1"/>
  <c r="E63" i="1"/>
  <c r="L121" i="1"/>
  <c r="L119" i="1"/>
  <c r="L118" i="1"/>
  <c r="L122" i="1"/>
  <c r="L120" i="1"/>
  <c r="G195" i="1"/>
  <c r="G194" i="1"/>
  <c r="G197" i="1"/>
  <c r="G196" i="1"/>
  <c r="G198" i="1"/>
  <c r="F194" i="1"/>
  <c r="F197" i="1"/>
  <c r="F195" i="1"/>
  <c r="F198" i="1"/>
  <c r="F196" i="1"/>
  <c r="L140" i="1"/>
  <c r="L138" i="1"/>
  <c r="L137" i="1"/>
  <c r="L141" i="1"/>
  <c r="L139" i="1"/>
  <c r="J116" i="1"/>
  <c r="F119" i="1"/>
  <c r="F118" i="1"/>
  <c r="F121" i="1"/>
  <c r="F120" i="1"/>
  <c r="F122" i="1"/>
  <c r="G157" i="1"/>
  <c r="G156" i="1"/>
  <c r="G159" i="1"/>
  <c r="G158" i="1"/>
  <c r="G160" i="1"/>
  <c r="F157" i="1"/>
  <c r="K141" i="1"/>
  <c r="K146" i="1" s="1"/>
  <c r="K121" i="1"/>
  <c r="F141" i="1"/>
  <c r="F145" i="1" s="1"/>
  <c r="L175" i="1"/>
  <c r="N180" i="1"/>
  <c r="N181" i="1"/>
  <c r="N182" i="1"/>
  <c r="J21" i="1"/>
  <c r="L80" i="1"/>
  <c r="L61" i="1"/>
  <c r="M159" i="1"/>
  <c r="M157" i="1"/>
  <c r="M156" i="1"/>
  <c r="M158" i="1"/>
  <c r="M160" i="1"/>
  <c r="N145" i="1"/>
  <c r="N147" i="1"/>
  <c r="N146" i="1"/>
  <c r="L157" i="1"/>
  <c r="L156" i="1"/>
  <c r="L159" i="1"/>
  <c r="L158" i="1"/>
  <c r="L160" i="1"/>
  <c r="E118" i="1"/>
  <c r="E121" i="1"/>
  <c r="E119" i="1"/>
  <c r="E120" i="1"/>
  <c r="E122" i="1"/>
  <c r="M118" i="1"/>
  <c r="M121" i="1"/>
  <c r="M119" i="1"/>
  <c r="M122" i="1"/>
  <c r="M120" i="1"/>
  <c r="N161" i="1"/>
  <c r="N163" i="1"/>
  <c r="N162" i="1"/>
  <c r="J135" i="1"/>
  <c r="N126" i="1"/>
  <c r="N128" i="1"/>
  <c r="N127" i="1"/>
  <c r="H117" i="1"/>
  <c r="H121" i="1" s="1"/>
  <c r="H136" i="1"/>
  <c r="H155" i="1"/>
  <c r="H174" i="1"/>
  <c r="H193" i="1"/>
  <c r="H79" i="1"/>
  <c r="H97" i="1"/>
  <c r="H40" i="1"/>
  <c r="H60" i="1"/>
  <c r="H78" i="1"/>
  <c r="H21" i="1"/>
  <c r="H98" i="1"/>
  <c r="H41" i="1"/>
  <c r="H22" i="1"/>
  <c r="H59" i="1"/>
  <c r="K176" i="1"/>
  <c r="K175" i="1"/>
  <c r="K178" i="1"/>
  <c r="K177" i="1"/>
  <c r="K179" i="1"/>
  <c r="L177" i="1"/>
  <c r="L181" i="1" s="1"/>
  <c r="G80" i="1"/>
  <c r="E46" i="1"/>
  <c r="E61" i="1"/>
  <c r="E42" i="1"/>
  <c r="E49" i="1"/>
  <c r="M50" i="1"/>
  <c r="M52" i="1"/>
  <c r="M51" i="1"/>
  <c r="F43" i="1"/>
  <c r="F45" i="1"/>
  <c r="F42" i="1"/>
  <c r="F46" i="1"/>
  <c r="F44" i="1"/>
  <c r="L45" i="1"/>
  <c r="L42" i="1"/>
  <c r="L43" i="1"/>
  <c r="L46" i="1"/>
  <c r="L44" i="1"/>
  <c r="N104" i="1"/>
  <c r="N105" i="1"/>
  <c r="N106" i="1"/>
  <c r="F99" i="1"/>
  <c r="F100" i="1"/>
  <c r="F102" i="1"/>
  <c r="F103" i="1"/>
  <c r="F101" i="1"/>
  <c r="M49" i="1"/>
  <c r="M48" i="1"/>
  <c r="K88" i="1"/>
  <c r="K90" i="1"/>
  <c r="N66" i="1"/>
  <c r="N68" i="1"/>
  <c r="N67" i="1"/>
  <c r="M68" i="1"/>
  <c r="J98" i="1"/>
  <c r="J79" i="1"/>
  <c r="J60" i="1"/>
  <c r="J41" i="1"/>
  <c r="J22" i="1"/>
  <c r="J97" i="1"/>
  <c r="E44" i="1"/>
  <c r="M90" i="1"/>
  <c r="E64" i="1"/>
  <c r="L84" i="1"/>
  <c r="L83" i="1"/>
  <c r="N31" i="1"/>
  <c r="N32" i="1"/>
  <c r="N33" i="1"/>
  <c r="K30" i="1"/>
  <c r="L63" i="1"/>
  <c r="L64" i="1"/>
  <c r="M31" i="1"/>
  <c r="N69" i="1"/>
  <c r="N70" i="1"/>
  <c r="N71" i="1"/>
  <c r="G64" i="1"/>
  <c r="G61" i="1"/>
  <c r="G62" i="1"/>
  <c r="G65" i="1"/>
  <c r="G63" i="1"/>
  <c r="K85" i="1"/>
  <c r="K86" i="1"/>
  <c r="K87" i="1"/>
  <c r="N88" i="1"/>
  <c r="N90" i="1"/>
  <c r="N89" i="1"/>
  <c r="K109" i="1"/>
  <c r="E45" i="1"/>
  <c r="G45" i="1"/>
  <c r="G42" i="1"/>
  <c r="G43" i="1"/>
  <c r="G46" i="1"/>
  <c r="G44" i="1"/>
  <c r="F24" i="1"/>
  <c r="F26" i="1"/>
  <c r="F23" i="1"/>
  <c r="F27" i="1"/>
  <c r="F25" i="1"/>
  <c r="E83" i="1"/>
  <c r="E80" i="1"/>
  <c r="E81" i="1"/>
  <c r="E84" i="1"/>
  <c r="E82" i="1"/>
  <c r="L102" i="1"/>
  <c r="L99" i="1"/>
  <c r="L100" i="1"/>
  <c r="L101" i="1"/>
  <c r="L103" i="1"/>
  <c r="G100" i="1"/>
  <c r="G102" i="1"/>
  <c r="G99" i="1"/>
  <c r="G103" i="1"/>
  <c r="G101" i="1"/>
  <c r="E62" i="1"/>
  <c r="L82" i="1"/>
  <c r="N28" i="1"/>
  <c r="N30" i="1"/>
  <c r="N29" i="1"/>
  <c r="L65" i="1"/>
  <c r="M107" i="1"/>
  <c r="N47" i="1"/>
  <c r="N49" i="1"/>
  <c r="N48" i="1"/>
  <c r="N85" i="1"/>
  <c r="N86" i="1"/>
  <c r="N87" i="1"/>
  <c r="K106" i="1"/>
  <c r="N107" i="1"/>
  <c r="N108" i="1"/>
  <c r="N109" i="1"/>
  <c r="L26" i="1"/>
  <c r="L23" i="1"/>
  <c r="L24" i="1"/>
  <c r="L25" i="1"/>
  <c r="L27" i="1"/>
  <c r="N50" i="1"/>
  <c r="N52" i="1"/>
  <c r="N51" i="1"/>
  <c r="M85" i="1"/>
  <c r="M87" i="1"/>
  <c r="M86" i="1"/>
  <c r="G26" i="1"/>
  <c r="G23" i="1"/>
  <c r="G24" i="1"/>
  <c r="G25" i="1"/>
  <c r="G27" i="1"/>
  <c r="E65" i="1"/>
  <c r="AFE72" i="1" l="1"/>
  <c r="AFE73" i="1" s="1"/>
  <c r="AKW72" i="1"/>
  <c r="AKW73" i="1" s="1"/>
  <c r="OL72" i="1"/>
  <c r="OL73" i="1" s="1"/>
  <c r="AGS34" i="1"/>
  <c r="AGS35" i="1" s="1"/>
  <c r="AHO15" i="1"/>
  <c r="AHO16" i="1" s="1"/>
  <c r="AHO35" i="1"/>
  <c r="QT54" i="1"/>
  <c r="QT15" i="1"/>
  <c r="QT16" i="1" s="1"/>
  <c r="EF195" i="1"/>
  <c r="JG53" i="1"/>
  <c r="JG54" i="1" s="1"/>
  <c r="NN34" i="1"/>
  <c r="NN35" i="1" s="1"/>
  <c r="CP50" i="1"/>
  <c r="K104" i="1"/>
  <c r="CH85" i="1"/>
  <c r="BE103" i="1"/>
  <c r="PN15" i="1"/>
  <c r="PN16" i="1" s="1"/>
  <c r="XY15" i="1"/>
  <c r="XY16" i="1" s="1"/>
  <c r="AHN53" i="1"/>
  <c r="AHN54" i="1" s="1"/>
  <c r="ADZ72" i="1"/>
  <c r="ADZ73" i="1" s="1"/>
  <c r="AKH53" i="1"/>
  <c r="AKH54" i="1" s="1"/>
  <c r="AEO34" i="1"/>
  <c r="AJC15" i="1"/>
  <c r="AJC16" i="1" s="1"/>
  <c r="AJC35" i="1"/>
  <c r="AL99" i="1"/>
  <c r="BX165" i="1"/>
  <c r="CK50" i="1"/>
  <c r="AAR15" i="1"/>
  <c r="AAR16" i="1" s="1"/>
  <c r="QC15" i="1"/>
  <c r="QC16" i="1" s="1"/>
  <c r="TQ15" i="1"/>
  <c r="TQ16" i="1" s="1"/>
  <c r="QK34" i="1"/>
  <c r="AKF34" i="1"/>
  <c r="AKF35" i="1" s="1"/>
  <c r="ADG73" i="1"/>
  <c r="ADG15" i="1"/>
  <c r="ADG16" i="1" s="1"/>
  <c r="UX54" i="1"/>
  <c r="UX15" i="1"/>
  <c r="UX16" i="1" s="1"/>
  <c r="AEE15" i="1"/>
  <c r="AEE16" i="1" s="1"/>
  <c r="AEE35" i="1"/>
  <c r="UI17" i="1"/>
  <c r="K554" i="3"/>
  <c r="ZP17" i="1"/>
  <c r="K691" i="3"/>
  <c r="MY17" i="1"/>
  <c r="K362" i="3"/>
  <c r="LC17" i="1"/>
  <c r="K314" i="3"/>
  <c r="UA17" i="1"/>
  <c r="K546" i="3"/>
  <c r="ZL17" i="1"/>
  <c r="K687" i="3"/>
  <c r="ZH17" i="1"/>
  <c r="K683" i="3"/>
  <c r="HG17" i="1"/>
  <c r="K214" i="3"/>
  <c r="LK17" i="1"/>
  <c r="K322" i="3"/>
  <c r="WA17" i="1"/>
  <c r="K598" i="3"/>
  <c r="UP17" i="1"/>
  <c r="K561" i="3"/>
  <c r="GY17" i="1"/>
  <c r="K206" i="3"/>
  <c r="QQ17" i="1"/>
  <c r="K458" i="3"/>
  <c r="QU17" i="1"/>
  <c r="K462" i="3"/>
  <c r="QA17" i="1"/>
  <c r="K442" i="3"/>
  <c r="MU17" i="1"/>
  <c r="K358" i="3"/>
  <c r="XO17" i="1"/>
  <c r="K638" i="3"/>
  <c r="JD17" i="1"/>
  <c r="K263" i="3"/>
  <c r="ZX17" i="1"/>
  <c r="K699" i="3"/>
  <c r="WU17" i="1"/>
  <c r="K618" i="3"/>
  <c r="WM17" i="1"/>
  <c r="K610" i="3"/>
  <c r="JB17" i="1"/>
  <c r="K261" i="3"/>
  <c r="LB17" i="1"/>
  <c r="K313" i="3"/>
  <c r="WZ17" i="1"/>
  <c r="K623" i="3"/>
  <c r="YB17" i="1"/>
  <c r="K651" i="3"/>
  <c r="QH17" i="1"/>
  <c r="K449" i="3"/>
  <c r="OA17" i="1"/>
  <c r="K390" i="3"/>
  <c r="PL17" i="1"/>
  <c r="K427" i="3"/>
  <c r="HO17" i="1"/>
  <c r="K222" i="3"/>
  <c r="HR17" i="1"/>
  <c r="K225" i="3"/>
  <c r="UQ17" i="1"/>
  <c r="K562" i="3"/>
  <c r="XG17" i="1"/>
  <c r="K630" i="3"/>
  <c r="ZK17" i="1"/>
  <c r="K686" i="3"/>
  <c r="PT17" i="1"/>
  <c r="K435" i="3"/>
  <c r="HC17" i="1"/>
  <c r="K210" i="3"/>
  <c r="HV17" i="1"/>
  <c r="K229" i="3"/>
  <c r="XC17" i="1"/>
  <c r="K626" i="3"/>
  <c r="IQ17" i="1"/>
  <c r="K250" i="3"/>
  <c r="SI17" i="1"/>
  <c r="K502" i="3"/>
  <c r="MT17" i="1"/>
  <c r="K357" i="3"/>
  <c r="FN17" i="1"/>
  <c r="K169" i="3"/>
  <c r="ZC17" i="1"/>
  <c r="K678" i="3"/>
  <c r="QF17" i="1"/>
  <c r="K447" i="3"/>
  <c r="KN17" i="1"/>
  <c r="K299" i="3"/>
  <c r="IE17" i="1"/>
  <c r="K238" i="3"/>
  <c r="KI17" i="1"/>
  <c r="K294" i="3"/>
  <c r="OB17" i="1"/>
  <c r="K391" i="3"/>
  <c r="NK17" i="1"/>
  <c r="K374" i="3"/>
  <c r="YI17" i="1"/>
  <c r="K658" i="3"/>
  <c r="VV17" i="1"/>
  <c r="K593" i="3"/>
  <c r="GL17" i="1"/>
  <c r="K193" i="3"/>
  <c r="TX17" i="1"/>
  <c r="K543" i="3"/>
  <c r="ACW17" i="1"/>
  <c r="K776" i="3"/>
  <c r="ADB17" i="1"/>
  <c r="K781" i="3"/>
  <c r="ABM17" i="1"/>
  <c r="K740" i="3"/>
  <c r="AEY17" i="1"/>
  <c r="K830" i="3"/>
  <c r="ZU17" i="1"/>
  <c r="K696" i="3"/>
  <c r="ALH17" i="1"/>
  <c r="K995" i="3"/>
  <c r="TU17" i="1"/>
  <c r="K540" i="3"/>
  <c r="OS17" i="1"/>
  <c r="K408" i="3"/>
  <c r="AAR17" i="1"/>
  <c r="K719" i="3"/>
  <c r="AKG17" i="1"/>
  <c r="K968" i="3"/>
  <c r="PY17" i="1"/>
  <c r="K440" i="3"/>
  <c r="QC17" i="1"/>
  <c r="K444" i="3"/>
  <c r="AGO17" i="1"/>
  <c r="K872" i="3"/>
  <c r="JE17" i="1"/>
  <c r="K264" i="3"/>
  <c r="RV17" i="1"/>
  <c r="K489" i="3"/>
  <c r="JM17" i="1"/>
  <c r="K272" i="3"/>
  <c r="YK17" i="1"/>
  <c r="K660" i="3"/>
  <c r="AAY17" i="1"/>
  <c r="K726" i="3"/>
  <c r="FQ17" i="1"/>
  <c r="K172" i="3"/>
  <c r="ALM17" i="1"/>
  <c r="K1000" i="3"/>
  <c r="ZV17" i="1"/>
  <c r="K697" i="3"/>
  <c r="ABL17" i="1"/>
  <c r="K739" i="3"/>
  <c r="OG17" i="1"/>
  <c r="K396" i="3"/>
  <c r="RA17" i="1"/>
  <c r="K468" i="3"/>
  <c r="AJQ17" i="1"/>
  <c r="K952" i="3"/>
  <c r="GO17" i="1"/>
  <c r="K196" i="3"/>
  <c r="MG17" i="1"/>
  <c r="K344" i="3"/>
  <c r="TV17" i="1"/>
  <c r="K541" i="3"/>
  <c r="IO17" i="1"/>
  <c r="K248" i="3"/>
  <c r="NY17" i="1"/>
  <c r="K388" i="3"/>
  <c r="XA17" i="1"/>
  <c r="K624" i="3"/>
  <c r="OT17" i="1"/>
  <c r="K409" i="3"/>
  <c r="VJ17" i="1"/>
  <c r="K581" i="3"/>
  <c r="LY17" i="1"/>
  <c r="K336" i="3"/>
  <c r="TQ17" i="1"/>
  <c r="K536" i="3"/>
  <c r="HA17" i="1"/>
  <c r="K208" i="3"/>
  <c r="KG17" i="1"/>
  <c r="K292" i="3"/>
  <c r="ADT17" i="1"/>
  <c r="K799" i="3"/>
  <c r="RM17" i="1"/>
  <c r="K480" i="3"/>
  <c r="WH17" i="1"/>
  <c r="K605" i="3"/>
  <c r="PB17" i="1"/>
  <c r="K417" i="3"/>
  <c r="PR17" i="1"/>
  <c r="K433" i="3"/>
  <c r="AHZ34" i="1"/>
  <c r="AHZ35" i="1" s="1"/>
  <c r="MF17" i="1"/>
  <c r="K343" i="3"/>
  <c r="BE137" i="1"/>
  <c r="IM17" i="1"/>
  <c r="K246" i="3"/>
  <c r="XT17" i="1"/>
  <c r="K643" i="3"/>
  <c r="PX17" i="1"/>
  <c r="K439" i="3"/>
  <c r="SQ17" i="1"/>
  <c r="K510" i="3"/>
  <c r="IH17" i="1"/>
  <c r="K241" i="3"/>
  <c r="TC17" i="1"/>
  <c r="K522" i="3"/>
  <c r="WR17" i="1"/>
  <c r="K615" i="3"/>
  <c r="SR17" i="1"/>
  <c r="K511" i="3"/>
  <c r="OE17" i="1"/>
  <c r="K394" i="3"/>
  <c r="AAF17" i="1"/>
  <c r="K707" i="3"/>
  <c r="YU17" i="1"/>
  <c r="K670" i="3"/>
  <c r="PH17" i="1"/>
  <c r="K423" i="3"/>
  <c r="IX17" i="1"/>
  <c r="K257" i="3"/>
  <c r="XL17" i="1"/>
  <c r="K635" i="3"/>
  <c r="WQ17" i="1"/>
  <c r="K614" i="3"/>
  <c r="HF17" i="1"/>
  <c r="K213" i="3"/>
  <c r="GF17" i="1"/>
  <c r="K187" i="3"/>
  <c r="OY17" i="1"/>
  <c r="K414" i="3"/>
  <c r="GN17" i="1"/>
  <c r="K195" i="3"/>
  <c r="AAA17" i="1"/>
  <c r="K702" i="3"/>
  <c r="XB17" i="1"/>
  <c r="K625" i="3"/>
  <c r="JF17" i="1"/>
  <c r="K265" i="3"/>
  <c r="RW17" i="1"/>
  <c r="K490" i="3"/>
  <c r="UE17" i="1"/>
  <c r="K550" i="3"/>
  <c r="FL17" i="1"/>
  <c r="K167" i="3"/>
  <c r="QI17" i="1"/>
  <c r="K450" i="3"/>
  <c r="YJ17" i="1"/>
  <c r="K659" i="3"/>
  <c r="SA17" i="1"/>
  <c r="K494" i="3"/>
  <c r="GM17" i="1"/>
  <c r="K194" i="3"/>
  <c r="KJ17" i="1"/>
  <c r="K295" i="3"/>
  <c r="SD17" i="1"/>
  <c r="K497" i="3"/>
  <c r="FP17" i="1"/>
  <c r="K171" i="3"/>
  <c r="MX17" i="1"/>
  <c r="K361" i="3"/>
  <c r="LV17" i="1"/>
  <c r="K333" i="3"/>
  <c r="SE17" i="1"/>
  <c r="K498" i="3"/>
  <c r="KZ17" i="1"/>
  <c r="K311" i="3"/>
  <c r="QM17" i="1"/>
  <c r="K454" i="3"/>
  <c r="ID17" i="1"/>
  <c r="K237" i="3"/>
  <c r="NJ17" i="1"/>
  <c r="K373" i="3"/>
  <c r="JV17" i="1"/>
  <c r="K281" i="3"/>
  <c r="OQ17" i="1"/>
  <c r="K406" i="3"/>
  <c r="SU17" i="1"/>
  <c r="K514" i="3"/>
  <c r="IN17" i="1"/>
  <c r="K247" i="3"/>
  <c r="TW17" i="1"/>
  <c r="K542" i="3"/>
  <c r="RO17" i="1"/>
  <c r="K482" i="3"/>
  <c r="PP17" i="1"/>
  <c r="K431" i="3"/>
  <c r="TG17" i="1"/>
  <c r="K526" i="3"/>
  <c r="IY17" i="1"/>
  <c r="K258" i="3"/>
  <c r="FR17" i="1"/>
  <c r="K173" i="3"/>
  <c r="GP17" i="1"/>
  <c r="K197" i="3"/>
  <c r="RK17" i="1"/>
  <c r="K478" i="3"/>
  <c r="RC17" i="1"/>
  <c r="K470" i="3"/>
  <c r="UY17" i="1"/>
  <c r="K570" i="3"/>
  <c r="QY17" i="1"/>
  <c r="K466" i="3"/>
  <c r="FK17" i="1"/>
  <c r="K166" i="3"/>
  <c r="WV17" i="1"/>
  <c r="K619" i="3"/>
  <c r="YR17" i="1"/>
  <c r="K667" i="3"/>
  <c r="AAO17" i="1"/>
  <c r="K716" i="3"/>
  <c r="ACX17" i="1"/>
  <c r="K777" i="3"/>
  <c r="ACM17" i="1"/>
  <c r="K766" i="3"/>
  <c r="AHS17" i="1"/>
  <c r="K902" i="3"/>
  <c r="AKE17" i="1"/>
  <c r="K966" i="3"/>
  <c r="ADS17" i="1"/>
  <c r="K798" i="3"/>
  <c r="AGE17" i="1"/>
  <c r="K862" i="3"/>
  <c r="AGU17" i="1"/>
  <c r="K878" i="3"/>
  <c r="AEI17" i="1"/>
  <c r="K814" i="3"/>
  <c r="PV17" i="1"/>
  <c r="K437" i="3"/>
  <c r="SP17" i="1"/>
  <c r="K509" i="3"/>
  <c r="AKR17" i="1"/>
  <c r="K979" i="3"/>
  <c r="LU17" i="1"/>
  <c r="K332" i="3"/>
  <c r="AAC17" i="1"/>
  <c r="K704" i="3"/>
  <c r="FY17" i="1"/>
  <c r="K180" i="3"/>
  <c r="AFX17" i="1"/>
  <c r="K855" i="3"/>
  <c r="LM17" i="1"/>
  <c r="K324" i="3"/>
  <c r="XM17" i="1"/>
  <c r="K636" i="3"/>
  <c r="IS17" i="1"/>
  <c r="K252" i="3"/>
  <c r="ZM17" i="1"/>
  <c r="K688" i="3"/>
  <c r="GG17" i="1"/>
  <c r="K188" i="3"/>
  <c r="NA17" i="1"/>
  <c r="K364" i="3"/>
  <c r="AGZ17" i="1"/>
  <c r="K883" i="3"/>
  <c r="IC17" i="1"/>
  <c r="K236" i="3"/>
  <c r="KK17" i="1"/>
  <c r="K296" i="3"/>
  <c r="WG17" i="1"/>
  <c r="K604" i="3"/>
  <c r="ABT17" i="1"/>
  <c r="K747" i="3"/>
  <c r="AAG17" i="1"/>
  <c r="K708" i="3"/>
  <c r="WT17" i="1"/>
  <c r="K617" i="3"/>
  <c r="IW17" i="1"/>
  <c r="K256" i="3"/>
  <c r="AAI17" i="1"/>
  <c r="K710" i="3"/>
  <c r="SG17" i="1"/>
  <c r="K500" i="3"/>
  <c r="RJ17" i="1"/>
  <c r="K477" i="3"/>
  <c r="YO17" i="1"/>
  <c r="K664" i="3"/>
  <c r="XV17" i="1"/>
  <c r="K645" i="3"/>
  <c r="PU17" i="1"/>
  <c r="K436" i="3"/>
  <c r="VI17" i="1"/>
  <c r="K580" i="3"/>
  <c r="AFT17" i="1"/>
  <c r="K851" i="3"/>
  <c r="GB17" i="1"/>
  <c r="K183" i="3"/>
  <c r="ACY17" i="1"/>
  <c r="K778" i="3"/>
  <c r="AEB17" i="1"/>
  <c r="K807" i="3"/>
  <c r="ADD17" i="1"/>
  <c r="K783" i="3"/>
  <c r="AGV17" i="1"/>
  <c r="K879" i="3"/>
  <c r="YD17" i="1"/>
  <c r="K653" i="3"/>
  <c r="AHH17" i="1"/>
  <c r="K891" i="3"/>
  <c r="VB17" i="1"/>
  <c r="K573" i="3"/>
  <c r="BJ139" i="1"/>
  <c r="FF17" i="1"/>
  <c r="K161" i="3"/>
  <c r="QE17" i="1"/>
  <c r="K446" i="3"/>
  <c r="VS17" i="1"/>
  <c r="K590" i="3"/>
  <c r="KT17" i="1"/>
  <c r="K305" i="3"/>
  <c r="KE17" i="1"/>
  <c r="K290" i="3"/>
  <c r="LP17" i="1"/>
  <c r="K327" i="3"/>
  <c r="TH17" i="1"/>
  <c r="K527" i="3"/>
  <c r="KX17" i="1"/>
  <c r="K309" i="3"/>
  <c r="ZO17" i="1"/>
  <c r="K690" i="3"/>
  <c r="KQ17" i="1"/>
  <c r="K302" i="3"/>
  <c r="XS17" i="1"/>
  <c r="K642" i="3"/>
  <c r="GI17" i="1"/>
  <c r="K190" i="3"/>
  <c r="YQ17" i="1"/>
  <c r="K666" i="3"/>
  <c r="LF17" i="1"/>
  <c r="K317" i="3"/>
  <c r="LW17" i="1"/>
  <c r="K334" i="3"/>
  <c r="YY17" i="1"/>
  <c r="K674" i="3"/>
  <c r="TP17" i="1"/>
  <c r="K535" i="3"/>
  <c r="JW17" i="1"/>
  <c r="K282" i="3"/>
  <c r="YF17" i="1"/>
  <c r="K655" i="3"/>
  <c r="FZ17" i="1"/>
  <c r="K181" i="3"/>
  <c r="FJ17" i="1"/>
  <c r="K165" i="3"/>
  <c r="JZ17" i="1"/>
  <c r="K285" i="3"/>
  <c r="AAB17" i="1"/>
  <c r="K703" i="3"/>
  <c r="HX17" i="1"/>
  <c r="K231" i="3"/>
  <c r="SM17" i="1"/>
  <c r="K506" i="3"/>
  <c r="UJ17" i="1"/>
  <c r="K555" i="3"/>
  <c r="II17" i="1"/>
  <c r="K242" i="3"/>
  <c r="FT17" i="1"/>
  <c r="K175" i="3"/>
  <c r="HH17" i="1"/>
  <c r="K215" i="3"/>
  <c r="JT17" i="1"/>
  <c r="K279" i="3"/>
  <c r="RG17" i="1"/>
  <c r="K474" i="3"/>
  <c r="LR17" i="1"/>
  <c r="K329" i="3"/>
  <c r="PG17" i="1"/>
  <c r="K422" i="3"/>
  <c r="TO17" i="1"/>
  <c r="K534" i="3"/>
  <c r="GT17" i="1"/>
  <c r="K201" i="3"/>
  <c r="VO17" i="1"/>
  <c r="K586" i="3"/>
  <c r="JY17" i="1"/>
  <c r="K284" i="3"/>
  <c r="FW17" i="1"/>
  <c r="K178" i="3"/>
  <c r="MD17" i="1"/>
  <c r="K341" i="3"/>
  <c r="YE17" i="1"/>
  <c r="K654" i="3"/>
  <c r="ZG17" i="1"/>
  <c r="K682" i="3"/>
  <c r="MI17" i="1"/>
  <c r="K346" i="3"/>
  <c r="KR17" i="1"/>
  <c r="K303" i="3"/>
  <c r="AAE17" i="1"/>
  <c r="K706" i="3"/>
  <c r="SY17" i="1"/>
  <c r="K518" i="3"/>
  <c r="ABU17" i="1"/>
  <c r="K748" i="3"/>
  <c r="ABE17" i="1"/>
  <c r="K732" i="3"/>
  <c r="ACO17" i="1"/>
  <c r="K768" i="3"/>
  <c r="ABF17" i="1"/>
  <c r="K733" i="3"/>
  <c r="AEA17" i="1"/>
  <c r="K806" i="3"/>
  <c r="AIQ17" i="1"/>
  <c r="K926" i="3"/>
  <c r="QL17" i="1"/>
  <c r="K453" i="3"/>
  <c r="KW17" i="1"/>
  <c r="K308" i="3"/>
  <c r="GS17" i="1"/>
  <c r="K200" i="3"/>
  <c r="RQ17" i="1"/>
  <c r="K484" i="3"/>
  <c r="US17" i="1"/>
  <c r="K564" i="3"/>
  <c r="PF17" i="1"/>
  <c r="K421" i="3"/>
  <c r="RB17" i="1"/>
  <c r="K469" i="3"/>
  <c r="PA17" i="1"/>
  <c r="K416" i="3"/>
  <c r="ZQ17" i="1"/>
  <c r="K692" i="3"/>
  <c r="JN17" i="1"/>
  <c r="K273" i="3"/>
  <c r="LA17" i="1"/>
  <c r="K312" i="3"/>
  <c r="VN17" i="1"/>
  <c r="K585" i="3"/>
  <c r="WP17" i="1"/>
  <c r="K613" i="3"/>
  <c r="AHP17" i="1"/>
  <c r="K899" i="3"/>
  <c r="TM17" i="1"/>
  <c r="K532" i="3"/>
  <c r="ABH17" i="1"/>
  <c r="K735" i="3"/>
  <c r="ABD17" i="1"/>
  <c r="K731" i="3"/>
  <c r="OP17" i="1"/>
  <c r="K405" i="3"/>
  <c r="AFM17" i="1"/>
  <c r="K844" i="3"/>
  <c r="AES17" i="1"/>
  <c r="K824" i="3"/>
  <c r="FE17" i="1"/>
  <c r="K160" i="3"/>
  <c r="XQ17" i="1"/>
  <c r="K640" i="3"/>
  <c r="XF17" i="1"/>
  <c r="K629" i="3"/>
  <c r="VA17" i="1"/>
  <c r="K572" i="3"/>
  <c r="LI17" i="1"/>
  <c r="K320" i="3"/>
  <c r="AFI17" i="1"/>
  <c r="K840" i="3"/>
  <c r="AIG17" i="1"/>
  <c r="K916" i="3"/>
  <c r="ADH17" i="1"/>
  <c r="K787" i="3"/>
  <c r="ADQ17" i="1"/>
  <c r="K796" i="3"/>
  <c r="AFH17" i="1"/>
  <c r="K839" i="3"/>
  <c r="AHA17" i="1"/>
  <c r="K884" i="3"/>
  <c r="AJM17" i="1"/>
  <c r="K948" i="3"/>
  <c r="AFY17" i="1"/>
  <c r="K856" i="3"/>
  <c r="AJD17" i="1"/>
  <c r="K939" i="3"/>
  <c r="AEF17" i="1"/>
  <c r="K811" i="3"/>
  <c r="AFU72" i="1"/>
  <c r="AFU73" i="1" s="1"/>
  <c r="AKV34" i="1"/>
  <c r="AKV35" i="1" s="1"/>
  <c r="VR54" i="1"/>
  <c r="VR15" i="1"/>
  <c r="VR16" i="1" s="1"/>
  <c r="UM17" i="1"/>
  <c r="K558" i="3"/>
  <c r="HZ17" i="1"/>
  <c r="K233" i="3"/>
  <c r="VK17" i="1"/>
  <c r="K582" i="3"/>
  <c r="YA17" i="1"/>
  <c r="K650" i="3"/>
  <c r="SZ17" i="1"/>
  <c r="K519" i="3"/>
  <c r="RS17" i="1"/>
  <c r="K486" i="3"/>
  <c r="GX17" i="1"/>
  <c r="K205" i="3"/>
  <c r="PC17" i="1"/>
  <c r="K418" i="3"/>
  <c r="IV17" i="1"/>
  <c r="K255" i="3"/>
  <c r="NS17" i="1"/>
  <c r="K382" i="3"/>
  <c r="MP17" i="1"/>
  <c r="K353" i="3"/>
  <c r="UN17" i="1"/>
  <c r="K559" i="3"/>
  <c r="KM17" i="1"/>
  <c r="K298" i="3"/>
  <c r="KH17" i="1"/>
  <c r="K293" i="3"/>
  <c r="JS17" i="1"/>
  <c r="K278" i="3"/>
  <c r="TK17" i="1"/>
  <c r="K530" i="3"/>
  <c r="FV17" i="1"/>
  <c r="K177" i="3"/>
  <c r="UU17" i="1"/>
  <c r="K566" i="3"/>
  <c r="ZN17" i="1"/>
  <c r="K689" i="3"/>
  <c r="WY17" i="1"/>
  <c r="K622" i="3"/>
  <c r="KB17" i="1"/>
  <c r="K287" i="3"/>
  <c r="KP17" i="1"/>
  <c r="K301" i="3"/>
  <c r="TJ17" i="1"/>
  <c r="K529" i="3"/>
  <c r="NB17" i="1"/>
  <c r="K365" i="3"/>
  <c r="IU17" i="1"/>
  <c r="K254" i="3"/>
  <c r="LJ17" i="1"/>
  <c r="K321" i="3"/>
  <c r="KL17" i="1"/>
  <c r="K297" i="3"/>
  <c r="ZS17" i="1"/>
  <c r="K694" i="3"/>
  <c r="NW17" i="1"/>
  <c r="K386" i="3"/>
  <c r="XK17" i="1"/>
  <c r="K634" i="3"/>
  <c r="HW17" i="1"/>
  <c r="K230" i="3"/>
  <c r="TS17" i="1"/>
  <c r="K538" i="3"/>
  <c r="ME17" i="1"/>
  <c r="K342" i="3"/>
  <c r="FC17" i="1"/>
  <c r="K158" i="3"/>
  <c r="YH17" i="1"/>
  <c r="K657" i="3"/>
  <c r="VW17" i="1"/>
  <c r="K594" i="3"/>
  <c r="ZT17" i="1"/>
  <c r="K695" i="3"/>
  <c r="HB17" i="1"/>
  <c r="K209" i="3"/>
  <c r="FG17" i="1"/>
  <c r="K162" i="3"/>
  <c r="TN17" i="1"/>
  <c r="K533" i="3"/>
  <c r="ZW17" i="1"/>
  <c r="K698" i="3"/>
  <c r="VC17" i="1"/>
  <c r="K574" i="3"/>
  <c r="OU17" i="1"/>
  <c r="K410" i="3"/>
  <c r="OM17" i="1"/>
  <c r="K402" i="3"/>
  <c r="NT17" i="1"/>
  <c r="K383" i="3"/>
  <c r="GR17" i="1"/>
  <c r="K199" i="3"/>
  <c r="LN17" i="1"/>
  <c r="K325" i="3"/>
  <c r="NO17" i="1"/>
  <c r="K378" i="3"/>
  <c r="ACV17" i="1"/>
  <c r="K775" i="3"/>
  <c r="ADA17" i="1"/>
  <c r="K780" i="3"/>
  <c r="ABY17" i="1"/>
  <c r="K752" i="3"/>
  <c r="AAZ17" i="1"/>
  <c r="K727" i="3"/>
  <c r="ACG17" i="1"/>
  <c r="K760" i="3"/>
  <c r="ABB17" i="1"/>
  <c r="K729" i="3"/>
  <c r="AJW17" i="1"/>
  <c r="K958" i="3"/>
  <c r="AFG17" i="1"/>
  <c r="K838" i="3"/>
  <c r="AHK17" i="1"/>
  <c r="K894" i="3"/>
  <c r="AIY17" i="1"/>
  <c r="K934" i="3"/>
  <c r="AGM17" i="1"/>
  <c r="K870" i="3"/>
  <c r="AJG17" i="1"/>
  <c r="K942" i="3"/>
  <c r="AIA17" i="1"/>
  <c r="K910" i="3"/>
  <c r="FM17" i="1"/>
  <c r="K168" i="3"/>
  <c r="AIO17" i="1"/>
  <c r="K924" i="3"/>
  <c r="AKB17" i="1"/>
  <c r="K963" i="3"/>
  <c r="GK17" i="1"/>
  <c r="K192" i="3"/>
  <c r="NI17" i="1"/>
  <c r="K372" i="3"/>
  <c r="WW17" i="1"/>
  <c r="K620" i="3"/>
  <c r="PN17" i="1"/>
  <c r="K429" i="3"/>
  <c r="MK17" i="1"/>
  <c r="K348" i="3"/>
  <c r="ABS17" i="1"/>
  <c r="K746" i="3"/>
  <c r="JA17" i="1"/>
  <c r="K260" i="3"/>
  <c r="OC17" i="1"/>
  <c r="K392" i="3"/>
  <c r="MS17" i="1"/>
  <c r="K356" i="3"/>
  <c r="AAV17" i="1"/>
  <c r="K723" i="3"/>
  <c r="JU17" i="1"/>
  <c r="K280" i="3"/>
  <c r="AEC17" i="1"/>
  <c r="K808" i="3"/>
  <c r="LE17" i="1"/>
  <c r="K316" i="3"/>
  <c r="VZ17" i="1"/>
  <c r="K597" i="3"/>
  <c r="AHU17" i="1"/>
  <c r="K904" i="3"/>
  <c r="UO17" i="1"/>
  <c r="K560" i="3"/>
  <c r="XI17" i="1"/>
  <c r="K632" i="3"/>
  <c r="AGN17" i="1"/>
  <c r="K871" i="3"/>
  <c r="UT17" i="1"/>
  <c r="K565" i="3"/>
  <c r="SC17" i="1"/>
  <c r="K496" i="3"/>
  <c r="HM17" i="1"/>
  <c r="K220" i="3"/>
  <c r="AJA17" i="1"/>
  <c r="K936" i="3"/>
  <c r="RR17" i="1"/>
  <c r="K485" i="3"/>
  <c r="VY17" i="1"/>
  <c r="K596" i="3"/>
  <c r="HU17" i="1"/>
  <c r="K228" i="3"/>
  <c r="XY17" i="1"/>
  <c r="K648" i="3"/>
  <c r="AFP17" i="1"/>
  <c r="K847" i="3"/>
  <c r="ADM17" i="1"/>
  <c r="K792" i="3"/>
  <c r="AHL17" i="1"/>
  <c r="K895" i="3"/>
  <c r="AHE17" i="1"/>
  <c r="K888" i="3"/>
  <c r="MH72" i="1"/>
  <c r="MH73" i="1" s="1"/>
  <c r="UH72" i="1"/>
  <c r="UH73" i="1" s="1"/>
  <c r="RF34" i="1"/>
  <c r="RF35" i="1" s="1"/>
  <c r="SL72" i="1"/>
  <c r="SL73" i="1" s="1"/>
  <c r="AJX34" i="1"/>
  <c r="AJX35" i="1" s="1"/>
  <c r="AJX72" i="1"/>
  <c r="AJX73" i="1" s="1"/>
  <c r="ZA34" i="1"/>
  <c r="ZA35" i="1" s="1"/>
  <c r="AKK53" i="1"/>
  <c r="AKK54" i="1" s="1"/>
  <c r="SW34" i="1"/>
  <c r="AIB72" i="1"/>
  <c r="AIB73" i="1" s="1"/>
  <c r="ALO35" i="1"/>
  <c r="ALO15" i="1"/>
  <c r="ALO16" i="1" s="1"/>
  <c r="AFZ34" i="1"/>
  <c r="AFZ35" i="1" s="1"/>
  <c r="AHF34" i="1"/>
  <c r="AHF35" i="1" s="1"/>
  <c r="AJX53" i="1"/>
  <c r="AJX54" i="1" s="1"/>
  <c r="AGK34" i="1"/>
  <c r="AGK35" i="1" s="1"/>
  <c r="AID34" i="1"/>
  <c r="AID35" i="1" s="1"/>
  <c r="ADY34" i="1"/>
  <c r="ADY35" i="1" s="1"/>
  <c r="XJ72" i="1"/>
  <c r="ALQ72" i="1"/>
  <c r="ALQ73" i="1" s="1"/>
  <c r="ADI72" i="1"/>
  <c r="ADI73" i="1" s="1"/>
  <c r="AHQ72" i="1"/>
  <c r="AHQ73" i="1" s="1"/>
  <c r="AKW34" i="1"/>
  <c r="AIR72" i="1"/>
  <c r="AIR73" i="1" s="1"/>
  <c r="AJU34" i="1"/>
  <c r="AJU35" i="1" s="1"/>
  <c r="AKY34" i="1"/>
  <c r="AKY35" i="1" s="1"/>
  <c r="AEG72" i="1"/>
  <c r="AEG73" i="1" s="1"/>
  <c r="AGS72" i="1"/>
  <c r="AGS73" i="1" s="1"/>
  <c r="AKC72" i="1"/>
  <c r="AKC73" i="1" s="1"/>
  <c r="QK72" i="1"/>
  <c r="QK73" i="1" s="1"/>
  <c r="AKN34" i="1"/>
  <c r="PJ72" i="1"/>
  <c r="PJ73" i="1" s="1"/>
  <c r="AIN15" i="1"/>
  <c r="AIN16" i="1" s="1"/>
  <c r="SW15" i="1"/>
  <c r="SW16" i="1" s="1"/>
  <c r="SW35" i="1"/>
  <c r="AIB34" i="1"/>
  <c r="AGC34" i="1"/>
  <c r="AGB15" i="1"/>
  <c r="AGB16" i="1" s="1"/>
  <c r="AGB35" i="1"/>
  <c r="ALI53" i="1"/>
  <c r="G85" i="1"/>
  <c r="R164" i="1"/>
  <c r="AA139" i="1"/>
  <c r="BE140" i="1"/>
  <c r="BE147" i="1" s="1"/>
  <c r="WK35" i="1"/>
  <c r="WK15" i="1"/>
  <c r="WK16" i="1" s="1"/>
  <c r="TI53" i="1"/>
  <c r="TI54" i="1" s="1"/>
  <c r="AHT72" i="1"/>
  <c r="AGC72" i="1"/>
  <c r="AGC73" i="1" s="1"/>
  <c r="TY54" i="1"/>
  <c r="TY15" i="1"/>
  <c r="TY16" i="1" s="1"/>
  <c r="DF51" i="1"/>
  <c r="AIB53" i="1"/>
  <c r="AIB54" i="1" s="1"/>
  <c r="DO198" i="1"/>
  <c r="AA138" i="1"/>
  <c r="AA144" i="1" s="1"/>
  <c r="AA137" i="1"/>
  <c r="EP107" i="1"/>
  <c r="Z202" i="1"/>
  <c r="WB15" i="1"/>
  <c r="WB16" i="1" s="1"/>
  <c r="AKC34" i="1"/>
  <c r="TI15" i="1"/>
  <c r="TI16" i="1" s="1"/>
  <c r="TI35" i="1"/>
  <c r="ADE54" i="1"/>
  <c r="ADE15" i="1"/>
  <c r="ADE16" i="1" s="1"/>
  <c r="ALI72" i="1"/>
  <c r="ALI73" i="1" s="1"/>
  <c r="AKK35" i="1"/>
  <c r="AFE53" i="1"/>
  <c r="AFE54" i="1" s="1"/>
  <c r="AGK72" i="1"/>
  <c r="AGK73" i="1" s="1"/>
  <c r="PJ35" i="1"/>
  <c r="AKO34" i="1"/>
  <c r="AJP34" i="1"/>
  <c r="AIR34" i="1"/>
  <c r="NN72" i="1"/>
  <c r="NN73" i="1" s="1"/>
  <c r="AIW34" i="1"/>
  <c r="AGW15" i="1"/>
  <c r="AGW16" i="1" s="1"/>
  <c r="AGW35" i="1"/>
  <c r="AJE72" i="1"/>
  <c r="AJE73" i="1" s="1"/>
  <c r="ALL53" i="1"/>
  <c r="ALL54" i="1" s="1"/>
  <c r="AKY53" i="1"/>
  <c r="ALA34" i="1"/>
  <c r="ACQ34" i="1"/>
  <c r="HJ53" i="1"/>
  <c r="HJ54" i="1" s="1"/>
  <c r="QK35" i="1"/>
  <c r="AKY72" i="1"/>
  <c r="AKY73" i="1" s="1"/>
  <c r="AFU53" i="1"/>
  <c r="AFU54" i="1" s="1"/>
  <c r="NN53" i="1"/>
  <c r="AIK34" i="1"/>
  <c r="AFD54" i="1"/>
  <c r="AFD15" i="1"/>
  <c r="AFD16" i="1" s="1"/>
  <c r="AEW72" i="1"/>
  <c r="AEW73" i="1" s="1"/>
  <c r="ALD72" i="1"/>
  <c r="ALD73" i="1" s="1"/>
  <c r="AHI34" i="1"/>
  <c r="AIJ72" i="1"/>
  <c r="AIJ73" i="1" s="1"/>
  <c r="ALL72" i="1"/>
  <c r="ALL73" i="1" s="1"/>
  <c r="AIW72" i="1"/>
  <c r="AIW73" i="1" s="1"/>
  <c r="AIZ72" i="1"/>
  <c r="AIZ73" i="1" s="1"/>
  <c r="ALA53" i="1"/>
  <c r="ALA54" i="1" s="1"/>
  <c r="AKF72" i="1"/>
  <c r="AEG34" i="1"/>
  <c r="AJH72" i="1"/>
  <c r="AJH73" i="1" s="1"/>
  <c r="RF72" i="1"/>
  <c r="RF73" i="1" s="1"/>
  <c r="AFU34" i="1"/>
  <c r="AEG53" i="1"/>
  <c r="AEG54" i="1" s="1"/>
  <c r="AHQ15" i="1"/>
  <c r="AHQ16" i="1" s="1"/>
  <c r="AHQ35" i="1"/>
  <c r="ALA72" i="1"/>
  <c r="ALA73" i="1" s="1"/>
  <c r="YP15" i="1"/>
  <c r="YP16" i="1" s="1"/>
  <c r="AEK54" i="1"/>
  <c r="AEK15" i="1"/>
  <c r="AEK16" i="1" s="1"/>
  <c r="AJP72" i="1"/>
  <c r="AJP73" i="1" s="1"/>
  <c r="AJH35" i="1"/>
  <c r="AJH15" i="1"/>
  <c r="AJH16" i="1" s="1"/>
  <c r="ALL34" i="1"/>
  <c r="AKO72" i="1"/>
  <c r="AKO73" i="1" s="1"/>
  <c r="ACQ72" i="1"/>
  <c r="ACQ73" i="1" s="1"/>
  <c r="ALD53" i="1"/>
  <c r="ALD54" i="1" s="1"/>
  <c r="AIJ34" i="1"/>
  <c r="AER15" i="1"/>
  <c r="AER16" i="1" s="1"/>
  <c r="AER35" i="1"/>
  <c r="ALQ34" i="1"/>
  <c r="OL53" i="1"/>
  <c r="OL54" i="1" s="1"/>
  <c r="AFE34" i="1"/>
  <c r="AEW34" i="1"/>
  <c r="AIZ34" i="1"/>
  <c r="AFZ53" i="1"/>
  <c r="ZF15" i="1"/>
  <c r="ZF16" i="1" s="1"/>
  <c r="ZF35" i="1"/>
  <c r="AGK15" i="1"/>
  <c r="AGK16" i="1" s="1"/>
  <c r="AEW53" i="1"/>
  <c r="AEW54" i="1" s="1"/>
  <c r="AIK72" i="1"/>
  <c r="AIK73" i="1" s="1"/>
  <c r="AJE34" i="1"/>
  <c r="ALD34" i="1"/>
  <c r="AJE53" i="1"/>
  <c r="AJE54" i="1" s="1"/>
  <c r="AHY72" i="1"/>
  <c r="AHY73" i="1" s="1"/>
  <c r="AKK72" i="1"/>
  <c r="AKK73" i="1" s="1"/>
  <c r="ADI34" i="1"/>
  <c r="AJP53" i="1"/>
  <c r="AJP54" i="1" s="1"/>
  <c r="AHY34" i="1"/>
  <c r="SL35" i="1"/>
  <c r="AIR53" i="1"/>
  <c r="AIR54" i="1" s="1"/>
  <c r="AJU72" i="1"/>
  <c r="OL34" i="1"/>
  <c r="AGS53" i="1"/>
  <c r="ADY72" i="1"/>
  <c r="AZ107" i="1"/>
  <c r="AAX34" i="1"/>
  <c r="AJY15" i="1"/>
  <c r="AJY16" i="1" s="1"/>
  <c r="AJY35" i="1"/>
  <c r="UH34" i="1"/>
  <c r="AGD72" i="1"/>
  <c r="AGD73" i="1" s="1"/>
  <c r="AJB72" i="1"/>
  <c r="AJB73" i="1" s="1"/>
  <c r="TA34" i="1"/>
  <c r="TA35" i="1" s="1"/>
  <c r="AGT72" i="1"/>
  <c r="AGT73" i="1" s="1"/>
  <c r="CP184" i="1"/>
  <c r="ABK15" i="1"/>
  <c r="ABK16" i="1" s="1"/>
  <c r="AHR34" i="1"/>
  <c r="AKL34" i="1"/>
  <c r="AKL35" i="1" s="1"/>
  <c r="ADV34" i="1"/>
  <c r="ADV35" i="1" s="1"/>
  <c r="MH34" i="1"/>
  <c r="AFQ15" i="1"/>
  <c r="AFQ16" i="1" s="1"/>
  <c r="AFQ35" i="1"/>
  <c r="AIX34" i="1"/>
  <c r="AIX35" i="1" s="1"/>
  <c r="AJZ34" i="1"/>
  <c r="AJZ35" i="1" s="1"/>
  <c r="AFF34" i="1"/>
  <c r="AFF35" i="1" s="1"/>
  <c r="AKD72" i="1"/>
  <c r="AKD73" i="1" s="1"/>
  <c r="AIC73" i="1"/>
  <c r="AIC15" i="1"/>
  <c r="AIC16" i="1" s="1"/>
  <c r="TR15" i="1"/>
  <c r="TR16" i="1" s="1"/>
  <c r="TR35" i="1"/>
  <c r="HJ34" i="1"/>
  <c r="AA123" i="1"/>
  <c r="AID72" i="1"/>
  <c r="AID73" i="1" s="1"/>
  <c r="AEL34" i="1"/>
  <c r="AEL35" i="1" s="1"/>
  <c r="AJJ72" i="1"/>
  <c r="AJJ73" i="1" s="1"/>
  <c r="AGL34" i="1"/>
  <c r="AGL35" i="1" s="1"/>
  <c r="AKX34" i="1"/>
  <c r="AKX35" i="1" s="1"/>
  <c r="AFN34" i="1"/>
  <c r="AFN35" i="1" s="1"/>
  <c r="ALN34" i="1"/>
  <c r="ALN35" i="1" s="1"/>
  <c r="AGX72" i="1"/>
  <c r="AGX73" i="1" s="1"/>
  <c r="AHZ72" i="1"/>
  <c r="AHZ73" i="1" s="1"/>
  <c r="AJV34" i="1"/>
  <c r="AJV35" i="1" s="1"/>
  <c r="AJI15" i="1"/>
  <c r="AJI16" i="1" s="1"/>
  <c r="AJI35" i="1"/>
  <c r="AGR15" i="1"/>
  <c r="AGR16" i="1" s="1"/>
  <c r="AGR35" i="1"/>
  <c r="ALP35" i="1"/>
  <c r="ALP15" i="1"/>
  <c r="ALP16" i="1" s="1"/>
  <c r="ADF34" i="1"/>
  <c r="AIP34" i="1"/>
  <c r="AIP35" i="1" s="1"/>
  <c r="AGH34" i="1"/>
  <c r="AGH35" i="1" s="1"/>
  <c r="HJ72" i="1"/>
  <c r="HJ73" i="1" s="1"/>
  <c r="AHR35" i="1"/>
  <c r="AHX15" i="1"/>
  <c r="AHX16" i="1" s="1"/>
  <c r="AHX35" i="1"/>
  <c r="TA72" i="1"/>
  <c r="TA73" i="1" s="1"/>
  <c r="AIH34" i="1"/>
  <c r="ADF53" i="1"/>
  <c r="ADF54" i="1" s="1"/>
  <c r="AFV34" i="1"/>
  <c r="WO35" i="1"/>
  <c r="WO15" i="1"/>
  <c r="WO16" i="1" s="1"/>
  <c r="AHJ53" i="1"/>
  <c r="AHJ54" i="1" s="1"/>
  <c r="AKT34" i="1"/>
  <c r="ADZ34" i="1"/>
  <c r="AFN53" i="1"/>
  <c r="AET34" i="1"/>
  <c r="AIT72" i="1"/>
  <c r="AIT73" i="1" s="1"/>
  <c r="AHJ34" i="1"/>
  <c r="AGD53" i="1"/>
  <c r="AGD54" i="1" s="1"/>
  <c r="AID53" i="1"/>
  <c r="ALF72" i="1"/>
  <c r="ALF73" i="1" s="1"/>
  <c r="ALJ34" i="1"/>
  <c r="AGD34" i="1"/>
  <c r="AED72" i="1"/>
  <c r="AED73" i="1" s="1"/>
  <c r="AKT72" i="1"/>
  <c r="AKT73" i="1" s="1"/>
  <c r="AGH53" i="1"/>
  <c r="ALF34" i="1"/>
  <c r="AET72" i="1"/>
  <c r="AET73" i="1" s="1"/>
  <c r="ADR34" i="1"/>
  <c r="AFB53" i="1"/>
  <c r="AFB54" i="1" s="1"/>
  <c r="AGL72" i="1"/>
  <c r="AGL73" i="1" s="1"/>
  <c r="BX32" i="1"/>
  <c r="BJ99" i="1"/>
  <c r="DQ200" i="1"/>
  <c r="BE27" i="1"/>
  <c r="WX15" i="1"/>
  <c r="WX16" i="1" s="1"/>
  <c r="ACZ15" i="1"/>
  <c r="ACZ16" i="1" s="1"/>
  <c r="RI15" i="1"/>
  <c r="RI16" i="1" s="1"/>
  <c r="AEX34" i="1"/>
  <c r="AGX34" i="1"/>
  <c r="AFR72" i="1"/>
  <c r="AFR73" i="1" s="1"/>
  <c r="AED34" i="1"/>
  <c r="AJZ72" i="1"/>
  <c r="AHM73" i="1"/>
  <c r="AHM15" i="1"/>
  <c r="AHM16" i="1" s="1"/>
  <c r="AFF72" i="1"/>
  <c r="AFF73" i="1" s="1"/>
  <c r="AFV72" i="1"/>
  <c r="AFV73" i="1" s="1"/>
  <c r="AGX53" i="1"/>
  <c r="AGX54" i="1" s="1"/>
  <c r="AHR72" i="1"/>
  <c r="AHR73" i="1" s="1"/>
  <c r="AEP54" i="1"/>
  <c r="AGP72" i="1"/>
  <c r="AGP73" i="1" s="1"/>
  <c r="AHV72" i="1"/>
  <c r="AHV73" i="1" s="1"/>
  <c r="AHV34" i="1"/>
  <c r="AFB72" i="1"/>
  <c r="AFB73" i="1" s="1"/>
  <c r="AIP72" i="1"/>
  <c r="AIP73" i="1" s="1"/>
  <c r="ADN72" i="1"/>
  <c r="ADN73" i="1" s="1"/>
  <c r="AKX72" i="1"/>
  <c r="ALB34" i="1"/>
  <c r="AJJ53" i="1"/>
  <c r="AJJ54" i="1" s="1"/>
  <c r="AKH72" i="1"/>
  <c r="AKH73" i="1" s="1"/>
  <c r="AHV53" i="1"/>
  <c r="AHV54" i="1" s="1"/>
  <c r="AFF53" i="1"/>
  <c r="ALN53" i="1"/>
  <c r="ALN54" i="1" s="1"/>
  <c r="AJN53" i="1"/>
  <c r="AJN54" i="1" s="1"/>
  <c r="ADF72" i="1"/>
  <c r="ADF73" i="1" s="1"/>
  <c r="AHN34" i="1"/>
  <c r="AJT35" i="1"/>
  <c r="AJT15" i="1"/>
  <c r="AJT16" i="1" s="1"/>
  <c r="AIT54" i="1"/>
  <c r="AJN35" i="1"/>
  <c r="TA53" i="1"/>
  <c r="AEP72" i="1"/>
  <c r="AEP73" i="1" s="1"/>
  <c r="AEL72" i="1"/>
  <c r="AEL73" i="1" s="1"/>
  <c r="AFL15" i="1"/>
  <c r="AFL16" i="1" s="1"/>
  <c r="AFL35" i="1"/>
  <c r="AIS35" i="1"/>
  <c r="AIS15" i="1"/>
  <c r="AIS16" i="1" s="1"/>
  <c r="AJJ34" i="1"/>
  <c r="AKL53" i="1"/>
  <c r="ALJ72" i="1"/>
  <c r="ALJ73" i="1" s="1"/>
  <c r="AFN72" i="1"/>
  <c r="AFN73" i="1" s="1"/>
  <c r="ADJ34" i="1"/>
  <c r="AKD53" i="1"/>
  <c r="AKD54" i="1" s="1"/>
  <c r="ALB72" i="1"/>
  <c r="ALB73" i="1" s="1"/>
  <c r="AKP72" i="1"/>
  <c r="AKP73" i="1" s="1"/>
  <c r="AHN72" i="1"/>
  <c r="AHN73" i="1" s="1"/>
  <c r="ADN53" i="1"/>
  <c r="ADN54" i="1" s="1"/>
  <c r="ADL35" i="1"/>
  <c r="ADL15" i="1"/>
  <c r="ADL16" i="1" s="1"/>
  <c r="AGP35" i="1"/>
  <c r="AGH72" i="1"/>
  <c r="AGH73" i="1" s="1"/>
  <c r="AJR34" i="1"/>
  <c r="AFR34" i="1"/>
  <c r="ADR53" i="1"/>
  <c r="ADR54" i="1" s="1"/>
  <c r="AJF34" i="1"/>
  <c r="AJR72" i="1"/>
  <c r="AJR73" i="1" s="1"/>
  <c r="AFR53" i="1"/>
  <c r="AFR54" i="1" s="1"/>
  <c r="AHF72" i="1"/>
  <c r="AHJ72" i="1"/>
  <c r="AHJ73" i="1" s="1"/>
  <c r="AKL72" i="1"/>
  <c r="AKL73" i="1" s="1"/>
  <c r="DV32" i="1"/>
  <c r="CK51" i="1"/>
  <c r="EP32" i="1"/>
  <c r="AF47" i="1"/>
  <c r="DE46" i="1"/>
  <c r="Z184" i="1"/>
  <c r="FS53" i="1"/>
  <c r="FS54" i="1" s="1"/>
  <c r="VX15" i="1"/>
  <c r="VX16" i="1" s="1"/>
  <c r="JX15" i="1"/>
  <c r="JX16" i="1" s="1"/>
  <c r="IJ15" i="1"/>
  <c r="IJ16" i="1" s="1"/>
  <c r="SF15" i="1"/>
  <c r="SF16" i="1" s="1"/>
  <c r="ACH53" i="1"/>
  <c r="ACH54" i="1" s="1"/>
  <c r="ABN72" i="1"/>
  <c r="ABN73" i="1" s="1"/>
  <c r="MW15" i="1"/>
  <c r="MW16" i="1" s="1"/>
  <c r="YT15" i="1"/>
  <c r="YT16" i="1" s="1"/>
  <c r="AKJ15" i="1"/>
  <c r="AKJ16" i="1" s="1"/>
  <c r="AKJ35" i="1"/>
  <c r="AKZ73" i="1"/>
  <c r="AKZ15" i="1"/>
  <c r="AKZ16" i="1" s="1"/>
  <c r="ADF35" i="1"/>
  <c r="ADV72" i="1"/>
  <c r="AHB34" i="1"/>
  <c r="AFB34" i="1"/>
  <c r="AKP34" i="1"/>
  <c r="ALE73" i="1"/>
  <c r="ALE15" i="1"/>
  <c r="ALE16" i="1" s="1"/>
  <c r="AEH35" i="1"/>
  <c r="AEH15" i="1"/>
  <c r="AEH16" i="1" s="1"/>
  <c r="AJV72" i="1"/>
  <c r="AJB35" i="1"/>
  <c r="AEV35" i="1"/>
  <c r="AEV15" i="1"/>
  <c r="AEV16" i="1" s="1"/>
  <c r="AKH34" i="1"/>
  <c r="AGT34" i="1"/>
  <c r="AGG73" i="1"/>
  <c r="AGG15" i="1"/>
  <c r="AGG16" i="1" s="1"/>
  <c r="AFJ34" i="1"/>
  <c r="AKD34" i="1"/>
  <c r="UG35" i="1"/>
  <c r="UG15" i="1"/>
  <c r="UG16" i="1" s="1"/>
  <c r="AIL34" i="1"/>
  <c r="AFJ53" i="1"/>
  <c r="AFJ54" i="1" s="1"/>
  <c r="ADN34" i="1"/>
  <c r="AIP53" i="1"/>
  <c r="AFJ72" i="1"/>
  <c r="AFJ73" i="1" s="1"/>
  <c r="AKP53" i="1"/>
  <c r="AKP54" i="1" s="1"/>
  <c r="EF179" i="1"/>
  <c r="DO61" i="1"/>
  <c r="BJ61" i="1"/>
  <c r="EY160" i="1"/>
  <c r="OJ15" i="1"/>
  <c r="OJ16" i="1" s="1"/>
  <c r="QZ15" i="1"/>
  <c r="QZ16" i="1" s="1"/>
  <c r="ABV34" i="1"/>
  <c r="ABJ34" i="1"/>
  <c r="AAP53" i="1"/>
  <c r="AAP54" i="1" s="1"/>
  <c r="WD15" i="1"/>
  <c r="WD16" i="1" s="1"/>
  <c r="QR15" i="1"/>
  <c r="QR16" i="1" s="1"/>
  <c r="EB78" i="1"/>
  <c r="EB173" i="1"/>
  <c r="EB97" i="1"/>
  <c r="EB79" i="1"/>
  <c r="EB155" i="1"/>
  <c r="EB192" i="1"/>
  <c r="EB136" i="1"/>
  <c r="EB59" i="1"/>
  <c r="EB154" i="1"/>
  <c r="EB117" i="1"/>
  <c r="EB174" i="1"/>
  <c r="EB116" i="1"/>
  <c r="EB41" i="1"/>
  <c r="EB193" i="1"/>
  <c r="EB135" i="1"/>
  <c r="EB21" i="1"/>
  <c r="EB60" i="1"/>
  <c r="EB98" i="1"/>
  <c r="EB22" i="1"/>
  <c r="EB40" i="1"/>
  <c r="TF35" i="1"/>
  <c r="TF15" i="1"/>
  <c r="TF16" i="1" s="1"/>
  <c r="CV59" i="1"/>
  <c r="CV154" i="1"/>
  <c r="CV135" i="1"/>
  <c r="CV79" i="1"/>
  <c r="CV155" i="1"/>
  <c r="CV21" i="1"/>
  <c r="CV192" i="1"/>
  <c r="CV41" i="1"/>
  <c r="CV117" i="1"/>
  <c r="CV40" i="1"/>
  <c r="CV78" i="1"/>
  <c r="CV22" i="1"/>
  <c r="CV98" i="1"/>
  <c r="CV174" i="1"/>
  <c r="CV97" i="1"/>
  <c r="CV193" i="1"/>
  <c r="CV173" i="1"/>
  <c r="CV60" i="1"/>
  <c r="CV136" i="1"/>
  <c r="CV116" i="1"/>
  <c r="ZE54" i="1"/>
  <c r="ZE15" i="1"/>
  <c r="ZE16" i="1" s="1"/>
  <c r="ACU53" i="1"/>
  <c r="ACU54" i="1" s="1"/>
  <c r="ZZ73" i="1"/>
  <c r="ZZ15" i="1"/>
  <c r="ZZ16" i="1" s="1"/>
  <c r="XN35" i="1"/>
  <c r="XN15" i="1"/>
  <c r="XN16" i="1" s="1"/>
  <c r="AZ48" i="1"/>
  <c r="TB54" i="1"/>
  <c r="TB15" i="1"/>
  <c r="TB16" i="1" s="1"/>
  <c r="ABC35" i="1"/>
  <c r="ABC15" i="1"/>
  <c r="ABC16" i="1" s="1"/>
  <c r="PZ35" i="1"/>
  <c r="PZ15" i="1"/>
  <c r="PZ16" i="1" s="1"/>
  <c r="NZ35" i="1"/>
  <c r="NZ15" i="1"/>
  <c r="NZ16" i="1" s="1"/>
  <c r="QO15" i="1"/>
  <c r="QO16" i="1" s="1"/>
  <c r="QO35" i="1"/>
  <c r="ACR35" i="1"/>
  <c r="ACR15" i="1"/>
  <c r="ACR16" i="1" s="1"/>
  <c r="AAM15" i="1"/>
  <c r="AAM16" i="1" s="1"/>
  <c r="AAM35" i="1"/>
  <c r="YC15" i="1"/>
  <c r="YC16" i="1" s="1"/>
  <c r="YC35" i="1"/>
  <c r="MC35" i="1"/>
  <c r="MC15" i="1"/>
  <c r="MC16" i="1" s="1"/>
  <c r="ZI35" i="1"/>
  <c r="ZI15" i="1"/>
  <c r="ZI16" i="1" s="1"/>
  <c r="FI15" i="1"/>
  <c r="FI16" i="1" s="1"/>
  <c r="VU35" i="1"/>
  <c r="VU15" i="1"/>
  <c r="VU16" i="1" s="1"/>
  <c r="AJ86" i="1"/>
  <c r="DT184" i="1"/>
  <c r="BJ43" i="1"/>
  <c r="BJ49" i="1" s="1"/>
  <c r="AL45" i="1"/>
  <c r="AL52" i="1" s="1"/>
  <c r="BE120" i="1"/>
  <c r="Z89" i="1"/>
  <c r="EE177" i="1"/>
  <c r="EE120" i="1"/>
  <c r="EE83" i="1"/>
  <c r="GQ34" i="1"/>
  <c r="LS34" i="1"/>
  <c r="ACL34" i="1"/>
  <c r="ACL35" i="1" s="1"/>
  <c r="VM35" i="1"/>
  <c r="VM15" i="1"/>
  <c r="VM16" i="1" s="1"/>
  <c r="JQ15" i="1"/>
  <c r="JQ16" i="1" s="1"/>
  <c r="UK35" i="1"/>
  <c r="UK15" i="1"/>
  <c r="UK16" i="1" s="1"/>
  <c r="RE35" i="1"/>
  <c r="RE15" i="1"/>
  <c r="RE16" i="1" s="1"/>
  <c r="LQ54" i="1"/>
  <c r="LQ15" i="1"/>
  <c r="LQ16" i="1" s="1"/>
  <c r="UL35" i="1"/>
  <c r="UL15" i="1"/>
  <c r="UL16" i="1" s="1"/>
  <c r="WC35" i="1"/>
  <c r="WC15" i="1"/>
  <c r="WC16" i="1" s="1"/>
  <c r="ACA15" i="1"/>
  <c r="ACA16" i="1" s="1"/>
  <c r="ACI73" i="1"/>
  <c r="ACI15" i="1"/>
  <c r="ACI16" i="1" s="1"/>
  <c r="SO73" i="1"/>
  <c r="SO15" i="1"/>
  <c r="SO16" i="1" s="1"/>
  <c r="GW15" i="1"/>
  <c r="GW16" i="1" s="1"/>
  <c r="GW35" i="1"/>
  <c r="NQ15" i="1"/>
  <c r="NQ16" i="1" s="1"/>
  <c r="HT15" i="1"/>
  <c r="HT16" i="1" s="1"/>
  <c r="XZ35" i="1"/>
  <c r="XZ15" i="1"/>
  <c r="XZ16" i="1" s="1"/>
  <c r="ZY35" i="1"/>
  <c r="ZY15" i="1"/>
  <c r="ZY16" i="1" s="1"/>
  <c r="ABX15" i="1"/>
  <c r="ABX16" i="1" s="1"/>
  <c r="ABX35" i="1"/>
  <c r="NE15" i="1"/>
  <c r="NE16" i="1" s="1"/>
  <c r="SS15" i="1"/>
  <c r="SS16" i="1" s="1"/>
  <c r="SS35" i="1"/>
  <c r="ACB35" i="1"/>
  <c r="ACB15" i="1"/>
  <c r="ACB16" i="1" s="1"/>
  <c r="ACU34" i="1"/>
  <c r="SX35" i="1"/>
  <c r="SX15" i="1"/>
  <c r="SX16" i="1" s="1"/>
  <c r="KS35" i="1"/>
  <c r="KS15" i="1"/>
  <c r="KS16" i="1" s="1"/>
  <c r="RZ35" i="1"/>
  <c r="RZ15" i="1"/>
  <c r="RZ16" i="1" s="1"/>
  <c r="YS35" i="1"/>
  <c r="YS15" i="1"/>
  <c r="YS16" i="1" s="1"/>
  <c r="SH35" i="1"/>
  <c r="SH15" i="1"/>
  <c r="SH16" i="1" s="1"/>
  <c r="TE35" i="1"/>
  <c r="TE15" i="1"/>
  <c r="TE16" i="1" s="1"/>
  <c r="HI15" i="1"/>
  <c r="HI16" i="1" s="1"/>
  <c r="PQ15" i="1"/>
  <c r="PQ16" i="1" s="1"/>
  <c r="PQ35" i="1"/>
  <c r="QG35" i="1"/>
  <c r="QG15" i="1"/>
  <c r="QG16" i="1" s="1"/>
  <c r="OK15" i="1"/>
  <c r="OK16" i="1" s="1"/>
  <c r="ABO15" i="1"/>
  <c r="ABO16" i="1" s="1"/>
  <c r="ZJ15" i="1"/>
  <c r="ZJ16" i="1" s="1"/>
  <c r="AAL72" i="1"/>
  <c r="AAL73" i="1" s="1"/>
  <c r="ABJ53" i="1"/>
  <c r="ABJ54" i="1" s="1"/>
  <c r="HE35" i="1"/>
  <c r="HE15" i="1"/>
  <c r="HE16" i="1" s="1"/>
  <c r="ZR15" i="1"/>
  <c r="ZR16" i="1" s="1"/>
  <c r="ZR35" i="1"/>
  <c r="OD15" i="1"/>
  <c r="OD16" i="1" s="1"/>
  <c r="ACU72" i="1"/>
  <c r="ACU73" i="1" s="1"/>
  <c r="OW35" i="1"/>
  <c r="OW15" i="1"/>
  <c r="OW16" i="1" s="1"/>
  <c r="XE15" i="1"/>
  <c r="XE16" i="1" s="1"/>
  <c r="XE35" i="1"/>
  <c r="ACJ35" i="1"/>
  <c r="ACJ15" i="1"/>
  <c r="ACJ16" i="1" s="1"/>
  <c r="ACE15" i="1"/>
  <c r="ACE16" i="1" s="1"/>
  <c r="ACE35" i="1"/>
  <c r="QW35" i="1"/>
  <c r="QW15" i="1"/>
  <c r="QW16" i="1" s="1"/>
  <c r="UW35" i="1"/>
  <c r="UW15" i="1"/>
  <c r="UW16" i="1" s="1"/>
  <c r="FU35" i="1"/>
  <c r="FU15" i="1"/>
  <c r="FU16" i="1" s="1"/>
  <c r="OH35" i="1"/>
  <c r="OH15" i="1"/>
  <c r="OH16" i="1" s="1"/>
  <c r="YG15" i="1"/>
  <c r="YG16" i="1" s="1"/>
  <c r="PM54" i="1"/>
  <c r="PM15" i="1"/>
  <c r="PM16" i="1" s="1"/>
  <c r="NM35" i="1"/>
  <c r="NM15" i="1"/>
  <c r="NM16" i="1" s="1"/>
  <c r="ZB35" i="1"/>
  <c r="ZB15" i="1"/>
  <c r="ZB16" i="1" s="1"/>
  <c r="AAH35" i="1"/>
  <c r="AAH15" i="1"/>
  <c r="AAH16" i="1" s="1"/>
  <c r="AAU35" i="1"/>
  <c r="AAU15" i="1"/>
  <c r="AAU16" i="1" s="1"/>
  <c r="HQ15" i="1"/>
  <c r="HQ16" i="1" s="1"/>
  <c r="HQ35" i="1"/>
  <c r="QS35" i="1"/>
  <c r="QS15" i="1"/>
  <c r="QS16" i="1" s="1"/>
  <c r="IK15" i="1"/>
  <c r="IK16" i="1" s="1"/>
  <c r="ABV35" i="1"/>
  <c r="AAS15" i="1"/>
  <c r="AAS16" i="1" s="1"/>
  <c r="ACD15" i="1"/>
  <c r="ACD16" i="1" s="1"/>
  <c r="ACD35" i="1"/>
  <c r="AAX35" i="1"/>
  <c r="ACL72" i="1"/>
  <c r="ACL73" i="1" s="1"/>
  <c r="ABN34" i="1"/>
  <c r="ABA54" i="1"/>
  <c r="ABA15" i="1"/>
  <c r="ABA16" i="1" s="1"/>
  <c r="ACT15" i="1"/>
  <c r="ACT16" i="1" s="1"/>
  <c r="ACT35" i="1"/>
  <c r="ABQ15" i="1"/>
  <c r="ABQ16" i="1" s="1"/>
  <c r="ABQ35" i="1"/>
  <c r="AAL34" i="1"/>
  <c r="ACK15" i="1"/>
  <c r="ACK16" i="1" s="1"/>
  <c r="AAX72" i="1"/>
  <c r="AAX73" i="1" s="1"/>
  <c r="ABJ72" i="1"/>
  <c r="ABJ73" i="1" s="1"/>
  <c r="AAK15" i="1"/>
  <c r="AAK16" i="1" s="1"/>
  <c r="AAK35" i="1"/>
  <c r="ACP35" i="1"/>
  <c r="AAW15" i="1"/>
  <c r="AAW16" i="1" s="1"/>
  <c r="AAW35" i="1"/>
  <c r="ACH34" i="1"/>
  <c r="AAX53" i="1"/>
  <c r="AAX54" i="1" s="1"/>
  <c r="ABJ35" i="1"/>
  <c r="ACP72" i="1"/>
  <c r="ACP73" i="1" s="1"/>
  <c r="AAT35" i="1"/>
  <c r="ACC15" i="1"/>
  <c r="ACC16" i="1" s="1"/>
  <c r="ACC35" i="1"/>
  <c r="ABI15" i="1"/>
  <c r="ABI16" i="1" s="1"/>
  <c r="ABI35" i="1"/>
  <c r="ABR72" i="1"/>
  <c r="ABR73" i="1" s="1"/>
  <c r="AAT72" i="1"/>
  <c r="AAT73" i="1" s="1"/>
  <c r="AAP34" i="1"/>
  <c r="ABV72" i="1"/>
  <c r="ABV73" i="1" s="1"/>
  <c r="ABR53" i="1"/>
  <c r="ABR54" i="1" s="1"/>
  <c r="ACL53" i="1"/>
  <c r="ACL54" i="1" s="1"/>
  <c r="ABZ15" i="1"/>
  <c r="ABZ16" i="1" s="1"/>
  <c r="ABZ35" i="1"/>
  <c r="ABR34" i="1"/>
  <c r="ACP53" i="1"/>
  <c r="ACP54" i="1" s="1"/>
  <c r="ABN53" i="1"/>
  <c r="ABN54" i="1" s="1"/>
  <c r="ACS15" i="1"/>
  <c r="ACS16" i="1" s="1"/>
  <c r="PK15" i="1"/>
  <c r="PK16" i="1" s="1"/>
  <c r="PK35" i="1"/>
  <c r="OI15" i="1"/>
  <c r="OI16" i="1" s="1"/>
  <c r="OI35" i="1"/>
  <c r="GZ15" i="1"/>
  <c r="GZ16" i="1" s="1"/>
  <c r="GZ35" i="1"/>
  <c r="PO15" i="1"/>
  <c r="PO16" i="1" s="1"/>
  <c r="PO35" i="1"/>
  <c r="HP15" i="1"/>
  <c r="HP16" i="1" s="1"/>
  <c r="HP35" i="1"/>
  <c r="MA15" i="1"/>
  <c r="MA16" i="1" s="1"/>
  <c r="MA35" i="1"/>
  <c r="FX15" i="1"/>
  <c r="FX16" i="1" s="1"/>
  <c r="FX35" i="1"/>
  <c r="SB15" i="1"/>
  <c r="SB16" i="1" s="1"/>
  <c r="SB35" i="1"/>
  <c r="KF15" i="1"/>
  <c r="KF16" i="1" s="1"/>
  <c r="KF35" i="1"/>
  <c r="SN15" i="1"/>
  <c r="SN16" i="1" s="1"/>
  <c r="SN35" i="1"/>
  <c r="YX15" i="1"/>
  <c r="YX16" i="1" s="1"/>
  <c r="YX35" i="1"/>
  <c r="LH15" i="1"/>
  <c r="LH16" i="1" s="1"/>
  <c r="LH35" i="1"/>
  <c r="NR15" i="1"/>
  <c r="NR16" i="1" s="1"/>
  <c r="NR35" i="1"/>
  <c r="JL15" i="1"/>
  <c r="JL16" i="1" s="1"/>
  <c r="JL35" i="1"/>
  <c r="TL15" i="1"/>
  <c r="TL16" i="1" s="1"/>
  <c r="TL35" i="1"/>
  <c r="GH15" i="1"/>
  <c r="GH16" i="1" s="1"/>
  <c r="PW72" i="1"/>
  <c r="PW73" i="1" s="1"/>
  <c r="HS15" i="1"/>
  <c r="HS16" i="1" s="1"/>
  <c r="HS35" i="1"/>
  <c r="RT15" i="1"/>
  <c r="RT16" i="1" s="1"/>
  <c r="YN15" i="1"/>
  <c r="YN16" i="1" s="1"/>
  <c r="YN35" i="1"/>
  <c r="IB15" i="1"/>
  <c r="IB16" i="1" s="1"/>
  <c r="IB35" i="1"/>
  <c r="NP15" i="1"/>
  <c r="NP16" i="1" s="1"/>
  <c r="NP35" i="1"/>
  <c r="UR15" i="1"/>
  <c r="UR16" i="1" s="1"/>
  <c r="IT15" i="1"/>
  <c r="IT16" i="1" s="1"/>
  <c r="IT35" i="1"/>
  <c r="FO15" i="1"/>
  <c r="FO16" i="1" s="1"/>
  <c r="FO35" i="1"/>
  <c r="LT15" i="1"/>
  <c r="LT16" i="1" s="1"/>
  <c r="LT35" i="1"/>
  <c r="FS72" i="1"/>
  <c r="FS73" i="1" s="1"/>
  <c r="RN15" i="1"/>
  <c r="RN16" i="1" s="1"/>
  <c r="RN35" i="1"/>
  <c r="AAD15" i="1"/>
  <c r="AAD16" i="1" s="1"/>
  <c r="AAD35" i="1"/>
  <c r="JG72" i="1"/>
  <c r="JG73" i="1" s="1"/>
  <c r="MN15" i="1"/>
  <c r="MN16" i="1" s="1"/>
  <c r="MN35" i="1"/>
  <c r="NC15" i="1"/>
  <c r="NC16" i="1" s="1"/>
  <c r="RH15" i="1"/>
  <c r="RH16" i="1" s="1"/>
  <c r="RH35" i="1"/>
  <c r="ON15" i="1"/>
  <c r="ON16" i="1" s="1"/>
  <c r="ON35" i="1"/>
  <c r="GQ72" i="1"/>
  <c r="GQ73" i="1" s="1"/>
  <c r="LS53" i="1"/>
  <c r="LS54" i="1" s="1"/>
  <c r="PD15" i="1"/>
  <c r="PD16" i="1" s="1"/>
  <c r="PD35" i="1"/>
  <c r="FA15" i="1"/>
  <c r="FA16" i="1" s="1"/>
  <c r="FA35" i="1"/>
  <c r="IA15" i="1"/>
  <c r="IA16" i="1" s="1"/>
  <c r="IA35" i="1"/>
  <c r="RX15" i="1"/>
  <c r="RX16" i="1" s="1"/>
  <c r="RX35" i="1"/>
  <c r="HL15" i="1"/>
  <c r="HL16" i="1" s="1"/>
  <c r="HL35" i="1"/>
  <c r="MB15" i="1"/>
  <c r="MB16" i="1" s="1"/>
  <c r="MB35" i="1"/>
  <c r="NH15" i="1"/>
  <c r="NH16" i="1" s="1"/>
  <c r="NH35" i="1"/>
  <c r="KV15" i="1"/>
  <c r="KV16" i="1" s="1"/>
  <c r="KV35" i="1"/>
  <c r="XR15" i="1"/>
  <c r="XR16" i="1" s="1"/>
  <c r="XR35" i="1"/>
  <c r="VP15" i="1"/>
  <c r="VP16" i="1" s="1"/>
  <c r="VP35" i="1"/>
  <c r="GQ35" i="1"/>
  <c r="LS35" i="1"/>
  <c r="MM15" i="1"/>
  <c r="MM16" i="1" s="1"/>
  <c r="MM35" i="1"/>
  <c r="OZ15" i="1"/>
  <c r="OZ16" i="1" s="1"/>
  <c r="OZ35" i="1"/>
  <c r="MJ15" i="1"/>
  <c r="MJ16" i="1" s="1"/>
  <c r="MJ35" i="1"/>
  <c r="QD54" i="1"/>
  <c r="QD15" i="1"/>
  <c r="QD16" i="1" s="1"/>
  <c r="JH15" i="1"/>
  <c r="JH16" i="1" s="1"/>
  <c r="JH35" i="1"/>
  <c r="LG15" i="1"/>
  <c r="LG16" i="1" s="1"/>
  <c r="LG35" i="1"/>
  <c r="LL15" i="1"/>
  <c r="LL16" i="1" s="1"/>
  <c r="LL35" i="1"/>
  <c r="IF15" i="1"/>
  <c r="IF16" i="1" s="1"/>
  <c r="IF35" i="1"/>
  <c r="SV15" i="1"/>
  <c r="SV16" i="1" s="1"/>
  <c r="SV35" i="1"/>
  <c r="ST15" i="1"/>
  <c r="ST16" i="1" s="1"/>
  <c r="ST35" i="1"/>
  <c r="JP15" i="1"/>
  <c r="JP16" i="1" s="1"/>
  <c r="JP35" i="1"/>
  <c r="UV15" i="1"/>
  <c r="UV16" i="1" s="1"/>
  <c r="UV35" i="1"/>
  <c r="LZ15" i="1"/>
  <c r="LZ16" i="1" s="1"/>
  <c r="LZ35" i="1"/>
  <c r="KU15" i="1"/>
  <c r="KU16" i="1" s="1"/>
  <c r="KU35" i="1"/>
  <c r="RD15" i="1"/>
  <c r="RD16" i="1" s="1"/>
  <c r="LS72" i="1"/>
  <c r="LS73" i="1" s="1"/>
  <c r="XX15" i="1"/>
  <c r="XX16" i="1" s="1"/>
  <c r="XX35" i="1"/>
  <c r="IZ15" i="1"/>
  <c r="IZ16" i="1" s="1"/>
  <c r="IZ35" i="1"/>
  <c r="VD15" i="1"/>
  <c r="VD16" i="1" s="1"/>
  <c r="VD35" i="1"/>
  <c r="RP15" i="1"/>
  <c r="RP16" i="1" s="1"/>
  <c r="RP35" i="1"/>
  <c r="GJ15" i="1"/>
  <c r="GJ16" i="1" s="1"/>
  <c r="GJ35" i="1"/>
  <c r="MR15" i="1"/>
  <c r="MR16" i="1" s="1"/>
  <c r="MR35" i="1"/>
  <c r="NG15" i="1"/>
  <c r="NG16" i="1" s="1"/>
  <c r="NG35" i="1"/>
  <c r="SJ15" i="1"/>
  <c r="SJ16" i="1" s="1"/>
  <c r="SJ35" i="1"/>
  <c r="FS34" i="1"/>
  <c r="FH15" i="1"/>
  <c r="FH16" i="1" s="1"/>
  <c r="FH35" i="1"/>
  <c r="OV15" i="1"/>
  <c r="OV16" i="1" s="1"/>
  <c r="TZ15" i="1"/>
  <c r="TZ16" i="1" s="1"/>
  <c r="TZ35" i="1"/>
  <c r="WN15" i="1"/>
  <c r="WN16" i="1" s="1"/>
  <c r="PW34" i="1"/>
  <c r="HK15" i="1"/>
  <c r="HK16" i="1" s="1"/>
  <c r="HK35" i="1"/>
  <c r="KY34" i="1"/>
  <c r="QB15" i="1"/>
  <c r="QB16" i="1" s="1"/>
  <c r="QB35" i="1"/>
  <c r="UZ15" i="1"/>
  <c r="UZ16" i="1" s="1"/>
  <c r="UZ35" i="1"/>
  <c r="VT15" i="1"/>
  <c r="VT16" i="1" s="1"/>
  <c r="VT35" i="1"/>
  <c r="QJ15" i="1"/>
  <c r="QJ16" i="1" s="1"/>
  <c r="QJ35" i="1"/>
  <c r="XH15" i="1"/>
  <c r="XH16" i="1" s="1"/>
  <c r="XH35" i="1"/>
  <c r="OX15" i="1"/>
  <c r="OX16" i="1" s="1"/>
  <c r="OX35" i="1"/>
  <c r="LX15" i="1"/>
  <c r="LX16" i="1" s="1"/>
  <c r="LX35" i="1"/>
  <c r="FD15" i="1"/>
  <c r="FD16" i="1" s="1"/>
  <c r="FD35" i="1"/>
  <c r="GU72" i="1"/>
  <c r="GU73" i="1" s="1"/>
  <c r="XP15" i="1"/>
  <c r="XP16" i="1" s="1"/>
  <c r="WL15" i="1"/>
  <c r="WL16" i="1" s="1"/>
  <c r="WL35" i="1"/>
  <c r="KD15" i="1"/>
  <c r="KD16" i="1" s="1"/>
  <c r="KD35" i="1"/>
  <c r="GU34" i="1"/>
  <c r="GE15" i="1"/>
  <c r="GE16" i="1" s="1"/>
  <c r="GE35" i="1"/>
  <c r="TD15" i="1"/>
  <c r="TD16" i="1" s="1"/>
  <c r="TD35" i="1"/>
  <c r="VL15" i="1"/>
  <c r="VL16" i="1" s="1"/>
  <c r="VL35" i="1"/>
  <c r="LO15" i="1"/>
  <c r="LO16" i="1" s="1"/>
  <c r="LO35" i="1"/>
  <c r="UB15" i="1"/>
  <c r="UB16" i="1" s="1"/>
  <c r="UB35" i="1"/>
  <c r="GV15" i="1"/>
  <c r="GV16" i="1" s="1"/>
  <c r="GV35" i="1"/>
  <c r="QV15" i="1"/>
  <c r="QV16" i="1" s="1"/>
  <c r="WF15" i="1"/>
  <c r="WF16" i="1" s="1"/>
  <c r="WF35" i="1"/>
  <c r="QN15" i="1"/>
  <c r="QN16" i="1" s="1"/>
  <c r="HD15" i="1"/>
  <c r="HD16" i="1" s="1"/>
  <c r="HD35" i="1"/>
  <c r="VH15" i="1"/>
  <c r="VH16" i="1" s="1"/>
  <c r="VH35" i="1"/>
  <c r="MZ15" i="1"/>
  <c r="MZ16" i="1" s="1"/>
  <c r="MZ35" i="1"/>
  <c r="HN15" i="1"/>
  <c r="HN16" i="1" s="1"/>
  <c r="HN35" i="1"/>
  <c r="IR15" i="1"/>
  <c r="IR16" i="1" s="1"/>
  <c r="ML15" i="1"/>
  <c r="ML16" i="1" s="1"/>
  <c r="ML35" i="1"/>
  <c r="EZ15" i="1"/>
  <c r="EZ16" i="1" s="1"/>
  <c r="EZ35" i="1"/>
  <c r="UF15" i="1"/>
  <c r="UF16" i="1" s="1"/>
  <c r="UF35" i="1"/>
  <c r="PW53" i="1"/>
  <c r="PW54" i="1" s="1"/>
  <c r="TT15" i="1"/>
  <c r="TT16" i="1" s="1"/>
  <c r="TT35" i="1"/>
  <c r="LD15" i="1"/>
  <c r="LD16" i="1" s="1"/>
  <c r="LD35" i="1"/>
  <c r="NX15" i="1"/>
  <c r="NX16" i="1" s="1"/>
  <c r="NX35" i="1"/>
  <c r="VF15" i="1"/>
  <c r="VF16" i="1" s="1"/>
  <c r="ND15" i="1"/>
  <c r="ND16" i="1" s="1"/>
  <c r="ND35" i="1"/>
  <c r="RL15" i="1"/>
  <c r="RL16" i="1" s="1"/>
  <c r="RL35" i="1"/>
  <c r="GU53" i="1"/>
  <c r="GU54" i="1" s="1"/>
  <c r="KY72" i="1"/>
  <c r="KY73" i="1" s="1"/>
  <c r="OF15" i="1"/>
  <c r="OF16" i="1" s="1"/>
  <c r="OF35" i="1"/>
  <c r="JO15" i="1"/>
  <c r="JO16" i="1" s="1"/>
  <c r="JO35" i="1"/>
  <c r="WJ15" i="1"/>
  <c r="WJ16" i="1" s="1"/>
  <c r="WJ35" i="1"/>
  <c r="FB15" i="1"/>
  <c r="FB16" i="1" s="1"/>
  <c r="FB35" i="1"/>
  <c r="JG34" i="1"/>
  <c r="BJ46" i="1"/>
  <c r="BJ45" i="1"/>
  <c r="BJ52" i="1" s="1"/>
  <c r="AA42" i="1"/>
  <c r="AL198" i="1"/>
  <c r="EE80" i="1"/>
  <c r="EP29" i="1"/>
  <c r="AD176" i="1"/>
  <c r="DQ69" i="1"/>
  <c r="K51" i="1"/>
  <c r="DV67" i="1"/>
  <c r="DE43" i="1"/>
  <c r="DE47" i="1" s="1"/>
  <c r="BX199" i="1"/>
  <c r="DE42" i="1"/>
  <c r="AA44" i="1"/>
  <c r="AA48" i="1" s="1"/>
  <c r="Z88" i="1"/>
  <c r="EE82" i="1"/>
  <c r="CE143" i="1"/>
  <c r="EE27" i="1"/>
  <c r="AA26" i="1"/>
  <c r="AA33" i="1" s="1"/>
  <c r="EE24" i="1"/>
  <c r="EE30" i="1" s="1"/>
  <c r="EE81" i="1"/>
  <c r="EE87" i="1" s="1"/>
  <c r="BO136" i="1"/>
  <c r="BO116" i="1"/>
  <c r="BO135" i="1"/>
  <c r="BO59" i="1"/>
  <c r="BO97" i="1"/>
  <c r="BO40" i="1"/>
  <c r="BO173" i="1"/>
  <c r="BO78" i="1"/>
  <c r="BO193" i="1"/>
  <c r="BO79" i="1"/>
  <c r="BO155" i="1"/>
  <c r="BO22" i="1"/>
  <c r="BO41" i="1"/>
  <c r="BO60" i="1"/>
  <c r="BO154" i="1"/>
  <c r="BO98" i="1"/>
  <c r="BO117" i="1"/>
  <c r="BO192" i="1"/>
  <c r="BO21" i="1"/>
  <c r="BO174" i="1"/>
  <c r="AT180" i="1"/>
  <c r="AI124" i="1"/>
  <c r="AT47" i="1"/>
  <c r="EE121" i="1"/>
  <c r="CE142" i="1"/>
  <c r="BL105" i="1"/>
  <c r="AA25" i="1"/>
  <c r="BB48" i="1"/>
  <c r="BJ44" i="1"/>
  <c r="BJ48" i="1" s="1"/>
  <c r="EE176" i="1"/>
  <c r="EE181" i="1" s="1"/>
  <c r="Z85" i="1"/>
  <c r="X64" i="1"/>
  <c r="X71" i="1" s="1"/>
  <c r="DS102" i="1"/>
  <c r="CK105" i="1"/>
  <c r="AM63" i="1"/>
  <c r="DU46" i="1"/>
  <c r="AD194" i="1"/>
  <c r="Z146" i="1"/>
  <c r="EE122" i="1"/>
  <c r="CO126" i="1"/>
  <c r="EO78" i="1"/>
  <c r="AH121" i="1"/>
  <c r="AH128" i="1" s="1"/>
  <c r="BL85" i="1"/>
  <c r="BT48" i="1"/>
  <c r="EE138" i="1"/>
  <c r="EE144" i="1" s="1"/>
  <c r="EP88" i="1"/>
  <c r="EP126" i="1"/>
  <c r="CH107" i="1"/>
  <c r="CL181" i="1"/>
  <c r="AH101" i="1"/>
  <c r="AH65" i="1"/>
  <c r="DG81" i="1"/>
  <c r="BE141" i="1"/>
  <c r="CH67" i="1"/>
  <c r="AN123" i="1"/>
  <c r="AH42" i="1"/>
  <c r="AA126" i="1"/>
  <c r="BL203" i="1"/>
  <c r="M47" i="1"/>
  <c r="CL200" i="1"/>
  <c r="AD121" i="1"/>
  <c r="AD156" i="1"/>
  <c r="AU119" i="1"/>
  <c r="CK107" i="1"/>
  <c r="DQ67" i="1"/>
  <c r="EE103" i="1"/>
  <c r="X23" i="1"/>
  <c r="DU81" i="1"/>
  <c r="DU87" i="1" s="1"/>
  <c r="DU84" i="1"/>
  <c r="BE84" i="1"/>
  <c r="BE80" i="1"/>
  <c r="BE83" i="1"/>
  <c r="BE82" i="1"/>
  <c r="BE81" i="1"/>
  <c r="CL66" i="1"/>
  <c r="CL67" i="1"/>
  <c r="CL70" i="1"/>
  <c r="CL69" i="1"/>
  <c r="BP184" i="1"/>
  <c r="DQ68" i="1"/>
  <c r="EY46" i="1"/>
  <c r="EY43" i="1"/>
  <c r="DU61" i="1"/>
  <c r="DU64" i="1"/>
  <c r="BK161" i="1"/>
  <c r="BK163" i="1"/>
  <c r="DT104" i="1"/>
  <c r="DT105" i="1"/>
  <c r="CK47" i="1"/>
  <c r="CK48" i="1"/>
  <c r="EE196" i="1"/>
  <c r="EE198" i="1"/>
  <c r="EE197" i="1"/>
  <c r="EE204" i="1" s="1"/>
  <c r="EE195" i="1"/>
  <c r="EE200" i="1" s="1"/>
  <c r="DQ29" i="1"/>
  <c r="DQ28" i="1"/>
  <c r="EE159" i="1"/>
  <c r="EE166" i="1" s="1"/>
  <c r="EE158" i="1"/>
  <c r="EE162" i="1" s="1"/>
  <c r="EE157" i="1"/>
  <c r="EE156" i="1"/>
  <c r="EE160" i="1"/>
  <c r="X25" i="1"/>
  <c r="X26" i="1"/>
  <c r="X33" i="1" s="1"/>
  <c r="X27" i="1"/>
  <c r="X24" i="1"/>
  <c r="K105" i="1"/>
  <c r="BZ50" i="1"/>
  <c r="DU82" i="1"/>
  <c r="AT87" i="1"/>
  <c r="AT86" i="1"/>
  <c r="AF145" i="1"/>
  <c r="AF146" i="1"/>
  <c r="EY156" i="1"/>
  <c r="AA198" i="1"/>
  <c r="AA194" i="1"/>
  <c r="AA197" i="1"/>
  <c r="AA203" i="1" s="1"/>
  <c r="AA195" i="1"/>
  <c r="AA201" i="1" s="1"/>
  <c r="EE99" i="1"/>
  <c r="AD103" i="1"/>
  <c r="AD100" i="1"/>
  <c r="W46" i="1"/>
  <c r="W43" i="1"/>
  <c r="W49" i="1" s="1"/>
  <c r="W45" i="1"/>
  <c r="W99" i="1"/>
  <c r="W100" i="1"/>
  <c r="W106" i="1" s="1"/>
  <c r="W103" i="1"/>
  <c r="W108" i="1" s="1"/>
  <c r="W101" i="1"/>
  <c r="W23" i="1"/>
  <c r="W26" i="1"/>
  <c r="W27" i="1"/>
  <c r="W25" i="1"/>
  <c r="DT204" i="1"/>
  <c r="DT203" i="1"/>
  <c r="AL42" i="1"/>
  <c r="AL46" i="1"/>
  <c r="AL43" i="1"/>
  <c r="AL61" i="1"/>
  <c r="AL64" i="1"/>
  <c r="AL69" i="1" s="1"/>
  <c r="AL65" i="1"/>
  <c r="AL62" i="1"/>
  <c r="DT162" i="1"/>
  <c r="DT163" i="1"/>
  <c r="AU81" i="1"/>
  <c r="AU84" i="1"/>
  <c r="AU83" i="1"/>
  <c r="AU82" i="1"/>
  <c r="AU85" i="1" s="1"/>
  <c r="AU63" i="1"/>
  <c r="AU64" i="1"/>
  <c r="AU65" i="1"/>
  <c r="AU62" i="1"/>
  <c r="AU66" i="1" s="1"/>
  <c r="Z124" i="1"/>
  <c r="X81" i="1"/>
  <c r="X83" i="1"/>
  <c r="X89" i="1" s="1"/>
  <c r="X121" i="1"/>
  <c r="X126" i="1" s="1"/>
  <c r="X119" i="1"/>
  <c r="X120" i="1"/>
  <c r="X118" i="1"/>
  <c r="X45" i="1"/>
  <c r="X52" i="1" s="1"/>
  <c r="X42" i="1"/>
  <c r="X44" i="1"/>
  <c r="AF123" i="1"/>
  <c r="AF125" i="1"/>
  <c r="X157" i="1"/>
  <c r="X160" i="1"/>
  <c r="X159" i="1"/>
  <c r="X158" i="1"/>
  <c r="X161" i="1" s="1"/>
  <c r="X179" i="1"/>
  <c r="X177" i="1"/>
  <c r="X178" i="1"/>
  <c r="X185" i="1" s="1"/>
  <c r="AA159" i="1"/>
  <c r="AA166" i="1" s="1"/>
  <c r="AA156" i="1"/>
  <c r="CL142" i="1"/>
  <c r="DQ32" i="1"/>
  <c r="BE50" i="1"/>
  <c r="EE194" i="1"/>
  <c r="BZ90" i="1"/>
  <c r="BZ89" i="1"/>
  <c r="BL89" i="1"/>
  <c r="M32" i="1"/>
  <c r="M33" i="1"/>
  <c r="BL123" i="1"/>
  <c r="BL124" i="1"/>
  <c r="BZ47" i="1"/>
  <c r="DH62" i="1"/>
  <c r="K199" i="1"/>
  <c r="AP86" i="1"/>
  <c r="AB127" i="1"/>
  <c r="DG179" i="1"/>
  <c r="BB50" i="1"/>
  <c r="CJ80" i="1"/>
  <c r="AF108" i="1"/>
  <c r="DQ31" i="1"/>
  <c r="L67" i="1"/>
  <c r="R108" i="1"/>
  <c r="AT184" i="1"/>
  <c r="DR138" i="1"/>
  <c r="AN89" i="1"/>
  <c r="CB50" i="1"/>
  <c r="DO197" i="1"/>
  <c r="DO204" i="1" s="1"/>
  <c r="EP108" i="1"/>
  <c r="EF137" i="1"/>
  <c r="EE23" i="1"/>
  <c r="BE25" i="1"/>
  <c r="EP124" i="1"/>
  <c r="DE137" i="1"/>
  <c r="AA23" i="1"/>
  <c r="EE26" i="1"/>
  <c r="EE33" i="1" s="1"/>
  <c r="EE118" i="1"/>
  <c r="AM25" i="1"/>
  <c r="EE137" i="1"/>
  <c r="CJ103" i="1"/>
  <c r="DQ66" i="1"/>
  <c r="DQ126" i="1"/>
  <c r="AU26" i="1"/>
  <c r="AU33" i="1" s="1"/>
  <c r="AA146" i="1"/>
  <c r="BE62" i="1"/>
  <c r="BE68" i="1" s="1"/>
  <c r="BE61" i="1"/>
  <c r="BY86" i="1"/>
  <c r="AL32" i="1"/>
  <c r="EC199" i="1"/>
  <c r="AX44" i="1"/>
  <c r="AJ162" i="1"/>
  <c r="DO196" i="1"/>
  <c r="DO199" i="1" s="1"/>
  <c r="EE119" i="1"/>
  <c r="EO21" i="1"/>
  <c r="DV145" i="1"/>
  <c r="AA24" i="1"/>
  <c r="AA30" i="1" s="1"/>
  <c r="CL183" i="1"/>
  <c r="AF203" i="1"/>
  <c r="DO176" i="1"/>
  <c r="BK165" i="1"/>
  <c r="AF69" i="1"/>
  <c r="CJ176" i="1"/>
  <c r="Z86" i="1"/>
  <c r="AD197" i="1"/>
  <c r="AD204" i="1" s="1"/>
  <c r="W138" i="1"/>
  <c r="CL50" i="1"/>
  <c r="EP202" i="1"/>
  <c r="AH194" i="1"/>
  <c r="BX88" i="1"/>
  <c r="BE69" i="1"/>
  <c r="CK199" i="1"/>
  <c r="DG160" i="1"/>
  <c r="CH29" i="1"/>
  <c r="AD23" i="1"/>
  <c r="AD84" i="1"/>
  <c r="DO23" i="1"/>
  <c r="BJ194" i="1"/>
  <c r="AN200" i="1"/>
  <c r="T164" i="1"/>
  <c r="CO145" i="1"/>
  <c r="AL63" i="1"/>
  <c r="DT161" i="1"/>
  <c r="E29" i="1"/>
  <c r="EE69" i="1"/>
  <c r="DQ162" i="1"/>
  <c r="DQ163" i="1"/>
  <c r="DQ161" i="1"/>
  <c r="DQ47" i="1"/>
  <c r="DQ48" i="1"/>
  <c r="AU195" i="1"/>
  <c r="AU198" i="1"/>
  <c r="AU194" i="1"/>
  <c r="AU197" i="1"/>
  <c r="AU120" i="1"/>
  <c r="AU122" i="1"/>
  <c r="AU126" i="1" s="1"/>
  <c r="AU121" i="1"/>
  <c r="AU128" i="1" s="1"/>
  <c r="AU159" i="1"/>
  <c r="AU158" i="1"/>
  <c r="AU157" i="1"/>
  <c r="AU160" i="1"/>
  <c r="Y135" i="1"/>
  <c r="Y78" i="1"/>
  <c r="Y116" i="1"/>
  <c r="Y122" i="1" s="1"/>
  <c r="Y136" i="1"/>
  <c r="Y98" i="1"/>
  <c r="Y154" i="1"/>
  <c r="Y59" i="1"/>
  <c r="Y192" i="1"/>
  <c r="Y60" i="1"/>
  <c r="Y174" i="1"/>
  <c r="Y41" i="1"/>
  <c r="Y45" i="1" s="1"/>
  <c r="Y40" i="1"/>
  <c r="Y193" i="1"/>
  <c r="Y79" i="1"/>
  <c r="Y155" i="1"/>
  <c r="X197" i="1"/>
  <c r="X204" i="1" s="1"/>
  <c r="X196" i="1"/>
  <c r="X198" i="1"/>
  <c r="AL121" i="1"/>
  <c r="AL128" i="1" s="1"/>
  <c r="AL119" i="1"/>
  <c r="AL123" i="1" s="1"/>
  <c r="Z144" i="1"/>
  <c r="Z142" i="1"/>
  <c r="BE176" i="1"/>
  <c r="BE177" i="1"/>
  <c r="BE175" i="1"/>
  <c r="BE178" i="1"/>
  <c r="BE179" i="1"/>
  <c r="BE23" i="1"/>
  <c r="BE24" i="1"/>
  <c r="BE26" i="1"/>
  <c r="BE31" i="1" s="1"/>
  <c r="DQ143" i="1"/>
  <c r="DQ142" i="1"/>
  <c r="BE157" i="1"/>
  <c r="BE159" i="1"/>
  <c r="BE166" i="1" s="1"/>
  <c r="BE156" i="1"/>
  <c r="BE160" i="1"/>
  <c r="DQ146" i="1"/>
  <c r="DQ145" i="1"/>
  <c r="DQ89" i="1"/>
  <c r="DQ88" i="1"/>
  <c r="DQ90" i="1"/>
  <c r="CM119" i="1"/>
  <c r="CO71" i="1"/>
  <c r="CO69" i="1"/>
  <c r="DD165" i="1"/>
  <c r="DD166" i="1"/>
  <c r="DE121" i="1"/>
  <c r="DE128" i="1" s="1"/>
  <c r="DE122" i="1"/>
  <c r="AH81" i="1"/>
  <c r="DO156" i="1"/>
  <c r="DO157" i="1"/>
  <c r="DS122" i="1"/>
  <c r="DS121" i="1"/>
  <c r="AA99" i="1"/>
  <c r="AA100" i="1"/>
  <c r="AA106" i="1" s="1"/>
  <c r="AA101" i="1"/>
  <c r="AA103" i="1"/>
  <c r="AA102" i="1"/>
  <c r="AA109" i="1" s="1"/>
  <c r="CK108" i="1"/>
  <c r="CK109" i="1"/>
  <c r="AD138" i="1"/>
  <c r="AD144" i="1" s="1"/>
  <c r="AD137" i="1"/>
  <c r="AD139" i="1"/>
  <c r="AD120" i="1"/>
  <c r="AD122" i="1"/>
  <c r="AD119" i="1"/>
  <c r="AD125" i="1" s="1"/>
  <c r="AD118" i="1"/>
  <c r="AD160" i="1"/>
  <c r="AD159" i="1"/>
  <c r="AD157" i="1"/>
  <c r="AD163" i="1" s="1"/>
  <c r="AD44" i="1"/>
  <c r="AD46" i="1"/>
  <c r="AD42" i="1"/>
  <c r="AD43" i="1"/>
  <c r="W84" i="1"/>
  <c r="W81" i="1"/>
  <c r="W83" i="1"/>
  <c r="W82" i="1"/>
  <c r="DQ104" i="1"/>
  <c r="DQ106" i="1"/>
  <c r="DQ105" i="1"/>
  <c r="CK88" i="1"/>
  <c r="CK89" i="1"/>
  <c r="CJ42" i="1"/>
  <c r="CJ45" i="1"/>
  <c r="CJ52" i="1" s="1"/>
  <c r="P86" i="1"/>
  <c r="K28" i="1"/>
  <c r="EE66" i="1"/>
  <c r="CB108" i="1"/>
  <c r="DE175" i="1"/>
  <c r="DG141" i="1"/>
  <c r="CB180" i="1"/>
  <c r="EC142" i="1"/>
  <c r="AH177" i="1"/>
  <c r="W175" i="1"/>
  <c r="W61" i="1"/>
  <c r="CL203" i="1"/>
  <c r="AL82" i="1"/>
  <c r="DT123" i="1"/>
  <c r="DQ165" i="1"/>
  <c r="DT165" i="1"/>
  <c r="AH26" i="1"/>
  <c r="CL199" i="1"/>
  <c r="AU100" i="1"/>
  <c r="AU106" i="1" s="1"/>
  <c r="AL178" i="1"/>
  <c r="AL185" i="1" s="1"/>
  <c r="Z107" i="1"/>
  <c r="CL107" i="1"/>
  <c r="Z47" i="1"/>
  <c r="BZ162" i="1"/>
  <c r="BY48" i="1"/>
  <c r="BX29" i="1"/>
  <c r="BX86" i="1"/>
  <c r="DG159" i="1"/>
  <c r="BJ27" i="1"/>
  <c r="BB165" i="1"/>
  <c r="CJ197" i="1"/>
  <c r="CJ204" i="1" s="1"/>
  <c r="BE70" i="1"/>
  <c r="EY84" i="1"/>
  <c r="DO81" i="1"/>
  <c r="DO87" i="1" s="1"/>
  <c r="BJ65" i="1"/>
  <c r="DT181" i="1"/>
  <c r="K89" i="1"/>
  <c r="BB180" i="1"/>
  <c r="BF126" i="1"/>
  <c r="CK104" i="1"/>
  <c r="BE138" i="1"/>
  <c r="BK143" i="1"/>
  <c r="BF162" i="1"/>
  <c r="AZ180" i="1"/>
  <c r="CO127" i="1"/>
  <c r="BH202" i="1"/>
  <c r="DV181" i="1"/>
  <c r="AF86" i="1"/>
  <c r="CL32" i="1"/>
  <c r="AF32" i="1"/>
  <c r="AF34" i="1" s="1"/>
  <c r="BL107" i="1"/>
  <c r="BB202" i="1"/>
  <c r="AP89" i="1"/>
  <c r="AH197" i="1"/>
  <c r="AH204" i="1" s="1"/>
  <c r="BJ160" i="1"/>
  <c r="CH70" i="1"/>
  <c r="BB200" i="1"/>
  <c r="BJ196" i="1"/>
  <c r="BL181" i="1"/>
  <c r="CJ62" i="1"/>
  <c r="CJ68" i="1" s="1"/>
  <c r="DU101" i="1"/>
  <c r="DU43" i="1"/>
  <c r="BE197" i="1"/>
  <c r="BE198" i="1"/>
  <c r="BE194" i="1"/>
  <c r="BE196" i="1"/>
  <c r="BE195" i="1"/>
  <c r="AF70" i="1"/>
  <c r="AP88" i="1"/>
  <c r="BJ62" i="1"/>
  <c r="AD24" i="1"/>
  <c r="Z203" i="1"/>
  <c r="BL180" i="1"/>
  <c r="CB105" i="1"/>
  <c r="CL108" i="1"/>
  <c r="Z108" i="1"/>
  <c r="AL157" i="1"/>
  <c r="AL161" i="1" s="1"/>
  <c r="AL156" i="1"/>
  <c r="BB182" i="1"/>
  <c r="CR29" i="1"/>
  <c r="X65" i="1"/>
  <c r="X69" i="1" s="1"/>
  <c r="Z48" i="1"/>
  <c r="AH198" i="1"/>
  <c r="AU101" i="1"/>
  <c r="W121" i="1"/>
  <c r="AU102" i="1"/>
  <c r="W176" i="1"/>
  <c r="BY47" i="1"/>
  <c r="CO107" i="1"/>
  <c r="AM118" i="1"/>
  <c r="AL176" i="1"/>
  <c r="AL182" i="1" s="1"/>
  <c r="BJ140" i="1"/>
  <c r="DT166" i="1"/>
  <c r="DG138" i="1"/>
  <c r="DG144" i="1" s="1"/>
  <c r="AM61" i="1"/>
  <c r="DT180" i="1"/>
  <c r="DE179" i="1"/>
  <c r="EC144" i="1"/>
  <c r="DO137" i="1"/>
  <c r="DO82" i="1"/>
  <c r="DO175" i="1"/>
  <c r="AL81" i="1"/>
  <c r="AL87" i="1" s="1"/>
  <c r="AA196" i="1"/>
  <c r="EY44" i="1"/>
  <c r="EE86" i="1"/>
  <c r="AJ85" i="1"/>
  <c r="EE100" i="1"/>
  <c r="EE101" i="1"/>
  <c r="X62" i="1"/>
  <c r="X68" i="1" s="1"/>
  <c r="AL177" i="1"/>
  <c r="DS61" i="1"/>
  <c r="AU23" i="1"/>
  <c r="DO26" i="1"/>
  <c r="DO33" i="1" s="1"/>
  <c r="DG119" i="1"/>
  <c r="DG125" i="1" s="1"/>
  <c r="DT107" i="1"/>
  <c r="BF180" i="1"/>
  <c r="BL29" i="1"/>
  <c r="BL34" i="1" s="1"/>
  <c r="BL199" i="1"/>
  <c r="AD27" i="1"/>
  <c r="AL159" i="1"/>
  <c r="BB181" i="1"/>
  <c r="BL109" i="1"/>
  <c r="CL201" i="1"/>
  <c r="W64" i="1"/>
  <c r="W71" i="1" s="1"/>
  <c r="AU99" i="1"/>
  <c r="BY49" i="1"/>
  <c r="AL179" i="1"/>
  <c r="DG140" i="1"/>
  <c r="DG147" i="1" s="1"/>
  <c r="DR62" i="1"/>
  <c r="DR68" i="1" s="1"/>
  <c r="DT182" i="1"/>
  <c r="AM64" i="1"/>
  <c r="DQ70" i="1"/>
  <c r="DQ72" i="1" s="1"/>
  <c r="DQ73" i="1" s="1"/>
  <c r="DQ127" i="1"/>
  <c r="AL80" i="1"/>
  <c r="AU103" i="1"/>
  <c r="DO139" i="1"/>
  <c r="BE105" i="1"/>
  <c r="CB199" i="1"/>
  <c r="AB199" i="1"/>
  <c r="CK200" i="1"/>
  <c r="EY42" i="1"/>
  <c r="EE102" i="1"/>
  <c r="DG83" i="1"/>
  <c r="DS83" i="1"/>
  <c r="DS90" i="1" s="1"/>
  <c r="DS23" i="1"/>
  <c r="BB183" i="1"/>
  <c r="BL108" i="1"/>
  <c r="BE104" i="1"/>
  <c r="AH27" i="1"/>
  <c r="X61" i="1"/>
  <c r="W141" i="1"/>
  <c r="W146" i="1" s="1"/>
  <c r="DQ108" i="1"/>
  <c r="DQ164" i="1"/>
  <c r="DT199" i="1"/>
  <c r="BJ157" i="1"/>
  <c r="BJ163" i="1" s="1"/>
  <c r="DO141" i="1"/>
  <c r="CH66" i="1"/>
  <c r="DU164" i="1"/>
  <c r="AN31" i="1"/>
  <c r="EY45" i="1"/>
  <c r="BZ85" i="1"/>
  <c r="DG178" i="1"/>
  <c r="DG185" i="1" s="1"/>
  <c r="T123" i="1"/>
  <c r="BK164" i="1"/>
  <c r="CK86" i="1"/>
  <c r="AT88" i="1"/>
  <c r="AD83" i="1"/>
  <c r="AD90" i="1" s="1"/>
  <c r="BB70" i="1"/>
  <c r="EE182" i="1"/>
  <c r="BJ175" i="1"/>
  <c r="CJ99" i="1"/>
  <c r="AD25" i="1"/>
  <c r="AD28" i="1" s="1"/>
  <c r="AF50" i="1"/>
  <c r="BB164" i="1"/>
  <c r="AF85" i="1"/>
  <c r="BX85" i="1"/>
  <c r="AR86" i="1"/>
  <c r="AL195" i="1"/>
  <c r="AL200" i="1" s="1"/>
  <c r="CH28" i="1"/>
  <c r="AD166" i="1"/>
  <c r="AD175" i="1"/>
  <c r="BZ86" i="1"/>
  <c r="CB51" i="1"/>
  <c r="AN32" i="1"/>
  <c r="CK85" i="1"/>
  <c r="AH25" i="1"/>
  <c r="Q157" i="1"/>
  <c r="Q163" i="1" s="1"/>
  <c r="BK166" i="1"/>
  <c r="W63" i="1"/>
  <c r="W62" i="1"/>
  <c r="W118" i="1"/>
  <c r="W120" i="1"/>
  <c r="AU44" i="1"/>
  <c r="AU43" i="1"/>
  <c r="AU49" i="1" s="1"/>
  <c r="W178" i="1"/>
  <c r="W185" i="1" s="1"/>
  <c r="W139" i="1"/>
  <c r="AM120" i="1"/>
  <c r="CA100" i="1"/>
  <c r="CA106" i="1" s="1"/>
  <c r="AU178" i="1"/>
  <c r="AU183" i="1" s="1"/>
  <c r="DT164" i="1"/>
  <c r="DT124" i="1"/>
  <c r="DG25" i="1"/>
  <c r="DE138" i="1"/>
  <c r="DS43" i="1"/>
  <c r="DT200" i="1"/>
  <c r="DG84" i="1"/>
  <c r="G181" i="1"/>
  <c r="AD195" i="1"/>
  <c r="AD201" i="1" s="1"/>
  <c r="AD198" i="1"/>
  <c r="CJ102" i="1"/>
  <c r="CJ109" i="1" s="1"/>
  <c r="BL162" i="1"/>
  <c r="CK29" i="1"/>
  <c r="EE141" i="1"/>
  <c r="EE140" i="1"/>
  <c r="EE147" i="1" s="1"/>
  <c r="CO164" i="1"/>
  <c r="DQ203" i="1"/>
  <c r="AM81" i="1"/>
  <c r="AM87" i="1" s="1"/>
  <c r="AU24" i="1"/>
  <c r="AU30" i="1" s="1"/>
  <c r="AN124" i="1"/>
  <c r="AD26" i="1"/>
  <c r="BL182" i="1"/>
  <c r="AF202" i="1"/>
  <c r="BL87" i="1"/>
  <c r="BB52" i="1"/>
  <c r="CJ100" i="1"/>
  <c r="CJ65" i="1"/>
  <c r="AD177" i="1"/>
  <c r="AT90" i="1"/>
  <c r="CJ61" i="1"/>
  <c r="AH23" i="1"/>
  <c r="BE71" i="1"/>
  <c r="AA204" i="1"/>
  <c r="W65" i="1"/>
  <c r="AM82" i="1"/>
  <c r="W122" i="1"/>
  <c r="AU46" i="1"/>
  <c r="W179" i="1"/>
  <c r="W177" i="1"/>
  <c r="W137" i="1"/>
  <c r="AM122" i="1"/>
  <c r="AU175" i="1"/>
  <c r="DG175" i="1"/>
  <c r="AL84" i="1"/>
  <c r="DS45" i="1"/>
  <c r="AL83" i="1"/>
  <c r="AL90" i="1" s="1"/>
  <c r="DQ107" i="1"/>
  <c r="DS24" i="1"/>
  <c r="DQ166" i="1"/>
  <c r="DG80" i="1"/>
  <c r="AM84" i="1"/>
  <c r="AM89" i="1" s="1"/>
  <c r="AD81" i="1"/>
  <c r="AD87" i="1" s="1"/>
  <c r="DG24" i="1"/>
  <c r="AD80" i="1"/>
  <c r="CJ194" i="1"/>
  <c r="CJ195" i="1"/>
  <c r="DE177" i="1"/>
  <c r="T66" i="1"/>
  <c r="EF81" i="1"/>
  <c r="DV31" i="1"/>
  <c r="DG198" i="1"/>
  <c r="DG202" i="1" s="1"/>
  <c r="BB162" i="1"/>
  <c r="EE175" i="1"/>
  <c r="DU103" i="1"/>
  <c r="CJ63" i="1"/>
  <c r="CJ67" i="1" s="1"/>
  <c r="DQ202" i="1"/>
  <c r="AD45" i="1"/>
  <c r="CB86" i="1"/>
  <c r="CJ101" i="1"/>
  <c r="CJ104" i="1" s="1"/>
  <c r="CH143" i="1"/>
  <c r="AD179" i="1"/>
  <c r="AD184" i="1" s="1"/>
  <c r="P48" i="1"/>
  <c r="AH99" i="1"/>
  <c r="AH103" i="1"/>
  <c r="CJ64" i="1"/>
  <c r="AH100" i="1"/>
  <c r="AE29" i="1"/>
  <c r="O122" i="1"/>
  <c r="AM80" i="1"/>
  <c r="AM121" i="1"/>
  <c r="AU176" i="1"/>
  <c r="AU181" i="1" s="1"/>
  <c r="AJ105" i="1"/>
  <c r="AT124" i="1"/>
  <c r="DS46" i="1"/>
  <c r="CG44" i="1"/>
  <c r="AD82" i="1"/>
  <c r="AD146" i="1"/>
  <c r="DD124" i="1"/>
  <c r="AH102" i="1"/>
  <c r="AH109" i="1" s="1"/>
  <c r="DB121" i="1"/>
  <c r="DB128" i="1" s="1"/>
  <c r="DS44" i="1"/>
  <c r="G86" i="1"/>
  <c r="CJ198" i="1"/>
  <c r="CJ202" i="1" s="1"/>
  <c r="M104" i="1"/>
  <c r="DV203" i="1"/>
  <c r="AZ181" i="1"/>
  <c r="BF143" i="1"/>
  <c r="EE29" i="1"/>
  <c r="EH81" i="1"/>
  <c r="EH87" i="1" s="1"/>
  <c r="AD196" i="1"/>
  <c r="DS160" i="1"/>
  <c r="DS165" i="1" s="1"/>
  <c r="DS27" i="1"/>
  <c r="EE178" i="1"/>
  <c r="EE185" i="1" s="1"/>
  <c r="EE179" i="1"/>
  <c r="AU25" i="1"/>
  <c r="BJ24" i="1"/>
  <c r="BJ30" i="1" s="1"/>
  <c r="CL88" i="1"/>
  <c r="AU27" i="1"/>
  <c r="AU32" i="1" s="1"/>
  <c r="AD158" i="1"/>
  <c r="M70" i="1"/>
  <c r="M72" i="1" s="1"/>
  <c r="M73" i="1" s="1"/>
  <c r="AD147" i="1"/>
  <c r="CP182" i="1"/>
  <c r="BT108" i="1"/>
  <c r="BX31" i="1"/>
  <c r="AN125" i="1"/>
  <c r="AN142" i="1"/>
  <c r="AB49" i="1"/>
  <c r="BE51" i="1"/>
  <c r="CM65" i="1"/>
  <c r="AB107" i="1"/>
  <c r="EP33" i="1"/>
  <c r="AW21" i="1"/>
  <c r="DO102" i="1"/>
  <c r="DO109" i="1" s="1"/>
  <c r="K32" i="1"/>
  <c r="DO84" i="1"/>
  <c r="Z181" i="1"/>
  <c r="CH89" i="1"/>
  <c r="AA127" i="1"/>
  <c r="AD145" i="1"/>
  <c r="AN143" i="1"/>
  <c r="CH123" i="1"/>
  <c r="AZ182" i="1"/>
  <c r="BF181" i="1"/>
  <c r="CL180" i="1"/>
  <c r="DG43" i="1"/>
  <c r="EP28" i="1"/>
  <c r="CM25" i="1"/>
  <c r="CM29" i="1" s="1"/>
  <c r="AF31" i="1"/>
  <c r="EY159" i="1"/>
  <c r="DT66" i="1"/>
  <c r="EY24" i="1"/>
  <c r="EY30" i="1" s="1"/>
  <c r="EC126" i="1"/>
  <c r="E28" i="1"/>
  <c r="CO48" i="1"/>
  <c r="CB146" i="1"/>
  <c r="DI31" i="1"/>
  <c r="AJ48" i="1"/>
  <c r="CM64" i="1"/>
  <c r="CM177" i="1"/>
  <c r="EH158" i="1"/>
  <c r="AA53" i="1"/>
  <c r="AA54" i="1" s="1"/>
  <c r="EP89" i="1"/>
  <c r="BJ138" i="1"/>
  <c r="BJ144" i="1" s="1"/>
  <c r="AH64" i="1"/>
  <c r="AH71" i="1" s="1"/>
  <c r="DG82" i="1"/>
  <c r="EP69" i="1"/>
  <c r="AH82" i="1"/>
  <c r="AH85" i="1" s="1"/>
  <c r="BB105" i="1"/>
  <c r="BB51" i="1"/>
  <c r="BB69" i="1"/>
  <c r="BJ81" i="1"/>
  <c r="BJ87" i="1" s="1"/>
  <c r="DG62" i="1"/>
  <c r="DG65" i="1"/>
  <c r="AA178" i="1"/>
  <c r="AA185" i="1" s="1"/>
  <c r="AA179" i="1"/>
  <c r="EY179" i="1"/>
  <c r="EY177" i="1"/>
  <c r="CJ139" i="1"/>
  <c r="CJ140" i="1"/>
  <c r="CJ138" i="1"/>
  <c r="CJ141" i="1"/>
  <c r="CJ137" i="1"/>
  <c r="CK181" i="1"/>
  <c r="CK180" i="1"/>
  <c r="CH147" i="1"/>
  <c r="CH145" i="1"/>
  <c r="T89" i="1"/>
  <c r="DU30" i="1"/>
  <c r="DU29" i="1"/>
  <c r="DD68" i="1"/>
  <c r="DD66" i="1"/>
  <c r="AA177" i="1"/>
  <c r="EY178" i="1"/>
  <c r="EY185" i="1" s="1"/>
  <c r="DV70" i="1"/>
  <c r="DV71" i="1"/>
  <c r="DV69" i="1"/>
  <c r="DS197" i="1"/>
  <c r="DS196" i="1"/>
  <c r="DS195" i="1"/>
  <c r="DS201" i="1" s="1"/>
  <c r="DS194" i="1"/>
  <c r="DS198" i="1"/>
  <c r="DO24" i="1"/>
  <c r="DO25" i="1"/>
  <c r="DO27" i="1"/>
  <c r="DS118" i="1"/>
  <c r="DS120" i="1"/>
  <c r="DS123" i="1" s="1"/>
  <c r="AH195" i="1"/>
  <c r="AH201" i="1" s="1"/>
  <c r="AH196" i="1"/>
  <c r="Z183" i="1"/>
  <c r="EP204" i="1"/>
  <c r="EP203" i="1"/>
  <c r="DT50" i="1"/>
  <c r="DT51" i="1"/>
  <c r="BJ197" i="1"/>
  <c r="BJ204" i="1" s="1"/>
  <c r="BJ198" i="1"/>
  <c r="BJ195" i="1"/>
  <c r="BJ118" i="1"/>
  <c r="BJ120" i="1"/>
  <c r="BJ124" i="1" s="1"/>
  <c r="BJ121" i="1"/>
  <c r="BJ128" i="1" s="1"/>
  <c r="EY64" i="1"/>
  <c r="EY71" i="1" s="1"/>
  <c r="EY65" i="1"/>
  <c r="EY62" i="1"/>
  <c r="EY68" i="1" s="1"/>
  <c r="EY61" i="1"/>
  <c r="CK66" i="1"/>
  <c r="CK67" i="1"/>
  <c r="DU65" i="1"/>
  <c r="DU69" i="1" s="1"/>
  <c r="DU63" i="1"/>
  <c r="DU62" i="1"/>
  <c r="DU68" i="1" s="1"/>
  <c r="CJ175" i="1"/>
  <c r="CJ177" i="1"/>
  <c r="DT85" i="1"/>
  <c r="DT86" i="1"/>
  <c r="BL183" i="1"/>
  <c r="BL184" i="1"/>
  <c r="EY101" i="1"/>
  <c r="EY102" i="1"/>
  <c r="EY109" i="1" s="1"/>
  <c r="EY100" i="1"/>
  <c r="EY106" i="1" s="1"/>
  <c r="EY99" i="1"/>
  <c r="DT89" i="1"/>
  <c r="DT88" i="1"/>
  <c r="DT109" i="1"/>
  <c r="DT108" i="1"/>
  <c r="DU44" i="1"/>
  <c r="DU45" i="1"/>
  <c r="DU42" i="1"/>
  <c r="BJ63" i="1"/>
  <c r="K161" i="1"/>
  <c r="BF123" i="1"/>
  <c r="AN47" i="1"/>
  <c r="AN49" i="1"/>
  <c r="AN53" i="1" s="1"/>
  <c r="AN54" i="1" s="1"/>
  <c r="AA176" i="1"/>
  <c r="AA181" i="1" s="1"/>
  <c r="EY176" i="1"/>
  <c r="EY180" i="1" s="1"/>
  <c r="EY103" i="1"/>
  <c r="DE141" i="1"/>
  <c r="DE139" i="1"/>
  <c r="DE143" i="1" s="1"/>
  <c r="DE140" i="1"/>
  <c r="DG176" i="1"/>
  <c r="DG177" i="1"/>
  <c r="DG101" i="1"/>
  <c r="DG99" i="1"/>
  <c r="BJ82" i="1"/>
  <c r="BJ83" i="1"/>
  <c r="BJ80" i="1"/>
  <c r="BJ125" i="1"/>
  <c r="T67" i="1"/>
  <c r="BJ84" i="1"/>
  <c r="BJ89" i="1" s="1"/>
  <c r="CH200" i="1"/>
  <c r="CH199" i="1"/>
  <c r="BZ161" i="1"/>
  <c r="S89" i="1"/>
  <c r="CB163" i="1"/>
  <c r="CB162" i="1"/>
  <c r="T70" i="1"/>
  <c r="T69" i="1"/>
  <c r="EY63" i="1"/>
  <c r="S88" i="1"/>
  <c r="CH146" i="1"/>
  <c r="DE100" i="1"/>
  <c r="CB181" i="1"/>
  <c r="M28" i="1"/>
  <c r="AM65" i="1"/>
  <c r="AM62" i="1"/>
  <c r="AM68" i="1" s="1"/>
  <c r="DO65" i="1"/>
  <c r="DO64" i="1"/>
  <c r="DS178" i="1"/>
  <c r="DS185" i="1" s="1"/>
  <c r="DS175" i="1"/>
  <c r="DO160" i="1"/>
  <c r="DT183" i="1"/>
  <c r="CJ44" i="1"/>
  <c r="CJ43" i="1"/>
  <c r="EY81" i="1"/>
  <c r="EY85" i="1" s="1"/>
  <c r="EY82" i="1"/>
  <c r="BJ156" i="1"/>
  <c r="P202" i="1"/>
  <c r="P104" i="1"/>
  <c r="AV105" i="1"/>
  <c r="O179" i="1"/>
  <c r="R181" i="1"/>
  <c r="DU99" i="1"/>
  <c r="AJ88" i="1"/>
  <c r="AY72" i="1"/>
  <c r="AY73" i="1" s="1"/>
  <c r="CJ46" i="1"/>
  <c r="CJ51" i="1" s="1"/>
  <c r="DD180" i="1"/>
  <c r="DO80" i="1"/>
  <c r="DO178" i="1"/>
  <c r="DO183" i="1" s="1"/>
  <c r="DO158" i="1"/>
  <c r="DU80" i="1"/>
  <c r="BJ137" i="1"/>
  <c r="EP31" i="1"/>
  <c r="EY83" i="1"/>
  <c r="EY90" i="1" s="1"/>
  <c r="EY157" i="1"/>
  <c r="CK70" i="1"/>
  <c r="EE28" i="1"/>
  <c r="EP180" i="1"/>
  <c r="EP182" i="1"/>
  <c r="EE50" i="1"/>
  <c r="DE24" i="1"/>
  <c r="CJ82" i="1"/>
  <c r="DE178" i="1"/>
  <c r="DE185" i="1" s="1"/>
  <c r="DE176" i="1"/>
  <c r="EE164" i="1"/>
  <c r="CH88" i="1"/>
  <c r="AM179" i="1"/>
  <c r="AM177" i="1"/>
  <c r="AM175" i="1"/>
  <c r="AM178" i="1"/>
  <c r="DS26" i="1"/>
  <c r="DS33" i="1" s="1"/>
  <c r="DT48" i="1"/>
  <c r="AA105" i="1"/>
  <c r="BZ200" i="1"/>
  <c r="CH69" i="1"/>
  <c r="BB67" i="1"/>
  <c r="CJ179" i="1"/>
  <c r="BB127" i="1"/>
  <c r="DU83" i="1"/>
  <c r="AF199" i="1"/>
  <c r="Z182" i="1"/>
  <c r="Z180" i="1"/>
  <c r="AI143" i="1"/>
  <c r="EA63" i="1"/>
  <c r="M29" i="1"/>
  <c r="BX203" i="1"/>
  <c r="BF85" i="1"/>
  <c r="BJ102" i="1"/>
  <c r="BJ109" i="1" s="1"/>
  <c r="BB203" i="1"/>
  <c r="CL31" i="1"/>
  <c r="AR126" i="1"/>
  <c r="R165" i="1"/>
  <c r="AI66" i="1"/>
  <c r="AL29" i="1"/>
  <c r="CJ84" i="1"/>
  <c r="CJ81" i="1"/>
  <c r="CH202" i="1"/>
  <c r="DS179" i="1"/>
  <c r="BJ159" i="1"/>
  <c r="DS25" i="1"/>
  <c r="DE27" i="1"/>
  <c r="DE45" i="1"/>
  <c r="DU100" i="1"/>
  <c r="DU106" i="1" s="1"/>
  <c r="DT185" i="1"/>
  <c r="DO138" i="1"/>
  <c r="AM176" i="1"/>
  <c r="AM182" i="1" s="1"/>
  <c r="T162" i="1"/>
  <c r="DO83" i="1"/>
  <c r="DO90" i="1" s="1"/>
  <c r="DO177" i="1"/>
  <c r="DO181" i="1" s="1"/>
  <c r="DO159" i="1"/>
  <c r="BA44" i="1"/>
  <c r="DU102" i="1"/>
  <c r="DU109" i="1" s="1"/>
  <c r="CM194" i="1"/>
  <c r="CM23" i="1"/>
  <c r="EP30" i="1"/>
  <c r="EY80" i="1"/>
  <c r="EY158" i="1"/>
  <c r="CK124" i="1"/>
  <c r="CK123" i="1"/>
  <c r="CH162" i="1"/>
  <c r="CK126" i="1"/>
  <c r="CJ83" i="1"/>
  <c r="CJ90" i="1" s="1"/>
  <c r="EC143" i="1"/>
  <c r="K31" i="1"/>
  <c r="AZ88" i="1"/>
  <c r="AI161" i="1"/>
  <c r="AX156" i="1"/>
  <c r="EC162" i="1"/>
  <c r="CB184" i="1"/>
  <c r="DD32" i="1"/>
  <c r="CM81" i="1"/>
  <c r="CM87" i="1" s="1"/>
  <c r="EC29" i="1"/>
  <c r="CO199" i="1"/>
  <c r="CK28" i="1"/>
  <c r="CL48" i="1"/>
  <c r="BE47" i="1"/>
  <c r="AF66" i="1"/>
  <c r="AF88" i="1"/>
  <c r="K107" i="1"/>
  <c r="AE90" i="1"/>
  <c r="AE89" i="1"/>
  <c r="CO163" i="1"/>
  <c r="CO162" i="1"/>
  <c r="CO161" i="1"/>
  <c r="DO118" i="1"/>
  <c r="DO122" i="1"/>
  <c r="DO121" i="1"/>
  <c r="DO120" i="1"/>
  <c r="AM140" i="1"/>
  <c r="AM147" i="1" s="1"/>
  <c r="AM138" i="1"/>
  <c r="AM144" i="1" s="1"/>
  <c r="AM137" i="1"/>
  <c r="AM141" i="1"/>
  <c r="BB32" i="1"/>
  <c r="BB31" i="1"/>
  <c r="EP199" i="1"/>
  <c r="EP200" i="1"/>
  <c r="DO45" i="1"/>
  <c r="DO42" i="1"/>
  <c r="DO46" i="1"/>
  <c r="DO43" i="1"/>
  <c r="DT70" i="1"/>
  <c r="DT71" i="1"/>
  <c r="DT69" i="1"/>
  <c r="AM197" i="1"/>
  <c r="AM196" i="1"/>
  <c r="AM194" i="1"/>
  <c r="AM198" i="1"/>
  <c r="AM195" i="1"/>
  <c r="DO99" i="1"/>
  <c r="DO100" i="1"/>
  <c r="DO103" i="1"/>
  <c r="DO101" i="1"/>
  <c r="DS82" i="1"/>
  <c r="DS84" i="1"/>
  <c r="DS80" i="1"/>
  <c r="DS81" i="1"/>
  <c r="AM157" i="1"/>
  <c r="AM163" i="1" s="1"/>
  <c r="AM160" i="1"/>
  <c r="AM159" i="1"/>
  <c r="AM166" i="1" s="1"/>
  <c r="AM156" i="1"/>
  <c r="EY196" i="1"/>
  <c r="EY200" i="1" s="1"/>
  <c r="EY197" i="1"/>
  <c r="EY198" i="1"/>
  <c r="EY194" i="1"/>
  <c r="CJ24" i="1"/>
  <c r="CJ26" i="1"/>
  <c r="CJ33" i="1" s="1"/>
  <c r="CJ27" i="1"/>
  <c r="DU140" i="1"/>
  <c r="DU137" i="1"/>
  <c r="DU139" i="1"/>
  <c r="DU141" i="1"/>
  <c r="DU197" i="1"/>
  <c r="DU204" i="1" s="1"/>
  <c r="DU195" i="1"/>
  <c r="DU196" i="1"/>
  <c r="DU194" i="1"/>
  <c r="DU198" i="1"/>
  <c r="DU203" i="1" s="1"/>
  <c r="EY138" i="1"/>
  <c r="EY139" i="1"/>
  <c r="EY140" i="1"/>
  <c r="EY141" i="1"/>
  <c r="DU175" i="1"/>
  <c r="DU179" i="1"/>
  <c r="DU176" i="1"/>
  <c r="BE66" i="1"/>
  <c r="BE67" i="1"/>
  <c r="CJ121" i="1"/>
  <c r="CJ128" i="1" s="1"/>
  <c r="CJ120" i="1"/>
  <c r="CJ122" i="1"/>
  <c r="CJ118" i="1"/>
  <c r="CJ119" i="1"/>
  <c r="CJ125" i="1" s="1"/>
  <c r="BB123" i="1"/>
  <c r="BB124" i="1"/>
  <c r="EY25" i="1"/>
  <c r="EY26" i="1"/>
  <c r="EY27" i="1"/>
  <c r="EY23" i="1"/>
  <c r="DU120" i="1"/>
  <c r="DU122" i="1"/>
  <c r="DU121" i="1"/>
  <c r="DU128" i="1" s="1"/>
  <c r="DU119" i="1"/>
  <c r="DU118" i="1"/>
  <c r="CO203" i="1"/>
  <c r="CO204" i="1"/>
  <c r="BJ177" i="1"/>
  <c r="BX161" i="1"/>
  <c r="AF201" i="1"/>
  <c r="BB184" i="1"/>
  <c r="BB106" i="1"/>
  <c r="AB47" i="1"/>
  <c r="CJ178" i="1"/>
  <c r="BJ25" i="1"/>
  <c r="BB126" i="1"/>
  <c r="CL145" i="1"/>
  <c r="AP162" i="1"/>
  <c r="DG194" i="1"/>
  <c r="DT67" i="1"/>
  <c r="BE49" i="1"/>
  <c r="DO119" i="1"/>
  <c r="DO125" i="1" s="1"/>
  <c r="CE53" i="1"/>
  <c r="CE54" i="1" s="1"/>
  <c r="CM137" i="1"/>
  <c r="CM141" i="1"/>
  <c r="CO142" i="1"/>
  <c r="CO143" i="1"/>
  <c r="DU178" i="1"/>
  <c r="DU177" i="1"/>
  <c r="EP201" i="1"/>
  <c r="EE106" i="1"/>
  <c r="DV184" i="1"/>
  <c r="DV185" i="1"/>
  <c r="CO165" i="1"/>
  <c r="CO166" i="1"/>
  <c r="CJ25" i="1"/>
  <c r="BZ123" i="1"/>
  <c r="EP70" i="1"/>
  <c r="EP71" i="1"/>
  <c r="AM26" i="1"/>
  <c r="AM23" i="1"/>
  <c r="AM24" i="1"/>
  <c r="AM30" i="1" s="1"/>
  <c r="AM27" i="1"/>
  <c r="DS103" i="1"/>
  <c r="DS100" i="1"/>
  <c r="DS104" i="1" s="1"/>
  <c r="DS101" i="1"/>
  <c r="DS99" i="1"/>
  <c r="CJ160" i="1"/>
  <c r="BJ179" i="1"/>
  <c r="BJ184" i="1" s="1"/>
  <c r="BJ176" i="1"/>
  <c r="AF200" i="1"/>
  <c r="BP199" i="1"/>
  <c r="CL49" i="1"/>
  <c r="BB104" i="1"/>
  <c r="CH71" i="1"/>
  <c r="BJ26" i="1"/>
  <c r="BJ23" i="1"/>
  <c r="BL125" i="1"/>
  <c r="CF203" i="1"/>
  <c r="CL146" i="1"/>
  <c r="AF142" i="1"/>
  <c r="BB66" i="1"/>
  <c r="BB33" i="1"/>
  <c r="BT85" i="1"/>
  <c r="BP145" i="1"/>
  <c r="AH83" i="1"/>
  <c r="DT47" i="1"/>
  <c r="AP183" i="1"/>
  <c r="AH176" i="1"/>
  <c r="AH182" i="1" s="1"/>
  <c r="AH175" i="1"/>
  <c r="AH179" i="1"/>
  <c r="AH178" i="1"/>
  <c r="AH185" i="1" s="1"/>
  <c r="AH80" i="1"/>
  <c r="AH84" i="1"/>
  <c r="EC85" i="1"/>
  <c r="EC86" i="1"/>
  <c r="DG157" i="1"/>
  <c r="DG163" i="1" s="1"/>
  <c r="DG156" i="1"/>
  <c r="DG158" i="1"/>
  <c r="DG44" i="1"/>
  <c r="DG42" i="1"/>
  <c r="DG46" i="1"/>
  <c r="DG45" i="1"/>
  <c r="AM100" i="1"/>
  <c r="AM106" i="1" s="1"/>
  <c r="AM101" i="1"/>
  <c r="AM105" i="1" s="1"/>
  <c r="AM102" i="1"/>
  <c r="AM103" i="1"/>
  <c r="AM99" i="1"/>
  <c r="DS156" i="1"/>
  <c r="DS157" i="1"/>
  <c r="DS163" i="1" s="1"/>
  <c r="DS159" i="1"/>
  <c r="DS158" i="1"/>
  <c r="EE107" i="1"/>
  <c r="EE109" i="1"/>
  <c r="DE157" i="1"/>
  <c r="DE159" i="1"/>
  <c r="DE156" i="1"/>
  <c r="DE160" i="1"/>
  <c r="DG197" i="1"/>
  <c r="DG195" i="1"/>
  <c r="DG196" i="1"/>
  <c r="DS63" i="1"/>
  <c r="DS65" i="1"/>
  <c r="DS64" i="1"/>
  <c r="DS71" i="1" s="1"/>
  <c r="DS62" i="1"/>
  <c r="CK183" i="1"/>
  <c r="CK184" i="1"/>
  <c r="CJ157" i="1"/>
  <c r="CJ163" i="1" s="1"/>
  <c r="CJ156" i="1"/>
  <c r="CJ159" i="1"/>
  <c r="AF67" i="1"/>
  <c r="BL88" i="1"/>
  <c r="BZ201" i="1"/>
  <c r="AM158" i="1"/>
  <c r="DU138" i="1"/>
  <c r="DE158" i="1"/>
  <c r="DO44" i="1"/>
  <c r="DV85" i="1"/>
  <c r="DV86" i="1"/>
  <c r="CJ23" i="1"/>
  <c r="EY137" i="1"/>
  <c r="DG100" i="1"/>
  <c r="DG102" i="1"/>
  <c r="DG109" i="1" s="1"/>
  <c r="DG103" i="1"/>
  <c r="DG120" i="1"/>
  <c r="DG122" i="1"/>
  <c r="DG121" i="1"/>
  <c r="DG118" i="1"/>
  <c r="K123" i="1"/>
  <c r="BS67" i="1"/>
  <c r="BN194" i="1"/>
  <c r="AX122" i="1"/>
  <c r="G123" i="1"/>
  <c r="BA121" i="1"/>
  <c r="BA128" i="1" s="1"/>
  <c r="CN69" i="1"/>
  <c r="BH164" i="1"/>
  <c r="CB88" i="1"/>
  <c r="CK164" i="1"/>
  <c r="EF100" i="1"/>
  <c r="EP164" i="1"/>
  <c r="AW192" i="1"/>
  <c r="EP66" i="1"/>
  <c r="AA143" i="1"/>
  <c r="EY175" i="1"/>
  <c r="CA195" i="1"/>
  <c r="CA201" i="1" s="1"/>
  <c r="AB50" i="1"/>
  <c r="R161" i="1"/>
  <c r="AX178" i="1"/>
  <c r="AX185" i="1" s="1"/>
  <c r="BZ199" i="1"/>
  <c r="BE48" i="1"/>
  <c r="CO202" i="1"/>
  <c r="DV183" i="1"/>
  <c r="AE88" i="1"/>
  <c r="EP143" i="1"/>
  <c r="BX126" i="1"/>
  <c r="AN199" i="1"/>
  <c r="BJ141" i="1"/>
  <c r="BJ146" i="1" s="1"/>
  <c r="BB199" i="1"/>
  <c r="BT181" i="1"/>
  <c r="G89" i="1"/>
  <c r="CM42" i="1"/>
  <c r="CO200" i="1"/>
  <c r="BJ158" i="1"/>
  <c r="DV48" i="1"/>
  <c r="DE99" i="1"/>
  <c r="DO63" i="1"/>
  <c r="AA124" i="1"/>
  <c r="AT127" i="1"/>
  <c r="CB142" i="1"/>
  <c r="EC88" i="1"/>
  <c r="BL161" i="1"/>
  <c r="AH158" i="1"/>
  <c r="AH122" i="1"/>
  <c r="DP118" i="1"/>
  <c r="BX184" i="1"/>
  <c r="CM102" i="1"/>
  <c r="T88" i="1"/>
  <c r="DX66" i="1"/>
  <c r="AB52" i="1"/>
  <c r="K124" i="1"/>
  <c r="AB183" i="1"/>
  <c r="EE163" i="1"/>
  <c r="EK116" i="1"/>
  <c r="BX28" i="1"/>
  <c r="AA175" i="1"/>
  <c r="DV165" i="1"/>
  <c r="AN50" i="1"/>
  <c r="AH43" i="1"/>
  <c r="AH49" i="1" s="1"/>
  <c r="CB203" i="1"/>
  <c r="AA61" i="1"/>
  <c r="AA64" i="1"/>
  <c r="AA65" i="1"/>
  <c r="AA62" i="1"/>
  <c r="BT184" i="1"/>
  <c r="CH204" i="1"/>
  <c r="AB162" i="1"/>
  <c r="CO70" i="1"/>
  <c r="DW46" i="1"/>
  <c r="EP123" i="1"/>
  <c r="AJ107" i="1"/>
  <c r="BT104" i="1"/>
  <c r="AZ104" i="1"/>
  <c r="I178" i="1"/>
  <c r="I185" i="1" s="1"/>
  <c r="CB183" i="1"/>
  <c r="BF161" i="1"/>
  <c r="AM71" i="1"/>
  <c r="CO184" i="1"/>
  <c r="BZ202" i="1"/>
  <c r="EA99" i="1"/>
  <c r="BS70" i="1"/>
  <c r="DP62" i="1"/>
  <c r="DV105" i="1"/>
  <c r="BX50" i="1"/>
  <c r="BG198" i="1"/>
  <c r="DW43" i="1"/>
  <c r="BF184" i="1"/>
  <c r="AN202" i="1"/>
  <c r="DV162" i="1"/>
  <c r="EF44" i="1"/>
  <c r="CK162" i="1"/>
  <c r="BZ88" i="1"/>
  <c r="AY53" i="1"/>
  <c r="AY54" i="1" s="1"/>
  <c r="M88" i="1"/>
  <c r="M89" i="1"/>
  <c r="G184" i="1"/>
  <c r="G183" i="1"/>
  <c r="AN105" i="1"/>
  <c r="AN104" i="1"/>
  <c r="CP85" i="1"/>
  <c r="CP87" i="1"/>
  <c r="BF200" i="1"/>
  <c r="BF199" i="1"/>
  <c r="M30" i="1"/>
  <c r="CH144" i="1"/>
  <c r="BZ125" i="1"/>
  <c r="AF90" i="1"/>
  <c r="AV85" i="1"/>
  <c r="BF185" i="1"/>
  <c r="AF143" i="1"/>
  <c r="AJ146" i="1"/>
  <c r="AN51" i="1"/>
  <c r="R127" i="1"/>
  <c r="AH141" i="1"/>
  <c r="AA142" i="1"/>
  <c r="AH61" i="1"/>
  <c r="AH140" i="1"/>
  <c r="AH147" i="1" s="1"/>
  <c r="AH120" i="1"/>
  <c r="CO108" i="1"/>
  <c r="O46" i="1"/>
  <c r="CO123" i="1"/>
  <c r="CO89" i="1"/>
  <c r="AH45" i="1"/>
  <c r="AH52" i="1" s="1"/>
  <c r="DU28" i="1"/>
  <c r="EA160" i="1"/>
  <c r="DG64" i="1"/>
  <c r="DG69" i="1" s="1"/>
  <c r="DG137" i="1"/>
  <c r="DE118" i="1"/>
  <c r="DE103" i="1"/>
  <c r="DE102" i="1"/>
  <c r="DV142" i="1"/>
  <c r="DG26" i="1"/>
  <c r="DG31" i="1" s="1"/>
  <c r="DB26" i="1"/>
  <c r="DB33" i="1" s="1"/>
  <c r="AH44" i="1"/>
  <c r="BW158" i="1"/>
  <c r="CH127" i="1"/>
  <c r="AH160" i="1"/>
  <c r="AA29" i="1"/>
  <c r="EP67" i="1"/>
  <c r="EP165" i="1"/>
  <c r="EF64" i="1"/>
  <c r="EF71" i="1" s="1"/>
  <c r="AH62" i="1"/>
  <c r="AH68" i="1" s="1"/>
  <c r="EP161" i="1"/>
  <c r="EP47" i="1"/>
  <c r="AH119" i="1"/>
  <c r="AH125" i="1" s="1"/>
  <c r="L85" i="1"/>
  <c r="G88" i="1"/>
  <c r="F164" i="1"/>
  <c r="AL28" i="1"/>
  <c r="CB202" i="1"/>
  <c r="CB161" i="1"/>
  <c r="AB184" i="1"/>
  <c r="K108" i="1"/>
  <c r="J44" i="1"/>
  <c r="H139" i="1"/>
  <c r="BZ143" i="1"/>
  <c r="AZ86" i="1"/>
  <c r="AB200" i="1"/>
  <c r="AJ199" i="1"/>
  <c r="BX128" i="1"/>
  <c r="AP185" i="1"/>
  <c r="BX183" i="1"/>
  <c r="AN203" i="1"/>
  <c r="BZ124" i="1"/>
  <c r="AF89" i="1"/>
  <c r="BF183" i="1"/>
  <c r="BL106" i="1"/>
  <c r="CB185" i="1"/>
  <c r="BX30" i="1"/>
  <c r="AP85" i="1"/>
  <c r="AR104" i="1"/>
  <c r="BD29" i="1"/>
  <c r="CK30" i="1"/>
  <c r="AH139" i="1"/>
  <c r="AH142" i="1" s="1"/>
  <c r="R128" i="1"/>
  <c r="BE87" i="1"/>
  <c r="AH118" i="1"/>
  <c r="CO201" i="1"/>
  <c r="CO124" i="1"/>
  <c r="AH63" i="1"/>
  <c r="CN67" i="1"/>
  <c r="CO88" i="1"/>
  <c r="AH46" i="1"/>
  <c r="EA175" i="1"/>
  <c r="DG61" i="1"/>
  <c r="DG63" i="1"/>
  <c r="DG139" i="1"/>
  <c r="DR99" i="1"/>
  <c r="DE101" i="1"/>
  <c r="U135" i="1"/>
  <c r="AA162" i="1"/>
  <c r="G126" i="1"/>
  <c r="DE120" i="1"/>
  <c r="EC183" i="1"/>
  <c r="CM44" i="1"/>
  <c r="DX67" i="1"/>
  <c r="EC89" i="1"/>
  <c r="BT180" i="1"/>
  <c r="DG23" i="1"/>
  <c r="BN179" i="1"/>
  <c r="BC44" i="1"/>
  <c r="AH159" i="1"/>
  <c r="AH166" i="1" s="1"/>
  <c r="DW45" i="1"/>
  <c r="CS84" i="1"/>
  <c r="CS160" i="1"/>
  <c r="CI45" i="1"/>
  <c r="AJ165" i="1"/>
  <c r="BF124" i="1"/>
  <c r="CB165" i="1"/>
  <c r="BF142" i="1"/>
  <c r="CP183" i="1"/>
  <c r="EH156" i="1"/>
  <c r="EF46" i="1"/>
  <c r="EO154" i="1"/>
  <c r="EO135" i="1"/>
  <c r="AZ47" i="1"/>
  <c r="BZ165" i="1"/>
  <c r="CO31" i="1"/>
  <c r="BE107" i="1"/>
  <c r="CP180" i="1"/>
  <c r="K69" i="1"/>
  <c r="BX48" i="1"/>
  <c r="T124" i="1"/>
  <c r="AJ161" i="1"/>
  <c r="BT106" i="1"/>
  <c r="CO144" i="1"/>
  <c r="CA156" i="1"/>
  <c r="CP89" i="1"/>
  <c r="DV166" i="1"/>
  <c r="BU176" i="1"/>
  <c r="CM46" i="1"/>
  <c r="AA161" i="1"/>
  <c r="DE119" i="1"/>
  <c r="DE125" i="1" s="1"/>
  <c r="AH156" i="1"/>
  <c r="AH157" i="1"/>
  <c r="AH163" i="1" s="1"/>
  <c r="DW44" i="1"/>
  <c r="CK165" i="1"/>
  <c r="CH126" i="1"/>
  <c r="DV164" i="1"/>
  <c r="EH157" i="1"/>
  <c r="EO97" i="1"/>
  <c r="EO116" i="1"/>
  <c r="T165" i="1"/>
  <c r="DV28" i="1"/>
  <c r="CL51" i="1"/>
  <c r="AW154" i="1"/>
  <c r="AW40" i="1"/>
  <c r="AO60" i="1"/>
  <c r="AO193" i="1"/>
  <c r="AO117" i="1"/>
  <c r="AO22" i="1"/>
  <c r="AO79" i="1"/>
  <c r="AO135" i="1"/>
  <c r="AO136" i="1"/>
  <c r="AO40" i="1"/>
  <c r="AO174" i="1"/>
  <c r="AO78" i="1"/>
  <c r="AO155" i="1"/>
  <c r="AO154" i="1"/>
  <c r="AO97" i="1"/>
  <c r="AO21" i="1"/>
  <c r="AO173" i="1"/>
  <c r="AO59" i="1"/>
  <c r="AO41" i="1"/>
  <c r="AO98" i="1"/>
  <c r="AO116" i="1"/>
  <c r="AO192" i="1"/>
  <c r="EV100" i="1"/>
  <c r="EV103" i="1"/>
  <c r="AZ49" i="1"/>
  <c r="CL185" i="1"/>
  <c r="AB126" i="1"/>
  <c r="BK88" i="1"/>
  <c r="BX104" i="1"/>
  <c r="BX105" i="1"/>
  <c r="BJ147" i="1"/>
  <c r="EC128" i="1"/>
  <c r="EC127" i="1"/>
  <c r="EF122" i="1"/>
  <c r="EF119" i="1"/>
  <c r="EF125" i="1" s="1"/>
  <c r="EF120" i="1"/>
  <c r="CH106" i="1"/>
  <c r="CH104" i="1"/>
  <c r="CH105" i="1"/>
  <c r="EP146" i="1"/>
  <c r="EP147" i="1"/>
  <c r="DV146" i="1"/>
  <c r="DV147" i="1"/>
  <c r="EP184" i="1"/>
  <c r="EP183" i="1"/>
  <c r="EP52" i="1"/>
  <c r="EP53" i="1" s="1"/>
  <c r="EP54" i="1" s="1"/>
  <c r="EP50" i="1"/>
  <c r="EP104" i="1"/>
  <c r="EP105" i="1"/>
  <c r="EE52" i="1"/>
  <c r="EE53" i="1" s="1"/>
  <c r="EE54" i="1" s="1"/>
  <c r="EE51" i="1"/>
  <c r="EP128" i="1"/>
  <c r="EP127" i="1"/>
  <c r="CH180" i="1"/>
  <c r="CH181" i="1"/>
  <c r="DE26" i="1"/>
  <c r="DE25" i="1"/>
  <c r="DE29" i="1" s="1"/>
  <c r="DE23" i="1"/>
  <c r="AA147" i="1"/>
  <c r="AA145" i="1"/>
  <c r="EH118" i="1"/>
  <c r="EH120" i="1"/>
  <c r="DE194" i="1"/>
  <c r="DE195" i="1"/>
  <c r="DE197" i="1"/>
  <c r="DE198" i="1"/>
  <c r="EE48" i="1"/>
  <c r="EE47" i="1"/>
  <c r="CO147" i="1"/>
  <c r="CO146" i="1"/>
  <c r="DE83" i="1"/>
  <c r="DE90" i="1" s="1"/>
  <c r="DE80" i="1"/>
  <c r="DE82" i="1"/>
  <c r="BZ166" i="1"/>
  <c r="CL184" i="1"/>
  <c r="AD128" i="1"/>
  <c r="CO32" i="1"/>
  <c r="DE196" i="1"/>
  <c r="DE84" i="1"/>
  <c r="BE90" i="1"/>
  <c r="BE88" i="1"/>
  <c r="BH204" i="1"/>
  <c r="BH203" i="1"/>
  <c r="CO49" i="1"/>
  <c r="CO47" i="1"/>
  <c r="EH121" i="1"/>
  <c r="EH128" i="1" s="1"/>
  <c r="DD184" i="1"/>
  <c r="DD183" i="1"/>
  <c r="DD185" i="1"/>
  <c r="AI202" i="1"/>
  <c r="AI203" i="1"/>
  <c r="DE81" i="1"/>
  <c r="BT28" i="1"/>
  <c r="BT29" i="1"/>
  <c r="AN88" i="1"/>
  <c r="AN90" i="1"/>
  <c r="DD52" i="1"/>
  <c r="DD50" i="1"/>
  <c r="AB182" i="1"/>
  <c r="AB180" i="1"/>
  <c r="DL163" i="1"/>
  <c r="DL161" i="1"/>
  <c r="DU163" i="1"/>
  <c r="DU161" i="1"/>
  <c r="AB108" i="1"/>
  <c r="AB109" i="1"/>
  <c r="EP145" i="1"/>
  <c r="EP51" i="1"/>
  <c r="EF121" i="1"/>
  <c r="ET40" i="1"/>
  <c r="ET173" i="1"/>
  <c r="ET154" i="1"/>
  <c r="ET59" i="1"/>
  <c r="ET78" i="1"/>
  <c r="ET192" i="1"/>
  <c r="ET135" i="1"/>
  <c r="ET97" i="1"/>
  <c r="CH201" i="1"/>
  <c r="BD66" i="1"/>
  <c r="CN143" i="1"/>
  <c r="BY104" i="1"/>
  <c r="S29" i="1"/>
  <c r="AI125" i="1"/>
  <c r="T50" i="1"/>
  <c r="BT50" i="1"/>
  <c r="R85" i="1"/>
  <c r="DR23" i="1"/>
  <c r="AP47" i="1"/>
  <c r="DP158" i="1"/>
  <c r="DP46" i="1"/>
  <c r="T126" i="1"/>
  <c r="DN184" i="1"/>
  <c r="AU146" i="1"/>
  <c r="AS40" i="1"/>
  <c r="BW176" i="1"/>
  <c r="BW182" i="1" s="1"/>
  <c r="DL88" i="1"/>
  <c r="CM195" i="1"/>
  <c r="CM201" i="1" s="1"/>
  <c r="DD164" i="1"/>
  <c r="EF25" i="1"/>
  <c r="T47" i="1"/>
  <c r="AP127" i="1"/>
  <c r="BZ164" i="1"/>
  <c r="CY100" i="1"/>
  <c r="CY106" i="1" s="1"/>
  <c r="BE126" i="1"/>
  <c r="DV202" i="1"/>
  <c r="EV178" i="1"/>
  <c r="EV185" i="1" s="1"/>
  <c r="EF118" i="1"/>
  <c r="EF177" i="1"/>
  <c r="BT70" i="1"/>
  <c r="BT86" i="1"/>
  <c r="Q65" i="1"/>
  <c r="O100" i="1"/>
  <c r="O106" i="1" s="1"/>
  <c r="DZ42" i="1"/>
  <c r="DJ184" i="1"/>
  <c r="T108" i="1"/>
  <c r="CI176" i="1"/>
  <c r="E105" i="1"/>
  <c r="BM192" i="1"/>
  <c r="DJ126" i="1"/>
  <c r="BT105" i="1"/>
  <c r="BX127" i="1"/>
  <c r="BT126" i="1"/>
  <c r="DU162" i="1"/>
  <c r="CM99" i="1"/>
  <c r="EC28" i="1"/>
  <c r="EH177" i="1"/>
  <c r="EO173" i="1"/>
  <c r="EO192" i="1"/>
  <c r="EO59" i="1"/>
  <c r="EP85" i="1"/>
  <c r="EP142" i="1"/>
  <c r="EP162" i="1"/>
  <c r="EE70" i="1"/>
  <c r="EH176" i="1"/>
  <c r="EH181" i="1" s="1"/>
  <c r="EY69" i="1"/>
  <c r="EF178" i="1"/>
  <c r="EF185" i="1" s="1"/>
  <c r="EH42" i="1"/>
  <c r="EX135" i="1"/>
  <c r="EK21" i="1"/>
  <c r="EK135" i="1"/>
  <c r="EF45" i="1"/>
  <c r="EP86" i="1"/>
  <c r="EP48" i="1"/>
  <c r="EH175" i="1"/>
  <c r="EP181" i="1"/>
  <c r="EV99" i="1"/>
  <c r="EF175" i="1"/>
  <c r="EF176" i="1"/>
  <c r="EF182" i="1" s="1"/>
  <c r="EH159" i="1"/>
  <c r="EH166" i="1" s="1"/>
  <c r="EK154" i="1"/>
  <c r="ER102" i="1"/>
  <c r="ER109" i="1" s="1"/>
  <c r="EK59" i="1"/>
  <c r="DH196" i="1"/>
  <c r="DH197" i="1"/>
  <c r="DH204" i="1" s="1"/>
  <c r="DL143" i="1"/>
  <c r="DL142" i="1"/>
  <c r="DV49" i="1"/>
  <c r="DV47" i="1"/>
  <c r="J83" i="1"/>
  <c r="J90" i="1" s="1"/>
  <c r="Z72" i="1"/>
  <c r="Z73" i="1" s="1"/>
  <c r="BX200" i="1"/>
  <c r="BF88" i="1"/>
  <c r="R182" i="1"/>
  <c r="R180" i="1"/>
  <c r="DZ26" i="1"/>
  <c r="DZ33" i="1" s="1"/>
  <c r="AQ157" i="1"/>
  <c r="AQ163" i="1" s="1"/>
  <c r="AQ158" i="1"/>
  <c r="DW196" i="1"/>
  <c r="DW197" i="1"/>
  <c r="BT52" i="1"/>
  <c r="AJ50" i="1"/>
  <c r="CP47" i="1"/>
  <c r="CP48" i="1"/>
  <c r="CB143" i="1"/>
  <c r="CC198" i="1"/>
  <c r="EG59" i="1"/>
  <c r="EG78" i="1"/>
  <c r="EX21" i="1"/>
  <c r="EX154" i="1"/>
  <c r="EX173" i="1"/>
  <c r="EK173" i="1"/>
  <c r="EK192" i="1"/>
  <c r="EK40" i="1"/>
  <c r="EK97" i="1"/>
  <c r="CK69" i="1"/>
  <c r="CK71" i="1"/>
  <c r="BE30" i="1"/>
  <c r="BE29" i="1"/>
  <c r="AW97" i="1"/>
  <c r="CH161" i="1"/>
  <c r="CH163" i="1"/>
  <c r="AW135" i="1"/>
  <c r="BE161" i="1"/>
  <c r="AZ108" i="1"/>
  <c r="O194" i="1"/>
  <c r="CO28" i="1"/>
  <c r="S85" i="1"/>
  <c r="CM103" i="1"/>
  <c r="CM140" i="1"/>
  <c r="DZ139" i="1"/>
  <c r="EC161" i="1"/>
  <c r="DJ51" i="1"/>
  <c r="BK69" i="1"/>
  <c r="CI43" i="1"/>
  <c r="DV87" i="1"/>
  <c r="CK161" i="1"/>
  <c r="CY103" i="1"/>
  <c r="DV104" i="1"/>
  <c r="CM61" i="1"/>
  <c r="E108" i="1"/>
  <c r="DL89" i="1"/>
  <c r="AX137" i="1"/>
  <c r="BW44" i="1"/>
  <c r="DV107" i="1"/>
  <c r="DV89" i="1"/>
  <c r="BE127" i="1"/>
  <c r="CB164" i="1"/>
  <c r="CB200" i="1"/>
  <c r="BT107" i="1"/>
  <c r="BR63" i="1"/>
  <c r="CM198" i="1"/>
  <c r="EH160" i="1"/>
  <c r="EH178" i="1"/>
  <c r="EH185" i="1" s="1"/>
  <c r="EV101" i="1"/>
  <c r="EV102" i="1"/>
  <c r="EV109" i="1" s="1"/>
  <c r="EF42" i="1"/>
  <c r="EF43" i="1"/>
  <c r="EF49" i="1" s="1"/>
  <c r="ER196" i="1"/>
  <c r="EX192" i="1"/>
  <c r="EX78" i="1"/>
  <c r="EX97" i="1"/>
  <c r="ET21" i="1"/>
  <c r="DV29" i="1"/>
  <c r="AW116" i="1"/>
  <c r="BE32" i="1"/>
  <c r="CK128" i="1"/>
  <c r="CK127" i="1"/>
  <c r="DV143" i="1"/>
  <c r="DD29" i="1"/>
  <c r="CH124" i="1"/>
  <c r="EH179" i="1"/>
  <c r="EX40" i="1"/>
  <c r="BT164" i="1"/>
  <c r="AB86" i="1"/>
  <c r="EA119" i="1"/>
  <c r="EA125" i="1" s="1"/>
  <c r="DZ196" i="1"/>
  <c r="DN86" i="1"/>
  <c r="BC61" i="1"/>
  <c r="BC139" i="1"/>
  <c r="CM62" i="1"/>
  <c r="CM66" i="1" s="1"/>
  <c r="DW156" i="1"/>
  <c r="CM139" i="1"/>
  <c r="DV161" i="1"/>
  <c r="DV180" i="1"/>
  <c r="EH45" i="1"/>
  <c r="EH52" i="1" s="1"/>
  <c r="EG135" i="1"/>
  <c r="CH166" i="1"/>
  <c r="CH165" i="1"/>
  <c r="CH164" i="1"/>
  <c r="AW98" i="1"/>
  <c r="AW41" i="1"/>
  <c r="AW22" i="1"/>
  <c r="AW23" i="1" s="1"/>
  <c r="AW117" i="1"/>
  <c r="AW193" i="1"/>
  <c r="AW174" i="1"/>
  <c r="AW79" i="1"/>
  <c r="AW60" i="1"/>
  <c r="AW65" i="1" s="1"/>
  <c r="AW155" i="1"/>
  <c r="AW136" i="1"/>
  <c r="AW173" i="1"/>
  <c r="AW78" i="1"/>
  <c r="BE163" i="1"/>
  <c r="BE162" i="1"/>
  <c r="CM82" i="1"/>
  <c r="CM80" i="1"/>
  <c r="EF87" i="1"/>
  <c r="EF106" i="1"/>
  <c r="DF53" i="1"/>
  <c r="DF54" i="1" s="1"/>
  <c r="BC100" i="1"/>
  <c r="BY199" i="1"/>
  <c r="BG118" i="1"/>
  <c r="CO85" i="1"/>
  <c r="I158" i="1"/>
  <c r="BX143" i="1"/>
  <c r="AZ184" i="1"/>
  <c r="CY99" i="1"/>
  <c r="AS97" i="1"/>
  <c r="BC178" i="1"/>
  <c r="BC185" i="1" s="1"/>
  <c r="DC181" i="1"/>
  <c r="BT88" i="1"/>
  <c r="O121" i="1"/>
  <c r="EA62" i="1"/>
  <c r="AQ24" i="1"/>
  <c r="AQ30" i="1" s="1"/>
  <c r="AX179" i="1"/>
  <c r="DD181" i="1"/>
  <c r="BF145" i="1"/>
  <c r="BR27" i="1"/>
  <c r="CM138" i="1"/>
  <c r="CM144" i="1" s="1"/>
  <c r="EF201" i="1"/>
  <c r="EF163" i="1"/>
  <c r="EN22" i="1"/>
  <c r="EN79" i="1"/>
  <c r="EN136" i="1"/>
  <c r="EN173" i="1"/>
  <c r="EN98" i="1"/>
  <c r="EN117" i="1"/>
  <c r="EN135" i="1"/>
  <c r="EN192" i="1"/>
  <c r="EN60" i="1"/>
  <c r="EN174" i="1"/>
  <c r="EN59" i="1"/>
  <c r="EN97" i="1"/>
  <c r="EN41" i="1"/>
  <c r="EN44" i="1" s="1"/>
  <c r="EN155" i="1"/>
  <c r="EN193" i="1"/>
  <c r="EN21" i="1"/>
  <c r="ER80" i="1"/>
  <c r="ER81" i="1"/>
  <c r="ER83" i="1"/>
  <c r="ER82" i="1"/>
  <c r="EM192" i="1"/>
  <c r="EM21" i="1"/>
  <c r="EM97" i="1"/>
  <c r="EE90" i="1"/>
  <c r="EE88" i="1"/>
  <c r="EE89" i="1"/>
  <c r="EV137" i="1"/>
  <c r="EV138" i="1"/>
  <c r="EV139" i="1"/>
  <c r="EV141" i="1"/>
  <c r="EQ40" i="1"/>
  <c r="EQ78" i="1"/>
  <c r="EQ97" i="1"/>
  <c r="EQ173" i="1"/>
  <c r="ER158" i="1"/>
  <c r="ER160" i="1"/>
  <c r="ER159" i="1"/>
  <c r="ER157" i="1"/>
  <c r="ER24" i="1"/>
  <c r="ER25" i="1"/>
  <c r="ER26" i="1"/>
  <c r="ER27" i="1"/>
  <c r="ER23" i="1"/>
  <c r="ER140" i="1"/>
  <c r="ER137" i="1"/>
  <c r="ER138" i="1"/>
  <c r="ER141" i="1"/>
  <c r="ER139" i="1"/>
  <c r="ER42" i="1"/>
  <c r="ER46" i="1"/>
  <c r="ER43" i="1"/>
  <c r="ER44" i="1"/>
  <c r="ER45" i="1"/>
  <c r="EF198" i="1"/>
  <c r="EF84" i="1"/>
  <c r="EW97" i="1"/>
  <c r="EV176" i="1"/>
  <c r="EV177" i="1"/>
  <c r="ER195" i="1"/>
  <c r="ER198" i="1"/>
  <c r="ER197" i="1"/>
  <c r="ER194" i="1"/>
  <c r="EI173" i="1"/>
  <c r="EI21" i="1"/>
  <c r="EI40" i="1"/>
  <c r="EI116" i="1"/>
  <c r="EF23" i="1"/>
  <c r="EF99" i="1"/>
  <c r="EF140" i="1"/>
  <c r="EF63" i="1"/>
  <c r="EF61" i="1"/>
  <c r="EK79" i="1"/>
  <c r="EK80" i="1" s="1"/>
  <c r="EK174" i="1"/>
  <c r="EK22" i="1"/>
  <c r="EK98" i="1"/>
  <c r="EK155" i="1"/>
  <c r="EK41" i="1"/>
  <c r="EK136" i="1"/>
  <c r="EK193" i="1"/>
  <c r="EK60" i="1"/>
  <c r="EK117" i="1"/>
  <c r="ES21" i="1"/>
  <c r="EF158" i="1"/>
  <c r="EF161" i="1" s="1"/>
  <c r="EE85" i="1"/>
  <c r="ER179" i="1"/>
  <c r="EN154" i="1"/>
  <c r="EM59" i="1"/>
  <c r="EE128" i="1"/>
  <c r="EE127" i="1"/>
  <c r="EV26" i="1"/>
  <c r="EV23" i="1"/>
  <c r="EV27" i="1"/>
  <c r="EV24" i="1"/>
  <c r="EV25" i="1"/>
  <c r="EV120" i="1"/>
  <c r="EV119" i="1"/>
  <c r="EV121" i="1"/>
  <c r="EV118" i="1"/>
  <c r="EV122" i="1"/>
  <c r="EQ135" i="1"/>
  <c r="EQ192" i="1"/>
  <c r="EQ59" i="1"/>
  <c r="EQ154" i="1"/>
  <c r="ER84" i="1"/>
  <c r="ER156" i="1"/>
  <c r="EF196" i="1"/>
  <c r="EF199" i="1" s="1"/>
  <c r="EF197" i="1"/>
  <c r="EF80" i="1"/>
  <c r="EW40" i="1"/>
  <c r="EW154" i="1"/>
  <c r="EX41" i="1"/>
  <c r="EX98" i="1"/>
  <c r="EX117" i="1"/>
  <c r="EX122" i="1" s="1"/>
  <c r="EX60" i="1"/>
  <c r="EX155" i="1"/>
  <c r="EX79" i="1"/>
  <c r="EX136" i="1"/>
  <c r="EX174" i="1"/>
  <c r="EX22" i="1"/>
  <c r="EX193" i="1"/>
  <c r="EX59" i="1"/>
  <c r="EV175" i="1"/>
  <c r="EJ40" i="1"/>
  <c r="EJ116" i="1"/>
  <c r="EJ22" i="1"/>
  <c r="EJ60" i="1"/>
  <c r="EJ136" i="1"/>
  <c r="EJ97" i="1"/>
  <c r="EJ78" i="1"/>
  <c r="EJ41" i="1"/>
  <c r="EJ79" i="1"/>
  <c r="EJ193" i="1"/>
  <c r="EJ21" i="1"/>
  <c r="EJ154" i="1"/>
  <c r="EJ98" i="1"/>
  <c r="EJ117" i="1"/>
  <c r="EJ135" i="1"/>
  <c r="EJ192" i="1"/>
  <c r="EJ155" i="1"/>
  <c r="EJ174" i="1"/>
  <c r="EJ59" i="1"/>
  <c r="EJ173" i="1"/>
  <c r="EE125" i="1"/>
  <c r="EI154" i="1"/>
  <c r="EI135" i="1"/>
  <c r="EF24" i="1"/>
  <c r="EF27" i="1"/>
  <c r="EF103" i="1"/>
  <c r="EF138" i="1"/>
  <c r="EF62" i="1"/>
  <c r="EE126" i="1"/>
  <c r="ES154" i="1"/>
  <c r="EF156" i="1"/>
  <c r="ER176" i="1"/>
  <c r="EH80" i="1"/>
  <c r="EN116" i="1"/>
  <c r="EN78" i="1"/>
  <c r="EM116" i="1"/>
  <c r="EM135" i="1"/>
  <c r="EM173" i="1"/>
  <c r="EF128" i="1"/>
  <c r="EV61" i="1"/>
  <c r="EV64" i="1"/>
  <c r="EV62" i="1"/>
  <c r="EV65" i="1"/>
  <c r="EV63" i="1"/>
  <c r="EV45" i="1"/>
  <c r="EV42" i="1"/>
  <c r="EV46" i="1"/>
  <c r="EV43" i="1"/>
  <c r="EV44" i="1"/>
  <c r="EV140" i="1"/>
  <c r="ER122" i="1"/>
  <c r="ER120" i="1"/>
  <c r="ER119" i="1"/>
  <c r="ER121" i="1"/>
  <c r="ER118" i="1"/>
  <c r="EG154" i="1"/>
  <c r="EG41" i="1"/>
  <c r="EG174" i="1"/>
  <c r="EG22" i="1"/>
  <c r="EG60" i="1"/>
  <c r="EG193" i="1"/>
  <c r="EG192" i="1"/>
  <c r="EG79" i="1"/>
  <c r="EG136" i="1"/>
  <c r="EG117" i="1"/>
  <c r="EG116" i="1"/>
  <c r="EG173" i="1"/>
  <c r="EG98" i="1"/>
  <c r="EG99" i="1" s="1"/>
  <c r="EG155" i="1"/>
  <c r="EG40" i="1"/>
  <c r="EG21" i="1"/>
  <c r="EF194" i="1"/>
  <c r="EF83" i="1"/>
  <c r="EF82" i="1"/>
  <c r="EW192" i="1"/>
  <c r="EV179" i="1"/>
  <c r="EI97" i="1"/>
  <c r="EI192" i="1"/>
  <c r="ET60" i="1"/>
  <c r="ET63" i="1" s="1"/>
  <c r="ET174" i="1"/>
  <c r="ET79" i="1"/>
  <c r="ET193" i="1"/>
  <c r="ET22" i="1"/>
  <c r="ET136" i="1"/>
  <c r="ET117" i="1"/>
  <c r="ET118" i="1" s="1"/>
  <c r="ET41" i="1"/>
  <c r="ET155" i="1"/>
  <c r="ET98" i="1"/>
  <c r="ET103" i="1" s="1"/>
  <c r="EF26" i="1"/>
  <c r="EF101" i="1"/>
  <c r="EF102" i="1"/>
  <c r="EF139" i="1"/>
  <c r="EF65" i="1"/>
  <c r="EF160" i="1"/>
  <c r="EF159" i="1"/>
  <c r="EO98" i="1"/>
  <c r="EO117" i="1"/>
  <c r="EO22" i="1"/>
  <c r="EO60" i="1"/>
  <c r="EO174" i="1"/>
  <c r="EO41" i="1"/>
  <c r="EO42" i="1" s="1"/>
  <c r="EO136" i="1"/>
  <c r="EO193" i="1"/>
  <c r="EO79" i="1"/>
  <c r="EO84" i="1" s="1"/>
  <c r="EO155" i="1"/>
  <c r="EE67" i="1"/>
  <c r="ER178" i="1"/>
  <c r="EN45" i="1"/>
  <c r="EM60" i="1"/>
  <c r="EM136" i="1"/>
  <c r="EM79" i="1"/>
  <c r="EM193" i="1"/>
  <c r="EM22" i="1"/>
  <c r="EM98" i="1"/>
  <c r="EM174" i="1"/>
  <c r="EM41" i="1"/>
  <c r="EM42" i="1" s="1"/>
  <c r="EM117" i="1"/>
  <c r="EM155" i="1"/>
  <c r="EM78" i="1"/>
  <c r="EM154" i="1"/>
  <c r="EV195" i="1"/>
  <c r="EV194" i="1"/>
  <c r="EV198" i="1"/>
  <c r="EV196" i="1"/>
  <c r="EV197" i="1"/>
  <c r="EV80" i="1"/>
  <c r="EV83" i="1"/>
  <c r="EV84" i="1"/>
  <c r="EV81" i="1"/>
  <c r="EV82" i="1"/>
  <c r="EV156" i="1"/>
  <c r="EV159" i="1"/>
  <c r="EV160" i="1"/>
  <c r="EV157" i="1"/>
  <c r="EV158" i="1"/>
  <c r="EQ79" i="1"/>
  <c r="EQ193" i="1"/>
  <c r="EQ22" i="1"/>
  <c r="EQ26" i="1" s="1"/>
  <c r="EQ98" i="1"/>
  <c r="EQ155" i="1"/>
  <c r="EQ60" i="1"/>
  <c r="EQ117" i="1"/>
  <c r="EQ174" i="1"/>
  <c r="EQ41" i="1"/>
  <c r="EQ136" i="1"/>
  <c r="EQ116" i="1"/>
  <c r="ER65" i="1"/>
  <c r="ER61" i="1"/>
  <c r="ER62" i="1"/>
  <c r="ER64" i="1"/>
  <c r="ER63" i="1"/>
  <c r="EW21" i="1"/>
  <c r="EW60" i="1"/>
  <c r="EW174" i="1"/>
  <c r="EW59" i="1"/>
  <c r="EW79" i="1"/>
  <c r="EW117" i="1"/>
  <c r="EW41" i="1"/>
  <c r="EW98" i="1"/>
  <c r="EW136" i="1"/>
  <c r="EW139" i="1" s="1"/>
  <c r="EW22" i="1"/>
  <c r="EW155" i="1"/>
  <c r="EW193" i="1"/>
  <c r="EW116" i="1"/>
  <c r="EW173" i="1"/>
  <c r="EW78" i="1"/>
  <c r="EI60" i="1"/>
  <c r="EI193" i="1"/>
  <c r="EI79" i="1"/>
  <c r="EI81" i="1" s="1"/>
  <c r="EI155" i="1"/>
  <c r="EI22" i="1"/>
  <c r="EI117" i="1"/>
  <c r="EI98" i="1"/>
  <c r="EI41" i="1"/>
  <c r="EI136" i="1"/>
  <c r="EI174" i="1"/>
  <c r="EI59" i="1"/>
  <c r="EF141" i="1"/>
  <c r="ER101" i="1"/>
  <c r="ER100" i="1"/>
  <c r="ER99" i="1"/>
  <c r="ER103" i="1"/>
  <c r="ES155" i="1"/>
  <c r="ES79" i="1"/>
  <c r="ES97" i="1"/>
  <c r="ES135" i="1"/>
  <c r="ES41" i="1"/>
  <c r="ES45" i="1" s="1"/>
  <c r="ES174" i="1"/>
  <c r="ES136" i="1"/>
  <c r="ES78" i="1"/>
  <c r="ES59" i="1"/>
  <c r="ES22" i="1"/>
  <c r="ES98" i="1"/>
  <c r="ES193" i="1"/>
  <c r="ES192" i="1"/>
  <c r="ES60" i="1"/>
  <c r="ES117" i="1"/>
  <c r="ES116" i="1"/>
  <c r="ES173" i="1"/>
  <c r="EE201" i="1"/>
  <c r="ER177" i="1"/>
  <c r="EU64" i="1"/>
  <c r="EU62" i="1"/>
  <c r="EU61" i="1"/>
  <c r="EU63" i="1"/>
  <c r="EU65" i="1"/>
  <c r="EY123" i="1"/>
  <c r="EY124" i="1"/>
  <c r="EY125" i="1"/>
  <c r="EU43" i="1"/>
  <c r="EU42" i="1"/>
  <c r="EU45" i="1"/>
  <c r="EU44" i="1"/>
  <c r="EU46" i="1"/>
  <c r="EY202" i="1"/>
  <c r="EY204" i="1"/>
  <c r="EY203" i="1"/>
  <c r="EU140" i="1"/>
  <c r="EU137" i="1"/>
  <c r="EU138" i="1"/>
  <c r="EU139" i="1"/>
  <c r="EU141" i="1"/>
  <c r="EY182" i="1"/>
  <c r="EU175" i="1"/>
  <c r="EU176" i="1"/>
  <c r="EU178" i="1"/>
  <c r="EU179" i="1"/>
  <c r="EU177" i="1"/>
  <c r="EY33" i="1"/>
  <c r="EU102" i="1"/>
  <c r="EU99" i="1"/>
  <c r="EU100" i="1"/>
  <c r="EU103" i="1"/>
  <c r="EU101" i="1"/>
  <c r="EY147" i="1"/>
  <c r="EU81" i="1"/>
  <c r="EU80" i="1"/>
  <c r="EU83" i="1"/>
  <c r="EU84" i="1"/>
  <c r="EU82" i="1"/>
  <c r="EY52" i="1"/>
  <c r="EY183" i="1"/>
  <c r="EY184" i="1"/>
  <c r="EY28" i="1"/>
  <c r="EU121" i="1"/>
  <c r="EU118" i="1"/>
  <c r="EU119" i="1"/>
  <c r="EU120" i="1"/>
  <c r="EU122" i="1"/>
  <c r="EU197" i="1"/>
  <c r="EU195" i="1"/>
  <c r="EU194" i="1"/>
  <c r="EU198" i="1"/>
  <c r="EU196" i="1"/>
  <c r="EU26" i="1"/>
  <c r="EU23" i="1"/>
  <c r="EU24" i="1"/>
  <c r="EU25" i="1"/>
  <c r="EU27" i="1"/>
  <c r="EY126" i="1"/>
  <c r="EY128" i="1"/>
  <c r="EY127" i="1"/>
  <c r="EU157" i="1"/>
  <c r="EU159" i="1"/>
  <c r="EU156" i="1"/>
  <c r="EU158" i="1"/>
  <c r="EU160" i="1"/>
  <c r="EY199" i="1"/>
  <c r="EY201" i="1"/>
  <c r="EH46" i="1"/>
  <c r="EH43" i="1"/>
  <c r="EH122" i="1"/>
  <c r="EH23" i="1"/>
  <c r="EH24" i="1"/>
  <c r="EH26" i="1"/>
  <c r="EH25" i="1"/>
  <c r="EH27" i="1"/>
  <c r="EH84" i="1"/>
  <c r="EH83" i="1"/>
  <c r="EL53" i="1"/>
  <c r="EL54" i="1" s="1"/>
  <c r="EH44" i="1"/>
  <c r="EL72" i="1"/>
  <c r="EL73" i="1" s="1"/>
  <c r="EH119" i="1"/>
  <c r="EH64" i="1"/>
  <c r="EH61" i="1"/>
  <c r="EH62" i="1"/>
  <c r="EH63" i="1"/>
  <c r="EH65" i="1"/>
  <c r="EH82" i="1"/>
  <c r="EH194" i="1"/>
  <c r="EH195" i="1"/>
  <c r="EH197" i="1"/>
  <c r="EH196" i="1"/>
  <c r="EH198" i="1"/>
  <c r="EH137" i="1"/>
  <c r="EH138" i="1"/>
  <c r="EH140" i="1"/>
  <c r="EH141" i="1"/>
  <c r="EH139" i="1"/>
  <c r="EL34" i="1"/>
  <c r="EH100" i="1"/>
  <c r="EH102" i="1"/>
  <c r="EH99" i="1"/>
  <c r="EH103" i="1"/>
  <c r="EH101" i="1"/>
  <c r="CJ49" i="1"/>
  <c r="CJ53" i="1" s="1"/>
  <c r="CJ54" i="1" s="1"/>
  <c r="DO128" i="1"/>
  <c r="DD163" i="1"/>
  <c r="DD161" i="1"/>
  <c r="M106" i="1"/>
  <c r="G124" i="1"/>
  <c r="AP49" i="1"/>
  <c r="AP53" i="1" s="1"/>
  <c r="AP54" i="1" s="1"/>
  <c r="AL184" i="1"/>
  <c r="AJ104" i="1"/>
  <c r="AP50" i="1"/>
  <c r="CO86" i="1"/>
  <c r="CI46" i="1"/>
  <c r="CI42" i="1"/>
  <c r="CI44" i="1"/>
  <c r="CI47" i="1" s="1"/>
  <c r="BQ78" i="1"/>
  <c r="BQ40" i="1"/>
  <c r="BQ192" i="1"/>
  <c r="BQ97" i="1"/>
  <c r="BQ116" i="1"/>
  <c r="BQ21" i="1"/>
  <c r="BK67" i="1"/>
  <c r="BK66" i="1"/>
  <c r="AX198" i="1"/>
  <c r="AX197" i="1"/>
  <c r="BS127" i="1"/>
  <c r="BS126" i="1"/>
  <c r="AN86" i="1"/>
  <c r="AN85" i="1"/>
  <c r="DD33" i="1"/>
  <c r="DD31" i="1"/>
  <c r="BZ145" i="1"/>
  <c r="BZ147" i="1"/>
  <c r="BT203" i="1"/>
  <c r="BT202" i="1"/>
  <c r="DL164" i="1"/>
  <c r="DL166" i="1"/>
  <c r="AD48" i="1"/>
  <c r="AD49" i="1"/>
  <c r="AN127" i="1"/>
  <c r="AN128" i="1"/>
  <c r="EC124" i="1"/>
  <c r="EC125" i="1"/>
  <c r="BG160" i="1"/>
  <c r="BG156" i="1"/>
  <c r="AA87" i="1"/>
  <c r="AA86" i="1"/>
  <c r="AA85" i="1"/>
  <c r="M105" i="1"/>
  <c r="I179" i="1"/>
  <c r="J81" i="1"/>
  <c r="AP48" i="1"/>
  <c r="AZ53" i="1"/>
  <c r="AZ54" i="1" s="1"/>
  <c r="AN126" i="1"/>
  <c r="AB89" i="1"/>
  <c r="DD162" i="1"/>
  <c r="DD47" i="1"/>
  <c r="DD48" i="1"/>
  <c r="CB48" i="1"/>
  <c r="CB49" i="1"/>
  <c r="CB53" i="1" s="1"/>
  <c r="CB54" i="1" s="1"/>
  <c r="BT31" i="1"/>
  <c r="BT32" i="1"/>
  <c r="DE61" i="1"/>
  <c r="DE64" i="1"/>
  <c r="DE71" i="1" s="1"/>
  <c r="DE63" i="1"/>
  <c r="DE62" i="1"/>
  <c r="DE68" i="1" s="1"/>
  <c r="DE65" i="1"/>
  <c r="BA179" i="1"/>
  <c r="BA176" i="1"/>
  <c r="BA175" i="1"/>
  <c r="BA178" i="1"/>
  <c r="BA177" i="1"/>
  <c r="BR46" i="1"/>
  <c r="BR43" i="1"/>
  <c r="BR44" i="1"/>
  <c r="BR45" i="1"/>
  <c r="BR42" i="1"/>
  <c r="BR138" i="1"/>
  <c r="BR139" i="1"/>
  <c r="BR141" i="1"/>
  <c r="BR137" i="1"/>
  <c r="BR140" i="1"/>
  <c r="BA156" i="1"/>
  <c r="BA158" i="1"/>
  <c r="BA160" i="1"/>
  <c r="BA159" i="1"/>
  <c r="BA157" i="1"/>
  <c r="BA43" i="1"/>
  <c r="BA45" i="1"/>
  <c r="BA46" i="1"/>
  <c r="CL163" i="1"/>
  <c r="CL162" i="1"/>
  <c r="CL161" i="1"/>
  <c r="CM175" i="1"/>
  <c r="CM178" i="1"/>
  <c r="CM185" i="1" s="1"/>
  <c r="CM179" i="1"/>
  <c r="CM176" i="1"/>
  <c r="CM160" i="1"/>
  <c r="CM158" i="1"/>
  <c r="CM156" i="1"/>
  <c r="CM159" i="1"/>
  <c r="CM157" i="1"/>
  <c r="CM120" i="1"/>
  <c r="CM123" i="1" s="1"/>
  <c r="CM118" i="1"/>
  <c r="CM122" i="1"/>
  <c r="CM121" i="1"/>
  <c r="CM128" i="1" s="1"/>
  <c r="CH52" i="1"/>
  <c r="CH51" i="1"/>
  <c r="EC31" i="1"/>
  <c r="EC32" i="1"/>
  <c r="EC33" i="1"/>
  <c r="DD69" i="1"/>
  <c r="DD70" i="1"/>
  <c r="DU185" i="1"/>
  <c r="DU184" i="1"/>
  <c r="BA42" i="1"/>
  <c r="BT199" i="1"/>
  <c r="BT200" i="1"/>
  <c r="J61" i="1"/>
  <c r="CP52" i="1"/>
  <c r="AJ47" i="1"/>
  <c r="AB88" i="1"/>
  <c r="BZ203" i="1"/>
  <c r="BZ204" i="1"/>
  <c r="BY127" i="1"/>
  <c r="BY126" i="1"/>
  <c r="BY128" i="1"/>
  <c r="AM185" i="1"/>
  <c r="DW121" i="1"/>
  <c r="DW128" i="1" s="1"/>
  <c r="DW122" i="1"/>
  <c r="DV52" i="1"/>
  <c r="DV50" i="1"/>
  <c r="AA89" i="1"/>
  <c r="AA88" i="1"/>
  <c r="CK204" i="1"/>
  <c r="CK203" i="1"/>
  <c r="AA180" i="1"/>
  <c r="CO66" i="1"/>
  <c r="CO67" i="1"/>
  <c r="CO50" i="1"/>
  <c r="CO51" i="1"/>
  <c r="CO53" i="1" s="1"/>
  <c r="CO54" i="1" s="1"/>
  <c r="DU86" i="1"/>
  <c r="DU85" i="1"/>
  <c r="BH161" i="1"/>
  <c r="DZ176" i="1"/>
  <c r="DZ182" i="1" s="1"/>
  <c r="DA34" i="1"/>
  <c r="DA35" i="1" s="1"/>
  <c r="DR43" i="1"/>
  <c r="DR49" i="1" s="1"/>
  <c r="BF51" i="1"/>
  <c r="BN196" i="1"/>
  <c r="BX51" i="1"/>
  <c r="AB104" i="1"/>
  <c r="DJ104" i="1"/>
  <c r="BG61" i="1"/>
  <c r="AX99" i="1"/>
  <c r="CH50" i="1"/>
  <c r="EC164" i="1"/>
  <c r="AN29" i="1"/>
  <c r="AN181" i="1"/>
  <c r="CB47" i="1"/>
  <c r="CX70" i="1"/>
  <c r="CX71" i="1"/>
  <c r="BR119" i="1"/>
  <c r="BR120" i="1"/>
  <c r="BR118" i="1"/>
  <c r="BR122" i="1"/>
  <c r="BR179" i="1"/>
  <c r="BR175" i="1"/>
  <c r="BR178" i="1"/>
  <c r="BR177" i="1"/>
  <c r="BR176" i="1"/>
  <c r="BR100" i="1"/>
  <c r="BR103" i="1"/>
  <c r="BR99" i="1"/>
  <c r="BR102" i="1"/>
  <c r="BR101" i="1"/>
  <c r="BR24" i="1"/>
  <c r="BR25" i="1"/>
  <c r="BR23" i="1"/>
  <c r="BR26" i="1"/>
  <c r="BA102" i="1"/>
  <c r="BA103" i="1"/>
  <c r="BA100" i="1"/>
  <c r="BA101" i="1"/>
  <c r="BA198" i="1"/>
  <c r="BA195" i="1"/>
  <c r="BA194" i="1"/>
  <c r="BA197" i="1"/>
  <c r="BA23" i="1"/>
  <c r="BA25" i="1"/>
  <c r="BA24" i="1"/>
  <c r="BA27" i="1"/>
  <c r="BA26" i="1"/>
  <c r="CM43" i="1"/>
  <c r="CM49" i="1" s="1"/>
  <c r="CM45" i="1"/>
  <c r="CM52" i="1" s="1"/>
  <c r="CM84" i="1"/>
  <c r="CH184" i="1"/>
  <c r="CH183" i="1"/>
  <c r="CH185" i="1"/>
  <c r="BT67" i="1"/>
  <c r="S70" i="1"/>
  <c r="S104" i="1"/>
  <c r="T51" i="1"/>
  <c r="EA23" i="1"/>
  <c r="CI179" i="1"/>
  <c r="BM21" i="1"/>
  <c r="BY145" i="1"/>
  <c r="DH46" i="1"/>
  <c r="AS116" i="1"/>
  <c r="AX23" i="1"/>
  <c r="CS25" i="1"/>
  <c r="AN145" i="1"/>
  <c r="AJ164" i="1"/>
  <c r="BR81" i="1"/>
  <c r="BR80" i="1"/>
  <c r="BR83" i="1"/>
  <c r="BR82" i="1"/>
  <c r="BR84" i="1"/>
  <c r="BR196" i="1"/>
  <c r="BR198" i="1"/>
  <c r="BR197" i="1"/>
  <c r="BR195" i="1"/>
  <c r="BR194" i="1"/>
  <c r="BR121" i="1"/>
  <c r="BA139" i="1"/>
  <c r="BA141" i="1"/>
  <c r="BA137" i="1"/>
  <c r="BA140" i="1"/>
  <c r="BA138" i="1"/>
  <c r="BA118" i="1"/>
  <c r="BA120" i="1"/>
  <c r="BA119" i="1"/>
  <c r="BA99" i="1"/>
  <c r="CM100" i="1"/>
  <c r="CM101" i="1"/>
  <c r="BA122" i="1"/>
  <c r="BD67" i="1"/>
  <c r="R200" i="1"/>
  <c r="AB165" i="1"/>
  <c r="T32" i="1"/>
  <c r="AB203" i="1"/>
  <c r="EA61" i="1"/>
  <c r="DR178" i="1"/>
  <c r="DR185" i="1" s="1"/>
  <c r="DR64" i="1"/>
  <c r="DR71" i="1" s="1"/>
  <c r="BU158" i="1"/>
  <c r="CW59" i="1"/>
  <c r="EA195" i="1"/>
  <c r="EA201" i="1" s="1"/>
  <c r="AX176" i="1"/>
  <c r="AX182" i="1" s="1"/>
  <c r="BY200" i="1"/>
  <c r="BY50" i="1"/>
  <c r="BS86" i="1"/>
  <c r="AQ156" i="1"/>
  <c r="CX69" i="1"/>
  <c r="BR64" i="1"/>
  <c r="BR65" i="1"/>
  <c r="BR61" i="1"/>
  <c r="BR62" i="1"/>
  <c r="BR160" i="1"/>
  <c r="BR158" i="1"/>
  <c r="BR157" i="1"/>
  <c r="BR156" i="1"/>
  <c r="BR159" i="1"/>
  <c r="BA80" i="1"/>
  <c r="BA83" i="1"/>
  <c r="BA81" i="1"/>
  <c r="BA82" i="1"/>
  <c r="BA84" i="1"/>
  <c r="BA62" i="1"/>
  <c r="BA61" i="1"/>
  <c r="BA63" i="1"/>
  <c r="BA64" i="1"/>
  <c r="BA65" i="1"/>
  <c r="CM196" i="1"/>
  <c r="CM200" i="1" s="1"/>
  <c r="CM197" i="1"/>
  <c r="CM83" i="1"/>
  <c r="BA196" i="1"/>
  <c r="BV162" i="1"/>
  <c r="BV161" i="1"/>
  <c r="BV163" i="1"/>
  <c r="BV50" i="1"/>
  <c r="BV51" i="1"/>
  <c r="BV52" i="1"/>
  <c r="DO182" i="1"/>
  <c r="CX66" i="1"/>
  <c r="CX67" i="1"/>
  <c r="CX86" i="1"/>
  <c r="CX85" i="1"/>
  <c r="AK166" i="1"/>
  <c r="AK164" i="1"/>
  <c r="AK165" i="1"/>
  <c r="AK145" i="1"/>
  <c r="AK147" i="1"/>
  <c r="AK146" i="1"/>
  <c r="BG43" i="1"/>
  <c r="BG46" i="1"/>
  <c r="BG45" i="1"/>
  <c r="BG42" i="1"/>
  <c r="BG44" i="1"/>
  <c r="BV104" i="1"/>
  <c r="BV106" i="1"/>
  <c r="BV105" i="1"/>
  <c r="BV66" i="1"/>
  <c r="BV67" i="1"/>
  <c r="BV68" i="1"/>
  <c r="BW26" i="1"/>
  <c r="BW27" i="1"/>
  <c r="BW23" i="1"/>
  <c r="BW25" i="1"/>
  <c r="AK181" i="1"/>
  <c r="AK180" i="1"/>
  <c r="AK182" i="1"/>
  <c r="AK51" i="1"/>
  <c r="AK52" i="1"/>
  <c r="AK50" i="1"/>
  <c r="CS63" i="1"/>
  <c r="CS61" i="1"/>
  <c r="CS64" i="1"/>
  <c r="CS65" i="1"/>
  <c r="CS139" i="1"/>
  <c r="CS138" i="1"/>
  <c r="CS176" i="1"/>
  <c r="CS177" i="1"/>
  <c r="CS175" i="1"/>
  <c r="CS178" i="1"/>
  <c r="DW80" i="1"/>
  <c r="DW84" i="1"/>
  <c r="DW83" i="1"/>
  <c r="DW81" i="1"/>
  <c r="DW82" i="1"/>
  <c r="DW137" i="1"/>
  <c r="DW138" i="1"/>
  <c r="DW141" i="1"/>
  <c r="DW140" i="1"/>
  <c r="DW139" i="1"/>
  <c r="BV142" i="1"/>
  <c r="BV143" i="1"/>
  <c r="BV144" i="1"/>
  <c r="CX105" i="1"/>
  <c r="CX104" i="1"/>
  <c r="CX106" i="1"/>
  <c r="CX180" i="1"/>
  <c r="CX181" i="1"/>
  <c r="CX182" i="1"/>
  <c r="AK127" i="1"/>
  <c r="AK126" i="1"/>
  <c r="AK128" i="1"/>
  <c r="DW204" i="1"/>
  <c r="CH49" i="1"/>
  <c r="CH48" i="1"/>
  <c r="CH47" i="1"/>
  <c r="BW24" i="1"/>
  <c r="CX47" i="1"/>
  <c r="CX49" i="1"/>
  <c r="CX48" i="1"/>
  <c r="CX125" i="1"/>
  <c r="CX124" i="1"/>
  <c r="CX123" i="1"/>
  <c r="AK86" i="1"/>
  <c r="AK87" i="1"/>
  <c r="AK85" i="1"/>
  <c r="AK105" i="1"/>
  <c r="AK104" i="1"/>
  <c r="AK106" i="1"/>
  <c r="K50" i="1"/>
  <c r="E48" i="1"/>
  <c r="E107" i="1"/>
  <c r="G180" i="1"/>
  <c r="T203" i="1"/>
  <c r="BT90" i="1"/>
  <c r="AT123" i="1"/>
  <c r="AB166" i="1"/>
  <c r="BX123" i="1"/>
  <c r="AN182" i="1"/>
  <c r="AN146" i="1"/>
  <c r="AD127" i="1"/>
  <c r="AZ203" i="1"/>
  <c r="CB145" i="1"/>
  <c r="CB90" i="1"/>
  <c r="CN144" i="1"/>
  <c r="AT48" i="1"/>
  <c r="BF52" i="1"/>
  <c r="BF53" i="1" s="1"/>
  <c r="BF54" i="1" s="1"/>
  <c r="BF146" i="1"/>
  <c r="BS89" i="1"/>
  <c r="BS85" i="1"/>
  <c r="BY51" i="1"/>
  <c r="O157" i="1"/>
  <c r="O141" i="1"/>
  <c r="CO183" i="1"/>
  <c r="AI180" i="1"/>
  <c r="AT183" i="1"/>
  <c r="CU100" i="1"/>
  <c r="CU106" i="1" s="1"/>
  <c r="BF165" i="1"/>
  <c r="DV51" i="1"/>
  <c r="DA53" i="1"/>
  <c r="DA54" i="1" s="1"/>
  <c r="DL165" i="1"/>
  <c r="EA140" i="1"/>
  <c r="EA147" i="1" s="1"/>
  <c r="DZ157" i="1"/>
  <c r="DZ163" i="1" s="1"/>
  <c r="BN195" i="1"/>
  <c r="BN201" i="1" s="1"/>
  <c r="DO31" i="1"/>
  <c r="BU119" i="1"/>
  <c r="BU125" i="1" s="1"/>
  <c r="DU31" i="1"/>
  <c r="DU165" i="1"/>
  <c r="DV88" i="1"/>
  <c r="BQ173" i="1"/>
  <c r="BQ59" i="1"/>
  <c r="DD51" i="1"/>
  <c r="DJ106" i="1"/>
  <c r="DN51" i="1"/>
  <c r="DB179" i="1"/>
  <c r="AX139" i="1"/>
  <c r="BC46" i="1"/>
  <c r="AB105" i="1"/>
  <c r="BS88" i="1"/>
  <c r="DL29" i="1"/>
  <c r="DC183" i="1"/>
  <c r="AK163" i="1"/>
  <c r="AK161" i="1"/>
  <c r="AK162" i="1"/>
  <c r="BG100" i="1"/>
  <c r="BG99" i="1"/>
  <c r="BG102" i="1"/>
  <c r="BG101" i="1"/>
  <c r="BG103" i="1"/>
  <c r="BG195" i="1"/>
  <c r="BG197" i="1"/>
  <c r="BG196" i="1"/>
  <c r="BG194" i="1"/>
  <c r="BG25" i="1"/>
  <c r="BG23" i="1"/>
  <c r="BG24" i="1"/>
  <c r="BG26" i="1"/>
  <c r="DW49" i="1"/>
  <c r="BV182" i="1"/>
  <c r="BV180" i="1"/>
  <c r="BV181" i="1"/>
  <c r="BW198" i="1"/>
  <c r="BW137" i="1"/>
  <c r="BW140" i="1"/>
  <c r="BW138" i="1"/>
  <c r="BW141" i="1"/>
  <c r="CX162" i="1"/>
  <c r="CX163" i="1"/>
  <c r="CX161" i="1"/>
  <c r="CS196" i="1"/>
  <c r="CS198" i="1"/>
  <c r="CS195" i="1"/>
  <c r="CS194" i="1"/>
  <c r="CS197" i="1"/>
  <c r="CS179" i="1"/>
  <c r="CS121" i="1"/>
  <c r="CS119" i="1"/>
  <c r="CS118" i="1"/>
  <c r="CS122" i="1"/>
  <c r="CS120" i="1"/>
  <c r="DW158" i="1"/>
  <c r="DW159" i="1"/>
  <c r="DW160" i="1"/>
  <c r="DW157" i="1"/>
  <c r="DW100" i="1"/>
  <c r="DW101" i="1"/>
  <c r="DW99" i="1"/>
  <c r="DW103" i="1"/>
  <c r="DW102" i="1"/>
  <c r="BV199" i="1"/>
  <c r="BV201" i="1"/>
  <c r="BV200" i="1"/>
  <c r="BV32" i="1"/>
  <c r="BV31" i="1"/>
  <c r="BV33" i="1"/>
  <c r="BW177" i="1"/>
  <c r="BW178" i="1"/>
  <c r="BW175" i="1"/>
  <c r="BW179" i="1"/>
  <c r="CX32" i="1"/>
  <c r="CX31" i="1"/>
  <c r="CX33" i="1"/>
  <c r="AK31" i="1"/>
  <c r="AK32" i="1"/>
  <c r="AK33" i="1"/>
  <c r="DW195" i="1"/>
  <c r="DV199" i="1"/>
  <c r="DW119" i="1"/>
  <c r="BE108" i="1"/>
  <c r="CS140" i="1"/>
  <c r="BW102" i="1"/>
  <c r="BW101" i="1"/>
  <c r="CX200" i="1"/>
  <c r="CX199" i="1"/>
  <c r="CX201" i="1"/>
  <c r="CX202" i="1"/>
  <c r="CX204" i="1"/>
  <c r="CX203" i="1"/>
  <c r="AK89" i="1"/>
  <c r="AK88" i="1"/>
  <c r="AK90" i="1"/>
  <c r="AK108" i="1"/>
  <c r="AK107" i="1"/>
  <c r="AK109" i="1"/>
  <c r="AK71" i="1"/>
  <c r="AK70" i="1"/>
  <c r="AK69" i="1"/>
  <c r="J175" i="1"/>
  <c r="K200" i="1"/>
  <c r="BT89" i="1"/>
  <c r="BX33" i="1"/>
  <c r="BX34" i="1" s="1"/>
  <c r="AB106" i="1"/>
  <c r="BH163" i="1"/>
  <c r="AJ166" i="1"/>
  <c r="AN180" i="1"/>
  <c r="T52" i="1"/>
  <c r="T53" i="1" s="1"/>
  <c r="T54" i="1" s="1"/>
  <c r="CB89" i="1"/>
  <c r="CN142" i="1"/>
  <c r="AN28" i="1"/>
  <c r="AV48" i="1"/>
  <c r="BF125" i="1"/>
  <c r="BF50" i="1"/>
  <c r="AV29" i="1"/>
  <c r="BH69" i="1"/>
  <c r="BY146" i="1"/>
  <c r="BY201" i="1"/>
  <c r="BZ51" i="1"/>
  <c r="DZ121" i="1"/>
  <c r="DZ128" i="1" s="1"/>
  <c r="DV108" i="1"/>
  <c r="BN198" i="1"/>
  <c r="DV200" i="1"/>
  <c r="EC181" i="1"/>
  <c r="EA118" i="1"/>
  <c r="DU32" i="1"/>
  <c r="DU34" i="1" s="1"/>
  <c r="DD28" i="1"/>
  <c r="DD53" i="1"/>
  <c r="DD54" i="1" s="1"/>
  <c r="EC165" i="1"/>
  <c r="AZ85" i="1"/>
  <c r="DJ105" i="1"/>
  <c r="BU156" i="1"/>
  <c r="AX177" i="1"/>
  <c r="AX138" i="1"/>
  <c r="DZ25" i="1"/>
  <c r="DK101" i="1"/>
  <c r="DB27" i="1"/>
  <c r="AM181" i="1"/>
  <c r="CP123" i="1"/>
  <c r="CO104" i="1"/>
  <c r="CO181" i="1"/>
  <c r="BY203" i="1"/>
  <c r="BH199" i="1"/>
  <c r="E104" i="1"/>
  <c r="EC123" i="1"/>
  <c r="BV164" i="1"/>
  <c r="BV165" i="1"/>
  <c r="BV166" i="1"/>
  <c r="DO184" i="1"/>
  <c r="AK184" i="1"/>
  <c r="AK183" i="1"/>
  <c r="CX144" i="1"/>
  <c r="CX143" i="1"/>
  <c r="CX142" i="1"/>
  <c r="CX89" i="1"/>
  <c r="CX88" i="1"/>
  <c r="CX90" i="1"/>
  <c r="BG82" i="1"/>
  <c r="BG179" i="1"/>
  <c r="BG175" i="1"/>
  <c r="BG176" i="1"/>
  <c r="BG178" i="1"/>
  <c r="BG177" i="1"/>
  <c r="BG27" i="1"/>
  <c r="BG137" i="1"/>
  <c r="BG141" i="1"/>
  <c r="BG138" i="1"/>
  <c r="BG139" i="1"/>
  <c r="BG140" i="1"/>
  <c r="BG121" i="1"/>
  <c r="BG119" i="1"/>
  <c r="BG120" i="1"/>
  <c r="BG122" i="1"/>
  <c r="DW52" i="1"/>
  <c r="BV183" i="1"/>
  <c r="BV185" i="1"/>
  <c r="BV184" i="1"/>
  <c r="DV128" i="1"/>
  <c r="DV127" i="1"/>
  <c r="DV126" i="1"/>
  <c r="BW157" i="1"/>
  <c r="BW159" i="1"/>
  <c r="BW156" i="1"/>
  <c r="BW160" i="1"/>
  <c r="BW118" i="1"/>
  <c r="BW121" i="1"/>
  <c r="BW122" i="1"/>
  <c r="BW119" i="1"/>
  <c r="BW120" i="1"/>
  <c r="BW45" i="1"/>
  <c r="BW42" i="1"/>
  <c r="BW43" i="1"/>
  <c r="BW46" i="1"/>
  <c r="CX165" i="1"/>
  <c r="CX164" i="1"/>
  <c r="CX166" i="1"/>
  <c r="AK49" i="1"/>
  <c r="AK48" i="1"/>
  <c r="AK47" i="1"/>
  <c r="CS46" i="1"/>
  <c r="CS42" i="1"/>
  <c r="CS44" i="1"/>
  <c r="CS45" i="1"/>
  <c r="CS43" i="1"/>
  <c r="CS62" i="1"/>
  <c r="CS82" i="1"/>
  <c r="CS81" i="1"/>
  <c r="CS83" i="1"/>
  <c r="CS80" i="1"/>
  <c r="CS158" i="1"/>
  <c r="CS156" i="1"/>
  <c r="CS157" i="1"/>
  <c r="CS159" i="1"/>
  <c r="DW24" i="1"/>
  <c r="DW26" i="1"/>
  <c r="DW27" i="1"/>
  <c r="DW23" i="1"/>
  <c r="DW25" i="1"/>
  <c r="CX108" i="1"/>
  <c r="CX107" i="1"/>
  <c r="CX109" i="1"/>
  <c r="CX183" i="1"/>
  <c r="CX184" i="1"/>
  <c r="CX185" i="1"/>
  <c r="AK202" i="1"/>
  <c r="AK204" i="1"/>
  <c r="AK203" i="1"/>
  <c r="DW194" i="1"/>
  <c r="DW120" i="1"/>
  <c r="DW118" i="1"/>
  <c r="BV126" i="1"/>
  <c r="BV128" i="1"/>
  <c r="BV127" i="1"/>
  <c r="CS141" i="1"/>
  <c r="BW103" i="1"/>
  <c r="I137" i="1"/>
  <c r="J82" i="1"/>
  <c r="J85" i="1" s="1"/>
  <c r="AR199" i="1"/>
  <c r="AN184" i="1"/>
  <c r="AN165" i="1"/>
  <c r="BP142" i="1"/>
  <c r="R86" i="1"/>
  <c r="O118" i="1"/>
  <c r="AI89" i="1"/>
  <c r="S48" i="1"/>
  <c r="CA23" i="1"/>
  <c r="W203" i="1"/>
  <c r="BH162" i="1"/>
  <c r="DJ66" i="1"/>
  <c r="BN197" i="1"/>
  <c r="BN204" i="1" s="1"/>
  <c r="CW78" i="1"/>
  <c r="DP156" i="1"/>
  <c r="AX102" i="1"/>
  <c r="AX109" i="1" s="1"/>
  <c r="AX45" i="1"/>
  <c r="AX52" i="1" s="1"/>
  <c r="BN138" i="1"/>
  <c r="BN144" i="1" s="1"/>
  <c r="CQ156" i="1"/>
  <c r="CM69" i="1"/>
  <c r="BV47" i="1"/>
  <c r="BV48" i="1"/>
  <c r="BV49" i="1"/>
  <c r="BW195" i="1"/>
  <c r="BW197" i="1"/>
  <c r="BW194" i="1"/>
  <c r="BW196" i="1"/>
  <c r="CX145" i="1"/>
  <c r="CX147" i="1"/>
  <c r="CX146" i="1"/>
  <c r="AK142" i="1"/>
  <c r="AK144" i="1"/>
  <c r="AK143" i="1"/>
  <c r="BG81" i="1"/>
  <c r="BG83" i="1"/>
  <c r="BG84" i="1"/>
  <c r="BG80" i="1"/>
  <c r="BG158" i="1"/>
  <c r="BG157" i="1"/>
  <c r="BG159" i="1"/>
  <c r="BG65" i="1"/>
  <c r="BG64" i="1"/>
  <c r="BG62" i="1"/>
  <c r="BG63" i="1"/>
  <c r="BV107" i="1"/>
  <c r="BV108" i="1"/>
  <c r="BV109" i="1"/>
  <c r="BV70" i="1"/>
  <c r="BV69" i="1"/>
  <c r="BV71" i="1"/>
  <c r="BW83" i="1"/>
  <c r="BW81" i="1"/>
  <c r="BW84" i="1"/>
  <c r="BW80" i="1"/>
  <c r="BW82" i="1"/>
  <c r="DV124" i="1"/>
  <c r="DV123" i="1"/>
  <c r="DV125" i="1"/>
  <c r="BW64" i="1"/>
  <c r="BW62" i="1"/>
  <c r="BW65" i="1"/>
  <c r="BW61" i="1"/>
  <c r="CS102" i="1"/>
  <c r="CS101" i="1"/>
  <c r="CS103" i="1"/>
  <c r="CS99" i="1"/>
  <c r="CS100" i="1"/>
  <c r="CS23" i="1"/>
  <c r="CS27" i="1"/>
  <c r="CS26" i="1"/>
  <c r="CS24" i="1"/>
  <c r="DW179" i="1"/>
  <c r="DW177" i="1"/>
  <c r="DW176" i="1"/>
  <c r="DW175" i="1"/>
  <c r="DW178" i="1"/>
  <c r="DW62" i="1"/>
  <c r="DW61" i="1"/>
  <c r="DW65" i="1"/>
  <c r="DW63" i="1"/>
  <c r="DW64" i="1"/>
  <c r="BV203" i="1"/>
  <c r="BV204" i="1"/>
  <c r="BV202" i="1"/>
  <c r="BV28" i="1"/>
  <c r="BV29" i="1"/>
  <c r="BV30" i="1"/>
  <c r="BV146" i="1"/>
  <c r="BV145" i="1"/>
  <c r="BV147" i="1"/>
  <c r="BV85" i="1"/>
  <c r="BV86" i="1"/>
  <c r="BV87" i="1"/>
  <c r="BV88" i="1"/>
  <c r="BV90" i="1"/>
  <c r="BV89" i="1"/>
  <c r="CX30" i="1"/>
  <c r="CX29" i="1"/>
  <c r="CX28" i="1"/>
  <c r="AK29" i="1"/>
  <c r="AK28" i="1"/>
  <c r="AK30" i="1"/>
  <c r="AK124" i="1"/>
  <c r="AK123" i="1"/>
  <c r="AK125" i="1"/>
  <c r="AK199" i="1"/>
  <c r="AK201" i="1"/>
  <c r="AK200" i="1"/>
  <c r="DW198" i="1"/>
  <c r="DO166" i="1"/>
  <c r="BV124" i="1"/>
  <c r="BV125" i="1"/>
  <c r="BV123" i="1"/>
  <c r="BW139" i="1"/>
  <c r="CS137" i="1"/>
  <c r="AA51" i="1"/>
  <c r="AA50" i="1"/>
  <c r="BW99" i="1"/>
  <c r="CX52" i="1"/>
  <c r="CX51" i="1"/>
  <c r="CX50" i="1"/>
  <c r="CX127" i="1"/>
  <c r="CX126" i="1"/>
  <c r="CX128" i="1"/>
  <c r="BE123" i="1"/>
  <c r="BE125" i="1"/>
  <c r="BE124" i="1"/>
  <c r="AK66" i="1"/>
  <c r="AK67" i="1"/>
  <c r="AK68" i="1"/>
  <c r="T28" i="1"/>
  <c r="T29" i="1"/>
  <c r="BJ201" i="1"/>
  <c r="E33" i="1"/>
  <c r="E32" i="1"/>
  <c r="CM32" i="1"/>
  <c r="CM31" i="1"/>
  <c r="BD69" i="1"/>
  <c r="BD70" i="1"/>
  <c r="BD72" i="1" s="1"/>
  <c r="BD73" i="1" s="1"/>
  <c r="CQ82" i="1"/>
  <c r="CQ84" i="1"/>
  <c r="BX182" i="1"/>
  <c r="BX180" i="1"/>
  <c r="CI140" i="1"/>
  <c r="CI147" i="1" s="1"/>
  <c r="CI137" i="1"/>
  <c r="CI197" i="1"/>
  <c r="CI204" i="1" s="1"/>
  <c r="CI196" i="1"/>
  <c r="CI195" i="1"/>
  <c r="BK71" i="1"/>
  <c r="BK70" i="1"/>
  <c r="AZ89" i="1"/>
  <c r="AZ90" i="1"/>
  <c r="BT124" i="1"/>
  <c r="BT123" i="1"/>
  <c r="BT125" i="1"/>
  <c r="DK24" i="1"/>
  <c r="DK30" i="1" s="1"/>
  <c r="DK25" i="1"/>
  <c r="BF164" i="1"/>
  <c r="BJ90" i="1"/>
  <c r="BJ88" i="1"/>
  <c r="CN70" i="1"/>
  <c r="AP126" i="1"/>
  <c r="AP128" i="1"/>
  <c r="AZ50" i="1"/>
  <c r="AZ51" i="1"/>
  <c r="BS69" i="1"/>
  <c r="BS71" i="1"/>
  <c r="DM59" i="1"/>
  <c r="DM192" i="1"/>
  <c r="DM135" i="1"/>
  <c r="DM78" i="1"/>
  <c r="DM40" i="1"/>
  <c r="DM154" i="1"/>
  <c r="DM116" i="1"/>
  <c r="DM97" i="1"/>
  <c r="K202" i="1"/>
  <c r="K203" i="1"/>
  <c r="J62" i="1"/>
  <c r="J68" i="1" s="1"/>
  <c r="K165" i="1"/>
  <c r="K166" i="1"/>
  <c r="I176" i="1"/>
  <c r="I175" i="1"/>
  <c r="I177" i="1"/>
  <c r="BH67" i="1"/>
  <c r="BH66" i="1"/>
  <c r="T104" i="1"/>
  <c r="T105" i="1"/>
  <c r="DZ102" i="1"/>
  <c r="DZ100" i="1"/>
  <c r="DZ103" i="1"/>
  <c r="DZ61" i="1"/>
  <c r="DZ62" i="1"/>
  <c r="K68" i="1"/>
  <c r="K66" i="1"/>
  <c r="CG83" i="1"/>
  <c r="CG90" i="1" s="1"/>
  <c r="CG84" i="1"/>
  <c r="AX33" i="1"/>
  <c r="AX80" i="1"/>
  <c r="DO147" i="1"/>
  <c r="DO146" i="1"/>
  <c r="DO145" i="1"/>
  <c r="CT45" i="1"/>
  <c r="CT43" i="1"/>
  <c r="CT46" i="1"/>
  <c r="CT44" i="1"/>
  <c r="CT42" i="1"/>
  <c r="J80" i="1"/>
  <c r="M66" i="1"/>
  <c r="BJ47" i="1"/>
  <c r="BH201" i="1"/>
  <c r="T161" i="1"/>
  <c r="CP125" i="1"/>
  <c r="X70" i="1"/>
  <c r="AB181" i="1"/>
  <c r="AZ105" i="1"/>
  <c r="BY32" i="1"/>
  <c r="BY204" i="1"/>
  <c r="AI123" i="1"/>
  <c r="CO105" i="1"/>
  <c r="AU145" i="1"/>
  <c r="CO180" i="1"/>
  <c r="AL47" i="1"/>
  <c r="DI146" i="1"/>
  <c r="DZ24" i="1"/>
  <c r="DU71" i="1"/>
  <c r="DH194" i="1"/>
  <c r="DR137" i="1"/>
  <c r="DN124" i="1"/>
  <c r="BU23" i="1"/>
  <c r="EA158" i="1"/>
  <c r="U59" i="1"/>
  <c r="DN165" i="1"/>
  <c r="DY34" i="1"/>
  <c r="DY35" i="1" s="1"/>
  <c r="BM135" i="1"/>
  <c r="BM116" i="1"/>
  <c r="BM154" i="1"/>
  <c r="DL162" i="1"/>
  <c r="DZ156" i="1"/>
  <c r="CH203" i="1"/>
  <c r="K47" i="1"/>
  <c r="DK100" i="1"/>
  <c r="CC160" i="1"/>
  <c r="DL30" i="1"/>
  <c r="BC24" i="1"/>
  <c r="BC27" i="1"/>
  <c r="BC23" i="1"/>
  <c r="BC25" i="1"/>
  <c r="DB140" i="1"/>
  <c r="DB141" i="1"/>
  <c r="DB139" i="1"/>
  <c r="DB138" i="1"/>
  <c r="DB137" i="1"/>
  <c r="DB81" i="1"/>
  <c r="DB83" i="1"/>
  <c r="DB84" i="1"/>
  <c r="DB82" i="1"/>
  <c r="DB80" i="1"/>
  <c r="DB196" i="1"/>
  <c r="DB195" i="1"/>
  <c r="DB198" i="1"/>
  <c r="DB194" i="1"/>
  <c r="DB197" i="1"/>
  <c r="AX141" i="1"/>
  <c r="AX120" i="1"/>
  <c r="AX121" i="1"/>
  <c r="AX46" i="1"/>
  <c r="AX158" i="1"/>
  <c r="BC195" i="1"/>
  <c r="BC26" i="1"/>
  <c r="DO49" i="1"/>
  <c r="DO48" i="1"/>
  <c r="DO47" i="1"/>
  <c r="AX84" i="1"/>
  <c r="AX83" i="1"/>
  <c r="AX101" i="1"/>
  <c r="AX100" i="1"/>
  <c r="AX27" i="1"/>
  <c r="AX32" i="1" s="1"/>
  <c r="BC43" i="1"/>
  <c r="BC141" i="1"/>
  <c r="CT118" i="1"/>
  <c r="CT120" i="1"/>
  <c r="CT119" i="1"/>
  <c r="CT122" i="1"/>
  <c r="CT80" i="1"/>
  <c r="CT62" i="1"/>
  <c r="CT65" i="1"/>
  <c r="CT64" i="1"/>
  <c r="CT63" i="1"/>
  <c r="CT61" i="1"/>
  <c r="DB122" i="1"/>
  <c r="DB25" i="1"/>
  <c r="AX194" i="1"/>
  <c r="DC182" i="1"/>
  <c r="DC180" i="1"/>
  <c r="BC194" i="1"/>
  <c r="BC197" i="1"/>
  <c r="BC198" i="1"/>
  <c r="BC196" i="1"/>
  <c r="DB158" i="1"/>
  <c r="DB160" i="1"/>
  <c r="AX118" i="1"/>
  <c r="AX160" i="1"/>
  <c r="BC106" i="1"/>
  <c r="BC84" i="1"/>
  <c r="BC83" i="1"/>
  <c r="BC80" i="1"/>
  <c r="BC81" i="1"/>
  <c r="BC140" i="1"/>
  <c r="CT176" i="1"/>
  <c r="CT178" i="1"/>
  <c r="CT177" i="1"/>
  <c r="CT179" i="1"/>
  <c r="CT175" i="1"/>
  <c r="CT159" i="1"/>
  <c r="CT156" i="1"/>
  <c r="CT160" i="1"/>
  <c r="CT158" i="1"/>
  <c r="CT157" i="1"/>
  <c r="DB120" i="1"/>
  <c r="DB157" i="1"/>
  <c r="E106" i="1"/>
  <c r="J84" i="1"/>
  <c r="K164" i="1"/>
  <c r="K162" i="1"/>
  <c r="AT50" i="1"/>
  <c r="BH200" i="1"/>
  <c r="BT182" i="1"/>
  <c r="BX53" i="1"/>
  <c r="BX54" i="1" s="1"/>
  <c r="CP124" i="1"/>
  <c r="BP203" i="1"/>
  <c r="R162" i="1"/>
  <c r="CM71" i="1"/>
  <c r="AZ183" i="1"/>
  <c r="BY202" i="1"/>
  <c r="AI163" i="1"/>
  <c r="S180" i="1"/>
  <c r="CO182" i="1"/>
  <c r="AI162" i="1"/>
  <c r="BX108" i="1"/>
  <c r="R183" i="1"/>
  <c r="AP164" i="1"/>
  <c r="EA65" i="1"/>
  <c r="DX180" i="1"/>
  <c r="DJ180" i="1"/>
  <c r="DR197" i="1"/>
  <c r="DR204" i="1" s="1"/>
  <c r="EA176" i="1"/>
  <c r="DH198" i="1"/>
  <c r="DH195" i="1"/>
  <c r="DH201" i="1" s="1"/>
  <c r="DI203" i="1"/>
  <c r="EA26" i="1"/>
  <c r="EA33" i="1" s="1"/>
  <c r="DN105" i="1"/>
  <c r="AP123" i="1"/>
  <c r="CP127" i="1"/>
  <c r="BF202" i="1"/>
  <c r="EA46" i="1"/>
  <c r="DN29" i="1"/>
  <c r="DL70" i="1"/>
  <c r="BN141" i="1"/>
  <c r="BM97" i="1"/>
  <c r="BM78" i="1"/>
  <c r="CY61" i="1"/>
  <c r="DR46" i="1"/>
  <c r="R123" i="1"/>
  <c r="AQ194" i="1"/>
  <c r="DN48" i="1"/>
  <c r="V198" i="1"/>
  <c r="BN137" i="1"/>
  <c r="BN177" i="1"/>
  <c r="AQ197" i="1"/>
  <c r="AQ202" i="1" s="1"/>
  <c r="DL28" i="1"/>
  <c r="AS78" i="1"/>
  <c r="AS154" i="1"/>
  <c r="AS155" i="1"/>
  <c r="AS173" i="1"/>
  <c r="AS41" i="1"/>
  <c r="AS192" i="1"/>
  <c r="AS135" i="1"/>
  <c r="AS98" i="1"/>
  <c r="AS60" i="1"/>
  <c r="AS136" i="1"/>
  <c r="AS174" i="1"/>
  <c r="AS193" i="1"/>
  <c r="AS79" i="1"/>
  <c r="AS22" i="1"/>
  <c r="AS117" i="1"/>
  <c r="AS59" i="1"/>
  <c r="AX175" i="1"/>
  <c r="BC159" i="1"/>
  <c r="BC156" i="1"/>
  <c r="BC158" i="1"/>
  <c r="BC157" i="1"/>
  <c r="DB45" i="1"/>
  <c r="DB46" i="1"/>
  <c r="DB43" i="1"/>
  <c r="DB44" i="1"/>
  <c r="DB42" i="1"/>
  <c r="DB99" i="1"/>
  <c r="DB102" i="1"/>
  <c r="DB103" i="1"/>
  <c r="DB100" i="1"/>
  <c r="DB101" i="1"/>
  <c r="DB65" i="1"/>
  <c r="DB63" i="1"/>
  <c r="DB61" i="1"/>
  <c r="DB62" i="1"/>
  <c r="DB64" i="1"/>
  <c r="DB177" i="1"/>
  <c r="DB175" i="1"/>
  <c r="DB178" i="1"/>
  <c r="DB176" i="1"/>
  <c r="AX140" i="1"/>
  <c r="AX119" i="1"/>
  <c r="AX42" i="1"/>
  <c r="AX43" i="1"/>
  <c r="AX159" i="1"/>
  <c r="BC82" i="1"/>
  <c r="BC118" i="1"/>
  <c r="BC120" i="1"/>
  <c r="BC121" i="1"/>
  <c r="DB24" i="1"/>
  <c r="AX81" i="1"/>
  <c r="BC63" i="1"/>
  <c r="BC62" i="1"/>
  <c r="BC65" i="1"/>
  <c r="BC64" i="1"/>
  <c r="AX103" i="1"/>
  <c r="AX24" i="1"/>
  <c r="AX25" i="1"/>
  <c r="BC45" i="1"/>
  <c r="BC137" i="1"/>
  <c r="CT101" i="1"/>
  <c r="CT100" i="1"/>
  <c r="CT102" i="1"/>
  <c r="CT99" i="1"/>
  <c r="CT103" i="1"/>
  <c r="CT26" i="1"/>
  <c r="CT23" i="1"/>
  <c r="CT25" i="1"/>
  <c r="CT24" i="1"/>
  <c r="CT27" i="1"/>
  <c r="DB118" i="1"/>
  <c r="DB159" i="1"/>
  <c r="AX195" i="1"/>
  <c r="BC119" i="1"/>
  <c r="R163" i="1"/>
  <c r="O120" i="1"/>
  <c r="CA83" i="1"/>
  <c r="CA90" i="1" s="1"/>
  <c r="CQ157" i="1"/>
  <c r="CQ163" i="1" s="1"/>
  <c r="DN202" i="1"/>
  <c r="DV34" i="1"/>
  <c r="DV35" i="1" s="1"/>
  <c r="BU81" i="1"/>
  <c r="BU87" i="1" s="1"/>
  <c r="EA24" i="1"/>
  <c r="EA30" i="1" s="1"/>
  <c r="DZ175" i="1"/>
  <c r="EA42" i="1"/>
  <c r="DK99" i="1"/>
  <c r="BM59" i="1"/>
  <c r="EA101" i="1"/>
  <c r="AQ196" i="1"/>
  <c r="DR175" i="1"/>
  <c r="BN178" i="1"/>
  <c r="BN185" i="1" s="1"/>
  <c r="EC184" i="1"/>
  <c r="AX62" i="1"/>
  <c r="AX65" i="1"/>
  <c r="AX64" i="1"/>
  <c r="AX61" i="1"/>
  <c r="AX63" i="1"/>
  <c r="BC101" i="1"/>
  <c r="BC105" i="1" s="1"/>
  <c r="BC99" i="1"/>
  <c r="BC102" i="1"/>
  <c r="BC103" i="1"/>
  <c r="AX157" i="1"/>
  <c r="BC160" i="1"/>
  <c r="DC184" i="1"/>
  <c r="DC185" i="1"/>
  <c r="AM180" i="1"/>
  <c r="BC179" i="1"/>
  <c r="BC175" i="1"/>
  <c r="BC177" i="1"/>
  <c r="BC176" i="1"/>
  <c r="BC42" i="1"/>
  <c r="BC138" i="1"/>
  <c r="CT84" i="1"/>
  <c r="CT81" i="1"/>
  <c r="CT82" i="1"/>
  <c r="CT83" i="1"/>
  <c r="CT121" i="1"/>
  <c r="CT137" i="1"/>
  <c r="CT138" i="1"/>
  <c r="CT140" i="1"/>
  <c r="CT139" i="1"/>
  <c r="CT141" i="1"/>
  <c r="CT194" i="1"/>
  <c r="CT197" i="1"/>
  <c r="CT196" i="1"/>
  <c r="CT198" i="1"/>
  <c r="CT195" i="1"/>
  <c r="DB119" i="1"/>
  <c r="DB23" i="1"/>
  <c r="DB156" i="1"/>
  <c r="CO29" i="1"/>
  <c r="AX196" i="1"/>
  <c r="BC122" i="1"/>
  <c r="DO85" i="1"/>
  <c r="DP68" i="1"/>
  <c r="CI182" i="1"/>
  <c r="EA49" i="1"/>
  <c r="DH68" i="1"/>
  <c r="DN128" i="1"/>
  <c r="DN126" i="1"/>
  <c r="DN199" i="1"/>
  <c r="DN200" i="1"/>
  <c r="DN201" i="1"/>
  <c r="DC125" i="1"/>
  <c r="DC123" i="1"/>
  <c r="DC124" i="1"/>
  <c r="DL50" i="1"/>
  <c r="DL52" i="1"/>
  <c r="DL51" i="1"/>
  <c r="DZ118" i="1"/>
  <c r="CC102" i="1"/>
  <c r="CC100" i="1"/>
  <c r="CC103" i="1"/>
  <c r="CC101" i="1"/>
  <c r="DJ69" i="1"/>
  <c r="DJ71" i="1"/>
  <c r="DJ70" i="1"/>
  <c r="DJ108" i="1"/>
  <c r="DJ109" i="1"/>
  <c r="CG119" i="1"/>
  <c r="CG121" i="1"/>
  <c r="CG122" i="1"/>
  <c r="CG120" i="1"/>
  <c r="CG118" i="1"/>
  <c r="DD145" i="1"/>
  <c r="DD146" i="1"/>
  <c r="DD147" i="1"/>
  <c r="BU182" i="1"/>
  <c r="BU101" i="1"/>
  <c r="BU102" i="1"/>
  <c r="BU103" i="1"/>
  <c r="BU100" i="1"/>
  <c r="DG128" i="1"/>
  <c r="DE166" i="1"/>
  <c r="DR25" i="1"/>
  <c r="AG27" i="1"/>
  <c r="AG24" i="1"/>
  <c r="AG25" i="1"/>
  <c r="AG23" i="1"/>
  <c r="DE30" i="1"/>
  <c r="DR194" i="1"/>
  <c r="DN147" i="1"/>
  <c r="DN145" i="1"/>
  <c r="DN146" i="1"/>
  <c r="DX87" i="1"/>
  <c r="DX85" i="1"/>
  <c r="DX86" i="1"/>
  <c r="AQ118" i="1"/>
  <c r="AQ122" i="1"/>
  <c r="AQ120" i="1"/>
  <c r="AQ119" i="1"/>
  <c r="AQ139" i="1"/>
  <c r="AQ140" i="1"/>
  <c r="AQ141" i="1"/>
  <c r="AQ138" i="1"/>
  <c r="AQ137" i="1"/>
  <c r="DN66" i="1"/>
  <c r="DN68" i="1"/>
  <c r="DN67" i="1"/>
  <c r="DP198" i="1"/>
  <c r="K49" i="1"/>
  <c r="E31" i="1"/>
  <c r="J64" i="1"/>
  <c r="J71" i="1" s="1"/>
  <c r="I159" i="1"/>
  <c r="I166" i="1" s="1"/>
  <c r="J23" i="1"/>
  <c r="G128" i="1"/>
  <c r="F88" i="1"/>
  <c r="BT183" i="1"/>
  <c r="T128" i="1"/>
  <c r="BF204" i="1"/>
  <c r="T107" i="1"/>
  <c r="BH71" i="1"/>
  <c r="AB202" i="1"/>
  <c r="BX124" i="1"/>
  <c r="AJ90" i="1"/>
  <c r="AP124" i="1"/>
  <c r="AT128" i="1"/>
  <c r="AP161" i="1"/>
  <c r="AL49" i="1"/>
  <c r="AL53" i="1" s="1"/>
  <c r="AL54" i="1" s="1"/>
  <c r="CP128" i="1"/>
  <c r="CP86" i="1"/>
  <c r="T31" i="1"/>
  <c r="BT128" i="1"/>
  <c r="X66" i="1"/>
  <c r="BT66" i="1"/>
  <c r="R104" i="1"/>
  <c r="R124" i="1"/>
  <c r="AE180" i="1"/>
  <c r="S32" i="1"/>
  <c r="CQ158" i="1"/>
  <c r="CQ160" i="1"/>
  <c r="O103" i="1"/>
  <c r="O177" i="1"/>
  <c r="AU180" i="1"/>
  <c r="S69" i="1"/>
  <c r="BY85" i="1"/>
  <c r="O198" i="1"/>
  <c r="CA194" i="1"/>
  <c r="T199" i="1"/>
  <c r="DL201" i="1"/>
  <c r="DL199" i="1"/>
  <c r="DL200" i="1"/>
  <c r="DC50" i="1"/>
  <c r="DC52" i="1"/>
  <c r="DC51" i="1"/>
  <c r="BU139" i="1"/>
  <c r="BU140" i="1"/>
  <c r="BU138" i="1"/>
  <c r="BU137" i="1"/>
  <c r="BU141" i="1"/>
  <c r="CI84" i="1"/>
  <c r="CI82" i="1"/>
  <c r="CI83" i="1"/>
  <c r="CI81" i="1"/>
  <c r="CI80" i="1"/>
  <c r="EA84" i="1"/>
  <c r="EA83" i="1"/>
  <c r="EA81" i="1"/>
  <c r="EA82" i="1"/>
  <c r="EA80" i="1"/>
  <c r="EA66" i="1"/>
  <c r="EA68" i="1"/>
  <c r="DS109" i="1"/>
  <c r="DS107" i="1"/>
  <c r="DS108" i="1"/>
  <c r="DZ81" i="1"/>
  <c r="DZ83" i="1"/>
  <c r="DZ80" i="1"/>
  <c r="DZ84" i="1"/>
  <c r="DZ82" i="1"/>
  <c r="DZ86" i="1" s="1"/>
  <c r="DG66" i="1"/>
  <c r="DG67" i="1"/>
  <c r="DG68" i="1"/>
  <c r="DG200" i="1"/>
  <c r="DJ142" i="1"/>
  <c r="DJ143" i="1"/>
  <c r="DJ144" i="1"/>
  <c r="DJ48" i="1"/>
  <c r="DJ49" i="1"/>
  <c r="DJ53" i="1" s="1"/>
  <c r="DJ54" i="1" s="1"/>
  <c r="DC144" i="1"/>
  <c r="DC143" i="1"/>
  <c r="DC142" i="1"/>
  <c r="DC145" i="1"/>
  <c r="DC147" i="1"/>
  <c r="DC146" i="1"/>
  <c r="DC127" i="1"/>
  <c r="DC128" i="1"/>
  <c r="DC126" i="1"/>
  <c r="DK156" i="1"/>
  <c r="DK159" i="1"/>
  <c r="DK157" i="1"/>
  <c r="DK158" i="1"/>
  <c r="DK160" i="1"/>
  <c r="DP175" i="1"/>
  <c r="DP178" i="1"/>
  <c r="DP176" i="1"/>
  <c r="DP177" i="1"/>
  <c r="DP179" i="1"/>
  <c r="DH157" i="1"/>
  <c r="DH156" i="1"/>
  <c r="DH159" i="1"/>
  <c r="DH160" i="1"/>
  <c r="DH158" i="1"/>
  <c r="BN121" i="1"/>
  <c r="BN118" i="1"/>
  <c r="BN122" i="1"/>
  <c r="BN119" i="1"/>
  <c r="BN120" i="1"/>
  <c r="DR121" i="1"/>
  <c r="DR119" i="1"/>
  <c r="DR118" i="1"/>
  <c r="DR122" i="1"/>
  <c r="DR120" i="1"/>
  <c r="EA179" i="1"/>
  <c r="DZ119" i="1"/>
  <c r="CC81" i="1"/>
  <c r="CC82" i="1"/>
  <c r="CC83" i="1"/>
  <c r="CC84" i="1"/>
  <c r="CC80" i="1"/>
  <c r="CC121" i="1"/>
  <c r="CC118" i="1"/>
  <c r="CC122" i="1"/>
  <c r="CC120" i="1"/>
  <c r="CC119" i="1"/>
  <c r="CC138" i="1"/>
  <c r="CC140" i="1"/>
  <c r="CC141" i="1"/>
  <c r="CC137" i="1"/>
  <c r="DJ67" i="1"/>
  <c r="DJ68" i="1"/>
  <c r="DC31" i="1"/>
  <c r="DC33" i="1"/>
  <c r="DC32" i="1"/>
  <c r="DR63" i="1"/>
  <c r="DR61" i="1"/>
  <c r="DS51" i="1"/>
  <c r="DS52" i="1"/>
  <c r="DS50" i="1"/>
  <c r="CG25" i="1"/>
  <c r="CG198" i="1"/>
  <c r="CG196" i="1"/>
  <c r="CG195" i="1"/>
  <c r="CG194" i="1"/>
  <c r="CG197" i="1"/>
  <c r="DI125" i="1"/>
  <c r="DI123" i="1"/>
  <c r="DS87" i="1"/>
  <c r="DN127" i="1"/>
  <c r="BU194" i="1"/>
  <c r="BU198" i="1"/>
  <c r="BU197" i="1"/>
  <c r="BU196" i="1"/>
  <c r="BU195" i="1"/>
  <c r="BU42" i="1"/>
  <c r="BU44" i="1"/>
  <c r="BU43" i="1"/>
  <c r="BU45" i="1"/>
  <c r="CW21" i="1"/>
  <c r="CW154" i="1"/>
  <c r="EC67" i="1"/>
  <c r="EC66" i="1"/>
  <c r="EC68" i="1"/>
  <c r="DI199" i="1"/>
  <c r="DI200" i="1"/>
  <c r="DI201" i="1"/>
  <c r="CI118" i="1"/>
  <c r="CI122" i="1"/>
  <c r="CI121" i="1"/>
  <c r="CI120" i="1"/>
  <c r="CI119" i="1"/>
  <c r="DX142" i="1"/>
  <c r="DX143" i="1"/>
  <c r="DX144" i="1"/>
  <c r="EA25" i="1"/>
  <c r="EA120" i="1"/>
  <c r="EA123" i="1" s="1"/>
  <c r="EA122" i="1"/>
  <c r="EA159" i="1"/>
  <c r="DX124" i="1"/>
  <c r="DX125" i="1"/>
  <c r="DZ101" i="1"/>
  <c r="DZ179" i="1"/>
  <c r="U60" i="1"/>
  <c r="U155" i="1"/>
  <c r="U22" i="1"/>
  <c r="U136" i="1"/>
  <c r="U141" i="1" s="1"/>
  <c r="U193" i="1"/>
  <c r="U41" i="1"/>
  <c r="U46" i="1" s="1"/>
  <c r="U98" i="1"/>
  <c r="U102" i="1" s="1"/>
  <c r="U174" i="1"/>
  <c r="U175" i="1" s="1"/>
  <c r="U79" i="1"/>
  <c r="U117" i="1"/>
  <c r="EC145" i="1"/>
  <c r="EC147" i="1"/>
  <c r="EC146" i="1"/>
  <c r="DI164" i="1"/>
  <c r="DI165" i="1"/>
  <c r="DI166" i="1"/>
  <c r="DG106" i="1"/>
  <c r="DL87" i="1"/>
  <c r="DL86" i="1"/>
  <c r="DL85" i="1"/>
  <c r="DJ127" i="1"/>
  <c r="DK45" i="1"/>
  <c r="DK42" i="1"/>
  <c r="DK44" i="1"/>
  <c r="DK43" i="1"/>
  <c r="DK46" i="1"/>
  <c r="DH178" i="1"/>
  <c r="DH175" i="1"/>
  <c r="DH176" i="1"/>
  <c r="DH179" i="1"/>
  <c r="DH177" i="1"/>
  <c r="DS181" i="1"/>
  <c r="DS182" i="1"/>
  <c r="DS180" i="1"/>
  <c r="DR26" i="1"/>
  <c r="DC89" i="1"/>
  <c r="DC88" i="1"/>
  <c r="DC90" i="1"/>
  <c r="DI181" i="1"/>
  <c r="AC59" i="1"/>
  <c r="AC154" i="1"/>
  <c r="CG45" i="1"/>
  <c r="BU178" i="1"/>
  <c r="CI177" i="1"/>
  <c r="CI180" i="1" s="1"/>
  <c r="EA44" i="1"/>
  <c r="EA48" i="1" s="1"/>
  <c r="DN33" i="1"/>
  <c r="DN31" i="1"/>
  <c r="DN32" i="1"/>
  <c r="AG159" i="1"/>
  <c r="AG157" i="1"/>
  <c r="AG156" i="1"/>
  <c r="AG160" i="1"/>
  <c r="AG158" i="1"/>
  <c r="AG195" i="1"/>
  <c r="AG196" i="1"/>
  <c r="AG198" i="1"/>
  <c r="AG194" i="1"/>
  <c r="AG42" i="1"/>
  <c r="BN139" i="1"/>
  <c r="DR196" i="1"/>
  <c r="DR195" i="1"/>
  <c r="DI68" i="1"/>
  <c r="DI67" i="1"/>
  <c r="DJ107" i="1"/>
  <c r="DA72" i="1"/>
  <c r="DA73" i="1" s="1"/>
  <c r="DD143" i="1"/>
  <c r="DJ32" i="1"/>
  <c r="DJ33" i="1"/>
  <c r="DJ31" i="1"/>
  <c r="DX88" i="1"/>
  <c r="BU122" i="1"/>
  <c r="BU120" i="1"/>
  <c r="BU118" i="1"/>
  <c r="BU121" i="1"/>
  <c r="CY194" i="1"/>
  <c r="CY196" i="1"/>
  <c r="CY198" i="1"/>
  <c r="CY195" i="1"/>
  <c r="CY197" i="1"/>
  <c r="EC108" i="1"/>
  <c r="EC109" i="1"/>
  <c r="DX50" i="1"/>
  <c r="DX51" i="1"/>
  <c r="DX52" i="1"/>
  <c r="EA138" i="1"/>
  <c r="EA102" i="1"/>
  <c r="AQ63" i="1"/>
  <c r="AQ62" i="1"/>
  <c r="AQ61" i="1"/>
  <c r="DN89" i="1"/>
  <c r="DN88" i="1"/>
  <c r="DN90" i="1"/>
  <c r="DS144" i="1"/>
  <c r="DS143" i="1"/>
  <c r="DS142" i="1"/>
  <c r="DX69" i="1"/>
  <c r="DX70" i="1"/>
  <c r="DX71" i="1"/>
  <c r="DZ27" i="1"/>
  <c r="DZ44" i="1"/>
  <c r="DZ160" i="1"/>
  <c r="DZ159" i="1"/>
  <c r="DG165" i="1"/>
  <c r="DG166" i="1"/>
  <c r="DK198" i="1"/>
  <c r="DK194" i="1"/>
  <c r="DK197" i="1"/>
  <c r="DK195" i="1"/>
  <c r="DK196" i="1"/>
  <c r="DL183" i="1"/>
  <c r="DL185" i="1"/>
  <c r="DP64" i="1"/>
  <c r="DP61" i="1"/>
  <c r="DP65" i="1"/>
  <c r="DP63" i="1"/>
  <c r="BN81" i="1"/>
  <c r="BN84" i="1"/>
  <c r="BN83" i="1"/>
  <c r="BN80" i="1"/>
  <c r="BN82" i="1"/>
  <c r="DR45" i="1"/>
  <c r="DR103" i="1"/>
  <c r="DR139" i="1"/>
  <c r="DR142" i="1" s="1"/>
  <c r="DR176" i="1"/>
  <c r="DI105" i="1"/>
  <c r="DI106" i="1"/>
  <c r="DI104" i="1"/>
  <c r="AQ160" i="1"/>
  <c r="DN183" i="1"/>
  <c r="DN185" i="1"/>
  <c r="DN52" i="1"/>
  <c r="DN53" i="1" s="1"/>
  <c r="DN54" i="1" s="1"/>
  <c r="DN50" i="1"/>
  <c r="DD123" i="1"/>
  <c r="CY102" i="1"/>
  <c r="DD90" i="1"/>
  <c r="DD89" i="1"/>
  <c r="DD88" i="1"/>
  <c r="CI141" i="1"/>
  <c r="EA197" i="1"/>
  <c r="EA196" i="1"/>
  <c r="DZ63" i="1"/>
  <c r="DZ64" i="1"/>
  <c r="DZ197" i="1"/>
  <c r="DI162" i="1"/>
  <c r="ED72" i="1"/>
  <c r="ED73" i="1" s="1"/>
  <c r="DK102" i="1"/>
  <c r="V196" i="1"/>
  <c r="V194" i="1"/>
  <c r="V197" i="1"/>
  <c r="V195" i="1"/>
  <c r="V139" i="1"/>
  <c r="V138" i="1"/>
  <c r="V141" i="1"/>
  <c r="V140" i="1"/>
  <c r="V137" i="1"/>
  <c r="V101" i="1"/>
  <c r="V100" i="1"/>
  <c r="V103" i="1"/>
  <c r="V102" i="1"/>
  <c r="V81" i="1"/>
  <c r="DP159" i="1"/>
  <c r="BN175" i="1"/>
  <c r="AQ64" i="1"/>
  <c r="DK27" i="1"/>
  <c r="DP195" i="1"/>
  <c r="BU157" i="1"/>
  <c r="AG81" i="1"/>
  <c r="CC159" i="1"/>
  <c r="EC200" i="1"/>
  <c r="CI198" i="1"/>
  <c r="DE201" i="1"/>
  <c r="DK63" i="1"/>
  <c r="DK64" i="1"/>
  <c r="DK62" i="1"/>
  <c r="DK65" i="1"/>
  <c r="DK61" i="1"/>
  <c r="DH101" i="1"/>
  <c r="DH100" i="1"/>
  <c r="DH102" i="1"/>
  <c r="DH99" i="1"/>
  <c r="DH103" i="1"/>
  <c r="CC44" i="1"/>
  <c r="CC42" i="1"/>
  <c r="CC43" i="1"/>
  <c r="CC46" i="1"/>
  <c r="CC51" i="1" s="1"/>
  <c r="DL32" i="1"/>
  <c r="DL33" i="1"/>
  <c r="DL31" i="1"/>
  <c r="DL125" i="1"/>
  <c r="DL124" i="1"/>
  <c r="DJ86" i="1"/>
  <c r="DJ87" i="1"/>
  <c r="CI61" i="1"/>
  <c r="CI64" i="1"/>
  <c r="CI62" i="1"/>
  <c r="CI65" i="1"/>
  <c r="CI63" i="1"/>
  <c r="DE104" i="1"/>
  <c r="DE163" i="1"/>
  <c r="BN100" i="1"/>
  <c r="BN99" i="1"/>
  <c r="BN102" i="1"/>
  <c r="BN101" i="1"/>
  <c r="BN103" i="1"/>
  <c r="DR27" i="1"/>
  <c r="BU175" i="1"/>
  <c r="AC117" i="1"/>
  <c r="AC60" i="1"/>
  <c r="AC79" i="1"/>
  <c r="AC40" i="1"/>
  <c r="AC22" i="1"/>
  <c r="AC98" i="1"/>
  <c r="AC155" i="1"/>
  <c r="AC136" i="1"/>
  <c r="AC41" i="1"/>
  <c r="AC174" i="1"/>
  <c r="AC193" i="1"/>
  <c r="AC196" i="1" s="1"/>
  <c r="AC97" i="1"/>
  <c r="AG102" i="1"/>
  <c r="AG101" i="1"/>
  <c r="AG103" i="1"/>
  <c r="AG100" i="1"/>
  <c r="DP45" i="1"/>
  <c r="DP42" i="1"/>
  <c r="DP43" i="1"/>
  <c r="DP44" i="1"/>
  <c r="DC104" i="1"/>
  <c r="DC106" i="1"/>
  <c r="DC105" i="1"/>
  <c r="DD128" i="1"/>
  <c r="DD127" i="1"/>
  <c r="DD126" i="1"/>
  <c r="DL109" i="1"/>
  <c r="DL108" i="1"/>
  <c r="DL107" i="1"/>
  <c r="CY119" i="1"/>
  <c r="CY122" i="1"/>
  <c r="CY121" i="1"/>
  <c r="CY120" i="1"/>
  <c r="CY118" i="1"/>
  <c r="EA141" i="1"/>
  <c r="EA145" i="1" s="1"/>
  <c r="AQ103" i="1"/>
  <c r="AQ102" i="1"/>
  <c r="AQ100" i="1"/>
  <c r="AQ101" i="1"/>
  <c r="DZ43" i="1"/>
  <c r="DG90" i="1"/>
  <c r="BN63" i="1"/>
  <c r="BN62" i="1"/>
  <c r="BN65" i="1"/>
  <c r="BN64" i="1"/>
  <c r="BN61" i="1"/>
  <c r="DR101" i="1"/>
  <c r="DZ194" i="1"/>
  <c r="K48" i="1"/>
  <c r="F85" i="1"/>
  <c r="K67" i="1"/>
  <c r="K29" i="1"/>
  <c r="G127" i="1"/>
  <c r="BL53" i="1"/>
  <c r="BL54" i="1" s="1"/>
  <c r="AT181" i="1"/>
  <c r="T127" i="1"/>
  <c r="BF203" i="1"/>
  <c r="AT125" i="1"/>
  <c r="BH70" i="1"/>
  <c r="AN106" i="1"/>
  <c r="AJ89" i="1"/>
  <c r="BZ52" i="1"/>
  <c r="AT126" i="1"/>
  <c r="CB147" i="1"/>
  <c r="BX107" i="1"/>
  <c r="CP126" i="1"/>
  <c r="AP165" i="1"/>
  <c r="BT127" i="1"/>
  <c r="CN66" i="1"/>
  <c r="R125" i="1"/>
  <c r="BH165" i="1"/>
  <c r="Q137" i="1"/>
  <c r="BI72" i="1"/>
  <c r="BI73" i="1" s="1"/>
  <c r="O27" i="1"/>
  <c r="CQ159" i="1"/>
  <c r="CQ166" i="1" s="1"/>
  <c r="BS200" i="1"/>
  <c r="AI88" i="1"/>
  <c r="AB145" i="1"/>
  <c r="O175" i="1"/>
  <c r="CQ138" i="1"/>
  <c r="CQ144" i="1" s="1"/>
  <c r="O196" i="1"/>
  <c r="CA84" i="1"/>
  <c r="BT47" i="1"/>
  <c r="T181" i="1"/>
  <c r="DE147" i="1"/>
  <c r="DL202" i="1"/>
  <c r="DL204" i="1"/>
  <c r="DL203" i="1"/>
  <c r="DS128" i="1"/>
  <c r="DS126" i="1"/>
  <c r="BU25" i="1"/>
  <c r="BU27" i="1"/>
  <c r="BU26" i="1"/>
  <c r="BU24" i="1"/>
  <c r="DD200" i="1"/>
  <c r="DD199" i="1"/>
  <c r="DD201" i="1"/>
  <c r="CI24" i="1"/>
  <c r="CI23" i="1"/>
  <c r="CI26" i="1"/>
  <c r="CI27" i="1"/>
  <c r="CI25" i="1"/>
  <c r="EA64" i="1"/>
  <c r="DN203" i="1"/>
  <c r="DN204" i="1"/>
  <c r="DX183" i="1"/>
  <c r="DX185" i="1"/>
  <c r="DZ140" i="1"/>
  <c r="DZ137" i="1"/>
  <c r="DZ141" i="1"/>
  <c r="DG146" i="1"/>
  <c r="V176" i="1"/>
  <c r="V177" i="1"/>
  <c r="V179" i="1"/>
  <c r="V178" i="1"/>
  <c r="V175" i="1"/>
  <c r="DH138" i="1"/>
  <c r="DH137" i="1"/>
  <c r="DH140" i="1"/>
  <c r="DH141" i="1"/>
  <c r="DH139" i="1"/>
  <c r="BN156" i="1"/>
  <c r="BN159" i="1"/>
  <c r="BN158" i="1"/>
  <c r="BN160" i="1"/>
  <c r="BN157" i="1"/>
  <c r="DR157" i="1"/>
  <c r="DR159" i="1"/>
  <c r="DR156" i="1"/>
  <c r="DR160" i="1"/>
  <c r="DR158" i="1"/>
  <c r="AC78" i="1"/>
  <c r="DJ202" i="1"/>
  <c r="DJ204" i="1"/>
  <c r="DJ203" i="1"/>
  <c r="DU50" i="1"/>
  <c r="DU51" i="1"/>
  <c r="DU52" i="1"/>
  <c r="EA177" i="1"/>
  <c r="EA178" i="1"/>
  <c r="DT34" i="1"/>
  <c r="DZ120" i="1"/>
  <c r="CC177" i="1"/>
  <c r="CC176" i="1"/>
  <c r="CC175" i="1"/>
  <c r="CC178" i="1"/>
  <c r="CC196" i="1"/>
  <c r="CC195" i="1"/>
  <c r="CC194" i="1"/>
  <c r="CC197" i="1"/>
  <c r="DI161" i="1"/>
  <c r="DI163" i="1"/>
  <c r="DR65" i="1"/>
  <c r="DR69" i="1" s="1"/>
  <c r="DR141" i="1"/>
  <c r="DI28" i="1"/>
  <c r="DI29" i="1"/>
  <c r="DI30" i="1"/>
  <c r="CG156" i="1"/>
  <c r="CG159" i="1"/>
  <c r="CG158" i="1"/>
  <c r="CG160" i="1"/>
  <c r="CG157" i="1"/>
  <c r="CG178" i="1"/>
  <c r="CG176" i="1"/>
  <c r="CG175" i="1"/>
  <c r="CG179" i="1"/>
  <c r="CG177" i="1"/>
  <c r="DI142" i="1"/>
  <c r="DI143" i="1"/>
  <c r="DI144" i="1"/>
  <c r="DL123" i="1"/>
  <c r="DL127" i="1"/>
  <c r="DL128" i="1"/>
  <c r="CW173" i="1"/>
  <c r="CW97" i="1"/>
  <c r="CI156" i="1"/>
  <c r="CI160" i="1"/>
  <c r="CI157" i="1"/>
  <c r="CI159" i="1"/>
  <c r="CI158" i="1"/>
  <c r="EA27" i="1"/>
  <c r="EA121" i="1"/>
  <c r="EA157" i="1"/>
  <c r="EA156" i="1"/>
  <c r="DN108" i="1"/>
  <c r="DN109" i="1"/>
  <c r="DX126" i="1"/>
  <c r="DZ99" i="1"/>
  <c r="DZ178" i="1"/>
  <c r="U116" i="1"/>
  <c r="U154" i="1"/>
  <c r="U21" i="1"/>
  <c r="AG46" i="1"/>
  <c r="AG43" i="1"/>
  <c r="AG45" i="1"/>
  <c r="AG44" i="1"/>
  <c r="DJ147" i="1"/>
  <c r="DJ145" i="1"/>
  <c r="DJ146" i="1"/>
  <c r="DX108" i="1"/>
  <c r="DX107" i="1"/>
  <c r="DX109" i="1"/>
  <c r="DR24" i="1"/>
  <c r="DE144" i="1"/>
  <c r="BU177" i="1"/>
  <c r="BU181" i="1" s="1"/>
  <c r="CI178" i="1"/>
  <c r="CI175" i="1"/>
  <c r="EA45" i="1"/>
  <c r="AG177" i="1"/>
  <c r="AG118" i="1"/>
  <c r="AG120" i="1"/>
  <c r="AG119" i="1"/>
  <c r="AG122" i="1"/>
  <c r="AG65" i="1"/>
  <c r="AG63" i="1"/>
  <c r="AG64" i="1"/>
  <c r="AG62" i="1"/>
  <c r="AG61" i="1"/>
  <c r="DL69" i="1"/>
  <c r="DL71" i="1"/>
  <c r="DN180" i="1"/>
  <c r="DN182" i="1"/>
  <c r="DN181" i="1"/>
  <c r="BN140" i="1"/>
  <c r="DR198" i="1"/>
  <c r="DR202" i="1" s="1"/>
  <c r="DS48" i="1"/>
  <c r="DS47" i="1"/>
  <c r="DS49" i="1"/>
  <c r="DN161" i="1"/>
  <c r="DN162" i="1"/>
  <c r="DN163" i="1"/>
  <c r="DX89" i="1"/>
  <c r="DX90" i="1"/>
  <c r="DX200" i="1"/>
  <c r="DX199" i="1"/>
  <c r="DX201" i="1"/>
  <c r="EC50" i="1"/>
  <c r="EC51" i="1"/>
  <c r="EC52" i="1"/>
  <c r="EC53" i="1" s="1"/>
  <c r="EC54" i="1" s="1"/>
  <c r="DI126" i="1"/>
  <c r="DI128" i="1"/>
  <c r="DI127" i="1"/>
  <c r="DQ53" i="1"/>
  <c r="DQ54" i="1" s="1"/>
  <c r="DL106" i="1"/>
  <c r="DL105" i="1"/>
  <c r="DL104" i="1"/>
  <c r="CY84" i="1"/>
  <c r="CY80" i="1"/>
  <c r="CY82" i="1"/>
  <c r="CY83" i="1"/>
  <c r="CY81" i="1"/>
  <c r="CY158" i="1"/>
  <c r="CY157" i="1"/>
  <c r="CY159" i="1"/>
  <c r="CY160" i="1"/>
  <c r="CY156" i="1"/>
  <c r="CY46" i="1"/>
  <c r="CY42" i="1"/>
  <c r="CY43" i="1"/>
  <c r="CY44" i="1"/>
  <c r="CY45" i="1"/>
  <c r="EC105" i="1"/>
  <c r="EC104" i="1"/>
  <c r="EC106" i="1"/>
  <c r="DI89" i="1"/>
  <c r="DI88" i="1"/>
  <c r="DI90" i="1"/>
  <c r="CI99" i="1"/>
  <c r="CI100" i="1"/>
  <c r="CI102" i="1"/>
  <c r="CI103" i="1"/>
  <c r="CI101" i="1"/>
  <c r="DX48" i="1"/>
  <c r="DX49" i="1"/>
  <c r="DX47" i="1"/>
  <c r="EA139" i="1"/>
  <c r="EA137" i="1"/>
  <c r="EA100" i="1"/>
  <c r="AQ121" i="1"/>
  <c r="AQ176" i="1"/>
  <c r="AQ178" i="1"/>
  <c r="AQ179" i="1"/>
  <c r="AQ175" i="1"/>
  <c r="AQ177" i="1"/>
  <c r="AQ180" i="1" s="1"/>
  <c r="AQ25" i="1"/>
  <c r="AQ23" i="1"/>
  <c r="AQ27" i="1"/>
  <c r="AQ26" i="1"/>
  <c r="DZ23" i="1"/>
  <c r="DZ46" i="1"/>
  <c r="DZ158" i="1"/>
  <c r="DZ162" i="1" s="1"/>
  <c r="DG85" i="1"/>
  <c r="DG87" i="1"/>
  <c r="DG86" i="1"/>
  <c r="DC200" i="1"/>
  <c r="DC201" i="1"/>
  <c r="DC199" i="1"/>
  <c r="DK176" i="1"/>
  <c r="DK178" i="1"/>
  <c r="DK177" i="1"/>
  <c r="DK175" i="1"/>
  <c r="DK179" i="1"/>
  <c r="DL180" i="1"/>
  <c r="DL181" i="1"/>
  <c r="DL182" i="1"/>
  <c r="DJ123" i="1"/>
  <c r="DJ125" i="1"/>
  <c r="DP121" i="1"/>
  <c r="DP119" i="1"/>
  <c r="DP120" i="1"/>
  <c r="DP122" i="1"/>
  <c r="DN69" i="1"/>
  <c r="DN71" i="1"/>
  <c r="DN70" i="1"/>
  <c r="BN25" i="1"/>
  <c r="BN26" i="1"/>
  <c r="BN23" i="1"/>
  <c r="BN27" i="1"/>
  <c r="BN24" i="1"/>
  <c r="DR42" i="1"/>
  <c r="DR102" i="1"/>
  <c r="DR177" i="1"/>
  <c r="DC66" i="1"/>
  <c r="DC68" i="1"/>
  <c r="DC67" i="1"/>
  <c r="DI109" i="1"/>
  <c r="DI107" i="1"/>
  <c r="AQ65" i="1"/>
  <c r="DC108" i="1"/>
  <c r="DC107" i="1"/>
  <c r="DC109" i="1"/>
  <c r="DI124" i="1"/>
  <c r="CY101" i="1"/>
  <c r="CY104" i="1" s="1"/>
  <c r="CI138" i="1"/>
  <c r="CI139" i="1"/>
  <c r="DF72" i="1"/>
  <c r="DF73" i="1" s="1"/>
  <c r="EA198" i="1"/>
  <c r="DX166" i="1"/>
  <c r="DX165" i="1"/>
  <c r="DX164" i="1"/>
  <c r="DZ65" i="1"/>
  <c r="DZ198" i="1"/>
  <c r="DZ195" i="1"/>
  <c r="DG30" i="1"/>
  <c r="DJ183" i="1"/>
  <c r="DK103" i="1"/>
  <c r="V82" i="1"/>
  <c r="V80" i="1"/>
  <c r="V83" i="1"/>
  <c r="V84" i="1"/>
  <c r="V159" i="1"/>
  <c r="V160" i="1"/>
  <c r="V156" i="1"/>
  <c r="V157" i="1"/>
  <c r="V158" i="1"/>
  <c r="V43" i="1"/>
  <c r="V44" i="1"/>
  <c r="V45" i="1"/>
  <c r="V42" i="1"/>
  <c r="V46" i="1"/>
  <c r="DP160" i="1"/>
  <c r="DP157" i="1"/>
  <c r="BN176" i="1"/>
  <c r="AC21" i="1"/>
  <c r="DK26" i="1"/>
  <c r="DP197" i="1"/>
  <c r="BU160" i="1"/>
  <c r="AQ159" i="1"/>
  <c r="AG82" i="1"/>
  <c r="CC156" i="1"/>
  <c r="DN85" i="1"/>
  <c r="DI32" i="1"/>
  <c r="CI194" i="1"/>
  <c r="DJ164" i="1"/>
  <c r="DJ166" i="1"/>
  <c r="DJ165" i="1"/>
  <c r="AG175" i="1"/>
  <c r="AG178" i="1"/>
  <c r="AG176" i="1"/>
  <c r="AG179" i="1"/>
  <c r="DG180" i="1"/>
  <c r="DG182" i="1"/>
  <c r="DG181" i="1"/>
  <c r="DP138" i="1"/>
  <c r="DP140" i="1"/>
  <c r="DP137" i="1"/>
  <c r="DP139" i="1"/>
  <c r="DP141" i="1"/>
  <c r="DR81" i="1"/>
  <c r="DR83" i="1"/>
  <c r="DR80" i="1"/>
  <c r="DR84" i="1"/>
  <c r="DR82" i="1"/>
  <c r="DR86" i="1" s="1"/>
  <c r="CI49" i="1"/>
  <c r="CG140" i="1"/>
  <c r="CG141" i="1"/>
  <c r="CG139" i="1"/>
  <c r="CG138" i="1"/>
  <c r="CG137" i="1"/>
  <c r="CG27" i="1"/>
  <c r="CG23" i="1"/>
  <c r="CG24" i="1"/>
  <c r="CG26" i="1"/>
  <c r="DX28" i="1"/>
  <c r="DX30" i="1"/>
  <c r="DX29" i="1"/>
  <c r="DX32" i="1"/>
  <c r="DX31" i="1"/>
  <c r="DX33" i="1"/>
  <c r="CW135" i="1"/>
  <c r="CW22" i="1"/>
  <c r="CW98" i="1"/>
  <c r="CW155" i="1"/>
  <c r="CW117" i="1"/>
  <c r="CW118" i="1" s="1"/>
  <c r="CW41" i="1"/>
  <c r="CW136" i="1"/>
  <c r="CW193" i="1"/>
  <c r="CW60" i="1"/>
  <c r="CW174" i="1"/>
  <c r="CW79" i="1"/>
  <c r="EC71" i="1"/>
  <c r="EC69" i="1"/>
  <c r="EC70" i="1"/>
  <c r="DX127" i="1"/>
  <c r="DX128" i="1"/>
  <c r="DZ106" i="1"/>
  <c r="DK83" i="1"/>
  <c r="DK81" i="1"/>
  <c r="DK82" i="1"/>
  <c r="DK80" i="1"/>
  <c r="DK84" i="1"/>
  <c r="DH81" i="1"/>
  <c r="DH80" i="1"/>
  <c r="DH82" i="1"/>
  <c r="DH84" i="1"/>
  <c r="DC85" i="1"/>
  <c r="DC87" i="1"/>
  <c r="DC86" i="1"/>
  <c r="DI180" i="1"/>
  <c r="DI182" i="1"/>
  <c r="DS162" i="1"/>
  <c r="DN142" i="1"/>
  <c r="DN143" i="1"/>
  <c r="DN144" i="1"/>
  <c r="DE181" i="1"/>
  <c r="DE180" i="1"/>
  <c r="DE182" i="1"/>
  <c r="AQ99" i="1"/>
  <c r="DC166" i="1"/>
  <c r="DC165" i="1"/>
  <c r="DC164" i="1"/>
  <c r="DP27" i="1"/>
  <c r="DP26" i="1"/>
  <c r="DP25" i="1"/>
  <c r="DP24" i="1"/>
  <c r="DP23" i="1"/>
  <c r="DH26" i="1"/>
  <c r="DH23" i="1"/>
  <c r="DH27" i="1"/>
  <c r="DH24" i="1"/>
  <c r="DH25" i="1"/>
  <c r="DR100" i="1"/>
  <c r="AC173" i="1"/>
  <c r="DD142" i="1"/>
  <c r="DD144" i="1"/>
  <c r="DP196" i="1"/>
  <c r="AG83" i="1"/>
  <c r="EC47" i="1"/>
  <c r="CI201" i="1"/>
  <c r="M53" i="1"/>
  <c r="M54" i="1" s="1"/>
  <c r="H176" i="1"/>
  <c r="H182" i="1" s="1"/>
  <c r="I160" i="1"/>
  <c r="S123" i="1"/>
  <c r="BS181" i="1"/>
  <c r="AU67" i="1"/>
  <c r="AY34" i="1"/>
  <c r="AY35" i="1" s="1"/>
  <c r="O119" i="1"/>
  <c r="O125" i="1" s="1"/>
  <c r="O23" i="1"/>
  <c r="S145" i="1"/>
  <c r="BS108" i="1"/>
  <c r="BY161" i="1"/>
  <c r="AI67" i="1"/>
  <c r="CU141" i="1"/>
  <c r="CU160" i="1"/>
  <c r="BK89" i="1"/>
  <c r="AI28" i="1"/>
  <c r="AN108" i="1"/>
  <c r="AL48" i="1"/>
  <c r="S181" i="1"/>
  <c r="DJ162" i="1"/>
  <c r="DJ163" i="1"/>
  <c r="DJ161" i="1"/>
  <c r="DS125" i="1"/>
  <c r="DC48" i="1"/>
  <c r="DC49" i="1"/>
  <c r="DC53" i="1" s="1"/>
  <c r="DC54" i="1" s="1"/>
  <c r="DC47" i="1"/>
  <c r="DD203" i="1"/>
  <c r="DD202" i="1"/>
  <c r="DD204" i="1"/>
  <c r="AQ44" i="1"/>
  <c r="AQ45" i="1"/>
  <c r="AQ46" i="1"/>
  <c r="AQ43" i="1"/>
  <c r="DX184" i="1"/>
  <c r="DX181" i="1"/>
  <c r="DX182" i="1"/>
  <c r="DZ138" i="1"/>
  <c r="DJ47" i="1"/>
  <c r="DE204" i="1"/>
  <c r="DK137" i="1"/>
  <c r="DK138" i="1"/>
  <c r="DK141" i="1"/>
  <c r="DK139" i="1"/>
  <c r="DK140" i="1"/>
  <c r="DL47" i="1"/>
  <c r="DL48" i="1"/>
  <c r="DL49" i="1"/>
  <c r="ED34" i="1"/>
  <c r="DJ182" i="1"/>
  <c r="DJ181" i="1"/>
  <c r="DP83" i="1"/>
  <c r="DP81" i="1"/>
  <c r="DP80" i="1"/>
  <c r="DP84" i="1"/>
  <c r="DP82" i="1"/>
  <c r="DH61" i="1"/>
  <c r="DH64" i="1"/>
  <c r="DH63" i="1"/>
  <c r="DH65" i="1"/>
  <c r="DR144" i="1"/>
  <c r="AC116" i="1"/>
  <c r="DS203" i="1"/>
  <c r="DS202" i="1"/>
  <c r="DS204" i="1"/>
  <c r="DJ199" i="1"/>
  <c r="DJ200" i="1"/>
  <c r="DJ201" i="1"/>
  <c r="DZ122" i="1"/>
  <c r="CC139" i="1"/>
  <c r="CC99" i="1"/>
  <c r="CC26" i="1"/>
  <c r="CC27" i="1"/>
  <c r="CC24" i="1"/>
  <c r="CC25" i="1"/>
  <c r="CC62" i="1"/>
  <c r="CC65" i="1"/>
  <c r="CC63" i="1"/>
  <c r="CC61" i="1"/>
  <c r="CC64" i="1"/>
  <c r="DC30" i="1"/>
  <c r="DC28" i="1"/>
  <c r="DC29" i="1"/>
  <c r="DM22" i="1"/>
  <c r="DM60" i="1"/>
  <c r="DM41" i="1"/>
  <c r="DM79" i="1"/>
  <c r="DM84" i="1" s="1"/>
  <c r="DM98" i="1"/>
  <c r="DM136" i="1"/>
  <c r="DM117" i="1"/>
  <c r="DM155" i="1"/>
  <c r="DM193" i="1"/>
  <c r="DM174" i="1"/>
  <c r="DM173" i="1"/>
  <c r="DM21" i="1"/>
  <c r="DH200" i="1"/>
  <c r="DR140" i="1"/>
  <c r="CG101" i="1"/>
  <c r="CG103" i="1"/>
  <c r="CG99" i="1"/>
  <c r="CG102" i="1"/>
  <c r="CG100" i="1"/>
  <c r="CG81" i="1"/>
  <c r="CG80" i="1"/>
  <c r="CG82" i="1"/>
  <c r="CG64" i="1"/>
  <c r="CG63" i="1"/>
  <c r="CG65" i="1"/>
  <c r="CG62" i="1"/>
  <c r="CG61" i="1"/>
  <c r="CG46" i="1"/>
  <c r="CG42" i="1"/>
  <c r="DI47" i="1"/>
  <c r="DI48" i="1"/>
  <c r="DI49" i="1"/>
  <c r="DL126" i="1"/>
  <c r="DJ90" i="1"/>
  <c r="DJ89" i="1"/>
  <c r="DJ88" i="1"/>
  <c r="DN125" i="1"/>
  <c r="DN123" i="1"/>
  <c r="BU62" i="1"/>
  <c r="BU65" i="1"/>
  <c r="BU64" i="1"/>
  <c r="BU63" i="1"/>
  <c r="BU99" i="1"/>
  <c r="BU80" i="1"/>
  <c r="BU82" i="1"/>
  <c r="BU83" i="1"/>
  <c r="BU84" i="1"/>
  <c r="BU61" i="1"/>
  <c r="CW192" i="1"/>
  <c r="CW40" i="1"/>
  <c r="DI202" i="1"/>
  <c r="DI204" i="1"/>
  <c r="DX146" i="1"/>
  <c r="DX145" i="1"/>
  <c r="DX147" i="1"/>
  <c r="DJ50" i="1"/>
  <c r="DN107" i="1"/>
  <c r="DN104" i="1"/>
  <c r="DN106" i="1"/>
  <c r="DS68" i="1"/>
  <c r="DZ45" i="1"/>
  <c r="DZ177" i="1"/>
  <c r="DZ180" i="1" s="1"/>
  <c r="U192" i="1"/>
  <c r="U78" i="1"/>
  <c r="DG52" i="1"/>
  <c r="DK118" i="1"/>
  <c r="DK120" i="1"/>
  <c r="DK122" i="1"/>
  <c r="DK119" i="1"/>
  <c r="DK121" i="1"/>
  <c r="DY72" i="1"/>
  <c r="DY73" i="1" s="1"/>
  <c r="BN45" i="1"/>
  <c r="BN43" i="1"/>
  <c r="BN46" i="1"/>
  <c r="BN42" i="1"/>
  <c r="BN44" i="1"/>
  <c r="DX105" i="1"/>
  <c r="DX104" i="1"/>
  <c r="DX106" i="1"/>
  <c r="DD107" i="1"/>
  <c r="DD109" i="1"/>
  <c r="DD108" i="1"/>
  <c r="DD106" i="1"/>
  <c r="DD104" i="1"/>
  <c r="DD105" i="1"/>
  <c r="DI184" i="1"/>
  <c r="DI183" i="1"/>
  <c r="DI185" i="1"/>
  <c r="AC135" i="1"/>
  <c r="BU179" i="1"/>
  <c r="DN28" i="1"/>
  <c r="DN30" i="1"/>
  <c r="DS31" i="1"/>
  <c r="AG26" i="1"/>
  <c r="AG99" i="1"/>
  <c r="AG197" i="1"/>
  <c r="AG139" i="1"/>
  <c r="AG138" i="1"/>
  <c r="AG141" i="1"/>
  <c r="AG137" i="1"/>
  <c r="AG140" i="1"/>
  <c r="DL66" i="1"/>
  <c r="DL68" i="1"/>
  <c r="DL67" i="1"/>
  <c r="DI70" i="1"/>
  <c r="DI69" i="1"/>
  <c r="DI71" i="1"/>
  <c r="DL147" i="1"/>
  <c r="DL146" i="1"/>
  <c r="DL145" i="1"/>
  <c r="DN166" i="1"/>
  <c r="DN164" i="1"/>
  <c r="DX202" i="1"/>
  <c r="DX203" i="1"/>
  <c r="DX204" i="1"/>
  <c r="DI147" i="1"/>
  <c r="DI145" i="1"/>
  <c r="DE50" i="1"/>
  <c r="DE51" i="1"/>
  <c r="DE52" i="1"/>
  <c r="DJ28" i="1"/>
  <c r="DJ29" i="1"/>
  <c r="DJ30" i="1"/>
  <c r="BM40" i="1"/>
  <c r="BM60" i="1"/>
  <c r="BM136" i="1"/>
  <c r="BM174" i="1"/>
  <c r="BM178" i="1" s="1"/>
  <c r="BM79" i="1"/>
  <c r="BM155" i="1"/>
  <c r="BM159" i="1" s="1"/>
  <c r="BM117" i="1"/>
  <c r="BM22" i="1"/>
  <c r="BM26" i="1" s="1"/>
  <c r="BM98" i="1"/>
  <c r="BM193" i="1"/>
  <c r="BM41" i="1"/>
  <c r="CY25" i="1"/>
  <c r="CY23" i="1"/>
  <c r="CY24" i="1"/>
  <c r="CY27" i="1"/>
  <c r="CY26" i="1"/>
  <c r="CY177" i="1"/>
  <c r="CY176" i="1"/>
  <c r="CY178" i="1"/>
  <c r="CY179" i="1"/>
  <c r="CY175" i="1"/>
  <c r="CY138" i="1"/>
  <c r="CY140" i="1"/>
  <c r="CY141" i="1"/>
  <c r="CY139" i="1"/>
  <c r="CY137" i="1"/>
  <c r="CY65" i="1"/>
  <c r="CY64" i="1"/>
  <c r="CY62" i="1"/>
  <c r="CY63" i="1"/>
  <c r="EC107" i="1"/>
  <c r="DI85" i="1"/>
  <c r="DI87" i="1"/>
  <c r="DI86" i="1"/>
  <c r="DY53" i="1"/>
  <c r="DY54" i="1" s="1"/>
  <c r="CM125" i="1"/>
  <c r="CM124" i="1"/>
  <c r="EA103" i="1"/>
  <c r="AQ83" i="1"/>
  <c r="AQ81" i="1"/>
  <c r="AQ80" i="1"/>
  <c r="AQ82" i="1"/>
  <c r="AQ84" i="1"/>
  <c r="AQ89" i="1" s="1"/>
  <c r="AQ42" i="1"/>
  <c r="AQ195" i="1"/>
  <c r="DS145" i="1"/>
  <c r="DS147" i="1"/>
  <c r="DS146" i="1"/>
  <c r="DC161" i="1"/>
  <c r="DC163" i="1"/>
  <c r="DC162" i="1"/>
  <c r="DF34" i="1"/>
  <c r="DC203" i="1"/>
  <c r="DC202" i="1"/>
  <c r="DC204" i="1"/>
  <c r="DL184" i="1"/>
  <c r="DJ124" i="1"/>
  <c r="DP99" i="1"/>
  <c r="DP100" i="1"/>
  <c r="DP102" i="1"/>
  <c r="DP101" i="1"/>
  <c r="DP103" i="1"/>
  <c r="DH118" i="1"/>
  <c r="DH119" i="1"/>
  <c r="DH121" i="1"/>
  <c r="DH122" i="1"/>
  <c r="DH120" i="1"/>
  <c r="BQ154" i="1"/>
  <c r="BQ41" i="1"/>
  <c r="BQ45" i="1" s="1"/>
  <c r="BQ174" i="1"/>
  <c r="BQ193" i="1"/>
  <c r="BQ195" i="1" s="1"/>
  <c r="BQ22" i="1"/>
  <c r="BQ27" i="1" s="1"/>
  <c r="BQ60" i="1"/>
  <c r="BQ117" i="1"/>
  <c r="BQ98" i="1"/>
  <c r="BQ79" i="1"/>
  <c r="BQ155" i="1"/>
  <c r="BQ136" i="1"/>
  <c r="BQ141" i="1" s="1"/>
  <c r="DR44" i="1"/>
  <c r="DR179" i="1"/>
  <c r="DC71" i="1"/>
  <c r="DC69" i="1"/>
  <c r="DC70" i="1"/>
  <c r="EC202" i="1"/>
  <c r="EC203" i="1"/>
  <c r="EC204" i="1"/>
  <c r="DI108" i="1"/>
  <c r="EC180" i="1"/>
  <c r="DI51" i="1"/>
  <c r="DI50" i="1"/>
  <c r="DI52" i="1"/>
  <c r="DD86" i="1"/>
  <c r="DD85" i="1"/>
  <c r="DD87" i="1"/>
  <c r="DX163" i="1"/>
  <c r="DX162" i="1"/>
  <c r="DX161" i="1"/>
  <c r="DG32" i="1"/>
  <c r="V99" i="1"/>
  <c r="V121" i="1"/>
  <c r="V122" i="1"/>
  <c r="V119" i="1"/>
  <c r="V118" i="1"/>
  <c r="V120" i="1"/>
  <c r="V25" i="1"/>
  <c r="V24" i="1"/>
  <c r="V27" i="1"/>
  <c r="V23" i="1"/>
  <c r="V26" i="1"/>
  <c r="V61" i="1"/>
  <c r="V63" i="1"/>
  <c r="V65" i="1"/>
  <c r="V64" i="1"/>
  <c r="DT53" i="1"/>
  <c r="DT54" i="1" s="1"/>
  <c r="DH43" i="1"/>
  <c r="DH42" i="1"/>
  <c r="DH45" i="1"/>
  <c r="DH44" i="1"/>
  <c r="DH83" i="1"/>
  <c r="AG121" i="1"/>
  <c r="DK23" i="1"/>
  <c r="BU159" i="1"/>
  <c r="AG84" i="1"/>
  <c r="CC158" i="1"/>
  <c r="CG43" i="1"/>
  <c r="O30" i="1"/>
  <c r="O163" i="1"/>
  <c r="BY109" i="1"/>
  <c r="BY108" i="1"/>
  <c r="BY107" i="1"/>
  <c r="BK29" i="1"/>
  <c r="BK30" i="1"/>
  <c r="BK28" i="1"/>
  <c r="W51" i="1"/>
  <c r="W52" i="1"/>
  <c r="AU52" i="1"/>
  <c r="AU51" i="1"/>
  <c r="AU50" i="1"/>
  <c r="AM33" i="1"/>
  <c r="CU25" i="1"/>
  <c r="CQ102" i="1"/>
  <c r="CQ99" i="1"/>
  <c r="CQ103" i="1"/>
  <c r="CQ100" i="1"/>
  <c r="CQ101" i="1"/>
  <c r="AP51" i="1"/>
  <c r="AN183" i="1"/>
  <c r="BF89" i="1"/>
  <c r="CP51" i="1"/>
  <c r="AB87" i="1"/>
  <c r="BT51" i="1"/>
  <c r="AB146" i="1"/>
  <c r="CL34" i="1"/>
  <c r="CL35" i="1" s="1"/>
  <c r="BX181" i="1"/>
  <c r="AB51" i="1"/>
  <c r="BJ200" i="1"/>
  <c r="T200" i="1"/>
  <c r="AL31" i="1"/>
  <c r="CP88" i="1"/>
  <c r="AJ51" i="1"/>
  <c r="BP143" i="1"/>
  <c r="R90" i="1"/>
  <c r="R142" i="1"/>
  <c r="AH104" i="1"/>
  <c r="O81" i="1"/>
  <c r="O83" i="1"/>
  <c r="O82" i="1"/>
  <c r="O84" i="1"/>
  <c r="Y99" i="1"/>
  <c r="Y103" i="1"/>
  <c r="Y101" i="1"/>
  <c r="Y102" i="1"/>
  <c r="Y140" i="1"/>
  <c r="AE108" i="1"/>
  <c r="AE107" i="1"/>
  <c r="AE109" i="1"/>
  <c r="Q100" i="1"/>
  <c r="Q103" i="1"/>
  <c r="Q102" i="1"/>
  <c r="Q101" i="1"/>
  <c r="Q176" i="1"/>
  <c r="Q178" i="1"/>
  <c r="Q179" i="1"/>
  <c r="Q177" i="1"/>
  <c r="Q119" i="1"/>
  <c r="Q120" i="1"/>
  <c r="Q118" i="1"/>
  <c r="Q122" i="1"/>
  <c r="Q99" i="1"/>
  <c r="AU124" i="1"/>
  <c r="AU125" i="1"/>
  <c r="AU123" i="1"/>
  <c r="AE71" i="1"/>
  <c r="AE70" i="1"/>
  <c r="AE69" i="1"/>
  <c r="BY142" i="1"/>
  <c r="BY143" i="1"/>
  <c r="BY144" i="1"/>
  <c r="BK106" i="1"/>
  <c r="BK105" i="1"/>
  <c r="BK104" i="1"/>
  <c r="BK109" i="1"/>
  <c r="BK107" i="1"/>
  <c r="AI104" i="1"/>
  <c r="AI105" i="1"/>
  <c r="AI106" i="1"/>
  <c r="AI87" i="1"/>
  <c r="AI86" i="1"/>
  <c r="AI126" i="1"/>
  <c r="O80" i="1"/>
  <c r="O138" i="1"/>
  <c r="Y61" i="1"/>
  <c r="AM52" i="1"/>
  <c r="AM51" i="1"/>
  <c r="AM50" i="1"/>
  <c r="BK145" i="1"/>
  <c r="BK147" i="1"/>
  <c r="BK146" i="1"/>
  <c r="BS30" i="1"/>
  <c r="BS29" i="1"/>
  <c r="BS28" i="1"/>
  <c r="W47" i="1"/>
  <c r="AE162" i="1"/>
  <c r="AE163" i="1"/>
  <c r="AE161" i="1"/>
  <c r="AE32" i="1"/>
  <c r="AE31" i="1"/>
  <c r="AE33" i="1"/>
  <c r="BY123" i="1"/>
  <c r="BY124" i="1"/>
  <c r="BY125" i="1"/>
  <c r="O45" i="1"/>
  <c r="O158" i="1"/>
  <c r="O25" i="1"/>
  <c r="O28" i="1" s="1"/>
  <c r="Y100" i="1"/>
  <c r="AM49" i="1"/>
  <c r="AM47" i="1"/>
  <c r="AE126" i="1"/>
  <c r="AE127" i="1"/>
  <c r="AE128" i="1"/>
  <c r="AE199" i="1"/>
  <c r="AE201" i="1"/>
  <c r="AE200" i="1"/>
  <c r="AU199" i="1"/>
  <c r="AU200" i="1"/>
  <c r="AU201" i="1"/>
  <c r="W164" i="1"/>
  <c r="W165" i="1"/>
  <c r="W166" i="1"/>
  <c r="W147" i="1"/>
  <c r="BI53" i="1"/>
  <c r="BI54" i="1" s="1"/>
  <c r="AI85" i="1"/>
  <c r="BS106" i="1"/>
  <c r="BS105" i="1"/>
  <c r="BS104" i="1"/>
  <c r="BY90" i="1"/>
  <c r="BY89" i="1"/>
  <c r="BY88" i="1"/>
  <c r="BK48" i="1"/>
  <c r="BK47" i="1"/>
  <c r="BK49" i="1"/>
  <c r="BK128" i="1"/>
  <c r="BK127" i="1"/>
  <c r="Q121" i="1"/>
  <c r="BY180" i="1"/>
  <c r="BY182" i="1"/>
  <c r="BY181" i="1"/>
  <c r="BK180" i="1"/>
  <c r="CA157" i="1"/>
  <c r="CA159" i="1"/>
  <c r="CA158" i="1"/>
  <c r="CA160" i="1"/>
  <c r="CA121" i="1"/>
  <c r="CA119" i="1"/>
  <c r="CA118" i="1"/>
  <c r="CA122" i="1"/>
  <c r="CA120" i="1"/>
  <c r="CA102" i="1"/>
  <c r="S47" i="1"/>
  <c r="S31" i="1"/>
  <c r="O101" i="1"/>
  <c r="BK126" i="1"/>
  <c r="BY31" i="1"/>
  <c r="AU166" i="1"/>
  <c r="AU164" i="1"/>
  <c r="W204" i="1"/>
  <c r="W202" i="1"/>
  <c r="O176" i="1"/>
  <c r="BK142" i="1"/>
  <c r="CU62" i="1"/>
  <c r="CU64" i="1"/>
  <c r="CU65" i="1"/>
  <c r="CU61" i="1"/>
  <c r="CU84" i="1"/>
  <c r="CU82" i="1"/>
  <c r="CU81" i="1"/>
  <c r="CU80" i="1"/>
  <c r="CU101" i="1"/>
  <c r="CU99" i="1"/>
  <c r="CU103" i="1"/>
  <c r="CU102" i="1"/>
  <c r="CQ194" i="1"/>
  <c r="CQ196" i="1"/>
  <c r="CQ198" i="1"/>
  <c r="CQ195" i="1"/>
  <c r="CQ197" i="1"/>
  <c r="CQ42" i="1"/>
  <c r="CQ46" i="1"/>
  <c r="CQ44" i="1"/>
  <c r="CQ45" i="1"/>
  <c r="CQ43" i="1"/>
  <c r="CQ80" i="1"/>
  <c r="AI30" i="1"/>
  <c r="AI29" i="1"/>
  <c r="AI142" i="1"/>
  <c r="O195" i="1"/>
  <c r="S146" i="1"/>
  <c r="CA196" i="1"/>
  <c r="CA80" i="1"/>
  <c r="Y177" i="1"/>
  <c r="Y175" i="1"/>
  <c r="Y178" i="1"/>
  <c r="Y179" i="1"/>
  <c r="Y176" i="1"/>
  <c r="AE146" i="1"/>
  <c r="AE147" i="1"/>
  <c r="AE145" i="1"/>
  <c r="S127" i="1"/>
  <c r="S126" i="1"/>
  <c r="S128" i="1"/>
  <c r="AU71" i="1"/>
  <c r="AU70" i="1"/>
  <c r="W30" i="1"/>
  <c r="W29" i="1"/>
  <c r="W28" i="1"/>
  <c r="AE52" i="1"/>
  <c r="AE50" i="1"/>
  <c r="AE51" i="1"/>
  <c r="AU87" i="1"/>
  <c r="AU86" i="1"/>
  <c r="W128" i="1"/>
  <c r="AE166" i="1"/>
  <c r="AE164" i="1"/>
  <c r="AE165" i="1"/>
  <c r="AI183" i="1"/>
  <c r="AI185" i="1"/>
  <c r="AU109" i="1"/>
  <c r="O159" i="1"/>
  <c r="W144" i="1"/>
  <c r="W143" i="1"/>
  <c r="BY184" i="1"/>
  <c r="BY183" i="1"/>
  <c r="BY185" i="1"/>
  <c r="CA43" i="1"/>
  <c r="CA42" i="1"/>
  <c r="CA45" i="1"/>
  <c r="CA46" i="1"/>
  <c r="CA44" i="1"/>
  <c r="CA103" i="1"/>
  <c r="CA99" i="1"/>
  <c r="S185" i="1"/>
  <c r="S183" i="1"/>
  <c r="AU185" i="1"/>
  <c r="T182" i="1"/>
  <c r="BT69" i="1"/>
  <c r="CL72" i="1"/>
  <c r="CL73" i="1" s="1"/>
  <c r="AB164" i="1"/>
  <c r="BZ48" i="1"/>
  <c r="BF87" i="1"/>
  <c r="AZ106" i="1"/>
  <c r="BF166" i="1"/>
  <c r="BX142" i="1"/>
  <c r="T180" i="1"/>
  <c r="AB85" i="1"/>
  <c r="AJ53" i="1"/>
  <c r="AJ54" i="1" s="1"/>
  <c r="AN107" i="1"/>
  <c r="T30" i="1"/>
  <c r="BT49" i="1"/>
  <c r="R89" i="1"/>
  <c r="BI34" i="1"/>
  <c r="S202" i="1"/>
  <c r="S203" i="1"/>
  <c r="S204" i="1"/>
  <c r="O62" i="1"/>
  <c r="O64" i="1"/>
  <c r="O61" i="1"/>
  <c r="O65" i="1"/>
  <c r="O63" i="1"/>
  <c r="O66" i="1" s="1"/>
  <c r="Y118" i="1"/>
  <c r="Y26" i="1"/>
  <c r="Y23" i="1"/>
  <c r="Y27" i="1"/>
  <c r="Y24" i="1"/>
  <c r="Y25" i="1"/>
  <c r="AE182" i="1"/>
  <c r="AE181" i="1"/>
  <c r="Q62" i="1"/>
  <c r="Q61" i="1"/>
  <c r="Q63" i="1"/>
  <c r="Q84" i="1"/>
  <c r="Q83" i="1"/>
  <c r="Q81" i="1"/>
  <c r="Q82" i="1"/>
  <c r="Q80" i="1"/>
  <c r="Q25" i="1"/>
  <c r="BK108" i="1"/>
  <c r="CM182" i="1"/>
  <c r="BS183" i="1"/>
  <c r="BS185" i="1"/>
  <c r="BS184" i="1"/>
  <c r="S50" i="1"/>
  <c r="S52" i="1"/>
  <c r="S51" i="1"/>
  <c r="AI199" i="1"/>
  <c r="AI201" i="1"/>
  <c r="AI200" i="1"/>
  <c r="O139" i="1"/>
  <c r="O137" i="1"/>
  <c r="AE49" i="1"/>
  <c r="AE48" i="1"/>
  <c r="AE47" i="1"/>
  <c r="AI47" i="1"/>
  <c r="AI48" i="1"/>
  <c r="AI49" i="1"/>
  <c r="S162" i="1"/>
  <c r="S161" i="1"/>
  <c r="S163" i="1"/>
  <c r="BK31" i="1"/>
  <c r="BK32" i="1"/>
  <c r="BK33" i="1"/>
  <c r="AM200" i="1"/>
  <c r="AM201" i="1"/>
  <c r="AU88" i="1"/>
  <c r="W109" i="1"/>
  <c r="W90" i="1"/>
  <c r="S87" i="1"/>
  <c r="S86" i="1"/>
  <c r="BK202" i="1"/>
  <c r="BK203" i="1"/>
  <c r="BK204" i="1"/>
  <c r="BS125" i="1"/>
  <c r="BS124" i="1"/>
  <c r="BS123" i="1"/>
  <c r="O44" i="1"/>
  <c r="O42" i="1"/>
  <c r="O156" i="1"/>
  <c r="O26" i="1"/>
  <c r="AE125" i="1"/>
  <c r="AE124" i="1"/>
  <c r="AE123" i="1"/>
  <c r="BY67" i="1"/>
  <c r="BY66" i="1"/>
  <c r="BY68" i="1"/>
  <c r="S68" i="1"/>
  <c r="S66" i="1"/>
  <c r="S67" i="1"/>
  <c r="AI165" i="1"/>
  <c r="AI164" i="1"/>
  <c r="AI166" i="1"/>
  <c r="AE202" i="1"/>
  <c r="AE204" i="1"/>
  <c r="AE203" i="1"/>
  <c r="CM109" i="1"/>
  <c r="BS166" i="1"/>
  <c r="BS165" i="1"/>
  <c r="BS164" i="1"/>
  <c r="AU48" i="1"/>
  <c r="W162" i="1"/>
  <c r="W163" i="1"/>
  <c r="W161" i="1"/>
  <c r="W142" i="1"/>
  <c r="BY53" i="1"/>
  <c r="BY54" i="1" s="1"/>
  <c r="AI184" i="1"/>
  <c r="BS107" i="1"/>
  <c r="BS109" i="1"/>
  <c r="BK51" i="1"/>
  <c r="BK50" i="1"/>
  <c r="BK52" i="1"/>
  <c r="AU105" i="1"/>
  <c r="BY163" i="1"/>
  <c r="BY162" i="1"/>
  <c r="CA24" i="1"/>
  <c r="CA26" i="1"/>
  <c r="CA27" i="1"/>
  <c r="CA25" i="1"/>
  <c r="CA176" i="1"/>
  <c r="CA101" i="1"/>
  <c r="S184" i="1"/>
  <c r="S105" i="1"/>
  <c r="S106" i="1"/>
  <c r="AI181" i="1"/>
  <c r="O102" i="1"/>
  <c r="BS201" i="1"/>
  <c r="BS199" i="1"/>
  <c r="BS142" i="1"/>
  <c r="BS143" i="1"/>
  <c r="BS144" i="1"/>
  <c r="BS66" i="1"/>
  <c r="S28" i="1"/>
  <c r="O178" i="1"/>
  <c r="AU182" i="1"/>
  <c r="CU176" i="1"/>
  <c r="CU179" i="1"/>
  <c r="CU177" i="1"/>
  <c r="CU178" i="1"/>
  <c r="CU196" i="1"/>
  <c r="CU195" i="1"/>
  <c r="CU194" i="1"/>
  <c r="CU197" i="1"/>
  <c r="CU198" i="1"/>
  <c r="CU157" i="1"/>
  <c r="CU159" i="1"/>
  <c r="CU156" i="1"/>
  <c r="CU158" i="1"/>
  <c r="CU121" i="1"/>
  <c r="CU175" i="1"/>
  <c r="CQ61" i="1"/>
  <c r="CQ64" i="1"/>
  <c r="CQ62" i="1"/>
  <c r="CQ65" i="1"/>
  <c r="CQ63" i="1"/>
  <c r="CQ118" i="1"/>
  <c r="CQ119" i="1"/>
  <c r="CQ122" i="1"/>
  <c r="CQ121" i="1"/>
  <c r="CQ120" i="1"/>
  <c r="CQ83" i="1"/>
  <c r="AM29" i="1"/>
  <c r="S143" i="1"/>
  <c r="O197" i="1"/>
  <c r="CA197" i="1"/>
  <c r="AE28" i="1"/>
  <c r="CA81" i="1"/>
  <c r="AE104" i="1"/>
  <c r="AE105" i="1"/>
  <c r="Q159" i="1"/>
  <c r="Q158" i="1"/>
  <c r="Q161" i="1" s="1"/>
  <c r="Q156" i="1"/>
  <c r="AI107" i="1"/>
  <c r="AI108" i="1"/>
  <c r="AI109" i="1"/>
  <c r="AI127" i="1"/>
  <c r="AI128" i="1"/>
  <c r="O140" i="1"/>
  <c r="BS48" i="1"/>
  <c r="BS49" i="1"/>
  <c r="BS47" i="1"/>
  <c r="W105" i="1"/>
  <c r="O43" i="1"/>
  <c r="AM127" i="1"/>
  <c r="AM126" i="1"/>
  <c r="AM128" i="1"/>
  <c r="BY165" i="1"/>
  <c r="BY164" i="1"/>
  <c r="BY166" i="1"/>
  <c r="BK183" i="1"/>
  <c r="BK185" i="1"/>
  <c r="BK182" i="1"/>
  <c r="BK181" i="1"/>
  <c r="CA65" i="1"/>
  <c r="CA64" i="1"/>
  <c r="CA61" i="1"/>
  <c r="CA63" i="1"/>
  <c r="CA62" i="1"/>
  <c r="CU27" i="1"/>
  <c r="CU24" i="1"/>
  <c r="CU26" i="1"/>
  <c r="CU23" i="1"/>
  <c r="CU43" i="1"/>
  <c r="CU42" i="1"/>
  <c r="CU46" i="1"/>
  <c r="CU45" i="1"/>
  <c r="CU44" i="1"/>
  <c r="CQ26" i="1"/>
  <c r="CQ25" i="1"/>
  <c r="CQ27" i="1"/>
  <c r="CQ23" i="1"/>
  <c r="CQ24" i="1"/>
  <c r="BZ49" i="1"/>
  <c r="BJ53" i="1"/>
  <c r="BJ54" i="1" s="1"/>
  <c r="CE34" i="1"/>
  <c r="CE35" i="1" s="1"/>
  <c r="AE87" i="1"/>
  <c r="AE86" i="1"/>
  <c r="AE85" i="1"/>
  <c r="BK87" i="1"/>
  <c r="BK85" i="1"/>
  <c r="BK86" i="1"/>
  <c r="Y159" i="1"/>
  <c r="Y84" i="1"/>
  <c r="Y82" i="1"/>
  <c r="Y81" i="1"/>
  <c r="Y83" i="1"/>
  <c r="Y197" i="1"/>
  <c r="AE185" i="1"/>
  <c r="AE183" i="1"/>
  <c r="AE184" i="1"/>
  <c r="AE143" i="1"/>
  <c r="AE144" i="1"/>
  <c r="AE142" i="1"/>
  <c r="Q43" i="1"/>
  <c r="Q46" i="1"/>
  <c r="Q42" i="1"/>
  <c r="Q44" i="1"/>
  <c r="Q45" i="1"/>
  <c r="Q197" i="1"/>
  <c r="Q194" i="1"/>
  <c r="Q195" i="1"/>
  <c r="Q198" i="1"/>
  <c r="Q196" i="1"/>
  <c r="Q138" i="1"/>
  <c r="Q141" i="1"/>
  <c r="Q139" i="1"/>
  <c r="Q140" i="1"/>
  <c r="Q26" i="1"/>
  <c r="Q24" i="1"/>
  <c r="Q27" i="1"/>
  <c r="Q23" i="1"/>
  <c r="AE68" i="1"/>
  <c r="AE66" i="1"/>
  <c r="AE67" i="1"/>
  <c r="S125" i="1"/>
  <c r="S124" i="1"/>
  <c r="BS182" i="1"/>
  <c r="BS180" i="1"/>
  <c r="AU68" i="1"/>
  <c r="S200" i="1"/>
  <c r="S199" i="1"/>
  <c r="S201" i="1"/>
  <c r="Y80" i="1"/>
  <c r="BY69" i="1"/>
  <c r="BY71" i="1"/>
  <c r="BY70" i="1"/>
  <c r="Q160" i="1"/>
  <c r="BS32" i="1"/>
  <c r="BS31" i="1"/>
  <c r="BS33" i="1"/>
  <c r="BY106" i="1"/>
  <c r="BY105" i="1"/>
  <c r="S166" i="1"/>
  <c r="S165" i="1"/>
  <c r="S164" i="1"/>
  <c r="BS52" i="1"/>
  <c r="BS50" i="1"/>
  <c r="BS51" i="1"/>
  <c r="W125" i="1"/>
  <c r="W123" i="1"/>
  <c r="W124" i="1"/>
  <c r="W86" i="1"/>
  <c r="BK201" i="1"/>
  <c r="BK199" i="1"/>
  <c r="BK200" i="1"/>
  <c r="AU144" i="1"/>
  <c r="AU142" i="1"/>
  <c r="AU143" i="1"/>
  <c r="O160" i="1"/>
  <c r="AI50" i="1"/>
  <c r="AI51" i="1"/>
  <c r="AI52" i="1"/>
  <c r="Q175" i="1"/>
  <c r="BY29" i="1"/>
  <c r="BY28" i="1"/>
  <c r="BY30" i="1"/>
  <c r="BS161" i="1"/>
  <c r="BS163" i="1"/>
  <c r="BS162" i="1"/>
  <c r="AU204" i="1"/>
  <c r="AI69" i="1"/>
  <c r="AI71" i="1"/>
  <c r="AI70" i="1"/>
  <c r="BK125" i="1"/>
  <c r="BK123" i="1"/>
  <c r="BK124" i="1"/>
  <c r="Q64" i="1"/>
  <c r="AM123" i="1"/>
  <c r="AM125" i="1"/>
  <c r="AM124" i="1"/>
  <c r="BK184" i="1"/>
  <c r="CA141" i="1"/>
  <c r="CA137" i="1"/>
  <c r="CA138" i="1"/>
  <c r="CA140" i="1"/>
  <c r="CA178" i="1"/>
  <c r="CA175" i="1"/>
  <c r="CA179" i="1"/>
  <c r="CA177" i="1"/>
  <c r="S109" i="1"/>
  <c r="S107" i="1"/>
  <c r="S108" i="1"/>
  <c r="O99" i="1"/>
  <c r="BS204" i="1"/>
  <c r="BS202" i="1"/>
  <c r="BS203" i="1"/>
  <c r="CA139" i="1"/>
  <c r="BS146" i="1"/>
  <c r="BS145" i="1"/>
  <c r="BS147" i="1"/>
  <c r="AU163" i="1"/>
  <c r="W200" i="1"/>
  <c r="W201" i="1"/>
  <c r="W199" i="1"/>
  <c r="AM48" i="1"/>
  <c r="CU138" i="1"/>
  <c r="CU140" i="1"/>
  <c r="CU137" i="1"/>
  <c r="CU139" i="1"/>
  <c r="CU120" i="1"/>
  <c r="CU118" i="1"/>
  <c r="CU122" i="1"/>
  <c r="CU119" i="1"/>
  <c r="CU83" i="1"/>
  <c r="CU63" i="1"/>
  <c r="CQ140" i="1"/>
  <c r="CQ139" i="1"/>
  <c r="CQ141" i="1"/>
  <c r="CQ137" i="1"/>
  <c r="CQ176" i="1"/>
  <c r="CQ179" i="1"/>
  <c r="CQ178" i="1"/>
  <c r="CQ175" i="1"/>
  <c r="CQ177" i="1"/>
  <c r="CQ81" i="1"/>
  <c r="AI32" i="1"/>
  <c r="AI33" i="1"/>
  <c r="AI147" i="1"/>
  <c r="AI145" i="1"/>
  <c r="AI146" i="1"/>
  <c r="CA198" i="1"/>
  <c r="CA82" i="1"/>
  <c r="R184" i="1"/>
  <c r="AI31" i="1"/>
  <c r="J63" i="1"/>
  <c r="J25" i="1"/>
  <c r="I157" i="1"/>
  <c r="I161" i="1" s="1"/>
  <c r="BL72" i="1"/>
  <c r="BL73" i="1" s="1"/>
  <c r="CD28" i="1"/>
  <c r="CD30" i="1"/>
  <c r="CD29" i="1"/>
  <c r="R145" i="1"/>
  <c r="R147" i="1"/>
  <c r="CD127" i="1"/>
  <c r="CD126" i="1"/>
  <c r="CD128" i="1"/>
  <c r="CD147" i="1"/>
  <c r="CD145" i="1"/>
  <c r="CD146" i="1"/>
  <c r="CD162" i="1"/>
  <c r="CD161" i="1"/>
  <c r="CD163" i="1"/>
  <c r="R146" i="1"/>
  <c r="AH143" i="1"/>
  <c r="CD204" i="1"/>
  <c r="CD203" i="1"/>
  <c r="CD202" i="1"/>
  <c r="R69" i="1"/>
  <c r="R70" i="1"/>
  <c r="R71" i="1"/>
  <c r="AH202" i="1"/>
  <c r="R31" i="1"/>
  <c r="R33" i="1"/>
  <c r="R32" i="1"/>
  <c r="CD181" i="1"/>
  <c r="CD182" i="1"/>
  <c r="CD180" i="1"/>
  <c r="R204" i="1"/>
  <c r="R202" i="1"/>
  <c r="AH86" i="1"/>
  <c r="AH87" i="1"/>
  <c r="R143" i="1"/>
  <c r="R144" i="1"/>
  <c r="AH105" i="1"/>
  <c r="AH106" i="1"/>
  <c r="CD105" i="1"/>
  <c r="CD104" i="1"/>
  <c r="CD106" i="1"/>
  <c r="R203" i="1"/>
  <c r="R28" i="1"/>
  <c r="R29" i="1"/>
  <c r="R30" i="1"/>
  <c r="AH33" i="1"/>
  <c r="CD184" i="1"/>
  <c r="CD183" i="1"/>
  <c r="CD185" i="1"/>
  <c r="CE72" i="1"/>
  <c r="CE73" i="1" s="1"/>
  <c r="R201" i="1"/>
  <c r="R199" i="1"/>
  <c r="CD164" i="1"/>
  <c r="CD166" i="1"/>
  <c r="CD165" i="1"/>
  <c r="CD109" i="1"/>
  <c r="CD108" i="1"/>
  <c r="CD107" i="1"/>
  <c r="R67" i="1"/>
  <c r="J65" i="1"/>
  <c r="CH72" i="1"/>
  <c r="CH73" i="1" s="1"/>
  <c r="CD201" i="1"/>
  <c r="CD200" i="1"/>
  <c r="CD199" i="1"/>
  <c r="R50" i="1"/>
  <c r="R51" i="1"/>
  <c r="R52" i="1"/>
  <c r="AH28" i="1"/>
  <c r="AH30" i="1"/>
  <c r="AH29" i="1"/>
  <c r="CD67" i="1"/>
  <c r="CD66" i="1"/>
  <c r="CD68" i="1"/>
  <c r="CD69" i="1"/>
  <c r="CD71" i="1"/>
  <c r="CD70" i="1"/>
  <c r="CD32" i="1"/>
  <c r="CD31" i="1"/>
  <c r="CD33" i="1"/>
  <c r="AH88" i="1"/>
  <c r="AH90" i="1"/>
  <c r="CD125" i="1"/>
  <c r="CD124" i="1"/>
  <c r="CD123" i="1"/>
  <c r="CD142" i="1"/>
  <c r="CD144" i="1"/>
  <c r="CD143" i="1"/>
  <c r="CD50" i="1"/>
  <c r="CD52" i="1"/>
  <c r="CD51" i="1"/>
  <c r="CD47" i="1"/>
  <c r="CD48" i="1"/>
  <c r="CD49" i="1"/>
  <c r="R47" i="1"/>
  <c r="R48" i="1"/>
  <c r="R49" i="1"/>
  <c r="R106" i="1"/>
  <c r="R105" i="1"/>
  <c r="CD85" i="1"/>
  <c r="CD87" i="1"/>
  <c r="CD86" i="1"/>
  <c r="CD89" i="1"/>
  <c r="CD88" i="1"/>
  <c r="CD90" i="1"/>
  <c r="R107" i="1"/>
  <c r="AT202" i="1"/>
  <c r="AT203" i="1"/>
  <c r="AT204" i="1"/>
  <c r="AB69" i="1"/>
  <c r="AB70" i="1"/>
  <c r="AB71" i="1"/>
  <c r="AP70" i="1"/>
  <c r="AP69" i="1"/>
  <c r="AP71" i="1"/>
  <c r="P165" i="1"/>
  <c r="P164" i="1"/>
  <c r="P166" i="1"/>
  <c r="AV145" i="1"/>
  <c r="AV146" i="1"/>
  <c r="AV147" i="1"/>
  <c r="AZ161" i="1"/>
  <c r="AZ162" i="1"/>
  <c r="AZ163" i="1"/>
  <c r="CF108" i="1"/>
  <c r="CF107" i="1"/>
  <c r="CF109" i="1"/>
  <c r="AT66" i="1"/>
  <c r="AT67" i="1"/>
  <c r="AT68" i="1"/>
  <c r="CF48" i="1"/>
  <c r="CF47" i="1"/>
  <c r="CF49" i="1"/>
  <c r="CN50" i="1"/>
  <c r="CN51" i="1"/>
  <c r="CN52" i="1"/>
  <c r="CP66" i="1"/>
  <c r="CP67" i="1"/>
  <c r="CP68" i="1"/>
  <c r="AR161" i="1"/>
  <c r="AR162" i="1"/>
  <c r="AR163" i="1"/>
  <c r="AL142" i="1"/>
  <c r="AL143" i="1"/>
  <c r="AL144" i="1"/>
  <c r="AV203" i="1"/>
  <c r="AV202" i="1"/>
  <c r="AV204" i="1"/>
  <c r="BD183" i="1"/>
  <c r="BD184" i="1"/>
  <c r="BD185" i="1"/>
  <c r="AT105" i="1"/>
  <c r="AT104" i="1"/>
  <c r="AT106" i="1"/>
  <c r="BP165" i="1"/>
  <c r="BP164" i="1"/>
  <c r="BP166" i="1"/>
  <c r="BP108" i="1"/>
  <c r="BP107" i="1"/>
  <c r="BP109" i="1"/>
  <c r="P108" i="1"/>
  <c r="P107" i="1"/>
  <c r="P109" i="1"/>
  <c r="AR184" i="1"/>
  <c r="AR183" i="1"/>
  <c r="AR185" i="1"/>
  <c r="AV183" i="1"/>
  <c r="AV184" i="1"/>
  <c r="AV185" i="1"/>
  <c r="AV50" i="1"/>
  <c r="AV51" i="1"/>
  <c r="AV52" i="1"/>
  <c r="AV53" i="1" s="1"/>
  <c r="AV54" i="1" s="1"/>
  <c r="CZ124" i="1"/>
  <c r="CZ123" i="1"/>
  <c r="CZ125" i="1"/>
  <c r="BD104" i="1"/>
  <c r="BD105" i="1"/>
  <c r="BD106" i="1"/>
  <c r="CN29" i="1"/>
  <c r="CN28" i="1"/>
  <c r="CN30" i="1"/>
  <c r="BD31" i="1"/>
  <c r="BD32" i="1"/>
  <c r="BD33" i="1"/>
  <c r="AJ203" i="1"/>
  <c r="AJ202" i="1"/>
  <c r="AJ204" i="1"/>
  <c r="BZ66" i="1"/>
  <c r="BZ67" i="1"/>
  <c r="BZ68" i="1"/>
  <c r="P69" i="1"/>
  <c r="P70" i="1"/>
  <c r="P71" i="1"/>
  <c r="AV67" i="1"/>
  <c r="AV66" i="1"/>
  <c r="AV68" i="1"/>
  <c r="CF88" i="1"/>
  <c r="CF89" i="1"/>
  <c r="CF90" i="1"/>
  <c r="AV161" i="1"/>
  <c r="AV162" i="1"/>
  <c r="AV163" i="1"/>
  <c r="X143" i="1"/>
  <c r="X142" i="1"/>
  <c r="X144" i="1"/>
  <c r="BZ107" i="1"/>
  <c r="BZ108" i="1"/>
  <c r="BZ109" i="1"/>
  <c r="AP107" i="1"/>
  <c r="AP108" i="1"/>
  <c r="AP109" i="1"/>
  <c r="AZ145" i="1"/>
  <c r="AZ146" i="1"/>
  <c r="AZ147" i="1"/>
  <c r="CZ86" i="1"/>
  <c r="CZ85" i="1"/>
  <c r="CZ87" i="1"/>
  <c r="BD181" i="1"/>
  <c r="BD180" i="1"/>
  <c r="BD182" i="1"/>
  <c r="AT28" i="1"/>
  <c r="AT29" i="1"/>
  <c r="AT30" i="1"/>
  <c r="BP86" i="1"/>
  <c r="BP85" i="1"/>
  <c r="BP87" i="1"/>
  <c r="BF32" i="1"/>
  <c r="BF31" i="1"/>
  <c r="BF33" i="1"/>
  <c r="BD108" i="1"/>
  <c r="BD107" i="1"/>
  <c r="BD109" i="1"/>
  <c r="CP142" i="1"/>
  <c r="CP143" i="1"/>
  <c r="CP144" i="1"/>
  <c r="CR126" i="1"/>
  <c r="CR127" i="1"/>
  <c r="CR128" i="1"/>
  <c r="AJ69" i="1"/>
  <c r="AJ70" i="1"/>
  <c r="AJ71" i="1"/>
  <c r="X88" i="1"/>
  <c r="AR29" i="1"/>
  <c r="AR28" i="1"/>
  <c r="AR30" i="1"/>
  <c r="AV31" i="1"/>
  <c r="AV32" i="1"/>
  <c r="AV33" i="1"/>
  <c r="CZ145" i="1"/>
  <c r="CZ146" i="1"/>
  <c r="CZ147" i="1"/>
  <c r="CR143" i="1"/>
  <c r="CR142" i="1"/>
  <c r="CR144" i="1"/>
  <c r="AP202" i="1"/>
  <c r="AP203" i="1"/>
  <c r="AP204" i="1"/>
  <c r="CB124" i="1"/>
  <c r="CB123" i="1"/>
  <c r="CB125" i="1"/>
  <c r="CR48" i="1"/>
  <c r="CR47" i="1"/>
  <c r="CR49" i="1"/>
  <c r="CJ106" i="1"/>
  <c r="P180" i="1"/>
  <c r="P181" i="1"/>
  <c r="P182" i="1"/>
  <c r="AN67" i="1"/>
  <c r="AN66" i="1"/>
  <c r="AN68" i="1"/>
  <c r="AB67" i="1"/>
  <c r="AB66" i="1"/>
  <c r="AB68" i="1"/>
  <c r="CR104" i="1"/>
  <c r="CR105" i="1"/>
  <c r="CR106" i="1"/>
  <c r="P199" i="1"/>
  <c r="P200" i="1"/>
  <c r="P201" i="1"/>
  <c r="AV124" i="1"/>
  <c r="AV123" i="1"/>
  <c r="AV125" i="1"/>
  <c r="CN145" i="1"/>
  <c r="CN146" i="1"/>
  <c r="CN147" i="1"/>
  <c r="CF165" i="1"/>
  <c r="CF164" i="1"/>
  <c r="CF166" i="1"/>
  <c r="BH108" i="1"/>
  <c r="BH107" i="1"/>
  <c r="BH109" i="1"/>
  <c r="CR183" i="1"/>
  <c r="CR184" i="1"/>
  <c r="CR185" i="1"/>
  <c r="CZ181" i="1"/>
  <c r="CZ180" i="1"/>
  <c r="CZ182" i="1"/>
  <c r="AN164" i="1"/>
  <c r="BT165" i="1"/>
  <c r="CZ28" i="1"/>
  <c r="AJ145" i="1"/>
  <c r="P105" i="1"/>
  <c r="AR31" i="1"/>
  <c r="BP161" i="1"/>
  <c r="BH31" i="1"/>
  <c r="P47" i="1"/>
  <c r="P203" i="1"/>
  <c r="AR200" i="1"/>
  <c r="BP183" i="1"/>
  <c r="AV86" i="1"/>
  <c r="BP146" i="1"/>
  <c r="AJ200" i="1"/>
  <c r="AV28" i="1"/>
  <c r="AV104" i="1"/>
  <c r="BP50" i="1"/>
  <c r="BP51" i="1"/>
  <c r="BP52" i="1"/>
  <c r="BJ182" i="1"/>
  <c r="CP164" i="1"/>
  <c r="CP165" i="1"/>
  <c r="CP166" i="1"/>
  <c r="CN181" i="1"/>
  <c r="CN180" i="1"/>
  <c r="CN182" i="1"/>
  <c r="BT145" i="1"/>
  <c r="BT146" i="1"/>
  <c r="BT147" i="1"/>
  <c r="CR88" i="1"/>
  <c r="CR89" i="1"/>
  <c r="CR90" i="1"/>
  <c r="CP32" i="1"/>
  <c r="CP31" i="1"/>
  <c r="CP33" i="1"/>
  <c r="AP66" i="1"/>
  <c r="AP67" i="1"/>
  <c r="AP68" i="1"/>
  <c r="P161" i="1"/>
  <c r="P162" i="1"/>
  <c r="P163" i="1"/>
  <c r="CF104" i="1"/>
  <c r="CF105" i="1"/>
  <c r="CF106" i="1"/>
  <c r="AT162" i="1"/>
  <c r="AT161" i="1"/>
  <c r="AT163" i="1"/>
  <c r="BH88" i="1"/>
  <c r="BH89" i="1"/>
  <c r="BH90" i="1"/>
  <c r="AZ124" i="1"/>
  <c r="AZ123" i="1"/>
  <c r="AZ125" i="1"/>
  <c r="BH50" i="1"/>
  <c r="BH51" i="1"/>
  <c r="BH52" i="1"/>
  <c r="BH183" i="1"/>
  <c r="BH184" i="1"/>
  <c r="BH185" i="1"/>
  <c r="AL66" i="1"/>
  <c r="AL67" i="1"/>
  <c r="AL68" i="1"/>
  <c r="X124" i="1"/>
  <c r="X123" i="1"/>
  <c r="X125" i="1"/>
  <c r="BZ180" i="1"/>
  <c r="BZ181" i="1"/>
  <c r="BZ182" i="1"/>
  <c r="BJ108" i="1"/>
  <c r="AV199" i="1"/>
  <c r="AV200" i="1"/>
  <c r="AV201" i="1"/>
  <c r="CF31" i="1"/>
  <c r="CF32" i="1"/>
  <c r="CF33" i="1"/>
  <c r="CR203" i="1"/>
  <c r="CR202" i="1"/>
  <c r="CR204" i="1"/>
  <c r="BP104" i="1"/>
  <c r="BP105" i="1"/>
  <c r="BP106" i="1"/>
  <c r="AR108" i="1"/>
  <c r="AR107" i="1"/>
  <c r="AR109" i="1"/>
  <c r="AL202" i="1"/>
  <c r="AL203" i="1"/>
  <c r="AL204" i="1"/>
  <c r="AV108" i="1"/>
  <c r="AV107" i="1"/>
  <c r="AV109" i="1"/>
  <c r="X86" i="1"/>
  <c r="X85" i="1"/>
  <c r="X87" i="1"/>
  <c r="AR124" i="1"/>
  <c r="AR123" i="1"/>
  <c r="AR125" i="1"/>
  <c r="CZ143" i="1"/>
  <c r="CZ142" i="1"/>
  <c r="CZ144" i="1"/>
  <c r="P67" i="1"/>
  <c r="P66" i="1"/>
  <c r="P68" i="1"/>
  <c r="AR67" i="1"/>
  <c r="AR66" i="1"/>
  <c r="AR68" i="1"/>
  <c r="CF86" i="1"/>
  <c r="CF85" i="1"/>
  <c r="CF87" i="1"/>
  <c r="AJ29" i="1"/>
  <c r="AJ28" i="1"/>
  <c r="AJ30" i="1"/>
  <c r="CP70" i="1"/>
  <c r="CP69" i="1"/>
  <c r="CP71" i="1"/>
  <c r="CR50" i="1"/>
  <c r="CR51" i="1"/>
  <c r="CR52" i="1"/>
  <c r="CJ185" i="1"/>
  <c r="X199" i="1"/>
  <c r="X200" i="1"/>
  <c r="X201" i="1"/>
  <c r="BZ105" i="1"/>
  <c r="BZ104" i="1"/>
  <c r="BZ106" i="1"/>
  <c r="AP105" i="1"/>
  <c r="AP104" i="1"/>
  <c r="AP106" i="1"/>
  <c r="BX145" i="1"/>
  <c r="BX146" i="1"/>
  <c r="BX147" i="1"/>
  <c r="BD161" i="1"/>
  <c r="BD162" i="1"/>
  <c r="BD163" i="1"/>
  <c r="BF28" i="1"/>
  <c r="BF29" i="1"/>
  <c r="BF30" i="1"/>
  <c r="P50" i="1"/>
  <c r="P51" i="1"/>
  <c r="P52" i="1"/>
  <c r="P53" i="1" s="1"/>
  <c r="P54" i="1" s="1"/>
  <c r="CR31" i="1"/>
  <c r="CR32" i="1"/>
  <c r="CR33" i="1"/>
  <c r="BP181" i="1"/>
  <c r="BP180" i="1"/>
  <c r="BP182" i="1"/>
  <c r="P126" i="1"/>
  <c r="P127" i="1"/>
  <c r="P128" i="1"/>
  <c r="CZ67" i="1"/>
  <c r="CZ66" i="1"/>
  <c r="CZ68" i="1"/>
  <c r="BD124" i="1"/>
  <c r="BD123" i="1"/>
  <c r="BD125" i="1"/>
  <c r="BH143" i="1"/>
  <c r="BH142" i="1"/>
  <c r="BH144" i="1"/>
  <c r="BP67" i="1"/>
  <c r="BP66" i="1"/>
  <c r="BP68" i="1"/>
  <c r="AP200" i="1"/>
  <c r="AP199" i="1"/>
  <c r="AP201" i="1"/>
  <c r="AL162" i="1"/>
  <c r="CB126" i="1"/>
  <c r="CB127" i="1"/>
  <c r="CB128" i="1"/>
  <c r="AZ69" i="1"/>
  <c r="AZ70" i="1"/>
  <c r="AZ71" i="1"/>
  <c r="BX69" i="1"/>
  <c r="BX70" i="1"/>
  <c r="BX71" i="1"/>
  <c r="AD180" i="1"/>
  <c r="T183" i="1"/>
  <c r="T184" i="1"/>
  <c r="T185" i="1"/>
  <c r="CF181" i="1"/>
  <c r="CF180" i="1"/>
  <c r="CF182" i="1"/>
  <c r="CZ50" i="1"/>
  <c r="CZ51" i="1"/>
  <c r="CZ52" i="1"/>
  <c r="BD165" i="1"/>
  <c r="BD164" i="1"/>
  <c r="BD166" i="1"/>
  <c r="CP200" i="1"/>
  <c r="CP199" i="1"/>
  <c r="CP201" i="1"/>
  <c r="BH124" i="1"/>
  <c r="BH123" i="1"/>
  <c r="BH125" i="1"/>
  <c r="BT161" i="1"/>
  <c r="BT162" i="1"/>
  <c r="BT163" i="1"/>
  <c r="AJ183" i="1"/>
  <c r="AJ184" i="1"/>
  <c r="AJ185" i="1"/>
  <c r="X51" i="1"/>
  <c r="AL125" i="1"/>
  <c r="BP126" i="1"/>
  <c r="BP127" i="1"/>
  <c r="BP128" i="1"/>
  <c r="CF199" i="1"/>
  <c r="CF200" i="1"/>
  <c r="CF201" i="1"/>
  <c r="BP69" i="1"/>
  <c r="BP70" i="1"/>
  <c r="BP71" i="1"/>
  <c r="CF161" i="1"/>
  <c r="CF162" i="1"/>
  <c r="CF163" i="1"/>
  <c r="BD143" i="1"/>
  <c r="BD142" i="1"/>
  <c r="BD144" i="1"/>
  <c r="CB29" i="1"/>
  <c r="CB28" i="1"/>
  <c r="CB30" i="1"/>
  <c r="BH104" i="1"/>
  <c r="BH105" i="1"/>
  <c r="BH106" i="1"/>
  <c r="CN165" i="1"/>
  <c r="CN164" i="1"/>
  <c r="CN166" i="1"/>
  <c r="CZ183" i="1"/>
  <c r="CZ184" i="1"/>
  <c r="CZ185" i="1"/>
  <c r="AB29" i="1"/>
  <c r="AB28" i="1"/>
  <c r="AB30" i="1"/>
  <c r="CF202" i="1"/>
  <c r="P28" i="1"/>
  <c r="AV47" i="1"/>
  <c r="AL126" i="1"/>
  <c r="AR127" i="1"/>
  <c r="CR28" i="1"/>
  <c r="BP200" i="1"/>
  <c r="AR85" i="1"/>
  <c r="P145" i="1"/>
  <c r="P146" i="1"/>
  <c r="P147" i="1"/>
  <c r="AD105" i="1"/>
  <c r="AD104" i="1"/>
  <c r="AD106" i="1"/>
  <c r="CF126" i="1"/>
  <c r="CF127" i="1"/>
  <c r="CF128" i="1"/>
  <c r="CP162" i="1"/>
  <c r="CP161" i="1"/>
  <c r="CP163" i="1"/>
  <c r="AR145" i="1"/>
  <c r="AR146" i="1"/>
  <c r="AR147" i="1"/>
  <c r="BJ183" i="1"/>
  <c r="BJ185" i="1"/>
  <c r="AN69" i="1"/>
  <c r="AN70" i="1"/>
  <c r="AN71" i="1"/>
  <c r="CZ203" i="1"/>
  <c r="CZ202" i="1"/>
  <c r="CZ204" i="1"/>
  <c r="CR86" i="1"/>
  <c r="CR85" i="1"/>
  <c r="CR87" i="1"/>
  <c r="CP28" i="1"/>
  <c r="CP29" i="1"/>
  <c r="CP30" i="1"/>
  <c r="BJ70" i="1"/>
  <c r="BJ69" i="1"/>
  <c r="BJ71" i="1"/>
  <c r="AD70" i="1"/>
  <c r="AD69" i="1"/>
  <c r="AD71" i="1"/>
  <c r="AT164" i="1"/>
  <c r="AT165" i="1"/>
  <c r="AT166" i="1"/>
  <c r="BH86" i="1"/>
  <c r="BH85" i="1"/>
  <c r="BH87" i="1"/>
  <c r="AZ126" i="1"/>
  <c r="AZ127" i="1"/>
  <c r="AZ128" i="1"/>
  <c r="CF69" i="1"/>
  <c r="CF70" i="1"/>
  <c r="CF71" i="1"/>
  <c r="BZ184" i="1"/>
  <c r="BZ183" i="1"/>
  <c r="BZ185" i="1"/>
  <c r="P183" i="1"/>
  <c r="P184" i="1"/>
  <c r="P185" i="1"/>
  <c r="BJ105" i="1"/>
  <c r="BJ104" i="1"/>
  <c r="BJ106" i="1"/>
  <c r="AD32" i="1"/>
  <c r="AD31" i="1"/>
  <c r="AD33" i="1"/>
  <c r="CF29" i="1"/>
  <c r="CF28" i="1"/>
  <c r="CF30" i="1"/>
  <c r="CZ108" i="1"/>
  <c r="CZ107" i="1"/>
  <c r="CZ109" i="1"/>
  <c r="CN108" i="1"/>
  <c r="CN107" i="1"/>
  <c r="CN109" i="1"/>
  <c r="CR199" i="1"/>
  <c r="CR200" i="1"/>
  <c r="CR201" i="1"/>
  <c r="BF107" i="1"/>
  <c r="BF108" i="1"/>
  <c r="BF109" i="1"/>
  <c r="X48" i="1"/>
  <c r="X47" i="1"/>
  <c r="X49" i="1"/>
  <c r="P88" i="1"/>
  <c r="P89" i="1"/>
  <c r="P90" i="1"/>
  <c r="BD86" i="1"/>
  <c r="BD85" i="1"/>
  <c r="BD87" i="1"/>
  <c r="AJ143" i="1"/>
  <c r="AJ142" i="1"/>
  <c r="AJ144" i="1"/>
  <c r="BP29" i="1"/>
  <c r="BP28" i="1"/>
  <c r="BP30" i="1"/>
  <c r="AF72" i="1"/>
  <c r="AF73" i="1" s="1"/>
  <c r="CZ165" i="1"/>
  <c r="CZ164" i="1"/>
  <c r="CZ166" i="1"/>
  <c r="BF70" i="1"/>
  <c r="BF69" i="1"/>
  <c r="BF71" i="1"/>
  <c r="BH29" i="1"/>
  <c r="BH28" i="1"/>
  <c r="BH30" i="1"/>
  <c r="BP48" i="1"/>
  <c r="BP47" i="1"/>
  <c r="BP49" i="1"/>
  <c r="BX67" i="1"/>
  <c r="BX66" i="1"/>
  <c r="BX68" i="1"/>
  <c r="T143" i="1"/>
  <c r="T142" i="1"/>
  <c r="T144" i="1"/>
  <c r="CB69" i="1"/>
  <c r="CB70" i="1"/>
  <c r="CB71" i="1"/>
  <c r="CN88" i="1"/>
  <c r="CN89" i="1"/>
  <c r="CN90" i="1"/>
  <c r="CR165" i="1"/>
  <c r="CR164" i="1"/>
  <c r="CR166" i="1"/>
  <c r="X104" i="1"/>
  <c r="X105" i="1"/>
  <c r="X106" i="1"/>
  <c r="AR50" i="1"/>
  <c r="AR51" i="1"/>
  <c r="AR52" i="1"/>
  <c r="AR53" i="1" s="1"/>
  <c r="AR54" i="1" s="1"/>
  <c r="BD88" i="1"/>
  <c r="BD89" i="1"/>
  <c r="BD90" i="1"/>
  <c r="P31" i="1"/>
  <c r="P32" i="1"/>
  <c r="P33" i="1"/>
  <c r="BH145" i="1"/>
  <c r="BH146" i="1"/>
  <c r="BH147" i="1"/>
  <c r="AR69" i="1"/>
  <c r="AR70" i="1"/>
  <c r="AR71" i="1"/>
  <c r="AL164" i="1"/>
  <c r="AL165" i="1"/>
  <c r="AL166" i="1"/>
  <c r="AZ31" i="1"/>
  <c r="AZ32" i="1"/>
  <c r="AZ33" i="1"/>
  <c r="AV165" i="1"/>
  <c r="AV164" i="1"/>
  <c r="AV166" i="1"/>
  <c r="CN48" i="1"/>
  <c r="CN47" i="1"/>
  <c r="CN49" i="1"/>
  <c r="X145" i="1"/>
  <c r="X146" i="1"/>
  <c r="X147" i="1"/>
  <c r="X202" i="1"/>
  <c r="X166" i="1"/>
  <c r="BZ32" i="1"/>
  <c r="BZ31" i="1"/>
  <c r="BZ33" i="1"/>
  <c r="AP32" i="1"/>
  <c r="AP31" i="1"/>
  <c r="AP33" i="1"/>
  <c r="AN161" i="1"/>
  <c r="AN162" i="1"/>
  <c r="AN163" i="1"/>
  <c r="AD185" i="1"/>
  <c r="AF53" i="1"/>
  <c r="AF54" i="1" s="1"/>
  <c r="CZ48" i="1"/>
  <c r="CZ47" i="1"/>
  <c r="CZ49" i="1"/>
  <c r="Z34" i="1"/>
  <c r="CP202" i="1"/>
  <c r="CP203" i="1"/>
  <c r="CP204" i="1"/>
  <c r="BH126" i="1"/>
  <c r="BH127" i="1"/>
  <c r="BH128" i="1"/>
  <c r="AJ124" i="1"/>
  <c r="AJ123" i="1"/>
  <c r="AJ125" i="1"/>
  <c r="AR181" i="1"/>
  <c r="AR180" i="1"/>
  <c r="AR182" i="1"/>
  <c r="AZ199" i="1"/>
  <c r="AZ200" i="1"/>
  <c r="AZ201" i="1"/>
  <c r="CP107" i="1"/>
  <c r="CP108" i="1"/>
  <c r="CP109" i="1"/>
  <c r="CN126" i="1"/>
  <c r="CN127" i="1"/>
  <c r="CN128" i="1"/>
  <c r="X30" i="1"/>
  <c r="P124" i="1"/>
  <c r="P123" i="1"/>
  <c r="P125" i="1"/>
  <c r="CZ69" i="1"/>
  <c r="CZ70" i="1"/>
  <c r="CZ71" i="1"/>
  <c r="CR69" i="1"/>
  <c r="CR70" i="1"/>
  <c r="CR71" i="1"/>
  <c r="AP146" i="1"/>
  <c r="AP145" i="1"/>
  <c r="AP147" i="1"/>
  <c r="Z53" i="1"/>
  <c r="Z54" i="1" s="1"/>
  <c r="AT146" i="1"/>
  <c r="AT145" i="1"/>
  <c r="AT147" i="1"/>
  <c r="CN161" i="1"/>
  <c r="CN162" i="1"/>
  <c r="CN163" i="1"/>
  <c r="CR180" i="1"/>
  <c r="CR181" i="1"/>
  <c r="CR182" i="1"/>
  <c r="BP202" i="1"/>
  <c r="CN203" i="1"/>
  <c r="CN202" i="1"/>
  <c r="CN204" i="1"/>
  <c r="AZ202" i="1"/>
  <c r="X32" i="1"/>
  <c r="AR105" i="1"/>
  <c r="CF66" i="1"/>
  <c r="AR47" i="1"/>
  <c r="BD28" i="1"/>
  <c r="P85" i="1"/>
  <c r="BD200" i="1"/>
  <c r="AD107" i="1"/>
  <c r="AD108" i="1"/>
  <c r="AD109" i="1"/>
  <c r="CF124" i="1"/>
  <c r="CF123" i="1"/>
  <c r="CF125" i="1"/>
  <c r="CZ199" i="1"/>
  <c r="CZ200" i="1"/>
  <c r="CZ201" i="1"/>
  <c r="AT200" i="1"/>
  <c r="AT199" i="1"/>
  <c r="AT201" i="1"/>
  <c r="CN183" i="1"/>
  <c r="CN184" i="1"/>
  <c r="CN185" i="1"/>
  <c r="AL107" i="1"/>
  <c r="AL108" i="1"/>
  <c r="AL109" i="1"/>
  <c r="CN124" i="1"/>
  <c r="CN123" i="1"/>
  <c r="CN125" i="1"/>
  <c r="BP124" i="1"/>
  <c r="BP123" i="1"/>
  <c r="BP125" i="1"/>
  <c r="CF145" i="1"/>
  <c r="CF146" i="1"/>
  <c r="CF147" i="1"/>
  <c r="BJ68" i="1"/>
  <c r="AD66" i="1"/>
  <c r="AD67" i="1"/>
  <c r="AD68" i="1"/>
  <c r="AV143" i="1"/>
  <c r="AV142" i="1"/>
  <c r="AV144" i="1"/>
  <c r="AZ165" i="1"/>
  <c r="AZ164" i="1"/>
  <c r="AZ166" i="1"/>
  <c r="BD145" i="1"/>
  <c r="BD146" i="1"/>
  <c r="BD147" i="1"/>
  <c r="AT70" i="1"/>
  <c r="AT69" i="1"/>
  <c r="AT71" i="1"/>
  <c r="BH48" i="1"/>
  <c r="BH47" i="1"/>
  <c r="BH49" i="1"/>
  <c r="CF50" i="1"/>
  <c r="CF51" i="1"/>
  <c r="CF52" i="1"/>
  <c r="BH181" i="1"/>
  <c r="BH180" i="1"/>
  <c r="BH182" i="1"/>
  <c r="CZ31" i="1"/>
  <c r="CZ32" i="1"/>
  <c r="CZ33" i="1"/>
  <c r="CJ166" i="1"/>
  <c r="AR203" i="1"/>
  <c r="AR202" i="1"/>
  <c r="AR204" i="1"/>
  <c r="AL146" i="1"/>
  <c r="AL145" i="1"/>
  <c r="AL147" i="1"/>
  <c r="AD29" i="1"/>
  <c r="AD30" i="1"/>
  <c r="CZ104" i="1"/>
  <c r="CZ105" i="1"/>
  <c r="CZ106" i="1"/>
  <c r="AT107" i="1"/>
  <c r="AT108" i="1"/>
  <c r="AT109" i="1"/>
  <c r="CN104" i="1"/>
  <c r="CN105" i="1"/>
  <c r="CN106" i="1"/>
  <c r="AJ181" i="1"/>
  <c r="AJ180" i="1"/>
  <c r="AJ182" i="1"/>
  <c r="BF105" i="1"/>
  <c r="BF104" i="1"/>
  <c r="BF106" i="1"/>
  <c r="AR88" i="1"/>
  <c r="AR89" i="1"/>
  <c r="AR90" i="1"/>
  <c r="AV88" i="1"/>
  <c r="AV89" i="1"/>
  <c r="AV90" i="1"/>
  <c r="CZ126" i="1"/>
  <c r="CZ127" i="1"/>
  <c r="CZ128" i="1"/>
  <c r="BD203" i="1"/>
  <c r="BD202" i="1"/>
  <c r="BD204" i="1"/>
  <c r="BD48" i="1"/>
  <c r="BD47" i="1"/>
  <c r="BD49" i="1"/>
  <c r="AJ67" i="1"/>
  <c r="AJ66" i="1"/>
  <c r="AJ68" i="1"/>
  <c r="BZ70" i="1"/>
  <c r="BZ69" i="1"/>
  <c r="BZ71" i="1"/>
  <c r="AV69" i="1"/>
  <c r="AV70" i="1"/>
  <c r="AV71" i="1"/>
  <c r="CZ161" i="1"/>
  <c r="CZ162" i="1"/>
  <c r="CZ163" i="1"/>
  <c r="BF66" i="1"/>
  <c r="BF67" i="1"/>
  <c r="BF68" i="1"/>
  <c r="AL70" i="1"/>
  <c r="AZ67" i="1"/>
  <c r="AZ66" i="1"/>
  <c r="AZ68" i="1"/>
  <c r="X181" i="1"/>
  <c r="X180" i="1"/>
  <c r="X182" i="1"/>
  <c r="AR165" i="1"/>
  <c r="AR164" i="1"/>
  <c r="AR166" i="1"/>
  <c r="BJ33" i="1"/>
  <c r="AZ143" i="1"/>
  <c r="AZ142" i="1"/>
  <c r="AZ144" i="1"/>
  <c r="CZ88" i="1"/>
  <c r="CZ89" i="1"/>
  <c r="CZ90" i="1"/>
  <c r="AT32" i="1"/>
  <c r="AT31" i="1"/>
  <c r="AT33" i="1"/>
  <c r="CB67" i="1"/>
  <c r="CB66" i="1"/>
  <c r="CB68" i="1"/>
  <c r="CN86" i="1"/>
  <c r="CN85" i="1"/>
  <c r="CN87" i="1"/>
  <c r="CR161" i="1"/>
  <c r="CR162" i="1"/>
  <c r="CR163" i="1"/>
  <c r="BP88" i="1"/>
  <c r="BP89" i="1"/>
  <c r="BP90" i="1"/>
  <c r="CP146" i="1"/>
  <c r="CP145" i="1"/>
  <c r="CP147" i="1"/>
  <c r="BP31" i="1"/>
  <c r="BP32" i="1"/>
  <c r="BP33" i="1"/>
  <c r="CH34" i="1"/>
  <c r="AV126" i="1"/>
  <c r="AV127" i="1"/>
  <c r="AV128" i="1"/>
  <c r="CR145" i="1"/>
  <c r="CR146" i="1"/>
  <c r="CR147" i="1"/>
  <c r="AZ29" i="1"/>
  <c r="AZ28" i="1"/>
  <c r="AZ30" i="1"/>
  <c r="AR143" i="1"/>
  <c r="AR142" i="1"/>
  <c r="AR144" i="1"/>
  <c r="AJ31" i="1"/>
  <c r="AJ32" i="1"/>
  <c r="AJ33" i="1"/>
  <c r="P143" i="1"/>
  <c r="P142" i="1"/>
  <c r="P144" i="1"/>
  <c r="CJ182" i="1"/>
  <c r="X162" i="1"/>
  <c r="X163" i="1"/>
  <c r="BZ28" i="1"/>
  <c r="BZ29" i="1"/>
  <c r="BZ30" i="1"/>
  <c r="AP28" i="1"/>
  <c r="AP29" i="1"/>
  <c r="AP30" i="1"/>
  <c r="T145" i="1"/>
  <c r="T146" i="1"/>
  <c r="T147" i="1"/>
  <c r="CF183" i="1"/>
  <c r="CF184" i="1"/>
  <c r="CF185" i="1"/>
  <c r="AB143" i="1"/>
  <c r="AB142" i="1"/>
  <c r="AB144" i="1"/>
  <c r="BT143" i="1"/>
  <c r="BT142" i="1"/>
  <c r="BT144" i="1"/>
  <c r="CR108" i="1"/>
  <c r="CR107" i="1"/>
  <c r="CR109" i="1"/>
  <c r="AJ126" i="1"/>
  <c r="AJ127" i="1"/>
  <c r="AJ128" i="1"/>
  <c r="X108" i="1"/>
  <c r="X107" i="1"/>
  <c r="X109" i="1"/>
  <c r="AL105" i="1"/>
  <c r="AL104" i="1"/>
  <c r="AL106" i="1"/>
  <c r="AV180" i="1"/>
  <c r="AV181" i="1"/>
  <c r="AV182" i="1"/>
  <c r="BD50" i="1"/>
  <c r="BD51" i="1"/>
  <c r="BD52" i="1"/>
  <c r="AT53" i="1"/>
  <c r="AT54" i="1" s="1"/>
  <c r="CP105" i="1"/>
  <c r="CP104" i="1"/>
  <c r="CP106" i="1"/>
  <c r="CN31" i="1"/>
  <c r="CN32" i="1"/>
  <c r="CN33" i="1"/>
  <c r="CR124" i="1"/>
  <c r="CR123" i="1"/>
  <c r="CR125" i="1"/>
  <c r="CF143" i="1"/>
  <c r="CF142" i="1"/>
  <c r="CF144" i="1"/>
  <c r="BD126" i="1"/>
  <c r="BD127" i="1"/>
  <c r="BD128" i="1"/>
  <c r="CR67" i="1"/>
  <c r="CR66" i="1"/>
  <c r="CR68" i="1"/>
  <c r="AP142" i="1"/>
  <c r="AP143" i="1"/>
  <c r="AP144" i="1"/>
  <c r="AT142" i="1"/>
  <c r="AT143" i="1"/>
  <c r="AT144" i="1"/>
  <c r="CB31" i="1"/>
  <c r="CB32" i="1"/>
  <c r="CB33" i="1"/>
  <c r="AB31" i="1"/>
  <c r="AB32" i="1"/>
  <c r="AB33" i="1"/>
  <c r="CN199" i="1"/>
  <c r="CN200" i="1"/>
  <c r="CN201" i="1"/>
  <c r="F86" i="1"/>
  <c r="F66" i="1"/>
  <c r="F90" i="1"/>
  <c r="F89" i="1"/>
  <c r="F69" i="1"/>
  <c r="F67" i="1"/>
  <c r="F70" i="1"/>
  <c r="H128" i="1"/>
  <c r="L161" i="1"/>
  <c r="L163" i="1"/>
  <c r="L162" i="1"/>
  <c r="M164" i="1"/>
  <c r="M166" i="1"/>
  <c r="M165" i="1"/>
  <c r="G164" i="1"/>
  <c r="G165" i="1"/>
  <c r="G166" i="1"/>
  <c r="J119" i="1"/>
  <c r="J118" i="1"/>
  <c r="J121" i="1"/>
  <c r="J122" i="1"/>
  <c r="J120" i="1"/>
  <c r="L145" i="1"/>
  <c r="L146" i="1"/>
  <c r="L147" i="1"/>
  <c r="I182" i="1"/>
  <c r="F199" i="1"/>
  <c r="F201" i="1"/>
  <c r="F200" i="1"/>
  <c r="G202" i="1"/>
  <c r="G203" i="1"/>
  <c r="G204" i="1"/>
  <c r="E161" i="1"/>
  <c r="E162" i="1"/>
  <c r="E163" i="1"/>
  <c r="I27" i="1"/>
  <c r="I23" i="1"/>
  <c r="G142" i="1"/>
  <c r="G143" i="1"/>
  <c r="G144" i="1"/>
  <c r="H137" i="1"/>
  <c r="H179" i="1"/>
  <c r="J177" i="1"/>
  <c r="I139" i="1"/>
  <c r="I26" i="1"/>
  <c r="M202" i="1"/>
  <c r="M203" i="1"/>
  <c r="M204" i="1"/>
  <c r="E183" i="1"/>
  <c r="E185" i="1"/>
  <c r="E184" i="1"/>
  <c r="H120" i="1"/>
  <c r="J160" i="1"/>
  <c r="K145" i="1"/>
  <c r="K180" i="1"/>
  <c r="K181" i="1"/>
  <c r="K182" i="1"/>
  <c r="H42" i="1"/>
  <c r="H43" i="1"/>
  <c r="H44" i="1"/>
  <c r="H46" i="1"/>
  <c r="H45" i="1"/>
  <c r="M123" i="1"/>
  <c r="M124" i="1"/>
  <c r="M125" i="1"/>
  <c r="E123" i="1"/>
  <c r="E125" i="1"/>
  <c r="E124" i="1"/>
  <c r="F161" i="1"/>
  <c r="F163" i="1"/>
  <c r="F162" i="1"/>
  <c r="F126" i="1"/>
  <c r="F128" i="1"/>
  <c r="F127" i="1"/>
  <c r="F202" i="1"/>
  <c r="F203" i="1"/>
  <c r="F204" i="1"/>
  <c r="L183" i="1"/>
  <c r="L184" i="1"/>
  <c r="L185" i="1"/>
  <c r="H157" i="1"/>
  <c r="H156" i="1"/>
  <c r="H159" i="1"/>
  <c r="H160" i="1"/>
  <c r="H158" i="1"/>
  <c r="E164" i="1"/>
  <c r="E166" i="1"/>
  <c r="E165" i="1"/>
  <c r="E142" i="1"/>
  <c r="E143" i="1"/>
  <c r="E144" i="1"/>
  <c r="I118" i="1"/>
  <c r="I121" i="1"/>
  <c r="I119" i="1"/>
  <c r="I120" i="1"/>
  <c r="I122" i="1"/>
  <c r="I80" i="1"/>
  <c r="I81" i="1"/>
  <c r="I82" i="1"/>
  <c r="I83" i="1"/>
  <c r="I84" i="1"/>
  <c r="I24" i="1"/>
  <c r="H138" i="1"/>
  <c r="H178" i="1"/>
  <c r="M142" i="1"/>
  <c r="M143" i="1"/>
  <c r="M144" i="1"/>
  <c r="J176" i="1"/>
  <c r="I138" i="1"/>
  <c r="L199" i="1"/>
  <c r="L200" i="1"/>
  <c r="L201" i="1"/>
  <c r="M180" i="1"/>
  <c r="M181" i="1"/>
  <c r="M182" i="1"/>
  <c r="H118" i="1"/>
  <c r="F146" i="1"/>
  <c r="J157" i="1"/>
  <c r="F165" i="1"/>
  <c r="L180" i="1"/>
  <c r="H62" i="1"/>
  <c r="H63" i="1"/>
  <c r="H64" i="1"/>
  <c r="H65" i="1"/>
  <c r="H61" i="1"/>
  <c r="H24" i="1"/>
  <c r="H27" i="1"/>
  <c r="H26" i="1"/>
  <c r="H25" i="1"/>
  <c r="H23" i="1"/>
  <c r="H99" i="1"/>
  <c r="H100" i="1"/>
  <c r="H103" i="1"/>
  <c r="H102" i="1"/>
  <c r="H101" i="1"/>
  <c r="J138" i="1"/>
  <c r="J137" i="1"/>
  <c r="J140" i="1"/>
  <c r="J139" i="1"/>
  <c r="J141" i="1"/>
  <c r="M126" i="1"/>
  <c r="M128" i="1"/>
  <c r="M127" i="1"/>
  <c r="E126" i="1"/>
  <c r="E128" i="1"/>
  <c r="E127" i="1"/>
  <c r="L164" i="1"/>
  <c r="L166" i="1"/>
  <c r="L165" i="1"/>
  <c r="G161" i="1"/>
  <c r="G162" i="1"/>
  <c r="G163" i="1"/>
  <c r="G199" i="1"/>
  <c r="G200" i="1"/>
  <c r="G201" i="1"/>
  <c r="L123" i="1"/>
  <c r="L124" i="1"/>
  <c r="L125" i="1"/>
  <c r="K142" i="1"/>
  <c r="K143" i="1"/>
  <c r="K144" i="1"/>
  <c r="H195" i="1"/>
  <c r="H194" i="1"/>
  <c r="H197" i="1"/>
  <c r="H198" i="1"/>
  <c r="H196" i="1"/>
  <c r="J194" i="1"/>
  <c r="J197" i="1"/>
  <c r="J195" i="1"/>
  <c r="J198" i="1"/>
  <c r="J196" i="1"/>
  <c r="E145" i="1"/>
  <c r="E146" i="1"/>
  <c r="E147" i="1"/>
  <c r="I197" i="1"/>
  <c r="I195" i="1"/>
  <c r="I194" i="1"/>
  <c r="I196" i="1"/>
  <c r="I198" i="1"/>
  <c r="I43" i="1"/>
  <c r="I45" i="1"/>
  <c r="I44" i="1"/>
  <c r="I46" i="1"/>
  <c r="I42" i="1"/>
  <c r="E199" i="1"/>
  <c r="E200" i="1"/>
  <c r="E201" i="1"/>
  <c r="G145" i="1"/>
  <c r="G146" i="1"/>
  <c r="G147" i="1"/>
  <c r="F180" i="1"/>
  <c r="F181" i="1"/>
  <c r="F182" i="1"/>
  <c r="I25" i="1"/>
  <c r="H141" i="1"/>
  <c r="H140" i="1"/>
  <c r="H175" i="1"/>
  <c r="M145" i="1"/>
  <c r="M147" i="1"/>
  <c r="M146" i="1"/>
  <c r="J178" i="1"/>
  <c r="I140" i="1"/>
  <c r="M199" i="1"/>
  <c r="M200" i="1"/>
  <c r="M201" i="1"/>
  <c r="M183" i="1"/>
  <c r="M184" i="1"/>
  <c r="M185" i="1"/>
  <c r="H119" i="1"/>
  <c r="J159" i="1"/>
  <c r="K183" i="1"/>
  <c r="K184" i="1"/>
  <c r="K185" i="1"/>
  <c r="H83" i="1"/>
  <c r="H82" i="1"/>
  <c r="H84" i="1"/>
  <c r="H80" i="1"/>
  <c r="H81" i="1"/>
  <c r="M161" i="1"/>
  <c r="M162" i="1"/>
  <c r="M163" i="1"/>
  <c r="K126" i="1"/>
  <c r="K127" i="1"/>
  <c r="K128" i="1"/>
  <c r="F123" i="1"/>
  <c r="F124" i="1"/>
  <c r="F125" i="1"/>
  <c r="L142" i="1"/>
  <c r="L144" i="1"/>
  <c r="L143" i="1"/>
  <c r="L126" i="1"/>
  <c r="L128" i="1"/>
  <c r="L127" i="1"/>
  <c r="F142" i="1"/>
  <c r="F143" i="1"/>
  <c r="F144" i="1"/>
  <c r="I61" i="1"/>
  <c r="I65" i="1"/>
  <c r="I62" i="1"/>
  <c r="I64" i="1"/>
  <c r="I63" i="1"/>
  <c r="I101" i="1"/>
  <c r="I102" i="1"/>
  <c r="I103" i="1"/>
  <c r="I99" i="1"/>
  <c r="I100" i="1"/>
  <c r="E202" i="1"/>
  <c r="E204" i="1"/>
  <c r="E203" i="1"/>
  <c r="F183" i="1"/>
  <c r="F185" i="1"/>
  <c r="F184" i="1"/>
  <c r="H177" i="1"/>
  <c r="J179" i="1"/>
  <c r="I141" i="1"/>
  <c r="E180" i="1"/>
  <c r="E181" i="1"/>
  <c r="E182" i="1"/>
  <c r="L202" i="1"/>
  <c r="L203" i="1"/>
  <c r="L204" i="1"/>
  <c r="H122" i="1"/>
  <c r="H127" i="1" s="1"/>
  <c r="J158" i="1"/>
  <c r="N34" i="1"/>
  <c r="N35" i="1" s="1"/>
  <c r="J27" i="1"/>
  <c r="J24" i="1"/>
  <c r="J26" i="1"/>
  <c r="J33" i="1" s="1"/>
  <c r="N72" i="1"/>
  <c r="N73" i="1" s="1"/>
  <c r="J42" i="1"/>
  <c r="E66" i="1"/>
  <c r="E67" i="1"/>
  <c r="E68" i="1"/>
  <c r="F28" i="1"/>
  <c r="F29" i="1"/>
  <c r="F30" i="1"/>
  <c r="G69" i="1"/>
  <c r="G70" i="1"/>
  <c r="G71" i="1"/>
  <c r="E69" i="1"/>
  <c r="E70" i="1"/>
  <c r="E71" i="1"/>
  <c r="F107" i="1"/>
  <c r="F108" i="1"/>
  <c r="F109" i="1"/>
  <c r="L47" i="1"/>
  <c r="L49" i="1"/>
  <c r="L48" i="1"/>
  <c r="L86" i="1"/>
  <c r="L66" i="1"/>
  <c r="G31" i="1"/>
  <c r="G32" i="1"/>
  <c r="G33" i="1"/>
  <c r="L31" i="1"/>
  <c r="L32" i="1"/>
  <c r="L33" i="1"/>
  <c r="L104" i="1"/>
  <c r="L105" i="1"/>
  <c r="L106" i="1"/>
  <c r="E85" i="1"/>
  <c r="E87" i="1"/>
  <c r="E86" i="1"/>
  <c r="F31" i="1"/>
  <c r="F33" i="1"/>
  <c r="F32" i="1"/>
  <c r="E47" i="1"/>
  <c r="J45" i="1"/>
  <c r="G28" i="1"/>
  <c r="G29" i="1"/>
  <c r="G30" i="1"/>
  <c r="L28" i="1"/>
  <c r="L30" i="1"/>
  <c r="L29" i="1"/>
  <c r="J46" i="1"/>
  <c r="J43" i="1"/>
  <c r="G107" i="1"/>
  <c r="G108" i="1"/>
  <c r="G109" i="1"/>
  <c r="L107" i="1"/>
  <c r="L109" i="1"/>
  <c r="L108" i="1"/>
  <c r="E88" i="1"/>
  <c r="E90" i="1"/>
  <c r="E89" i="1"/>
  <c r="G50" i="1"/>
  <c r="G51" i="1"/>
  <c r="G52" i="1"/>
  <c r="J99" i="1"/>
  <c r="J100" i="1"/>
  <c r="J102" i="1"/>
  <c r="J103" i="1"/>
  <c r="J101" i="1"/>
  <c r="F104" i="1"/>
  <c r="F106" i="1"/>
  <c r="F105" i="1"/>
  <c r="F50" i="1"/>
  <c r="F51" i="1"/>
  <c r="F52" i="1"/>
  <c r="N53" i="1"/>
  <c r="N54" i="1" s="1"/>
  <c r="J87" i="1"/>
  <c r="G47" i="1"/>
  <c r="G48" i="1"/>
  <c r="G49" i="1"/>
  <c r="G104" i="1"/>
  <c r="G105" i="1"/>
  <c r="G106" i="1"/>
  <c r="E50" i="1"/>
  <c r="E52" i="1"/>
  <c r="E51" i="1"/>
  <c r="G66" i="1"/>
  <c r="G67" i="1"/>
  <c r="G68" i="1"/>
  <c r="L69" i="1"/>
  <c r="L71" i="1"/>
  <c r="L70" i="1"/>
  <c r="L88" i="1"/>
  <c r="L90" i="1"/>
  <c r="L89" i="1"/>
  <c r="L50" i="1"/>
  <c r="L51" i="1"/>
  <c r="L52" i="1"/>
  <c r="F47" i="1"/>
  <c r="F48" i="1"/>
  <c r="F49" i="1"/>
  <c r="AEE17" i="1" l="1"/>
  <c r="K810" i="3"/>
  <c r="QT17" i="1"/>
  <c r="K461" i="3"/>
  <c r="EY142" i="1"/>
  <c r="DU199" i="1"/>
  <c r="DS85" i="1"/>
  <c r="AM199" i="1"/>
  <c r="DO50" i="1"/>
  <c r="CJ183" i="1"/>
  <c r="CM70" i="1"/>
  <c r="W66" i="1"/>
  <c r="EE124" i="1"/>
  <c r="ZA15" i="1"/>
  <c r="ZA16" i="1" s="1"/>
  <c r="AJX15" i="1"/>
  <c r="AJX16" i="1" s="1"/>
  <c r="AKV15" i="1"/>
  <c r="AKV16" i="1" s="1"/>
  <c r="UX17" i="1"/>
  <c r="K569" i="3"/>
  <c r="EW157" i="1"/>
  <c r="AW197" i="1"/>
  <c r="BB72" i="1"/>
  <c r="BB73" i="1" s="1"/>
  <c r="W184" i="1"/>
  <c r="W70" i="1"/>
  <c r="DU47" i="1"/>
  <c r="BJ199" i="1"/>
  <c r="DG145" i="1"/>
  <c r="W89" i="1"/>
  <c r="AD47" i="1"/>
  <c r="AD142" i="1"/>
  <c r="DO162" i="1"/>
  <c r="Y157" i="1"/>
  <c r="Y64" i="1"/>
  <c r="AU161" i="1"/>
  <c r="AU202" i="1"/>
  <c r="AD89" i="1"/>
  <c r="W31" i="1"/>
  <c r="AA202" i="1"/>
  <c r="X28" i="1"/>
  <c r="EY47" i="1"/>
  <c r="BE85" i="1"/>
  <c r="BE89" i="1"/>
  <c r="EE108" i="1"/>
  <c r="AD181" i="1"/>
  <c r="AJB15" i="1"/>
  <c r="AJB16" i="1" s="1"/>
  <c r="QK15" i="1"/>
  <c r="QK16" i="1" s="1"/>
  <c r="AJC17" i="1"/>
  <c r="K938" i="3"/>
  <c r="DO165" i="1"/>
  <c r="CM180" i="1"/>
  <c r="ADG17" i="1"/>
  <c r="K786" i="3"/>
  <c r="AEO35" i="1"/>
  <c r="AEO15" i="1"/>
  <c r="AEO16" i="1" s="1"/>
  <c r="AHO17" i="1"/>
  <c r="K898" i="3"/>
  <c r="TT17" i="1"/>
  <c r="K539" i="3"/>
  <c r="HD17" i="1"/>
  <c r="K211" i="3"/>
  <c r="VL17" i="1"/>
  <c r="K583" i="3"/>
  <c r="MR17" i="1"/>
  <c r="K355" i="3"/>
  <c r="RD17" i="1"/>
  <c r="K471" i="3"/>
  <c r="JP17" i="1"/>
  <c r="K275" i="3"/>
  <c r="JH17" i="1"/>
  <c r="K267" i="3"/>
  <c r="KV17" i="1"/>
  <c r="K307" i="3"/>
  <c r="RX17" i="1"/>
  <c r="K491" i="3"/>
  <c r="RN17" i="1"/>
  <c r="K481" i="3"/>
  <c r="AAK17" i="1"/>
  <c r="K712" i="3"/>
  <c r="QW17" i="1"/>
  <c r="K464" i="3"/>
  <c r="OK17" i="1"/>
  <c r="K400" i="3"/>
  <c r="SH17" i="1"/>
  <c r="K501" i="3"/>
  <c r="ACI17" i="1"/>
  <c r="K762" i="3"/>
  <c r="XN17" i="1"/>
  <c r="K637" i="3"/>
  <c r="AKZ17" i="1"/>
  <c r="K987" i="3"/>
  <c r="AEK17" i="1"/>
  <c r="K816" i="3"/>
  <c r="X128" i="1"/>
  <c r="X50" i="1"/>
  <c r="AH107" i="1"/>
  <c r="AU162" i="1"/>
  <c r="AU203" i="1"/>
  <c r="Y42" i="1"/>
  <c r="Y65" i="1"/>
  <c r="W69" i="1"/>
  <c r="Y160" i="1"/>
  <c r="W88" i="1"/>
  <c r="W107" i="1"/>
  <c r="Y121" i="1"/>
  <c r="W68" i="1"/>
  <c r="W48" i="1"/>
  <c r="BM101" i="1"/>
  <c r="DU48" i="1"/>
  <c r="DE28" i="1"/>
  <c r="DE142" i="1"/>
  <c r="DE49" i="1"/>
  <c r="EA200" i="1"/>
  <c r="DS86" i="1"/>
  <c r="DO86" i="1"/>
  <c r="CO34" i="1"/>
  <c r="CO35" i="1" s="1"/>
  <c r="DO52" i="1"/>
  <c r="BS72" i="1"/>
  <c r="BS73" i="1" s="1"/>
  <c r="DO164" i="1"/>
  <c r="DO163" i="1"/>
  <c r="CJ50" i="1"/>
  <c r="CO72" i="1"/>
  <c r="CO73" i="1" s="1"/>
  <c r="AA182" i="1"/>
  <c r="EY87" i="1"/>
  <c r="EY49" i="1"/>
  <c r="EE199" i="1"/>
  <c r="EE123" i="1"/>
  <c r="EK120" i="1"/>
  <c r="ET197" i="1"/>
  <c r="AD88" i="1"/>
  <c r="DG203" i="1"/>
  <c r="EY31" i="1"/>
  <c r="AU31" i="1"/>
  <c r="AM146" i="1"/>
  <c r="BJ67" i="1"/>
  <c r="BE146" i="1"/>
  <c r="DE183" i="1"/>
  <c r="BE184" i="1"/>
  <c r="Y158" i="1"/>
  <c r="BE86" i="1"/>
  <c r="AD126" i="1"/>
  <c r="BE145" i="1"/>
  <c r="EE31" i="1"/>
  <c r="FB17" i="1"/>
  <c r="K157" i="3"/>
  <c r="JO17" i="1"/>
  <c r="K274" i="3"/>
  <c r="ND17" i="1"/>
  <c r="K367" i="3"/>
  <c r="EZ17" i="1"/>
  <c r="K155" i="3"/>
  <c r="QN17" i="1"/>
  <c r="K455" i="3"/>
  <c r="WL17" i="1"/>
  <c r="K609" i="3"/>
  <c r="FD17" i="1"/>
  <c r="K159" i="3"/>
  <c r="OX17" i="1"/>
  <c r="K413" i="3"/>
  <c r="QJ17" i="1"/>
  <c r="K451" i="3"/>
  <c r="UZ17" i="1"/>
  <c r="K571" i="3"/>
  <c r="FH17" i="1"/>
  <c r="K163" i="3"/>
  <c r="QD17" i="1"/>
  <c r="K445" i="3"/>
  <c r="NC17" i="1"/>
  <c r="K366" i="3"/>
  <c r="FO17" i="1"/>
  <c r="K170" i="3"/>
  <c r="HS17" i="1"/>
  <c r="K226" i="3"/>
  <c r="TL17" i="1"/>
  <c r="K531" i="3"/>
  <c r="NR17" i="1"/>
  <c r="K381" i="3"/>
  <c r="YX17" i="1"/>
  <c r="K673" i="3"/>
  <c r="KF17" i="1"/>
  <c r="K291" i="3"/>
  <c r="FX17" i="1"/>
  <c r="K179" i="3"/>
  <c r="HP17" i="1"/>
  <c r="K223" i="3"/>
  <c r="GZ17" i="1"/>
  <c r="K207" i="3"/>
  <c r="PK17" i="1"/>
  <c r="K426" i="3"/>
  <c r="ACC17" i="1"/>
  <c r="K756" i="3"/>
  <c r="AAW17" i="1"/>
  <c r="K724" i="3"/>
  <c r="ABA17" i="1"/>
  <c r="K728" i="3"/>
  <c r="AAH17" i="1"/>
  <c r="K709" i="3"/>
  <c r="NM17" i="1"/>
  <c r="K376" i="3"/>
  <c r="YG17" i="1"/>
  <c r="K656" i="3"/>
  <c r="ZR17" i="1"/>
  <c r="K693" i="3"/>
  <c r="QG17" i="1"/>
  <c r="K448" i="3"/>
  <c r="HI17" i="1"/>
  <c r="K216" i="3"/>
  <c r="ABX17" i="1"/>
  <c r="K751" i="3"/>
  <c r="GW17" i="1"/>
  <c r="K204" i="3"/>
  <c r="UL17" i="1"/>
  <c r="K557" i="3"/>
  <c r="RE17" i="1"/>
  <c r="K472" i="3"/>
  <c r="JQ17" i="1"/>
  <c r="K276" i="3"/>
  <c r="EE180" i="1"/>
  <c r="MC17" i="1"/>
  <c r="K340" i="3"/>
  <c r="PZ17" i="1"/>
  <c r="K441" i="3"/>
  <c r="TB17" i="1"/>
  <c r="K521" i="3"/>
  <c r="ZE17" i="1"/>
  <c r="K680" i="3"/>
  <c r="QR17" i="1"/>
  <c r="K459" i="3"/>
  <c r="AJB17" i="1"/>
  <c r="K937" i="3"/>
  <c r="ALE17" i="1"/>
  <c r="K992" i="3"/>
  <c r="MW17" i="1"/>
  <c r="K360" i="3"/>
  <c r="IJ17" i="1"/>
  <c r="K243" i="3"/>
  <c r="AGP15" i="1"/>
  <c r="AGP16" i="1" s="1"/>
  <c r="AHM17" i="1"/>
  <c r="K896" i="3"/>
  <c r="ACZ17" i="1"/>
  <c r="K779" i="3"/>
  <c r="AGR17" i="1"/>
  <c r="K875" i="3"/>
  <c r="TR17" i="1"/>
  <c r="K537" i="3"/>
  <c r="AFQ17" i="1"/>
  <c r="K848" i="3"/>
  <c r="ZA17" i="1"/>
  <c r="K676" i="3"/>
  <c r="AJH17" i="1"/>
  <c r="K943" i="3"/>
  <c r="AHQ17" i="1"/>
  <c r="K900" i="3"/>
  <c r="TI17" i="1"/>
  <c r="K528" i="3"/>
  <c r="NX17" i="1"/>
  <c r="K387" i="3"/>
  <c r="MZ17" i="1"/>
  <c r="K363" i="3"/>
  <c r="UB17" i="1"/>
  <c r="K547" i="3"/>
  <c r="WN17" i="1"/>
  <c r="K611" i="3"/>
  <c r="RP17" i="1"/>
  <c r="K483" i="3"/>
  <c r="LZ17" i="1"/>
  <c r="K337" i="3"/>
  <c r="LL17" i="1"/>
  <c r="K323" i="3"/>
  <c r="MM17" i="1"/>
  <c r="K350" i="3"/>
  <c r="MB17" i="1"/>
  <c r="K339" i="3"/>
  <c r="RH17" i="1"/>
  <c r="K475" i="3"/>
  <c r="UR17" i="1"/>
  <c r="K563" i="3"/>
  <c r="AAS17" i="1"/>
  <c r="K720" i="3"/>
  <c r="ACJ17" i="1"/>
  <c r="K763" i="3"/>
  <c r="RZ17" i="1"/>
  <c r="K493" i="3"/>
  <c r="XZ17" i="1"/>
  <c r="K649" i="3"/>
  <c r="YC17" i="1"/>
  <c r="K652" i="3"/>
  <c r="YT17" i="1"/>
  <c r="K669" i="3"/>
  <c r="AJT17" i="1"/>
  <c r="K955" i="3"/>
  <c r="AHX17" i="1"/>
  <c r="K907" i="3"/>
  <c r="AGW17" i="1"/>
  <c r="K880" i="3"/>
  <c r="X127" i="1"/>
  <c r="AL71" i="1"/>
  <c r="AD182" i="1"/>
  <c r="CJ105" i="1"/>
  <c r="AH203" i="1"/>
  <c r="Y156" i="1"/>
  <c r="Y63" i="1"/>
  <c r="CM181" i="1"/>
  <c r="Y120" i="1"/>
  <c r="DU49" i="1"/>
  <c r="DG142" i="1"/>
  <c r="DE48" i="1"/>
  <c r="CM28" i="1"/>
  <c r="BU124" i="1"/>
  <c r="BJ126" i="1"/>
  <c r="DO161" i="1"/>
  <c r="DO124" i="1"/>
  <c r="AN34" i="1"/>
  <c r="AN35" i="1" s="1"/>
  <c r="AL50" i="1"/>
  <c r="AL85" i="1"/>
  <c r="EH51" i="1"/>
  <c r="EY48" i="1"/>
  <c r="CJ203" i="1"/>
  <c r="AH126" i="1"/>
  <c r="BB34" i="1"/>
  <c r="BB35" i="1" s="1"/>
  <c r="EY165" i="1"/>
  <c r="CJ70" i="1"/>
  <c r="AA31" i="1"/>
  <c r="VF17" i="1"/>
  <c r="K577" i="3"/>
  <c r="LD17" i="1"/>
  <c r="K315" i="3"/>
  <c r="HN17" i="1"/>
  <c r="K221" i="3"/>
  <c r="VH17" i="1"/>
  <c r="K579" i="3"/>
  <c r="GV17" i="1"/>
  <c r="K203" i="3"/>
  <c r="LO17" i="1"/>
  <c r="K326" i="3"/>
  <c r="TD17" i="1"/>
  <c r="K523" i="3"/>
  <c r="XP17" i="1"/>
  <c r="K639" i="3"/>
  <c r="HK17" i="1"/>
  <c r="K218" i="3"/>
  <c r="TZ17" i="1"/>
  <c r="K545" i="3"/>
  <c r="NG17" i="1"/>
  <c r="K370" i="3"/>
  <c r="GJ17" i="1"/>
  <c r="K191" i="3"/>
  <c r="VD17" i="1"/>
  <c r="K575" i="3"/>
  <c r="XX17" i="1"/>
  <c r="K647" i="3"/>
  <c r="KU17" i="1"/>
  <c r="K306" i="3"/>
  <c r="UV17" i="1"/>
  <c r="K567" i="3"/>
  <c r="ST17" i="1"/>
  <c r="K513" i="3"/>
  <c r="IF17" i="1"/>
  <c r="K239" i="3"/>
  <c r="LG17" i="1"/>
  <c r="K318" i="3"/>
  <c r="OZ17" i="1"/>
  <c r="K415" i="3"/>
  <c r="XR17" i="1"/>
  <c r="K641" i="3"/>
  <c r="NH17" i="1"/>
  <c r="K371" i="3"/>
  <c r="HL17" i="1"/>
  <c r="K219" i="3"/>
  <c r="IA17" i="1"/>
  <c r="K234" i="3"/>
  <c r="PD17" i="1"/>
  <c r="K419" i="3"/>
  <c r="ON17" i="1"/>
  <c r="K403" i="3"/>
  <c r="AAD17" i="1"/>
  <c r="K705" i="3"/>
  <c r="NP17" i="1"/>
  <c r="K379" i="3"/>
  <c r="YN17" i="1"/>
  <c r="K663" i="3"/>
  <c r="ACS17" i="1"/>
  <c r="K772" i="3"/>
  <c r="ABQ17" i="1"/>
  <c r="K744" i="3"/>
  <c r="IK17" i="1"/>
  <c r="K244" i="3"/>
  <c r="HQ17" i="1"/>
  <c r="K224" i="3"/>
  <c r="OH17" i="1"/>
  <c r="K397" i="3"/>
  <c r="UW17" i="1"/>
  <c r="K568" i="3"/>
  <c r="HE17" i="1"/>
  <c r="K212" i="3"/>
  <c r="ZJ17" i="1"/>
  <c r="K685" i="3"/>
  <c r="TE17" i="1"/>
  <c r="K524" i="3"/>
  <c r="YS17" i="1"/>
  <c r="K668" i="3"/>
  <c r="KS17" i="1"/>
  <c r="K304" i="3"/>
  <c r="SS17" i="1"/>
  <c r="K512" i="3"/>
  <c r="ZY17" i="1"/>
  <c r="K700" i="3"/>
  <c r="HT17" i="1"/>
  <c r="K227" i="3"/>
  <c r="SO17" i="1"/>
  <c r="K508" i="3"/>
  <c r="ACA17" i="1"/>
  <c r="K754" i="3"/>
  <c r="VM17" i="1"/>
  <c r="K584" i="3"/>
  <c r="FI17" i="1"/>
  <c r="K164" i="3"/>
  <c r="AAM17" i="1"/>
  <c r="K714" i="3"/>
  <c r="QO17" i="1"/>
  <c r="K456" i="3"/>
  <c r="ZZ17" i="1"/>
  <c r="K701" i="3"/>
  <c r="WD17" i="1"/>
  <c r="K601" i="3"/>
  <c r="QZ17" i="1"/>
  <c r="K467" i="3"/>
  <c r="UG17" i="1"/>
  <c r="K552" i="3"/>
  <c r="AGG17" i="1"/>
  <c r="K864" i="3"/>
  <c r="AEV17" i="1"/>
  <c r="K827" i="3"/>
  <c r="JX17" i="1"/>
  <c r="K283" i="3"/>
  <c r="AFL17" i="1"/>
  <c r="K843" i="3"/>
  <c r="AGL15" i="1"/>
  <c r="AGL16" i="1" s="1"/>
  <c r="WX17" i="1"/>
  <c r="K621" i="3"/>
  <c r="ALP17" i="1"/>
  <c r="K1003" i="3"/>
  <c r="AIC17" i="1"/>
  <c r="K912" i="3"/>
  <c r="ABK17" i="1"/>
  <c r="K738" i="3"/>
  <c r="AJY17" i="1"/>
  <c r="K960" i="3"/>
  <c r="SL15" i="1"/>
  <c r="SL16" i="1" s="1"/>
  <c r="YP17" i="1"/>
  <c r="K665" i="3"/>
  <c r="PJ15" i="1"/>
  <c r="PJ16" i="1" s="1"/>
  <c r="ADE17" i="1"/>
  <c r="K784" i="3"/>
  <c r="WK17" i="1"/>
  <c r="K608" i="3"/>
  <c r="AGB17" i="1"/>
  <c r="K859" i="3"/>
  <c r="SW17" i="1"/>
  <c r="K516" i="3"/>
  <c r="IR17" i="1"/>
  <c r="K251" i="3"/>
  <c r="QV17" i="1"/>
  <c r="K463" i="3"/>
  <c r="GE17" i="1"/>
  <c r="K186" i="3"/>
  <c r="SJ17" i="1"/>
  <c r="K503" i="3"/>
  <c r="IZ17" i="1"/>
  <c r="K259" i="3"/>
  <c r="SV17" i="1"/>
  <c r="K515" i="3"/>
  <c r="MJ17" i="1"/>
  <c r="K347" i="3"/>
  <c r="VP17" i="1"/>
  <c r="K587" i="3"/>
  <c r="FA17" i="1"/>
  <c r="K156" i="3"/>
  <c r="IB17" i="1"/>
  <c r="K235" i="3"/>
  <c r="ACT17" i="1"/>
  <c r="K773" i="3"/>
  <c r="FU17" i="1"/>
  <c r="K176" i="3"/>
  <c r="OW17" i="1"/>
  <c r="K412" i="3"/>
  <c r="PQ17" i="1"/>
  <c r="K432" i="3"/>
  <c r="SX17" i="1"/>
  <c r="K517" i="3"/>
  <c r="VU17" i="1"/>
  <c r="K592" i="3"/>
  <c r="SF17" i="1"/>
  <c r="K499" i="3"/>
  <c r="RI17" i="1"/>
  <c r="K476" i="3"/>
  <c r="WO17" i="1"/>
  <c r="K612" i="3"/>
  <c r="AGK17" i="1"/>
  <c r="K868" i="3"/>
  <c r="AFD17" i="1"/>
  <c r="K835" i="3"/>
  <c r="ALO17" i="1"/>
  <c r="K1002" i="3"/>
  <c r="VR17" i="1"/>
  <c r="K589" i="3"/>
  <c r="Y62" i="1"/>
  <c r="Y119" i="1"/>
  <c r="CA105" i="1"/>
  <c r="DR66" i="1"/>
  <c r="BJ143" i="1"/>
  <c r="AL89" i="1"/>
  <c r="DU126" i="1"/>
  <c r="AH180" i="1"/>
  <c r="AL51" i="1"/>
  <c r="BJ142" i="1"/>
  <c r="AL127" i="1"/>
  <c r="DG124" i="1"/>
  <c r="AA165" i="1"/>
  <c r="EY86" i="1"/>
  <c r="AA32" i="1"/>
  <c r="WJ17" i="1"/>
  <c r="K607" i="3"/>
  <c r="OF17" i="1"/>
  <c r="K395" i="3"/>
  <c r="RL17" i="1"/>
  <c r="K479" i="3"/>
  <c r="UF17" i="1"/>
  <c r="K551" i="3"/>
  <c r="ML17" i="1"/>
  <c r="K349" i="3"/>
  <c r="WF17" i="1"/>
  <c r="K603" i="3"/>
  <c r="KD17" i="1"/>
  <c r="K289" i="3"/>
  <c r="LX17" i="1"/>
  <c r="K335" i="3"/>
  <c r="XH17" i="1"/>
  <c r="K631" i="3"/>
  <c r="VT17" i="1"/>
  <c r="K591" i="3"/>
  <c r="QB17" i="1"/>
  <c r="K443" i="3"/>
  <c r="OV17" i="1"/>
  <c r="K411" i="3"/>
  <c r="MN17" i="1"/>
  <c r="K351" i="3"/>
  <c r="LT17" i="1"/>
  <c r="K331" i="3"/>
  <c r="IT17" i="1"/>
  <c r="K253" i="3"/>
  <c r="RT17" i="1"/>
  <c r="K487" i="3"/>
  <c r="GH17" i="1"/>
  <c r="K189" i="3"/>
  <c r="JL17" i="1"/>
  <c r="K271" i="3"/>
  <c r="LH17" i="1"/>
  <c r="K319" i="3"/>
  <c r="SN17" i="1"/>
  <c r="K507" i="3"/>
  <c r="SB17" i="1"/>
  <c r="K495" i="3"/>
  <c r="MA17" i="1"/>
  <c r="K338" i="3"/>
  <c r="PO17" i="1"/>
  <c r="K430" i="3"/>
  <c r="OI17" i="1"/>
  <c r="K398" i="3"/>
  <c r="ABZ17" i="1"/>
  <c r="K753" i="3"/>
  <c r="ABI17" i="1"/>
  <c r="K736" i="3"/>
  <c r="ACK17" i="1"/>
  <c r="K764" i="3"/>
  <c r="ACD17" i="1"/>
  <c r="K757" i="3"/>
  <c r="QS17" i="1"/>
  <c r="K460" i="3"/>
  <c r="AAU17" i="1"/>
  <c r="K722" i="3"/>
  <c r="ZB17" i="1"/>
  <c r="K677" i="3"/>
  <c r="PM17" i="1"/>
  <c r="K428" i="3"/>
  <c r="ACE17" i="1"/>
  <c r="K758" i="3"/>
  <c r="XE17" i="1"/>
  <c r="K628" i="3"/>
  <c r="OD17" i="1"/>
  <c r="K393" i="3"/>
  <c r="ABO17" i="1"/>
  <c r="K742" i="3"/>
  <c r="ACB17" i="1"/>
  <c r="K755" i="3"/>
  <c r="NE17" i="1"/>
  <c r="K368" i="3"/>
  <c r="NQ17" i="1"/>
  <c r="K380" i="3"/>
  <c r="WC17" i="1"/>
  <c r="K600" i="3"/>
  <c r="LQ17" i="1"/>
  <c r="K328" i="3"/>
  <c r="UK17" i="1"/>
  <c r="K556" i="3"/>
  <c r="ZI17" i="1"/>
  <c r="K684" i="3"/>
  <c r="ACR17" i="1"/>
  <c r="K771" i="3"/>
  <c r="NZ17" i="1"/>
  <c r="K389" i="3"/>
  <c r="ABC17" i="1"/>
  <c r="K730" i="3"/>
  <c r="TF17" i="1"/>
  <c r="K525" i="3"/>
  <c r="OJ17" i="1"/>
  <c r="K399" i="3"/>
  <c r="AEH17" i="1"/>
  <c r="K813" i="3"/>
  <c r="AKJ17" i="1"/>
  <c r="K971" i="3"/>
  <c r="VX17" i="1"/>
  <c r="K595" i="3"/>
  <c r="ADL17" i="1"/>
  <c r="K791" i="3"/>
  <c r="AIS17" i="1"/>
  <c r="K928" i="3"/>
  <c r="AJI17" i="1"/>
  <c r="K944" i="3"/>
  <c r="ZF17" i="1"/>
  <c r="K681" i="3"/>
  <c r="AER17" i="1"/>
  <c r="K823" i="3"/>
  <c r="QK17" i="1"/>
  <c r="K452" i="3"/>
  <c r="AJX17" i="1"/>
  <c r="K959" i="3"/>
  <c r="WB17" i="1"/>
  <c r="K599" i="3"/>
  <c r="TY17" i="1"/>
  <c r="K544" i="3"/>
  <c r="AKV17" i="1"/>
  <c r="K983" i="3"/>
  <c r="AIN17" i="1"/>
  <c r="K923" i="3"/>
  <c r="AKN35" i="1"/>
  <c r="AKN15" i="1"/>
  <c r="AKN16" i="1" s="1"/>
  <c r="AKW35" i="1"/>
  <c r="AKW15" i="1"/>
  <c r="AKW16" i="1" s="1"/>
  <c r="XJ73" i="1"/>
  <c r="XJ15" i="1"/>
  <c r="XJ16" i="1" s="1"/>
  <c r="AGC35" i="1"/>
  <c r="AGC15" i="1"/>
  <c r="AGC16" i="1" s="1"/>
  <c r="AH165" i="1"/>
  <c r="EH85" i="1"/>
  <c r="EY32" i="1"/>
  <c r="EY181" i="1"/>
  <c r="AM145" i="1"/>
  <c r="DO32" i="1"/>
  <c r="CK72" i="1"/>
  <c r="CK73" i="1" s="1"/>
  <c r="EE143" i="1"/>
  <c r="AA47" i="1"/>
  <c r="EE184" i="1"/>
  <c r="DO108" i="1"/>
  <c r="AA107" i="1"/>
  <c r="BJ51" i="1"/>
  <c r="AD165" i="1"/>
  <c r="AA108" i="1"/>
  <c r="AIT15" i="1"/>
  <c r="AIT16" i="1" s="1"/>
  <c r="ALI54" i="1"/>
  <c r="ALI15" i="1"/>
  <c r="ALI16" i="1" s="1"/>
  <c r="AIB15" i="1"/>
  <c r="AIB16" i="1" s="1"/>
  <c r="AIB35" i="1"/>
  <c r="AX181" i="1"/>
  <c r="CM34" i="1"/>
  <c r="CM35" i="1" s="1"/>
  <c r="I184" i="1"/>
  <c r="EY166" i="1"/>
  <c r="ET158" i="1"/>
  <c r="EF184" i="1"/>
  <c r="BE33" i="1"/>
  <c r="EE142" i="1"/>
  <c r="DS88" i="1"/>
  <c r="DU89" i="1"/>
  <c r="AD162" i="1"/>
  <c r="ALN15" i="1"/>
  <c r="ALN16" i="1" s="1"/>
  <c r="AIX15" i="1"/>
  <c r="AIX16" i="1" s="1"/>
  <c r="AA199" i="1"/>
  <c r="EE165" i="1"/>
  <c r="CJ181" i="1"/>
  <c r="BJ50" i="1"/>
  <c r="ADF15" i="1"/>
  <c r="ADF16" i="1" s="1"/>
  <c r="AKC15" i="1"/>
  <c r="AKC16" i="1" s="1"/>
  <c r="AKC35" i="1"/>
  <c r="AHT73" i="1"/>
  <c r="AHT15" i="1"/>
  <c r="AHT16" i="1" s="1"/>
  <c r="AHZ15" i="1"/>
  <c r="AHZ16" i="1" s="1"/>
  <c r="OL35" i="1"/>
  <c r="OL15" i="1"/>
  <c r="OL16" i="1" s="1"/>
  <c r="AFE35" i="1"/>
  <c r="AFE15" i="1"/>
  <c r="AFE16" i="1" s="1"/>
  <c r="AFU35" i="1"/>
  <c r="AFU15" i="1"/>
  <c r="AFU16" i="1" s="1"/>
  <c r="AKF73" i="1"/>
  <c r="AKF15" i="1"/>
  <c r="AKF16" i="1" s="1"/>
  <c r="RF15" i="1"/>
  <c r="RF16" i="1" s="1"/>
  <c r="ACQ35" i="1"/>
  <c r="ACQ15" i="1"/>
  <c r="ACQ16" i="1" s="1"/>
  <c r="AKK15" i="1"/>
  <c r="AKK16" i="1" s="1"/>
  <c r="AJU73" i="1"/>
  <c r="AJU15" i="1"/>
  <c r="AJU16" i="1" s="1"/>
  <c r="AHY35" i="1"/>
  <c r="AHY15" i="1"/>
  <c r="AHY16" i="1" s="1"/>
  <c r="ALD35" i="1"/>
  <c r="ALD15" i="1"/>
  <c r="ALD16" i="1" s="1"/>
  <c r="AFZ54" i="1"/>
  <c r="AFZ15" i="1"/>
  <c r="AFZ16" i="1" s="1"/>
  <c r="AIJ15" i="1"/>
  <c r="AIJ16" i="1" s="1"/>
  <c r="AIJ35" i="1"/>
  <c r="ALL35" i="1"/>
  <c r="ALL15" i="1"/>
  <c r="ALL16" i="1" s="1"/>
  <c r="ALA35" i="1"/>
  <c r="ALA15" i="1"/>
  <c r="ALA16" i="1" s="1"/>
  <c r="AIR35" i="1"/>
  <c r="AIR15" i="1"/>
  <c r="AIR16" i="1" s="1"/>
  <c r="ADY73" i="1"/>
  <c r="ADY15" i="1"/>
  <c r="ADY16" i="1" s="1"/>
  <c r="AJE35" i="1"/>
  <c r="AJE15" i="1"/>
  <c r="AJE16" i="1" s="1"/>
  <c r="AIZ35" i="1"/>
  <c r="AIZ15" i="1"/>
  <c r="AIZ16" i="1" s="1"/>
  <c r="ALQ35" i="1"/>
  <c r="ALQ15" i="1"/>
  <c r="ALQ16" i="1" s="1"/>
  <c r="AHI35" i="1"/>
  <c r="AHI15" i="1"/>
  <c r="AHI16" i="1" s="1"/>
  <c r="NN54" i="1"/>
  <c r="NN15" i="1"/>
  <c r="NN16" i="1" s="1"/>
  <c r="AKY54" i="1"/>
  <c r="AKY15" i="1"/>
  <c r="AKY16" i="1" s="1"/>
  <c r="AJP15" i="1"/>
  <c r="AJP16" i="1" s="1"/>
  <c r="AJP35" i="1"/>
  <c r="EB83" i="1"/>
  <c r="EB90" i="1" s="1"/>
  <c r="AGS54" i="1"/>
  <c r="AGS15" i="1"/>
  <c r="AGS16" i="1" s="1"/>
  <c r="ADI15" i="1"/>
  <c r="ADI16" i="1" s="1"/>
  <c r="ADI35" i="1"/>
  <c r="AEW35" i="1"/>
  <c r="AEW15" i="1"/>
  <c r="AEW16" i="1" s="1"/>
  <c r="AEG35" i="1"/>
  <c r="AEG15" i="1"/>
  <c r="AEG16" i="1" s="1"/>
  <c r="AIK15" i="1"/>
  <c r="AIK16" i="1" s="1"/>
  <c r="AIK35" i="1"/>
  <c r="AIW35" i="1"/>
  <c r="AIW15" i="1"/>
  <c r="AIW16" i="1" s="1"/>
  <c r="AKO35" i="1"/>
  <c r="AKO15" i="1"/>
  <c r="AKO16" i="1" s="1"/>
  <c r="AD143" i="1"/>
  <c r="BO82" i="1"/>
  <c r="DU127" i="1"/>
  <c r="AL183" i="1"/>
  <c r="MH35" i="1"/>
  <c r="MH15" i="1"/>
  <c r="MH16" i="1" s="1"/>
  <c r="UH35" i="1"/>
  <c r="UH15" i="1"/>
  <c r="UH16" i="1" s="1"/>
  <c r="DU183" i="1"/>
  <c r="AU28" i="1"/>
  <c r="GQ15" i="1"/>
  <c r="GQ16" i="1" s="1"/>
  <c r="AJN15" i="1"/>
  <c r="AJN16" i="1" s="1"/>
  <c r="HJ15" i="1"/>
  <c r="HJ16" i="1" s="1"/>
  <c r="HJ35" i="1"/>
  <c r="DE202" i="1"/>
  <c r="AKD35" i="1"/>
  <c r="AKD15" i="1"/>
  <c r="AKD16" i="1" s="1"/>
  <c r="AKP35" i="1"/>
  <c r="AKP15" i="1"/>
  <c r="AKP16" i="1" s="1"/>
  <c r="ADV73" i="1"/>
  <c r="ADV15" i="1"/>
  <c r="ADV16" i="1" s="1"/>
  <c r="AJR35" i="1"/>
  <c r="AJR15" i="1"/>
  <c r="AJR16" i="1" s="1"/>
  <c r="AHN15" i="1"/>
  <c r="AHN16" i="1" s="1"/>
  <c r="AHN35" i="1"/>
  <c r="AED35" i="1"/>
  <c r="AED15" i="1"/>
  <c r="AED16" i="1" s="1"/>
  <c r="AGH54" i="1"/>
  <c r="AGH15" i="1"/>
  <c r="AGH16" i="1" s="1"/>
  <c r="ALJ35" i="1"/>
  <c r="ALJ15" i="1"/>
  <c r="ALJ16" i="1" s="1"/>
  <c r="AET15" i="1"/>
  <c r="AET16" i="1" s="1"/>
  <c r="AET35" i="1"/>
  <c r="AFV35" i="1"/>
  <c r="AFV15" i="1"/>
  <c r="AFV16" i="1" s="1"/>
  <c r="ADN35" i="1"/>
  <c r="ADN15" i="1"/>
  <c r="ADN16" i="1" s="1"/>
  <c r="AGT35" i="1"/>
  <c r="AGT15" i="1"/>
  <c r="AGT16" i="1" s="1"/>
  <c r="AFB35" i="1"/>
  <c r="AFB15" i="1"/>
  <c r="AFB16" i="1" s="1"/>
  <c r="AJF35" i="1"/>
  <c r="AJF15" i="1"/>
  <c r="AJF16" i="1" s="1"/>
  <c r="AKL54" i="1"/>
  <c r="AKL15" i="1"/>
  <c r="AKL16" i="1" s="1"/>
  <c r="AFF54" i="1"/>
  <c r="AFF15" i="1"/>
  <c r="AFF16" i="1" s="1"/>
  <c r="AEP15" i="1"/>
  <c r="AEP16" i="1" s="1"/>
  <c r="AEX35" i="1"/>
  <c r="AEX15" i="1"/>
  <c r="AEX16" i="1" s="1"/>
  <c r="ADR15" i="1"/>
  <c r="ADR16" i="1" s="1"/>
  <c r="ADR35" i="1"/>
  <c r="AFN54" i="1"/>
  <c r="AFN15" i="1"/>
  <c r="AFN16" i="1" s="1"/>
  <c r="AKT15" i="1"/>
  <c r="AKT16" i="1" s="1"/>
  <c r="AKT35" i="1"/>
  <c r="EY29" i="1"/>
  <c r="DO107" i="1"/>
  <c r="AH108" i="1"/>
  <c r="W67" i="1"/>
  <c r="BO100" i="1"/>
  <c r="BO106" i="1" s="1"/>
  <c r="CV62" i="1"/>
  <c r="CV68" i="1" s="1"/>
  <c r="AFJ35" i="1"/>
  <c r="AFJ15" i="1"/>
  <c r="AFJ16" i="1" s="1"/>
  <c r="AJV73" i="1"/>
  <c r="AJV15" i="1"/>
  <c r="AJV16" i="1" s="1"/>
  <c r="AHF73" i="1"/>
  <c r="AHF15" i="1"/>
  <c r="AHF16" i="1" s="1"/>
  <c r="ADJ15" i="1"/>
  <c r="ADJ16" i="1" s="1"/>
  <c r="ADJ35" i="1"/>
  <c r="AJJ35" i="1"/>
  <c r="AJJ15" i="1"/>
  <c r="AJJ16" i="1" s="1"/>
  <c r="ALB15" i="1"/>
  <c r="ALB16" i="1" s="1"/>
  <c r="ALB35" i="1"/>
  <c r="AHV35" i="1"/>
  <c r="AHV15" i="1"/>
  <c r="AHV16" i="1" s="1"/>
  <c r="AEL15" i="1"/>
  <c r="AEL16" i="1" s="1"/>
  <c r="ADZ35" i="1"/>
  <c r="ADZ15" i="1"/>
  <c r="ADZ16" i="1" s="1"/>
  <c r="AIH35" i="1"/>
  <c r="AIH15" i="1"/>
  <c r="AIH16" i="1" s="1"/>
  <c r="AHR15" i="1"/>
  <c r="AHR16" i="1" s="1"/>
  <c r="AIP54" i="1"/>
  <c r="AIP15" i="1"/>
  <c r="AIP16" i="1" s="1"/>
  <c r="AIL15" i="1"/>
  <c r="AIL16" i="1" s="1"/>
  <c r="AIL35" i="1"/>
  <c r="AKH35" i="1"/>
  <c r="AKH15" i="1"/>
  <c r="AKH16" i="1" s="1"/>
  <c r="AHB15" i="1"/>
  <c r="AHB16" i="1" s="1"/>
  <c r="AHB35" i="1"/>
  <c r="AFR35" i="1"/>
  <c r="AFR15" i="1"/>
  <c r="AFR16" i="1" s="1"/>
  <c r="TA54" i="1"/>
  <c r="TA15" i="1"/>
  <c r="TA16" i="1" s="1"/>
  <c r="AKX73" i="1"/>
  <c r="AKX15" i="1"/>
  <c r="AKX16" i="1" s="1"/>
  <c r="AJZ73" i="1"/>
  <c r="AJZ15" i="1"/>
  <c r="AJZ16" i="1" s="1"/>
  <c r="AGX15" i="1"/>
  <c r="AGX16" i="1" s="1"/>
  <c r="AGX35" i="1"/>
  <c r="ALF35" i="1"/>
  <c r="ALF15" i="1"/>
  <c r="ALF16" i="1" s="1"/>
  <c r="AGD35" i="1"/>
  <c r="AGD15" i="1"/>
  <c r="AGD16" i="1" s="1"/>
  <c r="AID54" i="1"/>
  <c r="AID15" i="1"/>
  <c r="AID16" i="1" s="1"/>
  <c r="AHJ35" i="1"/>
  <c r="AHJ15" i="1"/>
  <c r="AHJ16" i="1" s="1"/>
  <c r="AM70" i="1"/>
  <c r="CV103" i="1"/>
  <c r="CV101" i="1"/>
  <c r="CV102" i="1"/>
  <c r="CV100" i="1"/>
  <c r="CV99" i="1"/>
  <c r="CV81" i="1"/>
  <c r="CV80" i="1"/>
  <c r="CV82" i="1"/>
  <c r="CV83" i="1"/>
  <c r="CV84" i="1"/>
  <c r="CV196" i="1"/>
  <c r="CV197" i="1"/>
  <c r="CV198" i="1"/>
  <c r="CV195" i="1"/>
  <c r="CV194" i="1"/>
  <c r="CV138" i="1"/>
  <c r="CV137" i="1"/>
  <c r="CV140" i="1"/>
  <c r="CV139" i="1"/>
  <c r="CV141" i="1"/>
  <c r="EB158" i="1"/>
  <c r="EB159" i="1"/>
  <c r="EB160" i="1"/>
  <c r="EB157" i="1"/>
  <c r="EB156" i="1"/>
  <c r="EB84" i="1"/>
  <c r="EB80" i="1"/>
  <c r="EB81" i="1"/>
  <c r="EB82" i="1"/>
  <c r="DZ29" i="1"/>
  <c r="DU180" i="1"/>
  <c r="CV46" i="1"/>
  <c r="CV42" i="1"/>
  <c r="CV45" i="1"/>
  <c r="CV43" i="1"/>
  <c r="CV44" i="1"/>
  <c r="CV24" i="1"/>
  <c r="CV27" i="1"/>
  <c r="CV26" i="1"/>
  <c r="CV23" i="1"/>
  <c r="CV25" i="1"/>
  <c r="CV156" i="1"/>
  <c r="CV159" i="1"/>
  <c r="CV158" i="1"/>
  <c r="CV157" i="1"/>
  <c r="CV160" i="1"/>
  <c r="EB44" i="1"/>
  <c r="EB42" i="1"/>
  <c r="EB45" i="1"/>
  <c r="EB46" i="1"/>
  <c r="EB43" i="1"/>
  <c r="EB25" i="1"/>
  <c r="EB23" i="1"/>
  <c r="EB27" i="1"/>
  <c r="EB26" i="1"/>
  <c r="EB24" i="1"/>
  <c r="EB121" i="1"/>
  <c r="EB120" i="1"/>
  <c r="EB122" i="1"/>
  <c r="EB118" i="1"/>
  <c r="EB119" i="1"/>
  <c r="EB62" i="1"/>
  <c r="EB65" i="1"/>
  <c r="EB64" i="1"/>
  <c r="EB61" i="1"/>
  <c r="EB63" i="1"/>
  <c r="CV175" i="1"/>
  <c r="CV176" i="1"/>
  <c r="CV177" i="1"/>
  <c r="CV179" i="1"/>
  <c r="CV178" i="1"/>
  <c r="CV65" i="1"/>
  <c r="CV63" i="1"/>
  <c r="CV64" i="1"/>
  <c r="CV61" i="1"/>
  <c r="EB140" i="1"/>
  <c r="EB137" i="1"/>
  <c r="EB139" i="1"/>
  <c r="EB138" i="1"/>
  <c r="EB141" i="1"/>
  <c r="EB102" i="1"/>
  <c r="EB99" i="1"/>
  <c r="EB103" i="1"/>
  <c r="EB100" i="1"/>
  <c r="EB101" i="1"/>
  <c r="CV118" i="1"/>
  <c r="CV119" i="1"/>
  <c r="CV120" i="1"/>
  <c r="CV122" i="1"/>
  <c r="CV121" i="1"/>
  <c r="EB197" i="1"/>
  <c r="EB196" i="1"/>
  <c r="EB195" i="1"/>
  <c r="EB194" i="1"/>
  <c r="EB198" i="1"/>
  <c r="EB179" i="1"/>
  <c r="EB175" i="1"/>
  <c r="EB176" i="1"/>
  <c r="EB178" i="1"/>
  <c r="EB177" i="1"/>
  <c r="O124" i="1"/>
  <c r="ET177" i="1"/>
  <c r="AW159" i="1"/>
  <c r="CM50" i="1"/>
  <c r="AH53" i="1"/>
  <c r="AH54" i="1" s="1"/>
  <c r="DE145" i="1"/>
  <c r="EY104" i="1"/>
  <c r="DU67" i="1"/>
  <c r="DV72" i="1"/>
  <c r="DV73" i="1" s="1"/>
  <c r="DQ34" i="1"/>
  <c r="AQ162" i="1"/>
  <c r="AM161" i="1"/>
  <c r="DS66" i="1"/>
  <c r="DU90" i="1"/>
  <c r="AD199" i="1"/>
  <c r="CJ89" i="1"/>
  <c r="AM184" i="1"/>
  <c r="DO143" i="1"/>
  <c r="AU107" i="1"/>
  <c r="ACU15" i="1"/>
  <c r="ACU16" i="1" s="1"/>
  <c r="ACU35" i="1"/>
  <c r="AB53" i="1"/>
  <c r="AB54" i="1" s="1"/>
  <c r="BE72" i="1"/>
  <c r="BE73" i="1" s="1"/>
  <c r="BB53" i="1"/>
  <c r="BB54" i="1" s="1"/>
  <c r="ACH15" i="1"/>
  <c r="ACH16" i="1" s="1"/>
  <c r="ACH35" i="1"/>
  <c r="AAL15" i="1"/>
  <c r="AAL16" i="1" s="1"/>
  <c r="AAL35" i="1"/>
  <c r="ABR15" i="1"/>
  <c r="ABR16" i="1" s="1"/>
  <c r="ABR35" i="1"/>
  <c r="ABJ15" i="1"/>
  <c r="ABJ16" i="1" s="1"/>
  <c r="ACL15" i="1"/>
  <c r="ACL16" i="1" s="1"/>
  <c r="ACP15" i="1"/>
  <c r="ACP16" i="1" s="1"/>
  <c r="AAX15" i="1"/>
  <c r="AAX16" i="1" s="1"/>
  <c r="AAP35" i="1"/>
  <c r="AAP15" i="1"/>
  <c r="AAP16" i="1" s="1"/>
  <c r="AAT15" i="1"/>
  <c r="AAT16" i="1" s="1"/>
  <c r="ABN15" i="1"/>
  <c r="ABN16" i="1" s="1"/>
  <c r="ABN35" i="1"/>
  <c r="ABV15" i="1"/>
  <c r="ABV16" i="1" s="1"/>
  <c r="KY15" i="1"/>
  <c r="KY16" i="1" s="1"/>
  <c r="KY35" i="1"/>
  <c r="GU15" i="1"/>
  <c r="GU16" i="1" s="1"/>
  <c r="GU35" i="1"/>
  <c r="FS15" i="1"/>
  <c r="FS16" i="1" s="1"/>
  <c r="FS35" i="1"/>
  <c r="LS15" i="1"/>
  <c r="LS16" i="1" s="1"/>
  <c r="JG15" i="1"/>
  <c r="JG16" i="1" s="1"/>
  <c r="JG35" i="1"/>
  <c r="PW15" i="1"/>
  <c r="PW16" i="1" s="1"/>
  <c r="PW35" i="1"/>
  <c r="AH199" i="1"/>
  <c r="AH70" i="1"/>
  <c r="AU108" i="1"/>
  <c r="DE146" i="1"/>
  <c r="CJ127" i="1"/>
  <c r="DO185" i="1"/>
  <c r="AL86" i="1"/>
  <c r="EH180" i="1"/>
  <c r="AM88" i="1"/>
  <c r="EY105" i="1"/>
  <c r="DG143" i="1"/>
  <c r="DU88" i="1"/>
  <c r="AD200" i="1"/>
  <c r="BO24" i="1"/>
  <c r="BO26" i="1"/>
  <c r="BO27" i="1"/>
  <c r="BO25" i="1"/>
  <c r="BO23" i="1"/>
  <c r="BO158" i="1"/>
  <c r="BO157" i="1"/>
  <c r="BO156" i="1"/>
  <c r="BO159" i="1"/>
  <c r="BO160" i="1"/>
  <c r="BO177" i="1"/>
  <c r="BO178" i="1"/>
  <c r="BO175" i="1"/>
  <c r="BO179" i="1"/>
  <c r="BO176" i="1"/>
  <c r="BO141" i="1"/>
  <c r="BO139" i="1"/>
  <c r="BO140" i="1"/>
  <c r="BO138" i="1"/>
  <c r="BO137" i="1"/>
  <c r="DL53" i="1"/>
  <c r="DL54" i="1" s="1"/>
  <c r="DS53" i="1"/>
  <c r="DS54" i="1" s="1"/>
  <c r="DG123" i="1"/>
  <c r="DU104" i="1"/>
  <c r="AM183" i="1"/>
  <c r="ET84" i="1"/>
  <c r="O126" i="1"/>
  <c r="AH200" i="1"/>
  <c r="DS164" i="1"/>
  <c r="AU29" i="1"/>
  <c r="AU34" i="1" s="1"/>
  <c r="DO142" i="1"/>
  <c r="AD161" i="1"/>
  <c r="AU104" i="1"/>
  <c r="BO197" i="1"/>
  <c r="BO194" i="1"/>
  <c r="BO195" i="1"/>
  <c r="BO196" i="1"/>
  <c r="BO198" i="1"/>
  <c r="BO42" i="1"/>
  <c r="BO43" i="1"/>
  <c r="BO46" i="1"/>
  <c r="BO44" i="1"/>
  <c r="BO45" i="1"/>
  <c r="BO122" i="1"/>
  <c r="BO121" i="1"/>
  <c r="BO118" i="1"/>
  <c r="BO120" i="1"/>
  <c r="BO119" i="1"/>
  <c r="BM62" i="1"/>
  <c r="K34" i="1"/>
  <c r="DE184" i="1"/>
  <c r="CJ66" i="1"/>
  <c r="EO44" i="1"/>
  <c r="EV184" i="1"/>
  <c r="EX198" i="1"/>
  <c r="AM66" i="1"/>
  <c r="CK34" i="1"/>
  <c r="CK35" i="1" s="1"/>
  <c r="AA34" i="1"/>
  <c r="AA35" i="1" s="1"/>
  <c r="AM67" i="1"/>
  <c r="CJ69" i="1"/>
  <c r="W127" i="1"/>
  <c r="DG89" i="1"/>
  <c r="BO101" i="1"/>
  <c r="BO99" i="1"/>
  <c r="BO102" i="1"/>
  <c r="BO103" i="1"/>
  <c r="BR105" i="1"/>
  <c r="BO83" i="1"/>
  <c r="BO80" i="1"/>
  <c r="BO81" i="1"/>
  <c r="BO84" i="1"/>
  <c r="BO61" i="1"/>
  <c r="BO63" i="1"/>
  <c r="BO64" i="1"/>
  <c r="BO65" i="1"/>
  <c r="BO62" i="1"/>
  <c r="DO127" i="1"/>
  <c r="CJ31" i="1"/>
  <c r="EY143" i="1"/>
  <c r="DU200" i="1"/>
  <c r="DO51" i="1"/>
  <c r="EE146" i="1"/>
  <c r="EE105" i="1"/>
  <c r="DS127" i="1"/>
  <c r="Y138" i="1"/>
  <c r="AU165" i="1"/>
  <c r="CJ164" i="1"/>
  <c r="J70" i="1"/>
  <c r="DM197" i="1"/>
  <c r="DM160" i="1"/>
  <c r="DG29" i="1"/>
  <c r="W32" i="1"/>
  <c r="DS67" i="1"/>
  <c r="AM104" i="1"/>
  <c r="DG161" i="1"/>
  <c r="ES159" i="1"/>
  <c r="E34" i="1"/>
  <c r="AX180" i="1"/>
  <c r="EG138" i="1"/>
  <c r="EG144" i="1" s="1"/>
  <c r="EX178" i="1"/>
  <c r="ET195" i="1"/>
  <c r="CI51" i="1"/>
  <c r="AH48" i="1"/>
  <c r="DG127" i="1"/>
  <c r="DS105" i="1"/>
  <c r="M34" i="1"/>
  <c r="CJ184" i="1"/>
  <c r="EY50" i="1"/>
  <c r="BK72" i="1"/>
  <c r="BK73" i="1" s="1"/>
  <c r="EX23" i="1"/>
  <c r="DG47" i="1"/>
  <c r="DO88" i="1"/>
  <c r="EP34" i="1"/>
  <c r="DS32" i="1"/>
  <c r="DS28" i="1"/>
  <c r="W181" i="1"/>
  <c r="DU105" i="1"/>
  <c r="EY88" i="1"/>
  <c r="BJ32" i="1"/>
  <c r="AH31" i="1"/>
  <c r="W85" i="1"/>
  <c r="AD123" i="1"/>
  <c r="AA104" i="1"/>
  <c r="DE127" i="1"/>
  <c r="BE165" i="1"/>
  <c r="Y46" i="1"/>
  <c r="Y198" i="1"/>
  <c r="Y202" i="1" s="1"/>
  <c r="DG164" i="1"/>
  <c r="AL34" i="1"/>
  <c r="AL35" i="1" s="1"/>
  <c r="CJ107" i="1"/>
  <c r="BE28" i="1"/>
  <c r="X165" i="1"/>
  <c r="AU69" i="1"/>
  <c r="AU89" i="1"/>
  <c r="W50" i="1"/>
  <c r="X29" i="1"/>
  <c r="EE161" i="1"/>
  <c r="EE203" i="1"/>
  <c r="CJ180" i="1"/>
  <c r="BJ31" i="1"/>
  <c r="AD183" i="1"/>
  <c r="X164" i="1"/>
  <c r="X203" i="1"/>
  <c r="AL124" i="1"/>
  <c r="CJ108" i="1"/>
  <c r="AL201" i="1"/>
  <c r="AH127" i="1"/>
  <c r="AH32" i="1"/>
  <c r="W87" i="1"/>
  <c r="W33" i="1"/>
  <c r="Y195" i="1"/>
  <c r="AM162" i="1"/>
  <c r="AM85" i="1"/>
  <c r="AU90" i="1"/>
  <c r="AU127" i="1"/>
  <c r="W126" i="1"/>
  <c r="O104" i="1"/>
  <c r="Y141" i="1"/>
  <c r="Y145" i="1" s="1"/>
  <c r="Y43" i="1"/>
  <c r="Y49" i="1" s="1"/>
  <c r="DH66" i="1"/>
  <c r="DS106" i="1"/>
  <c r="I164" i="1"/>
  <c r="DG48" i="1"/>
  <c r="DG184" i="1"/>
  <c r="DG88" i="1"/>
  <c r="AD86" i="1"/>
  <c r="DO144" i="1"/>
  <c r="DE126" i="1"/>
  <c r="AH47" i="1"/>
  <c r="BW180" i="1"/>
  <c r="DO123" i="1"/>
  <c r="DO180" i="1"/>
  <c r="CM142" i="1"/>
  <c r="DO202" i="1"/>
  <c r="EY164" i="1"/>
  <c r="EY51" i="1"/>
  <c r="ET27" i="1"/>
  <c r="EX43" i="1"/>
  <c r="EX49" i="1" s="1"/>
  <c r="DO200" i="1"/>
  <c r="CJ71" i="1"/>
  <c r="CJ72" i="1" s="1"/>
  <c r="CJ73" i="1" s="1"/>
  <c r="EE202" i="1"/>
  <c r="AD203" i="1"/>
  <c r="BJ28" i="1"/>
  <c r="AD124" i="1"/>
  <c r="DS29" i="1"/>
  <c r="CJ86" i="1"/>
  <c r="CJ165" i="1"/>
  <c r="AL163" i="1"/>
  <c r="X90" i="1"/>
  <c r="AL199" i="1"/>
  <c r="W180" i="1"/>
  <c r="W104" i="1"/>
  <c r="Y194" i="1"/>
  <c r="W183" i="1"/>
  <c r="W145" i="1"/>
  <c r="W182" i="1"/>
  <c r="Y137" i="1"/>
  <c r="Y44" i="1"/>
  <c r="BQ178" i="1"/>
  <c r="BQ185" i="1" s="1"/>
  <c r="DM43" i="1"/>
  <c r="DG28" i="1"/>
  <c r="DS30" i="1"/>
  <c r="DG49" i="1"/>
  <c r="DG53" i="1" s="1"/>
  <c r="DG54" i="1" s="1"/>
  <c r="DG183" i="1"/>
  <c r="AH69" i="1"/>
  <c r="DU201" i="1"/>
  <c r="Y196" i="1"/>
  <c r="AL180" i="1"/>
  <c r="DG126" i="1"/>
  <c r="AX51" i="1"/>
  <c r="DO203" i="1"/>
  <c r="EH182" i="1"/>
  <c r="EY144" i="1"/>
  <c r="EY89" i="1"/>
  <c r="ET194" i="1"/>
  <c r="EF85" i="1"/>
  <c r="EX176" i="1"/>
  <c r="AL181" i="1"/>
  <c r="EE32" i="1"/>
  <c r="EE34" i="1" s="1"/>
  <c r="EE35" i="1" s="1"/>
  <c r="AA184" i="1"/>
  <c r="BJ162" i="1"/>
  <c r="BE164" i="1"/>
  <c r="AD202" i="1"/>
  <c r="BJ85" i="1"/>
  <c r="AU47" i="1"/>
  <c r="X184" i="1"/>
  <c r="X31" i="1"/>
  <c r="AA164" i="1"/>
  <c r="BJ66" i="1"/>
  <c r="X183" i="1"/>
  <c r="AU184" i="1"/>
  <c r="Y139" i="1"/>
  <c r="DR143" i="1"/>
  <c r="DP67" i="1"/>
  <c r="AH181" i="1"/>
  <c r="DH203" i="1"/>
  <c r="DB126" i="1"/>
  <c r="AD85" i="1"/>
  <c r="EF69" i="1"/>
  <c r="DE32" i="1"/>
  <c r="EH161" i="1"/>
  <c r="AA28" i="1"/>
  <c r="AA200" i="1"/>
  <c r="AA183" i="1"/>
  <c r="EE145" i="1"/>
  <c r="K53" i="1"/>
  <c r="K54" i="1" s="1"/>
  <c r="BN200" i="1"/>
  <c r="ET196" i="1"/>
  <c r="DE70" i="1"/>
  <c r="W53" i="1"/>
  <c r="W54" i="1" s="1"/>
  <c r="BE201" i="1"/>
  <c r="BE200" i="1"/>
  <c r="BE199" i="1"/>
  <c r="BE202" i="1"/>
  <c r="BE203" i="1"/>
  <c r="BE204" i="1"/>
  <c r="BE183" i="1"/>
  <c r="BE185" i="1"/>
  <c r="DE124" i="1"/>
  <c r="AD164" i="1"/>
  <c r="CJ28" i="1"/>
  <c r="AL88" i="1"/>
  <c r="BE142" i="1"/>
  <c r="BE143" i="1"/>
  <c r="BE144" i="1"/>
  <c r="BE180" i="1"/>
  <c r="EY145" i="1"/>
  <c r="DU146" i="1"/>
  <c r="BE182" i="1"/>
  <c r="BE181" i="1"/>
  <c r="AH161" i="1"/>
  <c r="DG199" i="1"/>
  <c r="AH184" i="1"/>
  <c r="AM31" i="1"/>
  <c r="BJ180" i="1"/>
  <c r="DU123" i="1"/>
  <c r="AM165" i="1"/>
  <c r="DO126" i="1"/>
  <c r="CJ48" i="1"/>
  <c r="EE104" i="1"/>
  <c r="DX53" i="1"/>
  <c r="DX54" i="1" s="1"/>
  <c r="U45" i="1"/>
  <c r="U51" i="1" s="1"/>
  <c r="DH202" i="1"/>
  <c r="CM199" i="1"/>
  <c r="ET157" i="1"/>
  <c r="ET162" i="1" s="1"/>
  <c r="EX141" i="1"/>
  <c r="BJ145" i="1"/>
  <c r="AH51" i="1"/>
  <c r="CJ32" i="1"/>
  <c r="DU143" i="1"/>
  <c r="EE183" i="1"/>
  <c r="AM86" i="1"/>
  <c r="X67" i="1"/>
  <c r="X72" i="1" s="1"/>
  <c r="X73" i="1" s="1"/>
  <c r="I163" i="1"/>
  <c r="AQ70" i="1"/>
  <c r="EA28" i="1"/>
  <c r="ET176" i="1"/>
  <c r="ET182" i="1" s="1"/>
  <c r="EF124" i="1"/>
  <c r="DE107" i="1"/>
  <c r="DE164" i="1"/>
  <c r="DG162" i="1"/>
  <c r="DO104" i="1"/>
  <c r="DT72" i="1"/>
  <c r="DT73" i="1" s="1"/>
  <c r="T72" i="1"/>
  <c r="T73" i="1" s="1"/>
  <c r="EY107" i="1"/>
  <c r="J69" i="1"/>
  <c r="EC34" i="1"/>
  <c r="EC35" i="1" s="1"/>
  <c r="CM126" i="1"/>
  <c r="AD52" i="1"/>
  <c r="AD53" i="1" s="1"/>
  <c r="AD54" i="1" s="1"/>
  <c r="AD51" i="1"/>
  <c r="CJ200" i="1"/>
  <c r="CJ199" i="1"/>
  <c r="CJ201" i="1"/>
  <c r="DZ28" i="1"/>
  <c r="CJ145" i="1"/>
  <c r="AD50" i="1"/>
  <c r="CM184" i="1"/>
  <c r="EX45" i="1"/>
  <c r="EX52" i="1" s="1"/>
  <c r="DE85" i="1"/>
  <c r="AH146" i="1"/>
  <c r="CM107" i="1"/>
  <c r="AH89" i="1"/>
  <c r="DD34" i="1"/>
  <c r="CI50" i="1"/>
  <c r="DE123" i="1"/>
  <c r="EF48" i="1"/>
  <c r="DW48" i="1"/>
  <c r="EV107" i="1"/>
  <c r="CM143" i="1"/>
  <c r="AH164" i="1"/>
  <c r="CL53" i="1"/>
  <c r="CL54" i="1" s="1"/>
  <c r="CM146" i="1"/>
  <c r="BE53" i="1"/>
  <c r="BE54" i="1" s="1"/>
  <c r="EA67" i="1"/>
  <c r="EY161" i="1"/>
  <c r="DS183" i="1"/>
  <c r="DE105" i="1"/>
  <c r="DG105" i="1"/>
  <c r="DS200" i="1"/>
  <c r="AM72" i="1"/>
  <c r="AM73" i="1" s="1"/>
  <c r="DO30" i="1"/>
  <c r="DO28" i="1"/>
  <c r="BJ123" i="1"/>
  <c r="BJ107" i="1"/>
  <c r="BQ82" i="1"/>
  <c r="CM51" i="1"/>
  <c r="DS124" i="1"/>
  <c r="DE69" i="1"/>
  <c r="DS184" i="1"/>
  <c r="U156" i="1"/>
  <c r="DE106" i="1"/>
  <c r="DE86" i="1"/>
  <c r="DS89" i="1"/>
  <c r="DG104" i="1"/>
  <c r="DU145" i="1"/>
  <c r="DG201" i="1"/>
  <c r="CJ87" i="1"/>
  <c r="DE165" i="1"/>
  <c r="DO89" i="1"/>
  <c r="EY163" i="1"/>
  <c r="EO196" i="1"/>
  <c r="EX156" i="1"/>
  <c r="EF47" i="1"/>
  <c r="EF123" i="1"/>
  <c r="I162" i="1"/>
  <c r="EG137" i="1"/>
  <c r="BJ161" i="1"/>
  <c r="DU124" i="1"/>
  <c r="DG107" i="1"/>
  <c r="DS70" i="1"/>
  <c r="DE162" i="1"/>
  <c r="AM108" i="1"/>
  <c r="DG50" i="1"/>
  <c r="BJ165" i="1"/>
  <c r="BJ164" i="1"/>
  <c r="BJ166" i="1"/>
  <c r="CJ88" i="1"/>
  <c r="DO71" i="1"/>
  <c r="DO69" i="1"/>
  <c r="DO70" i="1"/>
  <c r="EY70" i="1"/>
  <c r="BJ86" i="1"/>
  <c r="CJ147" i="1"/>
  <c r="CJ146" i="1"/>
  <c r="BJ181" i="1"/>
  <c r="CM108" i="1"/>
  <c r="CA200" i="1"/>
  <c r="AM32" i="1"/>
  <c r="DS166" i="1"/>
  <c r="DG70" i="1"/>
  <c r="U43" i="1"/>
  <c r="CI203" i="1"/>
  <c r="DU202" i="1"/>
  <c r="DE109" i="1"/>
  <c r="AM69" i="1"/>
  <c r="DS199" i="1"/>
  <c r="CI52" i="1"/>
  <c r="CI53" i="1" s="1"/>
  <c r="CI54" i="1" s="1"/>
  <c r="CM127" i="1"/>
  <c r="DB32" i="1"/>
  <c r="J89" i="1"/>
  <c r="BJ202" i="1"/>
  <c r="CN72" i="1"/>
  <c r="CN73" i="1" s="1"/>
  <c r="DU70" i="1"/>
  <c r="DD72" i="1"/>
  <c r="DD73" i="1" s="1"/>
  <c r="CJ47" i="1"/>
  <c r="EY162" i="1"/>
  <c r="EF105" i="1"/>
  <c r="EF181" i="1"/>
  <c r="EY66" i="1"/>
  <c r="DU108" i="1"/>
  <c r="EY67" i="1"/>
  <c r="AH183" i="1"/>
  <c r="AM164" i="1"/>
  <c r="BT72" i="1"/>
  <c r="BT73" i="1" s="1"/>
  <c r="BT34" i="1"/>
  <c r="BT35" i="1" s="1"/>
  <c r="DW47" i="1"/>
  <c r="CJ123" i="1"/>
  <c r="DO29" i="1"/>
  <c r="I183" i="1"/>
  <c r="CJ162" i="1"/>
  <c r="CK15" i="1"/>
  <c r="CK16" i="1" s="1"/>
  <c r="K88" i="3" s="1"/>
  <c r="O128" i="1"/>
  <c r="CP53" i="1"/>
  <c r="CP54" i="1" s="1"/>
  <c r="BQ118" i="1"/>
  <c r="CC50" i="1"/>
  <c r="CJ85" i="1"/>
  <c r="U44" i="1"/>
  <c r="BN184" i="1"/>
  <c r="BJ203" i="1"/>
  <c r="AM142" i="1"/>
  <c r="DW203" i="1"/>
  <c r="DB31" i="1"/>
  <c r="EY146" i="1"/>
  <c r="EX25" i="1"/>
  <c r="EO156" i="1"/>
  <c r="EO121" i="1"/>
  <c r="EO128" i="1" s="1"/>
  <c r="ET83" i="1"/>
  <c r="ET90" i="1" s="1"/>
  <c r="EF180" i="1"/>
  <c r="CM86" i="1"/>
  <c r="DU107" i="1"/>
  <c r="DO106" i="1"/>
  <c r="EF50" i="1"/>
  <c r="EY108" i="1"/>
  <c r="EV105" i="1"/>
  <c r="DW51" i="1"/>
  <c r="U137" i="1"/>
  <c r="DU66" i="1"/>
  <c r="BJ127" i="1"/>
  <c r="CJ142" i="1"/>
  <c r="CJ143" i="1"/>
  <c r="CJ144" i="1"/>
  <c r="BP53" i="1"/>
  <c r="BP54" i="1" s="1"/>
  <c r="AH145" i="1"/>
  <c r="DG51" i="1"/>
  <c r="DS161" i="1"/>
  <c r="DU144" i="1"/>
  <c r="DG204" i="1"/>
  <c r="AM109" i="1"/>
  <c r="U140" i="1"/>
  <c r="U147" i="1" s="1"/>
  <c r="U138" i="1"/>
  <c r="U144" i="1" s="1"/>
  <c r="DU147" i="1"/>
  <c r="DW50" i="1"/>
  <c r="CJ124" i="1"/>
  <c r="ET64" i="1"/>
  <c r="EF52" i="1"/>
  <c r="EO138" i="1"/>
  <c r="EV104" i="1"/>
  <c r="AH162" i="1"/>
  <c r="DU125" i="1"/>
  <c r="DU182" i="1"/>
  <c r="DU181" i="1"/>
  <c r="J88" i="1"/>
  <c r="BJ29" i="1"/>
  <c r="BJ34" i="1" s="1"/>
  <c r="AQ28" i="1"/>
  <c r="DU142" i="1"/>
  <c r="DE161" i="1"/>
  <c r="U139" i="1"/>
  <c r="DZ31" i="1"/>
  <c r="BN143" i="1"/>
  <c r="DG108" i="1"/>
  <c r="DS69" i="1"/>
  <c r="AS101" i="1"/>
  <c r="AX50" i="1"/>
  <c r="DK105" i="1"/>
  <c r="EQ179" i="1"/>
  <c r="EV106" i="1"/>
  <c r="CM145" i="1"/>
  <c r="DO105" i="1"/>
  <c r="AM107" i="1"/>
  <c r="AH50" i="1"/>
  <c r="AM28" i="1"/>
  <c r="CJ126" i="1"/>
  <c r="AM203" i="1"/>
  <c r="AM204" i="1"/>
  <c r="AM202" i="1"/>
  <c r="I165" i="1"/>
  <c r="AH123" i="1"/>
  <c r="AY15" i="1"/>
  <c r="AY16" i="1" s="1"/>
  <c r="K50" i="3" s="1"/>
  <c r="BQ65" i="1"/>
  <c r="BM195" i="1"/>
  <c r="CW81" i="1"/>
  <c r="DZ67" i="1"/>
  <c r="AM143" i="1"/>
  <c r="ES26" i="1"/>
  <c r="ES33" i="1" s="1"/>
  <c r="ET198" i="1"/>
  <c r="ET203" i="1" s="1"/>
  <c r="EX158" i="1"/>
  <c r="ET140" i="1"/>
  <c r="ET147" i="1" s="1"/>
  <c r="EX103" i="1"/>
  <c r="AX184" i="1"/>
  <c r="AH67" i="1"/>
  <c r="EP72" i="1"/>
  <c r="EP73" i="1" s="1"/>
  <c r="CJ29" i="1"/>
  <c r="CJ30" i="1"/>
  <c r="CJ161" i="1"/>
  <c r="DE108" i="1"/>
  <c r="DO67" i="1"/>
  <c r="DO66" i="1"/>
  <c r="CU104" i="1"/>
  <c r="S34" i="1"/>
  <c r="S35" i="1" s="1"/>
  <c r="ET82" i="1"/>
  <c r="CI104" i="1"/>
  <c r="EG158" i="1"/>
  <c r="EF126" i="1"/>
  <c r="AA69" i="1"/>
  <c r="AA71" i="1"/>
  <c r="AA70" i="1"/>
  <c r="DE199" i="1"/>
  <c r="DE88" i="1"/>
  <c r="DW127" i="1"/>
  <c r="DE203" i="1"/>
  <c r="AA67" i="1"/>
  <c r="AA66" i="1"/>
  <c r="AA68" i="1"/>
  <c r="AO198" i="1"/>
  <c r="AO196" i="1"/>
  <c r="AO197" i="1"/>
  <c r="AO194" i="1"/>
  <c r="AO195" i="1"/>
  <c r="AO61" i="1"/>
  <c r="AO63" i="1"/>
  <c r="AO65" i="1"/>
  <c r="AO64" i="1"/>
  <c r="AO62" i="1"/>
  <c r="AO160" i="1"/>
  <c r="AO156" i="1"/>
  <c r="AO159" i="1"/>
  <c r="AO158" i="1"/>
  <c r="AO157" i="1"/>
  <c r="AO46" i="1"/>
  <c r="AO45" i="1"/>
  <c r="AO42" i="1"/>
  <c r="AO43" i="1"/>
  <c r="AO44" i="1"/>
  <c r="BZ53" i="1"/>
  <c r="BZ54" i="1" s="1"/>
  <c r="CM147" i="1"/>
  <c r="O127" i="1"/>
  <c r="DG33" i="1"/>
  <c r="DG34" i="1" s="1"/>
  <c r="DE33" i="1"/>
  <c r="DH199" i="1"/>
  <c r="DM61" i="1"/>
  <c r="DZ126" i="1"/>
  <c r="DG71" i="1"/>
  <c r="DE89" i="1"/>
  <c r="DK106" i="1"/>
  <c r="CI199" i="1"/>
  <c r="AX183" i="1"/>
  <c r="BV34" i="1"/>
  <c r="BV35" i="1" s="1"/>
  <c r="BV53" i="1"/>
  <c r="BV54" i="1" s="1"/>
  <c r="EH162" i="1"/>
  <c r="EH126" i="1"/>
  <c r="EO119" i="1"/>
  <c r="EO125" i="1" s="1"/>
  <c r="ET80" i="1"/>
  <c r="EX157" i="1"/>
  <c r="EX161" i="1" s="1"/>
  <c r="EX26" i="1"/>
  <c r="EX46" i="1"/>
  <c r="EJ45" i="1"/>
  <c r="EJ52" i="1" s="1"/>
  <c r="AW43" i="1"/>
  <c r="AW49" i="1" s="1"/>
  <c r="EV108" i="1"/>
  <c r="AO119" i="1"/>
  <c r="AO118" i="1"/>
  <c r="AO121" i="1"/>
  <c r="AO120" i="1"/>
  <c r="AO122" i="1"/>
  <c r="AO176" i="1"/>
  <c r="AO177" i="1"/>
  <c r="AO175" i="1"/>
  <c r="AO178" i="1"/>
  <c r="AO179" i="1"/>
  <c r="AH124" i="1"/>
  <c r="O123" i="1"/>
  <c r="CU105" i="1"/>
  <c r="BM122" i="1"/>
  <c r="DE31" i="1"/>
  <c r="DE200" i="1"/>
  <c r="DE87" i="1"/>
  <c r="U61" i="1"/>
  <c r="DK104" i="1"/>
  <c r="BC184" i="1"/>
  <c r="AX108" i="1"/>
  <c r="AH66" i="1"/>
  <c r="AX142" i="1"/>
  <c r="CM68" i="1"/>
  <c r="CM67" i="1"/>
  <c r="EH163" i="1"/>
  <c r="EO118" i="1"/>
  <c r="ET81" i="1"/>
  <c r="ET87" i="1" s="1"/>
  <c r="EX159" i="1"/>
  <c r="EX166" i="1" s="1"/>
  <c r="EX27" i="1"/>
  <c r="EX24" i="1"/>
  <c r="EX30" i="1" s="1"/>
  <c r="EX44" i="1"/>
  <c r="EX42" i="1"/>
  <c r="EF127" i="1"/>
  <c r="EK179" i="1"/>
  <c r="AO27" i="1"/>
  <c r="AO25" i="1"/>
  <c r="AO24" i="1"/>
  <c r="AO23" i="1"/>
  <c r="AO26" i="1"/>
  <c r="AO82" i="1"/>
  <c r="AO84" i="1"/>
  <c r="AO83" i="1"/>
  <c r="AO80" i="1"/>
  <c r="AO81" i="1"/>
  <c r="AO138" i="1"/>
  <c r="AO141" i="1"/>
  <c r="AO137" i="1"/>
  <c r="AO139" i="1"/>
  <c r="AO140" i="1"/>
  <c r="AH72" i="1"/>
  <c r="AH73" i="1" s="1"/>
  <c r="DR184" i="1"/>
  <c r="CW65" i="1"/>
  <c r="CM85" i="1"/>
  <c r="DZ32" i="1"/>
  <c r="BN142" i="1"/>
  <c r="AS119" i="1"/>
  <c r="AS125" i="1" s="1"/>
  <c r="AK53" i="1"/>
  <c r="AK54" i="1" s="1"/>
  <c r="EX160" i="1"/>
  <c r="EQ43" i="1"/>
  <c r="EQ49" i="1" s="1"/>
  <c r="EQ156" i="1"/>
  <c r="ET45" i="1"/>
  <c r="ET52" i="1" s="1"/>
  <c r="AO99" i="1"/>
  <c r="AO103" i="1"/>
  <c r="AO100" i="1"/>
  <c r="AO101" i="1"/>
  <c r="AO102" i="1"/>
  <c r="E53" i="1"/>
  <c r="E54" i="1" s="1"/>
  <c r="BQ156" i="1"/>
  <c r="AW44" i="1"/>
  <c r="AW24" i="1"/>
  <c r="AW30" i="1" s="1"/>
  <c r="EH183" i="1"/>
  <c r="AQ161" i="1"/>
  <c r="AW63" i="1"/>
  <c r="EH165" i="1"/>
  <c r="EK102" i="1"/>
  <c r="EK109" i="1" s="1"/>
  <c r="EX177" i="1"/>
  <c r="EX181" i="1" s="1"/>
  <c r="EG64" i="1"/>
  <c r="EG71" i="1" s="1"/>
  <c r="AW62" i="1"/>
  <c r="EH164" i="1"/>
  <c r="EH184" i="1"/>
  <c r="ET175" i="1"/>
  <c r="EF51" i="1"/>
  <c r="EE72" i="1"/>
  <c r="EE73" i="1" s="1"/>
  <c r="ET178" i="1"/>
  <c r="ET185" i="1" s="1"/>
  <c r="EX179" i="1"/>
  <c r="EX184" i="1" s="1"/>
  <c r="EQ138" i="1"/>
  <c r="EQ144" i="1" s="1"/>
  <c r="EX121" i="1"/>
  <c r="EX127" i="1" s="1"/>
  <c r="EF183" i="1"/>
  <c r="ET179" i="1"/>
  <c r="EW25" i="1"/>
  <c r="EG82" i="1"/>
  <c r="EX175" i="1"/>
  <c r="AW166" i="1"/>
  <c r="AW204" i="1"/>
  <c r="AW158" i="1"/>
  <c r="AW196" i="1"/>
  <c r="AW119" i="1"/>
  <c r="AW122" i="1"/>
  <c r="AW121" i="1"/>
  <c r="AW120" i="1"/>
  <c r="AW118" i="1"/>
  <c r="AW139" i="1"/>
  <c r="AW140" i="1"/>
  <c r="AW138" i="1"/>
  <c r="AW141" i="1"/>
  <c r="AW137" i="1"/>
  <c r="BH53" i="1"/>
  <c r="BH54" i="1" s="1"/>
  <c r="CL15" i="1"/>
  <c r="CL16" i="1" s="1"/>
  <c r="K89" i="3" s="1"/>
  <c r="BN183" i="1"/>
  <c r="CH53" i="1"/>
  <c r="CH54" i="1" s="1"/>
  <c r="ET159" i="1"/>
  <c r="ET61" i="1"/>
  <c r="EX120" i="1"/>
  <c r="EX118" i="1"/>
  <c r="EX81" i="1"/>
  <c r="EX87" i="1" s="1"/>
  <c r="AW83" i="1"/>
  <c r="AW84" i="1"/>
  <c r="AW82" i="1"/>
  <c r="AW81" i="1"/>
  <c r="AW80" i="1"/>
  <c r="AW156" i="1"/>
  <c r="AW157" i="1"/>
  <c r="AW45" i="1"/>
  <c r="AW42" i="1"/>
  <c r="AW198" i="1"/>
  <c r="AW203" i="1" s="1"/>
  <c r="AW195" i="1"/>
  <c r="AW61" i="1"/>
  <c r="DJ72" i="1"/>
  <c r="DJ73" i="1" s="1"/>
  <c r="BG181" i="1"/>
  <c r="DW126" i="1"/>
  <c r="ET156" i="1"/>
  <c r="ET62" i="1"/>
  <c r="ET68" i="1" s="1"/>
  <c r="EW84" i="1"/>
  <c r="EX119" i="1"/>
  <c r="AW175" i="1"/>
  <c r="AW176" i="1"/>
  <c r="AW178" i="1"/>
  <c r="AW177" i="1"/>
  <c r="AW179" i="1"/>
  <c r="AW27" i="1"/>
  <c r="AW26" i="1"/>
  <c r="AW160" i="1"/>
  <c r="AW165" i="1" s="1"/>
  <c r="AW46" i="1"/>
  <c r="AW25" i="1"/>
  <c r="AW194" i="1"/>
  <c r="BE34" i="1"/>
  <c r="BE35" i="1" s="1"/>
  <c r="AW64" i="1"/>
  <c r="BD34" i="1"/>
  <c r="BD35" i="1" s="1"/>
  <c r="CY105" i="1"/>
  <c r="CT89" i="1"/>
  <c r="CX72" i="1"/>
  <c r="CX73" i="1" s="1"/>
  <c r="CM183" i="1"/>
  <c r="AX203" i="1"/>
  <c r="ET160" i="1"/>
  <c r="ET65" i="1"/>
  <c r="AW103" i="1"/>
  <c r="AW99" i="1"/>
  <c r="AW101" i="1"/>
  <c r="AW100" i="1"/>
  <c r="AW102" i="1"/>
  <c r="EQ33" i="1"/>
  <c r="EI87" i="1"/>
  <c r="EO144" i="1"/>
  <c r="ES52" i="1"/>
  <c r="CQ165" i="1"/>
  <c r="DW165" i="1"/>
  <c r="ES119" i="1"/>
  <c r="ES122" i="1"/>
  <c r="ES121" i="1"/>
  <c r="ES118" i="1"/>
  <c r="ES120" i="1"/>
  <c r="ES80" i="1"/>
  <c r="ES82" i="1"/>
  <c r="ES81" i="1"/>
  <c r="ES83" i="1"/>
  <c r="ES84" i="1"/>
  <c r="ES139" i="1"/>
  <c r="ES137" i="1"/>
  <c r="ES141" i="1"/>
  <c r="ES138" i="1"/>
  <c r="ES140" i="1"/>
  <c r="ET201" i="1"/>
  <c r="ET200" i="1"/>
  <c r="ET199" i="1"/>
  <c r="EX185" i="1"/>
  <c r="EX33" i="1"/>
  <c r="EW118" i="1"/>
  <c r="EW121" i="1"/>
  <c r="EW122" i="1"/>
  <c r="EW120" i="1"/>
  <c r="EW26" i="1"/>
  <c r="EW23" i="1"/>
  <c r="EW24" i="1"/>
  <c r="EW27" i="1"/>
  <c r="EV90" i="1"/>
  <c r="EV88" i="1"/>
  <c r="EV89" i="1"/>
  <c r="EO81" i="1"/>
  <c r="EO80" i="1"/>
  <c r="EO82" i="1"/>
  <c r="EO83" i="1"/>
  <c r="EO175" i="1"/>
  <c r="EO178" i="1"/>
  <c r="EO179" i="1"/>
  <c r="EO176" i="1"/>
  <c r="EO177" i="1"/>
  <c r="EO102" i="1"/>
  <c r="EO99" i="1"/>
  <c r="EO103" i="1"/>
  <c r="EO159" i="1"/>
  <c r="EF165" i="1"/>
  <c r="EF164" i="1"/>
  <c r="EF166" i="1"/>
  <c r="ET141" i="1"/>
  <c r="ET102" i="1"/>
  <c r="EG44" i="1"/>
  <c r="EG43" i="1"/>
  <c r="EG46" i="1"/>
  <c r="EG42" i="1"/>
  <c r="EG45" i="1"/>
  <c r="EG122" i="1"/>
  <c r="EG119" i="1"/>
  <c r="EG120" i="1"/>
  <c r="EG118" i="1"/>
  <c r="EG121" i="1"/>
  <c r="EG197" i="1"/>
  <c r="EG195" i="1"/>
  <c r="EG198" i="1"/>
  <c r="EG196" i="1"/>
  <c r="EG194" i="1"/>
  <c r="ER126" i="1"/>
  <c r="ER127" i="1"/>
  <c r="ER128" i="1"/>
  <c r="EV146" i="1"/>
  <c r="EV147" i="1"/>
  <c r="EV67" i="1"/>
  <c r="EV68" i="1"/>
  <c r="EV66" i="1"/>
  <c r="EN82" i="1"/>
  <c r="EN80" i="1"/>
  <c r="EN83" i="1"/>
  <c r="EN84" i="1"/>
  <c r="EN81" i="1"/>
  <c r="ER181" i="1"/>
  <c r="ER182" i="1"/>
  <c r="ER180" i="1"/>
  <c r="ET119" i="1"/>
  <c r="EI160" i="1"/>
  <c r="EI156" i="1"/>
  <c r="EI158" i="1"/>
  <c r="EI157" i="1"/>
  <c r="EI159" i="1"/>
  <c r="EJ176" i="1"/>
  <c r="EJ178" i="1"/>
  <c r="EJ177" i="1"/>
  <c r="EJ175" i="1"/>
  <c r="EJ179" i="1"/>
  <c r="EJ197" i="1"/>
  <c r="EJ195" i="1"/>
  <c r="EJ194" i="1"/>
  <c r="EJ196" i="1"/>
  <c r="EJ198" i="1"/>
  <c r="EJ158" i="1"/>
  <c r="EJ160" i="1"/>
  <c r="EJ157" i="1"/>
  <c r="EJ159" i="1"/>
  <c r="EJ156" i="1"/>
  <c r="EX64" i="1"/>
  <c r="EX139" i="1"/>
  <c r="EX137" i="1"/>
  <c r="EF202" i="1"/>
  <c r="EF203" i="1"/>
  <c r="EF204" i="1"/>
  <c r="EQ157" i="1"/>
  <c r="EQ160" i="1"/>
  <c r="EQ159" i="1"/>
  <c r="EQ158" i="1"/>
  <c r="EN160" i="1"/>
  <c r="EN158" i="1"/>
  <c r="EN159" i="1"/>
  <c r="EN157" i="1"/>
  <c r="EK62" i="1"/>
  <c r="EK64" i="1"/>
  <c r="EK63" i="1"/>
  <c r="EK61" i="1"/>
  <c r="EK158" i="1"/>
  <c r="EK157" i="1"/>
  <c r="EK156" i="1"/>
  <c r="EK160" i="1"/>
  <c r="EK84" i="1"/>
  <c r="EK82" i="1"/>
  <c r="EK83" i="1"/>
  <c r="EK81" i="1"/>
  <c r="ET26" i="1"/>
  <c r="EI175" i="1"/>
  <c r="EI177" i="1"/>
  <c r="EI176" i="1"/>
  <c r="EI178" i="1"/>
  <c r="EI179" i="1"/>
  <c r="ER201" i="1"/>
  <c r="ER199" i="1"/>
  <c r="ER200" i="1"/>
  <c r="EX100" i="1"/>
  <c r="EX82" i="1"/>
  <c r="EX196" i="1"/>
  <c r="EX194" i="1"/>
  <c r="EG81" i="1"/>
  <c r="EG83" i="1"/>
  <c r="ER143" i="1"/>
  <c r="ER144" i="1"/>
  <c r="ER142" i="1"/>
  <c r="ER162" i="1"/>
  <c r="ER163" i="1"/>
  <c r="ER161" i="1"/>
  <c r="EQ175" i="1"/>
  <c r="EQ178" i="1"/>
  <c r="EQ177" i="1"/>
  <c r="EQ176" i="1"/>
  <c r="EV145" i="1"/>
  <c r="EN24" i="1"/>
  <c r="EN27" i="1"/>
  <c r="EN23" i="1"/>
  <c r="EN25" i="1"/>
  <c r="EN26" i="1"/>
  <c r="EN103" i="1"/>
  <c r="EN100" i="1"/>
  <c r="EN102" i="1"/>
  <c r="EN101" i="1"/>
  <c r="EN99" i="1"/>
  <c r="EN198" i="1"/>
  <c r="EN194" i="1"/>
  <c r="EN196" i="1"/>
  <c r="EN195" i="1"/>
  <c r="EN197" i="1"/>
  <c r="EN178" i="1"/>
  <c r="EN177" i="1"/>
  <c r="EN175" i="1"/>
  <c r="EN179" i="1"/>
  <c r="EN176" i="1"/>
  <c r="ES43" i="1"/>
  <c r="EI80" i="1"/>
  <c r="EI82" i="1"/>
  <c r="EI85" i="1" s="1"/>
  <c r="EG102" i="1"/>
  <c r="EQ23" i="1"/>
  <c r="EM45" i="1"/>
  <c r="EV183" i="1"/>
  <c r="ET43" i="1"/>
  <c r="EW141" i="1"/>
  <c r="EF104" i="1"/>
  <c r="EF86" i="1"/>
  <c r="CG161" i="1"/>
  <c r="U42" i="1"/>
  <c r="DZ30" i="1"/>
  <c r="BR126" i="1"/>
  <c r="DV53" i="1"/>
  <c r="DV54" i="1" s="1"/>
  <c r="EH50" i="1"/>
  <c r="ES99" i="1"/>
  <c r="ES101" i="1"/>
  <c r="ES100" i="1"/>
  <c r="ES103" i="1"/>
  <c r="ES102" i="1"/>
  <c r="ER108" i="1"/>
  <c r="ER107" i="1"/>
  <c r="EX182" i="1"/>
  <c r="EW63" i="1"/>
  <c r="EW61" i="1"/>
  <c r="EW64" i="1"/>
  <c r="EW65" i="1"/>
  <c r="EW62" i="1"/>
  <c r="ER69" i="1"/>
  <c r="ER70" i="1"/>
  <c r="ER71" i="1"/>
  <c r="EQ118" i="1"/>
  <c r="EQ122" i="1"/>
  <c r="EQ120" i="1"/>
  <c r="EQ121" i="1"/>
  <c r="EQ119" i="1"/>
  <c r="EV162" i="1"/>
  <c r="EV163" i="1"/>
  <c r="EV161" i="1"/>
  <c r="ER184" i="1"/>
  <c r="ER185" i="1"/>
  <c r="ER183" i="1"/>
  <c r="EO194" i="1"/>
  <c r="EO195" i="1"/>
  <c r="EO198" i="1"/>
  <c r="EO197" i="1"/>
  <c r="EO62" i="1"/>
  <c r="EO61" i="1"/>
  <c r="EO65" i="1"/>
  <c r="EO63" i="1"/>
  <c r="EO64" i="1"/>
  <c r="EF107" i="1"/>
  <c r="EF108" i="1"/>
  <c r="EF109" i="1"/>
  <c r="ET138" i="1"/>
  <c r="ET99" i="1"/>
  <c r="EX126" i="1"/>
  <c r="EF88" i="1"/>
  <c r="EF89" i="1"/>
  <c r="EF90" i="1"/>
  <c r="ER125" i="1"/>
  <c r="ER123" i="1"/>
  <c r="ER124" i="1"/>
  <c r="EV50" i="1"/>
  <c r="EV51" i="1"/>
  <c r="EV52" i="1"/>
  <c r="EV70" i="1"/>
  <c r="EV71" i="1"/>
  <c r="EV69" i="1"/>
  <c r="EM175" i="1"/>
  <c r="EM179" i="1"/>
  <c r="EM176" i="1"/>
  <c r="EM177" i="1"/>
  <c r="EM178" i="1"/>
  <c r="EN119" i="1"/>
  <c r="EN122" i="1"/>
  <c r="EN120" i="1"/>
  <c r="EN121" i="1"/>
  <c r="EN118" i="1"/>
  <c r="ET120" i="1"/>
  <c r="EJ61" i="1"/>
  <c r="EJ62" i="1"/>
  <c r="EJ64" i="1"/>
  <c r="EJ63" i="1"/>
  <c r="EJ65" i="1"/>
  <c r="EJ138" i="1"/>
  <c r="EJ137" i="1"/>
  <c r="EJ140" i="1"/>
  <c r="EJ141" i="1"/>
  <c r="EJ139" i="1"/>
  <c r="EJ25" i="1"/>
  <c r="EJ23" i="1"/>
  <c r="EJ27" i="1"/>
  <c r="EJ24" i="1"/>
  <c r="EJ26" i="1"/>
  <c r="EJ81" i="1"/>
  <c r="EJ82" i="1"/>
  <c r="EJ80" i="1"/>
  <c r="EJ83" i="1"/>
  <c r="EJ84" i="1"/>
  <c r="EX65" i="1"/>
  <c r="EX62" i="1"/>
  <c r="EX63" i="1"/>
  <c r="EX61" i="1"/>
  <c r="EX138" i="1"/>
  <c r="EW160" i="1"/>
  <c r="EW156" i="1"/>
  <c r="EW158" i="1"/>
  <c r="EW161" i="1" s="1"/>
  <c r="EW159" i="1"/>
  <c r="EQ63" i="1"/>
  <c r="EQ64" i="1"/>
  <c r="EQ62" i="1"/>
  <c r="EQ65" i="1"/>
  <c r="EQ61" i="1"/>
  <c r="EV31" i="1"/>
  <c r="EV32" i="1"/>
  <c r="EV33" i="1"/>
  <c r="EF53" i="1"/>
  <c r="EF54" i="1" s="1"/>
  <c r="EK197" i="1"/>
  <c r="EK196" i="1"/>
  <c r="EK198" i="1"/>
  <c r="EK194" i="1"/>
  <c r="EK195" i="1"/>
  <c r="EK99" i="1"/>
  <c r="EK103" i="1"/>
  <c r="EK100" i="1"/>
  <c r="EK101" i="1"/>
  <c r="EK159" i="1"/>
  <c r="ET23" i="1"/>
  <c r="EI120" i="1"/>
  <c r="EI121" i="1"/>
  <c r="EI122" i="1"/>
  <c r="EI118" i="1"/>
  <c r="EI119" i="1"/>
  <c r="EX102" i="1"/>
  <c r="EX80" i="1"/>
  <c r="EX197" i="1"/>
  <c r="EW102" i="1"/>
  <c r="EW100" i="1"/>
  <c r="EW103" i="1"/>
  <c r="EW101" i="1"/>
  <c r="EW99" i="1"/>
  <c r="EG84" i="1"/>
  <c r="ER50" i="1"/>
  <c r="ER51" i="1"/>
  <c r="ER52" i="1"/>
  <c r="ER32" i="1"/>
  <c r="ER33" i="1"/>
  <c r="ER31" i="1"/>
  <c r="ER165" i="1"/>
  <c r="ER166" i="1"/>
  <c r="ER164" i="1"/>
  <c r="EQ100" i="1"/>
  <c r="EQ101" i="1"/>
  <c r="EQ99" i="1"/>
  <c r="EQ102" i="1"/>
  <c r="EQ103" i="1"/>
  <c r="EM103" i="1"/>
  <c r="EM100" i="1"/>
  <c r="EM101" i="1"/>
  <c r="EM99" i="1"/>
  <c r="EM102" i="1"/>
  <c r="ER90" i="1"/>
  <c r="ER88" i="1"/>
  <c r="ER89" i="1"/>
  <c r="EN64" i="1"/>
  <c r="EN62" i="1"/>
  <c r="EN65" i="1"/>
  <c r="EN63" i="1"/>
  <c r="EN61" i="1"/>
  <c r="EN138" i="1"/>
  <c r="EN137" i="1"/>
  <c r="EN140" i="1"/>
  <c r="EN141" i="1"/>
  <c r="EN139" i="1"/>
  <c r="ES42" i="1"/>
  <c r="EI83" i="1"/>
  <c r="EF162" i="1"/>
  <c r="EF200" i="1"/>
  <c r="EQ24" i="1"/>
  <c r="EM44" i="1"/>
  <c r="EM43" i="1"/>
  <c r="ET46" i="1"/>
  <c r="EW140" i="1"/>
  <c r="CA108" i="1"/>
  <c r="EA180" i="1"/>
  <c r="K72" i="1"/>
  <c r="K73" i="1" s="1"/>
  <c r="DZ104" i="1"/>
  <c r="I180" i="1"/>
  <c r="EY34" i="1"/>
  <c r="EY35" i="1" s="1"/>
  <c r="ET181" i="1"/>
  <c r="ET71" i="1"/>
  <c r="EI64" i="1"/>
  <c r="EI65" i="1"/>
  <c r="EI62" i="1"/>
  <c r="EI63" i="1"/>
  <c r="EI61" i="1"/>
  <c r="EW82" i="1"/>
  <c r="EW83" i="1"/>
  <c r="EW81" i="1"/>
  <c r="EW80" i="1"/>
  <c r="EW163" i="1"/>
  <c r="EW179" i="1"/>
  <c r="ER66" i="1"/>
  <c r="ER67" i="1"/>
  <c r="ER68" i="1"/>
  <c r="EV85" i="1"/>
  <c r="EV86" i="1"/>
  <c r="EV87" i="1"/>
  <c r="EV202" i="1"/>
  <c r="EV203" i="1"/>
  <c r="EV204" i="1"/>
  <c r="EV199" i="1"/>
  <c r="EV200" i="1"/>
  <c r="EV201" i="1"/>
  <c r="EM156" i="1"/>
  <c r="EM160" i="1"/>
  <c r="EM158" i="1"/>
  <c r="EM157" i="1"/>
  <c r="EM159" i="1"/>
  <c r="EO140" i="1"/>
  <c r="EO139" i="1"/>
  <c r="EO142" i="1" s="1"/>
  <c r="EO26" i="1"/>
  <c r="EO27" i="1"/>
  <c r="EO23" i="1"/>
  <c r="EO24" i="1"/>
  <c r="EO25" i="1"/>
  <c r="EO137" i="1"/>
  <c r="EO100" i="1"/>
  <c r="ET137" i="1"/>
  <c r="ET100" i="1"/>
  <c r="EI196" i="1"/>
  <c r="EI197" i="1"/>
  <c r="EI198" i="1"/>
  <c r="EI194" i="1"/>
  <c r="EI195" i="1"/>
  <c r="EG103" i="1"/>
  <c r="EG101" i="1"/>
  <c r="EG140" i="1"/>
  <c r="EG141" i="1"/>
  <c r="EG139" i="1"/>
  <c r="EG61" i="1"/>
  <c r="EG65" i="1"/>
  <c r="EG62" i="1"/>
  <c r="EG63" i="1"/>
  <c r="EG157" i="1"/>
  <c r="EG159" i="1"/>
  <c r="EG160" i="1"/>
  <c r="EG156" i="1"/>
  <c r="EV47" i="1"/>
  <c r="EV48" i="1"/>
  <c r="EV49" i="1"/>
  <c r="EM137" i="1"/>
  <c r="EM139" i="1"/>
  <c r="EM138" i="1"/>
  <c r="EM141" i="1"/>
  <c r="EM140" i="1"/>
  <c r="ES160" i="1"/>
  <c r="ES164" i="1" s="1"/>
  <c r="ES157" i="1"/>
  <c r="ES156" i="1"/>
  <c r="ES158" i="1"/>
  <c r="EF66" i="1"/>
  <c r="EF68" i="1"/>
  <c r="EF67" i="1"/>
  <c r="EF28" i="1"/>
  <c r="EF29" i="1"/>
  <c r="EF30" i="1"/>
  <c r="ET121" i="1"/>
  <c r="EJ103" i="1"/>
  <c r="EJ100" i="1"/>
  <c r="EJ102" i="1"/>
  <c r="EJ101" i="1"/>
  <c r="EJ99" i="1"/>
  <c r="EJ119" i="1"/>
  <c r="EJ118" i="1"/>
  <c r="EJ120" i="1"/>
  <c r="EJ121" i="1"/>
  <c r="EJ122" i="1"/>
  <c r="EX140" i="1"/>
  <c r="EW43" i="1"/>
  <c r="EW44" i="1"/>
  <c r="EW45" i="1"/>
  <c r="EW46" i="1"/>
  <c r="EW42" i="1"/>
  <c r="EQ195" i="1"/>
  <c r="EQ197" i="1"/>
  <c r="EQ196" i="1"/>
  <c r="EQ198" i="1"/>
  <c r="EQ194" i="1"/>
  <c r="EV127" i="1"/>
  <c r="EV128" i="1"/>
  <c r="EV126" i="1"/>
  <c r="EV28" i="1"/>
  <c r="EV29" i="1"/>
  <c r="EV30" i="1"/>
  <c r="ES24" i="1"/>
  <c r="ES23" i="1"/>
  <c r="ES27" i="1"/>
  <c r="ES25" i="1"/>
  <c r="EK139" i="1"/>
  <c r="EK141" i="1"/>
  <c r="EK138" i="1"/>
  <c r="EK140" i="1"/>
  <c r="EK137" i="1"/>
  <c r="EK26" i="1"/>
  <c r="EK25" i="1"/>
  <c r="EK24" i="1"/>
  <c r="EK23" i="1"/>
  <c r="EK65" i="1"/>
  <c r="EF145" i="1"/>
  <c r="EF146" i="1"/>
  <c r="EF147" i="1"/>
  <c r="ET25" i="1"/>
  <c r="EI43" i="1"/>
  <c r="EI45" i="1"/>
  <c r="EI42" i="1"/>
  <c r="EI46" i="1"/>
  <c r="EI44" i="1"/>
  <c r="ER203" i="1"/>
  <c r="ER204" i="1"/>
  <c r="ER202" i="1"/>
  <c r="EV180" i="1"/>
  <c r="EV182" i="1"/>
  <c r="EV181" i="1"/>
  <c r="EX99" i="1"/>
  <c r="EX84" i="1"/>
  <c r="EX195" i="1"/>
  <c r="EG80" i="1"/>
  <c r="ER147" i="1"/>
  <c r="ER145" i="1"/>
  <c r="ER146" i="1"/>
  <c r="EQ82" i="1"/>
  <c r="EQ83" i="1"/>
  <c r="EQ81" i="1"/>
  <c r="EQ80" i="1"/>
  <c r="EQ84" i="1"/>
  <c r="EV142" i="1"/>
  <c r="EV143" i="1"/>
  <c r="EV144" i="1"/>
  <c r="EM25" i="1"/>
  <c r="EM24" i="1"/>
  <c r="EM27" i="1"/>
  <c r="EM26" i="1"/>
  <c r="EM23" i="1"/>
  <c r="ER87" i="1"/>
  <c r="ER85" i="1"/>
  <c r="ER86" i="1"/>
  <c r="EN156" i="1"/>
  <c r="ES44" i="1"/>
  <c r="EI84" i="1"/>
  <c r="EQ27" i="1"/>
  <c r="EQ32" i="1" s="1"/>
  <c r="EQ25" i="1"/>
  <c r="EM46" i="1"/>
  <c r="EF70" i="1"/>
  <c r="ET44" i="1"/>
  <c r="EW137" i="1"/>
  <c r="O105" i="1"/>
  <c r="CA88" i="1"/>
  <c r="CG89" i="1"/>
  <c r="DZ108" i="1"/>
  <c r="BN202" i="1"/>
  <c r="ES177" i="1"/>
  <c r="ES175" i="1"/>
  <c r="ES179" i="1"/>
  <c r="ES176" i="1"/>
  <c r="ES178" i="1"/>
  <c r="ES196" i="1"/>
  <c r="ES194" i="1"/>
  <c r="ES198" i="1"/>
  <c r="ES195" i="1"/>
  <c r="ES197" i="1"/>
  <c r="ES64" i="1"/>
  <c r="ES65" i="1"/>
  <c r="ES61" i="1"/>
  <c r="ES63" i="1"/>
  <c r="ES62" i="1"/>
  <c r="ES166" i="1"/>
  <c r="ES165" i="1"/>
  <c r="ER105" i="1"/>
  <c r="ER106" i="1"/>
  <c r="ER104" i="1"/>
  <c r="ET204" i="1"/>
  <c r="ET166" i="1"/>
  <c r="EW175" i="1"/>
  <c r="EW178" i="1"/>
  <c r="EW177" i="1"/>
  <c r="EW176" i="1"/>
  <c r="EW119" i="1"/>
  <c r="EV164" i="1"/>
  <c r="EV165" i="1"/>
  <c r="EV166" i="1"/>
  <c r="EM81" i="1"/>
  <c r="EM84" i="1"/>
  <c r="EM82" i="1"/>
  <c r="EM83" i="1"/>
  <c r="EM80" i="1"/>
  <c r="EN52" i="1"/>
  <c r="EO160" i="1"/>
  <c r="EO157" i="1"/>
  <c r="EO158" i="1"/>
  <c r="EO45" i="1"/>
  <c r="EO43" i="1"/>
  <c r="EO46" i="1"/>
  <c r="EO120" i="1"/>
  <c r="EO123" i="1" s="1"/>
  <c r="EO122" i="1"/>
  <c r="EO141" i="1"/>
  <c r="EO101" i="1"/>
  <c r="EF32" i="1"/>
  <c r="EF33" i="1"/>
  <c r="EF31" i="1"/>
  <c r="ET139" i="1"/>
  <c r="ET101" i="1"/>
  <c r="EI102" i="1"/>
  <c r="EI103" i="1"/>
  <c r="EI99" i="1"/>
  <c r="EI101" i="1"/>
  <c r="EI100" i="1"/>
  <c r="EX50" i="1"/>
  <c r="EW198" i="1"/>
  <c r="EW195" i="1"/>
  <c r="EW197" i="1"/>
  <c r="EW194" i="1"/>
  <c r="EW196" i="1"/>
  <c r="EG27" i="1"/>
  <c r="EG26" i="1"/>
  <c r="EG25" i="1"/>
  <c r="EG24" i="1"/>
  <c r="EG23" i="1"/>
  <c r="EG175" i="1"/>
  <c r="EG179" i="1"/>
  <c r="EG177" i="1"/>
  <c r="EG176" i="1"/>
  <c r="EG178" i="1"/>
  <c r="EM121" i="1"/>
  <c r="EM118" i="1"/>
  <c r="EM122" i="1"/>
  <c r="EM120" i="1"/>
  <c r="EM119" i="1"/>
  <c r="EF144" i="1"/>
  <c r="EF142" i="1"/>
  <c r="EF143" i="1"/>
  <c r="ET122" i="1"/>
  <c r="EI137" i="1"/>
  <c r="EI139" i="1"/>
  <c r="EI141" i="1"/>
  <c r="EI138" i="1"/>
  <c r="EI140" i="1"/>
  <c r="EJ42" i="1"/>
  <c r="EJ46" i="1"/>
  <c r="EJ43" i="1"/>
  <c r="EJ44" i="1"/>
  <c r="EQ141" i="1"/>
  <c r="EQ137" i="1"/>
  <c r="EQ139" i="1"/>
  <c r="EQ140" i="1"/>
  <c r="EV123" i="1"/>
  <c r="EV124" i="1"/>
  <c r="EV125" i="1"/>
  <c r="EM64" i="1"/>
  <c r="EM62" i="1"/>
  <c r="EM61" i="1"/>
  <c r="EM63" i="1"/>
  <c r="EM65" i="1"/>
  <c r="EK118" i="1"/>
  <c r="EK119" i="1"/>
  <c r="EK122" i="1"/>
  <c r="EK121" i="1"/>
  <c r="EK42" i="1"/>
  <c r="EK46" i="1"/>
  <c r="EK45" i="1"/>
  <c r="EK43" i="1"/>
  <c r="EK44" i="1"/>
  <c r="EK177" i="1"/>
  <c r="EK175" i="1"/>
  <c r="EK178" i="1"/>
  <c r="EK176" i="1"/>
  <c r="EK27" i="1"/>
  <c r="ET24" i="1"/>
  <c r="EI26" i="1"/>
  <c r="EI23" i="1"/>
  <c r="EI27" i="1"/>
  <c r="EI24" i="1"/>
  <c r="EI25" i="1"/>
  <c r="EX101" i="1"/>
  <c r="EX83" i="1"/>
  <c r="ER49" i="1"/>
  <c r="ER47" i="1"/>
  <c r="ER48" i="1"/>
  <c r="ER30" i="1"/>
  <c r="ER28" i="1"/>
  <c r="ER29" i="1"/>
  <c r="EQ44" i="1"/>
  <c r="EQ46" i="1"/>
  <c r="EQ45" i="1"/>
  <c r="EQ42" i="1"/>
  <c r="EM198" i="1"/>
  <c r="EM196" i="1"/>
  <c r="EM197" i="1"/>
  <c r="EM195" i="1"/>
  <c r="EM194" i="1"/>
  <c r="EN43" i="1"/>
  <c r="EN46" i="1"/>
  <c r="EN51" i="1" s="1"/>
  <c r="EN42" i="1"/>
  <c r="ES46" i="1"/>
  <c r="ES50" i="1" s="1"/>
  <c r="EG100" i="1"/>
  <c r="ET42" i="1"/>
  <c r="EW138" i="1"/>
  <c r="EU161" i="1"/>
  <c r="EU162" i="1"/>
  <c r="EU163" i="1"/>
  <c r="EU28" i="1"/>
  <c r="EU29" i="1"/>
  <c r="EU30" i="1"/>
  <c r="EU202" i="1"/>
  <c r="EU203" i="1"/>
  <c r="EU204" i="1"/>
  <c r="EU123" i="1"/>
  <c r="EU124" i="1"/>
  <c r="EU125" i="1"/>
  <c r="EU180" i="1"/>
  <c r="EU181" i="1"/>
  <c r="EU182" i="1"/>
  <c r="EU47" i="1"/>
  <c r="EU48" i="1"/>
  <c r="EU49" i="1"/>
  <c r="EU66" i="1"/>
  <c r="EU67" i="1"/>
  <c r="EU68" i="1"/>
  <c r="EU85" i="1"/>
  <c r="EU86" i="1"/>
  <c r="EU87" i="1"/>
  <c r="EU107" i="1"/>
  <c r="EU108" i="1"/>
  <c r="EU109" i="1"/>
  <c r="EU145" i="1"/>
  <c r="EU146" i="1"/>
  <c r="EU147" i="1"/>
  <c r="EU69" i="1"/>
  <c r="EU70" i="1"/>
  <c r="EU71" i="1"/>
  <c r="EU31" i="1"/>
  <c r="EU32" i="1"/>
  <c r="EU33" i="1"/>
  <c r="EU126" i="1"/>
  <c r="EU127" i="1"/>
  <c r="EU128" i="1"/>
  <c r="EU50" i="1"/>
  <c r="EU51" i="1"/>
  <c r="EU52" i="1"/>
  <c r="EU164" i="1"/>
  <c r="EU165" i="1"/>
  <c r="EU166" i="1"/>
  <c r="EU199" i="1"/>
  <c r="EU200" i="1"/>
  <c r="EU201" i="1"/>
  <c r="EU88" i="1"/>
  <c r="EU89" i="1"/>
  <c r="EU90" i="1"/>
  <c r="EY53" i="1"/>
  <c r="EY54" i="1" s="1"/>
  <c r="EU104" i="1"/>
  <c r="EU105" i="1"/>
  <c r="EU106" i="1"/>
  <c r="EU183" i="1"/>
  <c r="EU184" i="1"/>
  <c r="EU185" i="1"/>
  <c r="EU142" i="1"/>
  <c r="EU143" i="1"/>
  <c r="EU144" i="1"/>
  <c r="EH202" i="1"/>
  <c r="EH204" i="1"/>
  <c r="EH203" i="1"/>
  <c r="EH145" i="1"/>
  <c r="EH147" i="1"/>
  <c r="EH146" i="1"/>
  <c r="EH199" i="1"/>
  <c r="EH201" i="1"/>
  <c r="EH200" i="1"/>
  <c r="EH69" i="1"/>
  <c r="EH71" i="1"/>
  <c r="EH70" i="1"/>
  <c r="EH127" i="1"/>
  <c r="EH107" i="1"/>
  <c r="EH109" i="1"/>
  <c r="EH108" i="1"/>
  <c r="EH142" i="1"/>
  <c r="EH143" i="1"/>
  <c r="EH144" i="1"/>
  <c r="EH123" i="1"/>
  <c r="EH124" i="1"/>
  <c r="EH125" i="1"/>
  <c r="EH88" i="1"/>
  <c r="EH90" i="1"/>
  <c r="EH89" i="1"/>
  <c r="EH31" i="1"/>
  <c r="EH32" i="1"/>
  <c r="EH33" i="1"/>
  <c r="EH47" i="1"/>
  <c r="EH48" i="1"/>
  <c r="EH49" i="1"/>
  <c r="EH53" i="1" s="1"/>
  <c r="EH54" i="1" s="1"/>
  <c r="EH86" i="1"/>
  <c r="EH104" i="1"/>
  <c r="EH105" i="1"/>
  <c r="EH106" i="1"/>
  <c r="EL15" i="1"/>
  <c r="EL16" i="1" s="1"/>
  <c r="K141" i="3" s="1"/>
  <c r="EL35" i="1"/>
  <c r="EH66" i="1"/>
  <c r="EH67" i="1"/>
  <c r="EH68" i="1"/>
  <c r="EP35" i="1"/>
  <c r="EH28" i="1"/>
  <c r="EH30" i="1"/>
  <c r="EH29" i="1"/>
  <c r="CM203" i="1"/>
  <c r="CM204" i="1"/>
  <c r="CM202" i="1"/>
  <c r="BA200" i="1"/>
  <c r="BA199" i="1"/>
  <c r="BA201" i="1"/>
  <c r="BA164" i="1"/>
  <c r="BA166" i="1"/>
  <c r="BA165" i="1"/>
  <c r="BR144" i="1"/>
  <c r="BR142" i="1"/>
  <c r="I181" i="1"/>
  <c r="CE15" i="1"/>
  <c r="CE16" i="1" s="1"/>
  <c r="K82" i="3" s="1"/>
  <c r="BT53" i="1"/>
  <c r="BT54" i="1" s="1"/>
  <c r="CA89" i="1"/>
  <c r="BM46" i="1"/>
  <c r="BM141" i="1"/>
  <c r="DZ105" i="1"/>
  <c r="EA181" i="1"/>
  <c r="CI48" i="1"/>
  <c r="EA32" i="1"/>
  <c r="CM47" i="1"/>
  <c r="U179" i="1"/>
  <c r="BU199" i="1"/>
  <c r="AX204" i="1"/>
  <c r="BC29" i="1"/>
  <c r="DU72" i="1"/>
  <c r="DU73" i="1" s="1"/>
  <c r="DZ66" i="1"/>
  <c r="BA85" i="1"/>
  <c r="BA87" i="1"/>
  <c r="BA86" i="1"/>
  <c r="BR66" i="1"/>
  <c r="BR68" i="1"/>
  <c r="BR67" i="1"/>
  <c r="BA143" i="1"/>
  <c r="BA142" i="1"/>
  <c r="BA144" i="1"/>
  <c r="BR203" i="1"/>
  <c r="BR202" i="1"/>
  <c r="BR204" i="1"/>
  <c r="BR85" i="1"/>
  <c r="BA33" i="1"/>
  <c r="BA31" i="1"/>
  <c r="BA109" i="1"/>
  <c r="BA108" i="1"/>
  <c r="BA107" i="1"/>
  <c r="BR29" i="1"/>
  <c r="BR28" i="1"/>
  <c r="BR30" i="1"/>
  <c r="BR184" i="1"/>
  <c r="BR183" i="1"/>
  <c r="BR185" i="1"/>
  <c r="BA50" i="1"/>
  <c r="BA51" i="1"/>
  <c r="BA52" i="1"/>
  <c r="BA180" i="1"/>
  <c r="BA182" i="1"/>
  <c r="BA181" i="1"/>
  <c r="DE66" i="1"/>
  <c r="BR166" i="1"/>
  <c r="BR164" i="1"/>
  <c r="BR165" i="1"/>
  <c r="BR71" i="1"/>
  <c r="BR70" i="1"/>
  <c r="BR69" i="1"/>
  <c r="CM106" i="1"/>
  <c r="CM105" i="1"/>
  <c r="BR200" i="1"/>
  <c r="BR199" i="1"/>
  <c r="BR201" i="1"/>
  <c r="BR87" i="1"/>
  <c r="BR86" i="1"/>
  <c r="BR145" i="1"/>
  <c r="BR147" i="1"/>
  <c r="BR146" i="1"/>
  <c r="BR49" i="1"/>
  <c r="BR48" i="1"/>
  <c r="BR47" i="1"/>
  <c r="CZ34" i="1"/>
  <c r="CZ35" i="1" s="1"/>
  <c r="T34" i="1"/>
  <c r="T35" i="1" s="1"/>
  <c r="DR47" i="1"/>
  <c r="BQ102" i="1"/>
  <c r="BQ25" i="1"/>
  <c r="DN34" i="1"/>
  <c r="DN35" i="1" s="1"/>
  <c r="EA182" i="1"/>
  <c r="DK29" i="1"/>
  <c r="DZ165" i="1"/>
  <c r="DX72" i="1"/>
  <c r="DX73" i="1" s="1"/>
  <c r="CM48" i="1"/>
  <c r="AX202" i="1"/>
  <c r="BW181" i="1"/>
  <c r="BG146" i="1"/>
  <c r="BW28" i="1"/>
  <c r="BA68" i="1"/>
  <c r="BA66" i="1"/>
  <c r="BA67" i="1"/>
  <c r="BA89" i="1"/>
  <c r="BA88" i="1"/>
  <c r="BA90" i="1"/>
  <c r="BR161" i="1"/>
  <c r="BR163" i="1"/>
  <c r="BR162" i="1"/>
  <c r="BA127" i="1"/>
  <c r="BA126" i="1"/>
  <c r="BA123" i="1"/>
  <c r="BA124" i="1"/>
  <c r="BA125" i="1"/>
  <c r="BA146" i="1"/>
  <c r="BA145" i="1"/>
  <c r="BA147" i="1"/>
  <c r="BR128" i="1"/>
  <c r="BR127" i="1"/>
  <c r="BR89" i="1"/>
  <c r="BR90" i="1"/>
  <c r="BR88" i="1"/>
  <c r="BA32" i="1"/>
  <c r="BA203" i="1"/>
  <c r="BA204" i="1"/>
  <c r="BA202" i="1"/>
  <c r="BR32" i="1"/>
  <c r="BR31" i="1"/>
  <c r="BR33" i="1"/>
  <c r="BR106" i="1"/>
  <c r="BR104" i="1"/>
  <c r="CM162" i="1"/>
  <c r="CM163" i="1"/>
  <c r="CM161" i="1"/>
  <c r="BA49" i="1"/>
  <c r="BA48" i="1"/>
  <c r="BA47" i="1"/>
  <c r="BR50" i="1"/>
  <c r="BR52" i="1"/>
  <c r="BR51" i="1"/>
  <c r="J28" i="1"/>
  <c r="AG89" i="1"/>
  <c r="DE67" i="1"/>
  <c r="BM84" i="1"/>
  <c r="DM102" i="1"/>
  <c r="BN203" i="1"/>
  <c r="DZ124" i="1"/>
  <c r="AX143" i="1"/>
  <c r="CX34" i="1"/>
  <c r="CX35" i="1" s="1"/>
  <c r="DW202" i="1"/>
  <c r="CM88" i="1"/>
  <c r="CM90" i="1"/>
  <c r="CM89" i="1"/>
  <c r="BA71" i="1"/>
  <c r="BA70" i="1"/>
  <c r="BA69" i="1"/>
  <c r="CM104" i="1"/>
  <c r="BA28" i="1"/>
  <c r="BA30" i="1"/>
  <c r="BA29" i="1"/>
  <c r="BA106" i="1"/>
  <c r="BA104" i="1"/>
  <c r="BA105" i="1"/>
  <c r="BR107" i="1"/>
  <c r="BR108" i="1"/>
  <c r="BR109" i="1"/>
  <c r="BR180" i="1"/>
  <c r="BR181" i="1"/>
  <c r="BR182" i="1"/>
  <c r="BR124" i="1"/>
  <c r="BR125" i="1"/>
  <c r="BR123" i="1"/>
  <c r="CM164" i="1"/>
  <c r="CM166" i="1"/>
  <c r="CM165" i="1"/>
  <c r="BA163" i="1"/>
  <c r="BA162" i="1"/>
  <c r="BA161" i="1"/>
  <c r="BR143" i="1"/>
  <c r="BA185" i="1"/>
  <c r="BA183" i="1"/>
  <c r="BA184" i="1"/>
  <c r="CS106" i="1"/>
  <c r="CS105" i="1"/>
  <c r="CS104" i="1"/>
  <c r="BG66" i="1"/>
  <c r="BG68" i="1"/>
  <c r="BG67" i="1"/>
  <c r="BG90" i="1"/>
  <c r="BG89" i="1"/>
  <c r="DW28" i="1"/>
  <c r="DW30" i="1"/>
  <c r="DW29" i="1"/>
  <c r="BW50" i="1"/>
  <c r="BW52" i="1"/>
  <c r="BW51" i="1"/>
  <c r="BW127" i="1"/>
  <c r="BW128" i="1"/>
  <c r="BW166" i="1"/>
  <c r="BW164" i="1"/>
  <c r="BW165" i="1"/>
  <c r="CS146" i="1"/>
  <c r="CS145" i="1"/>
  <c r="CS147" i="1"/>
  <c r="BW183" i="1"/>
  <c r="BW184" i="1"/>
  <c r="BW185" i="1"/>
  <c r="DW108" i="1"/>
  <c r="DW109" i="1"/>
  <c r="DW107" i="1"/>
  <c r="DW106" i="1"/>
  <c r="DW104" i="1"/>
  <c r="DW105" i="1"/>
  <c r="CS125" i="1"/>
  <c r="CS124" i="1"/>
  <c r="CS123" i="1"/>
  <c r="BW144" i="1"/>
  <c r="BW143" i="1"/>
  <c r="BW142" i="1"/>
  <c r="DW53" i="1"/>
  <c r="DW54" i="1" s="1"/>
  <c r="BG202" i="1"/>
  <c r="BG204" i="1"/>
  <c r="BG203" i="1"/>
  <c r="BG109" i="1"/>
  <c r="BG108" i="1"/>
  <c r="DW87" i="1"/>
  <c r="DW86" i="1"/>
  <c r="DW85" i="1"/>
  <c r="CS185" i="1"/>
  <c r="CS184" i="1"/>
  <c r="CS183" i="1"/>
  <c r="CS143" i="1"/>
  <c r="CS142" i="1"/>
  <c r="CS144" i="1"/>
  <c r="J29" i="1"/>
  <c r="P34" i="1"/>
  <c r="P35" i="1" s="1"/>
  <c r="J66" i="1"/>
  <c r="CQ164" i="1"/>
  <c r="CQ162" i="1"/>
  <c r="O161" i="1"/>
  <c r="BQ24" i="1"/>
  <c r="BN199" i="1"/>
  <c r="DA15" i="1"/>
  <c r="DA16" i="1" s="1"/>
  <c r="K104" i="3" s="1"/>
  <c r="DZ107" i="1"/>
  <c r="CQ161" i="1"/>
  <c r="AG28" i="1"/>
  <c r="AX144" i="1"/>
  <c r="AK34" i="1"/>
  <c r="DW182" i="1"/>
  <c r="DW181" i="1"/>
  <c r="DW180" i="1"/>
  <c r="CS31" i="1"/>
  <c r="CS32" i="1"/>
  <c r="CS33" i="1"/>
  <c r="BG70" i="1"/>
  <c r="BG69" i="1"/>
  <c r="BG71" i="1"/>
  <c r="BG87" i="1"/>
  <c r="BG86" i="1"/>
  <c r="BG85" i="1"/>
  <c r="CS166" i="1"/>
  <c r="CS164" i="1"/>
  <c r="CS165" i="1"/>
  <c r="CS68" i="1"/>
  <c r="CS66" i="1"/>
  <c r="BW163" i="1"/>
  <c r="BW161" i="1"/>
  <c r="BW162" i="1"/>
  <c r="BG124" i="1"/>
  <c r="BG123" i="1"/>
  <c r="BG125" i="1"/>
  <c r="BG143" i="1"/>
  <c r="BG144" i="1"/>
  <c r="BG142" i="1"/>
  <c r="AK72" i="1"/>
  <c r="AK73" i="1" s="1"/>
  <c r="DW161" i="1"/>
  <c r="DW163" i="1"/>
  <c r="DW162" i="1"/>
  <c r="CS127" i="1"/>
  <c r="CS126" i="1"/>
  <c r="CS128" i="1"/>
  <c r="CS199" i="1"/>
  <c r="CS200" i="1"/>
  <c r="CS201" i="1"/>
  <c r="BW145" i="1"/>
  <c r="BW147" i="1"/>
  <c r="BW146" i="1"/>
  <c r="BG201" i="1"/>
  <c r="BG199" i="1"/>
  <c r="BG200" i="1"/>
  <c r="DW143" i="1"/>
  <c r="DW142" i="1"/>
  <c r="DW144" i="1"/>
  <c r="DW89" i="1"/>
  <c r="DW90" i="1"/>
  <c r="CS67" i="1"/>
  <c r="BG48" i="1"/>
  <c r="BG47" i="1"/>
  <c r="BG49" i="1"/>
  <c r="J86" i="1"/>
  <c r="CZ53" i="1"/>
  <c r="CZ54" i="1" s="1"/>
  <c r="S72" i="1"/>
  <c r="S73" i="1" s="1"/>
  <c r="BU86" i="1"/>
  <c r="DM120" i="1"/>
  <c r="CC66" i="1"/>
  <c r="CI200" i="1"/>
  <c r="CG88" i="1"/>
  <c r="BU123" i="1"/>
  <c r="DZ68" i="1"/>
  <c r="EA29" i="1"/>
  <c r="DZ109" i="1"/>
  <c r="DW70" i="1"/>
  <c r="DW69" i="1"/>
  <c r="DW71" i="1"/>
  <c r="DW67" i="1"/>
  <c r="DW68" i="1"/>
  <c r="DW66" i="1"/>
  <c r="BW70" i="1"/>
  <c r="BW204" i="1"/>
  <c r="BW203" i="1"/>
  <c r="BW202" i="1"/>
  <c r="CS161" i="1"/>
  <c r="CS163" i="1"/>
  <c r="CS162" i="1"/>
  <c r="CS90" i="1"/>
  <c r="CS88" i="1"/>
  <c r="CS89" i="1"/>
  <c r="CS47" i="1"/>
  <c r="CS48" i="1"/>
  <c r="CS49" i="1"/>
  <c r="BW48" i="1"/>
  <c r="BW47" i="1"/>
  <c r="BW49" i="1"/>
  <c r="BW125" i="1"/>
  <c r="BW124" i="1"/>
  <c r="BW123" i="1"/>
  <c r="BG128" i="1"/>
  <c r="BG127" i="1"/>
  <c r="BG185" i="1"/>
  <c r="BG183" i="1"/>
  <c r="BG184" i="1"/>
  <c r="BW104" i="1"/>
  <c r="BW105" i="1"/>
  <c r="DW123" i="1"/>
  <c r="DW125" i="1"/>
  <c r="DW124" i="1"/>
  <c r="BG32" i="1"/>
  <c r="BG31" i="1"/>
  <c r="BG33" i="1"/>
  <c r="BG107" i="1"/>
  <c r="BG106" i="1"/>
  <c r="BG104" i="1"/>
  <c r="CX53" i="1"/>
  <c r="DW88" i="1"/>
  <c r="CS30" i="1"/>
  <c r="CS28" i="1"/>
  <c r="CS29" i="1"/>
  <c r="CS108" i="1"/>
  <c r="CS109" i="1"/>
  <c r="CS107" i="1"/>
  <c r="BW71" i="1"/>
  <c r="BW69" i="1"/>
  <c r="BW89" i="1"/>
  <c r="BW88" i="1"/>
  <c r="BW90" i="1"/>
  <c r="BG163" i="1"/>
  <c r="BG161" i="1"/>
  <c r="BG162" i="1"/>
  <c r="AE53" i="1"/>
  <c r="AE54" i="1" s="1"/>
  <c r="S53" i="1"/>
  <c r="S54" i="1" s="1"/>
  <c r="BM27" i="1"/>
  <c r="BM31" i="1" s="1"/>
  <c r="DM139" i="1"/>
  <c r="CI146" i="1"/>
  <c r="U176" i="1"/>
  <c r="DW183" i="1"/>
  <c r="DW185" i="1"/>
  <c r="DW184" i="1"/>
  <c r="BW66" i="1"/>
  <c r="BW68" i="1"/>
  <c r="BW67" i="1"/>
  <c r="BW85" i="1"/>
  <c r="BW86" i="1"/>
  <c r="BW87" i="1"/>
  <c r="BG164" i="1"/>
  <c r="BG165" i="1"/>
  <c r="BG166" i="1"/>
  <c r="BG88" i="1"/>
  <c r="BW200" i="1"/>
  <c r="BW201" i="1"/>
  <c r="BW199" i="1"/>
  <c r="DW31" i="1"/>
  <c r="DW33" i="1"/>
  <c r="DW32" i="1"/>
  <c r="CS87" i="1"/>
  <c r="CS86" i="1"/>
  <c r="CS85" i="1"/>
  <c r="CS51" i="1"/>
  <c r="CS52" i="1"/>
  <c r="CS50" i="1"/>
  <c r="BW126" i="1"/>
  <c r="BG126" i="1"/>
  <c r="BG145" i="1"/>
  <c r="BG147" i="1"/>
  <c r="BG182" i="1"/>
  <c r="BG180" i="1"/>
  <c r="BW109" i="1"/>
  <c r="BW108" i="1"/>
  <c r="BW107" i="1"/>
  <c r="DW201" i="1"/>
  <c r="DW200" i="1"/>
  <c r="DW199" i="1"/>
  <c r="DW164" i="1"/>
  <c r="DW166" i="1"/>
  <c r="CS203" i="1"/>
  <c r="CS202" i="1"/>
  <c r="CS204" i="1"/>
  <c r="BG28" i="1"/>
  <c r="BG30" i="1"/>
  <c r="BG29" i="1"/>
  <c r="BG105" i="1"/>
  <c r="BW30" i="1"/>
  <c r="BW29" i="1"/>
  <c r="DW145" i="1"/>
  <c r="DW147" i="1"/>
  <c r="DW146" i="1"/>
  <c r="CS182" i="1"/>
  <c r="CS180" i="1"/>
  <c r="CS181" i="1"/>
  <c r="CS69" i="1"/>
  <c r="CS70" i="1"/>
  <c r="CS71" i="1"/>
  <c r="BW33" i="1"/>
  <c r="BW31" i="1"/>
  <c r="BW32" i="1"/>
  <c r="BV72" i="1"/>
  <c r="BV73" i="1" s="1"/>
  <c r="BG50" i="1"/>
  <c r="BG51" i="1"/>
  <c r="BG52" i="1"/>
  <c r="BM23" i="1"/>
  <c r="BM139" i="1"/>
  <c r="DM195" i="1"/>
  <c r="DM201" i="1" s="1"/>
  <c r="Y69" i="1"/>
  <c r="DY15" i="1"/>
  <c r="DY16" i="1" s="1"/>
  <c r="K128" i="3" s="1"/>
  <c r="DE53" i="1"/>
  <c r="DE54" i="1" s="1"/>
  <c r="DL34" i="1"/>
  <c r="DL35" i="1" s="1"/>
  <c r="BQ63" i="1"/>
  <c r="AQ29" i="1"/>
  <c r="BM82" i="1"/>
  <c r="CI145" i="1"/>
  <c r="CT199" i="1"/>
  <c r="CT200" i="1"/>
  <c r="CT201" i="1"/>
  <c r="CT142" i="1"/>
  <c r="CT144" i="1"/>
  <c r="CT143" i="1"/>
  <c r="AX161" i="1"/>
  <c r="AX163" i="1"/>
  <c r="AX162" i="1"/>
  <c r="CT108" i="1"/>
  <c r="CT109" i="1"/>
  <c r="BC51" i="1"/>
  <c r="BC50" i="1"/>
  <c r="BC52" i="1"/>
  <c r="BC70" i="1"/>
  <c r="BC69" i="1"/>
  <c r="BC71" i="1"/>
  <c r="AX85" i="1"/>
  <c r="AX87" i="1"/>
  <c r="AX86" i="1"/>
  <c r="DB185" i="1"/>
  <c r="DB183" i="1"/>
  <c r="DB184" i="1"/>
  <c r="DB68" i="1"/>
  <c r="DB67" i="1"/>
  <c r="DB66" i="1"/>
  <c r="AS139" i="1"/>
  <c r="AS140" i="1"/>
  <c r="AS137" i="1"/>
  <c r="AS138" i="1"/>
  <c r="AS141" i="1"/>
  <c r="AS120" i="1"/>
  <c r="CT161" i="1"/>
  <c r="CT163" i="1"/>
  <c r="CT162" i="1"/>
  <c r="CT164" i="1"/>
  <c r="CT166" i="1"/>
  <c r="CT165" i="1"/>
  <c r="CT183" i="1"/>
  <c r="CT185" i="1"/>
  <c r="CT184" i="1"/>
  <c r="CT124" i="1"/>
  <c r="CT123" i="1"/>
  <c r="CT125" i="1"/>
  <c r="BC49" i="1"/>
  <c r="BC48" i="1"/>
  <c r="BC47" i="1"/>
  <c r="BC33" i="1"/>
  <c r="BC31" i="1"/>
  <c r="BC32" i="1"/>
  <c r="BC183" i="1"/>
  <c r="DB86" i="1"/>
  <c r="DB147" i="1"/>
  <c r="DB145" i="1"/>
  <c r="DB146" i="1"/>
  <c r="BC30" i="1"/>
  <c r="BC28" i="1"/>
  <c r="AS100" i="1"/>
  <c r="CT47" i="1"/>
  <c r="CT49" i="1"/>
  <c r="CT48" i="1"/>
  <c r="DB127" i="1"/>
  <c r="AS102" i="1"/>
  <c r="AI72" i="1"/>
  <c r="AI73" i="1" s="1"/>
  <c r="BM137" i="1"/>
  <c r="BQ46" i="1"/>
  <c r="BQ50" i="1" s="1"/>
  <c r="BM177" i="1"/>
  <c r="DM156" i="1"/>
  <c r="BQ62" i="1"/>
  <c r="BM102" i="1"/>
  <c r="BM109" i="1" s="1"/>
  <c r="DP66" i="1"/>
  <c r="CT85" i="1"/>
  <c r="CT87" i="1"/>
  <c r="CT86" i="1"/>
  <c r="BC182" i="1"/>
  <c r="BC180" i="1"/>
  <c r="BC181" i="1"/>
  <c r="AX67" i="1"/>
  <c r="AX66" i="1"/>
  <c r="AX68" i="1"/>
  <c r="BC124" i="1"/>
  <c r="BC125" i="1"/>
  <c r="BC123" i="1"/>
  <c r="CT32" i="1"/>
  <c r="CT31" i="1"/>
  <c r="CT33" i="1"/>
  <c r="CT106" i="1"/>
  <c r="CT104" i="1"/>
  <c r="CT105" i="1"/>
  <c r="DB28" i="1"/>
  <c r="DB29" i="1"/>
  <c r="DB30" i="1"/>
  <c r="AX123" i="1"/>
  <c r="AX125" i="1"/>
  <c r="AX124" i="1"/>
  <c r="DB104" i="1"/>
  <c r="DB105" i="1"/>
  <c r="DB106" i="1"/>
  <c r="DB50" i="1"/>
  <c r="DB52" i="1"/>
  <c r="DB51" i="1"/>
  <c r="BC165" i="1"/>
  <c r="BC166" i="1"/>
  <c r="BC164" i="1"/>
  <c r="AS23" i="1"/>
  <c r="AS26" i="1"/>
  <c r="AS27" i="1"/>
  <c r="AS24" i="1"/>
  <c r="AS25" i="1"/>
  <c r="AS197" i="1"/>
  <c r="AS195" i="1"/>
  <c r="AS196" i="1"/>
  <c r="AS198" i="1"/>
  <c r="AS194" i="1"/>
  <c r="AS159" i="1"/>
  <c r="AS160" i="1"/>
  <c r="AS158" i="1"/>
  <c r="AS157" i="1"/>
  <c r="AS156" i="1"/>
  <c r="AQ203" i="1"/>
  <c r="AQ204" i="1"/>
  <c r="CT181" i="1"/>
  <c r="CT182" i="1"/>
  <c r="CT180" i="1"/>
  <c r="BC90" i="1"/>
  <c r="BC88" i="1"/>
  <c r="BC104" i="1"/>
  <c r="CT67" i="1"/>
  <c r="CT66" i="1"/>
  <c r="CT68" i="1"/>
  <c r="BC200" i="1"/>
  <c r="BC201" i="1"/>
  <c r="BC199" i="1"/>
  <c r="DB200" i="1"/>
  <c r="DB199" i="1"/>
  <c r="DB201" i="1"/>
  <c r="DB142" i="1"/>
  <c r="DB143" i="1"/>
  <c r="DB144" i="1"/>
  <c r="AS118" i="1"/>
  <c r="CT50" i="1"/>
  <c r="CT51" i="1"/>
  <c r="CT52" i="1"/>
  <c r="AS121" i="1"/>
  <c r="AX107" i="1"/>
  <c r="J31" i="1"/>
  <c r="Q31" i="1"/>
  <c r="Q142" i="1"/>
  <c r="Y31" i="1"/>
  <c r="Y126" i="1"/>
  <c r="BQ23" i="1"/>
  <c r="BM24" i="1"/>
  <c r="BM30" i="1" s="1"/>
  <c r="DC34" i="1"/>
  <c r="CW83" i="1"/>
  <c r="DM119" i="1"/>
  <c r="BM179" i="1"/>
  <c r="BM183" i="1" s="1"/>
  <c r="DM44" i="1"/>
  <c r="DM47" i="1" s="1"/>
  <c r="BQ100" i="1"/>
  <c r="BM121" i="1"/>
  <c r="BM128" i="1" s="1"/>
  <c r="AG104" i="1"/>
  <c r="U62" i="1"/>
  <c r="U68" i="1" s="1"/>
  <c r="DM83" i="1"/>
  <c r="DM89" i="1" s="1"/>
  <c r="CC89" i="1"/>
  <c r="DR127" i="1"/>
  <c r="DP184" i="1"/>
  <c r="EA199" i="1"/>
  <c r="BU180" i="1"/>
  <c r="CI202" i="1"/>
  <c r="EA47" i="1"/>
  <c r="CT127" i="1"/>
  <c r="CT126" i="1"/>
  <c r="CT128" i="1"/>
  <c r="BC109" i="1"/>
  <c r="BC107" i="1"/>
  <c r="BC108" i="1"/>
  <c r="AX199" i="1"/>
  <c r="AX201" i="1"/>
  <c r="AX200" i="1"/>
  <c r="CT28" i="1"/>
  <c r="CT30" i="1"/>
  <c r="CT29" i="1"/>
  <c r="CT107" i="1"/>
  <c r="AX28" i="1"/>
  <c r="AX30" i="1"/>
  <c r="AX29" i="1"/>
  <c r="BC68" i="1"/>
  <c r="BC67" i="1"/>
  <c r="BC66" i="1"/>
  <c r="BC128" i="1"/>
  <c r="BC126" i="1"/>
  <c r="BC127" i="1"/>
  <c r="AX166" i="1"/>
  <c r="AX164" i="1"/>
  <c r="AX165" i="1"/>
  <c r="AX146" i="1"/>
  <c r="AX147" i="1"/>
  <c r="AX145" i="1"/>
  <c r="DB48" i="1"/>
  <c r="BC163" i="1"/>
  <c r="BC162" i="1"/>
  <c r="BC161" i="1"/>
  <c r="AS44" i="1"/>
  <c r="AS43" i="1"/>
  <c r="AS42" i="1"/>
  <c r="AS46" i="1"/>
  <c r="AS45" i="1"/>
  <c r="AS80" i="1"/>
  <c r="AS82" i="1"/>
  <c r="AS84" i="1"/>
  <c r="AS83" i="1"/>
  <c r="AS81" i="1"/>
  <c r="AS99" i="1"/>
  <c r="DB163" i="1"/>
  <c r="DB161" i="1"/>
  <c r="DB162" i="1"/>
  <c r="BC147" i="1"/>
  <c r="BC145" i="1"/>
  <c r="BC146" i="1"/>
  <c r="BC89" i="1"/>
  <c r="BC203" i="1"/>
  <c r="BC204" i="1"/>
  <c r="BC202" i="1"/>
  <c r="AX105" i="1"/>
  <c r="AX104" i="1"/>
  <c r="AX106" i="1"/>
  <c r="DB202" i="1"/>
  <c r="DB204" i="1"/>
  <c r="DB203" i="1"/>
  <c r="DB88" i="1"/>
  <c r="DB90" i="1"/>
  <c r="DB89" i="1"/>
  <c r="AS122" i="1"/>
  <c r="AX31" i="1"/>
  <c r="AV34" i="1"/>
  <c r="AM34" i="1"/>
  <c r="AM35" i="1" s="1"/>
  <c r="BQ26" i="1"/>
  <c r="BQ33" i="1" s="1"/>
  <c r="DJ34" i="1"/>
  <c r="BU165" i="1"/>
  <c r="DP123" i="1"/>
  <c r="CG165" i="1"/>
  <c r="DM198" i="1"/>
  <c r="DM202" i="1" s="1"/>
  <c r="BQ83" i="1"/>
  <c r="CM53" i="1"/>
  <c r="CM54" i="1" s="1"/>
  <c r="AG200" i="1"/>
  <c r="U178" i="1"/>
  <c r="U185" i="1" s="1"/>
  <c r="BH72" i="1"/>
  <c r="BH73" i="1" s="1"/>
  <c r="BQ194" i="1"/>
  <c r="EA31" i="1"/>
  <c r="DM100" i="1"/>
  <c r="DM106" i="1" s="1"/>
  <c r="AC195" i="1"/>
  <c r="AC199" i="1" s="1"/>
  <c r="DB125" i="1"/>
  <c r="DB124" i="1"/>
  <c r="DB123" i="1"/>
  <c r="CT204" i="1"/>
  <c r="CT202" i="1"/>
  <c r="CT203" i="1"/>
  <c r="CT146" i="1"/>
  <c r="CT147" i="1"/>
  <c r="CT145" i="1"/>
  <c r="CT90" i="1"/>
  <c r="CT88" i="1"/>
  <c r="BC144" i="1"/>
  <c r="BC143" i="1"/>
  <c r="BC142" i="1"/>
  <c r="AX70" i="1"/>
  <c r="AX69" i="1"/>
  <c r="AX71" i="1"/>
  <c r="DB164" i="1"/>
  <c r="DB166" i="1"/>
  <c r="DB165" i="1"/>
  <c r="AX47" i="1"/>
  <c r="AX48" i="1"/>
  <c r="AX49" i="1"/>
  <c r="AX53" i="1" s="1"/>
  <c r="AX54" i="1" s="1"/>
  <c r="DB180" i="1"/>
  <c r="DB182" i="1"/>
  <c r="DB181" i="1"/>
  <c r="DB69" i="1"/>
  <c r="DB70" i="1"/>
  <c r="DB71" i="1"/>
  <c r="DB108" i="1"/>
  <c r="DB109" i="1"/>
  <c r="DB107" i="1"/>
  <c r="DB49" i="1"/>
  <c r="DB47" i="1"/>
  <c r="AS61" i="1"/>
  <c r="AS64" i="1"/>
  <c r="AS63" i="1"/>
  <c r="AS65" i="1"/>
  <c r="AS62" i="1"/>
  <c r="AS178" i="1"/>
  <c r="AS175" i="1"/>
  <c r="AS179" i="1"/>
  <c r="AS176" i="1"/>
  <c r="AS177" i="1"/>
  <c r="AS103" i="1"/>
  <c r="BC87" i="1"/>
  <c r="BC85" i="1"/>
  <c r="BC86" i="1"/>
  <c r="CT69" i="1"/>
  <c r="CT70" i="1"/>
  <c r="CT71" i="1"/>
  <c r="AX89" i="1"/>
  <c r="AX88" i="1"/>
  <c r="AX90" i="1"/>
  <c r="DO53" i="1"/>
  <c r="AX127" i="1"/>
  <c r="AX126" i="1"/>
  <c r="AX128" i="1"/>
  <c r="DB87" i="1"/>
  <c r="DB85" i="1"/>
  <c r="DK28" i="1"/>
  <c r="BQ109" i="1"/>
  <c r="BQ201" i="1"/>
  <c r="DM204" i="1"/>
  <c r="DM109" i="1"/>
  <c r="U109" i="1"/>
  <c r="BM33" i="1"/>
  <c r="BQ52" i="1"/>
  <c r="DM49" i="1"/>
  <c r="CW87" i="1"/>
  <c r="BM185" i="1"/>
  <c r="BM201" i="1"/>
  <c r="BM68" i="1"/>
  <c r="AU53" i="1"/>
  <c r="AU54" i="1" s="1"/>
  <c r="DH124" i="1"/>
  <c r="DH125" i="1"/>
  <c r="AQ200" i="1"/>
  <c r="AQ199" i="1"/>
  <c r="AQ201" i="1"/>
  <c r="CY144" i="1"/>
  <c r="CY143" i="1"/>
  <c r="CY142" i="1"/>
  <c r="CY181" i="1"/>
  <c r="CY182" i="1"/>
  <c r="CY29" i="1"/>
  <c r="CY30" i="1"/>
  <c r="CY28" i="1"/>
  <c r="BM198" i="1"/>
  <c r="AG145" i="1"/>
  <c r="AG146" i="1"/>
  <c r="AG147" i="1"/>
  <c r="AC139" i="1"/>
  <c r="AC138" i="1"/>
  <c r="AC137" i="1"/>
  <c r="AC141" i="1"/>
  <c r="AC140" i="1"/>
  <c r="U82" i="1"/>
  <c r="U80" i="1"/>
  <c r="U84" i="1"/>
  <c r="U83" i="1"/>
  <c r="U81" i="1"/>
  <c r="BU68" i="1"/>
  <c r="BU66" i="1"/>
  <c r="CG106" i="1"/>
  <c r="CG105" i="1"/>
  <c r="CG104" i="1"/>
  <c r="DQ15" i="1"/>
  <c r="DQ16" i="1" s="1"/>
  <c r="K120" i="3" s="1"/>
  <c r="DQ35" i="1"/>
  <c r="DH85" i="1"/>
  <c r="DH86" i="1"/>
  <c r="DH87" i="1"/>
  <c r="CG146" i="1"/>
  <c r="CG147" i="1"/>
  <c r="CG145" i="1"/>
  <c r="V48" i="1"/>
  <c r="V49" i="1"/>
  <c r="V47" i="1"/>
  <c r="BQ137" i="1"/>
  <c r="BN33" i="1"/>
  <c r="BN32" i="1"/>
  <c r="BN31" i="1"/>
  <c r="AG71" i="1"/>
  <c r="AG69" i="1"/>
  <c r="AG70" i="1"/>
  <c r="U119" i="1"/>
  <c r="U118" i="1"/>
  <c r="U121" i="1"/>
  <c r="U120" i="1"/>
  <c r="U122" i="1"/>
  <c r="EA161" i="1"/>
  <c r="EA163" i="1"/>
  <c r="EA162" i="1"/>
  <c r="DZ147" i="1"/>
  <c r="DZ145" i="1"/>
  <c r="DZ146" i="1"/>
  <c r="AG107" i="1"/>
  <c r="AG109" i="1"/>
  <c r="AG108" i="1"/>
  <c r="CI68" i="1"/>
  <c r="CI67" i="1"/>
  <c r="CI66" i="1"/>
  <c r="CW63" i="1"/>
  <c r="DM64" i="1"/>
  <c r="CC47" i="1"/>
  <c r="CC48" i="1"/>
  <c r="CC49" i="1"/>
  <c r="DP200" i="1"/>
  <c r="DP199" i="1"/>
  <c r="DP201" i="1"/>
  <c r="BN89" i="1"/>
  <c r="BN88" i="1"/>
  <c r="BN90" i="1"/>
  <c r="DP69" i="1"/>
  <c r="DP70" i="1"/>
  <c r="DP71" i="1"/>
  <c r="AQ68" i="1"/>
  <c r="AQ66" i="1"/>
  <c r="AQ67" i="1"/>
  <c r="BU127" i="1"/>
  <c r="BU128" i="1"/>
  <c r="BU126" i="1"/>
  <c r="DI72" i="1"/>
  <c r="DI73" i="1" s="1"/>
  <c r="BU184" i="1"/>
  <c r="BU185" i="1"/>
  <c r="BU183" i="1"/>
  <c r="DR32" i="1"/>
  <c r="DR31" i="1"/>
  <c r="DR33" i="1"/>
  <c r="CI126" i="1"/>
  <c r="CI127" i="1"/>
  <c r="CI128" i="1"/>
  <c r="DP180" i="1"/>
  <c r="DP182" i="1"/>
  <c r="DP181" i="1"/>
  <c r="CI90" i="1"/>
  <c r="CI89" i="1"/>
  <c r="CI88" i="1"/>
  <c r="AQ125" i="1"/>
  <c r="AQ123" i="1"/>
  <c r="AQ124" i="1"/>
  <c r="BM160" i="1"/>
  <c r="BM165" i="1" s="1"/>
  <c r="U101" i="1"/>
  <c r="CC109" i="1"/>
  <c r="CC107" i="1"/>
  <c r="CW119" i="1"/>
  <c r="BY34" i="1"/>
  <c r="BY35" i="1" s="1"/>
  <c r="Q181" i="1"/>
  <c r="BU164" i="1"/>
  <c r="BU166" i="1"/>
  <c r="DH89" i="1"/>
  <c r="DH90" i="1"/>
  <c r="DH48" i="1"/>
  <c r="DH47" i="1"/>
  <c r="DH49" i="1"/>
  <c r="V66" i="1"/>
  <c r="V67" i="1"/>
  <c r="BQ28" i="1"/>
  <c r="BQ30" i="1"/>
  <c r="BQ120" i="1"/>
  <c r="DH123" i="1"/>
  <c r="DP105" i="1"/>
  <c r="DP106" i="1"/>
  <c r="DP104" i="1"/>
  <c r="AQ87" i="1"/>
  <c r="AQ86" i="1"/>
  <c r="AQ85" i="1"/>
  <c r="CY66" i="1"/>
  <c r="CY67" i="1"/>
  <c r="CY68" i="1"/>
  <c r="CY180" i="1"/>
  <c r="BM43" i="1"/>
  <c r="BM42" i="1"/>
  <c r="BM44" i="1"/>
  <c r="BM45" i="1"/>
  <c r="BM194" i="1"/>
  <c r="AG204" i="1"/>
  <c r="AG202" i="1"/>
  <c r="BN51" i="1"/>
  <c r="BN52" i="1"/>
  <c r="BN50" i="1"/>
  <c r="CW44" i="1"/>
  <c r="CW46" i="1"/>
  <c r="CW43" i="1"/>
  <c r="CW45" i="1"/>
  <c r="CW42" i="1"/>
  <c r="BU90" i="1"/>
  <c r="BU89" i="1"/>
  <c r="BU88" i="1"/>
  <c r="BU67" i="1"/>
  <c r="CG67" i="1"/>
  <c r="CG66" i="1"/>
  <c r="CG68" i="1"/>
  <c r="CG107" i="1"/>
  <c r="CG108" i="1"/>
  <c r="CG109" i="1"/>
  <c r="DR147" i="1"/>
  <c r="DR145" i="1"/>
  <c r="DR146" i="1"/>
  <c r="DM26" i="1"/>
  <c r="DM23" i="1"/>
  <c r="DM25" i="1"/>
  <c r="DM27" i="1"/>
  <c r="CC69" i="1"/>
  <c r="CC70" i="1"/>
  <c r="CC71" i="1"/>
  <c r="CC68" i="1"/>
  <c r="CC67" i="1"/>
  <c r="CC32" i="1"/>
  <c r="CC31" i="1"/>
  <c r="CC33" i="1"/>
  <c r="DR183" i="1"/>
  <c r="DK143" i="1"/>
  <c r="DK142" i="1"/>
  <c r="DK144" i="1"/>
  <c r="DZ142" i="1"/>
  <c r="DZ143" i="1"/>
  <c r="DZ144" i="1"/>
  <c r="AG90" i="1"/>
  <c r="AG88" i="1"/>
  <c r="AC176" i="1"/>
  <c r="AC175" i="1"/>
  <c r="AC179" i="1"/>
  <c r="AC178" i="1"/>
  <c r="AC177" i="1"/>
  <c r="DP28" i="1"/>
  <c r="DP29" i="1"/>
  <c r="DP30" i="1"/>
  <c r="BM138" i="1"/>
  <c r="DH88" i="1"/>
  <c r="DK88" i="1"/>
  <c r="DK90" i="1"/>
  <c r="DK89" i="1"/>
  <c r="CW80" i="1"/>
  <c r="CW84" i="1"/>
  <c r="CG28" i="1"/>
  <c r="CG30" i="1"/>
  <c r="CG29" i="1"/>
  <c r="CG142" i="1"/>
  <c r="CG144" i="1"/>
  <c r="CG143" i="1"/>
  <c r="DM121" i="1"/>
  <c r="DR85" i="1"/>
  <c r="DR87" i="1"/>
  <c r="DP145" i="1"/>
  <c r="DP147" i="1"/>
  <c r="DP146" i="1"/>
  <c r="DP202" i="1"/>
  <c r="DP204" i="1"/>
  <c r="DP203" i="1"/>
  <c r="BN182" i="1"/>
  <c r="BN180" i="1"/>
  <c r="BN181" i="1"/>
  <c r="V166" i="1"/>
  <c r="V165" i="1"/>
  <c r="V164" i="1"/>
  <c r="DR107" i="1"/>
  <c r="DR108" i="1"/>
  <c r="DR109" i="1"/>
  <c r="BQ42" i="1"/>
  <c r="BQ140" i="1"/>
  <c r="BN29" i="1"/>
  <c r="BN30" i="1"/>
  <c r="BN28" i="1"/>
  <c r="DK184" i="1"/>
  <c r="DK185" i="1"/>
  <c r="DK183" i="1"/>
  <c r="DZ51" i="1"/>
  <c r="AQ185" i="1"/>
  <c r="AQ184" i="1"/>
  <c r="AQ183" i="1"/>
  <c r="CI105" i="1"/>
  <c r="CI106" i="1"/>
  <c r="CY52" i="1"/>
  <c r="CY50" i="1"/>
  <c r="CY51" i="1"/>
  <c r="CY163" i="1"/>
  <c r="CY162" i="1"/>
  <c r="CY161" i="1"/>
  <c r="BM176" i="1"/>
  <c r="BM63" i="1"/>
  <c r="BM67" i="1" s="1"/>
  <c r="BM64" i="1"/>
  <c r="BN146" i="1"/>
  <c r="BN147" i="1"/>
  <c r="BN145" i="1"/>
  <c r="AG124" i="1"/>
  <c r="CI184" i="1"/>
  <c r="CI185" i="1"/>
  <c r="CI183" i="1"/>
  <c r="DZ184" i="1"/>
  <c r="DZ183" i="1"/>
  <c r="DZ185" i="1"/>
  <c r="EA127" i="1"/>
  <c r="EA126" i="1"/>
  <c r="EA128" i="1"/>
  <c r="CI163" i="1"/>
  <c r="CI162" i="1"/>
  <c r="CI161" i="1"/>
  <c r="CW177" i="1"/>
  <c r="CW178" i="1"/>
  <c r="CW179" i="1"/>
  <c r="CW175" i="1"/>
  <c r="CW176" i="1"/>
  <c r="CG181" i="1"/>
  <c r="CG180" i="1"/>
  <c r="CG182" i="1"/>
  <c r="DM45" i="1"/>
  <c r="DM196" i="1"/>
  <c r="DM141" i="1"/>
  <c r="CC199" i="1"/>
  <c r="CC201" i="1"/>
  <c r="CC200" i="1"/>
  <c r="CC180" i="1"/>
  <c r="CC182" i="1"/>
  <c r="CC181" i="1"/>
  <c r="EA183" i="1"/>
  <c r="EA185" i="1"/>
  <c r="EA184" i="1"/>
  <c r="AC81" i="1"/>
  <c r="AC80" i="1"/>
  <c r="AC84" i="1"/>
  <c r="AC83" i="1"/>
  <c r="AC82" i="1"/>
  <c r="DR165" i="1"/>
  <c r="DR164" i="1"/>
  <c r="DR166" i="1"/>
  <c r="V180" i="1"/>
  <c r="V181" i="1"/>
  <c r="V182" i="1"/>
  <c r="EA69" i="1"/>
  <c r="EA71" i="1"/>
  <c r="EA70" i="1"/>
  <c r="DR105" i="1"/>
  <c r="BQ101" i="1"/>
  <c r="DZ47" i="1"/>
  <c r="DZ49" i="1"/>
  <c r="BM120" i="1"/>
  <c r="AG106" i="1"/>
  <c r="AG105" i="1"/>
  <c r="AC101" i="1"/>
  <c r="AC99" i="1"/>
  <c r="AC102" i="1"/>
  <c r="AC103" i="1"/>
  <c r="AC100" i="1"/>
  <c r="AC45" i="1"/>
  <c r="AC44" i="1"/>
  <c r="AC42" i="1"/>
  <c r="AC43" i="1"/>
  <c r="AC46" i="1"/>
  <c r="BN107" i="1"/>
  <c r="BN109" i="1"/>
  <c r="BN108" i="1"/>
  <c r="U48" i="1"/>
  <c r="U49" i="1"/>
  <c r="U47" i="1"/>
  <c r="U52" i="1"/>
  <c r="EA34" i="1"/>
  <c r="CI70" i="1"/>
  <c r="CI69" i="1"/>
  <c r="CI71" i="1"/>
  <c r="CW64" i="1"/>
  <c r="DM65" i="1"/>
  <c r="DM62" i="1"/>
  <c r="DM159" i="1"/>
  <c r="DH107" i="1"/>
  <c r="DH108" i="1"/>
  <c r="DH109" i="1"/>
  <c r="CC166" i="1"/>
  <c r="CC165" i="1"/>
  <c r="CC164" i="1"/>
  <c r="V147" i="1"/>
  <c r="V146" i="1"/>
  <c r="V145" i="1"/>
  <c r="V200" i="1"/>
  <c r="V201" i="1"/>
  <c r="V199" i="1"/>
  <c r="DK109" i="1"/>
  <c r="DK108" i="1"/>
  <c r="DK107" i="1"/>
  <c r="DZ70" i="1"/>
  <c r="DZ69" i="1"/>
  <c r="DZ71" i="1"/>
  <c r="CY107" i="1"/>
  <c r="CY109" i="1"/>
  <c r="CY108" i="1"/>
  <c r="BQ80" i="1"/>
  <c r="BQ64" i="1"/>
  <c r="BQ176" i="1"/>
  <c r="BQ179" i="1"/>
  <c r="DK203" i="1"/>
  <c r="DK204" i="1"/>
  <c r="DK202" i="1"/>
  <c r="DZ48" i="1"/>
  <c r="BM80" i="1"/>
  <c r="BM81" i="1"/>
  <c r="BM99" i="1"/>
  <c r="AG201" i="1"/>
  <c r="AG199" i="1"/>
  <c r="AG161" i="1"/>
  <c r="AG163" i="1"/>
  <c r="AG162" i="1"/>
  <c r="CG50" i="1"/>
  <c r="CG51" i="1"/>
  <c r="CG52" i="1"/>
  <c r="DH184" i="1"/>
  <c r="U63" i="1"/>
  <c r="U177" i="1"/>
  <c r="EA164" i="1"/>
  <c r="EA166" i="1"/>
  <c r="EA165" i="1"/>
  <c r="CW159" i="1"/>
  <c r="CW158" i="1"/>
  <c r="CW157" i="1"/>
  <c r="CW160" i="1"/>
  <c r="CW156" i="1"/>
  <c r="BU203" i="1"/>
  <c r="BU204" i="1"/>
  <c r="BU202" i="1"/>
  <c r="DM24" i="1"/>
  <c r="DM80" i="1"/>
  <c r="CC85" i="1"/>
  <c r="CC87" i="1"/>
  <c r="CC86" i="1"/>
  <c r="DR128" i="1"/>
  <c r="DR126" i="1"/>
  <c r="DH165" i="1"/>
  <c r="DH164" i="1"/>
  <c r="DH166" i="1"/>
  <c r="DP185" i="1"/>
  <c r="DP183" i="1"/>
  <c r="DK161" i="1"/>
  <c r="DK162" i="1"/>
  <c r="DK163" i="1"/>
  <c r="DG72" i="1"/>
  <c r="DG73" i="1" s="1"/>
  <c r="DZ181" i="1"/>
  <c r="DZ89" i="1"/>
  <c r="DZ88" i="1"/>
  <c r="DZ90" i="1"/>
  <c r="BU144" i="1"/>
  <c r="BU143" i="1"/>
  <c r="BU142" i="1"/>
  <c r="BQ196" i="1"/>
  <c r="BQ200" i="1" s="1"/>
  <c r="BQ198" i="1"/>
  <c r="AQ146" i="1"/>
  <c r="BM157" i="1"/>
  <c r="AG30" i="1"/>
  <c r="AG29" i="1"/>
  <c r="U100" i="1"/>
  <c r="BU104" i="1"/>
  <c r="DM103" i="1"/>
  <c r="DM108" i="1" s="1"/>
  <c r="DM99" i="1"/>
  <c r="CC104" i="1"/>
  <c r="EA146" i="1"/>
  <c r="DH67" i="1"/>
  <c r="AC197" i="1"/>
  <c r="AC194" i="1"/>
  <c r="DR48" i="1"/>
  <c r="CW121" i="1"/>
  <c r="CW120" i="1"/>
  <c r="DR203" i="1"/>
  <c r="BQ121" i="1"/>
  <c r="DF35" i="1"/>
  <c r="DF15" i="1"/>
  <c r="DF16" i="1" s="1"/>
  <c r="K109" i="3" s="1"/>
  <c r="BN47" i="1"/>
  <c r="BN48" i="1"/>
  <c r="BN49" i="1"/>
  <c r="DK125" i="1"/>
  <c r="DK123" i="1"/>
  <c r="DK124" i="1"/>
  <c r="DZ50" i="1"/>
  <c r="DZ52" i="1"/>
  <c r="AQ48" i="1"/>
  <c r="AQ49" i="1"/>
  <c r="AQ47" i="1"/>
  <c r="DK85" i="1"/>
  <c r="DK87" i="1"/>
  <c r="DK86" i="1"/>
  <c r="CI143" i="1"/>
  <c r="CI144" i="1"/>
  <c r="CI142" i="1"/>
  <c r="BQ138" i="1"/>
  <c r="CI107" i="1"/>
  <c r="CI108" i="1"/>
  <c r="CI109" i="1"/>
  <c r="CY89" i="1"/>
  <c r="CY88" i="1"/>
  <c r="CY90" i="1"/>
  <c r="BM61" i="1"/>
  <c r="AG125" i="1"/>
  <c r="AG123" i="1"/>
  <c r="CW100" i="1"/>
  <c r="CW103" i="1"/>
  <c r="CW102" i="1"/>
  <c r="CW101" i="1"/>
  <c r="DT35" i="1"/>
  <c r="DT15" i="1"/>
  <c r="DT16" i="1" s="1"/>
  <c r="K123" i="3" s="1"/>
  <c r="DH142" i="1"/>
  <c r="DH143" i="1"/>
  <c r="DH144" i="1"/>
  <c r="CI33" i="1"/>
  <c r="CI31" i="1"/>
  <c r="CI32" i="1"/>
  <c r="CY126" i="1"/>
  <c r="CY127" i="1"/>
  <c r="CY128" i="1"/>
  <c r="V107" i="1"/>
  <c r="V109" i="1"/>
  <c r="V108" i="1"/>
  <c r="DZ202" i="1"/>
  <c r="DZ203" i="1"/>
  <c r="DZ204" i="1"/>
  <c r="EA202" i="1"/>
  <c r="EA203" i="1"/>
  <c r="EA204" i="1"/>
  <c r="DR181" i="1"/>
  <c r="DR180" i="1"/>
  <c r="DR182" i="1"/>
  <c r="DK49" i="1"/>
  <c r="DK48" i="1"/>
  <c r="DK47" i="1"/>
  <c r="BU49" i="1"/>
  <c r="BU48" i="1"/>
  <c r="BU47" i="1"/>
  <c r="CC128" i="1"/>
  <c r="CC126" i="1"/>
  <c r="CC127" i="1"/>
  <c r="DR123" i="1"/>
  <c r="DR125" i="1"/>
  <c r="DR124" i="1"/>
  <c r="EA89" i="1"/>
  <c r="EA88" i="1"/>
  <c r="EA90" i="1"/>
  <c r="AQ142" i="1"/>
  <c r="AQ143" i="1"/>
  <c r="AQ144" i="1"/>
  <c r="BU109" i="1"/>
  <c r="BU107" i="1"/>
  <c r="CG124" i="1"/>
  <c r="CG123" i="1"/>
  <c r="CG125" i="1"/>
  <c r="H180" i="1"/>
  <c r="J30" i="1"/>
  <c r="J67" i="1"/>
  <c r="J72" i="1" s="1"/>
  <c r="J73" i="1" s="1"/>
  <c r="AB72" i="1"/>
  <c r="AB73" i="1" s="1"/>
  <c r="AI34" i="1"/>
  <c r="AI35" i="1" s="1"/>
  <c r="CQ142" i="1"/>
  <c r="CU142" i="1"/>
  <c r="Y71" i="1"/>
  <c r="AE34" i="1"/>
  <c r="AE35" i="1" s="1"/>
  <c r="O85" i="1"/>
  <c r="CG48" i="1"/>
  <c r="CG47" i="1"/>
  <c r="CG49" i="1"/>
  <c r="V29" i="1"/>
  <c r="V30" i="1"/>
  <c r="V28" i="1"/>
  <c r="V124" i="1"/>
  <c r="V125" i="1"/>
  <c r="V123" i="1"/>
  <c r="BQ158" i="1"/>
  <c r="BQ160" i="1"/>
  <c r="BQ159" i="1"/>
  <c r="BQ157" i="1"/>
  <c r="BQ119" i="1"/>
  <c r="DH126" i="1"/>
  <c r="AQ90" i="1"/>
  <c r="AQ88" i="1"/>
  <c r="CY71" i="1"/>
  <c r="CY70" i="1"/>
  <c r="CY69" i="1"/>
  <c r="CY32" i="1"/>
  <c r="CY31" i="1"/>
  <c r="CY33" i="1"/>
  <c r="BM25" i="1"/>
  <c r="BM29" i="1" s="1"/>
  <c r="BM196" i="1"/>
  <c r="DL72" i="1"/>
  <c r="DL73" i="1" s="1"/>
  <c r="DE34" i="1"/>
  <c r="U195" i="1"/>
  <c r="U194" i="1"/>
  <c r="U198" i="1"/>
  <c r="U197" i="1"/>
  <c r="U196" i="1"/>
  <c r="CW194" i="1"/>
  <c r="CW198" i="1"/>
  <c r="CW196" i="1"/>
  <c r="CW197" i="1"/>
  <c r="CW195" i="1"/>
  <c r="BU69" i="1"/>
  <c r="BU70" i="1"/>
  <c r="BU71" i="1"/>
  <c r="DM122" i="1"/>
  <c r="DH70" i="1"/>
  <c r="DP86" i="1"/>
  <c r="DP85" i="1"/>
  <c r="DP87" i="1"/>
  <c r="ED35" i="1"/>
  <c r="ED15" i="1"/>
  <c r="ED16" i="1" s="1"/>
  <c r="K133" i="3" s="1"/>
  <c r="DK146" i="1"/>
  <c r="DK147" i="1"/>
  <c r="DK145" i="1"/>
  <c r="AQ50" i="1"/>
  <c r="AQ51" i="1"/>
  <c r="AQ52" i="1"/>
  <c r="DR104" i="1"/>
  <c r="DR106" i="1"/>
  <c r="BM140" i="1"/>
  <c r="CW138" i="1"/>
  <c r="CW99" i="1"/>
  <c r="CW82" i="1"/>
  <c r="DX34" i="1"/>
  <c r="DR70" i="1"/>
  <c r="DM118" i="1"/>
  <c r="DP142" i="1"/>
  <c r="DP143" i="1"/>
  <c r="DP144" i="1"/>
  <c r="DI34" i="1"/>
  <c r="DK31" i="1"/>
  <c r="DK32" i="1"/>
  <c r="DK33" i="1"/>
  <c r="DP162" i="1"/>
  <c r="DP163" i="1"/>
  <c r="V50" i="1"/>
  <c r="V52" i="1"/>
  <c r="V51" i="1"/>
  <c r="V163" i="1"/>
  <c r="V161" i="1"/>
  <c r="V162" i="1"/>
  <c r="DC72" i="1"/>
  <c r="DC73" i="1" s="1"/>
  <c r="BQ44" i="1"/>
  <c r="BQ139" i="1"/>
  <c r="DK182" i="1"/>
  <c r="DK180" i="1"/>
  <c r="DK181" i="1"/>
  <c r="AQ31" i="1"/>
  <c r="AQ32" i="1"/>
  <c r="AQ33" i="1"/>
  <c r="AQ181" i="1"/>
  <c r="AQ182" i="1"/>
  <c r="BM175" i="1"/>
  <c r="BM65" i="1"/>
  <c r="DR29" i="1"/>
  <c r="DR30" i="1"/>
  <c r="DR28" i="1"/>
  <c r="AG47" i="1"/>
  <c r="U25" i="1"/>
  <c r="U24" i="1"/>
  <c r="U27" i="1"/>
  <c r="U23" i="1"/>
  <c r="U26" i="1"/>
  <c r="BU85" i="1"/>
  <c r="CG183" i="1"/>
  <c r="CG184" i="1"/>
  <c r="CG185" i="1"/>
  <c r="CG166" i="1"/>
  <c r="CG164" i="1"/>
  <c r="DM42" i="1"/>
  <c r="DM194" i="1"/>
  <c r="DM137" i="1"/>
  <c r="DR161" i="1"/>
  <c r="DR162" i="1"/>
  <c r="DR163" i="1"/>
  <c r="BN166" i="1"/>
  <c r="BN164" i="1"/>
  <c r="BN165" i="1"/>
  <c r="DH146" i="1"/>
  <c r="DH145" i="1"/>
  <c r="DH147" i="1"/>
  <c r="V184" i="1"/>
  <c r="V183" i="1"/>
  <c r="V185" i="1"/>
  <c r="CI30" i="1"/>
  <c r="CI29" i="1"/>
  <c r="CI28" i="1"/>
  <c r="BU28" i="1"/>
  <c r="BU30" i="1"/>
  <c r="BU29" i="1"/>
  <c r="BQ99" i="1"/>
  <c r="BQ103" i="1"/>
  <c r="BQ107" i="1" s="1"/>
  <c r="BN66" i="1"/>
  <c r="BN67" i="1"/>
  <c r="BN68" i="1"/>
  <c r="AQ106" i="1"/>
  <c r="AQ104" i="1"/>
  <c r="AQ105" i="1"/>
  <c r="CY123" i="1"/>
  <c r="CY124" i="1"/>
  <c r="CY125" i="1"/>
  <c r="BM119" i="1"/>
  <c r="BM118" i="1"/>
  <c r="DP48" i="1"/>
  <c r="DP49" i="1"/>
  <c r="DP47" i="1"/>
  <c r="CW61" i="1"/>
  <c r="DM63" i="1"/>
  <c r="DM158" i="1"/>
  <c r="DM157" i="1"/>
  <c r="DH105" i="1"/>
  <c r="DH104" i="1"/>
  <c r="DH106" i="1"/>
  <c r="DK68" i="1"/>
  <c r="DK67" i="1"/>
  <c r="DK66" i="1"/>
  <c r="AG86" i="1"/>
  <c r="AG85" i="1"/>
  <c r="AG87" i="1"/>
  <c r="AQ71" i="1"/>
  <c r="AQ69" i="1"/>
  <c r="DP164" i="1"/>
  <c r="DP166" i="1"/>
  <c r="DP165" i="1"/>
  <c r="V106" i="1"/>
  <c r="V104" i="1"/>
  <c r="V105" i="1"/>
  <c r="V203" i="1"/>
  <c r="V202" i="1"/>
  <c r="V204" i="1"/>
  <c r="BQ81" i="1"/>
  <c r="BQ61" i="1"/>
  <c r="BQ177" i="1"/>
  <c r="BN85" i="1"/>
  <c r="BN87" i="1"/>
  <c r="BN86" i="1"/>
  <c r="EA107" i="1"/>
  <c r="EA108" i="1"/>
  <c r="EA109" i="1"/>
  <c r="BM83" i="1"/>
  <c r="BM103" i="1"/>
  <c r="BM100" i="1"/>
  <c r="DR199" i="1"/>
  <c r="DR200" i="1"/>
  <c r="DR201" i="1"/>
  <c r="AG166" i="1"/>
  <c r="AG164" i="1"/>
  <c r="AC157" i="1"/>
  <c r="AC160" i="1"/>
  <c r="AC159" i="1"/>
  <c r="AC158" i="1"/>
  <c r="AC156" i="1"/>
  <c r="DH181" i="1"/>
  <c r="DH182" i="1"/>
  <c r="DH180" i="1"/>
  <c r="U65" i="1"/>
  <c r="CI123" i="1"/>
  <c r="CI125" i="1"/>
  <c r="CI124" i="1"/>
  <c r="EC72" i="1"/>
  <c r="EC73" i="1" s="1"/>
  <c r="CW26" i="1"/>
  <c r="CW24" i="1"/>
  <c r="CW25" i="1"/>
  <c r="CW23" i="1"/>
  <c r="CW27" i="1"/>
  <c r="CG199" i="1"/>
  <c r="CG201" i="1"/>
  <c r="CG200" i="1"/>
  <c r="DM82" i="1"/>
  <c r="DM81" i="1"/>
  <c r="CC146" i="1"/>
  <c r="CC147" i="1"/>
  <c r="CC145" i="1"/>
  <c r="DZ123" i="1"/>
  <c r="DZ125" i="1"/>
  <c r="BN127" i="1"/>
  <c r="BN126" i="1"/>
  <c r="BN128" i="1"/>
  <c r="DK164" i="1"/>
  <c r="DK166" i="1"/>
  <c r="DK165" i="1"/>
  <c r="DZ85" i="1"/>
  <c r="DZ87" i="1"/>
  <c r="BU146" i="1"/>
  <c r="BU147" i="1"/>
  <c r="BU145" i="1"/>
  <c r="BQ197" i="1"/>
  <c r="DN72" i="1"/>
  <c r="DN73" i="1" s="1"/>
  <c r="AQ147" i="1"/>
  <c r="AQ145" i="1"/>
  <c r="AQ127" i="1"/>
  <c r="BM156" i="1"/>
  <c r="U99" i="1"/>
  <c r="BU106" i="1"/>
  <c r="BU105" i="1"/>
  <c r="DM101" i="1"/>
  <c r="CC108" i="1"/>
  <c r="AC198" i="1"/>
  <c r="EA124" i="1"/>
  <c r="CW122" i="1"/>
  <c r="DP161" i="1"/>
  <c r="DZ161" i="1"/>
  <c r="V128" i="1"/>
  <c r="V126" i="1"/>
  <c r="BQ122" i="1"/>
  <c r="DP109" i="1"/>
  <c r="DP108" i="1"/>
  <c r="DP107" i="1"/>
  <c r="BM166" i="1"/>
  <c r="CG69" i="1"/>
  <c r="CG71" i="1"/>
  <c r="CG70" i="1"/>
  <c r="AC118" i="1"/>
  <c r="AC120" i="1"/>
  <c r="AC119" i="1"/>
  <c r="AC122" i="1"/>
  <c r="AC121" i="1"/>
  <c r="DH69" i="1"/>
  <c r="DH71" i="1"/>
  <c r="DH30" i="1"/>
  <c r="DH29" i="1"/>
  <c r="DH28" i="1"/>
  <c r="CW140" i="1"/>
  <c r="CW137" i="1"/>
  <c r="CW141" i="1"/>
  <c r="CW139" i="1"/>
  <c r="CG32" i="1"/>
  <c r="CG31" i="1"/>
  <c r="CG33" i="1"/>
  <c r="DM125" i="1"/>
  <c r="DR88" i="1"/>
  <c r="DR89" i="1"/>
  <c r="DR90" i="1"/>
  <c r="AG183" i="1"/>
  <c r="AG185" i="1"/>
  <c r="AG184" i="1"/>
  <c r="DP128" i="1"/>
  <c r="DP126" i="1"/>
  <c r="DP127" i="1"/>
  <c r="EA104" i="1"/>
  <c r="EA106" i="1"/>
  <c r="EA105" i="1"/>
  <c r="CY165" i="1"/>
  <c r="CY166" i="1"/>
  <c r="CY164" i="1"/>
  <c r="AG49" i="1"/>
  <c r="AG48" i="1"/>
  <c r="CI166" i="1"/>
  <c r="CI164" i="1"/>
  <c r="CI165" i="1"/>
  <c r="DM138" i="1"/>
  <c r="BN69" i="1"/>
  <c r="BN71" i="1"/>
  <c r="BN70" i="1"/>
  <c r="DP51" i="1"/>
  <c r="DP50" i="1"/>
  <c r="DP52" i="1"/>
  <c r="BQ90" i="1"/>
  <c r="BQ175" i="1"/>
  <c r="DK201" i="1"/>
  <c r="DK200" i="1"/>
  <c r="DK199" i="1"/>
  <c r="CY200" i="1"/>
  <c r="CY201" i="1"/>
  <c r="CY199" i="1"/>
  <c r="DH183" i="1"/>
  <c r="DH185" i="1"/>
  <c r="CG203" i="1"/>
  <c r="CG204" i="1"/>
  <c r="CG202" i="1"/>
  <c r="CC125" i="1"/>
  <c r="CC123" i="1"/>
  <c r="CC124" i="1"/>
  <c r="AP34" i="1"/>
  <c r="AP35" i="1" s="1"/>
  <c r="Y70" i="1"/>
  <c r="BK53" i="1"/>
  <c r="BK54" i="1" s="1"/>
  <c r="Q123" i="1"/>
  <c r="CC161" i="1"/>
  <c r="CC162" i="1"/>
  <c r="AG127" i="1"/>
  <c r="AG126" i="1"/>
  <c r="AG128" i="1"/>
  <c r="DH51" i="1"/>
  <c r="DH52" i="1"/>
  <c r="DH50" i="1"/>
  <c r="V69" i="1"/>
  <c r="V71" i="1"/>
  <c r="V70" i="1"/>
  <c r="V31" i="1"/>
  <c r="V32" i="1"/>
  <c r="V33" i="1"/>
  <c r="V127" i="1"/>
  <c r="DH127" i="1"/>
  <c r="DH128" i="1"/>
  <c r="CY145" i="1"/>
  <c r="CY147" i="1"/>
  <c r="CY146" i="1"/>
  <c r="CY185" i="1"/>
  <c r="CY184" i="1"/>
  <c r="CY183" i="1"/>
  <c r="BM197" i="1"/>
  <c r="DD35" i="1"/>
  <c r="AG143" i="1"/>
  <c r="AG142" i="1"/>
  <c r="AG144" i="1"/>
  <c r="AG33" i="1"/>
  <c r="AG31" i="1"/>
  <c r="AG32" i="1"/>
  <c r="DK127" i="1"/>
  <c r="DK126" i="1"/>
  <c r="DK128" i="1"/>
  <c r="DI53" i="1"/>
  <c r="DI54" i="1" s="1"/>
  <c r="CG85" i="1"/>
  <c r="CG86" i="1"/>
  <c r="CG87" i="1"/>
  <c r="DM175" i="1"/>
  <c r="DM178" i="1"/>
  <c r="DM176" i="1"/>
  <c r="DM177" i="1"/>
  <c r="DM179" i="1"/>
  <c r="CC28" i="1"/>
  <c r="CC30" i="1"/>
  <c r="CC29" i="1"/>
  <c r="DU53" i="1"/>
  <c r="DU54" i="1" s="1"/>
  <c r="DP90" i="1"/>
  <c r="DP88" i="1"/>
  <c r="DP89" i="1"/>
  <c r="DH32" i="1"/>
  <c r="DH33" i="1"/>
  <c r="DH31" i="1"/>
  <c r="DP32" i="1"/>
  <c r="DP33" i="1"/>
  <c r="DP31" i="1"/>
  <c r="AG180" i="1"/>
  <c r="AG181" i="1"/>
  <c r="AG182" i="1"/>
  <c r="DZ127" i="1"/>
  <c r="AQ166" i="1"/>
  <c r="AQ164" i="1"/>
  <c r="AC27" i="1"/>
  <c r="AC26" i="1"/>
  <c r="AC23" i="1"/>
  <c r="AC25" i="1"/>
  <c r="AC24" i="1"/>
  <c r="V89" i="1"/>
  <c r="V90" i="1"/>
  <c r="V88" i="1"/>
  <c r="DZ199" i="1"/>
  <c r="DZ200" i="1"/>
  <c r="DZ201" i="1"/>
  <c r="BQ43" i="1"/>
  <c r="DP124" i="1"/>
  <c r="DP125" i="1"/>
  <c r="AQ128" i="1"/>
  <c r="AQ126" i="1"/>
  <c r="CY48" i="1"/>
  <c r="CY49" i="1"/>
  <c r="CY47" i="1"/>
  <c r="CY86" i="1"/>
  <c r="CY85" i="1"/>
  <c r="CY87" i="1"/>
  <c r="AG68" i="1"/>
  <c r="AG66" i="1"/>
  <c r="AG67" i="1"/>
  <c r="EA50" i="1"/>
  <c r="EA52" i="1"/>
  <c r="EA53" i="1" s="1"/>
  <c r="EA54" i="1" s="1"/>
  <c r="EA51" i="1"/>
  <c r="AG50" i="1"/>
  <c r="AG51" i="1"/>
  <c r="AG52" i="1"/>
  <c r="U159" i="1"/>
  <c r="U157" i="1"/>
  <c r="U160" i="1"/>
  <c r="U158" i="1"/>
  <c r="DU35" i="1"/>
  <c r="CG162" i="1"/>
  <c r="CG163" i="1"/>
  <c r="DM46" i="1"/>
  <c r="DM140" i="1"/>
  <c r="CC202" i="1"/>
  <c r="CC203" i="1"/>
  <c r="CC204" i="1"/>
  <c r="CC185" i="1"/>
  <c r="CC183" i="1"/>
  <c r="CC184" i="1"/>
  <c r="BN162" i="1"/>
  <c r="BN163" i="1"/>
  <c r="BN161" i="1"/>
  <c r="BU31" i="1"/>
  <c r="BU32" i="1"/>
  <c r="BU33" i="1"/>
  <c r="AQ109" i="1"/>
  <c r="AQ107" i="1"/>
  <c r="AQ108" i="1"/>
  <c r="BN105" i="1"/>
  <c r="BN104" i="1"/>
  <c r="BN106" i="1"/>
  <c r="CW62" i="1"/>
  <c r="DK69" i="1"/>
  <c r="DK71" i="1"/>
  <c r="DK70" i="1"/>
  <c r="BU163" i="1"/>
  <c r="BU162" i="1"/>
  <c r="BU161" i="1"/>
  <c r="V87" i="1"/>
  <c r="V85" i="1"/>
  <c r="V86" i="1"/>
  <c r="V143" i="1"/>
  <c r="V144" i="1"/>
  <c r="V142" i="1"/>
  <c r="AQ165" i="1"/>
  <c r="DR50" i="1"/>
  <c r="DR51" i="1"/>
  <c r="DR52" i="1"/>
  <c r="DR53" i="1" s="1"/>
  <c r="DR54" i="1" s="1"/>
  <c r="BQ84" i="1"/>
  <c r="BQ89" i="1" s="1"/>
  <c r="DZ164" i="1"/>
  <c r="DZ166" i="1"/>
  <c r="EA143" i="1"/>
  <c r="EA142" i="1"/>
  <c r="EA144" i="1"/>
  <c r="CY202" i="1"/>
  <c r="CY203" i="1"/>
  <c r="CY204" i="1"/>
  <c r="AG203" i="1"/>
  <c r="AG165" i="1"/>
  <c r="AC62" i="1"/>
  <c r="AC61" i="1"/>
  <c r="AC65" i="1"/>
  <c r="AC64" i="1"/>
  <c r="AC63" i="1"/>
  <c r="DK51" i="1"/>
  <c r="DK52" i="1"/>
  <c r="DK50" i="1"/>
  <c r="U64" i="1"/>
  <c r="BU52" i="1"/>
  <c r="BU51" i="1"/>
  <c r="BU50" i="1"/>
  <c r="BU201" i="1"/>
  <c r="BU200" i="1"/>
  <c r="CC142" i="1"/>
  <c r="CC144" i="1"/>
  <c r="CC143" i="1"/>
  <c r="CC90" i="1"/>
  <c r="CC88" i="1"/>
  <c r="BN124" i="1"/>
  <c r="BN125" i="1"/>
  <c r="BN123" i="1"/>
  <c r="DH161" i="1"/>
  <c r="DH163" i="1"/>
  <c r="DH162" i="1"/>
  <c r="EA85" i="1"/>
  <c r="EA87" i="1"/>
  <c r="EA86" i="1"/>
  <c r="CI86" i="1"/>
  <c r="CI85" i="1"/>
  <c r="CI87" i="1"/>
  <c r="BM158" i="1"/>
  <c r="U103" i="1"/>
  <c r="U108" i="1" s="1"/>
  <c r="BU108" i="1"/>
  <c r="CG126" i="1"/>
  <c r="CG127" i="1"/>
  <c r="CG128" i="1"/>
  <c r="CC106" i="1"/>
  <c r="CC105" i="1"/>
  <c r="DR67" i="1"/>
  <c r="DZ34" i="1"/>
  <c r="CI181" i="1"/>
  <c r="CU125" i="1"/>
  <c r="CU124" i="1"/>
  <c r="CU123" i="1"/>
  <c r="CU49" i="1"/>
  <c r="CU48" i="1"/>
  <c r="CU47" i="1"/>
  <c r="O146" i="1"/>
  <c r="O145" i="1"/>
  <c r="O147" i="1"/>
  <c r="CU163" i="1"/>
  <c r="CU161" i="1"/>
  <c r="CA182" i="1"/>
  <c r="CA181" i="1"/>
  <c r="CA28" i="1"/>
  <c r="CA30" i="1"/>
  <c r="CA29" i="1"/>
  <c r="CD53" i="1"/>
  <c r="CD54" i="1" s="1"/>
  <c r="CQ182" i="1"/>
  <c r="CQ181" i="1"/>
  <c r="CQ180" i="1"/>
  <c r="CQ145" i="1"/>
  <c r="CQ146" i="1"/>
  <c r="CQ147" i="1"/>
  <c r="CU127" i="1"/>
  <c r="CA180" i="1"/>
  <c r="CA146" i="1"/>
  <c r="CA145" i="1"/>
  <c r="CA147" i="1"/>
  <c r="Q29" i="1"/>
  <c r="Q28" i="1"/>
  <c r="Q30" i="1"/>
  <c r="Q201" i="1"/>
  <c r="Q200" i="1"/>
  <c r="Q199" i="1"/>
  <c r="Y203" i="1"/>
  <c r="Y204" i="1"/>
  <c r="Y90" i="1"/>
  <c r="Y89" i="1"/>
  <c r="Y88" i="1"/>
  <c r="CU52" i="1"/>
  <c r="CU51" i="1"/>
  <c r="CU50" i="1"/>
  <c r="O49" i="1"/>
  <c r="O48" i="1"/>
  <c r="BS53" i="1"/>
  <c r="BS54" i="1" s="1"/>
  <c r="O204" i="1"/>
  <c r="O203" i="1"/>
  <c r="O202" i="1"/>
  <c r="CQ69" i="1"/>
  <c r="CQ71" i="1"/>
  <c r="CQ70" i="1"/>
  <c r="CU162" i="1"/>
  <c r="CU182" i="1"/>
  <c r="CU180" i="1"/>
  <c r="CA49" i="1"/>
  <c r="CA47" i="1"/>
  <c r="CA48" i="1"/>
  <c r="AU72" i="1"/>
  <c r="AU73" i="1" s="1"/>
  <c r="Y182" i="1"/>
  <c r="Y180" i="1"/>
  <c r="Y181" i="1"/>
  <c r="CQ47" i="1"/>
  <c r="CQ48" i="1"/>
  <c r="CQ49" i="1"/>
  <c r="CU70" i="1"/>
  <c r="CU69" i="1"/>
  <c r="CU71" i="1"/>
  <c r="CA109" i="1"/>
  <c r="CA107" i="1"/>
  <c r="CA123" i="1"/>
  <c r="CA124" i="1"/>
  <c r="CA125" i="1"/>
  <c r="CA164" i="1"/>
  <c r="CA166" i="1"/>
  <c r="CA165" i="1"/>
  <c r="O142" i="1"/>
  <c r="O143" i="1"/>
  <c r="O144" i="1"/>
  <c r="Q108" i="1"/>
  <c r="Q107" i="1"/>
  <c r="Q109" i="1"/>
  <c r="Y105" i="1"/>
  <c r="CQ108" i="1"/>
  <c r="CQ109" i="1"/>
  <c r="CQ107" i="1"/>
  <c r="BK34" i="1"/>
  <c r="CA104" i="1"/>
  <c r="O162" i="1"/>
  <c r="O29" i="1"/>
  <c r="CA199" i="1"/>
  <c r="CQ66" i="1"/>
  <c r="CQ68" i="1"/>
  <c r="CQ67" i="1"/>
  <c r="CU200" i="1"/>
  <c r="CU199" i="1"/>
  <c r="CU201" i="1"/>
  <c r="O185" i="1"/>
  <c r="O184" i="1"/>
  <c r="O183" i="1"/>
  <c r="O31" i="1"/>
  <c r="O32" i="1"/>
  <c r="O33" i="1"/>
  <c r="Q68" i="1"/>
  <c r="Q67" i="1"/>
  <c r="CO15" i="1"/>
  <c r="CO16" i="1" s="1"/>
  <c r="K92" i="3" s="1"/>
  <c r="O182" i="1"/>
  <c r="O181" i="1"/>
  <c r="Q126" i="1"/>
  <c r="Q127" i="1"/>
  <c r="Q128" i="1"/>
  <c r="X53" i="1"/>
  <c r="X54" i="1" s="1"/>
  <c r="R53" i="1"/>
  <c r="R54" i="1" s="1"/>
  <c r="CQ86" i="1"/>
  <c r="CQ85" i="1"/>
  <c r="CQ87" i="1"/>
  <c r="CU146" i="1"/>
  <c r="CU147" i="1"/>
  <c r="CU145" i="1"/>
  <c r="CA184" i="1"/>
  <c r="CA142" i="1"/>
  <c r="CA143" i="1"/>
  <c r="CA144" i="1"/>
  <c r="Q33" i="1"/>
  <c r="Q32" i="1"/>
  <c r="Q143" i="1"/>
  <c r="Q144" i="1"/>
  <c r="Y86" i="1"/>
  <c r="Y85" i="1"/>
  <c r="Y87" i="1"/>
  <c r="Y161" i="1"/>
  <c r="Y163" i="1"/>
  <c r="Y162" i="1"/>
  <c r="CU32" i="1"/>
  <c r="CU31" i="1"/>
  <c r="CU33" i="1"/>
  <c r="CA69" i="1"/>
  <c r="CA70" i="1"/>
  <c r="CA71" i="1"/>
  <c r="CA85" i="1"/>
  <c r="CA86" i="1"/>
  <c r="CA87" i="1"/>
  <c r="CQ128" i="1"/>
  <c r="CQ126" i="1"/>
  <c r="CQ127" i="1"/>
  <c r="CU204" i="1"/>
  <c r="CU203" i="1"/>
  <c r="CU202" i="1"/>
  <c r="CU185" i="1"/>
  <c r="CU183" i="1"/>
  <c r="CU184" i="1"/>
  <c r="O108" i="1"/>
  <c r="O107" i="1"/>
  <c r="O109" i="1"/>
  <c r="BY72" i="1"/>
  <c r="BY73" i="1" s="1"/>
  <c r="Q66" i="1"/>
  <c r="Y33" i="1"/>
  <c r="Y32" i="1"/>
  <c r="Y128" i="1"/>
  <c r="Y127" i="1"/>
  <c r="O69" i="1"/>
  <c r="O70" i="1"/>
  <c r="O71" i="1"/>
  <c r="CQ143" i="1"/>
  <c r="O200" i="1"/>
  <c r="O199" i="1"/>
  <c r="O201" i="1"/>
  <c r="CQ50" i="1"/>
  <c r="CQ52" i="1"/>
  <c r="CQ51" i="1"/>
  <c r="CQ204" i="1"/>
  <c r="CQ202" i="1"/>
  <c r="CQ203" i="1"/>
  <c r="CU66" i="1"/>
  <c r="CU68" i="1"/>
  <c r="CU67" i="1"/>
  <c r="CA128" i="1"/>
  <c r="CA126" i="1"/>
  <c r="CA163" i="1"/>
  <c r="CA161" i="1"/>
  <c r="CA162" i="1"/>
  <c r="O50" i="1"/>
  <c r="O51" i="1"/>
  <c r="O52" i="1"/>
  <c r="BS34" i="1"/>
  <c r="Q183" i="1"/>
  <c r="Q184" i="1"/>
  <c r="Q185" i="1"/>
  <c r="O88" i="1"/>
  <c r="O89" i="1"/>
  <c r="O90" i="1"/>
  <c r="CQ104" i="1"/>
  <c r="CQ105" i="1"/>
  <c r="CQ106" i="1"/>
  <c r="Y52" i="1"/>
  <c r="Y51" i="1"/>
  <c r="Y50" i="1"/>
  <c r="CA185" i="1"/>
  <c r="CA183" i="1"/>
  <c r="Q52" i="1"/>
  <c r="Q51" i="1"/>
  <c r="Q50" i="1"/>
  <c r="Q48" i="1"/>
  <c r="Q47" i="1"/>
  <c r="Q49" i="1"/>
  <c r="CA204" i="1"/>
  <c r="CA202" i="1"/>
  <c r="CA203" i="1"/>
  <c r="CQ124" i="1"/>
  <c r="CQ123" i="1"/>
  <c r="CQ125" i="1"/>
  <c r="CU128" i="1"/>
  <c r="CU126" i="1"/>
  <c r="Q90" i="1"/>
  <c r="Q89" i="1"/>
  <c r="Q88" i="1"/>
  <c r="O164" i="1"/>
  <c r="O165" i="1"/>
  <c r="O166" i="1"/>
  <c r="CU87" i="1"/>
  <c r="CU85" i="1"/>
  <c r="CU86" i="1"/>
  <c r="AU35" i="1"/>
  <c r="Y147" i="1"/>
  <c r="Y146" i="1"/>
  <c r="Y109" i="1"/>
  <c r="Y108" i="1"/>
  <c r="Y107" i="1"/>
  <c r="BZ34" i="1"/>
  <c r="BZ35" i="1" s="1"/>
  <c r="CB72" i="1"/>
  <c r="CB73" i="1" s="1"/>
  <c r="AZ72" i="1"/>
  <c r="AZ73" i="1" s="1"/>
  <c r="AD34" i="1"/>
  <c r="AD35" i="1" s="1"/>
  <c r="AD72" i="1"/>
  <c r="AD73" i="1" s="1"/>
  <c r="CN53" i="1"/>
  <c r="CN54" i="1" s="1"/>
  <c r="CR34" i="1"/>
  <c r="CR35" i="1" s="1"/>
  <c r="AR34" i="1"/>
  <c r="AR35" i="1" s="1"/>
  <c r="R72" i="1"/>
  <c r="R73" i="1" s="1"/>
  <c r="CQ183" i="1"/>
  <c r="CQ185" i="1"/>
  <c r="CQ184" i="1"/>
  <c r="CU88" i="1"/>
  <c r="CU90" i="1"/>
  <c r="CU89" i="1"/>
  <c r="CU144" i="1"/>
  <c r="CU143" i="1"/>
  <c r="Q69" i="1"/>
  <c r="Q71" i="1"/>
  <c r="Q70" i="1"/>
  <c r="W72" i="1"/>
  <c r="W73" i="1" s="1"/>
  <c r="AE72" i="1"/>
  <c r="AE73" i="1" s="1"/>
  <c r="Q145" i="1"/>
  <c r="Q147" i="1"/>
  <c r="Q146" i="1"/>
  <c r="Q204" i="1"/>
  <c r="Q203" i="1"/>
  <c r="Q202" i="1"/>
  <c r="Y166" i="1"/>
  <c r="Y164" i="1"/>
  <c r="Y165" i="1"/>
  <c r="CQ28" i="1"/>
  <c r="CQ30" i="1"/>
  <c r="CQ29" i="1"/>
  <c r="CQ32" i="1"/>
  <c r="CQ31" i="1"/>
  <c r="CQ33" i="1"/>
  <c r="CU29" i="1"/>
  <c r="CU28" i="1"/>
  <c r="CU30" i="1"/>
  <c r="CA66" i="1"/>
  <c r="CA67" i="1"/>
  <c r="CA68" i="1"/>
  <c r="Y66" i="1"/>
  <c r="Y68" i="1"/>
  <c r="Y67" i="1"/>
  <c r="Q164" i="1"/>
  <c r="Q166" i="1"/>
  <c r="Q165" i="1"/>
  <c r="CQ89" i="1"/>
  <c r="CQ88" i="1"/>
  <c r="CQ90" i="1"/>
  <c r="CU164" i="1"/>
  <c r="CU165" i="1"/>
  <c r="CU166" i="1"/>
  <c r="CU181" i="1"/>
  <c r="Y123" i="1"/>
  <c r="Y124" i="1"/>
  <c r="Y125" i="1"/>
  <c r="CA31" i="1"/>
  <c r="CA32" i="1"/>
  <c r="CA33" i="1"/>
  <c r="O47" i="1"/>
  <c r="AI53" i="1"/>
  <c r="AI54" i="1" s="1"/>
  <c r="Q85" i="1"/>
  <c r="Q87" i="1"/>
  <c r="Q86" i="1"/>
  <c r="Y30" i="1"/>
  <c r="Y29" i="1"/>
  <c r="Y28" i="1"/>
  <c r="O67" i="1"/>
  <c r="O68" i="1"/>
  <c r="BI35" i="1"/>
  <c r="BI15" i="1"/>
  <c r="BI16" i="1" s="1"/>
  <c r="K60" i="3" s="1"/>
  <c r="CA50" i="1"/>
  <c r="CA51" i="1"/>
  <c r="CA52" i="1"/>
  <c r="Y184" i="1"/>
  <c r="Y183" i="1"/>
  <c r="Y185" i="1"/>
  <c r="CQ200" i="1"/>
  <c r="CQ201" i="1"/>
  <c r="CQ199" i="1"/>
  <c r="CU109" i="1"/>
  <c r="CU108" i="1"/>
  <c r="CU107" i="1"/>
  <c r="CA127" i="1"/>
  <c r="Y106" i="1"/>
  <c r="Y104" i="1"/>
  <c r="AM53" i="1"/>
  <c r="AM54" i="1" s="1"/>
  <c r="Q125" i="1"/>
  <c r="Q124" i="1"/>
  <c r="Q182" i="1"/>
  <c r="Q180" i="1"/>
  <c r="Q105" i="1"/>
  <c r="Q106" i="1"/>
  <c r="Q104" i="1"/>
  <c r="Y144" i="1"/>
  <c r="Y142" i="1"/>
  <c r="O86" i="1"/>
  <c r="O87" i="1"/>
  <c r="O180" i="1"/>
  <c r="Q162" i="1"/>
  <c r="CF72" i="1"/>
  <c r="CF73" i="1" s="1"/>
  <c r="AY17" i="1"/>
  <c r="CD72" i="1"/>
  <c r="CD73" i="1" s="1"/>
  <c r="AH34" i="1"/>
  <c r="X34" i="1"/>
  <c r="X35" i="1" s="1"/>
  <c r="BX72" i="1"/>
  <c r="BX73" i="1" s="1"/>
  <c r="CD34" i="1"/>
  <c r="G34" i="1"/>
  <c r="G35" i="1" s="1"/>
  <c r="CR72" i="1"/>
  <c r="CR73" i="1" s="1"/>
  <c r="AJ72" i="1"/>
  <c r="AJ73" i="1" s="1"/>
  <c r="BJ72" i="1"/>
  <c r="BJ73" i="1" s="1"/>
  <c r="R34" i="1"/>
  <c r="CH35" i="1"/>
  <c r="BX35" i="1"/>
  <c r="AF15" i="1"/>
  <c r="AF16" i="1" s="1"/>
  <c r="K31" i="3" s="1"/>
  <c r="AF35" i="1"/>
  <c r="BH34" i="1"/>
  <c r="CZ72" i="1"/>
  <c r="CZ73" i="1" s="1"/>
  <c r="AJ34" i="1"/>
  <c r="AP72" i="1"/>
  <c r="AP73" i="1" s="1"/>
  <c r="BZ72" i="1"/>
  <c r="BZ73" i="1" s="1"/>
  <c r="CF53" i="1"/>
  <c r="CF54" i="1" s="1"/>
  <c r="AV35" i="1"/>
  <c r="AZ34" i="1"/>
  <c r="BF72" i="1"/>
  <c r="BF73" i="1" s="1"/>
  <c r="BD53" i="1"/>
  <c r="BD54" i="1" s="1"/>
  <c r="BB15" i="1"/>
  <c r="BB16" i="1" s="1"/>
  <c r="K53" i="3" s="1"/>
  <c r="CF34" i="1"/>
  <c r="CP34" i="1"/>
  <c r="BF34" i="1"/>
  <c r="P72" i="1"/>
  <c r="P73" i="1" s="1"/>
  <c r="AL72" i="1"/>
  <c r="AN72" i="1"/>
  <c r="Z15" i="1"/>
  <c r="Z16" i="1" s="1"/>
  <c r="K25" i="3" s="1"/>
  <c r="Z35" i="1"/>
  <c r="BL15" i="1"/>
  <c r="BL16" i="1" s="1"/>
  <c r="K63" i="3" s="1"/>
  <c r="BL35" i="1"/>
  <c r="CB34" i="1"/>
  <c r="AR72" i="1"/>
  <c r="AR73" i="1" s="1"/>
  <c r="CR53" i="1"/>
  <c r="CR54" i="1" s="1"/>
  <c r="AV72" i="1"/>
  <c r="AV73" i="1" s="1"/>
  <c r="CN34" i="1"/>
  <c r="CP72" i="1"/>
  <c r="CP73" i="1" s="1"/>
  <c r="BP34" i="1"/>
  <c r="AB34" i="1"/>
  <c r="BP72" i="1"/>
  <c r="BP73" i="1" s="1"/>
  <c r="AT34" i="1"/>
  <c r="AT72" i="1"/>
  <c r="AT73" i="1" s="1"/>
  <c r="F72" i="1"/>
  <c r="F73" i="1" s="1"/>
  <c r="H87" i="1"/>
  <c r="H85" i="1"/>
  <c r="H86" i="1"/>
  <c r="H90" i="1"/>
  <c r="H89" i="1"/>
  <c r="H88" i="1"/>
  <c r="J164" i="1"/>
  <c r="J166" i="1"/>
  <c r="J165" i="1"/>
  <c r="I145" i="1"/>
  <c r="I146" i="1"/>
  <c r="I147" i="1"/>
  <c r="I47" i="1"/>
  <c r="H199" i="1"/>
  <c r="H200" i="1"/>
  <c r="H201" i="1"/>
  <c r="J142" i="1"/>
  <c r="J143" i="1"/>
  <c r="J144" i="1"/>
  <c r="H71" i="1"/>
  <c r="H69" i="1"/>
  <c r="H70" i="1"/>
  <c r="H142" i="1"/>
  <c r="H143" i="1"/>
  <c r="H144" i="1"/>
  <c r="H164" i="1"/>
  <c r="H165" i="1"/>
  <c r="H166" i="1"/>
  <c r="I31" i="1"/>
  <c r="I33" i="1"/>
  <c r="I32" i="1"/>
  <c r="H126" i="1"/>
  <c r="I71" i="1"/>
  <c r="I69" i="1"/>
  <c r="I70" i="1"/>
  <c r="H123" i="1"/>
  <c r="H124" i="1"/>
  <c r="H125" i="1"/>
  <c r="J183" i="1"/>
  <c r="J184" i="1"/>
  <c r="J185" i="1"/>
  <c r="I51" i="1"/>
  <c r="I52" i="1"/>
  <c r="I50" i="1"/>
  <c r="J199" i="1"/>
  <c r="J200" i="1"/>
  <c r="J201" i="1"/>
  <c r="H109" i="1"/>
  <c r="H107" i="1"/>
  <c r="H108" i="1"/>
  <c r="H29" i="1"/>
  <c r="H30" i="1"/>
  <c r="H28" i="1"/>
  <c r="J161" i="1"/>
  <c r="J162" i="1"/>
  <c r="J163" i="1"/>
  <c r="I29" i="1"/>
  <c r="I30" i="1"/>
  <c r="I28" i="1"/>
  <c r="I85" i="1"/>
  <c r="I87" i="1"/>
  <c r="I86" i="1"/>
  <c r="I123" i="1"/>
  <c r="I124" i="1"/>
  <c r="I125" i="1"/>
  <c r="H47" i="1"/>
  <c r="H49" i="1"/>
  <c r="H48" i="1"/>
  <c r="J123" i="1"/>
  <c r="J124" i="1"/>
  <c r="J125" i="1"/>
  <c r="H181" i="1"/>
  <c r="I108" i="1"/>
  <c r="I107" i="1"/>
  <c r="I109" i="1"/>
  <c r="I67" i="1"/>
  <c r="I68" i="1"/>
  <c r="I66" i="1"/>
  <c r="H145" i="1"/>
  <c r="H146" i="1"/>
  <c r="H147" i="1"/>
  <c r="I49" i="1"/>
  <c r="I48" i="1"/>
  <c r="I199" i="1"/>
  <c r="I200" i="1"/>
  <c r="I201" i="1"/>
  <c r="J202" i="1"/>
  <c r="J203" i="1"/>
  <c r="J204" i="1"/>
  <c r="H202" i="1"/>
  <c r="H203" i="1"/>
  <c r="H204" i="1"/>
  <c r="J145" i="1"/>
  <c r="J146" i="1"/>
  <c r="J147" i="1"/>
  <c r="H68" i="1"/>
  <c r="H67" i="1"/>
  <c r="H66" i="1"/>
  <c r="I142" i="1"/>
  <c r="I143" i="1"/>
  <c r="I144" i="1"/>
  <c r="I126" i="1"/>
  <c r="I127" i="1"/>
  <c r="I128" i="1"/>
  <c r="H161" i="1"/>
  <c r="H162" i="1"/>
  <c r="H163" i="1"/>
  <c r="H51" i="1"/>
  <c r="H50" i="1"/>
  <c r="H52" i="1"/>
  <c r="I104" i="1"/>
  <c r="I105" i="1"/>
  <c r="I106" i="1"/>
  <c r="I202" i="1"/>
  <c r="I203" i="1"/>
  <c r="I204" i="1"/>
  <c r="H106" i="1"/>
  <c r="H104" i="1"/>
  <c r="H105" i="1"/>
  <c r="H31" i="1"/>
  <c r="H33" i="1"/>
  <c r="H32" i="1"/>
  <c r="J180" i="1"/>
  <c r="J181" i="1"/>
  <c r="J182" i="1"/>
  <c r="H183" i="1"/>
  <c r="H184" i="1"/>
  <c r="H185" i="1"/>
  <c r="I90" i="1"/>
  <c r="I88" i="1"/>
  <c r="I89" i="1"/>
  <c r="J126" i="1"/>
  <c r="J127" i="1"/>
  <c r="J128" i="1"/>
  <c r="L72" i="1"/>
  <c r="L73" i="1" s="1"/>
  <c r="G53" i="1"/>
  <c r="G54" i="1" s="1"/>
  <c r="J32" i="1"/>
  <c r="L34" i="1"/>
  <c r="L35" i="1" s="1"/>
  <c r="G72" i="1"/>
  <c r="G73" i="1" s="1"/>
  <c r="K35" i="1"/>
  <c r="J50" i="1"/>
  <c r="J51" i="1"/>
  <c r="J52" i="1"/>
  <c r="E35" i="1"/>
  <c r="F53" i="1"/>
  <c r="F54" i="1" s="1"/>
  <c r="J107" i="1"/>
  <c r="J108" i="1"/>
  <c r="J109" i="1"/>
  <c r="J47" i="1"/>
  <c r="J48" i="1"/>
  <c r="J49" i="1"/>
  <c r="L53" i="1"/>
  <c r="L54" i="1" s="1"/>
  <c r="E72" i="1"/>
  <c r="E73" i="1" s="1"/>
  <c r="M35" i="1"/>
  <c r="M15" i="1"/>
  <c r="M16" i="1" s="1"/>
  <c r="K12" i="3" s="1"/>
  <c r="J104" i="1"/>
  <c r="J106" i="1"/>
  <c r="J105" i="1"/>
  <c r="N15" i="1"/>
  <c r="N16" i="1" s="1"/>
  <c r="K13" i="3" s="1"/>
  <c r="F34" i="1"/>
  <c r="AEO17" i="1" l="1"/>
  <c r="K820" i="3"/>
  <c r="FS17" i="1"/>
  <c r="K174" i="3"/>
  <c r="KY17" i="1"/>
  <c r="K310" i="3"/>
  <c r="AAT17" i="1"/>
  <c r="K721" i="3"/>
  <c r="ACP17" i="1"/>
  <c r="K769" i="3"/>
  <c r="ABR17" i="1"/>
  <c r="K745" i="3"/>
  <c r="ACH17" i="1"/>
  <c r="K761" i="3"/>
  <c r="AID17" i="1"/>
  <c r="K913" i="3"/>
  <c r="ALF17" i="1"/>
  <c r="K993" i="3"/>
  <c r="AJZ17" i="1"/>
  <c r="K961" i="3"/>
  <c r="TA17" i="1"/>
  <c r="K520" i="3"/>
  <c r="AHR17" i="1"/>
  <c r="K901" i="3"/>
  <c r="AJV17" i="1"/>
  <c r="K957" i="3"/>
  <c r="AFN17" i="1"/>
  <c r="K845" i="3"/>
  <c r="AEX17" i="1"/>
  <c r="K829" i="3"/>
  <c r="MH17" i="1"/>
  <c r="K345" i="3"/>
  <c r="AIW17" i="1"/>
  <c r="K932" i="3"/>
  <c r="AEG17" i="1"/>
  <c r="K812" i="3"/>
  <c r="AIJ17" i="1"/>
  <c r="K919" i="3"/>
  <c r="RF17" i="1"/>
  <c r="K473" i="3"/>
  <c r="ALN17" i="1"/>
  <c r="K1001" i="3"/>
  <c r="AIT17" i="1"/>
  <c r="K929" i="3"/>
  <c r="AGC17" i="1"/>
  <c r="K860" i="3"/>
  <c r="AKW17" i="1"/>
  <c r="K984" i="3"/>
  <c r="SL17" i="1"/>
  <c r="K505" i="3"/>
  <c r="AGP17" i="1"/>
  <c r="K873" i="3"/>
  <c r="EX29" i="1"/>
  <c r="Y143" i="1"/>
  <c r="JG17" i="1"/>
  <c r="K266" i="3"/>
  <c r="ABV17" i="1"/>
  <c r="K749" i="3"/>
  <c r="AAP17" i="1"/>
  <c r="K717" i="3"/>
  <c r="ACL17" i="1"/>
  <c r="K765" i="3"/>
  <c r="ACU17" i="1"/>
  <c r="K774" i="3"/>
  <c r="AHB17" i="1"/>
  <c r="K885" i="3"/>
  <c r="AIL17" i="1"/>
  <c r="K921" i="3"/>
  <c r="AIH17" i="1"/>
  <c r="K917" i="3"/>
  <c r="AEL17" i="1"/>
  <c r="K817" i="3"/>
  <c r="ALB17" i="1"/>
  <c r="K989" i="3"/>
  <c r="ADJ17" i="1"/>
  <c r="K789" i="3"/>
  <c r="AKL17" i="1"/>
  <c r="K973" i="3"/>
  <c r="AFB17" i="1"/>
  <c r="K833" i="3"/>
  <c r="ADN17" i="1"/>
  <c r="K793" i="3"/>
  <c r="AGH17" i="1"/>
  <c r="K865" i="3"/>
  <c r="ADV17" i="1"/>
  <c r="K801" i="3"/>
  <c r="AKD17" i="1"/>
  <c r="K965" i="3"/>
  <c r="HJ17" i="1"/>
  <c r="K217" i="3"/>
  <c r="ADI17" i="1"/>
  <c r="K788" i="3"/>
  <c r="NN17" i="1"/>
  <c r="K377" i="3"/>
  <c r="ALQ17" i="1"/>
  <c r="K1004" i="3"/>
  <c r="AJE17" i="1"/>
  <c r="K940" i="3"/>
  <c r="AIR17" i="1"/>
  <c r="K927" i="3"/>
  <c r="ALL17" i="1"/>
  <c r="K999" i="3"/>
  <c r="AFZ17" i="1"/>
  <c r="K857" i="3"/>
  <c r="AHY17" i="1"/>
  <c r="K908" i="3"/>
  <c r="AKK17" i="1"/>
  <c r="K972" i="3"/>
  <c r="AKF17" i="1"/>
  <c r="K967" i="3"/>
  <c r="AFE17" i="1"/>
  <c r="K836" i="3"/>
  <c r="AHZ17" i="1"/>
  <c r="K909" i="3"/>
  <c r="AKC17" i="1"/>
  <c r="K964" i="3"/>
  <c r="AIB17" i="1"/>
  <c r="K911" i="3"/>
  <c r="PJ17" i="1"/>
  <c r="K425" i="3"/>
  <c r="LS17" i="1"/>
  <c r="K330" i="3"/>
  <c r="GU17" i="1"/>
  <c r="K202" i="3"/>
  <c r="ABJ17" i="1"/>
  <c r="K737" i="3"/>
  <c r="AAL17" i="1"/>
  <c r="K713" i="3"/>
  <c r="AHJ17" i="1"/>
  <c r="K893" i="3"/>
  <c r="AGD17" i="1"/>
  <c r="K861" i="3"/>
  <c r="AKX17" i="1"/>
  <c r="K985" i="3"/>
  <c r="AFR17" i="1"/>
  <c r="K849" i="3"/>
  <c r="AKH17" i="1"/>
  <c r="K969" i="3"/>
  <c r="AIP17" i="1"/>
  <c r="K925" i="3"/>
  <c r="AHV17" i="1"/>
  <c r="K905" i="3"/>
  <c r="AJJ17" i="1"/>
  <c r="K945" i="3"/>
  <c r="AHF17" i="1"/>
  <c r="K889" i="3"/>
  <c r="AFJ17" i="1"/>
  <c r="K841" i="3"/>
  <c r="AEP17" i="1"/>
  <c r="K821" i="3"/>
  <c r="AET17" i="1"/>
  <c r="K825" i="3"/>
  <c r="AHN17" i="1"/>
  <c r="K897" i="3"/>
  <c r="AJN17" i="1"/>
  <c r="K949" i="3"/>
  <c r="UH17" i="1"/>
  <c r="K553" i="3"/>
  <c r="AKO17" i="1"/>
  <c r="K976" i="3"/>
  <c r="AEW17" i="1"/>
  <c r="K828" i="3"/>
  <c r="AGS17" i="1"/>
  <c r="K876" i="3"/>
  <c r="AJP17" i="1"/>
  <c r="K951" i="3"/>
  <c r="ACQ17" i="1"/>
  <c r="K770" i="3"/>
  <c r="AHT17" i="1"/>
  <c r="K903" i="3"/>
  <c r="ADF17" i="1"/>
  <c r="K785" i="3"/>
  <c r="ALI17" i="1"/>
  <c r="K996" i="3"/>
  <c r="XJ17" i="1"/>
  <c r="K633" i="3"/>
  <c r="AKN17" i="1"/>
  <c r="K975" i="3"/>
  <c r="AC201" i="1"/>
  <c r="DS72" i="1"/>
  <c r="DS73" i="1" s="1"/>
  <c r="PW17" i="1"/>
  <c r="K438" i="3"/>
  <c r="ABN17" i="1"/>
  <c r="K741" i="3"/>
  <c r="AAX17" i="1"/>
  <c r="K725" i="3"/>
  <c r="EB50" i="1"/>
  <c r="AGX17" i="1"/>
  <c r="K881" i="3"/>
  <c r="ADZ17" i="1"/>
  <c r="K805" i="3"/>
  <c r="AKT17" i="1"/>
  <c r="K981" i="3"/>
  <c r="ADR17" i="1"/>
  <c r="K797" i="3"/>
  <c r="AFF17" i="1"/>
  <c r="K837" i="3"/>
  <c r="AJF17" i="1"/>
  <c r="K941" i="3"/>
  <c r="AGT17" i="1"/>
  <c r="K877" i="3"/>
  <c r="AFV17" i="1"/>
  <c r="K853" i="3"/>
  <c r="ALJ17" i="1"/>
  <c r="K997" i="3"/>
  <c r="AED17" i="1"/>
  <c r="K809" i="3"/>
  <c r="AJR17" i="1"/>
  <c r="K953" i="3"/>
  <c r="AKP17" i="1"/>
  <c r="K977" i="3"/>
  <c r="GQ17" i="1"/>
  <c r="K198" i="3"/>
  <c r="AIK17" i="1"/>
  <c r="K920" i="3"/>
  <c r="AKY17" i="1"/>
  <c r="K986" i="3"/>
  <c r="AHI17" i="1"/>
  <c r="K892" i="3"/>
  <c r="AIZ17" i="1"/>
  <c r="K935" i="3"/>
  <c r="ADY17" i="1"/>
  <c r="K804" i="3"/>
  <c r="ALA17" i="1"/>
  <c r="K988" i="3"/>
  <c r="ALD17" i="1"/>
  <c r="K991" i="3"/>
  <c r="AJU17" i="1"/>
  <c r="K956" i="3"/>
  <c r="AFU17" i="1"/>
  <c r="K852" i="3"/>
  <c r="OL17" i="1"/>
  <c r="K401" i="3"/>
  <c r="AIX17" i="1"/>
  <c r="K933" i="3"/>
  <c r="AGL17" i="1"/>
  <c r="K869" i="3"/>
  <c r="W34" i="1"/>
  <c r="W35" i="1" s="1"/>
  <c r="BO200" i="1"/>
  <c r="EB184" i="1"/>
  <c r="EB183" i="1"/>
  <c r="EB185" i="1"/>
  <c r="EB202" i="1"/>
  <c r="EB203" i="1"/>
  <c r="EB204" i="1"/>
  <c r="CV124" i="1"/>
  <c r="CV123" i="1"/>
  <c r="CV125" i="1"/>
  <c r="EB144" i="1"/>
  <c r="EB143" i="1"/>
  <c r="EB142" i="1"/>
  <c r="CV183" i="1"/>
  <c r="CV184" i="1"/>
  <c r="CV185" i="1"/>
  <c r="EB33" i="1"/>
  <c r="EB31" i="1"/>
  <c r="EB32" i="1"/>
  <c r="EB49" i="1"/>
  <c r="EB47" i="1"/>
  <c r="EB48" i="1"/>
  <c r="CV166" i="1"/>
  <c r="CV165" i="1"/>
  <c r="CV164" i="1"/>
  <c r="CV32" i="1"/>
  <c r="CV33" i="1"/>
  <c r="CV31" i="1"/>
  <c r="CV49" i="1"/>
  <c r="CV47" i="1"/>
  <c r="CV48" i="1"/>
  <c r="CV109" i="1"/>
  <c r="CV108" i="1"/>
  <c r="CV107" i="1"/>
  <c r="EB182" i="1"/>
  <c r="EB180" i="1"/>
  <c r="EB181" i="1"/>
  <c r="CV127" i="1"/>
  <c r="CV128" i="1"/>
  <c r="CV126" i="1"/>
  <c r="CV69" i="1"/>
  <c r="CV70" i="1"/>
  <c r="CV71" i="1"/>
  <c r="EB68" i="1"/>
  <c r="EB66" i="1"/>
  <c r="EB67" i="1"/>
  <c r="CV51" i="1"/>
  <c r="CV50" i="1"/>
  <c r="CV52" i="1"/>
  <c r="CV53" i="1" s="1"/>
  <c r="CV54" i="1" s="1"/>
  <c r="EB89" i="1"/>
  <c r="EB88" i="1"/>
  <c r="EB166" i="1"/>
  <c r="EB164" i="1"/>
  <c r="EB165" i="1"/>
  <c r="CV145" i="1"/>
  <c r="CV146" i="1"/>
  <c r="CV147" i="1"/>
  <c r="CV201" i="1"/>
  <c r="CV200" i="1"/>
  <c r="CV199" i="1"/>
  <c r="CV87" i="1"/>
  <c r="CV86" i="1"/>
  <c r="CV85" i="1"/>
  <c r="EB199" i="1"/>
  <c r="EB200" i="1"/>
  <c r="EB201" i="1"/>
  <c r="EB109" i="1"/>
  <c r="EB108" i="1"/>
  <c r="EB107" i="1"/>
  <c r="CV67" i="1"/>
  <c r="CV66" i="1"/>
  <c r="EB124" i="1"/>
  <c r="EB123" i="1"/>
  <c r="EB125" i="1"/>
  <c r="EB126" i="1"/>
  <c r="EB127" i="1"/>
  <c r="EB128" i="1"/>
  <c r="EB52" i="1"/>
  <c r="EB51" i="1"/>
  <c r="CV163" i="1"/>
  <c r="CV161" i="1"/>
  <c r="CV162" i="1"/>
  <c r="CV29" i="1"/>
  <c r="CV30" i="1"/>
  <c r="CV28" i="1"/>
  <c r="CV89" i="1"/>
  <c r="CV90" i="1"/>
  <c r="CV88" i="1"/>
  <c r="EB104" i="1"/>
  <c r="EB106" i="1"/>
  <c r="EB105" i="1"/>
  <c r="EB147" i="1"/>
  <c r="EB146" i="1"/>
  <c r="EB145" i="1"/>
  <c r="CV181" i="1"/>
  <c r="CV182" i="1"/>
  <c r="CV180" i="1"/>
  <c r="EB69" i="1"/>
  <c r="EB71" i="1"/>
  <c r="EB70" i="1"/>
  <c r="EB30" i="1"/>
  <c r="EB29" i="1"/>
  <c r="EB28" i="1"/>
  <c r="EB86" i="1"/>
  <c r="EB85" i="1"/>
  <c r="EB87" i="1"/>
  <c r="EB162" i="1"/>
  <c r="EB161" i="1"/>
  <c r="EB163" i="1"/>
  <c r="CV142" i="1"/>
  <c r="CV144" i="1"/>
  <c r="CV143" i="1"/>
  <c r="CV203" i="1"/>
  <c r="CV204" i="1"/>
  <c r="CV202" i="1"/>
  <c r="CV104" i="1"/>
  <c r="CV105" i="1"/>
  <c r="CV106" i="1"/>
  <c r="BO105" i="1"/>
  <c r="BO104" i="1"/>
  <c r="BO123" i="1"/>
  <c r="BO52" i="1"/>
  <c r="BO50" i="1"/>
  <c r="BO51" i="1"/>
  <c r="BO143" i="1"/>
  <c r="BO144" i="1"/>
  <c r="BO142" i="1"/>
  <c r="BO180" i="1"/>
  <c r="BO181" i="1"/>
  <c r="BO182" i="1"/>
  <c r="BO163" i="1"/>
  <c r="BO162" i="1"/>
  <c r="BO161" i="1"/>
  <c r="BO71" i="1"/>
  <c r="BO70" i="1"/>
  <c r="BO69" i="1"/>
  <c r="BO86" i="1"/>
  <c r="BO85" i="1"/>
  <c r="BO87" i="1"/>
  <c r="BO203" i="1"/>
  <c r="BO204" i="1"/>
  <c r="BO202" i="1"/>
  <c r="BO146" i="1"/>
  <c r="BO147" i="1"/>
  <c r="BO145" i="1"/>
  <c r="BO33" i="1"/>
  <c r="BO31" i="1"/>
  <c r="BO32" i="1"/>
  <c r="BO109" i="1"/>
  <c r="BO107" i="1"/>
  <c r="BO108" i="1"/>
  <c r="BO128" i="1"/>
  <c r="BO127" i="1"/>
  <c r="BO126" i="1"/>
  <c r="BO166" i="1"/>
  <c r="BO165" i="1"/>
  <c r="BO164" i="1"/>
  <c r="BO29" i="1"/>
  <c r="BO28" i="1"/>
  <c r="BO30" i="1"/>
  <c r="BO34" i="1" s="1"/>
  <c r="BO35" i="1" s="1"/>
  <c r="BO67" i="1"/>
  <c r="BO66" i="1"/>
  <c r="BO68" i="1"/>
  <c r="BO89" i="1"/>
  <c r="BO90" i="1"/>
  <c r="BO88" i="1"/>
  <c r="BO125" i="1"/>
  <c r="BO124" i="1"/>
  <c r="BO49" i="1"/>
  <c r="BO47" i="1"/>
  <c r="BO48" i="1"/>
  <c r="BO199" i="1"/>
  <c r="BO201" i="1"/>
  <c r="BO184" i="1"/>
  <c r="BO183" i="1"/>
  <c r="BO185" i="1"/>
  <c r="Y200" i="1"/>
  <c r="CE17" i="1"/>
  <c r="CW85" i="1"/>
  <c r="BQ183" i="1"/>
  <c r="ET88" i="1"/>
  <c r="EX70" i="1"/>
  <c r="EX51" i="1"/>
  <c r="Y201" i="1"/>
  <c r="Y199" i="1"/>
  <c r="U50" i="1"/>
  <c r="U181" i="1"/>
  <c r="BQ67" i="1"/>
  <c r="ET202" i="1"/>
  <c r="DM66" i="1"/>
  <c r="BQ29" i="1"/>
  <c r="ET70" i="1"/>
  <c r="DS34" i="1"/>
  <c r="Y48" i="1"/>
  <c r="Y47" i="1"/>
  <c r="BE15" i="1"/>
  <c r="BE16" i="1" s="1"/>
  <c r="K56" i="3" s="1"/>
  <c r="EX48" i="1"/>
  <c r="ET163" i="1"/>
  <c r="ET180" i="1"/>
  <c r="EX180" i="1"/>
  <c r="EX47" i="1"/>
  <c r="DD15" i="1"/>
  <c r="DD16" i="1" s="1"/>
  <c r="K107" i="3" s="1"/>
  <c r="BM200" i="1"/>
  <c r="ET161" i="1"/>
  <c r="K15" i="1"/>
  <c r="K16" i="1" s="1"/>
  <c r="K10" i="3" s="1"/>
  <c r="DM200" i="1"/>
  <c r="DE72" i="1"/>
  <c r="DE73" i="1" s="1"/>
  <c r="EO127" i="1"/>
  <c r="ET69" i="1"/>
  <c r="DB53" i="1"/>
  <c r="DB54" i="1" s="1"/>
  <c r="AW29" i="1"/>
  <c r="AW48" i="1"/>
  <c r="EX123" i="1"/>
  <c r="ET183" i="1"/>
  <c r="CJ34" i="1"/>
  <c r="CJ15" i="1" s="1"/>
  <c r="CJ16" i="1" s="1"/>
  <c r="K87" i="3" s="1"/>
  <c r="U143" i="1"/>
  <c r="AC200" i="1"/>
  <c r="DM124" i="1"/>
  <c r="EO32" i="1"/>
  <c r="BM127" i="1"/>
  <c r="ET86" i="1"/>
  <c r="DO34" i="1"/>
  <c r="DO35" i="1" s="1"/>
  <c r="CJ35" i="1"/>
  <c r="BM126" i="1"/>
  <c r="U142" i="1"/>
  <c r="DV15" i="1"/>
  <c r="DV16" i="1" s="1"/>
  <c r="K125" i="3" s="1"/>
  <c r="DO72" i="1"/>
  <c r="DO73" i="1" s="1"/>
  <c r="CK17" i="1"/>
  <c r="EJ51" i="1"/>
  <c r="EV53" i="1"/>
  <c r="EV54" i="1" s="1"/>
  <c r="ET164" i="1"/>
  <c r="CM72" i="1"/>
  <c r="CM73" i="1" s="1"/>
  <c r="EX31" i="1"/>
  <c r="EY72" i="1"/>
  <c r="EY73" i="1" s="1"/>
  <c r="ET89" i="1"/>
  <c r="DJ15" i="1"/>
  <c r="DJ16" i="1" s="1"/>
  <c r="K113" i="3" s="1"/>
  <c r="EG70" i="1"/>
  <c r="ET51" i="1"/>
  <c r="EX183" i="1"/>
  <c r="AW66" i="1"/>
  <c r="EX164" i="1"/>
  <c r="U145" i="1"/>
  <c r="EX125" i="1"/>
  <c r="ET85" i="1"/>
  <c r="ET145" i="1"/>
  <c r="AA72" i="1"/>
  <c r="U146" i="1"/>
  <c r="CW143" i="1"/>
  <c r="BM32" i="1"/>
  <c r="EE15" i="1"/>
  <c r="EE16" i="1" s="1"/>
  <c r="K134" i="3" s="1"/>
  <c r="EX124" i="1"/>
  <c r="EX128" i="1"/>
  <c r="EX32" i="1"/>
  <c r="EX34" i="1" s="1"/>
  <c r="EX35" i="1" s="1"/>
  <c r="AW28" i="1"/>
  <c r="BT15" i="1"/>
  <c r="BT16" i="1" s="1"/>
  <c r="K71" i="3" s="1"/>
  <c r="CH15" i="1"/>
  <c r="CH16" i="1" s="1"/>
  <c r="K85" i="3" s="1"/>
  <c r="AG72" i="1"/>
  <c r="AG73" i="1" s="1"/>
  <c r="BM184" i="1"/>
  <c r="EP15" i="1"/>
  <c r="EP16" i="1" s="1"/>
  <c r="K145" i="3" s="1"/>
  <c r="EQ47" i="1"/>
  <c r="EG69" i="1"/>
  <c r="AW123" i="1"/>
  <c r="EW162" i="1"/>
  <c r="AW68" i="1"/>
  <c r="AO109" i="1"/>
  <c r="AO108" i="1"/>
  <c r="AO107" i="1"/>
  <c r="DM88" i="1"/>
  <c r="BW53" i="1"/>
  <c r="BW54" i="1" s="1"/>
  <c r="EX165" i="1"/>
  <c r="EX162" i="1"/>
  <c r="AW47" i="1"/>
  <c r="AO147" i="1"/>
  <c r="AO146" i="1"/>
  <c r="AO145" i="1"/>
  <c r="AO144" i="1"/>
  <c r="AO142" i="1"/>
  <c r="AO143" i="1"/>
  <c r="AO30" i="1"/>
  <c r="AO28" i="1"/>
  <c r="AO29" i="1"/>
  <c r="AO180" i="1"/>
  <c r="AO182" i="1"/>
  <c r="AO181" i="1"/>
  <c r="AO49" i="1"/>
  <c r="AO47" i="1"/>
  <c r="AO48" i="1"/>
  <c r="AO162" i="1"/>
  <c r="AO161" i="1"/>
  <c r="AO163" i="1"/>
  <c r="AO203" i="1"/>
  <c r="AO204" i="1"/>
  <c r="AO202" i="1"/>
  <c r="AO128" i="1"/>
  <c r="AO126" i="1"/>
  <c r="BM107" i="1"/>
  <c r="T15" i="1"/>
  <c r="T16" i="1" s="1"/>
  <c r="K19" i="3" s="1"/>
  <c r="EE17" i="1"/>
  <c r="CL17" i="1"/>
  <c r="EX28" i="1"/>
  <c r="EX163" i="1"/>
  <c r="ET67" i="1"/>
  <c r="AW67" i="1"/>
  <c r="AO106" i="1"/>
  <c r="AO105" i="1"/>
  <c r="AO104" i="1"/>
  <c r="AO87" i="1"/>
  <c r="AO85" i="1"/>
  <c r="AO86" i="1"/>
  <c r="AO185" i="1"/>
  <c r="AO184" i="1"/>
  <c r="AO183" i="1"/>
  <c r="AO127" i="1"/>
  <c r="AO125" i="1"/>
  <c r="AO124" i="1"/>
  <c r="AO123" i="1"/>
  <c r="AO68" i="1"/>
  <c r="AO66" i="1"/>
  <c r="AO67" i="1"/>
  <c r="EL17" i="1"/>
  <c r="AO90" i="1"/>
  <c r="AO89" i="1"/>
  <c r="AO88" i="1"/>
  <c r="ET50" i="1"/>
  <c r="AO32" i="1"/>
  <c r="AO31" i="1"/>
  <c r="AO33" i="1"/>
  <c r="AO52" i="1"/>
  <c r="AO51" i="1"/>
  <c r="AO50" i="1"/>
  <c r="AO166" i="1"/>
  <c r="AO165" i="1"/>
  <c r="AO164" i="1"/>
  <c r="AO70" i="1"/>
  <c r="AO69" i="1"/>
  <c r="AO71" i="1"/>
  <c r="AO201" i="1"/>
  <c r="AO199" i="1"/>
  <c r="AO200" i="1"/>
  <c r="ET165" i="1"/>
  <c r="ER53" i="1"/>
  <c r="ER54" i="1" s="1"/>
  <c r="EQ143" i="1"/>
  <c r="EX86" i="1"/>
  <c r="ET66" i="1"/>
  <c r="ET184" i="1"/>
  <c r="EO107" i="1"/>
  <c r="AW105" i="1"/>
  <c r="AW104" i="1"/>
  <c r="AW106" i="1"/>
  <c r="AW201" i="1"/>
  <c r="AW199" i="1"/>
  <c r="AW162" i="1"/>
  <c r="AW163" i="1"/>
  <c r="AW161" i="1"/>
  <c r="AW146" i="1"/>
  <c r="AW125" i="1"/>
  <c r="AW124" i="1"/>
  <c r="AW202" i="1"/>
  <c r="AW164" i="1"/>
  <c r="BQ66" i="1"/>
  <c r="DW34" i="1"/>
  <c r="DW35" i="1" s="1"/>
  <c r="ES28" i="1"/>
  <c r="ER72" i="1"/>
  <c r="ER73" i="1" s="1"/>
  <c r="AW32" i="1"/>
  <c r="AW33" i="1"/>
  <c r="AW31" i="1"/>
  <c r="AW185" i="1"/>
  <c r="AW184" i="1"/>
  <c r="AW142" i="1"/>
  <c r="AW143" i="1"/>
  <c r="AW144" i="1"/>
  <c r="AW200" i="1"/>
  <c r="ET146" i="1"/>
  <c r="AW182" i="1"/>
  <c r="AW180" i="1"/>
  <c r="AW181" i="1"/>
  <c r="AW90" i="1"/>
  <c r="AW89" i="1"/>
  <c r="AW88" i="1"/>
  <c r="AW145" i="1"/>
  <c r="AW147" i="1"/>
  <c r="AW126" i="1"/>
  <c r="AW127" i="1"/>
  <c r="AW128" i="1"/>
  <c r="AQ34" i="1"/>
  <c r="AQ35" i="1" s="1"/>
  <c r="BA34" i="1"/>
  <c r="BA35" i="1" s="1"/>
  <c r="EW31" i="1"/>
  <c r="AW109" i="1"/>
  <c r="AW108" i="1"/>
  <c r="AW107" i="1"/>
  <c r="AW69" i="1"/>
  <c r="AW71" i="1"/>
  <c r="AW70" i="1"/>
  <c r="AW183" i="1"/>
  <c r="AW52" i="1"/>
  <c r="AW53" i="1" s="1"/>
  <c r="AW54" i="1" s="1"/>
  <c r="AW51" i="1"/>
  <c r="AW50" i="1"/>
  <c r="AW87" i="1"/>
  <c r="AW86" i="1"/>
  <c r="AW85" i="1"/>
  <c r="AF17" i="1"/>
  <c r="DF17" i="1"/>
  <c r="DY17" i="1"/>
  <c r="EW143" i="1"/>
  <c r="EW144" i="1"/>
  <c r="EW142" i="1"/>
  <c r="EM201" i="1"/>
  <c r="EM200" i="1"/>
  <c r="EM199" i="1"/>
  <c r="EI32" i="1"/>
  <c r="EI33" i="1"/>
  <c r="EI31" i="1"/>
  <c r="EK183" i="1"/>
  <c r="EK184" i="1"/>
  <c r="EK185" i="1"/>
  <c r="EK49" i="1"/>
  <c r="EK48" i="1"/>
  <c r="EK47" i="1"/>
  <c r="EK128" i="1"/>
  <c r="EK126" i="1"/>
  <c r="EK127" i="1"/>
  <c r="EM69" i="1"/>
  <c r="EM70" i="1"/>
  <c r="EM71" i="1"/>
  <c r="EQ146" i="1"/>
  <c r="EQ147" i="1"/>
  <c r="EQ145" i="1"/>
  <c r="EI145" i="1"/>
  <c r="EI146" i="1"/>
  <c r="EI147" i="1"/>
  <c r="EG30" i="1"/>
  <c r="EG28" i="1"/>
  <c r="EG29" i="1"/>
  <c r="EO49" i="1"/>
  <c r="EO48" i="1"/>
  <c r="EO47" i="1"/>
  <c r="EM88" i="1"/>
  <c r="EM89" i="1"/>
  <c r="EM90" i="1"/>
  <c r="EQ48" i="1"/>
  <c r="EW185" i="1"/>
  <c r="EW184" i="1"/>
  <c r="EW183" i="1"/>
  <c r="ES200" i="1"/>
  <c r="ES201" i="1"/>
  <c r="ES199" i="1"/>
  <c r="ES183" i="1"/>
  <c r="ES185" i="1"/>
  <c r="ES184" i="1"/>
  <c r="EQ87" i="1"/>
  <c r="EQ85" i="1"/>
  <c r="EQ86" i="1"/>
  <c r="EI49" i="1"/>
  <c r="EI48" i="1"/>
  <c r="EI47" i="1"/>
  <c r="EK144" i="1"/>
  <c r="EK142" i="1"/>
  <c r="EK143" i="1"/>
  <c r="ES31" i="1"/>
  <c r="ES32" i="1"/>
  <c r="EQ202" i="1"/>
  <c r="EQ204" i="1"/>
  <c r="EQ203" i="1"/>
  <c r="EW52" i="1"/>
  <c r="EW50" i="1"/>
  <c r="EW51" i="1"/>
  <c r="EJ124" i="1"/>
  <c r="EJ125" i="1"/>
  <c r="EJ123" i="1"/>
  <c r="EJ104" i="1"/>
  <c r="EJ105" i="1"/>
  <c r="EJ106" i="1"/>
  <c r="EG161" i="1"/>
  <c r="EG162" i="1"/>
  <c r="EG163" i="1"/>
  <c r="EI202" i="1"/>
  <c r="EI204" i="1"/>
  <c r="EI203" i="1"/>
  <c r="EM165" i="1"/>
  <c r="EM164" i="1"/>
  <c r="EM166" i="1"/>
  <c r="EW88" i="1"/>
  <c r="EW89" i="1"/>
  <c r="EW90" i="1"/>
  <c r="EO126" i="1"/>
  <c r="EW146" i="1"/>
  <c r="EW147" i="1"/>
  <c r="EW145" i="1"/>
  <c r="EQ29" i="1"/>
  <c r="EQ28" i="1"/>
  <c r="EQ30" i="1"/>
  <c r="EQ107" i="1"/>
  <c r="EQ108" i="1"/>
  <c r="EQ109" i="1"/>
  <c r="EK164" i="1"/>
  <c r="EK165" i="1"/>
  <c r="EK166" i="1"/>
  <c r="EQ68" i="1"/>
  <c r="EQ66" i="1"/>
  <c r="EQ67" i="1"/>
  <c r="EJ85" i="1"/>
  <c r="EJ86" i="1"/>
  <c r="EJ87" i="1"/>
  <c r="EJ145" i="1"/>
  <c r="EJ146" i="1"/>
  <c r="EJ147" i="1"/>
  <c r="EM180" i="1"/>
  <c r="EM181" i="1"/>
  <c r="EM182" i="1"/>
  <c r="EO66" i="1"/>
  <c r="EO202" i="1"/>
  <c r="EO204" i="1"/>
  <c r="EO203" i="1"/>
  <c r="EW69" i="1"/>
  <c r="EW70" i="1"/>
  <c r="EW71" i="1"/>
  <c r="ES106" i="1"/>
  <c r="ES104" i="1"/>
  <c r="ES105" i="1"/>
  <c r="ET47" i="1"/>
  <c r="ET49" i="1"/>
  <c r="ET53" i="1" s="1"/>
  <c r="ET54" i="1" s="1"/>
  <c r="ET48" i="1"/>
  <c r="EG108" i="1"/>
  <c r="EG109" i="1"/>
  <c r="EG107" i="1"/>
  <c r="EN180" i="1"/>
  <c r="EN181" i="1"/>
  <c r="EN182" i="1"/>
  <c r="EN183" i="1"/>
  <c r="EN184" i="1"/>
  <c r="EN185" i="1"/>
  <c r="EN108" i="1"/>
  <c r="EN109" i="1"/>
  <c r="EN107" i="1"/>
  <c r="EG87" i="1"/>
  <c r="EG85" i="1"/>
  <c r="EG86" i="1"/>
  <c r="EX106" i="1"/>
  <c r="EX104" i="1"/>
  <c r="EX105" i="1"/>
  <c r="EK161" i="1"/>
  <c r="EK163" i="1"/>
  <c r="EK162" i="1"/>
  <c r="EK69" i="1"/>
  <c r="EK70" i="1"/>
  <c r="EK71" i="1"/>
  <c r="EJ161" i="1"/>
  <c r="EJ162" i="1"/>
  <c r="EJ163" i="1"/>
  <c r="EJ180" i="1"/>
  <c r="EJ181" i="1"/>
  <c r="EJ182" i="1"/>
  <c r="EN88" i="1"/>
  <c r="EN89" i="1"/>
  <c r="EN90" i="1"/>
  <c r="EV72" i="1"/>
  <c r="EV73" i="1" s="1"/>
  <c r="EG126" i="1"/>
  <c r="EG127" i="1"/>
  <c r="EG128" i="1"/>
  <c r="EG48" i="1"/>
  <c r="EG47" i="1"/>
  <c r="EG49" i="1"/>
  <c r="EO109" i="1"/>
  <c r="EO108" i="1"/>
  <c r="EO183" i="1"/>
  <c r="EO184" i="1"/>
  <c r="EO185" i="1"/>
  <c r="EW33" i="1"/>
  <c r="EW32" i="1"/>
  <c r="ES88" i="1"/>
  <c r="ES90" i="1"/>
  <c r="ES89" i="1"/>
  <c r="ES123" i="1"/>
  <c r="ES125" i="1"/>
  <c r="ES124" i="1"/>
  <c r="EX85" i="1"/>
  <c r="EI86" i="1"/>
  <c r="CJ17" i="1"/>
  <c r="CW146" i="1"/>
  <c r="T17" i="1"/>
  <c r="EM202" i="1"/>
  <c r="EM204" i="1"/>
  <c r="EM203" i="1"/>
  <c r="EQ52" i="1"/>
  <c r="EQ50" i="1"/>
  <c r="EQ51" i="1"/>
  <c r="EI29" i="1"/>
  <c r="EI28" i="1"/>
  <c r="EI30" i="1"/>
  <c r="ET28" i="1"/>
  <c r="ET29" i="1"/>
  <c r="ET30" i="1"/>
  <c r="EK50" i="1"/>
  <c r="EK52" i="1"/>
  <c r="EK51" i="1"/>
  <c r="EJ49" i="1"/>
  <c r="EJ53" i="1" s="1"/>
  <c r="EJ54" i="1" s="1"/>
  <c r="EJ47" i="1"/>
  <c r="EJ48" i="1"/>
  <c r="EI142" i="1"/>
  <c r="EI144" i="1"/>
  <c r="EI143" i="1"/>
  <c r="EM125" i="1"/>
  <c r="EM123" i="1"/>
  <c r="EM124" i="1"/>
  <c r="EM126" i="1"/>
  <c r="EM127" i="1"/>
  <c r="EM128" i="1"/>
  <c r="EO50" i="1"/>
  <c r="EO52" i="1"/>
  <c r="EW123" i="1"/>
  <c r="EW125" i="1"/>
  <c r="ES180" i="1"/>
  <c r="ES181" i="1"/>
  <c r="ES182" i="1"/>
  <c r="EM28" i="1"/>
  <c r="EM30" i="1"/>
  <c r="EM29" i="1"/>
  <c r="EQ88" i="1"/>
  <c r="EQ89" i="1"/>
  <c r="EQ90" i="1"/>
  <c r="EK33" i="1"/>
  <c r="EK32" i="1"/>
  <c r="EK31" i="1"/>
  <c r="EQ201" i="1"/>
  <c r="EQ200" i="1"/>
  <c r="EQ199" i="1"/>
  <c r="EJ126" i="1"/>
  <c r="EJ128" i="1"/>
  <c r="EJ127" i="1"/>
  <c r="EM146" i="1"/>
  <c r="EM145" i="1"/>
  <c r="EM147" i="1"/>
  <c r="EG142" i="1"/>
  <c r="EG143" i="1"/>
  <c r="EI200" i="1"/>
  <c r="EI199" i="1"/>
  <c r="EI201" i="1"/>
  <c r="EO33" i="1"/>
  <c r="EO31" i="1"/>
  <c r="EM162" i="1"/>
  <c r="EM163" i="1"/>
  <c r="EM161" i="1"/>
  <c r="EI66" i="1"/>
  <c r="EI68" i="1"/>
  <c r="EI67" i="1"/>
  <c r="EN143" i="1"/>
  <c r="EN142" i="1"/>
  <c r="EN144" i="1"/>
  <c r="EN67" i="1"/>
  <c r="EN68" i="1"/>
  <c r="EN66" i="1"/>
  <c r="EM106" i="1"/>
  <c r="EM104" i="1"/>
  <c r="EM105" i="1"/>
  <c r="EW104" i="1"/>
  <c r="EW105" i="1"/>
  <c r="EW106" i="1"/>
  <c r="EX109" i="1"/>
  <c r="EX107" i="1"/>
  <c r="EX108" i="1"/>
  <c r="EI128" i="1"/>
  <c r="EI126" i="1"/>
  <c r="EI127" i="1"/>
  <c r="EK199" i="1"/>
  <c r="EK200" i="1"/>
  <c r="EK201" i="1"/>
  <c r="EK202" i="1"/>
  <c r="EK204" i="1"/>
  <c r="EQ70" i="1"/>
  <c r="EQ71" i="1"/>
  <c r="EQ69" i="1"/>
  <c r="EJ88" i="1"/>
  <c r="EJ89" i="1"/>
  <c r="EJ90" i="1"/>
  <c r="EJ31" i="1"/>
  <c r="EJ32" i="1"/>
  <c r="EJ33" i="1"/>
  <c r="EJ70" i="1"/>
  <c r="EJ69" i="1"/>
  <c r="EJ71" i="1"/>
  <c r="EN123" i="1"/>
  <c r="EN124" i="1"/>
  <c r="EN125" i="1"/>
  <c r="EN204" i="1"/>
  <c r="EN203" i="1"/>
  <c r="EN202" i="1"/>
  <c r="EN105" i="1"/>
  <c r="EN106" i="1"/>
  <c r="EN104" i="1"/>
  <c r="EQ182" i="1"/>
  <c r="EQ180" i="1"/>
  <c r="EQ181" i="1"/>
  <c r="EI184" i="1"/>
  <c r="EI185" i="1"/>
  <c r="EI183" i="1"/>
  <c r="ET32" i="1"/>
  <c r="ET33" i="1"/>
  <c r="ET31" i="1"/>
  <c r="EK68" i="1"/>
  <c r="EK67" i="1"/>
  <c r="EQ163" i="1"/>
  <c r="EQ161" i="1"/>
  <c r="EJ50" i="1"/>
  <c r="EI166" i="1"/>
  <c r="EI165" i="1"/>
  <c r="EI164" i="1"/>
  <c r="EG51" i="1"/>
  <c r="EG50" i="1"/>
  <c r="EG52" i="1"/>
  <c r="EO165" i="1"/>
  <c r="EO166" i="1"/>
  <c r="EO164" i="1"/>
  <c r="EO87" i="1"/>
  <c r="EO85" i="1"/>
  <c r="EW124" i="1"/>
  <c r="ES86" i="1"/>
  <c r="ES87" i="1"/>
  <c r="ES85" i="1"/>
  <c r="EO143" i="1"/>
  <c r="EQ31" i="1"/>
  <c r="BB17" i="1"/>
  <c r="BE17" i="1"/>
  <c r="ED17" i="1"/>
  <c r="DQ17" i="1"/>
  <c r="U180" i="1"/>
  <c r="DM123" i="1"/>
  <c r="U183" i="1"/>
  <c r="EG105" i="1"/>
  <c r="EG104" i="1"/>
  <c r="EG106" i="1"/>
  <c r="EN49" i="1"/>
  <c r="EN53" i="1" s="1"/>
  <c r="EN54" i="1" s="1"/>
  <c r="EN48" i="1"/>
  <c r="EN47" i="1"/>
  <c r="ER34" i="1"/>
  <c r="EX89" i="1"/>
  <c r="EX88" i="1"/>
  <c r="EX90" i="1"/>
  <c r="EK125" i="1"/>
  <c r="EK123" i="1"/>
  <c r="EK124" i="1"/>
  <c r="EG183" i="1"/>
  <c r="EG184" i="1"/>
  <c r="EG185" i="1"/>
  <c r="EG31" i="1"/>
  <c r="EG33" i="1"/>
  <c r="EG32" i="1"/>
  <c r="EW204" i="1"/>
  <c r="EW202" i="1"/>
  <c r="EW203" i="1"/>
  <c r="EN50" i="1"/>
  <c r="EW182" i="1"/>
  <c r="EW181" i="1"/>
  <c r="EW180" i="1"/>
  <c r="ES68" i="1"/>
  <c r="ES67" i="1"/>
  <c r="ES66" i="1"/>
  <c r="ES69" i="1"/>
  <c r="ES70" i="1"/>
  <c r="ES71" i="1"/>
  <c r="ES30" i="1"/>
  <c r="ES29" i="1"/>
  <c r="EW47" i="1"/>
  <c r="EW48" i="1"/>
  <c r="EW49" i="1"/>
  <c r="ET127" i="1"/>
  <c r="ET128" i="1"/>
  <c r="ET126" i="1"/>
  <c r="EG67" i="1"/>
  <c r="EG66" i="1"/>
  <c r="EG68" i="1"/>
  <c r="EG146" i="1"/>
  <c r="ET104" i="1"/>
  <c r="ET105" i="1"/>
  <c r="ET106" i="1"/>
  <c r="EO30" i="1"/>
  <c r="EO28" i="1"/>
  <c r="EO29" i="1"/>
  <c r="EM48" i="1"/>
  <c r="EM47" i="1"/>
  <c r="EM49" i="1"/>
  <c r="EN70" i="1"/>
  <c r="EN69" i="1"/>
  <c r="EN71" i="1"/>
  <c r="EM108" i="1"/>
  <c r="EM109" i="1"/>
  <c r="EM107" i="1"/>
  <c r="EW108" i="1"/>
  <c r="EW109" i="1"/>
  <c r="EW107" i="1"/>
  <c r="EI124" i="1"/>
  <c r="EI125" i="1"/>
  <c r="EI123" i="1"/>
  <c r="EK105" i="1"/>
  <c r="EK104" i="1"/>
  <c r="EK106" i="1"/>
  <c r="EX68" i="1"/>
  <c r="EX67" i="1"/>
  <c r="EX66" i="1"/>
  <c r="EJ28" i="1"/>
  <c r="EJ29" i="1"/>
  <c r="EJ30" i="1"/>
  <c r="EJ143" i="1"/>
  <c r="EJ142" i="1"/>
  <c r="EJ144" i="1"/>
  <c r="EJ67" i="1"/>
  <c r="EJ68" i="1"/>
  <c r="EJ66" i="1"/>
  <c r="EN127" i="1"/>
  <c r="EN126" i="1"/>
  <c r="EN128" i="1"/>
  <c r="EM183" i="1"/>
  <c r="EM184" i="1"/>
  <c r="EM185" i="1"/>
  <c r="EO199" i="1"/>
  <c r="EO200" i="1"/>
  <c r="EO201" i="1"/>
  <c r="EQ124" i="1"/>
  <c r="EQ125" i="1"/>
  <c r="EQ123" i="1"/>
  <c r="EW67" i="1"/>
  <c r="EW68" i="1"/>
  <c r="EW66" i="1"/>
  <c r="ES107" i="1"/>
  <c r="ES108" i="1"/>
  <c r="ES109" i="1"/>
  <c r="EM50" i="1"/>
  <c r="EM51" i="1"/>
  <c r="EM52" i="1"/>
  <c r="EN200" i="1"/>
  <c r="EN199" i="1"/>
  <c r="EN201" i="1"/>
  <c r="EI180" i="1"/>
  <c r="EI181" i="1"/>
  <c r="EI182" i="1"/>
  <c r="EK85" i="1"/>
  <c r="EK86" i="1"/>
  <c r="EK87" i="1"/>
  <c r="EN161" i="1"/>
  <c r="EN162" i="1"/>
  <c r="EN163" i="1"/>
  <c r="EQ162" i="1"/>
  <c r="EJ200" i="1"/>
  <c r="EJ199" i="1"/>
  <c r="EJ201" i="1"/>
  <c r="EI162" i="1"/>
  <c r="EI163" i="1"/>
  <c r="EI161" i="1"/>
  <c r="ET123" i="1"/>
  <c r="ET124" i="1"/>
  <c r="ET125" i="1"/>
  <c r="EN85" i="1"/>
  <c r="EN86" i="1"/>
  <c r="EN87" i="1"/>
  <c r="EG199" i="1"/>
  <c r="EG200" i="1"/>
  <c r="EG201" i="1"/>
  <c r="ET109" i="1"/>
  <c r="ET107" i="1"/>
  <c r="ET108" i="1"/>
  <c r="EO181" i="1"/>
  <c r="EO180" i="1"/>
  <c r="EO182" i="1"/>
  <c r="EO89" i="1"/>
  <c r="EO90" i="1"/>
  <c r="EO88" i="1"/>
  <c r="EW29" i="1"/>
  <c r="EW30" i="1"/>
  <c r="EW28" i="1"/>
  <c r="ES145" i="1"/>
  <c r="ES146" i="1"/>
  <c r="ES147" i="1"/>
  <c r="ES126" i="1"/>
  <c r="ES127" i="1"/>
  <c r="ES128" i="1"/>
  <c r="EO124" i="1"/>
  <c r="ES51" i="1"/>
  <c r="DT17" i="1"/>
  <c r="DJ17" i="1"/>
  <c r="DA17" i="1"/>
  <c r="EH34" i="1"/>
  <c r="EH35" i="1" s="1"/>
  <c r="EK180" i="1"/>
  <c r="EK182" i="1"/>
  <c r="EK181" i="1"/>
  <c r="EM66" i="1"/>
  <c r="EM67" i="1"/>
  <c r="EM68" i="1"/>
  <c r="EG181" i="1"/>
  <c r="EG180" i="1"/>
  <c r="EG182" i="1"/>
  <c r="EW199" i="1"/>
  <c r="EW200" i="1"/>
  <c r="EW201" i="1"/>
  <c r="EI104" i="1"/>
  <c r="EI105" i="1"/>
  <c r="EI106" i="1"/>
  <c r="EI108" i="1"/>
  <c r="EI109" i="1"/>
  <c r="EI107" i="1"/>
  <c r="EO51" i="1"/>
  <c r="EO162" i="1"/>
  <c r="EO161" i="1"/>
  <c r="EO163" i="1"/>
  <c r="EM85" i="1"/>
  <c r="EM86" i="1"/>
  <c r="EM87" i="1"/>
  <c r="ES203" i="1"/>
  <c r="ES204" i="1"/>
  <c r="ES202" i="1"/>
  <c r="EM33" i="1"/>
  <c r="EM32" i="1"/>
  <c r="EM31" i="1"/>
  <c r="EX200" i="1"/>
  <c r="EX201" i="1"/>
  <c r="EX199" i="1"/>
  <c r="EI51" i="1"/>
  <c r="EI50" i="1"/>
  <c r="EI52" i="1"/>
  <c r="EK28" i="1"/>
  <c r="EK29" i="1"/>
  <c r="EK30" i="1"/>
  <c r="EK146" i="1"/>
  <c r="EK145" i="1"/>
  <c r="EK147" i="1"/>
  <c r="EV34" i="1"/>
  <c r="EX146" i="1"/>
  <c r="EX147" i="1"/>
  <c r="EX145" i="1"/>
  <c r="EJ109" i="1"/>
  <c r="EJ107" i="1"/>
  <c r="EJ108" i="1"/>
  <c r="EF34" i="1"/>
  <c r="EF72" i="1"/>
  <c r="EF73" i="1" s="1"/>
  <c r="ES163" i="1"/>
  <c r="ES161" i="1"/>
  <c r="ES162" i="1"/>
  <c r="EM143" i="1"/>
  <c r="EM142" i="1"/>
  <c r="EM144" i="1"/>
  <c r="EG166" i="1"/>
  <c r="EG164" i="1"/>
  <c r="EG165" i="1"/>
  <c r="EG147" i="1"/>
  <c r="EG145" i="1"/>
  <c r="EX53" i="1"/>
  <c r="EO105" i="1"/>
  <c r="EO104" i="1"/>
  <c r="EO106" i="1"/>
  <c r="EO146" i="1"/>
  <c r="EO145" i="1"/>
  <c r="EO147" i="1"/>
  <c r="EQ142" i="1"/>
  <c r="EW87" i="1"/>
  <c r="EW86" i="1"/>
  <c r="EW85" i="1"/>
  <c r="EI70" i="1"/>
  <c r="EI71" i="1"/>
  <c r="EI69" i="1"/>
  <c r="EI88" i="1"/>
  <c r="EI89" i="1"/>
  <c r="EI90" i="1"/>
  <c r="EN147" i="1"/>
  <c r="EN145" i="1"/>
  <c r="EN146" i="1"/>
  <c r="EQ106" i="1"/>
  <c r="EQ104" i="1"/>
  <c r="EQ105" i="1"/>
  <c r="EX202" i="1"/>
  <c r="EX203" i="1"/>
  <c r="EX204" i="1"/>
  <c r="EK107" i="1"/>
  <c r="EK108" i="1"/>
  <c r="EK203" i="1"/>
  <c r="EW166" i="1"/>
  <c r="EW164" i="1"/>
  <c r="EW165" i="1"/>
  <c r="EX144" i="1"/>
  <c r="EX142" i="1"/>
  <c r="EX143" i="1"/>
  <c r="ET144" i="1"/>
  <c r="ET142" i="1"/>
  <c r="ET143" i="1"/>
  <c r="EO71" i="1"/>
  <c r="EO69" i="1"/>
  <c r="EO70" i="1"/>
  <c r="EO68" i="1"/>
  <c r="EO67" i="1"/>
  <c r="EQ128" i="1"/>
  <c r="EQ126" i="1"/>
  <c r="EQ127" i="1"/>
  <c r="ES47" i="1"/>
  <c r="ES48" i="1"/>
  <c r="ES49" i="1"/>
  <c r="ES53" i="1" s="1"/>
  <c r="ES54" i="1" s="1"/>
  <c r="EN31" i="1"/>
  <c r="EN32" i="1"/>
  <c r="EN33" i="1"/>
  <c r="EN28" i="1"/>
  <c r="EN29" i="1"/>
  <c r="EN30" i="1"/>
  <c r="EQ184" i="1"/>
  <c r="EQ185" i="1"/>
  <c r="EQ183" i="1"/>
  <c r="EG89" i="1"/>
  <c r="EG90" i="1"/>
  <c r="EG88" i="1"/>
  <c r="EK88" i="1"/>
  <c r="EK89" i="1"/>
  <c r="EK90" i="1"/>
  <c r="EK66" i="1"/>
  <c r="EN166" i="1"/>
  <c r="EN165" i="1"/>
  <c r="EN164" i="1"/>
  <c r="EQ166" i="1"/>
  <c r="EQ164" i="1"/>
  <c r="EQ165" i="1"/>
  <c r="EX71" i="1"/>
  <c r="EX69" i="1"/>
  <c r="EJ166" i="1"/>
  <c r="EJ165" i="1"/>
  <c r="EJ164" i="1"/>
  <c r="EJ202" i="1"/>
  <c r="EJ204" i="1"/>
  <c r="EJ203" i="1"/>
  <c r="EJ183" i="1"/>
  <c r="EJ184" i="1"/>
  <c r="EJ185" i="1"/>
  <c r="EG203" i="1"/>
  <c r="EG202" i="1"/>
  <c r="EG204" i="1"/>
  <c r="EG123" i="1"/>
  <c r="EG124" i="1"/>
  <c r="EG125" i="1"/>
  <c r="EO86" i="1"/>
  <c r="EW128" i="1"/>
  <c r="EW127" i="1"/>
  <c r="EW126" i="1"/>
  <c r="ES142" i="1"/>
  <c r="ES143" i="1"/>
  <c r="ES144" i="1"/>
  <c r="EU72" i="1"/>
  <c r="EU73" i="1" s="1"/>
  <c r="EU34" i="1"/>
  <c r="EU53" i="1"/>
  <c r="EU54" i="1" s="1"/>
  <c r="EH72" i="1"/>
  <c r="EH73" i="1" s="1"/>
  <c r="BQ32" i="1"/>
  <c r="BQ34" i="1" s="1"/>
  <c r="BQ68" i="1"/>
  <c r="U182" i="1"/>
  <c r="CS53" i="1"/>
  <c r="CS54" i="1" s="1"/>
  <c r="BG53" i="1"/>
  <c r="BG54" i="1" s="1"/>
  <c r="BA53" i="1"/>
  <c r="S15" i="1"/>
  <c r="S16" i="1" s="1"/>
  <c r="K18" i="3" s="1"/>
  <c r="BQ31" i="1"/>
  <c r="BQ143" i="1"/>
  <c r="CG53" i="1"/>
  <c r="CG54" i="1" s="1"/>
  <c r="DP72" i="1"/>
  <c r="DP73" i="1" s="1"/>
  <c r="CC53" i="1"/>
  <c r="CC54" i="1" s="1"/>
  <c r="BQ51" i="1"/>
  <c r="BC34" i="1"/>
  <c r="BC35" i="1" s="1"/>
  <c r="DM199" i="1"/>
  <c r="BR34" i="1"/>
  <c r="BR72" i="1"/>
  <c r="BR73" i="1" s="1"/>
  <c r="X15" i="1"/>
  <c r="X16" i="1" s="1"/>
  <c r="K23" i="3" s="1"/>
  <c r="CA53" i="1"/>
  <c r="CA54" i="1" s="1"/>
  <c r="O53" i="1"/>
  <c r="O54" i="1" s="1"/>
  <c r="O34" i="1"/>
  <c r="O35" i="1" s="1"/>
  <c r="U67" i="1"/>
  <c r="EA72" i="1"/>
  <c r="EA73" i="1" s="1"/>
  <c r="BQ105" i="1"/>
  <c r="CW88" i="1"/>
  <c r="CS72" i="1"/>
  <c r="CS73" i="1" s="1"/>
  <c r="BA72" i="1"/>
  <c r="BA73" i="1" s="1"/>
  <c r="BR53" i="1"/>
  <c r="BR54" i="1" s="1"/>
  <c r="DR72" i="1"/>
  <c r="DR73" i="1" s="1"/>
  <c r="BU53" i="1"/>
  <c r="BU54" i="1" s="1"/>
  <c r="U184" i="1"/>
  <c r="BQ106" i="1"/>
  <c r="DM105" i="1"/>
  <c r="U66" i="1"/>
  <c r="CW90" i="1"/>
  <c r="DJ35" i="1"/>
  <c r="AX34" i="1"/>
  <c r="AX35" i="1" s="1"/>
  <c r="CT34" i="1"/>
  <c r="CT35" i="1" s="1"/>
  <c r="DC15" i="1"/>
  <c r="DC16" i="1" s="1"/>
  <c r="K106" i="3" s="1"/>
  <c r="BW72" i="1"/>
  <c r="BW73" i="1" s="1"/>
  <c r="BV15" i="1"/>
  <c r="BV16" i="1" s="1"/>
  <c r="K73" i="3" s="1"/>
  <c r="CX54" i="1"/>
  <c r="CX15" i="1"/>
  <c r="CX16" i="1" s="1"/>
  <c r="K101" i="3" s="1"/>
  <c r="BG72" i="1"/>
  <c r="BG73" i="1" s="1"/>
  <c r="BM164" i="1"/>
  <c r="DM90" i="1"/>
  <c r="BQ104" i="1"/>
  <c r="DM203" i="1"/>
  <c r="BW34" i="1"/>
  <c r="BG34" i="1"/>
  <c r="DW72" i="1"/>
  <c r="DW73" i="1" s="1"/>
  <c r="Q53" i="1"/>
  <c r="Q54" i="1" s="1"/>
  <c r="CW89" i="1"/>
  <c r="BC53" i="1"/>
  <c r="BC54" i="1" s="1"/>
  <c r="CS34" i="1"/>
  <c r="AK15" i="1"/>
  <c r="AK16" i="1" s="1"/>
  <c r="K36" i="3" s="1"/>
  <c r="AK35" i="1"/>
  <c r="AU15" i="1"/>
  <c r="AU16" i="1" s="1"/>
  <c r="K46" i="3" s="1"/>
  <c r="AG53" i="1"/>
  <c r="AG54" i="1" s="1"/>
  <c r="DH72" i="1"/>
  <c r="DH73" i="1" s="1"/>
  <c r="AG34" i="1"/>
  <c r="AG35" i="1" s="1"/>
  <c r="DZ72" i="1"/>
  <c r="DZ73" i="1" s="1"/>
  <c r="DC35" i="1"/>
  <c r="BM108" i="1"/>
  <c r="DM48" i="1"/>
  <c r="AS87" i="1"/>
  <c r="AS86" i="1"/>
  <c r="AS85" i="1"/>
  <c r="AS47" i="1"/>
  <c r="AS49" i="1"/>
  <c r="AS48" i="1"/>
  <c r="AS105" i="1"/>
  <c r="AS106" i="1"/>
  <c r="AS104" i="1"/>
  <c r="AS143" i="1"/>
  <c r="AS144" i="1"/>
  <c r="AS142" i="1"/>
  <c r="AD15" i="1"/>
  <c r="AD16" i="1" s="1"/>
  <c r="K29" i="3" s="1"/>
  <c r="BD15" i="1"/>
  <c r="BD16" i="1" s="1"/>
  <c r="K55" i="3" s="1"/>
  <c r="CG72" i="1"/>
  <c r="CG73" i="1" s="1"/>
  <c r="DM104" i="1"/>
  <c r="BQ184" i="1"/>
  <c r="AS185" i="1"/>
  <c r="AS184" i="1"/>
  <c r="AS183" i="1"/>
  <c r="AS70" i="1"/>
  <c r="AS69" i="1"/>
  <c r="AS71" i="1"/>
  <c r="AS88" i="1"/>
  <c r="AS90" i="1"/>
  <c r="AS89" i="1"/>
  <c r="AS50" i="1"/>
  <c r="AS51" i="1"/>
  <c r="AS52" i="1"/>
  <c r="BC72" i="1"/>
  <c r="BC73" i="1" s="1"/>
  <c r="AS126" i="1"/>
  <c r="AS128" i="1"/>
  <c r="AS127" i="1"/>
  <c r="AS28" i="1"/>
  <c r="AS30" i="1"/>
  <c r="AS29" i="1"/>
  <c r="DB34" i="1"/>
  <c r="AX72" i="1"/>
  <c r="AX73" i="1" s="1"/>
  <c r="DM181" i="1"/>
  <c r="DR34" i="1"/>
  <c r="DR35" i="1" s="1"/>
  <c r="DK34" i="1"/>
  <c r="DK35" i="1" s="1"/>
  <c r="BN53" i="1"/>
  <c r="BN54" i="1" s="1"/>
  <c r="BM199" i="1"/>
  <c r="BQ108" i="1"/>
  <c r="DO54" i="1"/>
  <c r="AS180" i="1"/>
  <c r="AS182" i="1"/>
  <c r="AS181" i="1"/>
  <c r="AS66" i="1"/>
  <c r="AS68" i="1"/>
  <c r="AS67" i="1"/>
  <c r="AS166" i="1"/>
  <c r="AS164" i="1"/>
  <c r="AS165" i="1"/>
  <c r="AS200" i="1"/>
  <c r="AS201" i="1"/>
  <c r="AS199" i="1"/>
  <c r="CT53" i="1"/>
  <c r="CT54" i="1" s="1"/>
  <c r="AS124" i="1"/>
  <c r="AS123" i="1"/>
  <c r="AS147" i="1"/>
  <c r="AS145" i="1"/>
  <c r="DB72" i="1"/>
  <c r="DB73" i="1" s="1"/>
  <c r="CT72" i="1"/>
  <c r="CT73" i="1" s="1"/>
  <c r="AS162" i="1"/>
  <c r="AS163" i="1"/>
  <c r="AS161" i="1"/>
  <c r="AS202" i="1"/>
  <c r="AS204" i="1"/>
  <c r="AS203" i="1"/>
  <c r="AS33" i="1"/>
  <c r="AS31" i="1"/>
  <c r="AS32" i="1"/>
  <c r="AS107" i="1"/>
  <c r="AS109" i="1"/>
  <c r="AS108" i="1"/>
  <c r="AS146" i="1"/>
  <c r="U163" i="1"/>
  <c r="U161" i="1"/>
  <c r="U162" i="1"/>
  <c r="BQ86" i="1"/>
  <c r="BQ85" i="1"/>
  <c r="BQ87" i="1"/>
  <c r="CW144" i="1"/>
  <c r="CW142" i="1"/>
  <c r="CW200" i="1"/>
  <c r="CW199" i="1"/>
  <c r="CW201" i="1"/>
  <c r="BQ166" i="1"/>
  <c r="BQ165" i="1"/>
  <c r="BQ164" i="1"/>
  <c r="BQ144" i="1"/>
  <c r="BQ142" i="1"/>
  <c r="AC48" i="1"/>
  <c r="AC49" i="1"/>
  <c r="AC47" i="1"/>
  <c r="DM126" i="1"/>
  <c r="DM127" i="1"/>
  <c r="DM128" i="1"/>
  <c r="BM34" i="1"/>
  <c r="BQ47" i="1"/>
  <c r="BQ48" i="1"/>
  <c r="BQ49" i="1"/>
  <c r="BQ53" i="1" s="1"/>
  <c r="BQ54" i="1" s="1"/>
  <c r="DM142" i="1"/>
  <c r="DM143" i="1"/>
  <c r="DM144" i="1"/>
  <c r="BM106" i="1"/>
  <c r="BM105" i="1"/>
  <c r="BM104" i="1"/>
  <c r="U32" i="1"/>
  <c r="U31" i="1"/>
  <c r="U33" i="1"/>
  <c r="DX35" i="1"/>
  <c r="DX15" i="1"/>
  <c r="DX16" i="1" s="1"/>
  <c r="K127" i="3" s="1"/>
  <c r="BM145" i="1"/>
  <c r="BM146" i="1"/>
  <c r="BM147" i="1"/>
  <c r="CW202" i="1"/>
  <c r="CW203" i="1"/>
  <c r="CW204" i="1"/>
  <c r="DE35" i="1"/>
  <c r="DE15" i="1"/>
  <c r="DE16" i="1" s="1"/>
  <c r="K108" i="3" s="1"/>
  <c r="DZ53" i="1"/>
  <c r="DZ54" i="1" s="1"/>
  <c r="BQ127" i="1"/>
  <c r="BQ126" i="1"/>
  <c r="BQ128" i="1"/>
  <c r="BM162" i="1"/>
  <c r="BM163" i="1"/>
  <c r="BM161" i="1"/>
  <c r="CW163" i="1"/>
  <c r="CW162" i="1"/>
  <c r="CW161" i="1"/>
  <c r="CW71" i="1"/>
  <c r="CW70" i="1"/>
  <c r="CW69" i="1"/>
  <c r="EA35" i="1"/>
  <c r="AC86" i="1"/>
  <c r="AC85" i="1"/>
  <c r="AC87" i="1"/>
  <c r="DM50" i="1"/>
  <c r="DM51" i="1"/>
  <c r="DM52" i="1"/>
  <c r="DM53" i="1" s="1"/>
  <c r="DM54" i="1" s="1"/>
  <c r="CW181" i="1"/>
  <c r="CW182" i="1"/>
  <c r="CW180" i="1"/>
  <c r="BQ145" i="1"/>
  <c r="BQ146" i="1"/>
  <c r="BQ147" i="1"/>
  <c r="CG34" i="1"/>
  <c r="BM143" i="1"/>
  <c r="BM144" i="1"/>
  <c r="BM142" i="1"/>
  <c r="AC181" i="1"/>
  <c r="AC180" i="1"/>
  <c r="AC182" i="1"/>
  <c r="CW50" i="1"/>
  <c r="CW51" i="1"/>
  <c r="CW52" i="1"/>
  <c r="BM28" i="1"/>
  <c r="BM49" i="1"/>
  <c r="BM48" i="1"/>
  <c r="BM47" i="1"/>
  <c r="V72" i="1"/>
  <c r="V73" i="1" s="1"/>
  <c r="U124" i="1"/>
  <c r="V53" i="1"/>
  <c r="V54" i="1" s="1"/>
  <c r="U89" i="1"/>
  <c r="U88" i="1"/>
  <c r="U90" i="1"/>
  <c r="AC145" i="1"/>
  <c r="AC146" i="1"/>
  <c r="AC147" i="1"/>
  <c r="BM66" i="1"/>
  <c r="BQ88" i="1"/>
  <c r="CW128" i="1"/>
  <c r="CW127" i="1"/>
  <c r="CW126" i="1"/>
  <c r="BM70" i="1"/>
  <c r="BM71" i="1"/>
  <c r="BM69" i="1"/>
  <c r="U125" i="1"/>
  <c r="U123" i="1"/>
  <c r="CU53" i="1"/>
  <c r="CU54" i="1" s="1"/>
  <c r="U165" i="1"/>
  <c r="U166" i="1"/>
  <c r="U164" i="1"/>
  <c r="AC166" i="1"/>
  <c r="AC165" i="1"/>
  <c r="AC164" i="1"/>
  <c r="DM163" i="1"/>
  <c r="DM161" i="1"/>
  <c r="DM162" i="1"/>
  <c r="BM123" i="1"/>
  <c r="BM124" i="1"/>
  <c r="BM125" i="1"/>
  <c r="Y72" i="1"/>
  <c r="Y73" i="1" s="1"/>
  <c r="CQ34" i="1"/>
  <c r="CQ35" i="1" s="1"/>
  <c r="AC69" i="1"/>
  <c r="AC70" i="1"/>
  <c r="AC71" i="1"/>
  <c r="CC34" i="1"/>
  <c r="DM180" i="1"/>
  <c r="DM182" i="1"/>
  <c r="DH34" i="1"/>
  <c r="DM85" i="1"/>
  <c r="DM86" i="1"/>
  <c r="DM87" i="1"/>
  <c r="CW29" i="1"/>
  <c r="CW28" i="1"/>
  <c r="CW30" i="1"/>
  <c r="DP53" i="1"/>
  <c r="DP54" i="1" s="1"/>
  <c r="U200" i="1"/>
  <c r="U199" i="1"/>
  <c r="U201" i="1"/>
  <c r="CY72" i="1"/>
  <c r="CY73" i="1" s="1"/>
  <c r="BQ125" i="1"/>
  <c r="BQ124" i="1"/>
  <c r="BQ123" i="1"/>
  <c r="CW105" i="1"/>
  <c r="CW106" i="1"/>
  <c r="U105" i="1"/>
  <c r="U106" i="1"/>
  <c r="U104" i="1"/>
  <c r="BQ182" i="1"/>
  <c r="BQ181" i="1"/>
  <c r="BQ180" i="1"/>
  <c r="DM165" i="1"/>
  <c r="DM164" i="1"/>
  <c r="DM166" i="1"/>
  <c r="U53" i="1"/>
  <c r="U54" i="1" s="1"/>
  <c r="AC107" i="1"/>
  <c r="AC109" i="1"/>
  <c r="AC108" i="1"/>
  <c r="AC89" i="1"/>
  <c r="AC88" i="1"/>
  <c r="AC90" i="1"/>
  <c r="BM182" i="1"/>
  <c r="BM180" i="1"/>
  <c r="BM181" i="1"/>
  <c r="DP34" i="1"/>
  <c r="AC183" i="1"/>
  <c r="AC185" i="1"/>
  <c r="AC184" i="1"/>
  <c r="CC72" i="1"/>
  <c r="CC73" i="1" s="1"/>
  <c r="DM32" i="1"/>
  <c r="DM33" i="1"/>
  <c r="CW48" i="1"/>
  <c r="CW49" i="1"/>
  <c r="CW47" i="1"/>
  <c r="BM51" i="1"/>
  <c r="BM52" i="1"/>
  <c r="BM50" i="1"/>
  <c r="AQ72" i="1"/>
  <c r="AQ73" i="1" s="1"/>
  <c r="U126" i="1"/>
  <c r="U128" i="1"/>
  <c r="U127" i="1"/>
  <c r="CW86" i="1"/>
  <c r="U107" i="1"/>
  <c r="DM107" i="1"/>
  <c r="BQ199" i="1"/>
  <c r="DM145" i="1"/>
  <c r="DM147" i="1"/>
  <c r="AC30" i="1"/>
  <c r="AC28" i="1"/>
  <c r="AC29" i="1"/>
  <c r="BM202" i="1"/>
  <c r="BM203" i="1"/>
  <c r="BM204" i="1"/>
  <c r="BN72" i="1"/>
  <c r="BN73" i="1" s="1"/>
  <c r="U28" i="1"/>
  <c r="U29" i="1"/>
  <c r="U30" i="1"/>
  <c r="CW109" i="1"/>
  <c r="CW107" i="1"/>
  <c r="CW108" i="1"/>
  <c r="AC105" i="1"/>
  <c r="AC104" i="1"/>
  <c r="AC106" i="1"/>
  <c r="CW184" i="1"/>
  <c r="CW183" i="1"/>
  <c r="CW185" i="1"/>
  <c r="U87" i="1"/>
  <c r="U86" i="1"/>
  <c r="U85" i="1"/>
  <c r="AC144" i="1"/>
  <c r="AC142" i="1"/>
  <c r="AC143" i="1"/>
  <c r="U69" i="1"/>
  <c r="U71" i="1"/>
  <c r="U70" i="1"/>
  <c r="AC66" i="1"/>
  <c r="AC68" i="1"/>
  <c r="AC67" i="1"/>
  <c r="CW66" i="1"/>
  <c r="CW68" i="1"/>
  <c r="CW67" i="1"/>
  <c r="DU15" i="1"/>
  <c r="DU16" i="1" s="1"/>
  <c r="K124" i="3" s="1"/>
  <c r="AC127" i="1"/>
  <c r="AC126" i="1"/>
  <c r="AC128" i="1"/>
  <c r="BQ202" i="1"/>
  <c r="BQ203" i="1"/>
  <c r="BQ204" i="1"/>
  <c r="DK72" i="1"/>
  <c r="DK73" i="1" s="1"/>
  <c r="CQ72" i="1"/>
  <c r="CQ73" i="1" s="1"/>
  <c r="J53" i="1"/>
  <c r="J54" i="1" s="1"/>
  <c r="J34" i="1"/>
  <c r="J35" i="1" s="1"/>
  <c r="I72" i="1"/>
  <c r="I73" i="1" s="1"/>
  <c r="BX15" i="1"/>
  <c r="BX16" i="1" s="1"/>
  <c r="K75" i="3" s="1"/>
  <c r="Y53" i="1"/>
  <c r="Y54" i="1" s="1"/>
  <c r="CU34" i="1"/>
  <c r="CU35" i="1" s="1"/>
  <c r="DZ35" i="1"/>
  <c r="CY53" i="1"/>
  <c r="CY54" i="1" s="1"/>
  <c r="AC33" i="1"/>
  <c r="AC32" i="1"/>
  <c r="AC31" i="1"/>
  <c r="DM184" i="1"/>
  <c r="DM183" i="1"/>
  <c r="DM185" i="1"/>
  <c r="CW147" i="1"/>
  <c r="CW145" i="1"/>
  <c r="AC123" i="1"/>
  <c r="AC124" i="1"/>
  <c r="AC125" i="1"/>
  <c r="EC15" i="1"/>
  <c r="EC16" i="1" s="1"/>
  <c r="K132" i="3" s="1"/>
  <c r="CW33" i="1"/>
  <c r="CW31" i="1"/>
  <c r="CW32" i="1"/>
  <c r="AC162" i="1"/>
  <c r="AC161" i="1"/>
  <c r="AC163" i="1"/>
  <c r="BM89" i="1"/>
  <c r="BM90" i="1"/>
  <c r="BM88" i="1"/>
  <c r="BU34" i="1"/>
  <c r="CI34" i="1"/>
  <c r="DG15" i="1"/>
  <c r="DG16" i="1" s="1"/>
  <c r="K110" i="3" s="1"/>
  <c r="DG35" i="1"/>
  <c r="DI35" i="1"/>
  <c r="DI15" i="1"/>
  <c r="DI16" i="1" s="1"/>
  <c r="K112" i="3" s="1"/>
  <c r="U203" i="1"/>
  <c r="U202" i="1"/>
  <c r="U204" i="1"/>
  <c r="DN15" i="1"/>
  <c r="DN16" i="1" s="1"/>
  <c r="K117" i="3" s="1"/>
  <c r="BQ161" i="1"/>
  <c r="BQ163" i="1"/>
  <c r="BQ162" i="1"/>
  <c r="V34" i="1"/>
  <c r="DK53" i="1"/>
  <c r="DK54" i="1" s="1"/>
  <c r="CW104" i="1"/>
  <c r="AQ53" i="1"/>
  <c r="AC204" i="1"/>
  <c r="AC202" i="1"/>
  <c r="AC203" i="1"/>
  <c r="DM28" i="1"/>
  <c r="DM29" i="1"/>
  <c r="DM30" i="1"/>
  <c r="CW164" i="1"/>
  <c r="CW165" i="1"/>
  <c r="CW166" i="1"/>
  <c r="BM85" i="1"/>
  <c r="BM87" i="1"/>
  <c r="BM86" i="1"/>
  <c r="BQ69" i="1"/>
  <c r="BQ70" i="1"/>
  <c r="BQ71" i="1"/>
  <c r="DM67" i="1"/>
  <c r="DM68" i="1"/>
  <c r="AC50" i="1"/>
  <c r="AC52" i="1"/>
  <c r="AC51" i="1"/>
  <c r="DM146" i="1"/>
  <c r="DS35" i="1"/>
  <c r="DS15" i="1"/>
  <c r="DS16" i="1" s="1"/>
  <c r="K122" i="3" s="1"/>
  <c r="BN34" i="1"/>
  <c r="DM31" i="1"/>
  <c r="DH53" i="1"/>
  <c r="DH54" i="1" s="1"/>
  <c r="CW123" i="1"/>
  <c r="CW124" i="1"/>
  <c r="CW125" i="1"/>
  <c r="DM70" i="1"/>
  <c r="DM69" i="1"/>
  <c r="DM71" i="1"/>
  <c r="CI72" i="1"/>
  <c r="CI73" i="1" s="1"/>
  <c r="BU72" i="1"/>
  <c r="BU73" i="1" s="1"/>
  <c r="CY34" i="1"/>
  <c r="DL15" i="1"/>
  <c r="DL16" i="1" s="1"/>
  <c r="K115" i="3" s="1"/>
  <c r="Y34" i="1"/>
  <c r="AM15" i="1"/>
  <c r="AM16" i="1" s="1"/>
  <c r="K38" i="3" s="1"/>
  <c r="CO17" i="1"/>
  <c r="CU72" i="1"/>
  <c r="AI15" i="1"/>
  <c r="AI16" i="1" s="1"/>
  <c r="K34" i="3" s="1"/>
  <c r="CQ53" i="1"/>
  <c r="CQ54" i="1" s="1"/>
  <c r="O72" i="1"/>
  <c r="O73" i="1" s="1"/>
  <c r="CA72" i="1"/>
  <c r="CA73" i="1" s="1"/>
  <c r="AE15" i="1"/>
  <c r="AE16" i="1" s="1"/>
  <c r="K30" i="3" s="1"/>
  <c r="BY15" i="1"/>
  <c r="BY16" i="1" s="1"/>
  <c r="K76" i="3" s="1"/>
  <c r="CA34" i="1"/>
  <c r="BS15" i="1"/>
  <c r="BS16" i="1" s="1"/>
  <c r="K70" i="3" s="1"/>
  <c r="BS35" i="1"/>
  <c r="BK35" i="1"/>
  <c r="BK15" i="1"/>
  <c r="BK16" i="1" s="1"/>
  <c r="K62" i="3" s="1"/>
  <c r="BI17" i="1"/>
  <c r="Q72" i="1"/>
  <c r="Q73" i="1" s="1"/>
  <c r="Q34" i="1"/>
  <c r="W15" i="1"/>
  <c r="W16" i="1" s="1"/>
  <c r="K22" i="3" s="1"/>
  <c r="N17" i="1"/>
  <c r="M17" i="1"/>
  <c r="G15" i="1"/>
  <c r="G16" i="1" s="1"/>
  <c r="K6" i="3" s="1"/>
  <c r="K17" i="1"/>
  <c r="CZ15" i="1"/>
  <c r="CZ16" i="1" s="1"/>
  <c r="K103" i="3" s="1"/>
  <c r="CD15" i="1"/>
  <c r="CD16" i="1" s="1"/>
  <c r="K81" i="3" s="1"/>
  <c r="CD35" i="1"/>
  <c r="R15" i="1"/>
  <c r="R16" i="1" s="1"/>
  <c r="K17" i="3" s="1"/>
  <c r="R35" i="1"/>
  <c r="AH15" i="1"/>
  <c r="AH16" i="1" s="1"/>
  <c r="K33" i="3" s="1"/>
  <c r="AH35" i="1"/>
  <c r="AT15" i="1"/>
  <c r="AT16" i="1" s="1"/>
  <c r="K45" i="3" s="1"/>
  <c r="AT35" i="1"/>
  <c r="AR15" i="1"/>
  <c r="AR16" i="1" s="1"/>
  <c r="K43" i="3" s="1"/>
  <c r="AV15" i="1"/>
  <c r="AV16" i="1" s="1"/>
  <c r="K47" i="3" s="1"/>
  <c r="BL17" i="1"/>
  <c r="BF15" i="1"/>
  <c r="BF16" i="1" s="1"/>
  <c r="K57" i="3" s="1"/>
  <c r="BF35" i="1"/>
  <c r="CP15" i="1"/>
  <c r="CP16" i="1" s="1"/>
  <c r="K93" i="3" s="1"/>
  <c r="CP35" i="1"/>
  <c r="BJ15" i="1"/>
  <c r="BJ16" i="1" s="1"/>
  <c r="K61" i="3" s="1"/>
  <c r="BJ35" i="1"/>
  <c r="BH15" i="1"/>
  <c r="BH16" i="1" s="1"/>
  <c r="K59" i="3" s="1"/>
  <c r="BH35" i="1"/>
  <c r="CR15" i="1"/>
  <c r="CR16" i="1" s="1"/>
  <c r="K95" i="3" s="1"/>
  <c r="AB15" i="1"/>
  <c r="AB16" i="1" s="1"/>
  <c r="K27" i="3" s="1"/>
  <c r="AB35" i="1"/>
  <c r="AN73" i="1"/>
  <c r="AN15" i="1"/>
  <c r="AN16" i="1" s="1"/>
  <c r="K39" i="3" s="1"/>
  <c r="CF15" i="1"/>
  <c r="CF16" i="1" s="1"/>
  <c r="K83" i="3" s="1"/>
  <c r="CF35" i="1"/>
  <c r="AZ15" i="1"/>
  <c r="AZ16" i="1" s="1"/>
  <c r="K51" i="3" s="1"/>
  <c r="AZ35" i="1"/>
  <c r="CN15" i="1"/>
  <c r="CN16" i="1" s="1"/>
  <c r="K91" i="3" s="1"/>
  <c r="CN35" i="1"/>
  <c r="BP15" i="1"/>
  <c r="BP16" i="1" s="1"/>
  <c r="K67" i="3" s="1"/>
  <c r="BP35" i="1"/>
  <c r="CB15" i="1"/>
  <c r="CB16" i="1" s="1"/>
  <c r="K79" i="3" s="1"/>
  <c r="CB35" i="1"/>
  <c r="Z17" i="1"/>
  <c r="AL73" i="1"/>
  <c r="AL15" i="1"/>
  <c r="AL16" i="1" s="1"/>
  <c r="K37" i="3" s="1"/>
  <c r="AJ15" i="1"/>
  <c r="AJ16" i="1" s="1"/>
  <c r="K35" i="3" s="1"/>
  <c r="AJ35" i="1"/>
  <c r="AP15" i="1"/>
  <c r="AP16" i="1" s="1"/>
  <c r="K41" i="3" s="1"/>
  <c r="BZ15" i="1"/>
  <c r="BZ16" i="1" s="1"/>
  <c r="K77" i="3" s="1"/>
  <c r="P15" i="1"/>
  <c r="P16" i="1" s="1"/>
  <c r="K15" i="3" s="1"/>
  <c r="L15" i="1"/>
  <c r="L16" i="1" s="1"/>
  <c r="K11" i="3" s="1"/>
  <c r="H34" i="1"/>
  <c r="H53" i="1"/>
  <c r="H54" i="1" s="1"/>
  <c r="I53" i="1"/>
  <c r="I54" i="1" s="1"/>
  <c r="I34" i="1"/>
  <c r="H72" i="1"/>
  <c r="H73" i="1" s="1"/>
  <c r="F15" i="1"/>
  <c r="F16" i="1" s="1"/>
  <c r="K5" i="3" s="1"/>
  <c r="F35" i="1"/>
  <c r="E15" i="1"/>
  <c r="E16" i="1" s="1"/>
  <c r="K4" i="3" s="1"/>
  <c r="ET72" i="1" l="1"/>
  <c r="ET73" i="1" s="1"/>
  <c r="EB34" i="1"/>
  <c r="EB35" i="1" s="1"/>
  <c r="CV34" i="1"/>
  <c r="CV35" i="1" s="1"/>
  <c r="EB53" i="1"/>
  <c r="EB54" i="1" s="1"/>
  <c r="EB72" i="1"/>
  <c r="CM15" i="1"/>
  <c r="CM16" i="1" s="1"/>
  <c r="K90" i="3" s="1"/>
  <c r="BO72" i="1"/>
  <c r="BO73" i="1" s="1"/>
  <c r="CV72" i="1"/>
  <c r="BO53" i="1"/>
  <c r="EP17" i="1"/>
  <c r="EQ53" i="1"/>
  <c r="EQ54" i="1" s="1"/>
  <c r="DO15" i="1"/>
  <c r="DO16" i="1" s="1"/>
  <c r="K118" i="3" s="1"/>
  <c r="DD17" i="1"/>
  <c r="S17" i="1"/>
  <c r="CW53" i="1"/>
  <c r="CW54" i="1" s="1"/>
  <c r="EK72" i="1"/>
  <c r="EK73" i="1" s="1"/>
  <c r="DV17" i="1"/>
  <c r="CH17" i="1"/>
  <c r="EY15" i="1"/>
  <c r="EY16" i="1" s="1"/>
  <c r="AA73" i="1"/>
  <c r="AA15" i="1"/>
  <c r="AA16" i="1" s="1"/>
  <c r="K26" i="3" s="1"/>
  <c r="AU17" i="1"/>
  <c r="BT17" i="1"/>
  <c r="DZ15" i="1"/>
  <c r="DZ16" i="1" s="1"/>
  <c r="K129" i="3" s="1"/>
  <c r="EK34" i="1"/>
  <c r="EK35" i="1" s="1"/>
  <c r="EW72" i="1"/>
  <c r="EW73" i="1" s="1"/>
  <c r="EJ34" i="1"/>
  <c r="EJ35" i="1" s="1"/>
  <c r="ES34" i="1"/>
  <c r="ES35" i="1" s="1"/>
  <c r="DR15" i="1"/>
  <c r="DR16" i="1" s="1"/>
  <c r="K121" i="3" s="1"/>
  <c r="AO72" i="1"/>
  <c r="AO73" i="1" s="1"/>
  <c r="AG15" i="1"/>
  <c r="AG16" i="1" s="1"/>
  <c r="K32" i="3" s="1"/>
  <c r="AW72" i="1"/>
  <c r="AW73" i="1" s="1"/>
  <c r="AO53" i="1"/>
  <c r="AO54" i="1" s="1"/>
  <c r="AO34" i="1"/>
  <c r="EW53" i="1"/>
  <c r="EW54" i="1" s="1"/>
  <c r="EN34" i="1"/>
  <c r="EN35" i="1" s="1"/>
  <c r="EM72" i="1"/>
  <c r="EM73" i="1" s="1"/>
  <c r="EG72" i="1"/>
  <c r="EG73" i="1" s="1"/>
  <c r="EI34" i="1"/>
  <c r="EI35" i="1" s="1"/>
  <c r="AW34" i="1"/>
  <c r="EQ34" i="1"/>
  <c r="EQ35" i="1" s="1"/>
  <c r="AJ17" i="1"/>
  <c r="BH17" i="1"/>
  <c r="AV17" i="1"/>
  <c r="DL17" i="1"/>
  <c r="DN17" i="1"/>
  <c r="DI17" i="1"/>
  <c r="DZ17" i="1"/>
  <c r="DE17" i="1"/>
  <c r="DX17" i="1"/>
  <c r="X17" i="1"/>
  <c r="ET34" i="1"/>
  <c r="EI53" i="1"/>
  <c r="EI54" i="1" s="1"/>
  <c r="P17" i="1"/>
  <c r="CN17" i="1"/>
  <c r="CF17" i="1"/>
  <c r="AB17" i="1"/>
  <c r="AR17" i="1"/>
  <c r="AH17" i="1"/>
  <c r="CD17" i="1"/>
  <c r="BX17" i="1"/>
  <c r="U72" i="1"/>
  <c r="U73" i="1" s="1"/>
  <c r="BD17" i="1"/>
  <c r="EX54" i="1"/>
  <c r="EV35" i="1"/>
  <c r="EV15" i="1"/>
  <c r="EV16" i="1" s="1"/>
  <c r="K151" i="3" s="1"/>
  <c r="EX72" i="1"/>
  <c r="EX73" i="1" s="1"/>
  <c r="EM53" i="1"/>
  <c r="EM54" i="1" s="1"/>
  <c r="EN72" i="1"/>
  <c r="EK53" i="1"/>
  <c r="AP17" i="1"/>
  <c r="AN17" i="1"/>
  <c r="CR17" i="1"/>
  <c r="BJ17" i="1"/>
  <c r="BF17" i="1"/>
  <c r="DS17" i="1"/>
  <c r="DU17" i="1"/>
  <c r="AD17" i="1"/>
  <c r="CX17" i="1"/>
  <c r="DC17" i="1"/>
  <c r="EF35" i="1"/>
  <c r="EF15" i="1"/>
  <c r="EF16" i="1" s="1"/>
  <c r="K135" i="3" s="1"/>
  <c r="EW34" i="1"/>
  <c r="EO34" i="1"/>
  <c r="EG34" i="1"/>
  <c r="BP17" i="1"/>
  <c r="AZ17" i="1"/>
  <c r="AT17" i="1"/>
  <c r="R17" i="1"/>
  <c r="DG17" i="1"/>
  <c r="EC17" i="1"/>
  <c r="EO72" i="1"/>
  <c r="EO73" i="1" s="1"/>
  <c r="EJ72" i="1"/>
  <c r="EJ73" i="1" s="1"/>
  <c r="ES72" i="1"/>
  <c r="ER15" i="1"/>
  <c r="ER16" i="1" s="1"/>
  <c r="K147" i="3" s="1"/>
  <c r="ER35" i="1"/>
  <c r="EI72" i="1"/>
  <c r="EI73" i="1" s="1"/>
  <c r="EM34" i="1"/>
  <c r="EG53" i="1"/>
  <c r="EG54" i="1" s="1"/>
  <c r="EQ72" i="1"/>
  <c r="EQ73" i="1" s="1"/>
  <c r="EO53" i="1"/>
  <c r="EO54" i="1" s="1"/>
  <c r="EU35" i="1"/>
  <c r="EU15" i="1"/>
  <c r="EU16" i="1" s="1"/>
  <c r="K150" i="3" s="1"/>
  <c r="EH15" i="1"/>
  <c r="EH16" i="1" s="1"/>
  <c r="K137" i="3" s="1"/>
  <c r="BM72" i="1"/>
  <c r="BM73" i="1" s="1"/>
  <c r="BA54" i="1"/>
  <c r="BA15" i="1"/>
  <c r="BA16" i="1" s="1"/>
  <c r="K52" i="3" s="1"/>
  <c r="BQ72" i="1"/>
  <c r="BQ73" i="1" s="1"/>
  <c r="EA15" i="1"/>
  <c r="EA16" i="1" s="1"/>
  <c r="K130" i="3" s="1"/>
  <c r="BR35" i="1"/>
  <c r="BR15" i="1"/>
  <c r="BR16" i="1" s="1"/>
  <c r="K69" i="3" s="1"/>
  <c r="AK17" i="1"/>
  <c r="CS35" i="1"/>
  <c r="CS15" i="1"/>
  <c r="CS16" i="1" s="1"/>
  <c r="K96" i="3" s="1"/>
  <c r="BG15" i="1"/>
  <c r="BG16" i="1" s="1"/>
  <c r="K58" i="3" s="1"/>
  <c r="BG35" i="1"/>
  <c r="AC72" i="1"/>
  <c r="AC73" i="1" s="1"/>
  <c r="U34" i="1"/>
  <c r="CT15" i="1"/>
  <c r="CT16" i="1" s="1"/>
  <c r="K97" i="3" s="1"/>
  <c r="DW15" i="1"/>
  <c r="DW16" i="1" s="1"/>
  <c r="K126" i="3" s="1"/>
  <c r="BW35" i="1"/>
  <c r="BW15" i="1"/>
  <c r="BW16" i="1" s="1"/>
  <c r="K74" i="3" s="1"/>
  <c r="BV17" i="1"/>
  <c r="BM53" i="1"/>
  <c r="BM54" i="1" s="1"/>
  <c r="AX15" i="1"/>
  <c r="AX16" i="1" s="1"/>
  <c r="K49" i="3" s="1"/>
  <c r="AS72" i="1"/>
  <c r="AS73" i="1" s="1"/>
  <c r="AS34" i="1"/>
  <c r="DB35" i="1"/>
  <c r="DB15" i="1"/>
  <c r="DB16" i="1" s="1"/>
  <c r="K105" i="3" s="1"/>
  <c r="BC15" i="1"/>
  <c r="BC16" i="1" s="1"/>
  <c r="K54" i="3" s="1"/>
  <c r="AS53" i="1"/>
  <c r="AS54" i="1" s="1"/>
  <c r="CY35" i="1"/>
  <c r="CY15" i="1"/>
  <c r="CY16" i="1" s="1"/>
  <c r="K102" i="3" s="1"/>
  <c r="AQ54" i="1"/>
  <c r="AQ15" i="1"/>
  <c r="AQ16" i="1" s="1"/>
  <c r="K42" i="3" s="1"/>
  <c r="V35" i="1"/>
  <c r="V15" i="1"/>
  <c r="V16" i="1" s="1"/>
  <c r="K21" i="3" s="1"/>
  <c r="CI35" i="1"/>
  <c r="CI15" i="1"/>
  <c r="CI16" i="1" s="1"/>
  <c r="K86" i="3" s="1"/>
  <c r="DP35" i="1"/>
  <c r="DP15" i="1"/>
  <c r="DP16" i="1" s="1"/>
  <c r="K119" i="3" s="1"/>
  <c r="J15" i="1"/>
  <c r="J16" i="1" s="1"/>
  <c r="K9" i="3" s="1"/>
  <c r="BU35" i="1"/>
  <c r="BU15" i="1"/>
  <c r="BU16" i="1" s="1"/>
  <c r="K72" i="3" s="1"/>
  <c r="CW72" i="1"/>
  <c r="CW73" i="1" s="1"/>
  <c r="AC34" i="1"/>
  <c r="BM35" i="1"/>
  <c r="DH15" i="1"/>
  <c r="DH16" i="1" s="1"/>
  <c r="K111" i="3" s="1"/>
  <c r="DH35" i="1"/>
  <c r="BQ35" i="1"/>
  <c r="CW34" i="1"/>
  <c r="AC53" i="1"/>
  <c r="AC54" i="1" s="1"/>
  <c r="DK15" i="1"/>
  <c r="DK16" i="1" s="1"/>
  <c r="K114" i="3" s="1"/>
  <c r="BN15" i="1"/>
  <c r="BN16" i="1" s="1"/>
  <c r="K65" i="3" s="1"/>
  <c r="BN35" i="1"/>
  <c r="E17" i="1"/>
  <c r="DM72" i="1"/>
  <c r="DM73" i="1" s="1"/>
  <c r="DM34" i="1"/>
  <c r="CC35" i="1"/>
  <c r="CC15" i="1"/>
  <c r="CC16" i="1" s="1"/>
  <c r="K80" i="3" s="1"/>
  <c r="CG35" i="1"/>
  <c r="CG15" i="1"/>
  <c r="CG16" i="1" s="1"/>
  <c r="K84" i="3" s="1"/>
  <c r="Q35" i="1"/>
  <c r="Q15" i="1"/>
  <c r="Q16" i="1" s="1"/>
  <c r="K16" i="3" s="1"/>
  <c r="CA35" i="1"/>
  <c r="CA15" i="1"/>
  <c r="CA16" i="1" s="1"/>
  <c r="K78" i="3" s="1"/>
  <c r="BS17" i="1"/>
  <c r="BY17" i="1"/>
  <c r="CU73" i="1"/>
  <c r="CU15" i="1"/>
  <c r="CU16" i="1" s="1"/>
  <c r="K98" i="3" s="1"/>
  <c r="BK17" i="1"/>
  <c r="O15" i="1"/>
  <c r="O16" i="1" s="1"/>
  <c r="K14" i="3" s="1"/>
  <c r="AE17" i="1"/>
  <c r="CQ15" i="1"/>
  <c r="CQ16" i="1" s="1"/>
  <c r="K94" i="3" s="1"/>
  <c r="AM17" i="1"/>
  <c r="AI17" i="1"/>
  <c r="W17" i="1"/>
  <c r="Y35" i="1"/>
  <c r="Y15" i="1"/>
  <c r="Y16" i="1" s="1"/>
  <c r="K24" i="3" s="1"/>
  <c r="F17" i="1"/>
  <c r="L17" i="1"/>
  <c r="CZ17" i="1"/>
  <c r="G17" i="1"/>
  <c r="CB17" i="1"/>
  <c r="BZ17" i="1"/>
  <c r="AL17" i="1"/>
  <c r="CP17" i="1"/>
  <c r="I35" i="1"/>
  <c r="I15" i="1"/>
  <c r="I16" i="1" s="1"/>
  <c r="K8" i="3" s="1"/>
  <c r="H35" i="1"/>
  <c r="H15" i="1"/>
  <c r="H16" i="1" s="1"/>
  <c r="K7" i="3" s="1"/>
  <c r="DO17" i="1" l="1"/>
  <c r="K154" i="3"/>
  <c r="K1019" i="3"/>
  <c r="K1035" i="3"/>
  <c r="K1051" i="3"/>
  <c r="K1010" i="3"/>
  <c r="K1026" i="3"/>
  <c r="K1042" i="3"/>
  <c r="K1058" i="3"/>
  <c r="K1017" i="3"/>
  <c r="K1033" i="3"/>
  <c r="K1049" i="3"/>
  <c r="K1036" i="3"/>
  <c r="K1040" i="3"/>
  <c r="K1044" i="3"/>
  <c r="K1016" i="3"/>
  <c r="K1007" i="3"/>
  <c r="K1023" i="3"/>
  <c r="K1039" i="3"/>
  <c r="K1055" i="3"/>
  <c r="K1014" i="3"/>
  <c r="K1030" i="3"/>
  <c r="K1046" i="3"/>
  <c r="K1005" i="3"/>
  <c r="K1021" i="3"/>
  <c r="K1037" i="3"/>
  <c r="K1053" i="3"/>
  <c r="K1052" i="3"/>
  <c r="K1056" i="3"/>
  <c r="K1060" i="3"/>
  <c r="K1011" i="3"/>
  <c r="K1027" i="3"/>
  <c r="K1043" i="3"/>
  <c r="K1059" i="3"/>
  <c r="K1018" i="3"/>
  <c r="K1034" i="3"/>
  <c r="K1050" i="3"/>
  <c r="K1009" i="3"/>
  <c r="K1025" i="3"/>
  <c r="K1041" i="3"/>
  <c r="K1057" i="3"/>
  <c r="K1008" i="3"/>
  <c r="K1012" i="3"/>
  <c r="K1032" i="3"/>
  <c r="K1015" i="3"/>
  <c r="K1031" i="3"/>
  <c r="K1047" i="3"/>
  <c r="K1006" i="3"/>
  <c r="K1022" i="3"/>
  <c r="K1038" i="3"/>
  <c r="K1054" i="3"/>
  <c r="K1013" i="3"/>
  <c r="K1029" i="3"/>
  <c r="K1045" i="3"/>
  <c r="K1020" i="3"/>
  <c r="K1024" i="3"/>
  <c r="K1028" i="3"/>
  <c r="K1048" i="3"/>
  <c r="CV73" i="1"/>
  <c r="CV15" i="1"/>
  <c r="CV16" i="1" s="1"/>
  <c r="K99" i="3" s="1"/>
  <c r="DR17" i="1"/>
  <c r="CM17" i="1"/>
  <c r="EB73" i="1"/>
  <c r="EB15" i="1"/>
  <c r="EB16" i="1" s="1"/>
  <c r="K131" i="3" s="1"/>
  <c r="BO54" i="1"/>
  <c r="BO15" i="1"/>
  <c r="BO16" i="1" s="1"/>
  <c r="K66" i="3" s="1"/>
  <c r="BQ15" i="1"/>
  <c r="BQ16" i="1" s="1"/>
  <c r="K68" i="3" s="1"/>
  <c r="EY17" i="1"/>
  <c r="AA17" i="1"/>
  <c r="U15" i="1"/>
  <c r="U16" i="1" s="1"/>
  <c r="K20" i="3" s="1"/>
  <c r="EH17" i="1"/>
  <c r="ER17" i="1"/>
  <c r="EV17" i="1"/>
  <c r="AO35" i="1"/>
  <c r="AO15" i="1"/>
  <c r="AO16" i="1" s="1"/>
  <c r="K40" i="3" s="1"/>
  <c r="EU17" i="1"/>
  <c r="EF17" i="1"/>
  <c r="AG17" i="1"/>
  <c r="EI15" i="1"/>
  <c r="EI16" i="1" s="1"/>
  <c r="K138" i="3" s="1"/>
  <c r="AW35" i="1"/>
  <c r="AW15" i="1"/>
  <c r="AW16" i="1" s="1"/>
  <c r="K48" i="3" s="1"/>
  <c r="DK17" i="1"/>
  <c r="CT17" i="1"/>
  <c r="DW17" i="1"/>
  <c r="EG15" i="1"/>
  <c r="EG16" i="1" s="1"/>
  <c r="K136" i="3" s="1"/>
  <c r="EG35" i="1"/>
  <c r="EW35" i="1"/>
  <c r="EW15" i="1"/>
  <c r="EW16" i="1" s="1"/>
  <c r="K152" i="3" s="1"/>
  <c r="EN73" i="1"/>
  <c r="EN15" i="1"/>
  <c r="EN16" i="1" s="1"/>
  <c r="K143" i="3" s="1"/>
  <c r="J17" i="1"/>
  <c r="EX15" i="1"/>
  <c r="EX16" i="1" s="1"/>
  <c r="K153" i="3" s="1"/>
  <c r="ET35" i="1"/>
  <c r="ET15" i="1"/>
  <c r="ET16" i="1" s="1"/>
  <c r="K149" i="3" s="1"/>
  <c r="DP17" i="1"/>
  <c r="DB17" i="1"/>
  <c r="EQ15" i="1"/>
  <c r="EQ16" i="1" s="1"/>
  <c r="K146" i="3" s="1"/>
  <c r="DH17" i="1"/>
  <c r="EA17" i="1"/>
  <c r="EM15" i="1"/>
  <c r="EM16" i="1" s="1"/>
  <c r="K142" i="3" s="1"/>
  <c r="EM35" i="1"/>
  <c r="ES73" i="1"/>
  <c r="ES15" i="1"/>
  <c r="ES16" i="1" s="1"/>
  <c r="K148" i="3" s="1"/>
  <c r="EO35" i="1"/>
  <c r="EO15" i="1"/>
  <c r="EO16" i="1" s="1"/>
  <c r="K144" i="3" s="1"/>
  <c r="EK54" i="1"/>
  <c r="EK15" i="1"/>
  <c r="EK16" i="1" s="1"/>
  <c r="K140" i="3" s="1"/>
  <c r="EJ15" i="1"/>
  <c r="EJ16" i="1" s="1"/>
  <c r="K139" i="3" s="1"/>
  <c r="BR17" i="1"/>
  <c r="BM15" i="1"/>
  <c r="BM16" i="1" s="1"/>
  <c r="K64" i="3" s="1"/>
  <c r="U35" i="1"/>
  <c r="BA17" i="1"/>
  <c r="BW17" i="1"/>
  <c r="CS17" i="1"/>
  <c r="BG17" i="1"/>
  <c r="AS15" i="1"/>
  <c r="AS16" i="1" s="1"/>
  <c r="K44" i="3" s="1"/>
  <c r="AS35" i="1"/>
  <c r="BC17" i="1"/>
  <c r="AX17" i="1"/>
  <c r="DM35" i="1"/>
  <c r="DM15" i="1"/>
  <c r="DM16" i="1" s="1"/>
  <c r="K116" i="3" s="1"/>
  <c r="CW15" i="1"/>
  <c r="CW16" i="1" s="1"/>
  <c r="K100" i="3" s="1"/>
  <c r="CW35" i="1"/>
  <c r="AQ17" i="1"/>
  <c r="BN17" i="1"/>
  <c r="BQ17" i="1"/>
  <c r="BU17" i="1"/>
  <c r="CI17" i="1"/>
  <c r="V17" i="1"/>
  <c r="CY17" i="1"/>
  <c r="CG17" i="1"/>
  <c r="CC17" i="1"/>
  <c r="AC15" i="1"/>
  <c r="AC16" i="1" s="1"/>
  <c r="K28" i="3" s="1"/>
  <c r="AC35" i="1"/>
  <c r="CA17" i="1"/>
  <c r="O17" i="1"/>
  <c r="Y17" i="1"/>
  <c r="CU17" i="1"/>
  <c r="Q17" i="1"/>
  <c r="CQ17" i="1"/>
  <c r="I17" i="1"/>
  <c r="H17" i="1"/>
  <c r="EB17" i="1" l="1"/>
  <c r="CV17" i="1"/>
  <c r="BO17" i="1"/>
  <c r="U17" i="1"/>
  <c r="EX17" i="1"/>
  <c r="EK17" i="1"/>
  <c r="ES17" i="1"/>
  <c r="EI17" i="1"/>
  <c r="EJ17" i="1"/>
  <c r="EW17" i="1"/>
  <c r="ET17" i="1"/>
  <c r="EN17" i="1"/>
  <c r="EM17" i="1"/>
  <c r="AO17" i="1"/>
  <c r="EO17" i="1"/>
  <c r="EQ17" i="1"/>
  <c r="EG17" i="1"/>
  <c r="AW17" i="1"/>
  <c r="BM17" i="1"/>
  <c r="DM17" i="1"/>
  <c r="AS17" i="1"/>
  <c r="CW17" i="1"/>
  <c r="AC17" i="1"/>
</calcChain>
</file>

<file path=xl/sharedStrings.xml><?xml version="1.0" encoding="utf-8"?>
<sst xmlns="http://schemas.openxmlformats.org/spreadsheetml/2006/main" count="16064" uniqueCount="635">
  <si>
    <t>Nicht erkannt</t>
  </si>
  <si>
    <t>Direkt erkannt</t>
  </si>
  <si>
    <t>Herkunft</t>
  </si>
  <si>
    <t>Wachturm eingeben</t>
  </si>
  <si>
    <t>Ziel</t>
  </si>
  <si>
    <t>Herkunft x</t>
  </si>
  <si>
    <t>Herkunft y</t>
  </si>
  <si>
    <t>Ziel x</t>
  </si>
  <si>
    <t>Ziel y</t>
  </si>
  <si>
    <t>Einheit</t>
  </si>
  <si>
    <t>Rammbock</t>
  </si>
  <si>
    <t>Ankunftszeit</t>
  </si>
  <si>
    <t>Laufzeit je Feld</t>
  </si>
  <si>
    <t>Distanz Befehl</t>
  </si>
  <si>
    <t>Laufzeit</t>
  </si>
  <si>
    <t>Steigung</t>
  </si>
  <si>
    <t>y-Schnittpunkt</t>
  </si>
  <si>
    <t>Erkannt nach</t>
  </si>
  <si>
    <t>Verbleibend</t>
  </si>
  <si>
    <t>Erkannt um</t>
  </si>
  <si>
    <t>Distanz zum Wachturm</t>
  </si>
  <si>
    <t>a</t>
  </si>
  <si>
    <t>b</t>
  </si>
  <si>
    <t>c</t>
  </si>
  <si>
    <t>d</t>
  </si>
  <si>
    <t>x1</t>
  </si>
  <si>
    <t>y1</t>
  </si>
  <si>
    <t>x2</t>
  </si>
  <si>
    <t>y2</t>
  </si>
  <si>
    <t>Schnittpunkt 1</t>
  </si>
  <si>
    <t>Distanz</t>
  </si>
  <si>
    <t>Plausibel</t>
  </si>
  <si>
    <t>Schnittpunkt 2</t>
  </si>
  <si>
    <t>Wachturm</t>
  </si>
  <si>
    <t>466|562</t>
  </si>
  <si>
    <t>Stufe</t>
  </si>
  <si>
    <t>Reichweite</t>
  </si>
  <si>
    <t>Herkunft - Wachturm</t>
  </si>
  <si>
    <t>439|560</t>
  </si>
  <si>
    <t>466|560</t>
  </si>
  <si>
    <t>Spieler</t>
  </si>
  <si>
    <t>Entfernung</t>
  </si>
  <si>
    <t>Ankunft</t>
  </si>
  <si>
    <t>Ankunft in</t>
  </si>
  <si>
    <t>   Ramme </t>
  </si>
  <si>
    <t>098 (466|558) K54</t>
  </si>
  <si>
    <t>llllllllllllllllllllllllllllllll (541|442) K45</t>
  </si>
  <si>
    <t>iilliiiliillliiiiillilll</t>
  </si>
  <si>
    <t>138.1</t>
  </si>
  <si>
    <t>morgen um 13:42:49:681</t>
  </si>
  <si>
    <t>094 (453|562) K54</t>
  </si>
  <si>
    <t>llllllllllllllllllllllllllllllll (615|541) K56</t>
  </si>
  <si>
    <t>163.4</t>
  </si>
  <si>
    <t>morgen um 13:43:16:302</t>
  </si>
  <si>
    <t>101 (454|563) K54</t>
  </si>
  <si>
    <t>Halbes Twix (546|447) K45</t>
  </si>
  <si>
    <t>lililililililililililiil</t>
  </si>
  <si>
    <t>148.1</t>
  </si>
  <si>
    <t>morgen um 13:45:21:087</t>
  </si>
  <si>
    <t>096 (463|558) K54</t>
  </si>
  <si>
    <t>llllllllllllllllllllllllllllllll (559|492) K45</t>
  </si>
  <si>
    <t>116.5</t>
  </si>
  <si>
    <t>morgen um 13:47:53:927</t>
  </si>
  <si>
    <t>097 (460|557) K54</t>
  </si>
  <si>
    <t>llllllllllllllllllllllllllllllll (522|475) K45</t>
  </si>
  <si>
    <t>lllllllilililiilllllilll</t>
  </si>
  <si>
    <t>102.8</t>
  </si>
  <si>
    <t>morgen um 13:49:03:320</t>
  </si>
  <si>
    <t>102 (458|564) K54</t>
  </si>
  <si>
    <t>llllllllllllllllllllllllllllllll (539|443) K45</t>
  </si>
  <si>
    <t>145.6</t>
  </si>
  <si>
    <t>morgen um 13:53:15:498</t>
  </si>
  <si>
    <t>103 (466|560) K54</t>
  </si>
  <si>
    <t>llllllllllllllllllllllllllllllll (532|481) K45</t>
  </si>
  <si>
    <t>102.9</t>
  </si>
  <si>
    <t>morgen um 13:53:24:347</t>
  </si>
  <si>
    <t>llllllllllllllllllllllllllllllll (547|494) K45</t>
  </si>
  <si>
    <t>104.5</t>
  </si>
  <si>
    <t>morgen um 13:56:39:979</t>
  </si>
  <si>
    <t>090 (466|562) K54</t>
  </si>
  <si>
    <t>llllllllllllllllllllllllllllllll (543|441) K45</t>
  </si>
  <si>
    <t>143.4</t>
  </si>
  <si>
    <t>morgen um 13:58:06:710</t>
  </si>
  <si>
    <t>llllllllllllllllllll (582|532) K55</t>
  </si>
  <si>
    <t>Zeilor</t>
  </si>
  <si>
    <t>124.5</t>
  </si>
  <si>
    <t>morgen um 13:59:27:985</t>
  </si>
  <si>
    <t>llllllllllllllllllllllllllllllll (520|472) K45</t>
  </si>
  <si>
    <t>103.2</t>
  </si>
  <si>
    <t>morgen um 14:00:06:568</t>
  </si>
  <si>
    <t>084 (459|562) K54</t>
  </si>
  <si>
    <t>llllllllllllllllllllllllllllllll (582|496) K45</t>
  </si>
  <si>
    <t>139.6</t>
  </si>
  <si>
    <t>morgen um 13:12:07:657</t>
  </si>
  <si>
    <t>llllllllllllllllllllllllllllllll (581|523) K55</t>
  </si>
  <si>
    <t>lillillllillllillilliill</t>
  </si>
  <si>
    <t>120.8</t>
  </si>
  <si>
    <t>morgen um 13:15:26:859</t>
  </si>
  <si>
    <t>llllllllllllllllllllllllllllllll (469|606) K64</t>
  </si>
  <si>
    <t>lililililililililililill</t>
  </si>
  <si>
    <t>46.8</t>
  </si>
  <si>
    <t>morgen um 13:17:17:528</t>
  </si>
  <si>
    <t>092 (463|561) K54</t>
  </si>
  <si>
    <t>llllllllllllllllllllllllllllllll (560|490) K45</t>
  </si>
  <si>
    <t>120.2</t>
  </si>
  <si>
    <t>morgen um 13:18:08:809</t>
  </si>
  <si>
    <t>089 (459|563) K54</t>
  </si>
  <si>
    <t>llllllllllllllllllllllllllllllll (540|493) K45</t>
  </si>
  <si>
    <t>107.1</t>
  </si>
  <si>
    <t>morgen um 13:18:40:889</t>
  </si>
  <si>
    <t>093 (459|559) K54</t>
  </si>
  <si>
    <t>llllllllllllllllllllllllllllllll (569|494) K45</t>
  </si>
  <si>
    <t>127.8</t>
  </si>
  <si>
    <t>morgen um 13:19:45:042</t>
  </si>
  <si>
    <t>078 (456|560) K54</t>
  </si>
  <si>
    <t>llllllllllllllllllllllllllllllll (517|493) K45</t>
  </si>
  <si>
    <t>90.6</t>
  </si>
  <si>
    <t>morgen um 13:20:45:253</t>
  </si>
  <si>
    <t>llllllllllllllllllllllllllllllll (583|511) K55</t>
  </si>
  <si>
    <t>139.1</t>
  </si>
  <si>
    <t>morgen um 13:21:18:765</t>
  </si>
  <si>
    <t>099 (459|564) K54</t>
  </si>
  <si>
    <t>llllllllllllllllllllllllllllllll (602|543) K56</t>
  </si>
  <si>
    <t>144.5</t>
  </si>
  <si>
    <t>morgen um 13:21:58:370</t>
  </si>
  <si>
    <t>Halbes twix (537|433) K45</t>
  </si>
  <si>
    <t>147.2</t>
  </si>
  <si>
    <t>morgen um 13:22:05:995</t>
  </si>
  <si>
    <t>Halbes Twix (548|445) K45</t>
  </si>
  <si>
    <t>147.3</t>
  </si>
  <si>
    <t>morgen um 13:22:20:354</t>
  </si>
  <si>
    <t>llllllllllllllllllllllllllllllll (567|577) K55</t>
  </si>
  <si>
    <t>102.1</t>
  </si>
  <si>
    <t>morgen um 13:24:42:741</t>
  </si>
  <si>
    <t>morgen um 13:25:14:690</t>
  </si>
  <si>
    <t>104 (455|563) K54</t>
  </si>
  <si>
    <t>llllllllllllllllllllllllllllllll (554|488) K45</t>
  </si>
  <si>
    <t>124.2</t>
  </si>
  <si>
    <t>morgen um 13:26:52:967</t>
  </si>
  <si>
    <t>079 (463|564) K54</t>
  </si>
  <si>
    <t>llllllllllllllllllllllllllllllll (545|500) K55</t>
  </si>
  <si>
    <t>104.0</t>
  </si>
  <si>
    <t>morgen um 13:27:56:991</t>
  </si>
  <si>
    <t>100 (468|559) K54</t>
  </si>
  <si>
    <t>llllllllllllllllllllllllllllllll (570|496) K45</t>
  </si>
  <si>
    <t>119.9</t>
  </si>
  <si>
    <t>morgen um 13:28:32:293</t>
  </si>
  <si>
    <t>095 (457|564) K54</t>
  </si>
  <si>
    <t>llllllllllllllllllllllllllllllll (539|442) K45</t>
  </si>
  <si>
    <t>147.0</t>
  </si>
  <si>
    <t>morgen um 13:31:41:962</t>
  </si>
  <si>
    <t>072 (449|522) K54</t>
  </si>
  <si>
    <t>llllllllllllllllllll (579|553) K55</t>
  </si>
  <si>
    <t>133.6</t>
  </si>
  <si>
    <t>morgen um 13:32:34:871</t>
  </si>
  <si>
    <t>AG Dorf 120 (540|555) K55</t>
  </si>
  <si>
    <t>doenges-team</t>
  </si>
  <si>
    <t>81.3</t>
  </si>
  <si>
    <t>morgen um 13:37:42:707</t>
  </si>
  <si>
    <t>llllllllllllllllllllllllllllllll (541|443) K45</t>
  </si>
  <si>
    <t>147.6</t>
  </si>
  <si>
    <t>morgen um 13:38:41:681</t>
  </si>
  <si>
    <t>lllllllllllllllllllllllllllllll (496|605) K64</t>
  </si>
  <si>
    <t>b0nes</t>
  </si>
  <si>
    <t>55.8</t>
  </si>
  <si>
    <t>morgen um 13:40:44:823</t>
  </si>
  <si>
    <t>llllllllllllllllllll (584|532) K55</t>
  </si>
  <si>
    <t>123.8</t>
  </si>
  <si>
    <t>morgen um 13:41:18:013</t>
  </si>
  <si>
    <t>124.4</t>
  </si>
  <si>
    <t>morgen um 14:01:36:461</t>
  </si>
  <si>
    <t>llllllllllllllllllllllllllllllll (605|545) K56</t>
  </si>
  <si>
    <t>148.2</t>
  </si>
  <si>
    <t>morgen um 14:06:34:515</t>
  </si>
  <si>
    <t>llllllllllllllllllllllllllllllll (603|541) K56</t>
  </si>
  <si>
    <t>morgen um 14:06:44:186</t>
  </si>
  <si>
    <t>llllllllllllllllllllllllllllllll (605|533) K56</t>
  </si>
  <si>
    <t>148.3</t>
  </si>
  <si>
    <t>morgen um 14:08:43:880</t>
  </si>
  <si>
    <t>llllllllllllllllllllllllllllllll (532|593) K55</t>
  </si>
  <si>
    <t>84.9</t>
  </si>
  <si>
    <t>morgen um 14:11:35:105</t>
  </si>
  <si>
    <t>Halbes Twix (545|438) K45</t>
  </si>
  <si>
    <t>146.2</t>
  </si>
  <si>
    <t>morgen um 14:12:57:243</t>
  </si>
  <si>
    <t>llllllllllllllllllllllllllllllll (601|540) K56</t>
  </si>
  <si>
    <t>134.4</t>
  </si>
  <si>
    <t>morgen um 14:13:25:532</t>
  </si>
  <si>
    <t>llllllllllllllllllllllllllllllll (580|519) K55</t>
  </si>
  <si>
    <t>134.1</t>
  </si>
  <si>
    <t>morgen um 14:16:17:106</t>
  </si>
  <si>
    <t>llllllllllllllllllllllllllllllli (527|498) K45</t>
  </si>
  <si>
    <t>lilililililililililiiili</t>
  </si>
  <si>
    <t>85.6</t>
  </si>
  <si>
    <t>morgen um 14:19:10:493</t>
  </si>
  <si>
    <t>llllllllllllllllllllllllllllllll (583|519) K55</t>
  </si>
  <si>
    <t>123.3</t>
  </si>
  <si>
    <t>morgen um 14:20:23:739</t>
  </si>
  <si>
    <t>llllllllllllllllllllllllllllllll (582|518) K55</t>
  </si>
  <si>
    <t>123.4</t>
  </si>
  <si>
    <t>morgen um 14:21:35:736</t>
  </si>
  <si>
    <t>llllllllllllllllllllllllllllllll (584|522) K55</t>
  </si>
  <si>
    <t>morgen um 14:21:37:756</t>
  </si>
  <si>
    <t>086 (457|560) K54</t>
  </si>
  <si>
    <t>148.8</t>
  </si>
  <si>
    <t>morgen um 14:22:47:201</t>
  </si>
  <si>
    <t>llllllllllllllllllllllllllllllll (548|595) K55</t>
  </si>
  <si>
    <t>llllllllilililiilllllill</t>
  </si>
  <si>
    <t>100.6</t>
  </si>
  <si>
    <t>morgen um 14:23:54:738</t>
  </si>
  <si>
    <t>125.2</t>
  </si>
  <si>
    <t>morgen um 14:24:13:903</t>
  </si>
  <si>
    <t>llllllllllllllllllllllllllllllll (598|531) K55</t>
  </si>
  <si>
    <t>134.7</t>
  </si>
  <si>
    <t>morgen um 14:24:53:217</t>
  </si>
  <si>
    <t>llllllllllllllllllllllllllllllll (579|524) K55</t>
  </si>
  <si>
    <t>123.5</t>
  </si>
  <si>
    <t>morgen um 14:24:57:073</t>
  </si>
  <si>
    <t>llllllllllllllllllllllllllllllll (537|577) K55</t>
  </si>
  <si>
    <t>85.3</t>
  </si>
  <si>
    <t>morgen um 14:25:32:841</t>
  </si>
  <si>
    <t>llllllllllllllllllllllllllllllll (584|521) K55</t>
  </si>
  <si>
    <t>123.7</t>
  </si>
  <si>
    <t>morgen um 14:30:30:606</t>
  </si>
  <si>
    <t>llllllllllllllllllllllllllllllll (572|517) K55</t>
  </si>
  <si>
    <t>morgen um 14:31:08:813</t>
  </si>
  <si>
    <t>149.1</t>
  </si>
  <si>
    <t>morgen um 14:31:22:114</t>
  </si>
  <si>
    <t>llllllllllllllllllllllllllllllll (536|480) K45</t>
  </si>
  <si>
    <t>104.2</t>
  </si>
  <si>
    <t>morgen um 14:32:20:596</t>
  </si>
  <si>
    <t>llllllllllllllllllll (525|527) K55</t>
  </si>
  <si>
    <t>80.1</t>
  </si>
  <si>
    <t>morgen um 14:32:49:086</t>
  </si>
  <si>
    <t>149.2</t>
  </si>
  <si>
    <t>morgen um 14:36:21:443</t>
  </si>
  <si>
    <t>llllllllllllllllllllllllllllllll (528|474) K45</t>
  </si>
  <si>
    <t>104.4</t>
  </si>
  <si>
    <t>morgen um 14:37:26:319</t>
  </si>
  <si>
    <t>149.3</t>
  </si>
  <si>
    <t>morgen um 14:37:31:468</t>
  </si>
  <si>
    <t>AG Dorf 072 (548|549) K55</t>
  </si>
  <si>
    <t>83.0</t>
  </si>
  <si>
    <t>morgen um 14:37:53:058</t>
  </si>
  <si>
    <t>llllllllllllllllllllllllllllllll (566|487) K45</t>
  </si>
  <si>
    <t>128.6</t>
  </si>
  <si>
    <t>morgen um 14:39:24:733</t>
  </si>
  <si>
    <t>125.9</t>
  </si>
  <si>
    <t>morgen um 14:41:11:280</t>
  </si>
  <si>
    <t>124.1</t>
  </si>
  <si>
    <t>morgen um 14:42:21:956</t>
  </si>
  <si>
    <t>87.0</t>
  </si>
  <si>
    <t>morgen um 14:45:16:358</t>
  </si>
  <si>
    <t>llllllllllllllllllllllllllllllll (538|575) K55</t>
  </si>
  <si>
    <t>86.0</t>
  </si>
  <si>
    <t>morgen um 14:45:21:052</t>
  </si>
  <si>
    <t>149.6</t>
  </si>
  <si>
    <t>morgen um 14:48:52:403</t>
  </si>
  <si>
    <t>llllllllllllllllllllllllllllllll (538|576) K55</t>
  </si>
  <si>
    <t>86.1</t>
  </si>
  <si>
    <t>morgen um 14:50:04:143</t>
  </si>
  <si>
    <t>llllllllllllllllllllllllllllllll (579|519) K55</t>
  </si>
  <si>
    <t>morgen um 14:52:55:884</t>
  </si>
  <si>
    <t>llllllllllllllllllllllllllllllll (575|520) K55</t>
  </si>
  <si>
    <t>124.6</t>
  </si>
  <si>
    <t>morgen um 14:57:41:391</t>
  </si>
  <si>
    <t>llllllllllllllllllllllllllllllll (601|543) K56</t>
  </si>
  <si>
    <t>135.8</t>
  </si>
  <si>
    <t>morgen um 14:57:50:078</t>
  </si>
  <si>
    <t>morgen um 14:58:18:555</t>
  </si>
  <si>
    <t>llllllllllllllllllllllllllllllll (520|477) K45</t>
  </si>
  <si>
    <t>105.4</t>
  </si>
  <si>
    <t>morgen um 15:06:34:249</t>
  </si>
  <si>
    <t>llllllllllllllllllllllllllllllll (537|584) K55</t>
  </si>
  <si>
    <t>86.8</t>
  </si>
  <si>
    <t>morgen um 15:10:43:600</t>
  </si>
  <si>
    <t>AG Dorf 068 (550|548) K55</t>
  </si>
  <si>
    <t>84.6</t>
  </si>
  <si>
    <t>morgen um 15:17:41:461</t>
  </si>
  <si>
    <t>llllllllllllllllllllllllllllllll (590|568) K55</t>
  </si>
  <si>
    <t>llllllllilililiililllill</t>
  </si>
  <si>
    <t>137.1</t>
  </si>
  <si>
    <t>morgen um 15:17:55:184</t>
  </si>
  <si>
    <t>136.3</t>
  </si>
  <si>
    <t>morgen um 15:22:47:894</t>
  </si>
  <si>
    <t>llllllllllllllllllllllllllllllll (590|573) K55</t>
  </si>
  <si>
    <t>137.4</t>
  </si>
  <si>
    <t>morgen um 15:23:21:017</t>
  </si>
  <si>
    <t>llllllllllllllllllllllllllllllll (574|517) K55</t>
  </si>
  <si>
    <t>125.6</t>
  </si>
  <si>
    <t>morgen um 15:27:33:613</t>
  </si>
  <si>
    <t>llllllllllllllllllllllllllllllll (482|604) K64</t>
  </si>
  <si>
    <t>51.9</t>
  </si>
  <si>
    <t>morgen um 15:30:52:087</t>
  </si>
  <si>
    <t>llllllllllllllllllllllllllllllll (526|480) K45</t>
  </si>
  <si>
    <t>106.3</t>
  </si>
  <si>
    <t>morgen um 15:33:36:195</t>
  </si>
  <si>
    <t>AG Dorf 019 (541|552) K55</t>
  </si>
  <si>
    <t>morgen um 15:34:21:521</t>
  </si>
  <si>
    <t>llllllllllllllllllllllllllllllll (574|498) K45</t>
  </si>
  <si>
    <t>132.6</t>
  </si>
  <si>
    <t>morgen um 15:39:29:801</t>
  </si>
  <si>
    <t>llllllllllllllllllllllllllllllll (526|475) K45</t>
  </si>
  <si>
    <t>106.6</t>
  </si>
  <si>
    <t>morgen um 15:41:48:468</t>
  </si>
  <si>
    <t>llllllllllllllllllll (530|529) K55</t>
  </si>
  <si>
    <t>82.3</t>
  </si>
  <si>
    <t>morgen um 15:45:39:016</t>
  </si>
  <si>
    <t>128.1</t>
  </si>
  <si>
    <t>morgen um 15:46:12:335</t>
  </si>
  <si>
    <t>llllllllllllllllllllllllllllllll (529|481) K45</t>
  </si>
  <si>
    <t>106.9</t>
  </si>
  <si>
    <t>morgen um 15:50:19:955</t>
  </si>
  <si>
    <t>137.7</t>
  </si>
  <si>
    <t>morgen um 15:53:18:894</t>
  </si>
  <si>
    <t>morgen um 15:55:20:082</t>
  </si>
  <si>
    <t>llllllllllllllllllllllllllllllll (553|568) K55</t>
  </si>
  <si>
    <t>93.6</t>
  </si>
  <si>
    <t>morgen um 15:56:42:543</t>
  </si>
  <si>
    <t>llllllllllllllllllll (543|534) K55</t>
  </si>
  <si>
    <t>88.9</t>
  </si>
  <si>
    <t>morgen um 16:03:34:994</t>
  </si>
  <si>
    <t>107.4</t>
  </si>
  <si>
    <t>morgen um 16:05:08:018</t>
  </si>
  <si>
    <t>128.5</t>
  </si>
  <si>
    <t>morgen um 16:05:51:958</t>
  </si>
  <si>
    <t>morgen um 16:06:02:692</t>
  </si>
  <si>
    <t>llllllllllllllllllllllllllllllll (578|518) K55</t>
  </si>
  <si>
    <t>126.9</t>
  </si>
  <si>
    <t>morgen um 16:06:23:447</t>
  </si>
  <si>
    <t>085 (454|558) K54</t>
  </si>
  <si>
    <t>llllllllllllllllllllllllllllllll (503|579) K55</t>
  </si>
  <si>
    <t>53.3</t>
  </si>
  <si>
    <t>morgen um 16:08:02:520</t>
  </si>
  <si>
    <t>83.3</t>
  </si>
  <si>
    <t>morgen um 16:13:04:970</t>
  </si>
  <si>
    <t>89.2</t>
  </si>
  <si>
    <t>morgen um 16:13:45:918</t>
  </si>
  <si>
    <t>129.1</t>
  </si>
  <si>
    <t>morgen um 16:15:54:529</t>
  </si>
  <si>
    <t>llllllllllllllllllllllllllllllll (565|578) K55</t>
  </si>
  <si>
    <t>107.9</t>
  </si>
  <si>
    <t>morgen um 16:19:41:643</t>
  </si>
  <si>
    <t>llllllllllllllllllllllllllllllll (566|578) K55</t>
  </si>
  <si>
    <t>morgen um 16:19:46:012</t>
  </si>
  <si>
    <t>llllllllllllllllllllllllllllllll (565|487) K45</t>
  </si>
  <si>
    <t>131.8</t>
  </si>
  <si>
    <t>morgen um 16:20:45:727</t>
  </si>
  <si>
    <t>llllllllllllllllllllllllllllllll (524|498) K45</t>
  </si>
  <si>
    <t>89.9</t>
  </si>
  <si>
    <t>morgen um 16:28:25:074</t>
  </si>
  <si>
    <t>90.1</t>
  </si>
  <si>
    <t>morgen um 16:41:54:029</t>
  </si>
  <si>
    <t>llllllllllllllllllllllllllllllll (532|495) K45</t>
  </si>
  <si>
    <t>90.5</t>
  </si>
  <si>
    <t>morgen um 16:48:06:811</t>
  </si>
  <si>
    <t>llllllllllllllllllllllllllllllll (624|493) K46</t>
  </si>
  <si>
    <t>iliiiilliliiiiliiilliiil</t>
  </si>
  <si>
    <t>180.9</t>
  </si>
  <si>
    <t>morgen um 16:56:44:229</t>
  </si>
  <si>
    <t>llllllllllllllllllllllllllllllll (524|494) K45</t>
  </si>
  <si>
    <t>94.8</t>
  </si>
  <si>
    <t>morgen um 16:57:59:006</t>
  </si>
  <si>
    <t>130.6</t>
  </si>
  <si>
    <t>morgen um 17:01:10:737</t>
  </si>
  <si>
    <t>91.1</t>
  </si>
  <si>
    <t>morgen um 17:10:17:464</t>
  </si>
  <si>
    <t>087 (442|561) K54</t>
  </si>
  <si>
    <t>llllllllllllllllllllllllllllllll (581|575) K55</t>
  </si>
  <si>
    <t>139.7</t>
  </si>
  <si>
    <t>morgen um 17:11:14:263</t>
  </si>
  <si>
    <t>llllllllllllllllllllllllllllllll (473|607) K64</t>
  </si>
  <si>
    <t>55.5</t>
  </si>
  <si>
    <t>morgen um 17:19:19:961</t>
  </si>
  <si>
    <t>129.4</t>
  </si>
  <si>
    <t>morgen um 17:23:32:501</t>
  </si>
  <si>
    <t>llllllllllllllllllllllllllllllll (581|522) K55</t>
  </si>
  <si>
    <t>130.0</t>
  </si>
  <si>
    <t>morgen um 17:39:17:314</t>
  </si>
  <si>
    <t>141.4</t>
  </si>
  <si>
    <t>morgen um 17:45:47:857</t>
  </si>
  <si>
    <t>llllllllllllllllllllllllllllllll (544|546) K55</t>
  </si>
  <si>
    <t>lililiililililililililil</t>
  </si>
  <si>
    <t>morgen um 17:48:06:568</t>
  </si>
  <si>
    <t>141.6</t>
  </si>
  <si>
    <t>morgen um 17:50:55:780</t>
  </si>
  <si>
    <t>llllllllllllllllllllllllllllllll (598|525) K55</t>
  </si>
  <si>
    <t>morgen um 17:54:14:457</t>
  </si>
  <si>
    <t>morgen um 17:59:43:036</t>
  </si>
  <si>
    <t>llllllllllllllllllllllllllllllll (585|523) K55</t>
  </si>
  <si>
    <t>131.0</t>
  </si>
  <si>
    <t>morgen um 18:11:32:937</t>
  </si>
  <si>
    <t>131.3</t>
  </si>
  <si>
    <t>morgen um 18:19:46:426</t>
  </si>
  <si>
    <t>131.9</t>
  </si>
  <si>
    <t>morgen um 18:36:12:111</t>
  </si>
  <si>
    <t>132.2</t>
  </si>
  <si>
    <t>morgen um 18:46:06:902</t>
  </si>
  <si>
    <t>llllllllllllllllllllllllllllllll (611|519) K56</t>
  </si>
  <si>
    <t>155.7</t>
  </si>
  <si>
    <t>morgen um 19:00:17:733</t>
  </si>
  <si>
    <t>llllllllllllllllllllllllllllllll (542|496) K45</t>
  </si>
  <si>
    <t>106.0</t>
  </si>
  <si>
    <t>morgen um 19:31:13:770</t>
  </si>
  <si>
    <t>llllllllllllllllllllllllllllllll (559|502) K55</t>
  </si>
  <si>
    <t>111.1</t>
  </si>
  <si>
    <t>morgen um 19:52:14:440</t>
  </si>
  <si>
    <t>llllllllllllllllllllllllllllllll (543|497) K45</t>
  </si>
  <si>
    <t>106.8</t>
  </si>
  <si>
    <t>morgen um 19:56:12:783</t>
  </si>
  <si>
    <t>llllllllllllllllllllllllllllllll (568|568) K55</t>
  </si>
  <si>
    <t>102.3</t>
  </si>
  <si>
    <t>morgen um 20:16:42:590</t>
  </si>
  <si>
    <t>llllllllllllllllllllllllllllllll (602|540) K56</t>
  </si>
  <si>
    <t>135.3</t>
  </si>
  <si>
    <t>morgen um 20:20:46:001</t>
  </si>
  <si>
    <t>llllllllllllllllllllllllllllllll (591|528) K55</t>
  </si>
  <si>
    <t>136.6</t>
  </si>
  <si>
    <t>morgen um 20:57:07:067</t>
  </si>
  <si>
    <t>llllllllllllllllllllllllllllllll (599|545) K55</t>
  </si>
  <si>
    <t>morgen um 20:59:04:938</t>
  </si>
  <si>
    <t>llllllllllllllllllllllllllllllll (550|505) K55</t>
  </si>
  <si>
    <t>103.5</t>
  </si>
  <si>
    <t>morgen um 21:19:03:369</t>
  </si>
  <si>
    <t>110.1</t>
  </si>
  <si>
    <t>morgen um 21:33:48:132</t>
  </si>
  <si>
    <t>llllllllllllllllllllllllllllllll (604|516) K56</t>
  </si>
  <si>
    <t>153.7</t>
  </si>
  <si>
    <t>morgen um 21:40:22:091</t>
  </si>
  <si>
    <t>llllllllllllllllllllllllllllllll (557|497) K45</t>
  </si>
  <si>
    <t>118.2</t>
  </si>
  <si>
    <t>morgen um 22:17:16:770</t>
  </si>
  <si>
    <t>llllllllllllllllllllllllllllllll (537|496) K45</t>
  </si>
  <si>
    <t>105.9</t>
  </si>
  <si>
    <t>morgen um 22:31:42:069</t>
  </si>
  <si>
    <t>llllllllllllllllllllllllllllllll (608|530) K56</t>
  </si>
  <si>
    <t>F8Vengeance</t>
  </si>
  <si>
    <t>157.5</t>
  </si>
  <si>
    <t>morgen um 22:46:06:069</t>
  </si>
  <si>
    <t>llllllllllllllllllllllllllllllll (524|568) K55</t>
  </si>
  <si>
    <t>70.2</t>
  </si>
  <si>
    <t>morgen um 22:59:11:309</t>
  </si>
  <si>
    <t>llllllllllllllllllllllllllllllll (564|498) K45</t>
  </si>
  <si>
    <t>121.4</t>
  </si>
  <si>
    <t>morgen um 23:51:06:101</t>
  </si>
  <si>
    <t>Typ</t>
  </si>
  <si>
    <t>Standard</t>
  </si>
  <si>
    <t>Diese Welt</t>
  </si>
  <si>
    <t>Weltengeschwindigkeit</t>
  </si>
  <si>
    <t>Speerträger</t>
  </si>
  <si>
    <t>Einheitengeschwindigkeit</t>
  </si>
  <si>
    <t>Schwertkämpfer</t>
  </si>
  <si>
    <t>Laufzeitgeschwindigkeit</t>
  </si>
  <si>
    <t>Äxtkämpfer</t>
  </si>
  <si>
    <t>Bogenschütze</t>
  </si>
  <si>
    <t>Späher</t>
  </si>
  <si>
    <t>Leichte Kavallerie</t>
  </si>
  <si>
    <t>Berittener Bogenschütze</t>
  </si>
  <si>
    <t>Schwere Kavallerie</t>
  </si>
  <si>
    <t>Katapult</t>
  </si>
  <si>
    <t>Paladin</t>
  </si>
  <si>
    <t>Adelsgeschlecht</t>
  </si>
  <si>
    <t>Erkennungszeitpunkt</t>
  </si>
  <si>
    <t>  Ramme </t>
  </si>
  <si>
    <t>llllllllllllllllllllllllllllllll (576|581) K55</t>
  </si>
  <si>
    <t>morgen um 09:15:17:679</t>
  </si>
  <si>
    <t>119.1</t>
  </si>
  <si>
    <t>morgen um 11:21:58:453</t>
  </si>
  <si>
    <t>morgen um 12:13:58:816</t>
  </si>
  <si>
    <t>llllllllllllllllllllllllllllllll (581|586) K55</t>
  </si>
  <si>
    <t>130.2</t>
  </si>
  <si>
    <t>morgen um 12:25:52:174</t>
  </si>
  <si>
    <t>121.3</t>
  </si>
  <si>
    <t>morgen um 12:26:58:977</t>
  </si>
  <si>
    <t>46.1</t>
  </si>
  <si>
    <t>morgen um 12:37:50:503</t>
  </si>
  <si>
    <t>121.8</t>
  </si>
  <si>
    <t>morgen um 12:41:31:017</t>
  </si>
  <si>
    <t>AG Dorf 042 (535|549) K55</t>
  </si>
  <si>
    <t>79.8</t>
  </si>
  <si>
    <t>morgen um 12:48:11:462</t>
  </si>
  <si>
    <t>morgen um 13:00:20:047</t>
  </si>
  <si>
    <t>Halbes Twix (542|436) K45</t>
  </si>
  <si>
    <t>143.5</t>
  </si>
  <si>
    <t>morgen um 13:04:02:719</t>
  </si>
  <si>
    <t>llllllllllllllllllllllllllllllll (595|502) K55</t>
  </si>
  <si>
    <t>149.7</t>
  </si>
  <si>
    <t>morgen um 13:11:24:640</t>
  </si>
  <si>
    <t>llllllllllllllllllllllllllllllll (475|598) K54</t>
  </si>
  <si>
    <t>38.9</t>
  </si>
  <si>
    <t>morgen um 14:10:56:206</t>
  </si>
  <si>
    <t>llllllllllllllllllllllllllllll (495|573) K54</t>
  </si>
  <si>
    <t>lililililillilllliillili</t>
  </si>
  <si>
    <t>38.6</t>
  </si>
  <si>
    <t>morgen um 15:07:31:067</t>
  </si>
  <si>
    <t>Aktuelle Uhrzeit -&gt; Berechnungszeitpunkt:</t>
  </si>
  <si>
    <t>Ankunft um</t>
  </si>
  <si>
    <t>459|562</t>
  </si>
  <si>
    <t>576|581</t>
  </si>
  <si>
    <t>453|562</t>
  </si>
  <si>
    <t>581|575</t>
  </si>
  <si>
    <t>442|561</t>
  </si>
  <si>
    <t>581|586</t>
  </si>
  <si>
    <t>615|541</t>
  </si>
  <si>
    <t>583|511</t>
  </si>
  <si>
    <t>454|563</t>
  </si>
  <si>
    <t>554|488</t>
  </si>
  <si>
    <t>580|519</t>
  </si>
  <si>
    <t>535|549</t>
  </si>
  <si>
    <t>456|560</t>
  </si>
  <si>
    <t>537|577</t>
  </si>
  <si>
    <t>538|575</t>
  </si>
  <si>
    <t>455|563</t>
  </si>
  <si>
    <t>538|576</t>
  </si>
  <si>
    <t>525|527</t>
  </si>
  <si>
    <t>532|593</t>
  </si>
  <si>
    <t>548|595</t>
  </si>
  <si>
    <t>590|568</t>
  </si>
  <si>
    <t>590|573</t>
  </si>
  <si>
    <t>582|518</t>
  </si>
  <si>
    <t>537|584</t>
  </si>
  <si>
    <t>603|541</t>
  </si>
  <si>
    <t>595|502</t>
  </si>
  <si>
    <t>457|560</t>
  </si>
  <si>
    <t>582|496</t>
  </si>
  <si>
    <t>602|543</t>
  </si>
  <si>
    <t>459|564</t>
  </si>
  <si>
    <t>540|493</t>
  </si>
  <si>
    <t>459|563</t>
  </si>
  <si>
    <t>539|442</t>
  </si>
  <si>
    <t>457|564</t>
  </si>
  <si>
    <t>546|447</t>
  </si>
  <si>
    <t>503|579</t>
  </si>
  <si>
    <t>454|558</t>
  </si>
  <si>
    <t>605|545</t>
  </si>
  <si>
    <t>458|564</t>
  </si>
  <si>
    <t>572|517</t>
  </si>
  <si>
    <t>540|555</t>
  </si>
  <si>
    <t>541|443</t>
  </si>
  <si>
    <t>530|529</t>
  </si>
  <si>
    <t>539|443</t>
  </si>
  <si>
    <t>605|533</t>
  </si>
  <si>
    <t>575|520</t>
  </si>
  <si>
    <t>459|559</t>
  </si>
  <si>
    <t>569|494</t>
  </si>
  <si>
    <t>574|517</t>
  </si>
  <si>
    <t>517|493</t>
  </si>
  <si>
    <t>541|552</t>
  </si>
  <si>
    <t>545|500</t>
  </si>
  <si>
    <t>463|564</t>
  </si>
  <si>
    <t>495|573</t>
  </si>
  <si>
    <t>548|445</t>
  </si>
  <si>
    <t>582|532</t>
  </si>
  <si>
    <t>574|498</t>
  </si>
  <si>
    <t>460|557</t>
  </si>
  <si>
    <t>560|490</t>
  </si>
  <si>
    <t>463|561</t>
  </si>
  <si>
    <t>565|487</t>
  </si>
  <si>
    <t>496|605</t>
  </si>
  <si>
    <t>466|558</t>
  </si>
  <si>
    <t>520|477</t>
  </si>
  <si>
    <t>482|604</t>
  </si>
  <si>
    <t>579|524</t>
  </si>
  <si>
    <t>543|534</t>
  </si>
  <si>
    <t>566|487</t>
  </si>
  <si>
    <t>584|532</t>
  </si>
  <si>
    <t>468|559</t>
  </si>
  <si>
    <t>578|518</t>
  </si>
  <si>
    <t>537|433</t>
  </si>
  <si>
    <t>624|493</t>
  </si>
  <si>
    <t>463|558</t>
  </si>
  <si>
    <t>565|578</t>
  </si>
  <si>
    <t>579|519</t>
  </si>
  <si>
    <t>553|568</t>
  </si>
  <si>
    <t>566|578</t>
  </si>
  <si>
    <t>543|441</t>
  </si>
  <si>
    <t>529|481</t>
  </si>
  <si>
    <t>581|522</t>
  </si>
  <si>
    <t>581|523</t>
  </si>
  <si>
    <t>526|480</t>
  </si>
  <si>
    <t>559|492</t>
  </si>
  <si>
    <t>475|598</t>
  </si>
  <si>
    <t>567|577</t>
  </si>
  <si>
    <t>532|481</t>
  </si>
  <si>
    <t>547|494</t>
  </si>
  <si>
    <t>522|475</t>
  </si>
  <si>
    <t>524|498</t>
  </si>
  <si>
    <t>542|436</t>
  </si>
  <si>
    <t>520|472</t>
  </si>
  <si>
    <t>469|606</t>
  </si>
  <si>
    <t>524|494</t>
  </si>
  <si>
    <t>545|438</t>
  </si>
  <si>
    <t>526|475</t>
  </si>
  <si>
    <t>548|549</t>
  </si>
  <si>
    <t>541|442</t>
  </si>
  <si>
    <t>570|496</t>
  </si>
  <si>
    <t>598|531</t>
  </si>
  <si>
    <t>584|522</t>
  </si>
  <si>
    <t>583|519</t>
  </si>
  <si>
    <t>527|498</t>
  </si>
  <si>
    <t>584|521</t>
  </si>
  <si>
    <t>585|523</t>
  </si>
  <si>
    <t>601|543</t>
  </si>
  <si>
    <t>601|540</t>
  </si>
  <si>
    <t>528|474</t>
  </si>
  <si>
    <t>550|548</t>
  </si>
  <si>
    <t>536|480</t>
  </si>
  <si>
    <t>544|546</t>
  </si>
  <si>
    <t>542|496</t>
  </si>
  <si>
    <t>543|497</t>
  </si>
  <si>
    <t>608|530</t>
  </si>
  <si>
    <t>550|505</t>
  </si>
  <si>
    <t>611|519</t>
  </si>
  <si>
    <t>524|568</t>
  </si>
  <si>
    <t>591|528</t>
  </si>
  <si>
    <t>604|516</t>
  </si>
  <si>
    <t>537|496</t>
  </si>
  <si>
    <t>598|525</t>
  </si>
  <si>
    <t>532|495</t>
  </si>
  <si>
    <t>473|607</t>
  </si>
  <si>
    <t>557|497</t>
  </si>
  <si>
    <t>559|502</t>
  </si>
  <si>
    <t>599|545</t>
  </si>
  <si>
    <t>568|568</t>
  </si>
  <si>
    <t>564|498</t>
  </si>
  <si>
    <t>602|540</t>
  </si>
  <si>
    <t>579|553</t>
  </si>
  <si>
    <t>449|522</t>
  </si>
  <si>
    <t>Befehl (153)</t>
  </si>
  <si>
    <t>lllllllllllllllllllllillllllllll (455|612) K64</t>
  </si>
  <si>
    <t>Abelos</t>
  </si>
  <si>
    <t>50.0</t>
  </si>
  <si>
    <t>morgen um 21:12:26:125</t>
  </si>
  <si>
    <t>455|612</t>
  </si>
  <si>
    <t>Befehl (1000)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</si>
</sst>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400]h:mm:ss\ AM/PM"/>
    <numFmt numFmtId="165" formatCode="dd/mm\ hh:mm:ss"/>
    <numFmt numFmtId="166" formatCode="0.0"/>
    <numFmt numFmtId="167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 applyBorder="1"/>
    <xf numFmtId="0" fontId="0" fillId="0" borderId="0" xfId="0" applyFill="1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2" fontId="0" fillId="0" borderId="0" xfId="0" applyNumberFormat="1" applyFill="1" applyBorder="1"/>
    <xf numFmtId="0" fontId="0" fillId="0" borderId="4" xfId="0" applyBorder="1"/>
    <xf numFmtId="0" fontId="0" fillId="3" borderId="5" xfId="0" applyFill="1" applyBorder="1"/>
    <xf numFmtId="0" fontId="0" fillId="3" borderId="6" xfId="0" applyFill="1" applyBorder="1"/>
    <xf numFmtId="0" fontId="0" fillId="2" borderId="5" xfId="0" applyFill="1" applyBorder="1"/>
    <xf numFmtId="164" fontId="0" fillId="3" borderId="5" xfId="0" applyNumberFormat="1" applyFill="1" applyBorder="1" applyAlignment="1"/>
    <xf numFmtId="165" fontId="0" fillId="3" borderId="5" xfId="0" applyNumberFormat="1" applyFill="1" applyBorder="1" applyAlignment="1"/>
    <xf numFmtId="21" fontId="0" fillId="4" borderId="5" xfId="0" applyNumberFormat="1" applyFill="1" applyBorder="1"/>
    <xf numFmtId="2" fontId="0" fillId="2" borderId="5" xfId="0" applyNumberFormat="1" applyFill="1" applyBorder="1"/>
    <xf numFmtId="46" fontId="0" fillId="4" borderId="5" xfId="0" quotePrefix="1" applyNumberFormat="1" applyFont="1" applyFill="1" applyBorder="1"/>
    <xf numFmtId="0" fontId="0" fillId="0" borderId="4" xfId="0" applyBorder="1" applyAlignment="1">
      <alignment horizontal="left"/>
    </xf>
    <xf numFmtId="2" fontId="0" fillId="2" borderId="5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4" xfId="0" applyFill="1" applyBorder="1"/>
    <xf numFmtId="0" fontId="1" fillId="0" borderId="4" xfId="0" applyFont="1" applyFill="1" applyBorder="1"/>
    <xf numFmtId="46" fontId="1" fillId="4" borderId="5" xfId="0" applyNumberFormat="1" applyFont="1" applyFill="1" applyBorder="1"/>
    <xf numFmtId="0" fontId="1" fillId="0" borderId="7" xfId="0" applyFont="1" applyFill="1" applyBorder="1"/>
    <xf numFmtId="165" fontId="1" fillId="4" borderId="8" xfId="0" applyNumberFormat="1" applyFont="1" applyFill="1" applyBorder="1" applyAlignment="1"/>
    <xf numFmtId="0" fontId="0" fillId="0" borderId="10" xfId="0" applyBorder="1" applyAlignment="1">
      <alignment horizontal="left"/>
    </xf>
    <xf numFmtId="2" fontId="0" fillId="2" borderId="11" xfId="0" applyNumberFormat="1" applyFill="1" applyBorder="1"/>
    <xf numFmtId="0" fontId="0" fillId="0" borderId="10" xfId="0" applyBorder="1"/>
    <xf numFmtId="166" fontId="0" fillId="2" borderId="11" xfId="0" quotePrefix="1" applyNumberFormat="1" applyFill="1" applyBorder="1"/>
    <xf numFmtId="2" fontId="0" fillId="2" borderId="11" xfId="0" quotePrefix="1" applyNumberFormat="1" applyFill="1" applyBorder="1"/>
    <xf numFmtId="0" fontId="0" fillId="0" borderId="10" xfId="0" applyFill="1" applyBorder="1"/>
    <xf numFmtId="0" fontId="0" fillId="2" borderId="11" xfId="0" applyFill="1" applyBorder="1"/>
    <xf numFmtId="167" fontId="0" fillId="2" borderId="11" xfId="0" applyNumberFormat="1" applyFill="1" applyBorder="1"/>
    <xf numFmtId="0" fontId="0" fillId="0" borderId="12" xfId="0" applyFill="1" applyBorder="1"/>
    <xf numFmtId="0" fontId="0" fillId="2" borderId="13" xfId="0" applyFill="1" applyBorder="1"/>
    <xf numFmtId="0" fontId="0" fillId="0" borderId="14" xfId="0" applyFill="1" applyBorder="1"/>
    <xf numFmtId="46" fontId="0" fillId="4" borderId="15" xfId="0" quotePrefix="1" applyNumberFormat="1" applyFont="1" applyFill="1" applyBorder="1"/>
    <xf numFmtId="0" fontId="1" fillId="0" borderId="16" xfId="0" applyFont="1" applyFill="1" applyBorder="1"/>
    <xf numFmtId="46" fontId="1" fillId="4" borderId="17" xfId="0" applyNumberFormat="1" applyFont="1" applyFill="1" applyBorder="1"/>
    <xf numFmtId="0" fontId="0" fillId="0" borderId="7" xfId="0" applyBorder="1"/>
    <xf numFmtId="2" fontId="0" fillId="4" borderId="9" xfId="0" applyNumberFormat="1" applyFill="1" applyBorder="1"/>
    <xf numFmtId="22" fontId="0" fillId="0" borderId="0" xfId="0" applyNumberFormat="1"/>
    <xf numFmtId="0" fontId="0" fillId="0" borderId="2" xfId="0" applyBorder="1"/>
    <xf numFmtId="0" fontId="0" fillId="0" borderId="3" xfId="0" applyBorder="1"/>
    <xf numFmtId="0" fontId="0" fillId="4" borderId="3" xfId="0" applyFill="1" applyBorder="1"/>
    <xf numFmtId="20" fontId="0" fillId="0" borderId="4" xfId="0" applyNumberFormat="1" applyBorder="1"/>
    <xf numFmtId="21" fontId="0" fillId="0" borderId="5" xfId="0" applyNumberFormat="1" applyBorder="1"/>
    <xf numFmtId="21" fontId="0" fillId="0" borderId="6" xfId="0" applyNumberFormat="1" applyBorder="1"/>
    <xf numFmtId="0" fontId="0" fillId="4" borderId="6" xfId="0" applyFill="1" applyBorder="1"/>
    <xf numFmtId="0" fontId="1" fillId="4" borderId="9" xfId="0" applyFont="1" applyFill="1" applyBorder="1"/>
    <xf numFmtId="21" fontId="0" fillId="0" borderId="6" xfId="0" applyNumberFormat="1" applyFill="1" applyBorder="1"/>
    <xf numFmtId="21" fontId="0" fillId="0" borderId="8" xfId="0" applyNumberFormat="1" applyBorder="1"/>
    <xf numFmtId="21" fontId="0" fillId="0" borderId="9" xfId="0" applyNumberFormat="1" applyBorder="1"/>
    <xf numFmtId="0" fontId="0" fillId="0" borderId="5" xfId="0" applyBorder="1"/>
    <xf numFmtId="22" fontId="0" fillId="0" borderId="5" xfId="0" applyNumberFormat="1" applyBorder="1"/>
    <xf numFmtId="46" fontId="0" fillId="0" borderId="5" xfId="0" applyNumberFormat="1" applyBorder="1"/>
    <xf numFmtId="0" fontId="0" fillId="3" borderId="1" xfId="0" applyFill="1" applyBorder="1"/>
    <xf numFmtId="22" fontId="1" fillId="0" borderId="3" xfId="0" applyNumberFormat="1" applyFont="1" applyBorder="1"/>
    <xf numFmtId="0" fontId="0" fillId="0" borderId="8" xfId="0" applyBorder="1"/>
    <xf numFmtId="22" fontId="0" fillId="0" borderId="8" xfId="0" applyNumberFormat="1" applyBorder="1"/>
    <xf numFmtId="165" fontId="1" fillId="4" borderId="6" xfId="0" applyNumberFormat="1" applyFont="1" applyFill="1" applyBorder="1" applyAlignment="1"/>
    <xf numFmtId="165" fontId="1" fillId="4" borderId="9" xfId="0" applyNumberFormat="1" applyFont="1" applyFill="1" applyBorder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133349</xdr:colOff>
      <xdr:row>0</xdr:row>
      <xdr:rowOff>114300</xdr:rowOff>
    </xdr:from>
    <xdr:to>
      <xdr:col>13</xdr:col>
      <xdr:colOff>666750</xdr:colOff>
      <xdr:row>2</xdr:row>
      <xdr:rowOff>0</xdr:rowOff>
    </xdr:to>
    <xdr:sp macro="[0]!Statisch" textlink="">
      <xdr:nvSpPr>
        <xdr:cNvPr id="2" name="Rechteck 1"/>
        <xdr:cNvSpPr/>
      </xdr:nvSpPr>
      <xdr:spPr>
        <a:xfrm>
          <a:off x="9115424" y="114300"/>
          <a:ext cx="2057401" cy="276225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Übertrag</a:t>
          </a:r>
          <a:r>
            <a:rPr lang="de-DE" sz="1100" baseline="0"/>
            <a:t> zur statischen Tabelle</a:t>
          </a:r>
          <a:endParaRPr lang="de-DE" sz="1100"/>
        </a:p>
      </xdr:txBody>
    </xdr:sp>
    <xdr:clientData/>
  </xdr:twoCellAnchor>
  <xdr:twoCellAnchor>
    <xdr:from>
      <xdr:col>11</xdr:col>
      <xdr:colOff>142874</xdr:colOff>
      <xdr:row>3</xdr:row>
      <xdr:rowOff>161925</xdr:rowOff>
    </xdr:from>
    <xdr:to>
      <xdr:col>13</xdr:col>
      <xdr:colOff>676275</xdr:colOff>
      <xdr:row>5</xdr:row>
      <xdr:rowOff>57150</xdr:rowOff>
    </xdr:to>
    <xdr:sp macro="[0]!löschen" textlink="">
      <xdr:nvSpPr>
        <xdr:cNvPr id="4" name="Rechteck 3"/>
        <xdr:cNvSpPr/>
      </xdr:nvSpPr>
      <xdr:spPr>
        <a:xfrm>
          <a:off x="9124949" y="742950"/>
          <a:ext cx="2057401" cy="2762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/>
            <a:t>Angriffe löschen</a:t>
          </a:r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ibal%20Wars%20Planner%20v4.8_17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ettings"/>
      <sheetName val="Construction Planner"/>
      <sheetName val="Formatting"/>
      <sheetName val="Farm Planner"/>
      <sheetName val="Attackplanner_Sendingtime"/>
      <sheetName val="Attackplanner_Traveltime"/>
      <sheetName val="Command Planner"/>
      <sheetName val="Noble Planner"/>
      <sheetName val="Recruting planner"/>
      <sheetName val="Village Planner"/>
      <sheetName val="Traveltime Calculator"/>
      <sheetName val="Bashpoint Calculator"/>
      <sheetName val="Watchtower"/>
      <sheetName val="Techs times"/>
      <sheetName val="Amortization Mines"/>
      <sheetName val="Ram table"/>
      <sheetName val="Catapult table"/>
      <sheetName val="Catapult table_surviving"/>
      <sheetName val="Moral Calculator"/>
      <sheetName val="Farm Limit"/>
      <sheetName val="Simulator old"/>
      <sheetName val="Simulator neu"/>
      <sheetName val="Build times wall"/>
      <sheetName val="Construction Times"/>
      <sheetName val="Construction Costs (timber)"/>
      <sheetName val="Construction Costs (clay)"/>
      <sheetName val="Construction Costs (iron)"/>
      <sheetName val="Villagers"/>
      <sheetName val="Points"/>
      <sheetName val="Miscelaneous"/>
      <sheetName val="Unit information"/>
      <sheetName val="DSVillages"/>
      <sheetName val="DSPlayer"/>
      <sheetName val="Trans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F2" t="str">
            <v>Typ</v>
          </cell>
          <cell r="G2" t="str">
            <v>Standard</v>
          </cell>
          <cell r="H2" t="str">
            <v>Diese Welt</v>
          </cell>
        </row>
        <row r="3">
          <cell r="F3" t="str">
            <v>Speerträger</v>
          </cell>
          <cell r="G3">
            <v>1.2499999999999999E-2</v>
          </cell>
          <cell r="H3">
            <v>1.2505002000800319E-2</v>
          </cell>
        </row>
        <row r="4">
          <cell r="F4" t="str">
            <v>Schwertkämpfer</v>
          </cell>
          <cell r="G4">
            <v>1.5277777777777777E-2</v>
          </cell>
          <cell r="H4">
            <v>1.5283891334311503E-2</v>
          </cell>
        </row>
        <row r="5">
          <cell r="F5" t="str">
            <v>Äxtkämpfer</v>
          </cell>
          <cell r="G5">
            <v>1.2499999999999999E-2</v>
          </cell>
          <cell r="H5">
            <v>1.2505002000800319E-2</v>
          </cell>
        </row>
        <row r="6">
          <cell r="F6" t="str">
            <v>Bogenschütze</v>
          </cell>
          <cell r="G6">
            <v>6.9444444444444441E-3</v>
          </cell>
          <cell r="H6">
            <v>6.9472233337779556E-3</v>
          </cell>
        </row>
        <row r="7">
          <cell r="F7" t="str">
            <v>Späher</v>
          </cell>
          <cell r="G7">
            <v>6.2499999999999995E-3</v>
          </cell>
          <cell r="H7">
            <v>6.2525010004001597E-3</v>
          </cell>
        </row>
        <row r="8">
          <cell r="F8" t="str">
            <v>Leichte Kavallerie</v>
          </cell>
          <cell r="G8">
            <v>6.9444444444444441E-3</v>
          </cell>
          <cell r="H8">
            <v>6.9472233337779556E-3</v>
          </cell>
        </row>
        <row r="9">
          <cell r="F9" t="str">
            <v>Berittener Bogenschütze</v>
          </cell>
          <cell r="G9">
            <v>6.9444444444444441E-3</v>
          </cell>
          <cell r="H9">
            <v>6.9472233337779556E-3</v>
          </cell>
        </row>
        <row r="10">
          <cell r="F10" t="str">
            <v>Schwere Kavallerie</v>
          </cell>
          <cell r="G10">
            <v>7.6388888888888886E-3</v>
          </cell>
          <cell r="H10">
            <v>7.6419456671557515E-3</v>
          </cell>
        </row>
        <row r="11">
          <cell r="F11" t="str">
            <v>Rammbock</v>
          </cell>
          <cell r="G11">
            <v>2.0833333333333332E-2</v>
          </cell>
          <cell r="H11">
            <v>2.0841670001333867E-2</v>
          </cell>
        </row>
        <row r="12">
          <cell r="F12" t="str">
            <v>Katapult</v>
          </cell>
          <cell r="G12">
            <v>2.0833333333333332E-2</v>
          </cell>
          <cell r="H12">
            <v>2.0841670001333867E-2</v>
          </cell>
        </row>
        <row r="13">
          <cell r="F13" t="str">
            <v>Paladin</v>
          </cell>
          <cell r="G13">
            <v>6.9444444444444441E-3</v>
          </cell>
          <cell r="H13">
            <v>6.9472233337779556E-3</v>
          </cell>
        </row>
        <row r="14">
          <cell r="F14" t="str">
            <v>Adelsgeschlecht</v>
          </cell>
          <cell r="G14">
            <v>2.4305555555555556E-2</v>
          </cell>
          <cell r="H14">
            <v>2.4315281668222846E-2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3"/>
  <sheetViews>
    <sheetView workbookViewId="0">
      <selection activeCell="E13" sqref="E13"/>
    </sheetView>
  </sheetViews>
  <sheetFormatPr baseColWidth="10" defaultRowHeight="15" x14ac:dyDescent="0.25"/>
  <cols>
    <col min="5" max="5" width="24.28515625" bestFit="1" customWidth="1"/>
  </cols>
  <sheetData>
    <row r="1" spans="1:6" x14ac:dyDescent="0.25">
      <c r="A1" s="3" t="s">
        <v>445</v>
      </c>
      <c r="B1" s="42" t="s">
        <v>446</v>
      </c>
      <c r="C1" s="43" t="s">
        <v>447</v>
      </c>
      <c r="E1" s="3" t="s">
        <v>448</v>
      </c>
      <c r="F1" s="44">
        <v>1</v>
      </c>
    </row>
    <row r="2" spans="1:6" x14ac:dyDescent="0.25">
      <c r="A2" s="45" t="s">
        <v>449</v>
      </c>
      <c r="B2" s="46">
        <v>1.2499999999999999E-2</v>
      </c>
      <c r="C2" s="47">
        <f>B2/$F$3</f>
        <v>1.2499999999999999E-2</v>
      </c>
      <c r="E2" s="7" t="s">
        <v>450</v>
      </c>
      <c r="F2" s="48">
        <v>1</v>
      </c>
    </row>
    <row r="3" spans="1:6" ht="15.75" thickBot="1" x14ac:dyDescent="0.3">
      <c r="A3" s="7" t="s">
        <v>451</v>
      </c>
      <c r="B3" s="46">
        <v>1.5277777777777777E-2</v>
      </c>
      <c r="C3" s="47">
        <f t="shared" ref="C3:C13" si="0">B3/$F$3</f>
        <v>1.5277777777777777E-2</v>
      </c>
      <c r="E3" s="39" t="s">
        <v>452</v>
      </c>
      <c r="F3" s="49">
        <f>F1*F2</f>
        <v>1</v>
      </c>
    </row>
    <row r="4" spans="1:6" x14ac:dyDescent="0.25">
      <c r="A4" s="7" t="s">
        <v>453</v>
      </c>
      <c r="B4" s="46">
        <v>1.2499999999999999E-2</v>
      </c>
      <c r="C4" s="47">
        <f t="shared" si="0"/>
        <v>1.2499999999999999E-2</v>
      </c>
    </row>
    <row r="5" spans="1:6" x14ac:dyDescent="0.25">
      <c r="A5" s="7" t="s">
        <v>454</v>
      </c>
      <c r="B5" s="46">
        <v>6.9444444444444441E-3</v>
      </c>
      <c r="C5" s="47">
        <f t="shared" si="0"/>
        <v>6.9444444444444441E-3</v>
      </c>
    </row>
    <row r="6" spans="1:6" x14ac:dyDescent="0.25">
      <c r="A6" s="7" t="s">
        <v>455</v>
      </c>
      <c r="B6" s="46">
        <v>6.2499999999999995E-3</v>
      </c>
      <c r="C6" s="47">
        <f t="shared" si="0"/>
        <v>6.2499999999999995E-3</v>
      </c>
    </row>
    <row r="7" spans="1:6" x14ac:dyDescent="0.25">
      <c r="A7" s="7" t="s">
        <v>456</v>
      </c>
      <c r="B7" s="46">
        <v>6.9444444444444441E-3</v>
      </c>
      <c r="C7" s="47">
        <f t="shared" si="0"/>
        <v>6.9444444444444441E-3</v>
      </c>
    </row>
    <row r="8" spans="1:6" x14ac:dyDescent="0.25">
      <c r="A8" s="7" t="s">
        <v>457</v>
      </c>
      <c r="B8" s="46">
        <v>6.9444444444444441E-3</v>
      </c>
      <c r="C8" s="47">
        <f t="shared" si="0"/>
        <v>6.9444444444444441E-3</v>
      </c>
    </row>
    <row r="9" spans="1:6" x14ac:dyDescent="0.25">
      <c r="A9" s="7" t="s">
        <v>458</v>
      </c>
      <c r="B9" s="46">
        <v>7.6388888888888886E-3</v>
      </c>
      <c r="C9" s="47">
        <f t="shared" si="0"/>
        <v>7.6388888888888886E-3</v>
      </c>
    </row>
    <row r="10" spans="1:6" x14ac:dyDescent="0.25">
      <c r="A10" s="7" t="s">
        <v>10</v>
      </c>
      <c r="B10" s="46">
        <v>2.0833333333333332E-2</v>
      </c>
      <c r="C10" s="47">
        <f t="shared" si="0"/>
        <v>2.0833333333333332E-2</v>
      </c>
    </row>
    <row r="11" spans="1:6" x14ac:dyDescent="0.25">
      <c r="A11" s="7" t="s">
        <v>459</v>
      </c>
      <c r="B11" s="46">
        <v>2.0833333333333332E-2</v>
      </c>
      <c r="C11" s="47">
        <f t="shared" si="0"/>
        <v>2.0833333333333332E-2</v>
      </c>
    </row>
    <row r="12" spans="1:6" x14ac:dyDescent="0.25">
      <c r="A12" s="7" t="s">
        <v>460</v>
      </c>
      <c r="B12" s="46">
        <v>6.9444444444444441E-3</v>
      </c>
      <c r="C12" s="50">
        <f t="shared" si="0"/>
        <v>6.9444444444444441E-3</v>
      </c>
    </row>
    <row r="13" spans="1:6" ht="15.75" thickBot="1" x14ac:dyDescent="0.3">
      <c r="A13" s="39" t="s">
        <v>461</v>
      </c>
      <c r="B13" s="51">
        <v>2.4305555555555556E-2</v>
      </c>
      <c r="C13" s="52">
        <f t="shared" si="0"/>
        <v>2.4305555555555556E-2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LQ207"/>
  <sheetViews>
    <sheetView workbookViewId="0">
      <selection activeCell="B16" sqref="B16"/>
    </sheetView>
  </sheetViews>
  <sheetFormatPr baseColWidth="10" defaultRowHeight="15" x14ac:dyDescent="0.25"/>
  <cols>
    <col min="1" max="1" width="11" bestFit="1" customWidth="1"/>
    <col min="2" max="2" width="9.5703125" customWidth="1"/>
    <col min="3" max="3" width="10.7109375" customWidth="1"/>
    <col min="4" max="4" width="14.85546875" customWidth="1"/>
    <col min="5" max="5" width="18.42578125" bestFit="1" customWidth="1"/>
    <col min="6" max="14" width="17.5703125" bestFit="1" customWidth="1"/>
    <col min="15" max="104" width="19.28515625" bestFit="1" customWidth="1"/>
    <col min="105" max="1005" width="19.28515625" customWidth="1"/>
  </cols>
  <sheetData>
    <row r="1" spans="1:1005" ht="15.75" thickBot="1" x14ac:dyDescent="0.3">
      <c r="A1" s="1" t="s">
        <v>0</v>
      </c>
      <c r="B1" s="2"/>
    </row>
    <row r="2" spans="1:1005" x14ac:dyDescent="0.25">
      <c r="A2" s="1" t="s">
        <v>1</v>
      </c>
      <c r="B2" s="2"/>
      <c r="D2" s="3" t="s">
        <v>2</v>
      </c>
      <c r="E2" s="4" t="str">
        <f>LEFT('Ein-Ausgabe'!$H4,7)</f>
        <v>576|581</v>
      </c>
      <c r="F2" s="4" t="str">
        <f>LEFT('Ein-Ausgabe'!$H5,7)</f>
        <v>584|532</v>
      </c>
      <c r="G2" s="4" t="str">
        <f>LEFT('Ein-Ausgabe'!$H6,7)</f>
        <v>584|532</v>
      </c>
      <c r="H2" s="4" t="str">
        <f>LEFT('Ein-Ausgabe'!$H7,7)</f>
        <v>581|586</v>
      </c>
      <c r="I2" s="4" t="str">
        <f>LEFT('Ein-Ausgabe'!$H8,7)</f>
        <v>584|532</v>
      </c>
      <c r="J2" s="4" t="str">
        <f>LEFT('Ein-Ausgabe'!$H9,7)</f>
        <v>482|604</v>
      </c>
      <c r="K2" s="4" t="str">
        <f>LEFT('Ein-Ausgabe'!$H10,7)</f>
        <v>584|532</v>
      </c>
      <c r="L2" s="4" t="str">
        <f>LEFT('Ein-Ausgabe'!$H11,7)</f>
        <v>535|549</v>
      </c>
      <c r="M2" s="4" t="str">
        <f>LEFT('Ein-Ausgabe'!$H12,7)</f>
        <v>554|488</v>
      </c>
      <c r="N2" s="4" t="str">
        <f>LEFT('Ein-Ausgabe'!$H13,7)</f>
        <v>542|436</v>
      </c>
      <c r="O2" s="4" t="str">
        <f>LEFT('Ein-Ausgabe'!$H14,7)</f>
        <v>595|502</v>
      </c>
      <c r="P2" s="4" t="str">
        <f>LEFT('Ein-Ausgabe'!$H15,7)</f>
        <v>582|496</v>
      </c>
      <c r="Q2" s="4" t="str">
        <f>LEFT('Ein-Ausgabe'!$H16,7)</f>
        <v>581|523</v>
      </c>
      <c r="R2" s="4" t="str">
        <f>LEFT('Ein-Ausgabe'!$H17,7)</f>
        <v>469|606</v>
      </c>
      <c r="S2" s="4" t="str">
        <f>LEFT('Ein-Ausgabe'!$H18,7)</f>
        <v>560|490</v>
      </c>
      <c r="T2" s="4" t="str">
        <f>LEFT('Ein-Ausgabe'!$H19,7)</f>
        <v>540|493</v>
      </c>
      <c r="U2" s="4" t="str">
        <f>LEFT('Ein-Ausgabe'!$H20,7)</f>
        <v>569|494</v>
      </c>
      <c r="V2" s="4" t="str">
        <f>LEFT('Ein-Ausgabe'!$H21,7)</f>
        <v>517|493</v>
      </c>
      <c r="W2" s="4" t="str">
        <f>LEFT('Ein-Ausgabe'!$H22,7)</f>
        <v>583|511</v>
      </c>
      <c r="X2" s="4" t="str">
        <f>LEFT('Ein-Ausgabe'!$H23,7)</f>
        <v>602|543</v>
      </c>
      <c r="Y2" s="4" t="str">
        <f>LEFT('Ein-Ausgabe'!$H24,7)</f>
        <v>537|433</v>
      </c>
      <c r="Z2" s="4" t="str">
        <f>LEFT('Ein-Ausgabe'!$H25,7)</f>
        <v>548|445</v>
      </c>
      <c r="AA2" s="4" t="str">
        <f>LEFT('Ein-Ausgabe'!$H26,7)</f>
        <v>567|577</v>
      </c>
      <c r="AB2" s="4" t="str">
        <f>LEFT('Ein-Ausgabe'!$H27,7)</f>
        <v>540|493</v>
      </c>
      <c r="AC2" s="4" t="str">
        <f>LEFT('Ein-Ausgabe'!$H28,7)</f>
        <v>554|488</v>
      </c>
      <c r="AD2" s="4" t="str">
        <f>LEFT('Ein-Ausgabe'!$H29,7)</f>
        <v>545|500</v>
      </c>
      <c r="AE2" s="4" t="str">
        <f>LEFT('Ein-Ausgabe'!$H30,7)</f>
        <v>570|496</v>
      </c>
      <c r="AF2" s="4" t="str">
        <f>LEFT('Ein-Ausgabe'!$H31,7)</f>
        <v>539|442</v>
      </c>
      <c r="AG2" s="4" t="str">
        <f>LEFT('Ein-Ausgabe'!$H32,7)</f>
        <v>579|553</v>
      </c>
      <c r="AH2" s="4" t="str">
        <f>LEFT('Ein-Ausgabe'!$H33,7)</f>
        <v>540|555</v>
      </c>
      <c r="AI2" s="4" t="str">
        <f>LEFT('Ein-Ausgabe'!$H34,7)</f>
        <v>541|443</v>
      </c>
      <c r="AJ2" s="4" t="str">
        <f>LEFT('Ein-Ausgabe'!$H35,7)</f>
        <v>496|605</v>
      </c>
      <c r="AK2" s="4" t="str">
        <f>LEFT('Ein-Ausgabe'!$H36,7)</f>
        <v>584|532</v>
      </c>
      <c r="AL2" s="4" t="str">
        <f>LEFT('Ein-Ausgabe'!$H37,7)</f>
        <v>541|442</v>
      </c>
      <c r="AM2" s="4" t="str">
        <f>LEFT('Ein-Ausgabe'!$H38,7)</f>
        <v>615|541</v>
      </c>
      <c r="AN2" s="4" t="str">
        <f>LEFT('Ein-Ausgabe'!$H39,7)</f>
        <v>546|447</v>
      </c>
      <c r="AO2" s="4" t="str">
        <f>LEFT('Ein-Ausgabe'!$H40,7)</f>
        <v>559|492</v>
      </c>
      <c r="AP2" s="4" t="str">
        <f>LEFT('Ein-Ausgabe'!$H41,7)</f>
        <v>522|475</v>
      </c>
      <c r="AQ2" s="4" t="str">
        <f>LEFT('Ein-Ausgabe'!$H42,7)</f>
        <v>539|443</v>
      </c>
      <c r="AR2" s="4" t="str">
        <f>LEFT('Ein-Ausgabe'!$H43,7)</f>
        <v>532|481</v>
      </c>
      <c r="AS2" s="4" t="str">
        <f>LEFT('Ein-Ausgabe'!$H44,7)</f>
        <v>547|494</v>
      </c>
      <c r="AT2" s="4" t="str">
        <f>LEFT('Ein-Ausgabe'!$H45,7)</f>
        <v>543|441</v>
      </c>
      <c r="AU2" s="4" t="str">
        <f>LEFT('Ein-Ausgabe'!$H46,7)</f>
        <v>582|532</v>
      </c>
      <c r="AV2" s="4" t="str">
        <f>LEFT('Ein-Ausgabe'!$H47,7)</f>
        <v>520|472</v>
      </c>
      <c r="AW2" s="4" t="str">
        <f>LEFT('Ein-Ausgabe'!$H48,7)</f>
        <v>584|532</v>
      </c>
      <c r="AX2" s="4" t="str">
        <f>LEFT('Ein-Ausgabe'!$H49,7)</f>
        <v>605|545</v>
      </c>
      <c r="AY2" s="4" t="str">
        <f>LEFT('Ein-Ausgabe'!$H50,7)</f>
        <v>603|541</v>
      </c>
      <c r="AZ2" s="4" t="str">
        <f>LEFT('Ein-Ausgabe'!$H51,7)</f>
        <v>605|533</v>
      </c>
      <c r="BA2" s="4" t="str">
        <f>LEFT('Ein-Ausgabe'!$H52,7)</f>
        <v>475|598</v>
      </c>
      <c r="BB2" s="4" t="str">
        <f>LEFT('Ein-Ausgabe'!$H53,7)</f>
        <v>532|593</v>
      </c>
      <c r="BC2" s="4" t="str">
        <f>LEFT('Ein-Ausgabe'!$H54,7)</f>
        <v>545|438</v>
      </c>
      <c r="BD2" s="4" t="str">
        <f>LEFT('Ein-Ausgabe'!$H55,7)</f>
        <v>601|540</v>
      </c>
      <c r="BE2" s="4" t="str">
        <f>LEFT('Ein-Ausgabe'!$H56,7)</f>
        <v>580|519</v>
      </c>
      <c r="BF2" s="4" t="str">
        <f>LEFT('Ein-Ausgabe'!$H57,7)</f>
        <v>527|498</v>
      </c>
      <c r="BG2" s="4" t="str">
        <f>LEFT('Ein-Ausgabe'!$H58,7)</f>
        <v>583|519</v>
      </c>
      <c r="BH2" s="4" t="str">
        <f>LEFT('Ein-Ausgabe'!$H59,7)</f>
        <v>582|518</v>
      </c>
      <c r="BI2" s="4" t="str">
        <f>LEFT('Ein-Ausgabe'!$H60,7)</f>
        <v>584|522</v>
      </c>
      <c r="BJ2" s="4" t="str">
        <f>LEFT('Ein-Ausgabe'!$H61,7)</f>
        <v>605|545</v>
      </c>
      <c r="BK2" s="4" t="str">
        <f>LEFT('Ein-Ausgabe'!$H62,7)</f>
        <v>548|595</v>
      </c>
      <c r="BL2" s="4" t="str">
        <f>LEFT('Ein-Ausgabe'!$H63,7)</f>
        <v>584|532</v>
      </c>
      <c r="BM2" s="4" t="str">
        <f>LEFT('Ein-Ausgabe'!$H64,7)</f>
        <v>598|531</v>
      </c>
      <c r="BN2" s="4" t="str">
        <f>LEFT('Ein-Ausgabe'!$H65,7)</f>
        <v>579|524</v>
      </c>
      <c r="BO2" s="4" t="str">
        <f>LEFT('Ein-Ausgabe'!$H66,7)</f>
        <v>537|577</v>
      </c>
      <c r="BP2" s="4" t="str">
        <f>LEFT('Ein-Ausgabe'!$H67,7)</f>
        <v>584|521</v>
      </c>
      <c r="BQ2" s="4" t="str">
        <f>LEFT('Ein-Ausgabe'!$H68,7)</f>
        <v>572|517</v>
      </c>
      <c r="BR2" s="4" t="str">
        <f>LEFT('Ein-Ausgabe'!$H69,7)</f>
        <v>605|533</v>
      </c>
      <c r="BS2" s="4" t="str">
        <f>LEFT('Ein-Ausgabe'!$H70,7)</f>
        <v>536|480</v>
      </c>
      <c r="BT2" s="4" t="str">
        <f>LEFT('Ein-Ausgabe'!$H71,7)</f>
        <v>525|527</v>
      </c>
      <c r="BU2" s="4" t="str">
        <f>LEFT('Ein-Ausgabe'!$H72,7)</f>
        <v>605|545</v>
      </c>
      <c r="BV2" s="4" t="str">
        <f>LEFT('Ein-Ausgabe'!$H73,7)</f>
        <v>528|474</v>
      </c>
      <c r="BW2" s="4" t="str">
        <f>LEFT('Ein-Ausgabe'!$H74,7)</f>
        <v>605|533</v>
      </c>
      <c r="BX2" s="4" t="str">
        <f>LEFT('Ein-Ausgabe'!$H75,7)</f>
        <v>548|549</v>
      </c>
      <c r="BY2" s="4" t="str">
        <f>LEFT('Ein-Ausgabe'!$H76,7)</f>
        <v>566|487</v>
      </c>
      <c r="BZ2" s="4" t="str">
        <f>LEFT('Ein-Ausgabe'!$H77,7)</f>
        <v>582|532</v>
      </c>
      <c r="CA2" s="4" t="str">
        <f>LEFT('Ein-Ausgabe'!$H78,7)</f>
        <v>582|518</v>
      </c>
      <c r="CB2" s="4" t="str">
        <f>LEFT('Ein-Ausgabe'!$H79,7)</f>
        <v>527|498</v>
      </c>
      <c r="CC2" s="4" t="str">
        <f>LEFT('Ein-Ausgabe'!$H80,7)</f>
        <v>538|575</v>
      </c>
      <c r="CD2" s="4" t="str">
        <f>LEFT('Ein-Ausgabe'!$H81,7)</f>
        <v>603|541</v>
      </c>
      <c r="CE2" s="4" t="str">
        <f>LEFT('Ein-Ausgabe'!$H82,7)</f>
        <v>538|576</v>
      </c>
      <c r="CF2" s="4" t="str">
        <f>LEFT('Ein-Ausgabe'!$H83,7)</f>
        <v>579|519</v>
      </c>
      <c r="CG2" s="4" t="str">
        <f>LEFT('Ein-Ausgabe'!$H84,7)</f>
        <v>575|520</v>
      </c>
      <c r="CH2" s="4" t="str">
        <f>LEFT('Ein-Ausgabe'!$H85,7)</f>
        <v>601|543</v>
      </c>
      <c r="CI2" s="4" t="str">
        <f>LEFT('Ein-Ausgabe'!$H86,7)</f>
        <v>584|522</v>
      </c>
      <c r="CJ2" s="4" t="str">
        <f>LEFT('Ein-Ausgabe'!$H87,7)</f>
        <v>520|477</v>
      </c>
      <c r="CK2" s="4" t="str">
        <f>LEFT('Ein-Ausgabe'!$H88,7)</f>
        <v>495|573</v>
      </c>
      <c r="CL2" s="4" t="str">
        <f>LEFT('Ein-Ausgabe'!$H89,7)</f>
        <v>537|584</v>
      </c>
      <c r="CM2" s="4" t="str">
        <f>LEFT('Ein-Ausgabe'!$H90,7)</f>
        <v>550|548</v>
      </c>
      <c r="CN2" s="4" t="str">
        <f>LEFT('Ein-Ausgabe'!$H91,7)</f>
        <v>590|568</v>
      </c>
      <c r="CO2" s="4" t="str">
        <f>LEFT('Ein-Ausgabe'!$H92,7)</f>
        <v>582|518</v>
      </c>
      <c r="CP2" s="4" t="str">
        <f>LEFT('Ein-Ausgabe'!$H93,7)</f>
        <v>590|573</v>
      </c>
      <c r="CQ2" s="4" t="str">
        <f>LEFT('Ein-Ausgabe'!$H94,7)</f>
        <v>574|517</v>
      </c>
      <c r="CR2" s="4" t="str">
        <f>LEFT('Ein-Ausgabe'!$H95,7)</f>
        <v>482|604</v>
      </c>
      <c r="CS2" s="4" t="str">
        <f>LEFT('Ein-Ausgabe'!$H96,7)</f>
        <v>526|480</v>
      </c>
      <c r="CT2" s="4" t="str">
        <f>LEFT('Ein-Ausgabe'!$H97,7)</f>
        <v>541|552</v>
      </c>
      <c r="CU2" s="4" t="str">
        <f>LEFT('Ein-Ausgabe'!$H98,7)</f>
        <v>574|498</v>
      </c>
      <c r="CV2" s="4" t="str">
        <f>LEFT('Ein-Ausgabe'!$H99,7)</f>
        <v>526|475</v>
      </c>
      <c r="CW2" s="4" t="str">
        <f>LEFT('Ein-Ausgabe'!$H100,7)</f>
        <v>530|529</v>
      </c>
      <c r="CX2" s="4" t="str">
        <f>LEFT('Ein-Ausgabe'!$H101,7)</f>
        <v>582|532</v>
      </c>
      <c r="CY2" s="4" t="str">
        <f>LEFT('Ein-Ausgabe'!$H102,7)</f>
        <v>529|481</v>
      </c>
      <c r="CZ2" s="4" t="str">
        <f>LEFT('Ein-Ausgabe'!$H103,7)</f>
        <v>598|531</v>
      </c>
      <c r="DA2" s="4" t="str">
        <f>LEFT('Ein-Ausgabe'!$H104,7)</f>
        <v>529|481</v>
      </c>
      <c r="DB2" s="4" t="str">
        <f>LEFT('Ein-Ausgabe'!$H105,7)</f>
        <v>553|568</v>
      </c>
      <c r="DC2" s="4" t="str">
        <f>LEFT('Ein-Ausgabe'!$H106,7)</f>
        <v>543|534</v>
      </c>
      <c r="DD2" s="4" t="str">
        <f>LEFT('Ein-Ausgabe'!$H107,7)</f>
        <v>520|477</v>
      </c>
      <c r="DE2" s="4" t="str">
        <f>LEFT('Ein-Ausgabe'!$H108,7)</f>
        <v>584|532</v>
      </c>
      <c r="DF2" s="4" t="str">
        <f>LEFT('Ein-Ausgabe'!$H109,7)</f>
        <v>526|475</v>
      </c>
      <c r="DG2" s="4" t="str">
        <f>LEFT('Ein-Ausgabe'!$H110,7)</f>
        <v>578|518</v>
      </c>
      <c r="DH2" s="4" t="str">
        <f>LEFT('Ein-Ausgabe'!$H111,7)</f>
        <v>503|579</v>
      </c>
      <c r="DI2" s="4" t="str">
        <f>LEFT('Ein-Ausgabe'!$H112,7)</f>
        <v>530|529</v>
      </c>
      <c r="DJ2" s="4" t="str">
        <f>LEFT('Ein-Ausgabe'!$H113,7)</f>
        <v>543|534</v>
      </c>
      <c r="DK2" s="4" t="str">
        <f>LEFT('Ein-Ausgabe'!$H114,7)</f>
        <v>582|532</v>
      </c>
      <c r="DL2" s="4" t="str">
        <f>LEFT('Ein-Ausgabe'!$H115,7)</f>
        <v>565|578</v>
      </c>
      <c r="DM2" s="4" t="str">
        <f>LEFT('Ein-Ausgabe'!$H116,7)</f>
        <v>566|578</v>
      </c>
      <c r="DN2" s="4" t="str">
        <f>LEFT('Ein-Ausgabe'!$H117,7)</f>
        <v>565|487</v>
      </c>
      <c r="DO2" s="4" t="str">
        <f>LEFT('Ein-Ausgabe'!$H118,7)</f>
        <v>524|498</v>
      </c>
      <c r="DP2" s="4" t="str">
        <f>LEFT('Ein-Ausgabe'!$H119,7)</f>
        <v>543|534</v>
      </c>
      <c r="DQ2" s="4" t="str">
        <f>LEFT('Ein-Ausgabe'!$H120,7)</f>
        <v>532|495</v>
      </c>
      <c r="DR2" s="4" t="str">
        <f>LEFT('Ein-Ausgabe'!$H121,7)</f>
        <v>624|493</v>
      </c>
      <c r="DS2" s="4" t="str">
        <f>LEFT('Ein-Ausgabe'!$H122,7)</f>
        <v>524|494</v>
      </c>
      <c r="DT2" s="4" t="str">
        <f>LEFT('Ein-Ausgabe'!$H123,7)</f>
        <v>582|532</v>
      </c>
      <c r="DU2" s="4" t="str">
        <f>LEFT('Ein-Ausgabe'!$H124,7)</f>
        <v>543|534</v>
      </c>
      <c r="DV2" s="4" t="str">
        <f>LEFT('Ein-Ausgabe'!$H125,7)</f>
        <v>581|575</v>
      </c>
      <c r="DW2" s="4" t="str">
        <f>LEFT('Ein-Ausgabe'!$H126,7)</f>
        <v>473|607</v>
      </c>
      <c r="DX2" s="4" t="str">
        <f>LEFT('Ein-Ausgabe'!$H127,7)</f>
        <v>578|518</v>
      </c>
      <c r="DY2" s="4" t="str">
        <f>LEFT('Ein-Ausgabe'!$H128,7)</f>
        <v>581|522</v>
      </c>
      <c r="DZ2" s="4" t="str">
        <f>LEFT('Ein-Ausgabe'!$H129,7)</f>
        <v>603|541</v>
      </c>
      <c r="EA2" s="4" t="str">
        <f>LEFT('Ein-Ausgabe'!$H130,7)</f>
        <v>544|546</v>
      </c>
      <c r="EB2" s="4" t="str">
        <f>LEFT('Ein-Ausgabe'!$H131,7)</f>
        <v>605|533</v>
      </c>
      <c r="EC2" s="4" t="str">
        <f>LEFT('Ein-Ausgabe'!$H132,7)</f>
        <v>598|525</v>
      </c>
      <c r="ED2" s="4" t="str">
        <f>LEFT('Ein-Ausgabe'!$H133,7)</f>
        <v>584|521</v>
      </c>
      <c r="EE2" s="4" t="str">
        <f>LEFT('Ein-Ausgabe'!$H134,7)</f>
        <v>585|523</v>
      </c>
      <c r="EF2" s="4" t="str">
        <f>LEFT('Ein-Ausgabe'!$H135,7)</f>
        <v>582|518</v>
      </c>
      <c r="EG2" s="4" t="str">
        <f>LEFT('Ein-Ausgabe'!$H136,7)</f>
        <v>584|522</v>
      </c>
      <c r="EH2" s="4" t="str">
        <f>LEFT('Ein-Ausgabe'!$H137,7)</f>
        <v>585|523</v>
      </c>
      <c r="EI2" s="4" t="str">
        <f>LEFT('Ein-Ausgabe'!$H138,7)</f>
        <v>611|519</v>
      </c>
      <c r="EJ2" s="4" t="str">
        <f>LEFT('Ein-Ausgabe'!$H139,7)</f>
        <v>542|496</v>
      </c>
      <c r="EK2" s="4" t="str">
        <f>LEFT('Ein-Ausgabe'!$H140,7)</f>
        <v>559|502</v>
      </c>
      <c r="EL2" s="4" t="str">
        <f>LEFT('Ein-Ausgabe'!$H141,7)</f>
        <v>543|497</v>
      </c>
      <c r="EM2" s="4" t="str">
        <f>LEFT('Ein-Ausgabe'!$H142,7)</f>
        <v>568|568</v>
      </c>
      <c r="EN2" s="4" t="str">
        <f>LEFT('Ein-Ausgabe'!$H143,7)</f>
        <v>602|540</v>
      </c>
      <c r="EO2" s="4" t="str">
        <f>LEFT('Ein-Ausgabe'!$H144,7)</f>
        <v>591|528</v>
      </c>
      <c r="EP2" s="4" t="str">
        <f>LEFT('Ein-Ausgabe'!$H145,7)</f>
        <v>599|545</v>
      </c>
      <c r="EQ2" s="4" t="str">
        <f>LEFT('Ein-Ausgabe'!$H146,7)</f>
        <v>455|612</v>
      </c>
      <c r="ER2" s="4" t="str">
        <f>LEFT('Ein-Ausgabe'!$H147,7)</f>
        <v>550|505</v>
      </c>
      <c r="ES2" s="4" t="str">
        <f>LEFT('Ein-Ausgabe'!$H148,7)</f>
        <v>550|505</v>
      </c>
      <c r="ET2" s="4" t="str">
        <f>LEFT('Ein-Ausgabe'!$H149,7)</f>
        <v>604|516</v>
      </c>
      <c r="EU2" s="4" t="str">
        <f>LEFT('Ein-Ausgabe'!$H150,7)</f>
        <v>557|497</v>
      </c>
      <c r="EV2" s="4" t="str">
        <f>LEFT('Ein-Ausgabe'!$H151,7)</f>
        <v>537|496</v>
      </c>
      <c r="EW2" s="4" t="str">
        <f>LEFT('Ein-Ausgabe'!$H152,7)</f>
        <v>608|530</v>
      </c>
      <c r="EX2" s="4" t="str">
        <f>LEFT('Ein-Ausgabe'!$H153,7)</f>
        <v>524|568</v>
      </c>
      <c r="EY2" s="4" t="str">
        <f>LEFT('Ein-Ausgabe'!$H154,7)</f>
        <v>564|498</v>
      </c>
      <c r="EZ2" s="4" t="str">
        <f>LEFT('Ein-Ausgabe'!$H155,7)</f>
        <v>576|581</v>
      </c>
      <c r="FA2" s="4" t="str">
        <f>LEFT('Ein-Ausgabe'!$H156,7)</f>
        <v>584|532</v>
      </c>
      <c r="FB2" s="4" t="str">
        <f>LEFT('Ein-Ausgabe'!$H157,7)</f>
        <v>584|532</v>
      </c>
      <c r="FC2" s="4" t="str">
        <f>LEFT('Ein-Ausgabe'!$H158,7)</f>
        <v>581|586</v>
      </c>
      <c r="FD2" s="4" t="str">
        <f>LEFT('Ein-Ausgabe'!$H159,7)</f>
        <v>584|532</v>
      </c>
      <c r="FE2" s="4" t="str">
        <f>LEFT('Ein-Ausgabe'!$H160,7)</f>
        <v>482|604</v>
      </c>
      <c r="FF2" s="4" t="str">
        <f>LEFT('Ein-Ausgabe'!$H161,7)</f>
        <v>584|532</v>
      </c>
      <c r="FG2" s="4" t="str">
        <f>LEFT('Ein-Ausgabe'!$H162,7)</f>
        <v>535|549</v>
      </c>
      <c r="FH2" s="4" t="str">
        <f>LEFT('Ein-Ausgabe'!$H163,7)</f>
        <v>554|488</v>
      </c>
      <c r="FI2" s="4" t="str">
        <f>LEFT('Ein-Ausgabe'!$H164,7)</f>
        <v>542|436</v>
      </c>
      <c r="FJ2" s="4" t="str">
        <f>LEFT('Ein-Ausgabe'!$H165,7)</f>
        <v>595|502</v>
      </c>
      <c r="FK2" s="4" t="str">
        <f>LEFT('Ein-Ausgabe'!$H166,7)</f>
        <v>582|496</v>
      </c>
      <c r="FL2" s="4" t="str">
        <f>LEFT('Ein-Ausgabe'!$H167,7)</f>
        <v>581|523</v>
      </c>
      <c r="FM2" s="4" t="str">
        <f>LEFT('Ein-Ausgabe'!$H168,7)</f>
        <v>469|606</v>
      </c>
      <c r="FN2" s="4" t="str">
        <f>LEFT('Ein-Ausgabe'!$H169,7)</f>
        <v>560|490</v>
      </c>
      <c r="FO2" s="4" t="str">
        <f>LEFT('Ein-Ausgabe'!$H170,7)</f>
        <v>540|493</v>
      </c>
      <c r="FP2" s="4" t="str">
        <f>LEFT('Ein-Ausgabe'!$H171,7)</f>
        <v>569|494</v>
      </c>
      <c r="FQ2" s="4" t="str">
        <f>LEFT('Ein-Ausgabe'!$H172,7)</f>
        <v>517|493</v>
      </c>
      <c r="FR2" s="4" t="str">
        <f>LEFT('Ein-Ausgabe'!$H173,7)</f>
        <v>583|511</v>
      </c>
      <c r="FS2" s="4" t="str">
        <f>LEFT('Ein-Ausgabe'!$H174,7)</f>
        <v>602|543</v>
      </c>
      <c r="FT2" s="4" t="str">
        <f>LEFT('Ein-Ausgabe'!$H175,7)</f>
        <v>537|433</v>
      </c>
      <c r="FU2" s="4" t="str">
        <f>LEFT('Ein-Ausgabe'!$H176,7)</f>
        <v>548|445</v>
      </c>
      <c r="FV2" s="4" t="str">
        <f>LEFT('Ein-Ausgabe'!$H177,7)</f>
        <v>567|577</v>
      </c>
      <c r="FW2" s="4" t="str">
        <f>LEFT('Ein-Ausgabe'!$H178,7)</f>
        <v>540|493</v>
      </c>
      <c r="FX2" s="4" t="str">
        <f>LEFT('Ein-Ausgabe'!$H179,7)</f>
        <v>554|488</v>
      </c>
      <c r="FY2" s="4" t="str">
        <f>LEFT('Ein-Ausgabe'!$H180,7)</f>
        <v>545|500</v>
      </c>
      <c r="FZ2" s="4" t="str">
        <f>LEFT('Ein-Ausgabe'!$H181,7)</f>
        <v>570|496</v>
      </c>
      <c r="GA2" s="4" t="str">
        <f>LEFT('Ein-Ausgabe'!$H182,7)</f>
        <v>539|442</v>
      </c>
      <c r="GB2" s="4" t="str">
        <f>LEFT('Ein-Ausgabe'!$H183,7)</f>
        <v>579|553</v>
      </c>
      <c r="GC2" s="4" t="str">
        <f>LEFT('Ein-Ausgabe'!$H184,7)</f>
        <v>540|555</v>
      </c>
      <c r="GD2" s="4" t="str">
        <f>LEFT('Ein-Ausgabe'!$H185,7)</f>
        <v>541|443</v>
      </c>
      <c r="GE2" s="4" t="str">
        <f>LEFT('Ein-Ausgabe'!$H186,7)</f>
        <v>496|605</v>
      </c>
      <c r="GF2" s="4" t="str">
        <f>LEFT('Ein-Ausgabe'!$H187,7)</f>
        <v>584|532</v>
      </c>
      <c r="GG2" s="4" t="str">
        <f>LEFT('Ein-Ausgabe'!$H188,7)</f>
        <v>541|442</v>
      </c>
      <c r="GH2" s="4" t="str">
        <f>LEFT('Ein-Ausgabe'!$H189,7)</f>
        <v>615|541</v>
      </c>
      <c r="GI2" s="4" t="str">
        <f>LEFT('Ein-Ausgabe'!$H190,7)</f>
        <v>546|447</v>
      </c>
      <c r="GJ2" s="4" t="str">
        <f>LEFT('Ein-Ausgabe'!$H191,7)</f>
        <v>559|492</v>
      </c>
      <c r="GK2" s="4" t="str">
        <f>LEFT('Ein-Ausgabe'!$H192,7)</f>
        <v>522|475</v>
      </c>
      <c r="GL2" s="4" t="str">
        <f>LEFT('Ein-Ausgabe'!$H193,7)</f>
        <v>539|443</v>
      </c>
      <c r="GM2" s="4" t="str">
        <f>LEFT('Ein-Ausgabe'!$H194,7)</f>
        <v>532|481</v>
      </c>
      <c r="GN2" s="4" t="str">
        <f>LEFT('Ein-Ausgabe'!$H195,7)</f>
        <v>547|494</v>
      </c>
      <c r="GO2" s="4" t="str">
        <f>LEFT('Ein-Ausgabe'!$H196,7)</f>
        <v>543|441</v>
      </c>
      <c r="GP2" s="4" t="str">
        <f>LEFT('Ein-Ausgabe'!$H197,7)</f>
        <v>582|532</v>
      </c>
      <c r="GQ2" s="4" t="str">
        <f>LEFT('Ein-Ausgabe'!$H198,7)</f>
        <v>520|472</v>
      </c>
      <c r="GR2" s="4" t="str">
        <f>LEFT('Ein-Ausgabe'!$H199,7)</f>
        <v>584|532</v>
      </c>
      <c r="GS2" s="4" t="str">
        <f>LEFT('Ein-Ausgabe'!$H200,7)</f>
        <v>605|545</v>
      </c>
      <c r="GT2" s="4" t="str">
        <f>LEFT('Ein-Ausgabe'!$H201,7)</f>
        <v>603|541</v>
      </c>
      <c r="GU2" s="4" t="str">
        <f>LEFT('Ein-Ausgabe'!$H202,7)</f>
        <v>605|533</v>
      </c>
      <c r="GV2" s="4" t="str">
        <f>LEFT('Ein-Ausgabe'!$H203,7)</f>
        <v>475|598</v>
      </c>
      <c r="GW2" s="4" t="str">
        <f>LEFT('Ein-Ausgabe'!$H204,7)</f>
        <v>532|593</v>
      </c>
      <c r="GX2" s="4" t="str">
        <f>LEFT('Ein-Ausgabe'!$H205,7)</f>
        <v>545|438</v>
      </c>
      <c r="GY2" s="4" t="str">
        <f>LEFT('Ein-Ausgabe'!$H206,7)</f>
        <v>601|540</v>
      </c>
      <c r="GZ2" s="4" t="str">
        <f>LEFT('Ein-Ausgabe'!$H207,7)</f>
        <v>580|519</v>
      </c>
      <c r="HA2" s="4" t="str">
        <f>LEFT('Ein-Ausgabe'!$H208,7)</f>
        <v>527|498</v>
      </c>
      <c r="HB2" s="4" t="str">
        <f>LEFT('Ein-Ausgabe'!$H209,7)</f>
        <v>583|519</v>
      </c>
      <c r="HC2" s="4" t="str">
        <f>LEFT('Ein-Ausgabe'!$H210,7)</f>
        <v>582|518</v>
      </c>
      <c r="HD2" s="4" t="str">
        <f>LEFT('Ein-Ausgabe'!$H211,7)</f>
        <v>584|522</v>
      </c>
      <c r="HE2" s="4" t="str">
        <f>LEFT('Ein-Ausgabe'!$H212,7)</f>
        <v>605|545</v>
      </c>
      <c r="HF2" s="4" t="str">
        <f>LEFT('Ein-Ausgabe'!$H213,7)</f>
        <v>548|595</v>
      </c>
      <c r="HG2" s="4" t="str">
        <f>LEFT('Ein-Ausgabe'!$H214,7)</f>
        <v>584|532</v>
      </c>
      <c r="HH2" s="4" t="str">
        <f>LEFT('Ein-Ausgabe'!$H215,7)</f>
        <v>598|531</v>
      </c>
      <c r="HI2" s="4" t="str">
        <f>LEFT('Ein-Ausgabe'!$H216,7)</f>
        <v>579|524</v>
      </c>
      <c r="HJ2" s="4" t="str">
        <f>LEFT('Ein-Ausgabe'!$H217,7)</f>
        <v>537|577</v>
      </c>
      <c r="HK2" s="4" t="str">
        <f>LEFT('Ein-Ausgabe'!$H218,7)</f>
        <v>584|521</v>
      </c>
      <c r="HL2" s="4" t="str">
        <f>LEFT('Ein-Ausgabe'!$H219,7)</f>
        <v>572|517</v>
      </c>
      <c r="HM2" s="4" t="str">
        <f>LEFT('Ein-Ausgabe'!$H220,7)</f>
        <v>605|533</v>
      </c>
      <c r="HN2" s="4" t="str">
        <f>LEFT('Ein-Ausgabe'!$H221,7)</f>
        <v>536|480</v>
      </c>
      <c r="HO2" s="4" t="str">
        <f>LEFT('Ein-Ausgabe'!$H222,7)</f>
        <v>525|527</v>
      </c>
      <c r="HP2" s="4" t="str">
        <f>LEFT('Ein-Ausgabe'!$H223,7)</f>
        <v>605|545</v>
      </c>
      <c r="HQ2" s="4" t="str">
        <f>LEFT('Ein-Ausgabe'!$H224,7)</f>
        <v>528|474</v>
      </c>
      <c r="HR2" s="4" t="str">
        <f>LEFT('Ein-Ausgabe'!$H225,7)</f>
        <v>605|533</v>
      </c>
      <c r="HS2" s="4" t="str">
        <f>LEFT('Ein-Ausgabe'!$H226,7)</f>
        <v>548|549</v>
      </c>
      <c r="HT2" s="4" t="str">
        <f>LEFT('Ein-Ausgabe'!$H227,7)</f>
        <v>566|487</v>
      </c>
      <c r="HU2" s="4" t="str">
        <f>LEFT('Ein-Ausgabe'!$H228,7)</f>
        <v>582|532</v>
      </c>
      <c r="HV2" s="4" t="str">
        <f>LEFT('Ein-Ausgabe'!$H229,7)</f>
        <v>582|518</v>
      </c>
      <c r="HW2" s="4" t="str">
        <f>LEFT('Ein-Ausgabe'!$H230,7)</f>
        <v>527|498</v>
      </c>
      <c r="HX2" s="4" t="str">
        <f>LEFT('Ein-Ausgabe'!$H231,7)</f>
        <v>538|575</v>
      </c>
      <c r="HY2" s="4" t="str">
        <f>LEFT('Ein-Ausgabe'!$H232,7)</f>
        <v>603|541</v>
      </c>
      <c r="HZ2" s="4" t="str">
        <f>LEFT('Ein-Ausgabe'!$H233,7)</f>
        <v>538|576</v>
      </c>
      <c r="IA2" s="4" t="str">
        <f>LEFT('Ein-Ausgabe'!$H234,7)</f>
        <v>579|519</v>
      </c>
      <c r="IB2" s="4" t="str">
        <f>LEFT('Ein-Ausgabe'!$H235,7)</f>
        <v>575|520</v>
      </c>
      <c r="IC2" s="4" t="str">
        <f>LEFT('Ein-Ausgabe'!$H236,7)</f>
        <v>601|543</v>
      </c>
      <c r="ID2" s="4" t="str">
        <f>LEFT('Ein-Ausgabe'!$H237,7)</f>
        <v>584|522</v>
      </c>
      <c r="IE2" s="4" t="str">
        <f>LEFT('Ein-Ausgabe'!$H238,7)</f>
        <v>520|477</v>
      </c>
      <c r="IF2" s="4" t="str">
        <f>LEFT('Ein-Ausgabe'!$H239,7)</f>
        <v>495|573</v>
      </c>
      <c r="IG2" s="4" t="str">
        <f>LEFT('Ein-Ausgabe'!$H240,7)</f>
        <v>537|584</v>
      </c>
      <c r="IH2" s="4" t="str">
        <f>LEFT('Ein-Ausgabe'!$H241,7)</f>
        <v>550|548</v>
      </c>
      <c r="II2" s="4" t="str">
        <f>LEFT('Ein-Ausgabe'!$H242,7)</f>
        <v>590|568</v>
      </c>
      <c r="IJ2" s="4" t="str">
        <f>LEFT('Ein-Ausgabe'!$H243,7)</f>
        <v>582|518</v>
      </c>
      <c r="IK2" s="4" t="str">
        <f>LEFT('Ein-Ausgabe'!$H244,7)</f>
        <v>590|573</v>
      </c>
      <c r="IL2" s="4" t="str">
        <f>LEFT('Ein-Ausgabe'!$H245,7)</f>
        <v>574|517</v>
      </c>
      <c r="IM2" s="4" t="str">
        <f>LEFT('Ein-Ausgabe'!$H246,7)</f>
        <v>482|604</v>
      </c>
      <c r="IN2" s="4" t="str">
        <f>LEFT('Ein-Ausgabe'!$H247,7)</f>
        <v>526|480</v>
      </c>
      <c r="IO2" s="4" t="str">
        <f>LEFT('Ein-Ausgabe'!$H248,7)</f>
        <v>541|552</v>
      </c>
      <c r="IP2" s="4" t="str">
        <f>LEFT('Ein-Ausgabe'!$H249,7)</f>
        <v>574|498</v>
      </c>
      <c r="IQ2" s="4" t="str">
        <f>LEFT('Ein-Ausgabe'!$H250,7)</f>
        <v>526|475</v>
      </c>
      <c r="IR2" s="4" t="str">
        <f>LEFT('Ein-Ausgabe'!$H251,7)</f>
        <v>530|529</v>
      </c>
      <c r="IS2" s="4" t="str">
        <f>LEFT('Ein-Ausgabe'!$H252,7)</f>
        <v>582|532</v>
      </c>
      <c r="IT2" s="4" t="str">
        <f>LEFT('Ein-Ausgabe'!$H253,7)</f>
        <v>529|481</v>
      </c>
      <c r="IU2" s="4" t="str">
        <f>LEFT('Ein-Ausgabe'!$H254,7)</f>
        <v>598|531</v>
      </c>
      <c r="IV2" s="4" t="str">
        <f>LEFT('Ein-Ausgabe'!$H255,7)</f>
        <v>529|481</v>
      </c>
      <c r="IW2" s="4" t="str">
        <f>LEFT('Ein-Ausgabe'!$H256,7)</f>
        <v>553|568</v>
      </c>
      <c r="IX2" s="4" t="str">
        <f>LEFT('Ein-Ausgabe'!$H257,7)</f>
        <v>543|534</v>
      </c>
      <c r="IY2" s="4" t="str">
        <f>LEFT('Ein-Ausgabe'!$H258,7)</f>
        <v>520|477</v>
      </c>
      <c r="IZ2" s="4" t="str">
        <f>LEFT('Ein-Ausgabe'!$H259,7)</f>
        <v>584|532</v>
      </c>
      <c r="JA2" s="4" t="str">
        <f>LEFT('Ein-Ausgabe'!$H260,7)</f>
        <v>526|475</v>
      </c>
      <c r="JB2" s="4" t="str">
        <f>LEFT('Ein-Ausgabe'!$H261,7)</f>
        <v>578|518</v>
      </c>
      <c r="JC2" s="4" t="str">
        <f>LEFT('Ein-Ausgabe'!$H262,7)</f>
        <v>503|579</v>
      </c>
      <c r="JD2" s="4" t="str">
        <f>LEFT('Ein-Ausgabe'!$H263,7)</f>
        <v>530|529</v>
      </c>
      <c r="JE2" s="4" t="str">
        <f>LEFT('Ein-Ausgabe'!$H264,7)</f>
        <v>543|534</v>
      </c>
      <c r="JF2" s="4" t="str">
        <f>LEFT('Ein-Ausgabe'!$H265,7)</f>
        <v>582|532</v>
      </c>
      <c r="JG2" s="4" t="str">
        <f>LEFT('Ein-Ausgabe'!$H266,7)</f>
        <v>565|578</v>
      </c>
      <c r="JH2" s="4" t="str">
        <f>LEFT('Ein-Ausgabe'!$H267,7)</f>
        <v>566|578</v>
      </c>
      <c r="JI2" s="4" t="str">
        <f>LEFT('Ein-Ausgabe'!$H268,7)</f>
        <v>565|487</v>
      </c>
      <c r="JJ2" s="4" t="str">
        <f>LEFT('Ein-Ausgabe'!$H269,7)</f>
        <v>524|498</v>
      </c>
      <c r="JK2" s="4" t="str">
        <f>LEFT('Ein-Ausgabe'!$H270,7)</f>
        <v>543|534</v>
      </c>
      <c r="JL2" s="4" t="str">
        <f>LEFT('Ein-Ausgabe'!$H271,7)</f>
        <v>532|495</v>
      </c>
      <c r="JM2" s="4" t="str">
        <f>LEFT('Ein-Ausgabe'!$H272,7)</f>
        <v>624|493</v>
      </c>
      <c r="JN2" s="4" t="str">
        <f>LEFT('Ein-Ausgabe'!$H273,7)</f>
        <v>524|494</v>
      </c>
      <c r="JO2" s="4" t="str">
        <f>LEFT('Ein-Ausgabe'!$H274,7)</f>
        <v>582|532</v>
      </c>
      <c r="JP2" s="4" t="str">
        <f>LEFT('Ein-Ausgabe'!$H275,7)</f>
        <v>543|534</v>
      </c>
      <c r="JQ2" s="4" t="str">
        <f>LEFT('Ein-Ausgabe'!$H276,7)</f>
        <v>581|575</v>
      </c>
      <c r="JR2" s="4" t="str">
        <f>LEFT('Ein-Ausgabe'!$H277,7)</f>
        <v>473|607</v>
      </c>
      <c r="JS2" s="4" t="str">
        <f>LEFT('Ein-Ausgabe'!$H278,7)</f>
        <v>578|518</v>
      </c>
      <c r="JT2" s="4" t="str">
        <f>LEFT('Ein-Ausgabe'!$H279,7)</f>
        <v>581|522</v>
      </c>
      <c r="JU2" s="4" t="str">
        <f>LEFT('Ein-Ausgabe'!$H280,7)</f>
        <v>603|541</v>
      </c>
      <c r="JV2" s="4" t="str">
        <f>LEFT('Ein-Ausgabe'!$H281,7)</f>
        <v>544|546</v>
      </c>
      <c r="JW2" s="4" t="str">
        <f>LEFT('Ein-Ausgabe'!$H282,7)</f>
        <v>605|533</v>
      </c>
      <c r="JX2" s="4" t="str">
        <f>LEFT('Ein-Ausgabe'!$H283,7)</f>
        <v>598|525</v>
      </c>
      <c r="JY2" s="4" t="str">
        <f>LEFT('Ein-Ausgabe'!$H284,7)</f>
        <v>584|521</v>
      </c>
      <c r="JZ2" s="4" t="str">
        <f>LEFT('Ein-Ausgabe'!$H285,7)</f>
        <v>585|523</v>
      </c>
      <c r="KA2" s="4" t="str">
        <f>LEFT('Ein-Ausgabe'!$H286,7)</f>
        <v>582|518</v>
      </c>
      <c r="KB2" s="4" t="str">
        <f>LEFT('Ein-Ausgabe'!$H287,7)</f>
        <v>584|522</v>
      </c>
      <c r="KC2" s="4" t="str">
        <f>LEFT('Ein-Ausgabe'!$H288,7)</f>
        <v>585|523</v>
      </c>
      <c r="KD2" s="4" t="str">
        <f>LEFT('Ein-Ausgabe'!$H289,7)</f>
        <v>611|519</v>
      </c>
      <c r="KE2" s="4" t="str">
        <f>LEFT('Ein-Ausgabe'!$H290,7)</f>
        <v>542|496</v>
      </c>
      <c r="KF2" s="4" t="str">
        <f>LEFT('Ein-Ausgabe'!$H291,7)</f>
        <v>559|502</v>
      </c>
      <c r="KG2" s="4" t="str">
        <f>LEFT('Ein-Ausgabe'!$H292,7)</f>
        <v>543|497</v>
      </c>
      <c r="KH2" s="4" t="str">
        <f>LEFT('Ein-Ausgabe'!$H293,7)</f>
        <v>568|568</v>
      </c>
      <c r="KI2" s="4" t="str">
        <f>LEFT('Ein-Ausgabe'!$H294,7)</f>
        <v>602|540</v>
      </c>
      <c r="KJ2" s="4" t="str">
        <f>LEFT('Ein-Ausgabe'!$H295,7)</f>
        <v>591|528</v>
      </c>
      <c r="KK2" s="4" t="str">
        <f>LEFT('Ein-Ausgabe'!$H296,7)</f>
        <v>599|545</v>
      </c>
      <c r="KL2" s="4" t="str">
        <f>LEFT('Ein-Ausgabe'!$H297,7)</f>
        <v>455|612</v>
      </c>
      <c r="KM2" s="4" t="str">
        <f>LEFT('Ein-Ausgabe'!$H298,7)</f>
        <v>550|505</v>
      </c>
      <c r="KN2" s="4" t="str">
        <f>LEFT('Ein-Ausgabe'!$H299,7)</f>
        <v>550|505</v>
      </c>
      <c r="KO2" s="4" t="str">
        <f>LEFT('Ein-Ausgabe'!$H300,7)</f>
        <v>604|516</v>
      </c>
      <c r="KP2" s="4" t="str">
        <f>LEFT('Ein-Ausgabe'!$H301,7)</f>
        <v>557|497</v>
      </c>
      <c r="KQ2" s="4" t="str">
        <f>LEFT('Ein-Ausgabe'!$H302,7)</f>
        <v>537|496</v>
      </c>
      <c r="KR2" s="4" t="str">
        <f>LEFT('Ein-Ausgabe'!$H303,7)</f>
        <v>608|530</v>
      </c>
      <c r="KS2" s="4" t="str">
        <f>LEFT('Ein-Ausgabe'!$H304,7)</f>
        <v>524|568</v>
      </c>
      <c r="KT2" s="4" t="str">
        <f>LEFT('Ein-Ausgabe'!$H305,7)</f>
        <v>564|498</v>
      </c>
      <c r="KU2" s="4" t="str">
        <f>LEFT('Ein-Ausgabe'!$H306,7)</f>
        <v>576|581</v>
      </c>
      <c r="KV2" s="4" t="str">
        <f>LEFT('Ein-Ausgabe'!$H307,7)</f>
        <v>584|532</v>
      </c>
      <c r="KW2" s="4" t="str">
        <f>LEFT('Ein-Ausgabe'!$H308,7)</f>
        <v>584|532</v>
      </c>
      <c r="KX2" s="4" t="str">
        <f>LEFT('Ein-Ausgabe'!$H309,7)</f>
        <v>581|586</v>
      </c>
      <c r="KY2" s="4" t="str">
        <f>LEFT('Ein-Ausgabe'!$H310,7)</f>
        <v>584|532</v>
      </c>
      <c r="KZ2" s="4" t="str">
        <f>LEFT('Ein-Ausgabe'!$H311,7)</f>
        <v>482|604</v>
      </c>
      <c r="LA2" s="4" t="str">
        <f>LEFT('Ein-Ausgabe'!$H312,7)</f>
        <v>584|532</v>
      </c>
      <c r="LB2" s="4" t="str">
        <f>LEFT('Ein-Ausgabe'!$H313,7)</f>
        <v>535|549</v>
      </c>
      <c r="LC2" s="4" t="str">
        <f>LEFT('Ein-Ausgabe'!$H314,7)</f>
        <v>554|488</v>
      </c>
      <c r="LD2" s="4" t="str">
        <f>LEFT('Ein-Ausgabe'!$H315,7)</f>
        <v>542|436</v>
      </c>
      <c r="LE2" s="4" t="str">
        <f>LEFT('Ein-Ausgabe'!$H316,7)</f>
        <v>595|502</v>
      </c>
      <c r="LF2" s="4" t="str">
        <f>LEFT('Ein-Ausgabe'!$H317,7)</f>
        <v>582|496</v>
      </c>
      <c r="LG2" s="4" t="str">
        <f>LEFT('Ein-Ausgabe'!$H318,7)</f>
        <v>581|523</v>
      </c>
      <c r="LH2" s="4" t="str">
        <f>LEFT('Ein-Ausgabe'!$H319,7)</f>
        <v>469|606</v>
      </c>
      <c r="LI2" s="4" t="str">
        <f>LEFT('Ein-Ausgabe'!$H320,7)</f>
        <v>560|490</v>
      </c>
      <c r="LJ2" s="4" t="str">
        <f>LEFT('Ein-Ausgabe'!$H321,7)</f>
        <v>540|493</v>
      </c>
      <c r="LK2" s="4" t="str">
        <f>LEFT('Ein-Ausgabe'!$H322,7)</f>
        <v>569|494</v>
      </c>
      <c r="LL2" s="4" t="str">
        <f>LEFT('Ein-Ausgabe'!$H323,7)</f>
        <v>517|493</v>
      </c>
      <c r="LM2" s="4" t="str">
        <f>LEFT('Ein-Ausgabe'!$H324,7)</f>
        <v>583|511</v>
      </c>
      <c r="LN2" s="4" t="str">
        <f>LEFT('Ein-Ausgabe'!$H325,7)</f>
        <v>602|543</v>
      </c>
      <c r="LO2" s="4" t="str">
        <f>LEFT('Ein-Ausgabe'!$H326,7)</f>
        <v>537|433</v>
      </c>
      <c r="LP2" s="4" t="str">
        <f>LEFT('Ein-Ausgabe'!$H327,7)</f>
        <v>548|445</v>
      </c>
      <c r="LQ2" s="4" t="str">
        <f>LEFT('Ein-Ausgabe'!$H328,7)</f>
        <v>567|577</v>
      </c>
      <c r="LR2" s="4" t="str">
        <f>LEFT('Ein-Ausgabe'!$H329,7)</f>
        <v>540|493</v>
      </c>
      <c r="LS2" s="4" t="str">
        <f>LEFT('Ein-Ausgabe'!$H330,7)</f>
        <v>554|488</v>
      </c>
      <c r="LT2" s="4" t="str">
        <f>LEFT('Ein-Ausgabe'!$H331,7)</f>
        <v>545|500</v>
      </c>
      <c r="LU2" s="4" t="str">
        <f>LEFT('Ein-Ausgabe'!$H332,7)</f>
        <v>570|496</v>
      </c>
      <c r="LV2" s="4" t="str">
        <f>LEFT('Ein-Ausgabe'!$H333,7)</f>
        <v>539|442</v>
      </c>
      <c r="LW2" s="4" t="str">
        <f>LEFT('Ein-Ausgabe'!$H334,7)</f>
        <v>579|553</v>
      </c>
      <c r="LX2" s="4" t="str">
        <f>LEFT('Ein-Ausgabe'!$H335,7)</f>
        <v>540|555</v>
      </c>
      <c r="LY2" s="4" t="str">
        <f>LEFT('Ein-Ausgabe'!$H336,7)</f>
        <v>541|443</v>
      </c>
      <c r="LZ2" s="4" t="str">
        <f>LEFT('Ein-Ausgabe'!$H337,7)</f>
        <v>496|605</v>
      </c>
      <c r="MA2" s="4" t="str">
        <f>LEFT('Ein-Ausgabe'!$H338,7)</f>
        <v>584|532</v>
      </c>
      <c r="MB2" s="4" t="str">
        <f>LEFT('Ein-Ausgabe'!$H339,7)</f>
        <v>541|442</v>
      </c>
      <c r="MC2" s="4" t="str">
        <f>LEFT('Ein-Ausgabe'!$H340,7)</f>
        <v>615|541</v>
      </c>
      <c r="MD2" s="4" t="str">
        <f>LEFT('Ein-Ausgabe'!$H341,7)</f>
        <v>546|447</v>
      </c>
      <c r="ME2" s="4" t="str">
        <f>LEFT('Ein-Ausgabe'!$H342,7)</f>
        <v>559|492</v>
      </c>
      <c r="MF2" s="4" t="str">
        <f>LEFT('Ein-Ausgabe'!$H343,7)</f>
        <v>522|475</v>
      </c>
      <c r="MG2" s="4" t="str">
        <f>LEFT('Ein-Ausgabe'!$H344,7)</f>
        <v>539|443</v>
      </c>
      <c r="MH2" s="4" t="str">
        <f>LEFT('Ein-Ausgabe'!$H345,7)</f>
        <v>532|481</v>
      </c>
      <c r="MI2" s="4" t="str">
        <f>LEFT('Ein-Ausgabe'!$H346,7)</f>
        <v>547|494</v>
      </c>
      <c r="MJ2" s="4" t="str">
        <f>LEFT('Ein-Ausgabe'!$H347,7)</f>
        <v>543|441</v>
      </c>
      <c r="MK2" s="4" t="str">
        <f>LEFT('Ein-Ausgabe'!$H348,7)</f>
        <v>582|532</v>
      </c>
      <c r="ML2" s="4" t="str">
        <f>LEFT('Ein-Ausgabe'!$H349,7)</f>
        <v>520|472</v>
      </c>
      <c r="MM2" s="4" t="str">
        <f>LEFT('Ein-Ausgabe'!$H350,7)</f>
        <v>584|532</v>
      </c>
      <c r="MN2" s="4" t="str">
        <f>LEFT('Ein-Ausgabe'!$H351,7)</f>
        <v>605|545</v>
      </c>
      <c r="MO2" s="4" t="str">
        <f>LEFT('Ein-Ausgabe'!$H352,7)</f>
        <v>603|541</v>
      </c>
      <c r="MP2" s="4" t="str">
        <f>LEFT('Ein-Ausgabe'!$H353,7)</f>
        <v>605|533</v>
      </c>
      <c r="MQ2" s="4" t="str">
        <f>LEFT('Ein-Ausgabe'!$H354,7)</f>
        <v>475|598</v>
      </c>
      <c r="MR2" s="4" t="str">
        <f>LEFT('Ein-Ausgabe'!$H355,7)</f>
        <v>532|593</v>
      </c>
      <c r="MS2" s="4" t="str">
        <f>LEFT('Ein-Ausgabe'!$H356,7)</f>
        <v>545|438</v>
      </c>
      <c r="MT2" s="4" t="str">
        <f>LEFT('Ein-Ausgabe'!$H357,7)</f>
        <v>601|540</v>
      </c>
      <c r="MU2" s="4" t="str">
        <f>LEFT('Ein-Ausgabe'!$H358,7)</f>
        <v>580|519</v>
      </c>
      <c r="MV2" s="4" t="str">
        <f>LEFT('Ein-Ausgabe'!$H359,7)</f>
        <v>527|498</v>
      </c>
      <c r="MW2" s="4" t="str">
        <f>LEFT('Ein-Ausgabe'!$H360,7)</f>
        <v>583|519</v>
      </c>
      <c r="MX2" s="4" t="str">
        <f>LEFT('Ein-Ausgabe'!$H361,7)</f>
        <v>582|518</v>
      </c>
      <c r="MY2" s="4" t="str">
        <f>LEFT('Ein-Ausgabe'!$H362,7)</f>
        <v>584|522</v>
      </c>
      <c r="MZ2" s="4" t="str">
        <f>LEFT('Ein-Ausgabe'!$H363,7)</f>
        <v>605|545</v>
      </c>
      <c r="NA2" s="4" t="str">
        <f>LEFT('Ein-Ausgabe'!$H364,7)</f>
        <v>548|595</v>
      </c>
      <c r="NB2" s="4" t="str">
        <f>LEFT('Ein-Ausgabe'!$H365,7)</f>
        <v>584|532</v>
      </c>
      <c r="NC2" s="4" t="str">
        <f>LEFT('Ein-Ausgabe'!$H366,7)</f>
        <v>598|531</v>
      </c>
      <c r="ND2" s="4" t="str">
        <f>LEFT('Ein-Ausgabe'!$H367,7)</f>
        <v>579|524</v>
      </c>
      <c r="NE2" s="4" t="str">
        <f>LEFT('Ein-Ausgabe'!$H368,7)</f>
        <v>537|577</v>
      </c>
      <c r="NF2" s="4" t="str">
        <f>LEFT('Ein-Ausgabe'!$H369,7)</f>
        <v>584|521</v>
      </c>
      <c r="NG2" s="4" t="str">
        <f>LEFT('Ein-Ausgabe'!$H370,7)</f>
        <v>572|517</v>
      </c>
      <c r="NH2" s="4" t="str">
        <f>LEFT('Ein-Ausgabe'!$H371,7)</f>
        <v>605|533</v>
      </c>
      <c r="NI2" s="4" t="str">
        <f>LEFT('Ein-Ausgabe'!$H372,7)</f>
        <v>536|480</v>
      </c>
      <c r="NJ2" s="4" t="str">
        <f>LEFT('Ein-Ausgabe'!$H373,7)</f>
        <v>525|527</v>
      </c>
      <c r="NK2" s="4" t="str">
        <f>LEFT('Ein-Ausgabe'!$H374,7)</f>
        <v>605|545</v>
      </c>
      <c r="NL2" s="4" t="str">
        <f>LEFT('Ein-Ausgabe'!$H375,7)</f>
        <v>528|474</v>
      </c>
      <c r="NM2" s="4" t="str">
        <f>LEFT('Ein-Ausgabe'!$H376,7)</f>
        <v>605|533</v>
      </c>
      <c r="NN2" s="4" t="str">
        <f>LEFT('Ein-Ausgabe'!$H377,7)</f>
        <v>548|549</v>
      </c>
      <c r="NO2" s="4" t="str">
        <f>LEFT('Ein-Ausgabe'!$H378,7)</f>
        <v>566|487</v>
      </c>
      <c r="NP2" s="4" t="str">
        <f>LEFT('Ein-Ausgabe'!$H379,7)</f>
        <v>582|532</v>
      </c>
      <c r="NQ2" s="4" t="str">
        <f>LEFT('Ein-Ausgabe'!$H380,7)</f>
        <v>582|518</v>
      </c>
      <c r="NR2" s="4" t="str">
        <f>LEFT('Ein-Ausgabe'!$H381,7)</f>
        <v>527|498</v>
      </c>
      <c r="NS2" s="4" t="str">
        <f>LEFT('Ein-Ausgabe'!$H382,7)</f>
        <v>538|575</v>
      </c>
      <c r="NT2" s="4" t="str">
        <f>LEFT('Ein-Ausgabe'!$H383,7)</f>
        <v>603|541</v>
      </c>
      <c r="NU2" s="4" t="str">
        <f>LEFT('Ein-Ausgabe'!$H384,7)</f>
        <v>538|576</v>
      </c>
      <c r="NV2" s="4" t="str">
        <f>LEFT('Ein-Ausgabe'!$H385,7)</f>
        <v>579|519</v>
      </c>
      <c r="NW2" s="4" t="str">
        <f>LEFT('Ein-Ausgabe'!$H386,7)</f>
        <v>575|520</v>
      </c>
      <c r="NX2" s="4" t="str">
        <f>LEFT('Ein-Ausgabe'!$H387,7)</f>
        <v>601|543</v>
      </c>
      <c r="NY2" s="4" t="str">
        <f>LEFT('Ein-Ausgabe'!$H388,7)</f>
        <v>584|522</v>
      </c>
      <c r="NZ2" s="4" t="str">
        <f>LEFT('Ein-Ausgabe'!$H389,7)</f>
        <v>520|477</v>
      </c>
      <c r="OA2" s="4" t="str">
        <f>LEFT('Ein-Ausgabe'!$H390,7)</f>
        <v>495|573</v>
      </c>
      <c r="OB2" s="4" t="str">
        <f>LEFT('Ein-Ausgabe'!$H391,7)</f>
        <v>537|584</v>
      </c>
      <c r="OC2" s="4" t="str">
        <f>LEFT('Ein-Ausgabe'!$H392,7)</f>
        <v>550|548</v>
      </c>
      <c r="OD2" s="4" t="str">
        <f>LEFT('Ein-Ausgabe'!$H393,7)</f>
        <v>590|568</v>
      </c>
      <c r="OE2" s="4" t="str">
        <f>LEFT('Ein-Ausgabe'!$H394,7)</f>
        <v>582|518</v>
      </c>
      <c r="OF2" s="4" t="str">
        <f>LEFT('Ein-Ausgabe'!$H395,7)</f>
        <v>590|573</v>
      </c>
      <c r="OG2" s="4" t="str">
        <f>LEFT('Ein-Ausgabe'!$H396,7)</f>
        <v>574|517</v>
      </c>
      <c r="OH2" s="4" t="str">
        <f>LEFT('Ein-Ausgabe'!$H397,7)</f>
        <v>482|604</v>
      </c>
      <c r="OI2" s="4" t="str">
        <f>LEFT('Ein-Ausgabe'!$H398,7)</f>
        <v>526|480</v>
      </c>
      <c r="OJ2" s="4" t="str">
        <f>LEFT('Ein-Ausgabe'!$H399,7)</f>
        <v>541|552</v>
      </c>
      <c r="OK2" s="4" t="str">
        <f>LEFT('Ein-Ausgabe'!$H400,7)</f>
        <v>574|498</v>
      </c>
      <c r="OL2" s="4" t="str">
        <f>LEFT('Ein-Ausgabe'!$H401,7)</f>
        <v>526|475</v>
      </c>
      <c r="OM2" s="4" t="str">
        <f>LEFT('Ein-Ausgabe'!$H402,7)</f>
        <v>530|529</v>
      </c>
      <c r="ON2" s="4" t="str">
        <f>LEFT('Ein-Ausgabe'!$H403,7)</f>
        <v>582|532</v>
      </c>
      <c r="OO2" s="4" t="str">
        <f>LEFT('Ein-Ausgabe'!$H404,7)</f>
        <v>529|481</v>
      </c>
      <c r="OP2" s="4" t="str">
        <f>LEFT('Ein-Ausgabe'!$H405,7)</f>
        <v>598|531</v>
      </c>
      <c r="OQ2" s="4" t="str">
        <f>LEFT('Ein-Ausgabe'!$H406,7)</f>
        <v>529|481</v>
      </c>
      <c r="OR2" s="4" t="str">
        <f>LEFT('Ein-Ausgabe'!$H407,7)</f>
        <v>553|568</v>
      </c>
      <c r="OS2" s="4" t="str">
        <f>LEFT('Ein-Ausgabe'!$H408,7)</f>
        <v>543|534</v>
      </c>
      <c r="OT2" s="4" t="str">
        <f>LEFT('Ein-Ausgabe'!$H409,7)</f>
        <v>520|477</v>
      </c>
      <c r="OU2" s="4" t="str">
        <f>LEFT('Ein-Ausgabe'!$H410,7)</f>
        <v>584|532</v>
      </c>
      <c r="OV2" s="4" t="str">
        <f>LEFT('Ein-Ausgabe'!$H411,7)</f>
        <v>526|475</v>
      </c>
      <c r="OW2" s="4" t="str">
        <f>LEFT('Ein-Ausgabe'!$H412,7)</f>
        <v>578|518</v>
      </c>
      <c r="OX2" s="4" t="str">
        <f>LEFT('Ein-Ausgabe'!$H413,7)</f>
        <v>503|579</v>
      </c>
      <c r="OY2" s="4" t="str">
        <f>LEFT('Ein-Ausgabe'!$H414,7)</f>
        <v>530|529</v>
      </c>
      <c r="OZ2" s="4" t="str">
        <f>LEFT('Ein-Ausgabe'!$H415,7)</f>
        <v>543|534</v>
      </c>
      <c r="PA2" s="4" t="str">
        <f>LEFT('Ein-Ausgabe'!$H416,7)</f>
        <v>582|532</v>
      </c>
      <c r="PB2" s="4" t="str">
        <f>LEFT('Ein-Ausgabe'!$H417,7)</f>
        <v>565|578</v>
      </c>
      <c r="PC2" s="4" t="str">
        <f>LEFT('Ein-Ausgabe'!$H418,7)</f>
        <v>566|578</v>
      </c>
      <c r="PD2" s="4" t="str">
        <f>LEFT('Ein-Ausgabe'!$H419,7)</f>
        <v>565|487</v>
      </c>
      <c r="PE2" s="4" t="str">
        <f>LEFT('Ein-Ausgabe'!$H420,7)</f>
        <v>524|498</v>
      </c>
      <c r="PF2" s="4" t="str">
        <f>LEFT('Ein-Ausgabe'!$H421,7)</f>
        <v>543|534</v>
      </c>
      <c r="PG2" s="4" t="str">
        <f>LEFT('Ein-Ausgabe'!$H422,7)</f>
        <v>532|495</v>
      </c>
      <c r="PH2" s="4" t="str">
        <f>LEFT('Ein-Ausgabe'!$H423,7)</f>
        <v>624|493</v>
      </c>
      <c r="PI2" s="4" t="str">
        <f>LEFT('Ein-Ausgabe'!$H424,7)</f>
        <v>524|494</v>
      </c>
      <c r="PJ2" s="4" t="str">
        <f>LEFT('Ein-Ausgabe'!$H425,7)</f>
        <v>582|532</v>
      </c>
      <c r="PK2" s="4" t="str">
        <f>LEFT('Ein-Ausgabe'!$H426,7)</f>
        <v>543|534</v>
      </c>
      <c r="PL2" s="4" t="str">
        <f>LEFT('Ein-Ausgabe'!$H427,7)</f>
        <v>581|575</v>
      </c>
      <c r="PM2" s="4" t="str">
        <f>LEFT('Ein-Ausgabe'!$H428,7)</f>
        <v>473|607</v>
      </c>
      <c r="PN2" s="4" t="str">
        <f>LEFT('Ein-Ausgabe'!$H429,7)</f>
        <v>578|518</v>
      </c>
      <c r="PO2" s="4" t="str">
        <f>LEFT('Ein-Ausgabe'!$H430,7)</f>
        <v>581|522</v>
      </c>
      <c r="PP2" s="4" t="str">
        <f>LEFT('Ein-Ausgabe'!$H431,7)</f>
        <v>603|541</v>
      </c>
      <c r="PQ2" s="4" t="str">
        <f>LEFT('Ein-Ausgabe'!$H432,7)</f>
        <v>544|546</v>
      </c>
      <c r="PR2" s="4" t="str">
        <f>LEFT('Ein-Ausgabe'!$H433,7)</f>
        <v>605|533</v>
      </c>
      <c r="PS2" s="4" t="str">
        <f>LEFT('Ein-Ausgabe'!$H434,7)</f>
        <v>598|525</v>
      </c>
      <c r="PT2" s="4" t="str">
        <f>LEFT('Ein-Ausgabe'!$H435,7)</f>
        <v>584|521</v>
      </c>
      <c r="PU2" s="4" t="str">
        <f>LEFT('Ein-Ausgabe'!$H436,7)</f>
        <v>585|523</v>
      </c>
      <c r="PV2" s="4" t="str">
        <f>LEFT('Ein-Ausgabe'!$H437,7)</f>
        <v>582|518</v>
      </c>
      <c r="PW2" s="4" t="str">
        <f>LEFT('Ein-Ausgabe'!$H438,7)</f>
        <v>584|522</v>
      </c>
      <c r="PX2" s="4" t="str">
        <f>LEFT('Ein-Ausgabe'!$H439,7)</f>
        <v>585|523</v>
      </c>
      <c r="PY2" s="4" t="str">
        <f>LEFT('Ein-Ausgabe'!$H440,7)</f>
        <v>611|519</v>
      </c>
      <c r="PZ2" s="4" t="str">
        <f>LEFT('Ein-Ausgabe'!$H441,7)</f>
        <v>542|496</v>
      </c>
      <c r="QA2" s="4" t="str">
        <f>LEFT('Ein-Ausgabe'!$H442,7)</f>
        <v>559|502</v>
      </c>
      <c r="QB2" s="4" t="str">
        <f>LEFT('Ein-Ausgabe'!$H443,7)</f>
        <v>543|497</v>
      </c>
      <c r="QC2" s="4" t="str">
        <f>LEFT('Ein-Ausgabe'!$H444,7)</f>
        <v>568|568</v>
      </c>
      <c r="QD2" s="4" t="str">
        <f>LEFT('Ein-Ausgabe'!$H445,7)</f>
        <v>602|540</v>
      </c>
      <c r="QE2" s="4" t="str">
        <f>LEFT('Ein-Ausgabe'!$H446,7)</f>
        <v>591|528</v>
      </c>
      <c r="QF2" s="4" t="str">
        <f>LEFT('Ein-Ausgabe'!$H447,7)</f>
        <v>599|545</v>
      </c>
      <c r="QG2" s="4" t="str">
        <f>LEFT('Ein-Ausgabe'!$H448,7)</f>
        <v>455|612</v>
      </c>
      <c r="QH2" s="4" t="str">
        <f>LEFT('Ein-Ausgabe'!$H449,7)</f>
        <v>550|505</v>
      </c>
      <c r="QI2" s="4" t="str">
        <f>LEFT('Ein-Ausgabe'!$H450,7)</f>
        <v>550|505</v>
      </c>
      <c r="QJ2" s="4" t="str">
        <f>LEFT('Ein-Ausgabe'!$H451,7)</f>
        <v>604|516</v>
      </c>
      <c r="QK2" s="4" t="str">
        <f>LEFT('Ein-Ausgabe'!$H452,7)</f>
        <v>557|497</v>
      </c>
      <c r="QL2" s="4" t="str">
        <f>LEFT('Ein-Ausgabe'!$H453,7)</f>
        <v>537|496</v>
      </c>
      <c r="QM2" s="4" t="str">
        <f>LEFT('Ein-Ausgabe'!$H454,7)</f>
        <v>608|530</v>
      </c>
      <c r="QN2" s="4" t="str">
        <f>LEFT('Ein-Ausgabe'!$H455,7)</f>
        <v>524|568</v>
      </c>
      <c r="QO2" s="4" t="str">
        <f>LEFT('Ein-Ausgabe'!$H456,7)</f>
        <v>564|498</v>
      </c>
      <c r="QP2" s="4" t="str">
        <f>LEFT('Ein-Ausgabe'!$H457,7)</f>
        <v>576|581</v>
      </c>
      <c r="QQ2" s="4" t="str">
        <f>LEFT('Ein-Ausgabe'!$H458,7)</f>
        <v>584|532</v>
      </c>
      <c r="QR2" s="4" t="str">
        <f>LEFT('Ein-Ausgabe'!$H459,7)</f>
        <v>584|532</v>
      </c>
      <c r="QS2" s="4" t="str">
        <f>LEFT('Ein-Ausgabe'!$H460,7)</f>
        <v>581|586</v>
      </c>
      <c r="QT2" s="4" t="str">
        <f>LEFT('Ein-Ausgabe'!$H461,7)</f>
        <v>584|532</v>
      </c>
      <c r="QU2" s="4" t="str">
        <f>LEFT('Ein-Ausgabe'!$H462,7)</f>
        <v>482|604</v>
      </c>
      <c r="QV2" s="4" t="str">
        <f>LEFT('Ein-Ausgabe'!$H463,7)</f>
        <v>584|532</v>
      </c>
      <c r="QW2" s="4" t="str">
        <f>LEFT('Ein-Ausgabe'!$H464,7)</f>
        <v>535|549</v>
      </c>
      <c r="QX2" s="4" t="str">
        <f>LEFT('Ein-Ausgabe'!$H465,7)</f>
        <v>554|488</v>
      </c>
      <c r="QY2" s="4" t="str">
        <f>LEFT('Ein-Ausgabe'!$H466,7)</f>
        <v>542|436</v>
      </c>
      <c r="QZ2" s="4" t="str">
        <f>LEFT('Ein-Ausgabe'!$H467,7)</f>
        <v>595|502</v>
      </c>
      <c r="RA2" s="4" t="str">
        <f>LEFT('Ein-Ausgabe'!$H468,7)</f>
        <v>582|496</v>
      </c>
      <c r="RB2" s="4" t="str">
        <f>LEFT('Ein-Ausgabe'!$H469,7)</f>
        <v>581|523</v>
      </c>
      <c r="RC2" s="4" t="str">
        <f>LEFT('Ein-Ausgabe'!$H470,7)</f>
        <v>469|606</v>
      </c>
      <c r="RD2" s="4" t="str">
        <f>LEFT('Ein-Ausgabe'!$H471,7)</f>
        <v>560|490</v>
      </c>
      <c r="RE2" s="4" t="str">
        <f>LEFT('Ein-Ausgabe'!$H472,7)</f>
        <v>540|493</v>
      </c>
      <c r="RF2" s="4" t="str">
        <f>LEFT('Ein-Ausgabe'!$H473,7)</f>
        <v>569|494</v>
      </c>
      <c r="RG2" s="4" t="str">
        <f>LEFT('Ein-Ausgabe'!$H474,7)</f>
        <v>517|493</v>
      </c>
      <c r="RH2" s="4" t="str">
        <f>LEFT('Ein-Ausgabe'!$H475,7)</f>
        <v>583|511</v>
      </c>
      <c r="RI2" s="4" t="str">
        <f>LEFT('Ein-Ausgabe'!$H476,7)</f>
        <v>602|543</v>
      </c>
      <c r="RJ2" s="4" t="str">
        <f>LEFT('Ein-Ausgabe'!$H477,7)</f>
        <v>537|433</v>
      </c>
      <c r="RK2" s="4" t="str">
        <f>LEFT('Ein-Ausgabe'!$H478,7)</f>
        <v>548|445</v>
      </c>
      <c r="RL2" s="4" t="str">
        <f>LEFT('Ein-Ausgabe'!$H479,7)</f>
        <v>567|577</v>
      </c>
      <c r="RM2" s="4" t="str">
        <f>LEFT('Ein-Ausgabe'!$H480,7)</f>
        <v>540|493</v>
      </c>
      <c r="RN2" s="4" t="str">
        <f>LEFT('Ein-Ausgabe'!$H481,7)</f>
        <v>554|488</v>
      </c>
      <c r="RO2" s="4" t="str">
        <f>LEFT('Ein-Ausgabe'!$H482,7)</f>
        <v>545|500</v>
      </c>
      <c r="RP2" s="4" t="str">
        <f>LEFT('Ein-Ausgabe'!$H483,7)</f>
        <v>570|496</v>
      </c>
      <c r="RQ2" s="4" t="str">
        <f>LEFT('Ein-Ausgabe'!$H484,7)</f>
        <v>539|442</v>
      </c>
      <c r="RR2" s="4" t="str">
        <f>LEFT('Ein-Ausgabe'!$H485,7)</f>
        <v>579|553</v>
      </c>
      <c r="RS2" s="4" t="str">
        <f>LEFT('Ein-Ausgabe'!$H486,7)</f>
        <v>540|555</v>
      </c>
      <c r="RT2" s="4" t="str">
        <f>LEFT('Ein-Ausgabe'!$H487,7)</f>
        <v>541|443</v>
      </c>
      <c r="RU2" s="4" t="str">
        <f>LEFT('Ein-Ausgabe'!$H488,7)</f>
        <v>496|605</v>
      </c>
      <c r="RV2" s="4" t="str">
        <f>LEFT('Ein-Ausgabe'!$H489,7)</f>
        <v>584|532</v>
      </c>
      <c r="RW2" s="4" t="str">
        <f>LEFT('Ein-Ausgabe'!$H490,7)</f>
        <v>541|442</v>
      </c>
      <c r="RX2" s="4" t="str">
        <f>LEFT('Ein-Ausgabe'!$H491,7)</f>
        <v>615|541</v>
      </c>
      <c r="RY2" s="4" t="str">
        <f>LEFT('Ein-Ausgabe'!$H492,7)</f>
        <v>546|447</v>
      </c>
      <c r="RZ2" s="4" t="str">
        <f>LEFT('Ein-Ausgabe'!$H493,7)</f>
        <v>559|492</v>
      </c>
      <c r="SA2" s="4" t="str">
        <f>LEFT('Ein-Ausgabe'!$H494,7)</f>
        <v>522|475</v>
      </c>
      <c r="SB2" s="4" t="str">
        <f>LEFT('Ein-Ausgabe'!$H495,7)</f>
        <v>539|443</v>
      </c>
      <c r="SC2" s="4" t="str">
        <f>LEFT('Ein-Ausgabe'!$H496,7)</f>
        <v>532|481</v>
      </c>
      <c r="SD2" s="4" t="str">
        <f>LEFT('Ein-Ausgabe'!$H497,7)</f>
        <v>547|494</v>
      </c>
      <c r="SE2" s="4" t="str">
        <f>LEFT('Ein-Ausgabe'!$H498,7)</f>
        <v>543|441</v>
      </c>
      <c r="SF2" s="4" t="str">
        <f>LEFT('Ein-Ausgabe'!$H499,7)</f>
        <v>582|532</v>
      </c>
      <c r="SG2" s="4" t="str">
        <f>LEFT('Ein-Ausgabe'!$H500,7)</f>
        <v>520|472</v>
      </c>
      <c r="SH2" s="4" t="str">
        <f>LEFT('Ein-Ausgabe'!$H501,7)</f>
        <v>584|532</v>
      </c>
      <c r="SI2" s="4" t="str">
        <f>LEFT('Ein-Ausgabe'!$H502,7)</f>
        <v>605|545</v>
      </c>
      <c r="SJ2" s="4" t="str">
        <f>LEFT('Ein-Ausgabe'!$H503,7)</f>
        <v>603|541</v>
      </c>
      <c r="SK2" s="4" t="str">
        <f>LEFT('Ein-Ausgabe'!$H504,7)</f>
        <v>605|533</v>
      </c>
      <c r="SL2" s="4" t="str">
        <f>LEFT('Ein-Ausgabe'!$H505,7)</f>
        <v>475|598</v>
      </c>
      <c r="SM2" s="4" t="str">
        <f>LEFT('Ein-Ausgabe'!$H506,7)</f>
        <v>532|593</v>
      </c>
      <c r="SN2" s="4" t="str">
        <f>LEFT('Ein-Ausgabe'!$H507,7)</f>
        <v>545|438</v>
      </c>
      <c r="SO2" s="4" t="str">
        <f>LEFT('Ein-Ausgabe'!$H508,7)</f>
        <v>601|540</v>
      </c>
      <c r="SP2" s="4" t="str">
        <f>LEFT('Ein-Ausgabe'!$H509,7)</f>
        <v>580|519</v>
      </c>
      <c r="SQ2" s="4" t="str">
        <f>LEFT('Ein-Ausgabe'!$H510,7)</f>
        <v>527|498</v>
      </c>
      <c r="SR2" s="4" t="str">
        <f>LEFT('Ein-Ausgabe'!$H511,7)</f>
        <v>583|519</v>
      </c>
      <c r="SS2" s="4" t="str">
        <f>LEFT('Ein-Ausgabe'!$H512,7)</f>
        <v>582|518</v>
      </c>
      <c r="ST2" s="4" t="str">
        <f>LEFT('Ein-Ausgabe'!$H513,7)</f>
        <v>584|522</v>
      </c>
      <c r="SU2" s="4" t="str">
        <f>LEFT('Ein-Ausgabe'!$H514,7)</f>
        <v>605|545</v>
      </c>
      <c r="SV2" s="4" t="str">
        <f>LEFT('Ein-Ausgabe'!$H515,7)</f>
        <v>548|595</v>
      </c>
      <c r="SW2" s="4" t="str">
        <f>LEFT('Ein-Ausgabe'!$H516,7)</f>
        <v>584|532</v>
      </c>
      <c r="SX2" s="4" t="str">
        <f>LEFT('Ein-Ausgabe'!$H517,7)</f>
        <v>598|531</v>
      </c>
      <c r="SY2" s="4" t="str">
        <f>LEFT('Ein-Ausgabe'!$H518,7)</f>
        <v>579|524</v>
      </c>
      <c r="SZ2" s="4" t="str">
        <f>LEFT('Ein-Ausgabe'!$H519,7)</f>
        <v>537|577</v>
      </c>
      <c r="TA2" s="4" t="str">
        <f>LEFT('Ein-Ausgabe'!$H520,7)</f>
        <v>584|521</v>
      </c>
      <c r="TB2" s="4" t="str">
        <f>LEFT('Ein-Ausgabe'!$H521,7)</f>
        <v>572|517</v>
      </c>
      <c r="TC2" s="4" t="str">
        <f>LEFT('Ein-Ausgabe'!$H522,7)</f>
        <v>605|533</v>
      </c>
      <c r="TD2" s="4" t="str">
        <f>LEFT('Ein-Ausgabe'!$H523,7)</f>
        <v>536|480</v>
      </c>
      <c r="TE2" s="4" t="str">
        <f>LEFT('Ein-Ausgabe'!$H524,7)</f>
        <v>525|527</v>
      </c>
      <c r="TF2" s="4" t="str">
        <f>LEFT('Ein-Ausgabe'!$H525,7)</f>
        <v>605|545</v>
      </c>
      <c r="TG2" s="4" t="str">
        <f>LEFT('Ein-Ausgabe'!$H526,7)</f>
        <v>528|474</v>
      </c>
      <c r="TH2" s="4" t="str">
        <f>LEFT('Ein-Ausgabe'!$H527,7)</f>
        <v>605|533</v>
      </c>
      <c r="TI2" s="4" t="str">
        <f>LEFT('Ein-Ausgabe'!$H528,7)</f>
        <v>548|549</v>
      </c>
      <c r="TJ2" s="4" t="str">
        <f>LEFT('Ein-Ausgabe'!$H529,7)</f>
        <v>566|487</v>
      </c>
      <c r="TK2" s="4" t="str">
        <f>LEFT('Ein-Ausgabe'!$H530,7)</f>
        <v>582|532</v>
      </c>
      <c r="TL2" s="4" t="str">
        <f>LEFT('Ein-Ausgabe'!$H531,7)</f>
        <v>582|518</v>
      </c>
      <c r="TM2" s="4" t="str">
        <f>LEFT('Ein-Ausgabe'!$H532,7)</f>
        <v>527|498</v>
      </c>
      <c r="TN2" s="4" t="str">
        <f>LEFT('Ein-Ausgabe'!$H533,7)</f>
        <v>538|575</v>
      </c>
      <c r="TO2" s="4" t="str">
        <f>LEFT('Ein-Ausgabe'!$H534,7)</f>
        <v>603|541</v>
      </c>
      <c r="TP2" s="4" t="str">
        <f>LEFT('Ein-Ausgabe'!$H535,7)</f>
        <v>538|576</v>
      </c>
      <c r="TQ2" s="4" t="str">
        <f>LEFT('Ein-Ausgabe'!$H536,7)</f>
        <v>579|519</v>
      </c>
      <c r="TR2" s="4" t="str">
        <f>LEFT('Ein-Ausgabe'!$H537,7)</f>
        <v>575|520</v>
      </c>
      <c r="TS2" s="4" t="str">
        <f>LEFT('Ein-Ausgabe'!$H538,7)</f>
        <v>601|543</v>
      </c>
      <c r="TT2" s="4" t="str">
        <f>LEFT('Ein-Ausgabe'!$H539,7)</f>
        <v>584|522</v>
      </c>
      <c r="TU2" s="4" t="str">
        <f>LEFT('Ein-Ausgabe'!$H540,7)</f>
        <v>520|477</v>
      </c>
      <c r="TV2" s="4" t="str">
        <f>LEFT('Ein-Ausgabe'!$H541,7)</f>
        <v>495|573</v>
      </c>
      <c r="TW2" s="4" t="str">
        <f>LEFT('Ein-Ausgabe'!$H542,7)</f>
        <v>537|584</v>
      </c>
      <c r="TX2" s="4" t="str">
        <f>LEFT('Ein-Ausgabe'!$H543,7)</f>
        <v>550|548</v>
      </c>
      <c r="TY2" s="4" t="str">
        <f>LEFT('Ein-Ausgabe'!$H544,7)</f>
        <v>590|568</v>
      </c>
      <c r="TZ2" s="4" t="str">
        <f>LEFT('Ein-Ausgabe'!$H545,7)</f>
        <v>582|518</v>
      </c>
      <c r="UA2" s="4" t="str">
        <f>LEFT('Ein-Ausgabe'!$H546,7)</f>
        <v>590|573</v>
      </c>
      <c r="UB2" s="4" t="str">
        <f>LEFT('Ein-Ausgabe'!$H547,7)</f>
        <v>574|517</v>
      </c>
      <c r="UC2" s="4" t="str">
        <f>LEFT('Ein-Ausgabe'!$H548,7)</f>
        <v>482|604</v>
      </c>
      <c r="UD2" s="4" t="str">
        <f>LEFT('Ein-Ausgabe'!$H549,7)</f>
        <v>526|480</v>
      </c>
      <c r="UE2" s="4" t="str">
        <f>LEFT('Ein-Ausgabe'!$H550,7)</f>
        <v>541|552</v>
      </c>
      <c r="UF2" s="4" t="str">
        <f>LEFT('Ein-Ausgabe'!$H551,7)</f>
        <v>574|498</v>
      </c>
      <c r="UG2" s="4" t="str">
        <f>LEFT('Ein-Ausgabe'!$H552,7)</f>
        <v>526|475</v>
      </c>
      <c r="UH2" s="4" t="str">
        <f>LEFT('Ein-Ausgabe'!$H553,7)</f>
        <v>530|529</v>
      </c>
      <c r="UI2" s="4" t="str">
        <f>LEFT('Ein-Ausgabe'!$H554,7)</f>
        <v>582|532</v>
      </c>
      <c r="UJ2" s="4" t="str">
        <f>LEFT('Ein-Ausgabe'!$H555,7)</f>
        <v>529|481</v>
      </c>
      <c r="UK2" s="4" t="str">
        <f>LEFT('Ein-Ausgabe'!$H556,7)</f>
        <v>598|531</v>
      </c>
      <c r="UL2" s="4" t="str">
        <f>LEFT('Ein-Ausgabe'!$H557,7)</f>
        <v>529|481</v>
      </c>
      <c r="UM2" s="4" t="str">
        <f>LEFT('Ein-Ausgabe'!$H558,7)</f>
        <v>553|568</v>
      </c>
      <c r="UN2" s="4" t="str">
        <f>LEFT('Ein-Ausgabe'!$H559,7)</f>
        <v>543|534</v>
      </c>
      <c r="UO2" s="4" t="str">
        <f>LEFT('Ein-Ausgabe'!$H560,7)</f>
        <v>520|477</v>
      </c>
      <c r="UP2" s="4" t="str">
        <f>LEFT('Ein-Ausgabe'!$H561,7)</f>
        <v>584|532</v>
      </c>
      <c r="UQ2" s="4" t="str">
        <f>LEFT('Ein-Ausgabe'!$H562,7)</f>
        <v>526|475</v>
      </c>
      <c r="UR2" s="4" t="str">
        <f>LEFT('Ein-Ausgabe'!$H563,7)</f>
        <v>578|518</v>
      </c>
      <c r="US2" s="4" t="str">
        <f>LEFT('Ein-Ausgabe'!$H564,7)</f>
        <v>503|579</v>
      </c>
      <c r="UT2" s="4" t="str">
        <f>LEFT('Ein-Ausgabe'!$H565,7)</f>
        <v>530|529</v>
      </c>
      <c r="UU2" s="4" t="str">
        <f>LEFT('Ein-Ausgabe'!$H566,7)</f>
        <v>543|534</v>
      </c>
      <c r="UV2" s="4" t="str">
        <f>LEFT('Ein-Ausgabe'!$H567,7)</f>
        <v>582|532</v>
      </c>
      <c r="UW2" s="4" t="str">
        <f>LEFT('Ein-Ausgabe'!$H568,7)</f>
        <v>565|578</v>
      </c>
      <c r="UX2" s="4" t="str">
        <f>LEFT('Ein-Ausgabe'!$H569,7)</f>
        <v>566|578</v>
      </c>
      <c r="UY2" s="4" t="str">
        <f>LEFT('Ein-Ausgabe'!$H570,7)</f>
        <v>565|487</v>
      </c>
      <c r="UZ2" s="4" t="str">
        <f>LEFT('Ein-Ausgabe'!$H571,7)</f>
        <v>524|498</v>
      </c>
      <c r="VA2" s="4" t="str">
        <f>LEFT('Ein-Ausgabe'!$H572,7)</f>
        <v>543|534</v>
      </c>
      <c r="VB2" s="4" t="str">
        <f>LEFT('Ein-Ausgabe'!$H573,7)</f>
        <v>532|495</v>
      </c>
      <c r="VC2" s="4" t="str">
        <f>LEFT('Ein-Ausgabe'!$H574,7)</f>
        <v>624|493</v>
      </c>
      <c r="VD2" s="4" t="str">
        <f>LEFT('Ein-Ausgabe'!$H575,7)</f>
        <v>524|494</v>
      </c>
      <c r="VE2" s="4" t="str">
        <f>LEFT('Ein-Ausgabe'!$H576,7)</f>
        <v>582|532</v>
      </c>
      <c r="VF2" s="4" t="str">
        <f>LEFT('Ein-Ausgabe'!$H577,7)</f>
        <v>543|534</v>
      </c>
      <c r="VG2" s="4" t="str">
        <f>LEFT('Ein-Ausgabe'!$H578,7)</f>
        <v>581|575</v>
      </c>
      <c r="VH2" s="4" t="str">
        <f>LEFT('Ein-Ausgabe'!$H579,7)</f>
        <v>473|607</v>
      </c>
      <c r="VI2" s="4" t="str">
        <f>LEFT('Ein-Ausgabe'!$H580,7)</f>
        <v>578|518</v>
      </c>
      <c r="VJ2" s="4" t="str">
        <f>LEFT('Ein-Ausgabe'!$H581,7)</f>
        <v>581|522</v>
      </c>
      <c r="VK2" s="4" t="str">
        <f>LEFT('Ein-Ausgabe'!$H582,7)</f>
        <v>603|541</v>
      </c>
      <c r="VL2" s="4" t="str">
        <f>LEFT('Ein-Ausgabe'!$H583,7)</f>
        <v>544|546</v>
      </c>
      <c r="VM2" s="4" t="str">
        <f>LEFT('Ein-Ausgabe'!$H584,7)</f>
        <v>605|533</v>
      </c>
      <c r="VN2" s="4" t="str">
        <f>LEFT('Ein-Ausgabe'!$H585,7)</f>
        <v>598|525</v>
      </c>
      <c r="VO2" s="4" t="str">
        <f>LEFT('Ein-Ausgabe'!$H586,7)</f>
        <v>584|521</v>
      </c>
      <c r="VP2" s="4" t="str">
        <f>LEFT('Ein-Ausgabe'!$H587,7)</f>
        <v>585|523</v>
      </c>
      <c r="VQ2" s="4" t="str">
        <f>LEFT('Ein-Ausgabe'!$H588,7)</f>
        <v>582|518</v>
      </c>
      <c r="VR2" s="4" t="str">
        <f>LEFT('Ein-Ausgabe'!$H589,7)</f>
        <v>584|522</v>
      </c>
      <c r="VS2" s="4" t="str">
        <f>LEFT('Ein-Ausgabe'!$H590,7)</f>
        <v>585|523</v>
      </c>
      <c r="VT2" s="4" t="str">
        <f>LEFT('Ein-Ausgabe'!$H591,7)</f>
        <v>611|519</v>
      </c>
      <c r="VU2" s="4" t="str">
        <f>LEFT('Ein-Ausgabe'!$H592,7)</f>
        <v>542|496</v>
      </c>
      <c r="VV2" s="4" t="str">
        <f>LEFT('Ein-Ausgabe'!$H593,7)</f>
        <v>559|502</v>
      </c>
      <c r="VW2" s="4" t="str">
        <f>LEFT('Ein-Ausgabe'!$H594,7)</f>
        <v>543|497</v>
      </c>
      <c r="VX2" s="4" t="str">
        <f>LEFT('Ein-Ausgabe'!$H595,7)</f>
        <v>568|568</v>
      </c>
      <c r="VY2" s="4" t="str">
        <f>LEFT('Ein-Ausgabe'!$H596,7)</f>
        <v>602|540</v>
      </c>
      <c r="VZ2" s="4" t="str">
        <f>LEFT('Ein-Ausgabe'!$H597,7)</f>
        <v>591|528</v>
      </c>
      <c r="WA2" s="4" t="str">
        <f>LEFT('Ein-Ausgabe'!$H598,7)</f>
        <v>599|545</v>
      </c>
      <c r="WB2" s="4" t="str">
        <f>LEFT('Ein-Ausgabe'!$H599,7)</f>
        <v>455|612</v>
      </c>
      <c r="WC2" s="4" t="str">
        <f>LEFT('Ein-Ausgabe'!$H600,7)</f>
        <v>550|505</v>
      </c>
      <c r="WD2" s="4" t="str">
        <f>LEFT('Ein-Ausgabe'!$H601,7)</f>
        <v>550|505</v>
      </c>
      <c r="WE2" s="4" t="str">
        <f>LEFT('Ein-Ausgabe'!$H602,7)</f>
        <v>604|516</v>
      </c>
      <c r="WF2" s="4" t="str">
        <f>LEFT('Ein-Ausgabe'!$H603,7)</f>
        <v>557|497</v>
      </c>
      <c r="WG2" s="4" t="str">
        <f>LEFT('Ein-Ausgabe'!$H604,7)</f>
        <v>537|496</v>
      </c>
      <c r="WH2" s="4" t="str">
        <f>LEFT('Ein-Ausgabe'!$H605,7)</f>
        <v>608|530</v>
      </c>
      <c r="WI2" s="4" t="str">
        <f>LEFT('Ein-Ausgabe'!$H606,7)</f>
        <v>524|568</v>
      </c>
      <c r="WJ2" s="4" t="str">
        <f>LEFT('Ein-Ausgabe'!$H607,7)</f>
        <v>564|498</v>
      </c>
      <c r="WK2" s="4" t="str">
        <f>LEFT('Ein-Ausgabe'!$H608,7)</f>
        <v>576|581</v>
      </c>
      <c r="WL2" s="4" t="str">
        <f>LEFT('Ein-Ausgabe'!$H609,7)</f>
        <v>584|532</v>
      </c>
      <c r="WM2" s="4" t="str">
        <f>LEFT('Ein-Ausgabe'!$H610,7)</f>
        <v>584|532</v>
      </c>
      <c r="WN2" s="4" t="str">
        <f>LEFT('Ein-Ausgabe'!$H611,7)</f>
        <v>581|586</v>
      </c>
      <c r="WO2" s="4" t="str">
        <f>LEFT('Ein-Ausgabe'!$H612,7)</f>
        <v>584|532</v>
      </c>
      <c r="WP2" s="4" t="str">
        <f>LEFT('Ein-Ausgabe'!$H613,7)</f>
        <v>482|604</v>
      </c>
      <c r="WQ2" s="4" t="str">
        <f>LEFT('Ein-Ausgabe'!$H614,7)</f>
        <v>584|532</v>
      </c>
      <c r="WR2" s="4" t="str">
        <f>LEFT('Ein-Ausgabe'!$H615,7)</f>
        <v>535|549</v>
      </c>
      <c r="WS2" s="4" t="str">
        <f>LEFT('Ein-Ausgabe'!$H616,7)</f>
        <v>554|488</v>
      </c>
      <c r="WT2" s="4" t="str">
        <f>LEFT('Ein-Ausgabe'!$H617,7)</f>
        <v>542|436</v>
      </c>
      <c r="WU2" s="4" t="str">
        <f>LEFT('Ein-Ausgabe'!$H618,7)</f>
        <v>595|502</v>
      </c>
      <c r="WV2" s="4" t="str">
        <f>LEFT('Ein-Ausgabe'!$H619,7)</f>
        <v>582|496</v>
      </c>
      <c r="WW2" s="4" t="str">
        <f>LEFT('Ein-Ausgabe'!$H620,7)</f>
        <v>581|523</v>
      </c>
      <c r="WX2" s="4" t="str">
        <f>LEFT('Ein-Ausgabe'!$H621,7)</f>
        <v>469|606</v>
      </c>
      <c r="WY2" s="4" t="str">
        <f>LEFT('Ein-Ausgabe'!$H622,7)</f>
        <v>560|490</v>
      </c>
      <c r="WZ2" s="4" t="str">
        <f>LEFT('Ein-Ausgabe'!$H623,7)</f>
        <v>540|493</v>
      </c>
      <c r="XA2" s="4" t="str">
        <f>LEFT('Ein-Ausgabe'!$H624,7)</f>
        <v>569|494</v>
      </c>
      <c r="XB2" s="4" t="str">
        <f>LEFT('Ein-Ausgabe'!$H625,7)</f>
        <v>517|493</v>
      </c>
      <c r="XC2" s="4" t="str">
        <f>LEFT('Ein-Ausgabe'!$H626,7)</f>
        <v>583|511</v>
      </c>
      <c r="XD2" s="4" t="str">
        <f>LEFT('Ein-Ausgabe'!$H627,7)</f>
        <v>602|543</v>
      </c>
      <c r="XE2" s="4" t="str">
        <f>LEFT('Ein-Ausgabe'!$H628,7)</f>
        <v>537|433</v>
      </c>
      <c r="XF2" s="4" t="str">
        <f>LEFT('Ein-Ausgabe'!$H629,7)</f>
        <v>548|445</v>
      </c>
      <c r="XG2" s="4" t="str">
        <f>LEFT('Ein-Ausgabe'!$H630,7)</f>
        <v>567|577</v>
      </c>
      <c r="XH2" s="4" t="str">
        <f>LEFT('Ein-Ausgabe'!$H631,7)</f>
        <v>540|493</v>
      </c>
      <c r="XI2" s="4" t="str">
        <f>LEFT('Ein-Ausgabe'!$H632,7)</f>
        <v>554|488</v>
      </c>
      <c r="XJ2" s="4" t="str">
        <f>LEFT('Ein-Ausgabe'!$H633,7)</f>
        <v>545|500</v>
      </c>
      <c r="XK2" s="4" t="str">
        <f>LEFT('Ein-Ausgabe'!$H634,7)</f>
        <v>570|496</v>
      </c>
      <c r="XL2" s="4" t="str">
        <f>LEFT('Ein-Ausgabe'!$H635,7)</f>
        <v>539|442</v>
      </c>
      <c r="XM2" s="4" t="str">
        <f>LEFT('Ein-Ausgabe'!$H636,7)</f>
        <v>579|553</v>
      </c>
      <c r="XN2" s="4" t="str">
        <f>LEFT('Ein-Ausgabe'!$H637,7)</f>
        <v>540|555</v>
      </c>
      <c r="XO2" s="4" t="str">
        <f>LEFT('Ein-Ausgabe'!$H638,7)</f>
        <v>541|443</v>
      </c>
      <c r="XP2" s="4" t="str">
        <f>LEFT('Ein-Ausgabe'!$H639,7)</f>
        <v>496|605</v>
      </c>
      <c r="XQ2" s="4" t="str">
        <f>LEFT('Ein-Ausgabe'!$H640,7)</f>
        <v>584|532</v>
      </c>
      <c r="XR2" s="4" t="str">
        <f>LEFT('Ein-Ausgabe'!$H641,7)</f>
        <v>541|442</v>
      </c>
      <c r="XS2" s="4" t="str">
        <f>LEFT('Ein-Ausgabe'!$H642,7)</f>
        <v>615|541</v>
      </c>
      <c r="XT2" s="4" t="str">
        <f>LEFT('Ein-Ausgabe'!$H643,7)</f>
        <v>546|447</v>
      </c>
      <c r="XU2" s="4" t="str">
        <f>LEFT('Ein-Ausgabe'!$H644,7)</f>
        <v>559|492</v>
      </c>
      <c r="XV2" s="4" t="str">
        <f>LEFT('Ein-Ausgabe'!$H645,7)</f>
        <v>522|475</v>
      </c>
      <c r="XW2" s="4" t="str">
        <f>LEFT('Ein-Ausgabe'!$H646,7)</f>
        <v>539|443</v>
      </c>
      <c r="XX2" s="4" t="str">
        <f>LEFT('Ein-Ausgabe'!$H647,7)</f>
        <v>532|481</v>
      </c>
      <c r="XY2" s="4" t="str">
        <f>LEFT('Ein-Ausgabe'!$H648,7)</f>
        <v>547|494</v>
      </c>
      <c r="XZ2" s="4" t="str">
        <f>LEFT('Ein-Ausgabe'!$H649,7)</f>
        <v>543|441</v>
      </c>
      <c r="YA2" s="4" t="str">
        <f>LEFT('Ein-Ausgabe'!$H650,7)</f>
        <v>582|532</v>
      </c>
      <c r="YB2" s="4" t="str">
        <f>LEFT('Ein-Ausgabe'!$H651,7)</f>
        <v>520|472</v>
      </c>
      <c r="YC2" s="4" t="str">
        <f>LEFT('Ein-Ausgabe'!$H652,7)</f>
        <v>584|532</v>
      </c>
      <c r="YD2" s="4" t="str">
        <f>LEFT('Ein-Ausgabe'!$H653,7)</f>
        <v>605|545</v>
      </c>
      <c r="YE2" s="4" t="str">
        <f>LEFT('Ein-Ausgabe'!$H654,7)</f>
        <v>603|541</v>
      </c>
      <c r="YF2" s="4" t="str">
        <f>LEFT('Ein-Ausgabe'!$H655,7)</f>
        <v>605|533</v>
      </c>
      <c r="YG2" s="4" t="str">
        <f>LEFT('Ein-Ausgabe'!$H656,7)</f>
        <v>475|598</v>
      </c>
      <c r="YH2" s="4" t="str">
        <f>LEFT('Ein-Ausgabe'!$H657,7)</f>
        <v>532|593</v>
      </c>
      <c r="YI2" s="4" t="str">
        <f>LEFT('Ein-Ausgabe'!$H658,7)</f>
        <v>545|438</v>
      </c>
      <c r="YJ2" s="4" t="str">
        <f>LEFT('Ein-Ausgabe'!$H659,7)</f>
        <v>601|540</v>
      </c>
      <c r="YK2" s="4" t="str">
        <f>LEFT('Ein-Ausgabe'!$H660,7)</f>
        <v>580|519</v>
      </c>
      <c r="YL2" s="4" t="str">
        <f>LEFT('Ein-Ausgabe'!$H661,7)</f>
        <v>527|498</v>
      </c>
      <c r="YM2" s="4" t="str">
        <f>LEFT('Ein-Ausgabe'!$H662,7)</f>
        <v>583|519</v>
      </c>
      <c r="YN2" s="4" t="str">
        <f>LEFT('Ein-Ausgabe'!$H663,7)</f>
        <v>582|518</v>
      </c>
      <c r="YO2" s="4" t="str">
        <f>LEFT('Ein-Ausgabe'!$H664,7)</f>
        <v>584|522</v>
      </c>
      <c r="YP2" s="4" t="str">
        <f>LEFT('Ein-Ausgabe'!$H665,7)</f>
        <v>605|545</v>
      </c>
      <c r="YQ2" s="4" t="str">
        <f>LEFT('Ein-Ausgabe'!$H666,7)</f>
        <v>548|595</v>
      </c>
      <c r="YR2" s="4" t="str">
        <f>LEFT('Ein-Ausgabe'!$H667,7)</f>
        <v>584|532</v>
      </c>
      <c r="YS2" s="4" t="str">
        <f>LEFT('Ein-Ausgabe'!$H668,7)</f>
        <v>598|531</v>
      </c>
      <c r="YT2" s="4" t="str">
        <f>LEFT('Ein-Ausgabe'!$H669,7)</f>
        <v>579|524</v>
      </c>
      <c r="YU2" s="4" t="str">
        <f>LEFT('Ein-Ausgabe'!$H670,7)</f>
        <v>537|577</v>
      </c>
      <c r="YV2" s="4" t="str">
        <f>LEFT('Ein-Ausgabe'!$H671,7)</f>
        <v>584|521</v>
      </c>
      <c r="YW2" s="4" t="str">
        <f>LEFT('Ein-Ausgabe'!$H672,7)</f>
        <v>572|517</v>
      </c>
      <c r="YX2" s="4" t="str">
        <f>LEFT('Ein-Ausgabe'!$H673,7)</f>
        <v>605|533</v>
      </c>
      <c r="YY2" s="4" t="str">
        <f>LEFT('Ein-Ausgabe'!$H674,7)</f>
        <v>536|480</v>
      </c>
      <c r="YZ2" s="4" t="str">
        <f>LEFT('Ein-Ausgabe'!$H675,7)</f>
        <v>525|527</v>
      </c>
      <c r="ZA2" s="4" t="str">
        <f>LEFT('Ein-Ausgabe'!$H676,7)</f>
        <v>605|545</v>
      </c>
      <c r="ZB2" s="4" t="str">
        <f>LEFT('Ein-Ausgabe'!$H677,7)</f>
        <v>528|474</v>
      </c>
      <c r="ZC2" s="4" t="str">
        <f>LEFT('Ein-Ausgabe'!$H678,7)</f>
        <v>605|533</v>
      </c>
      <c r="ZD2" s="4" t="str">
        <f>LEFT('Ein-Ausgabe'!$H679,7)</f>
        <v>548|549</v>
      </c>
      <c r="ZE2" s="4" t="str">
        <f>LEFT('Ein-Ausgabe'!$H680,7)</f>
        <v>566|487</v>
      </c>
      <c r="ZF2" s="4" t="str">
        <f>LEFT('Ein-Ausgabe'!$H681,7)</f>
        <v>582|532</v>
      </c>
      <c r="ZG2" s="4" t="str">
        <f>LEFT('Ein-Ausgabe'!$H682,7)</f>
        <v>582|518</v>
      </c>
      <c r="ZH2" s="4" t="str">
        <f>LEFT('Ein-Ausgabe'!$H683,7)</f>
        <v>527|498</v>
      </c>
      <c r="ZI2" s="4" t="str">
        <f>LEFT('Ein-Ausgabe'!$H684,7)</f>
        <v>538|575</v>
      </c>
      <c r="ZJ2" s="4" t="str">
        <f>LEFT('Ein-Ausgabe'!$H685,7)</f>
        <v>603|541</v>
      </c>
      <c r="ZK2" s="4" t="str">
        <f>LEFT('Ein-Ausgabe'!$H686,7)</f>
        <v>538|576</v>
      </c>
      <c r="ZL2" s="4" t="str">
        <f>LEFT('Ein-Ausgabe'!$H687,7)</f>
        <v>579|519</v>
      </c>
      <c r="ZM2" s="4" t="str">
        <f>LEFT('Ein-Ausgabe'!$H688,7)</f>
        <v>575|520</v>
      </c>
      <c r="ZN2" s="4" t="str">
        <f>LEFT('Ein-Ausgabe'!$H689,7)</f>
        <v>601|543</v>
      </c>
      <c r="ZO2" s="4" t="str">
        <f>LEFT('Ein-Ausgabe'!$H690,7)</f>
        <v>584|522</v>
      </c>
      <c r="ZP2" s="4" t="str">
        <f>LEFT('Ein-Ausgabe'!$H691,7)</f>
        <v>520|477</v>
      </c>
      <c r="ZQ2" s="4" t="str">
        <f>LEFT('Ein-Ausgabe'!$H692,7)</f>
        <v>495|573</v>
      </c>
      <c r="ZR2" s="4" t="str">
        <f>LEFT('Ein-Ausgabe'!$H693,7)</f>
        <v>537|584</v>
      </c>
      <c r="ZS2" s="4" t="str">
        <f>LEFT('Ein-Ausgabe'!$H694,7)</f>
        <v>550|548</v>
      </c>
      <c r="ZT2" s="4" t="str">
        <f>LEFT('Ein-Ausgabe'!$H695,7)</f>
        <v>590|568</v>
      </c>
      <c r="ZU2" s="4" t="str">
        <f>LEFT('Ein-Ausgabe'!$H696,7)</f>
        <v>582|518</v>
      </c>
      <c r="ZV2" s="4" t="str">
        <f>LEFT('Ein-Ausgabe'!$H697,7)</f>
        <v>590|573</v>
      </c>
      <c r="ZW2" s="4" t="str">
        <f>LEFT('Ein-Ausgabe'!$H698,7)</f>
        <v>574|517</v>
      </c>
      <c r="ZX2" s="4" t="str">
        <f>LEFT('Ein-Ausgabe'!$H699,7)</f>
        <v>482|604</v>
      </c>
      <c r="ZY2" s="4" t="str">
        <f>LEFT('Ein-Ausgabe'!$H700,7)</f>
        <v>526|480</v>
      </c>
      <c r="ZZ2" s="4" t="str">
        <f>LEFT('Ein-Ausgabe'!$H701,7)</f>
        <v>541|552</v>
      </c>
      <c r="AAA2" s="4" t="str">
        <f>LEFT('Ein-Ausgabe'!$H702,7)</f>
        <v>574|498</v>
      </c>
      <c r="AAB2" s="4" t="str">
        <f>LEFT('Ein-Ausgabe'!$H703,7)</f>
        <v>526|475</v>
      </c>
      <c r="AAC2" s="4" t="str">
        <f>LEFT('Ein-Ausgabe'!$H704,7)</f>
        <v>530|529</v>
      </c>
      <c r="AAD2" s="4" t="str">
        <f>LEFT('Ein-Ausgabe'!$H705,7)</f>
        <v>582|532</v>
      </c>
      <c r="AAE2" s="4" t="str">
        <f>LEFT('Ein-Ausgabe'!$H706,7)</f>
        <v>529|481</v>
      </c>
      <c r="AAF2" s="4" t="str">
        <f>LEFT('Ein-Ausgabe'!$H707,7)</f>
        <v>598|531</v>
      </c>
      <c r="AAG2" s="4" t="str">
        <f>LEFT('Ein-Ausgabe'!$H708,7)</f>
        <v>529|481</v>
      </c>
      <c r="AAH2" s="4" t="str">
        <f>LEFT('Ein-Ausgabe'!$H709,7)</f>
        <v>553|568</v>
      </c>
      <c r="AAI2" s="4" t="str">
        <f>LEFT('Ein-Ausgabe'!$H710,7)</f>
        <v>543|534</v>
      </c>
      <c r="AAJ2" s="4" t="str">
        <f>LEFT('Ein-Ausgabe'!$H711,7)</f>
        <v>520|477</v>
      </c>
      <c r="AAK2" s="4" t="str">
        <f>LEFT('Ein-Ausgabe'!$H712,7)</f>
        <v>584|532</v>
      </c>
      <c r="AAL2" s="4" t="str">
        <f>LEFT('Ein-Ausgabe'!$H713,7)</f>
        <v>526|475</v>
      </c>
      <c r="AAM2" s="4" t="str">
        <f>LEFT('Ein-Ausgabe'!$H714,7)</f>
        <v>578|518</v>
      </c>
      <c r="AAN2" s="4" t="str">
        <f>LEFT('Ein-Ausgabe'!$H715,7)</f>
        <v>503|579</v>
      </c>
      <c r="AAO2" s="4" t="str">
        <f>LEFT('Ein-Ausgabe'!$H716,7)</f>
        <v>530|529</v>
      </c>
      <c r="AAP2" s="4" t="str">
        <f>LEFT('Ein-Ausgabe'!$H717,7)</f>
        <v>543|534</v>
      </c>
      <c r="AAQ2" s="4" t="str">
        <f>LEFT('Ein-Ausgabe'!$H718,7)</f>
        <v>582|532</v>
      </c>
      <c r="AAR2" s="4" t="str">
        <f>LEFT('Ein-Ausgabe'!$H719,7)</f>
        <v>565|578</v>
      </c>
      <c r="AAS2" s="4" t="str">
        <f>LEFT('Ein-Ausgabe'!$H720,7)</f>
        <v>566|578</v>
      </c>
      <c r="AAT2" s="4" t="str">
        <f>LEFT('Ein-Ausgabe'!$H721,7)</f>
        <v>565|487</v>
      </c>
      <c r="AAU2" s="4" t="str">
        <f>LEFT('Ein-Ausgabe'!$H722,7)</f>
        <v>524|498</v>
      </c>
      <c r="AAV2" s="4" t="str">
        <f>LEFT('Ein-Ausgabe'!$H723,7)</f>
        <v>543|534</v>
      </c>
      <c r="AAW2" s="4" t="str">
        <f>LEFT('Ein-Ausgabe'!$H724,7)</f>
        <v>532|495</v>
      </c>
      <c r="AAX2" s="4" t="str">
        <f>LEFT('Ein-Ausgabe'!$H725,7)</f>
        <v>624|493</v>
      </c>
      <c r="AAY2" s="4" t="str">
        <f>LEFT('Ein-Ausgabe'!$H726,7)</f>
        <v>524|494</v>
      </c>
      <c r="AAZ2" s="4" t="str">
        <f>LEFT('Ein-Ausgabe'!$H727,7)</f>
        <v>582|532</v>
      </c>
      <c r="ABA2" s="4" t="str">
        <f>LEFT('Ein-Ausgabe'!$H728,7)</f>
        <v>543|534</v>
      </c>
      <c r="ABB2" s="4" t="str">
        <f>LEFT('Ein-Ausgabe'!$H729,7)</f>
        <v>581|575</v>
      </c>
      <c r="ABC2" s="4" t="str">
        <f>LEFT('Ein-Ausgabe'!$H730,7)</f>
        <v>473|607</v>
      </c>
      <c r="ABD2" s="4" t="str">
        <f>LEFT('Ein-Ausgabe'!$H731,7)</f>
        <v>578|518</v>
      </c>
      <c r="ABE2" s="4" t="str">
        <f>LEFT('Ein-Ausgabe'!$H732,7)</f>
        <v>581|522</v>
      </c>
      <c r="ABF2" s="4" t="str">
        <f>LEFT('Ein-Ausgabe'!$H733,7)</f>
        <v>603|541</v>
      </c>
      <c r="ABG2" s="4" t="str">
        <f>LEFT('Ein-Ausgabe'!$H734,7)</f>
        <v>544|546</v>
      </c>
      <c r="ABH2" s="4" t="str">
        <f>LEFT('Ein-Ausgabe'!$H735,7)</f>
        <v>605|533</v>
      </c>
      <c r="ABI2" s="4" t="str">
        <f>LEFT('Ein-Ausgabe'!$H736,7)</f>
        <v>598|525</v>
      </c>
      <c r="ABJ2" s="4" t="str">
        <f>LEFT('Ein-Ausgabe'!$H737,7)</f>
        <v>584|521</v>
      </c>
      <c r="ABK2" s="4" t="str">
        <f>LEFT('Ein-Ausgabe'!$H738,7)</f>
        <v>585|523</v>
      </c>
      <c r="ABL2" s="4" t="str">
        <f>LEFT('Ein-Ausgabe'!$H739,7)</f>
        <v>582|518</v>
      </c>
      <c r="ABM2" s="4" t="str">
        <f>LEFT('Ein-Ausgabe'!$H740,7)</f>
        <v>584|522</v>
      </c>
      <c r="ABN2" s="4" t="str">
        <f>LEFT('Ein-Ausgabe'!$H741,7)</f>
        <v>585|523</v>
      </c>
      <c r="ABO2" s="4" t="str">
        <f>LEFT('Ein-Ausgabe'!$H742,7)</f>
        <v>611|519</v>
      </c>
      <c r="ABP2" s="4" t="str">
        <f>LEFT('Ein-Ausgabe'!$H743,7)</f>
        <v>542|496</v>
      </c>
      <c r="ABQ2" s="4" t="str">
        <f>LEFT('Ein-Ausgabe'!$H744,7)</f>
        <v>559|502</v>
      </c>
      <c r="ABR2" s="4" t="str">
        <f>LEFT('Ein-Ausgabe'!$H745,7)</f>
        <v>543|497</v>
      </c>
      <c r="ABS2" s="4" t="str">
        <f>LEFT('Ein-Ausgabe'!$H746,7)</f>
        <v>568|568</v>
      </c>
      <c r="ABT2" s="4" t="str">
        <f>LEFT('Ein-Ausgabe'!$H747,7)</f>
        <v>602|540</v>
      </c>
      <c r="ABU2" s="4" t="str">
        <f>LEFT('Ein-Ausgabe'!$H748,7)</f>
        <v>591|528</v>
      </c>
      <c r="ABV2" s="4" t="str">
        <f>LEFT('Ein-Ausgabe'!$H749,7)</f>
        <v>599|545</v>
      </c>
      <c r="ABW2" s="4" t="str">
        <f>LEFT('Ein-Ausgabe'!$H750,7)</f>
        <v>455|612</v>
      </c>
      <c r="ABX2" s="4" t="str">
        <f>LEFT('Ein-Ausgabe'!$H751,7)</f>
        <v>550|505</v>
      </c>
      <c r="ABY2" s="4" t="str">
        <f>LEFT('Ein-Ausgabe'!$H752,7)</f>
        <v>550|505</v>
      </c>
      <c r="ABZ2" s="4" t="str">
        <f>LEFT('Ein-Ausgabe'!$H753,7)</f>
        <v>604|516</v>
      </c>
      <c r="ACA2" s="4" t="str">
        <f>LEFT('Ein-Ausgabe'!$H754,7)</f>
        <v>557|497</v>
      </c>
      <c r="ACB2" s="4" t="str">
        <f>LEFT('Ein-Ausgabe'!$H755,7)</f>
        <v>537|496</v>
      </c>
      <c r="ACC2" s="4" t="str">
        <f>LEFT('Ein-Ausgabe'!$H756,7)</f>
        <v>608|530</v>
      </c>
      <c r="ACD2" s="4" t="str">
        <f>LEFT('Ein-Ausgabe'!$H757,7)</f>
        <v>524|568</v>
      </c>
      <c r="ACE2" s="4" t="str">
        <f>LEFT('Ein-Ausgabe'!$H758,7)</f>
        <v>564|498</v>
      </c>
      <c r="ACF2" s="4" t="str">
        <f>LEFT('Ein-Ausgabe'!$H759,7)</f>
        <v>576|581</v>
      </c>
      <c r="ACG2" s="4" t="str">
        <f>LEFT('Ein-Ausgabe'!$H760,7)</f>
        <v>584|532</v>
      </c>
      <c r="ACH2" s="4" t="str">
        <f>LEFT('Ein-Ausgabe'!$H761,7)</f>
        <v>584|532</v>
      </c>
      <c r="ACI2" s="4" t="str">
        <f>LEFT('Ein-Ausgabe'!$H762,7)</f>
        <v>581|586</v>
      </c>
      <c r="ACJ2" s="4" t="str">
        <f>LEFT('Ein-Ausgabe'!$H763,7)</f>
        <v>584|532</v>
      </c>
      <c r="ACK2" s="4" t="str">
        <f>LEFT('Ein-Ausgabe'!$H764,7)</f>
        <v>482|604</v>
      </c>
      <c r="ACL2" s="4" t="str">
        <f>LEFT('Ein-Ausgabe'!$H765,7)</f>
        <v>584|532</v>
      </c>
      <c r="ACM2" s="4" t="str">
        <f>LEFT('Ein-Ausgabe'!$H766,7)</f>
        <v>535|549</v>
      </c>
      <c r="ACN2" s="4" t="str">
        <f>LEFT('Ein-Ausgabe'!$H767,7)</f>
        <v>554|488</v>
      </c>
      <c r="ACO2" s="4" t="str">
        <f>LEFT('Ein-Ausgabe'!$H768,7)</f>
        <v>542|436</v>
      </c>
      <c r="ACP2" s="4" t="str">
        <f>LEFT('Ein-Ausgabe'!$H769,7)</f>
        <v>595|502</v>
      </c>
      <c r="ACQ2" s="4" t="str">
        <f>LEFT('Ein-Ausgabe'!$H770,7)</f>
        <v>582|496</v>
      </c>
      <c r="ACR2" s="4" t="str">
        <f>LEFT('Ein-Ausgabe'!$H771,7)</f>
        <v>581|523</v>
      </c>
      <c r="ACS2" s="4" t="str">
        <f>LEFT('Ein-Ausgabe'!$H772,7)</f>
        <v>469|606</v>
      </c>
      <c r="ACT2" s="4" t="str">
        <f>LEFT('Ein-Ausgabe'!$H773,7)</f>
        <v>560|490</v>
      </c>
      <c r="ACU2" s="4" t="str">
        <f>LEFT('Ein-Ausgabe'!$H774,7)</f>
        <v>540|493</v>
      </c>
      <c r="ACV2" s="4" t="str">
        <f>LEFT('Ein-Ausgabe'!$H775,7)</f>
        <v>569|494</v>
      </c>
      <c r="ACW2" s="4" t="str">
        <f>LEFT('Ein-Ausgabe'!$H776,7)</f>
        <v>517|493</v>
      </c>
      <c r="ACX2" s="4" t="str">
        <f>LEFT('Ein-Ausgabe'!$H777,7)</f>
        <v>583|511</v>
      </c>
      <c r="ACY2" s="4" t="str">
        <f>LEFT('Ein-Ausgabe'!$H778,7)</f>
        <v>602|543</v>
      </c>
      <c r="ACZ2" s="4" t="str">
        <f>LEFT('Ein-Ausgabe'!$H779,7)</f>
        <v>537|433</v>
      </c>
      <c r="ADA2" s="4" t="str">
        <f>LEFT('Ein-Ausgabe'!$H780,7)</f>
        <v>548|445</v>
      </c>
      <c r="ADB2" s="4" t="str">
        <f>LEFT('Ein-Ausgabe'!$H781,7)</f>
        <v>567|577</v>
      </c>
      <c r="ADC2" s="4" t="str">
        <f>LEFT('Ein-Ausgabe'!$H782,7)</f>
        <v>540|493</v>
      </c>
      <c r="ADD2" s="4" t="str">
        <f>LEFT('Ein-Ausgabe'!$H783,7)</f>
        <v>554|488</v>
      </c>
      <c r="ADE2" s="4" t="str">
        <f>LEFT('Ein-Ausgabe'!$H784,7)</f>
        <v>545|500</v>
      </c>
      <c r="ADF2" s="4" t="str">
        <f>LEFT('Ein-Ausgabe'!$H785,7)</f>
        <v>570|496</v>
      </c>
      <c r="ADG2" s="4" t="str">
        <f>LEFT('Ein-Ausgabe'!$H786,7)</f>
        <v>539|442</v>
      </c>
      <c r="ADH2" s="4" t="str">
        <f>LEFT('Ein-Ausgabe'!$H787,7)</f>
        <v>579|553</v>
      </c>
      <c r="ADI2" s="4" t="str">
        <f>LEFT('Ein-Ausgabe'!$H788,7)</f>
        <v>540|555</v>
      </c>
      <c r="ADJ2" s="4" t="str">
        <f>LEFT('Ein-Ausgabe'!$H789,7)</f>
        <v>541|443</v>
      </c>
      <c r="ADK2" s="4" t="str">
        <f>LEFT('Ein-Ausgabe'!$H790,7)</f>
        <v>496|605</v>
      </c>
      <c r="ADL2" s="4" t="str">
        <f>LEFT('Ein-Ausgabe'!$H791,7)</f>
        <v>584|532</v>
      </c>
      <c r="ADM2" s="4" t="str">
        <f>LEFT('Ein-Ausgabe'!$H792,7)</f>
        <v>541|442</v>
      </c>
      <c r="ADN2" s="4" t="str">
        <f>LEFT('Ein-Ausgabe'!$H793,7)</f>
        <v>615|541</v>
      </c>
      <c r="ADO2" s="4" t="str">
        <f>LEFT('Ein-Ausgabe'!$H794,7)</f>
        <v>546|447</v>
      </c>
      <c r="ADP2" s="4" t="str">
        <f>LEFT('Ein-Ausgabe'!$H795,7)</f>
        <v>559|492</v>
      </c>
      <c r="ADQ2" s="4" t="str">
        <f>LEFT('Ein-Ausgabe'!$H796,7)</f>
        <v>522|475</v>
      </c>
      <c r="ADR2" s="4" t="str">
        <f>LEFT('Ein-Ausgabe'!$H797,7)</f>
        <v>539|443</v>
      </c>
      <c r="ADS2" s="4" t="str">
        <f>LEFT('Ein-Ausgabe'!$H798,7)</f>
        <v>532|481</v>
      </c>
      <c r="ADT2" s="4" t="str">
        <f>LEFT('Ein-Ausgabe'!$H799,7)</f>
        <v>547|494</v>
      </c>
      <c r="ADU2" s="4" t="str">
        <f>LEFT('Ein-Ausgabe'!$H800,7)</f>
        <v>543|441</v>
      </c>
      <c r="ADV2" s="4" t="str">
        <f>LEFT('Ein-Ausgabe'!$H801,7)</f>
        <v>582|532</v>
      </c>
      <c r="ADW2" s="4" t="str">
        <f>LEFT('Ein-Ausgabe'!$H802,7)</f>
        <v>520|472</v>
      </c>
      <c r="ADX2" s="4" t="str">
        <f>LEFT('Ein-Ausgabe'!$H803,7)</f>
        <v>584|532</v>
      </c>
      <c r="ADY2" s="4" t="str">
        <f>LEFT('Ein-Ausgabe'!$H804,7)</f>
        <v>605|545</v>
      </c>
      <c r="ADZ2" s="4" t="str">
        <f>LEFT('Ein-Ausgabe'!$H805,7)</f>
        <v>603|541</v>
      </c>
      <c r="AEA2" s="4" t="str">
        <f>LEFT('Ein-Ausgabe'!$H806,7)</f>
        <v>605|533</v>
      </c>
      <c r="AEB2" s="4" t="str">
        <f>LEFT('Ein-Ausgabe'!$H807,7)</f>
        <v>475|598</v>
      </c>
      <c r="AEC2" s="4" t="str">
        <f>LEFT('Ein-Ausgabe'!$H808,7)</f>
        <v>532|593</v>
      </c>
      <c r="AED2" s="4" t="str">
        <f>LEFT('Ein-Ausgabe'!$H809,7)</f>
        <v>545|438</v>
      </c>
      <c r="AEE2" s="4" t="str">
        <f>LEFT('Ein-Ausgabe'!$H810,7)</f>
        <v>601|540</v>
      </c>
      <c r="AEF2" s="4" t="str">
        <f>LEFT('Ein-Ausgabe'!$H811,7)</f>
        <v>580|519</v>
      </c>
      <c r="AEG2" s="4" t="str">
        <f>LEFT('Ein-Ausgabe'!$H812,7)</f>
        <v>527|498</v>
      </c>
      <c r="AEH2" s="4" t="str">
        <f>LEFT('Ein-Ausgabe'!$H813,7)</f>
        <v>583|519</v>
      </c>
      <c r="AEI2" s="4" t="str">
        <f>LEFT('Ein-Ausgabe'!$H814,7)</f>
        <v>582|518</v>
      </c>
      <c r="AEJ2" s="4" t="str">
        <f>LEFT('Ein-Ausgabe'!$H815,7)</f>
        <v>584|522</v>
      </c>
      <c r="AEK2" s="4" t="str">
        <f>LEFT('Ein-Ausgabe'!$H816,7)</f>
        <v>605|545</v>
      </c>
      <c r="AEL2" s="4" t="str">
        <f>LEFT('Ein-Ausgabe'!$H817,7)</f>
        <v>548|595</v>
      </c>
      <c r="AEM2" s="4" t="str">
        <f>LEFT('Ein-Ausgabe'!$H818,7)</f>
        <v>584|532</v>
      </c>
      <c r="AEN2" s="4" t="str">
        <f>LEFT('Ein-Ausgabe'!$H819,7)</f>
        <v>598|531</v>
      </c>
      <c r="AEO2" s="4" t="str">
        <f>LEFT('Ein-Ausgabe'!$H820,7)</f>
        <v>579|524</v>
      </c>
      <c r="AEP2" s="4" t="str">
        <f>LEFT('Ein-Ausgabe'!$H821,7)</f>
        <v>537|577</v>
      </c>
      <c r="AEQ2" s="4" t="str">
        <f>LEFT('Ein-Ausgabe'!$H822,7)</f>
        <v>584|521</v>
      </c>
      <c r="AER2" s="4" t="str">
        <f>LEFT('Ein-Ausgabe'!$H823,7)</f>
        <v>572|517</v>
      </c>
      <c r="AES2" s="4" t="str">
        <f>LEFT('Ein-Ausgabe'!$H824,7)</f>
        <v>605|533</v>
      </c>
      <c r="AET2" s="4" t="str">
        <f>LEFT('Ein-Ausgabe'!$H825,7)</f>
        <v>536|480</v>
      </c>
      <c r="AEU2" s="4" t="str">
        <f>LEFT('Ein-Ausgabe'!$H826,7)</f>
        <v>525|527</v>
      </c>
      <c r="AEV2" s="4" t="str">
        <f>LEFT('Ein-Ausgabe'!$H827,7)</f>
        <v>605|545</v>
      </c>
      <c r="AEW2" s="4" t="str">
        <f>LEFT('Ein-Ausgabe'!$H828,7)</f>
        <v>528|474</v>
      </c>
      <c r="AEX2" s="4" t="str">
        <f>LEFT('Ein-Ausgabe'!$H829,7)</f>
        <v>605|533</v>
      </c>
      <c r="AEY2" s="4" t="str">
        <f>LEFT('Ein-Ausgabe'!$H830,7)</f>
        <v>548|549</v>
      </c>
      <c r="AEZ2" s="4" t="str">
        <f>LEFT('Ein-Ausgabe'!$H831,7)</f>
        <v>566|487</v>
      </c>
      <c r="AFA2" s="4" t="str">
        <f>LEFT('Ein-Ausgabe'!$H832,7)</f>
        <v>582|532</v>
      </c>
      <c r="AFB2" s="4" t="str">
        <f>LEFT('Ein-Ausgabe'!$H833,7)</f>
        <v>582|518</v>
      </c>
      <c r="AFC2" s="4" t="str">
        <f>LEFT('Ein-Ausgabe'!$H834,7)</f>
        <v>527|498</v>
      </c>
      <c r="AFD2" s="4" t="str">
        <f>LEFT('Ein-Ausgabe'!$H835,7)</f>
        <v>538|575</v>
      </c>
      <c r="AFE2" s="4" t="str">
        <f>LEFT('Ein-Ausgabe'!$H836,7)</f>
        <v>603|541</v>
      </c>
      <c r="AFF2" s="4" t="str">
        <f>LEFT('Ein-Ausgabe'!$H837,7)</f>
        <v>538|576</v>
      </c>
      <c r="AFG2" s="4" t="str">
        <f>LEFT('Ein-Ausgabe'!$H838,7)</f>
        <v>579|519</v>
      </c>
      <c r="AFH2" s="4" t="str">
        <f>LEFT('Ein-Ausgabe'!$H839,7)</f>
        <v>575|520</v>
      </c>
      <c r="AFI2" s="4" t="str">
        <f>LEFT('Ein-Ausgabe'!$H840,7)</f>
        <v>601|543</v>
      </c>
      <c r="AFJ2" s="4" t="str">
        <f>LEFT('Ein-Ausgabe'!$H841,7)</f>
        <v>584|522</v>
      </c>
      <c r="AFK2" s="4" t="str">
        <f>LEFT('Ein-Ausgabe'!$H842,7)</f>
        <v>520|477</v>
      </c>
      <c r="AFL2" s="4" t="str">
        <f>LEFT('Ein-Ausgabe'!$H843,7)</f>
        <v>495|573</v>
      </c>
      <c r="AFM2" s="4" t="str">
        <f>LEFT('Ein-Ausgabe'!$H844,7)</f>
        <v>537|584</v>
      </c>
      <c r="AFN2" s="4" t="str">
        <f>LEFT('Ein-Ausgabe'!$H845,7)</f>
        <v>550|548</v>
      </c>
      <c r="AFO2" s="4" t="str">
        <f>LEFT('Ein-Ausgabe'!$H846,7)</f>
        <v>590|568</v>
      </c>
      <c r="AFP2" s="4" t="str">
        <f>LEFT('Ein-Ausgabe'!$H847,7)</f>
        <v>582|518</v>
      </c>
      <c r="AFQ2" s="4" t="str">
        <f>LEFT('Ein-Ausgabe'!$H848,7)</f>
        <v>590|573</v>
      </c>
      <c r="AFR2" s="4" t="str">
        <f>LEFT('Ein-Ausgabe'!$H849,7)</f>
        <v>574|517</v>
      </c>
      <c r="AFS2" s="4" t="str">
        <f>LEFT('Ein-Ausgabe'!$H850,7)</f>
        <v>482|604</v>
      </c>
      <c r="AFT2" s="4" t="str">
        <f>LEFT('Ein-Ausgabe'!$H851,7)</f>
        <v>526|480</v>
      </c>
      <c r="AFU2" s="4" t="str">
        <f>LEFT('Ein-Ausgabe'!$H852,7)</f>
        <v>541|552</v>
      </c>
      <c r="AFV2" s="4" t="str">
        <f>LEFT('Ein-Ausgabe'!$H853,7)</f>
        <v>574|498</v>
      </c>
      <c r="AFW2" s="4" t="str">
        <f>LEFT('Ein-Ausgabe'!$H854,7)</f>
        <v>526|475</v>
      </c>
      <c r="AFX2" s="4" t="str">
        <f>LEFT('Ein-Ausgabe'!$H855,7)</f>
        <v>530|529</v>
      </c>
      <c r="AFY2" s="4" t="str">
        <f>LEFT('Ein-Ausgabe'!$H856,7)</f>
        <v>582|532</v>
      </c>
      <c r="AFZ2" s="4" t="str">
        <f>LEFT('Ein-Ausgabe'!$H857,7)</f>
        <v>529|481</v>
      </c>
      <c r="AGA2" s="4" t="str">
        <f>LEFT('Ein-Ausgabe'!$H858,7)</f>
        <v>598|531</v>
      </c>
      <c r="AGB2" s="4" t="str">
        <f>LEFT('Ein-Ausgabe'!$H859,7)</f>
        <v>529|481</v>
      </c>
      <c r="AGC2" s="4" t="str">
        <f>LEFT('Ein-Ausgabe'!$H860,7)</f>
        <v>553|568</v>
      </c>
      <c r="AGD2" s="4" t="str">
        <f>LEFT('Ein-Ausgabe'!$H861,7)</f>
        <v>543|534</v>
      </c>
      <c r="AGE2" s="4" t="str">
        <f>LEFT('Ein-Ausgabe'!$H862,7)</f>
        <v>520|477</v>
      </c>
      <c r="AGF2" s="4" t="str">
        <f>LEFT('Ein-Ausgabe'!$H863,7)</f>
        <v>584|532</v>
      </c>
      <c r="AGG2" s="4" t="str">
        <f>LEFT('Ein-Ausgabe'!$H864,7)</f>
        <v>526|475</v>
      </c>
      <c r="AGH2" s="4" t="str">
        <f>LEFT('Ein-Ausgabe'!$H865,7)</f>
        <v>578|518</v>
      </c>
      <c r="AGI2" s="4" t="str">
        <f>LEFT('Ein-Ausgabe'!$H866,7)</f>
        <v>503|579</v>
      </c>
      <c r="AGJ2" s="4" t="str">
        <f>LEFT('Ein-Ausgabe'!$H867,7)</f>
        <v>530|529</v>
      </c>
      <c r="AGK2" s="4" t="str">
        <f>LEFT('Ein-Ausgabe'!$H868,7)</f>
        <v>543|534</v>
      </c>
      <c r="AGL2" s="4" t="str">
        <f>LEFT('Ein-Ausgabe'!$H869,7)</f>
        <v>582|532</v>
      </c>
      <c r="AGM2" s="4" t="str">
        <f>LEFT('Ein-Ausgabe'!$H870,7)</f>
        <v>565|578</v>
      </c>
      <c r="AGN2" s="4" t="str">
        <f>LEFT('Ein-Ausgabe'!$H871,7)</f>
        <v>566|578</v>
      </c>
      <c r="AGO2" s="4" t="str">
        <f>LEFT('Ein-Ausgabe'!$H872,7)</f>
        <v>565|487</v>
      </c>
      <c r="AGP2" s="4" t="str">
        <f>LEFT('Ein-Ausgabe'!$H873,7)</f>
        <v>524|498</v>
      </c>
      <c r="AGQ2" s="4" t="str">
        <f>LEFT('Ein-Ausgabe'!$H874,7)</f>
        <v>543|534</v>
      </c>
      <c r="AGR2" s="4" t="str">
        <f>LEFT('Ein-Ausgabe'!$H875,7)</f>
        <v>532|495</v>
      </c>
      <c r="AGS2" s="4" t="str">
        <f>LEFT('Ein-Ausgabe'!$H876,7)</f>
        <v>624|493</v>
      </c>
      <c r="AGT2" s="4" t="str">
        <f>LEFT('Ein-Ausgabe'!$H877,7)</f>
        <v>524|494</v>
      </c>
      <c r="AGU2" s="4" t="str">
        <f>LEFT('Ein-Ausgabe'!$H878,7)</f>
        <v>582|532</v>
      </c>
      <c r="AGV2" s="4" t="str">
        <f>LEFT('Ein-Ausgabe'!$H879,7)</f>
        <v>543|534</v>
      </c>
      <c r="AGW2" s="4" t="str">
        <f>LEFT('Ein-Ausgabe'!$H880,7)</f>
        <v>581|575</v>
      </c>
      <c r="AGX2" s="4" t="str">
        <f>LEFT('Ein-Ausgabe'!$H881,7)</f>
        <v>473|607</v>
      </c>
      <c r="AGY2" s="4" t="str">
        <f>LEFT('Ein-Ausgabe'!$H882,7)</f>
        <v>578|518</v>
      </c>
      <c r="AGZ2" s="4" t="str">
        <f>LEFT('Ein-Ausgabe'!$H883,7)</f>
        <v>581|522</v>
      </c>
      <c r="AHA2" s="4" t="str">
        <f>LEFT('Ein-Ausgabe'!$H884,7)</f>
        <v>603|541</v>
      </c>
      <c r="AHB2" s="4" t="str">
        <f>LEFT('Ein-Ausgabe'!$H885,7)</f>
        <v>544|546</v>
      </c>
      <c r="AHC2" s="4" t="str">
        <f>LEFT('Ein-Ausgabe'!$H886,7)</f>
        <v>605|533</v>
      </c>
      <c r="AHD2" s="4" t="str">
        <f>LEFT('Ein-Ausgabe'!$H887,7)</f>
        <v>598|525</v>
      </c>
      <c r="AHE2" s="4" t="str">
        <f>LEFT('Ein-Ausgabe'!$H888,7)</f>
        <v>584|521</v>
      </c>
      <c r="AHF2" s="4" t="str">
        <f>LEFT('Ein-Ausgabe'!$H889,7)</f>
        <v>585|523</v>
      </c>
      <c r="AHG2" s="4" t="str">
        <f>LEFT('Ein-Ausgabe'!$H890,7)</f>
        <v>582|518</v>
      </c>
      <c r="AHH2" s="4" t="str">
        <f>LEFT('Ein-Ausgabe'!$H891,7)</f>
        <v>584|522</v>
      </c>
      <c r="AHI2" s="4" t="str">
        <f>LEFT('Ein-Ausgabe'!$H892,7)</f>
        <v>585|523</v>
      </c>
      <c r="AHJ2" s="4" t="str">
        <f>LEFT('Ein-Ausgabe'!$H893,7)</f>
        <v>611|519</v>
      </c>
      <c r="AHK2" s="4" t="str">
        <f>LEFT('Ein-Ausgabe'!$H894,7)</f>
        <v>542|496</v>
      </c>
      <c r="AHL2" s="4" t="str">
        <f>LEFT('Ein-Ausgabe'!$H895,7)</f>
        <v>559|502</v>
      </c>
      <c r="AHM2" s="4" t="str">
        <f>LEFT('Ein-Ausgabe'!$H896,7)</f>
        <v>543|497</v>
      </c>
      <c r="AHN2" s="4" t="str">
        <f>LEFT('Ein-Ausgabe'!$H897,7)</f>
        <v>568|568</v>
      </c>
      <c r="AHO2" s="4" t="str">
        <f>LEFT('Ein-Ausgabe'!$H898,7)</f>
        <v>602|540</v>
      </c>
      <c r="AHP2" s="4" t="str">
        <f>LEFT('Ein-Ausgabe'!$H899,7)</f>
        <v>591|528</v>
      </c>
      <c r="AHQ2" s="4" t="str">
        <f>LEFT('Ein-Ausgabe'!$H900,7)</f>
        <v>599|545</v>
      </c>
      <c r="AHR2" s="4" t="str">
        <f>LEFT('Ein-Ausgabe'!$H901,7)</f>
        <v>455|612</v>
      </c>
      <c r="AHS2" s="4" t="str">
        <f>LEFT('Ein-Ausgabe'!$H902,7)</f>
        <v>550|505</v>
      </c>
      <c r="AHT2" s="4" t="str">
        <f>LEFT('Ein-Ausgabe'!$H903,7)</f>
        <v>550|505</v>
      </c>
      <c r="AHU2" s="4" t="str">
        <f>LEFT('Ein-Ausgabe'!$H904,7)</f>
        <v>604|516</v>
      </c>
      <c r="AHV2" s="4" t="str">
        <f>LEFT('Ein-Ausgabe'!$H905,7)</f>
        <v>557|497</v>
      </c>
      <c r="AHW2" s="4" t="str">
        <f>LEFT('Ein-Ausgabe'!$H906,7)</f>
        <v>537|496</v>
      </c>
      <c r="AHX2" s="4" t="str">
        <f>LEFT('Ein-Ausgabe'!$H907,7)</f>
        <v>608|530</v>
      </c>
      <c r="AHY2" s="4" t="str">
        <f>LEFT('Ein-Ausgabe'!$H908,7)</f>
        <v>524|568</v>
      </c>
      <c r="AHZ2" s="4" t="str">
        <f>LEFT('Ein-Ausgabe'!$H909,7)</f>
        <v>564|498</v>
      </c>
      <c r="AIA2" s="4" t="str">
        <f>LEFT('Ein-Ausgabe'!$H910,7)</f>
        <v>576|581</v>
      </c>
      <c r="AIB2" s="4" t="str">
        <f>LEFT('Ein-Ausgabe'!$H911,7)</f>
        <v>584|532</v>
      </c>
      <c r="AIC2" s="4" t="str">
        <f>LEFT('Ein-Ausgabe'!$H912,7)</f>
        <v>584|532</v>
      </c>
      <c r="AID2" s="4" t="str">
        <f>LEFT('Ein-Ausgabe'!$H913,7)</f>
        <v>581|586</v>
      </c>
      <c r="AIE2" s="4" t="str">
        <f>LEFT('Ein-Ausgabe'!$H914,7)</f>
        <v>584|532</v>
      </c>
      <c r="AIF2" s="4" t="str">
        <f>LEFT('Ein-Ausgabe'!$H915,7)</f>
        <v>482|604</v>
      </c>
      <c r="AIG2" s="4" t="str">
        <f>LEFT('Ein-Ausgabe'!$H916,7)</f>
        <v>584|532</v>
      </c>
      <c r="AIH2" s="4" t="str">
        <f>LEFT('Ein-Ausgabe'!$H917,7)</f>
        <v>535|549</v>
      </c>
      <c r="AII2" s="4" t="str">
        <f>LEFT('Ein-Ausgabe'!$H918,7)</f>
        <v>554|488</v>
      </c>
      <c r="AIJ2" s="4" t="str">
        <f>LEFT('Ein-Ausgabe'!$H919,7)</f>
        <v>542|436</v>
      </c>
      <c r="AIK2" s="4" t="str">
        <f>LEFT('Ein-Ausgabe'!$H920,7)</f>
        <v>595|502</v>
      </c>
      <c r="AIL2" s="4" t="str">
        <f>LEFT('Ein-Ausgabe'!$H921,7)</f>
        <v>582|496</v>
      </c>
      <c r="AIM2" s="4" t="str">
        <f>LEFT('Ein-Ausgabe'!$H922,7)</f>
        <v>581|523</v>
      </c>
      <c r="AIN2" s="4" t="str">
        <f>LEFT('Ein-Ausgabe'!$H923,7)</f>
        <v>469|606</v>
      </c>
      <c r="AIO2" s="4" t="str">
        <f>LEFT('Ein-Ausgabe'!$H924,7)</f>
        <v>560|490</v>
      </c>
      <c r="AIP2" s="4" t="str">
        <f>LEFT('Ein-Ausgabe'!$H925,7)</f>
        <v>540|493</v>
      </c>
      <c r="AIQ2" s="4" t="str">
        <f>LEFT('Ein-Ausgabe'!$H926,7)</f>
        <v>569|494</v>
      </c>
      <c r="AIR2" s="4" t="str">
        <f>LEFT('Ein-Ausgabe'!$H927,7)</f>
        <v>517|493</v>
      </c>
      <c r="AIS2" s="4" t="str">
        <f>LEFT('Ein-Ausgabe'!$H928,7)</f>
        <v>583|511</v>
      </c>
      <c r="AIT2" s="4" t="str">
        <f>LEFT('Ein-Ausgabe'!$H929,7)</f>
        <v>602|543</v>
      </c>
      <c r="AIU2" s="4" t="str">
        <f>LEFT('Ein-Ausgabe'!$H930,7)</f>
        <v>537|433</v>
      </c>
      <c r="AIV2" s="4" t="str">
        <f>LEFT('Ein-Ausgabe'!$H931,7)</f>
        <v>548|445</v>
      </c>
      <c r="AIW2" s="4" t="str">
        <f>LEFT('Ein-Ausgabe'!$H932,7)</f>
        <v>567|577</v>
      </c>
      <c r="AIX2" s="4" t="str">
        <f>LEFT('Ein-Ausgabe'!$H933,7)</f>
        <v>540|493</v>
      </c>
      <c r="AIY2" s="4" t="str">
        <f>LEFT('Ein-Ausgabe'!$H934,7)</f>
        <v>554|488</v>
      </c>
      <c r="AIZ2" s="4" t="str">
        <f>LEFT('Ein-Ausgabe'!$H935,7)</f>
        <v>545|500</v>
      </c>
      <c r="AJA2" s="4" t="str">
        <f>LEFT('Ein-Ausgabe'!$H936,7)</f>
        <v>570|496</v>
      </c>
      <c r="AJB2" s="4" t="str">
        <f>LEFT('Ein-Ausgabe'!$H937,7)</f>
        <v>539|442</v>
      </c>
      <c r="AJC2" s="4" t="str">
        <f>LEFT('Ein-Ausgabe'!$H938,7)</f>
        <v>579|553</v>
      </c>
      <c r="AJD2" s="4" t="str">
        <f>LEFT('Ein-Ausgabe'!$H939,7)</f>
        <v>540|555</v>
      </c>
      <c r="AJE2" s="4" t="str">
        <f>LEFT('Ein-Ausgabe'!$H940,7)</f>
        <v>541|443</v>
      </c>
      <c r="AJF2" s="4" t="str">
        <f>LEFT('Ein-Ausgabe'!$H941,7)</f>
        <v>496|605</v>
      </c>
      <c r="AJG2" s="4" t="str">
        <f>LEFT('Ein-Ausgabe'!$H942,7)</f>
        <v>584|532</v>
      </c>
      <c r="AJH2" s="4" t="str">
        <f>LEFT('Ein-Ausgabe'!$H943,7)</f>
        <v>541|442</v>
      </c>
      <c r="AJI2" s="4" t="str">
        <f>LEFT('Ein-Ausgabe'!$H944,7)</f>
        <v>615|541</v>
      </c>
      <c r="AJJ2" s="4" t="str">
        <f>LEFT('Ein-Ausgabe'!$H945,7)</f>
        <v>546|447</v>
      </c>
      <c r="AJK2" s="4" t="str">
        <f>LEFT('Ein-Ausgabe'!$H946,7)</f>
        <v>559|492</v>
      </c>
      <c r="AJL2" s="4" t="str">
        <f>LEFT('Ein-Ausgabe'!$H947,7)</f>
        <v>522|475</v>
      </c>
      <c r="AJM2" s="4" t="str">
        <f>LEFT('Ein-Ausgabe'!$H948,7)</f>
        <v>539|443</v>
      </c>
      <c r="AJN2" s="4" t="str">
        <f>LEFT('Ein-Ausgabe'!$H949,7)</f>
        <v>532|481</v>
      </c>
      <c r="AJO2" s="4" t="str">
        <f>LEFT('Ein-Ausgabe'!$H950,7)</f>
        <v>547|494</v>
      </c>
      <c r="AJP2" s="4" t="str">
        <f>LEFT('Ein-Ausgabe'!$H951,7)</f>
        <v>543|441</v>
      </c>
      <c r="AJQ2" s="4" t="str">
        <f>LEFT('Ein-Ausgabe'!$H952,7)</f>
        <v>582|532</v>
      </c>
      <c r="AJR2" s="4" t="str">
        <f>LEFT('Ein-Ausgabe'!$H953,7)</f>
        <v>520|472</v>
      </c>
      <c r="AJS2" s="4" t="str">
        <f>LEFT('Ein-Ausgabe'!$H954,7)</f>
        <v>584|532</v>
      </c>
      <c r="AJT2" s="4" t="str">
        <f>LEFT('Ein-Ausgabe'!$H955,7)</f>
        <v>605|545</v>
      </c>
      <c r="AJU2" s="4" t="str">
        <f>LEFT('Ein-Ausgabe'!$H956,7)</f>
        <v>603|541</v>
      </c>
      <c r="AJV2" s="4" t="str">
        <f>LEFT('Ein-Ausgabe'!$H957,7)</f>
        <v>605|533</v>
      </c>
      <c r="AJW2" s="4" t="str">
        <f>LEFT('Ein-Ausgabe'!$H958,7)</f>
        <v>475|598</v>
      </c>
      <c r="AJX2" s="4" t="str">
        <f>LEFT('Ein-Ausgabe'!$H959,7)</f>
        <v>532|593</v>
      </c>
      <c r="AJY2" s="4" t="str">
        <f>LEFT('Ein-Ausgabe'!$H960,7)</f>
        <v>545|438</v>
      </c>
      <c r="AJZ2" s="4" t="str">
        <f>LEFT('Ein-Ausgabe'!$H961,7)</f>
        <v>601|540</v>
      </c>
      <c r="AKA2" s="4" t="str">
        <f>LEFT('Ein-Ausgabe'!$H962,7)</f>
        <v>580|519</v>
      </c>
      <c r="AKB2" s="4" t="str">
        <f>LEFT('Ein-Ausgabe'!$H963,7)</f>
        <v>527|498</v>
      </c>
      <c r="AKC2" s="4" t="str">
        <f>LEFT('Ein-Ausgabe'!$H964,7)</f>
        <v>583|519</v>
      </c>
      <c r="AKD2" s="4" t="str">
        <f>LEFT('Ein-Ausgabe'!$H965,7)</f>
        <v>582|518</v>
      </c>
      <c r="AKE2" s="4" t="str">
        <f>LEFT('Ein-Ausgabe'!$H966,7)</f>
        <v>584|522</v>
      </c>
      <c r="AKF2" s="4" t="str">
        <f>LEFT('Ein-Ausgabe'!$H967,7)</f>
        <v>605|545</v>
      </c>
      <c r="AKG2" s="4" t="str">
        <f>LEFT('Ein-Ausgabe'!$H968,7)</f>
        <v>548|595</v>
      </c>
      <c r="AKH2" s="4" t="str">
        <f>LEFT('Ein-Ausgabe'!$H969,7)</f>
        <v>584|532</v>
      </c>
      <c r="AKI2" s="4" t="str">
        <f>LEFT('Ein-Ausgabe'!$H970,7)</f>
        <v>598|531</v>
      </c>
      <c r="AKJ2" s="4" t="str">
        <f>LEFT('Ein-Ausgabe'!$H971,7)</f>
        <v>579|524</v>
      </c>
      <c r="AKK2" s="4" t="str">
        <f>LEFT('Ein-Ausgabe'!$H972,7)</f>
        <v>537|577</v>
      </c>
      <c r="AKL2" s="4" t="str">
        <f>LEFT('Ein-Ausgabe'!$H973,7)</f>
        <v>584|521</v>
      </c>
      <c r="AKM2" s="4" t="str">
        <f>LEFT('Ein-Ausgabe'!$H974,7)</f>
        <v>572|517</v>
      </c>
      <c r="AKN2" s="4" t="str">
        <f>LEFT('Ein-Ausgabe'!$H975,7)</f>
        <v>605|533</v>
      </c>
      <c r="AKO2" s="4" t="str">
        <f>LEFT('Ein-Ausgabe'!$H976,7)</f>
        <v>536|480</v>
      </c>
      <c r="AKP2" s="4" t="str">
        <f>LEFT('Ein-Ausgabe'!$H977,7)</f>
        <v>525|527</v>
      </c>
      <c r="AKQ2" s="4" t="str">
        <f>LEFT('Ein-Ausgabe'!$H978,7)</f>
        <v>605|545</v>
      </c>
      <c r="AKR2" s="4" t="str">
        <f>LEFT('Ein-Ausgabe'!$H979,7)</f>
        <v>528|474</v>
      </c>
      <c r="AKS2" s="4" t="str">
        <f>LEFT('Ein-Ausgabe'!$H980,7)</f>
        <v>605|533</v>
      </c>
      <c r="AKT2" s="4" t="str">
        <f>LEFT('Ein-Ausgabe'!$H981,7)</f>
        <v>548|549</v>
      </c>
      <c r="AKU2" s="4" t="str">
        <f>LEFT('Ein-Ausgabe'!$H982,7)</f>
        <v>566|487</v>
      </c>
      <c r="AKV2" s="4" t="str">
        <f>LEFT('Ein-Ausgabe'!$H983,7)</f>
        <v>582|532</v>
      </c>
      <c r="AKW2" s="4" t="str">
        <f>LEFT('Ein-Ausgabe'!$H984,7)</f>
        <v>582|518</v>
      </c>
      <c r="AKX2" s="4" t="str">
        <f>LEFT('Ein-Ausgabe'!$H985,7)</f>
        <v>527|498</v>
      </c>
      <c r="AKY2" s="4" t="str">
        <f>LEFT('Ein-Ausgabe'!$H986,7)</f>
        <v>538|575</v>
      </c>
      <c r="AKZ2" s="4" t="str">
        <f>LEFT('Ein-Ausgabe'!$H987,7)</f>
        <v>603|541</v>
      </c>
      <c r="ALA2" s="4" t="str">
        <f>LEFT('Ein-Ausgabe'!$H988,7)</f>
        <v>538|576</v>
      </c>
      <c r="ALB2" s="4" t="str">
        <f>LEFT('Ein-Ausgabe'!$H989,7)</f>
        <v>579|519</v>
      </c>
      <c r="ALC2" s="4" t="str">
        <f>LEFT('Ein-Ausgabe'!$H990,7)</f>
        <v>575|520</v>
      </c>
      <c r="ALD2" s="4" t="str">
        <f>LEFT('Ein-Ausgabe'!$H991,7)</f>
        <v>601|543</v>
      </c>
      <c r="ALE2" s="4" t="str">
        <f>LEFT('Ein-Ausgabe'!$H992,7)</f>
        <v>584|522</v>
      </c>
      <c r="ALF2" s="4" t="str">
        <f>LEFT('Ein-Ausgabe'!$H993,7)</f>
        <v>520|477</v>
      </c>
      <c r="ALG2" s="4" t="str">
        <f>LEFT('Ein-Ausgabe'!$H994,7)</f>
        <v>495|573</v>
      </c>
      <c r="ALH2" s="4" t="str">
        <f>LEFT('Ein-Ausgabe'!$H995,7)</f>
        <v>537|584</v>
      </c>
      <c r="ALI2" s="4" t="str">
        <f>LEFT('Ein-Ausgabe'!$H996,7)</f>
        <v>550|548</v>
      </c>
      <c r="ALJ2" s="4" t="str">
        <f>LEFT('Ein-Ausgabe'!$H997,7)</f>
        <v>590|568</v>
      </c>
      <c r="ALK2" s="4" t="str">
        <f>LEFT('Ein-Ausgabe'!$H998,7)</f>
        <v>582|518</v>
      </c>
      <c r="ALL2" s="4" t="str">
        <f>LEFT('Ein-Ausgabe'!$H999,7)</f>
        <v>590|573</v>
      </c>
      <c r="ALM2" s="4" t="str">
        <f>LEFT('Ein-Ausgabe'!$H1000,7)</f>
        <v>574|517</v>
      </c>
      <c r="ALN2" s="4" t="str">
        <f>LEFT('Ein-Ausgabe'!$H1001,7)</f>
        <v>482|604</v>
      </c>
      <c r="ALO2" s="4" t="str">
        <f>LEFT('Ein-Ausgabe'!$H1002,7)</f>
        <v>526|480</v>
      </c>
      <c r="ALP2" s="4" t="str">
        <f>LEFT('Ein-Ausgabe'!$H1003,7)</f>
        <v>541|552</v>
      </c>
      <c r="ALQ2" s="4" t="str">
        <f>LEFT('Ein-Ausgabe'!$H1004,7)</f>
        <v>574|498</v>
      </c>
    </row>
    <row r="3" spans="1:1005" x14ac:dyDescent="0.25">
      <c r="A3" s="1" t="s">
        <v>3</v>
      </c>
      <c r="B3" s="6"/>
      <c r="D3" s="7" t="s">
        <v>4</v>
      </c>
      <c r="E3" s="8" t="str">
        <f>LEFT('Ein-Ausgabe'!$I4,7)</f>
        <v>453|562</v>
      </c>
      <c r="F3" s="8" t="str">
        <f>LEFT('Ein-Ausgabe'!$I5,7)</f>
        <v>468|559</v>
      </c>
      <c r="G3" s="8" t="str">
        <f>LEFT('Ein-Ausgabe'!$I6,7)</f>
        <v>466|558</v>
      </c>
      <c r="H3" s="8" t="str">
        <f>LEFT('Ein-Ausgabe'!$I7,7)</f>
        <v>453|562</v>
      </c>
      <c r="I3" s="8" t="str">
        <f>LEFT('Ein-Ausgabe'!$I8,7)</f>
        <v>466|560</v>
      </c>
      <c r="J3" s="8" t="str">
        <f>LEFT('Ein-Ausgabe'!$I9,7)</f>
        <v>459|564</v>
      </c>
      <c r="K3" s="8" t="str">
        <f>LEFT('Ein-Ausgabe'!$I10,7)</f>
        <v>466|562</v>
      </c>
      <c r="L3" s="8" t="str">
        <f>LEFT('Ein-Ausgabe'!$I11,7)</f>
        <v>456|560</v>
      </c>
      <c r="M3" s="8" t="str">
        <f>LEFT('Ein-Ausgabe'!$I12,7)</f>
        <v>453|562</v>
      </c>
      <c r="N3" s="8" t="str">
        <f>LEFT('Ein-Ausgabe'!$I13,7)</f>
        <v>468|559</v>
      </c>
      <c r="O3" s="8" t="str">
        <f>LEFT('Ein-Ausgabe'!$I14,7)</f>
        <v>457|560</v>
      </c>
      <c r="P3" s="8" t="str">
        <f>LEFT('Ein-Ausgabe'!$I15,7)</f>
        <v>459|562</v>
      </c>
      <c r="Q3" s="8" t="str">
        <f>LEFT('Ein-Ausgabe'!$I16,7)</f>
        <v>466|560</v>
      </c>
      <c r="R3" s="8" t="str">
        <f>LEFT('Ein-Ausgabe'!$I17,7)</f>
        <v>453|562</v>
      </c>
      <c r="S3" s="8" t="str">
        <f>LEFT('Ein-Ausgabe'!$I18,7)</f>
        <v>463|561</v>
      </c>
      <c r="T3" s="8" t="str">
        <f>LEFT('Ein-Ausgabe'!$I19,7)</f>
        <v>459|563</v>
      </c>
      <c r="U3" s="8" t="str">
        <f>LEFT('Ein-Ausgabe'!$I20,7)</f>
        <v>459|559</v>
      </c>
      <c r="V3" s="8" t="str">
        <f>LEFT('Ein-Ausgabe'!$I21,7)</f>
        <v>456|560</v>
      </c>
      <c r="W3" s="8" t="str">
        <f>LEFT('Ein-Ausgabe'!$I22,7)</f>
        <v>454|563</v>
      </c>
      <c r="X3" s="8" t="str">
        <f>LEFT('Ein-Ausgabe'!$I23,7)</f>
        <v>459|564</v>
      </c>
      <c r="Y3" s="8" t="str">
        <f>LEFT('Ein-Ausgabe'!$I24,7)</f>
        <v>466|562</v>
      </c>
      <c r="Z3" s="8" t="str">
        <f>LEFT('Ein-Ausgabe'!$I25,7)</f>
        <v>456|560</v>
      </c>
      <c r="AA3" s="8" t="str">
        <f>LEFT('Ein-Ausgabe'!$I26,7)</f>
        <v>466|562</v>
      </c>
      <c r="AB3" s="8" t="str">
        <f>LEFT('Ein-Ausgabe'!$I27,7)</f>
        <v>459|563</v>
      </c>
      <c r="AC3" s="8" t="str">
        <f>LEFT('Ein-Ausgabe'!$I28,7)</f>
        <v>455|563</v>
      </c>
      <c r="AD3" s="8" t="str">
        <f>LEFT('Ein-Ausgabe'!$I29,7)</f>
        <v>463|564</v>
      </c>
      <c r="AE3" s="8" t="str">
        <f>LEFT('Ein-Ausgabe'!$I30,7)</f>
        <v>468|559</v>
      </c>
      <c r="AF3" s="8" t="str">
        <f>LEFT('Ein-Ausgabe'!$I31,7)</f>
        <v>457|564</v>
      </c>
      <c r="AG3" s="8" t="str">
        <f>LEFT('Ein-Ausgabe'!$I32,7)</f>
        <v>449|522</v>
      </c>
      <c r="AH3" s="8" t="str">
        <f>LEFT('Ein-Ausgabe'!$I33,7)</f>
        <v>459|562</v>
      </c>
      <c r="AI3" s="8" t="str">
        <f>LEFT('Ein-Ausgabe'!$I34,7)</f>
        <v>455|563</v>
      </c>
      <c r="AJ3" s="8" t="str">
        <f>LEFT('Ein-Ausgabe'!$I35,7)</f>
        <v>466|558</v>
      </c>
      <c r="AK3" s="8" t="str">
        <f>LEFT('Ein-Ausgabe'!$I36,7)</f>
        <v>463|558</v>
      </c>
      <c r="AL3" s="8" t="str">
        <f>LEFT('Ein-Ausgabe'!$I37,7)</f>
        <v>466|558</v>
      </c>
      <c r="AM3" s="8" t="str">
        <f>LEFT('Ein-Ausgabe'!$I38,7)</f>
        <v>453|562</v>
      </c>
      <c r="AN3" s="8" t="str">
        <f>LEFT('Ein-Ausgabe'!$I39,7)</f>
        <v>454|563</v>
      </c>
      <c r="AO3" s="8" t="str">
        <f>LEFT('Ein-Ausgabe'!$I40,7)</f>
        <v>463|558</v>
      </c>
      <c r="AP3" s="8" t="str">
        <f>LEFT('Ein-Ausgabe'!$I41,7)</f>
        <v>460|557</v>
      </c>
      <c r="AQ3" s="8" t="str">
        <f>LEFT('Ein-Ausgabe'!$I42,7)</f>
        <v>458|564</v>
      </c>
      <c r="AR3" s="8" t="str">
        <f>LEFT('Ein-Ausgabe'!$I43,7)</f>
        <v>466|560</v>
      </c>
      <c r="AS3" s="8" t="str">
        <f>LEFT('Ein-Ausgabe'!$I44,7)</f>
        <v>466|560</v>
      </c>
      <c r="AT3" s="8" t="str">
        <f>LEFT('Ein-Ausgabe'!$I45,7)</f>
        <v>466|562</v>
      </c>
      <c r="AU3" s="8" t="str">
        <f>LEFT('Ein-Ausgabe'!$I46,7)</f>
        <v>460|557</v>
      </c>
      <c r="AV3" s="8" t="str">
        <f>LEFT('Ein-Ausgabe'!$I47,7)</f>
        <v>463|558</v>
      </c>
      <c r="AW3" s="8" t="str">
        <f>LEFT('Ein-Ausgabe'!$I48,7)</f>
        <v>463|561</v>
      </c>
      <c r="AX3" s="8" t="str">
        <f>LEFT('Ein-Ausgabe'!$I49,7)</f>
        <v>458|564</v>
      </c>
      <c r="AY3" s="8" t="str">
        <f>LEFT('Ein-Ausgabe'!$I50,7)</f>
        <v>456|560</v>
      </c>
      <c r="AZ3" s="8" t="str">
        <f>LEFT('Ein-Ausgabe'!$I51,7)</f>
        <v>459|559</v>
      </c>
      <c r="BA3" s="8" t="str">
        <f>LEFT('Ein-Ausgabe'!$I52,7)</f>
        <v>463|561</v>
      </c>
      <c r="BB3" s="8" t="str">
        <f>LEFT('Ein-Ausgabe'!$I53,7)</f>
        <v>453|562</v>
      </c>
      <c r="BC3" s="8" t="str">
        <f>LEFT('Ein-Ausgabe'!$I54,7)</f>
        <v>460|557</v>
      </c>
      <c r="BD3" s="8" t="str">
        <f>LEFT('Ein-Ausgabe'!$I55,7)</f>
        <v>468|559</v>
      </c>
      <c r="BE3" s="8" t="str">
        <f>LEFT('Ein-Ausgabe'!$I56,7)</f>
        <v>453|562</v>
      </c>
      <c r="BF3" s="8" t="str">
        <f>LEFT('Ein-Ausgabe'!$I57,7)</f>
        <v>466|558</v>
      </c>
      <c r="BG3" s="8" t="str">
        <f>LEFT('Ein-Ausgabe'!$I58,7)</f>
        <v>466|558</v>
      </c>
      <c r="BH3" s="8" t="str">
        <f>LEFT('Ein-Ausgabe'!$I59,7)</f>
        <v>466|560</v>
      </c>
      <c r="BI3" s="8" t="str">
        <f>LEFT('Ein-Ausgabe'!$I60,7)</f>
        <v>466|558</v>
      </c>
      <c r="BJ3" s="8" t="str">
        <f>LEFT('Ein-Ausgabe'!$I61,7)</f>
        <v>457|560</v>
      </c>
      <c r="BK3" s="8" t="str">
        <f>LEFT('Ein-Ausgabe'!$I62,7)</f>
        <v>453|562</v>
      </c>
      <c r="BL3" s="8" t="str">
        <f>LEFT('Ein-Ausgabe'!$I63,7)</f>
        <v>463|564</v>
      </c>
      <c r="BM3" s="8" t="str">
        <f>LEFT('Ein-Ausgabe'!$I64,7)</f>
        <v>466|558</v>
      </c>
      <c r="BN3" s="8" t="str">
        <f>LEFT('Ein-Ausgabe'!$I65,7)</f>
        <v>460|557</v>
      </c>
      <c r="BO3" s="8" t="str">
        <f>LEFT('Ein-Ausgabe'!$I66,7)</f>
        <v>453|562</v>
      </c>
      <c r="BP3" s="8" t="str">
        <f>LEFT('Ein-Ausgabe'!$I67,7)</f>
        <v>466|558</v>
      </c>
      <c r="BQ3" s="8" t="str">
        <f>LEFT('Ein-Ausgabe'!$I68,7)</f>
        <v>456|560</v>
      </c>
      <c r="BR3" s="8" t="str">
        <f>LEFT('Ein-Ausgabe'!$I69,7)</f>
        <v>459|563</v>
      </c>
      <c r="BS3" s="8" t="str">
        <f>LEFT('Ein-Ausgabe'!$I70,7)</f>
        <v>468|559</v>
      </c>
      <c r="BT3" s="8" t="str">
        <f>LEFT('Ein-Ausgabe'!$I71,7)</f>
        <v>453|562</v>
      </c>
      <c r="BU3" s="8" t="str">
        <f>LEFT('Ein-Ausgabe'!$I72,7)</f>
        <v>457|564</v>
      </c>
      <c r="BV3" s="8" t="str">
        <f>LEFT('Ein-Ausgabe'!$I73,7)</f>
        <v>466|558</v>
      </c>
      <c r="BW3" s="8" t="str">
        <f>LEFT('Ein-Ausgabe'!$I74,7)</f>
        <v>459|564</v>
      </c>
      <c r="BX3" s="8" t="str">
        <f>LEFT('Ein-Ausgabe'!$I75,7)</f>
        <v>466|562</v>
      </c>
      <c r="BY3" s="8" t="str">
        <f>LEFT('Ein-Ausgabe'!$I76,7)</f>
        <v>463|564</v>
      </c>
      <c r="BZ3" s="8" t="str">
        <f>LEFT('Ein-Ausgabe'!$I77,7)</f>
        <v>459|559</v>
      </c>
      <c r="CA3" s="8" t="str">
        <f>LEFT('Ein-Ausgabe'!$I78,7)</f>
        <v>466|562</v>
      </c>
      <c r="CB3" s="8" t="str">
        <f>LEFT('Ein-Ausgabe'!$I79,7)</f>
        <v>466|560</v>
      </c>
      <c r="CC3" s="8" t="str">
        <f>LEFT('Ein-Ausgabe'!$I80,7)</f>
        <v>453|562</v>
      </c>
      <c r="CD3" s="8" t="str">
        <f>LEFT('Ein-Ausgabe'!$I81,7)</f>
        <v>455|563</v>
      </c>
      <c r="CE3" s="8" t="str">
        <f>LEFT('Ein-Ausgabe'!$I82,7)</f>
        <v>453|562</v>
      </c>
      <c r="CF3" s="8" t="str">
        <f>LEFT('Ein-Ausgabe'!$I83,7)</f>
        <v>463|564</v>
      </c>
      <c r="CG3" s="8" t="str">
        <f>LEFT('Ein-Ausgabe'!$I84,7)</f>
        <v>457|560</v>
      </c>
      <c r="CH3" s="8" t="str">
        <f>LEFT('Ein-Ausgabe'!$I85,7)</f>
        <v>466|558</v>
      </c>
      <c r="CI3" s="8" t="str">
        <f>LEFT('Ein-Ausgabe'!$I86,7)</f>
        <v>466|562</v>
      </c>
      <c r="CJ3" s="8" t="str">
        <f>LEFT('Ein-Ausgabe'!$I87,7)</f>
        <v>459|563</v>
      </c>
      <c r="CK3" s="8" t="str">
        <f>LEFT('Ein-Ausgabe'!$I88,7)</f>
        <v>459|559</v>
      </c>
      <c r="CL3" s="8" t="str">
        <f>LEFT('Ein-Ausgabe'!$I89,7)</f>
        <v>453|562</v>
      </c>
      <c r="CM3" s="8" t="str">
        <f>LEFT('Ein-Ausgabe'!$I90,7)</f>
        <v>466|558</v>
      </c>
      <c r="CN3" s="8" t="str">
        <f>LEFT('Ein-Ausgabe'!$I91,7)</f>
        <v>453|562</v>
      </c>
      <c r="CO3" s="8" t="str">
        <f>LEFT('Ein-Ausgabe'!$I92,7)</f>
        <v>453|562</v>
      </c>
      <c r="CP3" s="8" t="str">
        <f>LEFT('Ein-Ausgabe'!$I93,7)</f>
        <v>453|562</v>
      </c>
      <c r="CQ3" s="8" t="str">
        <f>LEFT('Ein-Ausgabe'!$I94,7)</f>
        <v>456|560</v>
      </c>
      <c r="CR3" s="8" t="str">
        <f>LEFT('Ein-Ausgabe'!$I95,7)</f>
        <v>460|557</v>
      </c>
      <c r="CS3" s="8" t="str">
        <f>LEFT('Ein-Ausgabe'!$I96,7)</f>
        <v>456|560</v>
      </c>
      <c r="CT3" s="8" t="str">
        <f>LEFT('Ein-Ausgabe'!$I97,7)</f>
        <v>457|564</v>
      </c>
      <c r="CU3" s="8" t="str">
        <f>LEFT('Ein-Ausgabe'!$I98,7)</f>
        <v>459|564</v>
      </c>
      <c r="CV3" s="8" t="str">
        <f>LEFT('Ein-Ausgabe'!$I99,7)</f>
        <v>463|561</v>
      </c>
      <c r="CW3" s="8" t="str">
        <f>LEFT('Ein-Ausgabe'!$I100,7)</f>
        <v>455|563</v>
      </c>
      <c r="CX3" s="8" t="str">
        <f>LEFT('Ein-Ausgabe'!$I101,7)</f>
        <v>457|560</v>
      </c>
      <c r="CY3" s="8" t="str">
        <f>LEFT('Ein-Ausgabe'!$I102,7)</f>
        <v>457|560</v>
      </c>
      <c r="CZ3" s="8" t="str">
        <f>LEFT('Ein-Ausgabe'!$I103,7)</f>
        <v>463|558</v>
      </c>
      <c r="DA3" s="8" t="str">
        <f>LEFT('Ein-Ausgabe'!$I104,7)</f>
        <v>459|562</v>
      </c>
      <c r="DB3" s="8" t="str">
        <f>LEFT('Ein-Ausgabe'!$I105,7)</f>
        <v>460|557</v>
      </c>
      <c r="DC3" s="8" t="str">
        <f>LEFT('Ein-Ausgabe'!$I106,7)</f>
        <v>459|563</v>
      </c>
      <c r="DD3" s="8" t="str">
        <f>LEFT('Ein-Ausgabe'!$I107,7)</f>
        <v>457|564</v>
      </c>
      <c r="DE3" s="8" t="str">
        <f>LEFT('Ein-Ausgabe'!$I108,7)</f>
        <v>459|562</v>
      </c>
      <c r="DF3" s="8" t="str">
        <f>LEFT('Ein-Ausgabe'!$I109,7)</f>
        <v>459|559</v>
      </c>
      <c r="DG3" s="8" t="str">
        <f>LEFT('Ein-Ausgabe'!$I110,7)</f>
        <v>459|562</v>
      </c>
      <c r="DH3" s="8" t="str">
        <f>LEFT('Ein-Ausgabe'!$I111,7)</f>
        <v>454|558</v>
      </c>
      <c r="DI3" s="8" t="str">
        <f>LEFT('Ein-Ausgabe'!$I112,7)</f>
        <v>454|563</v>
      </c>
      <c r="DJ3" s="8" t="str">
        <f>LEFT('Ein-Ausgabe'!$I113,7)</f>
        <v>459|564</v>
      </c>
      <c r="DK3" s="8" t="str">
        <f>LEFT('Ein-Ausgabe'!$I114,7)</f>
        <v>456|560</v>
      </c>
      <c r="DL3" s="8" t="str">
        <f>LEFT('Ein-Ausgabe'!$I115,7)</f>
        <v>458|564</v>
      </c>
      <c r="DM3" s="8" t="str">
        <f>LEFT('Ein-Ausgabe'!$I116,7)</f>
        <v>459|564</v>
      </c>
      <c r="DN3" s="8" t="str">
        <f>LEFT('Ein-Ausgabe'!$I117,7)</f>
        <v>458|564</v>
      </c>
      <c r="DO3" s="8" t="str">
        <f>LEFT('Ein-Ausgabe'!$I118,7)</f>
        <v>463|564</v>
      </c>
      <c r="DP3" s="8" t="str">
        <f>LEFT('Ein-Ausgabe'!$I119,7)</f>
        <v>458|564</v>
      </c>
      <c r="DQ3" s="8" t="str">
        <f>LEFT('Ein-Ausgabe'!$I120,7)</f>
        <v>468|559</v>
      </c>
      <c r="DR3" s="8" t="str">
        <f>LEFT('Ein-Ausgabe'!$I121,7)</f>
        <v>456|560</v>
      </c>
      <c r="DS3" s="8" t="str">
        <f>LEFT('Ein-Ausgabe'!$I122,7)</f>
        <v>456|560</v>
      </c>
      <c r="DT3" s="8" t="str">
        <f>LEFT('Ein-Ausgabe'!$I123,7)</f>
        <v>454|558</v>
      </c>
      <c r="DU3" s="8" t="str">
        <f>LEFT('Ein-Ausgabe'!$I124,7)</f>
        <v>457|564</v>
      </c>
      <c r="DV3" s="8" t="str">
        <f>LEFT('Ein-Ausgabe'!$I125,7)</f>
        <v>442|561</v>
      </c>
      <c r="DW3" s="8" t="str">
        <f>LEFT('Ein-Ausgabe'!$I126,7)</f>
        <v>442|561</v>
      </c>
      <c r="DX3" s="8" t="str">
        <f>LEFT('Ein-Ausgabe'!$I127,7)</f>
        <v>457|564</v>
      </c>
      <c r="DY3" s="8" t="str">
        <f>LEFT('Ein-Ausgabe'!$I128,7)</f>
        <v>458|564</v>
      </c>
      <c r="DZ3" s="8" t="str">
        <f>LEFT('Ein-Ausgabe'!$I129,7)</f>
        <v>463|561</v>
      </c>
      <c r="EA3" s="8" t="str">
        <f>LEFT('Ein-Ausgabe'!$I130,7)</f>
        <v>463|564</v>
      </c>
      <c r="EB3" s="8" t="str">
        <f>LEFT('Ein-Ausgabe'!$I131,7)</f>
        <v>466|560</v>
      </c>
      <c r="EC3" s="8" t="str">
        <f>LEFT('Ein-Ausgabe'!$I132,7)</f>
        <v>466|562</v>
      </c>
      <c r="ED3" s="8" t="str">
        <f>LEFT('Ein-Ausgabe'!$I133,7)</f>
        <v>459|559</v>
      </c>
      <c r="EE3" s="8" t="str">
        <f>LEFT('Ein-Ausgabe'!$I134,7)</f>
        <v>459|559</v>
      </c>
      <c r="EF3" s="8" t="str">
        <f>LEFT('Ein-Ausgabe'!$I135,7)</f>
        <v>459|564</v>
      </c>
      <c r="EG3" s="8" t="str">
        <f>LEFT('Ein-Ausgabe'!$I136,7)</f>
        <v>459|564</v>
      </c>
      <c r="EH3" s="8" t="str">
        <f>LEFT('Ein-Ausgabe'!$I137,7)</f>
        <v>459|563</v>
      </c>
      <c r="EI3" s="8" t="str">
        <f>LEFT('Ein-Ausgabe'!$I138,7)</f>
        <v>460|557</v>
      </c>
      <c r="EJ3" s="8" t="str">
        <f>LEFT('Ein-Ausgabe'!$I139,7)</f>
        <v>459|562</v>
      </c>
      <c r="EK3" s="8" t="str">
        <f>LEFT('Ein-Ausgabe'!$I140,7)</f>
        <v>463|558</v>
      </c>
      <c r="EL3" s="8" t="str">
        <f>LEFT('Ein-Ausgabe'!$I141,7)</f>
        <v>459|563</v>
      </c>
      <c r="EM3" s="8" t="str">
        <f>LEFT('Ein-Ausgabe'!$I142,7)</f>
        <v>466|560</v>
      </c>
      <c r="EN3" s="8" t="str">
        <f>LEFT('Ein-Ausgabe'!$I143,7)</f>
        <v>468|559</v>
      </c>
      <c r="EO3" s="8" t="str">
        <f>LEFT('Ein-Ausgabe'!$I144,7)</f>
        <v>459|563</v>
      </c>
      <c r="EP3" s="8" t="str">
        <f>LEFT('Ein-Ausgabe'!$I145,7)</f>
        <v>463|558</v>
      </c>
      <c r="EQ3" s="8" t="str">
        <f>LEFT('Ein-Ausgabe'!$I146,7)</f>
        <v>453|562</v>
      </c>
      <c r="ER3" s="8" t="str">
        <f>LEFT('Ein-Ausgabe'!$I147,7)</f>
        <v>463|561</v>
      </c>
      <c r="ES3" s="8" t="str">
        <f>LEFT('Ein-Ausgabe'!$I148,7)</f>
        <v>457|564</v>
      </c>
      <c r="ET3" s="8" t="str">
        <f>LEFT('Ein-Ausgabe'!$I149,7)</f>
        <v>458|564</v>
      </c>
      <c r="EU3" s="8" t="str">
        <f>LEFT('Ein-Ausgabe'!$I150,7)</f>
        <v>457|560</v>
      </c>
      <c r="EV3" s="8" t="str">
        <f>LEFT('Ein-Ausgabe'!$I151,7)</f>
        <v>455|563</v>
      </c>
      <c r="EW3" s="8" t="str">
        <f>LEFT('Ein-Ausgabe'!$I152,7)</f>
        <v>454|563</v>
      </c>
      <c r="EX3" s="8" t="str">
        <f>LEFT('Ein-Ausgabe'!$I153,7)</f>
        <v>454|563</v>
      </c>
      <c r="EY3" s="8" t="str">
        <f>LEFT('Ein-Ausgabe'!$I154,7)</f>
        <v>459|559</v>
      </c>
      <c r="EZ3" s="8" t="str">
        <f>LEFT('Ein-Ausgabe'!$I155,7)</f>
        <v>453|562</v>
      </c>
      <c r="FA3" s="8" t="str">
        <f>LEFT('Ein-Ausgabe'!$I156,7)</f>
        <v>468|559</v>
      </c>
      <c r="FB3" s="8" t="str">
        <f>LEFT('Ein-Ausgabe'!$I157,7)</f>
        <v>466|558</v>
      </c>
      <c r="FC3" s="8" t="str">
        <f>LEFT('Ein-Ausgabe'!$I158,7)</f>
        <v>453|562</v>
      </c>
      <c r="FD3" s="8" t="str">
        <f>LEFT('Ein-Ausgabe'!$I159,7)</f>
        <v>466|560</v>
      </c>
      <c r="FE3" s="8" t="str">
        <f>LEFT('Ein-Ausgabe'!$I160,7)</f>
        <v>459|564</v>
      </c>
      <c r="FF3" s="8" t="str">
        <f>LEFT('Ein-Ausgabe'!$I161,7)</f>
        <v>466|562</v>
      </c>
      <c r="FG3" s="8" t="str">
        <f>LEFT('Ein-Ausgabe'!$I162,7)</f>
        <v>456|560</v>
      </c>
      <c r="FH3" s="8" t="str">
        <f>LEFT('Ein-Ausgabe'!$I163,7)</f>
        <v>453|562</v>
      </c>
      <c r="FI3" s="8" t="str">
        <f>LEFT('Ein-Ausgabe'!$I164,7)</f>
        <v>468|559</v>
      </c>
      <c r="FJ3" s="8" t="str">
        <f>LEFT('Ein-Ausgabe'!$I165,7)</f>
        <v>457|560</v>
      </c>
      <c r="FK3" s="8" t="str">
        <f>LEFT('Ein-Ausgabe'!$I166,7)</f>
        <v>459|562</v>
      </c>
      <c r="FL3" s="8" t="str">
        <f>LEFT('Ein-Ausgabe'!$I167,7)</f>
        <v>466|560</v>
      </c>
      <c r="FM3" s="8" t="str">
        <f>LEFT('Ein-Ausgabe'!$I168,7)</f>
        <v>453|562</v>
      </c>
      <c r="FN3" s="8" t="str">
        <f>LEFT('Ein-Ausgabe'!$I169,7)</f>
        <v>463|561</v>
      </c>
      <c r="FO3" s="8" t="str">
        <f>LEFT('Ein-Ausgabe'!$I170,7)</f>
        <v>459|563</v>
      </c>
      <c r="FP3" s="8" t="str">
        <f>LEFT('Ein-Ausgabe'!$I171,7)</f>
        <v>459|559</v>
      </c>
      <c r="FQ3" s="8" t="str">
        <f>LEFT('Ein-Ausgabe'!$I172,7)</f>
        <v>456|560</v>
      </c>
      <c r="FR3" s="8" t="str">
        <f>LEFT('Ein-Ausgabe'!$I173,7)</f>
        <v>454|563</v>
      </c>
      <c r="FS3" s="8" t="str">
        <f>LEFT('Ein-Ausgabe'!$I174,7)</f>
        <v>459|564</v>
      </c>
      <c r="FT3" s="8" t="str">
        <f>LEFT('Ein-Ausgabe'!$I175,7)</f>
        <v>466|562</v>
      </c>
      <c r="FU3" s="8" t="str">
        <f>LEFT('Ein-Ausgabe'!$I176,7)</f>
        <v>456|560</v>
      </c>
      <c r="FV3" s="8" t="str">
        <f>LEFT('Ein-Ausgabe'!$I177,7)</f>
        <v>466|562</v>
      </c>
      <c r="FW3" s="8" t="str">
        <f>LEFT('Ein-Ausgabe'!$I178,7)</f>
        <v>459|563</v>
      </c>
      <c r="FX3" s="8" t="str">
        <f>LEFT('Ein-Ausgabe'!$I179,7)</f>
        <v>455|563</v>
      </c>
      <c r="FY3" s="8" t="str">
        <f>LEFT('Ein-Ausgabe'!$I180,7)</f>
        <v>463|564</v>
      </c>
      <c r="FZ3" s="8" t="str">
        <f>LEFT('Ein-Ausgabe'!$I181,7)</f>
        <v>468|559</v>
      </c>
      <c r="GA3" s="8" t="str">
        <f>LEFT('Ein-Ausgabe'!$I182,7)</f>
        <v>457|564</v>
      </c>
      <c r="GB3" s="8" t="str">
        <f>LEFT('Ein-Ausgabe'!$I183,7)</f>
        <v>449|522</v>
      </c>
      <c r="GC3" s="8" t="str">
        <f>LEFT('Ein-Ausgabe'!$I184,7)</f>
        <v>459|562</v>
      </c>
      <c r="GD3" s="8" t="str">
        <f>LEFT('Ein-Ausgabe'!$I185,7)</f>
        <v>455|563</v>
      </c>
      <c r="GE3" s="8" t="str">
        <f>LEFT('Ein-Ausgabe'!$I186,7)</f>
        <v>466|558</v>
      </c>
      <c r="GF3" s="8" t="str">
        <f>LEFT('Ein-Ausgabe'!$I187,7)</f>
        <v>463|558</v>
      </c>
      <c r="GG3" s="8" t="str">
        <f>LEFT('Ein-Ausgabe'!$I188,7)</f>
        <v>466|558</v>
      </c>
      <c r="GH3" s="8" t="str">
        <f>LEFT('Ein-Ausgabe'!$I189,7)</f>
        <v>453|562</v>
      </c>
      <c r="GI3" s="8" t="str">
        <f>LEFT('Ein-Ausgabe'!$I190,7)</f>
        <v>454|563</v>
      </c>
      <c r="GJ3" s="8" t="str">
        <f>LEFT('Ein-Ausgabe'!$I191,7)</f>
        <v>463|558</v>
      </c>
      <c r="GK3" s="8" t="str">
        <f>LEFT('Ein-Ausgabe'!$I192,7)</f>
        <v>460|557</v>
      </c>
      <c r="GL3" s="8" t="str">
        <f>LEFT('Ein-Ausgabe'!$I193,7)</f>
        <v>458|564</v>
      </c>
      <c r="GM3" s="8" t="str">
        <f>LEFT('Ein-Ausgabe'!$I194,7)</f>
        <v>466|560</v>
      </c>
      <c r="GN3" s="8" t="str">
        <f>LEFT('Ein-Ausgabe'!$I195,7)</f>
        <v>466|560</v>
      </c>
      <c r="GO3" s="8" t="str">
        <f>LEFT('Ein-Ausgabe'!$I196,7)</f>
        <v>466|562</v>
      </c>
      <c r="GP3" s="8" t="str">
        <f>LEFT('Ein-Ausgabe'!$I197,7)</f>
        <v>460|557</v>
      </c>
      <c r="GQ3" s="8" t="str">
        <f>LEFT('Ein-Ausgabe'!$I198,7)</f>
        <v>463|558</v>
      </c>
      <c r="GR3" s="8" t="str">
        <f>LEFT('Ein-Ausgabe'!$I199,7)</f>
        <v>463|561</v>
      </c>
      <c r="GS3" s="8" t="str">
        <f>LEFT('Ein-Ausgabe'!$I200,7)</f>
        <v>458|564</v>
      </c>
      <c r="GT3" s="8" t="str">
        <f>LEFT('Ein-Ausgabe'!$I201,7)</f>
        <v>456|560</v>
      </c>
      <c r="GU3" s="8" t="str">
        <f>LEFT('Ein-Ausgabe'!$I202,7)</f>
        <v>459|559</v>
      </c>
      <c r="GV3" s="8" t="str">
        <f>LEFT('Ein-Ausgabe'!$I203,7)</f>
        <v>463|561</v>
      </c>
      <c r="GW3" s="8" t="str">
        <f>LEFT('Ein-Ausgabe'!$I204,7)</f>
        <v>453|562</v>
      </c>
      <c r="GX3" s="8" t="str">
        <f>LEFT('Ein-Ausgabe'!$I205,7)</f>
        <v>460|557</v>
      </c>
      <c r="GY3" s="8" t="str">
        <f>LEFT('Ein-Ausgabe'!$I206,7)</f>
        <v>468|559</v>
      </c>
      <c r="GZ3" s="8" t="str">
        <f>LEFT('Ein-Ausgabe'!$I207,7)</f>
        <v>453|562</v>
      </c>
      <c r="HA3" s="8" t="str">
        <f>LEFT('Ein-Ausgabe'!$I208,7)</f>
        <v>466|558</v>
      </c>
      <c r="HB3" s="8" t="str">
        <f>LEFT('Ein-Ausgabe'!$I209,7)</f>
        <v>466|558</v>
      </c>
      <c r="HC3" s="8" t="str">
        <f>LEFT('Ein-Ausgabe'!$I210,7)</f>
        <v>466|560</v>
      </c>
      <c r="HD3" s="8" t="str">
        <f>LEFT('Ein-Ausgabe'!$I211,7)</f>
        <v>466|558</v>
      </c>
      <c r="HE3" s="8" t="str">
        <f>LEFT('Ein-Ausgabe'!$I212,7)</f>
        <v>457|560</v>
      </c>
      <c r="HF3" s="8" t="str">
        <f>LEFT('Ein-Ausgabe'!$I213,7)</f>
        <v>453|562</v>
      </c>
      <c r="HG3" s="8" t="str">
        <f>LEFT('Ein-Ausgabe'!$I214,7)</f>
        <v>463|564</v>
      </c>
      <c r="HH3" s="8" t="str">
        <f>LEFT('Ein-Ausgabe'!$I215,7)</f>
        <v>466|558</v>
      </c>
      <c r="HI3" s="8" t="str">
        <f>LEFT('Ein-Ausgabe'!$I216,7)</f>
        <v>460|557</v>
      </c>
      <c r="HJ3" s="8" t="str">
        <f>LEFT('Ein-Ausgabe'!$I217,7)</f>
        <v>453|562</v>
      </c>
      <c r="HK3" s="8" t="str">
        <f>LEFT('Ein-Ausgabe'!$I218,7)</f>
        <v>466|558</v>
      </c>
      <c r="HL3" s="8" t="str">
        <f>LEFT('Ein-Ausgabe'!$I219,7)</f>
        <v>456|560</v>
      </c>
      <c r="HM3" s="8" t="str">
        <f>LEFT('Ein-Ausgabe'!$I220,7)</f>
        <v>459|563</v>
      </c>
      <c r="HN3" s="8" t="str">
        <f>LEFT('Ein-Ausgabe'!$I221,7)</f>
        <v>468|559</v>
      </c>
      <c r="HO3" s="8" t="str">
        <f>LEFT('Ein-Ausgabe'!$I222,7)</f>
        <v>453|562</v>
      </c>
      <c r="HP3" s="8" t="str">
        <f>LEFT('Ein-Ausgabe'!$I223,7)</f>
        <v>457|564</v>
      </c>
      <c r="HQ3" s="8" t="str">
        <f>LEFT('Ein-Ausgabe'!$I224,7)</f>
        <v>466|558</v>
      </c>
      <c r="HR3" s="8" t="str">
        <f>LEFT('Ein-Ausgabe'!$I225,7)</f>
        <v>459|564</v>
      </c>
      <c r="HS3" s="8" t="str">
        <f>LEFT('Ein-Ausgabe'!$I226,7)</f>
        <v>466|562</v>
      </c>
      <c r="HT3" s="8" t="str">
        <f>LEFT('Ein-Ausgabe'!$I227,7)</f>
        <v>463|564</v>
      </c>
      <c r="HU3" s="8" t="str">
        <f>LEFT('Ein-Ausgabe'!$I228,7)</f>
        <v>459|559</v>
      </c>
      <c r="HV3" s="8" t="str">
        <f>LEFT('Ein-Ausgabe'!$I229,7)</f>
        <v>466|562</v>
      </c>
      <c r="HW3" s="8" t="str">
        <f>LEFT('Ein-Ausgabe'!$I230,7)</f>
        <v>466|560</v>
      </c>
      <c r="HX3" s="8" t="str">
        <f>LEFT('Ein-Ausgabe'!$I231,7)</f>
        <v>453|562</v>
      </c>
      <c r="HY3" s="8" t="str">
        <f>LEFT('Ein-Ausgabe'!$I232,7)</f>
        <v>455|563</v>
      </c>
      <c r="HZ3" s="8" t="str">
        <f>LEFT('Ein-Ausgabe'!$I233,7)</f>
        <v>453|562</v>
      </c>
      <c r="IA3" s="8" t="str">
        <f>LEFT('Ein-Ausgabe'!$I234,7)</f>
        <v>463|564</v>
      </c>
      <c r="IB3" s="8" t="str">
        <f>LEFT('Ein-Ausgabe'!$I235,7)</f>
        <v>457|560</v>
      </c>
      <c r="IC3" s="8" t="str">
        <f>LEFT('Ein-Ausgabe'!$I236,7)</f>
        <v>466|558</v>
      </c>
      <c r="ID3" s="8" t="str">
        <f>LEFT('Ein-Ausgabe'!$I237,7)</f>
        <v>466|562</v>
      </c>
      <c r="IE3" s="8" t="str">
        <f>LEFT('Ein-Ausgabe'!$I238,7)</f>
        <v>459|563</v>
      </c>
      <c r="IF3" s="8" t="str">
        <f>LEFT('Ein-Ausgabe'!$I239,7)</f>
        <v>459|559</v>
      </c>
      <c r="IG3" s="8" t="str">
        <f>LEFT('Ein-Ausgabe'!$I240,7)</f>
        <v>453|562</v>
      </c>
      <c r="IH3" s="8" t="str">
        <f>LEFT('Ein-Ausgabe'!$I241,7)</f>
        <v>466|558</v>
      </c>
      <c r="II3" s="8" t="str">
        <f>LEFT('Ein-Ausgabe'!$I242,7)</f>
        <v>453|562</v>
      </c>
      <c r="IJ3" s="8" t="str">
        <f>LEFT('Ein-Ausgabe'!$I243,7)</f>
        <v>453|562</v>
      </c>
      <c r="IK3" s="8" t="str">
        <f>LEFT('Ein-Ausgabe'!$I244,7)</f>
        <v>453|562</v>
      </c>
      <c r="IL3" s="8" t="str">
        <f>LEFT('Ein-Ausgabe'!$I245,7)</f>
        <v>456|560</v>
      </c>
      <c r="IM3" s="8" t="str">
        <f>LEFT('Ein-Ausgabe'!$I246,7)</f>
        <v>460|557</v>
      </c>
      <c r="IN3" s="8" t="str">
        <f>LEFT('Ein-Ausgabe'!$I247,7)</f>
        <v>456|560</v>
      </c>
      <c r="IO3" s="8" t="str">
        <f>LEFT('Ein-Ausgabe'!$I248,7)</f>
        <v>457|564</v>
      </c>
      <c r="IP3" s="8" t="str">
        <f>LEFT('Ein-Ausgabe'!$I249,7)</f>
        <v>459|564</v>
      </c>
      <c r="IQ3" s="8" t="str">
        <f>LEFT('Ein-Ausgabe'!$I250,7)</f>
        <v>463|561</v>
      </c>
      <c r="IR3" s="8" t="str">
        <f>LEFT('Ein-Ausgabe'!$I251,7)</f>
        <v>455|563</v>
      </c>
      <c r="IS3" s="8" t="str">
        <f>LEFT('Ein-Ausgabe'!$I252,7)</f>
        <v>457|560</v>
      </c>
      <c r="IT3" s="8" t="str">
        <f>LEFT('Ein-Ausgabe'!$I253,7)</f>
        <v>457|560</v>
      </c>
      <c r="IU3" s="8" t="str">
        <f>LEFT('Ein-Ausgabe'!$I254,7)</f>
        <v>463|558</v>
      </c>
      <c r="IV3" s="8" t="str">
        <f>LEFT('Ein-Ausgabe'!$I255,7)</f>
        <v>459|562</v>
      </c>
      <c r="IW3" s="8" t="str">
        <f>LEFT('Ein-Ausgabe'!$I256,7)</f>
        <v>460|557</v>
      </c>
      <c r="IX3" s="8" t="str">
        <f>LEFT('Ein-Ausgabe'!$I257,7)</f>
        <v>459|563</v>
      </c>
      <c r="IY3" s="8" t="str">
        <f>LEFT('Ein-Ausgabe'!$I258,7)</f>
        <v>457|564</v>
      </c>
      <c r="IZ3" s="8" t="str">
        <f>LEFT('Ein-Ausgabe'!$I259,7)</f>
        <v>459|562</v>
      </c>
      <c r="JA3" s="8" t="str">
        <f>LEFT('Ein-Ausgabe'!$I260,7)</f>
        <v>459|559</v>
      </c>
      <c r="JB3" s="8" t="str">
        <f>LEFT('Ein-Ausgabe'!$I261,7)</f>
        <v>459|562</v>
      </c>
      <c r="JC3" s="8" t="str">
        <f>LEFT('Ein-Ausgabe'!$I262,7)</f>
        <v>454|558</v>
      </c>
      <c r="JD3" s="8" t="str">
        <f>LEFT('Ein-Ausgabe'!$I263,7)</f>
        <v>454|563</v>
      </c>
      <c r="JE3" s="8" t="str">
        <f>LEFT('Ein-Ausgabe'!$I264,7)</f>
        <v>459|564</v>
      </c>
      <c r="JF3" s="8" t="str">
        <f>LEFT('Ein-Ausgabe'!$I265,7)</f>
        <v>456|560</v>
      </c>
      <c r="JG3" s="8" t="str">
        <f>LEFT('Ein-Ausgabe'!$I266,7)</f>
        <v>458|564</v>
      </c>
      <c r="JH3" s="8" t="str">
        <f>LEFT('Ein-Ausgabe'!$I267,7)</f>
        <v>459|564</v>
      </c>
      <c r="JI3" s="8" t="str">
        <f>LEFT('Ein-Ausgabe'!$I268,7)</f>
        <v>458|564</v>
      </c>
      <c r="JJ3" s="8" t="str">
        <f>LEFT('Ein-Ausgabe'!$I269,7)</f>
        <v>463|564</v>
      </c>
      <c r="JK3" s="8" t="str">
        <f>LEFT('Ein-Ausgabe'!$I270,7)</f>
        <v>458|564</v>
      </c>
      <c r="JL3" s="8" t="str">
        <f>LEFT('Ein-Ausgabe'!$I271,7)</f>
        <v>468|559</v>
      </c>
      <c r="JM3" s="8" t="str">
        <f>LEFT('Ein-Ausgabe'!$I272,7)</f>
        <v>456|560</v>
      </c>
      <c r="JN3" s="8" t="str">
        <f>LEFT('Ein-Ausgabe'!$I273,7)</f>
        <v>456|560</v>
      </c>
      <c r="JO3" s="8" t="str">
        <f>LEFT('Ein-Ausgabe'!$I274,7)</f>
        <v>454|558</v>
      </c>
      <c r="JP3" s="8" t="str">
        <f>LEFT('Ein-Ausgabe'!$I275,7)</f>
        <v>457|564</v>
      </c>
      <c r="JQ3" s="8" t="str">
        <f>LEFT('Ein-Ausgabe'!$I276,7)</f>
        <v>442|561</v>
      </c>
      <c r="JR3" s="8" t="str">
        <f>LEFT('Ein-Ausgabe'!$I277,7)</f>
        <v>442|561</v>
      </c>
      <c r="JS3" s="8" t="str">
        <f>LEFT('Ein-Ausgabe'!$I278,7)</f>
        <v>457|564</v>
      </c>
      <c r="JT3" s="8" t="str">
        <f>LEFT('Ein-Ausgabe'!$I279,7)</f>
        <v>458|564</v>
      </c>
      <c r="JU3" s="8" t="str">
        <f>LEFT('Ein-Ausgabe'!$I280,7)</f>
        <v>463|561</v>
      </c>
      <c r="JV3" s="8" t="str">
        <f>LEFT('Ein-Ausgabe'!$I281,7)</f>
        <v>463|564</v>
      </c>
      <c r="JW3" s="8" t="str">
        <f>LEFT('Ein-Ausgabe'!$I282,7)</f>
        <v>466|560</v>
      </c>
      <c r="JX3" s="8" t="str">
        <f>LEFT('Ein-Ausgabe'!$I283,7)</f>
        <v>466|562</v>
      </c>
      <c r="JY3" s="8" t="str">
        <f>LEFT('Ein-Ausgabe'!$I284,7)</f>
        <v>459|559</v>
      </c>
      <c r="JZ3" s="8" t="str">
        <f>LEFT('Ein-Ausgabe'!$I285,7)</f>
        <v>459|559</v>
      </c>
      <c r="KA3" s="8" t="str">
        <f>LEFT('Ein-Ausgabe'!$I286,7)</f>
        <v>459|564</v>
      </c>
      <c r="KB3" s="8" t="str">
        <f>LEFT('Ein-Ausgabe'!$I287,7)</f>
        <v>459|564</v>
      </c>
      <c r="KC3" s="8" t="str">
        <f>LEFT('Ein-Ausgabe'!$I288,7)</f>
        <v>459|563</v>
      </c>
      <c r="KD3" s="8" t="str">
        <f>LEFT('Ein-Ausgabe'!$I289,7)</f>
        <v>460|557</v>
      </c>
      <c r="KE3" s="8" t="str">
        <f>LEFT('Ein-Ausgabe'!$I290,7)</f>
        <v>459|562</v>
      </c>
      <c r="KF3" s="8" t="str">
        <f>LEFT('Ein-Ausgabe'!$I291,7)</f>
        <v>463|558</v>
      </c>
      <c r="KG3" s="8" t="str">
        <f>LEFT('Ein-Ausgabe'!$I292,7)</f>
        <v>459|563</v>
      </c>
      <c r="KH3" s="8" t="str">
        <f>LEFT('Ein-Ausgabe'!$I293,7)</f>
        <v>466|560</v>
      </c>
      <c r="KI3" s="8" t="str">
        <f>LEFT('Ein-Ausgabe'!$I294,7)</f>
        <v>468|559</v>
      </c>
      <c r="KJ3" s="8" t="str">
        <f>LEFT('Ein-Ausgabe'!$I295,7)</f>
        <v>459|563</v>
      </c>
      <c r="KK3" s="8" t="str">
        <f>LEFT('Ein-Ausgabe'!$I296,7)</f>
        <v>463|558</v>
      </c>
      <c r="KL3" s="8" t="str">
        <f>LEFT('Ein-Ausgabe'!$I297,7)</f>
        <v>453|562</v>
      </c>
      <c r="KM3" s="8" t="str">
        <f>LEFT('Ein-Ausgabe'!$I298,7)</f>
        <v>463|561</v>
      </c>
      <c r="KN3" s="8" t="str">
        <f>LEFT('Ein-Ausgabe'!$I299,7)</f>
        <v>457|564</v>
      </c>
      <c r="KO3" s="8" t="str">
        <f>LEFT('Ein-Ausgabe'!$I300,7)</f>
        <v>458|564</v>
      </c>
      <c r="KP3" s="8" t="str">
        <f>LEFT('Ein-Ausgabe'!$I301,7)</f>
        <v>457|560</v>
      </c>
      <c r="KQ3" s="8" t="str">
        <f>LEFT('Ein-Ausgabe'!$I302,7)</f>
        <v>455|563</v>
      </c>
      <c r="KR3" s="8" t="str">
        <f>LEFT('Ein-Ausgabe'!$I303,7)</f>
        <v>454|563</v>
      </c>
      <c r="KS3" s="8" t="str">
        <f>LEFT('Ein-Ausgabe'!$I304,7)</f>
        <v>454|563</v>
      </c>
      <c r="KT3" s="8" t="str">
        <f>LEFT('Ein-Ausgabe'!$I305,7)</f>
        <v>459|559</v>
      </c>
      <c r="KU3" s="8" t="str">
        <f>LEFT('Ein-Ausgabe'!$I306,7)</f>
        <v>453|562</v>
      </c>
      <c r="KV3" s="8" t="str">
        <f>LEFT('Ein-Ausgabe'!$I307,7)</f>
        <v>468|559</v>
      </c>
      <c r="KW3" s="8" t="str">
        <f>LEFT('Ein-Ausgabe'!$I308,7)</f>
        <v>466|558</v>
      </c>
      <c r="KX3" s="8" t="str">
        <f>LEFT('Ein-Ausgabe'!$I309,7)</f>
        <v>453|562</v>
      </c>
      <c r="KY3" s="8" t="str">
        <f>LEFT('Ein-Ausgabe'!$I310,7)</f>
        <v>466|560</v>
      </c>
      <c r="KZ3" s="8" t="str">
        <f>LEFT('Ein-Ausgabe'!$I311,7)</f>
        <v>459|564</v>
      </c>
      <c r="LA3" s="8" t="str">
        <f>LEFT('Ein-Ausgabe'!$I312,7)</f>
        <v>466|562</v>
      </c>
      <c r="LB3" s="8" t="str">
        <f>LEFT('Ein-Ausgabe'!$I313,7)</f>
        <v>456|560</v>
      </c>
      <c r="LC3" s="8" t="str">
        <f>LEFT('Ein-Ausgabe'!$I314,7)</f>
        <v>453|562</v>
      </c>
      <c r="LD3" s="8" t="str">
        <f>LEFT('Ein-Ausgabe'!$I315,7)</f>
        <v>468|559</v>
      </c>
      <c r="LE3" s="8" t="str">
        <f>LEFT('Ein-Ausgabe'!$I316,7)</f>
        <v>457|560</v>
      </c>
      <c r="LF3" s="8" t="str">
        <f>LEFT('Ein-Ausgabe'!$I317,7)</f>
        <v>459|562</v>
      </c>
      <c r="LG3" s="8" t="str">
        <f>LEFT('Ein-Ausgabe'!$I318,7)</f>
        <v>466|560</v>
      </c>
      <c r="LH3" s="8" t="str">
        <f>LEFT('Ein-Ausgabe'!$I319,7)</f>
        <v>453|562</v>
      </c>
      <c r="LI3" s="8" t="str">
        <f>LEFT('Ein-Ausgabe'!$I320,7)</f>
        <v>463|561</v>
      </c>
      <c r="LJ3" s="8" t="str">
        <f>LEFT('Ein-Ausgabe'!$I321,7)</f>
        <v>459|563</v>
      </c>
      <c r="LK3" s="8" t="str">
        <f>LEFT('Ein-Ausgabe'!$I322,7)</f>
        <v>459|559</v>
      </c>
      <c r="LL3" s="8" t="str">
        <f>LEFT('Ein-Ausgabe'!$I323,7)</f>
        <v>456|560</v>
      </c>
      <c r="LM3" s="8" t="str">
        <f>LEFT('Ein-Ausgabe'!$I324,7)</f>
        <v>454|563</v>
      </c>
      <c r="LN3" s="8" t="str">
        <f>LEFT('Ein-Ausgabe'!$I325,7)</f>
        <v>459|564</v>
      </c>
      <c r="LO3" s="8" t="str">
        <f>LEFT('Ein-Ausgabe'!$I326,7)</f>
        <v>466|562</v>
      </c>
      <c r="LP3" s="8" t="str">
        <f>LEFT('Ein-Ausgabe'!$I327,7)</f>
        <v>456|560</v>
      </c>
      <c r="LQ3" s="8" t="str">
        <f>LEFT('Ein-Ausgabe'!$I328,7)</f>
        <v>466|562</v>
      </c>
      <c r="LR3" s="8" t="str">
        <f>LEFT('Ein-Ausgabe'!$I329,7)</f>
        <v>459|563</v>
      </c>
      <c r="LS3" s="8" t="str">
        <f>LEFT('Ein-Ausgabe'!$I330,7)</f>
        <v>455|563</v>
      </c>
      <c r="LT3" s="8" t="str">
        <f>LEFT('Ein-Ausgabe'!$I331,7)</f>
        <v>463|564</v>
      </c>
      <c r="LU3" s="8" t="str">
        <f>LEFT('Ein-Ausgabe'!$I332,7)</f>
        <v>468|559</v>
      </c>
      <c r="LV3" s="8" t="str">
        <f>LEFT('Ein-Ausgabe'!$I333,7)</f>
        <v>457|564</v>
      </c>
      <c r="LW3" s="8" t="str">
        <f>LEFT('Ein-Ausgabe'!$I334,7)</f>
        <v>449|522</v>
      </c>
      <c r="LX3" s="8" t="str">
        <f>LEFT('Ein-Ausgabe'!$I335,7)</f>
        <v>459|562</v>
      </c>
      <c r="LY3" s="8" t="str">
        <f>LEFT('Ein-Ausgabe'!$I336,7)</f>
        <v>455|563</v>
      </c>
      <c r="LZ3" s="8" t="str">
        <f>LEFT('Ein-Ausgabe'!$I337,7)</f>
        <v>466|558</v>
      </c>
      <c r="MA3" s="8" t="str">
        <f>LEFT('Ein-Ausgabe'!$I338,7)</f>
        <v>463|558</v>
      </c>
      <c r="MB3" s="8" t="str">
        <f>LEFT('Ein-Ausgabe'!$I339,7)</f>
        <v>466|558</v>
      </c>
      <c r="MC3" s="8" t="str">
        <f>LEFT('Ein-Ausgabe'!$I340,7)</f>
        <v>453|562</v>
      </c>
      <c r="MD3" s="8" t="str">
        <f>LEFT('Ein-Ausgabe'!$I341,7)</f>
        <v>454|563</v>
      </c>
      <c r="ME3" s="8" t="str">
        <f>LEFT('Ein-Ausgabe'!$I342,7)</f>
        <v>463|558</v>
      </c>
      <c r="MF3" s="8" t="str">
        <f>LEFT('Ein-Ausgabe'!$I343,7)</f>
        <v>460|557</v>
      </c>
      <c r="MG3" s="8" t="str">
        <f>LEFT('Ein-Ausgabe'!$I344,7)</f>
        <v>458|564</v>
      </c>
      <c r="MH3" s="8" t="str">
        <f>LEFT('Ein-Ausgabe'!$I345,7)</f>
        <v>466|560</v>
      </c>
      <c r="MI3" s="8" t="str">
        <f>LEFT('Ein-Ausgabe'!$I346,7)</f>
        <v>466|560</v>
      </c>
      <c r="MJ3" s="8" t="str">
        <f>LEFT('Ein-Ausgabe'!$I347,7)</f>
        <v>466|562</v>
      </c>
      <c r="MK3" s="8" t="str">
        <f>LEFT('Ein-Ausgabe'!$I348,7)</f>
        <v>460|557</v>
      </c>
      <c r="ML3" s="8" t="str">
        <f>LEFT('Ein-Ausgabe'!$I349,7)</f>
        <v>463|558</v>
      </c>
      <c r="MM3" s="8" t="str">
        <f>LEFT('Ein-Ausgabe'!$I350,7)</f>
        <v>463|561</v>
      </c>
      <c r="MN3" s="8" t="str">
        <f>LEFT('Ein-Ausgabe'!$I351,7)</f>
        <v>458|564</v>
      </c>
      <c r="MO3" s="8" t="str">
        <f>LEFT('Ein-Ausgabe'!$I352,7)</f>
        <v>456|560</v>
      </c>
      <c r="MP3" s="8" t="str">
        <f>LEFT('Ein-Ausgabe'!$I353,7)</f>
        <v>459|559</v>
      </c>
      <c r="MQ3" s="8" t="str">
        <f>LEFT('Ein-Ausgabe'!$I354,7)</f>
        <v>463|561</v>
      </c>
      <c r="MR3" s="8" t="str">
        <f>LEFT('Ein-Ausgabe'!$I355,7)</f>
        <v>453|562</v>
      </c>
      <c r="MS3" s="8" t="str">
        <f>LEFT('Ein-Ausgabe'!$I356,7)</f>
        <v>460|557</v>
      </c>
      <c r="MT3" s="8" t="str">
        <f>LEFT('Ein-Ausgabe'!$I357,7)</f>
        <v>468|559</v>
      </c>
      <c r="MU3" s="8" t="str">
        <f>LEFT('Ein-Ausgabe'!$I358,7)</f>
        <v>453|562</v>
      </c>
      <c r="MV3" s="8" t="str">
        <f>LEFT('Ein-Ausgabe'!$I359,7)</f>
        <v>466|558</v>
      </c>
      <c r="MW3" s="8" t="str">
        <f>LEFT('Ein-Ausgabe'!$I360,7)</f>
        <v>466|558</v>
      </c>
      <c r="MX3" s="8" t="str">
        <f>LEFT('Ein-Ausgabe'!$I361,7)</f>
        <v>466|560</v>
      </c>
      <c r="MY3" s="8" t="str">
        <f>LEFT('Ein-Ausgabe'!$I362,7)</f>
        <v>466|558</v>
      </c>
      <c r="MZ3" s="8" t="str">
        <f>LEFT('Ein-Ausgabe'!$I363,7)</f>
        <v>457|560</v>
      </c>
      <c r="NA3" s="8" t="str">
        <f>LEFT('Ein-Ausgabe'!$I364,7)</f>
        <v>453|562</v>
      </c>
      <c r="NB3" s="8" t="str">
        <f>LEFT('Ein-Ausgabe'!$I365,7)</f>
        <v>463|564</v>
      </c>
      <c r="NC3" s="8" t="str">
        <f>LEFT('Ein-Ausgabe'!$I366,7)</f>
        <v>466|558</v>
      </c>
      <c r="ND3" s="8" t="str">
        <f>LEFT('Ein-Ausgabe'!$I367,7)</f>
        <v>460|557</v>
      </c>
      <c r="NE3" s="8" t="str">
        <f>LEFT('Ein-Ausgabe'!$I368,7)</f>
        <v>453|562</v>
      </c>
      <c r="NF3" s="8" t="str">
        <f>LEFT('Ein-Ausgabe'!$I369,7)</f>
        <v>466|558</v>
      </c>
      <c r="NG3" s="8" t="str">
        <f>LEFT('Ein-Ausgabe'!$I370,7)</f>
        <v>456|560</v>
      </c>
      <c r="NH3" s="8" t="str">
        <f>LEFT('Ein-Ausgabe'!$I371,7)</f>
        <v>459|563</v>
      </c>
      <c r="NI3" s="8" t="str">
        <f>LEFT('Ein-Ausgabe'!$I372,7)</f>
        <v>468|559</v>
      </c>
      <c r="NJ3" s="8" t="str">
        <f>LEFT('Ein-Ausgabe'!$I373,7)</f>
        <v>453|562</v>
      </c>
      <c r="NK3" s="8" t="str">
        <f>LEFT('Ein-Ausgabe'!$I374,7)</f>
        <v>457|564</v>
      </c>
      <c r="NL3" s="8" t="str">
        <f>LEFT('Ein-Ausgabe'!$I375,7)</f>
        <v>466|558</v>
      </c>
      <c r="NM3" s="8" t="str">
        <f>LEFT('Ein-Ausgabe'!$I376,7)</f>
        <v>459|564</v>
      </c>
      <c r="NN3" s="8" t="str">
        <f>LEFT('Ein-Ausgabe'!$I377,7)</f>
        <v>466|562</v>
      </c>
      <c r="NO3" s="8" t="str">
        <f>LEFT('Ein-Ausgabe'!$I378,7)</f>
        <v>463|564</v>
      </c>
      <c r="NP3" s="8" t="str">
        <f>LEFT('Ein-Ausgabe'!$I379,7)</f>
        <v>459|559</v>
      </c>
      <c r="NQ3" s="8" t="str">
        <f>LEFT('Ein-Ausgabe'!$I380,7)</f>
        <v>466|562</v>
      </c>
      <c r="NR3" s="8" t="str">
        <f>LEFT('Ein-Ausgabe'!$I381,7)</f>
        <v>466|560</v>
      </c>
      <c r="NS3" s="8" t="str">
        <f>LEFT('Ein-Ausgabe'!$I382,7)</f>
        <v>453|562</v>
      </c>
      <c r="NT3" s="8" t="str">
        <f>LEFT('Ein-Ausgabe'!$I383,7)</f>
        <v>455|563</v>
      </c>
      <c r="NU3" s="8" t="str">
        <f>LEFT('Ein-Ausgabe'!$I384,7)</f>
        <v>453|562</v>
      </c>
      <c r="NV3" s="8" t="str">
        <f>LEFT('Ein-Ausgabe'!$I385,7)</f>
        <v>463|564</v>
      </c>
      <c r="NW3" s="8" t="str">
        <f>LEFT('Ein-Ausgabe'!$I386,7)</f>
        <v>457|560</v>
      </c>
      <c r="NX3" s="8" t="str">
        <f>LEFT('Ein-Ausgabe'!$I387,7)</f>
        <v>466|558</v>
      </c>
      <c r="NY3" s="8" t="str">
        <f>LEFT('Ein-Ausgabe'!$I388,7)</f>
        <v>466|562</v>
      </c>
      <c r="NZ3" s="8" t="str">
        <f>LEFT('Ein-Ausgabe'!$I389,7)</f>
        <v>459|563</v>
      </c>
      <c r="OA3" s="8" t="str">
        <f>LEFT('Ein-Ausgabe'!$I390,7)</f>
        <v>459|559</v>
      </c>
      <c r="OB3" s="8" t="str">
        <f>LEFT('Ein-Ausgabe'!$I391,7)</f>
        <v>453|562</v>
      </c>
      <c r="OC3" s="8" t="str">
        <f>LEFT('Ein-Ausgabe'!$I392,7)</f>
        <v>466|558</v>
      </c>
      <c r="OD3" s="8" t="str">
        <f>LEFT('Ein-Ausgabe'!$I393,7)</f>
        <v>453|562</v>
      </c>
      <c r="OE3" s="8" t="str">
        <f>LEFT('Ein-Ausgabe'!$I394,7)</f>
        <v>453|562</v>
      </c>
      <c r="OF3" s="8" t="str">
        <f>LEFT('Ein-Ausgabe'!$I395,7)</f>
        <v>453|562</v>
      </c>
      <c r="OG3" s="8" t="str">
        <f>LEFT('Ein-Ausgabe'!$I396,7)</f>
        <v>456|560</v>
      </c>
      <c r="OH3" s="8" t="str">
        <f>LEFT('Ein-Ausgabe'!$I397,7)</f>
        <v>460|557</v>
      </c>
      <c r="OI3" s="8" t="str">
        <f>LEFT('Ein-Ausgabe'!$I398,7)</f>
        <v>456|560</v>
      </c>
      <c r="OJ3" s="8" t="str">
        <f>LEFT('Ein-Ausgabe'!$I399,7)</f>
        <v>457|564</v>
      </c>
      <c r="OK3" s="8" t="str">
        <f>LEFT('Ein-Ausgabe'!$I400,7)</f>
        <v>459|564</v>
      </c>
      <c r="OL3" s="8" t="str">
        <f>LEFT('Ein-Ausgabe'!$I401,7)</f>
        <v>463|561</v>
      </c>
      <c r="OM3" s="8" t="str">
        <f>LEFT('Ein-Ausgabe'!$I402,7)</f>
        <v>455|563</v>
      </c>
      <c r="ON3" s="8" t="str">
        <f>LEFT('Ein-Ausgabe'!$I403,7)</f>
        <v>457|560</v>
      </c>
      <c r="OO3" s="8" t="str">
        <f>LEFT('Ein-Ausgabe'!$I404,7)</f>
        <v>457|560</v>
      </c>
      <c r="OP3" s="8" t="str">
        <f>LEFT('Ein-Ausgabe'!$I405,7)</f>
        <v>463|558</v>
      </c>
      <c r="OQ3" s="8" t="str">
        <f>LEFT('Ein-Ausgabe'!$I406,7)</f>
        <v>459|562</v>
      </c>
      <c r="OR3" s="8" t="str">
        <f>LEFT('Ein-Ausgabe'!$I407,7)</f>
        <v>460|557</v>
      </c>
      <c r="OS3" s="8" t="str">
        <f>LEFT('Ein-Ausgabe'!$I408,7)</f>
        <v>459|563</v>
      </c>
      <c r="OT3" s="8" t="str">
        <f>LEFT('Ein-Ausgabe'!$I409,7)</f>
        <v>457|564</v>
      </c>
      <c r="OU3" s="8" t="str">
        <f>LEFT('Ein-Ausgabe'!$I410,7)</f>
        <v>459|562</v>
      </c>
      <c r="OV3" s="8" t="str">
        <f>LEFT('Ein-Ausgabe'!$I411,7)</f>
        <v>459|559</v>
      </c>
      <c r="OW3" s="8" t="str">
        <f>LEFT('Ein-Ausgabe'!$I412,7)</f>
        <v>459|562</v>
      </c>
      <c r="OX3" s="8" t="str">
        <f>LEFT('Ein-Ausgabe'!$I413,7)</f>
        <v>454|558</v>
      </c>
      <c r="OY3" s="8" t="str">
        <f>LEFT('Ein-Ausgabe'!$I414,7)</f>
        <v>454|563</v>
      </c>
      <c r="OZ3" s="8" t="str">
        <f>LEFT('Ein-Ausgabe'!$I415,7)</f>
        <v>459|564</v>
      </c>
      <c r="PA3" s="8" t="str">
        <f>LEFT('Ein-Ausgabe'!$I416,7)</f>
        <v>456|560</v>
      </c>
      <c r="PB3" s="8" t="str">
        <f>LEFT('Ein-Ausgabe'!$I417,7)</f>
        <v>458|564</v>
      </c>
      <c r="PC3" s="8" t="str">
        <f>LEFT('Ein-Ausgabe'!$I418,7)</f>
        <v>459|564</v>
      </c>
      <c r="PD3" s="8" t="str">
        <f>LEFT('Ein-Ausgabe'!$I419,7)</f>
        <v>458|564</v>
      </c>
      <c r="PE3" s="8" t="str">
        <f>LEFT('Ein-Ausgabe'!$I420,7)</f>
        <v>463|564</v>
      </c>
      <c r="PF3" s="8" t="str">
        <f>LEFT('Ein-Ausgabe'!$I421,7)</f>
        <v>458|564</v>
      </c>
      <c r="PG3" s="8" t="str">
        <f>LEFT('Ein-Ausgabe'!$I422,7)</f>
        <v>468|559</v>
      </c>
      <c r="PH3" s="8" t="str">
        <f>LEFT('Ein-Ausgabe'!$I423,7)</f>
        <v>456|560</v>
      </c>
      <c r="PI3" s="8" t="str">
        <f>LEFT('Ein-Ausgabe'!$I424,7)</f>
        <v>456|560</v>
      </c>
      <c r="PJ3" s="8" t="str">
        <f>LEFT('Ein-Ausgabe'!$I425,7)</f>
        <v>454|558</v>
      </c>
      <c r="PK3" s="8" t="str">
        <f>LEFT('Ein-Ausgabe'!$I426,7)</f>
        <v>457|564</v>
      </c>
      <c r="PL3" s="8" t="str">
        <f>LEFT('Ein-Ausgabe'!$I427,7)</f>
        <v>442|561</v>
      </c>
      <c r="PM3" s="8" t="str">
        <f>LEFT('Ein-Ausgabe'!$I428,7)</f>
        <v>442|561</v>
      </c>
      <c r="PN3" s="8" t="str">
        <f>LEFT('Ein-Ausgabe'!$I429,7)</f>
        <v>457|564</v>
      </c>
      <c r="PO3" s="8" t="str">
        <f>LEFT('Ein-Ausgabe'!$I430,7)</f>
        <v>458|564</v>
      </c>
      <c r="PP3" s="8" t="str">
        <f>LEFT('Ein-Ausgabe'!$I431,7)</f>
        <v>463|561</v>
      </c>
      <c r="PQ3" s="8" t="str">
        <f>LEFT('Ein-Ausgabe'!$I432,7)</f>
        <v>463|564</v>
      </c>
      <c r="PR3" s="8" t="str">
        <f>LEFT('Ein-Ausgabe'!$I433,7)</f>
        <v>466|560</v>
      </c>
      <c r="PS3" s="8" t="str">
        <f>LEFT('Ein-Ausgabe'!$I434,7)</f>
        <v>466|562</v>
      </c>
      <c r="PT3" s="8" t="str">
        <f>LEFT('Ein-Ausgabe'!$I435,7)</f>
        <v>459|559</v>
      </c>
      <c r="PU3" s="8" t="str">
        <f>LEFT('Ein-Ausgabe'!$I436,7)</f>
        <v>459|559</v>
      </c>
      <c r="PV3" s="8" t="str">
        <f>LEFT('Ein-Ausgabe'!$I437,7)</f>
        <v>459|564</v>
      </c>
      <c r="PW3" s="8" t="str">
        <f>LEFT('Ein-Ausgabe'!$I438,7)</f>
        <v>459|564</v>
      </c>
      <c r="PX3" s="8" t="str">
        <f>LEFT('Ein-Ausgabe'!$I439,7)</f>
        <v>459|563</v>
      </c>
      <c r="PY3" s="8" t="str">
        <f>LEFT('Ein-Ausgabe'!$I440,7)</f>
        <v>460|557</v>
      </c>
      <c r="PZ3" s="8" t="str">
        <f>LEFT('Ein-Ausgabe'!$I441,7)</f>
        <v>459|562</v>
      </c>
      <c r="QA3" s="8" t="str">
        <f>LEFT('Ein-Ausgabe'!$I442,7)</f>
        <v>463|558</v>
      </c>
      <c r="QB3" s="8" t="str">
        <f>LEFT('Ein-Ausgabe'!$I443,7)</f>
        <v>459|563</v>
      </c>
      <c r="QC3" s="8" t="str">
        <f>LEFT('Ein-Ausgabe'!$I444,7)</f>
        <v>466|560</v>
      </c>
      <c r="QD3" s="8" t="str">
        <f>LEFT('Ein-Ausgabe'!$I445,7)</f>
        <v>468|559</v>
      </c>
      <c r="QE3" s="8" t="str">
        <f>LEFT('Ein-Ausgabe'!$I446,7)</f>
        <v>459|563</v>
      </c>
      <c r="QF3" s="8" t="str">
        <f>LEFT('Ein-Ausgabe'!$I447,7)</f>
        <v>463|558</v>
      </c>
      <c r="QG3" s="8" t="str">
        <f>LEFT('Ein-Ausgabe'!$I448,7)</f>
        <v>453|562</v>
      </c>
      <c r="QH3" s="8" t="str">
        <f>LEFT('Ein-Ausgabe'!$I449,7)</f>
        <v>463|561</v>
      </c>
      <c r="QI3" s="8" t="str">
        <f>LEFT('Ein-Ausgabe'!$I450,7)</f>
        <v>457|564</v>
      </c>
      <c r="QJ3" s="8" t="str">
        <f>LEFT('Ein-Ausgabe'!$I451,7)</f>
        <v>458|564</v>
      </c>
      <c r="QK3" s="8" t="str">
        <f>LEFT('Ein-Ausgabe'!$I452,7)</f>
        <v>457|560</v>
      </c>
      <c r="QL3" s="8" t="str">
        <f>LEFT('Ein-Ausgabe'!$I453,7)</f>
        <v>455|563</v>
      </c>
      <c r="QM3" s="8" t="str">
        <f>LEFT('Ein-Ausgabe'!$I454,7)</f>
        <v>454|563</v>
      </c>
      <c r="QN3" s="8" t="str">
        <f>LEFT('Ein-Ausgabe'!$I455,7)</f>
        <v>454|563</v>
      </c>
      <c r="QO3" s="8" t="str">
        <f>LEFT('Ein-Ausgabe'!$I456,7)</f>
        <v>459|559</v>
      </c>
      <c r="QP3" s="8" t="str">
        <f>LEFT('Ein-Ausgabe'!$I457,7)</f>
        <v>453|562</v>
      </c>
      <c r="QQ3" s="8" t="str">
        <f>LEFT('Ein-Ausgabe'!$I458,7)</f>
        <v>468|559</v>
      </c>
      <c r="QR3" s="8" t="str">
        <f>LEFT('Ein-Ausgabe'!$I459,7)</f>
        <v>466|558</v>
      </c>
      <c r="QS3" s="8" t="str">
        <f>LEFT('Ein-Ausgabe'!$I460,7)</f>
        <v>453|562</v>
      </c>
      <c r="QT3" s="8" t="str">
        <f>LEFT('Ein-Ausgabe'!$I461,7)</f>
        <v>466|560</v>
      </c>
      <c r="QU3" s="8" t="str">
        <f>LEFT('Ein-Ausgabe'!$I462,7)</f>
        <v>459|564</v>
      </c>
      <c r="QV3" s="8" t="str">
        <f>LEFT('Ein-Ausgabe'!$I463,7)</f>
        <v>466|562</v>
      </c>
      <c r="QW3" s="8" t="str">
        <f>LEFT('Ein-Ausgabe'!$I464,7)</f>
        <v>456|560</v>
      </c>
      <c r="QX3" s="8" t="str">
        <f>LEFT('Ein-Ausgabe'!$I465,7)</f>
        <v>453|562</v>
      </c>
      <c r="QY3" s="8" t="str">
        <f>LEFT('Ein-Ausgabe'!$I466,7)</f>
        <v>468|559</v>
      </c>
      <c r="QZ3" s="8" t="str">
        <f>LEFT('Ein-Ausgabe'!$I467,7)</f>
        <v>457|560</v>
      </c>
      <c r="RA3" s="8" t="str">
        <f>LEFT('Ein-Ausgabe'!$I468,7)</f>
        <v>459|562</v>
      </c>
      <c r="RB3" s="8" t="str">
        <f>LEFT('Ein-Ausgabe'!$I469,7)</f>
        <v>466|560</v>
      </c>
      <c r="RC3" s="8" t="str">
        <f>LEFT('Ein-Ausgabe'!$I470,7)</f>
        <v>453|562</v>
      </c>
      <c r="RD3" s="8" t="str">
        <f>LEFT('Ein-Ausgabe'!$I471,7)</f>
        <v>463|561</v>
      </c>
      <c r="RE3" s="8" t="str">
        <f>LEFT('Ein-Ausgabe'!$I472,7)</f>
        <v>459|563</v>
      </c>
      <c r="RF3" s="8" t="str">
        <f>LEFT('Ein-Ausgabe'!$I473,7)</f>
        <v>459|559</v>
      </c>
      <c r="RG3" s="8" t="str">
        <f>LEFT('Ein-Ausgabe'!$I474,7)</f>
        <v>456|560</v>
      </c>
      <c r="RH3" s="8" t="str">
        <f>LEFT('Ein-Ausgabe'!$I475,7)</f>
        <v>454|563</v>
      </c>
      <c r="RI3" s="8" t="str">
        <f>LEFT('Ein-Ausgabe'!$I476,7)</f>
        <v>459|564</v>
      </c>
      <c r="RJ3" s="8" t="str">
        <f>LEFT('Ein-Ausgabe'!$I477,7)</f>
        <v>466|562</v>
      </c>
      <c r="RK3" s="8" t="str">
        <f>LEFT('Ein-Ausgabe'!$I478,7)</f>
        <v>456|560</v>
      </c>
      <c r="RL3" s="8" t="str">
        <f>LEFT('Ein-Ausgabe'!$I479,7)</f>
        <v>466|562</v>
      </c>
      <c r="RM3" s="8" t="str">
        <f>LEFT('Ein-Ausgabe'!$I480,7)</f>
        <v>459|563</v>
      </c>
      <c r="RN3" s="8" t="str">
        <f>LEFT('Ein-Ausgabe'!$I481,7)</f>
        <v>455|563</v>
      </c>
      <c r="RO3" s="8" t="str">
        <f>LEFT('Ein-Ausgabe'!$I482,7)</f>
        <v>463|564</v>
      </c>
      <c r="RP3" s="8" t="str">
        <f>LEFT('Ein-Ausgabe'!$I483,7)</f>
        <v>468|559</v>
      </c>
      <c r="RQ3" s="8" t="str">
        <f>LEFT('Ein-Ausgabe'!$I484,7)</f>
        <v>457|564</v>
      </c>
      <c r="RR3" s="8" t="str">
        <f>LEFT('Ein-Ausgabe'!$I485,7)</f>
        <v>449|522</v>
      </c>
      <c r="RS3" s="8" t="str">
        <f>LEFT('Ein-Ausgabe'!$I486,7)</f>
        <v>459|562</v>
      </c>
      <c r="RT3" s="8" t="str">
        <f>LEFT('Ein-Ausgabe'!$I487,7)</f>
        <v>455|563</v>
      </c>
      <c r="RU3" s="8" t="str">
        <f>LEFT('Ein-Ausgabe'!$I488,7)</f>
        <v>466|558</v>
      </c>
      <c r="RV3" s="8" t="str">
        <f>LEFT('Ein-Ausgabe'!$I489,7)</f>
        <v>463|558</v>
      </c>
      <c r="RW3" s="8" t="str">
        <f>LEFT('Ein-Ausgabe'!$I490,7)</f>
        <v>466|558</v>
      </c>
      <c r="RX3" s="8" t="str">
        <f>LEFT('Ein-Ausgabe'!$I491,7)</f>
        <v>453|562</v>
      </c>
      <c r="RY3" s="8" t="str">
        <f>LEFT('Ein-Ausgabe'!$I492,7)</f>
        <v>454|563</v>
      </c>
      <c r="RZ3" s="8" t="str">
        <f>LEFT('Ein-Ausgabe'!$I493,7)</f>
        <v>463|558</v>
      </c>
      <c r="SA3" s="8" t="str">
        <f>LEFT('Ein-Ausgabe'!$I494,7)</f>
        <v>460|557</v>
      </c>
      <c r="SB3" s="8" t="str">
        <f>LEFT('Ein-Ausgabe'!$I495,7)</f>
        <v>458|564</v>
      </c>
      <c r="SC3" s="8" t="str">
        <f>LEFT('Ein-Ausgabe'!$I496,7)</f>
        <v>466|560</v>
      </c>
      <c r="SD3" s="8" t="str">
        <f>LEFT('Ein-Ausgabe'!$I497,7)</f>
        <v>466|560</v>
      </c>
      <c r="SE3" s="8" t="str">
        <f>LEFT('Ein-Ausgabe'!$I498,7)</f>
        <v>466|562</v>
      </c>
      <c r="SF3" s="8" t="str">
        <f>LEFT('Ein-Ausgabe'!$I499,7)</f>
        <v>460|557</v>
      </c>
      <c r="SG3" s="8" t="str">
        <f>LEFT('Ein-Ausgabe'!$I500,7)</f>
        <v>463|558</v>
      </c>
      <c r="SH3" s="8" t="str">
        <f>LEFT('Ein-Ausgabe'!$I501,7)</f>
        <v>463|561</v>
      </c>
      <c r="SI3" s="8" t="str">
        <f>LEFT('Ein-Ausgabe'!$I502,7)</f>
        <v>458|564</v>
      </c>
      <c r="SJ3" s="8" t="str">
        <f>LEFT('Ein-Ausgabe'!$I503,7)</f>
        <v>456|560</v>
      </c>
      <c r="SK3" s="8" t="str">
        <f>LEFT('Ein-Ausgabe'!$I504,7)</f>
        <v>459|559</v>
      </c>
      <c r="SL3" s="8" t="str">
        <f>LEFT('Ein-Ausgabe'!$I505,7)</f>
        <v>463|561</v>
      </c>
      <c r="SM3" s="8" t="str">
        <f>LEFT('Ein-Ausgabe'!$I506,7)</f>
        <v>453|562</v>
      </c>
      <c r="SN3" s="8" t="str">
        <f>LEFT('Ein-Ausgabe'!$I507,7)</f>
        <v>460|557</v>
      </c>
      <c r="SO3" s="8" t="str">
        <f>LEFT('Ein-Ausgabe'!$I508,7)</f>
        <v>468|559</v>
      </c>
      <c r="SP3" s="8" t="str">
        <f>LEFT('Ein-Ausgabe'!$I509,7)</f>
        <v>453|562</v>
      </c>
      <c r="SQ3" s="8" t="str">
        <f>LEFT('Ein-Ausgabe'!$I510,7)</f>
        <v>466|558</v>
      </c>
      <c r="SR3" s="8" t="str">
        <f>LEFT('Ein-Ausgabe'!$I511,7)</f>
        <v>466|558</v>
      </c>
      <c r="SS3" s="8" t="str">
        <f>LEFT('Ein-Ausgabe'!$I512,7)</f>
        <v>466|560</v>
      </c>
      <c r="ST3" s="8" t="str">
        <f>LEFT('Ein-Ausgabe'!$I513,7)</f>
        <v>466|558</v>
      </c>
      <c r="SU3" s="8" t="str">
        <f>LEFT('Ein-Ausgabe'!$I514,7)</f>
        <v>457|560</v>
      </c>
      <c r="SV3" s="8" t="str">
        <f>LEFT('Ein-Ausgabe'!$I515,7)</f>
        <v>453|562</v>
      </c>
      <c r="SW3" s="8" t="str">
        <f>LEFT('Ein-Ausgabe'!$I516,7)</f>
        <v>463|564</v>
      </c>
      <c r="SX3" s="8" t="str">
        <f>LEFT('Ein-Ausgabe'!$I517,7)</f>
        <v>466|558</v>
      </c>
      <c r="SY3" s="8" t="str">
        <f>LEFT('Ein-Ausgabe'!$I518,7)</f>
        <v>460|557</v>
      </c>
      <c r="SZ3" s="8" t="str">
        <f>LEFT('Ein-Ausgabe'!$I519,7)</f>
        <v>453|562</v>
      </c>
      <c r="TA3" s="8" t="str">
        <f>LEFT('Ein-Ausgabe'!$I520,7)</f>
        <v>466|558</v>
      </c>
      <c r="TB3" s="8" t="str">
        <f>LEFT('Ein-Ausgabe'!$I521,7)</f>
        <v>456|560</v>
      </c>
      <c r="TC3" s="8" t="str">
        <f>LEFT('Ein-Ausgabe'!$I522,7)</f>
        <v>459|563</v>
      </c>
      <c r="TD3" s="8" t="str">
        <f>LEFT('Ein-Ausgabe'!$I523,7)</f>
        <v>468|559</v>
      </c>
      <c r="TE3" s="8" t="str">
        <f>LEFT('Ein-Ausgabe'!$I524,7)</f>
        <v>453|562</v>
      </c>
      <c r="TF3" s="8" t="str">
        <f>LEFT('Ein-Ausgabe'!$I525,7)</f>
        <v>457|564</v>
      </c>
      <c r="TG3" s="8" t="str">
        <f>LEFT('Ein-Ausgabe'!$I526,7)</f>
        <v>466|558</v>
      </c>
      <c r="TH3" s="8" t="str">
        <f>LEFT('Ein-Ausgabe'!$I527,7)</f>
        <v>459|564</v>
      </c>
      <c r="TI3" s="8" t="str">
        <f>LEFT('Ein-Ausgabe'!$I528,7)</f>
        <v>466|562</v>
      </c>
      <c r="TJ3" s="8" t="str">
        <f>LEFT('Ein-Ausgabe'!$I529,7)</f>
        <v>463|564</v>
      </c>
      <c r="TK3" s="8" t="str">
        <f>LEFT('Ein-Ausgabe'!$I530,7)</f>
        <v>459|559</v>
      </c>
      <c r="TL3" s="8" t="str">
        <f>LEFT('Ein-Ausgabe'!$I531,7)</f>
        <v>466|562</v>
      </c>
      <c r="TM3" s="8" t="str">
        <f>LEFT('Ein-Ausgabe'!$I532,7)</f>
        <v>466|560</v>
      </c>
      <c r="TN3" s="8" t="str">
        <f>LEFT('Ein-Ausgabe'!$I533,7)</f>
        <v>453|562</v>
      </c>
      <c r="TO3" s="8" t="str">
        <f>LEFT('Ein-Ausgabe'!$I534,7)</f>
        <v>455|563</v>
      </c>
      <c r="TP3" s="8" t="str">
        <f>LEFT('Ein-Ausgabe'!$I535,7)</f>
        <v>453|562</v>
      </c>
      <c r="TQ3" s="8" t="str">
        <f>LEFT('Ein-Ausgabe'!$I536,7)</f>
        <v>463|564</v>
      </c>
      <c r="TR3" s="8" t="str">
        <f>LEFT('Ein-Ausgabe'!$I537,7)</f>
        <v>457|560</v>
      </c>
      <c r="TS3" s="8" t="str">
        <f>LEFT('Ein-Ausgabe'!$I538,7)</f>
        <v>466|558</v>
      </c>
      <c r="TT3" s="8" t="str">
        <f>LEFT('Ein-Ausgabe'!$I539,7)</f>
        <v>466|562</v>
      </c>
      <c r="TU3" s="8" t="str">
        <f>LEFT('Ein-Ausgabe'!$I540,7)</f>
        <v>459|563</v>
      </c>
      <c r="TV3" s="8" t="str">
        <f>LEFT('Ein-Ausgabe'!$I541,7)</f>
        <v>459|559</v>
      </c>
      <c r="TW3" s="8" t="str">
        <f>LEFT('Ein-Ausgabe'!$I542,7)</f>
        <v>453|562</v>
      </c>
      <c r="TX3" s="8" t="str">
        <f>LEFT('Ein-Ausgabe'!$I543,7)</f>
        <v>466|558</v>
      </c>
      <c r="TY3" s="8" t="str">
        <f>LEFT('Ein-Ausgabe'!$I544,7)</f>
        <v>453|562</v>
      </c>
      <c r="TZ3" s="8" t="str">
        <f>LEFT('Ein-Ausgabe'!$I545,7)</f>
        <v>453|562</v>
      </c>
      <c r="UA3" s="8" t="str">
        <f>LEFT('Ein-Ausgabe'!$I546,7)</f>
        <v>453|562</v>
      </c>
      <c r="UB3" s="8" t="str">
        <f>LEFT('Ein-Ausgabe'!$I547,7)</f>
        <v>456|560</v>
      </c>
      <c r="UC3" s="8" t="str">
        <f>LEFT('Ein-Ausgabe'!$I548,7)</f>
        <v>460|557</v>
      </c>
      <c r="UD3" s="8" t="str">
        <f>LEFT('Ein-Ausgabe'!$I549,7)</f>
        <v>456|560</v>
      </c>
      <c r="UE3" s="8" t="str">
        <f>LEFT('Ein-Ausgabe'!$I550,7)</f>
        <v>457|564</v>
      </c>
      <c r="UF3" s="8" t="str">
        <f>LEFT('Ein-Ausgabe'!$I551,7)</f>
        <v>459|564</v>
      </c>
      <c r="UG3" s="8" t="str">
        <f>LEFT('Ein-Ausgabe'!$I552,7)</f>
        <v>463|561</v>
      </c>
      <c r="UH3" s="8" t="str">
        <f>LEFT('Ein-Ausgabe'!$I553,7)</f>
        <v>455|563</v>
      </c>
      <c r="UI3" s="8" t="str">
        <f>LEFT('Ein-Ausgabe'!$I554,7)</f>
        <v>457|560</v>
      </c>
      <c r="UJ3" s="8" t="str">
        <f>LEFT('Ein-Ausgabe'!$I555,7)</f>
        <v>457|560</v>
      </c>
      <c r="UK3" s="8" t="str">
        <f>LEFT('Ein-Ausgabe'!$I556,7)</f>
        <v>463|558</v>
      </c>
      <c r="UL3" s="8" t="str">
        <f>LEFT('Ein-Ausgabe'!$I557,7)</f>
        <v>459|562</v>
      </c>
      <c r="UM3" s="8" t="str">
        <f>LEFT('Ein-Ausgabe'!$I558,7)</f>
        <v>460|557</v>
      </c>
      <c r="UN3" s="8" t="str">
        <f>LEFT('Ein-Ausgabe'!$I559,7)</f>
        <v>459|563</v>
      </c>
      <c r="UO3" s="8" t="str">
        <f>LEFT('Ein-Ausgabe'!$I560,7)</f>
        <v>457|564</v>
      </c>
      <c r="UP3" s="8" t="str">
        <f>LEFT('Ein-Ausgabe'!$I561,7)</f>
        <v>459|562</v>
      </c>
      <c r="UQ3" s="8" t="str">
        <f>LEFT('Ein-Ausgabe'!$I562,7)</f>
        <v>459|559</v>
      </c>
      <c r="UR3" s="8" t="str">
        <f>LEFT('Ein-Ausgabe'!$I563,7)</f>
        <v>459|562</v>
      </c>
      <c r="US3" s="8" t="str">
        <f>LEFT('Ein-Ausgabe'!$I564,7)</f>
        <v>454|558</v>
      </c>
      <c r="UT3" s="8" t="str">
        <f>LEFT('Ein-Ausgabe'!$I565,7)</f>
        <v>454|563</v>
      </c>
      <c r="UU3" s="8" t="str">
        <f>LEFT('Ein-Ausgabe'!$I566,7)</f>
        <v>459|564</v>
      </c>
      <c r="UV3" s="8" t="str">
        <f>LEFT('Ein-Ausgabe'!$I567,7)</f>
        <v>456|560</v>
      </c>
      <c r="UW3" s="8" t="str">
        <f>LEFT('Ein-Ausgabe'!$I568,7)</f>
        <v>458|564</v>
      </c>
      <c r="UX3" s="8" t="str">
        <f>LEFT('Ein-Ausgabe'!$I569,7)</f>
        <v>459|564</v>
      </c>
      <c r="UY3" s="8" t="str">
        <f>LEFT('Ein-Ausgabe'!$I570,7)</f>
        <v>458|564</v>
      </c>
      <c r="UZ3" s="8" t="str">
        <f>LEFT('Ein-Ausgabe'!$I571,7)</f>
        <v>463|564</v>
      </c>
      <c r="VA3" s="8" t="str">
        <f>LEFT('Ein-Ausgabe'!$I572,7)</f>
        <v>458|564</v>
      </c>
      <c r="VB3" s="8" t="str">
        <f>LEFT('Ein-Ausgabe'!$I573,7)</f>
        <v>468|559</v>
      </c>
      <c r="VC3" s="8" t="str">
        <f>LEFT('Ein-Ausgabe'!$I574,7)</f>
        <v>456|560</v>
      </c>
      <c r="VD3" s="8" t="str">
        <f>LEFT('Ein-Ausgabe'!$I575,7)</f>
        <v>456|560</v>
      </c>
      <c r="VE3" s="8" t="str">
        <f>LEFT('Ein-Ausgabe'!$I576,7)</f>
        <v>454|558</v>
      </c>
      <c r="VF3" s="8" t="str">
        <f>LEFT('Ein-Ausgabe'!$I577,7)</f>
        <v>457|564</v>
      </c>
      <c r="VG3" s="8" t="str">
        <f>LEFT('Ein-Ausgabe'!$I578,7)</f>
        <v>442|561</v>
      </c>
      <c r="VH3" s="8" t="str">
        <f>LEFT('Ein-Ausgabe'!$I579,7)</f>
        <v>442|561</v>
      </c>
      <c r="VI3" s="8" t="str">
        <f>LEFT('Ein-Ausgabe'!$I580,7)</f>
        <v>457|564</v>
      </c>
      <c r="VJ3" s="8" t="str">
        <f>LEFT('Ein-Ausgabe'!$I581,7)</f>
        <v>458|564</v>
      </c>
      <c r="VK3" s="8" t="str">
        <f>LEFT('Ein-Ausgabe'!$I582,7)</f>
        <v>463|561</v>
      </c>
      <c r="VL3" s="8" t="str">
        <f>LEFT('Ein-Ausgabe'!$I583,7)</f>
        <v>463|564</v>
      </c>
      <c r="VM3" s="8" t="str">
        <f>LEFT('Ein-Ausgabe'!$I584,7)</f>
        <v>466|560</v>
      </c>
      <c r="VN3" s="8" t="str">
        <f>LEFT('Ein-Ausgabe'!$I585,7)</f>
        <v>466|562</v>
      </c>
      <c r="VO3" s="8" t="str">
        <f>LEFT('Ein-Ausgabe'!$I586,7)</f>
        <v>459|559</v>
      </c>
      <c r="VP3" s="8" t="str">
        <f>LEFT('Ein-Ausgabe'!$I587,7)</f>
        <v>459|559</v>
      </c>
      <c r="VQ3" s="8" t="str">
        <f>LEFT('Ein-Ausgabe'!$I588,7)</f>
        <v>459|564</v>
      </c>
      <c r="VR3" s="8" t="str">
        <f>LEFT('Ein-Ausgabe'!$I589,7)</f>
        <v>459|564</v>
      </c>
      <c r="VS3" s="8" t="str">
        <f>LEFT('Ein-Ausgabe'!$I590,7)</f>
        <v>459|563</v>
      </c>
      <c r="VT3" s="8" t="str">
        <f>LEFT('Ein-Ausgabe'!$I591,7)</f>
        <v>460|557</v>
      </c>
      <c r="VU3" s="8" t="str">
        <f>LEFT('Ein-Ausgabe'!$I592,7)</f>
        <v>459|562</v>
      </c>
      <c r="VV3" s="8" t="str">
        <f>LEFT('Ein-Ausgabe'!$I593,7)</f>
        <v>463|558</v>
      </c>
      <c r="VW3" s="8" t="str">
        <f>LEFT('Ein-Ausgabe'!$I594,7)</f>
        <v>459|563</v>
      </c>
      <c r="VX3" s="8" t="str">
        <f>LEFT('Ein-Ausgabe'!$I595,7)</f>
        <v>466|560</v>
      </c>
      <c r="VY3" s="8" t="str">
        <f>LEFT('Ein-Ausgabe'!$I596,7)</f>
        <v>468|559</v>
      </c>
      <c r="VZ3" s="8" t="str">
        <f>LEFT('Ein-Ausgabe'!$I597,7)</f>
        <v>459|563</v>
      </c>
      <c r="WA3" s="8" t="str">
        <f>LEFT('Ein-Ausgabe'!$I598,7)</f>
        <v>463|558</v>
      </c>
      <c r="WB3" s="8" t="str">
        <f>LEFT('Ein-Ausgabe'!$I599,7)</f>
        <v>453|562</v>
      </c>
      <c r="WC3" s="8" t="str">
        <f>LEFT('Ein-Ausgabe'!$I600,7)</f>
        <v>463|561</v>
      </c>
      <c r="WD3" s="8" t="str">
        <f>LEFT('Ein-Ausgabe'!$I601,7)</f>
        <v>457|564</v>
      </c>
      <c r="WE3" s="8" t="str">
        <f>LEFT('Ein-Ausgabe'!$I602,7)</f>
        <v>458|564</v>
      </c>
      <c r="WF3" s="8" t="str">
        <f>LEFT('Ein-Ausgabe'!$I603,7)</f>
        <v>457|560</v>
      </c>
      <c r="WG3" s="8" t="str">
        <f>LEFT('Ein-Ausgabe'!$I604,7)</f>
        <v>455|563</v>
      </c>
      <c r="WH3" s="8" t="str">
        <f>LEFT('Ein-Ausgabe'!$I605,7)</f>
        <v>454|563</v>
      </c>
      <c r="WI3" s="8" t="str">
        <f>LEFT('Ein-Ausgabe'!$I606,7)</f>
        <v>454|563</v>
      </c>
      <c r="WJ3" s="8" t="str">
        <f>LEFT('Ein-Ausgabe'!$I607,7)</f>
        <v>459|559</v>
      </c>
      <c r="WK3" s="8" t="str">
        <f>LEFT('Ein-Ausgabe'!$I608,7)</f>
        <v>453|562</v>
      </c>
      <c r="WL3" s="8" t="str">
        <f>LEFT('Ein-Ausgabe'!$I609,7)</f>
        <v>468|559</v>
      </c>
      <c r="WM3" s="8" t="str">
        <f>LEFT('Ein-Ausgabe'!$I610,7)</f>
        <v>466|558</v>
      </c>
      <c r="WN3" s="8" t="str">
        <f>LEFT('Ein-Ausgabe'!$I611,7)</f>
        <v>453|562</v>
      </c>
      <c r="WO3" s="8" t="str">
        <f>LEFT('Ein-Ausgabe'!$I612,7)</f>
        <v>466|560</v>
      </c>
      <c r="WP3" s="8" t="str">
        <f>LEFT('Ein-Ausgabe'!$I613,7)</f>
        <v>459|564</v>
      </c>
      <c r="WQ3" s="8" t="str">
        <f>LEFT('Ein-Ausgabe'!$I614,7)</f>
        <v>466|562</v>
      </c>
      <c r="WR3" s="8" t="str">
        <f>LEFT('Ein-Ausgabe'!$I615,7)</f>
        <v>456|560</v>
      </c>
      <c r="WS3" s="8" t="str">
        <f>LEFT('Ein-Ausgabe'!$I616,7)</f>
        <v>453|562</v>
      </c>
      <c r="WT3" s="8" t="str">
        <f>LEFT('Ein-Ausgabe'!$I617,7)</f>
        <v>468|559</v>
      </c>
      <c r="WU3" s="8" t="str">
        <f>LEFT('Ein-Ausgabe'!$I618,7)</f>
        <v>457|560</v>
      </c>
      <c r="WV3" s="8" t="str">
        <f>LEFT('Ein-Ausgabe'!$I619,7)</f>
        <v>459|562</v>
      </c>
      <c r="WW3" s="8" t="str">
        <f>LEFT('Ein-Ausgabe'!$I620,7)</f>
        <v>466|560</v>
      </c>
      <c r="WX3" s="8" t="str">
        <f>LEFT('Ein-Ausgabe'!$I621,7)</f>
        <v>453|562</v>
      </c>
      <c r="WY3" s="8" t="str">
        <f>LEFT('Ein-Ausgabe'!$I622,7)</f>
        <v>463|561</v>
      </c>
      <c r="WZ3" s="8" t="str">
        <f>LEFT('Ein-Ausgabe'!$I623,7)</f>
        <v>459|563</v>
      </c>
      <c r="XA3" s="8" t="str">
        <f>LEFT('Ein-Ausgabe'!$I624,7)</f>
        <v>459|559</v>
      </c>
      <c r="XB3" s="8" t="str">
        <f>LEFT('Ein-Ausgabe'!$I625,7)</f>
        <v>456|560</v>
      </c>
      <c r="XC3" s="8" t="str">
        <f>LEFT('Ein-Ausgabe'!$I626,7)</f>
        <v>454|563</v>
      </c>
      <c r="XD3" s="8" t="str">
        <f>LEFT('Ein-Ausgabe'!$I627,7)</f>
        <v>459|564</v>
      </c>
      <c r="XE3" s="8" t="str">
        <f>LEFT('Ein-Ausgabe'!$I628,7)</f>
        <v>466|562</v>
      </c>
      <c r="XF3" s="8" t="str">
        <f>LEFT('Ein-Ausgabe'!$I629,7)</f>
        <v>456|560</v>
      </c>
      <c r="XG3" s="8" t="str">
        <f>LEFT('Ein-Ausgabe'!$I630,7)</f>
        <v>466|562</v>
      </c>
      <c r="XH3" s="8" t="str">
        <f>LEFT('Ein-Ausgabe'!$I631,7)</f>
        <v>459|563</v>
      </c>
      <c r="XI3" s="8" t="str">
        <f>LEFT('Ein-Ausgabe'!$I632,7)</f>
        <v>455|563</v>
      </c>
      <c r="XJ3" s="8" t="str">
        <f>LEFT('Ein-Ausgabe'!$I633,7)</f>
        <v>463|564</v>
      </c>
      <c r="XK3" s="8" t="str">
        <f>LEFT('Ein-Ausgabe'!$I634,7)</f>
        <v>468|559</v>
      </c>
      <c r="XL3" s="8" t="str">
        <f>LEFT('Ein-Ausgabe'!$I635,7)</f>
        <v>457|564</v>
      </c>
      <c r="XM3" s="8" t="str">
        <f>LEFT('Ein-Ausgabe'!$I636,7)</f>
        <v>449|522</v>
      </c>
      <c r="XN3" s="8" t="str">
        <f>LEFT('Ein-Ausgabe'!$I637,7)</f>
        <v>459|562</v>
      </c>
      <c r="XO3" s="8" t="str">
        <f>LEFT('Ein-Ausgabe'!$I638,7)</f>
        <v>455|563</v>
      </c>
      <c r="XP3" s="8" t="str">
        <f>LEFT('Ein-Ausgabe'!$I639,7)</f>
        <v>466|558</v>
      </c>
      <c r="XQ3" s="8" t="str">
        <f>LEFT('Ein-Ausgabe'!$I640,7)</f>
        <v>463|558</v>
      </c>
      <c r="XR3" s="8" t="str">
        <f>LEFT('Ein-Ausgabe'!$I641,7)</f>
        <v>466|558</v>
      </c>
      <c r="XS3" s="8" t="str">
        <f>LEFT('Ein-Ausgabe'!$I642,7)</f>
        <v>453|562</v>
      </c>
      <c r="XT3" s="8" t="str">
        <f>LEFT('Ein-Ausgabe'!$I643,7)</f>
        <v>454|563</v>
      </c>
      <c r="XU3" s="8" t="str">
        <f>LEFT('Ein-Ausgabe'!$I644,7)</f>
        <v>463|558</v>
      </c>
      <c r="XV3" s="8" t="str">
        <f>LEFT('Ein-Ausgabe'!$I645,7)</f>
        <v>460|557</v>
      </c>
      <c r="XW3" s="8" t="str">
        <f>LEFT('Ein-Ausgabe'!$I646,7)</f>
        <v>458|564</v>
      </c>
      <c r="XX3" s="8" t="str">
        <f>LEFT('Ein-Ausgabe'!$I647,7)</f>
        <v>466|560</v>
      </c>
      <c r="XY3" s="8" t="str">
        <f>LEFT('Ein-Ausgabe'!$I648,7)</f>
        <v>466|560</v>
      </c>
      <c r="XZ3" s="8" t="str">
        <f>LEFT('Ein-Ausgabe'!$I649,7)</f>
        <v>466|562</v>
      </c>
      <c r="YA3" s="8" t="str">
        <f>LEFT('Ein-Ausgabe'!$I650,7)</f>
        <v>460|557</v>
      </c>
      <c r="YB3" s="8" t="str">
        <f>LEFT('Ein-Ausgabe'!$I651,7)</f>
        <v>463|558</v>
      </c>
      <c r="YC3" s="8" t="str">
        <f>LEFT('Ein-Ausgabe'!$I652,7)</f>
        <v>463|561</v>
      </c>
      <c r="YD3" s="8" t="str">
        <f>LEFT('Ein-Ausgabe'!$I653,7)</f>
        <v>458|564</v>
      </c>
      <c r="YE3" s="8" t="str">
        <f>LEFT('Ein-Ausgabe'!$I654,7)</f>
        <v>456|560</v>
      </c>
      <c r="YF3" s="8" t="str">
        <f>LEFT('Ein-Ausgabe'!$I655,7)</f>
        <v>459|559</v>
      </c>
      <c r="YG3" s="8" t="str">
        <f>LEFT('Ein-Ausgabe'!$I656,7)</f>
        <v>463|561</v>
      </c>
      <c r="YH3" s="8" t="str">
        <f>LEFT('Ein-Ausgabe'!$I657,7)</f>
        <v>453|562</v>
      </c>
      <c r="YI3" s="8" t="str">
        <f>LEFT('Ein-Ausgabe'!$I658,7)</f>
        <v>460|557</v>
      </c>
      <c r="YJ3" s="8" t="str">
        <f>LEFT('Ein-Ausgabe'!$I659,7)</f>
        <v>468|559</v>
      </c>
      <c r="YK3" s="8" t="str">
        <f>LEFT('Ein-Ausgabe'!$I660,7)</f>
        <v>453|562</v>
      </c>
      <c r="YL3" s="8" t="str">
        <f>LEFT('Ein-Ausgabe'!$I661,7)</f>
        <v>466|558</v>
      </c>
      <c r="YM3" s="8" t="str">
        <f>LEFT('Ein-Ausgabe'!$I662,7)</f>
        <v>466|558</v>
      </c>
      <c r="YN3" s="8" t="str">
        <f>LEFT('Ein-Ausgabe'!$I663,7)</f>
        <v>466|560</v>
      </c>
      <c r="YO3" s="8" t="str">
        <f>LEFT('Ein-Ausgabe'!$I664,7)</f>
        <v>466|558</v>
      </c>
      <c r="YP3" s="8" t="str">
        <f>LEFT('Ein-Ausgabe'!$I665,7)</f>
        <v>457|560</v>
      </c>
      <c r="YQ3" s="8" t="str">
        <f>LEFT('Ein-Ausgabe'!$I666,7)</f>
        <v>453|562</v>
      </c>
      <c r="YR3" s="8" t="str">
        <f>LEFT('Ein-Ausgabe'!$I667,7)</f>
        <v>463|564</v>
      </c>
      <c r="YS3" s="8" t="str">
        <f>LEFT('Ein-Ausgabe'!$I668,7)</f>
        <v>466|558</v>
      </c>
      <c r="YT3" s="8" t="str">
        <f>LEFT('Ein-Ausgabe'!$I669,7)</f>
        <v>460|557</v>
      </c>
      <c r="YU3" s="8" t="str">
        <f>LEFT('Ein-Ausgabe'!$I670,7)</f>
        <v>453|562</v>
      </c>
      <c r="YV3" s="8" t="str">
        <f>LEFT('Ein-Ausgabe'!$I671,7)</f>
        <v>466|558</v>
      </c>
      <c r="YW3" s="8" t="str">
        <f>LEFT('Ein-Ausgabe'!$I672,7)</f>
        <v>456|560</v>
      </c>
      <c r="YX3" s="8" t="str">
        <f>LEFT('Ein-Ausgabe'!$I673,7)</f>
        <v>459|563</v>
      </c>
      <c r="YY3" s="8" t="str">
        <f>LEFT('Ein-Ausgabe'!$I674,7)</f>
        <v>468|559</v>
      </c>
      <c r="YZ3" s="8" t="str">
        <f>LEFT('Ein-Ausgabe'!$I675,7)</f>
        <v>453|562</v>
      </c>
      <c r="ZA3" s="8" t="str">
        <f>LEFT('Ein-Ausgabe'!$I676,7)</f>
        <v>457|564</v>
      </c>
      <c r="ZB3" s="8" t="str">
        <f>LEFT('Ein-Ausgabe'!$I677,7)</f>
        <v>466|558</v>
      </c>
      <c r="ZC3" s="8" t="str">
        <f>LEFT('Ein-Ausgabe'!$I678,7)</f>
        <v>459|564</v>
      </c>
      <c r="ZD3" s="8" t="str">
        <f>LEFT('Ein-Ausgabe'!$I679,7)</f>
        <v>466|562</v>
      </c>
      <c r="ZE3" s="8" t="str">
        <f>LEFT('Ein-Ausgabe'!$I680,7)</f>
        <v>463|564</v>
      </c>
      <c r="ZF3" s="8" t="str">
        <f>LEFT('Ein-Ausgabe'!$I681,7)</f>
        <v>459|559</v>
      </c>
      <c r="ZG3" s="8" t="str">
        <f>LEFT('Ein-Ausgabe'!$I682,7)</f>
        <v>466|562</v>
      </c>
      <c r="ZH3" s="8" t="str">
        <f>LEFT('Ein-Ausgabe'!$I683,7)</f>
        <v>466|560</v>
      </c>
      <c r="ZI3" s="8" t="str">
        <f>LEFT('Ein-Ausgabe'!$I684,7)</f>
        <v>453|562</v>
      </c>
      <c r="ZJ3" s="8" t="str">
        <f>LEFT('Ein-Ausgabe'!$I685,7)</f>
        <v>455|563</v>
      </c>
      <c r="ZK3" s="8" t="str">
        <f>LEFT('Ein-Ausgabe'!$I686,7)</f>
        <v>453|562</v>
      </c>
      <c r="ZL3" s="8" t="str">
        <f>LEFT('Ein-Ausgabe'!$I687,7)</f>
        <v>463|564</v>
      </c>
      <c r="ZM3" s="8" t="str">
        <f>LEFT('Ein-Ausgabe'!$I688,7)</f>
        <v>457|560</v>
      </c>
      <c r="ZN3" s="8" t="str">
        <f>LEFT('Ein-Ausgabe'!$I689,7)</f>
        <v>466|558</v>
      </c>
      <c r="ZO3" s="8" t="str">
        <f>LEFT('Ein-Ausgabe'!$I690,7)</f>
        <v>466|562</v>
      </c>
      <c r="ZP3" s="8" t="str">
        <f>LEFT('Ein-Ausgabe'!$I691,7)</f>
        <v>459|563</v>
      </c>
      <c r="ZQ3" s="8" t="str">
        <f>LEFT('Ein-Ausgabe'!$I692,7)</f>
        <v>459|559</v>
      </c>
      <c r="ZR3" s="8" t="str">
        <f>LEFT('Ein-Ausgabe'!$I693,7)</f>
        <v>453|562</v>
      </c>
      <c r="ZS3" s="8" t="str">
        <f>LEFT('Ein-Ausgabe'!$I694,7)</f>
        <v>466|558</v>
      </c>
      <c r="ZT3" s="8" t="str">
        <f>LEFT('Ein-Ausgabe'!$I695,7)</f>
        <v>453|562</v>
      </c>
      <c r="ZU3" s="8" t="str">
        <f>LEFT('Ein-Ausgabe'!$I696,7)</f>
        <v>453|562</v>
      </c>
      <c r="ZV3" s="8" t="str">
        <f>LEFT('Ein-Ausgabe'!$I697,7)</f>
        <v>453|562</v>
      </c>
      <c r="ZW3" s="8" t="str">
        <f>LEFT('Ein-Ausgabe'!$I698,7)</f>
        <v>456|560</v>
      </c>
      <c r="ZX3" s="8" t="str">
        <f>LEFT('Ein-Ausgabe'!$I699,7)</f>
        <v>460|557</v>
      </c>
      <c r="ZY3" s="8" t="str">
        <f>LEFT('Ein-Ausgabe'!$I700,7)</f>
        <v>456|560</v>
      </c>
      <c r="ZZ3" s="8" t="str">
        <f>LEFT('Ein-Ausgabe'!$I701,7)</f>
        <v>457|564</v>
      </c>
      <c r="AAA3" s="8" t="str">
        <f>LEFT('Ein-Ausgabe'!$I702,7)</f>
        <v>459|564</v>
      </c>
      <c r="AAB3" s="8" t="str">
        <f>LEFT('Ein-Ausgabe'!$I703,7)</f>
        <v>463|561</v>
      </c>
      <c r="AAC3" s="8" t="str">
        <f>LEFT('Ein-Ausgabe'!$I704,7)</f>
        <v>455|563</v>
      </c>
      <c r="AAD3" s="8" t="str">
        <f>LEFT('Ein-Ausgabe'!$I705,7)</f>
        <v>457|560</v>
      </c>
      <c r="AAE3" s="8" t="str">
        <f>LEFT('Ein-Ausgabe'!$I706,7)</f>
        <v>457|560</v>
      </c>
      <c r="AAF3" s="8" t="str">
        <f>LEFT('Ein-Ausgabe'!$I707,7)</f>
        <v>463|558</v>
      </c>
      <c r="AAG3" s="8" t="str">
        <f>LEFT('Ein-Ausgabe'!$I708,7)</f>
        <v>459|562</v>
      </c>
      <c r="AAH3" s="8" t="str">
        <f>LEFT('Ein-Ausgabe'!$I709,7)</f>
        <v>460|557</v>
      </c>
      <c r="AAI3" s="8" t="str">
        <f>LEFT('Ein-Ausgabe'!$I710,7)</f>
        <v>459|563</v>
      </c>
      <c r="AAJ3" s="8" t="str">
        <f>LEFT('Ein-Ausgabe'!$I711,7)</f>
        <v>457|564</v>
      </c>
      <c r="AAK3" s="8" t="str">
        <f>LEFT('Ein-Ausgabe'!$I712,7)</f>
        <v>459|562</v>
      </c>
      <c r="AAL3" s="8" t="str">
        <f>LEFT('Ein-Ausgabe'!$I713,7)</f>
        <v>459|559</v>
      </c>
      <c r="AAM3" s="8" t="str">
        <f>LEFT('Ein-Ausgabe'!$I714,7)</f>
        <v>459|562</v>
      </c>
      <c r="AAN3" s="8" t="str">
        <f>LEFT('Ein-Ausgabe'!$I715,7)</f>
        <v>454|558</v>
      </c>
      <c r="AAO3" s="8" t="str">
        <f>LEFT('Ein-Ausgabe'!$I716,7)</f>
        <v>454|563</v>
      </c>
      <c r="AAP3" s="8" t="str">
        <f>LEFT('Ein-Ausgabe'!$I717,7)</f>
        <v>459|564</v>
      </c>
      <c r="AAQ3" s="8" t="str">
        <f>LEFT('Ein-Ausgabe'!$I718,7)</f>
        <v>456|560</v>
      </c>
      <c r="AAR3" s="8" t="str">
        <f>LEFT('Ein-Ausgabe'!$I719,7)</f>
        <v>458|564</v>
      </c>
      <c r="AAS3" s="8" t="str">
        <f>LEFT('Ein-Ausgabe'!$I720,7)</f>
        <v>459|564</v>
      </c>
      <c r="AAT3" s="8" t="str">
        <f>LEFT('Ein-Ausgabe'!$I721,7)</f>
        <v>458|564</v>
      </c>
      <c r="AAU3" s="8" t="str">
        <f>LEFT('Ein-Ausgabe'!$I722,7)</f>
        <v>463|564</v>
      </c>
      <c r="AAV3" s="8" t="str">
        <f>LEFT('Ein-Ausgabe'!$I723,7)</f>
        <v>458|564</v>
      </c>
      <c r="AAW3" s="8" t="str">
        <f>LEFT('Ein-Ausgabe'!$I724,7)</f>
        <v>468|559</v>
      </c>
      <c r="AAX3" s="8" t="str">
        <f>LEFT('Ein-Ausgabe'!$I725,7)</f>
        <v>456|560</v>
      </c>
      <c r="AAY3" s="8" t="str">
        <f>LEFT('Ein-Ausgabe'!$I726,7)</f>
        <v>456|560</v>
      </c>
      <c r="AAZ3" s="8" t="str">
        <f>LEFT('Ein-Ausgabe'!$I727,7)</f>
        <v>454|558</v>
      </c>
      <c r="ABA3" s="8" t="str">
        <f>LEFT('Ein-Ausgabe'!$I728,7)</f>
        <v>457|564</v>
      </c>
      <c r="ABB3" s="8" t="str">
        <f>LEFT('Ein-Ausgabe'!$I729,7)</f>
        <v>442|561</v>
      </c>
      <c r="ABC3" s="8" t="str">
        <f>LEFT('Ein-Ausgabe'!$I730,7)</f>
        <v>442|561</v>
      </c>
      <c r="ABD3" s="8" t="str">
        <f>LEFT('Ein-Ausgabe'!$I731,7)</f>
        <v>457|564</v>
      </c>
      <c r="ABE3" s="8" t="str">
        <f>LEFT('Ein-Ausgabe'!$I732,7)</f>
        <v>458|564</v>
      </c>
      <c r="ABF3" s="8" t="str">
        <f>LEFT('Ein-Ausgabe'!$I733,7)</f>
        <v>463|561</v>
      </c>
      <c r="ABG3" s="8" t="str">
        <f>LEFT('Ein-Ausgabe'!$I734,7)</f>
        <v>463|564</v>
      </c>
      <c r="ABH3" s="8" t="str">
        <f>LEFT('Ein-Ausgabe'!$I735,7)</f>
        <v>466|560</v>
      </c>
      <c r="ABI3" s="8" t="str">
        <f>LEFT('Ein-Ausgabe'!$I736,7)</f>
        <v>466|562</v>
      </c>
      <c r="ABJ3" s="8" t="str">
        <f>LEFT('Ein-Ausgabe'!$I737,7)</f>
        <v>459|559</v>
      </c>
      <c r="ABK3" s="8" t="str">
        <f>LEFT('Ein-Ausgabe'!$I738,7)</f>
        <v>459|559</v>
      </c>
      <c r="ABL3" s="8" t="str">
        <f>LEFT('Ein-Ausgabe'!$I739,7)</f>
        <v>459|564</v>
      </c>
      <c r="ABM3" s="8" t="str">
        <f>LEFT('Ein-Ausgabe'!$I740,7)</f>
        <v>459|564</v>
      </c>
      <c r="ABN3" s="8" t="str">
        <f>LEFT('Ein-Ausgabe'!$I741,7)</f>
        <v>459|563</v>
      </c>
      <c r="ABO3" s="8" t="str">
        <f>LEFT('Ein-Ausgabe'!$I742,7)</f>
        <v>460|557</v>
      </c>
      <c r="ABP3" s="8" t="str">
        <f>LEFT('Ein-Ausgabe'!$I743,7)</f>
        <v>459|562</v>
      </c>
      <c r="ABQ3" s="8" t="str">
        <f>LEFT('Ein-Ausgabe'!$I744,7)</f>
        <v>463|558</v>
      </c>
      <c r="ABR3" s="8" t="str">
        <f>LEFT('Ein-Ausgabe'!$I745,7)</f>
        <v>459|563</v>
      </c>
      <c r="ABS3" s="8" t="str">
        <f>LEFT('Ein-Ausgabe'!$I746,7)</f>
        <v>466|560</v>
      </c>
      <c r="ABT3" s="8" t="str">
        <f>LEFT('Ein-Ausgabe'!$I747,7)</f>
        <v>468|559</v>
      </c>
      <c r="ABU3" s="8" t="str">
        <f>LEFT('Ein-Ausgabe'!$I748,7)</f>
        <v>459|563</v>
      </c>
      <c r="ABV3" s="8" t="str">
        <f>LEFT('Ein-Ausgabe'!$I749,7)</f>
        <v>463|558</v>
      </c>
      <c r="ABW3" s="8" t="str">
        <f>LEFT('Ein-Ausgabe'!$I750,7)</f>
        <v>453|562</v>
      </c>
      <c r="ABX3" s="8" t="str">
        <f>LEFT('Ein-Ausgabe'!$I751,7)</f>
        <v>463|561</v>
      </c>
      <c r="ABY3" s="8" t="str">
        <f>LEFT('Ein-Ausgabe'!$I752,7)</f>
        <v>457|564</v>
      </c>
      <c r="ABZ3" s="8" t="str">
        <f>LEFT('Ein-Ausgabe'!$I753,7)</f>
        <v>458|564</v>
      </c>
      <c r="ACA3" s="8" t="str">
        <f>LEFT('Ein-Ausgabe'!$I754,7)</f>
        <v>457|560</v>
      </c>
      <c r="ACB3" s="8" t="str">
        <f>LEFT('Ein-Ausgabe'!$I755,7)</f>
        <v>455|563</v>
      </c>
      <c r="ACC3" s="8" t="str">
        <f>LEFT('Ein-Ausgabe'!$I756,7)</f>
        <v>454|563</v>
      </c>
      <c r="ACD3" s="8" t="str">
        <f>LEFT('Ein-Ausgabe'!$I757,7)</f>
        <v>454|563</v>
      </c>
      <c r="ACE3" s="8" t="str">
        <f>LEFT('Ein-Ausgabe'!$I758,7)</f>
        <v>459|559</v>
      </c>
      <c r="ACF3" s="8" t="str">
        <f>LEFT('Ein-Ausgabe'!$I759,7)</f>
        <v>453|562</v>
      </c>
      <c r="ACG3" s="8" t="str">
        <f>LEFT('Ein-Ausgabe'!$I760,7)</f>
        <v>468|559</v>
      </c>
      <c r="ACH3" s="8" t="str">
        <f>LEFT('Ein-Ausgabe'!$I761,7)</f>
        <v>466|558</v>
      </c>
      <c r="ACI3" s="8" t="str">
        <f>LEFT('Ein-Ausgabe'!$I762,7)</f>
        <v>453|562</v>
      </c>
      <c r="ACJ3" s="8" t="str">
        <f>LEFT('Ein-Ausgabe'!$I763,7)</f>
        <v>466|560</v>
      </c>
      <c r="ACK3" s="8" t="str">
        <f>LEFT('Ein-Ausgabe'!$I764,7)</f>
        <v>459|564</v>
      </c>
      <c r="ACL3" s="8" t="str">
        <f>LEFT('Ein-Ausgabe'!$I765,7)</f>
        <v>466|562</v>
      </c>
      <c r="ACM3" s="8" t="str">
        <f>LEFT('Ein-Ausgabe'!$I766,7)</f>
        <v>456|560</v>
      </c>
      <c r="ACN3" s="8" t="str">
        <f>LEFT('Ein-Ausgabe'!$I767,7)</f>
        <v>453|562</v>
      </c>
      <c r="ACO3" s="8" t="str">
        <f>LEFT('Ein-Ausgabe'!$I768,7)</f>
        <v>468|559</v>
      </c>
      <c r="ACP3" s="8" t="str">
        <f>LEFT('Ein-Ausgabe'!$I769,7)</f>
        <v>457|560</v>
      </c>
      <c r="ACQ3" s="8" t="str">
        <f>LEFT('Ein-Ausgabe'!$I770,7)</f>
        <v>459|562</v>
      </c>
      <c r="ACR3" s="8" t="str">
        <f>LEFT('Ein-Ausgabe'!$I771,7)</f>
        <v>466|560</v>
      </c>
      <c r="ACS3" s="8" t="str">
        <f>LEFT('Ein-Ausgabe'!$I772,7)</f>
        <v>453|562</v>
      </c>
      <c r="ACT3" s="8" t="str">
        <f>LEFT('Ein-Ausgabe'!$I773,7)</f>
        <v>463|561</v>
      </c>
      <c r="ACU3" s="8" t="str">
        <f>LEFT('Ein-Ausgabe'!$I774,7)</f>
        <v>459|563</v>
      </c>
      <c r="ACV3" s="8" t="str">
        <f>LEFT('Ein-Ausgabe'!$I775,7)</f>
        <v>459|559</v>
      </c>
      <c r="ACW3" s="8" t="str">
        <f>LEFT('Ein-Ausgabe'!$I776,7)</f>
        <v>456|560</v>
      </c>
      <c r="ACX3" s="8" t="str">
        <f>LEFT('Ein-Ausgabe'!$I777,7)</f>
        <v>454|563</v>
      </c>
      <c r="ACY3" s="8" t="str">
        <f>LEFT('Ein-Ausgabe'!$I778,7)</f>
        <v>459|564</v>
      </c>
      <c r="ACZ3" s="8" t="str">
        <f>LEFT('Ein-Ausgabe'!$I779,7)</f>
        <v>466|562</v>
      </c>
      <c r="ADA3" s="8" t="str">
        <f>LEFT('Ein-Ausgabe'!$I780,7)</f>
        <v>456|560</v>
      </c>
      <c r="ADB3" s="8" t="str">
        <f>LEFT('Ein-Ausgabe'!$I781,7)</f>
        <v>466|562</v>
      </c>
      <c r="ADC3" s="8" t="str">
        <f>LEFT('Ein-Ausgabe'!$I782,7)</f>
        <v>459|563</v>
      </c>
      <c r="ADD3" s="8" t="str">
        <f>LEFT('Ein-Ausgabe'!$I783,7)</f>
        <v>455|563</v>
      </c>
      <c r="ADE3" s="8" t="str">
        <f>LEFT('Ein-Ausgabe'!$I784,7)</f>
        <v>463|564</v>
      </c>
      <c r="ADF3" s="8" t="str">
        <f>LEFT('Ein-Ausgabe'!$I785,7)</f>
        <v>468|559</v>
      </c>
      <c r="ADG3" s="8" t="str">
        <f>LEFT('Ein-Ausgabe'!$I786,7)</f>
        <v>457|564</v>
      </c>
      <c r="ADH3" s="8" t="str">
        <f>LEFT('Ein-Ausgabe'!$I787,7)</f>
        <v>449|522</v>
      </c>
      <c r="ADI3" s="8" t="str">
        <f>LEFT('Ein-Ausgabe'!$I788,7)</f>
        <v>459|562</v>
      </c>
      <c r="ADJ3" s="8" t="str">
        <f>LEFT('Ein-Ausgabe'!$I789,7)</f>
        <v>455|563</v>
      </c>
      <c r="ADK3" s="8" t="str">
        <f>LEFT('Ein-Ausgabe'!$I790,7)</f>
        <v>466|558</v>
      </c>
      <c r="ADL3" s="8" t="str">
        <f>LEFT('Ein-Ausgabe'!$I791,7)</f>
        <v>463|558</v>
      </c>
      <c r="ADM3" s="8" t="str">
        <f>LEFT('Ein-Ausgabe'!$I792,7)</f>
        <v>466|558</v>
      </c>
      <c r="ADN3" s="8" t="str">
        <f>LEFT('Ein-Ausgabe'!$I793,7)</f>
        <v>453|562</v>
      </c>
      <c r="ADO3" s="8" t="str">
        <f>LEFT('Ein-Ausgabe'!$I794,7)</f>
        <v>454|563</v>
      </c>
      <c r="ADP3" s="8" t="str">
        <f>LEFT('Ein-Ausgabe'!$I795,7)</f>
        <v>463|558</v>
      </c>
      <c r="ADQ3" s="8" t="str">
        <f>LEFT('Ein-Ausgabe'!$I796,7)</f>
        <v>460|557</v>
      </c>
      <c r="ADR3" s="8" t="str">
        <f>LEFT('Ein-Ausgabe'!$I797,7)</f>
        <v>458|564</v>
      </c>
      <c r="ADS3" s="8" t="str">
        <f>LEFT('Ein-Ausgabe'!$I798,7)</f>
        <v>466|560</v>
      </c>
      <c r="ADT3" s="8" t="str">
        <f>LEFT('Ein-Ausgabe'!$I799,7)</f>
        <v>466|560</v>
      </c>
      <c r="ADU3" s="8" t="str">
        <f>LEFT('Ein-Ausgabe'!$I800,7)</f>
        <v>466|562</v>
      </c>
      <c r="ADV3" s="8" t="str">
        <f>LEFT('Ein-Ausgabe'!$I801,7)</f>
        <v>460|557</v>
      </c>
      <c r="ADW3" s="8" t="str">
        <f>LEFT('Ein-Ausgabe'!$I802,7)</f>
        <v>463|558</v>
      </c>
      <c r="ADX3" s="8" t="str">
        <f>LEFT('Ein-Ausgabe'!$I803,7)</f>
        <v>463|561</v>
      </c>
      <c r="ADY3" s="8" t="str">
        <f>LEFT('Ein-Ausgabe'!$I804,7)</f>
        <v>458|564</v>
      </c>
      <c r="ADZ3" s="8" t="str">
        <f>LEFT('Ein-Ausgabe'!$I805,7)</f>
        <v>456|560</v>
      </c>
      <c r="AEA3" s="8" t="str">
        <f>LEFT('Ein-Ausgabe'!$I806,7)</f>
        <v>459|559</v>
      </c>
      <c r="AEB3" s="8" t="str">
        <f>LEFT('Ein-Ausgabe'!$I807,7)</f>
        <v>463|561</v>
      </c>
      <c r="AEC3" s="8" t="str">
        <f>LEFT('Ein-Ausgabe'!$I808,7)</f>
        <v>453|562</v>
      </c>
      <c r="AED3" s="8" t="str">
        <f>LEFT('Ein-Ausgabe'!$I809,7)</f>
        <v>460|557</v>
      </c>
      <c r="AEE3" s="8" t="str">
        <f>LEFT('Ein-Ausgabe'!$I810,7)</f>
        <v>468|559</v>
      </c>
      <c r="AEF3" s="8" t="str">
        <f>LEFT('Ein-Ausgabe'!$I811,7)</f>
        <v>453|562</v>
      </c>
      <c r="AEG3" s="8" t="str">
        <f>LEFT('Ein-Ausgabe'!$I812,7)</f>
        <v>466|558</v>
      </c>
      <c r="AEH3" s="8" t="str">
        <f>LEFT('Ein-Ausgabe'!$I813,7)</f>
        <v>466|558</v>
      </c>
      <c r="AEI3" s="8" t="str">
        <f>LEFT('Ein-Ausgabe'!$I814,7)</f>
        <v>466|560</v>
      </c>
      <c r="AEJ3" s="8" t="str">
        <f>LEFT('Ein-Ausgabe'!$I815,7)</f>
        <v>466|558</v>
      </c>
      <c r="AEK3" s="8" t="str">
        <f>LEFT('Ein-Ausgabe'!$I816,7)</f>
        <v>457|560</v>
      </c>
      <c r="AEL3" s="8" t="str">
        <f>LEFT('Ein-Ausgabe'!$I817,7)</f>
        <v>453|562</v>
      </c>
      <c r="AEM3" s="8" t="str">
        <f>LEFT('Ein-Ausgabe'!$I818,7)</f>
        <v>463|564</v>
      </c>
      <c r="AEN3" s="8" t="str">
        <f>LEFT('Ein-Ausgabe'!$I819,7)</f>
        <v>466|558</v>
      </c>
      <c r="AEO3" s="8" t="str">
        <f>LEFT('Ein-Ausgabe'!$I820,7)</f>
        <v>460|557</v>
      </c>
      <c r="AEP3" s="8" t="str">
        <f>LEFT('Ein-Ausgabe'!$I821,7)</f>
        <v>453|562</v>
      </c>
      <c r="AEQ3" s="8" t="str">
        <f>LEFT('Ein-Ausgabe'!$I822,7)</f>
        <v>466|558</v>
      </c>
      <c r="AER3" s="8" t="str">
        <f>LEFT('Ein-Ausgabe'!$I823,7)</f>
        <v>456|560</v>
      </c>
      <c r="AES3" s="8" t="str">
        <f>LEFT('Ein-Ausgabe'!$I824,7)</f>
        <v>459|563</v>
      </c>
      <c r="AET3" s="8" t="str">
        <f>LEFT('Ein-Ausgabe'!$I825,7)</f>
        <v>468|559</v>
      </c>
      <c r="AEU3" s="8" t="str">
        <f>LEFT('Ein-Ausgabe'!$I826,7)</f>
        <v>453|562</v>
      </c>
      <c r="AEV3" s="8" t="str">
        <f>LEFT('Ein-Ausgabe'!$I827,7)</f>
        <v>457|564</v>
      </c>
      <c r="AEW3" s="8" t="str">
        <f>LEFT('Ein-Ausgabe'!$I828,7)</f>
        <v>466|558</v>
      </c>
      <c r="AEX3" s="8" t="str">
        <f>LEFT('Ein-Ausgabe'!$I829,7)</f>
        <v>459|564</v>
      </c>
      <c r="AEY3" s="8" t="str">
        <f>LEFT('Ein-Ausgabe'!$I830,7)</f>
        <v>466|562</v>
      </c>
      <c r="AEZ3" s="8" t="str">
        <f>LEFT('Ein-Ausgabe'!$I831,7)</f>
        <v>463|564</v>
      </c>
      <c r="AFA3" s="8" t="str">
        <f>LEFT('Ein-Ausgabe'!$I832,7)</f>
        <v>459|559</v>
      </c>
      <c r="AFB3" s="8" t="str">
        <f>LEFT('Ein-Ausgabe'!$I833,7)</f>
        <v>466|562</v>
      </c>
      <c r="AFC3" s="8" t="str">
        <f>LEFT('Ein-Ausgabe'!$I834,7)</f>
        <v>466|560</v>
      </c>
      <c r="AFD3" s="8" t="str">
        <f>LEFT('Ein-Ausgabe'!$I835,7)</f>
        <v>453|562</v>
      </c>
      <c r="AFE3" s="8" t="str">
        <f>LEFT('Ein-Ausgabe'!$I836,7)</f>
        <v>455|563</v>
      </c>
      <c r="AFF3" s="8" t="str">
        <f>LEFT('Ein-Ausgabe'!$I837,7)</f>
        <v>453|562</v>
      </c>
      <c r="AFG3" s="8" t="str">
        <f>LEFT('Ein-Ausgabe'!$I838,7)</f>
        <v>463|564</v>
      </c>
      <c r="AFH3" s="8" t="str">
        <f>LEFT('Ein-Ausgabe'!$I839,7)</f>
        <v>457|560</v>
      </c>
      <c r="AFI3" s="8" t="str">
        <f>LEFT('Ein-Ausgabe'!$I840,7)</f>
        <v>466|558</v>
      </c>
      <c r="AFJ3" s="8" t="str">
        <f>LEFT('Ein-Ausgabe'!$I841,7)</f>
        <v>466|562</v>
      </c>
      <c r="AFK3" s="8" t="str">
        <f>LEFT('Ein-Ausgabe'!$I842,7)</f>
        <v>459|563</v>
      </c>
      <c r="AFL3" s="8" t="str">
        <f>LEFT('Ein-Ausgabe'!$I843,7)</f>
        <v>459|559</v>
      </c>
      <c r="AFM3" s="8" t="str">
        <f>LEFT('Ein-Ausgabe'!$I844,7)</f>
        <v>453|562</v>
      </c>
      <c r="AFN3" s="8" t="str">
        <f>LEFT('Ein-Ausgabe'!$I845,7)</f>
        <v>466|558</v>
      </c>
      <c r="AFO3" s="8" t="str">
        <f>LEFT('Ein-Ausgabe'!$I846,7)</f>
        <v>453|562</v>
      </c>
      <c r="AFP3" s="8" t="str">
        <f>LEFT('Ein-Ausgabe'!$I847,7)</f>
        <v>453|562</v>
      </c>
      <c r="AFQ3" s="8" t="str">
        <f>LEFT('Ein-Ausgabe'!$I848,7)</f>
        <v>453|562</v>
      </c>
      <c r="AFR3" s="8" t="str">
        <f>LEFT('Ein-Ausgabe'!$I849,7)</f>
        <v>456|560</v>
      </c>
      <c r="AFS3" s="8" t="str">
        <f>LEFT('Ein-Ausgabe'!$I850,7)</f>
        <v>460|557</v>
      </c>
      <c r="AFT3" s="8" t="str">
        <f>LEFT('Ein-Ausgabe'!$I851,7)</f>
        <v>456|560</v>
      </c>
      <c r="AFU3" s="8" t="str">
        <f>LEFT('Ein-Ausgabe'!$I852,7)</f>
        <v>457|564</v>
      </c>
      <c r="AFV3" s="8" t="str">
        <f>LEFT('Ein-Ausgabe'!$I853,7)</f>
        <v>459|564</v>
      </c>
      <c r="AFW3" s="8" t="str">
        <f>LEFT('Ein-Ausgabe'!$I854,7)</f>
        <v>463|561</v>
      </c>
      <c r="AFX3" s="8" t="str">
        <f>LEFT('Ein-Ausgabe'!$I855,7)</f>
        <v>455|563</v>
      </c>
      <c r="AFY3" s="8" t="str">
        <f>LEFT('Ein-Ausgabe'!$I856,7)</f>
        <v>457|560</v>
      </c>
      <c r="AFZ3" s="8" t="str">
        <f>LEFT('Ein-Ausgabe'!$I857,7)</f>
        <v>457|560</v>
      </c>
      <c r="AGA3" s="8" t="str">
        <f>LEFT('Ein-Ausgabe'!$I858,7)</f>
        <v>463|558</v>
      </c>
      <c r="AGB3" s="8" t="str">
        <f>LEFT('Ein-Ausgabe'!$I859,7)</f>
        <v>459|562</v>
      </c>
      <c r="AGC3" s="8" t="str">
        <f>LEFT('Ein-Ausgabe'!$I860,7)</f>
        <v>460|557</v>
      </c>
      <c r="AGD3" s="8" t="str">
        <f>LEFT('Ein-Ausgabe'!$I861,7)</f>
        <v>459|563</v>
      </c>
      <c r="AGE3" s="8" t="str">
        <f>LEFT('Ein-Ausgabe'!$I862,7)</f>
        <v>457|564</v>
      </c>
      <c r="AGF3" s="8" t="str">
        <f>LEFT('Ein-Ausgabe'!$I863,7)</f>
        <v>459|562</v>
      </c>
      <c r="AGG3" s="8" t="str">
        <f>LEFT('Ein-Ausgabe'!$I864,7)</f>
        <v>459|559</v>
      </c>
      <c r="AGH3" s="8" t="str">
        <f>LEFT('Ein-Ausgabe'!$I865,7)</f>
        <v>459|562</v>
      </c>
      <c r="AGI3" s="8" t="str">
        <f>LEFT('Ein-Ausgabe'!$I866,7)</f>
        <v>454|558</v>
      </c>
      <c r="AGJ3" s="8" t="str">
        <f>LEFT('Ein-Ausgabe'!$I867,7)</f>
        <v>454|563</v>
      </c>
      <c r="AGK3" s="8" t="str">
        <f>LEFT('Ein-Ausgabe'!$I868,7)</f>
        <v>459|564</v>
      </c>
      <c r="AGL3" s="8" t="str">
        <f>LEFT('Ein-Ausgabe'!$I869,7)</f>
        <v>456|560</v>
      </c>
      <c r="AGM3" s="8" t="str">
        <f>LEFT('Ein-Ausgabe'!$I870,7)</f>
        <v>458|564</v>
      </c>
      <c r="AGN3" s="8" t="str">
        <f>LEFT('Ein-Ausgabe'!$I871,7)</f>
        <v>459|564</v>
      </c>
      <c r="AGO3" s="8" t="str">
        <f>LEFT('Ein-Ausgabe'!$I872,7)</f>
        <v>458|564</v>
      </c>
      <c r="AGP3" s="8" t="str">
        <f>LEFT('Ein-Ausgabe'!$I873,7)</f>
        <v>463|564</v>
      </c>
      <c r="AGQ3" s="8" t="str">
        <f>LEFT('Ein-Ausgabe'!$I874,7)</f>
        <v>458|564</v>
      </c>
      <c r="AGR3" s="8" t="str">
        <f>LEFT('Ein-Ausgabe'!$I875,7)</f>
        <v>468|559</v>
      </c>
      <c r="AGS3" s="8" t="str">
        <f>LEFT('Ein-Ausgabe'!$I876,7)</f>
        <v>456|560</v>
      </c>
      <c r="AGT3" s="8" t="str">
        <f>LEFT('Ein-Ausgabe'!$I877,7)</f>
        <v>456|560</v>
      </c>
      <c r="AGU3" s="8" t="str">
        <f>LEFT('Ein-Ausgabe'!$I878,7)</f>
        <v>454|558</v>
      </c>
      <c r="AGV3" s="8" t="str">
        <f>LEFT('Ein-Ausgabe'!$I879,7)</f>
        <v>457|564</v>
      </c>
      <c r="AGW3" s="8" t="str">
        <f>LEFT('Ein-Ausgabe'!$I880,7)</f>
        <v>442|561</v>
      </c>
      <c r="AGX3" s="8" t="str">
        <f>LEFT('Ein-Ausgabe'!$I881,7)</f>
        <v>442|561</v>
      </c>
      <c r="AGY3" s="8" t="str">
        <f>LEFT('Ein-Ausgabe'!$I882,7)</f>
        <v>457|564</v>
      </c>
      <c r="AGZ3" s="8" t="str">
        <f>LEFT('Ein-Ausgabe'!$I883,7)</f>
        <v>458|564</v>
      </c>
      <c r="AHA3" s="8" t="str">
        <f>LEFT('Ein-Ausgabe'!$I884,7)</f>
        <v>463|561</v>
      </c>
      <c r="AHB3" s="8" t="str">
        <f>LEFT('Ein-Ausgabe'!$I885,7)</f>
        <v>463|564</v>
      </c>
      <c r="AHC3" s="8" t="str">
        <f>LEFT('Ein-Ausgabe'!$I886,7)</f>
        <v>466|560</v>
      </c>
      <c r="AHD3" s="8" t="str">
        <f>LEFT('Ein-Ausgabe'!$I887,7)</f>
        <v>466|562</v>
      </c>
      <c r="AHE3" s="8" t="str">
        <f>LEFT('Ein-Ausgabe'!$I888,7)</f>
        <v>459|559</v>
      </c>
      <c r="AHF3" s="8" t="str">
        <f>LEFT('Ein-Ausgabe'!$I889,7)</f>
        <v>459|559</v>
      </c>
      <c r="AHG3" s="8" t="str">
        <f>LEFT('Ein-Ausgabe'!$I890,7)</f>
        <v>459|564</v>
      </c>
      <c r="AHH3" s="8" t="str">
        <f>LEFT('Ein-Ausgabe'!$I891,7)</f>
        <v>459|564</v>
      </c>
      <c r="AHI3" s="8" t="str">
        <f>LEFT('Ein-Ausgabe'!$I892,7)</f>
        <v>459|563</v>
      </c>
      <c r="AHJ3" s="8" t="str">
        <f>LEFT('Ein-Ausgabe'!$I893,7)</f>
        <v>460|557</v>
      </c>
      <c r="AHK3" s="8" t="str">
        <f>LEFT('Ein-Ausgabe'!$I894,7)</f>
        <v>459|562</v>
      </c>
      <c r="AHL3" s="8" t="str">
        <f>LEFT('Ein-Ausgabe'!$I895,7)</f>
        <v>463|558</v>
      </c>
      <c r="AHM3" s="8" t="str">
        <f>LEFT('Ein-Ausgabe'!$I896,7)</f>
        <v>459|563</v>
      </c>
      <c r="AHN3" s="8" t="str">
        <f>LEFT('Ein-Ausgabe'!$I897,7)</f>
        <v>466|560</v>
      </c>
      <c r="AHO3" s="8" t="str">
        <f>LEFT('Ein-Ausgabe'!$I898,7)</f>
        <v>468|559</v>
      </c>
      <c r="AHP3" s="8" t="str">
        <f>LEFT('Ein-Ausgabe'!$I899,7)</f>
        <v>459|563</v>
      </c>
      <c r="AHQ3" s="8" t="str">
        <f>LEFT('Ein-Ausgabe'!$I900,7)</f>
        <v>463|558</v>
      </c>
      <c r="AHR3" s="8" t="str">
        <f>LEFT('Ein-Ausgabe'!$I901,7)</f>
        <v>453|562</v>
      </c>
      <c r="AHS3" s="8" t="str">
        <f>LEFT('Ein-Ausgabe'!$I902,7)</f>
        <v>463|561</v>
      </c>
      <c r="AHT3" s="8" t="str">
        <f>LEFT('Ein-Ausgabe'!$I903,7)</f>
        <v>457|564</v>
      </c>
      <c r="AHU3" s="8" t="str">
        <f>LEFT('Ein-Ausgabe'!$I904,7)</f>
        <v>458|564</v>
      </c>
      <c r="AHV3" s="8" t="str">
        <f>LEFT('Ein-Ausgabe'!$I905,7)</f>
        <v>457|560</v>
      </c>
      <c r="AHW3" s="8" t="str">
        <f>LEFT('Ein-Ausgabe'!$I906,7)</f>
        <v>455|563</v>
      </c>
      <c r="AHX3" s="8" t="str">
        <f>LEFT('Ein-Ausgabe'!$I907,7)</f>
        <v>454|563</v>
      </c>
      <c r="AHY3" s="8" t="str">
        <f>LEFT('Ein-Ausgabe'!$I908,7)</f>
        <v>454|563</v>
      </c>
      <c r="AHZ3" s="8" t="str">
        <f>LEFT('Ein-Ausgabe'!$I909,7)</f>
        <v>459|559</v>
      </c>
      <c r="AIA3" s="8" t="str">
        <f>LEFT('Ein-Ausgabe'!$I910,7)</f>
        <v>453|562</v>
      </c>
      <c r="AIB3" s="8" t="str">
        <f>LEFT('Ein-Ausgabe'!$I911,7)</f>
        <v>468|559</v>
      </c>
      <c r="AIC3" s="8" t="str">
        <f>LEFT('Ein-Ausgabe'!$I912,7)</f>
        <v>466|558</v>
      </c>
      <c r="AID3" s="8" t="str">
        <f>LEFT('Ein-Ausgabe'!$I913,7)</f>
        <v>453|562</v>
      </c>
      <c r="AIE3" s="8" t="str">
        <f>LEFT('Ein-Ausgabe'!$I914,7)</f>
        <v>466|560</v>
      </c>
      <c r="AIF3" s="8" t="str">
        <f>LEFT('Ein-Ausgabe'!$I915,7)</f>
        <v>459|564</v>
      </c>
      <c r="AIG3" s="8" t="str">
        <f>LEFT('Ein-Ausgabe'!$I916,7)</f>
        <v>466|562</v>
      </c>
      <c r="AIH3" s="8" t="str">
        <f>LEFT('Ein-Ausgabe'!$I917,7)</f>
        <v>456|560</v>
      </c>
      <c r="AII3" s="8" t="str">
        <f>LEFT('Ein-Ausgabe'!$I918,7)</f>
        <v>453|562</v>
      </c>
      <c r="AIJ3" s="8" t="str">
        <f>LEFT('Ein-Ausgabe'!$I919,7)</f>
        <v>468|559</v>
      </c>
      <c r="AIK3" s="8" t="str">
        <f>LEFT('Ein-Ausgabe'!$I920,7)</f>
        <v>457|560</v>
      </c>
      <c r="AIL3" s="8" t="str">
        <f>LEFT('Ein-Ausgabe'!$I921,7)</f>
        <v>459|562</v>
      </c>
      <c r="AIM3" s="8" t="str">
        <f>LEFT('Ein-Ausgabe'!$I922,7)</f>
        <v>466|560</v>
      </c>
      <c r="AIN3" s="8" t="str">
        <f>LEFT('Ein-Ausgabe'!$I923,7)</f>
        <v>453|562</v>
      </c>
      <c r="AIO3" s="8" t="str">
        <f>LEFT('Ein-Ausgabe'!$I924,7)</f>
        <v>463|561</v>
      </c>
      <c r="AIP3" s="8" t="str">
        <f>LEFT('Ein-Ausgabe'!$I925,7)</f>
        <v>459|563</v>
      </c>
      <c r="AIQ3" s="8" t="str">
        <f>LEFT('Ein-Ausgabe'!$I926,7)</f>
        <v>459|559</v>
      </c>
      <c r="AIR3" s="8" t="str">
        <f>LEFT('Ein-Ausgabe'!$I927,7)</f>
        <v>456|560</v>
      </c>
      <c r="AIS3" s="8" t="str">
        <f>LEFT('Ein-Ausgabe'!$I928,7)</f>
        <v>454|563</v>
      </c>
      <c r="AIT3" s="8" t="str">
        <f>LEFT('Ein-Ausgabe'!$I929,7)</f>
        <v>459|564</v>
      </c>
      <c r="AIU3" s="8" t="str">
        <f>LEFT('Ein-Ausgabe'!$I930,7)</f>
        <v>466|562</v>
      </c>
      <c r="AIV3" s="8" t="str">
        <f>LEFT('Ein-Ausgabe'!$I931,7)</f>
        <v>456|560</v>
      </c>
      <c r="AIW3" s="8" t="str">
        <f>LEFT('Ein-Ausgabe'!$I932,7)</f>
        <v>466|562</v>
      </c>
      <c r="AIX3" s="8" t="str">
        <f>LEFT('Ein-Ausgabe'!$I933,7)</f>
        <v>459|563</v>
      </c>
      <c r="AIY3" s="8" t="str">
        <f>LEFT('Ein-Ausgabe'!$I934,7)</f>
        <v>455|563</v>
      </c>
      <c r="AIZ3" s="8" t="str">
        <f>LEFT('Ein-Ausgabe'!$I935,7)</f>
        <v>463|564</v>
      </c>
      <c r="AJA3" s="8" t="str">
        <f>LEFT('Ein-Ausgabe'!$I936,7)</f>
        <v>468|559</v>
      </c>
      <c r="AJB3" s="8" t="str">
        <f>LEFT('Ein-Ausgabe'!$I937,7)</f>
        <v>457|564</v>
      </c>
      <c r="AJC3" s="8" t="str">
        <f>LEFT('Ein-Ausgabe'!$I938,7)</f>
        <v>449|522</v>
      </c>
      <c r="AJD3" s="8" t="str">
        <f>LEFT('Ein-Ausgabe'!$I939,7)</f>
        <v>459|562</v>
      </c>
      <c r="AJE3" s="8" t="str">
        <f>LEFT('Ein-Ausgabe'!$I940,7)</f>
        <v>455|563</v>
      </c>
      <c r="AJF3" s="8" t="str">
        <f>LEFT('Ein-Ausgabe'!$I941,7)</f>
        <v>466|558</v>
      </c>
      <c r="AJG3" s="8" t="str">
        <f>LEFT('Ein-Ausgabe'!$I942,7)</f>
        <v>463|558</v>
      </c>
      <c r="AJH3" s="8" t="str">
        <f>LEFT('Ein-Ausgabe'!$I943,7)</f>
        <v>466|558</v>
      </c>
      <c r="AJI3" s="8" t="str">
        <f>LEFT('Ein-Ausgabe'!$I944,7)</f>
        <v>453|562</v>
      </c>
      <c r="AJJ3" s="8" t="str">
        <f>LEFT('Ein-Ausgabe'!$I945,7)</f>
        <v>454|563</v>
      </c>
      <c r="AJK3" s="8" t="str">
        <f>LEFT('Ein-Ausgabe'!$I946,7)</f>
        <v>463|558</v>
      </c>
      <c r="AJL3" s="8" t="str">
        <f>LEFT('Ein-Ausgabe'!$I947,7)</f>
        <v>460|557</v>
      </c>
      <c r="AJM3" s="8" t="str">
        <f>LEFT('Ein-Ausgabe'!$I948,7)</f>
        <v>458|564</v>
      </c>
      <c r="AJN3" s="8" t="str">
        <f>LEFT('Ein-Ausgabe'!$I949,7)</f>
        <v>466|560</v>
      </c>
      <c r="AJO3" s="8" t="str">
        <f>LEFT('Ein-Ausgabe'!$I950,7)</f>
        <v>466|560</v>
      </c>
      <c r="AJP3" s="8" t="str">
        <f>LEFT('Ein-Ausgabe'!$I951,7)</f>
        <v>466|562</v>
      </c>
      <c r="AJQ3" s="8" t="str">
        <f>LEFT('Ein-Ausgabe'!$I952,7)</f>
        <v>460|557</v>
      </c>
      <c r="AJR3" s="8" t="str">
        <f>LEFT('Ein-Ausgabe'!$I953,7)</f>
        <v>463|558</v>
      </c>
      <c r="AJS3" s="8" t="str">
        <f>LEFT('Ein-Ausgabe'!$I954,7)</f>
        <v>463|561</v>
      </c>
      <c r="AJT3" s="8" t="str">
        <f>LEFT('Ein-Ausgabe'!$I955,7)</f>
        <v>458|564</v>
      </c>
      <c r="AJU3" s="8" t="str">
        <f>LEFT('Ein-Ausgabe'!$I956,7)</f>
        <v>456|560</v>
      </c>
      <c r="AJV3" s="8" t="str">
        <f>LEFT('Ein-Ausgabe'!$I957,7)</f>
        <v>459|559</v>
      </c>
      <c r="AJW3" s="8" t="str">
        <f>LEFT('Ein-Ausgabe'!$I958,7)</f>
        <v>463|561</v>
      </c>
      <c r="AJX3" s="8" t="str">
        <f>LEFT('Ein-Ausgabe'!$I959,7)</f>
        <v>453|562</v>
      </c>
      <c r="AJY3" s="8" t="str">
        <f>LEFT('Ein-Ausgabe'!$I960,7)</f>
        <v>460|557</v>
      </c>
      <c r="AJZ3" s="8" t="str">
        <f>LEFT('Ein-Ausgabe'!$I961,7)</f>
        <v>468|559</v>
      </c>
      <c r="AKA3" s="8" t="str">
        <f>LEFT('Ein-Ausgabe'!$I962,7)</f>
        <v>453|562</v>
      </c>
      <c r="AKB3" s="8" t="str">
        <f>LEFT('Ein-Ausgabe'!$I963,7)</f>
        <v>466|558</v>
      </c>
      <c r="AKC3" s="8" t="str">
        <f>LEFT('Ein-Ausgabe'!$I964,7)</f>
        <v>466|558</v>
      </c>
      <c r="AKD3" s="8" t="str">
        <f>LEFT('Ein-Ausgabe'!$I965,7)</f>
        <v>466|560</v>
      </c>
      <c r="AKE3" s="8" t="str">
        <f>LEFT('Ein-Ausgabe'!$I966,7)</f>
        <v>466|558</v>
      </c>
      <c r="AKF3" s="8" t="str">
        <f>LEFT('Ein-Ausgabe'!$I967,7)</f>
        <v>457|560</v>
      </c>
      <c r="AKG3" s="8" t="str">
        <f>LEFT('Ein-Ausgabe'!$I968,7)</f>
        <v>453|562</v>
      </c>
      <c r="AKH3" s="8" t="str">
        <f>LEFT('Ein-Ausgabe'!$I969,7)</f>
        <v>463|564</v>
      </c>
      <c r="AKI3" s="8" t="str">
        <f>LEFT('Ein-Ausgabe'!$I970,7)</f>
        <v>466|558</v>
      </c>
      <c r="AKJ3" s="8" t="str">
        <f>LEFT('Ein-Ausgabe'!$I971,7)</f>
        <v>460|557</v>
      </c>
      <c r="AKK3" s="8" t="str">
        <f>LEFT('Ein-Ausgabe'!$I972,7)</f>
        <v>453|562</v>
      </c>
      <c r="AKL3" s="8" t="str">
        <f>LEFT('Ein-Ausgabe'!$I973,7)</f>
        <v>466|558</v>
      </c>
      <c r="AKM3" s="8" t="str">
        <f>LEFT('Ein-Ausgabe'!$I974,7)</f>
        <v>456|560</v>
      </c>
      <c r="AKN3" s="8" t="str">
        <f>LEFT('Ein-Ausgabe'!$I975,7)</f>
        <v>459|563</v>
      </c>
      <c r="AKO3" s="8" t="str">
        <f>LEFT('Ein-Ausgabe'!$I976,7)</f>
        <v>468|559</v>
      </c>
      <c r="AKP3" s="8" t="str">
        <f>LEFT('Ein-Ausgabe'!$I977,7)</f>
        <v>453|562</v>
      </c>
      <c r="AKQ3" s="8" t="str">
        <f>LEFT('Ein-Ausgabe'!$I978,7)</f>
        <v>457|564</v>
      </c>
      <c r="AKR3" s="8" t="str">
        <f>LEFT('Ein-Ausgabe'!$I979,7)</f>
        <v>466|558</v>
      </c>
      <c r="AKS3" s="8" t="str">
        <f>LEFT('Ein-Ausgabe'!$I980,7)</f>
        <v>459|564</v>
      </c>
      <c r="AKT3" s="8" t="str">
        <f>LEFT('Ein-Ausgabe'!$I981,7)</f>
        <v>466|562</v>
      </c>
      <c r="AKU3" s="8" t="str">
        <f>LEFT('Ein-Ausgabe'!$I982,7)</f>
        <v>463|564</v>
      </c>
      <c r="AKV3" s="8" t="str">
        <f>LEFT('Ein-Ausgabe'!$I983,7)</f>
        <v>459|559</v>
      </c>
      <c r="AKW3" s="8" t="str">
        <f>LEFT('Ein-Ausgabe'!$I984,7)</f>
        <v>466|562</v>
      </c>
      <c r="AKX3" s="8" t="str">
        <f>LEFT('Ein-Ausgabe'!$I985,7)</f>
        <v>466|560</v>
      </c>
      <c r="AKY3" s="8" t="str">
        <f>LEFT('Ein-Ausgabe'!$I986,7)</f>
        <v>453|562</v>
      </c>
      <c r="AKZ3" s="8" t="str">
        <f>LEFT('Ein-Ausgabe'!$I987,7)</f>
        <v>455|563</v>
      </c>
      <c r="ALA3" s="8" t="str">
        <f>LEFT('Ein-Ausgabe'!$I988,7)</f>
        <v>453|562</v>
      </c>
      <c r="ALB3" s="8" t="str">
        <f>LEFT('Ein-Ausgabe'!$I989,7)</f>
        <v>463|564</v>
      </c>
      <c r="ALC3" s="8" t="str">
        <f>LEFT('Ein-Ausgabe'!$I990,7)</f>
        <v>457|560</v>
      </c>
      <c r="ALD3" s="8" t="str">
        <f>LEFT('Ein-Ausgabe'!$I991,7)</f>
        <v>466|558</v>
      </c>
      <c r="ALE3" s="8" t="str">
        <f>LEFT('Ein-Ausgabe'!$I992,7)</f>
        <v>466|562</v>
      </c>
      <c r="ALF3" s="8" t="str">
        <f>LEFT('Ein-Ausgabe'!$I993,7)</f>
        <v>459|563</v>
      </c>
      <c r="ALG3" s="8" t="str">
        <f>LEFT('Ein-Ausgabe'!$I994,7)</f>
        <v>459|559</v>
      </c>
      <c r="ALH3" s="8" t="str">
        <f>LEFT('Ein-Ausgabe'!$I995,7)</f>
        <v>453|562</v>
      </c>
      <c r="ALI3" s="8" t="str">
        <f>LEFT('Ein-Ausgabe'!$I996,7)</f>
        <v>466|558</v>
      </c>
      <c r="ALJ3" s="8" t="str">
        <f>LEFT('Ein-Ausgabe'!$I997,7)</f>
        <v>453|562</v>
      </c>
      <c r="ALK3" s="8" t="str">
        <f>LEFT('Ein-Ausgabe'!$I998,7)</f>
        <v>453|562</v>
      </c>
      <c r="ALL3" s="8" t="str">
        <f>LEFT('Ein-Ausgabe'!$I999,7)</f>
        <v>453|562</v>
      </c>
      <c r="ALM3" s="8" t="str">
        <f>LEFT('Ein-Ausgabe'!$I1000,7)</f>
        <v>456|560</v>
      </c>
      <c r="ALN3" s="8" t="str">
        <f>LEFT('Ein-Ausgabe'!$I1001,7)</f>
        <v>460|557</v>
      </c>
      <c r="ALO3" s="8" t="str">
        <f>LEFT('Ein-Ausgabe'!$I1002,7)</f>
        <v>456|560</v>
      </c>
      <c r="ALP3" s="8" t="str">
        <f>LEFT('Ein-Ausgabe'!$I1003,7)</f>
        <v>457|564</v>
      </c>
      <c r="ALQ3" s="8" t="str">
        <f>LEFT('Ein-Ausgabe'!$I1004,7)</f>
        <v>459|564</v>
      </c>
    </row>
    <row r="4" spans="1:1005" hidden="1" x14ac:dyDescent="0.25">
      <c r="D4" s="7" t="s">
        <v>5</v>
      </c>
      <c r="E4" s="10">
        <f>_xlfn.NUMBERVALUE(LEFT(E2,3))</f>
        <v>576</v>
      </c>
      <c r="F4" s="10">
        <f>_xlfn.NUMBERVALUE(LEFT(F2,3))</f>
        <v>584</v>
      </c>
      <c r="G4" s="10">
        <f>_xlfn.NUMBERVALUE(LEFT(G2,3))</f>
        <v>584</v>
      </c>
      <c r="H4" s="10">
        <f>_xlfn.NUMBERVALUE(LEFT(H2,3))</f>
        <v>581</v>
      </c>
      <c r="I4" s="10">
        <f>_xlfn.NUMBERVALUE(LEFT(I2,3))</f>
        <v>584</v>
      </c>
      <c r="J4" s="10">
        <f>_xlfn.NUMBERVALUE(LEFT(J2,3))</f>
        <v>482</v>
      </c>
      <c r="K4" s="10">
        <f>_xlfn.NUMBERVALUE(LEFT(K2,3))</f>
        <v>584</v>
      </c>
      <c r="L4" s="10">
        <f>_xlfn.NUMBERVALUE(LEFT(L2,3))</f>
        <v>535</v>
      </c>
      <c r="M4" s="10">
        <f>_xlfn.NUMBERVALUE(LEFT(M2,3))</f>
        <v>554</v>
      </c>
      <c r="N4" s="10">
        <f>_xlfn.NUMBERVALUE(LEFT(N2,3))</f>
        <v>542</v>
      </c>
      <c r="O4" s="10">
        <f>_xlfn.NUMBERVALUE(LEFT(O2,3))</f>
        <v>595</v>
      </c>
      <c r="P4" s="10">
        <f>_xlfn.NUMBERVALUE(LEFT(P2,3))</f>
        <v>582</v>
      </c>
      <c r="Q4" s="10">
        <f>_xlfn.NUMBERVALUE(LEFT(Q2,3))</f>
        <v>581</v>
      </c>
      <c r="R4" s="10">
        <f>_xlfn.NUMBERVALUE(LEFT(R2,3))</f>
        <v>469</v>
      </c>
      <c r="S4" s="10">
        <f>_xlfn.NUMBERVALUE(LEFT(S2,3))</f>
        <v>560</v>
      </c>
      <c r="T4" s="10">
        <f>_xlfn.NUMBERVALUE(LEFT(T2,3))</f>
        <v>540</v>
      </c>
      <c r="U4" s="10">
        <f>_xlfn.NUMBERVALUE(LEFT(U2,3))</f>
        <v>569</v>
      </c>
      <c r="V4" s="10">
        <f>_xlfn.NUMBERVALUE(LEFT(V2,3))</f>
        <v>517</v>
      </c>
      <c r="W4" s="10">
        <f>_xlfn.NUMBERVALUE(LEFT(W2,3))</f>
        <v>583</v>
      </c>
      <c r="X4" s="10">
        <f>_xlfn.NUMBERVALUE(LEFT(X2,3))</f>
        <v>602</v>
      </c>
      <c r="Y4" s="10">
        <f>_xlfn.NUMBERVALUE(LEFT(Y2,3))</f>
        <v>537</v>
      </c>
      <c r="Z4" s="10">
        <f>_xlfn.NUMBERVALUE(LEFT(Z2,3))</f>
        <v>548</v>
      </c>
      <c r="AA4" s="10">
        <f>_xlfn.NUMBERVALUE(LEFT(AA2,3))</f>
        <v>567</v>
      </c>
      <c r="AB4" s="10">
        <f>_xlfn.NUMBERVALUE(LEFT(AB2,3))</f>
        <v>540</v>
      </c>
      <c r="AC4" s="10">
        <f>_xlfn.NUMBERVALUE(LEFT(AC2,3))</f>
        <v>554</v>
      </c>
      <c r="AD4" s="10">
        <f>_xlfn.NUMBERVALUE(LEFT(AD2,3))</f>
        <v>545</v>
      </c>
      <c r="AE4" s="10">
        <f>_xlfn.NUMBERVALUE(LEFT(AE2,3))</f>
        <v>570</v>
      </c>
      <c r="AF4" s="10">
        <f>_xlfn.NUMBERVALUE(LEFT(AF2,3))</f>
        <v>539</v>
      </c>
      <c r="AG4" s="10">
        <f>_xlfn.NUMBERVALUE(LEFT(AG2,3))</f>
        <v>579</v>
      </c>
      <c r="AH4" s="10">
        <f>_xlfn.NUMBERVALUE(LEFT(AH2,3))</f>
        <v>540</v>
      </c>
      <c r="AI4" s="10">
        <f>_xlfn.NUMBERVALUE(LEFT(AI2,3))</f>
        <v>541</v>
      </c>
      <c r="AJ4" s="10">
        <f>_xlfn.NUMBERVALUE(LEFT(AJ2,3))</f>
        <v>496</v>
      </c>
      <c r="AK4" s="10">
        <f>_xlfn.NUMBERVALUE(LEFT(AK2,3))</f>
        <v>584</v>
      </c>
      <c r="AL4" s="10">
        <f>_xlfn.NUMBERVALUE(LEFT(AL2,3))</f>
        <v>541</v>
      </c>
      <c r="AM4" s="10">
        <f>_xlfn.NUMBERVALUE(LEFT(AM2,3))</f>
        <v>615</v>
      </c>
      <c r="AN4" s="10">
        <f>_xlfn.NUMBERVALUE(LEFT(AN2,3))</f>
        <v>546</v>
      </c>
      <c r="AO4" s="10">
        <f>_xlfn.NUMBERVALUE(LEFT(AO2,3))</f>
        <v>559</v>
      </c>
      <c r="AP4" s="10">
        <f>_xlfn.NUMBERVALUE(LEFT(AP2,3))</f>
        <v>522</v>
      </c>
      <c r="AQ4" s="10">
        <f>_xlfn.NUMBERVALUE(LEFT(AQ2,3))</f>
        <v>539</v>
      </c>
      <c r="AR4" s="10">
        <f>_xlfn.NUMBERVALUE(LEFT(AR2,3))</f>
        <v>532</v>
      </c>
      <c r="AS4" s="10">
        <f>_xlfn.NUMBERVALUE(LEFT(AS2,3))</f>
        <v>547</v>
      </c>
      <c r="AT4" s="10">
        <f>_xlfn.NUMBERVALUE(LEFT(AT2,3))</f>
        <v>543</v>
      </c>
      <c r="AU4" s="10">
        <f>_xlfn.NUMBERVALUE(LEFT(AU2,3))</f>
        <v>582</v>
      </c>
      <c r="AV4" s="10">
        <f>_xlfn.NUMBERVALUE(LEFT(AV2,3))</f>
        <v>520</v>
      </c>
      <c r="AW4" s="10">
        <f>_xlfn.NUMBERVALUE(LEFT(AW2,3))</f>
        <v>584</v>
      </c>
      <c r="AX4" s="10">
        <f>_xlfn.NUMBERVALUE(LEFT(AX2,3))</f>
        <v>605</v>
      </c>
      <c r="AY4" s="10">
        <f>_xlfn.NUMBERVALUE(LEFT(AY2,3))</f>
        <v>603</v>
      </c>
      <c r="AZ4" s="10">
        <f>_xlfn.NUMBERVALUE(LEFT(AZ2,3))</f>
        <v>605</v>
      </c>
      <c r="BA4" s="10">
        <f>_xlfn.NUMBERVALUE(LEFT(BA2,3))</f>
        <v>475</v>
      </c>
      <c r="BB4" s="10">
        <f>_xlfn.NUMBERVALUE(LEFT(BB2,3))</f>
        <v>532</v>
      </c>
      <c r="BC4" s="10">
        <f>_xlfn.NUMBERVALUE(LEFT(BC2,3))</f>
        <v>545</v>
      </c>
      <c r="BD4" s="10">
        <f>_xlfn.NUMBERVALUE(LEFT(BD2,3))</f>
        <v>601</v>
      </c>
      <c r="BE4" s="10">
        <f>_xlfn.NUMBERVALUE(LEFT(BE2,3))</f>
        <v>580</v>
      </c>
      <c r="BF4" s="10">
        <f>_xlfn.NUMBERVALUE(LEFT(BF2,3))</f>
        <v>527</v>
      </c>
      <c r="BG4" s="10">
        <f>_xlfn.NUMBERVALUE(LEFT(BG2,3))</f>
        <v>583</v>
      </c>
      <c r="BH4" s="10">
        <f>_xlfn.NUMBERVALUE(LEFT(BH2,3))</f>
        <v>582</v>
      </c>
      <c r="BI4" s="10">
        <f>_xlfn.NUMBERVALUE(LEFT(BI2,3))</f>
        <v>584</v>
      </c>
      <c r="BJ4" s="10">
        <f>_xlfn.NUMBERVALUE(LEFT(BJ2,3))</f>
        <v>605</v>
      </c>
      <c r="BK4" s="10">
        <f>_xlfn.NUMBERVALUE(LEFT(BK2,3))</f>
        <v>548</v>
      </c>
      <c r="BL4" s="10">
        <f>_xlfn.NUMBERVALUE(LEFT(BL2,3))</f>
        <v>584</v>
      </c>
      <c r="BM4" s="10">
        <f>_xlfn.NUMBERVALUE(LEFT(BM2,3))</f>
        <v>598</v>
      </c>
      <c r="BN4" s="10">
        <f>_xlfn.NUMBERVALUE(LEFT(BN2,3))</f>
        <v>579</v>
      </c>
      <c r="BO4" s="10">
        <f>_xlfn.NUMBERVALUE(LEFT(BO2,3))</f>
        <v>537</v>
      </c>
      <c r="BP4" s="10">
        <f>_xlfn.NUMBERVALUE(LEFT(BP2,3))</f>
        <v>584</v>
      </c>
      <c r="BQ4" s="10">
        <f>_xlfn.NUMBERVALUE(LEFT(BQ2,3))</f>
        <v>572</v>
      </c>
      <c r="BR4" s="10">
        <f>_xlfn.NUMBERVALUE(LEFT(BR2,3))</f>
        <v>605</v>
      </c>
      <c r="BS4" s="10">
        <f>_xlfn.NUMBERVALUE(LEFT(BS2,3))</f>
        <v>536</v>
      </c>
      <c r="BT4" s="10">
        <f>_xlfn.NUMBERVALUE(LEFT(BT2,3))</f>
        <v>525</v>
      </c>
      <c r="BU4" s="10">
        <f>_xlfn.NUMBERVALUE(LEFT(BU2,3))</f>
        <v>605</v>
      </c>
      <c r="BV4" s="10">
        <f>_xlfn.NUMBERVALUE(LEFT(BV2,3))</f>
        <v>528</v>
      </c>
      <c r="BW4" s="10">
        <f>_xlfn.NUMBERVALUE(LEFT(BW2,3))</f>
        <v>605</v>
      </c>
      <c r="BX4" s="10">
        <f>_xlfn.NUMBERVALUE(LEFT(BX2,3))</f>
        <v>548</v>
      </c>
      <c r="BY4" s="10">
        <f>_xlfn.NUMBERVALUE(LEFT(BY2,3))</f>
        <v>566</v>
      </c>
      <c r="BZ4" s="10">
        <f>_xlfn.NUMBERVALUE(LEFT(BZ2,3))</f>
        <v>582</v>
      </c>
      <c r="CA4" s="10">
        <f>_xlfn.NUMBERVALUE(LEFT(CA2,3))</f>
        <v>582</v>
      </c>
      <c r="CB4" s="10">
        <f>_xlfn.NUMBERVALUE(LEFT(CB2,3))</f>
        <v>527</v>
      </c>
      <c r="CC4" s="10">
        <f>_xlfn.NUMBERVALUE(LEFT(CC2,3))</f>
        <v>538</v>
      </c>
      <c r="CD4" s="10">
        <f>_xlfn.NUMBERVALUE(LEFT(CD2,3))</f>
        <v>603</v>
      </c>
      <c r="CE4" s="10">
        <f>_xlfn.NUMBERVALUE(LEFT(CE2,3))</f>
        <v>538</v>
      </c>
      <c r="CF4" s="10">
        <f>_xlfn.NUMBERVALUE(LEFT(CF2,3))</f>
        <v>579</v>
      </c>
      <c r="CG4" s="10">
        <f>_xlfn.NUMBERVALUE(LEFT(CG2,3))</f>
        <v>575</v>
      </c>
      <c r="CH4" s="10">
        <f>_xlfn.NUMBERVALUE(LEFT(CH2,3))</f>
        <v>601</v>
      </c>
      <c r="CI4" s="10">
        <f>_xlfn.NUMBERVALUE(LEFT(CI2,3))</f>
        <v>584</v>
      </c>
      <c r="CJ4" s="10">
        <f>_xlfn.NUMBERVALUE(LEFT(CJ2,3))</f>
        <v>520</v>
      </c>
      <c r="CK4" s="10">
        <f>_xlfn.NUMBERVALUE(LEFT(CK2,3))</f>
        <v>495</v>
      </c>
      <c r="CL4" s="10">
        <f>_xlfn.NUMBERVALUE(LEFT(CL2,3))</f>
        <v>537</v>
      </c>
      <c r="CM4" s="10">
        <f>_xlfn.NUMBERVALUE(LEFT(CM2,3))</f>
        <v>550</v>
      </c>
      <c r="CN4" s="10">
        <f>_xlfn.NUMBERVALUE(LEFT(CN2,3))</f>
        <v>590</v>
      </c>
      <c r="CO4" s="10">
        <f>_xlfn.NUMBERVALUE(LEFT(CO2,3))</f>
        <v>582</v>
      </c>
      <c r="CP4" s="10">
        <f>_xlfn.NUMBERVALUE(LEFT(CP2,3))</f>
        <v>590</v>
      </c>
      <c r="CQ4" s="10">
        <f>_xlfn.NUMBERVALUE(LEFT(CQ2,3))</f>
        <v>574</v>
      </c>
      <c r="CR4" s="10">
        <f>_xlfn.NUMBERVALUE(LEFT(CR2,3))</f>
        <v>482</v>
      </c>
      <c r="CS4" s="10">
        <f>_xlfn.NUMBERVALUE(LEFT(CS2,3))</f>
        <v>526</v>
      </c>
      <c r="CT4" s="10">
        <f>_xlfn.NUMBERVALUE(LEFT(CT2,3))</f>
        <v>541</v>
      </c>
      <c r="CU4" s="10">
        <f>_xlfn.NUMBERVALUE(LEFT(CU2,3))</f>
        <v>574</v>
      </c>
      <c r="CV4" s="10">
        <f>_xlfn.NUMBERVALUE(LEFT(CV2,3))</f>
        <v>526</v>
      </c>
      <c r="CW4" s="10">
        <f>_xlfn.NUMBERVALUE(LEFT(CW2,3))</f>
        <v>530</v>
      </c>
      <c r="CX4" s="10">
        <f>_xlfn.NUMBERVALUE(LEFT(CX2,3))</f>
        <v>582</v>
      </c>
      <c r="CY4" s="10">
        <f>_xlfn.NUMBERVALUE(LEFT(CY2,3))</f>
        <v>529</v>
      </c>
      <c r="CZ4" s="10">
        <f>_xlfn.NUMBERVALUE(LEFT(CZ2,3))</f>
        <v>598</v>
      </c>
      <c r="DA4" s="10">
        <f>_xlfn.NUMBERVALUE(LEFT(DA2,3))</f>
        <v>529</v>
      </c>
      <c r="DB4" s="10">
        <f>_xlfn.NUMBERVALUE(LEFT(DB2,3))</f>
        <v>553</v>
      </c>
      <c r="DC4" s="10">
        <f>_xlfn.NUMBERVALUE(LEFT(DC2,3))</f>
        <v>543</v>
      </c>
      <c r="DD4" s="10">
        <f>_xlfn.NUMBERVALUE(LEFT(DD2,3))</f>
        <v>520</v>
      </c>
      <c r="DE4" s="10">
        <f>_xlfn.NUMBERVALUE(LEFT(DE2,3))</f>
        <v>584</v>
      </c>
      <c r="DF4" s="10">
        <f>_xlfn.NUMBERVALUE(LEFT(DF2,3))</f>
        <v>526</v>
      </c>
      <c r="DG4" s="10">
        <f>_xlfn.NUMBERVALUE(LEFT(DG2,3))</f>
        <v>578</v>
      </c>
      <c r="DH4" s="10">
        <f>_xlfn.NUMBERVALUE(LEFT(DH2,3))</f>
        <v>503</v>
      </c>
      <c r="DI4" s="10">
        <f>_xlfn.NUMBERVALUE(LEFT(DI2,3))</f>
        <v>530</v>
      </c>
      <c r="DJ4" s="10">
        <f>_xlfn.NUMBERVALUE(LEFT(DJ2,3))</f>
        <v>543</v>
      </c>
      <c r="DK4" s="10">
        <f>_xlfn.NUMBERVALUE(LEFT(DK2,3))</f>
        <v>582</v>
      </c>
      <c r="DL4" s="10">
        <f>_xlfn.NUMBERVALUE(LEFT(DL2,3))</f>
        <v>565</v>
      </c>
      <c r="DM4" s="10">
        <f>_xlfn.NUMBERVALUE(LEFT(DM2,3))</f>
        <v>566</v>
      </c>
      <c r="DN4" s="10">
        <f>_xlfn.NUMBERVALUE(LEFT(DN2,3))</f>
        <v>565</v>
      </c>
      <c r="DO4" s="10">
        <f>_xlfn.NUMBERVALUE(LEFT(DO2,3))</f>
        <v>524</v>
      </c>
      <c r="DP4" s="10">
        <f>_xlfn.NUMBERVALUE(LEFT(DP2,3))</f>
        <v>543</v>
      </c>
      <c r="DQ4" s="10">
        <f>_xlfn.NUMBERVALUE(LEFT(DQ2,3))</f>
        <v>532</v>
      </c>
      <c r="DR4" s="10">
        <f>_xlfn.NUMBERVALUE(LEFT(DR2,3))</f>
        <v>624</v>
      </c>
      <c r="DS4" s="10">
        <f>_xlfn.NUMBERVALUE(LEFT(DS2,3))</f>
        <v>524</v>
      </c>
      <c r="DT4" s="10">
        <f>_xlfn.NUMBERVALUE(LEFT(DT2,3))</f>
        <v>582</v>
      </c>
      <c r="DU4" s="10">
        <f>_xlfn.NUMBERVALUE(LEFT(DU2,3))</f>
        <v>543</v>
      </c>
      <c r="DV4" s="10">
        <f>_xlfn.NUMBERVALUE(LEFT(DV2,3))</f>
        <v>581</v>
      </c>
      <c r="DW4" s="10">
        <f>_xlfn.NUMBERVALUE(LEFT(DW2,3))</f>
        <v>473</v>
      </c>
      <c r="DX4" s="10">
        <f>_xlfn.NUMBERVALUE(LEFT(DX2,3))</f>
        <v>578</v>
      </c>
      <c r="DY4" s="10">
        <f>_xlfn.NUMBERVALUE(LEFT(DY2,3))</f>
        <v>581</v>
      </c>
      <c r="DZ4" s="10">
        <f>_xlfn.NUMBERVALUE(LEFT(DZ2,3))</f>
        <v>603</v>
      </c>
      <c r="EA4" s="10">
        <f>_xlfn.NUMBERVALUE(LEFT(EA2,3))</f>
        <v>544</v>
      </c>
      <c r="EB4" s="10">
        <f>_xlfn.NUMBERVALUE(LEFT(EB2,3))</f>
        <v>605</v>
      </c>
      <c r="EC4" s="10">
        <f>_xlfn.NUMBERVALUE(LEFT(EC2,3))</f>
        <v>598</v>
      </c>
      <c r="ED4" s="10">
        <f>_xlfn.NUMBERVALUE(LEFT(ED2,3))</f>
        <v>584</v>
      </c>
      <c r="EE4" s="10">
        <f>_xlfn.NUMBERVALUE(LEFT(EE2,3))</f>
        <v>585</v>
      </c>
      <c r="EF4" s="10">
        <f>_xlfn.NUMBERVALUE(LEFT(EF2,3))</f>
        <v>582</v>
      </c>
      <c r="EG4" s="10">
        <f>_xlfn.NUMBERVALUE(LEFT(EG2,3))</f>
        <v>584</v>
      </c>
      <c r="EH4" s="10">
        <f>_xlfn.NUMBERVALUE(LEFT(EH2,3))</f>
        <v>585</v>
      </c>
      <c r="EI4" s="10">
        <f>_xlfn.NUMBERVALUE(LEFT(EI2,3))</f>
        <v>611</v>
      </c>
      <c r="EJ4" s="10">
        <f>_xlfn.NUMBERVALUE(LEFT(EJ2,3))</f>
        <v>542</v>
      </c>
      <c r="EK4" s="10">
        <f>_xlfn.NUMBERVALUE(LEFT(EK2,3))</f>
        <v>559</v>
      </c>
      <c r="EL4" s="10">
        <f>_xlfn.NUMBERVALUE(LEFT(EL2,3))</f>
        <v>543</v>
      </c>
      <c r="EM4" s="10">
        <f>_xlfn.NUMBERVALUE(LEFT(EM2,3))</f>
        <v>568</v>
      </c>
      <c r="EN4" s="10">
        <f>_xlfn.NUMBERVALUE(LEFT(EN2,3))</f>
        <v>602</v>
      </c>
      <c r="EO4" s="10">
        <f>_xlfn.NUMBERVALUE(LEFT(EO2,3))</f>
        <v>591</v>
      </c>
      <c r="EP4" s="10">
        <f>_xlfn.NUMBERVALUE(LEFT(EP2,3))</f>
        <v>599</v>
      </c>
      <c r="EQ4" s="10">
        <f>_xlfn.NUMBERVALUE(LEFT(EQ2,3))</f>
        <v>455</v>
      </c>
      <c r="ER4" s="10">
        <f>_xlfn.NUMBERVALUE(LEFT(ER2,3))</f>
        <v>550</v>
      </c>
      <c r="ES4" s="10">
        <f>_xlfn.NUMBERVALUE(LEFT(ES2,3))</f>
        <v>550</v>
      </c>
      <c r="ET4" s="10">
        <f>_xlfn.NUMBERVALUE(LEFT(ET2,3))</f>
        <v>604</v>
      </c>
      <c r="EU4" s="10">
        <f>_xlfn.NUMBERVALUE(LEFT(EU2,3))</f>
        <v>557</v>
      </c>
      <c r="EV4" s="10">
        <f>_xlfn.NUMBERVALUE(LEFT(EV2,3))</f>
        <v>537</v>
      </c>
      <c r="EW4" s="10">
        <f>_xlfn.NUMBERVALUE(LEFT(EW2,3))</f>
        <v>608</v>
      </c>
      <c r="EX4" s="10">
        <f>_xlfn.NUMBERVALUE(LEFT(EX2,3))</f>
        <v>524</v>
      </c>
      <c r="EY4" s="10">
        <f>_xlfn.NUMBERVALUE(LEFT(EY2,3))</f>
        <v>564</v>
      </c>
      <c r="EZ4" s="10">
        <f>_xlfn.NUMBERVALUE(LEFT(EZ2,3))</f>
        <v>576</v>
      </c>
      <c r="FA4" s="10">
        <f>_xlfn.NUMBERVALUE(LEFT(FA2,3))</f>
        <v>584</v>
      </c>
      <c r="FB4" s="10">
        <f>_xlfn.NUMBERVALUE(LEFT(FB2,3))</f>
        <v>584</v>
      </c>
      <c r="FC4" s="10">
        <f>_xlfn.NUMBERVALUE(LEFT(FC2,3))</f>
        <v>581</v>
      </c>
      <c r="FD4" s="10">
        <f>_xlfn.NUMBERVALUE(LEFT(FD2,3))</f>
        <v>584</v>
      </c>
      <c r="FE4" s="10">
        <f>_xlfn.NUMBERVALUE(LEFT(FE2,3))</f>
        <v>482</v>
      </c>
      <c r="FF4" s="10">
        <f>_xlfn.NUMBERVALUE(LEFT(FF2,3))</f>
        <v>584</v>
      </c>
      <c r="FG4" s="10">
        <f>_xlfn.NUMBERVALUE(LEFT(FG2,3))</f>
        <v>535</v>
      </c>
      <c r="FH4" s="10">
        <f>_xlfn.NUMBERVALUE(LEFT(FH2,3))</f>
        <v>554</v>
      </c>
      <c r="FI4" s="10">
        <f>_xlfn.NUMBERVALUE(LEFT(FI2,3))</f>
        <v>542</v>
      </c>
      <c r="FJ4" s="10">
        <f>_xlfn.NUMBERVALUE(LEFT(FJ2,3))</f>
        <v>595</v>
      </c>
      <c r="FK4" s="10">
        <f>_xlfn.NUMBERVALUE(LEFT(FK2,3))</f>
        <v>582</v>
      </c>
      <c r="FL4" s="10">
        <f>_xlfn.NUMBERVALUE(LEFT(FL2,3))</f>
        <v>581</v>
      </c>
      <c r="FM4" s="10">
        <f>_xlfn.NUMBERVALUE(LEFT(FM2,3))</f>
        <v>469</v>
      </c>
      <c r="FN4" s="10">
        <f>_xlfn.NUMBERVALUE(LEFT(FN2,3))</f>
        <v>560</v>
      </c>
      <c r="FO4" s="10">
        <f>_xlfn.NUMBERVALUE(LEFT(FO2,3))</f>
        <v>540</v>
      </c>
      <c r="FP4" s="10">
        <f>_xlfn.NUMBERVALUE(LEFT(FP2,3))</f>
        <v>569</v>
      </c>
      <c r="FQ4" s="10">
        <f>_xlfn.NUMBERVALUE(LEFT(FQ2,3))</f>
        <v>517</v>
      </c>
      <c r="FR4" s="10">
        <f>_xlfn.NUMBERVALUE(LEFT(FR2,3))</f>
        <v>583</v>
      </c>
      <c r="FS4" s="10">
        <f>_xlfn.NUMBERVALUE(LEFT(FS2,3))</f>
        <v>602</v>
      </c>
      <c r="FT4" s="10">
        <f>_xlfn.NUMBERVALUE(LEFT(FT2,3))</f>
        <v>537</v>
      </c>
      <c r="FU4" s="10">
        <f>_xlfn.NUMBERVALUE(LEFT(FU2,3))</f>
        <v>548</v>
      </c>
      <c r="FV4" s="10">
        <f>_xlfn.NUMBERVALUE(LEFT(FV2,3))</f>
        <v>567</v>
      </c>
      <c r="FW4" s="10">
        <f>_xlfn.NUMBERVALUE(LEFT(FW2,3))</f>
        <v>540</v>
      </c>
      <c r="FX4" s="10">
        <f>_xlfn.NUMBERVALUE(LEFT(FX2,3))</f>
        <v>554</v>
      </c>
      <c r="FY4" s="10">
        <f>_xlfn.NUMBERVALUE(LEFT(FY2,3))</f>
        <v>545</v>
      </c>
      <c r="FZ4" s="10">
        <f>_xlfn.NUMBERVALUE(LEFT(FZ2,3))</f>
        <v>570</v>
      </c>
      <c r="GA4" s="10">
        <f>_xlfn.NUMBERVALUE(LEFT(GA2,3))</f>
        <v>539</v>
      </c>
      <c r="GB4" s="10">
        <f>_xlfn.NUMBERVALUE(LEFT(GB2,3))</f>
        <v>579</v>
      </c>
      <c r="GC4" s="10">
        <f>_xlfn.NUMBERVALUE(LEFT(GC2,3))</f>
        <v>540</v>
      </c>
      <c r="GD4" s="10">
        <f>_xlfn.NUMBERVALUE(LEFT(GD2,3))</f>
        <v>541</v>
      </c>
      <c r="GE4" s="10">
        <f>_xlfn.NUMBERVALUE(LEFT(GE2,3))</f>
        <v>496</v>
      </c>
      <c r="GF4" s="10">
        <f>_xlfn.NUMBERVALUE(LEFT(GF2,3))</f>
        <v>584</v>
      </c>
      <c r="GG4" s="10">
        <f>_xlfn.NUMBERVALUE(LEFT(GG2,3))</f>
        <v>541</v>
      </c>
      <c r="GH4" s="10">
        <f>_xlfn.NUMBERVALUE(LEFT(GH2,3))</f>
        <v>615</v>
      </c>
      <c r="GI4" s="10">
        <f>_xlfn.NUMBERVALUE(LEFT(GI2,3))</f>
        <v>546</v>
      </c>
      <c r="GJ4" s="10">
        <f>_xlfn.NUMBERVALUE(LEFT(GJ2,3))</f>
        <v>559</v>
      </c>
      <c r="GK4" s="10">
        <f>_xlfn.NUMBERVALUE(LEFT(GK2,3))</f>
        <v>522</v>
      </c>
      <c r="GL4" s="10">
        <f>_xlfn.NUMBERVALUE(LEFT(GL2,3))</f>
        <v>539</v>
      </c>
      <c r="GM4" s="10">
        <f>_xlfn.NUMBERVALUE(LEFT(GM2,3))</f>
        <v>532</v>
      </c>
      <c r="GN4" s="10">
        <f>_xlfn.NUMBERVALUE(LEFT(GN2,3))</f>
        <v>547</v>
      </c>
      <c r="GO4" s="10">
        <f>_xlfn.NUMBERVALUE(LEFT(GO2,3))</f>
        <v>543</v>
      </c>
      <c r="GP4" s="10">
        <f>_xlfn.NUMBERVALUE(LEFT(GP2,3))</f>
        <v>582</v>
      </c>
      <c r="GQ4" s="10">
        <f>_xlfn.NUMBERVALUE(LEFT(GQ2,3))</f>
        <v>520</v>
      </c>
      <c r="GR4" s="10">
        <f>_xlfn.NUMBERVALUE(LEFT(GR2,3))</f>
        <v>584</v>
      </c>
      <c r="GS4" s="10">
        <f>_xlfn.NUMBERVALUE(LEFT(GS2,3))</f>
        <v>605</v>
      </c>
      <c r="GT4" s="10">
        <f>_xlfn.NUMBERVALUE(LEFT(GT2,3))</f>
        <v>603</v>
      </c>
      <c r="GU4" s="10">
        <f>_xlfn.NUMBERVALUE(LEFT(GU2,3))</f>
        <v>605</v>
      </c>
      <c r="GV4" s="10">
        <f>_xlfn.NUMBERVALUE(LEFT(GV2,3))</f>
        <v>475</v>
      </c>
      <c r="GW4" s="10">
        <f>_xlfn.NUMBERVALUE(LEFT(GW2,3))</f>
        <v>532</v>
      </c>
      <c r="GX4" s="10">
        <f>_xlfn.NUMBERVALUE(LEFT(GX2,3))</f>
        <v>545</v>
      </c>
      <c r="GY4" s="10">
        <f>_xlfn.NUMBERVALUE(LEFT(GY2,3))</f>
        <v>601</v>
      </c>
      <c r="GZ4" s="10">
        <f>_xlfn.NUMBERVALUE(LEFT(GZ2,3))</f>
        <v>580</v>
      </c>
      <c r="HA4" s="10">
        <f>_xlfn.NUMBERVALUE(LEFT(HA2,3))</f>
        <v>527</v>
      </c>
      <c r="HB4" s="10">
        <f>_xlfn.NUMBERVALUE(LEFT(HB2,3))</f>
        <v>583</v>
      </c>
      <c r="HC4" s="10">
        <f>_xlfn.NUMBERVALUE(LEFT(HC2,3))</f>
        <v>582</v>
      </c>
      <c r="HD4" s="10">
        <f>_xlfn.NUMBERVALUE(LEFT(HD2,3))</f>
        <v>584</v>
      </c>
      <c r="HE4" s="10">
        <f>_xlfn.NUMBERVALUE(LEFT(HE2,3))</f>
        <v>605</v>
      </c>
      <c r="HF4" s="10">
        <f>_xlfn.NUMBERVALUE(LEFT(HF2,3))</f>
        <v>548</v>
      </c>
      <c r="HG4" s="10">
        <f>_xlfn.NUMBERVALUE(LEFT(HG2,3))</f>
        <v>584</v>
      </c>
      <c r="HH4" s="10">
        <f>_xlfn.NUMBERVALUE(LEFT(HH2,3))</f>
        <v>598</v>
      </c>
      <c r="HI4" s="10">
        <f>_xlfn.NUMBERVALUE(LEFT(HI2,3))</f>
        <v>579</v>
      </c>
      <c r="HJ4" s="10">
        <f>_xlfn.NUMBERVALUE(LEFT(HJ2,3))</f>
        <v>537</v>
      </c>
      <c r="HK4" s="10">
        <f>_xlfn.NUMBERVALUE(LEFT(HK2,3))</f>
        <v>584</v>
      </c>
      <c r="HL4" s="10">
        <f>_xlfn.NUMBERVALUE(LEFT(HL2,3))</f>
        <v>572</v>
      </c>
      <c r="HM4" s="10">
        <f>_xlfn.NUMBERVALUE(LEFT(HM2,3))</f>
        <v>605</v>
      </c>
      <c r="HN4" s="10">
        <f>_xlfn.NUMBERVALUE(LEFT(HN2,3))</f>
        <v>536</v>
      </c>
      <c r="HO4" s="10">
        <f>_xlfn.NUMBERVALUE(LEFT(HO2,3))</f>
        <v>525</v>
      </c>
      <c r="HP4" s="10">
        <f>_xlfn.NUMBERVALUE(LEFT(HP2,3))</f>
        <v>605</v>
      </c>
      <c r="HQ4" s="10">
        <f>_xlfn.NUMBERVALUE(LEFT(HQ2,3))</f>
        <v>528</v>
      </c>
      <c r="HR4" s="10">
        <f>_xlfn.NUMBERVALUE(LEFT(HR2,3))</f>
        <v>605</v>
      </c>
      <c r="HS4" s="10">
        <f>_xlfn.NUMBERVALUE(LEFT(HS2,3))</f>
        <v>548</v>
      </c>
      <c r="HT4" s="10">
        <f>_xlfn.NUMBERVALUE(LEFT(HT2,3))</f>
        <v>566</v>
      </c>
      <c r="HU4" s="10">
        <f>_xlfn.NUMBERVALUE(LEFT(HU2,3))</f>
        <v>582</v>
      </c>
      <c r="HV4" s="10">
        <f>_xlfn.NUMBERVALUE(LEFT(HV2,3))</f>
        <v>582</v>
      </c>
      <c r="HW4" s="10">
        <f>_xlfn.NUMBERVALUE(LEFT(HW2,3))</f>
        <v>527</v>
      </c>
      <c r="HX4" s="10">
        <f>_xlfn.NUMBERVALUE(LEFT(HX2,3))</f>
        <v>538</v>
      </c>
      <c r="HY4" s="10">
        <f>_xlfn.NUMBERVALUE(LEFT(HY2,3))</f>
        <v>603</v>
      </c>
      <c r="HZ4" s="10">
        <f>_xlfn.NUMBERVALUE(LEFT(HZ2,3))</f>
        <v>538</v>
      </c>
      <c r="IA4" s="10">
        <f>_xlfn.NUMBERVALUE(LEFT(IA2,3))</f>
        <v>579</v>
      </c>
      <c r="IB4" s="10">
        <f>_xlfn.NUMBERVALUE(LEFT(IB2,3))</f>
        <v>575</v>
      </c>
      <c r="IC4" s="10">
        <f>_xlfn.NUMBERVALUE(LEFT(IC2,3))</f>
        <v>601</v>
      </c>
      <c r="ID4" s="10">
        <f>_xlfn.NUMBERVALUE(LEFT(ID2,3))</f>
        <v>584</v>
      </c>
      <c r="IE4" s="10">
        <f>_xlfn.NUMBERVALUE(LEFT(IE2,3))</f>
        <v>520</v>
      </c>
      <c r="IF4" s="10">
        <f>_xlfn.NUMBERVALUE(LEFT(IF2,3))</f>
        <v>495</v>
      </c>
      <c r="IG4" s="10">
        <f>_xlfn.NUMBERVALUE(LEFT(IG2,3))</f>
        <v>537</v>
      </c>
      <c r="IH4" s="10">
        <f>_xlfn.NUMBERVALUE(LEFT(IH2,3))</f>
        <v>550</v>
      </c>
      <c r="II4" s="10">
        <f>_xlfn.NUMBERVALUE(LEFT(II2,3))</f>
        <v>590</v>
      </c>
      <c r="IJ4" s="10">
        <f>_xlfn.NUMBERVALUE(LEFT(IJ2,3))</f>
        <v>582</v>
      </c>
      <c r="IK4" s="10">
        <f>_xlfn.NUMBERVALUE(LEFT(IK2,3))</f>
        <v>590</v>
      </c>
      <c r="IL4" s="10">
        <f>_xlfn.NUMBERVALUE(LEFT(IL2,3))</f>
        <v>574</v>
      </c>
      <c r="IM4" s="10">
        <f>_xlfn.NUMBERVALUE(LEFT(IM2,3))</f>
        <v>482</v>
      </c>
      <c r="IN4" s="10">
        <f>_xlfn.NUMBERVALUE(LEFT(IN2,3))</f>
        <v>526</v>
      </c>
      <c r="IO4" s="10">
        <f>_xlfn.NUMBERVALUE(LEFT(IO2,3))</f>
        <v>541</v>
      </c>
      <c r="IP4" s="10">
        <f>_xlfn.NUMBERVALUE(LEFT(IP2,3))</f>
        <v>574</v>
      </c>
      <c r="IQ4" s="10">
        <f>_xlfn.NUMBERVALUE(LEFT(IQ2,3))</f>
        <v>526</v>
      </c>
      <c r="IR4" s="10">
        <f>_xlfn.NUMBERVALUE(LEFT(IR2,3))</f>
        <v>530</v>
      </c>
      <c r="IS4" s="10">
        <f>_xlfn.NUMBERVALUE(LEFT(IS2,3))</f>
        <v>582</v>
      </c>
      <c r="IT4" s="10">
        <f>_xlfn.NUMBERVALUE(LEFT(IT2,3))</f>
        <v>529</v>
      </c>
      <c r="IU4" s="10">
        <f>_xlfn.NUMBERVALUE(LEFT(IU2,3))</f>
        <v>598</v>
      </c>
      <c r="IV4" s="10">
        <f>_xlfn.NUMBERVALUE(LEFT(IV2,3))</f>
        <v>529</v>
      </c>
      <c r="IW4" s="10">
        <f>_xlfn.NUMBERVALUE(LEFT(IW2,3))</f>
        <v>553</v>
      </c>
      <c r="IX4" s="10">
        <f>_xlfn.NUMBERVALUE(LEFT(IX2,3))</f>
        <v>543</v>
      </c>
      <c r="IY4" s="10">
        <f>_xlfn.NUMBERVALUE(LEFT(IY2,3))</f>
        <v>520</v>
      </c>
      <c r="IZ4" s="10">
        <f>_xlfn.NUMBERVALUE(LEFT(IZ2,3))</f>
        <v>584</v>
      </c>
      <c r="JA4" s="10">
        <f>_xlfn.NUMBERVALUE(LEFT(JA2,3))</f>
        <v>526</v>
      </c>
      <c r="JB4" s="10">
        <f>_xlfn.NUMBERVALUE(LEFT(JB2,3))</f>
        <v>578</v>
      </c>
      <c r="JC4" s="10">
        <f>_xlfn.NUMBERVALUE(LEFT(JC2,3))</f>
        <v>503</v>
      </c>
      <c r="JD4" s="10">
        <f>_xlfn.NUMBERVALUE(LEFT(JD2,3))</f>
        <v>530</v>
      </c>
      <c r="JE4" s="10">
        <f>_xlfn.NUMBERVALUE(LEFT(JE2,3))</f>
        <v>543</v>
      </c>
      <c r="JF4" s="10">
        <f>_xlfn.NUMBERVALUE(LEFT(JF2,3))</f>
        <v>582</v>
      </c>
      <c r="JG4" s="10">
        <f>_xlfn.NUMBERVALUE(LEFT(JG2,3))</f>
        <v>565</v>
      </c>
      <c r="JH4" s="10">
        <f>_xlfn.NUMBERVALUE(LEFT(JH2,3))</f>
        <v>566</v>
      </c>
      <c r="JI4" s="10">
        <f>_xlfn.NUMBERVALUE(LEFT(JI2,3))</f>
        <v>565</v>
      </c>
      <c r="JJ4" s="10">
        <f>_xlfn.NUMBERVALUE(LEFT(JJ2,3))</f>
        <v>524</v>
      </c>
      <c r="JK4" s="10">
        <f>_xlfn.NUMBERVALUE(LEFT(JK2,3))</f>
        <v>543</v>
      </c>
      <c r="JL4" s="10">
        <f>_xlfn.NUMBERVALUE(LEFT(JL2,3))</f>
        <v>532</v>
      </c>
      <c r="JM4" s="10">
        <f>_xlfn.NUMBERVALUE(LEFT(JM2,3))</f>
        <v>624</v>
      </c>
      <c r="JN4" s="10">
        <f>_xlfn.NUMBERVALUE(LEFT(JN2,3))</f>
        <v>524</v>
      </c>
      <c r="JO4" s="10">
        <f>_xlfn.NUMBERVALUE(LEFT(JO2,3))</f>
        <v>582</v>
      </c>
      <c r="JP4" s="10">
        <f>_xlfn.NUMBERVALUE(LEFT(JP2,3))</f>
        <v>543</v>
      </c>
      <c r="JQ4" s="10">
        <f>_xlfn.NUMBERVALUE(LEFT(JQ2,3))</f>
        <v>581</v>
      </c>
      <c r="JR4" s="10">
        <f>_xlfn.NUMBERVALUE(LEFT(JR2,3))</f>
        <v>473</v>
      </c>
      <c r="JS4" s="10">
        <f>_xlfn.NUMBERVALUE(LEFT(JS2,3))</f>
        <v>578</v>
      </c>
      <c r="JT4" s="10">
        <f>_xlfn.NUMBERVALUE(LEFT(JT2,3))</f>
        <v>581</v>
      </c>
      <c r="JU4" s="10">
        <f>_xlfn.NUMBERVALUE(LEFT(JU2,3))</f>
        <v>603</v>
      </c>
      <c r="JV4" s="10">
        <f>_xlfn.NUMBERVALUE(LEFT(JV2,3))</f>
        <v>544</v>
      </c>
      <c r="JW4" s="10">
        <f>_xlfn.NUMBERVALUE(LEFT(JW2,3))</f>
        <v>605</v>
      </c>
      <c r="JX4" s="10">
        <f>_xlfn.NUMBERVALUE(LEFT(JX2,3))</f>
        <v>598</v>
      </c>
      <c r="JY4" s="10">
        <f>_xlfn.NUMBERVALUE(LEFT(JY2,3))</f>
        <v>584</v>
      </c>
      <c r="JZ4" s="10">
        <f>_xlfn.NUMBERVALUE(LEFT(JZ2,3))</f>
        <v>585</v>
      </c>
      <c r="KA4" s="10">
        <f>_xlfn.NUMBERVALUE(LEFT(KA2,3))</f>
        <v>582</v>
      </c>
      <c r="KB4" s="10">
        <f>_xlfn.NUMBERVALUE(LEFT(KB2,3))</f>
        <v>584</v>
      </c>
      <c r="KC4" s="10">
        <f>_xlfn.NUMBERVALUE(LEFT(KC2,3))</f>
        <v>585</v>
      </c>
      <c r="KD4" s="10">
        <f>_xlfn.NUMBERVALUE(LEFT(KD2,3))</f>
        <v>611</v>
      </c>
      <c r="KE4" s="10">
        <f>_xlfn.NUMBERVALUE(LEFT(KE2,3))</f>
        <v>542</v>
      </c>
      <c r="KF4" s="10">
        <f>_xlfn.NUMBERVALUE(LEFT(KF2,3))</f>
        <v>559</v>
      </c>
      <c r="KG4" s="10">
        <f>_xlfn.NUMBERVALUE(LEFT(KG2,3))</f>
        <v>543</v>
      </c>
      <c r="KH4" s="10">
        <f>_xlfn.NUMBERVALUE(LEFT(KH2,3))</f>
        <v>568</v>
      </c>
      <c r="KI4" s="10">
        <f>_xlfn.NUMBERVALUE(LEFT(KI2,3))</f>
        <v>602</v>
      </c>
      <c r="KJ4" s="10">
        <f>_xlfn.NUMBERVALUE(LEFT(KJ2,3))</f>
        <v>591</v>
      </c>
      <c r="KK4" s="10">
        <f>_xlfn.NUMBERVALUE(LEFT(KK2,3))</f>
        <v>599</v>
      </c>
      <c r="KL4" s="10">
        <f>_xlfn.NUMBERVALUE(LEFT(KL2,3))</f>
        <v>455</v>
      </c>
      <c r="KM4" s="10">
        <f>_xlfn.NUMBERVALUE(LEFT(KM2,3))</f>
        <v>550</v>
      </c>
      <c r="KN4" s="10">
        <f>_xlfn.NUMBERVALUE(LEFT(KN2,3))</f>
        <v>550</v>
      </c>
      <c r="KO4" s="10">
        <f>_xlfn.NUMBERVALUE(LEFT(KO2,3))</f>
        <v>604</v>
      </c>
      <c r="KP4" s="10">
        <f>_xlfn.NUMBERVALUE(LEFT(KP2,3))</f>
        <v>557</v>
      </c>
      <c r="KQ4" s="10">
        <f>_xlfn.NUMBERVALUE(LEFT(KQ2,3))</f>
        <v>537</v>
      </c>
      <c r="KR4" s="10">
        <f>_xlfn.NUMBERVALUE(LEFT(KR2,3))</f>
        <v>608</v>
      </c>
      <c r="KS4" s="10">
        <f>_xlfn.NUMBERVALUE(LEFT(KS2,3))</f>
        <v>524</v>
      </c>
      <c r="KT4" s="10">
        <f>_xlfn.NUMBERVALUE(LEFT(KT2,3))</f>
        <v>564</v>
      </c>
      <c r="KU4" s="10">
        <f>_xlfn.NUMBERVALUE(LEFT(KU2,3))</f>
        <v>576</v>
      </c>
      <c r="KV4" s="10">
        <f>_xlfn.NUMBERVALUE(LEFT(KV2,3))</f>
        <v>584</v>
      </c>
      <c r="KW4" s="10">
        <f>_xlfn.NUMBERVALUE(LEFT(KW2,3))</f>
        <v>584</v>
      </c>
      <c r="KX4" s="10">
        <f>_xlfn.NUMBERVALUE(LEFT(KX2,3))</f>
        <v>581</v>
      </c>
      <c r="KY4" s="10">
        <f>_xlfn.NUMBERVALUE(LEFT(KY2,3))</f>
        <v>584</v>
      </c>
      <c r="KZ4" s="10">
        <f>_xlfn.NUMBERVALUE(LEFT(KZ2,3))</f>
        <v>482</v>
      </c>
      <c r="LA4" s="10">
        <f>_xlfn.NUMBERVALUE(LEFT(LA2,3))</f>
        <v>584</v>
      </c>
      <c r="LB4" s="10">
        <f>_xlfn.NUMBERVALUE(LEFT(LB2,3))</f>
        <v>535</v>
      </c>
      <c r="LC4" s="10">
        <f>_xlfn.NUMBERVALUE(LEFT(LC2,3))</f>
        <v>554</v>
      </c>
      <c r="LD4" s="10">
        <f>_xlfn.NUMBERVALUE(LEFT(LD2,3))</f>
        <v>542</v>
      </c>
      <c r="LE4" s="10">
        <f>_xlfn.NUMBERVALUE(LEFT(LE2,3))</f>
        <v>595</v>
      </c>
      <c r="LF4" s="10">
        <f>_xlfn.NUMBERVALUE(LEFT(LF2,3))</f>
        <v>582</v>
      </c>
      <c r="LG4" s="10">
        <f>_xlfn.NUMBERVALUE(LEFT(LG2,3))</f>
        <v>581</v>
      </c>
      <c r="LH4" s="10">
        <f>_xlfn.NUMBERVALUE(LEFT(LH2,3))</f>
        <v>469</v>
      </c>
      <c r="LI4" s="10">
        <f>_xlfn.NUMBERVALUE(LEFT(LI2,3))</f>
        <v>560</v>
      </c>
      <c r="LJ4" s="10">
        <f>_xlfn.NUMBERVALUE(LEFT(LJ2,3))</f>
        <v>540</v>
      </c>
      <c r="LK4" s="10">
        <f>_xlfn.NUMBERVALUE(LEFT(LK2,3))</f>
        <v>569</v>
      </c>
      <c r="LL4" s="10">
        <f>_xlfn.NUMBERVALUE(LEFT(LL2,3))</f>
        <v>517</v>
      </c>
      <c r="LM4" s="10">
        <f>_xlfn.NUMBERVALUE(LEFT(LM2,3))</f>
        <v>583</v>
      </c>
      <c r="LN4" s="10">
        <f>_xlfn.NUMBERVALUE(LEFT(LN2,3))</f>
        <v>602</v>
      </c>
      <c r="LO4" s="10">
        <f>_xlfn.NUMBERVALUE(LEFT(LO2,3))</f>
        <v>537</v>
      </c>
      <c r="LP4" s="10">
        <f>_xlfn.NUMBERVALUE(LEFT(LP2,3))</f>
        <v>548</v>
      </c>
      <c r="LQ4" s="10">
        <f>_xlfn.NUMBERVALUE(LEFT(LQ2,3))</f>
        <v>567</v>
      </c>
      <c r="LR4" s="10">
        <f>_xlfn.NUMBERVALUE(LEFT(LR2,3))</f>
        <v>540</v>
      </c>
      <c r="LS4" s="10">
        <f>_xlfn.NUMBERVALUE(LEFT(LS2,3))</f>
        <v>554</v>
      </c>
      <c r="LT4" s="10">
        <f>_xlfn.NUMBERVALUE(LEFT(LT2,3))</f>
        <v>545</v>
      </c>
      <c r="LU4" s="10">
        <f>_xlfn.NUMBERVALUE(LEFT(LU2,3))</f>
        <v>570</v>
      </c>
      <c r="LV4" s="10">
        <f>_xlfn.NUMBERVALUE(LEFT(LV2,3))</f>
        <v>539</v>
      </c>
      <c r="LW4" s="10">
        <f>_xlfn.NUMBERVALUE(LEFT(LW2,3))</f>
        <v>579</v>
      </c>
      <c r="LX4" s="10">
        <f>_xlfn.NUMBERVALUE(LEFT(LX2,3))</f>
        <v>540</v>
      </c>
      <c r="LY4" s="10">
        <f>_xlfn.NUMBERVALUE(LEFT(LY2,3))</f>
        <v>541</v>
      </c>
      <c r="LZ4" s="10">
        <f>_xlfn.NUMBERVALUE(LEFT(LZ2,3))</f>
        <v>496</v>
      </c>
      <c r="MA4" s="10">
        <f>_xlfn.NUMBERVALUE(LEFT(MA2,3))</f>
        <v>584</v>
      </c>
      <c r="MB4" s="10">
        <f>_xlfn.NUMBERVALUE(LEFT(MB2,3))</f>
        <v>541</v>
      </c>
      <c r="MC4" s="10">
        <f>_xlfn.NUMBERVALUE(LEFT(MC2,3))</f>
        <v>615</v>
      </c>
      <c r="MD4" s="10">
        <f>_xlfn.NUMBERVALUE(LEFT(MD2,3))</f>
        <v>546</v>
      </c>
      <c r="ME4" s="10">
        <f>_xlfn.NUMBERVALUE(LEFT(ME2,3))</f>
        <v>559</v>
      </c>
      <c r="MF4" s="10">
        <f>_xlfn.NUMBERVALUE(LEFT(MF2,3))</f>
        <v>522</v>
      </c>
      <c r="MG4" s="10">
        <f>_xlfn.NUMBERVALUE(LEFT(MG2,3))</f>
        <v>539</v>
      </c>
      <c r="MH4" s="10">
        <f>_xlfn.NUMBERVALUE(LEFT(MH2,3))</f>
        <v>532</v>
      </c>
      <c r="MI4" s="10">
        <f>_xlfn.NUMBERVALUE(LEFT(MI2,3))</f>
        <v>547</v>
      </c>
      <c r="MJ4" s="10">
        <f>_xlfn.NUMBERVALUE(LEFT(MJ2,3))</f>
        <v>543</v>
      </c>
      <c r="MK4" s="10">
        <f>_xlfn.NUMBERVALUE(LEFT(MK2,3))</f>
        <v>582</v>
      </c>
      <c r="ML4" s="10">
        <f>_xlfn.NUMBERVALUE(LEFT(ML2,3))</f>
        <v>520</v>
      </c>
      <c r="MM4" s="10">
        <f>_xlfn.NUMBERVALUE(LEFT(MM2,3))</f>
        <v>584</v>
      </c>
      <c r="MN4" s="10">
        <f>_xlfn.NUMBERVALUE(LEFT(MN2,3))</f>
        <v>605</v>
      </c>
      <c r="MO4" s="10">
        <f>_xlfn.NUMBERVALUE(LEFT(MO2,3))</f>
        <v>603</v>
      </c>
      <c r="MP4" s="10">
        <f>_xlfn.NUMBERVALUE(LEFT(MP2,3))</f>
        <v>605</v>
      </c>
      <c r="MQ4" s="10">
        <f>_xlfn.NUMBERVALUE(LEFT(MQ2,3))</f>
        <v>475</v>
      </c>
      <c r="MR4" s="10">
        <f>_xlfn.NUMBERVALUE(LEFT(MR2,3))</f>
        <v>532</v>
      </c>
      <c r="MS4" s="10">
        <f>_xlfn.NUMBERVALUE(LEFT(MS2,3))</f>
        <v>545</v>
      </c>
      <c r="MT4" s="10">
        <f>_xlfn.NUMBERVALUE(LEFT(MT2,3))</f>
        <v>601</v>
      </c>
      <c r="MU4" s="10">
        <f>_xlfn.NUMBERVALUE(LEFT(MU2,3))</f>
        <v>580</v>
      </c>
      <c r="MV4" s="10">
        <f>_xlfn.NUMBERVALUE(LEFT(MV2,3))</f>
        <v>527</v>
      </c>
      <c r="MW4" s="10">
        <f>_xlfn.NUMBERVALUE(LEFT(MW2,3))</f>
        <v>583</v>
      </c>
      <c r="MX4" s="10">
        <f>_xlfn.NUMBERVALUE(LEFT(MX2,3))</f>
        <v>582</v>
      </c>
      <c r="MY4" s="10">
        <f>_xlfn.NUMBERVALUE(LEFT(MY2,3))</f>
        <v>584</v>
      </c>
      <c r="MZ4" s="10">
        <f>_xlfn.NUMBERVALUE(LEFT(MZ2,3))</f>
        <v>605</v>
      </c>
      <c r="NA4" s="10">
        <f>_xlfn.NUMBERVALUE(LEFT(NA2,3))</f>
        <v>548</v>
      </c>
      <c r="NB4" s="10">
        <f>_xlfn.NUMBERVALUE(LEFT(NB2,3))</f>
        <v>584</v>
      </c>
      <c r="NC4" s="10">
        <f>_xlfn.NUMBERVALUE(LEFT(NC2,3))</f>
        <v>598</v>
      </c>
      <c r="ND4" s="10">
        <f>_xlfn.NUMBERVALUE(LEFT(ND2,3))</f>
        <v>579</v>
      </c>
      <c r="NE4" s="10">
        <f>_xlfn.NUMBERVALUE(LEFT(NE2,3))</f>
        <v>537</v>
      </c>
      <c r="NF4" s="10">
        <f>_xlfn.NUMBERVALUE(LEFT(NF2,3))</f>
        <v>584</v>
      </c>
      <c r="NG4" s="10">
        <f>_xlfn.NUMBERVALUE(LEFT(NG2,3))</f>
        <v>572</v>
      </c>
      <c r="NH4" s="10">
        <f>_xlfn.NUMBERVALUE(LEFT(NH2,3))</f>
        <v>605</v>
      </c>
      <c r="NI4" s="10">
        <f>_xlfn.NUMBERVALUE(LEFT(NI2,3))</f>
        <v>536</v>
      </c>
      <c r="NJ4" s="10">
        <f>_xlfn.NUMBERVALUE(LEFT(NJ2,3))</f>
        <v>525</v>
      </c>
      <c r="NK4" s="10">
        <f>_xlfn.NUMBERVALUE(LEFT(NK2,3))</f>
        <v>605</v>
      </c>
      <c r="NL4" s="10">
        <f>_xlfn.NUMBERVALUE(LEFT(NL2,3))</f>
        <v>528</v>
      </c>
      <c r="NM4" s="10">
        <f>_xlfn.NUMBERVALUE(LEFT(NM2,3))</f>
        <v>605</v>
      </c>
      <c r="NN4" s="10">
        <f>_xlfn.NUMBERVALUE(LEFT(NN2,3))</f>
        <v>548</v>
      </c>
      <c r="NO4" s="10">
        <f>_xlfn.NUMBERVALUE(LEFT(NO2,3))</f>
        <v>566</v>
      </c>
      <c r="NP4" s="10">
        <f>_xlfn.NUMBERVALUE(LEFT(NP2,3))</f>
        <v>582</v>
      </c>
      <c r="NQ4" s="10">
        <f>_xlfn.NUMBERVALUE(LEFT(NQ2,3))</f>
        <v>582</v>
      </c>
      <c r="NR4" s="10">
        <f>_xlfn.NUMBERVALUE(LEFT(NR2,3))</f>
        <v>527</v>
      </c>
      <c r="NS4" s="10">
        <f>_xlfn.NUMBERVALUE(LEFT(NS2,3))</f>
        <v>538</v>
      </c>
      <c r="NT4" s="10">
        <f>_xlfn.NUMBERVALUE(LEFT(NT2,3))</f>
        <v>603</v>
      </c>
      <c r="NU4" s="10">
        <f>_xlfn.NUMBERVALUE(LEFT(NU2,3))</f>
        <v>538</v>
      </c>
      <c r="NV4" s="10">
        <f>_xlfn.NUMBERVALUE(LEFT(NV2,3))</f>
        <v>579</v>
      </c>
      <c r="NW4" s="10">
        <f>_xlfn.NUMBERVALUE(LEFT(NW2,3))</f>
        <v>575</v>
      </c>
      <c r="NX4" s="10">
        <f>_xlfn.NUMBERVALUE(LEFT(NX2,3))</f>
        <v>601</v>
      </c>
      <c r="NY4" s="10">
        <f>_xlfn.NUMBERVALUE(LEFT(NY2,3))</f>
        <v>584</v>
      </c>
      <c r="NZ4" s="10">
        <f>_xlfn.NUMBERVALUE(LEFT(NZ2,3))</f>
        <v>520</v>
      </c>
      <c r="OA4" s="10">
        <f>_xlfn.NUMBERVALUE(LEFT(OA2,3))</f>
        <v>495</v>
      </c>
      <c r="OB4" s="10">
        <f>_xlfn.NUMBERVALUE(LEFT(OB2,3))</f>
        <v>537</v>
      </c>
      <c r="OC4" s="10">
        <f>_xlfn.NUMBERVALUE(LEFT(OC2,3))</f>
        <v>550</v>
      </c>
      <c r="OD4" s="10">
        <f>_xlfn.NUMBERVALUE(LEFT(OD2,3))</f>
        <v>590</v>
      </c>
      <c r="OE4" s="10">
        <f>_xlfn.NUMBERVALUE(LEFT(OE2,3))</f>
        <v>582</v>
      </c>
      <c r="OF4" s="10">
        <f>_xlfn.NUMBERVALUE(LEFT(OF2,3))</f>
        <v>590</v>
      </c>
      <c r="OG4" s="10">
        <f>_xlfn.NUMBERVALUE(LEFT(OG2,3))</f>
        <v>574</v>
      </c>
      <c r="OH4" s="10">
        <f>_xlfn.NUMBERVALUE(LEFT(OH2,3))</f>
        <v>482</v>
      </c>
      <c r="OI4" s="10">
        <f>_xlfn.NUMBERVALUE(LEFT(OI2,3))</f>
        <v>526</v>
      </c>
      <c r="OJ4" s="10">
        <f>_xlfn.NUMBERVALUE(LEFT(OJ2,3))</f>
        <v>541</v>
      </c>
      <c r="OK4" s="10">
        <f>_xlfn.NUMBERVALUE(LEFT(OK2,3))</f>
        <v>574</v>
      </c>
      <c r="OL4" s="10">
        <f>_xlfn.NUMBERVALUE(LEFT(OL2,3))</f>
        <v>526</v>
      </c>
      <c r="OM4" s="10">
        <f>_xlfn.NUMBERVALUE(LEFT(OM2,3))</f>
        <v>530</v>
      </c>
      <c r="ON4" s="10">
        <f>_xlfn.NUMBERVALUE(LEFT(ON2,3))</f>
        <v>582</v>
      </c>
      <c r="OO4" s="10">
        <f>_xlfn.NUMBERVALUE(LEFT(OO2,3))</f>
        <v>529</v>
      </c>
      <c r="OP4" s="10">
        <f>_xlfn.NUMBERVALUE(LEFT(OP2,3))</f>
        <v>598</v>
      </c>
      <c r="OQ4" s="10">
        <f>_xlfn.NUMBERVALUE(LEFT(OQ2,3))</f>
        <v>529</v>
      </c>
      <c r="OR4" s="10">
        <f>_xlfn.NUMBERVALUE(LEFT(OR2,3))</f>
        <v>553</v>
      </c>
      <c r="OS4" s="10">
        <f>_xlfn.NUMBERVALUE(LEFT(OS2,3))</f>
        <v>543</v>
      </c>
      <c r="OT4" s="10">
        <f>_xlfn.NUMBERVALUE(LEFT(OT2,3))</f>
        <v>520</v>
      </c>
      <c r="OU4" s="10">
        <f>_xlfn.NUMBERVALUE(LEFT(OU2,3))</f>
        <v>584</v>
      </c>
      <c r="OV4" s="10">
        <f>_xlfn.NUMBERVALUE(LEFT(OV2,3))</f>
        <v>526</v>
      </c>
      <c r="OW4" s="10">
        <f>_xlfn.NUMBERVALUE(LEFT(OW2,3))</f>
        <v>578</v>
      </c>
      <c r="OX4" s="10">
        <f>_xlfn.NUMBERVALUE(LEFT(OX2,3))</f>
        <v>503</v>
      </c>
      <c r="OY4" s="10">
        <f>_xlfn.NUMBERVALUE(LEFT(OY2,3))</f>
        <v>530</v>
      </c>
      <c r="OZ4" s="10">
        <f>_xlfn.NUMBERVALUE(LEFT(OZ2,3))</f>
        <v>543</v>
      </c>
      <c r="PA4" s="10">
        <f>_xlfn.NUMBERVALUE(LEFT(PA2,3))</f>
        <v>582</v>
      </c>
      <c r="PB4" s="10">
        <f>_xlfn.NUMBERVALUE(LEFT(PB2,3))</f>
        <v>565</v>
      </c>
      <c r="PC4" s="10">
        <f>_xlfn.NUMBERVALUE(LEFT(PC2,3))</f>
        <v>566</v>
      </c>
      <c r="PD4" s="10">
        <f>_xlfn.NUMBERVALUE(LEFT(PD2,3))</f>
        <v>565</v>
      </c>
      <c r="PE4" s="10">
        <f>_xlfn.NUMBERVALUE(LEFT(PE2,3))</f>
        <v>524</v>
      </c>
      <c r="PF4" s="10">
        <f>_xlfn.NUMBERVALUE(LEFT(PF2,3))</f>
        <v>543</v>
      </c>
      <c r="PG4" s="10">
        <f>_xlfn.NUMBERVALUE(LEFT(PG2,3))</f>
        <v>532</v>
      </c>
      <c r="PH4" s="10">
        <f>_xlfn.NUMBERVALUE(LEFT(PH2,3))</f>
        <v>624</v>
      </c>
      <c r="PI4" s="10">
        <f>_xlfn.NUMBERVALUE(LEFT(PI2,3))</f>
        <v>524</v>
      </c>
      <c r="PJ4" s="10">
        <f>_xlfn.NUMBERVALUE(LEFT(PJ2,3))</f>
        <v>582</v>
      </c>
      <c r="PK4" s="10">
        <f>_xlfn.NUMBERVALUE(LEFT(PK2,3))</f>
        <v>543</v>
      </c>
      <c r="PL4" s="10">
        <f>_xlfn.NUMBERVALUE(LEFT(PL2,3))</f>
        <v>581</v>
      </c>
      <c r="PM4" s="10">
        <f>_xlfn.NUMBERVALUE(LEFT(PM2,3))</f>
        <v>473</v>
      </c>
      <c r="PN4" s="10">
        <f>_xlfn.NUMBERVALUE(LEFT(PN2,3))</f>
        <v>578</v>
      </c>
      <c r="PO4" s="10">
        <f>_xlfn.NUMBERVALUE(LEFT(PO2,3))</f>
        <v>581</v>
      </c>
      <c r="PP4" s="10">
        <f>_xlfn.NUMBERVALUE(LEFT(PP2,3))</f>
        <v>603</v>
      </c>
      <c r="PQ4" s="10">
        <f>_xlfn.NUMBERVALUE(LEFT(PQ2,3))</f>
        <v>544</v>
      </c>
      <c r="PR4" s="10">
        <f>_xlfn.NUMBERVALUE(LEFT(PR2,3))</f>
        <v>605</v>
      </c>
      <c r="PS4" s="10">
        <f>_xlfn.NUMBERVALUE(LEFT(PS2,3))</f>
        <v>598</v>
      </c>
      <c r="PT4" s="10">
        <f>_xlfn.NUMBERVALUE(LEFT(PT2,3))</f>
        <v>584</v>
      </c>
      <c r="PU4" s="10">
        <f>_xlfn.NUMBERVALUE(LEFT(PU2,3))</f>
        <v>585</v>
      </c>
      <c r="PV4" s="10">
        <f>_xlfn.NUMBERVALUE(LEFT(PV2,3))</f>
        <v>582</v>
      </c>
      <c r="PW4" s="10">
        <f>_xlfn.NUMBERVALUE(LEFT(PW2,3))</f>
        <v>584</v>
      </c>
      <c r="PX4" s="10">
        <f>_xlfn.NUMBERVALUE(LEFT(PX2,3))</f>
        <v>585</v>
      </c>
      <c r="PY4" s="10">
        <f>_xlfn.NUMBERVALUE(LEFT(PY2,3))</f>
        <v>611</v>
      </c>
      <c r="PZ4" s="10">
        <f>_xlfn.NUMBERVALUE(LEFT(PZ2,3))</f>
        <v>542</v>
      </c>
      <c r="QA4" s="10">
        <f>_xlfn.NUMBERVALUE(LEFT(QA2,3))</f>
        <v>559</v>
      </c>
      <c r="QB4" s="10">
        <f>_xlfn.NUMBERVALUE(LEFT(QB2,3))</f>
        <v>543</v>
      </c>
      <c r="QC4" s="10">
        <f>_xlfn.NUMBERVALUE(LEFT(QC2,3))</f>
        <v>568</v>
      </c>
      <c r="QD4" s="10">
        <f>_xlfn.NUMBERVALUE(LEFT(QD2,3))</f>
        <v>602</v>
      </c>
      <c r="QE4" s="10">
        <f>_xlfn.NUMBERVALUE(LEFT(QE2,3))</f>
        <v>591</v>
      </c>
      <c r="QF4" s="10">
        <f>_xlfn.NUMBERVALUE(LEFT(QF2,3))</f>
        <v>599</v>
      </c>
      <c r="QG4" s="10">
        <f>_xlfn.NUMBERVALUE(LEFT(QG2,3))</f>
        <v>455</v>
      </c>
      <c r="QH4" s="10">
        <f>_xlfn.NUMBERVALUE(LEFT(QH2,3))</f>
        <v>550</v>
      </c>
      <c r="QI4" s="10">
        <f>_xlfn.NUMBERVALUE(LEFT(QI2,3))</f>
        <v>550</v>
      </c>
      <c r="QJ4" s="10">
        <f>_xlfn.NUMBERVALUE(LEFT(QJ2,3))</f>
        <v>604</v>
      </c>
      <c r="QK4" s="10">
        <f>_xlfn.NUMBERVALUE(LEFT(QK2,3))</f>
        <v>557</v>
      </c>
      <c r="QL4" s="10">
        <f>_xlfn.NUMBERVALUE(LEFT(QL2,3))</f>
        <v>537</v>
      </c>
      <c r="QM4" s="10">
        <f>_xlfn.NUMBERVALUE(LEFT(QM2,3))</f>
        <v>608</v>
      </c>
      <c r="QN4" s="10">
        <f>_xlfn.NUMBERVALUE(LEFT(QN2,3))</f>
        <v>524</v>
      </c>
      <c r="QO4" s="10">
        <f>_xlfn.NUMBERVALUE(LEFT(QO2,3))</f>
        <v>564</v>
      </c>
      <c r="QP4" s="10">
        <f>_xlfn.NUMBERVALUE(LEFT(QP2,3))</f>
        <v>576</v>
      </c>
      <c r="QQ4" s="10">
        <f>_xlfn.NUMBERVALUE(LEFT(QQ2,3))</f>
        <v>584</v>
      </c>
      <c r="QR4" s="10">
        <f>_xlfn.NUMBERVALUE(LEFT(QR2,3))</f>
        <v>584</v>
      </c>
      <c r="QS4" s="10">
        <f>_xlfn.NUMBERVALUE(LEFT(QS2,3))</f>
        <v>581</v>
      </c>
      <c r="QT4" s="10">
        <f>_xlfn.NUMBERVALUE(LEFT(QT2,3))</f>
        <v>584</v>
      </c>
      <c r="QU4" s="10">
        <f>_xlfn.NUMBERVALUE(LEFT(QU2,3))</f>
        <v>482</v>
      </c>
      <c r="QV4" s="10">
        <f>_xlfn.NUMBERVALUE(LEFT(QV2,3))</f>
        <v>584</v>
      </c>
      <c r="QW4" s="10">
        <f>_xlfn.NUMBERVALUE(LEFT(QW2,3))</f>
        <v>535</v>
      </c>
      <c r="QX4" s="10">
        <f>_xlfn.NUMBERVALUE(LEFT(QX2,3))</f>
        <v>554</v>
      </c>
      <c r="QY4" s="10">
        <f>_xlfn.NUMBERVALUE(LEFT(QY2,3))</f>
        <v>542</v>
      </c>
      <c r="QZ4" s="10">
        <f>_xlfn.NUMBERVALUE(LEFT(QZ2,3))</f>
        <v>595</v>
      </c>
      <c r="RA4" s="10">
        <f>_xlfn.NUMBERVALUE(LEFT(RA2,3))</f>
        <v>582</v>
      </c>
      <c r="RB4" s="10">
        <f>_xlfn.NUMBERVALUE(LEFT(RB2,3))</f>
        <v>581</v>
      </c>
      <c r="RC4" s="10">
        <f>_xlfn.NUMBERVALUE(LEFT(RC2,3))</f>
        <v>469</v>
      </c>
      <c r="RD4" s="10">
        <f>_xlfn.NUMBERVALUE(LEFT(RD2,3))</f>
        <v>560</v>
      </c>
      <c r="RE4" s="10">
        <f>_xlfn.NUMBERVALUE(LEFT(RE2,3))</f>
        <v>540</v>
      </c>
      <c r="RF4" s="10">
        <f>_xlfn.NUMBERVALUE(LEFT(RF2,3))</f>
        <v>569</v>
      </c>
      <c r="RG4" s="10">
        <f>_xlfn.NUMBERVALUE(LEFT(RG2,3))</f>
        <v>517</v>
      </c>
      <c r="RH4" s="10">
        <f>_xlfn.NUMBERVALUE(LEFT(RH2,3))</f>
        <v>583</v>
      </c>
      <c r="RI4" s="10">
        <f>_xlfn.NUMBERVALUE(LEFT(RI2,3))</f>
        <v>602</v>
      </c>
      <c r="RJ4" s="10">
        <f>_xlfn.NUMBERVALUE(LEFT(RJ2,3))</f>
        <v>537</v>
      </c>
      <c r="RK4" s="10">
        <f>_xlfn.NUMBERVALUE(LEFT(RK2,3))</f>
        <v>548</v>
      </c>
      <c r="RL4" s="10">
        <f>_xlfn.NUMBERVALUE(LEFT(RL2,3))</f>
        <v>567</v>
      </c>
      <c r="RM4" s="10">
        <f>_xlfn.NUMBERVALUE(LEFT(RM2,3))</f>
        <v>540</v>
      </c>
      <c r="RN4" s="10">
        <f>_xlfn.NUMBERVALUE(LEFT(RN2,3))</f>
        <v>554</v>
      </c>
      <c r="RO4" s="10">
        <f>_xlfn.NUMBERVALUE(LEFT(RO2,3))</f>
        <v>545</v>
      </c>
      <c r="RP4" s="10">
        <f>_xlfn.NUMBERVALUE(LEFT(RP2,3))</f>
        <v>570</v>
      </c>
      <c r="RQ4" s="10">
        <f>_xlfn.NUMBERVALUE(LEFT(RQ2,3))</f>
        <v>539</v>
      </c>
      <c r="RR4" s="10">
        <f>_xlfn.NUMBERVALUE(LEFT(RR2,3))</f>
        <v>579</v>
      </c>
      <c r="RS4" s="10">
        <f>_xlfn.NUMBERVALUE(LEFT(RS2,3))</f>
        <v>540</v>
      </c>
      <c r="RT4" s="10">
        <f>_xlfn.NUMBERVALUE(LEFT(RT2,3))</f>
        <v>541</v>
      </c>
      <c r="RU4" s="10">
        <f>_xlfn.NUMBERVALUE(LEFT(RU2,3))</f>
        <v>496</v>
      </c>
      <c r="RV4" s="10">
        <f>_xlfn.NUMBERVALUE(LEFT(RV2,3))</f>
        <v>584</v>
      </c>
      <c r="RW4" s="10">
        <f>_xlfn.NUMBERVALUE(LEFT(RW2,3))</f>
        <v>541</v>
      </c>
      <c r="RX4" s="10">
        <f>_xlfn.NUMBERVALUE(LEFT(RX2,3))</f>
        <v>615</v>
      </c>
      <c r="RY4" s="10">
        <f>_xlfn.NUMBERVALUE(LEFT(RY2,3))</f>
        <v>546</v>
      </c>
      <c r="RZ4" s="10">
        <f>_xlfn.NUMBERVALUE(LEFT(RZ2,3))</f>
        <v>559</v>
      </c>
      <c r="SA4" s="10">
        <f>_xlfn.NUMBERVALUE(LEFT(SA2,3))</f>
        <v>522</v>
      </c>
      <c r="SB4" s="10">
        <f>_xlfn.NUMBERVALUE(LEFT(SB2,3))</f>
        <v>539</v>
      </c>
      <c r="SC4" s="10">
        <f>_xlfn.NUMBERVALUE(LEFT(SC2,3))</f>
        <v>532</v>
      </c>
      <c r="SD4" s="10">
        <f>_xlfn.NUMBERVALUE(LEFT(SD2,3))</f>
        <v>547</v>
      </c>
      <c r="SE4" s="10">
        <f>_xlfn.NUMBERVALUE(LEFT(SE2,3))</f>
        <v>543</v>
      </c>
      <c r="SF4" s="10">
        <f>_xlfn.NUMBERVALUE(LEFT(SF2,3))</f>
        <v>582</v>
      </c>
      <c r="SG4" s="10">
        <f>_xlfn.NUMBERVALUE(LEFT(SG2,3))</f>
        <v>520</v>
      </c>
      <c r="SH4" s="10">
        <f>_xlfn.NUMBERVALUE(LEFT(SH2,3))</f>
        <v>584</v>
      </c>
      <c r="SI4" s="10">
        <f>_xlfn.NUMBERVALUE(LEFT(SI2,3))</f>
        <v>605</v>
      </c>
      <c r="SJ4" s="10">
        <f>_xlfn.NUMBERVALUE(LEFT(SJ2,3))</f>
        <v>603</v>
      </c>
      <c r="SK4" s="10">
        <f>_xlfn.NUMBERVALUE(LEFT(SK2,3))</f>
        <v>605</v>
      </c>
      <c r="SL4" s="10">
        <f>_xlfn.NUMBERVALUE(LEFT(SL2,3))</f>
        <v>475</v>
      </c>
      <c r="SM4" s="10">
        <f>_xlfn.NUMBERVALUE(LEFT(SM2,3))</f>
        <v>532</v>
      </c>
      <c r="SN4" s="10">
        <f>_xlfn.NUMBERVALUE(LEFT(SN2,3))</f>
        <v>545</v>
      </c>
      <c r="SO4" s="10">
        <f>_xlfn.NUMBERVALUE(LEFT(SO2,3))</f>
        <v>601</v>
      </c>
      <c r="SP4" s="10">
        <f>_xlfn.NUMBERVALUE(LEFT(SP2,3))</f>
        <v>580</v>
      </c>
      <c r="SQ4" s="10">
        <f>_xlfn.NUMBERVALUE(LEFT(SQ2,3))</f>
        <v>527</v>
      </c>
      <c r="SR4" s="10">
        <f>_xlfn.NUMBERVALUE(LEFT(SR2,3))</f>
        <v>583</v>
      </c>
      <c r="SS4" s="10">
        <f>_xlfn.NUMBERVALUE(LEFT(SS2,3))</f>
        <v>582</v>
      </c>
      <c r="ST4" s="10">
        <f>_xlfn.NUMBERVALUE(LEFT(ST2,3))</f>
        <v>584</v>
      </c>
      <c r="SU4" s="10">
        <f>_xlfn.NUMBERVALUE(LEFT(SU2,3))</f>
        <v>605</v>
      </c>
      <c r="SV4" s="10">
        <f>_xlfn.NUMBERVALUE(LEFT(SV2,3))</f>
        <v>548</v>
      </c>
      <c r="SW4" s="10">
        <f>_xlfn.NUMBERVALUE(LEFT(SW2,3))</f>
        <v>584</v>
      </c>
      <c r="SX4" s="10">
        <f>_xlfn.NUMBERVALUE(LEFT(SX2,3))</f>
        <v>598</v>
      </c>
      <c r="SY4" s="10">
        <f>_xlfn.NUMBERVALUE(LEFT(SY2,3))</f>
        <v>579</v>
      </c>
      <c r="SZ4" s="10">
        <f>_xlfn.NUMBERVALUE(LEFT(SZ2,3))</f>
        <v>537</v>
      </c>
      <c r="TA4" s="10">
        <f>_xlfn.NUMBERVALUE(LEFT(TA2,3))</f>
        <v>584</v>
      </c>
      <c r="TB4" s="10">
        <f>_xlfn.NUMBERVALUE(LEFT(TB2,3))</f>
        <v>572</v>
      </c>
      <c r="TC4" s="10">
        <f>_xlfn.NUMBERVALUE(LEFT(TC2,3))</f>
        <v>605</v>
      </c>
      <c r="TD4" s="10">
        <f>_xlfn.NUMBERVALUE(LEFT(TD2,3))</f>
        <v>536</v>
      </c>
      <c r="TE4" s="10">
        <f>_xlfn.NUMBERVALUE(LEFT(TE2,3))</f>
        <v>525</v>
      </c>
      <c r="TF4" s="10">
        <f>_xlfn.NUMBERVALUE(LEFT(TF2,3))</f>
        <v>605</v>
      </c>
      <c r="TG4" s="10">
        <f>_xlfn.NUMBERVALUE(LEFT(TG2,3))</f>
        <v>528</v>
      </c>
      <c r="TH4" s="10">
        <f>_xlfn.NUMBERVALUE(LEFT(TH2,3))</f>
        <v>605</v>
      </c>
      <c r="TI4" s="10">
        <f>_xlfn.NUMBERVALUE(LEFT(TI2,3))</f>
        <v>548</v>
      </c>
      <c r="TJ4" s="10">
        <f>_xlfn.NUMBERVALUE(LEFT(TJ2,3))</f>
        <v>566</v>
      </c>
      <c r="TK4" s="10">
        <f>_xlfn.NUMBERVALUE(LEFT(TK2,3))</f>
        <v>582</v>
      </c>
      <c r="TL4" s="10">
        <f>_xlfn.NUMBERVALUE(LEFT(TL2,3))</f>
        <v>582</v>
      </c>
      <c r="TM4" s="10">
        <f>_xlfn.NUMBERVALUE(LEFT(TM2,3))</f>
        <v>527</v>
      </c>
      <c r="TN4" s="10">
        <f>_xlfn.NUMBERVALUE(LEFT(TN2,3))</f>
        <v>538</v>
      </c>
      <c r="TO4" s="10">
        <f>_xlfn.NUMBERVALUE(LEFT(TO2,3))</f>
        <v>603</v>
      </c>
      <c r="TP4" s="10">
        <f>_xlfn.NUMBERVALUE(LEFT(TP2,3))</f>
        <v>538</v>
      </c>
      <c r="TQ4" s="10">
        <f>_xlfn.NUMBERVALUE(LEFT(TQ2,3))</f>
        <v>579</v>
      </c>
      <c r="TR4" s="10">
        <f>_xlfn.NUMBERVALUE(LEFT(TR2,3))</f>
        <v>575</v>
      </c>
      <c r="TS4" s="10">
        <f>_xlfn.NUMBERVALUE(LEFT(TS2,3))</f>
        <v>601</v>
      </c>
      <c r="TT4" s="10">
        <f>_xlfn.NUMBERVALUE(LEFT(TT2,3))</f>
        <v>584</v>
      </c>
      <c r="TU4" s="10">
        <f>_xlfn.NUMBERVALUE(LEFT(TU2,3))</f>
        <v>520</v>
      </c>
      <c r="TV4" s="10">
        <f>_xlfn.NUMBERVALUE(LEFT(TV2,3))</f>
        <v>495</v>
      </c>
      <c r="TW4" s="10">
        <f>_xlfn.NUMBERVALUE(LEFT(TW2,3))</f>
        <v>537</v>
      </c>
      <c r="TX4" s="10">
        <f>_xlfn.NUMBERVALUE(LEFT(TX2,3))</f>
        <v>550</v>
      </c>
      <c r="TY4" s="10">
        <f>_xlfn.NUMBERVALUE(LEFT(TY2,3))</f>
        <v>590</v>
      </c>
      <c r="TZ4" s="10">
        <f>_xlfn.NUMBERVALUE(LEFT(TZ2,3))</f>
        <v>582</v>
      </c>
      <c r="UA4" s="10">
        <f>_xlfn.NUMBERVALUE(LEFT(UA2,3))</f>
        <v>590</v>
      </c>
      <c r="UB4" s="10">
        <f>_xlfn.NUMBERVALUE(LEFT(UB2,3))</f>
        <v>574</v>
      </c>
      <c r="UC4" s="10">
        <f>_xlfn.NUMBERVALUE(LEFT(UC2,3))</f>
        <v>482</v>
      </c>
      <c r="UD4" s="10">
        <f>_xlfn.NUMBERVALUE(LEFT(UD2,3))</f>
        <v>526</v>
      </c>
      <c r="UE4" s="10">
        <f>_xlfn.NUMBERVALUE(LEFT(UE2,3))</f>
        <v>541</v>
      </c>
      <c r="UF4" s="10">
        <f>_xlfn.NUMBERVALUE(LEFT(UF2,3))</f>
        <v>574</v>
      </c>
      <c r="UG4" s="10">
        <f>_xlfn.NUMBERVALUE(LEFT(UG2,3))</f>
        <v>526</v>
      </c>
      <c r="UH4" s="10">
        <f>_xlfn.NUMBERVALUE(LEFT(UH2,3))</f>
        <v>530</v>
      </c>
      <c r="UI4" s="10">
        <f>_xlfn.NUMBERVALUE(LEFT(UI2,3))</f>
        <v>582</v>
      </c>
      <c r="UJ4" s="10">
        <f>_xlfn.NUMBERVALUE(LEFT(UJ2,3))</f>
        <v>529</v>
      </c>
      <c r="UK4" s="10">
        <f>_xlfn.NUMBERVALUE(LEFT(UK2,3))</f>
        <v>598</v>
      </c>
      <c r="UL4" s="10">
        <f>_xlfn.NUMBERVALUE(LEFT(UL2,3))</f>
        <v>529</v>
      </c>
      <c r="UM4" s="10">
        <f>_xlfn.NUMBERVALUE(LEFT(UM2,3))</f>
        <v>553</v>
      </c>
      <c r="UN4" s="10">
        <f>_xlfn.NUMBERVALUE(LEFT(UN2,3))</f>
        <v>543</v>
      </c>
      <c r="UO4" s="10">
        <f>_xlfn.NUMBERVALUE(LEFT(UO2,3))</f>
        <v>520</v>
      </c>
      <c r="UP4" s="10">
        <f>_xlfn.NUMBERVALUE(LEFT(UP2,3))</f>
        <v>584</v>
      </c>
      <c r="UQ4" s="10">
        <f>_xlfn.NUMBERVALUE(LEFT(UQ2,3))</f>
        <v>526</v>
      </c>
      <c r="UR4" s="10">
        <f>_xlfn.NUMBERVALUE(LEFT(UR2,3))</f>
        <v>578</v>
      </c>
      <c r="US4" s="10">
        <f>_xlfn.NUMBERVALUE(LEFT(US2,3))</f>
        <v>503</v>
      </c>
      <c r="UT4" s="10">
        <f>_xlfn.NUMBERVALUE(LEFT(UT2,3))</f>
        <v>530</v>
      </c>
      <c r="UU4" s="10">
        <f>_xlfn.NUMBERVALUE(LEFT(UU2,3))</f>
        <v>543</v>
      </c>
      <c r="UV4" s="10">
        <f>_xlfn.NUMBERVALUE(LEFT(UV2,3))</f>
        <v>582</v>
      </c>
      <c r="UW4" s="10">
        <f>_xlfn.NUMBERVALUE(LEFT(UW2,3))</f>
        <v>565</v>
      </c>
      <c r="UX4" s="10">
        <f>_xlfn.NUMBERVALUE(LEFT(UX2,3))</f>
        <v>566</v>
      </c>
      <c r="UY4" s="10">
        <f>_xlfn.NUMBERVALUE(LEFT(UY2,3))</f>
        <v>565</v>
      </c>
      <c r="UZ4" s="10">
        <f>_xlfn.NUMBERVALUE(LEFT(UZ2,3))</f>
        <v>524</v>
      </c>
      <c r="VA4" s="10">
        <f>_xlfn.NUMBERVALUE(LEFT(VA2,3))</f>
        <v>543</v>
      </c>
      <c r="VB4" s="10">
        <f>_xlfn.NUMBERVALUE(LEFT(VB2,3))</f>
        <v>532</v>
      </c>
      <c r="VC4" s="10">
        <f>_xlfn.NUMBERVALUE(LEFT(VC2,3))</f>
        <v>624</v>
      </c>
      <c r="VD4" s="10">
        <f>_xlfn.NUMBERVALUE(LEFT(VD2,3))</f>
        <v>524</v>
      </c>
      <c r="VE4" s="10">
        <f>_xlfn.NUMBERVALUE(LEFT(VE2,3))</f>
        <v>582</v>
      </c>
      <c r="VF4" s="10">
        <f>_xlfn.NUMBERVALUE(LEFT(VF2,3))</f>
        <v>543</v>
      </c>
      <c r="VG4" s="10">
        <f>_xlfn.NUMBERVALUE(LEFT(VG2,3))</f>
        <v>581</v>
      </c>
      <c r="VH4" s="10">
        <f>_xlfn.NUMBERVALUE(LEFT(VH2,3))</f>
        <v>473</v>
      </c>
      <c r="VI4" s="10">
        <f>_xlfn.NUMBERVALUE(LEFT(VI2,3))</f>
        <v>578</v>
      </c>
      <c r="VJ4" s="10">
        <f>_xlfn.NUMBERVALUE(LEFT(VJ2,3))</f>
        <v>581</v>
      </c>
      <c r="VK4" s="10">
        <f>_xlfn.NUMBERVALUE(LEFT(VK2,3))</f>
        <v>603</v>
      </c>
      <c r="VL4" s="10">
        <f>_xlfn.NUMBERVALUE(LEFT(VL2,3))</f>
        <v>544</v>
      </c>
      <c r="VM4" s="10">
        <f>_xlfn.NUMBERVALUE(LEFT(VM2,3))</f>
        <v>605</v>
      </c>
      <c r="VN4" s="10">
        <f>_xlfn.NUMBERVALUE(LEFT(VN2,3))</f>
        <v>598</v>
      </c>
      <c r="VO4" s="10">
        <f>_xlfn.NUMBERVALUE(LEFT(VO2,3))</f>
        <v>584</v>
      </c>
      <c r="VP4" s="10">
        <f>_xlfn.NUMBERVALUE(LEFT(VP2,3))</f>
        <v>585</v>
      </c>
      <c r="VQ4" s="10">
        <f>_xlfn.NUMBERVALUE(LEFT(VQ2,3))</f>
        <v>582</v>
      </c>
      <c r="VR4" s="10">
        <f>_xlfn.NUMBERVALUE(LEFT(VR2,3))</f>
        <v>584</v>
      </c>
      <c r="VS4" s="10">
        <f>_xlfn.NUMBERVALUE(LEFT(VS2,3))</f>
        <v>585</v>
      </c>
      <c r="VT4" s="10">
        <f>_xlfn.NUMBERVALUE(LEFT(VT2,3))</f>
        <v>611</v>
      </c>
      <c r="VU4" s="10">
        <f>_xlfn.NUMBERVALUE(LEFT(VU2,3))</f>
        <v>542</v>
      </c>
      <c r="VV4" s="10">
        <f>_xlfn.NUMBERVALUE(LEFT(VV2,3))</f>
        <v>559</v>
      </c>
      <c r="VW4" s="10">
        <f>_xlfn.NUMBERVALUE(LEFT(VW2,3))</f>
        <v>543</v>
      </c>
      <c r="VX4" s="10">
        <f>_xlfn.NUMBERVALUE(LEFT(VX2,3))</f>
        <v>568</v>
      </c>
      <c r="VY4" s="10">
        <f>_xlfn.NUMBERVALUE(LEFT(VY2,3))</f>
        <v>602</v>
      </c>
      <c r="VZ4" s="10">
        <f>_xlfn.NUMBERVALUE(LEFT(VZ2,3))</f>
        <v>591</v>
      </c>
      <c r="WA4" s="10">
        <f>_xlfn.NUMBERVALUE(LEFT(WA2,3))</f>
        <v>599</v>
      </c>
      <c r="WB4" s="10">
        <f>_xlfn.NUMBERVALUE(LEFT(WB2,3))</f>
        <v>455</v>
      </c>
      <c r="WC4" s="10">
        <f>_xlfn.NUMBERVALUE(LEFT(WC2,3))</f>
        <v>550</v>
      </c>
      <c r="WD4" s="10">
        <f>_xlfn.NUMBERVALUE(LEFT(WD2,3))</f>
        <v>550</v>
      </c>
      <c r="WE4" s="10">
        <f>_xlfn.NUMBERVALUE(LEFT(WE2,3))</f>
        <v>604</v>
      </c>
      <c r="WF4" s="10">
        <f>_xlfn.NUMBERVALUE(LEFT(WF2,3))</f>
        <v>557</v>
      </c>
      <c r="WG4" s="10">
        <f>_xlfn.NUMBERVALUE(LEFT(WG2,3))</f>
        <v>537</v>
      </c>
      <c r="WH4" s="10">
        <f>_xlfn.NUMBERVALUE(LEFT(WH2,3))</f>
        <v>608</v>
      </c>
      <c r="WI4" s="10">
        <f>_xlfn.NUMBERVALUE(LEFT(WI2,3))</f>
        <v>524</v>
      </c>
      <c r="WJ4" s="10">
        <f>_xlfn.NUMBERVALUE(LEFT(WJ2,3))</f>
        <v>564</v>
      </c>
      <c r="WK4" s="10">
        <f>_xlfn.NUMBERVALUE(LEFT(WK2,3))</f>
        <v>576</v>
      </c>
      <c r="WL4" s="10">
        <f>_xlfn.NUMBERVALUE(LEFT(WL2,3))</f>
        <v>584</v>
      </c>
      <c r="WM4" s="10">
        <f>_xlfn.NUMBERVALUE(LEFT(WM2,3))</f>
        <v>584</v>
      </c>
      <c r="WN4" s="10">
        <f>_xlfn.NUMBERVALUE(LEFT(WN2,3))</f>
        <v>581</v>
      </c>
      <c r="WO4" s="10">
        <f>_xlfn.NUMBERVALUE(LEFT(WO2,3))</f>
        <v>584</v>
      </c>
      <c r="WP4" s="10">
        <f>_xlfn.NUMBERVALUE(LEFT(WP2,3))</f>
        <v>482</v>
      </c>
      <c r="WQ4" s="10">
        <f>_xlfn.NUMBERVALUE(LEFT(WQ2,3))</f>
        <v>584</v>
      </c>
      <c r="WR4" s="10">
        <f>_xlfn.NUMBERVALUE(LEFT(WR2,3))</f>
        <v>535</v>
      </c>
      <c r="WS4" s="10">
        <f>_xlfn.NUMBERVALUE(LEFT(WS2,3))</f>
        <v>554</v>
      </c>
      <c r="WT4" s="10">
        <f>_xlfn.NUMBERVALUE(LEFT(WT2,3))</f>
        <v>542</v>
      </c>
      <c r="WU4" s="10">
        <f>_xlfn.NUMBERVALUE(LEFT(WU2,3))</f>
        <v>595</v>
      </c>
      <c r="WV4" s="10">
        <f>_xlfn.NUMBERVALUE(LEFT(WV2,3))</f>
        <v>582</v>
      </c>
      <c r="WW4" s="10">
        <f>_xlfn.NUMBERVALUE(LEFT(WW2,3))</f>
        <v>581</v>
      </c>
      <c r="WX4" s="10">
        <f>_xlfn.NUMBERVALUE(LEFT(WX2,3))</f>
        <v>469</v>
      </c>
      <c r="WY4" s="10">
        <f>_xlfn.NUMBERVALUE(LEFT(WY2,3))</f>
        <v>560</v>
      </c>
      <c r="WZ4" s="10">
        <f>_xlfn.NUMBERVALUE(LEFT(WZ2,3))</f>
        <v>540</v>
      </c>
      <c r="XA4" s="10">
        <f>_xlfn.NUMBERVALUE(LEFT(XA2,3))</f>
        <v>569</v>
      </c>
      <c r="XB4" s="10">
        <f>_xlfn.NUMBERVALUE(LEFT(XB2,3))</f>
        <v>517</v>
      </c>
      <c r="XC4" s="10">
        <f>_xlfn.NUMBERVALUE(LEFT(XC2,3))</f>
        <v>583</v>
      </c>
      <c r="XD4" s="10">
        <f>_xlfn.NUMBERVALUE(LEFT(XD2,3))</f>
        <v>602</v>
      </c>
      <c r="XE4" s="10">
        <f>_xlfn.NUMBERVALUE(LEFT(XE2,3))</f>
        <v>537</v>
      </c>
      <c r="XF4" s="10">
        <f>_xlfn.NUMBERVALUE(LEFT(XF2,3))</f>
        <v>548</v>
      </c>
      <c r="XG4" s="10">
        <f>_xlfn.NUMBERVALUE(LEFT(XG2,3))</f>
        <v>567</v>
      </c>
      <c r="XH4" s="10">
        <f>_xlfn.NUMBERVALUE(LEFT(XH2,3))</f>
        <v>540</v>
      </c>
      <c r="XI4" s="10">
        <f>_xlfn.NUMBERVALUE(LEFT(XI2,3))</f>
        <v>554</v>
      </c>
      <c r="XJ4" s="10">
        <f>_xlfn.NUMBERVALUE(LEFT(XJ2,3))</f>
        <v>545</v>
      </c>
      <c r="XK4" s="10">
        <f>_xlfn.NUMBERVALUE(LEFT(XK2,3))</f>
        <v>570</v>
      </c>
      <c r="XL4" s="10">
        <f>_xlfn.NUMBERVALUE(LEFT(XL2,3))</f>
        <v>539</v>
      </c>
      <c r="XM4" s="10">
        <f>_xlfn.NUMBERVALUE(LEFT(XM2,3))</f>
        <v>579</v>
      </c>
      <c r="XN4" s="10">
        <f>_xlfn.NUMBERVALUE(LEFT(XN2,3))</f>
        <v>540</v>
      </c>
      <c r="XO4" s="10">
        <f>_xlfn.NUMBERVALUE(LEFT(XO2,3))</f>
        <v>541</v>
      </c>
      <c r="XP4" s="10">
        <f>_xlfn.NUMBERVALUE(LEFT(XP2,3))</f>
        <v>496</v>
      </c>
      <c r="XQ4" s="10">
        <f>_xlfn.NUMBERVALUE(LEFT(XQ2,3))</f>
        <v>584</v>
      </c>
      <c r="XR4" s="10">
        <f>_xlfn.NUMBERVALUE(LEFT(XR2,3))</f>
        <v>541</v>
      </c>
      <c r="XS4" s="10">
        <f>_xlfn.NUMBERVALUE(LEFT(XS2,3))</f>
        <v>615</v>
      </c>
      <c r="XT4" s="10">
        <f>_xlfn.NUMBERVALUE(LEFT(XT2,3))</f>
        <v>546</v>
      </c>
      <c r="XU4" s="10">
        <f>_xlfn.NUMBERVALUE(LEFT(XU2,3))</f>
        <v>559</v>
      </c>
      <c r="XV4" s="10">
        <f>_xlfn.NUMBERVALUE(LEFT(XV2,3))</f>
        <v>522</v>
      </c>
      <c r="XW4" s="10">
        <f>_xlfn.NUMBERVALUE(LEFT(XW2,3))</f>
        <v>539</v>
      </c>
      <c r="XX4" s="10">
        <f>_xlfn.NUMBERVALUE(LEFT(XX2,3))</f>
        <v>532</v>
      </c>
      <c r="XY4" s="10">
        <f>_xlfn.NUMBERVALUE(LEFT(XY2,3))</f>
        <v>547</v>
      </c>
      <c r="XZ4" s="10">
        <f>_xlfn.NUMBERVALUE(LEFT(XZ2,3))</f>
        <v>543</v>
      </c>
      <c r="YA4" s="10">
        <f>_xlfn.NUMBERVALUE(LEFT(YA2,3))</f>
        <v>582</v>
      </c>
      <c r="YB4" s="10">
        <f>_xlfn.NUMBERVALUE(LEFT(YB2,3))</f>
        <v>520</v>
      </c>
      <c r="YC4" s="10">
        <f>_xlfn.NUMBERVALUE(LEFT(YC2,3))</f>
        <v>584</v>
      </c>
      <c r="YD4" s="10">
        <f>_xlfn.NUMBERVALUE(LEFT(YD2,3))</f>
        <v>605</v>
      </c>
      <c r="YE4" s="10">
        <f>_xlfn.NUMBERVALUE(LEFT(YE2,3))</f>
        <v>603</v>
      </c>
      <c r="YF4" s="10">
        <f>_xlfn.NUMBERVALUE(LEFT(YF2,3))</f>
        <v>605</v>
      </c>
      <c r="YG4" s="10">
        <f>_xlfn.NUMBERVALUE(LEFT(YG2,3))</f>
        <v>475</v>
      </c>
      <c r="YH4" s="10">
        <f>_xlfn.NUMBERVALUE(LEFT(YH2,3))</f>
        <v>532</v>
      </c>
      <c r="YI4" s="10">
        <f>_xlfn.NUMBERVALUE(LEFT(YI2,3))</f>
        <v>545</v>
      </c>
      <c r="YJ4" s="10">
        <f>_xlfn.NUMBERVALUE(LEFT(YJ2,3))</f>
        <v>601</v>
      </c>
      <c r="YK4" s="10">
        <f>_xlfn.NUMBERVALUE(LEFT(YK2,3))</f>
        <v>580</v>
      </c>
      <c r="YL4" s="10">
        <f>_xlfn.NUMBERVALUE(LEFT(YL2,3))</f>
        <v>527</v>
      </c>
      <c r="YM4" s="10">
        <f>_xlfn.NUMBERVALUE(LEFT(YM2,3))</f>
        <v>583</v>
      </c>
      <c r="YN4" s="10">
        <f>_xlfn.NUMBERVALUE(LEFT(YN2,3))</f>
        <v>582</v>
      </c>
      <c r="YO4" s="10">
        <f>_xlfn.NUMBERVALUE(LEFT(YO2,3))</f>
        <v>584</v>
      </c>
      <c r="YP4" s="10">
        <f>_xlfn.NUMBERVALUE(LEFT(YP2,3))</f>
        <v>605</v>
      </c>
      <c r="YQ4" s="10">
        <f>_xlfn.NUMBERVALUE(LEFT(YQ2,3))</f>
        <v>548</v>
      </c>
      <c r="YR4" s="10">
        <f>_xlfn.NUMBERVALUE(LEFT(YR2,3))</f>
        <v>584</v>
      </c>
      <c r="YS4" s="10">
        <f>_xlfn.NUMBERVALUE(LEFT(YS2,3))</f>
        <v>598</v>
      </c>
      <c r="YT4" s="10">
        <f>_xlfn.NUMBERVALUE(LEFT(YT2,3))</f>
        <v>579</v>
      </c>
      <c r="YU4" s="10">
        <f>_xlfn.NUMBERVALUE(LEFT(YU2,3))</f>
        <v>537</v>
      </c>
      <c r="YV4" s="10">
        <f>_xlfn.NUMBERVALUE(LEFT(YV2,3))</f>
        <v>584</v>
      </c>
      <c r="YW4" s="10">
        <f>_xlfn.NUMBERVALUE(LEFT(YW2,3))</f>
        <v>572</v>
      </c>
      <c r="YX4" s="10">
        <f>_xlfn.NUMBERVALUE(LEFT(YX2,3))</f>
        <v>605</v>
      </c>
      <c r="YY4" s="10">
        <f>_xlfn.NUMBERVALUE(LEFT(YY2,3))</f>
        <v>536</v>
      </c>
      <c r="YZ4" s="10">
        <f>_xlfn.NUMBERVALUE(LEFT(YZ2,3))</f>
        <v>525</v>
      </c>
      <c r="ZA4" s="10">
        <f>_xlfn.NUMBERVALUE(LEFT(ZA2,3))</f>
        <v>605</v>
      </c>
      <c r="ZB4" s="10">
        <f>_xlfn.NUMBERVALUE(LEFT(ZB2,3))</f>
        <v>528</v>
      </c>
      <c r="ZC4" s="10">
        <f>_xlfn.NUMBERVALUE(LEFT(ZC2,3))</f>
        <v>605</v>
      </c>
      <c r="ZD4" s="10">
        <f>_xlfn.NUMBERVALUE(LEFT(ZD2,3))</f>
        <v>548</v>
      </c>
      <c r="ZE4" s="10">
        <f>_xlfn.NUMBERVALUE(LEFT(ZE2,3))</f>
        <v>566</v>
      </c>
      <c r="ZF4" s="10">
        <f>_xlfn.NUMBERVALUE(LEFT(ZF2,3))</f>
        <v>582</v>
      </c>
      <c r="ZG4" s="10">
        <f>_xlfn.NUMBERVALUE(LEFT(ZG2,3))</f>
        <v>582</v>
      </c>
      <c r="ZH4" s="10">
        <f>_xlfn.NUMBERVALUE(LEFT(ZH2,3))</f>
        <v>527</v>
      </c>
      <c r="ZI4" s="10">
        <f>_xlfn.NUMBERVALUE(LEFT(ZI2,3))</f>
        <v>538</v>
      </c>
      <c r="ZJ4" s="10">
        <f>_xlfn.NUMBERVALUE(LEFT(ZJ2,3))</f>
        <v>603</v>
      </c>
      <c r="ZK4" s="10">
        <f>_xlfn.NUMBERVALUE(LEFT(ZK2,3))</f>
        <v>538</v>
      </c>
      <c r="ZL4" s="10">
        <f>_xlfn.NUMBERVALUE(LEFT(ZL2,3))</f>
        <v>579</v>
      </c>
      <c r="ZM4" s="10">
        <f>_xlfn.NUMBERVALUE(LEFT(ZM2,3))</f>
        <v>575</v>
      </c>
      <c r="ZN4" s="10">
        <f>_xlfn.NUMBERVALUE(LEFT(ZN2,3))</f>
        <v>601</v>
      </c>
      <c r="ZO4" s="10">
        <f>_xlfn.NUMBERVALUE(LEFT(ZO2,3))</f>
        <v>584</v>
      </c>
      <c r="ZP4" s="10">
        <f>_xlfn.NUMBERVALUE(LEFT(ZP2,3))</f>
        <v>520</v>
      </c>
      <c r="ZQ4" s="10">
        <f>_xlfn.NUMBERVALUE(LEFT(ZQ2,3))</f>
        <v>495</v>
      </c>
      <c r="ZR4" s="10">
        <f>_xlfn.NUMBERVALUE(LEFT(ZR2,3))</f>
        <v>537</v>
      </c>
      <c r="ZS4" s="10">
        <f>_xlfn.NUMBERVALUE(LEFT(ZS2,3))</f>
        <v>550</v>
      </c>
      <c r="ZT4" s="10">
        <f>_xlfn.NUMBERVALUE(LEFT(ZT2,3))</f>
        <v>590</v>
      </c>
      <c r="ZU4" s="10">
        <f>_xlfn.NUMBERVALUE(LEFT(ZU2,3))</f>
        <v>582</v>
      </c>
      <c r="ZV4" s="10">
        <f>_xlfn.NUMBERVALUE(LEFT(ZV2,3))</f>
        <v>590</v>
      </c>
      <c r="ZW4" s="10">
        <f>_xlfn.NUMBERVALUE(LEFT(ZW2,3))</f>
        <v>574</v>
      </c>
      <c r="ZX4" s="10">
        <f>_xlfn.NUMBERVALUE(LEFT(ZX2,3))</f>
        <v>482</v>
      </c>
      <c r="ZY4" s="10">
        <f>_xlfn.NUMBERVALUE(LEFT(ZY2,3))</f>
        <v>526</v>
      </c>
      <c r="ZZ4" s="10">
        <f>_xlfn.NUMBERVALUE(LEFT(ZZ2,3))</f>
        <v>541</v>
      </c>
      <c r="AAA4" s="10">
        <f>_xlfn.NUMBERVALUE(LEFT(AAA2,3))</f>
        <v>574</v>
      </c>
      <c r="AAB4" s="10">
        <f>_xlfn.NUMBERVALUE(LEFT(AAB2,3))</f>
        <v>526</v>
      </c>
      <c r="AAC4" s="10">
        <f>_xlfn.NUMBERVALUE(LEFT(AAC2,3))</f>
        <v>530</v>
      </c>
      <c r="AAD4" s="10">
        <f>_xlfn.NUMBERVALUE(LEFT(AAD2,3))</f>
        <v>582</v>
      </c>
      <c r="AAE4" s="10">
        <f>_xlfn.NUMBERVALUE(LEFT(AAE2,3))</f>
        <v>529</v>
      </c>
      <c r="AAF4" s="10">
        <f>_xlfn.NUMBERVALUE(LEFT(AAF2,3))</f>
        <v>598</v>
      </c>
      <c r="AAG4" s="10">
        <f>_xlfn.NUMBERVALUE(LEFT(AAG2,3))</f>
        <v>529</v>
      </c>
      <c r="AAH4" s="10">
        <f>_xlfn.NUMBERVALUE(LEFT(AAH2,3))</f>
        <v>553</v>
      </c>
      <c r="AAI4" s="10">
        <f>_xlfn.NUMBERVALUE(LEFT(AAI2,3))</f>
        <v>543</v>
      </c>
      <c r="AAJ4" s="10">
        <f>_xlfn.NUMBERVALUE(LEFT(AAJ2,3))</f>
        <v>520</v>
      </c>
      <c r="AAK4" s="10">
        <f>_xlfn.NUMBERVALUE(LEFT(AAK2,3))</f>
        <v>584</v>
      </c>
      <c r="AAL4" s="10">
        <f>_xlfn.NUMBERVALUE(LEFT(AAL2,3))</f>
        <v>526</v>
      </c>
      <c r="AAM4" s="10">
        <f>_xlfn.NUMBERVALUE(LEFT(AAM2,3))</f>
        <v>578</v>
      </c>
      <c r="AAN4" s="10">
        <f>_xlfn.NUMBERVALUE(LEFT(AAN2,3))</f>
        <v>503</v>
      </c>
      <c r="AAO4" s="10">
        <f>_xlfn.NUMBERVALUE(LEFT(AAO2,3))</f>
        <v>530</v>
      </c>
      <c r="AAP4" s="10">
        <f>_xlfn.NUMBERVALUE(LEFT(AAP2,3))</f>
        <v>543</v>
      </c>
      <c r="AAQ4" s="10">
        <f>_xlfn.NUMBERVALUE(LEFT(AAQ2,3))</f>
        <v>582</v>
      </c>
      <c r="AAR4" s="10">
        <f>_xlfn.NUMBERVALUE(LEFT(AAR2,3))</f>
        <v>565</v>
      </c>
      <c r="AAS4" s="10">
        <f>_xlfn.NUMBERVALUE(LEFT(AAS2,3))</f>
        <v>566</v>
      </c>
      <c r="AAT4" s="10">
        <f>_xlfn.NUMBERVALUE(LEFT(AAT2,3))</f>
        <v>565</v>
      </c>
      <c r="AAU4" s="10">
        <f>_xlfn.NUMBERVALUE(LEFT(AAU2,3))</f>
        <v>524</v>
      </c>
      <c r="AAV4" s="10">
        <f>_xlfn.NUMBERVALUE(LEFT(AAV2,3))</f>
        <v>543</v>
      </c>
      <c r="AAW4" s="10">
        <f>_xlfn.NUMBERVALUE(LEFT(AAW2,3))</f>
        <v>532</v>
      </c>
      <c r="AAX4" s="10">
        <f>_xlfn.NUMBERVALUE(LEFT(AAX2,3))</f>
        <v>624</v>
      </c>
      <c r="AAY4" s="10">
        <f>_xlfn.NUMBERVALUE(LEFT(AAY2,3))</f>
        <v>524</v>
      </c>
      <c r="AAZ4" s="10">
        <f>_xlfn.NUMBERVALUE(LEFT(AAZ2,3))</f>
        <v>582</v>
      </c>
      <c r="ABA4" s="10">
        <f>_xlfn.NUMBERVALUE(LEFT(ABA2,3))</f>
        <v>543</v>
      </c>
      <c r="ABB4" s="10">
        <f>_xlfn.NUMBERVALUE(LEFT(ABB2,3))</f>
        <v>581</v>
      </c>
      <c r="ABC4" s="10">
        <f>_xlfn.NUMBERVALUE(LEFT(ABC2,3))</f>
        <v>473</v>
      </c>
      <c r="ABD4" s="10">
        <f>_xlfn.NUMBERVALUE(LEFT(ABD2,3))</f>
        <v>578</v>
      </c>
      <c r="ABE4" s="10">
        <f>_xlfn.NUMBERVALUE(LEFT(ABE2,3))</f>
        <v>581</v>
      </c>
      <c r="ABF4" s="10">
        <f>_xlfn.NUMBERVALUE(LEFT(ABF2,3))</f>
        <v>603</v>
      </c>
      <c r="ABG4" s="10">
        <f>_xlfn.NUMBERVALUE(LEFT(ABG2,3))</f>
        <v>544</v>
      </c>
      <c r="ABH4" s="10">
        <f>_xlfn.NUMBERVALUE(LEFT(ABH2,3))</f>
        <v>605</v>
      </c>
      <c r="ABI4" s="10">
        <f>_xlfn.NUMBERVALUE(LEFT(ABI2,3))</f>
        <v>598</v>
      </c>
      <c r="ABJ4" s="10">
        <f>_xlfn.NUMBERVALUE(LEFT(ABJ2,3))</f>
        <v>584</v>
      </c>
      <c r="ABK4" s="10">
        <f>_xlfn.NUMBERVALUE(LEFT(ABK2,3))</f>
        <v>585</v>
      </c>
      <c r="ABL4" s="10">
        <f>_xlfn.NUMBERVALUE(LEFT(ABL2,3))</f>
        <v>582</v>
      </c>
      <c r="ABM4" s="10">
        <f>_xlfn.NUMBERVALUE(LEFT(ABM2,3))</f>
        <v>584</v>
      </c>
      <c r="ABN4" s="10">
        <f>_xlfn.NUMBERVALUE(LEFT(ABN2,3))</f>
        <v>585</v>
      </c>
      <c r="ABO4" s="10">
        <f>_xlfn.NUMBERVALUE(LEFT(ABO2,3))</f>
        <v>611</v>
      </c>
      <c r="ABP4" s="10">
        <f>_xlfn.NUMBERVALUE(LEFT(ABP2,3))</f>
        <v>542</v>
      </c>
      <c r="ABQ4" s="10">
        <f>_xlfn.NUMBERVALUE(LEFT(ABQ2,3))</f>
        <v>559</v>
      </c>
      <c r="ABR4" s="10">
        <f>_xlfn.NUMBERVALUE(LEFT(ABR2,3))</f>
        <v>543</v>
      </c>
      <c r="ABS4" s="10">
        <f>_xlfn.NUMBERVALUE(LEFT(ABS2,3))</f>
        <v>568</v>
      </c>
      <c r="ABT4" s="10">
        <f>_xlfn.NUMBERVALUE(LEFT(ABT2,3))</f>
        <v>602</v>
      </c>
      <c r="ABU4" s="10">
        <f>_xlfn.NUMBERVALUE(LEFT(ABU2,3))</f>
        <v>591</v>
      </c>
      <c r="ABV4" s="10">
        <f>_xlfn.NUMBERVALUE(LEFT(ABV2,3))</f>
        <v>599</v>
      </c>
      <c r="ABW4" s="10">
        <f>_xlfn.NUMBERVALUE(LEFT(ABW2,3))</f>
        <v>455</v>
      </c>
      <c r="ABX4" s="10">
        <f>_xlfn.NUMBERVALUE(LEFT(ABX2,3))</f>
        <v>550</v>
      </c>
      <c r="ABY4" s="10">
        <f>_xlfn.NUMBERVALUE(LEFT(ABY2,3))</f>
        <v>550</v>
      </c>
      <c r="ABZ4" s="10">
        <f>_xlfn.NUMBERVALUE(LEFT(ABZ2,3))</f>
        <v>604</v>
      </c>
      <c r="ACA4" s="10">
        <f>_xlfn.NUMBERVALUE(LEFT(ACA2,3))</f>
        <v>557</v>
      </c>
      <c r="ACB4" s="10">
        <f>_xlfn.NUMBERVALUE(LEFT(ACB2,3))</f>
        <v>537</v>
      </c>
      <c r="ACC4" s="10">
        <f>_xlfn.NUMBERVALUE(LEFT(ACC2,3))</f>
        <v>608</v>
      </c>
      <c r="ACD4" s="10">
        <f>_xlfn.NUMBERVALUE(LEFT(ACD2,3))</f>
        <v>524</v>
      </c>
      <c r="ACE4" s="10">
        <f>_xlfn.NUMBERVALUE(LEFT(ACE2,3))</f>
        <v>564</v>
      </c>
      <c r="ACF4" s="10">
        <f>_xlfn.NUMBERVALUE(LEFT(ACF2,3))</f>
        <v>576</v>
      </c>
      <c r="ACG4" s="10">
        <f>_xlfn.NUMBERVALUE(LEFT(ACG2,3))</f>
        <v>584</v>
      </c>
      <c r="ACH4" s="10">
        <f>_xlfn.NUMBERVALUE(LEFT(ACH2,3))</f>
        <v>584</v>
      </c>
      <c r="ACI4" s="10">
        <f>_xlfn.NUMBERVALUE(LEFT(ACI2,3))</f>
        <v>581</v>
      </c>
      <c r="ACJ4" s="10">
        <f>_xlfn.NUMBERVALUE(LEFT(ACJ2,3))</f>
        <v>584</v>
      </c>
      <c r="ACK4" s="10">
        <f>_xlfn.NUMBERVALUE(LEFT(ACK2,3))</f>
        <v>482</v>
      </c>
      <c r="ACL4" s="10">
        <f>_xlfn.NUMBERVALUE(LEFT(ACL2,3))</f>
        <v>584</v>
      </c>
      <c r="ACM4" s="10">
        <f>_xlfn.NUMBERVALUE(LEFT(ACM2,3))</f>
        <v>535</v>
      </c>
      <c r="ACN4" s="10">
        <f>_xlfn.NUMBERVALUE(LEFT(ACN2,3))</f>
        <v>554</v>
      </c>
      <c r="ACO4" s="10">
        <f>_xlfn.NUMBERVALUE(LEFT(ACO2,3))</f>
        <v>542</v>
      </c>
      <c r="ACP4" s="10">
        <f>_xlfn.NUMBERVALUE(LEFT(ACP2,3))</f>
        <v>595</v>
      </c>
      <c r="ACQ4" s="10">
        <f>_xlfn.NUMBERVALUE(LEFT(ACQ2,3))</f>
        <v>582</v>
      </c>
      <c r="ACR4" s="10">
        <f>_xlfn.NUMBERVALUE(LEFT(ACR2,3))</f>
        <v>581</v>
      </c>
      <c r="ACS4" s="10">
        <f>_xlfn.NUMBERVALUE(LEFT(ACS2,3))</f>
        <v>469</v>
      </c>
      <c r="ACT4" s="10">
        <f>_xlfn.NUMBERVALUE(LEFT(ACT2,3))</f>
        <v>560</v>
      </c>
      <c r="ACU4" s="10">
        <f>_xlfn.NUMBERVALUE(LEFT(ACU2,3))</f>
        <v>540</v>
      </c>
      <c r="ACV4" s="10">
        <f>_xlfn.NUMBERVALUE(LEFT(ACV2,3))</f>
        <v>569</v>
      </c>
      <c r="ACW4" s="10">
        <f>_xlfn.NUMBERVALUE(LEFT(ACW2,3))</f>
        <v>517</v>
      </c>
      <c r="ACX4" s="10">
        <f>_xlfn.NUMBERVALUE(LEFT(ACX2,3))</f>
        <v>583</v>
      </c>
      <c r="ACY4" s="10">
        <f>_xlfn.NUMBERVALUE(LEFT(ACY2,3))</f>
        <v>602</v>
      </c>
      <c r="ACZ4" s="10">
        <f>_xlfn.NUMBERVALUE(LEFT(ACZ2,3))</f>
        <v>537</v>
      </c>
      <c r="ADA4" s="10">
        <f>_xlfn.NUMBERVALUE(LEFT(ADA2,3))</f>
        <v>548</v>
      </c>
      <c r="ADB4" s="10">
        <f>_xlfn.NUMBERVALUE(LEFT(ADB2,3))</f>
        <v>567</v>
      </c>
      <c r="ADC4" s="10">
        <f>_xlfn.NUMBERVALUE(LEFT(ADC2,3))</f>
        <v>540</v>
      </c>
      <c r="ADD4" s="10">
        <f>_xlfn.NUMBERVALUE(LEFT(ADD2,3))</f>
        <v>554</v>
      </c>
      <c r="ADE4" s="10">
        <f>_xlfn.NUMBERVALUE(LEFT(ADE2,3))</f>
        <v>545</v>
      </c>
      <c r="ADF4" s="10">
        <f>_xlfn.NUMBERVALUE(LEFT(ADF2,3))</f>
        <v>570</v>
      </c>
      <c r="ADG4" s="10">
        <f>_xlfn.NUMBERVALUE(LEFT(ADG2,3))</f>
        <v>539</v>
      </c>
      <c r="ADH4" s="10">
        <f>_xlfn.NUMBERVALUE(LEFT(ADH2,3))</f>
        <v>579</v>
      </c>
      <c r="ADI4" s="10">
        <f>_xlfn.NUMBERVALUE(LEFT(ADI2,3))</f>
        <v>540</v>
      </c>
      <c r="ADJ4" s="10">
        <f>_xlfn.NUMBERVALUE(LEFT(ADJ2,3))</f>
        <v>541</v>
      </c>
      <c r="ADK4" s="10">
        <f>_xlfn.NUMBERVALUE(LEFT(ADK2,3))</f>
        <v>496</v>
      </c>
      <c r="ADL4" s="10">
        <f>_xlfn.NUMBERVALUE(LEFT(ADL2,3))</f>
        <v>584</v>
      </c>
      <c r="ADM4" s="10">
        <f>_xlfn.NUMBERVALUE(LEFT(ADM2,3))</f>
        <v>541</v>
      </c>
      <c r="ADN4" s="10">
        <f>_xlfn.NUMBERVALUE(LEFT(ADN2,3))</f>
        <v>615</v>
      </c>
      <c r="ADO4" s="10">
        <f>_xlfn.NUMBERVALUE(LEFT(ADO2,3))</f>
        <v>546</v>
      </c>
      <c r="ADP4" s="10">
        <f>_xlfn.NUMBERVALUE(LEFT(ADP2,3))</f>
        <v>559</v>
      </c>
      <c r="ADQ4" s="10">
        <f>_xlfn.NUMBERVALUE(LEFT(ADQ2,3))</f>
        <v>522</v>
      </c>
      <c r="ADR4" s="10">
        <f>_xlfn.NUMBERVALUE(LEFT(ADR2,3))</f>
        <v>539</v>
      </c>
      <c r="ADS4" s="10">
        <f>_xlfn.NUMBERVALUE(LEFT(ADS2,3))</f>
        <v>532</v>
      </c>
      <c r="ADT4" s="10">
        <f>_xlfn.NUMBERVALUE(LEFT(ADT2,3))</f>
        <v>547</v>
      </c>
      <c r="ADU4" s="10">
        <f>_xlfn.NUMBERVALUE(LEFT(ADU2,3))</f>
        <v>543</v>
      </c>
      <c r="ADV4" s="10">
        <f>_xlfn.NUMBERVALUE(LEFT(ADV2,3))</f>
        <v>582</v>
      </c>
      <c r="ADW4" s="10">
        <f>_xlfn.NUMBERVALUE(LEFT(ADW2,3))</f>
        <v>520</v>
      </c>
      <c r="ADX4" s="10">
        <f>_xlfn.NUMBERVALUE(LEFT(ADX2,3))</f>
        <v>584</v>
      </c>
      <c r="ADY4" s="10">
        <f>_xlfn.NUMBERVALUE(LEFT(ADY2,3))</f>
        <v>605</v>
      </c>
      <c r="ADZ4" s="10">
        <f>_xlfn.NUMBERVALUE(LEFT(ADZ2,3))</f>
        <v>603</v>
      </c>
      <c r="AEA4" s="10">
        <f>_xlfn.NUMBERVALUE(LEFT(AEA2,3))</f>
        <v>605</v>
      </c>
      <c r="AEB4" s="10">
        <f>_xlfn.NUMBERVALUE(LEFT(AEB2,3))</f>
        <v>475</v>
      </c>
      <c r="AEC4" s="10">
        <f>_xlfn.NUMBERVALUE(LEFT(AEC2,3))</f>
        <v>532</v>
      </c>
      <c r="AED4" s="10">
        <f>_xlfn.NUMBERVALUE(LEFT(AED2,3))</f>
        <v>545</v>
      </c>
      <c r="AEE4" s="10">
        <f>_xlfn.NUMBERVALUE(LEFT(AEE2,3))</f>
        <v>601</v>
      </c>
      <c r="AEF4" s="10">
        <f>_xlfn.NUMBERVALUE(LEFT(AEF2,3))</f>
        <v>580</v>
      </c>
      <c r="AEG4" s="10">
        <f>_xlfn.NUMBERVALUE(LEFT(AEG2,3))</f>
        <v>527</v>
      </c>
      <c r="AEH4" s="10">
        <f>_xlfn.NUMBERVALUE(LEFT(AEH2,3))</f>
        <v>583</v>
      </c>
      <c r="AEI4" s="10">
        <f>_xlfn.NUMBERVALUE(LEFT(AEI2,3))</f>
        <v>582</v>
      </c>
      <c r="AEJ4" s="10">
        <f>_xlfn.NUMBERVALUE(LEFT(AEJ2,3))</f>
        <v>584</v>
      </c>
      <c r="AEK4" s="10">
        <f>_xlfn.NUMBERVALUE(LEFT(AEK2,3))</f>
        <v>605</v>
      </c>
      <c r="AEL4" s="10">
        <f>_xlfn.NUMBERVALUE(LEFT(AEL2,3))</f>
        <v>548</v>
      </c>
      <c r="AEM4" s="10">
        <f>_xlfn.NUMBERVALUE(LEFT(AEM2,3))</f>
        <v>584</v>
      </c>
      <c r="AEN4" s="10">
        <f>_xlfn.NUMBERVALUE(LEFT(AEN2,3))</f>
        <v>598</v>
      </c>
      <c r="AEO4" s="10">
        <f>_xlfn.NUMBERVALUE(LEFT(AEO2,3))</f>
        <v>579</v>
      </c>
      <c r="AEP4" s="10">
        <f>_xlfn.NUMBERVALUE(LEFT(AEP2,3))</f>
        <v>537</v>
      </c>
      <c r="AEQ4" s="10">
        <f>_xlfn.NUMBERVALUE(LEFT(AEQ2,3))</f>
        <v>584</v>
      </c>
      <c r="AER4" s="10">
        <f>_xlfn.NUMBERVALUE(LEFT(AER2,3))</f>
        <v>572</v>
      </c>
      <c r="AES4" s="10">
        <f>_xlfn.NUMBERVALUE(LEFT(AES2,3))</f>
        <v>605</v>
      </c>
      <c r="AET4" s="10">
        <f>_xlfn.NUMBERVALUE(LEFT(AET2,3))</f>
        <v>536</v>
      </c>
      <c r="AEU4" s="10">
        <f>_xlfn.NUMBERVALUE(LEFT(AEU2,3))</f>
        <v>525</v>
      </c>
      <c r="AEV4" s="10">
        <f>_xlfn.NUMBERVALUE(LEFT(AEV2,3))</f>
        <v>605</v>
      </c>
      <c r="AEW4" s="10">
        <f>_xlfn.NUMBERVALUE(LEFT(AEW2,3))</f>
        <v>528</v>
      </c>
      <c r="AEX4" s="10">
        <f>_xlfn.NUMBERVALUE(LEFT(AEX2,3))</f>
        <v>605</v>
      </c>
      <c r="AEY4" s="10">
        <f>_xlfn.NUMBERVALUE(LEFT(AEY2,3))</f>
        <v>548</v>
      </c>
      <c r="AEZ4" s="10">
        <f>_xlfn.NUMBERVALUE(LEFT(AEZ2,3))</f>
        <v>566</v>
      </c>
      <c r="AFA4" s="10">
        <f>_xlfn.NUMBERVALUE(LEFT(AFA2,3))</f>
        <v>582</v>
      </c>
      <c r="AFB4" s="10">
        <f>_xlfn.NUMBERVALUE(LEFT(AFB2,3))</f>
        <v>582</v>
      </c>
      <c r="AFC4" s="10">
        <f>_xlfn.NUMBERVALUE(LEFT(AFC2,3))</f>
        <v>527</v>
      </c>
      <c r="AFD4" s="10">
        <f>_xlfn.NUMBERVALUE(LEFT(AFD2,3))</f>
        <v>538</v>
      </c>
      <c r="AFE4" s="10">
        <f>_xlfn.NUMBERVALUE(LEFT(AFE2,3))</f>
        <v>603</v>
      </c>
      <c r="AFF4" s="10">
        <f>_xlfn.NUMBERVALUE(LEFT(AFF2,3))</f>
        <v>538</v>
      </c>
      <c r="AFG4" s="10">
        <f>_xlfn.NUMBERVALUE(LEFT(AFG2,3))</f>
        <v>579</v>
      </c>
      <c r="AFH4" s="10">
        <f>_xlfn.NUMBERVALUE(LEFT(AFH2,3))</f>
        <v>575</v>
      </c>
      <c r="AFI4" s="10">
        <f>_xlfn.NUMBERVALUE(LEFT(AFI2,3))</f>
        <v>601</v>
      </c>
      <c r="AFJ4" s="10">
        <f>_xlfn.NUMBERVALUE(LEFT(AFJ2,3))</f>
        <v>584</v>
      </c>
      <c r="AFK4" s="10">
        <f>_xlfn.NUMBERVALUE(LEFT(AFK2,3))</f>
        <v>520</v>
      </c>
      <c r="AFL4" s="10">
        <f>_xlfn.NUMBERVALUE(LEFT(AFL2,3))</f>
        <v>495</v>
      </c>
      <c r="AFM4" s="10">
        <f>_xlfn.NUMBERVALUE(LEFT(AFM2,3))</f>
        <v>537</v>
      </c>
      <c r="AFN4" s="10">
        <f>_xlfn.NUMBERVALUE(LEFT(AFN2,3))</f>
        <v>550</v>
      </c>
      <c r="AFO4" s="10">
        <f>_xlfn.NUMBERVALUE(LEFT(AFO2,3))</f>
        <v>590</v>
      </c>
      <c r="AFP4" s="10">
        <f>_xlfn.NUMBERVALUE(LEFT(AFP2,3))</f>
        <v>582</v>
      </c>
      <c r="AFQ4" s="10">
        <f>_xlfn.NUMBERVALUE(LEFT(AFQ2,3))</f>
        <v>590</v>
      </c>
      <c r="AFR4" s="10">
        <f>_xlfn.NUMBERVALUE(LEFT(AFR2,3))</f>
        <v>574</v>
      </c>
      <c r="AFS4" s="10">
        <f>_xlfn.NUMBERVALUE(LEFT(AFS2,3))</f>
        <v>482</v>
      </c>
      <c r="AFT4" s="10">
        <f>_xlfn.NUMBERVALUE(LEFT(AFT2,3))</f>
        <v>526</v>
      </c>
      <c r="AFU4" s="10">
        <f>_xlfn.NUMBERVALUE(LEFT(AFU2,3))</f>
        <v>541</v>
      </c>
      <c r="AFV4" s="10">
        <f>_xlfn.NUMBERVALUE(LEFT(AFV2,3))</f>
        <v>574</v>
      </c>
      <c r="AFW4" s="10">
        <f>_xlfn.NUMBERVALUE(LEFT(AFW2,3))</f>
        <v>526</v>
      </c>
      <c r="AFX4" s="10">
        <f>_xlfn.NUMBERVALUE(LEFT(AFX2,3))</f>
        <v>530</v>
      </c>
      <c r="AFY4" s="10">
        <f>_xlfn.NUMBERVALUE(LEFT(AFY2,3))</f>
        <v>582</v>
      </c>
      <c r="AFZ4" s="10">
        <f>_xlfn.NUMBERVALUE(LEFT(AFZ2,3))</f>
        <v>529</v>
      </c>
      <c r="AGA4" s="10">
        <f>_xlfn.NUMBERVALUE(LEFT(AGA2,3))</f>
        <v>598</v>
      </c>
      <c r="AGB4" s="10">
        <f>_xlfn.NUMBERVALUE(LEFT(AGB2,3))</f>
        <v>529</v>
      </c>
      <c r="AGC4" s="10">
        <f>_xlfn.NUMBERVALUE(LEFT(AGC2,3))</f>
        <v>553</v>
      </c>
      <c r="AGD4" s="10">
        <f>_xlfn.NUMBERVALUE(LEFT(AGD2,3))</f>
        <v>543</v>
      </c>
      <c r="AGE4" s="10">
        <f>_xlfn.NUMBERVALUE(LEFT(AGE2,3))</f>
        <v>520</v>
      </c>
      <c r="AGF4" s="10">
        <f>_xlfn.NUMBERVALUE(LEFT(AGF2,3))</f>
        <v>584</v>
      </c>
      <c r="AGG4" s="10">
        <f>_xlfn.NUMBERVALUE(LEFT(AGG2,3))</f>
        <v>526</v>
      </c>
      <c r="AGH4" s="10">
        <f>_xlfn.NUMBERVALUE(LEFT(AGH2,3))</f>
        <v>578</v>
      </c>
      <c r="AGI4" s="10">
        <f>_xlfn.NUMBERVALUE(LEFT(AGI2,3))</f>
        <v>503</v>
      </c>
      <c r="AGJ4" s="10">
        <f>_xlfn.NUMBERVALUE(LEFT(AGJ2,3))</f>
        <v>530</v>
      </c>
      <c r="AGK4" s="10">
        <f>_xlfn.NUMBERVALUE(LEFT(AGK2,3))</f>
        <v>543</v>
      </c>
      <c r="AGL4" s="10">
        <f>_xlfn.NUMBERVALUE(LEFT(AGL2,3))</f>
        <v>582</v>
      </c>
      <c r="AGM4" s="10">
        <f>_xlfn.NUMBERVALUE(LEFT(AGM2,3))</f>
        <v>565</v>
      </c>
      <c r="AGN4" s="10">
        <f>_xlfn.NUMBERVALUE(LEFT(AGN2,3))</f>
        <v>566</v>
      </c>
      <c r="AGO4" s="10">
        <f>_xlfn.NUMBERVALUE(LEFT(AGO2,3))</f>
        <v>565</v>
      </c>
      <c r="AGP4" s="10">
        <f>_xlfn.NUMBERVALUE(LEFT(AGP2,3))</f>
        <v>524</v>
      </c>
      <c r="AGQ4" s="10">
        <f>_xlfn.NUMBERVALUE(LEFT(AGQ2,3))</f>
        <v>543</v>
      </c>
      <c r="AGR4" s="10">
        <f>_xlfn.NUMBERVALUE(LEFT(AGR2,3))</f>
        <v>532</v>
      </c>
      <c r="AGS4" s="10">
        <f>_xlfn.NUMBERVALUE(LEFT(AGS2,3))</f>
        <v>624</v>
      </c>
      <c r="AGT4" s="10">
        <f>_xlfn.NUMBERVALUE(LEFT(AGT2,3))</f>
        <v>524</v>
      </c>
      <c r="AGU4" s="10">
        <f>_xlfn.NUMBERVALUE(LEFT(AGU2,3))</f>
        <v>582</v>
      </c>
      <c r="AGV4" s="10">
        <f>_xlfn.NUMBERVALUE(LEFT(AGV2,3))</f>
        <v>543</v>
      </c>
      <c r="AGW4" s="10">
        <f>_xlfn.NUMBERVALUE(LEFT(AGW2,3))</f>
        <v>581</v>
      </c>
      <c r="AGX4" s="10">
        <f>_xlfn.NUMBERVALUE(LEFT(AGX2,3))</f>
        <v>473</v>
      </c>
      <c r="AGY4" s="10">
        <f>_xlfn.NUMBERVALUE(LEFT(AGY2,3))</f>
        <v>578</v>
      </c>
      <c r="AGZ4" s="10">
        <f>_xlfn.NUMBERVALUE(LEFT(AGZ2,3))</f>
        <v>581</v>
      </c>
      <c r="AHA4" s="10">
        <f>_xlfn.NUMBERVALUE(LEFT(AHA2,3))</f>
        <v>603</v>
      </c>
      <c r="AHB4" s="10">
        <f>_xlfn.NUMBERVALUE(LEFT(AHB2,3))</f>
        <v>544</v>
      </c>
      <c r="AHC4" s="10">
        <f>_xlfn.NUMBERVALUE(LEFT(AHC2,3))</f>
        <v>605</v>
      </c>
      <c r="AHD4" s="10">
        <f>_xlfn.NUMBERVALUE(LEFT(AHD2,3))</f>
        <v>598</v>
      </c>
      <c r="AHE4" s="10">
        <f>_xlfn.NUMBERVALUE(LEFT(AHE2,3))</f>
        <v>584</v>
      </c>
      <c r="AHF4" s="10">
        <f>_xlfn.NUMBERVALUE(LEFT(AHF2,3))</f>
        <v>585</v>
      </c>
      <c r="AHG4" s="10">
        <f>_xlfn.NUMBERVALUE(LEFT(AHG2,3))</f>
        <v>582</v>
      </c>
      <c r="AHH4" s="10">
        <f>_xlfn.NUMBERVALUE(LEFT(AHH2,3))</f>
        <v>584</v>
      </c>
      <c r="AHI4" s="10">
        <f>_xlfn.NUMBERVALUE(LEFT(AHI2,3))</f>
        <v>585</v>
      </c>
      <c r="AHJ4" s="10">
        <f>_xlfn.NUMBERVALUE(LEFT(AHJ2,3))</f>
        <v>611</v>
      </c>
      <c r="AHK4" s="10">
        <f>_xlfn.NUMBERVALUE(LEFT(AHK2,3))</f>
        <v>542</v>
      </c>
      <c r="AHL4" s="10">
        <f>_xlfn.NUMBERVALUE(LEFT(AHL2,3))</f>
        <v>559</v>
      </c>
      <c r="AHM4" s="10">
        <f>_xlfn.NUMBERVALUE(LEFT(AHM2,3))</f>
        <v>543</v>
      </c>
      <c r="AHN4" s="10">
        <f>_xlfn.NUMBERVALUE(LEFT(AHN2,3))</f>
        <v>568</v>
      </c>
      <c r="AHO4" s="10">
        <f>_xlfn.NUMBERVALUE(LEFT(AHO2,3))</f>
        <v>602</v>
      </c>
      <c r="AHP4" s="10">
        <f>_xlfn.NUMBERVALUE(LEFT(AHP2,3))</f>
        <v>591</v>
      </c>
      <c r="AHQ4" s="10">
        <f>_xlfn.NUMBERVALUE(LEFT(AHQ2,3))</f>
        <v>599</v>
      </c>
      <c r="AHR4" s="10">
        <f>_xlfn.NUMBERVALUE(LEFT(AHR2,3))</f>
        <v>455</v>
      </c>
      <c r="AHS4" s="10">
        <f>_xlfn.NUMBERVALUE(LEFT(AHS2,3))</f>
        <v>550</v>
      </c>
      <c r="AHT4" s="10">
        <f>_xlfn.NUMBERVALUE(LEFT(AHT2,3))</f>
        <v>550</v>
      </c>
      <c r="AHU4" s="10">
        <f>_xlfn.NUMBERVALUE(LEFT(AHU2,3))</f>
        <v>604</v>
      </c>
      <c r="AHV4" s="10">
        <f>_xlfn.NUMBERVALUE(LEFT(AHV2,3))</f>
        <v>557</v>
      </c>
      <c r="AHW4" s="10">
        <f>_xlfn.NUMBERVALUE(LEFT(AHW2,3))</f>
        <v>537</v>
      </c>
      <c r="AHX4" s="10">
        <f>_xlfn.NUMBERVALUE(LEFT(AHX2,3))</f>
        <v>608</v>
      </c>
      <c r="AHY4" s="10">
        <f>_xlfn.NUMBERVALUE(LEFT(AHY2,3))</f>
        <v>524</v>
      </c>
      <c r="AHZ4" s="10">
        <f>_xlfn.NUMBERVALUE(LEFT(AHZ2,3))</f>
        <v>564</v>
      </c>
      <c r="AIA4" s="10">
        <f>_xlfn.NUMBERVALUE(LEFT(AIA2,3))</f>
        <v>576</v>
      </c>
      <c r="AIB4" s="10">
        <f>_xlfn.NUMBERVALUE(LEFT(AIB2,3))</f>
        <v>584</v>
      </c>
      <c r="AIC4" s="10">
        <f>_xlfn.NUMBERVALUE(LEFT(AIC2,3))</f>
        <v>584</v>
      </c>
      <c r="AID4" s="10">
        <f>_xlfn.NUMBERVALUE(LEFT(AID2,3))</f>
        <v>581</v>
      </c>
      <c r="AIE4" s="10">
        <f>_xlfn.NUMBERVALUE(LEFT(AIE2,3))</f>
        <v>584</v>
      </c>
      <c r="AIF4" s="10">
        <f>_xlfn.NUMBERVALUE(LEFT(AIF2,3))</f>
        <v>482</v>
      </c>
      <c r="AIG4" s="10">
        <f>_xlfn.NUMBERVALUE(LEFT(AIG2,3))</f>
        <v>584</v>
      </c>
      <c r="AIH4" s="10">
        <f>_xlfn.NUMBERVALUE(LEFT(AIH2,3))</f>
        <v>535</v>
      </c>
      <c r="AII4" s="10">
        <f>_xlfn.NUMBERVALUE(LEFT(AII2,3))</f>
        <v>554</v>
      </c>
      <c r="AIJ4" s="10">
        <f>_xlfn.NUMBERVALUE(LEFT(AIJ2,3))</f>
        <v>542</v>
      </c>
      <c r="AIK4" s="10">
        <f>_xlfn.NUMBERVALUE(LEFT(AIK2,3))</f>
        <v>595</v>
      </c>
      <c r="AIL4" s="10">
        <f>_xlfn.NUMBERVALUE(LEFT(AIL2,3))</f>
        <v>582</v>
      </c>
      <c r="AIM4" s="10">
        <f>_xlfn.NUMBERVALUE(LEFT(AIM2,3))</f>
        <v>581</v>
      </c>
      <c r="AIN4" s="10">
        <f>_xlfn.NUMBERVALUE(LEFT(AIN2,3))</f>
        <v>469</v>
      </c>
      <c r="AIO4" s="10">
        <f>_xlfn.NUMBERVALUE(LEFT(AIO2,3))</f>
        <v>560</v>
      </c>
      <c r="AIP4" s="10">
        <f>_xlfn.NUMBERVALUE(LEFT(AIP2,3))</f>
        <v>540</v>
      </c>
      <c r="AIQ4" s="10">
        <f>_xlfn.NUMBERVALUE(LEFT(AIQ2,3))</f>
        <v>569</v>
      </c>
      <c r="AIR4" s="10">
        <f>_xlfn.NUMBERVALUE(LEFT(AIR2,3))</f>
        <v>517</v>
      </c>
      <c r="AIS4" s="10">
        <f>_xlfn.NUMBERVALUE(LEFT(AIS2,3))</f>
        <v>583</v>
      </c>
      <c r="AIT4" s="10">
        <f>_xlfn.NUMBERVALUE(LEFT(AIT2,3))</f>
        <v>602</v>
      </c>
      <c r="AIU4" s="10">
        <f>_xlfn.NUMBERVALUE(LEFT(AIU2,3))</f>
        <v>537</v>
      </c>
      <c r="AIV4" s="10">
        <f>_xlfn.NUMBERVALUE(LEFT(AIV2,3))</f>
        <v>548</v>
      </c>
      <c r="AIW4" s="10">
        <f>_xlfn.NUMBERVALUE(LEFT(AIW2,3))</f>
        <v>567</v>
      </c>
      <c r="AIX4" s="10">
        <f>_xlfn.NUMBERVALUE(LEFT(AIX2,3))</f>
        <v>540</v>
      </c>
      <c r="AIY4" s="10">
        <f>_xlfn.NUMBERVALUE(LEFT(AIY2,3))</f>
        <v>554</v>
      </c>
      <c r="AIZ4" s="10">
        <f>_xlfn.NUMBERVALUE(LEFT(AIZ2,3))</f>
        <v>545</v>
      </c>
      <c r="AJA4" s="10">
        <f>_xlfn.NUMBERVALUE(LEFT(AJA2,3))</f>
        <v>570</v>
      </c>
      <c r="AJB4" s="10">
        <f>_xlfn.NUMBERVALUE(LEFT(AJB2,3))</f>
        <v>539</v>
      </c>
      <c r="AJC4" s="10">
        <f>_xlfn.NUMBERVALUE(LEFT(AJC2,3))</f>
        <v>579</v>
      </c>
      <c r="AJD4" s="10">
        <f>_xlfn.NUMBERVALUE(LEFT(AJD2,3))</f>
        <v>540</v>
      </c>
      <c r="AJE4" s="10">
        <f>_xlfn.NUMBERVALUE(LEFT(AJE2,3))</f>
        <v>541</v>
      </c>
      <c r="AJF4" s="10">
        <f>_xlfn.NUMBERVALUE(LEFT(AJF2,3))</f>
        <v>496</v>
      </c>
      <c r="AJG4" s="10">
        <f>_xlfn.NUMBERVALUE(LEFT(AJG2,3))</f>
        <v>584</v>
      </c>
      <c r="AJH4" s="10">
        <f>_xlfn.NUMBERVALUE(LEFT(AJH2,3))</f>
        <v>541</v>
      </c>
      <c r="AJI4" s="10">
        <f>_xlfn.NUMBERVALUE(LEFT(AJI2,3))</f>
        <v>615</v>
      </c>
      <c r="AJJ4" s="10">
        <f>_xlfn.NUMBERVALUE(LEFT(AJJ2,3))</f>
        <v>546</v>
      </c>
      <c r="AJK4" s="10">
        <f>_xlfn.NUMBERVALUE(LEFT(AJK2,3))</f>
        <v>559</v>
      </c>
      <c r="AJL4" s="10">
        <f>_xlfn.NUMBERVALUE(LEFT(AJL2,3))</f>
        <v>522</v>
      </c>
      <c r="AJM4" s="10">
        <f>_xlfn.NUMBERVALUE(LEFT(AJM2,3))</f>
        <v>539</v>
      </c>
      <c r="AJN4" s="10">
        <f>_xlfn.NUMBERVALUE(LEFT(AJN2,3))</f>
        <v>532</v>
      </c>
      <c r="AJO4" s="10">
        <f>_xlfn.NUMBERVALUE(LEFT(AJO2,3))</f>
        <v>547</v>
      </c>
      <c r="AJP4" s="10">
        <f>_xlfn.NUMBERVALUE(LEFT(AJP2,3))</f>
        <v>543</v>
      </c>
      <c r="AJQ4" s="10">
        <f>_xlfn.NUMBERVALUE(LEFT(AJQ2,3))</f>
        <v>582</v>
      </c>
      <c r="AJR4" s="10">
        <f>_xlfn.NUMBERVALUE(LEFT(AJR2,3))</f>
        <v>520</v>
      </c>
      <c r="AJS4" s="10">
        <f>_xlfn.NUMBERVALUE(LEFT(AJS2,3))</f>
        <v>584</v>
      </c>
      <c r="AJT4" s="10">
        <f>_xlfn.NUMBERVALUE(LEFT(AJT2,3))</f>
        <v>605</v>
      </c>
      <c r="AJU4" s="10">
        <f>_xlfn.NUMBERVALUE(LEFT(AJU2,3))</f>
        <v>603</v>
      </c>
      <c r="AJV4" s="10">
        <f>_xlfn.NUMBERVALUE(LEFT(AJV2,3))</f>
        <v>605</v>
      </c>
      <c r="AJW4" s="10">
        <f>_xlfn.NUMBERVALUE(LEFT(AJW2,3))</f>
        <v>475</v>
      </c>
      <c r="AJX4" s="10">
        <f>_xlfn.NUMBERVALUE(LEFT(AJX2,3))</f>
        <v>532</v>
      </c>
      <c r="AJY4" s="10">
        <f>_xlfn.NUMBERVALUE(LEFT(AJY2,3))</f>
        <v>545</v>
      </c>
      <c r="AJZ4" s="10">
        <f>_xlfn.NUMBERVALUE(LEFT(AJZ2,3))</f>
        <v>601</v>
      </c>
      <c r="AKA4" s="10">
        <f>_xlfn.NUMBERVALUE(LEFT(AKA2,3))</f>
        <v>580</v>
      </c>
      <c r="AKB4" s="10">
        <f>_xlfn.NUMBERVALUE(LEFT(AKB2,3))</f>
        <v>527</v>
      </c>
      <c r="AKC4" s="10">
        <f>_xlfn.NUMBERVALUE(LEFT(AKC2,3))</f>
        <v>583</v>
      </c>
      <c r="AKD4" s="10">
        <f>_xlfn.NUMBERVALUE(LEFT(AKD2,3))</f>
        <v>582</v>
      </c>
      <c r="AKE4" s="10">
        <f>_xlfn.NUMBERVALUE(LEFT(AKE2,3))</f>
        <v>584</v>
      </c>
      <c r="AKF4" s="10">
        <f>_xlfn.NUMBERVALUE(LEFT(AKF2,3))</f>
        <v>605</v>
      </c>
      <c r="AKG4" s="10">
        <f>_xlfn.NUMBERVALUE(LEFT(AKG2,3))</f>
        <v>548</v>
      </c>
      <c r="AKH4" s="10">
        <f>_xlfn.NUMBERVALUE(LEFT(AKH2,3))</f>
        <v>584</v>
      </c>
      <c r="AKI4" s="10">
        <f>_xlfn.NUMBERVALUE(LEFT(AKI2,3))</f>
        <v>598</v>
      </c>
      <c r="AKJ4" s="10">
        <f>_xlfn.NUMBERVALUE(LEFT(AKJ2,3))</f>
        <v>579</v>
      </c>
      <c r="AKK4" s="10">
        <f>_xlfn.NUMBERVALUE(LEFT(AKK2,3))</f>
        <v>537</v>
      </c>
      <c r="AKL4" s="10">
        <f>_xlfn.NUMBERVALUE(LEFT(AKL2,3))</f>
        <v>584</v>
      </c>
      <c r="AKM4" s="10">
        <f>_xlfn.NUMBERVALUE(LEFT(AKM2,3))</f>
        <v>572</v>
      </c>
      <c r="AKN4" s="10">
        <f>_xlfn.NUMBERVALUE(LEFT(AKN2,3))</f>
        <v>605</v>
      </c>
      <c r="AKO4" s="10">
        <f>_xlfn.NUMBERVALUE(LEFT(AKO2,3))</f>
        <v>536</v>
      </c>
      <c r="AKP4" s="10">
        <f>_xlfn.NUMBERVALUE(LEFT(AKP2,3))</f>
        <v>525</v>
      </c>
      <c r="AKQ4" s="10">
        <f>_xlfn.NUMBERVALUE(LEFT(AKQ2,3))</f>
        <v>605</v>
      </c>
      <c r="AKR4" s="10">
        <f>_xlfn.NUMBERVALUE(LEFT(AKR2,3))</f>
        <v>528</v>
      </c>
      <c r="AKS4" s="10">
        <f>_xlfn.NUMBERVALUE(LEFT(AKS2,3))</f>
        <v>605</v>
      </c>
      <c r="AKT4" s="10">
        <f>_xlfn.NUMBERVALUE(LEFT(AKT2,3))</f>
        <v>548</v>
      </c>
      <c r="AKU4" s="10">
        <f>_xlfn.NUMBERVALUE(LEFT(AKU2,3))</f>
        <v>566</v>
      </c>
      <c r="AKV4" s="10">
        <f>_xlfn.NUMBERVALUE(LEFT(AKV2,3))</f>
        <v>582</v>
      </c>
      <c r="AKW4" s="10">
        <f>_xlfn.NUMBERVALUE(LEFT(AKW2,3))</f>
        <v>582</v>
      </c>
      <c r="AKX4" s="10">
        <f>_xlfn.NUMBERVALUE(LEFT(AKX2,3))</f>
        <v>527</v>
      </c>
      <c r="AKY4" s="10">
        <f>_xlfn.NUMBERVALUE(LEFT(AKY2,3))</f>
        <v>538</v>
      </c>
      <c r="AKZ4" s="10">
        <f>_xlfn.NUMBERVALUE(LEFT(AKZ2,3))</f>
        <v>603</v>
      </c>
      <c r="ALA4" s="10">
        <f>_xlfn.NUMBERVALUE(LEFT(ALA2,3))</f>
        <v>538</v>
      </c>
      <c r="ALB4" s="10">
        <f>_xlfn.NUMBERVALUE(LEFT(ALB2,3))</f>
        <v>579</v>
      </c>
      <c r="ALC4" s="10">
        <f>_xlfn.NUMBERVALUE(LEFT(ALC2,3))</f>
        <v>575</v>
      </c>
      <c r="ALD4" s="10">
        <f>_xlfn.NUMBERVALUE(LEFT(ALD2,3))</f>
        <v>601</v>
      </c>
      <c r="ALE4" s="10">
        <f>_xlfn.NUMBERVALUE(LEFT(ALE2,3))</f>
        <v>584</v>
      </c>
      <c r="ALF4" s="10">
        <f>_xlfn.NUMBERVALUE(LEFT(ALF2,3))</f>
        <v>520</v>
      </c>
      <c r="ALG4" s="10">
        <f>_xlfn.NUMBERVALUE(LEFT(ALG2,3))</f>
        <v>495</v>
      </c>
      <c r="ALH4" s="10">
        <f>_xlfn.NUMBERVALUE(LEFT(ALH2,3))</f>
        <v>537</v>
      </c>
      <c r="ALI4" s="10">
        <f>_xlfn.NUMBERVALUE(LEFT(ALI2,3))</f>
        <v>550</v>
      </c>
      <c r="ALJ4" s="10">
        <f>_xlfn.NUMBERVALUE(LEFT(ALJ2,3))</f>
        <v>590</v>
      </c>
      <c r="ALK4" s="10">
        <f>_xlfn.NUMBERVALUE(LEFT(ALK2,3))</f>
        <v>582</v>
      </c>
      <c r="ALL4" s="10">
        <f>_xlfn.NUMBERVALUE(LEFT(ALL2,3))</f>
        <v>590</v>
      </c>
      <c r="ALM4" s="10">
        <f>_xlfn.NUMBERVALUE(LEFT(ALM2,3))</f>
        <v>574</v>
      </c>
      <c r="ALN4" s="10">
        <f>_xlfn.NUMBERVALUE(LEFT(ALN2,3))</f>
        <v>482</v>
      </c>
      <c r="ALO4" s="10">
        <f>_xlfn.NUMBERVALUE(LEFT(ALO2,3))</f>
        <v>526</v>
      </c>
      <c r="ALP4" s="10">
        <f>_xlfn.NUMBERVALUE(LEFT(ALP2,3))</f>
        <v>541</v>
      </c>
      <c r="ALQ4" s="10">
        <f>_xlfn.NUMBERVALUE(LEFT(ALQ2,3))</f>
        <v>574</v>
      </c>
    </row>
    <row r="5" spans="1:1005" hidden="1" x14ac:dyDescent="0.25">
      <c r="D5" s="7" t="s">
        <v>6</v>
      </c>
      <c r="E5" s="10">
        <f>_xlfn.NUMBERVALUE(RIGHT(E2,3))</f>
        <v>581</v>
      </c>
      <c r="F5" s="10">
        <f>_xlfn.NUMBERVALUE(RIGHT(F2,3))</f>
        <v>532</v>
      </c>
      <c r="G5" s="10">
        <f>_xlfn.NUMBERVALUE(RIGHT(G2,3))</f>
        <v>532</v>
      </c>
      <c r="H5" s="10">
        <f>_xlfn.NUMBERVALUE(RIGHT(H2,3))</f>
        <v>586</v>
      </c>
      <c r="I5" s="10">
        <f>_xlfn.NUMBERVALUE(RIGHT(I2,3))</f>
        <v>532</v>
      </c>
      <c r="J5" s="10">
        <f>_xlfn.NUMBERVALUE(RIGHT(J2,3))</f>
        <v>604</v>
      </c>
      <c r="K5" s="10">
        <f>_xlfn.NUMBERVALUE(RIGHT(K2,3))</f>
        <v>532</v>
      </c>
      <c r="L5" s="10">
        <f>_xlfn.NUMBERVALUE(RIGHT(L2,3))</f>
        <v>549</v>
      </c>
      <c r="M5" s="10">
        <f>_xlfn.NUMBERVALUE(RIGHT(M2,3))</f>
        <v>488</v>
      </c>
      <c r="N5" s="10">
        <f>_xlfn.NUMBERVALUE(RIGHT(N2,3))</f>
        <v>436</v>
      </c>
      <c r="O5" s="10">
        <f>_xlfn.NUMBERVALUE(RIGHT(O2,3))</f>
        <v>502</v>
      </c>
      <c r="P5" s="10">
        <f>_xlfn.NUMBERVALUE(RIGHT(P2,3))</f>
        <v>496</v>
      </c>
      <c r="Q5" s="10">
        <f>_xlfn.NUMBERVALUE(RIGHT(Q2,3))</f>
        <v>523</v>
      </c>
      <c r="R5" s="10">
        <f>_xlfn.NUMBERVALUE(RIGHT(R2,3))</f>
        <v>606</v>
      </c>
      <c r="S5" s="10">
        <f>_xlfn.NUMBERVALUE(RIGHT(S2,3))</f>
        <v>490</v>
      </c>
      <c r="T5" s="10">
        <f>_xlfn.NUMBERVALUE(RIGHT(T2,3))</f>
        <v>493</v>
      </c>
      <c r="U5" s="10">
        <f>_xlfn.NUMBERVALUE(RIGHT(U2,3))</f>
        <v>494</v>
      </c>
      <c r="V5" s="10">
        <f>_xlfn.NUMBERVALUE(RIGHT(V2,3))</f>
        <v>493</v>
      </c>
      <c r="W5" s="10">
        <f>_xlfn.NUMBERVALUE(RIGHT(W2,3))</f>
        <v>511</v>
      </c>
      <c r="X5" s="10">
        <f>_xlfn.NUMBERVALUE(RIGHT(X2,3))</f>
        <v>543</v>
      </c>
      <c r="Y5" s="10">
        <f>_xlfn.NUMBERVALUE(RIGHT(Y2,3))</f>
        <v>433</v>
      </c>
      <c r="Z5" s="10">
        <f>_xlfn.NUMBERVALUE(RIGHT(Z2,3))</f>
        <v>445</v>
      </c>
      <c r="AA5" s="10">
        <f>_xlfn.NUMBERVALUE(RIGHT(AA2,3))</f>
        <v>577</v>
      </c>
      <c r="AB5" s="10">
        <f>_xlfn.NUMBERVALUE(RIGHT(AB2,3))</f>
        <v>493</v>
      </c>
      <c r="AC5" s="10">
        <f>_xlfn.NUMBERVALUE(RIGHT(AC2,3))</f>
        <v>488</v>
      </c>
      <c r="AD5" s="10">
        <f>_xlfn.NUMBERVALUE(RIGHT(AD2,3))</f>
        <v>500</v>
      </c>
      <c r="AE5" s="10">
        <f>_xlfn.NUMBERVALUE(RIGHT(AE2,3))</f>
        <v>496</v>
      </c>
      <c r="AF5" s="10">
        <f>_xlfn.NUMBERVALUE(RIGHT(AF2,3))</f>
        <v>442</v>
      </c>
      <c r="AG5" s="10">
        <f>_xlfn.NUMBERVALUE(RIGHT(AG2,3))</f>
        <v>553</v>
      </c>
      <c r="AH5" s="10">
        <f>_xlfn.NUMBERVALUE(RIGHT(AH2,3))</f>
        <v>555</v>
      </c>
      <c r="AI5" s="10">
        <f>_xlfn.NUMBERVALUE(RIGHT(AI2,3))</f>
        <v>443</v>
      </c>
      <c r="AJ5" s="10">
        <f>_xlfn.NUMBERVALUE(RIGHT(AJ2,3))</f>
        <v>605</v>
      </c>
      <c r="AK5" s="10">
        <f>_xlfn.NUMBERVALUE(RIGHT(AK2,3))</f>
        <v>532</v>
      </c>
      <c r="AL5" s="10">
        <f>_xlfn.NUMBERVALUE(RIGHT(AL2,3))</f>
        <v>442</v>
      </c>
      <c r="AM5" s="10">
        <f>_xlfn.NUMBERVALUE(RIGHT(AM2,3))</f>
        <v>541</v>
      </c>
      <c r="AN5" s="10">
        <f>_xlfn.NUMBERVALUE(RIGHT(AN2,3))</f>
        <v>447</v>
      </c>
      <c r="AO5" s="10">
        <f>_xlfn.NUMBERVALUE(RIGHT(AO2,3))</f>
        <v>492</v>
      </c>
      <c r="AP5" s="10">
        <f>_xlfn.NUMBERVALUE(RIGHT(AP2,3))</f>
        <v>475</v>
      </c>
      <c r="AQ5" s="10">
        <f>_xlfn.NUMBERVALUE(RIGHT(AQ2,3))</f>
        <v>443</v>
      </c>
      <c r="AR5" s="10">
        <f>_xlfn.NUMBERVALUE(RIGHT(AR2,3))</f>
        <v>481</v>
      </c>
      <c r="AS5" s="10">
        <f>_xlfn.NUMBERVALUE(RIGHT(AS2,3))</f>
        <v>494</v>
      </c>
      <c r="AT5" s="10">
        <f>_xlfn.NUMBERVALUE(RIGHT(AT2,3))</f>
        <v>441</v>
      </c>
      <c r="AU5" s="10">
        <f>_xlfn.NUMBERVALUE(RIGHT(AU2,3))</f>
        <v>532</v>
      </c>
      <c r="AV5" s="10">
        <f>_xlfn.NUMBERVALUE(RIGHT(AV2,3))</f>
        <v>472</v>
      </c>
      <c r="AW5" s="10">
        <f>_xlfn.NUMBERVALUE(RIGHT(AW2,3))</f>
        <v>532</v>
      </c>
      <c r="AX5" s="10">
        <f>_xlfn.NUMBERVALUE(RIGHT(AX2,3))</f>
        <v>545</v>
      </c>
      <c r="AY5" s="10">
        <f>_xlfn.NUMBERVALUE(RIGHT(AY2,3))</f>
        <v>541</v>
      </c>
      <c r="AZ5" s="10">
        <f>_xlfn.NUMBERVALUE(RIGHT(AZ2,3))</f>
        <v>533</v>
      </c>
      <c r="BA5" s="10">
        <f>_xlfn.NUMBERVALUE(RIGHT(BA2,3))</f>
        <v>598</v>
      </c>
      <c r="BB5" s="10">
        <f>_xlfn.NUMBERVALUE(RIGHT(BB2,3))</f>
        <v>593</v>
      </c>
      <c r="BC5" s="10">
        <f>_xlfn.NUMBERVALUE(RIGHT(BC2,3))</f>
        <v>438</v>
      </c>
      <c r="BD5" s="10">
        <f>_xlfn.NUMBERVALUE(RIGHT(BD2,3))</f>
        <v>540</v>
      </c>
      <c r="BE5" s="10">
        <f>_xlfn.NUMBERVALUE(RIGHT(BE2,3))</f>
        <v>519</v>
      </c>
      <c r="BF5" s="10">
        <f>_xlfn.NUMBERVALUE(RIGHT(BF2,3))</f>
        <v>498</v>
      </c>
      <c r="BG5" s="10">
        <f>_xlfn.NUMBERVALUE(RIGHT(BG2,3))</f>
        <v>519</v>
      </c>
      <c r="BH5" s="10">
        <f>_xlfn.NUMBERVALUE(RIGHT(BH2,3))</f>
        <v>518</v>
      </c>
      <c r="BI5" s="10">
        <f>_xlfn.NUMBERVALUE(RIGHT(BI2,3))</f>
        <v>522</v>
      </c>
      <c r="BJ5" s="10">
        <f>_xlfn.NUMBERVALUE(RIGHT(BJ2,3))</f>
        <v>545</v>
      </c>
      <c r="BK5" s="10">
        <f>_xlfn.NUMBERVALUE(RIGHT(BK2,3))</f>
        <v>595</v>
      </c>
      <c r="BL5" s="10">
        <f>_xlfn.NUMBERVALUE(RIGHT(BL2,3))</f>
        <v>532</v>
      </c>
      <c r="BM5" s="10">
        <f>_xlfn.NUMBERVALUE(RIGHT(BM2,3))</f>
        <v>531</v>
      </c>
      <c r="BN5" s="10">
        <f>_xlfn.NUMBERVALUE(RIGHT(BN2,3))</f>
        <v>524</v>
      </c>
      <c r="BO5" s="10">
        <f>_xlfn.NUMBERVALUE(RIGHT(BO2,3))</f>
        <v>577</v>
      </c>
      <c r="BP5" s="10">
        <f>_xlfn.NUMBERVALUE(RIGHT(BP2,3))</f>
        <v>521</v>
      </c>
      <c r="BQ5" s="10">
        <f>_xlfn.NUMBERVALUE(RIGHT(BQ2,3))</f>
        <v>517</v>
      </c>
      <c r="BR5" s="10">
        <f>_xlfn.NUMBERVALUE(RIGHT(BR2,3))</f>
        <v>533</v>
      </c>
      <c r="BS5" s="10">
        <f>_xlfn.NUMBERVALUE(RIGHT(BS2,3))</f>
        <v>480</v>
      </c>
      <c r="BT5" s="10">
        <f>_xlfn.NUMBERVALUE(RIGHT(BT2,3))</f>
        <v>527</v>
      </c>
      <c r="BU5" s="10">
        <f>_xlfn.NUMBERVALUE(RIGHT(BU2,3))</f>
        <v>545</v>
      </c>
      <c r="BV5" s="10">
        <f>_xlfn.NUMBERVALUE(RIGHT(BV2,3))</f>
        <v>474</v>
      </c>
      <c r="BW5" s="10">
        <f>_xlfn.NUMBERVALUE(RIGHT(BW2,3))</f>
        <v>533</v>
      </c>
      <c r="BX5" s="10">
        <f>_xlfn.NUMBERVALUE(RIGHT(BX2,3))</f>
        <v>549</v>
      </c>
      <c r="BY5" s="10">
        <f>_xlfn.NUMBERVALUE(RIGHT(BY2,3))</f>
        <v>487</v>
      </c>
      <c r="BZ5" s="10">
        <f>_xlfn.NUMBERVALUE(RIGHT(BZ2,3))</f>
        <v>532</v>
      </c>
      <c r="CA5" s="10">
        <f>_xlfn.NUMBERVALUE(RIGHT(CA2,3))</f>
        <v>518</v>
      </c>
      <c r="CB5" s="10">
        <f>_xlfn.NUMBERVALUE(RIGHT(CB2,3))</f>
        <v>498</v>
      </c>
      <c r="CC5" s="10">
        <f>_xlfn.NUMBERVALUE(RIGHT(CC2,3))</f>
        <v>575</v>
      </c>
      <c r="CD5" s="10">
        <f>_xlfn.NUMBERVALUE(RIGHT(CD2,3))</f>
        <v>541</v>
      </c>
      <c r="CE5" s="10">
        <f>_xlfn.NUMBERVALUE(RIGHT(CE2,3))</f>
        <v>576</v>
      </c>
      <c r="CF5" s="10">
        <f>_xlfn.NUMBERVALUE(RIGHT(CF2,3))</f>
        <v>519</v>
      </c>
      <c r="CG5" s="10">
        <f>_xlfn.NUMBERVALUE(RIGHT(CG2,3))</f>
        <v>520</v>
      </c>
      <c r="CH5" s="10">
        <f>_xlfn.NUMBERVALUE(RIGHT(CH2,3))</f>
        <v>543</v>
      </c>
      <c r="CI5" s="10">
        <f>_xlfn.NUMBERVALUE(RIGHT(CI2,3))</f>
        <v>522</v>
      </c>
      <c r="CJ5" s="10">
        <f>_xlfn.NUMBERVALUE(RIGHT(CJ2,3))</f>
        <v>477</v>
      </c>
      <c r="CK5" s="10">
        <f>_xlfn.NUMBERVALUE(RIGHT(CK2,3))</f>
        <v>573</v>
      </c>
      <c r="CL5" s="10">
        <f>_xlfn.NUMBERVALUE(RIGHT(CL2,3))</f>
        <v>584</v>
      </c>
      <c r="CM5" s="10">
        <f>_xlfn.NUMBERVALUE(RIGHT(CM2,3))</f>
        <v>548</v>
      </c>
      <c r="CN5" s="10">
        <f>_xlfn.NUMBERVALUE(RIGHT(CN2,3))</f>
        <v>568</v>
      </c>
      <c r="CO5" s="10">
        <f>_xlfn.NUMBERVALUE(RIGHT(CO2,3))</f>
        <v>518</v>
      </c>
      <c r="CP5" s="10">
        <f>_xlfn.NUMBERVALUE(RIGHT(CP2,3))</f>
        <v>573</v>
      </c>
      <c r="CQ5" s="10">
        <f>_xlfn.NUMBERVALUE(RIGHT(CQ2,3))</f>
        <v>517</v>
      </c>
      <c r="CR5" s="10">
        <f>_xlfn.NUMBERVALUE(RIGHT(CR2,3))</f>
        <v>604</v>
      </c>
      <c r="CS5" s="10">
        <f>_xlfn.NUMBERVALUE(RIGHT(CS2,3))</f>
        <v>480</v>
      </c>
      <c r="CT5" s="10">
        <f>_xlfn.NUMBERVALUE(RIGHT(CT2,3))</f>
        <v>552</v>
      </c>
      <c r="CU5" s="10">
        <f>_xlfn.NUMBERVALUE(RIGHT(CU2,3))</f>
        <v>498</v>
      </c>
      <c r="CV5" s="10">
        <f>_xlfn.NUMBERVALUE(RIGHT(CV2,3))</f>
        <v>475</v>
      </c>
      <c r="CW5" s="10">
        <f>_xlfn.NUMBERVALUE(RIGHT(CW2,3))</f>
        <v>529</v>
      </c>
      <c r="CX5" s="10">
        <f>_xlfn.NUMBERVALUE(RIGHT(CX2,3))</f>
        <v>532</v>
      </c>
      <c r="CY5" s="10">
        <f>_xlfn.NUMBERVALUE(RIGHT(CY2,3))</f>
        <v>481</v>
      </c>
      <c r="CZ5" s="10">
        <f>_xlfn.NUMBERVALUE(RIGHT(CZ2,3))</f>
        <v>531</v>
      </c>
      <c r="DA5" s="10">
        <f>_xlfn.NUMBERVALUE(RIGHT(DA2,3))</f>
        <v>481</v>
      </c>
      <c r="DB5" s="10">
        <f>_xlfn.NUMBERVALUE(RIGHT(DB2,3))</f>
        <v>568</v>
      </c>
      <c r="DC5" s="10">
        <f>_xlfn.NUMBERVALUE(RIGHT(DC2,3))</f>
        <v>534</v>
      </c>
      <c r="DD5" s="10">
        <f>_xlfn.NUMBERVALUE(RIGHT(DD2,3))</f>
        <v>477</v>
      </c>
      <c r="DE5" s="10">
        <f>_xlfn.NUMBERVALUE(RIGHT(DE2,3))</f>
        <v>532</v>
      </c>
      <c r="DF5" s="10">
        <f>_xlfn.NUMBERVALUE(RIGHT(DF2,3))</f>
        <v>475</v>
      </c>
      <c r="DG5" s="10">
        <f>_xlfn.NUMBERVALUE(RIGHT(DG2,3))</f>
        <v>518</v>
      </c>
      <c r="DH5" s="10">
        <f>_xlfn.NUMBERVALUE(RIGHT(DH2,3))</f>
        <v>579</v>
      </c>
      <c r="DI5" s="10">
        <f>_xlfn.NUMBERVALUE(RIGHT(DI2,3))</f>
        <v>529</v>
      </c>
      <c r="DJ5" s="10">
        <f>_xlfn.NUMBERVALUE(RIGHT(DJ2,3))</f>
        <v>534</v>
      </c>
      <c r="DK5" s="10">
        <f>_xlfn.NUMBERVALUE(RIGHT(DK2,3))</f>
        <v>532</v>
      </c>
      <c r="DL5" s="10">
        <f>_xlfn.NUMBERVALUE(RIGHT(DL2,3))</f>
        <v>578</v>
      </c>
      <c r="DM5" s="10">
        <f>_xlfn.NUMBERVALUE(RIGHT(DM2,3))</f>
        <v>578</v>
      </c>
      <c r="DN5" s="10">
        <f>_xlfn.NUMBERVALUE(RIGHT(DN2,3))</f>
        <v>487</v>
      </c>
      <c r="DO5" s="10">
        <f>_xlfn.NUMBERVALUE(RIGHT(DO2,3))</f>
        <v>498</v>
      </c>
      <c r="DP5" s="10">
        <f>_xlfn.NUMBERVALUE(RIGHT(DP2,3))</f>
        <v>534</v>
      </c>
      <c r="DQ5" s="10">
        <f>_xlfn.NUMBERVALUE(RIGHT(DQ2,3))</f>
        <v>495</v>
      </c>
      <c r="DR5" s="10">
        <f>_xlfn.NUMBERVALUE(RIGHT(DR2,3))</f>
        <v>493</v>
      </c>
      <c r="DS5" s="10">
        <f>_xlfn.NUMBERVALUE(RIGHT(DS2,3))</f>
        <v>494</v>
      </c>
      <c r="DT5" s="10">
        <f>_xlfn.NUMBERVALUE(RIGHT(DT2,3))</f>
        <v>532</v>
      </c>
      <c r="DU5" s="10">
        <f>_xlfn.NUMBERVALUE(RIGHT(DU2,3))</f>
        <v>534</v>
      </c>
      <c r="DV5" s="10">
        <f>_xlfn.NUMBERVALUE(RIGHT(DV2,3))</f>
        <v>575</v>
      </c>
      <c r="DW5" s="10">
        <f>_xlfn.NUMBERVALUE(RIGHT(DW2,3))</f>
        <v>607</v>
      </c>
      <c r="DX5" s="10">
        <f>_xlfn.NUMBERVALUE(RIGHT(DX2,3))</f>
        <v>518</v>
      </c>
      <c r="DY5" s="10">
        <f>_xlfn.NUMBERVALUE(RIGHT(DY2,3))</f>
        <v>522</v>
      </c>
      <c r="DZ5" s="10">
        <f>_xlfn.NUMBERVALUE(RIGHT(DZ2,3))</f>
        <v>541</v>
      </c>
      <c r="EA5" s="10">
        <f>_xlfn.NUMBERVALUE(RIGHT(EA2,3))</f>
        <v>546</v>
      </c>
      <c r="EB5" s="10">
        <f>_xlfn.NUMBERVALUE(RIGHT(EB2,3))</f>
        <v>533</v>
      </c>
      <c r="EC5" s="10">
        <f>_xlfn.NUMBERVALUE(RIGHT(EC2,3))</f>
        <v>525</v>
      </c>
      <c r="ED5" s="10">
        <f>_xlfn.NUMBERVALUE(RIGHT(ED2,3))</f>
        <v>521</v>
      </c>
      <c r="EE5" s="10">
        <f>_xlfn.NUMBERVALUE(RIGHT(EE2,3))</f>
        <v>523</v>
      </c>
      <c r="EF5" s="10">
        <f>_xlfn.NUMBERVALUE(RIGHT(EF2,3))</f>
        <v>518</v>
      </c>
      <c r="EG5" s="10">
        <f>_xlfn.NUMBERVALUE(RIGHT(EG2,3))</f>
        <v>522</v>
      </c>
      <c r="EH5" s="10">
        <f>_xlfn.NUMBERVALUE(RIGHT(EH2,3))</f>
        <v>523</v>
      </c>
      <c r="EI5" s="10">
        <f>_xlfn.NUMBERVALUE(RIGHT(EI2,3))</f>
        <v>519</v>
      </c>
      <c r="EJ5" s="10">
        <f>_xlfn.NUMBERVALUE(RIGHT(EJ2,3))</f>
        <v>496</v>
      </c>
      <c r="EK5" s="10">
        <f>_xlfn.NUMBERVALUE(RIGHT(EK2,3))</f>
        <v>502</v>
      </c>
      <c r="EL5" s="10">
        <f>_xlfn.NUMBERVALUE(RIGHT(EL2,3))</f>
        <v>497</v>
      </c>
      <c r="EM5" s="10">
        <f>_xlfn.NUMBERVALUE(RIGHT(EM2,3))</f>
        <v>568</v>
      </c>
      <c r="EN5" s="10">
        <f>_xlfn.NUMBERVALUE(RIGHT(EN2,3))</f>
        <v>540</v>
      </c>
      <c r="EO5" s="10">
        <f>_xlfn.NUMBERVALUE(RIGHT(EO2,3))</f>
        <v>528</v>
      </c>
      <c r="EP5" s="10">
        <f>_xlfn.NUMBERVALUE(RIGHT(EP2,3))</f>
        <v>545</v>
      </c>
      <c r="EQ5" s="10">
        <f>_xlfn.NUMBERVALUE(RIGHT(EQ2,3))</f>
        <v>612</v>
      </c>
      <c r="ER5" s="10">
        <f>_xlfn.NUMBERVALUE(RIGHT(ER2,3))</f>
        <v>505</v>
      </c>
      <c r="ES5" s="10">
        <f>_xlfn.NUMBERVALUE(RIGHT(ES2,3))</f>
        <v>505</v>
      </c>
      <c r="ET5" s="10">
        <f>_xlfn.NUMBERVALUE(RIGHT(ET2,3))</f>
        <v>516</v>
      </c>
      <c r="EU5" s="10">
        <f>_xlfn.NUMBERVALUE(RIGHT(EU2,3))</f>
        <v>497</v>
      </c>
      <c r="EV5" s="10">
        <f>_xlfn.NUMBERVALUE(RIGHT(EV2,3))</f>
        <v>496</v>
      </c>
      <c r="EW5" s="10">
        <f>_xlfn.NUMBERVALUE(RIGHT(EW2,3))</f>
        <v>530</v>
      </c>
      <c r="EX5" s="10">
        <f>_xlfn.NUMBERVALUE(RIGHT(EX2,3))</f>
        <v>568</v>
      </c>
      <c r="EY5" s="10">
        <f>_xlfn.NUMBERVALUE(RIGHT(EY2,3))</f>
        <v>498</v>
      </c>
      <c r="EZ5" s="10">
        <f>_xlfn.NUMBERVALUE(RIGHT(EZ2,3))</f>
        <v>581</v>
      </c>
      <c r="FA5" s="10">
        <f>_xlfn.NUMBERVALUE(RIGHT(FA2,3))</f>
        <v>532</v>
      </c>
      <c r="FB5" s="10">
        <f>_xlfn.NUMBERVALUE(RIGHT(FB2,3))</f>
        <v>532</v>
      </c>
      <c r="FC5" s="10">
        <f>_xlfn.NUMBERVALUE(RIGHT(FC2,3))</f>
        <v>586</v>
      </c>
      <c r="FD5" s="10">
        <f>_xlfn.NUMBERVALUE(RIGHT(FD2,3))</f>
        <v>532</v>
      </c>
      <c r="FE5" s="10">
        <f>_xlfn.NUMBERVALUE(RIGHT(FE2,3))</f>
        <v>604</v>
      </c>
      <c r="FF5" s="10">
        <f>_xlfn.NUMBERVALUE(RIGHT(FF2,3))</f>
        <v>532</v>
      </c>
      <c r="FG5" s="10">
        <f>_xlfn.NUMBERVALUE(RIGHT(FG2,3))</f>
        <v>549</v>
      </c>
      <c r="FH5" s="10">
        <f>_xlfn.NUMBERVALUE(RIGHT(FH2,3))</f>
        <v>488</v>
      </c>
      <c r="FI5" s="10">
        <f>_xlfn.NUMBERVALUE(RIGHT(FI2,3))</f>
        <v>436</v>
      </c>
      <c r="FJ5" s="10">
        <f>_xlfn.NUMBERVALUE(RIGHT(FJ2,3))</f>
        <v>502</v>
      </c>
      <c r="FK5" s="10">
        <f>_xlfn.NUMBERVALUE(RIGHT(FK2,3))</f>
        <v>496</v>
      </c>
      <c r="FL5" s="10">
        <f>_xlfn.NUMBERVALUE(RIGHT(FL2,3))</f>
        <v>523</v>
      </c>
      <c r="FM5" s="10">
        <f>_xlfn.NUMBERVALUE(RIGHT(FM2,3))</f>
        <v>606</v>
      </c>
      <c r="FN5" s="10">
        <f>_xlfn.NUMBERVALUE(RIGHT(FN2,3))</f>
        <v>490</v>
      </c>
      <c r="FO5" s="10">
        <f>_xlfn.NUMBERVALUE(RIGHT(FO2,3))</f>
        <v>493</v>
      </c>
      <c r="FP5" s="10">
        <f>_xlfn.NUMBERVALUE(RIGHT(FP2,3))</f>
        <v>494</v>
      </c>
      <c r="FQ5" s="10">
        <f>_xlfn.NUMBERVALUE(RIGHT(FQ2,3))</f>
        <v>493</v>
      </c>
      <c r="FR5" s="10">
        <f>_xlfn.NUMBERVALUE(RIGHT(FR2,3))</f>
        <v>511</v>
      </c>
      <c r="FS5" s="10">
        <f>_xlfn.NUMBERVALUE(RIGHT(FS2,3))</f>
        <v>543</v>
      </c>
      <c r="FT5" s="10">
        <f>_xlfn.NUMBERVALUE(RIGHT(FT2,3))</f>
        <v>433</v>
      </c>
      <c r="FU5" s="10">
        <f>_xlfn.NUMBERVALUE(RIGHT(FU2,3))</f>
        <v>445</v>
      </c>
      <c r="FV5" s="10">
        <f>_xlfn.NUMBERVALUE(RIGHT(FV2,3))</f>
        <v>577</v>
      </c>
      <c r="FW5" s="10">
        <f>_xlfn.NUMBERVALUE(RIGHT(FW2,3))</f>
        <v>493</v>
      </c>
      <c r="FX5" s="10">
        <f>_xlfn.NUMBERVALUE(RIGHT(FX2,3))</f>
        <v>488</v>
      </c>
      <c r="FY5" s="10">
        <f>_xlfn.NUMBERVALUE(RIGHT(FY2,3))</f>
        <v>500</v>
      </c>
      <c r="FZ5" s="10">
        <f>_xlfn.NUMBERVALUE(RIGHT(FZ2,3))</f>
        <v>496</v>
      </c>
      <c r="GA5" s="10">
        <f>_xlfn.NUMBERVALUE(RIGHT(GA2,3))</f>
        <v>442</v>
      </c>
      <c r="GB5" s="10">
        <f>_xlfn.NUMBERVALUE(RIGHT(GB2,3))</f>
        <v>553</v>
      </c>
      <c r="GC5" s="10">
        <f>_xlfn.NUMBERVALUE(RIGHT(GC2,3))</f>
        <v>555</v>
      </c>
      <c r="GD5" s="10">
        <f>_xlfn.NUMBERVALUE(RIGHT(GD2,3))</f>
        <v>443</v>
      </c>
      <c r="GE5" s="10">
        <f>_xlfn.NUMBERVALUE(RIGHT(GE2,3))</f>
        <v>605</v>
      </c>
      <c r="GF5" s="10">
        <f>_xlfn.NUMBERVALUE(RIGHT(GF2,3))</f>
        <v>532</v>
      </c>
      <c r="GG5" s="10">
        <f>_xlfn.NUMBERVALUE(RIGHT(GG2,3))</f>
        <v>442</v>
      </c>
      <c r="GH5" s="10">
        <f>_xlfn.NUMBERVALUE(RIGHT(GH2,3))</f>
        <v>541</v>
      </c>
      <c r="GI5" s="10">
        <f>_xlfn.NUMBERVALUE(RIGHT(GI2,3))</f>
        <v>447</v>
      </c>
      <c r="GJ5" s="10">
        <f>_xlfn.NUMBERVALUE(RIGHT(GJ2,3))</f>
        <v>492</v>
      </c>
      <c r="GK5" s="10">
        <f>_xlfn.NUMBERVALUE(RIGHT(GK2,3))</f>
        <v>475</v>
      </c>
      <c r="GL5" s="10">
        <f>_xlfn.NUMBERVALUE(RIGHT(GL2,3))</f>
        <v>443</v>
      </c>
      <c r="GM5" s="10">
        <f>_xlfn.NUMBERVALUE(RIGHT(GM2,3))</f>
        <v>481</v>
      </c>
      <c r="GN5" s="10">
        <f>_xlfn.NUMBERVALUE(RIGHT(GN2,3))</f>
        <v>494</v>
      </c>
      <c r="GO5" s="10">
        <f>_xlfn.NUMBERVALUE(RIGHT(GO2,3))</f>
        <v>441</v>
      </c>
      <c r="GP5" s="10">
        <f>_xlfn.NUMBERVALUE(RIGHT(GP2,3))</f>
        <v>532</v>
      </c>
      <c r="GQ5" s="10">
        <f>_xlfn.NUMBERVALUE(RIGHT(GQ2,3))</f>
        <v>472</v>
      </c>
      <c r="GR5" s="10">
        <f>_xlfn.NUMBERVALUE(RIGHT(GR2,3))</f>
        <v>532</v>
      </c>
      <c r="GS5" s="10">
        <f>_xlfn.NUMBERVALUE(RIGHT(GS2,3))</f>
        <v>545</v>
      </c>
      <c r="GT5" s="10">
        <f>_xlfn.NUMBERVALUE(RIGHT(GT2,3))</f>
        <v>541</v>
      </c>
      <c r="GU5" s="10">
        <f>_xlfn.NUMBERVALUE(RIGHT(GU2,3))</f>
        <v>533</v>
      </c>
      <c r="GV5" s="10">
        <f>_xlfn.NUMBERVALUE(RIGHT(GV2,3))</f>
        <v>598</v>
      </c>
      <c r="GW5" s="10">
        <f>_xlfn.NUMBERVALUE(RIGHT(GW2,3))</f>
        <v>593</v>
      </c>
      <c r="GX5" s="10">
        <f>_xlfn.NUMBERVALUE(RIGHT(GX2,3))</f>
        <v>438</v>
      </c>
      <c r="GY5" s="10">
        <f>_xlfn.NUMBERVALUE(RIGHT(GY2,3))</f>
        <v>540</v>
      </c>
      <c r="GZ5" s="10">
        <f>_xlfn.NUMBERVALUE(RIGHT(GZ2,3))</f>
        <v>519</v>
      </c>
      <c r="HA5" s="10">
        <f>_xlfn.NUMBERVALUE(RIGHT(HA2,3))</f>
        <v>498</v>
      </c>
      <c r="HB5" s="10">
        <f>_xlfn.NUMBERVALUE(RIGHT(HB2,3))</f>
        <v>519</v>
      </c>
      <c r="HC5" s="10">
        <f>_xlfn.NUMBERVALUE(RIGHT(HC2,3))</f>
        <v>518</v>
      </c>
      <c r="HD5" s="10">
        <f>_xlfn.NUMBERVALUE(RIGHT(HD2,3))</f>
        <v>522</v>
      </c>
      <c r="HE5" s="10">
        <f>_xlfn.NUMBERVALUE(RIGHT(HE2,3))</f>
        <v>545</v>
      </c>
      <c r="HF5" s="10">
        <f>_xlfn.NUMBERVALUE(RIGHT(HF2,3))</f>
        <v>595</v>
      </c>
      <c r="HG5" s="10">
        <f>_xlfn.NUMBERVALUE(RIGHT(HG2,3))</f>
        <v>532</v>
      </c>
      <c r="HH5" s="10">
        <f>_xlfn.NUMBERVALUE(RIGHT(HH2,3))</f>
        <v>531</v>
      </c>
      <c r="HI5" s="10">
        <f>_xlfn.NUMBERVALUE(RIGHT(HI2,3))</f>
        <v>524</v>
      </c>
      <c r="HJ5" s="10">
        <f>_xlfn.NUMBERVALUE(RIGHT(HJ2,3))</f>
        <v>577</v>
      </c>
      <c r="HK5" s="10">
        <f>_xlfn.NUMBERVALUE(RIGHT(HK2,3))</f>
        <v>521</v>
      </c>
      <c r="HL5" s="10">
        <f>_xlfn.NUMBERVALUE(RIGHT(HL2,3))</f>
        <v>517</v>
      </c>
      <c r="HM5" s="10">
        <f>_xlfn.NUMBERVALUE(RIGHT(HM2,3))</f>
        <v>533</v>
      </c>
      <c r="HN5" s="10">
        <f>_xlfn.NUMBERVALUE(RIGHT(HN2,3))</f>
        <v>480</v>
      </c>
      <c r="HO5" s="10">
        <f>_xlfn.NUMBERVALUE(RIGHT(HO2,3))</f>
        <v>527</v>
      </c>
      <c r="HP5" s="10">
        <f>_xlfn.NUMBERVALUE(RIGHT(HP2,3))</f>
        <v>545</v>
      </c>
      <c r="HQ5" s="10">
        <f>_xlfn.NUMBERVALUE(RIGHT(HQ2,3))</f>
        <v>474</v>
      </c>
      <c r="HR5" s="10">
        <f>_xlfn.NUMBERVALUE(RIGHT(HR2,3))</f>
        <v>533</v>
      </c>
      <c r="HS5" s="10">
        <f>_xlfn.NUMBERVALUE(RIGHT(HS2,3))</f>
        <v>549</v>
      </c>
      <c r="HT5" s="10">
        <f>_xlfn.NUMBERVALUE(RIGHT(HT2,3))</f>
        <v>487</v>
      </c>
      <c r="HU5" s="10">
        <f>_xlfn.NUMBERVALUE(RIGHT(HU2,3))</f>
        <v>532</v>
      </c>
      <c r="HV5" s="10">
        <f>_xlfn.NUMBERVALUE(RIGHT(HV2,3))</f>
        <v>518</v>
      </c>
      <c r="HW5" s="10">
        <f>_xlfn.NUMBERVALUE(RIGHT(HW2,3))</f>
        <v>498</v>
      </c>
      <c r="HX5" s="10">
        <f>_xlfn.NUMBERVALUE(RIGHT(HX2,3))</f>
        <v>575</v>
      </c>
      <c r="HY5" s="10">
        <f>_xlfn.NUMBERVALUE(RIGHT(HY2,3))</f>
        <v>541</v>
      </c>
      <c r="HZ5" s="10">
        <f>_xlfn.NUMBERVALUE(RIGHT(HZ2,3))</f>
        <v>576</v>
      </c>
      <c r="IA5" s="10">
        <f>_xlfn.NUMBERVALUE(RIGHT(IA2,3))</f>
        <v>519</v>
      </c>
      <c r="IB5" s="10">
        <f>_xlfn.NUMBERVALUE(RIGHT(IB2,3))</f>
        <v>520</v>
      </c>
      <c r="IC5" s="10">
        <f>_xlfn.NUMBERVALUE(RIGHT(IC2,3))</f>
        <v>543</v>
      </c>
      <c r="ID5" s="10">
        <f>_xlfn.NUMBERVALUE(RIGHT(ID2,3))</f>
        <v>522</v>
      </c>
      <c r="IE5" s="10">
        <f>_xlfn.NUMBERVALUE(RIGHT(IE2,3))</f>
        <v>477</v>
      </c>
      <c r="IF5" s="10">
        <f>_xlfn.NUMBERVALUE(RIGHT(IF2,3))</f>
        <v>573</v>
      </c>
      <c r="IG5" s="10">
        <f>_xlfn.NUMBERVALUE(RIGHT(IG2,3))</f>
        <v>584</v>
      </c>
      <c r="IH5" s="10">
        <f>_xlfn.NUMBERVALUE(RIGHT(IH2,3))</f>
        <v>548</v>
      </c>
      <c r="II5" s="10">
        <f>_xlfn.NUMBERVALUE(RIGHT(II2,3))</f>
        <v>568</v>
      </c>
      <c r="IJ5" s="10">
        <f>_xlfn.NUMBERVALUE(RIGHT(IJ2,3))</f>
        <v>518</v>
      </c>
      <c r="IK5" s="10">
        <f>_xlfn.NUMBERVALUE(RIGHT(IK2,3))</f>
        <v>573</v>
      </c>
      <c r="IL5" s="10">
        <f>_xlfn.NUMBERVALUE(RIGHT(IL2,3))</f>
        <v>517</v>
      </c>
      <c r="IM5" s="10">
        <f>_xlfn.NUMBERVALUE(RIGHT(IM2,3))</f>
        <v>604</v>
      </c>
      <c r="IN5" s="10">
        <f>_xlfn.NUMBERVALUE(RIGHT(IN2,3))</f>
        <v>480</v>
      </c>
      <c r="IO5" s="10">
        <f>_xlfn.NUMBERVALUE(RIGHT(IO2,3))</f>
        <v>552</v>
      </c>
      <c r="IP5" s="10">
        <f>_xlfn.NUMBERVALUE(RIGHT(IP2,3))</f>
        <v>498</v>
      </c>
      <c r="IQ5" s="10">
        <f>_xlfn.NUMBERVALUE(RIGHT(IQ2,3))</f>
        <v>475</v>
      </c>
      <c r="IR5" s="10">
        <f>_xlfn.NUMBERVALUE(RIGHT(IR2,3))</f>
        <v>529</v>
      </c>
      <c r="IS5" s="10">
        <f>_xlfn.NUMBERVALUE(RIGHT(IS2,3))</f>
        <v>532</v>
      </c>
      <c r="IT5" s="10">
        <f>_xlfn.NUMBERVALUE(RIGHT(IT2,3))</f>
        <v>481</v>
      </c>
      <c r="IU5" s="10">
        <f>_xlfn.NUMBERVALUE(RIGHT(IU2,3))</f>
        <v>531</v>
      </c>
      <c r="IV5" s="10">
        <f>_xlfn.NUMBERVALUE(RIGHT(IV2,3))</f>
        <v>481</v>
      </c>
      <c r="IW5" s="10">
        <f>_xlfn.NUMBERVALUE(RIGHT(IW2,3))</f>
        <v>568</v>
      </c>
      <c r="IX5" s="10">
        <f>_xlfn.NUMBERVALUE(RIGHT(IX2,3))</f>
        <v>534</v>
      </c>
      <c r="IY5" s="10">
        <f>_xlfn.NUMBERVALUE(RIGHT(IY2,3))</f>
        <v>477</v>
      </c>
      <c r="IZ5" s="10">
        <f>_xlfn.NUMBERVALUE(RIGHT(IZ2,3))</f>
        <v>532</v>
      </c>
      <c r="JA5" s="10">
        <f>_xlfn.NUMBERVALUE(RIGHT(JA2,3))</f>
        <v>475</v>
      </c>
      <c r="JB5" s="10">
        <f>_xlfn.NUMBERVALUE(RIGHT(JB2,3))</f>
        <v>518</v>
      </c>
      <c r="JC5" s="10">
        <f>_xlfn.NUMBERVALUE(RIGHT(JC2,3))</f>
        <v>579</v>
      </c>
      <c r="JD5" s="10">
        <f>_xlfn.NUMBERVALUE(RIGHT(JD2,3))</f>
        <v>529</v>
      </c>
      <c r="JE5" s="10">
        <f>_xlfn.NUMBERVALUE(RIGHT(JE2,3))</f>
        <v>534</v>
      </c>
      <c r="JF5" s="10">
        <f>_xlfn.NUMBERVALUE(RIGHT(JF2,3))</f>
        <v>532</v>
      </c>
      <c r="JG5" s="10">
        <f>_xlfn.NUMBERVALUE(RIGHT(JG2,3))</f>
        <v>578</v>
      </c>
      <c r="JH5" s="10">
        <f>_xlfn.NUMBERVALUE(RIGHT(JH2,3))</f>
        <v>578</v>
      </c>
      <c r="JI5" s="10">
        <f>_xlfn.NUMBERVALUE(RIGHT(JI2,3))</f>
        <v>487</v>
      </c>
      <c r="JJ5" s="10">
        <f>_xlfn.NUMBERVALUE(RIGHT(JJ2,3))</f>
        <v>498</v>
      </c>
      <c r="JK5" s="10">
        <f>_xlfn.NUMBERVALUE(RIGHT(JK2,3))</f>
        <v>534</v>
      </c>
      <c r="JL5" s="10">
        <f>_xlfn.NUMBERVALUE(RIGHT(JL2,3))</f>
        <v>495</v>
      </c>
      <c r="JM5" s="10">
        <f>_xlfn.NUMBERVALUE(RIGHT(JM2,3))</f>
        <v>493</v>
      </c>
      <c r="JN5" s="10">
        <f>_xlfn.NUMBERVALUE(RIGHT(JN2,3))</f>
        <v>494</v>
      </c>
      <c r="JO5" s="10">
        <f>_xlfn.NUMBERVALUE(RIGHT(JO2,3))</f>
        <v>532</v>
      </c>
      <c r="JP5" s="10">
        <f>_xlfn.NUMBERVALUE(RIGHT(JP2,3))</f>
        <v>534</v>
      </c>
      <c r="JQ5" s="10">
        <f>_xlfn.NUMBERVALUE(RIGHT(JQ2,3))</f>
        <v>575</v>
      </c>
      <c r="JR5" s="10">
        <f>_xlfn.NUMBERVALUE(RIGHT(JR2,3))</f>
        <v>607</v>
      </c>
      <c r="JS5" s="10">
        <f>_xlfn.NUMBERVALUE(RIGHT(JS2,3))</f>
        <v>518</v>
      </c>
      <c r="JT5" s="10">
        <f>_xlfn.NUMBERVALUE(RIGHT(JT2,3))</f>
        <v>522</v>
      </c>
      <c r="JU5" s="10">
        <f>_xlfn.NUMBERVALUE(RIGHT(JU2,3))</f>
        <v>541</v>
      </c>
      <c r="JV5" s="10">
        <f>_xlfn.NUMBERVALUE(RIGHT(JV2,3))</f>
        <v>546</v>
      </c>
      <c r="JW5" s="10">
        <f>_xlfn.NUMBERVALUE(RIGHT(JW2,3))</f>
        <v>533</v>
      </c>
      <c r="JX5" s="10">
        <f>_xlfn.NUMBERVALUE(RIGHT(JX2,3))</f>
        <v>525</v>
      </c>
      <c r="JY5" s="10">
        <f>_xlfn.NUMBERVALUE(RIGHT(JY2,3))</f>
        <v>521</v>
      </c>
      <c r="JZ5" s="10">
        <f>_xlfn.NUMBERVALUE(RIGHT(JZ2,3))</f>
        <v>523</v>
      </c>
      <c r="KA5" s="10">
        <f>_xlfn.NUMBERVALUE(RIGHT(KA2,3))</f>
        <v>518</v>
      </c>
      <c r="KB5" s="10">
        <f>_xlfn.NUMBERVALUE(RIGHT(KB2,3))</f>
        <v>522</v>
      </c>
      <c r="KC5" s="10">
        <f>_xlfn.NUMBERVALUE(RIGHT(KC2,3))</f>
        <v>523</v>
      </c>
      <c r="KD5" s="10">
        <f>_xlfn.NUMBERVALUE(RIGHT(KD2,3))</f>
        <v>519</v>
      </c>
      <c r="KE5" s="10">
        <f>_xlfn.NUMBERVALUE(RIGHT(KE2,3))</f>
        <v>496</v>
      </c>
      <c r="KF5" s="10">
        <f>_xlfn.NUMBERVALUE(RIGHT(KF2,3))</f>
        <v>502</v>
      </c>
      <c r="KG5" s="10">
        <f>_xlfn.NUMBERVALUE(RIGHT(KG2,3))</f>
        <v>497</v>
      </c>
      <c r="KH5" s="10">
        <f>_xlfn.NUMBERVALUE(RIGHT(KH2,3))</f>
        <v>568</v>
      </c>
      <c r="KI5" s="10">
        <f>_xlfn.NUMBERVALUE(RIGHT(KI2,3))</f>
        <v>540</v>
      </c>
      <c r="KJ5" s="10">
        <f>_xlfn.NUMBERVALUE(RIGHT(KJ2,3))</f>
        <v>528</v>
      </c>
      <c r="KK5" s="10">
        <f>_xlfn.NUMBERVALUE(RIGHT(KK2,3))</f>
        <v>545</v>
      </c>
      <c r="KL5" s="10">
        <f>_xlfn.NUMBERVALUE(RIGHT(KL2,3))</f>
        <v>612</v>
      </c>
      <c r="KM5" s="10">
        <f>_xlfn.NUMBERVALUE(RIGHT(KM2,3))</f>
        <v>505</v>
      </c>
      <c r="KN5" s="10">
        <f>_xlfn.NUMBERVALUE(RIGHT(KN2,3))</f>
        <v>505</v>
      </c>
      <c r="KO5" s="10">
        <f>_xlfn.NUMBERVALUE(RIGHT(KO2,3))</f>
        <v>516</v>
      </c>
      <c r="KP5" s="10">
        <f>_xlfn.NUMBERVALUE(RIGHT(KP2,3))</f>
        <v>497</v>
      </c>
      <c r="KQ5" s="10">
        <f>_xlfn.NUMBERVALUE(RIGHT(KQ2,3))</f>
        <v>496</v>
      </c>
      <c r="KR5" s="10">
        <f>_xlfn.NUMBERVALUE(RIGHT(KR2,3))</f>
        <v>530</v>
      </c>
      <c r="KS5" s="10">
        <f>_xlfn.NUMBERVALUE(RIGHT(KS2,3))</f>
        <v>568</v>
      </c>
      <c r="KT5" s="10">
        <f>_xlfn.NUMBERVALUE(RIGHT(KT2,3))</f>
        <v>498</v>
      </c>
      <c r="KU5" s="10">
        <f>_xlfn.NUMBERVALUE(RIGHT(KU2,3))</f>
        <v>581</v>
      </c>
      <c r="KV5" s="10">
        <f>_xlfn.NUMBERVALUE(RIGHT(KV2,3))</f>
        <v>532</v>
      </c>
      <c r="KW5" s="10">
        <f>_xlfn.NUMBERVALUE(RIGHT(KW2,3))</f>
        <v>532</v>
      </c>
      <c r="KX5" s="10">
        <f>_xlfn.NUMBERVALUE(RIGHT(KX2,3))</f>
        <v>586</v>
      </c>
      <c r="KY5" s="10">
        <f>_xlfn.NUMBERVALUE(RIGHT(KY2,3))</f>
        <v>532</v>
      </c>
      <c r="KZ5" s="10">
        <f>_xlfn.NUMBERVALUE(RIGHT(KZ2,3))</f>
        <v>604</v>
      </c>
      <c r="LA5" s="10">
        <f>_xlfn.NUMBERVALUE(RIGHT(LA2,3))</f>
        <v>532</v>
      </c>
      <c r="LB5" s="10">
        <f>_xlfn.NUMBERVALUE(RIGHT(LB2,3))</f>
        <v>549</v>
      </c>
      <c r="LC5" s="10">
        <f>_xlfn.NUMBERVALUE(RIGHT(LC2,3))</f>
        <v>488</v>
      </c>
      <c r="LD5" s="10">
        <f>_xlfn.NUMBERVALUE(RIGHT(LD2,3))</f>
        <v>436</v>
      </c>
      <c r="LE5" s="10">
        <f>_xlfn.NUMBERVALUE(RIGHT(LE2,3))</f>
        <v>502</v>
      </c>
      <c r="LF5" s="10">
        <f>_xlfn.NUMBERVALUE(RIGHT(LF2,3))</f>
        <v>496</v>
      </c>
      <c r="LG5" s="10">
        <f>_xlfn.NUMBERVALUE(RIGHT(LG2,3))</f>
        <v>523</v>
      </c>
      <c r="LH5" s="10">
        <f>_xlfn.NUMBERVALUE(RIGHT(LH2,3))</f>
        <v>606</v>
      </c>
      <c r="LI5" s="10">
        <f>_xlfn.NUMBERVALUE(RIGHT(LI2,3))</f>
        <v>490</v>
      </c>
      <c r="LJ5" s="10">
        <f>_xlfn.NUMBERVALUE(RIGHT(LJ2,3))</f>
        <v>493</v>
      </c>
      <c r="LK5" s="10">
        <f>_xlfn.NUMBERVALUE(RIGHT(LK2,3))</f>
        <v>494</v>
      </c>
      <c r="LL5" s="10">
        <f>_xlfn.NUMBERVALUE(RIGHT(LL2,3))</f>
        <v>493</v>
      </c>
      <c r="LM5" s="10">
        <f>_xlfn.NUMBERVALUE(RIGHT(LM2,3))</f>
        <v>511</v>
      </c>
      <c r="LN5" s="10">
        <f>_xlfn.NUMBERVALUE(RIGHT(LN2,3))</f>
        <v>543</v>
      </c>
      <c r="LO5" s="10">
        <f>_xlfn.NUMBERVALUE(RIGHT(LO2,3))</f>
        <v>433</v>
      </c>
      <c r="LP5" s="10">
        <f>_xlfn.NUMBERVALUE(RIGHT(LP2,3))</f>
        <v>445</v>
      </c>
      <c r="LQ5" s="10">
        <f>_xlfn.NUMBERVALUE(RIGHT(LQ2,3))</f>
        <v>577</v>
      </c>
      <c r="LR5" s="10">
        <f>_xlfn.NUMBERVALUE(RIGHT(LR2,3))</f>
        <v>493</v>
      </c>
      <c r="LS5" s="10">
        <f>_xlfn.NUMBERVALUE(RIGHT(LS2,3))</f>
        <v>488</v>
      </c>
      <c r="LT5" s="10">
        <f>_xlfn.NUMBERVALUE(RIGHT(LT2,3))</f>
        <v>500</v>
      </c>
      <c r="LU5" s="10">
        <f>_xlfn.NUMBERVALUE(RIGHT(LU2,3))</f>
        <v>496</v>
      </c>
      <c r="LV5" s="10">
        <f>_xlfn.NUMBERVALUE(RIGHT(LV2,3))</f>
        <v>442</v>
      </c>
      <c r="LW5" s="10">
        <f>_xlfn.NUMBERVALUE(RIGHT(LW2,3))</f>
        <v>553</v>
      </c>
      <c r="LX5" s="10">
        <f>_xlfn.NUMBERVALUE(RIGHT(LX2,3))</f>
        <v>555</v>
      </c>
      <c r="LY5" s="10">
        <f>_xlfn.NUMBERVALUE(RIGHT(LY2,3))</f>
        <v>443</v>
      </c>
      <c r="LZ5" s="10">
        <f>_xlfn.NUMBERVALUE(RIGHT(LZ2,3))</f>
        <v>605</v>
      </c>
      <c r="MA5" s="10">
        <f>_xlfn.NUMBERVALUE(RIGHT(MA2,3))</f>
        <v>532</v>
      </c>
      <c r="MB5" s="10">
        <f>_xlfn.NUMBERVALUE(RIGHT(MB2,3))</f>
        <v>442</v>
      </c>
      <c r="MC5" s="10">
        <f>_xlfn.NUMBERVALUE(RIGHT(MC2,3))</f>
        <v>541</v>
      </c>
      <c r="MD5" s="10">
        <f>_xlfn.NUMBERVALUE(RIGHT(MD2,3))</f>
        <v>447</v>
      </c>
      <c r="ME5" s="10">
        <f>_xlfn.NUMBERVALUE(RIGHT(ME2,3))</f>
        <v>492</v>
      </c>
      <c r="MF5" s="10">
        <f>_xlfn.NUMBERVALUE(RIGHT(MF2,3))</f>
        <v>475</v>
      </c>
      <c r="MG5" s="10">
        <f>_xlfn.NUMBERVALUE(RIGHT(MG2,3))</f>
        <v>443</v>
      </c>
      <c r="MH5" s="10">
        <f>_xlfn.NUMBERVALUE(RIGHT(MH2,3))</f>
        <v>481</v>
      </c>
      <c r="MI5" s="10">
        <f>_xlfn.NUMBERVALUE(RIGHT(MI2,3))</f>
        <v>494</v>
      </c>
      <c r="MJ5" s="10">
        <f>_xlfn.NUMBERVALUE(RIGHT(MJ2,3))</f>
        <v>441</v>
      </c>
      <c r="MK5" s="10">
        <f>_xlfn.NUMBERVALUE(RIGHT(MK2,3))</f>
        <v>532</v>
      </c>
      <c r="ML5" s="10">
        <f>_xlfn.NUMBERVALUE(RIGHT(ML2,3))</f>
        <v>472</v>
      </c>
      <c r="MM5" s="10">
        <f>_xlfn.NUMBERVALUE(RIGHT(MM2,3))</f>
        <v>532</v>
      </c>
      <c r="MN5" s="10">
        <f>_xlfn.NUMBERVALUE(RIGHT(MN2,3))</f>
        <v>545</v>
      </c>
      <c r="MO5" s="10">
        <f>_xlfn.NUMBERVALUE(RIGHT(MO2,3))</f>
        <v>541</v>
      </c>
      <c r="MP5" s="10">
        <f>_xlfn.NUMBERVALUE(RIGHT(MP2,3))</f>
        <v>533</v>
      </c>
      <c r="MQ5" s="10">
        <f>_xlfn.NUMBERVALUE(RIGHT(MQ2,3))</f>
        <v>598</v>
      </c>
      <c r="MR5" s="10">
        <f>_xlfn.NUMBERVALUE(RIGHT(MR2,3))</f>
        <v>593</v>
      </c>
      <c r="MS5" s="10">
        <f>_xlfn.NUMBERVALUE(RIGHT(MS2,3))</f>
        <v>438</v>
      </c>
      <c r="MT5" s="10">
        <f>_xlfn.NUMBERVALUE(RIGHT(MT2,3))</f>
        <v>540</v>
      </c>
      <c r="MU5" s="10">
        <f>_xlfn.NUMBERVALUE(RIGHT(MU2,3))</f>
        <v>519</v>
      </c>
      <c r="MV5" s="10">
        <f>_xlfn.NUMBERVALUE(RIGHT(MV2,3))</f>
        <v>498</v>
      </c>
      <c r="MW5" s="10">
        <f>_xlfn.NUMBERVALUE(RIGHT(MW2,3))</f>
        <v>519</v>
      </c>
      <c r="MX5" s="10">
        <f>_xlfn.NUMBERVALUE(RIGHT(MX2,3))</f>
        <v>518</v>
      </c>
      <c r="MY5" s="10">
        <f>_xlfn.NUMBERVALUE(RIGHT(MY2,3))</f>
        <v>522</v>
      </c>
      <c r="MZ5" s="10">
        <f>_xlfn.NUMBERVALUE(RIGHT(MZ2,3))</f>
        <v>545</v>
      </c>
      <c r="NA5" s="10">
        <f>_xlfn.NUMBERVALUE(RIGHT(NA2,3))</f>
        <v>595</v>
      </c>
      <c r="NB5" s="10">
        <f>_xlfn.NUMBERVALUE(RIGHT(NB2,3))</f>
        <v>532</v>
      </c>
      <c r="NC5" s="10">
        <f>_xlfn.NUMBERVALUE(RIGHT(NC2,3))</f>
        <v>531</v>
      </c>
      <c r="ND5" s="10">
        <f>_xlfn.NUMBERVALUE(RIGHT(ND2,3))</f>
        <v>524</v>
      </c>
      <c r="NE5" s="10">
        <f>_xlfn.NUMBERVALUE(RIGHT(NE2,3))</f>
        <v>577</v>
      </c>
      <c r="NF5" s="10">
        <f>_xlfn.NUMBERVALUE(RIGHT(NF2,3))</f>
        <v>521</v>
      </c>
      <c r="NG5" s="10">
        <f>_xlfn.NUMBERVALUE(RIGHT(NG2,3))</f>
        <v>517</v>
      </c>
      <c r="NH5" s="10">
        <f>_xlfn.NUMBERVALUE(RIGHT(NH2,3))</f>
        <v>533</v>
      </c>
      <c r="NI5" s="10">
        <f>_xlfn.NUMBERVALUE(RIGHT(NI2,3))</f>
        <v>480</v>
      </c>
      <c r="NJ5" s="10">
        <f>_xlfn.NUMBERVALUE(RIGHT(NJ2,3))</f>
        <v>527</v>
      </c>
      <c r="NK5" s="10">
        <f>_xlfn.NUMBERVALUE(RIGHT(NK2,3))</f>
        <v>545</v>
      </c>
      <c r="NL5" s="10">
        <f>_xlfn.NUMBERVALUE(RIGHT(NL2,3))</f>
        <v>474</v>
      </c>
      <c r="NM5" s="10">
        <f>_xlfn.NUMBERVALUE(RIGHT(NM2,3))</f>
        <v>533</v>
      </c>
      <c r="NN5" s="10">
        <f>_xlfn.NUMBERVALUE(RIGHT(NN2,3))</f>
        <v>549</v>
      </c>
      <c r="NO5" s="10">
        <f>_xlfn.NUMBERVALUE(RIGHT(NO2,3))</f>
        <v>487</v>
      </c>
      <c r="NP5" s="10">
        <f>_xlfn.NUMBERVALUE(RIGHT(NP2,3))</f>
        <v>532</v>
      </c>
      <c r="NQ5" s="10">
        <f>_xlfn.NUMBERVALUE(RIGHT(NQ2,3))</f>
        <v>518</v>
      </c>
      <c r="NR5" s="10">
        <f>_xlfn.NUMBERVALUE(RIGHT(NR2,3))</f>
        <v>498</v>
      </c>
      <c r="NS5" s="10">
        <f>_xlfn.NUMBERVALUE(RIGHT(NS2,3))</f>
        <v>575</v>
      </c>
      <c r="NT5" s="10">
        <f>_xlfn.NUMBERVALUE(RIGHT(NT2,3))</f>
        <v>541</v>
      </c>
      <c r="NU5" s="10">
        <f>_xlfn.NUMBERVALUE(RIGHT(NU2,3))</f>
        <v>576</v>
      </c>
      <c r="NV5" s="10">
        <f>_xlfn.NUMBERVALUE(RIGHT(NV2,3))</f>
        <v>519</v>
      </c>
      <c r="NW5" s="10">
        <f>_xlfn.NUMBERVALUE(RIGHT(NW2,3))</f>
        <v>520</v>
      </c>
      <c r="NX5" s="10">
        <f>_xlfn.NUMBERVALUE(RIGHT(NX2,3))</f>
        <v>543</v>
      </c>
      <c r="NY5" s="10">
        <f>_xlfn.NUMBERVALUE(RIGHT(NY2,3))</f>
        <v>522</v>
      </c>
      <c r="NZ5" s="10">
        <f>_xlfn.NUMBERVALUE(RIGHT(NZ2,3))</f>
        <v>477</v>
      </c>
      <c r="OA5" s="10">
        <f>_xlfn.NUMBERVALUE(RIGHT(OA2,3))</f>
        <v>573</v>
      </c>
      <c r="OB5" s="10">
        <f>_xlfn.NUMBERVALUE(RIGHT(OB2,3))</f>
        <v>584</v>
      </c>
      <c r="OC5" s="10">
        <f>_xlfn.NUMBERVALUE(RIGHT(OC2,3))</f>
        <v>548</v>
      </c>
      <c r="OD5" s="10">
        <f>_xlfn.NUMBERVALUE(RIGHT(OD2,3))</f>
        <v>568</v>
      </c>
      <c r="OE5" s="10">
        <f>_xlfn.NUMBERVALUE(RIGHT(OE2,3))</f>
        <v>518</v>
      </c>
      <c r="OF5" s="10">
        <f>_xlfn.NUMBERVALUE(RIGHT(OF2,3))</f>
        <v>573</v>
      </c>
      <c r="OG5" s="10">
        <f>_xlfn.NUMBERVALUE(RIGHT(OG2,3))</f>
        <v>517</v>
      </c>
      <c r="OH5" s="10">
        <f>_xlfn.NUMBERVALUE(RIGHT(OH2,3))</f>
        <v>604</v>
      </c>
      <c r="OI5" s="10">
        <f>_xlfn.NUMBERVALUE(RIGHT(OI2,3))</f>
        <v>480</v>
      </c>
      <c r="OJ5" s="10">
        <f>_xlfn.NUMBERVALUE(RIGHT(OJ2,3))</f>
        <v>552</v>
      </c>
      <c r="OK5" s="10">
        <f>_xlfn.NUMBERVALUE(RIGHT(OK2,3))</f>
        <v>498</v>
      </c>
      <c r="OL5" s="10">
        <f>_xlfn.NUMBERVALUE(RIGHT(OL2,3))</f>
        <v>475</v>
      </c>
      <c r="OM5" s="10">
        <f>_xlfn.NUMBERVALUE(RIGHT(OM2,3))</f>
        <v>529</v>
      </c>
      <c r="ON5" s="10">
        <f>_xlfn.NUMBERVALUE(RIGHT(ON2,3))</f>
        <v>532</v>
      </c>
      <c r="OO5" s="10">
        <f>_xlfn.NUMBERVALUE(RIGHT(OO2,3))</f>
        <v>481</v>
      </c>
      <c r="OP5" s="10">
        <f>_xlfn.NUMBERVALUE(RIGHT(OP2,3))</f>
        <v>531</v>
      </c>
      <c r="OQ5" s="10">
        <f>_xlfn.NUMBERVALUE(RIGHT(OQ2,3))</f>
        <v>481</v>
      </c>
      <c r="OR5" s="10">
        <f>_xlfn.NUMBERVALUE(RIGHT(OR2,3))</f>
        <v>568</v>
      </c>
      <c r="OS5" s="10">
        <f>_xlfn.NUMBERVALUE(RIGHT(OS2,3))</f>
        <v>534</v>
      </c>
      <c r="OT5" s="10">
        <f>_xlfn.NUMBERVALUE(RIGHT(OT2,3))</f>
        <v>477</v>
      </c>
      <c r="OU5" s="10">
        <f>_xlfn.NUMBERVALUE(RIGHT(OU2,3))</f>
        <v>532</v>
      </c>
      <c r="OV5" s="10">
        <f>_xlfn.NUMBERVALUE(RIGHT(OV2,3))</f>
        <v>475</v>
      </c>
      <c r="OW5" s="10">
        <f>_xlfn.NUMBERVALUE(RIGHT(OW2,3))</f>
        <v>518</v>
      </c>
      <c r="OX5" s="10">
        <f>_xlfn.NUMBERVALUE(RIGHT(OX2,3))</f>
        <v>579</v>
      </c>
      <c r="OY5" s="10">
        <f>_xlfn.NUMBERVALUE(RIGHT(OY2,3))</f>
        <v>529</v>
      </c>
      <c r="OZ5" s="10">
        <f>_xlfn.NUMBERVALUE(RIGHT(OZ2,3))</f>
        <v>534</v>
      </c>
      <c r="PA5" s="10">
        <f>_xlfn.NUMBERVALUE(RIGHT(PA2,3))</f>
        <v>532</v>
      </c>
      <c r="PB5" s="10">
        <f>_xlfn.NUMBERVALUE(RIGHT(PB2,3))</f>
        <v>578</v>
      </c>
      <c r="PC5" s="10">
        <f>_xlfn.NUMBERVALUE(RIGHT(PC2,3))</f>
        <v>578</v>
      </c>
      <c r="PD5" s="10">
        <f>_xlfn.NUMBERVALUE(RIGHT(PD2,3))</f>
        <v>487</v>
      </c>
      <c r="PE5" s="10">
        <f>_xlfn.NUMBERVALUE(RIGHT(PE2,3))</f>
        <v>498</v>
      </c>
      <c r="PF5" s="10">
        <f>_xlfn.NUMBERVALUE(RIGHT(PF2,3))</f>
        <v>534</v>
      </c>
      <c r="PG5" s="10">
        <f>_xlfn.NUMBERVALUE(RIGHT(PG2,3))</f>
        <v>495</v>
      </c>
      <c r="PH5" s="10">
        <f>_xlfn.NUMBERVALUE(RIGHT(PH2,3))</f>
        <v>493</v>
      </c>
      <c r="PI5" s="10">
        <f>_xlfn.NUMBERVALUE(RIGHT(PI2,3))</f>
        <v>494</v>
      </c>
      <c r="PJ5" s="10">
        <f>_xlfn.NUMBERVALUE(RIGHT(PJ2,3))</f>
        <v>532</v>
      </c>
      <c r="PK5" s="10">
        <f>_xlfn.NUMBERVALUE(RIGHT(PK2,3))</f>
        <v>534</v>
      </c>
      <c r="PL5" s="10">
        <f>_xlfn.NUMBERVALUE(RIGHT(PL2,3))</f>
        <v>575</v>
      </c>
      <c r="PM5" s="10">
        <f>_xlfn.NUMBERVALUE(RIGHT(PM2,3))</f>
        <v>607</v>
      </c>
      <c r="PN5" s="10">
        <f>_xlfn.NUMBERVALUE(RIGHT(PN2,3))</f>
        <v>518</v>
      </c>
      <c r="PO5" s="10">
        <f>_xlfn.NUMBERVALUE(RIGHT(PO2,3))</f>
        <v>522</v>
      </c>
      <c r="PP5" s="10">
        <f>_xlfn.NUMBERVALUE(RIGHT(PP2,3))</f>
        <v>541</v>
      </c>
      <c r="PQ5" s="10">
        <f>_xlfn.NUMBERVALUE(RIGHT(PQ2,3))</f>
        <v>546</v>
      </c>
      <c r="PR5" s="10">
        <f>_xlfn.NUMBERVALUE(RIGHT(PR2,3))</f>
        <v>533</v>
      </c>
      <c r="PS5" s="10">
        <f>_xlfn.NUMBERVALUE(RIGHT(PS2,3))</f>
        <v>525</v>
      </c>
      <c r="PT5" s="10">
        <f>_xlfn.NUMBERVALUE(RIGHT(PT2,3))</f>
        <v>521</v>
      </c>
      <c r="PU5" s="10">
        <f>_xlfn.NUMBERVALUE(RIGHT(PU2,3))</f>
        <v>523</v>
      </c>
      <c r="PV5" s="10">
        <f>_xlfn.NUMBERVALUE(RIGHT(PV2,3))</f>
        <v>518</v>
      </c>
      <c r="PW5" s="10">
        <f>_xlfn.NUMBERVALUE(RIGHT(PW2,3))</f>
        <v>522</v>
      </c>
      <c r="PX5" s="10">
        <f>_xlfn.NUMBERVALUE(RIGHT(PX2,3))</f>
        <v>523</v>
      </c>
      <c r="PY5" s="10">
        <f>_xlfn.NUMBERVALUE(RIGHT(PY2,3))</f>
        <v>519</v>
      </c>
      <c r="PZ5" s="10">
        <f>_xlfn.NUMBERVALUE(RIGHT(PZ2,3))</f>
        <v>496</v>
      </c>
      <c r="QA5" s="10">
        <f>_xlfn.NUMBERVALUE(RIGHT(QA2,3))</f>
        <v>502</v>
      </c>
      <c r="QB5" s="10">
        <f>_xlfn.NUMBERVALUE(RIGHT(QB2,3))</f>
        <v>497</v>
      </c>
      <c r="QC5" s="10">
        <f>_xlfn.NUMBERVALUE(RIGHT(QC2,3))</f>
        <v>568</v>
      </c>
      <c r="QD5" s="10">
        <f>_xlfn.NUMBERVALUE(RIGHT(QD2,3))</f>
        <v>540</v>
      </c>
      <c r="QE5" s="10">
        <f>_xlfn.NUMBERVALUE(RIGHT(QE2,3))</f>
        <v>528</v>
      </c>
      <c r="QF5" s="10">
        <f>_xlfn.NUMBERVALUE(RIGHT(QF2,3))</f>
        <v>545</v>
      </c>
      <c r="QG5" s="10">
        <f>_xlfn.NUMBERVALUE(RIGHT(QG2,3))</f>
        <v>612</v>
      </c>
      <c r="QH5" s="10">
        <f>_xlfn.NUMBERVALUE(RIGHT(QH2,3))</f>
        <v>505</v>
      </c>
      <c r="QI5" s="10">
        <f>_xlfn.NUMBERVALUE(RIGHT(QI2,3))</f>
        <v>505</v>
      </c>
      <c r="QJ5" s="10">
        <f>_xlfn.NUMBERVALUE(RIGHT(QJ2,3))</f>
        <v>516</v>
      </c>
      <c r="QK5" s="10">
        <f>_xlfn.NUMBERVALUE(RIGHT(QK2,3))</f>
        <v>497</v>
      </c>
      <c r="QL5" s="10">
        <f>_xlfn.NUMBERVALUE(RIGHT(QL2,3))</f>
        <v>496</v>
      </c>
      <c r="QM5" s="10">
        <f>_xlfn.NUMBERVALUE(RIGHT(QM2,3))</f>
        <v>530</v>
      </c>
      <c r="QN5" s="10">
        <f>_xlfn.NUMBERVALUE(RIGHT(QN2,3))</f>
        <v>568</v>
      </c>
      <c r="QO5" s="10">
        <f>_xlfn.NUMBERVALUE(RIGHT(QO2,3))</f>
        <v>498</v>
      </c>
      <c r="QP5" s="10">
        <f>_xlfn.NUMBERVALUE(RIGHT(QP2,3))</f>
        <v>581</v>
      </c>
      <c r="QQ5" s="10">
        <f>_xlfn.NUMBERVALUE(RIGHT(QQ2,3))</f>
        <v>532</v>
      </c>
      <c r="QR5" s="10">
        <f>_xlfn.NUMBERVALUE(RIGHT(QR2,3))</f>
        <v>532</v>
      </c>
      <c r="QS5" s="10">
        <f>_xlfn.NUMBERVALUE(RIGHT(QS2,3))</f>
        <v>586</v>
      </c>
      <c r="QT5" s="10">
        <f>_xlfn.NUMBERVALUE(RIGHT(QT2,3))</f>
        <v>532</v>
      </c>
      <c r="QU5" s="10">
        <f>_xlfn.NUMBERVALUE(RIGHT(QU2,3))</f>
        <v>604</v>
      </c>
      <c r="QV5" s="10">
        <f>_xlfn.NUMBERVALUE(RIGHT(QV2,3))</f>
        <v>532</v>
      </c>
      <c r="QW5" s="10">
        <f>_xlfn.NUMBERVALUE(RIGHT(QW2,3))</f>
        <v>549</v>
      </c>
      <c r="QX5" s="10">
        <f>_xlfn.NUMBERVALUE(RIGHT(QX2,3))</f>
        <v>488</v>
      </c>
      <c r="QY5" s="10">
        <f>_xlfn.NUMBERVALUE(RIGHT(QY2,3))</f>
        <v>436</v>
      </c>
      <c r="QZ5" s="10">
        <f>_xlfn.NUMBERVALUE(RIGHT(QZ2,3))</f>
        <v>502</v>
      </c>
      <c r="RA5" s="10">
        <f>_xlfn.NUMBERVALUE(RIGHT(RA2,3))</f>
        <v>496</v>
      </c>
      <c r="RB5" s="10">
        <f>_xlfn.NUMBERVALUE(RIGHT(RB2,3))</f>
        <v>523</v>
      </c>
      <c r="RC5" s="10">
        <f>_xlfn.NUMBERVALUE(RIGHT(RC2,3))</f>
        <v>606</v>
      </c>
      <c r="RD5" s="10">
        <f>_xlfn.NUMBERVALUE(RIGHT(RD2,3))</f>
        <v>490</v>
      </c>
      <c r="RE5" s="10">
        <f>_xlfn.NUMBERVALUE(RIGHT(RE2,3))</f>
        <v>493</v>
      </c>
      <c r="RF5" s="10">
        <f>_xlfn.NUMBERVALUE(RIGHT(RF2,3))</f>
        <v>494</v>
      </c>
      <c r="RG5" s="10">
        <f>_xlfn.NUMBERVALUE(RIGHT(RG2,3))</f>
        <v>493</v>
      </c>
      <c r="RH5" s="10">
        <f>_xlfn.NUMBERVALUE(RIGHT(RH2,3))</f>
        <v>511</v>
      </c>
      <c r="RI5" s="10">
        <f>_xlfn.NUMBERVALUE(RIGHT(RI2,3))</f>
        <v>543</v>
      </c>
      <c r="RJ5" s="10">
        <f>_xlfn.NUMBERVALUE(RIGHT(RJ2,3))</f>
        <v>433</v>
      </c>
      <c r="RK5" s="10">
        <f>_xlfn.NUMBERVALUE(RIGHT(RK2,3))</f>
        <v>445</v>
      </c>
      <c r="RL5" s="10">
        <f>_xlfn.NUMBERVALUE(RIGHT(RL2,3))</f>
        <v>577</v>
      </c>
      <c r="RM5" s="10">
        <f>_xlfn.NUMBERVALUE(RIGHT(RM2,3))</f>
        <v>493</v>
      </c>
      <c r="RN5" s="10">
        <f>_xlfn.NUMBERVALUE(RIGHT(RN2,3))</f>
        <v>488</v>
      </c>
      <c r="RO5" s="10">
        <f>_xlfn.NUMBERVALUE(RIGHT(RO2,3))</f>
        <v>500</v>
      </c>
      <c r="RP5" s="10">
        <f>_xlfn.NUMBERVALUE(RIGHT(RP2,3))</f>
        <v>496</v>
      </c>
      <c r="RQ5" s="10">
        <f>_xlfn.NUMBERVALUE(RIGHT(RQ2,3))</f>
        <v>442</v>
      </c>
      <c r="RR5" s="10">
        <f>_xlfn.NUMBERVALUE(RIGHT(RR2,3))</f>
        <v>553</v>
      </c>
      <c r="RS5" s="10">
        <f>_xlfn.NUMBERVALUE(RIGHT(RS2,3))</f>
        <v>555</v>
      </c>
      <c r="RT5" s="10">
        <f>_xlfn.NUMBERVALUE(RIGHT(RT2,3))</f>
        <v>443</v>
      </c>
      <c r="RU5" s="10">
        <f>_xlfn.NUMBERVALUE(RIGHT(RU2,3))</f>
        <v>605</v>
      </c>
      <c r="RV5" s="10">
        <f>_xlfn.NUMBERVALUE(RIGHT(RV2,3))</f>
        <v>532</v>
      </c>
      <c r="RW5" s="10">
        <f>_xlfn.NUMBERVALUE(RIGHT(RW2,3))</f>
        <v>442</v>
      </c>
      <c r="RX5" s="10">
        <f>_xlfn.NUMBERVALUE(RIGHT(RX2,3))</f>
        <v>541</v>
      </c>
      <c r="RY5" s="10">
        <f>_xlfn.NUMBERVALUE(RIGHT(RY2,3))</f>
        <v>447</v>
      </c>
      <c r="RZ5" s="10">
        <f>_xlfn.NUMBERVALUE(RIGHT(RZ2,3))</f>
        <v>492</v>
      </c>
      <c r="SA5" s="10">
        <f>_xlfn.NUMBERVALUE(RIGHT(SA2,3))</f>
        <v>475</v>
      </c>
      <c r="SB5" s="10">
        <f>_xlfn.NUMBERVALUE(RIGHT(SB2,3))</f>
        <v>443</v>
      </c>
      <c r="SC5" s="10">
        <f>_xlfn.NUMBERVALUE(RIGHT(SC2,3))</f>
        <v>481</v>
      </c>
      <c r="SD5" s="10">
        <f>_xlfn.NUMBERVALUE(RIGHT(SD2,3))</f>
        <v>494</v>
      </c>
      <c r="SE5" s="10">
        <f>_xlfn.NUMBERVALUE(RIGHT(SE2,3))</f>
        <v>441</v>
      </c>
      <c r="SF5" s="10">
        <f>_xlfn.NUMBERVALUE(RIGHT(SF2,3))</f>
        <v>532</v>
      </c>
      <c r="SG5" s="10">
        <f>_xlfn.NUMBERVALUE(RIGHT(SG2,3))</f>
        <v>472</v>
      </c>
      <c r="SH5" s="10">
        <f>_xlfn.NUMBERVALUE(RIGHT(SH2,3))</f>
        <v>532</v>
      </c>
      <c r="SI5" s="10">
        <f>_xlfn.NUMBERVALUE(RIGHT(SI2,3))</f>
        <v>545</v>
      </c>
      <c r="SJ5" s="10">
        <f>_xlfn.NUMBERVALUE(RIGHT(SJ2,3))</f>
        <v>541</v>
      </c>
      <c r="SK5" s="10">
        <f>_xlfn.NUMBERVALUE(RIGHT(SK2,3))</f>
        <v>533</v>
      </c>
      <c r="SL5" s="10">
        <f>_xlfn.NUMBERVALUE(RIGHT(SL2,3))</f>
        <v>598</v>
      </c>
      <c r="SM5" s="10">
        <f>_xlfn.NUMBERVALUE(RIGHT(SM2,3))</f>
        <v>593</v>
      </c>
      <c r="SN5" s="10">
        <f>_xlfn.NUMBERVALUE(RIGHT(SN2,3))</f>
        <v>438</v>
      </c>
      <c r="SO5" s="10">
        <f>_xlfn.NUMBERVALUE(RIGHT(SO2,3))</f>
        <v>540</v>
      </c>
      <c r="SP5" s="10">
        <f>_xlfn.NUMBERVALUE(RIGHT(SP2,3))</f>
        <v>519</v>
      </c>
      <c r="SQ5" s="10">
        <f>_xlfn.NUMBERVALUE(RIGHT(SQ2,3))</f>
        <v>498</v>
      </c>
      <c r="SR5" s="10">
        <f>_xlfn.NUMBERVALUE(RIGHT(SR2,3))</f>
        <v>519</v>
      </c>
      <c r="SS5" s="10">
        <f>_xlfn.NUMBERVALUE(RIGHT(SS2,3))</f>
        <v>518</v>
      </c>
      <c r="ST5" s="10">
        <f>_xlfn.NUMBERVALUE(RIGHT(ST2,3))</f>
        <v>522</v>
      </c>
      <c r="SU5" s="10">
        <f>_xlfn.NUMBERVALUE(RIGHT(SU2,3))</f>
        <v>545</v>
      </c>
      <c r="SV5" s="10">
        <f>_xlfn.NUMBERVALUE(RIGHT(SV2,3))</f>
        <v>595</v>
      </c>
      <c r="SW5" s="10">
        <f>_xlfn.NUMBERVALUE(RIGHT(SW2,3))</f>
        <v>532</v>
      </c>
      <c r="SX5" s="10">
        <f>_xlfn.NUMBERVALUE(RIGHT(SX2,3))</f>
        <v>531</v>
      </c>
      <c r="SY5" s="10">
        <f>_xlfn.NUMBERVALUE(RIGHT(SY2,3))</f>
        <v>524</v>
      </c>
      <c r="SZ5" s="10">
        <f>_xlfn.NUMBERVALUE(RIGHT(SZ2,3))</f>
        <v>577</v>
      </c>
      <c r="TA5" s="10">
        <f>_xlfn.NUMBERVALUE(RIGHT(TA2,3))</f>
        <v>521</v>
      </c>
      <c r="TB5" s="10">
        <f>_xlfn.NUMBERVALUE(RIGHT(TB2,3))</f>
        <v>517</v>
      </c>
      <c r="TC5" s="10">
        <f>_xlfn.NUMBERVALUE(RIGHT(TC2,3))</f>
        <v>533</v>
      </c>
      <c r="TD5" s="10">
        <f>_xlfn.NUMBERVALUE(RIGHT(TD2,3))</f>
        <v>480</v>
      </c>
      <c r="TE5" s="10">
        <f>_xlfn.NUMBERVALUE(RIGHT(TE2,3))</f>
        <v>527</v>
      </c>
      <c r="TF5" s="10">
        <f>_xlfn.NUMBERVALUE(RIGHT(TF2,3))</f>
        <v>545</v>
      </c>
      <c r="TG5" s="10">
        <f>_xlfn.NUMBERVALUE(RIGHT(TG2,3))</f>
        <v>474</v>
      </c>
      <c r="TH5" s="10">
        <f>_xlfn.NUMBERVALUE(RIGHT(TH2,3))</f>
        <v>533</v>
      </c>
      <c r="TI5" s="10">
        <f>_xlfn.NUMBERVALUE(RIGHT(TI2,3))</f>
        <v>549</v>
      </c>
      <c r="TJ5" s="10">
        <f>_xlfn.NUMBERVALUE(RIGHT(TJ2,3))</f>
        <v>487</v>
      </c>
      <c r="TK5" s="10">
        <f>_xlfn.NUMBERVALUE(RIGHT(TK2,3))</f>
        <v>532</v>
      </c>
      <c r="TL5" s="10">
        <f>_xlfn.NUMBERVALUE(RIGHT(TL2,3))</f>
        <v>518</v>
      </c>
      <c r="TM5" s="10">
        <f>_xlfn.NUMBERVALUE(RIGHT(TM2,3))</f>
        <v>498</v>
      </c>
      <c r="TN5" s="10">
        <f>_xlfn.NUMBERVALUE(RIGHT(TN2,3))</f>
        <v>575</v>
      </c>
      <c r="TO5" s="10">
        <f>_xlfn.NUMBERVALUE(RIGHT(TO2,3))</f>
        <v>541</v>
      </c>
      <c r="TP5" s="10">
        <f>_xlfn.NUMBERVALUE(RIGHT(TP2,3))</f>
        <v>576</v>
      </c>
      <c r="TQ5" s="10">
        <f>_xlfn.NUMBERVALUE(RIGHT(TQ2,3))</f>
        <v>519</v>
      </c>
      <c r="TR5" s="10">
        <f>_xlfn.NUMBERVALUE(RIGHT(TR2,3))</f>
        <v>520</v>
      </c>
      <c r="TS5" s="10">
        <f>_xlfn.NUMBERVALUE(RIGHT(TS2,3))</f>
        <v>543</v>
      </c>
      <c r="TT5" s="10">
        <f>_xlfn.NUMBERVALUE(RIGHT(TT2,3))</f>
        <v>522</v>
      </c>
      <c r="TU5" s="10">
        <f>_xlfn.NUMBERVALUE(RIGHT(TU2,3))</f>
        <v>477</v>
      </c>
      <c r="TV5" s="10">
        <f>_xlfn.NUMBERVALUE(RIGHT(TV2,3))</f>
        <v>573</v>
      </c>
      <c r="TW5" s="10">
        <f>_xlfn.NUMBERVALUE(RIGHT(TW2,3))</f>
        <v>584</v>
      </c>
      <c r="TX5" s="10">
        <f>_xlfn.NUMBERVALUE(RIGHT(TX2,3))</f>
        <v>548</v>
      </c>
      <c r="TY5" s="10">
        <f>_xlfn.NUMBERVALUE(RIGHT(TY2,3))</f>
        <v>568</v>
      </c>
      <c r="TZ5" s="10">
        <f>_xlfn.NUMBERVALUE(RIGHT(TZ2,3))</f>
        <v>518</v>
      </c>
      <c r="UA5" s="10">
        <f>_xlfn.NUMBERVALUE(RIGHT(UA2,3))</f>
        <v>573</v>
      </c>
      <c r="UB5" s="10">
        <f>_xlfn.NUMBERVALUE(RIGHT(UB2,3))</f>
        <v>517</v>
      </c>
      <c r="UC5" s="10">
        <f>_xlfn.NUMBERVALUE(RIGHT(UC2,3))</f>
        <v>604</v>
      </c>
      <c r="UD5" s="10">
        <f>_xlfn.NUMBERVALUE(RIGHT(UD2,3))</f>
        <v>480</v>
      </c>
      <c r="UE5" s="10">
        <f>_xlfn.NUMBERVALUE(RIGHT(UE2,3))</f>
        <v>552</v>
      </c>
      <c r="UF5" s="10">
        <f>_xlfn.NUMBERVALUE(RIGHT(UF2,3))</f>
        <v>498</v>
      </c>
      <c r="UG5" s="10">
        <f>_xlfn.NUMBERVALUE(RIGHT(UG2,3))</f>
        <v>475</v>
      </c>
      <c r="UH5" s="10">
        <f>_xlfn.NUMBERVALUE(RIGHT(UH2,3))</f>
        <v>529</v>
      </c>
      <c r="UI5" s="10">
        <f>_xlfn.NUMBERVALUE(RIGHT(UI2,3))</f>
        <v>532</v>
      </c>
      <c r="UJ5" s="10">
        <f>_xlfn.NUMBERVALUE(RIGHT(UJ2,3))</f>
        <v>481</v>
      </c>
      <c r="UK5" s="10">
        <f>_xlfn.NUMBERVALUE(RIGHT(UK2,3))</f>
        <v>531</v>
      </c>
      <c r="UL5" s="10">
        <f>_xlfn.NUMBERVALUE(RIGHT(UL2,3))</f>
        <v>481</v>
      </c>
      <c r="UM5" s="10">
        <f>_xlfn.NUMBERVALUE(RIGHT(UM2,3))</f>
        <v>568</v>
      </c>
      <c r="UN5" s="10">
        <f>_xlfn.NUMBERVALUE(RIGHT(UN2,3))</f>
        <v>534</v>
      </c>
      <c r="UO5" s="10">
        <f>_xlfn.NUMBERVALUE(RIGHT(UO2,3))</f>
        <v>477</v>
      </c>
      <c r="UP5" s="10">
        <f>_xlfn.NUMBERVALUE(RIGHT(UP2,3))</f>
        <v>532</v>
      </c>
      <c r="UQ5" s="10">
        <f>_xlfn.NUMBERVALUE(RIGHT(UQ2,3))</f>
        <v>475</v>
      </c>
      <c r="UR5" s="10">
        <f>_xlfn.NUMBERVALUE(RIGHT(UR2,3))</f>
        <v>518</v>
      </c>
      <c r="US5" s="10">
        <f>_xlfn.NUMBERVALUE(RIGHT(US2,3))</f>
        <v>579</v>
      </c>
      <c r="UT5" s="10">
        <f>_xlfn.NUMBERVALUE(RIGHT(UT2,3))</f>
        <v>529</v>
      </c>
      <c r="UU5" s="10">
        <f>_xlfn.NUMBERVALUE(RIGHT(UU2,3))</f>
        <v>534</v>
      </c>
      <c r="UV5" s="10">
        <f>_xlfn.NUMBERVALUE(RIGHT(UV2,3))</f>
        <v>532</v>
      </c>
      <c r="UW5" s="10">
        <f>_xlfn.NUMBERVALUE(RIGHT(UW2,3))</f>
        <v>578</v>
      </c>
      <c r="UX5" s="10">
        <f>_xlfn.NUMBERVALUE(RIGHT(UX2,3))</f>
        <v>578</v>
      </c>
      <c r="UY5" s="10">
        <f>_xlfn.NUMBERVALUE(RIGHT(UY2,3))</f>
        <v>487</v>
      </c>
      <c r="UZ5" s="10">
        <f>_xlfn.NUMBERVALUE(RIGHT(UZ2,3))</f>
        <v>498</v>
      </c>
      <c r="VA5" s="10">
        <f>_xlfn.NUMBERVALUE(RIGHT(VA2,3))</f>
        <v>534</v>
      </c>
      <c r="VB5" s="10">
        <f>_xlfn.NUMBERVALUE(RIGHT(VB2,3))</f>
        <v>495</v>
      </c>
      <c r="VC5" s="10">
        <f>_xlfn.NUMBERVALUE(RIGHT(VC2,3))</f>
        <v>493</v>
      </c>
      <c r="VD5" s="10">
        <f>_xlfn.NUMBERVALUE(RIGHT(VD2,3))</f>
        <v>494</v>
      </c>
      <c r="VE5" s="10">
        <f>_xlfn.NUMBERVALUE(RIGHT(VE2,3))</f>
        <v>532</v>
      </c>
      <c r="VF5" s="10">
        <f>_xlfn.NUMBERVALUE(RIGHT(VF2,3))</f>
        <v>534</v>
      </c>
      <c r="VG5" s="10">
        <f>_xlfn.NUMBERVALUE(RIGHT(VG2,3))</f>
        <v>575</v>
      </c>
      <c r="VH5" s="10">
        <f>_xlfn.NUMBERVALUE(RIGHT(VH2,3))</f>
        <v>607</v>
      </c>
      <c r="VI5" s="10">
        <f>_xlfn.NUMBERVALUE(RIGHT(VI2,3))</f>
        <v>518</v>
      </c>
      <c r="VJ5" s="10">
        <f>_xlfn.NUMBERVALUE(RIGHT(VJ2,3))</f>
        <v>522</v>
      </c>
      <c r="VK5" s="10">
        <f>_xlfn.NUMBERVALUE(RIGHT(VK2,3))</f>
        <v>541</v>
      </c>
      <c r="VL5" s="10">
        <f>_xlfn.NUMBERVALUE(RIGHT(VL2,3))</f>
        <v>546</v>
      </c>
      <c r="VM5" s="10">
        <f>_xlfn.NUMBERVALUE(RIGHT(VM2,3))</f>
        <v>533</v>
      </c>
      <c r="VN5" s="10">
        <f>_xlfn.NUMBERVALUE(RIGHT(VN2,3))</f>
        <v>525</v>
      </c>
      <c r="VO5" s="10">
        <f>_xlfn.NUMBERVALUE(RIGHT(VO2,3))</f>
        <v>521</v>
      </c>
      <c r="VP5" s="10">
        <f>_xlfn.NUMBERVALUE(RIGHT(VP2,3))</f>
        <v>523</v>
      </c>
      <c r="VQ5" s="10">
        <f>_xlfn.NUMBERVALUE(RIGHT(VQ2,3))</f>
        <v>518</v>
      </c>
      <c r="VR5" s="10">
        <f>_xlfn.NUMBERVALUE(RIGHT(VR2,3))</f>
        <v>522</v>
      </c>
      <c r="VS5" s="10">
        <f>_xlfn.NUMBERVALUE(RIGHT(VS2,3))</f>
        <v>523</v>
      </c>
      <c r="VT5" s="10">
        <f>_xlfn.NUMBERVALUE(RIGHT(VT2,3))</f>
        <v>519</v>
      </c>
      <c r="VU5" s="10">
        <f>_xlfn.NUMBERVALUE(RIGHT(VU2,3))</f>
        <v>496</v>
      </c>
      <c r="VV5" s="10">
        <f>_xlfn.NUMBERVALUE(RIGHT(VV2,3))</f>
        <v>502</v>
      </c>
      <c r="VW5" s="10">
        <f>_xlfn.NUMBERVALUE(RIGHT(VW2,3))</f>
        <v>497</v>
      </c>
      <c r="VX5" s="10">
        <f>_xlfn.NUMBERVALUE(RIGHT(VX2,3))</f>
        <v>568</v>
      </c>
      <c r="VY5" s="10">
        <f>_xlfn.NUMBERVALUE(RIGHT(VY2,3))</f>
        <v>540</v>
      </c>
      <c r="VZ5" s="10">
        <f>_xlfn.NUMBERVALUE(RIGHT(VZ2,3))</f>
        <v>528</v>
      </c>
      <c r="WA5" s="10">
        <f>_xlfn.NUMBERVALUE(RIGHT(WA2,3))</f>
        <v>545</v>
      </c>
      <c r="WB5" s="10">
        <f>_xlfn.NUMBERVALUE(RIGHT(WB2,3))</f>
        <v>612</v>
      </c>
      <c r="WC5" s="10">
        <f>_xlfn.NUMBERVALUE(RIGHT(WC2,3))</f>
        <v>505</v>
      </c>
      <c r="WD5" s="10">
        <f>_xlfn.NUMBERVALUE(RIGHT(WD2,3))</f>
        <v>505</v>
      </c>
      <c r="WE5" s="10">
        <f>_xlfn.NUMBERVALUE(RIGHT(WE2,3))</f>
        <v>516</v>
      </c>
      <c r="WF5" s="10">
        <f>_xlfn.NUMBERVALUE(RIGHT(WF2,3))</f>
        <v>497</v>
      </c>
      <c r="WG5" s="10">
        <f>_xlfn.NUMBERVALUE(RIGHT(WG2,3))</f>
        <v>496</v>
      </c>
      <c r="WH5" s="10">
        <f>_xlfn.NUMBERVALUE(RIGHT(WH2,3))</f>
        <v>530</v>
      </c>
      <c r="WI5" s="10">
        <f>_xlfn.NUMBERVALUE(RIGHT(WI2,3))</f>
        <v>568</v>
      </c>
      <c r="WJ5" s="10">
        <f>_xlfn.NUMBERVALUE(RIGHT(WJ2,3))</f>
        <v>498</v>
      </c>
      <c r="WK5" s="10">
        <f>_xlfn.NUMBERVALUE(RIGHT(WK2,3))</f>
        <v>581</v>
      </c>
      <c r="WL5" s="10">
        <f>_xlfn.NUMBERVALUE(RIGHT(WL2,3))</f>
        <v>532</v>
      </c>
      <c r="WM5" s="10">
        <f>_xlfn.NUMBERVALUE(RIGHT(WM2,3))</f>
        <v>532</v>
      </c>
      <c r="WN5" s="10">
        <f>_xlfn.NUMBERVALUE(RIGHT(WN2,3))</f>
        <v>586</v>
      </c>
      <c r="WO5" s="10">
        <f>_xlfn.NUMBERVALUE(RIGHT(WO2,3))</f>
        <v>532</v>
      </c>
      <c r="WP5" s="10">
        <f>_xlfn.NUMBERVALUE(RIGHT(WP2,3))</f>
        <v>604</v>
      </c>
      <c r="WQ5" s="10">
        <f>_xlfn.NUMBERVALUE(RIGHT(WQ2,3))</f>
        <v>532</v>
      </c>
      <c r="WR5" s="10">
        <f>_xlfn.NUMBERVALUE(RIGHT(WR2,3))</f>
        <v>549</v>
      </c>
      <c r="WS5" s="10">
        <f>_xlfn.NUMBERVALUE(RIGHT(WS2,3))</f>
        <v>488</v>
      </c>
      <c r="WT5" s="10">
        <f>_xlfn.NUMBERVALUE(RIGHT(WT2,3))</f>
        <v>436</v>
      </c>
      <c r="WU5" s="10">
        <f>_xlfn.NUMBERVALUE(RIGHT(WU2,3))</f>
        <v>502</v>
      </c>
      <c r="WV5" s="10">
        <f>_xlfn.NUMBERVALUE(RIGHT(WV2,3))</f>
        <v>496</v>
      </c>
      <c r="WW5" s="10">
        <f>_xlfn.NUMBERVALUE(RIGHT(WW2,3))</f>
        <v>523</v>
      </c>
      <c r="WX5" s="10">
        <f>_xlfn.NUMBERVALUE(RIGHT(WX2,3))</f>
        <v>606</v>
      </c>
      <c r="WY5" s="10">
        <f>_xlfn.NUMBERVALUE(RIGHT(WY2,3))</f>
        <v>490</v>
      </c>
      <c r="WZ5" s="10">
        <f>_xlfn.NUMBERVALUE(RIGHT(WZ2,3))</f>
        <v>493</v>
      </c>
      <c r="XA5" s="10">
        <f>_xlfn.NUMBERVALUE(RIGHT(XA2,3))</f>
        <v>494</v>
      </c>
      <c r="XB5" s="10">
        <f>_xlfn.NUMBERVALUE(RIGHT(XB2,3))</f>
        <v>493</v>
      </c>
      <c r="XC5" s="10">
        <f>_xlfn.NUMBERVALUE(RIGHT(XC2,3))</f>
        <v>511</v>
      </c>
      <c r="XD5" s="10">
        <f>_xlfn.NUMBERVALUE(RIGHT(XD2,3))</f>
        <v>543</v>
      </c>
      <c r="XE5" s="10">
        <f>_xlfn.NUMBERVALUE(RIGHT(XE2,3))</f>
        <v>433</v>
      </c>
      <c r="XF5" s="10">
        <f>_xlfn.NUMBERVALUE(RIGHT(XF2,3))</f>
        <v>445</v>
      </c>
      <c r="XG5" s="10">
        <f>_xlfn.NUMBERVALUE(RIGHT(XG2,3))</f>
        <v>577</v>
      </c>
      <c r="XH5" s="10">
        <f>_xlfn.NUMBERVALUE(RIGHT(XH2,3))</f>
        <v>493</v>
      </c>
      <c r="XI5" s="10">
        <f>_xlfn.NUMBERVALUE(RIGHT(XI2,3))</f>
        <v>488</v>
      </c>
      <c r="XJ5" s="10">
        <f>_xlfn.NUMBERVALUE(RIGHT(XJ2,3))</f>
        <v>500</v>
      </c>
      <c r="XK5" s="10">
        <f>_xlfn.NUMBERVALUE(RIGHT(XK2,3))</f>
        <v>496</v>
      </c>
      <c r="XL5" s="10">
        <f>_xlfn.NUMBERVALUE(RIGHT(XL2,3))</f>
        <v>442</v>
      </c>
      <c r="XM5" s="10">
        <f>_xlfn.NUMBERVALUE(RIGHT(XM2,3))</f>
        <v>553</v>
      </c>
      <c r="XN5" s="10">
        <f>_xlfn.NUMBERVALUE(RIGHT(XN2,3))</f>
        <v>555</v>
      </c>
      <c r="XO5" s="10">
        <f>_xlfn.NUMBERVALUE(RIGHT(XO2,3))</f>
        <v>443</v>
      </c>
      <c r="XP5" s="10">
        <f>_xlfn.NUMBERVALUE(RIGHT(XP2,3))</f>
        <v>605</v>
      </c>
      <c r="XQ5" s="10">
        <f>_xlfn.NUMBERVALUE(RIGHT(XQ2,3))</f>
        <v>532</v>
      </c>
      <c r="XR5" s="10">
        <f>_xlfn.NUMBERVALUE(RIGHT(XR2,3))</f>
        <v>442</v>
      </c>
      <c r="XS5" s="10">
        <f>_xlfn.NUMBERVALUE(RIGHT(XS2,3))</f>
        <v>541</v>
      </c>
      <c r="XT5" s="10">
        <f>_xlfn.NUMBERVALUE(RIGHT(XT2,3))</f>
        <v>447</v>
      </c>
      <c r="XU5" s="10">
        <f>_xlfn.NUMBERVALUE(RIGHT(XU2,3))</f>
        <v>492</v>
      </c>
      <c r="XV5" s="10">
        <f>_xlfn.NUMBERVALUE(RIGHT(XV2,3))</f>
        <v>475</v>
      </c>
      <c r="XW5" s="10">
        <f>_xlfn.NUMBERVALUE(RIGHT(XW2,3))</f>
        <v>443</v>
      </c>
      <c r="XX5" s="10">
        <f>_xlfn.NUMBERVALUE(RIGHT(XX2,3))</f>
        <v>481</v>
      </c>
      <c r="XY5" s="10">
        <f>_xlfn.NUMBERVALUE(RIGHT(XY2,3))</f>
        <v>494</v>
      </c>
      <c r="XZ5" s="10">
        <f>_xlfn.NUMBERVALUE(RIGHT(XZ2,3))</f>
        <v>441</v>
      </c>
      <c r="YA5" s="10">
        <f>_xlfn.NUMBERVALUE(RIGHT(YA2,3))</f>
        <v>532</v>
      </c>
      <c r="YB5" s="10">
        <f>_xlfn.NUMBERVALUE(RIGHT(YB2,3))</f>
        <v>472</v>
      </c>
      <c r="YC5" s="10">
        <f>_xlfn.NUMBERVALUE(RIGHT(YC2,3))</f>
        <v>532</v>
      </c>
      <c r="YD5" s="10">
        <f>_xlfn.NUMBERVALUE(RIGHT(YD2,3))</f>
        <v>545</v>
      </c>
      <c r="YE5" s="10">
        <f>_xlfn.NUMBERVALUE(RIGHT(YE2,3))</f>
        <v>541</v>
      </c>
      <c r="YF5" s="10">
        <f>_xlfn.NUMBERVALUE(RIGHT(YF2,3))</f>
        <v>533</v>
      </c>
      <c r="YG5" s="10">
        <f>_xlfn.NUMBERVALUE(RIGHT(YG2,3))</f>
        <v>598</v>
      </c>
      <c r="YH5" s="10">
        <f>_xlfn.NUMBERVALUE(RIGHT(YH2,3))</f>
        <v>593</v>
      </c>
      <c r="YI5" s="10">
        <f>_xlfn.NUMBERVALUE(RIGHT(YI2,3))</f>
        <v>438</v>
      </c>
      <c r="YJ5" s="10">
        <f>_xlfn.NUMBERVALUE(RIGHT(YJ2,3))</f>
        <v>540</v>
      </c>
      <c r="YK5" s="10">
        <f>_xlfn.NUMBERVALUE(RIGHT(YK2,3))</f>
        <v>519</v>
      </c>
      <c r="YL5" s="10">
        <f>_xlfn.NUMBERVALUE(RIGHT(YL2,3))</f>
        <v>498</v>
      </c>
      <c r="YM5" s="10">
        <f>_xlfn.NUMBERVALUE(RIGHT(YM2,3))</f>
        <v>519</v>
      </c>
      <c r="YN5" s="10">
        <f>_xlfn.NUMBERVALUE(RIGHT(YN2,3))</f>
        <v>518</v>
      </c>
      <c r="YO5" s="10">
        <f>_xlfn.NUMBERVALUE(RIGHT(YO2,3))</f>
        <v>522</v>
      </c>
      <c r="YP5" s="10">
        <f>_xlfn.NUMBERVALUE(RIGHT(YP2,3))</f>
        <v>545</v>
      </c>
      <c r="YQ5" s="10">
        <f>_xlfn.NUMBERVALUE(RIGHT(YQ2,3))</f>
        <v>595</v>
      </c>
      <c r="YR5" s="10">
        <f>_xlfn.NUMBERVALUE(RIGHT(YR2,3))</f>
        <v>532</v>
      </c>
      <c r="YS5" s="10">
        <f>_xlfn.NUMBERVALUE(RIGHT(YS2,3))</f>
        <v>531</v>
      </c>
      <c r="YT5" s="10">
        <f>_xlfn.NUMBERVALUE(RIGHT(YT2,3))</f>
        <v>524</v>
      </c>
      <c r="YU5" s="10">
        <f>_xlfn.NUMBERVALUE(RIGHT(YU2,3))</f>
        <v>577</v>
      </c>
      <c r="YV5" s="10">
        <f>_xlfn.NUMBERVALUE(RIGHT(YV2,3))</f>
        <v>521</v>
      </c>
      <c r="YW5" s="10">
        <f>_xlfn.NUMBERVALUE(RIGHT(YW2,3))</f>
        <v>517</v>
      </c>
      <c r="YX5" s="10">
        <f>_xlfn.NUMBERVALUE(RIGHT(YX2,3))</f>
        <v>533</v>
      </c>
      <c r="YY5" s="10">
        <f>_xlfn.NUMBERVALUE(RIGHT(YY2,3))</f>
        <v>480</v>
      </c>
      <c r="YZ5" s="10">
        <f>_xlfn.NUMBERVALUE(RIGHT(YZ2,3))</f>
        <v>527</v>
      </c>
      <c r="ZA5" s="10">
        <f>_xlfn.NUMBERVALUE(RIGHT(ZA2,3))</f>
        <v>545</v>
      </c>
      <c r="ZB5" s="10">
        <f>_xlfn.NUMBERVALUE(RIGHT(ZB2,3))</f>
        <v>474</v>
      </c>
      <c r="ZC5" s="10">
        <f>_xlfn.NUMBERVALUE(RIGHT(ZC2,3))</f>
        <v>533</v>
      </c>
      <c r="ZD5" s="10">
        <f>_xlfn.NUMBERVALUE(RIGHT(ZD2,3))</f>
        <v>549</v>
      </c>
      <c r="ZE5" s="10">
        <f>_xlfn.NUMBERVALUE(RIGHT(ZE2,3))</f>
        <v>487</v>
      </c>
      <c r="ZF5" s="10">
        <f>_xlfn.NUMBERVALUE(RIGHT(ZF2,3))</f>
        <v>532</v>
      </c>
      <c r="ZG5" s="10">
        <f>_xlfn.NUMBERVALUE(RIGHT(ZG2,3))</f>
        <v>518</v>
      </c>
      <c r="ZH5" s="10">
        <f>_xlfn.NUMBERVALUE(RIGHT(ZH2,3))</f>
        <v>498</v>
      </c>
      <c r="ZI5" s="10">
        <f>_xlfn.NUMBERVALUE(RIGHT(ZI2,3))</f>
        <v>575</v>
      </c>
      <c r="ZJ5" s="10">
        <f>_xlfn.NUMBERVALUE(RIGHT(ZJ2,3))</f>
        <v>541</v>
      </c>
      <c r="ZK5" s="10">
        <f>_xlfn.NUMBERVALUE(RIGHT(ZK2,3))</f>
        <v>576</v>
      </c>
      <c r="ZL5" s="10">
        <f>_xlfn.NUMBERVALUE(RIGHT(ZL2,3))</f>
        <v>519</v>
      </c>
      <c r="ZM5" s="10">
        <f>_xlfn.NUMBERVALUE(RIGHT(ZM2,3))</f>
        <v>520</v>
      </c>
      <c r="ZN5" s="10">
        <f>_xlfn.NUMBERVALUE(RIGHT(ZN2,3))</f>
        <v>543</v>
      </c>
      <c r="ZO5" s="10">
        <f>_xlfn.NUMBERVALUE(RIGHT(ZO2,3))</f>
        <v>522</v>
      </c>
      <c r="ZP5" s="10">
        <f>_xlfn.NUMBERVALUE(RIGHT(ZP2,3))</f>
        <v>477</v>
      </c>
      <c r="ZQ5" s="10">
        <f>_xlfn.NUMBERVALUE(RIGHT(ZQ2,3))</f>
        <v>573</v>
      </c>
      <c r="ZR5" s="10">
        <f>_xlfn.NUMBERVALUE(RIGHT(ZR2,3))</f>
        <v>584</v>
      </c>
      <c r="ZS5" s="10">
        <f>_xlfn.NUMBERVALUE(RIGHT(ZS2,3))</f>
        <v>548</v>
      </c>
      <c r="ZT5" s="10">
        <f>_xlfn.NUMBERVALUE(RIGHT(ZT2,3))</f>
        <v>568</v>
      </c>
      <c r="ZU5" s="10">
        <f>_xlfn.NUMBERVALUE(RIGHT(ZU2,3))</f>
        <v>518</v>
      </c>
      <c r="ZV5" s="10">
        <f>_xlfn.NUMBERVALUE(RIGHT(ZV2,3))</f>
        <v>573</v>
      </c>
      <c r="ZW5" s="10">
        <f>_xlfn.NUMBERVALUE(RIGHT(ZW2,3))</f>
        <v>517</v>
      </c>
      <c r="ZX5" s="10">
        <f>_xlfn.NUMBERVALUE(RIGHT(ZX2,3))</f>
        <v>604</v>
      </c>
      <c r="ZY5" s="10">
        <f>_xlfn.NUMBERVALUE(RIGHT(ZY2,3))</f>
        <v>480</v>
      </c>
      <c r="ZZ5" s="10">
        <f>_xlfn.NUMBERVALUE(RIGHT(ZZ2,3))</f>
        <v>552</v>
      </c>
      <c r="AAA5" s="10">
        <f>_xlfn.NUMBERVALUE(RIGHT(AAA2,3))</f>
        <v>498</v>
      </c>
      <c r="AAB5" s="10">
        <f>_xlfn.NUMBERVALUE(RIGHT(AAB2,3))</f>
        <v>475</v>
      </c>
      <c r="AAC5" s="10">
        <f>_xlfn.NUMBERVALUE(RIGHT(AAC2,3))</f>
        <v>529</v>
      </c>
      <c r="AAD5" s="10">
        <f>_xlfn.NUMBERVALUE(RIGHT(AAD2,3))</f>
        <v>532</v>
      </c>
      <c r="AAE5" s="10">
        <f>_xlfn.NUMBERVALUE(RIGHT(AAE2,3))</f>
        <v>481</v>
      </c>
      <c r="AAF5" s="10">
        <f>_xlfn.NUMBERVALUE(RIGHT(AAF2,3))</f>
        <v>531</v>
      </c>
      <c r="AAG5" s="10">
        <f>_xlfn.NUMBERVALUE(RIGHT(AAG2,3))</f>
        <v>481</v>
      </c>
      <c r="AAH5" s="10">
        <f>_xlfn.NUMBERVALUE(RIGHT(AAH2,3))</f>
        <v>568</v>
      </c>
      <c r="AAI5" s="10">
        <f>_xlfn.NUMBERVALUE(RIGHT(AAI2,3))</f>
        <v>534</v>
      </c>
      <c r="AAJ5" s="10">
        <f>_xlfn.NUMBERVALUE(RIGHT(AAJ2,3))</f>
        <v>477</v>
      </c>
      <c r="AAK5" s="10">
        <f>_xlfn.NUMBERVALUE(RIGHT(AAK2,3))</f>
        <v>532</v>
      </c>
      <c r="AAL5" s="10">
        <f>_xlfn.NUMBERVALUE(RIGHT(AAL2,3))</f>
        <v>475</v>
      </c>
      <c r="AAM5" s="10">
        <f>_xlfn.NUMBERVALUE(RIGHT(AAM2,3))</f>
        <v>518</v>
      </c>
      <c r="AAN5" s="10">
        <f>_xlfn.NUMBERVALUE(RIGHT(AAN2,3))</f>
        <v>579</v>
      </c>
      <c r="AAO5" s="10">
        <f>_xlfn.NUMBERVALUE(RIGHT(AAO2,3))</f>
        <v>529</v>
      </c>
      <c r="AAP5" s="10">
        <f>_xlfn.NUMBERVALUE(RIGHT(AAP2,3))</f>
        <v>534</v>
      </c>
      <c r="AAQ5" s="10">
        <f>_xlfn.NUMBERVALUE(RIGHT(AAQ2,3))</f>
        <v>532</v>
      </c>
      <c r="AAR5" s="10">
        <f>_xlfn.NUMBERVALUE(RIGHT(AAR2,3))</f>
        <v>578</v>
      </c>
      <c r="AAS5" s="10">
        <f>_xlfn.NUMBERVALUE(RIGHT(AAS2,3))</f>
        <v>578</v>
      </c>
      <c r="AAT5" s="10">
        <f>_xlfn.NUMBERVALUE(RIGHT(AAT2,3))</f>
        <v>487</v>
      </c>
      <c r="AAU5" s="10">
        <f>_xlfn.NUMBERVALUE(RIGHT(AAU2,3))</f>
        <v>498</v>
      </c>
      <c r="AAV5" s="10">
        <f>_xlfn.NUMBERVALUE(RIGHT(AAV2,3))</f>
        <v>534</v>
      </c>
      <c r="AAW5" s="10">
        <f>_xlfn.NUMBERVALUE(RIGHT(AAW2,3))</f>
        <v>495</v>
      </c>
      <c r="AAX5" s="10">
        <f>_xlfn.NUMBERVALUE(RIGHT(AAX2,3))</f>
        <v>493</v>
      </c>
      <c r="AAY5" s="10">
        <f>_xlfn.NUMBERVALUE(RIGHT(AAY2,3))</f>
        <v>494</v>
      </c>
      <c r="AAZ5" s="10">
        <f>_xlfn.NUMBERVALUE(RIGHT(AAZ2,3))</f>
        <v>532</v>
      </c>
      <c r="ABA5" s="10">
        <f>_xlfn.NUMBERVALUE(RIGHT(ABA2,3))</f>
        <v>534</v>
      </c>
      <c r="ABB5" s="10">
        <f>_xlfn.NUMBERVALUE(RIGHT(ABB2,3))</f>
        <v>575</v>
      </c>
      <c r="ABC5" s="10">
        <f>_xlfn.NUMBERVALUE(RIGHT(ABC2,3))</f>
        <v>607</v>
      </c>
      <c r="ABD5" s="10">
        <f>_xlfn.NUMBERVALUE(RIGHT(ABD2,3))</f>
        <v>518</v>
      </c>
      <c r="ABE5" s="10">
        <f>_xlfn.NUMBERVALUE(RIGHT(ABE2,3))</f>
        <v>522</v>
      </c>
      <c r="ABF5" s="10">
        <f>_xlfn.NUMBERVALUE(RIGHT(ABF2,3))</f>
        <v>541</v>
      </c>
      <c r="ABG5" s="10">
        <f>_xlfn.NUMBERVALUE(RIGHT(ABG2,3))</f>
        <v>546</v>
      </c>
      <c r="ABH5" s="10">
        <f>_xlfn.NUMBERVALUE(RIGHT(ABH2,3))</f>
        <v>533</v>
      </c>
      <c r="ABI5" s="10">
        <f>_xlfn.NUMBERVALUE(RIGHT(ABI2,3))</f>
        <v>525</v>
      </c>
      <c r="ABJ5" s="10">
        <f>_xlfn.NUMBERVALUE(RIGHT(ABJ2,3))</f>
        <v>521</v>
      </c>
      <c r="ABK5" s="10">
        <f>_xlfn.NUMBERVALUE(RIGHT(ABK2,3))</f>
        <v>523</v>
      </c>
      <c r="ABL5" s="10">
        <f>_xlfn.NUMBERVALUE(RIGHT(ABL2,3))</f>
        <v>518</v>
      </c>
      <c r="ABM5" s="10">
        <f>_xlfn.NUMBERVALUE(RIGHT(ABM2,3))</f>
        <v>522</v>
      </c>
      <c r="ABN5" s="10">
        <f>_xlfn.NUMBERVALUE(RIGHT(ABN2,3))</f>
        <v>523</v>
      </c>
      <c r="ABO5" s="10">
        <f>_xlfn.NUMBERVALUE(RIGHT(ABO2,3))</f>
        <v>519</v>
      </c>
      <c r="ABP5" s="10">
        <f>_xlfn.NUMBERVALUE(RIGHT(ABP2,3))</f>
        <v>496</v>
      </c>
      <c r="ABQ5" s="10">
        <f>_xlfn.NUMBERVALUE(RIGHT(ABQ2,3))</f>
        <v>502</v>
      </c>
      <c r="ABR5" s="10">
        <f>_xlfn.NUMBERVALUE(RIGHT(ABR2,3))</f>
        <v>497</v>
      </c>
      <c r="ABS5" s="10">
        <f>_xlfn.NUMBERVALUE(RIGHT(ABS2,3))</f>
        <v>568</v>
      </c>
      <c r="ABT5" s="10">
        <f>_xlfn.NUMBERVALUE(RIGHT(ABT2,3))</f>
        <v>540</v>
      </c>
      <c r="ABU5" s="10">
        <f>_xlfn.NUMBERVALUE(RIGHT(ABU2,3))</f>
        <v>528</v>
      </c>
      <c r="ABV5" s="10">
        <f>_xlfn.NUMBERVALUE(RIGHT(ABV2,3))</f>
        <v>545</v>
      </c>
      <c r="ABW5" s="10">
        <f>_xlfn.NUMBERVALUE(RIGHT(ABW2,3))</f>
        <v>612</v>
      </c>
      <c r="ABX5" s="10">
        <f>_xlfn.NUMBERVALUE(RIGHT(ABX2,3))</f>
        <v>505</v>
      </c>
      <c r="ABY5" s="10">
        <f>_xlfn.NUMBERVALUE(RIGHT(ABY2,3))</f>
        <v>505</v>
      </c>
      <c r="ABZ5" s="10">
        <f>_xlfn.NUMBERVALUE(RIGHT(ABZ2,3))</f>
        <v>516</v>
      </c>
      <c r="ACA5" s="10">
        <f>_xlfn.NUMBERVALUE(RIGHT(ACA2,3))</f>
        <v>497</v>
      </c>
      <c r="ACB5" s="10">
        <f>_xlfn.NUMBERVALUE(RIGHT(ACB2,3))</f>
        <v>496</v>
      </c>
      <c r="ACC5" s="10">
        <f>_xlfn.NUMBERVALUE(RIGHT(ACC2,3))</f>
        <v>530</v>
      </c>
      <c r="ACD5" s="10">
        <f>_xlfn.NUMBERVALUE(RIGHT(ACD2,3))</f>
        <v>568</v>
      </c>
      <c r="ACE5" s="10">
        <f>_xlfn.NUMBERVALUE(RIGHT(ACE2,3))</f>
        <v>498</v>
      </c>
      <c r="ACF5" s="10">
        <f>_xlfn.NUMBERVALUE(RIGHT(ACF2,3))</f>
        <v>581</v>
      </c>
      <c r="ACG5" s="10">
        <f>_xlfn.NUMBERVALUE(RIGHT(ACG2,3))</f>
        <v>532</v>
      </c>
      <c r="ACH5" s="10">
        <f>_xlfn.NUMBERVALUE(RIGHT(ACH2,3))</f>
        <v>532</v>
      </c>
      <c r="ACI5" s="10">
        <f>_xlfn.NUMBERVALUE(RIGHT(ACI2,3))</f>
        <v>586</v>
      </c>
      <c r="ACJ5" s="10">
        <f>_xlfn.NUMBERVALUE(RIGHT(ACJ2,3))</f>
        <v>532</v>
      </c>
      <c r="ACK5" s="10">
        <f>_xlfn.NUMBERVALUE(RIGHT(ACK2,3))</f>
        <v>604</v>
      </c>
      <c r="ACL5" s="10">
        <f>_xlfn.NUMBERVALUE(RIGHT(ACL2,3))</f>
        <v>532</v>
      </c>
      <c r="ACM5" s="10">
        <f>_xlfn.NUMBERVALUE(RIGHT(ACM2,3))</f>
        <v>549</v>
      </c>
      <c r="ACN5" s="10">
        <f>_xlfn.NUMBERVALUE(RIGHT(ACN2,3))</f>
        <v>488</v>
      </c>
      <c r="ACO5" s="10">
        <f>_xlfn.NUMBERVALUE(RIGHT(ACO2,3))</f>
        <v>436</v>
      </c>
      <c r="ACP5" s="10">
        <f>_xlfn.NUMBERVALUE(RIGHT(ACP2,3))</f>
        <v>502</v>
      </c>
      <c r="ACQ5" s="10">
        <f>_xlfn.NUMBERVALUE(RIGHT(ACQ2,3))</f>
        <v>496</v>
      </c>
      <c r="ACR5" s="10">
        <f>_xlfn.NUMBERVALUE(RIGHT(ACR2,3))</f>
        <v>523</v>
      </c>
      <c r="ACS5" s="10">
        <f>_xlfn.NUMBERVALUE(RIGHT(ACS2,3))</f>
        <v>606</v>
      </c>
      <c r="ACT5" s="10">
        <f>_xlfn.NUMBERVALUE(RIGHT(ACT2,3))</f>
        <v>490</v>
      </c>
      <c r="ACU5" s="10">
        <f>_xlfn.NUMBERVALUE(RIGHT(ACU2,3))</f>
        <v>493</v>
      </c>
      <c r="ACV5" s="10">
        <f>_xlfn.NUMBERVALUE(RIGHT(ACV2,3))</f>
        <v>494</v>
      </c>
      <c r="ACW5" s="10">
        <f>_xlfn.NUMBERVALUE(RIGHT(ACW2,3))</f>
        <v>493</v>
      </c>
      <c r="ACX5" s="10">
        <f>_xlfn.NUMBERVALUE(RIGHT(ACX2,3))</f>
        <v>511</v>
      </c>
      <c r="ACY5" s="10">
        <f>_xlfn.NUMBERVALUE(RIGHT(ACY2,3))</f>
        <v>543</v>
      </c>
      <c r="ACZ5" s="10">
        <f>_xlfn.NUMBERVALUE(RIGHT(ACZ2,3))</f>
        <v>433</v>
      </c>
      <c r="ADA5" s="10">
        <f>_xlfn.NUMBERVALUE(RIGHT(ADA2,3))</f>
        <v>445</v>
      </c>
      <c r="ADB5" s="10">
        <f>_xlfn.NUMBERVALUE(RIGHT(ADB2,3))</f>
        <v>577</v>
      </c>
      <c r="ADC5" s="10">
        <f>_xlfn.NUMBERVALUE(RIGHT(ADC2,3))</f>
        <v>493</v>
      </c>
      <c r="ADD5" s="10">
        <f>_xlfn.NUMBERVALUE(RIGHT(ADD2,3))</f>
        <v>488</v>
      </c>
      <c r="ADE5" s="10">
        <f>_xlfn.NUMBERVALUE(RIGHT(ADE2,3))</f>
        <v>500</v>
      </c>
      <c r="ADF5" s="10">
        <f>_xlfn.NUMBERVALUE(RIGHT(ADF2,3))</f>
        <v>496</v>
      </c>
      <c r="ADG5" s="10">
        <f>_xlfn.NUMBERVALUE(RIGHT(ADG2,3))</f>
        <v>442</v>
      </c>
      <c r="ADH5" s="10">
        <f>_xlfn.NUMBERVALUE(RIGHT(ADH2,3))</f>
        <v>553</v>
      </c>
      <c r="ADI5" s="10">
        <f>_xlfn.NUMBERVALUE(RIGHT(ADI2,3))</f>
        <v>555</v>
      </c>
      <c r="ADJ5" s="10">
        <f>_xlfn.NUMBERVALUE(RIGHT(ADJ2,3))</f>
        <v>443</v>
      </c>
      <c r="ADK5" s="10">
        <f>_xlfn.NUMBERVALUE(RIGHT(ADK2,3))</f>
        <v>605</v>
      </c>
      <c r="ADL5" s="10">
        <f>_xlfn.NUMBERVALUE(RIGHT(ADL2,3))</f>
        <v>532</v>
      </c>
      <c r="ADM5" s="10">
        <f>_xlfn.NUMBERVALUE(RIGHT(ADM2,3))</f>
        <v>442</v>
      </c>
      <c r="ADN5" s="10">
        <f>_xlfn.NUMBERVALUE(RIGHT(ADN2,3))</f>
        <v>541</v>
      </c>
      <c r="ADO5" s="10">
        <f>_xlfn.NUMBERVALUE(RIGHT(ADO2,3))</f>
        <v>447</v>
      </c>
      <c r="ADP5" s="10">
        <f>_xlfn.NUMBERVALUE(RIGHT(ADP2,3))</f>
        <v>492</v>
      </c>
      <c r="ADQ5" s="10">
        <f>_xlfn.NUMBERVALUE(RIGHT(ADQ2,3))</f>
        <v>475</v>
      </c>
      <c r="ADR5" s="10">
        <f>_xlfn.NUMBERVALUE(RIGHT(ADR2,3))</f>
        <v>443</v>
      </c>
      <c r="ADS5" s="10">
        <f>_xlfn.NUMBERVALUE(RIGHT(ADS2,3))</f>
        <v>481</v>
      </c>
      <c r="ADT5" s="10">
        <f>_xlfn.NUMBERVALUE(RIGHT(ADT2,3))</f>
        <v>494</v>
      </c>
      <c r="ADU5" s="10">
        <f>_xlfn.NUMBERVALUE(RIGHT(ADU2,3))</f>
        <v>441</v>
      </c>
      <c r="ADV5" s="10">
        <f>_xlfn.NUMBERVALUE(RIGHT(ADV2,3))</f>
        <v>532</v>
      </c>
      <c r="ADW5" s="10">
        <f>_xlfn.NUMBERVALUE(RIGHT(ADW2,3))</f>
        <v>472</v>
      </c>
      <c r="ADX5" s="10">
        <f>_xlfn.NUMBERVALUE(RIGHT(ADX2,3))</f>
        <v>532</v>
      </c>
      <c r="ADY5" s="10">
        <f>_xlfn.NUMBERVALUE(RIGHT(ADY2,3))</f>
        <v>545</v>
      </c>
      <c r="ADZ5" s="10">
        <f>_xlfn.NUMBERVALUE(RIGHT(ADZ2,3))</f>
        <v>541</v>
      </c>
      <c r="AEA5" s="10">
        <f>_xlfn.NUMBERVALUE(RIGHT(AEA2,3))</f>
        <v>533</v>
      </c>
      <c r="AEB5" s="10">
        <f>_xlfn.NUMBERVALUE(RIGHT(AEB2,3))</f>
        <v>598</v>
      </c>
      <c r="AEC5" s="10">
        <f>_xlfn.NUMBERVALUE(RIGHT(AEC2,3))</f>
        <v>593</v>
      </c>
      <c r="AED5" s="10">
        <f>_xlfn.NUMBERVALUE(RIGHT(AED2,3))</f>
        <v>438</v>
      </c>
      <c r="AEE5" s="10">
        <f>_xlfn.NUMBERVALUE(RIGHT(AEE2,3))</f>
        <v>540</v>
      </c>
      <c r="AEF5" s="10">
        <f>_xlfn.NUMBERVALUE(RIGHT(AEF2,3))</f>
        <v>519</v>
      </c>
      <c r="AEG5" s="10">
        <f>_xlfn.NUMBERVALUE(RIGHT(AEG2,3))</f>
        <v>498</v>
      </c>
      <c r="AEH5" s="10">
        <f>_xlfn.NUMBERVALUE(RIGHT(AEH2,3))</f>
        <v>519</v>
      </c>
      <c r="AEI5" s="10">
        <f>_xlfn.NUMBERVALUE(RIGHT(AEI2,3))</f>
        <v>518</v>
      </c>
      <c r="AEJ5" s="10">
        <f>_xlfn.NUMBERVALUE(RIGHT(AEJ2,3))</f>
        <v>522</v>
      </c>
      <c r="AEK5" s="10">
        <f>_xlfn.NUMBERVALUE(RIGHT(AEK2,3))</f>
        <v>545</v>
      </c>
      <c r="AEL5" s="10">
        <f>_xlfn.NUMBERVALUE(RIGHT(AEL2,3))</f>
        <v>595</v>
      </c>
      <c r="AEM5" s="10">
        <f>_xlfn.NUMBERVALUE(RIGHT(AEM2,3))</f>
        <v>532</v>
      </c>
      <c r="AEN5" s="10">
        <f>_xlfn.NUMBERVALUE(RIGHT(AEN2,3))</f>
        <v>531</v>
      </c>
      <c r="AEO5" s="10">
        <f>_xlfn.NUMBERVALUE(RIGHT(AEO2,3))</f>
        <v>524</v>
      </c>
      <c r="AEP5" s="10">
        <f>_xlfn.NUMBERVALUE(RIGHT(AEP2,3))</f>
        <v>577</v>
      </c>
      <c r="AEQ5" s="10">
        <f>_xlfn.NUMBERVALUE(RIGHT(AEQ2,3))</f>
        <v>521</v>
      </c>
      <c r="AER5" s="10">
        <f>_xlfn.NUMBERVALUE(RIGHT(AER2,3))</f>
        <v>517</v>
      </c>
      <c r="AES5" s="10">
        <f>_xlfn.NUMBERVALUE(RIGHT(AES2,3))</f>
        <v>533</v>
      </c>
      <c r="AET5" s="10">
        <f>_xlfn.NUMBERVALUE(RIGHT(AET2,3))</f>
        <v>480</v>
      </c>
      <c r="AEU5" s="10">
        <f>_xlfn.NUMBERVALUE(RIGHT(AEU2,3))</f>
        <v>527</v>
      </c>
      <c r="AEV5" s="10">
        <f>_xlfn.NUMBERVALUE(RIGHT(AEV2,3))</f>
        <v>545</v>
      </c>
      <c r="AEW5" s="10">
        <f>_xlfn.NUMBERVALUE(RIGHT(AEW2,3))</f>
        <v>474</v>
      </c>
      <c r="AEX5" s="10">
        <f>_xlfn.NUMBERVALUE(RIGHT(AEX2,3))</f>
        <v>533</v>
      </c>
      <c r="AEY5" s="10">
        <f>_xlfn.NUMBERVALUE(RIGHT(AEY2,3))</f>
        <v>549</v>
      </c>
      <c r="AEZ5" s="10">
        <f>_xlfn.NUMBERVALUE(RIGHT(AEZ2,3))</f>
        <v>487</v>
      </c>
      <c r="AFA5" s="10">
        <f>_xlfn.NUMBERVALUE(RIGHT(AFA2,3))</f>
        <v>532</v>
      </c>
      <c r="AFB5" s="10">
        <f>_xlfn.NUMBERVALUE(RIGHT(AFB2,3))</f>
        <v>518</v>
      </c>
      <c r="AFC5" s="10">
        <f>_xlfn.NUMBERVALUE(RIGHT(AFC2,3))</f>
        <v>498</v>
      </c>
      <c r="AFD5" s="10">
        <f>_xlfn.NUMBERVALUE(RIGHT(AFD2,3))</f>
        <v>575</v>
      </c>
      <c r="AFE5" s="10">
        <f>_xlfn.NUMBERVALUE(RIGHT(AFE2,3))</f>
        <v>541</v>
      </c>
      <c r="AFF5" s="10">
        <f>_xlfn.NUMBERVALUE(RIGHT(AFF2,3))</f>
        <v>576</v>
      </c>
      <c r="AFG5" s="10">
        <f>_xlfn.NUMBERVALUE(RIGHT(AFG2,3))</f>
        <v>519</v>
      </c>
      <c r="AFH5" s="10">
        <f>_xlfn.NUMBERVALUE(RIGHT(AFH2,3))</f>
        <v>520</v>
      </c>
      <c r="AFI5" s="10">
        <f>_xlfn.NUMBERVALUE(RIGHT(AFI2,3))</f>
        <v>543</v>
      </c>
      <c r="AFJ5" s="10">
        <f>_xlfn.NUMBERVALUE(RIGHT(AFJ2,3))</f>
        <v>522</v>
      </c>
      <c r="AFK5" s="10">
        <f>_xlfn.NUMBERVALUE(RIGHT(AFK2,3))</f>
        <v>477</v>
      </c>
      <c r="AFL5" s="10">
        <f>_xlfn.NUMBERVALUE(RIGHT(AFL2,3))</f>
        <v>573</v>
      </c>
      <c r="AFM5" s="10">
        <f>_xlfn.NUMBERVALUE(RIGHT(AFM2,3))</f>
        <v>584</v>
      </c>
      <c r="AFN5" s="10">
        <f>_xlfn.NUMBERVALUE(RIGHT(AFN2,3))</f>
        <v>548</v>
      </c>
      <c r="AFO5" s="10">
        <f>_xlfn.NUMBERVALUE(RIGHT(AFO2,3))</f>
        <v>568</v>
      </c>
      <c r="AFP5" s="10">
        <f>_xlfn.NUMBERVALUE(RIGHT(AFP2,3))</f>
        <v>518</v>
      </c>
      <c r="AFQ5" s="10">
        <f>_xlfn.NUMBERVALUE(RIGHT(AFQ2,3))</f>
        <v>573</v>
      </c>
      <c r="AFR5" s="10">
        <f>_xlfn.NUMBERVALUE(RIGHT(AFR2,3))</f>
        <v>517</v>
      </c>
      <c r="AFS5" s="10">
        <f>_xlfn.NUMBERVALUE(RIGHT(AFS2,3))</f>
        <v>604</v>
      </c>
      <c r="AFT5" s="10">
        <f>_xlfn.NUMBERVALUE(RIGHT(AFT2,3))</f>
        <v>480</v>
      </c>
      <c r="AFU5" s="10">
        <f>_xlfn.NUMBERVALUE(RIGHT(AFU2,3))</f>
        <v>552</v>
      </c>
      <c r="AFV5" s="10">
        <f>_xlfn.NUMBERVALUE(RIGHT(AFV2,3))</f>
        <v>498</v>
      </c>
      <c r="AFW5" s="10">
        <f>_xlfn.NUMBERVALUE(RIGHT(AFW2,3))</f>
        <v>475</v>
      </c>
      <c r="AFX5" s="10">
        <f>_xlfn.NUMBERVALUE(RIGHT(AFX2,3))</f>
        <v>529</v>
      </c>
      <c r="AFY5" s="10">
        <f>_xlfn.NUMBERVALUE(RIGHT(AFY2,3))</f>
        <v>532</v>
      </c>
      <c r="AFZ5" s="10">
        <f>_xlfn.NUMBERVALUE(RIGHT(AFZ2,3))</f>
        <v>481</v>
      </c>
      <c r="AGA5" s="10">
        <f>_xlfn.NUMBERVALUE(RIGHT(AGA2,3))</f>
        <v>531</v>
      </c>
      <c r="AGB5" s="10">
        <f>_xlfn.NUMBERVALUE(RIGHT(AGB2,3))</f>
        <v>481</v>
      </c>
      <c r="AGC5" s="10">
        <f>_xlfn.NUMBERVALUE(RIGHT(AGC2,3))</f>
        <v>568</v>
      </c>
      <c r="AGD5" s="10">
        <f>_xlfn.NUMBERVALUE(RIGHT(AGD2,3))</f>
        <v>534</v>
      </c>
      <c r="AGE5" s="10">
        <f>_xlfn.NUMBERVALUE(RIGHT(AGE2,3))</f>
        <v>477</v>
      </c>
      <c r="AGF5" s="10">
        <f>_xlfn.NUMBERVALUE(RIGHT(AGF2,3))</f>
        <v>532</v>
      </c>
      <c r="AGG5" s="10">
        <f>_xlfn.NUMBERVALUE(RIGHT(AGG2,3))</f>
        <v>475</v>
      </c>
      <c r="AGH5" s="10">
        <f>_xlfn.NUMBERVALUE(RIGHT(AGH2,3))</f>
        <v>518</v>
      </c>
      <c r="AGI5" s="10">
        <f>_xlfn.NUMBERVALUE(RIGHT(AGI2,3))</f>
        <v>579</v>
      </c>
      <c r="AGJ5" s="10">
        <f>_xlfn.NUMBERVALUE(RIGHT(AGJ2,3))</f>
        <v>529</v>
      </c>
      <c r="AGK5" s="10">
        <f>_xlfn.NUMBERVALUE(RIGHT(AGK2,3))</f>
        <v>534</v>
      </c>
      <c r="AGL5" s="10">
        <f>_xlfn.NUMBERVALUE(RIGHT(AGL2,3))</f>
        <v>532</v>
      </c>
      <c r="AGM5" s="10">
        <f>_xlfn.NUMBERVALUE(RIGHT(AGM2,3))</f>
        <v>578</v>
      </c>
      <c r="AGN5" s="10">
        <f>_xlfn.NUMBERVALUE(RIGHT(AGN2,3))</f>
        <v>578</v>
      </c>
      <c r="AGO5" s="10">
        <f>_xlfn.NUMBERVALUE(RIGHT(AGO2,3))</f>
        <v>487</v>
      </c>
      <c r="AGP5" s="10">
        <f>_xlfn.NUMBERVALUE(RIGHT(AGP2,3))</f>
        <v>498</v>
      </c>
      <c r="AGQ5" s="10">
        <f>_xlfn.NUMBERVALUE(RIGHT(AGQ2,3))</f>
        <v>534</v>
      </c>
      <c r="AGR5" s="10">
        <f>_xlfn.NUMBERVALUE(RIGHT(AGR2,3))</f>
        <v>495</v>
      </c>
      <c r="AGS5" s="10">
        <f>_xlfn.NUMBERVALUE(RIGHT(AGS2,3))</f>
        <v>493</v>
      </c>
      <c r="AGT5" s="10">
        <f>_xlfn.NUMBERVALUE(RIGHT(AGT2,3))</f>
        <v>494</v>
      </c>
      <c r="AGU5" s="10">
        <f>_xlfn.NUMBERVALUE(RIGHT(AGU2,3))</f>
        <v>532</v>
      </c>
      <c r="AGV5" s="10">
        <f>_xlfn.NUMBERVALUE(RIGHT(AGV2,3))</f>
        <v>534</v>
      </c>
      <c r="AGW5" s="10">
        <f>_xlfn.NUMBERVALUE(RIGHT(AGW2,3))</f>
        <v>575</v>
      </c>
      <c r="AGX5" s="10">
        <f>_xlfn.NUMBERVALUE(RIGHT(AGX2,3))</f>
        <v>607</v>
      </c>
      <c r="AGY5" s="10">
        <f>_xlfn.NUMBERVALUE(RIGHT(AGY2,3))</f>
        <v>518</v>
      </c>
      <c r="AGZ5" s="10">
        <f>_xlfn.NUMBERVALUE(RIGHT(AGZ2,3))</f>
        <v>522</v>
      </c>
      <c r="AHA5" s="10">
        <f>_xlfn.NUMBERVALUE(RIGHT(AHA2,3))</f>
        <v>541</v>
      </c>
      <c r="AHB5" s="10">
        <f>_xlfn.NUMBERVALUE(RIGHT(AHB2,3))</f>
        <v>546</v>
      </c>
      <c r="AHC5" s="10">
        <f>_xlfn.NUMBERVALUE(RIGHT(AHC2,3))</f>
        <v>533</v>
      </c>
      <c r="AHD5" s="10">
        <f>_xlfn.NUMBERVALUE(RIGHT(AHD2,3))</f>
        <v>525</v>
      </c>
      <c r="AHE5" s="10">
        <f>_xlfn.NUMBERVALUE(RIGHT(AHE2,3))</f>
        <v>521</v>
      </c>
      <c r="AHF5" s="10">
        <f>_xlfn.NUMBERVALUE(RIGHT(AHF2,3))</f>
        <v>523</v>
      </c>
      <c r="AHG5" s="10">
        <f>_xlfn.NUMBERVALUE(RIGHT(AHG2,3))</f>
        <v>518</v>
      </c>
      <c r="AHH5" s="10">
        <f>_xlfn.NUMBERVALUE(RIGHT(AHH2,3))</f>
        <v>522</v>
      </c>
      <c r="AHI5" s="10">
        <f>_xlfn.NUMBERVALUE(RIGHT(AHI2,3))</f>
        <v>523</v>
      </c>
      <c r="AHJ5" s="10">
        <f>_xlfn.NUMBERVALUE(RIGHT(AHJ2,3))</f>
        <v>519</v>
      </c>
      <c r="AHK5" s="10">
        <f>_xlfn.NUMBERVALUE(RIGHT(AHK2,3))</f>
        <v>496</v>
      </c>
      <c r="AHL5" s="10">
        <f>_xlfn.NUMBERVALUE(RIGHT(AHL2,3))</f>
        <v>502</v>
      </c>
      <c r="AHM5" s="10">
        <f>_xlfn.NUMBERVALUE(RIGHT(AHM2,3))</f>
        <v>497</v>
      </c>
      <c r="AHN5" s="10">
        <f>_xlfn.NUMBERVALUE(RIGHT(AHN2,3))</f>
        <v>568</v>
      </c>
      <c r="AHO5" s="10">
        <f>_xlfn.NUMBERVALUE(RIGHT(AHO2,3))</f>
        <v>540</v>
      </c>
      <c r="AHP5" s="10">
        <f>_xlfn.NUMBERVALUE(RIGHT(AHP2,3))</f>
        <v>528</v>
      </c>
      <c r="AHQ5" s="10">
        <f>_xlfn.NUMBERVALUE(RIGHT(AHQ2,3))</f>
        <v>545</v>
      </c>
      <c r="AHR5" s="10">
        <f>_xlfn.NUMBERVALUE(RIGHT(AHR2,3))</f>
        <v>612</v>
      </c>
      <c r="AHS5" s="10">
        <f>_xlfn.NUMBERVALUE(RIGHT(AHS2,3))</f>
        <v>505</v>
      </c>
      <c r="AHT5" s="10">
        <f>_xlfn.NUMBERVALUE(RIGHT(AHT2,3))</f>
        <v>505</v>
      </c>
      <c r="AHU5" s="10">
        <f>_xlfn.NUMBERVALUE(RIGHT(AHU2,3))</f>
        <v>516</v>
      </c>
      <c r="AHV5" s="10">
        <f>_xlfn.NUMBERVALUE(RIGHT(AHV2,3))</f>
        <v>497</v>
      </c>
      <c r="AHW5" s="10">
        <f>_xlfn.NUMBERVALUE(RIGHT(AHW2,3))</f>
        <v>496</v>
      </c>
      <c r="AHX5" s="10">
        <f>_xlfn.NUMBERVALUE(RIGHT(AHX2,3))</f>
        <v>530</v>
      </c>
      <c r="AHY5" s="10">
        <f>_xlfn.NUMBERVALUE(RIGHT(AHY2,3))</f>
        <v>568</v>
      </c>
      <c r="AHZ5" s="10">
        <f>_xlfn.NUMBERVALUE(RIGHT(AHZ2,3))</f>
        <v>498</v>
      </c>
      <c r="AIA5" s="10">
        <f>_xlfn.NUMBERVALUE(RIGHT(AIA2,3))</f>
        <v>581</v>
      </c>
      <c r="AIB5" s="10">
        <f>_xlfn.NUMBERVALUE(RIGHT(AIB2,3))</f>
        <v>532</v>
      </c>
      <c r="AIC5" s="10">
        <f>_xlfn.NUMBERVALUE(RIGHT(AIC2,3))</f>
        <v>532</v>
      </c>
      <c r="AID5" s="10">
        <f>_xlfn.NUMBERVALUE(RIGHT(AID2,3))</f>
        <v>586</v>
      </c>
      <c r="AIE5" s="10">
        <f>_xlfn.NUMBERVALUE(RIGHT(AIE2,3))</f>
        <v>532</v>
      </c>
      <c r="AIF5" s="10">
        <f>_xlfn.NUMBERVALUE(RIGHT(AIF2,3))</f>
        <v>604</v>
      </c>
      <c r="AIG5" s="10">
        <f>_xlfn.NUMBERVALUE(RIGHT(AIG2,3))</f>
        <v>532</v>
      </c>
      <c r="AIH5" s="10">
        <f>_xlfn.NUMBERVALUE(RIGHT(AIH2,3))</f>
        <v>549</v>
      </c>
      <c r="AII5" s="10">
        <f>_xlfn.NUMBERVALUE(RIGHT(AII2,3))</f>
        <v>488</v>
      </c>
      <c r="AIJ5" s="10">
        <f>_xlfn.NUMBERVALUE(RIGHT(AIJ2,3))</f>
        <v>436</v>
      </c>
      <c r="AIK5" s="10">
        <f>_xlfn.NUMBERVALUE(RIGHT(AIK2,3))</f>
        <v>502</v>
      </c>
      <c r="AIL5" s="10">
        <f>_xlfn.NUMBERVALUE(RIGHT(AIL2,3))</f>
        <v>496</v>
      </c>
      <c r="AIM5" s="10">
        <f>_xlfn.NUMBERVALUE(RIGHT(AIM2,3))</f>
        <v>523</v>
      </c>
      <c r="AIN5" s="10">
        <f>_xlfn.NUMBERVALUE(RIGHT(AIN2,3))</f>
        <v>606</v>
      </c>
      <c r="AIO5" s="10">
        <f>_xlfn.NUMBERVALUE(RIGHT(AIO2,3))</f>
        <v>490</v>
      </c>
      <c r="AIP5" s="10">
        <f>_xlfn.NUMBERVALUE(RIGHT(AIP2,3))</f>
        <v>493</v>
      </c>
      <c r="AIQ5" s="10">
        <f>_xlfn.NUMBERVALUE(RIGHT(AIQ2,3))</f>
        <v>494</v>
      </c>
      <c r="AIR5" s="10">
        <f>_xlfn.NUMBERVALUE(RIGHT(AIR2,3))</f>
        <v>493</v>
      </c>
      <c r="AIS5" s="10">
        <f>_xlfn.NUMBERVALUE(RIGHT(AIS2,3))</f>
        <v>511</v>
      </c>
      <c r="AIT5" s="10">
        <f>_xlfn.NUMBERVALUE(RIGHT(AIT2,3))</f>
        <v>543</v>
      </c>
      <c r="AIU5" s="10">
        <f>_xlfn.NUMBERVALUE(RIGHT(AIU2,3))</f>
        <v>433</v>
      </c>
      <c r="AIV5" s="10">
        <f>_xlfn.NUMBERVALUE(RIGHT(AIV2,3))</f>
        <v>445</v>
      </c>
      <c r="AIW5" s="10">
        <f>_xlfn.NUMBERVALUE(RIGHT(AIW2,3))</f>
        <v>577</v>
      </c>
      <c r="AIX5" s="10">
        <f>_xlfn.NUMBERVALUE(RIGHT(AIX2,3))</f>
        <v>493</v>
      </c>
      <c r="AIY5" s="10">
        <f>_xlfn.NUMBERVALUE(RIGHT(AIY2,3))</f>
        <v>488</v>
      </c>
      <c r="AIZ5" s="10">
        <f>_xlfn.NUMBERVALUE(RIGHT(AIZ2,3))</f>
        <v>500</v>
      </c>
      <c r="AJA5" s="10">
        <f>_xlfn.NUMBERVALUE(RIGHT(AJA2,3))</f>
        <v>496</v>
      </c>
      <c r="AJB5" s="10">
        <f>_xlfn.NUMBERVALUE(RIGHT(AJB2,3))</f>
        <v>442</v>
      </c>
      <c r="AJC5" s="10">
        <f>_xlfn.NUMBERVALUE(RIGHT(AJC2,3))</f>
        <v>553</v>
      </c>
      <c r="AJD5" s="10">
        <f>_xlfn.NUMBERVALUE(RIGHT(AJD2,3))</f>
        <v>555</v>
      </c>
      <c r="AJE5" s="10">
        <f>_xlfn.NUMBERVALUE(RIGHT(AJE2,3))</f>
        <v>443</v>
      </c>
      <c r="AJF5" s="10">
        <f>_xlfn.NUMBERVALUE(RIGHT(AJF2,3))</f>
        <v>605</v>
      </c>
      <c r="AJG5" s="10">
        <f>_xlfn.NUMBERVALUE(RIGHT(AJG2,3))</f>
        <v>532</v>
      </c>
      <c r="AJH5" s="10">
        <f>_xlfn.NUMBERVALUE(RIGHT(AJH2,3))</f>
        <v>442</v>
      </c>
      <c r="AJI5" s="10">
        <f>_xlfn.NUMBERVALUE(RIGHT(AJI2,3))</f>
        <v>541</v>
      </c>
      <c r="AJJ5" s="10">
        <f>_xlfn.NUMBERVALUE(RIGHT(AJJ2,3))</f>
        <v>447</v>
      </c>
      <c r="AJK5" s="10">
        <f>_xlfn.NUMBERVALUE(RIGHT(AJK2,3))</f>
        <v>492</v>
      </c>
      <c r="AJL5" s="10">
        <f>_xlfn.NUMBERVALUE(RIGHT(AJL2,3))</f>
        <v>475</v>
      </c>
      <c r="AJM5" s="10">
        <f>_xlfn.NUMBERVALUE(RIGHT(AJM2,3))</f>
        <v>443</v>
      </c>
      <c r="AJN5" s="10">
        <f>_xlfn.NUMBERVALUE(RIGHT(AJN2,3))</f>
        <v>481</v>
      </c>
      <c r="AJO5" s="10">
        <f>_xlfn.NUMBERVALUE(RIGHT(AJO2,3))</f>
        <v>494</v>
      </c>
      <c r="AJP5" s="10">
        <f>_xlfn.NUMBERVALUE(RIGHT(AJP2,3))</f>
        <v>441</v>
      </c>
      <c r="AJQ5" s="10">
        <f>_xlfn.NUMBERVALUE(RIGHT(AJQ2,3))</f>
        <v>532</v>
      </c>
      <c r="AJR5" s="10">
        <f>_xlfn.NUMBERVALUE(RIGHT(AJR2,3))</f>
        <v>472</v>
      </c>
      <c r="AJS5" s="10">
        <f>_xlfn.NUMBERVALUE(RIGHT(AJS2,3))</f>
        <v>532</v>
      </c>
      <c r="AJT5" s="10">
        <f>_xlfn.NUMBERVALUE(RIGHT(AJT2,3))</f>
        <v>545</v>
      </c>
      <c r="AJU5" s="10">
        <f>_xlfn.NUMBERVALUE(RIGHT(AJU2,3))</f>
        <v>541</v>
      </c>
      <c r="AJV5" s="10">
        <f>_xlfn.NUMBERVALUE(RIGHT(AJV2,3))</f>
        <v>533</v>
      </c>
      <c r="AJW5" s="10">
        <f>_xlfn.NUMBERVALUE(RIGHT(AJW2,3))</f>
        <v>598</v>
      </c>
      <c r="AJX5" s="10">
        <f>_xlfn.NUMBERVALUE(RIGHT(AJX2,3))</f>
        <v>593</v>
      </c>
      <c r="AJY5" s="10">
        <f>_xlfn.NUMBERVALUE(RIGHT(AJY2,3))</f>
        <v>438</v>
      </c>
      <c r="AJZ5" s="10">
        <f>_xlfn.NUMBERVALUE(RIGHT(AJZ2,3))</f>
        <v>540</v>
      </c>
      <c r="AKA5" s="10">
        <f>_xlfn.NUMBERVALUE(RIGHT(AKA2,3))</f>
        <v>519</v>
      </c>
      <c r="AKB5" s="10">
        <f>_xlfn.NUMBERVALUE(RIGHT(AKB2,3))</f>
        <v>498</v>
      </c>
      <c r="AKC5" s="10">
        <f>_xlfn.NUMBERVALUE(RIGHT(AKC2,3))</f>
        <v>519</v>
      </c>
      <c r="AKD5" s="10">
        <f>_xlfn.NUMBERVALUE(RIGHT(AKD2,3))</f>
        <v>518</v>
      </c>
      <c r="AKE5" s="10">
        <f>_xlfn.NUMBERVALUE(RIGHT(AKE2,3))</f>
        <v>522</v>
      </c>
      <c r="AKF5" s="10">
        <f>_xlfn.NUMBERVALUE(RIGHT(AKF2,3))</f>
        <v>545</v>
      </c>
      <c r="AKG5" s="10">
        <f>_xlfn.NUMBERVALUE(RIGHT(AKG2,3))</f>
        <v>595</v>
      </c>
      <c r="AKH5" s="10">
        <f>_xlfn.NUMBERVALUE(RIGHT(AKH2,3))</f>
        <v>532</v>
      </c>
      <c r="AKI5" s="10">
        <f>_xlfn.NUMBERVALUE(RIGHT(AKI2,3))</f>
        <v>531</v>
      </c>
      <c r="AKJ5" s="10">
        <f>_xlfn.NUMBERVALUE(RIGHT(AKJ2,3))</f>
        <v>524</v>
      </c>
      <c r="AKK5" s="10">
        <f>_xlfn.NUMBERVALUE(RIGHT(AKK2,3))</f>
        <v>577</v>
      </c>
      <c r="AKL5" s="10">
        <f>_xlfn.NUMBERVALUE(RIGHT(AKL2,3))</f>
        <v>521</v>
      </c>
      <c r="AKM5" s="10">
        <f>_xlfn.NUMBERVALUE(RIGHT(AKM2,3))</f>
        <v>517</v>
      </c>
      <c r="AKN5" s="10">
        <f>_xlfn.NUMBERVALUE(RIGHT(AKN2,3))</f>
        <v>533</v>
      </c>
      <c r="AKO5" s="10">
        <f>_xlfn.NUMBERVALUE(RIGHT(AKO2,3))</f>
        <v>480</v>
      </c>
      <c r="AKP5" s="10">
        <f>_xlfn.NUMBERVALUE(RIGHT(AKP2,3))</f>
        <v>527</v>
      </c>
      <c r="AKQ5" s="10">
        <f>_xlfn.NUMBERVALUE(RIGHT(AKQ2,3))</f>
        <v>545</v>
      </c>
      <c r="AKR5" s="10">
        <f>_xlfn.NUMBERVALUE(RIGHT(AKR2,3))</f>
        <v>474</v>
      </c>
      <c r="AKS5" s="10">
        <f>_xlfn.NUMBERVALUE(RIGHT(AKS2,3))</f>
        <v>533</v>
      </c>
      <c r="AKT5" s="10">
        <f>_xlfn.NUMBERVALUE(RIGHT(AKT2,3))</f>
        <v>549</v>
      </c>
      <c r="AKU5" s="10">
        <f>_xlfn.NUMBERVALUE(RIGHT(AKU2,3))</f>
        <v>487</v>
      </c>
      <c r="AKV5" s="10">
        <f>_xlfn.NUMBERVALUE(RIGHT(AKV2,3))</f>
        <v>532</v>
      </c>
      <c r="AKW5" s="10">
        <f>_xlfn.NUMBERVALUE(RIGHT(AKW2,3))</f>
        <v>518</v>
      </c>
      <c r="AKX5" s="10">
        <f>_xlfn.NUMBERVALUE(RIGHT(AKX2,3))</f>
        <v>498</v>
      </c>
      <c r="AKY5" s="10">
        <f>_xlfn.NUMBERVALUE(RIGHT(AKY2,3))</f>
        <v>575</v>
      </c>
      <c r="AKZ5" s="10">
        <f>_xlfn.NUMBERVALUE(RIGHT(AKZ2,3))</f>
        <v>541</v>
      </c>
      <c r="ALA5" s="10">
        <f>_xlfn.NUMBERVALUE(RIGHT(ALA2,3))</f>
        <v>576</v>
      </c>
      <c r="ALB5" s="10">
        <f>_xlfn.NUMBERVALUE(RIGHT(ALB2,3))</f>
        <v>519</v>
      </c>
      <c r="ALC5" s="10">
        <f>_xlfn.NUMBERVALUE(RIGHT(ALC2,3))</f>
        <v>520</v>
      </c>
      <c r="ALD5" s="10">
        <f>_xlfn.NUMBERVALUE(RIGHT(ALD2,3))</f>
        <v>543</v>
      </c>
      <c r="ALE5" s="10">
        <f>_xlfn.NUMBERVALUE(RIGHT(ALE2,3))</f>
        <v>522</v>
      </c>
      <c r="ALF5" s="10">
        <f>_xlfn.NUMBERVALUE(RIGHT(ALF2,3))</f>
        <v>477</v>
      </c>
      <c r="ALG5" s="10">
        <f>_xlfn.NUMBERVALUE(RIGHT(ALG2,3))</f>
        <v>573</v>
      </c>
      <c r="ALH5" s="10">
        <f>_xlfn.NUMBERVALUE(RIGHT(ALH2,3))</f>
        <v>584</v>
      </c>
      <c r="ALI5" s="10">
        <f>_xlfn.NUMBERVALUE(RIGHT(ALI2,3))</f>
        <v>548</v>
      </c>
      <c r="ALJ5" s="10">
        <f>_xlfn.NUMBERVALUE(RIGHT(ALJ2,3))</f>
        <v>568</v>
      </c>
      <c r="ALK5" s="10">
        <f>_xlfn.NUMBERVALUE(RIGHT(ALK2,3))</f>
        <v>518</v>
      </c>
      <c r="ALL5" s="10">
        <f>_xlfn.NUMBERVALUE(RIGHT(ALL2,3))</f>
        <v>573</v>
      </c>
      <c r="ALM5" s="10">
        <f>_xlfn.NUMBERVALUE(RIGHT(ALM2,3))</f>
        <v>517</v>
      </c>
      <c r="ALN5" s="10">
        <f>_xlfn.NUMBERVALUE(RIGHT(ALN2,3))</f>
        <v>604</v>
      </c>
      <c r="ALO5" s="10">
        <f>_xlfn.NUMBERVALUE(RIGHT(ALO2,3))</f>
        <v>480</v>
      </c>
      <c r="ALP5" s="10">
        <f>_xlfn.NUMBERVALUE(RIGHT(ALP2,3))</f>
        <v>552</v>
      </c>
      <c r="ALQ5" s="10">
        <f>_xlfn.NUMBERVALUE(RIGHT(ALQ2,3))</f>
        <v>498</v>
      </c>
    </row>
    <row r="6" spans="1:1005" hidden="1" x14ac:dyDescent="0.25">
      <c r="D6" s="7" t="s">
        <v>7</v>
      </c>
      <c r="E6" s="10">
        <f>IF(_xlfn.NUMBERVALUE(LEFT(E3,3))=E4,_xlfn.NUMBERVALUE(LEFT(E3,3))+1,_xlfn.NUMBERVALUE(LEFT(E3,3)))</f>
        <v>453</v>
      </c>
      <c r="F6" s="10">
        <f>IF(_xlfn.NUMBERVALUE(LEFT(F3,3))=F4,_xlfn.NUMBERVALUE(LEFT(F3,3))+1,_xlfn.NUMBERVALUE(LEFT(F3,3)))</f>
        <v>468</v>
      </c>
      <c r="G6" s="10">
        <f>IF(_xlfn.NUMBERVALUE(LEFT(G3,3))=G4,_xlfn.NUMBERVALUE(LEFT(G3,3))+1,_xlfn.NUMBERVALUE(LEFT(G3,3)))</f>
        <v>466</v>
      </c>
      <c r="H6" s="10">
        <f>IF(_xlfn.NUMBERVALUE(LEFT(H3,3))=H4,_xlfn.NUMBERVALUE(LEFT(H3,3))+1,_xlfn.NUMBERVALUE(LEFT(H3,3)))</f>
        <v>453</v>
      </c>
      <c r="I6" s="10">
        <f>IF(_xlfn.NUMBERVALUE(LEFT(I3,3))=I4,_xlfn.NUMBERVALUE(LEFT(I3,3))+1,_xlfn.NUMBERVALUE(LEFT(I3,3)))</f>
        <v>466</v>
      </c>
      <c r="J6" s="10">
        <f>IF(_xlfn.NUMBERVALUE(LEFT(J3,3))=J4,_xlfn.NUMBERVALUE(LEFT(J3,3))+1,_xlfn.NUMBERVALUE(LEFT(J3,3)))</f>
        <v>459</v>
      </c>
      <c r="K6" s="10">
        <f>IF(_xlfn.NUMBERVALUE(LEFT(K3,3))=K4,_xlfn.NUMBERVALUE(LEFT(K3,3))+1,_xlfn.NUMBERVALUE(LEFT(K3,3)))</f>
        <v>466</v>
      </c>
      <c r="L6" s="10">
        <f>IF(_xlfn.NUMBERVALUE(LEFT(L3,3))=L4,_xlfn.NUMBERVALUE(LEFT(L3,3))+1,_xlfn.NUMBERVALUE(LEFT(L3,3)))</f>
        <v>456</v>
      </c>
      <c r="M6" s="10">
        <f>IF(_xlfn.NUMBERVALUE(LEFT(M3,3))=M4,_xlfn.NUMBERVALUE(LEFT(M3,3))+1,_xlfn.NUMBERVALUE(LEFT(M3,3)))</f>
        <v>453</v>
      </c>
      <c r="N6" s="10">
        <f>IF(_xlfn.NUMBERVALUE(LEFT(N3,3))=N4,_xlfn.NUMBERVALUE(LEFT(N3,3))+1,_xlfn.NUMBERVALUE(LEFT(N3,3)))</f>
        <v>468</v>
      </c>
      <c r="O6" s="10">
        <f>IF(_xlfn.NUMBERVALUE(LEFT(O3,3))=O4,_xlfn.NUMBERVALUE(LEFT(O3,3))+1,_xlfn.NUMBERVALUE(LEFT(O3,3)))</f>
        <v>457</v>
      </c>
      <c r="P6" s="10">
        <f>IF(_xlfn.NUMBERVALUE(LEFT(P3,3))=P4,_xlfn.NUMBERVALUE(LEFT(P3,3))+1,_xlfn.NUMBERVALUE(LEFT(P3,3)))</f>
        <v>459</v>
      </c>
      <c r="Q6" s="10">
        <f>IF(_xlfn.NUMBERVALUE(LEFT(Q3,3))=Q4,_xlfn.NUMBERVALUE(LEFT(Q3,3))+1,_xlfn.NUMBERVALUE(LEFT(Q3,3)))</f>
        <v>466</v>
      </c>
      <c r="R6" s="10">
        <f>IF(_xlfn.NUMBERVALUE(LEFT(R3,3))=R4,_xlfn.NUMBERVALUE(LEFT(R3,3))+1,_xlfn.NUMBERVALUE(LEFT(R3,3)))</f>
        <v>453</v>
      </c>
      <c r="S6" s="10">
        <f>IF(_xlfn.NUMBERVALUE(LEFT(S3,3))=S4,_xlfn.NUMBERVALUE(LEFT(S3,3))+1,_xlfn.NUMBERVALUE(LEFT(S3,3)))</f>
        <v>463</v>
      </c>
      <c r="T6" s="10">
        <f>IF(_xlfn.NUMBERVALUE(LEFT(T3,3))=T4,_xlfn.NUMBERVALUE(LEFT(T3,3))+1,_xlfn.NUMBERVALUE(LEFT(T3,3)))</f>
        <v>459</v>
      </c>
      <c r="U6" s="10">
        <f>IF(_xlfn.NUMBERVALUE(LEFT(U3,3))=U4,_xlfn.NUMBERVALUE(LEFT(U3,3))+1,_xlfn.NUMBERVALUE(LEFT(U3,3)))</f>
        <v>459</v>
      </c>
      <c r="V6" s="10">
        <f>IF(_xlfn.NUMBERVALUE(LEFT(V3,3))=V4,_xlfn.NUMBERVALUE(LEFT(V3,3))+1,_xlfn.NUMBERVALUE(LEFT(V3,3)))</f>
        <v>456</v>
      </c>
      <c r="W6" s="10">
        <f>IF(_xlfn.NUMBERVALUE(LEFT(W3,3))=W4,_xlfn.NUMBERVALUE(LEFT(W3,3))+1,_xlfn.NUMBERVALUE(LEFT(W3,3)))</f>
        <v>454</v>
      </c>
      <c r="X6" s="10">
        <f>IF(_xlfn.NUMBERVALUE(LEFT(X3,3))=X4,_xlfn.NUMBERVALUE(LEFT(X3,3))+1,_xlfn.NUMBERVALUE(LEFT(X3,3)))</f>
        <v>459</v>
      </c>
      <c r="Y6" s="10">
        <f>IF(_xlfn.NUMBERVALUE(LEFT(Y3,3))=Y4,_xlfn.NUMBERVALUE(LEFT(Y3,3))+1,_xlfn.NUMBERVALUE(LEFT(Y3,3)))</f>
        <v>466</v>
      </c>
      <c r="Z6" s="10">
        <f>IF(_xlfn.NUMBERVALUE(LEFT(Z3,3))=Z4,_xlfn.NUMBERVALUE(LEFT(Z3,3))+1,_xlfn.NUMBERVALUE(LEFT(Z3,3)))</f>
        <v>456</v>
      </c>
      <c r="AA6" s="10">
        <f>IF(_xlfn.NUMBERVALUE(LEFT(AA3,3))=AA4,_xlfn.NUMBERVALUE(LEFT(AA3,3))+1,_xlfn.NUMBERVALUE(LEFT(AA3,3)))</f>
        <v>466</v>
      </c>
      <c r="AB6" s="10">
        <f>IF(_xlfn.NUMBERVALUE(LEFT(AB3,3))=AB4,_xlfn.NUMBERVALUE(LEFT(AB3,3))+1,_xlfn.NUMBERVALUE(LEFT(AB3,3)))</f>
        <v>459</v>
      </c>
      <c r="AC6" s="10">
        <f>IF(_xlfn.NUMBERVALUE(LEFT(AC3,3))=AC4,_xlfn.NUMBERVALUE(LEFT(AC3,3))+1,_xlfn.NUMBERVALUE(LEFT(AC3,3)))</f>
        <v>455</v>
      </c>
      <c r="AD6" s="10">
        <f>IF(_xlfn.NUMBERVALUE(LEFT(AD3,3))=AD4,_xlfn.NUMBERVALUE(LEFT(AD3,3))+1,_xlfn.NUMBERVALUE(LEFT(AD3,3)))</f>
        <v>463</v>
      </c>
      <c r="AE6" s="10">
        <f>IF(_xlfn.NUMBERVALUE(LEFT(AE3,3))=AE4,_xlfn.NUMBERVALUE(LEFT(AE3,3))+1,_xlfn.NUMBERVALUE(LEFT(AE3,3)))</f>
        <v>468</v>
      </c>
      <c r="AF6" s="10">
        <f>IF(_xlfn.NUMBERVALUE(LEFT(AF3,3))=AF4,_xlfn.NUMBERVALUE(LEFT(AF3,3))+1,_xlfn.NUMBERVALUE(LEFT(AF3,3)))</f>
        <v>457</v>
      </c>
      <c r="AG6" s="10">
        <f>IF(_xlfn.NUMBERVALUE(LEFT(AG3,3))=AG4,_xlfn.NUMBERVALUE(LEFT(AG3,3))+1,_xlfn.NUMBERVALUE(LEFT(AG3,3)))</f>
        <v>449</v>
      </c>
      <c r="AH6" s="10">
        <f>IF(_xlfn.NUMBERVALUE(LEFT(AH3,3))=AH4,_xlfn.NUMBERVALUE(LEFT(AH3,3))+1,_xlfn.NUMBERVALUE(LEFT(AH3,3)))</f>
        <v>459</v>
      </c>
      <c r="AI6" s="10">
        <f>IF(_xlfn.NUMBERVALUE(LEFT(AI3,3))=AI4,_xlfn.NUMBERVALUE(LEFT(AI3,3))+1,_xlfn.NUMBERVALUE(LEFT(AI3,3)))</f>
        <v>455</v>
      </c>
      <c r="AJ6" s="10">
        <f>IF(_xlfn.NUMBERVALUE(LEFT(AJ3,3))=AJ4,_xlfn.NUMBERVALUE(LEFT(AJ3,3))+1,_xlfn.NUMBERVALUE(LEFT(AJ3,3)))</f>
        <v>466</v>
      </c>
      <c r="AK6" s="10">
        <f>IF(_xlfn.NUMBERVALUE(LEFT(AK3,3))=AK4,_xlfn.NUMBERVALUE(LEFT(AK3,3))+1,_xlfn.NUMBERVALUE(LEFT(AK3,3)))</f>
        <v>463</v>
      </c>
      <c r="AL6" s="10">
        <f>IF(_xlfn.NUMBERVALUE(LEFT(AL3,3))=AL4,_xlfn.NUMBERVALUE(LEFT(AL3,3))+1,_xlfn.NUMBERVALUE(LEFT(AL3,3)))</f>
        <v>466</v>
      </c>
      <c r="AM6" s="10">
        <f>IF(_xlfn.NUMBERVALUE(LEFT(AM3,3))=AM4,_xlfn.NUMBERVALUE(LEFT(AM3,3))+1,_xlfn.NUMBERVALUE(LEFT(AM3,3)))</f>
        <v>453</v>
      </c>
      <c r="AN6" s="10">
        <f>IF(_xlfn.NUMBERVALUE(LEFT(AN3,3))=AN4,_xlfn.NUMBERVALUE(LEFT(AN3,3))+1,_xlfn.NUMBERVALUE(LEFT(AN3,3)))</f>
        <v>454</v>
      </c>
      <c r="AO6" s="10">
        <f>IF(_xlfn.NUMBERVALUE(LEFT(AO3,3))=AO4,_xlfn.NUMBERVALUE(LEFT(AO3,3))+1,_xlfn.NUMBERVALUE(LEFT(AO3,3)))</f>
        <v>463</v>
      </c>
      <c r="AP6" s="10">
        <f>IF(_xlfn.NUMBERVALUE(LEFT(AP3,3))=AP4,_xlfn.NUMBERVALUE(LEFT(AP3,3))+1,_xlfn.NUMBERVALUE(LEFT(AP3,3)))</f>
        <v>460</v>
      </c>
      <c r="AQ6" s="10">
        <f>IF(_xlfn.NUMBERVALUE(LEFT(AQ3,3))=AQ4,_xlfn.NUMBERVALUE(LEFT(AQ3,3))+1,_xlfn.NUMBERVALUE(LEFT(AQ3,3)))</f>
        <v>458</v>
      </c>
      <c r="AR6" s="10">
        <f>IF(_xlfn.NUMBERVALUE(LEFT(AR3,3))=AR4,_xlfn.NUMBERVALUE(LEFT(AR3,3))+1,_xlfn.NUMBERVALUE(LEFT(AR3,3)))</f>
        <v>466</v>
      </c>
      <c r="AS6" s="10">
        <f>IF(_xlfn.NUMBERVALUE(LEFT(AS3,3))=AS4,_xlfn.NUMBERVALUE(LEFT(AS3,3))+1,_xlfn.NUMBERVALUE(LEFT(AS3,3)))</f>
        <v>466</v>
      </c>
      <c r="AT6" s="10">
        <f>IF(_xlfn.NUMBERVALUE(LEFT(AT3,3))=AT4,_xlfn.NUMBERVALUE(LEFT(AT3,3))+1,_xlfn.NUMBERVALUE(LEFT(AT3,3)))</f>
        <v>466</v>
      </c>
      <c r="AU6" s="10">
        <f>IF(_xlfn.NUMBERVALUE(LEFT(AU3,3))=AU4,_xlfn.NUMBERVALUE(LEFT(AU3,3))+1,_xlfn.NUMBERVALUE(LEFT(AU3,3)))</f>
        <v>460</v>
      </c>
      <c r="AV6" s="10">
        <f>IF(_xlfn.NUMBERVALUE(LEFT(AV3,3))=AV4,_xlfn.NUMBERVALUE(LEFT(AV3,3))+1,_xlfn.NUMBERVALUE(LEFT(AV3,3)))</f>
        <v>463</v>
      </c>
      <c r="AW6" s="10">
        <f>IF(_xlfn.NUMBERVALUE(LEFT(AW3,3))=AW4,_xlfn.NUMBERVALUE(LEFT(AW3,3))+1,_xlfn.NUMBERVALUE(LEFT(AW3,3)))</f>
        <v>463</v>
      </c>
      <c r="AX6" s="10">
        <f>IF(_xlfn.NUMBERVALUE(LEFT(AX3,3))=AX4,_xlfn.NUMBERVALUE(LEFT(AX3,3))+1,_xlfn.NUMBERVALUE(LEFT(AX3,3)))</f>
        <v>458</v>
      </c>
      <c r="AY6" s="10">
        <f>IF(_xlfn.NUMBERVALUE(LEFT(AY3,3))=AY4,_xlfn.NUMBERVALUE(LEFT(AY3,3))+1,_xlfn.NUMBERVALUE(LEFT(AY3,3)))</f>
        <v>456</v>
      </c>
      <c r="AZ6" s="10">
        <f>IF(_xlfn.NUMBERVALUE(LEFT(AZ3,3))=AZ4,_xlfn.NUMBERVALUE(LEFT(AZ3,3))+1,_xlfn.NUMBERVALUE(LEFT(AZ3,3)))</f>
        <v>459</v>
      </c>
      <c r="BA6" s="10">
        <f>IF(_xlfn.NUMBERVALUE(LEFT(BA3,3))=BA4,_xlfn.NUMBERVALUE(LEFT(BA3,3))+1,_xlfn.NUMBERVALUE(LEFT(BA3,3)))</f>
        <v>463</v>
      </c>
      <c r="BB6" s="10">
        <f>IF(_xlfn.NUMBERVALUE(LEFT(BB3,3))=BB4,_xlfn.NUMBERVALUE(LEFT(BB3,3))+1,_xlfn.NUMBERVALUE(LEFT(BB3,3)))</f>
        <v>453</v>
      </c>
      <c r="BC6" s="10">
        <f>IF(_xlfn.NUMBERVALUE(LEFT(BC3,3))=BC4,_xlfn.NUMBERVALUE(LEFT(BC3,3))+1,_xlfn.NUMBERVALUE(LEFT(BC3,3)))</f>
        <v>460</v>
      </c>
      <c r="BD6" s="10">
        <f>IF(_xlfn.NUMBERVALUE(LEFT(BD3,3))=BD4,_xlfn.NUMBERVALUE(LEFT(BD3,3))+1,_xlfn.NUMBERVALUE(LEFT(BD3,3)))</f>
        <v>468</v>
      </c>
      <c r="BE6" s="10">
        <f>IF(_xlfn.NUMBERVALUE(LEFT(BE3,3))=BE4,_xlfn.NUMBERVALUE(LEFT(BE3,3))+1,_xlfn.NUMBERVALUE(LEFT(BE3,3)))</f>
        <v>453</v>
      </c>
      <c r="BF6" s="10">
        <f>IF(_xlfn.NUMBERVALUE(LEFT(BF3,3))=BF4,_xlfn.NUMBERVALUE(LEFT(BF3,3))+1,_xlfn.NUMBERVALUE(LEFT(BF3,3)))</f>
        <v>466</v>
      </c>
      <c r="BG6" s="10">
        <f>IF(_xlfn.NUMBERVALUE(LEFT(BG3,3))=BG4,_xlfn.NUMBERVALUE(LEFT(BG3,3))+1,_xlfn.NUMBERVALUE(LEFT(BG3,3)))</f>
        <v>466</v>
      </c>
      <c r="BH6" s="10">
        <f>IF(_xlfn.NUMBERVALUE(LEFT(BH3,3))=BH4,_xlfn.NUMBERVALUE(LEFT(BH3,3))+1,_xlfn.NUMBERVALUE(LEFT(BH3,3)))</f>
        <v>466</v>
      </c>
      <c r="BI6" s="10">
        <f>IF(_xlfn.NUMBERVALUE(LEFT(BI3,3))=BI4,_xlfn.NUMBERVALUE(LEFT(BI3,3))+1,_xlfn.NUMBERVALUE(LEFT(BI3,3)))</f>
        <v>466</v>
      </c>
      <c r="BJ6" s="10">
        <f>IF(_xlfn.NUMBERVALUE(LEFT(BJ3,3))=BJ4,_xlfn.NUMBERVALUE(LEFT(BJ3,3))+1,_xlfn.NUMBERVALUE(LEFT(BJ3,3)))</f>
        <v>457</v>
      </c>
      <c r="BK6" s="10">
        <f>IF(_xlfn.NUMBERVALUE(LEFT(BK3,3))=BK4,_xlfn.NUMBERVALUE(LEFT(BK3,3))+1,_xlfn.NUMBERVALUE(LEFT(BK3,3)))</f>
        <v>453</v>
      </c>
      <c r="BL6" s="10">
        <f>IF(_xlfn.NUMBERVALUE(LEFT(BL3,3))=BL4,_xlfn.NUMBERVALUE(LEFT(BL3,3))+1,_xlfn.NUMBERVALUE(LEFT(BL3,3)))</f>
        <v>463</v>
      </c>
      <c r="BM6" s="10">
        <f>IF(_xlfn.NUMBERVALUE(LEFT(BM3,3))=BM4,_xlfn.NUMBERVALUE(LEFT(BM3,3))+1,_xlfn.NUMBERVALUE(LEFT(BM3,3)))</f>
        <v>466</v>
      </c>
      <c r="BN6" s="10">
        <f>IF(_xlfn.NUMBERVALUE(LEFT(BN3,3))=BN4,_xlfn.NUMBERVALUE(LEFT(BN3,3))+1,_xlfn.NUMBERVALUE(LEFT(BN3,3)))</f>
        <v>460</v>
      </c>
      <c r="BO6" s="10">
        <f>IF(_xlfn.NUMBERVALUE(LEFT(BO3,3))=BO4,_xlfn.NUMBERVALUE(LEFT(BO3,3))+1,_xlfn.NUMBERVALUE(LEFT(BO3,3)))</f>
        <v>453</v>
      </c>
      <c r="BP6" s="10">
        <f>IF(_xlfn.NUMBERVALUE(LEFT(BP3,3))=BP4,_xlfn.NUMBERVALUE(LEFT(BP3,3))+1,_xlfn.NUMBERVALUE(LEFT(BP3,3)))</f>
        <v>466</v>
      </c>
      <c r="BQ6" s="10">
        <f>IF(_xlfn.NUMBERVALUE(LEFT(BQ3,3))=BQ4,_xlfn.NUMBERVALUE(LEFT(BQ3,3))+1,_xlfn.NUMBERVALUE(LEFT(BQ3,3)))</f>
        <v>456</v>
      </c>
      <c r="BR6" s="10">
        <f>IF(_xlfn.NUMBERVALUE(LEFT(BR3,3))=BR4,_xlfn.NUMBERVALUE(LEFT(BR3,3))+1,_xlfn.NUMBERVALUE(LEFT(BR3,3)))</f>
        <v>459</v>
      </c>
      <c r="BS6" s="10">
        <f>IF(_xlfn.NUMBERVALUE(LEFT(BS3,3))=BS4,_xlfn.NUMBERVALUE(LEFT(BS3,3))+1,_xlfn.NUMBERVALUE(LEFT(BS3,3)))</f>
        <v>468</v>
      </c>
      <c r="BT6" s="10">
        <f>IF(_xlfn.NUMBERVALUE(LEFT(BT3,3))=BT4,_xlfn.NUMBERVALUE(LEFT(BT3,3))+1,_xlfn.NUMBERVALUE(LEFT(BT3,3)))</f>
        <v>453</v>
      </c>
      <c r="BU6" s="10">
        <f>IF(_xlfn.NUMBERVALUE(LEFT(BU3,3))=BU4,_xlfn.NUMBERVALUE(LEFT(BU3,3))+1,_xlfn.NUMBERVALUE(LEFT(BU3,3)))</f>
        <v>457</v>
      </c>
      <c r="BV6" s="10">
        <f>IF(_xlfn.NUMBERVALUE(LEFT(BV3,3))=BV4,_xlfn.NUMBERVALUE(LEFT(BV3,3))+1,_xlfn.NUMBERVALUE(LEFT(BV3,3)))</f>
        <v>466</v>
      </c>
      <c r="BW6" s="10">
        <f>IF(_xlfn.NUMBERVALUE(LEFT(BW3,3))=BW4,_xlfn.NUMBERVALUE(LEFT(BW3,3))+1,_xlfn.NUMBERVALUE(LEFT(BW3,3)))</f>
        <v>459</v>
      </c>
      <c r="BX6" s="10">
        <f>IF(_xlfn.NUMBERVALUE(LEFT(BX3,3))=BX4,_xlfn.NUMBERVALUE(LEFT(BX3,3))+1,_xlfn.NUMBERVALUE(LEFT(BX3,3)))</f>
        <v>466</v>
      </c>
      <c r="BY6" s="10">
        <f>IF(_xlfn.NUMBERVALUE(LEFT(BY3,3))=BY4,_xlfn.NUMBERVALUE(LEFT(BY3,3))+1,_xlfn.NUMBERVALUE(LEFT(BY3,3)))</f>
        <v>463</v>
      </c>
      <c r="BZ6" s="10">
        <f>IF(_xlfn.NUMBERVALUE(LEFT(BZ3,3))=BZ4,_xlfn.NUMBERVALUE(LEFT(BZ3,3))+1,_xlfn.NUMBERVALUE(LEFT(BZ3,3)))</f>
        <v>459</v>
      </c>
      <c r="CA6" s="10">
        <f>IF(_xlfn.NUMBERVALUE(LEFT(CA3,3))=CA4,_xlfn.NUMBERVALUE(LEFT(CA3,3))+1,_xlfn.NUMBERVALUE(LEFT(CA3,3)))</f>
        <v>466</v>
      </c>
      <c r="CB6" s="10">
        <f>IF(_xlfn.NUMBERVALUE(LEFT(CB3,3))=CB4,_xlfn.NUMBERVALUE(LEFT(CB3,3))+1,_xlfn.NUMBERVALUE(LEFT(CB3,3)))</f>
        <v>466</v>
      </c>
      <c r="CC6" s="10">
        <f>IF(_xlfn.NUMBERVALUE(LEFT(CC3,3))=CC4,_xlfn.NUMBERVALUE(LEFT(CC3,3))+1,_xlfn.NUMBERVALUE(LEFT(CC3,3)))</f>
        <v>453</v>
      </c>
      <c r="CD6" s="10">
        <f>IF(_xlfn.NUMBERVALUE(LEFT(CD3,3))=CD4,_xlfn.NUMBERVALUE(LEFT(CD3,3))+1,_xlfn.NUMBERVALUE(LEFT(CD3,3)))</f>
        <v>455</v>
      </c>
      <c r="CE6" s="10">
        <f>IF(_xlfn.NUMBERVALUE(LEFT(CE3,3))=CE4,_xlfn.NUMBERVALUE(LEFT(CE3,3))+1,_xlfn.NUMBERVALUE(LEFT(CE3,3)))</f>
        <v>453</v>
      </c>
      <c r="CF6" s="10">
        <f>IF(_xlfn.NUMBERVALUE(LEFT(CF3,3))=CF4,_xlfn.NUMBERVALUE(LEFT(CF3,3))+1,_xlfn.NUMBERVALUE(LEFT(CF3,3)))</f>
        <v>463</v>
      </c>
      <c r="CG6" s="10">
        <f>IF(_xlfn.NUMBERVALUE(LEFT(CG3,3))=CG4,_xlfn.NUMBERVALUE(LEFT(CG3,3))+1,_xlfn.NUMBERVALUE(LEFT(CG3,3)))</f>
        <v>457</v>
      </c>
      <c r="CH6" s="10">
        <f>IF(_xlfn.NUMBERVALUE(LEFT(CH3,3))=CH4,_xlfn.NUMBERVALUE(LEFT(CH3,3))+1,_xlfn.NUMBERVALUE(LEFT(CH3,3)))</f>
        <v>466</v>
      </c>
      <c r="CI6" s="10">
        <f>IF(_xlfn.NUMBERVALUE(LEFT(CI3,3))=CI4,_xlfn.NUMBERVALUE(LEFT(CI3,3))+1,_xlfn.NUMBERVALUE(LEFT(CI3,3)))</f>
        <v>466</v>
      </c>
      <c r="CJ6" s="10">
        <f>IF(_xlfn.NUMBERVALUE(LEFT(CJ3,3))=CJ4,_xlfn.NUMBERVALUE(LEFT(CJ3,3))+1,_xlfn.NUMBERVALUE(LEFT(CJ3,3)))</f>
        <v>459</v>
      </c>
      <c r="CK6" s="10">
        <f>IF(_xlfn.NUMBERVALUE(LEFT(CK3,3))=CK4,_xlfn.NUMBERVALUE(LEFT(CK3,3))+1,_xlfn.NUMBERVALUE(LEFT(CK3,3)))</f>
        <v>459</v>
      </c>
      <c r="CL6" s="10">
        <f>IF(_xlfn.NUMBERVALUE(LEFT(CL3,3))=CL4,_xlfn.NUMBERVALUE(LEFT(CL3,3))+1,_xlfn.NUMBERVALUE(LEFT(CL3,3)))</f>
        <v>453</v>
      </c>
      <c r="CM6" s="10">
        <f>IF(_xlfn.NUMBERVALUE(LEFT(CM3,3))=CM4,_xlfn.NUMBERVALUE(LEFT(CM3,3))+1,_xlfn.NUMBERVALUE(LEFT(CM3,3)))</f>
        <v>466</v>
      </c>
      <c r="CN6" s="10">
        <f>IF(_xlfn.NUMBERVALUE(LEFT(CN3,3))=CN4,_xlfn.NUMBERVALUE(LEFT(CN3,3))+1,_xlfn.NUMBERVALUE(LEFT(CN3,3)))</f>
        <v>453</v>
      </c>
      <c r="CO6" s="10">
        <f>IF(_xlfn.NUMBERVALUE(LEFT(CO3,3))=CO4,_xlfn.NUMBERVALUE(LEFT(CO3,3))+1,_xlfn.NUMBERVALUE(LEFT(CO3,3)))</f>
        <v>453</v>
      </c>
      <c r="CP6" s="10">
        <f>IF(_xlfn.NUMBERVALUE(LEFT(CP3,3))=CP4,_xlfn.NUMBERVALUE(LEFT(CP3,3))+1,_xlfn.NUMBERVALUE(LEFT(CP3,3)))</f>
        <v>453</v>
      </c>
      <c r="CQ6" s="10">
        <f>IF(_xlfn.NUMBERVALUE(LEFT(CQ3,3))=CQ4,_xlfn.NUMBERVALUE(LEFT(CQ3,3))+1,_xlfn.NUMBERVALUE(LEFT(CQ3,3)))</f>
        <v>456</v>
      </c>
      <c r="CR6" s="10">
        <f>IF(_xlfn.NUMBERVALUE(LEFT(CR3,3))=CR4,_xlfn.NUMBERVALUE(LEFT(CR3,3))+1,_xlfn.NUMBERVALUE(LEFT(CR3,3)))</f>
        <v>460</v>
      </c>
      <c r="CS6" s="10">
        <f>IF(_xlfn.NUMBERVALUE(LEFT(CS3,3))=CS4,_xlfn.NUMBERVALUE(LEFT(CS3,3))+1,_xlfn.NUMBERVALUE(LEFT(CS3,3)))</f>
        <v>456</v>
      </c>
      <c r="CT6" s="10">
        <f>IF(_xlfn.NUMBERVALUE(LEFT(CT3,3))=CT4,_xlfn.NUMBERVALUE(LEFT(CT3,3))+1,_xlfn.NUMBERVALUE(LEFT(CT3,3)))</f>
        <v>457</v>
      </c>
      <c r="CU6" s="10">
        <f>IF(_xlfn.NUMBERVALUE(LEFT(CU3,3))=CU4,_xlfn.NUMBERVALUE(LEFT(CU3,3))+1,_xlfn.NUMBERVALUE(LEFT(CU3,3)))</f>
        <v>459</v>
      </c>
      <c r="CV6" s="10">
        <f>IF(_xlfn.NUMBERVALUE(LEFT(CV3,3))=CV4,_xlfn.NUMBERVALUE(LEFT(CV3,3))+1,_xlfn.NUMBERVALUE(LEFT(CV3,3)))</f>
        <v>463</v>
      </c>
      <c r="CW6" s="10">
        <f>IF(_xlfn.NUMBERVALUE(LEFT(CW3,3))=CW4,_xlfn.NUMBERVALUE(LEFT(CW3,3))+1,_xlfn.NUMBERVALUE(LEFT(CW3,3)))</f>
        <v>455</v>
      </c>
      <c r="CX6" s="10">
        <f>IF(_xlfn.NUMBERVALUE(LEFT(CX3,3))=CX4,_xlfn.NUMBERVALUE(LEFT(CX3,3))+1,_xlfn.NUMBERVALUE(LEFT(CX3,3)))</f>
        <v>457</v>
      </c>
      <c r="CY6" s="10">
        <f>IF(_xlfn.NUMBERVALUE(LEFT(CY3,3))=CY4,_xlfn.NUMBERVALUE(LEFT(CY3,3))+1,_xlfn.NUMBERVALUE(LEFT(CY3,3)))</f>
        <v>457</v>
      </c>
      <c r="CZ6" s="10">
        <f>IF(_xlfn.NUMBERVALUE(LEFT(CZ3,3))=CZ4,_xlfn.NUMBERVALUE(LEFT(CZ3,3))+1,_xlfn.NUMBERVALUE(LEFT(CZ3,3)))</f>
        <v>463</v>
      </c>
      <c r="DA6" s="10">
        <f>IF(_xlfn.NUMBERVALUE(LEFT(DA3,3))=DA4,_xlfn.NUMBERVALUE(LEFT(DA3,3))+1,_xlfn.NUMBERVALUE(LEFT(DA3,3)))</f>
        <v>459</v>
      </c>
      <c r="DB6" s="10">
        <f>IF(_xlfn.NUMBERVALUE(LEFT(DB3,3))=DB4,_xlfn.NUMBERVALUE(LEFT(DB3,3))+1,_xlfn.NUMBERVALUE(LEFT(DB3,3)))</f>
        <v>460</v>
      </c>
      <c r="DC6" s="10">
        <f>IF(_xlfn.NUMBERVALUE(LEFT(DC3,3))=DC4,_xlfn.NUMBERVALUE(LEFT(DC3,3))+1,_xlfn.NUMBERVALUE(LEFT(DC3,3)))</f>
        <v>459</v>
      </c>
      <c r="DD6" s="10">
        <f>IF(_xlfn.NUMBERVALUE(LEFT(DD3,3))=DD4,_xlfn.NUMBERVALUE(LEFT(DD3,3))+1,_xlfn.NUMBERVALUE(LEFT(DD3,3)))</f>
        <v>457</v>
      </c>
      <c r="DE6" s="10">
        <f>IF(_xlfn.NUMBERVALUE(LEFT(DE3,3))=DE4,_xlfn.NUMBERVALUE(LEFT(DE3,3))+1,_xlfn.NUMBERVALUE(LEFT(DE3,3)))</f>
        <v>459</v>
      </c>
      <c r="DF6" s="10">
        <f>IF(_xlfn.NUMBERVALUE(LEFT(DF3,3))=DF4,_xlfn.NUMBERVALUE(LEFT(DF3,3))+1,_xlfn.NUMBERVALUE(LEFT(DF3,3)))</f>
        <v>459</v>
      </c>
      <c r="DG6" s="10">
        <f>IF(_xlfn.NUMBERVALUE(LEFT(DG3,3))=DG4,_xlfn.NUMBERVALUE(LEFT(DG3,3))+1,_xlfn.NUMBERVALUE(LEFT(DG3,3)))</f>
        <v>459</v>
      </c>
      <c r="DH6" s="10">
        <f>IF(_xlfn.NUMBERVALUE(LEFT(DH3,3))=DH4,_xlfn.NUMBERVALUE(LEFT(DH3,3))+1,_xlfn.NUMBERVALUE(LEFT(DH3,3)))</f>
        <v>454</v>
      </c>
      <c r="DI6" s="10">
        <f>IF(_xlfn.NUMBERVALUE(LEFT(DI3,3))=DI4,_xlfn.NUMBERVALUE(LEFT(DI3,3))+1,_xlfn.NUMBERVALUE(LEFT(DI3,3)))</f>
        <v>454</v>
      </c>
      <c r="DJ6" s="10">
        <f>IF(_xlfn.NUMBERVALUE(LEFT(DJ3,3))=DJ4,_xlfn.NUMBERVALUE(LEFT(DJ3,3))+1,_xlfn.NUMBERVALUE(LEFT(DJ3,3)))</f>
        <v>459</v>
      </c>
      <c r="DK6" s="10">
        <f>IF(_xlfn.NUMBERVALUE(LEFT(DK3,3))=DK4,_xlfn.NUMBERVALUE(LEFT(DK3,3))+1,_xlfn.NUMBERVALUE(LEFT(DK3,3)))</f>
        <v>456</v>
      </c>
      <c r="DL6" s="10">
        <f>IF(_xlfn.NUMBERVALUE(LEFT(DL3,3))=DL4,_xlfn.NUMBERVALUE(LEFT(DL3,3))+1,_xlfn.NUMBERVALUE(LEFT(DL3,3)))</f>
        <v>458</v>
      </c>
      <c r="DM6" s="10">
        <f>IF(_xlfn.NUMBERVALUE(LEFT(DM3,3))=DM4,_xlfn.NUMBERVALUE(LEFT(DM3,3))+1,_xlfn.NUMBERVALUE(LEFT(DM3,3)))</f>
        <v>459</v>
      </c>
      <c r="DN6" s="10">
        <f>IF(_xlfn.NUMBERVALUE(LEFT(DN3,3))=DN4,_xlfn.NUMBERVALUE(LEFT(DN3,3))+1,_xlfn.NUMBERVALUE(LEFT(DN3,3)))</f>
        <v>458</v>
      </c>
      <c r="DO6" s="10">
        <f>IF(_xlfn.NUMBERVALUE(LEFT(DO3,3))=DO4,_xlfn.NUMBERVALUE(LEFT(DO3,3))+1,_xlfn.NUMBERVALUE(LEFT(DO3,3)))</f>
        <v>463</v>
      </c>
      <c r="DP6" s="10">
        <f>IF(_xlfn.NUMBERVALUE(LEFT(DP3,3))=DP4,_xlfn.NUMBERVALUE(LEFT(DP3,3))+1,_xlfn.NUMBERVALUE(LEFT(DP3,3)))</f>
        <v>458</v>
      </c>
      <c r="DQ6" s="10">
        <f>IF(_xlfn.NUMBERVALUE(LEFT(DQ3,3))=DQ4,_xlfn.NUMBERVALUE(LEFT(DQ3,3))+1,_xlfn.NUMBERVALUE(LEFT(DQ3,3)))</f>
        <v>468</v>
      </c>
      <c r="DR6" s="10">
        <f>IF(_xlfn.NUMBERVALUE(LEFT(DR3,3))=DR4,_xlfn.NUMBERVALUE(LEFT(DR3,3))+1,_xlfn.NUMBERVALUE(LEFT(DR3,3)))</f>
        <v>456</v>
      </c>
      <c r="DS6" s="10">
        <f>IF(_xlfn.NUMBERVALUE(LEFT(DS3,3))=DS4,_xlfn.NUMBERVALUE(LEFT(DS3,3))+1,_xlfn.NUMBERVALUE(LEFT(DS3,3)))</f>
        <v>456</v>
      </c>
      <c r="DT6" s="10">
        <f>IF(_xlfn.NUMBERVALUE(LEFT(DT3,3))=DT4,_xlfn.NUMBERVALUE(LEFT(DT3,3))+1,_xlfn.NUMBERVALUE(LEFT(DT3,3)))</f>
        <v>454</v>
      </c>
      <c r="DU6" s="10">
        <f>IF(_xlfn.NUMBERVALUE(LEFT(DU3,3))=DU4,_xlfn.NUMBERVALUE(LEFT(DU3,3))+1,_xlfn.NUMBERVALUE(LEFT(DU3,3)))</f>
        <v>457</v>
      </c>
      <c r="DV6" s="10">
        <f>IF(_xlfn.NUMBERVALUE(LEFT(DV3,3))=DV4,_xlfn.NUMBERVALUE(LEFT(DV3,3))+1,_xlfn.NUMBERVALUE(LEFT(DV3,3)))</f>
        <v>442</v>
      </c>
      <c r="DW6" s="10">
        <f>IF(_xlfn.NUMBERVALUE(LEFT(DW3,3))=DW4,_xlfn.NUMBERVALUE(LEFT(DW3,3))+1,_xlfn.NUMBERVALUE(LEFT(DW3,3)))</f>
        <v>442</v>
      </c>
      <c r="DX6" s="10">
        <f>IF(_xlfn.NUMBERVALUE(LEFT(DX3,3))=DX4,_xlfn.NUMBERVALUE(LEFT(DX3,3))+1,_xlfn.NUMBERVALUE(LEFT(DX3,3)))</f>
        <v>457</v>
      </c>
      <c r="DY6" s="10">
        <f>IF(_xlfn.NUMBERVALUE(LEFT(DY3,3))=DY4,_xlfn.NUMBERVALUE(LEFT(DY3,3))+1,_xlfn.NUMBERVALUE(LEFT(DY3,3)))</f>
        <v>458</v>
      </c>
      <c r="DZ6" s="10">
        <f>IF(_xlfn.NUMBERVALUE(LEFT(DZ3,3))=DZ4,_xlfn.NUMBERVALUE(LEFT(DZ3,3))+1,_xlfn.NUMBERVALUE(LEFT(DZ3,3)))</f>
        <v>463</v>
      </c>
      <c r="EA6" s="10">
        <f>IF(_xlfn.NUMBERVALUE(LEFT(EA3,3))=EA4,_xlfn.NUMBERVALUE(LEFT(EA3,3))+1,_xlfn.NUMBERVALUE(LEFT(EA3,3)))</f>
        <v>463</v>
      </c>
      <c r="EB6" s="10">
        <f>IF(_xlfn.NUMBERVALUE(LEFT(EB3,3))=EB4,_xlfn.NUMBERVALUE(LEFT(EB3,3))+1,_xlfn.NUMBERVALUE(LEFT(EB3,3)))</f>
        <v>466</v>
      </c>
      <c r="EC6" s="10">
        <f>IF(_xlfn.NUMBERVALUE(LEFT(EC3,3))=EC4,_xlfn.NUMBERVALUE(LEFT(EC3,3))+1,_xlfn.NUMBERVALUE(LEFT(EC3,3)))</f>
        <v>466</v>
      </c>
      <c r="ED6" s="10">
        <f>IF(_xlfn.NUMBERVALUE(LEFT(ED3,3))=ED4,_xlfn.NUMBERVALUE(LEFT(ED3,3))+1,_xlfn.NUMBERVALUE(LEFT(ED3,3)))</f>
        <v>459</v>
      </c>
      <c r="EE6" s="10">
        <f>IF(_xlfn.NUMBERVALUE(LEFT(EE3,3))=EE4,_xlfn.NUMBERVALUE(LEFT(EE3,3))+1,_xlfn.NUMBERVALUE(LEFT(EE3,3)))</f>
        <v>459</v>
      </c>
      <c r="EF6" s="10">
        <f>IF(_xlfn.NUMBERVALUE(LEFT(EF3,3))=EF4,_xlfn.NUMBERVALUE(LEFT(EF3,3))+1,_xlfn.NUMBERVALUE(LEFT(EF3,3)))</f>
        <v>459</v>
      </c>
      <c r="EG6" s="10">
        <f>IF(_xlfn.NUMBERVALUE(LEFT(EG3,3))=EG4,_xlfn.NUMBERVALUE(LEFT(EG3,3))+1,_xlfn.NUMBERVALUE(LEFT(EG3,3)))</f>
        <v>459</v>
      </c>
      <c r="EH6" s="10">
        <f>IF(_xlfn.NUMBERVALUE(LEFT(EH3,3))=EH4,_xlfn.NUMBERVALUE(LEFT(EH3,3))+1,_xlfn.NUMBERVALUE(LEFT(EH3,3)))</f>
        <v>459</v>
      </c>
      <c r="EI6" s="10">
        <f>IF(_xlfn.NUMBERVALUE(LEFT(EI3,3))=EI4,_xlfn.NUMBERVALUE(LEFT(EI3,3))+1,_xlfn.NUMBERVALUE(LEFT(EI3,3)))</f>
        <v>460</v>
      </c>
      <c r="EJ6" s="10">
        <f>IF(_xlfn.NUMBERVALUE(LEFT(EJ3,3))=EJ4,_xlfn.NUMBERVALUE(LEFT(EJ3,3))+1,_xlfn.NUMBERVALUE(LEFT(EJ3,3)))</f>
        <v>459</v>
      </c>
      <c r="EK6" s="10">
        <f>IF(_xlfn.NUMBERVALUE(LEFT(EK3,3))=EK4,_xlfn.NUMBERVALUE(LEFT(EK3,3))+1,_xlfn.NUMBERVALUE(LEFT(EK3,3)))</f>
        <v>463</v>
      </c>
      <c r="EL6" s="10">
        <f>IF(_xlfn.NUMBERVALUE(LEFT(EL3,3))=EL4,_xlfn.NUMBERVALUE(LEFT(EL3,3))+1,_xlfn.NUMBERVALUE(LEFT(EL3,3)))</f>
        <v>459</v>
      </c>
      <c r="EM6" s="10">
        <f>IF(_xlfn.NUMBERVALUE(LEFT(EM3,3))=EM4,_xlfn.NUMBERVALUE(LEFT(EM3,3))+1,_xlfn.NUMBERVALUE(LEFT(EM3,3)))</f>
        <v>466</v>
      </c>
      <c r="EN6" s="10">
        <f>IF(_xlfn.NUMBERVALUE(LEFT(EN3,3))=EN4,_xlfn.NUMBERVALUE(LEFT(EN3,3))+1,_xlfn.NUMBERVALUE(LEFT(EN3,3)))</f>
        <v>468</v>
      </c>
      <c r="EO6" s="10">
        <f>IF(_xlfn.NUMBERVALUE(LEFT(EO3,3))=EO4,_xlfn.NUMBERVALUE(LEFT(EO3,3))+1,_xlfn.NUMBERVALUE(LEFT(EO3,3)))</f>
        <v>459</v>
      </c>
      <c r="EP6" s="10">
        <f>IF(_xlfn.NUMBERVALUE(LEFT(EP3,3))=EP4,_xlfn.NUMBERVALUE(LEFT(EP3,3))+1,_xlfn.NUMBERVALUE(LEFT(EP3,3)))</f>
        <v>463</v>
      </c>
      <c r="EQ6" s="10">
        <f>IF(_xlfn.NUMBERVALUE(LEFT(EQ3,3))=EQ4,_xlfn.NUMBERVALUE(LEFT(EQ3,3))+1,_xlfn.NUMBERVALUE(LEFT(EQ3,3)))</f>
        <v>453</v>
      </c>
      <c r="ER6" s="10">
        <f>IF(_xlfn.NUMBERVALUE(LEFT(ER3,3))=ER4,_xlfn.NUMBERVALUE(LEFT(ER3,3))+1,_xlfn.NUMBERVALUE(LEFT(ER3,3)))</f>
        <v>463</v>
      </c>
      <c r="ES6" s="10">
        <f>IF(_xlfn.NUMBERVALUE(LEFT(ES3,3))=ES4,_xlfn.NUMBERVALUE(LEFT(ES3,3))+1,_xlfn.NUMBERVALUE(LEFT(ES3,3)))</f>
        <v>457</v>
      </c>
      <c r="ET6" s="10">
        <f>IF(_xlfn.NUMBERVALUE(LEFT(ET3,3))=ET4,_xlfn.NUMBERVALUE(LEFT(ET3,3))+1,_xlfn.NUMBERVALUE(LEFT(ET3,3)))</f>
        <v>458</v>
      </c>
      <c r="EU6" s="10">
        <f>IF(_xlfn.NUMBERVALUE(LEFT(EU3,3))=EU4,_xlfn.NUMBERVALUE(LEFT(EU3,3))+1,_xlfn.NUMBERVALUE(LEFT(EU3,3)))</f>
        <v>457</v>
      </c>
      <c r="EV6" s="10">
        <f>IF(_xlfn.NUMBERVALUE(LEFT(EV3,3))=EV4,_xlfn.NUMBERVALUE(LEFT(EV3,3))+1,_xlfn.NUMBERVALUE(LEFT(EV3,3)))</f>
        <v>455</v>
      </c>
      <c r="EW6" s="10">
        <f>IF(_xlfn.NUMBERVALUE(LEFT(EW3,3))=EW4,_xlfn.NUMBERVALUE(LEFT(EW3,3))+1,_xlfn.NUMBERVALUE(LEFT(EW3,3)))</f>
        <v>454</v>
      </c>
      <c r="EX6" s="10">
        <f>IF(_xlfn.NUMBERVALUE(LEFT(EX3,3))=EX4,_xlfn.NUMBERVALUE(LEFT(EX3,3))+1,_xlfn.NUMBERVALUE(LEFT(EX3,3)))</f>
        <v>454</v>
      </c>
      <c r="EY6" s="10">
        <f>IF(_xlfn.NUMBERVALUE(LEFT(EY3,3))=EY4,_xlfn.NUMBERVALUE(LEFT(EY3,3))+1,_xlfn.NUMBERVALUE(LEFT(EY3,3)))</f>
        <v>459</v>
      </c>
      <c r="EZ6" s="10">
        <f>IF(_xlfn.NUMBERVALUE(LEFT(EZ3,3))=EZ4,_xlfn.NUMBERVALUE(LEFT(EZ3,3))+1,_xlfn.NUMBERVALUE(LEFT(EZ3,3)))</f>
        <v>453</v>
      </c>
      <c r="FA6" s="10">
        <f>IF(_xlfn.NUMBERVALUE(LEFT(FA3,3))=FA4,_xlfn.NUMBERVALUE(LEFT(FA3,3))+1,_xlfn.NUMBERVALUE(LEFT(FA3,3)))</f>
        <v>468</v>
      </c>
      <c r="FB6" s="10">
        <f>IF(_xlfn.NUMBERVALUE(LEFT(FB3,3))=FB4,_xlfn.NUMBERVALUE(LEFT(FB3,3))+1,_xlfn.NUMBERVALUE(LEFT(FB3,3)))</f>
        <v>466</v>
      </c>
      <c r="FC6" s="10">
        <f>IF(_xlfn.NUMBERVALUE(LEFT(FC3,3))=FC4,_xlfn.NUMBERVALUE(LEFT(FC3,3))+1,_xlfn.NUMBERVALUE(LEFT(FC3,3)))</f>
        <v>453</v>
      </c>
      <c r="FD6" s="10">
        <f>IF(_xlfn.NUMBERVALUE(LEFT(FD3,3))=FD4,_xlfn.NUMBERVALUE(LEFT(FD3,3))+1,_xlfn.NUMBERVALUE(LEFT(FD3,3)))</f>
        <v>466</v>
      </c>
      <c r="FE6" s="10">
        <f>IF(_xlfn.NUMBERVALUE(LEFT(FE3,3))=FE4,_xlfn.NUMBERVALUE(LEFT(FE3,3))+1,_xlfn.NUMBERVALUE(LEFT(FE3,3)))</f>
        <v>459</v>
      </c>
      <c r="FF6" s="10">
        <f>IF(_xlfn.NUMBERVALUE(LEFT(FF3,3))=FF4,_xlfn.NUMBERVALUE(LEFT(FF3,3))+1,_xlfn.NUMBERVALUE(LEFT(FF3,3)))</f>
        <v>466</v>
      </c>
      <c r="FG6" s="10">
        <f>IF(_xlfn.NUMBERVALUE(LEFT(FG3,3))=FG4,_xlfn.NUMBERVALUE(LEFT(FG3,3))+1,_xlfn.NUMBERVALUE(LEFT(FG3,3)))</f>
        <v>456</v>
      </c>
      <c r="FH6" s="10">
        <f>IF(_xlfn.NUMBERVALUE(LEFT(FH3,3))=FH4,_xlfn.NUMBERVALUE(LEFT(FH3,3))+1,_xlfn.NUMBERVALUE(LEFT(FH3,3)))</f>
        <v>453</v>
      </c>
      <c r="FI6" s="10">
        <f>IF(_xlfn.NUMBERVALUE(LEFT(FI3,3))=FI4,_xlfn.NUMBERVALUE(LEFT(FI3,3))+1,_xlfn.NUMBERVALUE(LEFT(FI3,3)))</f>
        <v>468</v>
      </c>
      <c r="FJ6" s="10">
        <f>IF(_xlfn.NUMBERVALUE(LEFT(FJ3,3))=FJ4,_xlfn.NUMBERVALUE(LEFT(FJ3,3))+1,_xlfn.NUMBERVALUE(LEFT(FJ3,3)))</f>
        <v>457</v>
      </c>
      <c r="FK6" s="10">
        <f>IF(_xlfn.NUMBERVALUE(LEFT(FK3,3))=FK4,_xlfn.NUMBERVALUE(LEFT(FK3,3))+1,_xlfn.NUMBERVALUE(LEFT(FK3,3)))</f>
        <v>459</v>
      </c>
      <c r="FL6" s="10">
        <f>IF(_xlfn.NUMBERVALUE(LEFT(FL3,3))=FL4,_xlfn.NUMBERVALUE(LEFT(FL3,3))+1,_xlfn.NUMBERVALUE(LEFT(FL3,3)))</f>
        <v>466</v>
      </c>
      <c r="FM6" s="10">
        <f>IF(_xlfn.NUMBERVALUE(LEFT(FM3,3))=FM4,_xlfn.NUMBERVALUE(LEFT(FM3,3))+1,_xlfn.NUMBERVALUE(LEFT(FM3,3)))</f>
        <v>453</v>
      </c>
      <c r="FN6" s="10">
        <f>IF(_xlfn.NUMBERVALUE(LEFT(FN3,3))=FN4,_xlfn.NUMBERVALUE(LEFT(FN3,3))+1,_xlfn.NUMBERVALUE(LEFT(FN3,3)))</f>
        <v>463</v>
      </c>
      <c r="FO6" s="10">
        <f>IF(_xlfn.NUMBERVALUE(LEFT(FO3,3))=FO4,_xlfn.NUMBERVALUE(LEFT(FO3,3))+1,_xlfn.NUMBERVALUE(LEFT(FO3,3)))</f>
        <v>459</v>
      </c>
      <c r="FP6" s="10">
        <f>IF(_xlfn.NUMBERVALUE(LEFT(FP3,3))=FP4,_xlfn.NUMBERVALUE(LEFT(FP3,3))+1,_xlfn.NUMBERVALUE(LEFT(FP3,3)))</f>
        <v>459</v>
      </c>
      <c r="FQ6" s="10">
        <f>IF(_xlfn.NUMBERVALUE(LEFT(FQ3,3))=FQ4,_xlfn.NUMBERVALUE(LEFT(FQ3,3))+1,_xlfn.NUMBERVALUE(LEFT(FQ3,3)))</f>
        <v>456</v>
      </c>
      <c r="FR6" s="10">
        <f>IF(_xlfn.NUMBERVALUE(LEFT(FR3,3))=FR4,_xlfn.NUMBERVALUE(LEFT(FR3,3))+1,_xlfn.NUMBERVALUE(LEFT(FR3,3)))</f>
        <v>454</v>
      </c>
      <c r="FS6" s="10">
        <f>IF(_xlfn.NUMBERVALUE(LEFT(FS3,3))=FS4,_xlfn.NUMBERVALUE(LEFT(FS3,3))+1,_xlfn.NUMBERVALUE(LEFT(FS3,3)))</f>
        <v>459</v>
      </c>
      <c r="FT6" s="10">
        <f>IF(_xlfn.NUMBERVALUE(LEFT(FT3,3))=FT4,_xlfn.NUMBERVALUE(LEFT(FT3,3))+1,_xlfn.NUMBERVALUE(LEFT(FT3,3)))</f>
        <v>466</v>
      </c>
      <c r="FU6" s="10">
        <f>IF(_xlfn.NUMBERVALUE(LEFT(FU3,3))=FU4,_xlfn.NUMBERVALUE(LEFT(FU3,3))+1,_xlfn.NUMBERVALUE(LEFT(FU3,3)))</f>
        <v>456</v>
      </c>
      <c r="FV6" s="10">
        <f>IF(_xlfn.NUMBERVALUE(LEFT(FV3,3))=FV4,_xlfn.NUMBERVALUE(LEFT(FV3,3))+1,_xlfn.NUMBERVALUE(LEFT(FV3,3)))</f>
        <v>466</v>
      </c>
      <c r="FW6" s="10">
        <f>IF(_xlfn.NUMBERVALUE(LEFT(FW3,3))=FW4,_xlfn.NUMBERVALUE(LEFT(FW3,3))+1,_xlfn.NUMBERVALUE(LEFT(FW3,3)))</f>
        <v>459</v>
      </c>
      <c r="FX6" s="10">
        <f>IF(_xlfn.NUMBERVALUE(LEFT(FX3,3))=FX4,_xlfn.NUMBERVALUE(LEFT(FX3,3))+1,_xlfn.NUMBERVALUE(LEFT(FX3,3)))</f>
        <v>455</v>
      </c>
      <c r="FY6" s="10">
        <f>IF(_xlfn.NUMBERVALUE(LEFT(FY3,3))=FY4,_xlfn.NUMBERVALUE(LEFT(FY3,3))+1,_xlfn.NUMBERVALUE(LEFT(FY3,3)))</f>
        <v>463</v>
      </c>
      <c r="FZ6" s="10">
        <f>IF(_xlfn.NUMBERVALUE(LEFT(FZ3,3))=FZ4,_xlfn.NUMBERVALUE(LEFT(FZ3,3))+1,_xlfn.NUMBERVALUE(LEFT(FZ3,3)))</f>
        <v>468</v>
      </c>
      <c r="GA6" s="10">
        <f>IF(_xlfn.NUMBERVALUE(LEFT(GA3,3))=GA4,_xlfn.NUMBERVALUE(LEFT(GA3,3))+1,_xlfn.NUMBERVALUE(LEFT(GA3,3)))</f>
        <v>457</v>
      </c>
      <c r="GB6" s="10">
        <f>IF(_xlfn.NUMBERVALUE(LEFT(GB3,3))=GB4,_xlfn.NUMBERVALUE(LEFT(GB3,3))+1,_xlfn.NUMBERVALUE(LEFT(GB3,3)))</f>
        <v>449</v>
      </c>
      <c r="GC6" s="10">
        <f>IF(_xlfn.NUMBERVALUE(LEFT(GC3,3))=GC4,_xlfn.NUMBERVALUE(LEFT(GC3,3))+1,_xlfn.NUMBERVALUE(LEFT(GC3,3)))</f>
        <v>459</v>
      </c>
      <c r="GD6" s="10">
        <f>IF(_xlfn.NUMBERVALUE(LEFT(GD3,3))=GD4,_xlfn.NUMBERVALUE(LEFT(GD3,3))+1,_xlfn.NUMBERVALUE(LEFT(GD3,3)))</f>
        <v>455</v>
      </c>
      <c r="GE6" s="10">
        <f>IF(_xlfn.NUMBERVALUE(LEFT(GE3,3))=GE4,_xlfn.NUMBERVALUE(LEFT(GE3,3))+1,_xlfn.NUMBERVALUE(LEFT(GE3,3)))</f>
        <v>466</v>
      </c>
      <c r="GF6" s="10">
        <f>IF(_xlfn.NUMBERVALUE(LEFT(GF3,3))=GF4,_xlfn.NUMBERVALUE(LEFT(GF3,3))+1,_xlfn.NUMBERVALUE(LEFT(GF3,3)))</f>
        <v>463</v>
      </c>
      <c r="GG6" s="10">
        <f>IF(_xlfn.NUMBERVALUE(LEFT(GG3,3))=GG4,_xlfn.NUMBERVALUE(LEFT(GG3,3))+1,_xlfn.NUMBERVALUE(LEFT(GG3,3)))</f>
        <v>466</v>
      </c>
      <c r="GH6" s="10">
        <f>IF(_xlfn.NUMBERVALUE(LEFT(GH3,3))=GH4,_xlfn.NUMBERVALUE(LEFT(GH3,3))+1,_xlfn.NUMBERVALUE(LEFT(GH3,3)))</f>
        <v>453</v>
      </c>
      <c r="GI6" s="10">
        <f>IF(_xlfn.NUMBERVALUE(LEFT(GI3,3))=GI4,_xlfn.NUMBERVALUE(LEFT(GI3,3))+1,_xlfn.NUMBERVALUE(LEFT(GI3,3)))</f>
        <v>454</v>
      </c>
      <c r="GJ6" s="10">
        <f>IF(_xlfn.NUMBERVALUE(LEFT(GJ3,3))=GJ4,_xlfn.NUMBERVALUE(LEFT(GJ3,3))+1,_xlfn.NUMBERVALUE(LEFT(GJ3,3)))</f>
        <v>463</v>
      </c>
      <c r="GK6" s="10">
        <f>IF(_xlfn.NUMBERVALUE(LEFT(GK3,3))=GK4,_xlfn.NUMBERVALUE(LEFT(GK3,3))+1,_xlfn.NUMBERVALUE(LEFT(GK3,3)))</f>
        <v>460</v>
      </c>
      <c r="GL6" s="10">
        <f>IF(_xlfn.NUMBERVALUE(LEFT(GL3,3))=GL4,_xlfn.NUMBERVALUE(LEFT(GL3,3))+1,_xlfn.NUMBERVALUE(LEFT(GL3,3)))</f>
        <v>458</v>
      </c>
      <c r="GM6" s="10">
        <f>IF(_xlfn.NUMBERVALUE(LEFT(GM3,3))=GM4,_xlfn.NUMBERVALUE(LEFT(GM3,3))+1,_xlfn.NUMBERVALUE(LEFT(GM3,3)))</f>
        <v>466</v>
      </c>
      <c r="GN6" s="10">
        <f>IF(_xlfn.NUMBERVALUE(LEFT(GN3,3))=GN4,_xlfn.NUMBERVALUE(LEFT(GN3,3))+1,_xlfn.NUMBERVALUE(LEFT(GN3,3)))</f>
        <v>466</v>
      </c>
      <c r="GO6" s="10">
        <f>IF(_xlfn.NUMBERVALUE(LEFT(GO3,3))=GO4,_xlfn.NUMBERVALUE(LEFT(GO3,3))+1,_xlfn.NUMBERVALUE(LEFT(GO3,3)))</f>
        <v>466</v>
      </c>
      <c r="GP6" s="10">
        <f>IF(_xlfn.NUMBERVALUE(LEFT(GP3,3))=GP4,_xlfn.NUMBERVALUE(LEFT(GP3,3))+1,_xlfn.NUMBERVALUE(LEFT(GP3,3)))</f>
        <v>460</v>
      </c>
      <c r="GQ6" s="10">
        <f>IF(_xlfn.NUMBERVALUE(LEFT(GQ3,3))=GQ4,_xlfn.NUMBERVALUE(LEFT(GQ3,3))+1,_xlfn.NUMBERVALUE(LEFT(GQ3,3)))</f>
        <v>463</v>
      </c>
      <c r="GR6" s="10">
        <f>IF(_xlfn.NUMBERVALUE(LEFT(GR3,3))=GR4,_xlfn.NUMBERVALUE(LEFT(GR3,3))+1,_xlfn.NUMBERVALUE(LEFT(GR3,3)))</f>
        <v>463</v>
      </c>
      <c r="GS6" s="10">
        <f>IF(_xlfn.NUMBERVALUE(LEFT(GS3,3))=GS4,_xlfn.NUMBERVALUE(LEFT(GS3,3))+1,_xlfn.NUMBERVALUE(LEFT(GS3,3)))</f>
        <v>458</v>
      </c>
      <c r="GT6" s="10">
        <f>IF(_xlfn.NUMBERVALUE(LEFT(GT3,3))=GT4,_xlfn.NUMBERVALUE(LEFT(GT3,3))+1,_xlfn.NUMBERVALUE(LEFT(GT3,3)))</f>
        <v>456</v>
      </c>
      <c r="GU6" s="10">
        <f>IF(_xlfn.NUMBERVALUE(LEFT(GU3,3))=GU4,_xlfn.NUMBERVALUE(LEFT(GU3,3))+1,_xlfn.NUMBERVALUE(LEFT(GU3,3)))</f>
        <v>459</v>
      </c>
      <c r="GV6" s="10">
        <f>IF(_xlfn.NUMBERVALUE(LEFT(GV3,3))=GV4,_xlfn.NUMBERVALUE(LEFT(GV3,3))+1,_xlfn.NUMBERVALUE(LEFT(GV3,3)))</f>
        <v>463</v>
      </c>
      <c r="GW6" s="10">
        <f>IF(_xlfn.NUMBERVALUE(LEFT(GW3,3))=GW4,_xlfn.NUMBERVALUE(LEFT(GW3,3))+1,_xlfn.NUMBERVALUE(LEFT(GW3,3)))</f>
        <v>453</v>
      </c>
      <c r="GX6" s="10">
        <f>IF(_xlfn.NUMBERVALUE(LEFT(GX3,3))=GX4,_xlfn.NUMBERVALUE(LEFT(GX3,3))+1,_xlfn.NUMBERVALUE(LEFT(GX3,3)))</f>
        <v>460</v>
      </c>
      <c r="GY6" s="10">
        <f>IF(_xlfn.NUMBERVALUE(LEFT(GY3,3))=GY4,_xlfn.NUMBERVALUE(LEFT(GY3,3))+1,_xlfn.NUMBERVALUE(LEFT(GY3,3)))</f>
        <v>468</v>
      </c>
      <c r="GZ6" s="10">
        <f>IF(_xlfn.NUMBERVALUE(LEFT(GZ3,3))=GZ4,_xlfn.NUMBERVALUE(LEFT(GZ3,3))+1,_xlfn.NUMBERVALUE(LEFT(GZ3,3)))</f>
        <v>453</v>
      </c>
      <c r="HA6" s="10">
        <f>IF(_xlfn.NUMBERVALUE(LEFT(HA3,3))=HA4,_xlfn.NUMBERVALUE(LEFT(HA3,3))+1,_xlfn.NUMBERVALUE(LEFT(HA3,3)))</f>
        <v>466</v>
      </c>
      <c r="HB6" s="10">
        <f>IF(_xlfn.NUMBERVALUE(LEFT(HB3,3))=HB4,_xlfn.NUMBERVALUE(LEFT(HB3,3))+1,_xlfn.NUMBERVALUE(LEFT(HB3,3)))</f>
        <v>466</v>
      </c>
      <c r="HC6" s="10">
        <f>IF(_xlfn.NUMBERVALUE(LEFT(HC3,3))=HC4,_xlfn.NUMBERVALUE(LEFT(HC3,3))+1,_xlfn.NUMBERVALUE(LEFT(HC3,3)))</f>
        <v>466</v>
      </c>
      <c r="HD6" s="10">
        <f>IF(_xlfn.NUMBERVALUE(LEFT(HD3,3))=HD4,_xlfn.NUMBERVALUE(LEFT(HD3,3))+1,_xlfn.NUMBERVALUE(LEFT(HD3,3)))</f>
        <v>466</v>
      </c>
      <c r="HE6" s="10">
        <f>IF(_xlfn.NUMBERVALUE(LEFT(HE3,3))=HE4,_xlfn.NUMBERVALUE(LEFT(HE3,3))+1,_xlfn.NUMBERVALUE(LEFT(HE3,3)))</f>
        <v>457</v>
      </c>
      <c r="HF6" s="10">
        <f>IF(_xlfn.NUMBERVALUE(LEFT(HF3,3))=HF4,_xlfn.NUMBERVALUE(LEFT(HF3,3))+1,_xlfn.NUMBERVALUE(LEFT(HF3,3)))</f>
        <v>453</v>
      </c>
      <c r="HG6" s="10">
        <f>IF(_xlfn.NUMBERVALUE(LEFT(HG3,3))=HG4,_xlfn.NUMBERVALUE(LEFT(HG3,3))+1,_xlfn.NUMBERVALUE(LEFT(HG3,3)))</f>
        <v>463</v>
      </c>
      <c r="HH6" s="10">
        <f>IF(_xlfn.NUMBERVALUE(LEFT(HH3,3))=HH4,_xlfn.NUMBERVALUE(LEFT(HH3,3))+1,_xlfn.NUMBERVALUE(LEFT(HH3,3)))</f>
        <v>466</v>
      </c>
      <c r="HI6" s="10">
        <f>IF(_xlfn.NUMBERVALUE(LEFT(HI3,3))=HI4,_xlfn.NUMBERVALUE(LEFT(HI3,3))+1,_xlfn.NUMBERVALUE(LEFT(HI3,3)))</f>
        <v>460</v>
      </c>
      <c r="HJ6" s="10">
        <f>IF(_xlfn.NUMBERVALUE(LEFT(HJ3,3))=HJ4,_xlfn.NUMBERVALUE(LEFT(HJ3,3))+1,_xlfn.NUMBERVALUE(LEFT(HJ3,3)))</f>
        <v>453</v>
      </c>
      <c r="HK6" s="10">
        <f>IF(_xlfn.NUMBERVALUE(LEFT(HK3,3))=HK4,_xlfn.NUMBERVALUE(LEFT(HK3,3))+1,_xlfn.NUMBERVALUE(LEFT(HK3,3)))</f>
        <v>466</v>
      </c>
      <c r="HL6" s="10">
        <f>IF(_xlfn.NUMBERVALUE(LEFT(HL3,3))=HL4,_xlfn.NUMBERVALUE(LEFT(HL3,3))+1,_xlfn.NUMBERVALUE(LEFT(HL3,3)))</f>
        <v>456</v>
      </c>
      <c r="HM6" s="10">
        <f>IF(_xlfn.NUMBERVALUE(LEFT(HM3,3))=HM4,_xlfn.NUMBERVALUE(LEFT(HM3,3))+1,_xlfn.NUMBERVALUE(LEFT(HM3,3)))</f>
        <v>459</v>
      </c>
      <c r="HN6" s="10">
        <f>IF(_xlfn.NUMBERVALUE(LEFT(HN3,3))=HN4,_xlfn.NUMBERVALUE(LEFT(HN3,3))+1,_xlfn.NUMBERVALUE(LEFT(HN3,3)))</f>
        <v>468</v>
      </c>
      <c r="HO6" s="10">
        <f>IF(_xlfn.NUMBERVALUE(LEFT(HO3,3))=HO4,_xlfn.NUMBERVALUE(LEFT(HO3,3))+1,_xlfn.NUMBERVALUE(LEFT(HO3,3)))</f>
        <v>453</v>
      </c>
      <c r="HP6" s="10">
        <f>IF(_xlfn.NUMBERVALUE(LEFT(HP3,3))=HP4,_xlfn.NUMBERVALUE(LEFT(HP3,3))+1,_xlfn.NUMBERVALUE(LEFT(HP3,3)))</f>
        <v>457</v>
      </c>
      <c r="HQ6" s="10">
        <f>IF(_xlfn.NUMBERVALUE(LEFT(HQ3,3))=HQ4,_xlfn.NUMBERVALUE(LEFT(HQ3,3))+1,_xlfn.NUMBERVALUE(LEFT(HQ3,3)))</f>
        <v>466</v>
      </c>
      <c r="HR6" s="10">
        <f>IF(_xlfn.NUMBERVALUE(LEFT(HR3,3))=HR4,_xlfn.NUMBERVALUE(LEFT(HR3,3))+1,_xlfn.NUMBERVALUE(LEFT(HR3,3)))</f>
        <v>459</v>
      </c>
      <c r="HS6" s="10">
        <f>IF(_xlfn.NUMBERVALUE(LEFT(HS3,3))=HS4,_xlfn.NUMBERVALUE(LEFT(HS3,3))+1,_xlfn.NUMBERVALUE(LEFT(HS3,3)))</f>
        <v>466</v>
      </c>
      <c r="HT6" s="10">
        <f>IF(_xlfn.NUMBERVALUE(LEFT(HT3,3))=HT4,_xlfn.NUMBERVALUE(LEFT(HT3,3))+1,_xlfn.NUMBERVALUE(LEFT(HT3,3)))</f>
        <v>463</v>
      </c>
      <c r="HU6" s="10">
        <f>IF(_xlfn.NUMBERVALUE(LEFT(HU3,3))=HU4,_xlfn.NUMBERVALUE(LEFT(HU3,3))+1,_xlfn.NUMBERVALUE(LEFT(HU3,3)))</f>
        <v>459</v>
      </c>
      <c r="HV6" s="10">
        <f>IF(_xlfn.NUMBERVALUE(LEFT(HV3,3))=HV4,_xlfn.NUMBERVALUE(LEFT(HV3,3))+1,_xlfn.NUMBERVALUE(LEFT(HV3,3)))</f>
        <v>466</v>
      </c>
      <c r="HW6" s="10">
        <f>IF(_xlfn.NUMBERVALUE(LEFT(HW3,3))=HW4,_xlfn.NUMBERVALUE(LEFT(HW3,3))+1,_xlfn.NUMBERVALUE(LEFT(HW3,3)))</f>
        <v>466</v>
      </c>
      <c r="HX6" s="10">
        <f>IF(_xlfn.NUMBERVALUE(LEFT(HX3,3))=HX4,_xlfn.NUMBERVALUE(LEFT(HX3,3))+1,_xlfn.NUMBERVALUE(LEFT(HX3,3)))</f>
        <v>453</v>
      </c>
      <c r="HY6" s="10">
        <f>IF(_xlfn.NUMBERVALUE(LEFT(HY3,3))=HY4,_xlfn.NUMBERVALUE(LEFT(HY3,3))+1,_xlfn.NUMBERVALUE(LEFT(HY3,3)))</f>
        <v>455</v>
      </c>
      <c r="HZ6" s="10">
        <f>IF(_xlfn.NUMBERVALUE(LEFT(HZ3,3))=HZ4,_xlfn.NUMBERVALUE(LEFT(HZ3,3))+1,_xlfn.NUMBERVALUE(LEFT(HZ3,3)))</f>
        <v>453</v>
      </c>
      <c r="IA6" s="10">
        <f>IF(_xlfn.NUMBERVALUE(LEFT(IA3,3))=IA4,_xlfn.NUMBERVALUE(LEFT(IA3,3))+1,_xlfn.NUMBERVALUE(LEFT(IA3,3)))</f>
        <v>463</v>
      </c>
      <c r="IB6" s="10">
        <f>IF(_xlfn.NUMBERVALUE(LEFT(IB3,3))=IB4,_xlfn.NUMBERVALUE(LEFT(IB3,3))+1,_xlfn.NUMBERVALUE(LEFT(IB3,3)))</f>
        <v>457</v>
      </c>
      <c r="IC6" s="10">
        <f>IF(_xlfn.NUMBERVALUE(LEFT(IC3,3))=IC4,_xlfn.NUMBERVALUE(LEFT(IC3,3))+1,_xlfn.NUMBERVALUE(LEFT(IC3,3)))</f>
        <v>466</v>
      </c>
      <c r="ID6" s="10">
        <f>IF(_xlfn.NUMBERVALUE(LEFT(ID3,3))=ID4,_xlfn.NUMBERVALUE(LEFT(ID3,3))+1,_xlfn.NUMBERVALUE(LEFT(ID3,3)))</f>
        <v>466</v>
      </c>
      <c r="IE6" s="10">
        <f>IF(_xlfn.NUMBERVALUE(LEFT(IE3,3))=IE4,_xlfn.NUMBERVALUE(LEFT(IE3,3))+1,_xlfn.NUMBERVALUE(LEFT(IE3,3)))</f>
        <v>459</v>
      </c>
      <c r="IF6" s="10">
        <f>IF(_xlfn.NUMBERVALUE(LEFT(IF3,3))=IF4,_xlfn.NUMBERVALUE(LEFT(IF3,3))+1,_xlfn.NUMBERVALUE(LEFT(IF3,3)))</f>
        <v>459</v>
      </c>
      <c r="IG6" s="10">
        <f>IF(_xlfn.NUMBERVALUE(LEFT(IG3,3))=IG4,_xlfn.NUMBERVALUE(LEFT(IG3,3))+1,_xlfn.NUMBERVALUE(LEFT(IG3,3)))</f>
        <v>453</v>
      </c>
      <c r="IH6" s="10">
        <f>IF(_xlfn.NUMBERVALUE(LEFT(IH3,3))=IH4,_xlfn.NUMBERVALUE(LEFT(IH3,3))+1,_xlfn.NUMBERVALUE(LEFT(IH3,3)))</f>
        <v>466</v>
      </c>
      <c r="II6" s="10">
        <f>IF(_xlfn.NUMBERVALUE(LEFT(II3,3))=II4,_xlfn.NUMBERVALUE(LEFT(II3,3))+1,_xlfn.NUMBERVALUE(LEFT(II3,3)))</f>
        <v>453</v>
      </c>
      <c r="IJ6" s="10">
        <f>IF(_xlfn.NUMBERVALUE(LEFT(IJ3,3))=IJ4,_xlfn.NUMBERVALUE(LEFT(IJ3,3))+1,_xlfn.NUMBERVALUE(LEFT(IJ3,3)))</f>
        <v>453</v>
      </c>
      <c r="IK6" s="10">
        <f>IF(_xlfn.NUMBERVALUE(LEFT(IK3,3))=IK4,_xlfn.NUMBERVALUE(LEFT(IK3,3))+1,_xlfn.NUMBERVALUE(LEFT(IK3,3)))</f>
        <v>453</v>
      </c>
      <c r="IL6" s="10">
        <f>IF(_xlfn.NUMBERVALUE(LEFT(IL3,3))=IL4,_xlfn.NUMBERVALUE(LEFT(IL3,3))+1,_xlfn.NUMBERVALUE(LEFT(IL3,3)))</f>
        <v>456</v>
      </c>
      <c r="IM6" s="10">
        <f>IF(_xlfn.NUMBERVALUE(LEFT(IM3,3))=IM4,_xlfn.NUMBERVALUE(LEFT(IM3,3))+1,_xlfn.NUMBERVALUE(LEFT(IM3,3)))</f>
        <v>460</v>
      </c>
      <c r="IN6" s="10">
        <f>IF(_xlfn.NUMBERVALUE(LEFT(IN3,3))=IN4,_xlfn.NUMBERVALUE(LEFT(IN3,3))+1,_xlfn.NUMBERVALUE(LEFT(IN3,3)))</f>
        <v>456</v>
      </c>
      <c r="IO6" s="10">
        <f>IF(_xlfn.NUMBERVALUE(LEFT(IO3,3))=IO4,_xlfn.NUMBERVALUE(LEFT(IO3,3))+1,_xlfn.NUMBERVALUE(LEFT(IO3,3)))</f>
        <v>457</v>
      </c>
      <c r="IP6" s="10">
        <f>IF(_xlfn.NUMBERVALUE(LEFT(IP3,3))=IP4,_xlfn.NUMBERVALUE(LEFT(IP3,3))+1,_xlfn.NUMBERVALUE(LEFT(IP3,3)))</f>
        <v>459</v>
      </c>
      <c r="IQ6" s="10">
        <f>IF(_xlfn.NUMBERVALUE(LEFT(IQ3,3))=IQ4,_xlfn.NUMBERVALUE(LEFT(IQ3,3))+1,_xlfn.NUMBERVALUE(LEFT(IQ3,3)))</f>
        <v>463</v>
      </c>
      <c r="IR6" s="10">
        <f>IF(_xlfn.NUMBERVALUE(LEFT(IR3,3))=IR4,_xlfn.NUMBERVALUE(LEFT(IR3,3))+1,_xlfn.NUMBERVALUE(LEFT(IR3,3)))</f>
        <v>455</v>
      </c>
      <c r="IS6" s="10">
        <f>IF(_xlfn.NUMBERVALUE(LEFT(IS3,3))=IS4,_xlfn.NUMBERVALUE(LEFT(IS3,3))+1,_xlfn.NUMBERVALUE(LEFT(IS3,3)))</f>
        <v>457</v>
      </c>
      <c r="IT6" s="10">
        <f>IF(_xlfn.NUMBERVALUE(LEFT(IT3,3))=IT4,_xlfn.NUMBERVALUE(LEFT(IT3,3))+1,_xlfn.NUMBERVALUE(LEFT(IT3,3)))</f>
        <v>457</v>
      </c>
      <c r="IU6" s="10">
        <f>IF(_xlfn.NUMBERVALUE(LEFT(IU3,3))=IU4,_xlfn.NUMBERVALUE(LEFT(IU3,3))+1,_xlfn.NUMBERVALUE(LEFT(IU3,3)))</f>
        <v>463</v>
      </c>
      <c r="IV6" s="10">
        <f>IF(_xlfn.NUMBERVALUE(LEFT(IV3,3))=IV4,_xlfn.NUMBERVALUE(LEFT(IV3,3))+1,_xlfn.NUMBERVALUE(LEFT(IV3,3)))</f>
        <v>459</v>
      </c>
      <c r="IW6" s="10">
        <f>IF(_xlfn.NUMBERVALUE(LEFT(IW3,3))=IW4,_xlfn.NUMBERVALUE(LEFT(IW3,3))+1,_xlfn.NUMBERVALUE(LEFT(IW3,3)))</f>
        <v>460</v>
      </c>
      <c r="IX6" s="10">
        <f>IF(_xlfn.NUMBERVALUE(LEFT(IX3,3))=IX4,_xlfn.NUMBERVALUE(LEFT(IX3,3))+1,_xlfn.NUMBERVALUE(LEFT(IX3,3)))</f>
        <v>459</v>
      </c>
      <c r="IY6" s="10">
        <f>IF(_xlfn.NUMBERVALUE(LEFT(IY3,3))=IY4,_xlfn.NUMBERVALUE(LEFT(IY3,3))+1,_xlfn.NUMBERVALUE(LEFT(IY3,3)))</f>
        <v>457</v>
      </c>
      <c r="IZ6" s="10">
        <f>IF(_xlfn.NUMBERVALUE(LEFT(IZ3,3))=IZ4,_xlfn.NUMBERVALUE(LEFT(IZ3,3))+1,_xlfn.NUMBERVALUE(LEFT(IZ3,3)))</f>
        <v>459</v>
      </c>
      <c r="JA6" s="10">
        <f>IF(_xlfn.NUMBERVALUE(LEFT(JA3,3))=JA4,_xlfn.NUMBERVALUE(LEFT(JA3,3))+1,_xlfn.NUMBERVALUE(LEFT(JA3,3)))</f>
        <v>459</v>
      </c>
      <c r="JB6" s="10">
        <f>IF(_xlfn.NUMBERVALUE(LEFT(JB3,3))=JB4,_xlfn.NUMBERVALUE(LEFT(JB3,3))+1,_xlfn.NUMBERVALUE(LEFT(JB3,3)))</f>
        <v>459</v>
      </c>
      <c r="JC6" s="10">
        <f>IF(_xlfn.NUMBERVALUE(LEFT(JC3,3))=JC4,_xlfn.NUMBERVALUE(LEFT(JC3,3))+1,_xlfn.NUMBERVALUE(LEFT(JC3,3)))</f>
        <v>454</v>
      </c>
      <c r="JD6" s="10">
        <f>IF(_xlfn.NUMBERVALUE(LEFT(JD3,3))=JD4,_xlfn.NUMBERVALUE(LEFT(JD3,3))+1,_xlfn.NUMBERVALUE(LEFT(JD3,3)))</f>
        <v>454</v>
      </c>
      <c r="JE6" s="10">
        <f>IF(_xlfn.NUMBERVALUE(LEFT(JE3,3))=JE4,_xlfn.NUMBERVALUE(LEFT(JE3,3))+1,_xlfn.NUMBERVALUE(LEFT(JE3,3)))</f>
        <v>459</v>
      </c>
      <c r="JF6" s="10">
        <f>IF(_xlfn.NUMBERVALUE(LEFT(JF3,3))=JF4,_xlfn.NUMBERVALUE(LEFT(JF3,3))+1,_xlfn.NUMBERVALUE(LEFT(JF3,3)))</f>
        <v>456</v>
      </c>
      <c r="JG6" s="10">
        <f>IF(_xlfn.NUMBERVALUE(LEFT(JG3,3))=JG4,_xlfn.NUMBERVALUE(LEFT(JG3,3))+1,_xlfn.NUMBERVALUE(LEFT(JG3,3)))</f>
        <v>458</v>
      </c>
      <c r="JH6" s="10">
        <f>IF(_xlfn.NUMBERVALUE(LEFT(JH3,3))=JH4,_xlfn.NUMBERVALUE(LEFT(JH3,3))+1,_xlfn.NUMBERVALUE(LEFT(JH3,3)))</f>
        <v>459</v>
      </c>
      <c r="JI6" s="10">
        <f>IF(_xlfn.NUMBERVALUE(LEFT(JI3,3))=JI4,_xlfn.NUMBERVALUE(LEFT(JI3,3))+1,_xlfn.NUMBERVALUE(LEFT(JI3,3)))</f>
        <v>458</v>
      </c>
      <c r="JJ6" s="10">
        <f>IF(_xlfn.NUMBERVALUE(LEFT(JJ3,3))=JJ4,_xlfn.NUMBERVALUE(LEFT(JJ3,3))+1,_xlfn.NUMBERVALUE(LEFT(JJ3,3)))</f>
        <v>463</v>
      </c>
      <c r="JK6" s="10">
        <f>IF(_xlfn.NUMBERVALUE(LEFT(JK3,3))=JK4,_xlfn.NUMBERVALUE(LEFT(JK3,3))+1,_xlfn.NUMBERVALUE(LEFT(JK3,3)))</f>
        <v>458</v>
      </c>
      <c r="JL6" s="10">
        <f>IF(_xlfn.NUMBERVALUE(LEFT(JL3,3))=JL4,_xlfn.NUMBERVALUE(LEFT(JL3,3))+1,_xlfn.NUMBERVALUE(LEFT(JL3,3)))</f>
        <v>468</v>
      </c>
      <c r="JM6" s="10">
        <f>IF(_xlfn.NUMBERVALUE(LEFT(JM3,3))=JM4,_xlfn.NUMBERVALUE(LEFT(JM3,3))+1,_xlfn.NUMBERVALUE(LEFT(JM3,3)))</f>
        <v>456</v>
      </c>
      <c r="JN6" s="10">
        <f>IF(_xlfn.NUMBERVALUE(LEFT(JN3,3))=JN4,_xlfn.NUMBERVALUE(LEFT(JN3,3))+1,_xlfn.NUMBERVALUE(LEFT(JN3,3)))</f>
        <v>456</v>
      </c>
      <c r="JO6" s="10">
        <f>IF(_xlfn.NUMBERVALUE(LEFT(JO3,3))=JO4,_xlfn.NUMBERVALUE(LEFT(JO3,3))+1,_xlfn.NUMBERVALUE(LEFT(JO3,3)))</f>
        <v>454</v>
      </c>
      <c r="JP6" s="10">
        <f>IF(_xlfn.NUMBERVALUE(LEFT(JP3,3))=JP4,_xlfn.NUMBERVALUE(LEFT(JP3,3))+1,_xlfn.NUMBERVALUE(LEFT(JP3,3)))</f>
        <v>457</v>
      </c>
      <c r="JQ6" s="10">
        <f>IF(_xlfn.NUMBERVALUE(LEFT(JQ3,3))=JQ4,_xlfn.NUMBERVALUE(LEFT(JQ3,3))+1,_xlfn.NUMBERVALUE(LEFT(JQ3,3)))</f>
        <v>442</v>
      </c>
      <c r="JR6" s="10">
        <f>IF(_xlfn.NUMBERVALUE(LEFT(JR3,3))=JR4,_xlfn.NUMBERVALUE(LEFT(JR3,3))+1,_xlfn.NUMBERVALUE(LEFT(JR3,3)))</f>
        <v>442</v>
      </c>
      <c r="JS6" s="10">
        <f>IF(_xlfn.NUMBERVALUE(LEFT(JS3,3))=JS4,_xlfn.NUMBERVALUE(LEFT(JS3,3))+1,_xlfn.NUMBERVALUE(LEFT(JS3,3)))</f>
        <v>457</v>
      </c>
      <c r="JT6" s="10">
        <f>IF(_xlfn.NUMBERVALUE(LEFT(JT3,3))=JT4,_xlfn.NUMBERVALUE(LEFT(JT3,3))+1,_xlfn.NUMBERVALUE(LEFT(JT3,3)))</f>
        <v>458</v>
      </c>
      <c r="JU6" s="10">
        <f>IF(_xlfn.NUMBERVALUE(LEFT(JU3,3))=JU4,_xlfn.NUMBERVALUE(LEFT(JU3,3))+1,_xlfn.NUMBERVALUE(LEFT(JU3,3)))</f>
        <v>463</v>
      </c>
      <c r="JV6" s="10">
        <f>IF(_xlfn.NUMBERVALUE(LEFT(JV3,3))=JV4,_xlfn.NUMBERVALUE(LEFT(JV3,3))+1,_xlfn.NUMBERVALUE(LEFT(JV3,3)))</f>
        <v>463</v>
      </c>
      <c r="JW6" s="10">
        <f>IF(_xlfn.NUMBERVALUE(LEFT(JW3,3))=JW4,_xlfn.NUMBERVALUE(LEFT(JW3,3))+1,_xlfn.NUMBERVALUE(LEFT(JW3,3)))</f>
        <v>466</v>
      </c>
      <c r="JX6" s="10">
        <f>IF(_xlfn.NUMBERVALUE(LEFT(JX3,3))=JX4,_xlfn.NUMBERVALUE(LEFT(JX3,3))+1,_xlfn.NUMBERVALUE(LEFT(JX3,3)))</f>
        <v>466</v>
      </c>
      <c r="JY6" s="10">
        <f>IF(_xlfn.NUMBERVALUE(LEFT(JY3,3))=JY4,_xlfn.NUMBERVALUE(LEFT(JY3,3))+1,_xlfn.NUMBERVALUE(LEFT(JY3,3)))</f>
        <v>459</v>
      </c>
      <c r="JZ6" s="10">
        <f>IF(_xlfn.NUMBERVALUE(LEFT(JZ3,3))=JZ4,_xlfn.NUMBERVALUE(LEFT(JZ3,3))+1,_xlfn.NUMBERVALUE(LEFT(JZ3,3)))</f>
        <v>459</v>
      </c>
      <c r="KA6" s="10">
        <f>IF(_xlfn.NUMBERVALUE(LEFT(KA3,3))=KA4,_xlfn.NUMBERVALUE(LEFT(KA3,3))+1,_xlfn.NUMBERVALUE(LEFT(KA3,3)))</f>
        <v>459</v>
      </c>
      <c r="KB6" s="10">
        <f>IF(_xlfn.NUMBERVALUE(LEFT(KB3,3))=KB4,_xlfn.NUMBERVALUE(LEFT(KB3,3))+1,_xlfn.NUMBERVALUE(LEFT(KB3,3)))</f>
        <v>459</v>
      </c>
      <c r="KC6" s="10">
        <f>IF(_xlfn.NUMBERVALUE(LEFT(KC3,3))=KC4,_xlfn.NUMBERVALUE(LEFT(KC3,3))+1,_xlfn.NUMBERVALUE(LEFT(KC3,3)))</f>
        <v>459</v>
      </c>
      <c r="KD6" s="10">
        <f>IF(_xlfn.NUMBERVALUE(LEFT(KD3,3))=KD4,_xlfn.NUMBERVALUE(LEFT(KD3,3))+1,_xlfn.NUMBERVALUE(LEFT(KD3,3)))</f>
        <v>460</v>
      </c>
      <c r="KE6" s="10">
        <f>IF(_xlfn.NUMBERVALUE(LEFT(KE3,3))=KE4,_xlfn.NUMBERVALUE(LEFT(KE3,3))+1,_xlfn.NUMBERVALUE(LEFT(KE3,3)))</f>
        <v>459</v>
      </c>
      <c r="KF6" s="10">
        <f>IF(_xlfn.NUMBERVALUE(LEFT(KF3,3))=KF4,_xlfn.NUMBERVALUE(LEFT(KF3,3))+1,_xlfn.NUMBERVALUE(LEFT(KF3,3)))</f>
        <v>463</v>
      </c>
      <c r="KG6" s="10">
        <f>IF(_xlfn.NUMBERVALUE(LEFT(KG3,3))=KG4,_xlfn.NUMBERVALUE(LEFT(KG3,3))+1,_xlfn.NUMBERVALUE(LEFT(KG3,3)))</f>
        <v>459</v>
      </c>
      <c r="KH6" s="10">
        <f>IF(_xlfn.NUMBERVALUE(LEFT(KH3,3))=KH4,_xlfn.NUMBERVALUE(LEFT(KH3,3))+1,_xlfn.NUMBERVALUE(LEFT(KH3,3)))</f>
        <v>466</v>
      </c>
      <c r="KI6" s="10">
        <f>IF(_xlfn.NUMBERVALUE(LEFT(KI3,3))=KI4,_xlfn.NUMBERVALUE(LEFT(KI3,3))+1,_xlfn.NUMBERVALUE(LEFT(KI3,3)))</f>
        <v>468</v>
      </c>
      <c r="KJ6" s="10">
        <f>IF(_xlfn.NUMBERVALUE(LEFT(KJ3,3))=KJ4,_xlfn.NUMBERVALUE(LEFT(KJ3,3))+1,_xlfn.NUMBERVALUE(LEFT(KJ3,3)))</f>
        <v>459</v>
      </c>
      <c r="KK6" s="10">
        <f>IF(_xlfn.NUMBERVALUE(LEFT(KK3,3))=KK4,_xlfn.NUMBERVALUE(LEFT(KK3,3))+1,_xlfn.NUMBERVALUE(LEFT(KK3,3)))</f>
        <v>463</v>
      </c>
      <c r="KL6" s="10">
        <f>IF(_xlfn.NUMBERVALUE(LEFT(KL3,3))=KL4,_xlfn.NUMBERVALUE(LEFT(KL3,3))+1,_xlfn.NUMBERVALUE(LEFT(KL3,3)))</f>
        <v>453</v>
      </c>
      <c r="KM6" s="10">
        <f>IF(_xlfn.NUMBERVALUE(LEFT(KM3,3))=KM4,_xlfn.NUMBERVALUE(LEFT(KM3,3))+1,_xlfn.NUMBERVALUE(LEFT(KM3,3)))</f>
        <v>463</v>
      </c>
      <c r="KN6" s="10">
        <f>IF(_xlfn.NUMBERVALUE(LEFT(KN3,3))=KN4,_xlfn.NUMBERVALUE(LEFT(KN3,3))+1,_xlfn.NUMBERVALUE(LEFT(KN3,3)))</f>
        <v>457</v>
      </c>
      <c r="KO6" s="10">
        <f>IF(_xlfn.NUMBERVALUE(LEFT(KO3,3))=KO4,_xlfn.NUMBERVALUE(LEFT(KO3,3))+1,_xlfn.NUMBERVALUE(LEFT(KO3,3)))</f>
        <v>458</v>
      </c>
      <c r="KP6" s="10">
        <f>IF(_xlfn.NUMBERVALUE(LEFT(KP3,3))=KP4,_xlfn.NUMBERVALUE(LEFT(KP3,3))+1,_xlfn.NUMBERVALUE(LEFT(KP3,3)))</f>
        <v>457</v>
      </c>
      <c r="KQ6" s="10">
        <f>IF(_xlfn.NUMBERVALUE(LEFT(KQ3,3))=KQ4,_xlfn.NUMBERVALUE(LEFT(KQ3,3))+1,_xlfn.NUMBERVALUE(LEFT(KQ3,3)))</f>
        <v>455</v>
      </c>
      <c r="KR6" s="10">
        <f>IF(_xlfn.NUMBERVALUE(LEFT(KR3,3))=KR4,_xlfn.NUMBERVALUE(LEFT(KR3,3))+1,_xlfn.NUMBERVALUE(LEFT(KR3,3)))</f>
        <v>454</v>
      </c>
      <c r="KS6" s="10">
        <f>IF(_xlfn.NUMBERVALUE(LEFT(KS3,3))=KS4,_xlfn.NUMBERVALUE(LEFT(KS3,3))+1,_xlfn.NUMBERVALUE(LEFT(KS3,3)))</f>
        <v>454</v>
      </c>
      <c r="KT6" s="10">
        <f>IF(_xlfn.NUMBERVALUE(LEFT(KT3,3))=KT4,_xlfn.NUMBERVALUE(LEFT(KT3,3))+1,_xlfn.NUMBERVALUE(LEFT(KT3,3)))</f>
        <v>459</v>
      </c>
      <c r="KU6" s="10">
        <f>IF(_xlfn.NUMBERVALUE(LEFT(KU3,3))=KU4,_xlfn.NUMBERVALUE(LEFT(KU3,3))+1,_xlfn.NUMBERVALUE(LEFT(KU3,3)))</f>
        <v>453</v>
      </c>
      <c r="KV6" s="10">
        <f>IF(_xlfn.NUMBERVALUE(LEFT(KV3,3))=KV4,_xlfn.NUMBERVALUE(LEFT(KV3,3))+1,_xlfn.NUMBERVALUE(LEFT(KV3,3)))</f>
        <v>468</v>
      </c>
      <c r="KW6" s="10">
        <f>IF(_xlfn.NUMBERVALUE(LEFT(KW3,3))=KW4,_xlfn.NUMBERVALUE(LEFT(KW3,3))+1,_xlfn.NUMBERVALUE(LEFT(KW3,3)))</f>
        <v>466</v>
      </c>
      <c r="KX6" s="10">
        <f>IF(_xlfn.NUMBERVALUE(LEFT(KX3,3))=KX4,_xlfn.NUMBERVALUE(LEFT(KX3,3))+1,_xlfn.NUMBERVALUE(LEFT(KX3,3)))</f>
        <v>453</v>
      </c>
      <c r="KY6" s="10">
        <f>IF(_xlfn.NUMBERVALUE(LEFT(KY3,3))=KY4,_xlfn.NUMBERVALUE(LEFT(KY3,3))+1,_xlfn.NUMBERVALUE(LEFT(KY3,3)))</f>
        <v>466</v>
      </c>
      <c r="KZ6" s="10">
        <f>IF(_xlfn.NUMBERVALUE(LEFT(KZ3,3))=KZ4,_xlfn.NUMBERVALUE(LEFT(KZ3,3))+1,_xlfn.NUMBERVALUE(LEFT(KZ3,3)))</f>
        <v>459</v>
      </c>
      <c r="LA6" s="10">
        <f>IF(_xlfn.NUMBERVALUE(LEFT(LA3,3))=LA4,_xlfn.NUMBERVALUE(LEFT(LA3,3))+1,_xlfn.NUMBERVALUE(LEFT(LA3,3)))</f>
        <v>466</v>
      </c>
      <c r="LB6" s="10">
        <f>IF(_xlfn.NUMBERVALUE(LEFT(LB3,3))=LB4,_xlfn.NUMBERVALUE(LEFT(LB3,3))+1,_xlfn.NUMBERVALUE(LEFT(LB3,3)))</f>
        <v>456</v>
      </c>
      <c r="LC6" s="10">
        <f>IF(_xlfn.NUMBERVALUE(LEFT(LC3,3))=LC4,_xlfn.NUMBERVALUE(LEFT(LC3,3))+1,_xlfn.NUMBERVALUE(LEFT(LC3,3)))</f>
        <v>453</v>
      </c>
      <c r="LD6" s="10">
        <f>IF(_xlfn.NUMBERVALUE(LEFT(LD3,3))=LD4,_xlfn.NUMBERVALUE(LEFT(LD3,3))+1,_xlfn.NUMBERVALUE(LEFT(LD3,3)))</f>
        <v>468</v>
      </c>
      <c r="LE6" s="10">
        <f>IF(_xlfn.NUMBERVALUE(LEFT(LE3,3))=LE4,_xlfn.NUMBERVALUE(LEFT(LE3,3))+1,_xlfn.NUMBERVALUE(LEFT(LE3,3)))</f>
        <v>457</v>
      </c>
      <c r="LF6" s="10">
        <f>IF(_xlfn.NUMBERVALUE(LEFT(LF3,3))=LF4,_xlfn.NUMBERVALUE(LEFT(LF3,3))+1,_xlfn.NUMBERVALUE(LEFT(LF3,3)))</f>
        <v>459</v>
      </c>
      <c r="LG6" s="10">
        <f>IF(_xlfn.NUMBERVALUE(LEFT(LG3,3))=LG4,_xlfn.NUMBERVALUE(LEFT(LG3,3))+1,_xlfn.NUMBERVALUE(LEFT(LG3,3)))</f>
        <v>466</v>
      </c>
      <c r="LH6" s="10">
        <f>IF(_xlfn.NUMBERVALUE(LEFT(LH3,3))=LH4,_xlfn.NUMBERVALUE(LEFT(LH3,3))+1,_xlfn.NUMBERVALUE(LEFT(LH3,3)))</f>
        <v>453</v>
      </c>
      <c r="LI6" s="10">
        <f>IF(_xlfn.NUMBERVALUE(LEFT(LI3,3))=LI4,_xlfn.NUMBERVALUE(LEFT(LI3,3))+1,_xlfn.NUMBERVALUE(LEFT(LI3,3)))</f>
        <v>463</v>
      </c>
      <c r="LJ6" s="10">
        <f>IF(_xlfn.NUMBERVALUE(LEFT(LJ3,3))=LJ4,_xlfn.NUMBERVALUE(LEFT(LJ3,3))+1,_xlfn.NUMBERVALUE(LEFT(LJ3,3)))</f>
        <v>459</v>
      </c>
      <c r="LK6" s="10">
        <f>IF(_xlfn.NUMBERVALUE(LEFT(LK3,3))=LK4,_xlfn.NUMBERVALUE(LEFT(LK3,3))+1,_xlfn.NUMBERVALUE(LEFT(LK3,3)))</f>
        <v>459</v>
      </c>
      <c r="LL6" s="10">
        <f>IF(_xlfn.NUMBERVALUE(LEFT(LL3,3))=LL4,_xlfn.NUMBERVALUE(LEFT(LL3,3))+1,_xlfn.NUMBERVALUE(LEFT(LL3,3)))</f>
        <v>456</v>
      </c>
      <c r="LM6" s="10">
        <f>IF(_xlfn.NUMBERVALUE(LEFT(LM3,3))=LM4,_xlfn.NUMBERVALUE(LEFT(LM3,3))+1,_xlfn.NUMBERVALUE(LEFT(LM3,3)))</f>
        <v>454</v>
      </c>
      <c r="LN6" s="10">
        <f>IF(_xlfn.NUMBERVALUE(LEFT(LN3,3))=LN4,_xlfn.NUMBERVALUE(LEFT(LN3,3))+1,_xlfn.NUMBERVALUE(LEFT(LN3,3)))</f>
        <v>459</v>
      </c>
      <c r="LO6" s="10">
        <f>IF(_xlfn.NUMBERVALUE(LEFT(LO3,3))=LO4,_xlfn.NUMBERVALUE(LEFT(LO3,3))+1,_xlfn.NUMBERVALUE(LEFT(LO3,3)))</f>
        <v>466</v>
      </c>
      <c r="LP6" s="10">
        <f>IF(_xlfn.NUMBERVALUE(LEFT(LP3,3))=LP4,_xlfn.NUMBERVALUE(LEFT(LP3,3))+1,_xlfn.NUMBERVALUE(LEFT(LP3,3)))</f>
        <v>456</v>
      </c>
      <c r="LQ6" s="10">
        <f>IF(_xlfn.NUMBERVALUE(LEFT(LQ3,3))=LQ4,_xlfn.NUMBERVALUE(LEFT(LQ3,3))+1,_xlfn.NUMBERVALUE(LEFT(LQ3,3)))</f>
        <v>466</v>
      </c>
      <c r="LR6" s="10">
        <f>IF(_xlfn.NUMBERVALUE(LEFT(LR3,3))=LR4,_xlfn.NUMBERVALUE(LEFT(LR3,3))+1,_xlfn.NUMBERVALUE(LEFT(LR3,3)))</f>
        <v>459</v>
      </c>
      <c r="LS6" s="10">
        <f>IF(_xlfn.NUMBERVALUE(LEFT(LS3,3))=LS4,_xlfn.NUMBERVALUE(LEFT(LS3,3))+1,_xlfn.NUMBERVALUE(LEFT(LS3,3)))</f>
        <v>455</v>
      </c>
      <c r="LT6" s="10">
        <f>IF(_xlfn.NUMBERVALUE(LEFT(LT3,3))=LT4,_xlfn.NUMBERVALUE(LEFT(LT3,3))+1,_xlfn.NUMBERVALUE(LEFT(LT3,3)))</f>
        <v>463</v>
      </c>
      <c r="LU6" s="10">
        <f>IF(_xlfn.NUMBERVALUE(LEFT(LU3,3))=LU4,_xlfn.NUMBERVALUE(LEFT(LU3,3))+1,_xlfn.NUMBERVALUE(LEFT(LU3,3)))</f>
        <v>468</v>
      </c>
      <c r="LV6" s="10">
        <f>IF(_xlfn.NUMBERVALUE(LEFT(LV3,3))=LV4,_xlfn.NUMBERVALUE(LEFT(LV3,3))+1,_xlfn.NUMBERVALUE(LEFT(LV3,3)))</f>
        <v>457</v>
      </c>
      <c r="LW6" s="10">
        <f>IF(_xlfn.NUMBERVALUE(LEFT(LW3,3))=LW4,_xlfn.NUMBERVALUE(LEFT(LW3,3))+1,_xlfn.NUMBERVALUE(LEFT(LW3,3)))</f>
        <v>449</v>
      </c>
      <c r="LX6" s="10">
        <f>IF(_xlfn.NUMBERVALUE(LEFT(LX3,3))=LX4,_xlfn.NUMBERVALUE(LEFT(LX3,3))+1,_xlfn.NUMBERVALUE(LEFT(LX3,3)))</f>
        <v>459</v>
      </c>
      <c r="LY6" s="10">
        <f>IF(_xlfn.NUMBERVALUE(LEFT(LY3,3))=LY4,_xlfn.NUMBERVALUE(LEFT(LY3,3))+1,_xlfn.NUMBERVALUE(LEFT(LY3,3)))</f>
        <v>455</v>
      </c>
      <c r="LZ6" s="10">
        <f>IF(_xlfn.NUMBERVALUE(LEFT(LZ3,3))=LZ4,_xlfn.NUMBERVALUE(LEFT(LZ3,3))+1,_xlfn.NUMBERVALUE(LEFT(LZ3,3)))</f>
        <v>466</v>
      </c>
      <c r="MA6" s="10">
        <f>IF(_xlfn.NUMBERVALUE(LEFT(MA3,3))=MA4,_xlfn.NUMBERVALUE(LEFT(MA3,3))+1,_xlfn.NUMBERVALUE(LEFT(MA3,3)))</f>
        <v>463</v>
      </c>
      <c r="MB6" s="10">
        <f>IF(_xlfn.NUMBERVALUE(LEFT(MB3,3))=MB4,_xlfn.NUMBERVALUE(LEFT(MB3,3))+1,_xlfn.NUMBERVALUE(LEFT(MB3,3)))</f>
        <v>466</v>
      </c>
      <c r="MC6" s="10">
        <f>IF(_xlfn.NUMBERVALUE(LEFT(MC3,3))=MC4,_xlfn.NUMBERVALUE(LEFT(MC3,3))+1,_xlfn.NUMBERVALUE(LEFT(MC3,3)))</f>
        <v>453</v>
      </c>
      <c r="MD6" s="10">
        <f>IF(_xlfn.NUMBERVALUE(LEFT(MD3,3))=MD4,_xlfn.NUMBERVALUE(LEFT(MD3,3))+1,_xlfn.NUMBERVALUE(LEFT(MD3,3)))</f>
        <v>454</v>
      </c>
      <c r="ME6" s="10">
        <f>IF(_xlfn.NUMBERVALUE(LEFT(ME3,3))=ME4,_xlfn.NUMBERVALUE(LEFT(ME3,3))+1,_xlfn.NUMBERVALUE(LEFT(ME3,3)))</f>
        <v>463</v>
      </c>
      <c r="MF6" s="10">
        <f>IF(_xlfn.NUMBERVALUE(LEFT(MF3,3))=MF4,_xlfn.NUMBERVALUE(LEFT(MF3,3))+1,_xlfn.NUMBERVALUE(LEFT(MF3,3)))</f>
        <v>460</v>
      </c>
      <c r="MG6" s="10">
        <f>IF(_xlfn.NUMBERVALUE(LEFT(MG3,3))=MG4,_xlfn.NUMBERVALUE(LEFT(MG3,3))+1,_xlfn.NUMBERVALUE(LEFT(MG3,3)))</f>
        <v>458</v>
      </c>
      <c r="MH6" s="10">
        <f>IF(_xlfn.NUMBERVALUE(LEFT(MH3,3))=MH4,_xlfn.NUMBERVALUE(LEFT(MH3,3))+1,_xlfn.NUMBERVALUE(LEFT(MH3,3)))</f>
        <v>466</v>
      </c>
      <c r="MI6" s="10">
        <f>IF(_xlfn.NUMBERVALUE(LEFT(MI3,3))=MI4,_xlfn.NUMBERVALUE(LEFT(MI3,3))+1,_xlfn.NUMBERVALUE(LEFT(MI3,3)))</f>
        <v>466</v>
      </c>
      <c r="MJ6" s="10">
        <f>IF(_xlfn.NUMBERVALUE(LEFT(MJ3,3))=MJ4,_xlfn.NUMBERVALUE(LEFT(MJ3,3))+1,_xlfn.NUMBERVALUE(LEFT(MJ3,3)))</f>
        <v>466</v>
      </c>
      <c r="MK6" s="10">
        <f>IF(_xlfn.NUMBERVALUE(LEFT(MK3,3))=MK4,_xlfn.NUMBERVALUE(LEFT(MK3,3))+1,_xlfn.NUMBERVALUE(LEFT(MK3,3)))</f>
        <v>460</v>
      </c>
      <c r="ML6" s="10">
        <f>IF(_xlfn.NUMBERVALUE(LEFT(ML3,3))=ML4,_xlfn.NUMBERVALUE(LEFT(ML3,3))+1,_xlfn.NUMBERVALUE(LEFT(ML3,3)))</f>
        <v>463</v>
      </c>
      <c r="MM6" s="10">
        <f>IF(_xlfn.NUMBERVALUE(LEFT(MM3,3))=MM4,_xlfn.NUMBERVALUE(LEFT(MM3,3))+1,_xlfn.NUMBERVALUE(LEFT(MM3,3)))</f>
        <v>463</v>
      </c>
      <c r="MN6" s="10">
        <f>IF(_xlfn.NUMBERVALUE(LEFT(MN3,3))=MN4,_xlfn.NUMBERVALUE(LEFT(MN3,3))+1,_xlfn.NUMBERVALUE(LEFT(MN3,3)))</f>
        <v>458</v>
      </c>
      <c r="MO6" s="10">
        <f>IF(_xlfn.NUMBERVALUE(LEFT(MO3,3))=MO4,_xlfn.NUMBERVALUE(LEFT(MO3,3))+1,_xlfn.NUMBERVALUE(LEFT(MO3,3)))</f>
        <v>456</v>
      </c>
      <c r="MP6" s="10">
        <f>IF(_xlfn.NUMBERVALUE(LEFT(MP3,3))=MP4,_xlfn.NUMBERVALUE(LEFT(MP3,3))+1,_xlfn.NUMBERVALUE(LEFT(MP3,3)))</f>
        <v>459</v>
      </c>
      <c r="MQ6" s="10">
        <f>IF(_xlfn.NUMBERVALUE(LEFT(MQ3,3))=MQ4,_xlfn.NUMBERVALUE(LEFT(MQ3,3))+1,_xlfn.NUMBERVALUE(LEFT(MQ3,3)))</f>
        <v>463</v>
      </c>
      <c r="MR6" s="10">
        <f>IF(_xlfn.NUMBERVALUE(LEFT(MR3,3))=MR4,_xlfn.NUMBERVALUE(LEFT(MR3,3))+1,_xlfn.NUMBERVALUE(LEFT(MR3,3)))</f>
        <v>453</v>
      </c>
      <c r="MS6" s="10">
        <f>IF(_xlfn.NUMBERVALUE(LEFT(MS3,3))=MS4,_xlfn.NUMBERVALUE(LEFT(MS3,3))+1,_xlfn.NUMBERVALUE(LEFT(MS3,3)))</f>
        <v>460</v>
      </c>
      <c r="MT6" s="10">
        <f>IF(_xlfn.NUMBERVALUE(LEFT(MT3,3))=MT4,_xlfn.NUMBERVALUE(LEFT(MT3,3))+1,_xlfn.NUMBERVALUE(LEFT(MT3,3)))</f>
        <v>468</v>
      </c>
      <c r="MU6" s="10">
        <f>IF(_xlfn.NUMBERVALUE(LEFT(MU3,3))=MU4,_xlfn.NUMBERVALUE(LEFT(MU3,3))+1,_xlfn.NUMBERVALUE(LEFT(MU3,3)))</f>
        <v>453</v>
      </c>
      <c r="MV6" s="10">
        <f>IF(_xlfn.NUMBERVALUE(LEFT(MV3,3))=MV4,_xlfn.NUMBERVALUE(LEFT(MV3,3))+1,_xlfn.NUMBERVALUE(LEFT(MV3,3)))</f>
        <v>466</v>
      </c>
      <c r="MW6" s="10">
        <f>IF(_xlfn.NUMBERVALUE(LEFT(MW3,3))=MW4,_xlfn.NUMBERVALUE(LEFT(MW3,3))+1,_xlfn.NUMBERVALUE(LEFT(MW3,3)))</f>
        <v>466</v>
      </c>
      <c r="MX6" s="10">
        <f>IF(_xlfn.NUMBERVALUE(LEFT(MX3,3))=MX4,_xlfn.NUMBERVALUE(LEFT(MX3,3))+1,_xlfn.NUMBERVALUE(LEFT(MX3,3)))</f>
        <v>466</v>
      </c>
      <c r="MY6" s="10">
        <f>IF(_xlfn.NUMBERVALUE(LEFT(MY3,3))=MY4,_xlfn.NUMBERVALUE(LEFT(MY3,3))+1,_xlfn.NUMBERVALUE(LEFT(MY3,3)))</f>
        <v>466</v>
      </c>
      <c r="MZ6" s="10">
        <f>IF(_xlfn.NUMBERVALUE(LEFT(MZ3,3))=MZ4,_xlfn.NUMBERVALUE(LEFT(MZ3,3))+1,_xlfn.NUMBERVALUE(LEFT(MZ3,3)))</f>
        <v>457</v>
      </c>
      <c r="NA6" s="10">
        <f>IF(_xlfn.NUMBERVALUE(LEFT(NA3,3))=NA4,_xlfn.NUMBERVALUE(LEFT(NA3,3))+1,_xlfn.NUMBERVALUE(LEFT(NA3,3)))</f>
        <v>453</v>
      </c>
      <c r="NB6" s="10">
        <f>IF(_xlfn.NUMBERVALUE(LEFT(NB3,3))=NB4,_xlfn.NUMBERVALUE(LEFT(NB3,3))+1,_xlfn.NUMBERVALUE(LEFT(NB3,3)))</f>
        <v>463</v>
      </c>
      <c r="NC6" s="10">
        <f>IF(_xlfn.NUMBERVALUE(LEFT(NC3,3))=NC4,_xlfn.NUMBERVALUE(LEFT(NC3,3))+1,_xlfn.NUMBERVALUE(LEFT(NC3,3)))</f>
        <v>466</v>
      </c>
      <c r="ND6" s="10">
        <f>IF(_xlfn.NUMBERVALUE(LEFT(ND3,3))=ND4,_xlfn.NUMBERVALUE(LEFT(ND3,3))+1,_xlfn.NUMBERVALUE(LEFT(ND3,3)))</f>
        <v>460</v>
      </c>
      <c r="NE6" s="10">
        <f>IF(_xlfn.NUMBERVALUE(LEFT(NE3,3))=NE4,_xlfn.NUMBERVALUE(LEFT(NE3,3))+1,_xlfn.NUMBERVALUE(LEFT(NE3,3)))</f>
        <v>453</v>
      </c>
      <c r="NF6" s="10">
        <f>IF(_xlfn.NUMBERVALUE(LEFT(NF3,3))=NF4,_xlfn.NUMBERVALUE(LEFT(NF3,3))+1,_xlfn.NUMBERVALUE(LEFT(NF3,3)))</f>
        <v>466</v>
      </c>
      <c r="NG6" s="10">
        <f>IF(_xlfn.NUMBERVALUE(LEFT(NG3,3))=NG4,_xlfn.NUMBERVALUE(LEFT(NG3,3))+1,_xlfn.NUMBERVALUE(LEFT(NG3,3)))</f>
        <v>456</v>
      </c>
      <c r="NH6" s="10">
        <f>IF(_xlfn.NUMBERVALUE(LEFT(NH3,3))=NH4,_xlfn.NUMBERVALUE(LEFT(NH3,3))+1,_xlfn.NUMBERVALUE(LEFT(NH3,3)))</f>
        <v>459</v>
      </c>
      <c r="NI6" s="10">
        <f>IF(_xlfn.NUMBERVALUE(LEFT(NI3,3))=NI4,_xlfn.NUMBERVALUE(LEFT(NI3,3))+1,_xlfn.NUMBERVALUE(LEFT(NI3,3)))</f>
        <v>468</v>
      </c>
      <c r="NJ6" s="10">
        <f>IF(_xlfn.NUMBERVALUE(LEFT(NJ3,3))=NJ4,_xlfn.NUMBERVALUE(LEFT(NJ3,3))+1,_xlfn.NUMBERVALUE(LEFT(NJ3,3)))</f>
        <v>453</v>
      </c>
      <c r="NK6" s="10">
        <f>IF(_xlfn.NUMBERVALUE(LEFT(NK3,3))=NK4,_xlfn.NUMBERVALUE(LEFT(NK3,3))+1,_xlfn.NUMBERVALUE(LEFT(NK3,3)))</f>
        <v>457</v>
      </c>
      <c r="NL6" s="10">
        <f>IF(_xlfn.NUMBERVALUE(LEFT(NL3,3))=NL4,_xlfn.NUMBERVALUE(LEFT(NL3,3))+1,_xlfn.NUMBERVALUE(LEFT(NL3,3)))</f>
        <v>466</v>
      </c>
      <c r="NM6" s="10">
        <f>IF(_xlfn.NUMBERVALUE(LEFT(NM3,3))=NM4,_xlfn.NUMBERVALUE(LEFT(NM3,3))+1,_xlfn.NUMBERVALUE(LEFT(NM3,3)))</f>
        <v>459</v>
      </c>
      <c r="NN6" s="10">
        <f>IF(_xlfn.NUMBERVALUE(LEFT(NN3,3))=NN4,_xlfn.NUMBERVALUE(LEFT(NN3,3))+1,_xlfn.NUMBERVALUE(LEFT(NN3,3)))</f>
        <v>466</v>
      </c>
      <c r="NO6" s="10">
        <f>IF(_xlfn.NUMBERVALUE(LEFT(NO3,3))=NO4,_xlfn.NUMBERVALUE(LEFT(NO3,3))+1,_xlfn.NUMBERVALUE(LEFT(NO3,3)))</f>
        <v>463</v>
      </c>
      <c r="NP6" s="10">
        <f>IF(_xlfn.NUMBERVALUE(LEFT(NP3,3))=NP4,_xlfn.NUMBERVALUE(LEFT(NP3,3))+1,_xlfn.NUMBERVALUE(LEFT(NP3,3)))</f>
        <v>459</v>
      </c>
      <c r="NQ6" s="10">
        <f>IF(_xlfn.NUMBERVALUE(LEFT(NQ3,3))=NQ4,_xlfn.NUMBERVALUE(LEFT(NQ3,3))+1,_xlfn.NUMBERVALUE(LEFT(NQ3,3)))</f>
        <v>466</v>
      </c>
      <c r="NR6" s="10">
        <f>IF(_xlfn.NUMBERVALUE(LEFT(NR3,3))=NR4,_xlfn.NUMBERVALUE(LEFT(NR3,3))+1,_xlfn.NUMBERVALUE(LEFT(NR3,3)))</f>
        <v>466</v>
      </c>
      <c r="NS6" s="10">
        <f>IF(_xlfn.NUMBERVALUE(LEFT(NS3,3))=NS4,_xlfn.NUMBERVALUE(LEFT(NS3,3))+1,_xlfn.NUMBERVALUE(LEFT(NS3,3)))</f>
        <v>453</v>
      </c>
      <c r="NT6" s="10">
        <f>IF(_xlfn.NUMBERVALUE(LEFT(NT3,3))=NT4,_xlfn.NUMBERVALUE(LEFT(NT3,3))+1,_xlfn.NUMBERVALUE(LEFT(NT3,3)))</f>
        <v>455</v>
      </c>
      <c r="NU6" s="10">
        <f>IF(_xlfn.NUMBERVALUE(LEFT(NU3,3))=NU4,_xlfn.NUMBERVALUE(LEFT(NU3,3))+1,_xlfn.NUMBERVALUE(LEFT(NU3,3)))</f>
        <v>453</v>
      </c>
      <c r="NV6" s="10">
        <f>IF(_xlfn.NUMBERVALUE(LEFT(NV3,3))=NV4,_xlfn.NUMBERVALUE(LEFT(NV3,3))+1,_xlfn.NUMBERVALUE(LEFT(NV3,3)))</f>
        <v>463</v>
      </c>
      <c r="NW6" s="10">
        <f>IF(_xlfn.NUMBERVALUE(LEFT(NW3,3))=NW4,_xlfn.NUMBERVALUE(LEFT(NW3,3))+1,_xlfn.NUMBERVALUE(LEFT(NW3,3)))</f>
        <v>457</v>
      </c>
      <c r="NX6" s="10">
        <f>IF(_xlfn.NUMBERVALUE(LEFT(NX3,3))=NX4,_xlfn.NUMBERVALUE(LEFT(NX3,3))+1,_xlfn.NUMBERVALUE(LEFT(NX3,3)))</f>
        <v>466</v>
      </c>
      <c r="NY6" s="10">
        <f>IF(_xlfn.NUMBERVALUE(LEFT(NY3,3))=NY4,_xlfn.NUMBERVALUE(LEFT(NY3,3))+1,_xlfn.NUMBERVALUE(LEFT(NY3,3)))</f>
        <v>466</v>
      </c>
      <c r="NZ6" s="10">
        <f>IF(_xlfn.NUMBERVALUE(LEFT(NZ3,3))=NZ4,_xlfn.NUMBERVALUE(LEFT(NZ3,3))+1,_xlfn.NUMBERVALUE(LEFT(NZ3,3)))</f>
        <v>459</v>
      </c>
      <c r="OA6" s="10">
        <f>IF(_xlfn.NUMBERVALUE(LEFT(OA3,3))=OA4,_xlfn.NUMBERVALUE(LEFT(OA3,3))+1,_xlfn.NUMBERVALUE(LEFT(OA3,3)))</f>
        <v>459</v>
      </c>
      <c r="OB6" s="10">
        <f>IF(_xlfn.NUMBERVALUE(LEFT(OB3,3))=OB4,_xlfn.NUMBERVALUE(LEFT(OB3,3))+1,_xlfn.NUMBERVALUE(LEFT(OB3,3)))</f>
        <v>453</v>
      </c>
      <c r="OC6" s="10">
        <f>IF(_xlfn.NUMBERVALUE(LEFT(OC3,3))=OC4,_xlfn.NUMBERVALUE(LEFT(OC3,3))+1,_xlfn.NUMBERVALUE(LEFT(OC3,3)))</f>
        <v>466</v>
      </c>
      <c r="OD6" s="10">
        <f>IF(_xlfn.NUMBERVALUE(LEFT(OD3,3))=OD4,_xlfn.NUMBERVALUE(LEFT(OD3,3))+1,_xlfn.NUMBERVALUE(LEFT(OD3,3)))</f>
        <v>453</v>
      </c>
      <c r="OE6" s="10">
        <f>IF(_xlfn.NUMBERVALUE(LEFT(OE3,3))=OE4,_xlfn.NUMBERVALUE(LEFT(OE3,3))+1,_xlfn.NUMBERVALUE(LEFT(OE3,3)))</f>
        <v>453</v>
      </c>
      <c r="OF6" s="10">
        <f>IF(_xlfn.NUMBERVALUE(LEFT(OF3,3))=OF4,_xlfn.NUMBERVALUE(LEFT(OF3,3))+1,_xlfn.NUMBERVALUE(LEFT(OF3,3)))</f>
        <v>453</v>
      </c>
      <c r="OG6" s="10">
        <f>IF(_xlfn.NUMBERVALUE(LEFT(OG3,3))=OG4,_xlfn.NUMBERVALUE(LEFT(OG3,3))+1,_xlfn.NUMBERVALUE(LEFT(OG3,3)))</f>
        <v>456</v>
      </c>
      <c r="OH6" s="10">
        <f>IF(_xlfn.NUMBERVALUE(LEFT(OH3,3))=OH4,_xlfn.NUMBERVALUE(LEFT(OH3,3))+1,_xlfn.NUMBERVALUE(LEFT(OH3,3)))</f>
        <v>460</v>
      </c>
      <c r="OI6" s="10">
        <f>IF(_xlfn.NUMBERVALUE(LEFT(OI3,3))=OI4,_xlfn.NUMBERVALUE(LEFT(OI3,3))+1,_xlfn.NUMBERVALUE(LEFT(OI3,3)))</f>
        <v>456</v>
      </c>
      <c r="OJ6" s="10">
        <f>IF(_xlfn.NUMBERVALUE(LEFT(OJ3,3))=OJ4,_xlfn.NUMBERVALUE(LEFT(OJ3,3))+1,_xlfn.NUMBERVALUE(LEFT(OJ3,3)))</f>
        <v>457</v>
      </c>
      <c r="OK6" s="10">
        <f>IF(_xlfn.NUMBERVALUE(LEFT(OK3,3))=OK4,_xlfn.NUMBERVALUE(LEFT(OK3,3))+1,_xlfn.NUMBERVALUE(LEFT(OK3,3)))</f>
        <v>459</v>
      </c>
      <c r="OL6" s="10">
        <f>IF(_xlfn.NUMBERVALUE(LEFT(OL3,3))=OL4,_xlfn.NUMBERVALUE(LEFT(OL3,3))+1,_xlfn.NUMBERVALUE(LEFT(OL3,3)))</f>
        <v>463</v>
      </c>
      <c r="OM6" s="10">
        <f>IF(_xlfn.NUMBERVALUE(LEFT(OM3,3))=OM4,_xlfn.NUMBERVALUE(LEFT(OM3,3))+1,_xlfn.NUMBERVALUE(LEFT(OM3,3)))</f>
        <v>455</v>
      </c>
      <c r="ON6" s="10">
        <f>IF(_xlfn.NUMBERVALUE(LEFT(ON3,3))=ON4,_xlfn.NUMBERVALUE(LEFT(ON3,3))+1,_xlfn.NUMBERVALUE(LEFT(ON3,3)))</f>
        <v>457</v>
      </c>
      <c r="OO6" s="10">
        <f>IF(_xlfn.NUMBERVALUE(LEFT(OO3,3))=OO4,_xlfn.NUMBERVALUE(LEFT(OO3,3))+1,_xlfn.NUMBERVALUE(LEFT(OO3,3)))</f>
        <v>457</v>
      </c>
      <c r="OP6" s="10">
        <f>IF(_xlfn.NUMBERVALUE(LEFT(OP3,3))=OP4,_xlfn.NUMBERVALUE(LEFT(OP3,3))+1,_xlfn.NUMBERVALUE(LEFT(OP3,3)))</f>
        <v>463</v>
      </c>
      <c r="OQ6" s="10">
        <f>IF(_xlfn.NUMBERVALUE(LEFT(OQ3,3))=OQ4,_xlfn.NUMBERVALUE(LEFT(OQ3,3))+1,_xlfn.NUMBERVALUE(LEFT(OQ3,3)))</f>
        <v>459</v>
      </c>
      <c r="OR6" s="10">
        <f>IF(_xlfn.NUMBERVALUE(LEFT(OR3,3))=OR4,_xlfn.NUMBERVALUE(LEFT(OR3,3))+1,_xlfn.NUMBERVALUE(LEFT(OR3,3)))</f>
        <v>460</v>
      </c>
      <c r="OS6" s="10">
        <f>IF(_xlfn.NUMBERVALUE(LEFT(OS3,3))=OS4,_xlfn.NUMBERVALUE(LEFT(OS3,3))+1,_xlfn.NUMBERVALUE(LEFT(OS3,3)))</f>
        <v>459</v>
      </c>
      <c r="OT6" s="10">
        <f>IF(_xlfn.NUMBERVALUE(LEFT(OT3,3))=OT4,_xlfn.NUMBERVALUE(LEFT(OT3,3))+1,_xlfn.NUMBERVALUE(LEFT(OT3,3)))</f>
        <v>457</v>
      </c>
      <c r="OU6" s="10">
        <f>IF(_xlfn.NUMBERVALUE(LEFT(OU3,3))=OU4,_xlfn.NUMBERVALUE(LEFT(OU3,3))+1,_xlfn.NUMBERVALUE(LEFT(OU3,3)))</f>
        <v>459</v>
      </c>
      <c r="OV6" s="10">
        <f>IF(_xlfn.NUMBERVALUE(LEFT(OV3,3))=OV4,_xlfn.NUMBERVALUE(LEFT(OV3,3))+1,_xlfn.NUMBERVALUE(LEFT(OV3,3)))</f>
        <v>459</v>
      </c>
      <c r="OW6" s="10">
        <f>IF(_xlfn.NUMBERVALUE(LEFT(OW3,3))=OW4,_xlfn.NUMBERVALUE(LEFT(OW3,3))+1,_xlfn.NUMBERVALUE(LEFT(OW3,3)))</f>
        <v>459</v>
      </c>
      <c r="OX6" s="10">
        <f>IF(_xlfn.NUMBERVALUE(LEFT(OX3,3))=OX4,_xlfn.NUMBERVALUE(LEFT(OX3,3))+1,_xlfn.NUMBERVALUE(LEFT(OX3,3)))</f>
        <v>454</v>
      </c>
      <c r="OY6" s="10">
        <f>IF(_xlfn.NUMBERVALUE(LEFT(OY3,3))=OY4,_xlfn.NUMBERVALUE(LEFT(OY3,3))+1,_xlfn.NUMBERVALUE(LEFT(OY3,3)))</f>
        <v>454</v>
      </c>
      <c r="OZ6" s="10">
        <f>IF(_xlfn.NUMBERVALUE(LEFT(OZ3,3))=OZ4,_xlfn.NUMBERVALUE(LEFT(OZ3,3))+1,_xlfn.NUMBERVALUE(LEFT(OZ3,3)))</f>
        <v>459</v>
      </c>
      <c r="PA6" s="10">
        <f>IF(_xlfn.NUMBERVALUE(LEFT(PA3,3))=PA4,_xlfn.NUMBERVALUE(LEFT(PA3,3))+1,_xlfn.NUMBERVALUE(LEFT(PA3,3)))</f>
        <v>456</v>
      </c>
      <c r="PB6" s="10">
        <f>IF(_xlfn.NUMBERVALUE(LEFT(PB3,3))=PB4,_xlfn.NUMBERVALUE(LEFT(PB3,3))+1,_xlfn.NUMBERVALUE(LEFT(PB3,3)))</f>
        <v>458</v>
      </c>
      <c r="PC6" s="10">
        <f>IF(_xlfn.NUMBERVALUE(LEFT(PC3,3))=PC4,_xlfn.NUMBERVALUE(LEFT(PC3,3))+1,_xlfn.NUMBERVALUE(LEFT(PC3,3)))</f>
        <v>459</v>
      </c>
      <c r="PD6" s="10">
        <f>IF(_xlfn.NUMBERVALUE(LEFT(PD3,3))=PD4,_xlfn.NUMBERVALUE(LEFT(PD3,3))+1,_xlfn.NUMBERVALUE(LEFT(PD3,3)))</f>
        <v>458</v>
      </c>
      <c r="PE6" s="10">
        <f>IF(_xlfn.NUMBERVALUE(LEFT(PE3,3))=PE4,_xlfn.NUMBERVALUE(LEFT(PE3,3))+1,_xlfn.NUMBERVALUE(LEFT(PE3,3)))</f>
        <v>463</v>
      </c>
      <c r="PF6" s="10">
        <f>IF(_xlfn.NUMBERVALUE(LEFT(PF3,3))=PF4,_xlfn.NUMBERVALUE(LEFT(PF3,3))+1,_xlfn.NUMBERVALUE(LEFT(PF3,3)))</f>
        <v>458</v>
      </c>
      <c r="PG6" s="10">
        <f>IF(_xlfn.NUMBERVALUE(LEFT(PG3,3))=PG4,_xlfn.NUMBERVALUE(LEFT(PG3,3))+1,_xlfn.NUMBERVALUE(LEFT(PG3,3)))</f>
        <v>468</v>
      </c>
      <c r="PH6" s="10">
        <f>IF(_xlfn.NUMBERVALUE(LEFT(PH3,3))=PH4,_xlfn.NUMBERVALUE(LEFT(PH3,3))+1,_xlfn.NUMBERVALUE(LEFT(PH3,3)))</f>
        <v>456</v>
      </c>
      <c r="PI6" s="10">
        <f>IF(_xlfn.NUMBERVALUE(LEFT(PI3,3))=PI4,_xlfn.NUMBERVALUE(LEFT(PI3,3))+1,_xlfn.NUMBERVALUE(LEFT(PI3,3)))</f>
        <v>456</v>
      </c>
      <c r="PJ6" s="10">
        <f>IF(_xlfn.NUMBERVALUE(LEFT(PJ3,3))=PJ4,_xlfn.NUMBERVALUE(LEFT(PJ3,3))+1,_xlfn.NUMBERVALUE(LEFT(PJ3,3)))</f>
        <v>454</v>
      </c>
      <c r="PK6" s="10">
        <f>IF(_xlfn.NUMBERVALUE(LEFT(PK3,3))=PK4,_xlfn.NUMBERVALUE(LEFT(PK3,3))+1,_xlfn.NUMBERVALUE(LEFT(PK3,3)))</f>
        <v>457</v>
      </c>
      <c r="PL6" s="10">
        <f>IF(_xlfn.NUMBERVALUE(LEFT(PL3,3))=PL4,_xlfn.NUMBERVALUE(LEFT(PL3,3))+1,_xlfn.NUMBERVALUE(LEFT(PL3,3)))</f>
        <v>442</v>
      </c>
      <c r="PM6" s="10">
        <f>IF(_xlfn.NUMBERVALUE(LEFT(PM3,3))=PM4,_xlfn.NUMBERVALUE(LEFT(PM3,3))+1,_xlfn.NUMBERVALUE(LEFT(PM3,3)))</f>
        <v>442</v>
      </c>
      <c r="PN6" s="10">
        <f>IF(_xlfn.NUMBERVALUE(LEFT(PN3,3))=PN4,_xlfn.NUMBERVALUE(LEFT(PN3,3))+1,_xlfn.NUMBERVALUE(LEFT(PN3,3)))</f>
        <v>457</v>
      </c>
      <c r="PO6" s="10">
        <f>IF(_xlfn.NUMBERVALUE(LEFT(PO3,3))=PO4,_xlfn.NUMBERVALUE(LEFT(PO3,3))+1,_xlfn.NUMBERVALUE(LEFT(PO3,3)))</f>
        <v>458</v>
      </c>
      <c r="PP6" s="10">
        <f>IF(_xlfn.NUMBERVALUE(LEFT(PP3,3))=PP4,_xlfn.NUMBERVALUE(LEFT(PP3,3))+1,_xlfn.NUMBERVALUE(LEFT(PP3,3)))</f>
        <v>463</v>
      </c>
      <c r="PQ6" s="10">
        <f>IF(_xlfn.NUMBERVALUE(LEFT(PQ3,3))=PQ4,_xlfn.NUMBERVALUE(LEFT(PQ3,3))+1,_xlfn.NUMBERVALUE(LEFT(PQ3,3)))</f>
        <v>463</v>
      </c>
      <c r="PR6" s="10">
        <f>IF(_xlfn.NUMBERVALUE(LEFT(PR3,3))=PR4,_xlfn.NUMBERVALUE(LEFT(PR3,3))+1,_xlfn.NUMBERVALUE(LEFT(PR3,3)))</f>
        <v>466</v>
      </c>
      <c r="PS6" s="10">
        <f>IF(_xlfn.NUMBERVALUE(LEFT(PS3,3))=PS4,_xlfn.NUMBERVALUE(LEFT(PS3,3))+1,_xlfn.NUMBERVALUE(LEFT(PS3,3)))</f>
        <v>466</v>
      </c>
      <c r="PT6" s="10">
        <f>IF(_xlfn.NUMBERVALUE(LEFT(PT3,3))=PT4,_xlfn.NUMBERVALUE(LEFT(PT3,3))+1,_xlfn.NUMBERVALUE(LEFT(PT3,3)))</f>
        <v>459</v>
      </c>
      <c r="PU6" s="10">
        <f>IF(_xlfn.NUMBERVALUE(LEFT(PU3,3))=PU4,_xlfn.NUMBERVALUE(LEFT(PU3,3))+1,_xlfn.NUMBERVALUE(LEFT(PU3,3)))</f>
        <v>459</v>
      </c>
      <c r="PV6" s="10">
        <f>IF(_xlfn.NUMBERVALUE(LEFT(PV3,3))=PV4,_xlfn.NUMBERVALUE(LEFT(PV3,3))+1,_xlfn.NUMBERVALUE(LEFT(PV3,3)))</f>
        <v>459</v>
      </c>
      <c r="PW6" s="10">
        <f>IF(_xlfn.NUMBERVALUE(LEFT(PW3,3))=PW4,_xlfn.NUMBERVALUE(LEFT(PW3,3))+1,_xlfn.NUMBERVALUE(LEFT(PW3,3)))</f>
        <v>459</v>
      </c>
      <c r="PX6" s="10">
        <f>IF(_xlfn.NUMBERVALUE(LEFT(PX3,3))=PX4,_xlfn.NUMBERVALUE(LEFT(PX3,3))+1,_xlfn.NUMBERVALUE(LEFT(PX3,3)))</f>
        <v>459</v>
      </c>
      <c r="PY6" s="10">
        <f>IF(_xlfn.NUMBERVALUE(LEFT(PY3,3))=PY4,_xlfn.NUMBERVALUE(LEFT(PY3,3))+1,_xlfn.NUMBERVALUE(LEFT(PY3,3)))</f>
        <v>460</v>
      </c>
      <c r="PZ6" s="10">
        <f>IF(_xlfn.NUMBERVALUE(LEFT(PZ3,3))=PZ4,_xlfn.NUMBERVALUE(LEFT(PZ3,3))+1,_xlfn.NUMBERVALUE(LEFT(PZ3,3)))</f>
        <v>459</v>
      </c>
      <c r="QA6" s="10">
        <f>IF(_xlfn.NUMBERVALUE(LEFT(QA3,3))=QA4,_xlfn.NUMBERVALUE(LEFT(QA3,3))+1,_xlfn.NUMBERVALUE(LEFT(QA3,3)))</f>
        <v>463</v>
      </c>
      <c r="QB6" s="10">
        <f>IF(_xlfn.NUMBERVALUE(LEFT(QB3,3))=QB4,_xlfn.NUMBERVALUE(LEFT(QB3,3))+1,_xlfn.NUMBERVALUE(LEFT(QB3,3)))</f>
        <v>459</v>
      </c>
      <c r="QC6" s="10">
        <f>IF(_xlfn.NUMBERVALUE(LEFT(QC3,3))=QC4,_xlfn.NUMBERVALUE(LEFT(QC3,3))+1,_xlfn.NUMBERVALUE(LEFT(QC3,3)))</f>
        <v>466</v>
      </c>
      <c r="QD6" s="10">
        <f>IF(_xlfn.NUMBERVALUE(LEFT(QD3,3))=QD4,_xlfn.NUMBERVALUE(LEFT(QD3,3))+1,_xlfn.NUMBERVALUE(LEFT(QD3,3)))</f>
        <v>468</v>
      </c>
      <c r="QE6" s="10">
        <f>IF(_xlfn.NUMBERVALUE(LEFT(QE3,3))=QE4,_xlfn.NUMBERVALUE(LEFT(QE3,3))+1,_xlfn.NUMBERVALUE(LEFT(QE3,3)))</f>
        <v>459</v>
      </c>
      <c r="QF6" s="10">
        <f>IF(_xlfn.NUMBERVALUE(LEFT(QF3,3))=QF4,_xlfn.NUMBERVALUE(LEFT(QF3,3))+1,_xlfn.NUMBERVALUE(LEFT(QF3,3)))</f>
        <v>463</v>
      </c>
      <c r="QG6" s="10">
        <f>IF(_xlfn.NUMBERVALUE(LEFT(QG3,3))=QG4,_xlfn.NUMBERVALUE(LEFT(QG3,3))+1,_xlfn.NUMBERVALUE(LEFT(QG3,3)))</f>
        <v>453</v>
      </c>
      <c r="QH6" s="10">
        <f>IF(_xlfn.NUMBERVALUE(LEFT(QH3,3))=QH4,_xlfn.NUMBERVALUE(LEFT(QH3,3))+1,_xlfn.NUMBERVALUE(LEFT(QH3,3)))</f>
        <v>463</v>
      </c>
      <c r="QI6" s="10">
        <f>IF(_xlfn.NUMBERVALUE(LEFT(QI3,3))=QI4,_xlfn.NUMBERVALUE(LEFT(QI3,3))+1,_xlfn.NUMBERVALUE(LEFT(QI3,3)))</f>
        <v>457</v>
      </c>
      <c r="QJ6" s="10">
        <f>IF(_xlfn.NUMBERVALUE(LEFT(QJ3,3))=QJ4,_xlfn.NUMBERVALUE(LEFT(QJ3,3))+1,_xlfn.NUMBERVALUE(LEFT(QJ3,3)))</f>
        <v>458</v>
      </c>
      <c r="QK6" s="10">
        <f>IF(_xlfn.NUMBERVALUE(LEFT(QK3,3))=QK4,_xlfn.NUMBERVALUE(LEFT(QK3,3))+1,_xlfn.NUMBERVALUE(LEFT(QK3,3)))</f>
        <v>457</v>
      </c>
      <c r="QL6" s="10">
        <f>IF(_xlfn.NUMBERVALUE(LEFT(QL3,3))=QL4,_xlfn.NUMBERVALUE(LEFT(QL3,3))+1,_xlfn.NUMBERVALUE(LEFT(QL3,3)))</f>
        <v>455</v>
      </c>
      <c r="QM6" s="10">
        <f>IF(_xlfn.NUMBERVALUE(LEFT(QM3,3))=QM4,_xlfn.NUMBERVALUE(LEFT(QM3,3))+1,_xlfn.NUMBERVALUE(LEFT(QM3,3)))</f>
        <v>454</v>
      </c>
      <c r="QN6" s="10">
        <f>IF(_xlfn.NUMBERVALUE(LEFT(QN3,3))=QN4,_xlfn.NUMBERVALUE(LEFT(QN3,3))+1,_xlfn.NUMBERVALUE(LEFT(QN3,3)))</f>
        <v>454</v>
      </c>
      <c r="QO6" s="10">
        <f>IF(_xlfn.NUMBERVALUE(LEFT(QO3,3))=QO4,_xlfn.NUMBERVALUE(LEFT(QO3,3))+1,_xlfn.NUMBERVALUE(LEFT(QO3,3)))</f>
        <v>459</v>
      </c>
      <c r="QP6" s="10">
        <f>IF(_xlfn.NUMBERVALUE(LEFT(QP3,3))=QP4,_xlfn.NUMBERVALUE(LEFT(QP3,3))+1,_xlfn.NUMBERVALUE(LEFT(QP3,3)))</f>
        <v>453</v>
      </c>
      <c r="QQ6" s="10">
        <f>IF(_xlfn.NUMBERVALUE(LEFT(QQ3,3))=QQ4,_xlfn.NUMBERVALUE(LEFT(QQ3,3))+1,_xlfn.NUMBERVALUE(LEFT(QQ3,3)))</f>
        <v>468</v>
      </c>
      <c r="QR6" s="10">
        <f>IF(_xlfn.NUMBERVALUE(LEFT(QR3,3))=QR4,_xlfn.NUMBERVALUE(LEFT(QR3,3))+1,_xlfn.NUMBERVALUE(LEFT(QR3,3)))</f>
        <v>466</v>
      </c>
      <c r="QS6" s="10">
        <f>IF(_xlfn.NUMBERVALUE(LEFT(QS3,3))=QS4,_xlfn.NUMBERVALUE(LEFT(QS3,3))+1,_xlfn.NUMBERVALUE(LEFT(QS3,3)))</f>
        <v>453</v>
      </c>
      <c r="QT6" s="10">
        <f>IF(_xlfn.NUMBERVALUE(LEFT(QT3,3))=QT4,_xlfn.NUMBERVALUE(LEFT(QT3,3))+1,_xlfn.NUMBERVALUE(LEFT(QT3,3)))</f>
        <v>466</v>
      </c>
      <c r="QU6" s="10">
        <f>IF(_xlfn.NUMBERVALUE(LEFT(QU3,3))=QU4,_xlfn.NUMBERVALUE(LEFT(QU3,3))+1,_xlfn.NUMBERVALUE(LEFT(QU3,3)))</f>
        <v>459</v>
      </c>
      <c r="QV6" s="10">
        <f>IF(_xlfn.NUMBERVALUE(LEFT(QV3,3))=QV4,_xlfn.NUMBERVALUE(LEFT(QV3,3))+1,_xlfn.NUMBERVALUE(LEFT(QV3,3)))</f>
        <v>466</v>
      </c>
      <c r="QW6" s="10">
        <f>IF(_xlfn.NUMBERVALUE(LEFT(QW3,3))=QW4,_xlfn.NUMBERVALUE(LEFT(QW3,3))+1,_xlfn.NUMBERVALUE(LEFT(QW3,3)))</f>
        <v>456</v>
      </c>
      <c r="QX6" s="10">
        <f>IF(_xlfn.NUMBERVALUE(LEFT(QX3,3))=QX4,_xlfn.NUMBERVALUE(LEFT(QX3,3))+1,_xlfn.NUMBERVALUE(LEFT(QX3,3)))</f>
        <v>453</v>
      </c>
      <c r="QY6" s="10">
        <f>IF(_xlfn.NUMBERVALUE(LEFT(QY3,3))=QY4,_xlfn.NUMBERVALUE(LEFT(QY3,3))+1,_xlfn.NUMBERVALUE(LEFT(QY3,3)))</f>
        <v>468</v>
      </c>
      <c r="QZ6" s="10">
        <f>IF(_xlfn.NUMBERVALUE(LEFT(QZ3,3))=QZ4,_xlfn.NUMBERVALUE(LEFT(QZ3,3))+1,_xlfn.NUMBERVALUE(LEFT(QZ3,3)))</f>
        <v>457</v>
      </c>
      <c r="RA6" s="10">
        <f>IF(_xlfn.NUMBERVALUE(LEFT(RA3,3))=RA4,_xlfn.NUMBERVALUE(LEFT(RA3,3))+1,_xlfn.NUMBERVALUE(LEFT(RA3,3)))</f>
        <v>459</v>
      </c>
      <c r="RB6" s="10">
        <f>IF(_xlfn.NUMBERVALUE(LEFT(RB3,3))=RB4,_xlfn.NUMBERVALUE(LEFT(RB3,3))+1,_xlfn.NUMBERVALUE(LEFT(RB3,3)))</f>
        <v>466</v>
      </c>
      <c r="RC6" s="10">
        <f>IF(_xlfn.NUMBERVALUE(LEFT(RC3,3))=RC4,_xlfn.NUMBERVALUE(LEFT(RC3,3))+1,_xlfn.NUMBERVALUE(LEFT(RC3,3)))</f>
        <v>453</v>
      </c>
      <c r="RD6" s="10">
        <f>IF(_xlfn.NUMBERVALUE(LEFT(RD3,3))=RD4,_xlfn.NUMBERVALUE(LEFT(RD3,3))+1,_xlfn.NUMBERVALUE(LEFT(RD3,3)))</f>
        <v>463</v>
      </c>
      <c r="RE6" s="10">
        <f>IF(_xlfn.NUMBERVALUE(LEFT(RE3,3))=RE4,_xlfn.NUMBERVALUE(LEFT(RE3,3))+1,_xlfn.NUMBERVALUE(LEFT(RE3,3)))</f>
        <v>459</v>
      </c>
      <c r="RF6" s="10">
        <f>IF(_xlfn.NUMBERVALUE(LEFT(RF3,3))=RF4,_xlfn.NUMBERVALUE(LEFT(RF3,3))+1,_xlfn.NUMBERVALUE(LEFT(RF3,3)))</f>
        <v>459</v>
      </c>
      <c r="RG6" s="10">
        <f>IF(_xlfn.NUMBERVALUE(LEFT(RG3,3))=RG4,_xlfn.NUMBERVALUE(LEFT(RG3,3))+1,_xlfn.NUMBERVALUE(LEFT(RG3,3)))</f>
        <v>456</v>
      </c>
      <c r="RH6" s="10">
        <f>IF(_xlfn.NUMBERVALUE(LEFT(RH3,3))=RH4,_xlfn.NUMBERVALUE(LEFT(RH3,3))+1,_xlfn.NUMBERVALUE(LEFT(RH3,3)))</f>
        <v>454</v>
      </c>
      <c r="RI6" s="10">
        <f>IF(_xlfn.NUMBERVALUE(LEFT(RI3,3))=RI4,_xlfn.NUMBERVALUE(LEFT(RI3,3))+1,_xlfn.NUMBERVALUE(LEFT(RI3,3)))</f>
        <v>459</v>
      </c>
      <c r="RJ6" s="10">
        <f>IF(_xlfn.NUMBERVALUE(LEFT(RJ3,3))=RJ4,_xlfn.NUMBERVALUE(LEFT(RJ3,3))+1,_xlfn.NUMBERVALUE(LEFT(RJ3,3)))</f>
        <v>466</v>
      </c>
      <c r="RK6" s="10">
        <f>IF(_xlfn.NUMBERVALUE(LEFT(RK3,3))=RK4,_xlfn.NUMBERVALUE(LEFT(RK3,3))+1,_xlfn.NUMBERVALUE(LEFT(RK3,3)))</f>
        <v>456</v>
      </c>
      <c r="RL6" s="10">
        <f>IF(_xlfn.NUMBERVALUE(LEFT(RL3,3))=RL4,_xlfn.NUMBERVALUE(LEFT(RL3,3))+1,_xlfn.NUMBERVALUE(LEFT(RL3,3)))</f>
        <v>466</v>
      </c>
      <c r="RM6" s="10">
        <f>IF(_xlfn.NUMBERVALUE(LEFT(RM3,3))=RM4,_xlfn.NUMBERVALUE(LEFT(RM3,3))+1,_xlfn.NUMBERVALUE(LEFT(RM3,3)))</f>
        <v>459</v>
      </c>
      <c r="RN6" s="10">
        <f>IF(_xlfn.NUMBERVALUE(LEFT(RN3,3))=RN4,_xlfn.NUMBERVALUE(LEFT(RN3,3))+1,_xlfn.NUMBERVALUE(LEFT(RN3,3)))</f>
        <v>455</v>
      </c>
      <c r="RO6" s="10">
        <f>IF(_xlfn.NUMBERVALUE(LEFT(RO3,3))=RO4,_xlfn.NUMBERVALUE(LEFT(RO3,3))+1,_xlfn.NUMBERVALUE(LEFT(RO3,3)))</f>
        <v>463</v>
      </c>
      <c r="RP6" s="10">
        <f>IF(_xlfn.NUMBERVALUE(LEFT(RP3,3))=RP4,_xlfn.NUMBERVALUE(LEFT(RP3,3))+1,_xlfn.NUMBERVALUE(LEFT(RP3,3)))</f>
        <v>468</v>
      </c>
      <c r="RQ6" s="10">
        <f>IF(_xlfn.NUMBERVALUE(LEFT(RQ3,3))=RQ4,_xlfn.NUMBERVALUE(LEFT(RQ3,3))+1,_xlfn.NUMBERVALUE(LEFT(RQ3,3)))</f>
        <v>457</v>
      </c>
      <c r="RR6" s="10">
        <f>IF(_xlfn.NUMBERVALUE(LEFT(RR3,3))=RR4,_xlfn.NUMBERVALUE(LEFT(RR3,3))+1,_xlfn.NUMBERVALUE(LEFT(RR3,3)))</f>
        <v>449</v>
      </c>
      <c r="RS6" s="10">
        <f>IF(_xlfn.NUMBERVALUE(LEFT(RS3,3))=RS4,_xlfn.NUMBERVALUE(LEFT(RS3,3))+1,_xlfn.NUMBERVALUE(LEFT(RS3,3)))</f>
        <v>459</v>
      </c>
      <c r="RT6" s="10">
        <f>IF(_xlfn.NUMBERVALUE(LEFT(RT3,3))=RT4,_xlfn.NUMBERVALUE(LEFT(RT3,3))+1,_xlfn.NUMBERVALUE(LEFT(RT3,3)))</f>
        <v>455</v>
      </c>
      <c r="RU6" s="10">
        <f>IF(_xlfn.NUMBERVALUE(LEFT(RU3,3))=RU4,_xlfn.NUMBERVALUE(LEFT(RU3,3))+1,_xlfn.NUMBERVALUE(LEFT(RU3,3)))</f>
        <v>466</v>
      </c>
      <c r="RV6" s="10">
        <f>IF(_xlfn.NUMBERVALUE(LEFT(RV3,3))=RV4,_xlfn.NUMBERVALUE(LEFT(RV3,3))+1,_xlfn.NUMBERVALUE(LEFT(RV3,3)))</f>
        <v>463</v>
      </c>
      <c r="RW6" s="10">
        <f>IF(_xlfn.NUMBERVALUE(LEFT(RW3,3))=RW4,_xlfn.NUMBERVALUE(LEFT(RW3,3))+1,_xlfn.NUMBERVALUE(LEFT(RW3,3)))</f>
        <v>466</v>
      </c>
      <c r="RX6" s="10">
        <f>IF(_xlfn.NUMBERVALUE(LEFT(RX3,3))=RX4,_xlfn.NUMBERVALUE(LEFT(RX3,3))+1,_xlfn.NUMBERVALUE(LEFT(RX3,3)))</f>
        <v>453</v>
      </c>
      <c r="RY6" s="10">
        <f>IF(_xlfn.NUMBERVALUE(LEFT(RY3,3))=RY4,_xlfn.NUMBERVALUE(LEFT(RY3,3))+1,_xlfn.NUMBERVALUE(LEFT(RY3,3)))</f>
        <v>454</v>
      </c>
      <c r="RZ6" s="10">
        <f>IF(_xlfn.NUMBERVALUE(LEFT(RZ3,3))=RZ4,_xlfn.NUMBERVALUE(LEFT(RZ3,3))+1,_xlfn.NUMBERVALUE(LEFT(RZ3,3)))</f>
        <v>463</v>
      </c>
      <c r="SA6" s="10">
        <f>IF(_xlfn.NUMBERVALUE(LEFT(SA3,3))=SA4,_xlfn.NUMBERVALUE(LEFT(SA3,3))+1,_xlfn.NUMBERVALUE(LEFT(SA3,3)))</f>
        <v>460</v>
      </c>
      <c r="SB6" s="10">
        <f>IF(_xlfn.NUMBERVALUE(LEFT(SB3,3))=SB4,_xlfn.NUMBERVALUE(LEFT(SB3,3))+1,_xlfn.NUMBERVALUE(LEFT(SB3,3)))</f>
        <v>458</v>
      </c>
      <c r="SC6" s="10">
        <f>IF(_xlfn.NUMBERVALUE(LEFT(SC3,3))=SC4,_xlfn.NUMBERVALUE(LEFT(SC3,3))+1,_xlfn.NUMBERVALUE(LEFT(SC3,3)))</f>
        <v>466</v>
      </c>
      <c r="SD6" s="10">
        <f>IF(_xlfn.NUMBERVALUE(LEFT(SD3,3))=SD4,_xlfn.NUMBERVALUE(LEFT(SD3,3))+1,_xlfn.NUMBERVALUE(LEFT(SD3,3)))</f>
        <v>466</v>
      </c>
      <c r="SE6" s="10">
        <f>IF(_xlfn.NUMBERVALUE(LEFT(SE3,3))=SE4,_xlfn.NUMBERVALUE(LEFT(SE3,3))+1,_xlfn.NUMBERVALUE(LEFT(SE3,3)))</f>
        <v>466</v>
      </c>
      <c r="SF6" s="10">
        <f>IF(_xlfn.NUMBERVALUE(LEFT(SF3,3))=SF4,_xlfn.NUMBERVALUE(LEFT(SF3,3))+1,_xlfn.NUMBERVALUE(LEFT(SF3,3)))</f>
        <v>460</v>
      </c>
      <c r="SG6" s="10">
        <f>IF(_xlfn.NUMBERVALUE(LEFT(SG3,3))=SG4,_xlfn.NUMBERVALUE(LEFT(SG3,3))+1,_xlfn.NUMBERVALUE(LEFT(SG3,3)))</f>
        <v>463</v>
      </c>
      <c r="SH6" s="10">
        <f>IF(_xlfn.NUMBERVALUE(LEFT(SH3,3))=SH4,_xlfn.NUMBERVALUE(LEFT(SH3,3))+1,_xlfn.NUMBERVALUE(LEFT(SH3,3)))</f>
        <v>463</v>
      </c>
      <c r="SI6" s="10">
        <f>IF(_xlfn.NUMBERVALUE(LEFT(SI3,3))=SI4,_xlfn.NUMBERVALUE(LEFT(SI3,3))+1,_xlfn.NUMBERVALUE(LEFT(SI3,3)))</f>
        <v>458</v>
      </c>
      <c r="SJ6" s="10">
        <f>IF(_xlfn.NUMBERVALUE(LEFT(SJ3,3))=SJ4,_xlfn.NUMBERVALUE(LEFT(SJ3,3))+1,_xlfn.NUMBERVALUE(LEFT(SJ3,3)))</f>
        <v>456</v>
      </c>
      <c r="SK6" s="10">
        <f>IF(_xlfn.NUMBERVALUE(LEFT(SK3,3))=SK4,_xlfn.NUMBERVALUE(LEFT(SK3,3))+1,_xlfn.NUMBERVALUE(LEFT(SK3,3)))</f>
        <v>459</v>
      </c>
      <c r="SL6" s="10">
        <f>IF(_xlfn.NUMBERVALUE(LEFT(SL3,3))=SL4,_xlfn.NUMBERVALUE(LEFT(SL3,3))+1,_xlfn.NUMBERVALUE(LEFT(SL3,3)))</f>
        <v>463</v>
      </c>
      <c r="SM6" s="10">
        <f>IF(_xlfn.NUMBERVALUE(LEFT(SM3,3))=SM4,_xlfn.NUMBERVALUE(LEFT(SM3,3))+1,_xlfn.NUMBERVALUE(LEFT(SM3,3)))</f>
        <v>453</v>
      </c>
      <c r="SN6" s="10">
        <f>IF(_xlfn.NUMBERVALUE(LEFT(SN3,3))=SN4,_xlfn.NUMBERVALUE(LEFT(SN3,3))+1,_xlfn.NUMBERVALUE(LEFT(SN3,3)))</f>
        <v>460</v>
      </c>
      <c r="SO6" s="10">
        <f>IF(_xlfn.NUMBERVALUE(LEFT(SO3,3))=SO4,_xlfn.NUMBERVALUE(LEFT(SO3,3))+1,_xlfn.NUMBERVALUE(LEFT(SO3,3)))</f>
        <v>468</v>
      </c>
      <c r="SP6" s="10">
        <f>IF(_xlfn.NUMBERVALUE(LEFT(SP3,3))=SP4,_xlfn.NUMBERVALUE(LEFT(SP3,3))+1,_xlfn.NUMBERVALUE(LEFT(SP3,3)))</f>
        <v>453</v>
      </c>
      <c r="SQ6" s="10">
        <f>IF(_xlfn.NUMBERVALUE(LEFT(SQ3,3))=SQ4,_xlfn.NUMBERVALUE(LEFT(SQ3,3))+1,_xlfn.NUMBERVALUE(LEFT(SQ3,3)))</f>
        <v>466</v>
      </c>
      <c r="SR6" s="10">
        <f>IF(_xlfn.NUMBERVALUE(LEFT(SR3,3))=SR4,_xlfn.NUMBERVALUE(LEFT(SR3,3))+1,_xlfn.NUMBERVALUE(LEFT(SR3,3)))</f>
        <v>466</v>
      </c>
      <c r="SS6" s="10">
        <f>IF(_xlfn.NUMBERVALUE(LEFT(SS3,3))=SS4,_xlfn.NUMBERVALUE(LEFT(SS3,3))+1,_xlfn.NUMBERVALUE(LEFT(SS3,3)))</f>
        <v>466</v>
      </c>
      <c r="ST6" s="10">
        <f>IF(_xlfn.NUMBERVALUE(LEFT(ST3,3))=ST4,_xlfn.NUMBERVALUE(LEFT(ST3,3))+1,_xlfn.NUMBERVALUE(LEFT(ST3,3)))</f>
        <v>466</v>
      </c>
      <c r="SU6" s="10">
        <f>IF(_xlfn.NUMBERVALUE(LEFT(SU3,3))=SU4,_xlfn.NUMBERVALUE(LEFT(SU3,3))+1,_xlfn.NUMBERVALUE(LEFT(SU3,3)))</f>
        <v>457</v>
      </c>
      <c r="SV6" s="10">
        <f>IF(_xlfn.NUMBERVALUE(LEFT(SV3,3))=SV4,_xlfn.NUMBERVALUE(LEFT(SV3,3))+1,_xlfn.NUMBERVALUE(LEFT(SV3,3)))</f>
        <v>453</v>
      </c>
      <c r="SW6" s="10">
        <f>IF(_xlfn.NUMBERVALUE(LEFT(SW3,3))=SW4,_xlfn.NUMBERVALUE(LEFT(SW3,3))+1,_xlfn.NUMBERVALUE(LEFT(SW3,3)))</f>
        <v>463</v>
      </c>
      <c r="SX6" s="10">
        <f>IF(_xlfn.NUMBERVALUE(LEFT(SX3,3))=SX4,_xlfn.NUMBERVALUE(LEFT(SX3,3))+1,_xlfn.NUMBERVALUE(LEFT(SX3,3)))</f>
        <v>466</v>
      </c>
      <c r="SY6" s="10">
        <f>IF(_xlfn.NUMBERVALUE(LEFT(SY3,3))=SY4,_xlfn.NUMBERVALUE(LEFT(SY3,3))+1,_xlfn.NUMBERVALUE(LEFT(SY3,3)))</f>
        <v>460</v>
      </c>
      <c r="SZ6" s="10">
        <f>IF(_xlfn.NUMBERVALUE(LEFT(SZ3,3))=SZ4,_xlfn.NUMBERVALUE(LEFT(SZ3,3))+1,_xlfn.NUMBERVALUE(LEFT(SZ3,3)))</f>
        <v>453</v>
      </c>
      <c r="TA6" s="10">
        <f>IF(_xlfn.NUMBERVALUE(LEFT(TA3,3))=TA4,_xlfn.NUMBERVALUE(LEFT(TA3,3))+1,_xlfn.NUMBERVALUE(LEFT(TA3,3)))</f>
        <v>466</v>
      </c>
      <c r="TB6" s="10">
        <f>IF(_xlfn.NUMBERVALUE(LEFT(TB3,3))=TB4,_xlfn.NUMBERVALUE(LEFT(TB3,3))+1,_xlfn.NUMBERVALUE(LEFT(TB3,3)))</f>
        <v>456</v>
      </c>
      <c r="TC6" s="10">
        <f>IF(_xlfn.NUMBERVALUE(LEFT(TC3,3))=TC4,_xlfn.NUMBERVALUE(LEFT(TC3,3))+1,_xlfn.NUMBERVALUE(LEFT(TC3,3)))</f>
        <v>459</v>
      </c>
      <c r="TD6" s="10">
        <f>IF(_xlfn.NUMBERVALUE(LEFT(TD3,3))=TD4,_xlfn.NUMBERVALUE(LEFT(TD3,3))+1,_xlfn.NUMBERVALUE(LEFT(TD3,3)))</f>
        <v>468</v>
      </c>
      <c r="TE6" s="10">
        <f>IF(_xlfn.NUMBERVALUE(LEFT(TE3,3))=TE4,_xlfn.NUMBERVALUE(LEFT(TE3,3))+1,_xlfn.NUMBERVALUE(LEFT(TE3,3)))</f>
        <v>453</v>
      </c>
      <c r="TF6" s="10">
        <f>IF(_xlfn.NUMBERVALUE(LEFT(TF3,3))=TF4,_xlfn.NUMBERVALUE(LEFT(TF3,3))+1,_xlfn.NUMBERVALUE(LEFT(TF3,3)))</f>
        <v>457</v>
      </c>
      <c r="TG6" s="10">
        <f>IF(_xlfn.NUMBERVALUE(LEFT(TG3,3))=TG4,_xlfn.NUMBERVALUE(LEFT(TG3,3))+1,_xlfn.NUMBERVALUE(LEFT(TG3,3)))</f>
        <v>466</v>
      </c>
      <c r="TH6" s="10">
        <f>IF(_xlfn.NUMBERVALUE(LEFT(TH3,3))=TH4,_xlfn.NUMBERVALUE(LEFT(TH3,3))+1,_xlfn.NUMBERVALUE(LEFT(TH3,3)))</f>
        <v>459</v>
      </c>
      <c r="TI6" s="10">
        <f>IF(_xlfn.NUMBERVALUE(LEFT(TI3,3))=TI4,_xlfn.NUMBERVALUE(LEFT(TI3,3))+1,_xlfn.NUMBERVALUE(LEFT(TI3,3)))</f>
        <v>466</v>
      </c>
      <c r="TJ6" s="10">
        <f>IF(_xlfn.NUMBERVALUE(LEFT(TJ3,3))=TJ4,_xlfn.NUMBERVALUE(LEFT(TJ3,3))+1,_xlfn.NUMBERVALUE(LEFT(TJ3,3)))</f>
        <v>463</v>
      </c>
      <c r="TK6" s="10">
        <f>IF(_xlfn.NUMBERVALUE(LEFT(TK3,3))=TK4,_xlfn.NUMBERVALUE(LEFT(TK3,3))+1,_xlfn.NUMBERVALUE(LEFT(TK3,3)))</f>
        <v>459</v>
      </c>
      <c r="TL6" s="10">
        <f>IF(_xlfn.NUMBERVALUE(LEFT(TL3,3))=TL4,_xlfn.NUMBERVALUE(LEFT(TL3,3))+1,_xlfn.NUMBERVALUE(LEFT(TL3,3)))</f>
        <v>466</v>
      </c>
      <c r="TM6" s="10">
        <f>IF(_xlfn.NUMBERVALUE(LEFT(TM3,3))=TM4,_xlfn.NUMBERVALUE(LEFT(TM3,3))+1,_xlfn.NUMBERVALUE(LEFT(TM3,3)))</f>
        <v>466</v>
      </c>
      <c r="TN6" s="10">
        <f>IF(_xlfn.NUMBERVALUE(LEFT(TN3,3))=TN4,_xlfn.NUMBERVALUE(LEFT(TN3,3))+1,_xlfn.NUMBERVALUE(LEFT(TN3,3)))</f>
        <v>453</v>
      </c>
      <c r="TO6" s="10">
        <f>IF(_xlfn.NUMBERVALUE(LEFT(TO3,3))=TO4,_xlfn.NUMBERVALUE(LEFT(TO3,3))+1,_xlfn.NUMBERVALUE(LEFT(TO3,3)))</f>
        <v>455</v>
      </c>
      <c r="TP6" s="10">
        <f>IF(_xlfn.NUMBERVALUE(LEFT(TP3,3))=TP4,_xlfn.NUMBERVALUE(LEFT(TP3,3))+1,_xlfn.NUMBERVALUE(LEFT(TP3,3)))</f>
        <v>453</v>
      </c>
      <c r="TQ6" s="10">
        <f>IF(_xlfn.NUMBERVALUE(LEFT(TQ3,3))=TQ4,_xlfn.NUMBERVALUE(LEFT(TQ3,3))+1,_xlfn.NUMBERVALUE(LEFT(TQ3,3)))</f>
        <v>463</v>
      </c>
      <c r="TR6" s="10">
        <f>IF(_xlfn.NUMBERVALUE(LEFT(TR3,3))=TR4,_xlfn.NUMBERVALUE(LEFT(TR3,3))+1,_xlfn.NUMBERVALUE(LEFT(TR3,3)))</f>
        <v>457</v>
      </c>
      <c r="TS6" s="10">
        <f>IF(_xlfn.NUMBERVALUE(LEFT(TS3,3))=TS4,_xlfn.NUMBERVALUE(LEFT(TS3,3))+1,_xlfn.NUMBERVALUE(LEFT(TS3,3)))</f>
        <v>466</v>
      </c>
      <c r="TT6" s="10">
        <f>IF(_xlfn.NUMBERVALUE(LEFT(TT3,3))=TT4,_xlfn.NUMBERVALUE(LEFT(TT3,3))+1,_xlfn.NUMBERVALUE(LEFT(TT3,3)))</f>
        <v>466</v>
      </c>
      <c r="TU6" s="10">
        <f>IF(_xlfn.NUMBERVALUE(LEFT(TU3,3))=TU4,_xlfn.NUMBERVALUE(LEFT(TU3,3))+1,_xlfn.NUMBERVALUE(LEFT(TU3,3)))</f>
        <v>459</v>
      </c>
      <c r="TV6" s="10">
        <f>IF(_xlfn.NUMBERVALUE(LEFT(TV3,3))=TV4,_xlfn.NUMBERVALUE(LEFT(TV3,3))+1,_xlfn.NUMBERVALUE(LEFT(TV3,3)))</f>
        <v>459</v>
      </c>
      <c r="TW6" s="10">
        <f>IF(_xlfn.NUMBERVALUE(LEFT(TW3,3))=TW4,_xlfn.NUMBERVALUE(LEFT(TW3,3))+1,_xlfn.NUMBERVALUE(LEFT(TW3,3)))</f>
        <v>453</v>
      </c>
      <c r="TX6" s="10">
        <f>IF(_xlfn.NUMBERVALUE(LEFT(TX3,3))=TX4,_xlfn.NUMBERVALUE(LEFT(TX3,3))+1,_xlfn.NUMBERVALUE(LEFT(TX3,3)))</f>
        <v>466</v>
      </c>
      <c r="TY6" s="10">
        <f>IF(_xlfn.NUMBERVALUE(LEFT(TY3,3))=TY4,_xlfn.NUMBERVALUE(LEFT(TY3,3))+1,_xlfn.NUMBERVALUE(LEFT(TY3,3)))</f>
        <v>453</v>
      </c>
      <c r="TZ6" s="10">
        <f>IF(_xlfn.NUMBERVALUE(LEFT(TZ3,3))=TZ4,_xlfn.NUMBERVALUE(LEFT(TZ3,3))+1,_xlfn.NUMBERVALUE(LEFT(TZ3,3)))</f>
        <v>453</v>
      </c>
      <c r="UA6" s="10">
        <f>IF(_xlfn.NUMBERVALUE(LEFT(UA3,3))=UA4,_xlfn.NUMBERVALUE(LEFT(UA3,3))+1,_xlfn.NUMBERVALUE(LEFT(UA3,3)))</f>
        <v>453</v>
      </c>
      <c r="UB6" s="10">
        <f>IF(_xlfn.NUMBERVALUE(LEFT(UB3,3))=UB4,_xlfn.NUMBERVALUE(LEFT(UB3,3))+1,_xlfn.NUMBERVALUE(LEFT(UB3,3)))</f>
        <v>456</v>
      </c>
      <c r="UC6" s="10">
        <f>IF(_xlfn.NUMBERVALUE(LEFT(UC3,3))=UC4,_xlfn.NUMBERVALUE(LEFT(UC3,3))+1,_xlfn.NUMBERVALUE(LEFT(UC3,3)))</f>
        <v>460</v>
      </c>
      <c r="UD6" s="10">
        <f>IF(_xlfn.NUMBERVALUE(LEFT(UD3,3))=UD4,_xlfn.NUMBERVALUE(LEFT(UD3,3))+1,_xlfn.NUMBERVALUE(LEFT(UD3,3)))</f>
        <v>456</v>
      </c>
      <c r="UE6" s="10">
        <f>IF(_xlfn.NUMBERVALUE(LEFT(UE3,3))=UE4,_xlfn.NUMBERVALUE(LEFT(UE3,3))+1,_xlfn.NUMBERVALUE(LEFT(UE3,3)))</f>
        <v>457</v>
      </c>
      <c r="UF6" s="10">
        <f>IF(_xlfn.NUMBERVALUE(LEFT(UF3,3))=UF4,_xlfn.NUMBERVALUE(LEFT(UF3,3))+1,_xlfn.NUMBERVALUE(LEFT(UF3,3)))</f>
        <v>459</v>
      </c>
      <c r="UG6" s="10">
        <f>IF(_xlfn.NUMBERVALUE(LEFT(UG3,3))=UG4,_xlfn.NUMBERVALUE(LEFT(UG3,3))+1,_xlfn.NUMBERVALUE(LEFT(UG3,3)))</f>
        <v>463</v>
      </c>
      <c r="UH6" s="10">
        <f>IF(_xlfn.NUMBERVALUE(LEFT(UH3,3))=UH4,_xlfn.NUMBERVALUE(LEFT(UH3,3))+1,_xlfn.NUMBERVALUE(LEFT(UH3,3)))</f>
        <v>455</v>
      </c>
      <c r="UI6" s="10">
        <f>IF(_xlfn.NUMBERVALUE(LEFT(UI3,3))=UI4,_xlfn.NUMBERVALUE(LEFT(UI3,3))+1,_xlfn.NUMBERVALUE(LEFT(UI3,3)))</f>
        <v>457</v>
      </c>
      <c r="UJ6" s="10">
        <f>IF(_xlfn.NUMBERVALUE(LEFT(UJ3,3))=UJ4,_xlfn.NUMBERVALUE(LEFT(UJ3,3))+1,_xlfn.NUMBERVALUE(LEFT(UJ3,3)))</f>
        <v>457</v>
      </c>
      <c r="UK6" s="10">
        <f>IF(_xlfn.NUMBERVALUE(LEFT(UK3,3))=UK4,_xlfn.NUMBERVALUE(LEFT(UK3,3))+1,_xlfn.NUMBERVALUE(LEFT(UK3,3)))</f>
        <v>463</v>
      </c>
      <c r="UL6" s="10">
        <f>IF(_xlfn.NUMBERVALUE(LEFT(UL3,3))=UL4,_xlfn.NUMBERVALUE(LEFT(UL3,3))+1,_xlfn.NUMBERVALUE(LEFT(UL3,3)))</f>
        <v>459</v>
      </c>
      <c r="UM6" s="10">
        <f>IF(_xlfn.NUMBERVALUE(LEFT(UM3,3))=UM4,_xlfn.NUMBERVALUE(LEFT(UM3,3))+1,_xlfn.NUMBERVALUE(LEFT(UM3,3)))</f>
        <v>460</v>
      </c>
      <c r="UN6" s="10">
        <f>IF(_xlfn.NUMBERVALUE(LEFT(UN3,3))=UN4,_xlfn.NUMBERVALUE(LEFT(UN3,3))+1,_xlfn.NUMBERVALUE(LEFT(UN3,3)))</f>
        <v>459</v>
      </c>
      <c r="UO6" s="10">
        <f>IF(_xlfn.NUMBERVALUE(LEFT(UO3,3))=UO4,_xlfn.NUMBERVALUE(LEFT(UO3,3))+1,_xlfn.NUMBERVALUE(LEFT(UO3,3)))</f>
        <v>457</v>
      </c>
      <c r="UP6" s="10">
        <f>IF(_xlfn.NUMBERVALUE(LEFT(UP3,3))=UP4,_xlfn.NUMBERVALUE(LEFT(UP3,3))+1,_xlfn.NUMBERVALUE(LEFT(UP3,3)))</f>
        <v>459</v>
      </c>
      <c r="UQ6" s="10">
        <f>IF(_xlfn.NUMBERVALUE(LEFT(UQ3,3))=UQ4,_xlfn.NUMBERVALUE(LEFT(UQ3,3))+1,_xlfn.NUMBERVALUE(LEFT(UQ3,3)))</f>
        <v>459</v>
      </c>
      <c r="UR6" s="10">
        <f>IF(_xlfn.NUMBERVALUE(LEFT(UR3,3))=UR4,_xlfn.NUMBERVALUE(LEFT(UR3,3))+1,_xlfn.NUMBERVALUE(LEFT(UR3,3)))</f>
        <v>459</v>
      </c>
      <c r="US6" s="10">
        <f>IF(_xlfn.NUMBERVALUE(LEFT(US3,3))=US4,_xlfn.NUMBERVALUE(LEFT(US3,3))+1,_xlfn.NUMBERVALUE(LEFT(US3,3)))</f>
        <v>454</v>
      </c>
      <c r="UT6" s="10">
        <f>IF(_xlfn.NUMBERVALUE(LEFT(UT3,3))=UT4,_xlfn.NUMBERVALUE(LEFT(UT3,3))+1,_xlfn.NUMBERVALUE(LEFT(UT3,3)))</f>
        <v>454</v>
      </c>
      <c r="UU6" s="10">
        <f>IF(_xlfn.NUMBERVALUE(LEFT(UU3,3))=UU4,_xlfn.NUMBERVALUE(LEFT(UU3,3))+1,_xlfn.NUMBERVALUE(LEFT(UU3,3)))</f>
        <v>459</v>
      </c>
      <c r="UV6" s="10">
        <f>IF(_xlfn.NUMBERVALUE(LEFT(UV3,3))=UV4,_xlfn.NUMBERVALUE(LEFT(UV3,3))+1,_xlfn.NUMBERVALUE(LEFT(UV3,3)))</f>
        <v>456</v>
      </c>
      <c r="UW6" s="10">
        <f>IF(_xlfn.NUMBERVALUE(LEFT(UW3,3))=UW4,_xlfn.NUMBERVALUE(LEFT(UW3,3))+1,_xlfn.NUMBERVALUE(LEFT(UW3,3)))</f>
        <v>458</v>
      </c>
      <c r="UX6" s="10">
        <f>IF(_xlfn.NUMBERVALUE(LEFT(UX3,3))=UX4,_xlfn.NUMBERVALUE(LEFT(UX3,3))+1,_xlfn.NUMBERVALUE(LEFT(UX3,3)))</f>
        <v>459</v>
      </c>
      <c r="UY6" s="10">
        <f>IF(_xlfn.NUMBERVALUE(LEFT(UY3,3))=UY4,_xlfn.NUMBERVALUE(LEFT(UY3,3))+1,_xlfn.NUMBERVALUE(LEFT(UY3,3)))</f>
        <v>458</v>
      </c>
      <c r="UZ6" s="10">
        <f>IF(_xlfn.NUMBERVALUE(LEFT(UZ3,3))=UZ4,_xlfn.NUMBERVALUE(LEFT(UZ3,3))+1,_xlfn.NUMBERVALUE(LEFT(UZ3,3)))</f>
        <v>463</v>
      </c>
      <c r="VA6" s="10">
        <f>IF(_xlfn.NUMBERVALUE(LEFT(VA3,3))=VA4,_xlfn.NUMBERVALUE(LEFT(VA3,3))+1,_xlfn.NUMBERVALUE(LEFT(VA3,3)))</f>
        <v>458</v>
      </c>
      <c r="VB6" s="10">
        <f>IF(_xlfn.NUMBERVALUE(LEFT(VB3,3))=VB4,_xlfn.NUMBERVALUE(LEFT(VB3,3))+1,_xlfn.NUMBERVALUE(LEFT(VB3,3)))</f>
        <v>468</v>
      </c>
      <c r="VC6" s="10">
        <f>IF(_xlfn.NUMBERVALUE(LEFT(VC3,3))=VC4,_xlfn.NUMBERVALUE(LEFT(VC3,3))+1,_xlfn.NUMBERVALUE(LEFT(VC3,3)))</f>
        <v>456</v>
      </c>
      <c r="VD6" s="10">
        <f>IF(_xlfn.NUMBERVALUE(LEFT(VD3,3))=VD4,_xlfn.NUMBERVALUE(LEFT(VD3,3))+1,_xlfn.NUMBERVALUE(LEFT(VD3,3)))</f>
        <v>456</v>
      </c>
      <c r="VE6" s="10">
        <f>IF(_xlfn.NUMBERVALUE(LEFT(VE3,3))=VE4,_xlfn.NUMBERVALUE(LEFT(VE3,3))+1,_xlfn.NUMBERVALUE(LEFT(VE3,3)))</f>
        <v>454</v>
      </c>
      <c r="VF6" s="10">
        <f>IF(_xlfn.NUMBERVALUE(LEFT(VF3,3))=VF4,_xlfn.NUMBERVALUE(LEFT(VF3,3))+1,_xlfn.NUMBERVALUE(LEFT(VF3,3)))</f>
        <v>457</v>
      </c>
      <c r="VG6" s="10">
        <f>IF(_xlfn.NUMBERVALUE(LEFT(VG3,3))=VG4,_xlfn.NUMBERVALUE(LEFT(VG3,3))+1,_xlfn.NUMBERVALUE(LEFT(VG3,3)))</f>
        <v>442</v>
      </c>
      <c r="VH6" s="10">
        <f>IF(_xlfn.NUMBERVALUE(LEFT(VH3,3))=VH4,_xlfn.NUMBERVALUE(LEFT(VH3,3))+1,_xlfn.NUMBERVALUE(LEFT(VH3,3)))</f>
        <v>442</v>
      </c>
      <c r="VI6" s="10">
        <f>IF(_xlfn.NUMBERVALUE(LEFT(VI3,3))=VI4,_xlfn.NUMBERVALUE(LEFT(VI3,3))+1,_xlfn.NUMBERVALUE(LEFT(VI3,3)))</f>
        <v>457</v>
      </c>
      <c r="VJ6" s="10">
        <f>IF(_xlfn.NUMBERVALUE(LEFT(VJ3,3))=VJ4,_xlfn.NUMBERVALUE(LEFT(VJ3,3))+1,_xlfn.NUMBERVALUE(LEFT(VJ3,3)))</f>
        <v>458</v>
      </c>
      <c r="VK6" s="10">
        <f>IF(_xlfn.NUMBERVALUE(LEFT(VK3,3))=VK4,_xlfn.NUMBERVALUE(LEFT(VK3,3))+1,_xlfn.NUMBERVALUE(LEFT(VK3,3)))</f>
        <v>463</v>
      </c>
      <c r="VL6" s="10">
        <f>IF(_xlfn.NUMBERVALUE(LEFT(VL3,3))=VL4,_xlfn.NUMBERVALUE(LEFT(VL3,3))+1,_xlfn.NUMBERVALUE(LEFT(VL3,3)))</f>
        <v>463</v>
      </c>
      <c r="VM6" s="10">
        <f>IF(_xlfn.NUMBERVALUE(LEFT(VM3,3))=VM4,_xlfn.NUMBERVALUE(LEFT(VM3,3))+1,_xlfn.NUMBERVALUE(LEFT(VM3,3)))</f>
        <v>466</v>
      </c>
      <c r="VN6" s="10">
        <f>IF(_xlfn.NUMBERVALUE(LEFT(VN3,3))=VN4,_xlfn.NUMBERVALUE(LEFT(VN3,3))+1,_xlfn.NUMBERVALUE(LEFT(VN3,3)))</f>
        <v>466</v>
      </c>
      <c r="VO6" s="10">
        <f>IF(_xlfn.NUMBERVALUE(LEFT(VO3,3))=VO4,_xlfn.NUMBERVALUE(LEFT(VO3,3))+1,_xlfn.NUMBERVALUE(LEFT(VO3,3)))</f>
        <v>459</v>
      </c>
      <c r="VP6" s="10">
        <f>IF(_xlfn.NUMBERVALUE(LEFT(VP3,3))=VP4,_xlfn.NUMBERVALUE(LEFT(VP3,3))+1,_xlfn.NUMBERVALUE(LEFT(VP3,3)))</f>
        <v>459</v>
      </c>
      <c r="VQ6" s="10">
        <f>IF(_xlfn.NUMBERVALUE(LEFT(VQ3,3))=VQ4,_xlfn.NUMBERVALUE(LEFT(VQ3,3))+1,_xlfn.NUMBERVALUE(LEFT(VQ3,3)))</f>
        <v>459</v>
      </c>
      <c r="VR6" s="10">
        <f>IF(_xlfn.NUMBERVALUE(LEFT(VR3,3))=VR4,_xlfn.NUMBERVALUE(LEFT(VR3,3))+1,_xlfn.NUMBERVALUE(LEFT(VR3,3)))</f>
        <v>459</v>
      </c>
      <c r="VS6" s="10">
        <f>IF(_xlfn.NUMBERVALUE(LEFT(VS3,3))=VS4,_xlfn.NUMBERVALUE(LEFT(VS3,3))+1,_xlfn.NUMBERVALUE(LEFT(VS3,3)))</f>
        <v>459</v>
      </c>
      <c r="VT6" s="10">
        <f>IF(_xlfn.NUMBERVALUE(LEFT(VT3,3))=VT4,_xlfn.NUMBERVALUE(LEFT(VT3,3))+1,_xlfn.NUMBERVALUE(LEFT(VT3,3)))</f>
        <v>460</v>
      </c>
      <c r="VU6" s="10">
        <f>IF(_xlfn.NUMBERVALUE(LEFT(VU3,3))=VU4,_xlfn.NUMBERVALUE(LEFT(VU3,3))+1,_xlfn.NUMBERVALUE(LEFT(VU3,3)))</f>
        <v>459</v>
      </c>
      <c r="VV6" s="10">
        <f>IF(_xlfn.NUMBERVALUE(LEFT(VV3,3))=VV4,_xlfn.NUMBERVALUE(LEFT(VV3,3))+1,_xlfn.NUMBERVALUE(LEFT(VV3,3)))</f>
        <v>463</v>
      </c>
      <c r="VW6" s="10">
        <f>IF(_xlfn.NUMBERVALUE(LEFT(VW3,3))=VW4,_xlfn.NUMBERVALUE(LEFT(VW3,3))+1,_xlfn.NUMBERVALUE(LEFT(VW3,3)))</f>
        <v>459</v>
      </c>
      <c r="VX6" s="10">
        <f>IF(_xlfn.NUMBERVALUE(LEFT(VX3,3))=VX4,_xlfn.NUMBERVALUE(LEFT(VX3,3))+1,_xlfn.NUMBERVALUE(LEFT(VX3,3)))</f>
        <v>466</v>
      </c>
      <c r="VY6" s="10">
        <f>IF(_xlfn.NUMBERVALUE(LEFT(VY3,3))=VY4,_xlfn.NUMBERVALUE(LEFT(VY3,3))+1,_xlfn.NUMBERVALUE(LEFT(VY3,3)))</f>
        <v>468</v>
      </c>
      <c r="VZ6" s="10">
        <f>IF(_xlfn.NUMBERVALUE(LEFT(VZ3,3))=VZ4,_xlfn.NUMBERVALUE(LEFT(VZ3,3))+1,_xlfn.NUMBERVALUE(LEFT(VZ3,3)))</f>
        <v>459</v>
      </c>
      <c r="WA6" s="10">
        <f>IF(_xlfn.NUMBERVALUE(LEFT(WA3,3))=WA4,_xlfn.NUMBERVALUE(LEFT(WA3,3))+1,_xlfn.NUMBERVALUE(LEFT(WA3,3)))</f>
        <v>463</v>
      </c>
      <c r="WB6" s="10">
        <f>IF(_xlfn.NUMBERVALUE(LEFT(WB3,3))=WB4,_xlfn.NUMBERVALUE(LEFT(WB3,3))+1,_xlfn.NUMBERVALUE(LEFT(WB3,3)))</f>
        <v>453</v>
      </c>
      <c r="WC6" s="10">
        <f>IF(_xlfn.NUMBERVALUE(LEFT(WC3,3))=WC4,_xlfn.NUMBERVALUE(LEFT(WC3,3))+1,_xlfn.NUMBERVALUE(LEFT(WC3,3)))</f>
        <v>463</v>
      </c>
      <c r="WD6" s="10">
        <f>IF(_xlfn.NUMBERVALUE(LEFT(WD3,3))=WD4,_xlfn.NUMBERVALUE(LEFT(WD3,3))+1,_xlfn.NUMBERVALUE(LEFT(WD3,3)))</f>
        <v>457</v>
      </c>
      <c r="WE6" s="10">
        <f>IF(_xlfn.NUMBERVALUE(LEFT(WE3,3))=WE4,_xlfn.NUMBERVALUE(LEFT(WE3,3))+1,_xlfn.NUMBERVALUE(LEFT(WE3,3)))</f>
        <v>458</v>
      </c>
      <c r="WF6" s="10">
        <f>IF(_xlfn.NUMBERVALUE(LEFT(WF3,3))=WF4,_xlfn.NUMBERVALUE(LEFT(WF3,3))+1,_xlfn.NUMBERVALUE(LEFT(WF3,3)))</f>
        <v>457</v>
      </c>
      <c r="WG6" s="10">
        <f>IF(_xlfn.NUMBERVALUE(LEFT(WG3,3))=WG4,_xlfn.NUMBERVALUE(LEFT(WG3,3))+1,_xlfn.NUMBERVALUE(LEFT(WG3,3)))</f>
        <v>455</v>
      </c>
      <c r="WH6" s="10">
        <f>IF(_xlfn.NUMBERVALUE(LEFT(WH3,3))=WH4,_xlfn.NUMBERVALUE(LEFT(WH3,3))+1,_xlfn.NUMBERVALUE(LEFT(WH3,3)))</f>
        <v>454</v>
      </c>
      <c r="WI6" s="10">
        <f>IF(_xlfn.NUMBERVALUE(LEFT(WI3,3))=WI4,_xlfn.NUMBERVALUE(LEFT(WI3,3))+1,_xlfn.NUMBERVALUE(LEFT(WI3,3)))</f>
        <v>454</v>
      </c>
      <c r="WJ6" s="10">
        <f>IF(_xlfn.NUMBERVALUE(LEFT(WJ3,3))=WJ4,_xlfn.NUMBERVALUE(LEFT(WJ3,3))+1,_xlfn.NUMBERVALUE(LEFT(WJ3,3)))</f>
        <v>459</v>
      </c>
      <c r="WK6" s="10">
        <f>IF(_xlfn.NUMBERVALUE(LEFT(WK3,3))=WK4,_xlfn.NUMBERVALUE(LEFT(WK3,3))+1,_xlfn.NUMBERVALUE(LEFT(WK3,3)))</f>
        <v>453</v>
      </c>
      <c r="WL6" s="10">
        <f>IF(_xlfn.NUMBERVALUE(LEFT(WL3,3))=WL4,_xlfn.NUMBERVALUE(LEFT(WL3,3))+1,_xlfn.NUMBERVALUE(LEFT(WL3,3)))</f>
        <v>468</v>
      </c>
      <c r="WM6" s="10">
        <f>IF(_xlfn.NUMBERVALUE(LEFT(WM3,3))=WM4,_xlfn.NUMBERVALUE(LEFT(WM3,3))+1,_xlfn.NUMBERVALUE(LEFT(WM3,3)))</f>
        <v>466</v>
      </c>
      <c r="WN6" s="10">
        <f>IF(_xlfn.NUMBERVALUE(LEFT(WN3,3))=WN4,_xlfn.NUMBERVALUE(LEFT(WN3,3))+1,_xlfn.NUMBERVALUE(LEFT(WN3,3)))</f>
        <v>453</v>
      </c>
      <c r="WO6" s="10">
        <f>IF(_xlfn.NUMBERVALUE(LEFT(WO3,3))=WO4,_xlfn.NUMBERVALUE(LEFT(WO3,3))+1,_xlfn.NUMBERVALUE(LEFT(WO3,3)))</f>
        <v>466</v>
      </c>
      <c r="WP6" s="10">
        <f>IF(_xlfn.NUMBERVALUE(LEFT(WP3,3))=WP4,_xlfn.NUMBERVALUE(LEFT(WP3,3))+1,_xlfn.NUMBERVALUE(LEFT(WP3,3)))</f>
        <v>459</v>
      </c>
      <c r="WQ6" s="10">
        <f>IF(_xlfn.NUMBERVALUE(LEFT(WQ3,3))=WQ4,_xlfn.NUMBERVALUE(LEFT(WQ3,3))+1,_xlfn.NUMBERVALUE(LEFT(WQ3,3)))</f>
        <v>466</v>
      </c>
      <c r="WR6" s="10">
        <f>IF(_xlfn.NUMBERVALUE(LEFT(WR3,3))=WR4,_xlfn.NUMBERVALUE(LEFT(WR3,3))+1,_xlfn.NUMBERVALUE(LEFT(WR3,3)))</f>
        <v>456</v>
      </c>
      <c r="WS6" s="10">
        <f>IF(_xlfn.NUMBERVALUE(LEFT(WS3,3))=WS4,_xlfn.NUMBERVALUE(LEFT(WS3,3))+1,_xlfn.NUMBERVALUE(LEFT(WS3,3)))</f>
        <v>453</v>
      </c>
      <c r="WT6" s="10">
        <f>IF(_xlfn.NUMBERVALUE(LEFT(WT3,3))=WT4,_xlfn.NUMBERVALUE(LEFT(WT3,3))+1,_xlfn.NUMBERVALUE(LEFT(WT3,3)))</f>
        <v>468</v>
      </c>
      <c r="WU6" s="10">
        <f>IF(_xlfn.NUMBERVALUE(LEFT(WU3,3))=WU4,_xlfn.NUMBERVALUE(LEFT(WU3,3))+1,_xlfn.NUMBERVALUE(LEFT(WU3,3)))</f>
        <v>457</v>
      </c>
      <c r="WV6" s="10">
        <f>IF(_xlfn.NUMBERVALUE(LEFT(WV3,3))=WV4,_xlfn.NUMBERVALUE(LEFT(WV3,3))+1,_xlfn.NUMBERVALUE(LEFT(WV3,3)))</f>
        <v>459</v>
      </c>
      <c r="WW6" s="10">
        <f>IF(_xlfn.NUMBERVALUE(LEFT(WW3,3))=WW4,_xlfn.NUMBERVALUE(LEFT(WW3,3))+1,_xlfn.NUMBERVALUE(LEFT(WW3,3)))</f>
        <v>466</v>
      </c>
      <c r="WX6" s="10">
        <f>IF(_xlfn.NUMBERVALUE(LEFT(WX3,3))=WX4,_xlfn.NUMBERVALUE(LEFT(WX3,3))+1,_xlfn.NUMBERVALUE(LEFT(WX3,3)))</f>
        <v>453</v>
      </c>
      <c r="WY6" s="10">
        <f>IF(_xlfn.NUMBERVALUE(LEFT(WY3,3))=WY4,_xlfn.NUMBERVALUE(LEFT(WY3,3))+1,_xlfn.NUMBERVALUE(LEFT(WY3,3)))</f>
        <v>463</v>
      </c>
      <c r="WZ6" s="10">
        <f>IF(_xlfn.NUMBERVALUE(LEFT(WZ3,3))=WZ4,_xlfn.NUMBERVALUE(LEFT(WZ3,3))+1,_xlfn.NUMBERVALUE(LEFT(WZ3,3)))</f>
        <v>459</v>
      </c>
      <c r="XA6" s="10">
        <f>IF(_xlfn.NUMBERVALUE(LEFT(XA3,3))=XA4,_xlfn.NUMBERVALUE(LEFT(XA3,3))+1,_xlfn.NUMBERVALUE(LEFT(XA3,3)))</f>
        <v>459</v>
      </c>
      <c r="XB6" s="10">
        <f>IF(_xlfn.NUMBERVALUE(LEFT(XB3,3))=XB4,_xlfn.NUMBERVALUE(LEFT(XB3,3))+1,_xlfn.NUMBERVALUE(LEFT(XB3,3)))</f>
        <v>456</v>
      </c>
      <c r="XC6" s="10">
        <f>IF(_xlfn.NUMBERVALUE(LEFT(XC3,3))=XC4,_xlfn.NUMBERVALUE(LEFT(XC3,3))+1,_xlfn.NUMBERVALUE(LEFT(XC3,3)))</f>
        <v>454</v>
      </c>
      <c r="XD6" s="10">
        <f>IF(_xlfn.NUMBERVALUE(LEFT(XD3,3))=XD4,_xlfn.NUMBERVALUE(LEFT(XD3,3))+1,_xlfn.NUMBERVALUE(LEFT(XD3,3)))</f>
        <v>459</v>
      </c>
      <c r="XE6" s="10">
        <f>IF(_xlfn.NUMBERVALUE(LEFT(XE3,3))=XE4,_xlfn.NUMBERVALUE(LEFT(XE3,3))+1,_xlfn.NUMBERVALUE(LEFT(XE3,3)))</f>
        <v>466</v>
      </c>
      <c r="XF6" s="10">
        <f>IF(_xlfn.NUMBERVALUE(LEFT(XF3,3))=XF4,_xlfn.NUMBERVALUE(LEFT(XF3,3))+1,_xlfn.NUMBERVALUE(LEFT(XF3,3)))</f>
        <v>456</v>
      </c>
      <c r="XG6" s="10">
        <f>IF(_xlfn.NUMBERVALUE(LEFT(XG3,3))=XG4,_xlfn.NUMBERVALUE(LEFT(XG3,3))+1,_xlfn.NUMBERVALUE(LEFT(XG3,3)))</f>
        <v>466</v>
      </c>
      <c r="XH6" s="10">
        <f>IF(_xlfn.NUMBERVALUE(LEFT(XH3,3))=XH4,_xlfn.NUMBERVALUE(LEFT(XH3,3))+1,_xlfn.NUMBERVALUE(LEFT(XH3,3)))</f>
        <v>459</v>
      </c>
      <c r="XI6" s="10">
        <f>IF(_xlfn.NUMBERVALUE(LEFT(XI3,3))=XI4,_xlfn.NUMBERVALUE(LEFT(XI3,3))+1,_xlfn.NUMBERVALUE(LEFT(XI3,3)))</f>
        <v>455</v>
      </c>
      <c r="XJ6" s="10">
        <f>IF(_xlfn.NUMBERVALUE(LEFT(XJ3,3))=XJ4,_xlfn.NUMBERVALUE(LEFT(XJ3,3))+1,_xlfn.NUMBERVALUE(LEFT(XJ3,3)))</f>
        <v>463</v>
      </c>
      <c r="XK6" s="10">
        <f>IF(_xlfn.NUMBERVALUE(LEFT(XK3,3))=XK4,_xlfn.NUMBERVALUE(LEFT(XK3,3))+1,_xlfn.NUMBERVALUE(LEFT(XK3,3)))</f>
        <v>468</v>
      </c>
      <c r="XL6" s="10">
        <f>IF(_xlfn.NUMBERVALUE(LEFT(XL3,3))=XL4,_xlfn.NUMBERVALUE(LEFT(XL3,3))+1,_xlfn.NUMBERVALUE(LEFT(XL3,3)))</f>
        <v>457</v>
      </c>
      <c r="XM6" s="10">
        <f>IF(_xlfn.NUMBERVALUE(LEFT(XM3,3))=XM4,_xlfn.NUMBERVALUE(LEFT(XM3,3))+1,_xlfn.NUMBERVALUE(LEFT(XM3,3)))</f>
        <v>449</v>
      </c>
      <c r="XN6" s="10">
        <f>IF(_xlfn.NUMBERVALUE(LEFT(XN3,3))=XN4,_xlfn.NUMBERVALUE(LEFT(XN3,3))+1,_xlfn.NUMBERVALUE(LEFT(XN3,3)))</f>
        <v>459</v>
      </c>
      <c r="XO6" s="10">
        <f>IF(_xlfn.NUMBERVALUE(LEFT(XO3,3))=XO4,_xlfn.NUMBERVALUE(LEFT(XO3,3))+1,_xlfn.NUMBERVALUE(LEFT(XO3,3)))</f>
        <v>455</v>
      </c>
      <c r="XP6" s="10">
        <f>IF(_xlfn.NUMBERVALUE(LEFT(XP3,3))=XP4,_xlfn.NUMBERVALUE(LEFT(XP3,3))+1,_xlfn.NUMBERVALUE(LEFT(XP3,3)))</f>
        <v>466</v>
      </c>
      <c r="XQ6" s="10">
        <f>IF(_xlfn.NUMBERVALUE(LEFT(XQ3,3))=XQ4,_xlfn.NUMBERVALUE(LEFT(XQ3,3))+1,_xlfn.NUMBERVALUE(LEFT(XQ3,3)))</f>
        <v>463</v>
      </c>
      <c r="XR6" s="10">
        <f>IF(_xlfn.NUMBERVALUE(LEFT(XR3,3))=XR4,_xlfn.NUMBERVALUE(LEFT(XR3,3))+1,_xlfn.NUMBERVALUE(LEFT(XR3,3)))</f>
        <v>466</v>
      </c>
      <c r="XS6" s="10">
        <f>IF(_xlfn.NUMBERVALUE(LEFT(XS3,3))=XS4,_xlfn.NUMBERVALUE(LEFT(XS3,3))+1,_xlfn.NUMBERVALUE(LEFT(XS3,3)))</f>
        <v>453</v>
      </c>
      <c r="XT6" s="10">
        <f>IF(_xlfn.NUMBERVALUE(LEFT(XT3,3))=XT4,_xlfn.NUMBERVALUE(LEFT(XT3,3))+1,_xlfn.NUMBERVALUE(LEFT(XT3,3)))</f>
        <v>454</v>
      </c>
      <c r="XU6" s="10">
        <f>IF(_xlfn.NUMBERVALUE(LEFT(XU3,3))=XU4,_xlfn.NUMBERVALUE(LEFT(XU3,3))+1,_xlfn.NUMBERVALUE(LEFT(XU3,3)))</f>
        <v>463</v>
      </c>
      <c r="XV6" s="10">
        <f>IF(_xlfn.NUMBERVALUE(LEFT(XV3,3))=XV4,_xlfn.NUMBERVALUE(LEFT(XV3,3))+1,_xlfn.NUMBERVALUE(LEFT(XV3,3)))</f>
        <v>460</v>
      </c>
      <c r="XW6" s="10">
        <f>IF(_xlfn.NUMBERVALUE(LEFT(XW3,3))=XW4,_xlfn.NUMBERVALUE(LEFT(XW3,3))+1,_xlfn.NUMBERVALUE(LEFT(XW3,3)))</f>
        <v>458</v>
      </c>
      <c r="XX6" s="10">
        <f>IF(_xlfn.NUMBERVALUE(LEFT(XX3,3))=XX4,_xlfn.NUMBERVALUE(LEFT(XX3,3))+1,_xlfn.NUMBERVALUE(LEFT(XX3,3)))</f>
        <v>466</v>
      </c>
      <c r="XY6" s="10">
        <f>IF(_xlfn.NUMBERVALUE(LEFT(XY3,3))=XY4,_xlfn.NUMBERVALUE(LEFT(XY3,3))+1,_xlfn.NUMBERVALUE(LEFT(XY3,3)))</f>
        <v>466</v>
      </c>
      <c r="XZ6" s="10">
        <f>IF(_xlfn.NUMBERVALUE(LEFT(XZ3,3))=XZ4,_xlfn.NUMBERVALUE(LEFT(XZ3,3))+1,_xlfn.NUMBERVALUE(LEFT(XZ3,3)))</f>
        <v>466</v>
      </c>
      <c r="YA6" s="10">
        <f>IF(_xlfn.NUMBERVALUE(LEFT(YA3,3))=YA4,_xlfn.NUMBERVALUE(LEFT(YA3,3))+1,_xlfn.NUMBERVALUE(LEFT(YA3,3)))</f>
        <v>460</v>
      </c>
      <c r="YB6" s="10">
        <f>IF(_xlfn.NUMBERVALUE(LEFT(YB3,3))=YB4,_xlfn.NUMBERVALUE(LEFT(YB3,3))+1,_xlfn.NUMBERVALUE(LEFT(YB3,3)))</f>
        <v>463</v>
      </c>
      <c r="YC6" s="10">
        <f>IF(_xlfn.NUMBERVALUE(LEFT(YC3,3))=YC4,_xlfn.NUMBERVALUE(LEFT(YC3,3))+1,_xlfn.NUMBERVALUE(LEFT(YC3,3)))</f>
        <v>463</v>
      </c>
      <c r="YD6" s="10">
        <f>IF(_xlfn.NUMBERVALUE(LEFT(YD3,3))=YD4,_xlfn.NUMBERVALUE(LEFT(YD3,3))+1,_xlfn.NUMBERVALUE(LEFT(YD3,3)))</f>
        <v>458</v>
      </c>
      <c r="YE6" s="10">
        <f>IF(_xlfn.NUMBERVALUE(LEFT(YE3,3))=YE4,_xlfn.NUMBERVALUE(LEFT(YE3,3))+1,_xlfn.NUMBERVALUE(LEFT(YE3,3)))</f>
        <v>456</v>
      </c>
      <c r="YF6" s="10">
        <f>IF(_xlfn.NUMBERVALUE(LEFT(YF3,3))=YF4,_xlfn.NUMBERVALUE(LEFT(YF3,3))+1,_xlfn.NUMBERVALUE(LEFT(YF3,3)))</f>
        <v>459</v>
      </c>
      <c r="YG6" s="10">
        <f>IF(_xlfn.NUMBERVALUE(LEFT(YG3,3))=YG4,_xlfn.NUMBERVALUE(LEFT(YG3,3))+1,_xlfn.NUMBERVALUE(LEFT(YG3,3)))</f>
        <v>463</v>
      </c>
      <c r="YH6" s="10">
        <f>IF(_xlfn.NUMBERVALUE(LEFT(YH3,3))=YH4,_xlfn.NUMBERVALUE(LEFT(YH3,3))+1,_xlfn.NUMBERVALUE(LEFT(YH3,3)))</f>
        <v>453</v>
      </c>
      <c r="YI6" s="10">
        <f>IF(_xlfn.NUMBERVALUE(LEFT(YI3,3))=YI4,_xlfn.NUMBERVALUE(LEFT(YI3,3))+1,_xlfn.NUMBERVALUE(LEFT(YI3,3)))</f>
        <v>460</v>
      </c>
      <c r="YJ6" s="10">
        <f>IF(_xlfn.NUMBERVALUE(LEFT(YJ3,3))=YJ4,_xlfn.NUMBERVALUE(LEFT(YJ3,3))+1,_xlfn.NUMBERVALUE(LEFT(YJ3,3)))</f>
        <v>468</v>
      </c>
      <c r="YK6" s="10">
        <f>IF(_xlfn.NUMBERVALUE(LEFT(YK3,3))=YK4,_xlfn.NUMBERVALUE(LEFT(YK3,3))+1,_xlfn.NUMBERVALUE(LEFT(YK3,3)))</f>
        <v>453</v>
      </c>
      <c r="YL6" s="10">
        <f>IF(_xlfn.NUMBERVALUE(LEFT(YL3,3))=YL4,_xlfn.NUMBERVALUE(LEFT(YL3,3))+1,_xlfn.NUMBERVALUE(LEFT(YL3,3)))</f>
        <v>466</v>
      </c>
      <c r="YM6" s="10">
        <f>IF(_xlfn.NUMBERVALUE(LEFT(YM3,3))=YM4,_xlfn.NUMBERVALUE(LEFT(YM3,3))+1,_xlfn.NUMBERVALUE(LEFT(YM3,3)))</f>
        <v>466</v>
      </c>
      <c r="YN6" s="10">
        <f>IF(_xlfn.NUMBERVALUE(LEFT(YN3,3))=YN4,_xlfn.NUMBERVALUE(LEFT(YN3,3))+1,_xlfn.NUMBERVALUE(LEFT(YN3,3)))</f>
        <v>466</v>
      </c>
      <c r="YO6" s="10">
        <f>IF(_xlfn.NUMBERVALUE(LEFT(YO3,3))=YO4,_xlfn.NUMBERVALUE(LEFT(YO3,3))+1,_xlfn.NUMBERVALUE(LEFT(YO3,3)))</f>
        <v>466</v>
      </c>
      <c r="YP6" s="10">
        <f>IF(_xlfn.NUMBERVALUE(LEFT(YP3,3))=YP4,_xlfn.NUMBERVALUE(LEFT(YP3,3))+1,_xlfn.NUMBERVALUE(LEFT(YP3,3)))</f>
        <v>457</v>
      </c>
      <c r="YQ6" s="10">
        <f>IF(_xlfn.NUMBERVALUE(LEFT(YQ3,3))=YQ4,_xlfn.NUMBERVALUE(LEFT(YQ3,3))+1,_xlfn.NUMBERVALUE(LEFT(YQ3,3)))</f>
        <v>453</v>
      </c>
      <c r="YR6" s="10">
        <f>IF(_xlfn.NUMBERVALUE(LEFT(YR3,3))=YR4,_xlfn.NUMBERVALUE(LEFT(YR3,3))+1,_xlfn.NUMBERVALUE(LEFT(YR3,3)))</f>
        <v>463</v>
      </c>
      <c r="YS6" s="10">
        <f>IF(_xlfn.NUMBERVALUE(LEFT(YS3,3))=YS4,_xlfn.NUMBERVALUE(LEFT(YS3,3))+1,_xlfn.NUMBERVALUE(LEFT(YS3,3)))</f>
        <v>466</v>
      </c>
      <c r="YT6" s="10">
        <f>IF(_xlfn.NUMBERVALUE(LEFT(YT3,3))=YT4,_xlfn.NUMBERVALUE(LEFT(YT3,3))+1,_xlfn.NUMBERVALUE(LEFT(YT3,3)))</f>
        <v>460</v>
      </c>
      <c r="YU6" s="10">
        <f>IF(_xlfn.NUMBERVALUE(LEFT(YU3,3))=YU4,_xlfn.NUMBERVALUE(LEFT(YU3,3))+1,_xlfn.NUMBERVALUE(LEFT(YU3,3)))</f>
        <v>453</v>
      </c>
      <c r="YV6" s="10">
        <f>IF(_xlfn.NUMBERVALUE(LEFT(YV3,3))=YV4,_xlfn.NUMBERVALUE(LEFT(YV3,3))+1,_xlfn.NUMBERVALUE(LEFT(YV3,3)))</f>
        <v>466</v>
      </c>
      <c r="YW6" s="10">
        <f>IF(_xlfn.NUMBERVALUE(LEFT(YW3,3))=YW4,_xlfn.NUMBERVALUE(LEFT(YW3,3))+1,_xlfn.NUMBERVALUE(LEFT(YW3,3)))</f>
        <v>456</v>
      </c>
      <c r="YX6" s="10">
        <f>IF(_xlfn.NUMBERVALUE(LEFT(YX3,3))=YX4,_xlfn.NUMBERVALUE(LEFT(YX3,3))+1,_xlfn.NUMBERVALUE(LEFT(YX3,3)))</f>
        <v>459</v>
      </c>
      <c r="YY6" s="10">
        <f>IF(_xlfn.NUMBERVALUE(LEFT(YY3,3))=YY4,_xlfn.NUMBERVALUE(LEFT(YY3,3))+1,_xlfn.NUMBERVALUE(LEFT(YY3,3)))</f>
        <v>468</v>
      </c>
      <c r="YZ6" s="10">
        <f>IF(_xlfn.NUMBERVALUE(LEFT(YZ3,3))=YZ4,_xlfn.NUMBERVALUE(LEFT(YZ3,3))+1,_xlfn.NUMBERVALUE(LEFT(YZ3,3)))</f>
        <v>453</v>
      </c>
      <c r="ZA6" s="10">
        <f>IF(_xlfn.NUMBERVALUE(LEFT(ZA3,3))=ZA4,_xlfn.NUMBERVALUE(LEFT(ZA3,3))+1,_xlfn.NUMBERVALUE(LEFT(ZA3,3)))</f>
        <v>457</v>
      </c>
      <c r="ZB6" s="10">
        <f>IF(_xlfn.NUMBERVALUE(LEFT(ZB3,3))=ZB4,_xlfn.NUMBERVALUE(LEFT(ZB3,3))+1,_xlfn.NUMBERVALUE(LEFT(ZB3,3)))</f>
        <v>466</v>
      </c>
      <c r="ZC6" s="10">
        <f>IF(_xlfn.NUMBERVALUE(LEFT(ZC3,3))=ZC4,_xlfn.NUMBERVALUE(LEFT(ZC3,3))+1,_xlfn.NUMBERVALUE(LEFT(ZC3,3)))</f>
        <v>459</v>
      </c>
      <c r="ZD6" s="10">
        <f>IF(_xlfn.NUMBERVALUE(LEFT(ZD3,3))=ZD4,_xlfn.NUMBERVALUE(LEFT(ZD3,3))+1,_xlfn.NUMBERVALUE(LEFT(ZD3,3)))</f>
        <v>466</v>
      </c>
      <c r="ZE6" s="10">
        <f>IF(_xlfn.NUMBERVALUE(LEFT(ZE3,3))=ZE4,_xlfn.NUMBERVALUE(LEFT(ZE3,3))+1,_xlfn.NUMBERVALUE(LEFT(ZE3,3)))</f>
        <v>463</v>
      </c>
      <c r="ZF6" s="10">
        <f>IF(_xlfn.NUMBERVALUE(LEFT(ZF3,3))=ZF4,_xlfn.NUMBERVALUE(LEFT(ZF3,3))+1,_xlfn.NUMBERVALUE(LEFT(ZF3,3)))</f>
        <v>459</v>
      </c>
      <c r="ZG6" s="10">
        <f>IF(_xlfn.NUMBERVALUE(LEFT(ZG3,3))=ZG4,_xlfn.NUMBERVALUE(LEFT(ZG3,3))+1,_xlfn.NUMBERVALUE(LEFT(ZG3,3)))</f>
        <v>466</v>
      </c>
      <c r="ZH6" s="10">
        <f>IF(_xlfn.NUMBERVALUE(LEFT(ZH3,3))=ZH4,_xlfn.NUMBERVALUE(LEFT(ZH3,3))+1,_xlfn.NUMBERVALUE(LEFT(ZH3,3)))</f>
        <v>466</v>
      </c>
      <c r="ZI6" s="10">
        <f>IF(_xlfn.NUMBERVALUE(LEFT(ZI3,3))=ZI4,_xlfn.NUMBERVALUE(LEFT(ZI3,3))+1,_xlfn.NUMBERVALUE(LEFT(ZI3,3)))</f>
        <v>453</v>
      </c>
      <c r="ZJ6" s="10">
        <f>IF(_xlfn.NUMBERVALUE(LEFT(ZJ3,3))=ZJ4,_xlfn.NUMBERVALUE(LEFT(ZJ3,3))+1,_xlfn.NUMBERVALUE(LEFT(ZJ3,3)))</f>
        <v>455</v>
      </c>
      <c r="ZK6" s="10">
        <f>IF(_xlfn.NUMBERVALUE(LEFT(ZK3,3))=ZK4,_xlfn.NUMBERVALUE(LEFT(ZK3,3))+1,_xlfn.NUMBERVALUE(LEFT(ZK3,3)))</f>
        <v>453</v>
      </c>
      <c r="ZL6" s="10">
        <f>IF(_xlfn.NUMBERVALUE(LEFT(ZL3,3))=ZL4,_xlfn.NUMBERVALUE(LEFT(ZL3,3))+1,_xlfn.NUMBERVALUE(LEFT(ZL3,3)))</f>
        <v>463</v>
      </c>
      <c r="ZM6" s="10">
        <f>IF(_xlfn.NUMBERVALUE(LEFT(ZM3,3))=ZM4,_xlfn.NUMBERVALUE(LEFT(ZM3,3))+1,_xlfn.NUMBERVALUE(LEFT(ZM3,3)))</f>
        <v>457</v>
      </c>
      <c r="ZN6" s="10">
        <f>IF(_xlfn.NUMBERVALUE(LEFT(ZN3,3))=ZN4,_xlfn.NUMBERVALUE(LEFT(ZN3,3))+1,_xlfn.NUMBERVALUE(LEFT(ZN3,3)))</f>
        <v>466</v>
      </c>
      <c r="ZO6" s="10">
        <f>IF(_xlfn.NUMBERVALUE(LEFT(ZO3,3))=ZO4,_xlfn.NUMBERVALUE(LEFT(ZO3,3))+1,_xlfn.NUMBERVALUE(LEFT(ZO3,3)))</f>
        <v>466</v>
      </c>
      <c r="ZP6" s="10">
        <f>IF(_xlfn.NUMBERVALUE(LEFT(ZP3,3))=ZP4,_xlfn.NUMBERVALUE(LEFT(ZP3,3))+1,_xlfn.NUMBERVALUE(LEFT(ZP3,3)))</f>
        <v>459</v>
      </c>
      <c r="ZQ6" s="10">
        <f>IF(_xlfn.NUMBERVALUE(LEFT(ZQ3,3))=ZQ4,_xlfn.NUMBERVALUE(LEFT(ZQ3,3))+1,_xlfn.NUMBERVALUE(LEFT(ZQ3,3)))</f>
        <v>459</v>
      </c>
      <c r="ZR6" s="10">
        <f>IF(_xlfn.NUMBERVALUE(LEFT(ZR3,3))=ZR4,_xlfn.NUMBERVALUE(LEFT(ZR3,3))+1,_xlfn.NUMBERVALUE(LEFT(ZR3,3)))</f>
        <v>453</v>
      </c>
      <c r="ZS6" s="10">
        <f>IF(_xlfn.NUMBERVALUE(LEFT(ZS3,3))=ZS4,_xlfn.NUMBERVALUE(LEFT(ZS3,3))+1,_xlfn.NUMBERVALUE(LEFT(ZS3,3)))</f>
        <v>466</v>
      </c>
      <c r="ZT6" s="10">
        <f>IF(_xlfn.NUMBERVALUE(LEFT(ZT3,3))=ZT4,_xlfn.NUMBERVALUE(LEFT(ZT3,3))+1,_xlfn.NUMBERVALUE(LEFT(ZT3,3)))</f>
        <v>453</v>
      </c>
      <c r="ZU6" s="10">
        <f>IF(_xlfn.NUMBERVALUE(LEFT(ZU3,3))=ZU4,_xlfn.NUMBERVALUE(LEFT(ZU3,3))+1,_xlfn.NUMBERVALUE(LEFT(ZU3,3)))</f>
        <v>453</v>
      </c>
      <c r="ZV6" s="10">
        <f>IF(_xlfn.NUMBERVALUE(LEFT(ZV3,3))=ZV4,_xlfn.NUMBERVALUE(LEFT(ZV3,3))+1,_xlfn.NUMBERVALUE(LEFT(ZV3,3)))</f>
        <v>453</v>
      </c>
      <c r="ZW6" s="10">
        <f>IF(_xlfn.NUMBERVALUE(LEFT(ZW3,3))=ZW4,_xlfn.NUMBERVALUE(LEFT(ZW3,3))+1,_xlfn.NUMBERVALUE(LEFT(ZW3,3)))</f>
        <v>456</v>
      </c>
      <c r="ZX6" s="10">
        <f>IF(_xlfn.NUMBERVALUE(LEFT(ZX3,3))=ZX4,_xlfn.NUMBERVALUE(LEFT(ZX3,3))+1,_xlfn.NUMBERVALUE(LEFT(ZX3,3)))</f>
        <v>460</v>
      </c>
      <c r="ZY6" s="10">
        <f>IF(_xlfn.NUMBERVALUE(LEFT(ZY3,3))=ZY4,_xlfn.NUMBERVALUE(LEFT(ZY3,3))+1,_xlfn.NUMBERVALUE(LEFT(ZY3,3)))</f>
        <v>456</v>
      </c>
      <c r="ZZ6" s="10">
        <f>IF(_xlfn.NUMBERVALUE(LEFT(ZZ3,3))=ZZ4,_xlfn.NUMBERVALUE(LEFT(ZZ3,3))+1,_xlfn.NUMBERVALUE(LEFT(ZZ3,3)))</f>
        <v>457</v>
      </c>
      <c r="AAA6" s="10">
        <f>IF(_xlfn.NUMBERVALUE(LEFT(AAA3,3))=AAA4,_xlfn.NUMBERVALUE(LEFT(AAA3,3))+1,_xlfn.NUMBERVALUE(LEFT(AAA3,3)))</f>
        <v>459</v>
      </c>
      <c r="AAB6" s="10">
        <f>IF(_xlfn.NUMBERVALUE(LEFT(AAB3,3))=AAB4,_xlfn.NUMBERVALUE(LEFT(AAB3,3))+1,_xlfn.NUMBERVALUE(LEFT(AAB3,3)))</f>
        <v>463</v>
      </c>
      <c r="AAC6" s="10">
        <f>IF(_xlfn.NUMBERVALUE(LEFT(AAC3,3))=AAC4,_xlfn.NUMBERVALUE(LEFT(AAC3,3))+1,_xlfn.NUMBERVALUE(LEFT(AAC3,3)))</f>
        <v>455</v>
      </c>
      <c r="AAD6" s="10">
        <f>IF(_xlfn.NUMBERVALUE(LEFT(AAD3,3))=AAD4,_xlfn.NUMBERVALUE(LEFT(AAD3,3))+1,_xlfn.NUMBERVALUE(LEFT(AAD3,3)))</f>
        <v>457</v>
      </c>
      <c r="AAE6" s="10">
        <f>IF(_xlfn.NUMBERVALUE(LEFT(AAE3,3))=AAE4,_xlfn.NUMBERVALUE(LEFT(AAE3,3))+1,_xlfn.NUMBERVALUE(LEFT(AAE3,3)))</f>
        <v>457</v>
      </c>
      <c r="AAF6" s="10">
        <f>IF(_xlfn.NUMBERVALUE(LEFT(AAF3,3))=AAF4,_xlfn.NUMBERVALUE(LEFT(AAF3,3))+1,_xlfn.NUMBERVALUE(LEFT(AAF3,3)))</f>
        <v>463</v>
      </c>
      <c r="AAG6" s="10">
        <f>IF(_xlfn.NUMBERVALUE(LEFT(AAG3,3))=AAG4,_xlfn.NUMBERVALUE(LEFT(AAG3,3))+1,_xlfn.NUMBERVALUE(LEFT(AAG3,3)))</f>
        <v>459</v>
      </c>
      <c r="AAH6" s="10">
        <f>IF(_xlfn.NUMBERVALUE(LEFT(AAH3,3))=AAH4,_xlfn.NUMBERVALUE(LEFT(AAH3,3))+1,_xlfn.NUMBERVALUE(LEFT(AAH3,3)))</f>
        <v>460</v>
      </c>
      <c r="AAI6" s="10">
        <f>IF(_xlfn.NUMBERVALUE(LEFT(AAI3,3))=AAI4,_xlfn.NUMBERVALUE(LEFT(AAI3,3))+1,_xlfn.NUMBERVALUE(LEFT(AAI3,3)))</f>
        <v>459</v>
      </c>
      <c r="AAJ6" s="10">
        <f>IF(_xlfn.NUMBERVALUE(LEFT(AAJ3,3))=AAJ4,_xlfn.NUMBERVALUE(LEFT(AAJ3,3))+1,_xlfn.NUMBERVALUE(LEFT(AAJ3,3)))</f>
        <v>457</v>
      </c>
      <c r="AAK6" s="10">
        <f>IF(_xlfn.NUMBERVALUE(LEFT(AAK3,3))=AAK4,_xlfn.NUMBERVALUE(LEFT(AAK3,3))+1,_xlfn.NUMBERVALUE(LEFT(AAK3,3)))</f>
        <v>459</v>
      </c>
      <c r="AAL6" s="10">
        <f>IF(_xlfn.NUMBERVALUE(LEFT(AAL3,3))=AAL4,_xlfn.NUMBERVALUE(LEFT(AAL3,3))+1,_xlfn.NUMBERVALUE(LEFT(AAL3,3)))</f>
        <v>459</v>
      </c>
      <c r="AAM6" s="10">
        <f>IF(_xlfn.NUMBERVALUE(LEFT(AAM3,3))=AAM4,_xlfn.NUMBERVALUE(LEFT(AAM3,3))+1,_xlfn.NUMBERVALUE(LEFT(AAM3,3)))</f>
        <v>459</v>
      </c>
      <c r="AAN6" s="10">
        <f>IF(_xlfn.NUMBERVALUE(LEFT(AAN3,3))=AAN4,_xlfn.NUMBERVALUE(LEFT(AAN3,3))+1,_xlfn.NUMBERVALUE(LEFT(AAN3,3)))</f>
        <v>454</v>
      </c>
      <c r="AAO6" s="10">
        <f>IF(_xlfn.NUMBERVALUE(LEFT(AAO3,3))=AAO4,_xlfn.NUMBERVALUE(LEFT(AAO3,3))+1,_xlfn.NUMBERVALUE(LEFT(AAO3,3)))</f>
        <v>454</v>
      </c>
      <c r="AAP6" s="10">
        <f>IF(_xlfn.NUMBERVALUE(LEFT(AAP3,3))=AAP4,_xlfn.NUMBERVALUE(LEFT(AAP3,3))+1,_xlfn.NUMBERVALUE(LEFT(AAP3,3)))</f>
        <v>459</v>
      </c>
      <c r="AAQ6" s="10">
        <f>IF(_xlfn.NUMBERVALUE(LEFT(AAQ3,3))=AAQ4,_xlfn.NUMBERVALUE(LEFT(AAQ3,3))+1,_xlfn.NUMBERVALUE(LEFT(AAQ3,3)))</f>
        <v>456</v>
      </c>
      <c r="AAR6" s="10">
        <f>IF(_xlfn.NUMBERVALUE(LEFT(AAR3,3))=AAR4,_xlfn.NUMBERVALUE(LEFT(AAR3,3))+1,_xlfn.NUMBERVALUE(LEFT(AAR3,3)))</f>
        <v>458</v>
      </c>
      <c r="AAS6" s="10">
        <f>IF(_xlfn.NUMBERVALUE(LEFT(AAS3,3))=AAS4,_xlfn.NUMBERVALUE(LEFT(AAS3,3))+1,_xlfn.NUMBERVALUE(LEFT(AAS3,3)))</f>
        <v>459</v>
      </c>
      <c r="AAT6" s="10">
        <f>IF(_xlfn.NUMBERVALUE(LEFT(AAT3,3))=AAT4,_xlfn.NUMBERVALUE(LEFT(AAT3,3))+1,_xlfn.NUMBERVALUE(LEFT(AAT3,3)))</f>
        <v>458</v>
      </c>
      <c r="AAU6" s="10">
        <f>IF(_xlfn.NUMBERVALUE(LEFT(AAU3,3))=AAU4,_xlfn.NUMBERVALUE(LEFT(AAU3,3))+1,_xlfn.NUMBERVALUE(LEFT(AAU3,3)))</f>
        <v>463</v>
      </c>
      <c r="AAV6" s="10">
        <f>IF(_xlfn.NUMBERVALUE(LEFT(AAV3,3))=AAV4,_xlfn.NUMBERVALUE(LEFT(AAV3,3))+1,_xlfn.NUMBERVALUE(LEFT(AAV3,3)))</f>
        <v>458</v>
      </c>
      <c r="AAW6" s="10">
        <f>IF(_xlfn.NUMBERVALUE(LEFT(AAW3,3))=AAW4,_xlfn.NUMBERVALUE(LEFT(AAW3,3))+1,_xlfn.NUMBERVALUE(LEFT(AAW3,3)))</f>
        <v>468</v>
      </c>
      <c r="AAX6" s="10">
        <f>IF(_xlfn.NUMBERVALUE(LEFT(AAX3,3))=AAX4,_xlfn.NUMBERVALUE(LEFT(AAX3,3))+1,_xlfn.NUMBERVALUE(LEFT(AAX3,3)))</f>
        <v>456</v>
      </c>
      <c r="AAY6" s="10">
        <f>IF(_xlfn.NUMBERVALUE(LEFT(AAY3,3))=AAY4,_xlfn.NUMBERVALUE(LEFT(AAY3,3))+1,_xlfn.NUMBERVALUE(LEFT(AAY3,3)))</f>
        <v>456</v>
      </c>
      <c r="AAZ6" s="10">
        <f>IF(_xlfn.NUMBERVALUE(LEFT(AAZ3,3))=AAZ4,_xlfn.NUMBERVALUE(LEFT(AAZ3,3))+1,_xlfn.NUMBERVALUE(LEFT(AAZ3,3)))</f>
        <v>454</v>
      </c>
      <c r="ABA6" s="10">
        <f>IF(_xlfn.NUMBERVALUE(LEFT(ABA3,3))=ABA4,_xlfn.NUMBERVALUE(LEFT(ABA3,3))+1,_xlfn.NUMBERVALUE(LEFT(ABA3,3)))</f>
        <v>457</v>
      </c>
      <c r="ABB6" s="10">
        <f>IF(_xlfn.NUMBERVALUE(LEFT(ABB3,3))=ABB4,_xlfn.NUMBERVALUE(LEFT(ABB3,3))+1,_xlfn.NUMBERVALUE(LEFT(ABB3,3)))</f>
        <v>442</v>
      </c>
      <c r="ABC6" s="10">
        <f>IF(_xlfn.NUMBERVALUE(LEFT(ABC3,3))=ABC4,_xlfn.NUMBERVALUE(LEFT(ABC3,3))+1,_xlfn.NUMBERVALUE(LEFT(ABC3,3)))</f>
        <v>442</v>
      </c>
      <c r="ABD6" s="10">
        <f>IF(_xlfn.NUMBERVALUE(LEFT(ABD3,3))=ABD4,_xlfn.NUMBERVALUE(LEFT(ABD3,3))+1,_xlfn.NUMBERVALUE(LEFT(ABD3,3)))</f>
        <v>457</v>
      </c>
      <c r="ABE6" s="10">
        <f>IF(_xlfn.NUMBERVALUE(LEFT(ABE3,3))=ABE4,_xlfn.NUMBERVALUE(LEFT(ABE3,3))+1,_xlfn.NUMBERVALUE(LEFT(ABE3,3)))</f>
        <v>458</v>
      </c>
      <c r="ABF6" s="10">
        <f>IF(_xlfn.NUMBERVALUE(LEFT(ABF3,3))=ABF4,_xlfn.NUMBERVALUE(LEFT(ABF3,3))+1,_xlfn.NUMBERVALUE(LEFT(ABF3,3)))</f>
        <v>463</v>
      </c>
      <c r="ABG6" s="10">
        <f>IF(_xlfn.NUMBERVALUE(LEFT(ABG3,3))=ABG4,_xlfn.NUMBERVALUE(LEFT(ABG3,3))+1,_xlfn.NUMBERVALUE(LEFT(ABG3,3)))</f>
        <v>463</v>
      </c>
      <c r="ABH6" s="10">
        <f>IF(_xlfn.NUMBERVALUE(LEFT(ABH3,3))=ABH4,_xlfn.NUMBERVALUE(LEFT(ABH3,3))+1,_xlfn.NUMBERVALUE(LEFT(ABH3,3)))</f>
        <v>466</v>
      </c>
      <c r="ABI6" s="10">
        <f>IF(_xlfn.NUMBERVALUE(LEFT(ABI3,3))=ABI4,_xlfn.NUMBERVALUE(LEFT(ABI3,3))+1,_xlfn.NUMBERVALUE(LEFT(ABI3,3)))</f>
        <v>466</v>
      </c>
      <c r="ABJ6" s="10">
        <f>IF(_xlfn.NUMBERVALUE(LEFT(ABJ3,3))=ABJ4,_xlfn.NUMBERVALUE(LEFT(ABJ3,3))+1,_xlfn.NUMBERVALUE(LEFT(ABJ3,3)))</f>
        <v>459</v>
      </c>
      <c r="ABK6" s="10">
        <f>IF(_xlfn.NUMBERVALUE(LEFT(ABK3,3))=ABK4,_xlfn.NUMBERVALUE(LEFT(ABK3,3))+1,_xlfn.NUMBERVALUE(LEFT(ABK3,3)))</f>
        <v>459</v>
      </c>
      <c r="ABL6" s="10">
        <f>IF(_xlfn.NUMBERVALUE(LEFT(ABL3,3))=ABL4,_xlfn.NUMBERVALUE(LEFT(ABL3,3))+1,_xlfn.NUMBERVALUE(LEFT(ABL3,3)))</f>
        <v>459</v>
      </c>
      <c r="ABM6" s="10">
        <f>IF(_xlfn.NUMBERVALUE(LEFT(ABM3,3))=ABM4,_xlfn.NUMBERVALUE(LEFT(ABM3,3))+1,_xlfn.NUMBERVALUE(LEFT(ABM3,3)))</f>
        <v>459</v>
      </c>
      <c r="ABN6" s="10">
        <f>IF(_xlfn.NUMBERVALUE(LEFT(ABN3,3))=ABN4,_xlfn.NUMBERVALUE(LEFT(ABN3,3))+1,_xlfn.NUMBERVALUE(LEFT(ABN3,3)))</f>
        <v>459</v>
      </c>
      <c r="ABO6" s="10">
        <f>IF(_xlfn.NUMBERVALUE(LEFT(ABO3,3))=ABO4,_xlfn.NUMBERVALUE(LEFT(ABO3,3))+1,_xlfn.NUMBERVALUE(LEFT(ABO3,3)))</f>
        <v>460</v>
      </c>
      <c r="ABP6" s="10">
        <f>IF(_xlfn.NUMBERVALUE(LEFT(ABP3,3))=ABP4,_xlfn.NUMBERVALUE(LEFT(ABP3,3))+1,_xlfn.NUMBERVALUE(LEFT(ABP3,3)))</f>
        <v>459</v>
      </c>
      <c r="ABQ6" s="10">
        <f>IF(_xlfn.NUMBERVALUE(LEFT(ABQ3,3))=ABQ4,_xlfn.NUMBERVALUE(LEFT(ABQ3,3))+1,_xlfn.NUMBERVALUE(LEFT(ABQ3,3)))</f>
        <v>463</v>
      </c>
      <c r="ABR6" s="10">
        <f>IF(_xlfn.NUMBERVALUE(LEFT(ABR3,3))=ABR4,_xlfn.NUMBERVALUE(LEFT(ABR3,3))+1,_xlfn.NUMBERVALUE(LEFT(ABR3,3)))</f>
        <v>459</v>
      </c>
      <c r="ABS6" s="10">
        <f>IF(_xlfn.NUMBERVALUE(LEFT(ABS3,3))=ABS4,_xlfn.NUMBERVALUE(LEFT(ABS3,3))+1,_xlfn.NUMBERVALUE(LEFT(ABS3,3)))</f>
        <v>466</v>
      </c>
      <c r="ABT6" s="10">
        <f>IF(_xlfn.NUMBERVALUE(LEFT(ABT3,3))=ABT4,_xlfn.NUMBERVALUE(LEFT(ABT3,3))+1,_xlfn.NUMBERVALUE(LEFT(ABT3,3)))</f>
        <v>468</v>
      </c>
      <c r="ABU6" s="10">
        <f>IF(_xlfn.NUMBERVALUE(LEFT(ABU3,3))=ABU4,_xlfn.NUMBERVALUE(LEFT(ABU3,3))+1,_xlfn.NUMBERVALUE(LEFT(ABU3,3)))</f>
        <v>459</v>
      </c>
      <c r="ABV6" s="10">
        <f>IF(_xlfn.NUMBERVALUE(LEFT(ABV3,3))=ABV4,_xlfn.NUMBERVALUE(LEFT(ABV3,3))+1,_xlfn.NUMBERVALUE(LEFT(ABV3,3)))</f>
        <v>463</v>
      </c>
      <c r="ABW6" s="10">
        <f>IF(_xlfn.NUMBERVALUE(LEFT(ABW3,3))=ABW4,_xlfn.NUMBERVALUE(LEFT(ABW3,3))+1,_xlfn.NUMBERVALUE(LEFT(ABW3,3)))</f>
        <v>453</v>
      </c>
      <c r="ABX6" s="10">
        <f>IF(_xlfn.NUMBERVALUE(LEFT(ABX3,3))=ABX4,_xlfn.NUMBERVALUE(LEFT(ABX3,3))+1,_xlfn.NUMBERVALUE(LEFT(ABX3,3)))</f>
        <v>463</v>
      </c>
      <c r="ABY6" s="10">
        <f>IF(_xlfn.NUMBERVALUE(LEFT(ABY3,3))=ABY4,_xlfn.NUMBERVALUE(LEFT(ABY3,3))+1,_xlfn.NUMBERVALUE(LEFT(ABY3,3)))</f>
        <v>457</v>
      </c>
      <c r="ABZ6" s="10">
        <f>IF(_xlfn.NUMBERVALUE(LEFT(ABZ3,3))=ABZ4,_xlfn.NUMBERVALUE(LEFT(ABZ3,3))+1,_xlfn.NUMBERVALUE(LEFT(ABZ3,3)))</f>
        <v>458</v>
      </c>
      <c r="ACA6" s="10">
        <f>IF(_xlfn.NUMBERVALUE(LEFT(ACA3,3))=ACA4,_xlfn.NUMBERVALUE(LEFT(ACA3,3))+1,_xlfn.NUMBERVALUE(LEFT(ACA3,3)))</f>
        <v>457</v>
      </c>
      <c r="ACB6" s="10">
        <f>IF(_xlfn.NUMBERVALUE(LEFT(ACB3,3))=ACB4,_xlfn.NUMBERVALUE(LEFT(ACB3,3))+1,_xlfn.NUMBERVALUE(LEFT(ACB3,3)))</f>
        <v>455</v>
      </c>
      <c r="ACC6" s="10">
        <f>IF(_xlfn.NUMBERVALUE(LEFT(ACC3,3))=ACC4,_xlfn.NUMBERVALUE(LEFT(ACC3,3))+1,_xlfn.NUMBERVALUE(LEFT(ACC3,3)))</f>
        <v>454</v>
      </c>
      <c r="ACD6" s="10">
        <f>IF(_xlfn.NUMBERVALUE(LEFT(ACD3,3))=ACD4,_xlfn.NUMBERVALUE(LEFT(ACD3,3))+1,_xlfn.NUMBERVALUE(LEFT(ACD3,3)))</f>
        <v>454</v>
      </c>
      <c r="ACE6" s="10">
        <f>IF(_xlfn.NUMBERVALUE(LEFT(ACE3,3))=ACE4,_xlfn.NUMBERVALUE(LEFT(ACE3,3))+1,_xlfn.NUMBERVALUE(LEFT(ACE3,3)))</f>
        <v>459</v>
      </c>
      <c r="ACF6" s="10">
        <f>IF(_xlfn.NUMBERVALUE(LEFT(ACF3,3))=ACF4,_xlfn.NUMBERVALUE(LEFT(ACF3,3))+1,_xlfn.NUMBERVALUE(LEFT(ACF3,3)))</f>
        <v>453</v>
      </c>
      <c r="ACG6" s="10">
        <f>IF(_xlfn.NUMBERVALUE(LEFT(ACG3,3))=ACG4,_xlfn.NUMBERVALUE(LEFT(ACG3,3))+1,_xlfn.NUMBERVALUE(LEFT(ACG3,3)))</f>
        <v>468</v>
      </c>
      <c r="ACH6" s="10">
        <f>IF(_xlfn.NUMBERVALUE(LEFT(ACH3,3))=ACH4,_xlfn.NUMBERVALUE(LEFT(ACH3,3))+1,_xlfn.NUMBERVALUE(LEFT(ACH3,3)))</f>
        <v>466</v>
      </c>
      <c r="ACI6" s="10">
        <f>IF(_xlfn.NUMBERVALUE(LEFT(ACI3,3))=ACI4,_xlfn.NUMBERVALUE(LEFT(ACI3,3))+1,_xlfn.NUMBERVALUE(LEFT(ACI3,3)))</f>
        <v>453</v>
      </c>
      <c r="ACJ6" s="10">
        <f>IF(_xlfn.NUMBERVALUE(LEFT(ACJ3,3))=ACJ4,_xlfn.NUMBERVALUE(LEFT(ACJ3,3))+1,_xlfn.NUMBERVALUE(LEFT(ACJ3,3)))</f>
        <v>466</v>
      </c>
      <c r="ACK6" s="10">
        <f>IF(_xlfn.NUMBERVALUE(LEFT(ACK3,3))=ACK4,_xlfn.NUMBERVALUE(LEFT(ACK3,3))+1,_xlfn.NUMBERVALUE(LEFT(ACK3,3)))</f>
        <v>459</v>
      </c>
      <c r="ACL6" s="10">
        <f>IF(_xlfn.NUMBERVALUE(LEFT(ACL3,3))=ACL4,_xlfn.NUMBERVALUE(LEFT(ACL3,3))+1,_xlfn.NUMBERVALUE(LEFT(ACL3,3)))</f>
        <v>466</v>
      </c>
      <c r="ACM6" s="10">
        <f>IF(_xlfn.NUMBERVALUE(LEFT(ACM3,3))=ACM4,_xlfn.NUMBERVALUE(LEFT(ACM3,3))+1,_xlfn.NUMBERVALUE(LEFT(ACM3,3)))</f>
        <v>456</v>
      </c>
      <c r="ACN6" s="10">
        <f>IF(_xlfn.NUMBERVALUE(LEFT(ACN3,3))=ACN4,_xlfn.NUMBERVALUE(LEFT(ACN3,3))+1,_xlfn.NUMBERVALUE(LEFT(ACN3,3)))</f>
        <v>453</v>
      </c>
      <c r="ACO6" s="10">
        <f>IF(_xlfn.NUMBERVALUE(LEFT(ACO3,3))=ACO4,_xlfn.NUMBERVALUE(LEFT(ACO3,3))+1,_xlfn.NUMBERVALUE(LEFT(ACO3,3)))</f>
        <v>468</v>
      </c>
      <c r="ACP6" s="10">
        <f>IF(_xlfn.NUMBERVALUE(LEFT(ACP3,3))=ACP4,_xlfn.NUMBERVALUE(LEFT(ACP3,3))+1,_xlfn.NUMBERVALUE(LEFT(ACP3,3)))</f>
        <v>457</v>
      </c>
      <c r="ACQ6" s="10">
        <f>IF(_xlfn.NUMBERVALUE(LEFT(ACQ3,3))=ACQ4,_xlfn.NUMBERVALUE(LEFT(ACQ3,3))+1,_xlfn.NUMBERVALUE(LEFT(ACQ3,3)))</f>
        <v>459</v>
      </c>
      <c r="ACR6" s="10">
        <f>IF(_xlfn.NUMBERVALUE(LEFT(ACR3,3))=ACR4,_xlfn.NUMBERVALUE(LEFT(ACR3,3))+1,_xlfn.NUMBERVALUE(LEFT(ACR3,3)))</f>
        <v>466</v>
      </c>
      <c r="ACS6" s="10">
        <f>IF(_xlfn.NUMBERVALUE(LEFT(ACS3,3))=ACS4,_xlfn.NUMBERVALUE(LEFT(ACS3,3))+1,_xlfn.NUMBERVALUE(LEFT(ACS3,3)))</f>
        <v>453</v>
      </c>
      <c r="ACT6" s="10">
        <f>IF(_xlfn.NUMBERVALUE(LEFT(ACT3,3))=ACT4,_xlfn.NUMBERVALUE(LEFT(ACT3,3))+1,_xlfn.NUMBERVALUE(LEFT(ACT3,3)))</f>
        <v>463</v>
      </c>
      <c r="ACU6" s="10">
        <f>IF(_xlfn.NUMBERVALUE(LEFT(ACU3,3))=ACU4,_xlfn.NUMBERVALUE(LEFT(ACU3,3))+1,_xlfn.NUMBERVALUE(LEFT(ACU3,3)))</f>
        <v>459</v>
      </c>
      <c r="ACV6" s="10">
        <f>IF(_xlfn.NUMBERVALUE(LEFT(ACV3,3))=ACV4,_xlfn.NUMBERVALUE(LEFT(ACV3,3))+1,_xlfn.NUMBERVALUE(LEFT(ACV3,3)))</f>
        <v>459</v>
      </c>
      <c r="ACW6" s="10">
        <f>IF(_xlfn.NUMBERVALUE(LEFT(ACW3,3))=ACW4,_xlfn.NUMBERVALUE(LEFT(ACW3,3))+1,_xlfn.NUMBERVALUE(LEFT(ACW3,3)))</f>
        <v>456</v>
      </c>
      <c r="ACX6" s="10">
        <f>IF(_xlfn.NUMBERVALUE(LEFT(ACX3,3))=ACX4,_xlfn.NUMBERVALUE(LEFT(ACX3,3))+1,_xlfn.NUMBERVALUE(LEFT(ACX3,3)))</f>
        <v>454</v>
      </c>
      <c r="ACY6" s="10">
        <f>IF(_xlfn.NUMBERVALUE(LEFT(ACY3,3))=ACY4,_xlfn.NUMBERVALUE(LEFT(ACY3,3))+1,_xlfn.NUMBERVALUE(LEFT(ACY3,3)))</f>
        <v>459</v>
      </c>
      <c r="ACZ6" s="10">
        <f>IF(_xlfn.NUMBERVALUE(LEFT(ACZ3,3))=ACZ4,_xlfn.NUMBERVALUE(LEFT(ACZ3,3))+1,_xlfn.NUMBERVALUE(LEFT(ACZ3,3)))</f>
        <v>466</v>
      </c>
      <c r="ADA6" s="10">
        <f>IF(_xlfn.NUMBERVALUE(LEFT(ADA3,3))=ADA4,_xlfn.NUMBERVALUE(LEFT(ADA3,3))+1,_xlfn.NUMBERVALUE(LEFT(ADA3,3)))</f>
        <v>456</v>
      </c>
      <c r="ADB6" s="10">
        <f>IF(_xlfn.NUMBERVALUE(LEFT(ADB3,3))=ADB4,_xlfn.NUMBERVALUE(LEFT(ADB3,3))+1,_xlfn.NUMBERVALUE(LEFT(ADB3,3)))</f>
        <v>466</v>
      </c>
      <c r="ADC6" s="10">
        <f>IF(_xlfn.NUMBERVALUE(LEFT(ADC3,3))=ADC4,_xlfn.NUMBERVALUE(LEFT(ADC3,3))+1,_xlfn.NUMBERVALUE(LEFT(ADC3,3)))</f>
        <v>459</v>
      </c>
      <c r="ADD6" s="10">
        <f>IF(_xlfn.NUMBERVALUE(LEFT(ADD3,3))=ADD4,_xlfn.NUMBERVALUE(LEFT(ADD3,3))+1,_xlfn.NUMBERVALUE(LEFT(ADD3,3)))</f>
        <v>455</v>
      </c>
      <c r="ADE6" s="10">
        <f>IF(_xlfn.NUMBERVALUE(LEFT(ADE3,3))=ADE4,_xlfn.NUMBERVALUE(LEFT(ADE3,3))+1,_xlfn.NUMBERVALUE(LEFT(ADE3,3)))</f>
        <v>463</v>
      </c>
      <c r="ADF6" s="10">
        <f>IF(_xlfn.NUMBERVALUE(LEFT(ADF3,3))=ADF4,_xlfn.NUMBERVALUE(LEFT(ADF3,3))+1,_xlfn.NUMBERVALUE(LEFT(ADF3,3)))</f>
        <v>468</v>
      </c>
      <c r="ADG6" s="10">
        <f>IF(_xlfn.NUMBERVALUE(LEFT(ADG3,3))=ADG4,_xlfn.NUMBERVALUE(LEFT(ADG3,3))+1,_xlfn.NUMBERVALUE(LEFT(ADG3,3)))</f>
        <v>457</v>
      </c>
      <c r="ADH6" s="10">
        <f>IF(_xlfn.NUMBERVALUE(LEFT(ADH3,3))=ADH4,_xlfn.NUMBERVALUE(LEFT(ADH3,3))+1,_xlfn.NUMBERVALUE(LEFT(ADH3,3)))</f>
        <v>449</v>
      </c>
      <c r="ADI6" s="10">
        <f>IF(_xlfn.NUMBERVALUE(LEFT(ADI3,3))=ADI4,_xlfn.NUMBERVALUE(LEFT(ADI3,3))+1,_xlfn.NUMBERVALUE(LEFT(ADI3,3)))</f>
        <v>459</v>
      </c>
      <c r="ADJ6" s="10">
        <f>IF(_xlfn.NUMBERVALUE(LEFT(ADJ3,3))=ADJ4,_xlfn.NUMBERVALUE(LEFT(ADJ3,3))+1,_xlfn.NUMBERVALUE(LEFT(ADJ3,3)))</f>
        <v>455</v>
      </c>
      <c r="ADK6" s="10">
        <f>IF(_xlfn.NUMBERVALUE(LEFT(ADK3,3))=ADK4,_xlfn.NUMBERVALUE(LEFT(ADK3,3))+1,_xlfn.NUMBERVALUE(LEFT(ADK3,3)))</f>
        <v>466</v>
      </c>
      <c r="ADL6" s="10">
        <f>IF(_xlfn.NUMBERVALUE(LEFT(ADL3,3))=ADL4,_xlfn.NUMBERVALUE(LEFT(ADL3,3))+1,_xlfn.NUMBERVALUE(LEFT(ADL3,3)))</f>
        <v>463</v>
      </c>
      <c r="ADM6" s="10">
        <f>IF(_xlfn.NUMBERVALUE(LEFT(ADM3,3))=ADM4,_xlfn.NUMBERVALUE(LEFT(ADM3,3))+1,_xlfn.NUMBERVALUE(LEFT(ADM3,3)))</f>
        <v>466</v>
      </c>
      <c r="ADN6" s="10">
        <f>IF(_xlfn.NUMBERVALUE(LEFT(ADN3,3))=ADN4,_xlfn.NUMBERVALUE(LEFT(ADN3,3))+1,_xlfn.NUMBERVALUE(LEFT(ADN3,3)))</f>
        <v>453</v>
      </c>
      <c r="ADO6" s="10">
        <f>IF(_xlfn.NUMBERVALUE(LEFT(ADO3,3))=ADO4,_xlfn.NUMBERVALUE(LEFT(ADO3,3))+1,_xlfn.NUMBERVALUE(LEFT(ADO3,3)))</f>
        <v>454</v>
      </c>
      <c r="ADP6" s="10">
        <f>IF(_xlfn.NUMBERVALUE(LEFT(ADP3,3))=ADP4,_xlfn.NUMBERVALUE(LEFT(ADP3,3))+1,_xlfn.NUMBERVALUE(LEFT(ADP3,3)))</f>
        <v>463</v>
      </c>
      <c r="ADQ6" s="10">
        <f>IF(_xlfn.NUMBERVALUE(LEFT(ADQ3,3))=ADQ4,_xlfn.NUMBERVALUE(LEFT(ADQ3,3))+1,_xlfn.NUMBERVALUE(LEFT(ADQ3,3)))</f>
        <v>460</v>
      </c>
      <c r="ADR6" s="10">
        <f>IF(_xlfn.NUMBERVALUE(LEFT(ADR3,3))=ADR4,_xlfn.NUMBERVALUE(LEFT(ADR3,3))+1,_xlfn.NUMBERVALUE(LEFT(ADR3,3)))</f>
        <v>458</v>
      </c>
      <c r="ADS6" s="10">
        <f>IF(_xlfn.NUMBERVALUE(LEFT(ADS3,3))=ADS4,_xlfn.NUMBERVALUE(LEFT(ADS3,3))+1,_xlfn.NUMBERVALUE(LEFT(ADS3,3)))</f>
        <v>466</v>
      </c>
      <c r="ADT6" s="10">
        <f>IF(_xlfn.NUMBERVALUE(LEFT(ADT3,3))=ADT4,_xlfn.NUMBERVALUE(LEFT(ADT3,3))+1,_xlfn.NUMBERVALUE(LEFT(ADT3,3)))</f>
        <v>466</v>
      </c>
      <c r="ADU6" s="10">
        <f>IF(_xlfn.NUMBERVALUE(LEFT(ADU3,3))=ADU4,_xlfn.NUMBERVALUE(LEFT(ADU3,3))+1,_xlfn.NUMBERVALUE(LEFT(ADU3,3)))</f>
        <v>466</v>
      </c>
      <c r="ADV6" s="10">
        <f>IF(_xlfn.NUMBERVALUE(LEFT(ADV3,3))=ADV4,_xlfn.NUMBERVALUE(LEFT(ADV3,3))+1,_xlfn.NUMBERVALUE(LEFT(ADV3,3)))</f>
        <v>460</v>
      </c>
      <c r="ADW6" s="10">
        <f>IF(_xlfn.NUMBERVALUE(LEFT(ADW3,3))=ADW4,_xlfn.NUMBERVALUE(LEFT(ADW3,3))+1,_xlfn.NUMBERVALUE(LEFT(ADW3,3)))</f>
        <v>463</v>
      </c>
      <c r="ADX6" s="10">
        <f>IF(_xlfn.NUMBERVALUE(LEFT(ADX3,3))=ADX4,_xlfn.NUMBERVALUE(LEFT(ADX3,3))+1,_xlfn.NUMBERVALUE(LEFT(ADX3,3)))</f>
        <v>463</v>
      </c>
      <c r="ADY6" s="10">
        <f>IF(_xlfn.NUMBERVALUE(LEFT(ADY3,3))=ADY4,_xlfn.NUMBERVALUE(LEFT(ADY3,3))+1,_xlfn.NUMBERVALUE(LEFT(ADY3,3)))</f>
        <v>458</v>
      </c>
      <c r="ADZ6" s="10">
        <f>IF(_xlfn.NUMBERVALUE(LEFT(ADZ3,3))=ADZ4,_xlfn.NUMBERVALUE(LEFT(ADZ3,3))+1,_xlfn.NUMBERVALUE(LEFT(ADZ3,3)))</f>
        <v>456</v>
      </c>
      <c r="AEA6" s="10">
        <f>IF(_xlfn.NUMBERVALUE(LEFT(AEA3,3))=AEA4,_xlfn.NUMBERVALUE(LEFT(AEA3,3))+1,_xlfn.NUMBERVALUE(LEFT(AEA3,3)))</f>
        <v>459</v>
      </c>
      <c r="AEB6" s="10">
        <f>IF(_xlfn.NUMBERVALUE(LEFT(AEB3,3))=AEB4,_xlfn.NUMBERVALUE(LEFT(AEB3,3))+1,_xlfn.NUMBERVALUE(LEFT(AEB3,3)))</f>
        <v>463</v>
      </c>
      <c r="AEC6" s="10">
        <f>IF(_xlfn.NUMBERVALUE(LEFT(AEC3,3))=AEC4,_xlfn.NUMBERVALUE(LEFT(AEC3,3))+1,_xlfn.NUMBERVALUE(LEFT(AEC3,3)))</f>
        <v>453</v>
      </c>
      <c r="AED6" s="10">
        <f>IF(_xlfn.NUMBERVALUE(LEFT(AED3,3))=AED4,_xlfn.NUMBERVALUE(LEFT(AED3,3))+1,_xlfn.NUMBERVALUE(LEFT(AED3,3)))</f>
        <v>460</v>
      </c>
      <c r="AEE6" s="10">
        <f>IF(_xlfn.NUMBERVALUE(LEFT(AEE3,3))=AEE4,_xlfn.NUMBERVALUE(LEFT(AEE3,3))+1,_xlfn.NUMBERVALUE(LEFT(AEE3,3)))</f>
        <v>468</v>
      </c>
      <c r="AEF6" s="10">
        <f>IF(_xlfn.NUMBERVALUE(LEFT(AEF3,3))=AEF4,_xlfn.NUMBERVALUE(LEFT(AEF3,3))+1,_xlfn.NUMBERVALUE(LEFT(AEF3,3)))</f>
        <v>453</v>
      </c>
      <c r="AEG6" s="10">
        <f>IF(_xlfn.NUMBERVALUE(LEFT(AEG3,3))=AEG4,_xlfn.NUMBERVALUE(LEFT(AEG3,3))+1,_xlfn.NUMBERVALUE(LEFT(AEG3,3)))</f>
        <v>466</v>
      </c>
      <c r="AEH6" s="10">
        <f>IF(_xlfn.NUMBERVALUE(LEFT(AEH3,3))=AEH4,_xlfn.NUMBERVALUE(LEFT(AEH3,3))+1,_xlfn.NUMBERVALUE(LEFT(AEH3,3)))</f>
        <v>466</v>
      </c>
      <c r="AEI6" s="10">
        <f>IF(_xlfn.NUMBERVALUE(LEFT(AEI3,3))=AEI4,_xlfn.NUMBERVALUE(LEFT(AEI3,3))+1,_xlfn.NUMBERVALUE(LEFT(AEI3,3)))</f>
        <v>466</v>
      </c>
      <c r="AEJ6" s="10">
        <f>IF(_xlfn.NUMBERVALUE(LEFT(AEJ3,3))=AEJ4,_xlfn.NUMBERVALUE(LEFT(AEJ3,3))+1,_xlfn.NUMBERVALUE(LEFT(AEJ3,3)))</f>
        <v>466</v>
      </c>
      <c r="AEK6" s="10">
        <f>IF(_xlfn.NUMBERVALUE(LEFT(AEK3,3))=AEK4,_xlfn.NUMBERVALUE(LEFT(AEK3,3))+1,_xlfn.NUMBERVALUE(LEFT(AEK3,3)))</f>
        <v>457</v>
      </c>
      <c r="AEL6" s="10">
        <f>IF(_xlfn.NUMBERVALUE(LEFT(AEL3,3))=AEL4,_xlfn.NUMBERVALUE(LEFT(AEL3,3))+1,_xlfn.NUMBERVALUE(LEFT(AEL3,3)))</f>
        <v>453</v>
      </c>
      <c r="AEM6" s="10">
        <f>IF(_xlfn.NUMBERVALUE(LEFT(AEM3,3))=AEM4,_xlfn.NUMBERVALUE(LEFT(AEM3,3))+1,_xlfn.NUMBERVALUE(LEFT(AEM3,3)))</f>
        <v>463</v>
      </c>
      <c r="AEN6" s="10">
        <f>IF(_xlfn.NUMBERVALUE(LEFT(AEN3,3))=AEN4,_xlfn.NUMBERVALUE(LEFT(AEN3,3))+1,_xlfn.NUMBERVALUE(LEFT(AEN3,3)))</f>
        <v>466</v>
      </c>
      <c r="AEO6" s="10">
        <f>IF(_xlfn.NUMBERVALUE(LEFT(AEO3,3))=AEO4,_xlfn.NUMBERVALUE(LEFT(AEO3,3))+1,_xlfn.NUMBERVALUE(LEFT(AEO3,3)))</f>
        <v>460</v>
      </c>
      <c r="AEP6" s="10">
        <f>IF(_xlfn.NUMBERVALUE(LEFT(AEP3,3))=AEP4,_xlfn.NUMBERVALUE(LEFT(AEP3,3))+1,_xlfn.NUMBERVALUE(LEFT(AEP3,3)))</f>
        <v>453</v>
      </c>
      <c r="AEQ6" s="10">
        <f>IF(_xlfn.NUMBERVALUE(LEFT(AEQ3,3))=AEQ4,_xlfn.NUMBERVALUE(LEFT(AEQ3,3))+1,_xlfn.NUMBERVALUE(LEFT(AEQ3,3)))</f>
        <v>466</v>
      </c>
      <c r="AER6" s="10">
        <f>IF(_xlfn.NUMBERVALUE(LEFT(AER3,3))=AER4,_xlfn.NUMBERVALUE(LEFT(AER3,3))+1,_xlfn.NUMBERVALUE(LEFT(AER3,3)))</f>
        <v>456</v>
      </c>
      <c r="AES6" s="10">
        <f>IF(_xlfn.NUMBERVALUE(LEFT(AES3,3))=AES4,_xlfn.NUMBERVALUE(LEFT(AES3,3))+1,_xlfn.NUMBERVALUE(LEFT(AES3,3)))</f>
        <v>459</v>
      </c>
      <c r="AET6" s="10">
        <f>IF(_xlfn.NUMBERVALUE(LEFT(AET3,3))=AET4,_xlfn.NUMBERVALUE(LEFT(AET3,3))+1,_xlfn.NUMBERVALUE(LEFT(AET3,3)))</f>
        <v>468</v>
      </c>
      <c r="AEU6" s="10">
        <f>IF(_xlfn.NUMBERVALUE(LEFT(AEU3,3))=AEU4,_xlfn.NUMBERVALUE(LEFT(AEU3,3))+1,_xlfn.NUMBERVALUE(LEFT(AEU3,3)))</f>
        <v>453</v>
      </c>
      <c r="AEV6" s="10">
        <f>IF(_xlfn.NUMBERVALUE(LEFT(AEV3,3))=AEV4,_xlfn.NUMBERVALUE(LEFT(AEV3,3))+1,_xlfn.NUMBERVALUE(LEFT(AEV3,3)))</f>
        <v>457</v>
      </c>
      <c r="AEW6" s="10">
        <f>IF(_xlfn.NUMBERVALUE(LEFT(AEW3,3))=AEW4,_xlfn.NUMBERVALUE(LEFT(AEW3,3))+1,_xlfn.NUMBERVALUE(LEFT(AEW3,3)))</f>
        <v>466</v>
      </c>
      <c r="AEX6" s="10">
        <f>IF(_xlfn.NUMBERVALUE(LEFT(AEX3,3))=AEX4,_xlfn.NUMBERVALUE(LEFT(AEX3,3))+1,_xlfn.NUMBERVALUE(LEFT(AEX3,3)))</f>
        <v>459</v>
      </c>
      <c r="AEY6" s="10">
        <f>IF(_xlfn.NUMBERVALUE(LEFT(AEY3,3))=AEY4,_xlfn.NUMBERVALUE(LEFT(AEY3,3))+1,_xlfn.NUMBERVALUE(LEFT(AEY3,3)))</f>
        <v>466</v>
      </c>
      <c r="AEZ6" s="10">
        <f>IF(_xlfn.NUMBERVALUE(LEFT(AEZ3,3))=AEZ4,_xlfn.NUMBERVALUE(LEFT(AEZ3,3))+1,_xlfn.NUMBERVALUE(LEFT(AEZ3,3)))</f>
        <v>463</v>
      </c>
      <c r="AFA6" s="10">
        <f>IF(_xlfn.NUMBERVALUE(LEFT(AFA3,3))=AFA4,_xlfn.NUMBERVALUE(LEFT(AFA3,3))+1,_xlfn.NUMBERVALUE(LEFT(AFA3,3)))</f>
        <v>459</v>
      </c>
      <c r="AFB6" s="10">
        <f>IF(_xlfn.NUMBERVALUE(LEFT(AFB3,3))=AFB4,_xlfn.NUMBERVALUE(LEFT(AFB3,3))+1,_xlfn.NUMBERVALUE(LEFT(AFB3,3)))</f>
        <v>466</v>
      </c>
      <c r="AFC6" s="10">
        <f>IF(_xlfn.NUMBERVALUE(LEFT(AFC3,3))=AFC4,_xlfn.NUMBERVALUE(LEFT(AFC3,3))+1,_xlfn.NUMBERVALUE(LEFT(AFC3,3)))</f>
        <v>466</v>
      </c>
      <c r="AFD6" s="10">
        <f>IF(_xlfn.NUMBERVALUE(LEFT(AFD3,3))=AFD4,_xlfn.NUMBERVALUE(LEFT(AFD3,3))+1,_xlfn.NUMBERVALUE(LEFT(AFD3,3)))</f>
        <v>453</v>
      </c>
      <c r="AFE6" s="10">
        <f>IF(_xlfn.NUMBERVALUE(LEFT(AFE3,3))=AFE4,_xlfn.NUMBERVALUE(LEFT(AFE3,3))+1,_xlfn.NUMBERVALUE(LEFT(AFE3,3)))</f>
        <v>455</v>
      </c>
      <c r="AFF6" s="10">
        <f>IF(_xlfn.NUMBERVALUE(LEFT(AFF3,3))=AFF4,_xlfn.NUMBERVALUE(LEFT(AFF3,3))+1,_xlfn.NUMBERVALUE(LEFT(AFF3,3)))</f>
        <v>453</v>
      </c>
      <c r="AFG6" s="10">
        <f>IF(_xlfn.NUMBERVALUE(LEFT(AFG3,3))=AFG4,_xlfn.NUMBERVALUE(LEFT(AFG3,3))+1,_xlfn.NUMBERVALUE(LEFT(AFG3,3)))</f>
        <v>463</v>
      </c>
      <c r="AFH6" s="10">
        <f>IF(_xlfn.NUMBERVALUE(LEFT(AFH3,3))=AFH4,_xlfn.NUMBERVALUE(LEFT(AFH3,3))+1,_xlfn.NUMBERVALUE(LEFT(AFH3,3)))</f>
        <v>457</v>
      </c>
      <c r="AFI6" s="10">
        <f>IF(_xlfn.NUMBERVALUE(LEFT(AFI3,3))=AFI4,_xlfn.NUMBERVALUE(LEFT(AFI3,3))+1,_xlfn.NUMBERVALUE(LEFT(AFI3,3)))</f>
        <v>466</v>
      </c>
      <c r="AFJ6" s="10">
        <f>IF(_xlfn.NUMBERVALUE(LEFT(AFJ3,3))=AFJ4,_xlfn.NUMBERVALUE(LEFT(AFJ3,3))+1,_xlfn.NUMBERVALUE(LEFT(AFJ3,3)))</f>
        <v>466</v>
      </c>
      <c r="AFK6" s="10">
        <f>IF(_xlfn.NUMBERVALUE(LEFT(AFK3,3))=AFK4,_xlfn.NUMBERVALUE(LEFT(AFK3,3))+1,_xlfn.NUMBERVALUE(LEFT(AFK3,3)))</f>
        <v>459</v>
      </c>
      <c r="AFL6" s="10">
        <f>IF(_xlfn.NUMBERVALUE(LEFT(AFL3,3))=AFL4,_xlfn.NUMBERVALUE(LEFT(AFL3,3))+1,_xlfn.NUMBERVALUE(LEFT(AFL3,3)))</f>
        <v>459</v>
      </c>
      <c r="AFM6" s="10">
        <f>IF(_xlfn.NUMBERVALUE(LEFT(AFM3,3))=AFM4,_xlfn.NUMBERVALUE(LEFT(AFM3,3))+1,_xlfn.NUMBERVALUE(LEFT(AFM3,3)))</f>
        <v>453</v>
      </c>
      <c r="AFN6" s="10">
        <f>IF(_xlfn.NUMBERVALUE(LEFT(AFN3,3))=AFN4,_xlfn.NUMBERVALUE(LEFT(AFN3,3))+1,_xlfn.NUMBERVALUE(LEFT(AFN3,3)))</f>
        <v>466</v>
      </c>
      <c r="AFO6" s="10">
        <f>IF(_xlfn.NUMBERVALUE(LEFT(AFO3,3))=AFO4,_xlfn.NUMBERVALUE(LEFT(AFO3,3))+1,_xlfn.NUMBERVALUE(LEFT(AFO3,3)))</f>
        <v>453</v>
      </c>
      <c r="AFP6" s="10">
        <f>IF(_xlfn.NUMBERVALUE(LEFT(AFP3,3))=AFP4,_xlfn.NUMBERVALUE(LEFT(AFP3,3))+1,_xlfn.NUMBERVALUE(LEFT(AFP3,3)))</f>
        <v>453</v>
      </c>
      <c r="AFQ6" s="10">
        <f>IF(_xlfn.NUMBERVALUE(LEFT(AFQ3,3))=AFQ4,_xlfn.NUMBERVALUE(LEFT(AFQ3,3))+1,_xlfn.NUMBERVALUE(LEFT(AFQ3,3)))</f>
        <v>453</v>
      </c>
      <c r="AFR6" s="10">
        <f>IF(_xlfn.NUMBERVALUE(LEFT(AFR3,3))=AFR4,_xlfn.NUMBERVALUE(LEFT(AFR3,3))+1,_xlfn.NUMBERVALUE(LEFT(AFR3,3)))</f>
        <v>456</v>
      </c>
      <c r="AFS6" s="10">
        <f>IF(_xlfn.NUMBERVALUE(LEFT(AFS3,3))=AFS4,_xlfn.NUMBERVALUE(LEFT(AFS3,3))+1,_xlfn.NUMBERVALUE(LEFT(AFS3,3)))</f>
        <v>460</v>
      </c>
      <c r="AFT6" s="10">
        <f>IF(_xlfn.NUMBERVALUE(LEFT(AFT3,3))=AFT4,_xlfn.NUMBERVALUE(LEFT(AFT3,3))+1,_xlfn.NUMBERVALUE(LEFT(AFT3,3)))</f>
        <v>456</v>
      </c>
      <c r="AFU6" s="10">
        <f>IF(_xlfn.NUMBERVALUE(LEFT(AFU3,3))=AFU4,_xlfn.NUMBERVALUE(LEFT(AFU3,3))+1,_xlfn.NUMBERVALUE(LEFT(AFU3,3)))</f>
        <v>457</v>
      </c>
      <c r="AFV6" s="10">
        <f>IF(_xlfn.NUMBERVALUE(LEFT(AFV3,3))=AFV4,_xlfn.NUMBERVALUE(LEFT(AFV3,3))+1,_xlfn.NUMBERVALUE(LEFT(AFV3,3)))</f>
        <v>459</v>
      </c>
      <c r="AFW6" s="10">
        <f>IF(_xlfn.NUMBERVALUE(LEFT(AFW3,3))=AFW4,_xlfn.NUMBERVALUE(LEFT(AFW3,3))+1,_xlfn.NUMBERVALUE(LEFT(AFW3,3)))</f>
        <v>463</v>
      </c>
      <c r="AFX6" s="10">
        <f>IF(_xlfn.NUMBERVALUE(LEFT(AFX3,3))=AFX4,_xlfn.NUMBERVALUE(LEFT(AFX3,3))+1,_xlfn.NUMBERVALUE(LEFT(AFX3,3)))</f>
        <v>455</v>
      </c>
      <c r="AFY6" s="10">
        <f>IF(_xlfn.NUMBERVALUE(LEFT(AFY3,3))=AFY4,_xlfn.NUMBERVALUE(LEFT(AFY3,3))+1,_xlfn.NUMBERVALUE(LEFT(AFY3,3)))</f>
        <v>457</v>
      </c>
      <c r="AFZ6" s="10">
        <f>IF(_xlfn.NUMBERVALUE(LEFT(AFZ3,3))=AFZ4,_xlfn.NUMBERVALUE(LEFT(AFZ3,3))+1,_xlfn.NUMBERVALUE(LEFT(AFZ3,3)))</f>
        <v>457</v>
      </c>
      <c r="AGA6" s="10">
        <f>IF(_xlfn.NUMBERVALUE(LEFT(AGA3,3))=AGA4,_xlfn.NUMBERVALUE(LEFT(AGA3,3))+1,_xlfn.NUMBERVALUE(LEFT(AGA3,3)))</f>
        <v>463</v>
      </c>
      <c r="AGB6" s="10">
        <f>IF(_xlfn.NUMBERVALUE(LEFT(AGB3,3))=AGB4,_xlfn.NUMBERVALUE(LEFT(AGB3,3))+1,_xlfn.NUMBERVALUE(LEFT(AGB3,3)))</f>
        <v>459</v>
      </c>
      <c r="AGC6" s="10">
        <f>IF(_xlfn.NUMBERVALUE(LEFT(AGC3,3))=AGC4,_xlfn.NUMBERVALUE(LEFT(AGC3,3))+1,_xlfn.NUMBERVALUE(LEFT(AGC3,3)))</f>
        <v>460</v>
      </c>
      <c r="AGD6" s="10">
        <f>IF(_xlfn.NUMBERVALUE(LEFT(AGD3,3))=AGD4,_xlfn.NUMBERVALUE(LEFT(AGD3,3))+1,_xlfn.NUMBERVALUE(LEFT(AGD3,3)))</f>
        <v>459</v>
      </c>
      <c r="AGE6" s="10">
        <f>IF(_xlfn.NUMBERVALUE(LEFT(AGE3,3))=AGE4,_xlfn.NUMBERVALUE(LEFT(AGE3,3))+1,_xlfn.NUMBERVALUE(LEFT(AGE3,3)))</f>
        <v>457</v>
      </c>
      <c r="AGF6" s="10">
        <f>IF(_xlfn.NUMBERVALUE(LEFT(AGF3,3))=AGF4,_xlfn.NUMBERVALUE(LEFT(AGF3,3))+1,_xlfn.NUMBERVALUE(LEFT(AGF3,3)))</f>
        <v>459</v>
      </c>
      <c r="AGG6" s="10">
        <f>IF(_xlfn.NUMBERVALUE(LEFT(AGG3,3))=AGG4,_xlfn.NUMBERVALUE(LEFT(AGG3,3))+1,_xlfn.NUMBERVALUE(LEFT(AGG3,3)))</f>
        <v>459</v>
      </c>
      <c r="AGH6" s="10">
        <f>IF(_xlfn.NUMBERVALUE(LEFT(AGH3,3))=AGH4,_xlfn.NUMBERVALUE(LEFT(AGH3,3))+1,_xlfn.NUMBERVALUE(LEFT(AGH3,3)))</f>
        <v>459</v>
      </c>
      <c r="AGI6" s="10">
        <f>IF(_xlfn.NUMBERVALUE(LEFT(AGI3,3))=AGI4,_xlfn.NUMBERVALUE(LEFT(AGI3,3))+1,_xlfn.NUMBERVALUE(LEFT(AGI3,3)))</f>
        <v>454</v>
      </c>
      <c r="AGJ6" s="10">
        <f>IF(_xlfn.NUMBERVALUE(LEFT(AGJ3,3))=AGJ4,_xlfn.NUMBERVALUE(LEFT(AGJ3,3))+1,_xlfn.NUMBERVALUE(LEFT(AGJ3,3)))</f>
        <v>454</v>
      </c>
      <c r="AGK6" s="10">
        <f>IF(_xlfn.NUMBERVALUE(LEFT(AGK3,3))=AGK4,_xlfn.NUMBERVALUE(LEFT(AGK3,3))+1,_xlfn.NUMBERVALUE(LEFT(AGK3,3)))</f>
        <v>459</v>
      </c>
      <c r="AGL6" s="10">
        <f>IF(_xlfn.NUMBERVALUE(LEFT(AGL3,3))=AGL4,_xlfn.NUMBERVALUE(LEFT(AGL3,3))+1,_xlfn.NUMBERVALUE(LEFT(AGL3,3)))</f>
        <v>456</v>
      </c>
      <c r="AGM6" s="10">
        <f>IF(_xlfn.NUMBERVALUE(LEFT(AGM3,3))=AGM4,_xlfn.NUMBERVALUE(LEFT(AGM3,3))+1,_xlfn.NUMBERVALUE(LEFT(AGM3,3)))</f>
        <v>458</v>
      </c>
      <c r="AGN6" s="10">
        <f>IF(_xlfn.NUMBERVALUE(LEFT(AGN3,3))=AGN4,_xlfn.NUMBERVALUE(LEFT(AGN3,3))+1,_xlfn.NUMBERVALUE(LEFT(AGN3,3)))</f>
        <v>459</v>
      </c>
      <c r="AGO6" s="10">
        <f>IF(_xlfn.NUMBERVALUE(LEFT(AGO3,3))=AGO4,_xlfn.NUMBERVALUE(LEFT(AGO3,3))+1,_xlfn.NUMBERVALUE(LEFT(AGO3,3)))</f>
        <v>458</v>
      </c>
      <c r="AGP6" s="10">
        <f>IF(_xlfn.NUMBERVALUE(LEFT(AGP3,3))=AGP4,_xlfn.NUMBERVALUE(LEFT(AGP3,3))+1,_xlfn.NUMBERVALUE(LEFT(AGP3,3)))</f>
        <v>463</v>
      </c>
      <c r="AGQ6" s="10">
        <f>IF(_xlfn.NUMBERVALUE(LEFT(AGQ3,3))=AGQ4,_xlfn.NUMBERVALUE(LEFT(AGQ3,3))+1,_xlfn.NUMBERVALUE(LEFT(AGQ3,3)))</f>
        <v>458</v>
      </c>
      <c r="AGR6" s="10">
        <f>IF(_xlfn.NUMBERVALUE(LEFT(AGR3,3))=AGR4,_xlfn.NUMBERVALUE(LEFT(AGR3,3))+1,_xlfn.NUMBERVALUE(LEFT(AGR3,3)))</f>
        <v>468</v>
      </c>
      <c r="AGS6" s="10">
        <f>IF(_xlfn.NUMBERVALUE(LEFT(AGS3,3))=AGS4,_xlfn.NUMBERVALUE(LEFT(AGS3,3))+1,_xlfn.NUMBERVALUE(LEFT(AGS3,3)))</f>
        <v>456</v>
      </c>
      <c r="AGT6" s="10">
        <f>IF(_xlfn.NUMBERVALUE(LEFT(AGT3,3))=AGT4,_xlfn.NUMBERVALUE(LEFT(AGT3,3))+1,_xlfn.NUMBERVALUE(LEFT(AGT3,3)))</f>
        <v>456</v>
      </c>
      <c r="AGU6" s="10">
        <f>IF(_xlfn.NUMBERVALUE(LEFT(AGU3,3))=AGU4,_xlfn.NUMBERVALUE(LEFT(AGU3,3))+1,_xlfn.NUMBERVALUE(LEFT(AGU3,3)))</f>
        <v>454</v>
      </c>
      <c r="AGV6" s="10">
        <f>IF(_xlfn.NUMBERVALUE(LEFT(AGV3,3))=AGV4,_xlfn.NUMBERVALUE(LEFT(AGV3,3))+1,_xlfn.NUMBERVALUE(LEFT(AGV3,3)))</f>
        <v>457</v>
      </c>
      <c r="AGW6" s="10">
        <f>IF(_xlfn.NUMBERVALUE(LEFT(AGW3,3))=AGW4,_xlfn.NUMBERVALUE(LEFT(AGW3,3))+1,_xlfn.NUMBERVALUE(LEFT(AGW3,3)))</f>
        <v>442</v>
      </c>
      <c r="AGX6" s="10">
        <f>IF(_xlfn.NUMBERVALUE(LEFT(AGX3,3))=AGX4,_xlfn.NUMBERVALUE(LEFT(AGX3,3))+1,_xlfn.NUMBERVALUE(LEFT(AGX3,3)))</f>
        <v>442</v>
      </c>
      <c r="AGY6" s="10">
        <f>IF(_xlfn.NUMBERVALUE(LEFT(AGY3,3))=AGY4,_xlfn.NUMBERVALUE(LEFT(AGY3,3))+1,_xlfn.NUMBERVALUE(LEFT(AGY3,3)))</f>
        <v>457</v>
      </c>
      <c r="AGZ6" s="10">
        <f>IF(_xlfn.NUMBERVALUE(LEFT(AGZ3,3))=AGZ4,_xlfn.NUMBERVALUE(LEFT(AGZ3,3))+1,_xlfn.NUMBERVALUE(LEFT(AGZ3,3)))</f>
        <v>458</v>
      </c>
      <c r="AHA6" s="10">
        <f>IF(_xlfn.NUMBERVALUE(LEFT(AHA3,3))=AHA4,_xlfn.NUMBERVALUE(LEFT(AHA3,3))+1,_xlfn.NUMBERVALUE(LEFT(AHA3,3)))</f>
        <v>463</v>
      </c>
      <c r="AHB6" s="10">
        <f>IF(_xlfn.NUMBERVALUE(LEFT(AHB3,3))=AHB4,_xlfn.NUMBERVALUE(LEFT(AHB3,3))+1,_xlfn.NUMBERVALUE(LEFT(AHB3,3)))</f>
        <v>463</v>
      </c>
      <c r="AHC6" s="10">
        <f>IF(_xlfn.NUMBERVALUE(LEFT(AHC3,3))=AHC4,_xlfn.NUMBERVALUE(LEFT(AHC3,3))+1,_xlfn.NUMBERVALUE(LEFT(AHC3,3)))</f>
        <v>466</v>
      </c>
      <c r="AHD6" s="10">
        <f>IF(_xlfn.NUMBERVALUE(LEFT(AHD3,3))=AHD4,_xlfn.NUMBERVALUE(LEFT(AHD3,3))+1,_xlfn.NUMBERVALUE(LEFT(AHD3,3)))</f>
        <v>466</v>
      </c>
      <c r="AHE6" s="10">
        <f>IF(_xlfn.NUMBERVALUE(LEFT(AHE3,3))=AHE4,_xlfn.NUMBERVALUE(LEFT(AHE3,3))+1,_xlfn.NUMBERVALUE(LEFT(AHE3,3)))</f>
        <v>459</v>
      </c>
      <c r="AHF6" s="10">
        <f>IF(_xlfn.NUMBERVALUE(LEFT(AHF3,3))=AHF4,_xlfn.NUMBERVALUE(LEFT(AHF3,3))+1,_xlfn.NUMBERVALUE(LEFT(AHF3,3)))</f>
        <v>459</v>
      </c>
      <c r="AHG6" s="10">
        <f>IF(_xlfn.NUMBERVALUE(LEFT(AHG3,3))=AHG4,_xlfn.NUMBERVALUE(LEFT(AHG3,3))+1,_xlfn.NUMBERVALUE(LEFT(AHG3,3)))</f>
        <v>459</v>
      </c>
      <c r="AHH6" s="10">
        <f>IF(_xlfn.NUMBERVALUE(LEFT(AHH3,3))=AHH4,_xlfn.NUMBERVALUE(LEFT(AHH3,3))+1,_xlfn.NUMBERVALUE(LEFT(AHH3,3)))</f>
        <v>459</v>
      </c>
      <c r="AHI6" s="10">
        <f>IF(_xlfn.NUMBERVALUE(LEFT(AHI3,3))=AHI4,_xlfn.NUMBERVALUE(LEFT(AHI3,3))+1,_xlfn.NUMBERVALUE(LEFT(AHI3,3)))</f>
        <v>459</v>
      </c>
      <c r="AHJ6" s="10">
        <f>IF(_xlfn.NUMBERVALUE(LEFT(AHJ3,3))=AHJ4,_xlfn.NUMBERVALUE(LEFT(AHJ3,3))+1,_xlfn.NUMBERVALUE(LEFT(AHJ3,3)))</f>
        <v>460</v>
      </c>
      <c r="AHK6" s="10">
        <f>IF(_xlfn.NUMBERVALUE(LEFT(AHK3,3))=AHK4,_xlfn.NUMBERVALUE(LEFT(AHK3,3))+1,_xlfn.NUMBERVALUE(LEFT(AHK3,3)))</f>
        <v>459</v>
      </c>
      <c r="AHL6" s="10">
        <f>IF(_xlfn.NUMBERVALUE(LEFT(AHL3,3))=AHL4,_xlfn.NUMBERVALUE(LEFT(AHL3,3))+1,_xlfn.NUMBERVALUE(LEFT(AHL3,3)))</f>
        <v>463</v>
      </c>
      <c r="AHM6" s="10">
        <f>IF(_xlfn.NUMBERVALUE(LEFT(AHM3,3))=AHM4,_xlfn.NUMBERVALUE(LEFT(AHM3,3))+1,_xlfn.NUMBERVALUE(LEFT(AHM3,3)))</f>
        <v>459</v>
      </c>
      <c r="AHN6" s="10">
        <f>IF(_xlfn.NUMBERVALUE(LEFT(AHN3,3))=AHN4,_xlfn.NUMBERVALUE(LEFT(AHN3,3))+1,_xlfn.NUMBERVALUE(LEFT(AHN3,3)))</f>
        <v>466</v>
      </c>
      <c r="AHO6" s="10">
        <f>IF(_xlfn.NUMBERVALUE(LEFT(AHO3,3))=AHO4,_xlfn.NUMBERVALUE(LEFT(AHO3,3))+1,_xlfn.NUMBERVALUE(LEFT(AHO3,3)))</f>
        <v>468</v>
      </c>
      <c r="AHP6" s="10">
        <f>IF(_xlfn.NUMBERVALUE(LEFT(AHP3,3))=AHP4,_xlfn.NUMBERVALUE(LEFT(AHP3,3))+1,_xlfn.NUMBERVALUE(LEFT(AHP3,3)))</f>
        <v>459</v>
      </c>
      <c r="AHQ6" s="10">
        <f>IF(_xlfn.NUMBERVALUE(LEFT(AHQ3,3))=AHQ4,_xlfn.NUMBERVALUE(LEFT(AHQ3,3))+1,_xlfn.NUMBERVALUE(LEFT(AHQ3,3)))</f>
        <v>463</v>
      </c>
      <c r="AHR6" s="10">
        <f>IF(_xlfn.NUMBERVALUE(LEFT(AHR3,3))=AHR4,_xlfn.NUMBERVALUE(LEFT(AHR3,3))+1,_xlfn.NUMBERVALUE(LEFT(AHR3,3)))</f>
        <v>453</v>
      </c>
      <c r="AHS6" s="10">
        <f>IF(_xlfn.NUMBERVALUE(LEFT(AHS3,3))=AHS4,_xlfn.NUMBERVALUE(LEFT(AHS3,3))+1,_xlfn.NUMBERVALUE(LEFT(AHS3,3)))</f>
        <v>463</v>
      </c>
      <c r="AHT6" s="10">
        <f>IF(_xlfn.NUMBERVALUE(LEFT(AHT3,3))=AHT4,_xlfn.NUMBERVALUE(LEFT(AHT3,3))+1,_xlfn.NUMBERVALUE(LEFT(AHT3,3)))</f>
        <v>457</v>
      </c>
      <c r="AHU6" s="10">
        <f>IF(_xlfn.NUMBERVALUE(LEFT(AHU3,3))=AHU4,_xlfn.NUMBERVALUE(LEFT(AHU3,3))+1,_xlfn.NUMBERVALUE(LEFT(AHU3,3)))</f>
        <v>458</v>
      </c>
      <c r="AHV6" s="10">
        <f>IF(_xlfn.NUMBERVALUE(LEFT(AHV3,3))=AHV4,_xlfn.NUMBERVALUE(LEFT(AHV3,3))+1,_xlfn.NUMBERVALUE(LEFT(AHV3,3)))</f>
        <v>457</v>
      </c>
      <c r="AHW6" s="10">
        <f>IF(_xlfn.NUMBERVALUE(LEFT(AHW3,3))=AHW4,_xlfn.NUMBERVALUE(LEFT(AHW3,3))+1,_xlfn.NUMBERVALUE(LEFT(AHW3,3)))</f>
        <v>455</v>
      </c>
      <c r="AHX6" s="10">
        <f>IF(_xlfn.NUMBERVALUE(LEFT(AHX3,3))=AHX4,_xlfn.NUMBERVALUE(LEFT(AHX3,3))+1,_xlfn.NUMBERVALUE(LEFT(AHX3,3)))</f>
        <v>454</v>
      </c>
      <c r="AHY6" s="10">
        <f>IF(_xlfn.NUMBERVALUE(LEFT(AHY3,3))=AHY4,_xlfn.NUMBERVALUE(LEFT(AHY3,3))+1,_xlfn.NUMBERVALUE(LEFT(AHY3,3)))</f>
        <v>454</v>
      </c>
      <c r="AHZ6" s="10">
        <f>IF(_xlfn.NUMBERVALUE(LEFT(AHZ3,3))=AHZ4,_xlfn.NUMBERVALUE(LEFT(AHZ3,3))+1,_xlfn.NUMBERVALUE(LEFT(AHZ3,3)))</f>
        <v>459</v>
      </c>
      <c r="AIA6" s="10">
        <f>IF(_xlfn.NUMBERVALUE(LEFT(AIA3,3))=AIA4,_xlfn.NUMBERVALUE(LEFT(AIA3,3))+1,_xlfn.NUMBERVALUE(LEFT(AIA3,3)))</f>
        <v>453</v>
      </c>
      <c r="AIB6" s="10">
        <f>IF(_xlfn.NUMBERVALUE(LEFT(AIB3,3))=AIB4,_xlfn.NUMBERVALUE(LEFT(AIB3,3))+1,_xlfn.NUMBERVALUE(LEFT(AIB3,3)))</f>
        <v>468</v>
      </c>
      <c r="AIC6" s="10">
        <f>IF(_xlfn.NUMBERVALUE(LEFT(AIC3,3))=AIC4,_xlfn.NUMBERVALUE(LEFT(AIC3,3))+1,_xlfn.NUMBERVALUE(LEFT(AIC3,3)))</f>
        <v>466</v>
      </c>
      <c r="AID6" s="10">
        <f>IF(_xlfn.NUMBERVALUE(LEFT(AID3,3))=AID4,_xlfn.NUMBERVALUE(LEFT(AID3,3))+1,_xlfn.NUMBERVALUE(LEFT(AID3,3)))</f>
        <v>453</v>
      </c>
      <c r="AIE6" s="10">
        <f>IF(_xlfn.NUMBERVALUE(LEFT(AIE3,3))=AIE4,_xlfn.NUMBERVALUE(LEFT(AIE3,3))+1,_xlfn.NUMBERVALUE(LEFT(AIE3,3)))</f>
        <v>466</v>
      </c>
      <c r="AIF6" s="10">
        <f>IF(_xlfn.NUMBERVALUE(LEFT(AIF3,3))=AIF4,_xlfn.NUMBERVALUE(LEFT(AIF3,3))+1,_xlfn.NUMBERVALUE(LEFT(AIF3,3)))</f>
        <v>459</v>
      </c>
      <c r="AIG6" s="10">
        <f>IF(_xlfn.NUMBERVALUE(LEFT(AIG3,3))=AIG4,_xlfn.NUMBERVALUE(LEFT(AIG3,3))+1,_xlfn.NUMBERVALUE(LEFT(AIG3,3)))</f>
        <v>466</v>
      </c>
      <c r="AIH6" s="10">
        <f>IF(_xlfn.NUMBERVALUE(LEFT(AIH3,3))=AIH4,_xlfn.NUMBERVALUE(LEFT(AIH3,3))+1,_xlfn.NUMBERVALUE(LEFT(AIH3,3)))</f>
        <v>456</v>
      </c>
      <c r="AII6" s="10">
        <f>IF(_xlfn.NUMBERVALUE(LEFT(AII3,3))=AII4,_xlfn.NUMBERVALUE(LEFT(AII3,3))+1,_xlfn.NUMBERVALUE(LEFT(AII3,3)))</f>
        <v>453</v>
      </c>
      <c r="AIJ6" s="10">
        <f>IF(_xlfn.NUMBERVALUE(LEFT(AIJ3,3))=AIJ4,_xlfn.NUMBERVALUE(LEFT(AIJ3,3))+1,_xlfn.NUMBERVALUE(LEFT(AIJ3,3)))</f>
        <v>468</v>
      </c>
      <c r="AIK6" s="10">
        <f>IF(_xlfn.NUMBERVALUE(LEFT(AIK3,3))=AIK4,_xlfn.NUMBERVALUE(LEFT(AIK3,3))+1,_xlfn.NUMBERVALUE(LEFT(AIK3,3)))</f>
        <v>457</v>
      </c>
      <c r="AIL6" s="10">
        <f>IF(_xlfn.NUMBERVALUE(LEFT(AIL3,3))=AIL4,_xlfn.NUMBERVALUE(LEFT(AIL3,3))+1,_xlfn.NUMBERVALUE(LEFT(AIL3,3)))</f>
        <v>459</v>
      </c>
      <c r="AIM6" s="10">
        <f>IF(_xlfn.NUMBERVALUE(LEFT(AIM3,3))=AIM4,_xlfn.NUMBERVALUE(LEFT(AIM3,3))+1,_xlfn.NUMBERVALUE(LEFT(AIM3,3)))</f>
        <v>466</v>
      </c>
      <c r="AIN6" s="10">
        <f>IF(_xlfn.NUMBERVALUE(LEFT(AIN3,3))=AIN4,_xlfn.NUMBERVALUE(LEFT(AIN3,3))+1,_xlfn.NUMBERVALUE(LEFT(AIN3,3)))</f>
        <v>453</v>
      </c>
      <c r="AIO6" s="10">
        <f>IF(_xlfn.NUMBERVALUE(LEFT(AIO3,3))=AIO4,_xlfn.NUMBERVALUE(LEFT(AIO3,3))+1,_xlfn.NUMBERVALUE(LEFT(AIO3,3)))</f>
        <v>463</v>
      </c>
      <c r="AIP6" s="10">
        <f>IF(_xlfn.NUMBERVALUE(LEFT(AIP3,3))=AIP4,_xlfn.NUMBERVALUE(LEFT(AIP3,3))+1,_xlfn.NUMBERVALUE(LEFT(AIP3,3)))</f>
        <v>459</v>
      </c>
      <c r="AIQ6" s="10">
        <f>IF(_xlfn.NUMBERVALUE(LEFT(AIQ3,3))=AIQ4,_xlfn.NUMBERVALUE(LEFT(AIQ3,3))+1,_xlfn.NUMBERVALUE(LEFT(AIQ3,3)))</f>
        <v>459</v>
      </c>
      <c r="AIR6" s="10">
        <f>IF(_xlfn.NUMBERVALUE(LEFT(AIR3,3))=AIR4,_xlfn.NUMBERVALUE(LEFT(AIR3,3))+1,_xlfn.NUMBERVALUE(LEFT(AIR3,3)))</f>
        <v>456</v>
      </c>
      <c r="AIS6" s="10">
        <f>IF(_xlfn.NUMBERVALUE(LEFT(AIS3,3))=AIS4,_xlfn.NUMBERVALUE(LEFT(AIS3,3))+1,_xlfn.NUMBERVALUE(LEFT(AIS3,3)))</f>
        <v>454</v>
      </c>
      <c r="AIT6" s="10">
        <f>IF(_xlfn.NUMBERVALUE(LEFT(AIT3,3))=AIT4,_xlfn.NUMBERVALUE(LEFT(AIT3,3))+1,_xlfn.NUMBERVALUE(LEFT(AIT3,3)))</f>
        <v>459</v>
      </c>
      <c r="AIU6" s="10">
        <f>IF(_xlfn.NUMBERVALUE(LEFT(AIU3,3))=AIU4,_xlfn.NUMBERVALUE(LEFT(AIU3,3))+1,_xlfn.NUMBERVALUE(LEFT(AIU3,3)))</f>
        <v>466</v>
      </c>
      <c r="AIV6" s="10">
        <f>IF(_xlfn.NUMBERVALUE(LEFT(AIV3,3))=AIV4,_xlfn.NUMBERVALUE(LEFT(AIV3,3))+1,_xlfn.NUMBERVALUE(LEFT(AIV3,3)))</f>
        <v>456</v>
      </c>
      <c r="AIW6" s="10">
        <f>IF(_xlfn.NUMBERVALUE(LEFT(AIW3,3))=AIW4,_xlfn.NUMBERVALUE(LEFT(AIW3,3))+1,_xlfn.NUMBERVALUE(LEFT(AIW3,3)))</f>
        <v>466</v>
      </c>
      <c r="AIX6" s="10">
        <f>IF(_xlfn.NUMBERVALUE(LEFT(AIX3,3))=AIX4,_xlfn.NUMBERVALUE(LEFT(AIX3,3))+1,_xlfn.NUMBERVALUE(LEFT(AIX3,3)))</f>
        <v>459</v>
      </c>
      <c r="AIY6" s="10">
        <f>IF(_xlfn.NUMBERVALUE(LEFT(AIY3,3))=AIY4,_xlfn.NUMBERVALUE(LEFT(AIY3,3))+1,_xlfn.NUMBERVALUE(LEFT(AIY3,3)))</f>
        <v>455</v>
      </c>
      <c r="AIZ6" s="10">
        <f>IF(_xlfn.NUMBERVALUE(LEFT(AIZ3,3))=AIZ4,_xlfn.NUMBERVALUE(LEFT(AIZ3,3))+1,_xlfn.NUMBERVALUE(LEFT(AIZ3,3)))</f>
        <v>463</v>
      </c>
      <c r="AJA6" s="10">
        <f>IF(_xlfn.NUMBERVALUE(LEFT(AJA3,3))=AJA4,_xlfn.NUMBERVALUE(LEFT(AJA3,3))+1,_xlfn.NUMBERVALUE(LEFT(AJA3,3)))</f>
        <v>468</v>
      </c>
      <c r="AJB6" s="10">
        <f>IF(_xlfn.NUMBERVALUE(LEFT(AJB3,3))=AJB4,_xlfn.NUMBERVALUE(LEFT(AJB3,3))+1,_xlfn.NUMBERVALUE(LEFT(AJB3,3)))</f>
        <v>457</v>
      </c>
      <c r="AJC6" s="10">
        <f>IF(_xlfn.NUMBERVALUE(LEFT(AJC3,3))=AJC4,_xlfn.NUMBERVALUE(LEFT(AJC3,3))+1,_xlfn.NUMBERVALUE(LEFT(AJC3,3)))</f>
        <v>449</v>
      </c>
      <c r="AJD6" s="10">
        <f>IF(_xlfn.NUMBERVALUE(LEFT(AJD3,3))=AJD4,_xlfn.NUMBERVALUE(LEFT(AJD3,3))+1,_xlfn.NUMBERVALUE(LEFT(AJD3,3)))</f>
        <v>459</v>
      </c>
      <c r="AJE6" s="10">
        <f>IF(_xlfn.NUMBERVALUE(LEFT(AJE3,3))=AJE4,_xlfn.NUMBERVALUE(LEFT(AJE3,3))+1,_xlfn.NUMBERVALUE(LEFT(AJE3,3)))</f>
        <v>455</v>
      </c>
      <c r="AJF6" s="10">
        <f>IF(_xlfn.NUMBERVALUE(LEFT(AJF3,3))=AJF4,_xlfn.NUMBERVALUE(LEFT(AJF3,3))+1,_xlfn.NUMBERVALUE(LEFT(AJF3,3)))</f>
        <v>466</v>
      </c>
      <c r="AJG6" s="10">
        <f>IF(_xlfn.NUMBERVALUE(LEFT(AJG3,3))=AJG4,_xlfn.NUMBERVALUE(LEFT(AJG3,3))+1,_xlfn.NUMBERVALUE(LEFT(AJG3,3)))</f>
        <v>463</v>
      </c>
      <c r="AJH6" s="10">
        <f>IF(_xlfn.NUMBERVALUE(LEFT(AJH3,3))=AJH4,_xlfn.NUMBERVALUE(LEFT(AJH3,3))+1,_xlfn.NUMBERVALUE(LEFT(AJH3,3)))</f>
        <v>466</v>
      </c>
      <c r="AJI6" s="10">
        <f>IF(_xlfn.NUMBERVALUE(LEFT(AJI3,3))=AJI4,_xlfn.NUMBERVALUE(LEFT(AJI3,3))+1,_xlfn.NUMBERVALUE(LEFT(AJI3,3)))</f>
        <v>453</v>
      </c>
      <c r="AJJ6" s="10">
        <f>IF(_xlfn.NUMBERVALUE(LEFT(AJJ3,3))=AJJ4,_xlfn.NUMBERVALUE(LEFT(AJJ3,3))+1,_xlfn.NUMBERVALUE(LEFT(AJJ3,3)))</f>
        <v>454</v>
      </c>
      <c r="AJK6" s="10">
        <f>IF(_xlfn.NUMBERVALUE(LEFT(AJK3,3))=AJK4,_xlfn.NUMBERVALUE(LEFT(AJK3,3))+1,_xlfn.NUMBERVALUE(LEFT(AJK3,3)))</f>
        <v>463</v>
      </c>
      <c r="AJL6" s="10">
        <f>IF(_xlfn.NUMBERVALUE(LEFT(AJL3,3))=AJL4,_xlfn.NUMBERVALUE(LEFT(AJL3,3))+1,_xlfn.NUMBERVALUE(LEFT(AJL3,3)))</f>
        <v>460</v>
      </c>
      <c r="AJM6" s="10">
        <f>IF(_xlfn.NUMBERVALUE(LEFT(AJM3,3))=AJM4,_xlfn.NUMBERVALUE(LEFT(AJM3,3))+1,_xlfn.NUMBERVALUE(LEFT(AJM3,3)))</f>
        <v>458</v>
      </c>
      <c r="AJN6" s="10">
        <f>IF(_xlfn.NUMBERVALUE(LEFT(AJN3,3))=AJN4,_xlfn.NUMBERVALUE(LEFT(AJN3,3))+1,_xlfn.NUMBERVALUE(LEFT(AJN3,3)))</f>
        <v>466</v>
      </c>
      <c r="AJO6" s="10">
        <f>IF(_xlfn.NUMBERVALUE(LEFT(AJO3,3))=AJO4,_xlfn.NUMBERVALUE(LEFT(AJO3,3))+1,_xlfn.NUMBERVALUE(LEFT(AJO3,3)))</f>
        <v>466</v>
      </c>
      <c r="AJP6" s="10">
        <f>IF(_xlfn.NUMBERVALUE(LEFT(AJP3,3))=AJP4,_xlfn.NUMBERVALUE(LEFT(AJP3,3))+1,_xlfn.NUMBERVALUE(LEFT(AJP3,3)))</f>
        <v>466</v>
      </c>
      <c r="AJQ6" s="10">
        <f>IF(_xlfn.NUMBERVALUE(LEFT(AJQ3,3))=AJQ4,_xlfn.NUMBERVALUE(LEFT(AJQ3,3))+1,_xlfn.NUMBERVALUE(LEFT(AJQ3,3)))</f>
        <v>460</v>
      </c>
      <c r="AJR6" s="10">
        <f>IF(_xlfn.NUMBERVALUE(LEFT(AJR3,3))=AJR4,_xlfn.NUMBERVALUE(LEFT(AJR3,3))+1,_xlfn.NUMBERVALUE(LEFT(AJR3,3)))</f>
        <v>463</v>
      </c>
      <c r="AJS6" s="10">
        <f>IF(_xlfn.NUMBERVALUE(LEFT(AJS3,3))=AJS4,_xlfn.NUMBERVALUE(LEFT(AJS3,3))+1,_xlfn.NUMBERVALUE(LEFT(AJS3,3)))</f>
        <v>463</v>
      </c>
      <c r="AJT6" s="10">
        <f>IF(_xlfn.NUMBERVALUE(LEFT(AJT3,3))=AJT4,_xlfn.NUMBERVALUE(LEFT(AJT3,3))+1,_xlfn.NUMBERVALUE(LEFT(AJT3,3)))</f>
        <v>458</v>
      </c>
      <c r="AJU6" s="10">
        <f>IF(_xlfn.NUMBERVALUE(LEFT(AJU3,3))=AJU4,_xlfn.NUMBERVALUE(LEFT(AJU3,3))+1,_xlfn.NUMBERVALUE(LEFT(AJU3,3)))</f>
        <v>456</v>
      </c>
      <c r="AJV6" s="10">
        <f>IF(_xlfn.NUMBERVALUE(LEFT(AJV3,3))=AJV4,_xlfn.NUMBERVALUE(LEFT(AJV3,3))+1,_xlfn.NUMBERVALUE(LEFT(AJV3,3)))</f>
        <v>459</v>
      </c>
      <c r="AJW6" s="10">
        <f>IF(_xlfn.NUMBERVALUE(LEFT(AJW3,3))=AJW4,_xlfn.NUMBERVALUE(LEFT(AJW3,3))+1,_xlfn.NUMBERVALUE(LEFT(AJW3,3)))</f>
        <v>463</v>
      </c>
      <c r="AJX6" s="10">
        <f>IF(_xlfn.NUMBERVALUE(LEFT(AJX3,3))=AJX4,_xlfn.NUMBERVALUE(LEFT(AJX3,3))+1,_xlfn.NUMBERVALUE(LEFT(AJX3,3)))</f>
        <v>453</v>
      </c>
      <c r="AJY6" s="10">
        <f>IF(_xlfn.NUMBERVALUE(LEFT(AJY3,3))=AJY4,_xlfn.NUMBERVALUE(LEFT(AJY3,3))+1,_xlfn.NUMBERVALUE(LEFT(AJY3,3)))</f>
        <v>460</v>
      </c>
      <c r="AJZ6" s="10">
        <f>IF(_xlfn.NUMBERVALUE(LEFT(AJZ3,3))=AJZ4,_xlfn.NUMBERVALUE(LEFT(AJZ3,3))+1,_xlfn.NUMBERVALUE(LEFT(AJZ3,3)))</f>
        <v>468</v>
      </c>
      <c r="AKA6" s="10">
        <f>IF(_xlfn.NUMBERVALUE(LEFT(AKA3,3))=AKA4,_xlfn.NUMBERVALUE(LEFT(AKA3,3))+1,_xlfn.NUMBERVALUE(LEFT(AKA3,3)))</f>
        <v>453</v>
      </c>
      <c r="AKB6" s="10">
        <f>IF(_xlfn.NUMBERVALUE(LEFT(AKB3,3))=AKB4,_xlfn.NUMBERVALUE(LEFT(AKB3,3))+1,_xlfn.NUMBERVALUE(LEFT(AKB3,3)))</f>
        <v>466</v>
      </c>
      <c r="AKC6" s="10">
        <f>IF(_xlfn.NUMBERVALUE(LEFT(AKC3,3))=AKC4,_xlfn.NUMBERVALUE(LEFT(AKC3,3))+1,_xlfn.NUMBERVALUE(LEFT(AKC3,3)))</f>
        <v>466</v>
      </c>
      <c r="AKD6" s="10">
        <f>IF(_xlfn.NUMBERVALUE(LEFT(AKD3,3))=AKD4,_xlfn.NUMBERVALUE(LEFT(AKD3,3))+1,_xlfn.NUMBERVALUE(LEFT(AKD3,3)))</f>
        <v>466</v>
      </c>
      <c r="AKE6" s="10">
        <f>IF(_xlfn.NUMBERVALUE(LEFT(AKE3,3))=AKE4,_xlfn.NUMBERVALUE(LEFT(AKE3,3))+1,_xlfn.NUMBERVALUE(LEFT(AKE3,3)))</f>
        <v>466</v>
      </c>
      <c r="AKF6" s="10">
        <f>IF(_xlfn.NUMBERVALUE(LEFT(AKF3,3))=AKF4,_xlfn.NUMBERVALUE(LEFT(AKF3,3))+1,_xlfn.NUMBERVALUE(LEFT(AKF3,3)))</f>
        <v>457</v>
      </c>
      <c r="AKG6" s="10">
        <f>IF(_xlfn.NUMBERVALUE(LEFT(AKG3,3))=AKG4,_xlfn.NUMBERVALUE(LEFT(AKG3,3))+1,_xlfn.NUMBERVALUE(LEFT(AKG3,3)))</f>
        <v>453</v>
      </c>
      <c r="AKH6" s="10">
        <f>IF(_xlfn.NUMBERVALUE(LEFT(AKH3,3))=AKH4,_xlfn.NUMBERVALUE(LEFT(AKH3,3))+1,_xlfn.NUMBERVALUE(LEFT(AKH3,3)))</f>
        <v>463</v>
      </c>
      <c r="AKI6" s="10">
        <f>IF(_xlfn.NUMBERVALUE(LEFT(AKI3,3))=AKI4,_xlfn.NUMBERVALUE(LEFT(AKI3,3))+1,_xlfn.NUMBERVALUE(LEFT(AKI3,3)))</f>
        <v>466</v>
      </c>
      <c r="AKJ6" s="10">
        <f>IF(_xlfn.NUMBERVALUE(LEFT(AKJ3,3))=AKJ4,_xlfn.NUMBERVALUE(LEFT(AKJ3,3))+1,_xlfn.NUMBERVALUE(LEFT(AKJ3,3)))</f>
        <v>460</v>
      </c>
      <c r="AKK6" s="10">
        <f>IF(_xlfn.NUMBERVALUE(LEFT(AKK3,3))=AKK4,_xlfn.NUMBERVALUE(LEFT(AKK3,3))+1,_xlfn.NUMBERVALUE(LEFT(AKK3,3)))</f>
        <v>453</v>
      </c>
      <c r="AKL6" s="10">
        <f>IF(_xlfn.NUMBERVALUE(LEFT(AKL3,3))=AKL4,_xlfn.NUMBERVALUE(LEFT(AKL3,3))+1,_xlfn.NUMBERVALUE(LEFT(AKL3,3)))</f>
        <v>466</v>
      </c>
      <c r="AKM6" s="10">
        <f>IF(_xlfn.NUMBERVALUE(LEFT(AKM3,3))=AKM4,_xlfn.NUMBERVALUE(LEFT(AKM3,3))+1,_xlfn.NUMBERVALUE(LEFT(AKM3,3)))</f>
        <v>456</v>
      </c>
      <c r="AKN6" s="10">
        <f>IF(_xlfn.NUMBERVALUE(LEFT(AKN3,3))=AKN4,_xlfn.NUMBERVALUE(LEFT(AKN3,3))+1,_xlfn.NUMBERVALUE(LEFT(AKN3,3)))</f>
        <v>459</v>
      </c>
      <c r="AKO6" s="10">
        <f>IF(_xlfn.NUMBERVALUE(LEFT(AKO3,3))=AKO4,_xlfn.NUMBERVALUE(LEFT(AKO3,3))+1,_xlfn.NUMBERVALUE(LEFT(AKO3,3)))</f>
        <v>468</v>
      </c>
      <c r="AKP6" s="10">
        <f>IF(_xlfn.NUMBERVALUE(LEFT(AKP3,3))=AKP4,_xlfn.NUMBERVALUE(LEFT(AKP3,3))+1,_xlfn.NUMBERVALUE(LEFT(AKP3,3)))</f>
        <v>453</v>
      </c>
      <c r="AKQ6" s="10">
        <f>IF(_xlfn.NUMBERVALUE(LEFT(AKQ3,3))=AKQ4,_xlfn.NUMBERVALUE(LEFT(AKQ3,3))+1,_xlfn.NUMBERVALUE(LEFT(AKQ3,3)))</f>
        <v>457</v>
      </c>
      <c r="AKR6" s="10">
        <f>IF(_xlfn.NUMBERVALUE(LEFT(AKR3,3))=AKR4,_xlfn.NUMBERVALUE(LEFT(AKR3,3))+1,_xlfn.NUMBERVALUE(LEFT(AKR3,3)))</f>
        <v>466</v>
      </c>
      <c r="AKS6" s="10">
        <f>IF(_xlfn.NUMBERVALUE(LEFT(AKS3,3))=AKS4,_xlfn.NUMBERVALUE(LEFT(AKS3,3))+1,_xlfn.NUMBERVALUE(LEFT(AKS3,3)))</f>
        <v>459</v>
      </c>
      <c r="AKT6" s="10">
        <f>IF(_xlfn.NUMBERVALUE(LEFT(AKT3,3))=AKT4,_xlfn.NUMBERVALUE(LEFT(AKT3,3))+1,_xlfn.NUMBERVALUE(LEFT(AKT3,3)))</f>
        <v>466</v>
      </c>
      <c r="AKU6" s="10">
        <f>IF(_xlfn.NUMBERVALUE(LEFT(AKU3,3))=AKU4,_xlfn.NUMBERVALUE(LEFT(AKU3,3))+1,_xlfn.NUMBERVALUE(LEFT(AKU3,3)))</f>
        <v>463</v>
      </c>
      <c r="AKV6" s="10">
        <f>IF(_xlfn.NUMBERVALUE(LEFT(AKV3,3))=AKV4,_xlfn.NUMBERVALUE(LEFT(AKV3,3))+1,_xlfn.NUMBERVALUE(LEFT(AKV3,3)))</f>
        <v>459</v>
      </c>
      <c r="AKW6" s="10">
        <f>IF(_xlfn.NUMBERVALUE(LEFT(AKW3,3))=AKW4,_xlfn.NUMBERVALUE(LEFT(AKW3,3))+1,_xlfn.NUMBERVALUE(LEFT(AKW3,3)))</f>
        <v>466</v>
      </c>
      <c r="AKX6" s="10">
        <f>IF(_xlfn.NUMBERVALUE(LEFT(AKX3,3))=AKX4,_xlfn.NUMBERVALUE(LEFT(AKX3,3))+1,_xlfn.NUMBERVALUE(LEFT(AKX3,3)))</f>
        <v>466</v>
      </c>
      <c r="AKY6" s="10">
        <f>IF(_xlfn.NUMBERVALUE(LEFT(AKY3,3))=AKY4,_xlfn.NUMBERVALUE(LEFT(AKY3,3))+1,_xlfn.NUMBERVALUE(LEFT(AKY3,3)))</f>
        <v>453</v>
      </c>
      <c r="AKZ6" s="10">
        <f>IF(_xlfn.NUMBERVALUE(LEFT(AKZ3,3))=AKZ4,_xlfn.NUMBERVALUE(LEFT(AKZ3,3))+1,_xlfn.NUMBERVALUE(LEFT(AKZ3,3)))</f>
        <v>455</v>
      </c>
      <c r="ALA6" s="10">
        <f>IF(_xlfn.NUMBERVALUE(LEFT(ALA3,3))=ALA4,_xlfn.NUMBERVALUE(LEFT(ALA3,3))+1,_xlfn.NUMBERVALUE(LEFT(ALA3,3)))</f>
        <v>453</v>
      </c>
      <c r="ALB6" s="10">
        <f>IF(_xlfn.NUMBERVALUE(LEFT(ALB3,3))=ALB4,_xlfn.NUMBERVALUE(LEFT(ALB3,3))+1,_xlfn.NUMBERVALUE(LEFT(ALB3,3)))</f>
        <v>463</v>
      </c>
      <c r="ALC6" s="10">
        <f>IF(_xlfn.NUMBERVALUE(LEFT(ALC3,3))=ALC4,_xlfn.NUMBERVALUE(LEFT(ALC3,3))+1,_xlfn.NUMBERVALUE(LEFT(ALC3,3)))</f>
        <v>457</v>
      </c>
      <c r="ALD6" s="10">
        <f>IF(_xlfn.NUMBERVALUE(LEFT(ALD3,3))=ALD4,_xlfn.NUMBERVALUE(LEFT(ALD3,3))+1,_xlfn.NUMBERVALUE(LEFT(ALD3,3)))</f>
        <v>466</v>
      </c>
      <c r="ALE6" s="10">
        <f>IF(_xlfn.NUMBERVALUE(LEFT(ALE3,3))=ALE4,_xlfn.NUMBERVALUE(LEFT(ALE3,3))+1,_xlfn.NUMBERVALUE(LEFT(ALE3,3)))</f>
        <v>466</v>
      </c>
      <c r="ALF6" s="10">
        <f>IF(_xlfn.NUMBERVALUE(LEFT(ALF3,3))=ALF4,_xlfn.NUMBERVALUE(LEFT(ALF3,3))+1,_xlfn.NUMBERVALUE(LEFT(ALF3,3)))</f>
        <v>459</v>
      </c>
      <c r="ALG6" s="10">
        <f>IF(_xlfn.NUMBERVALUE(LEFT(ALG3,3))=ALG4,_xlfn.NUMBERVALUE(LEFT(ALG3,3))+1,_xlfn.NUMBERVALUE(LEFT(ALG3,3)))</f>
        <v>459</v>
      </c>
      <c r="ALH6" s="10">
        <f>IF(_xlfn.NUMBERVALUE(LEFT(ALH3,3))=ALH4,_xlfn.NUMBERVALUE(LEFT(ALH3,3))+1,_xlfn.NUMBERVALUE(LEFT(ALH3,3)))</f>
        <v>453</v>
      </c>
      <c r="ALI6" s="10">
        <f>IF(_xlfn.NUMBERVALUE(LEFT(ALI3,3))=ALI4,_xlfn.NUMBERVALUE(LEFT(ALI3,3))+1,_xlfn.NUMBERVALUE(LEFT(ALI3,3)))</f>
        <v>466</v>
      </c>
      <c r="ALJ6" s="10">
        <f>IF(_xlfn.NUMBERVALUE(LEFT(ALJ3,3))=ALJ4,_xlfn.NUMBERVALUE(LEFT(ALJ3,3))+1,_xlfn.NUMBERVALUE(LEFT(ALJ3,3)))</f>
        <v>453</v>
      </c>
      <c r="ALK6" s="10">
        <f>IF(_xlfn.NUMBERVALUE(LEFT(ALK3,3))=ALK4,_xlfn.NUMBERVALUE(LEFT(ALK3,3))+1,_xlfn.NUMBERVALUE(LEFT(ALK3,3)))</f>
        <v>453</v>
      </c>
      <c r="ALL6" s="10">
        <f>IF(_xlfn.NUMBERVALUE(LEFT(ALL3,3))=ALL4,_xlfn.NUMBERVALUE(LEFT(ALL3,3))+1,_xlfn.NUMBERVALUE(LEFT(ALL3,3)))</f>
        <v>453</v>
      </c>
      <c r="ALM6" s="10">
        <f>IF(_xlfn.NUMBERVALUE(LEFT(ALM3,3))=ALM4,_xlfn.NUMBERVALUE(LEFT(ALM3,3))+1,_xlfn.NUMBERVALUE(LEFT(ALM3,3)))</f>
        <v>456</v>
      </c>
      <c r="ALN6" s="10">
        <f>IF(_xlfn.NUMBERVALUE(LEFT(ALN3,3))=ALN4,_xlfn.NUMBERVALUE(LEFT(ALN3,3))+1,_xlfn.NUMBERVALUE(LEFT(ALN3,3)))</f>
        <v>460</v>
      </c>
      <c r="ALO6" s="10">
        <f>IF(_xlfn.NUMBERVALUE(LEFT(ALO3,3))=ALO4,_xlfn.NUMBERVALUE(LEFT(ALO3,3))+1,_xlfn.NUMBERVALUE(LEFT(ALO3,3)))</f>
        <v>456</v>
      </c>
      <c r="ALP6" s="10">
        <f>IF(_xlfn.NUMBERVALUE(LEFT(ALP3,3))=ALP4,_xlfn.NUMBERVALUE(LEFT(ALP3,3))+1,_xlfn.NUMBERVALUE(LEFT(ALP3,3)))</f>
        <v>457</v>
      </c>
      <c r="ALQ6" s="10">
        <f>IF(_xlfn.NUMBERVALUE(LEFT(ALQ3,3))=ALQ4,_xlfn.NUMBERVALUE(LEFT(ALQ3,3))+1,_xlfn.NUMBERVALUE(LEFT(ALQ3,3)))</f>
        <v>459</v>
      </c>
    </row>
    <row r="7" spans="1:1005" hidden="1" x14ac:dyDescent="0.25">
      <c r="D7" s="7" t="s">
        <v>8</v>
      </c>
      <c r="E7" s="10">
        <f>_xlfn.NUMBERVALUE(RIGHT(E3,3))</f>
        <v>562</v>
      </c>
      <c r="F7" s="10">
        <f>_xlfn.NUMBERVALUE(RIGHT(F3,3))</f>
        <v>559</v>
      </c>
      <c r="G7" s="10">
        <f>_xlfn.NUMBERVALUE(RIGHT(G3,3))</f>
        <v>558</v>
      </c>
      <c r="H7" s="10">
        <f>_xlfn.NUMBERVALUE(RIGHT(H3,3))</f>
        <v>562</v>
      </c>
      <c r="I7" s="10">
        <f>_xlfn.NUMBERVALUE(RIGHT(I3,3))</f>
        <v>560</v>
      </c>
      <c r="J7" s="10">
        <f>_xlfn.NUMBERVALUE(RIGHT(J3,3))</f>
        <v>564</v>
      </c>
      <c r="K7" s="10">
        <f>_xlfn.NUMBERVALUE(RIGHT(K3,3))</f>
        <v>562</v>
      </c>
      <c r="L7" s="10">
        <f>_xlfn.NUMBERVALUE(RIGHT(L3,3))</f>
        <v>560</v>
      </c>
      <c r="M7" s="10">
        <f>_xlfn.NUMBERVALUE(RIGHT(M3,3))</f>
        <v>562</v>
      </c>
      <c r="N7" s="10">
        <f>_xlfn.NUMBERVALUE(RIGHT(N3,3))</f>
        <v>559</v>
      </c>
      <c r="O7" s="10">
        <f>_xlfn.NUMBERVALUE(RIGHT(O3,3))</f>
        <v>560</v>
      </c>
      <c r="P7" s="10">
        <f>_xlfn.NUMBERVALUE(RIGHT(P3,3))</f>
        <v>562</v>
      </c>
      <c r="Q7" s="10">
        <f>_xlfn.NUMBERVALUE(RIGHT(Q3,3))</f>
        <v>560</v>
      </c>
      <c r="R7" s="10">
        <f>_xlfn.NUMBERVALUE(RIGHT(R3,3))</f>
        <v>562</v>
      </c>
      <c r="S7" s="10">
        <f>_xlfn.NUMBERVALUE(RIGHT(S3,3))</f>
        <v>561</v>
      </c>
      <c r="T7" s="10">
        <f>_xlfn.NUMBERVALUE(RIGHT(T3,3))</f>
        <v>563</v>
      </c>
      <c r="U7" s="10">
        <f>_xlfn.NUMBERVALUE(RIGHT(U3,3))</f>
        <v>559</v>
      </c>
      <c r="V7" s="10">
        <f>_xlfn.NUMBERVALUE(RIGHT(V3,3))</f>
        <v>560</v>
      </c>
      <c r="W7" s="10">
        <f>_xlfn.NUMBERVALUE(RIGHT(W3,3))</f>
        <v>563</v>
      </c>
      <c r="X7" s="10">
        <f>_xlfn.NUMBERVALUE(RIGHT(X3,3))</f>
        <v>564</v>
      </c>
      <c r="Y7" s="10">
        <f>_xlfn.NUMBERVALUE(RIGHT(Y3,3))</f>
        <v>562</v>
      </c>
      <c r="Z7" s="10">
        <f>_xlfn.NUMBERVALUE(RIGHT(Z3,3))</f>
        <v>560</v>
      </c>
      <c r="AA7" s="10">
        <f>_xlfn.NUMBERVALUE(RIGHT(AA3,3))</f>
        <v>562</v>
      </c>
      <c r="AB7" s="10">
        <f>_xlfn.NUMBERVALUE(RIGHT(AB3,3))</f>
        <v>563</v>
      </c>
      <c r="AC7" s="10">
        <f>_xlfn.NUMBERVALUE(RIGHT(AC3,3))</f>
        <v>563</v>
      </c>
      <c r="AD7" s="10">
        <f>_xlfn.NUMBERVALUE(RIGHT(AD3,3))</f>
        <v>564</v>
      </c>
      <c r="AE7" s="10">
        <f>_xlfn.NUMBERVALUE(RIGHT(AE3,3))</f>
        <v>559</v>
      </c>
      <c r="AF7" s="10">
        <f>_xlfn.NUMBERVALUE(RIGHT(AF3,3))</f>
        <v>564</v>
      </c>
      <c r="AG7" s="10">
        <f>_xlfn.NUMBERVALUE(RIGHT(AG3,3))</f>
        <v>522</v>
      </c>
      <c r="AH7" s="10">
        <f>_xlfn.NUMBERVALUE(RIGHT(AH3,3))</f>
        <v>562</v>
      </c>
      <c r="AI7" s="10">
        <f>_xlfn.NUMBERVALUE(RIGHT(AI3,3))</f>
        <v>563</v>
      </c>
      <c r="AJ7" s="10">
        <f>_xlfn.NUMBERVALUE(RIGHT(AJ3,3))</f>
        <v>558</v>
      </c>
      <c r="AK7" s="10">
        <f>_xlfn.NUMBERVALUE(RIGHT(AK3,3))</f>
        <v>558</v>
      </c>
      <c r="AL7" s="10">
        <f>_xlfn.NUMBERVALUE(RIGHT(AL3,3))</f>
        <v>558</v>
      </c>
      <c r="AM7" s="10">
        <f>_xlfn.NUMBERVALUE(RIGHT(AM3,3))</f>
        <v>562</v>
      </c>
      <c r="AN7" s="10">
        <f>_xlfn.NUMBERVALUE(RIGHT(AN3,3))</f>
        <v>563</v>
      </c>
      <c r="AO7" s="10">
        <f>_xlfn.NUMBERVALUE(RIGHT(AO3,3))</f>
        <v>558</v>
      </c>
      <c r="AP7" s="10">
        <f>_xlfn.NUMBERVALUE(RIGHT(AP3,3))</f>
        <v>557</v>
      </c>
      <c r="AQ7" s="10">
        <f>_xlfn.NUMBERVALUE(RIGHT(AQ3,3))</f>
        <v>564</v>
      </c>
      <c r="AR7" s="10">
        <f>_xlfn.NUMBERVALUE(RIGHT(AR3,3))</f>
        <v>560</v>
      </c>
      <c r="AS7" s="10">
        <f>_xlfn.NUMBERVALUE(RIGHT(AS3,3))</f>
        <v>560</v>
      </c>
      <c r="AT7" s="10">
        <f>_xlfn.NUMBERVALUE(RIGHT(AT3,3))</f>
        <v>562</v>
      </c>
      <c r="AU7" s="10">
        <f>_xlfn.NUMBERVALUE(RIGHT(AU3,3))</f>
        <v>557</v>
      </c>
      <c r="AV7" s="10">
        <f>_xlfn.NUMBERVALUE(RIGHT(AV3,3))</f>
        <v>558</v>
      </c>
      <c r="AW7" s="10">
        <f>_xlfn.NUMBERVALUE(RIGHT(AW3,3))</f>
        <v>561</v>
      </c>
      <c r="AX7" s="10">
        <f>_xlfn.NUMBERVALUE(RIGHT(AX3,3))</f>
        <v>564</v>
      </c>
      <c r="AY7" s="10">
        <f>_xlfn.NUMBERVALUE(RIGHT(AY3,3))</f>
        <v>560</v>
      </c>
      <c r="AZ7" s="10">
        <f>_xlfn.NUMBERVALUE(RIGHT(AZ3,3))</f>
        <v>559</v>
      </c>
      <c r="BA7" s="10">
        <f>_xlfn.NUMBERVALUE(RIGHT(BA3,3))</f>
        <v>561</v>
      </c>
      <c r="BB7" s="10">
        <f>_xlfn.NUMBERVALUE(RIGHT(BB3,3))</f>
        <v>562</v>
      </c>
      <c r="BC7" s="10">
        <f>_xlfn.NUMBERVALUE(RIGHT(BC3,3))</f>
        <v>557</v>
      </c>
      <c r="BD7" s="10">
        <f>_xlfn.NUMBERVALUE(RIGHT(BD3,3))</f>
        <v>559</v>
      </c>
      <c r="BE7" s="10">
        <f>_xlfn.NUMBERVALUE(RIGHT(BE3,3))</f>
        <v>562</v>
      </c>
      <c r="BF7" s="10">
        <f>_xlfn.NUMBERVALUE(RIGHT(BF3,3))</f>
        <v>558</v>
      </c>
      <c r="BG7" s="10">
        <f>_xlfn.NUMBERVALUE(RIGHT(BG3,3))</f>
        <v>558</v>
      </c>
      <c r="BH7" s="10">
        <f>_xlfn.NUMBERVALUE(RIGHT(BH3,3))</f>
        <v>560</v>
      </c>
      <c r="BI7" s="10">
        <f>_xlfn.NUMBERVALUE(RIGHT(BI3,3))</f>
        <v>558</v>
      </c>
      <c r="BJ7" s="10">
        <f>_xlfn.NUMBERVALUE(RIGHT(BJ3,3))</f>
        <v>560</v>
      </c>
      <c r="BK7" s="10">
        <f>_xlfn.NUMBERVALUE(RIGHT(BK3,3))</f>
        <v>562</v>
      </c>
      <c r="BL7" s="10">
        <f>_xlfn.NUMBERVALUE(RIGHT(BL3,3))</f>
        <v>564</v>
      </c>
      <c r="BM7" s="10">
        <f>_xlfn.NUMBERVALUE(RIGHT(BM3,3))</f>
        <v>558</v>
      </c>
      <c r="BN7" s="10">
        <f>_xlfn.NUMBERVALUE(RIGHT(BN3,3))</f>
        <v>557</v>
      </c>
      <c r="BO7" s="10">
        <f>_xlfn.NUMBERVALUE(RIGHT(BO3,3))</f>
        <v>562</v>
      </c>
      <c r="BP7" s="10">
        <f>_xlfn.NUMBERVALUE(RIGHT(BP3,3))</f>
        <v>558</v>
      </c>
      <c r="BQ7" s="10">
        <f>_xlfn.NUMBERVALUE(RIGHT(BQ3,3))</f>
        <v>560</v>
      </c>
      <c r="BR7" s="10">
        <f>_xlfn.NUMBERVALUE(RIGHT(BR3,3))</f>
        <v>563</v>
      </c>
      <c r="BS7" s="10">
        <f>_xlfn.NUMBERVALUE(RIGHT(BS3,3))</f>
        <v>559</v>
      </c>
      <c r="BT7" s="10">
        <f>_xlfn.NUMBERVALUE(RIGHT(BT3,3))</f>
        <v>562</v>
      </c>
      <c r="BU7" s="10">
        <f>_xlfn.NUMBERVALUE(RIGHT(BU3,3))</f>
        <v>564</v>
      </c>
      <c r="BV7" s="10">
        <f>_xlfn.NUMBERVALUE(RIGHT(BV3,3))</f>
        <v>558</v>
      </c>
      <c r="BW7" s="10">
        <f>_xlfn.NUMBERVALUE(RIGHT(BW3,3))</f>
        <v>564</v>
      </c>
      <c r="BX7" s="10">
        <f>_xlfn.NUMBERVALUE(RIGHT(BX3,3))</f>
        <v>562</v>
      </c>
      <c r="BY7" s="10">
        <f>_xlfn.NUMBERVALUE(RIGHT(BY3,3))</f>
        <v>564</v>
      </c>
      <c r="BZ7" s="10">
        <f>_xlfn.NUMBERVALUE(RIGHT(BZ3,3))</f>
        <v>559</v>
      </c>
      <c r="CA7" s="10">
        <f>_xlfn.NUMBERVALUE(RIGHT(CA3,3))</f>
        <v>562</v>
      </c>
      <c r="CB7" s="10">
        <f>_xlfn.NUMBERVALUE(RIGHT(CB3,3))</f>
        <v>560</v>
      </c>
      <c r="CC7" s="10">
        <f>_xlfn.NUMBERVALUE(RIGHT(CC3,3))</f>
        <v>562</v>
      </c>
      <c r="CD7" s="10">
        <f>_xlfn.NUMBERVALUE(RIGHT(CD3,3))</f>
        <v>563</v>
      </c>
      <c r="CE7" s="10">
        <f>_xlfn.NUMBERVALUE(RIGHT(CE3,3))</f>
        <v>562</v>
      </c>
      <c r="CF7" s="10">
        <f>_xlfn.NUMBERVALUE(RIGHT(CF3,3))</f>
        <v>564</v>
      </c>
      <c r="CG7" s="10">
        <f>_xlfn.NUMBERVALUE(RIGHT(CG3,3))</f>
        <v>560</v>
      </c>
      <c r="CH7" s="10">
        <f>_xlfn.NUMBERVALUE(RIGHT(CH3,3))</f>
        <v>558</v>
      </c>
      <c r="CI7" s="10">
        <f>_xlfn.NUMBERVALUE(RIGHT(CI3,3))</f>
        <v>562</v>
      </c>
      <c r="CJ7" s="10">
        <f>_xlfn.NUMBERVALUE(RIGHT(CJ3,3))</f>
        <v>563</v>
      </c>
      <c r="CK7" s="10">
        <f>_xlfn.NUMBERVALUE(RIGHT(CK3,3))</f>
        <v>559</v>
      </c>
      <c r="CL7" s="10">
        <f>_xlfn.NUMBERVALUE(RIGHT(CL3,3))</f>
        <v>562</v>
      </c>
      <c r="CM7" s="10">
        <f>_xlfn.NUMBERVALUE(RIGHT(CM3,3))</f>
        <v>558</v>
      </c>
      <c r="CN7" s="10">
        <f>_xlfn.NUMBERVALUE(RIGHT(CN3,3))</f>
        <v>562</v>
      </c>
      <c r="CO7" s="10">
        <f>_xlfn.NUMBERVALUE(RIGHT(CO3,3))</f>
        <v>562</v>
      </c>
      <c r="CP7" s="10">
        <f>_xlfn.NUMBERVALUE(RIGHT(CP3,3))</f>
        <v>562</v>
      </c>
      <c r="CQ7" s="10">
        <f>_xlfn.NUMBERVALUE(RIGHT(CQ3,3))</f>
        <v>560</v>
      </c>
      <c r="CR7" s="10">
        <f>_xlfn.NUMBERVALUE(RIGHT(CR3,3))</f>
        <v>557</v>
      </c>
      <c r="CS7" s="10">
        <f>_xlfn.NUMBERVALUE(RIGHT(CS3,3))</f>
        <v>560</v>
      </c>
      <c r="CT7" s="10">
        <f>_xlfn.NUMBERVALUE(RIGHT(CT3,3))</f>
        <v>564</v>
      </c>
      <c r="CU7" s="10">
        <f>_xlfn.NUMBERVALUE(RIGHT(CU3,3))</f>
        <v>564</v>
      </c>
      <c r="CV7" s="10">
        <f>_xlfn.NUMBERVALUE(RIGHT(CV3,3))</f>
        <v>561</v>
      </c>
      <c r="CW7" s="10">
        <f>_xlfn.NUMBERVALUE(RIGHT(CW3,3))</f>
        <v>563</v>
      </c>
      <c r="CX7" s="10">
        <f>_xlfn.NUMBERVALUE(RIGHT(CX3,3))</f>
        <v>560</v>
      </c>
      <c r="CY7" s="10">
        <f>_xlfn.NUMBERVALUE(RIGHT(CY3,3))</f>
        <v>560</v>
      </c>
      <c r="CZ7" s="10">
        <f>_xlfn.NUMBERVALUE(RIGHT(CZ3,3))</f>
        <v>558</v>
      </c>
      <c r="DA7" s="10">
        <f>_xlfn.NUMBERVALUE(RIGHT(DA3,3))</f>
        <v>562</v>
      </c>
      <c r="DB7" s="10">
        <f>_xlfn.NUMBERVALUE(RIGHT(DB3,3))</f>
        <v>557</v>
      </c>
      <c r="DC7" s="10">
        <f>_xlfn.NUMBERVALUE(RIGHT(DC3,3))</f>
        <v>563</v>
      </c>
      <c r="DD7" s="10">
        <f>_xlfn.NUMBERVALUE(RIGHT(DD3,3))</f>
        <v>564</v>
      </c>
      <c r="DE7" s="10">
        <f>_xlfn.NUMBERVALUE(RIGHT(DE3,3))</f>
        <v>562</v>
      </c>
      <c r="DF7" s="10">
        <f>_xlfn.NUMBERVALUE(RIGHT(DF3,3))</f>
        <v>559</v>
      </c>
      <c r="DG7" s="10">
        <f>_xlfn.NUMBERVALUE(RIGHT(DG3,3))</f>
        <v>562</v>
      </c>
      <c r="DH7" s="10">
        <f>_xlfn.NUMBERVALUE(RIGHT(DH3,3))</f>
        <v>558</v>
      </c>
      <c r="DI7" s="10">
        <f>_xlfn.NUMBERVALUE(RIGHT(DI3,3))</f>
        <v>563</v>
      </c>
      <c r="DJ7" s="10">
        <f>_xlfn.NUMBERVALUE(RIGHT(DJ3,3))</f>
        <v>564</v>
      </c>
      <c r="DK7" s="10">
        <f>_xlfn.NUMBERVALUE(RIGHT(DK3,3))</f>
        <v>560</v>
      </c>
      <c r="DL7" s="10">
        <f>_xlfn.NUMBERVALUE(RIGHT(DL3,3))</f>
        <v>564</v>
      </c>
      <c r="DM7" s="10">
        <f>_xlfn.NUMBERVALUE(RIGHT(DM3,3))</f>
        <v>564</v>
      </c>
      <c r="DN7" s="10">
        <f>_xlfn.NUMBERVALUE(RIGHT(DN3,3))</f>
        <v>564</v>
      </c>
      <c r="DO7" s="10">
        <f>_xlfn.NUMBERVALUE(RIGHT(DO3,3))</f>
        <v>564</v>
      </c>
      <c r="DP7" s="10">
        <f>_xlfn.NUMBERVALUE(RIGHT(DP3,3))</f>
        <v>564</v>
      </c>
      <c r="DQ7" s="10">
        <f>_xlfn.NUMBERVALUE(RIGHT(DQ3,3))</f>
        <v>559</v>
      </c>
      <c r="DR7" s="10">
        <f>_xlfn.NUMBERVALUE(RIGHT(DR3,3))</f>
        <v>560</v>
      </c>
      <c r="DS7" s="10">
        <f>_xlfn.NUMBERVALUE(RIGHT(DS3,3))</f>
        <v>560</v>
      </c>
      <c r="DT7" s="10">
        <f>_xlfn.NUMBERVALUE(RIGHT(DT3,3))</f>
        <v>558</v>
      </c>
      <c r="DU7" s="10">
        <f>_xlfn.NUMBERVALUE(RIGHT(DU3,3))</f>
        <v>564</v>
      </c>
      <c r="DV7" s="10">
        <f>_xlfn.NUMBERVALUE(RIGHT(DV3,3))</f>
        <v>561</v>
      </c>
      <c r="DW7" s="10">
        <f>_xlfn.NUMBERVALUE(RIGHT(DW3,3))</f>
        <v>561</v>
      </c>
      <c r="DX7" s="10">
        <f>_xlfn.NUMBERVALUE(RIGHT(DX3,3))</f>
        <v>564</v>
      </c>
      <c r="DY7" s="10">
        <f>_xlfn.NUMBERVALUE(RIGHT(DY3,3))</f>
        <v>564</v>
      </c>
      <c r="DZ7" s="10">
        <f>_xlfn.NUMBERVALUE(RIGHT(DZ3,3))</f>
        <v>561</v>
      </c>
      <c r="EA7" s="10">
        <f>_xlfn.NUMBERVALUE(RIGHT(EA3,3))</f>
        <v>564</v>
      </c>
      <c r="EB7" s="10">
        <f>_xlfn.NUMBERVALUE(RIGHT(EB3,3))</f>
        <v>560</v>
      </c>
      <c r="EC7" s="10">
        <f>_xlfn.NUMBERVALUE(RIGHT(EC3,3))</f>
        <v>562</v>
      </c>
      <c r="ED7" s="10">
        <f>_xlfn.NUMBERVALUE(RIGHT(ED3,3))</f>
        <v>559</v>
      </c>
      <c r="EE7" s="10">
        <f>_xlfn.NUMBERVALUE(RIGHT(EE3,3))</f>
        <v>559</v>
      </c>
      <c r="EF7" s="10">
        <f>_xlfn.NUMBERVALUE(RIGHT(EF3,3))</f>
        <v>564</v>
      </c>
      <c r="EG7" s="10">
        <f>_xlfn.NUMBERVALUE(RIGHT(EG3,3))</f>
        <v>564</v>
      </c>
      <c r="EH7" s="10">
        <f>_xlfn.NUMBERVALUE(RIGHT(EH3,3))</f>
        <v>563</v>
      </c>
      <c r="EI7" s="10">
        <f>_xlfn.NUMBERVALUE(RIGHT(EI3,3))</f>
        <v>557</v>
      </c>
      <c r="EJ7" s="10">
        <f>_xlfn.NUMBERVALUE(RIGHT(EJ3,3))</f>
        <v>562</v>
      </c>
      <c r="EK7" s="10">
        <f>_xlfn.NUMBERVALUE(RIGHT(EK3,3))</f>
        <v>558</v>
      </c>
      <c r="EL7" s="10">
        <f>_xlfn.NUMBERVALUE(RIGHT(EL3,3))</f>
        <v>563</v>
      </c>
      <c r="EM7" s="10">
        <f>_xlfn.NUMBERVALUE(RIGHT(EM3,3))</f>
        <v>560</v>
      </c>
      <c r="EN7" s="10">
        <f>_xlfn.NUMBERVALUE(RIGHT(EN3,3))</f>
        <v>559</v>
      </c>
      <c r="EO7" s="10">
        <f>_xlfn.NUMBERVALUE(RIGHT(EO3,3))</f>
        <v>563</v>
      </c>
      <c r="EP7" s="10">
        <f>_xlfn.NUMBERVALUE(RIGHT(EP3,3))</f>
        <v>558</v>
      </c>
      <c r="EQ7" s="10">
        <f>_xlfn.NUMBERVALUE(RIGHT(EQ3,3))</f>
        <v>562</v>
      </c>
      <c r="ER7" s="10">
        <f>_xlfn.NUMBERVALUE(RIGHT(ER3,3))</f>
        <v>561</v>
      </c>
      <c r="ES7" s="10">
        <f>_xlfn.NUMBERVALUE(RIGHT(ES3,3))</f>
        <v>564</v>
      </c>
      <c r="ET7" s="10">
        <f>_xlfn.NUMBERVALUE(RIGHT(ET3,3))</f>
        <v>564</v>
      </c>
      <c r="EU7" s="10">
        <f>_xlfn.NUMBERVALUE(RIGHT(EU3,3))</f>
        <v>560</v>
      </c>
      <c r="EV7" s="10">
        <f>_xlfn.NUMBERVALUE(RIGHT(EV3,3))</f>
        <v>563</v>
      </c>
      <c r="EW7" s="10">
        <f>_xlfn.NUMBERVALUE(RIGHT(EW3,3))</f>
        <v>563</v>
      </c>
      <c r="EX7" s="10">
        <f>_xlfn.NUMBERVALUE(RIGHT(EX3,3))</f>
        <v>563</v>
      </c>
      <c r="EY7" s="10">
        <f>_xlfn.NUMBERVALUE(RIGHT(EY3,3))</f>
        <v>559</v>
      </c>
      <c r="EZ7" s="10">
        <f>_xlfn.NUMBERVALUE(RIGHT(EZ3,3))</f>
        <v>562</v>
      </c>
      <c r="FA7" s="10">
        <f>_xlfn.NUMBERVALUE(RIGHT(FA3,3))</f>
        <v>559</v>
      </c>
      <c r="FB7" s="10">
        <f>_xlfn.NUMBERVALUE(RIGHT(FB3,3))</f>
        <v>558</v>
      </c>
      <c r="FC7" s="10">
        <f>_xlfn.NUMBERVALUE(RIGHT(FC3,3))</f>
        <v>562</v>
      </c>
      <c r="FD7" s="10">
        <f>_xlfn.NUMBERVALUE(RIGHT(FD3,3))</f>
        <v>560</v>
      </c>
      <c r="FE7" s="10">
        <f>_xlfn.NUMBERVALUE(RIGHT(FE3,3))</f>
        <v>564</v>
      </c>
      <c r="FF7" s="10">
        <f>_xlfn.NUMBERVALUE(RIGHT(FF3,3))</f>
        <v>562</v>
      </c>
      <c r="FG7" s="10">
        <f>_xlfn.NUMBERVALUE(RIGHT(FG3,3))</f>
        <v>560</v>
      </c>
      <c r="FH7" s="10">
        <f>_xlfn.NUMBERVALUE(RIGHT(FH3,3))</f>
        <v>562</v>
      </c>
      <c r="FI7" s="10">
        <f>_xlfn.NUMBERVALUE(RIGHT(FI3,3))</f>
        <v>559</v>
      </c>
      <c r="FJ7" s="10">
        <f>_xlfn.NUMBERVALUE(RIGHT(FJ3,3))</f>
        <v>560</v>
      </c>
      <c r="FK7" s="10">
        <f>_xlfn.NUMBERVALUE(RIGHT(FK3,3))</f>
        <v>562</v>
      </c>
      <c r="FL7" s="10">
        <f>_xlfn.NUMBERVALUE(RIGHT(FL3,3))</f>
        <v>560</v>
      </c>
      <c r="FM7" s="10">
        <f>_xlfn.NUMBERVALUE(RIGHT(FM3,3))</f>
        <v>562</v>
      </c>
      <c r="FN7" s="10">
        <f>_xlfn.NUMBERVALUE(RIGHT(FN3,3))</f>
        <v>561</v>
      </c>
      <c r="FO7" s="10">
        <f>_xlfn.NUMBERVALUE(RIGHT(FO3,3))</f>
        <v>563</v>
      </c>
      <c r="FP7" s="10">
        <f>_xlfn.NUMBERVALUE(RIGHT(FP3,3))</f>
        <v>559</v>
      </c>
      <c r="FQ7" s="10">
        <f>_xlfn.NUMBERVALUE(RIGHT(FQ3,3))</f>
        <v>560</v>
      </c>
      <c r="FR7" s="10">
        <f>_xlfn.NUMBERVALUE(RIGHT(FR3,3))</f>
        <v>563</v>
      </c>
      <c r="FS7" s="10">
        <f>_xlfn.NUMBERVALUE(RIGHT(FS3,3))</f>
        <v>564</v>
      </c>
      <c r="FT7" s="10">
        <f>_xlfn.NUMBERVALUE(RIGHT(FT3,3))</f>
        <v>562</v>
      </c>
      <c r="FU7" s="10">
        <f>_xlfn.NUMBERVALUE(RIGHT(FU3,3))</f>
        <v>560</v>
      </c>
      <c r="FV7" s="10">
        <f>_xlfn.NUMBERVALUE(RIGHT(FV3,3))</f>
        <v>562</v>
      </c>
      <c r="FW7" s="10">
        <f>_xlfn.NUMBERVALUE(RIGHT(FW3,3))</f>
        <v>563</v>
      </c>
      <c r="FX7" s="10">
        <f>_xlfn.NUMBERVALUE(RIGHT(FX3,3))</f>
        <v>563</v>
      </c>
      <c r="FY7" s="10">
        <f>_xlfn.NUMBERVALUE(RIGHT(FY3,3))</f>
        <v>564</v>
      </c>
      <c r="FZ7" s="10">
        <f>_xlfn.NUMBERVALUE(RIGHT(FZ3,3))</f>
        <v>559</v>
      </c>
      <c r="GA7" s="10">
        <f>_xlfn.NUMBERVALUE(RIGHT(GA3,3))</f>
        <v>564</v>
      </c>
      <c r="GB7" s="10">
        <f>_xlfn.NUMBERVALUE(RIGHT(GB3,3))</f>
        <v>522</v>
      </c>
      <c r="GC7" s="10">
        <f>_xlfn.NUMBERVALUE(RIGHT(GC3,3))</f>
        <v>562</v>
      </c>
      <c r="GD7" s="10">
        <f>_xlfn.NUMBERVALUE(RIGHT(GD3,3))</f>
        <v>563</v>
      </c>
      <c r="GE7" s="10">
        <f>_xlfn.NUMBERVALUE(RIGHT(GE3,3))</f>
        <v>558</v>
      </c>
      <c r="GF7" s="10">
        <f>_xlfn.NUMBERVALUE(RIGHT(GF3,3))</f>
        <v>558</v>
      </c>
      <c r="GG7" s="10">
        <f>_xlfn.NUMBERVALUE(RIGHT(GG3,3))</f>
        <v>558</v>
      </c>
      <c r="GH7" s="10">
        <f>_xlfn.NUMBERVALUE(RIGHT(GH3,3))</f>
        <v>562</v>
      </c>
      <c r="GI7" s="10">
        <f>_xlfn.NUMBERVALUE(RIGHT(GI3,3))</f>
        <v>563</v>
      </c>
      <c r="GJ7" s="10">
        <f>_xlfn.NUMBERVALUE(RIGHT(GJ3,3))</f>
        <v>558</v>
      </c>
      <c r="GK7" s="10">
        <f>_xlfn.NUMBERVALUE(RIGHT(GK3,3))</f>
        <v>557</v>
      </c>
      <c r="GL7" s="10">
        <f>_xlfn.NUMBERVALUE(RIGHT(GL3,3))</f>
        <v>564</v>
      </c>
      <c r="GM7" s="10">
        <f>_xlfn.NUMBERVALUE(RIGHT(GM3,3))</f>
        <v>560</v>
      </c>
      <c r="GN7" s="10">
        <f>_xlfn.NUMBERVALUE(RIGHT(GN3,3))</f>
        <v>560</v>
      </c>
      <c r="GO7" s="10">
        <f>_xlfn.NUMBERVALUE(RIGHT(GO3,3))</f>
        <v>562</v>
      </c>
      <c r="GP7" s="10">
        <f>_xlfn.NUMBERVALUE(RIGHT(GP3,3))</f>
        <v>557</v>
      </c>
      <c r="GQ7" s="10">
        <f>_xlfn.NUMBERVALUE(RIGHT(GQ3,3))</f>
        <v>558</v>
      </c>
      <c r="GR7" s="10">
        <f>_xlfn.NUMBERVALUE(RIGHT(GR3,3))</f>
        <v>561</v>
      </c>
      <c r="GS7" s="10">
        <f>_xlfn.NUMBERVALUE(RIGHT(GS3,3))</f>
        <v>564</v>
      </c>
      <c r="GT7" s="10">
        <f>_xlfn.NUMBERVALUE(RIGHT(GT3,3))</f>
        <v>560</v>
      </c>
      <c r="GU7" s="10">
        <f>_xlfn.NUMBERVALUE(RIGHT(GU3,3))</f>
        <v>559</v>
      </c>
      <c r="GV7" s="10">
        <f>_xlfn.NUMBERVALUE(RIGHT(GV3,3))</f>
        <v>561</v>
      </c>
      <c r="GW7" s="10">
        <f>_xlfn.NUMBERVALUE(RIGHT(GW3,3))</f>
        <v>562</v>
      </c>
      <c r="GX7" s="10">
        <f>_xlfn.NUMBERVALUE(RIGHT(GX3,3))</f>
        <v>557</v>
      </c>
      <c r="GY7" s="10">
        <f>_xlfn.NUMBERVALUE(RIGHT(GY3,3))</f>
        <v>559</v>
      </c>
      <c r="GZ7" s="10">
        <f>_xlfn.NUMBERVALUE(RIGHT(GZ3,3))</f>
        <v>562</v>
      </c>
      <c r="HA7" s="10">
        <f>_xlfn.NUMBERVALUE(RIGHT(HA3,3))</f>
        <v>558</v>
      </c>
      <c r="HB7" s="10">
        <f>_xlfn.NUMBERVALUE(RIGHT(HB3,3))</f>
        <v>558</v>
      </c>
      <c r="HC7" s="10">
        <f>_xlfn.NUMBERVALUE(RIGHT(HC3,3))</f>
        <v>560</v>
      </c>
      <c r="HD7" s="10">
        <f>_xlfn.NUMBERVALUE(RIGHT(HD3,3))</f>
        <v>558</v>
      </c>
      <c r="HE7" s="10">
        <f>_xlfn.NUMBERVALUE(RIGHT(HE3,3))</f>
        <v>560</v>
      </c>
      <c r="HF7" s="10">
        <f>_xlfn.NUMBERVALUE(RIGHT(HF3,3))</f>
        <v>562</v>
      </c>
      <c r="HG7" s="10">
        <f>_xlfn.NUMBERVALUE(RIGHT(HG3,3))</f>
        <v>564</v>
      </c>
      <c r="HH7" s="10">
        <f>_xlfn.NUMBERVALUE(RIGHT(HH3,3))</f>
        <v>558</v>
      </c>
      <c r="HI7" s="10">
        <f>_xlfn.NUMBERVALUE(RIGHT(HI3,3))</f>
        <v>557</v>
      </c>
      <c r="HJ7" s="10">
        <f>_xlfn.NUMBERVALUE(RIGHT(HJ3,3))</f>
        <v>562</v>
      </c>
      <c r="HK7" s="10">
        <f>_xlfn.NUMBERVALUE(RIGHT(HK3,3))</f>
        <v>558</v>
      </c>
      <c r="HL7" s="10">
        <f>_xlfn.NUMBERVALUE(RIGHT(HL3,3))</f>
        <v>560</v>
      </c>
      <c r="HM7" s="10">
        <f>_xlfn.NUMBERVALUE(RIGHT(HM3,3))</f>
        <v>563</v>
      </c>
      <c r="HN7" s="10">
        <f>_xlfn.NUMBERVALUE(RIGHT(HN3,3))</f>
        <v>559</v>
      </c>
      <c r="HO7" s="10">
        <f>_xlfn.NUMBERVALUE(RIGHT(HO3,3))</f>
        <v>562</v>
      </c>
      <c r="HP7" s="10">
        <f>_xlfn.NUMBERVALUE(RIGHT(HP3,3))</f>
        <v>564</v>
      </c>
      <c r="HQ7" s="10">
        <f>_xlfn.NUMBERVALUE(RIGHT(HQ3,3))</f>
        <v>558</v>
      </c>
      <c r="HR7" s="10">
        <f>_xlfn.NUMBERVALUE(RIGHT(HR3,3))</f>
        <v>564</v>
      </c>
      <c r="HS7" s="10">
        <f>_xlfn.NUMBERVALUE(RIGHT(HS3,3))</f>
        <v>562</v>
      </c>
      <c r="HT7" s="10">
        <f>_xlfn.NUMBERVALUE(RIGHT(HT3,3))</f>
        <v>564</v>
      </c>
      <c r="HU7" s="10">
        <f>_xlfn.NUMBERVALUE(RIGHT(HU3,3))</f>
        <v>559</v>
      </c>
      <c r="HV7" s="10">
        <f>_xlfn.NUMBERVALUE(RIGHT(HV3,3))</f>
        <v>562</v>
      </c>
      <c r="HW7" s="10">
        <f>_xlfn.NUMBERVALUE(RIGHT(HW3,3))</f>
        <v>560</v>
      </c>
      <c r="HX7" s="10">
        <f>_xlfn.NUMBERVALUE(RIGHT(HX3,3))</f>
        <v>562</v>
      </c>
      <c r="HY7" s="10">
        <f>_xlfn.NUMBERVALUE(RIGHT(HY3,3))</f>
        <v>563</v>
      </c>
      <c r="HZ7" s="10">
        <f>_xlfn.NUMBERVALUE(RIGHT(HZ3,3))</f>
        <v>562</v>
      </c>
      <c r="IA7" s="10">
        <f>_xlfn.NUMBERVALUE(RIGHT(IA3,3))</f>
        <v>564</v>
      </c>
      <c r="IB7" s="10">
        <f>_xlfn.NUMBERVALUE(RIGHT(IB3,3))</f>
        <v>560</v>
      </c>
      <c r="IC7" s="10">
        <f>_xlfn.NUMBERVALUE(RIGHT(IC3,3))</f>
        <v>558</v>
      </c>
      <c r="ID7" s="10">
        <f>_xlfn.NUMBERVALUE(RIGHT(ID3,3))</f>
        <v>562</v>
      </c>
      <c r="IE7" s="10">
        <f>_xlfn.NUMBERVALUE(RIGHT(IE3,3))</f>
        <v>563</v>
      </c>
      <c r="IF7" s="10">
        <f>_xlfn.NUMBERVALUE(RIGHT(IF3,3))</f>
        <v>559</v>
      </c>
      <c r="IG7" s="10">
        <f>_xlfn.NUMBERVALUE(RIGHT(IG3,3))</f>
        <v>562</v>
      </c>
      <c r="IH7" s="10">
        <f>_xlfn.NUMBERVALUE(RIGHT(IH3,3))</f>
        <v>558</v>
      </c>
      <c r="II7" s="10">
        <f>_xlfn.NUMBERVALUE(RIGHT(II3,3))</f>
        <v>562</v>
      </c>
      <c r="IJ7" s="10">
        <f>_xlfn.NUMBERVALUE(RIGHT(IJ3,3))</f>
        <v>562</v>
      </c>
      <c r="IK7" s="10">
        <f>_xlfn.NUMBERVALUE(RIGHT(IK3,3))</f>
        <v>562</v>
      </c>
      <c r="IL7" s="10">
        <f>_xlfn.NUMBERVALUE(RIGHT(IL3,3))</f>
        <v>560</v>
      </c>
      <c r="IM7" s="10">
        <f>_xlfn.NUMBERVALUE(RIGHT(IM3,3))</f>
        <v>557</v>
      </c>
      <c r="IN7" s="10">
        <f>_xlfn.NUMBERVALUE(RIGHT(IN3,3))</f>
        <v>560</v>
      </c>
      <c r="IO7" s="10">
        <f>_xlfn.NUMBERVALUE(RIGHT(IO3,3))</f>
        <v>564</v>
      </c>
      <c r="IP7" s="10">
        <f>_xlfn.NUMBERVALUE(RIGHT(IP3,3))</f>
        <v>564</v>
      </c>
      <c r="IQ7" s="10">
        <f>_xlfn.NUMBERVALUE(RIGHT(IQ3,3))</f>
        <v>561</v>
      </c>
      <c r="IR7" s="10">
        <f>_xlfn.NUMBERVALUE(RIGHT(IR3,3))</f>
        <v>563</v>
      </c>
      <c r="IS7" s="10">
        <f>_xlfn.NUMBERVALUE(RIGHT(IS3,3))</f>
        <v>560</v>
      </c>
      <c r="IT7" s="10">
        <f>_xlfn.NUMBERVALUE(RIGHT(IT3,3))</f>
        <v>560</v>
      </c>
      <c r="IU7" s="10">
        <f>_xlfn.NUMBERVALUE(RIGHT(IU3,3))</f>
        <v>558</v>
      </c>
      <c r="IV7" s="10">
        <f>_xlfn.NUMBERVALUE(RIGHT(IV3,3))</f>
        <v>562</v>
      </c>
      <c r="IW7" s="10">
        <f>_xlfn.NUMBERVALUE(RIGHT(IW3,3))</f>
        <v>557</v>
      </c>
      <c r="IX7" s="10">
        <f>_xlfn.NUMBERVALUE(RIGHT(IX3,3))</f>
        <v>563</v>
      </c>
      <c r="IY7" s="10">
        <f>_xlfn.NUMBERVALUE(RIGHT(IY3,3))</f>
        <v>564</v>
      </c>
      <c r="IZ7" s="10">
        <f>_xlfn.NUMBERVALUE(RIGHT(IZ3,3))</f>
        <v>562</v>
      </c>
      <c r="JA7" s="10">
        <f>_xlfn.NUMBERVALUE(RIGHT(JA3,3))</f>
        <v>559</v>
      </c>
      <c r="JB7" s="10">
        <f>_xlfn.NUMBERVALUE(RIGHT(JB3,3))</f>
        <v>562</v>
      </c>
      <c r="JC7" s="10">
        <f>_xlfn.NUMBERVALUE(RIGHT(JC3,3))</f>
        <v>558</v>
      </c>
      <c r="JD7" s="10">
        <f>_xlfn.NUMBERVALUE(RIGHT(JD3,3))</f>
        <v>563</v>
      </c>
      <c r="JE7" s="10">
        <f>_xlfn.NUMBERVALUE(RIGHT(JE3,3))</f>
        <v>564</v>
      </c>
      <c r="JF7" s="10">
        <f>_xlfn.NUMBERVALUE(RIGHT(JF3,3))</f>
        <v>560</v>
      </c>
      <c r="JG7" s="10">
        <f>_xlfn.NUMBERVALUE(RIGHT(JG3,3))</f>
        <v>564</v>
      </c>
      <c r="JH7" s="10">
        <f>_xlfn.NUMBERVALUE(RIGHT(JH3,3))</f>
        <v>564</v>
      </c>
      <c r="JI7" s="10">
        <f>_xlfn.NUMBERVALUE(RIGHT(JI3,3))</f>
        <v>564</v>
      </c>
      <c r="JJ7" s="10">
        <f>_xlfn.NUMBERVALUE(RIGHT(JJ3,3))</f>
        <v>564</v>
      </c>
      <c r="JK7" s="10">
        <f>_xlfn.NUMBERVALUE(RIGHT(JK3,3))</f>
        <v>564</v>
      </c>
      <c r="JL7" s="10">
        <f>_xlfn.NUMBERVALUE(RIGHT(JL3,3))</f>
        <v>559</v>
      </c>
      <c r="JM7" s="10">
        <f>_xlfn.NUMBERVALUE(RIGHT(JM3,3))</f>
        <v>560</v>
      </c>
      <c r="JN7" s="10">
        <f>_xlfn.NUMBERVALUE(RIGHT(JN3,3))</f>
        <v>560</v>
      </c>
      <c r="JO7" s="10">
        <f>_xlfn.NUMBERVALUE(RIGHT(JO3,3))</f>
        <v>558</v>
      </c>
      <c r="JP7" s="10">
        <f>_xlfn.NUMBERVALUE(RIGHT(JP3,3))</f>
        <v>564</v>
      </c>
      <c r="JQ7" s="10">
        <f>_xlfn.NUMBERVALUE(RIGHT(JQ3,3))</f>
        <v>561</v>
      </c>
      <c r="JR7" s="10">
        <f>_xlfn.NUMBERVALUE(RIGHT(JR3,3))</f>
        <v>561</v>
      </c>
      <c r="JS7" s="10">
        <f>_xlfn.NUMBERVALUE(RIGHT(JS3,3))</f>
        <v>564</v>
      </c>
      <c r="JT7" s="10">
        <f>_xlfn.NUMBERVALUE(RIGHT(JT3,3))</f>
        <v>564</v>
      </c>
      <c r="JU7" s="10">
        <f>_xlfn.NUMBERVALUE(RIGHT(JU3,3))</f>
        <v>561</v>
      </c>
      <c r="JV7" s="10">
        <f>_xlfn.NUMBERVALUE(RIGHT(JV3,3))</f>
        <v>564</v>
      </c>
      <c r="JW7" s="10">
        <f>_xlfn.NUMBERVALUE(RIGHT(JW3,3))</f>
        <v>560</v>
      </c>
      <c r="JX7" s="10">
        <f>_xlfn.NUMBERVALUE(RIGHT(JX3,3))</f>
        <v>562</v>
      </c>
      <c r="JY7" s="10">
        <f>_xlfn.NUMBERVALUE(RIGHT(JY3,3))</f>
        <v>559</v>
      </c>
      <c r="JZ7" s="10">
        <f>_xlfn.NUMBERVALUE(RIGHT(JZ3,3))</f>
        <v>559</v>
      </c>
      <c r="KA7" s="10">
        <f>_xlfn.NUMBERVALUE(RIGHT(KA3,3))</f>
        <v>564</v>
      </c>
      <c r="KB7" s="10">
        <f>_xlfn.NUMBERVALUE(RIGHT(KB3,3))</f>
        <v>564</v>
      </c>
      <c r="KC7" s="10">
        <f>_xlfn.NUMBERVALUE(RIGHT(KC3,3))</f>
        <v>563</v>
      </c>
      <c r="KD7" s="10">
        <f>_xlfn.NUMBERVALUE(RIGHT(KD3,3))</f>
        <v>557</v>
      </c>
      <c r="KE7" s="10">
        <f>_xlfn.NUMBERVALUE(RIGHT(KE3,3))</f>
        <v>562</v>
      </c>
      <c r="KF7" s="10">
        <f>_xlfn.NUMBERVALUE(RIGHT(KF3,3))</f>
        <v>558</v>
      </c>
      <c r="KG7" s="10">
        <f>_xlfn.NUMBERVALUE(RIGHT(KG3,3))</f>
        <v>563</v>
      </c>
      <c r="KH7" s="10">
        <f>_xlfn.NUMBERVALUE(RIGHT(KH3,3))</f>
        <v>560</v>
      </c>
      <c r="KI7" s="10">
        <f>_xlfn.NUMBERVALUE(RIGHT(KI3,3))</f>
        <v>559</v>
      </c>
      <c r="KJ7" s="10">
        <f>_xlfn.NUMBERVALUE(RIGHT(KJ3,3))</f>
        <v>563</v>
      </c>
      <c r="KK7" s="10">
        <f>_xlfn.NUMBERVALUE(RIGHT(KK3,3))</f>
        <v>558</v>
      </c>
      <c r="KL7" s="10">
        <f>_xlfn.NUMBERVALUE(RIGHT(KL3,3))</f>
        <v>562</v>
      </c>
      <c r="KM7" s="10">
        <f>_xlfn.NUMBERVALUE(RIGHT(KM3,3))</f>
        <v>561</v>
      </c>
      <c r="KN7" s="10">
        <f>_xlfn.NUMBERVALUE(RIGHT(KN3,3))</f>
        <v>564</v>
      </c>
      <c r="KO7" s="10">
        <f>_xlfn.NUMBERVALUE(RIGHT(KO3,3))</f>
        <v>564</v>
      </c>
      <c r="KP7" s="10">
        <f>_xlfn.NUMBERVALUE(RIGHT(KP3,3))</f>
        <v>560</v>
      </c>
      <c r="KQ7" s="10">
        <f>_xlfn.NUMBERVALUE(RIGHT(KQ3,3))</f>
        <v>563</v>
      </c>
      <c r="KR7" s="10">
        <f>_xlfn.NUMBERVALUE(RIGHT(KR3,3))</f>
        <v>563</v>
      </c>
      <c r="KS7" s="10">
        <f>_xlfn.NUMBERVALUE(RIGHT(KS3,3))</f>
        <v>563</v>
      </c>
      <c r="KT7" s="10">
        <f>_xlfn.NUMBERVALUE(RIGHT(KT3,3))</f>
        <v>559</v>
      </c>
      <c r="KU7" s="10">
        <f>_xlfn.NUMBERVALUE(RIGHT(KU3,3))</f>
        <v>562</v>
      </c>
      <c r="KV7" s="10">
        <f>_xlfn.NUMBERVALUE(RIGHT(KV3,3))</f>
        <v>559</v>
      </c>
      <c r="KW7" s="10">
        <f>_xlfn.NUMBERVALUE(RIGHT(KW3,3))</f>
        <v>558</v>
      </c>
      <c r="KX7" s="10">
        <f>_xlfn.NUMBERVALUE(RIGHT(KX3,3))</f>
        <v>562</v>
      </c>
      <c r="KY7" s="10">
        <f>_xlfn.NUMBERVALUE(RIGHT(KY3,3))</f>
        <v>560</v>
      </c>
      <c r="KZ7" s="10">
        <f>_xlfn.NUMBERVALUE(RIGHT(KZ3,3))</f>
        <v>564</v>
      </c>
      <c r="LA7" s="10">
        <f>_xlfn.NUMBERVALUE(RIGHT(LA3,3))</f>
        <v>562</v>
      </c>
      <c r="LB7" s="10">
        <f>_xlfn.NUMBERVALUE(RIGHT(LB3,3))</f>
        <v>560</v>
      </c>
      <c r="LC7" s="10">
        <f>_xlfn.NUMBERVALUE(RIGHT(LC3,3))</f>
        <v>562</v>
      </c>
      <c r="LD7" s="10">
        <f>_xlfn.NUMBERVALUE(RIGHT(LD3,3))</f>
        <v>559</v>
      </c>
      <c r="LE7" s="10">
        <f>_xlfn.NUMBERVALUE(RIGHT(LE3,3))</f>
        <v>560</v>
      </c>
      <c r="LF7" s="10">
        <f>_xlfn.NUMBERVALUE(RIGHT(LF3,3))</f>
        <v>562</v>
      </c>
      <c r="LG7" s="10">
        <f>_xlfn.NUMBERVALUE(RIGHT(LG3,3))</f>
        <v>560</v>
      </c>
      <c r="LH7" s="10">
        <f>_xlfn.NUMBERVALUE(RIGHT(LH3,3))</f>
        <v>562</v>
      </c>
      <c r="LI7" s="10">
        <f>_xlfn.NUMBERVALUE(RIGHT(LI3,3))</f>
        <v>561</v>
      </c>
      <c r="LJ7" s="10">
        <f>_xlfn.NUMBERVALUE(RIGHT(LJ3,3))</f>
        <v>563</v>
      </c>
      <c r="LK7" s="10">
        <f>_xlfn.NUMBERVALUE(RIGHT(LK3,3))</f>
        <v>559</v>
      </c>
      <c r="LL7" s="10">
        <f>_xlfn.NUMBERVALUE(RIGHT(LL3,3))</f>
        <v>560</v>
      </c>
      <c r="LM7" s="10">
        <f>_xlfn.NUMBERVALUE(RIGHT(LM3,3))</f>
        <v>563</v>
      </c>
      <c r="LN7" s="10">
        <f>_xlfn.NUMBERVALUE(RIGHT(LN3,3))</f>
        <v>564</v>
      </c>
      <c r="LO7" s="10">
        <f>_xlfn.NUMBERVALUE(RIGHT(LO3,3))</f>
        <v>562</v>
      </c>
      <c r="LP7" s="10">
        <f>_xlfn.NUMBERVALUE(RIGHT(LP3,3))</f>
        <v>560</v>
      </c>
      <c r="LQ7" s="10">
        <f>_xlfn.NUMBERVALUE(RIGHT(LQ3,3))</f>
        <v>562</v>
      </c>
      <c r="LR7" s="10">
        <f>_xlfn.NUMBERVALUE(RIGHT(LR3,3))</f>
        <v>563</v>
      </c>
      <c r="LS7" s="10">
        <f>_xlfn.NUMBERVALUE(RIGHT(LS3,3))</f>
        <v>563</v>
      </c>
      <c r="LT7" s="10">
        <f>_xlfn.NUMBERVALUE(RIGHT(LT3,3))</f>
        <v>564</v>
      </c>
      <c r="LU7" s="10">
        <f>_xlfn.NUMBERVALUE(RIGHT(LU3,3))</f>
        <v>559</v>
      </c>
      <c r="LV7" s="10">
        <f>_xlfn.NUMBERVALUE(RIGHT(LV3,3))</f>
        <v>564</v>
      </c>
      <c r="LW7" s="10">
        <f>_xlfn.NUMBERVALUE(RIGHT(LW3,3))</f>
        <v>522</v>
      </c>
      <c r="LX7" s="10">
        <f>_xlfn.NUMBERVALUE(RIGHT(LX3,3))</f>
        <v>562</v>
      </c>
      <c r="LY7" s="10">
        <f>_xlfn.NUMBERVALUE(RIGHT(LY3,3))</f>
        <v>563</v>
      </c>
      <c r="LZ7" s="10">
        <f>_xlfn.NUMBERVALUE(RIGHT(LZ3,3))</f>
        <v>558</v>
      </c>
      <c r="MA7" s="10">
        <f>_xlfn.NUMBERVALUE(RIGHT(MA3,3))</f>
        <v>558</v>
      </c>
      <c r="MB7" s="10">
        <f>_xlfn.NUMBERVALUE(RIGHT(MB3,3))</f>
        <v>558</v>
      </c>
      <c r="MC7" s="10">
        <f>_xlfn.NUMBERVALUE(RIGHT(MC3,3))</f>
        <v>562</v>
      </c>
      <c r="MD7" s="10">
        <f>_xlfn.NUMBERVALUE(RIGHT(MD3,3))</f>
        <v>563</v>
      </c>
      <c r="ME7" s="10">
        <f>_xlfn.NUMBERVALUE(RIGHT(ME3,3))</f>
        <v>558</v>
      </c>
      <c r="MF7" s="10">
        <f>_xlfn.NUMBERVALUE(RIGHT(MF3,3))</f>
        <v>557</v>
      </c>
      <c r="MG7" s="10">
        <f>_xlfn.NUMBERVALUE(RIGHT(MG3,3))</f>
        <v>564</v>
      </c>
      <c r="MH7" s="10">
        <f>_xlfn.NUMBERVALUE(RIGHT(MH3,3))</f>
        <v>560</v>
      </c>
      <c r="MI7" s="10">
        <f>_xlfn.NUMBERVALUE(RIGHT(MI3,3))</f>
        <v>560</v>
      </c>
      <c r="MJ7" s="10">
        <f>_xlfn.NUMBERVALUE(RIGHT(MJ3,3))</f>
        <v>562</v>
      </c>
      <c r="MK7" s="10">
        <f>_xlfn.NUMBERVALUE(RIGHT(MK3,3))</f>
        <v>557</v>
      </c>
      <c r="ML7" s="10">
        <f>_xlfn.NUMBERVALUE(RIGHT(ML3,3))</f>
        <v>558</v>
      </c>
      <c r="MM7" s="10">
        <f>_xlfn.NUMBERVALUE(RIGHT(MM3,3))</f>
        <v>561</v>
      </c>
      <c r="MN7" s="10">
        <f>_xlfn.NUMBERVALUE(RIGHT(MN3,3))</f>
        <v>564</v>
      </c>
      <c r="MO7" s="10">
        <f>_xlfn.NUMBERVALUE(RIGHT(MO3,3))</f>
        <v>560</v>
      </c>
      <c r="MP7" s="10">
        <f>_xlfn.NUMBERVALUE(RIGHT(MP3,3))</f>
        <v>559</v>
      </c>
      <c r="MQ7" s="10">
        <f>_xlfn.NUMBERVALUE(RIGHT(MQ3,3))</f>
        <v>561</v>
      </c>
      <c r="MR7" s="10">
        <f>_xlfn.NUMBERVALUE(RIGHT(MR3,3))</f>
        <v>562</v>
      </c>
      <c r="MS7" s="10">
        <f>_xlfn.NUMBERVALUE(RIGHT(MS3,3))</f>
        <v>557</v>
      </c>
      <c r="MT7" s="10">
        <f>_xlfn.NUMBERVALUE(RIGHT(MT3,3))</f>
        <v>559</v>
      </c>
      <c r="MU7" s="10">
        <f>_xlfn.NUMBERVALUE(RIGHT(MU3,3))</f>
        <v>562</v>
      </c>
      <c r="MV7" s="10">
        <f>_xlfn.NUMBERVALUE(RIGHT(MV3,3))</f>
        <v>558</v>
      </c>
      <c r="MW7" s="10">
        <f>_xlfn.NUMBERVALUE(RIGHT(MW3,3))</f>
        <v>558</v>
      </c>
      <c r="MX7" s="10">
        <f>_xlfn.NUMBERVALUE(RIGHT(MX3,3))</f>
        <v>560</v>
      </c>
      <c r="MY7" s="10">
        <f>_xlfn.NUMBERVALUE(RIGHT(MY3,3))</f>
        <v>558</v>
      </c>
      <c r="MZ7" s="10">
        <f>_xlfn.NUMBERVALUE(RIGHT(MZ3,3))</f>
        <v>560</v>
      </c>
      <c r="NA7" s="10">
        <f>_xlfn.NUMBERVALUE(RIGHT(NA3,3))</f>
        <v>562</v>
      </c>
      <c r="NB7" s="10">
        <f>_xlfn.NUMBERVALUE(RIGHT(NB3,3))</f>
        <v>564</v>
      </c>
      <c r="NC7" s="10">
        <f>_xlfn.NUMBERVALUE(RIGHT(NC3,3))</f>
        <v>558</v>
      </c>
      <c r="ND7" s="10">
        <f>_xlfn.NUMBERVALUE(RIGHT(ND3,3))</f>
        <v>557</v>
      </c>
      <c r="NE7" s="10">
        <f>_xlfn.NUMBERVALUE(RIGHT(NE3,3))</f>
        <v>562</v>
      </c>
      <c r="NF7" s="10">
        <f>_xlfn.NUMBERVALUE(RIGHT(NF3,3))</f>
        <v>558</v>
      </c>
      <c r="NG7" s="10">
        <f>_xlfn.NUMBERVALUE(RIGHT(NG3,3))</f>
        <v>560</v>
      </c>
      <c r="NH7" s="10">
        <f>_xlfn.NUMBERVALUE(RIGHT(NH3,3))</f>
        <v>563</v>
      </c>
      <c r="NI7" s="10">
        <f>_xlfn.NUMBERVALUE(RIGHT(NI3,3))</f>
        <v>559</v>
      </c>
      <c r="NJ7" s="10">
        <f>_xlfn.NUMBERVALUE(RIGHT(NJ3,3))</f>
        <v>562</v>
      </c>
      <c r="NK7" s="10">
        <f>_xlfn.NUMBERVALUE(RIGHT(NK3,3))</f>
        <v>564</v>
      </c>
      <c r="NL7" s="10">
        <f>_xlfn.NUMBERVALUE(RIGHT(NL3,3))</f>
        <v>558</v>
      </c>
      <c r="NM7" s="10">
        <f>_xlfn.NUMBERVALUE(RIGHT(NM3,3))</f>
        <v>564</v>
      </c>
      <c r="NN7" s="10">
        <f>_xlfn.NUMBERVALUE(RIGHT(NN3,3))</f>
        <v>562</v>
      </c>
      <c r="NO7" s="10">
        <f>_xlfn.NUMBERVALUE(RIGHT(NO3,3))</f>
        <v>564</v>
      </c>
      <c r="NP7" s="10">
        <f>_xlfn.NUMBERVALUE(RIGHT(NP3,3))</f>
        <v>559</v>
      </c>
      <c r="NQ7" s="10">
        <f>_xlfn.NUMBERVALUE(RIGHT(NQ3,3))</f>
        <v>562</v>
      </c>
      <c r="NR7" s="10">
        <f>_xlfn.NUMBERVALUE(RIGHT(NR3,3))</f>
        <v>560</v>
      </c>
      <c r="NS7" s="10">
        <f>_xlfn.NUMBERVALUE(RIGHT(NS3,3))</f>
        <v>562</v>
      </c>
      <c r="NT7" s="10">
        <f>_xlfn.NUMBERVALUE(RIGHT(NT3,3))</f>
        <v>563</v>
      </c>
      <c r="NU7" s="10">
        <f>_xlfn.NUMBERVALUE(RIGHT(NU3,3))</f>
        <v>562</v>
      </c>
      <c r="NV7" s="10">
        <f>_xlfn.NUMBERVALUE(RIGHT(NV3,3))</f>
        <v>564</v>
      </c>
      <c r="NW7" s="10">
        <f>_xlfn.NUMBERVALUE(RIGHT(NW3,3))</f>
        <v>560</v>
      </c>
      <c r="NX7" s="10">
        <f>_xlfn.NUMBERVALUE(RIGHT(NX3,3))</f>
        <v>558</v>
      </c>
      <c r="NY7" s="10">
        <f>_xlfn.NUMBERVALUE(RIGHT(NY3,3))</f>
        <v>562</v>
      </c>
      <c r="NZ7" s="10">
        <f>_xlfn.NUMBERVALUE(RIGHT(NZ3,3))</f>
        <v>563</v>
      </c>
      <c r="OA7" s="10">
        <f>_xlfn.NUMBERVALUE(RIGHT(OA3,3))</f>
        <v>559</v>
      </c>
      <c r="OB7" s="10">
        <f>_xlfn.NUMBERVALUE(RIGHT(OB3,3))</f>
        <v>562</v>
      </c>
      <c r="OC7" s="10">
        <f>_xlfn.NUMBERVALUE(RIGHT(OC3,3))</f>
        <v>558</v>
      </c>
      <c r="OD7" s="10">
        <f>_xlfn.NUMBERVALUE(RIGHT(OD3,3))</f>
        <v>562</v>
      </c>
      <c r="OE7" s="10">
        <f>_xlfn.NUMBERVALUE(RIGHT(OE3,3))</f>
        <v>562</v>
      </c>
      <c r="OF7" s="10">
        <f>_xlfn.NUMBERVALUE(RIGHT(OF3,3))</f>
        <v>562</v>
      </c>
      <c r="OG7" s="10">
        <f>_xlfn.NUMBERVALUE(RIGHT(OG3,3))</f>
        <v>560</v>
      </c>
      <c r="OH7" s="10">
        <f>_xlfn.NUMBERVALUE(RIGHT(OH3,3))</f>
        <v>557</v>
      </c>
      <c r="OI7" s="10">
        <f>_xlfn.NUMBERVALUE(RIGHT(OI3,3))</f>
        <v>560</v>
      </c>
      <c r="OJ7" s="10">
        <f>_xlfn.NUMBERVALUE(RIGHT(OJ3,3))</f>
        <v>564</v>
      </c>
      <c r="OK7" s="10">
        <f>_xlfn.NUMBERVALUE(RIGHT(OK3,3))</f>
        <v>564</v>
      </c>
      <c r="OL7" s="10">
        <f>_xlfn.NUMBERVALUE(RIGHT(OL3,3))</f>
        <v>561</v>
      </c>
      <c r="OM7" s="10">
        <f>_xlfn.NUMBERVALUE(RIGHT(OM3,3))</f>
        <v>563</v>
      </c>
      <c r="ON7" s="10">
        <f>_xlfn.NUMBERVALUE(RIGHT(ON3,3))</f>
        <v>560</v>
      </c>
      <c r="OO7" s="10">
        <f>_xlfn.NUMBERVALUE(RIGHT(OO3,3))</f>
        <v>560</v>
      </c>
      <c r="OP7" s="10">
        <f>_xlfn.NUMBERVALUE(RIGHT(OP3,3))</f>
        <v>558</v>
      </c>
      <c r="OQ7" s="10">
        <f>_xlfn.NUMBERVALUE(RIGHT(OQ3,3))</f>
        <v>562</v>
      </c>
      <c r="OR7" s="10">
        <f>_xlfn.NUMBERVALUE(RIGHT(OR3,3))</f>
        <v>557</v>
      </c>
      <c r="OS7" s="10">
        <f>_xlfn.NUMBERVALUE(RIGHT(OS3,3))</f>
        <v>563</v>
      </c>
      <c r="OT7" s="10">
        <f>_xlfn.NUMBERVALUE(RIGHT(OT3,3))</f>
        <v>564</v>
      </c>
      <c r="OU7" s="10">
        <f>_xlfn.NUMBERVALUE(RIGHT(OU3,3))</f>
        <v>562</v>
      </c>
      <c r="OV7" s="10">
        <f>_xlfn.NUMBERVALUE(RIGHT(OV3,3))</f>
        <v>559</v>
      </c>
      <c r="OW7" s="10">
        <f>_xlfn.NUMBERVALUE(RIGHT(OW3,3))</f>
        <v>562</v>
      </c>
      <c r="OX7" s="10">
        <f>_xlfn.NUMBERVALUE(RIGHT(OX3,3))</f>
        <v>558</v>
      </c>
      <c r="OY7" s="10">
        <f>_xlfn.NUMBERVALUE(RIGHT(OY3,3))</f>
        <v>563</v>
      </c>
      <c r="OZ7" s="10">
        <f>_xlfn.NUMBERVALUE(RIGHT(OZ3,3))</f>
        <v>564</v>
      </c>
      <c r="PA7" s="10">
        <f>_xlfn.NUMBERVALUE(RIGHT(PA3,3))</f>
        <v>560</v>
      </c>
      <c r="PB7" s="10">
        <f>_xlfn.NUMBERVALUE(RIGHT(PB3,3))</f>
        <v>564</v>
      </c>
      <c r="PC7" s="10">
        <f>_xlfn.NUMBERVALUE(RIGHT(PC3,3))</f>
        <v>564</v>
      </c>
      <c r="PD7" s="10">
        <f>_xlfn.NUMBERVALUE(RIGHT(PD3,3))</f>
        <v>564</v>
      </c>
      <c r="PE7" s="10">
        <f>_xlfn.NUMBERVALUE(RIGHT(PE3,3))</f>
        <v>564</v>
      </c>
      <c r="PF7" s="10">
        <f>_xlfn.NUMBERVALUE(RIGHT(PF3,3))</f>
        <v>564</v>
      </c>
      <c r="PG7" s="10">
        <f>_xlfn.NUMBERVALUE(RIGHT(PG3,3))</f>
        <v>559</v>
      </c>
      <c r="PH7" s="10">
        <f>_xlfn.NUMBERVALUE(RIGHT(PH3,3))</f>
        <v>560</v>
      </c>
      <c r="PI7" s="10">
        <f>_xlfn.NUMBERVALUE(RIGHT(PI3,3))</f>
        <v>560</v>
      </c>
      <c r="PJ7" s="10">
        <f>_xlfn.NUMBERVALUE(RIGHT(PJ3,3))</f>
        <v>558</v>
      </c>
      <c r="PK7" s="10">
        <f>_xlfn.NUMBERVALUE(RIGHT(PK3,3))</f>
        <v>564</v>
      </c>
      <c r="PL7" s="10">
        <f>_xlfn.NUMBERVALUE(RIGHT(PL3,3))</f>
        <v>561</v>
      </c>
      <c r="PM7" s="10">
        <f>_xlfn.NUMBERVALUE(RIGHT(PM3,3))</f>
        <v>561</v>
      </c>
      <c r="PN7" s="10">
        <f>_xlfn.NUMBERVALUE(RIGHT(PN3,3))</f>
        <v>564</v>
      </c>
      <c r="PO7" s="10">
        <f>_xlfn.NUMBERVALUE(RIGHT(PO3,3))</f>
        <v>564</v>
      </c>
      <c r="PP7" s="10">
        <f>_xlfn.NUMBERVALUE(RIGHT(PP3,3))</f>
        <v>561</v>
      </c>
      <c r="PQ7" s="10">
        <f>_xlfn.NUMBERVALUE(RIGHT(PQ3,3))</f>
        <v>564</v>
      </c>
      <c r="PR7" s="10">
        <f>_xlfn.NUMBERVALUE(RIGHT(PR3,3))</f>
        <v>560</v>
      </c>
      <c r="PS7" s="10">
        <f>_xlfn.NUMBERVALUE(RIGHT(PS3,3))</f>
        <v>562</v>
      </c>
      <c r="PT7" s="10">
        <f>_xlfn.NUMBERVALUE(RIGHT(PT3,3))</f>
        <v>559</v>
      </c>
      <c r="PU7" s="10">
        <f>_xlfn.NUMBERVALUE(RIGHT(PU3,3))</f>
        <v>559</v>
      </c>
      <c r="PV7" s="10">
        <f>_xlfn.NUMBERVALUE(RIGHT(PV3,3))</f>
        <v>564</v>
      </c>
      <c r="PW7" s="10">
        <f>_xlfn.NUMBERVALUE(RIGHT(PW3,3))</f>
        <v>564</v>
      </c>
      <c r="PX7" s="10">
        <f>_xlfn.NUMBERVALUE(RIGHT(PX3,3))</f>
        <v>563</v>
      </c>
      <c r="PY7" s="10">
        <f>_xlfn.NUMBERVALUE(RIGHT(PY3,3))</f>
        <v>557</v>
      </c>
      <c r="PZ7" s="10">
        <f>_xlfn.NUMBERVALUE(RIGHT(PZ3,3))</f>
        <v>562</v>
      </c>
      <c r="QA7" s="10">
        <f>_xlfn.NUMBERVALUE(RIGHT(QA3,3))</f>
        <v>558</v>
      </c>
      <c r="QB7" s="10">
        <f>_xlfn.NUMBERVALUE(RIGHT(QB3,3))</f>
        <v>563</v>
      </c>
      <c r="QC7" s="10">
        <f>_xlfn.NUMBERVALUE(RIGHT(QC3,3))</f>
        <v>560</v>
      </c>
      <c r="QD7" s="10">
        <f>_xlfn.NUMBERVALUE(RIGHT(QD3,3))</f>
        <v>559</v>
      </c>
      <c r="QE7" s="10">
        <f>_xlfn.NUMBERVALUE(RIGHT(QE3,3))</f>
        <v>563</v>
      </c>
      <c r="QF7" s="10">
        <f>_xlfn.NUMBERVALUE(RIGHT(QF3,3))</f>
        <v>558</v>
      </c>
      <c r="QG7" s="10">
        <f>_xlfn.NUMBERVALUE(RIGHT(QG3,3))</f>
        <v>562</v>
      </c>
      <c r="QH7" s="10">
        <f>_xlfn.NUMBERVALUE(RIGHT(QH3,3))</f>
        <v>561</v>
      </c>
      <c r="QI7" s="10">
        <f>_xlfn.NUMBERVALUE(RIGHT(QI3,3))</f>
        <v>564</v>
      </c>
      <c r="QJ7" s="10">
        <f>_xlfn.NUMBERVALUE(RIGHT(QJ3,3))</f>
        <v>564</v>
      </c>
      <c r="QK7" s="10">
        <f>_xlfn.NUMBERVALUE(RIGHT(QK3,3))</f>
        <v>560</v>
      </c>
      <c r="QL7" s="10">
        <f>_xlfn.NUMBERVALUE(RIGHT(QL3,3))</f>
        <v>563</v>
      </c>
      <c r="QM7" s="10">
        <f>_xlfn.NUMBERVALUE(RIGHT(QM3,3))</f>
        <v>563</v>
      </c>
      <c r="QN7" s="10">
        <f>_xlfn.NUMBERVALUE(RIGHT(QN3,3))</f>
        <v>563</v>
      </c>
      <c r="QO7" s="10">
        <f>_xlfn.NUMBERVALUE(RIGHT(QO3,3))</f>
        <v>559</v>
      </c>
      <c r="QP7" s="10">
        <f>_xlfn.NUMBERVALUE(RIGHT(QP3,3))</f>
        <v>562</v>
      </c>
      <c r="QQ7" s="10">
        <f>_xlfn.NUMBERVALUE(RIGHT(QQ3,3))</f>
        <v>559</v>
      </c>
      <c r="QR7" s="10">
        <f>_xlfn.NUMBERVALUE(RIGHT(QR3,3))</f>
        <v>558</v>
      </c>
      <c r="QS7" s="10">
        <f>_xlfn.NUMBERVALUE(RIGHT(QS3,3))</f>
        <v>562</v>
      </c>
      <c r="QT7" s="10">
        <f>_xlfn.NUMBERVALUE(RIGHT(QT3,3))</f>
        <v>560</v>
      </c>
      <c r="QU7" s="10">
        <f>_xlfn.NUMBERVALUE(RIGHT(QU3,3))</f>
        <v>564</v>
      </c>
      <c r="QV7" s="10">
        <f>_xlfn.NUMBERVALUE(RIGHT(QV3,3))</f>
        <v>562</v>
      </c>
      <c r="QW7" s="10">
        <f>_xlfn.NUMBERVALUE(RIGHT(QW3,3))</f>
        <v>560</v>
      </c>
      <c r="QX7" s="10">
        <f>_xlfn.NUMBERVALUE(RIGHT(QX3,3))</f>
        <v>562</v>
      </c>
      <c r="QY7" s="10">
        <f>_xlfn.NUMBERVALUE(RIGHT(QY3,3))</f>
        <v>559</v>
      </c>
      <c r="QZ7" s="10">
        <f>_xlfn.NUMBERVALUE(RIGHT(QZ3,3))</f>
        <v>560</v>
      </c>
      <c r="RA7" s="10">
        <f>_xlfn.NUMBERVALUE(RIGHT(RA3,3))</f>
        <v>562</v>
      </c>
      <c r="RB7" s="10">
        <f>_xlfn.NUMBERVALUE(RIGHT(RB3,3))</f>
        <v>560</v>
      </c>
      <c r="RC7" s="10">
        <f>_xlfn.NUMBERVALUE(RIGHT(RC3,3))</f>
        <v>562</v>
      </c>
      <c r="RD7" s="10">
        <f>_xlfn.NUMBERVALUE(RIGHT(RD3,3))</f>
        <v>561</v>
      </c>
      <c r="RE7" s="10">
        <f>_xlfn.NUMBERVALUE(RIGHT(RE3,3))</f>
        <v>563</v>
      </c>
      <c r="RF7" s="10">
        <f>_xlfn.NUMBERVALUE(RIGHT(RF3,3))</f>
        <v>559</v>
      </c>
      <c r="RG7" s="10">
        <f>_xlfn.NUMBERVALUE(RIGHT(RG3,3))</f>
        <v>560</v>
      </c>
      <c r="RH7" s="10">
        <f>_xlfn.NUMBERVALUE(RIGHT(RH3,3))</f>
        <v>563</v>
      </c>
      <c r="RI7" s="10">
        <f>_xlfn.NUMBERVALUE(RIGHT(RI3,3))</f>
        <v>564</v>
      </c>
      <c r="RJ7" s="10">
        <f>_xlfn.NUMBERVALUE(RIGHT(RJ3,3))</f>
        <v>562</v>
      </c>
      <c r="RK7" s="10">
        <f>_xlfn.NUMBERVALUE(RIGHT(RK3,3))</f>
        <v>560</v>
      </c>
      <c r="RL7" s="10">
        <f>_xlfn.NUMBERVALUE(RIGHT(RL3,3))</f>
        <v>562</v>
      </c>
      <c r="RM7" s="10">
        <f>_xlfn.NUMBERVALUE(RIGHT(RM3,3))</f>
        <v>563</v>
      </c>
      <c r="RN7" s="10">
        <f>_xlfn.NUMBERVALUE(RIGHT(RN3,3))</f>
        <v>563</v>
      </c>
      <c r="RO7" s="10">
        <f>_xlfn.NUMBERVALUE(RIGHT(RO3,3))</f>
        <v>564</v>
      </c>
      <c r="RP7" s="10">
        <f>_xlfn.NUMBERVALUE(RIGHT(RP3,3))</f>
        <v>559</v>
      </c>
      <c r="RQ7" s="10">
        <f>_xlfn.NUMBERVALUE(RIGHT(RQ3,3))</f>
        <v>564</v>
      </c>
      <c r="RR7" s="10">
        <f>_xlfn.NUMBERVALUE(RIGHT(RR3,3))</f>
        <v>522</v>
      </c>
      <c r="RS7" s="10">
        <f>_xlfn.NUMBERVALUE(RIGHT(RS3,3))</f>
        <v>562</v>
      </c>
      <c r="RT7" s="10">
        <f>_xlfn.NUMBERVALUE(RIGHT(RT3,3))</f>
        <v>563</v>
      </c>
      <c r="RU7" s="10">
        <f>_xlfn.NUMBERVALUE(RIGHT(RU3,3))</f>
        <v>558</v>
      </c>
      <c r="RV7" s="10">
        <f>_xlfn.NUMBERVALUE(RIGHT(RV3,3))</f>
        <v>558</v>
      </c>
      <c r="RW7" s="10">
        <f>_xlfn.NUMBERVALUE(RIGHT(RW3,3))</f>
        <v>558</v>
      </c>
      <c r="RX7" s="10">
        <f>_xlfn.NUMBERVALUE(RIGHT(RX3,3))</f>
        <v>562</v>
      </c>
      <c r="RY7" s="10">
        <f>_xlfn.NUMBERVALUE(RIGHT(RY3,3))</f>
        <v>563</v>
      </c>
      <c r="RZ7" s="10">
        <f>_xlfn.NUMBERVALUE(RIGHT(RZ3,3))</f>
        <v>558</v>
      </c>
      <c r="SA7" s="10">
        <f>_xlfn.NUMBERVALUE(RIGHT(SA3,3))</f>
        <v>557</v>
      </c>
      <c r="SB7" s="10">
        <f>_xlfn.NUMBERVALUE(RIGHT(SB3,3))</f>
        <v>564</v>
      </c>
      <c r="SC7" s="10">
        <f>_xlfn.NUMBERVALUE(RIGHT(SC3,3))</f>
        <v>560</v>
      </c>
      <c r="SD7" s="10">
        <f>_xlfn.NUMBERVALUE(RIGHT(SD3,3))</f>
        <v>560</v>
      </c>
      <c r="SE7" s="10">
        <f>_xlfn.NUMBERVALUE(RIGHT(SE3,3))</f>
        <v>562</v>
      </c>
      <c r="SF7" s="10">
        <f>_xlfn.NUMBERVALUE(RIGHT(SF3,3))</f>
        <v>557</v>
      </c>
      <c r="SG7" s="10">
        <f>_xlfn.NUMBERVALUE(RIGHT(SG3,3))</f>
        <v>558</v>
      </c>
      <c r="SH7" s="10">
        <f>_xlfn.NUMBERVALUE(RIGHT(SH3,3))</f>
        <v>561</v>
      </c>
      <c r="SI7" s="10">
        <f>_xlfn.NUMBERVALUE(RIGHT(SI3,3))</f>
        <v>564</v>
      </c>
      <c r="SJ7" s="10">
        <f>_xlfn.NUMBERVALUE(RIGHT(SJ3,3))</f>
        <v>560</v>
      </c>
      <c r="SK7" s="10">
        <f>_xlfn.NUMBERVALUE(RIGHT(SK3,3))</f>
        <v>559</v>
      </c>
      <c r="SL7" s="10">
        <f>_xlfn.NUMBERVALUE(RIGHT(SL3,3))</f>
        <v>561</v>
      </c>
      <c r="SM7" s="10">
        <f>_xlfn.NUMBERVALUE(RIGHT(SM3,3))</f>
        <v>562</v>
      </c>
      <c r="SN7" s="10">
        <f>_xlfn.NUMBERVALUE(RIGHT(SN3,3))</f>
        <v>557</v>
      </c>
      <c r="SO7" s="10">
        <f>_xlfn.NUMBERVALUE(RIGHT(SO3,3))</f>
        <v>559</v>
      </c>
      <c r="SP7" s="10">
        <f>_xlfn.NUMBERVALUE(RIGHT(SP3,3))</f>
        <v>562</v>
      </c>
      <c r="SQ7" s="10">
        <f>_xlfn.NUMBERVALUE(RIGHT(SQ3,3))</f>
        <v>558</v>
      </c>
      <c r="SR7" s="10">
        <f>_xlfn.NUMBERVALUE(RIGHT(SR3,3))</f>
        <v>558</v>
      </c>
      <c r="SS7" s="10">
        <f>_xlfn.NUMBERVALUE(RIGHT(SS3,3))</f>
        <v>560</v>
      </c>
      <c r="ST7" s="10">
        <f>_xlfn.NUMBERVALUE(RIGHT(ST3,3))</f>
        <v>558</v>
      </c>
      <c r="SU7" s="10">
        <f>_xlfn.NUMBERVALUE(RIGHT(SU3,3))</f>
        <v>560</v>
      </c>
      <c r="SV7" s="10">
        <f>_xlfn.NUMBERVALUE(RIGHT(SV3,3))</f>
        <v>562</v>
      </c>
      <c r="SW7" s="10">
        <f>_xlfn.NUMBERVALUE(RIGHT(SW3,3))</f>
        <v>564</v>
      </c>
      <c r="SX7" s="10">
        <f>_xlfn.NUMBERVALUE(RIGHT(SX3,3))</f>
        <v>558</v>
      </c>
      <c r="SY7" s="10">
        <f>_xlfn.NUMBERVALUE(RIGHT(SY3,3))</f>
        <v>557</v>
      </c>
      <c r="SZ7" s="10">
        <f>_xlfn.NUMBERVALUE(RIGHT(SZ3,3))</f>
        <v>562</v>
      </c>
      <c r="TA7" s="10">
        <f>_xlfn.NUMBERVALUE(RIGHT(TA3,3))</f>
        <v>558</v>
      </c>
      <c r="TB7" s="10">
        <f>_xlfn.NUMBERVALUE(RIGHT(TB3,3))</f>
        <v>560</v>
      </c>
      <c r="TC7" s="10">
        <f>_xlfn.NUMBERVALUE(RIGHT(TC3,3))</f>
        <v>563</v>
      </c>
      <c r="TD7" s="10">
        <f>_xlfn.NUMBERVALUE(RIGHT(TD3,3))</f>
        <v>559</v>
      </c>
      <c r="TE7" s="10">
        <f>_xlfn.NUMBERVALUE(RIGHT(TE3,3))</f>
        <v>562</v>
      </c>
      <c r="TF7" s="10">
        <f>_xlfn.NUMBERVALUE(RIGHT(TF3,3))</f>
        <v>564</v>
      </c>
      <c r="TG7" s="10">
        <f>_xlfn.NUMBERVALUE(RIGHT(TG3,3))</f>
        <v>558</v>
      </c>
      <c r="TH7" s="10">
        <f>_xlfn.NUMBERVALUE(RIGHT(TH3,3))</f>
        <v>564</v>
      </c>
      <c r="TI7" s="10">
        <f>_xlfn.NUMBERVALUE(RIGHT(TI3,3))</f>
        <v>562</v>
      </c>
      <c r="TJ7" s="10">
        <f>_xlfn.NUMBERVALUE(RIGHT(TJ3,3))</f>
        <v>564</v>
      </c>
      <c r="TK7" s="10">
        <f>_xlfn.NUMBERVALUE(RIGHT(TK3,3))</f>
        <v>559</v>
      </c>
      <c r="TL7" s="10">
        <f>_xlfn.NUMBERVALUE(RIGHT(TL3,3))</f>
        <v>562</v>
      </c>
      <c r="TM7" s="10">
        <f>_xlfn.NUMBERVALUE(RIGHT(TM3,3))</f>
        <v>560</v>
      </c>
      <c r="TN7" s="10">
        <f>_xlfn.NUMBERVALUE(RIGHT(TN3,3))</f>
        <v>562</v>
      </c>
      <c r="TO7" s="10">
        <f>_xlfn.NUMBERVALUE(RIGHT(TO3,3))</f>
        <v>563</v>
      </c>
      <c r="TP7" s="10">
        <f>_xlfn.NUMBERVALUE(RIGHT(TP3,3))</f>
        <v>562</v>
      </c>
      <c r="TQ7" s="10">
        <f>_xlfn.NUMBERVALUE(RIGHT(TQ3,3))</f>
        <v>564</v>
      </c>
      <c r="TR7" s="10">
        <f>_xlfn.NUMBERVALUE(RIGHT(TR3,3))</f>
        <v>560</v>
      </c>
      <c r="TS7" s="10">
        <f>_xlfn.NUMBERVALUE(RIGHT(TS3,3))</f>
        <v>558</v>
      </c>
      <c r="TT7" s="10">
        <f>_xlfn.NUMBERVALUE(RIGHT(TT3,3))</f>
        <v>562</v>
      </c>
      <c r="TU7" s="10">
        <f>_xlfn.NUMBERVALUE(RIGHT(TU3,3))</f>
        <v>563</v>
      </c>
      <c r="TV7" s="10">
        <f>_xlfn.NUMBERVALUE(RIGHT(TV3,3))</f>
        <v>559</v>
      </c>
      <c r="TW7" s="10">
        <f>_xlfn.NUMBERVALUE(RIGHT(TW3,3))</f>
        <v>562</v>
      </c>
      <c r="TX7" s="10">
        <f>_xlfn.NUMBERVALUE(RIGHT(TX3,3))</f>
        <v>558</v>
      </c>
      <c r="TY7" s="10">
        <f>_xlfn.NUMBERVALUE(RIGHT(TY3,3))</f>
        <v>562</v>
      </c>
      <c r="TZ7" s="10">
        <f>_xlfn.NUMBERVALUE(RIGHT(TZ3,3))</f>
        <v>562</v>
      </c>
      <c r="UA7" s="10">
        <f>_xlfn.NUMBERVALUE(RIGHT(UA3,3))</f>
        <v>562</v>
      </c>
      <c r="UB7" s="10">
        <f>_xlfn.NUMBERVALUE(RIGHT(UB3,3))</f>
        <v>560</v>
      </c>
      <c r="UC7" s="10">
        <f>_xlfn.NUMBERVALUE(RIGHT(UC3,3))</f>
        <v>557</v>
      </c>
      <c r="UD7" s="10">
        <f>_xlfn.NUMBERVALUE(RIGHT(UD3,3))</f>
        <v>560</v>
      </c>
      <c r="UE7" s="10">
        <f>_xlfn.NUMBERVALUE(RIGHT(UE3,3))</f>
        <v>564</v>
      </c>
      <c r="UF7" s="10">
        <f>_xlfn.NUMBERVALUE(RIGHT(UF3,3))</f>
        <v>564</v>
      </c>
      <c r="UG7" s="10">
        <f>_xlfn.NUMBERVALUE(RIGHT(UG3,3))</f>
        <v>561</v>
      </c>
      <c r="UH7" s="10">
        <f>_xlfn.NUMBERVALUE(RIGHT(UH3,3))</f>
        <v>563</v>
      </c>
      <c r="UI7" s="10">
        <f>_xlfn.NUMBERVALUE(RIGHT(UI3,3))</f>
        <v>560</v>
      </c>
      <c r="UJ7" s="10">
        <f>_xlfn.NUMBERVALUE(RIGHT(UJ3,3))</f>
        <v>560</v>
      </c>
      <c r="UK7" s="10">
        <f>_xlfn.NUMBERVALUE(RIGHT(UK3,3))</f>
        <v>558</v>
      </c>
      <c r="UL7" s="10">
        <f>_xlfn.NUMBERVALUE(RIGHT(UL3,3))</f>
        <v>562</v>
      </c>
      <c r="UM7" s="10">
        <f>_xlfn.NUMBERVALUE(RIGHT(UM3,3))</f>
        <v>557</v>
      </c>
      <c r="UN7" s="10">
        <f>_xlfn.NUMBERVALUE(RIGHT(UN3,3))</f>
        <v>563</v>
      </c>
      <c r="UO7" s="10">
        <f>_xlfn.NUMBERVALUE(RIGHT(UO3,3))</f>
        <v>564</v>
      </c>
      <c r="UP7" s="10">
        <f>_xlfn.NUMBERVALUE(RIGHT(UP3,3))</f>
        <v>562</v>
      </c>
      <c r="UQ7" s="10">
        <f>_xlfn.NUMBERVALUE(RIGHT(UQ3,3))</f>
        <v>559</v>
      </c>
      <c r="UR7" s="10">
        <f>_xlfn.NUMBERVALUE(RIGHT(UR3,3))</f>
        <v>562</v>
      </c>
      <c r="US7" s="10">
        <f>_xlfn.NUMBERVALUE(RIGHT(US3,3))</f>
        <v>558</v>
      </c>
      <c r="UT7" s="10">
        <f>_xlfn.NUMBERVALUE(RIGHT(UT3,3))</f>
        <v>563</v>
      </c>
      <c r="UU7" s="10">
        <f>_xlfn.NUMBERVALUE(RIGHT(UU3,3))</f>
        <v>564</v>
      </c>
      <c r="UV7" s="10">
        <f>_xlfn.NUMBERVALUE(RIGHT(UV3,3))</f>
        <v>560</v>
      </c>
      <c r="UW7" s="10">
        <f>_xlfn.NUMBERVALUE(RIGHT(UW3,3))</f>
        <v>564</v>
      </c>
      <c r="UX7" s="10">
        <f>_xlfn.NUMBERVALUE(RIGHT(UX3,3))</f>
        <v>564</v>
      </c>
      <c r="UY7" s="10">
        <f>_xlfn.NUMBERVALUE(RIGHT(UY3,3))</f>
        <v>564</v>
      </c>
      <c r="UZ7" s="10">
        <f>_xlfn.NUMBERVALUE(RIGHT(UZ3,3))</f>
        <v>564</v>
      </c>
      <c r="VA7" s="10">
        <f>_xlfn.NUMBERVALUE(RIGHT(VA3,3))</f>
        <v>564</v>
      </c>
      <c r="VB7" s="10">
        <f>_xlfn.NUMBERVALUE(RIGHT(VB3,3))</f>
        <v>559</v>
      </c>
      <c r="VC7" s="10">
        <f>_xlfn.NUMBERVALUE(RIGHT(VC3,3))</f>
        <v>560</v>
      </c>
      <c r="VD7" s="10">
        <f>_xlfn.NUMBERVALUE(RIGHT(VD3,3))</f>
        <v>560</v>
      </c>
      <c r="VE7" s="10">
        <f>_xlfn.NUMBERVALUE(RIGHT(VE3,3))</f>
        <v>558</v>
      </c>
      <c r="VF7" s="10">
        <f>_xlfn.NUMBERVALUE(RIGHT(VF3,3))</f>
        <v>564</v>
      </c>
      <c r="VG7" s="10">
        <f>_xlfn.NUMBERVALUE(RIGHT(VG3,3))</f>
        <v>561</v>
      </c>
      <c r="VH7" s="10">
        <f>_xlfn.NUMBERVALUE(RIGHT(VH3,3))</f>
        <v>561</v>
      </c>
      <c r="VI7" s="10">
        <f>_xlfn.NUMBERVALUE(RIGHT(VI3,3))</f>
        <v>564</v>
      </c>
      <c r="VJ7" s="10">
        <f>_xlfn.NUMBERVALUE(RIGHT(VJ3,3))</f>
        <v>564</v>
      </c>
      <c r="VK7" s="10">
        <f>_xlfn.NUMBERVALUE(RIGHT(VK3,3))</f>
        <v>561</v>
      </c>
      <c r="VL7" s="10">
        <f>_xlfn.NUMBERVALUE(RIGHT(VL3,3))</f>
        <v>564</v>
      </c>
      <c r="VM7" s="10">
        <f>_xlfn.NUMBERVALUE(RIGHT(VM3,3))</f>
        <v>560</v>
      </c>
      <c r="VN7" s="10">
        <f>_xlfn.NUMBERVALUE(RIGHT(VN3,3))</f>
        <v>562</v>
      </c>
      <c r="VO7" s="10">
        <f>_xlfn.NUMBERVALUE(RIGHT(VO3,3))</f>
        <v>559</v>
      </c>
      <c r="VP7" s="10">
        <f>_xlfn.NUMBERVALUE(RIGHT(VP3,3))</f>
        <v>559</v>
      </c>
      <c r="VQ7" s="10">
        <f>_xlfn.NUMBERVALUE(RIGHT(VQ3,3))</f>
        <v>564</v>
      </c>
      <c r="VR7" s="10">
        <f>_xlfn.NUMBERVALUE(RIGHT(VR3,3))</f>
        <v>564</v>
      </c>
      <c r="VS7" s="10">
        <f>_xlfn.NUMBERVALUE(RIGHT(VS3,3))</f>
        <v>563</v>
      </c>
      <c r="VT7" s="10">
        <f>_xlfn.NUMBERVALUE(RIGHT(VT3,3))</f>
        <v>557</v>
      </c>
      <c r="VU7" s="10">
        <f>_xlfn.NUMBERVALUE(RIGHT(VU3,3))</f>
        <v>562</v>
      </c>
      <c r="VV7" s="10">
        <f>_xlfn.NUMBERVALUE(RIGHT(VV3,3))</f>
        <v>558</v>
      </c>
      <c r="VW7" s="10">
        <f>_xlfn.NUMBERVALUE(RIGHT(VW3,3))</f>
        <v>563</v>
      </c>
      <c r="VX7" s="10">
        <f>_xlfn.NUMBERVALUE(RIGHT(VX3,3))</f>
        <v>560</v>
      </c>
      <c r="VY7" s="10">
        <f>_xlfn.NUMBERVALUE(RIGHT(VY3,3))</f>
        <v>559</v>
      </c>
      <c r="VZ7" s="10">
        <f>_xlfn.NUMBERVALUE(RIGHT(VZ3,3))</f>
        <v>563</v>
      </c>
      <c r="WA7" s="10">
        <f>_xlfn.NUMBERVALUE(RIGHT(WA3,3))</f>
        <v>558</v>
      </c>
      <c r="WB7" s="10">
        <f>_xlfn.NUMBERVALUE(RIGHT(WB3,3))</f>
        <v>562</v>
      </c>
      <c r="WC7" s="10">
        <f>_xlfn.NUMBERVALUE(RIGHT(WC3,3))</f>
        <v>561</v>
      </c>
      <c r="WD7" s="10">
        <f>_xlfn.NUMBERVALUE(RIGHT(WD3,3))</f>
        <v>564</v>
      </c>
      <c r="WE7" s="10">
        <f>_xlfn.NUMBERVALUE(RIGHT(WE3,3))</f>
        <v>564</v>
      </c>
      <c r="WF7" s="10">
        <f>_xlfn.NUMBERVALUE(RIGHT(WF3,3))</f>
        <v>560</v>
      </c>
      <c r="WG7" s="10">
        <f>_xlfn.NUMBERVALUE(RIGHT(WG3,3))</f>
        <v>563</v>
      </c>
      <c r="WH7" s="10">
        <f>_xlfn.NUMBERVALUE(RIGHT(WH3,3))</f>
        <v>563</v>
      </c>
      <c r="WI7" s="10">
        <f>_xlfn.NUMBERVALUE(RIGHT(WI3,3))</f>
        <v>563</v>
      </c>
      <c r="WJ7" s="10">
        <f>_xlfn.NUMBERVALUE(RIGHT(WJ3,3))</f>
        <v>559</v>
      </c>
      <c r="WK7" s="10">
        <f>_xlfn.NUMBERVALUE(RIGHT(WK3,3))</f>
        <v>562</v>
      </c>
      <c r="WL7" s="10">
        <f>_xlfn.NUMBERVALUE(RIGHT(WL3,3))</f>
        <v>559</v>
      </c>
      <c r="WM7" s="10">
        <f>_xlfn.NUMBERVALUE(RIGHT(WM3,3))</f>
        <v>558</v>
      </c>
      <c r="WN7" s="10">
        <f>_xlfn.NUMBERVALUE(RIGHT(WN3,3))</f>
        <v>562</v>
      </c>
      <c r="WO7" s="10">
        <f>_xlfn.NUMBERVALUE(RIGHT(WO3,3))</f>
        <v>560</v>
      </c>
      <c r="WP7" s="10">
        <f>_xlfn.NUMBERVALUE(RIGHT(WP3,3))</f>
        <v>564</v>
      </c>
      <c r="WQ7" s="10">
        <f>_xlfn.NUMBERVALUE(RIGHT(WQ3,3))</f>
        <v>562</v>
      </c>
      <c r="WR7" s="10">
        <f>_xlfn.NUMBERVALUE(RIGHT(WR3,3))</f>
        <v>560</v>
      </c>
      <c r="WS7" s="10">
        <f>_xlfn.NUMBERVALUE(RIGHT(WS3,3))</f>
        <v>562</v>
      </c>
      <c r="WT7" s="10">
        <f>_xlfn.NUMBERVALUE(RIGHT(WT3,3))</f>
        <v>559</v>
      </c>
      <c r="WU7" s="10">
        <f>_xlfn.NUMBERVALUE(RIGHT(WU3,3))</f>
        <v>560</v>
      </c>
      <c r="WV7" s="10">
        <f>_xlfn.NUMBERVALUE(RIGHT(WV3,3))</f>
        <v>562</v>
      </c>
      <c r="WW7" s="10">
        <f>_xlfn.NUMBERVALUE(RIGHT(WW3,3))</f>
        <v>560</v>
      </c>
      <c r="WX7" s="10">
        <f>_xlfn.NUMBERVALUE(RIGHT(WX3,3))</f>
        <v>562</v>
      </c>
      <c r="WY7" s="10">
        <f>_xlfn.NUMBERVALUE(RIGHT(WY3,3))</f>
        <v>561</v>
      </c>
      <c r="WZ7" s="10">
        <f>_xlfn.NUMBERVALUE(RIGHT(WZ3,3))</f>
        <v>563</v>
      </c>
      <c r="XA7" s="10">
        <f>_xlfn.NUMBERVALUE(RIGHT(XA3,3))</f>
        <v>559</v>
      </c>
      <c r="XB7" s="10">
        <f>_xlfn.NUMBERVALUE(RIGHT(XB3,3))</f>
        <v>560</v>
      </c>
      <c r="XC7" s="10">
        <f>_xlfn.NUMBERVALUE(RIGHT(XC3,3))</f>
        <v>563</v>
      </c>
      <c r="XD7" s="10">
        <f>_xlfn.NUMBERVALUE(RIGHT(XD3,3))</f>
        <v>564</v>
      </c>
      <c r="XE7" s="10">
        <f>_xlfn.NUMBERVALUE(RIGHT(XE3,3))</f>
        <v>562</v>
      </c>
      <c r="XF7" s="10">
        <f>_xlfn.NUMBERVALUE(RIGHT(XF3,3))</f>
        <v>560</v>
      </c>
      <c r="XG7" s="10">
        <f>_xlfn.NUMBERVALUE(RIGHT(XG3,3))</f>
        <v>562</v>
      </c>
      <c r="XH7" s="10">
        <f>_xlfn.NUMBERVALUE(RIGHT(XH3,3))</f>
        <v>563</v>
      </c>
      <c r="XI7" s="10">
        <f>_xlfn.NUMBERVALUE(RIGHT(XI3,3))</f>
        <v>563</v>
      </c>
      <c r="XJ7" s="10">
        <f>_xlfn.NUMBERVALUE(RIGHT(XJ3,3))</f>
        <v>564</v>
      </c>
      <c r="XK7" s="10">
        <f>_xlfn.NUMBERVALUE(RIGHT(XK3,3))</f>
        <v>559</v>
      </c>
      <c r="XL7" s="10">
        <f>_xlfn.NUMBERVALUE(RIGHT(XL3,3))</f>
        <v>564</v>
      </c>
      <c r="XM7" s="10">
        <f>_xlfn.NUMBERVALUE(RIGHT(XM3,3))</f>
        <v>522</v>
      </c>
      <c r="XN7" s="10">
        <f>_xlfn.NUMBERVALUE(RIGHT(XN3,3))</f>
        <v>562</v>
      </c>
      <c r="XO7" s="10">
        <f>_xlfn.NUMBERVALUE(RIGHT(XO3,3))</f>
        <v>563</v>
      </c>
      <c r="XP7" s="10">
        <f>_xlfn.NUMBERVALUE(RIGHT(XP3,3))</f>
        <v>558</v>
      </c>
      <c r="XQ7" s="10">
        <f>_xlfn.NUMBERVALUE(RIGHT(XQ3,3))</f>
        <v>558</v>
      </c>
      <c r="XR7" s="10">
        <f>_xlfn.NUMBERVALUE(RIGHT(XR3,3))</f>
        <v>558</v>
      </c>
      <c r="XS7" s="10">
        <f>_xlfn.NUMBERVALUE(RIGHT(XS3,3))</f>
        <v>562</v>
      </c>
      <c r="XT7" s="10">
        <f>_xlfn.NUMBERVALUE(RIGHT(XT3,3))</f>
        <v>563</v>
      </c>
      <c r="XU7" s="10">
        <f>_xlfn.NUMBERVALUE(RIGHT(XU3,3))</f>
        <v>558</v>
      </c>
      <c r="XV7" s="10">
        <f>_xlfn.NUMBERVALUE(RIGHT(XV3,3))</f>
        <v>557</v>
      </c>
      <c r="XW7" s="10">
        <f>_xlfn.NUMBERVALUE(RIGHT(XW3,3))</f>
        <v>564</v>
      </c>
      <c r="XX7" s="10">
        <f>_xlfn.NUMBERVALUE(RIGHT(XX3,3))</f>
        <v>560</v>
      </c>
      <c r="XY7" s="10">
        <f>_xlfn.NUMBERVALUE(RIGHT(XY3,3))</f>
        <v>560</v>
      </c>
      <c r="XZ7" s="10">
        <f>_xlfn.NUMBERVALUE(RIGHT(XZ3,3))</f>
        <v>562</v>
      </c>
      <c r="YA7" s="10">
        <f>_xlfn.NUMBERVALUE(RIGHT(YA3,3))</f>
        <v>557</v>
      </c>
      <c r="YB7" s="10">
        <f>_xlfn.NUMBERVALUE(RIGHT(YB3,3))</f>
        <v>558</v>
      </c>
      <c r="YC7" s="10">
        <f>_xlfn.NUMBERVALUE(RIGHT(YC3,3))</f>
        <v>561</v>
      </c>
      <c r="YD7" s="10">
        <f>_xlfn.NUMBERVALUE(RIGHT(YD3,3))</f>
        <v>564</v>
      </c>
      <c r="YE7" s="10">
        <f>_xlfn.NUMBERVALUE(RIGHT(YE3,3))</f>
        <v>560</v>
      </c>
      <c r="YF7" s="10">
        <f>_xlfn.NUMBERVALUE(RIGHT(YF3,3))</f>
        <v>559</v>
      </c>
      <c r="YG7" s="10">
        <f>_xlfn.NUMBERVALUE(RIGHT(YG3,3))</f>
        <v>561</v>
      </c>
      <c r="YH7" s="10">
        <f>_xlfn.NUMBERVALUE(RIGHT(YH3,3))</f>
        <v>562</v>
      </c>
      <c r="YI7" s="10">
        <f>_xlfn.NUMBERVALUE(RIGHT(YI3,3))</f>
        <v>557</v>
      </c>
      <c r="YJ7" s="10">
        <f>_xlfn.NUMBERVALUE(RIGHT(YJ3,3))</f>
        <v>559</v>
      </c>
      <c r="YK7" s="10">
        <f>_xlfn.NUMBERVALUE(RIGHT(YK3,3))</f>
        <v>562</v>
      </c>
      <c r="YL7" s="10">
        <f>_xlfn.NUMBERVALUE(RIGHT(YL3,3))</f>
        <v>558</v>
      </c>
      <c r="YM7" s="10">
        <f>_xlfn.NUMBERVALUE(RIGHT(YM3,3))</f>
        <v>558</v>
      </c>
      <c r="YN7" s="10">
        <f>_xlfn.NUMBERVALUE(RIGHT(YN3,3))</f>
        <v>560</v>
      </c>
      <c r="YO7" s="10">
        <f>_xlfn.NUMBERVALUE(RIGHT(YO3,3))</f>
        <v>558</v>
      </c>
      <c r="YP7" s="10">
        <f>_xlfn.NUMBERVALUE(RIGHT(YP3,3))</f>
        <v>560</v>
      </c>
      <c r="YQ7" s="10">
        <f>_xlfn.NUMBERVALUE(RIGHT(YQ3,3))</f>
        <v>562</v>
      </c>
      <c r="YR7" s="10">
        <f>_xlfn.NUMBERVALUE(RIGHT(YR3,3))</f>
        <v>564</v>
      </c>
      <c r="YS7" s="10">
        <f>_xlfn.NUMBERVALUE(RIGHT(YS3,3))</f>
        <v>558</v>
      </c>
      <c r="YT7" s="10">
        <f>_xlfn.NUMBERVALUE(RIGHT(YT3,3))</f>
        <v>557</v>
      </c>
      <c r="YU7" s="10">
        <f>_xlfn.NUMBERVALUE(RIGHT(YU3,3))</f>
        <v>562</v>
      </c>
      <c r="YV7" s="10">
        <f>_xlfn.NUMBERVALUE(RIGHT(YV3,3))</f>
        <v>558</v>
      </c>
      <c r="YW7" s="10">
        <f>_xlfn.NUMBERVALUE(RIGHT(YW3,3))</f>
        <v>560</v>
      </c>
      <c r="YX7" s="10">
        <f>_xlfn.NUMBERVALUE(RIGHT(YX3,3))</f>
        <v>563</v>
      </c>
      <c r="YY7" s="10">
        <f>_xlfn.NUMBERVALUE(RIGHT(YY3,3))</f>
        <v>559</v>
      </c>
      <c r="YZ7" s="10">
        <f>_xlfn.NUMBERVALUE(RIGHT(YZ3,3))</f>
        <v>562</v>
      </c>
      <c r="ZA7" s="10">
        <f>_xlfn.NUMBERVALUE(RIGHT(ZA3,3))</f>
        <v>564</v>
      </c>
      <c r="ZB7" s="10">
        <f>_xlfn.NUMBERVALUE(RIGHT(ZB3,3))</f>
        <v>558</v>
      </c>
      <c r="ZC7" s="10">
        <f>_xlfn.NUMBERVALUE(RIGHT(ZC3,3))</f>
        <v>564</v>
      </c>
      <c r="ZD7" s="10">
        <f>_xlfn.NUMBERVALUE(RIGHT(ZD3,3))</f>
        <v>562</v>
      </c>
      <c r="ZE7" s="10">
        <f>_xlfn.NUMBERVALUE(RIGHT(ZE3,3))</f>
        <v>564</v>
      </c>
      <c r="ZF7" s="10">
        <f>_xlfn.NUMBERVALUE(RIGHT(ZF3,3))</f>
        <v>559</v>
      </c>
      <c r="ZG7" s="10">
        <f>_xlfn.NUMBERVALUE(RIGHT(ZG3,3))</f>
        <v>562</v>
      </c>
      <c r="ZH7" s="10">
        <f>_xlfn.NUMBERVALUE(RIGHT(ZH3,3))</f>
        <v>560</v>
      </c>
      <c r="ZI7" s="10">
        <f>_xlfn.NUMBERVALUE(RIGHT(ZI3,3))</f>
        <v>562</v>
      </c>
      <c r="ZJ7" s="10">
        <f>_xlfn.NUMBERVALUE(RIGHT(ZJ3,3))</f>
        <v>563</v>
      </c>
      <c r="ZK7" s="10">
        <f>_xlfn.NUMBERVALUE(RIGHT(ZK3,3))</f>
        <v>562</v>
      </c>
      <c r="ZL7" s="10">
        <f>_xlfn.NUMBERVALUE(RIGHT(ZL3,3))</f>
        <v>564</v>
      </c>
      <c r="ZM7" s="10">
        <f>_xlfn.NUMBERVALUE(RIGHT(ZM3,3))</f>
        <v>560</v>
      </c>
      <c r="ZN7" s="10">
        <f>_xlfn.NUMBERVALUE(RIGHT(ZN3,3))</f>
        <v>558</v>
      </c>
      <c r="ZO7" s="10">
        <f>_xlfn.NUMBERVALUE(RIGHT(ZO3,3))</f>
        <v>562</v>
      </c>
      <c r="ZP7" s="10">
        <f>_xlfn.NUMBERVALUE(RIGHT(ZP3,3))</f>
        <v>563</v>
      </c>
      <c r="ZQ7" s="10">
        <f>_xlfn.NUMBERVALUE(RIGHT(ZQ3,3))</f>
        <v>559</v>
      </c>
      <c r="ZR7" s="10">
        <f>_xlfn.NUMBERVALUE(RIGHT(ZR3,3))</f>
        <v>562</v>
      </c>
      <c r="ZS7" s="10">
        <f>_xlfn.NUMBERVALUE(RIGHT(ZS3,3))</f>
        <v>558</v>
      </c>
      <c r="ZT7" s="10">
        <f>_xlfn.NUMBERVALUE(RIGHT(ZT3,3))</f>
        <v>562</v>
      </c>
      <c r="ZU7" s="10">
        <f>_xlfn.NUMBERVALUE(RIGHT(ZU3,3))</f>
        <v>562</v>
      </c>
      <c r="ZV7" s="10">
        <f>_xlfn.NUMBERVALUE(RIGHT(ZV3,3))</f>
        <v>562</v>
      </c>
      <c r="ZW7" s="10">
        <f>_xlfn.NUMBERVALUE(RIGHT(ZW3,3))</f>
        <v>560</v>
      </c>
      <c r="ZX7" s="10">
        <f>_xlfn.NUMBERVALUE(RIGHT(ZX3,3))</f>
        <v>557</v>
      </c>
      <c r="ZY7" s="10">
        <f>_xlfn.NUMBERVALUE(RIGHT(ZY3,3))</f>
        <v>560</v>
      </c>
      <c r="ZZ7" s="10">
        <f>_xlfn.NUMBERVALUE(RIGHT(ZZ3,3))</f>
        <v>564</v>
      </c>
      <c r="AAA7" s="10">
        <f>_xlfn.NUMBERVALUE(RIGHT(AAA3,3))</f>
        <v>564</v>
      </c>
      <c r="AAB7" s="10">
        <f>_xlfn.NUMBERVALUE(RIGHT(AAB3,3))</f>
        <v>561</v>
      </c>
      <c r="AAC7" s="10">
        <f>_xlfn.NUMBERVALUE(RIGHT(AAC3,3))</f>
        <v>563</v>
      </c>
      <c r="AAD7" s="10">
        <f>_xlfn.NUMBERVALUE(RIGHT(AAD3,3))</f>
        <v>560</v>
      </c>
      <c r="AAE7" s="10">
        <f>_xlfn.NUMBERVALUE(RIGHT(AAE3,3))</f>
        <v>560</v>
      </c>
      <c r="AAF7" s="10">
        <f>_xlfn.NUMBERVALUE(RIGHT(AAF3,3))</f>
        <v>558</v>
      </c>
      <c r="AAG7" s="10">
        <f>_xlfn.NUMBERVALUE(RIGHT(AAG3,3))</f>
        <v>562</v>
      </c>
      <c r="AAH7" s="10">
        <f>_xlfn.NUMBERVALUE(RIGHT(AAH3,3))</f>
        <v>557</v>
      </c>
      <c r="AAI7" s="10">
        <f>_xlfn.NUMBERVALUE(RIGHT(AAI3,3))</f>
        <v>563</v>
      </c>
      <c r="AAJ7" s="10">
        <f>_xlfn.NUMBERVALUE(RIGHT(AAJ3,3))</f>
        <v>564</v>
      </c>
      <c r="AAK7" s="10">
        <f>_xlfn.NUMBERVALUE(RIGHT(AAK3,3))</f>
        <v>562</v>
      </c>
      <c r="AAL7" s="10">
        <f>_xlfn.NUMBERVALUE(RIGHT(AAL3,3))</f>
        <v>559</v>
      </c>
      <c r="AAM7" s="10">
        <f>_xlfn.NUMBERVALUE(RIGHT(AAM3,3))</f>
        <v>562</v>
      </c>
      <c r="AAN7" s="10">
        <f>_xlfn.NUMBERVALUE(RIGHT(AAN3,3))</f>
        <v>558</v>
      </c>
      <c r="AAO7" s="10">
        <f>_xlfn.NUMBERVALUE(RIGHT(AAO3,3))</f>
        <v>563</v>
      </c>
      <c r="AAP7" s="10">
        <f>_xlfn.NUMBERVALUE(RIGHT(AAP3,3))</f>
        <v>564</v>
      </c>
      <c r="AAQ7" s="10">
        <f>_xlfn.NUMBERVALUE(RIGHT(AAQ3,3))</f>
        <v>560</v>
      </c>
      <c r="AAR7" s="10">
        <f>_xlfn.NUMBERVALUE(RIGHT(AAR3,3))</f>
        <v>564</v>
      </c>
      <c r="AAS7" s="10">
        <f>_xlfn.NUMBERVALUE(RIGHT(AAS3,3))</f>
        <v>564</v>
      </c>
      <c r="AAT7" s="10">
        <f>_xlfn.NUMBERVALUE(RIGHT(AAT3,3))</f>
        <v>564</v>
      </c>
      <c r="AAU7" s="10">
        <f>_xlfn.NUMBERVALUE(RIGHT(AAU3,3))</f>
        <v>564</v>
      </c>
      <c r="AAV7" s="10">
        <f>_xlfn.NUMBERVALUE(RIGHT(AAV3,3))</f>
        <v>564</v>
      </c>
      <c r="AAW7" s="10">
        <f>_xlfn.NUMBERVALUE(RIGHT(AAW3,3))</f>
        <v>559</v>
      </c>
      <c r="AAX7" s="10">
        <f>_xlfn.NUMBERVALUE(RIGHT(AAX3,3))</f>
        <v>560</v>
      </c>
      <c r="AAY7" s="10">
        <f>_xlfn.NUMBERVALUE(RIGHT(AAY3,3))</f>
        <v>560</v>
      </c>
      <c r="AAZ7" s="10">
        <f>_xlfn.NUMBERVALUE(RIGHT(AAZ3,3))</f>
        <v>558</v>
      </c>
      <c r="ABA7" s="10">
        <f>_xlfn.NUMBERVALUE(RIGHT(ABA3,3))</f>
        <v>564</v>
      </c>
      <c r="ABB7" s="10">
        <f>_xlfn.NUMBERVALUE(RIGHT(ABB3,3))</f>
        <v>561</v>
      </c>
      <c r="ABC7" s="10">
        <f>_xlfn.NUMBERVALUE(RIGHT(ABC3,3))</f>
        <v>561</v>
      </c>
      <c r="ABD7" s="10">
        <f>_xlfn.NUMBERVALUE(RIGHT(ABD3,3))</f>
        <v>564</v>
      </c>
      <c r="ABE7" s="10">
        <f>_xlfn.NUMBERVALUE(RIGHT(ABE3,3))</f>
        <v>564</v>
      </c>
      <c r="ABF7" s="10">
        <f>_xlfn.NUMBERVALUE(RIGHT(ABF3,3))</f>
        <v>561</v>
      </c>
      <c r="ABG7" s="10">
        <f>_xlfn.NUMBERVALUE(RIGHT(ABG3,3))</f>
        <v>564</v>
      </c>
      <c r="ABH7" s="10">
        <f>_xlfn.NUMBERVALUE(RIGHT(ABH3,3))</f>
        <v>560</v>
      </c>
      <c r="ABI7" s="10">
        <f>_xlfn.NUMBERVALUE(RIGHT(ABI3,3))</f>
        <v>562</v>
      </c>
      <c r="ABJ7" s="10">
        <f>_xlfn.NUMBERVALUE(RIGHT(ABJ3,3))</f>
        <v>559</v>
      </c>
      <c r="ABK7" s="10">
        <f>_xlfn.NUMBERVALUE(RIGHT(ABK3,3))</f>
        <v>559</v>
      </c>
      <c r="ABL7" s="10">
        <f>_xlfn.NUMBERVALUE(RIGHT(ABL3,3))</f>
        <v>564</v>
      </c>
      <c r="ABM7" s="10">
        <f>_xlfn.NUMBERVALUE(RIGHT(ABM3,3))</f>
        <v>564</v>
      </c>
      <c r="ABN7" s="10">
        <f>_xlfn.NUMBERVALUE(RIGHT(ABN3,3))</f>
        <v>563</v>
      </c>
      <c r="ABO7" s="10">
        <f>_xlfn.NUMBERVALUE(RIGHT(ABO3,3))</f>
        <v>557</v>
      </c>
      <c r="ABP7" s="10">
        <f>_xlfn.NUMBERVALUE(RIGHT(ABP3,3))</f>
        <v>562</v>
      </c>
      <c r="ABQ7" s="10">
        <f>_xlfn.NUMBERVALUE(RIGHT(ABQ3,3))</f>
        <v>558</v>
      </c>
      <c r="ABR7" s="10">
        <f>_xlfn.NUMBERVALUE(RIGHT(ABR3,3))</f>
        <v>563</v>
      </c>
      <c r="ABS7" s="10">
        <f>_xlfn.NUMBERVALUE(RIGHT(ABS3,3))</f>
        <v>560</v>
      </c>
      <c r="ABT7" s="10">
        <f>_xlfn.NUMBERVALUE(RIGHT(ABT3,3))</f>
        <v>559</v>
      </c>
      <c r="ABU7" s="10">
        <f>_xlfn.NUMBERVALUE(RIGHT(ABU3,3))</f>
        <v>563</v>
      </c>
      <c r="ABV7" s="10">
        <f>_xlfn.NUMBERVALUE(RIGHT(ABV3,3))</f>
        <v>558</v>
      </c>
      <c r="ABW7" s="10">
        <f>_xlfn.NUMBERVALUE(RIGHT(ABW3,3))</f>
        <v>562</v>
      </c>
      <c r="ABX7" s="10">
        <f>_xlfn.NUMBERVALUE(RIGHT(ABX3,3))</f>
        <v>561</v>
      </c>
      <c r="ABY7" s="10">
        <f>_xlfn.NUMBERVALUE(RIGHT(ABY3,3))</f>
        <v>564</v>
      </c>
      <c r="ABZ7" s="10">
        <f>_xlfn.NUMBERVALUE(RIGHT(ABZ3,3))</f>
        <v>564</v>
      </c>
      <c r="ACA7" s="10">
        <f>_xlfn.NUMBERVALUE(RIGHT(ACA3,3))</f>
        <v>560</v>
      </c>
      <c r="ACB7" s="10">
        <f>_xlfn.NUMBERVALUE(RIGHT(ACB3,3))</f>
        <v>563</v>
      </c>
      <c r="ACC7" s="10">
        <f>_xlfn.NUMBERVALUE(RIGHT(ACC3,3))</f>
        <v>563</v>
      </c>
      <c r="ACD7" s="10">
        <f>_xlfn.NUMBERVALUE(RIGHT(ACD3,3))</f>
        <v>563</v>
      </c>
      <c r="ACE7" s="10">
        <f>_xlfn.NUMBERVALUE(RIGHT(ACE3,3))</f>
        <v>559</v>
      </c>
      <c r="ACF7" s="10">
        <f>_xlfn.NUMBERVALUE(RIGHT(ACF3,3))</f>
        <v>562</v>
      </c>
      <c r="ACG7" s="10">
        <f>_xlfn.NUMBERVALUE(RIGHT(ACG3,3))</f>
        <v>559</v>
      </c>
      <c r="ACH7" s="10">
        <f>_xlfn.NUMBERVALUE(RIGHT(ACH3,3))</f>
        <v>558</v>
      </c>
      <c r="ACI7" s="10">
        <f>_xlfn.NUMBERVALUE(RIGHT(ACI3,3))</f>
        <v>562</v>
      </c>
      <c r="ACJ7" s="10">
        <f>_xlfn.NUMBERVALUE(RIGHT(ACJ3,3))</f>
        <v>560</v>
      </c>
      <c r="ACK7" s="10">
        <f>_xlfn.NUMBERVALUE(RIGHT(ACK3,3))</f>
        <v>564</v>
      </c>
      <c r="ACL7" s="10">
        <f>_xlfn.NUMBERVALUE(RIGHT(ACL3,3))</f>
        <v>562</v>
      </c>
      <c r="ACM7" s="10">
        <f>_xlfn.NUMBERVALUE(RIGHT(ACM3,3))</f>
        <v>560</v>
      </c>
      <c r="ACN7" s="10">
        <f>_xlfn.NUMBERVALUE(RIGHT(ACN3,3))</f>
        <v>562</v>
      </c>
      <c r="ACO7" s="10">
        <f>_xlfn.NUMBERVALUE(RIGHT(ACO3,3))</f>
        <v>559</v>
      </c>
      <c r="ACP7" s="10">
        <f>_xlfn.NUMBERVALUE(RIGHT(ACP3,3))</f>
        <v>560</v>
      </c>
      <c r="ACQ7" s="10">
        <f>_xlfn.NUMBERVALUE(RIGHT(ACQ3,3))</f>
        <v>562</v>
      </c>
      <c r="ACR7" s="10">
        <f>_xlfn.NUMBERVALUE(RIGHT(ACR3,3))</f>
        <v>560</v>
      </c>
      <c r="ACS7" s="10">
        <f>_xlfn.NUMBERVALUE(RIGHT(ACS3,3))</f>
        <v>562</v>
      </c>
      <c r="ACT7" s="10">
        <f>_xlfn.NUMBERVALUE(RIGHT(ACT3,3))</f>
        <v>561</v>
      </c>
      <c r="ACU7" s="10">
        <f>_xlfn.NUMBERVALUE(RIGHT(ACU3,3))</f>
        <v>563</v>
      </c>
      <c r="ACV7" s="10">
        <f>_xlfn.NUMBERVALUE(RIGHT(ACV3,3))</f>
        <v>559</v>
      </c>
      <c r="ACW7" s="10">
        <f>_xlfn.NUMBERVALUE(RIGHT(ACW3,3))</f>
        <v>560</v>
      </c>
      <c r="ACX7" s="10">
        <f>_xlfn.NUMBERVALUE(RIGHT(ACX3,3))</f>
        <v>563</v>
      </c>
      <c r="ACY7" s="10">
        <f>_xlfn.NUMBERVALUE(RIGHT(ACY3,3))</f>
        <v>564</v>
      </c>
      <c r="ACZ7" s="10">
        <f>_xlfn.NUMBERVALUE(RIGHT(ACZ3,3))</f>
        <v>562</v>
      </c>
      <c r="ADA7" s="10">
        <f>_xlfn.NUMBERVALUE(RIGHT(ADA3,3))</f>
        <v>560</v>
      </c>
      <c r="ADB7" s="10">
        <f>_xlfn.NUMBERVALUE(RIGHT(ADB3,3))</f>
        <v>562</v>
      </c>
      <c r="ADC7" s="10">
        <f>_xlfn.NUMBERVALUE(RIGHT(ADC3,3))</f>
        <v>563</v>
      </c>
      <c r="ADD7" s="10">
        <f>_xlfn.NUMBERVALUE(RIGHT(ADD3,3))</f>
        <v>563</v>
      </c>
      <c r="ADE7" s="10">
        <f>_xlfn.NUMBERVALUE(RIGHT(ADE3,3))</f>
        <v>564</v>
      </c>
      <c r="ADF7" s="10">
        <f>_xlfn.NUMBERVALUE(RIGHT(ADF3,3))</f>
        <v>559</v>
      </c>
      <c r="ADG7" s="10">
        <f>_xlfn.NUMBERVALUE(RIGHT(ADG3,3))</f>
        <v>564</v>
      </c>
      <c r="ADH7" s="10">
        <f>_xlfn.NUMBERVALUE(RIGHT(ADH3,3))</f>
        <v>522</v>
      </c>
      <c r="ADI7" s="10">
        <f>_xlfn.NUMBERVALUE(RIGHT(ADI3,3))</f>
        <v>562</v>
      </c>
      <c r="ADJ7" s="10">
        <f>_xlfn.NUMBERVALUE(RIGHT(ADJ3,3))</f>
        <v>563</v>
      </c>
      <c r="ADK7" s="10">
        <f>_xlfn.NUMBERVALUE(RIGHT(ADK3,3))</f>
        <v>558</v>
      </c>
      <c r="ADL7" s="10">
        <f>_xlfn.NUMBERVALUE(RIGHT(ADL3,3))</f>
        <v>558</v>
      </c>
      <c r="ADM7" s="10">
        <f>_xlfn.NUMBERVALUE(RIGHT(ADM3,3))</f>
        <v>558</v>
      </c>
      <c r="ADN7" s="10">
        <f>_xlfn.NUMBERVALUE(RIGHT(ADN3,3))</f>
        <v>562</v>
      </c>
      <c r="ADO7" s="10">
        <f>_xlfn.NUMBERVALUE(RIGHT(ADO3,3))</f>
        <v>563</v>
      </c>
      <c r="ADP7" s="10">
        <f>_xlfn.NUMBERVALUE(RIGHT(ADP3,3))</f>
        <v>558</v>
      </c>
      <c r="ADQ7" s="10">
        <f>_xlfn.NUMBERVALUE(RIGHT(ADQ3,3))</f>
        <v>557</v>
      </c>
      <c r="ADR7" s="10">
        <f>_xlfn.NUMBERVALUE(RIGHT(ADR3,3))</f>
        <v>564</v>
      </c>
      <c r="ADS7" s="10">
        <f>_xlfn.NUMBERVALUE(RIGHT(ADS3,3))</f>
        <v>560</v>
      </c>
      <c r="ADT7" s="10">
        <f>_xlfn.NUMBERVALUE(RIGHT(ADT3,3))</f>
        <v>560</v>
      </c>
      <c r="ADU7" s="10">
        <f>_xlfn.NUMBERVALUE(RIGHT(ADU3,3))</f>
        <v>562</v>
      </c>
      <c r="ADV7" s="10">
        <f>_xlfn.NUMBERVALUE(RIGHT(ADV3,3))</f>
        <v>557</v>
      </c>
      <c r="ADW7" s="10">
        <f>_xlfn.NUMBERVALUE(RIGHT(ADW3,3))</f>
        <v>558</v>
      </c>
      <c r="ADX7" s="10">
        <f>_xlfn.NUMBERVALUE(RIGHT(ADX3,3))</f>
        <v>561</v>
      </c>
      <c r="ADY7" s="10">
        <f>_xlfn.NUMBERVALUE(RIGHT(ADY3,3))</f>
        <v>564</v>
      </c>
      <c r="ADZ7" s="10">
        <f>_xlfn.NUMBERVALUE(RIGHT(ADZ3,3))</f>
        <v>560</v>
      </c>
      <c r="AEA7" s="10">
        <f>_xlfn.NUMBERVALUE(RIGHT(AEA3,3))</f>
        <v>559</v>
      </c>
      <c r="AEB7" s="10">
        <f>_xlfn.NUMBERVALUE(RIGHT(AEB3,3))</f>
        <v>561</v>
      </c>
      <c r="AEC7" s="10">
        <f>_xlfn.NUMBERVALUE(RIGHT(AEC3,3))</f>
        <v>562</v>
      </c>
      <c r="AED7" s="10">
        <f>_xlfn.NUMBERVALUE(RIGHT(AED3,3))</f>
        <v>557</v>
      </c>
      <c r="AEE7" s="10">
        <f>_xlfn.NUMBERVALUE(RIGHT(AEE3,3))</f>
        <v>559</v>
      </c>
      <c r="AEF7" s="10">
        <f>_xlfn.NUMBERVALUE(RIGHT(AEF3,3))</f>
        <v>562</v>
      </c>
      <c r="AEG7" s="10">
        <f>_xlfn.NUMBERVALUE(RIGHT(AEG3,3))</f>
        <v>558</v>
      </c>
      <c r="AEH7" s="10">
        <f>_xlfn.NUMBERVALUE(RIGHT(AEH3,3))</f>
        <v>558</v>
      </c>
      <c r="AEI7" s="10">
        <f>_xlfn.NUMBERVALUE(RIGHT(AEI3,3))</f>
        <v>560</v>
      </c>
      <c r="AEJ7" s="10">
        <f>_xlfn.NUMBERVALUE(RIGHT(AEJ3,3))</f>
        <v>558</v>
      </c>
      <c r="AEK7" s="10">
        <f>_xlfn.NUMBERVALUE(RIGHT(AEK3,3))</f>
        <v>560</v>
      </c>
      <c r="AEL7" s="10">
        <f>_xlfn.NUMBERVALUE(RIGHT(AEL3,3))</f>
        <v>562</v>
      </c>
      <c r="AEM7" s="10">
        <f>_xlfn.NUMBERVALUE(RIGHT(AEM3,3))</f>
        <v>564</v>
      </c>
      <c r="AEN7" s="10">
        <f>_xlfn.NUMBERVALUE(RIGHT(AEN3,3))</f>
        <v>558</v>
      </c>
      <c r="AEO7" s="10">
        <f>_xlfn.NUMBERVALUE(RIGHT(AEO3,3))</f>
        <v>557</v>
      </c>
      <c r="AEP7" s="10">
        <f>_xlfn.NUMBERVALUE(RIGHT(AEP3,3))</f>
        <v>562</v>
      </c>
      <c r="AEQ7" s="10">
        <f>_xlfn.NUMBERVALUE(RIGHT(AEQ3,3))</f>
        <v>558</v>
      </c>
      <c r="AER7" s="10">
        <f>_xlfn.NUMBERVALUE(RIGHT(AER3,3))</f>
        <v>560</v>
      </c>
      <c r="AES7" s="10">
        <f>_xlfn.NUMBERVALUE(RIGHT(AES3,3))</f>
        <v>563</v>
      </c>
      <c r="AET7" s="10">
        <f>_xlfn.NUMBERVALUE(RIGHT(AET3,3))</f>
        <v>559</v>
      </c>
      <c r="AEU7" s="10">
        <f>_xlfn.NUMBERVALUE(RIGHT(AEU3,3))</f>
        <v>562</v>
      </c>
      <c r="AEV7" s="10">
        <f>_xlfn.NUMBERVALUE(RIGHT(AEV3,3))</f>
        <v>564</v>
      </c>
      <c r="AEW7" s="10">
        <f>_xlfn.NUMBERVALUE(RIGHT(AEW3,3))</f>
        <v>558</v>
      </c>
      <c r="AEX7" s="10">
        <f>_xlfn.NUMBERVALUE(RIGHT(AEX3,3))</f>
        <v>564</v>
      </c>
      <c r="AEY7" s="10">
        <f>_xlfn.NUMBERVALUE(RIGHT(AEY3,3))</f>
        <v>562</v>
      </c>
      <c r="AEZ7" s="10">
        <f>_xlfn.NUMBERVALUE(RIGHT(AEZ3,3))</f>
        <v>564</v>
      </c>
      <c r="AFA7" s="10">
        <f>_xlfn.NUMBERVALUE(RIGHT(AFA3,3))</f>
        <v>559</v>
      </c>
      <c r="AFB7" s="10">
        <f>_xlfn.NUMBERVALUE(RIGHT(AFB3,3))</f>
        <v>562</v>
      </c>
      <c r="AFC7" s="10">
        <f>_xlfn.NUMBERVALUE(RIGHT(AFC3,3))</f>
        <v>560</v>
      </c>
      <c r="AFD7" s="10">
        <f>_xlfn.NUMBERVALUE(RIGHT(AFD3,3))</f>
        <v>562</v>
      </c>
      <c r="AFE7" s="10">
        <f>_xlfn.NUMBERVALUE(RIGHT(AFE3,3))</f>
        <v>563</v>
      </c>
      <c r="AFF7" s="10">
        <f>_xlfn.NUMBERVALUE(RIGHT(AFF3,3))</f>
        <v>562</v>
      </c>
      <c r="AFG7" s="10">
        <f>_xlfn.NUMBERVALUE(RIGHT(AFG3,3))</f>
        <v>564</v>
      </c>
      <c r="AFH7" s="10">
        <f>_xlfn.NUMBERVALUE(RIGHT(AFH3,3))</f>
        <v>560</v>
      </c>
      <c r="AFI7" s="10">
        <f>_xlfn.NUMBERVALUE(RIGHT(AFI3,3))</f>
        <v>558</v>
      </c>
      <c r="AFJ7" s="10">
        <f>_xlfn.NUMBERVALUE(RIGHT(AFJ3,3))</f>
        <v>562</v>
      </c>
      <c r="AFK7" s="10">
        <f>_xlfn.NUMBERVALUE(RIGHT(AFK3,3))</f>
        <v>563</v>
      </c>
      <c r="AFL7" s="10">
        <f>_xlfn.NUMBERVALUE(RIGHT(AFL3,3))</f>
        <v>559</v>
      </c>
      <c r="AFM7" s="10">
        <f>_xlfn.NUMBERVALUE(RIGHT(AFM3,3))</f>
        <v>562</v>
      </c>
      <c r="AFN7" s="10">
        <f>_xlfn.NUMBERVALUE(RIGHT(AFN3,3))</f>
        <v>558</v>
      </c>
      <c r="AFO7" s="10">
        <f>_xlfn.NUMBERVALUE(RIGHT(AFO3,3))</f>
        <v>562</v>
      </c>
      <c r="AFP7" s="10">
        <f>_xlfn.NUMBERVALUE(RIGHT(AFP3,3))</f>
        <v>562</v>
      </c>
      <c r="AFQ7" s="10">
        <f>_xlfn.NUMBERVALUE(RIGHT(AFQ3,3))</f>
        <v>562</v>
      </c>
      <c r="AFR7" s="10">
        <f>_xlfn.NUMBERVALUE(RIGHT(AFR3,3))</f>
        <v>560</v>
      </c>
      <c r="AFS7" s="10">
        <f>_xlfn.NUMBERVALUE(RIGHT(AFS3,3))</f>
        <v>557</v>
      </c>
      <c r="AFT7" s="10">
        <f>_xlfn.NUMBERVALUE(RIGHT(AFT3,3))</f>
        <v>560</v>
      </c>
      <c r="AFU7" s="10">
        <f>_xlfn.NUMBERVALUE(RIGHT(AFU3,3))</f>
        <v>564</v>
      </c>
      <c r="AFV7" s="10">
        <f>_xlfn.NUMBERVALUE(RIGHT(AFV3,3))</f>
        <v>564</v>
      </c>
      <c r="AFW7" s="10">
        <f>_xlfn.NUMBERVALUE(RIGHT(AFW3,3))</f>
        <v>561</v>
      </c>
      <c r="AFX7" s="10">
        <f>_xlfn.NUMBERVALUE(RIGHT(AFX3,3))</f>
        <v>563</v>
      </c>
      <c r="AFY7" s="10">
        <f>_xlfn.NUMBERVALUE(RIGHT(AFY3,3))</f>
        <v>560</v>
      </c>
      <c r="AFZ7" s="10">
        <f>_xlfn.NUMBERVALUE(RIGHT(AFZ3,3))</f>
        <v>560</v>
      </c>
      <c r="AGA7" s="10">
        <f>_xlfn.NUMBERVALUE(RIGHT(AGA3,3))</f>
        <v>558</v>
      </c>
      <c r="AGB7" s="10">
        <f>_xlfn.NUMBERVALUE(RIGHT(AGB3,3))</f>
        <v>562</v>
      </c>
      <c r="AGC7" s="10">
        <f>_xlfn.NUMBERVALUE(RIGHT(AGC3,3))</f>
        <v>557</v>
      </c>
      <c r="AGD7" s="10">
        <f>_xlfn.NUMBERVALUE(RIGHT(AGD3,3))</f>
        <v>563</v>
      </c>
      <c r="AGE7" s="10">
        <f>_xlfn.NUMBERVALUE(RIGHT(AGE3,3))</f>
        <v>564</v>
      </c>
      <c r="AGF7" s="10">
        <f>_xlfn.NUMBERVALUE(RIGHT(AGF3,3))</f>
        <v>562</v>
      </c>
      <c r="AGG7" s="10">
        <f>_xlfn.NUMBERVALUE(RIGHT(AGG3,3))</f>
        <v>559</v>
      </c>
      <c r="AGH7" s="10">
        <f>_xlfn.NUMBERVALUE(RIGHT(AGH3,3))</f>
        <v>562</v>
      </c>
      <c r="AGI7" s="10">
        <f>_xlfn.NUMBERVALUE(RIGHT(AGI3,3))</f>
        <v>558</v>
      </c>
      <c r="AGJ7" s="10">
        <f>_xlfn.NUMBERVALUE(RIGHT(AGJ3,3))</f>
        <v>563</v>
      </c>
      <c r="AGK7" s="10">
        <f>_xlfn.NUMBERVALUE(RIGHT(AGK3,3))</f>
        <v>564</v>
      </c>
      <c r="AGL7" s="10">
        <f>_xlfn.NUMBERVALUE(RIGHT(AGL3,3))</f>
        <v>560</v>
      </c>
      <c r="AGM7" s="10">
        <f>_xlfn.NUMBERVALUE(RIGHT(AGM3,3))</f>
        <v>564</v>
      </c>
      <c r="AGN7" s="10">
        <f>_xlfn.NUMBERVALUE(RIGHT(AGN3,3))</f>
        <v>564</v>
      </c>
      <c r="AGO7" s="10">
        <f>_xlfn.NUMBERVALUE(RIGHT(AGO3,3))</f>
        <v>564</v>
      </c>
      <c r="AGP7" s="10">
        <f>_xlfn.NUMBERVALUE(RIGHT(AGP3,3))</f>
        <v>564</v>
      </c>
      <c r="AGQ7" s="10">
        <f>_xlfn.NUMBERVALUE(RIGHT(AGQ3,3))</f>
        <v>564</v>
      </c>
      <c r="AGR7" s="10">
        <f>_xlfn.NUMBERVALUE(RIGHT(AGR3,3))</f>
        <v>559</v>
      </c>
      <c r="AGS7" s="10">
        <f>_xlfn.NUMBERVALUE(RIGHT(AGS3,3))</f>
        <v>560</v>
      </c>
      <c r="AGT7" s="10">
        <f>_xlfn.NUMBERVALUE(RIGHT(AGT3,3))</f>
        <v>560</v>
      </c>
      <c r="AGU7" s="10">
        <f>_xlfn.NUMBERVALUE(RIGHT(AGU3,3))</f>
        <v>558</v>
      </c>
      <c r="AGV7" s="10">
        <f>_xlfn.NUMBERVALUE(RIGHT(AGV3,3))</f>
        <v>564</v>
      </c>
      <c r="AGW7" s="10">
        <f>_xlfn.NUMBERVALUE(RIGHT(AGW3,3))</f>
        <v>561</v>
      </c>
      <c r="AGX7" s="10">
        <f>_xlfn.NUMBERVALUE(RIGHT(AGX3,3))</f>
        <v>561</v>
      </c>
      <c r="AGY7" s="10">
        <f>_xlfn.NUMBERVALUE(RIGHT(AGY3,3))</f>
        <v>564</v>
      </c>
      <c r="AGZ7" s="10">
        <f>_xlfn.NUMBERVALUE(RIGHT(AGZ3,3))</f>
        <v>564</v>
      </c>
      <c r="AHA7" s="10">
        <f>_xlfn.NUMBERVALUE(RIGHT(AHA3,3))</f>
        <v>561</v>
      </c>
      <c r="AHB7" s="10">
        <f>_xlfn.NUMBERVALUE(RIGHT(AHB3,3))</f>
        <v>564</v>
      </c>
      <c r="AHC7" s="10">
        <f>_xlfn.NUMBERVALUE(RIGHT(AHC3,3))</f>
        <v>560</v>
      </c>
      <c r="AHD7" s="10">
        <f>_xlfn.NUMBERVALUE(RIGHT(AHD3,3))</f>
        <v>562</v>
      </c>
      <c r="AHE7" s="10">
        <f>_xlfn.NUMBERVALUE(RIGHT(AHE3,3))</f>
        <v>559</v>
      </c>
      <c r="AHF7" s="10">
        <f>_xlfn.NUMBERVALUE(RIGHT(AHF3,3))</f>
        <v>559</v>
      </c>
      <c r="AHG7" s="10">
        <f>_xlfn.NUMBERVALUE(RIGHT(AHG3,3))</f>
        <v>564</v>
      </c>
      <c r="AHH7" s="10">
        <f>_xlfn.NUMBERVALUE(RIGHT(AHH3,3))</f>
        <v>564</v>
      </c>
      <c r="AHI7" s="10">
        <f>_xlfn.NUMBERVALUE(RIGHT(AHI3,3))</f>
        <v>563</v>
      </c>
      <c r="AHJ7" s="10">
        <f>_xlfn.NUMBERVALUE(RIGHT(AHJ3,3))</f>
        <v>557</v>
      </c>
      <c r="AHK7" s="10">
        <f>_xlfn.NUMBERVALUE(RIGHT(AHK3,3))</f>
        <v>562</v>
      </c>
      <c r="AHL7" s="10">
        <f>_xlfn.NUMBERVALUE(RIGHT(AHL3,3))</f>
        <v>558</v>
      </c>
      <c r="AHM7" s="10">
        <f>_xlfn.NUMBERVALUE(RIGHT(AHM3,3))</f>
        <v>563</v>
      </c>
      <c r="AHN7" s="10">
        <f>_xlfn.NUMBERVALUE(RIGHT(AHN3,3))</f>
        <v>560</v>
      </c>
      <c r="AHO7" s="10">
        <f>_xlfn.NUMBERVALUE(RIGHT(AHO3,3))</f>
        <v>559</v>
      </c>
      <c r="AHP7" s="10">
        <f>_xlfn.NUMBERVALUE(RIGHT(AHP3,3))</f>
        <v>563</v>
      </c>
      <c r="AHQ7" s="10">
        <f>_xlfn.NUMBERVALUE(RIGHT(AHQ3,3))</f>
        <v>558</v>
      </c>
      <c r="AHR7" s="10">
        <f>_xlfn.NUMBERVALUE(RIGHT(AHR3,3))</f>
        <v>562</v>
      </c>
      <c r="AHS7" s="10">
        <f>_xlfn.NUMBERVALUE(RIGHT(AHS3,3))</f>
        <v>561</v>
      </c>
      <c r="AHT7" s="10">
        <f>_xlfn.NUMBERVALUE(RIGHT(AHT3,3))</f>
        <v>564</v>
      </c>
      <c r="AHU7" s="10">
        <f>_xlfn.NUMBERVALUE(RIGHT(AHU3,3))</f>
        <v>564</v>
      </c>
      <c r="AHV7" s="10">
        <f>_xlfn.NUMBERVALUE(RIGHT(AHV3,3))</f>
        <v>560</v>
      </c>
      <c r="AHW7" s="10">
        <f>_xlfn.NUMBERVALUE(RIGHT(AHW3,3))</f>
        <v>563</v>
      </c>
      <c r="AHX7" s="10">
        <f>_xlfn.NUMBERVALUE(RIGHT(AHX3,3))</f>
        <v>563</v>
      </c>
      <c r="AHY7" s="10">
        <f>_xlfn.NUMBERVALUE(RIGHT(AHY3,3))</f>
        <v>563</v>
      </c>
      <c r="AHZ7" s="10">
        <f>_xlfn.NUMBERVALUE(RIGHT(AHZ3,3))</f>
        <v>559</v>
      </c>
      <c r="AIA7" s="10">
        <f>_xlfn.NUMBERVALUE(RIGHT(AIA3,3))</f>
        <v>562</v>
      </c>
      <c r="AIB7" s="10">
        <f>_xlfn.NUMBERVALUE(RIGHT(AIB3,3))</f>
        <v>559</v>
      </c>
      <c r="AIC7" s="10">
        <f>_xlfn.NUMBERVALUE(RIGHT(AIC3,3))</f>
        <v>558</v>
      </c>
      <c r="AID7" s="10">
        <f>_xlfn.NUMBERVALUE(RIGHT(AID3,3))</f>
        <v>562</v>
      </c>
      <c r="AIE7" s="10">
        <f>_xlfn.NUMBERVALUE(RIGHT(AIE3,3))</f>
        <v>560</v>
      </c>
      <c r="AIF7" s="10">
        <f>_xlfn.NUMBERVALUE(RIGHT(AIF3,3))</f>
        <v>564</v>
      </c>
      <c r="AIG7" s="10">
        <f>_xlfn.NUMBERVALUE(RIGHT(AIG3,3))</f>
        <v>562</v>
      </c>
      <c r="AIH7" s="10">
        <f>_xlfn.NUMBERVALUE(RIGHT(AIH3,3))</f>
        <v>560</v>
      </c>
      <c r="AII7" s="10">
        <f>_xlfn.NUMBERVALUE(RIGHT(AII3,3))</f>
        <v>562</v>
      </c>
      <c r="AIJ7" s="10">
        <f>_xlfn.NUMBERVALUE(RIGHT(AIJ3,3))</f>
        <v>559</v>
      </c>
      <c r="AIK7" s="10">
        <f>_xlfn.NUMBERVALUE(RIGHT(AIK3,3))</f>
        <v>560</v>
      </c>
      <c r="AIL7" s="10">
        <f>_xlfn.NUMBERVALUE(RIGHT(AIL3,3))</f>
        <v>562</v>
      </c>
      <c r="AIM7" s="10">
        <f>_xlfn.NUMBERVALUE(RIGHT(AIM3,3))</f>
        <v>560</v>
      </c>
      <c r="AIN7" s="10">
        <f>_xlfn.NUMBERVALUE(RIGHT(AIN3,3))</f>
        <v>562</v>
      </c>
      <c r="AIO7" s="10">
        <f>_xlfn.NUMBERVALUE(RIGHT(AIO3,3))</f>
        <v>561</v>
      </c>
      <c r="AIP7" s="10">
        <f>_xlfn.NUMBERVALUE(RIGHT(AIP3,3))</f>
        <v>563</v>
      </c>
      <c r="AIQ7" s="10">
        <f>_xlfn.NUMBERVALUE(RIGHT(AIQ3,3))</f>
        <v>559</v>
      </c>
      <c r="AIR7" s="10">
        <f>_xlfn.NUMBERVALUE(RIGHT(AIR3,3))</f>
        <v>560</v>
      </c>
      <c r="AIS7" s="10">
        <f>_xlfn.NUMBERVALUE(RIGHT(AIS3,3))</f>
        <v>563</v>
      </c>
      <c r="AIT7" s="10">
        <f>_xlfn.NUMBERVALUE(RIGHT(AIT3,3))</f>
        <v>564</v>
      </c>
      <c r="AIU7" s="10">
        <f>_xlfn.NUMBERVALUE(RIGHT(AIU3,3))</f>
        <v>562</v>
      </c>
      <c r="AIV7" s="10">
        <f>_xlfn.NUMBERVALUE(RIGHT(AIV3,3))</f>
        <v>560</v>
      </c>
      <c r="AIW7" s="10">
        <f>_xlfn.NUMBERVALUE(RIGHT(AIW3,3))</f>
        <v>562</v>
      </c>
      <c r="AIX7" s="10">
        <f>_xlfn.NUMBERVALUE(RIGHT(AIX3,3))</f>
        <v>563</v>
      </c>
      <c r="AIY7" s="10">
        <f>_xlfn.NUMBERVALUE(RIGHT(AIY3,3))</f>
        <v>563</v>
      </c>
      <c r="AIZ7" s="10">
        <f>_xlfn.NUMBERVALUE(RIGHT(AIZ3,3))</f>
        <v>564</v>
      </c>
      <c r="AJA7" s="10">
        <f>_xlfn.NUMBERVALUE(RIGHT(AJA3,3))</f>
        <v>559</v>
      </c>
      <c r="AJB7" s="10">
        <f>_xlfn.NUMBERVALUE(RIGHT(AJB3,3))</f>
        <v>564</v>
      </c>
      <c r="AJC7" s="10">
        <f>_xlfn.NUMBERVALUE(RIGHT(AJC3,3))</f>
        <v>522</v>
      </c>
      <c r="AJD7" s="10">
        <f>_xlfn.NUMBERVALUE(RIGHT(AJD3,3))</f>
        <v>562</v>
      </c>
      <c r="AJE7" s="10">
        <f>_xlfn.NUMBERVALUE(RIGHT(AJE3,3))</f>
        <v>563</v>
      </c>
      <c r="AJF7" s="10">
        <f>_xlfn.NUMBERVALUE(RIGHT(AJF3,3))</f>
        <v>558</v>
      </c>
      <c r="AJG7" s="10">
        <f>_xlfn.NUMBERVALUE(RIGHT(AJG3,3))</f>
        <v>558</v>
      </c>
      <c r="AJH7" s="10">
        <f>_xlfn.NUMBERVALUE(RIGHT(AJH3,3))</f>
        <v>558</v>
      </c>
      <c r="AJI7" s="10">
        <f>_xlfn.NUMBERVALUE(RIGHT(AJI3,3))</f>
        <v>562</v>
      </c>
      <c r="AJJ7" s="10">
        <f>_xlfn.NUMBERVALUE(RIGHT(AJJ3,3))</f>
        <v>563</v>
      </c>
      <c r="AJK7" s="10">
        <f>_xlfn.NUMBERVALUE(RIGHT(AJK3,3))</f>
        <v>558</v>
      </c>
      <c r="AJL7" s="10">
        <f>_xlfn.NUMBERVALUE(RIGHT(AJL3,3))</f>
        <v>557</v>
      </c>
      <c r="AJM7" s="10">
        <f>_xlfn.NUMBERVALUE(RIGHT(AJM3,3))</f>
        <v>564</v>
      </c>
      <c r="AJN7" s="10">
        <f>_xlfn.NUMBERVALUE(RIGHT(AJN3,3))</f>
        <v>560</v>
      </c>
      <c r="AJO7" s="10">
        <f>_xlfn.NUMBERVALUE(RIGHT(AJO3,3))</f>
        <v>560</v>
      </c>
      <c r="AJP7" s="10">
        <f>_xlfn.NUMBERVALUE(RIGHT(AJP3,3))</f>
        <v>562</v>
      </c>
      <c r="AJQ7" s="10">
        <f>_xlfn.NUMBERVALUE(RIGHT(AJQ3,3))</f>
        <v>557</v>
      </c>
      <c r="AJR7" s="10">
        <f>_xlfn.NUMBERVALUE(RIGHT(AJR3,3))</f>
        <v>558</v>
      </c>
      <c r="AJS7" s="10">
        <f>_xlfn.NUMBERVALUE(RIGHT(AJS3,3))</f>
        <v>561</v>
      </c>
      <c r="AJT7" s="10">
        <f>_xlfn.NUMBERVALUE(RIGHT(AJT3,3))</f>
        <v>564</v>
      </c>
      <c r="AJU7" s="10">
        <f>_xlfn.NUMBERVALUE(RIGHT(AJU3,3))</f>
        <v>560</v>
      </c>
      <c r="AJV7" s="10">
        <f>_xlfn.NUMBERVALUE(RIGHT(AJV3,3))</f>
        <v>559</v>
      </c>
      <c r="AJW7" s="10">
        <f>_xlfn.NUMBERVALUE(RIGHT(AJW3,3))</f>
        <v>561</v>
      </c>
      <c r="AJX7" s="10">
        <f>_xlfn.NUMBERVALUE(RIGHT(AJX3,3))</f>
        <v>562</v>
      </c>
      <c r="AJY7" s="10">
        <f>_xlfn.NUMBERVALUE(RIGHT(AJY3,3))</f>
        <v>557</v>
      </c>
      <c r="AJZ7" s="10">
        <f>_xlfn.NUMBERVALUE(RIGHT(AJZ3,3))</f>
        <v>559</v>
      </c>
      <c r="AKA7" s="10">
        <f>_xlfn.NUMBERVALUE(RIGHT(AKA3,3))</f>
        <v>562</v>
      </c>
      <c r="AKB7" s="10">
        <f>_xlfn.NUMBERVALUE(RIGHT(AKB3,3))</f>
        <v>558</v>
      </c>
      <c r="AKC7" s="10">
        <f>_xlfn.NUMBERVALUE(RIGHT(AKC3,3))</f>
        <v>558</v>
      </c>
      <c r="AKD7" s="10">
        <f>_xlfn.NUMBERVALUE(RIGHT(AKD3,3))</f>
        <v>560</v>
      </c>
      <c r="AKE7" s="10">
        <f>_xlfn.NUMBERVALUE(RIGHT(AKE3,3))</f>
        <v>558</v>
      </c>
      <c r="AKF7" s="10">
        <f>_xlfn.NUMBERVALUE(RIGHT(AKF3,3))</f>
        <v>560</v>
      </c>
      <c r="AKG7" s="10">
        <f>_xlfn.NUMBERVALUE(RIGHT(AKG3,3))</f>
        <v>562</v>
      </c>
      <c r="AKH7" s="10">
        <f>_xlfn.NUMBERVALUE(RIGHT(AKH3,3))</f>
        <v>564</v>
      </c>
      <c r="AKI7" s="10">
        <f>_xlfn.NUMBERVALUE(RIGHT(AKI3,3))</f>
        <v>558</v>
      </c>
      <c r="AKJ7" s="10">
        <f>_xlfn.NUMBERVALUE(RIGHT(AKJ3,3))</f>
        <v>557</v>
      </c>
      <c r="AKK7" s="10">
        <f>_xlfn.NUMBERVALUE(RIGHT(AKK3,3))</f>
        <v>562</v>
      </c>
      <c r="AKL7" s="10">
        <f>_xlfn.NUMBERVALUE(RIGHT(AKL3,3))</f>
        <v>558</v>
      </c>
      <c r="AKM7" s="10">
        <f>_xlfn.NUMBERVALUE(RIGHT(AKM3,3))</f>
        <v>560</v>
      </c>
      <c r="AKN7" s="10">
        <f>_xlfn.NUMBERVALUE(RIGHT(AKN3,3))</f>
        <v>563</v>
      </c>
      <c r="AKO7" s="10">
        <f>_xlfn.NUMBERVALUE(RIGHT(AKO3,3))</f>
        <v>559</v>
      </c>
      <c r="AKP7" s="10">
        <f>_xlfn.NUMBERVALUE(RIGHT(AKP3,3))</f>
        <v>562</v>
      </c>
      <c r="AKQ7" s="10">
        <f>_xlfn.NUMBERVALUE(RIGHT(AKQ3,3))</f>
        <v>564</v>
      </c>
      <c r="AKR7" s="10">
        <f>_xlfn.NUMBERVALUE(RIGHT(AKR3,3))</f>
        <v>558</v>
      </c>
      <c r="AKS7" s="10">
        <f>_xlfn.NUMBERVALUE(RIGHT(AKS3,3))</f>
        <v>564</v>
      </c>
      <c r="AKT7" s="10">
        <f>_xlfn.NUMBERVALUE(RIGHT(AKT3,3))</f>
        <v>562</v>
      </c>
      <c r="AKU7" s="10">
        <f>_xlfn.NUMBERVALUE(RIGHT(AKU3,3))</f>
        <v>564</v>
      </c>
      <c r="AKV7" s="10">
        <f>_xlfn.NUMBERVALUE(RIGHT(AKV3,3))</f>
        <v>559</v>
      </c>
      <c r="AKW7" s="10">
        <f>_xlfn.NUMBERVALUE(RIGHT(AKW3,3))</f>
        <v>562</v>
      </c>
      <c r="AKX7" s="10">
        <f>_xlfn.NUMBERVALUE(RIGHT(AKX3,3))</f>
        <v>560</v>
      </c>
      <c r="AKY7" s="10">
        <f>_xlfn.NUMBERVALUE(RIGHT(AKY3,3))</f>
        <v>562</v>
      </c>
      <c r="AKZ7" s="10">
        <f>_xlfn.NUMBERVALUE(RIGHT(AKZ3,3))</f>
        <v>563</v>
      </c>
      <c r="ALA7" s="10">
        <f>_xlfn.NUMBERVALUE(RIGHT(ALA3,3))</f>
        <v>562</v>
      </c>
      <c r="ALB7" s="10">
        <f>_xlfn.NUMBERVALUE(RIGHT(ALB3,3))</f>
        <v>564</v>
      </c>
      <c r="ALC7" s="10">
        <f>_xlfn.NUMBERVALUE(RIGHT(ALC3,3))</f>
        <v>560</v>
      </c>
      <c r="ALD7" s="10">
        <f>_xlfn.NUMBERVALUE(RIGHT(ALD3,3))</f>
        <v>558</v>
      </c>
      <c r="ALE7" s="10">
        <f>_xlfn.NUMBERVALUE(RIGHT(ALE3,3))</f>
        <v>562</v>
      </c>
      <c r="ALF7" s="10">
        <f>_xlfn.NUMBERVALUE(RIGHT(ALF3,3))</f>
        <v>563</v>
      </c>
      <c r="ALG7" s="10">
        <f>_xlfn.NUMBERVALUE(RIGHT(ALG3,3))</f>
        <v>559</v>
      </c>
      <c r="ALH7" s="10">
        <f>_xlfn.NUMBERVALUE(RIGHT(ALH3,3))</f>
        <v>562</v>
      </c>
      <c r="ALI7" s="10">
        <f>_xlfn.NUMBERVALUE(RIGHT(ALI3,3))</f>
        <v>558</v>
      </c>
      <c r="ALJ7" s="10">
        <f>_xlfn.NUMBERVALUE(RIGHT(ALJ3,3))</f>
        <v>562</v>
      </c>
      <c r="ALK7" s="10">
        <f>_xlfn.NUMBERVALUE(RIGHT(ALK3,3))</f>
        <v>562</v>
      </c>
      <c r="ALL7" s="10">
        <f>_xlfn.NUMBERVALUE(RIGHT(ALL3,3))</f>
        <v>562</v>
      </c>
      <c r="ALM7" s="10">
        <f>_xlfn.NUMBERVALUE(RIGHT(ALM3,3))</f>
        <v>560</v>
      </c>
      <c r="ALN7" s="10">
        <f>_xlfn.NUMBERVALUE(RIGHT(ALN3,3))</f>
        <v>557</v>
      </c>
      <c r="ALO7" s="10">
        <f>_xlfn.NUMBERVALUE(RIGHT(ALO3,3))</f>
        <v>560</v>
      </c>
      <c r="ALP7" s="10">
        <f>_xlfn.NUMBERVALUE(RIGHT(ALP3,3))</f>
        <v>564</v>
      </c>
      <c r="ALQ7" s="10">
        <f>_xlfn.NUMBERVALUE(RIGHT(ALQ3,3))</f>
        <v>564</v>
      </c>
    </row>
    <row r="8" spans="1:1005" x14ac:dyDescent="0.25">
      <c r="D8" s="7" t="s">
        <v>9</v>
      </c>
      <c r="E8" s="11" t="s">
        <v>10</v>
      </c>
      <c r="F8" s="11" t="s">
        <v>10</v>
      </c>
      <c r="G8" s="11" t="s">
        <v>10</v>
      </c>
      <c r="H8" s="11" t="s">
        <v>10</v>
      </c>
      <c r="I8" s="11" t="s">
        <v>10</v>
      </c>
      <c r="J8" s="11" t="s">
        <v>10</v>
      </c>
      <c r="K8" s="11" t="s">
        <v>10</v>
      </c>
      <c r="L8" s="11" t="s">
        <v>10</v>
      </c>
      <c r="M8" s="11" t="s">
        <v>10</v>
      </c>
      <c r="N8" s="11" t="s">
        <v>10</v>
      </c>
      <c r="O8" s="11" t="s">
        <v>10</v>
      </c>
      <c r="P8" s="11" t="s">
        <v>10</v>
      </c>
      <c r="Q8" s="11" t="s">
        <v>10</v>
      </c>
      <c r="R8" s="11" t="s">
        <v>10</v>
      </c>
      <c r="S8" s="11" t="s">
        <v>10</v>
      </c>
      <c r="T8" s="11" t="s">
        <v>10</v>
      </c>
      <c r="U8" s="11" t="s">
        <v>10</v>
      </c>
      <c r="V8" s="11" t="s">
        <v>10</v>
      </c>
      <c r="W8" s="11" t="s">
        <v>10</v>
      </c>
      <c r="X8" s="11" t="s">
        <v>10</v>
      </c>
      <c r="Y8" s="11" t="s">
        <v>10</v>
      </c>
      <c r="Z8" s="11" t="s">
        <v>10</v>
      </c>
      <c r="AA8" s="11" t="s">
        <v>10</v>
      </c>
      <c r="AB8" s="11" t="s">
        <v>10</v>
      </c>
      <c r="AC8" s="11" t="s">
        <v>10</v>
      </c>
      <c r="AD8" s="11" t="s">
        <v>10</v>
      </c>
      <c r="AE8" s="11" t="s">
        <v>10</v>
      </c>
      <c r="AF8" s="11" t="s">
        <v>10</v>
      </c>
      <c r="AG8" s="11" t="s">
        <v>10</v>
      </c>
      <c r="AH8" s="11" t="s">
        <v>10</v>
      </c>
      <c r="AI8" s="11" t="s">
        <v>10</v>
      </c>
      <c r="AJ8" s="11" t="s">
        <v>10</v>
      </c>
      <c r="AK8" s="11" t="s">
        <v>10</v>
      </c>
      <c r="AL8" s="11" t="s">
        <v>10</v>
      </c>
      <c r="AM8" s="11" t="s">
        <v>10</v>
      </c>
      <c r="AN8" s="11" t="s">
        <v>10</v>
      </c>
      <c r="AO8" s="11" t="s">
        <v>10</v>
      </c>
      <c r="AP8" s="11" t="s">
        <v>10</v>
      </c>
      <c r="AQ8" s="11" t="s">
        <v>10</v>
      </c>
      <c r="AR8" s="11" t="s">
        <v>10</v>
      </c>
      <c r="AS8" s="11" t="s">
        <v>10</v>
      </c>
      <c r="AT8" s="11" t="s">
        <v>10</v>
      </c>
      <c r="AU8" s="11" t="s">
        <v>10</v>
      </c>
      <c r="AV8" s="11" t="s">
        <v>10</v>
      </c>
      <c r="AW8" s="11" t="s">
        <v>10</v>
      </c>
      <c r="AX8" s="11" t="s">
        <v>10</v>
      </c>
      <c r="AY8" s="11" t="s">
        <v>10</v>
      </c>
      <c r="AZ8" s="11" t="s">
        <v>10</v>
      </c>
      <c r="BA8" s="11" t="s">
        <v>10</v>
      </c>
      <c r="BB8" s="11" t="s">
        <v>10</v>
      </c>
      <c r="BC8" s="11" t="s">
        <v>10</v>
      </c>
      <c r="BD8" s="11" t="s">
        <v>10</v>
      </c>
      <c r="BE8" s="11" t="s">
        <v>10</v>
      </c>
      <c r="BF8" s="11" t="s">
        <v>10</v>
      </c>
      <c r="BG8" s="11" t="s">
        <v>10</v>
      </c>
      <c r="BH8" s="11" t="s">
        <v>10</v>
      </c>
      <c r="BI8" s="11" t="s">
        <v>10</v>
      </c>
      <c r="BJ8" s="11" t="s">
        <v>10</v>
      </c>
      <c r="BK8" s="11" t="s">
        <v>10</v>
      </c>
      <c r="BL8" s="11" t="s">
        <v>10</v>
      </c>
      <c r="BM8" s="11" t="s">
        <v>10</v>
      </c>
      <c r="BN8" s="11" t="s">
        <v>10</v>
      </c>
      <c r="BO8" s="11" t="s">
        <v>10</v>
      </c>
      <c r="BP8" s="11" t="s">
        <v>10</v>
      </c>
      <c r="BQ8" s="11" t="s">
        <v>10</v>
      </c>
      <c r="BR8" s="11" t="s">
        <v>10</v>
      </c>
      <c r="BS8" s="11" t="s">
        <v>10</v>
      </c>
      <c r="BT8" s="11" t="s">
        <v>10</v>
      </c>
      <c r="BU8" s="11" t="s">
        <v>10</v>
      </c>
      <c r="BV8" s="11" t="s">
        <v>10</v>
      </c>
      <c r="BW8" s="11" t="s">
        <v>10</v>
      </c>
      <c r="BX8" s="11" t="s">
        <v>10</v>
      </c>
      <c r="BY8" s="11" t="s">
        <v>10</v>
      </c>
      <c r="BZ8" s="11" t="s">
        <v>10</v>
      </c>
      <c r="CA8" s="11" t="s">
        <v>10</v>
      </c>
      <c r="CB8" s="11" t="s">
        <v>10</v>
      </c>
      <c r="CC8" s="11" t="s">
        <v>10</v>
      </c>
      <c r="CD8" s="11" t="s">
        <v>10</v>
      </c>
      <c r="CE8" s="11" t="s">
        <v>10</v>
      </c>
      <c r="CF8" s="11" t="s">
        <v>10</v>
      </c>
      <c r="CG8" s="11" t="s">
        <v>10</v>
      </c>
      <c r="CH8" s="11" t="s">
        <v>10</v>
      </c>
      <c r="CI8" s="11" t="s">
        <v>10</v>
      </c>
      <c r="CJ8" s="11" t="s">
        <v>10</v>
      </c>
      <c r="CK8" s="11" t="s">
        <v>10</v>
      </c>
      <c r="CL8" s="11" t="s">
        <v>10</v>
      </c>
      <c r="CM8" s="11" t="s">
        <v>10</v>
      </c>
      <c r="CN8" s="11" t="s">
        <v>10</v>
      </c>
      <c r="CO8" s="11" t="s">
        <v>10</v>
      </c>
      <c r="CP8" s="11" t="s">
        <v>10</v>
      </c>
      <c r="CQ8" s="11" t="s">
        <v>10</v>
      </c>
      <c r="CR8" s="11" t="s">
        <v>10</v>
      </c>
      <c r="CS8" s="11" t="s">
        <v>10</v>
      </c>
      <c r="CT8" s="11" t="s">
        <v>10</v>
      </c>
      <c r="CU8" s="11" t="s">
        <v>10</v>
      </c>
      <c r="CV8" s="11" t="s">
        <v>10</v>
      </c>
      <c r="CW8" s="11" t="s">
        <v>10</v>
      </c>
      <c r="CX8" s="11" t="s">
        <v>10</v>
      </c>
      <c r="CY8" s="11" t="s">
        <v>10</v>
      </c>
      <c r="CZ8" s="11" t="s">
        <v>10</v>
      </c>
      <c r="DA8" s="11" t="s">
        <v>10</v>
      </c>
      <c r="DB8" s="11" t="s">
        <v>10</v>
      </c>
      <c r="DC8" s="11" t="s">
        <v>10</v>
      </c>
      <c r="DD8" s="11" t="s">
        <v>10</v>
      </c>
      <c r="DE8" s="11" t="s">
        <v>10</v>
      </c>
      <c r="DF8" s="11" t="s">
        <v>10</v>
      </c>
      <c r="DG8" s="11" t="s">
        <v>10</v>
      </c>
      <c r="DH8" s="11" t="s">
        <v>10</v>
      </c>
      <c r="DI8" s="11" t="s">
        <v>10</v>
      </c>
      <c r="DJ8" s="11" t="s">
        <v>10</v>
      </c>
      <c r="DK8" s="11" t="s">
        <v>10</v>
      </c>
      <c r="DL8" s="11" t="s">
        <v>10</v>
      </c>
      <c r="DM8" s="11" t="s">
        <v>10</v>
      </c>
      <c r="DN8" s="11" t="s">
        <v>10</v>
      </c>
      <c r="DO8" s="11" t="s">
        <v>10</v>
      </c>
      <c r="DP8" s="11" t="s">
        <v>10</v>
      </c>
      <c r="DQ8" s="11" t="s">
        <v>10</v>
      </c>
      <c r="DR8" s="11" t="s">
        <v>10</v>
      </c>
      <c r="DS8" s="11" t="s">
        <v>10</v>
      </c>
      <c r="DT8" s="11" t="s">
        <v>10</v>
      </c>
      <c r="DU8" s="11" t="s">
        <v>10</v>
      </c>
      <c r="DV8" s="11" t="s">
        <v>10</v>
      </c>
      <c r="DW8" s="11" t="s">
        <v>10</v>
      </c>
      <c r="DX8" s="11" t="s">
        <v>10</v>
      </c>
      <c r="DY8" s="11" t="s">
        <v>10</v>
      </c>
      <c r="DZ8" s="11" t="s">
        <v>10</v>
      </c>
      <c r="EA8" s="11" t="s">
        <v>10</v>
      </c>
      <c r="EB8" s="11" t="s">
        <v>10</v>
      </c>
      <c r="EC8" s="11" t="s">
        <v>10</v>
      </c>
      <c r="ED8" s="11" t="s">
        <v>10</v>
      </c>
      <c r="EE8" s="11" t="s">
        <v>10</v>
      </c>
      <c r="EF8" s="11" t="s">
        <v>10</v>
      </c>
      <c r="EG8" s="11" t="s">
        <v>10</v>
      </c>
      <c r="EH8" s="11" t="s">
        <v>10</v>
      </c>
      <c r="EI8" s="11" t="s">
        <v>10</v>
      </c>
      <c r="EJ8" s="11" t="s">
        <v>10</v>
      </c>
      <c r="EK8" s="11" t="s">
        <v>10</v>
      </c>
      <c r="EL8" s="11" t="s">
        <v>10</v>
      </c>
      <c r="EM8" s="11" t="s">
        <v>10</v>
      </c>
      <c r="EN8" s="11" t="s">
        <v>10</v>
      </c>
      <c r="EO8" s="11" t="s">
        <v>10</v>
      </c>
      <c r="EP8" s="11" t="s">
        <v>10</v>
      </c>
      <c r="EQ8" s="11" t="s">
        <v>10</v>
      </c>
      <c r="ER8" s="11" t="s">
        <v>10</v>
      </c>
      <c r="ES8" s="11" t="s">
        <v>10</v>
      </c>
      <c r="ET8" s="11" t="s">
        <v>10</v>
      </c>
      <c r="EU8" s="11" t="s">
        <v>10</v>
      </c>
      <c r="EV8" s="11" t="s">
        <v>10</v>
      </c>
      <c r="EW8" s="11" t="s">
        <v>10</v>
      </c>
      <c r="EX8" s="11" t="s">
        <v>10</v>
      </c>
      <c r="EY8" s="11" t="s">
        <v>10</v>
      </c>
      <c r="EZ8" s="11" t="s">
        <v>10</v>
      </c>
      <c r="FA8" s="11" t="s">
        <v>10</v>
      </c>
      <c r="FB8" s="11" t="s">
        <v>10</v>
      </c>
      <c r="FC8" s="11" t="s">
        <v>10</v>
      </c>
      <c r="FD8" s="11" t="s">
        <v>10</v>
      </c>
      <c r="FE8" s="11" t="s">
        <v>10</v>
      </c>
      <c r="FF8" s="11" t="s">
        <v>10</v>
      </c>
      <c r="FG8" s="11" t="s">
        <v>10</v>
      </c>
      <c r="FH8" s="11" t="s">
        <v>10</v>
      </c>
      <c r="FI8" s="11" t="s">
        <v>10</v>
      </c>
      <c r="FJ8" s="11" t="s">
        <v>10</v>
      </c>
      <c r="FK8" s="11" t="s">
        <v>10</v>
      </c>
      <c r="FL8" s="11" t="s">
        <v>10</v>
      </c>
      <c r="FM8" s="11" t="s">
        <v>10</v>
      </c>
      <c r="FN8" s="11" t="s">
        <v>10</v>
      </c>
      <c r="FO8" s="11" t="s">
        <v>10</v>
      </c>
      <c r="FP8" s="11" t="s">
        <v>10</v>
      </c>
      <c r="FQ8" s="11" t="s">
        <v>10</v>
      </c>
      <c r="FR8" s="11" t="s">
        <v>10</v>
      </c>
      <c r="FS8" s="11" t="s">
        <v>10</v>
      </c>
      <c r="FT8" s="11" t="s">
        <v>10</v>
      </c>
      <c r="FU8" s="11" t="s">
        <v>10</v>
      </c>
      <c r="FV8" s="11" t="s">
        <v>10</v>
      </c>
      <c r="FW8" s="11" t="s">
        <v>10</v>
      </c>
      <c r="FX8" s="11" t="s">
        <v>10</v>
      </c>
      <c r="FY8" s="11" t="s">
        <v>10</v>
      </c>
      <c r="FZ8" s="11" t="s">
        <v>10</v>
      </c>
      <c r="GA8" s="11" t="s">
        <v>10</v>
      </c>
      <c r="GB8" s="11" t="s">
        <v>10</v>
      </c>
      <c r="GC8" s="11" t="s">
        <v>10</v>
      </c>
      <c r="GD8" s="11" t="s">
        <v>10</v>
      </c>
      <c r="GE8" s="11" t="s">
        <v>10</v>
      </c>
      <c r="GF8" s="11" t="s">
        <v>10</v>
      </c>
      <c r="GG8" s="11" t="s">
        <v>10</v>
      </c>
      <c r="GH8" s="11" t="s">
        <v>10</v>
      </c>
      <c r="GI8" s="11" t="s">
        <v>10</v>
      </c>
      <c r="GJ8" s="11" t="s">
        <v>10</v>
      </c>
      <c r="GK8" s="11" t="s">
        <v>10</v>
      </c>
      <c r="GL8" s="11" t="s">
        <v>10</v>
      </c>
      <c r="GM8" s="11" t="s">
        <v>10</v>
      </c>
      <c r="GN8" s="11" t="s">
        <v>10</v>
      </c>
      <c r="GO8" s="11" t="s">
        <v>10</v>
      </c>
      <c r="GP8" s="11" t="s">
        <v>10</v>
      </c>
      <c r="GQ8" s="11" t="s">
        <v>10</v>
      </c>
      <c r="GR8" s="11" t="s">
        <v>10</v>
      </c>
      <c r="GS8" s="11" t="s">
        <v>10</v>
      </c>
      <c r="GT8" s="11" t="s">
        <v>10</v>
      </c>
      <c r="GU8" s="11" t="s">
        <v>10</v>
      </c>
      <c r="GV8" s="11" t="s">
        <v>10</v>
      </c>
      <c r="GW8" s="11" t="s">
        <v>10</v>
      </c>
      <c r="GX8" s="11" t="s">
        <v>10</v>
      </c>
      <c r="GY8" s="11" t="s">
        <v>10</v>
      </c>
      <c r="GZ8" s="11" t="s">
        <v>10</v>
      </c>
      <c r="HA8" s="11" t="s">
        <v>10</v>
      </c>
      <c r="HB8" s="11" t="s">
        <v>10</v>
      </c>
      <c r="HC8" s="11" t="s">
        <v>10</v>
      </c>
      <c r="HD8" s="11" t="s">
        <v>10</v>
      </c>
      <c r="HE8" s="11" t="s">
        <v>10</v>
      </c>
      <c r="HF8" s="11" t="s">
        <v>10</v>
      </c>
      <c r="HG8" s="11" t="s">
        <v>10</v>
      </c>
      <c r="HH8" s="11" t="s">
        <v>10</v>
      </c>
      <c r="HI8" s="11" t="s">
        <v>10</v>
      </c>
      <c r="HJ8" s="11" t="s">
        <v>10</v>
      </c>
      <c r="HK8" s="11" t="s">
        <v>10</v>
      </c>
      <c r="HL8" s="11" t="s">
        <v>10</v>
      </c>
      <c r="HM8" s="11" t="s">
        <v>10</v>
      </c>
      <c r="HN8" s="11" t="s">
        <v>10</v>
      </c>
      <c r="HO8" s="11" t="s">
        <v>10</v>
      </c>
      <c r="HP8" s="11" t="s">
        <v>10</v>
      </c>
      <c r="HQ8" s="11" t="s">
        <v>10</v>
      </c>
      <c r="HR8" s="11" t="s">
        <v>10</v>
      </c>
      <c r="HS8" s="11" t="s">
        <v>10</v>
      </c>
      <c r="HT8" s="11" t="s">
        <v>10</v>
      </c>
      <c r="HU8" s="11" t="s">
        <v>10</v>
      </c>
      <c r="HV8" s="11" t="s">
        <v>10</v>
      </c>
      <c r="HW8" s="11" t="s">
        <v>10</v>
      </c>
      <c r="HX8" s="11" t="s">
        <v>10</v>
      </c>
      <c r="HY8" s="11" t="s">
        <v>10</v>
      </c>
      <c r="HZ8" s="11" t="s">
        <v>10</v>
      </c>
      <c r="IA8" s="11" t="s">
        <v>10</v>
      </c>
      <c r="IB8" s="11" t="s">
        <v>10</v>
      </c>
      <c r="IC8" s="11" t="s">
        <v>10</v>
      </c>
      <c r="ID8" s="11" t="s">
        <v>10</v>
      </c>
      <c r="IE8" s="11" t="s">
        <v>10</v>
      </c>
      <c r="IF8" s="11" t="s">
        <v>10</v>
      </c>
      <c r="IG8" s="11" t="s">
        <v>10</v>
      </c>
      <c r="IH8" s="11" t="s">
        <v>10</v>
      </c>
      <c r="II8" s="11" t="s">
        <v>10</v>
      </c>
      <c r="IJ8" s="11" t="s">
        <v>10</v>
      </c>
      <c r="IK8" s="11" t="s">
        <v>10</v>
      </c>
      <c r="IL8" s="11" t="s">
        <v>10</v>
      </c>
      <c r="IM8" s="11" t="s">
        <v>10</v>
      </c>
      <c r="IN8" s="11" t="s">
        <v>10</v>
      </c>
      <c r="IO8" s="11" t="s">
        <v>10</v>
      </c>
      <c r="IP8" s="11" t="s">
        <v>10</v>
      </c>
      <c r="IQ8" s="11" t="s">
        <v>10</v>
      </c>
      <c r="IR8" s="11" t="s">
        <v>10</v>
      </c>
      <c r="IS8" s="11" t="s">
        <v>10</v>
      </c>
      <c r="IT8" s="11" t="s">
        <v>10</v>
      </c>
      <c r="IU8" s="11" t="s">
        <v>10</v>
      </c>
      <c r="IV8" s="11" t="s">
        <v>10</v>
      </c>
      <c r="IW8" s="11" t="s">
        <v>10</v>
      </c>
      <c r="IX8" s="11" t="s">
        <v>10</v>
      </c>
      <c r="IY8" s="11" t="s">
        <v>10</v>
      </c>
      <c r="IZ8" s="11" t="s">
        <v>10</v>
      </c>
      <c r="JA8" s="11" t="s">
        <v>10</v>
      </c>
      <c r="JB8" s="11" t="s">
        <v>10</v>
      </c>
      <c r="JC8" s="11" t="s">
        <v>10</v>
      </c>
      <c r="JD8" s="11" t="s">
        <v>10</v>
      </c>
      <c r="JE8" s="11" t="s">
        <v>10</v>
      </c>
      <c r="JF8" s="11" t="s">
        <v>10</v>
      </c>
      <c r="JG8" s="11" t="s">
        <v>10</v>
      </c>
      <c r="JH8" s="11" t="s">
        <v>10</v>
      </c>
      <c r="JI8" s="11" t="s">
        <v>10</v>
      </c>
      <c r="JJ8" s="11" t="s">
        <v>10</v>
      </c>
      <c r="JK8" s="11" t="s">
        <v>10</v>
      </c>
      <c r="JL8" s="11" t="s">
        <v>10</v>
      </c>
      <c r="JM8" s="11" t="s">
        <v>10</v>
      </c>
      <c r="JN8" s="11" t="s">
        <v>10</v>
      </c>
      <c r="JO8" s="11" t="s">
        <v>10</v>
      </c>
      <c r="JP8" s="11" t="s">
        <v>10</v>
      </c>
      <c r="JQ8" s="11" t="s">
        <v>10</v>
      </c>
      <c r="JR8" s="11" t="s">
        <v>10</v>
      </c>
      <c r="JS8" s="11" t="s">
        <v>10</v>
      </c>
      <c r="JT8" s="11" t="s">
        <v>10</v>
      </c>
      <c r="JU8" s="11" t="s">
        <v>10</v>
      </c>
      <c r="JV8" s="11" t="s">
        <v>10</v>
      </c>
      <c r="JW8" s="11" t="s">
        <v>10</v>
      </c>
      <c r="JX8" s="11" t="s">
        <v>10</v>
      </c>
      <c r="JY8" s="11" t="s">
        <v>10</v>
      </c>
      <c r="JZ8" s="11" t="s">
        <v>10</v>
      </c>
      <c r="KA8" s="11" t="s">
        <v>10</v>
      </c>
      <c r="KB8" s="11" t="s">
        <v>10</v>
      </c>
      <c r="KC8" s="11" t="s">
        <v>10</v>
      </c>
      <c r="KD8" s="11" t="s">
        <v>10</v>
      </c>
      <c r="KE8" s="11" t="s">
        <v>10</v>
      </c>
      <c r="KF8" s="11" t="s">
        <v>10</v>
      </c>
      <c r="KG8" s="11" t="s">
        <v>10</v>
      </c>
      <c r="KH8" s="11" t="s">
        <v>10</v>
      </c>
      <c r="KI8" s="11" t="s">
        <v>10</v>
      </c>
      <c r="KJ8" s="11" t="s">
        <v>10</v>
      </c>
      <c r="KK8" s="11" t="s">
        <v>10</v>
      </c>
      <c r="KL8" s="11" t="s">
        <v>10</v>
      </c>
      <c r="KM8" s="11" t="s">
        <v>10</v>
      </c>
      <c r="KN8" s="11" t="s">
        <v>10</v>
      </c>
      <c r="KO8" s="11" t="s">
        <v>10</v>
      </c>
      <c r="KP8" s="11" t="s">
        <v>10</v>
      </c>
      <c r="KQ8" s="11" t="s">
        <v>10</v>
      </c>
      <c r="KR8" s="11" t="s">
        <v>10</v>
      </c>
      <c r="KS8" s="11" t="s">
        <v>10</v>
      </c>
      <c r="KT8" s="11" t="s">
        <v>10</v>
      </c>
      <c r="KU8" s="11" t="s">
        <v>10</v>
      </c>
      <c r="KV8" s="11" t="s">
        <v>10</v>
      </c>
      <c r="KW8" s="11" t="s">
        <v>10</v>
      </c>
      <c r="KX8" s="11" t="s">
        <v>10</v>
      </c>
      <c r="KY8" s="11" t="s">
        <v>10</v>
      </c>
      <c r="KZ8" s="11" t="s">
        <v>10</v>
      </c>
      <c r="LA8" s="11" t="s">
        <v>10</v>
      </c>
      <c r="LB8" s="11" t="s">
        <v>10</v>
      </c>
      <c r="LC8" s="11" t="s">
        <v>10</v>
      </c>
      <c r="LD8" s="11" t="s">
        <v>10</v>
      </c>
      <c r="LE8" s="11" t="s">
        <v>10</v>
      </c>
      <c r="LF8" s="11" t="s">
        <v>10</v>
      </c>
      <c r="LG8" s="11" t="s">
        <v>10</v>
      </c>
      <c r="LH8" s="11" t="s">
        <v>10</v>
      </c>
      <c r="LI8" s="11" t="s">
        <v>10</v>
      </c>
      <c r="LJ8" s="11" t="s">
        <v>10</v>
      </c>
      <c r="LK8" s="11" t="s">
        <v>10</v>
      </c>
      <c r="LL8" s="11" t="s">
        <v>10</v>
      </c>
      <c r="LM8" s="11" t="s">
        <v>10</v>
      </c>
      <c r="LN8" s="11" t="s">
        <v>10</v>
      </c>
      <c r="LO8" s="11" t="s">
        <v>10</v>
      </c>
      <c r="LP8" s="11" t="s">
        <v>10</v>
      </c>
      <c r="LQ8" s="11" t="s">
        <v>10</v>
      </c>
      <c r="LR8" s="11" t="s">
        <v>10</v>
      </c>
      <c r="LS8" s="11" t="s">
        <v>10</v>
      </c>
      <c r="LT8" s="11" t="s">
        <v>10</v>
      </c>
      <c r="LU8" s="11" t="s">
        <v>10</v>
      </c>
      <c r="LV8" s="11" t="s">
        <v>10</v>
      </c>
      <c r="LW8" s="11" t="s">
        <v>10</v>
      </c>
      <c r="LX8" s="11" t="s">
        <v>10</v>
      </c>
      <c r="LY8" s="11" t="s">
        <v>10</v>
      </c>
      <c r="LZ8" s="11" t="s">
        <v>10</v>
      </c>
      <c r="MA8" s="11" t="s">
        <v>10</v>
      </c>
      <c r="MB8" s="11" t="s">
        <v>10</v>
      </c>
      <c r="MC8" s="11" t="s">
        <v>10</v>
      </c>
      <c r="MD8" s="11" t="s">
        <v>10</v>
      </c>
      <c r="ME8" s="11" t="s">
        <v>10</v>
      </c>
      <c r="MF8" s="11" t="s">
        <v>10</v>
      </c>
      <c r="MG8" s="11" t="s">
        <v>10</v>
      </c>
      <c r="MH8" s="11" t="s">
        <v>10</v>
      </c>
      <c r="MI8" s="11" t="s">
        <v>10</v>
      </c>
      <c r="MJ8" s="11" t="s">
        <v>10</v>
      </c>
      <c r="MK8" s="11" t="s">
        <v>10</v>
      </c>
      <c r="ML8" s="11" t="s">
        <v>10</v>
      </c>
      <c r="MM8" s="11" t="s">
        <v>10</v>
      </c>
      <c r="MN8" s="11" t="s">
        <v>10</v>
      </c>
      <c r="MO8" s="11" t="s">
        <v>10</v>
      </c>
      <c r="MP8" s="11" t="s">
        <v>10</v>
      </c>
      <c r="MQ8" s="11" t="s">
        <v>10</v>
      </c>
      <c r="MR8" s="11" t="s">
        <v>10</v>
      </c>
      <c r="MS8" s="11" t="s">
        <v>10</v>
      </c>
      <c r="MT8" s="11" t="s">
        <v>10</v>
      </c>
      <c r="MU8" s="11" t="s">
        <v>10</v>
      </c>
      <c r="MV8" s="11" t="s">
        <v>10</v>
      </c>
      <c r="MW8" s="11" t="s">
        <v>10</v>
      </c>
      <c r="MX8" s="11" t="s">
        <v>10</v>
      </c>
      <c r="MY8" s="11" t="s">
        <v>10</v>
      </c>
      <c r="MZ8" s="11" t="s">
        <v>10</v>
      </c>
      <c r="NA8" s="11" t="s">
        <v>10</v>
      </c>
      <c r="NB8" s="11" t="s">
        <v>10</v>
      </c>
      <c r="NC8" s="11" t="s">
        <v>10</v>
      </c>
      <c r="ND8" s="11" t="s">
        <v>10</v>
      </c>
      <c r="NE8" s="11" t="s">
        <v>10</v>
      </c>
      <c r="NF8" s="11" t="s">
        <v>10</v>
      </c>
      <c r="NG8" s="11" t="s">
        <v>10</v>
      </c>
      <c r="NH8" s="11" t="s">
        <v>10</v>
      </c>
      <c r="NI8" s="11" t="s">
        <v>10</v>
      </c>
      <c r="NJ8" s="11" t="s">
        <v>10</v>
      </c>
      <c r="NK8" s="11" t="s">
        <v>10</v>
      </c>
      <c r="NL8" s="11" t="s">
        <v>10</v>
      </c>
      <c r="NM8" s="11" t="s">
        <v>10</v>
      </c>
      <c r="NN8" s="11" t="s">
        <v>10</v>
      </c>
      <c r="NO8" s="11" t="s">
        <v>10</v>
      </c>
      <c r="NP8" s="11" t="s">
        <v>10</v>
      </c>
      <c r="NQ8" s="11" t="s">
        <v>10</v>
      </c>
      <c r="NR8" s="11" t="s">
        <v>10</v>
      </c>
      <c r="NS8" s="11" t="s">
        <v>10</v>
      </c>
      <c r="NT8" s="11" t="s">
        <v>10</v>
      </c>
      <c r="NU8" s="11" t="s">
        <v>10</v>
      </c>
      <c r="NV8" s="11" t="s">
        <v>10</v>
      </c>
      <c r="NW8" s="11" t="s">
        <v>10</v>
      </c>
      <c r="NX8" s="11" t="s">
        <v>10</v>
      </c>
      <c r="NY8" s="11" t="s">
        <v>10</v>
      </c>
      <c r="NZ8" s="11" t="s">
        <v>10</v>
      </c>
      <c r="OA8" s="11" t="s">
        <v>10</v>
      </c>
      <c r="OB8" s="11" t="s">
        <v>10</v>
      </c>
      <c r="OC8" s="11" t="s">
        <v>10</v>
      </c>
      <c r="OD8" s="11" t="s">
        <v>10</v>
      </c>
      <c r="OE8" s="11" t="s">
        <v>10</v>
      </c>
      <c r="OF8" s="11" t="s">
        <v>10</v>
      </c>
      <c r="OG8" s="11" t="s">
        <v>10</v>
      </c>
      <c r="OH8" s="11" t="s">
        <v>10</v>
      </c>
      <c r="OI8" s="11" t="s">
        <v>10</v>
      </c>
      <c r="OJ8" s="11" t="s">
        <v>10</v>
      </c>
      <c r="OK8" s="11" t="s">
        <v>10</v>
      </c>
      <c r="OL8" s="11" t="s">
        <v>10</v>
      </c>
      <c r="OM8" s="11" t="s">
        <v>10</v>
      </c>
      <c r="ON8" s="11" t="s">
        <v>10</v>
      </c>
      <c r="OO8" s="11" t="s">
        <v>10</v>
      </c>
      <c r="OP8" s="11" t="s">
        <v>10</v>
      </c>
      <c r="OQ8" s="11" t="s">
        <v>10</v>
      </c>
      <c r="OR8" s="11" t="s">
        <v>10</v>
      </c>
      <c r="OS8" s="11" t="s">
        <v>10</v>
      </c>
      <c r="OT8" s="11" t="s">
        <v>10</v>
      </c>
      <c r="OU8" s="11" t="s">
        <v>10</v>
      </c>
      <c r="OV8" s="11" t="s">
        <v>10</v>
      </c>
      <c r="OW8" s="11" t="s">
        <v>10</v>
      </c>
      <c r="OX8" s="11" t="s">
        <v>10</v>
      </c>
      <c r="OY8" s="11" t="s">
        <v>10</v>
      </c>
      <c r="OZ8" s="11" t="s">
        <v>10</v>
      </c>
      <c r="PA8" s="11" t="s">
        <v>10</v>
      </c>
      <c r="PB8" s="11" t="s">
        <v>10</v>
      </c>
      <c r="PC8" s="11" t="s">
        <v>10</v>
      </c>
      <c r="PD8" s="11" t="s">
        <v>10</v>
      </c>
      <c r="PE8" s="11" t="s">
        <v>10</v>
      </c>
      <c r="PF8" s="11" t="s">
        <v>10</v>
      </c>
      <c r="PG8" s="11" t="s">
        <v>10</v>
      </c>
      <c r="PH8" s="11" t="s">
        <v>10</v>
      </c>
      <c r="PI8" s="11" t="s">
        <v>10</v>
      </c>
      <c r="PJ8" s="11" t="s">
        <v>10</v>
      </c>
      <c r="PK8" s="11" t="s">
        <v>10</v>
      </c>
      <c r="PL8" s="11" t="s">
        <v>10</v>
      </c>
      <c r="PM8" s="11" t="s">
        <v>10</v>
      </c>
      <c r="PN8" s="11" t="s">
        <v>10</v>
      </c>
      <c r="PO8" s="11" t="s">
        <v>10</v>
      </c>
      <c r="PP8" s="11" t="s">
        <v>10</v>
      </c>
      <c r="PQ8" s="11" t="s">
        <v>10</v>
      </c>
      <c r="PR8" s="11" t="s">
        <v>10</v>
      </c>
      <c r="PS8" s="11" t="s">
        <v>10</v>
      </c>
      <c r="PT8" s="11" t="s">
        <v>10</v>
      </c>
      <c r="PU8" s="11" t="s">
        <v>10</v>
      </c>
      <c r="PV8" s="11" t="s">
        <v>10</v>
      </c>
      <c r="PW8" s="11" t="s">
        <v>10</v>
      </c>
      <c r="PX8" s="11" t="s">
        <v>10</v>
      </c>
      <c r="PY8" s="11" t="s">
        <v>10</v>
      </c>
      <c r="PZ8" s="11" t="s">
        <v>10</v>
      </c>
      <c r="QA8" s="11" t="s">
        <v>10</v>
      </c>
      <c r="QB8" s="11" t="s">
        <v>10</v>
      </c>
      <c r="QC8" s="11" t="s">
        <v>10</v>
      </c>
      <c r="QD8" s="11" t="s">
        <v>10</v>
      </c>
      <c r="QE8" s="11" t="s">
        <v>10</v>
      </c>
      <c r="QF8" s="11" t="s">
        <v>10</v>
      </c>
      <c r="QG8" s="11" t="s">
        <v>10</v>
      </c>
      <c r="QH8" s="11" t="s">
        <v>10</v>
      </c>
      <c r="QI8" s="11" t="s">
        <v>10</v>
      </c>
      <c r="QJ8" s="11" t="s">
        <v>10</v>
      </c>
      <c r="QK8" s="11" t="s">
        <v>10</v>
      </c>
      <c r="QL8" s="11" t="s">
        <v>10</v>
      </c>
      <c r="QM8" s="11" t="s">
        <v>10</v>
      </c>
      <c r="QN8" s="11" t="s">
        <v>10</v>
      </c>
      <c r="QO8" s="11" t="s">
        <v>10</v>
      </c>
      <c r="QP8" s="11" t="s">
        <v>10</v>
      </c>
      <c r="QQ8" s="11" t="s">
        <v>10</v>
      </c>
      <c r="QR8" s="11" t="s">
        <v>10</v>
      </c>
      <c r="QS8" s="11" t="s">
        <v>10</v>
      </c>
      <c r="QT8" s="11" t="s">
        <v>10</v>
      </c>
      <c r="QU8" s="11" t="s">
        <v>10</v>
      </c>
      <c r="QV8" s="11" t="s">
        <v>10</v>
      </c>
      <c r="QW8" s="11" t="s">
        <v>10</v>
      </c>
      <c r="QX8" s="11" t="s">
        <v>10</v>
      </c>
      <c r="QY8" s="11" t="s">
        <v>10</v>
      </c>
      <c r="QZ8" s="11" t="s">
        <v>10</v>
      </c>
      <c r="RA8" s="11" t="s">
        <v>10</v>
      </c>
      <c r="RB8" s="11" t="s">
        <v>10</v>
      </c>
      <c r="RC8" s="11" t="s">
        <v>10</v>
      </c>
      <c r="RD8" s="11" t="s">
        <v>10</v>
      </c>
      <c r="RE8" s="11" t="s">
        <v>10</v>
      </c>
      <c r="RF8" s="11" t="s">
        <v>10</v>
      </c>
      <c r="RG8" s="11" t="s">
        <v>10</v>
      </c>
      <c r="RH8" s="11" t="s">
        <v>10</v>
      </c>
      <c r="RI8" s="11" t="s">
        <v>10</v>
      </c>
      <c r="RJ8" s="11" t="s">
        <v>10</v>
      </c>
      <c r="RK8" s="11" t="s">
        <v>10</v>
      </c>
      <c r="RL8" s="11" t="s">
        <v>10</v>
      </c>
      <c r="RM8" s="11" t="s">
        <v>10</v>
      </c>
      <c r="RN8" s="11" t="s">
        <v>10</v>
      </c>
      <c r="RO8" s="11" t="s">
        <v>10</v>
      </c>
      <c r="RP8" s="11" t="s">
        <v>10</v>
      </c>
      <c r="RQ8" s="11" t="s">
        <v>10</v>
      </c>
      <c r="RR8" s="11" t="s">
        <v>10</v>
      </c>
      <c r="RS8" s="11" t="s">
        <v>10</v>
      </c>
      <c r="RT8" s="11" t="s">
        <v>10</v>
      </c>
      <c r="RU8" s="11" t="s">
        <v>10</v>
      </c>
      <c r="RV8" s="11" t="s">
        <v>10</v>
      </c>
      <c r="RW8" s="11" t="s">
        <v>10</v>
      </c>
      <c r="RX8" s="11" t="s">
        <v>10</v>
      </c>
      <c r="RY8" s="11" t="s">
        <v>10</v>
      </c>
      <c r="RZ8" s="11" t="s">
        <v>10</v>
      </c>
      <c r="SA8" s="11" t="s">
        <v>10</v>
      </c>
      <c r="SB8" s="11" t="s">
        <v>10</v>
      </c>
      <c r="SC8" s="11" t="s">
        <v>10</v>
      </c>
      <c r="SD8" s="11" t="s">
        <v>10</v>
      </c>
      <c r="SE8" s="11" t="s">
        <v>10</v>
      </c>
      <c r="SF8" s="11" t="s">
        <v>10</v>
      </c>
      <c r="SG8" s="11" t="s">
        <v>10</v>
      </c>
      <c r="SH8" s="11" t="s">
        <v>10</v>
      </c>
      <c r="SI8" s="11" t="s">
        <v>10</v>
      </c>
      <c r="SJ8" s="11" t="s">
        <v>10</v>
      </c>
      <c r="SK8" s="11" t="s">
        <v>10</v>
      </c>
      <c r="SL8" s="11" t="s">
        <v>10</v>
      </c>
      <c r="SM8" s="11" t="s">
        <v>10</v>
      </c>
      <c r="SN8" s="11" t="s">
        <v>10</v>
      </c>
      <c r="SO8" s="11" t="s">
        <v>10</v>
      </c>
      <c r="SP8" s="11" t="s">
        <v>10</v>
      </c>
      <c r="SQ8" s="11" t="s">
        <v>10</v>
      </c>
      <c r="SR8" s="11" t="s">
        <v>10</v>
      </c>
      <c r="SS8" s="11" t="s">
        <v>10</v>
      </c>
      <c r="ST8" s="11" t="s">
        <v>10</v>
      </c>
      <c r="SU8" s="11" t="s">
        <v>10</v>
      </c>
      <c r="SV8" s="11" t="s">
        <v>10</v>
      </c>
      <c r="SW8" s="11" t="s">
        <v>10</v>
      </c>
      <c r="SX8" s="11" t="s">
        <v>10</v>
      </c>
      <c r="SY8" s="11" t="s">
        <v>10</v>
      </c>
      <c r="SZ8" s="11" t="s">
        <v>10</v>
      </c>
      <c r="TA8" s="11" t="s">
        <v>10</v>
      </c>
      <c r="TB8" s="11" t="s">
        <v>10</v>
      </c>
      <c r="TC8" s="11" t="s">
        <v>10</v>
      </c>
      <c r="TD8" s="11" t="s">
        <v>10</v>
      </c>
      <c r="TE8" s="11" t="s">
        <v>10</v>
      </c>
      <c r="TF8" s="11" t="s">
        <v>10</v>
      </c>
      <c r="TG8" s="11" t="s">
        <v>10</v>
      </c>
      <c r="TH8" s="11" t="s">
        <v>10</v>
      </c>
      <c r="TI8" s="11" t="s">
        <v>10</v>
      </c>
      <c r="TJ8" s="11" t="s">
        <v>10</v>
      </c>
      <c r="TK8" s="11" t="s">
        <v>10</v>
      </c>
      <c r="TL8" s="11" t="s">
        <v>10</v>
      </c>
      <c r="TM8" s="11" t="s">
        <v>10</v>
      </c>
      <c r="TN8" s="11" t="s">
        <v>10</v>
      </c>
      <c r="TO8" s="11" t="s">
        <v>10</v>
      </c>
      <c r="TP8" s="11" t="s">
        <v>10</v>
      </c>
      <c r="TQ8" s="11" t="s">
        <v>10</v>
      </c>
      <c r="TR8" s="11" t="s">
        <v>10</v>
      </c>
      <c r="TS8" s="11" t="s">
        <v>10</v>
      </c>
      <c r="TT8" s="11" t="s">
        <v>10</v>
      </c>
      <c r="TU8" s="11" t="s">
        <v>10</v>
      </c>
      <c r="TV8" s="11" t="s">
        <v>10</v>
      </c>
      <c r="TW8" s="11" t="s">
        <v>10</v>
      </c>
      <c r="TX8" s="11" t="s">
        <v>10</v>
      </c>
      <c r="TY8" s="11" t="s">
        <v>10</v>
      </c>
      <c r="TZ8" s="11" t="s">
        <v>10</v>
      </c>
      <c r="UA8" s="11" t="s">
        <v>10</v>
      </c>
      <c r="UB8" s="11" t="s">
        <v>10</v>
      </c>
      <c r="UC8" s="11" t="s">
        <v>10</v>
      </c>
      <c r="UD8" s="11" t="s">
        <v>10</v>
      </c>
      <c r="UE8" s="11" t="s">
        <v>10</v>
      </c>
      <c r="UF8" s="11" t="s">
        <v>10</v>
      </c>
      <c r="UG8" s="11" t="s">
        <v>10</v>
      </c>
      <c r="UH8" s="11" t="s">
        <v>10</v>
      </c>
      <c r="UI8" s="11" t="s">
        <v>10</v>
      </c>
      <c r="UJ8" s="11" t="s">
        <v>10</v>
      </c>
      <c r="UK8" s="11" t="s">
        <v>10</v>
      </c>
      <c r="UL8" s="11" t="s">
        <v>10</v>
      </c>
      <c r="UM8" s="11" t="s">
        <v>10</v>
      </c>
      <c r="UN8" s="11" t="s">
        <v>10</v>
      </c>
      <c r="UO8" s="11" t="s">
        <v>10</v>
      </c>
      <c r="UP8" s="11" t="s">
        <v>10</v>
      </c>
      <c r="UQ8" s="11" t="s">
        <v>10</v>
      </c>
      <c r="UR8" s="11" t="s">
        <v>10</v>
      </c>
      <c r="US8" s="11" t="s">
        <v>10</v>
      </c>
      <c r="UT8" s="11" t="s">
        <v>10</v>
      </c>
      <c r="UU8" s="11" t="s">
        <v>10</v>
      </c>
      <c r="UV8" s="11" t="s">
        <v>10</v>
      </c>
      <c r="UW8" s="11" t="s">
        <v>10</v>
      </c>
      <c r="UX8" s="11" t="s">
        <v>10</v>
      </c>
      <c r="UY8" s="11" t="s">
        <v>10</v>
      </c>
      <c r="UZ8" s="11" t="s">
        <v>10</v>
      </c>
      <c r="VA8" s="11" t="s">
        <v>10</v>
      </c>
      <c r="VB8" s="11" t="s">
        <v>10</v>
      </c>
      <c r="VC8" s="11" t="s">
        <v>10</v>
      </c>
      <c r="VD8" s="11" t="s">
        <v>10</v>
      </c>
      <c r="VE8" s="11" t="s">
        <v>10</v>
      </c>
      <c r="VF8" s="11" t="s">
        <v>10</v>
      </c>
      <c r="VG8" s="11" t="s">
        <v>10</v>
      </c>
      <c r="VH8" s="11" t="s">
        <v>10</v>
      </c>
      <c r="VI8" s="11" t="s">
        <v>10</v>
      </c>
      <c r="VJ8" s="11" t="s">
        <v>10</v>
      </c>
      <c r="VK8" s="11" t="s">
        <v>10</v>
      </c>
      <c r="VL8" s="11" t="s">
        <v>10</v>
      </c>
      <c r="VM8" s="11" t="s">
        <v>10</v>
      </c>
      <c r="VN8" s="11" t="s">
        <v>10</v>
      </c>
      <c r="VO8" s="11" t="s">
        <v>10</v>
      </c>
      <c r="VP8" s="11" t="s">
        <v>10</v>
      </c>
      <c r="VQ8" s="11" t="s">
        <v>10</v>
      </c>
      <c r="VR8" s="11" t="s">
        <v>10</v>
      </c>
      <c r="VS8" s="11" t="s">
        <v>10</v>
      </c>
      <c r="VT8" s="11" t="s">
        <v>10</v>
      </c>
      <c r="VU8" s="11" t="s">
        <v>10</v>
      </c>
      <c r="VV8" s="11" t="s">
        <v>10</v>
      </c>
      <c r="VW8" s="11" t="s">
        <v>10</v>
      </c>
      <c r="VX8" s="11" t="s">
        <v>10</v>
      </c>
      <c r="VY8" s="11" t="s">
        <v>10</v>
      </c>
      <c r="VZ8" s="11" t="s">
        <v>10</v>
      </c>
      <c r="WA8" s="11" t="s">
        <v>10</v>
      </c>
      <c r="WB8" s="11" t="s">
        <v>10</v>
      </c>
      <c r="WC8" s="11" t="s">
        <v>10</v>
      </c>
      <c r="WD8" s="11" t="s">
        <v>10</v>
      </c>
      <c r="WE8" s="11" t="s">
        <v>10</v>
      </c>
      <c r="WF8" s="11" t="s">
        <v>10</v>
      </c>
      <c r="WG8" s="11" t="s">
        <v>10</v>
      </c>
      <c r="WH8" s="11" t="s">
        <v>10</v>
      </c>
      <c r="WI8" s="11" t="s">
        <v>10</v>
      </c>
      <c r="WJ8" s="11" t="s">
        <v>10</v>
      </c>
      <c r="WK8" s="11" t="s">
        <v>10</v>
      </c>
      <c r="WL8" s="11" t="s">
        <v>10</v>
      </c>
      <c r="WM8" s="11" t="s">
        <v>10</v>
      </c>
      <c r="WN8" s="11" t="s">
        <v>10</v>
      </c>
      <c r="WO8" s="11" t="s">
        <v>10</v>
      </c>
      <c r="WP8" s="11" t="s">
        <v>10</v>
      </c>
      <c r="WQ8" s="11" t="s">
        <v>10</v>
      </c>
      <c r="WR8" s="11" t="s">
        <v>10</v>
      </c>
      <c r="WS8" s="11" t="s">
        <v>10</v>
      </c>
      <c r="WT8" s="11" t="s">
        <v>10</v>
      </c>
      <c r="WU8" s="11" t="s">
        <v>10</v>
      </c>
      <c r="WV8" s="11" t="s">
        <v>10</v>
      </c>
      <c r="WW8" s="11" t="s">
        <v>10</v>
      </c>
      <c r="WX8" s="11" t="s">
        <v>10</v>
      </c>
      <c r="WY8" s="11" t="s">
        <v>10</v>
      </c>
      <c r="WZ8" s="11" t="s">
        <v>10</v>
      </c>
      <c r="XA8" s="11" t="s">
        <v>10</v>
      </c>
      <c r="XB8" s="11" t="s">
        <v>10</v>
      </c>
      <c r="XC8" s="11" t="s">
        <v>10</v>
      </c>
      <c r="XD8" s="11" t="s">
        <v>10</v>
      </c>
      <c r="XE8" s="11" t="s">
        <v>10</v>
      </c>
      <c r="XF8" s="11" t="s">
        <v>10</v>
      </c>
      <c r="XG8" s="11" t="s">
        <v>10</v>
      </c>
      <c r="XH8" s="11" t="s">
        <v>10</v>
      </c>
      <c r="XI8" s="11" t="s">
        <v>10</v>
      </c>
      <c r="XJ8" s="11" t="s">
        <v>10</v>
      </c>
      <c r="XK8" s="11" t="s">
        <v>10</v>
      </c>
      <c r="XL8" s="11" t="s">
        <v>10</v>
      </c>
      <c r="XM8" s="11" t="s">
        <v>10</v>
      </c>
      <c r="XN8" s="11" t="s">
        <v>10</v>
      </c>
      <c r="XO8" s="11" t="s">
        <v>10</v>
      </c>
      <c r="XP8" s="11" t="s">
        <v>10</v>
      </c>
      <c r="XQ8" s="11" t="s">
        <v>10</v>
      </c>
      <c r="XR8" s="11" t="s">
        <v>10</v>
      </c>
      <c r="XS8" s="11" t="s">
        <v>10</v>
      </c>
      <c r="XT8" s="11" t="s">
        <v>10</v>
      </c>
      <c r="XU8" s="11" t="s">
        <v>10</v>
      </c>
      <c r="XV8" s="11" t="s">
        <v>10</v>
      </c>
      <c r="XW8" s="11" t="s">
        <v>10</v>
      </c>
      <c r="XX8" s="11" t="s">
        <v>10</v>
      </c>
      <c r="XY8" s="11" t="s">
        <v>10</v>
      </c>
      <c r="XZ8" s="11" t="s">
        <v>10</v>
      </c>
      <c r="YA8" s="11" t="s">
        <v>10</v>
      </c>
      <c r="YB8" s="11" t="s">
        <v>10</v>
      </c>
      <c r="YC8" s="11" t="s">
        <v>10</v>
      </c>
      <c r="YD8" s="11" t="s">
        <v>10</v>
      </c>
      <c r="YE8" s="11" t="s">
        <v>10</v>
      </c>
      <c r="YF8" s="11" t="s">
        <v>10</v>
      </c>
      <c r="YG8" s="11" t="s">
        <v>10</v>
      </c>
      <c r="YH8" s="11" t="s">
        <v>10</v>
      </c>
      <c r="YI8" s="11" t="s">
        <v>10</v>
      </c>
      <c r="YJ8" s="11" t="s">
        <v>10</v>
      </c>
      <c r="YK8" s="11" t="s">
        <v>10</v>
      </c>
      <c r="YL8" s="11" t="s">
        <v>10</v>
      </c>
      <c r="YM8" s="11" t="s">
        <v>10</v>
      </c>
      <c r="YN8" s="11" t="s">
        <v>10</v>
      </c>
      <c r="YO8" s="11" t="s">
        <v>10</v>
      </c>
      <c r="YP8" s="11" t="s">
        <v>10</v>
      </c>
      <c r="YQ8" s="11" t="s">
        <v>10</v>
      </c>
      <c r="YR8" s="11" t="s">
        <v>10</v>
      </c>
      <c r="YS8" s="11" t="s">
        <v>10</v>
      </c>
      <c r="YT8" s="11" t="s">
        <v>10</v>
      </c>
      <c r="YU8" s="11" t="s">
        <v>10</v>
      </c>
      <c r="YV8" s="11" t="s">
        <v>10</v>
      </c>
      <c r="YW8" s="11" t="s">
        <v>10</v>
      </c>
      <c r="YX8" s="11" t="s">
        <v>10</v>
      </c>
      <c r="YY8" s="11" t="s">
        <v>10</v>
      </c>
      <c r="YZ8" s="11" t="s">
        <v>10</v>
      </c>
      <c r="ZA8" s="11" t="s">
        <v>10</v>
      </c>
      <c r="ZB8" s="11" t="s">
        <v>10</v>
      </c>
      <c r="ZC8" s="11" t="s">
        <v>10</v>
      </c>
      <c r="ZD8" s="11" t="s">
        <v>10</v>
      </c>
      <c r="ZE8" s="11" t="s">
        <v>10</v>
      </c>
      <c r="ZF8" s="11" t="s">
        <v>10</v>
      </c>
      <c r="ZG8" s="11" t="s">
        <v>10</v>
      </c>
      <c r="ZH8" s="11" t="s">
        <v>10</v>
      </c>
      <c r="ZI8" s="11" t="s">
        <v>10</v>
      </c>
      <c r="ZJ8" s="11" t="s">
        <v>10</v>
      </c>
      <c r="ZK8" s="11" t="s">
        <v>10</v>
      </c>
      <c r="ZL8" s="11" t="s">
        <v>10</v>
      </c>
      <c r="ZM8" s="11" t="s">
        <v>10</v>
      </c>
      <c r="ZN8" s="11" t="s">
        <v>10</v>
      </c>
      <c r="ZO8" s="11" t="s">
        <v>10</v>
      </c>
      <c r="ZP8" s="11" t="s">
        <v>10</v>
      </c>
      <c r="ZQ8" s="11" t="s">
        <v>10</v>
      </c>
      <c r="ZR8" s="11" t="s">
        <v>10</v>
      </c>
      <c r="ZS8" s="11" t="s">
        <v>10</v>
      </c>
      <c r="ZT8" s="11" t="s">
        <v>10</v>
      </c>
      <c r="ZU8" s="11" t="s">
        <v>10</v>
      </c>
      <c r="ZV8" s="11" t="s">
        <v>10</v>
      </c>
      <c r="ZW8" s="11" t="s">
        <v>10</v>
      </c>
      <c r="ZX8" s="11" t="s">
        <v>10</v>
      </c>
      <c r="ZY8" s="11" t="s">
        <v>10</v>
      </c>
      <c r="ZZ8" s="11" t="s">
        <v>10</v>
      </c>
      <c r="AAA8" s="11" t="s">
        <v>10</v>
      </c>
      <c r="AAB8" s="11" t="s">
        <v>10</v>
      </c>
      <c r="AAC8" s="11" t="s">
        <v>10</v>
      </c>
      <c r="AAD8" s="11" t="s">
        <v>10</v>
      </c>
      <c r="AAE8" s="11" t="s">
        <v>10</v>
      </c>
      <c r="AAF8" s="11" t="s">
        <v>10</v>
      </c>
      <c r="AAG8" s="11" t="s">
        <v>10</v>
      </c>
      <c r="AAH8" s="11" t="s">
        <v>10</v>
      </c>
      <c r="AAI8" s="11" t="s">
        <v>10</v>
      </c>
      <c r="AAJ8" s="11" t="s">
        <v>10</v>
      </c>
      <c r="AAK8" s="11" t="s">
        <v>10</v>
      </c>
      <c r="AAL8" s="11" t="s">
        <v>10</v>
      </c>
      <c r="AAM8" s="11" t="s">
        <v>10</v>
      </c>
      <c r="AAN8" s="11" t="s">
        <v>10</v>
      </c>
      <c r="AAO8" s="11" t="s">
        <v>10</v>
      </c>
      <c r="AAP8" s="11" t="s">
        <v>10</v>
      </c>
      <c r="AAQ8" s="11" t="s">
        <v>10</v>
      </c>
      <c r="AAR8" s="11" t="s">
        <v>10</v>
      </c>
      <c r="AAS8" s="11" t="s">
        <v>10</v>
      </c>
      <c r="AAT8" s="11" t="s">
        <v>10</v>
      </c>
      <c r="AAU8" s="11" t="s">
        <v>10</v>
      </c>
      <c r="AAV8" s="11" t="s">
        <v>10</v>
      </c>
      <c r="AAW8" s="11" t="s">
        <v>10</v>
      </c>
      <c r="AAX8" s="11" t="s">
        <v>10</v>
      </c>
      <c r="AAY8" s="11" t="s">
        <v>10</v>
      </c>
      <c r="AAZ8" s="11" t="s">
        <v>10</v>
      </c>
      <c r="ABA8" s="11" t="s">
        <v>10</v>
      </c>
      <c r="ABB8" s="11" t="s">
        <v>10</v>
      </c>
      <c r="ABC8" s="11" t="s">
        <v>10</v>
      </c>
      <c r="ABD8" s="11" t="s">
        <v>10</v>
      </c>
      <c r="ABE8" s="11" t="s">
        <v>10</v>
      </c>
      <c r="ABF8" s="11" t="s">
        <v>10</v>
      </c>
      <c r="ABG8" s="11" t="s">
        <v>10</v>
      </c>
      <c r="ABH8" s="11" t="s">
        <v>10</v>
      </c>
      <c r="ABI8" s="11" t="s">
        <v>10</v>
      </c>
      <c r="ABJ8" s="11" t="s">
        <v>10</v>
      </c>
      <c r="ABK8" s="11" t="s">
        <v>10</v>
      </c>
      <c r="ABL8" s="11" t="s">
        <v>10</v>
      </c>
      <c r="ABM8" s="11" t="s">
        <v>10</v>
      </c>
      <c r="ABN8" s="11" t="s">
        <v>10</v>
      </c>
      <c r="ABO8" s="11" t="s">
        <v>10</v>
      </c>
      <c r="ABP8" s="11" t="s">
        <v>10</v>
      </c>
      <c r="ABQ8" s="11" t="s">
        <v>10</v>
      </c>
      <c r="ABR8" s="11" t="s">
        <v>10</v>
      </c>
      <c r="ABS8" s="11" t="s">
        <v>10</v>
      </c>
      <c r="ABT8" s="11" t="s">
        <v>10</v>
      </c>
      <c r="ABU8" s="11" t="s">
        <v>10</v>
      </c>
      <c r="ABV8" s="11" t="s">
        <v>10</v>
      </c>
      <c r="ABW8" s="11" t="s">
        <v>10</v>
      </c>
      <c r="ABX8" s="11" t="s">
        <v>10</v>
      </c>
      <c r="ABY8" s="11" t="s">
        <v>10</v>
      </c>
      <c r="ABZ8" s="11" t="s">
        <v>10</v>
      </c>
      <c r="ACA8" s="11" t="s">
        <v>10</v>
      </c>
      <c r="ACB8" s="11" t="s">
        <v>10</v>
      </c>
      <c r="ACC8" s="11" t="s">
        <v>10</v>
      </c>
      <c r="ACD8" s="11" t="s">
        <v>10</v>
      </c>
      <c r="ACE8" s="11" t="s">
        <v>10</v>
      </c>
      <c r="ACF8" s="11" t="s">
        <v>10</v>
      </c>
      <c r="ACG8" s="11" t="s">
        <v>10</v>
      </c>
      <c r="ACH8" s="11" t="s">
        <v>10</v>
      </c>
      <c r="ACI8" s="11" t="s">
        <v>10</v>
      </c>
      <c r="ACJ8" s="11" t="s">
        <v>10</v>
      </c>
      <c r="ACK8" s="11" t="s">
        <v>10</v>
      </c>
      <c r="ACL8" s="11" t="s">
        <v>10</v>
      </c>
      <c r="ACM8" s="11" t="s">
        <v>10</v>
      </c>
      <c r="ACN8" s="11" t="s">
        <v>10</v>
      </c>
      <c r="ACO8" s="11" t="s">
        <v>10</v>
      </c>
      <c r="ACP8" s="11" t="s">
        <v>10</v>
      </c>
      <c r="ACQ8" s="11" t="s">
        <v>10</v>
      </c>
      <c r="ACR8" s="11" t="s">
        <v>10</v>
      </c>
      <c r="ACS8" s="11" t="s">
        <v>10</v>
      </c>
      <c r="ACT8" s="11" t="s">
        <v>10</v>
      </c>
      <c r="ACU8" s="11" t="s">
        <v>10</v>
      </c>
      <c r="ACV8" s="11" t="s">
        <v>10</v>
      </c>
      <c r="ACW8" s="11" t="s">
        <v>10</v>
      </c>
      <c r="ACX8" s="11" t="s">
        <v>10</v>
      </c>
      <c r="ACY8" s="11" t="s">
        <v>10</v>
      </c>
      <c r="ACZ8" s="11" t="s">
        <v>10</v>
      </c>
      <c r="ADA8" s="11" t="s">
        <v>10</v>
      </c>
      <c r="ADB8" s="11" t="s">
        <v>10</v>
      </c>
      <c r="ADC8" s="11" t="s">
        <v>10</v>
      </c>
      <c r="ADD8" s="11" t="s">
        <v>10</v>
      </c>
      <c r="ADE8" s="11" t="s">
        <v>10</v>
      </c>
      <c r="ADF8" s="11" t="s">
        <v>10</v>
      </c>
      <c r="ADG8" s="11" t="s">
        <v>10</v>
      </c>
      <c r="ADH8" s="11" t="s">
        <v>10</v>
      </c>
      <c r="ADI8" s="11" t="s">
        <v>10</v>
      </c>
      <c r="ADJ8" s="11" t="s">
        <v>10</v>
      </c>
      <c r="ADK8" s="11" t="s">
        <v>10</v>
      </c>
      <c r="ADL8" s="11" t="s">
        <v>10</v>
      </c>
      <c r="ADM8" s="11" t="s">
        <v>10</v>
      </c>
      <c r="ADN8" s="11" t="s">
        <v>10</v>
      </c>
      <c r="ADO8" s="11" t="s">
        <v>10</v>
      </c>
      <c r="ADP8" s="11" t="s">
        <v>10</v>
      </c>
      <c r="ADQ8" s="11" t="s">
        <v>10</v>
      </c>
      <c r="ADR8" s="11" t="s">
        <v>10</v>
      </c>
      <c r="ADS8" s="11" t="s">
        <v>10</v>
      </c>
      <c r="ADT8" s="11" t="s">
        <v>10</v>
      </c>
      <c r="ADU8" s="11" t="s">
        <v>10</v>
      </c>
      <c r="ADV8" s="11" t="s">
        <v>10</v>
      </c>
      <c r="ADW8" s="11" t="s">
        <v>10</v>
      </c>
      <c r="ADX8" s="11" t="s">
        <v>10</v>
      </c>
      <c r="ADY8" s="11" t="s">
        <v>10</v>
      </c>
      <c r="ADZ8" s="11" t="s">
        <v>10</v>
      </c>
      <c r="AEA8" s="11" t="s">
        <v>10</v>
      </c>
      <c r="AEB8" s="11" t="s">
        <v>10</v>
      </c>
      <c r="AEC8" s="11" t="s">
        <v>10</v>
      </c>
      <c r="AED8" s="11" t="s">
        <v>10</v>
      </c>
      <c r="AEE8" s="11" t="s">
        <v>10</v>
      </c>
      <c r="AEF8" s="11" t="s">
        <v>10</v>
      </c>
      <c r="AEG8" s="11" t="s">
        <v>10</v>
      </c>
      <c r="AEH8" s="11" t="s">
        <v>10</v>
      </c>
      <c r="AEI8" s="11" t="s">
        <v>10</v>
      </c>
      <c r="AEJ8" s="11" t="s">
        <v>10</v>
      </c>
      <c r="AEK8" s="11" t="s">
        <v>10</v>
      </c>
      <c r="AEL8" s="11" t="s">
        <v>10</v>
      </c>
      <c r="AEM8" s="11" t="s">
        <v>10</v>
      </c>
      <c r="AEN8" s="11" t="s">
        <v>10</v>
      </c>
      <c r="AEO8" s="11" t="s">
        <v>10</v>
      </c>
      <c r="AEP8" s="11" t="s">
        <v>10</v>
      </c>
      <c r="AEQ8" s="11" t="s">
        <v>10</v>
      </c>
      <c r="AER8" s="11" t="s">
        <v>10</v>
      </c>
      <c r="AES8" s="11" t="s">
        <v>10</v>
      </c>
      <c r="AET8" s="11" t="s">
        <v>10</v>
      </c>
      <c r="AEU8" s="11" t="s">
        <v>10</v>
      </c>
      <c r="AEV8" s="11" t="s">
        <v>10</v>
      </c>
      <c r="AEW8" s="11" t="s">
        <v>10</v>
      </c>
      <c r="AEX8" s="11" t="s">
        <v>10</v>
      </c>
      <c r="AEY8" s="11" t="s">
        <v>10</v>
      </c>
      <c r="AEZ8" s="11" t="s">
        <v>10</v>
      </c>
      <c r="AFA8" s="11" t="s">
        <v>10</v>
      </c>
      <c r="AFB8" s="11" t="s">
        <v>10</v>
      </c>
      <c r="AFC8" s="11" t="s">
        <v>10</v>
      </c>
      <c r="AFD8" s="11" t="s">
        <v>10</v>
      </c>
      <c r="AFE8" s="11" t="s">
        <v>10</v>
      </c>
      <c r="AFF8" s="11" t="s">
        <v>10</v>
      </c>
      <c r="AFG8" s="11" t="s">
        <v>10</v>
      </c>
      <c r="AFH8" s="11" t="s">
        <v>10</v>
      </c>
      <c r="AFI8" s="11" t="s">
        <v>10</v>
      </c>
      <c r="AFJ8" s="11" t="s">
        <v>10</v>
      </c>
      <c r="AFK8" s="11" t="s">
        <v>10</v>
      </c>
      <c r="AFL8" s="11" t="s">
        <v>10</v>
      </c>
      <c r="AFM8" s="11" t="s">
        <v>10</v>
      </c>
      <c r="AFN8" s="11" t="s">
        <v>10</v>
      </c>
      <c r="AFO8" s="11" t="s">
        <v>10</v>
      </c>
      <c r="AFP8" s="11" t="s">
        <v>10</v>
      </c>
      <c r="AFQ8" s="11" t="s">
        <v>10</v>
      </c>
      <c r="AFR8" s="11" t="s">
        <v>10</v>
      </c>
      <c r="AFS8" s="11" t="s">
        <v>10</v>
      </c>
      <c r="AFT8" s="11" t="s">
        <v>10</v>
      </c>
      <c r="AFU8" s="11" t="s">
        <v>10</v>
      </c>
      <c r="AFV8" s="11" t="s">
        <v>10</v>
      </c>
      <c r="AFW8" s="11" t="s">
        <v>10</v>
      </c>
      <c r="AFX8" s="11" t="s">
        <v>10</v>
      </c>
      <c r="AFY8" s="11" t="s">
        <v>10</v>
      </c>
      <c r="AFZ8" s="11" t="s">
        <v>10</v>
      </c>
      <c r="AGA8" s="11" t="s">
        <v>10</v>
      </c>
      <c r="AGB8" s="11" t="s">
        <v>10</v>
      </c>
      <c r="AGC8" s="11" t="s">
        <v>10</v>
      </c>
      <c r="AGD8" s="11" t="s">
        <v>10</v>
      </c>
      <c r="AGE8" s="11" t="s">
        <v>10</v>
      </c>
      <c r="AGF8" s="11" t="s">
        <v>10</v>
      </c>
      <c r="AGG8" s="11" t="s">
        <v>10</v>
      </c>
      <c r="AGH8" s="11" t="s">
        <v>10</v>
      </c>
      <c r="AGI8" s="11" t="s">
        <v>10</v>
      </c>
      <c r="AGJ8" s="11" t="s">
        <v>10</v>
      </c>
      <c r="AGK8" s="11" t="s">
        <v>10</v>
      </c>
      <c r="AGL8" s="11" t="s">
        <v>10</v>
      </c>
      <c r="AGM8" s="11" t="s">
        <v>10</v>
      </c>
      <c r="AGN8" s="11" t="s">
        <v>10</v>
      </c>
      <c r="AGO8" s="11" t="s">
        <v>10</v>
      </c>
      <c r="AGP8" s="11" t="s">
        <v>10</v>
      </c>
      <c r="AGQ8" s="11" t="s">
        <v>10</v>
      </c>
      <c r="AGR8" s="11" t="s">
        <v>10</v>
      </c>
      <c r="AGS8" s="11" t="s">
        <v>10</v>
      </c>
      <c r="AGT8" s="11" t="s">
        <v>10</v>
      </c>
      <c r="AGU8" s="11" t="s">
        <v>10</v>
      </c>
      <c r="AGV8" s="11" t="s">
        <v>10</v>
      </c>
      <c r="AGW8" s="11" t="s">
        <v>10</v>
      </c>
      <c r="AGX8" s="11" t="s">
        <v>10</v>
      </c>
      <c r="AGY8" s="11" t="s">
        <v>10</v>
      </c>
      <c r="AGZ8" s="11" t="s">
        <v>10</v>
      </c>
      <c r="AHA8" s="11" t="s">
        <v>10</v>
      </c>
      <c r="AHB8" s="11" t="s">
        <v>10</v>
      </c>
      <c r="AHC8" s="11" t="s">
        <v>10</v>
      </c>
      <c r="AHD8" s="11" t="s">
        <v>10</v>
      </c>
      <c r="AHE8" s="11" t="s">
        <v>10</v>
      </c>
      <c r="AHF8" s="11" t="s">
        <v>10</v>
      </c>
      <c r="AHG8" s="11" t="s">
        <v>10</v>
      </c>
      <c r="AHH8" s="11" t="s">
        <v>10</v>
      </c>
      <c r="AHI8" s="11" t="s">
        <v>10</v>
      </c>
      <c r="AHJ8" s="11" t="s">
        <v>10</v>
      </c>
      <c r="AHK8" s="11" t="s">
        <v>10</v>
      </c>
      <c r="AHL8" s="11" t="s">
        <v>10</v>
      </c>
      <c r="AHM8" s="11" t="s">
        <v>10</v>
      </c>
      <c r="AHN8" s="11" t="s">
        <v>10</v>
      </c>
      <c r="AHO8" s="11" t="s">
        <v>10</v>
      </c>
      <c r="AHP8" s="11" t="s">
        <v>10</v>
      </c>
      <c r="AHQ8" s="11" t="s">
        <v>10</v>
      </c>
      <c r="AHR8" s="11" t="s">
        <v>10</v>
      </c>
      <c r="AHS8" s="11" t="s">
        <v>10</v>
      </c>
      <c r="AHT8" s="11" t="s">
        <v>10</v>
      </c>
      <c r="AHU8" s="11" t="s">
        <v>10</v>
      </c>
      <c r="AHV8" s="11" t="s">
        <v>10</v>
      </c>
      <c r="AHW8" s="11" t="s">
        <v>10</v>
      </c>
      <c r="AHX8" s="11" t="s">
        <v>10</v>
      </c>
      <c r="AHY8" s="11" t="s">
        <v>10</v>
      </c>
      <c r="AHZ8" s="11" t="s">
        <v>10</v>
      </c>
      <c r="AIA8" s="11" t="s">
        <v>10</v>
      </c>
      <c r="AIB8" s="11" t="s">
        <v>10</v>
      </c>
      <c r="AIC8" s="11" t="s">
        <v>10</v>
      </c>
      <c r="AID8" s="11" t="s">
        <v>10</v>
      </c>
      <c r="AIE8" s="11" t="s">
        <v>10</v>
      </c>
      <c r="AIF8" s="11" t="s">
        <v>10</v>
      </c>
      <c r="AIG8" s="11" t="s">
        <v>10</v>
      </c>
      <c r="AIH8" s="11" t="s">
        <v>10</v>
      </c>
      <c r="AII8" s="11" t="s">
        <v>10</v>
      </c>
      <c r="AIJ8" s="11" t="s">
        <v>10</v>
      </c>
      <c r="AIK8" s="11" t="s">
        <v>10</v>
      </c>
      <c r="AIL8" s="11" t="s">
        <v>10</v>
      </c>
      <c r="AIM8" s="11" t="s">
        <v>10</v>
      </c>
      <c r="AIN8" s="11" t="s">
        <v>10</v>
      </c>
      <c r="AIO8" s="11" t="s">
        <v>10</v>
      </c>
      <c r="AIP8" s="11" t="s">
        <v>10</v>
      </c>
      <c r="AIQ8" s="11" t="s">
        <v>10</v>
      </c>
      <c r="AIR8" s="11" t="s">
        <v>10</v>
      </c>
      <c r="AIS8" s="11" t="s">
        <v>10</v>
      </c>
      <c r="AIT8" s="11" t="s">
        <v>10</v>
      </c>
      <c r="AIU8" s="11" t="s">
        <v>10</v>
      </c>
      <c r="AIV8" s="11" t="s">
        <v>10</v>
      </c>
      <c r="AIW8" s="11" t="s">
        <v>10</v>
      </c>
      <c r="AIX8" s="11" t="s">
        <v>10</v>
      </c>
      <c r="AIY8" s="11" t="s">
        <v>10</v>
      </c>
      <c r="AIZ8" s="11" t="s">
        <v>10</v>
      </c>
      <c r="AJA8" s="11" t="s">
        <v>10</v>
      </c>
      <c r="AJB8" s="11" t="s">
        <v>10</v>
      </c>
      <c r="AJC8" s="11" t="s">
        <v>10</v>
      </c>
      <c r="AJD8" s="11" t="s">
        <v>10</v>
      </c>
      <c r="AJE8" s="11" t="s">
        <v>10</v>
      </c>
      <c r="AJF8" s="11" t="s">
        <v>10</v>
      </c>
      <c r="AJG8" s="11" t="s">
        <v>10</v>
      </c>
      <c r="AJH8" s="11" t="s">
        <v>10</v>
      </c>
      <c r="AJI8" s="11" t="s">
        <v>10</v>
      </c>
      <c r="AJJ8" s="11" t="s">
        <v>10</v>
      </c>
      <c r="AJK8" s="11" t="s">
        <v>10</v>
      </c>
      <c r="AJL8" s="11" t="s">
        <v>10</v>
      </c>
      <c r="AJM8" s="11" t="s">
        <v>10</v>
      </c>
      <c r="AJN8" s="11" t="s">
        <v>10</v>
      </c>
      <c r="AJO8" s="11" t="s">
        <v>10</v>
      </c>
      <c r="AJP8" s="11" t="s">
        <v>10</v>
      </c>
      <c r="AJQ8" s="11" t="s">
        <v>10</v>
      </c>
      <c r="AJR8" s="11" t="s">
        <v>10</v>
      </c>
      <c r="AJS8" s="11" t="s">
        <v>10</v>
      </c>
      <c r="AJT8" s="11" t="s">
        <v>10</v>
      </c>
      <c r="AJU8" s="11" t="s">
        <v>10</v>
      </c>
      <c r="AJV8" s="11" t="s">
        <v>10</v>
      </c>
      <c r="AJW8" s="11" t="s">
        <v>10</v>
      </c>
      <c r="AJX8" s="11" t="s">
        <v>10</v>
      </c>
      <c r="AJY8" s="11" t="s">
        <v>10</v>
      </c>
      <c r="AJZ8" s="11" t="s">
        <v>10</v>
      </c>
      <c r="AKA8" s="11" t="s">
        <v>10</v>
      </c>
      <c r="AKB8" s="11" t="s">
        <v>10</v>
      </c>
      <c r="AKC8" s="11" t="s">
        <v>10</v>
      </c>
      <c r="AKD8" s="11" t="s">
        <v>10</v>
      </c>
      <c r="AKE8" s="11" t="s">
        <v>10</v>
      </c>
      <c r="AKF8" s="11" t="s">
        <v>10</v>
      </c>
      <c r="AKG8" s="11" t="s">
        <v>10</v>
      </c>
      <c r="AKH8" s="11" t="s">
        <v>10</v>
      </c>
      <c r="AKI8" s="11" t="s">
        <v>10</v>
      </c>
      <c r="AKJ8" s="11" t="s">
        <v>10</v>
      </c>
      <c r="AKK8" s="11" t="s">
        <v>10</v>
      </c>
      <c r="AKL8" s="11" t="s">
        <v>10</v>
      </c>
      <c r="AKM8" s="11" t="s">
        <v>10</v>
      </c>
      <c r="AKN8" s="11" t="s">
        <v>10</v>
      </c>
      <c r="AKO8" s="11" t="s">
        <v>10</v>
      </c>
      <c r="AKP8" s="11" t="s">
        <v>10</v>
      </c>
      <c r="AKQ8" s="11" t="s">
        <v>10</v>
      </c>
      <c r="AKR8" s="11" t="s">
        <v>10</v>
      </c>
      <c r="AKS8" s="11" t="s">
        <v>10</v>
      </c>
      <c r="AKT8" s="11" t="s">
        <v>10</v>
      </c>
      <c r="AKU8" s="11" t="s">
        <v>10</v>
      </c>
      <c r="AKV8" s="11" t="s">
        <v>10</v>
      </c>
      <c r="AKW8" s="11" t="s">
        <v>10</v>
      </c>
      <c r="AKX8" s="11" t="s">
        <v>10</v>
      </c>
      <c r="AKY8" s="11" t="s">
        <v>10</v>
      </c>
      <c r="AKZ8" s="11" t="s">
        <v>10</v>
      </c>
      <c r="ALA8" s="11" t="s">
        <v>10</v>
      </c>
      <c r="ALB8" s="11" t="s">
        <v>10</v>
      </c>
      <c r="ALC8" s="11" t="s">
        <v>10</v>
      </c>
      <c r="ALD8" s="11" t="s">
        <v>10</v>
      </c>
      <c r="ALE8" s="11" t="s">
        <v>10</v>
      </c>
      <c r="ALF8" s="11" t="s">
        <v>10</v>
      </c>
      <c r="ALG8" s="11" t="s">
        <v>10</v>
      </c>
      <c r="ALH8" s="11" t="s">
        <v>10</v>
      </c>
      <c r="ALI8" s="11" t="s">
        <v>10</v>
      </c>
      <c r="ALJ8" s="11" t="s">
        <v>10</v>
      </c>
      <c r="ALK8" s="11" t="s">
        <v>10</v>
      </c>
      <c r="ALL8" s="11" t="s">
        <v>10</v>
      </c>
      <c r="ALM8" s="11" t="s">
        <v>10</v>
      </c>
      <c r="ALN8" s="11" t="s">
        <v>10</v>
      </c>
      <c r="ALO8" s="11" t="s">
        <v>10</v>
      </c>
      <c r="ALP8" s="11" t="s">
        <v>10</v>
      </c>
      <c r="ALQ8" s="11" t="s">
        <v>10</v>
      </c>
    </row>
    <row r="9" spans="1:1005" x14ac:dyDescent="0.25">
      <c r="D9" s="7" t="s">
        <v>11</v>
      </c>
      <c r="E9" s="12">
        <f ca="1">'Ein-Ausgabe'!$J4</f>
        <v>44126.398666203706</v>
      </c>
      <c r="F9" s="12">
        <f ca="1">'Ein-Ausgabe'!$J5</f>
        <v>44126.486640740746</v>
      </c>
      <c r="G9" s="12">
        <f ca="1">'Ein-Ausgabe'!$J6</f>
        <v>44126.522751851851</v>
      </c>
      <c r="H9" s="12">
        <f ca="1">'Ein-Ausgabe'!$J7</f>
        <v>44126.531015740744</v>
      </c>
      <c r="I9" s="12">
        <f ca="1">'Ein-Ausgabe'!$J8</f>
        <v>44126.531779629629</v>
      </c>
      <c r="J9" s="12">
        <f ca="1">'Ein-Ausgabe'!$J9</f>
        <v>44126.539325925929</v>
      </c>
      <c r="K9" s="12">
        <f ca="1">'Ein-Ausgabe'!$J10</f>
        <v>44126.541883796301</v>
      </c>
      <c r="L9" s="12">
        <f ca="1">'Ein-Ausgabe'!$J11</f>
        <v>44126.546513425928</v>
      </c>
      <c r="M9" s="12">
        <f ca="1">'Ein-Ausgabe'!$J12</f>
        <v>44126.554950925929</v>
      </c>
      <c r="N9" s="12">
        <f ca="1">'Ein-Ausgabe'!$J13</f>
        <v>44126.55752037037</v>
      </c>
      <c r="O9" s="12">
        <f ca="1">'Ein-Ausgabe'!$J14</f>
        <v>44126.562636111114</v>
      </c>
      <c r="P9" s="12">
        <f ca="1">'Ein-Ausgabe'!$J15</f>
        <v>44126.563133796299</v>
      </c>
      <c r="Q9" s="12">
        <f ca="1">'Ein-Ausgabe'!$J16</f>
        <v>44126.565437037039</v>
      </c>
      <c r="R9" s="12">
        <f ca="1">'Ein-Ausgabe'!$J17</f>
        <v>44126.566721759264</v>
      </c>
      <c r="S9" s="12">
        <f ca="1">'Ein-Ausgabe'!$J18</f>
        <v>44126.567312037041</v>
      </c>
      <c r="T9" s="12">
        <f ca="1">'Ein-Ausgabe'!$J19</f>
        <v>44126.567682407411</v>
      </c>
      <c r="U9" s="12">
        <f ca="1">'Ein-Ausgabe'!$J20</f>
        <v>44126.568434722227</v>
      </c>
      <c r="V9" s="12">
        <f ca="1">'Ein-Ausgabe'!$J21</f>
        <v>44126.569129166666</v>
      </c>
      <c r="W9" s="12">
        <f ca="1">'Ein-Ausgabe'!$J22</f>
        <v>44126.569511111113</v>
      </c>
      <c r="X9" s="12">
        <f ca="1">'Ein-Ausgabe'!$J23</f>
        <v>44126.569974074075</v>
      </c>
      <c r="Y9" s="12">
        <f ca="1">'Ein-Ausgabe'!$J24</f>
        <v>44126.570055092598</v>
      </c>
      <c r="Z9" s="12">
        <f ca="1">'Ein-Ausgabe'!$J25</f>
        <v>44126.570228703706</v>
      </c>
      <c r="AA9" s="12">
        <f ca="1">'Ein-Ausgabe'!$J26</f>
        <v>44126.571872222223</v>
      </c>
      <c r="AB9" s="12">
        <f ca="1">'Ein-Ausgabe'!$J27</f>
        <v>44126.572242592592</v>
      </c>
      <c r="AC9" s="12">
        <f ca="1">'Ein-Ausgabe'!$J28</f>
        <v>44126.573376851855</v>
      </c>
      <c r="AD9" s="12">
        <f ca="1">'Ein-Ausgabe'!$J29</f>
        <v>44126.574117592594</v>
      </c>
      <c r="AE9" s="12">
        <f ca="1">'Ein-Ausgabe'!$J30</f>
        <v>44126.574534259264</v>
      </c>
      <c r="AF9" s="12">
        <f ca="1">'Ein-Ausgabe'!$J31</f>
        <v>44126.576721759258</v>
      </c>
      <c r="AG9" s="12">
        <f ca="1">'Ein-Ausgabe'!$J32</f>
        <v>44126.577335185189</v>
      </c>
      <c r="AH9" s="12">
        <f ca="1">'Ein-Ausgabe'!$J33</f>
        <v>44126.580900000001</v>
      </c>
      <c r="AI9" s="12">
        <f ca="1">'Ein-Ausgabe'!$J34</f>
        <v>44126.581582870371</v>
      </c>
      <c r="AJ9" s="12">
        <f ca="1">'Ein-Ausgabe'!$J35</f>
        <v>44126.58300648148</v>
      </c>
      <c r="AK9" s="12">
        <f ca="1">'Ein-Ausgabe'!$J36</f>
        <v>44126.583400000003</v>
      </c>
      <c r="AL9" s="12">
        <f ca="1">'Ein-Ausgabe'!$J37</f>
        <v>44126.584453240743</v>
      </c>
      <c r="AM9" s="12">
        <f ca="1">'Ein-Ausgabe'!$J38</f>
        <v>44126.584765740743</v>
      </c>
      <c r="AN9" s="12">
        <f ca="1">'Ein-Ausgabe'!$J39</f>
        <v>44126.586212499999</v>
      </c>
      <c r="AO9" s="12">
        <f ca="1">'Ein-Ausgabe'!$J40</f>
        <v>44126.587971759262</v>
      </c>
      <c r="AP9" s="12">
        <f ca="1">'Ein-Ausgabe'!$J41</f>
        <v>44126.588781944447</v>
      </c>
      <c r="AQ9" s="12">
        <f ca="1">'Ein-Ausgabe'!$J42</f>
        <v>44126.591698611111</v>
      </c>
      <c r="AR9" s="12">
        <f ca="1">'Ein-Ausgabe'!$J43</f>
        <v>44126.591802777781</v>
      </c>
      <c r="AS9" s="12">
        <f ca="1">'Ein-Ausgabe'!$J44</f>
        <v>44126.594059722222</v>
      </c>
      <c r="AT9" s="12">
        <f ca="1">'Ein-Ausgabe'!$J45</f>
        <v>44126.595066666669</v>
      </c>
      <c r="AU9" s="12">
        <f ca="1">'Ein-Ausgabe'!$J46</f>
        <v>44126.596004166669</v>
      </c>
      <c r="AV9" s="12">
        <f ca="1">'Ein-Ausgabe'!$J47</f>
        <v>44126.596455555555</v>
      </c>
      <c r="AW9" s="12">
        <f ca="1">'Ein-Ausgabe'!$J48</f>
        <v>44126.597497222225</v>
      </c>
      <c r="AX9" s="12">
        <f ca="1">'Ein-Ausgabe'!$J49</f>
        <v>44126.600946296297</v>
      </c>
      <c r="AY9" s="12">
        <f ca="1">'Ein-Ausgabe'!$J50</f>
        <v>44126.601062037036</v>
      </c>
      <c r="AZ9" s="12">
        <f ca="1">'Ein-Ausgabe'!$J51</f>
        <v>44126.602439351853</v>
      </c>
      <c r="BA9" s="12">
        <f ca="1">'Ein-Ausgabe'!$J52</f>
        <v>44126.603978703708</v>
      </c>
      <c r="BB9" s="12">
        <f ca="1">'Ein-Ausgabe'!$J53</f>
        <v>44126.604430092593</v>
      </c>
      <c r="BC9" s="12">
        <f ca="1">'Ein-Ausgabe'!$J54</f>
        <v>44126.605379166671</v>
      </c>
      <c r="BD9" s="12">
        <f ca="1">'Ein-Ausgabe'!$J55</f>
        <v>44126.605703240741</v>
      </c>
      <c r="BE9" s="12">
        <f ca="1">'Ein-Ausgabe'!$J56</f>
        <v>44126.607693981481</v>
      </c>
      <c r="BF9" s="12">
        <f ca="1">'Ein-Ausgabe'!$J57</f>
        <v>44126.609696296298</v>
      </c>
      <c r="BG9" s="12">
        <f ca="1">'Ein-Ausgabe'!$J58</f>
        <v>44126.610541203707</v>
      </c>
      <c r="BH9" s="12">
        <f ca="1">'Ein-Ausgabe'!$J59</f>
        <v>44126.611374537039</v>
      </c>
      <c r="BI9" s="12">
        <f ca="1">'Ein-Ausgabe'!$J60</f>
        <v>44126.611397685185</v>
      </c>
      <c r="BJ9" s="12">
        <f ca="1">'Ein-Ausgabe'!$J61</f>
        <v>44126.61220787037</v>
      </c>
      <c r="BK9" s="12">
        <f ca="1">'Ein-Ausgabe'!$J62</f>
        <v>44126.612983333333</v>
      </c>
      <c r="BL9" s="12">
        <f ca="1">'Ein-Ausgabe'!$J63</f>
        <v>44126.61320324074</v>
      </c>
      <c r="BM9" s="12">
        <f ca="1">'Ein-Ausgabe'!$J64</f>
        <v>44126.613666203702</v>
      </c>
      <c r="BN9" s="12">
        <f ca="1">'Ein-Ausgabe'!$J65</f>
        <v>44126.613712500002</v>
      </c>
      <c r="BO9" s="12">
        <f ca="1">'Ein-Ausgabe'!$J66</f>
        <v>44126.614117592595</v>
      </c>
      <c r="BP9" s="12">
        <f ca="1">'Ein-Ausgabe'!$J67</f>
        <v>44126.617566666668</v>
      </c>
      <c r="BQ9" s="12">
        <f ca="1">'Ein-Ausgabe'!$J68</f>
        <v>44126.618006481483</v>
      </c>
      <c r="BR9" s="12">
        <f ca="1">'Ein-Ausgabe'!$J69</f>
        <v>44126.618168518522</v>
      </c>
      <c r="BS9" s="12">
        <f ca="1">'Ein-Ausgabe'!$J70</f>
        <v>44126.618839814815</v>
      </c>
      <c r="BT9" s="12">
        <f ca="1">'Ein-Ausgabe'!$J71</f>
        <v>44126.619175462962</v>
      </c>
      <c r="BU9" s="12">
        <f ca="1">'Ein-Ausgabe'!$J72</f>
        <v>44126.621629166671</v>
      </c>
      <c r="BV9" s="12">
        <f ca="1">'Ein-Ausgabe'!$J73</f>
        <v>44126.62238148148</v>
      </c>
      <c r="BW9" s="12">
        <f ca="1">'Ein-Ausgabe'!$J74</f>
        <v>44126.622439351857</v>
      </c>
      <c r="BX9" s="12">
        <f ca="1">'Ein-Ausgabe'!$J75</f>
        <v>44126.622693981481</v>
      </c>
      <c r="BY9" s="12">
        <f ca="1">'Ein-Ausgabe'!$J76</f>
        <v>44126.623747222227</v>
      </c>
      <c r="BZ9" s="12">
        <f ca="1">'Ein-Ausgabe'!$J77</f>
        <v>44126.624985648152</v>
      </c>
      <c r="CA9" s="12">
        <f ca="1">'Ein-Ausgabe'!$J78</f>
        <v>44126.625795833337</v>
      </c>
      <c r="CB9" s="12">
        <f ca="1">'Ein-Ausgabe'!$J79</f>
        <v>44126.627821296301</v>
      </c>
      <c r="CC9" s="12">
        <f ca="1">'Ein-Ausgabe'!$J80</f>
        <v>44126.62787916667</v>
      </c>
      <c r="CD9" s="12">
        <f ca="1">'Ein-Ausgabe'!$J81</f>
        <v>44126.630321296296</v>
      </c>
      <c r="CE9" s="12">
        <f ca="1">'Ein-Ausgabe'!$J82</f>
        <v>44126.631154629635</v>
      </c>
      <c r="CF9" s="12">
        <f ca="1">'Ein-Ausgabe'!$J83</f>
        <v>44126.633133796298</v>
      </c>
      <c r="CG9" s="12">
        <f ca="1">'Ein-Ausgabe'!$J84</f>
        <v>44126.636443981486</v>
      </c>
      <c r="CH9" s="12">
        <f ca="1">'Ein-Ausgabe'!$J85</f>
        <v>44126.636548148148</v>
      </c>
      <c r="CI9" s="12">
        <f ca="1">'Ein-Ausgabe'!$J86</f>
        <v>44126.636872222225</v>
      </c>
      <c r="CJ9" s="12">
        <f ca="1">'Ein-Ausgabe'!$J87</f>
        <v>44126.642612962962</v>
      </c>
      <c r="CK9" s="12">
        <f ca="1">'Ein-Ausgabe'!$J88</f>
        <v>44126.643272685185</v>
      </c>
      <c r="CL9" s="12">
        <f ca="1">'Ein-Ausgabe'!$J89</f>
        <v>44126.64549490741</v>
      </c>
      <c r="CM9" s="12">
        <f ca="1">'Ein-Ausgabe'!$J90</f>
        <v>44126.650332870369</v>
      </c>
      <c r="CN9" s="12">
        <f ca="1">'Ein-Ausgabe'!$J91</f>
        <v>44126.650494907408</v>
      </c>
      <c r="CO9" s="12">
        <f ca="1">'Ein-Ausgabe'!$J92</f>
        <v>44126.653874537042</v>
      </c>
      <c r="CP9" s="12">
        <f ca="1">'Ein-Ausgabe'!$J93</f>
        <v>44126.654268055558</v>
      </c>
      <c r="CQ9" s="12">
        <f ca="1">'Ein-Ausgabe'!$J94</f>
        <v>44126.657184722222</v>
      </c>
      <c r="CR9" s="12">
        <f ca="1">'Ein-Ausgabe'!$J95</f>
        <v>44126.659487962963</v>
      </c>
      <c r="CS9" s="12">
        <f ca="1">'Ein-Ausgabe'!$J96</f>
        <v>44126.661386111111</v>
      </c>
      <c r="CT9" s="12">
        <f ca="1">'Ein-Ausgabe'!$J97</f>
        <v>44126.66190694445</v>
      </c>
      <c r="CU9" s="12">
        <f ca="1">'Ein-Ausgabe'!$J98</f>
        <v>44126.665471759261</v>
      </c>
      <c r="CV9" s="12">
        <f ca="1">'Ein-Ausgabe'!$J99</f>
        <v>44126.667080555555</v>
      </c>
      <c r="CW9" s="12">
        <f ca="1">'Ein-Ausgabe'!$J100</f>
        <v>44126.669754166665</v>
      </c>
      <c r="CX9" s="12">
        <f ca="1">'Ein-Ausgabe'!$J101</f>
        <v>44126.670136111112</v>
      </c>
      <c r="CY9" s="12">
        <f ca="1">'Ein-Ausgabe'!$J102</f>
        <v>44126.672994907407</v>
      </c>
      <c r="CZ9" s="12">
        <f ca="1">'Ein-Ausgabe'!$J103</f>
        <v>44126.67506666667</v>
      </c>
      <c r="DA9" s="12">
        <f ca="1">'Ein-Ausgabe'!$J104</f>
        <v>44126.676478703703</v>
      </c>
      <c r="DB9" s="12">
        <f ca="1">'Ein-Ausgabe'!$J105</f>
        <v>44126.67742777778</v>
      </c>
      <c r="DC9" s="12">
        <f ca="1">'Ein-Ausgabe'!$J106</f>
        <v>44126.6821962963</v>
      </c>
      <c r="DD9" s="12">
        <f ca="1">'Ein-Ausgabe'!$J107</f>
        <v>44126.683284259263</v>
      </c>
      <c r="DE9" s="12">
        <f ca="1">'Ein-Ausgabe'!$J108</f>
        <v>44126.683781944448</v>
      </c>
      <c r="DF9" s="12">
        <f ca="1">'Ein-Ausgabe'!$J109</f>
        <v>44126.683909259264</v>
      </c>
      <c r="DG9" s="12">
        <f ca="1">'Ein-Ausgabe'!$J110</f>
        <v>44126.684152314818</v>
      </c>
      <c r="DH9" s="12">
        <f ca="1">'Ein-Ausgabe'!$J111</f>
        <v>44126.68529814815</v>
      </c>
      <c r="DI9" s="12">
        <f ca="1">'Ein-Ausgabe'!$J112</f>
        <v>44126.688793518522</v>
      </c>
      <c r="DJ9" s="12">
        <f ca="1">'Ein-Ausgabe'!$J113</f>
        <v>44126.689268055554</v>
      </c>
      <c r="DK9" s="12">
        <f ca="1">'Ein-Ausgabe'!$J114</f>
        <v>44126.690761111116</v>
      </c>
      <c r="DL9" s="12">
        <f ca="1">'Ein-Ausgabe'!$J115</f>
        <v>44126.693388425927</v>
      </c>
      <c r="DM9" s="12">
        <f ca="1">'Ein-Ausgabe'!$J116</f>
        <v>44126.693446296296</v>
      </c>
      <c r="DN9" s="12">
        <f ca="1">'Ein-Ausgabe'!$J117</f>
        <v>44126.694129166666</v>
      </c>
      <c r="DO9" s="12">
        <f ca="1">'Ein-Ausgabe'!$J118</f>
        <v>44126.699453240741</v>
      </c>
      <c r="DP9" s="12">
        <f ca="1">'Ein-Ausgabe'!$J119</f>
        <v>44126.708816666665</v>
      </c>
      <c r="DQ9" s="12">
        <f ca="1">'Ein-Ausgabe'!$J120</f>
        <v>44126.713122222223</v>
      </c>
      <c r="DR9" s="12">
        <f ca="1">'Ein-Ausgabe'!$J121</f>
        <v>44126.719117592591</v>
      </c>
      <c r="DS9" s="12">
        <f ca="1">'Ein-Ausgabe'!$J122</f>
        <v>44126.719985648153</v>
      </c>
      <c r="DT9" s="12">
        <f ca="1">'Ein-Ausgabe'!$J123</f>
        <v>44126.722196296301</v>
      </c>
      <c r="DU9" s="12">
        <f ca="1">'Ein-Ausgabe'!$J124</f>
        <v>44126.728527314815</v>
      </c>
      <c r="DV9" s="12">
        <f ca="1">'Ein-Ausgabe'!$J125</f>
        <v>44126.729187037039</v>
      </c>
      <c r="DW9" s="12">
        <f ca="1">'Ein-Ausgabe'!$J126</f>
        <v>44126.734800462968</v>
      </c>
      <c r="DX9" s="12">
        <f ca="1">'Ein-Ausgabe'!$J127</f>
        <v>44126.737728703709</v>
      </c>
      <c r="DY9" s="12">
        <f ca="1">'Ein-Ausgabe'!$J128</f>
        <v>44126.748666203704</v>
      </c>
      <c r="DZ9" s="12">
        <f ca="1">'Ein-Ausgabe'!$J129</f>
        <v>44126.753180092594</v>
      </c>
      <c r="EA9" s="12">
        <f ca="1">'Ein-Ausgabe'!$J130</f>
        <v>44126.754788888888</v>
      </c>
      <c r="EB9" s="12">
        <f ca="1">'Ein-Ausgabe'!$J131</f>
        <v>44126.756744907412</v>
      </c>
      <c r="EC9" s="12">
        <f ca="1">'Ein-Ausgabe'!$J132</f>
        <v>44126.759048148153</v>
      </c>
      <c r="ED9" s="12">
        <f ca="1">'Ein-Ausgabe'!$J133</f>
        <v>44126.762856018519</v>
      </c>
      <c r="EE9" s="12">
        <f ca="1">'Ein-Ausgabe'!$J134</f>
        <v>44126.771062037042</v>
      </c>
      <c r="EF9" s="12">
        <f ca="1">'Ein-Ausgabe'!$J135</f>
        <v>44126.776779629632</v>
      </c>
      <c r="EG9" s="12">
        <f ca="1">'Ein-Ausgabe'!$J136</f>
        <v>44126.788191666667</v>
      </c>
      <c r="EH9" s="12">
        <f ca="1">'Ein-Ausgabe'!$J137</f>
        <v>44126.795066666666</v>
      </c>
      <c r="EI9" s="12">
        <f ca="1">'Ein-Ausgabe'!$J138</f>
        <v>44126.804916203706</v>
      </c>
      <c r="EJ9" s="12">
        <f ca="1">'Ein-Ausgabe'!$J139</f>
        <v>44126.826397685189</v>
      </c>
      <c r="EK9" s="12">
        <f ca="1">'Ein-Ausgabe'!$J140</f>
        <v>44126.840992592595</v>
      </c>
      <c r="EL9" s="12">
        <f ca="1">'Ein-Ausgabe'!$J141</f>
        <v>44126.843747222221</v>
      </c>
      <c r="EM9" s="12">
        <f ca="1">'Ein-Ausgabe'!$J142</f>
        <v>44126.857983333335</v>
      </c>
      <c r="EN9" s="12">
        <f ca="1">'Ein-Ausgabe'!$J143</f>
        <v>44126.860807407407</v>
      </c>
      <c r="EO9" s="12">
        <f ca="1">'Ein-Ausgabe'!$J144</f>
        <v>44126.886050462963</v>
      </c>
      <c r="EP9" s="12">
        <f ca="1">'Ein-Ausgabe'!$J145</f>
        <v>44126.887404629633</v>
      </c>
      <c r="EQ9" s="12">
        <f ca="1">'Ein-Ausgabe'!$J146</f>
        <v>44126.896687037042</v>
      </c>
      <c r="ER9" s="12">
        <f ca="1">'Ein-Ausgabe'!$J147</f>
        <v>44126.901281944447</v>
      </c>
      <c r="ES9" s="12">
        <f ca="1">'Ein-Ausgabe'!$J148</f>
        <v>44126.911525000003</v>
      </c>
      <c r="ET9" s="12">
        <f ca="1">'Ein-Ausgabe'!$J149</f>
        <v>44126.916085185185</v>
      </c>
      <c r="EU9" s="12">
        <f ca="1">'Ein-Ausgabe'!$J150</f>
        <v>44126.941710185187</v>
      </c>
      <c r="EV9" s="12">
        <f ca="1">'Ein-Ausgabe'!$J151</f>
        <v>44126.951733333335</v>
      </c>
      <c r="EW9" s="12">
        <f ca="1">'Ein-Ausgabe'!$J152</f>
        <v>44126.961733333337</v>
      </c>
      <c r="EX9" s="12">
        <f ca="1">'Ein-Ausgabe'!$J153</f>
        <v>44126.970818981485</v>
      </c>
      <c r="EY9" s="12">
        <f ca="1">'Ein-Ausgabe'!$J154</f>
        <v>44127.006872222228</v>
      </c>
      <c r="EZ9" s="12">
        <f ca="1">'Ein-Ausgabe'!$J155</f>
        <v>44126.398666203706</v>
      </c>
      <c r="FA9" s="12">
        <f ca="1">'Ein-Ausgabe'!$J156</f>
        <v>44126.486640740746</v>
      </c>
      <c r="FB9" s="12">
        <f ca="1">'Ein-Ausgabe'!$J157</f>
        <v>44126.522751851851</v>
      </c>
      <c r="FC9" s="12">
        <f ca="1">'Ein-Ausgabe'!$J158</f>
        <v>44126.531015740744</v>
      </c>
      <c r="FD9" s="12">
        <f ca="1">'Ein-Ausgabe'!$J159</f>
        <v>44126.531779629629</v>
      </c>
      <c r="FE9" s="12">
        <f ca="1">'Ein-Ausgabe'!$J160</f>
        <v>44126.539325925929</v>
      </c>
      <c r="FF9" s="12">
        <f ca="1">'Ein-Ausgabe'!$J161</f>
        <v>44126.541883796301</v>
      </c>
      <c r="FG9" s="12">
        <f ca="1">'Ein-Ausgabe'!$J162</f>
        <v>44126.546513425928</v>
      </c>
      <c r="FH9" s="12">
        <f ca="1">'Ein-Ausgabe'!$J163</f>
        <v>44126.554950925929</v>
      </c>
      <c r="FI9" s="12">
        <f ca="1">'Ein-Ausgabe'!$J164</f>
        <v>44126.55752037037</v>
      </c>
      <c r="FJ9" s="12">
        <f ca="1">'Ein-Ausgabe'!$J165</f>
        <v>44126.562636111114</v>
      </c>
      <c r="FK9" s="12">
        <f ca="1">'Ein-Ausgabe'!$J166</f>
        <v>44126.563133796299</v>
      </c>
      <c r="FL9" s="12">
        <f ca="1">'Ein-Ausgabe'!$J167</f>
        <v>44126.565437037039</v>
      </c>
      <c r="FM9" s="12">
        <f ca="1">'Ein-Ausgabe'!$J168</f>
        <v>44126.566721759264</v>
      </c>
      <c r="FN9" s="12">
        <f ca="1">'Ein-Ausgabe'!$J169</f>
        <v>44126.567312037041</v>
      </c>
      <c r="FO9" s="12">
        <f ca="1">'Ein-Ausgabe'!$J170</f>
        <v>44126.567682407411</v>
      </c>
      <c r="FP9" s="12">
        <f ca="1">'Ein-Ausgabe'!$J171</f>
        <v>44126.568434722227</v>
      </c>
      <c r="FQ9" s="12">
        <f ca="1">'Ein-Ausgabe'!$J172</f>
        <v>44126.569129166666</v>
      </c>
      <c r="FR9" s="12">
        <f ca="1">'Ein-Ausgabe'!$J173</f>
        <v>44126.569511111113</v>
      </c>
      <c r="FS9" s="12">
        <f ca="1">'Ein-Ausgabe'!$J174</f>
        <v>44126.569974074075</v>
      </c>
      <c r="FT9" s="12">
        <f ca="1">'Ein-Ausgabe'!$J175</f>
        <v>44126.570055092598</v>
      </c>
      <c r="FU9" s="12">
        <f ca="1">'Ein-Ausgabe'!$J176</f>
        <v>44126.570228703706</v>
      </c>
      <c r="FV9" s="12">
        <f ca="1">'Ein-Ausgabe'!$J177</f>
        <v>44126.571872222223</v>
      </c>
      <c r="FW9" s="12">
        <f ca="1">'Ein-Ausgabe'!$J178</f>
        <v>44126.572242592592</v>
      </c>
      <c r="FX9" s="12">
        <f ca="1">'Ein-Ausgabe'!$J179</f>
        <v>44126.573376851855</v>
      </c>
      <c r="FY9" s="12">
        <f ca="1">'Ein-Ausgabe'!$J180</f>
        <v>44126.574117592594</v>
      </c>
      <c r="FZ9" s="12">
        <f ca="1">'Ein-Ausgabe'!$J181</f>
        <v>44126.574534259264</v>
      </c>
      <c r="GA9" s="12">
        <f ca="1">'Ein-Ausgabe'!$J182</f>
        <v>44126.576721759258</v>
      </c>
      <c r="GB9" s="12">
        <f ca="1">'Ein-Ausgabe'!$J183</f>
        <v>44126.577335185189</v>
      </c>
      <c r="GC9" s="12">
        <f ca="1">'Ein-Ausgabe'!$J184</f>
        <v>44126.580900000001</v>
      </c>
      <c r="GD9" s="12">
        <f ca="1">'Ein-Ausgabe'!$J185</f>
        <v>44126.581582870371</v>
      </c>
      <c r="GE9" s="12">
        <f ca="1">'Ein-Ausgabe'!$J186</f>
        <v>44126.58300648148</v>
      </c>
      <c r="GF9" s="12">
        <f ca="1">'Ein-Ausgabe'!$J187</f>
        <v>44126.583400000003</v>
      </c>
      <c r="GG9" s="12">
        <f ca="1">'Ein-Ausgabe'!$J188</f>
        <v>44126.584453240743</v>
      </c>
      <c r="GH9" s="12">
        <f ca="1">'Ein-Ausgabe'!$J189</f>
        <v>44126.584765740743</v>
      </c>
      <c r="GI9" s="12">
        <f ca="1">'Ein-Ausgabe'!$J190</f>
        <v>44126.586212499999</v>
      </c>
      <c r="GJ9" s="12">
        <f ca="1">'Ein-Ausgabe'!$J191</f>
        <v>44126.587971759262</v>
      </c>
      <c r="GK9" s="12">
        <f ca="1">'Ein-Ausgabe'!$J192</f>
        <v>44126.588781944447</v>
      </c>
      <c r="GL9" s="12">
        <f ca="1">'Ein-Ausgabe'!$J193</f>
        <v>44126.591698611111</v>
      </c>
      <c r="GM9" s="12">
        <f ca="1">'Ein-Ausgabe'!$J194</f>
        <v>44126.591802777781</v>
      </c>
      <c r="GN9" s="12">
        <f ca="1">'Ein-Ausgabe'!$J195</f>
        <v>44126.594059722222</v>
      </c>
      <c r="GO9" s="12">
        <f ca="1">'Ein-Ausgabe'!$J196</f>
        <v>44126.595066666669</v>
      </c>
      <c r="GP9" s="12">
        <f ca="1">'Ein-Ausgabe'!$J197</f>
        <v>44126.596004166669</v>
      </c>
      <c r="GQ9" s="12">
        <f ca="1">'Ein-Ausgabe'!$J198</f>
        <v>44126.596455555555</v>
      </c>
      <c r="GR9" s="12">
        <f ca="1">'Ein-Ausgabe'!$J199</f>
        <v>44126.597497222225</v>
      </c>
      <c r="GS9" s="12">
        <f ca="1">'Ein-Ausgabe'!$J200</f>
        <v>44126.600946296297</v>
      </c>
      <c r="GT9" s="12">
        <f ca="1">'Ein-Ausgabe'!$J201</f>
        <v>44126.601062037036</v>
      </c>
      <c r="GU9" s="12">
        <f ca="1">'Ein-Ausgabe'!$J202</f>
        <v>44126.602439351853</v>
      </c>
      <c r="GV9" s="12">
        <f ca="1">'Ein-Ausgabe'!$J203</f>
        <v>44126.603978703708</v>
      </c>
      <c r="GW9" s="12">
        <f ca="1">'Ein-Ausgabe'!$J204</f>
        <v>44126.604430092593</v>
      </c>
      <c r="GX9" s="12">
        <f ca="1">'Ein-Ausgabe'!$J205</f>
        <v>44126.605379166671</v>
      </c>
      <c r="GY9" s="12">
        <f ca="1">'Ein-Ausgabe'!$J206</f>
        <v>44126.605703240741</v>
      </c>
      <c r="GZ9" s="12">
        <f ca="1">'Ein-Ausgabe'!$J207</f>
        <v>44126.607693981481</v>
      </c>
      <c r="HA9" s="12">
        <f ca="1">'Ein-Ausgabe'!$J208</f>
        <v>44126.609696296298</v>
      </c>
      <c r="HB9" s="12">
        <f ca="1">'Ein-Ausgabe'!$J209</f>
        <v>44126.610541203707</v>
      </c>
      <c r="HC9" s="12">
        <f ca="1">'Ein-Ausgabe'!$J210</f>
        <v>44126.611374537039</v>
      </c>
      <c r="HD9" s="12">
        <f ca="1">'Ein-Ausgabe'!$J211</f>
        <v>44126.611397685185</v>
      </c>
      <c r="HE9" s="12">
        <f ca="1">'Ein-Ausgabe'!$J212</f>
        <v>44126.61220787037</v>
      </c>
      <c r="HF9" s="12">
        <f ca="1">'Ein-Ausgabe'!$J213</f>
        <v>44126.612983333333</v>
      </c>
      <c r="HG9" s="12">
        <f ca="1">'Ein-Ausgabe'!$J214</f>
        <v>44126.61320324074</v>
      </c>
      <c r="HH9" s="12">
        <f ca="1">'Ein-Ausgabe'!$J215</f>
        <v>44126.613666203702</v>
      </c>
      <c r="HI9" s="12">
        <f ca="1">'Ein-Ausgabe'!$J216</f>
        <v>44126.613712500002</v>
      </c>
      <c r="HJ9" s="12">
        <f ca="1">'Ein-Ausgabe'!$J217</f>
        <v>44126.614117592595</v>
      </c>
      <c r="HK9" s="12">
        <f ca="1">'Ein-Ausgabe'!$J218</f>
        <v>44126.617566666668</v>
      </c>
      <c r="HL9" s="12">
        <f ca="1">'Ein-Ausgabe'!$J219</f>
        <v>44126.618006481483</v>
      </c>
      <c r="HM9" s="12">
        <f ca="1">'Ein-Ausgabe'!$J220</f>
        <v>44126.618168518522</v>
      </c>
      <c r="HN9" s="12">
        <f ca="1">'Ein-Ausgabe'!$J221</f>
        <v>44126.618839814815</v>
      </c>
      <c r="HO9" s="12">
        <f ca="1">'Ein-Ausgabe'!$J222</f>
        <v>44126.619175462962</v>
      </c>
      <c r="HP9" s="12">
        <f ca="1">'Ein-Ausgabe'!$J223</f>
        <v>44126.621629166671</v>
      </c>
      <c r="HQ9" s="12">
        <f ca="1">'Ein-Ausgabe'!$J224</f>
        <v>44126.62238148148</v>
      </c>
      <c r="HR9" s="12">
        <f ca="1">'Ein-Ausgabe'!$J225</f>
        <v>44126.622439351857</v>
      </c>
      <c r="HS9" s="12">
        <f ca="1">'Ein-Ausgabe'!$J226</f>
        <v>44126.622693981481</v>
      </c>
      <c r="HT9" s="12">
        <f ca="1">'Ein-Ausgabe'!$J227</f>
        <v>44126.623747222227</v>
      </c>
      <c r="HU9" s="12">
        <f ca="1">'Ein-Ausgabe'!$J228</f>
        <v>44126.624985648152</v>
      </c>
      <c r="HV9" s="12">
        <f ca="1">'Ein-Ausgabe'!$J229</f>
        <v>44126.625795833337</v>
      </c>
      <c r="HW9" s="12">
        <f ca="1">'Ein-Ausgabe'!$J230</f>
        <v>44126.627821296301</v>
      </c>
      <c r="HX9" s="12">
        <f ca="1">'Ein-Ausgabe'!$J231</f>
        <v>44126.62787916667</v>
      </c>
      <c r="HY9" s="12">
        <f ca="1">'Ein-Ausgabe'!$J232</f>
        <v>44126.630321296296</v>
      </c>
      <c r="HZ9" s="12">
        <f ca="1">'Ein-Ausgabe'!$J233</f>
        <v>44126.631154629635</v>
      </c>
      <c r="IA9" s="12">
        <f ca="1">'Ein-Ausgabe'!$J234</f>
        <v>44126.633133796298</v>
      </c>
      <c r="IB9" s="12">
        <f ca="1">'Ein-Ausgabe'!$J235</f>
        <v>44126.636443981486</v>
      </c>
      <c r="IC9" s="12">
        <f ca="1">'Ein-Ausgabe'!$J236</f>
        <v>44126.636548148148</v>
      </c>
      <c r="ID9" s="12">
        <f ca="1">'Ein-Ausgabe'!$J237</f>
        <v>44126.636872222225</v>
      </c>
      <c r="IE9" s="12">
        <f ca="1">'Ein-Ausgabe'!$J238</f>
        <v>44126.642612962962</v>
      </c>
      <c r="IF9" s="12">
        <f ca="1">'Ein-Ausgabe'!$J239</f>
        <v>44126.643272685185</v>
      </c>
      <c r="IG9" s="12">
        <f ca="1">'Ein-Ausgabe'!$J240</f>
        <v>44126.64549490741</v>
      </c>
      <c r="IH9" s="12">
        <f ca="1">'Ein-Ausgabe'!$J241</f>
        <v>44126.650332870369</v>
      </c>
      <c r="II9" s="12">
        <f ca="1">'Ein-Ausgabe'!$J242</f>
        <v>44126.650494907408</v>
      </c>
      <c r="IJ9" s="12">
        <f ca="1">'Ein-Ausgabe'!$J243</f>
        <v>44126.653874537042</v>
      </c>
      <c r="IK9" s="12">
        <f ca="1">'Ein-Ausgabe'!$J244</f>
        <v>44126.654268055558</v>
      </c>
      <c r="IL9" s="12">
        <f ca="1">'Ein-Ausgabe'!$J245</f>
        <v>44126.657184722222</v>
      </c>
      <c r="IM9" s="12">
        <f ca="1">'Ein-Ausgabe'!$J246</f>
        <v>44126.659487962963</v>
      </c>
      <c r="IN9" s="12">
        <f ca="1">'Ein-Ausgabe'!$J247</f>
        <v>44126.661386111111</v>
      </c>
      <c r="IO9" s="12">
        <f ca="1">'Ein-Ausgabe'!$J248</f>
        <v>44126.66190694445</v>
      </c>
      <c r="IP9" s="12">
        <f ca="1">'Ein-Ausgabe'!$J249</f>
        <v>44126.665471759261</v>
      </c>
      <c r="IQ9" s="12">
        <f ca="1">'Ein-Ausgabe'!$J250</f>
        <v>44126.667080555555</v>
      </c>
      <c r="IR9" s="12">
        <f ca="1">'Ein-Ausgabe'!$J251</f>
        <v>44126.669754166665</v>
      </c>
      <c r="IS9" s="12">
        <f ca="1">'Ein-Ausgabe'!$J252</f>
        <v>44126.670136111112</v>
      </c>
      <c r="IT9" s="12">
        <f ca="1">'Ein-Ausgabe'!$J253</f>
        <v>44126.672994907407</v>
      </c>
      <c r="IU9" s="12">
        <f ca="1">'Ein-Ausgabe'!$J254</f>
        <v>44126.67506666667</v>
      </c>
      <c r="IV9" s="12">
        <f ca="1">'Ein-Ausgabe'!$J255</f>
        <v>44126.676478703703</v>
      </c>
      <c r="IW9" s="12">
        <f ca="1">'Ein-Ausgabe'!$J256</f>
        <v>44126.67742777778</v>
      </c>
      <c r="IX9" s="12">
        <f ca="1">'Ein-Ausgabe'!$J257</f>
        <v>44126.6821962963</v>
      </c>
      <c r="IY9" s="12">
        <f ca="1">'Ein-Ausgabe'!$J258</f>
        <v>44126.683284259263</v>
      </c>
      <c r="IZ9" s="12">
        <f ca="1">'Ein-Ausgabe'!$J259</f>
        <v>44126.683781944448</v>
      </c>
      <c r="JA9" s="12">
        <f ca="1">'Ein-Ausgabe'!$J260</f>
        <v>44126.683909259264</v>
      </c>
      <c r="JB9" s="12">
        <f ca="1">'Ein-Ausgabe'!$J261</f>
        <v>44126.684152314818</v>
      </c>
      <c r="JC9" s="12">
        <f ca="1">'Ein-Ausgabe'!$J262</f>
        <v>44126.68529814815</v>
      </c>
      <c r="JD9" s="12">
        <f ca="1">'Ein-Ausgabe'!$J263</f>
        <v>44126.688793518522</v>
      </c>
      <c r="JE9" s="12">
        <f ca="1">'Ein-Ausgabe'!$J264</f>
        <v>44126.689268055554</v>
      </c>
      <c r="JF9" s="12">
        <f ca="1">'Ein-Ausgabe'!$J265</f>
        <v>44126.690761111116</v>
      </c>
      <c r="JG9" s="12">
        <f ca="1">'Ein-Ausgabe'!$J266</f>
        <v>44126.693388425927</v>
      </c>
      <c r="JH9" s="12">
        <f ca="1">'Ein-Ausgabe'!$J267</f>
        <v>44126.693446296296</v>
      </c>
      <c r="JI9" s="12">
        <f ca="1">'Ein-Ausgabe'!$J268</f>
        <v>44126.694129166666</v>
      </c>
      <c r="JJ9" s="12">
        <f ca="1">'Ein-Ausgabe'!$J269</f>
        <v>44126.699453240741</v>
      </c>
      <c r="JK9" s="12">
        <f ca="1">'Ein-Ausgabe'!$J270</f>
        <v>44126.708816666665</v>
      </c>
      <c r="JL9" s="12">
        <f ca="1">'Ein-Ausgabe'!$J271</f>
        <v>44126.713122222223</v>
      </c>
      <c r="JM9" s="12">
        <f ca="1">'Ein-Ausgabe'!$J272</f>
        <v>44126.719117592591</v>
      </c>
      <c r="JN9" s="12">
        <f ca="1">'Ein-Ausgabe'!$J273</f>
        <v>44126.719985648153</v>
      </c>
      <c r="JO9" s="12">
        <f ca="1">'Ein-Ausgabe'!$J274</f>
        <v>44126.722196296301</v>
      </c>
      <c r="JP9" s="12">
        <f ca="1">'Ein-Ausgabe'!$J275</f>
        <v>44126.728527314815</v>
      </c>
      <c r="JQ9" s="12">
        <f ca="1">'Ein-Ausgabe'!$J276</f>
        <v>44126.729187037039</v>
      </c>
      <c r="JR9" s="12">
        <f ca="1">'Ein-Ausgabe'!$J277</f>
        <v>44126.734800462968</v>
      </c>
      <c r="JS9" s="12">
        <f ca="1">'Ein-Ausgabe'!$J278</f>
        <v>44126.737728703709</v>
      </c>
      <c r="JT9" s="12">
        <f ca="1">'Ein-Ausgabe'!$J279</f>
        <v>44126.748666203704</v>
      </c>
      <c r="JU9" s="12">
        <f ca="1">'Ein-Ausgabe'!$J280</f>
        <v>44126.753180092594</v>
      </c>
      <c r="JV9" s="12">
        <f ca="1">'Ein-Ausgabe'!$J281</f>
        <v>44126.754788888888</v>
      </c>
      <c r="JW9" s="12">
        <f ca="1">'Ein-Ausgabe'!$J282</f>
        <v>44126.756744907412</v>
      </c>
      <c r="JX9" s="12">
        <f ca="1">'Ein-Ausgabe'!$J283</f>
        <v>44126.759048148153</v>
      </c>
      <c r="JY9" s="12">
        <f ca="1">'Ein-Ausgabe'!$J284</f>
        <v>44126.762856018519</v>
      </c>
      <c r="JZ9" s="12">
        <f ca="1">'Ein-Ausgabe'!$J285</f>
        <v>44126.771062037042</v>
      </c>
      <c r="KA9" s="12">
        <f ca="1">'Ein-Ausgabe'!$J286</f>
        <v>44126.776779629632</v>
      </c>
      <c r="KB9" s="12">
        <f ca="1">'Ein-Ausgabe'!$J287</f>
        <v>44126.788191666667</v>
      </c>
      <c r="KC9" s="12">
        <f ca="1">'Ein-Ausgabe'!$J288</f>
        <v>44126.795066666666</v>
      </c>
      <c r="KD9" s="12">
        <f ca="1">'Ein-Ausgabe'!$J289</f>
        <v>44126.804916203706</v>
      </c>
      <c r="KE9" s="12">
        <f ca="1">'Ein-Ausgabe'!$J290</f>
        <v>44126.826397685189</v>
      </c>
      <c r="KF9" s="12">
        <f ca="1">'Ein-Ausgabe'!$J291</f>
        <v>44126.840992592595</v>
      </c>
      <c r="KG9" s="12">
        <f ca="1">'Ein-Ausgabe'!$J292</f>
        <v>44126.843747222221</v>
      </c>
      <c r="KH9" s="12">
        <f ca="1">'Ein-Ausgabe'!$J293</f>
        <v>44126.857983333335</v>
      </c>
      <c r="KI9" s="12">
        <f ca="1">'Ein-Ausgabe'!$J294</f>
        <v>44126.860807407407</v>
      </c>
      <c r="KJ9" s="12">
        <f ca="1">'Ein-Ausgabe'!$J295</f>
        <v>44126.886050462963</v>
      </c>
      <c r="KK9" s="12">
        <f ca="1">'Ein-Ausgabe'!$J296</f>
        <v>44126.887404629633</v>
      </c>
      <c r="KL9" s="12">
        <f ca="1">'Ein-Ausgabe'!$J297</f>
        <v>44126.896687037042</v>
      </c>
      <c r="KM9" s="12">
        <f ca="1">'Ein-Ausgabe'!$J298</f>
        <v>44126.901281944447</v>
      </c>
      <c r="KN9" s="12">
        <f ca="1">'Ein-Ausgabe'!$J299</f>
        <v>44126.911525000003</v>
      </c>
      <c r="KO9" s="12">
        <f ca="1">'Ein-Ausgabe'!$J300</f>
        <v>44126.916085185185</v>
      </c>
      <c r="KP9" s="12">
        <f ca="1">'Ein-Ausgabe'!$J301</f>
        <v>44126.941710185187</v>
      </c>
      <c r="KQ9" s="12">
        <f ca="1">'Ein-Ausgabe'!$J302</f>
        <v>44126.951733333335</v>
      </c>
      <c r="KR9" s="12">
        <f ca="1">'Ein-Ausgabe'!$J303</f>
        <v>44126.961733333337</v>
      </c>
      <c r="KS9" s="12">
        <f ca="1">'Ein-Ausgabe'!$J304</f>
        <v>44126.970818981485</v>
      </c>
      <c r="KT9" s="12">
        <f ca="1">'Ein-Ausgabe'!$J305</f>
        <v>44127.006872222228</v>
      </c>
      <c r="KU9" s="12">
        <f ca="1">'Ein-Ausgabe'!$J306</f>
        <v>44126.398666203706</v>
      </c>
      <c r="KV9" s="12">
        <f ca="1">'Ein-Ausgabe'!$J307</f>
        <v>44126.486640740746</v>
      </c>
      <c r="KW9" s="12">
        <f ca="1">'Ein-Ausgabe'!$J308</f>
        <v>44126.522751851851</v>
      </c>
      <c r="KX9" s="12">
        <f ca="1">'Ein-Ausgabe'!$J309</f>
        <v>44126.531015740744</v>
      </c>
      <c r="KY9" s="12">
        <f ca="1">'Ein-Ausgabe'!$J310</f>
        <v>44126.531779629629</v>
      </c>
      <c r="KZ9" s="12">
        <f ca="1">'Ein-Ausgabe'!$J311</f>
        <v>44126.539325925929</v>
      </c>
      <c r="LA9" s="12">
        <f ca="1">'Ein-Ausgabe'!$J312</f>
        <v>44126.541883796301</v>
      </c>
      <c r="LB9" s="12">
        <f ca="1">'Ein-Ausgabe'!$J313</f>
        <v>44126.546513425928</v>
      </c>
      <c r="LC9" s="12">
        <f ca="1">'Ein-Ausgabe'!$J314</f>
        <v>44126.554950925929</v>
      </c>
      <c r="LD9" s="12">
        <f ca="1">'Ein-Ausgabe'!$J315</f>
        <v>44126.55752037037</v>
      </c>
      <c r="LE9" s="12">
        <f ca="1">'Ein-Ausgabe'!$J316</f>
        <v>44126.562636111114</v>
      </c>
      <c r="LF9" s="12">
        <f ca="1">'Ein-Ausgabe'!$J317</f>
        <v>44126.563133796299</v>
      </c>
      <c r="LG9" s="12">
        <f ca="1">'Ein-Ausgabe'!$J318</f>
        <v>44126.565437037039</v>
      </c>
      <c r="LH9" s="12">
        <f ca="1">'Ein-Ausgabe'!$J319</f>
        <v>44126.566721759264</v>
      </c>
      <c r="LI9" s="12">
        <f ca="1">'Ein-Ausgabe'!$J320</f>
        <v>44126.567312037041</v>
      </c>
      <c r="LJ9" s="12">
        <f ca="1">'Ein-Ausgabe'!$J321</f>
        <v>44126.567682407411</v>
      </c>
      <c r="LK9" s="12">
        <f ca="1">'Ein-Ausgabe'!$J322</f>
        <v>44126.568434722227</v>
      </c>
      <c r="LL9" s="12">
        <f ca="1">'Ein-Ausgabe'!$J323</f>
        <v>44126.569129166666</v>
      </c>
      <c r="LM9" s="12">
        <f ca="1">'Ein-Ausgabe'!$J324</f>
        <v>44126.569511111113</v>
      </c>
      <c r="LN9" s="12">
        <f ca="1">'Ein-Ausgabe'!$J325</f>
        <v>44126.569974074075</v>
      </c>
      <c r="LO9" s="12">
        <f ca="1">'Ein-Ausgabe'!$J326</f>
        <v>44126.570055092598</v>
      </c>
      <c r="LP9" s="12">
        <f ca="1">'Ein-Ausgabe'!$J327</f>
        <v>44126.570228703706</v>
      </c>
      <c r="LQ9" s="12">
        <f ca="1">'Ein-Ausgabe'!$J328</f>
        <v>44126.571872222223</v>
      </c>
      <c r="LR9" s="12">
        <f ca="1">'Ein-Ausgabe'!$J329</f>
        <v>44126.572242592592</v>
      </c>
      <c r="LS9" s="12">
        <f ca="1">'Ein-Ausgabe'!$J330</f>
        <v>44126.573376851855</v>
      </c>
      <c r="LT9" s="12">
        <f ca="1">'Ein-Ausgabe'!$J331</f>
        <v>44126.574117592594</v>
      </c>
      <c r="LU9" s="12">
        <f ca="1">'Ein-Ausgabe'!$J332</f>
        <v>44126.574534259264</v>
      </c>
      <c r="LV9" s="12">
        <f ca="1">'Ein-Ausgabe'!$J333</f>
        <v>44126.576721759258</v>
      </c>
      <c r="LW9" s="12">
        <f ca="1">'Ein-Ausgabe'!$J334</f>
        <v>44126.577335185189</v>
      </c>
      <c r="LX9" s="12">
        <f ca="1">'Ein-Ausgabe'!$J335</f>
        <v>44126.580900000001</v>
      </c>
      <c r="LY9" s="12">
        <f ca="1">'Ein-Ausgabe'!$J336</f>
        <v>44126.581582870371</v>
      </c>
      <c r="LZ9" s="12">
        <f ca="1">'Ein-Ausgabe'!$J337</f>
        <v>44126.58300648148</v>
      </c>
      <c r="MA9" s="12">
        <f ca="1">'Ein-Ausgabe'!$J338</f>
        <v>44126.583400000003</v>
      </c>
      <c r="MB9" s="12">
        <f ca="1">'Ein-Ausgabe'!$J339</f>
        <v>44126.584453240743</v>
      </c>
      <c r="MC9" s="12">
        <f ca="1">'Ein-Ausgabe'!$J340</f>
        <v>44126.584765740743</v>
      </c>
      <c r="MD9" s="12">
        <f ca="1">'Ein-Ausgabe'!$J341</f>
        <v>44126.586212499999</v>
      </c>
      <c r="ME9" s="12">
        <f ca="1">'Ein-Ausgabe'!$J342</f>
        <v>44126.587971759262</v>
      </c>
      <c r="MF9" s="12">
        <f ca="1">'Ein-Ausgabe'!$J343</f>
        <v>44126.588781944447</v>
      </c>
      <c r="MG9" s="12">
        <f ca="1">'Ein-Ausgabe'!$J344</f>
        <v>44126.591698611111</v>
      </c>
      <c r="MH9" s="12">
        <f ca="1">'Ein-Ausgabe'!$J345</f>
        <v>44126.591802777781</v>
      </c>
      <c r="MI9" s="12">
        <f ca="1">'Ein-Ausgabe'!$J346</f>
        <v>44126.594059722222</v>
      </c>
      <c r="MJ9" s="12">
        <f ca="1">'Ein-Ausgabe'!$J347</f>
        <v>44126.595066666669</v>
      </c>
      <c r="MK9" s="12">
        <f ca="1">'Ein-Ausgabe'!$J348</f>
        <v>44126.596004166669</v>
      </c>
      <c r="ML9" s="12">
        <f ca="1">'Ein-Ausgabe'!$J349</f>
        <v>44126.596455555555</v>
      </c>
      <c r="MM9" s="12">
        <f ca="1">'Ein-Ausgabe'!$J350</f>
        <v>44126.597497222225</v>
      </c>
      <c r="MN9" s="12">
        <f ca="1">'Ein-Ausgabe'!$J351</f>
        <v>44126.600946296297</v>
      </c>
      <c r="MO9" s="12">
        <f ca="1">'Ein-Ausgabe'!$J352</f>
        <v>44126.601062037036</v>
      </c>
      <c r="MP9" s="12">
        <f ca="1">'Ein-Ausgabe'!$J353</f>
        <v>44126.602439351853</v>
      </c>
      <c r="MQ9" s="12">
        <f ca="1">'Ein-Ausgabe'!$J354</f>
        <v>44126.603978703708</v>
      </c>
      <c r="MR9" s="12">
        <f ca="1">'Ein-Ausgabe'!$J355</f>
        <v>44126.604430092593</v>
      </c>
      <c r="MS9" s="12">
        <f ca="1">'Ein-Ausgabe'!$J356</f>
        <v>44126.605379166671</v>
      </c>
      <c r="MT9" s="12">
        <f ca="1">'Ein-Ausgabe'!$J357</f>
        <v>44126.605703240741</v>
      </c>
      <c r="MU9" s="12">
        <f ca="1">'Ein-Ausgabe'!$J358</f>
        <v>44126.607693981481</v>
      </c>
      <c r="MV9" s="12">
        <f ca="1">'Ein-Ausgabe'!$J359</f>
        <v>44126.609696296298</v>
      </c>
      <c r="MW9" s="12">
        <f ca="1">'Ein-Ausgabe'!$J360</f>
        <v>44126.610541203707</v>
      </c>
      <c r="MX9" s="12">
        <f ca="1">'Ein-Ausgabe'!$J361</f>
        <v>44126.611374537039</v>
      </c>
      <c r="MY9" s="12">
        <f ca="1">'Ein-Ausgabe'!$J362</f>
        <v>44126.611397685185</v>
      </c>
      <c r="MZ9" s="12">
        <f ca="1">'Ein-Ausgabe'!$J363</f>
        <v>44126.61220787037</v>
      </c>
      <c r="NA9" s="12">
        <f ca="1">'Ein-Ausgabe'!$J364</f>
        <v>44126.612983333333</v>
      </c>
      <c r="NB9" s="12">
        <f ca="1">'Ein-Ausgabe'!$J365</f>
        <v>44126.61320324074</v>
      </c>
      <c r="NC9" s="12">
        <f ca="1">'Ein-Ausgabe'!$J366</f>
        <v>44126.613666203702</v>
      </c>
      <c r="ND9" s="12">
        <f ca="1">'Ein-Ausgabe'!$J367</f>
        <v>44126.613712500002</v>
      </c>
      <c r="NE9" s="12">
        <f ca="1">'Ein-Ausgabe'!$J368</f>
        <v>44126.614117592595</v>
      </c>
      <c r="NF9" s="12">
        <f ca="1">'Ein-Ausgabe'!$J369</f>
        <v>44126.617566666668</v>
      </c>
      <c r="NG9" s="12">
        <f ca="1">'Ein-Ausgabe'!$J370</f>
        <v>44126.618006481483</v>
      </c>
      <c r="NH9" s="12">
        <f ca="1">'Ein-Ausgabe'!$J371</f>
        <v>44126.618168518522</v>
      </c>
      <c r="NI9" s="12">
        <f ca="1">'Ein-Ausgabe'!$J372</f>
        <v>44126.618839814815</v>
      </c>
      <c r="NJ9" s="12">
        <f ca="1">'Ein-Ausgabe'!$J373</f>
        <v>44126.619175462962</v>
      </c>
      <c r="NK9" s="12">
        <f ca="1">'Ein-Ausgabe'!$J374</f>
        <v>44126.621629166671</v>
      </c>
      <c r="NL9" s="12">
        <f ca="1">'Ein-Ausgabe'!$J375</f>
        <v>44126.62238148148</v>
      </c>
      <c r="NM9" s="12">
        <f ca="1">'Ein-Ausgabe'!$J376</f>
        <v>44126.622439351857</v>
      </c>
      <c r="NN9" s="12">
        <f ca="1">'Ein-Ausgabe'!$J377</f>
        <v>44126.622693981481</v>
      </c>
      <c r="NO9" s="12">
        <f ca="1">'Ein-Ausgabe'!$J378</f>
        <v>44126.623747222227</v>
      </c>
      <c r="NP9" s="12">
        <f ca="1">'Ein-Ausgabe'!$J379</f>
        <v>44126.624985648152</v>
      </c>
      <c r="NQ9" s="12">
        <f ca="1">'Ein-Ausgabe'!$J380</f>
        <v>44126.625795833337</v>
      </c>
      <c r="NR9" s="12">
        <f ca="1">'Ein-Ausgabe'!$J381</f>
        <v>44126.627821296301</v>
      </c>
      <c r="NS9" s="12">
        <f ca="1">'Ein-Ausgabe'!$J382</f>
        <v>44126.62787916667</v>
      </c>
      <c r="NT9" s="12">
        <f ca="1">'Ein-Ausgabe'!$J383</f>
        <v>44126.630321296296</v>
      </c>
      <c r="NU9" s="12">
        <f ca="1">'Ein-Ausgabe'!$J384</f>
        <v>44126.631154629635</v>
      </c>
      <c r="NV9" s="12">
        <f ca="1">'Ein-Ausgabe'!$J385</f>
        <v>44126.633133796298</v>
      </c>
      <c r="NW9" s="12">
        <f ca="1">'Ein-Ausgabe'!$J386</f>
        <v>44126.636443981486</v>
      </c>
      <c r="NX9" s="12">
        <f ca="1">'Ein-Ausgabe'!$J387</f>
        <v>44126.636548148148</v>
      </c>
      <c r="NY9" s="12">
        <f ca="1">'Ein-Ausgabe'!$J388</f>
        <v>44126.636872222225</v>
      </c>
      <c r="NZ9" s="12">
        <f ca="1">'Ein-Ausgabe'!$J389</f>
        <v>44126.642612962962</v>
      </c>
      <c r="OA9" s="12">
        <f ca="1">'Ein-Ausgabe'!$J390</f>
        <v>44126.643272685185</v>
      </c>
      <c r="OB9" s="12">
        <f ca="1">'Ein-Ausgabe'!$J391</f>
        <v>44126.64549490741</v>
      </c>
      <c r="OC9" s="12">
        <f ca="1">'Ein-Ausgabe'!$J392</f>
        <v>44126.650332870369</v>
      </c>
      <c r="OD9" s="12">
        <f ca="1">'Ein-Ausgabe'!$J393</f>
        <v>44126.650494907408</v>
      </c>
      <c r="OE9" s="12">
        <f ca="1">'Ein-Ausgabe'!$J394</f>
        <v>44126.653874537042</v>
      </c>
      <c r="OF9" s="12">
        <f ca="1">'Ein-Ausgabe'!$J395</f>
        <v>44126.654268055558</v>
      </c>
      <c r="OG9" s="12">
        <f ca="1">'Ein-Ausgabe'!$J396</f>
        <v>44126.657184722222</v>
      </c>
      <c r="OH9" s="12">
        <f ca="1">'Ein-Ausgabe'!$J397</f>
        <v>44126.659487962963</v>
      </c>
      <c r="OI9" s="12">
        <f ca="1">'Ein-Ausgabe'!$J398</f>
        <v>44126.661386111111</v>
      </c>
      <c r="OJ9" s="12">
        <f ca="1">'Ein-Ausgabe'!$J399</f>
        <v>44126.66190694445</v>
      </c>
      <c r="OK9" s="12">
        <f ca="1">'Ein-Ausgabe'!$J400</f>
        <v>44126.665471759261</v>
      </c>
      <c r="OL9" s="12">
        <f ca="1">'Ein-Ausgabe'!$J401</f>
        <v>44126.667080555555</v>
      </c>
      <c r="OM9" s="12">
        <f ca="1">'Ein-Ausgabe'!$J402</f>
        <v>44126.669754166665</v>
      </c>
      <c r="ON9" s="12">
        <f ca="1">'Ein-Ausgabe'!$J403</f>
        <v>44126.670136111112</v>
      </c>
      <c r="OO9" s="12">
        <f ca="1">'Ein-Ausgabe'!$J404</f>
        <v>44126.672994907407</v>
      </c>
      <c r="OP9" s="12">
        <f ca="1">'Ein-Ausgabe'!$J405</f>
        <v>44126.67506666667</v>
      </c>
      <c r="OQ9" s="12">
        <f ca="1">'Ein-Ausgabe'!$J406</f>
        <v>44126.676478703703</v>
      </c>
      <c r="OR9" s="12">
        <f ca="1">'Ein-Ausgabe'!$J407</f>
        <v>44126.67742777778</v>
      </c>
      <c r="OS9" s="12">
        <f ca="1">'Ein-Ausgabe'!$J408</f>
        <v>44126.6821962963</v>
      </c>
      <c r="OT9" s="12">
        <f ca="1">'Ein-Ausgabe'!$J409</f>
        <v>44126.683284259263</v>
      </c>
      <c r="OU9" s="12">
        <f ca="1">'Ein-Ausgabe'!$J410</f>
        <v>44126.683781944448</v>
      </c>
      <c r="OV9" s="12">
        <f ca="1">'Ein-Ausgabe'!$J411</f>
        <v>44126.683909259264</v>
      </c>
      <c r="OW9" s="12">
        <f ca="1">'Ein-Ausgabe'!$J412</f>
        <v>44126.684152314818</v>
      </c>
      <c r="OX9" s="12">
        <f ca="1">'Ein-Ausgabe'!$J413</f>
        <v>44126.68529814815</v>
      </c>
      <c r="OY9" s="12">
        <f ca="1">'Ein-Ausgabe'!$J414</f>
        <v>44126.688793518522</v>
      </c>
      <c r="OZ9" s="12">
        <f ca="1">'Ein-Ausgabe'!$J415</f>
        <v>44126.689268055554</v>
      </c>
      <c r="PA9" s="12">
        <f ca="1">'Ein-Ausgabe'!$J416</f>
        <v>44126.690761111116</v>
      </c>
      <c r="PB9" s="12">
        <f ca="1">'Ein-Ausgabe'!$J417</f>
        <v>44126.693388425927</v>
      </c>
      <c r="PC9" s="12">
        <f ca="1">'Ein-Ausgabe'!$J418</f>
        <v>44126.693446296296</v>
      </c>
      <c r="PD9" s="12">
        <f ca="1">'Ein-Ausgabe'!$J419</f>
        <v>44126.694129166666</v>
      </c>
      <c r="PE9" s="12">
        <f ca="1">'Ein-Ausgabe'!$J420</f>
        <v>44126.699453240741</v>
      </c>
      <c r="PF9" s="12">
        <f ca="1">'Ein-Ausgabe'!$J421</f>
        <v>44126.708816666665</v>
      </c>
      <c r="PG9" s="12">
        <f ca="1">'Ein-Ausgabe'!$J422</f>
        <v>44126.713122222223</v>
      </c>
      <c r="PH9" s="12">
        <f ca="1">'Ein-Ausgabe'!$J423</f>
        <v>44126.719117592591</v>
      </c>
      <c r="PI9" s="12">
        <f ca="1">'Ein-Ausgabe'!$J424</f>
        <v>44126.719985648153</v>
      </c>
      <c r="PJ9" s="12">
        <f ca="1">'Ein-Ausgabe'!$J425</f>
        <v>44126.722196296301</v>
      </c>
      <c r="PK9" s="12">
        <f ca="1">'Ein-Ausgabe'!$J426</f>
        <v>44126.728527314815</v>
      </c>
      <c r="PL9" s="12">
        <f ca="1">'Ein-Ausgabe'!$J427</f>
        <v>44126.729187037039</v>
      </c>
      <c r="PM9" s="12">
        <f ca="1">'Ein-Ausgabe'!$J428</f>
        <v>44126.734800462968</v>
      </c>
      <c r="PN9" s="12">
        <f ca="1">'Ein-Ausgabe'!$J429</f>
        <v>44126.737728703709</v>
      </c>
      <c r="PO9" s="12">
        <f ca="1">'Ein-Ausgabe'!$J430</f>
        <v>44126.748666203704</v>
      </c>
      <c r="PP9" s="12">
        <f ca="1">'Ein-Ausgabe'!$J431</f>
        <v>44126.753180092594</v>
      </c>
      <c r="PQ9" s="12">
        <f ca="1">'Ein-Ausgabe'!$J432</f>
        <v>44126.754788888888</v>
      </c>
      <c r="PR9" s="12">
        <f ca="1">'Ein-Ausgabe'!$J433</f>
        <v>44126.756744907412</v>
      </c>
      <c r="PS9" s="12">
        <f ca="1">'Ein-Ausgabe'!$J434</f>
        <v>44126.759048148153</v>
      </c>
      <c r="PT9" s="12">
        <f ca="1">'Ein-Ausgabe'!$J435</f>
        <v>44126.762856018519</v>
      </c>
      <c r="PU9" s="12">
        <f ca="1">'Ein-Ausgabe'!$J436</f>
        <v>44126.771062037042</v>
      </c>
      <c r="PV9" s="12">
        <f ca="1">'Ein-Ausgabe'!$J437</f>
        <v>44126.776779629632</v>
      </c>
      <c r="PW9" s="12">
        <f ca="1">'Ein-Ausgabe'!$J438</f>
        <v>44126.788191666667</v>
      </c>
      <c r="PX9" s="12">
        <f ca="1">'Ein-Ausgabe'!$J439</f>
        <v>44126.795066666666</v>
      </c>
      <c r="PY9" s="12">
        <f ca="1">'Ein-Ausgabe'!$J440</f>
        <v>44126.804916203706</v>
      </c>
      <c r="PZ9" s="12">
        <f ca="1">'Ein-Ausgabe'!$J441</f>
        <v>44126.826397685189</v>
      </c>
      <c r="QA9" s="12">
        <f ca="1">'Ein-Ausgabe'!$J442</f>
        <v>44126.840992592595</v>
      </c>
      <c r="QB9" s="12">
        <f ca="1">'Ein-Ausgabe'!$J443</f>
        <v>44126.843747222221</v>
      </c>
      <c r="QC9" s="12">
        <f ca="1">'Ein-Ausgabe'!$J444</f>
        <v>44126.857983333335</v>
      </c>
      <c r="QD9" s="12">
        <f ca="1">'Ein-Ausgabe'!$J445</f>
        <v>44126.860807407407</v>
      </c>
      <c r="QE9" s="12">
        <f ca="1">'Ein-Ausgabe'!$J446</f>
        <v>44126.886050462963</v>
      </c>
      <c r="QF9" s="12">
        <f ca="1">'Ein-Ausgabe'!$J447</f>
        <v>44126.887404629633</v>
      </c>
      <c r="QG9" s="12">
        <f ca="1">'Ein-Ausgabe'!$J448</f>
        <v>44126.896687037042</v>
      </c>
      <c r="QH9" s="12">
        <f ca="1">'Ein-Ausgabe'!$J449</f>
        <v>44126.901281944447</v>
      </c>
      <c r="QI9" s="12">
        <f ca="1">'Ein-Ausgabe'!$J450</f>
        <v>44126.911525000003</v>
      </c>
      <c r="QJ9" s="12">
        <f ca="1">'Ein-Ausgabe'!$J451</f>
        <v>44126.916085185185</v>
      </c>
      <c r="QK9" s="12">
        <f ca="1">'Ein-Ausgabe'!$J452</f>
        <v>44126.941710185187</v>
      </c>
      <c r="QL9" s="12">
        <f ca="1">'Ein-Ausgabe'!$J453</f>
        <v>44126.951733333335</v>
      </c>
      <c r="QM9" s="12">
        <f ca="1">'Ein-Ausgabe'!$J454</f>
        <v>44126.961733333337</v>
      </c>
      <c r="QN9" s="12">
        <f ca="1">'Ein-Ausgabe'!$J455</f>
        <v>44126.970818981485</v>
      </c>
      <c r="QO9" s="12">
        <f ca="1">'Ein-Ausgabe'!$J456</f>
        <v>44127.006872222228</v>
      </c>
      <c r="QP9" s="12">
        <f ca="1">'Ein-Ausgabe'!$J457</f>
        <v>44126.398666203706</v>
      </c>
      <c r="QQ9" s="12">
        <f ca="1">'Ein-Ausgabe'!$J458</f>
        <v>44126.486640740746</v>
      </c>
      <c r="QR9" s="12">
        <f ca="1">'Ein-Ausgabe'!$J459</f>
        <v>44126.522751851851</v>
      </c>
      <c r="QS9" s="12">
        <f ca="1">'Ein-Ausgabe'!$J460</f>
        <v>44126.531015740744</v>
      </c>
      <c r="QT9" s="12">
        <f ca="1">'Ein-Ausgabe'!$J461</f>
        <v>44126.531779629629</v>
      </c>
      <c r="QU9" s="12">
        <f ca="1">'Ein-Ausgabe'!$J462</f>
        <v>44126.539325925929</v>
      </c>
      <c r="QV9" s="12">
        <f ca="1">'Ein-Ausgabe'!$J463</f>
        <v>44126.541883796301</v>
      </c>
      <c r="QW9" s="12">
        <f ca="1">'Ein-Ausgabe'!$J464</f>
        <v>44126.546513425928</v>
      </c>
      <c r="QX9" s="12">
        <f ca="1">'Ein-Ausgabe'!$J465</f>
        <v>44126.554950925929</v>
      </c>
      <c r="QY9" s="12">
        <f ca="1">'Ein-Ausgabe'!$J466</f>
        <v>44126.55752037037</v>
      </c>
      <c r="QZ9" s="12">
        <f ca="1">'Ein-Ausgabe'!$J467</f>
        <v>44126.562636111114</v>
      </c>
      <c r="RA9" s="12">
        <f ca="1">'Ein-Ausgabe'!$J468</f>
        <v>44126.563133796299</v>
      </c>
      <c r="RB9" s="12">
        <f ca="1">'Ein-Ausgabe'!$J469</f>
        <v>44126.565437037039</v>
      </c>
      <c r="RC9" s="12">
        <f ca="1">'Ein-Ausgabe'!$J470</f>
        <v>44126.566721759264</v>
      </c>
      <c r="RD9" s="12">
        <f ca="1">'Ein-Ausgabe'!$J471</f>
        <v>44126.567312037041</v>
      </c>
      <c r="RE9" s="12">
        <f ca="1">'Ein-Ausgabe'!$J472</f>
        <v>44126.567682407411</v>
      </c>
      <c r="RF9" s="12">
        <f ca="1">'Ein-Ausgabe'!$J473</f>
        <v>44126.568434722227</v>
      </c>
      <c r="RG9" s="12">
        <f ca="1">'Ein-Ausgabe'!$J474</f>
        <v>44126.569129166666</v>
      </c>
      <c r="RH9" s="12">
        <f ca="1">'Ein-Ausgabe'!$J475</f>
        <v>44126.569511111113</v>
      </c>
      <c r="RI9" s="12">
        <f ca="1">'Ein-Ausgabe'!$J476</f>
        <v>44126.569974074075</v>
      </c>
      <c r="RJ9" s="12">
        <f ca="1">'Ein-Ausgabe'!$J477</f>
        <v>44126.570055092598</v>
      </c>
      <c r="RK9" s="12">
        <f ca="1">'Ein-Ausgabe'!$J478</f>
        <v>44126.570228703706</v>
      </c>
      <c r="RL9" s="12">
        <f ca="1">'Ein-Ausgabe'!$J479</f>
        <v>44126.571872222223</v>
      </c>
      <c r="RM9" s="12">
        <f ca="1">'Ein-Ausgabe'!$J480</f>
        <v>44126.572242592592</v>
      </c>
      <c r="RN9" s="12">
        <f ca="1">'Ein-Ausgabe'!$J481</f>
        <v>44126.573376851855</v>
      </c>
      <c r="RO9" s="12">
        <f ca="1">'Ein-Ausgabe'!$J482</f>
        <v>44126.574117592594</v>
      </c>
      <c r="RP9" s="12">
        <f ca="1">'Ein-Ausgabe'!$J483</f>
        <v>44126.574534259264</v>
      </c>
      <c r="RQ9" s="12">
        <f ca="1">'Ein-Ausgabe'!$J484</f>
        <v>44126.576721759258</v>
      </c>
      <c r="RR9" s="12">
        <f ca="1">'Ein-Ausgabe'!$J485</f>
        <v>44126.577335185189</v>
      </c>
      <c r="RS9" s="12">
        <f ca="1">'Ein-Ausgabe'!$J486</f>
        <v>44126.580900000001</v>
      </c>
      <c r="RT9" s="12">
        <f ca="1">'Ein-Ausgabe'!$J487</f>
        <v>44126.581582870371</v>
      </c>
      <c r="RU9" s="12">
        <f ca="1">'Ein-Ausgabe'!$J488</f>
        <v>44126.58300648148</v>
      </c>
      <c r="RV9" s="12">
        <f ca="1">'Ein-Ausgabe'!$J489</f>
        <v>44126.583400000003</v>
      </c>
      <c r="RW9" s="12">
        <f ca="1">'Ein-Ausgabe'!$J490</f>
        <v>44126.584453240743</v>
      </c>
      <c r="RX9" s="12">
        <f ca="1">'Ein-Ausgabe'!$J491</f>
        <v>44126.584765740743</v>
      </c>
      <c r="RY9" s="12">
        <f ca="1">'Ein-Ausgabe'!$J492</f>
        <v>44126.586212499999</v>
      </c>
      <c r="RZ9" s="12">
        <f ca="1">'Ein-Ausgabe'!$J493</f>
        <v>44126.587971759262</v>
      </c>
      <c r="SA9" s="12">
        <f ca="1">'Ein-Ausgabe'!$J494</f>
        <v>44126.588781944447</v>
      </c>
      <c r="SB9" s="12">
        <f ca="1">'Ein-Ausgabe'!$J495</f>
        <v>44126.591698611111</v>
      </c>
      <c r="SC9" s="12">
        <f ca="1">'Ein-Ausgabe'!$J496</f>
        <v>44126.591802777781</v>
      </c>
      <c r="SD9" s="12">
        <f ca="1">'Ein-Ausgabe'!$J497</f>
        <v>44126.594059722222</v>
      </c>
      <c r="SE9" s="12">
        <f ca="1">'Ein-Ausgabe'!$J498</f>
        <v>44126.595066666669</v>
      </c>
      <c r="SF9" s="12">
        <f ca="1">'Ein-Ausgabe'!$J499</f>
        <v>44126.596004166669</v>
      </c>
      <c r="SG9" s="12">
        <f ca="1">'Ein-Ausgabe'!$J500</f>
        <v>44126.596455555555</v>
      </c>
      <c r="SH9" s="12">
        <f ca="1">'Ein-Ausgabe'!$J501</f>
        <v>44126.597497222225</v>
      </c>
      <c r="SI9" s="12">
        <f ca="1">'Ein-Ausgabe'!$J502</f>
        <v>44126.600946296297</v>
      </c>
      <c r="SJ9" s="12">
        <f ca="1">'Ein-Ausgabe'!$J503</f>
        <v>44126.601062037036</v>
      </c>
      <c r="SK9" s="12">
        <f ca="1">'Ein-Ausgabe'!$J504</f>
        <v>44126.602439351853</v>
      </c>
      <c r="SL9" s="12">
        <f ca="1">'Ein-Ausgabe'!$J505</f>
        <v>44126.603978703708</v>
      </c>
      <c r="SM9" s="12">
        <f ca="1">'Ein-Ausgabe'!$J506</f>
        <v>44126.604430092593</v>
      </c>
      <c r="SN9" s="12">
        <f ca="1">'Ein-Ausgabe'!$J507</f>
        <v>44126.605379166671</v>
      </c>
      <c r="SO9" s="12">
        <f ca="1">'Ein-Ausgabe'!$J508</f>
        <v>44126.605703240741</v>
      </c>
      <c r="SP9" s="12">
        <f ca="1">'Ein-Ausgabe'!$J509</f>
        <v>44126.607693981481</v>
      </c>
      <c r="SQ9" s="12">
        <f ca="1">'Ein-Ausgabe'!$J510</f>
        <v>44126.609696296298</v>
      </c>
      <c r="SR9" s="12">
        <f ca="1">'Ein-Ausgabe'!$J511</f>
        <v>44126.610541203707</v>
      </c>
      <c r="SS9" s="12">
        <f ca="1">'Ein-Ausgabe'!$J512</f>
        <v>44126.611374537039</v>
      </c>
      <c r="ST9" s="12">
        <f ca="1">'Ein-Ausgabe'!$J513</f>
        <v>44126.611397685185</v>
      </c>
      <c r="SU9" s="12">
        <f ca="1">'Ein-Ausgabe'!$J514</f>
        <v>44126.61220787037</v>
      </c>
      <c r="SV9" s="12">
        <f ca="1">'Ein-Ausgabe'!$J515</f>
        <v>44126.612983333333</v>
      </c>
      <c r="SW9" s="12">
        <f ca="1">'Ein-Ausgabe'!$J516</f>
        <v>44126.61320324074</v>
      </c>
      <c r="SX9" s="12">
        <f ca="1">'Ein-Ausgabe'!$J517</f>
        <v>44126.613666203702</v>
      </c>
      <c r="SY9" s="12">
        <f ca="1">'Ein-Ausgabe'!$J518</f>
        <v>44126.613712500002</v>
      </c>
      <c r="SZ9" s="12">
        <f ca="1">'Ein-Ausgabe'!$J519</f>
        <v>44126.614117592595</v>
      </c>
      <c r="TA9" s="12">
        <f ca="1">'Ein-Ausgabe'!$J520</f>
        <v>44126.617566666668</v>
      </c>
      <c r="TB9" s="12">
        <f ca="1">'Ein-Ausgabe'!$J521</f>
        <v>44126.618006481483</v>
      </c>
      <c r="TC9" s="12">
        <f ca="1">'Ein-Ausgabe'!$J522</f>
        <v>44126.618168518522</v>
      </c>
      <c r="TD9" s="12">
        <f ca="1">'Ein-Ausgabe'!$J523</f>
        <v>44126.618839814815</v>
      </c>
      <c r="TE9" s="12">
        <f ca="1">'Ein-Ausgabe'!$J524</f>
        <v>44126.619175462962</v>
      </c>
      <c r="TF9" s="12">
        <f ca="1">'Ein-Ausgabe'!$J525</f>
        <v>44126.621629166671</v>
      </c>
      <c r="TG9" s="12">
        <f ca="1">'Ein-Ausgabe'!$J526</f>
        <v>44126.62238148148</v>
      </c>
      <c r="TH9" s="12">
        <f ca="1">'Ein-Ausgabe'!$J527</f>
        <v>44126.622439351857</v>
      </c>
      <c r="TI9" s="12">
        <f ca="1">'Ein-Ausgabe'!$J528</f>
        <v>44126.622693981481</v>
      </c>
      <c r="TJ9" s="12">
        <f ca="1">'Ein-Ausgabe'!$J529</f>
        <v>44126.623747222227</v>
      </c>
      <c r="TK9" s="12">
        <f ca="1">'Ein-Ausgabe'!$J530</f>
        <v>44126.624985648152</v>
      </c>
      <c r="TL9" s="12">
        <f ca="1">'Ein-Ausgabe'!$J531</f>
        <v>44126.625795833337</v>
      </c>
      <c r="TM9" s="12">
        <f ca="1">'Ein-Ausgabe'!$J532</f>
        <v>44126.627821296301</v>
      </c>
      <c r="TN9" s="12">
        <f ca="1">'Ein-Ausgabe'!$J533</f>
        <v>44126.62787916667</v>
      </c>
      <c r="TO9" s="12">
        <f ca="1">'Ein-Ausgabe'!$J534</f>
        <v>44126.630321296296</v>
      </c>
      <c r="TP9" s="12">
        <f ca="1">'Ein-Ausgabe'!$J535</f>
        <v>44126.631154629635</v>
      </c>
      <c r="TQ9" s="12">
        <f ca="1">'Ein-Ausgabe'!$J536</f>
        <v>44126.633133796298</v>
      </c>
      <c r="TR9" s="12">
        <f ca="1">'Ein-Ausgabe'!$J537</f>
        <v>44126.636443981486</v>
      </c>
      <c r="TS9" s="12">
        <f ca="1">'Ein-Ausgabe'!$J538</f>
        <v>44126.636548148148</v>
      </c>
      <c r="TT9" s="12">
        <f ca="1">'Ein-Ausgabe'!$J539</f>
        <v>44126.636872222225</v>
      </c>
      <c r="TU9" s="12">
        <f ca="1">'Ein-Ausgabe'!$J540</f>
        <v>44126.642612962962</v>
      </c>
      <c r="TV9" s="12">
        <f ca="1">'Ein-Ausgabe'!$J541</f>
        <v>44126.643272685185</v>
      </c>
      <c r="TW9" s="12">
        <f ca="1">'Ein-Ausgabe'!$J542</f>
        <v>44126.64549490741</v>
      </c>
      <c r="TX9" s="12">
        <f ca="1">'Ein-Ausgabe'!$J543</f>
        <v>44126.650332870369</v>
      </c>
      <c r="TY9" s="12">
        <f ca="1">'Ein-Ausgabe'!$J544</f>
        <v>44126.650494907408</v>
      </c>
      <c r="TZ9" s="12">
        <f ca="1">'Ein-Ausgabe'!$J545</f>
        <v>44126.653874537042</v>
      </c>
      <c r="UA9" s="12">
        <f ca="1">'Ein-Ausgabe'!$J546</f>
        <v>44126.654268055558</v>
      </c>
      <c r="UB9" s="12">
        <f ca="1">'Ein-Ausgabe'!$J547</f>
        <v>44126.657184722222</v>
      </c>
      <c r="UC9" s="12">
        <f ca="1">'Ein-Ausgabe'!$J548</f>
        <v>44126.659487962963</v>
      </c>
      <c r="UD9" s="12">
        <f ca="1">'Ein-Ausgabe'!$J549</f>
        <v>44126.661386111111</v>
      </c>
      <c r="UE9" s="12">
        <f ca="1">'Ein-Ausgabe'!$J550</f>
        <v>44126.66190694445</v>
      </c>
      <c r="UF9" s="12">
        <f ca="1">'Ein-Ausgabe'!$J551</f>
        <v>44126.665471759261</v>
      </c>
      <c r="UG9" s="12">
        <f ca="1">'Ein-Ausgabe'!$J552</f>
        <v>44126.667080555555</v>
      </c>
      <c r="UH9" s="12">
        <f ca="1">'Ein-Ausgabe'!$J553</f>
        <v>44126.669754166665</v>
      </c>
      <c r="UI9" s="12">
        <f ca="1">'Ein-Ausgabe'!$J554</f>
        <v>44126.670136111112</v>
      </c>
      <c r="UJ9" s="12">
        <f ca="1">'Ein-Ausgabe'!$J555</f>
        <v>44126.672994907407</v>
      </c>
      <c r="UK9" s="12">
        <f ca="1">'Ein-Ausgabe'!$J556</f>
        <v>44126.67506666667</v>
      </c>
      <c r="UL9" s="12">
        <f ca="1">'Ein-Ausgabe'!$J557</f>
        <v>44126.676478703703</v>
      </c>
      <c r="UM9" s="12">
        <f ca="1">'Ein-Ausgabe'!$J558</f>
        <v>44126.67742777778</v>
      </c>
      <c r="UN9" s="12">
        <f ca="1">'Ein-Ausgabe'!$J559</f>
        <v>44126.6821962963</v>
      </c>
      <c r="UO9" s="12">
        <f ca="1">'Ein-Ausgabe'!$J560</f>
        <v>44126.683284259263</v>
      </c>
      <c r="UP9" s="12">
        <f ca="1">'Ein-Ausgabe'!$J561</f>
        <v>44126.683781944448</v>
      </c>
      <c r="UQ9" s="12">
        <f ca="1">'Ein-Ausgabe'!$J562</f>
        <v>44126.683909259264</v>
      </c>
      <c r="UR9" s="12">
        <f ca="1">'Ein-Ausgabe'!$J563</f>
        <v>44126.684152314818</v>
      </c>
      <c r="US9" s="12">
        <f ca="1">'Ein-Ausgabe'!$J564</f>
        <v>44126.68529814815</v>
      </c>
      <c r="UT9" s="12">
        <f ca="1">'Ein-Ausgabe'!$J565</f>
        <v>44126.688793518522</v>
      </c>
      <c r="UU9" s="12">
        <f ca="1">'Ein-Ausgabe'!$J566</f>
        <v>44126.689268055554</v>
      </c>
      <c r="UV9" s="12">
        <f ca="1">'Ein-Ausgabe'!$J567</f>
        <v>44126.690761111116</v>
      </c>
      <c r="UW9" s="12">
        <f ca="1">'Ein-Ausgabe'!$J568</f>
        <v>44126.693388425927</v>
      </c>
      <c r="UX9" s="12">
        <f ca="1">'Ein-Ausgabe'!$J569</f>
        <v>44126.693446296296</v>
      </c>
      <c r="UY9" s="12">
        <f ca="1">'Ein-Ausgabe'!$J570</f>
        <v>44126.694129166666</v>
      </c>
      <c r="UZ9" s="12">
        <f ca="1">'Ein-Ausgabe'!$J571</f>
        <v>44126.699453240741</v>
      </c>
      <c r="VA9" s="12">
        <f ca="1">'Ein-Ausgabe'!$J572</f>
        <v>44126.708816666665</v>
      </c>
      <c r="VB9" s="12">
        <f ca="1">'Ein-Ausgabe'!$J573</f>
        <v>44126.713122222223</v>
      </c>
      <c r="VC9" s="12">
        <f ca="1">'Ein-Ausgabe'!$J574</f>
        <v>44126.719117592591</v>
      </c>
      <c r="VD9" s="12">
        <f ca="1">'Ein-Ausgabe'!$J575</f>
        <v>44126.719985648153</v>
      </c>
      <c r="VE9" s="12">
        <f ca="1">'Ein-Ausgabe'!$J576</f>
        <v>44126.722196296301</v>
      </c>
      <c r="VF9" s="12">
        <f ca="1">'Ein-Ausgabe'!$J577</f>
        <v>44126.728527314815</v>
      </c>
      <c r="VG9" s="12">
        <f ca="1">'Ein-Ausgabe'!$J578</f>
        <v>44126.729187037039</v>
      </c>
      <c r="VH9" s="12">
        <f ca="1">'Ein-Ausgabe'!$J579</f>
        <v>44126.734800462968</v>
      </c>
      <c r="VI9" s="12">
        <f ca="1">'Ein-Ausgabe'!$J580</f>
        <v>44126.737728703709</v>
      </c>
      <c r="VJ9" s="12">
        <f ca="1">'Ein-Ausgabe'!$J581</f>
        <v>44126.748666203704</v>
      </c>
      <c r="VK9" s="12">
        <f ca="1">'Ein-Ausgabe'!$J582</f>
        <v>44126.753180092594</v>
      </c>
      <c r="VL9" s="12">
        <f ca="1">'Ein-Ausgabe'!$J583</f>
        <v>44126.754788888888</v>
      </c>
      <c r="VM9" s="12">
        <f ca="1">'Ein-Ausgabe'!$J584</f>
        <v>44126.756744907412</v>
      </c>
      <c r="VN9" s="12">
        <f ca="1">'Ein-Ausgabe'!$J585</f>
        <v>44126.759048148153</v>
      </c>
      <c r="VO9" s="12">
        <f ca="1">'Ein-Ausgabe'!$J586</f>
        <v>44126.762856018519</v>
      </c>
      <c r="VP9" s="12">
        <f ca="1">'Ein-Ausgabe'!$J587</f>
        <v>44126.771062037042</v>
      </c>
      <c r="VQ9" s="12">
        <f ca="1">'Ein-Ausgabe'!$J588</f>
        <v>44126.776779629632</v>
      </c>
      <c r="VR9" s="12">
        <f ca="1">'Ein-Ausgabe'!$J589</f>
        <v>44126.788191666667</v>
      </c>
      <c r="VS9" s="12">
        <f ca="1">'Ein-Ausgabe'!$J590</f>
        <v>44126.795066666666</v>
      </c>
      <c r="VT9" s="12">
        <f ca="1">'Ein-Ausgabe'!$J591</f>
        <v>44126.804916203706</v>
      </c>
      <c r="VU9" s="12">
        <f ca="1">'Ein-Ausgabe'!$J592</f>
        <v>44126.826397685189</v>
      </c>
      <c r="VV9" s="12">
        <f ca="1">'Ein-Ausgabe'!$J593</f>
        <v>44126.840992592595</v>
      </c>
      <c r="VW9" s="12">
        <f ca="1">'Ein-Ausgabe'!$J594</f>
        <v>44126.843747222221</v>
      </c>
      <c r="VX9" s="12">
        <f ca="1">'Ein-Ausgabe'!$J595</f>
        <v>44126.857983333335</v>
      </c>
      <c r="VY9" s="12">
        <f ca="1">'Ein-Ausgabe'!$J596</f>
        <v>44126.860807407407</v>
      </c>
      <c r="VZ9" s="12">
        <f ca="1">'Ein-Ausgabe'!$J597</f>
        <v>44126.886050462963</v>
      </c>
      <c r="WA9" s="12">
        <f ca="1">'Ein-Ausgabe'!$J598</f>
        <v>44126.887404629633</v>
      </c>
      <c r="WB9" s="12">
        <f ca="1">'Ein-Ausgabe'!$J599</f>
        <v>44126.896687037042</v>
      </c>
      <c r="WC9" s="12">
        <f ca="1">'Ein-Ausgabe'!$J600</f>
        <v>44126.901281944447</v>
      </c>
      <c r="WD9" s="12">
        <f ca="1">'Ein-Ausgabe'!$J601</f>
        <v>44126.911525000003</v>
      </c>
      <c r="WE9" s="12">
        <f ca="1">'Ein-Ausgabe'!$J602</f>
        <v>44126.916085185185</v>
      </c>
      <c r="WF9" s="12">
        <f ca="1">'Ein-Ausgabe'!$J603</f>
        <v>44126.941710185187</v>
      </c>
      <c r="WG9" s="12">
        <f ca="1">'Ein-Ausgabe'!$J604</f>
        <v>44126.951733333335</v>
      </c>
      <c r="WH9" s="12">
        <f ca="1">'Ein-Ausgabe'!$J605</f>
        <v>44126.961733333337</v>
      </c>
      <c r="WI9" s="12">
        <f ca="1">'Ein-Ausgabe'!$J606</f>
        <v>44126.970818981485</v>
      </c>
      <c r="WJ9" s="12">
        <f ca="1">'Ein-Ausgabe'!$J607</f>
        <v>44127.006872222228</v>
      </c>
      <c r="WK9" s="12">
        <f ca="1">'Ein-Ausgabe'!$J608</f>
        <v>44126.398666203706</v>
      </c>
      <c r="WL9" s="12">
        <f ca="1">'Ein-Ausgabe'!$J609</f>
        <v>44126.486640740746</v>
      </c>
      <c r="WM9" s="12">
        <f ca="1">'Ein-Ausgabe'!$J610</f>
        <v>44126.522751851851</v>
      </c>
      <c r="WN9" s="12">
        <f ca="1">'Ein-Ausgabe'!$J611</f>
        <v>44126.531015740744</v>
      </c>
      <c r="WO9" s="12">
        <f ca="1">'Ein-Ausgabe'!$J612</f>
        <v>44126.531779629629</v>
      </c>
      <c r="WP9" s="12">
        <f ca="1">'Ein-Ausgabe'!$J613</f>
        <v>44126.539325925929</v>
      </c>
      <c r="WQ9" s="12">
        <f ca="1">'Ein-Ausgabe'!$J614</f>
        <v>44126.541883796301</v>
      </c>
      <c r="WR9" s="12">
        <f ca="1">'Ein-Ausgabe'!$J615</f>
        <v>44126.546513425928</v>
      </c>
      <c r="WS9" s="12">
        <f ca="1">'Ein-Ausgabe'!$J616</f>
        <v>44126.554950925929</v>
      </c>
      <c r="WT9" s="12">
        <f ca="1">'Ein-Ausgabe'!$J617</f>
        <v>44126.55752037037</v>
      </c>
      <c r="WU9" s="12">
        <f ca="1">'Ein-Ausgabe'!$J618</f>
        <v>44126.562636111114</v>
      </c>
      <c r="WV9" s="12">
        <f ca="1">'Ein-Ausgabe'!$J619</f>
        <v>44126.563133796299</v>
      </c>
      <c r="WW9" s="12">
        <f ca="1">'Ein-Ausgabe'!$J620</f>
        <v>44126.565437037039</v>
      </c>
      <c r="WX9" s="12">
        <f ca="1">'Ein-Ausgabe'!$J621</f>
        <v>44126.566721759264</v>
      </c>
      <c r="WY9" s="12">
        <f ca="1">'Ein-Ausgabe'!$J622</f>
        <v>44126.567312037041</v>
      </c>
      <c r="WZ9" s="12">
        <f ca="1">'Ein-Ausgabe'!$J623</f>
        <v>44126.567682407411</v>
      </c>
      <c r="XA9" s="12">
        <f ca="1">'Ein-Ausgabe'!$J624</f>
        <v>44126.568434722227</v>
      </c>
      <c r="XB9" s="12">
        <f ca="1">'Ein-Ausgabe'!$J625</f>
        <v>44126.569129166666</v>
      </c>
      <c r="XC9" s="12">
        <f ca="1">'Ein-Ausgabe'!$J626</f>
        <v>44126.569511111113</v>
      </c>
      <c r="XD9" s="12">
        <f ca="1">'Ein-Ausgabe'!$J627</f>
        <v>44126.569974074075</v>
      </c>
      <c r="XE9" s="12">
        <f ca="1">'Ein-Ausgabe'!$J628</f>
        <v>44126.570055092598</v>
      </c>
      <c r="XF9" s="12">
        <f ca="1">'Ein-Ausgabe'!$J629</f>
        <v>44126.570228703706</v>
      </c>
      <c r="XG9" s="12">
        <f ca="1">'Ein-Ausgabe'!$J630</f>
        <v>44126.571872222223</v>
      </c>
      <c r="XH9" s="12">
        <f ca="1">'Ein-Ausgabe'!$J631</f>
        <v>44126.572242592592</v>
      </c>
      <c r="XI9" s="12">
        <f ca="1">'Ein-Ausgabe'!$J632</f>
        <v>44126.573376851855</v>
      </c>
      <c r="XJ9" s="12">
        <f ca="1">'Ein-Ausgabe'!$J633</f>
        <v>44126.574117592594</v>
      </c>
      <c r="XK9" s="12">
        <f ca="1">'Ein-Ausgabe'!$J634</f>
        <v>44126.574534259264</v>
      </c>
      <c r="XL9" s="12">
        <f ca="1">'Ein-Ausgabe'!$J635</f>
        <v>44126.576721759258</v>
      </c>
      <c r="XM9" s="12">
        <f ca="1">'Ein-Ausgabe'!$J636</f>
        <v>44126.577335185189</v>
      </c>
      <c r="XN9" s="12">
        <f ca="1">'Ein-Ausgabe'!$J637</f>
        <v>44126.580900000001</v>
      </c>
      <c r="XO9" s="12">
        <f ca="1">'Ein-Ausgabe'!$J638</f>
        <v>44126.581582870371</v>
      </c>
      <c r="XP9" s="12">
        <f ca="1">'Ein-Ausgabe'!$J639</f>
        <v>44126.58300648148</v>
      </c>
      <c r="XQ9" s="12">
        <f ca="1">'Ein-Ausgabe'!$J640</f>
        <v>44126.583400000003</v>
      </c>
      <c r="XR9" s="12">
        <f ca="1">'Ein-Ausgabe'!$J641</f>
        <v>44126.584453240743</v>
      </c>
      <c r="XS9" s="12">
        <f ca="1">'Ein-Ausgabe'!$J642</f>
        <v>44126.584765740743</v>
      </c>
      <c r="XT9" s="12">
        <f ca="1">'Ein-Ausgabe'!$J643</f>
        <v>44126.586212499999</v>
      </c>
      <c r="XU9" s="12">
        <f ca="1">'Ein-Ausgabe'!$J644</f>
        <v>44126.587971759262</v>
      </c>
      <c r="XV9" s="12">
        <f ca="1">'Ein-Ausgabe'!$J645</f>
        <v>44126.588781944447</v>
      </c>
      <c r="XW9" s="12">
        <f ca="1">'Ein-Ausgabe'!$J646</f>
        <v>44126.591698611111</v>
      </c>
      <c r="XX9" s="12">
        <f ca="1">'Ein-Ausgabe'!$J647</f>
        <v>44126.591802777781</v>
      </c>
      <c r="XY9" s="12">
        <f ca="1">'Ein-Ausgabe'!$J648</f>
        <v>44126.594059722222</v>
      </c>
      <c r="XZ9" s="12">
        <f ca="1">'Ein-Ausgabe'!$J649</f>
        <v>44126.595066666669</v>
      </c>
      <c r="YA9" s="12">
        <f ca="1">'Ein-Ausgabe'!$J650</f>
        <v>44126.596004166669</v>
      </c>
      <c r="YB9" s="12">
        <f ca="1">'Ein-Ausgabe'!$J651</f>
        <v>44126.596455555555</v>
      </c>
      <c r="YC9" s="12">
        <f ca="1">'Ein-Ausgabe'!$J652</f>
        <v>44126.597497222225</v>
      </c>
      <c r="YD9" s="12">
        <f ca="1">'Ein-Ausgabe'!$J653</f>
        <v>44126.600946296297</v>
      </c>
      <c r="YE9" s="12">
        <f ca="1">'Ein-Ausgabe'!$J654</f>
        <v>44126.601062037036</v>
      </c>
      <c r="YF9" s="12">
        <f ca="1">'Ein-Ausgabe'!$J655</f>
        <v>44126.602439351853</v>
      </c>
      <c r="YG9" s="12">
        <f ca="1">'Ein-Ausgabe'!$J656</f>
        <v>44126.603978703708</v>
      </c>
      <c r="YH9" s="12">
        <f ca="1">'Ein-Ausgabe'!$J657</f>
        <v>44126.604430092593</v>
      </c>
      <c r="YI9" s="12">
        <f ca="1">'Ein-Ausgabe'!$J658</f>
        <v>44126.605379166671</v>
      </c>
      <c r="YJ9" s="12">
        <f ca="1">'Ein-Ausgabe'!$J659</f>
        <v>44126.605703240741</v>
      </c>
      <c r="YK9" s="12">
        <f ca="1">'Ein-Ausgabe'!$J660</f>
        <v>44126.607693981481</v>
      </c>
      <c r="YL9" s="12">
        <f ca="1">'Ein-Ausgabe'!$J661</f>
        <v>44126.609696296298</v>
      </c>
      <c r="YM9" s="12">
        <f ca="1">'Ein-Ausgabe'!$J662</f>
        <v>44126.610541203707</v>
      </c>
      <c r="YN9" s="12">
        <f ca="1">'Ein-Ausgabe'!$J663</f>
        <v>44126.611374537039</v>
      </c>
      <c r="YO9" s="12">
        <f ca="1">'Ein-Ausgabe'!$J664</f>
        <v>44126.611397685185</v>
      </c>
      <c r="YP9" s="12">
        <f ca="1">'Ein-Ausgabe'!$J665</f>
        <v>44126.61220787037</v>
      </c>
      <c r="YQ9" s="12">
        <f ca="1">'Ein-Ausgabe'!$J666</f>
        <v>44126.612983333333</v>
      </c>
      <c r="YR9" s="12">
        <f ca="1">'Ein-Ausgabe'!$J667</f>
        <v>44126.61320324074</v>
      </c>
      <c r="YS9" s="12">
        <f ca="1">'Ein-Ausgabe'!$J668</f>
        <v>44126.613666203702</v>
      </c>
      <c r="YT9" s="12">
        <f ca="1">'Ein-Ausgabe'!$J669</f>
        <v>44126.613712500002</v>
      </c>
      <c r="YU9" s="12">
        <f ca="1">'Ein-Ausgabe'!$J670</f>
        <v>44126.614117592595</v>
      </c>
      <c r="YV9" s="12">
        <f ca="1">'Ein-Ausgabe'!$J671</f>
        <v>44126.617566666668</v>
      </c>
      <c r="YW9" s="12">
        <f ca="1">'Ein-Ausgabe'!$J672</f>
        <v>44126.618006481483</v>
      </c>
      <c r="YX9" s="12">
        <f ca="1">'Ein-Ausgabe'!$J673</f>
        <v>44126.618168518522</v>
      </c>
      <c r="YY9" s="12">
        <f ca="1">'Ein-Ausgabe'!$J674</f>
        <v>44126.618839814815</v>
      </c>
      <c r="YZ9" s="12">
        <f ca="1">'Ein-Ausgabe'!$J675</f>
        <v>44126.619175462962</v>
      </c>
      <c r="ZA9" s="12">
        <f ca="1">'Ein-Ausgabe'!$J676</f>
        <v>44126.621629166671</v>
      </c>
      <c r="ZB9" s="12">
        <f ca="1">'Ein-Ausgabe'!$J677</f>
        <v>44126.62238148148</v>
      </c>
      <c r="ZC9" s="12">
        <f ca="1">'Ein-Ausgabe'!$J678</f>
        <v>44126.622439351857</v>
      </c>
      <c r="ZD9" s="12">
        <f ca="1">'Ein-Ausgabe'!$J679</f>
        <v>44126.622693981481</v>
      </c>
      <c r="ZE9" s="12">
        <f ca="1">'Ein-Ausgabe'!$J680</f>
        <v>44126.623747222227</v>
      </c>
      <c r="ZF9" s="12">
        <f ca="1">'Ein-Ausgabe'!$J681</f>
        <v>44126.624985648152</v>
      </c>
      <c r="ZG9" s="12">
        <f ca="1">'Ein-Ausgabe'!$J682</f>
        <v>44126.625795833337</v>
      </c>
      <c r="ZH9" s="12">
        <f ca="1">'Ein-Ausgabe'!$J683</f>
        <v>44126.627821296301</v>
      </c>
      <c r="ZI9" s="12">
        <f ca="1">'Ein-Ausgabe'!$J684</f>
        <v>44126.62787916667</v>
      </c>
      <c r="ZJ9" s="12">
        <f ca="1">'Ein-Ausgabe'!$J685</f>
        <v>44126.630321296296</v>
      </c>
      <c r="ZK9" s="12">
        <f ca="1">'Ein-Ausgabe'!$J686</f>
        <v>44126.631154629635</v>
      </c>
      <c r="ZL9" s="12">
        <f ca="1">'Ein-Ausgabe'!$J687</f>
        <v>44126.633133796298</v>
      </c>
      <c r="ZM9" s="12">
        <f ca="1">'Ein-Ausgabe'!$J688</f>
        <v>44126.636443981486</v>
      </c>
      <c r="ZN9" s="12">
        <f ca="1">'Ein-Ausgabe'!$J689</f>
        <v>44126.636548148148</v>
      </c>
      <c r="ZO9" s="12">
        <f ca="1">'Ein-Ausgabe'!$J690</f>
        <v>44126.636872222225</v>
      </c>
      <c r="ZP9" s="12">
        <f ca="1">'Ein-Ausgabe'!$J691</f>
        <v>44126.642612962962</v>
      </c>
      <c r="ZQ9" s="12">
        <f ca="1">'Ein-Ausgabe'!$J692</f>
        <v>44126.643272685185</v>
      </c>
      <c r="ZR9" s="12">
        <f ca="1">'Ein-Ausgabe'!$J693</f>
        <v>44126.64549490741</v>
      </c>
      <c r="ZS9" s="12">
        <f ca="1">'Ein-Ausgabe'!$J694</f>
        <v>44126.650332870369</v>
      </c>
      <c r="ZT9" s="12">
        <f ca="1">'Ein-Ausgabe'!$J695</f>
        <v>44126.650494907408</v>
      </c>
      <c r="ZU9" s="12">
        <f ca="1">'Ein-Ausgabe'!$J696</f>
        <v>44126.653874537042</v>
      </c>
      <c r="ZV9" s="12">
        <f ca="1">'Ein-Ausgabe'!$J697</f>
        <v>44126.654268055558</v>
      </c>
      <c r="ZW9" s="12">
        <f ca="1">'Ein-Ausgabe'!$J698</f>
        <v>44126.657184722222</v>
      </c>
      <c r="ZX9" s="12">
        <f ca="1">'Ein-Ausgabe'!$J699</f>
        <v>44126.659487962963</v>
      </c>
      <c r="ZY9" s="12">
        <f ca="1">'Ein-Ausgabe'!$J700</f>
        <v>44126.661386111111</v>
      </c>
      <c r="ZZ9" s="12">
        <f ca="1">'Ein-Ausgabe'!$J701</f>
        <v>44126.66190694445</v>
      </c>
      <c r="AAA9" s="12">
        <f ca="1">'Ein-Ausgabe'!$J702</f>
        <v>44126.665471759261</v>
      </c>
      <c r="AAB9" s="12">
        <f ca="1">'Ein-Ausgabe'!$J703</f>
        <v>44126.667080555555</v>
      </c>
      <c r="AAC9" s="12">
        <f ca="1">'Ein-Ausgabe'!$J704</f>
        <v>44126.669754166665</v>
      </c>
      <c r="AAD9" s="12">
        <f ca="1">'Ein-Ausgabe'!$J705</f>
        <v>44126.670136111112</v>
      </c>
      <c r="AAE9" s="12">
        <f ca="1">'Ein-Ausgabe'!$J706</f>
        <v>44126.672994907407</v>
      </c>
      <c r="AAF9" s="12">
        <f ca="1">'Ein-Ausgabe'!$J707</f>
        <v>44126.67506666667</v>
      </c>
      <c r="AAG9" s="12">
        <f ca="1">'Ein-Ausgabe'!$J708</f>
        <v>44126.676478703703</v>
      </c>
      <c r="AAH9" s="12">
        <f ca="1">'Ein-Ausgabe'!$J709</f>
        <v>44126.67742777778</v>
      </c>
      <c r="AAI9" s="12">
        <f ca="1">'Ein-Ausgabe'!$J710</f>
        <v>44126.6821962963</v>
      </c>
      <c r="AAJ9" s="12">
        <f ca="1">'Ein-Ausgabe'!$J711</f>
        <v>44126.683284259263</v>
      </c>
      <c r="AAK9" s="12">
        <f ca="1">'Ein-Ausgabe'!$J712</f>
        <v>44126.683781944448</v>
      </c>
      <c r="AAL9" s="12">
        <f ca="1">'Ein-Ausgabe'!$J713</f>
        <v>44126.683909259264</v>
      </c>
      <c r="AAM9" s="12">
        <f ca="1">'Ein-Ausgabe'!$J714</f>
        <v>44126.684152314818</v>
      </c>
      <c r="AAN9" s="12">
        <f ca="1">'Ein-Ausgabe'!$J715</f>
        <v>44126.68529814815</v>
      </c>
      <c r="AAO9" s="12">
        <f ca="1">'Ein-Ausgabe'!$J716</f>
        <v>44126.688793518522</v>
      </c>
      <c r="AAP9" s="12">
        <f ca="1">'Ein-Ausgabe'!$J717</f>
        <v>44126.689268055554</v>
      </c>
      <c r="AAQ9" s="12">
        <f ca="1">'Ein-Ausgabe'!$J718</f>
        <v>44126.690761111116</v>
      </c>
      <c r="AAR9" s="12">
        <f ca="1">'Ein-Ausgabe'!$J719</f>
        <v>44126.693388425927</v>
      </c>
      <c r="AAS9" s="12">
        <f ca="1">'Ein-Ausgabe'!$J720</f>
        <v>44126.693446296296</v>
      </c>
      <c r="AAT9" s="12">
        <f ca="1">'Ein-Ausgabe'!$J721</f>
        <v>44126.694129166666</v>
      </c>
      <c r="AAU9" s="12">
        <f ca="1">'Ein-Ausgabe'!$J722</f>
        <v>44126.699453240741</v>
      </c>
      <c r="AAV9" s="12">
        <f ca="1">'Ein-Ausgabe'!$J723</f>
        <v>44126.708816666665</v>
      </c>
      <c r="AAW9" s="12">
        <f ca="1">'Ein-Ausgabe'!$J724</f>
        <v>44126.713122222223</v>
      </c>
      <c r="AAX9" s="12">
        <f ca="1">'Ein-Ausgabe'!$J725</f>
        <v>44126.719117592591</v>
      </c>
      <c r="AAY9" s="12">
        <f ca="1">'Ein-Ausgabe'!$J726</f>
        <v>44126.719985648153</v>
      </c>
      <c r="AAZ9" s="12">
        <f ca="1">'Ein-Ausgabe'!$J727</f>
        <v>44126.722196296301</v>
      </c>
      <c r="ABA9" s="12">
        <f ca="1">'Ein-Ausgabe'!$J728</f>
        <v>44126.728527314815</v>
      </c>
      <c r="ABB9" s="12">
        <f ca="1">'Ein-Ausgabe'!$J729</f>
        <v>44126.729187037039</v>
      </c>
      <c r="ABC9" s="12">
        <f ca="1">'Ein-Ausgabe'!$J730</f>
        <v>44126.734800462968</v>
      </c>
      <c r="ABD9" s="12">
        <f ca="1">'Ein-Ausgabe'!$J731</f>
        <v>44126.737728703709</v>
      </c>
      <c r="ABE9" s="12">
        <f ca="1">'Ein-Ausgabe'!$J732</f>
        <v>44126.748666203704</v>
      </c>
      <c r="ABF9" s="12">
        <f ca="1">'Ein-Ausgabe'!$J733</f>
        <v>44126.753180092594</v>
      </c>
      <c r="ABG9" s="12">
        <f ca="1">'Ein-Ausgabe'!$J734</f>
        <v>44126.754788888888</v>
      </c>
      <c r="ABH9" s="12">
        <f ca="1">'Ein-Ausgabe'!$J735</f>
        <v>44126.756744907412</v>
      </c>
      <c r="ABI9" s="12">
        <f ca="1">'Ein-Ausgabe'!$J736</f>
        <v>44126.759048148153</v>
      </c>
      <c r="ABJ9" s="12">
        <f ca="1">'Ein-Ausgabe'!$J737</f>
        <v>44126.762856018519</v>
      </c>
      <c r="ABK9" s="12">
        <f ca="1">'Ein-Ausgabe'!$J738</f>
        <v>44126.771062037042</v>
      </c>
      <c r="ABL9" s="12">
        <f ca="1">'Ein-Ausgabe'!$J739</f>
        <v>44126.776779629632</v>
      </c>
      <c r="ABM9" s="12">
        <f ca="1">'Ein-Ausgabe'!$J740</f>
        <v>44126.788191666667</v>
      </c>
      <c r="ABN9" s="12">
        <f ca="1">'Ein-Ausgabe'!$J741</f>
        <v>44126.795066666666</v>
      </c>
      <c r="ABO9" s="12">
        <f ca="1">'Ein-Ausgabe'!$J742</f>
        <v>44126.804916203706</v>
      </c>
      <c r="ABP9" s="12">
        <f ca="1">'Ein-Ausgabe'!$J743</f>
        <v>44126.826397685189</v>
      </c>
      <c r="ABQ9" s="12">
        <f ca="1">'Ein-Ausgabe'!$J744</f>
        <v>44126.840992592595</v>
      </c>
      <c r="ABR9" s="12">
        <f ca="1">'Ein-Ausgabe'!$J745</f>
        <v>44126.843747222221</v>
      </c>
      <c r="ABS9" s="12">
        <f ca="1">'Ein-Ausgabe'!$J746</f>
        <v>44126.857983333335</v>
      </c>
      <c r="ABT9" s="12">
        <f ca="1">'Ein-Ausgabe'!$J747</f>
        <v>44126.860807407407</v>
      </c>
      <c r="ABU9" s="12">
        <f ca="1">'Ein-Ausgabe'!$J748</f>
        <v>44126.886050462963</v>
      </c>
      <c r="ABV9" s="12">
        <f ca="1">'Ein-Ausgabe'!$J749</f>
        <v>44126.887404629633</v>
      </c>
      <c r="ABW9" s="12">
        <f ca="1">'Ein-Ausgabe'!$J750</f>
        <v>44126.896687037042</v>
      </c>
      <c r="ABX9" s="12">
        <f ca="1">'Ein-Ausgabe'!$J751</f>
        <v>44126.901281944447</v>
      </c>
      <c r="ABY9" s="12">
        <f ca="1">'Ein-Ausgabe'!$J752</f>
        <v>44126.911525000003</v>
      </c>
      <c r="ABZ9" s="12">
        <f ca="1">'Ein-Ausgabe'!$J753</f>
        <v>44126.916085185185</v>
      </c>
      <c r="ACA9" s="12">
        <f ca="1">'Ein-Ausgabe'!$J754</f>
        <v>44126.941710185187</v>
      </c>
      <c r="ACB9" s="12">
        <f ca="1">'Ein-Ausgabe'!$J755</f>
        <v>44126.951733333335</v>
      </c>
      <c r="ACC9" s="12">
        <f ca="1">'Ein-Ausgabe'!$J756</f>
        <v>44126.961733333337</v>
      </c>
      <c r="ACD9" s="12">
        <f ca="1">'Ein-Ausgabe'!$J757</f>
        <v>44126.970818981485</v>
      </c>
      <c r="ACE9" s="12">
        <f ca="1">'Ein-Ausgabe'!$J758</f>
        <v>44127.006872222228</v>
      </c>
      <c r="ACF9" s="12">
        <f ca="1">'Ein-Ausgabe'!$J759</f>
        <v>44126.398666203706</v>
      </c>
      <c r="ACG9" s="12">
        <f ca="1">'Ein-Ausgabe'!$J760</f>
        <v>44126.486640740746</v>
      </c>
      <c r="ACH9" s="12">
        <f ca="1">'Ein-Ausgabe'!$J761</f>
        <v>44126.522751851851</v>
      </c>
      <c r="ACI9" s="12">
        <f ca="1">'Ein-Ausgabe'!$J762</f>
        <v>44126.531015740744</v>
      </c>
      <c r="ACJ9" s="12">
        <f ca="1">'Ein-Ausgabe'!$J763</f>
        <v>44126.531779629629</v>
      </c>
      <c r="ACK9" s="12">
        <f ca="1">'Ein-Ausgabe'!$J764</f>
        <v>44126.539325925929</v>
      </c>
      <c r="ACL9" s="12">
        <f ca="1">'Ein-Ausgabe'!$J765</f>
        <v>44126.541883796301</v>
      </c>
      <c r="ACM9" s="12">
        <f ca="1">'Ein-Ausgabe'!$J766</f>
        <v>44126.546513425928</v>
      </c>
      <c r="ACN9" s="12">
        <f ca="1">'Ein-Ausgabe'!$J767</f>
        <v>44126.554950925929</v>
      </c>
      <c r="ACO9" s="12">
        <f ca="1">'Ein-Ausgabe'!$J768</f>
        <v>44126.55752037037</v>
      </c>
      <c r="ACP9" s="12">
        <f ca="1">'Ein-Ausgabe'!$J769</f>
        <v>44126.562636111114</v>
      </c>
      <c r="ACQ9" s="12">
        <f ca="1">'Ein-Ausgabe'!$J770</f>
        <v>44126.563133796299</v>
      </c>
      <c r="ACR9" s="12">
        <f ca="1">'Ein-Ausgabe'!$J771</f>
        <v>44126.565437037039</v>
      </c>
      <c r="ACS9" s="12">
        <f ca="1">'Ein-Ausgabe'!$J772</f>
        <v>44126.566721759264</v>
      </c>
      <c r="ACT9" s="12">
        <f ca="1">'Ein-Ausgabe'!$J773</f>
        <v>44126.567312037041</v>
      </c>
      <c r="ACU9" s="12">
        <f ca="1">'Ein-Ausgabe'!$J774</f>
        <v>44126.567682407411</v>
      </c>
      <c r="ACV9" s="12">
        <f ca="1">'Ein-Ausgabe'!$J775</f>
        <v>44126.568434722227</v>
      </c>
      <c r="ACW9" s="12">
        <f ca="1">'Ein-Ausgabe'!$J776</f>
        <v>44126.569129166666</v>
      </c>
      <c r="ACX9" s="12">
        <f ca="1">'Ein-Ausgabe'!$J777</f>
        <v>44126.569511111113</v>
      </c>
      <c r="ACY9" s="12">
        <f ca="1">'Ein-Ausgabe'!$J778</f>
        <v>44126.569974074075</v>
      </c>
      <c r="ACZ9" s="12">
        <f ca="1">'Ein-Ausgabe'!$J779</f>
        <v>44126.570055092598</v>
      </c>
      <c r="ADA9" s="12">
        <f ca="1">'Ein-Ausgabe'!$J780</f>
        <v>44126.570228703706</v>
      </c>
      <c r="ADB9" s="12">
        <f ca="1">'Ein-Ausgabe'!$J781</f>
        <v>44126.571872222223</v>
      </c>
      <c r="ADC9" s="12">
        <f ca="1">'Ein-Ausgabe'!$J782</f>
        <v>44126.572242592592</v>
      </c>
      <c r="ADD9" s="12">
        <f ca="1">'Ein-Ausgabe'!$J783</f>
        <v>44126.573376851855</v>
      </c>
      <c r="ADE9" s="12">
        <f ca="1">'Ein-Ausgabe'!$J784</f>
        <v>44126.574117592594</v>
      </c>
      <c r="ADF9" s="12">
        <f ca="1">'Ein-Ausgabe'!$J785</f>
        <v>44126.574534259264</v>
      </c>
      <c r="ADG9" s="12">
        <f ca="1">'Ein-Ausgabe'!$J786</f>
        <v>44126.576721759258</v>
      </c>
      <c r="ADH9" s="12">
        <f ca="1">'Ein-Ausgabe'!$J787</f>
        <v>44126.577335185189</v>
      </c>
      <c r="ADI9" s="12">
        <f ca="1">'Ein-Ausgabe'!$J788</f>
        <v>44126.580900000001</v>
      </c>
      <c r="ADJ9" s="12">
        <f ca="1">'Ein-Ausgabe'!$J789</f>
        <v>44126.581582870371</v>
      </c>
      <c r="ADK9" s="12">
        <f ca="1">'Ein-Ausgabe'!$J790</f>
        <v>44126.58300648148</v>
      </c>
      <c r="ADL9" s="12">
        <f ca="1">'Ein-Ausgabe'!$J791</f>
        <v>44126.583400000003</v>
      </c>
      <c r="ADM9" s="12">
        <f ca="1">'Ein-Ausgabe'!$J792</f>
        <v>44126.584453240743</v>
      </c>
      <c r="ADN9" s="12">
        <f ca="1">'Ein-Ausgabe'!$J793</f>
        <v>44126.584765740743</v>
      </c>
      <c r="ADO9" s="12">
        <f ca="1">'Ein-Ausgabe'!$J794</f>
        <v>44126.586212499999</v>
      </c>
      <c r="ADP9" s="12">
        <f ca="1">'Ein-Ausgabe'!$J795</f>
        <v>44126.587971759262</v>
      </c>
      <c r="ADQ9" s="12">
        <f ca="1">'Ein-Ausgabe'!$J796</f>
        <v>44126.588781944447</v>
      </c>
      <c r="ADR9" s="12">
        <f ca="1">'Ein-Ausgabe'!$J797</f>
        <v>44126.591698611111</v>
      </c>
      <c r="ADS9" s="12">
        <f ca="1">'Ein-Ausgabe'!$J798</f>
        <v>44126.591802777781</v>
      </c>
      <c r="ADT9" s="12">
        <f ca="1">'Ein-Ausgabe'!$J799</f>
        <v>44126.594059722222</v>
      </c>
      <c r="ADU9" s="12">
        <f ca="1">'Ein-Ausgabe'!$J800</f>
        <v>44126.595066666669</v>
      </c>
      <c r="ADV9" s="12">
        <f ca="1">'Ein-Ausgabe'!$J801</f>
        <v>44126.596004166669</v>
      </c>
      <c r="ADW9" s="12">
        <f ca="1">'Ein-Ausgabe'!$J802</f>
        <v>44126.596455555555</v>
      </c>
      <c r="ADX9" s="12">
        <f ca="1">'Ein-Ausgabe'!$J803</f>
        <v>44126.597497222225</v>
      </c>
      <c r="ADY9" s="12">
        <f ca="1">'Ein-Ausgabe'!$J804</f>
        <v>44126.600946296297</v>
      </c>
      <c r="ADZ9" s="12">
        <f ca="1">'Ein-Ausgabe'!$J805</f>
        <v>44126.601062037036</v>
      </c>
      <c r="AEA9" s="12">
        <f ca="1">'Ein-Ausgabe'!$J806</f>
        <v>44126.602439351853</v>
      </c>
      <c r="AEB9" s="12">
        <f ca="1">'Ein-Ausgabe'!$J807</f>
        <v>44126.603978703708</v>
      </c>
      <c r="AEC9" s="12">
        <f ca="1">'Ein-Ausgabe'!$J808</f>
        <v>44126.604430092593</v>
      </c>
      <c r="AED9" s="12">
        <f ca="1">'Ein-Ausgabe'!$J809</f>
        <v>44126.605379166671</v>
      </c>
      <c r="AEE9" s="12">
        <f ca="1">'Ein-Ausgabe'!$J810</f>
        <v>44126.605703240741</v>
      </c>
      <c r="AEF9" s="12">
        <f ca="1">'Ein-Ausgabe'!$J811</f>
        <v>44126.607693981481</v>
      </c>
      <c r="AEG9" s="12">
        <f ca="1">'Ein-Ausgabe'!$J812</f>
        <v>44126.609696296298</v>
      </c>
      <c r="AEH9" s="12">
        <f ca="1">'Ein-Ausgabe'!$J813</f>
        <v>44126.610541203707</v>
      </c>
      <c r="AEI9" s="12">
        <f ca="1">'Ein-Ausgabe'!$J814</f>
        <v>44126.611374537039</v>
      </c>
      <c r="AEJ9" s="12">
        <f ca="1">'Ein-Ausgabe'!$J815</f>
        <v>44126.611397685185</v>
      </c>
      <c r="AEK9" s="12">
        <f ca="1">'Ein-Ausgabe'!$J816</f>
        <v>44126.61220787037</v>
      </c>
      <c r="AEL9" s="12">
        <f ca="1">'Ein-Ausgabe'!$J817</f>
        <v>44126.612983333333</v>
      </c>
      <c r="AEM9" s="12">
        <f ca="1">'Ein-Ausgabe'!$J818</f>
        <v>44126.61320324074</v>
      </c>
      <c r="AEN9" s="12">
        <f ca="1">'Ein-Ausgabe'!$J819</f>
        <v>44126.613666203702</v>
      </c>
      <c r="AEO9" s="12">
        <f ca="1">'Ein-Ausgabe'!$J820</f>
        <v>44126.613712500002</v>
      </c>
      <c r="AEP9" s="12">
        <f ca="1">'Ein-Ausgabe'!$J821</f>
        <v>44126.614117592595</v>
      </c>
      <c r="AEQ9" s="12">
        <f ca="1">'Ein-Ausgabe'!$J822</f>
        <v>44126.617566666668</v>
      </c>
      <c r="AER9" s="12">
        <f ca="1">'Ein-Ausgabe'!$J823</f>
        <v>44126.618006481483</v>
      </c>
      <c r="AES9" s="12">
        <f ca="1">'Ein-Ausgabe'!$J824</f>
        <v>44126.618168518522</v>
      </c>
      <c r="AET9" s="12">
        <f ca="1">'Ein-Ausgabe'!$J825</f>
        <v>44126.618839814815</v>
      </c>
      <c r="AEU9" s="12">
        <f ca="1">'Ein-Ausgabe'!$J826</f>
        <v>44126.619175462962</v>
      </c>
      <c r="AEV9" s="12">
        <f ca="1">'Ein-Ausgabe'!$J827</f>
        <v>44126.621629166671</v>
      </c>
      <c r="AEW9" s="12">
        <f ca="1">'Ein-Ausgabe'!$J828</f>
        <v>44126.62238148148</v>
      </c>
      <c r="AEX9" s="12">
        <f ca="1">'Ein-Ausgabe'!$J829</f>
        <v>44126.622439351857</v>
      </c>
      <c r="AEY9" s="12">
        <f ca="1">'Ein-Ausgabe'!$J830</f>
        <v>44126.622693981481</v>
      </c>
      <c r="AEZ9" s="12">
        <f ca="1">'Ein-Ausgabe'!$J831</f>
        <v>44126.623747222227</v>
      </c>
      <c r="AFA9" s="12">
        <f ca="1">'Ein-Ausgabe'!$J832</f>
        <v>44126.624985648152</v>
      </c>
      <c r="AFB9" s="12">
        <f ca="1">'Ein-Ausgabe'!$J833</f>
        <v>44126.625795833337</v>
      </c>
      <c r="AFC9" s="12">
        <f ca="1">'Ein-Ausgabe'!$J834</f>
        <v>44126.627821296301</v>
      </c>
      <c r="AFD9" s="12">
        <f ca="1">'Ein-Ausgabe'!$J835</f>
        <v>44126.62787916667</v>
      </c>
      <c r="AFE9" s="12">
        <f ca="1">'Ein-Ausgabe'!$J836</f>
        <v>44126.630321296296</v>
      </c>
      <c r="AFF9" s="12">
        <f ca="1">'Ein-Ausgabe'!$J837</f>
        <v>44126.631154629635</v>
      </c>
      <c r="AFG9" s="12">
        <f ca="1">'Ein-Ausgabe'!$J838</f>
        <v>44126.633133796298</v>
      </c>
      <c r="AFH9" s="12">
        <f ca="1">'Ein-Ausgabe'!$J839</f>
        <v>44126.636443981486</v>
      </c>
      <c r="AFI9" s="12">
        <f ca="1">'Ein-Ausgabe'!$J840</f>
        <v>44126.636548148148</v>
      </c>
      <c r="AFJ9" s="12">
        <f ca="1">'Ein-Ausgabe'!$J841</f>
        <v>44126.636872222225</v>
      </c>
      <c r="AFK9" s="12">
        <f ca="1">'Ein-Ausgabe'!$J842</f>
        <v>44126.642612962962</v>
      </c>
      <c r="AFL9" s="12">
        <f ca="1">'Ein-Ausgabe'!$J843</f>
        <v>44126.643272685185</v>
      </c>
      <c r="AFM9" s="12">
        <f ca="1">'Ein-Ausgabe'!$J844</f>
        <v>44126.64549490741</v>
      </c>
      <c r="AFN9" s="12">
        <f ca="1">'Ein-Ausgabe'!$J845</f>
        <v>44126.650332870369</v>
      </c>
      <c r="AFO9" s="12">
        <f ca="1">'Ein-Ausgabe'!$J846</f>
        <v>44126.650494907408</v>
      </c>
      <c r="AFP9" s="12">
        <f ca="1">'Ein-Ausgabe'!$J847</f>
        <v>44126.653874537042</v>
      </c>
      <c r="AFQ9" s="12">
        <f ca="1">'Ein-Ausgabe'!$J848</f>
        <v>44126.654268055558</v>
      </c>
      <c r="AFR9" s="12">
        <f ca="1">'Ein-Ausgabe'!$J849</f>
        <v>44126.657184722222</v>
      </c>
      <c r="AFS9" s="12">
        <f ca="1">'Ein-Ausgabe'!$J850</f>
        <v>44126.659487962963</v>
      </c>
      <c r="AFT9" s="12">
        <f ca="1">'Ein-Ausgabe'!$J851</f>
        <v>44126.661386111111</v>
      </c>
      <c r="AFU9" s="12">
        <f ca="1">'Ein-Ausgabe'!$J852</f>
        <v>44126.66190694445</v>
      </c>
      <c r="AFV9" s="12">
        <f ca="1">'Ein-Ausgabe'!$J853</f>
        <v>44126.665471759261</v>
      </c>
      <c r="AFW9" s="12">
        <f ca="1">'Ein-Ausgabe'!$J854</f>
        <v>44126.667080555555</v>
      </c>
      <c r="AFX9" s="12">
        <f ca="1">'Ein-Ausgabe'!$J855</f>
        <v>44126.669754166665</v>
      </c>
      <c r="AFY9" s="12">
        <f ca="1">'Ein-Ausgabe'!$J856</f>
        <v>44126.670136111112</v>
      </c>
      <c r="AFZ9" s="12">
        <f ca="1">'Ein-Ausgabe'!$J857</f>
        <v>44126.672994907407</v>
      </c>
      <c r="AGA9" s="12">
        <f ca="1">'Ein-Ausgabe'!$J858</f>
        <v>44126.67506666667</v>
      </c>
      <c r="AGB9" s="12">
        <f ca="1">'Ein-Ausgabe'!$J859</f>
        <v>44126.676478703703</v>
      </c>
      <c r="AGC9" s="12">
        <f ca="1">'Ein-Ausgabe'!$J860</f>
        <v>44126.67742777778</v>
      </c>
      <c r="AGD9" s="12">
        <f ca="1">'Ein-Ausgabe'!$J861</f>
        <v>44126.6821962963</v>
      </c>
      <c r="AGE9" s="12">
        <f ca="1">'Ein-Ausgabe'!$J862</f>
        <v>44126.683284259263</v>
      </c>
      <c r="AGF9" s="12">
        <f ca="1">'Ein-Ausgabe'!$J863</f>
        <v>44126.683781944448</v>
      </c>
      <c r="AGG9" s="12">
        <f ca="1">'Ein-Ausgabe'!$J864</f>
        <v>44126.683909259264</v>
      </c>
      <c r="AGH9" s="12">
        <f ca="1">'Ein-Ausgabe'!$J865</f>
        <v>44126.684152314818</v>
      </c>
      <c r="AGI9" s="12">
        <f ca="1">'Ein-Ausgabe'!$J866</f>
        <v>44126.68529814815</v>
      </c>
      <c r="AGJ9" s="12">
        <f ca="1">'Ein-Ausgabe'!$J867</f>
        <v>44126.688793518522</v>
      </c>
      <c r="AGK9" s="12">
        <f ca="1">'Ein-Ausgabe'!$J868</f>
        <v>44126.689268055554</v>
      </c>
      <c r="AGL9" s="12">
        <f ca="1">'Ein-Ausgabe'!$J869</f>
        <v>44126.690761111116</v>
      </c>
      <c r="AGM9" s="12">
        <f ca="1">'Ein-Ausgabe'!$J870</f>
        <v>44126.693388425927</v>
      </c>
      <c r="AGN9" s="12">
        <f ca="1">'Ein-Ausgabe'!$J871</f>
        <v>44126.693446296296</v>
      </c>
      <c r="AGO9" s="12">
        <f ca="1">'Ein-Ausgabe'!$J872</f>
        <v>44126.694129166666</v>
      </c>
      <c r="AGP9" s="12">
        <f ca="1">'Ein-Ausgabe'!$J873</f>
        <v>44126.699453240741</v>
      </c>
      <c r="AGQ9" s="12">
        <f ca="1">'Ein-Ausgabe'!$J874</f>
        <v>44126.708816666665</v>
      </c>
      <c r="AGR9" s="12">
        <f ca="1">'Ein-Ausgabe'!$J875</f>
        <v>44126.713122222223</v>
      </c>
      <c r="AGS9" s="12">
        <f ca="1">'Ein-Ausgabe'!$J876</f>
        <v>44126.719117592591</v>
      </c>
      <c r="AGT9" s="12">
        <f ca="1">'Ein-Ausgabe'!$J877</f>
        <v>44126.719985648153</v>
      </c>
      <c r="AGU9" s="12">
        <f ca="1">'Ein-Ausgabe'!$J878</f>
        <v>44126.722196296301</v>
      </c>
      <c r="AGV9" s="12">
        <f ca="1">'Ein-Ausgabe'!$J879</f>
        <v>44126.728527314815</v>
      </c>
      <c r="AGW9" s="12">
        <f ca="1">'Ein-Ausgabe'!$J880</f>
        <v>44126.729187037039</v>
      </c>
      <c r="AGX9" s="12">
        <f ca="1">'Ein-Ausgabe'!$J881</f>
        <v>44126.734800462968</v>
      </c>
      <c r="AGY9" s="12">
        <f ca="1">'Ein-Ausgabe'!$J882</f>
        <v>44126.737728703709</v>
      </c>
      <c r="AGZ9" s="12">
        <f ca="1">'Ein-Ausgabe'!$J883</f>
        <v>44126.748666203704</v>
      </c>
      <c r="AHA9" s="12">
        <f ca="1">'Ein-Ausgabe'!$J884</f>
        <v>44126.753180092594</v>
      </c>
      <c r="AHB9" s="12">
        <f ca="1">'Ein-Ausgabe'!$J885</f>
        <v>44126.754788888888</v>
      </c>
      <c r="AHC9" s="12">
        <f ca="1">'Ein-Ausgabe'!$J886</f>
        <v>44126.756744907412</v>
      </c>
      <c r="AHD9" s="12">
        <f ca="1">'Ein-Ausgabe'!$J887</f>
        <v>44126.759048148153</v>
      </c>
      <c r="AHE9" s="12">
        <f ca="1">'Ein-Ausgabe'!$J888</f>
        <v>44126.762856018519</v>
      </c>
      <c r="AHF9" s="12">
        <f ca="1">'Ein-Ausgabe'!$J889</f>
        <v>44126.771062037042</v>
      </c>
      <c r="AHG9" s="12">
        <f ca="1">'Ein-Ausgabe'!$J890</f>
        <v>44126.776779629632</v>
      </c>
      <c r="AHH9" s="12">
        <f ca="1">'Ein-Ausgabe'!$J891</f>
        <v>44126.788191666667</v>
      </c>
      <c r="AHI9" s="12">
        <f ca="1">'Ein-Ausgabe'!$J892</f>
        <v>44126.795066666666</v>
      </c>
      <c r="AHJ9" s="12">
        <f ca="1">'Ein-Ausgabe'!$J893</f>
        <v>44126.804916203706</v>
      </c>
      <c r="AHK9" s="12">
        <f ca="1">'Ein-Ausgabe'!$J894</f>
        <v>44126.826397685189</v>
      </c>
      <c r="AHL9" s="12">
        <f ca="1">'Ein-Ausgabe'!$J895</f>
        <v>44126.840992592595</v>
      </c>
      <c r="AHM9" s="12">
        <f ca="1">'Ein-Ausgabe'!$J896</f>
        <v>44126.843747222221</v>
      </c>
      <c r="AHN9" s="12">
        <f ca="1">'Ein-Ausgabe'!$J897</f>
        <v>44126.857983333335</v>
      </c>
      <c r="AHO9" s="12">
        <f ca="1">'Ein-Ausgabe'!$J898</f>
        <v>44126.860807407407</v>
      </c>
      <c r="AHP9" s="12">
        <f ca="1">'Ein-Ausgabe'!$J899</f>
        <v>44126.886050462963</v>
      </c>
      <c r="AHQ9" s="12">
        <f ca="1">'Ein-Ausgabe'!$J900</f>
        <v>44126.887404629633</v>
      </c>
      <c r="AHR9" s="12">
        <f ca="1">'Ein-Ausgabe'!$J901</f>
        <v>44126.896687037042</v>
      </c>
      <c r="AHS9" s="12">
        <f ca="1">'Ein-Ausgabe'!$J902</f>
        <v>44126.901281944447</v>
      </c>
      <c r="AHT9" s="12">
        <f ca="1">'Ein-Ausgabe'!$J903</f>
        <v>44126.911525000003</v>
      </c>
      <c r="AHU9" s="12">
        <f ca="1">'Ein-Ausgabe'!$J904</f>
        <v>44126.916085185185</v>
      </c>
      <c r="AHV9" s="12">
        <f ca="1">'Ein-Ausgabe'!$J905</f>
        <v>44126.941710185187</v>
      </c>
      <c r="AHW9" s="12">
        <f ca="1">'Ein-Ausgabe'!$J906</f>
        <v>44126.951733333335</v>
      </c>
      <c r="AHX9" s="12">
        <f ca="1">'Ein-Ausgabe'!$J907</f>
        <v>44126.961733333337</v>
      </c>
      <c r="AHY9" s="12">
        <f ca="1">'Ein-Ausgabe'!$J908</f>
        <v>44126.970818981485</v>
      </c>
      <c r="AHZ9" s="12">
        <f ca="1">'Ein-Ausgabe'!$J909</f>
        <v>44127.006872222228</v>
      </c>
      <c r="AIA9" s="12">
        <f ca="1">'Ein-Ausgabe'!$J910</f>
        <v>44126.398666203706</v>
      </c>
      <c r="AIB9" s="12">
        <f ca="1">'Ein-Ausgabe'!$J911</f>
        <v>44126.486640740746</v>
      </c>
      <c r="AIC9" s="12">
        <f ca="1">'Ein-Ausgabe'!$J912</f>
        <v>44126.522751851851</v>
      </c>
      <c r="AID9" s="12">
        <f ca="1">'Ein-Ausgabe'!$J913</f>
        <v>44126.531015740744</v>
      </c>
      <c r="AIE9" s="12">
        <f ca="1">'Ein-Ausgabe'!$J914</f>
        <v>44126.531779629629</v>
      </c>
      <c r="AIF9" s="12">
        <f ca="1">'Ein-Ausgabe'!$J915</f>
        <v>44126.539325925929</v>
      </c>
      <c r="AIG9" s="12">
        <f ca="1">'Ein-Ausgabe'!$J916</f>
        <v>44126.541883796301</v>
      </c>
      <c r="AIH9" s="12">
        <f ca="1">'Ein-Ausgabe'!$J917</f>
        <v>44126.546513425928</v>
      </c>
      <c r="AII9" s="12">
        <f ca="1">'Ein-Ausgabe'!$J918</f>
        <v>44126.554950925929</v>
      </c>
      <c r="AIJ9" s="12">
        <f ca="1">'Ein-Ausgabe'!$J919</f>
        <v>44126.55752037037</v>
      </c>
      <c r="AIK9" s="12">
        <f ca="1">'Ein-Ausgabe'!$J920</f>
        <v>44126.562636111114</v>
      </c>
      <c r="AIL9" s="12">
        <f ca="1">'Ein-Ausgabe'!$J921</f>
        <v>44126.563133796299</v>
      </c>
      <c r="AIM9" s="12">
        <f ca="1">'Ein-Ausgabe'!$J922</f>
        <v>44126.565437037039</v>
      </c>
      <c r="AIN9" s="12">
        <f ca="1">'Ein-Ausgabe'!$J923</f>
        <v>44126.566721759264</v>
      </c>
      <c r="AIO9" s="12">
        <f ca="1">'Ein-Ausgabe'!$J924</f>
        <v>44126.567312037041</v>
      </c>
      <c r="AIP9" s="12">
        <f ca="1">'Ein-Ausgabe'!$J925</f>
        <v>44126.567682407411</v>
      </c>
      <c r="AIQ9" s="12">
        <f ca="1">'Ein-Ausgabe'!$J926</f>
        <v>44126.568434722227</v>
      </c>
      <c r="AIR9" s="12">
        <f ca="1">'Ein-Ausgabe'!$J927</f>
        <v>44126.569129166666</v>
      </c>
      <c r="AIS9" s="12">
        <f ca="1">'Ein-Ausgabe'!$J928</f>
        <v>44126.569511111113</v>
      </c>
      <c r="AIT9" s="12">
        <f ca="1">'Ein-Ausgabe'!$J929</f>
        <v>44126.569974074075</v>
      </c>
      <c r="AIU9" s="12">
        <f ca="1">'Ein-Ausgabe'!$J930</f>
        <v>44126.570055092598</v>
      </c>
      <c r="AIV9" s="12">
        <f ca="1">'Ein-Ausgabe'!$J931</f>
        <v>44126.570228703706</v>
      </c>
      <c r="AIW9" s="12">
        <f ca="1">'Ein-Ausgabe'!$J932</f>
        <v>44126.571872222223</v>
      </c>
      <c r="AIX9" s="12">
        <f ca="1">'Ein-Ausgabe'!$J933</f>
        <v>44126.572242592592</v>
      </c>
      <c r="AIY9" s="12">
        <f ca="1">'Ein-Ausgabe'!$J934</f>
        <v>44126.573376851855</v>
      </c>
      <c r="AIZ9" s="12">
        <f ca="1">'Ein-Ausgabe'!$J935</f>
        <v>44126.574117592594</v>
      </c>
      <c r="AJA9" s="12">
        <f ca="1">'Ein-Ausgabe'!$J936</f>
        <v>44126.574534259264</v>
      </c>
      <c r="AJB9" s="12">
        <f ca="1">'Ein-Ausgabe'!$J937</f>
        <v>44126.576721759258</v>
      </c>
      <c r="AJC9" s="12">
        <f ca="1">'Ein-Ausgabe'!$J938</f>
        <v>44126.577335185189</v>
      </c>
      <c r="AJD9" s="12">
        <f ca="1">'Ein-Ausgabe'!$J939</f>
        <v>44126.580900000001</v>
      </c>
      <c r="AJE9" s="12">
        <f ca="1">'Ein-Ausgabe'!$J940</f>
        <v>44126.581582870371</v>
      </c>
      <c r="AJF9" s="12">
        <f ca="1">'Ein-Ausgabe'!$J941</f>
        <v>44126.58300648148</v>
      </c>
      <c r="AJG9" s="12">
        <f ca="1">'Ein-Ausgabe'!$J942</f>
        <v>44126.583400000003</v>
      </c>
      <c r="AJH9" s="12">
        <f ca="1">'Ein-Ausgabe'!$J943</f>
        <v>44126.584453240743</v>
      </c>
      <c r="AJI9" s="12">
        <f ca="1">'Ein-Ausgabe'!$J944</f>
        <v>44126.584765740743</v>
      </c>
      <c r="AJJ9" s="12">
        <f ca="1">'Ein-Ausgabe'!$J945</f>
        <v>44126.586212499999</v>
      </c>
      <c r="AJK9" s="12">
        <f ca="1">'Ein-Ausgabe'!$J946</f>
        <v>44126.587971759262</v>
      </c>
      <c r="AJL9" s="12">
        <f ca="1">'Ein-Ausgabe'!$J947</f>
        <v>44126.588781944447</v>
      </c>
      <c r="AJM9" s="12">
        <f ca="1">'Ein-Ausgabe'!$J948</f>
        <v>44126.591698611111</v>
      </c>
      <c r="AJN9" s="12">
        <f ca="1">'Ein-Ausgabe'!$J949</f>
        <v>44126.591802777781</v>
      </c>
      <c r="AJO9" s="12">
        <f ca="1">'Ein-Ausgabe'!$J950</f>
        <v>44126.594059722222</v>
      </c>
      <c r="AJP9" s="12">
        <f ca="1">'Ein-Ausgabe'!$J951</f>
        <v>44126.595066666669</v>
      </c>
      <c r="AJQ9" s="12">
        <f ca="1">'Ein-Ausgabe'!$J952</f>
        <v>44126.596004166669</v>
      </c>
      <c r="AJR9" s="12">
        <f ca="1">'Ein-Ausgabe'!$J953</f>
        <v>44126.596455555555</v>
      </c>
      <c r="AJS9" s="12">
        <f ca="1">'Ein-Ausgabe'!$J954</f>
        <v>44126.597497222225</v>
      </c>
      <c r="AJT9" s="12">
        <f ca="1">'Ein-Ausgabe'!$J955</f>
        <v>44126.600946296297</v>
      </c>
      <c r="AJU9" s="12">
        <f ca="1">'Ein-Ausgabe'!$J956</f>
        <v>44126.601062037036</v>
      </c>
      <c r="AJV9" s="12">
        <f ca="1">'Ein-Ausgabe'!$J957</f>
        <v>44126.602439351853</v>
      </c>
      <c r="AJW9" s="12">
        <f ca="1">'Ein-Ausgabe'!$J958</f>
        <v>44126.603978703708</v>
      </c>
      <c r="AJX9" s="12">
        <f ca="1">'Ein-Ausgabe'!$J959</f>
        <v>44126.604430092593</v>
      </c>
      <c r="AJY9" s="12">
        <f ca="1">'Ein-Ausgabe'!$J960</f>
        <v>44126.605379166671</v>
      </c>
      <c r="AJZ9" s="12">
        <f ca="1">'Ein-Ausgabe'!$J961</f>
        <v>44126.605703240741</v>
      </c>
      <c r="AKA9" s="12">
        <f ca="1">'Ein-Ausgabe'!$J962</f>
        <v>44126.607693981481</v>
      </c>
      <c r="AKB9" s="12">
        <f ca="1">'Ein-Ausgabe'!$J963</f>
        <v>44126.609696296298</v>
      </c>
      <c r="AKC9" s="12">
        <f ca="1">'Ein-Ausgabe'!$J964</f>
        <v>44126.610541203707</v>
      </c>
      <c r="AKD9" s="12">
        <f ca="1">'Ein-Ausgabe'!$J965</f>
        <v>44126.611374537039</v>
      </c>
      <c r="AKE9" s="12">
        <f ca="1">'Ein-Ausgabe'!$J966</f>
        <v>44126.611397685185</v>
      </c>
      <c r="AKF9" s="12">
        <f ca="1">'Ein-Ausgabe'!$J967</f>
        <v>44126.61220787037</v>
      </c>
      <c r="AKG9" s="12">
        <f ca="1">'Ein-Ausgabe'!$J968</f>
        <v>44126.612983333333</v>
      </c>
      <c r="AKH9" s="12">
        <f ca="1">'Ein-Ausgabe'!$J969</f>
        <v>44126.61320324074</v>
      </c>
      <c r="AKI9" s="12">
        <f ca="1">'Ein-Ausgabe'!$J970</f>
        <v>44126.613666203702</v>
      </c>
      <c r="AKJ9" s="12">
        <f ca="1">'Ein-Ausgabe'!$J971</f>
        <v>44126.613712500002</v>
      </c>
      <c r="AKK9" s="12">
        <f ca="1">'Ein-Ausgabe'!$J972</f>
        <v>44126.614117592595</v>
      </c>
      <c r="AKL9" s="12">
        <f ca="1">'Ein-Ausgabe'!$J973</f>
        <v>44126.617566666668</v>
      </c>
      <c r="AKM9" s="12">
        <f ca="1">'Ein-Ausgabe'!$J974</f>
        <v>44126.618006481483</v>
      </c>
      <c r="AKN9" s="12">
        <f ca="1">'Ein-Ausgabe'!$J975</f>
        <v>44126.618168518522</v>
      </c>
      <c r="AKO9" s="12">
        <f ca="1">'Ein-Ausgabe'!$J976</f>
        <v>44126.618839814815</v>
      </c>
      <c r="AKP9" s="12">
        <f ca="1">'Ein-Ausgabe'!$J977</f>
        <v>44126.619175462962</v>
      </c>
      <c r="AKQ9" s="12">
        <f ca="1">'Ein-Ausgabe'!$J978</f>
        <v>44126.621629166671</v>
      </c>
      <c r="AKR9" s="12">
        <f ca="1">'Ein-Ausgabe'!$J979</f>
        <v>44126.62238148148</v>
      </c>
      <c r="AKS9" s="12">
        <f ca="1">'Ein-Ausgabe'!$J980</f>
        <v>44126.622439351857</v>
      </c>
      <c r="AKT9" s="12">
        <f ca="1">'Ein-Ausgabe'!$J981</f>
        <v>44126.622693981481</v>
      </c>
      <c r="AKU9" s="12">
        <f ca="1">'Ein-Ausgabe'!$J982</f>
        <v>44126.623747222227</v>
      </c>
      <c r="AKV9" s="12">
        <f ca="1">'Ein-Ausgabe'!$J983</f>
        <v>44126.624985648152</v>
      </c>
      <c r="AKW9" s="12">
        <f ca="1">'Ein-Ausgabe'!$J984</f>
        <v>44126.625795833337</v>
      </c>
      <c r="AKX9" s="12">
        <f ca="1">'Ein-Ausgabe'!$J985</f>
        <v>44126.627821296301</v>
      </c>
      <c r="AKY9" s="12">
        <f ca="1">'Ein-Ausgabe'!$J986</f>
        <v>44126.62787916667</v>
      </c>
      <c r="AKZ9" s="12">
        <f ca="1">'Ein-Ausgabe'!$J987</f>
        <v>44126.630321296296</v>
      </c>
      <c r="ALA9" s="12">
        <f ca="1">'Ein-Ausgabe'!$J988</f>
        <v>44126.631154629635</v>
      </c>
      <c r="ALB9" s="12">
        <f ca="1">'Ein-Ausgabe'!$J989</f>
        <v>44126.633133796298</v>
      </c>
      <c r="ALC9" s="12">
        <f ca="1">'Ein-Ausgabe'!$J990</f>
        <v>44126.636443981486</v>
      </c>
      <c r="ALD9" s="12">
        <f ca="1">'Ein-Ausgabe'!$J991</f>
        <v>44126.636548148148</v>
      </c>
      <c r="ALE9" s="12">
        <f ca="1">'Ein-Ausgabe'!$J992</f>
        <v>44126.636872222225</v>
      </c>
      <c r="ALF9" s="12">
        <f ca="1">'Ein-Ausgabe'!$J993</f>
        <v>44126.642612962962</v>
      </c>
      <c r="ALG9" s="12">
        <f ca="1">'Ein-Ausgabe'!$J994</f>
        <v>44126.643272685185</v>
      </c>
      <c r="ALH9" s="12">
        <f ca="1">'Ein-Ausgabe'!$J995</f>
        <v>44126.64549490741</v>
      </c>
      <c r="ALI9" s="12">
        <f ca="1">'Ein-Ausgabe'!$J996</f>
        <v>44126.650332870369</v>
      </c>
      <c r="ALJ9" s="12">
        <f ca="1">'Ein-Ausgabe'!$J997</f>
        <v>44126.650494907408</v>
      </c>
      <c r="ALK9" s="12">
        <f ca="1">'Ein-Ausgabe'!$J998</f>
        <v>44126.653874537042</v>
      </c>
      <c r="ALL9" s="12">
        <f ca="1">'Ein-Ausgabe'!$J999</f>
        <v>44126.654268055558</v>
      </c>
      <c r="ALM9" s="12">
        <f ca="1">'Ein-Ausgabe'!$J1000</f>
        <v>44126.657184722222</v>
      </c>
      <c r="ALN9" s="12">
        <f ca="1">'Ein-Ausgabe'!$J1001</f>
        <v>44126.659487962963</v>
      </c>
      <c r="ALO9" s="12">
        <f ca="1">'Ein-Ausgabe'!$J1002</f>
        <v>44126.661386111111</v>
      </c>
      <c r="ALP9" s="12">
        <f ca="1">'Ein-Ausgabe'!$J1003</f>
        <v>44126.66190694445</v>
      </c>
      <c r="ALQ9" s="12">
        <f ca="1">'Ein-Ausgabe'!$J1004</f>
        <v>44126.665471759261</v>
      </c>
    </row>
    <row r="10" spans="1:1005" x14ac:dyDescent="0.25">
      <c r="D10" s="7" t="s">
        <v>12</v>
      </c>
      <c r="E10" s="13">
        <f>VLOOKUP(E8,Laufzeittabelle!A1:C13,2,FALSE)</f>
        <v>2.0833333333333332E-2</v>
      </c>
      <c r="F10" s="13">
        <f>VLOOKUP(F8,'[1]Traveltime Calculator'!$F$2:$H$14,3,FALSE)</f>
        <v>2.0841670001333867E-2</v>
      </c>
      <c r="G10" s="13">
        <f>VLOOKUP(G8,'[1]Traveltime Calculator'!$F$2:$H$14,3,FALSE)</f>
        <v>2.0841670001333867E-2</v>
      </c>
      <c r="H10" s="13">
        <f>VLOOKUP(H8,'[1]Traveltime Calculator'!$F$2:$H$14,3,FALSE)</f>
        <v>2.0841670001333867E-2</v>
      </c>
      <c r="I10" s="13">
        <f>VLOOKUP(I8,'[1]Traveltime Calculator'!$F$2:$H$14,3,FALSE)</f>
        <v>2.0841670001333867E-2</v>
      </c>
      <c r="J10" s="13">
        <f>VLOOKUP(J8,'[1]Traveltime Calculator'!$F$2:$H$14,3,FALSE)</f>
        <v>2.0841670001333867E-2</v>
      </c>
      <c r="K10" s="13">
        <f>VLOOKUP(K8,'[1]Traveltime Calculator'!$F$2:$H$14,3,FALSE)</f>
        <v>2.0841670001333867E-2</v>
      </c>
      <c r="L10" s="13">
        <f>VLOOKUP(L8,'[1]Traveltime Calculator'!$F$2:$H$14,3,FALSE)</f>
        <v>2.0841670001333867E-2</v>
      </c>
      <c r="M10" s="13">
        <f>VLOOKUP(M8,'[1]Traveltime Calculator'!$F$2:$H$14,3,FALSE)</f>
        <v>2.0841670001333867E-2</v>
      </c>
      <c r="N10" s="13">
        <f>VLOOKUP(N8,'[1]Traveltime Calculator'!$F$2:$H$14,3,FALSE)</f>
        <v>2.0841670001333867E-2</v>
      </c>
      <c r="O10" s="13">
        <f>VLOOKUP(O8,'[1]Traveltime Calculator'!$F$2:$H$14,3,FALSE)</f>
        <v>2.0841670001333867E-2</v>
      </c>
      <c r="P10" s="13">
        <f>VLOOKUP(P8,'[1]Traveltime Calculator'!$F$2:$H$14,3,FALSE)</f>
        <v>2.0841670001333867E-2</v>
      </c>
      <c r="Q10" s="13">
        <f>VLOOKUP(Q8,'[1]Traveltime Calculator'!$F$2:$H$14,3,FALSE)</f>
        <v>2.0841670001333867E-2</v>
      </c>
      <c r="R10" s="13">
        <f>VLOOKUP(R8,'[1]Traveltime Calculator'!$F$2:$H$14,3,FALSE)</f>
        <v>2.0841670001333867E-2</v>
      </c>
      <c r="S10" s="13">
        <f>VLOOKUP(S8,'[1]Traveltime Calculator'!$F$2:$H$14,3,FALSE)</f>
        <v>2.0841670001333867E-2</v>
      </c>
      <c r="T10" s="13">
        <f>VLOOKUP(T8,'[1]Traveltime Calculator'!$F$2:$H$14,3,FALSE)</f>
        <v>2.0841670001333867E-2</v>
      </c>
      <c r="U10" s="13">
        <f>VLOOKUP(U8,'[1]Traveltime Calculator'!$F$2:$H$14,3,FALSE)</f>
        <v>2.0841670001333867E-2</v>
      </c>
      <c r="V10" s="13">
        <f>VLOOKUP(V8,'[1]Traveltime Calculator'!$F$2:$H$14,3,FALSE)</f>
        <v>2.0841670001333867E-2</v>
      </c>
      <c r="W10" s="13">
        <f>VLOOKUP(W8,'[1]Traveltime Calculator'!$F$2:$H$14,3,FALSE)</f>
        <v>2.0841670001333867E-2</v>
      </c>
      <c r="X10" s="13">
        <f>VLOOKUP(X8,'[1]Traveltime Calculator'!$F$2:$H$14,3,FALSE)</f>
        <v>2.0841670001333867E-2</v>
      </c>
      <c r="Y10" s="13">
        <f>VLOOKUP(Y8,'[1]Traveltime Calculator'!$F$2:$H$14,3,FALSE)</f>
        <v>2.0841670001333867E-2</v>
      </c>
      <c r="Z10" s="13">
        <f>VLOOKUP(Z8,'[1]Traveltime Calculator'!$F$2:$H$14,3,FALSE)</f>
        <v>2.0841670001333867E-2</v>
      </c>
      <c r="AA10" s="13">
        <f>VLOOKUP(AA8,'[1]Traveltime Calculator'!$F$2:$H$14,3,FALSE)</f>
        <v>2.0841670001333867E-2</v>
      </c>
      <c r="AB10" s="13">
        <f>VLOOKUP(AB8,'[1]Traveltime Calculator'!$F$2:$H$14,3,FALSE)</f>
        <v>2.0841670001333867E-2</v>
      </c>
      <c r="AC10" s="13">
        <f>VLOOKUP(AC8,'[1]Traveltime Calculator'!$F$2:$H$14,3,FALSE)</f>
        <v>2.0841670001333867E-2</v>
      </c>
      <c r="AD10" s="13">
        <f>VLOOKUP(AD8,'[1]Traveltime Calculator'!$F$2:$H$14,3,FALSE)</f>
        <v>2.0841670001333867E-2</v>
      </c>
      <c r="AE10" s="13">
        <f>VLOOKUP(AE8,'[1]Traveltime Calculator'!$F$2:$H$14,3,FALSE)</f>
        <v>2.0841670001333867E-2</v>
      </c>
      <c r="AF10" s="13">
        <f>VLOOKUP(AF8,'[1]Traveltime Calculator'!$F$2:$H$14,3,FALSE)</f>
        <v>2.0841670001333867E-2</v>
      </c>
      <c r="AG10" s="13">
        <f>VLOOKUP(AG8,'[1]Traveltime Calculator'!$F$2:$H$14,3,FALSE)</f>
        <v>2.0841670001333867E-2</v>
      </c>
      <c r="AH10" s="13">
        <f>VLOOKUP(AH8,'[1]Traveltime Calculator'!$F$2:$H$14,3,FALSE)</f>
        <v>2.0841670001333867E-2</v>
      </c>
      <c r="AI10" s="13">
        <f>VLOOKUP(AI8,'[1]Traveltime Calculator'!$F$2:$H$14,3,FALSE)</f>
        <v>2.0841670001333867E-2</v>
      </c>
      <c r="AJ10" s="13">
        <f>VLOOKUP(AJ8,'[1]Traveltime Calculator'!$F$2:$H$14,3,FALSE)</f>
        <v>2.0841670001333867E-2</v>
      </c>
      <c r="AK10" s="13">
        <f>VLOOKUP(AK8,'[1]Traveltime Calculator'!$F$2:$H$14,3,FALSE)</f>
        <v>2.0841670001333867E-2</v>
      </c>
      <c r="AL10" s="13">
        <f>VLOOKUP(AL8,'[1]Traveltime Calculator'!$F$2:$H$14,3,FALSE)</f>
        <v>2.0841670001333867E-2</v>
      </c>
      <c r="AM10" s="13">
        <f>VLOOKUP(AM8,'[1]Traveltime Calculator'!$F$2:$H$14,3,FALSE)</f>
        <v>2.0841670001333867E-2</v>
      </c>
      <c r="AN10" s="13">
        <f>VLOOKUP(AN8,'[1]Traveltime Calculator'!$F$2:$H$14,3,FALSE)</f>
        <v>2.0841670001333867E-2</v>
      </c>
      <c r="AO10" s="13">
        <f>VLOOKUP(AO8,'[1]Traveltime Calculator'!$F$2:$H$14,3,FALSE)</f>
        <v>2.0841670001333867E-2</v>
      </c>
      <c r="AP10" s="13">
        <f>VLOOKUP(AP8,'[1]Traveltime Calculator'!$F$2:$H$14,3,FALSE)</f>
        <v>2.0841670001333867E-2</v>
      </c>
      <c r="AQ10" s="13">
        <f>VLOOKUP(AQ8,'[1]Traveltime Calculator'!$F$2:$H$14,3,FALSE)</f>
        <v>2.0841670001333867E-2</v>
      </c>
      <c r="AR10" s="13">
        <f>VLOOKUP(AR8,'[1]Traveltime Calculator'!$F$2:$H$14,3,FALSE)</f>
        <v>2.0841670001333867E-2</v>
      </c>
      <c r="AS10" s="13">
        <f>VLOOKUP(AS8,'[1]Traveltime Calculator'!$F$2:$H$14,3,FALSE)</f>
        <v>2.0841670001333867E-2</v>
      </c>
      <c r="AT10" s="13">
        <f>VLOOKUP(AT8,'[1]Traveltime Calculator'!$F$2:$H$14,3,FALSE)</f>
        <v>2.0841670001333867E-2</v>
      </c>
      <c r="AU10" s="13">
        <f>VLOOKUP(AU8,'[1]Traveltime Calculator'!$F$2:$H$14,3,FALSE)</f>
        <v>2.0841670001333867E-2</v>
      </c>
      <c r="AV10" s="13">
        <f>VLOOKUP(AV8,'[1]Traveltime Calculator'!$F$2:$H$14,3,FALSE)</f>
        <v>2.0841670001333867E-2</v>
      </c>
      <c r="AW10" s="13">
        <f>VLOOKUP(AW8,'[1]Traveltime Calculator'!$F$2:$H$14,3,FALSE)</f>
        <v>2.0841670001333867E-2</v>
      </c>
      <c r="AX10" s="13">
        <f>VLOOKUP(AX8,'[1]Traveltime Calculator'!$F$2:$H$14,3,FALSE)</f>
        <v>2.0841670001333867E-2</v>
      </c>
      <c r="AY10" s="13">
        <f>VLOOKUP(AY8,'[1]Traveltime Calculator'!$F$2:$H$14,3,FALSE)</f>
        <v>2.0841670001333867E-2</v>
      </c>
      <c r="AZ10" s="13">
        <f>VLOOKUP(AZ8,'[1]Traveltime Calculator'!$F$2:$H$14,3,FALSE)</f>
        <v>2.0841670001333867E-2</v>
      </c>
      <c r="BA10" s="13">
        <f>VLOOKUP(BA8,'[1]Traveltime Calculator'!$F$2:$H$14,3,FALSE)</f>
        <v>2.0841670001333867E-2</v>
      </c>
      <c r="BB10" s="13">
        <f>VLOOKUP(BB8,'[1]Traveltime Calculator'!$F$2:$H$14,3,FALSE)</f>
        <v>2.0841670001333867E-2</v>
      </c>
      <c r="BC10" s="13">
        <f>VLOOKUP(BC8,'[1]Traveltime Calculator'!$F$2:$H$14,3,FALSE)</f>
        <v>2.0841670001333867E-2</v>
      </c>
      <c r="BD10" s="13">
        <f>VLOOKUP(BD8,'[1]Traveltime Calculator'!$F$2:$H$14,3,FALSE)</f>
        <v>2.0841670001333867E-2</v>
      </c>
      <c r="BE10" s="13">
        <f>VLOOKUP(BE8,'[1]Traveltime Calculator'!$F$2:$H$14,3,FALSE)</f>
        <v>2.0841670001333867E-2</v>
      </c>
      <c r="BF10" s="13">
        <f>VLOOKUP(BF8,'[1]Traveltime Calculator'!$F$2:$H$14,3,FALSE)</f>
        <v>2.0841670001333867E-2</v>
      </c>
      <c r="BG10" s="13">
        <f>VLOOKUP(BG8,'[1]Traveltime Calculator'!$F$2:$H$14,3,FALSE)</f>
        <v>2.0841670001333867E-2</v>
      </c>
      <c r="BH10" s="13">
        <f>VLOOKUP(BH8,'[1]Traveltime Calculator'!$F$2:$H$14,3,FALSE)</f>
        <v>2.0841670001333867E-2</v>
      </c>
      <c r="BI10" s="13">
        <f>VLOOKUP(BI8,'[1]Traveltime Calculator'!$F$2:$H$14,3,FALSE)</f>
        <v>2.0841670001333867E-2</v>
      </c>
      <c r="BJ10" s="13">
        <f>VLOOKUP(BJ8,'[1]Traveltime Calculator'!$F$2:$H$14,3,FALSE)</f>
        <v>2.0841670001333867E-2</v>
      </c>
      <c r="BK10" s="13">
        <f>VLOOKUP(BK8,'[1]Traveltime Calculator'!$F$2:$H$14,3,FALSE)</f>
        <v>2.0841670001333867E-2</v>
      </c>
      <c r="BL10" s="13">
        <f>VLOOKUP(BL8,'[1]Traveltime Calculator'!$F$2:$H$14,3,FALSE)</f>
        <v>2.0841670001333867E-2</v>
      </c>
      <c r="BM10" s="13">
        <f>VLOOKUP(BM8,'[1]Traveltime Calculator'!$F$2:$H$14,3,FALSE)</f>
        <v>2.0841670001333867E-2</v>
      </c>
      <c r="BN10" s="13">
        <f>VLOOKUP(BN8,'[1]Traveltime Calculator'!$F$2:$H$14,3,FALSE)</f>
        <v>2.0841670001333867E-2</v>
      </c>
      <c r="BO10" s="13">
        <f>VLOOKUP(BO8,'[1]Traveltime Calculator'!$F$2:$H$14,3,FALSE)</f>
        <v>2.0841670001333867E-2</v>
      </c>
      <c r="BP10" s="13">
        <f>VLOOKUP(BP8,'[1]Traveltime Calculator'!$F$2:$H$14,3,FALSE)</f>
        <v>2.0841670001333867E-2</v>
      </c>
      <c r="BQ10" s="13">
        <f>VLOOKUP(BQ8,'[1]Traveltime Calculator'!$F$2:$H$14,3,FALSE)</f>
        <v>2.0841670001333867E-2</v>
      </c>
      <c r="BR10" s="13">
        <f>VLOOKUP(BR8,'[1]Traveltime Calculator'!$F$2:$H$14,3,FALSE)</f>
        <v>2.0841670001333867E-2</v>
      </c>
      <c r="BS10" s="13">
        <f>VLOOKUP(BS8,'[1]Traveltime Calculator'!$F$2:$H$14,3,FALSE)</f>
        <v>2.0841670001333867E-2</v>
      </c>
      <c r="BT10" s="13">
        <f>VLOOKUP(BT8,'[1]Traveltime Calculator'!$F$2:$H$14,3,FALSE)</f>
        <v>2.0841670001333867E-2</v>
      </c>
      <c r="BU10" s="13">
        <f>VLOOKUP(BU8,'[1]Traveltime Calculator'!$F$2:$H$14,3,FALSE)</f>
        <v>2.0841670001333867E-2</v>
      </c>
      <c r="BV10" s="13">
        <f>VLOOKUP(BV8,'[1]Traveltime Calculator'!$F$2:$H$14,3,FALSE)</f>
        <v>2.0841670001333867E-2</v>
      </c>
      <c r="BW10" s="13">
        <f>VLOOKUP(BW8,'[1]Traveltime Calculator'!$F$2:$H$14,3,FALSE)</f>
        <v>2.0841670001333867E-2</v>
      </c>
      <c r="BX10" s="13">
        <f>VLOOKUP(BX8,'[1]Traveltime Calculator'!$F$2:$H$14,3,FALSE)</f>
        <v>2.0841670001333867E-2</v>
      </c>
      <c r="BY10" s="13">
        <f>VLOOKUP(BY8,'[1]Traveltime Calculator'!$F$2:$H$14,3,FALSE)</f>
        <v>2.0841670001333867E-2</v>
      </c>
      <c r="BZ10" s="13">
        <f>VLOOKUP(BZ8,'[1]Traveltime Calculator'!$F$2:$H$14,3,FALSE)</f>
        <v>2.0841670001333867E-2</v>
      </c>
      <c r="CA10" s="13">
        <f>VLOOKUP(CA8,'[1]Traveltime Calculator'!$F$2:$H$14,3,FALSE)</f>
        <v>2.0841670001333867E-2</v>
      </c>
      <c r="CB10" s="13">
        <f>VLOOKUP(CB8,'[1]Traveltime Calculator'!$F$2:$H$14,3,FALSE)</f>
        <v>2.0841670001333867E-2</v>
      </c>
      <c r="CC10" s="13">
        <f>VLOOKUP(CC8,'[1]Traveltime Calculator'!$F$2:$H$14,3,FALSE)</f>
        <v>2.0841670001333867E-2</v>
      </c>
      <c r="CD10" s="13">
        <f>VLOOKUP(CD8,'[1]Traveltime Calculator'!$F$2:$H$14,3,FALSE)</f>
        <v>2.0841670001333867E-2</v>
      </c>
      <c r="CE10" s="13">
        <f>VLOOKUP(CE8,'[1]Traveltime Calculator'!$F$2:$H$14,3,FALSE)</f>
        <v>2.0841670001333867E-2</v>
      </c>
      <c r="CF10" s="13">
        <f>VLOOKUP(CF8,'[1]Traveltime Calculator'!$F$2:$H$14,3,FALSE)</f>
        <v>2.0841670001333867E-2</v>
      </c>
      <c r="CG10" s="13">
        <f>VLOOKUP(CG8,'[1]Traveltime Calculator'!$F$2:$H$14,3,FALSE)</f>
        <v>2.0841670001333867E-2</v>
      </c>
      <c r="CH10" s="13">
        <f>VLOOKUP(CH8,'[1]Traveltime Calculator'!$F$2:$H$14,3,FALSE)</f>
        <v>2.0841670001333867E-2</v>
      </c>
      <c r="CI10" s="13">
        <f>VLOOKUP(CI8,'[1]Traveltime Calculator'!$F$2:$H$14,3,FALSE)</f>
        <v>2.0841670001333867E-2</v>
      </c>
      <c r="CJ10" s="13">
        <f>VLOOKUP(CJ8,'[1]Traveltime Calculator'!$F$2:$H$14,3,FALSE)</f>
        <v>2.0841670001333867E-2</v>
      </c>
      <c r="CK10" s="13">
        <f>VLOOKUP(CK8,'[1]Traveltime Calculator'!$F$2:$H$14,3,FALSE)</f>
        <v>2.0841670001333867E-2</v>
      </c>
      <c r="CL10" s="13">
        <f>VLOOKUP(CL8,'[1]Traveltime Calculator'!$F$2:$H$14,3,FALSE)</f>
        <v>2.0841670001333867E-2</v>
      </c>
      <c r="CM10" s="13">
        <f>VLOOKUP(CM8,'[1]Traveltime Calculator'!$F$2:$H$14,3,FALSE)</f>
        <v>2.0841670001333867E-2</v>
      </c>
      <c r="CN10" s="13">
        <f>VLOOKUP(CN8,'[1]Traveltime Calculator'!$F$2:$H$14,3,FALSE)</f>
        <v>2.0841670001333867E-2</v>
      </c>
      <c r="CO10" s="13">
        <f>VLOOKUP(CO8,'[1]Traveltime Calculator'!$F$2:$H$14,3,FALSE)</f>
        <v>2.0841670001333867E-2</v>
      </c>
      <c r="CP10" s="13">
        <f>VLOOKUP(CP8,'[1]Traveltime Calculator'!$F$2:$H$14,3,FALSE)</f>
        <v>2.0841670001333867E-2</v>
      </c>
      <c r="CQ10" s="13">
        <f>VLOOKUP(CQ8,'[1]Traveltime Calculator'!$F$2:$H$14,3,FALSE)</f>
        <v>2.0841670001333867E-2</v>
      </c>
      <c r="CR10" s="13">
        <f>VLOOKUP(CR8,'[1]Traveltime Calculator'!$F$2:$H$14,3,FALSE)</f>
        <v>2.0841670001333867E-2</v>
      </c>
      <c r="CS10" s="13">
        <f>VLOOKUP(CS8,'[1]Traveltime Calculator'!$F$2:$H$14,3,FALSE)</f>
        <v>2.0841670001333867E-2</v>
      </c>
      <c r="CT10" s="13">
        <f>VLOOKUP(CT8,'[1]Traveltime Calculator'!$F$2:$H$14,3,FALSE)</f>
        <v>2.0841670001333867E-2</v>
      </c>
      <c r="CU10" s="13">
        <f>VLOOKUP(CU8,'[1]Traveltime Calculator'!$F$2:$H$14,3,FALSE)</f>
        <v>2.0841670001333867E-2</v>
      </c>
      <c r="CV10" s="13">
        <f>VLOOKUP(CV8,'[1]Traveltime Calculator'!$F$2:$H$14,3,FALSE)</f>
        <v>2.0841670001333867E-2</v>
      </c>
      <c r="CW10" s="13">
        <f>VLOOKUP(CW8,'[1]Traveltime Calculator'!$F$2:$H$14,3,FALSE)</f>
        <v>2.0841670001333867E-2</v>
      </c>
      <c r="CX10" s="13">
        <f>VLOOKUP(CX8,'[1]Traveltime Calculator'!$F$2:$H$14,3,FALSE)</f>
        <v>2.0841670001333867E-2</v>
      </c>
      <c r="CY10" s="13">
        <f>VLOOKUP(CY8,'[1]Traveltime Calculator'!$F$2:$H$14,3,FALSE)</f>
        <v>2.0841670001333867E-2</v>
      </c>
      <c r="CZ10" s="13">
        <f>VLOOKUP(CZ8,'[1]Traveltime Calculator'!$F$2:$H$14,3,FALSE)</f>
        <v>2.0841670001333867E-2</v>
      </c>
      <c r="DA10" s="13">
        <f>VLOOKUP(DA8,'[1]Traveltime Calculator'!$F$2:$H$14,3,FALSE)</f>
        <v>2.0841670001333867E-2</v>
      </c>
      <c r="DB10" s="13">
        <f>VLOOKUP(DB8,'[1]Traveltime Calculator'!$F$2:$H$14,3,FALSE)</f>
        <v>2.0841670001333867E-2</v>
      </c>
      <c r="DC10" s="13">
        <f>VLOOKUP(DC8,'[1]Traveltime Calculator'!$F$2:$H$14,3,FALSE)</f>
        <v>2.0841670001333867E-2</v>
      </c>
      <c r="DD10" s="13">
        <f>VLOOKUP(DD8,'[1]Traveltime Calculator'!$F$2:$H$14,3,FALSE)</f>
        <v>2.0841670001333867E-2</v>
      </c>
      <c r="DE10" s="13">
        <f>VLOOKUP(DE8,'[1]Traveltime Calculator'!$F$2:$H$14,3,FALSE)</f>
        <v>2.0841670001333867E-2</v>
      </c>
      <c r="DF10" s="13">
        <f>VLOOKUP(DF8,'[1]Traveltime Calculator'!$F$2:$H$14,3,FALSE)</f>
        <v>2.0841670001333867E-2</v>
      </c>
      <c r="DG10" s="13">
        <f>VLOOKUP(DG8,'[1]Traveltime Calculator'!$F$2:$H$14,3,FALSE)</f>
        <v>2.0841670001333867E-2</v>
      </c>
      <c r="DH10" s="13">
        <f>VLOOKUP(DH8,'[1]Traveltime Calculator'!$F$2:$H$14,3,FALSE)</f>
        <v>2.0841670001333867E-2</v>
      </c>
      <c r="DI10" s="13">
        <f>VLOOKUP(DI8,'[1]Traveltime Calculator'!$F$2:$H$14,3,FALSE)</f>
        <v>2.0841670001333867E-2</v>
      </c>
      <c r="DJ10" s="13">
        <f>VLOOKUP(DJ8,'[1]Traveltime Calculator'!$F$2:$H$14,3,FALSE)</f>
        <v>2.0841670001333867E-2</v>
      </c>
      <c r="DK10" s="13">
        <f>VLOOKUP(DK8,'[1]Traveltime Calculator'!$F$2:$H$14,3,FALSE)</f>
        <v>2.0841670001333867E-2</v>
      </c>
      <c r="DL10" s="13">
        <f>VLOOKUP(DL8,'[1]Traveltime Calculator'!$F$2:$H$14,3,FALSE)</f>
        <v>2.0841670001333867E-2</v>
      </c>
      <c r="DM10" s="13">
        <f>VLOOKUP(DM8,'[1]Traveltime Calculator'!$F$2:$H$14,3,FALSE)</f>
        <v>2.0841670001333867E-2</v>
      </c>
      <c r="DN10" s="13">
        <f>VLOOKUP(DN8,'[1]Traveltime Calculator'!$F$2:$H$14,3,FALSE)</f>
        <v>2.0841670001333867E-2</v>
      </c>
      <c r="DO10" s="13">
        <f>VLOOKUP(DO8,'[1]Traveltime Calculator'!$F$2:$H$14,3,FALSE)</f>
        <v>2.0841670001333867E-2</v>
      </c>
      <c r="DP10" s="13">
        <f>VLOOKUP(DP8,'[1]Traveltime Calculator'!$F$2:$H$14,3,FALSE)</f>
        <v>2.0841670001333867E-2</v>
      </c>
      <c r="DQ10" s="13">
        <f>VLOOKUP(DQ8,'[1]Traveltime Calculator'!$F$2:$H$14,3,FALSE)</f>
        <v>2.0841670001333867E-2</v>
      </c>
      <c r="DR10" s="13">
        <f>VLOOKUP(DR8,'[1]Traveltime Calculator'!$F$2:$H$14,3,FALSE)</f>
        <v>2.0841670001333867E-2</v>
      </c>
      <c r="DS10" s="13">
        <f>VLOOKUP(DS8,'[1]Traveltime Calculator'!$F$2:$H$14,3,FALSE)</f>
        <v>2.0841670001333867E-2</v>
      </c>
      <c r="DT10" s="13">
        <f>VLOOKUP(DT8,'[1]Traveltime Calculator'!$F$2:$H$14,3,FALSE)</f>
        <v>2.0841670001333867E-2</v>
      </c>
      <c r="DU10" s="13">
        <f>VLOOKUP(DU8,'[1]Traveltime Calculator'!$F$2:$H$14,3,FALSE)</f>
        <v>2.0841670001333867E-2</v>
      </c>
      <c r="DV10" s="13">
        <f>VLOOKUP(DV8,'[1]Traveltime Calculator'!$F$2:$H$14,3,FALSE)</f>
        <v>2.0841670001333867E-2</v>
      </c>
      <c r="DW10" s="13">
        <f>VLOOKUP(DW8,'[1]Traveltime Calculator'!$F$2:$H$14,3,FALSE)</f>
        <v>2.0841670001333867E-2</v>
      </c>
      <c r="DX10" s="13">
        <f>VLOOKUP(DX8,'[1]Traveltime Calculator'!$F$2:$H$14,3,FALSE)</f>
        <v>2.0841670001333867E-2</v>
      </c>
      <c r="DY10" s="13">
        <f>VLOOKUP(DY8,'[1]Traveltime Calculator'!$F$2:$H$14,3,FALSE)</f>
        <v>2.0841670001333867E-2</v>
      </c>
      <c r="DZ10" s="13">
        <f>VLOOKUP(DZ8,'[1]Traveltime Calculator'!$F$2:$H$14,3,FALSE)</f>
        <v>2.0841670001333867E-2</v>
      </c>
      <c r="EA10" s="13">
        <f>VLOOKUP(EA8,'[1]Traveltime Calculator'!$F$2:$H$14,3,FALSE)</f>
        <v>2.0841670001333867E-2</v>
      </c>
      <c r="EB10" s="13">
        <f>VLOOKUP(EB8,'[1]Traveltime Calculator'!$F$2:$H$14,3,FALSE)</f>
        <v>2.0841670001333867E-2</v>
      </c>
      <c r="EC10" s="13">
        <f>VLOOKUP(EC8,'[1]Traveltime Calculator'!$F$2:$H$14,3,FALSE)</f>
        <v>2.0841670001333867E-2</v>
      </c>
      <c r="ED10" s="13">
        <f>VLOOKUP(ED8,'[1]Traveltime Calculator'!$F$2:$H$14,3,FALSE)</f>
        <v>2.0841670001333867E-2</v>
      </c>
      <c r="EE10" s="13">
        <f>VLOOKUP(EE8,'[1]Traveltime Calculator'!$F$2:$H$14,3,FALSE)</f>
        <v>2.0841670001333867E-2</v>
      </c>
      <c r="EF10" s="13">
        <f>VLOOKUP(EF8,'[1]Traveltime Calculator'!$F$2:$H$14,3,FALSE)</f>
        <v>2.0841670001333867E-2</v>
      </c>
      <c r="EG10" s="13">
        <f>VLOOKUP(EG8,'[1]Traveltime Calculator'!$F$2:$H$14,3,FALSE)</f>
        <v>2.0841670001333867E-2</v>
      </c>
      <c r="EH10" s="13">
        <f>VLOOKUP(EH8,'[1]Traveltime Calculator'!$F$2:$H$14,3,FALSE)</f>
        <v>2.0841670001333867E-2</v>
      </c>
      <c r="EI10" s="13">
        <f>VLOOKUP(EI8,'[1]Traveltime Calculator'!$F$2:$H$14,3,FALSE)</f>
        <v>2.0841670001333867E-2</v>
      </c>
      <c r="EJ10" s="13">
        <f>VLOOKUP(EJ8,'[1]Traveltime Calculator'!$F$2:$H$14,3,FALSE)</f>
        <v>2.0841670001333867E-2</v>
      </c>
      <c r="EK10" s="13">
        <f>VLOOKUP(EK8,'[1]Traveltime Calculator'!$F$2:$H$14,3,FALSE)</f>
        <v>2.0841670001333867E-2</v>
      </c>
      <c r="EL10" s="13">
        <f>VLOOKUP(EL8,'[1]Traveltime Calculator'!$F$2:$H$14,3,FALSE)</f>
        <v>2.0841670001333867E-2</v>
      </c>
      <c r="EM10" s="13">
        <f>VLOOKUP(EM8,'[1]Traveltime Calculator'!$F$2:$H$14,3,FALSE)</f>
        <v>2.0841670001333867E-2</v>
      </c>
      <c r="EN10" s="13">
        <f>VLOOKUP(EN8,'[1]Traveltime Calculator'!$F$2:$H$14,3,FALSE)</f>
        <v>2.0841670001333867E-2</v>
      </c>
      <c r="EO10" s="13">
        <f>VLOOKUP(EO8,'[1]Traveltime Calculator'!$F$2:$H$14,3,FALSE)</f>
        <v>2.0841670001333867E-2</v>
      </c>
      <c r="EP10" s="13">
        <f>VLOOKUP(EP8,'[1]Traveltime Calculator'!$F$2:$H$14,3,FALSE)</f>
        <v>2.0841670001333867E-2</v>
      </c>
      <c r="EQ10" s="13">
        <f>VLOOKUP(EQ8,'[1]Traveltime Calculator'!$F$2:$H$14,3,FALSE)</f>
        <v>2.0841670001333867E-2</v>
      </c>
      <c r="ER10" s="13">
        <f>VLOOKUP(ER8,'[1]Traveltime Calculator'!$F$2:$H$14,3,FALSE)</f>
        <v>2.0841670001333867E-2</v>
      </c>
      <c r="ES10" s="13">
        <f>VLOOKUP(ES8,'[1]Traveltime Calculator'!$F$2:$H$14,3,FALSE)</f>
        <v>2.0841670001333867E-2</v>
      </c>
      <c r="ET10" s="13">
        <f>VLOOKUP(ET8,'[1]Traveltime Calculator'!$F$2:$H$14,3,FALSE)</f>
        <v>2.0841670001333867E-2</v>
      </c>
      <c r="EU10" s="13">
        <f>VLOOKUP(EU8,'[1]Traveltime Calculator'!$F$2:$H$14,3,FALSE)</f>
        <v>2.0841670001333867E-2</v>
      </c>
      <c r="EV10" s="13">
        <f>VLOOKUP(EV8,'[1]Traveltime Calculator'!$F$2:$H$14,3,FALSE)</f>
        <v>2.0841670001333867E-2</v>
      </c>
      <c r="EW10" s="13">
        <f>VLOOKUP(EW8,'[1]Traveltime Calculator'!$F$2:$H$14,3,FALSE)</f>
        <v>2.0841670001333867E-2</v>
      </c>
      <c r="EX10" s="13">
        <f>VLOOKUP(EX8,'[1]Traveltime Calculator'!$F$2:$H$14,3,FALSE)</f>
        <v>2.0841670001333867E-2</v>
      </c>
      <c r="EY10" s="13">
        <f>VLOOKUP(EY8,'[1]Traveltime Calculator'!$F$2:$H$14,3,FALSE)</f>
        <v>2.0841670001333867E-2</v>
      </c>
      <c r="EZ10" s="13">
        <f>VLOOKUP(EZ8,'[1]Traveltime Calculator'!$F$2:$H$14,3,FALSE)</f>
        <v>2.0841670001333867E-2</v>
      </c>
      <c r="FA10" s="13">
        <f>VLOOKUP(FA8,'[1]Traveltime Calculator'!$F$2:$H$14,3,FALSE)</f>
        <v>2.0841670001333867E-2</v>
      </c>
      <c r="FB10" s="13">
        <f>VLOOKUP(FB8,'[1]Traveltime Calculator'!$F$2:$H$14,3,FALSE)</f>
        <v>2.0841670001333867E-2</v>
      </c>
      <c r="FC10" s="13">
        <f>VLOOKUP(FC8,'[1]Traveltime Calculator'!$F$2:$H$14,3,FALSE)</f>
        <v>2.0841670001333867E-2</v>
      </c>
      <c r="FD10" s="13">
        <f>VLOOKUP(FD8,'[1]Traveltime Calculator'!$F$2:$H$14,3,FALSE)</f>
        <v>2.0841670001333867E-2</v>
      </c>
      <c r="FE10" s="13">
        <f>VLOOKUP(FE8,'[1]Traveltime Calculator'!$F$2:$H$14,3,FALSE)</f>
        <v>2.0841670001333867E-2</v>
      </c>
      <c r="FF10" s="13">
        <f>VLOOKUP(FF8,'[1]Traveltime Calculator'!$F$2:$H$14,3,FALSE)</f>
        <v>2.0841670001333867E-2</v>
      </c>
      <c r="FG10" s="13">
        <f>VLOOKUP(FG8,'[1]Traveltime Calculator'!$F$2:$H$14,3,FALSE)</f>
        <v>2.0841670001333867E-2</v>
      </c>
      <c r="FH10" s="13">
        <f>VLOOKUP(FH8,'[1]Traveltime Calculator'!$F$2:$H$14,3,FALSE)</f>
        <v>2.0841670001333867E-2</v>
      </c>
      <c r="FI10" s="13">
        <f>VLOOKUP(FI8,'[1]Traveltime Calculator'!$F$2:$H$14,3,FALSE)</f>
        <v>2.0841670001333867E-2</v>
      </c>
      <c r="FJ10" s="13">
        <f>VLOOKUP(FJ8,'[1]Traveltime Calculator'!$F$2:$H$14,3,FALSE)</f>
        <v>2.0841670001333867E-2</v>
      </c>
      <c r="FK10" s="13">
        <f>VLOOKUP(FK8,'[1]Traveltime Calculator'!$F$2:$H$14,3,FALSE)</f>
        <v>2.0841670001333867E-2</v>
      </c>
      <c r="FL10" s="13">
        <f>VLOOKUP(FL8,'[1]Traveltime Calculator'!$F$2:$H$14,3,FALSE)</f>
        <v>2.0841670001333867E-2</v>
      </c>
      <c r="FM10" s="13">
        <f>VLOOKUP(FM8,'[1]Traveltime Calculator'!$F$2:$H$14,3,FALSE)</f>
        <v>2.0841670001333867E-2</v>
      </c>
      <c r="FN10" s="13">
        <f>VLOOKUP(FN8,'[1]Traveltime Calculator'!$F$2:$H$14,3,FALSE)</f>
        <v>2.0841670001333867E-2</v>
      </c>
      <c r="FO10" s="13">
        <f>VLOOKUP(FO8,'[1]Traveltime Calculator'!$F$2:$H$14,3,FALSE)</f>
        <v>2.0841670001333867E-2</v>
      </c>
      <c r="FP10" s="13">
        <f>VLOOKUP(FP8,'[1]Traveltime Calculator'!$F$2:$H$14,3,FALSE)</f>
        <v>2.0841670001333867E-2</v>
      </c>
      <c r="FQ10" s="13">
        <f>VLOOKUP(FQ8,'[1]Traveltime Calculator'!$F$2:$H$14,3,FALSE)</f>
        <v>2.0841670001333867E-2</v>
      </c>
      <c r="FR10" s="13">
        <f>VLOOKUP(FR8,'[1]Traveltime Calculator'!$F$2:$H$14,3,FALSE)</f>
        <v>2.0841670001333867E-2</v>
      </c>
      <c r="FS10" s="13">
        <f>VLOOKUP(FS8,'[1]Traveltime Calculator'!$F$2:$H$14,3,FALSE)</f>
        <v>2.0841670001333867E-2</v>
      </c>
      <c r="FT10" s="13">
        <f>VLOOKUP(FT8,'[1]Traveltime Calculator'!$F$2:$H$14,3,FALSE)</f>
        <v>2.0841670001333867E-2</v>
      </c>
      <c r="FU10" s="13">
        <f>VLOOKUP(FU8,'[1]Traveltime Calculator'!$F$2:$H$14,3,FALSE)</f>
        <v>2.0841670001333867E-2</v>
      </c>
      <c r="FV10" s="13">
        <f>VLOOKUP(FV8,'[1]Traveltime Calculator'!$F$2:$H$14,3,FALSE)</f>
        <v>2.0841670001333867E-2</v>
      </c>
      <c r="FW10" s="13">
        <f>VLOOKUP(FW8,'[1]Traveltime Calculator'!$F$2:$H$14,3,FALSE)</f>
        <v>2.0841670001333867E-2</v>
      </c>
      <c r="FX10" s="13">
        <f>VLOOKUP(FX8,'[1]Traveltime Calculator'!$F$2:$H$14,3,FALSE)</f>
        <v>2.0841670001333867E-2</v>
      </c>
      <c r="FY10" s="13">
        <f>VLOOKUP(FY8,'[1]Traveltime Calculator'!$F$2:$H$14,3,FALSE)</f>
        <v>2.0841670001333867E-2</v>
      </c>
      <c r="FZ10" s="13">
        <f>VLOOKUP(FZ8,'[1]Traveltime Calculator'!$F$2:$H$14,3,FALSE)</f>
        <v>2.0841670001333867E-2</v>
      </c>
      <c r="GA10" s="13">
        <f>VLOOKUP(GA8,'[1]Traveltime Calculator'!$F$2:$H$14,3,FALSE)</f>
        <v>2.0841670001333867E-2</v>
      </c>
      <c r="GB10" s="13">
        <f>VLOOKUP(GB8,'[1]Traveltime Calculator'!$F$2:$H$14,3,FALSE)</f>
        <v>2.0841670001333867E-2</v>
      </c>
      <c r="GC10" s="13">
        <f>VLOOKUP(GC8,'[1]Traveltime Calculator'!$F$2:$H$14,3,FALSE)</f>
        <v>2.0841670001333867E-2</v>
      </c>
      <c r="GD10" s="13">
        <f>VLOOKUP(GD8,'[1]Traveltime Calculator'!$F$2:$H$14,3,FALSE)</f>
        <v>2.0841670001333867E-2</v>
      </c>
      <c r="GE10" s="13">
        <f>VLOOKUP(GE8,'[1]Traveltime Calculator'!$F$2:$H$14,3,FALSE)</f>
        <v>2.0841670001333867E-2</v>
      </c>
      <c r="GF10" s="13">
        <f>VLOOKUP(GF8,'[1]Traveltime Calculator'!$F$2:$H$14,3,FALSE)</f>
        <v>2.0841670001333867E-2</v>
      </c>
      <c r="GG10" s="13">
        <f>VLOOKUP(GG8,'[1]Traveltime Calculator'!$F$2:$H$14,3,FALSE)</f>
        <v>2.0841670001333867E-2</v>
      </c>
      <c r="GH10" s="13">
        <f>VLOOKUP(GH8,'[1]Traveltime Calculator'!$F$2:$H$14,3,FALSE)</f>
        <v>2.0841670001333867E-2</v>
      </c>
      <c r="GI10" s="13">
        <f>VLOOKUP(GI8,'[1]Traveltime Calculator'!$F$2:$H$14,3,FALSE)</f>
        <v>2.0841670001333867E-2</v>
      </c>
      <c r="GJ10" s="13">
        <f>VLOOKUP(GJ8,'[1]Traveltime Calculator'!$F$2:$H$14,3,FALSE)</f>
        <v>2.0841670001333867E-2</v>
      </c>
      <c r="GK10" s="13">
        <f>VLOOKUP(GK8,'[1]Traveltime Calculator'!$F$2:$H$14,3,FALSE)</f>
        <v>2.0841670001333867E-2</v>
      </c>
      <c r="GL10" s="13">
        <f>VLOOKUP(GL8,'[1]Traveltime Calculator'!$F$2:$H$14,3,FALSE)</f>
        <v>2.0841670001333867E-2</v>
      </c>
      <c r="GM10" s="13">
        <f>VLOOKUP(GM8,'[1]Traveltime Calculator'!$F$2:$H$14,3,FALSE)</f>
        <v>2.0841670001333867E-2</v>
      </c>
      <c r="GN10" s="13">
        <f>VLOOKUP(GN8,'[1]Traveltime Calculator'!$F$2:$H$14,3,FALSE)</f>
        <v>2.0841670001333867E-2</v>
      </c>
      <c r="GO10" s="13">
        <f>VLOOKUP(GO8,'[1]Traveltime Calculator'!$F$2:$H$14,3,FALSE)</f>
        <v>2.0841670001333867E-2</v>
      </c>
      <c r="GP10" s="13">
        <f>VLOOKUP(GP8,'[1]Traveltime Calculator'!$F$2:$H$14,3,FALSE)</f>
        <v>2.0841670001333867E-2</v>
      </c>
      <c r="GQ10" s="13">
        <f>VLOOKUP(GQ8,'[1]Traveltime Calculator'!$F$2:$H$14,3,FALSE)</f>
        <v>2.0841670001333867E-2</v>
      </c>
      <c r="GR10" s="13">
        <f>VLOOKUP(GR8,'[1]Traveltime Calculator'!$F$2:$H$14,3,FALSE)</f>
        <v>2.0841670001333867E-2</v>
      </c>
      <c r="GS10" s="13">
        <f>VLOOKUP(GS8,'[1]Traveltime Calculator'!$F$2:$H$14,3,FALSE)</f>
        <v>2.0841670001333867E-2</v>
      </c>
      <c r="GT10" s="13">
        <f>VLOOKUP(GT8,'[1]Traveltime Calculator'!$F$2:$H$14,3,FALSE)</f>
        <v>2.0841670001333867E-2</v>
      </c>
      <c r="GU10" s="13">
        <f>VLOOKUP(GU8,'[1]Traveltime Calculator'!$F$2:$H$14,3,FALSE)</f>
        <v>2.0841670001333867E-2</v>
      </c>
      <c r="GV10" s="13">
        <f>VLOOKUP(GV8,'[1]Traveltime Calculator'!$F$2:$H$14,3,FALSE)</f>
        <v>2.0841670001333867E-2</v>
      </c>
      <c r="GW10" s="13">
        <f>VLOOKUP(GW8,'[1]Traveltime Calculator'!$F$2:$H$14,3,FALSE)</f>
        <v>2.0841670001333867E-2</v>
      </c>
      <c r="GX10" s="13">
        <f>VLOOKUP(GX8,'[1]Traveltime Calculator'!$F$2:$H$14,3,FALSE)</f>
        <v>2.0841670001333867E-2</v>
      </c>
      <c r="GY10" s="13">
        <f>VLOOKUP(GY8,'[1]Traveltime Calculator'!$F$2:$H$14,3,FALSE)</f>
        <v>2.0841670001333867E-2</v>
      </c>
      <c r="GZ10" s="13">
        <f>VLOOKUP(GZ8,'[1]Traveltime Calculator'!$F$2:$H$14,3,FALSE)</f>
        <v>2.0841670001333867E-2</v>
      </c>
      <c r="HA10" s="13">
        <f>VLOOKUP(HA8,'[1]Traveltime Calculator'!$F$2:$H$14,3,FALSE)</f>
        <v>2.0841670001333867E-2</v>
      </c>
      <c r="HB10" s="13">
        <f>VLOOKUP(HB8,'[1]Traveltime Calculator'!$F$2:$H$14,3,FALSE)</f>
        <v>2.0841670001333867E-2</v>
      </c>
      <c r="HC10" s="13">
        <f>VLOOKUP(HC8,'[1]Traveltime Calculator'!$F$2:$H$14,3,FALSE)</f>
        <v>2.0841670001333867E-2</v>
      </c>
      <c r="HD10" s="13">
        <f>VLOOKUP(HD8,'[1]Traveltime Calculator'!$F$2:$H$14,3,FALSE)</f>
        <v>2.0841670001333867E-2</v>
      </c>
      <c r="HE10" s="13">
        <f>VLOOKUP(HE8,'[1]Traveltime Calculator'!$F$2:$H$14,3,FALSE)</f>
        <v>2.0841670001333867E-2</v>
      </c>
      <c r="HF10" s="13">
        <f>VLOOKUP(HF8,'[1]Traveltime Calculator'!$F$2:$H$14,3,FALSE)</f>
        <v>2.0841670001333867E-2</v>
      </c>
      <c r="HG10" s="13">
        <f>VLOOKUP(HG8,'[1]Traveltime Calculator'!$F$2:$H$14,3,FALSE)</f>
        <v>2.0841670001333867E-2</v>
      </c>
      <c r="HH10" s="13">
        <f>VLOOKUP(HH8,'[1]Traveltime Calculator'!$F$2:$H$14,3,FALSE)</f>
        <v>2.0841670001333867E-2</v>
      </c>
      <c r="HI10" s="13">
        <f>VLOOKUP(HI8,'[1]Traveltime Calculator'!$F$2:$H$14,3,FALSE)</f>
        <v>2.0841670001333867E-2</v>
      </c>
      <c r="HJ10" s="13">
        <f>VLOOKUP(HJ8,'[1]Traveltime Calculator'!$F$2:$H$14,3,FALSE)</f>
        <v>2.0841670001333867E-2</v>
      </c>
      <c r="HK10" s="13">
        <f>VLOOKUP(HK8,'[1]Traveltime Calculator'!$F$2:$H$14,3,FALSE)</f>
        <v>2.0841670001333867E-2</v>
      </c>
      <c r="HL10" s="13">
        <f>VLOOKUP(HL8,'[1]Traveltime Calculator'!$F$2:$H$14,3,FALSE)</f>
        <v>2.0841670001333867E-2</v>
      </c>
      <c r="HM10" s="13">
        <f>VLOOKUP(HM8,'[1]Traveltime Calculator'!$F$2:$H$14,3,FALSE)</f>
        <v>2.0841670001333867E-2</v>
      </c>
      <c r="HN10" s="13">
        <f>VLOOKUP(HN8,'[1]Traveltime Calculator'!$F$2:$H$14,3,FALSE)</f>
        <v>2.0841670001333867E-2</v>
      </c>
      <c r="HO10" s="13">
        <f>VLOOKUP(HO8,'[1]Traveltime Calculator'!$F$2:$H$14,3,FALSE)</f>
        <v>2.0841670001333867E-2</v>
      </c>
      <c r="HP10" s="13">
        <f>VLOOKUP(HP8,'[1]Traveltime Calculator'!$F$2:$H$14,3,FALSE)</f>
        <v>2.0841670001333867E-2</v>
      </c>
      <c r="HQ10" s="13">
        <f>VLOOKUP(HQ8,'[1]Traveltime Calculator'!$F$2:$H$14,3,FALSE)</f>
        <v>2.0841670001333867E-2</v>
      </c>
      <c r="HR10" s="13">
        <f>VLOOKUP(HR8,'[1]Traveltime Calculator'!$F$2:$H$14,3,FALSE)</f>
        <v>2.0841670001333867E-2</v>
      </c>
      <c r="HS10" s="13">
        <f>VLOOKUP(HS8,'[1]Traveltime Calculator'!$F$2:$H$14,3,FALSE)</f>
        <v>2.0841670001333867E-2</v>
      </c>
      <c r="HT10" s="13">
        <f>VLOOKUP(HT8,'[1]Traveltime Calculator'!$F$2:$H$14,3,FALSE)</f>
        <v>2.0841670001333867E-2</v>
      </c>
      <c r="HU10" s="13">
        <f>VLOOKUP(HU8,'[1]Traveltime Calculator'!$F$2:$H$14,3,FALSE)</f>
        <v>2.0841670001333867E-2</v>
      </c>
      <c r="HV10" s="13">
        <f>VLOOKUP(HV8,'[1]Traveltime Calculator'!$F$2:$H$14,3,FALSE)</f>
        <v>2.0841670001333867E-2</v>
      </c>
      <c r="HW10" s="13">
        <f>VLOOKUP(HW8,'[1]Traveltime Calculator'!$F$2:$H$14,3,FALSE)</f>
        <v>2.0841670001333867E-2</v>
      </c>
      <c r="HX10" s="13">
        <f>VLOOKUP(HX8,'[1]Traveltime Calculator'!$F$2:$H$14,3,FALSE)</f>
        <v>2.0841670001333867E-2</v>
      </c>
      <c r="HY10" s="13">
        <f>VLOOKUP(HY8,'[1]Traveltime Calculator'!$F$2:$H$14,3,FALSE)</f>
        <v>2.0841670001333867E-2</v>
      </c>
      <c r="HZ10" s="13">
        <f>VLOOKUP(HZ8,'[1]Traveltime Calculator'!$F$2:$H$14,3,FALSE)</f>
        <v>2.0841670001333867E-2</v>
      </c>
      <c r="IA10" s="13">
        <f>VLOOKUP(IA8,'[1]Traveltime Calculator'!$F$2:$H$14,3,FALSE)</f>
        <v>2.0841670001333867E-2</v>
      </c>
      <c r="IB10" s="13">
        <f>VLOOKUP(IB8,'[1]Traveltime Calculator'!$F$2:$H$14,3,FALSE)</f>
        <v>2.0841670001333867E-2</v>
      </c>
      <c r="IC10" s="13">
        <f>VLOOKUP(IC8,'[1]Traveltime Calculator'!$F$2:$H$14,3,FALSE)</f>
        <v>2.0841670001333867E-2</v>
      </c>
      <c r="ID10" s="13">
        <f>VLOOKUP(ID8,'[1]Traveltime Calculator'!$F$2:$H$14,3,FALSE)</f>
        <v>2.0841670001333867E-2</v>
      </c>
      <c r="IE10" s="13">
        <f>VLOOKUP(IE8,'[1]Traveltime Calculator'!$F$2:$H$14,3,FALSE)</f>
        <v>2.0841670001333867E-2</v>
      </c>
      <c r="IF10" s="13">
        <f>VLOOKUP(IF8,'[1]Traveltime Calculator'!$F$2:$H$14,3,FALSE)</f>
        <v>2.0841670001333867E-2</v>
      </c>
      <c r="IG10" s="13">
        <f>VLOOKUP(IG8,'[1]Traveltime Calculator'!$F$2:$H$14,3,FALSE)</f>
        <v>2.0841670001333867E-2</v>
      </c>
      <c r="IH10" s="13">
        <f>VLOOKUP(IH8,'[1]Traveltime Calculator'!$F$2:$H$14,3,FALSE)</f>
        <v>2.0841670001333867E-2</v>
      </c>
      <c r="II10" s="13">
        <f>VLOOKUP(II8,'[1]Traveltime Calculator'!$F$2:$H$14,3,FALSE)</f>
        <v>2.0841670001333867E-2</v>
      </c>
      <c r="IJ10" s="13">
        <f>VLOOKUP(IJ8,'[1]Traveltime Calculator'!$F$2:$H$14,3,FALSE)</f>
        <v>2.0841670001333867E-2</v>
      </c>
      <c r="IK10" s="13">
        <f>VLOOKUP(IK8,'[1]Traveltime Calculator'!$F$2:$H$14,3,FALSE)</f>
        <v>2.0841670001333867E-2</v>
      </c>
      <c r="IL10" s="13">
        <f>VLOOKUP(IL8,'[1]Traveltime Calculator'!$F$2:$H$14,3,FALSE)</f>
        <v>2.0841670001333867E-2</v>
      </c>
      <c r="IM10" s="13">
        <f>VLOOKUP(IM8,'[1]Traveltime Calculator'!$F$2:$H$14,3,FALSE)</f>
        <v>2.0841670001333867E-2</v>
      </c>
      <c r="IN10" s="13">
        <f>VLOOKUP(IN8,'[1]Traveltime Calculator'!$F$2:$H$14,3,FALSE)</f>
        <v>2.0841670001333867E-2</v>
      </c>
      <c r="IO10" s="13">
        <f>VLOOKUP(IO8,'[1]Traveltime Calculator'!$F$2:$H$14,3,FALSE)</f>
        <v>2.0841670001333867E-2</v>
      </c>
      <c r="IP10" s="13">
        <f>VLOOKUP(IP8,'[1]Traveltime Calculator'!$F$2:$H$14,3,FALSE)</f>
        <v>2.0841670001333867E-2</v>
      </c>
      <c r="IQ10" s="13">
        <f>VLOOKUP(IQ8,'[1]Traveltime Calculator'!$F$2:$H$14,3,FALSE)</f>
        <v>2.0841670001333867E-2</v>
      </c>
      <c r="IR10" s="13">
        <f>VLOOKUP(IR8,'[1]Traveltime Calculator'!$F$2:$H$14,3,FALSE)</f>
        <v>2.0841670001333867E-2</v>
      </c>
      <c r="IS10" s="13">
        <f>VLOOKUP(IS8,'[1]Traveltime Calculator'!$F$2:$H$14,3,FALSE)</f>
        <v>2.0841670001333867E-2</v>
      </c>
      <c r="IT10" s="13">
        <f>VLOOKUP(IT8,'[1]Traveltime Calculator'!$F$2:$H$14,3,FALSE)</f>
        <v>2.0841670001333867E-2</v>
      </c>
      <c r="IU10" s="13">
        <f>VLOOKUP(IU8,'[1]Traveltime Calculator'!$F$2:$H$14,3,FALSE)</f>
        <v>2.0841670001333867E-2</v>
      </c>
      <c r="IV10" s="13">
        <f>VLOOKUP(IV8,'[1]Traveltime Calculator'!$F$2:$H$14,3,FALSE)</f>
        <v>2.0841670001333867E-2</v>
      </c>
      <c r="IW10" s="13">
        <f>VLOOKUP(IW8,'[1]Traveltime Calculator'!$F$2:$H$14,3,FALSE)</f>
        <v>2.0841670001333867E-2</v>
      </c>
      <c r="IX10" s="13">
        <f>VLOOKUP(IX8,'[1]Traveltime Calculator'!$F$2:$H$14,3,FALSE)</f>
        <v>2.0841670001333867E-2</v>
      </c>
      <c r="IY10" s="13">
        <f>VLOOKUP(IY8,'[1]Traveltime Calculator'!$F$2:$H$14,3,FALSE)</f>
        <v>2.0841670001333867E-2</v>
      </c>
      <c r="IZ10" s="13">
        <f>VLOOKUP(IZ8,'[1]Traveltime Calculator'!$F$2:$H$14,3,FALSE)</f>
        <v>2.0841670001333867E-2</v>
      </c>
      <c r="JA10" s="13">
        <f>VLOOKUP(JA8,'[1]Traveltime Calculator'!$F$2:$H$14,3,FALSE)</f>
        <v>2.0841670001333867E-2</v>
      </c>
      <c r="JB10" s="13">
        <f>VLOOKUP(JB8,'[1]Traveltime Calculator'!$F$2:$H$14,3,FALSE)</f>
        <v>2.0841670001333867E-2</v>
      </c>
      <c r="JC10" s="13">
        <f>VLOOKUP(JC8,'[1]Traveltime Calculator'!$F$2:$H$14,3,FALSE)</f>
        <v>2.0841670001333867E-2</v>
      </c>
      <c r="JD10" s="13">
        <f>VLOOKUP(JD8,'[1]Traveltime Calculator'!$F$2:$H$14,3,FALSE)</f>
        <v>2.0841670001333867E-2</v>
      </c>
      <c r="JE10" s="13">
        <f>VLOOKUP(JE8,'[1]Traveltime Calculator'!$F$2:$H$14,3,FALSE)</f>
        <v>2.0841670001333867E-2</v>
      </c>
      <c r="JF10" s="13">
        <f>VLOOKUP(JF8,'[1]Traveltime Calculator'!$F$2:$H$14,3,FALSE)</f>
        <v>2.0841670001333867E-2</v>
      </c>
      <c r="JG10" s="13">
        <f>VLOOKUP(JG8,'[1]Traveltime Calculator'!$F$2:$H$14,3,FALSE)</f>
        <v>2.0841670001333867E-2</v>
      </c>
      <c r="JH10" s="13">
        <f>VLOOKUP(JH8,'[1]Traveltime Calculator'!$F$2:$H$14,3,FALSE)</f>
        <v>2.0841670001333867E-2</v>
      </c>
      <c r="JI10" s="13">
        <f>VLOOKUP(JI8,'[1]Traveltime Calculator'!$F$2:$H$14,3,FALSE)</f>
        <v>2.0841670001333867E-2</v>
      </c>
      <c r="JJ10" s="13">
        <f>VLOOKUP(JJ8,'[1]Traveltime Calculator'!$F$2:$H$14,3,FALSE)</f>
        <v>2.0841670001333867E-2</v>
      </c>
      <c r="JK10" s="13">
        <f>VLOOKUP(JK8,'[1]Traveltime Calculator'!$F$2:$H$14,3,FALSE)</f>
        <v>2.0841670001333867E-2</v>
      </c>
      <c r="JL10" s="13">
        <f>VLOOKUP(JL8,'[1]Traveltime Calculator'!$F$2:$H$14,3,FALSE)</f>
        <v>2.0841670001333867E-2</v>
      </c>
      <c r="JM10" s="13">
        <f>VLOOKUP(JM8,'[1]Traveltime Calculator'!$F$2:$H$14,3,FALSE)</f>
        <v>2.0841670001333867E-2</v>
      </c>
      <c r="JN10" s="13">
        <f>VLOOKUP(JN8,'[1]Traveltime Calculator'!$F$2:$H$14,3,FALSE)</f>
        <v>2.0841670001333867E-2</v>
      </c>
      <c r="JO10" s="13">
        <f>VLOOKUP(JO8,'[1]Traveltime Calculator'!$F$2:$H$14,3,FALSE)</f>
        <v>2.0841670001333867E-2</v>
      </c>
      <c r="JP10" s="13">
        <f>VLOOKUP(JP8,'[1]Traveltime Calculator'!$F$2:$H$14,3,FALSE)</f>
        <v>2.0841670001333867E-2</v>
      </c>
      <c r="JQ10" s="13">
        <f>VLOOKUP(JQ8,'[1]Traveltime Calculator'!$F$2:$H$14,3,FALSE)</f>
        <v>2.0841670001333867E-2</v>
      </c>
      <c r="JR10" s="13">
        <f>VLOOKUP(JR8,'[1]Traveltime Calculator'!$F$2:$H$14,3,FALSE)</f>
        <v>2.0841670001333867E-2</v>
      </c>
      <c r="JS10" s="13">
        <f>VLOOKUP(JS8,'[1]Traveltime Calculator'!$F$2:$H$14,3,FALSE)</f>
        <v>2.0841670001333867E-2</v>
      </c>
      <c r="JT10" s="13">
        <f>VLOOKUP(JT8,'[1]Traveltime Calculator'!$F$2:$H$14,3,FALSE)</f>
        <v>2.0841670001333867E-2</v>
      </c>
      <c r="JU10" s="13">
        <f>VLOOKUP(JU8,'[1]Traveltime Calculator'!$F$2:$H$14,3,FALSE)</f>
        <v>2.0841670001333867E-2</v>
      </c>
      <c r="JV10" s="13">
        <f>VLOOKUP(JV8,'[1]Traveltime Calculator'!$F$2:$H$14,3,FALSE)</f>
        <v>2.0841670001333867E-2</v>
      </c>
      <c r="JW10" s="13">
        <f>VLOOKUP(JW8,'[1]Traveltime Calculator'!$F$2:$H$14,3,FALSE)</f>
        <v>2.0841670001333867E-2</v>
      </c>
      <c r="JX10" s="13">
        <f>VLOOKUP(JX8,'[1]Traveltime Calculator'!$F$2:$H$14,3,FALSE)</f>
        <v>2.0841670001333867E-2</v>
      </c>
      <c r="JY10" s="13">
        <f>VLOOKUP(JY8,'[1]Traveltime Calculator'!$F$2:$H$14,3,FALSE)</f>
        <v>2.0841670001333867E-2</v>
      </c>
      <c r="JZ10" s="13">
        <f>VLOOKUP(JZ8,'[1]Traveltime Calculator'!$F$2:$H$14,3,FALSE)</f>
        <v>2.0841670001333867E-2</v>
      </c>
      <c r="KA10" s="13">
        <f>VLOOKUP(KA8,'[1]Traveltime Calculator'!$F$2:$H$14,3,FALSE)</f>
        <v>2.0841670001333867E-2</v>
      </c>
      <c r="KB10" s="13">
        <f>VLOOKUP(KB8,'[1]Traveltime Calculator'!$F$2:$H$14,3,FALSE)</f>
        <v>2.0841670001333867E-2</v>
      </c>
      <c r="KC10" s="13">
        <f>VLOOKUP(KC8,'[1]Traveltime Calculator'!$F$2:$H$14,3,FALSE)</f>
        <v>2.0841670001333867E-2</v>
      </c>
      <c r="KD10" s="13">
        <f>VLOOKUP(KD8,'[1]Traveltime Calculator'!$F$2:$H$14,3,FALSE)</f>
        <v>2.0841670001333867E-2</v>
      </c>
      <c r="KE10" s="13">
        <f>VLOOKUP(KE8,'[1]Traveltime Calculator'!$F$2:$H$14,3,FALSE)</f>
        <v>2.0841670001333867E-2</v>
      </c>
      <c r="KF10" s="13">
        <f>VLOOKUP(KF8,'[1]Traveltime Calculator'!$F$2:$H$14,3,FALSE)</f>
        <v>2.0841670001333867E-2</v>
      </c>
      <c r="KG10" s="13">
        <f>VLOOKUP(KG8,'[1]Traveltime Calculator'!$F$2:$H$14,3,FALSE)</f>
        <v>2.0841670001333867E-2</v>
      </c>
      <c r="KH10" s="13">
        <f>VLOOKUP(KH8,'[1]Traveltime Calculator'!$F$2:$H$14,3,FALSE)</f>
        <v>2.0841670001333867E-2</v>
      </c>
      <c r="KI10" s="13">
        <f>VLOOKUP(KI8,'[1]Traveltime Calculator'!$F$2:$H$14,3,FALSE)</f>
        <v>2.0841670001333867E-2</v>
      </c>
      <c r="KJ10" s="13">
        <f>VLOOKUP(KJ8,'[1]Traveltime Calculator'!$F$2:$H$14,3,FALSE)</f>
        <v>2.0841670001333867E-2</v>
      </c>
      <c r="KK10" s="13">
        <f>VLOOKUP(KK8,'[1]Traveltime Calculator'!$F$2:$H$14,3,FALSE)</f>
        <v>2.0841670001333867E-2</v>
      </c>
      <c r="KL10" s="13">
        <f>VLOOKUP(KL8,'[1]Traveltime Calculator'!$F$2:$H$14,3,FALSE)</f>
        <v>2.0841670001333867E-2</v>
      </c>
      <c r="KM10" s="13">
        <f>VLOOKUP(KM8,'[1]Traveltime Calculator'!$F$2:$H$14,3,FALSE)</f>
        <v>2.0841670001333867E-2</v>
      </c>
      <c r="KN10" s="13">
        <f>VLOOKUP(KN8,'[1]Traveltime Calculator'!$F$2:$H$14,3,FALSE)</f>
        <v>2.0841670001333867E-2</v>
      </c>
      <c r="KO10" s="13">
        <f>VLOOKUP(KO8,'[1]Traveltime Calculator'!$F$2:$H$14,3,FALSE)</f>
        <v>2.0841670001333867E-2</v>
      </c>
      <c r="KP10" s="13">
        <f>VLOOKUP(KP8,'[1]Traveltime Calculator'!$F$2:$H$14,3,FALSE)</f>
        <v>2.0841670001333867E-2</v>
      </c>
      <c r="KQ10" s="13">
        <f>VLOOKUP(KQ8,'[1]Traveltime Calculator'!$F$2:$H$14,3,FALSE)</f>
        <v>2.0841670001333867E-2</v>
      </c>
      <c r="KR10" s="13">
        <f>VLOOKUP(KR8,'[1]Traveltime Calculator'!$F$2:$H$14,3,FALSE)</f>
        <v>2.0841670001333867E-2</v>
      </c>
      <c r="KS10" s="13">
        <f>VLOOKUP(KS8,'[1]Traveltime Calculator'!$F$2:$H$14,3,FALSE)</f>
        <v>2.0841670001333867E-2</v>
      </c>
      <c r="KT10" s="13">
        <f>VLOOKUP(KT8,'[1]Traveltime Calculator'!$F$2:$H$14,3,FALSE)</f>
        <v>2.0841670001333867E-2</v>
      </c>
      <c r="KU10" s="13">
        <f>VLOOKUP(KU8,'[1]Traveltime Calculator'!$F$2:$H$14,3,FALSE)</f>
        <v>2.0841670001333867E-2</v>
      </c>
      <c r="KV10" s="13">
        <f>VLOOKUP(KV8,'[1]Traveltime Calculator'!$F$2:$H$14,3,FALSE)</f>
        <v>2.0841670001333867E-2</v>
      </c>
      <c r="KW10" s="13">
        <f>VLOOKUP(KW8,'[1]Traveltime Calculator'!$F$2:$H$14,3,FALSE)</f>
        <v>2.0841670001333867E-2</v>
      </c>
      <c r="KX10" s="13">
        <f>VLOOKUP(KX8,'[1]Traveltime Calculator'!$F$2:$H$14,3,FALSE)</f>
        <v>2.0841670001333867E-2</v>
      </c>
      <c r="KY10" s="13">
        <f>VLOOKUP(KY8,'[1]Traveltime Calculator'!$F$2:$H$14,3,FALSE)</f>
        <v>2.0841670001333867E-2</v>
      </c>
      <c r="KZ10" s="13">
        <f>VLOOKUP(KZ8,'[1]Traveltime Calculator'!$F$2:$H$14,3,FALSE)</f>
        <v>2.0841670001333867E-2</v>
      </c>
      <c r="LA10" s="13">
        <f>VLOOKUP(LA8,'[1]Traveltime Calculator'!$F$2:$H$14,3,FALSE)</f>
        <v>2.0841670001333867E-2</v>
      </c>
      <c r="LB10" s="13">
        <f>VLOOKUP(LB8,'[1]Traveltime Calculator'!$F$2:$H$14,3,FALSE)</f>
        <v>2.0841670001333867E-2</v>
      </c>
      <c r="LC10" s="13">
        <f>VLOOKUP(LC8,'[1]Traveltime Calculator'!$F$2:$H$14,3,FALSE)</f>
        <v>2.0841670001333867E-2</v>
      </c>
      <c r="LD10" s="13">
        <f>VLOOKUP(LD8,'[1]Traveltime Calculator'!$F$2:$H$14,3,FALSE)</f>
        <v>2.0841670001333867E-2</v>
      </c>
      <c r="LE10" s="13">
        <f>VLOOKUP(LE8,'[1]Traveltime Calculator'!$F$2:$H$14,3,FALSE)</f>
        <v>2.0841670001333867E-2</v>
      </c>
      <c r="LF10" s="13">
        <f>VLOOKUP(LF8,'[1]Traveltime Calculator'!$F$2:$H$14,3,FALSE)</f>
        <v>2.0841670001333867E-2</v>
      </c>
      <c r="LG10" s="13">
        <f>VLOOKUP(LG8,'[1]Traveltime Calculator'!$F$2:$H$14,3,FALSE)</f>
        <v>2.0841670001333867E-2</v>
      </c>
      <c r="LH10" s="13">
        <f>VLOOKUP(LH8,'[1]Traveltime Calculator'!$F$2:$H$14,3,FALSE)</f>
        <v>2.0841670001333867E-2</v>
      </c>
      <c r="LI10" s="13">
        <f>VLOOKUP(LI8,'[1]Traveltime Calculator'!$F$2:$H$14,3,FALSE)</f>
        <v>2.0841670001333867E-2</v>
      </c>
      <c r="LJ10" s="13">
        <f>VLOOKUP(LJ8,'[1]Traveltime Calculator'!$F$2:$H$14,3,FALSE)</f>
        <v>2.0841670001333867E-2</v>
      </c>
      <c r="LK10" s="13">
        <f>VLOOKUP(LK8,'[1]Traveltime Calculator'!$F$2:$H$14,3,FALSE)</f>
        <v>2.0841670001333867E-2</v>
      </c>
      <c r="LL10" s="13">
        <f>VLOOKUP(LL8,'[1]Traveltime Calculator'!$F$2:$H$14,3,FALSE)</f>
        <v>2.0841670001333867E-2</v>
      </c>
      <c r="LM10" s="13">
        <f>VLOOKUP(LM8,'[1]Traveltime Calculator'!$F$2:$H$14,3,FALSE)</f>
        <v>2.0841670001333867E-2</v>
      </c>
      <c r="LN10" s="13">
        <f>VLOOKUP(LN8,'[1]Traveltime Calculator'!$F$2:$H$14,3,FALSE)</f>
        <v>2.0841670001333867E-2</v>
      </c>
      <c r="LO10" s="13">
        <f>VLOOKUP(LO8,'[1]Traveltime Calculator'!$F$2:$H$14,3,FALSE)</f>
        <v>2.0841670001333867E-2</v>
      </c>
      <c r="LP10" s="13">
        <f>VLOOKUP(LP8,'[1]Traveltime Calculator'!$F$2:$H$14,3,FALSE)</f>
        <v>2.0841670001333867E-2</v>
      </c>
      <c r="LQ10" s="13">
        <f>VLOOKUP(LQ8,'[1]Traveltime Calculator'!$F$2:$H$14,3,FALSE)</f>
        <v>2.0841670001333867E-2</v>
      </c>
      <c r="LR10" s="13">
        <f>VLOOKUP(LR8,'[1]Traveltime Calculator'!$F$2:$H$14,3,FALSE)</f>
        <v>2.0841670001333867E-2</v>
      </c>
      <c r="LS10" s="13">
        <f>VLOOKUP(LS8,'[1]Traveltime Calculator'!$F$2:$H$14,3,FALSE)</f>
        <v>2.0841670001333867E-2</v>
      </c>
      <c r="LT10" s="13">
        <f>VLOOKUP(LT8,'[1]Traveltime Calculator'!$F$2:$H$14,3,FALSE)</f>
        <v>2.0841670001333867E-2</v>
      </c>
      <c r="LU10" s="13">
        <f>VLOOKUP(LU8,'[1]Traveltime Calculator'!$F$2:$H$14,3,FALSE)</f>
        <v>2.0841670001333867E-2</v>
      </c>
      <c r="LV10" s="13">
        <f>VLOOKUP(LV8,'[1]Traveltime Calculator'!$F$2:$H$14,3,FALSE)</f>
        <v>2.0841670001333867E-2</v>
      </c>
      <c r="LW10" s="13">
        <f>VLOOKUP(LW8,'[1]Traveltime Calculator'!$F$2:$H$14,3,FALSE)</f>
        <v>2.0841670001333867E-2</v>
      </c>
      <c r="LX10" s="13">
        <f>VLOOKUP(LX8,'[1]Traveltime Calculator'!$F$2:$H$14,3,FALSE)</f>
        <v>2.0841670001333867E-2</v>
      </c>
      <c r="LY10" s="13">
        <f>VLOOKUP(LY8,'[1]Traveltime Calculator'!$F$2:$H$14,3,FALSE)</f>
        <v>2.0841670001333867E-2</v>
      </c>
      <c r="LZ10" s="13">
        <f>VLOOKUP(LZ8,'[1]Traveltime Calculator'!$F$2:$H$14,3,FALSE)</f>
        <v>2.0841670001333867E-2</v>
      </c>
      <c r="MA10" s="13">
        <f>VLOOKUP(MA8,'[1]Traveltime Calculator'!$F$2:$H$14,3,FALSE)</f>
        <v>2.0841670001333867E-2</v>
      </c>
      <c r="MB10" s="13">
        <f>VLOOKUP(MB8,'[1]Traveltime Calculator'!$F$2:$H$14,3,FALSE)</f>
        <v>2.0841670001333867E-2</v>
      </c>
      <c r="MC10" s="13">
        <f>VLOOKUP(MC8,'[1]Traveltime Calculator'!$F$2:$H$14,3,FALSE)</f>
        <v>2.0841670001333867E-2</v>
      </c>
      <c r="MD10" s="13">
        <f>VLOOKUP(MD8,'[1]Traveltime Calculator'!$F$2:$H$14,3,FALSE)</f>
        <v>2.0841670001333867E-2</v>
      </c>
      <c r="ME10" s="13">
        <f>VLOOKUP(ME8,'[1]Traveltime Calculator'!$F$2:$H$14,3,FALSE)</f>
        <v>2.0841670001333867E-2</v>
      </c>
      <c r="MF10" s="13">
        <f>VLOOKUP(MF8,'[1]Traveltime Calculator'!$F$2:$H$14,3,FALSE)</f>
        <v>2.0841670001333867E-2</v>
      </c>
      <c r="MG10" s="13">
        <f>VLOOKUP(MG8,'[1]Traveltime Calculator'!$F$2:$H$14,3,FALSE)</f>
        <v>2.0841670001333867E-2</v>
      </c>
      <c r="MH10" s="13">
        <f>VLOOKUP(MH8,'[1]Traveltime Calculator'!$F$2:$H$14,3,FALSE)</f>
        <v>2.0841670001333867E-2</v>
      </c>
      <c r="MI10" s="13">
        <f>VLOOKUP(MI8,'[1]Traveltime Calculator'!$F$2:$H$14,3,FALSE)</f>
        <v>2.0841670001333867E-2</v>
      </c>
      <c r="MJ10" s="13">
        <f>VLOOKUP(MJ8,'[1]Traveltime Calculator'!$F$2:$H$14,3,FALSE)</f>
        <v>2.0841670001333867E-2</v>
      </c>
      <c r="MK10" s="13">
        <f>VLOOKUP(MK8,'[1]Traveltime Calculator'!$F$2:$H$14,3,FALSE)</f>
        <v>2.0841670001333867E-2</v>
      </c>
      <c r="ML10" s="13">
        <f>VLOOKUP(ML8,'[1]Traveltime Calculator'!$F$2:$H$14,3,FALSE)</f>
        <v>2.0841670001333867E-2</v>
      </c>
      <c r="MM10" s="13">
        <f>VLOOKUP(MM8,'[1]Traveltime Calculator'!$F$2:$H$14,3,FALSE)</f>
        <v>2.0841670001333867E-2</v>
      </c>
      <c r="MN10" s="13">
        <f>VLOOKUP(MN8,'[1]Traveltime Calculator'!$F$2:$H$14,3,FALSE)</f>
        <v>2.0841670001333867E-2</v>
      </c>
      <c r="MO10" s="13">
        <f>VLOOKUP(MO8,'[1]Traveltime Calculator'!$F$2:$H$14,3,FALSE)</f>
        <v>2.0841670001333867E-2</v>
      </c>
      <c r="MP10" s="13">
        <f>VLOOKUP(MP8,'[1]Traveltime Calculator'!$F$2:$H$14,3,FALSE)</f>
        <v>2.0841670001333867E-2</v>
      </c>
      <c r="MQ10" s="13">
        <f>VLOOKUP(MQ8,'[1]Traveltime Calculator'!$F$2:$H$14,3,FALSE)</f>
        <v>2.0841670001333867E-2</v>
      </c>
      <c r="MR10" s="13">
        <f>VLOOKUP(MR8,'[1]Traveltime Calculator'!$F$2:$H$14,3,FALSE)</f>
        <v>2.0841670001333867E-2</v>
      </c>
      <c r="MS10" s="13">
        <f>VLOOKUP(MS8,'[1]Traveltime Calculator'!$F$2:$H$14,3,FALSE)</f>
        <v>2.0841670001333867E-2</v>
      </c>
      <c r="MT10" s="13">
        <f>VLOOKUP(MT8,'[1]Traveltime Calculator'!$F$2:$H$14,3,FALSE)</f>
        <v>2.0841670001333867E-2</v>
      </c>
      <c r="MU10" s="13">
        <f>VLOOKUP(MU8,'[1]Traveltime Calculator'!$F$2:$H$14,3,FALSE)</f>
        <v>2.0841670001333867E-2</v>
      </c>
      <c r="MV10" s="13">
        <f>VLOOKUP(MV8,'[1]Traveltime Calculator'!$F$2:$H$14,3,FALSE)</f>
        <v>2.0841670001333867E-2</v>
      </c>
      <c r="MW10" s="13">
        <f>VLOOKUP(MW8,'[1]Traveltime Calculator'!$F$2:$H$14,3,FALSE)</f>
        <v>2.0841670001333867E-2</v>
      </c>
      <c r="MX10" s="13">
        <f>VLOOKUP(MX8,'[1]Traveltime Calculator'!$F$2:$H$14,3,FALSE)</f>
        <v>2.0841670001333867E-2</v>
      </c>
      <c r="MY10" s="13">
        <f>VLOOKUP(MY8,'[1]Traveltime Calculator'!$F$2:$H$14,3,FALSE)</f>
        <v>2.0841670001333867E-2</v>
      </c>
      <c r="MZ10" s="13">
        <f>VLOOKUP(MZ8,'[1]Traveltime Calculator'!$F$2:$H$14,3,FALSE)</f>
        <v>2.0841670001333867E-2</v>
      </c>
      <c r="NA10" s="13">
        <f>VLOOKUP(NA8,'[1]Traveltime Calculator'!$F$2:$H$14,3,FALSE)</f>
        <v>2.0841670001333867E-2</v>
      </c>
      <c r="NB10" s="13">
        <f>VLOOKUP(NB8,'[1]Traveltime Calculator'!$F$2:$H$14,3,FALSE)</f>
        <v>2.0841670001333867E-2</v>
      </c>
      <c r="NC10" s="13">
        <f>VLOOKUP(NC8,'[1]Traveltime Calculator'!$F$2:$H$14,3,FALSE)</f>
        <v>2.0841670001333867E-2</v>
      </c>
      <c r="ND10" s="13">
        <f>VLOOKUP(ND8,'[1]Traveltime Calculator'!$F$2:$H$14,3,FALSE)</f>
        <v>2.0841670001333867E-2</v>
      </c>
      <c r="NE10" s="13">
        <f>VLOOKUP(NE8,'[1]Traveltime Calculator'!$F$2:$H$14,3,FALSE)</f>
        <v>2.0841670001333867E-2</v>
      </c>
      <c r="NF10" s="13">
        <f>VLOOKUP(NF8,'[1]Traveltime Calculator'!$F$2:$H$14,3,FALSE)</f>
        <v>2.0841670001333867E-2</v>
      </c>
      <c r="NG10" s="13">
        <f>VLOOKUP(NG8,'[1]Traveltime Calculator'!$F$2:$H$14,3,FALSE)</f>
        <v>2.0841670001333867E-2</v>
      </c>
      <c r="NH10" s="13">
        <f>VLOOKUP(NH8,'[1]Traveltime Calculator'!$F$2:$H$14,3,FALSE)</f>
        <v>2.0841670001333867E-2</v>
      </c>
      <c r="NI10" s="13">
        <f>VLOOKUP(NI8,'[1]Traveltime Calculator'!$F$2:$H$14,3,FALSE)</f>
        <v>2.0841670001333867E-2</v>
      </c>
      <c r="NJ10" s="13">
        <f>VLOOKUP(NJ8,'[1]Traveltime Calculator'!$F$2:$H$14,3,FALSE)</f>
        <v>2.0841670001333867E-2</v>
      </c>
      <c r="NK10" s="13">
        <f>VLOOKUP(NK8,'[1]Traveltime Calculator'!$F$2:$H$14,3,FALSE)</f>
        <v>2.0841670001333867E-2</v>
      </c>
      <c r="NL10" s="13">
        <f>VLOOKUP(NL8,'[1]Traveltime Calculator'!$F$2:$H$14,3,FALSE)</f>
        <v>2.0841670001333867E-2</v>
      </c>
      <c r="NM10" s="13">
        <f>VLOOKUP(NM8,'[1]Traveltime Calculator'!$F$2:$H$14,3,FALSE)</f>
        <v>2.0841670001333867E-2</v>
      </c>
      <c r="NN10" s="13">
        <f>VLOOKUP(NN8,'[1]Traveltime Calculator'!$F$2:$H$14,3,FALSE)</f>
        <v>2.0841670001333867E-2</v>
      </c>
      <c r="NO10" s="13">
        <f>VLOOKUP(NO8,'[1]Traveltime Calculator'!$F$2:$H$14,3,FALSE)</f>
        <v>2.0841670001333867E-2</v>
      </c>
      <c r="NP10" s="13">
        <f>VLOOKUP(NP8,'[1]Traveltime Calculator'!$F$2:$H$14,3,FALSE)</f>
        <v>2.0841670001333867E-2</v>
      </c>
      <c r="NQ10" s="13">
        <f>VLOOKUP(NQ8,'[1]Traveltime Calculator'!$F$2:$H$14,3,FALSE)</f>
        <v>2.0841670001333867E-2</v>
      </c>
      <c r="NR10" s="13">
        <f>VLOOKUP(NR8,'[1]Traveltime Calculator'!$F$2:$H$14,3,FALSE)</f>
        <v>2.0841670001333867E-2</v>
      </c>
      <c r="NS10" s="13">
        <f>VLOOKUP(NS8,'[1]Traveltime Calculator'!$F$2:$H$14,3,FALSE)</f>
        <v>2.0841670001333867E-2</v>
      </c>
      <c r="NT10" s="13">
        <f>VLOOKUP(NT8,'[1]Traveltime Calculator'!$F$2:$H$14,3,FALSE)</f>
        <v>2.0841670001333867E-2</v>
      </c>
      <c r="NU10" s="13">
        <f>VLOOKUP(NU8,'[1]Traveltime Calculator'!$F$2:$H$14,3,FALSE)</f>
        <v>2.0841670001333867E-2</v>
      </c>
      <c r="NV10" s="13">
        <f>VLOOKUP(NV8,'[1]Traveltime Calculator'!$F$2:$H$14,3,FALSE)</f>
        <v>2.0841670001333867E-2</v>
      </c>
      <c r="NW10" s="13">
        <f>VLOOKUP(NW8,'[1]Traveltime Calculator'!$F$2:$H$14,3,FALSE)</f>
        <v>2.0841670001333867E-2</v>
      </c>
      <c r="NX10" s="13">
        <f>VLOOKUP(NX8,'[1]Traveltime Calculator'!$F$2:$H$14,3,FALSE)</f>
        <v>2.0841670001333867E-2</v>
      </c>
      <c r="NY10" s="13">
        <f>VLOOKUP(NY8,'[1]Traveltime Calculator'!$F$2:$H$14,3,FALSE)</f>
        <v>2.0841670001333867E-2</v>
      </c>
      <c r="NZ10" s="13">
        <f>VLOOKUP(NZ8,'[1]Traveltime Calculator'!$F$2:$H$14,3,FALSE)</f>
        <v>2.0841670001333867E-2</v>
      </c>
      <c r="OA10" s="13">
        <f>VLOOKUP(OA8,'[1]Traveltime Calculator'!$F$2:$H$14,3,FALSE)</f>
        <v>2.0841670001333867E-2</v>
      </c>
      <c r="OB10" s="13">
        <f>VLOOKUP(OB8,'[1]Traveltime Calculator'!$F$2:$H$14,3,FALSE)</f>
        <v>2.0841670001333867E-2</v>
      </c>
      <c r="OC10" s="13">
        <f>VLOOKUP(OC8,'[1]Traveltime Calculator'!$F$2:$H$14,3,FALSE)</f>
        <v>2.0841670001333867E-2</v>
      </c>
      <c r="OD10" s="13">
        <f>VLOOKUP(OD8,'[1]Traveltime Calculator'!$F$2:$H$14,3,FALSE)</f>
        <v>2.0841670001333867E-2</v>
      </c>
      <c r="OE10" s="13">
        <f>VLOOKUP(OE8,'[1]Traveltime Calculator'!$F$2:$H$14,3,FALSE)</f>
        <v>2.0841670001333867E-2</v>
      </c>
      <c r="OF10" s="13">
        <f>VLOOKUP(OF8,'[1]Traveltime Calculator'!$F$2:$H$14,3,FALSE)</f>
        <v>2.0841670001333867E-2</v>
      </c>
      <c r="OG10" s="13">
        <f>VLOOKUP(OG8,'[1]Traveltime Calculator'!$F$2:$H$14,3,FALSE)</f>
        <v>2.0841670001333867E-2</v>
      </c>
      <c r="OH10" s="13">
        <f>VLOOKUP(OH8,'[1]Traveltime Calculator'!$F$2:$H$14,3,FALSE)</f>
        <v>2.0841670001333867E-2</v>
      </c>
      <c r="OI10" s="13">
        <f>VLOOKUP(OI8,'[1]Traveltime Calculator'!$F$2:$H$14,3,FALSE)</f>
        <v>2.0841670001333867E-2</v>
      </c>
      <c r="OJ10" s="13">
        <f>VLOOKUP(OJ8,'[1]Traveltime Calculator'!$F$2:$H$14,3,FALSE)</f>
        <v>2.0841670001333867E-2</v>
      </c>
      <c r="OK10" s="13">
        <f>VLOOKUP(OK8,'[1]Traveltime Calculator'!$F$2:$H$14,3,FALSE)</f>
        <v>2.0841670001333867E-2</v>
      </c>
      <c r="OL10" s="13">
        <f>VLOOKUP(OL8,'[1]Traveltime Calculator'!$F$2:$H$14,3,FALSE)</f>
        <v>2.0841670001333867E-2</v>
      </c>
      <c r="OM10" s="13">
        <f>VLOOKUP(OM8,'[1]Traveltime Calculator'!$F$2:$H$14,3,FALSE)</f>
        <v>2.0841670001333867E-2</v>
      </c>
      <c r="ON10" s="13">
        <f>VLOOKUP(ON8,'[1]Traveltime Calculator'!$F$2:$H$14,3,FALSE)</f>
        <v>2.0841670001333867E-2</v>
      </c>
      <c r="OO10" s="13">
        <f>VLOOKUP(OO8,'[1]Traveltime Calculator'!$F$2:$H$14,3,FALSE)</f>
        <v>2.0841670001333867E-2</v>
      </c>
      <c r="OP10" s="13">
        <f>VLOOKUP(OP8,'[1]Traveltime Calculator'!$F$2:$H$14,3,FALSE)</f>
        <v>2.0841670001333867E-2</v>
      </c>
      <c r="OQ10" s="13">
        <f>VLOOKUP(OQ8,'[1]Traveltime Calculator'!$F$2:$H$14,3,FALSE)</f>
        <v>2.0841670001333867E-2</v>
      </c>
      <c r="OR10" s="13">
        <f>VLOOKUP(OR8,'[1]Traveltime Calculator'!$F$2:$H$14,3,FALSE)</f>
        <v>2.0841670001333867E-2</v>
      </c>
      <c r="OS10" s="13">
        <f>VLOOKUP(OS8,'[1]Traveltime Calculator'!$F$2:$H$14,3,FALSE)</f>
        <v>2.0841670001333867E-2</v>
      </c>
      <c r="OT10" s="13">
        <f>VLOOKUP(OT8,'[1]Traveltime Calculator'!$F$2:$H$14,3,FALSE)</f>
        <v>2.0841670001333867E-2</v>
      </c>
      <c r="OU10" s="13">
        <f>VLOOKUP(OU8,'[1]Traveltime Calculator'!$F$2:$H$14,3,FALSE)</f>
        <v>2.0841670001333867E-2</v>
      </c>
      <c r="OV10" s="13">
        <f>VLOOKUP(OV8,'[1]Traveltime Calculator'!$F$2:$H$14,3,FALSE)</f>
        <v>2.0841670001333867E-2</v>
      </c>
      <c r="OW10" s="13">
        <f>VLOOKUP(OW8,'[1]Traveltime Calculator'!$F$2:$H$14,3,FALSE)</f>
        <v>2.0841670001333867E-2</v>
      </c>
      <c r="OX10" s="13">
        <f>VLOOKUP(OX8,'[1]Traveltime Calculator'!$F$2:$H$14,3,FALSE)</f>
        <v>2.0841670001333867E-2</v>
      </c>
      <c r="OY10" s="13">
        <f>VLOOKUP(OY8,'[1]Traveltime Calculator'!$F$2:$H$14,3,FALSE)</f>
        <v>2.0841670001333867E-2</v>
      </c>
      <c r="OZ10" s="13">
        <f>VLOOKUP(OZ8,'[1]Traveltime Calculator'!$F$2:$H$14,3,FALSE)</f>
        <v>2.0841670001333867E-2</v>
      </c>
      <c r="PA10" s="13">
        <f>VLOOKUP(PA8,'[1]Traveltime Calculator'!$F$2:$H$14,3,FALSE)</f>
        <v>2.0841670001333867E-2</v>
      </c>
      <c r="PB10" s="13">
        <f>VLOOKUP(PB8,'[1]Traveltime Calculator'!$F$2:$H$14,3,FALSE)</f>
        <v>2.0841670001333867E-2</v>
      </c>
      <c r="PC10" s="13">
        <f>VLOOKUP(PC8,'[1]Traveltime Calculator'!$F$2:$H$14,3,FALSE)</f>
        <v>2.0841670001333867E-2</v>
      </c>
      <c r="PD10" s="13">
        <f>VLOOKUP(PD8,'[1]Traveltime Calculator'!$F$2:$H$14,3,FALSE)</f>
        <v>2.0841670001333867E-2</v>
      </c>
      <c r="PE10" s="13">
        <f>VLOOKUP(PE8,'[1]Traveltime Calculator'!$F$2:$H$14,3,FALSE)</f>
        <v>2.0841670001333867E-2</v>
      </c>
      <c r="PF10" s="13">
        <f>VLOOKUP(PF8,'[1]Traveltime Calculator'!$F$2:$H$14,3,FALSE)</f>
        <v>2.0841670001333867E-2</v>
      </c>
      <c r="PG10" s="13">
        <f>VLOOKUP(PG8,'[1]Traveltime Calculator'!$F$2:$H$14,3,FALSE)</f>
        <v>2.0841670001333867E-2</v>
      </c>
      <c r="PH10" s="13">
        <f>VLOOKUP(PH8,'[1]Traveltime Calculator'!$F$2:$H$14,3,FALSE)</f>
        <v>2.0841670001333867E-2</v>
      </c>
      <c r="PI10" s="13">
        <f>VLOOKUP(PI8,'[1]Traveltime Calculator'!$F$2:$H$14,3,FALSE)</f>
        <v>2.0841670001333867E-2</v>
      </c>
      <c r="PJ10" s="13">
        <f>VLOOKUP(PJ8,'[1]Traveltime Calculator'!$F$2:$H$14,3,FALSE)</f>
        <v>2.0841670001333867E-2</v>
      </c>
      <c r="PK10" s="13">
        <f>VLOOKUP(PK8,'[1]Traveltime Calculator'!$F$2:$H$14,3,FALSE)</f>
        <v>2.0841670001333867E-2</v>
      </c>
      <c r="PL10" s="13">
        <f>VLOOKUP(PL8,'[1]Traveltime Calculator'!$F$2:$H$14,3,FALSE)</f>
        <v>2.0841670001333867E-2</v>
      </c>
      <c r="PM10" s="13">
        <f>VLOOKUP(PM8,'[1]Traveltime Calculator'!$F$2:$H$14,3,FALSE)</f>
        <v>2.0841670001333867E-2</v>
      </c>
      <c r="PN10" s="13">
        <f>VLOOKUP(PN8,'[1]Traveltime Calculator'!$F$2:$H$14,3,FALSE)</f>
        <v>2.0841670001333867E-2</v>
      </c>
      <c r="PO10" s="13">
        <f>VLOOKUP(PO8,'[1]Traveltime Calculator'!$F$2:$H$14,3,FALSE)</f>
        <v>2.0841670001333867E-2</v>
      </c>
      <c r="PP10" s="13">
        <f>VLOOKUP(PP8,'[1]Traveltime Calculator'!$F$2:$H$14,3,FALSE)</f>
        <v>2.0841670001333867E-2</v>
      </c>
      <c r="PQ10" s="13">
        <f>VLOOKUP(PQ8,'[1]Traveltime Calculator'!$F$2:$H$14,3,FALSE)</f>
        <v>2.0841670001333867E-2</v>
      </c>
      <c r="PR10" s="13">
        <f>VLOOKUP(PR8,'[1]Traveltime Calculator'!$F$2:$H$14,3,FALSE)</f>
        <v>2.0841670001333867E-2</v>
      </c>
      <c r="PS10" s="13">
        <f>VLOOKUP(PS8,'[1]Traveltime Calculator'!$F$2:$H$14,3,FALSE)</f>
        <v>2.0841670001333867E-2</v>
      </c>
      <c r="PT10" s="13">
        <f>VLOOKUP(PT8,'[1]Traveltime Calculator'!$F$2:$H$14,3,FALSE)</f>
        <v>2.0841670001333867E-2</v>
      </c>
      <c r="PU10" s="13">
        <f>VLOOKUP(PU8,'[1]Traveltime Calculator'!$F$2:$H$14,3,FALSE)</f>
        <v>2.0841670001333867E-2</v>
      </c>
      <c r="PV10" s="13">
        <f>VLOOKUP(PV8,'[1]Traveltime Calculator'!$F$2:$H$14,3,FALSE)</f>
        <v>2.0841670001333867E-2</v>
      </c>
      <c r="PW10" s="13">
        <f>VLOOKUP(PW8,'[1]Traveltime Calculator'!$F$2:$H$14,3,FALSE)</f>
        <v>2.0841670001333867E-2</v>
      </c>
      <c r="PX10" s="13">
        <f>VLOOKUP(PX8,'[1]Traveltime Calculator'!$F$2:$H$14,3,FALSE)</f>
        <v>2.0841670001333867E-2</v>
      </c>
      <c r="PY10" s="13">
        <f>VLOOKUP(PY8,'[1]Traveltime Calculator'!$F$2:$H$14,3,FALSE)</f>
        <v>2.0841670001333867E-2</v>
      </c>
      <c r="PZ10" s="13">
        <f>VLOOKUP(PZ8,'[1]Traveltime Calculator'!$F$2:$H$14,3,FALSE)</f>
        <v>2.0841670001333867E-2</v>
      </c>
      <c r="QA10" s="13">
        <f>VLOOKUP(QA8,'[1]Traveltime Calculator'!$F$2:$H$14,3,FALSE)</f>
        <v>2.0841670001333867E-2</v>
      </c>
      <c r="QB10" s="13">
        <f>VLOOKUP(QB8,'[1]Traveltime Calculator'!$F$2:$H$14,3,FALSE)</f>
        <v>2.0841670001333867E-2</v>
      </c>
      <c r="QC10" s="13">
        <f>VLOOKUP(QC8,'[1]Traveltime Calculator'!$F$2:$H$14,3,FALSE)</f>
        <v>2.0841670001333867E-2</v>
      </c>
      <c r="QD10" s="13">
        <f>VLOOKUP(QD8,'[1]Traveltime Calculator'!$F$2:$H$14,3,FALSE)</f>
        <v>2.0841670001333867E-2</v>
      </c>
      <c r="QE10" s="13">
        <f>VLOOKUP(QE8,'[1]Traveltime Calculator'!$F$2:$H$14,3,FALSE)</f>
        <v>2.0841670001333867E-2</v>
      </c>
      <c r="QF10" s="13">
        <f>VLOOKUP(QF8,'[1]Traveltime Calculator'!$F$2:$H$14,3,FALSE)</f>
        <v>2.0841670001333867E-2</v>
      </c>
      <c r="QG10" s="13">
        <f>VLOOKUP(QG8,'[1]Traveltime Calculator'!$F$2:$H$14,3,FALSE)</f>
        <v>2.0841670001333867E-2</v>
      </c>
      <c r="QH10" s="13">
        <f>VLOOKUP(QH8,'[1]Traveltime Calculator'!$F$2:$H$14,3,FALSE)</f>
        <v>2.0841670001333867E-2</v>
      </c>
      <c r="QI10" s="13">
        <f>VLOOKUP(QI8,'[1]Traveltime Calculator'!$F$2:$H$14,3,FALSE)</f>
        <v>2.0841670001333867E-2</v>
      </c>
      <c r="QJ10" s="13">
        <f>VLOOKUP(QJ8,'[1]Traveltime Calculator'!$F$2:$H$14,3,FALSE)</f>
        <v>2.0841670001333867E-2</v>
      </c>
      <c r="QK10" s="13">
        <f>VLOOKUP(QK8,'[1]Traveltime Calculator'!$F$2:$H$14,3,FALSE)</f>
        <v>2.0841670001333867E-2</v>
      </c>
      <c r="QL10" s="13">
        <f>VLOOKUP(QL8,'[1]Traveltime Calculator'!$F$2:$H$14,3,FALSE)</f>
        <v>2.0841670001333867E-2</v>
      </c>
      <c r="QM10" s="13">
        <f>VLOOKUP(QM8,'[1]Traveltime Calculator'!$F$2:$H$14,3,FALSE)</f>
        <v>2.0841670001333867E-2</v>
      </c>
      <c r="QN10" s="13">
        <f>VLOOKUP(QN8,'[1]Traveltime Calculator'!$F$2:$H$14,3,FALSE)</f>
        <v>2.0841670001333867E-2</v>
      </c>
      <c r="QO10" s="13">
        <f>VLOOKUP(QO8,'[1]Traveltime Calculator'!$F$2:$H$14,3,FALSE)</f>
        <v>2.0841670001333867E-2</v>
      </c>
      <c r="QP10" s="13">
        <f>VLOOKUP(QP8,'[1]Traveltime Calculator'!$F$2:$H$14,3,FALSE)</f>
        <v>2.0841670001333867E-2</v>
      </c>
      <c r="QQ10" s="13">
        <f>VLOOKUP(QQ8,'[1]Traveltime Calculator'!$F$2:$H$14,3,FALSE)</f>
        <v>2.0841670001333867E-2</v>
      </c>
      <c r="QR10" s="13">
        <f>VLOOKUP(QR8,'[1]Traveltime Calculator'!$F$2:$H$14,3,FALSE)</f>
        <v>2.0841670001333867E-2</v>
      </c>
      <c r="QS10" s="13">
        <f>VLOOKUP(QS8,'[1]Traveltime Calculator'!$F$2:$H$14,3,FALSE)</f>
        <v>2.0841670001333867E-2</v>
      </c>
      <c r="QT10" s="13">
        <f>VLOOKUP(QT8,'[1]Traveltime Calculator'!$F$2:$H$14,3,FALSE)</f>
        <v>2.0841670001333867E-2</v>
      </c>
      <c r="QU10" s="13">
        <f>VLOOKUP(QU8,'[1]Traveltime Calculator'!$F$2:$H$14,3,FALSE)</f>
        <v>2.0841670001333867E-2</v>
      </c>
      <c r="QV10" s="13">
        <f>VLOOKUP(QV8,'[1]Traveltime Calculator'!$F$2:$H$14,3,FALSE)</f>
        <v>2.0841670001333867E-2</v>
      </c>
      <c r="QW10" s="13">
        <f>VLOOKUP(QW8,'[1]Traveltime Calculator'!$F$2:$H$14,3,FALSE)</f>
        <v>2.0841670001333867E-2</v>
      </c>
      <c r="QX10" s="13">
        <f>VLOOKUP(QX8,'[1]Traveltime Calculator'!$F$2:$H$14,3,FALSE)</f>
        <v>2.0841670001333867E-2</v>
      </c>
      <c r="QY10" s="13">
        <f>VLOOKUP(QY8,'[1]Traveltime Calculator'!$F$2:$H$14,3,FALSE)</f>
        <v>2.0841670001333867E-2</v>
      </c>
      <c r="QZ10" s="13">
        <f>VLOOKUP(QZ8,'[1]Traveltime Calculator'!$F$2:$H$14,3,FALSE)</f>
        <v>2.0841670001333867E-2</v>
      </c>
      <c r="RA10" s="13">
        <f>VLOOKUP(RA8,'[1]Traveltime Calculator'!$F$2:$H$14,3,FALSE)</f>
        <v>2.0841670001333867E-2</v>
      </c>
      <c r="RB10" s="13">
        <f>VLOOKUP(RB8,'[1]Traveltime Calculator'!$F$2:$H$14,3,FALSE)</f>
        <v>2.0841670001333867E-2</v>
      </c>
      <c r="RC10" s="13">
        <f>VLOOKUP(RC8,'[1]Traveltime Calculator'!$F$2:$H$14,3,FALSE)</f>
        <v>2.0841670001333867E-2</v>
      </c>
      <c r="RD10" s="13">
        <f>VLOOKUP(RD8,'[1]Traveltime Calculator'!$F$2:$H$14,3,FALSE)</f>
        <v>2.0841670001333867E-2</v>
      </c>
      <c r="RE10" s="13">
        <f>VLOOKUP(RE8,'[1]Traveltime Calculator'!$F$2:$H$14,3,FALSE)</f>
        <v>2.0841670001333867E-2</v>
      </c>
      <c r="RF10" s="13">
        <f>VLOOKUP(RF8,'[1]Traveltime Calculator'!$F$2:$H$14,3,FALSE)</f>
        <v>2.0841670001333867E-2</v>
      </c>
      <c r="RG10" s="13">
        <f>VLOOKUP(RG8,'[1]Traveltime Calculator'!$F$2:$H$14,3,FALSE)</f>
        <v>2.0841670001333867E-2</v>
      </c>
      <c r="RH10" s="13">
        <f>VLOOKUP(RH8,'[1]Traveltime Calculator'!$F$2:$H$14,3,FALSE)</f>
        <v>2.0841670001333867E-2</v>
      </c>
      <c r="RI10" s="13">
        <f>VLOOKUP(RI8,'[1]Traveltime Calculator'!$F$2:$H$14,3,FALSE)</f>
        <v>2.0841670001333867E-2</v>
      </c>
      <c r="RJ10" s="13">
        <f>VLOOKUP(RJ8,'[1]Traveltime Calculator'!$F$2:$H$14,3,FALSE)</f>
        <v>2.0841670001333867E-2</v>
      </c>
      <c r="RK10" s="13">
        <f>VLOOKUP(RK8,'[1]Traveltime Calculator'!$F$2:$H$14,3,FALSE)</f>
        <v>2.0841670001333867E-2</v>
      </c>
      <c r="RL10" s="13">
        <f>VLOOKUP(RL8,'[1]Traveltime Calculator'!$F$2:$H$14,3,FALSE)</f>
        <v>2.0841670001333867E-2</v>
      </c>
      <c r="RM10" s="13">
        <f>VLOOKUP(RM8,'[1]Traveltime Calculator'!$F$2:$H$14,3,FALSE)</f>
        <v>2.0841670001333867E-2</v>
      </c>
      <c r="RN10" s="13">
        <f>VLOOKUP(RN8,'[1]Traveltime Calculator'!$F$2:$H$14,3,FALSE)</f>
        <v>2.0841670001333867E-2</v>
      </c>
      <c r="RO10" s="13">
        <f>VLOOKUP(RO8,'[1]Traveltime Calculator'!$F$2:$H$14,3,FALSE)</f>
        <v>2.0841670001333867E-2</v>
      </c>
      <c r="RP10" s="13">
        <f>VLOOKUP(RP8,'[1]Traveltime Calculator'!$F$2:$H$14,3,FALSE)</f>
        <v>2.0841670001333867E-2</v>
      </c>
      <c r="RQ10" s="13">
        <f>VLOOKUP(RQ8,'[1]Traveltime Calculator'!$F$2:$H$14,3,FALSE)</f>
        <v>2.0841670001333867E-2</v>
      </c>
      <c r="RR10" s="13">
        <f>VLOOKUP(RR8,'[1]Traveltime Calculator'!$F$2:$H$14,3,FALSE)</f>
        <v>2.0841670001333867E-2</v>
      </c>
      <c r="RS10" s="13">
        <f>VLOOKUP(RS8,'[1]Traveltime Calculator'!$F$2:$H$14,3,FALSE)</f>
        <v>2.0841670001333867E-2</v>
      </c>
      <c r="RT10" s="13">
        <f>VLOOKUP(RT8,'[1]Traveltime Calculator'!$F$2:$H$14,3,FALSE)</f>
        <v>2.0841670001333867E-2</v>
      </c>
      <c r="RU10" s="13">
        <f>VLOOKUP(RU8,'[1]Traveltime Calculator'!$F$2:$H$14,3,FALSE)</f>
        <v>2.0841670001333867E-2</v>
      </c>
      <c r="RV10" s="13">
        <f>VLOOKUP(RV8,'[1]Traveltime Calculator'!$F$2:$H$14,3,FALSE)</f>
        <v>2.0841670001333867E-2</v>
      </c>
      <c r="RW10" s="13">
        <f>VLOOKUP(RW8,'[1]Traveltime Calculator'!$F$2:$H$14,3,FALSE)</f>
        <v>2.0841670001333867E-2</v>
      </c>
      <c r="RX10" s="13">
        <f>VLOOKUP(RX8,'[1]Traveltime Calculator'!$F$2:$H$14,3,FALSE)</f>
        <v>2.0841670001333867E-2</v>
      </c>
      <c r="RY10" s="13">
        <f>VLOOKUP(RY8,'[1]Traveltime Calculator'!$F$2:$H$14,3,FALSE)</f>
        <v>2.0841670001333867E-2</v>
      </c>
      <c r="RZ10" s="13">
        <f>VLOOKUP(RZ8,'[1]Traveltime Calculator'!$F$2:$H$14,3,FALSE)</f>
        <v>2.0841670001333867E-2</v>
      </c>
      <c r="SA10" s="13">
        <f>VLOOKUP(SA8,'[1]Traveltime Calculator'!$F$2:$H$14,3,FALSE)</f>
        <v>2.0841670001333867E-2</v>
      </c>
      <c r="SB10" s="13">
        <f>VLOOKUP(SB8,'[1]Traveltime Calculator'!$F$2:$H$14,3,FALSE)</f>
        <v>2.0841670001333867E-2</v>
      </c>
      <c r="SC10" s="13">
        <f>VLOOKUP(SC8,'[1]Traveltime Calculator'!$F$2:$H$14,3,FALSE)</f>
        <v>2.0841670001333867E-2</v>
      </c>
      <c r="SD10" s="13">
        <f>VLOOKUP(SD8,'[1]Traveltime Calculator'!$F$2:$H$14,3,FALSE)</f>
        <v>2.0841670001333867E-2</v>
      </c>
      <c r="SE10" s="13">
        <f>VLOOKUP(SE8,'[1]Traveltime Calculator'!$F$2:$H$14,3,FALSE)</f>
        <v>2.0841670001333867E-2</v>
      </c>
      <c r="SF10" s="13">
        <f>VLOOKUP(SF8,'[1]Traveltime Calculator'!$F$2:$H$14,3,FALSE)</f>
        <v>2.0841670001333867E-2</v>
      </c>
      <c r="SG10" s="13">
        <f>VLOOKUP(SG8,'[1]Traveltime Calculator'!$F$2:$H$14,3,FALSE)</f>
        <v>2.0841670001333867E-2</v>
      </c>
      <c r="SH10" s="13">
        <f>VLOOKUP(SH8,'[1]Traveltime Calculator'!$F$2:$H$14,3,FALSE)</f>
        <v>2.0841670001333867E-2</v>
      </c>
      <c r="SI10" s="13">
        <f>VLOOKUP(SI8,'[1]Traveltime Calculator'!$F$2:$H$14,3,FALSE)</f>
        <v>2.0841670001333867E-2</v>
      </c>
      <c r="SJ10" s="13">
        <f>VLOOKUP(SJ8,'[1]Traveltime Calculator'!$F$2:$H$14,3,FALSE)</f>
        <v>2.0841670001333867E-2</v>
      </c>
      <c r="SK10" s="13">
        <f>VLOOKUP(SK8,'[1]Traveltime Calculator'!$F$2:$H$14,3,FALSE)</f>
        <v>2.0841670001333867E-2</v>
      </c>
      <c r="SL10" s="13">
        <f>VLOOKUP(SL8,'[1]Traveltime Calculator'!$F$2:$H$14,3,FALSE)</f>
        <v>2.0841670001333867E-2</v>
      </c>
      <c r="SM10" s="13">
        <f>VLOOKUP(SM8,'[1]Traveltime Calculator'!$F$2:$H$14,3,FALSE)</f>
        <v>2.0841670001333867E-2</v>
      </c>
      <c r="SN10" s="13">
        <f>VLOOKUP(SN8,'[1]Traveltime Calculator'!$F$2:$H$14,3,FALSE)</f>
        <v>2.0841670001333867E-2</v>
      </c>
      <c r="SO10" s="13">
        <f>VLOOKUP(SO8,'[1]Traveltime Calculator'!$F$2:$H$14,3,FALSE)</f>
        <v>2.0841670001333867E-2</v>
      </c>
      <c r="SP10" s="13">
        <f>VLOOKUP(SP8,'[1]Traveltime Calculator'!$F$2:$H$14,3,FALSE)</f>
        <v>2.0841670001333867E-2</v>
      </c>
      <c r="SQ10" s="13">
        <f>VLOOKUP(SQ8,'[1]Traveltime Calculator'!$F$2:$H$14,3,FALSE)</f>
        <v>2.0841670001333867E-2</v>
      </c>
      <c r="SR10" s="13">
        <f>VLOOKUP(SR8,'[1]Traveltime Calculator'!$F$2:$H$14,3,FALSE)</f>
        <v>2.0841670001333867E-2</v>
      </c>
      <c r="SS10" s="13">
        <f>VLOOKUP(SS8,'[1]Traveltime Calculator'!$F$2:$H$14,3,FALSE)</f>
        <v>2.0841670001333867E-2</v>
      </c>
      <c r="ST10" s="13">
        <f>VLOOKUP(ST8,'[1]Traveltime Calculator'!$F$2:$H$14,3,FALSE)</f>
        <v>2.0841670001333867E-2</v>
      </c>
      <c r="SU10" s="13">
        <f>VLOOKUP(SU8,'[1]Traveltime Calculator'!$F$2:$H$14,3,FALSE)</f>
        <v>2.0841670001333867E-2</v>
      </c>
      <c r="SV10" s="13">
        <f>VLOOKUP(SV8,'[1]Traveltime Calculator'!$F$2:$H$14,3,FALSE)</f>
        <v>2.0841670001333867E-2</v>
      </c>
      <c r="SW10" s="13">
        <f>VLOOKUP(SW8,'[1]Traveltime Calculator'!$F$2:$H$14,3,FALSE)</f>
        <v>2.0841670001333867E-2</v>
      </c>
      <c r="SX10" s="13">
        <f>VLOOKUP(SX8,'[1]Traveltime Calculator'!$F$2:$H$14,3,FALSE)</f>
        <v>2.0841670001333867E-2</v>
      </c>
      <c r="SY10" s="13">
        <f>VLOOKUP(SY8,'[1]Traveltime Calculator'!$F$2:$H$14,3,FALSE)</f>
        <v>2.0841670001333867E-2</v>
      </c>
      <c r="SZ10" s="13">
        <f>VLOOKUP(SZ8,'[1]Traveltime Calculator'!$F$2:$H$14,3,FALSE)</f>
        <v>2.0841670001333867E-2</v>
      </c>
      <c r="TA10" s="13">
        <f>VLOOKUP(TA8,'[1]Traveltime Calculator'!$F$2:$H$14,3,FALSE)</f>
        <v>2.0841670001333867E-2</v>
      </c>
      <c r="TB10" s="13">
        <f>VLOOKUP(TB8,'[1]Traveltime Calculator'!$F$2:$H$14,3,FALSE)</f>
        <v>2.0841670001333867E-2</v>
      </c>
      <c r="TC10" s="13">
        <f>VLOOKUP(TC8,'[1]Traveltime Calculator'!$F$2:$H$14,3,FALSE)</f>
        <v>2.0841670001333867E-2</v>
      </c>
      <c r="TD10" s="13">
        <f>VLOOKUP(TD8,'[1]Traveltime Calculator'!$F$2:$H$14,3,FALSE)</f>
        <v>2.0841670001333867E-2</v>
      </c>
      <c r="TE10" s="13">
        <f>VLOOKUP(TE8,'[1]Traveltime Calculator'!$F$2:$H$14,3,FALSE)</f>
        <v>2.0841670001333867E-2</v>
      </c>
      <c r="TF10" s="13">
        <f>VLOOKUP(TF8,'[1]Traveltime Calculator'!$F$2:$H$14,3,FALSE)</f>
        <v>2.0841670001333867E-2</v>
      </c>
      <c r="TG10" s="13">
        <f>VLOOKUP(TG8,'[1]Traveltime Calculator'!$F$2:$H$14,3,FALSE)</f>
        <v>2.0841670001333867E-2</v>
      </c>
      <c r="TH10" s="13">
        <f>VLOOKUP(TH8,'[1]Traveltime Calculator'!$F$2:$H$14,3,FALSE)</f>
        <v>2.0841670001333867E-2</v>
      </c>
      <c r="TI10" s="13">
        <f>VLOOKUP(TI8,'[1]Traveltime Calculator'!$F$2:$H$14,3,FALSE)</f>
        <v>2.0841670001333867E-2</v>
      </c>
      <c r="TJ10" s="13">
        <f>VLOOKUP(TJ8,'[1]Traveltime Calculator'!$F$2:$H$14,3,FALSE)</f>
        <v>2.0841670001333867E-2</v>
      </c>
      <c r="TK10" s="13">
        <f>VLOOKUP(TK8,'[1]Traveltime Calculator'!$F$2:$H$14,3,FALSE)</f>
        <v>2.0841670001333867E-2</v>
      </c>
      <c r="TL10" s="13">
        <f>VLOOKUP(TL8,'[1]Traveltime Calculator'!$F$2:$H$14,3,FALSE)</f>
        <v>2.0841670001333867E-2</v>
      </c>
      <c r="TM10" s="13">
        <f>VLOOKUP(TM8,'[1]Traveltime Calculator'!$F$2:$H$14,3,FALSE)</f>
        <v>2.0841670001333867E-2</v>
      </c>
      <c r="TN10" s="13">
        <f>VLOOKUP(TN8,'[1]Traveltime Calculator'!$F$2:$H$14,3,FALSE)</f>
        <v>2.0841670001333867E-2</v>
      </c>
      <c r="TO10" s="13">
        <f>VLOOKUP(TO8,'[1]Traveltime Calculator'!$F$2:$H$14,3,FALSE)</f>
        <v>2.0841670001333867E-2</v>
      </c>
      <c r="TP10" s="13">
        <f>VLOOKUP(TP8,'[1]Traveltime Calculator'!$F$2:$H$14,3,FALSE)</f>
        <v>2.0841670001333867E-2</v>
      </c>
      <c r="TQ10" s="13">
        <f>VLOOKUP(TQ8,'[1]Traveltime Calculator'!$F$2:$H$14,3,FALSE)</f>
        <v>2.0841670001333867E-2</v>
      </c>
      <c r="TR10" s="13">
        <f>VLOOKUP(TR8,'[1]Traveltime Calculator'!$F$2:$H$14,3,FALSE)</f>
        <v>2.0841670001333867E-2</v>
      </c>
      <c r="TS10" s="13">
        <f>VLOOKUP(TS8,'[1]Traveltime Calculator'!$F$2:$H$14,3,FALSE)</f>
        <v>2.0841670001333867E-2</v>
      </c>
      <c r="TT10" s="13">
        <f>VLOOKUP(TT8,'[1]Traveltime Calculator'!$F$2:$H$14,3,FALSE)</f>
        <v>2.0841670001333867E-2</v>
      </c>
      <c r="TU10" s="13">
        <f>VLOOKUP(TU8,'[1]Traveltime Calculator'!$F$2:$H$14,3,FALSE)</f>
        <v>2.0841670001333867E-2</v>
      </c>
      <c r="TV10" s="13">
        <f>VLOOKUP(TV8,'[1]Traveltime Calculator'!$F$2:$H$14,3,FALSE)</f>
        <v>2.0841670001333867E-2</v>
      </c>
      <c r="TW10" s="13">
        <f>VLOOKUP(TW8,'[1]Traveltime Calculator'!$F$2:$H$14,3,FALSE)</f>
        <v>2.0841670001333867E-2</v>
      </c>
      <c r="TX10" s="13">
        <f>VLOOKUP(TX8,'[1]Traveltime Calculator'!$F$2:$H$14,3,FALSE)</f>
        <v>2.0841670001333867E-2</v>
      </c>
      <c r="TY10" s="13">
        <f>VLOOKUP(TY8,'[1]Traveltime Calculator'!$F$2:$H$14,3,FALSE)</f>
        <v>2.0841670001333867E-2</v>
      </c>
      <c r="TZ10" s="13">
        <f>VLOOKUP(TZ8,'[1]Traveltime Calculator'!$F$2:$H$14,3,FALSE)</f>
        <v>2.0841670001333867E-2</v>
      </c>
      <c r="UA10" s="13">
        <f>VLOOKUP(UA8,'[1]Traveltime Calculator'!$F$2:$H$14,3,FALSE)</f>
        <v>2.0841670001333867E-2</v>
      </c>
      <c r="UB10" s="13">
        <f>VLOOKUP(UB8,'[1]Traveltime Calculator'!$F$2:$H$14,3,FALSE)</f>
        <v>2.0841670001333867E-2</v>
      </c>
      <c r="UC10" s="13">
        <f>VLOOKUP(UC8,'[1]Traveltime Calculator'!$F$2:$H$14,3,FALSE)</f>
        <v>2.0841670001333867E-2</v>
      </c>
      <c r="UD10" s="13">
        <f>VLOOKUP(UD8,'[1]Traveltime Calculator'!$F$2:$H$14,3,FALSE)</f>
        <v>2.0841670001333867E-2</v>
      </c>
      <c r="UE10" s="13">
        <f>VLOOKUP(UE8,'[1]Traveltime Calculator'!$F$2:$H$14,3,FALSE)</f>
        <v>2.0841670001333867E-2</v>
      </c>
      <c r="UF10" s="13">
        <f>VLOOKUP(UF8,'[1]Traveltime Calculator'!$F$2:$H$14,3,FALSE)</f>
        <v>2.0841670001333867E-2</v>
      </c>
      <c r="UG10" s="13">
        <f>VLOOKUP(UG8,'[1]Traveltime Calculator'!$F$2:$H$14,3,FALSE)</f>
        <v>2.0841670001333867E-2</v>
      </c>
      <c r="UH10" s="13">
        <f>VLOOKUP(UH8,'[1]Traveltime Calculator'!$F$2:$H$14,3,FALSE)</f>
        <v>2.0841670001333867E-2</v>
      </c>
      <c r="UI10" s="13">
        <f>VLOOKUP(UI8,'[1]Traveltime Calculator'!$F$2:$H$14,3,FALSE)</f>
        <v>2.0841670001333867E-2</v>
      </c>
      <c r="UJ10" s="13">
        <f>VLOOKUP(UJ8,'[1]Traveltime Calculator'!$F$2:$H$14,3,FALSE)</f>
        <v>2.0841670001333867E-2</v>
      </c>
      <c r="UK10" s="13">
        <f>VLOOKUP(UK8,'[1]Traveltime Calculator'!$F$2:$H$14,3,FALSE)</f>
        <v>2.0841670001333867E-2</v>
      </c>
      <c r="UL10" s="13">
        <f>VLOOKUP(UL8,'[1]Traveltime Calculator'!$F$2:$H$14,3,FALSE)</f>
        <v>2.0841670001333867E-2</v>
      </c>
      <c r="UM10" s="13">
        <f>VLOOKUP(UM8,'[1]Traveltime Calculator'!$F$2:$H$14,3,FALSE)</f>
        <v>2.0841670001333867E-2</v>
      </c>
      <c r="UN10" s="13">
        <f>VLOOKUP(UN8,'[1]Traveltime Calculator'!$F$2:$H$14,3,FALSE)</f>
        <v>2.0841670001333867E-2</v>
      </c>
      <c r="UO10" s="13">
        <f>VLOOKUP(UO8,'[1]Traveltime Calculator'!$F$2:$H$14,3,FALSE)</f>
        <v>2.0841670001333867E-2</v>
      </c>
      <c r="UP10" s="13">
        <f>VLOOKUP(UP8,'[1]Traveltime Calculator'!$F$2:$H$14,3,FALSE)</f>
        <v>2.0841670001333867E-2</v>
      </c>
      <c r="UQ10" s="13">
        <f>VLOOKUP(UQ8,'[1]Traveltime Calculator'!$F$2:$H$14,3,FALSE)</f>
        <v>2.0841670001333867E-2</v>
      </c>
      <c r="UR10" s="13">
        <f>VLOOKUP(UR8,'[1]Traveltime Calculator'!$F$2:$H$14,3,FALSE)</f>
        <v>2.0841670001333867E-2</v>
      </c>
      <c r="US10" s="13">
        <f>VLOOKUP(US8,'[1]Traveltime Calculator'!$F$2:$H$14,3,FALSE)</f>
        <v>2.0841670001333867E-2</v>
      </c>
      <c r="UT10" s="13">
        <f>VLOOKUP(UT8,'[1]Traveltime Calculator'!$F$2:$H$14,3,FALSE)</f>
        <v>2.0841670001333867E-2</v>
      </c>
      <c r="UU10" s="13">
        <f>VLOOKUP(UU8,'[1]Traveltime Calculator'!$F$2:$H$14,3,FALSE)</f>
        <v>2.0841670001333867E-2</v>
      </c>
      <c r="UV10" s="13">
        <f>VLOOKUP(UV8,'[1]Traveltime Calculator'!$F$2:$H$14,3,FALSE)</f>
        <v>2.0841670001333867E-2</v>
      </c>
      <c r="UW10" s="13">
        <f>VLOOKUP(UW8,'[1]Traveltime Calculator'!$F$2:$H$14,3,FALSE)</f>
        <v>2.0841670001333867E-2</v>
      </c>
      <c r="UX10" s="13">
        <f>VLOOKUP(UX8,'[1]Traveltime Calculator'!$F$2:$H$14,3,FALSE)</f>
        <v>2.0841670001333867E-2</v>
      </c>
      <c r="UY10" s="13">
        <f>VLOOKUP(UY8,'[1]Traveltime Calculator'!$F$2:$H$14,3,FALSE)</f>
        <v>2.0841670001333867E-2</v>
      </c>
      <c r="UZ10" s="13">
        <f>VLOOKUP(UZ8,'[1]Traveltime Calculator'!$F$2:$H$14,3,FALSE)</f>
        <v>2.0841670001333867E-2</v>
      </c>
      <c r="VA10" s="13">
        <f>VLOOKUP(VA8,'[1]Traveltime Calculator'!$F$2:$H$14,3,FALSE)</f>
        <v>2.0841670001333867E-2</v>
      </c>
      <c r="VB10" s="13">
        <f>VLOOKUP(VB8,'[1]Traveltime Calculator'!$F$2:$H$14,3,FALSE)</f>
        <v>2.0841670001333867E-2</v>
      </c>
      <c r="VC10" s="13">
        <f>VLOOKUP(VC8,'[1]Traveltime Calculator'!$F$2:$H$14,3,FALSE)</f>
        <v>2.0841670001333867E-2</v>
      </c>
      <c r="VD10" s="13">
        <f>VLOOKUP(VD8,'[1]Traveltime Calculator'!$F$2:$H$14,3,FALSE)</f>
        <v>2.0841670001333867E-2</v>
      </c>
      <c r="VE10" s="13">
        <f>VLOOKUP(VE8,'[1]Traveltime Calculator'!$F$2:$H$14,3,FALSE)</f>
        <v>2.0841670001333867E-2</v>
      </c>
      <c r="VF10" s="13">
        <f>VLOOKUP(VF8,'[1]Traveltime Calculator'!$F$2:$H$14,3,FALSE)</f>
        <v>2.0841670001333867E-2</v>
      </c>
      <c r="VG10" s="13">
        <f>VLOOKUP(VG8,'[1]Traveltime Calculator'!$F$2:$H$14,3,FALSE)</f>
        <v>2.0841670001333867E-2</v>
      </c>
      <c r="VH10" s="13">
        <f>VLOOKUP(VH8,'[1]Traveltime Calculator'!$F$2:$H$14,3,FALSE)</f>
        <v>2.0841670001333867E-2</v>
      </c>
      <c r="VI10" s="13">
        <f>VLOOKUP(VI8,'[1]Traveltime Calculator'!$F$2:$H$14,3,FALSE)</f>
        <v>2.0841670001333867E-2</v>
      </c>
      <c r="VJ10" s="13">
        <f>VLOOKUP(VJ8,'[1]Traveltime Calculator'!$F$2:$H$14,3,FALSE)</f>
        <v>2.0841670001333867E-2</v>
      </c>
      <c r="VK10" s="13">
        <f>VLOOKUP(VK8,'[1]Traveltime Calculator'!$F$2:$H$14,3,FALSE)</f>
        <v>2.0841670001333867E-2</v>
      </c>
      <c r="VL10" s="13">
        <f>VLOOKUP(VL8,'[1]Traveltime Calculator'!$F$2:$H$14,3,FALSE)</f>
        <v>2.0841670001333867E-2</v>
      </c>
      <c r="VM10" s="13">
        <f>VLOOKUP(VM8,'[1]Traveltime Calculator'!$F$2:$H$14,3,FALSE)</f>
        <v>2.0841670001333867E-2</v>
      </c>
      <c r="VN10" s="13">
        <f>VLOOKUP(VN8,'[1]Traveltime Calculator'!$F$2:$H$14,3,FALSE)</f>
        <v>2.0841670001333867E-2</v>
      </c>
      <c r="VO10" s="13">
        <f>VLOOKUP(VO8,'[1]Traveltime Calculator'!$F$2:$H$14,3,FALSE)</f>
        <v>2.0841670001333867E-2</v>
      </c>
      <c r="VP10" s="13">
        <f>VLOOKUP(VP8,'[1]Traveltime Calculator'!$F$2:$H$14,3,FALSE)</f>
        <v>2.0841670001333867E-2</v>
      </c>
      <c r="VQ10" s="13">
        <f>VLOOKUP(VQ8,'[1]Traveltime Calculator'!$F$2:$H$14,3,FALSE)</f>
        <v>2.0841670001333867E-2</v>
      </c>
      <c r="VR10" s="13">
        <f>VLOOKUP(VR8,'[1]Traveltime Calculator'!$F$2:$H$14,3,FALSE)</f>
        <v>2.0841670001333867E-2</v>
      </c>
      <c r="VS10" s="13">
        <f>VLOOKUP(VS8,'[1]Traveltime Calculator'!$F$2:$H$14,3,FALSE)</f>
        <v>2.0841670001333867E-2</v>
      </c>
      <c r="VT10" s="13">
        <f>VLOOKUP(VT8,'[1]Traveltime Calculator'!$F$2:$H$14,3,FALSE)</f>
        <v>2.0841670001333867E-2</v>
      </c>
      <c r="VU10" s="13">
        <f>VLOOKUP(VU8,'[1]Traveltime Calculator'!$F$2:$H$14,3,FALSE)</f>
        <v>2.0841670001333867E-2</v>
      </c>
      <c r="VV10" s="13">
        <f>VLOOKUP(VV8,'[1]Traveltime Calculator'!$F$2:$H$14,3,FALSE)</f>
        <v>2.0841670001333867E-2</v>
      </c>
      <c r="VW10" s="13">
        <f>VLOOKUP(VW8,'[1]Traveltime Calculator'!$F$2:$H$14,3,FALSE)</f>
        <v>2.0841670001333867E-2</v>
      </c>
      <c r="VX10" s="13">
        <f>VLOOKUP(VX8,'[1]Traveltime Calculator'!$F$2:$H$14,3,FALSE)</f>
        <v>2.0841670001333867E-2</v>
      </c>
      <c r="VY10" s="13">
        <f>VLOOKUP(VY8,'[1]Traveltime Calculator'!$F$2:$H$14,3,FALSE)</f>
        <v>2.0841670001333867E-2</v>
      </c>
      <c r="VZ10" s="13">
        <f>VLOOKUP(VZ8,'[1]Traveltime Calculator'!$F$2:$H$14,3,FALSE)</f>
        <v>2.0841670001333867E-2</v>
      </c>
      <c r="WA10" s="13">
        <f>VLOOKUP(WA8,'[1]Traveltime Calculator'!$F$2:$H$14,3,FALSE)</f>
        <v>2.0841670001333867E-2</v>
      </c>
      <c r="WB10" s="13">
        <f>VLOOKUP(WB8,'[1]Traveltime Calculator'!$F$2:$H$14,3,FALSE)</f>
        <v>2.0841670001333867E-2</v>
      </c>
      <c r="WC10" s="13">
        <f>VLOOKUP(WC8,'[1]Traveltime Calculator'!$F$2:$H$14,3,FALSE)</f>
        <v>2.0841670001333867E-2</v>
      </c>
      <c r="WD10" s="13">
        <f>VLOOKUP(WD8,'[1]Traveltime Calculator'!$F$2:$H$14,3,FALSE)</f>
        <v>2.0841670001333867E-2</v>
      </c>
      <c r="WE10" s="13">
        <f>VLOOKUP(WE8,'[1]Traveltime Calculator'!$F$2:$H$14,3,FALSE)</f>
        <v>2.0841670001333867E-2</v>
      </c>
      <c r="WF10" s="13">
        <f>VLOOKUP(WF8,'[1]Traveltime Calculator'!$F$2:$H$14,3,FALSE)</f>
        <v>2.0841670001333867E-2</v>
      </c>
      <c r="WG10" s="13">
        <f>VLOOKUP(WG8,'[1]Traveltime Calculator'!$F$2:$H$14,3,FALSE)</f>
        <v>2.0841670001333867E-2</v>
      </c>
      <c r="WH10" s="13">
        <f>VLOOKUP(WH8,'[1]Traveltime Calculator'!$F$2:$H$14,3,FALSE)</f>
        <v>2.0841670001333867E-2</v>
      </c>
      <c r="WI10" s="13">
        <f>VLOOKUP(WI8,'[1]Traveltime Calculator'!$F$2:$H$14,3,FALSE)</f>
        <v>2.0841670001333867E-2</v>
      </c>
      <c r="WJ10" s="13">
        <f>VLOOKUP(WJ8,'[1]Traveltime Calculator'!$F$2:$H$14,3,FALSE)</f>
        <v>2.0841670001333867E-2</v>
      </c>
      <c r="WK10" s="13">
        <f>VLOOKUP(WK8,'[1]Traveltime Calculator'!$F$2:$H$14,3,FALSE)</f>
        <v>2.0841670001333867E-2</v>
      </c>
      <c r="WL10" s="13">
        <f>VLOOKUP(WL8,'[1]Traveltime Calculator'!$F$2:$H$14,3,FALSE)</f>
        <v>2.0841670001333867E-2</v>
      </c>
      <c r="WM10" s="13">
        <f>VLOOKUP(WM8,'[1]Traveltime Calculator'!$F$2:$H$14,3,FALSE)</f>
        <v>2.0841670001333867E-2</v>
      </c>
      <c r="WN10" s="13">
        <f>VLOOKUP(WN8,'[1]Traveltime Calculator'!$F$2:$H$14,3,FALSE)</f>
        <v>2.0841670001333867E-2</v>
      </c>
      <c r="WO10" s="13">
        <f>VLOOKUP(WO8,'[1]Traveltime Calculator'!$F$2:$H$14,3,FALSE)</f>
        <v>2.0841670001333867E-2</v>
      </c>
      <c r="WP10" s="13">
        <f>VLOOKUP(WP8,'[1]Traveltime Calculator'!$F$2:$H$14,3,FALSE)</f>
        <v>2.0841670001333867E-2</v>
      </c>
      <c r="WQ10" s="13">
        <f>VLOOKUP(WQ8,'[1]Traveltime Calculator'!$F$2:$H$14,3,FALSE)</f>
        <v>2.0841670001333867E-2</v>
      </c>
      <c r="WR10" s="13">
        <f>VLOOKUP(WR8,'[1]Traveltime Calculator'!$F$2:$H$14,3,FALSE)</f>
        <v>2.0841670001333867E-2</v>
      </c>
      <c r="WS10" s="13">
        <f>VLOOKUP(WS8,'[1]Traveltime Calculator'!$F$2:$H$14,3,FALSE)</f>
        <v>2.0841670001333867E-2</v>
      </c>
      <c r="WT10" s="13">
        <f>VLOOKUP(WT8,'[1]Traveltime Calculator'!$F$2:$H$14,3,FALSE)</f>
        <v>2.0841670001333867E-2</v>
      </c>
      <c r="WU10" s="13">
        <f>VLOOKUP(WU8,'[1]Traveltime Calculator'!$F$2:$H$14,3,FALSE)</f>
        <v>2.0841670001333867E-2</v>
      </c>
      <c r="WV10" s="13">
        <f>VLOOKUP(WV8,'[1]Traveltime Calculator'!$F$2:$H$14,3,FALSE)</f>
        <v>2.0841670001333867E-2</v>
      </c>
      <c r="WW10" s="13">
        <f>VLOOKUP(WW8,'[1]Traveltime Calculator'!$F$2:$H$14,3,FALSE)</f>
        <v>2.0841670001333867E-2</v>
      </c>
      <c r="WX10" s="13">
        <f>VLOOKUP(WX8,'[1]Traveltime Calculator'!$F$2:$H$14,3,FALSE)</f>
        <v>2.0841670001333867E-2</v>
      </c>
      <c r="WY10" s="13">
        <f>VLOOKUP(WY8,'[1]Traveltime Calculator'!$F$2:$H$14,3,FALSE)</f>
        <v>2.0841670001333867E-2</v>
      </c>
      <c r="WZ10" s="13">
        <f>VLOOKUP(WZ8,'[1]Traveltime Calculator'!$F$2:$H$14,3,FALSE)</f>
        <v>2.0841670001333867E-2</v>
      </c>
      <c r="XA10" s="13">
        <f>VLOOKUP(XA8,'[1]Traveltime Calculator'!$F$2:$H$14,3,FALSE)</f>
        <v>2.0841670001333867E-2</v>
      </c>
      <c r="XB10" s="13">
        <f>VLOOKUP(XB8,'[1]Traveltime Calculator'!$F$2:$H$14,3,FALSE)</f>
        <v>2.0841670001333867E-2</v>
      </c>
      <c r="XC10" s="13">
        <f>VLOOKUP(XC8,'[1]Traveltime Calculator'!$F$2:$H$14,3,FALSE)</f>
        <v>2.0841670001333867E-2</v>
      </c>
      <c r="XD10" s="13">
        <f>VLOOKUP(XD8,'[1]Traveltime Calculator'!$F$2:$H$14,3,FALSE)</f>
        <v>2.0841670001333867E-2</v>
      </c>
      <c r="XE10" s="13">
        <f>VLOOKUP(XE8,'[1]Traveltime Calculator'!$F$2:$H$14,3,FALSE)</f>
        <v>2.0841670001333867E-2</v>
      </c>
      <c r="XF10" s="13">
        <f>VLOOKUP(XF8,'[1]Traveltime Calculator'!$F$2:$H$14,3,FALSE)</f>
        <v>2.0841670001333867E-2</v>
      </c>
      <c r="XG10" s="13">
        <f>VLOOKUP(XG8,'[1]Traveltime Calculator'!$F$2:$H$14,3,FALSE)</f>
        <v>2.0841670001333867E-2</v>
      </c>
      <c r="XH10" s="13">
        <f>VLOOKUP(XH8,'[1]Traveltime Calculator'!$F$2:$H$14,3,FALSE)</f>
        <v>2.0841670001333867E-2</v>
      </c>
      <c r="XI10" s="13">
        <f>VLOOKUP(XI8,'[1]Traveltime Calculator'!$F$2:$H$14,3,FALSE)</f>
        <v>2.0841670001333867E-2</v>
      </c>
      <c r="XJ10" s="13">
        <f>VLOOKUP(XJ8,'[1]Traveltime Calculator'!$F$2:$H$14,3,FALSE)</f>
        <v>2.0841670001333867E-2</v>
      </c>
      <c r="XK10" s="13">
        <f>VLOOKUP(XK8,'[1]Traveltime Calculator'!$F$2:$H$14,3,FALSE)</f>
        <v>2.0841670001333867E-2</v>
      </c>
      <c r="XL10" s="13">
        <f>VLOOKUP(XL8,'[1]Traveltime Calculator'!$F$2:$H$14,3,FALSE)</f>
        <v>2.0841670001333867E-2</v>
      </c>
      <c r="XM10" s="13">
        <f>VLOOKUP(XM8,'[1]Traveltime Calculator'!$F$2:$H$14,3,FALSE)</f>
        <v>2.0841670001333867E-2</v>
      </c>
      <c r="XN10" s="13">
        <f>VLOOKUP(XN8,'[1]Traveltime Calculator'!$F$2:$H$14,3,FALSE)</f>
        <v>2.0841670001333867E-2</v>
      </c>
      <c r="XO10" s="13">
        <f>VLOOKUP(XO8,'[1]Traveltime Calculator'!$F$2:$H$14,3,FALSE)</f>
        <v>2.0841670001333867E-2</v>
      </c>
      <c r="XP10" s="13">
        <f>VLOOKUP(XP8,'[1]Traveltime Calculator'!$F$2:$H$14,3,FALSE)</f>
        <v>2.0841670001333867E-2</v>
      </c>
      <c r="XQ10" s="13">
        <f>VLOOKUP(XQ8,'[1]Traveltime Calculator'!$F$2:$H$14,3,FALSE)</f>
        <v>2.0841670001333867E-2</v>
      </c>
      <c r="XR10" s="13">
        <f>VLOOKUP(XR8,'[1]Traveltime Calculator'!$F$2:$H$14,3,FALSE)</f>
        <v>2.0841670001333867E-2</v>
      </c>
      <c r="XS10" s="13">
        <f>VLOOKUP(XS8,'[1]Traveltime Calculator'!$F$2:$H$14,3,FALSE)</f>
        <v>2.0841670001333867E-2</v>
      </c>
      <c r="XT10" s="13">
        <f>VLOOKUP(XT8,'[1]Traveltime Calculator'!$F$2:$H$14,3,FALSE)</f>
        <v>2.0841670001333867E-2</v>
      </c>
      <c r="XU10" s="13">
        <f>VLOOKUP(XU8,'[1]Traveltime Calculator'!$F$2:$H$14,3,FALSE)</f>
        <v>2.0841670001333867E-2</v>
      </c>
      <c r="XV10" s="13">
        <f>VLOOKUP(XV8,'[1]Traveltime Calculator'!$F$2:$H$14,3,FALSE)</f>
        <v>2.0841670001333867E-2</v>
      </c>
      <c r="XW10" s="13">
        <f>VLOOKUP(XW8,'[1]Traveltime Calculator'!$F$2:$H$14,3,FALSE)</f>
        <v>2.0841670001333867E-2</v>
      </c>
      <c r="XX10" s="13">
        <f>VLOOKUP(XX8,'[1]Traveltime Calculator'!$F$2:$H$14,3,FALSE)</f>
        <v>2.0841670001333867E-2</v>
      </c>
      <c r="XY10" s="13">
        <f>VLOOKUP(XY8,'[1]Traveltime Calculator'!$F$2:$H$14,3,FALSE)</f>
        <v>2.0841670001333867E-2</v>
      </c>
      <c r="XZ10" s="13">
        <f>VLOOKUP(XZ8,'[1]Traveltime Calculator'!$F$2:$H$14,3,FALSE)</f>
        <v>2.0841670001333867E-2</v>
      </c>
      <c r="YA10" s="13">
        <f>VLOOKUP(YA8,'[1]Traveltime Calculator'!$F$2:$H$14,3,FALSE)</f>
        <v>2.0841670001333867E-2</v>
      </c>
      <c r="YB10" s="13">
        <f>VLOOKUP(YB8,'[1]Traveltime Calculator'!$F$2:$H$14,3,FALSE)</f>
        <v>2.0841670001333867E-2</v>
      </c>
      <c r="YC10" s="13">
        <f>VLOOKUP(YC8,'[1]Traveltime Calculator'!$F$2:$H$14,3,FALSE)</f>
        <v>2.0841670001333867E-2</v>
      </c>
      <c r="YD10" s="13">
        <f>VLOOKUP(YD8,'[1]Traveltime Calculator'!$F$2:$H$14,3,FALSE)</f>
        <v>2.0841670001333867E-2</v>
      </c>
      <c r="YE10" s="13">
        <f>VLOOKUP(YE8,'[1]Traveltime Calculator'!$F$2:$H$14,3,FALSE)</f>
        <v>2.0841670001333867E-2</v>
      </c>
      <c r="YF10" s="13">
        <f>VLOOKUP(YF8,'[1]Traveltime Calculator'!$F$2:$H$14,3,FALSE)</f>
        <v>2.0841670001333867E-2</v>
      </c>
      <c r="YG10" s="13">
        <f>VLOOKUP(YG8,'[1]Traveltime Calculator'!$F$2:$H$14,3,FALSE)</f>
        <v>2.0841670001333867E-2</v>
      </c>
      <c r="YH10" s="13">
        <f>VLOOKUP(YH8,'[1]Traveltime Calculator'!$F$2:$H$14,3,FALSE)</f>
        <v>2.0841670001333867E-2</v>
      </c>
      <c r="YI10" s="13">
        <f>VLOOKUP(YI8,'[1]Traveltime Calculator'!$F$2:$H$14,3,FALSE)</f>
        <v>2.0841670001333867E-2</v>
      </c>
      <c r="YJ10" s="13">
        <f>VLOOKUP(YJ8,'[1]Traveltime Calculator'!$F$2:$H$14,3,FALSE)</f>
        <v>2.0841670001333867E-2</v>
      </c>
      <c r="YK10" s="13">
        <f>VLOOKUP(YK8,'[1]Traveltime Calculator'!$F$2:$H$14,3,FALSE)</f>
        <v>2.0841670001333867E-2</v>
      </c>
      <c r="YL10" s="13">
        <f>VLOOKUP(YL8,'[1]Traveltime Calculator'!$F$2:$H$14,3,FALSE)</f>
        <v>2.0841670001333867E-2</v>
      </c>
      <c r="YM10" s="13">
        <f>VLOOKUP(YM8,'[1]Traveltime Calculator'!$F$2:$H$14,3,FALSE)</f>
        <v>2.0841670001333867E-2</v>
      </c>
      <c r="YN10" s="13">
        <f>VLOOKUP(YN8,'[1]Traveltime Calculator'!$F$2:$H$14,3,FALSE)</f>
        <v>2.0841670001333867E-2</v>
      </c>
      <c r="YO10" s="13">
        <f>VLOOKUP(YO8,'[1]Traveltime Calculator'!$F$2:$H$14,3,FALSE)</f>
        <v>2.0841670001333867E-2</v>
      </c>
      <c r="YP10" s="13">
        <f>VLOOKUP(YP8,'[1]Traveltime Calculator'!$F$2:$H$14,3,FALSE)</f>
        <v>2.0841670001333867E-2</v>
      </c>
      <c r="YQ10" s="13">
        <f>VLOOKUP(YQ8,'[1]Traveltime Calculator'!$F$2:$H$14,3,FALSE)</f>
        <v>2.0841670001333867E-2</v>
      </c>
      <c r="YR10" s="13">
        <f>VLOOKUP(YR8,'[1]Traveltime Calculator'!$F$2:$H$14,3,FALSE)</f>
        <v>2.0841670001333867E-2</v>
      </c>
      <c r="YS10" s="13">
        <f>VLOOKUP(YS8,'[1]Traveltime Calculator'!$F$2:$H$14,3,FALSE)</f>
        <v>2.0841670001333867E-2</v>
      </c>
      <c r="YT10" s="13">
        <f>VLOOKUP(YT8,'[1]Traveltime Calculator'!$F$2:$H$14,3,FALSE)</f>
        <v>2.0841670001333867E-2</v>
      </c>
      <c r="YU10" s="13">
        <f>VLOOKUP(YU8,'[1]Traveltime Calculator'!$F$2:$H$14,3,FALSE)</f>
        <v>2.0841670001333867E-2</v>
      </c>
      <c r="YV10" s="13">
        <f>VLOOKUP(YV8,'[1]Traveltime Calculator'!$F$2:$H$14,3,FALSE)</f>
        <v>2.0841670001333867E-2</v>
      </c>
      <c r="YW10" s="13">
        <f>VLOOKUP(YW8,'[1]Traveltime Calculator'!$F$2:$H$14,3,FALSE)</f>
        <v>2.0841670001333867E-2</v>
      </c>
      <c r="YX10" s="13">
        <f>VLOOKUP(YX8,'[1]Traveltime Calculator'!$F$2:$H$14,3,FALSE)</f>
        <v>2.0841670001333867E-2</v>
      </c>
      <c r="YY10" s="13">
        <f>VLOOKUP(YY8,'[1]Traveltime Calculator'!$F$2:$H$14,3,FALSE)</f>
        <v>2.0841670001333867E-2</v>
      </c>
      <c r="YZ10" s="13">
        <f>VLOOKUP(YZ8,'[1]Traveltime Calculator'!$F$2:$H$14,3,FALSE)</f>
        <v>2.0841670001333867E-2</v>
      </c>
      <c r="ZA10" s="13">
        <f>VLOOKUP(ZA8,'[1]Traveltime Calculator'!$F$2:$H$14,3,FALSE)</f>
        <v>2.0841670001333867E-2</v>
      </c>
      <c r="ZB10" s="13">
        <f>VLOOKUP(ZB8,'[1]Traveltime Calculator'!$F$2:$H$14,3,FALSE)</f>
        <v>2.0841670001333867E-2</v>
      </c>
      <c r="ZC10" s="13">
        <f>VLOOKUP(ZC8,'[1]Traveltime Calculator'!$F$2:$H$14,3,FALSE)</f>
        <v>2.0841670001333867E-2</v>
      </c>
      <c r="ZD10" s="13">
        <f>VLOOKUP(ZD8,'[1]Traveltime Calculator'!$F$2:$H$14,3,FALSE)</f>
        <v>2.0841670001333867E-2</v>
      </c>
      <c r="ZE10" s="13">
        <f>VLOOKUP(ZE8,'[1]Traveltime Calculator'!$F$2:$H$14,3,FALSE)</f>
        <v>2.0841670001333867E-2</v>
      </c>
      <c r="ZF10" s="13">
        <f>VLOOKUP(ZF8,'[1]Traveltime Calculator'!$F$2:$H$14,3,FALSE)</f>
        <v>2.0841670001333867E-2</v>
      </c>
      <c r="ZG10" s="13">
        <f>VLOOKUP(ZG8,'[1]Traveltime Calculator'!$F$2:$H$14,3,FALSE)</f>
        <v>2.0841670001333867E-2</v>
      </c>
      <c r="ZH10" s="13">
        <f>VLOOKUP(ZH8,'[1]Traveltime Calculator'!$F$2:$H$14,3,FALSE)</f>
        <v>2.0841670001333867E-2</v>
      </c>
      <c r="ZI10" s="13">
        <f>VLOOKUP(ZI8,'[1]Traveltime Calculator'!$F$2:$H$14,3,FALSE)</f>
        <v>2.0841670001333867E-2</v>
      </c>
      <c r="ZJ10" s="13">
        <f>VLOOKUP(ZJ8,'[1]Traveltime Calculator'!$F$2:$H$14,3,FALSE)</f>
        <v>2.0841670001333867E-2</v>
      </c>
      <c r="ZK10" s="13">
        <f>VLOOKUP(ZK8,'[1]Traveltime Calculator'!$F$2:$H$14,3,FALSE)</f>
        <v>2.0841670001333867E-2</v>
      </c>
      <c r="ZL10" s="13">
        <f>VLOOKUP(ZL8,'[1]Traveltime Calculator'!$F$2:$H$14,3,FALSE)</f>
        <v>2.0841670001333867E-2</v>
      </c>
      <c r="ZM10" s="13">
        <f>VLOOKUP(ZM8,'[1]Traveltime Calculator'!$F$2:$H$14,3,FALSE)</f>
        <v>2.0841670001333867E-2</v>
      </c>
      <c r="ZN10" s="13">
        <f>VLOOKUP(ZN8,'[1]Traveltime Calculator'!$F$2:$H$14,3,FALSE)</f>
        <v>2.0841670001333867E-2</v>
      </c>
      <c r="ZO10" s="13">
        <f>VLOOKUP(ZO8,'[1]Traveltime Calculator'!$F$2:$H$14,3,FALSE)</f>
        <v>2.0841670001333867E-2</v>
      </c>
      <c r="ZP10" s="13">
        <f>VLOOKUP(ZP8,'[1]Traveltime Calculator'!$F$2:$H$14,3,FALSE)</f>
        <v>2.0841670001333867E-2</v>
      </c>
      <c r="ZQ10" s="13">
        <f>VLOOKUP(ZQ8,'[1]Traveltime Calculator'!$F$2:$H$14,3,FALSE)</f>
        <v>2.0841670001333867E-2</v>
      </c>
      <c r="ZR10" s="13">
        <f>VLOOKUP(ZR8,'[1]Traveltime Calculator'!$F$2:$H$14,3,FALSE)</f>
        <v>2.0841670001333867E-2</v>
      </c>
      <c r="ZS10" s="13">
        <f>VLOOKUP(ZS8,'[1]Traveltime Calculator'!$F$2:$H$14,3,FALSE)</f>
        <v>2.0841670001333867E-2</v>
      </c>
      <c r="ZT10" s="13">
        <f>VLOOKUP(ZT8,'[1]Traveltime Calculator'!$F$2:$H$14,3,FALSE)</f>
        <v>2.0841670001333867E-2</v>
      </c>
      <c r="ZU10" s="13">
        <f>VLOOKUP(ZU8,'[1]Traveltime Calculator'!$F$2:$H$14,3,FALSE)</f>
        <v>2.0841670001333867E-2</v>
      </c>
      <c r="ZV10" s="13">
        <f>VLOOKUP(ZV8,'[1]Traveltime Calculator'!$F$2:$H$14,3,FALSE)</f>
        <v>2.0841670001333867E-2</v>
      </c>
      <c r="ZW10" s="13">
        <f>VLOOKUP(ZW8,'[1]Traveltime Calculator'!$F$2:$H$14,3,FALSE)</f>
        <v>2.0841670001333867E-2</v>
      </c>
      <c r="ZX10" s="13">
        <f>VLOOKUP(ZX8,'[1]Traveltime Calculator'!$F$2:$H$14,3,FALSE)</f>
        <v>2.0841670001333867E-2</v>
      </c>
      <c r="ZY10" s="13">
        <f>VLOOKUP(ZY8,'[1]Traveltime Calculator'!$F$2:$H$14,3,FALSE)</f>
        <v>2.0841670001333867E-2</v>
      </c>
      <c r="ZZ10" s="13">
        <f>VLOOKUP(ZZ8,'[1]Traveltime Calculator'!$F$2:$H$14,3,FALSE)</f>
        <v>2.0841670001333867E-2</v>
      </c>
      <c r="AAA10" s="13">
        <f>VLOOKUP(AAA8,'[1]Traveltime Calculator'!$F$2:$H$14,3,FALSE)</f>
        <v>2.0841670001333867E-2</v>
      </c>
      <c r="AAB10" s="13">
        <f>VLOOKUP(AAB8,'[1]Traveltime Calculator'!$F$2:$H$14,3,FALSE)</f>
        <v>2.0841670001333867E-2</v>
      </c>
      <c r="AAC10" s="13">
        <f>VLOOKUP(AAC8,'[1]Traveltime Calculator'!$F$2:$H$14,3,FALSE)</f>
        <v>2.0841670001333867E-2</v>
      </c>
      <c r="AAD10" s="13">
        <f>VLOOKUP(AAD8,'[1]Traveltime Calculator'!$F$2:$H$14,3,FALSE)</f>
        <v>2.0841670001333867E-2</v>
      </c>
      <c r="AAE10" s="13">
        <f>VLOOKUP(AAE8,'[1]Traveltime Calculator'!$F$2:$H$14,3,FALSE)</f>
        <v>2.0841670001333867E-2</v>
      </c>
      <c r="AAF10" s="13">
        <f>VLOOKUP(AAF8,'[1]Traveltime Calculator'!$F$2:$H$14,3,FALSE)</f>
        <v>2.0841670001333867E-2</v>
      </c>
      <c r="AAG10" s="13">
        <f>VLOOKUP(AAG8,'[1]Traveltime Calculator'!$F$2:$H$14,3,FALSE)</f>
        <v>2.0841670001333867E-2</v>
      </c>
      <c r="AAH10" s="13">
        <f>VLOOKUP(AAH8,'[1]Traveltime Calculator'!$F$2:$H$14,3,FALSE)</f>
        <v>2.0841670001333867E-2</v>
      </c>
      <c r="AAI10" s="13">
        <f>VLOOKUP(AAI8,'[1]Traveltime Calculator'!$F$2:$H$14,3,FALSE)</f>
        <v>2.0841670001333867E-2</v>
      </c>
      <c r="AAJ10" s="13">
        <f>VLOOKUP(AAJ8,'[1]Traveltime Calculator'!$F$2:$H$14,3,FALSE)</f>
        <v>2.0841670001333867E-2</v>
      </c>
      <c r="AAK10" s="13">
        <f>VLOOKUP(AAK8,'[1]Traveltime Calculator'!$F$2:$H$14,3,FALSE)</f>
        <v>2.0841670001333867E-2</v>
      </c>
      <c r="AAL10" s="13">
        <f>VLOOKUP(AAL8,'[1]Traveltime Calculator'!$F$2:$H$14,3,FALSE)</f>
        <v>2.0841670001333867E-2</v>
      </c>
      <c r="AAM10" s="13">
        <f>VLOOKUP(AAM8,'[1]Traveltime Calculator'!$F$2:$H$14,3,FALSE)</f>
        <v>2.0841670001333867E-2</v>
      </c>
      <c r="AAN10" s="13">
        <f>VLOOKUP(AAN8,'[1]Traveltime Calculator'!$F$2:$H$14,3,FALSE)</f>
        <v>2.0841670001333867E-2</v>
      </c>
      <c r="AAO10" s="13">
        <f>VLOOKUP(AAO8,'[1]Traveltime Calculator'!$F$2:$H$14,3,FALSE)</f>
        <v>2.0841670001333867E-2</v>
      </c>
      <c r="AAP10" s="13">
        <f>VLOOKUP(AAP8,'[1]Traveltime Calculator'!$F$2:$H$14,3,FALSE)</f>
        <v>2.0841670001333867E-2</v>
      </c>
      <c r="AAQ10" s="13">
        <f>VLOOKUP(AAQ8,'[1]Traveltime Calculator'!$F$2:$H$14,3,FALSE)</f>
        <v>2.0841670001333867E-2</v>
      </c>
      <c r="AAR10" s="13">
        <f>VLOOKUP(AAR8,'[1]Traveltime Calculator'!$F$2:$H$14,3,FALSE)</f>
        <v>2.0841670001333867E-2</v>
      </c>
      <c r="AAS10" s="13">
        <f>VLOOKUP(AAS8,'[1]Traveltime Calculator'!$F$2:$H$14,3,FALSE)</f>
        <v>2.0841670001333867E-2</v>
      </c>
      <c r="AAT10" s="13">
        <f>VLOOKUP(AAT8,'[1]Traveltime Calculator'!$F$2:$H$14,3,FALSE)</f>
        <v>2.0841670001333867E-2</v>
      </c>
      <c r="AAU10" s="13">
        <f>VLOOKUP(AAU8,'[1]Traveltime Calculator'!$F$2:$H$14,3,FALSE)</f>
        <v>2.0841670001333867E-2</v>
      </c>
      <c r="AAV10" s="13">
        <f>VLOOKUP(AAV8,'[1]Traveltime Calculator'!$F$2:$H$14,3,FALSE)</f>
        <v>2.0841670001333867E-2</v>
      </c>
      <c r="AAW10" s="13">
        <f>VLOOKUP(AAW8,'[1]Traveltime Calculator'!$F$2:$H$14,3,FALSE)</f>
        <v>2.0841670001333867E-2</v>
      </c>
      <c r="AAX10" s="13">
        <f>VLOOKUP(AAX8,'[1]Traveltime Calculator'!$F$2:$H$14,3,FALSE)</f>
        <v>2.0841670001333867E-2</v>
      </c>
      <c r="AAY10" s="13">
        <f>VLOOKUP(AAY8,'[1]Traveltime Calculator'!$F$2:$H$14,3,FALSE)</f>
        <v>2.0841670001333867E-2</v>
      </c>
      <c r="AAZ10" s="13">
        <f>VLOOKUP(AAZ8,'[1]Traveltime Calculator'!$F$2:$H$14,3,FALSE)</f>
        <v>2.0841670001333867E-2</v>
      </c>
      <c r="ABA10" s="13">
        <f>VLOOKUP(ABA8,'[1]Traveltime Calculator'!$F$2:$H$14,3,FALSE)</f>
        <v>2.0841670001333867E-2</v>
      </c>
      <c r="ABB10" s="13">
        <f>VLOOKUP(ABB8,'[1]Traveltime Calculator'!$F$2:$H$14,3,FALSE)</f>
        <v>2.0841670001333867E-2</v>
      </c>
      <c r="ABC10" s="13">
        <f>VLOOKUP(ABC8,'[1]Traveltime Calculator'!$F$2:$H$14,3,FALSE)</f>
        <v>2.0841670001333867E-2</v>
      </c>
      <c r="ABD10" s="13">
        <f>VLOOKUP(ABD8,'[1]Traveltime Calculator'!$F$2:$H$14,3,FALSE)</f>
        <v>2.0841670001333867E-2</v>
      </c>
      <c r="ABE10" s="13">
        <f>VLOOKUP(ABE8,'[1]Traveltime Calculator'!$F$2:$H$14,3,FALSE)</f>
        <v>2.0841670001333867E-2</v>
      </c>
      <c r="ABF10" s="13">
        <f>VLOOKUP(ABF8,'[1]Traveltime Calculator'!$F$2:$H$14,3,FALSE)</f>
        <v>2.0841670001333867E-2</v>
      </c>
      <c r="ABG10" s="13">
        <f>VLOOKUP(ABG8,'[1]Traveltime Calculator'!$F$2:$H$14,3,FALSE)</f>
        <v>2.0841670001333867E-2</v>
      </c>
      <c r="ABH10" s="13">
        <f>VLOOKUP(ABH8,'[1]Traveltime Calculator'!$F$2:$H$14,3,FALSE)</f>
        <v>2.0841670001333867E-2</v>
      </c>
      <c r="ABI10" s="13">
        <f>VLOOKUP(ABI8,'[1]Traveltime Calculator'!$F$2:$H$14,3,FALSE)</f>
        <v>2.0841670001333867E-2</v>
      </c>
      <c r="ABJ10" s="13">
        <f>VLOOKUP(ABJ8,'[1]Traveltime Calculator'!$F$2:$H$14,3,FALSE)</f>
        <v>2.0841670001333867E-2</v>
      </c>
      <c r="ABK10" s="13">
        <f>VLOOKUP(ABK8,'[1]Traveltime Calculator'!$F$2:$H$14,3,FALSE)</f>
        <v>2.0841670001333867E-2</v>
      </c>
      <c r="ABL10" s="13">
        <f>VLOOKUP(ABL8,'[1]Traveltime Calculator'!$F$2:$H$14,3,FALSE)</f>
        <v>2.0841670001333867E-2</v>
      </c>
      <c r="ABM10" s="13">
        <f>VLOOKUP(ABM8,'[1]Traveltime Calculator'!$F$2:$H$14,3,FALSE)</f>
        <v>2.0841670001333867E-2</v>
      </c>
      <c r="ABN10" s="13">
        <f>VLOOKUP(ABN8,'[1]Traveltime Calculator'!$F$2:$H$14,3,FALSE)</f>
        <v>2.0841670001333867E-2</v>
      </c>
      <c r="ABO10" s="13">
        <f>VLOOKUP(ABO8,'[1]Traveltime Calculator'!$F$2:$H$14,3,FALSE)</f>
        <v>2.0841670001333867E-2</v>
      </c>
      <c r="ABP10" s="13">
        <f>VLOOKUP(ABP8,'[1]Traveltime Calculator'!$F$2:$H$14,3,FALSE)</f>
        <v>2.0841670001333867E-2</v>
      </c>
      <c r="ABQ10" s="13">
        <f>VLOOKUP(ABQ8,'[1]Traveltime Calculator'!$F$2:$H$14,3,FALSE)</f>
        <v>2.0841670001333867E-2</v>
      </c>
      <c r="ABR10" s="13">
        <f>VLOOKUP(ABR8,'[1]Traveltime Calculator'!$F$2:$H$14,3,FALSE)</f>
        <v>2.0841670001333867E-2</v>
      </c>
      <c r="ABS10" s="13">
        <f>VLOOKUP(ABS8,'[1]Traveltime Calculator'!$F$2:$H$14,3,FALSE)</f>
        <v>2.0841670001333867E-2</v>
      </c>
      <c r="ABT10" s="13">
        <f>VLOOKUP(ABT8,'[1]Traveltime Calculator'!$F$2:$H$14,3,FALSE)</f>
        <v>2.0841670001333867E-2</v>
      </c>
      <c r="ABU10" s="13">
        <f>VLOOKUP(ABU8,'[1]Traveltime Calculator'!$F$2:$H$14,3,FALSE)</f>
        <v>2.0841670001333867E-2</v>
      </c>
      <c r="ABV10" s="13">
        <f>VLOOKUP(ABV8,'[1]Traveltime Calculator'!$F$2:$H$14,3,FALSE)</f>
        <v>2.0841670001333867E-2</v>
      </c>
      <c r="ABW10" s="13">
        <f>VLOOKUP(ABW8,'[1]Traveltime Calculator'!$F$2:$H$14,3,FALSE)</f>
        <v>2.0841670001333867E-2</v>
      </c>
      <c r="ABX10" s="13">
        <f>VLOOKUP(ABX8,'[1]Traveltime Calculator'!$F$2:$H$14,3,FALSE)</f>
        <v>2.0841670001333867E-2</v>
      </c>
      <c r="ABY10" s="13">
        <f>VLOOKUP(ABY8,'[1]Traveltime Calculator'!$F$2:$H$14,3,FALSE)</f>
        <v>2.0841670001333867E-2</v>
      </c>
      <c r="ABZ10" s="13">
        <f>VLOOKUP(ABZ8,'[1]Traveltime Calculator'!$F$2:$H$14,3,FALSE)</f>
        <v>2.0841670001333867E-2</v>
      </c>
      <c r="ACA10" s="13">
        <f>VLOOKUP(ACA8,'[1]Traveltime Calculator'!$F$2:$H$14,3,FALSE)</f>
        <v>2.0841670001333867E-2</v>
      </c>
      <c r="ACB10" s="13">
        <f>VLOOKUP(ACB8,'[1]Traveltime Calculator'!$F$2:$H$14,3,FALSE)</f>
        <v>2.0841670001333867E-2</v>
      </c>
      <c r="ACC10" s="13">
        <f>VLOOKUP(ACC8,'[1]Traveltime Calculator'!$F$2:$H$14,3,FALSE)</f>
        <v>2.0841670001333867E-2</v>
      </c>
      <c r="ACD10" s="13">
        <f>VLOOKUP(ACD8,'[1]Traveltime Calculator'!$F$2:$H$14,3,FALSE)</f>
        <v>2.0841670001333867E-2</v>
      </c>
      <c r="ACE10" s="13">
        <f>VLOOKUP(ACE8,'[1]Traveltime Calculator'!$F$2:$H$14,3,FALSE)</f>
        <v>2.0841670001333867E-2</v>
      </c>
      <c r="ACF10" s="13">
        <f>VLOOKUP(ACF8,'[1]Traveltime Calculator'!$F$2:$H$14,3,FALSE)</f>
        <v>2.0841670001333867E-2</v>
      </c>
      <c r="ACG10" s="13">
        <f>VLOOKUP(ACG8,'[1]Traveltime Calculator'!$F$2:$H$14,3,FALSE)</f>
        <v>2.0841670001333867E-2</v>
      </c>
      <c r="ACH10" s="13">
        <f>VLOOKUP(ACH8,'[1]Traveltime Calculator'!$F$2:$H$14,3,FALSE)</f>
        <v>2.0841670001333867E-2</v>
      </c>
      <c r="ACI10" s="13">
        <f>VLOOKUP(ACI8,'[1]Traveltime Calculator'!$F$2:$H$14,3,FALSE)</f>
        <v>2.0841670001333867E-2</v>
      </c>
      <c r="ACJ10" s="13">
        <f>VLOOKUP(ACJ8,'[1]Traveltime Calculator'!$F$2:$H$14,3,FALSE)</f>
        <v>2.0841670001333867E-2</v>
      </c>
      <c r="ACK10" s="13">
        <f>VLOOKUP(ACK8,'[1]Traveltime Calculator'!$F$2:$H$14,3,FALSE)</f>
        <v>2.0841670001333867E-2</v>
      </c>
      <c r="ACL10" s="13">
        <f>VLOOKUP(ACL8,'[1]Traveltime Calculator'!$F$2:$H$14,3,FALSE)</f>
        <v>2.0841670001333867E-2</v>
      </c>
      <c r="ACM10" s="13">
        <f>VLOOKUP(ACM8,'[1]Traveltime Calculator'!$F$2:$H$14,3,FALSE)</f>
        <v>2.0841670001333867E-2</v>
      </c>
      <c r="ACN10" s="13">
        <f>VLOOKUP(ACN8,'[1]Traveltime Calculator'!$F$2:$H$14,3,FALSE)</f>
        <v>2.0841670001333867E-2</v>
      </c>
      <c r="ACO10" s="13">
        <f>VLOOKUP(ACO8,'[1]Traveltime Calculator'!$F$2:$H$14,3,FALSE)</f>
        <v>2.0841670001333867E-2</v>
      </c>
      <c r="ACP10" s="13">
        <f>VLOOKUP(ACP8,'[1]Traveltime Calculator'!$F$2:$H$14,3,FALSE)</f>
        <v>2.0841670001333867E-2</v>
      </c>
      <c r="ACQ10" s="13">
        <f>VLOOKUP(ACQ8,'[1]Traveltime Calculator'!$F$2:$H$14,3,FALSE)</f>
        <v>2.0841670001333867E-2</v>
      </c>
      <c r="ACR10" s="13">
        <f>VLOOKUP(ACR8,'[1]Traveltime Calculator'!$F$2:$H$14,3,FALSE)</f>
        <v>2.0841670001333867E-2</v>
      </c>
      <c r="ACS10" s="13">
        <f>VLOOKUP(ACS8,'[1]Traveltime Calculator'!$F$2:$H$14,3,FALSE)</f>
        <v>2.0841670001333867E-2</v>
      </c>
      <c r="ACT10" s="13">
        <f>VLOOKUP(ACT8,'[1]Traveltime Calculator'!$F$2:$H$14,3,FALSE)</f>
        <v>2.0841670001333867E-2</v>
      </c>
      <c r="ACU10" s="13">
        <f>VLOOKUP(ACU8,'[1]Traveltime Calculator'!$F$2:$H$14,3,FALSE)</f>
        <v>2.0841670001333867E-2</v>
      </c>
      <c r="ACV10" s="13">
        <f>VLOOKUP(ACV8,'[1]Traveltime Calculator'!$F$2:$H$14,3,FALSE)</f>
        <v>2.0841670001333867E-2</v>
      </c>
      <c r="ACW10" s="13">
        <f>VLOOKUP(ACW8,'[1]Traveltime Calculator'!$F$2:$H$14,3,FALSE)</f>
        <v>2.0841670001333867E-2</v>
      </c>
      <c r="ACX10" s="13">
        <f>VLOOKUP(ACX8,'[1]Traveltime Calculator'!$F$2:$H$14,3,FALSE)</f>
        <v>2.0841670001333867E-2</v>
      </c>
      <c r="ACY10" s="13">
        <f>VLOOKUP(ACY8,'[1]Traveltime Calculator'!$F$2:$H$14,3,FALSE)</f>
        <v>2.0841670001333867E-2</v>
      </c>
      <c r="ACZ10" s="13">
        <f>VLOOKUP(ACZ8,'[1]Traveltime Calculator'!$F$2:$H$14,3,FALSE)</f>
        <v>2.0841670001333867E-2</v>
      </c>
      <c r="ADA10" s="13">
        <f>VLOOKUP(ADA8,'[1]Traveltime Calculator'!$F$2:$H$14,3,FALSE)</f>
        <v>2.0841670001333867E-2</v>
      </c>
      <c r="ADB10" s="13">
        <f>VLOOKUP(ADB8,'[1]Traveltime Calculator'!$F$2:$H$14,3,FALSE)</f>
        <v>2.0841670001333867E-2</v>
      </c>
      <c r="ADC10" s="13">
        <f>VLOOKUP(ADC8,'[1]Traveltime Calculator'!$F$2:$H$14,3,FALSE)</f>
        <v>2.0841670001333867E-2</v>
      </c>
      <c r="ADD10" s="13">
        <f>VLOOKUP(ADD8,'[1]Traveltime Calculator'!$F$2:$H$14,3,FALSE)</f>
        <v>2.0841670001333867E-2</v>
      </c>
      <c r="ADE10" s="13">
        <f>VLOOKUP(ADE8,'[1]Traveltime Calculator'!$F$2:$H$14,3,FALSE)</f>
        <v>2.0841670001333867E-2</v>
      </c>
      <c r="ADF10" s="13">
        <f>VLOOKUP(ADF8,'[1]Traveltime Calculator'!$F$2:$H$14,3,FALSE)</f>
        <v>2.0841670001333867E-2</v>
      </c>
      <c r="ADG10" s="13">
        <f>VLOOKUP(ADG8,'[1]Traveltime Calculator'!$F$2:$H$14,3,FALSE)</f>
        <v>2.0841670001333867E-2</v>
      </c>
      <c r="ADH10" s="13">
        <f>VLOOKUP(ADH8,'[1]Traveltime Calculator'!$F$2:$H$14,3,FALSE)</f>
        <v>2.0841670001333867E-2</v>
      </c>
      <c r="ADI10" s="13">
        <f>VLOOKUP(ADI8,'[1]Traveltime Calculator'!$F$2:$H$14,3,FALSE)</f>
        <v>2.0841670001333867E-2</v>
      </c>
      <c r="ADJ10" s="13">
        <f>VLOOKUP(ADJ8,'[1]Traveltime Calculator'!$F$2:$H$14,3,FALSE)</f>
        <v>2.0841670001333867E-2</v>
      </c>
      <c r="ADK10" s="13">
        <f>VLOOKUP(ADK8,'[1]Traveltime Calculator'!$F$2:$H$14,3,FALSE)</f>
        <v>2.0841670001333867E-2</v>
      </c>
      <c r="ADL10" s="13">
        <f>VLOOKUP(ADL8,'[1]Traveltime Calculator'!$F$2:$H$14,3,FALSE)</f>
        <v>2.0841670001333867E-2</v>
      </c>
      <c r="ADM10" s="13">
        <f>VLOOKUP(ADM8,'[1]Traveltime Calculator'!$F$2:$H$14,3,FALSE)</f>
        <v>2.0841670001333867E-2</v>
      </c>
      <c r="ADN10" s="13">
        <f>VLOOKUP(ADN8,'[1]Traveltime Calculator'!$F$2:$H$14,3,FALSE)</f>
        <v>2.0841670001333867E-2</v>
      </c>
      <c r="ADO10" s="13">
        <f>VLOOKUP(ADO8,'[1]Traveltime Calculator'!$F$2:$H$14,3,FALSE)</f>
        <v>2.0841670001333867E-2</v>
      </c>
      <c r="ADP10" s="13">
        <f>VLOOKUP(ADP8,'[1]Traveltime Calculator'!$F$2:$H$14,3,FALSE)</f>
        <v>2.0841670001333867E-2</v>
      </c>
      <c r="ADQ10" s="13">
        <f>VLOOKUP(ADQ8,'[1]Traveltime Calculator'!$F$2:$H$14,3,FALSE)</f>
        <v>2.0841670001333867E-2</v>
      </c>
      <c r="ADR10" s="13">
        <f>VLOOKUP(ADR8,'[1]Traveltime Calculator'!$F$2:$H$14,3,FALSE)</f>
        <v>2.0841670001333867E-2</v>
      </c>
      <c r="ADS10" s="13">
        <f>VLOOKUP(ADS8,'[1]Traveltime Calculator'!$F$2:$H$14,3,FALSE)</f>
        <v>2.0841670001333867E-2</v>
      </c>
      <c r="ADT10" s="13">
        <f>VLOOKUP(ADT8,'[1]Traveltime Calculator'!$F$2:$H$14,3,FALSE)</f>
        <v>2.0841670001333867E-2</v>
      </c>
      <c r="ADU10" s="13">
        <f>VLOOKUP(ADU8,'[1]Traveltime Calculator'!$F$2:$H$14,3,FALSE)</f>
        <v>2.0841670001333867E-2</v>
      </c>
      <c r="ADV10" s="13">
        <f>VLOOKUP(ADV8,'[1]Traveltime Calculator'!$F$2:$H$14,3,FALSE)</f>
        <v>2.0841670001333867E-2</v>
      </c>
      <c r="ADW10" s="13">
        <f>VLOOKUP(ADW8,'[1]Traveltime Calculator'!$F$2:$H$14,3,FALSE)</f>
        <v>2.0841670001333867E-2</v>
      </c>
      <c r="ADX10" s="13">
        <f>VLOOKUP(ADX8,'[1]Traveltime Calculator'!$F$2:$H$14,3,FALSE)</f>
        <v>2.0841670001333867E-2</v>
      </c>
      <c r="ADY10" s="13">
        <f>VLOOKUP(ADY8,'[1]Traveltime Calculator'!$F$2:$H$14,3,FALSE)</f>
        <v>2.0841670001333867E-2</v>
      </c>
      <c r="ADZ10" s="13">
        <f>VLOOKUP(ADZ8,'[1]Traveltime Calculator'!$F$2:$H$14,3,FALSE)</f>
        <v>2.0841670001333867E-2</v>
      </c>
      <c r="AEA10" s="13">
        <f>VLOOKUP(AEA8,'[1]Traveltime Calculator'!$F$2:$H$14,3,FALSE)</f>
        <v>2.0841670001333867E-2</v>
      </c>
      <c r="AEB10" s="13">
        <f>VLOOKUP(AEB8,'[1]Traveltime Calculator'!$F$2:$H$14,3,FALSE)</f>
        <v>2.0841670001333867E-2</v>
      </c>
      <c r="AEC10" s="13">
        <f>VLOOKUP(AEC8,'[1]Traveltime Calculator'!$F$2:$H$14,3,FALSE)</f>
        <v>2.0841670001333867E-2</v>
      </c>
      <c r="AED10" s="13">
        <f>VLOOKUP(AED8,'[1]Traveltime Calculator'!$F$2:$H$14,3,FALSE)</f>
        <v>2.0841670001333867E-2</v>
      </c>
      <c r="AEE10" s="13">
        <f>VLOOKUP(AEE8,'[1]Traveltime Calculator'!$F$2:$H$14,3,FALSE)</f>
        <v>2.0841670001333867E-2</v>
      </c>
      <c r="AEF10" s="13">
        <f>VLOOKUP(AEF8,'[1]Traveltime Calculator'!$F$2:$H$14,3,FALSE)</f>
        <v>2.0841670001333867E-2</v>
      </c>
      <c r="AEG10" s="13">
        <f>VLOOKUP(AEG8,'[1]Traveltime Calculator'!$F$2:$H$14,3,FALSE)</f>
        <v>2.0841670001333867E-2</v>
      </c>
      <c r="AEH10" s="13">
        <f>VLOOKUP(AEH8,'[1]Traveltime Calculator'!$F$2:$H$14,3,FALSE)</f>
        <v>2.0841670001333867E-2</v>
      </c>
      <c r="AEI10" s="13">
        <f>VLOOKUP(AEI8,'[1]Traveltime Calculator'!$F$2:$H$14,3,FALSE)</f>
        <v>2.0841670001333867E-2</v>
      </c>
      <c r="AEJ10" s="13">
        <f>VLOOKUP(AEJ8,'[1]Traveltime Calculator'!$F$2:$H$14,3,FALSE)</f>
        <v>2.0841670001333867E-2</v>
      </c>
      <c r="AEK10" s="13">
        <f>VLOOKUP(AEK8,'[1]Traveltime Calculator'!$F$2:$H$14,3,FALSE)</f>
        <v>2.0841670001333867E-2</v>
      </c>
      <c r="AEL10" s="13">
        <f>VLOOKUP(AEL8,'[1]Traveltime Calculator'!$F$2:$H$14,3,FALSE)</f>
        <v>2.0841670001333867E-2</v>
      </c>
      <c r="AEM10" s="13">
        <f>VLOOKUP(AEM8,'[1]Traveltime Calculator'!$F$2:$H$14,3,FALSE)</f>
        <v>2.0841670001333867E-2</v>
      </c>
      <c r="AEN10" s="13">
        <f>VLOOKUP(AEN8,'[1]Traveltime Calculator'!$F$2:$H$14,3,FALSE)</f>
        <v>2.0841670001333867E-2</v>
      </c>
      <c r="AEO10" s="13">
        <f>VLOOKUP(AEO8,'[1]Traveltime Calculator'!$F$2:$H$14,3,FALSE)</f>
        <v>2.0841670001333867E-2</v>
      </c>
      <c r="AEP10" s="13">
        <f>VLOOKUP(AEP8,'[1]Traveltime Calculator'!$F$2:$H$14,3,FALSE)</f>
        <v>2.0841670001333867E-2</v>
      </c>
      <c r="AEQ10" s="13">
        <f>VLOOKUP(AEQ8,'[1]Traveltime Calculator'!$F$2:$H$14,3,FALSE)</f>
        <v>2.0841670001333867E-2</v>
      </c>
      <c r="AER10" s="13">
        <f>VLOOKUP(AER8,'[1]Traveltime Calculator'!$F$2:$H$14,3,FALSE)</f>
        <v>2.0841670001333867E-2</v>
      </c>
      <c r="AES10" s="13">
        <f>VLOOKUP(AES8,'[1]Traveltime Calculator'!$F$2:$H$14,3,FALSE)</f>
        <v>2.0841670001333867E-2</v>
      </c>
      <c r="AET10" s="13">
        <f>VLOOKUP(AET8,'[1]Traveltime Calculator'!$F$2:$H$14,3,FALSE)</f>
        <v>2.0841670001333867E-2</v>
      </c>
      <c r="AEU10" s="13">
        <f>VLOOKUP(AEU8,'[1]Traveltime Calculator'!$F$2:$H$14,3,FALSE)</f>
        <v>2.0841670001333867E-2</v>
      </c>
      <c r="AEV10" s="13">
        <f>VLOOKUP(AEV8,'[1]Traveltime Calculator'!$F$2:$H$14,3,FALSE)</f>
        <v>2.0841670001333867E-2</v>
      </c>
      <c r="AEW10" s="13">
        <f>VLOOKUP(AEW8,'[1]Traveltime Calculator'!$F$2:$H$14,3,FALSE)</f>
        <v>2.0841670001333867E-2</v>
      </c>
      <c r="AEX10" s="13">
        <f>VLOOKUP(AEX8,'[1]Traveltime Calculator'!$F$2:$H$14,3,FALSE)</f>
        <v>2.0841670001333867E-2</v>
      </c>
      <c r="AEY10" s="13">
        <f>VLOOKUP(AEY8,'[1]Traveltime Calculator'!$F$2:$H$14,3,FALSE)</f>
        <v>2.0841670001333867E-2</v>
      </c>
      <c r="AEZ10" s="13">
        <f>VLOOKUP(AEZ8,'[1]Traveltime Calculator'!$F$2:$H$14,3,FALSE)</f>
        <v>2.0841670001333867E-2</v>
      </c>
      <c r="AFA10" s="13">
        <f>VLOOKUP(AFA8,'[1]Traveltime Calculator'!$F$2:$H$14,3,FALSE)</f>
        <v>2.0841670001333867E-2</v>
      </c>
      <c r="AFB10" s="13">
        <f>VLOOKUP(AFB8,'[1]Traveltime Calculator'!$F$2:$H$14,3,FALSE)</f>
        <v>2.0841670001333867E-2</v>
      </c>
      <c r="AFC10" s="13">
        <f>VLOOKUP(AFC8,'[1]Traveltime Calculator'!$F$2:$H$14,3,FALSE)</f>
        <v>2.0841670001333867E-2</v>
      </c>
      <c r="AFD10" s="13">
        <f>VLOOKUP(AFD8,'[1]Traveltime Calculator'!$F$2:$H$14,3,FALSE)</f>
        <v>2.0841670001333867E-2</v>
      </c>
      <c r="AFE10" s="13">
        <f>VLOOKUP(AFE8,'[1]Traveltime Calculator'!$F$2:$H$14,3,FALSE)</f>
        <v>2.0841670001333867E-2</v>
      </c>
      <c r="AFF10" s="13">
        <f>VLOOKUP(AFF8,'[1]Traveltime Calculator'!$F$2:$H$14,3,FALSE)</f>
        <v>2.0841670001333867E-2</v>
      </c>
      <c r="AFG10" s="13">
        <f>VLOOKUP(AFG8,'[1]Traveltime Calculator'!$F$2:$H$14,3,FALSE)</f>
        <v>2.0841670001333867E-2</v>
      </c>
      <c r="AFH10" s="13">
        <f>VLOOKUP(AFH8,'[1]Traveltime Calculator'!$F$2:$H$14,3,FALSE)</f>
        <v>2.0841670001333867E-2</v>
      </c>
      <c r="AFI10" s="13">
        <f>VLOOKUP(AFI8,'[1]Traveltime Calculator'!$F$2:$H$14,3,FALSE)</f>
        <v>2.0841670001333867E-2</v>
      </c>
      <c r="AFJ10" s="13">
        <f>VLOOKUP(AFJ8,'[1]Traveltime Calculator'!$F$2:$H$14,3,FALSE)</f>
        <v>2.0841670001333867E-2</v>
      </c>
      <c r="AFK10" s="13">
        <f>VLOOKUP(AFK8,'[1]Traveltime Calculator'!$F$2:$H$14,3,FALSE)</f>
        <v>2.0841670001333867E-2</v>
      </c>
      <c r="AFL10" s="13">
        <f>VLOOKUP(AFL8,'[1]Traveltime Calculator'!$F$2:$H$14,3,FALSE)</f>
        <v>2.0841670001333867E-2</v>
      </c>
      <c r="AFM10" s="13">
        <f>VLOOKUP(AFM8,'[1]Traveltime Calculator'!$F$2:$H$14,3,FALSE)</f>
        <v>2.0841670001333867E-2</v>
      </c>
      <c r="AFN10" s="13">
        <f>VLOOKUP(AFN8,'[1]Traveltime Calculator'!$F$2:$H$14,3,FALSE)</f>
        <v>2.0841670001333867E-2</v>
      </c>
      <c r="AFO10" s="13">
        <f>VLOOKUP(AFO8,'[1]Traveltime Calculator'!$F$2:$H$14,3,FALSE)</f>
        <v>2.0841670001333867E-2</v>
      </c>
      <c r="AFP10" s="13">
        <f>VLOOKUP(AFP8,'[1]Traveltime Calculator'!$F$2:$H$14,3,FALSE)</f>
        <v>2.0841670001333867E-2</v>
      </c>
      <c r="AFQ10" s="13">
        <f>VLOOKUP(AFQ8,'[1]Traveltime Calculator'!$F$2:$H$14,3,FALSE)</f>
        <v>2.0841670001333867E-2</v>
      </c>
      <c r="AFR10" s="13">
        <f>VLOOKUP(AFR8,'[1]Traveltime Calculator'!$F$2:$H$14,3,FALSE)</f>
        <v>2.0841670001333867E-2</v>
      </c>
      <c r="AFS10" s="13">
        <f>VLOOKUP(AFS8,'[1]Traveltime Calculator'!$F$2:$H$14,3,FALSE)</f>
        <v>2.0841670001333867E-2</v>
      </c>
      <c r="AFT10" s="13">
        <f>VLOOKUP(AFT8,'[1]Traveltime Calculator'!$F$2:$H$14,3,FALSE)</f>
        <v>2.0841670001333867E-2</v>
      </c>
      <c r="AFU10" s="13">
        <f>VLOOKUP(AFU8,'[1]Traveltime Calculator'!$F$2:$H$14,3,FALSE)</f>
        <v>2.0841670001333867E-2</v>
      </c>
      <c r="AFV10" s="13">
        <f>VLOOKUP(AFV8,'[1]Traveltime Calculator'!$F$2:$H$14,3,FALSE)</f>
        <v>2.0841670001333867E-2</v>
      </c>
      <c r="AFW10" s="13">
        <f>VLOOKUP(AFW8,'[1]Traveltime Calculator'!$F$2:$H$14,3,FALSE)</f>
        <v>2.0841670001333867E-2</v>
      </c>
      <c r="AFX10" s="13">
        <f>VLOOKUP(AFX8,'[1]Traveltime Calculator'!$F$2:$H$14,3,FALSE)</f>
        <v>2.0841670001333867E-2</v>
      </c>
      <c r="AFY10" s="13">
        <f>VLOOKUP(AFY8,'[1]Traveltime Calculator'!$F$2:$H$14,3,FALSE)</f>
        <v>2.0841670001333867E-2</v>
      </c>
      <c r="AFZ10" s="13">
        <f>VLOOKUP(AFZ8,'[1]Traveltime Calculator'!$F$2:$H$14,3,FALSE)</f>
        <v>2.0841670001333867E-2</v>
      </c>
      <c r="AGA10" s="13">
        <f>VLOOKUP(AGA8,'[1]Traveltime Calculator'!$F$2:$H$14,3,FALSE)</f>
        <v>2.0841670001333867E-2</v>
      </c>
      <c r="AGB10" s="13">
        <f>VLOOKUP(AGB8,'[1]Traveltime Calculator'!$F$2:$H$14,3,FALSE)</f>
        <v>2.0841670001333867E-2</v>
      </c>
      <c r="AGC10" s="13">
        <f>VLOOKUP(AGC8,'[1]Traveltime Calculator'!$F$2:$H$14,3,FALSE)</f>
        <v>2.0841670001333867E-2</v>
      </c>
      <c r="AGD10" s="13">
        <f>VLOOKUP(AGD8,'[1]Traveltime Calculator'!$F$2:$H$14,3,FALSE)</f>
        <v>2.0841670001333867E-2</v>
      </c>
      <c r="AGE10" s="13">
        <f>VLOOKUP(AGE8,'[1]Traveltime Calculator'!$F$2:$H$14,3,FALSE)</f>
        <v>2.0841670001333867E-2</v>
      </c>
      <c r="AGF10" s="13">
        <f>VLOOKUP(AGF8,'[1]Traveltime Calculator'!$F$2:$H$14,3,FALSE)</f>
        <v>2.0841670001333867E-2</v>
      </c>
      <c r="AGG10" s="13">
        <f>VLOOKUP(AGG8,'[1]Traveltime Calculator'!$F$2:$H$14,3,FALSE)</f>
        <v>2.0841670001333867E-2</v>
      </c>
      <c r="AGH10" s="13">
        <f>VLOOKUP(AGH8,'[1]Traveltime Calculator'!$F$2:$H$14,3,FALSE)</f>
        <v>2.0841670001333867E-2</v>
      </c>
      <c r="AGI10" s="13">
        <f>VLOOKUP(AGI8,'[1]Traveltime Calculator'!$F$2:$H$14,3,FALSE)</f>
        <v>2.0841670001333867E-2</v>
      </c>
      <c r="AGJ10" s="13">
        <f>VLOOKUP(AGJ8,'[1]Traveltime Calculator'!$F$2:$H$14,3,FALSE)</f>
        <v>2.0841670001333867E-2</v>
      </c>
      <c r="AGK10" s="13">
        <f>VLOOKUP(AGK8,'[1]Traveltime Calculator'!$F$2:$H$14,3,FALSE)</f>
        <v>2.0841670001333867E-2</v>
      </c>
      <c r="AGL10" s="13">
        <f>VLOOKUP(AGL8,'[1]Traveltime Calculator'!$F$2:$H$14,3,FALSE)</f>
        <v>2.0841670001333867E-2</v>
      </c>
      <c r="AGM10" s="13">
        <f>VLOOKUP(AGM8,'[1]Traveltime Calculator'!$F$2:$H$14,3,FALSE)</f>
        <v>2.0841670001333867E-2</v>
      </c>
      <c r="AGN10" s="13">
        <f>VLOOKUP(AGN8,'[1]Traveltime Calculator'!$F$2:$H$14,3,FALSE)</f>
        <v>2.0841670001333867E-2</v>
      </c>
      <c r="AGO10" s="13">
        <f>VLOOKUP(AGO8,'[1]Traveltime Calculator'!$F$2:$H$14,3,FALSE)</f>
        <v>2.0841670001333867E-2</v>
      </c>
      <c r="AGP10" s="13">
        <f>VLOOKUP(AGP8,'[1]Traveltime Calculator'!$F$2:$H$14,3,FALSE)</f>
        <v>2.0841670001333867E-2</v>
      </c>
      <c r="AGQ10" s="13">
        <f>VLOOKUP(AGQ8,'[1]Traveltime Calculator'!$F$2:$H$14,3,FALSE)</f>
        <v>2.0841670001333867E-2</v>
      </c>
      <c r="AGR10" s="13">
        <f>VLOOKUP(AGR8,'[1]Traveltime Calculator'!$F$2:$H$14,3,FALSE)</f>
        <v>2.0841670001333867E-2</v>
      </c>
      <c r="AGS10" s="13">
        <f>VLOOKUP(AGS8,'[1]Traveltime Calculator'!$F$2:$H$14,3,FALSE)</f>
        <v>2.0841670001333867E-2</v>
      </c>
      <c r="AGT10" s="13">
        <f>VLOOKUP(AGT8,'[1]Traveltime Calculator'!$F$2:$H$14,3,FALSE)</f>
        <v>2.0841670001333867E-2</v>
      </c>
      <c r="AGU10" s="13">
        <f>VLOOKUP(AGU8,'[1]Traveltime Calculator'!$F$2:$H$14,3,FALSE)</f>
        <v>2.0841670001333867E-2</v>
      </c>
      <c r="AGV10" s="13">
        <f>VLOOKUP(AGV8,'[1]Traveltime Calculator'!$F$2:$H$14,3,FALSE)</f>
        <v>2.0841670001333867E-2</v>
      </c>
      <c r="AGW10" s="13">
        <f>VLOOKUP(AGW8,'[1]Traveltime Calculator'!$F$2:$H$14,3,FALSE)</f>
        <v>2.0841670001333867E-2</v>
      </c>
      <c r="AGX10" s="13">
        <f>VLOOKUP(AGX8,'[1]Traveltime Calculator'!$F$2:$H$14,3,FALSE)</f>
        <v>2.0841670001333867E-2</v>
      </c>
      <c r="AGY10" s="13">
        <f>VLOOKUP(AGY8,'[1]Traveltime Calculator'!$F$2:$H$14,3,FALSE)</f>
        <v>2.0841670001333867E-2</v>
      </c>
      <c r="AGZ10" s="13">
        <f>VLOOKUP(AGZ8,'[1]Traveltime Calculator'!$F$2:$H$14,3,FALSE)</f>
        <v>2.0841670001333867E-2</v>
      </c>
      <c r="AHA10" s="13">
        <f>VLOOKUP(AHA8,'[1]Traveltime Calculator'!$F$2:$H$14,3,FALSE)</f>
        <v>2.0841670001333867E-2</v>
      </c>
      <c r="AHB10" s="13">
        <f>VLOOKUP(AHB8,'[1]Traveltime Calculator'!$F$2:$H$14,3,FALSE)</f>
        <v>2.0841670001333867E-2</v>
      </c>
      <c r="AHC10" s="13">
        <f>VLOOKUP(AHC8,'[1]Traveltime Calculator'!$F$2:$H$14,3,FALSE)</f>
        <v>2.0841670001333867E-2</v>
      </c>
      <c r="AHD10" s="13">
        <f>VLOOKUP(AHD8,'[1]Traveltime Calculator'!$F$2:$H$14,3,FALSE)</f>
        <v>2.0841670001333867E-2</v>
      </c>
      <c r="AHE10" s="13">
        <f>VLOOKUP(AHE8,'[1]Traveltime Calculator'!$F$2:$H$14,3,FALSE)</f>
        <v>2.0841670001333867E-2</v>
      </c>
      <c r="AHF10" s="13">
        <f>VLOOKUP(AHF8,'[1]Traveltime Calculator'!$F$2:$H$14,3,FALSE)</f>
        <v>2.0841670001333867E-2</v>
      </c>
      <c r="AHG10" s="13">
        <f>VLOOKUP(AHG8,'[1]Traveltime Calculator'!$F$2:$H$14,3,FALSE)</f>
        <v>2.0841670001333867E-2</v>
      </c>
      <c r="AHH10" s="13">
        <f>VLOOKUP(AHH8,'[1]Traveltime Calculator'!$F$2:$H$14,3,FALSE)</f>
        <v>2.0841670001333867E-2</v>
      </c>
      <c r="AHI10" s="13">
        <f>VLOOKUP(AHI8,'[1]Traveltime Calculator'!$F$2:$H$14,3,FALSE)</f>
        <v>2.0841670001333867E-2</v>
      </c>
      <c r="AHJ10" s="13">
        <f>VLOOKUP(AHJ8,'[1]Traveltime Calculator'!$F$2:$H$14,3,FALSE)</f>
        <v>2.0841670001333867E-2</v>
      </c>
      <c r="AHK10" s="13">
        <f>VLOOKUP(AHK8,'[1]Traveltime Calculator'!$F$2:$H$14,3,FALSE)</f>
        <v>2.0841670001333867E-2</v>
      </c>
      <c r="AHL10" s="13">
        <f>VLOOKUP(AHL8,'[1]Traveltime Calculator'!$F$2:$H$14,3,FALSE)</f>
        <v>2.0841670001333867E-2</v>
      </c>
      <c r="AHM10" s="13">
        <f>VLOOKUP(AHM8,'[1]Traveltime Calculator'!$F$2:$H$14,3,FALSE)</f>
        <v>2.0841670001333867E-2</v>
      </c>
      <c r="AHN10" s="13">
        <f>VLOOKUP(AHN8,'[1]Traveltime Calculator'!$F$2:$H$14,3,FALSE)</f>
        <v>2.0841670001333867E-2</v>
      </c>
      <c r="AHO10" s="13">
        <f>VLOOKUP(AHO8,'[1]Traveltime Calculator'!$F$2:$H$14,3,FALSE)</f>
        <v>2.0841670001333867E-2</v>
      </c>
      <c r="AHP10" s="13">
        <f>VLOOKUP(AHP8,'[1]Traveltime Calculator'!$F$2:$H$14,3,FALSE)</f>
        <v>2.0841670001333867E-2</v>
      </c>
      <c r="AHQ10" s="13">
        <f>VLOOKUP(AHQ8,'[1]Traveltime Calculator'!$F$2:$H$14,3,FALSE)</f>
        <v>2.0841670001333867E-2</v>
      </c>
      <c r="AHR10" s="13">
        <f>VLOOKUP(AHR8,'[1]Traveltime Calculator'!$F$2:$H$14,3,FALSE)</f>
        <v>2.0841670001333867E-2</v>
      </c>
      <c r="AHS10" s="13">
        <f>VLOOKUP(AHS8,'[1]Traveltime Calculator'!$F$2:$H$14,3,FALSE)</f>
        <v>2.0841670001333867E-2</v>
      </c>
      <c r="AHT10" s="13">
        <f>VLOOKUP(AHT8,'[1]Traveltime Calculator'!$F$2:$H$14,3,FALSE)</f>
        <v>2.0841670001333867E-2</v>
      </c>
      <c r="AHU10" s="13">
        <f>VLOOKUP(AHU8,'[1]Traveltime Calculator'!$F$2:$H$14,3,FALSE)</f>
        <v>2.0841670001333867E-2</v>
      </c>
      <c r="AHV10" s="13">
        <f>VLOOKUP(AHV8,'[1]Traveltime Calculator'!$F$2:$H$14,3,FALSE)</f>
        <v>2.0841670001333867E-2</v>
      </c>
      <c r="AHW10" s="13">
        <f>VLOOKUP(AHW8,'[1]Traveltime Calculator'!$F$2:$H$14,3,FALSE)</f>
        <v>2.0841670001333867E-2</v>
      </c>
      <c r="AHX10" s="13">
        <f>VLOOKUP(AHX8,'[1]Traveltime Calculator'!$F$2:$H$14,3,FALSE)</f>
        <v>2.0841670001333867E-2</v>
      </c>
      <c r="AHY10" s="13">
        <f>VLOOKUP(AHY8,'[1]Traveltime Calculator'!$F$2:$H$14,3,FALSE)</f>
        <v>2.0841670001333867E-2</v>
      </c>
      <c r="AHZ10" s="13">
        <f>VLOOKUP(AHZ8,'[1]Traveltime Calculator'!$F$2:$H$14,3,FALSE)</f>
        <v>2.0841670001333867E-2</v>
      </c>
      <c r="AIA10" s="13">
        <f>VLOOKUP(AIA8,'[1]Traveltime Calculator'!$F$2:$H$14,3,FALSE)</f>
        <v>2.0841670001333867E-2</v>
      </c>
      <c r="AIB10" s="13">
        <f>VLOOKUP(AIB8,'[1]Traveltime Calculator'!$F$2:$H$14,3,FALSE)</f>
        <v>2.0841670001333867E-2</v>
      </c>
      <c r="AIC10" s="13">
        <f>VLOOKUP(AIC8,'[1]Traveltime Calculator'!$F$2:$H$14,3,FALSE)</f>
        <v>2.0841670001333867E-2</v>
      </c>
      <c r="AID10" s="13">
        <f>VLOOKUP(AID8,'[1]Traveltime Calculator'!$F$2:$H$14,3,FALSE)</f>
        <v>2.0841670001333867E-2</v>
      </c>
      <c r="AIE10" s="13">
        <f>VLOOKUP(AIE8,'[1]Traveltime Calculator'!$F$2:$H$14,3,FALSE)</f>
        <v>2.0841670001333867E-2</v>
      </c>
      <c r="AIF10" s="13">
        <f>VLOOKUP(AIF8,'[1]Traveltime Calculator'!$F$2:$H$14,3,FALSE)</f>
        <v>2.0841670001333867E-2</v>
      </c>
      <c r="AIG10" s="13">
        <f>VLOOKUP(AIG8,'[1]Traveltime Calculator'!$F$2:$H$14,3,FALSE)</f>
        <v>2.0841670001333867E-2</v>
      </c>
      <c r="AIH10" s="13">
        <f>VLOOKUP(AIH8,'[1]Traveltime Calculator'!$F$2:$H$14,3,FALSE)</f>
        <v>2.0841670001333867E-2</v>
      </c>
      <c r="AII10" s="13">
        <f>VLOOKUP(AII8,'[1]Traveltime Calculator'!$F$2:$H$14,3,FALSE)</f>
        <v>2.0841670001333867E-2</v>
      </c>
      <c r="AIJ10" s="13">
        <f>VLOOKUP(AIJ8,'[1]Traveltime Calculator'!$F$2:$H$14,3,FALSE)</f>
        <v>2.0841670001333867E-2</v>
      </c>
      <c r="AIK10" s="13">
        <f>VLOOKUP(AIK8,'[1]Traveltime Calculator'!$F$2:$H$14,3,FALSE)</f>
        <v>2.0841670001333867E-2</v>
      </c>
      <c r="AIL10" s="13">
        <f>VLOOKUP(AIL8,'[1]Traveltime Calculator'!$F$2:$H$14,3,FALSE)</f>
        <v>2.0841670001333867E-2</v>
      </c>
      <c r="AIM10" s="13">
        <f>VLOOKUP(AIM8,'[1]Traveltime Calculator'!$F$2:$H$14,3,FALSE)</f>
        <v>2.0841670001333867E-2</v>
      </c>
      <c r="AIN10" s="13">
        <f>VLOOKUP(AIN8,'[1]Traveltime Calculator'!$F$2:$H$14,3,FALSE)</f>
        <v>2.0841670001333867E-2</v>
      </c>
      <c r="AIO10" s="13">
        <f>VLOOKUP(AIO8,'[1]Traveltime Calculator'!$F$2:$H$14,3,FALSE)</f>
        <v>2.0841670001333867E-2</v>
      </c>
      <c r="AIP10" s="13">
        <f>VLOOKUP(AIP8,'[1]Traveltime Calculator'!$F$2:$H$14,3,FALSE)</f>
        <v>2.0841670001333867E-2</v>
      </c>
      <c r="AIQ10" s="13">
        <f>VLOOKUP(AIQ8,'[1]Traveltime Calculator'!$F$2:$H$14,3,FALSE)</f>
        <v>2.0841670001333867E-2</v>
      </c>
      <c r="AIR10" s="13">
        <f>VLOOKUP(AIR8,'[1]Traveltime Calculator'!$F$2:$H$14,3,FALSE)</f>
        <v>2.0841670001333867E-2</v>
      </c>
      <c r="AIS10" s="13">
        <f>VLOOKUP(AIS8,'[1]Traveltime Calculator'!$F$2:$H$14,3,FALSE)</f>
        <v>2.0841670001333867E-2</v>
      </c>
      <c r="AIT10" s="13">
        <f>VLOOKUP(AIT8,'[1]Traveltime Calculator'!$F$2:$H$14,3,FALSE)</f>
        <v>2.0841670001333867E-2</v>
      </c>
      <c r="AIU10" s="13">
        <f>VLOOKUP(AIU8,'[1]Traveltime Calculator'!$F$2:$H$14,3,FALSE)</f>
        <v>2.0841670001333867E-2</v>
      </c>
      <c r="AIV10" s="13">
        <f>VLOOKUP(AIV8,'[1]Traveltime Calculator'!$F$2:$H$14,3,FALSE)</f>
        <v>2.0841670001333867E-2</v>
      </c>
      <c r="AIW10" s="13">
        <f>VLOOKUP(AIW8,'[1]Traveltime Calculator'!$F$2:$H$14,3,FALSE)</f>
        <v>2.0841670001333867E-2</v>
      </c>
      <c r="AIX10" s="13">
        <f>VLOOKUP(AIX8,'[1]Traveltime Calculator'!$F$2:$H$14,3,FALSE)</f>
        <v>2.0841670001333867E-2</v>
      </c>
      <c r="AIY10" s="13">
        <f>VLOOKUP(AIY8,'[1]Traveltime Calculator'!$F$2:$H$14,3,FALSE)</f>
        <v>2.0841670001333867E-2</v>
      </c>
      <c r="AIZ10" s="13">
        <f>VLOOKUP(AIZ8,'[1]Traveltime Calculator'!$F$2:$H$14,3,FALSE)</f>
        <v>2.0841670001333867E-2</v>
      </c>
      <c r="AJA10" s="13">
        <f>VLOOKUP(AJA8,'[1]Traveltime Calculator'!$F$2:$H$14,3,FALSE)</f>
        <v>2.0841670001333867E-2</v>
      </c>
      <c r="AJB10" s="13">
        <f>VLOOKUP(AJB8,'[1]Traveltime Calculator'!$F$2:$H$14,3,FALSE)</f>
        <v>2.0841670001333867E-2</v>
      </c>
      <c r="AJC10" s="13">
        <f>VLOOKUP(AJC8,'[1]Traveltime Calculator'!$F$2:$H$14,3,FALSE)</f>
        <v>2.0841670001333867E-2</v>
      </c>
      <c r="AJD10" s="13">
        <f>VLOOKUP(AJD8,'[1]Traveltime Calculator'!$F$2:$H$14,3,FALSE)</f>
        <v>2.0841670001333867E-2</v>
      </c>
      <c r="AJE10" s="13">
        <f>VLOOKUP(AJE8,'[1]Traveltime Calculator'!$F$2:$H$14,3,FALSE)</f>
        <v>2.0841670001333867E-2</v>
      </c>
      <c r="AJF10" s="13">
        <f>VLOOKUP(AJF8,'[1]Traveltime Calculator'!$F$2:$H$14,3,FALSE)</f>
        <v>2.0841670001333867E-2</v>
      </c>
      <c r="AJG10" s="13">
        <f>VLOOKUP(AJG8,'[1]Traveltime Calculator'!$F$2:$H$14,3,FALSE)</f>
        <v>2.0841670001333867E-2</v>
      </c>
      <c r="AJH10" s="13">
        <f>VLOOKUP(AJH8,'[1]Traveltime Calculator'!$F$2:$H$14,3,FALSE)</f>
        <v>2.0841670001333867E-2</v>
      </c>
      <c r="AJI10" s="13">
        <f>VLOOKUP(AJI8,'[1]Traveltime Calculator'!$F$2:$H$14,3,FALSE)</f>
        <v>2.0841670001333867E-2</v>
      </c>
      <c r="AJJ10" s="13">
        <f>VLOOKUP(AJJ8,'[1]Traveltime Calculator'!$F$2:$H$14,3,FALSE)</f>
        <v>2.0841670001333867E-2</v>
      </c>
      <c r="AJK10" s="13">
        <f>VLOOKUP(AJK8,'[1]Traveltime Calculator'!$F$2:$H$14,3,FALSE)</f>
        <v>2.0841670001333867E-2</v>
      </c>
      <c r="AJL10" s="13">
        <f>VLOOKUP(AJL8,'[1]Traveltime Calculator'!$F$2:$H$14,3,FALSE)</f>
        <v>2.0841670001333867E-2</v>
      </c>
      <c r="AJM10" s="13">
        <f>VLOOKUP(AJM8,'[1]Traveltime Calculator'!$F$2:$H$14,3,FALSE)</f>
        <v>2.0841670001333867E-2</v>
      </c>
      <c r="AJN10" s="13">
        <f>VLOOKUP(AJN8,'[1]Traveltime Calculator'!$F$2:$H$14,3,FALSE)</f>
        <v>2.0841670001333867E-2</v>
      </c>
      <c r="AJO10" s="13">
        <f>VLOOKUP(AJO8,'[1]Traveltime Calculator'!$F$2:$H$14,3,FALSE)</f>
        <v>2.0841670001333867E-2</v>
      </c>
      <c r="AJP10" s="13">
        <f>VLOOKUP(AJP8,'[1]Traveltime Calculator'!$F$2:$H$14,3,FALSE)</f>
        <v>2.0841670001333867E-2</v>
      </c>
      <c r="AJQ10" s="13">
        <f>VLOOKUP(AJQ8,'[1]Traveltime Calculator'!$F$2:$H$14,3,FALSE)</f>
        <v>2.0841670001333867E-2</v>
      </c>
      <c r="AJR10" s="13">
        <f>VLOOKUP(AJR8,'[1]Traveltime Calculator'!$F$2:$H$14,3,FALSE)</f>
        <v>2.0841670001333867E-2</v>
      </c>
      <c r="AJS10" s="13">
        <f>VLOOKUP(AJS8,'[1]Traveltime Calculator'!$F$2:$H$14,3,FALSE)</f>
        <v>2.0841670001333867E-2</v>
      </c>
      <c r="AJT10" s="13">
        <f>VLOOKUP(AJT8,'[1]Traveltime Calculator'!$F$2:$H$14,3,FALSE)</f>
        <v>2.0841670001333867E-2</v>
      </c>
      <c r="AJU10" s="13">
        <f>VLOOKUP(AJU8,'[1]Traveltime Calculator'!$F$2:$H$14,3,FALSE)</f>
        <v>2.0841670001333867E-2</v>
      </c>
      <c r="AJV10" s="13">
        <f>VLOOKUP(AJV8,'[1]Traveltime Calculator'!$F$2:$H$14,3,FALSE)</f>
        <v>2.0841670001333867E-2</v>
      </c>
      <c r="AJW10" s="13">
        <f>VLOOKUP(AJW8,'[1]Traveltime Calculator'!$F$2:$H$14,3,FALSE)</f>
        <v>2.0841670001333867E-2</v>
      </c>
      <c r="AJX10" s="13">
        <f>VLOOKUP(AJX8,'[1]Traveltime Calculator'!$F$2:$H$14,3,FALSE)</f>
        <v>2.0841670001333867E-2</v>
      </c>
      <c r="AJY10" s="13">
        <f>VLOOKUP(AJY8,'[1]Traveltime Calculator'!$F$2:$H$14,3,FALSE)</f>
        <v>2.0841670001333867E-2</v>
      </c>
      <c r="AJZ10" s="13">
        <f>VLOOKUP(AJZ8,'[1]Traveltime Calculator'!$F$2:$H$14,3,FALSE)</f>
        <v>2.0841670001333867E-2</v>
      </c>
      <c r="AKA10" s="13">
        <f>VLOOKUP(AKA8,'[1]Traveltime Calculator'!$F$2:$H$14,3,FALSE)</f>
        <v>2.0841670001333867E-2</v>
      </c>
      <c r="AKB10" s="13">
        <f>VLOOKUP(AKB8,'[1]Traveltime Calculator'!$F$2:$H$14,3,FALSE)</f>
        <v>2.0841670001333867E-2</v>
      </c>
      <c r="AKC10" s="13">
        <f>VLOOKUP(AKC8,'[1]Traveltime Calculator'!$F$2:$H$14,3,FALSE)</f>
        <v>2.0841670001333867E-2</v>
      </c>
      <c r="AKD10" s="13">
        <f>VLOOKUP(AKD8,'[1]Traveltime Calculator'!$F$2:$H$14,3,FALSE)</f>
        <v>2.0841670001333867E-2</v>
      </c>
      <c r="AKE10" s="13">
        <f>VLOOKUP(AKE8,'[1]Traveltime Calculator'!$F$2:$H$14,3,FALSE)</f>
        <v>2.0841670001333867E-2</v>
      </c>
      <c r="AKF10" s="13">
        <f>VLOOKUP(AKF8,'[1]Traveltime Calculator'!$F$2:$H$14,3,FALSE)</f>
        <v>2.0841670001333867E-2</v>
      </c>
      <c r="AKG10" s="13">
        <f>VLOOKUP(AKG8,'[1]Traveltime Calculator'!$F$2:$H$14,3,FALSE)</f>
        <v>2.0841670001333867E-2</v>
      </c>
      <c r="AKH10" s="13">
        <f>VLOOKUP(AKH8,'[1]Traveltime Calculator'!$F$2:$H$14,3,FALSE)</f>
        <v>2.0841670001333867E-2</v>
      </c>
      <c r="AKI10" s="13">
        <f>VLOOKUP(AKI8,'[1]Traveltime Calculator'!$F$2:$H$14,3,FALSE)</f>
        <v>2.0841670001333867E-2</v>
      </c>
      <c r="AKJ10" s="13">
        <f>VLOOKUP(AKJ8,'[1]Traveltime Calculator'!$F$2:$H$14,3,FALSE)</f>
        <v>2.0841670001333867E-2</v>
      </c>
      <c r="AKK10" s="13">
        <f>VLOOKUP(AKK8,'[1]Traveltime Calculator'!$F$2:$H$14,3,FALSE)</f>
        <v>2.0841670001333867E-2</v>
      </c>
      <c r="AKL10" s="13">
        <f>VLOOKUP(AKL8,'[1]Traveltime Calculator'!$F$2:$H$14,3,FALSE)</f>
        <v>2.0841670001333867E-2</v>
      </c>
      <c r="AKM10" s="13">
        <f>VLOOKUP(AKM8,'[1]Traveltime Calculator'!$F$2:$H$14,3,FALSE)</f>
        <v>2.0841670001333867E-2</v>
      </c>
      <c r="AKN10" s="13">
        <f>VLOOKUP(AKN8,'[1]Traveltime Calculator'!$F$2:$H$14,3,FALSE)</f>
        <v>2.0841670001333867E-2</v>
      </c>
      <c r="AKO10" s="13">
        <f>VLOOKUP(AKO8,'[1]Traveltime Calculator'!$F$2:$H$14,3,FALSE)</f>
        <v>2.0841670001333867E-2</v>
      </c>
      <c r="AKP10" s="13">
        <f>VLOOKUP(AKP8,'[1]Traveltime Calculator'!$F$2:$H$14,3,FALSE)</f>
        <v>2.0841670001333867E-2</v>
      </c>
      <c r="AKQ10" s="13">
        <f>VLOOKUP(AKQ8,'[1]Traveltime Calculator'!$F$2:$H$14,3,FALSE)</f>
        <v>2.0841670001333867E-2</v>
      </c>
      <c r="AKR10" s="13">
        <f>VLOOKUP(AKR8,'[1]Traveltime Calculator'!$F$2:$H$14,3,FALSE)</f>
        <v>2.0841670001333867E-2</v>
      </c>
      <c r="AKS10" s="13">
        <f>VLOOKUP(AKS8,'[1]Traveltime Calculator'!$F$2:$H$14,3,FALSE)</f>
        <v>2.0841670001333867E-2</v>
      </c>
      <c r="AKT10" s="13">
        <f>VLOOKUP(AKT8,'[1]Traveltime Calculator'!$F$2:$H$14,3,FALSE)</f>
        <v>2.0841670001333867E-2</v>
      </c>
      <c r="AKU10" s="13">
        <f>VLOOKUP(AKU8,'[1]Traveltime Calculator'!$F$2:$H$14,3,FALSE)</f>
        <v>2.0841670001333867E-2</v>
      </c>
      <c r="AKV10" s="13">
        <f>VLOOKUP(AKV8,'[1]Traveltime Calculator'!$F$2:$H$14,3,FALSE)</f>
        <v>2.0841670001333867E-2</v>
      </c>
      <c r="AKW10" s="13">
        <f>VLOOKUP(AKW8,'[1]Traveltime Calculator'!$F$2:$H$14,3,FALSE)</f>
        <v>2.0841670001333867E-2</v>
      </c>
      <c r="AKX10" s="13">
        <f>VLOOKUP(AKX8,'[1]Traveltime Calculator'!$F$2:$H$14,3,FALSE)</f>
        <v>2.0841670001333867E-2</v>
      </c>
      <c r="AKY10" s="13">
        <f>VLOOKUP(AKY8,'[1]Traveltime Calculator'!$F$2:$H$14,3,FALSE)</f>
        <v>2.0841670001333867E-2</v>
      </c>
      <c r="AKZ10" s="13">
        <f>VLOOKUP(AKZ8,'[1]Traveltime Calculator'!$F$2:$H$14,3,FALSE)</f>
        <v>2.0841670001333867E-2</v>
      </c>
      <c r="ALA10" s="13">
        <f>VLOOKUP(ALA8,'[1]Traveltime Calculator'!$F$2:$H$14,3,FALSE)</f>
        <v>2.0841670001333867E-2</v>
      </c>
      <c r="ALB10" s="13">
        <f>VLOOKUP(ALB8,'[1]Traveltime Calculator'!$F$2:$H$14,3,FALSE)</f>
        <v>2.0841670001333867E-2</v>
      </c>
      <c r="ALC10" s="13">
        <f>VLOOKUP(ALC8,'[1]Traveltime Calculator'!$F$2:$H$14,3,FALSE)</f>
        <v>2.0841670001333867E-2</v>
      </c>
      <c r="ALD10" s="13">
        <f>VLOOKUP(ALD8,'[1]Traveltime Calculator'!$F$2:$H$14,3,FALSE)</f>
        <v>2.0841670001333867E-2</v>
      </c>
      <c r="ALE10" s="13">
        <f>VLOOKUP(ALE8,'[1]Traveltime Calculator'!$F$2:$H$14,3,FALSE)</f>
        <v>2.0841670001333867E-2</v>
      </c>
      <c r="ALF10" s="13">
        <f>VLOOKUP(ALF8,'[1]Traveltime Calculator'!$F$2:$H$14,3,FALSE)</f>
        <v>2.0841670001333867E-2</v>
      </c>
      <c r="ALG10" s="13">
        <f>VLOOKUP(ALG8,'[1]Traveltime Calculator'!$F$2:$H$14,3,FALSE)</f>
        <v>2.0841670001333867E-2</v>
      </c>
      <c r="ALH10" s="13">
        <f>VLOOKUP(ALH8,'[1]Traveltime Calculator'!$F$2:$H$14,3,FALSE)</f>
        <v>2.0841670001333867E-2</v>
      </c>
      <c r="ALI10" s="13">
        <f>VLOOKUP(ALI8,'[1]Traveltime Calculator'!$F$2:$H$14,3,FALSE)</f>
        <v>2.0841670001333867E-2</v>
      </c>
      <c r="ALJ10" s="13">
        <f>VLOOKUP(ALJ8,'[1]Traveltime Calculator'!$F$2:$H$14,3,FALSE)</f>
        <v>2.0841670001333867E-2</v>
      </c>
      <c r="ALK10" s="13">
        <f>VLOOKUP(ALK8,'[1]Traveltime Calculator'!$F$2:$H$14,3,FALSE)</f>
        <v>2.0841670001333867E-2</v>
      </c>
      <c r="ALL10" s="13">
        <f>VLOOKUP(ALL8,'[1]Traveltime Calculator'!$F$2:$H$14,3,FALSE)</f>
        <v>2.0841670001333867E-2</v>
      </c>
      <c r="ALM10" s="13">
        <f>VLOOKUP(ALM8,'[1]Traveltime Calculator'!$F$2:$H$14,3,FALSE)</f>
        <v>2.0841670001333867E-2</v>
      </c>
      <c r="ALN10" s="13">
        <f>VLOOKUP(ALN8,'[1]Traveltime Calculator'!$F$2:$H$14,3,FALSE)</f>
        <v>2.0841670001333867E-2</v>
      </c>
      <c r="ALO10" s="13">
        <f>VLOOKUP(ALO8,'[1]Traveltime Calculator'!$F$2:$H$14,3,FALSE)</f>
        <v>2.0841670001333867E-2</v>
      </c>
      <c r="ALP10" s="13">
        <f>VLOOKUP(ALP8,'[1]Traveltime Calculator'!$F$2:$H$14,3,FALSE)</f>
        <v>2.0841670001333867E-2</v>
      </c>
      <c r="ALQ10" s="13">
        <f>VLOOKUP(ALQ8,'[1]Traveltime Calculator'!$F$2:$H$14,3,FALSE)</f>
        <v>2.0841670001333867E-2</v>
      </c>
    </row>
    <row r="11" spans="1:1005" x14ac:dyDescent="0.25">
      <c r="D11" s="7" t="s">
        <v>13</v>
      </c>
      <c r="E11" s="14">
        <f>SQRT(((E$6-E$4)*(E$6-E$4))+((E$7-E$5)*(E$7-E$5)))</f>
        <v>124.45882853377658</v>
      </c>
      <c r="F11" s="14">
        <f t="shared" ref="F11:BQ11" si="0">SQRT(((F$6-F$4)*(F$6-F$4))+((F$7-F$5)*(F$7-F$5)))</f>
        <v>119.10079764636339</v>
      </c>
      <c r="G11" s="14">
        <f t="shared" si="0"/>
        <v>120.83045973594572</v>
      </c>
      <c r="H11" s="14">
        <f t="shared" si="0"/>
        <v>130.23056476879765</v>
      </c>
      <c r="I11" s="14">
        <f t="shared" si="0"/>
        <v>121.27654348636426</v>
      </c>
      <c r="J11" s="14">
        <f t="shared" si="0"/>
        <v>46.141087980237309</v>
      </c>
      <c r="K11" s="14">
        <f t="shared" si="0"/>
        <v>121.75385004179539</v>
      </c>
      <c r="L11" s="14">
        <f t="shared" si="0"/>
        <v>79.762146410437069</v>
      </c>
      <c r="M11" s="14">
        <f t="shared" si="0"/>
        <v>125.2078272313676</v>
      </c>
      <c r="N11" s="14">
        <f t="shared" si="0"/>
        <v>143.54441821262157</v>
      </c>
      <c r="O11" s="14">
        <f t="shared" si="0"/>
        <v>149.69301920931383</v>
      </c>
      <c r="P11" s="14">
        <f t="shared" si="0"/>
        <v>139.58868148958209</v>
      </c>
      <c r="Q11" s="14">
        <f t="shared" si="0"/>
        <v>120.8056290079233</v>
      </c>
      <c r="R11" s="14">
        <f t="shared" si="0"/>
        <v>46.818799642878503</v>
      </c>
      <c r="S11" s="14">
        <f t="shared" si="0"/>
        <v>120.20815280171308</v>
      </c>
      <c r="T11" s="14">
        <f t="shared" si="0"/>
        <v>107.05606008068857</v>
      </c>
      <c r="U11" s="14">
        <f t="shared" si="0"/>
        <v>127.76932339180638</v>
      </c>
      <c r="V11" s="14">
        <f t="shared" si="0"/>
        <v>90.609050320594349</v>
      </c>
      <c r="W11" s="14">
        <f t="shared" si="0"/>
        <v>139.08630414242805</v>
      </c>
      <c r="X11" s="14">
        <f t="shared" si="0"/>
        <v>144.53373308677806</v>
      </c>
      <c r="Y11" s="14">
        <f t="shared" si="0"/>
        <v>147.24808997063425</v>
      </c>
      <c r="Z11" s="14">
        <f t="shared" si="0"/>
        <v>147.27185746095552</v>
      </c>
      <c r="AA11" s="14">
        <f t="shared" si="0"/>
        <v>102.10778618695051</v>
      </c>
      <c r="AB11" s="14">
        <f t="shared" si="0"/>
        <v>107.05606008068857</v>
      </c>
      <c r="AC11" s="14">
        <f t="shared" si="0"/>
        <v>124.20144926690671</v>
      </c>
      <c r="AD11" s="14">
        <f t="shared" si="0"/>
        <v>104.01922899156675</v>
      </c>
      <c r="AE11" s="14">
        <f t="shared" si="0"/>
        <v>119.88744721612851</v>
      </c>
      <c r="AF11" s="14">
        <f t="shared" si="0"/>
        <v>146.99659860010368</v>
      </c>
      <c r="AG11" s="14">
        <f t="shared" si="0"/>
        <v>133.64505228402584</v>
      </c>
      <c r="AH11" s="14">
        <f t="shared" si="0"/>
        <v>81.301906496711382</v>
      </c>
      <c r="AI11" s="14">
        <f t="shared" si="0"/>
        <v>147.63468427168462</v>
      </c>
      <c r="AJ11" s="14">
        <f t="shared" si="0"/>
        <v>55.758407437802596</v>
      </c>
      <c r="AK11" s="14">
        <f t="shared" si="0"/>
        <v>123.76186811776881</v>
      </c>
      <c r="AL11" s="14">
        <f t="shared" si="0"/>
        <v>138.13399291991817</v>
      </c>
      <c r="AM11" s="14">
        <f t="shared" si="0"/>
        <v>163.35544068074378</v>
      </c>
      <c r="AN11" s="14">
        <f t="shared" si="0"/>
        <v>148.05404418657398</v>
      </c>
      <c r="AO11" s="14">
        <f t="shared" si="0"/>
        <v>116.49892703368559</v>
      </c>
      <c r="AP11" s="14">
        <f t="shared" si="0"/>
        <v>102.80077820717118</v>
      </c>
      <c r="AQ11" s="14">
        <f t="shared" si="0"/>
        <v>145.60906565183365</v>
      </c>
      <c r="AR11" s="14">
        <f t="shared" si="0"/>
        <v>102.94173109094289</v>
      </c>
      <c r="AS11" s="14">
        <f t="shared" si="0"/>
        <v>104.48444860360799</v>
      </c>
      <c r="AT11" s="14">
        <f t="shared" si="0"/>
        <v>143.42245291445826</v>
      </c>
      <c r="AU11" s="14">
        <f t="shared" si="0"/>
        <v>124.53513560437472</v>
      </c>
      <c r="AV11" s="14">
        <f t="shared" si="0"/>
        <v>103.1746092796091</v>
      </c>
      <c r="AW11" s="14">
        <f t="shared" si="0"/>
        <v>124.42668524074729</v>
      </c>
      <c r="AX11" s="14">
        <f t="shared" si="0"/>
        <v>148.22280526288793</v>
      </c>
      <c r="AY11" s="14">
        <f t="shared" si="0"/>
        <v>148.22280526288793</v>
      </c>
      <c r="AZ11" s="14">
        <f t="shared" si="0"/>
        <v>148.29699929533302</v>
      </c>
      <c r="BA11" s="14">
        <f t="shared" si="0"/>
        <v>38.897300677553446</v>
      </c>
      <c r="BB11" s="14">
        <f t="shared" si="0"/>
        <v>84.864598037108507</v>
      </c>
      <c r="BC11" s="14">
        <f t="shared" si="0"/>
        <v>146.23952953972466</v>
      </c>
      <c r="BD11" s="14">
        <f t="shared" si="0"/>
        <v>134.35028842544403</v>
      </c>
      <c r="BE11" s="14">
        <f t="shared" si="0"/>
        <v>134.08206442324789</v>
      </c>
      <c r="BF11" s="14">
        <f t="shared" si="0"/>
        <v>85.562842402528915</v>
      </c>
      <c r="BG11" s="14">
        <f t="shared" si="0"/>
        <v>123.3288287465668</v>
      </c>
      <c r="BH11" s="14">
        <f t="shared" si="0"/>
        <v>123.36936410632909</v>
      </c>
      <c r="BI11" s="14">
        <f t="shared" si="0"/>
        <v>123.36936410632909</v>
      </c>
      <c r="BJ11" s="14">
        <f t="shared" si="0"/>
        <v>148.75819305167698</v>
      </c>
      <c r="BK11" s="14">
        <f t="shared" si="0"/>
        <v>100.56838469419701</v>
      </c>
      <c r="BL11" s="14">
        <f t="shared" si="0"/>
        <v>125.15989773086265</v>
      </c>
      <c r="BM11" s="14">
        <f t="shared" si="0"/>
        <v>134.73306943731373</v>
      </c>
      <c r="BN11" s="14">
        <f t="shared" si="0"/>
        <v>123.49089035228469</v>
      </c>
      <c r="BO11" s="14">
        <f t="shared" si="0"/>
        <v>85.328775919967356</v>
      </c>
      <c r="BP11" s="14">
        <f t="shared" si="0"/>
        <v>123.664869708418</v>
      </c>
      <c r="BQ11" s="14">
        <f t="shared" si="0"/>
        <v>123.71337841963576</v>
      </c>
      <c r="BR11" s="14">
        <f t="shared" ref="BR11:EC11" si="1">SQRT(((BR$6-BR$4)*(BR$6-BR$4))+((BR$7-BR$5)*(BR$7-BR$5)))</f>
        <v>149.05032707109368</v>
      </c>
      <c r="BS11" s="14">
        <f t="shared" si="1"/>
        <v>104.23531071570709</v>
      </c>
      <c r="BT11" s="14">
        <f t="shared" si="1"/>
        <v>80.05623023850174</v>
      </c>
      <c r="BU11" s="14">
        <f t="shared" si="1"/>
        <v>149.21461054467824</v>
      </c>
      <c r="BV11" s="14">
        <f t="shared" si="1"/>
        <v>104.4030650891055</v>
      </c>
      <c r="BW11" s="14">
        <f t="shared" si="1"/>
        <v>149.25481566770299</v>
      </c>
      <c r="BX11" s="14">
        <f t="shared" si="1"/>
        <v>83.024092888751269</v>
      </c>
      <c r="BY11" s="14">
        <f t="shared" si="1"/>
        <v>128.6001555209013</v>
      </c>
      <c r="BZ11" s="14">
        <f t="shared" si="1"/>
        <v>125.92855117089213</v>
      </c>
      <c r="CA11" s="14">
        <f t="shared" si="1"/>
        <v>124.06449935416659</v>
      </c>
      <c r="CB11" s="14">
        <f t="shared" si="1"/>
        <v>86.977008456258133</v>
      </c>
      <c r="CC11" s="14">
        <f t="shared" si="1"/>
        <v>85.988371306822643</v>
      </c>
      <c r="CD11" s="14">
        <f t="shared" si="1"/>
        <v>149.6262009141447</v>
      </c>
      <c r="CE11" s="14">
        <f t="shared" si="1"/>
        <v>86.145226217127089</v>
      </c>
      <c r="CF11" s="14">
        <f t="shared" si="1"/>
        <v>124.42266674525185</v>
      </c>
      <c r="CG11" s="14">
        <f t="shared" si="1"/>
        <v>124.59534501738017</v>
      </c>
      <c r="CH11" s="14">
        <f t="shared" si="1"/>
        <v>135.83077707206124</v>
      </c>
      <c r="CI11" s="14">
        <f t="shared" si="1"/>
        <v>124.59534501738017</v>
      </c>
      <c r="CJ11" s="14">
        <f t="shared" si="1"/>
        <v>105.43718509140881</v>
      </c>
      <c r="CK11" s="14">
        <f t="shared" si="1"/>
        <v>38.626415831655933</v>
      </c>
      <c r="CL11" s="14">
        <f t="shared" si="1"/>
        <v>86.833173384369644</v>
      </c>
      <c r="CM11" s="14">
        <f t="shared" si="1"/>
        <v>84.593143930226404</v>
      </c>
      <c r="CN11" s="14">
        <f t="shared" si="1"/>
        <v>137.13132391981054</v>
      </c>
      <c r="CO11" s="14">
        <f t="shared" si="1"/>
        <v>136.2974687952788</v>
      </c>
      <c r="CP11" s="14">
        <f t="shared" si="1"/>
        <v>137.44089638822936</v>
      </c>
      <c r="CQ11" s="14">
        <f t="shared" si="1"/>
        <v>125.59060474414477</v>
      </c>
      <c r="CR11" s="14">
        <f t="shared" si="1"/>
        <v>51.894122981316485</v>
      </c>
      <c r="CS11" s="14">
        <f t="shared" si="1"/>
        <v>106.30145812734649</v>
      </c>
      <c r="CT11" s="14">
        <f t="shared" si="1"/>
        <v>84.852813742385706</v>
      </c>
      <c r="CU11" s="14">
        <f t="shared" si="1"/>
        <v>132.59336333316233</v>
      </c>
      <c r="CV11" s="14">
        <f t="shared" si="1"/>
        <v>106.60675400742676</v>
      </c>
      <c r="CW11" s="14">
        <f t="shared" si="1"/>
        <v>82.346827504160714</v>
      </c>
      <c r="CX11" s="14">
        <f t="shared" si="1"/>
        <v>128.09761902549164</v>
      </c>
      <c r="CY11" s="14">
        <f t="shared" si="1"/>
        <v>106.88779163215975</v>
      </c>
      <c r="CZ11" s="14">
        <f t="shared" si="1"/>
        <v>137.67352686700519</v>
      </c>
      <c r="DA11" s="14">
        <f t="shared" si="1"/>
        <v>107.05606008068857</v>
      </c>
      <c r="DB11" s="14">
        <f t="shared" si="1"/>
        <v>93.648278147545241</v>
      </c>
      <c r="DC11" s="14">
        <f t="shared" si="1"/>
        <v>88.865066252155572</v>
      </c>
      <c r="DD11" s="14">
        <f t="shared" si="1"/>
        <v>107.41508273980894</v>
      </c>
      <c r="DE11" s="14">
        <f t="shared" si="1"/>
        <v>128.54960132182441</v>
      </c>
      <c r="DF11" s="14">
        <f t="shared" si="1"/>
        <v>107.44766167767449</v>
      </c>
      <c r="DG11" s="14">
        <f t="shared" si="1"/>
        <v>126.87395319765204</v>
      </c>
      <c r="DH11" s="14">
        <f t="shared" si="1"/>
        <v>53.310411741047361</v>
      </c>
      <c r="DI11" s="14">
        <f t="shared" si="1"/>
        <v>83.258633185994597</v>
      </c>
      <c r="DJ11" s="14">
        <f t="shared" si="1"/>
        <v>89.196412483911033</v>
      </c>
      <c r="DK11" s="14">
        <f t="shared" si="1"/>
        <v>129.07362240210043</v>
      </c>
      <c r="DL11" s="14">
        <f t="shared" si="1"/>
        <v>107.91200118615167</v>
      </c>
      <c r="DM11" s="14">
        <f t="shared" si="1"/>
        <v>107.91200118615167</v>
      </c>
      <c r="DN11" s="14">
        <f t="shared" si="1"/>
        <v>131.82564242210239</v>
      </c>
      <c r="DO11" s="14">
        <f t="shared" si="1"/>
        <v>89.872131386765275</v>
      </c>
      <c r="DP11" s="14">
        <f t="shared" si="1"/>
        <v>90.13878188659973</v>
      </c>
      <c r="DQ11" s="14">
        <f t="shared" si="1"/>
        <v>90.509667991878089</v>
      </c>
      <c r="DR11" s="14">
        <f t="shared" si="1"/>
        <v>180.86735471057236</v>
      </c>
      <c r="DS11" s="14">
        <f t="shared" si="1"/>
        <v>94.762861923857074</v>
      </c>
      <c r="DT11" s="14">
        <f t="shared" si="1"/>
        <v>130.61393493804556</v>
      </c>
      <c r="DU11" s="14">
        <f t="shared" si="1"/>
        <v>91.082380293885606</v>
      </c>
      <c r="DV11" s="14">
        <f t="shared" si="1"/>
        <v>139.70325694127536</v>
      </c>
      <c r="DW11" s="14">
        <f t="shared" si="1"/>
        <v>55.470712993434653</v>
      </c>
      <c r="DX11" s="14">
        <f t="shared" si="1"/>
        <v>129.4488315899375</v>
      </c>
      <c r="DY11" s="14">
        <f t="shared" si="1"/>
        <v>129.9730741346068</v>
      </c>
      <c r="DZ11" s="14">
        <f t="shared" si="1"/>
        <v>141.42135623730951</v>
      </c>
      <c r="EA11" s="14">
        <f t="shared" si="1"/>
        <v>82.97590011563598</v>
      </c>
      <c r="EB11" s="14">
        <f t="shared" si="1"/>
        <v>141.59802258506295</v>
      </c>
      <c r="EC11" s="14">
        <f t="shared" si="1"/>
        <v>137.0875632579411</v>
      </c>
      <c r="ED11" s="14">
        <f t="shared" ref="ED11:GO11" si="2">SQRT(((ED$6-ED$4)*(ED$6-ED$4))+((ED$7-ED$5)*(ED$7-ED$5)))</f>
        <v>130.64838307457157</v>
      </c>
      <c r="EE11" s="14">
        <f t="shared" si="2"/>
        <v>131.04197800704932</v>
      </c>
      <c r="EF11" s="14">
        <f t="shared" si="2"/>
        <v>131.32021931142211</v>
      </c>
      <c r="EG11" s="14">
        <f t="shared" si="2"/>
        <v>131.86735759845953</v>
      </c>
      <c r="EH11" s="14">
        <f t="shared" si="2"/>
        <v>132.19682295728592</v>
      </c>
      <c r="EI11" s="14">
        <f t="shared" si="2"/>
        <v>155.70806016388491</v>
      </c>
      <c r="EJ11" s="14">
        <f t="shared" si="2"/>
        <v>106.04244433244644</v>
      </c>
      <c r="EK11" s="14">
        <f t="shared" si="2"/>
        <v>111.13955191559843</v>
      </c>
      <c r="EL11" s="14">
        <f t="shared" si="2"/>
        <v>106.82696288858914</v>
      </c>
      <c r="EM11" s="14">
        <f t="shared" si="2"/>
        <v>102.3132444994293</v>
      </c>
      <c r="EN11" s="14">
        <f t="shared" si="2"/>
        <v>135.34031180694095</v>
      </c>
      <c r="EO11" s="14">
        <f t="shared" si="2"/>
        <v>136.56134152826706</v>
      </c>
      <c r="EP11" s="14">
        <f t="shared" si="2"/>
        <v>136.61991070118586</v>
      </c>
      <c r="EQ11" s="14">
        <f t="shared" si="2"/>
        <v>50.039984012787215</v>
      </c>
      <c r="ER11" s="14">
        <f t="shared" si="2"/>
        <v>103.46496991735899</v>
      </c>
      <c r="ES11" s="14">
        <f t="shared" si="2"/>
        <v>110.13627921806692</v>
      </c>
      <c r="ET11" s="14">
        <f t="shared" si="2"/>
        <v>153.68799562750502</v>
      </c>
      <c r="EU11" s="14">
        <f t="shared" si="2"/>
        <v>118.1905241548577</v>
      </c>
      <c r="EV11" s="14">
        <f t="shared" si="2"/>
        <v>105.89145385724005</v>
      </c>
      <c r="EW11" s="14">
        <f t="shared" si="2"/>
        <v>157.49603169603989</v>
      </c>
      <c r="EX11" s="14">
        <f t="shared" si="2"/>
        <v>70.178344238091</v>
      </c>
      <c r="EY11" s="14">
        <f t="shared" si="2"/>
        <v>121.43310915891102</v>
      </c>
      <c r="EZ11" s="14">
        <f t="shared" si="2"/>
        <v>124.45882853377658</v>
      </c>
      <c r="FA11" s="14">
        <f t="shared" si="2"/>
        <v>119.10079764636339</v>
      </c>
      <c r="FB11" s="14">
        <f t="shared" si="2"/>
        <v>120.83045973594572</v>
      </c>
      <c r="FC11" s="14">
        <f t="shared" si="2"/>
        <v>130.23056476879765</v>
      </c>
      <c r="FD11" s="14">
        <f t="shared" si="2"/>
        <v>121.27654348636426</v>
      </c>
      <c r="FE11" s="14">
        <f t="shared" si="2"/>
        <v>46.141087980237309</v>
      </c>
      <c r="FF11" s="14">
        <f t="shared" si="2"/>
        <v>121.75385004179539</v>
      </c>
      <c r="FG11" s="14">
        <f t="shared" si="2"/>
        <v>79.762146410437069</v>
      </c>
      <c r="FH11" s="14">
        <f t="shared" si="2"/>
        <v>125.2078272313676</v>
      </c>
      <c r="FI11" s="14">
        <f t="shared" si="2"/>
        <v>143.54441821262157</v>
      </c>
      <c r="FJ11" s="14">
        <f t="shared" si="2"/>
        <v>149.69301920931383</v>
      </c>
      <c r="FK11" s="14">
        <f t="shared" si="2"/>
        <v>139.58868148958209</v>
      </c>
      <c r="FL11" s="14">
        <f t="shared" si="2"/>
        <v>120.8056290079233</v>
      </c>
      <c r="FM11" s="14">
        <f t="shared" si="2"/>
        <v>46.818799642878503</v>
      </c>
      <c r="FN11" s="14">
        <f t="shared" si="2"/>
        <v>120.20815280171308</v>
      </c>
      <c r="FO11" s="14">
        <f t="shared" si="2"/>
        <v>107.05606008068857</v>
      </c>
      <c r="FP11" s="14">
        <f t="shared" si="2"/>
        <v>127.76932339180638</v>
      </c>
      <c r="FQ11" s="14">
        <f t="shared" si="2"/>
        <v>90.609050320594349</v>
      </c>
      <c r="FR11" s="14">
        <f t="shared" si="2"/>
        <v>139.08630414242805</v>
      </c>
      <c r="FS11" s="14">
        <f t="shared" si="2"/>
        <v>144.53373308677806</v>
      </c>
      <c r="FT11" s="14">
        <f t="shared" si="2"/>
        <v>147.24808997063425</v>
      </c>
      <c r="FU11" s="14">
        <f t="shared" si="2"/>
        <v>147.27185746095552</v>
      </c>
      <c r="FV11" s="14">
        <f t="shared" si="2"/>
        <v>102.10778618695051</v>
      </c>
      <c r="FW11" s="14">
        <f t="shared" si="2"/>
        <v>107.05606008068857</v>
      </c>
      <c r="FX11" s="14">
        <f t="shared" si="2"/>
        <v>124.20144926690671</v>
      </c>
      <c r="FY11" s="14">
        <f t="shared" si="2"/>
        <v>104.01922899156675</v>
      </c>
      <c r="FZ11" s="14">
        <f t="shared" si="2"/>
        <v>119.88744721612851</v>
      </c>
      <c r="GA11" s="14">
        <f t="shared" si="2"/>
        <v>146.99659860010368</v>
      </c>
      <c r="GB11" s="14">
        <f t="shared" si="2"/>
        <v>133.64505228402584</v>
      </c>
      <c r="GC11" s="14">
        <f t="shared" si="2"/>
        <v>81.301906496711382</v>
      </c>
      <c r="GD11" s="14">
        <f t="shared" si="2"/>
        <v>147.63468427168462</v>
      </c>
      <c r="GE11" s="14">
        <f t="shared" si="2"/>
        <v>55.758407437802596</v>
      </c>
      <c r="GF11" s="14">
        <f t="shared" si="2"/>
        <v>123.76186811776881</v>
      </c>
      <c r="GG11" s="14">
        <f t="shared" si="2"/>
        <v>138.13399291991817</v>
      </c>
      <c r="GH11" s="14">
        <f t="shared" si="2"/>
        <v>163.35544068074378</v>
      </c>
      <c r="GI11" s="14">
        <f t="shared" si="2"/>
        <v>148.05404418657398</v>
      </c>
      <c r="GJ11" s="14">
        <f t="shared" si="2"/>
        <v>116.49892703368559</v>
      </c>
      <c r="GK11" s="14">
        <f t="shared" si="2"/>
        <v>102.80077820717118</v>
      </c>
      <c r="GL11" s="14">
        <f t="shared" si="2"/>
        <v>145.60906565183365</v>
      </c>
      <c r="GM11" s="14">
        <f t="shared" si="2"/>
        <v>102.94173109094289</v>
      </c>
      <c r="GN11" s="14">
        <f t="shared" si="2"/>
        <v>104.48444860360799</v>
      </c>
      <c r="GO11" s="14">
        <f t="shared" si="2"/>
        <v>143.42245291445826</v>
      </c>
      <c r="GP11" s="14">
        <f t="shared" ref="GP11:JA11" si="3">SQRT(((GP$6-GP$4)*(GP$6-GP$4))+((GP$7-GP$5)*(GP$7-GP$5)))</f>
        <v>124.53513560437472</v>
      </c>
      <c r="GQ11" s="14">
        <f t="shared" si="3"/>
        <v>103.1746092796091</v>
      </c>
      <c r="GR11" s="14">
        <f t="shared" si="3"/>
        <v>124.42668524074729</v>
      </c>
      <c r="GS11" s="14">
        <f t="shared" si="3"/>
        <v>148.22280526288793</v>
      </c>
      <c r="GT11" s="14">
        <f t="shared" si="3"/>
        <v>148.22280526288793</v>
      </c>
      <c r="GU11" s="14">
        <f t="shared" si="3"/>
        <v>148.29699929533302</v>
      </c>
      <c r="GV11" s="14">
        <f t="shared" si="3"/>
        <v>38.897300677553446</v>
      </c>
      <c r="GW11" s="14">
        <f t="shared" si="3"/>
        <v>84.864598037108507</v>
      </c>
      <c r="GX11" s="14">
        <f t="shared" si="3"/>
        <v>146.23952953972466</v>
      </c>
      <c r="GY11" s="14">
        <f t="shared" si="3"/>
        <v>134.35028842544403</v>
      </c>
      <c r="GZ11" s="14">
        <f t="shared" si="3"/>
        <v>134.08206442324789</v>
      </c>
      <c r="HA11" s="14">
        <f t="shared" si="3"/>
        <v>85.562842402528915</v>
      </c>
      <c r="HB11" s="14">
        <f t="shared" si="3"/>
        <v>123.3288287465668</v>
      </c>
      <c r="HC11" s="14">
        <f t="shared" si="3"/>
        <v>123.36936410632909</v>
      </c>
      <c r="HD11" s="14">
        <f t="shared" si="3"/>
        <v>123.36936410632909</v>
      </c>
      <c r="HE11" s="14">
        <f t="shared" si="3"/>
        <v>148.75819305167698</v>
      </c>
      <c r="HF11" s="14">
        <f t="shared" si="3"/>
        <v>100.56838469419701</v>
      </c>
      <c r="HG11" s="14">
        <f t="shared" si="3"/>
        <v>125.15989773086265</v>
      </c>
      <c r="HH11" s="14">
        <f t="shared" si="3"/>
        <v>134.73306943731373</v>
      </c>
      <c r="HI11" s="14">
        <f t="shared" si="3"/>
        <v>123.49089035228469</v>
      </c>
      <c r="HJ11" s="14">
        <f t="shared" si="3"/>
        <v>85.328775919967356</v>
      </c>
      <c r="HK11" s="14">
        <f t="shared" si="3"/>
        <v>123.664869708418</v>
      </c>
      <c r="HL11" s="14">
        <f t="shared" si="3"/>
        <v>123.71337841963576</v>
      </c>
      <c r="HM11" s="14">
        <f t="shared" si="3"/>
        <v>149.05032707109368</v>
      </c>
      <c r="HN11" s="14">
        <f t="shared" si="3"/>
        <v>104.23531071570709</v>
      </c>
      <c r="HO11" s="14">
        <f t="shared" si="3"/>
        <v>80.05623023850174</v>
      </c>
      <c r="HP11" s="14">
        <f t="shared" si="3"/>
        <v>149.21461054467824</v>
      </c>
      <c r="HQ11" s="14">
        <f t="shared" si="3"/>
        <v>104.4030650891055</v>
      </c>
      <c r="HR11" s="14">
        <f t="shared" si="3"/>
        <v>149.25481566770299</v>
      </c>
      <c r="HS11" s="14">
        <f t="shared" si="3"/>
        <v>83.024092888751269</v>
      </c>
      <c r="HT11" s="14">
        <f t="shared" si="3"/>
        <v>128.6001555209013</v>
      </c>
      <c r="HU11" s="14">
        <f t="shared" si="3"/>
        <v>125.92855117089213</v>
      </c>
      <c r="HV11" s="14">
        <f t="shared" si="3"/>
        <v>124.06449935416659</v>
      </c>
      <c r="HW11" s="14">
        <f t="shared" si="3"/>
        <v>86.977008456258133</v>
      </c>
      <c r="HX11" s="14">
        <f t="shared" si="3"/>
        <v>85.988371306822643</v>
      </c>
      <c r="HY11" s="14">
        <f t="shared" si="3"/>
        <v>149.6262009141447</v>
      </c>
      <c r="HZ11" s="14">
        <f t="shared" si="3"/>
        <v>86.145226217127089</v>
      </c>
      <c r="IA11" s="14">
        <f t="shared" si="3"/>
        <v>124.42266674525185</v>
      </c>
      <c r="IB11" s="14">
        <f t="shared" si="3"/>
        <v>124.59534501738017</v>
      </c>
      <c r="IC11" s="14">
        <f t="shared" si="3"/>
        <v>135.83077707206124</v>
      </c>
      <c r="ID11" s="14">
        <f t="shared" si="3"/>
        <v>124.59534501738017</v>
      </c>
      <c r="IE11" s="14">
        <f t="shared" si="3"/>
        <v>105.43718509140881</v>
      </c>
      <c r="IF11" s="14">
        <f t="shared" si="3"/>
        <v>38.626415831655933</v>
      </c>
      <c r="IG11" s="14">
        <f t="shared" si="3"/>
        <v>86.833173384369644</v>
      </c>
      <c r="IH11" s="14">
        <f t="shared" si="3"/>
        <v>84.593143930226404</v>
      </c>
      <c r="II11" s="14">
        <f t="shared" si="3"/>
        <v>137.13132391981054</v>
      </c>
      <c r="IJ11" s="14">
        <f t="shared" si="3"/>
        <v>136.2974687952788</v>
      </c>
      <c r="IK11" s="14">
        <f t="shared" si="3"/>
        <v>137.44089638822936</v>
      </c>
      <c r="IL11" s="14">
        <f t="shared" si="3"/>
        <v>125.59060474414477</v>
      </c>
      <c r="IM11" s="14">
        <f t="shared" si="3"/>
        <v>51.894122981316485</v>
      </c>
      <c r="IN11" s="14">
        <f t="shared" si="3"/>
        <v>106.30145812734649</v>
      </c>
      <c r="IO11" s="14">
        <f t="shared" si="3"/>
        <v>84.852813742385706</v>
      </c>
      <c r="IP11" s="14">
        <f t="shared" si="3"/>
        <v>132.59336333316233</v>
      </c>
      <c r="IQ11" s="14">
        <f t="shared" si="3"/>
        <v>106.60675400742676</v>
      </c>
      <c r="IR11" s="14">
        <f t="shared" si="3"/>
        <v>82.346827504160714</v>
      </c>
      <c r="IS11" s="14">
        <f t="shared" si="3"/>
        <v>128.09761902549164</v>
      </c>
      <c r="IT11" s="14">
        <f t="shared" si="3"/>
        <v>106.88779163215975</v>
      </c>
      <c r="IU11" s="14">
        <f t="shared" si="3"/>
        <v>137.67352686700519</v>
      </c>
      <c r="IV11" s="14">
        <f t="shared" si="3"/>
        <v>107.05606008068857</v>
      </c>
      <c r="IW11" s="14">
        <f t="shared" si="3"/>
        <v>93.648278147545241</v>
      </c>
      <c r="IX11" s="14">
        <f t="shared" si="3"/>
        <v>88.865066252155572</v>
      </c>
      <c r="IY11" s="14">
        <f t="shared" si="3"/>
        <v>107.41508273980894</v>
      </c>
      <c r="IZ11" s="14">
        <f t="shared" si="3"/>
        <v>128.54960132182441</v>
      </c>
      <c r="JA11" s="14">
        <f t="shared" si="3"/>
        <v>107.44766167767449</v>
      </c>
      <c r="JB11" s="14">
        <f t="shared" ref="JB11:LM11" si="4">SQRT(((JB$6-JB$4)*(JB$6-JB$4))+((JB$7-JB$5)*(JB$7-JB$5)))</f>
        <v>126.87395319765204</v>
      </c>
      <c r="JC11" s="14">
        <f t="shared" si="4"/>
        <v>53.310411741047361</v>
      </c>
      <c r="JD11" s="14">
        <f t="shared" si="4"/>
        <v>83.258633185994597</v>
      </c>
      <c r="JE11" s="14">
        <f t="shared" si="4"/>
        <v>89.196412483911033</v>
      </c>
      <c r="JF11" s="14">
        <f t="shared" si="4"/>
        <v>129.07362240210043</v>
      </c>
      <c r="JG11" s="14">
        <f t="shared" si="4"/>
        <v>107.91200118615167</v>
      </c>
      <c r="JH11" s="14">
        <f t="shared" si="4"/>
        <v>107.91200118615167</v>
      </c>
      <c r="JI11" s="14">
        <f t="shared" si="4"/>
        <v>131.82564242210239</v>
      </c>
      <c r="JJ11" s="14">
        <f t="shared" si="4"/>
        <v>89.872131386765275</v>
      </c>
      <c r="JK11" s="14">
        <f t="shared" si="4"/>
        <v>90.13878188659973</v>
      </c>
      <c r="JL11" s="14">
        <f t="shared" si="4"/>
        <v>90.509667991878089</v>
      </c>
      <c r="JM11" s="14">
        <f t="shared" si="4"/>
        <v>180.86735471057236</v>
      </c>
      <c r="JN11" s="14">
        <f t="shared" si="4"/>
        <v>94.762861923857074</v>
      </c>
      <c r="JO11" s="14">
        <f t="shared" si="4"/>
        <v>130.61393493804556</v>
      </c>
      <c r="JP11" s="14">
        <f t="shared" si="4"/>
        <v>91.082380293885606</v>
      </c>
      <c r="JQ11" s="14">
        <f t="shared" si="4"/>
        <v>139.70325694127536</v>
      </c>
      <c r="JR11" s="14">
        <f t="shared" si="4"/>
        <v>55.470712993434653</v>
      </c>
      <c r="JS11" s="14">
        <f t="shared" si="4"/>
        <v>129.4488315899375</v>
      </c>
      <c r="JT11" s="14">
        <f t="shared" si="4"/>
        <v>129.9730741346068</v>
      </c>
      <c r="JU11" s="14">
        <f t="shared" si="4"/>
        <v>141.42135623730951</v>
      </c>
      <c r="JV11" s="14">
        <f t="shared" si="4"/>
        <v>82.97590011563598</v>
      </c>
      <c r="JW11" s="14">
        <f t="shared" si="4"/>
        <v>141.59802258506295</v>
      </c>
      <c r="JX11" s="14">
        <f t="shared" si="4"/>
        <v>137.0875632579411</v>
      </c>
      <c r="JY11" s="14">
        <f t="shared" si="4"/>
        <v>130.64838307457157</v>
      </c>
      <c r="JZ11" s="14">
        <f t="shared" si="4"/>
        <v>131.04197800704932</v>
      </c>
      <c r="KA11" s="14">
        <f t="shared" si="4"/>
        <v>131.32021931142211</v>
      </c>
      <c r="KB11" s="14">
        <f t="shared" si="4"/>
        <v>131.86735759845953</v>
      </c>
      <c r="KC11" s="14">
        <f t="shared" si="4"/>
        <v>132.19682295728592</v>
      </c>
      <c r="KD11" s="14">
        <f t="shared" si="4"/>
        <v>155.70806016388491</v>
      </c>
      <c r="KE11" s="14">
        <f t="shared" si="4"/>
        <v>106.04244433244644</v>
      </c>
      <c r="KF11" s="14">
        <f t="shared" si="4"/>
        <v>111.13955191559843</v>
      </c>
      <c r="KG11" s="14">
        <f t="shared" si="4"/>
        <v>106.82696288858914</v>
      </c>
      <c r="KH11" s="14">
        <f t="shared" si="4"/>
        <v>102.3132444994293</v>
      </c>
      <c r="KI11" s="14">
        <f t="shared" si="4"/>
        <v>135.34031180694095</v>
      </c>
      <c r="KJ11" s="14">
        <f t="shared" si="4"/>
        <v>136.56134152826706</v>
      </c>
      <c r="KK11" s="14">
        <f t="shared" si="4"/>
        <v>136.61991070118586</v>
      </c>
      <c r="KL11" s="14">
        <f t="shared" si="4"/>
        <v>50.039984012787215</v>
      </c>
      <c r="KM11" s="14">
        <f t="shared" si="4"/>
        <v>103.46496991735899</v>
      </c>
      <c r="KN11" s="14">
        <f t="shared" si="4"/>
        <v>110.13627921806692</v>
      </c>
      <c r="KO11" s="14">
        <f t="shared" si="4"/>
        <v>153.68799562750502</v>
      </c>
      <c r="KP11" s="14">
        <f t="shared" si="4"/>
        <v>118.1905241548577</v>
      </c>
      <c r="KQ11" s="14">
        <f t="shared" si="4"/>
        <v>105.89145385724005</v>
      </c>
      <c r="KR11" s="14">
        <f t="shared" si="4"/>
        <v>157.49603169603989</v>
      </c>
      <c r="KS11" s="14">
        <f t="shared" si="4"/>
        <v>70.178344238091</v>
      </c>
      <c r="KT11" s="14">
        <f t="shared" si="4"/>
        <v>121.43310915891102</v>
      </c>
      <c r="KU11" s="14">
        <f t="shared" si="4"/>
        <v>124.45882853377658</v>
      </c>
      <c r="KV11" s="14">
        <f t="shared" si="4"/>
        <v>119.10079764636339</v>
      </c>
      <c r="KW11" s="14">
        <f t="shared" si="4"/>
        <v>120.83045973594572</v>
      </c>
      <c r="KX11" s="14">
        <f t="shared" si="4"/>
        <v>130.23056476879765</v>
      </c>
      <c r="KY11" s="14">
        <f t="shared" si="4"/>
        <v>121.27654348636426</v>
      </c>
      <c r="KZ11" s="14">
        <f t="shared" si="4"/>
        <v>46.141087980237309</v>
      </c>
      <c r="LA11" s="14">
        <f t="shared" si="4"/>
        <v>121.75385004179539</v>
      </c>
      <c r="LB11" s="14">
        <f t="shared" si="4"/>
        <v>79.762146410437069</v>
      </c>
      <c r="LC11" s="14">
        <f t="shared" si="4"/>
        <v>125.2078272313676</v>
      </c>
      <c r="LD11" s="14">
        <f t="shared" si="4"/>
        <v>143.54441821262157</v>
      </c>
      <c r="LE11" s="14">
        <f t="shared" si="4"/>
        <v>149.69301920931383</v>
      </c>
      <c r="LF11" s="14">
        <f t="shared" si="4"/>
        <v>139.58868148958209</v>
      </c>
      <c r="LG11" s="14">
        <f t="shared" si="4"/>
        <v>120.8056290079233</v>
      </c>
      <c r="LH11" s="14">
        <f t="shared" si="4"/>
        <v>46.818799642878503</v>
      </c>
      <c r="LI11" s="14">
        <f t="shared" si="4"/>
        <v>120.20815280171308</v>
      </c>
      <c r="LJ11" s="14">
        <f t="shared" si="4"/>
        <v>107.05606008068857</v>
      </c>
      <c r="LK11" s="14">
        <f t="shared" si="4"/>
        <v>127.76932339180638</v>
      </c>
      <c r="LL11" s="14">
        <f t="shared" si="4"/>
        <v>90.609050320594349</v>
      </c>
      <c r="LM11" s="14">
        <f t="shared" si="4"/>
        <v>139.08630414242805</v>
      </c>
      <c r="LN11" s="14">
        <f t="shared" ref="LN11:NY11" si="5">SQRT(((LN$6-LN$4)*(LN$6-LN$4))+((LN$7-LN$5)*(LN$7-LN$5)))</f>
        <v>144.53373308677806</v>
      </c>
      <c r="LO11" s="14">
        <f t="shared" si="5"/>
        <v>147.24808997063425</v>
      </c>
      <c r="LP11" s="14">
        <f t="shared" si="5"/>
        <v>147.27185746095552</v>
      </c>
      <c r="LQ11" s="14">
        <f t="shared" si="5"/>
        <v>102.10778618695051</v>
      </c>
      <c r="LR11" s="14">
        <f t="shared" si="5"/>
        <v>107.05606008068857</v>
      </c>
      <c r="LS11" s="14">
        <f t="shared" si="5"/>
        <v>124.20144926690671</v>
      </c>
      <c r="LT11" s="14">
        <f t="shared" si="5"/>
        <v>104.01922899156675</v>
      </c>
      <c r="LU11" s="14">
        <f t="shared" si="5"/>
        <v>119.88744721612851</v>
      </c>
      <c r="LV11" s="14">
        <f t="shared" si="5"/>
        <v>146.99659860010368</v>
      </c>
      <c r="LW11" s="14">
        <f t="shared" si="5"/>
        <v>133.64505228402584</v>
      </c>
      <c r="LX11" s="14">
        <f t="shared" si="5"/>
        <v>81.301906496711382</v>
      </c>
      <c r="LY11" s="14">
        <f t="shared" si="5"/>
        <v>147.63468427168462</v>
      </c>
      <c r="LZ11" s="14">
        <f t="shared" si="5"/>
        <v>55.758407437802596</v>
      </c>
      <c r="MA11" s="14">
        <f t="shared" si="5"/>
        <v>123.76186811776881</v>
      </c>
      <c r="MB11" s="14">
        <f t="shared" si="5"/>
        <v>138.13399291991817</v>
      </c>
      <c r="MC11" s="14">
        <f t="shared" si="5"/>
        <v>163.35544068074378</v>
      </c>
      <c r="MD11" s="14">
        <f t="shared" si="5"/>
        <v>148.05404418657398</v>
      </c>
      <c r="ME11" s="14">
        <f t="shared" si="5"/>
        <v>116.49892703368559</v>
      </c>
      <c r="MF11" s="14">
        <f t="shared" si="5"/>
        <v>102.80077820717118</v>
      </c>
      <c r="MG11" s="14">
        <f t="shared" si="5"/>
        <v>145.60906565183365</v>
      </c>
      <c r="MH11" s="14">
        <f t="shared" si="5"/>
        <v>102.94173109094289</v>
      </c>
      <c r="MI11" s="14">
        <f t="shared" si="5"/>
        <v>104.48444860360799</v>
      </c>
      <c r="MJ11" s="14">
        <f t="shared" si="5"/>
        <v>143.42245291445826</v>
      </c>
      <c r="MK11" s="14">
        <f t="shared" si="5"/>
        <v>124.53513560437472</v>
      </c>
      <c r="ML11" s="14">
        <f t="shared" si="5"/>
        <v>103.1746092796091</v>
      </c>
      <c r="MM11" s="14">
        <f t="shared" si="5"/>
        <v>124.42668524074729</v>
      </c>
      <c r="MN11" s="14">
        <f t="shared" si="5"/>
        <v>148.22280526288793</v>
      </c>
      <c r="MO11" s="14">
        <f t="shared" si="5"/>
        <v>148.22280526288793</v>
      </c>
      <c r="MP11" s="14">
        <f t="shared" si="5"/>
        <v>148.29699929533302</v>
      </c>
      <c r="MQ11" s="14">
        <f t="shared" si="5"/>
        <v>38.897300677553446</v>
      </c>
      <c r="MR11" s="14">
        <f t="shared" si="5"/>
        <v>84.864598037108507</v>
      </c>
      <c r="MS11" s="14">
        <f t="shared" si="5"/>
        <v>146.23952953972466</v>
      </c>
      <c r="MT11" s="14">
        <f t="shared" si="5"/>
        <v>134.35028842544403</v>
      </c>
      <c r="MU11" s="14">
        <f t="shared" si="5"/>
        <v>134.08206442324789</v>
      </c>
      <c r="MV11" s="14">
        <f t="shared" si="5"/>
        <v>85.562842402528915</v>
      </c>
      <c r="MW11" s="14">
        <f t="shared" si="5"/>
        <v>123.3288287465668</v>
      </c>
      <c r="MX11" s="14">
        <f t="shared" si="5"/>
        <v>123.36936410632909</v>
      </c>
      <c r="MY11" s="14">
        <f t="shared" si="5"/>
        <v>123.36936410632909</v>
      </c>
      <c r="MZ11" s="14">
        <f t="shared" si="5"/>
        <v>148.75819305167698</v>
      </c>
      <c r="NA11" s="14">
        <f t="shared" si="5"/>
        <v>100.56838469419701</v>
      </c>
      <c r="NB11" s="14">
        <f t="shared" si="5"/>
        <v>125.15989773086265</v>
      </c>
      <c r="NC11" s="14">
        <f t="shared" si="5"/>
        <v>134.73306943731373</v>
      </c>
      <c r="ND11" s="14">
        <f t="shared" si="5"/>
        <v>123.49089035228469</v>
      </c>
      <c r="NE11" s="14">
        <f t="shared" si="5"/>
        <v>85.328775919967356</v>
      </c>
      <c r="NF11" s="14">
        <f t="shared" si="5"/>
        <v>123.664869708418</v>
      </c>
      <c r="NG11" s="14">
        <f t="shared" si="5"/>
        <v>123.71337841963576</v>
      </c>
      <c r="NH11" s="14">
        <f t="shared" si="5"/>
        <v>149.05032707109368</v>
      </c>
      <c r="NI11" s="14">
        <f t="shared" si="5"/>
        <v>104.23531071570709</v>
      </c>
      <c r="NJ11" s="14">
        <f t="shared" si="5"/>
        <v>80.05623023850174</v>
      </c>
      <c r="NK11" s="14">
        <f t="shared" si="5"/>
        <v>149.21461054467824</v>
      </c>
      <c r="NL11" s="14">
        <f t="shared" si="5"/>
        <v>104.4030650891055</v>
      </c>
      <c r="NM11" s="14">
        <f t="shared" si="5"/>
        <v>149.25481566770299</v>
      </c>
      <c r="NN11" s="14">
        <f t="shared" si="5"/>
        <v>83.024092888751269</v>
      </c>
      <c r="NO11" s="14">
        <f t="shared" si="5"/>
        <v>128.6001555209013</v>
      </c>
      <c r="NP11" s="14">
        <f t="shared" si="5"/>
        <v>125.92855117089213</v>
      </c>
      <c r="NQ11" s="14">
        <f t="shared" si="5"/>
        <v>124.06449935416659</v>
      </c>
      <c r="NR11" s="14">
        <f t="shared" si="5"/>
        <v>86.977008456258133</v>
      </c>
      <c r="NS11" s="14">
        <f t="shared" si="5"/>
        <v>85.988371306822643</v>
      </c>
      <c r="NT11" s="14">
        <f t="shared" si="5"/>
        <v>149.6262009141447</v>
      </c>
      <c r="NU11" s="14">
        <f t="shared" si="5"/>
        <v>86.145226217127089</v>
      </c>
      <c r="NV11" s="14">
        <f t="shared" si="5"/>
        <v>124.42266674525185</v>
      </c>
      <c r="NW11" s="14">
        <f t="shared" si="5"/>
        <v>124.59534501738017</v>
      </c>
      <c r="NX11" s="14">
        <f t="shared" si="5"/>
        <v>135.83077707206124</v>
      </c>
      <c r="NY11" s="14">
        <f t="shared" si="5"/>
        <v>124.59534501738017</v>
      </c>
      <c r="NZ11" s="14">
        <f t="shared" ref="NZ11:QK11" si="6">SQRT(((NZ$6-NZ$4)*(NZ$6-NZ$4))+((NZ$7-NZ$5)*(NZ$7-NZ$5)))</f>
        <v>105.43718509140881</v>
      </c>
      <c r="OA11" s="14">
        <f t="shared" si="6"/>
        <v>38.626415831655933</v>
      </c>
      <c r="OB11" s="14">
        <f t="shared" si="6"/>
        <v>86.833173384369644</v>
      </c>
      <c r="OC11" s="14">
        <f t="shared" si="6"/>
        <v>84.593143930226404</v>
      </c>
      <c r="OD11" s="14">
        <f t="shared" si="6"/>
        <v>137.13132391981054</v>
      </c>
      <c r="OE11" s="14">
        <f t="shared" si="6"/>
        <v>136.2974687952788</v>
      </c>
      <c r="OF11" s="14">
        <f t="shared" si="6"/>
        <v>137.44089638822936</v>
      </c>
      <c r="OG11" s="14">
        <f t="shared" si="6"/>
        <v>125.59060474414477</v>
      </c>
      <c r="OH11" s="14">
        <f t="shared" si="6"/>
        <v>51.894122981316485</v>
      </c>
      <c r="OI11" s="14">
        <f t="shared" si="6"/>
        <v>106.30145812734649</v>
      </c>
      <c r="OJ11" s="14">
        <f t="shared" si="6"/>
        <v>84.852813742385706</v>
      </c>
      <c r="OK11" s="14">
        <f t="shared" si="6"/>
        <v>132.59336333316233</v>
      </c>
      <c r="OL11" s="14">
        <f t="shared" si="6"/>
        <v>106.60675400742676</v>
      </c>
      <c r="OM11" s="14">
        <f t="shared" si="6"/>
        <v>82.346827504160714</v>
      </c>
      <c r="ON11" s="14">
        <f t="shared" si="6"/>
        <v>128.09761902549164</v>
      </c>
      <c r="OO11" s="14">
        <f t="shared" si="6"/>
        <v>106.88779163215975</v>
      </c>
      <c r="OP11" s="14">
        <f t="shared" si="6"/>
        <v>137.67352686700519</v>
      </c>
      <c r="OQ11" s="14">
        <f t="shared" si="6"/>
        <v>107.05606008068857</v>
      </c>
      <c r="OR11" s="14">
        <f t="shared" si="6"/>
        <v>93.648278147545241</v>
      </c>
      <c r="OS11" s="14">
        <f t="shared" si="6"/>
        <v>88.865066252155572</v>
      </c>
      <c r="OT11" s="14">
        <f t="shared" si="6"/>
        <v>107.41508273980894</v>
      </c>
      <c r="OU11" s="14">
        <f t="shared" si="6"/>
        <v>128.54960132182441</v>
      </c>
      <c r="OV11" s="14">
        <f t="shared" si="6"/>
        <v>107.44766167767449</v>
      </c>
      <c r="OW11" s="14">
        <f t="shared" si="6"/>
        <v>126.87395319765204</v>
      </c>
      <c r="OX11" s="14">
        <f t="shared" si="6"/>
        <v>53.310411741047361</v>
      </c>
      <c r="OY11" s="14">
        <f t="shared" si="6"/>
        <v>83.258633185994597</v>
      </c>
      <c r="OZ11" s="14">
        <f t="shared" si="6"/>
        <v>89.196412483911033</v>
      </c>
      <c r="PA11" s="14">
        <f t="shared" si="6"/>
        <v>129.07362240210043</v>
      </c>
      <c r="PB11" s="14">
        <f t="shared" si="6"/>
        <v>107.91200118615167</v>
      </c>
      <c r="PC11" s="14">
        <f t="shared" si="6"/>
        <v>107.91200118615167</v>
      </c>
      <c r="PD11" s="14">
        <f t="shared" si="6"/>
        <v>131.82564242210239</v>
      </c>
      <c r="PE11" s="14">
        <f t="shared" si="6"/>
        <v>89.872131386765275</v>
      </c>
      <c r="PF11" s="14">
        <f t="shared" si="6"/>
        <v>90.13878188659973</v>
      </c>
      <c r="PG11" s="14">
        <f t="shared" si="6"/>
        <v>90.509667991878089</v>
      </c>
      <c r="PH11" s="14">
        <f t="shared" si="6"/>
        <v>180.86735471057236</v>
      </c>
      <c r="PI11" s="14">
        <f t="shared" si="6"/>
        <v>94.762861923857074</v>
      </c>
      <c r="PJ11" s="14">
        <f t="shared" si="6"/>
        <v>130.61393493804556</v>
      </c>
      <c r="PK11" s="14">
        <f t="shared" si="6"/>
        <v>91.082380293885606</v>
      </c>
      <c r="PL11" s="14">
        <f t="shared" si="6"/>
        <v>139.70325694127536</v>
      </c>
      <c r="PM11" s="14">
        <f t="shared" si="6"/>
        <v>55.470712993434653</v>
      </c>
      <c r="PN11" s="14">
        <f t="shared" si="6"/>
        <v>129.4488315899375</v>
      </c>
      <c r="PO11" s="14">
        <f t="shared" si="6"/>
        <v>129.9730741346068</v>
      </c>
      <c r="PP11" s="14">
        <f t="shared" si="6"/>
        <v>141.42135623730951</v>
      </c>
      <c r="PQ11" s="14">
        <f t="shared" si="6"/>
        <v>82.97590011563598</v>
      </c>
      <c r="PR11" s="14">
        <f t="shared" si="6"/>
        <v>141.59802258506295</v>
      </c>
      <c r="PS11" s="14">
        <f t="shared" si="6"/>
        <v>137.0875632579411</v>
      </c>
      <c r="PT11" s="14">
        <f t="shared" si="6"/>
        <v>130.64838307457157</v>
      </c>
      <c r="PU11" s="14">
        <f t="shared" si="6"/>
        <v>131.04197800704932</v>
      </c>
      <c r="PV11" s="14">
        <f t="shared" si="6"/>
        <v>131.32021931142211</v>
      </c>
      <c r="PW11" s="14">
        <f t="shared" si="6"/>
        <v>131.86735759845953</v>
      </c>
      <c r="PX11" s="14">
        <f t="shared" si="6"/>
        <v>132.19682295728592</v>
      </c>
      <c r="PY11" s="14">
        <f t="shared" si="6"/>
        <v>155.70806016388491</v>
      </c>
      <c r="PZ11" s="14">
        <f t="shared" si="6"/>
        <v>106.04244433244644</v>
      </c>
      <c r="QA11" s="14">
        <f t="shared" si="6"/>
        <v>111.13955191559843</v>
      </c>
      <c r="QB11" s="14">
        <f t="shared" si="6"/>
        <v>106.82696288858914</v>
      </c>
      <c r="QC11" s="14">
        <f t="shared" si="6"/>
        <v>102.3132444994293</v>
      </c>
      <c r="QD11" s="14">
        <f t="shared" si="6"/>
        <v>135.34031180694095</v>
      </c>
      <c r="QE11" s="14">
        <f t="shared" si="6"/>
        <v>136.56134152826706</v>
      </c>
      <c r="QF11" s="14">
        <f t="shared" si="6"/>
        <v>136.61991070118586</v>
      </c>
      <c r="QG11" s="14">
        <f t="shared" si="6"/>
        <v>50.039984012787215</v>
      </c>
      <c r="QH11" s="14">
        <f t="shared" si="6"/>
        <v>103.46496991735899</v>
      </c>
      <c r="QI11" s="14">
        <f t="shared" si="6"/>
        <v>110.13627921806692</v>
      </c>
      <c r="QJ11" s="14">
        <f t="shared" si="6"/>
        <v>153.68799562750502</v>
      </c>
      <c r="QK11" s="14">
        <f t="shared" si="6"/>
        <v>118.1905241548577</v>
      </c>
      <c r="QL11" s="14">
        <f t="shared" ref="QL11:SW11" si="7">SQRT(((QL$6-QL$4)*(QL$6-QL$4))+((QL$7-QL$5)*(QL$7-QL$5)))</f>
        <v>105.89145385724005</v>
      </c>
      <c r="QM11" s="14">
        <f t="shared" si="7"/>
        <v>157.49603169603989</v>
      </c>
      <c r="QN11" s="14">
        <f t="shared" si="7"/>
        <v>70.178344238091</v>
      </c>
      <c r="QO11" s="14">
        <f t="shared" si="7"/>
        <v>121.43310915891102</v>
      </c>
      <c r="QP11" s="14">
        <f t="shared" si="7"/>
        <v>124.45882853377658</v>
      </c>
      <c r="QQ11" s="14">
        <f t="shared" si="7"/>
        <v>119.10079764636339</v>
      </c>
      <c r="QR11" s="14">
        <f t="shared" si="7"/>
        <v>120.83045973594572</v>
      </c>
      <c r="QS11" s="14">
        <f t="shared" si="7"/>
        <v>130.23056476879765</v>
      </c>
      <c r="QT11" s="14">
        <f t="shared" si="7"/>
        <v>121.27654348636426</v>
      </c>
      <c r="QU11" s="14">
        <f t="shared" si="7"/>
        <v>46.141087980237309</v>
      </c>
      <c r="QV11" s="14">
        <f t="shared" si="7"/>
        <v>121.75385004179539</v>
      </c>
      <c r="QW11" s="14">
        <f t="shared" si="7"/>
        <v>79.762146410437069</v>
      </c>
      <c r="QX11" s="14">
        <f t="shared" si="7"/>
        <v>125.2078272313676</v>
      </c>
      <c r="QY11" s="14">
        <f t="shared" si="7"/>
        <v>143.54441821262157</v>
      </c>
      <c r="QZ11" s="14">
        <f t="shared" si="7"/>
        <v>149.69301920931383</v>
      </c>
      <c r="RA11" s="14">
        <f t="shared" si="7"/>
        <v>139.58868148958209</v>
      </c>
      <c r="RB11" s="14">
        <f t="shared" si="7"/>
        <v>120.8056290079233</v>
      </c>
      <c r="RC11" s="14">
        <f t="shared" si="7"/>
        <v>46.818799642878503</v>
      </c>
      <c r="RD11" s="14">
        <f t="shared" si="7"/>
        <v>120.20815280171308</v>
      </c>
      <c r="RE11" s="14">
        <f t="shared" si="7"/>
        <v>107.05606008068857</v>
      </c>
      <c r="RF11" s="14">
        <f t="shared" si="7"/>
        <v>127.76932339180638</v>
      </c>
      <c r="RG11" s="14">
        <f t="shared" si="7"/>
        <v>90.609050320594349</v>
      </c>
      <c r="RH11" s="14">
        <f t="shared" si="7"/>
        <v>139.08630414242805</v>
      </c>
      <c r="RI11" s="14">
        <f t="shared" si="7"/>
        <v>144.53373308677806</v>
      </c>
      <c r="RJ11" s="14">
        <f t="shared" si="7"/>
        <v>147.24808997063425</v>
      </c>
      <c r="RK11" s="14">
        <f t="shared" si="7"/>
        <v>147.27185746095552</v>
      </c>
      <c r="RL11" s="14">
        <f t="shared" si="7"/>
        <v>102.10778618695051</v>
      </c>
      <c r="RM11" s="14">
        <f t="shared" si="7"/>
        <v>107.05606008068857</v>
      </c>
      <c r="RN11" s="14">
        <f t="shared" si="7"/>
        <v>124.20144926690671</v>
      </c>
      <c r="RO11" s="14">
        <f t="shared" si="7"/>
        <v>104.01922899156675</v>
      </c>
      <c r="RP11" s="14">
        <f t="shared" si="7"/>
        <v>119.88744721612851</v>
      </c>
      <c r="RQ11" s="14">
        <f t="shared" si="7"/>
        <v>146.99659860010368</v>
      </c>
      <c r="RR11" s="14">
        <f t="shared" si="7"/>
        <v>133.64505228402584</v>
      </c>
      <c r="RS11" s="14">
        <f t="shared" si="7"/>
        <v>81.301906496711382</v>
      </c>
      <c r="RT11" s="14">
        <f t="shared" si="7"/>
        <v>147.63468427168462</v>
      </c>
      <c r="RU11" s="14">
        <f t="shared" si="7"/>
        <v>55.758407437802596</v>
      </c>
      <c r="RV11" s="14">
        <f t="shared" si="7"/>
        <v>123.76186811776881</v>
      </c>
      <c r="RW11" s="14">
        <f t="shared" si="7"/>
        <v>138.13399291991817</v>
      </c>
      <c r="RX11" s="14">
        <f t="shared" si="7"/>
        <v>163.35544068074378</v>
      </c>
      <c r="RY11" s="14">
        <f t="shared" si="7"/>
        <v>148.05404418657398</v>
      </c>
      <c r="RZ11" s="14">
        <f t="shared" si="7"/>
        <v>116.49892703368559</v>
      </c>
      <c r="SA11" s="14">
        <f t="shared" si="7"/>
        <v>102.80077820717118</v>
      </c>
      <c r="SB11" s="14">
        <f t="shared" si="7"/>
        <v>145.60906565183365</v>
      </c>
      <c r="SC11" s="14">
        <f t="shared" si="7"/>
        <v>102.94173109094289</v>
      </c>
      <c r="SD11" s="14">
        <f t="shared" si="7"/>
        <v>104.48444860360799</v>
      </c>
      <c r="SE11" s="14">
        <f t="shared" si="7"/>
        <v>143.42245291445826</v>
      </c>
      <c r="SF11" s="14">
        <f t="shared" si="7"/>
        <v>124.53513560437472</v>
      </c>
      <c r="SG11" s="14">
        <f t="shared" si="7"/>
        <v>103.1746092796091</v>
      </c>
      <c r="SH11" s="14">
        <f t="shared" si="7"/>
        <v>124.42668524074729</v>
      </c>
      <c r="SI11" s="14">
        <f t="shared" si="7"/>
        <v>148.22280526288793</v>
      </c>
      <c r="SJ11" s="14">
        <f t="shared" si="7"/>
        <v>148.22280526288793</v>
      </c>
      <c r="SK11" s="14">
        <f t="shared" si="7"/>
        <v>148.29699929533302</v>
      </c>
      <c r="SL11" s="14">
        <f t="shared" si="7"/>
        <v>38.897300677553446</v>
      </c>
      <c r="SM11" s="14">
        <f t="shared" si="7"/>
        <v>84.864598037108507</v>
      </c>
      <c r="SN11" s="14">
        <f t="shared" si="7"/>
        <v>146.23952953972466</v>
      </c>
      <c r="SO11" s="14">
        <f t="shared" si="7"/>
        <v>134.35028842544403</v>
      </c>
      <c r="SP11" s="14">
        <f t="shared" si="7"/>
        <v>134.08206442324789</v>
      </c>
      <c r="SQ11" s="14">
        <f t="shared" si="7"/>
        <v>85.562842402528915</v>
      </c>
      <c r="SR11" s="14">
        <f t="shared" si="7"/>
        <v>123.3288287465668</v>
      </c>
      <c r="SS11" s="14">
        <f t="shared" si="7"/>
        <v>123.36936410632909</v>
      </c>
      <c r="ST11" s="14">
        <f t="shared" si="7"/>
        <v>123.36936410632909</v>
      </c>
      <c r="SU11" s="14">
        <f t="shared" si="7"/>
        <v>148.75819305167698</v>
      </c>
      <c r="SV11" s="14">
        <f t="shared" si="7"/>
        <v>100.56838469419701</v>
      </c>
      <c r="SW11" s="14">
        <f t="shared" si="7"/>
        <v>125.15989773086265</v>
      </c>
      <c r="SX11" s="14">
        <f t="shared" ref="SX11:VI11" si="8">SQRT(((SX$6-SX$4)*(SX$6-SX$4))+((SX$7-SX$5)*(SX$7-SX$5)))</f>
        <v>134.73306943731373</v>
      </c>
      <c r="SY11" s="14">
        <f t="shared" si="8"/>
        <v>123.49089035228469</v>
      </c>
      <c r="SZ11" s="14">
        <f t="shared" si="8"/>
        <v>85.328775919967356</v>
      </c>
      <c r="TA11" s="14">
        <f t="shared" si="8"/>
        <v>123.664869708418</v>
      </c>
      <c r="TB11" s="14">
        <f t="shared" si="8"/>
        <v>123.71337841963576</v>
      </c>
      <c r="TC11" s="14">
        <f t="shared" si="8"/>
        <v>149.05032707109368</v>
      </c>
      <c r="TD11" s="14">
        <f t="shared" si="8"/>
        <v>104.23531071570709</v>
      </c>
      <c r="TE11" s="14">
        <f t="shared" si="8"/>
        <v>80.05623023850174</v>
      </c>
      <c r="TF11" s="14">
        <f t="shared" si="8"/>
        <v>149.21461054467824</v>
      </c>
      <c r="TG11" s="14">
        <f t="shared" si="8"/>
        <v>104.4030650891055</v>
      </c>
      <c r="TH11" s="14">
        <f t="shared" si="8"/>
        <v>149.25481566770299</v>
      </c>
      <c r="TI11" s="14">
        <f t="shared" si="8"/>
        <v>83.024092888751269</v>
      </c>
      <c r="TJ11" s="14">
        <f t="shared" si="8"/>
        <v>128.6001555209013</v>
      </c>
      <c r="TK11" s="14">
        <f t="shared" si="8"/>
        <v>125.92855117089213</v>
      </c>
      <c r="TL11" s="14">
        <f t="shared" si="8"/>
        <v>124.06449935416659</v>
      </c>
      <c r="TM11" s="14">
        <f t="shared" si="8"/>
        <v>86.977008456258133</v>
      </c>
      <c r="TN11" s="14">
        <f t="shared" si="8"/>
        <v>85.988371306822643</v>
      </c>
      <c r="TO11" s="14">
        <f t="shared" si="8"/>
        <v>149.6262009141447</v>
      </c>
      <c r="TP11" s="14">
        <f t="shared" si="8"/>
        <v>86.145226217127089</v>
      </c>
      <c r="TQ11" s="14">
        <f t="shared" si="8"/>
        <v>124.42266674525185</v>
      </c>
      <c r="TR11" s="14">
        <f t="shared" si="8"/>
        <v>124.59534501738017</v>
      </c>
      <c r="TS11" s="14">
        <f t="shared" si="8"/>
        <v>135.83077707206124</v>
      </c>
      <c r="TT11" s="14">
        <f t="shared" si="8"/>
        <v>124.59534501738017</v>
      </c>
      <c r="TU11" s="14">
        <f t="shared" si="8"/>
        <v>105.43718509140881</v>
      </c>
      <c r="TV11" s="14">
        <f t="shared" si="8"/>
        <v>38.626415831655933</v>
      </c>
      <c r="TW11" s="14">
        <f t="shared" si="8"/>
        <v>86.833173384369644</v>
      </c>
      <c r="TX11" s="14">
        <f t="shared" si="8"/>
        <v>84.593143930226404</v>
      </c>
      <c r="TY11" s="14">
        <f t="shared" si="8"/>
        <v>137.13132391981054</v>
      </c>
      <c r="TZ11" s="14">
        <f t="shared" si="8"/>
        <v>136.2974687952788</v>
      </c>
      <c r="UA11" s="14">
        <f t="shared" si="8"/>
        <v>137.44089638822936</v>
      </c>
      <c r="UB11" s="14">
        <f t="shared" si="8"/>
        <v>125.59060474414477</v>
      </c>
      <c r="UC11" s="14">
        <f t="shared" si="8"/>
        <v>51.894122981316485</v>
      </c>
      <c r="UD11" s="14">
        <f t="shared" si="8"/>
        <v>106.30145812734649</v>
      </c>
      <c r="UE11" s="14">
        <f t="shared" si="8"/>
        <v>84.852813742385706</v>
      </c>
      <c r="UF11" s="14">
        <f t="shared" si="8"/>
        <v>132.59336333316233</v>
      </c>
      <c r="UG11" s="14">
        <f t="shared" si="8"/>
        <v>106.60675400742676</v>
      </c>
      <c r="UH11" s="14">
        <f t="shared" si="8"/>
        <v>82.346827504160714</v>
      </c>
      <c r="UI11" s="14">
        <f t="shared" si="8"/>
        <v>128.09761902549164</v>
      </c>
      <c r="UJ11" s="14">
        <f t="shared" si="8"/>
        <v>106.88779163215975</v>
      </c>
      <c r="UK11" s="14">
        <f t="shared" si="8"/>
        <v>137.67352686700519</v>
      </c>
      <c r="UL11" s="14">
        <f t="shared" si="8"/>
        <v>107.05606008068857</v>
      </c>
      <c r="UM11" s="14">
        <f t="shared" si="8"/>
        <v>93.648278147545241</v>
      </c>
      <c r="UN11" s="14">
        <f t="shared" si="8"/>
        <v>88.865066252155572</v>
      </c>
      <c r="UO11" s="14">
        <f t="shared" si="8"/>
        <v>107.41508273980894</v>
      </c>
      <c r="UP11" s="14">
        <f t="shared" si="8"/>
        <v>128.54960132182441</v>
      </c>
      <c r="UQ11" s="14">
        <f t="shared" si="8"/>
        <v>107.44766167767449</v>
      </c>
      <c r="UR11" s="14">
        <f t="shared" si="8"/>
        <v>126.87395319765204</v>
      </c>
      <c r="US11" s="14">
        <f t="shared" si="8"/>
        <v>53.310411741047361</v>
      </c>
      <c r="UT11" s="14">
        <f t="shared" si="8"/>
        <v>83.258633185994597</v>
      </c>
      <c r="UU11" s="14">
        <f t="shared" si="8"/>
        <v>89.196412483911033</v>
      </c>
      <c r="UV11" s="14">
        <f t="shared" si="8"/>
        <v>129.07362240210043</v>
      </c>
      <c r="UW11" s="14">
        <f t="shared" si="8"/>
        <v>107.91200118615167</v>
      </c>
      <c r="UX11" s="14">
        <f t="shared" si="8"/>
        <v>107.91200118615167</v>
      </c>
      <c r="UY11" s="14">
        <f t="shared" si="8"/>
        <v>131.82564242210239</v>
      </c>
      <c r="UZ11" s="14">
        <f t="shared" si="8"/>
        <v>89.872131386765275</v>
      </c>
      <c r="VA11" s="14">
        <f t="shared" si="8"/>
        <v>90.13878188659973</v>
      </c>
      <c r="VB11" s="14">
        <f t="shared" si="8"/>
        <v>90.509667991878089</v>
      </c>
      <c r="VC11" s="14">
        <f t="shared" si="8"/>
        <v>180.86735471057236</v>
      </c>
      <c r="VD11" s="14">
        <f t="shared" si="8"/>
        <v>94.762861923857074</v>
      </c>
      <c r="VE11" s="14">
        <f t="shared" si="8"/>
        <v>130.61393493804556</v>
      </c>
      <c r="VF11" s="14">
        <f t="shared" si="8"/>
        <v>91.082380293885606</v>
      </c>
      <c r="VG11" s="14">
        <f t="shared" si="8"/>
        <v>139.70325694127536</v>
      </c>
      <c r="VH11" s="14">
        <f t="shared" si="8"/>
        <v>55.470712993434653</v>
      </c>
      <c r="VI11" s="14">
        <f t="shared" si="8"/>
        <v>129.4488315899375</v>
      </c>
      <c r="VJ11" s="14">
        <f t="shared" ref="VJ11:XU11" si="9">SQRT(((VJ$6-VJ$4)*(VJ$6-VJ$4))+((VJ$7-VJ$5)*(VJ$7-VJ$5)))</f>
        <v>129.9730741346068</v>
      </c>
      <c r="VK11" s="14">
        <f t="shared" si="9"/>
        <v>141.42135623730951</v>
      </c>
      <c r="VL11" s="14">
        <f t="shared" si="9"/>
        <v>82.97590011563598</v>
      </c>
      <c r="VM11" s="14">
        <f t="shared" si="9"/>
        <v>141.59802258506295</v>
      </c>
      <c r="VN11" s="14">
        <f t="shared" si="9"/>
        <v>137.0875632579411</v>
      </c>
      <c r="VO11" s="14">
        <f t="shared" si="9"/>
        <v>130.64838307457157</v>
      </c>
      <c r="VP11" s="14">
        <f t="shared" si="9"/>
        <v>131.04197800704932</v>
      </c>
      <c r="VQ11" s="14">
        <f t="shared" si="9"/>
        <v>131.32021931142211</v>
      </c>
      <c r="VR11" s="14">
        <f t="shared" si="9"/>
        <v>131.86735759845953</v>
      </c>
      <c r="VS11" s="14">
        <f t="shared" si="9"/>
        <v>132.19682295728592</v>
      </c>
      <c r="VT11" s="14">
        <f t="shared" si="9"/>
        <v>155.70806016388491</v>
      </c>
      <c r="VU11" s="14">
        <f t="shared" si="9"/>
        <v>106.04244433244644</v>
      </c>
      <c r="VV11" s="14">
        <f t="shared" si="9"/>
        <v>111.13955191559843</v>
      </c>
      <c r="VW11" s="14">
        <f t="shared" si="9"/>
        <v>106.82696288858914</v>
      </c>
      <c r="VX11" s="14">
        <f t="shared" si="9"/>
        <v>102.3132444994293</v>
      </c>
      <c r="VY11" s="14">
        <f t="shared" si="9"/>
        <v>135.34031180694095</v>
      </c>
      <c r="VZ11" s="14">
        <f t="shared" si="9"/>
        <v>136.56134152826706</v>
      </c>
      <c r="WA11" s="14">
        <f t="shared" si="9"/>
        <v>136.61991070118586</v>
      </c>
      <c r="WB11" s="14">
        <f t="shared" si="9"/>
        <v>50.039984012787215</v>
      </c>
      <c r="WC11" s="14">
        <f t="shared" si="9"/>
        <v>103.46496991735899</v>
      </c>
      <c r="WD11" s="14">
        <f t="shared" si="9"/>
        <v>110.13627921806692</v>
      </c>
      <c r="WE11" s="14">
        <f t="shared" si="9"/>
        <v>153.68799562750502</v>
      </c>
      <c r="WF11" s="14">
        <f t="shared" si="9"/>
        <v>118.1905241548577</v>
      </c>
      <c r="WG11" s="14">
        <f t="shared" si="9"/>
        <v>105.89145385724005</v>
      </c>
      <c r="WH11" s="14">
        <f t="shared" si="9"/>
        <v>157.49603169603989</v>
      </c>
      <c r="WI11" s="14">
        <f t="shared" si="9"/>
        <v>70.178344238091</v>
      </c>
      <c r="WJ11" s="14">
        <f t="shared" si="9"/>
        <v>121.43310915891102</v>
      </c>
      <c r="WK11" s="14">
        <f t="shared" si="9"/>
        <v>124.45882853377658</v>
      </c>
      <c r="WL11" s="14">
        <f t="shared" si="9"/>
        <v>119.10079764636339</v>
      </c>
      <c r="WM11" s="14">
        <f t="shared" si="9"/>
        <v>120.83045973594572</v>
      </c>
      <c r="WN11" s="14">
        <f t="shared" si="9"/>
        <v>130.23056476879765</v>
      </c>
      <c r="WO11" s="14">
        <f t="shared" si="9"/>
        <v>121.27654348636426</v>
      </c>
      <c r="WP11" s="14">
        <f t="shared" si="9"/>
        <v>46.141087980237309</v>
      </c>
      <c r="WQ11" s="14">
        <f t="shared" si="9"/>
        <v>121.75385004179539</v>
      </c>
      <c r="WR11" s="14">
        <f t="shared" si="9"/>
        <v>79.762146410437069</v>
      </c>
      <c r="WS11" s="14">
        <f t="shared" si="9"/>
        <v>125.2078272313676</v>
      </c>
      <c r="WT11" s="14">
        <f t="shared" si="9"/>
        <v>143.54441821262157</v>
      </c>
      <c r="WU11" s="14">
        <f t="shared" si="9"/>
        <v>149.69301920931383</v>
      </c>
      <c r="WV11" s="14">
        <f t="shared" si="9"/>
        <v>139.58868148958209</v>
      </c>
      <c r="WW11" s="14">
        <f t="shared" si="9"/>
        <v>120.8056290079233</v>
      </c>
      <c r="WX11" s="14">
        <f t="shared" si="9"/>
        <v>46.818799642878503</v>
      </c>
      <c r="WY11" s="14">
        <f t="shared" si="9"/>
        <v>120.20815280171308</v>
      </c>
      <c r="WZ11" s="14">
        <f t="shared" si="9"/>
        <v>107.05606008068857</v>
      </c>
      <c r="XA11" s="14">
        <f t="shared" si="9"/>
        <v>127.76932339180638</v>
      </c>
      <c r="XB11" s="14">
        <f t="shared" si="9"/>
        <v>90.609050320594349</v>
      </c>
      <c r="XC11" s="14">
        <f t="shared" si="9"/>
        <v>139.08630414242805</v>
      </c>
      <c r="XD11" s="14">
        <f t="shared" si="9"/>
        <v>144.53373308677806</v>
      </c>
      <c r="XE11" s="14">
        <f t="shared" si="9"/>
        <v>147.24808997063425</v>
      </c>
      <c r="XF11" s="14">
        <f t="shared" si="9"/>
        <v>147.27185746095552</v>
      </c>
      <c r="XG11" s="14">
        <f t="shared" si="9"/>
        <v>102.10778618695051</v>
      </c>
      <c r="XH11" s="14">
        <f t="shared" si="9"/>
        <v>107.05606008068857</v>
      </c>
      <c r="XI11" s="14">
        <f t="shared" si="9"/>
        <v>124.20144926690671</v>
      </c>
      <c r="XJ11" s="14">
        <f t="shared" si="9"/>
        <v>104.01922899156675</v>
      </c>
      <c r="XK11" s="14">
        <f t="shared" si="9"/>
        <v>119.88744721612851</v>
      </c>
      <c r="XL11" s="14">
        <f t="shared" si="9"/>
        <v>146.99659860010368</v>
      </c>
      <c r="XM11" s="14">
        <f t="shared" si="9"/>
        <v>133.64505228402584</v>
      </c>
      <c r="XN11" s="14">
        <f t="shared" si="9"/>
        <v>81.301906496711382</v>
      </c>
      <c r="XO11" s="14">
        <f t="shared" si="9"/>
        <v>147.63468427168462</v>
      </c>
      <c r="XP11" s="14">
        <f t="shared" si="9"/>
        <v>55.758407437802596</v>
      </c>
      <c r="XQ11" s="14">
        <f t="shared" si="9"/>
        <v>123.76186811776881</v>
      </c>
      <c r="XR11" s="14">
        <f t="shared" si="9"/>
        <v>138.13399291991817</v>
      </c>
      <c r="XS11" s="14">
        <f t="shared" si="9"/>
        <v>163.35544068074378</v>
      </c>
      <c r="XT11" s="14">
        <f t="shared" si="9"/>
        <v>148.05404418657398</v>
      </c>
      <c r="XU11" s="14">
        <f t="shared" si="9"/>
        <v>116.49892703368559</v>
      </c>
      <c r="XV11" s="14">
        <f t="shared" ref="XV11:AAG11" si="10">SQRT(((XV$6-XV$4)*(XV$6-XV$4))+((XV$7-XV$5)*(XV$7-XV$5)))</f>
        <v>102.80077820717118</v>
      </c>
      <c r="XW11" s="14">
        <f t="shared" si="10"/>
        <v>145.60906565183365</v>
      </c>
      <c r="XX11" s="14">
        <f t="shared" si="10"/>
        <v>102.94173109094289</v>
      </c>
      <c r="XY11" s="14">
        <f t="shared" si="10"/>
        <v>104.48444860360799</v>
      </c>
      <c r="XZ11" s="14">
        <f t="shared" si="10"/>
        <v>143.42245291445826</v>
      </c>
      <c r="YA11" s="14">
        <f t="shared" si="10"/>
        <v>124.53513560437472</v>
      </c>
      <c r="YB11" s="14">
        <f t="shared" si="10"/>
        <v>103.1746092796091</v>
      </c>
      <c r="YC11" s="14">
        <f t="shared" si="10"/>
        <v>124.42668524074729</v>
      </c>
      <c r="YD11" s="14">
        <f t="shared" si="10"/>
        <v>148.22280526288793</v>
      </c>
      <c r="YE11" s="14">
        <f t="shared" si="10"/>
        <v>148.22280526288793</v>
      </c>
      <c r="YF11" s="14">
        <f t="shared" si="10"/>
        <v>148.29699929533302</v>
      </c>
      <c r="YG11" s="14">
        <f t="shared" si="10"/>
        <v>38.897300677553446</v>
      </c>
      <c r="YH11" s="14">
        <f t="shared" si="10"/>
        <v>84.864598037108507</v>
      </c>
      <c r="YI11" s="14">
        <f t="shared" si="10"/>
        <v>146.23952953972466</v>
      </c>
      <c r="YJ11" s="14">
        <f t="shared" si="10"/>
        <v>134.35028842544403</v>
      </c>
      <c r="YK11" s="14">
        <f t="shared" si="10"/>
        <v>134.08206442324789</v>
      </c>
      <c r="YL11" s="14">
        <f t="shared" si="10"/>
        <v>85.562842402528915</v>
      </c>
      <c r="YM11" s="14">
        <f t="shared" si="10"/>
        <v>123.3288287465668</v>
      </c>
      <c r="YN11" s="14">
        <f t="shared" si="10"/>
        <v>123.36936410632909</v>
      </c>
      <c r="YO11" s="14">
        <f t="shared" si="10"/>
        <v>123.36936410632909</v>
      </c>
      <c r="YP11" s="14">
        <f t="shared" si="10"/>
        <v>148.75819305167698</v>
      </c>
      <c r="YQ11" s="14">
        <f t="shared" si="10"/>
        <v>100.56838469419701</v>
      </c>
      <c r="YR11" s="14">
        <f t="shared" si="10"/>
        <v>125.15989773086265</v>
      </c>
      <c r="YS11" s="14">
        <f t="shared" si="10"/>
        <v>134.73306943731373</v>
      </c>
      <c r="YT11" s="14">
        <f t="shared" si="10"/>
        <v>123.49089035228469</v>
      </c>
      <c r="YU11" s="14">
        <f t="shared" si="10"/>
        <v>85.328775919967356</v>
      </c>
      <c r="YV11" s="14">
        <f t="shared" si="10"/>
        <v>123.664869708418</v>
      </c>
      <c r="YW11" s="14">
        <f t="shared" si="10"/>
        <v>123.71337841963576</v>
      </c>
      <c r="YX11" s="14">
        <f t="shared" si="10"/>
        <v>149.05032707109368</v>
      </c>
      <c r="YY11" s="14">
        <f t="shared" si="10"/>
        <v>104.23531071570709</v>
      </c>
      <c r="YZ11" s="14">
        <f t="shared" si="10"/>
        <v>80.05623023850174</v>
      </c>
      <c r="ZA11" s="14">
        <f t="shared" si="10"/>
        <v>149.21461054467824</v>
      </c>
      <c r="ZB11" s="14">
        <f t="shared" si="10"/>
        <v>104.4030650891055</v>
      </c>
      <c r="ZC11" s="14">
        <f t="shared" si="10"/>
        <v>149.25481566770299</v>
      </c>
      <c r="ZD11" s="14">
        <f t="shared" si="10"/>
        <v>83.024092888751269</v>
      </c>
      <c r="ZE11" s="14">
        <f t="shared" si="10"/>
        <v>128.6001555209013</v>
      </c>
      <c r="ZF11" s="14">
        <f t="shared" si="10"/>
        <v>125.92855117089213</v>
      </c>
      <c r="ZG11" s="14">
        <f t="shared" si="10"/>
        <v>124.06449935416659</v>
      </c>
      <c r="ZH11" s="14">
        <f t="shared" si="10"/>
        <v>86.977008456258133</v>
      </c>
      <c r="ZI11" s="14">
        <f t="shared" si="10"/>
        <v>85.988371306822643</v>
      </c>
      <c r="ZJ11" s="14">
        <f t="shared" si="10"/>
        <v>149.6262009141447</v>
      </c>
      <c r="ZK11" s="14">
        <f t="shared" si="10"/>
        <v>86.145226217127089</v>
      </c>
      <c r="ZL11" s="14">
        <f t="shared" si="10"/>
        <v>124.42266674525185</v>
      </c>
      <c r="ZM11" s="14">
        <f t="shared" si="10"/>
        <v>124.59534501738017</v>
      </c>
      <c r="ZN11" s="14">
        <f t="shared" si="10"/>
        <v>135.83077707206124</v>
      </c>
      <c r="ZO11" s="14">
        <f t="shared" si="10"/>
        <v>124.59534501738017</v>
      </c>
      <c r="ZP11" s="14">
        <f t="shared" si="10"/>
        <v>105.43718509140881</v>
      </c>
      <c r="ZQ11" s="14">
        <f t="shared" si="10"/>
        <v>38.626415831655933</v>
      </c>
      <c r="ZR11" s="14">
        <f t="shared" si="10"/>
        <v>86.833173384369644</v>
      </c>
      <c r="ZS11" s="14">
        <f t="shared" si="10"/>
        <v>84.593143930226404</v>
      </c>
      <c r="ZT11" s="14">
        <f t="shared" si="10"/>
        <v>137.13132391981054</v>
      </c>
      <c r="ZU11" s="14">
        <f t="shared" si="10"/>
        <v>136.2974687952788</v>
      </c>
      <c r="ZV11" s="14">
        <f t="shared" si="10"/>
        <v>137.44089638822936</v>
      </c>
      <c r="ZW11" s="14">
        <f t="shared" si="10"/>
        <v>125.59060474414477</v>
      </c>
      <c r="ZX11" s="14">
        <f t="shared" si="10"/>
        <v>51.894122981316485</v>
      </c>
      <c r="ZY11" s="14">
        <f t="shared" si="10"/>
        <v>106.30145812734649</v>
      </c>
      <c r="ZZ11" s="14">
        <f t="shared" si="10"/>
        <v>84.852813742385706</v>
      </c>
      <c r="AAA11" s="14">
        <f t="shared" si="10"/>
        <v>132.59336333316233</v>
      </c>
      <c r="AAB11" s="14">
        <f t="shared" si="10"/>
        <v>106.60675400742676</v>
      </c>
      <c r="AAC11" s="14">
        <f t="shared" si="10"/>
        <v>82.346827504160714</v>
      </c>
      <c r="AAD11" s="14">
        <f t="shared" si="10"/>
        <v>128.09761902549164</v>
      </c>
      <c r="AAE11" s="14">
        <f t="shared" si="10"/>
        <v>106.88779163215975</v>
      </c>
      <c r="AAF11" s="14">
        <f t="shared" si="10"/>
        <v>137.67352686700519</v>
      </c>
      <c r="AAG11" s="14">
        <f t="shared" si="10"/>
        <v>107.05606008068857</v>
      </c>
      <c r="AAH11" s="14">
        <f t="shared" ref="AAH11:ACS11" si="11">SQRT(((AAH$6-AAH$4)*(AAH$6-AAH$4))+((AAH$7-AAH$5)*(AAH$7-AAH$5)))</f>
        <v>93.648278147545241</v>
      </c>
      <c r="AAI11" s="14">
        <f t="shared" si="11"/>
        <v>88.865066252155572</v>
      </c>
      <c r="AAJ11" s="14">
        <f t="shared" si="11"/>
        <v>107.41508273980894</v>
      </c>
      <c r="AAK11" s="14">
        <f t="shared" si="11"/>
        <v>128.54960132182441</v>
      </c>
      <c r="AAL11" s="14">
        <f t="shared" si="11"/>
        <v>107.44766167767449</v>
      </c>
      <c r="AAM11" s="14">
        <f t="shared" si="11"/>
        <v>126.87395319765204</v>
      </c>
      <c r="AAN11" s="14">
        <f t="shared" si="11"/>
        <v>53.310411741047361</v>
      </c>
      <c r="AAO11" s="14">
        <f t="shared" si="11"/>
        <v>83.258633185994597</v>
      </c>
      <c r="AAP11" s="14">
        <f t="shared" si="11"/>
        <v>89.196412483911033</v>
      </c>
      <c r="AAQ11" s="14">
        <f t="shared" si="11"/>
        <v>129.07362240210043</v>
      </c>
      <c r="AAR11" s="14">
        <f t="shared" si="11"/>
        <v>107.91200118615167</v>
      </c>
      <c r="AAS11" s="14">
        <f t="shared" si="11"/>
        <v>107.91200118615167</v>
      </c>
      <c r="AAT11" s="14">
        <f t="shared" si="11"/>
        <v>131.82564242210239</v>
      </c>
      <c r="AAU11" s="14">
        <f t="shared" si="11"/>
        <v>89.872131386765275</v>
      </c>
      <c r="AAV11" s="14">
        <f t="shared" si="11"/>
        <v>90.13878188659973</v>
      </c>
      <c r="AAW11" s="14">
        <f t="shared" si="11"/>
        <v>90.509667991878089</v>
      </c>
      <c r="AAX11" s="14">
        <f t="shared" si="11"/>
        <v>180.86735471057236</v>
      </c>
      <c r="AAY11" s="14">
        <f t="shared" si="11"/>
        <v>94.762861923857074</v>
      </c>
      <c r="AAZ11" s="14">
        <f t="shared" si="11"/>
        <v>130.61393493804556</v>
      </c>
      <c r="ABA11" s="14">
        <f t="shared" si="11"/>
        <v>91.082380293885606</v>
      </c>
      <c r="ABB11" s="14">
        <f t="shared" si="11"/>
        <v>139.70325694127536</v>
      </c>
      <c r="ABC11" s="14">
        <f t="shared" si="11"/>
        <v>55.470712993434653</v>
      </c>
      <c r="ABD11" s="14">
        <f t="shared" si="11"/>
        <v>129.4488315899375</v>
      </c>
      <c r="ABE11" s="14">
        <f t="shared" si="11"/>
        <v>129.9730741346068</v>
      </c>
      <c r="ABF11" s="14">
        <f t="shared" si="11"/>
        <v>141.42135623730951</v>
      </c>
      <c r="ABG11" s="14">
        <f t="shared" si="11"/>
        <v>82.97590011563598</v>
      </c>
      <c r="ABH11" s="14">
        <f t="shared" si="11"/>
        <v>141.59802258506295</v>
      </c>
      <c r="ABI11" s="14">
        <f t="shared" si="11"/>
        <v>137.0875632579411</v>
      </c>
      <c r="ABJ11" s="14">
        <f t="shared" si="11"/>
        <v>130.64838307457157</v>
      </c>
      <c r="ABK11" s="14">
        <f t="shared" si="11"/>
        <v>131.04197800704932</v>
      </c>
      <c r="ABL11" s="14">
        <f t="shared" si="11"/>
        <v>131.32021931142211</v>
      </c>
      <c r="ABM11" s="14">
        <f t="shared" si="11"/>
        <v>131.86735759845953</v>
      </c>
      <c r="ABN11" s="14">
        <f t="shared" si="11"/>
        <v>132.19682295728592</v>
      </c>
      <c r="ABO11" s="14">
        <f t="shared" si="11"/>
        <v>155.70806016388491</v>
      </c>
      <c r="ABP11" s="14">
        <f t="shared" si="11"/>
        <v>106.04244433244644</v>
      </c>
      <c r="ABQ11" s="14">
        <f t="shared" si="11"/>
        <v>111.13955191559843</v>
      </c>
      <c r="ABR11" s="14">
        <f t="shared" si="11"/>
        <v>106.82696288858914</v>
      </c>
      <c r="ABS11" s="14">
        <f t="shared" si="11"/>
        <v>102.3132444994293</v>
      </c>
      <c r="ABT11" s="14">
        <f t="shared" si="11"/>
        <v>135.34031180694095</v>
      </c>
      <c r="ABU11" s="14">
        <f t="shared" si="11"/>
        <v>136.56134152826706</v>
      </c>
      <c r="ABV11" s="14">
        <f t="shared" si="11"/>
        <v>136.61991070118586</v>
      </c>
      <c r="ABW11" s="14">
        <f t="shared" si="11"/>
        <v>50.039984012787215</v>
      </c>
      <c r="ABX11" s="14">
        <f t="shared" si="11"/>
        <v>103.46496991735899</v>
      </c>
      <c r="ABY11" s="14">
        <f t="shared" si="11"/>
        <v>110.13627921806692</v>
      </c>
      <c r="ABZ11" s="14">
        <f t="shared" si="11"/>
        <v>153.68799562750502</v>
      </c>
      <c r="ACA11" s="14">
        <f t="shared" si="11"/>
        <v>118.1905241548577</v>
      </c>
      <c r="ACB11" s="14">
        <f t="shared" si="11"/>
        <v>105.89145385724005</v>
      </c>
      <c r="ACC11" s="14">
        <f t="shared" si="11"/>
        <v>157.49603169603989</v>
      </c>
      <c r="ACD11" s="14">
        <f t="shared" si="11"/>
        <v>70.178344238091</v>
      </c>
      <c r="ACE11" s="14">
        <f t="shared" si="11"/>
        <v>121.43310915891102</v>
      </c>
      <c r="ACF11" s="14">
        <f t="shared" si="11"/>
        <v>124.45882853377658</v>
      </c>
      <c r="ACG11" s="14">
        <f t="shared" si="11"/>
        <v>119.10079764636339</v>
      </c>
      <c r="ACH11" s="14">
        <f t="shared" si="11"/>
        <v>120.83045973594572</v>
      </c>
      <c r="ACI11" s="14">
        <f t="shared" si="11"/>
        <v>130.23056476879765</v>
      </c>
      <c r="ACJ11" s="14">
        <f t="shared" si="11"/>
        <v>121.27654348636426</v>
      </c>
      <c r="ACK11" s="14">
        <f t="shared" si="11"/>
        <v>46.141087980237309</v>
      </c>
      <c r="ACL11" s="14">
        <f t="shared" si="11"/>
        <v>121.75385004179539</v>
      </c>
      <c r="ACM11" s="14">
        <f t="shared" si="11"/>
        <v>79.762146410437069</v>
      </c>
      <c r="ACN11" s="14">
        <f t="shared" si="11"/>
        <v>125.2078272313676</v>
      </c>
      <c r="ACO11" s="14">
        <f t="shared" si="11"/>
        <v>143.54441821262157</v>
      </c>
      <c r="ACP11" s="14">
        <f t="shared" si="11"/>
        <v>149.69301920931383</v>
      </c>
      <c r="ACQ11" s="14">
        <f t="shared" si="11"/>
        <v>139.58868148958209</v>
      </c>
      <c r="ACR11" s="14">
        <f t="shared" si="11"/>
        <v>120.8056290079233</v>
      </c>
      <c r="ACS11" s="14">
        <f t="shared" si="11"/>
        <v>46.818799642878503</v>
      </c>
      <c r="ACT11" s="14">
        <f t="shared" ref="ACT11:AFE11" si="12">SQRT(((ACT$6-ACT$4)*(ACT$6-ACT$4))+((ACT$7-ACT$5)*(ACT$7-ACT$5)))</f>
        <v>120.20815280171308</v>
      </c>
      <c r="ACU11" s="14">
        <f t="shared" si="12"/>
        <v>107.05606008068857</v>
      </c>
      <c r="ACV11" s="14">
        <f t="shared" si="12"/>
        <v>127.76932339180638</v>
      </c>
      <c r="ACW11" s="14">
        <f t="shared" si="12"/>
        <v>90.609050320594349</v>
      </c>
      <c r="ACX11" s="14">
        <f t="shared" si="12"/>
        <v>139.08630414242805</v>
      </c>
      <c r="ACY11" s="14">
        <f t="shared" si="12"/>
        <v>144.53373308677806</v>
      </c>
      <c r="ACZ11" s="14">
        <f t="shared" si="12"/>
        <v>147.24808997063425</v>
      </c>
      <c r="ADA11" s="14">
        <f t="shared" si="12"/>
        <v>147.27185746095552</v>
      </c>
      <c r="ADB11" s="14">
        <f t="shared" si="12"/>
        <v>102.10778618695051</v>
      </c>
      <c r="ADC11" s="14">
        <f t="shared" si="12"/>
        <v>107.05606008068857</v>
      </c>
      <c r="ADD11" s="14">
        <f t="shared" si="12"/>
        <v>124.20144926690671</v>
      </c>
      <c r="ADE11" s="14">
        <f t="shared" si="12"/>
        <v>104.01922899156675</v>
      </c>
      <c r="ADF11" s="14">
        <f t="shared" si="12"/>
        <v>119.88744721612851</v>
      </c>
      <c r="ADG11" s="14">
        <f t="shared" si="12"/>
        <v>146.99659860010368</v>
      </c>
      <c r="ADH11" s="14">
        <f t="shared" si="12"/>
        <v>133.64505228402584</v>
      </c>
      <c r="ADI11" s="14">
        <f t="shared" si="12"/>
        <v>81.301906496711382</v>
      </c>
      <c r="ADJ11" s="14">
        <f t="shared" si="12"/>
        <v>147.63468427168462</v>
      </c>
      <c r="ADK11" s="14">
        <f t="shared" si="12"/>
        <v>55.758407437802596</v>
      </c>
      <c r="ADL11" s="14">
        <f t="shared" si="12"/>
        <v>123.76186811776881</v>
      </c>
      <c r="ADM11" s="14">
        <f t="shared" si="12"/>
        <v>138.13399291991817</v>
      </c>
      <c r="ADN11" s="14">
        <f t="shared" si="12"/>
        <v>163.35544068074378</v>
      </c>
      <c r="ADO11" s="14">
        <f t="shared" si="12"/>
        <v>148.05404418657398</v>
      </c>
      <c r="ADP11" s="14">
        <f t="shared" si="12"/>
        <v>116.49892703368559</v>
      </c>
      <c r="ADQ11" s="14">
        <f t="shared" si="12"/>
        <v>102.80077820717118</v>
      </c>
      <c r="ADR11" s="14">
        <f t="shared" si="12"/>
        <v>145.60906565183365</v>
      </c>
      <c r="ADS11" s="14">
        <f t="shared" si="12"/>
        <v>102.94173109094289</v>
      </c>
      <c r="ADT11" s="14">
        <f t="shared" si="12"/>
        <v>104.48444860360799</v>
      </c>
      <c r="ADU11" s="14">
        <f t="shared" si="12"/>
        <v>143.42245291445826</v>
      </c>
      <c r="ADV11" s="14">
        <f t="shared" si="12"/>
        <v>124.53513560437472</v>
      </c>
      <c r="ADW11" s="14">
        <f t="shared" si="12"/>
        <v>103.1746092796091</v>
      </c>
      <c r="ADX11" s="14">
        <f t="shared" si="12"/>
        <v>124.42668524074729</v>
      </c>
      <c r="ADY11" s="14">
        <f t="shared" si="12"/>
        <v>148.22280526288793</v>
      </c>
      <c r="ADZ11" s="14">
        <f t="shared" si="12"/>
        <v>148.22280526288793</v>
      </c>
      <c r="AEA11" s="14">
        <f t="shared" si="12"/>
        <v>148.29699929533302</v>
      </c>
      <c r="AEB11" s="14">
        <f t="shared" si="12"/>
        <v>38.897300677553446</v>
      </c>
      <c r="AEC11" s="14">
        <f t="shared" si="12"/>
        <v>84.864598037108507</v>
      </c>
      <c r="AED11" s="14">
        <f t="shared" si="12"/>
        <v>146.23952953972466</v>
      </c>
      <c r="AEE11" s="14">
        <f t="shared" si="12"/>
        <v>134.35028842544403</v>
      </c>
      <c r="AEF11" s="14">
        <f t="shared" si="12"/>
        <v>134.08206442324789</v>
      </c>
      <c r="AEG11" s="14">
        <f t="shared" si="12"/>
        <v>85.562842402528915</v>
      </c>
      <c r="AEH11" s="14">
        <f t="shared" si="12"/>
        <v>123.3288287465668</v>
      </c>
      <c r="AEI11" s="14">
        <f t="shared" si="12"/>
        <v>123.36936410632909</v>
      </c>
      <c r="AEJ11" s="14">
        <f t="shared" si="12"/>
        <v>123.36936410632909</v>
      </c>
      <c r="AEK11" s="14">
        <f t="shared" si="12"/>
        <v>148.75819305167698</v>
      </c>
      <c r="AEL11" s="14">
        <f t="shared" si="12"/>
        <v>100.56838469419701</v>
      </c>
      <c r="AEM11" s="14">
        <f t="shared" si="12"/>
        <v>125.15989773086265</v>
      </c>
      <c r="AEN11" s="14">
        <f t="shared" si="12"/>
        <v>134.73306943731373</v>
      </c>
      <c r="AEO11" s="14">
        <f t="shared" si="12"/>
        <v>123.49089035228469</v>
      </c>
      <c r="AEP11" s="14">
        <f t="shared" si="12"/>
        <v>85.328775919967356</v>
      </c>
      <c r="AEQ11" s="14">
        <f t="shared" si="12"/>
        <v>123.664869708418</v>
      </c>
      <c r="AER11" s="14">
        <f t="shared" si="12"/>
        <v>123.71337841963576</v>
      </c>
      <c r="AES11" s="14">
        <f t="shared" si="12"/>
        <v>149.05032707109368</v>
      </c>
      <c r="AET11" s="14">
        <f t="shared" si="12"/>
        <v>104.23531071570709</v>
      </c>
      <c r="AEU11" s="14">
        <f t="shared" si="12"/>
        <v>80.05623023850174</v>
      </c>
      <c r="AEV11" s="14">
        <f t="shared" si="12"/>
        <v>149.21461054467824</v>
      </c>
      <c r="AEW11" s="14">
        <f t="shared" si="12"/>
        <v>104.4030650891055</v>
      </c>
      <c r="AEX11" s="14">
        <f t="shared" si="12"/>
        <v>149.25481566770299</v>
      </c>
      <c r="AEY11" s="14">
        <f t="shared" si="12"/>
        <v>83.024092888751269</v>
      </c>
      <c r="AEZ11" s="14">
        <f t="shared" si="12"/>
        <v>128.6001555209013</v>
      </c>
      <c r="AFA11" s="14">
        <f t="shared" si="12"/>
        <v>125.92855117089213</v>
      </c>
      <c r="AFB11" s="14">
        <f t="shared" si="12"/>
        <v>124.06449935416659</v>
      </c>
      <c r="AFC11" s="14">
        <f t="shared" si="12"/>
        <v>86.977008456258133</v>
      </c>
      <c r="AFD11" s="14">
        <f t="shared" si="12"/>
        <v>85.988371306822643</v>
      </c>
      <c r="AFE11" s="14">
        <f t="shared" si="12"/>
        <v>149.6262009141447</v>
      </c>
      <c r="AFF11" s="14">
        <f t="shared" ref="AFF11:AHQ11" si="13">SQRT(((AFF$6-AFF$4)*(AFF$6-AFF$4))+((AFF$7-AFF$5)*(AFF$7-AFF$5)))</f>
        <v>86.145226217127089</v>
      </c>
      <c r="AFG11" s="14">
        <f t="shared" si="13"/>
        <v>124.42266674525185</v>
      </c>
      <c r="AFH11" s="14">
        <f t="shared" si="13"/>
        <v>124.59534501738017</v>
      </c>
      <c r="AFI11" s="14">
        <f t="shared" si="13"/>
        <v>135.83077707206124</v>
      </c>
      <c r="AFJ11" s="14">
        <f t="shared" si="13"/>
        <v>124.59534501738017</v>
      </c>
      <c r="AFK11" s="14">
        <f t="shared" si="13"/>
        <v>105.43718509140881</v>
      </c>
      <c r="AFL11" s="14">
        <f t="shared" si="13"/>
        <v>38.626415831655933</v>
      </c>
      <c r="AFM11" s="14">
        <f t="shared" si="13"/>
        <v>86.833173384369644</v>
      </c>
      <c r="AFN11" s="14">
        <f t="shared" si="13"/>
        <v>84.593143930226404</v>
      </c>
      <c r="AFO11" s="14">
        <f t="shared" si="13"/>
        <v>137.13132391981054</v>
      </c>
      <c r="AFP11" s="14">
        <f t="shared" si="13"/>
        <v>136.2974687952788</v>
      </c>
      <c r="AFQ11" s="14">
        <f t="shared" si="13"/>
        <v>137.44089638822936</v>
      </c>
      <c r="AFR11" s="14">
        <f t="shared" si="13"/>
        <v>125.59060474414477</v>
      </c>
      <c r="AFS11" s="14">
        <f t="shared" si="13"/>
        <v>51.894122981316485</v>
      </c>
      <c r="AFT11" s="14">
        <f t="shared" si="13"/>
        <v>106.30145812734649</v>
      </c>
      <c r="AFU11" s="14">
        <f t="shared" si="13"/>
        <v>84.852813742385706</v>
      </c>
      <c r="AFV11" s="14">
        <f t="shared" si="13"/>
        <v>132.59336333316233</v>
      </c>
      <c r="AFW11" s="14">
        <f t="shared" si="13"/>
        <v>106.60675400742676</v>
      </c>
      <c r="AFX11" s="14">
        <f t="shared" si="13"/>
        <v>82.346827504160714</v>
      </c>
      <c r="AFY11" s="14">
        <f t="shared" si="13"/>
        <v>128.09761902549164</v>
      </c>
      <c r="AFZ11" s="14">
        <f t="shared" si="13"/>
        <v>106.88779163215975</v>
      </c>
      <c r="AGA11" s="14">
        <f t="shared" si="13"/>
        <v>137.67352686700519</v>
      </c>
      <c r="AGB11" s="14">
        <f t="shared" si="13"/>
        <v>107.05606008068857</v>
      </c>
      <c r="AGC11" s="14">
        <f t="shared" si="13"/>
        <v>93.648278147545241</v>
      </c>
      <c r="AGD11" s="14">
        <f t="shared" si="13"/>
        <v>88.865066252155572</v>
      </c>
      <c r="AGE11" s="14">
        <f t="shared" si="13"/>
        <v>107.41508273980894</v>
      </c>
      <c r="AGF11" s="14">
        <f t="shared" si="13"/>
        <v>128.54960132182441</v>
      </c>
      <c r="AGG11" s="14">
        <f t="shared" si="13"/>
        <v>107.44766167767449</v>
      </c>
      <c r="AGH11" s="14">
        <f t="shared" si="13"/>
        <v>126.87395319765204</v>
      </c>
      <c r="AGI11" s="14">
        <f t="shared" si="13"/>
        <v>53.310411741047361</v>
      </c>
      <c r="AGJ11" s="14">
        <f t="shared" si="13"/>
        <v>83.258633185994597</v>
      </c>
      <c r="AGK11" s="14">
        <f t="shared" si="13"/>
        <v>89.196412483911033</v>
      </c>
      <c r="AGL11" s="14">
        <f t="shared" si="13"/>
        <v>129.07362240210043</v>
      </c>
      <c r="AGM11" s="14">
        <f t="shared" si="13"/>
        <v>107.91200118615167</v>
      </c>
      <c r="AGN11" s="14">
        <f t="shared" si="13"/>
        <v>107.91200118615167</v>
      </c>
      <c r="AGO11" s="14">
        <f t="shared" si="13"/>
        <v>131.82564242210239</v>
      </c>
      <c r="AGP11" s="14">
        <f t="shared" si="13"/>
        <v>89.872131386765275</v>
      </c>
      <c r="AGQ11" s="14">
        <f t="shared" si="13"/>
        <v>90.13878188659973</v>
      </c>
      <c r="AGR11" s="14">
        <f t="shared" si="13"/>
        <v>90.509667991878089</v>
      </c>
      <c r="AGS11" s="14">
        <f t="shared" si="13"/>
        <v>180.86735471057236</v>
      </c>
      <c r="AGT11" s="14">
        <f t="shared" si="13"/>
        <v>94.762861923857074</v>
      </c>
      <c r="AGU11" s="14">
        <f t="shared" si="13"/>
        <v>130.61393493804556</v>
      </c>
      <c r="AGV11" s="14">
        <f t="shared" si="13"/>
        <v>91.082380293885606</v>
      </c>
      <c r="AGW11" s="14">
        <f t="shared" si="13"/>
        <v>139.70325694127536</v>
      </c>
      <c r="AGX11" s="14">
        <f t="shared" si="13"/>
        <v>55.470712993434653</v>
      </c>
      <c r="AGY11" s="14">
        <f t="shared" si="13"/>
        <v>129.4488315899375</v>
      </c>
      <c r="AGZ11" s="14">
        <f t="shared" si="13"/>
        <v>129.9730741346068</v>
      </c>
      <c r="AHA11" s="14">
        <f t="shared" si="13"/>
        <v>141.42135623730951</v>
      </c>
      <c r="AHB11" s="14">
        <f t="shared" si="13"/>
        <v>82.97590011563598</v>
      </c>
      <c r="AHC11" s="14">
        <f t="shared" si="13"/>
        <v>141.59802258506295</v>
      </c>
      <c r="AHD11" s="14">
        <f t="shared" si="13"/>
        <v>137.0875632579411</v>
      </c>
      <c r="AHE11" s="14">
        <f t="shared" si="13"/>
        <v>130.64838307457157</v>
      </c>
      <c r="AHF11" s="14">
        <f t="shared" si="13"/>
        <v>131.04197800704932</v>
      </c>
      <c r="AHG11" s="14">
        <f t="shared" si="13"/>
        <v>131.32021931142211</v>
      </c>
      <c r="AHH11" s="14">
        <f t="shared" si="13"/>
        <v>131.86735759845953</v>
      </c>
      <c r="AHI11" s="14">
        <f t="shared" si="13"/>
        <v>132.19682295728592</v>
      </c>
      <c r="AHJ11" s="14">
        <f t="shared" si="13"/>
        <v>155.70806016388491</v>
      </c>
      <c r="AHK11" s="14">
        <f t="shared" si="13"/>
        <v>106.04244433244644</v>
      </c>
      <c r="AHL11" s="14">
        <f t="shared" si="13"/>
        <v>111.13955191559843</v>
      </c>
      <c r="AHM11" s="14">
        <f t="shared" si="13"/>
        <v>106.82696288858914</v>
      </c>
      <c r="AHN11" s="14">
        <f t="shared" si="13"/>
        <v>102.3132444994293</v>
      </c>
      <c r="AHO11" s="14">
        <f t="shared" si="13"/>
        <v>135.34031180694095</v>
      </c>
      <c r="AHP11" s="14">
        <f t="shared" si="13"/>
        <v>136.56134152826706</v>
      </c>
      <c r="AHQ11" s="14">
        <f t="shared" si="13"/>
        <v>136.61991070118586</v>
      </c>
      <c r="AHR11" s="14">
        <f t="shared" ref="AHR11:AKC11" si="14">SQRT(((AHR$6-AHR$4)*(AHR$6-AHR$4))+((AHR$7-AHR$5)*(AHR$7-AHR$5)))</f>
        <v>50.039984012787215</v>
      </c>
      <c r="AHS11" s="14">
        <f t="shared" si="14"/>
        <v>103.46496991735899</v>
      </c>
      <c r="AHT11" s="14">
        <f t="shared" si="14"/>
        <v>110.13627921806692</v>
      </c>
      <c r="AHU11" s="14">
        <f t="shared" si="14"/>
        <v>153.68799562750502</v>
      </c>
      <c r="AHV11" s="14">
        <f t="shared" si="14"/>
        <v>118.1905241548577</v>
      </c>
      <c r="AHW11" s="14">
        <f t="shared" si="14"/>
        <v>105.89145385724005</v>
      </c>
      <c r="AHX11" s="14">
        <f t="shared" si="14"/>
        <v>157.49603169603989</v>
      </c>
      <c r="AHY11" s="14">
        <f t="shared" si="14"/>
        <v>70.178344238091</v>
      </c>
      <c r="AHZ11" s="14">
        <f t="shared" si="14"/>
        <v>121.43310915891102</v>
      </c>
      <c r="AIA11" s="14">
        <f t="shared" si="14"/>
        <v>124.45882853377658</v>
      </c>
      <c r="AIB11" s="14">
        <f t="shared" si="14"/>
        <v>119.10079764636339</v>
      </c>
      <c r="AIC11" s="14">
        <f t="shared" si="14"/>
        <v>120.83045973594572</v>
      </c>
      <c r="AID11" s="14">
        <f t="shared" si="14"/>
        <v>130.23056476879765</v>
      </c>
      <c r="AIE11" s="14">
        <f t="shared" si="14"/>
        <v>121.27654348636426</v>
      </c>
      <c r="AIF11" s="14">
        <f t="shared" si="14"/>
        <v>46.141087980237309</v>
      </c>
      <c r="AIG11" s="14">
        <f t="shared" si="14"/>
        <v>121.75385004179539</v>
      </c>
      <c r="AIH11" s="14">
        <f t="shared" si="14"/>
        <v>79.762146410437069</v>
      </c>
      <c r="AII11" s="14">
        <f t="shared" si="14"/>
        <v>125.2078272313676</v>
      </c>
      <c r="AIJ11" s="14">
        <f t="shared" si="14"/>
        <v>143.54441821262157</v>
      </c>
      <c r="AIK11" s="14">
        <f t="shared" si="14"/>
        <v>149.69301920931383</v>
      </c>
      <c r="AIL11" s="14">
        <f t="shared" si="14"/>
        <v>139.58868148958209</v>
      </c>
      <c r="AIM11" s="14">
        <f t="shared" si="14"/>
        <v>120.8056290079233</v>
      </c>
      <c r="AIN11" s="14">
        <f t="shared" si="14"/>
        <v>46.818799642878503</v>
      </c>
      <c r="AIO11" s="14">
        <f t="shared" si="14"/>
        <v>120.20815280171308</v>
      </c>
      <c r="AIP11" s="14">
        <f t="shared" si="14"/>
        <v>107.05606008068857</v>
      </c>
      <c r="AIQ11" s="14">
        <f t="shared" si="14"/>
        <v>127.76932339180638</v>
      </c>
      <c r="AIR11" s="14">
        <f t="shared" si="14"/>
        <v>90.609050320594349</v>
      </c>
      <c r="AIS11" s="14">
        <f t="shared" si="14"/>
        <v>139.08630414242805</v>
      </c>
      <c r="AIT11" s="14">
        <f t="shared" si="14"/>
        <v>144.53373308677806</v>
      </c>
      <c r="AIU11" s="14">
        <f t="shared" si="14"/>
        <v>147.24808997063425</v>
      </c>
      <c r="AIV11" s="14">
        <f t="shared" si="14"/>
        <v>147.27185746095552</v>
      </c>
      <c r="AIW11" s="14">
        <f t="shared" si="14"/>
        <v>102.10778618695051</v>
      </c>
      <c r="AIX11" s="14">
        <f t="shared" si="14"/>
        <v>107.05606008068857</v>
      </c>
      <c r="AIY11" s="14">
        <f t="shared" si="14"/>
        <v>124.20144926690671</v>
      </c>
      <c r="AIZ11" s="14">
        <f t="shared" si="14"/>
        <v>104.01922899156675</v>
      </c>
      <c r="AJA11" s="14">
        <f t="shared" si="14"/>
        <v>119.88744721612851</v>
      </c>
      <c r="AJB11" s="14">
        <f t="shared" si="14"/>
        <v>146.99659860010368</v>
      </c>
      <c r="AJC11" s="14">
        <f t="shared" si="14"/>
        <v>133.64505228402584</v>
      </c>
      <c r="AJD11" s="14">
        <f t="shared" si="14"/>
        <v>81.301906496711382</v>
      </c>
      <c r="AJE11" s="14">
        <f t="shared" si="14"/>
        <v>147.63468427168462</v>
      </c>
      <c r="AJF11" s="14">
        <f t="shared" si="14"/>
        <v>55.758407437802596</v>
      </c>
      <c r="AJG11" s="14">
        <f t="shared" si="14"/>
        <v>123.76186811776881</v>
      </c>
      <c r="AJH11" s="14">
        <f t="shared" si="14"/>
        <v>138.13399291991817</v>
      </c>
      <c r="AJI11" s="14">
        <f t="shared" si="14"/>
        <v>163.35544068074378</v>
      </c>
      <c r="AJJ11" s="14">
        <f t="shared" si="14"/>
        <v>148.05404418657398</v>
      </c>
      <c r="AJK11" s="14">
        <f t="shared" si="14"/>
        <v>116.49892703368559</v>
      </c>
      <c r="AJL11" s="14">
        <f t="shared" si="14"/>
        <v>102.80077820717118</v>
      </c>
      <c r="AJM11" s="14">
        <f t="shared" si="14"/>
        <v>145.60906565183365</v>
      </c>
      <c r="AJN11" s="14">
        <f t="shared" si="14"/>
        <v>102.94173109094289</v>
      </c>
      <c r="AJO11" s="14">
        <f t="shared" si="14"/>
        <v>104.48444860360799</v>
      </c>
      <c r="AJP11" s="14">
        <f t="shared" si="14"/>
        <v>143.42245291445826</v>
      </c>
      <c r="AJQ11" s="14">
        <f t="shared" si="14"/>
        <v>124.53513560437472</v>
      </c>
      <c r="AJR11" s="14">
        <f t="shared" si="14"/>
        <v>103.1746092796091</v>
      </c>
      <c r="AJS11" s="14">
        <f t="shared" si="14"/>
        <v>124.42668524074729</v>
      </c>
      <c r="AJT11" s="14">
        <f t="shared" si="14"/>
        <v>148.22280526288793</v>
      </c>
      <c r="AJU11" s="14">
        <f t="shared" si="14"/>
        <v>148.22280526288793</v>
      </c>
      <c r="AJV11" s="14">
        <f t="shared" si="14"/>
        <v>148.29699929533302</v>
      </c>
      <c r="AJW11" s="14">
        <f t="shared" si="14"/>
        <v>38.897300677553446</v>
      </c>
      <c r="AJX11" s="14">
        <f t="shared" si="14"/>
        <v>84.864598037108507</v>
      </c>
      <c r="AJY11" s="14">
        <f t="shared" si="14"/>
        <v>146.23952953972466</v>
      </c>
      <c r="AJZ11" s="14">
        <f t="shared" si="14"/>
        <v>134.35028842544403</v>
      </c>
      <c r="AKA11" s="14">
        <f t="shared" si="14"/>
        <v>134.08206442324789</v>
      </c>
      <c r="AKB11" s="14">
        <f t="shared" si="14"/>
        <v>85.562842402528915</v>
      </c>
      <c r="AKC11" s="14">
        <f t="shared" si="14"/>
        <v>123.3288287465668</v>
      </c>
      <c r="AKD11" s="14">
        <f t="shared" ref="AKD11:ALQ11" si="15">SQRT(((AKD$6-AKD$4)*(AKD$6-AKD$4))+((AKD$7-AKD$5)*(AKD$7-AKD$5)))</f>
        <v>123.36936410632909</v>
      </c>
      <c r="AKE11" s="14">
        <f t="shared" si="15"/>
        <v>123.36936410632909</v>
      </c>
      <c r="AKF11" s="14">
        <f t="shared" si="15"/>
        <v>148.75819305167698</v>
      </c>
      <c r="AKG11" s="14">
        <f t="shared" si="15"/>
        <v>100.56838469419701</v>
      </c>
      <c r="AKH11" s="14">
        <f t="shared" si="15"/>
        <v>125.15989773086265</v>
      </c>
      <c r="AKI11" s="14">
        <f t="shared" si="15"/>
        <v>134.73306943731373</v>
      </c>
      <c r="AKJ11" s="14">
        <f t="shared" si="15"/>
        <v>123.49089035228469</v>
      </c>
      <c r="AKK11" s="14">
        <f t="shared" si="15"/>
        <v>85.328775919967356</v>
      </c>
      <c r="AKL11" s="14">
        <f t="shared" si="15"/>
        <v>123.664869708418</v>
      </c>
      <c r="AKM11" s="14">
        <f t="shared" si="15"/>
        <v>123.71337841963576</v>
      </c>
      <c r="AKN11" s="14">
        <f t="shared" si="15"/>
        <v>149.05032707109368</v>
      </c>
      <c r="AKO11" s="14">
        <f t="shared" si="15"/>
        <v>104.23531071570709</v>
      </c>
      <c r="AKP11" s="14">
        <f t="shared" si="15"/>
        <v>80.05623023850174</v>
      </c>
      <c r="AKQ11" s="14">
        <f t="shared" si="15"/>
        <v>149.21461054467824</v>
      </c>
      <c r="AKR11" s="14">
        <f t="shared" si="15"/>
        <v>104.4030650891055</v>
      </c>
      <c r="AKS11" s="14">
        <f t="shared" si="15"/>
        <v>149.25481566770299</v>
      </c>
      <c r="AKT11" s="14">
        <f t="shared" si="15"/>
        <v>83.024092888751269</v>
      </c>
      <c r="AKU11" s="14">
        <f t="shared" si="15"/>
        <v>128.6001555209013</v>
      </c>
      <c r="AKV11" s="14">
        <f t="shared" si="15"/>
        <v>125.92855117089213</v>
      </c>
      <c r="AKW11" s="14">
        <f t="shared" si="15"/>
        <v>124.06449935416659</v>
      </c>
      <c r="AKX11" s="14">
        <f t="shared" si="15"/>
        <v>86.977008456258133</v>
      </c>
      <c r="AKY11" s="14">
        <f t="shared" si="15"/>
        <v>85.988371306822643</v>
      </c>
      <c r="AKZ11" s="14">
        <f t="shared" si="15"/>
        <v>149.6262009141447</v>
      </c>
      <c r="ALA11" s="14">
        <f t="shared" si="15"/>
        <v>86.145226217127089</v>
      </c>
      <c r="ALB11" s="14">
        <f t="shared" si="15"/>
        <v>124.42266674525185</v>
      </c>
      <c r="ALC11" s="14">
        <f t="shared" si="15"/>
        <v>124.59534501738017</v>
      </c>
      <c r="ALD11" s="14">
        <f t="shared" si="15"/>
        <v>135.83077707206124</v>
      </c>
      <c r="ALE11" s="14">
        <f t="shared" si="15"/>
        <v>124.59534501738017</v>
      </c>
      <c r="ALF11" s="14">
        <f t="shared" si="15"/>
        <v>105.43718509140881</v>
      </c>
      <c r="ALG11" s="14">
        <f t="shared" si="15"/>
        <v>38.626415831655933</v>
      </c>
      <c r="ALH11" s="14">
        <f t="shared" si="15"/>
        <v>86.833173384369644</v>
      </c>
      <c r="ALI11" s="14">
        <f t="shared" si="15"/>
        <v>84.593143930226404</v>
      </c>
      <c r="ALJ11" s="14">
        <f t="shared" si="15"/>
        <v>137.13132391981054</v>
      </c>
      <c r="ALK11" s="14">
        <f t="shared" si="15"/>
        <v>136.2974687952788</v>
      </c>
      <c r="ALL11" s="14">
        <f t="shared" si="15"/>
        <v>137.44089638822936</v>
      </c>
      <c r="ALM11" s="14">
        <f t="shared" si="15"/>
        <v>125.59060474414477</v>
      </c>
      <c r="ALN11" s="14">
        <f t="shared" si="15"/>
        <v>51.894122981316485</v>
      </c>
      <c r="ALO11" s="14">
        <f t="shared" si="15"/>
        <v>106.30145812734649</v>
      </c>
      <c r="ALP11" s="14">
        <f t="shared" si="15"/>
        <v>84.852813742385706</v>
      </c>
      <c r="ALQ11" s="14">
        <f t="shared" si="15"/>
        <v>132.59336333316233</v>
      </c>
    </row>
    <row r="12" spans="1:1005" x14ac:dyDescent="0.25">
      <c r="D12" s="7" t="s">
        <v>14</v>
      </c>
      <c r="E12" s="15">
        <f>E11*E10</f>
        <v>2.5928922611203453</v>
      </c>
      <c r="F12" s="15">
        <f t="shared" ref="F12:O12" si="16">F11*F10</f>
        <v>2.4822595214411471</v>
      </c>
      <c r="G12" s="15">
        <f t="shared" si="16"/>
        <v>2.5183085679260397</v>
      </c>
      <c r="H12" s="15">
        <f t="shared" si="16"/>
        <v>2.7142224549986169</v>
      </c>
      <c r="I12" s="15">
        <f t="shared" si="16"/>
        <v>2.5276056982452202</v>
      </c>
      <c r="J12" s="15">
        <f t="shared" si="16"/>
        <v>0.96165732918661861</v>
      </c>
      <c r="K12" s="15">
        <f t="shared" si="16"/>
        <v>2.5375535639629891</v>
      </c>
      <c r="L12" s="15">
        <f t="shared" si="16"/>
        <v>1.662376334084406</v>
      </c>
      <c r="M12" s="15">
        <f t="shared" si="16"/>
        <v>2.6095402167401875</v>
      </c>
      <c r="N12" s="15">
        <f t="shared" si="16"/>
        <v>2.9917053949209178</v>
      </c>
      <c r="O12" s="15">
        <f t="shared" si="16"/>
        <v>3.1198525078638504</v>
      </c>
      <c r="P12" s="15">
        <f t="shared" ref="P12:CA12" si="17">P11*P10</f>
        <v>2.909261235527171</v>
      </c>
      <c r="Q12" s="15">
        <f t="shared" si="17"/>
        <v>2.5177910540867035</v>
      </c>
      <c r="R12" s="15">
        <f t="shared" si="17"/>
        <v>0.97578197201544159</v>
      </c>
      <c r="S12" s="15">
        <f t="shared" si="17"/>
        <v>2.5053386521632213</v>
      </c>
      <c r="T12" s="15">
        <f t="shared" si="17"/>
        <v>2.231227075844683</v>
      </c>
      <c r="U12" s="15">
        <f t="shared" si="17"/>
        <v>2.6629260744257364</v>
      </c>
      <c r="V12" s="15">
        <f t="shared" si="17"/>
        <v>1.8884439259160821</v>
      </c>
      <c r="W12" s="15">
        <f t="shared" si="17"/>
        <v>2.8987908526416408</v>
      </c>
      <c r="X12" s="15">
        <f t="shared" si="17"/>
        <v>3.0123243690554982</v>
      </c>
      <c r="Y12" s="15">
        <f t="shared" si="17"/>
        <v>3.0688960994946783</v>
      </c>
      <c r="Z12" s="15">
        <f t="shared" si="17"/>
        <v>3.0693914536847138</v>
      </c>
      <c r="AA12" s="15">
        <f t="shared" si="17"/>
        <v>2.1280967842751788</v>
      </c>
      <c r="AB12" s="15">
        <f t="shared" si="17"/>
        <v>2.231227075844683</v>
      </c>
      <c r="AC12" s="15">
        <f t="shared" si="17"/>
        <v>2.5885656193082798</v>
      </c>
      <c r="AD12" s="15">
        <f t="shared" si="17"/>
        <v>2.1679344444354149</v>
      </c>
      <c r="AE12" s="15">
        <f t="shared" si="17"/>
        <v>2.498654612180883</v>
      </c>
      <c r="AF12" s="15">
        <f t="shared" si="17"/>
        <v>3.0636545993418967</v>
      </c>
      <c r="AG12" s="15">
        <f t="shared" si="17"/>
        <v>2.7853860770146777</v>
      </c>
      <c r="AH12" s="15">
        <f t="shared" si="17"/>
        <v>1.6944675056837606</v>
      </c>
      <c r="AI12" s="15">
        <f t="shared" si="17"/>
        <v>3.0769533703415664</v>
      </c>
      <c r="AJ12" s="15">
        <f t="shared" si="17"/>
        <v>1.1620983276186014</v>
      </c>
      <c r="AK12" s="15">
        <f t="shared" si="17"/>
        <v>2.5794040140591408</v>
      </c>
      <c r="AL12" s="15">
        <f t="shared" si="17"/>
        <v>2.8789430964035234</v>
      </c>
      <c r="AM12" s="15">
        <f t="shared" si="17"/>
        <v>3.4046001875905318</v>
      </c>
      <c r="AN12" s="15">
        <f t="shared" si="17"/>
        <v>3.0856935312994778</v>
      </c>
      <c r="AO12" s="15">
        <f t="shared" si="17"/>
        <v>2.4280321927455479</v>
      </c>
      <c r="AP12" s="15">
        <f t="shared" si="17"/>
        <v>2.1425398952741759</v>
      </c>
      <c r="AQ12" s="15">
        <f t="shared" si="17"/>
        <v>3.0347360955180749</v>
      </c>
      <c r="AR12" s="15">
        <f t="shared" si="17"/>
        <v>2.1454775887634825</v>
      </c>
      <c r="AS12" s="15">
        <f t="shared" si="17"/>
        <v>2.177630398067727</v>
      </c>
      <c r="AT12" s="15">
        <f t="shared" si="17"/>
        <v>2.9891634344249836</v>
      </c>
      <c r="AU12" s="15">
        <f t="shared" si="17"/>
        <v>2.5955201998377415</v>
      </c>
      <c r="AV12" s="15">
        <f t="shared" si="17"/>
        <v>2.1503311591221719</v>
      </c>
      <c r="AW12" s="15">
        <f t="shared" si="17"/>
        <v>2.5932599131474943</v>
      </c>
      <c r="AX12" s="15">
        <f t="shared" si="17"/>
        <v>3.0892107939610831</v>
      </c>
      <c r="AY12" s="15">
        <f t="shared" si="17"/>
        <v>3.0892107939610831</v>
      </c>
      <c r="AZ12" s="15">
        <f t="shared" si="17"/>
        <v>3.0907571215013721</v>
      </c>
      <c r="BA12" s="15">
        <f t="shared" si="17"/>
        <v>0.81068470466422915</v>
      </c>
      <c r="BB12" s="15">
        <f t="shared" si="17"/>
        <v>1.7687199470852613</v>
      </c>
      <c r="BC12" s="15">
        <f t="shared" si="17"/>
        <v>3.0478760158172573</v>
      </c>
      <c r="BD12" s="15">
        <f t="shared" si="17"/>
        <v>2.8000843759471294</v>
      </c>
      <c r="BE12" s="15">
        <f t="shared" si="17"/>
        <v>2.7944941398069205</v>
      </c>
      <c r="BF12" s="15">
        <f t="shared" si="17"/>
        <v>1.7832725257296442</v>
      </c>
      <c r="BG12" s="15">
        <f t="shared" si="17"/>
        <v>2.5703787503869631</v>
      </c>
      <c r="BH12" s="15">
        <f t="shared" si="17"/>
        <v>2.5712235749785139</v>
      </c>
      <c r="BI12" s="15">
        <f t="shared" si="17"/>
        <v>2.5712235749785139</v>
      </c>
      <c r="BJ12" s="15">
        <f t="shared" si="17"/>
        <v>3.1003691695777684</v>
      </c>
      <c r="BK12" s="15">
        <f t="shared" si="17"/>
        <v>2.0960130863636497</v>
      </c>
      <c r="BL12" s="15">
        <f t="shared" si="17"/>
        <v>2.6085412859073349</v>
      </c>
      <c r="BM12" s="15">
        <f t="shared" si="17"/>
        <v>2.8080621714792944</v>
      </c>
      <c r="BN12" s="15">
        <f t="shared" si="17"/>
        <v>2.5737563848932217</v>
      </c>
      <c r="BO12" s="15">
        <f t="shared" si="17"/>
        <v>1.7783941893417232</v>
      </c>
      <c r="BP12" s="15">
        <f t="shared" si="17"/>
        <v>2.5773824052207965</v>
      </c>
      <c r="BQ12" s="15">
        <f t="shared" si="17"/>
        <v>2.5783934077721873</v>
      </c>
      <c r="BR12" s="15">
        <f t="shared" si="17"/>
        <v>3.1064577304066141</v>
      </c>
      <c r="BS12" s="15">
        <f t="shared" si="17"/>
        <v>2.172437948423267</v>
      </c>
      <c r="BT12" s="15">
        <f t="shared" si="17"/>
        <v>1.6685055321816589</v>
      </c>
      <c r="BU12" s="15">
        <f t="shared" si="17"/>
        <v>3.1098816723497364</v>
      </c>
      <c r="BV12" s="15">
        <f t="shared" si="17"/>
        <v>2.1759342297149171</v>
      </c>
      <c r="BW12" s="15">
        <f t="shared" si="17"/>
        <v>3.1107196142561815</v>
      </c>
      <c r="BX12" s="15">
        <f t="shared" si="17"/>
        <v>1.7303607461474437</v>
      </c>
      <c r="BY12" s="15">
        <f t="shared" si="17"/>
        <v>2.6802420034868382</v>
      </c>
      <c r="BZ12" s="15">
        <f t="shared" si="17"/>
        <v>2.6245613072498193</v>
      </c>
      <c r="CA12" s="15">
        <f t="shared" si="17"/>
        <v>2.5857113544202388</v>
      </c>
      <c r="CB12" s="15">
        <f t="shared" ref="CB12:CG12" si="18">CB11*CB10</f>
        <v>1.8127461079485572</v>
      </c>
      <c r="CC12" s="15">
        <f t="shared" si="18"/>
        <v>1.7921412587289633</v>
      </c>
      <c r="CD12" s="15">
        <f t="shared" si="18"/>
        <v>3.1184599030058835</v>
      </c>
      <c r="CE12" s="15">
        <f t="shared" si="18"/>
        <v>1.7954103770076173</v>
      </c>
      <c r="CF12" s="15">
        <f t="shared" si="18"/>
        <v>2.5931761609904762</v>
      </c>
      <c r="CG12" s="15">
        <f t="shared" si="18"/>
        <v>2.5967750645545755</v>
      </c>
      <c r="CH12" s="15">
        <f t="shared" ref="CH12:CV12" si="19">CH11*CH10</f>
        <v>2.8309402317606467</v>
      </c>
      <c r="CI12" s="15">
        <f t="shared" si="19"/>
        <v>2.5967750645545755</v>
      </c>
      <c r="CJ12" s="15">
        <f t="shared" si="19"/>
        <v>2.1974870175447014</v>
      </c>
      <c r="CK12" s="15">
        <f t="shared" si="19"/>
        <v>0.80503901209767104</v>
      </c>
      <c r="CL12" s="15">
        <f t="shared" si="19"/>
        <v>1.8097483448456391</v>
      </c>
      <c r="CM12" s="15">
        <f t="shared" si="19"/>
        <v>1.7630623901691178</v>
      </c>
      <c r="CN12" s="15">
        <f t="shared" si="19"/>
        <v>2.8580457999827127</v>
      </c>
      <c r="CO12" s="15">
        <f t="shared" si="19"/>
        <v>2.8406668666483008</v>
      </c>
      <c r="CP12" s="15">
        <f t="shared" si="19"/>
        <v>2.8644978072109959</v>
      </c>
      <c r="CQ12" s="15">
        <f t="shared" si="19"/>
        <v>2.6175179393454209</v>
      </c>
      <c r="CR12" s="15">
        <f t="shared" si="19"/>
        <v>1.0815601861852342</v>
      </c>
      <c r="CS12" s="15">
        <f t="shared" si="19"/>
        <v>2.2154999109507654</v>
      </c>
      <c r="CT12" s="15">
        <f t="shared" si="19"/>
        <v>1.7684743427034502</v>
      </c>
      <c r="CU12" s="15">
        <f t="shared" si="19"/>
        <v>2.7634671229567314</v>
      </c>
      <c r="CV12" s="15">
        <f t="shared" si="19"/>
        <v>2.2218627869361653</v>
      </c>
      <c r="CW12" s="15">
        <f t="shared" ref="CW12:CZ12" si="20">CW11*CW10</f>
        <v>1.716245404498481</v>
      </c>
      <c r="CX12" s="15">
        <f t="shared" si="20"/>
        <v>2.6697683036858835</v>
      </c>
      <c r="CY12" s="15">
        <f t="shared" si="20"/>
        <v>2.2277200803688091</v>
      </c>
      <c r="CZ12" s="15">
        <f t="shared" si="20"/>
        <v>2.8693462148818942</v>
      </c>
      <c r="DA12" s="15">
        <f t="shared" ref="DA12:ED12" si="21">DA11*DA10</f>
        <v>2.231227075844683</v>
      </c>
      <c r="DB12" s="15">
        <f t="shared" si="21"/>
        <v>1.9517865093442635</v>
      </c>
      <c r="DC12" s="15">
        <f t="shared" si="21"/>
        <v>1.8520963854740973</v>
      </c>
      <c r="DD12" s="15">
        <f t="shared" si="21"/>
        <v>2.238709707629071</v>
      </c>
      <c r="DE12" s="15">
        <f t="shared" si="21"/>
        <v>2.6791883695524961</v>
      </c>
      <c r="DF12" s="15">
        <f t="shared" si="21"/>
        <v>2.239388707101059</v>
      </c>
      <c r="DG12" s="15">
        <f t="shared" si="21"/>
        <v>2.6442650643101415</v>
      </c>
      <c r="DH12" s="15">
        <f t="shared" si="21"/>
        <v>1.1110780091421435</v>
      </c>
      <c r="DI12" s="15">
        <f t="shared" si="21"/>
        <v>1.735248957624604</v>
      </c>
      <c r="DJ12" s="15">
        <f t="shared" si="21"/>
        <v>1.8590021942925301</v>
      </c>
      <c r="DK12" s="15">
        <f t="shared" si="21"/>
        <v>2.6901098439813516</v>
      </c>
      <c r="DL12" s="15">
        <f t="shared" si="21"/>
        <v>2.2490663179053221</v>
      </c>
      <c r="DM12" s="15">
        <f t="shared" si="21"/>
        <v>2.2490663179053221</v>
      </c>
      <c r="DN12" s="15">
        <f t="shared" si="21"/>
        <v>2.7474665370752964</v>
      </c>
      <c r="DO12" s="15">
        <f t="shared" si="21"/>
        <v>1.8730853046794818</v>
      </c>
      <c r="DP12" s="15">
        <f t="shared" si="21"/>
        <v>1.8786427464027222</v>
      </c>
      <c r="DQ12" s="15">
        <f t="shared" si="21"/>
        <v>1.8863726322170136</v>
      </c>
      <c r="DR12" s="15">
        <f t="shared" si="21"/>
        <v>3.7695777208919474</v>
      </c>
      <c r="DS12" s="15">
        <f t="shared" si="21"/>
        <v>1.9750162965989952</v>
      </c>
      <c r="DT12" s="15">
        <f t="shared" si="21"/>
        <v>2.7222125295544375</v>
      </c>
      <c r="DU12" s="15">
        <f t="shared" si="21"/>
        <v>1.8983089130211586</v>
      </c>
      <c r="DV12" s="15">
        <f t="shared" si="21"/>
        <v>2.9116491792816159</v>
      </c>
      <c r="DW12" s="15">
        <f t="shared" si="21"/>
        <v>1.1561022949478676</v>
      </c>
      <c r="DX12" s="15">
        <f t="shared" si="21"/>
        <v>2.69792983005572</v>
      </c>
      <c r="DY12" s="15">
        <f t="shared" si="21"/>
        <v>2.7088559201723772</v>
      </c>
      <c r="DZ12" s="15">
        <f t="shared" si="21"/>
        <v>2.9474572378390835</v>
      </c>
      <c r="EA12" s="15">
        <f t="shared" si="21"/>
        <v>1.7293563282737257</v>
      </c>
      <c r="EB12" s="15">
        <f t="shared" si="21"/>
        <v>2.951139259559302</v>
      </c>
      <c r="EC12" s="15">
        <f t="shared" si="21"/>
        <v>2.8571337547089897</v>
      </c>
      <c r="ED12" s="15">
        <f t="shared" si="21"/>
        <v>2.7229304862480737</v>
      </c>
      <c r="EE12" s="15">
        <f t="shared" ref="EE12:ER12" si="22">EE11*EE10</f>
        <v>2.731133661944972</v>
      </c>
      <c r="EF12" s="15">
        <f t="shared" si="22"/>
        <v>2.7369326753914502</v>
      </c>
      <c r="EG12" s="15">
        <f t="shared" si="22"/>
        <v>2.7483359510149796</v>
      </c>
      <c r="EH12" s="15">
        <f t="shared" si="22"/>
        <v>2.7552025593005101</v>
      </c>
      <c r="EI12" s="15">
        <f t="shared" si="22"/>
        <v>3.2452160064835289</v>
      </c>
      <c r="EJ12" s="15">
        <f t="shared" si="22"/>
        <v>2.2101016309116654</v>
      </c>
      <c r="EK12" s="15">
        <f t="shared" si="22"/>
        <v>2.3163338651210159</v>
      </c>
      <c r="EL12" s="15">
        <f t="shared" si="22"/>
        <v>2.2264523077687146</v>
      </c>
      <c r="EM12" s="15">
        <f t="shared" si="22"/>
        <v>2.1323788786228928</v>
      </c>
      <c r="EN12" s="15">
        <f t="shared" si="22"/>
        <v>2.820718116557893</v>
      </c>
      <c r="EO12" s="15">
        <f t="shared" si="22"/>
        <v>2.8461664150715924</v>
      </c>
      <c r="EP12" s="15">
        <f t="shared" si="22"/>
        <v>2.8473870944458168</v>
      </c>
      <c r="EQ12" s="15">
        <f t="shared" si="22"/>
        <v>1.0429168336665335</v>
      </c>
      <c r="ER12" s="15">
        <f t="shared" si="22"/>
        <v>2.1563827597155316</v>
      </c>
      <c r="ES12" s="15">
        <f t="shared" ref="ES12:EY12" si="23">ES11*ES10</f>
        <v>2.295423986637716</v>
      </c>
      <c r="ET12" s="15">
        <f t="shared" si="23"/>
        <v>3.2031144880349016</v>
      </c>
      <c r="EU12" s="15">
        <f t="shared" si="23"/>
        <v>2.4632879017202236</v>
      </c>
      <c r="EV12" s="15">
        <f t="shared" si="23"/>
        <v>2.2069547372540694</v>
      </c>
      <c r="EW12" s="15">
        <f t="shared" si="23"/>
        <v>3.2824803191284824</v>
      </c>
      <c r="EX12" s="15">
        <f t="shared" si="23"/>
        <v>1.4626338918503026</v>
      </c>
      <c r="EY12" s="15">
        <f t="shared" si="23"/>
        <v>2.5308687883259768</v>
      </c>
      <c r="EZ12" s="15">
        <f t="shared" ref="EZ12:HK12" si="24">EZ11*EZ10</f>
        <v>2.5939298330535667</v>
      </c>
      <c r="FA12" s="15">
        <f t="shared" si="24"/>
        <v>2.4822595214411471</v>
      </c>
      <c r="FB12" s="15">
        <f t="shared" si="24"/>
        <v>2.5183085679260397</v>
      </c>
      <c r="FC12" s="15">
        <f t="shared" si="24"/>
        <v>2.7142224549986169</v>
      </c>
      <c r="FD12" s="15">
        <f t="shared" si="24"/>
        <v>2.5276056982452202</v>
      </c>
      <c r="FE12" s="15">
        <f t="shared" si="24"/>
        <v>0.96165732918661861</v>
      </c>
      <c r="FF12" s="15">
        <f t="shared" si="24"/>
        <v>2.5375535639629891</v>
      </c>
      <c r="FG12" s="15">
        <f t="shared" si="24"/>
        <v>1.662376334084406</v>
      </c>
      <c r="FH12" s="15">
        <f t="shared" si="24"/>
        <v>2.6095402167401875</v>
      </c>
      <c r="FI12" s="15">
        <f t="shared" si="24"/>
        <v>2.9917053949209178</v>
      </c>
      <c r="FJ12" s="15">
        <f t="shared" si="24"/>
        <v>3.1198525078638504</v>
      </c>
      <c r="FK12" s="15">
        <f t="shared" si="24"/>
        <v>2.909261235527171</v>
      </c>
      <c r="FL12" s="15">
        <f t="shared" si="24"/>
        <v>2.5177910540867035</v>
      </c>
      <c r="FM12" s="15">
        <f t="shared" si="24"/>
        <v>0.97578197201544159</v>
      </c>
      <c r="FN12" s="15">
        <f t="shared" si="24"/>
        <v>2.5053386521632213</v>
      </c>
      <c r="FO12" s="15">
        <f t="shared" si="24"/>
        <v>2.231227075844683</v>
      </c>
      <c r="FP12" s="15">
        <f t="shared" si="24"/>
        <v>2.6629260744257364</v>
      </c>
      <c r="FQ12" s="15">
        <f t="shared" si="24"/>
        <v>1.8884439259160821</v>
      </c>
      <c r="FR12" s="15">
        <f t="shared" si="24"/>
        <v>2.8987908526416408</v>
      </c>
      <c r="FS12" s="15">
        <f t="shared" si="24"/>
        <v>3.0123243690554982</v>
      </c>
      <c r="FT12" s="15">
        <f t="shared" si="24"/>
        <v>3.0688960994946783</v>
      </c>
      <c r="FU12" s="15">
        <f t="shared" si="24"/>
        <v>3.0693914536847138</v>
      </c>
      <c r="FV12" s="15">
        <f t="shared" si="24"/>
        <v>2.1280967842751788</v>
      </c>
      <c r="FW12" s="15">
        <f t="shared" si="24"/>
        <v>2.231227075844683</v>
      </c>
      <c r="FX12" s="15">
        <f t="shared" si="24"/>
        <v>2.5885656193082798</v>
      </c>
      <c r="FY12" s="15">
        <f t="shared" si="24"/>
        <v>2.1679344444354149</v>
      </c>
      <c r="FZ12" s="15">
        <f t="shared" si="24"/>
        <v>2.498654612180883</v>
      </c>
      <c r="GA12" s="15">
        <f t="shared" si="24"/>
        <v>3.0636545993418967</v>
      </c>
      <c r="GB12" s="15">
        <f t="shared" si="24"/>
        <v>2.7853860770146777</v>
      </c>
      <c r="GC12" s="15">
        <f t="shared" si="24"/>
        <v>1.6944675056837606</v>
      </c>
      <c r="GD12" s="15">
        <f t="shared" si="24"/>
        <v>3.0769533703415664</v>
      </c>
      <c r="GE12" s="15">
        <f t="shared" si="24"/>
        <v>1.1620983276186014</v>
      </c>
      <c r="GF12" s="15">
        <f t="shared" si="24"/>
        <v>2.5794040140591408</v>
      </c>
      <c r="GG12" s="15">
        <f t="shared" si="24"/>
        <v>2.8789430964035234</v>
      </c>
      <c r="GH12" s="15">
        <f t="shared" si="24"/>
        <v>3.4046001875905318</v>
      </c>
      <c r="GI12" s="15">
        <f t="shared" si="24"/>
        <v>3.0856935312994778</v>
      </c>
      <c r="GJ12" s="15">
        <f t="shared" si="24"/>
        <v>2.4280321927455479</v>
      </c>
      <c r="GK12" s="15">
        <f t="shared" si="24"/>
        <v>2.1425398952741759</v>
      </c>
      <c r="GL12" s="15">
        <f t="shared" si="24"/>
        <v>3.0347360955180749</v>
      </c>
      <c r="GM12" s="15">
        <f t="shared" si="24"/>
        <v>2.1454775887634825</v>
      </c>
      <c r="GN12" s="15">
        <f t="shared" si="24"/>
        <v>2.177630398067727</v>
      </c>
      <c r="GO12" s="15">
        <f t="shared" si="24"/>
        <v>2.9891634344249836</v>
      </c>
      <c r="GP12" s="15">
        <f t="shared" si="24"/>
        <v>2.5955201998377415</v>
      </c>
      <c r="GQ12" s="15">
        <f t="shared" si="24"/>
        <v>2.1503311591221719</v>
      </c>
      <c r="GR12" s="15">
        <f t="shared" si="24"/>
        <v>2.5932599131474943</v>
      </c>
      <c r="GS12" s="15">
        <f t="shared" si="24"/>
        <v>3.0892107939610831</v>
      </c>
      <c r="GT12" s="15">
        <f t="shared" si="24"/>
        <v>3.0892107939610831</v>
      </c>
      <c r="GU12" s="15">
        <f t="shared" si="24"/>
        <v>3.0907571215013721</v>
      </c>
      <c r="GV12" s="15">
        <f t="shared" si="24"/>
        <v>0.81068470466422915</v>
      </c>
      <c r="GW12" s="15">
        <f t="shared" si="24"/>
        <v>1.7687199470852613</v>
      </c>
      <c r="GX12" s="15">
        <f t="shared" si="24"/>
        <v>3.0478760158172573</v>
      </c>
      <c r="GY12" s="15">
        <f t="shared" si="24"/>
        <v>2.8000843759471294</v>
      </c>
      <c r="GZ12" s="15">
        <f t="shared" si="24"/>
        <v>2.7944941398069205</v>
      </c>
      <c r="HA12" s="15">
        <f t="shared" si="24"/>
        <v>1.7832725257296442</v>
      </c>
      <c r="HB12" s="15">
        <f t="shared" si="24"/>
        <v>2.5703787503869631</v>
      </c>
      <c r="HC12" s="15">
        <f t="shared" si="24"/>
        <v>2.5712235749785139</v>
      </c>
      <c r="HD12" s="15">
        <f t="shared" si="24"/>
        <v>2.5712235749785139</v>
      </c>
      <c r="HE12" s="15">
        <f t="shared" si="24"/>
        <v>3.1003691695777684</v>
      </c>
      <c r="HF12" s="15">
        <f t="shared" si="24"/>
        <v>2.0960130863636497</v>
      </c>
      <c r="HG12" s="15">
        <f t="shared" si="24"/>
        <v>2.6085412859073349</v>
      </c>
      <c r="HH12" s="15">
        <f t="shared" si="24"/>
        <v>2.8080621714792944</v>
      </c>
      <c r="HI12" s="15">
        <f t="shared" si="24"/>
        <v>2.5737563848932217</v>
      </c>
      <c r="HJ12" s="15">
        <f t="shared" si="24"/>
        <v>1.7783941893417232</v>
      </c>
      <c r="HK12" s="15">
        <f t="shared" si="24"/>
        <v>2.5773824052207965</v>
      </c>
      <c r="HL12" s="15">
        <f t="shared" ref="HL12:JW12" si="25">HL11*HL10</f>
        <v>2.5783934077721873</v>
      </c>
      <c r="HM12" s="15">
        <f t="shared" si="25"/>
        <v>3.1064577304066141</v>
      </c>
      <c r="HN12" s="15">
        <f t="shared" si="25"/>
        <v>2.172437948423267</v>
      </c>
      <c r="HO12" s="15">
        <f t="shared" si="25"/>
        <v>1.6685055321816589</v>
      </c>
      <c r="HP12" s="15">
        <f t="shared" si="25"/>
        <v>3.1098816723497364</v>
      </c>
      <c r="HQ12" s="15">
        <f t="shared" si="25"/>
        <v>2.1759342297149171</v>
      </c>
      <c r="HR12" s="15">
        <f t="shared" si="25"/>
        <v>3.1107196142561815</v>
      </c>
      <c r="HS12" s="15">
        <f t="shared" si="25"/>
        <v>1.7303607461474437</v>
      </c>
      <c r="HT12" s="15">
        <f t="shared" si="25"/>
        <v>2.6802420034868382</v>
      </c>
      <c r="HU12" s="15">
        <f t="shared" si="25"/>
        <v>2.6245613072498193</v>
      </c>
      <c r="HV12" s="15">
        <f t="shared" si="25"/>
        <v>2.5857113544202388</v>
      </c>
      <c r="HW12" s="15">
        <f t="shared" si="25"/>
        <v>1.8127461079485572</v>
      </c>
      <c r="HX12" s="15">
        <f t="shared" si="25"/>
        <v>1.7921412587289633</v>
      </c>
      <c r="HY12" s="15">
        <f t="shared" si="25"/>
        <v>3.1184599030058835</v>
      </c>
      <c r="HZ12" s="15">
        <f t="shared" si="25"/>
        <v>1.7954103770076173</v>
      </c>
      <c r="IA12" s="15">
        <f t="shared" si="25"/>
        <v>2.5931761609904762</v>
      </c>
      <c r="IB12" s="15">
        <f t="shared" si="25"/>
        <v>2.5967750645545755</v>
      </c>
      <c r="IC12" s="15">
        <f t="shared" si="25"/>
        <v>2.8309402317606467</v>
      </c>
      <c r="ID12" s="15">
        <f t="shared" si="25"/>
        <v>2.5967750645545755</v>
      </c>
      <c r="IE12" s="15">
        <f t="shared" si="25"/>
        <v>2.1974870175447014</v>
      </c>
      <c r="IF12" s="15">
        <f t="shared" si="25"/>
        <v>0.80503901209767104</v>
      </c>
      <c r="IG12" s="15">
        <f t="shared" si="25"/>
        <v>1.8097483448456391</v>
      </c>
      <c r="IH12" s="15">
        <f t="shared" si="25"/>
        <v>1.7630623901691178</v>
      </c>
      <c r="II12" s="15">
        <f t="shared" si="25"/>
        <v>2.8580457999827127</v>
      </c>
      <c r="IJ12" s="15">
        <f t="shared" si="25"/>
        <v>2.8406668666483008</v>
      </c>
      <c r="IK12" s="15">
        <f t="shared" si="25"/>
        <v>2.8644978072109959</v>
      </c>
      <c r="IL12" s="15">
        <f t="shared" si="25"/>
        <v>2.6175179393454209</v>
      </c>
      <c r="IM12" s="15">
        <f t="shared" si="25"/>
        <v>1.0815601861852342</v>
      </c>
      <c r="IN12" s="15">
        <f t="shared" si="25"/>
        <v>2.2154999109507654</v>
      </c>
      <c r="IO12" s="15">
        <f t="shared" si="25"/>
        <v>1.7684743427034502</v>
      </c>
      <c r="IP12" s="15">
        <f t="shared" si="25"/>
        <v>2.7634671229567314</v>
      </c>
      <c r="IQ12" s="15">
        <f t="shared" si="25"/>
        <v>2.2218627869361653</v>
      </c>
      <c r="IR12" s="15">
        <f t="shared" si="25"/>
        <v>1.716245404498481</v>
      </c>
      <c r="IS12" s="15">
        <f t="shared" si="25"/>
        <v>2.6697683036858835</v>
      </c>
      <c r="IT12" s="15">
        <f t="shared" si="25"/>
        <v>2.2277200803688091</v>
      </c>
      <c r="IU12" s="15">
        <f t="shared" si="25"/>
        <v>2.8693462148818942</v>
      </c>
      <c r="IV12" s="15">
        <f t="shared" si="25"/>
        <v>2.231227075844683</v>
      </c>
      <c r="IW12" s="15">
        <f t="shared" si="25"/>
        <v>1.9517865093442635</v>
      </c>
      <c r="IX12" s="15">
        <f t="shared" si="25"/>
        <v>1.8520963854740973</v>
      </c>
      <c r="IY12" s="15">
        <f t="shared" si="25"/>
        <v>2.238709707629071</v>
      </c>
      <c r="IZ12" s="15">
        <f t="shared" si="25"/>
        <v>2.6791883695524961</v>
      </c>
      <c r="JA12" s="15">
        <f t="shared" si="25"/>
        <v>2.239388707101059</v>
      </c>
      <c r="JB12" s="15">
        <f t="shared" si="25"/>
        <v>2.6442650643101415</v>
      </c>
      <c r="JC12" s="15">
        <f t="shared" si="25"/>
        <v>1.1110780091421435</v>
      </c>
      <c r="JD12" s="15">
        <f t="shared" si="25"/>
        <v>1.735248957624604</v>
      </c>
      <c r="JE12" s="15">
        <f t="shared" si="25"/>
        <v>1.8590021942925301</v>
      </c>
      <c r="JF12" s="15">
        <f t="shared" si="25"/>
        <v>2.6901098439813516</v>
      </c>
      <c r="JG12" s="15">
        <f t="shared" si="25"/>
        <v>2.2490663179053221</v>
      </c>
      <c r="JH12" s="15">
        <f t="shared" si="25"/>
        <v>2.2490663179053221</v>
      </c>
      <c r="JI12" s="15">
        <f t="shared" si="25"/>
        <v>2.7474665370752964</v>
      </c>
      <c r="JJ12" s="15">
        <f t="shared" si="25"/>
        <v>1.8730853046794818</v>
      </c>
      <c r="JK12" s="15">
        <f t="shared" si="25"/>
        <v>1.8786427464027222</v>
      </c>
      <c r="JL12" s="15">
        <f t="shared" si="25"/>
        <v>1.8863726322170136</v>
      </c>
      <c r="JM12" s="15">
        <f t="shared" si="25"/>
        <v>3.7695777208919474</v>
      </c>
      <c r="JN12" s="15">
        <f t="shared" si="25"/>
        <v>1.9750162965989952</v>
      </c>
      <c r="JO12" s="15">
        <f t="shared" si="25"/>
        <v>2.7222125295544375</v>
      </c>
      <c r="JP12" s="15">
        <f t="shared" si="25"/>
        <v>1.8983089130211586</v>
      </c>
      <c r="JQ12" s="15">
        <f t="shared" si="25"/>
        <v>2.9116491792816159</v>
      </c>
      <c r="JR12" s="15">
        <f t="shared" si="25"/>
        <v>1.1561022949478676</v>
      </c>
      <c r="JS12" s="15">
        <f t="shared" si="25"/>
        <v>2.69792983005572</v>
      </c>
      <c r="JT12" s="15">
        <f t="shared" si="25"/>
        <v>2.7088559201723772</v>
      </c>
      <c r="JU12" s="15">
        <f t="shared" si="25"/>
        <v>2.9474572378390835</v>
      </c>
      <c r="JV12" s="15">
        <f t="shared" si="25"/>
        <v>1.7293563282737257</v>
      </c>
      <c r="JW12" s="15">
        <f t="shared" si="25"/>
        <v>2.951139259559302</v>
      </c>
      <c r="JX12" s="15">
        <f t="shared" ref="JX12:MI12" si="26">JX11*JX10</f>
        <v>2.8571337547089897</v>
      </c>
      <c r="JY12" s="15">
        <f t="shared" si="26"/>
        <v>2.7229304862480737</v>
      </c>
      <c r="JZ12" s="15">
        <f t="shared" si="26"/>
        <v>2.731133661944972</v>
      </c>
      <c r="KA12" s="15">
        <f t="shared" si="26"/>
        <v>2.7369326753914502</v>
      </c>
      <c r="KB12" s="15">
        <f t="shared" si="26"/>
        <v>2.7483359510149796</v>
      </c>
      <c r="KC12" s="15">
        <f t="shared" si="26"/>
        <v>2.7552025593005101</v>
      </c>
      <c r="KD12" s="15">
        <f t="shared" si="26"/>
        <v>3.2452160064835289</v>
      </c>
      <c r="KE12" s="15">
        <f t="shared" si="26"/>
        <v>2.2101016309116654</v>
      </c>
      <c r="KF12" s="15">
        <f t="shared" si="26"/>
        <v>2.3163338651210159</v>
      </c>
      <c r="KG12" s="15">
        <f t="shared" si="26"/>
        <v>2.2264523077687146</v>
      </c>
      <c r="KH12" s="15">
        <f t="shared" si="26"/>
        <v>2.1323788786228928</v>
      </c>
      <c r="KI12" s="15">
        <f t="shared" si="26"/>
        <v>2.820718116557893</v>
      </c>
      <c r="KJ12" s="15">
        <f t="shared" si="26"/>
        <v>2.8461664150715924</v>
      </c>
      <c r="KK12" s="15">
        <f t="shared" si="26"/>
        <v>2.8473870944458168</v>
      </c>
      <c r="KL12" s="15">
        <f t="shared" si="26"/>
        <v>1.0429168336665335</v>
      </c>
      <c r="KM12" s="15">
        <f t="shared" si="26"/>
        <v>2.1563827597155316</v>
      </c>
      <c r="KN12" s="15">
        <f t="shared" si="26"/>
        <v>2.295423986637716</v>
      </c>
      <c r="KO12" s="15">
        <f t="shared" si="26"/>
        <v>3.2031144880349016</v>
      </c>
      <c r="KP12" s="15">
        <f t="shared" si="26"/>
        <v>2.4632879017202236</v>
      </c>
      <c r="KQ12" s="15">
        <f t="shared" si="26"/>
        <v>2.2069547372540694</v>
      </c>
      <c r="KR12" s="15">
        <f t="shared" si="26"/>
        <v>3.2824803191284824</v>
      </c>
      <c r="KS12" s="15">
        <f t="shared" si="26"/>
        <v>1.4626338918503026</v>
      </c>
      <c r="KT12" s="15">
        <f t="shared" si="26"/>
        <v>2.5308687883259768</v>
      </c>
      <c r="KU12" s="15">
        <f t="shared" si="26"/>
        <v>2.5939298330535667</v>
      </c>
      <c r="KV12" s="15">
        <f t="shared" si="26"/>
        <v>2.4822595214411471</v>
      </c>
      <c r="KW12" s="15">
        <f t="shared" si="26"/>
        <v>2.5183085679260397</v>
      </c>
      <c r="KX12" s="15">
        <f t="shared" si="26"/>
        <v>2.7142224549986169</v>
      </c>
      <c r="KY12" s="15">
        <f t="shared" si="26"/>
        <v>2.5276056982452202</v>
      </c>
      <c r="KZ12" s="15">
        <f t="shared" si="26"/>
        <v>0.96165732918661861</v>
      </c>
      <c r="LA12" s="15">
        <f t="shared" si="26"/>
        <v>2.5375535639629891</v>
      </c>
      <c r="LB12" s="15">
        <f t="shared" si="26"/>
        <v>1.662376334084406</v>
      </c>
      <c r="LC12" s="15">
        <f t="shared" si="26"/>
        <v>2.6095402167401875</v>
      </c>
      <c r="LD12" s="15">
        <f t="shared" si="26"/>
        <v>2.9917053949209178</v>
      </c>
      <c r="LE12" s="15">
        <f t="shared" si="26"/>
        <v>3.1198525078638504</v>
      </c>
      <c r="LF12" s="15">
        <f t="shared" si="26"/>
        <v>2.909261235527171</v>
      </c>
      <c r="LG12" s="15">
        <f t="shared" si="26"/>
        <v>2.5177910540867035</v>
      </c>
      <c r="LH12" s="15">
        <f t="shared" si="26"/>
        <v>0.97578197201544159</v>
      </c>
      <c r="LI12" s="15">
        <f t="shared" si="26"/>
        <v>2.5053386521632213</v>
      </c>
      <c r="LJ12" s="15">
        <f t="shared" si="26"/>
        <v>2.231227075844683</v>
      </c>
      <c r="LK12" s="15">
        <f t="shared" si="26"/>
        <v>2.6629260744257364</v>
      </c>
      <c r="LL12" s="15">
        <f t="shared" si="26"/>
        <v>1.8884439259160821</v>
      </c>
      <c r="LM12" s="15">
        <f t="shared" si="26"/>
        <v>2.8987908526416408</v>
      </c>
      <c r="LN12" s="15">
        <f t="shared" si="26"/>
        <v>3.0123243690554982</v>
      </c>
      <c r="LO12" s="15">
        <f t="shared" si="26"/>
        <v>3.0688960994946783</v>
      </c>
      <c r="LP12" s="15">
        <f t="shared" si="26"/>
        <v>3.0693914536847138</v>
      </c>
      <c r="LQ12" s="15">
        <f t="shared" si="26"/>
        <v>2.1280967842751788</v>
      </c>
      <c r="LR12" s="15">
        <f t="shared" si="26"/>
        <v>2.231227075844683</v>
      </c>
      <c r="LS12" s="15">
        <f t="shared" si="26"/>
        <v>2.5885656193082798</v>
      </c>
      <c r="LT12" s="15">
        <f t="shared" si="26"/>
        <v>2.1679344444354149</v>
      </c>
      <c r="LU12" s="15">
        <f t="shared" si="26"/>
        <v>2.498654612180883</v>
      </c>
      <c r="LV12" s="15">
        <f t="shared" si="26"/>
        <v>3.0636545993418967</v>
      </c>
      <c r="LW12" s="15">
        <f t="shared" si="26"/>
        <v>2.7853860770146777</v>
      </c>
      <c r="LX12" s="15">
        <f t="shared" si="26"/>
        <v>1.6944675056837606</v>
      </c>
      <c r="LY12" s="15">
        <f t="shared" si="26"/>
        <v>3.0769533703415664</v>
      </c>
      <c r="LZ12" s="15">
        <f t="shared" si="26"/>
        <v>1.1620983276186014</v>
      </c>
      <c r="MA12" s="15">
        <f t="shared" si="26"/>
        <v>2.5794040140591408</v>
      </c>
      <c r="MB12" s="15">
        <f t="shared" si="26"/>
        <v>2.8789430964035234</v>
      </c>
      <c r="MC12" s="15">
        <f t="shared" si="26"/>
        <v>3.4046001875905318</v>
      </c>
      <c r="MD12" s="15">
        <f t="shared" si="26"/>
        <v>3.0856935312994778</v>
      </c>
      <c r="ME12" s="15">
        <f t="shared" si="26"/>
        <v>2.4280321927455479</v>
      </c>
      <c r="MF12" s="15">
        <f t="shared" si="26"/>
        <v>2.1425398952741759</v>
      </c>
      <c r="MG12" s="15">
        <f t="shared" si="26"/>
        <v>3.0347360955180749</v>
      </c>
      <c r="MH12" s="15">
        <f t="shared" si="26"/>
        <v>2.1454775887634825</v>
      </c>
      <c r="MI12" s="15">
        <f t="shared" si="26"/>
        <v>2.177630398067727</v>
      </c>
      <c r="MJ12" s="15">
        <f t="shared" ref="MJ12:OU12" si="27">MJ11*MJ10</f>
        <v>2.9891634344249836</v>
      </c>
      <c r="MK12" s="15">
        <f t="shared" si="27"/>
        <v>2.5955201998377415</v>
      </c>
      <c r="ML12" s="15">
        <f t="shared" si="27"/>
        <v>2.1503311591221719</v>
      </c>
      <c r="MM12" s="15">
        <f t="shared" si="27"/>
        <v>2.5932599131474943</v>
      </c>
      <c r="MN12" s="15">
        <f t="shared" si="27"/>
        <v>3.0892107939610831</v>
      </c>
      <c r="MO12" s="15">
        <f t="shared" si="27"/>
        <v>3.0892107939610831</v>
      </c>
      <c r="MP12" s="15">
        <f t="shared" si="27"/>
        <v>3.0907571215013721</v>
      </c>
      <c r="MQ12" s="15">
        <f t="shared" si="27"/>
        <v>0.81068470466422915</v>
      </c>
      <c r="MR12" s="15">
        <f t="shared" si="27"/>
        <v>1.7687199470852613</v>
      </c>
      <c r="MS12" s="15">
        <f t="shared" si="27"/>
        <v>3.0478760158172573</v>
      </c>
      <c r="MT12" s="15">
        <f t="shared" si="27"/>
        <v>2.8000843759471294</v>
      </c>
      <c r="MU12" s="15">
        <f t="shared" si="27"/>
        <v>2.7944941398069205</v>
      </c>
      <c r="MV12" s="15">
        <f t="shared" si="27"/>
        <v>1.7832725257296442</v>
      </c>
      <c r="MW12" s="15">
        <f t="shared" si="27"/>
        <v>2.5703787503869631</v>
      </c>
      <c r="MX12" s="15">
        <f t="shared" si="27"/>
        <v>2.5712235749785139</v>
      </c>
      <c r="MY12" s="15">
        <f t="shared" si="27"/>
        <v>2.5712235749785139</v>
      </c>
      <c r="MZ12" s="15">
        <f t="shared" si="27"/>
        <v>3.1003691695777684</v>
      </c>
      <c r="NA12" s="15">
        <f t="shared" si="27"/>
        <v>2.0960130863636497</v>
      </c>
      <c r="NB12" s="15">
        <f t="shared" si="27"/>
        <v>2.6085412859073349</v>
      </c>
      <c r="NC12" s="15">
        <f t="shared" si="27"/>
        <v>2.8080621714792944</v>
      </c>
      <c r="ND12" s="15">
        <f t="shared" si="27"/>
        <v>2.5737563848932217</v>
      </c>
      <c r="NE12" s="15">
        <f t="shared" si="27"/>
        <v>1.7783941893417232</v>
      </c>
      <c r="NF12" s="15">
        <f t="shared" si="27"/>
        <v>2.5773824052207965</v>
      </c>
      <c r="NG12" s="15">
        <f t="shared" si="27"/>
        <v>2.5783934077721873</v>
      </c>
      <c r="NH12" s="15">
        <f t="shared" si="27"/>
        <v>3.1064577304066141</v>
      </c>
      <c r="NI12" s="15">
        <f t="shared" si="27"/>
        <v>2.172437948423267</v>
      </c>
      <c r="NJ12" s="15">
        <f t="shared" si="27"/>
        <v>1.6685055321816589</v>
      </c>
      <c r="NK12" s="15">
        <f t="shared" si="27"/>
        <v>3.1098816723497364</v>
      </c>
      <c r="NL12" s="15">
        <f t="shared" si="27"/>
        <v>2.1759342297149171</v>
      </c>
      <c r="NM12" s="15">
        <f t="shared" si="27"/>
        <v>3.1107196142561815</v>
      </c>
      <c r="NN12" s="15">
        <f t="shared" si="27"/>
        <v>1.7303607461474437</v>
      </c>
      <c r="NO12" s="15">
        <f t="shared" si="27"/>
        <v>2.6802420034868382</v>
      </c>
      <c r="NP12" s="15">
        <f t="shared" si="27"/>
        <v>2.6245613072498193</v>
      </c>
      <c r="NQ12" s="15">
        <f t="shared" si="27"/>
        <v>2.5857113544202388</v>
      </c>
      <c r="NR12" s="15">
        <f t="shared" si="27"/>
        <v>1.8127461079485572</v>
      </c>
      <c r="NS12" s="15">
        <f t="shared" si="27"/>
        <v>1.7921412587289633</v>
      </c>
      <c r="NT12" s="15">
        <f t="shared" si="27"/>
        <v>3.1184599030058835</v>
      </c>
      <c r="NU12" s="15">
        <f t="shared" si="27"/>
        <v>1.7954103770076173</v>
      </c>
      <c r="NV12" s="15">
        <f t="shared" si="27"/>
        <v>2.5931761609904762</v>
      </c>
      <c r="NW12" s="15">
        <f t="shared" si="27"/>
        <v>2.5967750645545755</v>
      </c>
      <c r="NX12" s="15">
        <f t="shared" si="27"/>
        <v>2.8309402317606467</v>
      </c>
      <c r="NY12" s="15">
        <f t="shared" si="27"/>
        <v>2.5967750645545755</v>
      </c>
      <c r="NZ12" s="15">
        <f t="shared" si="27"/>
        <v>2.1974870175447014</v>
      </c>
      <c r="OA12" s="15">
        <f t="shared" si="27"/>
        <v>0.80503901209767104</v>
      </c>
      <c r="OB12" s="15">
        <f t="shared" si="27"/>
        <v>1.8097483448456391</v>
      </c>
      <c r="OC12" s="15">
        <f t="shared" si="27"/>
        <v>1.7630623901691178</v>
      </c>
      <c r="OD12" s="15">
        <f t="shared" si="27"/>
        <v>2.8580457999827127</v>
      </c>
      <c r="OE12" s="15">
        <f t="shared" si="27"/>
        <v>2.8406668666483008</v>
      </c>
      <c r="OF12" s="15">
        <f t="shared" si="27"/>
        <v>2.8644978072109959</v>
      </c>
      <c r="OG12" s="15">
        <f t="shared" si="27"/>
        <v>2.6175179393454209</v>
      </c>
      <c r="OH12" s="15">
        <f t="shared" si="27"/>
        <v>1.0815601861852342</v>
      </c>
      <c r="OI12" s="15">
        <f t="shared" si="27"/>
        <v>2.2154999109507654</v>
      </c>
      <c r="OJ12" s="15">
        <f t="shared" si="27"/>
        <v>1.7684743427034502</v>
      </c>
      <c r="OK12" s="15">
        <f t="shared" si="27"/>
        <v>2.7634671229567314</v>
      </c>
      <c r="OL12" s="15">
        <f t="shared" si="27"/>
        <v>2.2218627869361653</v>
      </c>
      <c r="OM12" s="15">
        <f t="shared" si="27"/>
        <v>1.716245404498481</v>
      </c>
      <c r="ON12" s="15">
        <f t="shared" si="27"/>
        <v>2.6697683036858835</v>
      </c>
      <c r="OO12" s="15">
        <f t="shared" si="27"/>
        <v>2.2277200803688091</v>
      </c>
      <c r="OP12" s="15">
        <f t="shared" si="27"/>
        <v>2.8693462148818942</v>
      </c>
      <c r="OQ12" s="15">
        <f t="shared" si="27"/>
        <v>2.231227075844683</v>
      </c>
      <c r="OR12" s="15">
        <f t="shared" si="27"/>
        <v>1.9517865093442635</v>
      </c>
      <c r="OS12" s="15">
        <f t="shared" si="27"/>
        <v>1.8520963854740973</v>
      </c>
      <c r="OT12" s="15">
        <f t="shared" si="27"/>
        <v>2.238709707629071</v>
      </c>
      <c r="OU12" s="15">
        <f t="shared" si="27"/>
        <v>2.6791883695524961</v>
      </c>
      <c r="OV12" s="15">
        <f t="shared" ref="OV12:RG12" si="28">OV11*OV10</f>
        <v>2.239388707101059</v>
      </c>
      <c r="OW12" s="15">
        <f t="shared" si="28"/>
        <v>2.6442650643101415</v>
      </c>
      <c r="OX12" s="15">
        <f t="shared" si="28"/>
        <v>1.1110780091421435</v>
      </c>
      <c r="OY12" s="15">
        <f t="shared" si="28"/>
        <v>1.735248957624604</v>
      </c>
      <c r="OZ12" s="15">
        <f t="shared" si="28"/>
        <v>1.8590021942925301</v>
      </c>
      <c r="PA12" s="15">
        <f t="shared" si="28"/>
        <v>2.6901098439813516</v>
      </c>
      <c r="PB12" s="15">
        <f t="shared" si="28"/>
        <v>2.2490663179053221</v>
      </c>
      <c r="PC12" s="15">
        <f t="shared" si="28"/>
        <v>2.2490663179053221</v>
      </c>
      <c r="PD12" s="15">
        <f t="shared" si="28"/>
        <v>2.7474665370752964</v>
      </c>
      <c r="PE12" s="15">
        <f t="shared" si="28"/>
        <v>1.8730853046794818</v>
      </c>
      <c r="PF12" s="15">
        <f t="shared" si="28"/>
        <v>1.8786427464027222</v>
      </c>
      <c r="PG12" s="15">
        <f t="shared" si="28"/>
        <v>1.8863726322170136</v>
      </c>
      <c r="PH12" s="15">
        <f t="shared" si="28"/>
        <v>3.7695777208919474</v>
      </c>
      <c r="PI12" s="15">
        <f t="shared" si="28"/>
        <v>1.9750162965989952</v>
      </c>
      <c r="PJ12" s="15">
        <f t="shared" si="28"/>
        <v>2.7222125295544375</v>
      </c>
      <c r="PK12" s="15">
        <f t="shared" si="28"/>
        <v>1.8983089130211586</v>
      </c>
      <c r="PL12" s="15">
        <f t="shared" si="28"/>
        <v>2.9116491792816159</v>
      </c>
      <c r="PM12" s="15">
        <f t="shared" si="28"/>
        <v>1.1561022949478676</v>
      </c>
      <c r="PN12" s="15">
        <f t="shared" si="28"/>
        <v>2.69792983005572</v>
      </c>
      <c r="PO12" s="15">
        <f t="shared" si="28"/>
        <v>2.7088559201723772</v>
      </c>
      <c r="PP12" s="15">
        <f t="shared" si="28"/>
        <v>2.9474572378390835</v>
      </c>
      <c r="PQ12" s="15">
        <f t="shared" si="28"/>
        <v>1.7293563282737257</v>
      </c>
      <c r="PR12" s="15">
        <f t="shared" si="28"/>
        <v>2.951139259559302</v>
      </c>
      <c r="PS12" s="15">
        <f t="shared" si="28"/>
        <v>2.8571337547089897</v>
      </c>
      <c r="PT12" s="15">
        <f t="shared" si="28"/>
        <v>2.7229304862480737</v>
      </c>
      <c r="PU12" s="15">
        <f t="shared" si="28"/>
        <v>2.731133661944972</v>
      </c>
      <c r="PV12" s="15">
        <f t="shared" si="28"/>
        <v>2.7369326753914502</v>
      </c>
      <c r="PW12" s="15">
        <f t="shared" si="28"/>
        <v>2.7483359510149796</v>
      </c>
      <c r="PX12" s="15">
        <f t="shared" si="28"/>
        <v>2.7552025593005101</v>
      </c>
      <c r="PY12" s="15">
        <f t="shared" si="28"/>
        <v>3.2452160064835289</v>
      </c>
      <c r="PZ12" s="15">
        <f t="shared" si="28"/>
        <v>2.2101016309116654</v>
      </c>
      <c r="QA12" s="15">
        <f t="shared" si="28"/>
        <v>2.3163338651210159</v>
      </c>
      <c r="QB12" s="15">
        <f t="shared" si="28"/>
        <v>2.2264523077687146</v>
      </c>
      <c r="QC12" s="15">
        <f t="shared" si="28"/>
        <v>2.1323788786228928</v>
      </c>
      <c r="QD12" s="15">
        <f t="shared" si="28"/>
        <v>2.820718116557893</v>
      </c>
      <c r="QE12" s="15">
        <f t="shared" si="28"/>
        <v>2.8461664150715924</v>
      </c>
      <c r="QF12" s="15">
        <f t="shared" si="28"/>
        <v>2.8473870944458168</v>
      </c>
      <c r="QG12" s="15">
        <f t="shared" si="28"/>
        <v>1.0429168336665335</v>
      </c>
      <c r="QH12" s="15">
        <f t="shared" si="28"/>
        <v>2.1563827597155316</v>
      </c>
      <c r="QI12" s="15">
        <f t="shared" si="28"/>
        <v>2.295423986637716</v>
      </c>
      <c r="QJ12" s="15">
        <f t="shared" si="28"/>
        <v>3.2031144880349016</v>
      </c>
      <c r="QK12" s="15">
        <f t="shared" si="28"/>
        <v>2.4632879017202236</v>
      </c>
      <c r="QL12" s="15">
        <f t="shared" si="28"/>
        <v>2.2069547372540694</v>
      </c>
      <c r="QM12" s="15">
        <f t="shared" si="28"/>
        <v>3.2824803191284824</v>
      </c>
      <c r="QN12" s="15">
        <f t="shared" si="28"/>
        <v>1.4626338918503026</v>
      </c>
      <c r="QO12" s="15">
        <f t="shared" si="28"/>
        <v>2.5308687883259768</v>
      </c>
      <c r="QP12" s="15">
        <f t="shared" si="28"/>
        <v>2.5939298330535667</v>
      </c>
      <c r="QQ12" s="15">
        <f t="shared" si="28"/>
        <v>2.4822595214411471</v>
      </c>
      <c r="QR12" s="15">
        <f t="shared" si="28"/>
        <v>2.5183085679260397</v>
      </c>
      <c r="QS12" s="15">
        <f t="shared" si="28"/>
        <v>2.7142224549986169</v>
      </c>
      <c r="QT12" s="15">
        <f t="shared" si="28"/>
        <v>2.5276056982452202</v>
      </c>
      <c r="QU12" s="15">
        <f t="shared" si="28"/>
        <v>0.96165732918661861</v>
      </c>
      <c r="QV12" s="15">
        <f t="shared" si="28"/>
        <v>2.5375535639629891</v>
      </c>
      <c r="QW12" s="15">
        <f t="shared" si="28"/>
        <v>1.662376334084406</v>
      </c>
      <c r="QX12" s="15">
        <f t="shared" si="28"/>
        <v>2.6095402167401875</v>
      </c>
      <c r="QY12" s="15">
        <f t="shared" si="28"/>
        <v>2.9917053949209178</v>
      </c>
      <c r="QZ12" s="15">
        <f t="shared" si="28"/>
        <v>3.1198525078638504</v>
      </c>
      <c r="RA12" s="15">
        <f t="shared" si="28"/>
        <v>2.909261235527171</v>
      </c>
      <c r="RB12" s="15">
        <f t="shared" si="28"/>
        <v>2.5177910540867035</v>
      </c>
      <c r="RC12" s="15">
        <f t="shared" si="28"/>
        <v>0.97578197201544159</v>
      </c>
      <c r="RD12" s="15">
        <f t="shared" si="28"/>
        <v>2.5053386521632213</v>
      </c>
      <c r="RE12" s="15">
        <f t="shared" si="28"/>
        <v>2.231227075844683</v>
      </c>
      <c r="RF12" s="15">
        <f t="shared" si="28"/>
        <v>2.6629260744257364</v>
      </c>
      <c r="RG12" s="15">
        <f t="shared" si="28"/>
        <v>1.8884439259160821</v>
      </c>
      <c r="RH12" s="15">
        <f t="shared" ref="RH12:TS12" si="29">RH11*RH10</f>
        <v>2.8987908526416408</v>
      </c>
      <c r="RI12" s="15">
        <f t="shared" si="29"/>
        <v>3.0123243690554982</v>
      </c>
      <c r="RJ12" s="15">
        <f t="shared" si="29"/>
        <v>3.0688960994946783</v>
      </c>
      <c r="RK12" s="15">
        <f t="shared" si="29"/>
        <v>3.0693914536847138</v>
      </c>
      <c r="RL12" s="15">
        <f t="shared" si="29"/>
        <v>2.1280967842751788</v>
      </c>
      <c r="RM12" s="15">
        <f t="shared" si="29"/>
        <v>2.231227075844683</v>
      </c>
      <c r="RN12" s="15">
        <f t="shared" si="29"/>
        <v>2.5885656193082798</v>
      </c>
      <c r="RO12" s="15">
        <f t="shared" si="29"/>
        <v>2.1679344444354149</v>
      </c>
      <c r="RP12" s="15">
        <f t="shared" si="29"/>
        <v>2.498654612180883</v>
      </c>
      <c r="RQ12" s="15">
        <f t="shared" si="29"/>
        <v>3.0636545993418967</v>
      </c>
      <c r="RR12" s="15">
        <f t="shared" si="29"/>
        <v>2.7853860770146777</v>
      </c>
      <c r="RS12" s="15">
        <f t="shared" si="29"/>
        <v>1.6944675056837606</v>
      </c>
      <c r="RT12" s="15">
        <f t="shared" si="29"/>
        <v>3.0769533703415664</v>
      </c>
      <c r="RU12" s="15">
        <f t="shared" si="29"/>
        <v>1.1620983276186014</v>
      </c>
      <c r="RV12" s="15">
        <f t="shared" si="29"/>
        <v>2.5794040140591408</v>
      </c>
      <c r="RW12" s="15">
        <f t="shared" si="29"/>
        <v>2.8789430964035234</v>
      </c>
      <c r="RX12" s="15">
        <f t="shared" si="29"/>
        <v>3.4046001875905318</v>
      </c>
      <c r="RY12" s="15">
        <f t="shared" si="29"/>
        <v>3.0856935312994778</v>
      </c>
      <c r="RZ12" s="15">
        <f t="shared" si="29"/>
        <v>2.4280321927455479</v>
      </c>
      <c r="SA12" s="15">
        <f t="shared" si="29"/>
        <v>2.1425398952741759</v>
      </c>
      <c r="SB12" s="15">
        <f t="shared" si="29"/>
        <v>3.0347360955180749</v>
      </c>
      <c r="SC12" s="15">
        <f t="shared" si="29"/>
        <v>2.1454775887634825</v>
      </c>
      <c r="SD12" s="15">
        <f t="shared" si="29"/>
        <v>2.177630398067727</v>
      </c>
      <c r="SE12" s="15">
        <f t="shared" si="29"/>
        <v>2.9891634344249836</v>
      </c>
      <c r="SF12" s="15">
        <f t="shared" si="29"/>
        <v>2.5955201998377415</v>
      </c>
      <c r="SG12" s="15">
        <f t="shared" si="29"/>
        <v>2.1503311591221719</v>
      </c>
      <c r="SH12" s="15">
        <f t="shared" si="29"/>
        <v>2.5932599131474943</v>
      </c>
      <c r="SI12" s="15">
        <f t="shared" si="29"/>
        <v>3.0892107939610831</v>
      </c>
      <c r="SJ12" s="15">
        <f t="shared" si="29"/>
        <v>3.0892107939610831</v>
      </c>
      <c r="SK12" s="15">
        <f t="shared" si="29"/>
        <v>3.0907571215013721</v>
      </c>
      <c r="SL12" s="15">
        <f t="shared" si="29"/>
        <v>0.81068470466422915</v>
      </c>
      <c r="SM12" s="15">
        <f t="shared" si="29"/>
        <v>1.7687199470852613</v>
      </c>
      <c r="SN12" s="15">
        <f t="shared" si="29"/>
        <v>3.0478760158172573</v>
      </c>
      <c r="SO12" s="15">
        <f t="shared" si="29"/>
        <v>2.8000843759471294</v>
      </c>
      <c r="SP12" s="15">
        <f t="shared" si="29"/>
        <v>2.7944941398069205</v>
      </c>
      <c r="SQ12" s="15">
        <f t="shared" si="29"/>
        <v>1.7832725257296442</v>
      </c>
      <c r="SR12" s="15">
        <f t="shared" si="29"/>
        <v>2.5703787503869631</v>
      </c>
      <c r="SS12" s="15">
        <f t="shared" si="29"/>
        <v>2.5712235749785139</v>
      </c>
      <c r="ST12" s="15">
        <f t="shared" si="29"/>
        <v>2.5712235749785139</v>
      </c>
      <c r="SU12" s="15">
        <f t="shared" si="29"/>
        <v>3.1003691695777684</v>
      </c>
      <c r="SV12" s="15">
        <f t="shared" si="29"/>
        <v>2.0960130863636497</v>
      </c>
      <c r="SW12" s="15">
        <f t="shared" si="29"/>
        <v>2.6085412859073349</v>
      </c>
      <c r="SX12" s="15">
        <f t="shared" si="29"/>
        <v>2.8080621714792944</v>
      </c>
      <c r="SY12" s="15">
        <f t="shared" si="29"/>
        <v>2.5737563848932217</v>
      </c>
      <c r="SZ12" s="15">
        <f t="shared" si="29"/>
        <v>1.7783941893417232</v>
      </c>
      <c r="TA12" s="15">
        <f t="shared" si="29"/>
        <v>2.5773824052207965</v>
      </c>
      <c r="TB12" s="15">
        <f t="shared" si="29"/>
        <v>2.5783934077721873</v>
      </c>
      <c r="TC12" s="15">
        <f t="shared" si="29"/>
        <v>3.1064577304066141</v>
      </c>
      <c r="TD12" s="15">
        <f t="shared" si="29"/>
        <v>2.172437948423267</v>
      </c>
      <c r="TE12" s="15">
        <f t="shared" si="29"/>
        <v>1.6685055321816589</v>
      </c>
      <c r="TF12" s="15">
        <f t="shared" si="29"/>
        <v>3.1098816723497364</v>
      </c>
      <c r="TG12" s="15">
        <f t="shared" si="29"/>
        <v>2.1759342297149171</v>
      </c>
      <c r="TH12" s="15">
        <f t="shared" si="29"/>
        <v>3.1107196142561815</v>
      </c>
      <c r="TI12" s="15">
        <f t="shared" si="29"/>
        <v>1.7303607461474437</v>
      </c>
      <c r="TJ12" s="15">
        <f t="shared" si="29"/>
        <v>2.6802420034868382</v>
      </c>
      <c r="TK12" s="15">
        <f t="shared" si="29"/>
        <v>2.6245613072498193</v>
      </c>
      <c r="TL12" s="15">
        <f t="shared" si="29"/>
        <v>2.5857113544202388</v>
      </c>
      <c r="TM12" s="15">
        <f t="shared" si="29"/>
        <v>1.8127461079485572</v>
      </c>
      <c r="TN12" s="15">
        <f t="shared" si="29"/>
        <v>1.7921412587289633</v>
      </c>
      <c r="TO12" s="15">
        <f t="shared" si="29"/>
        <v>3.1184599030058835</v>
      </c>
      <c r="TP12" s="15">
        <f t="shared" si="29"/>
        <v>1.7954103770076173</v>
      </c>
      <c r="TQ12" s="15">
        <f t="shared" si="29"/>
        <v>2.5931761609904762</v>
      </c>
      <c r="TR12" s="15">
        <f t="shared" si="29"/>
        <v>2.5967750645545755</v>
      </c>
      <c r="TS12" s="15">
        <f t="shared" si="29"/>
        <v>2.8309402317606467</v>
      </c>
      <c r="TT12" s="15">
        <f t="shared" ref="TT12:WE12" si="30">TT11*TT10</f>
        <v>2.5967750645545755</v>
      </c>
      <c r="TU12" s="15">
        <f t="shared" si="30"/>
        <v>2.1974870175447014</v>
      </c>
      <c r="TV12" s="15">
        <f t="shared" si="30"/>
        <v>0.80503901209767104</v>
      </c>
      <c r="TW12" s="15">
        <f t="shared" si="30"/>
        <v>1.8097483448456391</v>
      </c>
      <c r="TX12" s="15">
        <f t="shared" si="30"/>
        <v>1.7630623901691178</v>
      </c>
      <c r="TY12" s="15">
        <f t="shared" si="30"/>
        <v>2.8580457999827127</v>
      </c>
      <c r="TZ12" s="15">
        <f t="shared" si="30"/>
        <v>2.8406668666483008</v>
      </c>
      <c r="UA12" s="15">
        <f t="shared" si="30"/>
        <v>2.8644978072109959</v>
      </c>
      <c r="UB12" s="15">
        <f t="shared" si="30"/>
        <v>2.6175179393454209</v>
      </c>
      <c r="UC12" s="15">
        <f t="shared" si="30"/>
        <v>1.0815601861852342</v>
      </c>
      <c r="UD12" s="15">
        <f t="shared" si="30"/>
        <v>2.2154999109507654</v>
      </c>
      <c r="UE12" s="15">
        <f t="shared" si="30"/>
        <v>1.7684743427034502</v>
      </c>
      <c r="UF12" s="15">
        <f t="shared" si="30"/>
        <v>2.7634671229567314</v>
      </c>
      <c r="UG12" s="15">
        <f t="shared" si="30"/>
        <v>2.2218627869361653</v>
      </c>
      <c r="UH12" s="15">
        <f t="shared" si="30"/>
        <v>1.716245404498481</v>
      </c>
      <c r="UI12" s="15">
        <f t="shared" si="30"/>
        <v>2.6697683036858835</v>
      </c>
      <c r="UJ12" s="15">
        <f t="shared" si="30"/>
        <v>2.2277200803688091</v>
      </c>
      <c r="UK12" s="15">
        <f t="shared" si="30"/>
        <v>2.8693462148818942</v>
      </c>
      <c r="UL12" s="15">
        <f t="shared" si="30"/>
        <v>2.231227075844683</v>
      </c>
      <c r="UM12" s="15">
        <f t="shared" si="30"/>
        <v>1.9517865093442635</v>
      </c>
      <c r="UN12" s="15">
        <f t="shared" si="30"/>
        <v>1.8520963854740973</v>
      </c>
      <c r="UO12" s="15">
        <f t="shared" si="30"/>
        <v>2.238709707629071</v>
      </c>
      <c r="UP12" s="15">
        <f t="shared" si="30"/>
        <v>2.6791883695524961</v>
      </c>
      <c r="UQ12" s="15">
        <f t="shared" si="30"/>
        <v>2.239388707101059</v>
      </c>
      <c r="UR12" s="15">
        <f t="shared" si="30"/>
        <v>2.6442650643101415</v>
      </c>
      <c r="US12" s="15">
        <f t="shared" si="30"/>
        <v>1.1110780091421435</v>
      </c>
      <c r="UT12" s="15">
        <f t="shared" si="30"/>
        <v>1.735248957624604</v>
      </c>
      <c r="UU12" s="15">
        <f t="shared" si="30"/>
        <v>1.8590021942925301</v>
      </c>
      <c r="UV12" s="15">
        <f t="shared" si="30"/>
        <v>2.6901098439813516</v>
      </c>
      <c r="UW12" s="15">
        <f t="shared" si="30"/>
        <v>2.2490663179053221</v>
      </c>
      <c r="UX12" s="15">
        <f t="shared" si="30"/>
        <v>2.2490663179053221</v>
      </c>
      <c r="UY12" s="15">
        <f t="shared" si="30"/>
        <v>2.7474665370752964</v>
      </c>
      <c r="UZ12" s="15">
        <f t="shared" si="30"/>
        <v>1.8730853046794818</v>
      </c>
      <c r="VA12" s="15">
        <f t="shared" si="30"/>
        <v>1.8786427464027222</v>
      </c>
      <c r="VB12" s="15">
        <f t="shared" si="30"/>
        <v>1.8863726322170136</v>
      </c>
      <c r="VC12" s="15">
        <f t="shared" si="30"/>
        <v>3.7695777208919474</v>
      </c>
      <c r="VD12" s="15">
        <f t="shared" si="30"/>
        <v>1.9750162965989952</v>
      </c>
      <c r="VE12" s="15">
        <f t="shared" si="30"/>
        <v>2.7222125295544375</v>
      </c>
      <c r="VF12" s="15">
        <f t="shared" si="30"/>
        <v>1.8983089130211586</v>
      </c>
      <c r="VG12" s="15">
        <f t="shared" si="30"/>
        <v>2.9116491792816159</v>
      </c>
      <c r="VH12" s="15">
        <f t="shared" si="30"/>
        <v>1.1561022949478676</v>
      </c>
      <c r="VI12" s="15">
        <f t="shared" si="30"/>
        <v>2.69792983005572</v>
      </c>
      <c r="VJ12" s="15">
        <f t="shared" si="30"/>
        <v>2.7088559201723772</v>
      </c>
      <c r="VK12" s="15">
        <f t="shared" si="30"/>
        <v>2.9474572378390835</v>
      </c>
      <c r="VL12" s="15">
        <f t="shared" si="30"/>
        <v>1.7293563282737257</v>
      </c>
      <c r="VM12" s="15">
        <f t="shared" si="30"/>
        <v>2.951139259559302</v>
      </c>
      <c r="VN12" s="15">
        <f t="shared" si="30"/>
        <v>2.8571337547089897</v>
      </c>
      <c r="VO12" s="15">
        <f t="shared" si="30"/>
        <v>2.7229304862480737</v>
      </c>
      <c r="VP12" s="15">
        <f t="shared" si="30"/>
        <v>2.731133661944972</v>
      </c>
      <c r="VQ12" s="15">
        <f t="shared" si="30"/>
        <v>2.7369326753914502</v>
      </c>
      <c r="VR12" s="15">
        <f t="shared" si="30"/>
        <v>2.7483359510149796</v>
      </c>
      <c r="VS12" s="15">
        <f t="shared" si="30"/>
        <v>2.7552025593005101</v>
      </c>
      <c r="VT12" s="15">
        <f t="shared" si="30"/>
        <v>3.2452160064835289</v>
      </c>
      <c r="VU12" s="15">
        <f t="shared" si="30"/>
        <v>2.2101016309116654</v>
      </c>
      <c r="VV12" s="15">
        <f t="shared" si="30"/>
        <v>2.3163338651210159</v>
      </c>
      <c r="VW12" s="15">
        <f t="shared" si="30"/>
        <v>2.2264523077687146</v>
      </c>
      <c r="VX12" s="15">
        <f t="shared" si="30"/>
        <v>2.1323788786228928</v>
      </c>
      <c r="VY12" s="15">
        <f t="shared" si="30"/>
        <v>2.820718116557893</v>
      </c>
      <c r="VZ12" s="15">
        <f t="shared" si="30"/>
        <v>2.8461664150715924</v>
      </c>
      <c r="WA12" s="15">
        <f t="shared" si="30"/>
        <v>2.8473870944458168</v>
      </c>
      <c r="WB12" s="15">
        <f t="shared" si="30"/>
        <v>1.0429168336665335</v>
      </c>
      <c r="WC12" s="15">
        <f t="shared" si="30"/>
        <v>2.1563827597155316</v>
      </c>
      <c r="WD12" s="15">
        <f t="shared" si="30"/>
        <v>2.295423986637716</v>
      </c>
      <c r="WE12" s="15">
        <f t="shared" si="30"/>
        <v>3.2031144880349016</v>
      </c>
      <c r="WF12" s="15">
        <f t="shared" ref="WF12:YQ12" si="31">WF11*WF10</f>
        <v>2.4632879017202236</v>
      </c>
      <c r="WG12" s="15">
        <f t="shared" si="31"/>
        <v>2.2069547372540694</v>
      </c>
      <c r="WH12" s="15">
        <f t="shared" si="31"/>
        <v>3.2824803191284824</v>
      </c>
      <c r="WI12" s="15">
        <f t="shared" si="31"/>
        <v>1.4626338918503026</v>
      </c>
      <c r="WJ12" s="15">
        <f t="shared" si="31"/>
        <v>2.5308687883259768</v>
      </c>
      <c r="WK12" s="15">
        <f t="shared" si="31"/>
        <v>2.5939298330535667</v>
      </c>
      <c r="WL12" s="15">
        <f t="shared" si="31"/>
        <v>2.4822595214411471</v>
      </c>
      <c r="WM12" s="15">
        <f t="shared" si="31"/>
        <v>2.5183085679260397</v>
      </c>
      <c r="WN12" s="15">
        <f t="shared" si="31"/>
        <v>2.7142224549986169</v>
      </c>
      <c r="WO12" s="15">
        <f t="shared" si="31"/>
        <v>2.5276056982452202</v>
      </c>
      <c r="WP12" s="15">
        <f t="shared" si="31"/>
        <v>0.96165732918661861</v>
      </c>
      <c r="WQ12" s="15">
        <f t="shared" si="31"/>
        <v>2.5375535639629891</v>
      </c>
      <c r="WR12" s="15">
        <f t="shared" si="31"/>
        <v>1.662376334084406</v>
      </c>
      <c r="WS12" s="15">
        <f t="shared" si="31"/>
        <v>2.6095402167401875</v>
      </c>
      <c r="WT12" s="15">
        <f t="shared" si="31"/>
        <v>2.9917053949209178</v>
      </c>
      <c r="WU12" s="15">
        <f t="shared" si="31"/>
        <v>3.1198525078638504</v>
      </c>
      <c r="WV12" s="15">
        <f t="shared" si="31"/>
        <v>2.909261235527171</v>
      </c>
      <c r="WW12" s="15">
        <f t="shared" si="31"/>
        <v>2.5177910540867035</v>
      </c>
      <c r="WX12" s="15">
        <f t="shared" si="31"/>
        <v>0.97578197201544159</v>
      </c>
      <c r="WY12" s="15">
        <f t="shared" si="31"/>
        <v>2.5053386521632213</v>
      </c>
      <c r="WZ12" s="15">
        <f t="shared" si="31"/>
        <v>2.231227075844683</v>
      </c>
      <c r="XA12" s="15">
        <f t="shared" si="31"/>
        <v>2.6629260744257364</v>
      </c>
      <c r="XB12" s="15">
        <f t="shared" si="31"/>
        <v>1.8884439259160821</v>
      </c>
      <c r="XC12" s="15">
        <f t="shared" si="31"/>
        <v>2.8987908526416408</v>
      </c>
      <c r="XD12" s="15">
        <f t="shared" si="31"/>
        <v>3.0123243690554982</v>
      </c>
      <c r="XE12" s="15">
        <f t="shared" si="31"/>
        <v>3.0688960994946783</v>
      </c>
      <c r="XF12" s="15">
        <f t="shared" si="31"/>
        <v>3.0693914536847138</v>
      </c>
      <c r="XG12" s="15">
        <f t="shared" si="31"/>
        <v>2.1280967842751788</v>
      </c>
      <c r="XH12" s="15">
        <f t="shared" si="31"/>
        <v>2.231227075844683</v>
      </c>
      <c r="XI12" s="15">
        <f t="shared" si="31"/>
        <v>2.5885656193082798</v>
      </c>
      <c r="XJ12" s="15">
        <f t="shared" si="31"/>
        <v>2.1679344444354149</v>
      </c>
      <c r="XK12" s="15">
        <f t="shared" si="31"/>
        <v>2.498654612180883</v>
      </c>
      <c r="XL12" s="15">
        <f t="shared" si="31"/>
        <v>3.0636545993418967</v>
      </c>
      <c r="XM12" s="15">
        <f t="shared" si="31"/>
        <v>2.7853860770146777</v>
      </c>
      <c r="XN12" s="15">
        <f t="shared" si="31"/>
        <v>1.6944675056837606</v>
      </c>
      <c r="XO12" s="15">
        <f t="shared" si="31"/>
        <v>3.0769533703415664</v>
      </c>
      <c r="XP12" s="15">
        <f t="shared" si="31"/>
        <v>1.1620983276186014</v>
      </c>
      <c r="XQ12" s="15">
        <f t="shared" si="31"/>
        <v>2.5794040140591408</v>
      </c>
      <c r="XR12" s="15">
        <f t="shared" si="31"/>
        <v>2.8789430964035234</v>
      </c>
      <c r="XS12" s="15">
        <f t="shared" si="31"/>
        <v>3.4046001875905318</v>
      </c>
      <c r="XT12" s="15">
        <f t="shared" si="31"/>
        <v>3.0856935312994778</v>
      </c>
      <c r="XU12" s="15">
        <f t="shared" si="31"/>
        <v>2.4280321927455479</v>
      </c>
      <c r="XV12" s="15">
        <f t="shared" si="31"/>
        <v>2.1425398952741759</v>
      </c>
      <c r="XW12" s="15">
        <f t="shared" si="31"/>
        <v>3.0347360955180749</v>
      </c>
      <c r="XX12" s="15">
        <f t="shared" si="31"/>
        <v>2.1454775887634825</v>
      </c>
      <c r="XY12" s="15">
        <f t="shared" si="31"/>
        <v>2.177630398067727</v>
      </c>
      <c r="XZ12" s="15">
        <f t="shared" si="31"/>
        <v>2.9891634344249836</v>
      </c>
      <c r="YA12" s="15">
        <f t="shared" si="31"/>
        <v>2.5955201998377415</v>
      </c>
      <c r="YB12" s="15">
        <f t="shared" si="31"/>
        <v>2.1503311591221719</v>
      </c>
      <c r="YC12" s="15">
        <f t="shared" si="31"/>
        <v>2.5932599131474943</v>
      </c>
      <c r="YD12" s="15">
        <f t="shared" si="31"/>
        <v>3.0892107939610831</v>
      </c>
      <c r="YE12" s="15">
        <f t="shared" si="31"/>
        <v>3.0892107939610831</v>
      </c>
      <c r="YF12" s="15">
        <f t="shared" si="31"/>
        <v>3.0907571215013721</v>
      </c>
      <c r="YG12" s="15">
        <f t="shared" si="31"/>
        <v>0.81068470466422915</v>
      </c>
      <c r="YH12" s="15">
        <f t="shared" si="31"/>
        <v>1.7687199470852613</v>
      </c>
      <c r="YI12" s="15">
        <f t="shared" si="31"/>
        <v>3.0478760158172573</v>
      </c>
      <c r="YJ12" s="15">
        <f t="shared" si="31"/>
        <v>2.8000843759471294</v>
      </c>
      <c r="YK12" s="15">
        <f t="shared" si="31"/>
        <v>2.7944941398069205</v>
      </c>
      <c r="YL12" s="15">
        <f t="shared" si="31"/>
        <v>1.7832725257296442</v>
      </c>
      <c r="YM12" s="15">
        <f t="shared" si="31"/>
        <v>2.5703787503869631</v>
      </c>
      <c r="YN12" s="15">
        <f t="shared" si="31"/>
        <v>2.5712235749785139</v>
      </c>
      <c r="YO12" s="15">
        <f t="shared" si="31"/>
        <v>2.5712235749785139</v>
      </c>
      <c r="YP12" s="15">
        <f t="shared" si="31"/>
        <v>3.1003691695777684</v>
      </c>
      <c r="YQ12" s="15">
        <f t="shared" si="31"/>
        <v>2.0960130863636497</v>
      </c>
      <c r="YR12" s="15">
        <f t="shared" ref="YR12:AAH12" si="32">YR11*YR10</f>
        <v>2.6085412859073349</v>
      </c>
      <c r="YS12" s="15">
        <f t="shared" si="32"/>
        <v>2.8080621714792944</v>
      </c>
      <c r="YT12" s="15">
        <f t="shared" si="32"/>
        <v>2.5737563848932217</v>
      </c>
      <c r="YU12" s="15">
        <f t="shared" si="32"/>
        <v>1.7783941893417232</v>
      </c>
      <c r="YV12" s="15">
        <f t="shared" si="32"/>
        <v>2.5773824052207965</v>
      </c>
      <c r="YW12" s="15">
        <f t="shared" si="32"/>
        <v>2.5783934077721873</v>
      </c>
      <c r="YX12" s="15">
        <f t="shared" si="32"/>
        <v>3.1064577304066141</v>
      </c>
      <c r="YY12" s="15">
        <f t="shared" si="32"/>
        <v>2.172437948423267</v>
      </c>
      <c r="YZ12" s="15">
        <f t="shared" si="32"/>
        <v>1.6685055321816589</v>
      </c>
      <c r="ZA12" s="15">
        <f t="shared" si="32"/>
        <v>3.1098816723497364</v>
      </c>
      <c r="ZB12" s="15">
        <f t="shared" si="32"/>
        <v>2.1759342297149171</v>
      </c>
      <c r="ZC12" s="15">
        <f t="shared" si="32"/>
        <v>3.1107196142561815</v>
      </c>
      <c r="ZD12" s="15">
        <f t="shared" si="32"/>
        <v>1.7303607461474437</v>
      </c>
      <c r="ZE12" s="15">
        <f t="shared" si="32"/>
        <v>2.6802420034868382</v>
      </c>
      <c r="ZF12" s="15">
        <f t="shared" si="32"/>
        <v>2.6245613072498193</v>
      </c>
      <c r="ZG12" s="15">
        <f t="shared" si="32"/>
        <v>2.5857113544202388</v>
      </c>
      <c r="ZH12" s="15">
        <f t="shared" si="32"/>
        <v>1.8127461079485572</v>
      </c>
      <c r="ZI12" s="15">
        <f t="shared" si="32"/>
        <v>1.7921412587289633</v>
      </c>
      <c r="ZJ12" s="15">
        <f t="shared" si="32"/>
        <v>3.1184599030058835</v>
      </c>
      <c r="ZK12" s="15">
        <f t="shared" si="32"/>
        <v>1.7954103770076173</v>
      </c>
      <c r="ZL12" s="15">
        <f t="shared" si="32"/>
        <v>2.5931761609904762</v>
      </c>
      <c r="ZM12" s="15">
        <f t="shared" si="32"/>
        <v>2.5967750645545755</v>
      </c>
      <c r="ZN12" s="15">
        <f t="shared" si="32"/>
        <v>2.8309402317606467</v>
      </c>
      <c r="ZO12" s="15">
        <f t="shared" si="32"/>
        <v>2.5967750645545755</v>
      </c>
      <c r="ZP12" s="15">
        <f t="shared" si="32"/>
        <v>2.1974870175447014</v>
      </c>
      <c r="ZQ12" s="15">
        <f t="shared" si="32"/>
        <v>0.80503901209767104</v>
      </c>
      <c r="ZR12" s="15">
        <f t="shared" si="32"/>
        <v>1.8097483448456391</v>
      </c>
      <c r="ZS12" s="15">
        <f t="shared" si="32"/>
        <v>1.7630623901691178</v>
      </c>
      <c r="ZT12" s="15">
        <f t="shared" si="32"/>
        <v>2.8580457999827127</v>
      </c>
      <c r="ZU12" s="15">
        <f t="shared" si="32"/>
        <v>2.8406668666483008</v>
      </c>
      <c r="ZV12" s="15">
        <f t="shared" si="32"/>
        <v>2.8644978072109959</v>
      </c>
      <c r="ZW12" s="15">
        <f t="shared" si="32"/>
        <v>2.6175179393454209</v>
      </c>
      <c r="ZX12" s="15">
        <f t="shared" si="32"/>
        <v>1.0815601861852342</v>
      </c>
      <c r="ZY12" s="15">
        <f t="shared" si="32"/>
        <v>2.2154999109507654</v>
      </c>
      <c r="ZZ12" s="15">
        <f t="shared" si="32"/>
        <v>1.7684743427034502</v>
      </c>
      <c r="AAA12" s="15">
        <f t="shared" si="32"/>
        <v>2.7634671229567314</v>
      </c>
      <c r="AAB12" s="15">
        <f t="shared" si="32"/>
        <v>2.2218627869361653</v>
      </c>
      <c r="AAC12" s="15">
        <f t="shared" si="32"/>
        <v>1.716245404498481</v>
      </c>
      <c r="AAD12" s="15">
        <f t="shared" si="32"/>
        <v>2.6697683036858835</v>
      </c>
      <c r="AAE12" s="15">
        <f t="shared" si="32"/>
        <v>2.2277200803688091</v>
      </c>
      <c r="AAF12" s="15">
        <f t="shared" si="32"/>
        <v>2.8693462148818942</v>
      </c>
      <c r="AAG12" s="15">
        <f t="shared" si="32"/>
        <v>2.231227075844683</v>
      </c>
      <c r="AAH12" s="15">
        <f t="shared" si="32"/>
        <v>1.9517865093442635</v>
      </c>
      <c r="AAI12" s="15">
        <f t="shared" ref="AAI12:ACT12" si="33">AAI11*AAI10</f>
        <v>1.8520963854740973</v>
      </c>
      <c r="AAJ12" s="15">
        <f t="shared" si="33"/>
        <v>2.238709707629071</v>
      </c>
      <c r="AAK12" s="15">
        <f t="shared" si="33"/>
        <v>2.6791883695524961</v>
      </c>
      <c r="AAL12" s="15">
        <f t="shared" si="33"/>
        <v>2.239388707101059</v>
      </c>
      <c r="AAM12" s="15">
        <f t="shared" si="33"/>
        <v>2.6442650643101415</v>
      </c>
      <c r="AAN12" s="15">
        <f t="shared" si="33"/>
        <v>1.1110780091421435</v>
      </c>
      <c r="AAO12" s="15">
        <f t="shared" si="33"/>
        <v>1.735248957624604</v>
      </c>
      <c r="AAP12" s="15">
        <f t="shared" si="33"/>
        <v>1.8590021942925301</v>
      </c>
      <c r="AAQ12" s="15">
        <f t="shared" si="33"/>
        <v>2.6901098439813516</v>
      </c>
      <c r="AAR12" s="15">
        <f t="shared" si="33"/>
        <v>2.2490663179053221</v>
      </c>
      <c r="AAS12" s="15">
        <f t="shared" si="33"/>
        <v>2.2490663179053221</v>
      </c>
      <c r="AAT12" s="15">
        <f t="shared" si="33"/>
        <v>2.7474665370752964</v>
      </c>
      <c r="AAU12" s="15">
        <f t="shared" si="33"/>
        <v>1.8730853046794818</v>
      </c>
      <c r="AAV12" s="15">
        <f t="shared" si="33"/>
        <v>1.8786427464027222</v>
      </c>
      <c r="AAW12" s="15">
        <f t="shared" si="33"/>
        <v>1.8863726322170136</v>
      </c>
      <c r="AAX12" s="15">
        <f t="shared" si="33"/>
        <v>3.7695777208919474</v>
      </c>
      <c r="AAY12" s="15">
        <f t="shared" si="33"/>
        <v>1.9750162965989952</v>
      </c>
      <c r="AAZ12" s="15">
        <f t="shared" si="33"/>
        <v>2.7222125295544375</v>
      </c>
      <c r="ABA12" s="15">
        <f t="shared" si="33"/>
        <v>1.8983089130211586</v>
      </c>
      <c r="ABB12" s="15">
        <f t="shared" si="33"/>
        <v>2.9116491792816159</v>
      </c>
      <c r="ABC12" s="15">
        <f t="shared" si="33"/>
        <v>1.1561022949478676</v>
      </c>
      <c r="ABD12" s="15">
        <f t="shared" si="33"/>
        <v>2.69792983005572</v>
      </c>
      <c r="ABE12" s="15">
        <f t="shared" si="33"/>
        <v>2.7088559201723772</v>
      </c>
      <c r="ABF12" s="15">
        <f t="shared" si="33"/>
        <v>2.9474572378390835</v>
      </c>
      <c r="ABG12" s="15">
        <f t="shared" si="33"/>
        <v>1.7293563282737257</v>
      </c>
      <c r="ABH12" s="15">
        <f t="shared" si="33"/>
        <v>2.951139259559302</v>
      </c>
      <c r="ABI12" s="15">
        <f t="shared" si="33"/>
        <v>2.8571337547089897</v>
      </c>
      <c r="ABJ12" s="15">
        <f t="shared" si="33"/>
        <v>2.7229304862480737</v>
      </c>
      <c r="ABK12" s="15">
        <f t="shared" si="33"/>
        <v>2.731133661944972</v>
      </c>
      <c r="ABL12" s="15">
        <f t="shared" si="33"/>
        <v>2.7369326753914502</v>
      </c>
      <c r="ABM12" s="15">
        <f t="shared" si="33"/>
        <v>2.7483359510149796</v>
      </c>
      <c r="ABN12" s="15">
        <f t="shared" si="33"/>
        <v>2.7552025593005101</v>
      </c>
      <c r="ABO12" s="15">
        <f t="shared" si="33"/>
        <v>3.2452160064835289</v>
      </c>
      <c r="ABP12" s="15">
        <f t="shared" si="33"/>
        <v>2.2101016309116654</v>
      </c>
      <c r="ABQ12" s="15">
        <f t="shared" si="33"/>
        <v>2.3163338651210159</v>
      </c>
      <c r="ABR12" s="15">
        <f t="shared" si="33"/>
        <v>2.2264523077687146</v>
      </c>
      <c r="ABS12" s="15">
        <f t="shared" si="33"/>
        <v>2.1323788786228928</v>
      </c>
      <c r="ABT12" s="15">
        <f t="shared" si="33"/>
        <v>2.820718116557893</v>
      </c>
      <c r="ABU12" s="15">
        <f t="shared" si="33"/>
        <v>2.8461664150715924</v>
      </c>
      <c r="ABV12" s="15">
        <f t="shared" si="33"/>
        <v>2.8473870944458168</v>
      </c>
      <c r="ABW12" s="15">
        <f t="shared" si="33"/>
        <v>1.0429168336665335</v>
      </c>
      <c r="ABX12" s="15">
        <f t="shared" si="33"/>
        <v>2.1563827597155316</v>
      </c>
      <c r="ABY12" s="15">
        <f t="shared" si="33"/>
        <v>2.295423986637716</v>
      </c>
      <c r="ABZ12" s="15">
        <f t="shared" si="33"/>
        <v>3.2031144880349016</v>
      </c>
      <c r="ACA12" s="15">
        <f t="shared" si="33"/>
        <v>2.4632879017202236</v>
      </c>
      <c r="ACB12" s="15">
        <f t="shared" si="33"/>
        <v>2.2069547372540694</v>
      </c>
      <c r="ACC12" s="15">
        <f t="shared" si="33"/>
        <v>3.2824803191284824</v>
      </c>
      <c r="ACD12" s="15">
        <f t="shared" si="33"/>
        <v>1.4626338918503026</v>
      </c>
      <c r="ACE12" s="15">
        <f t="shared" si="33"/>
        <v>2.5308687883259768</v>
      </c>
      <c r="ACF12" s="15">
        <f t="shared" si="33"/>
        <v>2.5939298330535667</v>
      </c>
      <c r="ACG12" s="15">
        <f t="shared" si="33"/>
        <v>2.4822595214411471</v>
      </c>
      <c r="ACH12" s="15">
        <f t="shared" si="33"/>
        <v>2.5183085679260397</v>
      </c>
      <c r="ACI12" s="15">
        <f t="shared" si="33"/>
        <v>2.7142224549986169</v>
      </c>
      <c r="ACJ12" s="15">
        <f t="shared" si="33"/>
        <v>2.5276056982452202</v>
      </c>
      <c r="ACK12" s="15">
        <f t="shared" si="33"/>
        <v>0.96165732918661861</v>
      </c>
      <c r="ACL12" s="15">
        <f t="shared" si="33"/>
        <v>2.5375535639629891</v>
      </c>
      <c r="ACM12" s="15">
        <f t="shared" si="33"/>
        <v>1.662376334084406</v>
      </c>
      <c r="ACN12" s="15">
        <f t="shared" si="33"/>
        <v>2.6095402167401875</v>
      </c>
      <c r="ACO12" s="15">
        <f t="shared" si="33"/>
        <v>2.9917053949209178</v>
      </c>
      <c r="ACP12" s="15">
        <f t="shared" si="33"/>
        <v>3.1198525078638504</v>
      </c>
      <c r="ACQ12" s="15">
        <f t="shared" si="33"/>
        <v>2.909261235527171</v>
      </c>
      <c r="ACR12" s="15">
        <f t="shared" si="33"/>
        <v>2.5177910540867035</v>
      </c>
      <c r="ACS12" s="15">
        <f t="shared" si="33"/>
        <v>0.97578197201544159</v>
      </c>
      <c r="ACT12" s="15">
        <f t="shared" si="33"/>
        <v>2.5053386521632213</v>
      </c>
      <c r="ACU12" s="15">
        <f t="shared" ref="ACU12:ADC12" si="34">ACU11*ACU10</f>
        <v>2.231227075844683</v>
      </c>
      <c r="ACV12" s="15">
        <f t="shared" si="34"/>
        <v>2.6629260744257364</v>
      </c>
      <c r="ACW12" s="15">
        <f t="shared" si="34"/>
        <v>1.8884439259160821</v>
      </c>
      <c r="ACX12" s="15">
        <f t="shared" si="34"/>
        <v>2.8987908526416408</v>
      </c>
      <c r="ACY12" s="15">
        <f t="shared" si="34"/>
        <v>3.0123243690554982</v>
      </c>
      <c r="ACZ12" s="15">
        <f t="shared" si="34"/>
        <v>3.0688960994946783</v>
      </c>
      <c r="ADA12" s="15">
        <f t="shared" si="34"/>
        <v>3.0693914536847138</v>
      </c>
      <c r="ADB12" s="15">
        <f t="shared" si="34"/>
        <v>2.1280967842751788</v>
      </c>
      <c r="ADC12" s="15">
        <f t="shared" si="34"/>
        <v>2.231227075844683</v>
      </c>
      <c r="ADD12" s="15">
        <f t="shared" ref="ADD12:AFO12" si="35">ADD11*ADD10</f>
        <v>2.5885656193082798</v>
      </c>
      <c r="ADE12" s="15">
        <f t="shared" si="35"/>
        <v>2.1679344444354149</v>
      </c>
      <c r="ADF12" s="15">
        <f t="shared" si="35"/>
        <v>2.498654612180883</v>
      </c>
      <c r="ADG12" s="15">
        <f t="shared" si="35"/>
        <v>3.0636545993418967</v>
      </c>
      <c r="ADH12" s="15">
        <f t="shared" si="35"/>
        <v>2.7853860770146777</v>
      </c>
      <c r="ADI12" s="15">
        <f t="shared" si="35"/>
        <v>1.6944675056837606</v>
      </c>
      <c r="ADJ12" s="15">
        <f t="shared" si="35"/>
        <v>3.0769533703415664</v>
      </c>
      <c r="ADK12" s="15">
        <f t="shared" si="35"/>
        <v>1.1620983276186014</v>
      </c>
      <c r="ADL12" s="15">
        <f t="shared" si="35"/>
        <v>2.5794040140591408</v>
      </c>
      <c r="ADM12" s="15">
        <f t="shared" si="35"/>
        <v>2.8789430964035234</v>
      </c>
      <c r="ADN12" s="15">
        <f t="shared" si="35"/>
        <v>3.4046001875905318</v>
      </c>
      <c r="ADO12" s="15">
        <f t="shared" si="35"/>
        <v>3.0856935312994778</v>
      </c>
      <c r="ADP12" s="15">
        <f t="shared" si="35"/>
        <v>2.4280321927455479</v>
      </c>
      <c r="ADQ12" s="15">
        <f t="shared" si="35"/>
        <v>2.1425398952741759</v>
      </c>
      <c r="ADR12" s="15">
        <f t="shared" si="35"/>
        <v>3.0347360955180749</v>
      </c>
      <c r="ADS12" s="15">
        <f t="shared" si="35"/>
        <v>2.1454775887634825</v>
      </c>
      <c r="ADT12" s="15">
        <f t="shared" si="35"/>
        <v>2.177630398067727</v>
      </c>
      <c r="ADU12" s="15">
        <f t="shared" si="35"/>
        <v>2.9891634344249836</v>
      </c>
      <c r="ADV12" s="15">
        <f t="shared" si="35"/>
        <v>2.5955201998377415</v>
      </c>
      <c r="ADW12" s="15">
        <f t="shared" si="35"/>
        <v>2.1503311591221719</v>
      </c>
      <c r="ADX12" s="15">
        <f t="shared" si="35"/>
        <v>2.5932599131474943</v>
      </c>
      <c r="ADY12" s="15">
        <f t="shared" si="35"/>
        <v>3.0892107939610831</v>
      </c>
      <c r="ADZ12" s="15">
        <f t="shared" si="35"/>
        <v>3.0892107939610831</v>
      </c>
      <c r="AEA12" s="15">
        <f t="shared" si="35"/>
        <v>3.0907571215013721</v>
      </c>
      <c r="AEB12" s="15">
        <f t="shared" si="35"/>
        <v>0.81068470466422915</v>
      </c>
      <c r="AEC12" s="15">
        <f t="shared" si="35"/>
        <v>1.7687199470852613</v>
      </c>
      <c r="AED12" s="15">
        <f t="shared" si="35"/>
        <v>3.0478760158172573</v>
      </c>
      <c r="AEE12" s="15">
        <f t="shared" si="35"/>
        <v>2.8000843759471294</v>
      </c>
      <c r="AEF12" s="15">
        <f t="shared" si="35"/>
        <v>2.7944941398069205</v>
      </c>
      <c r="AEG12" s="15">
        <f t="shared" si="35"/>
        <v>1.7832725257296442</v>
      </c>
      <c r="AEH12" s="15">
        <f t="shared" si="35"/>
        <v>2.5703787503869631</v>
      </c>
      <c r="AEI12" s="15">
        <f t="shared" si="35"/>
        <v>2.5712235749785139</v>
      </c>
      <c r="AEJ12" s="15">
        <f t="shared" si="35"/>
        <v>2.5712235749785139</v>
      </c>
      <c r="AEK12" s="15">
        <f t="shared" si="35"/>
        <v>3.1003691695777684</v>
      </c>
      <c r="AEL12" s="15">
        <f t="shared" si="35"/>
        <v>2.0960130863636497</v>
      </c>
      <c r="AEM12" s="15">
        <f t="shared" si="35"/>
        <v>2.6085412859073349</v>
      </c>
      <c r="AEN12" s="15">
        <f t="shared" si="35"/>
        <v>2.8080621714792944</v>
      </c>
      <c r="AEO12" s="15">
        <f t="shared" si="35"/>
        <v>2.5737563848932217</v>
      </c>
      <c r="AEP12" s="15">
        <f t="shared" si="35"/>
        <v>1.7783941893417232</v>
      </c>
      <c r="AEQ12" s="15">
        <f t="shared" si="35"/>
        <v>2.5773824052207965</v>
      </c>
      <c r="AER12" s="15">
        <f t="shared" si="35"/>
        <v>2.5783934077721873</v>
      </c>
      <c r="AES12" s="15">
        <f t="shared" si="35"/>
        <v>3.1064577304066141</v>
      </c>
      <c r="AET12" s="15">
        <f t="shared" si="35"/>
        <v>2.172437948423267</v>
      </c>
      <c r="AEU12" s="15">
        <f t="shared" si="35"/>
        <v>1.6685055321816589</v>
      </c>
      <c r="AEV12" s="15">
        <f t="shared" si="35"/>
        <v>3.1098816723497364</v>
      </c>
      <c r="AEW12" s="15">
        <f t="shared" si="35"/>
        <v>2.1759342297149171</v>
      </c>
      <c r="AEX12" s="15">
        <f t="shared" si="35"/>
        <v>3.1107196142561815</v>
      </c>
      <c r="AEY12" s="15">
        <f t="shared" si="35"/>
        <v>1.7303607461474437</v>
      </c>
      <c r="AEZ12" s="15">
        <f t="shared" si="35"/>
        <v>2.6802420034868382</v>
      </c>
      <c r="AFA12" s="15">
        <f t="shared" si="35"/>
        <v>2.6245613072498193</v>
      </c>
      <c r="AFB12" s="15">
        <f t="shared" si="35"/>
        <v>2.5857113544202388</v>
      </c>
      <c r="AFC12" s="15">
        <f t="shared" si="35"/>
        <v>1.8127461079485572</v>
      </c>
      <c r="AFD12" s="15">
        <f t="shared" si="35"/>
        <v>1.7921412587289633</v>
      </c>
      <c r="AFE12" s="15">
        <f t="shared" si="35"/>
        <v>3.1184599030058835</v>
      </c>
      <c r="AFF12" s="15">
        <f t="shared" si="35"/>
        <v>1.7954103770076173</v>
      </c>
      <c r="AFG12" s="15">
        <f t="shared" si="35"/>
        <v>2.5931761609904762</v>
      </c>
      <c r="AFH12" s="15">
        <f t="shared" si="35"/>
        <v>2.5967750645545755</v>
      </c>
      <c r="AFI12" s="15">
        <f t="shared" si="35"/>
        <v>2.8309402317606467</v>
      </c>
      <c r="AFJ12" s="15">
        <f t="shared" si="35"/>
        <v>2.5967750645545755</v>
      </c>
      <c r="AFK12" s="15">
        <f t="shared" si="35"/>
        <v>2.1974870175447014</v>
      </c>
      <c r="AFL12" s="15">
        <f t="shared" si="35"/>
        <v>0.80503901209767104</v>
      </c>
      <c r="AFM12" s="15">
        <f t="shared" si="35"/>
        <v>1.8097483448456391</v>
      </c>
      <c r="AFN12" s="15">
        <f t="shared" si="35"/>
        <v>1.7630623901691178</v>
      </c>
      <c r="AFO12" s="15">
        <f t="shared" si="35"/>
        <v>2.8580457999827127</v>
      </c>
      <c r="AFP12" s="15">
        <f t="shared" ref="AFP12:AIA12" si="36">AFP11*AFP10</f>
        <v>2.8406668666483008</v>
      </c>
      <c r="AFQ12" s="15">
        <f t="shared" si="36"/>
        <v>2.8644978072109959</v>
      </c>
      <c r="AFR12" s="15">
        <f t="shared" si="36"/>
        <v>2.6175179393454209</v>
      </c>
      <c r="AFS12" s="15">
        <f t="shared" si="36"/>
        <v>1.0815601861852342</v>
      </c>
      <c r="AFT12" s="15">
        <f t="shared" si="36"/>
        <v>2.2154999109507654</v>
      </c>
      <c r="AFU12" s="15">
        <f t="shared" si="36"/>
        <v>1.7684743427034502</v>
      </c>
      <c r="AFV12" s="15">
        <f t="shared" si="36"/>
        <v>2.7634671229567314</v>
      </c>
      <c r="AFW12" s="15">
        <f t="shared" si="36"/>
        <v>2.2218627869361653</v>
      </c>
      <c r="AFX12" s="15">
        <f t="shared" si="36"/>
        <v>1.716245404498481</v>
      </c>
      <c r="AFY12" s="15">
        <f t="shared" si="36"/>
        <v>2.6697683036858835</v>
      </c>
      <c r="AFZ12" s="15">
        <f t="shared" si="36"/>
        <v>2.2277200803688091</v>
      </c>
      <c r="AGA12" s="15">
        <f t="shared" si="36"/>
        <v>2.8693462148818942</v>
      </c>
      <c r="AGB12" s="15">
        <f t="shared" si="36"/>
        <v>2.231227075844683</v>
      </c>
      <c r="AGC12" s="15">
        <f t="shared" si="36"/>
        <v>1.9517865093442635</v>
      </c>
      <c r="AGD12" s="15">
        <f t="shared" si="36"/>
        <v>1.8520963854740973</v>
      </c>
      <c r="AGE12" s="15">
        <f t="shared" si="36"/>
        <v>2.238709707629071</v>
      </c>
      <c r="AGF12" s="15">
        <f t="shared" si="36"/>
        <v>2.6791883695524961</v>
      </c>
      <c r="AGG12" s="15">
        <f t="shared" si="36"/>
        <v>2.239388707101059</v>
      </c>
      <c r="AGH12" s="15">
        <f t="shared" si="36"/>
        <v>2.6442650643101415</v>
      </c>
      <c r="AGI12" s="15">
        <f t="shared" si="36"/>
        <v>1.1110780091421435</v>
      </c>
      <c r="AGJ12" s="15">
        <f t="shared" si="36"/>
        <v>1.735248957624604</v>
      </c>
      <c r="AGK12" s="15">
        <f t="shared" si="36"/>
        <v>1.8590021942925301</v>
      </c>
      <c r="AGL12" s="15">
        <f t="shared" si="36"/>
        <v>2.6901098439813516</v>
      </c>
      <c r="AGM12" s="15">
        <f t="shared" si="36"/>
        <v>2.2490663179053221</v>
      </c>
      <c r="AGN12" s="15">
        <f t="shared" si="36"/>
        <v>2.2490663179053221</v>
      </c>
      <c r="AGO12" s="15">
        <f t="shared" si="36"/>
        <v>2.7474665370752964</v>
      </c>
      <c r="AGP12" s="15">
        <f t="shared" si="36"/>
        <v>1.8730853046794818</v>
      </c>
      <c r="AGQ12" s="15">
        <f t="shared" si="36"/>
        <v>1.8786427464027222</v>
      </c>
      <c r="AGR12" s="15">
        <f t="shared" si="36"/>
        <v>1.8863726322170136</v>
      </c>
      <c r="AGS12" s="15">
        <f t="shared" si="36"/>
        <v>3.7695777208919474</v>
      </c>
      <c r="AGT12" s="15">
        <f t="shared" si="36"/>
        <v>1.9750162965989952</v>
      </c>
      <c r="AGU12" s="15">
        <f t="shared" si="36"/>
        <v>2.7222125295544375</v>
      </c>
      <c r="AGV12" s="15">
        <f t="shared" si="36"/>
        <v>1.8983089130211586</v>
      </c>
      <c r="AGW12" s="15">
        <f t="shared" si="36"/>
        <v>2.9116491792816159</v>
      </c>
      <c r="AGX12" s="15">
        <f t="shared" si="36"/>
        <v>1.1561022949478676</v>
      </c>
      <c r="AGY12" s="15">
        <f t="shared" si="36"/>
        <v>2.69792983005572</v>
      </c>
      <c r="AGZ12" s="15">
        <f t="shared" si="36"/>
        <v>2.7088559201723772</v>
      </c>
      <c r="AHA12" s="15">
        <f t="shared" si="36"/>
        <v>2.9474572378390835</v>
      </c>
      <c r="AHB12" s="15">
        <f t="shared" si="36"/>
        <v>1.7293563282737257</v>
      </c>
      <c r="AHC12" s="15">
        <f t="shared" si="36"/>
        <v>2.951139259559302</v>
      </c>
      <c r="AHD12" s="15">
        <f t="shared" si="36"/>
        <v>2.8571337547089897</v>
      </c>
      <c r="AHE12" s="15">
        <f t="shared" si="36"/>
        <v>2.7229304862480737</v>
      </c>
      <c r="AHF12" s="15">
        <f t="shared" si="36"/>
        <v>2.731133661944972</v>
      </c>
      <c r="AHG12" s="15">
        <f t="shared" si="36"/>
        <v>2.7369326753914502</v>
      </c>
      <c r="AHH12" s="15">
        <f t="shared" si="36"/>
        <v>2.7483359510149796</v>
      </c>
      <c r="AHI12" s="15">
        <f t="shared" si="36"/>
        <v>2.7552025593005101</v>
      </c>
      <c r="AHJ12" s="15">
        <f t="shared" si="36"/>
        <v>3.2452160064835289</v>
      </c>
      <c r="AHK12" s="15">
        <f t="shared" si="36"/>
        <v>2.2101016309116654</v>
      </c>
      <c r="AHL12" s="15">
        <f t="shared" si="36"/>
        <v>2.3163338651210159</v>
      </c>
      <c r="AHM12" s="15">
        <f t="shared" si="36"/>
        <v>2.2264523077687146</v>
      </c>
      <c r="AHN12" s="15">
        <f t="shared" si="36"/>
        <v>2.1323788786228928</v>
      </c>
      <c r="AHO12" s="15">
        <f t="shared" si="36"/>
        <v>2.820718116557893</v>
      </c>
      <c r="AHP12" s="15">
        <f t="shared" si="36"/>
        <v>2.8461664150715924</v>
      </c>
      <c r="AHQ12" s="15">
        <f t="shared" si="36"/>
        <v>2.8473870944458168</v>
      </c>
      <c r="AHR12" s="15">
        <f t="shared" si="36"/>
        <v>1.0429168336665335</v>
      </c>
      <c r="AHS12" s="15">
        <f t="shared" si="36"/>
        <v>2.1563827597155316</v>
      </c>
      <c r="AHT12" s="15">
        <f t="shared" si="36"/>
        <v>2.295423986637716</v>
      </c>
      <c r="AHU12" s="15">
        <f t="shared" si="36"/>
        <v>3.2031144880349016</v>
      </c>
      <c r="AHV12" s="15">
        <f t="shared" si="36"/>
        <v>2.4632879017202236</v>
      </c>
      <c r="AHW12" s="15">
        <f t="shared" si="36"/>
        <v>2.2069547372540694</v>
      </c>
      <c r="AHX12" s="15">
        <f t="shared" si="36"/>
        <v>3.2824803191284824</v>
      </c>
      <c r="AHY12" s="15">
        <f t="shared" si="36"/>
        <v>1.4626338918503026</v>
      </c>
      <c r="AHZ12" s="15">
        <f t="shared" si="36"/>
        <v>2.5308687883259768</v>
      </c>
      <c r="AIA12" s="15">
        <f t="shared" si="36"/>
        <v>2.5939298330535667</v>
      </c>
      <c r="AIB12" s="15">
        <f t="shared" ref="AIB12:AKM12" si="37">AIB11*AIB10</f>
        <v>2.4822595214411471</v>
      </c>
      <c r="AIC12" s="15">
        <f t="shared" si="37"/>
        <v>2.5183085679260397</v>
      </c>
      <c r="AID12" s="15">
        <f t="shared" si="37"/>
        <v>2.7142224549986169</v>
      </c>
      <c r="AIE12" s="15">
        <f t="shared" si="37"/>
        <v>2.5276056982452202</v>
      </c>
      <c r="AIF12" s="15">
        <f t="shared" si="37"/>
        <v>0.96165732918661861</v>
      </c>
      <c r="AIG12" s="15">
        <f t="shared" si="37"/>
        <v>2.5375535639629891</v>
      </c>
      <c r="AIH12" s="15">
        <f t="shared" si="37"/>
        <v>1.662376334084406</v>
      </c>
      <c r="AII12" s="15">
        <f t="shared" si="37"/>
        <v>2.6095402167401875</v>
      </c>
      <c r="AIJ12" s="15">
        <f t="shared" si="37"/>
        <v>2.9917053949209178</v>
      </c>
      <c r="AIK12" s="15">
        <f t="shared" si="37"/>
        <v>3.1198525078638504</v>
      </c>
      <c r="AIL12" s="15">
        <f t="shared" si="37"/>
        <v>2.909261235527171</v>
      </c>
      <c r="AIM12" s="15">
        <f t="shared" si="37"/>
        <v>2.5177910540867035</v>
      </c>
      <c r="AIN12" s="15">
        <f t="shared" si="37"/>
        <v>0.97578197201544159</v>
      </c>
      <c r="AIO12" s="15">
        <f t="shared" si="37"/>
        <v>2.5053386521632213</v>
      </c>
      <c r="AIP12" s="15">
        <f t="shared" si="37"/>
        <v>2.231227075844683</v>
      </c>
      <c r="AIQ12" s="15">
        <f t="shared" si="37"/>
        <v>2.6629260744257364</v>
      </c>
      <c r="AIR12" s="15">
        <f t="shared" si="37"/>
        <v>1.8884439259160821</v>
      </c>
      <c r="AIS12" s="15">
        <f t="shared" si="37"/>
        <v>2.8987908526416408</v>
      </c>
      <c r="AIT12" s="15">
        <f t="shared" si="37"/>
        <v>3.0123243690554982</v>
      </c>
      <c r="AIU12" s="15">
        <f t="shared" si="37"/>
        <v>3.0688960994946783</v>
      </c>
      <c r="AIV12" s="15">
        <f t="shared" si="37"/>
        <v>3.0693914536847138</v>
      </c>
      <c r="AIW12" s="15">
        <f t="shared" si="37"/>
        <v>2.1280967842751788</v>
      </c>
      <c r="AIX12" s="15">
        <f t="shared" si="37"/>
        <v>2.231227075844683</v>
      </c>
      <c r="AIY12" s="15">
        <f t="shared" si="37"/>
        <v>2.5885656193082798</v>
      </c>
      <c r="AIZ12" s="15">
        <f t="shared" si="37"/>
        <v>2.1679344444354149</v>
      </c>
      <c r="AJA12" s="15">
        <f t="shared" si="37"/>
        <v>2.498654612180883</v>
      </c>
      <c r="AJB12" s="15">
        <f t="shared" si="37"/>
        <v>3.0636545993418967</v>
      </c>
      <c r="AJC12" s="15">
        <f t="shared" si="37"/>
        <v>2.7853860770146777</v>
      </c>
      <c r="AJD12" s="15">
        <f t="shared" si="37"/>
        <v>1.6944675056837606</v>
      </c>
      <c r="AJE12" s="15">
        <f t="shared" si="37"/>
        <v>3.0769533703415664</v>
      </c>
      <c r="AJF12" s="15">
        <f t="shared" si="37"/>
        <v>1.1620983276186014</v>
      </c>
      <c r="AJG12" s="15">
        <f t="shared" si="37"/>
        <v>2.5794040140591408</v>
      </c>
      <c r="AJH12" s="15">
        <f t="shared" si="37"/>
        <v>2.8789430964035234</v>
      </c>
      <c r="AJI12" s="15">
        <f t="shared" si="37"/>
        <v>3.4046001875905318</v>
      </c>
      <c r="AJJ12" s="15">
        <f t="shared" si="37"/>
        <v>3.0856935312994778</v>
      </c>
      <c r="AJK12" s="15">
        <f t="shared" si="37"/>
        <v>2.4280321927455479</v>
      </c>
      <c r="AJL12" s="15">
        <f t="shared" si="37"/>
        <v>2.1425398952741759</v>
      </c>
      <c r="AJM12" s="15">
        <f t="shared" si="37"/>
        <v>3.0347360955180749</v>
      </c>
      <c r="AJN12" s="15">
        <f t="shared" si="37"/>
        <v>2.1454775887634825</v>
      </c>
      <c r="AJO12" s="15">
        <f t="shared" si="37"/>
        <v>2.177630398067727</v>
      </c>
      <c r="AJP12" s="15">
        <f t="shared" si="37"/>
        <v>2.9891634344249836</v>
      </c>
      <c r="AJQ12" s="15">
        <f t="shared" si="37"/>
        <v>2.5955201998377415</v>
      </c>
      <c r="AJR12" s="15">
        <f t="shared" si="37"/>
        <v>2.1503311591221719</v>
      </c>
      <c r="AJS12" s="15">
        <f t="shared" si="37"/>
        <v>2.5932599131474943</v>
      </c>
      <c r="AJT12" s="15">
        <f t="shared" si="37"/>
        <v>3.0892107939610831</v>
      </c>
      <c r="AJU12" s="15">
        <f t="shared" si="37"/>
        <v>3.0892107939610831</v>
      </c>
      <c r="AJV12" s="15">
        <f t="shared" si="37"/>
        <v>3.0907571215013721</v>
      </c>
      <c r="AJW12" s="15">
        <f t="shared" si="37"/>
        <v>0.81068470466422915</v>
      </c>
      <c r="AJX12" s="15">
        <f t="shared" si="37"/>
        <v>1.7687199470852613</v>
      </c>
      <c r="AJY12" s="15">
        <f t="shared" si="37"/>
        <v>3.0478760158172573</v>
      </c>
      <c r="AJZ12" s="15">
        <f t="shared" si="37"/>
        <v>2.8000843759471294</v>
      </c>
      <c r="AKA12" s="15">
        <f t="shared" si="37"/>
        <v>2.7944941398069205</v>
      </c>
      <c r="AKB12" s="15">
        <f t="shared" si="37"/>
        <v>1.7832725257296442</v>
      </c>
      <c r="AKC12" s="15">
        <f t="shared" si="37"/>
        <v>2.5703787503869631</v>
      </c>
      <c r="AKD12" s="15">
        <f t="shared" si="37"/>
        <v>2.5712235749785139</v>
      </c>
      <c r="AKE12" s="15">
        <f t="shared" si="37"/>
        <v>2.5712235749785139</v>
      </c>
      <c r="AKF12" s="15">
        <f t="shared" si="37"/>
        <v>3.1003691695777684</v>
      </c>
      <c r="AKG12" s="15">
        <f t="shared" si="37"/>
        <v>2.0960130863636497</v>
      </c>
      <c r="AKH12" s="15">
        <f t="shared" si="37"/>
        <v>2.6085412859073349</v>
      </c>
      <c r="AKI12" s="15">
        <f t="shared" si="37"/>
        <v>2.8080621714792944</v>
      </c>
      <c r="AKJ12" s="15">
        <f t="shared" si="37"/>
        <v>2.5737563848932217</v>
      </c>
      <c r="AKK12" s="15">
        <f t="shared" si="37"/>
        <v>1.7783941893417232</v>
      </c>
      <c r="AKL12" s="15">
        <f t="shared" si="37"/>
        <v>2.5773824052207965</v>
      </c>
      <c r="AKM12" s="15">
        <f t="shared" si="37"/>
        <v>2.5783934077721873</v>
      </c>
      <c r="AKN12" s="15">
        <f t="shared" ref="AKN12:ALQ12" si="38">AKN11*AKN10</f>
        <v>3.1064577304066141</v>
      </c>
      <c r="AKO12" s="15">
        <f t="shared" si="38"/>
        <v>2.172437948423267</v>
      </c>
      <c r="AKP12" s="15">
        <f t="shared" si="38"/>
        <v>1.6685055321816589</v>
      </c>
      <c r="AKQ12" s="15">
        <f t="shared" si="38"/>
        <v>3.1098816723497364</v>
      </c>
      <c r="AKR12" s="15">
        <f t="shared" si="38"/>
        <v>2.1759342297149171</v>
      </c>
      <c r="AKS12" s="15">
        <f t="shared" si="38"/>
        <v>3.1107196142561815</v>
      </c>
      <c r="AKT12" s="15">
        <f t="shared" si="38"/>
        <v>1.7303607461474437</v>
      </c>
      <c r="AKU12" s="15">
        <f t="shared" si="38"/>
        <v>2.6802420034868382</v>
      </c>
      <c r="AKV12" s="15">
        <f t="shared" si="38"/>
        <v>2.6245613072498193</v>
      </c>
      <c r="AKW12" s="15">
        <f t="shared" si="38"/>
        <v>2.5857113544202388</v>
      </c>
      <c r="AKX12" s="15">
        <f t="shared" si="38"/>
        <v>1.8127461079485572</v>
      </c>
      <c r="AKY12" s="15">
        <f t="shared" si="38"/>
        <v>1.7921412587289633</v>
      </c>
      <c r="AKZ12" s="15">
        <f t="shared" si="38"/>
        <v>3.1184599030058835</v>
      </c>
      <c r="ALA12" s="15">
        <f t="shared" si="38"/>
        <v>1.7954103770076173</v>
      </c>
      <c r="ALB12" s="15">
        <f t="shared" si="38"/>
        <v>2.5931761609904762</v>
      </c>
      <c r="ALC12" s="15">
        <f t="shared" si="38"/>
        <v>2.5967750645545755</v>
      </c>
      <c r="ALD12" s="15">
        <f t="shared" si="38"/>
        <v>2.8309402317606467</v>
      </c>
      <c r="ALE12" s="15">
        <f t="shared" si="38"/>
        <v>2.5967750645545755</v>
      </c>
      <c r="ALF12" s="15">
        <f t="shared" si="38"/>
        <v>2.1974870175447014</v>
      </c>
      <c r="ALG12" s="15">
        <f t="shared" si="38"/>
        <v>0.80503901209767104</v>
      </c>
      <c r="ALH12" s="15">
        <f t="shared" si="38"/>
        <v>1.8097483448456391</v>
      </c>
      <c r="ALI12" s="15">
        <f t="shared" si="38"/>
        <v>1.7630623901691178</v>
      </c>
      <c r="ALJ12" s="15">
        <f t="shared" si="38"/>
        <v>2.8580457999827127</v>
      </c>
      <c r="ALK12" s="15">
        <f t="shared" si="38"/>
        <v>2.8406668666483008</v>
      </c>
      <c r="ALL12" s="15">
        <f t="shared" si="38"/>
        <v>2.8644978072109959</v>
      </c>
      <c r="ALM12" s="15">
        <f t="shared" si="38"/>
        <v>2.6175179393454209</v>
      </c>
      <c r="ALN12" s="15">
        <f t="shared" si="38"/>
        <v>1.0815601861852342</v>
      </c>
      <c r="ALO12" s="15">
        <f t="shared" si="38"/>
        <v>2.2154999109507654</v>
      </c>
      <c r="ALP12" s="15">
        <f t="shared" si="38"/>
        <v>1.7684743427034502</v>
      </c>
      <c r="ALQ12" s="15">
        <f t="shared" si="38"/>
        <v>2.7634671229567314</v>
      </c>
    </row>
    <row r="13" spans="1:1005" hidden="1" x14ac:dyDescent="0.25">
      <c r="D13" s="16" t="s">
        <v>15</v>
      </c>
      <c r="E13" s="17">
        <f>(E$5-E$7)/(E$4-E$6)</f>
        <v>0.15447154471544716</v>
      </c>
      <c r="F13" s="17">
        <f t="shared" ref="F13:BQ13" si="39">(F$5-F$7)/(F$4-F$6)</f>
        <v>-0.23275862068965517</v>
      </c>
      <c r="G13" s="17">
        <f t="shared" si="39"/>
        <v>-0.22033898305084745</v>
      </c>
      <c r="H13" s="17">
        <f t="shared" si="39"/>
        <v>0.1875</v>
      </c>
      <c r="I13" s="17">
        <f t="shared" si="39"/>
        <v>-0.23728813559322035</v>
      </c>
      <c r="J13" s="17">
        <f t="shared" si="39"/>
        <v>1.7391304347826086</v>
      </c>
      <c r="K13" s="17">
        <f t="shared" si="39"/>
        <v>-0.25423728813559321</v>
      </c>
      <c r="L13" s="17">
        <f t="shared" si="39"/>
        <v>-0.13924050632911392</v>
      </c>
      <c r="M13" s="17">
        <f t="shared" si="39"/>
        <v>-0.73267326732673266</v>
      </c>
      <c r="N13" s="17">
        <f t="shared" si="39"/>
        <v>-1.6621621621621621</v>
      </c>
      <c r="O13" s="17">
        <f t="shared" si="39"/>
        <v>-0.42028985507246375</v>
      </c>
      <c r="P13" s="17">
        <f t="shared" si="39"/>
        <v>-0.53658536585365857</v>
      </c>
      <c r="Q13" s="17">
        <f t="shared" si="39"/>
        <v>-0.32173913043478258</v>
      </c>
      <c r="R13" s="17">
        <f t="shared" si="39"/>
        <v>2.75</v>
      </c>
      <c r="S13" s="17">
        <f t="shared" si="39"/>
        <v>-0.73195876288659789</v>
      </c>
      <c r="T13" s="17">
        <f t="shared" si="39"/>
        <v>-0.86419753086419748</v>
      </c>
      <c r="U13" s="17">
        <f t="shared" si="39"/>
        <v>-0.59090909090909094</v>
      </c>
      <c r="V13" s="17">
        <f t="shared" si="39"/>
        <v>-1.098360655737705</v>
      </c>
      <c r="W13" s="17">
        <f t="shared" si="39"/>
        <v>-0.40310077519379844</v>
      </c>
      <c r="X13" s="17">
        <f t="shared" si="39"/>
        <v>-0.14685314685314685</v>
      </c>
      <c r="Y13" s="17">
        <f t="shared" si="39"/>
        <v>-1.8169014084507042</v>
      </c>
      <c r="Z13" s="17">
        <f t="shared" si="39"/>
        <v>-1.25</v>
      </c>
      <c r="AA13" s="17">
        <f t="shared" si="39"/>
        <v>0.14851485148514851</v>
      </c>
      <c r="AB13" s="17">
        <f t="shared" si="39"/>
        <v>-0.86419753086419748</v>
      </c>
      <c r="AC13" s="17">
        <f t="shared" si="39"/>
        <v>-0.75757575757575757</v>
      </c>
      <c r="AD13" s="17">
        <f t="shared" si="39"/>
        <v>-0.78048780487804881</v>
      </c>
      <c r="AE13" s="17">
        <f t="shared" si="39"/>
        <v>-0.61764705882352944</v>
      </c>
      <c r="AF13" s="17">
        <f t="shared" si="39"/>
        <v>-1.4878048780487805</v>
      </c>
      <c r="AG13" s="17">
        <f t="shared" si="39"/>
        <v>0.23846153846153847</v>
      </c>
      <c r="AH13" s="17">
        <f t="shared" si="39"/>
        <v>-8.6419753086419748E-2</v>
      </c>
      <c r="AI13" s="17">
        <f t="shared" si="39"/>
        <v>-1.3953488372093024</v>
      </c>
      <c r="AJ13" s="17">
        <f t="shared" si="39"/>
        <v>1.5666666666666667</v>
      </c>
      <c r="AK13" s="17">
        <f t="shared" si="39"/>
        <v>-0.21487603305785125</v>
      </c>
      <c r="AL13" s="17">
        <f t="shared" si="39"/>
        <v>-1.5466666666666666</v>
      </c>
      <c r="AM13" s="17">
        <f t="shared" si="39"/>
        <v>-0.12962962962962962</v>
      </c>
      <c r="AN13" s="17">
        <f t="shared" si="39"/>
        <v>-1.2608695652173914</v>
      </c>
      <c r="AO13" s="17">
        <f t="shared" si="39"/>
        <v>-0.6875</v>
      </c>
      <c r="AP13" s="17">
        <f t="shared" si="39"/>
        <v>-1.3225806451612903</v>
      </c>
      <c r="AQ13" s="17">
        <f t="shared" si="39"/>
        <v>-1.4938271604938271</v>
      </c>
      <c r="AR13" s="17">
        <f t="shared" si="39"/>
        <v>-1.196969696969697</v>
      </c>
      <c r="AS13" s="17">
        <f t="shared" si="39"/>
        <v>-0.81481481481481477</v>
      </c>
      <c r="AT13" s="17">
        <f t="shared" si="39"/>
        <v>-1.5714285714285714</v>
      </c>
      <c r="AU13" s="17">
        <f t="shared" si="39"/>
        <v>-0.20491803278688525</v>
      </c>
      <c r="AV13" s="17">
        <f t="shared" si="39"/>
        <v>-1.5087719298245614</v>
      </c>
      <c r="AW13" s="17">
        <f t="shared" si="39"/>
        <v>-0.23966942148760331</v>
      </c>
      <c r="AX13" s="17">
        <f t="shared" si="39"/>
        <v>-0.12925170068027211</v>
      </c>
      <c r="AY13" s="17">
        <f t="shared" si="39"/>
        <v>-0.12925170068027211</v>
      </c>
      <c r="AZ13" s="17">
        <f t="shared" si="39"/>
        <v>-0.17808219178082191</v>
      </c>
      <c r="BA13" s="17">
        <f t="shared" si="39"/>
        <v>3.0833333333333335</v>
      </c>
      <c r="BB13" s="17">
        <f t="shared" si="39"/>
        <v>0.39240506329113922</v>
      </c>
      <c r="BC13" s="17">
        <f t="shared" si="39"/>
        <v>-1.4</v>
      </c>
      <c r="BD13" s="17">
        <f t="shared" si="39"/>
        <v>-0.14285714285714285</v>
      </c>
      <c r="BE13" s="17">
        <f t="shared" si="39"/>
        <v>-0.33858267716535434</v>
      </c>
      <c r="BF13" s="17">
        <f t="shared" si="39"/>
        <v>-0.98360655737704916</v>
      </c>
      <c r="BG13" s="17">
        <f t="shared" si="39"/>
        <v>-0.33333333333333331</v>
      </c>
      <c r="BH13" s="17">
        <f t="shared" si="39"/>
        <v>-0.36206896551724138</v>
      </c>
      <c r="BI13" s="17">
        <f t="shared" si="39"/>
        <v>-0.30508474576271188</v>
      </c>
      <c r="BJ13" s="17">
        <f t="shared" si="39"/>
        <v>-0.10135135135135136</v>
      </c>
      <c r="BK13" s="17">
        <f t="shared" si="39"/>
        <v>0.3473684210526316</v>
      </c>
      <c r="BL13" s="17">
        <f t="shared" si="39"/>
        <v>-0.26446280991735538</v>
      </c>
      <c r="BM13" s="17">
        <f t="shared" si="39"/>
        <v>-0.20454545454545456</v>
      </c>
      <c r="BN13" s="17">
        <f t="shared" si="39"/>
        <v>-0.27731092436974791</v>
      </c>
      <c r="BO13" s="17">
        <f t="shared" si="39"/>
        <v>0.17857142857142858</v>
      </c>
      <c r="BP13" s="17">
        <f t="shared" si="39"/>
        <v>-0.3135593220338983</v>
      </c>
      <c r="BQ13" s="17">
        <f t="shared" si="39"/>
        <v>-0.37068965517241381</v>
      </c>
      <c r="BR13" s="17">
        <f t="shared" ref="BR13:EC13" si="40">(BR$5-BR$7)/(BR$4-BR$6)</f>
        <v>-0.20547945205479451</v>
      </c>
      <c r="BS13" s="17">
        <f t="shared" si="40"/>
        <v>-1.161764705882353</v>
      </c>
      <c r="BT13" s="17">
        <f t="shared" si="40"/>
        <v>-0.4861111111111111</v>
      </c>
      <c r="BU13" s="17">
        <f t="shared" si="40"/>
        <v>-0.12837837837837837</v>
      </c>
      <c r="BV13" s="17">
        <f t="shared" si="40"/>
        <v>-1.3548387096774193</v>
      </c>
      <c r="BW13" s="17">
        <f t="shared" si="40"/>
        <v>-0.21232876712328766</v>
      </c>
      <c r="BX13" s="17">
        <f t="shared" si="40"/>
        <v>-0.15853658536585366</v>
      </c>
      <c r="BY13" s="17">
        <f t="shared" si="40"/>
        <v>-0.74757281553398058</v>
      </c>
      <c r="BZ13" s="17">
        <f t="shared" si="40"/>
        <v>-0.21951219512195122</v>
      </c>
      <c r="CA13" s="17">
        <f t="shared" si="40"/>
        <v>-0.37931034482758619</v>
      </c>
      <c r="CB13" s="17">
        <f t="shared" si="40"/>
        <v>-1.0163934426229508</v>
      </c>
      <c r="CC13" s="17">
        <f t="shared" si="40"/>
        <v>0.15294117647058825</v>
      </c>
      <c r="CD13" s="17">
        <f t="shared" si="40"/>
        <v>-0.14864864864864866</v>
      </c>
      <c r="CE13" s="17">
        <f t="shared" si="40"/>
        <v>0.16470588235294117</v>
      </c>
      <c r="CF13" s="17">
        <f t="shared" si="40"/>
        <v>-0.38793103448275862</v>
      </c>
      <c r="CG13" s="17">
        <f t="shared" si="40"/>
        <v>-0.33898305084745761</v>
      </c>
      <c r="CH13" s="17">
        <f t="shared" si="40"/>
        <v>-0.1111111111111111</v>
      </c>
      <c r="CI13" s="17">
        <f t="shared" si="40"/>
        <v>-0.33898305084745761</v>
      </c>
      <c r="CJ13" s="17">
        <f t="shared" si="40"/>
        <v>-1.4098360655737705</v>
      </c>
      <c r="CK13" s="17">
        <f t="shared" si="40"/>
        <v>0.3888888888888889</v>
      </c>
      <c r="CL13" s="17">
        <f t="shared" si="40"/>
        <v>0.26190476190476192</v>
      </c>
      <c r="CM13" s="17">
        <f t="shared" si="40"/>
        <v>-0.11904761904761904</v>
      </c>
      <c r="CN13" s="17">
        <f t="shared" si="40"/>
        <v>4.3795620437956206E-2</v>
      </c>
      <c r="CO13" s="17">
        <f t="shared" si="40"/>
        <v>-0.34108527131782945</v>
      </c>
      <c r="CP13" s="17">
        <f t="shared" si="40"/>
        <v>8.0291970802919707E-2</v>
      </c>
      <c r="CQ13" s="17">
        <f t="shared" si="40"/>
        <v>-0.36440677966101692</v>
      </c>
      <c r="CR13" s="17">
        <f t="shared" si="40"/>
        <v>2.1363636363636362</v>
      </c>
      <c r="CS13" s="17">
        <f t="shared" si="40"/>
        <v>-1.1428571428571428</v>
      </c>
      <c r="CT13" s="17">
        <f t="shared" si="40"/>
        <v>-0.14285714285714285</v>
      </c>
      <c r="CU13" s="17">
        <f t="shared" si="40"/>
        <v>-0.57391304347826089</v>
      </c>
      <c r="CV13" s="17">
        <f t="shared" si="40"/>
        <v>-1.3650793650793651</v>
      </c>
      <c r="CW13" s="17">
        <f t="shared" si="40"/>
        <v>-0.45333333333333331</v>
      </c>
      <c r="CX13" s="17">
        <f t="shared" si="40"/>
        <v>-0.224</v>
      </c>
      <c r="CY13" s="17">
        <f t="shared" si="40"/>
        <v>-1.0972222222222223</v>
      </c>
      <c r="CZ13" s="17">
        <f t="shared" si="40"/>
        <v>-0.2</v>
      </c>
      <c r="DA13" s="17">
        <f t="shared" si="40"/>
        <v>-1.1571428571428573</v>
      </c>
      <c r="DB13" s="17">
        <f t="shared" si="40"/>
        <v>0.11827956989247312</v>
      </c>
      <c r="DC13" s="17">
        <f t="shared" si="40"/>
        <v>-0.34523809523809523</v>
      </c>
      <c r="DD13" s="17">
        <f t="shared" si="40"/>
        <v>-1.3809523809523809</v>
      </c>
      <c r="DE13" s="17">
        <f t="shared" si="40"/>
        <v>-0.24</v>
      </c>
      <c r="DF13" s="17">
        <f t="shared" si="40"/>
        <v>-1.2537313432835822</v>
      </c>
      <c r="DG13" s="17">
        <f t="shared" si="40"/>
        <v>-0.36974789915966388</v>
      </c>
      <c r="DH13" s="17">
        <f t="shared" si="40"/>
        <v>0.42857142857142855</v>
      </c>
      <c r="DI13" s="17">
        <f t="shared" si="40"/>
        <v>-0.44736842105263158</v>
      </c>
      <c r="DJ13" s="17">
        <f t="shared" si="40"/>
        <v>-0.35714285714285715</v>
      </c>
      <c r="DK13" s="17">
        <f t="shared" si="40"/>
        <v>-0.22222222222222221</v>
      </c>
      <c r="DL13" s="17">
        <f t="shared" si="40"/>
        <v>0.13084112149532709</v>
      </c>
      <c r="DM13" s="17">
        <f t="shared" si="40"/>
        <v>0.13084112149532709</v>
      </c>
      <c r="DN13" s="17">
        <f t="shared" si="40"/>
        <v>-0.71962616822429903</v>
      </c>
      <c r="DO13" s="17">
        <f t="shared" si="40"/>
        <v>-1.0819672131147542</v>
      </c>
      <c r="DP13" s="17">
        <f t="shared" si="40"/>
        <v>-0.35294117647058826</v>
      </c>
      <c r="DQ13" s="17">
        <f t="shared" si="40"/>
        <v>-1</v>
      </c>
      <c r="DR13" s="17">
        <f t="shared" si="40"/>
        <v>-0.39880952380952384</v>
      </c>
      <c r="DS13" s="17">
        <f t="shared" si="40"/>
        <v>-0.97058823529411764</v>
      </c>
      <c r="DT13" s="17">
        <f t="shared" si="40"/>
        <v>-0.203125</v>
      </c>
      <c r="DU13" s="17">
        <f t="shared" si="40"/>
        <v>-0.34883720930232559</v>
      </c>
      <c r="DV13" s="17">
        <f t="shared" si="40"/>
        <v>0.10071942446043165</v>
      </c>
      <c r="DW13" s="17">
        <f t="shared" si="40"/>
        <v>1.4838709677419355</v>
      </c>
      <c r="DX13" s="17">
        <f t="shared" si="40"/>
        <v>-0.38016528925619836</v>
      </c>
      <c r="DY13" s="17">
        <f t="shared" si="40"/>
        <v>-0.34146341463414637</v>
      </c>
      <c r="DZ13" s="17">
        <f t="shared" si="40"/>
        <v>-0.14285714285714285</v>
      </c>
      <c r="EA13" s="17">
        <f t="shared" si="40"/>
        <v>-0.22222222222222221</v>
      </c>
      <c r="EB13" s="17">
        <f t="shared" si="40"/>
        <v>-0.19424460431654678</v>
      </c>
      <c r="EC13" s="17">
        <f t="shared" si="40"/>
        <v>-0.28030303030303028</v>
      </c>
      <c r="ED13" s="17">
        <f t="shared" ref="ED13:GO13" si="41">(ED$5-ED$7)/(ED$4-ED$6)</f>
        <v>-0.30399999999999999</v>
      </c>
      <c r="EE13" s="17">
        <f t="shared" si="41"/>
        <v>-0.2857142857142857</v>
      </c>
      <c r="EF13" s="17">
        <f t="shared" si="41"/>
        <v>-0.37398373983739835</v>
      </c>
      <c r="EG13" s="17">
        <f t="shared" si="41"/>
        <v>-0.33600000000000002</v>
      </c>
      <c r="EH13" s="17">
        <f t="shared" si="41"/>
        <v>-0.31746031746031744</v>
      </c>
      <c r="EI13" s="17">
        <f t="shared" si="41"/>
        <v>-0.25165562913907286</v>
      </c>
      <c r="EJ13" s="17">
        <f t="shared" si="41"/>
        <v>-0.79518072289156627</v>
      </c>
      <c r="EK13" s="17">
        <f t="shared" si="41"/>
        <v>-0.58333333333333337</v>
      </c>
      <c r="EL13" s="17">
        <f t="shared" si="41"/>
        <v>-0.7857142857142857</v>
      </c>
      <c r="EM13" s="17">
        <f t="shared" si="41"/>
        <v>7.8431372549019607E-2</v>
      </c>
      <c r="EN13" s="17">
        <f t="shared" si="41"/>
        <v>-0.1417910447761194</v>
      </c>
      <c r="EO13" s="17">
        <f t="shared" si="41"/>
        <v>-0.26515151515151514</v>
      </c>
      <c r="EP13" s="17">
        <f t="shared" si="41"/>
        <v>-9.5588235294117641E-2</v>
      </c>
      <c r="EQ13" s="17">
        <f t="shared" si="41"/>
        <v>25</v>
      </c>
      <c r="ER13" s="17">
        <f t="shared" si="41"/>
        <v>-0.64367816091954022</v>
      </c>
      <c r="ES13" s="17">
        <f t="shared" si="41"/>
        <v>-0.63440860215053763</v>
      </c>
      <c r="ET13" s="17">
        <f t="shared" si="41"/>
        <v>-0.32876712328767121</v>
      </c>
      <c r="EU13" s="17">
        <f t="shared" si="41"/>
        <v>-0.63</v>
      </c>
      <c r="EV13" s="17">
        <f t="shared" si="41"/>
        <v>-0.81707317073170727</v>
      </c>
      <c r="EW13" s="17">
        <f t="shared" si="41"/>
        <v>-0.21428571428571427</v>
      </c>
      <c r="EX13" s="17">
        <f t="shared" si="41"/>
        <v>7.1428571428571425E-2</v>
      </c>
      <c r="EY13" s="17">
        <f t="shared" si="41"/>
        <v>-0.580952380952381</v>
      </c>
      <c r="EZ13" s="17">
        <f t="shared" si="41"/>
        <v>0.15447154471544716</v>
      </c>
      <c r="FA13" s="17">
        <f t="shared" si="41"/>
        <v>-0.23275862068965517</v>
      </c>
      <c r="FB13" s="17">
        <f t="shared" si="41"/>
        <v>-0.22033898305084745</v>
      </c>
      <c r="FC13" s="17">
        <f t="shared" si="41"/>
        <v>0.1875</v>
      </c>
      <c r="FD13" s="17">
        <f t="shared" si="41"/>
        <v>-0.23728813559322035</v>
      </c>
      <c r="FE13" s="17">
        <f t="shared" si="41"/>
        <v>1.7391304347826086</v>
      </c>
      <c r="FF13" s="17">
        <f t="shared" si="41"/>
        <v>-0.25423728813559321</v>
      </c>
      <c r="FG13" s="17">
        <f t="shared" si="41"/>
        <v>-0.13924050632911392</v>
      </c>
      <c r="FH13" s="17">
        <f t="shared" si="41"/>
        <v>-0.73267326732673266</v>
      </c>
      <c r="FI13" s="17">
        <f t="shared" si="41"/>
        <v>-1.6621621621621621</v>
      </c>
      <c r="FJ13" s="17">
        <f t="shared" si="41"/>
        <v>-0.42028985507246375</v>
      </c>
      <c r="FK13" s="17">
        <f t="shared" si="41"/>
        <v>-0.53658536585365857</v>
      </c>
      <c r="FL13" s="17">
        <f t="shared" si="41"/>
        <v>-0.32173913043478258</v>
      </c>
      <c r="FM13" s="17">
        <f t="shared" si="41"/>
        <v>2.75</v>
      </c>
      <c r="FN13" s="17">
        <f t="shared" si="41"/>
        <v>-0.73195876288659789</v>
      </c>
      <c r="FO13" s="17">
        <f t="shared" si="41"/>
        <v>-0.86419753086419748</v>
      </c>
      <c r="FP13" s="17">
        <f t="shared" si="41"/>
        <v>-0.59090909090909094</v>
      </c>
      <c r="FQ13" s="17">
        <f t="shared" si="41"/>
        <v>-1.098360655737705</v>
      </c>
      <c r="FR13" s="17">
        <f t="shared" si="41"/>
        <v>-0.40310077519379844</v>
      </c>
      <c r="FS13" s="17">
        <f t="shared" si="41"/>
        <v>-0.14685314685314685</v>
      </c>
      <c r="FT13" s="17">
        <f t="shared" si="41"/>
        <v>-1.8169014084507042</v>
      </c>
      <c r="FU13" s="17">
        <f t="shared" si="41"/>
        <v>-1.25</v>
      </c>
      <c r="FV13" s="17">
        <f t="shared" si="41"/>
        <v>0.14851485148514851</v>
      </c>
      <c r="FW13" s="17">
        <f t="shared" si="41"/>
        <v>-0.86419753086419748</v>
      </c>
      <c r="FX13" s="17">
        <f t="shared" si="41"/>
        <v>-0.75757575757575757</v>
      </c>
      <c r="FY13" s="17">
        <f t="shared" si="41"/>
        <v>-0.78048780487804881</v>
      </c>
      <c r="FZ13" s="17">
        <f t="shared" si="41"/>
        <v>-0.61764705882352944</v>
      </c>
      <c r="GA13" s="17">
        <f t="shared" si="41"/>
        <v>-1.4878048780487805</v>
      </c>
      <c r="GB13" s="17">
        <f t="shared" si="41"/>
        <v>0.23846153846153847</v>
      </c>
      <c r="GC13" s="17">
        <f t="shared" si="41"/>
        <v>-8.6419753086419748E-2</v>
      </c>
      <c r="GD13" s="17">
        <f t="shared" si="41"/>
        <v>-1.3953488372093024</v>
      </c>
      <c r="GE13" s="17">
        <f t="shared" si="41"/>
        <v>1.5666666666666667</v>
      </c>
      <c r="GF13" s="17">
        <f t="shared" si="41"/>
        <v>-0.21487603305785125</v>
      </c>
      <c r="GG13" s="17">
        <f t="shared" si="41"/>
        <v>-1.5466666666666666</v>
      </c>
      <c r="GH13" s="17">
        <f t="shared" si="41"/>
        <v>-0.12962962962962962</v>
      </c>
      <c r="GI13" s="17">
        <f t="shared" si="41"/>
        <v>-1.2608695652173914</v>
      </c>
      <c r="GJ13" s="17">
        <f t="shared" si="41"/>
        <v>-0.6875</v>
      </c>
      <c r="GK13" s="17">
        <f t="shared" si="41"/>
        <v>-1.3225806451612903</v>
      </c>
      <c r="GL13" s="17">
        <f t="shared" si="41"/>
        <v>-1.4938271604938271</v>
      </c>
      <c r="GM13" s="17">
        <f t="shared" si="41"/>
        <v>-1.196969696969697</v>
      </c>
      <c r="GN13" s="17">
        <f t="shared" si="41"/>
        <v>-0.81481481481481477</v>
      </c>
      <c r="GO13" s="17">
        <f t="shared" si="41"/>
        <v>-1.5714285714285714</v>
      </c>
      <c r="GP13" s="17">
        <f t="shared" ref="GP13:JA13" si="42">(GP$5-GP$7)/(GP$4-GP$6)</f>
        <v>-0.20491803278688525</v>
      </c>
      <c r="GQ13" s="17">
        <f t="shared" si="42"/>
        <v>-1.5087719298245614</v>
      </c>
      <c r="GR13" s="17">
        <f t="shared" si="42"/>
        <v>-0.23966942148760331</v>
      </c>
      <c r="GS13" s="17">
        <f t="shared" si="42"/>
        <v>-0.12925170068027211</v>
      </c>
      <c r="GT13" s="17">
        <f t="shared" si="42"/>
        <v>-0.12925170068027211</v>
      </c>
      <c r="GU13" s="17">
        <f t="shared" si="42"/>
        <v>-0.17808219178082191</v>
      </c>
      <c r="GV13" s="17">
        <f t="shared" si="42"/>
        <v>3.0833333333333335</v>
      </c>
      <c r="GW13" s="17">
        <f t="shared" si="42"/>
        <v>0.39240506329113922</v>
      </c>
      <c r="GX13" s="17">
        <f t="shared" si="42"/>
        <v>-1.4</v>
      </c>
      <c r="GY13" s="17">
        <f t="shared" si="42"/>
        <v>-0.14285714285714285</v>
      </c>
      <c r="GZ13" s="17">
        <f t="shared" si="42"/>
        <v>-0.33858267716535434</v>
      </c>
      <c r="HA13" s="17">
        <f t="shared" si="42"/>
        <v>-0.98360655737704916</v>
      </c>
      <c r="HB13" s="17">
        <f t="shared" si="42"/>
        <v>-0.33333333333333331</v>
      </c>
      <c r="HC13" s="17">
        <f t="shared" si="42"/>
        <v>-0.36206896551724138</v>
      </c>
      <c r="HD13" s="17">
        <f t="shared" si="42"/>
        <v>-0.30508474576271188</v>
      </c>
      <c r="HE13" s="17">
        <f t="shared" si="42"/>
        <v>-0.10135135135135136</v>
      </c>
      <c r="HF13" s="17">
        <f t="shared" si="42"/>
        <v>0.3473684210526316</v>
      </c>
      <c r="HG13" s="17">
        <f t="shared" si="42"/>
        <v>-0.26446280991735538</v>
      </c>
      <c r="HH13" s="17">
        <f t="shared" si="42"/>
        <v>-0.20454545454545456</v>
      </c>
      <c r="HI13" s="17">
        <f t="shared" si="42"/>
        <v>-0.27731092436974791</v>
      </c>
      <c r="HJ13" s="17">
        <f t="shared" si="42"/>
        <v>0.17857142857142858</v>
      </c>
      <c r="HK13" s="17">
        <f t="shared" si="42"/>
        <v>-0.3135593220338983</v>
      </c>
      <c r="HL13" s="17">
        <f t="shared" si="42"/>
        <v>-0.37068965517241381</v>
      </c>
      <c r="HM13" s="17">
        <f t="shared" si="42"/>
        <v>-0.20547945205479451</v>
      </c>
      <c r="HN13" s="17">
        <f t="shared" si="42"/>
        <v>-1.161764705882353</v>
      </c>
      <c r="HO13" s="17">
        <f t="shared" si="42"/>
        <v>-0.4861111111111111</v>
      </c>
      <c r="HP13" s="17">
        <f t="shared" si="42"/>
        <v>-0.12837837837837837</v>
      </c>
      <c r="HQ13" s="17">
        <f t="shared" si="42"/>
        <v>-1.3548387096774193</v>
      </c>
      <c r="HR13" s="17">
        <f t="shared" si="42"/>
        <v>-0.21232876712328766</v>
      </c>
      <c r="HS13" s="17">
        <f t="shared" si="42"/>
        <v>-0.15853658536585366</v>
      </c>
      <c r="HT13" s="17">
        <f t="shared" si="42"/>
        <v>-0.74757281553398058</v>
      </c>
      <c r="HU13" s="17">
        <f t="shared" si="42"/>
        <v>-0.21951219512195122</v>
      </c>
      <c r="HV13" s="17">
        <f t="shared" si="42"/>
        <v>-0.37931034482758619</v>
      </c>
      <c r="HW13" s="17">
        <f t="shared" si="42"/>
        <v>-1.0163934426229508</v>
      </c>
      <c r="HX13" s="17">
        <f t="shared" si="42"/>
        <v>0.15294117647058825</v>
      </c>
      <c r="HY13" s="17">
        <f t="shared" si="42"/>
        <v>-0.14864864864864866</v>
      </c>
      <c r="HZ13" s="17">
        <f t="shared" si="42"/>
        <v>0.16470588235294117</v>
      </c>
      <c r="IA13" s="17">
        <f t="shared" si="42"/>
        <v>-0.38793103448275862</v>
      </c>
      <c r="IB13" s="17">
        <f t="shared" si="42"/>
        <v>-0.33898305084745761</v>
      </c>
      <c r="IC13" s="17">
        <f t="shared" si="42"/>
        <v>-0.1111111111111111</v>
      </c>
      <c r="ID13" s="17">
        <f t="shared" si="42"/>
        <v>-0.33898305084745761</v>
      </c>
      <c r="IE13" s="17">
        <f t="shared" si="42"/>
        <v>-1.4098360655737705</v>
      </c>
      <c r="IF13" s="17">
        <f t="shared" si="42"/>
        <v>0.3888888888888889</v>
      </c>
      <c r="IG13" s="17">
        <f t="shared" si="42"/>
        <v>0.26190476190476192</v>
      </c>
      <c r="IH13" s="17">
        <f t="shared" si="42"/>
        <v>-0.11904761904761904</v>
      </c>
      <c r="II13" s="17">
        <f t="shared" si="42"/>
        <v>4.3795620437956206E-2</v>
      </c>
      <c r="IJ13" s="17">
        <f t="shared" si="42"/>
        <v>-0.34108527131782945</v>
      </c>
      <c r="IK13" s="17">
        <f t="shared" si="42"/>
        <v>8.0291970802919707E-2</v>
      </c>
      <c r="IL13" s="17">
        <f t="shared" si="42"/>
        <v>-0.36440677966101692</v>
      </c>
      <c r="IM13" s="17">
        <f t="shared" si="42"/>
        <v>2.1363636363636362</v>
      </c>
      <c r="IN13" s="17">
        <f t="shared" si="42"/>
        <v>-1.1428571428571428</v>
      </c>
      <c r="IO13" s="17">
        <f t="shared" si="42"/>
        <v>-0.14285714285714285</v>
      </c>
      <c r="IP13" s="17">
        <f t="shared" si="42"/>
        <v>-0.57391304347826089</v>
      </c>
      <c r="IQ13" s="17">
        <f t="shared" si="42"/>
        <v>-1.3650793650793651</v>
      </c>
      <c r="IR13" s="17">
        <f t="shared" si="42"/>
        <v>-0.45333333333333331</v>
      </c>
      <c r="IS13" s="17">
        <f t="shared" si="42"/>
        <v>-0.224</v>
      </c>
      <c r="IT13" s="17">
        <f t="shared" si="42"/>
        <v>-1.0972222222222223</v>
      </c>
      <c r="IU13" s="17">
        <f t="shared" si="42"/>
        <v>-0.2</v>
      </c>
      <c r="IV13" s="17">
        <f t="shared" si="42"/>
        <v>-1.1571428571428573</v>
      </c>
      <c r="IW13" s="17">
        <f t="shared" si="42"/>
        <v>0.11827956989247312</v>
      </c>
      <c r="IX13" s="17">
        <f t="shared" si="42"/>
        <v>-0.34523809523809523</v>
      </c>
      <c r="IY13" s="17">
        <f t="shared" si="42"/>
        <v>-1.3809523809523809</v>
      </c>
      <c r="IZ13" s="17">
        <f t="shared" si="42"/>
        <v>-0.24</v>
      </c>
      <c r="JA13" s="17">
        <f t="shared" si="42"/>
        <v>-1.2537313432835822</v>
      </c>
      <c r="JB13" s="17">
        <f t="shared" ref="JB13:LM13" si="43">(JB$5-JB$7)/(JB$4-JB$6)</f>
        <v>-0.36974789915966388</v>
      </c>
      <c r="JC13" s="17">
        <f t="shared" si="43"/>
        <v>0.42857142857142855</v>
      </c>
      <c r="JD13" s="17">
        <f t="shared" si="43"/>
        <v>-0.44736842105263158</v>
      </c>
      <c r="JE13" s="17">
        <f t="shared" si="43"/>
        <v>-0.35714285714285715</v>
      </c>
      <c r="JF13" s="17">
        <f t="shared" si="43"/>
        <v>-0.22222222222222221</v>
      </c>
      <c r="JG13" s="17">
        <f t="shared" si="43"/>
        <v>0.13084112149532709</v>
      </c>
      <c r="JH13" s="17">
        <f t="shared" si="43"/>
        <v>0.13084112149532709</v>
      </c>
      <c r="JI13" s="17">
        <f t="shared" si="43"/>
        <v>-0.71962616822429903</v>
      </c>
      <c r="JJ13" s="17">
        <f t="shared" si="43"/>
        <v>-1.0819672131147542</v>
      </c>
      <c r="JK13" s="17">
        <f t="shared" si="43"/>
        <v>-0.35294117647058826</v>
      </c>
      <c r="JL13" s="17">
        <f t="shared" si="43"/>
        <v>-1</v>
      </c>
      <c r="JM13" s="17">
        <f t="shared" si="43"/>
        <v>-0.39880952380952384</v>
      </c>
      <c r="JN13" s="17">
        <f t="shared" si="43"/>
        <v>-0.97058823529411764</v>
      </c>
      <c r="JO13" s="17">
        <f t="shared" si="43"/>
        <v>-0.203125</v>
      </c>
      <c r="JP13" s="17">
        <f t="shared" si="43"/>
        <v>-0.34883720930232559</v>
      </c>
      <c r="JQ13" s="17">
        <f t="shared" si="43"/>
        <v>0.10071942446043165</v>
      </c>
      <c r="JR13" s="17">
        <f t="shared" si="43"/>
        <v>1.4838709677419355</v>
      </c>
      <c r="JS13" s="17">
        <f t="shared" si="43"/>
        <v>-0.38016528925619836</v>
      </c>
      <c r="JT13" s="17">
        <f t="shared" si="43"/>
        <v>-0.34146341463414637</v>
      </c>
      <c r="JU13" s="17">
        <f t="shared" si="43"/>
        <v>-0.14285714285714285</v>
      </c>
      <c r="JV13" s="17">
        <f t="shared" si="43"/>
        <v>-0.22222222222222221</v>
      </c>
      <c r="JW13" s="17">
        <f t="shared" si="43"/>
        <v>-0.19424460431654678</v>
      </c>
      <c r="JX13" s="17">
        <f t="shared" si="43"/>
        <v>-0.28030303030303028</v>
      </c>
      <c r="JY13" s="17">
        <f t="shared" si="43"/>
        <v>-0.30399999999999999</v>
      </c>
      <c r="JZ13" s="17">
        <f t="shared" si="43"/>
        <v>-0.2857142857142857</v>
      </c>
      <c r="KA13" s="17">
        <f t="shared" si="43"/>
        <v>-0.37398373983739835</v>
      </c>
      <c r="KB13" s="17">
        <f t="shared" si="43"/>
        <v>-0.33600000000000002</v>
      </c>
      <c r="KC13" s="17">
        <f t="shared" si="43"/>
        <v>-0.31746031746031744</v>
      </c>
      <c r="KD13" s="17">
        <f t="shared" si="43"/>
        <v>-0.25165562913907286</v>
      </c>
      <c r="KE13" s="17">
        <f t="shared" si="43"/>
        <v>-0.79518072289156627</v>
      </c>
      <c r="KF13" s="17">
        <f t="shared" si="43"/>
        <v>-0.58333333333333337</v>
      </c>
      <c r="KG13" s="17">
        <f t="shared" si="43"/>
        <v>-0.7857142857142857</v>
      </c>
      <c r="KH13" s="17">
        <f t="shared" si="43"/>
        <v>7.8431372549019607E-2</v>
      </c>
      <c r="KI13" s="17">
        <f t="shared" si="43"/>
        <v>-0.1417910447761194</v>
      </c>
      <c r="KJ13" s="17">
        <f t="shared" si="43"/>
        <v>-0.26515151515151514</v>
      </c>
      <c r="KK13" s="17">
        <f t="shared" si="43"/>
        <v>-9.5588235294117641E-2</v>
      </c>
      <c r="KL13" s="17">
        <f t="shared" si="43"/>
        <v>25</v>
      </c>
      <c r="KM13" s="17">
        <f t="shared" si="43"/>
        <v>-0.64367816091954022</v>
      </c>
      <c r="KN13" s="17">
        <f t="shared" si="43"/>
        <v>-0.63440860215053763</v>
      </c>
      <c r="KO13" s="17">
        <f t="shared" si="43"/>
        <v>-0.32876712328767121</v>
      </c>
      <c r="KP13" s="17">
        <f t="shared" si="43"/>
        <v>-0.63</v>
      </c>
      <c r="KQ13" s="17">
        <f t="shared" si="43"/>
        <v>-0.81707317073170727</v>
      </c>
      <c r="KR13" s="17">
        <f t="shared" si="43"/>
        <v>-0.21428571428571427</v>
      </c>
      <c r="KS13" s="17">
        <f t="shared" si="43"/>
        <v>7.1428571428571425E-2</v>
      </c>
      <c r="KT13" s="17">
        <f t="shared" si="43"/>
        <v>-0.580952380952381</v>
      </c>
      <c r="KU13" s="17">
        <f t="shared" si="43"/>
        <v>0.15447154471544716</v>
      </c>
      <c r="KV13" s="17">
        <f t="shared" si="43"/>
        <v>-0.23275862068965517</v>
      </c>
      <c r="KW13" s="17">
        <f t="shared" si="43"/>
        <v>-0.22033898305084745</v>
      </c>
      <c r="KX13" s="17">
        <f t="shared" si="43"/>
        <v>0.1875</v>
      </c>
      <c r="KY13" s="17">
        <f t="shared" si="43"/>
        <v>-0.23728813559322035</v>
      </c>
      <c r="KZ13" s="17">
        <f t="shared" si="43"/>
        <v>1.7391304347826086</v>
      </c>
      <c r="LA13" s="17">
        <f t="shared" si="43"/>
        <v>-0.25423728813559321</v>
      </c>
      <c r="LB13" s="17">
        <f t="shared" si="43"/>
        <v>-0.13924050632911392</v>
      </c>
      <c r="LC13" s="17">
        <f t="shared" si="43"/>
        <v>-0.73267326732673266</v>
      </c>
      <c r="LD13" s="17">
        <f t="shared" si="43"/>
        <v>-1.6621621621621621</v>
      </c>
      <c r="LE13" s="17">
        <f t="shared" si="43"/>
        <v>-0.42028985507246375</v>
      </c>
      <c r="LF13" s="17">
        <f t="shared" si="43"/>
        <v>-0.53658536585365857</v>
      </c>
      <c r="LG13" s="17">
        <f t="shared" si="43"/>
        <v>-0.32173913043478258</v>
      </c>
      <c r="LH13" s="17">
        <f t="shared" si="43"/>
        <v>2.75</v>
      </c>
      <c r="LI13" s="17">
        <f t="shared" si="43"/>
        <v>-0.73195876288659789</v>
      </c>
      <c r="LJ13" s="17">
        <f t="shared" si="43"/>
        <v>-0.86419753086419748</v>
      </c>
      <c r="LK13" s="17">
        <f t="shared" si="43"/>
        <v>-0.59090909090909094</v>
      </c>
      <c r="LL13" s="17">
        <f t="shared" si="43"/>
        <v>-1.098360655737705</v>
      </c>
      <c r="LM13" s="17">
        <f t="shared" si="43"/>
        <v>-0.40310077519379844</v>
      </c>
      <c r="LN13" s="17">
        <f t="shared" ref="LN13:NY13" si="44">(LN$5-LN$7)/(LN$4-LN$6)</f>
        <v>-0.14685314685314685</v>
      </c>
      <c r="LO13" s="17">
        <f t="shared" si="44"/>
        <v>-1.8169014084507042</v>
      </c>
      <c r="LP13" s="17">
        <f t="shared" si="44"/>
        <v>-1.25</v>
      </c>
      <c r="LQ13" s="17">
        <f t="shared" si="44"/>
        <v>0.14851485148514851</v>
      </c>
      <c r="LR13" s="17">
        <f t="shared" si="44"/>
        <v>-0.86419753086419748</v>
      </c>
      <c r="LS13" s="17">
        <f t="shared" si="44"/>
        <v>-0.75757575757575757</v>
      </c>
      <c r="LT13" s="17">
        <f t="shared" si="44"/>
        <v>-0.78048780487804881</v>
      </c>
      <c r="LU13" s="17">
        <f t="shared" si="44"/>
        <v>-0.61764705882352944</v>
      </c>
      <c r="LV13" s="17">
        <f t="shared" si="44"/>
        <v>-1.4878048780487805</v>
      </c>
      <c r="LW13" s="17">
        <f t="shared" si="44"/>
        <v>0.23846153846153847</v>
      </c>
      <c r="LX13" s="17">
        <f t="shared" si="44"/>
        <v>-8.6419753086419748E-2</v>
      </c>
      <c r="LY13" s="17">
        <f t="shared" si="44"/>
        <v>-1.3953488372093024</v>
      </c>
      <c r="LZ13" s="17">
        <f t="shared" si="44"/>
        <v>1.5666666666666667</v>
      </c>
      <c r="MA13" s="17">
        <f t="shared" si="44"/>
        <v>-0.21487603305785125</v>
      </c>
      <c r="MB13" s="17">
        <f t="shared" si="44"/>
        <v>-1.5466666666666666</v>
      </c>
      <c r="MC13" s="17">
        <f t="shared" si="44"/>
        <v>-0.12962962962962962</v>
      </c>
      <c r="MD13" s="17">
        <f t="shared" si="44"/>
        <v>-1.2608695652173914</v>
      </c>
      <c r="ME13" s="17">
        <f t="shared" si="44"/>
        <v>-0.6875</v>
      </c>
      <c r="MF13" s="17">
        <f t="shared" si="44"/>
        <v>-1.3225806451612903</v>
      </c>
      <c r="MG13" s="17">
        <f t="shared" si="44"/>
        <v>-1.4938271604938271</v>
      </c>
      <c r="MH13" s="17">
        <f t="shared" si="44"/>
        <v>-1.196969696969697</v>
      </c>
      <c r="MI13" s="17">
        <f t="shared" si="44"/>
        <v>-0.81481481481481477</v>
      </c>
      <c r="MJ13" s="17">
        <f t="shared" si="44"/>
        <v>-1.5714285714285714</v>
      </c>
      <c r="MK13" s="17">
        <f t="shared" si="44"/>
        <v>-0.20491803278688525</v>
      </c>
      <c r="ML13" s="17">
        <f t="shared" si="44"/>
        <v>-1.5087719298245614</v>
      </c>
      <c r="MM13" s="17">
        <f t="shared" si="44"/>
        <v>-0.23966942148760331</v>
      </c>
      <c r="MN13" s="17">
        <f t="shared" si="44"/>
        <v>-0.12925170068027211</v>
      </c>
      <c r="MO13" s="17">
        <f t="shared" si="44"/>
        <v>-0.12925170068027211</v>
      </c>
      <c r="MP13" s="17">
        <f t="shared" si="44"/>
        <v>-0.17808219178082191</v>
      </c>
      <c r="MQ13" s="17">
        <f t="shared" si="44"/>
        <v>3.0833333333333335</v>
      </c>
      <c r="MR13" s="17">
        <f t="shared" si="44"/>
        <v>0.39240506329113922</v>
      </c>
      <c r="MS13" s="17">
        <f t="shared" si="44"/>
        <v>-1.4</v>
      </c>
      <c r="MT13" s="17">
        <f t="shared" si="44"/>
        <v>-0.14285714285714285</v>
      </c>
      <c r="MU13" s="17">
        <f t="shared" si="44"/>
        <v>-0.33858267716535434</v>
      </c>
      <c r="MV13" s="17">
        <f t="shared" si="44"/>
        <v>-0.98360655737704916</v>
      </c>
      <c r="MW13" s="17">
        <f t="shared" si="44"/>
        <v>-0.33333333333333331</v>
      </c>
      <c r="MX13" s="17">
        <f t="shared" si="44"/>
        <v>-0.36206896551724138</v>
      </c>
      <c r="MY13" s="17">
        <f t="shared" si="44"/>
        <v>-0.30508474576271188</v>
      </c>
      <c r="MZ13" s="17">
        <f t="shared" si="44"/>
        <v>-0.10135135135135136</v>
      </c>
      <c r="NA13" s="17">
        <f t="shared" si="44"/>
        <v>0.3473684210526316</v>
      </c>
      <c r="NB13" s="17">
        <f t="shared" si="44"/>
        <v>-0.26446280991735538</v>
      </c>
      <c r="NC13" s="17">
        <f t="shared" si="44"/>
        <v>-0.20454545454545456</v>
      </c>
      <c r="ND13" s="17">
        <f t="shared" si="44"/>
        <v>-0.27731092436974791</v>
      </c>
      <c r="NE13" s="17">
        <f t="shared" si="44"/>
        <v>0.17857142857142858</v>
      </c>
      <c r="NF13" s="17">
        <f t="shared" si="44"/>
        <v>-0.3135593220338983</v>
      </c>
      <c r="NG13" s="17">
        <f t="shared" si="44"/>
        <v>-0.37068965517241381</v>
      </c>
      <c r="NH13" s="17">
        <f t="shared" si="44"/>
        <v>-0.20547945205479451</v>
      </c>
      <c r="NI13" s="17">
        <f t="shared" si="44"/>
        <v>-1.161764705882353</v>
      </c>
      <c r="NJ13" s="17">
        <f t="shared" si="44"/>
        <v>-0.4861111111111111</v>
      </c>
      <c r="NK13" s="17">
        <f t="shared" si="44"/>
        <v>-0.12837837837837837</v>
      </c>
      <c r="NL13" s="17">
        <f t="shared" si="44"/>
        <v>-1.3548387096774193</v>
      </c>
      <c r="NM13" s="17">
        <f t="shared" si="44"/>
        <v>-0.21232876712328766</v>
      </c>
      <c r="NN13" s="17">
        <f t="shared" si="44"/>
        <v>-0.15853658536585366</v>
      </c>
      <c r="NO13" s="17">
        <f t="shared" si="44"/>
        <v>-0.74757281553398058</v>
      </c>
      <c r="NP13" s="17">
        <f t="shared" si="44"/>
        <v>-0.21951219512195122</v>
      </c>
      <c r="NQ13" s="17">
        <f t="shared" si="44"/>
        <v>-0.37931034482758619</v>
      </c>
      <c r="NR13" s="17">
        <f t="shared" si="44"/>
        <v>-1.0163934426229508</v>
      </c>
      <c r="NS13" s="17">
        <f t="shared" si="44"/>
        <v>0.15294117647058825</v>
      </c>
      <c r="NT13" s="17">
        <f t="shared" si="44"/>
        <v>-0.14864864864864866</v>
      </c>
      <c r="NU13" s="17">
        <f t="shared" si="44"/>
        <v>0.16470588235294117</v>
      </c>
      <c r="NV13" s="17">
        <f t="shared" si="44"/>
        <v>-0.38793103448275862</v>
      </c>
      <c r="NW13" s="17">
        <f t="shared" si="44"/>
        <v>-0.33898305084745761</v>
      </c>
      <c r="NX13" s="17">
        <f t="shared" si="44"/>
        <v>-0.1111111111111111</v>
      </c>
      <c r="NY13" s="17">
        <f t="shared" si="44"/>
        <v>-0.33898305084745761</v>
      </c>
      <c r="NZ13" s="17">
        <f t="shared" ref="NZ13:QK13" si="45">(NZ$5-NZ$7)/(NZ$4-NZ$6)</f>
        <v>-1.4098360655737705</v>
      </c>
      <c r="OA13" s="17">
        <f t="shared" si="45"/>
        <v>0.3888888888888889</v>
      </c>
      <c r="OB13" s="17">
        <f t="shared" si="45"/>
        <v>0.26190476190476192</v>
      </c>
      <c r="OC13" s="17">
        <f t="shared" si="45"/>
        <v>-0.11904761904761904</v>
      </c>
      <c r="OD13" s="17">
        <f t="shared" si="45"/>
        <v>4.3795620437956206E-2</v>
      </c>
      <c r="OE13" s="17">
        <f t="shared" si="45"/>
        <v>-0.34108527131782945</v>
      </c>
      <c r="OF13" s="17">
        <f t="shared" si="45"/>
        <v>8.0291970802919707E-2</v>
      </c>
      <c r="OG13" s="17">
        <f t="shared" si="45"/>
        <v>-0.36440677966101692</v>
      </c>
      <c r="OH13" s="17">
        <f t="shared" si="45"/>
        <v>2.1363636363636362</v>
      </c>
      <c r="OI13" s="17">
        <f t="shared" si="45"/>
        <v>-1.1428571428571428</v>
      </c>
      <c r="OJ13" s="17">
        <f t="shared" si="45"/>
        <v>-0.14285714285714285</v>
      </c>
      <c r="OK13" s="17">
        <f t="shared" si="45"/>
        <v>-0.57391304347826089</v>
      </c>
      <c r="OL13" s="17">
        <f t="shared" si="45"/>
        <v>-1.3650793650793651</v>
      </c>
      <c r="OM13" s="17">
        <f t="shared" si="45"/>
        <v>-0.45333333333333331</v>
      </c>
      <c r="ON13" s="17">
        <f t="shared" si="45"/>
        <v>-0.224</v>
      </c>
      <c r="OO13" s="17">
        <f t="shared" si="45"/>
        <v>-1.0972222222222223</v>
      </c>
      <c r="OP13" s="17">
        <f t="shared" si="45"/>
        <v>-0.2</v>
      </c>
      <c r="OQ13" s="17">
        <f t="shared" si="45"/>
        <v>-1.1571428571428573</v>
      </c>
      <c r="OR13" s="17">
        <f t="shared" si="45"/>
        <v>0.11827956989247312</v>
      </c>
      <c r="OS13" s="17">
        <f t="shared" si="45"/>
        <v>-0.34523809523809523</v>
      </c>
      <c r="OT13" s="17">
        <f t="shared" si="45"/>
        <v>-1.3809523809523809</v>
      </c>
      <c r="OU13" s="17">
        <f t="shared" si="45"/>
        <v>-0.24</v>
      </c>
      <c r="OV13" s="17">
        <f t="shared" si="45"/>
        <v>-1.2537313432835822</v>
      </c>
      <c r="OW13" s="17">
        <f t="shared" si="45"/>
        <v>-0.36974789915966388</v>
      </c>
      <c r="OX13" s="17">
        <f t="shared" si="45"/>
        <v>0.42857142857142855</v>
      </c>
      <c r="OY13" s="17">
        <f t="shared" si="45"/>
        <v>-0.44736842105263158</v>
      </c>
      <c r="OZ13" s="17">
        <f t="shared" si="45"/>
        <v>-0.35714285714285715</v>
      </c>
      <c r="PA13" s="17">
        <f t="shared" si="45"/>
        <v>-0.22222222222222221</v>
      </c>
      <c r="PB13" s="17">
        <f t="shared" si="45"/>
        <v>0.13084112149532709</v>
      </c>
      <c r="PC13" s="17">
        <f t="shared" si="45"/>
        <v>0.13084112149532709</v>
      </c>
      <c r="PD13" s="17">
        <f t="shared" si="45"/>
        <v>-0.71962616822429903</v>
      </c>
      <c r="PE13" s="17">
        <f t="shared" si="45"/>
        <v>-1.0819672131147542</v>
      </c>
      <c r="PF13" s="17">
        <f t="shared" si="45"/>
        <v>-0.35294117647058826</v>
      </c>
      <c r="PG13" s="17">
        <f t="shared" si="45"/>
        <v>-1</v>
      </c>
      <c r="PH13" s="17">
        <f t="shared" si="45"/>
        <v>-0.39880952380952384</v>
      </c>
      <c r="PI13" s="17">
        <f t="shared" si="45"/>
        <v>-0.97058823529411764</v>
      </c>
      <c r="PJ13" s="17">
        <f t="shared" si="45"/>
        <v>-0.203125</v>
      </c>
      <c r="PK13" s="17">
        <f t="shared" si="45"/>
        <v>-0.34883720930232559</v>
      </c>
      <c r="PL13" s="17">
        <f t="shared" si="45"/>
        <v>0.10071942446043165</v>
      </c>
      <c r="PM13" s="17">
        <f t="shared" si="45"/>
        <v>1.4838709677419355</v>
      </c>
      <c r="PN13" s="17">
        <f t="shared" si="45"/>
        <v>-0.38016528925619836</v>
      </c>
      <c r="PO13" s="17">
        <f t="shared" si="45"/>
        <v>-0.34146341463414637</v>
      </c>
      <c r="PP13" s="17">
        <f t="shared" si="45"/>
        <v>-0.14285714285714285</v>
      </c>
      <c r="PQ13" s="17">
        <f t="shared" si="45"/>
        <v>-0.22222222222222221</v>
      </c>
      <c r="PR13" s="17">
        <f t="shared" si="45"/>
        <v>-0.19424460431654678</v>
      </c>
      <c r="PS13" s="17">
        <f t="shared" si="45"/>
        <v>-0.28030303030303028</v>
      </c>
      <c r="PT13" s="17">
        <f t="shared" si="45"/>
        <v>-0.30399999999999999</v>
      </c>
      <c r="PU13" s="17">
        <f t="shared" si="45"/>
        <v>-0.2857142857142857</v>
      </c>
      <c r="PV13" s="17">
        <f t="shared" si="45"/>
        <v>-0.37398373983739835</v>
      </c>
      <c r="PW13" s="17">
        <f t="shared" si="45"/>
        <v>-0.33600000000000002</v>
      </c>
      <c r="PX13" s="17">
        <f t="shared" si="45"/>
        <v>-0.31746031746031744</v>
      </c>
      <c r="PY13" s="17">
        <f t="shared" si="45"/>
        <v>-0.25165562913907286</v>
      </c>
      <c r="PZ13" s="17">
        <f t="shared" si="45"/>
        <v>-0.79518072289156627</v>
      </c>
      <c r="QA13" s="17">
        <f t="shared" si="45"/>
        <v>-0.58333333333333337</v>
      </c>
      <c r="QB13" s="17">
        <f t="shared" si="45"/>
        <v>-0.7857142857142857</v>
      </c>
      <c r="QC13" s="17">
        <f t="shared" si="45"/>
        <v>7.8431372549019607E-2</v>
      </c>
      <c r="QD13" s="17">
        <f t="shared" si="45"/>
        <v>-0.1417910447761194</v>
      </c>
      <c r="QE13" s="17">
        <f t="shared" si="45"/>
        <v>-0.26515151515151514</v>
      </c>
      <c r="QF13" s="17">
        <f t="shared" si="45"/>
        <v>-9.5588235294117641E-2</v>
      </c>
      <c r="QG13" s="17">
        <f t="shared" si="45"/>
        <v>25</v>
      </c>
      <c r="QH13" s="17">
        <f t="shared" si="45"/>
        <v>-0.64367816091954022</v>
      </c>
      <c r="QI13" s="17">
        <f t="shared" si="45"/>
        <v>-0.63440860215053763</v>
      </c>
      <c r="QJ13" s="17">
        <f t="shared" si="45"/>
        <v>-0.32876712328767121</v>
      </c>
      <c r="QK13" s="17">
        <f t="shared" si="45"/>
        <v>-0.63</v>
      </c>
      <c r="QL13" s="17">
        <f t="shared" ref="QL13:SW13" si="46">(QL$5-QL$7)/(QL$4-QL$6)</f>
        <v>-0.81707317073170727</v>
      </c>
      <c r="QM13" s="17">
        <f t="shared" si="46"/>
        <v>-0.21428571428571427</v>
      </c>
      <c r="QN13" s="17">
        <f t="shared" si="46"/>
        <v>7.1428571428571425E-2</v>
      </c>
      <c r="QO13" s="17">
        <f t="shared" si="46"/>
        <v>-0.580952380952381</v>
      </c>
      <c r="QP13" s="17">
        <f t="shared" si="46"/>
        <v>0.15447154471544716</v>
      </c>
      <c r="QQ13" s="17">
        <f t="shared" si="46"/>
        <v>-0.23275862068965517</v>
      </c>
      <c r="QR13" s="17">
        <f t="shared" si="46"/>
        <v>-0.22033898305084745</v>
      </c>
      <c r="QS13" s="17">
        <f t="shared" si="46"/>
        <v>0.1875</v>
      </c>
      <c r="QT13" s="17">
        <f t="shared" si="46"/>
        <v>-0.23728813559322035</v>
      </c>
      <c r="QU13" s="17">
        <f t="shared" si="46"/>
        <v>1.7391304347826086</v>
      </c>
      <c r="QV13" s="17">
        <f t="shared" si="46"/>
        <v>-0.25423728813559321</v>
      </c>
      <c r="QW13" s="17">
        <f t="shared" si="46"/>
        <v>-0.13924050632911392</v>
      </c>
      <c r="QX13" s="17">
        <f t="shared" si="46"/>
        <v>-0.73267326732673266</v>
      </c>
      <c r="QY13" s="17">
        <f t="shared" si="46"/>
        <v>-1.6621621621621621</v>
      </c>
      <c r="QZ13" s="17">
        <f t="shared" si="46"/>
        <v>-0.42028985507246375</v>
      </c>
      <c r="RA13" s="17">
        <f t="shared" si="46"/>
        <v>-0.53658536585365857</v>
      </c>
      <c r="RB13" s="17">
        <f t="shared" si="46"/>
        <v>-0.32173913043478258</v>
      </c>
      <c r="RC13" s="17">
        <f t="shared" si="46"/>
        <v>2.75</v>
      </c>
      <c r="RD13" s="17">
        <f t="shared" si="46"/>
        <v>-0.73195876288659789</v>
      </c>
      <c r="RE13" s="17">
        <f t="shared" si="46"/>
        <v>-0.86419753086419748</v>
      </c>
      <c r="RF13" s="17">
        <f t="shared" si="46"/>
        <v>-0.59090909090909094</v>
      </c>
      <c r="RG13" s="17">
        <f t="shared" si="46"/>
        <v>-1.098360655737705</v>
      </c>
      <c r="RH13" s="17">
        <f t="shared" si="46"/>
        <v>-0.40310077519379844</v>
      </c>
      <c r="RI13" s="17">
        <f t="shared" si="46"/>
        <v>-0.14685314685314685</v>
      </c>
      <c r="RJ13" s="17">
        <f t="shared" si="46"/>
        <v>-1.8169014084507042</v>
      </c>
      <c r="RK13" s="17">
        <f t="shared" si="46"/>
        <v>-1.25</v>
      </c>
      <c r="RL13" s="17">
        <f t="shared" si="46"/>
        <v>0.14851485148514851</v>
      </c>
      <c r="RM13" s="17">
        <f t="shared" si="46"/>
        <v>-0.86419753086419748</v>
      </c>
      <c r="RN13" s="17">
        <f t="shared" si="46"/>
        <v>-0.75757575757575757</v>
      </c>
      <c r="RO13" s="17">
        <f t="shared" si="46"/>
        <v>-0.78048780487804881</v>
      </c>
      <c r="RP13" s="17">
        <f t="shared" si="46"/>
        <v>-0.61764705882352944</v>
      </c>
      <c r="RQ13" s="17">
        <f t="shared" si="46"/>
        <v>-1.4878048780487805</v>
      </c>
      <c r="RR13" s="17">
        <f t="shared" si="46"/>
        <v>0.23846153846153847</v>
      </c>
      <c r="RS13" s="17">
        <f t="shared" si="46"/>
        <v>-8.6419753086419748E-2</v>
      </c>
      <c r="RT13" s="17">
        <f t="shared" si="46"/>
        <v>-1.3953488372093024</v>
      </c>
      <c r="RU13" s="17">
        <f t="shared" si="46"/>
        <v>1.5666666666666667</v>
      </c>
      <c r="RV13" s="17">
        <f t="shared" si="46"/>
        <v>-0.21487603305785125</v>
      </c>
      <c r="RW13" s="17">
        <f t="shared" si="46"/>
        <v>-1.5466666666666666</v>
      </c>
      <c r="RX13" s="17">
        <f t="shared" si="46"/>
        <v>-0.12962962962962962</v>
      </c>
      <c r="RY13" s="17">
        <f t="shared" si="46"/>
        <v>-1.2608695652173914</v>
      </c>
      <c r="RZ13" s="17">
        <f t="shared" si="46"/>
        <v>-0.6875</v>
      </c>
      <c r="SA13" s="17">
        <f t="shared" si="46"/>
        <v>-1.3225806451612903</v>
      </c>
      <c r="SB13" s="17">
        <f t="shared" si="46"/>
        <v>-1.4938271604938271</v>
      </c>
      <c r="SC13" s="17">
        <f t="shared" si="46"/>
        <v>-1.196969696969697</v>
      </c>
      <c r="SD13" s="17">
        <f t="shared" si="46"/>
        <v>-0.81481481481481477</v>
      </c>
      <c r="SE13" s="17">
        <f t="shared" si="46"/>
        <v>-1.5714285714285714</v>
      </c>
      <c r="SF13" s="17">
        <f t="shared" si="46"/>
        <v>-0.20491803278688525</v>
      </c>
      <c r="SG13" s="17">
        <f t="shared" si="46"/>
        <v>-1.5087719298245614</v>
      </c>
      <c r="SH13" s="17">
        <f t="shared" si="46"/>
        <v>-0.23966942148760331</v>
      </c>
      <c r="SI13" s="17">
        <f t="shared" si="46"/>
        <v>-0.12925170068027211</v>
      </c>
      <c r="SJ13" s="17">
        <f t="shared" si="46"/>
        <v>-0.12925170068027211</v>
      </c>
      <c r="SK13" s="17">
        <f t="shared" si="46"/>
        <v>-0.17808219178082191</v>
      </c>
      <c r="SL13" s="17">
        <f t="shared" si="46"/>
        <v>3.0833333333333335</v>
      </c>
      <c r="SM13" s="17">
        <f t="shared" si="46"/>
        <v>0.39240506329113922</v>
      </c>
      <c r="SN13" s="17">
        <f t="shared" si="46"/>
        <v>-1.4</v>
      </c>
      <c r="SO13" s="17">
        <f t="shared" si="46"/>
        <v>-0.14285714285714285</v>
      </c>
      <c r="SP13" s="17">
        <f t="shared" si="46"/>
        <v>-0.33858267716535434</v>
      </c>
      <c r="SQ13" s="17">
        <f t="shared" si="46"/>
        <v>-0.98360655737704916</v>
      </c>
      <c r="SR13" s="17">
        <f t="shared" si="46"/>
        <v>-0.33333333333333331</v>
      </c>
      <c r="SS13" s="17">
        <f t="shared" si="46"/>
        <v>-0.36206896551724138</v>
      </c>
      <c r="ST13" s="17">
        <f t="shared" si="46"/>
        <v>-0.30508474576271188</v>
      </c>
      <c r="SU13" s="17">
        <f t="shared" si="46"/>
        <v>-0.10135135135135136</v>
      </c>
      <c r="SV13" s="17">
        <f t="shared" si="46"/>
        <v>0.3473684210526316</v>
      </c>
      <c r="SW13" s="17">
        <f t="shared" si="46"/>
        <v>-0.26446280991735538</v>
      </c>
      <c r="SX13" s="17">
        <f t="shared" ref="SX13:VI13" si="47">(SX$5-SX$7)/(SX$4-SX$6)</f>
        <v>-0.20454545454545456</v>
      </c>
      <c r="SY13" s="17">
        <f t="shared" si="47"/>
        <v>-0.27731092436974791</v>
      </c>
      <c r="SZ13" s="17">
        <f t="shared" si="47"/>
        <v>0.17857142857142858</v>
      </c>
      <c r="TA13" s="17">
        <f t="shared" si="47"/>
        <v>-0.3135593220338983</v>
      </c>
      <c r="TB13" s="17">
        <f t="shared" si="47"/>
        <v>-0.37068965517241381</v>
      </c>
      <c r="TC13" s="17">
        <f t="shared" si="47"/>
        <v>-0.20547945205479451</v>
      </c>
      <c r="TD13" s="17">
        <f t="shared" si="47"/>
        <v>-1.161764705882353</v>
      </c>
      <c r="TE13" s="17">
        <f t="shared" si="47"/>
        <v>-0.4861111111111111</v>
      </c>
      <c r="TF13" s="17">
        <f t="shared" si="47"/>
        <v>-0.12837837837837837</v>
      </c>
      <c r="TG13" s="17">
        <f t="shared" si="47"/>
        <v>-1.3548387096774193</v>
      </c>
      <c r="TH13" s="17">
        <f t="shared" si="47"/>
        <v>-0.21232876712328766</v>
      </c>
      <c r="TI13" s="17">
        <f t="shared" si="47"/>
        <v>-0.15853658536585366</v>
      </c>
      <c r="TJ13" s="17">
        <f t="shared" si="47"/>
        <v>-0.74757281553398058</v>
      </c>
      <c r="TK13" s="17">
        <f t="shared" si="47"/>
        <v>-0.21951219512195122</v>
      </c>
      <c r="TL13" s="17">
        <f t="shared" si="47"/>
        <v>-0.37931034482758619</v>
      </c>
      <c r="TM13" s="17">
        <f t="shared" si="47"/>
        <v>-1.0163934426229508</v>
      </c>
      <c r="TN13" s="17">
        <f t="shared" si="47"/>
        <v>0.15294117647058825</v>
      </c>
      <c r="TO13" s="17">
        <f t="shared" si="47"/>
        <v>-0.14864864864864866</v>
      </c>
      <c r="TP13" s="17">
        <f t="shared" si="47"/>
        <v>0.16470588235294117</v>
      </c>
      <c r="TQ13" s="17">
        <f t="shared" si="47"/>
        <v>-0.38793103448275862</v>
      </c>
      <c r="TR13" s="17">
        <f t="shared" si="47"/>
        <v>-0.33898305084745761</v>
      </c>
      <c r="TS13" s="17">
        <f t="shared" si="47"/>
        <v>-0.1111111111111111</v>
      </c>
      <c r="TT13" s="17">
        <f t="shared" si="47"/>
        <v>-0.33898305084745761</v>
      </c>
      <c r="TU13" s="17">
        <f t="shared" si="47"/>
        <v>-1.4098360655737705</v>
      </c>
      <c r="TV13" s="17">
        <f t="shared" si="47"/>
        <v>0.3888888888888889</v>
      </c>
      <c r="TW13" s="17">
        <f t="shared" si="47"/>
        <v>0.26190476190476192</v>
      </c>
      <c r="TX13" s="17">
        <f t="shared" si="47"/>
        <v>-0.11904761904761904</v>
      </c>
      <c r="TY13" s="17">
        <f t="shared" si="47"/>
        <v>4.3795620437956206E-2</v>
      </c>
      <c r="TZ13" s="17">
        <f t="shared" si="47"/>
        <v>-0.34108527131782945</v>
      </c>
      <c r="UA13" s="17">
        <f t="shared" si="47"/>
        <v>8.0291970802919707E-2</v>
      </c>
      <c r="UB13" s="17">
        <f t="shared" si="47"/>
        <v>-0.36440677966101692</v>
      </c>
      <c r="UC13" s="17">
        <f t="shared" si="47"/>
        <v>2.1363636363636362</v>
      </c>
      <c r="UD13" s="17">
        <f t="shared" si="47"/>
        <v>-1.1428571428571428</v>
      </c>
      <c r="UE13" s="17">
        <f t="shared" si="47"/>
        <v>-0.14285714285714285</v>
      </c>
      <c r="UF13" s="17">
        <f t="shared" si="47"/>
        <v>-0.57391304347826089</v>
      </c>
      <c r="UG13" s="17">
        <f t="shared" si="47"/>
        <v>-1.3650793650793651</v>
      </c>
      <c r="UH13" s="17">
        <f t="shared" si="47"/>
        <v>-0.45333333333333331</v>
      </c>
      <c r="UI13" s="17">
        <f t="shared" si="47"/>
        <v>-0.224</v>
      </c>
      <c r="UJ13" s="17">
        <f t="shared" si="47"/>
        <v>-1.0972222222222223</v>
      </c>
      <c r="UK13" s="17">
        <f t="shared" si="47"/>
        <v>-0.2</v>
      </c>
      <c r="UL13" s="17">
        <f t="shared" si="47"/>
        <v>-1.1571428571428573</v>
      </c>
      <c r="UM13" s="17">
        <f t="shared" si="47"/>
        <v>0.11827956989247312</v>
      </c>
      <c r="UN13" s="17">
        <f t="shared" si="47"/>
        <v>-0.34523809523809523</v>
      </c>
      <c r="UO13" s="17">
        <f t="shared" si="47"/>
        <v>-1.3809523809523809</v>
      </c>
      <c r="UP13" s="17">
        <f t="shared" si="47"/>
        <v>-0.24</v>
      </c>
      <c r="UQ13" s="17">
        <f t="shared" si="47"/>
        <v>-1.2537313432835822</v>
      </c>
      <c r="UR13" s="17">
        <f t="shared" si="47"/>
        <v>-0.36974789915966388</v>
      </c>
      <c r="US13" s="17">
        <f t="shared" si="47"/>
        <v>0.42857142857142855</v>
      </c>
      <c r="UT13" s="17">
        <f t="shared" si="47"/>
        <v>-0.44736842105263158</v>
      </c>
      <c r="UU13" s="17">
        <f t="shared" si="47"/>
        <v>-0.35714285714285715</v>
      </c>
      <c r="UV13" s="17">
        <f t="shared" si="47"/>
        <v>-0.22222222222222221</v>
      </c>
      <c r="UW13" s="17">
        <f t="shared" si="47"/>
        <v>0.13084112149532709</v>
      </c>
      <c r="UX13" s="17">
        <f t="shared" si="47"/>
        <v>0.13084112149532709</v>
      </c>
      <c r="UY13" s="17">
        <f t="shared" si="47"/>
        <v>-0.71962616822429903</v>
      </c>
      <c r="UZ13" s="17">
        <f t="shared" si="47"/>
        <v>-1.0819672131147542</v>
      </c>
      <c r="VA13" s="17">
        <f t="shared" si="47"/>
        <v>-0.35294117647058826</v>
      </c>
      <c r="VB13" s="17">
        <f t="shared" si="47"/>
        <v>-1</v>
      </c>
      <c r="VC13" s="17">
        <f t="shared" si="47"/>
        <v>-0.39880952380952384</v>
      </c>
      <c r="VD13" s="17">
        <f t="shared" si="47"/>
        <v>-0.97058823529411764</v>
      </c>
      <c r="VE13" s="17">
        <f t="shared" si="47"/>
        <v>-0.203125</v>
      </c>
      <c r="VF13" s="17">
        <f t="shared" si="47"/>
        <v>-0.34883720930232559</v>
      </c>
      <c r="VG13" s="17">
        <f t="shared" si="47"/>
        <v>0.10071942446043165</v>
      </c>
      <c r="VH13" s="17">
        <f t="shared" si="47"/>
        <v>1.4838709677419355</v>
      </c>
      <c r="VI13" s="17">
        <f t="shared" si="47"/>
        <v>-0.38016528925619836</v>
      </c>
      <c r="VJ13" s="17">
        <f t="shared" ref="VJ13:XU13" si="48">(VJ$5-VJ$7)/(VJ$4-VJ$6)</f>
        <v>-0.34146341463414637</v>
      </c>
      <c r="VK13" s="17">
        <f t="shared" si="48"/>
        <v>-0.14285714285714285</v>
      </c>
      <c r="VL13" s="17">
        <f t="shared" si="48"/>
        <v>-0.22222222222222221</v>
      </c>
      <c r="VM13" s="17">
        <f t="shared" si="48"/>
        <v>-0.19424460431654678</v>
      </c>
      <c r="VN13" s="17">
        <f t="shared" si="48"/>
        <v>-0.28030303030303028</v>
      </c>
      <c r="VO13" s="17">
        <f t="shared" si="48"/>
        <v>-0.30399999999999999</v>
      </c>
      <c r="VP13" s="17">
        <f t="shared" si="48"/>
        <v>-0.2857142857142857</v>
      </c>
      <c r="VQ13" s="17">
        <f t="shared" si="48"/>
        <v>-0.37398373983739835</v>
      </c>
      <c r="VR13" s="17">
        <f t="shared" si="48"/>
        <v>-0.33600000000000002</v>
      </c>
      <c r="VS13" s="17">
        <f t="shared" si="48"/>
        <v>-0.31746031746031744</v>
      </c>
      <c r="VT13" s="17">
        <f t="shared" si="48"/>
        <v>-0.25165562913907286</v>
      </c>
      <c r="VU13" s="17">
        <f t="shared" si="48"/>
        <v>-0.79518072289156627</v>
      </c>
      <c r="VV13" s="17">
        <f t="shared" si="48"/>
        <v>-0.58333333333333337</v>
      </c>
      <c r="VW13" s="17">
        <f t="shared" si="48"/>
        <v>-0.7857142857142857</v>
      </c>
      <c r="VX13" s="17">
        <f t="shared" si="48"/>
        <v>7.8431372549019607E-2</v>
      </c>
      <c r="VY13" s="17">
        <f t="shared" si="48"/>
        <v>-0.1417910447761194</v>
      </c>
      <c r="VZ13" s="17">
        <f t="shared" si="48"/>
        <v>-0.26515151515151514</v>
      </c>
      <c r="WA13" s="17">
        <f t="shared" si="48"/>
        <v>-9.5588235294117641E-2</v>
      </c>
      <c r="WB13" s="17">
        <f t="shared" si="48"/>
        <v>25</v>
      </c>
      <c r="WC13" s="17">
        <f t="shared" si="48"/>
        <v>-0.64367816091954022</v>
      </c>
      <c r="WD13" s="17">
        <f t="shared" si="48"/>
        <v>-0.63440860215053763</v>
      </c>
      <c r="WE13" s="17">
        <f t="shared" si="48"/>
        <v>-0.32876712328767121</v>
      </c>
      <c r="WF13" s="17">
        <f t="shared" si="48"/>
        <v>-0.63</v>
      </c>
      <c r="WG13" s="17">
        <f t="shared" si="48"/>
        <v>-0.81707317073170727</v>
      </c>
      <c r="WH13" s="17">
        <f t="shared" si="48"/>
        <v>-0.21428571428571427</v>
      </c>
      <c r="WI13" s="17">
        <f t="shared" si="48"/>
        <v>7.1428571428571425E-2</v>
      </c>
      <c r="WJ13" s="17">
        <f t="shared" si="48"/>
        <v>-0.580952380952381</v>
      </c>
      <c r="WK13" s="17">
        <f t="shared" si="48"/>
        <v>0.15447154471544716</v>
      </c>
      <c r="WL13" s="17">
        <f t="shared" si="48"/>
        <v>-0.23275862068965517</v>
      </c>
      <c r="WM13" s="17">
        <f t="shared" si="48"/>
        <v>-0.22033898305084745</v>
      </c>
      <c r="WN13" s="17">
        <f t="shared" si="48"/>
        <v>0.1875</v>
      </c>
      <c r="WO13" s="17">
        <f t="shared" si="48"/>
        <v>-0.23728813559322035</v>
      </c>
      <c r="WP13" s="17">
        <f t="shared" si="48"/>
        <v>1.7391304347826086</v>
      </c>
      <c r="WQ13" s="17">
        <f t="shared" si="48"/>
        <v>-0.25423728813559321</v>
      </c>
      <c r="WR13" s="17">
        <f t="shared" si="48"/>
        <v>-0.13924050632911392</v>
      </c>
      <c r="WS13" s="17">
        <f t="shared" si="48"/>
        <v>-0.73267326732673266</v>
      </c>
      <c r="WT13" s="17">
        <f t="shared" si="48"/>
        <v>-1.6621621621621621</v>
      </c>
      <c r="WU13" s="17">
        <f t="shared" si="48"/>
        <v>-0.42028985507246375</v>
      </c>
      <c r="WV13" s="17">
        <f t="shared" si="48"/>
        <v>-0.53658536585365857</v>
      </c>
      <c r="WW13" s="17">
        <f t="shared" si="48"/>
        <v>-0.32173913043478258</v>
      </c>
      <c r="WX13" s="17">
        <f t="shared" si="48"/>
        <v>2.75</v>
      </c>
      <c r="WY13" s="17">
        <f t="shared" si="48"/>
        <v>-0.73195876288659789</v>
      </c>
      <c r="WZ13" s="17">
        <f t="shared" si="48"/>
        <v>-0.86419753086419748</v>
      </c>
      <c r="XA13" s="17">
        <f t="shared" si="48"/>
        <v>-0.59090909090909094</v>
      </c>
      <c r="XB13" s="17">
        <f t="shared" si="48"/>
        <v>-1.098360655737705</v>
      </c>
      <c r="XC13" s="17">
        <f t="shared" si="48"/>
        <v>-0.40310077519379844</v>
      </c>
      <c r="XD13" s="17">
        <f t="shared" si="48"/>
        <v>-0.14685314685314685</v>
      </c>
      <c r="XE13" s="17">
        <f t="shared" si="48"/>
        <v>-1.8169014084507042</v>
      </c>
      <c r="XF13" s="17">
        <f t="shared" si="48"/>
        <v>-1.25</v>
      </c>
      <c r="XG13" s="17">
        <f t="shared" si="48"/>
        <v>0.14851485148514851</v>
      </c>
      <c r="XH13" s="17">
        <f t="shared" si="48"/>
        <v>-0.86419753086419748</v>
      </c>
      <c r="XI13" s="17">
        <f t="shared" si="48"/>
        <v>-0.75757575757575757</v>
      </c>
      <c r="XJ13" s="17">
        <f t="shared" si="48"/>
        <v>-0.78048780487804881</v>
      </c>
      <c r="XK13" s="17">
        <f t="shared" si="48"/>
        <v>-0.61764705882352944</v>
      </c>
      <c r="XL13" s="17">
        <f t="shared" si="48"/>
        <v>-1.4878048780487805</v>
      </c>
      <c r="XM13" s="17">
        <f t="shared" si="48"/>
        <v>0.23846153846153847</v>
      </c>
      <c r="XN13" s="17">
        <f t="shared" si="48"/>
        <v>-8.6419753086419748E-2</v>
      </c>
      <c r="XO13" s="17">
        <f t="shared" si="48"/>
        <v>-1.3953488372093024</v>
      </c>
      <c r="XP13" s="17">
        <f t="shared" si="48"/>
        <v>1.5666666666666667</v>
      </c>
      <c r="XQ13" s="17">
        <f t="shared" si="48"/>
        <v>-0.21487603305785125</v>
      </c>
      <c r="XR13" s="17">
        <f t="shared" si="48"/>
        <v>-1.5466666666666666</v>
      </c>
      <c r="XS13" s="17">
        <f t="shared" si="48"/>
        <v>-0.12962962962962962</v>
      </c>
      <c r="XT13" s="17">
        <f t="shared" si="48"/>
        <v>-1.2608695652173914</v>
      </c>
      <c r="XU13" s="17">
        <f t="shared" si="48"/>
        <v>-0.6875</v>
      </c>
      <c r="XV13" s="17">
        <f t="shared" ref="XV13:AAG13" si="49">(XV$5-XV$7)/(XV$4-XV$6)</f>
        <v>-1.3225806451612903</v>
      </c>
      <c r="XW13" s="17">
        <f t="shared" si="49"/>
        <v>-1.4938271604938271</v>
      </c>
      <c r="XX13" s="17">
        <f t="shared" si="49"/>
        <v>-1.196969696969697</v>
      </c>
      <c r="XY13" s="17">
        <f t="shared" si="49"/>
        <v>-0.81481481481481477</v>
      </c>
      <c r="XZ13" s="17">
        <f t="shared" si="49"/>
        <v>-1.5714285714285714</v>
      </c>
      <c r="YA13" s="17">
        <f t="shared" si="49"/>
        <v>-0.20491803278688525</v>
      </c>
      <c r="YB13" s="17">
        <f t="shared" si="49"/>
        <v>-1.5087719298245614</v>
      </c>
      <c r="YC13" s="17">
        <f t="shared" si="49"/>
        <v>-0.23966942148760331</v>
      </c>
      <c r="YD13" s="17">
        <f t="shared" si="49"/>
        <v>-0.12925170068027211</v>
      </c>
      <c r="YE13" s="17">
        <f t="shared" si="49"/>
        <v>-0.12925170068027211</v>
      </c>
      <c r="YF13" s="17">
        <f t="shared" si="49"/>
        <v>-0.17808219178082191</v>
      </c>
      <c r="YG13" s="17">
        <f t="shared" si="49"/>
        <v>3.0833333333333335</v>
      </c>
      <c r="YH13" s="17">
        <f t="shared" si="49"/>
        <v>0.39240506329113922</v>
      </c>
      <c r="YI13" s="17">
        <f t="shared" si="49"/>
        <v>-1.4</v>
      </c>
      <c r="YJ13" s="17">
        <f t="shared" si="49"/>
        <v>-0.14285714285714285</v>
      </c>
      <c r="YK13" s="17">
        <f t="shared" si="49"/>
        <v>-0.33858267716535434</v>
      </c>
      <c r="YL13" s="17">
        <f t="shared" si="49"/>
        <v>-0.98360655737704916</v>
      </c>
      <c r="YM13" s="17">
        <f t="shared" si="49"/>
        <v>-0.33333333333333331</v>
      </c>
      <c r="YN13" s="17">
        <f t="shared" si="49"/>
        <v>-0.36206896551724138</v>
      </c>
      <c r="YO13" s="17">
        <f t="shared" si="49"/>
        <v>-0.30508474576271188</v>
      </c>
      <c r="YP13" s="17">
        <f t="shared" si="49"/>
        <v>-0.10135135135135136</v>
      </c>
      <c r="YQ13" s="17">
        <f t="shared" si="49"/>
        <v>0.3473684210526316</v>
      </c>
      <c r="YR13" s="17">
        <f t="shared" si="49"/>
        <v>-0.26446280991735538</v>
      </c>
      <c r="YS13" s="17">
        <f t="shared" si="49"/>
        <v>-0.20454545454545456</v>
      </c>
      <c r="YT13" s="17">
        <f t="shared" si="49"/>
        <v>-0.27731092436974791</v>
      </c>
      <c r="YU13" s="17">
        <f t="shared" si="49"/>
        <v>0.17857142857142858</v>
      </c>
      <c r="YV13" s="17">
        <f t="shared" si="49"/>
        <v>-0.3135593220338983</v>
      </c>
      <c r="YW13" s="17">
        <f t="shared" si="49"/>
        <v>-0.37068965517241381</v>
      </c>
      <c r="YX13" s="17">
        <f t="shared" si="49"/>
        <v>-0.20547945205479451</v>
      </c>
      <c r="YY13" s="17">
        <f t="shared" si="49"/>
        <v>-1.161764705882353</v>
      </c>
      <c r="YZ13" s="17">
        <f t="shared" si="49"/>
        <v>-0.4861111111111111</v>
      </c>
      <c r="ZA13" s="17">
        <f t="shared" si="49"/>
        <v>-0.12837837837837837</v>
      </c>
      <c r="ZB13" s="17">
        <f t="shared" si="49"/>
        <v>-1.3548387096774193</v>
      </c>
      <c r="ZC13" s="17">
        <f t="shared" si="49"/>
        <v>-0.21232876712328766</v>
      </c>
      <c r="ZD13" s="17">
        <f t="shared" si="49"/>
        <v>-0.15853658536585366</v>
      </c>
      <c r="ZE13" s="17">
        <f t="shared" si="49"/>
        <v>-0.74757281553398058</v>
      </c>
      <c r="ZF13" s="17">
        <f t="shared" si="49"/>
        <v>-0.21951219512195122</v>
      </c>
      <c r="ZG13" s="17">
        <f t="shared" si="49"/>
        <v>-0.37931034482758619</v>
      </c>
      <c r="ZH13" s="17">
        <f t="shared" si="49"/>
        <v>-1.0163934426229508</v>
      </c>
      <c r="ZI13" s="17">
        <f t="shared" si="49"/>
        <v>0.15294117647058825</v>
      </c>
      <c r="ZJ13" s="17">
        <f t="shared" si="49"/>
        <v>-0.14864864864864866</v>
      </c>
      <c r="ZK13" s="17">
        <f t="shared" si="49"/>
        <v>0.16470588235294117</v>
      </c>
      <c r="ZL13" s="17">
        <f t="shared" si="49"/>
        <v>-0.38793103448275862</v>
      </c>
      <c r="ZM13" s="17">
        <f t="shared" si="49"/>
        <v>-0.33898305084745761</v>
      </c>
      <c r="ZN13" s="17">
        <f t="shared" si="49"/>
        <v>-0.1111111111111111</v>
      </c>
      <c r="ZO13" s="17">
        <f t="shared" si="49"/>
        <v>-0.33898305084745761</v>
      </c>
      <c r="ZP13" s="17">
        <f t="shared" si="49"/>
        <v>-1.4098360655737705</v>
      </c>
      <c r="ZQ13" s="17">
        <f t="shared" si="49"/>
        <v>0.3888888888888889</v>
      </c>
      <c r="ZR13" s="17">
        <f t="shared" si="49"/>
        <v>0.26190476190476192</v>
      </c>
      <c r="ZS13" s="17">
        <f t="shared" si="49"/>
        <v>-0.11904761904761904</v>
      </c>
      <c r="ZT13" s="17">
        <f t="shared" si="49"/>
        <v>4.3795620437956206E-2</v>
      </c>
      <c r="ZU13" s="17">
        <f t="shared" si="49"/>
        <v>-0.34108527131782945</v>
      </c>
      <c r="ZV13" s="17">
        <f t="shared" si="49"/>
        <v>8.0291970802919707E-2</v>
      </c>
      <c r="ZW13" s="17">
        <f t="shared" si="49"/>
        <v>-0.36440677966101692</v>
      </c>
      <c r="ZX13" s="17">
        <f t="shared" si="49"/>
        <v>2.1363636363636362</v>
      </c>
      <c r="ZY13" s="17">
        <f t="shared" si="49"/>
        <v>-1.1428571428571428</v>
      </c>
      <c r="ZZ13" s="17">
        <f t="shared" si="49"/>
        <v>-0.14285714285714285</v>
      </c>
      <c r="AAA13" s="17">
        <f t="shared" si="49"/>
        <v>-0.57391304347826089</v>
      </c>
      <c r="AAB13" s="17">
        <f t="shared" si="49"/>
        <v>-1.3650793650793651</v>
      </c>
      <c r="AAC13" s="17">
        <f t="shared" si="49"/>
        <v>-0.45333333333333331</v>
      </c>
      <c r="AAD13" s="17">
        <f t="shared" si="49"/>
        <v>-0.224</v>
      </c>
      <c r="AAE13" s="17">
        <f t="shared" si="49"/>
        <v>-1.0972222222222223</v>
      </c>
      <c r="AAF13" s="17">
        <f t="shared" si="49"/>
        <v>-0.2</v>
      </c>
      <c r="AAG13" s="17">
        <f t="shared" si="49"/>
        <v>-1.1571428571428573</v>
      </c>
      <c r="AAH13" s="17">
        <f t="shared" ref="AAH13:ACS13" si="50">(AAH$5-AAH$7)/(AAH$4-AAH$6)</f>
        <v>0.11827956989247312</v>
      </c>
      <c r="AAI13" s="17">
        <f t="shared" si="50"/>
        <v>-0.34523809523809523</v>
      </c>
      <c r="AAJ13" s="17">
        <f t="shared" si="50"/>
        <v>-1.3809523809523809</v>
      </c>
      <c r="AAK13" s="17">
        <f t="shared" si="50"/>
        <v>-0.24</v>
      </c>
      <c r="AAL13" s="17">
        <f t="shared" si="50"/>
        <v>-1.2537313432835822</v>
      </c>
      <c r="AAM13" s="17">
        <f t="shared" si="50"/>
        <v>-0.36974789915966388</v>
      </c>
      <c r="AAN13" s="17">
        <f t="shared" si="50"/>
        <v>0.42857142857142855</v>
      </c>
      <c r="AAO13" s="17">
        <f t="shared" si="50"/>
        <v>-0.44736842105263158</v>
      </c>
      <c r="AAP13" s="17">
        <f t="shared" si="50"/>
        <v>-0.35714285714285715</v>
      </c>
      <c r="AAQ13" s="17">
        <f t="shared" si="50"/>
        <v>-0.22222222222222221</v>
      </c>
      <c r="AAR13" s="17">
        <f t="shared" si="50"/>
        <v>0.13084112149532709</v>
      </c>
      <c r="AAS13" s="17">
        <f t="shared" si="50"/>
        <v>0.13084112149532709</v>
      </c>
      <c r="AAT13" s="17">
        <f t="shared" si="50"/>
        <v>-0.71962616822429903</v>
      </c>
      <c r="AAU13" s="17">
        <f t="shared" si="50"/>
        <v>-1.0819672131147542</v>
      </c>
      <c r="AAV13" s="17">
        <f t="shared" si="50"/>
        <v>-0.35294117647058826</v>
      </c>
      <c r="AAW13" s="17">
        <f t="shared" si="50"/>
        <v>-1</v>
      </c>
      <c r="AAX13" s="17">
        <f t="shared" si="50"/>
        <v>-0.39880952380952384</v>
      </c>
      <c r="AAY13" s="17">
        <f t="shared" si="50"/>
        <v>-0.97058823529411764</v>
      </c>
      <c r="AAZ13" s="17">
        <f t="shared" si="50"/>
        <v>-0.203125</v>
      </c>
      <c r="ABA13" s="17">
        <f t="shared" si="50"/>
        <v>-0.34883720930232559</v>
      </c>
      <c r="ABB13" s="17">
        <f t="shared" si="50"/>
        <v>0.10071942446043165</v>
      </c>
      <c r="ABC13" s="17">
        <f t="shared" si="50"/>
        <v>1.4838709677419355</v>
      </c>
      <c r="ABD13" s="17">
        <f t="shared" si="50"/>
        <v>-0.38016528925619836</v>
      </c>
      <c r="ABE13" s="17">
        <f t="shared" si="50"/>
        <v>-0.34146341463414637</v>
      </c>
      <c r="ABF13" s="17">
        <f t="shared" si="50"/>
        <v>-0.14285714285714285</v>
      </c>
      <c r="ABG13" s="17">
        <f t="shared" si="50"/>
        <v>-0.22222222222222221</v>
      </c>
      <c r="ABH13" s="17">
        <f t="shared" si="50"/>
        <v>-0.19424460431654678</v>
      </c>
      <c r="ABI13" s="17">
        <f t="shared" si="50"/>
        <v>-0.28030303030303028</v>
      </c>
      <c r="ABJ13" s="17">
        <f t="shared" si="50"/>
        <v>-0.30399999999999999</v>
      </c>
      <c r="ABK13" s="17">
        <f t="shared" si="50"/>
        <v>-0.2857142857142857</v>
      </c>
      <c r="ABL13" s="17">
        <f t="shared" si="50"/>
        <v>-0.37398373983739835</v>
      </c>
      <c r="ABM13" s="17">
        <f t="shared" si="50"/>
        <v>-0.33600000000000002</v>
      </c>
      <c r="ABN13" s="17">
        <f t="shared" si="50"/>
        <v>-0.31746031746031744</v>
      </c>
      <c r="ABO13" s="17">
        <f t="shared" si="50"/>
        <v>-0.25165562913907286</v>
      </c>
      <c r="ABP13" s="17">
        <f t="shared" si="50"/>
        <v>-0.79518072289156627</v>
      </c>
      <c r="ABQ13" s="17">
        <f t="shared" si="50"/>
        <v>-0.58333333333333337</v>
      </c>
      <c r="ABR13" s="17">
        <f t="shared" si="50"/>
        <v>-0.7857142857142857</v>
      </c>
      <c r="ABS13" s="17">
        <f t="shared" si="50"/>
        <v>7.8431372549019607E-2</v>
      </c>
      <c r="ABT13" s="17">
        <f t="shared" si="50"/>
        <v>-0.1417910447761194</v>
      </c>
      <c r="ABU13" s="17">
        <f t="shared" si="50"/>
        <v>-0.26515151515151514</v>
      </c>
      <c r="ABV13" s="17">
        <f t="shared" si="50"/>
        <v>-9.5588235294117641E-2</v>
      </c>
      <c r="ABW13" s="17">
        <f t="shared" si="50"/>
        <v>25</v>
      </c>
      <c r="ABX13" s="17">
        <f t="shared" si="50"/>
        <v>-0.64367816091954022</v>
      </c>
      <c r="ABY13" s="17">
        <f t="shared" si="50"/>
        <v>-0.63440860215053763</v>
      </c>
      <c r="ABZ13" s="17">
        <f t="shared" si="50"/>
        <v>-0.32876712328767121</v>
      </c>
      <c r="ACA13" s="17">
        <f t="shared" si="50"/>
        <v>-0.63</v>
      </c>
      <c r="ACB13" s="17">
        <f t="shared" si="50"/>
        <v>-0.81707317073170727</v>
      </c>
      <c r="ACC13" s="17">
        <f t="shared" si="50"/>
        <v>-0.21428571428571427</v>
      </c>
      <c r="ACD13" s="17">
        <f t="shared" si="50"/>
        <v>7.1428571428571425E-2</v>
      </c>
      <c r="ACE13" s="17">
        <f t="shared" si="50"/>
        <v>-0.580952380952381</v>
      </c>
      <c r="ACF13" s="17">
        <f t="shared" si="50"/>
        <v>0.15447154471544716</v>
      </c>
      <c r="ACG13" s="17">
        <f t="shared" si="50"/>
        <v>-0.23275862068965517</v>
      </c>
      <c r="ACH13" s="17">
        <f t="shared" si="50"/>
        <v>-0.22033898305084745</v>
      </c>
      <c r="ACI13" s="17">
        <f t="shared" si="50"/>
        <v>0.1875</v>
      </c>
      <c r="ACJ13" s="17">
        <f t="shared" si="50"/>
        <v>-0.23728813559322035</v>
      </c>
      <c r="ACK13" s="17">
        <f t="shared" si="50"/>
        <v>1.7391304347826086</v>
      </c>
      <c r="ACL13" s="17">
        <f t="shared" si="50"/>
        <v>-0.25423728813559321</v>
      </c>
      <c r="ACM13" s="17">
        <f t="shared" si="50"/>
        <v>-0.13924050632911392</v>
      </c>
      <c r="ACN13" s="17">
        <f t="shared" si="50"/>
        <v>-0.73267326732673266</v>
      </c>
      <c r="ACO13" s="17">
        <f t="shared" si="50"/>
        <v>-1.6621621621621621</v>
      </c>
      <c r="ACP13" s="17">
        <f t="shared" si="50"/>
        <v>-0.42028985507246375</v>
      </c>
      <c r="ACQ13" s="17">
        <f t="shared" si="50"/>
        <v>-0.53658536585365857</v>
      </c>
      <c r="ACR13" s="17">
        <f t="shared" si="50"/>
        <v>-0.32173913043478258</v>
      </c>
      <c r="ACS13" s="17">
        <f t="shared" si="50"/>
        <v>2.75</v>
      </c>
      <c r="ACT13" s="17">
        <f t="shared" ref="ACT13:AFE13" si="51">(ACT$5-ACT$7)/(ACT$4-ACT$6)</f>
        <v>-0.73195876288659789</v>
      </c>
      <c r="ACU13" s="17">
        <f t="shared" si="51"/>
        <v>-0.86419753086419748</v>
      </c>
      <c r="ACV13" s="17">
        <f t="shared" si="51"/>
        <v>-0.59090909090909094</v>
      </c>
      <c r="ACW13" s="17">
        <f t="shared" si="51"/>
        <v>-1.098360655737705</v>
      </c>
      <c r="ACX13" s="17">
        <f t="shared" si="51"/>
        <v>-0.40310077519379844</v>
      </c>
      <c r="ACY13" s="17">
        <f t="shared" si="51"/>
        <v>-0.14685314685314685</v>
      </c>
      <c r="ACZ13" s="17">
        <f t="shared" si="51"/>
        <v>-1.8169014084507042</v>
      </c>
      <c r="ADA13" s="17">
        <f t="shared" si="51"/>
        <v>-1.25</v>
      </c>
      <c r="ADB13" s="17">
        <f t="shared" si="51"/>
        <v>0.14851485148514851</v>
      </c>
      <c r="ADC13" s="17">
        <f t="shared" si="51"/>
        <v>-0.86419753086419748</v>
      </c>
      <c r="ADD13" s="17">
        <f t="shared" si="51"/>
        <v>-0.75757575757575757</v>
      </c>
      <c r="ADE13" s="17">
        <f t="shared" si="51"/>
        <v>-0.78048780487804881</v>
      </c>
      <c r="ADF13" s="17">
        <f t="shared" si="51"/>
        <v>-0.61764705882352944</v>
      </c>
      <c r="ADG13" s="17">
        <f t="shared" si="51"/>
        <v>-1.4878048780487805</v>
      </c>
      <c r="ADH13" s="17">
        <f t="shared" si="51"/>
        <v>0.23846153846153847</v>
      </c>
      <c r="ADI13" s="17">
        <f t="shared" si="51"/>
        <v>-8.6419753086419748E-2</v>
      </c>
      <c r="ADJ13" s="17">
        <f t="shared" si="51"/>
        <v>-1.3953488372093024</v>
      </c>
      <c r="ADK13" s="17">
        <f t="shared" si="51"/>
        <v>1.5666666666666667</v>
      </c>
      <c r="ADL13" s="17">
        <f t="shared" si="51"/>
        <v>-0.21487603305785125</v>
      </c>
      <c r="ADM13" s="17">
        <f t="shared" si="51"/>
        <v>-1.5466666666666666</v>
      </c>
      <c r="ADN13" s="17">
        <f t="shared" si="51"/>
        <v>-0.12962962962962962</v>
      </c>
      <c r="ADO13" s="17">
        <f t="shared" si="51"/>
        <v>-1.2608695652173914</v>
      </c>
      <c r="ADP13" s="17">
        <f t="shared" si="51"/>
        <v>-0.6875</v>
      </c>
      <c r="ADQ13" s="17">
        <f t="shared" si="51"/>
        <v>-1.3225806451612903</v>
      </c>
      <c r="ADR13" s="17">
        <f t="shared" si="51"/>
        <v>-1.4938271604938271</v>
      </c>
      <c r="ADS13" s="17">
        <f t="shared" si="51"/>
        <v>-1.196969696969697</v>
      </c>
      <c r="ADT13" s="17">
        <f t="shared" si="51"/>
        <v>-0.81481481481481477</v>
      </c>
      <c r="ADU13" s="17">
        <f t="shared" si="51"/>
        <v>-1.5714285714285714</v>
      </c>
      <c r="ADV13" s="17">
        <f t="shared" si="51"/>
        <v>-0.20491803278688525</v>
      </c>
      <c r="ADW13" s="17">
        <f t="shared" si="51"/>
        <v>-1.5087719298245614</v>
      </c>
      <c r="ADX13" s="17">
        <f t="shared" si="51"/>
        <v>-0.23966942148760331</v>
      </c>
      <c r="ADY13" s="17">
        <f t="shared" si="51"/>
        <v>-0.12925170068027211</v>
      </c>
      <c r="ADZ13" s="17">
        <f t="shared" si="51"/>
        <v>-0.12925170068027211</v>
      </c>
      <c r="AEA13" s="17">
        <f t="shared" si="51"/>
        <v>-0.17808219178082191</v>
      </c>
      <c r="AEB13" s="17">
        <f t="shared" si="51"/>
        <v>3.0833333333333335</v>
      </c>
      <c r="AEC13" s="17">
        <f t="shared" si="51"/>
        <v>0.39240506329113922</v>
      </c>
      <c r="AED13" s="17">
        <f t="shared" si="51"/>
        <v>-1.4</v>
      </c>
      <c r="AEE13" s="17">
        <f t="shared" si="51"/>
        <v>-0.14285714285714285</v>
      </c>
      <c r="AEF13" s="17">
        <f t="shared" si="51"/>
        <v>-0.33858267716535434</v>
      </c>
      <c r="AEG13" s="17">
        <f t="shared" si="51"/>
        <v>-0.98360655737704916</v>
      </c>
      <c r="AEH13" s="17">
        <f t="shared" si="51"/>
        <v>-0.33333333333333331</v>
      </c>
      <c r="AEI13" s="17">
        <f t="shared" si="51"/>
        <v>-0.36206896551724138</v>
      </c>
      <c r="AEJ13" s="17">
        <f t="shared" si="51"/>
        <v>-0.30508474576271188</v>
      </c>
      <c r="AEK13" s="17">
        <f t="shared" si="51"/>
        <v>-0.10135135135135136</v>
      </c>
      <c r="AEL13" s="17">
        <f t="shared" si="51"/>
        <v>0.3473684210526316</v>
      </c>
      <c r="AEM13" s="17">
        <f t="shared" si="51"/>
        <v>-0.26446280991735538</v>
      </c>
      <c r="AEN13" s="17">
        <f t="shared" si="51"/>
        <v>-0.20454545454545456</v>
      </c>
      <c r="AEO13" s="17">
        <f t="shared" si="51"/>
        <v>-0.27731092436974791</v>
      </c>
      <c r="AEP13" s="17">
        <f t="shared" si="51"/>
        <v>0.17857142857142858</v>
      </c>
      <c r="AEQ13" s="17">
        <f t="shared" si="51"/>
        <v>-0.3135593220338983</v>
      </c>
      <c r="AER13" s="17">
        <f t="shared" si="51"/>
        <v>-0.37068965517241381</v>
      </c>
      <c r="AES13" s="17">
        <f t="shared" si="51"/>
        <v>-0.20547945205479451</v>
      </c>
      <c r="AET13" s="17">
        <f t="shared" si="51"/>
        <v>-1.161764705882353</v>
      </c>
      <c r="AEU13" s="17">
        <f t="shared" si="51"/>
        <v>-0.4861111111111111</v>
      </c>
      <c r="AEV13" s="17">
        <f t="shared" si="51"/>
        <v>-0.12837837837837837</v>
      </c>
      <c r="AEW13" s="17">
        <f t="shared" si="51"/>
        <v>-1.3548387096774193</v>
      </c>
      <c r="AEX13" s="17">
        <f t="shared" si="51"/>
        <v>-0.21232876712328766</v>
      </c>
      <c r="AEY13" s="17">
        <f t="shared" si="51"/>
        <v>-0.15853658536585366</v>
      </c>
      <c r="AEZ13" s="17">
        <f t="shared" si="51"/>
        <v>-0.74757281553398058</v>
      </c>
      <c r="AFA13" s="17">
        <f t="shared" si="51"/>
        <v>-0.21951219512195122</v>
      </c>
      <c r="AFB13" s="17">
        <f t="shared" si="51"/>
        <v>-0.37931034482758619</v>
      </c>
      <c r="AFC13" s="17">
        <f t="shared" si="51"/>
        <v>-1.0163934426229508</v>
      </c>
      <c r="AFD13" s="17">
        <f t="shared" si="51"/>
        <v>0.15294117647058825</v>
      </c>
      <c r="AFE13" s="17">
        <f t="shared" si="51"/>
        <v>-0.14864864864864866</v>
      </c>
      <c r="AFF13" s="17">
        <f t="shared" ref="AFF13:AHQ13" si="52">(AFF$5-AFF$7)/(AFF$4-AFF$6)</f>
        <v>0.16470588235294117</v>
      </c>
      <c r="AFG13" s="17">
        <f t="shared" si="52"/>
        <v>-0.38793103448275862</v>
      </c>
      <c r="AFH13" s="17">
        <f t="shared" si="52"/>
        <v>-0.33898305084745761</v>
      </c>
      <c r="AFI13" s="17">
        <f t="shared" si="52"/>
        <v>-0.1111111111111111</v>
      </c>
      <c r="AFJ13" s="17">
        <f t="shared" si="52"/>
        <v>-0.33898305084745761</v>
      </c>
      <c r="AFK13" s="17">
        <f t="shared" si="52"/>
        <v>-1.4098360655737705</v>
      </c>
      <c r="AFL13" s="17">
        <f t="shared" si="52"/>
        <v>0.3888888888888889</v>
      </c>
      <c r="AFM13" s="17">
        <f t="shared" si="52"/>
        <v>0.26190476190476192</v>
      </c>
      <c r="AFN13" s="17">
        <f t="shared" si="52"/>
        <v>-0.11904761904761904</v>
      </c>
      <c r="AFO13" s="17">
        <f t="shared" si="52"/>
        <v>4.3795620437956206E-2</v>
      </c>
      <c r="AFP13" s="17">
        <f t="shared" si="52"/>
        <v>-0.34108527131782945</v>
      </c>
      <c r="AFQ13" s="17">
        <f t="shared" si="52"/>
        <v>8.0291970802919707E-2</v>
      </c>
      <c r="AFR13" s="17">
        <f t="shared" si="52"/>
        <v>-0.36440677966101692</v>
      </c>
      <c r="AFS13" s="17">
        <f t="shared" si="52"/>
        <v>2.1363636363636362</v>
      </c>
      <c r="AFT13" s="17">
        <f t="shared" si="52"/>
        <v>-1.1428571428571428</v>
      </c>
      <c r="AFU13" s="17">
        <f t="shared" si="52"/>
        <v>-0.14285714285714285</v>
      </c>
      <c r="AFV13" s="17">
        <f t="shared" si="52"/>
        <v>-0.57391304347826089</v>
      </c>
      <c r="AFW13" s="17">
        <f t="shared" si="52"/>
        <v>-1.3650793650793651</v>
      </c>
      <c r="AFX13" s="17">
        <f t="shared" si="52"/>
        <v>-0.45333333333333331</v>
      </c>
      <c r="AFY13" s="17">
        <f t="shared" si="52"/>
        <v>-0.224</v>
      </c>
      <c r="AFZ13" s="17">
        <f t="shared" si="52"/>
        <v>-1.0972222222222223</v>
      </c>
      <c r="AGA13" s="17">
        <f t="shared" si="52"/>
        <v>-0.2</v>
      </c>
      <c r="AGB13" s="17">
        <f t="shared" si="52"/>
        <v>-1.1571428571428573</v>
      </c>
      <c r="AGC13" s="17">
        <f t="shared" si="52"/>
        <v>0.11827956989247312</v>
      </c>
      <c r="AGD13" s="17">
        <f t="shared" si="52"/>
        <v>-0.34523809523809523</v>
      </c>
      <c r="AGE13" s="17">
        <f t="shared" si="52"/>
        <v>-1.3809523809523809</v>
      </c>
      <c r="AGF13" s="17">
        <f t="shared" si="52"/>
        <v>-0.24</v>
      </c>
      <c r="AGG13" s="17">
        <f t="shared" si="52"/>
        <v>-1.2537313432835822</v>
      </c>
      <c r="AGH13" s="17">
        <f t="shared" si="52"/>
        <v>-0.36974789915966388</v>
      </c>
      <c r="AGI13" s="17">
        <f t="shared" si="52"/>
        <v>0.42857142857142855</v>
      </c>
      <c r="AGJ13" s="17">
        <f t="shared" si="52"/>
        <v>-0.44736842105263158</v>
      </c>
      <c r="AGK13" s="17">
        <f t="shared" si="52"/>
        <v>-0.35714285714285715</v>
      </c>
      <c r="AGL13" s="17">
        <f t="shared" si="52"/>
        <v>-0.22222222222222221</v>
      </c>
      <c r="AGM13" s="17">
        <f t="shared" si="52"/>
        <v>0.13084112149532709</v>
      </c>
      <c r="AGN13" s="17">
        <f t="shared" si="52"/>
        <v>0.13084112149532709</v>
      </c>
      <c r="AGO13" s="17">
        <f t="shared" si="52"/>
        <v>-0.71962616822429903</v>
      </c>
      <c r="AGP13" s="17">
        <f t="shared" si="52"/>
        <v>-1.0819672131147542</v>
      </c>
      <c r="AGQ13" s="17">
        <f t="shared" si="52"/>
        <v>-0.35294117647058826</v>
      </c>
      <c r="AGR13" s="17">
        <f t="shared" si="52"/>
        <v>-1</v>
      </c>
      <c r="AGS13" s="17">
        <f t="shared" si="52"/>
        <v>-0.39880952380952384</v>
      </c>
      <c r="AGT13" s="17">
        <f t="shared" si="52"/>
        <v>-0.97058823529411764</v>
      </c>
      <c r="AGU13" s="17">
        <f t="shared" si="52"/>
        <v>-0.203125</v>
      </c>
      <c r="AGV13" s="17">
        <f t="shared" si="52"/>
        <v>-0.34883720930232559</v>
      </c>
      <c r="AGW13" s="17">
        <f t="shared" si="52"/>
        <v>0.10071942446043165</v>
      </c>
      <c r="AGX13" s="17">
        <f t="shared" si="52"/>
        <v>1.4838709677419355</v>
      </c>
      <c r="AGY13" s="17">
        <f t="shared" si="52"/>
        <v>-0.38016528925619836</v>
      </c>
      <c r="AGZ13" s="17">
        <f t="shared" si="52"/>
        <v>-0.34146341463414637</v>
      </c>
      <c r="AHA13" s="17">
        <f t="shared" si="52"/>
        <v>-0.14285714285714285</v>
      </c>
      <c r="AHB13" s="17">
        <f t="shared" si="52"/>
        <v>-0.22222222222222221</v>
      </c>
      <c r="AHC13" s="17">
        <f t="shared" si="52"/>
        <v>-0.19424460431654678</v>
      </c>
      <c r="AHD13" s="17">
        <f t="shared" si="52"/>
        <v>-0.28030303030303028</v>
      </c>
      <c r="AHE13" s="17">
        <f t="shared" si="52"/>
        <v>-0.30399999999999999</v>
      </c>
      <c r="AHF13" s="17">
        <f t="shared" si="52"/>
        <v>-0.2857142857142857</v>
      </c>
      <c r="AHG13" s="17">
        <f t="shared" si="52"/>
        <v>-0.37398373983739835</v>
      </c>
      <c r="AHH13" s="17">
        <f t="shared" si="52"/>
        <v>-0.33600000000000002</v>
      </c>
      <c r="AHI13" s="17">
        <f t="shared" si="52"/>
        <v>-0.31746031746031744</v>
      </c>
      <c r="AHJ13" s="17">
        <f t="shared" si="52"/>
        <v>-0.25165562913907286</v>
      </c>
      <c r="AHK13" s="17">
        <f t="shared" si="52"/>
        <v>-0.79518072289156627</v>
      </c>
      <c r="AHL13" s="17">
        <f t="shared" si="52"/>
        <v>-0.58333333333333337</v>
      </c>
      <c r="AHM13" s="17">
        <f t="shared" si="52"/>
        <v>-0.7857142857142857</v>
      </c>
      <c r="AHN13" s="17">
        <f t="shared" si="52"/>
        <v>7.8431372549019607E-2</v>
      </c>
      <c r="AHO13" s="17">
        <f t="shared" si="52"/>
        <v>-0.1417910447761194</v>
      </c>
      <c r="AHP13" s="17">
        <f t="shared" si="52"/>
        <v>-0.26515151515151514</v>
      </c>
      <c r="AHQ13" s="17">
        <f t="shared" si="52"/>
        <v>-9.5588235294117641E-2</v>
      </c>
      <c r="AHR13" s="17">
        <f t="shared" ref="AHR13:AKC13" si="53">(AHR$5-AHR$7)/(AHR$4-AHR$6)</f>
        <v>25</v>
      </c>
      <c r="AHS13" s="17">
        <f t="shared" si="53"/>
        <v>-0.64367816091954022</v>
      </c>
      <c r="AHT13" s="17">
        <f t="shared" si="53"/>
        <v>-0.63440860215053763</v>
      </c>
      <c r="AHU13" s="17">
        <f t="shared" si="53"/>
        <v>-0.32876712328767121</v>
      </c>
      <c r="AHV13" s="17">
        <f t="shared" si="53"/>
        <v>-0.63</v>
      </c>
      <c r="AHW13" s="17">
        <f t="shared" si="53"/>
        <v>-0.81707317073170727</v>
      </c>
      <c r="AHX13" s="17">
        <f t="shared" si="53"/>
        <v>-0.21428571428571427</v>
      </c>
      <c r="AHY13" s="17">
        <f t="shared" si="53"/>
        <v>7.1428571428571425E-2</v>
      </c>
      <c r="AHZ13" s="17">
        <f t="shared" si="53"/>
        <v>-0.580952380952381</v>
      </c>
      <c r="AIA13" s="17">
        <f t="shared" si="53"/>
        <v>0.15447154471544716</v>
      </c>
      <c r="AIB13" s="17">
        <f t="shared" si="53"/>
        <v>-0.23275862068965517</v>
      </c>
      <c r="AIC13" s="17">
        <f t="shared" si="53"/>
        <v>-0.22033898305084745</v>
      </c>
      <c r="AID13" s="17">
        <f t="shared" si="53"/>
        <v>0.1875</v>
      </c>
      <c r="AIE13" s="17">
        <f t="shared" si="53"/>
        <v>-0.23728813559322035</v>
      </c>
      <c r="AIF13" s="17">
        <f t="shared" si="53"/>
        <v>1.7391304347826086</v>
      </c>
      <c r="AIG13" s="17">
        <f t="shared" si="53"/>
        <v>-0.25423728813559321</v>
      </c>
      <c r="AIH13" s="17">
        <f t="shared" si="53"/>
        <v>-0.13924050632911392</v>
      </c>
      <c r="AII13" s="17">
        <f t="shared" si="53"/>
        <v>-0.73267326732673266</v>
      </c>
      <c r="AIJ13" s="17">
        <f t="shared" si="53"/>
        <v>-1.6621621621621621</v>
      </c>
      <c r="AIK13" s="17">
        <f t="shared" si="53"/>
        <v>-0.42028985507246375</v>
      </c>
      <c r="AIL13" s="17">
        <f t="shared" si="53"/>
        <v>-0.53658536585365857</v>
      </c>
      <c r="AIM13" s="17">
        <f t="shared" si="53"/>
        <v>-0.32173913043478258</v>
      </c>
      <c r="AIN13" s="17">
        <f t="shared" si="53"/>
        <v>2.75</v>
      </c>
      <c r="AIO13" s="17">
        <f t="shared" si="53"/>
        <v>-0.73195876288659789</v>
      </c>
      <c r="AIP13" s="17">
        <f t="shared" si="53"/>
        <v>-0.86419753086419748</v>
      </c>
      <c r="AIQ13" s="17">
        <f t="shared" si="53"/>
        <v>-0.59090909090909094</v>
      </c>
      <c r="AIR13" s="17">
        <f t="shared" si="53"/>
        <v>-1.098360655737705</v>
      </c>
      <c r="AIS13" s="17">
        <f t="shared" si="53"/>
        <v>-0.40310077519379844</v>
      </c>
      <c r="AIT13" s="17">
        <f t="shared" si="53"/>
        <v>-0.14685314685314685</v>
      </c>
      <c r="AIU13" s="17">
        <f t="shared" si="53"/>
        <v>-1.8169014084507042</v>
      </c>
      <c r="AIV13" s="17">
        <f t="shared" si="53"/>
        <v>-1.25</v>
      </c>
      <c r="AIW13" s="17">
        <f t="shared" si="53"/>
        <v>0.14851485148514851</v>
      </c>
      <c r="AIX13" s="17">
        <f t="shared" si="53"/>
        <v>-0.86419753086419748</v>
      </c>
      <c r="AIY13" s="17">
        <f t="shared" si="53"/>
        <v>-0.75757575757575757</v>
      </c>
      <c r="AIZ13" s="17">
        <f t="shared" si="53"/>
        <v>-0.78048780487804881</v>
      </c>
      <c r="AJA13" s="17">
        <f t="shared" si="53"/>
        <v>-0.61764705882352944</v>
      </c>
      <c r="AJB13" s="17">
        <f t="shared" si="53"/>
        <v>-1.4878048780487805</v>
      </c>
      <c r="AJC13" s="17">
        <f t="shared" si="53"/>
        <v>0.23846153846153847</v>
      </c>
      <c r="AJD13" s="17">
        <f t="shared" si="53"/>
        <v>-8.6419753086419748E-2</v>
      </c>
      <c r="AJE13" s="17">
        <f t="shared" si="53"/>
        <v>-1.3953488372093024</v>
      </c>
      <c r="AJF13" s="17">
        <f t="shared" si="53"/>
        <v>1.5666666666666667</v>
      </c>
      <c r="AJG13" s="17">
        <f t="shared" si="53"/>
        <v>-0.21487603305785125</v>
      </c>
      <c r="AJH13" s="17">
        <f t="shared" si="53"/>
        <v>-1.5466666666666666</v>
      </c>
      <c r="AJI13" s="17">
        <f t="shared" si="53"/>
        <v>-0.12962962962962962</v>
      </c>
      <c r="AJJ13" s="17">
        <f t="shared" si="53"/>
        <v>-1.2608695652173914</v>
      </c>
      <c r="AJK13" s="17">
        <f t="shared" si="53"/>
        <v>-0.6875</v>
      </c>
      <c r="AJL13" s="17">
        <f t="shared" si="53"/>
        <v>-1.3225806451612903</v>
      </c>
      <c r="AJM13" s="17">
        <f t="shared" si="53"/>
        <v>-1.4938271604938271</v>
      </c>
      <c r="AJN13" s="17">
        <f t="shared" si="53"/>
        <v>-1.196969696969697</v>
      </c>
      <c r="AJO13" s="17">
        <f t="shared" si="53"/>
        <v>-0.81481481481481477</v>
      </c>
      <c r="AJP13" s="17">
        <f t="shared" si="53"/>
        <v>-1.5714285714285714</v>
      </c>
      <c r="AJQ13" s="17">
        <f t="shared" si="53"/>
        <v>-0.20491803278688525</v>
      </c>
      <c r="AJR13" s="17">
        <f t="shared" si="53"/>
        <v>-1.5087719298245614</v>
      </c>
      <c r="AJS13" s="17">
        <f t="shared" si="53"/>
        <v>-0.23966942148760331</v>
      </c>
      <c r="AJT13" s="17">
        <f t="shared" si="53"/>
        <v>-0.12925170068027211</v>
      </c>
      <c r="AJU13" s="17">
        <f t="shared" si="53"/>
        <v>-0.12925170068027211</v>
      </c>
      <c r="AJV13" s="17">
        <f t="shared" si="53"/>
        <v>-0.17808219178082191</v>
      </c>
      <c r="AJW13" s="17">
        <f t="shared" si="53"/>
        <v>3.0833333333333335</v>
      </c>
      <c r="AJX13" s="17">
        <f t="shared" si="53"/>
        <v>0.39240506329113922</v>
      </c>
      <c r="AJY13" s="17">
        <f t="shared" si="53"/>
        <v>-1.4</v>
      </c>
      <c r="AJZ13" s="17">
        <f t="shared" si="53"/>
        <v>-0.14285714285714285</v>
      </c>
      <c r="AKA13" s="17">
        <f t="shared" si="53"/>
        <v>-0.33858267716535434</v>
      </c>
      <c r="AKB13" s="17">
        <f t="shared" si="53"/>
        <v>-0.98360655737704916</v>
      </c>
      <c r="AKC13" s="17">
        <f t="shared" si="53"/>
        <v>-0.33333333333333331</v>
      </c>
      <c r="AKD13" s="17">
        <f t="shared" ref="AKD13:ALQ13" si="54">(AKD$5-AKD$7)/(AKD$4-AKD$6)</f>
        <v>-0.36206896551724138</v>
      </c>
      <c r="AKE13" s="17">
        <f t="shared" si="54"/>
        <v>-0.30508474576271188</v>
      </c>
      <c r="AKF13" s="17">
        <f t="shared" si="54"/>
        <v>-0.10135135135135136</v>
      </c>
      <c r="AKG13" s="17">
        <f t="shared" si="54"/>
        <v>0.3473684210526316</v>
      </c>
      <c r="AKH13" s="17">
        <f t="shared" si="54"/>
        <v>-0.26446280991735538</v>
      </c>
      <c r="AKI13" s="17">
        <f t="shared" si="54"/>
        <v>-0.20454545454545456</v>
      </c>
      <c r="AKJ13" s="17">
        <f t="shared" si="54"/>
        <v>-0.27731092436974791</v>
      </c>
      <c r="AKK13" s="17">
        <f t="shared" si="54"/>
        <v>0.17857142857142858</v>
      </c>
      <c r="AKL13" s="17">
        <f t="shared" si="54"/>
        <v>-0.3135593220338983</v>
      </c>
      <c r="AKM13" s="17">
        <f t="shared" si="54"/>
        <v>-0.37068965517241381</v>
      </c>
      <c r="AKN13" s="17">
        <f t="shared" si="54"/>
        <v>-0.20547945205479451</v>
      </c>
      <c r="AKO13" s="17">
        <f t="shared" si="54"/>
        <v>-1.161764705882353</v>
      </c>
      <c r="AKP13" s="17">
        <f t="shared" si="54"/>
        <v>-0.4861111111111111</v>
      </c>
      <c r="AKQ13" s="17">
        <f t="shared" si="54"/>
        <v>-0.12837837837837837</v>
      </c>
      <c r="AKR13" s="17">
        <f t="shared" si="54"/>
        <v>-1.3548387096774193</v>
      </c>
      <c r="AKS13" s="17">
        <f t="shared" si="54"/>
        <v>-0.21232876712328766</v>
      </c>
      <c r="AKT13" s="17">
        <f t="shared" si="54"/>
        <v>-0.15853658536585366</v>
      </c>
      <c r="AKU13" s="17">
        <f t="shared" si="54"/>
        <v>-0.74757281553398058</v>
      </c>
      <c r="AKV13" s="17">
        <f t="shared" si="54"/>
        <v>-0.21951219512195122</v>
      </c>
      <c r="AKW13" s="17">
        <f t="shared" si="54"/>
        <v>-0.37931034482758619</v>
      </c>
      <c r="AKX13" s="17">
        <f t="shared" si="54"/>
        <v>-1.0163934426229508</v>
      </c>
      <c r="AKY13" s="17">
        <f t="shared" si="54"/>
        <v>0.15294117647058825</v>
      </c>
      <c r="AKZ13" s="17">
        <f t="shared" si="54"/>
        <v>-0.14864864864864866</v>
      </c>
      <c r="ALA13" s="17">
        <f t="shared" si="54"/>
        <v>0.16470588235294117</v>
      </c>
      <c r="ALB13" s="17">
        <f t="shared" si="54"/>
        <v>-0.38793103448275862</v>
      </c>
      <c r="ALC13" s="17">
        <f t="shared" si="54"/>
        <v>-0.33898305084745761</v>
      </c>
      <c r="ALD13" s="17">
        <f t="shared" si="54"/>
        <v>-0.1111111111111111</v>
      </c>
      <c r="ALE13" s="17">
        <f t="shared" si="54"/>
        <v>-0.33898305084745761</v>
      </c>
      <c r="ALF13" s="17">
        <f t="shared" si="54"/>
        <v>-1.4098360655737705</v>
      </c>
      <c r="ALG13" s="17">
        <f t="shared" si="54"/>
        <v>0.3888888888888889</v>
      </c>
      <c r="ALH13" s="17">
        <f t="shared" si="54"/>
        <v>0.26190476190476192</v>
      </c>
      <c r="ALI13" s="17">
        <f t="shared" si="54"/>
        <v>-0.11904761904761904</v>
      </c>
      <c r="ALJ13" s="17">
        <f t="shared" si="54"/>
        <v>4.3795620437956206E-2</v>
      </c>
      <c r="ALK13" s="17">
        <f t="shared" si="54"/>
        <v>-0.34108527131782945</v>
      </c>
      <c r="ALL13" s="17">
        <f t="shared" si="54"/>
        <v>8.0291970802919707E-2</v>
      </c>
      <c r="ALM13" s="17">
        <f t="shared" si="54"/>
        <v>-0.36440677966101692</v>
      </c>
      <c r="ALN13" s="17">
        <f t="shared" si="54"/>
        <v>2.1363636363636362</v>
      </c>
      <c r="ALO13" s="17">
        <f t="shared" si="54"/>
        <v>-1.1428571428571428</v>
      </c>
      <c r="ALP13" s="17">
        <f t="shared" si="54"/>
        <v>-0.14285714285714285</v>
      </c>
      <c r="ALQ13" s="17">
        <f t="shared" si="54"/>
        <v>-0.57391304347826089</v>
      </c>
    </row>
    <row r="14" spans="1:1005" hidden="1" x14ac:dyDescent="0.25">
      <c r="D14" s="18" t="s">
        <v>16</v>
      </c>
      <c r="E14" s="19">
        <f>E$5-(E$4*E$13)</f>
        <v>492.02439024390242</v>
      </c>
      <c r="F14" s="19">
        <f t="shared" ref="F14:BQ14" si="55">F$5-(F$4*F$13)</f>
        <v>667.93103448275861</v>
      </c>
      <c r="G14" s="19">
        <f t="shared" si="55"/>
        <v>660.67796610169489</v>
      </c>
      <c r="H14" s="19">
        <f t="shared" si="55"/>
        <v>477.0625</v>
      </c>
      <c r="I14" s="19">
        <f t="shared" si="55"/>
        <v>670.57627118644064</v>
      </c>
      <c r="J14" s="19">
        <f t="shared" si="55"/>
        <v>-234.26086956521738</v>
      </c>
      <c r="K14" s="19">
        <f t="shared" si="55"/>
        <v>680.47457627118638</v>
      </c>
      <c r="L14" s="19">
        <f t="shared" si="55"/>
        <v>623.49367088607596</v>
      </c>
      <c r="M14" s="19">
        <f t="shared" si="55"/>
        <v>893.90099009900996</v>
      </c>
      <c r="N14" s="19">
        <f t="shared" si="55"/>
        <v>1336.8918918918919</v>
      </c>
      <c r="O14" s="19">
        <f t="shared" si="55"/>
        <v>752.07246376811599</v>
      </c>
      <c r="P14" s="19">
        <f t="shared" si="55"/>
        <v>808.29268292682923</v>
      </c>
      <c r="Q14" s="19">
        <f t="shared" si="55"/>
        <v>709.9304347826087</v>
      </c>
      <c r="R14" s="19">
        <f t="shared" si="55"/>
        <v>-683.75</v>
      </c>
      <c r="S14" s="19">
        <f t="shared" si="55"/>
        <v>899.89690721649481</v>
      </c>
      <c r="T14" s="19">
        <f t="shared" si="55"/>
        <v>959.66666666666663</v>
      </c>
      <c r="U14" s="19">
        <f t="shared" si="55"/>
        <v>830.22727272727275</v>
      </c>
      <c r="V14" s="19">
        <f t="shared" si="55"/>
        <v>1060.8524590163934</v>
      </c>
      <c r="W14" s="19">
        <f t="shared" si="55"/>
        <v>746.00775193798449</v>
      </c>
      <c r="X14" s="19">
        <f t="shared" si="55"/>
        <v>631.40559440559446</v>
      </c>
      <c r="Y14" s="19">
        <f t="shared" si="55"/>
        <v>1408.676056338028</v>
      </c>
      <c r="Z14" s="19">
        <f t="shared" si="55"/>
        <v>1130</v>
      </c>
      <c r="AA14" s="19">
        <f t="shared" si="55"/>
        <v>492.79207920792078</v>
      </c>
      <c r="AB14" s="19">
        <f t="shared" si="55"/>
        <v>959.66666666666663</v>
      </c>
      <c r="AC14" s="19">
        <f t="shared" si="55"/>
        <v>907.69696969696975</v>
      </c>
      <c r="AD14" s="19">
        <f t="shared" si="55"/>
        <v>925.36585365853659</v>
      </c>
      <c r="AE14" s="19">
        <f t="shared" si="55"/>
        <v>848.05882352941171</v>
      </c>
      <c r="AF14" s="19">
        <f t="shared" si="55"/>
        <v>1243.9268292682927</v>
      </c>
      <c r="AG14" s="19">
        <f t="shared" si="55"/>
        <v>414.93076923076922</v>
      </c>
      <c r="AH14" s="19">
        <f t="shared" si="55"/>
        <v>601.66666666666663</v>
      </c>
      <c r="AI14" s="19">
        <f t="shared" si="55"/>
        <v>1197.8837209302326</v>
      </c>
      <c r="AJ14" s="19">
        <f t="shared" si="55"/>
        <v>-172.06666666666661</v>
      </c>
      <c r="AK14" s="19">
        <f t="shared" si="55"/>
        <v>657.48760330578511</v>
      </c>
      <c r="AL14" s="19">
        <f t="shared" si="55"/>
        <v>1278.7466666666667</v>
      </c>
      <c r="AM14" s="19">
        <f t="shared" si="55"/>
        <v>620.72222222222217</v>
      </c>
      <c r="AN14" s="19">
        <f t="shared" si="55"/>
        <v>1135.4347826086955</v>
      </c>
      <c r="AO14" s="19">
        <f t="shared" si="55"/>
        <v>876.3125</v>
      </c>
      <c r="AP14" s="19">
        <f t="shared" si="55"/>
        <v>1165.3870967741937</v>
      </c>
      <c r="AQ14" s="19">
        <f t="shared" si="55"/>
        <v>1248.1728395061727</v>
      </c>
      <c r="AR14" s="19">
        <f t="shared" si="55"/>
        <v>1117.787878787879</v>
      </c>
      <c r="AS14" s="19">
        <f t="shared" si="55"/>
        <v>939.7037037037037</v>
      </c>
      <c r="AT14" s="19">
        <f t="shared" si="55"/>
        <v>1294.2857142857142</v>
      </c>
      <c r="AU14" s="19">
        <f t="shared" si="55"/>
        <v>651.26229508196718</v>
      </c>
      <c r="AV14" s="19">
        <f t="shared" si="55"/>
        <v>1256.5614035087719</v>
      </c>
      <c r="AW14" s="19">
        <f t="shared" si="55"/>
        <v>671.96694214876038</v>
      </c>
      <c r="AX14" s="19">
        <f t="shared" si="55"/>
        <v>623.19727891156458</v>
      </c>
      <c r="AY14" s="19">
        <f t="shared" si="55"/>
        <v>618.9387755102041</v>
      </c>
      <c r="AZ14" s="19">
        <f t="shared" si="55"/>
        <v>640.7397260273973</v>
      </c>
      <c r="BA14" s="19">
        <f t="shared" si="55"/>
        <v>-866.58333333333348</v>
      </c>
      <c r="BB14" s="19">
        <f t="shared" si="55"/>
        <v>384.24050632911394</v>
      </c>
      <c r="BC14" s="19">
        <f t="shared" si="55"/>
        <v>1201</v>
      </c>
      <c r="BD14" s="19">
        <f t="shared" si="55"/>
        <v>625.85714285714289</v>
      </c>
      <c r="BE14" s="19">
        <f t="shared" si="55"/>
        <v>715.37795275590554</v>
      </c>
      <c r="BF14" s="19">
        <f t="shared" si="55"/>
        <v>1016.3606557377049</v>
      </c>
      <c r="BG14" s="19">
        <f t="shared" si="55"/>
        <v>713.33333333333326</v>
      </c>
      <c r="BH14" s="19">
        <f t="shared" si="55"/>
        <v>728.72413793103442</v>
      </c>
      <c r="BI14" s="19">
        <f t="shared" si="55"/>
        <v>700.16949152542372</v>
      </c>
      <c r="BJ14" s="19">
        <f t="shared" si="55"/>
        <v>606.31756756756761</v>
      </c>
      <c r="BK14" s="19">
        <f t="shared" si="55"/>
        <v>404.64210526315787</v>
      </c>
      <c r="BL14" s="19">
        <f t="shared" si="55"/>
        <v>686.44628099173553</v>
      </c>
      <c r="BM14" s="19">
        <f t="shared" si="55"/>
        <v>653.31818181818187</v>
      </c>
      <c r="BN14" s="19">
        <f t="shared" si="55"/>
        <v>684.56302521008411</v>
      </c>
      <c r="BO14" s="19">
        <f t="shared" si="55"/>
        <v>481.10714285714289</v>
      </c>
      <c r="BP14" s="19">
        <f t="shared" si="55"/>
        <v>704.11864406779659</v>
      </c>
      <c r="BQ14" s="19">
        <f t="shared" si="55"/>
        <v>729.0344827586207</v>
      </c>
      <c r="BR14" s="19">
        <f t="shared" ref="BR14:EC14" si="56">BR$5-(BR$4*BR$13)</f>
        <v>657.31506849315065</v>
      </c>
      <c r="BS14" s="19">
        <f t="shared" si="56"/>
        <v>1102.7058823529412</v>
      </c>
      <c r="BT14" s="19">
        <f t="shared" si="56"/>
        <v>782.20833333333337</v>
      </c>
      <c r="BU14" s="19">
        <f t="shared" si="56"/>
        <v>622.66891891891896</v>
      </c>
      <c r="BV14" s="19">
        <f t="shared" si="56"/>
        <v>1189.3548387096773</v>
      </c>
      <c r="BW14" s="19">
        <f t="shared" si="56"/>
        <v>661.45890410958907</v>
      </c>
      <c r="BX14" s="19">
        <f t="shared" si="56"/>
        <v>635.8780487804878</v>
      </c>
      <c r="BY14" s="19">
        <f t="shared" si="56"/>
        <v>910.12621359223294</v>
      </c>
      <c r="BZ14" s="19">
        <f t="shared" si="56"/>
        <v>659.7560975609756</v>
      </c>
      <c r="CA14" s="19">
        <f t="shared" si="56"/>
        <v>738.75862068965512</v>
      </c>
      <c r="CB14" s="19">
        <f t="shared" si="56"/>
        <v>1033.6393442622953</v>
      </c>
      <c r="CC14" s="19">
        <f t="shared" si="56"/>
        <v>492.7176470588235</v>
      </c>
      <c r="CD14" s="19">
        <f t="shared" si="56"/>
        <v>630.6351351351351</v>
      </c>
      <c r="CE14" s="19">
        <f t="shared" si="56"/>
        <v>487.38823529411764</v>
      </c>
      <c r="CF14" s="19">
        <f t="shared" si="56"/>
        <v>743.61206896551721</v>
      </c>
      <c r="CG14" s="19">
        <f t="shared" si="56"/>
        <v>714.91525423728808</v>
      </c>
      <c r="CH14" s="19">
        <f t="shared" si="56"/>
        <v>609.77777777777783</v>
      </c>
      <c r="CI14" s="19">
        <f t="shared" si="56"/>
        <v>719.96610169491521</v>
      </c>
      <c r="CJ14" s="19">
        <f t="shared" si="56"/>
        <v>1210.1147540983607</v>
      </c>
      <c r="CK14" s="19">
        <f t="shared" si="56"/>
        <v>380.5</v>
      </c>
      <c r="CL14" s="19">
        <f t="shared" si="56"/>
        <v>443.35714285714289</v>
      </c>
      <c r="CM14" s="19">
        <f t="shared" si="56"/>
        <v>613.47619047619048</v>
      </c>
      <c r="CN14" s="19">
        <f t="shared" si="56"/>
        <v>542.16058394160586</v>
      </c>
      <c r="CO14" s="19">
        <f t="shared" si="56"/>
        <v>716.51162790697674</v>
      </c>
      <c r="CP14" s="19">
        <f t="shared" si="56"/>
        <v>525.62773722627742</v>
      </c>
      <c r="CQ14" s="19">
        <f t="shared" si="56"/>
        <v>726.16949152542372</v>
      </c>
      <c r="CR14" s="19">
        <f t="shared" si="56"/>
        <v>-425.72727272727275</v>
      </c>
      <c r="CS14" s="19">
        <f t="shared" si="56"/>
        <v>1081.1428571428571</v>
      </c>
      <c r="CT14" s="19">
        <f t="shared" si="56"/>
        <v>629.28571428571422</v>
      </c>
      <c r="CU14" s="19">
        <f t="shared" si="56"/>
        <v>827.42608695652177</v>
      </c>
      <c r="CV14" s="19">
        <f t="shared" si="56"/>
        <v>1193.031746031746</v>
      </c>
      <c r="CW14" s="19">
        <f t="shared" si="56"/>
        <v>769.26666666666665</v>
      </c>
      <c r="CX14" s="19">
        <f t="shared" si="56"/>
        <v>662.36799999999994</v>
      </c>
      <c r="CY14" s="19">
        <f t="shared" si="56"/>
        <v>1061.4305555555557</v>
      </c>
      <c r="CZ14" s="19">
        <f t="shared" si="56"/>
        <v>650.6</v>
      </c>
      <c r="DA14" s="19">
        <f t="shared" si="56"/>
        <v>1093.1285714285714</v>
      </c>
      <c r="DB14" s="19">
        <f t="shared" si="56"/>
        <v>502.5913978494624</v>
      </c>
      <c r="DC14" s="19">
        <f t="shared" si="56"/>
        <v>721.46428571428578</v>
      </c>
      <c r="DD14" s="19">
        <f t="shared" si="56"/>
        <v>1195.0952380952381</v>
      </c>
      <c r="DE14" s="19">
        <f t="shared" si="56"/>
        <v>672.16</v>
      </c>
      <c r="DF14" s="19">
        <f t="shared" si="56"/>
        <v>1134.4626865671644</v>
      </c>
      <c r="DG14" s="19">
        <f t="shared" si="56"/>
        <v>731.71428571428578</v>
      </c>
      <c r="DH14" s="19">
        <f t="shared" si="56"/>
        <v>363.42857142857144</v>
      </c>
      <c r="DI14" s="19">
        <f t="shared" si="56"/>
        <v>766.1052631578948</v>
      </c>
      <c r="DJ14" s="19">
        <f t="shared" si="56"/>
        <v>727.92857142857144</v>
      </c>
      <c r="DK14" s="19">
        <f t="shared" si="56"/>
        <v>661.33333333333326</v>
      </c>
      <c r="DL14" s="19">
        <f t="shared" si="56"/>
        <v>504.07476635514018</v>
      </c>
      <c r="DM14" s="19">
        <f t="shared" si="56"/>
        <v>503.94392523364485</v>
      </c>
      <c r="DN14" s="19">
        <f t="shared" si="56"/>
        <v>893.58878504672896</v>
      </c>
      <c r="DO14" s="19">
        <f t="shared" si="56"/>
        <v>1064.9508196721313</v>
      </c>
      <c r="DP14" s="19">
        <f t="shared" si="56"/>
        <v>725.64705882352939</v>
      </c>
      <c r="DQ14" s="19">
        <f t="shared" si="56"/>
        <v>1027</v>
      </c>
      <c r="DR14" s="19">
        <f t="shared" si="56"/>
        <v>741.85714285714289</v>
      </c>
      <c r="DS14" s="19">
        <f t="shared" si="56"/>
        <v>1002.5882352941176</v>
      </c>
      <c r="DT14" s="19">
        <f t="shared" si="56"/>
        <v>650.21875</v>
      </c>
      <c r="DU14" s="19">
        <f t="shared" si="56"/>
        <v>723.41860465116281</v>
      </c>
      <c r="DV14" s="19">
        <f t="shared" si="56"/>
        <v>516.48201438848923</v>
      </c>
      <c r="DW14" s="19">
        <f t="shared" si="56"/>
        <v>-94.870967741935488</v>
      </c>
      <c r="DX14" s="19">
        <f t="shared" si="56"/>
        <v>737.7355371900826</v>
      </c>
      <c r="DY14" s="19">
        <f t="shared" si="56"/>
        <v>720.39024390243901</v>
      </c>
      <c r="DZ14" s="19">
        <f t="shared" si="56"/>
        <v>627.14285714285711</v>
      </c>
      <c r="EA14" s="19">
        <f t="shared" si="56"/>
        <v>666.88888888888891</v>
      </c>
      <c r="EB14" s="19">
        <f t="shared" si="56"/>
        <v>650.51798561151077</v>
      </c>
      <c r="EC14" s="19">
        <f t="shared" si="56"/>
        <v>692.62121212121212</v>
      </c>
      <c r="ED14" s="19">
        <f t="shared" ref="ED14:GO14" si="57">ED$5-(ED$4*ED$13)</f>
        <v>698.53600000000006</v>
      </c>
      <c r="EE14" s="19">
        <f t="shared" si="57"/>
        <v>690.14285714285711</v>
      </c>
      <c r="EF14" s="19">
        <f t="shared" si="57"/>
        <v>735.65853658536582</v>
      </c>
      <c r="EG14" s="19">
        <f t="shared" si="57"/>
        <v>718.22400000000005</v>
      </c>
      <c r="EH14" s="19">
        <f t="shared" si="57"/>
        <v>708.71428571428567</v>
      </c>
      <c r="EI14" s="19">
        <f t="shared" si="57"/>
        <v>672.76158940397352</v>
      </c>
      <c r="EJ14" s="19">
        <f t="shared" si="57"/>
        <v>926.98795180722891</v>
      </c>
      <c r="EK14" s="19">
        <f t="shared" si="57"/>
        <v>828.08333333333337</v>
      </c>
      <c r="EL14" s="19">
        <f t="shared" si="57"/>
        <v>923.64285714285711</v>
      </c>
      <c r="EM14" s="19">
        <f t="shared" si="57"/>
        <v>523.45098039215691</v>
      </c>
      <c r="EN14" s="19">
        <f t="shared" si="57"/>
        <v>625.35820895522386</v>
      </c>
      <c r="EO14" s="19">
        <f t="shared" si="57"/>
        <v>684.7045454545455</v>
      </c>
      <c r="EP14" s="19">
        <f t="shared" si="57"/>
        <v>602.25735294117646</v>
      </c>
      <c r="EQ14" s="19">
        <f t="shared" si="57"/>
        <v>-10763</v>
      </c>
      <c r="ER14" s="19">
        <f t="shared" si="57"/>
        <v>859.02298850574709</v>
      </c>
      <c r="ES14" s="19">
        <f t="shared" si="57"/>
        <v>853.92473118279577</v>
      </c>
      <c r="ET14" s="19">
        <f t="shared" si="57"/>
        <v>714.57534246575347</v>
      </c>
      <c r="EU14" s="19">
        <f t="shared" si="57"/>
        <v>847.91000000000008</v>
      </c>
      <c r="EV14" s="19">
        <f t="shared" si="57"/>
        <v>934.76829268292681</v>
      </c>
      <c r="EW14" s="19">
        <f t="shared" si="57"/>
        <v>660.28571428571422</v>
      </c>
      <c r="EX14" s="19">
        <f t="shared" si="57"/>
        <v>530.57142857142856</v>
      </c>
      <c r="EY14" s="19">
        <f t="shared" si="57"/>
        <v>825.65714285714284</v>
      </c>
      <c r="EZ14" s="19">
        <f t="shared" si="57"/>
        <v>492.02439024390242</v>
      </c>
      <c r="FA14" s="19">
        <f t="shared" si="57"/>
        <v>667.93103448275861</v>
      </c>
      <c r="FB14" s="19">
        <f t="shared" si="57"/>
        <v>660.67796610169489</v>
      </c>
      <c r="FC14" s="19">
        <f t="shared" si="57"/>
        <v>477.0625</v>
      </c>
      <c r="FD14" s="19">
        <f t="shared" si="57"/>
        <v>670.57627118644064</v>
      </c>
      <c r="FE14" s="19">
        <f t="shared" si="57"/>
        <v>-234.26086956521738</v>
      </c>
      <c r="FF14" s="19">
        <f t="shared" si="57"/>
        <v>680.47457627118638</v>
      </c>
      <c r="FG14" s="19">
        <f t="shared" si="57"/>
        <v>623.49367088607596</v>
      </c>
      <c r="FH14" s="19">
        <f t="shared" si="57"/>
        <v>893.90099009900996</v>
      </c>
      <c r="FI14" s="19">
        <f t="shared" si="57"/>
        <v>1336.8918918918919</v>
      </c>
      <c r="FJ14" s="19">
        <f t="shared" si="57"/>
        <v>752.07246376811599</v>
      </c>
      <c r="FK14" s="19">
        <f t="shared" si="57"/>
        <v>808.29268292682923</v>
      </c>
      <c r="FL14" s="19">
        <f t="shared" si="57"/>
        <v>709.9304347826087</v>
      </c>
      <c r="FM14" s="19">
        <f t="shared" si="57"/>
        <v>-683.75</v>
      </c>
      <c r="FN14" s="19">
        <f t="shared" si="57"/>
        <v>899.89690721649481</v>
      </c>
      <c r="FO14" s="19">
        <f t="shared" si="57"/>
        <v>959.66666666666663</v>
      </c>
      <c r="FP14" s="19">
        <f t="shared" si="57"/>
        <v>830.22727272727275</v>
      </c>
      <c r="FQ14" s="19">
        <f t="shared" si="57"/>
        <v>1060.8524590163934</v>
      </c>
      <c r="FR14" s="19">
        <f t="shared" si="57"/>
        <v>746.00775193798449</v>
      </c>
      <c r="FS14" s="19">
        <f t="shared" si="57"/>
        <v>631.40559440559446</v>
      </c>
      <c r="FT14" s="19">
        <f t="shared" si="57"/>
        <v>1408.676056338028</v>
      </c>
      <c r="FU14" s="19">
        <f t="shared" si="57"/>
        <v>1130</v>
      </c>
      <c r="FV14" s="19">
        <f t="shared" si="57"/>
        <v>492.79207920792078</v>
      </c>
      <c r="FW14" s="19">
        <f t="shared" si="57"/>
        <v>959.66666666666663</v>
      </c>
      <c r="FX14" s="19">
        <f t="shared" si="57"/>
        <v>907.69696969696975</v>
      </c>
      <c r="FY14" s="19">
        <f t="shared" si="57"/>
        <v>925.36585365853659</v>
      </c>
      <c r="FZ14" s="19">
        <f t="shared" si="57"/>
        <v>848.05882352941171</v>
      </c>
      <c r="GA14" s="19">
        <f t="shared" si="57"/>
        <v>1243.9268292682927</v>
      </c>
      <c r="GB14" s="19">
        <f t="shared" si="57"/>
        <v>414.93076923076922</v>
      </c>
      <c r="GC14" s="19">
        <f t="shared" si="57"/>
        <v>601.66666666666663</v>
      </c>
      <c r="GD14" s="19">
        <f t="shared" si="57"/>
        <v>1197.8837209302326</v>
      </c>
      <c r="GE14" s="19">
        <f t="shared" si="57"/>
        <v>-172.06666666666661</v>
      </c>
      <c r="GF14" s="19">
        <f t="shared" si="57"/>
        <v>657.48760330578511</v>
      </c>
      <c r="GG14" s="19">
        <f t="shared" si="57"/>
        <v>1278.7466666666667</v>
      </c>
      <c r="GH14" s="19">
        <f t="shared" si="57"/>
        <v>620.72222222222217</v>
      </c>
      <c r="GI14" s="19">
        <f t="shared" si="57"/>
        <v>1135.4347826086955</v>
      </c>
      <c r="GJ14" s="19">
        <f t="shared" si="57"/>
        <v>876.3125</v>
      </c>
      <c r="GK14" s="19">
        <f t="shared" si="57"/>
        <v>1165.3870967741937</v>
      </c>
      <c r="GL14" s="19">
        <f t="shared" si="57"/>
        <v>1248.1728395061727</v>
      </c>
      <c r="GM14" s="19">
        <f t="shared" si="57"/>
        <v>1117.787878787879</v>
      </c>
      <c r="GN14" s="19">
        <f t="shared" si="57"/>
        <v>939.7037037037037</v>
      </c>
      <c r="GO14" s="19">
        <f t="shared" si="57"/>
        <v>1294.2857142857142</v>
      </c>
      <c r="GP14" s="19">
        <f t="shared" ref="GP14:JA14" si="58">GP$5-(GP$4*GP$13)</f>
        <v>651.26229508196718</v>
      </c>
      <c r="GQ14" s="19">
        <f t="shared" si="58"/>
        <v>1256.5614035087719</v>
      </c>
      <c r="GR14" s="19">
        <f t="shared" si="58"/>
        <v>671.96694214876038</v>
      </c>
      <c r="GS14" s="19">
        <f t="shared" si="58"/>
        <v>623.19727891156458</v>
      </c>
      <c r="GT14" s="19">
        <f t="shared" si="58"/>
        <v>618.9387755102041</v>
      </c>
      <c r="GU14" s="19">
        <f t="shared" si="58"/>
        <v>640.7397260273973</v>
      </c>
      <c r="GV14" s="19">
        <f t="shared" si="58"/>
        <v>-866.58333333333348</v>
      </c>
      <c r="GW14" s="19">
        <f t="shared" si="58"/>
        <v>384.24050632911394</v>
      </c>
      <c r="GX14" s="19">
        <f t="shared" si="58"/>
        <v>1201</v>
      </c>
      <c r="GY14" s="19">
        <f t="shared" si="58"/>
        <v>625.85714285714289</v>
      </c>
      <c r="GZ14" s="19">
        <f t="shared" si="58"/>
        <v>715.37795275590554</v>
      </c>
      <c r="HA14" s="19">
        <f t="shared" si="58"/>
        <v>1016.3606557377049</v>
      </c>
      <c r="HB14" s="19">
        <f t="shared" si="58"/>
        <v>713.33333333333326</v>
      </c>
      <c r="HC14" s="19">
        <f t="shared" si="58"/>
        <v>728.72413793103442</v>
      </c>
      <c r="HD14" s="19">
        <f t="shared" si="58"/>
        <v>700.16949152542372</v>
      </c>
      <c r="HE14" s="19">
        <f t="shared" si="58"/>
        <v>606.31756756756761</v>
      </c>
      <c r="HF14" s="19">
        <f t="shared" si="58"/>
        <v>404.64210526315787</v>
      </c>
      <c r="HG14" s="19">
        <f t="shared" si="58"/>
        <v>686.44628099173553</v>
      </c>
      <c r="HH14" s="19">
        <f t="shared" si="58"/>
        <v>653.31818181818187</v>
      </c>
      <c r="HI14" s="19">
        <f t="shared" si="58"/>
        <v>684.56302521008411</v>
      </c>
      <c r="HJ14" s="19">
        <f t="shared" si="58"/>
        <v>481.10714285714289</v>
      </c>
      <c r="HK14" s="19">
        <f t="shared" si="58"/>
        <v>704.11864406779659</v>
      </c>
      <c r="HL14" s="19">
        <f t="shared" si="58"/>
        <v>729.0344827586207</v>
      </c>
      <c r="HM14" s="19">
        <f t="shared" si="58"/>
        <v>657.31506849315065</v>
      </c>
      <c r="HN14" s="19">
        <f t="shared" si="58"/>
        <v>1102.7058823529412</v>
      </c>
      <c r="HO14" s="19">
        <f t="shared" si="58"/>
        <v>782.20833333333337</v>
      </c>
      <c r="HP14" s="19">
        <f t="shared" si="58"/>
        <v>622.66891891891896</v>
      </c>
      <c r="HQ14" s="19">
        <f t="shared" si="58"/>
        <v>1189.3548387096773</v>
      </c>
      <c r="HR14" s="19">
        <f t="shared" si="58"/>
        <v>661.45890410958907</v>
      </c>
      <c r="HS14" s="19">
        <f t="shared" si="58"/>
        <v>635.8780487804878</v>
      </c>
      <c r="HT14" s="19">
        <f t="shared" si="58"/>
        <v>910.12621359223294</v>
      </c>
      <c r="HU14" s="19">
        <f t="shared" si="58"/>
        <v>659.7560975609756</v>
      </c>
      <c r="HV14" s="19">
        <f t="shared" si="58"/>
        <v>738.75862068965512</v>
      </c>
      <c r="HW14" s="19">
        <f t="shared" si="58"/>
        <v>1033.6393442622953</v>
      </c>
      <c r="HX14" s="19">
        <f t="shared" si="58"/>
        <v>492.7176470588235</v>
      </c>
      <c r="HY14" s="19">
        <f t="shared" si="58"/>
        <v>630.6351351351351</v>
      </c>
      <c r="HZ14" s="19">
        <f t="shared" si="58"/>
        <v>487.38823529411764</v>
      </c>
      <c r="IA14" s="19">
        <f t="shared" si="58"/>
        <v>743.61206896551721</v>
      </c>
      <c r="IB14" s="19">
        <f t="shared" si="58"/>
        <v>714.91525423728808</v>
      </c>
      <c r="IC14" s="19">
        <f t="shared" si="58"/>
        <v>609.77777777777783</v>
      </c>
      <c r="ID14" s="19">
        <f t="shared" si="58"/>
        <v>719.96610169491521</v>
      </c>
      <c r="IE14" s="19">
        <f t="shared" si="58"/>
        <v>1210.1147540983607</v>
      </c>
      <c r="IF14" s="19">
        <f t="shared" si="58"/>
        <v>380.5</v>
      </c>
      <c r="IG14" s="19">
        <f t="shared" si="58"/>
        <v>443.35714285714289</v>
      </c>
      <c r="IH14" s="19">
        <f t="shared" si="58"/>
        <v>613.47619047619048</v>
      </c>
      <c r="II14" s="19">
        <f t="shared" si="58"/>
        <v>542.16058394160586</v>
      </c>
      <c r="IJ14" s="19">
        <f t="shared" si="58"/>
        <v>716.51162790697674</v>
      </c>
      <c r="IK14" s="19">
        <f t="shared" si="58"/>
        <v>525.62773722627742</v>
      </c>
      <c r="IL14" s="19">
        <f t="shared" si="58"/>
        <v>726.16949152542372</v>
      </c>
      <c r="IM14" s="19">
        <f t="shared" si="58"/>
        <v>-425.72727272727275</v>
      </c>
      <c r="IN14" s="19">
        <f t="shared" si="58"/>
        <v>1081.1428571428571</v>
      </c>
      <c r="IO14" s="19">
        <f t="shared" si="58"/>
        <v>629.28571428571422</v>
      </c>
      <c r="IP14" s="19">
        <f t="shared" si="58"/>
        <v>827.42608695652177</v>
      </c>
      <c r="IQ14" s="19">
        <f t="shared" si="58"/>
        <v>1193.031746031746</v>
      </c>
      <c r="IR14" s="19">
        <f t="shared" si="58"/>
        <v>769.26666666666665</v>
      </c>
      <c r="IS14" s="19">
        <f t="shared" si="58"/>
        <v>662.36799999999994</v>
      </c>
      <c r="IT14" s="19">
        <f t="shared" si="58"/>
        <v>1061.4305555555557</v>
      </c>
      <c r="IU14" s="19">
        <f t="shared" si="58"/>
        <v>650.6</v>
      </c>
      <c r="IV14" s="19">
        <f t="shared" si="58"/>
        <v>1093.1285714285714</v>
      </c>
      <c r="IW14" s="19">
        <f t="shared" si="58"/>
        <v>502.5913978494624</v>
      </c>
      <c r="IX14" s="19">
        <f t="shared" si="58"/>
        <v>721.46428571428578</v>
      </c>
      <c r="IY14" s="19">
        <f t="shared" si="58"/>
        <v>1195.0952380952381</v>
      </c>
      <c r="IZ14" s="19">
        <f t="shared" si="58"/>
        <v>672.16</v>
      </c>
      <c r="JA14" s="19">
        <f t="shared" si="58"/>
        <v>1134.4626865671644</v>
      </c>
      <c r="JB14" s="19">
        <f t="shared" ref="JB14:LM14" si="59">JB$5-(JB$4*JB$13)</f>
        <v>731.71428571428578</v>
      </c>
      <c r="JC14" s="19">
        <f t="shared" si="59"/>
        <v>363.42857142857144</v>
      </c>
      <c r="JD14" s="19">
        <f t="shared" si="59"/>
        <v>766.1052631578948</v>
      </c>
      <c r="JE14" s="19">
        <f t="shared" si="59"/>
        <v>727.92857142857144</v>
      </c>
      <c r="JF14" s="19">
        <f t="shared" si="59"/>
        <v>661.33333333333326</v>
      </c>
      <c r="JG14" s="19">
        <f t="shared" si="59"/>
        <v>504.07476635514018</v>
      </c>
      <c r="JH14" s="19">
        <f t="shared" si="59"/>
        <v>503.94392523364485</v>
      </c>
      <c r="JI14" s="19">
        <f t="shared" si="59"/>
        <v>893.58878504672896</v>
      </c>
      <c r="JJ14" s="19">
        <f t="shared" si="59"/>
        <v>1064.9508196721313</v>
      </c>
      <c r="JK14" s="19">
        <f t="shared" si="59"/>
        <v>725.64705882352939</v>
      </c>
      <c r="JL14" s="19">
        <f t="shared" si="59"/>
        <v>1027</v>
      </c>
      <c r="JM14" s="19">
        <f t="shared" si="59"/>
        <v>741.85714285714289</v>
      </c>
      <c r="JN14" s="19">
        <f t="shared" si="59"/>
        <v>1002.5882352941176</v>
      </c>
      <c r="JO14" s="19">
        <f t="shared" si="59"/>
        <v>650.21875</v>
      </c>
      <c r="JP14" s="19">
        <f t="shared" si="59"/>
        <v>723.41860465116281</v>
      </c>
      <c r="JQ14" s="19">
        <f t="shared" si="59"/>
        <v>516.48201438848923</v>
      </c>
      <c r="JR14" s="19">
        <f t="shared" si="59"/>
        <v>-94.870967741935488</v>
      </c>
      <c r="JS14" s="19">
        <f t="shared" si="59"/>
        <v>737.7355371900826</v>
      </c>
      <c r="JT14" s="19">
        <f t="shared" si="59"/>
        <v>720.39024390243901</v>
      </c>
      <c r="JU14" s="19">
        <f t="shared" si="59"/>
        <v>627.14285714285711</v>
      </c>
      <c r="JV14" s="19">
        <f t="shared" si="59"/>
        <v>666.88888888888891</v>
      </c>
      <c r="JW14" s="19">
        <f t="shared" si="59"/>
        <v>650.51798561151077</v>
      </c>
      <c r="JX14" s="19">
        <f t="shared" si="59"/>
        <v>692.62121212121212</v>
      </c>
      <c r="JY14" s="19">
        <f t="shared" si="59"/>
        <v>698.53600000000006</v>
      </c>
      <c r="JZ14" s="19">
        <f t="shared" si="59"/>
        <v>690.14285714285711</v>
      </c>
      <c r="KA14" s="19">
        <f t="shared" si="59"/>
        <v>735.65853658536582</v>
      </c>
      <c r="KB14" s="19">
        <f t="shared" si="59"/>
        <v>718.22400000000005</v>
      </c>
      <c r="KC14" s="19">
        <f t="shared" si="59"/>
        <v>708.71428571428567</v>
      </c>
      <c r="KD14" s="19">
        <f t="shared" si="59"/>
        <v>672.76158940397352</v>
      </c>
      <c r="KE14" s="19">
        <f t="shared" si="59"/>
        <v>926.98795180722891</v>
      </c>
      <c r="KF14" s="19">
        <f t="shared" si="59"/>
        <v>828.08333333333337</v>
      </c>
      <c r="KG14" s="19">
        <f t="shared" si="59"/>
        <v>923.64285714285711</v>
      </c>
      <c r="KH14" s="19">
        <f t="shared" si="59"/>
        <v>523.45098039215691</v>
      </c>
      <c r="KI14" s="19">
        <f t="shared" si="59"/>
        <v>625.35820895522386</v>
      </c>
      <c r="KJ14" s="19">
        <f t="shared" si="59"/>
        <v>684.7045454545455</v>
      </c>
      <c r="KK14" s="19">
        <f t="shared" si="59"/>
        <v>602.25735294117646</v>
      </c>
      <c r="KL14" s="19">
        <f t="shared" si="59"/>
        <v>-10763</v>
      </c>
      <c r="KM14" s="19">
        <f t="shared" si="59"/>
        <v>859.02298850574709</v>
      </c>
      <c r="KN14" s="19">
        <f t="shared" si="59"/>
        <v>853.92473118279577</v>
      </c>
      <c r="KO14" s="19">
        <f t="shared" si="59"/>
        <v>714.57534246575347</v>
      </c>
      <c r="KP14" s="19">
        <f t="shared" si="59"/>
        <v>847.91000000000008</v>
      </c>
      <c r="KQ14" s="19">
        <f t="shared" si="59"/>
        <v>934.76829268292681</v>
      </c>
      <c r="KR14" s="19">
        <f t="shared" si="59"/>
        <v>660.28571428571422</v>
      </c>
      <c r="KS14" s="19">
        <f t="shared" si="59"/>
        <v>530.57142857142856</v>
      </c>
      <c r="KT14" s="19">
        <f t="shared" si="59"/>
        <v>825.65714285714284</v>
      </c>
      <c r="KU14" s="19">
        <f t="shared" si="59"/>
        <v>492.02439024390242</v>
      </c>
      <c r="KV14" s="19">
        <f t="shared" si="59"/>
        <v>667.93103448275861</v>
      </c>
      <c r="KW14" s="19">
        <f t="shared" si="59"/>
        <v>660.67796610169489</v>
      </c>
      <c r="KX14" s="19">
        <f t="shared" si="59"/>
        <v>477.0625</v>
      </c>
      <c r="KY14" s="19">
        <f t="shared" si="59"/>
        <v>670.57627118644064</v>
      </c>
      <c r="KZ14" s="19">
        <f t="shared" si="59"/>
        <v>-234.26086956521738</v>
      </c>
      <c r="LA14" s="19">
        <f t="shared" si="59"/>
        <v>680.47457627118638</v>
      </c>
      <c r="LB14" s="19">
        <f t="shared" si="59"/>
        <v>623.49367088607596</v>
      </c>
      <c r="LC14" s="19">
        <f t="shared" si="59"/>
        <v>893.90099009900996</v>
      </c>
      <c r="LD14" s="19">
        <f t="shared" si="59"/>
        <v>1336.8918918918919</v>
      </c>
      <c r="LE14" s="19">
        <f t="shared" si="59"/>
        <v>752.07246376811599</v>
      </c>
      <c r="LF14" s="19">
        <f t="shared" si="59"/>
        <v>808.29268292682923</v>
      </c>
      <c r="LG14" s="19">
        <f t="shared" si="59"/>
        <v>709.9304347826087</v>
      </c>
      <c r="LH14" s="19">
        <f t="shared" si="59"/>
        <v>-683.75</v>
      </c>
      <c r="LI14" s="19">
        <f t="shared" si="59"/>
        <v>899.89690721649481</v>
      </c>
      <c r="LJ14" s="19">
        <f t="shared" si="59"/>
        <v>959.66666666666663</v>
      </c>
      <c r="LK14" s="19">
        <f t="shared" si="59"/>
        <v>830.22727272727275</v>
      </c>
      <c r="LL14" s="19">
        <f t="shared" si="59"/>
        <v>1060.8524590163934</v>
      </c>
      <c r="LM14" s="19">
        <f t="shared" si="59"/>
        <v>746.00775193798449</v>
      </c>
      <c r="LN14" s="19">
        <f t="shared" ref="LN14:NY14" si="60">LN$5-(LN$4*LN$13)</f>
        <v>631.40559440559446</v>
      </c>
      <c r="LO14" s="19">
        <f t="shared" si="60"/>
        <v>1408.676056338028</v>
      </c>
      <c r="LP14" s="19">
        <f t="shared" si="60"/>
        <v>1130</v>
      </c>
      <c r="LQ14" s="19">
        <f t="shared" si="60"/>
        <v>492.79207920792078</v>
      </c>
      <c r="LR14" s="19">
        <f t="shared" si="60"/>
        <v>959.66666666666663</v>
      </c>
      <c r="LS14" s="19">
        <f t="shared" si="60"/>
        <v>907.69696969696975</v>
      </c>
      <c r="LT14" s="19">
        <f t="shared" si="60"/>
        <v>925.36585365853659</v>
      </c>
      <c r="LU14" s="19">
        <f t="shared" si="60"/>
        <v>848.05882352941171</v>
      </c>
      <c r="LV14" s="19">
        <f t="shared" si="60"/>
        <v>1243.9268292682927</v>
      </c>
      <c r="LW14" s="19">
        <f t="shared" si="60"/>
        <v>414.93076923076922</v>
      </c>
      <c r="LX14" s="19">
        <f t="shared" si="60"/>
        <v>601.66666666666663</v>
      </c>
      <c r="LY14" s="19">
        <f t="shared" si="60"/>
        <v>1197.8837209302326</v>
      </c>
      <c r="LZ14" s="19">
        <f t="shared" si="60"/>
        <v>-172.06666666666661</v>
      </c>
      <c r="MA14" s="19">
        <f t="shared" si="60"/>
        <v>657.48760330578511</v>
      </c>
      <c r="MB14" s="19">
        <f t="shared" si="60"/>
        <v>1278.7466666666667</v>
      </c>
      <c r="MC14" s="19">
        <f t="shared" si="60"/>
        <v>620.72222222222217</v>
      </c>
      <c r="MD14" s="19">
        <f t="shared" si="60"/>
        <v>1135.4347826086955</v>
      </c>
      <c r="ME14" s="19">
        <f t="shared" si="60"/>
        <v>876.3125</v>
      </c>
      <c r="MF14" s="19">
        <f t="shared" si="60"/>
        <v>1165.3870967741937</v>
      </c>
      <c r="MG14" s="19">
        <f t="shared" si="60"/>
        <v>1248.1728395061727</v>
      </c>
      <c r="MH14" s="19">
        <f t="shared" si="60"/>
        <v>1117.787878787879</v>
      </c>
      <c r="MI14" s="19">
        <f t="shared" si="60"/>
        <v>939.7037037037037</v>
      </c>
      <c r="MJ14" s="19">
        <f t="shared" si="60"/>
        <v>1294.2857142857142</v>
      </c>
      <c r="MK14" s="19">
        <f t="shared" si="60"/>
        <v>651.26229508196718</v>
      </c>
      <c r="ML14" s="19">
        <f t="shared" si="60"/>
        <v>1256.5614035087719</v>
      </c>
      <c r="MM14" s="19">
        <f t="shared" si="60"/>
        <v>671.96694214876038</v>
      </c>
      <c r="MN14" s="19">
        <f t="shared" si="60"/>
        <v>623.19727891156458</v>
      </c>
      <c r="MO14" s="19">
        <f t="shared" si="60"/>
        <v>618.9387755102041</v>
      </c>
      <c r="MP14" s="19">
        <f t="shared" si="60"/>
        <v>640.7397260273973</v>
      </c>
      <c r="MQ14" s="19">
        <f t="shared" si="60"/>
        <v>-866.58333333333348</v>
      </c>
      <c r="MR14" s="19">
        <f t="shared" si="60"/>
        <v>384.24050632911394</v>
      </c>
      <c r="MS14" s="19">
        <f t="shared" si="60"/>
        <v>1201</v>
      </c>
      <c r="MT14" s="19">
        <f t="shared" si="60"/>
        <v>625.85714285714289</v>
      </c>
      <c r="MU14" s="19">
        <f t="shared" si="60"/>
        <v>715.37795275590554</v>
      </c>
      <c r="MV14" s="19">
        <f t="shared" si="60"/>
        <v>1016.3606557377049</v>
      </c>
      <c r="MW14" s="19">
        <f t="shared" si="60"/>
        <v>713.33333333333326</v>
      </c>
      <c r="MX14" s="19">
        <f t="shared" si="60"/>
        <v>728.72413793103442</v>
      </c>
      <c r="MY14" s="19">
        <f t="shared" si="60"/>
        <v>700.16949152542372</v>
      </c>
      <c r="MZ14" s="19">
        <f t="shared" si="60"/>
        <v>606.31756756756761</v>
      </c>
      <c r="NA14" s="19">
        <f t="shared" si="60"/>
        <v>404.64210526315787</v>
      </c>
      <c r="NB14" s="19">
        <f t="shared" si="60"/>
        <v>686.44628099173553</v>
      </c>
      <c r="NC14" s="19">
        <f t="shared" si="60"/>
        <v>653.31818181818187</v>
      </c>
      <c r="ND14" s="19">
        <f t="shared" si="60"/>
        <v>684.56302521008411</v>
      </c>
      <c r="NE14" s="19">
        <f t="shared" si="60"/>
        <v>481.10714285714289</v>
      </c>
      <c r="NF14" s="19">
        <f t="shared" si="60"/>
        <v>704.11864406779659</v>
      </c>
      <c r="NG14" s="19">
        <f t="shared" si="60"/>
        <v>729.0344827586207</v>
      </c>
      <c r="NH14" s="19">
        <f t="shared" si="60"/>
        <v>657.31506849315065</v>
      </c>
      <c r="NI14" s="19">
        <f t="shared" si="60"/>
        <v>1102.7058823529412</v>
      </c>
      <c r="NJ14" s="19">
        <f t="shared" si="60"/>
        <v>782.20833333333337</v>
      </c>
      <c r="NK14" s="19">
        <f t="shared" si="60"/>
        <v>622.66891891891896</v>
      </c>
      <c r="NL14" s="19">
        <f t="shared" si="60"/>
        <v>1189.3548387096773</v>
      </c>
      <c r="NM14" s="19">
        <f t="shared" si="60"/>
        <v>661.45890410958907</v>
      </c>
      <c r="NN14" s="19">
        <f t="shared" si="60"/>
        <v>635.8780487804878</v>
      </c>
      <c r="NO14" s="19">
        <f t="shared" si="60"/>
        <v>910.12621359223294</v>
      </c>
      <c r="NP14" s="19">
        <f t="shared" si="60"/>
        <v>659.7560975609756</v>
      </c>
      <c r="NQ14" s="19">
        <f t="shared" si="60"/>
        <v>738.75862068965512</v>
      </c>
      <c r="NR14" s="19">
        <f t="shared" si="60"/>
        <v>1033.6393442622953</v>
      </c>
      <c r="NS14" s="19">
        <f t="shared" si="60"/>
        <v>492.7176470588235</v>
      </c>
      <c r="NT14" s="19">
        <f t="shared" si="60"/>
        <v>630.6351351351351</v>
      </c>
      <c r="NU14" s="19">
        <f t="shared" si="60"/>
        <v>487.38823529411764</v>
      </c>
      <c r="NV14" s="19">
        <f t="shared" si="60"/>
        <v>743.61206896551721</v>
      </c>
      <c r="NW14" s="19">
        <f t="shared" si="60"/>
        <v>714.91525423728808</v>
      </c>
      <c r="NX14" s="19">
        <f t="shared" si="60"/>
        <v>609.77777777777783</v>
      </c>
      <c r="NY14" s="19">
        <f t="shared" si="60"/>
        <v>719.96610169491521</v>
      </c>
      <c r="NZ14" s="19">
        <f t="shared" ref="NZ14:QK14" si="61">NZ$5-(NZ$4*NZ$13)</f>
        <v>1210.1147540983607</v>
      </c>
      <c r="OA14" s="19">
        <f t="shared" si="61"/>
        <v>380.5</v>
      </c>
      <c r="OB14" s="19">
        <f t="shared" si="61"/>
        <v>443.35714285714289</v>
      </c>
      <c r="OC14" s="19">
        <f t="shared" si="61"/>
        <v>613.47619047619048</v>
      </c>
      <c r="OD14" s="19">
        <f t="shared" si="61"/>
        <v>542.16058394160586</v>
      </c>
      <c r="OE14" s="19">
        <f t="shared" si="61"/>
        <v>716.51162790697674</v>
      </c>
      <c r="OF14" s="19">
        <f t="shared" si="61"/>
        <v>525.62773722627742</v>
      </c>
      <c r="OG14" s="19">
        <f t="shared" si="61"/>
        <v>726.16949152542372</v>
      </c>
      <c r="OH14" s="19">
        <f t="shared" si="61"/>
        <v>-425.72727272727275</v>
      </c>
      <c r="OI14" s="19">
        <f t="shared" si="61"/>
        <v>1081.1428571428571</v>
      </c>
      <c r="OJ14" s="19">
        <f t="shared" si="61"/>
        <v>629.28571428571422</v>
      </c>
      <c r="OK14" s="19">
        <f t="shared" si="61"/>
        <v>827.42608695652177</v>
      </c>
      <c r="OL14" s="19">
        <f t="shared" si="61"/>
        <v>1193.031746031746</v>
      </c>
      <c r="OM14" s="19">
        <f t="shared" si="61"/>
        <v>769.26666666666665</v>
      </c>
      <c r="ON14" s="19">
        <f t="shared" si="61"/>
        <v>662.36799999999994</v>
      </c>
      <c r="OO14" s="19">
        <f t="shared" si="61"/>
        <v>1061.4305555555557</v>
      </c>
      <c r="OP14" s="19">
        <f t="shared" si="61"/>
        <v>650.6</v>
      </c>
      <c r="OQ14" s="19">
        <f t="shared" si="61"/>
        <v>1093.1285714285714</v>
      </c>
      <c r="OR14" s="19">
        <f t="shared" si="61"/>
        <v>502.5913978494624</v>
      </c>
      <c r="OS14" s="19">
        <f t="shared" si="61"/>
        <v>721.46428571428578</v>
      </c>
      <c r="OT14" s="19">
        <f t="shared" si="61"/>
        <v>1195.0952380952381</v>
      </c>
      <c r="OU14" s="19">
        <f t="shared" si="61"/>
        <v>672.16</v>
      </c>
      <c r="OV14" s="19">
        <f t="shared" si="61"/>
        <v>1134.4626865671644</v>
      </c>
      <c r="OW14" s="19">
        <f t="shared" si="61"/>
        <v>731.71428571428578</v>
      </c>
      <c r="OX14" s="19">
        <f t="shared" si="61"/>
        <v>363.42857142857144</v>
      </c>
      <c r="OY14" s="19">
        <f t="shared" si="61"/>
        <v>766.1052631578948</v>
      </c>
      <c r="OZ14" s="19">
        <f t="shared" si="61"/>
        <v>727.92857142857144</v>
      </c>
      <c r="PA14" s="19">
        <f t="shared" si="61"/>
        <v>661.33333333333326</v>
      </c>
      <c r="PB14" s="19">
        <f t="shared" si="61"/>
        <v>504.07476635514018</v>
      </c>
      <c r="PC14" s="19">
        <f t="shared" si="61"/>
        <v>503.94392523364485</v>
      </c>
      <c r="PD14" s="19">
        <f t="shared" si="61"/>
        <v>893.58878504672896</v>
      </c>
      <c r="PE14" s="19">
        <f t="shared" si="61"/>
        <v>1064.9508196721313</v>
      </c>
      <c r="PF14" s="19">
        <f t="shared" si="61"/>
        <v>725.64705882352939</v>
      </c>
      <c r="PG14" s="19">
        <f t="shared" si="61"/>
        <v>1027</v>
      </c>
      <c r="PH14" s="19">
        <f t="shared" si="61"/>
        <v>741.85714285714289</v>
      </c>
      <c r="PI14" s="19">
        <f t="shared" si="61"/>
        <v>1002.5882352941176</v>
      </c>
      <c r="PJ14" s="19">
        <f t="shared" si="61"/>
        <v>650.21875</v>
      </c>
      <c r="PK14" s="19">
        <f t="shared" si="61"/>
        <v>723.41860465116281</v>
      </c>
      <c r="PL14" s="19">
        <f t="shared" si="61"/>
        <v>516.48201438848923</v>
      </c>
      <c r="PM14" s="19">
        <f t="shared" si="61"/>
        <v>-94.870967741935488</v>
      </c>
      <c r="PN14" s="19">
        <f t="shared" si="61"/>
        <v>737.7355371900826</v>
      </c>
      <c r="PO14" s="19">
        <f t="shared" si="61"/>
        <v>720.39024390243901</v>
      </c>
      <c r="PP14" s="19">
        <f t="shared" si="61"/>
        <v>627.14285714285711</v>
      </c>
      <c r="PQ14" s="19">
        <f t="shared" si="61"/>
        <v>666.88888888888891</v>
      </c>
      <c r="PR14" s="19">
        <f t="shared" si="61"/>
        <v>650.51798561151077</v>
      </c>
      <c r="PS14" s="19">
        <f t="shared" si="61"/>
        <v>692.62121212121212</v>
      </c>
      <c r="PT14" s="19">
        <f t="shared" si="61"/>
        <v>698.53600000000006</v>
      </c>
      <c r="PU14" s="19">
        <f t="shared" si="61"/>
        <v>690.14285714285711</v>
      </c>
      <c r="PV14" s="19">
        <f t="shared" si="61"/>
        <v>735.65853658536582</v>
      </c>
      <c r="PW14" s="19">
        <f t="shared" si="61"/>
        <v>718.22400000000005</v>
      </c>
      <c r="PX14" s="19">
        <f t="shared" si="61"/>
        <v>708.71428571428567</v>
      </c>
      <c r="PY14" s="19">
        <f t="shared" si="61"/>
        <v>672.76158940397352</v>
      </c>
      <c r="PZ14" s="19">
        <f t="shared" si="61"/>
        <v>926.98795180722891</v>
      </c>
      <c r="QA14" s="19">
        <f t="shared" si="61"/>
        <v>828.08333333333337</v>
      </c>
      <c r="QB14" s="19">
        <f t="shared" si="61"/>
        <v>923.64285714285711</v>
      </c>
      <c r="QC14" s="19">
        <f t="shared" si="61"/>
        <v>523.45098039215691</v>
      </c>
      <c r="QD14" s="19">
        <f t="shared" si="61"/>
        <v>625.35820895522386</v>
      </c>
      <c r="QE14" s="19">
        <f t="shared" si="61"/>
        <v>684.7045454545455</v>
      </c>
      <c r="QF14" s="19">
        <f t="shared" si="61"/>
        <v>602.25735294117646</v>
      </c>
      <c r="QG14" s="19">
        <f t="shared" si="61"/>
        <v>-10763</v>
      </c>
      <c r="QH14" s="19">
        <f t="shared" si="61"/>
        <v>859.02298850574709</v>
      </c>
      <c r="QI14" s="19">
        <f t="shared" si="61"/>
        <v>853.92473118279577</v>
      </c>
      <c r="QJ14" s="19">
        <f t="shared" si="61"/>
        <v>714.57534246575347</v>
      </c>
      <c r="QK14" s="19">
        <f t="shared" si="61"/>
        <v>847.91000000000008</v>
      </c>
      <c r="QL14" s="19">
        <f t="shared" ref="QL14:SW14" si="62">QL$5-(QL$4*QL$13)</f>
        <v>934.76829268292681</v>
      </c>
      <c r="QM14" s="19">
        <f t="shared" si="62"/>
        <v>660.28571428571422</v>
      </c>
      <c r="QN14" s="19">
        <f t="shared" si="62"/>
        <v>530.57142857142856</v>
      </c>
      <c r="QO14" s="19">
        <f t="shared" si="62"/>
        <v>825.65714285714284</v>
      </c>
      <c r="QP14" s="19">
        <f t="shared" si="62"/>
        <v>492.02439024390242</v>
      </c>
      <c r="QQ14" s="19">
        <f t="shared" si="62"/>
        <v>667.93103448275861</v>
      </c>
      <c r="QR14" s="19">
        <f t="shared" si="62"/>
        <v>660.67796610169489</v>
      </c>
      <c r="QS14" s="19">
        <f t="shared" si="62"/>
        <v>477.0625</v>
      </c>
      <c r="QT14" s="19">
        <f t="shared" si="62"/>
        <v>670.57627118644064</v>
      </c>
      <c r="QU14" s="19">
        <f t="shared" si="62"/>
        <v>-234.26086956521738</v>
      </c>
      <c r="QV14" s="19">
        <f t="shared" si="62"/>
        <v>680.47457627118638</v>
      </c>
      <c r="QW14" s="19">
        <f t="shared" si="62"/>
        <v>623.49367088607596</v>
      </c>
      <c r="QX14" s="19">
        <f t="shared" si="62"/>
        <v>893.90099009900996</v>
      </c>
      <c r="QY14" s="19">
        <f t="shared" si="62"/>
        <v>1336.8918918918919</v>
      </c>
      <c r="QZ14" s="19">
        <f t="shared" si="62"/>
        <v>752.07246376811599</v>
      </c>
      <c r="RA14" s="19">
        <f t="shared" si="62"/>
        <v>808.29268292682923</v>
      </c>
      <c r="RB14" s="19">
        <f t="shared" si="62"/>
        <v>709.9304347826087</v>
      </c>
      <c r="RC14" s="19">
        <f t="shared" si="62"/>
        <v>-683.75</v>
      </c>
      <c r="RD14" s="19">
        <f t="shared" si="62"/>
        <v>899.89690721649481</v>
      </c>
      <c r="RE14" s="19">
        <f t="shared" si="62"/>
        <v>959.66666666666663</v>
      </c>
      <c r="RF14" s="19">
        <f t="shared" si="62"/>
        <v>830.22727272727275</v>
      </c>
      <c r="RG14" s="19">
        <f t="shared" si="62"/>
        <v>1060.8524590163934</v>
      </c>
      <c r="RH14" s="19">
        <f t="shared" si="62"/>
        <v>746.00775193798449</v>
      </c>
      <c r="RI14" s="19">
        <f t="shared" si="62"/>
        <v>631.40559440559446</v>
      </c>
      <c r="RJ14" s="19">
        <f t="shared" si="62"/>
        <v>1408.676056338028</v>
      </c>
      <c r="RK14" s="19">
        <f t="shared" si="62"/>
        <v>1130</v>
      </c>
      <c r="RL14" s="19">
        <f t="shared" si="62"/>
        <v>492.79207920792078</v>
      </c>
      <c r="RM14" s="19">
        <f t="shared" si="62"/>
        <v>959.66666666666663</v>
      </c>
      <c r="RN14" s="19">
        <f t="shared" si="62"/>
        <v>907.69696969696975</v>
      </c>
      <c r="RO14" s="19">
        <f t="shared" si="62"/>
        <v>925.36585365853659</v>
      </c>
      <c r="RP14" s="19">
        <f t="shared" si="62"/>
        <v>848.05882352941171</v>
      </c>
      <c r="RQ14" s="19">
        <f t="shared" si="62"/>
        <v>1243.9268292682927</v>
      </c>
      <c r="RR14" s="19">
        <f t="shared" si="62"/>
        <v>414.93076923076922</v>
      </c>
      <c r="RS14" s="19">
        <f t="shared" si="62"/>
        <v>601.66666666666663</v>
      </c>
      <c r="RT14" s="19">
        <f t="shared" si="62"/>
        <v>1197.8837209302326</v>
      </c>
      <c r="RU14" s="19">
        <f t="shared" si="62"/>
        <v>-172.06666666666661</v>
      </c>
      <c r="RV14" s="19">
        <f t="shared" si="62"/>
        <v>657.48760330578511</v>
      </c>
      <c r="RW14" s="19">
        <f t="shared" si="62"/>
        <v>1278.7466666666667</v>
      </c>
      <c r="RX14" s="19">
        <f t="shared" si="62"/>
        <v>620.72222222222217</v>
      </c>
      <c r="RY14" s="19">
        <f t="shared" si="62"/>
        <v>1135.4347826086955</v>
      </c>
      <c r="RZ14" s="19">
        <f t="shared" si="62"/>
        <v>876.3125</v>
      </c>
      <c r="SA14" s="19">
        <f t="shared" si="62"/>
        <v>1165.3870967741937</v>
      </c>
      <c r="SB14" s="19">
        <f t="shared" si="62"/>
        <v>1248.1728395061727</v>
      </c>
      <c r="SC14" s="19">
        <f t="shared" si="62"/>
        <v>1117.787878787879</v>
      </c>
      <c r="SD14" s="19">
        <f t="shared" si="62"/>
        <v>939.7037037037037</v>
      </c>
      <c r="SE14" s="19">
        <f t="shared" si="62"/>
        <v>1294.2857142857142</v>
      </c>
      <c r="SF14" s="19">
        <f t="shared" si="62"/>
        <v>651.26229508196718</v>
      </c>
      <c r="SG14" s="19">
        <f t="shared" si="62"/>
        <v>1256.5614035087719</v>
      </c>
      <c r="SH14" s="19">
        <f t="shared" si="62"/>
        <v>671.96694214876038</v>
      </c>
      <c r="SI14" s="19">
        <f t="shared" si="62"/>
        <v>623.19727891156458</v>
      </c>
      <c r="SJ14" s="19">
        <f t="shared" si="62"/>
        <v>618.9387755102041</v>
      </c>
      <c r="SK14" s="19">
        <f t="shared" si="62"/>
        <v>640.7397260273973</v>
      </c>
      <c r="SL14" s="19">
        <f t="shared" si="62"/>
        <v>-866.58333333333348</v>
      </c>
      <c r="SM14" s="19">
        <f t="shared" si="62"/>
        <v>384.24050632911394</v>
      </c>
      <c r="SN14" s="19">
        <f t="shared" si="62"/>
        <v>1201</v>
      </c>
      <c r="SO14" s="19">
        <f t="shared" si="62"/>
        <v>625.85714285714289</v>
      </c>
      <c r="SP14" s="19">
        <f t="shared" si="62"/>
        <v>715.37795275590554</v>
      </c>
      <c r="SQ14" s="19">
        <f t="shared" si="62"/>
        <v>1016.3606557377049</v>
      </c>
      <c r="SR14" s="19">
        <f t="shared" si="62"/>
        <v>713.33333333333326</v>
      </c>
      <c r="SS14" s="19">
        <f t="shared" si="62"/>
        <v>728.72413793103442</v>
      </c>
      <c r="ST14" s="19">
        <f t="shared" si="62"/>
        <v>700.16949152542372</v>
      </c>
      <c r="SU14" s="19">
        <f t="shared" si="62"/>
        <v>606.31756756756761</v>
      </c>
      <c r="SV14" s="19">
        <f t="shared" si="62"/>
        <v>404.64210526315787</v>
      </c>
      <c r="SW14" s="19">
        <f t="shared" si="62"/>
        <v>686.44628099173553</v>
      </c>
      <c r="SX14" s="19">
        <f t="shared" ref="SX14:VI14" si="63">SX$5-(SX$4*SX$13)</f>
        <v>653.31818181818187</v>
      </c>
      <c r="SY14" s="19">
        <f t="shared" si="63"/>
        <v>684.56302521008411</v>
      </c>
      <c r="SZ14" s="19">
        <f t="shared" si="63"/>
        <v>481.10714285714289</v>
      </c>
      <c r="TA14" s="19">
        <f t="shared" si="63"/>
        <v>704.11864406779659</v>
      </c>
      <c r="TB14" s="19">
        <f t="shared" si="63"/>
        <v>729.0344827586207</v>
      </c>
      <c r="TC14" s="19">
        <f t="shared" si="63"/>
        <v>657.31506849315065</v>
      </c>
      <c r="TD14" s="19">
        <f t="shared" si="63"/>
        <v>1102.7058823529412</v>
      </c>
      <c r="TE14" s="19">
        <f t="shared" si="63"/>
        <v>782.20833333333337</v>
      </c>
      <c r="TF14" s="19">
        <f t="shared" si="63"/>
        <v>622.66891891891896</v>
      </c>
      <c r="TG14" s="19">
        <f t="shared" si="63"/>
        <v>1189.3548387096773</v>
      </c>
      <c r="TH14" s="19">
        <f t="shared" si="63"/>
        <v>661.45890410958907</v>
      </c>
      <c r="TI14" s="19">
        <f t="shared" si="63"/>
        <v>635.8780487804878</v>
      </c>
      <c r="TJ14" s="19">
        <f t="shared" si="63"/>
        <v>910.12621359223294</v>
      </c>
      <c r="TK14" s="19">
        <f t="shared" si="63"/>
        <v>659.7560975609756</v>
      </c>
      <c r="TL14" s="19">
        <f t="shared" si="63"/>
        <v>738.75862068965512</v>
      </c>
      <c r="TM14" s="19">
        <f t="shared" si="63"/>
        <v>1033.6393442622953</v>
      </c>
      <c r="TN14" s="19">
        <f t="shared" si="63"/>
        <v>492.7176470588235</v>
      </c>
      <c r="TO14" s="19">
        <f t="shared" si="63"/>
        <v>630.6351351351351</v>
      </c>
      <c r="TP14" s="19">
        <f t="shared" si="63"/>
        <v>487.38823529411764</v>
      </c>
      <c r="TQ14" s="19">
        <f t="shared" si="63"/>
        <v>743.61206896551721</v>
      </c>
      <c r="TR14" s="19">
        <f t="shared" si="63"/>
        <v>714.91525423728808</v>
      </c>
      <c r="TS14" s="19">
        <f t="shared" si="63"/>
        <v>609.77777777777783</v>
      </c>
      <c r="TT14" s="19">
        <f t="shared" si="63"/>
        <v>719.96610169491521</v>
      </c>
      <c r="TU14" s="19">
        <f t="shared" si="63"/>
        <v>1210.1147540983607</v>
      </c>
      <c r="TV14" s="19">
        <f t="shared" si="63"/>
        <v>380.5</v>
      </c>
      <c r="TW14" s="19">
        <f t="shared" si="63"/>
        <v>443.35714285714289</v>
      </c>
      <c r="TX14" s="19">
        <f t="shared" si="63"/>
        <v>613.47619047619048</v>
      </c>
      <c r="TY14" s="19">
        <f t="shared" si="63"/>
        <v>542.16058394160586</v>
      </c>
      <c r="TZ14" s="19">
        <f t="shared" si="63"/>
        <v>716.51162790697674</v>
      </c>
      <c r="UA14" s="19">
        <f t="shared" si="63"/>
        <v>525.62773722627742</v>
      </c>
      <c r="UB14" s="19">
        <f t="shared" si="63"/>
        <v>726.16949152542372</v>
      </c>
      <c r="UC14" s="19">
        <f t="shared" si="63"/>
        <v>-425.72727272727275</v>
      </c>
      <c r="UD14" s="19">
        <f t="shared" si="63"/>
        <v>1081.1428571428571</v>
      </c>
      <c r="UE14" s="19">
        <f t="shared" si="63"/>
        <v>629.28571428571422</v>
      </c>
      <c r="UF14" s="19">
        <f t="shared" si="63"/>
        <v>827.42608695652177</v>
      </c>
      <c r="UG14" s="19">
        <f t="shared" si="63"/>
        <v>1193.031746031746</v>
      </c>
      <c r="UH14" s="19">
        <f t="shared" si="63"/>
        <v>769.26666666666665</v>
      </c>
      <c r="UI14" s="19">
        <f t="shared" si="63"/>
        <v>662.36799999999994</v>
      </c>
      <c r="UJ14" s="19">
        <f t="shared" si="63"/>
        <v>1061.4305555555557</v>
      </c>
      <c r="UK14" s="19">
        <f t="shared" si="63"/>
        <v>650.6</v>
      </c>
      <c r="UL14" s="19">
        <f t="shared" si="63"/>
        <v>1093.1285714285714</v>
      </c>
      <c r="UM14" s="19">
        <f t="shared" si="63"/>
        <v>502.5913978494624</v>
      </c>
      <c r="UN14" s="19">
        <f t="shared" si="63"/>
        <v>721.46428571428578</v>
      </c>
      <c r="UO14" s="19">
        <f t="shared" si="63"/>
        <v>1195.0952380952381</v>
      </c>
      <c r="UP14" s="19">
        <f t="shared" si="63"/>
        <v>672.16</v>
      </c>
      <c r="UQ14" s="19">
        <f t="shared" si="63"/>
        <v>1134.4626865671644</v>
      </c>
      <c r="UR14" s="19">
        <f t="shared" si="63"/>
        <v>731.71428571428578</v>
      </c>
      <c r="US14" s="19">
        <f t="shared" si="63"/>
        <v>363.42857142857144</v>
      </c>
      <c r="UT14" s="19">
        <f t="shared" si="63"/>
        <v>766.1052631578948</v>
      </c>
      <c r="UU14" s="19">
        <f t="shared" si="63"/>
        <v>727.92857142857144</v>
      </c>
      <c r="UV14" s="19">
        <f t="shared" si="63"/>
        <v>661.33333333333326</v>
      </c>
      <c r="UW14" s="19">
        <f t="shared" si="63"/>
        <v>504.07476635514018</v>
      </c>
      <c r="UX14" s="19">
        <f t="shared" si="63"/>
        <v>503.94392523364485</v>
      </c>
      <c r="UY14" s="19">
        <f t="shared" si="63"/>
        <v>893.58878504672896</v>
      </c>
      <c r="UZ14" s="19">
        <f t="shared" si="63"/>
        <v>1064.9508196721313</v>
      </c>
      <c r="VA14" s="19">
        <f t="shared" si="63"/>
        <v>725.64705882352939</v>
      </c>
      <c r="VB14" s="19">
        <f t="shared" si="63"/>
        <v>1027</v>
      </c>
      <c r="VC14" s="19">
        <f t="shared" si="63"/>
        <v>741.85714285714289</v>
      </c>
      <c r="VD14" s="19">
        <f t="shared" si="63"/>
        <v>1002.5882352941176</v>
      </c>
      <c r="VE14" s="19">
        <f t="shared" si="63"/>
        <v>650.21875</v>
      </c>
      <c r="VF14" s="19">
        <f t="shared" si="63"/>
        <v>723.41860465116281</v>
      </c>
      <c r="VG14" s="19">
        <f t="shared" si="63"/>
        <v>516.48201438848923</v>
      </c>
      <c r="VH14" s="19">
        <f t="shared" si="63"/>
        <v>-94.870967741935488</v>
      </c>
      <c r="VI14" s="19">
        <f t="shared" si="63"/>
        <v>737.7355371900826</v>
      </c>
      <c r="VJ14" s="19">
        <f t="shared" ref="VJ14:XU14" si="64">VJ$5-(VJ$4*VJ$13)</f>
        <v>720.39024390243901</v>
      </c>
      <c r="VK14" s="19">
        <f t="shared" si="64"/>
        <v>627.14285714285711</v>
      </c>
      <c r="VL14" s="19">
        <f t="shared" si="64"/>
        <v>666.88888888888891</v>
      </c>
      <c r="VM14" s="19">
        <f t="shared" si="64"/>
        <v>650.51798561151077</v>
      </c>
      <c r="VN14" s="19">
        <f t="shared" si="64"/>
        <v>692.62121212121212</v>
      </c>
      <c r="VO14" s="19">
        <f t="shared" si="64"/>
        <v>698.53600000000006</v>
      </c>
      <c r="VP14" s="19">
        <f t="shared" si="64"/>
        <v>690.14285714285711</v>
      </c>
      <c r="VQ14" s="19">
        <f t="shared" si="64"/>
        <v>735.65853658536582</v>
      </c>
      <c r="VR14" s="19">
        <f t="shared" si="64"/>
        <v>718.22400000000005</v>
      </c>
      <c r="VS14" s="19">
        <f t="shared" si="64"/>
        <v>708.71428571428567</v>
      </c>
      <c r="VT14" s="19">
        <f t="shared" si="64"/>
        <v>672.76158940397352</v>
      </c>
      <c r="VU14" s="19">
        <f t="shared" si="64"/>
        <v>926.98795180722891</v>
      </c>
      <c r="VV14" s="19">
        <f t="shared" si="64"/>
        <v>828.08333333333337</v>
      </c>
      <c r="VW14" s="19">
        <f t="shared" si="64"/>
        <v>923.64285714285711</v>
      </c>
      <c r="VX14" s="19">
        <f t="shared" si="64"/>
        <v>523.45098039215691</v>
      </c>
      <c r="VY14" s="19">
        <f t="shared" si="64"/>
        <v>625.35820895522386</v>
      </c>
      <c r="VZ14" s="19">
        <f t="shared" si="64"/>
        <v>684.7045454545455</v>
      </c>
      <c r="WA14" s="19">
        <f t="shared" si="64"/>
        <v>602.25735294117646</v>
      </c>
      <c r="WB14" s="19">
        <f t="shared" si="64"/>
        <v>-10763</v>
      </c>
      <c r="WC14" s="19">
        <f t="shared" si="64"/>
        <v>859.02298850574709</v>
      </c>
      <c r="WD14" s="19">
        <f t="shared" si="64"/>
        <v>853.92473118279577</v>
      </c>
      <c r="WE14" s="19">
        <f t="shared" si="64"/>
        <v>714.57534246575347</v>
      </c>
      <c r="WF14" s="19">
        <f t="shared" si="64"/>
        <v>847.91000000000008</v>
      </c>
      <c r="WG14" s="19">
        <f t="shared" si="64"/>
        <v>934.76829268292681</v>
      </c>
      <c r="WH14" s="19">
        <f t="shared" si="64"/>
        <v>660.28571428571422</v>
      </c>
      <c r="WI14" s="19">
        <f t="shared" si="64"/>
        <v>530.57142857142856</v>
      </c>
      <c r="WJ14" s="19">
        <f t="shared" si="64"/>
        <v>825.65714285714284</v>
      </c>
      <c r="WK14" s="19">
        <f t="shared" si="64"/>
        <v>492.02439024390242</v>
      </c>
      <c r="WL14" s="19">
        <f t="shared" si="64"/>
        <v>667.93103448275861</v>
      </c>
      <c r="WM14" s="19">
        <f t="shared" si="64"/>
        <v>660.67796610169489</v>
      </c>
      <c r="WN14" s="19">
        <f t="shared" si="64"/>
        <v>477.0625</v>
      </c>
      <c r="WO14" s="19">
        <f t="shared" si="64"/>
        <v>670.57627118644064</v>
      </c>
      <c r="WP14" s="19">
        <f t="shared" si="64"/>
        <v>-234.26086956521738</v>
      </c>
      <c r="WQ14" s="19">
        <f t="shared" si="64"/>
        <v>680.47457627118638</v>
      </c>
      <c r="WR14" s="19">
        <f t="shared" si="64"/>
        <v>623.49367088607596</v>
      </c>
      <c r="WS14" s="19">
        <f t="shared" si="64"/>
        <v>893.90099009900996</v>
      </c>
      <c r="WT14" s="19">
        <f t="shared" si="64"/>
        <v>1336.8918918918919</v>
      </c>
      <c r="WU14" s="19">
        <f t="shared" si="64"/>
        <v>752.07246376811599</v>
      </c>
      <c r="WV14" s="19">
        <f t="shared" si="64"/>
        <v>808.29268292682923</v>
      </c>
      <c r="WW14" s="19">
        <f t="shared" si="64"/>
        <v>709.9304347826087</v>
      </c>
      <c r="WX14" s="19">
        <f t="shared" si="64"/>
        <v>-683.75</v>
      </c>
      <c r="WY14" s="19">
        <f t="shared" si="64"/>
        <v>899.89690721649481</v>
      </c>
      <c r="WZ14" s="19">
        <f t="shared" si="64"/>
        <v>959.66666666666663</v>
      </c>
      <c r="XA14" s="19">
        <f t="shared" si="64"/>
        <v>830.22727272727275</v>
      </c>
      <c r="XB14" s="19">
        <f t="shared" si="64"/>
        <v>1060.8524590163934</v>
      </c>
      <c r="XC14" s="19">
        <f t="shared" si="64"/>
        <v>746.00775193798449</v>
      </c>
      <c r="XD14" s="19">
        <f t="shared" si="64"/>
        <v>631.40559440559446</v>
      </c>
      <c r="XE14" s="19">
        <f t="shared" si="64"/>
        <v>1408.676056338028</v>
      </c>
      <c r="XF14" s="19">
        <f t="shared" si="64"/>
        <v>1130</v>
      </c>
      <c r="XG14" s="19">
        <f t="shared" si="64"/>
        <v>492.79207920792078</v>
      </c>
      <c r="XH14" s="19">
        <f t="shared" si="64"/>
        <v>959.66666666666663</v>
      </c>
      <c r="XI14" s="19">
        <f t="shared" si="64"/>
        <v>907.69696969696975</v>
      </c>
      <c r="XJ14" s="19">
        <f t="shared" si="64"/>
        <v>925.36585365853659</v>
      </c>
      <c r="XK14" s="19">
        <f t="shared" si="64"/>
        <v>848.05882352941171</v>
      </c>
      <c r="XL14" s="19">
        <f t="shared" si="64"/>
        <v>1243.9268292682927</v>
      </c>
      <c r="XM14" s="19">
        <f t="shared" si="64"/>
        <v>414.93076923076922</v>
      </c>
      <c r="XN14" s="19">
        <f t="shared" si="64"/>
        <v>601.66666666666663</v>
      </c>
      <c r="XO14" s="19">
        <f t="shared" si="64"/>
        <v>1197.8837209302326</v>
      </c>
      <c r="XP14" s="19">
        <f t="shared" si="64"/>
        <v>-172.06666666666661</v>
      </c>
      <c r="XQ14" s="19">
        <f t="shared" si="64"/>
        <v>657.48760330578511</v>
      </c>
      <c r="XR14" s="19">
        <f t="shared" si="64"/>
        <v>1278.7466666666667</v>
      </c>
      <c r="XS14" s="19">
        <f t="shared" si="64"/>
        <v>620.72222222222217</v>
      </c>
      <c r="XT14" s="19">
        <f t="shared" si="64"/>
        <v>1135.4347826086955</v>
      </c>
      <c r="XU14" s="19">
        <f t="shared" si="64"/>
        <v>876.3125</v>
      </c>
      <c r="XV14" s="19">
        <f t="shared" ref="XV14:AAG14" si="65">XV$5-(XV$4*XV$13)</f>
        <v>1165.3870967741937</v>
      </c>
      <c r="XW14" s="19">
        <f t="shared" si="65"/>
        <v>1248.1728395061727</v>
      </c>
      <c r="XX14" s="19">
        <f t="shared" si="65"/>
        <v>1117.787878787879</v>
      </c>
      <c r="XY14" s="19">
        <f t="shared" si="65"/>
        <v>939.7037037037037</v>
      </c>
      <c r="XZ14" s="19">
        <f t="shared" si="65"/>
        <v>1294.2857142857142</v>
      </c>
      <c r="YA14" s="19">
        <f t="shared" si="65"/>
        <v>651.26229508196718</v>
      </c>
      <c r="YB14" s="19">
        <f t="shared" si="65"/>
        <v>1256.5614035087719</v>
      </c>
      <c r="YC14" s="19">
        <f t="shared" si="65"/>
        <v>671.96694214876038</v>
      </c>
      <c r="YD14" s="19">
        <f t="shared" si="65"/>
        <v>623.19727891156458</v>
      </c>
      <c r="YE14" s="19">
        <f t="shared" si="65"/>
        <v>618.9387755102041</v>
      </c>
      <c r="YF14" s="19">
        <f t="shared" si="65"/>
        <v>640.7397260273973</v>
      </c>
      <c r="YG14" s="19">
        <f t="shared" si="65"/>
        <v>-866.58333333333348</v>
      </c>
      <c r="YH14" s="19">
        <f t="shared" si="65"/>
        <v>384.24050632911394</v>
      </c>
      <c r="YI14" s="19">
        <f t="shared" si="65"/>
        <v>1201</v>
      </c>
      <c r="YJ14" s="19">
        <f t="shared" si="65"/>
        <v>625.85714285714289</v>
      </c>
      <c r="YK14" s="19">
        <f t="shared" si="65"/>
        <v>715.37795275590554</v>
      </c>
      <c r="YL14" s="19">
        <f t="shared" si="65"/>
        <v>1016.3606557377049</v>
      </c>
      <c r="YM14" s="19">
        <f t="shared" si="65"/>
        <v>713.33333333333326</v>
      </c>
      <c r="YN14" s="19">
        <f t="shared" si="65"/>
        <v>728.72413793103442</v>
      </c>
      <c r="YO14" s="19">
        <f t="shared" si="65"/>
        <v>700.16949152542372</v>
      </c>
      <c r="YP14" s="19">
        <f t="shared" si="65"/>
        <v>606.31756756756761</v>
      </c>
      <c r="YQ14" s="19">
        <f t="shared" si="65"/>
        <v>404.64210526315787</v>
      </c>
      <c r="YR14" s="19">
        <f t="shared" si="65"/>
        <v>686.44628099173553</v>
      </c>
      <c r="YS14" s="19">
        <f t="shared" si="65"/>
        <v>653.31818181818187</v>
      </c>
      <c r="YT14" s="19">
        <f t="shared" si="65"/>
        <v>684.56302521008411</v>
      </c>
      <c r="YU14" s="19">
        <f t="shared" si="65"/>
        <v>481.10714285714289</v>
      </c>
      <c r="YV14" s="19">
        <f t="shared" si="65"/>
        <v>704.11864406779659</v>
      </c>
      <c r="YW14" s="19">
        <f t="shared" si="65"/>
        <v>729.0344827586207</v>
      </c>
      <c r="YX14" s="19">
        <f t="shared" si="65"/>
        <v>657.31506849315065</v>
      </c>
      <c r="YY14" s="19">
        <f t="shared" si="65"/>
        <v>1102.7058823529412</v>
      </c>
      <c r="YZ14" s="19">
        <f t="shared" si="65"/>
        <v>782.20833333333337</v>
      </c>
      <c r="ZA14" s="19">
        <f t="shared" si="65"/>
        <v>622.66891891891896</v>
      </c>
      <c r="ZB14" s="19">
        <f t="shared" si="65"/>
        <v>1189.3548387096773</v>
      </c>
      <c r="ZC14" s="19">
        <f t="shared" si="65"/>
        <v>661.45890410958907</v>
      </c>
      <c r="ZD14" s="19">
        <f t="shared" si="65"/>
        <v>635.8780487804878</v>
      </c>
      <c r="ZE14" s="19">
        <f t="shared" si="65"/>
        <v>910.12621359223294</v>
      </c>
      <c r="ZF14" s="19">
        <f t="shared" si="65"/>
        <v>659.7560975609756</v>
      </c>
      <c r="ZG14" s="19">
        <f t="shared" si="65"/>
        <v>738.75862068965512</v>
      </c>
      <c r="ZH14" s="19">
        <f t="shared" si="65"/>
        <v>1033.6393442622953</v>
      </c>
      <c r="ZI14" s="19">
        <f t="shared" si="65"/>
        <v>492.7176470588235</v>
      </c>
      <c r="ZJ14" s="19">
        <f t="shared" si="65"/>
        <v>630.6351351351351</v>
      </c>
      <c r="ZK14" s="19">
        <f t="shared" si="65"/>
        <v>487.38823529411764</v>
      </c>
      <c r="ZL14" s="19">
        <f t="shared" si="65"/>
        <v>743.61206896551721</v>
      </c>
      <c r="ZM14" s="19">
        <f t="shared" si="65"/>
        <v>714.91525423728808</v>
      </c>
      <c r="ZN14" s="19">
        <f t="shared" si="65"/>
        <v>609.77777777777783</v>
      </c>
      <c r="ZO14" s="19">
        <f t="shared" si="65"/>
        <v>719.96610169491521</v>
      </c>
      <c r="ZP14" s="19">
        <f t="shared" si="65"/>
        <v>1210.1147540983607</v>
      </c>
      <c r="ZQ14" s="19">
        <f t="shared" si="65"/>
        <v>380.5</v>
      </c>
      <c r="ZR14" s="19">
        <f t="shared" si="65"/>
        <v>443.35714285714289</v>
      </c>
      <c r="ZS14" s="19">
        <f t="shared" si="65"/>
        <v>613.47619047619048</v>
      </c>
      <c r="ZT14" s="19">
        <f t="shared" si="65"/>
        <v>542.16058394160586</v>
      </c>
      <c r="ZU14" s="19">
        <f t="shared" si="65"/>
        <v>716.51162790697674</v>
      </c>
      <c r="ZV14" s="19">
        <f t="shared" si="65"/>
        <v>525.62773722627742</v>
      </c>
      <c r="ZW14" s="19">
        <f t="shared" si="65"/>
        <v>726.16949152542372</v>
      </c>
      <c r="ZX14" s="19">
        <f t="shared" si="65"/>
        <v>-425.72727272727275</v>
      </c>
      <c r="ZY14" s="19">
        <f t="shared" si="65"/>
        <v>1081.1428571428571</v>
      </c>
      <c r="ZZ14" s="19">
        <f t="shared" si="65"/>
        <v>629.28571428571422</v>
      </c>
      <c r="AAA14" s="19">
        <f t="shared" si="65"/>
        <v>827.42608695652177</v>
      </c>
      <c r="AAB14" s="19">
        <f t="shared" si="65"/>
        <v>1193.031746031746</v>
      </c>
      <c r="AAC14" s="19">
        <f t="shared" si="65"/>
        <v>769.26666666666665</v>
      </c>
      <c r="AAD14" s="19">
        <f t="shared" si="65"/>
        <v>662.36799999999994</v>
      </c>
      <c r="AAE14" s="19">
        <f t="shared" si="65"/>
        <v>1061.4305555555557</v>
      </c>
      <c r="AAF14" s="19">
        <f t="shared" si="65"/>
        <v>650.6</v>
      </c>
      <c r="AAG14" s="19">
        <f t="shared" si="65"/>
        <v>1093.1285714285714</v>
      </c>
      <c r="AAH14" s="19">
        <f t="shared" ref="AAH14:ACS14" si="66">AAH$5-(AAH$4*AAH$13)</f>
        <v>502.5913978494624</v>
      </c>
      <c r="AAI14" s="19">
        <f t="shared" si="66"/>
        <v>721.46428571428578</v>
      </c>
      <c r="AAJ14" s="19">
        <f t="shared" si="66"/>
        <v>1195.0952380952381</v>
      </c>
      <c r="AAK14" s="19">
        <f t="shared" si="66"/>
        <v>672.16</v>
      </c>
      <c r="AAL14" s="19">
        <f t="shared" si="66"/>
        <v>1134.4626865671644</v>
      </c>
      <c r="AAM14" s="19">
        <f t="shared" si="66"/>
        <v>731.71428571428578</v>
      </c>
      <c r="AAN14" s="19">
        <f t="shared" si="66"/>
        <v>363.42857142857144</v>
      </c>
      <c r="AAO14" s="19">
        <f t="shared" si="66"/>
        <v>766.1052631578948</v>
      </c>
      <c r="AAP14" s="19">
        <f t="shared" si="66"/>
        <v>727.92857142857144</v>
      </c>
      <c r="AAQ14" s="19">
        <f t="shared" si="66"/>
        <v>661.33333333333326</v>
      </c>
      <c r="AAR14" s="19">
        <f t="shared" si="66"/>
        <v>504.07476635514018</v>
      </c>
      <c r="AAS14" s="19">
        <f t="shared" si="66"/>
        <v>503.94392523364485</v>
      </c>
      <c r="AAT14" s="19">
        <f t="shared" si="66"/>
        <v>893.58878504672896</v>
      </c>
      <c r="AAU14" s="19">
        <f t="shared" si="66"/>
        <v>1064.9508196721313</v>
      </c>
      <c r="AAV14" s="19">
        <f t="shared" si="66"/>
        <v>725.64705882352939</v>
      </c>
      <c r="AAW14" s="19">
        <f t="shared" si="66"/>
        <v>1027</v>
      </c>
      <c r="AAX14" s="19">
        <f t="shared" si="66"/>
        <v>741.85714285714289</v>
      </c>
      <c r="AAY14" s="19">
        <f t="shared" si="66"/>
        <v>1002.5882352941176</v>
      </c>
      <c r="AAZ14" s="19">
        <f t="shared" si="66"/>
        <v>650.21875</v>
      </c>
      <c r="ABA14" s="19">
        <f t="shared" si="66"/>
        <v>723.41860465116281</v>
      </c>
      <c r="ABB14" s="19">
        <f t="shared" si="66"/>
        <v>516.48201438848923</v>
      </c>
      <c r="ABC14" s="19">
        <f t="shared" si="66"/>
        <v>-94.870967741935488</v>
      </c>
      <c r="ABD14" s="19">
        <f t="shared" si="66"/>
        <v>737.7355371900826</v>
      </c>
      <c r="ABE14" s="19">
        <f t="shared" si="66"/>
        <v>720.39024390243901</v>
      </c>
      <c r="ABF14" s="19">
        <f t="shared" si="66"/>
        <v>627.14285714285711</v>
      </c>
      <c r="ABG14" s="19">
        <f t="shared" si="66"/>
        <v>666.88888888888891</v>
      </c>
      <c r="ABH14" s="19">
        <f t="shared" si="66"/>
        <v>650.51798561151077</v>
      </c>
      <c r="ABI14" s="19">
        <f t="shared" si="66"/>
        <v>692.62121212121212</v>
      </c>
      <c r="ABJ14" s="19">
        <f t="shared" si="66"/>
        <v>698.53600000000006</v>
      </c>
      <c r="ABK14" s="19">
        <f t="shared" si="66"/>
        <v>690.14285714285711</v>
      </c>
      <c r="ABL14" s="19">
        <f t="shared" si="66"/>
        <v>735.65853658536582</v>
      </c>
      <c r="ABM14" s="19">
        <f t="shared" si="66"/>
        <v>718.22400000000005</v>
      </c>
      <c r="ABN14" s="19">
        <f t="shared" si="66"/>
        <v>708.71428571428567</v>
      </c>
      <c r="ABO14" s="19">
        <f t="shared" si="66"/>
        <v>672.76158940397352</v>
      </c>
      <c r="ABP14" s="19">
        <f t="shared" si="66"/>
        <v>926.98795180722891</v>
      </c>
      <c r="ABQ14" s="19">
        <f t="shared" si="66"/>
        <v>828.08333333333337</v>
      </c>
      <c r="ABR14" s="19">
        <f t="shared" si="66"/>
        <v>923.64285714285711</v>
      </c>
      <c r="ABS14" s="19">
        <f t="shared" si="66"/>
        <v>523.45098039215691</v>
      </c>
      <c r="ABT14" s="19">
        <f t="shared" si="66"/>
        <v>625.35820895522386</v>
      </c>
      <c r="ABU14" s="19">
        <f t="shared" si="66"/>
        <v>684.7045454545455</v>
      </c>
      <c r="ABV14" s="19">
        <f t="shared" si="66"/>
        <v>602.25735294117646</v>
      </c>
      <c r="ABW14" s="19">
        <f t="shared" si="66"/>
        <v>-10763</v>
      </c>
      <c r="ABX14" s="19">
        <f t="shared" si="66"/>
        <v>859.02298850574709</v>
      </c>
      <c r="ABY14" s="19">
        <f t="shared" si="66"/>
        <v>853.92473118279577</v>
      </c>
      <c r="ABZ14" s="19">
        <f t="shared" si="66"/>
        <v>714.57534246575347</v>
      </c>
      <c r="ACA14" s="19">
        <f t="shared" si="66"/>
        <v>847.91000000000008</v>
      </c>
      <c r="ACB14" s="19">
        <f t="shared" si="66"/>
        <v>934.76829268292681</v>
      </c>
      <c r="ACC14" s="19">
        <f t="shared" si="66"/>
        <v>660.28571428571422</v>
      </c>
      <c r="ACD14" s="19">
        <f t="shared" si="66"/>
        <v>530.57142857142856</v>
      </c>
      <c r="ACE14" s="19">
        <f t="shared" si="66"/>
        <v>825.65714285714284</v>
      </c>
      <c r="ACF14" s="19">
        <f t="shared" si="66"/>
        <v>492.02439024390242</v>
      </c>
      <c r="ACG14" s="19">
        <f t="shared" si="66"/>
        <v>667.93103448275861</v>
      </c>
      <c r="ACH14" s="19">
        <f t="shared" si="66"/>
        <v>660.67796610169489</v>
      </c>
      <c r="ACI14" s="19">
        <f t="shared" si="66"/>
        <v>477.0625</v>
      </c>
      <c r="ACJ14" s="19">
        <f t="shared" si="66"/>
        <v>670.57627118644064</v>
      </c>
      <c r="ACK14" s="19">
        <f t="shared" si="66"/>
        <v>-234.26086956521738</v>
      </c>
      <c r="ACL14" s="19">
        <f t="shared" si="66"/>
        <v>680.47457627118638</v>
      </c>
      <c r="ACM14" s="19">
        <f t="shared" si="66"/>
        <v>623.49367088607596</v>
      </c>
      <c r="ACN14" s="19">
        <f t="shared" si="66"/>
        <v>893.90099009900996</v>
      </c>
      <c r="ACO14" s="19">
        <f t="shared" si="66"/>
        <v>1336.8918918918919</v>
      </c>
      <c r="ACP14" s="19">
        <f t="shared" si="66"/>
        <v>752.07246376811599</v>
      </c>
      <c r="ACQ14" s="19">
        <f t="shared" si="66"/>
        <v>808.29268292682923</v>
      </c>
      <c r="ACR14" s="19">
        <f t="shared" si="66"/>
        <v>709.9304347826087</v>
      </c>
      <c r="ACS14" s="19">
        <f t="shared" si="66"/>
        <v>-683.75</v>
      </c>
      <c r="ACT14" s="19">
        <f t="shared" ref="ACT14:AFE14" si="67">ACT$5-(ACT$4*ACT$13)</f>
        <v>899.89690721649481</v>
      </c>
      <c r="ACU14" s="19">
        <f t="shared" si="67"/>
        <v>959.66666666666663</v>
      </c>
      <c r="ACV14" s="19">
        <f t="shared" si="67"/>
        <v>830.22727272727275</v>
      </c>
      <c r="ACW14" s="19">
        <f t="shared" si="67"/>
        <v>1060.8524590163934</v>
      </c>
      <c r="ACX14" s="19">
        <f t="shared" si="67"/>
        <v>746.00775193798449</v>
      </c>
      <c r="ACY14" s="19">
        <f t="shared" si="67"/>
        <v>631.40559440559446</v>
      </c>
      <c r="ACZ14" s="19">
        <f t="shared" si="67"/>
        <v>1408.676056338028</v>
      </c>
      <c r="ADA14" s="19">
        <f t="shared" si="67"/>
        <v>1130</v>
      </c>
      <c r="ADB14" s="19">
        <f t="shared" si="67"/>
        <v>492.79207920792078</v>
      </c>
      <c r="ADC14" s="19">
        <f t="shared" si="67"/>
        <v>959.66666666666663</v>
      </c>
      <c r="ADD14" s="19">
        <f t="shared" si="67"/>
        <v>907.69696969696975</v>
      </c>
      <c r="ADE14" s="19">
        <f t="shared" si="67"/>
        <v>925.36585365853659</v>
      </c>
      <c r="ADF14" s="19">
        <f t="shared" si="67"/>
        <v>848.05882352941171</v>
      </c>
      <c r="ADG14" s="19">
        <f t="shared" si="67"/>
        <v>1243.9268292682927</v>
      </c>
      <c r="ADH14" s="19">
        <f t="shared" si="67"/>
        <v>414.93076923076922</v>
      </c>
      <c r="ADI14" s="19">
        <f t="shared" si="67"/>
        <v>601.66666666666663</v>
      </c>
      <c r="ADJ14" s="19">
        <f t="shared" si="67"/>
        <v>1197.8837209302326</v>
      </c>
      <c r="ADK14" s="19">
        <f t="shared" si="67"/>
        <v>-172.06666666666661</v>
      </c>
      <c r="ADL14" s="19">
        <f t="shared" si="67"/>
        <v>657.48760330578511</v>
      </c>
      <c r="ADM14" s="19">
        <f t="shared" si="67"/>
        <v>1278.7466666666667</v>
      </c>
      <c r="ADN14" s="19">
        <f t="shared" si="67"/>
        <v>620.72222222222217</v>
      </c>
      <c r="ADO14" s="19">
        <f t="shared" si="67"/>
        <v>1135.4347826086955</v>
      </c>
      <c r="ADP14" s="19">
        <f t="shared" si="67"/>
        <v>876.3125</v>
      </c>
      <c r="ADQ14" s="19">
        <f t="shared" si="67"/>
        <v>1165.3870967741937</v>
      </c>
      <c r="ADR14" s="19">
        <f t="shared" si="67"/>
        <v>1248.1728395061727</v>
      </c>
      <c r="ADS14" s="19">
        <f t="shared" si="67"/>
        <v>1117.787878787879</v>
      </c>
      <c r="ADT14" s="19">
        <f t="shared" si="67"/>
        <v>939.7037037037037</v>
      </c>
      <c r="ADU14" s="19">
        <f t="shared" si="67"/>
        <v>1294.2857142857142</v>
      </c>
      <c r="ADV14" s="19">
        <f t="shared" si="67"/>
        <v>651.26229508196718</v>
      </c>
      <c r="ADW14" s="19">
        <f t="shared" si="67"/>
        <v>1256.5614035087719</v>
      </c>
      <c r="ADX14" s="19">
        <f t="shared" si="67"/>
        <v>671.96694214876038</v>
      </c>
      <c r="ADY14" s="19">
        <f t="shared" si="67"/>
        <v>623.19727891156458</v>
      </c>
      <c r="ADZ14" s="19">
        <f t="shared" si="67"/>
        <v>618.9387755102041</v>
      </c>
      <c r="AEA14" s="19">
        <f t="shared" si="67"/>
        <v>640.7397260273973</v>
      </c>
      <c r="AEB14" s="19">
        <f t="shared" si="67"/>
        <v>-866.58333333333348</v>
      </c>
      <c r="AEC14" s="19">
        <f t="shared" si="67"/>
        <v>384.24050632911394</v>
      </c>
      <c r="AED14" s="19">
        <f t="shared" si="67"/>
        <v>1201</v>
      </c>
      <c r="AEE14" s="19">
        <f t="shared" si="67"/>
        <v>625.85714285714289</v>
      </c>
      <c r="AEF14" s="19">
        <f t="shared" si="67"/>
        <v>715.37795275590554</v>
      </c>
      <c r="AEG14" s="19">
        <f t="shared" si="67"/>
        <v>1016.3606557377049</v>
      </c>
      <c r="AEH14" s="19">
        <f t="shared" si="67"/>
        <v>713.33333333333326</v>
      </c>
      <c r="AEI14" s="19">
        <f t="shared" si="67"/>
        <v>728.72413793103442</v>
      </c>
      <c r="AEJ14" s="19">
        <f t="shared" si="67"/>
        <v>700.16949152542372</v>
      </c>
      <c r="AEK14" s="19">
        <f t="shared" si="67"/>
        <v>606.31756756756761</v>
      </c>
      <c r="AEL14" s="19">
        <f t="shared" si="67"/>
        <v>404.64210526315787</v>
      </c>
      <c r="AEM14" s="19">
        <f t="shared" si="67"/>
        <v>686.44628099173553</v>
      </c>
      <c r="AEN14" s="19">
        <f t="shared" si="67"/>
        <v>653.31818181818187</v>
      </c>
      <c r="AEO14" s="19">
        <f t="shared" si="67"/>
        <v>684.56302521008411</v>
      </c>
      <c r="AEP14" s="19">
        <f t="shared" si="67"/>
        <v>481.10714285714289</v>
      </c>
      <c r="AEQ14" s="19">
        <f t="shared" si="67"/>
        <v>704.11864406779659</v>
      </c>
      <c r="AER14" s="19">
        <f t="shared" si="67"/>
        <v>729.0344827586207</v>
      </c>
      <c r="AES14" s="19">
        <f t="shared" si="67"/>
        <v>657.31506849315065</v>
      </c>
      <c r="AET14" s="19">
        <f t="shared" si="67"/>
        <v>1102.7058823529412</v>
      </c>
      <c r="AEU14" s="19">
        <f t="shared" si="67"/>
        <v>782.20833333333337</v>
      </c>
      <c r="AEV14" s="19">
        <f t="shared" si="67"/>
        <v>622.66891891891896</v>
      </c>
      <c r="AEW14" s="19">
        <f t="shared" si="67"/>
        <v>1189.3548387096773</v>
      </c>
      <c r="AEX14" s="19">
        <f t="shared" si="67"/>
        <v>661.45890410958907</v>
      </c>
      <c r="AEY14" s="19">
        <f t="shared" si="67"/>
        <v>635.8780487804878</v>
      </c>
      <c r="AEZ14" s="19">
        <f t="shared" si="67"/>
        <v>910.12621359223294</v>
      </c>
      <c r="AFA14" s="19">
        <f t="shared" si="67"/>
        <v>659.7560975609756</v>
      </c>
      <c r="AFB14" s="19">
        <f t="shared" si="67"/>
        <v>738.75862068965512</v>
      </c>
      <c r="AFC14" s="19">
        <f t="shared" si="67"/>
        <v>1033.6393442622953</v>
      </c>
      <c r="AFD14" s="19">
        <f t="shared" si="67"/>
        <v>492.7176470588235</v>
      </c>
      <c r="AFE14" s="19">
        <f t="shared" si="67"/>
        <v>630.6351351351351</v>
      </c>
      <c r="AFF14" s="19">
        <f t="shared" ref="AFF14:AHQ14" si="68">AFF$5-(AFF$4*AFF$13)</f>
        <v>487.38823529411764</v>
      </c>
      <c r="AFG14" s="19">
        <f t="shared" si="68"/>
        <v>743.61206896551721</v>
      </c>
      <c r="AFH14" s="19">
        <f t="shared" si="68"/>
        <v>714.91525423728808</v>
      </c>
      <c r="AFI14" s="19">
        <f t="shared" si="68"/>
        <v>609.77777777777783</v>
      </c>
      <c r="AFJ14" s="19">
        <f t="shared" si="68"/>
        <v>719.96610169491521</v>
      </c>
      <c r="AFK14" s="19">
        <f t="shared" si="68"/>
        <v>1210.1147540983607</v>
      </c>
      <c r="AFL14" s="19">
        <f t="shared" si="68"/>
        <v>380.5</v>
      </c>
      <c r="AFM14" s="19">
        <f t="shared" si="68"/>
        <v>443.35714285714289</v>
      </c>
      <c r="AFN14" s="19">
        <f t="shared" si="68"/>
        <v>613.47619047619048</v>
      </c>
      <c r="AFO14" s="19">
        <f t="shared" si="68"/>
        <v>542.16058394160586</v>
      </c>
      <c r="AFP14" s="19">
        <f t="shared" si="68"/>
        <v>716.51162790697674</v>
      </c>
      <c r="AFQ14" s="19">
        <f t="shared" si="68"/>
        <v>525.62773722627742</v>
      </c>
      <c r="AFR14" s="19">
        <f t="shared" si="68"/>
        <v>726.16949152542372</v>
      </c>
      <c r="AFS14" s="19">
        <f t="shared" si="68"/>
        <v>-425.72727272727275</v>
      </c>
      <c r="AFT14" s="19">
        <f t="shared" si="68"/>
        <v>1081.1428571428571</v>
      </c>
      <c r="AFU14" s="19">
        <f t="shared" si="68"/>
        <v>629.28571428571422</v>
      </c>
      <c r="AFV14" s="19">
        <f t="shared" si="68"/>
        <v>827.42608695652177</v>
      </c>
      <c r="AFW14" s="19">
        <f t="shared" si="68"/>
        <v>1193.031746031746</v>
      </c>
      <c r="AFX14" s="19">
        <f t="shared" si="68"/>
        <v>769.26666666666665</v>
      </c>
      <c r="AFY14" s="19">
        <f t="shared" si="68"/>
        <v>662.36799999999994</v>
      </c>
      <c r="AFZ14" s="19">
        <f t="shared" si="68"/>
        <v>1061.4305555555557</v>
      </c>
      <c r="AGA14" s="19">
        <f t="shared" si="68"/>
        <v>650.6</v>
      </c>
      <c r="AGB14" s="19">
        <f t="shared" si="68"/>
        <v>1093.1285714285714</v>
      </c>
      <c r="AGC14" s="19">
        <f t="shared" si="68"/>
        <v>502.5913978494624</v>
      </c>
      <c r="AGD14" s="19">
        <f t="shared" si="68"/>
        <v>721.46428571428578</v>
      </c>
      <c r="AGE14" s="19">
        <f t="shared" si="68"/>
        <v>1195.0952380952381</v>
      </c>
      <c r="AGF14" s="19">
        <f t="shared" si="68"/>
        <v>672.16</v>
      </c>
      <c r="AGG14" s="19">
        <f t="shared" si="68"/>
        <v>1134.4626865671644</v>
      </c>
      <c r="AGH14" s="19">
        <f t="shared" si="68"/>
        <v>731.71428571428578</v>
      </c>
      <c r="AGI14" s="19">
        <f t="shared" si="68"/>
        <v>363.42857142857144</v>
      </c>
      <c r="AGJ14" s="19">
        <f t="shared" si="68"/>
        <v>766.1052631578948</v>
      </c>
      <c r="AGK14" s="19">
        <f t="shared" si="68"/>
        <v>727.92857142857144</v>
      </c>
      <c r="AGL14" s="19">
        <f t="shared" si="68"/>
        <v>661.33333333333326</v>
      </c>
      <c r="AGM14" s="19">
        <f t="shared" si="68"/>
        <v>504.07476635514018</v>
      </c>
      <c r="AGN14" s="19">
        <f t="shared" si="68"/>
        <v>503.94392523364485</v>
      </c>
      <c r="AGO14" s="19">
        <f t="shared" si="68"/>
        <v>893.58878504672896</v>
      </c>
      <c r="AGP14" s="19">
        <f t="shared" si="68"/>
        <v>1064.9508196721313</v>
      </c>
      <c r="AGQ14" s="19">
        <f t="shared" si="68"/>
        <v>725.64705882352939</v>
      </c>
      <c r="AGR14" s="19">
        <f t="shared" si="68"/>
        <v>1027</v>
      </c>
      <c r="AGS14" s="19">
        <f t="shared" si="68"/>
        <v>741.85714285714289</v>
      </c>
      <c r="AGT14" s="19">
        <f t="shared" si="68"/>
        <v>1002.5882352941176</v>
      </c>
      <c r="AGU14" s="19">
        <f t="shared" si="68"/>
        <v>650.21875</v>
      </c>
      <c r="AGV14" s="19">
        <f t="shared" si="68"/>
        <v>723.41860465116281</v>
      </c>
      <c r="AGW14" s="19">
        <f t="shared" si="68"/>
        <v>516.48201438848923</v>
      </c>
      <c r="AGX14" s="19">
        <f t="shared" si="68"/>
        <v>-94.870967741935488</v>
      </c>
      <c r="AGY14" s="19">
        <f t="shared" si="68"/>
        <v>737.7355371900826</v>
      </c>
      <c r="AGZ14" s="19">
        <f t="shared" si="68"/>
        <v>720.39024390243901</v>
      </c>
      <c r="AHA14" s="19">
        <f t="shared" si="68"/>
        <v>627.14285714285711</v>
      </c>
      <c r="AHB14" s="19">
        <f t="shared" si="68"/>
        <v>666.88888888888891</v>
      </c>
      <c r="AHC14" s="19">
        <f t="shared" si="68"/>
        <v>650.51798561151077</v>
      </c>
      <c r="AHD14" s="19">
        <f t="shared" si="68"/>
        <v>692.62121212121212</v>
      </c>
      <c r="AHE14" s="19">
        <f t="shared" si="68"/>
        <v>698.53600000000006</v>
      </c>
      <c r="AHF14" s="19">
        <f t="shared" si="68"/>
        <v>690.14285714285711</v>
      </c>
      <c r="AHG14" s="19">
        <f t="shared" si="68"/>
        <v>735.65853658536582</v>
      </c>
      <c r="AHH14" s="19">
        <f t="shared" si="68"/>
        <v>718.22400000000005</v>
      </c>
      <c r="AHI14" s="19">
        <f t="shared" si="68"/>
        <v>708.71428571428567</v>
      </c>
      <c r="AHJ14" s="19">
        <f t="shared" si="68"/>
        <v>672.76158940397352</v>
      </c>
      <c r="AHK14" s="19">
        <f t="shared" si="68"/>
        <v>926.98795180722891</v>
      </c>
      <c r="AHL14" s="19">
        <f t="shared" si="68"/>
        <v>828.08333333333337</v>
      </c>
      <c r="AHM14" s="19">
        <f t="shared" si="68"/>
        <v>923.64285714285711</v>
      </c>
      <c r="AHN14" s="19">
        <f t="shared" si="68"/>
        <v>523.45098039215691</v>
      </c>
      <c r="AHO14" s="19">
        <f t="shared" si="68"/>
        <v>625.35820895522386</v>
      </c>
      <c r="AHP14" s="19">
        <f t="shared" si="68"/>
        <v>684.7045454545455</v>
      </c>
      <c r="AHQ14" s="19">
        <f t="shared" si="68"/>
        <v>602.25735294117646</v>
      </c>
      <c r="AHR14" s="19">
        <f t="shared" ref="AHR14:AKC14" si="69">AHR$5-(AHR$4*AHR$13)</f>
        <v>-10763</v>
      </c>
      <c r="AHS14" s="19">
        <f t="shared" si="69"/>
        <v>859.02298850574709</v>
      </c>
      <c r="AHT14" s="19">
        <f t="shared" si="69"/>
        <v>853.92473118279577</v>
      </c>
      <c r="AHU14" s="19">
        <f t="shared" si="69"/>
        <v>714.57534246575347</v>
      </c>
      <c r="AHV14" s="19">
        <f t="shared" si="69"/>
        <v>847.91000000000008</v>
      </c>
      <c r="AHW14" s="19">
        <f t="shared" si="69"/>
        <v>934.76829268292681</v>
      </c>
      <c r="AHX14" s="19">
        <f t="shared" si="69"/>
        <v>660.28571428571422</v>
      </c>
      <c r="AHY14" s="19">
        <f t="shared" si="69"/>
        <v>530.57142857142856</v>
      </c>
      <c r="AHZ14" s="19">
        <f t="shared" si="69"/>
        <v>825.65714285714284</v>
      </c>
      <c r="AIA14" s="19">
        <f t="shared" si="69"/>
        <v>492.02439024390242</v>
      </c>
      <c r="AIB14" s="19">
        <f t="shared" si="69"/>
        <v>667.93103448275861</v>
      </c>
      <c r="AIC14" s="19">
        <f t="shared" si="69"/>
        <v>660.67796610169489</v>
      </c>
      <c r="AID14" s="19">
        <f t="shared" si="69"/>
        <v>477.0625</v>
      </c>
      <c r="AIE14" s="19">
        <f t="shared" si="69"/>
        <v>670.57627118644064</v>
      </c>
      <c r="AIF14" s="19">
        <f t="shared" si="69"/>
        <v>-234.26086956521738</v>
      </c>
      <c r="AIG14" s="19">
        <f t="shared" si="69"/>
        <v>680.47457627118638</v>
      </c>
      <c r="AIH14" s="19">
        <f t="shared" si="69"/>
        <v>623.49367088607596</v>
      </c>
      <c r="AII14" s="19">
        <f t="shared" si="69"/>
        <v>893.90099009900996</v>
      </c>
      <c r="AIJ14" s="19">
        <f t="shared" si="69"/>
        <v>1336.8918918918919</v>
      </c>
      <c r="AIK14" s="19">
        <f t="shared" si="69"/>
        <v>752.07246376811599</v>
      </c>
      <c r="AIL14" s="19">
        <f t="shared" si="69"/>
        <v>808.29268292682923</v>
      </c>
      <c r="AIM14" s="19">
        <f t="shared" si="69"/>
        <v>709.9304347826087</v>
      </c>
      <c r="AIN14" s="19">
        <f t="shared" si="69"/>
        <v>-683.75</v>
      </c>
      <c r="AIO14" s="19">
        <f t="shared" si="69"/>
        <v>899.89690721649481</v>
      </c>
      <c r="AIP14" s="19">
        <f t="shared" si="69"/>
        <v>959.66666666666663</v>
      </c>
      <c r="AIQ14" s="19">
        <f t="shared" si="69"/>
        <v>830.22727272727275</v>
      </c>
      <c r="AIR14" s="19">
        <f t="shared" si="69"/>
        <v>1060.8524590163934</v>
      </c>
      <c r="AIS14" s="19">
        <f t="shared" si="69"/>
        <v>746.00775193798449</v>
      </c>
      <c r="AIT14" s="19">
        <f t="shared" si="69"/>
        <v>631.40559440559446</v>
      </c>
      <c r="AIU14" s="19">
        <f t="shared" si="69"/>
        <v>1408.676056338028</v>
      </c>
      <c r="AIV14" s="19">
        <f t="shared" si="69"/>
        <v>1130</v>
      </c>
      <c r="AIW14" s="19">
        <f t="shared" si="69"/>
        <v>492.79207920792078</v>
      </c>
      <c r="AIX14" s="19">
        <f t="shared" si="69"/>
        <v>959.66666666666663</v>
      </c>
      <c r="AIY14" s="19">
        <f t="shared" si="69"/>
        <v>907.69696969696975</v>
      </c>
      <c r="AIZ14" s="19">
        <f t="shared" si="69"/>
        <v>925.36585365853659</v>
      </c>
      <c r="AJA14" s="19">
        <f t="shared" si="69"/>
        <v>848.05882352941171</v>
      </c>
      <c r="AJB14" s="19">
        <f t="shared" si="69"/>
        <v>1243.9268292682927</v>
      </c>
      <c r="AJC14" s="19">
        <f t="shared" si="69"/>
        <v>414.93076923076922</v>
      </c>
      <c r="AJD14" s="19">
        <f t="shared" si="69"/>
        <v>601.66666666666663</v>
      </c>
      <c r="AJE14" s="19">
        <f t="shared" si="69"/>
        <v>1197.8837209302326</v>
      </c>
      <c r="AJF14" s="19">
        <f t="shared" si="69"/>
        <v>-172.06666666666661</v>
      </c>
      <c r="AJG14" s="19">
        <f t="shared" si="69"/>
        <v>657.48760330578511</v>
      </c>
      <c r="AJH14" s="19">
        <f t="shared" si="69"/>
        <v>1278.7466666666667</v>
      </c>
      <c r="AJI14" s="19">
        <f t="shared" si="69"/>
        <v>620.72222222222217</v>
      </c>
      <c r="AJJ14" s="19">
        <f t="shared" si="69"/>
        <v>1135.4347826086955</v>
      </c>
      <c r="AJK14" s="19">
        <f t="shared" si="69"/>
        <v>876.3125</v>
      </c>
      <c r="AJL14" s="19">
        <f t="shared" si="69"/>
        <v>1165.3870967741937</v>
      </c>
      <c r="AJM14" s="19">
        <f t="shared" si="69"/>
        <v>1248.1728395061727</v>
      </c>
      <c r="AJN14" s="19">
        <f t="shared" si="69"/>
        <v>1117.787878787879</v>
      </c>
      <c r="AJO14" s="19">
        <f t="shared" si="69"/>
        <v>939.7037037037037</v>
      </c>
      <c r="AJP14" s="19">
        <f t="shared" si="69"/>
        <v>1294.2857142857142</v>
      </c>
      <c r="AJQ14" s="19">
        <f t="shared" si="69"/>
        <v>651.26229508196718</v>
      </c>
      <c r="AJR14" s="19">
        <f t="shared" si="69"/>
        <v>1256.5614035087719</v>
      </c>
      <c r="AJS14" s="19">
        <f t="shared" si="69"/>
        <v>671.96694214876038</v>
      </c>
      <c r="AJT14" s="19">
        <f t="shared" si="69"/>
        <v>623.19727891156458</v>
      </c>
      <c r="AJU14" s="19">
        <f t="shared" si="69"/>
        <v>618.9387755102041</v>
      </c>
      <c r="AJV14" s="19">
        <f t="shared" si="69"/>
        <v>640.7397260273973</v>
      </c>
      <c r="AJW14" s="19">
        <f t="shared" si="69"/>
        <v>-866.58333333333348</v>
      </c>
      <c r="AJX14" s="19">
        <f t="shared" si="69"/>
        <v>384.24050632911394</v>
      </c>
      <c r="AJY14" s="19">
        <f t="shared" si="69"/>
        <v>1201</v>
      </c>
      <c r="AJZ14" s="19">
        <f t="shared" si="69"/>
        <v>625.85714285714289</v>
      </c>
      <c r="AKA14" s="19">
        <f t="shared" si="69"/>
        <v>715.37795275590554</v>
      </c>
      <c r="AKB14" s="19">
        <f t="shared" si="69"/>
        <v>1016.3606557377049</v>
      </c>
      <c r="AKC14" s="19">
        <f t="shared" si="69"/>
        <v>713.33333333333326</v>
      </c>
      <c r="AKD14" s="19">
        <f t="shared" ref="AKD14:ALQ14" si="70">AKD$5-(AKD$4*AKD$13)</f>
        <v>728.72413793103442</v>
      </c>
      <c r="AKE14" s="19">
        <f t="shared" si="70"/>
        <v>700.16949152542372</v>
      </c>
      <c r="AKF14" s="19">
        <f t="shared" si="70"/>
        <v>606.31756756756761</v>
      </c>
      <c r="AKG14" s="19">
        <f t="shared" si="70"/>
        <v>404.64210526315787</v>
      </c>
      <c r="AKH14" s="19">
        <f t="shared" si="70"/>
        <v>686.44628099173553</v>
      </c>
      <c r="AKI14" s="19">
        <f t="shared" si="70"/>
        <v>653.31818181818187</v>
      </c>
      <c r="AKJ14" s="19">
        <f t="shared" si="70"/>
        <v>684.56302521008411</v>
      </c>
      <c r="AKK14" s="19">
        <f t="shared" si="70"/>
        <v>481.10714285714289</v>
      </c>
      <c r="AKL14" s="19">
        <f t="shared" si="70"/>
        <v>704.11864406779659</v>
      </c>
      <c r="AKM14" s="19">
        <f t="shared" si="70"/>
        <v>729.0344827586207</v>
      </c>
      <c r="AKN14" s="19">
        <f t="shared" si="70"/>
        <v>657.31506849315065</v>
      </c>
      <c r="AKO14" s="19">
        <f t="shared" si="70"/>
        <v>1102.7058823529412</v>
      </c>
      <c r="AKP14" s="19">
        <f t="shared" si="70"/>
        <v>782.20833333333337</v>
      </c>
      <c r="AKQ14" s="19">
        <f t="shared" si="70"/>
        <v>622.66891891891896</v>
      </c>
      <c r="AKR14" s="19">
        <f t="shared" si="70"/>
        <v>1189.3548387096773</v>
      </c>
      <c r="AKS14" s="19">
        <f t="shared" si="70"/>
        <v>661.45890410958907</v>
      </c>
      <c r="AKT14" s="19">
        <f t="shared" si="70"/>
        <v>635.8780487804878</v>
      </c>
      <c r="AKU14" s="19">
        <f t="shared" si="70"/>
        <v>910.12621359223294</v>
      </c>
      <c r="AKV14" s="19">
        <f t="shared" si="70"/>
        <v>659.7560975609756</v>
      </c>
      <c r="AKW14" s="19">
        <f t="shared" si="70"/>
        <v>738.75862068965512</v>
      </c>
      <c r="AKX14" s="19">
        <f t="shared" si="70"/>
        <v>1033.6393442622953</v>
      </c>
      <c r="AKY14" s="19">
        <f t="shared" si="70"/>
        <v>492.7176470588235</v>
      </c>
      <c r="AKZ14" s="19">
        <f t="shared" si="70"/>
        <v>630.6351351351351</v>
      </c>
      <c r="ALA14" s="19">
        <f t="shared" si="70"/>
        <v>487.38823529411764</v>
      </c>
      <c r="ALB14" s="19">
        <f t="shared" si="70"/>
        <v>743.61206896551721</v>
      </c>
      <c r="ALC14" s="19">
        <f t="shared" si="70"/>
        <v>714.91525423728808</v>
      </c>
      <c r="ALD14" s="19">
        <f t="shared" si="70"/>
        <v>609.77777777777783</v>
      </c>
      <c r="ALE14" s="19">
        <f t="shared" si="70"/>
        <v>719.96610169491521</v>
      </c>
      <c r="ALF14" s="19">
        <f t="shared" si="70"/>
        <v>1210.1147540983607</v>
      </c>
      <c r="ALG14" s="19">
        <f t="shared" si="70"/>
        <v>380.5</v>
      </c>
      <c r="ALH14" s="19">
        <f t="shared" si="70"/>
        <v>443.35714285714289</v>
      </c>
      <c r="ALI14" s="19">
        <f t="shared" si="70"/>
        <v>613.47619047619048</v>
      </c>
      <c r="ALJ14" s="19">
        <f t="shared" si="70"/>
        <v>542.16058394160586</v>
      </c>
      <c r="ALK14" s="19">
        <f t="shared" si="70"/>
        <v>716.51162790697674</v>
      </c>
      <c r="ALL14" s="19">
        <f t="shared" si="70"/>
        <v>525.62773722627742</v>
      </c>
      <c r="ALM14" s="19">
        <f t="shared" si="70"/>
        <v>726.16949152542372</v>
      </c>
      <c r="ALN14" s="19">
        <f t="shared" si="70"/>
        <v>-425.72727272727275</v>
      </c>
      <c r="ALO14" s="19">
        <f t="shared" si="70"/>
        <v>1081.1428571428571</v>
      </c>
      <c r="ALP14" s="19">
        <f t="shared" si="70"/>
        <v>629.28571428571422</v>
      </c>
      <c r="ALQ14" s="19">
        <f t="shared" si="70"/>
        <v>827.42608695652177</v>
      </c>
    </row>
    <row r="15" spans="1:1005" x14ac:dyDescent="0.25">
      <c r="D15" s="20" t="s">
        <v>17</v>
      </c>
      <c r="E15" s="15">
        <f t="shared" ref="E15:O15" si="71">IF(OR(E34=$A$2,E53=$A$2,E72=$A$2,E91=$A$2,E110=$A$2,E129=$A$2,E148=$A$2,E167=$A$2,E186=$A$2,E205=$A$2),$A$2,IF(MIN(E34,E53,E72,E91,E110,E129,E148,E167,E186,E205)=0,$A$1,MIN(E34,E53,E72,E91,E110,E129,E148,E167,E186,E205)))</f>
        <v>2.0154672733552292</v>
      </c>
      <c r="F15" s="15">
        <f t="shared" si="71"/>
        <v>2.2142463227783087</v>
      </c>
      <c r="G15" s="15">
        <f t="shared" si="71"/>
        <v>2.2164140550633409</v>
      </c>
      <c r="H15" s="15">
        <f t="shared" si="71"/>
        <v>2.1384403465193915</v>
      </c>
      <c r="I15" s="15">
        <f t="shared" si="71"/>
        <v>2.2140813622388427</v>
      </c>
      <c r="J15" s="15">
        <f t="shared" si="71"/>
        <v>0.6490215439911653</v>
      </c>
      <c r="K15" s="15">
        <f t="shared" si="71"/>
        <v>2.2163786369712062</v>
      </c>
      <c r="L15" s="15">
        <f t="shared" si="71"/>
        <v>1.1441789539548894</v>
      </c>
      <c r="M15" s="15">
        <f t="shared" si="71"/>
        <v>2.0796151091769595</v>
      </c>
      <c r="N15" s="15">
        <f t="shared" si="71"/>
        <v>2.7183256450474933</v>
      </c>
      <c r="O15" s="15">
        <f t="shared" si="71"/>
        <v>2.6417989630510288</v>
      </c>
      <c r="P15" s="15">
        <f t="shared" ref="P15:CA15" si="72">IF(OR(P34=$A$2,P53=$A$2,P72=$A$2,P91=$A$2,P110=$A$2,P129=$A$2,P148=$A$2,P167=$A$2,P186=$A$2,P205=$A$2),$A$2,IF(MIN(P34,P53,P72,P91,P110,P129,P148,P167,P186,P205)=0,$A$1,MIN(P34,P53,P72,P91,P110,P129,P148,P167,P186,P205)))</f>
        <v>2.4490481543991045</v>
      </c>
      <c r="Q15" s="15">
        <f t="shared" si="72"/>
        <v>2.2042706439380337</v>
      </c>
      <c r="R15" s="15">
        <f t="shared" si="72"/>
        <v>0.70150679814091932</v>
      </c>
      <c r="S15" s="15">
        <f t="shared" si="72"/>
        <v>2.1297321444440986</v>
      </c>
      <c r="T15" s="15">
        <f t="shared" si="72"/>
        <v>1.7703340869048345</v>
      </c>
      <c r="U15" s="15">
        <f t="shared" si="72"/>
        <v>2.2482817572727267</v>
      </c>
      <c r="V15" s="15">
        <f t="shared" si="72"/>
        <v>1.4755275149043383</v>
      </c>
      <c r="W15" s="15">
        <f t="shared" si="72"/>
        <v>2.3319036427957638</v>
      </c>
      <c r="X15" s="15">
        <f t="shared" si="72"/>
        <v>2.548275496359806</v>
      </c>
      <c r="Y15" s="15">
        <f t="shared" si="72"/>
        <v>2.719298693320344</v>
      </c>
      <c r="Z15" s="15">
        <f t="shared" si="72"/>
        <v>2.671186644189627</v>
      </c>
      <c r="AA15" s="15">
        <f t="shared" si="72"/>
        <v>1.8147322518344051</v>
      </c>
      <c r="AB15" s="15">
        <f t="shared" si="72"/>
        <v>1.7703340869048345</v>
      </c>
      <c r="AC15" s="15">
        <f t="shared" si="72"/>
        <v>2.0674211879164823</v>
      </c>
      <c r="AD15" s="15">
        <f t="shared" si="72"/>
        <v>1.7552009838110054</v>
      </c>
      <c r="AE15" s="15">
        <f t="shared" si="72"/>
        <v>2.2315673715282003</v>
      </c>
      <c r="AF15" s="15">
        <f t="shared" si="72"/>
        <v>2.5958322084688192</v>
      </c>
      <c r="AG15" s="15" t="str">
        <f t="shared" si="72"/>
        <v>Nicht erkannt</v>
      </c>
      <c r="AH15" s="15">
        <f t="shared" si="72"/>
        <v>1.2337415187606413</v>
      </c>
      <c r="AI15" s="15">
        <f t="shared" si="72"/>
        <v>2.6171912134474393</v>
      </c>
      <c r="AJ15" s="15">
        <f t="shared" si="72"/>
        <v>0.78210973211118828</v>
      </c>
      <c r="AK15" s="15">
        <f t="shared" si="72"/>
        <v>2.2181845101188453</v>
      </c>
      <c r="AL15" s="15">
        <f t="shared" si="72"/>
        <v>2.6010883240133298</v>
      </c>
      <c r="AM15" s="15">
        <f t="shared" si="72"/>
        <v>2.8168502326655909</v>
      </c>
      <c r="AN15" s="15">
        <f t="shared" si="72"/>
        <v>2.6099497049024483</v>
      </c>
      <c r="AO15" s="15">
        <f t="shared" si="72"/>
        <v>2.0945320572541446</v>
      </c>
      <c r="AP15" s="15">
        <f t="shared" si="72"/>
        <v>1.8354607964104122</v>
      </c>
      <c r="AQ15" s="15">
        <f t="shared" si="72"/>
        <v>2.5729379018624021</v>
      </c>
      <c r="AR15" s="15">
        <f t="shared" si="72"/>
        <v>1.8321061040008246</v>
      </c>
      <c r="AS15" s="15">
        <f t="shared" si="72"/>
        <v>1.8642460521813682</v>
      </c>
      <c r="AT15" s="15">
        <f t="shared" si="72"/>
        <v>2.6411035610505715</v>
      </c>
      <c r="AU15" s="15">
        <f t="shared" si="72"/>
        <v>2.1842180604614256</v>
      </c>
      <c r="AV15" s="15">
        <f t="shared" si="72"/>
        <v>1.8463212752300813</v>
      </c>
      <c r="AW15" s="15">
        <f t="shared" si="72"/>
        <v>2.2141268033400068</v>
      </c>
      <c r="AX15" s="15">
        <f t="shared" si="72"/>
        <v>2.6054670369479775</v>
      </c>
      <c r="AY15" s="15">
        <f t="shared" si="72"/>
        <v>2.5699903047062511</v>
      </c>
      <c r="AZ15" s="15">
        <f t="shared" si="72"/>
        <v>2.6405013278351404</v>
      </c>
      <c r="BA15" s="15">
        <f t="shared" si="72"/>
        <v>0.46327962190896677</v>
      </c>
      <c r="BB15" s="15">
        <f t="shared" si="72"/>
        <v>1.2194546129450698</v>
      </c>
      <c r="BC15" s="15">
        <f t="shared" si="72"/>
        <v>2.7444885493640987</v>
      </c>
      <c r="BD15" s="15">
        <f t="shared" si="72"/>
        <v>2.5309926228370747</v>
      </c>
      <c r="BE15" s="15">
        <f t="shared" si="72"/>
        <v>2.2145864289098784</v>
      </c>
      <c r="BF15" s="15">
        <f t="shared" si="72"/>
        <v>1.5006792011357519</v>
      </c>
      <c r="BG15" s="15">
        <f t="shared" si="72"/>
        <v>2.272523435247563</v>
      </c>
      <c r="BH15" s="15">
        <f t="shared" si="72"/>
        <v>2.2576817918214469</v>
      </c>
      <c r="BI15" s="15">
        <f t="shared" si="72"/>
        <v>2.2723919569976716</v>
      </c>
      <c r="BJ15" s="15">
        <f t="shared" si="72"/>
        <v>2.6006438115032515</v>
      </c>
      <c r="BK15" s="15">
        <f t="shared" si="72"/>
        <v>1.5397262353048027</v>
      </c>
      <c r="BL15" s="15">
        <f t="shared" si="72"/>
        <v>2.2200020808883436</v>
      </c>
      <c r="BM15" s="15">
        <f t="shared" si="72"/>
        <v>2.5054530792431771</v>
      </c>
      <c r="BN15" s="15">
        <f t="shared" si="72"/>
        <v>2.1708167659543194</v>
      </c>
      <c r="BO15" s="15">
        <f t="shared" si="72"/>
        <v>1.2022016061515539</v>
      </c>
      <c r="BP15" s="15">
        <f t="shared" si="72"/>
        <v>2.2788439724552259</v>
      </c>
      <c r="BQ15" s="15">
        <f t="shared" si="72"/>
        <v>2.0780097230066001</v>
      </c>
      <c r="BR15" s="15">
        <f t="shared" si="72"/>
        <v>2.6389024998386792</v>
      </c>
      <c r="BS15" s="15">
        <f t="shared" si="72"/>
        <v>1.902545486839917</v>
      </c>
      <c r="BT15" s="15">
        <f t="shared" si="72"/>
        <v>1.104191259381206</v>
      </c>
      <c r="BU15" s="15">
        <f t="shared" si="72"/>
        <v>2.6051172450044744</v>
      </c>
      <c r="BV15" s="15">
        <f t="shared" si="72"/>
        <v>1.89705559330855</v>
      </c>
      <c r="BW15" s="15">
        <f t="shared" si="72"/>
        <v>2.6412277857549964</v>
      </c>
      <c r="BX15" s="15">
        <f t="shared" si="72"/>
        <v>1.4133525047067856</v>
      </c>
      <c r="BY15" s="15">
        <f t="shared" si="72"/>
        <v>2.2680807383112889</v>
      </c>
      <c r="BZ15" s="15">
        <f t="shared" si="72"/>
        <v>2.1773152500663606</v>
      </c>
      <c r="CA15" s="15">
        <f t="shared" si="72"/>
        <v>2.2598243111705232</v>
      </c>
      <c r="CB15" s="15">
        <f t="shared" ref="CB15:CG15" si="73">IF(OR(CB34=$A$2,CB53=$A$2,CB72=$A$2,CB91=$A$2,CB110=$A$2,CB129=$A$2,CB148=$A$2,CB167=$A$2,CB186=$A$2,CB205=$A$2),$A$2,IF(MIN(CB34,CB53,CB72,CB91,CB110,CB129,CB148,CB167,CB186,CB205)=0,$A$1,MIN(CB34,CB53,CB72,CB91,CB110,CB129,CB148,CB167,CB186,CB205)))</f>
        <v>1.4995077157782979</v>
      </c>
      <c r="CC15" s="15">
        <f t="shared" si="73"/>
        <v>1.2138847456727953</v>
      </c>
      <c r="CD15" s="15">
        <f t="shared" si="73"/>
        <v>2.5701018744136666</v>
      </c>
      <c r="CE15" s="15">
        <f t="shared" si="73"/>
        <v>1.2180611610572087</v>
      </c>
      <c r="CF15" s="15">
        <f t="shared" si="73"/>
        <v>2.196110834285542</v>
      </c>
      <c r="CG15" s="15">
        <f t="shared" si="73"/>
        <v>2.1115002281605739</v>
      </c>
      <c r="CH15" s="15">
        <f t="shared" ref="CH15:CV15" si="74">IF(OR(CH34=$A$2,CH53=$A$2,CH72=$A$2,CH91=$A$2,CH110=$A$2,CH129=$A$2,CH148=$A$2,CH167=$A$2,CH186=$A$2,CH205=$A$2),$A$2,IF(MIN(CH34,CH53,CH72,CH91,CH110,CH129,CH148,CH167,CH186,CH205)=0,$A$1,MIN(CH34,CH53,CH72,CH91,CH110,CH129,CH148,CH167,CH186,CH205)))</f>
        <v>2.524651813035415</v>
      </c>
      <c r="CI15" s="15">
        <f t="shared" si="74"/>
        <v>2.2723478115024167</v>
      </c>
      <c r="CJ15" s="15">
        <f t="shared" si="74"/>
        <v>1.7599113330764227</v>
      </c>
      <c r="CK15" s="15">
        <f t="shared" si="74"/>
        <v>0.33368000953063587</v>
      </c>
      <c r="CL15" s="15">
        <f t="shared" si="74"/>
        <v>1.2421407640845694</v>
      </c>
      <c r="CM15" s="15">
        <f t="shared" si="74"/>
        <v>1.4575203602242235</v>
      </c>
      <c r="CN15" s="15">
        <f t="shared" si="74"/>
        <v>2.2740400639011922</v>
      </c>
      <c r="CO15" s="15">
        <f t="shared" si="74"/>
        <v>2.2609411678199769</v>
      </c>
      <c r="CP15" s="15">
        <f t="shared" si="74"/>
        <v>2.2816268183183626</v>
      </c>
      <c r="CQ15" s="15">
        <f t="shared" si="74"/>
        <v>2.1164650173937263</v>
      </c>
      <c r="CR15" s="15">
        <f t="shared" si="74"/>
        <v>0.62900298182801939</v>
      </c>
      <c r="CS15" s="15">
        <f t="shared" si="74"/>
        <v>1.8070875834050588</v>
      </c>
      <c r="CT15" s="15">
        <f t="shared" si="74"/>
        <v>1.2629075676113239</v>
      </c>
      <c r="CU15" s="15">
        <f t="shared" si="74"/>
        <v>2.2818851912435001</v>
      </c>
      <c r="CV15" s="15">
        <f t="shared" si="74"/>
        <v>1.8570516989023371</v>
      </c>
      <c r="CW15" s="15">
        <f t="shared" ref="CW15:CZ15" si="75">IF(OR(CW34=$A$2,CW53=$A$2,CW72=$A$2,CW91=$A$2,CW110=$A$2,CW129=$A$2,CW148=$A$2,CW167=$A$2,CW186=$A$2,CW205=$A$2),$A$2,IF(MIN(CW34,CW53,CW72,CW91,CW110,CW129,CW148,CW167,CW186,CW205)=0,$A$1,MIN(CW34,CW53,CW72,CW91,CW110,CW129,CW148,CW167,CW186,CW205)))</f>
        <v>1.1708011189675993</v>
      </c>
      <c r="CX15" s="15">
        <f t="shared" si="75"/>
        <v>2.1759202634470078</v>
      </c>
      <c r="CY15" s="15">
        <f t="shared" si="75"/>
        <v>1.8204208959883901</v>
      </c>
      <c r="CZ15" s="15">
        <f t="shared" si="75"/>
        <v>2.5071171685626363</v>
      </c>
      <c r="DA15" s="15">
        <f t="shared" ref="DA15:ED15" si="76">IF(OR(DA34=$A$2,DA53=$A$2,DA72=$A$2,DA91=$A$2,DA110=$A$2,DA129=$A$2,DA148=$A$2,DA167=$A$2,DA186=$A$2,DA205=$A$2),$A$2,IF(MIN(DA34,DA53,DA72,DA91,DA110,DA129,DA148,DA167,DA186,DA205)=0,$A$1,MIN(DA34,DA53,DA72,DA91,DA110,DA129,DA148,DA167,DA186,DA205)))</f>
        <v>1.8021904081099118</v>
      </c>
      <c r="DB15" s="15">
        <f t="shared" si="76"/>
        <v>1.5106297498059971</v>
      </c>
      <c r="DC15" s="15">
        <f t="shared" si="76"/>
        <v>1.3808079185838917</v>
      </c>
      <c r="DD15" s="15">
        <f t="shared" si="76"/>
        <v>1.7652925936187247</v>
      </c>
      <c r="DE15" s="15">
        <f t="shared" si="76"/>
        <v>2.2141402884842583</v>
      </c>
      <c r="DF15" s="15">
        <f t="shared" si="76"/>
        <v>1.8782998027523867</v>
      </c>
      <c r="DG15" s="15">
        <f t="shared" si="76"/>
        <v>2.1796727442861021</v>
      </c>
      <c r="DH15" s="15">
        <f t="shared" si="76"/>
        <v>0.53627461111580566</v>
      </c>
      <c r="DI15" s="15">
        <f t="shared" si="76"/>
        <v>1.1715768327388631</v>
      </c>
      <c r="DJ15" s="15">
        <f t="shared" si="76"/>
        <v>1.3817686779316771</v>
      </c>
      <c r="DK15" s="15">
        <f t="shared" si="76"/>
        <v>2.176433303243055</v>
      </c>
      <c r="DL15" s="15">
        <f t="shared" si="76"/>
        <v>1.7822039755230881</v>
      </c>
      <c r="DM15" s="15">
        <f t="shared" si="76"/>
        <v>1.8023179468040289</v>
      </c>
      <c r="DN15" s="15">
        <f t="shared" si="76"/>
        <v>2.2513146827077501</v>
      </c>
      <c r="DO15" s="15">
        <f t="shared" si="76"/>
        <v>1.4563853107328157</v>
      </c>
      <c r="DP15" s="15">
        <f t="shared" si="76"/>
        <v>1.3813337665456369</v>
      </c>
      <c r="DQ15" s="15">
        <f t="shared" si="76"/>
        <v>1.6176463638044494</v>
      </c>
      <c r="DR15" s="15">
        <f t="shared" si="76"/>
        <v>3.2717235197810268</v>
      </c>
      <c r="DS15" s="15">
        <f t="shared" si="76"/>
        <v>1.5479437012693069</v>
      </c>
      <c r="DT15" s="15">
        <f t="shared" si="76"/>
        <v>2.1853280161589783</v>
      </c>
      <c r="DU15" s="15">
        <f t="shared" si="76"/>
        <v>1.3810097860630501</v>
      </c>
      <c r="DV15" s="15">
        <f t="shared" si="76"/>
        <v>2.09978432264246</v>
      </c>
      <c r="DW15" s="15">
        <f t="shared" si="76"/>
        <v>0.89792585719714357</v>
      </c>
      <c r="DX15" s="15">
        <f t="shared" si="76"/>
        <v>2.1796654572174647</v>
      </c>
      <c r="DY15" s="15">
        <f t="shared" si="76"/>
        <v>2.2116074317098704</v>
      </c>
      <c r="DZ15" s="15">
        <f t="shared" si="76"/>
        <v>2.5691691314359186</v>
      </c>
      <c r="EA15" s="15">
        <f t="shared" si="76"/>
        <v>1.3445032820241769</v>
      </c>
      <c r="EB15" s="15">
        <f t="shared" si="76"/>
        <v>2.6374455101283867</v>
      </c>
      <c r="EC15" s="15">
        <f t="shared" si="76"/>
        <v>2.5348177708667574</v>
      </c>
      <c r="ED15" s="15">
        <f t="shared" si="76"/>
        <v>2.2821418730850098</v>
      </c>
      <c r="EE15" s="15">
        <f t="shared" ref="EE15:ER15" si="77">IF(OR(EE34=$A$2,EE53=$A$2,EE72=$A$2,EE91=$A$2,EE110=$A$2,EE129=$A$2,EE148=$A$2,EE167=$A$2,EE186=$A$2,EE205=$A$2),$A$2,IF(MIN(EE34,EE53,EE72,EE91,EE110,EE129,EE148,EE167,EE186,EE205)=0,$A$1,MIN(EE34,EE53,EE72,EE91,EE110,EE129,EE148,EE167,EE186,EE205)))</f>
        <v>2.2888615115537547</v>
      </c>
      <c r="EF15" s="15">
        <f t="shared" si="77"/>
        <v>2.2587061967765196</v>
      </c>
      <c r="EG15" s="15">
        <f t="shared" si="77"/>
        <v>2.2716421068258414</v>
      </c>
      <c r="EH15" s="15">
        <f t="shared" si="77"/>
        <v>2.284060551363031</v>
      </c>
      <c r="EI15" s="15">
        <f t="shared" si="77"/>
        <v>2.8390148890426961</v>
      </c>
      <c r="EJ15" s="15">
        <f t="shared" si="77"/>
        <v>1.7620849737442112</v>
      </c>
      <c r="EK15" s="15">
        <f t="shared" si="77"/>
        <v>1.9772754145930729</v>
      </c>
      <c r="EL15" s="15">
        <f t="shared" si="77"/>
        <v>1.762458247329945</v>
      </c>
      <c r="EM15" s="15">
        <f t="shared" si="77"/>
        <v>1.8185276446984062</v>
      </c>
      <c r="EN15" s="15">
        <f t="shared" si="77"/>
        <v>2.5516048748425608</v>
      </c>
      <c r="EO15" s="15">
        <f t="shared" si="77"/>
        <v>2.3763840934314322</v>
      </c>
      <c r="EP15" s="15">
        <f t="shared" si="77"/>
        <v>2.4791025883635243</v>
      </c>
      <c r="EQ15" s="15">
        <f t="shared" si="77"/>
        <v>0.87537067790188738</v>
      </c>
      <c r="ER15" s="15">
        <f t="shared" si="77"/>
        <v>1.7796028266900477</v>
      </c>
      <c r="ES15" s="15">
        <f t="shared" ref="ES15:EY15" si="78">IF(OR(ES34=$A$2,ES53=$A$2,ES72=$A$2,ES91=$A$2,ES110=$A$2,ES129=$A$2,ES148=$A$2,ES167=$A$2,ES186=$A$2,ES205=$A$2),$A$2,IF(MIN(ES34,ES53,ES72,ES91,ES110,ES129,ES148,ES167,ES186,ES205)=0,$A$1,MIN(ES34,ES53,ES72,ES91,ES110,ES129,ES148,ES167,ES186,ES205)))</f>
        <v>1.780474930693221</v>
      </c>
      <c r="ET15" s="15">
        <f t="shared" si="78"/>
        <v>2.7061419572145042</v>
      </c>
      <c r="EU15" s="15">
        <f t="shared" si="78"/>
        <v>2.007559694795475</v>
      </c>
      <c r="EV15" s="15">
        <f t="shared" si="78"/>
        <v>1.6918566262974033</v>
      </c>
      <c r="EW15" s="15">
        <f t="shared" si="78"/>
        <v>2.7112298315422523</v>
      </c>
      <c r="EX15" s="15">
        <f t="shared" si="78"/>
        <v>0.90404720293074514</v>
      </c>
      <c r="EY15" s="15">
        <f t="shared" si="78"/>
        <v>2.115335325232568</v>
      </c>
      <c r="EZ15" s="15">
        <f t="shared" ref="EZ15:HK15" si="79">IF(OR(EZ34=$A$2,EZ53=$A$2,EZ72=$A$2,EZ91=$A$2,EZ110=$A$2,EZ129=$A$2,EZ148=$A$2,EZ167=$A$2,EZ186=$A$2,EZ205=$A$2),$A$2,IF(MIN(EZ34,EZ53,EZ72,EZ91,EZ110,EZ129,EZ148,EZ167,EZ186,EZ205)=0,$A$1,MIN(EZ34,EZ53,EZ72,EZ91,EZ110,EZ129,EZ148,EZ167,EZ186,EZ205)))</f>
        <v>2.0154672733552292</v>
      </c>
      <c r="FA15" s="15">
        <f t="shared" si="79"/>
        <v>2.2142463227783087</v>
      </c>
      <c r="FB15" s="15">
        <f t="shared" si="79"/>
        <v>2.2164140550633409</v>
      </c>
      <c r="FC15" s="15">
        <f t="shared" si="79"/>
        <v>2.1384403465193915</v>
      </c>
      <c r="FD15" s="15">
        <f t="shared" si="79"/>
        <v>2.2140813622388427</v>
      </c>
      <c r="FE15" s="15">
        <f t="shared" si="79"/>
        <v>0.6490215439911653</v>
      </c>
      <c r="FF15" s="15">
        <f t="shared" si="79"/>
        <v>2.2163786369712062</v>
      </c>
      <c r="FG15" s="15">
        <f t="shared" si="79"/>
        <v>1.1441789539548894</v>
      </c>
      <c r="FH15" s="15">
        <f t="shared" si="79"/>
        <v>2.0796151091769595</v>
      </c>
      <c r="FI15" s="15">
        <f t="shared" si="79"/>
        <v>2.7183256450474933</v>
      </c>
      <c r="FJ15" s="15">
        <f t="shared" si="79"/>
        <v>2.6417989630510288</v>
      </c>
      <c r="FK15" s="15">
        <f t="shared" si="79"/>
        <v>2.4490481543991045</v>
      </c>
      <c r="FL15" s="15">
        <f t="shared" si="79"/>
        <v>2.2042706439380337</v>
      </c>
      <c r="FM15" s="15">
        <f t="shared" si="79"/>
        <v>0.70150679814091932</v>
      </c>
      <c r="FN15" s="15">
        <f t="shared" si="79"/>
        <v>2.1297321444440986</v>
      </c>
      <c r="FO15" s="15">
        <f t="shared" si="79"/>
        <v>1.7703340869048345</v>
      </c>
      <c r="FP15" s="15">
        <f t="shared" si="79"/>
        <v>2.2482817572727267</v>
      </c>
      <c r="FQ15" s="15">
        <f t="shared" si="79"/>
        <v>1.4755275149043383</v>
      </c>
      <c r="FR15" s="15">
        <f t="shared" si="79"/>
        <v>2.3319036427957638</v>
      </c>
      <c r="FS15" s="15">
        <f t="shared" si="79"/>
        <v>2.548275496359806</v>
      </c>
      <c r="FT15" s="15">
        <f t="shared" si="79"/>
        <v>2.719298693320344</v>
      </c>
      <c r="FU15" s="15">
        <f t="shared" si="79"/>
        <v>2.671186644189627</v>
      </c>
      <c r="FV15" s="15">
        <f t="shared" si="79"/>
        <v>1.8147322518344051</v>
      </c>
      <c r="FW15" s="15">
        <f t="shared" si="79"/>
        <v>1.7703340869048345</v>
      </c>
      <c r="FX15" s="15">
        <f t="shared" si="79"/>
        <v>2.0674211879164823</v>
      </c>
      <c r="FY15" s="15">
        <f t="shared" si="79"/>
        <v>1.7552009838110054</v>
      </c>
      <c r="FZ15" s="15">
        <f t="shared" si="79"/>
        <v>2.2315673715282003</v>
      </c>
      <c r="GA15" s="15">
        <f t="shared" si="79"/>
        <v>2.5958322084688192</v>
      </c>
      <c r="GB15" s="15" t="str">
        <f t="shared" si="79"/>
        <v>Nicht erkannt</v>
      </c>
      <c r="GC15" s="15">
        <f t="shared" si="79"/>
        <v>1.2337415187606413</v>
      </c>
      <c r="GD15" s="15">
        <f t="shared" si="79"/>
        <v>2.6171912134474393</v>
      </c>
      <c r="GE15" s="15">
        <f t="shared" si="79"/>
        <v>0.78210973211118828</v>
      </c>
      <c r="GF15" s="15">
        <f t="shared" si="79"/>
        <v>2.2181845101188453</v>
      </c>
      <c r="GG15" s="15">
        <f t="shared" si="79"/>
        <v>2.6010883240133298</v>
      </c>
      <c r="GH15" s="15">
        <f t="shared" si="79"/>
        <v>2.8168502326655909</v>
      </c>
      <c r="GI15" s="15">
        <f t="shared" si="79"/>
        <v>2.6099497049024483</v>
      </c>
      <c r="GJ15" s="15">
        <f t="shared" si="79"/>
        <v>2.0945320572541446</v>
      </c>
      <c r="GK15" s="15">
        <f t="shared" si="79"/>
        <v>1.8354607964104122</v>
      </c>
      <c r="GL15" s="15">
        <f t="shared" si="79"/>
        <v>2.5729379018624021</v>
      </c>
      <c r="GM15" s="15">
        <f t="shared" si="79"/>
        <v>1.8321061040008246</v>
      </c>
      <c r="GN15" s="15">
        <f t="shared" si="79"/>
        <v>1.8642460521813682</v>
      </c>
      <c r="GO15" s="15">
        <f t="shared" si="79"/>
        <v>2.6411035610505715</v>
      </c>
      <c r="GP15" s="15">
        <f t="shared" si="79"/>
        <v>2.1842180604614256</v>
      </c>
      <c r="GQ15" s="15">
        <f t="shared" si="79"/>
        <v>1.8463212752300813</v>
      </c>
      <c r="GR15" s="15">
        <f t="shared" si="79"/>
        <v>2.2141268033400068</v>
      </c>
      <c r="GS15" s="15">
        <f t="shared" si="79"/>
        <v>2.6054670369479775</v>
      </c>
      <c r="GT15" s="15">
        <f t="shared" si="79"/>
        <v>2.5699903047062511</v>
      </c>
      <c r="GU15" s="15">
        <f t="shared" si="79"/>
        <v>2.6405013278351404</v>
      </c>
      <c r="GV15" s="15">
        <f t="shared" si="79"/>
        <v>0.46327962190896677</v>
      </c>
      <c r="GW15" s="15">
        <f t="shared" si="79"/>
        <v>1.2194546129450698</v>
      </c>
      <c r="GX15" s="15">
        <f t="shared" si="79"/>
        <v>2.7444885493640987</v>
      </c>
      <c r="GY15" s="15">
        <f t="shared" si="79"/>
        <v>2.5309926228370747</v>
      </c>
      <c r="GZ15" s="15">
        <f t="shared" si="79"/>
        <v>2.2145864289098784</v>
      </c>
      <c r="HA15" s="15">
        <f t="shared" si="79"/>
        <v>1.5006792011357519</v>
      </c>
      <c r="HB15" s="15">
        <f t="shared" si="79"/>
        <v>2.272523435247563</v>
      </c>
      <c r="HC15" s="15">
        <f t="shared" si="79"/>
        <v>2.2576817918214469</v>
      </c>
      <c r="HD15" s="15">
        <f t="shared" si="79"/>
        <v>2.2723919569976716</v>
      </c>
      <c r="HE15" s="15">
        <f t="shared" si="79"/>
        <v>2.6006438115032515</v>
      </c>
      <c r="HF15" s="15">
        <f t="shared" si="79"/>
        <v>1.5397262353048027</v>
      </c>
      <c r="HG15" s="15">
        <f t="shared" si="79"/>
        <v>2.2200020808883436</v>
      </c>
      <c r="HH15" s="15">
        <f t="shared" si="79"/>
        <v>2.5054530792431771</v>
      </c>
      <c r="HI15" s="15">
        <f t="shared" si="79"/>
        <v>2.1708167659543194</v>
      </c>
      <c r="HJ15" s="15">
        <f t="shared" si="79"/>
        <v>1.2022016061515539</v>
      </c>
      <c r="HK15" s="15">
        <f t="shared" si="79"/>
        <v>2.2788439724552259</v>
      </c>
      <c r="HL15" s="15">
        <f t="shared" ref="HL15:JW15" si="80">IF(OR(HL34=$A$2,HL53=$A$2,HL72=$A$2,HL91=$A$2,HL110=$A$2,HL129=$A$2,HL148=$A$2,HL167=$A$2,HL186=$A$2,HL205=$A$2),$A$2,IF(MIN(HL34,HL53,HL72,HL91,HL110,HL129,HL148,HL167,HL186,HL205)=0,$A$1,MIN(HL34,HL53,HL72,HL91,HL110,HL129,HL148,HL167,HL186,HL205)))</f>
        <v>2.0780097230066001</v>
      </c>
      <c r="HM15" s="15">
        <f t="shared" si="80"/>
        <v>2.6389024998386792</v>
      </c>
      <c r="HN15" s="15">
        <f t="shared" si="80"/>
        <v>1.902545486839917</v>
      </c>
      <c r="HO15" s="15">
        <f t="shared" si="80"/>
        <v>1.104191259381206</v>
      </c>
      <c r="HP15" s="15">
        <f t="shared" si="80"/>
        <v>2.6051172450044744</v>
      </c>
      <c r="HQ15" s="15">
        <f t="shared" si="80"/>
        <v>1.89705559330855</v>
      </c>
      <c r="HR15" s="15">
        <f t="shared" si="80"/>
        <v>2.6412277857549964</v>
      </c>
      <c r="HS15" s="15">
        <f t="shared" si="80"/>
        <v>1.4133525047067856</v>
      </c>
      <c r="HT15" s="15">
        <f t="shared" si="80"/>
        <v>2.2680807383112889</v>
      </c>
      <c r="HU15" s="15">
        <f t="shared" si="80"/>
        <v>2.1773152500663606</v>
      </c>
      <c r="HV15" s="15">
        <f t="shared" si="80"/>
        <v>2.2598243111705232</v>
      </c>
      <c r="HW15" s="15">
        <f t="shared" si="80"/>
        <v>1.4995077157782979</v>
      </c>
      <c r="HX15" s="15">
        <f t="shared" si="80"/>
        <v>1.2138847456727953</v>
      </c>
      <c r="HY15" s="15">
        <f t="shared" si="80"/>
        <v>2.5701018744136666</v>
      </c>
      <c r="HZ15" s="15">
        <f t="shared" si="80"/>
        <v>1.2180611610572087</v>
      </c>
      <c r="IA15" s="15">
        <f t="shared" si="80"/>
        <v>2.196110834285542</v>
      </c>
      <c r="IB15" s="15">
        <f t="shared" si="80"/>
        <v>2.1115002281605739</v>
      </c>
      <c r="IC15" s="15">
        <f t="shared" si="80"/>
        <v>2.524651813035415</v>
      </c>
      <c r="ID15" s="15">
        <f t="shared" si="80"/>
        <v>2.2723478115024167</v>
      </c>
      <c r="IE15" s="15">
        <f t="shared" si="80"/>
        <v>1.7599113330764227</v>
      </c>
      <c r="IF15" s="15">
        <f t="shared" si="80"/>
        <v>0.33368000953063587</v>
      </c>
      <c r="IG15" s="15">
        <f t="shared" si="80"/>
        <v>1.2421407640845694</v>
      </c>
      <c r="IH15" s="15">
        <f t="shared" si="80"/>
        <v>1.4575203602242235</v>
      </c>
      <c r="II15" s="15">
        <f t="shared" si="80"/>
        <v>2.2740400639011922</v>
      </c>
      <c r="IJ15" s="15">
        <f t="shared" si="80"/>
        <v>2.2609411678199769</v>
      </c>
      <c r="IK15" s="15">
        <f t="shared" si="80"/>
        <v>2.2816268183183626</v>
      </c>
      <c r="IL15" s="15">
        <f t="shared" si="80"/>
        <v>2.1164650173937263</v>
      </c>
      <c r="IM15" s="15">
        <f t="shared" si="80"/>
        <v>0.62900298182801939</v>
      </c>
      <c r="IN15" s="15">
        <f t="shared" si="80"/>
        <v>1.8070875834050588</v>
      </c>
      <c r="IO15" s="15">
        <f t="shared" si="80"/>
        <v>1.2629075676113239</v>
      </c>
      <c r="IP15" s="15">
        <f t="shared" si="80"/>
        <v>2.2818851912435001</v>
      </c>
      <c r="IQ15" s="15">
        <f t="shared" si="80"/>
        <v>1.8570516989023371</v>
      </c>
      <c r="IR15" s="15">
        <f t="shared" si="80"/>
        <v>1.1708011189675993</v>
      </c>
      <c r="IS15" s="15">
        <f t="shared" si="80"/>
        <v>2.1759202634470078</v>
      </c>
      <c r="IT15" s="15">
        <f t="shared" si="80"/>
        <v>1.8204208959883901</v>
      </c>
      <c r="IU15" s="15">
        <f t="shared" si="80"/>
        <v>2.5071171685626363</v>
      </c>
      <c r="IV15" s="15">
        <f t="shared" si="80"/>
        <v>1.8021904081099118</v>
      </c>
      <c r="IW15" s="15">
        <f t="shared" si="80"/>
        <v>1.5106297498059971</v>
      </c>
      <c r="IX15" s="15">
        <f t="shared" si="80"/>
        <v>1.3808079185838917</v>
      </c>
      <c r="IY15" s="15">
        <f t="shared" si="80"/>
        <v>1.7652925936187247</v>
      </c>
      <c r="IZ15" s="15">
        <f t="shared" si="80"/>
        <v>2.2141402884842583</v>
      </c>
      <c r="JA15" s="15">
        <f t="shared" si="80"/>
        <v>1.8782998027523867</v>
      </c>
      <c r="JB15" s="15">
        <f t="shared" si="80"/>
        <v>2.1796727442861021</v>
      </c>
      <c r="JC15" s="15">
        <f t="shared" si="80"/>
        <v>0.53627461111580566</v>
      </c>
      <c r="JD15" s="15">
        <f t="shared" si="80"/>
        <v>1.1715768327388631</v>
      </c>
      <c r="JE15" s="15">
        <f t="shared" si="80"/>
        <v>1.3817686779316771</v>
      </c>
      <c r="JF15" s="15">
        <f t="shared" si="80"/>
        <v>2.176433303243055</v>
      </c>
      <c r="JG15" s="15">
        <f t="shared" si="80"/>
        <v>1.7822039755230881</v>
      </c>
      <c r="JH15" s="15">
        <f t="shared" si="80"/>
        <v>1.8023179468040289</v>
      </c>
      <c r="JI15" s="15">
        <f t="shared" si="80"/>
        <v>2.2513146827077501</v>
      </c>
      <c r="JJ15" s="15">
        <f t="shared" si="80"/>
        <v>1.4563853107328157</v>
      </c>
      <c r="JK15" s="15">
        <f t="shared" si="80"/>
        <v>1.3813337665456369</v>
      </c>
      <c r="JL15" s="15">
        <f t="shared" si="80"/>
        <v>1.6176463638044494</v>
      </c>
      <c r="JM15" s="15">
        <f t="shared" si="80"/>
        <v>3.2717235197810268</v>
      </c>
      <c r="JN15" s="15">
        <f t="shared" si="80"/>
        <v>1.5479437012693069</v>
      </c>
      <c r="JO15" s="15">
        <f t="shared" si="80"/>
        <v>2.1853280161589783</v>
      </c>
      <c r="JP15" s="15">
        <f t="shared" si="80"/>
        <v>1.3810097860630501</v>
      </c>
      <c r="JQ15" s="15">
        <f t="shared" si="80"/>
        <v>2.09978432264246</v>
      </c>
      <c r="JR15" s="15">
        <f t="shared" si="80"/>
        <v>0.89792585719714357</v>
      </c>
      <c r="JS15" s="15">
        <f t="shared" si="80"/>
        <v>2.1796654572174647</v>
      </c>
      <c r="JT15" s="15">
        <f t="shared" si="80"/>
        <v>2.2116074317098704</v>
      </c>
      <c r="JU15" s="15">
        <f t="shared" si="80"/>
        <v>2.5691691314359186</v>
      </c>
      <c r="JV15" s="15">
        <f t="shared" si="80"/>
        <v>1.3445032820241769</v>
      </c>
      <c r="JW15" s="15">
        <f t="shared" si="80"/>
        <v>2.6374455101283867</v>
      </c>
      <c r="JX15" s="15">
        <f t="shared" ref="JX15:MI15" si="81">IF(OR(JX34=$A$2,JX53=$A$2,JX72=$A$2,JX91=$A$2,JX110=$A$2,JX129=$A$2,JX148=$A$2,JX167=$A$2,JX186=$A$2,JX205=$A$2),$A$2,IF(MIN(JX34,JX53,JX72,JX91,JX110,JX129,JX148,JX167,JX186,JX205)=0,$A$1,MIN(JX34,JX53,JX72,JX91,JX110,JX129,JX148,JX167,JX186,JX205)))</f>
        <v>2.5348177708667574</v>
      </c>
      <c r="JY15" s="15">
        <f t="shared" si="81"/>
        <v>2.2821418730850098</v>
      </c>
      <c r="JZ15" s="15">
        <f t="shared" si="81"/>
        <v>2.2888615115537547</v>
      </c>
      <c r="KA15" s="15">
        <f t="shared" si="81"/>
        <v>2.2587061967765196</v>
      </c>
      <c r="KB15" s="15">
        <f t="shared" si="81"/>
        <v>2.2716421068258414</v>
      </c>
      <c r="KC15" s="15">
        <f t="shared" si="81"/>
        <v>2.284060551363031</v>
      </c>
      <c r="KD15" s="15">
        <f t="shared" si="81"/>
        <v>2.8390148890426961</v>
      </c>
      <c r="KE15" s="15">
        <f t="shared" si="81"/>
        <v>1.7620849737442112</v>
      </c>
      <c r="KF15" s="15">
        <f t="shared" si="81"/>
        <v>1.9772754145930729</v>
      </c>
      <c r="KG15" s="15">
        <f t="shared" si="81"/>
        <v>1.762458247329945</v>
      </c>
      <c r="KH15" s="15">
        <f t="shared" si="81"/>
        <v>1.8185276446984062</v>
      </c>
      <c r="KI15" s="15">
        <f t="shared" si="81"/>
        <v>2.5516048748425608</v>
      </c>
      <c r="KJ15" s="15">
        <f t="shared" si="81"/>
        <v>2.3763840934314322</v>
      </c>
      <c r="KK15" s="15">
        <f t="shared" si="81"/>
        <v>2.4791025883635243</v>
      </c>
      <c r="KL15" s="15">
        <f t="shared" si="81"/>
        <v>0.87537067790188738</v>
      </c>
      <c r="KM15" s="15">
        <f t="shared" si="81"/>
        <v>1.7796028266900477</v>
      </c>
      <c r="KN15" s="15">
        <f t="shared" si="81"/>
        <v>1.780474930693221</v>
      </c>
      <c r="KO15" s="15">
        <f t="shared" si="81"/>
        <v>2.7061419572145042</v>
      </c>
      <c r="KP15" s="15">
        <f t="shared" si="81"/>
        <v>2.007559694795475</v>
      </c>
      <c r="KQ15" s="15">
        <f t="shared" si="81"/>
        <v>1.6918566262974033</v>
      </c>
      <c r="KR15" s="15">
        <f t="shared" si="81"/>
        <v>2.7112298315422523</v>
      </c>
      <c r="KS15" s="15">
        <f t="shared" si="81"/>
        <v>0.90404720293074514</v>
      </c>
      <c r="KT15" s="15">
        <f t="shared" si="81"/>
        <v>2.115335325232568</v>
      </c>
      <c r="KU15" s="15">
        <f t="shared" si="81"/>
        <v>2.0154672733552292</v>
      </c>
      <c r="KV15" s="15">
        <f t="shared" si="81"/>
        <v>2.2142463227783087</v>
      </c>
      <c r="KW15" s="15">
        <f t="shared" si="81"/>
        <v>2.2164140550633409</v>
      </c>
      <c r="KX15" s="15">
        <f t="shared" si="81"/>
        <v>2.1384403465193915</v>
      </c>
      <c r="KY15" s="15">
        <f t="shared" si="81"/>
        <v>2.2140813622388427</v>
      </c>
      <c r="KZ15" s="15">
        <f t="shared" si="81"/>
        <v>0.6490215439911653</v>
      </c>
      <c r="LA15" s="15">
        <f t="shared" si="81"/>
        <v>2.2163786369712062</v>
      </c>
      <c r="LB15" s="15">
        <f t="shared" si="81"/>
        <v>1.1441789539548894</v>
      </c>
      <c r="LC15" s="15">
        <f t="shared" si="81"/>
        <v>2.0796151091769595</v>
      </c>
      <c r="LD15" s="15">
        <f t="shared" si="81"/>
        <v>2.7183256450474933</v>
      </c>
      <c r="LE15" s="15">
        <f t="shared" si="81"/>
        <v>2.6417989630510288</v>
      </c>
      <c r="LF15" s="15">
        <f t="shared" si="81"/>
        <v>2.4490481543991045</v>
      </c>
      <c r="LG15" s="15">
        <f t="shared" si="81"/>
        <v>2.2042706439380337</v>
      </c>
      <c r="LH15" s="15">
        <f t="shared" si="81"/>
        <v>0.70150679814091932</v>
      </c>
      <c r="LI15" s="15">
        <f t="shared" si="81"/>
        <v>2.1297321444440986</v>
      </c>
      <c r="LJ15" s="15">
        <f t="shared" si="81"/>
        <v>1.7703340869048345</v>
      </c>
      <c r="LK15" s="15">
        <f t="shared" si="81"/>
        <v>2.2482817572727267</v>
      </c>
      <c r="LL15" s="15">
        <f t="shared" si="81"/>
        <v>1.4755275149043383</v>
      </c>
      <c r="LM15" s="15">
        <f t="shared" si="81"/>
        <v>2.3319036427957638</v>
      </c>
      <c r="LN15" s="15">
        <f t="shared" si="81"/>
        <v>2.548275496359806</v>
      </c>
      <c r="LO15" s="15">
        <f t="shared" si="81"/>
        <v>2.719298693320344</v>
      </c>
      <c r="LP15" s="15">
        <f t="shared" si="81"/>
        <v>2.671186644189627</v>
      </c>
      <c r="LQ15" s="15">
        <f t="shared" si="81"/>
        <v>1.8147322518344051</v>
      </c>
      <c r="LR15" s="15">
        <f t="shared" si="81"/>
        <v>1.7703340869048345</v>
      </c>
      <c r="LS15" s="15">
        <f t="shared" si="81"/>
        <v>2.0674211879164823</v>
      </c>
      <c r="LT15" s="15">
        <f t="shared" si="81"/>
        <v>1.7552009838110054</v>
      </c>
      <c r="LU15" s="15">
        <f t="shared" si="81"/>
        <v>2.2315673715282003</v>
      </c>
      <c r="LV15" s="15">
        <f t="shared" si="81"/>
        <v>2.5958322084688192</v>
      </c>
      <c r="LW15" s="15" t="str">
        <f t="shared" si="81"/>
        <v>Nicht erkannt</v>
      </c>
      <c r="LX15" s="15">
        <f t="shared" si="81"/>
        <v>1.2337415187606413</v>
      </c>
      <c r="LY15" s="15">
        <f t="shared" si="81"/>
        <v>2.6171912134474393</v>
      </c>
      <c r="LZ15" s="15">
        <f t="shared" si="81"/>
        <v>0.78210973211118828</v>
      </c>
      <c r="MA15" s="15">
        <f t="shared" si="81"/>
        <v>2.2181845101188453</v>
      </c>
      <c r="MB15" s="15">
        <f t="shared" si="81"/>
        <v>2.6010883240133298</v>
      </c>
      <c r="MC15" s="15">
        <f t="shared" si="81"/>
        <v>2.8168502326655909</v>
      </c>
      <c r="MD15" s="15">
        <f t="shared" si="81"/>
        <v>2.6099497049024483</v>
      </c>
      <c r="ME15" s="15">
        <f t="shared" si="81"/>
        <v>2.0945320572541446</v>
      </c>
      <c r="MF15" s="15">
        <f t="shared" si="81"/>
        <v>1.8354607964104122</v>
      </c>
      <c r="MG15" s="15">
        <f t="shared" si="81"/>
        <v>2.5729379018624021</v>
      </c>
      <c r="MH15" s="15">
        <f t="shared" si="81"/>
        <v>1.8321061040008246</v>
      </c>
      <c r="MI15" s="15">
        <f t="shared" si="81"/>
        <v>1.8642460521813682</v>
      </c>
      <c r="MJ15" s="15">
        <f t="shared" ref="MJ15:OU15" si="82">IF(OR(MJ34=$A$2,MJ53=$A$2,MJ72=$A$2,MJ91=$A$2,MJ110=$A$2,MJ129=$A$2,MJ148=$A$2,MJ167=$A$2,MJ186=$A$2,MJ205=$A$2),$A$2,IF(MIN(MJ34,MJ53,MJ72,MJ91,MJ110,MJ129,MJ148,MJ167,MJ186,MJ205)=0,$A$1,MIN(MJ34,MJ53,MJ72,MJ91,MJ110,MJ129,MJ148,MJ167,MJ186,MJ205)))</f>
        <v>2.6411035610505715</v>
      </c>
      <c r="MK15" s="15">
        <f t="shared" si="82"/>
        <v>2.1842180604614256</v>
      </c>
      <c r="ML15" s="15">
        <f t="shared" si="82"/>
        <v>1.8463212752300813</v>
      </c>
      <c r="MM15" s="15">
        <f t="shared" si="82"/>
        <v>2.2141268033400068</v>
      </c>
      <c r="MN15" s="15">
        <f t="shared" si="82"/>
        <v>2.6054670369479775</v>
      </c>
      <c r="MO15" s="15">
        <f t="shared" si="82"/>
        <v>2.5699903047062511</v>
      </c>
      <c r="MP15" s="15">
        <f t="shared" si="82"/>
        <v>2.6405013278351404</v>
      </c>
      <c r="MQ15" s="15">
        <f t="shared" si="82"/>
        <v>0.46327962190896677</v>
      </c>
      <c r="MR15" s="15">
        <f t="shared" si="82"/>
        <v>1.2194546129450698</v>
      </c>
      <c r="MS15" s="15">
        <f t="shared" si="82"/>
        <v>2.7444885493640987</v>
      </c>
      <c r="MT15" s="15">
        <f t="shared" si="82"/>
        <v>2.5309926228370747</v>
      </c>
      <c r="MU15" s="15">
        <f t="shared" si="82"/>
        <v>2.2145864289098784</v>
      </c>
      <c r="MV15" s="15">
        <f t="shared" si="82"/>
        <v>1.5006792011357519</v>
      </c>
      <c r="MW15" s="15">
        <f t="shared" si="82"/>
        <v>2.272523435247563</v>
      </c>
      <c r="MX15" s="15">
        <f t="shared" si="82"/>
        <v>2.2576817918214469</v>
      </c>
      <c r="MY15" s="15">
        <f t="shared" si="82"/>
        <v>2.2723919569976716</v>
      </c>
      <c r="MZ15" s="15">
        <f t="shared" si="82"/>
        <v>2.6006438115032515</v>
      </c>
      <c r="NA15" s="15">
        <f t="shared" si="82"/>
        <v>1.5397262353048027</v>
      </c>
      <c r="NB15" s="15">
        <f t="shared" si="82"/>
        <v>2.2200020808883436</v>
      </c>
      <c r="NC15" s="15">
        <f t="shared" si="82"/>
        <v>2.5054530792431771</v>
      </c>
      <c r="ND15" s="15">
        <f t="shared" si="82"/>
        <v>2.1708167659543194</v>
      </c>
      <c r="NE15" s="15">
        <f t="shared" si="82"/>
        <v>1.2022016061515539</v>
      </c>
      <c r="NF15" s="15">
        <f t="shared" si="82"/>
        <v>2.2788439724552259</v>
      </c>
      <c r="NG15" s="15">
        <f t="shared" si="82"/>
        <v>2.0780097230066001</v>
      </c>
      <c r="NH15" s="15">
        <f t="shared" si="82"/>
        <v>2.6389024998386792</v>
      </c>
      <c r="NI15" s="15">
        <f t="shared" si="82"/>
        <v>1.902545486839917</v>
      </c>
      <c r="NJ15" s="15">
        <f t="shared" si="82"/>
        <v>1.104191259381206</v>
      </c>
      <c r="NK15" s="15">
        <f t="shared" si="82"/>
        <v>2.6051172450044744</v>
      </c>
      <c r="NL15" s="15">
        <f t="shared" si="82"/>
        <v>1.89705559330855</v>
      </c>
      <c r="NM15" s="15">
        <f t="shared" si="82"/>
        <v>2.6412277857549964</v>
      </c>
      <c r="NN15" s="15">
        <f t="shared" si="82"/>
        <v>1.4133525047067856</v>
      </c>
      <c r="NO15" s="15">
        <f t="shared" si="82"/>
        <v>2.2680807383112889</v>
      </c>
      <c r="NP15" s="15">
        <f t="shared" si="82"/>
        <v>2.1773152500663606</v>
      </c>
      <c r="NQ15" s="15">
        <f t="shared" si="82"/>
        <v>2.2598243111705232</v>
      </c>
      <c r="NR15" s="15">
        <f t="shared" si="82"/>
        <v>1.4995077157782979</v>
      </c>
      <c r="NS15" s="15">
        <f t="shared" si="82"/>
        <v>1.2138847456727953</v>
      </c>
      <c r="NT15" s="15">
        <f t="shared" si="82"/>
        <v>2.5701018744136666</v>
      </c>
      <c r="NU15" s="15">
        <f t="shared" si="82"/>
        <v>1.2180611610572087</v>
      </c>
      <c r="NV15" s="15">
        <f t="shared" si="82"/>
        <v>2.196110834285542</v>
      </c>
      <c r="NW15" s="15">
        <f t="shared" si="82"/>
        <v>2.1115002281605739</v>
      </c>
      <c r="NX15" s="15">
        <f t="shared" si="82"/>
        <v>2.524651813035415</v>
      </c>
      <c r="NY15" s="15">
        <f t="shared" si="82"/>
        <v>2.2723478115024167</v>
      </c>
      <c r="NZ15" s="15">
        <f t="shared" si="82"/>
        <v>1.7599113330764227</v>
      </c>
      <c r="OA15" s="15">
        <f t="shared" si="82"/>
        <v>0.33368000953063587</v>
      </c>
      <c r="OB15" s="15">
        <f t="shared" si="82"/>
        <v>1.2421407640845694</v>
      </c>
      <c r="OC15" s="15">
        <f t="shared" si="82"/>
        <v>1.4575203602242235</v>
      </c>
      <c r="OD15" s="15">
        <f t="shared" si="82"/>
        <v>2.2740400639011922</v>
      </c>
      <c r="OE15" s="15">
        <f t="shared" si="82"/>
        <v>2.2609411678199769</v>
      </c>
      <c r="OF15" s="15">
        <f t="shared" si="82"/>
        <v>2.2816268183183626</v>
      </c>
      <c r="OG15" s="15">
        <f t="shared" si="82"/>
        <v>2.1164650173937263</v>
      </c>
      <c r="OH15" s="15">
        <f t="shared" si="82"/>
        <v>0.62900298182801939</v>
      </c>
      <c r="OI15" s="15">
        <f t="shared" si="82"/>
        <v>1.8070875834050588</v>
      </c>
      <c r="OJ15" s="15">
        <f t="shared" si="82"/>
        <v>1.2629075676113239</v>
      </c>
      <c r="OK15" s="15">
        <f t="shared" si="82"/>
        <v>2.2818851912435001</v>
      </c>
      <c r="OL15" s="15">
        <f t="shared" si="82"/>
        <v>1.8570516989023371</v>
      </c>
      <c r="OM15" s="15">
        <f t="shared" si="82"/>
        <v>1.1708011189675993</v>
      </c>
      <c r="ON15" s="15">
        <f t="shared" si="82"/>
        <v>2.1759202634470078</v>
      </c>
      <c r="OO15" s="15">
        <f t="shared" si="82"/>
        <v>1.8204208959883901</v>
      </c>
      <c r="OP15" s="15">
        <f t="shared" si="82"/>
        <v>2.5071171685626363</v>
      </c>
      <c r="OQ15" s="15">
        <f t="shared" si="82"/>
        <v>1.8021904081099118</v>
      </c>
      <c r="OR15" s="15">
        <f t="shared" si="82"/>
        <v>1.5106297498059971</v>
      </c>
      <c r="OS15" s="15">
        <f t="shared" si="82"/>
        <v>1.3808079185838917</v>
      </c>
      <c r="OT15" s="15">
        <f t="shared" si="82"/>
        <v>1.7652925936187247</v>
      </c>
      <c r="OU15" s="15">
        <f t="shared" si="82"/>
        <v>2.2141402884842583</v>
      </c>
      <c r="OV15" s="15">
        <f t="shared" ref="OV15:RG15" si="83">IF(OR(OV34=$A$2,OV53=$A$2,OV72=$A$2,OV91=$A$2,OV110=$A$2,OV129=$A$2,OV148=$A$2,OV167=$A$2,OV186=$A$2,OV205=$A$2),$A$2,IF(MIN(OV34,OV53,OV72,OV91,OV110,OV129,OV148,OV167,OV186,OV205)=0,$A$1,MIN(OV34,OV53,OV72,OV91,OV110,OV129,OV148,OV167,OV186,OV205)))</f>
        <v>1.8782998027523867</v>
      </c>
      <c r="OW15" s="15">
        <f t="shared" si="83"/>
        <v>2.1796727442861021</v>
      </c>
      <c r="OX15" s="15">
        <f t="shared" si="83"/>
        <v>0.53627461111580566</v>
      </c>
      <c r="OY15" s="15">
        <f t="shared" si="83"/>
        <v>1.1715768327388631</v>
      </c>
      <c r="OZ15" s="15">
        <f t="shared" si="83"/>
        <v>1.3817686779316771</v>
      </c>
      <c r="PA15" s="15">
        <f t="shared" si="83"/>
        <v>2.176433303243055</v>
      </c>
      <c r="PB15" s="15">
        <f t="shared" si="83"/>
        <v>1.7822039755230881</v>
      </c>
      <c r="PC15" s="15">
        <f t="shared" si="83"/>
        <v>1.8023179468040289</v>
      </c>
      <c r="PD15" s="15">
        <f t="shared" si="83"/>
        <v>2.2513146827077501</v>
      </c>
      <c r="PE15" s="15">
        <f t="shared" si="83"/>
        <v>1.4563853107328157</v>
      </c>
      <c r="PF15" s="15">
        <f t="shared" si="83"/>
        <v>1.3813337665456369</v>
      </c>
      <c r="PG15" s="15">
        <f t="shared" si="83"/>
        <v>1.6176463638044494</v>
      </c>
      <c r="PH15" s="15">
        <f t="shared" si="83"/>
        <v>3.2717235197810268</v>
      </c>
      <c r="PI15" s="15">
        <f t="shared" si="83"/>
        <v>1.5479437012693069</v>
      </c>
      <c r="PJ15" s="15">
        <f t="shared" si="83"/>
        <v>2.1853280161589783</v>
      </c>
      <c r="PK15" s="15">
        <f t="shared" si="83"/>
        <v>1.3810097860630501</v>
      </c>
      <c r="PL15" s="15">
        <f t="shared" si="83"/>
        <v>2.09978432264246</v>
      </c>
      <c r="PM15" s="15">
        <f t="shared" si="83"/>
        <v>0.89792585719714357</v>
      </c>
      <c r="PN15" s="15">
        <f t="shared" si="83"/>
        <v>2.1796654572174647</v>
      </c>
      <c r="PO15" s="15">
        <f t="shared" si="83"/>
        <v>2.2116074317098704</v>
      </c>
      <c r="PP15" s="15">
        <f t="shared" si="83"/>
        <v>2.5691691314359186</v>
      </c>
      <c r="PQ15" s="15">
        <f t="shared" si="83"/>
        <v>1.3445032820241769</v>
      </c>
      <c r="PR15" s="15">
        <f t="shared" si="83"/>
        <v>2.6374455101283867</v>
      </c>
      <c r="PS15" s="15">
        <f t="shared" si="83"/>
        <v>2.5348177708667574</v>
      </c>
      <c r="PT15" s="15">
        <f t="shared" si="83"/>
        <v>2.2821418730850098</v>
      </c>
      <c r="PU15" s="15">
        <f t="shared" si="83"/>
        <v>2.2888615115537547</v>
      </c>
      <c r="PV15" s="15">
        <f t="shared" si="83"/>
        <v>2.2587061967765196</v>
      </c>
      <c r="PW15" s="15">
        <f t="shared" si="83"/>
        <v>2.2716421068258414</v>
      </c>
      <c r="PX15" s="15">
        <f t="shared" si="83"/>
        <v>2.284060551363031</v>
      </c>
      <c r="PY15" s="15">
        <f t="shared" si="83"/>
        <v>2.8390148890426961</v>
      </c>
      <c r="PZ15" s="15">
        <f t="shared" si="83"/>
        <v>1.7620849737442112</v>
      </c>
      <c r="QA15" s="15">
        <f t="shared" si="83"/>
        <v>1.9772754145930729</v>
      </c>
      <c r="QB15" s="15">
        <f t="shared" si="83"/>
        <v>1.762458247329945</v>
      </c>
      <c r="QC15" s="15">
        <f t="shared" si="83"/>
        <v>1.8185276446984062</v>
      </c>
      <c r="QD15" s="15">
        <f t="shared" si="83"/>
        <v>2.5516048748425608</v>
      </c>
      <c r="QE15" s="15">
        <f t="shared" si="83"/>
        <v>2.3763840934314322</v>
      </c>
      <c r="QF15" s="15">
        <f t="shared" si="83"/>
        <v>2.4791025883635243</v>
      </c>
      <c r="QG15" s="15">
        <f t="shared" si="83"/>
        <v>0.87537067790188738</v>
      </c>
      <c r="QH15" s="15">
        <f t="shared" si="83"/>
        <v>1.7796028266900477</v>
      </c>
      <c r="QI15" s="15">
        <f t="shared" si="83"/>
        <v>1.780474930693221</v>
      </c>
      <c r="QJ15" s="15">
        <f t="shared" si="83"/>
        <v>2.7061419572145042</v>
      </c>
      <c r="QK15" s="15">
        <f t="shared" si="83"/>
        <v>2.007559694795475</v>
      </c>
      <c r="QL15" s="15">
        <f t="shared" si="83"/>
        <v>1.6918566262974033</v>
      </c>
      <c r="QM15" s="15">
        <f t="shared" si="83"/>
        <v>2.7112298315422523</v>
      </c>
      <c r="QN15" s="15">
        <f t="shared" si="83"/>
        <v>0.90404720293074514</v>
      </c>
      <c r="QO15" s="15">
        <f t="shared" si="83"/>
        <v>2.115335325232568</v>
      </c>
      <c r="QP15" s="15">
        <f t="shared" si="83"/>
        <v>2.0154672733552292</v>
      </c>
      <c r="QQ15" s="15">
        <f t="shared" si="83"/>
        <v>2.2142463227783087</v>
      </c>
      <c r="QR15" s="15">
        <f t="shared" si="83"/>
        <v>2.2164140550633409</v>
      </c>
      <c r="QS15" s="15">
        <f t="shared" si="83"/>
        <v>2.1384403465193915</v>
      </c>
      <c r="QT15" s="15">
        <f t="shared" si="83"/>
        <v>2.2140813622388427</v>
      </c>
      <c r="QU15" s="15">
        <f t="shared" si="83"/>
        <v>0.6490215439911653</v>
      </c>
      <c r="QV15" s="15">
        <f t="shared" si="83"/>
        <v>2.2163786369712062</v>
      </c>
      <c r="QW15" s="15">
        <f t="shared" si="83"/>
        <v>1.1441789539548894</v>
      </c>
      <c r="QX15" s="15">
        <f t="shared" si="83"/>
        <v>2.0796151091769595</v>
      </c>
      <c r="QY15" s="15">
        <f t="shared" si="83"/>
        <v>2.7183256450474933</v>
      </c>
      <c r="QZ15" s="15">
        <f t="shared" si="83"/>
        <v>2.6417989630510288</v>
      </c>
      <c r="RA15" s="15">
        <f t="shared" si="83"/>
        <v>2.4490481543991045</v>
      </c>
      <c r="RB15" s="15">
        <f t="shared" si="83"/>
        <v>2.2042706439380337</v>
      </c>
      <c r="RC15" s="15">
        <f t="shared" si="83"/>
        <v>0.70150679814091932</v>
      </c>
      <c r="RD15" s="15">
        <f t="shared" si="83"/>
        <v>2.1297321444440986</v>
      </c>
      <c r="RE15" s="15">
        <f t="shared" si="83"/>
        <v>1.7703340869048345</v>
      </c>
      <c r="RF15" s="15">
        <f t="shared" si="83"/>
        <v>2.2482817572727267</v>
      </c>
      <c r="RG15" s="15">
        <f t="shared" si="83"/>
        <v>1.4755275149043383</v>
      </c>
      <c r="RH15" s="15">
        <f t="shared" ref="RH15:TS15" si="84">IF(OR(RH34=$A$2,RH53=$A$2,RH72=$A$2,RH91=$A$2,RH110=$A$2,RH129=$A$2,RH148=$A$2,RH167=$A$2,RH186=$A$2,RH205=$A$2),$A$2,IF(MIN(RH34,RH53,RH72,RH91,RH110,RH129,RH148,RH167,RH186,RH205)=0,$A$1,MIN(RH34,RH53,RH72,RH91,RH110,RH129,RH148,RH167,RH186,RH205)))</f>
        <v>2.3319036427957638</v>
      </c>
      <c r="RI15" s="15">
        <f t="shared" si="84"/>
        <v>2.548275496359806</v>
      </c>
      <c r="RJ15" s="15">
        <f t="shared" si="84"/>
        <v>2.719298693320344</v>
      </c>
      <c r="RK15" s="15">
        <f t="shared" si="84"/>
        <v>2.671186644189627</v>
      </c>
      <c r="RL15" s="15">
        <f t="shared" si="84"/>
        <v>1.8147322518344051</v>
      </c>
      <c r="RM15" s="15">
        <f t="shared" si="84"/>
        <v>1.7703340869048345</v>
      </c>
      <c r="RN15" s="15">
        <f t="shared" si="84"/>
        <v>2.0674211879164823</v>
      </c>
      <c r="RO15" s="15">
        <f t="shared" si="84"/>
        <v>1.7552009838110054</v>
      </c>
      <c r="RP15" s="15">
        <f t="shared" si="84"/>
        <v>2.2315673715282003</v>
      </c>
      <c r="RQ15" s="15">
        <f t="shared" si="84"/>
        <v>2.5958322084688192</v>
      </c>
      <c r="RR15" s="15" t="str">
        <f t="shared" si="84"/>
        <v>Nicht erkannt</v>
      </c>
      <c r="RS15" s="15">
        <f t="shared" si="84"/>
        <v>1.2337415187606413</v>
      </c>
      <c r="RT15" s="15">
        <f t="shared" si="84"/>
        <v>2.6171912134474393</v>
      </c>
      <c r="RU15" s="15">
        <f t="shared" si="84"/>
        <v>0.78210973211118828</v>
      </c>
      <c r="RV15" s="15">
        <f t="shared" si="84"/>
        <v>2.2181845101188453</v>
      </c>
      <c r="RW15" s="15">
        <f t="shared" si="84"/>
        <v>2.6010883240133298</v>
      </c>
      <c r="RX15" s="15">
        <f t="shared" si="84"/>
        <v>2.8168502326655909</v>
      </c>
      <c r="RY15" s="15">
        <f t="shared" si="84"/>
        <v>2.6099497049024483</v>
      </c>
      <c r="RZ15" s="15">
        <f t="shared" si="84"/>
        <v>2.0945320572541446</v>
      </c>
      <c r="SA15" s="15">
        <f t="shared" si="84"/>
        <v>1.8354607964104122</v>
      </c>
      <c r="SB15" s="15">
        <f t="shared" si="84"/>
        <v>2.5729379018624021</v>
      </c>
      <c r="SC15" s="15">
        <f t="shared" si="84"/>
        <v>1.8321061040008246</v>
      </c>
      <c r="SD15" s="15">
        <f t="shared" si="84"/>
        <v>1.8642460521813682</v>
      </c>
      <c r="SE15" s="15">
        <f t="shared" si="84"/>
        <v>2.6411035610505715</v>
      </c>
      <c r="SF15" s="15">
        <f t="shared" si="84"/>
        <v>2.1842180604614256</v>
      </c>
      <c r="SG15" s="15">
        <f t="shared" si="84"/>
        <v>1.8463212752300813</v>
      </c>
      <c r="SH15" s="15">
        <f t="shared" si="84"/>
        <v>2.2141268033400068</v>
      </c>
      <c r="SI15" s="15">
        <f t="shared" si="84"/>
        <v>2.6054670369479775</v>
      </c>
      <c r="SJ15" s="15">
        <f t="shared" si="84"/>
        <v>2.5699903047062511</v>
      </c>
      <c r="SK15" s="15">
        <f t="shared" si="84"/>
        <v>2.6405013278351404</v>
      </c>
      <c r="SL15" s="15">
        <f t="shared" si="84"/>
        <v>0.46327962190896677</v>
      </c>
      <c r="SM15" s="15">
        <f t="shared" si="84"/>
        <v>1.2194546129450698</v>
      </c>
      <c r="SN15" s="15">
        <f t="shared" si="84"/>
        <v>2.7444885493640987</v>
      </c>
      <c r="SO15" s="15">
        <f t="shared" si="84"/>
        <v>2.5309926228370747</v>
      </c>
      <c r="SP15" s="15">
        <f t="shared" si="84"/>
        <v>2.2145864289098784</v>
      </c>
      <c r="SQ15" s="15">
        <f t="shared" si="84"/>
        <v>1.5006792011357519</v>
      </c>
      <c r="SR15" s="15">
        <f t="shared" si="84"/>
        <v>2.272523435247563</v>
      </c>
      <c r="SS15" s="15">
        <f t="shared" si="84"/>
        <v>2.2576817918214469</v>
      </c>
      <c r="ST15" s="15">
        <f t="shared" si="84"/>
        <v>2.2723919569976716</v>
      </c>
      <c r="SU15" s="15">
        <f t="shared" si="84"/>
        <v>2.6006438115032515</v>
      </c>
      <c r="SV15" s="15">
        <f t="shared" si="84"/>
        <v>1.5397262353048027</v>
      </c>
      <c r="SW15" s="15">
        <f t="shared" si="84"/>
        <v>2.2200020808883436</v>
      </c>
      <c r="SX15" s="15">
        <f t="shared" si="84"/>
        <v>2.5054530792431771</v>
      </c>
      <c r="SY15" s="15">
        <f t="shared" si="84"/>
        <v>2.1708167659543194</v>
      </c>
      <c r="SZ15" s="15">
        <f t="shared" si="84"/>
        <v>1.2022016061515539</v>
      </c>
      <c r="TA15" s="15">
        <f t="shared" si="84"/>
        <v>2.2788439724552259</v>
      </c>
      <c r="TB15" s="15">
        <f t="shared" si="84"/>
        <v>2.0780097230066001</v>
      </c>
      <c r="TC15" s="15">
        <f t="shared" si="84"/>
        <v>2.6389024998386792</v>
      </c>
      <c r="TD15" s="15">
        <f t="shared" si="84"/>
        <v>1.902545486839917</v>
      </c>
      <c r="TE15" s="15">
        <f t="shared" si="84"/>
        <v>1.104191259381206</v>
      </c>
      <c r="TF15" s="15">
        <f t="shared" si="84"/>
        <v>2.6051172450044744</v>
      </c>
      <c r="TG15" s="15">
        <f t="shared" si="84"/>
        <v>1.89705559330855</v>
      </c>
      <c r="TH15" s="15">
        <f t="shared" si="84"/>
        <v>2.6412277857549964</v>
      </c>
      <c r="TI15" s="15">
        <f t="shared" si="84"/>
        <v>1.4133525047067856</v>
      </c>
      <c r="TJ15" s="15">
        <f t="shared" si="84"/>
        <v>2.2680807383112889</v>
      </c>
      <c r="TK15" s="15">
        <f t="shared" si="84"/>
        <v>2.1773152500663606</v>
      </c>
      <c r="TL15" s="15">
        <f t="shared" si="84"/>
        <v>2.2598243111705232</v>
      </c>
      <c r="TM15" s="15">
        <f t="shared" si="84"/>
        <v>1.4995077157782979</v>
      </c>
      <c r="TN15" s="15">
        <f t="shared" si="84"/>
        <v>1.2138847456727953</v>
      </c>
      <c r="TO15" s="15">
        <f t="shared" si="84"/>
        <v>2.5701018744136666</v>
      </c>
      <c r="TP15" s="15">
        <f t="shared" si="84"/>
        <v>1.2180611610572087</v>
      </c>
      <c r="TQ15" s="15">
        <f t="shared" si="84"/>
        <v>2.196110834285542</v>
      </c>
      <c r="TR15" s="15">
        <f t="shared" si="84"/>
        <v>2.1115002281605739</v>
      </c>
      <c r="TS15" s="15">
        <f t="shared" si="84"/>
        <v>2.524651813035415</v>
      </c>
      <c r="TT15" s="15">
        <f t="shared" ref="TT15:WE15" si="85">IF(OR(TT34=$A$2,TT53=$A$2,TT72=$A$2,TT91=$A$2,TT110=$A$2,TT129=$A$2,TT148=$A$2,TT167=$A$2,TT186=$A$2,TT205=$A$2),$A$2,IF(MIN(TT34,TT53,TT72,TT91,TT110,TT129,TT148,TT167,TT186,TT205)=0,$A$1,MIN(TT34,TT53,TT72,TT91,TT110,TT129,TT148,TT167,TT186,TT205)))</f>
        <v>2.2723478115024167</v>
      </c>
      <c r="TU15" s="15">
        <f t="shared" si="85"/>
        <v>1.7599113330764227</v>
      </c>
      <c r="TV15" s="15">
        <f t="shared" si="85"/>
        <v>0.33368000953063587</v>
      </c>
      <c r="TW15" s="15">
        <f t="shared" si="85"/>
        <v>1.2421407640845694</v>
      </c>
      <c r="TX15" s="15">
        <f t="shared" si="85"/>
        <v>1.4575203602242235</v>
      </c>
      <c r="TY15" s="15">
        <f t="shared" si="85"/>
        <v>2.2740400639011922</v>
      </c>
      <c r="TZ15" s="15">
        <f t="shared" si="85"/>
        <v>2.2609411678199769</v>
      </c>
      <c r="UA15" s="15">
        <f t="shared" si="85"/>
        <v>2.2816268183183626</v>
      </c>
      <c r="UB15" s="15">
        <f t="shared" si="85"/>
        <v>2.1164650173937263</v>
      </c>
      <c r="UC15" s="15">
        <f t="shared" si="85"/>
        <v>0.62900298182801939</v>
      </c>
      <c r="UD15" s="15">
        <f t="shared" si="85"/>
        <v>1.8070875834050588</v>
      </c>
      <c r="UE15" s="15">
        <f t="shared" si="85"/>
        <v>1.2629075676113239</v>
      </c>
      <c r="UF15" s="15">
        <f t="shared" si="85"/>
        <v>2.2818851912435001</v>
      </c>
      <c r="UG15" s="15">
        <f t="shared" si="85"/>
        <v>1.8570516989023371</v>
      </c>
      <c r="UH15" s="15">
        <f t="shared" si="85"/>
        <v>1.1708011189675993</v>
      </c>
      <c r="UI15" s="15">
        <f t="shared" si="85"/>
        <v>2.1759202634470078</v>
      </c>
      <c r="UJ15" s="15">
        <f t="shared" si="85"/>
        <v>1.8204208959883901</v>
      </c>
      <c r="UK15" s="15">
        <f t="shared" si="85"/>
        <v>2.5071171685626363</v>
      </c>
      <c r="UL15" s="15">
        <f t="shared" si="85"/>
        <v>1.8021904081099118</v>
      </c>
      <c r="UM15" s="15">
        <f t="shared" si="85"/>
        <v>1.5106297498059971</v>
      </c>
      <c r="UN15" s="15">
        <f t="shared" si="85"/>
        <v>1.3808079185838917</v>
      </c>
      <c r="UO15" s="15">
        <f t="shared" si="85"/>
        <v>1.7652925936187247</v>
      </c>
      <c r="UP15" s="15">
        <f t="shared" si="85"/>
        <v>2.2141402884842583</v>
      </c>
      <c r="UQ15" s="15">
        <f t="shared" si="85"/>
        <v>1.8782998027523867</v>
      </c>
      <c r="UR15" s="15">
        <f t="shared" si="85"/>
        <v>2.1796727442861021</v>
      </c>
      <c r="US15" s="15">
        <f t="shared" si="85"/>
        <v>0.53627461111580566</v>
      </c>
      <c r="UT15" s="15">
        <f t="shared" si="85"/>
        <v>1.1715768327388631</v>
      </c>
      <c r="UU15" s="15">
        <f t="shared" si="85"/>
        <v>1.3817686779316771</v>
      </c>
      <c r="UV15" s="15">
        <f t="shared" si="85"/>
        <v>2.176433303243055</v>
      </c>
      <c r="UW15" s="15">
        <f t="shared" si="85"/>
        <v>1.7822039755230881</v>
      </c>
      <c r="UX15" s="15">
        <f t="shared" si="85"/>
        <v>1.8023179468040289</v>
      </c>
      <c r="UY15" s="15">
        <f t="shared" si="85"/>
        <v>2.2513146827077501</v>
      </c>
      <c r="UZ15" s="15">
        <f t="shared" si="85"/>
        <v>1.4563853107328157</v>
      </c>
      <c r="VA15" s="15">
        <f t="shared" si="85"/>
        <v>1.3813337665456369</v>
      </c>
      <c r="VB15" s="15">
        <f t="shared" si="85"/>
        <v>1.6176463638044494</v>
      </c>
      <c r="VC15" s="15">
        <f t="shared" si="85"/>
        <v>3.2717235197810268</v>
      </c>
      <c r="VD15" s="15">
        <f t="shared" si="85"/>
        <v>1.5479437012693069</v>
      </c>
      <c r="VE15" s="15">
        <f t="shared" si="85"/>
        <v>2.1853280161589783</v>
      </c>
      <c r="VF15" s="15">
        <f t="shared" si="85"/>
        <v>1.3810097860630501</v>
      </c>
      <c r="VG15" s="15">
        <f t="shared" si="85"/>
        <v>2.09978432264246</v>
      </c>
      <c r="VH15" s="15">
        <f t="shared" si="85"/>
        <v>0.89792585719714357</v>
      </c>
      <c r="VI15" s="15">
        <f t="shared" si="85"/>
        <v>2.1796654572174647</v>
      </c>
      <c r="VJ15" s="15">
        <f t="shared" si="85"/>
        <v>2.2116074317098704</v>
      </c>
      <c r="VK15" s="15">
        <f t="shared" si="85"/>
        <v>2.5691691314359186</v>
      </c>
      <c r="VL15" s="15">
        <f t="shared" si="85"/>
        <v>1.3445032820241769</v>
      </c>
      <c r="VM15" s="15">
        <f t="shared" si="85"/>
        <v>2.6374455101283867</v>
      </c>
      <c r="VN15" s="15">
        <f t="shared" si="85"/>
        <v>2.5348177708667574</v>
      </c>
      <c r="VO15" s="15">
        <f t="shared" si="85"/>
        <v>2.2821418730850098</v>
      </c>
      <c r="VP15" s="15">
        <f t="shared" si="85"/>
        <v>2.2888615115537547</v>
      </c>
      <c r="VQ15" s="15">
        <f t="shared" si="85"/>
        <v>2.2587061967765196</v>
      </c>
      <c r="VR15" s="15">
        <f t="shared" si="85"/>
        <v>2.2716421068258414</v>
      </c>
      <c r="VS15" s="15">
        <f t="shared" si="85"/>
        <v>2.284060551363031</v>
      </c>
      <c r="VT15" s="15">
        <f t="shared" si="85"/>
        <v>2.8390148890426961</v>
      </c>
      <c r="VU15" s="15">
        <f t="shared" si="85"/>
        <v>1.7620849737442112</v>
      </c>
      <c r="VV15" s="15">
        <f t="shared" si="85"/>
        <v>1.9772754145930729</v>
      </c>
      <c r="VW15" s="15">
        <f t="shared" si="85"/>
        <v>1.762458247329945</v>
      </c>
      <c r="VX15" s="15">
        <f t="shared" si="85"/>
        <v>1.8185276446984062</v>
      </c>
      <c r="VY15" s="15">
        <f t="shared" si="85"/>
        <v>2.5516048748425608</v>
      </c>
      <c r="VZ15" s="15">
        <f t="shared" si="85"/>
        <v>2.3763840934314322</v>
      </c>
      <c r="WA15" s="15">
        <f t="shared" si="85"/>
        <v>2.4791025883635243</v>
      </c>
      <c r="WB15" s="15">
        <f t="shared" si="85"/>
        <v>0.87537067790188738</v>
      </c>
      <c r="WC15" s="15">
        <f t="shared" si="85"/>
        <v>1.7796028266900477</v>
      </c>
      <c r="WD15" s="15">
        <f t="shared" si="85"/>
        <v>1.780474930693221</v>
      </c>
      <c r="WE15" s="15">
        <f t="shared" si="85"/>
        <v>2.7061419572145042</v>
      </c>
      <c r="WF15" s="15">
        <f t="shared" ref="WF15:YQ15" si="86">IF(OR(WF34=$A$2,WF53=$A$2,WF72=$A$2,WF91=$A$2,WF110=$A$2,WF129=$A$2,WF148=$A$2,WF167=$A$2,WF186=$A$2,WF205=$A$2),$A$2,IF(MIN(WF34,WF53,WF72,WF91,WF110,WF129,WF148,WF167,WF186,WF205)=0,$A$1,MIN(WF34,WF53,WF72,WF91,WF110,WF129,WF148,WF167,WF186,WF205)))</f>
        <v>2.007559694795475</v>
      </c>
      <c r="WG15" s="15">
        <f t="shared" si="86"/>
        <v>1.6918566262974033</v>
      </c>
      <c r="WH15" s="15">
        <f t="shared" si="86"/>
        <v>2.7112298315422523</v>
      </c>
      <c r="WI15" s="15">
        <f t="shared" si="86"/>
        <v>0.90404720293074514</v>
      </c>
      <c r="WJ15" s="15">
        <f t="shared" si="86"/>
        <v>2.115335325232568</v>
      </c>
      <c r="WK15" s="15">
        <f t="shared" si="86"/>
        <v>2.0154672733552292</v>
      </c>
      <c r="WL15" s="15">
        <f t="shared" si="86"/>
        <v>2.2142463227783087</v>
      </c>
      <c r="WM15" s="15">
        <f t="shared" si="86"/>
        <v>2.2164140550633409</v>
      </c>
      <c r="WN15" s="15">
        <f t="shared" si="86"/>
        <v>2.1384403465193915</v>
      </c>
      <c r="WO15" s="15">
        <f t="shared" si="86"/>
        <v>2.2140813622388427</v>
      </c>
      <c r="WP15" s="15">
        <f t="shared" si="86"/>
        <v>0.6490215439911653</v>
      </c>
      <c r="WQ15" s="15">
        <f t="shared" si="86"/>
        <v>2.2163786369712062</v>
      </c>
      <c r="WR15" s="15">
        <f t="shared" si="86"/>
        <v>1.1441789539548894</v>
      </c>
      <c r="WS15" s="15">
        <f t="shared" si="86"/>
        <v>2.0796151091769595</v>
      </c>
      <c r="WT15" s="15">
        <f t="shared" si="86"/>
        <v>2.7183256450474933</v>
      </c>
      <c r="WU15" s="15">
        <f t="shared" si="86"/>
        <v>2.6417989630510288</v>
      </c>
      <c r="WV15" s="15">
        <f t="shared" si="86"/>
        <v>2.4490481543991045</v>
      </c>
      <c r="WW15" s="15">
        <f t="shared" si="86"/>
        <v>2.2042706439380337</v>
      </c>
      <c r="WX15" s="15">
        <f t="shared" si="86"/>
        <v>0.70150679814091932</v>
      </c>
      <c r="WY15" s="15">
        <f t="shared" si="86"/>
        <v>2.1297321444440986</v>
      </c>
      <c r="WZ15" s="15">
        <f t="shared" si="86"/>
        <v>1.7703340869048345</v>
      </c>
      <c r="XA15" s="15">
        <f t="shared" si="86"/>
        <v>2.2482817572727267</v>
      </c>
      <c r="XB15" s="15">
        <f t="shared" si="86"/>
        <v>1.4755275149043383</v>
      </c>
      <c r="XC15" s="15">
        <f t="shared" si="86"/>
        <v>2.3319036427957638</v>
      </c>
      <c r="XD15" s="15">
        <f t="shared" si="86"/>
        <v>2.548275496359806</v>
      </c>
      <c r="XE15" s="15">
        <f t="shared" si="86"/>
        <v>2.719298693320344</v>
      </c>
      <c r="XF15" s="15">
        <f t="shared" si="86"/>
        <v>2.671186644189627</v>
      </c>
      <c r="XG15" s="15">
        <f t="shared" si="86"/>
        <v>1.8147322518344051</v>
      </c>
      <c r="XH15" s="15">
        <f t="shared" si="86"/>
        <v>1.7703340869048345</v>
      </c>
      <c r="XI15" s="15">
        <f t="shared" si="86"/>
        <v>2.0674211879164823</v>
      </c>
      <c r="XJ15" s="15">
        <f t="shared" si="86"/>
        <v>1.7552009838110054</v>
      </c>
      <c r="XK15" s="15">
        <f t="shared" si="86"/>
        <v>2.2315673715282003</v>
      </c>
      <c r="XL15" s="15">
        <f t="shared" si="86"/>
        <v>2.5958322084688192</v>
      </c>
      <c r="XM15" s="15" t="str">
        <f t="shared" si="86"/>
        <v>Nicht erkannt</v>
      </c>
      <c r="XN15" s="15">
        <f t="shared" si="86"/>
        <v>1.2337415187606413</v>
      </c>
      <c r="XO15" s="15">
        <f t="shared" si="86"/>
        <v>2.6171912134474393</v>
      </c>
      <c r="XP15" s="15">
        <f t="shared" si="86"/>
        <v>0.78210973211118828</v>
      </c>
      <c r="XQ15" s="15">
        <f t="shared" si="86"/>
        <v>2.2181845101188453</v>
      </c>
      <c r="XR15" s="15">
        <f t="shared" si="86"/>
        <v>2.6010883240133298</v>
      </c>
      <c r="XS15" s="15">
        <f t="shared" si="86"/>
        <v>2.8168502326655909</v>
      </c>
      <c r="XT15" s="15">
        <f t="shared" si="86"/>
        <v>2.6099497049024483</v>
      </c>
      <c r="XU15" s="15">
        <f t="shared" si="86"/>
        <v>2.0945320572541446</v>
      </c>
      <c r="XV15" s="15">
        <f t="shared" si="86"/>
        <v>1.8354607964104122</v>
      </c>
      <c r="XW15" s="15">
        <f t="shared" si="86"/>
        <v>2.5729379018624021</v>
      </c>
      <c r="XX15" s="15">
        <f t="shared" si="86"/>
        <v>1.8321061040008246</v>
      </c>
      <c r="XY15" s="15">
        <f t="shared" si="86"/>
        <v>1.8642460521813682</v>
      </c>
      <c r="XZ15" s="15">
        <f t="shared" si="86"/>
        <v>2.6411035610505715</v>
      </c>
      <c r="YA15" s="15">
        <f t="shared" si="86"/>
        <v>2.1842180604614256</v>
      </c>
      <c r="YB15" s="15">
        <f t="shared" si="86"/>
        <v>1.8463212752300813</v>
      </c>
      <c r="YC15" s="15">
        <f t="shared" si="86"/>
        <v>2.2141268033400068</v>
      </c>
      <c r="YD15" s="15">
        <f t="shared" si="86"/>
        <v>2.6054670369479775</v>
      </c>
      <c r="YE15" s="15">
        <f t="shared" si="86"/>
        <v>2.5699903047062511</v>
      </c>
      <c r="YF15" s="15">
        <f t="shared" si="86"/>
        <v>2.6405013278351404</v>
      </c>
      <c r="YG15" s="15">
        <f t="shared" si="86"/>
        <v>0.46327962190896677</v>
      </c>
      <c r="YH15" s="15">
        <f t="shared" si="86"/>
        <v>1.2194546129450698</v>
      </c>
      <c r="YI15" s="15">
        <f t="shared" si="86"/>
        <v>2.7444885493640987</v>
      </c>
      <c r="YJ15" s="15">
        <f t="shared" si="86"/>
        <v>2.5309926228370747</v>
      </c>
      <c r="YK15" s="15">
        <f t="shared" si="86"/>
        <v>2.2145864289098784</v>
      </c>
      <c r="YL15" s="15">
        <f t="shared" si="86"/>
        <v>1.5006792011357519</v>
      </c>
      <c r="YM15" s="15">
        <f t="shared" si="86"/>
        <v>2.272523435247563</v>
      </c>
      <c r="YN15" s="15">
        <f t="shared" si="86"/>
        <v>2.2576817918214469</v>
      </c>
      <c r="YO15" s="15">
        <f t="shared" si="86"/>
        <v>2.2723919569976716</v>
      </c>
      <c r="YP15" s="15">
        <f t="shared" si="86"/>
        <v>2.6006438115032515</v>
      </c>
      <c r="YQ15" s="15">
        <f t="shared" si="86"/>
        <v>1.5397262353048027</v>
      </c>
      <c r="YR15" s="15">
        <f t="shared" ref="YR15:AAH15" si="87">IF(OR(YR34=$A$2,YR53=$A$2,YR72=$A$2,YR91=$A$2,YR110=$A$2,YR129=$A$2,YR148=$A$2,YR167=$A$2,YR186=$A$2,YR205=$A$2),$A$2,IF(MIN(YR34,YR53,YR72,YR91,YR110,YR129,YR148,YR167,YR186,YR205)=0,$A$1,MIN(YR34,YR53,YR72,YR91,YR110,YR129,YR148,YR167,YR186,YR205)))</f>
        <v>2.2200020808883436</v>
      </c>
      <c r="YS15" s="15">
        <f t="shared" si="87"/>
        <v>2.5054530792431771</v>
      </c>
      <c r="YT15" s="15">
        <f t="shared" si="87"/>
        <v>2.1708167659543194</v>
      </c>
      <c r="YU15" s="15">
        <f t="shared" si="87"/>
        <v>1.2022016061515539</v>
      </c>
      <c r="YV15" s="15">
        <f t="shared" si="87"/>
        <v>2.2788439724552259</v>
      </c>
      <c r="YW15" s="15">
        <f t="shared" si="87"/>
        <v>2.0780097230066001</v>
      </c>
      <c r="YX15" s="15">
        <f t="shared" si="87"/>
        <v>2.6389024998386792</v>
      </c>
      <c r="YY15" s="15">
        <f t="shared" si="87"/>
        <v>1.902545486839917</v>
      </c>
      <c r="YZ15" s="15">
        <f t="shared" si="87"/>
        <v>1.104191259381206</v>
      </c>
      <c r="ZA15" s="15">
        <f t="shared" si="87"/>
        <v>2.6051172450044744</v>
      </c>
      <c r="ZB15" s="15">
        <f t="shared" si="87"/>
        <v>1.89705559330855</v>
      </c>
      <c r="ZC15" s="15">
        <f t="shared" si="87"/>
        <v>2.6412277857549964</v>
      </c>
      <c r="ZD15" s="15">
        <f t="shared" si="87"/>
        <v>1.4133525047067856</v>
      </c>
      <c r="ZE15" s="15">
        <f t="shared" si="87"/>
        <v>2.2680807383112889</v>
      </c>
      <c r="ZF15" s="15">
        <f t="shared" si="87"/>
        <v>2.1773152500663606</v>
      </c>
      <c r="ZG15" s="15">
        <f t="shared" si="87"/>
        <v>2.2598243111705232</v>
      </c>
      <c r="ZH15" s="15">
        <f t="shared" si="87"/>
        <v>1.4995077157782979</v>
      </c>
      <c r="ZI15" s="15">
        <f t="shared" si="87"/>
        <v>1.2138847456727953</v>
      </c>
      <c r="ZJ15" s="15">
        <f t="shared" si="87"/>
        <v>2.5701018744136666</v>
      </c>
      <c r="ZK15" s="15">
        <f t="shared" si="87"/>
        <v>1.2180611610572087</v>
      </c>
      <c r="ZL15" s="15">
        <f t="shared" si="87"/>
        <v>2.196110834285542</v>
      </c>
      <c r="ZM15" s="15">
        <f t="shared" si="87"/>
        <v>2.1115002281605739</v>
      </c>
      <c r="ZN15" s="15">
        <f t="shared" si="87"/>
        <v>2.524651813035415</v>
      </c>
      <c r="ZO15" s="15">
        <f t="shared" si="87"/>
        <v>2.2723478115024167</v>
      </c>
      <c r="ZP15" s="15">
        <f t="shared" si="87"/>
        <v>1.7599113330764227</v>
      </c>
      <c r="ZQ15" s="15">
        <f t="shared" si="87"/>
        <v>0.33368000953063587</v>
      </c>
      <c r="ZR15" s="15">
        <f t="shared" si="87"/>
        <v>1.2421407640845694</v>
      </c>
      <c r="ZS15" s="15">
        <f t="shared" si="87"/>
        <v>1.4575203602242235</v>
      </c>
      <c r="ZT15" s="15">
        <f t="shared" si="87"/>
        <v>2.2740400639011922</v>
      </c>
      <c r="ZU15" s="15">
        <f t="shared" si="87"/>
        <v>2.2609411678199769</v>
      </c>
      <c r="ZV15" s="15">
        <f t="shared" si="87"/>
        <v>2.2816268183183626</v>
      </c>
      <c r="ZW15" s="15">
        <f t="shared" si="87"/>
        <v>2.1164650173937263</v>
      </c>
      <c r="ZX15" s="15">
        <f t="shared" si="87"/>
        <v>0.62900298182801939</v>
      </c>
      <c r="ZY15" s="15">
        <f t="shared" si="87"/>
        <v>1.8070875834050588</v>
      </c>
      <c r="ZZ15" s="15">
        <f t="shared" si="87"/>
        <v>1.2629075676113239</v>
      </c>
      <c r="AAA15" s="15">
        <f t="shared" si="87"/>
        <v>2.2818851912435001</v>
      </c>
      <c r="AAB15" s="15">
        <f t="shared" si="87"/>
        <v>1.8570516989023371</v>
      </c>
      <c r="AAC15" s="15">
        <f t="shared" si="87"/>
        <v>1.1708011189675993</v>
      </c>
      <c r="AAD15" s="15">
        <f t="shared" si="87"/>
        <v>2.1759202634470078</v>
      </c>
      <c r="AAE15" s="15">
        <f t="shared" si="87"/>
        <v>1.8204208959883901</v>
      </c>
      <c r="AAF15" s="15">
        <f t="shared" si="87"/>
        <v>2.5071171685626363</v>
      </c>
      <c r="AAG15" s="15">
        <f t="shared" si="87"/>
        <v>1.8021904081099118</v>
      </c>
      <c r="AAH15" s="15">
        <f t="shared" si="87"/>
        <v>1.5106297498059971</v>
      </c>
      <c r="AAI15" s="15">
        <f t="shared" ref="AAI15:ACT15" si="88">IF(OR(AAI34=$A$2,AAI53=$A$2,AAI72=$A$2,AAI91=$A$2,AAI110=$A$2,AAI129=$A$2,AAI148=$A$2,AAI167=$A$2,AAI186=$A$2,AAI205=$A$2),$A$2,IF(MIN(AAI34,AAI53,AAI72,AAI91,AAI110,AAI129,AAI148,AAI167,AAI186,AAI205)=0,$A$1,MIN(AAI34,AAI53,AAI72,AAI91,AAI110,AAI129,AAI148,AAI167,AAI186,AAI205)))</f>
        <v>1.3808079185838917</v>
      </c>
      <c r="AAJ15" s="15">
        <f t="shared" si="88"/>
        <v>1.7652925936187247</v>
      </c>
      <c r="AAK15" s="15">
        <f t="shared" si="88"/>
        <v>2.2141402884842583</v>
      </c>
      <c r="AAL15" s="15">
        <f t="shared" si="88"/>
        <v>1.8782998027523867</v>
      </c>
      <c r="AAM15" s="15">
        <f t="shared" si="88"/>
        <v>2.1796727442861021</v>
      </c>
      <c r="AAN15" s="15">
        <f t="shared" si="88"/>
        <v>0.53627461111580566</v>
      </c>
      <c r="AAO15" s="15">
        <f t="shared" si="88"/>
        <v>1.1715768327388631</v>
      </c>
      <c r="AAP15" s="15">
        <f t="shared" si="88"/>
        <v>1.3817686779316771</v>
      </c>
      <c r="AAQ15" s="15">
        <f t="shared" si="88"/>
        <v>2.176433303243055</v>
      </c>
      <c r="AAR15" s="15">
        <f t="shared" si="88"/>
        <v>1.7822039755230881</v>
      </c>
      <c r="AAS15" s="15">
        <f t="shared" si="88"/>
        <v>1.8023179468040289</v>
      </c>
      <c r="AAT15" s="15">
        <f t="shared" si="88"/>
        <v>2.2513146827077501</v>
      </c>
      <c r="AAU15" s="15">
        <f t="shared" si="88"/>
        <v>1.4563853107328157</v>
      </c>
      <c r="AAV15" s="15">
        <f t="shared" si="88"/>
        <v>1.3813337665456369</v>
      </c>
      <c r="AAW15" s="15">
        <f t="shared" si="88"/>
        <v>1.6176463638044494</v>
      </c>
      <c r="AAX15" s="15">
        <f t="shared" si="88"/>
        <v>3.2717235197810268</v>
      </c>
      <c r="AAY15" s="15">
        <f t="shared" si="88"/>
        <v>1.5479437012693069</v>
      </c>
      <c r="AAZ15" s="15">
        <f t="shared" si="88"/>
        <v>2.1853280161589783</v>
      </c>
      <c r="ABA15" s="15">
        <f t="shared" si="88"/>
        <v>1.3810097860630501</v>
      </c>
      <c r="ABB15" s="15">
        <f t="shared" si="88"/>
        <v>2.09978432264246</v>
      </c>
      <c r="ABC15" s="15">
        <f t="shared" si="88"/>
        <v>0.89792585719714357</v>
      </c>
      <c r="ABD15" s="15">
        <f t="shared" si="88"/>
        <v>2.1796654572174647</v>
      </c>
      <c r="ABE15" s="15">
        <f t="shared" si="88"/>
        <v>2.2116074317098704</v>
      </c>
      <c r="ABF15" s="15">
        <f t="shared" si="88"/>
        <v>2.5691691314359186</v>
      </c>
      <c r="ABG15" s="15">
        <f t="shared" si="88"/>
        <v>1.3445032820241769</v>
      </c>
      <c r="ABH15" s="15">
        <f t="shared" si="88"/>
        <v>2.6374455101283867</v>
      </c>
      <c r="ABI15" s="15">
        <f t="shared" si="88"/>
        <v>2.5348177708667574</v>
      </c>
      <c r="ABJ15" s="15">
        <f t="shared" si="88"/>
        <v>2.2821418730850098</v>
      </c>
      <c r="ABK15" s="15">
        <f t="shared" si="88"/>
        <v>2.2888615115537547</v>
      </c>
      <c r="ABL15" s="15">
        <f t="shared" si="88"/>
        <v>2.2587061967765196</v>
      </c>
      <c r="ABM15" s="15">
        <f t="shared" si="88"/>
        <v>2.2716421068258414</v>
      </c>
      <c r="ABN15" s="15">
        <f t="shared" si="88"/>
        <v>2.284060551363031</v>
      </c>
      <c r="ABO15" s="15">
        <f t="shared" si="88"/>
        <v>2.8390148890426961</v>
      </c>
      <c r="ABP15" s="15">
        <f t="shared" si="88"/>
        <v>1.7620849737442112</v>
      </c>
      <c r="ABQ15" s="15">
        <f t="shared" si="88"/>
        <v>1.9772754145930729</v>
      </c>
      <c r="ABR15" s="15">
        <f t="shared" si="88"/>
        <v>1.762458247329945</v>
      </c>
      <c r="ABS15" s="15">
        <f t="shared" si="88"/>
        <v>1.8185276446984062</v>
      </c>
      <c r="ABT15" s="15">
        <f t="shared" si="88"/>
        <v>2.5516048748425608</v>
      </c>
      <c r="ABU15" s="15">
        <f t="shared" si="88"/>
        <v>2.3763840934314322</v>
      </c>
      <c r="ABV15" s="15">
        <f t="shared" si="88"/>
        <v>2.4791025883635243</v>
      </c>
      <c r="ABW15" s="15">
        <f t="shared" si="88"/>
        <v>0.87537067790188738</v>
      </c>
      <c r="ABX15" s="15">
        <f t="shared" si="88"/>
        <v>1.7796028266900477</v>
      </c>
      <c r="ABY15" s="15">
        <f t="shared" si="88"/>
        <v>1.780474930693221</v>
      </c>
      <c r="ABZ15" s="15">
        <f t="shared" si="88"/>
        <v>2.7061419572145042</v>
      </c>
      <c r="ACA15" s="15">
        <f t="shared" si="88"/>
        <v>2.007559694795475</v>
      </c>
      <c r="ACB15" s="15">
        <f t="shared" si="88"/>
        <v>1.6918566262974033</v>
      </c>
      <c r="ACC15" s="15">
        <f t="shared" si="88"/>
        <v>2.7112298315422523</v>
      </c>
      <c r="ACD15" s="15">
        <f t="shared" si="88"/>
        <v>0.90404720293074514</v>
      </c>
      <c r="ACE15" s="15">
        <f t="shared" si="88"/>
        <v>2.115335325232568</v>
      </c>
      <c r="ACF15" s="15">
        <f t="shared" si="88"/>
        <v>2.0154672733552292</v>
      </c>
      <c r="ACG15" s="15">
        <f t="shared" si="88"/>
        <v>2.2142463227783087</v>
      </c>
      <c r="ACH15" s="15">
        <f t="shared" si="88"/>
        <v>2.2164140550633409</v>
      </c>
      <c r="ACI15" s="15">
        <f t="shared" si="88"/>
        <v>2.1384403465193915</v>
      </c>
      <c r="ACJ15" s="15">
        <f t="shared" si="88"/>
        <v>2.2140813622388427</v>
      </c>
      <c r="ACK15" s="15">
        <f t="shared" si="88"/>
        <v>0.6490215439911653</v>
      </c>
      <c r="ACL15" s="15">
        <f t="shared" si="88"/>
        <v>2.2163786369712062</v>
      </c>
      <c r="ACM15" s="15">
        <f t="shared" si="88"/>
        <v>1.1441789539548894</v>
      </c>
      <c r="ACN15" s="15">
        <f t="shared" si="88"/>
        <v>2.0796151091769595</v>
      </c>
      <c r="ACO15" s="15">
        <f t="shared" si="88"/>
        <v>2.7183256450474933</v>
      </c>
      <c r="ACP15" s="15">
        <f t="shared" si="88"/>
        <v>2.6417989630510288</v>
      </c>
      <c r="ACQ15" s="15">
        <f t="shared" si="88"/>
        <v>2.4490481543991045</v>
      </c>
      <c r="ACR15" s="15">
        <f t="shared" si="88"/>
        <v>2.2042706439380337</v>
      </c>
      <c r="ACS15" s="15">
        <f t="shared" si="88"/>
        <v>0.70150679814091932</v>
      </c>
      <c r="ACT15" s="15">
        <f t="shared" si="88"/>
        <v>2.1297321444440986</v>
      </c>
      <c r="ACU15" s="15">
        <f t="shared" ref="ACU15:ADC15" si="89">IF(OR(ACU34=$A$2,ACU53=$A$2,ACU72=$A$2,ACU91=$A$2,ACU110=$A$2,ACU129=$A$2,ACU148=$A$2,ACU167=$A$2,ACU186=$A$2,ACU205=$A$2),$A$2,IF(MIN(ACU34,ACU53,ACU72,ACU91,ACU110,ACU129,ACU148,ACU167,ACU186,ACU205)=0,$A$1,MIN(ACU34,ACU53,ACU72,ACU91,ACU110,ACU129,ACU148,ACU167,ACU186,ACU205)))</f>
        <v>1.7703340869048345</v>
      </c>
      <c r="ACV15" s="15">
        <f t="shared" si="89"/>
        <v>2.2482817572727267</v>
      </c>
      <c r="ACW15" s="15">
        <f t="shared" si="89"/>
        <v>1.4755275149043383</v>
      </c>
      <c r="ACX15" s="15">
        <f t="shared" si="89"/>
        <v>2.3319036427957638</v>
      </c>
      <c r="ACY15" s="15">
        <f t="shared" si="89"/>
        <v>2.548275496359806</v>
      </c>
      <c r="ACZ15" s="15">
        <f t="shared" si="89"/>
        <v>2.719298693320344</v>
      </c>
      <c r="ADA15" s="15">
        <f t="shared" si="89"/>
        <v>2.671186644189627</v>
      </c>
      <c r="ADB15" s="15">
        <f t="shared" si="89"/>
        <v>1.8147322518344051</v>
      </c>
      <c r="ADC15" s="15">
        <f t="shared" si="89"/>
        <v>1.7703340869048345</v>
      </c>
      <c r="ADD15" s="15">
        <f t="shared" ref="ADD15:AFO15" si="90">IF(OR(ADD34=$A$2,ADD53=$A$2,ADD72=$A$2,ADD91=$A$2,ADD110=$A$2,ADD129=$A$2,ADD148=$A$2,ADD167=$A$2,ADD186=$A$2,ADD205=$A$2),$A$2,IF(MIN(ADD34,ADD53,ADD72,ADD91,ADD110,ADD129,ADD148,ADD167,ADD186,ADD205)=0,$A$1,MIN(ADD34,ADD53,ADD72,ADD91,ADD110,ADD129,ADD148,ADD167,ADD186,ADD205)))</f>
        <v>2.0674211879164823</v>
      </c>
      <c r="ADE15" s="15">
        <f t="shared" si="90"/>
        <v>1.7552009838110054</v>
      </c>
      <c r="ADF15" s="15">
        <f t="shared" si="90"/>
        <v>2.2315673715282003</v>
      </c>
      <c r="ADG15" s="15">
        <f t="shared" si="90"/>
        <v>2.5958322084688192</v>
      </c>
      <c r="ADH15" s="15" t="str">
        <f t="shared" si="90"/>
        <v>Nicht erkannt</v>
      </c>
      <c r="ADI15" s="15">
        <f t="shared" si="90"/>
        <v>1.2337415187606413</v>
      </c>
      <c r="ADJ15" s="15">
        <f t="shared" si="90"/>
        <v>2.6171912134474393</v>
      </c>
      <c r="ADK15" s="15">
        <f t="shared" si="90"/>
        <v>0.78210973211118828</v>
      </c>
      <c r="ADL15" s="15">
        <f t="shared" si="90"/>
        <v>2.2181845101188453</v>
      </c>
      <c r="ADM15" s="15">
        <f t="shared" si="90"/>
        <v>2.6010883240133298</v>
      </c>
      <c r="ADN15" s="15">
        <f t="shared" si="90"/>
        <v>2.8168502326655909</v>
      </c>
      <c r="ADO15" s="15">
        <f t="shared" si="90"/>
        <v>2.6099497049024483</v>
      </c>
      <c r="ADP15" s="15">
        <f t="shared" si="90"/>
        <v>2.0945320572541446</v>
      </c>
      <c r="ADQ15" s="15">
        <f t="shared" si="90"/>
        <v>1.8354607964104122</v>
      </c>
      <c r="ADR15" s="15">
        <f t="shared" si="90"/>
        <v>2.5729379018624021</v>
      </c>
      <c r="ADS15" s="15">
        <f t="shared" si="90"/>
        <v>1.8321061040008246</v>
      </c>
      <c r="ADT15" s="15">
        <f t="shared" si="90"/>
        <v>1.8642460521813682</v>
      </c>
      <c r="ADU15" s="15">
        <f t="shared" si="90"/>
        <v>2.6411035610505715</v>
      </c>
      <c r="ADV15" s="15">
        <f t="shared" si="90"/>
        <v>2.1842180604614256</v>
      </c>
      <c r="ADW15" s="15">
        <f t="shared" si="90"/>
        <v>1.8463212752300813</v>
      </c>
      <c r="ADX15" s="15">
        <f t="shared" si="90"/>
        <v>2.2141268033400068</v>
      </c>
      <c r="ADY15" s="15">
        <f t="shared" si="90"/>
        <v>2.6054670369479775</v>
      </c>
      <c r="ADZ15" s="15">
        <f t="shared" si="90"/>
        <v>2.5699903047062511</v>
      </c>
      <c r="AEA15" s="15">
        <f t="shared" si="90"/>
        <v>2.6405013278351404</v>
      </c>
      <c r="AEB15" s="15">
        <f t="shared" si="90"/>
        <v>0.46327962190896677</v>
      </c>
      <c r="AEC15" s="15">
        <f t="shared" si="90"/>
        <v>1.2194546129450698</v>
      </c>
      <c r="AED15" s="15">
        <f t="shared" si="90"/>
        <v>2.7444885493640987</v>
      </c>
      <c r="AEE15" s="15">
        <f t="shared" si="90"/>
        <v>2.5309926228370747</v>
      </c>
      <c r="AEF15" s="15">
        <f t="shared" si="90"/>
        <v>2.2145864289098784</v>
      </c>
      <c r="AEG15" s="15">
        <f t="shared" si="90"/>
        <v>1.5006792011357519</v>
      </c>
      <c r="AEH15" s="15">
        <f t="shared" si="90"/>
        <v>2.272523435247563</v>
      </c>
      <c r="AEI15" s="15">
        <f t="shared" si="90"/>
        <v>2.2576817918214469</v>
      </c>
      <c r="AEJ15" s="15">
        <f t="shared" si="90"/>
        <v>2.2723919569976716</v>
      </c>
      <c r="AEK15" s="15">
        <f t="shared" si="90"/>
        <v>2.6006438115032515</v>
      </c>
      <c r="AEL15" s="15">
        <f t="shared" si="90"/>
        <v>1.5397262353048027</v>
      </c>
      <c r="AEM15" s="15">
        <f t="shared" si="90"/>
        <v>2.2200020808883436</v>
      </c>
      <c r="AEN15" s="15">
        <f t="shared" si="90"/>
        <v>2.5054530792431771</v>
      </c>
      <c r="AEO15" s="15">
        <f t="shared" si="90"/>
        <v>2.1708167659543194</v>
      </c>
      <c r="AEP15" s="15">
        <f t="shared" si="90"/>
        <v>1.2022016061515539</v>
      </c>
      <c r="AEQ15" s="15">
        <f t="shared" si="90"/>
        <v>2.2788439724552259</v>
      </c>
      <c r="AER15" s="15">
        <f t="shared" si="90"/>
        <v>2.0780097230066001</v>
      </c>
      <c r="AES15" s="15">
        <f t="shared" si="90"/>
        <v>2.6389024998386792</v>
      </c>
      <c r="AET15" s="15">
        <f t="shared" si="90"/>
        <v>1.902545486839917</v>
      </c>
      <c r="AEU15" s="15">
        <f t="shared" si="90"/>
        <v>1.104191259381206</v>
      </c>
      <c r="AEV15" s="15">
        <f t="shared" si="90"/>
        <v>2.6051172450044744</v>
      </c>
      <c r="AEW15" s="15">
        <f t="shared" si="90"/>
        <v>1.89705559330855</v>
      </c>
      <c r="AEX15" s="15">
        <f t="shared" si="90"/>
        <v>2.6412277857549964</v>
      </c>
      <c r="AEY15" s="15">
        <f t="shared" si="90"/>
        <v>1.4133525047067856</v>
      </c>
      <c r="AEZ15" s="15">
        <f t="shared" si="90"/>
        <v>2.2680807383112889</v>
      </c>
      <c r="AFA15" s="15">
        <f t="shared" si="90"/>
        <v>2.1773152500663606</v>
      </c>
      <c r="AFB15" s="15">
        <f t="shared" si="90"/>
        <v>2.2598243111705232</v>
      </c>
      <c r="AFC15" s="15">
        <f t="shared" si="90"/>
        <v>1.4995077157782979</v>
      </c>
      <c r="AFD15" s="15">
        <f t="shared" si="90"/>
        <v>1.2138847456727953</v>
      </c>
      <c r="AFE15" s="15">
        <f t="shared" si="90"/>
        <v>2.5701018744136666</v>
      </c>
      <c r="AFF15" s="15">
        <f t="shared" si="90"/>
        <v>1.2180611610572087</v>
      </c>
      <c r="AFG15" s="15">
        <f t="shared" si="90"/>
        <v>2.196110834285542</v>
      </c>
      <c r="AFH15" s="15">
        <f t="shared" si="90"/>
        <v>2.1115002281605739</v>
      </c>
      <c r="AFI15" s="15">
        <f t="shared" si="90"/>
        <v>2.524651813035415</v>
      </c>
      <c r="AFJ15" s="15">
        <f t="shared" si="90"/>
        <v>2.2723478115024167</v>
      </c>
      <c r="AFK15" s="15">
        <f t="shared" si="90"/>
        <v>1.7599113330764227</v>
      </c>
      <c r="AFL15" s="15">
        <f t="shared" si="90"/>
        <v>0.33368000953063587</v>
      </c>
      <c r="AFM15" s="15">
        <f t="shared" si="90"/>
        <v>1.2421407640845694</v>
      </c>
      <c r="AFN15" s="15">
        <f t="shared" si="90"/>
        <v>1.4575203602242235</v>
      </c>
      <c r="AFO15" s="15">
        <f t="shared" si="90"/>
        <v>2.2740400639011922</v>
      </c>
      <c r="AFP15" s="15">
        <f t="shared" ref="AFP15:AIA15" si="91">IF(OR(AFP34=$A$2,AFP53=$A$2,AFP72=$A$2,AFP91=$A$2,AFP110=$A$2,AFP129=$A$2,AFP148=$A$2,AFP167=$A$2,AFP186=$A$2,AFP205=$A$2),$A$2,IF(MIN(AFP34,AFP53,AFP72,AFP91,AFP110,AFP129,AFP148,AFP167,AFP186,AFP205)=0,$A$1,MIN(AFP34,AFP53,AFP72,AFP91,AFP110,AFP129,AFP148,AFP167,AFP186,AFP205)))</f>
        <v>2.2609411678199769</v>
      </c>
      <c r="AFQ15" s="15">
        <f t="shared" si="91"/>
        <v>2.2816268183183626</v>
      </c>
      <c r="AFR15" s="15">
        <f t="shared" si="91"/>
        <v>2.1164650173937263</v>
      </c>
      <c r="AFS15" s="15">
        <f t="shared" si="91"/>
        <v>0.62900298182801939</v>
      </c>
      <c r="AFT15" s="15">
        <f t="shared" si="91"/>
        <v>1.8070875834050588</v>
      </c>
      <c r="AFU15" s="15">
        <f t="shared" si="91"/>
        <v>1.2629075676113239</v>
      </c>
      <c r="AFV15" s="15">
        <f t="shared" si="91"/>
        <v>2.2818851912435001</v>
      </c>
      <c r="AFW15" s="15">
        <f t="shared" si="91"/>
        <v>1.8570516989023371</v>
      </c>
      <c r="AFX15" s="15">
        <f t="shared" si="91"/>
        <v>1.1708011189675993</v>
      </c>
      <c r="AFY15" s="15">
        <f t="shared" si="91"/>
        <v>2.1759202634470078</v>
      </c>
      <c r="AFZ15" s="15">
        <f t="shared" si="91"/>
        <v>1.8204208959883901</v>
      </c>
      <c r="AGA15" s="15">
        <f t="shared" si="91"/>
        <v>2.5071171685626363</v>
      </c>
      <c r="AGB15" s="15">
        <f t="shared" si="91"/>
        <v>1.8021904081099118</v>
      </c>
      <c r="AGC15" s="15">
        <f t="shared" si="91"/>
        <v>1.5106297498059971</v>
      </c>
      <c r="AGD15" s="15">
        <f t="shared" si="91"/>
        <v>1.3808079185838917</v>
      </c>
      <c r="AGE15" s="15">
        <f t="shared" si="91"/>
        <v>1.7652925936187247</v>
      </c>
      <c r="AGF15" s="15">
        <f t="shared" si="91"/>
        <v>2.2141402884842583</v>
      </c>
      <c r="AGG15" s="15">
        <f t="shared" si="91"/>
        <v>1.8782998027523867</v>
      </c>
      <c r="AGH15" s="15">
        <f t="shared" si="91"/>
        <v>2.1796727442861021</v>
      </c>
      <c r="AGI15" s="15">
        <f t="shared" si="91"/>
        <v>0.53627461111580566</v>
      </c>
      <c r="AGJ15" s="15">
        <f t="shared" si="91"/>
        <v>1.1715768327388631</v>
      </c>
      <c r="AGK15" s="15">
        <f t="shared" si="91"/>
        <v>1.3817686779316771</v>
      </c>
      <c r="AGL15" s="15">
        <f t="shared" si="91"/>
        <v>2.176433303243055</v>
      </c>
      <c r="AGM15" s="15">
        <f t="shared" si="91"/>
        <v>1.7822039755230881</v>
      </c>
      <c r="AGN15" s="15">
        <f t="shared" si="91"/>
        <v>1.8023179468040289</v>
      </c>
      <c r="AGO15" s="15">
        <f t="shared" si="91"/>
        <v>2.2513146827077501</v>
      </c>
      <c r="AGP15" s="15">
        <f t="shared" si="91"/>
        <v>1.4563853107328157</v>
      </c>
      <c r="AGQ15" s="15">
        <f t="shared" si="91"/>
        <v>1.3813337665456369</v>
      </c>
      <c r="AGR15" s="15">
        <f t="shared" si="91"/>
        <v>1.6176463638044494</v>
      </c>
      <c r="AGS15" s="15">
        <f t="shared" si="91"/>
        <v>3.2717235197810268</v>
      </c>
      <c r="AGT15" s="15">
        <f t="shared" si="91"/>
        <v>1.5479437012693069</v>
      </c>
      <c r="AGU15" s="15">
        <f t="shared" si="91"/>
        <v>2.1853280161589783</v>
      </c>
      <c r="AGV15" s="15">
        <f t="shared" si="91"/>
        <v>1.3810097860630501</v>
      </c>
      <c r="AGW15" s="15">
        <f t="shared" si="91"/>
        <v>2.09978432264246</v>
      </c>
      <c r="AGX15" s="15">
        <f t="shared" si="91"/>
        <v>0.89792585719714357</v>
      </c>
      <c r="AGY15" s="15">
        <f t="shared" si="91"/>
        <v>2.1796654572174647</v>
      </c>
      <c r="AGZ15" s="15">
        <f t="shared" si="91"/>
        <v>2.2116074317098704</v>
      </c>
      <c r="AHA15" s="15">
        <f t="shared" si="91"/>
        <v>2.5691691314359186</v>
      </c>
      <c r="AHB15" s="15">
        <f t="shared" si="91"/>
        <v>1.3445032820241769</v>
      </c>
      <c r="AHC15" s="15">
        <f t="shared" si="91"/>
        <v>2.6374455101283867</v>
      </c>
      <c r="AHD15" s="15">
        <f t="shared" si="91"/>
        <v>2.5348177708667574</v>
      </c>
      <c r="AHE15" s="15">
        <f t="shared" si="91"/>
        <v>2.2821418730850098</v>
      </c>
      <c r="AHF15" s="15">
        <f t="shared" si="91"/>
        <v>2.2888615115537547</v>
      </c>
      <c r="AHG15" s="15">
        <f t="shared" si="91"/>
        <v>2.2587061967765196</v>
      </c>
      <c r="AHH15" s="15">
        <f t="shared" si="91"/>
        <v>2.2716421068258414</v>
      </c>
      <c r="AHI15" s="15">
        <f t="shared" si="91"/>
        <v>2.284060551363031</v>
      </c>
      <c r="AHJ15" s="15">
        <f t="shared" si="91"/>
        <v>2.8390148890426961</v>
      </c>
      <c r="AHK15" s="15">
        <f t="shared" si="91"/>
        <v>1.7620849737442112</v>
      </c>
      <c r="AHL15" s="15">
        <f t="shared" si="91"/>
        <v>1.9772754145930729</v>
      </c>
      <c r="AHM15" s="15">
        <f t="shared" si="91"/>
        <v>1.762458247329945</v>
      </c>
      <c r="AHN15" s="15">
        <f t="shared" si="91"/>
        <v>1.8185276446984062</v>
      </c>
      <c r="AHO15" s="15">
        <f t="shared" si="91"/>
        <v>2.5516048748425608</v>
      </c>
      <c r="AHP15" s="15">
        <f t="shared" si="91"/>
        <v>2.3763840934314322</v>
      </c>
      <c r="AHQ15" s="15">
        <f t="shared" si="91"/>
        <v>2.4791025883635243</v>
      </c>
      <c r="AHR15" s="15">
        <f t="shared" si="91"/>
        <v>0.87537067790188738</v>
      </c>
      <c r="AHS15" s="15">
        <f t="shared" si="91"/>
        <v>1.7796028266900477</v>
      </c>
      <c r="AHT15" s="15">
        <f t="shared" si="91"/>
        <v>1.780474930693221</v>
      </c>
      <c r="AHU15" s="15">
        <f t="shared" si="91"/>
        <v>2.7061419572145042</v>
      </c>
      <c r="AHV15" s="15">
        <f t="shared" si="91"/>
        <v>2.007559694795475</v>
      </c>
      <c r="AHW15" s="15">
        <f t="shared" si="91"/>
        <v>1.6918566262974033</v>
      </c>
      <c r="AHX15" s="15">
        <f t="shared" si="91"/>
        <v>2.7112298315422523</v>
      </c>
      <c r="AHY15" s="15">
        <f t="shared" si="91"/>
        <v>0.90404720293074514</v>
      </c>
      <c r="AHZ15" s="15">
        <f t="shared" si="91"/>
        <v>2.115335325232568</v>
      </c>
      <c r="AIA15" s="15">
        <f t="shared" si="91"/>
        <v>2.0154672733552292</v>
      </c>
      <c r="AIB15" s="15">
        <f t="shared" ref="AIB15:AKM15" si="92">IF(OR(AIB34=$A$2,AIB53=$A$2,AIB72=$A$2,AIB91=$A$2,AIB110=$A$2,AIB129=$A$2,AIB148=$A$2,AIB167=$A$2,AIB186=$A$2,AIB205=$A$2),$A$2,IF(MIN(AIB34,AIB53,AIB72,AIB91,AIB110,AIB129,AIB148,AIB167,AIB186,AIB205)=0,$A$1,MIN(AIB34,AIB53,AIB72,AIB91,AIB110,AIB129,AIB148,AIB167,AIB186,AIB205)))</f>
        <v>2.2142463227783087</v>
      </c>
      <c r="AIC15" s="15">
        <f t="shared" si="92"/>
        <v>2.2164140550633409</v>
      </c>
      <c r="AID15" s="15">
        <f t="shared" si="92"/>
        <v>2.1384403465193915</v>
      </c>
      <c r="AIE15" s="15">
        <f t="shared" si="92"/>
        <v>2.2140813622388427</v>
      </c>
      <c r="AIF15" s="15">
        <f t="shared" si="92"/>
        <v>0.6490215439911653</v>
      </c>
      <c r="AIG15" s="15">
        <f t="shared" si="92"/>
        <v>2.2163786369712062</v>
      </c>
      <c r="AIH15" s="15">
        <f t="shared" si="92"/>
        <v>1.1441789539548894</v>
      </c>
      <c r="AII15" s="15">
        <f t="shared" si="92"/>
        <v>2.0796151091769595</v>
      </c>
      <c r="AIJ15" s="15">
        <f t="shared" si="92"/>
        <v>2.7183256450474933</v>
      </c>
      <c r="AIK15" s="15">
        <f t="shared" si="92"/>
        <v>2.6417989630510288</v>
      </c>
      <c r="AIL15" s="15">
        <f t="shared" si="92"/>
        <v>2.4490481543991045</v>
      </c>
      <c r="AIM15" s="15">
        <f t="shared" si="92"/>
        <v>2.2042706439380337</v>
      </c>
      <c r="AIN15" s="15">
        <f t="shared" si="92"/>
        <v>0.70150679814091932</v>
      </c>
      <c r="AIO15" s="15">
        <f t="shared" si="92"/>
        <v>2.1297321444440986</v>
      </c>
      <c r="AIP15" s="15">
        <f t="shared" si="92"/>
        <v>1.7703340869048345</v>
      </c>
      <c r="AIQ15" s="15">
        <f t="shared" si="92"/>
        <v>2.2482817572727267</v>
      </c>
      <c r="AIR15" s="15">
        <f t="shared" si="92"/>
        <v>1.4755275149043383</v>
      </c>
      <c r="AIS15" s="15">
        <f t="shared" si="92"/>
        <v>2.3319036427957638</v>
      </c>
      <c r="AIT15" s="15">
        <f t="shared" si="92"/>
        <v>2.548275496359806</v>
      </c>
      <c r="AIU15" s="15">
        <f t="shared" si="92"/>
        <v>2.719298693320344</v>
      </c>
      <c r="AIV15" s="15">
        <f t="shared" si="92"/>
        <v>2.671186644189627</v>
      </c>
      <c r="AIW15" s="15">
        <f t="shared" si="92"/>
        <v>1.8147322518344051</v>
      </c>
      <c r="AIX15" s="15">
        <f t="shared" si="92"/>
        <v>1.7703340869048345</v>
      </c>
      <c r="AIY15" s="15">
        <f t="shared" si="92"/>
        <v>2.0674211879164823</v>
      </c>
      <c r="AIZ15" s="15">
        <f t="shared" si="92"/>
        <v>1.7552009838110054</v>
      </c>
      <c r="AJA15" s="15">
        <f t="shared" si="92"/>
        <v>2.2315673715282003</v>
      </c>
      <c r="AJB15" s="15">
        <f t="shared" si="92"/>
        <v>2.5958322084688192</v>
      </c>
      <c r="AJC15" s="15" t="str">
        <f t="shared" si="92"/>
        <v>Nicht erkannt</v>
      </c>
      <c r="AJD15" s="15">
        <f t="shared" si="92"/>
        <v>1.2337415187606413</v>
      </c>
      <c r="AJE15" s="15">
        <f t="shared" si="92"/>
        <v>2.6171912134474393</v>
      </c>
      <c r="AJF15" s="15">
        <f t="shared" si="92"/>
        <v>0.78210973211118828</v>
      </c>
      <c r="AJG15" s="15">
        <f t="shared" si="92"/>
        <v>2.2181845101188453</v>
      </c>
      <c r="AJH15" s="15">
        <f t="shared" si="92"/>
        <v>2.6010883240133298</v>
      </c>
      <c r="AJI15" s="15">
        <f t="shared" si="92"/>
        <v>2.8168502326655909</v>
      </c>
      <c r="AJJ15" s="15">
        <f t="shared" si="92"/>
        <v>2.6099497049024483</v>
      </c>
      <c r="AJK15" s="15">
        <f t="shared" si="92"/>
        <v>2.0945320572541446</v>
      </c>
      <c r="AJL15" s="15">
        <f t="shared" si="92"/>
        <v>1.8354607964104122</v>
      </c>
      <c r="AJM15" s="15">
        <f t="shared" si="92"/>
        <v>2.5729379018624021</v>
      </c>
      <c r="AJN15" s="15">
        <f t="shared" si="92"/>
        <v>1.8321061040008246</v>
      </c>
      <c r="AJO15" s="15">
        <f t="shared" si="92"/>
        <v>1.8642460521813682</v>
      </c>
      <c r="AJP15" s="15">
        <f t="shared" si="92"/>
        <v>2.6411035610505715</v>
      </c>
      <c r="AJQ15" s="15">
        <f t="shared" si="92"/>
        <v>2.1842180604614256</v>
      </c>
      <c r="AJR15" s="15">
        <f t="shared" si="92"/>
        <v>1.8463212752300813</v>
      </c>
      <c r="AJS15" s="15">
        <f t="shared" si="92"/>
        <v>2.2141268033400068</v>
      </c>
      <c r="AJT15" s="15">
        <f t="shared" si="92"/>
        <v>2.6054670369479775</v>
      </c>
      <c r="AJU15" s="15">
        <f t="shared" si="92"/>
        <v>2.5699903047062511</v>
      </c>
      <c r="AJV15" s="15">
        <f t="shared" si="92"/>
        <v>2.6405013278351404</v>
      </c>
      <c r="AJW15" s="15">
        <f t="shared" si="92"/>
        <v>0.46327962190896677</v>
      </c>
      <c r="AJX15" s="15">
        <f t="shared" si="92"/>
        <v>1.2194546129450698</v>
      </c>
      <c r="AJY15" s="15">
        <f t="shared" si="92"/>
        <v>2.7444885493640987</v>
      </c>
      <c r="AJZ15" s="15">
        <f t="shared" si="92"/>
        <v>2.5309926228370747</v>
      </c>
      <c r="AKA15" s="15">
        <f t="shared" si="92"/>
        <v>2.2145864289098784</v>
      </c>
      <c r="AKB15" s="15">
        <f t="shared" si="92"/>
        <v>1.5006792011357519</v>
      </c>
      <c r="AKC15" s="15">
        <f t="shared" si="92"/>
        <v>2.272523435247563</v>
      </c>
      <c r="AKD15" s="15">
        <f t="shared" si="92"/>
        <v>2.2576817918214469</v>
      </c>
      <c r="AKE15" s="15">
        <f t="shared" si="92"/>
        <v>2.2723919569976716</v>
      </c>
      <c r="AKF15" s="15">
        <f t="shared" si="92"/>
        <v>2.6006438115032515</v>
      </c>
      <c r="AKG15" s="15">
        <f t="shared" si="92"/>
        <v>1.5397262353048027</v>
      </c>
      <c r="AKH15" s="15">
        <f t="shared" si="92"/>
        <v>2.2200020808883436</v>
      </c>
      <c r="AKI15" s="15">
        <f t="shared" si="92"/>
        <v>2.5054530792431771</v>
      </c>
      <c r="AKJ15" s="15">
        <f t="shared" si="92"/>
        <v>2.1708167659543194</v>
      </c>
      <c r="AKK15" s="15">
        <f t="shared" si="92"/>
        <v>1.2022016061515539</v>
      </c>
      <c r="AKL15" s="15">
        <f t="shared" si="92"/>
        <v>2.2788439724552259</v>
      </c>
      <c r="AKM15" s="15">
        <f t="shared" si="92"/>
        <v>2.0780097230066001</v>
      </c>
      <c r="AKN15" s="15">
        <f t="shared" ref="AKN15:ALQ15" si="93">IF(OR(AKN34=$A$2,AKN53=$A$2,AKN72=$A$2,AKN91=$A$2,AKN110=$A$2,AKN129=$A$2,AKN148=$A$2,AKN167=$A$2,AKN186=$A$2,AKN205=$A$2),$A$2,IF(MIN(AKN34,AKN53,AKN72,AKN91,AKN110,AKN129,AKN148,AKN167,AKN186,AKN205)=0,$A$1,MIN(AKN34,AKN53,AKN72,AKN91,AKN110,AKN129,AKN148,AKN167,AKN186,AKN205)))</f>
        <v>2.6389024998386792</v>
      </c>
      <c r="AKO15" s="15">
        <f t="shared" si="93"/>
        <v>1.902545486839917</v>
      </c>
      <c r="AKP15" s="15">
        <f t="shared" si="93"/>
        <v>1.104191259381206</v>
      </c>
      <c r="AKQ15" s="15">
        <f t="shared" si="93"/>
        <v>2.6051172450044744</v>
      </c>
      <c r="AKR15" s="15">
        <f t="shared" si="93"/>
        <v>1.89705559330855</v>
      </c>
      <c r="AKS15" s="15">
        <f t="shared" si="93"/>
        <v>2.6412277857549964</v>
      </c>
      <c r="AKT15" s="15">
        <f t="shared" si="93"/>
        <v>1.4133525047067856</v>
      </c>
      <c r="AKU15" s="15">
        <f t="shared" si="93"/>
        <v>2.2680807383112889</v>
      </c>
      <c r="AKV15" s="15">
        <f t="shared" si="93"/>
        <v>2.1773152500663606</v>
      </c>
      <c r="AKW15" s="15">
        <f t="shared" si="93"/>
        <v>2.2598243111705232</v>
      </c>
      <c r="AKX15" s="15">
        <f t="shared" si="93"/>
        <v>1.4995077157782979</v>
      </c>
      <c r="AKY15" s="15">
        <f t="shared" si="93"/>
        <v>1.2138847456727953</v>
      </c>
      <c r="AKZ15" s="15">
        <f t="shared" si="93"/>
        <v>2.5701018744136666</v>
      </c>
      <c r="ALA15" s="15">
        <f t="shared" si="93"/>
        <v>1.2180611610572087</v>
      </c>
      <c r="ALB15" s="15">
        <f t="shared" si="93"/>
        <v>2.196110834285542</v>
      </c>
      <c r="ALC15" s="15">
        <f t="shared" si="93"/>
        <v>2.1115002281605739</v>
      </c>
      <c r="ALD15" s="15">
        <f t="shared" si="93"/>
        <v>2.524651813035415</v>
      </c>
      <c r="ALE15" s="15">
        <f t="shared" si="93"/>
        <v>2.2723478115024167</v>
      </c>
      <c r="ALF15" s="15">
        <f t="shared" si="93"/>
        <v>1.7599113330764227</v>
      </c>
      <c r="ALG15" s="15">
        <f t="shared" si="93"/>
        <v>0.33368000953063587</v>
      </c>
      <c r="ALH15" s="15">
        <f t="shared" si="93"/>
        <v>1.2421407640845694</v>
      </c>
      <c r="ALI15" s="15">
        <f t="shared" si="93"/>
        <v>1.4575203602242235</v>
      </c>
      <c r="ALJ15" s="15">
        <f t="shared" si="93"/>
        <v>2.2740400639011922</v>
      </c>
      <c r="ALK15" s="15">
        <f t="shared" si="93"/>
        <v>2.2609411678199769</v>
      </c>
      <c r="ALL15" s="15">
        <f t="shared" si="93"/>
        <v>2.2816268183183626</v>
      </c>
      <c r="ALM15" s="15">
        <f t="shared" si="93"/>
        <v>2.1164650173937263</v>
      </c>
      <c r="ALN15" s="15">
        <f t="shared" si="93"/>
        <v>0.62900298182801939</v>
      </c>
      <c r="ALO15" s="15">
        <f t="shared" si="93"/>
        <v>1.8070875834050588</v>
      </c>
      <c r="ALP15" s="15">
        <f t="shared" si="93"/>
        <v>1.2629075676113239</v>
      </c>
      <c r="ALQ15" s="15">
        <f t="shared" si="93"/>
        <v>2.2818851912435001</v>
      </c>
    </row>
    <row r="16" spans="1:1005" x14ac:dyDescent="0.25">
      <c r="D16" s="21" t="s">
        <v>18</v>
      </c>
      <c r="E16" s="22">
        <f>IF(E15=$A$1,$A$1,IF(E15=$A$2,$A$2,E$12-E15))</f>
        <v>0.57742498776511608</v>
      </c>
      <c r="F16" s="22">
        <f t="shared" ref="F16:O16" si="94">IF(F15=$A$1,$A$1,IF(F15=$A$2,$A$2,F$12-F15))</f>
        <v>0.26801319866283846</v>
      </c>
      <c r="G16" s="22">
        <f t="shared" si="94"/>
        <v>0.30189451286269886</v>
      </c>
      <c r="H16" s="22">
        <f t="shared" si="94"/>
        <v>0.5757821084792254</v>
      </c>
      <c r="I16" s="22">
        <f t="shared" si="94"/>
        <v>0.31352433600637752</v>
      </c>
      <c r="J16" s="22">
        <f t="shared" si="94"/>
        <v>0.31263578519545332</v>
      </c>
      <c r="K16" s="22">
        <f t="shared" si="94"/>
        <v>0.32117492699178296</v>
      </c>
      <c r="L16" s="22">
        <f t="shared" si="94"/>
        <v>0.51819738012951655</v>
      </c>
      <c r="M16" s="22">
        <f t="shared" si="94"/>
        <v>0.52992510756322808</v>
      </c>
      <c r="N16" s="22">
        <f t="shared" si="94"/>
        <v>0.2733797498734245</v>
      </c>
      <c r="O16" s="22">
        <f t="shared" si="94"/>
        <v>0.47805354481282158</v>
      </c>
      <c r="P16" s="22">
        <f t="shared" ref="P16:CA16" si="95">IF(P15=$A$1,$A$1,IF(P15=$A$2,$A$2,P$12-P15))</f>
        <v>0.46021308112806647</v>
      </c>
      <c r="Q16" s="22">
        <f t="shared" si="95"/>
        <v>0.31352041014866971</v>
      </c>
      <c r="R16" s="22">
        <f t="shared" si="95"/>
        <v>0.27427517387452227</v>
      </c>
      <c r="S16" s="22">
        <f t="shared" si="95"/>
        <v>0.37560650771912263</v>
      </c>
      <c r="T16" s="22">
        <f t="shared" si="95"/>
        <v>0.46089298893984854</v>
      </c>
      <c r="U16" s="22">
        <f t="shared" si="95"/>
        <v>0.41464431715300964</v>
      </c>
      <c r="V16" s="22">
        <f t="shared" si="95"/>
        <v>0.41291641101174381</v>
      </c>
      <c r="W16" s="22">
        <f t="shared" si="95"/>
        <v>0.56688720984587704</v>
      </c>
      <c r="X16" s="22">
        <f t="shared" si="95"/>
        <v>0.46404887269569217</v>
      </c>
      <c r="Y16" s="22">
        <f t="shared" si="95"/>
        <v>0.34959740617433432</v>
      </c>
      <c r="Z16" s="22">
        <f t="shared" si="95"/>
        <v>0.39820480949508674</v>
      </c>
      <c r="AA16" s="22">
        <f t="shared" si="95"/>
        <v>0.31336453244077367</v>
      </c>
      <c r="AB16" s="22">
        <f t="shared" si="95"/>
        <v>0.46089298893984854</v>
      </c>
      <c r="AC16" s="22">
        <f t="shared" si="95"/>
        <v>0.52114443139179745</v>
      </c>
      <c r="AD16" s="22">
        <f t="shared" si="95"/>
        <v>0.41273346062440952</v>
      </c>
      <c r="AE16" s="22">
        <f t="shared" si="95"/>
        <v>0.26708724065268274</v>
      </c>
      <c r="AF16" s="22">
        <f t="shared" si="95"/>
        <v>0.46782239087307742</v>
      </c>
      <c r="AG16" s="22" t="str">
        <f t="shared" si="95"/>
        <v>Nicht erkannt</v>
      </c>
      <c r="AH16" s="22">
        <f t="shared" si="95"/>
        <v>0.46072598692311928</v>
      </c>
      <c r="AI16" s="22">
        <f t="shared" si="95"/>
        <v>0.45976215689412703</v>
      </c>
      <c r="AJ16" s="22">
        <f t="shared" si="95"/>
        <v>0.37998859550741315</v>
      </c>
      <c r="AK16" s="22">
        <f t="shared" si="95"/>
        <v>0.36121950394029545</v>
      </c>
      <c r="AL16" s="22">
        <f t="shared" si="95"/>
        <v>0.27785477239019363</v>
      </c>
      <c r="AM16" s="22">
        <f t="shared" si="95"/>
        <v>0.58774995492494098</v>
      </c>
      <c r="AN16" s="22">
        <f t="shared" si="95"/>
        <v>0.4757438263970295</v>
      </c>
      <c r="AO16" s="22">
        <f t="shared" si="95"/>
        <v>0.33350013549140334</v>
      </c>
      <c r="AP16" s="22">
        <f t="shared" si="95"/>
        <v>0.30707909886376372</v>
      </c>
      <c r="AQ16" s="22">
        <f t="shared" si="95"/>
        <v>0.46179819365567276</v>
      </c>
      <c r="AR16" s="22">
        <f t="shared" si="95"/>
        <v>0.31337148476265786</v>
      </c>
      <c r="AS16" s="22">
        <f t="shared" si="95"/>
        <v>0.31338434588635877</v>
      </c>
      <c r="AT16" s="22">
        <f t="shared" si="95"/>
        <v>0.34805987337441202</v>
      </c>
      <c r="AU16" s="22">
        <f t="shared" si="95"/>
        <v>0.41130213937631588</v>
      </c>
      <c r="AV16" s="22">
        <f t="shared" si="95"/>
        <v>0.3040098838920906</v>
      </c>
      <c r="AW16" s="22">
        <f t="shared" si="95"/>
        <v>0.37913310980748749</v>
      </c>
      <c r="AX16" s="22">
        <f t="shared" si="95"/>
        <v>0.48374375701310557</v>
      </c>
      <c r="AY16" s="22">
        <f t="shared" si="95"/>
        <v>0.519220489254832</v>
      </c>
      <c r="AZ16" s="22">
        <f t="shared" si="95"/>
        <v>0.4502557936662317</v>
      </c>
      <c r="BA16" s="22">
        <f t="shared" si="95"/>
        <v>0.34740508275526238</v>
      </c>
      <c r="BB16" s="22">
        <f t="shared" si="95"/>
        <v>0.54926533414019141</v>
      </c>
      <c r="BC16" s="22">
        <f t="shared" si="95"/>
        <v>0.30338746645315862</v>
      </c>
      <c r="BD16" s="22">
        <f t="shared" si="95"/>
        <v>0.26909175311005473</v>
      </c>
      <c r="BE16" s="22">
        <f t="shared" si="95"/>
        <v>0.57990771089704207</v>
      </c>
      <c r="BF16" s="22">
        <f t="shared" si="95"/>
        <v>0.2825933245938923</v>
      </c>
      <c r="BG16" s="22">
        <f t="shared" si="95"/>
        <v>0.29785531513940011</v>
      </c>
      <c r="BH16" s="22">
        <f t="shared" si="95"/>
        <v>0.31354178315706704</v>
      </c>
      <c r="BI16" s="22">
        <f t="shared" si="95"/>
        <v>0.29883161798084235</v>
      </c>
      <c r="BJ16" s="22">
        <f t="shared" si="95"/>
        <v>0.4997253580745169</v>
      </c>
      <c r="BK16" s="22">
        <f t="shared" si="95"/>
        <v>0.55628685105884701</v>
      </c>
      <c r="BL16" s="22">
        <f t="shared" si="95"/>
        <v>0.38853920501899131</v>
      </c>
      <c r="BM16" s="22">
        <f t="shared" si="95"/>
        <v>0.30260909223611732</v>
      </c>
      <c r="BN16" s="22">
        <f t="shared" si="95"/>
        <v>0.40293961893890229</v>
      </c>
      <c r="BO16" s="22">
        <f t="shared" si="95"/>
        <v>0.57619258319016931</v>
      </c>
      <c r="BP16" s="22">
        <f t="shared" si="95"/>
        <v>0.29853843276557068</v>
      </c>
      <c r="BQ16" s="22">
        <f t="shared" si="95"/>
        <v>0.50038368476558714</v>
      </c>
      <c r="BR16" s="22">
        <f t="shared" si="95"/>
        <v>0.46755523056793491</v>
      </c>
      <c r="BS16" s="22">
        <f t="shared" si="95"/>
        <v>0.26989246158335001</v>
      </c>
      <c r="BT16" s="22">
        <f t="shared" si="95"/>
        <v>0.56431427280045288</v>
      </c>
      <c r="BU16" s="22">
        <f t="shared" si="95"/>
        <v>0.50476442734526206</v>
      </c>
      <c r="BV16" s="22">
        <f t="shared" si="95"/>
        <v>0.27887863640636712</v>
      </c>
      <c r="BW16" s="22">
        <f t="shared" si="95"/>
        <v>0.46949182850118509</v>
      </c>
      <c r="BX16" s="22">
        <f t="shared" si="95"/>
        <v>0.31700824144065809</v>
      </c>
      <c r="BY16" s="22">
        <f t="shared" si="95"/>
        <v>0.4121612651755493</v>
      </c>
      <c r="BZ16" s="22">
        <f t="shared" si="95"/>
        <v>0.44724605718345867</v>
      </c>
      <c r="CA16" s="22">
        <f t="shared" si="95"/>
        <v>0.32588704324971562</v>
      </c>
      <c r="CB16" s="22">
        <f t="shared" ref="CB16:CG16" si="96">IF(CB15=$A$1,$A$1,IF(CB15=$A$2,$A$2,CB$12-CB15))</f>
        <v>0.31323839217025928</v>
      </c>
      <c r="CC16" s="22">
        <f t="shared" si="96"/>
        <v>0.5782565130561681</v>
      </c>
      <c r="CD16" s="22">
        <f t="shared" si="96"/>
        <v>0.54835802859221694</v>
      </c>
      <c r="CE16" s="22">
        <f t="shared" si="96"/>
        <v>0.57734921595040856</v>
      </c>
      <c r="CF16" s="22">
        <f t="shared" si="96"/>
        <v>0.39706532670493422</v>
      </c>
      <c r="CG16" s="22">
        <f t="shared" si="96"/>
        <v>0.4852748363940016</v>
      </c>
      <c r="CH16" s="22">
        <f t="shared" ref="CH16:CV16" si="97">IF(CH15=$A$1,$A$1,IF(CH15=$A$2,$A$2,CH$12-CH15))</f>
        <v>0.30628841872523171</v>
      </c>
      <c r="CI16" s="22">
        <f t="shared" si="97"/>
        <v>0.3244272530521588</v>
      </c>
      <c r="CJ16" s="22">
        <f t="shared" si="97"/>
        <v>0.43757568446827877</v>
      </c>
      <c r="CK16" s="22">
        <f t="shared" si="97"/>
        <v>0.47135900256703517</v>
      </c>
      <c r="CL16" s="22">
        <f t="shared" si="97"/>
        <v>0.56760758076106965</v>
      </c>
      <c r="CM16" s="22">
        <f t="shared" si="97"/>
        <v>0.30554202994489432</v>
      </c>
      <c r="CN16" s="22">
        <f t="shared" si="97"/>
        <v>0.58400573608152051</v>
      </c>
      <c r="CO16" s="22">
        <f t="shared" si="97"/>
        <v>0.57972569882832392</v>
      </c>
      <c r="CP16" s="22">
        <f t="shared" si="97"/>
        <v>0.58287098889263333</v>
      </c>
      <c r="CQ16" s="22">
        <f t="shared" si="97"/>
        <v>0.5010529219516946</v>
      </c>
      <c r="CR16" s="22">
        <f t="shared" si="97"/>
        <v>0.4525572043572148</v>
      </c>
      <c r="CS16" s="22">
        <f t="shared" si="97"/>
        <v>0.40841232754570655</v>
      </c>
      <c r="CT16" s="22">
        <f t="shared" si="97"/>
        <v>0.50556677509212622</v>
      </c>
      <c r="CU16" s="22">
        <f t="shared" si="97"/>
        <v>0.48158193171323127</v>
      </c>
      <c r="CV16" s="22">
        <f t="shared" si="97"/>
        <v>0.36481108803382822</v>
      </c>
      <c r="CW16" s="22">
        <f t="shared" ref="CW16:CZ16" si="98">IF(CW15=$A$1,$A$1,IF(CW15=$A$2,$A$2,CW$12-CW15))</f>
        <v>0.54544428553088165</v>
      </c>
      <c r="CX16" s="22">
        <f t="shared" si="98"/>
        <v>0.49384804023887563</v>
      </c>
      <c r="CY16" s="22">
        <f t="shared" si="98"/>
        <v>0.40729918438041901</v>
      </c>
      <c r="CZ16" s="22">
        <f t="shared" si="98"/>
        <v>0.3622290463192579</v>
      </c>
      <c r="DA16" s="22">
        <f t="shared" ref="DA16:ED16" si="99">IF(DA15=$A$1,$A$1,IF(DA15=$A$2,$A$2,DA$12-DA15))</f>
        <v>0.42903666773477123</v>
      </c>
      <c r="DB16" s="22">
        <f t="shared" si="99"/>
        <v>0.44115675953826639</v>
      </c>
      <c r="DC16" s="22">
        <f t="shared" si="99"/>
        <v>0.47128846689020554</v>
      </c>
      <c r="DD16" s="22">
        <f t="shared" si="99"/>
        <v>0.47341711401034625</v>
      </c>
      <c r="DE16" s="22">
        <f t="shared" si="99"/>
        <v>0.46504808106823781</v>
      </c>
      <c r="DF16" s="22">
        <f t="shared" si="99"/>
        <v>0.36108890434867225</v>
      </c>
      <c r="DG16" s="22">
        <f t="shared" si="99"/>
        <v>0.46459232002403938</v>
      </c>
      <c r="DH16" s="22">
        <f t="shared" si="99"/>
        <v>0.57480339802633784</v>
      </c>
      <c r="DI16" s="22">
        <f t="shared" si="99"/>
        <v>0.56367212488574081</v>
      </c>
      <c r="DJ16" s="22">
        <f t="shared" si="99"/>
        <v>0.47723351636085298</v>
      </c>
      <c r="DK16" s="22">
        <f t="shared" si="99"/>
        <v>0.51367654073829661</v>
      </c>
      <c r="DL16" s="22">
        <f t="shared" si="99"/>
        <v>0.46686234238223401</v>
      </c>
      <c r="DM16" s="22">
        <f t="shared" si="99"/>
        <v>0.44674837110129317</v>
      </c>
      <c r="DN16" s="22">
        <f t="shared" si="99"/>
        <v>0.49615185436754627</v>
      </c>
      <c r="DO16" s="22">
        <f t="shared" si="99"/>
        <v>0.41669999394666601</v>
      </c>
      <c r="DP16" s="22">
        <f t="shared" si="99"/>
        <v>0.49730897985708533</v>
      </c>
      <c r="DQ16" s="22">
        <f t="shared" si="99"/>
        <v>0.2687262684125642</v>
      </c>
      <c r="DR16" s="22">
        <f t="shared" si="99"/>
        <v>0.4978542011109206</v>
      </c>
      <c r="DS16" s="22">
        <f t="shared" si="99"/>
        <v>0.42707259532968833</v>
      </c>
      <c r="DT16" s="22">
        <f t="shared" si="99"/>
        <v>0.53688451339545917</v>
      </c>
      <c r="DU16" s="22">
        <f t="shared" si="99"/>
        <v>0.51729912695810842</v>
      </c>
      <c r="DV16" s="22">
        <f t="shared" si="99"/>
        <v>0.81186485663915597</v>
      </c>
      <c r="DW16" s="22">
        <f t="shared" si="99"/>
        <v>0.25817643775072407</v>
      </c>
      <c r="DX16" s="22">
        <f t="shared" si="99"/>
        <v>0.51826437283825522</v>
      </c>
      <c r="DY16" s="22">
        <f t="shared" si="99"/>
        <v>0.4972484884625068</v>
      </c>
      <c r="DZ16" s="22">
        <f t="shared" si="99"/>
        <v>0.3782881064031649</v>
      </c>
      <c r="EA16" s="22">
        <f t="shared" si="99"/>
        <v>0.38485304624954875</v>
      </c>
      <c r="EB16" s="22">
        <f t="shared" si="99"/>
        <v>0.31369374943091533</v>
      </c>
      <c r="EC16" s="22">
        <f t="shared" si="99"/>
        <v>0.32231598384223226</v>
      </c>
      <c r="ED16" s="22">
        <f t="shared" si="99"/>
        <v>0.44078861316306384</v>
      </c>
      <c r="EE16" s="22">
        <f t="shared" ref="EE16:ER16" si="100">IF(EE15=$A$1,$A$1,IF(EE15=$A$2,$A$2,EE$12-EE15))</f>
        <v>0.44227215039121726</v>
      </c>
      <c r="EF16" s="22">
        <f t="shared" si="100"/>
        <v>0.47822647861493062</v>
      </c>
      <c r="EG16" s="22">
        <f t="shared" si="100"/>
        <v>0.47669384418913818</v>
      </c>
      <c r="EH16" s="22">
        <f t="shared" si="100"/>
        <v>0.47114200793747907</v>
      </c>
      <c r="EI16" s="22">
        <f t="shared" si="100"/>
        <v>0.40620111744083287</v>
      </c>
      <c r="EJ16" s="22">
        <f t="shared" si="100"/>
        <v>0.4480166571674542</v>
      </c>
      <c r="EK16" s="22">
        <f t="shared" si="100"/>
        <v>0.33905845052794303</v>
      </c>
      <c r="EL16" s="22">
        <f t="shared" si="100"/>
        <v>0.46399406043876956</v>
      </c>
      <c r="EM16" s="22">
        <f t="shared" si="100"/>
        <v>0.31385123392448655</v>
      </c>
      <c r="EN16" s="22">
        <f t="shared" si="100"/>
        <v>0.26911324171533213</v>
      </c>
      <c r="EO16" s="22">
        <f t="shared" si="100"/>
        <v>0.46978232164016021</v>
      </c>
      <c r="EP16" s="22">
        <f t="shared" si="100"/>
        <v>0.36828450608229257</v>
      </c>
      <c r="EQ16" s="22">
        <f t="shared" si="100"/>
        <v>0.16754615576464615</v>
      </c>
      <c r="ER16" s="22">
        <f t="shared" si="100"/>
        <v>0.37677993302548396</v>
      </c>
      <c r="ES16" s="22">
        <f t="shared" ref="ES16:EY16" si="101">IF(ES15=$A$1,$A$1,IF(ES15=$A$2,$A$2,ES$12-ES15))</f>
        <v>0.51494905594449492</v>
      </c>
      <c r="ET16" s="22">
        <f t="shared" si="101"/>
        <v>0.49697253082039738</v>
      </c>
      <c r="EU16" s="22">
        <f t="shared" si="101"/>
        <v>0.45572820692474858</v>
      </c>
      <c r="EV16" s="22">
        <f t="shared" si="101"/>
        <v>0.51509811095666613</v>
      </c>
      <c r="EW16" s="22">
        <f t="shared" si="101"/>
        <v>0.57125048758623009</v>
      </c>
      <c r="EX16" s="22">
        <f t="shared" si="101"/>
        <v>0.55858668891955743</v>
      </c>
      <c r="EY16" s="22">
        <f t="shared" si="101"/>
        <v>0.41553346309340888</v>
      </c>
      <c r="EZ16" s="22">
        <f t="shared" ref="EZ16:HK16" si="102">IF(EZ15=$A$1,$A$1,IF(EZ15=$A$2,$A$2,EZ$12-EZ15))</f>
        <v>0.57846255969833749</v>
      </c>
      <c r="FA16" s="22">
        <f t="shared" si="102"/>
        <v>0.26801319866283846</v>
      </c>
      <c r="FB16" s="22">
        <f t="shared" si="102"/>
        <v>0.30189451286269886</v>
      </c>
      <c r="FC16" s="22">
        <f t="shared" si="102"/>
        <v>0.5757821084792254</v>
      </c>
      <c r="FD16" s="22">
        <f t="shared" si="102"/>
        <v>0.31352433600637752</v>
      </c>
      <c r="FE16" s="22">
        <f t="shared" si="102"/>
        <v>0.31263578519545332</v>
      </c>
      <c r="FF16" s="22">
        <f t="shared" si="102"/>
        <v>0.32117492699178296</v>
      </c>
      <c r="FG16" s="22">
        <f t="shared" si="102"/>
        <v>0.51819738012951655</v>
      </c>
      <c r="FH16" s="22">
        <f t="shared" si="102"/>
        <v>0.52992510756322808</v>
      </c>
      <c r="FI16" s="22">
        <f t="shared" si="102"/>
        <v>0.2733797498734245</v>
      </c>
      <c r="FJ16" s="22">
        <f t="shared" si="102"/>
        <v>0.47805354481282158</v>
      </c>
      <c r="FK16" s="22">
        <f t="shared" si="102"/>
        <v>0.46021308112806647</v>
      </c>
      <c r="FL16" s="22">
        <f t="shared" si="102"/>
        <v>0.31352041014866971</v>
      </c>
      <c r="FM16" s="22">
        <f t="shared" si="102"/>
        <v>0.27427517387452227</v>
      </c>
      <c r="FN16" s="22">
        <f t="shared" si="102"/>
        <v>0.37560650771912263</v>
      </c>
      <c r="FO16" s="22">
        <f t="shared" si="102"/>
        <v>0.46089298893984854</v>
      </c>
      <c r="FP16" s="22">
        <f t="shared" si="102"/>
        <v>0.41464431715300964</v>
      </c>
      <c r="FQ16" s="22">
        <f t="shared" si="102"/>
        <v>0.41291641101174381</v>
      </c>
      <c r="FR16" s="22">
        <f t="shared" si="102"/>
        <v>0.56688720984587704</v>
      </c>
      <c r="FS16" s="22">
        <f t="shared" si="102"/>
        <v>0.46404887269569217</v>
      </c>
      <c r="FT16" s="22">
        <f t="shared" si="102"/>
        <v>0.34959740617433432</v>
      </c>
      <c r="FU16" s="22">
        <f t="shared" si="102"/>
        <v>0.39820480949508674</v>
      </c>
      <c r="FV16" s="22">
        <f t="shared" si="102"/>
        <v>0.31336453244077367</v>
      </c>
      <c r="FW16" s="22">
        <f t="shared" si="102"/>
        <v>0.46089298893984854</v>
      </c>
      <c r="FX16" s="22">
        <f t="shared" si="102"/>
        <v>0.52114443139179745</v>
      </c>
      <c r="FY16" s="22">
        <f t="shared" si="102"/>
        <v>0.41273346062440952</v>
      </c>
      <c r="FZ16" s="22">
        <f t="shared" si="102"/>
        <v>0.26708724065268274</v>
      </c>
      <c r="GA16" s="22">
        <f t="shared" si="102"/>
        <v>0.46782239087307742</v>
      </c>
      <c r="GB16" s="22" t="str">
        <f t="shared" si="102"/>
        <v>Nicht erkannt</v>
      </c>
      <c r="GC16" s="22">
        <f t="shared" si="102"/>
        <v>0.46072598692311928</v>
      </c>
      <c r="GD16" s="22">
        <f t="shared" si="102"/>
        <v>0.45976215689412703</v>
      </c>
      <c r="GE16" s="22">
        <f t="shared" si="102"/>
        <v>0.37998859550741315</v>
      </c>
      <c r="GF16" s="22">
        <f t="shared" si="102"/>
        <v>0.36121950394029545</v>
      </c>
      <c r="GG16" s="22">
        <f t="shared" si="102"/>
        <v>0.27785477239019363</v>
      </c>
      <c r="GH16" s="22">
        <f t="shared" si="102"/>
        <v>0.58774995492494098</v>
      </c>
      <c r="GI16" s="22">
        <f t="shared" si="102"/>
        <v>0.4757438263970295</v>
      </c>
      <c r="GJ16" s="22">
        <f t="shared" si="102"/>
        <v>0.33350013549140334</v>
      </c>
      <c r="GK16" s="22">
        <f t="shared" si="102"/>
        <v>0.30707909886376372</v>
      </c>
      <c r="GL16" s="22">
        <f t="shared" si="102"/>
        <v>0.46179819365567276</v>
      </c>
      <c r="GM16" s="22">
        <f t="shared" si="102"/>
        <v>0.31337148476265786</v>
      </c>
      <c r="GN16" s="22">
        <f t="shared" si="102"/>
        <v>0.31338434588635877</v>
      </c>
      <c r="GO16" s="22">
        <f t="shared" si="102"/>
        <v>0.34805987337441202</v>
      </c>
      <c r="GP16" s="22">
        <f t="shared" si="102"/>
        <v>0.41130213937631588</v>
      </c>
      <c r="GQ16" s="22">
        <f t="shared" si="102"/>
        <v>0.3040098838920906</v>
      </c>
      <c r="GR16" s="22">
        <f t="shared" si="102"/>
        <v>0.37913310980748749</v>
      </c>
      <c r="GS16" s="22">
        <f t="shared" si="102"/>
        <v>0.48374375701310557</v>
      </c>
      <c r="GT16" s="22">
        <f t="shared" si="102"/>
        <v>0.519220489254832</v>
      </c>
      <c r="GU16" s="22">
        <f t="shared" si="102"/>
        <v>0.4502557936662317</v>
      </c>
      <c r="GV16" s="22">
        <f t="shared" si="102"/>
        <v>0.34740508275526238</v>
      </c>
      <c r="GW16" s="22">
        <f t="shared" si="102"/>
        <v>0.54926533414019141</v>
      </c>
      <c r="GX16" s="22">
        <f t="shared" si="102"/>
        <v>0.30338746645315862</v>
      </c>
      <c r="GY16" s="22">
        <f t="shared" si="102"/>
        <v>0.26909175311005473</v>
      </c>
      <c r="GZ16" s="22">
        <f t="shared" si="102"/>
        <v>0.57990771089704207</v>
      </c>
      <c r="HA16" s="22">
        <f t="shared" si="102"/>
        <v>0.2825933245938923</v>
      </c>
      <c r="HB16" s="22">
        <f t="shared" si="102"/>
        <v>0.29785531513940011</v>
      </c>
      <c r="HC16" s="22">
        <f t="shared" si="102"/>
        <v>0.31354178315706704</v>
      </c>
      <c r="HD16" s="22">
        <f t="shared" si="102"/>
        <v>0.29883161798084235</v>
      </c>
      <c r="HE16" s="22">
        <f t="shared" si="102"/>
        <v>0.4997253580745169</v>
      </c>
      <c r="HF16" s="22">
        <f t="shared" si="102"/>
        <v>0.55628685105884701</v>
      </c>
      <c r="HG16" s="22">
        <f t="shared" si="102"/>
        <v>0.38853920501899131</v>
      </c>
      <c r="HH16" s="22">
        <f t="shared" si="102"/>
        <v>0.30260909223611732</v>
      </c>
      <c r="HI16" s="22">
        <f t="shared" si="102"/>
        <v>0.40293961893890229</v>
      </c>
      <c r="HJ16" s="22">
        <f t="shared" si="102"/>
        <v>0.57619258319016931</v>
      </c>
      <c r="HK16" s="22">
        <f t="shared" si="102"/>
        <v>0.29853843276557068</v>
      </c>
      <c r="HL16" s="22">
        <f t="shared" ref="HL16:JW16" si="103">IF(HL15=$A$1,$A$1,IF(HL15=$A$2,$A$2,HL$12-HL15))</f>
        <v>0.50038368476558714</v>
      </c>
      <c r="HM16" s="22">
        <f t="shared" si="103"/>
        <v>0.46755523056793491</v>
      </c>
      <c r="HN16" s="22">
        <f t="shared" si="103"/>
        <v>0.26989246158335001</v>
      </c>
      <c r="HO16" s="22">
        <f t="shared" si="103"/>
        <v>0.56431427280045288</v>
      </c>
      <c r="HP16" s="22">
        <f t="shared" si="103"/>
        <v>0.50476442734526206</v>
      </c>
      <c r="HQ16" s="22">
        <f t="shared" si="103"/>
        <v>0.27887863640636712</v>
      </c>
      <c r="HR16" s="22">
        <f t="shared" si="103"/>
        <v>0.46949182850118509</v>
      </c>
      <c r="HS16" s="22">
        <f t="shared" si="103"/>
        <v>0.31700824144065809</v>
      </c>
      <c r="HT16" s="22">
        <f t="shared" si="103"/>
        <v>0.4121612651755493</v>
      </c>
      <c r="HU16" s="22">
        <f t="shared" si="103"/>
        <v>0.44724605718345867</v>
      </c>
      <c r="HV16" s="22">
        <f t="shared" si="103"/>
        <v>0.32588704324971562</v>
      </c>
      <c r="HW16" s="22">
        <f t="shared" si="103"/>
        <v>0.31323839217025928</v>
      </c>
      <c r="HX16" s="22">
        <f t="shared" si="103"/>
        <v>0.5782565130561681</v>
      </c>
      <c r="HY16" s="22">
        <f t="shared" si="103"/>
        <v>0.54835802859221694</v>
      </c>
      <c r="HZ16" s="22">
        <f t="shared" si="103"/>
        <v>0.57734921595040856</v>
      </c>
      <c r="IA16" s="22">
        <f t="shared" si="103"/>
        <v>0.39706532670493422</v>
      </c>
      <c r="IB16" s="22">
        <f t="shared" si="103"/>
        <v>0.4852748363940016</v>
      </c>
      <c r="IC16" s="22">
        <f t="shared" si="103"/>
        <v>0.30628841872523171</v>
      </c>
      <c r="ID16" s="22">
        <f t="shared" si="103"/>
        <v>0.3244272530521588</v>
      </c>
      <c r="IE16" s="22">
        <f t="shared" si="103"/>
        <v>0.43757568446827877</v>
      </c>
      <c r="IF16" s="22">
        <f t="shared" si="103"/>
        <v>0.47135900256703517</v>
      </c>
      <c r="IG16" s="22">
        <f t="shared" si="103"/>
        <v>0.56760758076106965</v>
      </c>
      <c r="IH16" s="22">
        <f t="shared" si="103"/>
        <v>0.30554202994489432</v>
      </c>
      <c r="II16" s="22">
        <f t="shared" si="103"/>
        <v>0.58400573608152051</v>
      </c>
      <c r="IJ16" s="22">
        <f t="shared" si="103"/>
        <v>0.57972569882832392</v>
      </c>
      <c r="IK16" s="22">
        <f t="shared" si="103"/>
        <v>0.58287098889263333</v>
      </c>
      <c r="IL16" s="22">
        <f t="shared" si="103"/>
        <v>0.5010529219516946</v>
      </c>
      <c r="IM16" s="22">
        <f t="shared" si="103"/>
        <v>0.4525572043572148</v>
      </c>
      <c r="IN16" s="22">
        <f t="shared" si="103"/>
        <v>0.40841232754570655</v>
      </c>
      <c r="IO16" s="22">
        <f t="shared" si="103"/>
        <v>0.50556677509212622</v>
      </c>
      <c r="IP16" s="22">
        <f t="shared" si="103"/>
        <v>0.48158193171323127</v>
      </c>
      <c r="IQ16" s="22">
        <f t="shared" si="103"/>
        <v>0.36481108803382822</v>
      </c>
      <c r="IR16" s="22">
        <f t="shared" si="103"/>
        <v>0.54544428553088165</v>
      </c>
      <c r="IS16" s="22">
        <f t="shared" si="103"/>
        <v>0.49384804023887563</v>
      </c>
      <c r="IT16" s="22">
        <f t="shared" si="103"/>
        <v>0.40729918438041901</v>
      </c>
      <c r="IU16" s="22">
        <f t="shared" si="103"/>
        <v>0.3622290463192579</v>
      </c>
      <c r="IV16" s="22">
        <f t="shared" si="103"/>
        <v>0.42903666773477123</v>
      </c>
      <c r="IW16" s="22">
        <f t="shared" si="103"/>
        <v>0.44115675953826639</v>
      </c>
      <c r="IX16" s="22">
        <f t="shared" si="103"/>
        <v>0.47128846689020554</v>
      </c>
      <c r="IY16" s="22">
        <f t="shared" si="103"/>
        <v>0.47341711401034625</v>
      </c>
      <c r="IZ16" s="22">
        <f t="shared" si="103"/>
        <v>0.46504808106823781</v>
      </c>
      <c r="JA16" s="22">
        <f t="shared" si="103"/>
        <v>0.36108890434867225</v>
      </c>
      <c r="JB16" s="22">
        <f t="shared" si="103"/>
        <v>0.46459232002403938</v>
      </c>
      <c r="JC16" s="22">
        <f t="shared" si="103"/>
        <v>0.57480339802633784</v>
      </c>
      <c r="JD16" s="22">
        <f t="shared" si="103"/>
        <v>0.56367212488574081</v>
      </c>
      <c r="JE16" s="22">
        <f t="shared" si="103"/>
        <v>0.47723351636085298</v>
      </c>
      <c r="JF16" s="22">
        <f t="shared" si="103"/>
        <v>0.51367654073829661</v>
      </c>
      <c r="JG16" s="22">
        <f t="shared" si="103"/>
        <v>0.46686234238223401</v>
      </c>
      <c r="JH16" s="22">
        <f t="shared" si="103"/>
        <v>0.44674837110129317</v>
      </c>
      <c r="JI16" s="22">
        <f t="shared" si="103"/>
        <v>0.49615185436754627</v>
      </c>
      <c r="JJ16" s="22">
        <f t="shared" si="103"/>
        <v>0.41669999394666601</v>
      </c>
      <c r="JK16" s="22">
        <f t="shared" si="103"/>
        <v>0.49730897985708533</v>
      </c>
      <c r="JL16" s="22">
        <f t="shared" si="103"/>
        <v>0.2687262684125642</v>
      </c>
      <c r="JM16" s="22">
        <f t="shared" si="103"/>
        <v>0.4978542011109206</v>
      </c>
      <c r="JN16" s="22">
        <f t="shared" si="103"/>
        <v>0.42707259532968833</v>
      </c>
      <c r="JO16" s="22">
        <f t="shared" si="103"/>
        <v>0.53688451339545917</v>
      </c>
      <c r="JP16" s="22">
        <f t="shared" si="103"/>
        <v>0.51729912695810842</v>
      </c>
      <c r="JQ16" s="22">
        <f t="shared" si="103"/>
        <v>0.81186485663915597</v>
      </c>
      <c r="JR16" s="22">
        <f t="shared" si="103"/>
        <v>0.25817643775072407</v>
      </c>
      <c r="JS16" s="22">
        <f t="shared" si="103"/>
        <v>0.51826437283825522</v>
      </c>
      <c r="JT16" s="22">
        <f t="shared" si="103"/>
        <v>0.4972484884625068</v>
      </c>
      <c r="JU16" s="22">
        <f t="shared" si="103"/>
        <v>0.3782881064031649</v>
      </c>
      <c r="JV16" s="22">
        <f t="shared" si="103"/>
        <v>0.38485304624954875</v>
      </c>
      <c r="JW16" s="22">
        <f t="shared" si="103"/>
        <v>0.31369374943091533</v>
      </c>
      <c r="JX16" s="22">
        <f t="shared" ref="JX16:MI16" si="104">IF(JX15=$A$1,$A$1,IF(JX15=$A$2,$A$2,JX$12-JX15))</f>
        <v>0.32231598384223226</v>
      </c>
      <c r="JY16" s="22">
        <f t="shared" si="104"/>
        <v>0.44078861316306384</v>
      </c>
      <c r="JZ16" s="22">
        <f t="shared" si="104"/>
        <v>0.44227215039121726</v>
      </c>
      <c r="KA16" s="22">
        <f t="shared" si="104"/>
        <v>0.47822647861493062</v>
      </c>
      <c r="KB16" s="22">
        <f t="shared" si="104"/>
        <v>0.47669384418913818</v>
      </c>
      <c r="KC16" s="22">
        <f t="shared" si="104"/>
        <v>0.47114200793747907</v>
      </c>
      <c r="KD16" s="22">
        <f t="shared" si="104"/>
        <v>0.40620111744083287</v>
      </c>
      <c r="KE16" s="22">
        <f t="shared" si="104"/>
        <v>0.4480166571674542</v>
      </c>
      <c r="KF16" s="22">
        <f t="shared" si="104"/>
        <v>0.33905845052794303</v>
      </c>
      <c r="KG16" s="22">
        <f t="shared" si="104"/>
        <v>0.46399406043876956</v>
      </c>
      <c r="KH16" s="22">
        <f t="shared" si="104"/>
        <v>0.31385123392448655</v>
      </c>
      <c r="KI16" s="22">
        <f t="shared" si="104"/>
        <v>0.26911324171533213</v>
      </c>
      <c r="KJ16" s="22">
        <f t="shared" si="104"/>
        <v>0.46978232164016021</v>
      </c>
      <c r="KK16" s="22">
        <f t="shared" si="104"/>
        <v>0.36828450608229257</v>
      </c>
      <c r="KL16" s="22">
        <f t="shared" si="104"/>
        <v>0.16754615576464615</v>
      </c>
      <c r="KM16" s="22">
        <f t="shared" si="104"/>
        <v>0.37677993302548396</v>
      </c>
      <c r="KN16" s="22">
        <f t="shared" si="104"/>
        <v>0.51494905594449492</v>
      </c>
      <c r="KO16" s="22">
        <f t="shared" si="104"/>
        <v>0.49697253082039738</v>
      </c>
      <c r="KP16" s="22">
        <f t="shared" si="104"/>
        <v>0.45572820692474858</v>
      </c>
      <c r="KQ16" s="22">
        <f t="shared" si="104"/>
        <v>0.51509811095666613</v>
      </c>
      <c r="KR16" s="22">
        <f t="shared" si="104"/>
        <v>0.57125048758623009</v>
      </c>
      <c r="KS16" s="22">
        <f t="shared" si="104"/>
        <v>0.55858668891955743</v>
      </c>
      <c r="KT16" s="22">
        <f t="shared" si="104"/>
        <v>0.41553346309340888</v>
      </c>
      <c r="KU16" s="22">
        <f t="shared" si="104"/>
        <v>0.57846255969833749</v>
      </c>
      <c r="KV16" s="22">
        <f t="shared" si="104"/>
        <v>0.26801319866283846</v>
      </c>
      <c r="KW16" s="22">
        <f t="shared" si="104"/>
        <v>0.30189451286269886</v>
      </c>
      <c r="KX16" s="22">
        <f t="shared" si="104"/>
        <v>0.5757821084792254</v>
      </c>
      <c r="KY16" s="22">
        <f t="shared" si="104"/>
        <v>0.31352433600637752</v>
      </c>
      <c r="KZ16" s="22">
        <f t="shared" si="104"/>
        <v>0.31263578519545332</v>
      </c>
      <c r="LA16" s="22">
        <f t="shared" si="104"/>
        <v>0.32117492699178296</v>
      </c>
      <c r="LB16" s="22">
        <f t="shared" si="104"/>
        <v>0.51819738012951655</v>
      </c>
      <c r="LC16" s="22">
        <f t="shared" si="104"/>
        <v>0.52992510756322808</v>
      </c>
      <c r="LD16" s="22">
        <f t="shared" si="104"/>
        <v>0.2733797498734245</v>
      </c>
      <c r="LE16" s="22">
        <f t="shared" si="104"/>
        <v>0.47805354481282158</v>
      </c>
      <c r="LF16" s="22">
        <f t="shared" si="104"/>
        <v>0.46021308112806647</v>
      </c>
      <c r="LG16" s="22">
        <f t="shared" si="104"/>
        <v>0.31352041014866971</v>
      </c>
      <c r="LH16" s="22">
        <f t="shared" si="104"/>
        <v>0.27427517387452227</v>
      </c>
      <c r="LI16" s="22">
        <f t="shared" si="104"/>
        <v>0.37560650771912263</v>
      </c>
      <c r="LJ16" s="22">
        <f t="shared" si="104"/>
        <v>0.46089298893984854</v>
      </c>
      <c r="LK16" s="22">
        <f t="shared" si="104"/>
        <v>0.41464431715300964</v>
      </c>
      <c r="LL16" s="22">
        <f t="shared" si="104"/>
        <v>0.41291641101174381</v>
      </c>
      <c r="LM16" s="22">
        <f t="shared" si="104"/>
        <v>0.56688720984587704</v>
      </c>
      <c r="LN16" s="22">
        <f t="shared" si="104"/>
        <v>0.46404887269569217</v>
      </c>
      <c r="LO16" s="22">
        <f t="shared" si="104"/>
        <v>0.34959740617433432</v>
      </c>
      <c r="LP16" s="22">
        <f t="shared" si="104"/>
        <v>0.39820480949508674</v>
      </c>
      <c r="LQ16" s="22">
        <f t="shared" si="104"/>
        <v>0.31336453244077367</v>
      </c>
      <c r="LR16" s="22">
        <f t="shared" si="104"/>
        <v>0.46089298893984854</v>
      </c>
      <c r="LS16" s="22">
        <f t="shared" si="104"/>
        <v>0.52114443139179745</v>
      </c>
      <c r="LT16" s="22">
        <f t="shared" si="104"/>
        <v>0.41273346062440952</v>
      </c>
      <c r="LU16" s="22">
        <f t="shared" si="104"/>
        <v>0.26708724065268274</v>
      </c>
      <c r="LV16" s="22">
        <f t="shared" si="104"/>
        <v>0.46782239087307742</v>
      </c>
      <c r="LW16" s="22" t="str">
        <f t="shared" si="104"/>
        <v>Nicht erkannt</v>
      </c>
      <c r="LX16" s="22">
        <f t="shared" si="104"/>
        <v>0.46072598692311928</v>
      </c>
      <c r="LY16" s="22">
        <f t="shared" si="104"/>
        <v>0.45976215689412703</v>
      </c>
      <c r="LZ16" s="22">
        <f t="shared" si="104"/>
        <v>0.37998859550741315</v>
      </c>
      <c r="MA16" s="22">
        <f t="shared" si="104"/>
        <v>0.36121950394029545</v>
      </c>
      <c r="MB16" s="22">
        <f t="shared" si="104"/>
        <v>0.27785477239019363</v>
      </c>
      <c r="MC16" s="22">
        <f t="shared" si="104"/>
        <v>0.58774995492494098</v>
      </c>
      <c r="MD16" s="22">
        <f t="shared" si="104"/>
        <v>0.4757438263970295</v>
      </c>
      <c r="ME16" s="22">
        <f t="shared" si="104"/>
        <v>0.33350013549140334</v>
      </c>
      <c r="MF16" s="22">
        <f t="shared" si="104"/>
        <v>0.30707909886376372</v>
      </c>
      <c r="MG16" s="22">
        <f t="shared" si="104"/>
        <v>0.46179819365567276</v>
      </c>
      <c r="MH16" s="22">
        <f t="shared" si="104"/>
        <v>0.31337148476265786</v>
      </c>
      <c r="MI16" s="22">
        <f t="shared" si="104"/>
        <v>0.31338434588635877</v>
      </c>
      <c r="MJ16" s="22">
        <f t="shared" ref="MJ16:OU16" si="105">IF(MJ15=$A$1,$A$1,IF(MJ15=$A$2,$A$2,MJ$12-MJ15))</f>
        <v>0.34805987337441202</v>
      </c>
      <c r="MK16" s="22">
        <f t="shared" si="105"/>
        <v>0.41130213937631588</v>
      </c>
      <c r="ML16" s="22">
        <f t="shared" si="105"/>
        <v>0.3040098838920906</v>
      </c>
      <c r="MM16" s="22">
        <f t="shared" si="105"/>
        <v>0.37913310980748749</v>
      </c>
      <c r="MN16" s="22">
        <f t="shared" si="105"/>
        <v>0.48374375701310557</v>
      </c>
      <c r="MO16" s="22">
        <f t="shared" si="105"/>
        <v>0.519220489254832</v>
      </c>
      <c r="MP16" s="22">
        <f t="shared" si="105"/>
        <v>0.4502557936662317</v>
      </c>
      <c r="MQ16" s="22">
        <f t="shared" si="105"/>
        <v>0.34740508275526238</v>
      </c>
      <c r="MR16" s="22">
        <f t="shared" si="105"/>
        <v>0.54926533414019141</v>
      </c>
      <c r="MS16" s="22">
        <f t="shared" si="105"/>
        <v>0.30338746645315862</v>
      </c>
      <c r="MT16" s="22">
        <f t="shared" si="105"/>
        <v>0.26909175311005473</v>
      </c>
      <c r="MU16" s="22">
        <f t="shared" si="105"/>
        <v>0.57990771089704207</v>
      </c>
      <c r="MV16" s="22">
        <f t="shared" si="105"/>
        <v>0.2825933245938923</v>
      </c>
      <c r="MW16" s="22">
        <f t="shared" si="105"/>
        <v>0.29785531513940011</v>
      </c>
      <c r="MX16" s="22">
        <f t="shared" si="105"/>
        <v>0.31354178315706704</v>
      </c>
      <c r="MY16" s="22">
        <f t="shared" si="105"/>
        <v>0.29883161798084235</v>
      </c>
      <c r="MZ16" s="22">
        <f t="shared" si="105"/>
        <v>0.4997253580745169</v>
      </c>
      <c r="NA16" s="22">
        <f t="shared" si="105"/>
        <v>0.55628685105884701</v>
      </c>
      <c r="NB16" s="22">
        <f t="shared" si="105"/>
        <v>0.38853920501899131</v>
      </c>
      <c r="NC16" s="22">
        <f t="shared" si="105"/>
        <v>0.30260909223611732</v>
      </c>
      <c r="ND16" s="22">
        <f t="shared" si="105"/>
        <v>0.40293961893890229</v>
      </c>
      <c r="NE16" s="22">
        <f t="shared" si="105"/>
        <v>0.57619258319016931</v>
      </c>
      <c r="NF16" s="22">
        <f t="shared" si="105"/>
        <v>0.29853843276557068</v>
      </c>
      <c r="NG16" s="22">
        <f t="shared" si="105"/>
        <v>0.50038368476558714</v>
      </c>
      <c r="NH16" s="22">
        <f t="shared" si="105"/>
        <v>0.46755523056793491</v>
      </c>
      <c r="NI16" s="22">
        <f t="shared" si="105"/>
        <v>0.26989246158335001</v>
      </c>
      <c r="NJ16" s="22">
        <f t="shared" si="105"/>
        <v>0.56431427280045288</v>
      </c>
      <c r="NK16" s="22">
        <f t="shared" si="105"/>
        <v>0.50476442734526206</v>
      </c>
      <c r="NL16" s="22">
        <f t="shared" si="105"/>
        <v>0.27887863640636712</v>
      </c>
      <c r="NM16" s="22">
        <f t="shared" si="105"/>
        <v>0.46949182850118509</v>
      </c>
      <c r="NN16" s="22">
        <f t="shared" si="105"/>
        <v>0.31700824144065809</v>
      </c>
      <c r="NO16" s="22">
        <f t="shared" si="105"/>
        <v>0.4121612651755493</v>
      </c>
      <c r="NP16" s="22">
        <f t="shared" si="105"/>
        <v>0.44724605718345867</v>
      </c>
      <c r="NQ16" s="22">
        <f t="shared" si="105"/>
        <v>0.32588704324971562</v>
      </c>
      <c r="NR16" s="22">
        <f t="shared" si="105"/>
        <v>0.31323839217025928</v>
      </c>
      <c r="NS16" s="22">
        <f t="shared" si="105"/>
        <v>0.5782565130561681</v>
      </c>
      <c r="NT16" s="22">
        <f t="shared" si="105"/>
        <v>0.54835802859221694</v>
      </c>
      <c r="NU16" s="22">
        <f t="shared" si="105"/>
        <v>0.57734921595040856</v>
      </c>
      <c r="NV16" s="22">
        <f t="shared" si="105"/>
        <v>0.39706532670493422</v>
      </c>
      <c r="NW16" s="22">
        <f t="shared" si="105"/>
        <v>0.4852748363940016</v>
      </c>
      <c r="NX16" s="22">
        <f t="shared" si="105"/>
        <v>0.30628841872523171</v>
      </c>
      <c r="NY16" s="22">
        <f t="shared" si="105"/>
        <v>0.3244272530521588</v>
      </c>
      <c r="NZ16" s="22">
        <f t="shared" si="105"/>
        <v>0.43757568446827877</v>
      </c>
      <c r="OA16" s="22">
        <f t="shared" si="105"/>
        <v>0.47135900256703517</v>
      </c>
      <c r="OB16" s="22">
        <f t="shared" si="105"/>
        <v>0.56760758076106965</v>
      </c>
      <c r="OC16" s="22">
        <f t="shared" si="105"/>
        <v>0.30554202994489432</v>
      </c>
      <c r="OD16" s="22">
        <f t="shared" si="105"/>
        <v>0.58400573608152051</v>
      </c>
      <c r="OE16" s="22">
        <f t="shared" si="105"/>
        <v>0.57972569882832392</v>
      </c>
      <c r="OF16" s="22">
        <f t="shared" si="105"/>
        <v>0.58287098889263333</v>
      </c>
      <c r="OG16" s="22">
        <f t="shared" si="105"/>
        <v>0.5010529219516946</v>
      </c>
      <c r="OH16" s="22">
        <f t="shared" si="105"/>
        <v>0.4525572043572148</v>
      </c>
      <c r="OI16" s="22">
        <f t="shared" si="105"/>
        <v>0.40841232754570655</v>
      </c>
      <c r="OJ16" s="22">
        <f t="shared" si="105"/>
        <v>0.50556677509212622</v>
      </c>
      <c r="OK16" s="22">
        <f t="shared" si="105"/>
        <v>0.48158193171323127</v>
      </c>
      <c r="OL16" s="22">
        <f t="shared" si="105"/>
        <v>0.36481108803382822</v>
      </c>
      <c r="OM16" s="22">
        <f t="shared" si="105"/>
        <v>0.54544428553088165</v>
      </c>
      <c r="ON16" s="22">
        <f t="shared" si="105"/>
        <v>0.49384804023887563</v>
      </c>
      <c r="OO16" s="22">
        <f t="shared" si="105"/>
        <v>0.40729918438041901</v>
      </c>
      <c r="OP16" s="22">
        <f t="shared" si="105"/>
        <v>0.3622290463192579</v>
      </c>
      <c r="OQ16" s="22">
        <f t="shared" si="105"/>
        <v>0.42903666773477123</v>
      </c>
      <c r="OR16" s="22">
        <f t="shared" si="105"/>
        <v>0.44115675953826639</v>
      </c>
      <c r="OS16" s="22">
        <f t="shared" si="105"/>
        <v>0.47128846689020554</v>
      </c>
      <c r="OT16" s="22">
        <f t="shared" si="105"/>
        <v>0.47341711401034625</v>
      </c>
      <c r="OU16" s="22">
        <f t="shared" si="105"/>
        <v>0.46504808106823781</v>
      </c>
      <c r="OV16" s="22">
        <f t="shared" ref="OV16:RG16" si="106">IF(OV15=$A$1,$A$1,IF(OV15=$A$2,$A$2,OV$12-OV15))</f>
        <v>0.36108890434867225</v>
      </c>
      <c r="OW16" s="22">
        <f t="shared" si="106"/>
        <v>0.46459232002403938</v>
      </c>
      <c r="OX16" s="22">
        <f t="shared" si="106"/>
        <v>0.57480339802633784</v>
      </c>
      <c r="OY16" s="22">
        <f t="shared" si="106"/>
        <v>0.56367212488574081</v>
      </c>
      <c r="OZ16" s="22">
        <f t="shared" si="106"/>
        <v>0.47723351636085298</v>
      </c>
      <c r="PA16" s="22">
        <f t="shared" si="106"/>
        <v>0.51367654073829661</v>
      </c>
      <c r="PB16" s="22">
        <f t="shared" si="106"/>
        <v>0.46686234238223401</v>
      </c>
      <c r="PC16" s="22">
        <f t="shared" si="106"/>
        <v>0.44674837110129317</v>
      </c>
      <c r="PD16" s="22">
        <f t="shared" si="106"/>
        <v>0.49615185436754627</v>
      </c>
      <c r="PE16" s="22">
        <f t="shared" si="106"/>
        <v>0.41669999394666601</v>
      </c>
      <c r="PF16" s="22">
        <f t="shared" si="106"/>
        <v>0.49730897985708533</v>
      </c>
      <c r="PG16" s="22">
        <f t="shared" si="106"/>
        <v>0.2687262684125642</v>
      </c>
      <c r="PH16" s="22">
        <f t="shared" si="106"/>
        <v>0.4978542011109206</v>
      </c>
      <c r="PI16" s="22">
        <f t="shared" si="106"/>
        <v>0.42707259532968833</v>
      </c>
      <c r="PJ16" s="22">
        <f t="shared" si="106"/>
        <v>0.53688451339545917</v>
      </c>
      <c r="PK16" s="22">
        <f t="shared" si="106"/>
        <v>0.51729912695810842</v>
      </c>
      <c r="PL16" s="22">
        <f t="shared" si="106"/>
        <v>0.81186485663915597</v>
      </c>
      <c r="PM16" s="22">
        <f t="shared" si="106"/>
        <v>0.25817643775072407</v>
      </c>
      <c r="PN16" s="22">
        <f t="shared" si="106"/>
        <v>0.51826437283825522</v>
      </c>
      <c r="PO16" s="22">
        <f t="shared" si="106"/>
        <v>0.4972484884625068</v>
      </c>
      <c r="PP16" s="22">
        <f t="shared" si="106"/>
        <v>0.3782881064031649</v>
      </c>
      <c r="PQ16" s="22">
        <f t="shared" si="106"/>
        <v>0.38485304624954875</v>
      </c>
      <c r="PR16" s="22">
        <f t="shared" si="106"/>
        <v>0.31369374943091533</v>
      </c>
      <c r="PS16" s="22">
        <f t="shared" si="106"/>
        <v>0.32231598384223226</v>
      </c>
      <c r="PT16" s="22">
        <f t="shared" si="106"/>
        <v>0.44078861316306384</v>
      </c>
      <c r="PU16" s="22">
        <f t="shared" si="106"/>
        <v>0.44227215039121726</v>
      </c>
      <c r="PV16" s="22">
        <f t="shared" si="106"/>
        <v>0.47822647861493062</v>
      </c>
      <c r="PW16" s="22">
        <f t="shared" si="106"/>
        <v>0.47669384418913818</v>
      </c>
      <c r="PX16" s="22">
        <f t="shared" si="106"/>
        <v>0.47114200793747907</v>
      </c>
      <c r="PY16" s="22">
        <f t="shared" si="106"/>
        <v>0.40620111744083287</v>
      </c>
      <c r="PZ16" s="22">
        <f t="shared" si="106"/>
        <v>0.4480166571674542</v>
      </c>
      <c r="QA16" s="22">
        <f t="shared" si="106"/>
        <v>0.33905845052794303</v>
      </c>
      <c r="QB16" s="22">
        <f t="shared" si="106"/>
        <v>0.46399406043876956</v>
      </c>
      <c r="QC16" s="22">
        <f t="shared" si="106"/>
        <v>0.31385123392448655</v>
      </c>
      <c r="QD16" s="22">
        <f t="shared" si="106"/>
        <v>0.26911324171533213</v>
      </c>
      <c r="QE16" s="22">
        <f t="shared" si="106"/>
        <v>0.46978232164016021</v>
      </c>
      <c r="QF16" s="22">
        <f t="shared" si="106"/>
        <v>0.36828450608229257</v>
      </c>
      <c r="QG16" s="22">
        <f t="shared" si="106"/>
        <v>0.16754615576464615</v>
      </c>
      <c r="QH16" s="22">
        <f t="shared" si="106"/>
        <v>0.37677993302548396</v>
      </c>
      <c r="QI16" s="22">
        <f t="shared" si="106"/>
        <v>0.51494905594449492</v>
      </c>
      <c r="QJ16" s="22">
        <f t="shared" si="106"/>
        <v>0.49697253082039738</v>
      </c>
      <c r="QK16" s="22">
        <f t="shared" si="106"/>
        <v>0.45572820692474858</v>
      </c>
      <c r="QL16" s="22">
        <f t="shared" si="106"/>
        <v>0.51509811095666613</v>
      </c>
      <c r="QM16" s="22">
        <f t="shared" si="106"/>
        <v>0.57125048758623009</v>
      </c>
      <c r="QN16" s="22">
        <f t="shared" si="106"/>
        <v>0.55858668891955743</v>
      </c>
      <c r="QO16" s="22">
        <f t="shared" si="106"/>
        <v>0.41553346309340888</v>
      </c>
      <c r="QP16" s="22">
        <f t="shared" si="106"/>
        <v>0.57846255969833749</v>
      </c>
      <c r="QQ16" s="22">
        <f t="shared" si="106"/>
        <v>0.26801319866283846</v>
      </c>
      <c r="QR16" s="22">
        <f t="shared" si="106"/>
        <v>0.30189451286269886</v>
      </c>
      <c r="QS16" s="22">
        <f t="shared" si="106"/>
        <v>0.5757821084792254</v>
      </c>
      <c r="QT16" s="22">
        <f t="shared" si="106"/>
        <v>0.31352433600637752</v>
      </c>
      <c r="QU16" s="22">
        <f t="shared" si="106"/>
        <v>0.31263578519545332</v>
      </c>
      <c r="QV16" s="22">
        <f t="shared" si="106"/>
        <v>0.32117492699178296</v>
      </c>
      <c r="QW16" s="22">
        <f t="shared" si="106"/>
        <v>0.51819738012951655</v>
      </c>
      <c r="QX16" s="22">
        <f t="shared" si="106"/>
        <v>0.52992510756322808</v>
      </c>
      <c r="QY16" s="22">
        <f t="shared" si="106"/>
        <v>0.2733797498734245</v>
      </c>
      <c r="QZ16" s="22">
        <f t="shared" si="106"/>
        <v>0.47805354481282158</v>
      </c>
      <c r="RA16" s="22">
        <f t="shared" si="106"/>
        <v>0.46021308112806647</v>
      </c>
      <c r="RB16" s="22">
        <f t="shared" si="106"/>
        <v>0.31352041014866971</v>
      </c>
      <c r="RC16" s="22">
        <f t="shared" si="106"/>
        <v>0.27427517387452227</v>
      </c>
      <c r="RD16" s="22">
        <f t="shared" si="106"/>
        <v>0.37560650771912263</v>
      </c>
      <c r="RE16" s="22">
        <f t="shared" si="106"/>
        <v>0.46089298893984854</v>
      </c>
      <c r="RF16" s="22">
        <f t="shared" si="106"/>
        <v>0.41464431715300964</v>
      </c>
      <c r="RG16" s="22">
        <f t="shared" si="106"/>
        <v>0.41291641101174381</v>
      </c>
      <c r="RH16" s="22">
        <f t="shared" ref="RH16:TS16" si="107">IF(RH15=$A$1,$A$1,IF(RH15=$A$2,$A$2,RH$12-RH15))</f>
        <v>0.56688720984587704</v>
      </c>
      <c r="RI16" s="22">
        <f t="shared" si="107"/>
        <v>0.46404887269569217</v>
      </c>
      <c r="RJ16" s="22">
        <f t="shared" si="107"/>
        <v>0.34959740617433432</v>
      </c>
      <c r="RK16" s="22">
        <f t="shared" si="107"/>
        <v>0.39820480949508674</v>
      </c>
      <c r="RL16" s="22">
        <f t="shared" si="107"/>
        <v>0.31336453244077367</v>
      </c>
      <c r="RM16" s="22">
        <f t="shared" si="107"/>
        <v>0.46089298893984854</v>
      </c>
      <c r="RN16" s="22">
        <f t="shared" si="107"/>
        <v>0.52114443139179745</v>
      </c>
      <c r="RO16" s="22">
        <f t="shared" si="107"/>
        <v>0.41273346062440952</v>
      </c>
      <c r="RP16" s="22">
        <f t="shared" si="107"/>
        <v>0.26708724065268274</v>
      </c>
      <c r="RQ16" s="22">
        <f t="shared" si="107"/>
        <v>0.46782239087307742</v>
      </c>
      <c r="RR16" s="22" t="str">
        <f t="shared" si="107"/>
        <v>Nicht erkannt</v>
      </c>
      <c r="RS16" s="22">
        <f t="shared" si="107"/>
        <v>0.46072598692311928</v>
      </c>
      <c r="RT16" s="22">
        <f t="shared" si="107"/>
        <v>0.45976215689412703</v>
      </c>
      <c r="RU16" s="22">
        <f t="shared" si="107"/>
        <v>0.37998859550741315</v>
      </c>
      <c r="RV16" s="22">
        <f t="shared" si="107"/>
        <v>0.36121950394029545</v>
      </c>
      <c r="RW16" s="22">
        <f t="shared" si="107"/>
        <v>0.27785477239019363</v>
      </c>
      <c r="RX16" s="22">
        <f t="shared" si="107"/>
        <v>0.58774995492494098</v>
      </c>
      <c r="RY16" s="22">
        <f t="shared" si="107"/>
        <v>0.4757438263970295</v>
      </c>
      <c r="RZ16" s="22">
        <f t="shared" si="107"/>
        <v>0.33350013549140334</v>
      </c>
      <c r="SA16" s="22">
        <f t="shared" si="107"/>
        <v>0.30707909886376372</v>
      </c>
      <c r="SB16" s="22">
        <f t="shared" si="107"/>
        <v>0.46179819365567276</v>
      </c>
      <c r="SC16" s="22">
        <f t="shared" si="107"/>
        <v>0.31337148476265786</v>
      </c>
      <c r="SD16" s="22">
        <f t="shared" si="107"/>
        <v>0.31338434588635877</v>
      </c>
      <c r="SE16" s="22">
        <f t="shared" si="107"/>
        <v>0.34805987337441202</v>
      </c>
      <c r="SF16" s="22">
        <f t="shared" si="107"/>
        <v>0.41130213937631588</v>
      </c>
      <c r="SG16" s="22">
        <f t="shared" si="107"/>
        <v>0.3040098838920906</v>
      </c>
      <c r="SH16" s="22">
        <f t="shared" si="107"/>
        <v>0.37913310980748749</v>
      </c>
      <c r="SI16" s="22">
        <f t="shared" si="107"/>
        <v>0.48374375701310557</v>
      </c>
      <c r="SJ16" s="22">
        <f t="shared" si="107"/>
        <v>0.519220489254832</v>
      </c>
      <c r="SK16" s="22">
        <f t="shared" si="107"/>
        <v>0.4502557936662317</v>
      </c>
      <c r="SL16" s="22">
        <f t="shared" si="107"/>
        <v>0.34740508275526238</v>
      </c>
      <c r="SM16" s="22">
        <f t="shared" si="107"/>
        <v>0.54926533414019141</v>
      </c>
      <c r="SN16" s="22">
        <f t="shared" si="107"/>
        <v>0.30338746645315862</v>
      </c>
      <c r="SO16" s="22">
        <f t="shared" si="107"/>
        <v>0.26909175311005473</v>
      </c>
      <c r="SP16" s="22">
        <f t="shared" si="107"/>
        <v>0.57990771089704207</v>
      </c>
      <c r="SQ16" s="22">
        <f t="shared" si="107"/>
        <v>0.2825933245938923</v>
      </c>
      <c r="SR16" s="22">
        <f t="shared" si="107"/>
        <v>0.29785531513940011</v>
      </c>
      <c r="SS16" s="22">
        <f t="shared" si="107"/>
        <v>0.31354178315706704</v>
      </c>
      <c r="ST16" s="22">
        <f t="shared" si="107"/>
        <v>0.29883161798084235</v>
      </c>
      <c r="SU16" s="22">
        <f t="shared" si="107"/>
        <v>0.4997253580745169</v>
      </c>
      <c r="SV16" s="22">
        <f t="shared" si="107"/>
        <v>0.55628685105884701</v>
      </c>
      <c r="SW16" s="22">
        <f t="shared" si="107"/>
        <v>0.38853920501899131</v>
      </c>
      <c r="SX16" s="22">
        <f t="shared" si="107"/>
        <v>0.30260909223611732</v>
      </c>
      <c r="SY16" s="22">
        <f t="shared" si="107"/>
        <v>0.40293961893890229</v>
      </c>
      <c r="SZ16" s="22">
        <f t="shared" si="107"/>
        <v>0.57619258319016931</v>
      </c>
      <c r="TA16" s="22">
        <f t="shared" si="107"/>
        <v>0.29853843276557068</v>
      </c>
      <c r="TB16" s="22">
        <f t="shared" si="107"/>
        <v>0.50038368476558714</v>
      </c>
      <c r="TC16" s="22">
        <f t="shared" si="107"/>
        <v>0.46755523056793491</v>
      </c>
      <c r="TD16" s="22">
        <f t="shared" si="107"/>
        <v>0.26989246158335001</v>
      </c>
      <c r="TE16" s="22">
        <f t="shared" si="107"/>
        <v>0.56431427280045288</v>
      </c>
      <c r="TF16" s="22">
        <f t="shared" si="107"/>
        <v>0.50476442734526206</v>
      </c>
      <c r="TG16" s="22">
        <f t="shared" si="107"/>
        <v>0.27887863640636712</v>
      </c>
      <c r="TH16" s="22">
        <f t="shared" si="107"/>
        <v>0.46949182850118509</v>
      </c>
      <c r="TI16" s="22">
        <f t="shared" si="107"/>
        <v>0.31700824144065809</v>
      </c>
      <c r="TJ16" s="22">
        <f t="shared" si="107"/>
        <v>0.4121612651755493</v>
      </c>
      <c r="TK16" s="22">
        <f t="shared" si="107"/>
        <v>0.44724605718345867</v>
      </c>
      <c r="TL16" s="22">
        <f t="shared" si="107"/>
        <v>0.32588704324971562</v>
      </c>
      <c r="TM16" s="22">
        <f t="shared" si="107"/>
        <v>0.31323839217025928</v>
      </c>
      <c r="TN16" s="22">
        <f t="shared" si="107"/>
        <v>0.5782565130561681</v>
      </c>
      <c r="TO16" s="22">
        <f t="shared" si="107"/>
        <v>0.54835802859221694</v>
      </c>
      <c r="TP16" s="22">
        <f t="shared" si="107"/>
        <v>0.57734921595040856</v>
      </c>
      <c r="TQ16" s="22">
        <f t="shared" si="107"/>
        <v>0.39706532670493422</v>
      </c>
      <c r="TR16" s="22">
        <f t="shared" si="107"/>
        <v>0.4852748363940016</v>
      </c>
      <c r="TS16" s="22">
        <f t="shared" si="107"/>
        <v>0.30628841872523171</v>
      </c>
      <c r="TT16" s="22">
        <f t="shared" ref="TT16:WE16" si="108">IF(TT15=$A$1,$A$1,IF(TT15=$A$2,$A$2,TT$12-TT15))</f>
        <v>0.3244272530521588</v>
      </c>
      <c r="TU16" s="22">
        <f t="shared" si="108"/>
        <v>0.43757568446827877</v>
      </c>
      <c r="TV16" s="22">
        <f t="shared" si="108"/>
        <v>0.47135900256703517</v>
      </c>
      <c r="TW16" s="22">
        <f t="shared" si="108"/>
        <v>0.56760758076106965</v>
      </c>
      <c r="TX16" s="22">
        <f t="shared" si="108"/>
        <v>0.30554202994489432</v>
      </c>
      <c r="TY16" s="22">
        <f t="shared" si="108"/>
        <v>0.58400573608152051</v>
      </c>
      <c r="TZ16" s="22">
        <f t="shared" si="108"/>
        <v>0.57972569882832392</v>
      </c>
      <c r="UA16" s="22">
        <f t="shared" si="108"/>
        <v>0.58287098889263333</v>
      </c>
      <c r="UB16" s="22">
        <f t="shared" si="108"/>
        <v>0.5010529219516946</v>
      </c>
      <c r="UC16" s="22">
        <f t="shared" si="108"/>
        <v>0.4525572043572148</v>
      </c>
      <c r="UD16" s="22">
        <f t="shared" si="108"/>
        <v>0.40841232754570655</v>
      </c>
      <c r="UE16" s="22">
        <f t="shared" si="108"/>
        <v>0.50556677509212622</v>
      </c>
      <c r="UF16" s="22">
        <f t="shared" si="108"/>
        <v>0.48158193171323127</v>
      </c>
      <c r="UG16" s="22">
        <f t="shared" si="108"/>
        <v>0.36481108803382822</v>
      </c>
      <c r="UH16" s="22">
        <f t="shared" si="108"/>
        <v>0.54544428553088165</v>
      </c>
      <c r="UI16" s="22">
        <f t="shared" si="108"/>
        <v>0.49384804023887563</v>
      </c>
      <c r="UJ16" s="22">
        <f t="shared" si="108"/>
        <v>0.40729918438041901</v>
      </c>
      <c r="UK16" s="22">
        <f t="shared" si="108"/>
        <v>0.3622290463192579</v>
      </c>
      <c r="UL16" s="22">
        <f t="shared" si="108"/>
        <v>0.42903666773477123</v>
      </c>
      <c r="UM16" s="22">
        <f t="shared" si="108"/>
        <v>0.44115675953826639</v>
      </c>
      <c r="UN16" s="22">
        <f t="shared" si="108"/>
        <v>0.47128846689020554</v>
      </c>
      <c r="UO16" s="22">
        <f t="shared" si="108"/>
        <v>0.47341711401034625</v>
      </c>
      <c r="UP16" s="22">
        <f t="shared" si="108"/>
        <v>0.46504808106823781</v>
      </c>
      <c r="UQ16" s="22">
        <f t="shared" si="108"/>
        <v>0.36108890434867225</v>
      </c>
      <c r="UR16" s="22">
        <f t="shared" si="108"/>
        <v>0.46459232002403938</v>
      </c>
      <c r="US16" s="22">
        <f t="shared" si="108"/>
        <v>0.57480339802633784</v>
      </c>
      <c r="UT16" s="22">
        <f t="shared" si="108"/>
        <v>0.56367212488574081</v>
      </c>
      <c r="UU16" s="22">
        <f t="shared" si="108"/>
        <v>0.47723351636085298</v>
      </c>
      <c r="UV16" s="22">
        <f t="shared" si="108"/>
        <v>0.51367654073829661</v>
      </c>
      <c r="UW16" s="22">
        <f t="shared" si="108"/>
        <v>0.46686234238223401</v>
      </c>
      <c r="UX16" s="22">
        <f t="shared" si="108"/>
        <v>0.44674837110129317</v>
      </c>
      <c r="UY16" s="22">
        <f t="shared" si="108"/>
        <v>0.49615185436754627</v>
      </c>
      <c r="UZ16" s="22">
        <f t="shared" si="108"/>
        <v>0.41669999394666601</v>
      </c>
      <c r="VA16" s="22">
        <f t="shared" si="108"/>
        <v>0.49730897985708533</v>
      </c>
      <c r="VB16" s="22">
        <f t="shared" si="108"/>
        <v>0.2687262684125642</v>
      </c>
      <c r="VC16" s="22">
        <f t="shared" si="108"/>
        <v>0.4978542011109206</v>
      </c>
      <c r="VD16" s="22">
        <f t="shared" si="108"/>
        <v>0.42707259532968833</v>
      </c>
      <c r="VE16" s="22">
        <f t="shared" si="108"/>
        <v>0.53688451339545917</v>
      </c>
      <c r="VF16" s="22">
        <f t="shared" si="108"/>
        <v>0.51729912695810842</v>
      </c>
      <c r="VG16" s="22">
        <f t="shared" si="108"/>
        <v>0.81186485663915597</v>
      </c>
      <c r="VH16" s="22">
        <f t="shared" si="108"/>
        <v>0.25817643775072407</v>
      </c>
      <c r="VI16" s="22">
        <f t="shared" si="108"/>
        <v>0.51826437283825522</v>
      </c>
      <c r="VJ16" s="22">
        <f t="shared" si="108"/>
        <v>0.4972484884625068</v>
      </c>
      <c r="VK16" s="22">
        <f t="shared" si="108"/>
        <v>0.3782881064031649</v>
      </c>
      <c r="VL16" s="22">
        <f t="shared" si="108"/>
        <v>0.38485304624954875</v>
      </c>
      <c r="VM16" s="22">
        <f t="shared" si="108"/>
        <v>0.31369374943091533</v>
      </c>
      <c r="VN16" s="22">
        <f t="shared" si="108"/>
        <v>0.32231598384223226</v>
      </c>
      <c r="VO16" s="22">
        <f t="shared" si="108"/>
        <v>0.44078861316306384</v>
      </c>
      <c r="VP16" s="22">
        <f t="shared" si="108"/>
        <v>0.44227215039121726</v>
      </c>
      <c r="VQ16" s="22">
        <f t="shared" si="108"/>
        <v>0.47822647861493062</v>
      </c>
      <c r="VR16" s="22">
        <f t="shared" si="108"/>
        <v>0.47669384418913818</v>
      </c>
      <c r="VS16" s="22">
        <f t="shared" si="108"/>
        <v>0.47114200793747907</v>
      </c>
      <c r="VT16" s="22">
        <f t="shared" si="108"/>
        <v>0.40620111744083287</v>
      </c>
      <c r="VU16" s="22">
        <f t="shared" si="108"/>
        <v>0.4480166571674542</v>
      </c>
      <c r="VV16" s="22">
        <f t="shared" si="108"/>
        <v>0.33905845052794303</v>
      </c>
      <c r="VW16" s="22">
        <f t="shared" si="108"/>
        <v>0.46399406043876956</v>
      </c>
      <c r="VX16" s="22">
        <f t="shared" si="108"/>
        <v>0.31385123392448655</v>
      </c>
      <c r="VY16" s="22">
        <f t="shared" si="108"/>
        <v>0.26911324171533213</v>
      </c>
      <c r="VZ16" s="22">
        <f t="shared" si="108"/>
        <v>0.46978232164016021</v>
      </c>
      <c r="WA16" s="22">
        <f t="shared" si="108"/>
        <v>0.36828450608229257</v>
      </c>
      <c r="WB16" s="22">
        <f t="shared" si="108"/>
        <v>0.16754615576464615</v>
      </c>
      <c r="WC16" s="22">
        <f t="shared" si="108"/>
        <v>0.37677993302548396</v>
      </c>
      <c r="WD16" s="22">
        <f t="shared" si="108"/>
        <v>0.51494905594449492</v>
      </c>
      <c r="WE16" s="22">
        <f t="shared" si="108"/>
        <v>0.49697253082039738</v>
      </c>
      <c r="WF16" s="22">
        <f t="shared" ref="WF16:YQ16" si="109">IF(WF15=$A$1,$A$1,IF(WF15=$A$2,$A$2,WF$12-WF15))</f>
        <v>0.45572820692474858</v>
      </c>
      <c r="WG16" s="22">
        <f t="shared" si="109"/>
        <v>0.51509811095666613</v>
      </c>
      <c r="WH16" s="22">
        <f t="shared" si="109"/>
        <v>0.57125048758623009</v>
      </c>
      <c r="WI16" s="22">
        <f t="shared" si="109"/>
        <v>0.55858668891955743</v>
      </c>
      <c r="WJ16" s="22">
        <f t="shared" si="109"/>
        <v>0.41553346309340888</v>
      </c>
      <c r="WK16" s="22">
        <f t="shared" si="109"/>
        <v>0.57846255969833749</v>
      </c>
      <c r="WL16" s="22">
        <f t="shared" si="109"/>
        <v>0.26801319866283846</v>
      </c>
      <c r="WM16" s="22">
        <f t="shared" si="109"/>
        <v>0.30189451286269886</v>
      </c>
      <c r="WN16" s="22">
        <f t="shared" si="109"/>
        <v>0.5757821084792254</v>
      </c>
      <c r="WO16" s="22">
        <f t="shared" si="109"/>
        <v>0.31352433600637752</v>
      </c>
      <c r="WP16" s="22">
        <f t="shared" si="109"/>
        <v>0.31263578519545332</v>
      </c>
      <c r="WQ16" s="22">
        <f t="shared" si="109"/>
        <v>0.32117492699178296</v>
      </c>
      <c r="WR16" s="22">
        <f t="shared" si="109"/>
        <v>0.51819738012951655</v>
      </c>
      <c r="WS16" s="22">
        <f t="shared" si="109"/>
        <v>0.52992510756322808</v>
      </c>
      <c r="WT16" s="22">
        <f t="shared" si="109"/>
        <v>0.2733797498734245</v>
      </c>
      <c r="WU16" s="22">
        <f t="shared" si="109"/>
        <v>0.47805354481282158</v>
      </c>
      <c r="WV16" s="22">
        <f t="shared" si="109"/>
        <v>0.46021308112806647</v>
      </c>
      <c r="WW16" s="22">
        <f t="shared" si="109"/>
        <v>0.31352041014866971</v>
      </c>
      <c r="WX16" s="22">
        <f t="shared" si="109"/>
        <v>0.27427517387452227</v>
      </c>
      <c r="WY16" s="22">
        <f t="shared" si="109"/>
        <v>0.37560650771912263</v>
      </c>
      <c r="WZ16" s="22">
        <f t="shared" si="109"/>
        <v>0.46089298893984854</v>
      </c>
      <c r="XA16" s="22">
        <f t="shared" si="109"/>
        <v>0.41464431715300964</v>
      </c>
      <c r="XB16" s="22">
        <f t="shared" si="109"/>
        <v>0.41291641101174381</v>
      </c>
      <c r="XC16" s="22">
        <f t="shared" si="109"/>
        <v>0.56688720984587704</v>
      </c>
      <c r="XD16" s="22">
        <f t="shared" si="109"/>
        <v>0.46404887269569217</v>
      </c>
      <c r="XE16" s="22">
        <f t="shared" si="109"/>
        <v>0.34959740617433432</v>
      </c>
      <c r="XF16" s="22">
        <f t="shared" si="109"/>
        <v>0.39820480949508674</v>
      </c>
      <c r="XG16" s="22">
        <f t="shared" si="109"/>
        <v>0.31336453244077367</v>
      </c>
      <c r="XH16" s="22">
        <f t="shared" si="109"/>
        <v>0.46089298893984854</v>
      </c>
      <c r="XI16" s="22">
        <f t="shared" si="109"/>
        <v>0.52114443139179745</v>
      </c>
      <c r="XJ16" s="22">
        <f t="shared" si="109"/>
        <v>0.41273346062440952</v>
      </c>
      <c r="XK16" s="22">
        <f t="shared" si="109"/>
        <v>0.26708724065268274</v>
      </c>
      <c r="XL16" s="22">
        <f t="shared" si="109"/>
        <v>0.46782239087307742</v>
      </c>
      <c r="XM16" s="22" t="str">
        <f t="shared" si="109"/>
        <v>Nicht erkannt</v>
      </c>
      <c r="XN16" s="22">
        <f t="shared" si="109"/>
        <v>0.46072598692311928</v>
      </c>
      <c r="XO16" s="22">
        <f t="shared" si="109"/>
        <v>0.45976215689412703</v>
      </c>
      <c r="XP16" s="22">
        <f t="shared" si="109"/>
        <v>0.37998859550741315</v>
      </c>
      <c r="XQ16" s="22">
        <f t="shared" si="109"/>
        <v>0.36121950394029545</v>
      </c>
      <c r="XR16" s="22">
        <f t="shared" si="109"/>
        <v>0.27785477239019363</v>
      </c>
      <c r="XS16" s="22">
        <f t="shared" si="109"/>
        <v>0.58774995492494098</v>
      </c>
      <c r="XT16" s="22">
        <f t="shared" si="109"/>
        <v>0.4757438263970295</v>
      </c>
      <c r="XU16" s="22">
        <f t="shared" si="109"/>
        <v>0.33350013549140334</v>
      </c>
      <c r="XV16" s="22">
        <f t="shared" si="109"/>
        <v>0.30707909886376372</v>
      </c>
      <c r="XW16" s="22">
        <f t="shared" si="109"/>
        <v>0.46179819365567276</v>
      </c>
      <c r="XX16" s="22">
        <f t="shared" si="109"/>
        <v>0.31337148476265786</v>
      </c>
      <c r="XY16" s="22">
        <f t="shared" si="109"/>
        <v>0.31338434588635877</v>
      </c>
      <c r="XZ16" s="22">
        <f t="shared" si="109"/>
        <v>0.34805987337441202</v>
      </c>
      <c r="YA16" s="22">
        <f t="shared" si="109"/>
        <v>0.41130213937631588</v>
      </c>
      <c r="YB16" s="22">
        <f t="shared" si="109"/>
        <v>0.3040098838920906</v>
      </c>
      <c r="YC16" s="22">
        <f t="shared" si="109"/>
        <v>0.37913310980748749</v>
      </c>
      <c r="YD16" s="22">
        <f t="shared" si="109"/>
        <v>0.48374375701310557</v>
      </c>
      <c r="YE16" s="22">
        <f t="shared" si="109"/>
        <v>0.519220489254832</v>
      </c>
      <c r="YF16" s="22">
        <f t="shared" si="109"/>
        <v>0.4502557936662317</v>
      </c>
      <c r="YG16" s="22">
        <f t="shared" si="109"/>
        <v>0.34740508275526238</v>
      </c>
      <c r="YH16" s="22">
        <f t="shared" si="109"/>
        <v>0.54926533414019141</v>
      </c>
      <c r="YI16" s="22">
        <f t="shared" si="109"/>
        <v>0.30338746645315862</v>
      </c>
      <c r="YJ16" s="22">
        <f t="shared" si="109"/>
        <v>0.26909175311005473</v>
      </c>
      <c r="YK16" s="22">
        <f t="shared" si="109"/>
        <v>0.57990771089704207</v>
      </c>
      <c r="YL16" s="22">
        <f t="shared" si="109"/>
        <v>0.2825933245938923</v>
      </c>
      <c r="YM16" s="22">
        <f t="shared" si="109"/>
        <v>0.29785531513940011</v>
      </c>
      <c r="YN16" s="22">
        <f t="shared" si="109"/>
        <v>0.31354178315706704</v>
      </c>
      <c r="YO16" s="22">
        <f t="shared" si="109"/>
        <v>0.29883161798084235</v>
      </c>
      <c r="YP16" s="22">
        <f t="shared" si="109"/>
        <v>0.4997253580745169</v>
      </c>
      <c r="YQ16" s="22">
        <f t="shared" si="109"/>
        <v>0.55628685105884701</v>
      </c>
      <c r="YR16" s="22">
        <f t="shared" ref="YR16:AAH16" si="110">IF(YR15=$A$1,$A$1,IF(YR15=$A$2,$A$2,YR$12-YR15))</f>
        <v>0.38853920501899131</v>
      </c>
      <c r="YS16" s="22">
        <f t="shared" si="110"/>
        <v>0.30260909223611732</v>
      </c>
      <c r="YT16" s="22">
        <f t="shared" si="110"/>
        <v>0.40293961893890229</v>
      </c>
      <c r="YU16" s="22">
        <f t="shared" si="110"/>
        <v>0.57619258319016931</v>
      </c>
      <c r="YV16" s="22">
        <f t="shared" si="110"/>
        <v>0.29853843276557068</v>
      </c>
      <c r="YW16" s="22">
        <f t="shared" si="110"/>
        <v>0.50038368476558714</v>
      </c>
      <c r="YX16" s="22">
        <f t="shared" si="110"/>
        <v>0.46755523056793491</v>
      </c>
      <c r="YY16" s="22">
        <f t="shared" si="110"/>
        <v>0.26989246158335001</v>
      </c>
      <c r="YZ16" s="22">
        <f t="shared" si="110"/>
        <v>0.56431427280045288</v>
      </c>
      <c r="ZA16" s="22">
        <f t="shared" si="110"/>
        <v>0.50476442734526206</v>
      </c>
      <c r="ZB16" s="22">
        <f t="shared" si="110"/>
        <v>0.27887863640636712</v>
      </c>
      <c r="ZC16" s="22">
        <f t="shared" si="110"/>
        <v>0.46949182850118509</v>
      </c>
      <c r="ZD16" s="22">
        <f t="shared" si="110"/>
        <v>0.31700824144065809</v>
      </c>
      <c r="ZE16" s="22">
        <f t="shared" si="110"/>
        <v>0.4121612651755493</v>
      </c>
      <c r="ZF16" s="22">
        <f t="shared" si="110"/>
        <v>0.44724605718345867</v>
      </c>
      <c r="ZG16" s="22">
        <f t="shared" si="110"/>
        <v>0.32588704324971562</v>
      </c>
      <c r="ZH16" s="22">
        <f t="shared" si="110"/>
        <v>0.31323839217025928</v>
      </c>
      <c r="ZI16" s="22">
        <f t="shared" si="110"/>
        <v>0.5782565130561681</v>
      </c>
      <c r="ZJ16" s="22">
        <f t="shared" si="110"/>
        <v>0.54835802859221694</v>
      </c>
      <c r="ZK16" s="22">
        <f t="shared" si="110"/>
        <v>0.57734921595040856</v>
      </c>
      <c r="ZL16" s="22">
        <f t="shared" si="110"/>
        <v>0.39706532670493422</v>
      </c>
      <c r="ZM16" s="22">
        <f t="shared" si="110"/>
        <v>0.4852748363940016</v>
      </c>
      <c r="ZN16" s="22">
        <f t="shared" si="110"/>
        <v>0.30628841872523171</v>
      </c>
      <c r="ZO16" s="22">
        <f t="shared" si="110"/>
        <v>0.3244272530521588</v>
      </c>
      <c r="ZP16" s="22">
        <f t="shared" si="110"/>
        <v>0.43757568446827877</v>
      </c>
      <c r="ZQ16" s="22">
        <f t="shared" si="110"/>
        <v>0.47135900256703517</v>
      </c>
      <c r="ZR16" s="22">
        <f t="shared" si="110"/>
        <v>0.56760758076106965</v>
      </c>
      <c r="ZS16" s="22">
        <f t="shared" si="110"/>
        <v>0.30554202994489432</v>
      </c>
      <c r="ZT16" s="22">
        <f t="shared" si="110"/>
        <v>0.58400573608152051</v>
      </c>
      <c r="ZU16" s="22">
        <f t="shared" si="110"/>
        <v>0.57972569882832392</v>
      </c>
      <c r="ZV16" s="22">
        <f t="shared" si="110"/>
        <v>0.58287098889263333</v>
      </c>
      <c r="ZW16" s="22">
        <f t="shared" si="110"/>
        <v>0.5010529219516946</v>
      </c>
      <c r="ZX16" s="22">
        <f t="shared" si="110"/>
        <v>0.4525572043572148</v>
      </c>
      <c r="ZY16" s="22">
        <f t="shared" si="110"/>
        <v>0.40841232754570655</v>
      </c>
      <c r="ZZ16" s="22">
        <f t="shared" si="110"/>
        <v>0.50556677509212622</v>
      </c>
      <c r="AAA16" s="22">
        <f t="shared" si="110"/>
        <v>0.48158193171323127</v>
      </c>
      <c r="AAB16" s="22">
        <f t="shared" si="110"/>
        <v>0.36481108803382822</v>
      </c>
      <c r="AAC16" s="22">
        <f t="shared" si="110"/>
        <v>0.54544428553088165</v>
      </c>
      <c r="AAD16" s="22">
        <f t="shared" si="110"/>
        <v>0.49384804023887563</v>
      </c>
      <c r="AAE16" s="22">
        <f t="shared" si="110"/>
        <v>0.40729918438041901</v>
      </c>
      <c r="AAF16" s="22">
        <f t="shared" si="110"/>
        <v>0.3622290463192579</v>
      </c>
      <c r="AAG16" s="22">
        <f t="shared" si="110"/>
        <v>0.42903666773477123</v>
      </c>
      <c r="AAH16" s="22">
        <f t="shared" si="110"/>
        <v>0.44115675953826639</v>
      </c>
      <c r="AAI16" s="22">
        <f t="shared" ref="AAI16:ACT16" si="111">IF(AAI15=$A$1,$A$1,IF(AAI15=$A$2,$A$2,AAI$12-AAI15))</f>
        <v>0.47128846689020554</v>
      </c>
      <c r="AAJ16" s="22">
        <f t="shared" si="111"/>
        <v>0.47341711401034625</v>
      </c>
      <c r="AAK16" s="22">
        <f t="shared" si="111"/>
        <v>0.46504808106823781</v>
      </c>
      <c r="AAL16" s="22">
        <f t="shared" si="111"/>
        <v>0.36108890434867225</v>
      </c>
      <c r="AAM16" s="22">
        <f t="shared" si="111"/>
        <v>0.46459232002403938</v>
      </c>
      <c r="AAN16" s="22">
        <f t="shared" si="111"/>
        <v>0.57480339802633784</v>
      </c>
      <c r="AAO16" s="22">
        <f t="shared" si="111"/>
        <v>0.56367212488574081</v>
      </c>
      <c r="AAP16" s="22">
        <f t="shared" si="111"/>
        <v>0.47723351636085298</v>
      </c>
      <c r="AAQ16" s="22">
        <f t="shared" si="111"/>
        <v>0.51367654073829661</v>
      </c>
      <c r="AAR16" s="22">
        <f t="shared" si="111"/>
        <v>0.46686234238223401</v>
      </c>
      <c r="AAS16" s="22">
        <f t="shared" si="111"/>
        <v>0.44674837110129317</v>
      </c>
      <c r="AAT16" s="22">
        <f t="shared" si="111"/>
        <v>0.49615185436754627</v>
      </c>
      <c r="AAU16" s="22">
        <f t="shared" si="111"/>
        <v>0.41669999394666601</v>
      </c>
      <c r="AAV16" s="22">
        <f t="shared" si="111"/>
        <v>0.49730897985708533</v>
      </c>
      <c r="AAW16" s="22">
        <f t="shared" si="111"/>
        <v>0.2687262684125642</v>
      </c>
      <c r="AAX16" s="22">
        <f t="shared" si="111"/>
        <v>0.4978542011109206</v>
      </c>
      <c r="AAY16" s="22">
        <f t="shared" si="111"/>
        <v>0.42707259532968833</v>
      </c>
      <c r="AAZ16" s="22">
        <f t="shared" si="111"/>
        <v>0.53688451339545917</v>
      </c>
      <c r="ABA16" s="22">
        <f t="shared" si="111"/>
        <v>0.51729912695810842</v>
      </c>
      <c r="ABB16" s="22">
        <f t="shared" si="111"/>
        <v>0.81186485663915597</v>
      </c>
      <c r="ABC16" s="22">
        <f t="shared" si="111"/>
        <v>0.25817643775072407</v>
      </c>
      <c r="ABD16" s="22">
        <f t="shared" si="111"/>
        <v>0.51826437283825522</v>
      </c>
      <c r="ABE16" s="22">
        <f t="shared" si="111"/>
        <v>0.4972484884625068</v>
      </c>
      <c r="ABF16" s="22">
        <f t="shared" si="111"/>
        <v>0.3782881064031649</v>
      </c>
      <c r="ABG16" s="22">
        <f t="shared" si="111"/>
        <v>0.38485304624954875</v>
      </c>
      <c r="ABH16" s="22">
        <f t="shared" si="111"/>
        <v>0.31369374943091533</v>
      </c>
      <c r="ABI16" s="22">
        <f t="shared" si="111"/>
        <v>0.32231598384223226</v>
      </c>
      <c r="ABJ16" s="22">
        <f t="shared" si="111"/>
        <v>0.44078861316306384</v>
      </c>
      <c r="ABK16" s="22">
        <f t="shared" si="111"/>
        <v>0.44227215039121726</v>
      </c>
      <c r="ABL16" s="22">
        <f t="shared" si="111"/>
        <v>0.47822647861493062</v>
      </c>
      <c r="ABM16" s="22">
        <f t="shared" si="111"/>
        <v>0.47669384418913818</v>
      </c>
      <c r="ABN16" s="22">
        <f t="shared" si="111"/>
        <v>0.47114200793747907</v>
      </c>
      <c r="ABO16" s="22">
        <f t="shared" si="111"/>
        <v>0.40620111744083287</v>
      </c>
      <c r="ABP16" s="22">
        <f t="shared" si="111"/>
        <v>0.4480166571674542</v>
      </c>
      <c r="ABQ16" s="22">
        <f t="shared" si="111"/>
        <v>0.33905845052794303</v>
      </c>
      <c r="ABR16" s="22">
        <f t="shared" si="111"/>
        <v>0.46399406043876956</v>
      </c>
      <c r="ABS16" s="22">
        <f t="shared" si="111"/>
        <v>0.31385123392448655</v>
      </c>
      <c r="ABT16" s="22">
        <f t="shared" si="111"/>
        <v>0.26911324171533213</v>
      </c>
      <c r="ABU16" s="22">
        <f t="shared" si="111"/>
        <v>0.46978232164016021</v>
      </c>
      <c r="ABV16" s="22">
        <f t="shared" si="111"/>
        <v>0.36828450608229257</v>
      </c>
      <c r="ABW16" s="22">
        <f t="shared" si="111"/>
        <v>0.16754615576464615</v>
      </c>
      <c r="ABX16" s="22">
        <f t="shared" si="111"/>
        <v>0.37677993302548396</v>
      </c>
      <c r="ABY16" s="22">
        <f t="shared" si="111"/>
        <v>0.51494905594449492</v>
      </c>
      <c r="ABZ16" s="22">
        <f t="shared" si="111"/>
        <v>0.49697253082039738</v>
      </c>
      <c r="ACA16" s="22">
        <f t="shared" si="111"/>
        <v>0.45572820692474858</v>
      </c>
      <c r="ACB16" s="22">
        <f t="shared" si="111"/>
        <v>0.51509811095666613</v>
      </c>
      <c r="ACC16" s="22">
        <f t="shared" si="111"/>
        <v>0.57125048758623009</v>
      </c>
      <c r="ACD16" s="22">
        <f t="shared" si="111"/>
        <v>0.55858668891955743</v>
      </c>
      <c r="ACE16" s="22">
        <f t="shared" si="111"/>
        <v>0.41553346309340888</v>
      </c>
      <c r="ACF16" s="22">
        <f t="shared" si="111"/>
        <v>0.57846255969833749</v>
      </c>
      <c r="ACG16" s="22">
        <f t="shared" si="111"/>
        <v>0.26801319866283846</v>
      </c>
      <c r="ACH16" s="22">
        <f t="shared" si="111"/>
        <v>0.30189451286269886</v>
      </c>
      <c r="ACI16" s="22">
        <f t="shared" si="111"/>
        <v>0.5757821084792254</v>
      </c>
      <c r="ACJ16" s="22">
        <f t="shared" si="111"/>
        <v>0.31352433600637752</v>
      </c>
      <c r="ACK16" s="22">
        <f t="shared" si="111"/>
        <v>0.31263578519545332</v>
      </c>
      <c r="ACL16" s="22">
        <f t="shared" si="111"/>
        <v>0.32117492699178296</v>
      </c>
      <c r="ACM16" s="22">
        <f t="shared" si="111"/>
        <v>0.51819738012951655</v>
      </c>
      <c r="ACN16" s="22">
        <f t="shared" si="111"/>
        <v>0.52992510756322808</v>
      </c>
      <c r="ACO16" s="22">
        <f t="shared" si="111"/>
        <v>0.2733797498734245</v>
      </c>
      <c r="ACP16" s="22">
        <f t="shared" si="111"/>
        <v>0.47805354481282158</v>
      </c>
      <c r="ACQ16" s="22">
        <f t="shared" si="111"/>
        <v>0.46021308112806647</v>
      </c>
      <c r="ACR16" s="22">
        <f t="shared" si="111"/>
        <v>0.31352041014866971</v>
      </c>
      <c r="ACS16" s="22">
        <f t="shared" si="111"/>
        <v>0.27427517387452227</v>
      </c>
      <c r="ACT16" s="22">
        <f t="shared" si="111"/>
        <v>0.37560650771912263</v>
      </c>
      <c r="ACU16" s="22">
        <f t="shared" ref="ACU16:ADC16" si="112">IF(ACU15=$A$1,$A$1,IF(ACU15=$A$2,$A$2,ACU$12-ACU15))</f>
        <v>0.46089298893984854</v>
      </c>
      <c r="ACV16" s="22">
        <f t="shared" si="112"/>
        <v>0.41464431715300964</v>
      </c>
      <c r="ACW16" s="22">
        <f t="shared" si="112"/>
        <v>0.41291641101174381</v>
      </c>
      <c r="ACX16" s="22">
        <f t="shared" si="112"/>
        <v>0.56688720984587704</v>
      </c>
      <c r="ACY16" s="22">
        <f t="shared" si="112"/>
        <v>0.46404887269569217</v>
      </c>
      <c r="ACZ16" s="22">
        <f t="shared" si="112"/>
        <v>0.34959740617433432</v>
      </c>
      <c r="ADA16" s="22">
        <f t="shared" si="112"/>
        <v>0.39820480949508674</v>
      </c>
      <c r="ADB16" s="22">
        <f t="shared" si="112"/>
        <v>0.31336453244077367</v>
      </c>
      <c r="ADC16" s="22">
        <f t="shared" si="112"/>
        <v>0.46089298893984854</v>
      </c>
      <c r="ADD16" s="22">
        <f t="shared" ref="ADD16:AFO16" si="113">IF(ADD15=$A$1,$A$1,IF(ADD15=$A$2,$A$2,ADD$12-ADD15))</f>
        <v>0.52114443139179745</v>
      </c>
      <c r="ADE16" s="22">
        <f t="shared" si="113"/>
        <v>0.41273346062440952</v>
      </c>
      <c r="ADF16" s="22">
        <f t="shared" si="113"/>
        <v>0.26708724065268274</v>
      </c>
      <c r="ADG16" s="22">
        <f t="shared" si="113"/>
        <v>0.46782239087307742</v>
      </c>
      <c r="ADH16" s="22" t="str">
        <f t="shared" si="113"/>
        <v>Nicht erkannt</v>
      </c>
      <c r="ADI16" s="22">
        <f t="shared" si="113"/>
        <v>0.46072598692311928</v>
      </c>
      <c r="ADJ16" s="22">
        <f t="shared" si="113"/>
        <v>0.45976215689412703</v>
      </c>
      <c r="ADK16" s="22">
        <f t="shared" si="113"/>
        <v>0.37998859550741315</v>
      </c>
      <c r="ADL16" s="22">
        <f t="shared" si="113"/>
        <v>0.36121950394029545</v>
      </c>
      <c r="ADM16" s="22">
        <f t="shared" si="113"/>
        <v>0.27785477239019363</v>
      </c>
      <c r="ADN16" s="22">
        <f t="shared" si="113"/>
        <v>0.58774995492494098</v>
      </c>
      <c r="ADO16" s="22">
        <f t="shared" si="113"/>
        <v>0.4757438263970295</v>
      </c>
      <c r="ADP16" s="22">
        <f t="shared" si="113"/>
        <v>0.33350013549140334</v>
      </c>
      <c r="ADQ16" s="22">
        <f t="shared" si="113"/>
        <v>0.30707909886376372</v>
      </c>
      <c r="ADR16" s="22">
        <f t="shared" si="113"/>
        <v>0.46179819365567276</v>
      </c>
      <c r="ADS16" s="22">
        <f t="shared" si="113"/>
        <v>0.31337148476265786</v>
      </c>
      <c r="ADT16" s="22">
        <f t="shared" si="113"/>
        <v>0.31338434588635877</v>
      </c>
      <c r="ADU16" s="22">
        <f t="shared" si="113"/>
        <v>0.34805987337441202</v>
      </c>
      <c r="ADV16" s="22">
        <f t="shared" si="113"/>
        <v>0.41130213937631588</v>
      </c>
      <c r="ADW16" s="22">
        <f t="shared" si="113"/>
        <v>0.3040098838920906</v>
      </c>
      <c r="ADX16" s="22">
        <f t="shared" si="113"/>
        <v>0.37913310980748749</v>
      </c>
      <c r="ADY16" s="22">
        <f t="shared" si="113"/>
        <v>0.48374375701310557</v>
      </c>
      <c r="ADZ16" s="22">
        <f t="shared" si="113"/>
        <v>0.519220489254832</v>
      </c>
      <c r="AEA16" s="22">
        <f t="shared" si="113"/>
        <v>0.4502557936662317</v>
      </c>
      <c r="AEB16" s="22">
        <f t="shared" si="113"/>
        <v>0.34740508275526238</v>
      </c>
      <c r="AEC16" s="22">
        <f t="shared" si="113"/>
        <v>0.54926533414019141</v>
      </c>
      <c r="AED16" s="22">
        <f t="shared" si="113"/>
        <v>0.30338746645315862</v>
      </c>
      <c r="AEE16" s="22">
        <f t="shared" si="113"/>
        <v>0.26909175311005473</v>
      </c>
      <c r="AEF16" s="22">
        <f t="shared" si="113"/>
        <v>0.57990771089704207</v>
      </c>
      <c r="AEG16" s="22">
        <f t="shared" si="113"/>
        <v>0.2825933245938923</v>
      </c>
      <c r="AEH16" s="22">
        <f t="shared" si="113"/>
        <v>0.29785531513940011</v>
      </c>
      <c r="AEI16" s="22">
        <f t="shared" si="113"/>
        <v>0.31354178315706704</v>
      </c>
      <c r="AEJ16" s="22">
        <f t="shared" si="113"/>
        <v>0.29883161798084235</v>
      </c>
      <c r="AEK16" s="22">
        <f t="shared" si="113"/>
        <v>0.4997253580745169</v>
      </c>
      <c r="AEL16" s="22">
        <f t="shared" si="113"/>
        <v>0.55628685105884701</v>
      </c>
      <c r="AEM16" s="22">
        <f t="shared" si="113"/>
        <v>0.38853920501899131</v>
      </c>
      <c r="AEN16" s="22">
        <f t="shared" si="113"/>
        <v>0.30260909223611732</v>
      </c>
      <c r="AEO16" s="22">
        <f t="shared" si="113"/>
        <v>0.40293961893890229</v>
      </c>
      <c r="AEP16" s="22">
        <f t="shared" si="113"/>
        <v>0.57619258319016931</v>
      </c>
      <c r="AEQ16" s="22">
        <f t="shared" si="113"/>
        <v>0.29853843276557068</v>
      </c>
      <c r="AER16" s="22">
        <f t="shared" si="113"/>
        <v>0.50038368476558714</v>
      </c>
      <c r="AES16" s="22">
        <f t="shared" si="113"/>
        <v>0.46755523056793491</v>
      </c>
      <c r="AET16" s="22">
        <f t="shared" si="113"/>
        <v>0.26989246158335001</v>
      </c>
      <c r="AEU16" s="22">
        <f t="shared" si="113"/>
        <v>0.56431427280045288</v>
      </c>
      <c r="AEV16" s="22">
        <f t="shared" si="113"/>
        <v>0.50476442734526206</v>
      </c>
      <c r="AEW16" s="22">
        <f t="shared" si="113"/>
        <v>0.27887863640636712</v>
      </c>
      <c r="AEX16" s="22">
        <f t="shared" si="113"/>
        <v>0.46949182850118509</v>
      </c>
      <c r="AEY16" s="22">
        <f t="shared" si="113"/>
        <v>0.31700824144065809</v>
      </c>
      <c r="AEZ16" s="22">
        <f t="shared" si="113"/>
        <v>0.4121612651755493</v>
      </c>
      <c r="AFA16" s="22">
        <f t="shared" si="113"/>
        <v>0.44724605718345867</v>
      </c>
      <c r="AFB16" s="22">
        <f t="shared" si="113"/>
        <v>0.32588704324971562</v>
      </c>
      <c r="AFC16" s="22">
        <f t="shared" si="113"/>
        <v>0.31323839217025928</v>
      </c>
      <c r="AFD16" s="22">
        <f t="shared" si="113"/>
        <v>0.5782565130561681</v>
      </c>
      <c r="AFE16" s="22">
        <f t="shared" si="113"/>
        <v>0.54835802859221694</v>
      </c>
      <c r="AFF16" s="22">
        <f t="shared" si="113"/>
        <v>0.57734921595040856</v>
      </c>
      <c r="AFG16" s="22">
        <f t="shared" si="113"/>
        <v>0.39706532670493422</v>
      </c>
      <c r="AFH16" s="22">
        <f t="shared" si="113"/>
        <v>0.4852748363940016</v>
      </c>
      <c r="AFI16" s="22">
        <f t="shared" si="113"/>
        <v>0.30628841872523171</v>
      </c>
      <c r="AFJ16" s="22">
        <f t="shared" si="113"/>
        <v>0.3244272530521588</v>
      </c>
      <c r="AFK16" s="22">
        <f t="shared" si="113"/>
        <v>0.43757568446827877</v>
      </c>
      <c r="AFL16" s="22">
        <f t="shared" si="113"/>
        <v>0.47135900256703517</v>
      </c>
      <c r="AFM16" s="22">
        <f t="shared" si="113"/>
        <v>0.56760758076106965</v>
      </c>
      <c r="AFN16" s="22">
        <f t="shared" si="113"/>
        <v>0.30554202994489432</v>
      </c>
      <c r="AFO16" s="22">
        <f t="shared" si="113"/>
        <v>0.58400573608152051</v>
      </c>
      <c r="AFP16" s="22">
        <f t="shared" ref="AFP16:AIA16" si="114">IF(AFP15=$A$1,$A$1,IF(AFP15=$A$2,$A$2,AFP$12-AFP15))</f>
        <v>0.57972569882832392</v>
      </c>
      <c r="AFQ16" s="22">
        <f t="shared" si="114"/>
        <v>0.58287098889263333</v>
      </c>
      <c r="AFR16" s="22">
        <f t="shared" si="114"/>
        <v>0.5010529219516946</v>
      </c>
      <c r="AFS16" s="22">
        <f t="shared" si="114"/>
        <v>0.4525572043572148</v>
      </c>
      <c r="AFT16" s="22">
        <f t="shared" si="114"/>
        <v>0.40841232754570655</v>
      </c>
      <c r="AFU16" s="22">
        <f t="shared" si="114"/>
        <v>0.50556677509212622</v>
      </c>
      <c r="AFV16" s="22">
        <f t="shared" si="114"/>
        <v>0.48158193171323127</v>
      </c>
      <c r="AFW16" s="22">
        <f t="shared" si="114"/>
        <v>0.36481108803382822</v>
      </c>
      <c r="AFX16" s="22">
        <f t="shared" si="114"/>
        <v>0.54544428553088165</v>
      </c>
      <c r="AFY16" s="22">
        <f t="shared" si="114"/>
        <v>0.49384804023887563</v>
      </c>
      <c r="AFZ16" s="22">
        <f t="shared" si="114"/>
        <v>0.40729918438041901</v>
      </c>
      <c r="AGA16" s="22">
        <f t="shared" si="114"/>
        <v>0.3622290463192579</v>
      </c>
      <c r="AGB16" s="22">
        <f t="shared" si="114"/>
        <v>0.42903666773477123</v>
      </c>
      <c r="AGC16" s="22">
        <f t="shared" si="114"/>
        <v>0.44115675953826639</v>
      </c>
      <c r="AGD16" s="22">
        <f t="shared" si="114"/>
        <v>0.47128846689020554</v>
      </c>
      <c r="AGE16" s="22">
        <f t="shared" si="114"/>
        <v>0.47341711401034625</v>
      </c>
      <c r="AGF16" s="22">
        <f t="shared" si="114"/>
        <v>0.46504808106823781</v>
      </c>
      <c r="AGG16" s="22">
        <f t="shared" si="114"/>
        <v>0.36108890434867225</v>
      </c>
      <c r="AGH16" s="22">
        <f t="shared" si="114"/>
        <v>0.46459232002403938</v>
      </c>
      <c r="AGI16" s="22">
        <f t="shared" si="114"/>
        <v>0.57480339802633784</v>
      </c>
      <c r="AGJ16" s="22">
        <f t="shared" si="114"/>
        <v>0.56367212488574081</v>
      </c>
      <c r="AGK16" s="22">
        <f t="shared" si="114"/>
        <v>0.47723351636085298</v>
      </c>
      <c r="AGL16" s="22">
        <f t="shared" si="114"/>
        <v>0.51367654073829661</v>
      </c>
      <c r="AGM16" s="22">
        <f t="shared" si="114"/>
        <v>0.46686234238223401</v>
      </c>
      <c r="AGN16" s="22">
        <f t="shared" si="114"/>
        <v>0.44674837110129317</v>
      </c>
      <c r="AGO16" s="22">
        <f t="shared" si="114"/>
        <v>0.49615185436754627</v>
      </c>
      <c r="AGP16" s="22">
        <f t="shared" si="114"/>
        <v>0.41669999394666601</v>
      </c>
      <c r="AGQ16" s="22">
        <f t="shared" si="114"/>
        <v>0.49730897985708533</v>
      </c>
      <c r="AGR16" s="22">
        <f t="shared" si="114"/>
        <v>0.2687262684125642</v>
      </c>
      <c r="AGS16" s="22">
        <f t="shared" si="114"/>
        <v>0.4978542011109206</v>
      </c>
      <c r="AGT16" s="22">
        <f t="shared" si="114"/>
        <v>0.42707259532968833</v>
      </c>
      <c r="AGU16" s="22">
        <f t="shared" si="114"/>
        <v>0.53688451339545917</v>
      </c>
      <c r="AGV16" s="22">
        <f t="shared" si="114"/>
        <v>0.51729912695810842</v>
      </c>
      <c r="AGW16" s="22">
        <f t="shared" si="114"/>
        <v>0.81186485663915597</v>
      </c>
      <c r="AGX16" s="22">
        <f t="shared" si="114"/>
        <v>0.25817643775072407</v>
      </c>
      <c r="AGY16" s="22">
        <f t="shared" si="114"/>
        <v>0.51826437283825522</v>
      </c>
      <c r="AGZ16" s="22">
        <f t="shared" si="114"/>
        <v>0.4972484884625068</v>
      </c>
      <c r="AHA16" s="22">
        <f t="shared" si="114"/>
        <v>0.3782881064031649</v>
      </c>
      <c r="AHB16" s="22">
        <f t="shared" si="114"/>
        <v>0.38485304624954875</v>
      </c>
      <c r="AHC16" s="22">
        <f t="shared" si="114"/>
        <v>0.31369374943091533</v>
      </c>
      <c r="AHD16" s="22">
        <f t="shared" si="114"/>
        <v>0.32231598384223226</v>
      </c>
      <c r="AHE16" s="22">
        <f t="shared" si="114"/>
        <v>0.44078861316306384</v>
      </c>
      <c r="AHF16" s="22">
        <f t="shared" si="114"/>
        <v>0.44227215039121726</v>
      </c>
      <c r="AHG16" s="22">
        <f t="shared" si="114"/>
        <v>0.47822647861493062</v>
      </c>
      <c r="AHH16" s="22">
        <f t="shared" si="114"/>
        <v>0.47669384418913818</v>
      </c>
      <c r="AHI16" s="22">
        <f t="shared" si="114"/>
        <v>0.47114200793747907</v>
      </c>
      <c r="AHJ16" s="22">
        <f t="shared" si="114"/>
        <v>0.40620111744083287</v>
      </c>
      <c r="AHK16" s="22">
        <f t="shared" si="114"/>
        <v>0.4480166571674542</v>
      </c>
      <c r="AHL16" s="22">
        <f t="shared" si="114"/>
        <v>0.33905845052794303</v>
      </c>
      <c r="AHM16" s="22">
        <f t="shared" si="114"/>
        <v>0.46399406043876956</v>
      </c>
      <c r="AHN16" s="22">
        <f t="shared" si="114"/>
        <v>0.31385123392448655</v>
      </c>
      <c r="AHO16" s="22">
        <f t="shared" si="114"/>
        <v>0.26911324171533213</v>
      </c>
      <c r="AHP16" s="22">
        <f t="shared" si="114"/>
        <v>0.46978232164016021</v>
      </c>
      <c r="AHQ16" s="22">
        <f t="shared" si="114"/>
        <v>0.36828450608229257</v>
      </c>
      <c r="AHR16" s="22">
        <f t="shared" si="114"/>
        <v>0.16754615576464615</v>
      </c>
      <c r="AHS16" s="22">
        <f t="shared" si="114"/>
        <v>0.37677993302548396</v>
      </c>
      <c r="AHT16" s="22">
        <f t="shared" si="114"/>
        <v>0.51494905594449492</v>
      </c>
      <c r="AHU16" s="22">
        <f t="shared" si="114"/>
        <v>0.49697253082039738</v>
      </c>
      <c r="AHV16" s="22">
        <f t="shared" si="114"/>
        <v>0.45572820692474858</v>
      </c>
      <c r="AHW16" s="22">
        <f t="shared" si="114"/>
        <v>0.51509811095666613</v>
      </c>
      <c r="AHX16" s="22">
        <f t="shared" si="114"/>
        <v>0.57125048758623009</v>
      </c>
      <c r="AHY16" s="22">
        <f t="shared" si="114"/>
        <v>0.55858668891955743</v>
      </c>
      <c r="AHZ16" s="22">
        <f t="shared" si="114"/>
        <v>0.41553346309340888</v>
      </c>
      <c r="AIA16" s="22">
        <f t="shared" si="114"/>
        <v>0.57846255969833749</v>
      </c>
      <c r="AIB16" s="22">
        <f t="shared" ref="AIB16:AKM16" si="115">IF(AIB15=$A$1,$A$1,IF(AIB15=$A$2,$A$2,AIB$12-AIB15))</f>
        <v>0.26801319866283846</v>
      </c>
      <c r="AIC16" s="22">
        <f t="shared" si="115"/>
        <v>0.30189451286269886</v>
      </c>
      <c r="AID16" s="22">
        <f t="shared" si="115"/>
        <v>0.5757821084792254</v>
      </c>
      <c r="AIE16" s="22">
        <f t="shared" si="115"/>
        <v>0.31352433600637752</v>
      </c>
      <c r="AIF16" s="22">
        <f t="shared" si="115"/>
        <v>0.31263578519545332</v>
      </c>
      <c r="AIG16" s="22">
        <f t="shared" si="115"/>
        <v>0.32117492699178296</v>
      </c>
      <c r="AIH16" s="22">
        <f t="shared" si="115"/>
        <v>0.51819738012951655</v>
      </c>
      <c r="AII16" s="22">
        <f t="shared" si="115"/>
        <v>0.52992510756322808</v>
      </c>
      <c r="AIJ16" s="22">
        <f t="shared" si="115"/>
        <v>0.2733797498734245</v>
      </c>
      <c r="AIK16" s="22">
        <f t="shared" si="115"/>
        <v>0.47805354481282158</v>
      </c>
      <c r="AIL16" s="22">
        <f t="shared" si="115"/>
        <v>0.46021308112806647</v>
      </c>
      <c r="AIM16" s="22">
        <f t="shared" si="115"/>
        <v>0.31352041014866971</v>
      </c>
      <c r="AIN16" s="22">
        <f t="shared" si="115"/>
        <v>0.27427517387452227</v>
      </c>
      <c r="AIO16" s="22">
        <f t="shared" si="115"/>
        <v>0.37560650771912263</v>
      </c>
      <c r="AIP16" s="22">
        <f t="shared" si="115"/>
        <v>0.46089298893984854</v>
      </c>
      <c r="AIQ16" s="22">
        <f t="shared" si="115"/>
        <v>0.41464431715300964</v>
      </c>
      <c r="AIR16" s="22">
        <f t="shared" si="115"/>
        <v>0.41291641101174381</v>
      </c>
      <c r="AIS16" s="22">
        <f t="shared" si="115"/>
        <v>0.56688720984587704</v>
      </c>
      <c r="AIT16" s="22">
        <f t="shared" si="115"/>
        <v>0.46404887269569217</v>
      </c>
      <c r="AIU16" s="22">
        <f t="shared" si="115"/>
        <v>0.34959740617433432</v>
      </c>
      <c r="AIV16" s="22">
        <f t="shared" si="115"/>
        <v>0.39820480949508674</v>
      </c>
      <c r="AIW16" s="22">
        <f t="shared" si="115"/>
        <v>0.31336453244077367</v>
      </c>
      <c r="AIX16" s="22">
        <f t="shared" si="115"/>
        <v>0.46089298893984854</v>
      </c>
      <c r="AIY16" s="22">
        <f t="shared" si="115"/>
        <v>0.52114443139179745</v>
      </c>
      <c r="AIZ16" s="22">
        <f t="shared" si="115"/>
        <v>0.41273346062440952</v>
      </c>
      <c r="AJA16" s="22">
        <f t="shared" si="115"/>
        <v>0.26708724065268274</v>
      </c>
      <c r="AJB16" s="22">
        <f t="shared" si="115"/>
        <v>0.46782239087307742</v>
      </c>
      <c r="AJC16" s="22" t="str">
        <f t="shared" si="115"/>
        <v>Nicht erkannt</v>
      </c>
      <c r="AJD16" s="22">
        <f t="shared" si="115"/>
        <v>0.46072598692311928</v>
      </c>
      <c r="AJE16" s="22">
        <f t="shared" si="115"/>
        <v>0.45976215689412703</v>
      </c>
      <c r="AJF16" s="22">
        <f t="shared" si="115"/>
        <v>0.37998859550741315</v>
      </c>
      <c r="AJG16" s="22">
        <f t="shared" si="115"/>
        <v>0.36121950394029545</v>
      </c>
      <c r="AJH16" s="22">
        <f t="shared" si="115"/>
        <v>0.27785477239019363</v>
      </c>
      <c r="AJI16" s="22">
        <f t="shared" si="115"/>
        <v>0.58774995492494098</v>
      </c>
      <c r="AJJ16" s="22">
        <f t="shared" si="115"/>
        <v>0.4757438263970295</v>
      </c>
      <c r="AJK16" s="22">
        <f t="shared" si="115"/>
        <v>0.33350013549140334</v>
      </c>
      <c r="AJL16" s="22">
        <f t="shared" si="115"/>
        <v>0.30707909886376372</v>
      </c>
      <c r="AJM16" s="22">
        <f t="shared" si="115"/>
        <v>0.46179819365567276</v>
      </c>
      <c r="AJN16" s="22">
        <f t="shared" si="115"/>
        <v>0.31337148476265786</v>
      </c>
      <c r="AJO16" s="22">
        <f t="shared" si="115"/>
        <v>0.31338434588635877</v>
      </c>
      <c r="AJP16" s="22">
        <f t="shared" si="115"/>
        <v>0.34805987337441202</v>
      </c>
      <c r="AJQ16" s="22">
        <f t="shared" si="115"/>
        <v>0.41130213937631588</v>
      </c>
      <c r="AJR16" s="22">
        <f t="shared" si="115"/>
        <v>0.3040098838920906</v>
      </c>
      <c r="AJS16" s="22">
        <f t="shared" si="115"/>
        <v>0.37913310980748749</v>
      </c>
      <c r="AJT16" s="22">
        <f t="shared" si="115"/>
        <v>0.48374375701310557</v>
      </c>
      <c r="AJU16" s="22">
        <f t="shared" si="115"/>
        <v>0.519220489254832</v>
      </c>
      <c r="AJV16" s="22">
        <f t="shared" si="115"/>
        <v>0.4502557936662317</v>
      </c>
      <c r="AJW16" s="22">
        <f t="shared" si="115"/>
        <v>0.34740508275526238</v>
      </c>
      <c r="AJX16" s="22">
        <f t="shared" si="115"/>
        <v>0.54926533414019141</v>
      </c>
      <c r="AJY16" s="22">
        <f t="shared" si="115"/>
        <v>0.30338746645315862</v>
      </c>
      <c r="AJZ16" s="22">
        <f t="shared" si="115"/>
        <v>0.26909175311005473</v>
      </c>
      <c r="AKA16" s="22">
        <f t="shared" si="115"/>
        <v>0.57990771089704207</v>
      </c>
      <c r="AKB16" s="22">
        <f t="shared" si="115"/>
        <v>0.2825933245938923</v>
      </c>
      <c r="AKC16" s="22">
        <f t="shared" si="115"/>
        <v>0.29785531513940011</v>
      </c>
      <c r="AKD16" s="22">
        <f t="shared" si="115"/>
        <v>0.31354178315706704</v>
      </c>
      <c r="AKE16" s="22">
        <f t="shared" si="115"/>
        <v>0.29883161798084235</v>
      </c>
      <c r="AKF16" s="22">
        <f t="shared" si="115"/>
        <v>0.4997253580745169</v>
      </c>
      <c r="AKG16" s="22">
        <f t="shared" si="115"/>
        <v>0.55628685105884701</v>
      </c>
      <c r="AKH16" s="22">
        <f t="shared" si="115"/>
        <v>0.38853920501899131</v>
      </c>
      <c r="AKI16" s="22">
        <f t="shared" si="115"/>
        <v>0.30260909223611732</v>
      </c>
      <c r="AKJ16" s="22">
        <f t="shared" si="115"/>
        <v>0.40293961893890229</v>
      </c>
      <c r="AKK16" s="22">
        <f t="shared" si="115"/>
        <v>0.57619258319016931</v>
      </c>
      <c r="AKL16" s="22">
        <f t="shared" si="115"/>
        <v>0.29853843276557068</v>
      </c>
      <c r="AKM16" s="22">
        <f t="shared" si="115"/>
        <v>0.50038368476558714</v>
      </c>
      <c r="AKN16" s="22">
        <f t="shared" ref="AKN16:ALQ16" si="116">IF(AKN15=$A$1,$A$1,IF(AKN15=$A$2,$A$2,AKN$12-AKN15))</f>
        <v>0.46755523056793491</v>
      </c>
      <c r="AKO16" s="22">
        <f t="shared" si="116"/>
        <v>0.26989246158335001</v>
      </c>
      <c r="AKP16" s="22">
        <f t="shared" si="116"/>
        <v>0.56431427280045288</v>
      </c>
      <c r="AKQ16" s="22">
        <f t="shared" si="116"/>
        <v>0.50476442734526206</v>
      </c>
      <c r="AKR16" s="22">
        <f t="shared" si="116"/>
        <v>0.27887863640636712</v>
      </c>
      <c r="AKS16" s="22">
        <f t="shared" si="116"/>
        <v>0.46949182850118509</v>
      </c>
      <c r="AKT16" s="22">
        <f t="shared" si="116"/>
        <v>0.31700824144065809</v>
      </c>
      <c r="AKU16" s="22">
        <f t="shared" si="116"/>
        <v>0.4121612651755493</v>
      </c>
      <c r="AKV16" s="22">
        <f t="shared" si="116"/>
        <v>0.44724605718345867</v>
      </c>
      <c r="AKW16" s="22">
        <f t="shared" si="116"/>
        <v>0.32588704324971562</v>
      </c>
      <c r="AKX16" s="22">
        <f t="shared" si="116"/>
        <v>0.31323839217025928</v>
      </c>
      <c r="AKY16" s="22">
        <f t="shared" si="116"/>
        <v>0.5782565130561681</v>
      </c>
      <c r="AKZ16" s="22">
        <f t="shared" si="116"/>
        <v>0.54835802859221694</v>
      </c>
      <c r="ALA16" s="22">
        <f t="shared" si="116"/>
        <v>0.57734921595040856</v>
      </c>
      <c r="ALB16" s="22">
        <f t="shared" si="116"/>
        <v>0.39706532670493422</v>
      </c>
      <c r="ALC16" s="22">
        <f t="shared" si="116"/>
        <v>0.4852748363940016</v>
      </c>
      <c r="ALD16" s="22">
        <f t="shared" si="116"/>
        <v>0.30628841872523171</v>
      </c>
      <c r="ALE16" s="22">
        <f t="shared" si="116"/>
        <v>0.3244272530521588</v>
      </c>
      <c r="ALF16" s="22">
        <f t="shared" si="116"/>
        <v>0.43757568446827877</v>
      </c>
      <c r="ALG16" s="22">
        <f t="shared" si="116"/>
        <v>0.47135900256703517</v>
      </c>
      <c r="ALH16" s="22">
        <f t="shared" si="116"/>
        <v>0.56760758076106965</v>
      </c>
      <c r="ALI16" s="22">
        <f t="shared" si="116"/>
        <v>0.30554202994489432</v>
      </c>
      <c r="ALJ16" s="22">
        <f t="shared" si="116"/>
        <v>0.58400573608152051</v>
      </c>
      <c r="ALK16" s="22">
        <f t="shared" si="116"/>
        <v>0.57972569882832392</v>
      </c>
      <c r="ALL16" s="22">
        <f t="shared" si="116"/>
        <v>0.58287098889263333</v>
      </c>
      <c r="ALM16" s="22">
        <f t="shared" si="116"/>
        <v>0.5010529219516946</v>
      </c>
      <c r="ALN16" s="22">
        <f t="shared" si="116"/>
        <v>0.4525572043572148</v>
      </c>
      <c r="ALO16" s="22">
        <f t="shared" si="116"/>
        <v>0.40841232754570655</v>
      </c>
      <c r="ALP16" s="22">
        <f t="shared" si="116"/>
        <v>0.50556677509212622</v>
      </c>
      <c r="ALQ16" s="22">
        <f t="shared" si="116"/>
        <v>0.48158193171323127</v>
      </c>
    </row>
    <row r="17" spans="4:1005" ht="15.75" thickBot="1" x14ac:dyDescent="0.3">
      <c r="D17" s="23" t="s">
        <v>19</v>
      </c>
      <c r="E17" s="24">
        <f ca="1">IF(E$16=$A$1,$A$1,IF(E$16=$A$2,$A$2,E$9-E$16))</f>
        <v>44125.821241215941</v>
      </c>
      <c r="F17" s="24">
        <f ca="1">IF(F$16=$A$1,$A$1,IF(F$16=$A$2,$A$2,F$9-F$16))</f>
        <v>44126.218627542083</v>
      </c>
      <c r="G17" s="24">
        <f ca="1">IF(G$16=$A$1,$A$1,IF(G$16=$A$2,$A$2,G$9-G$16))</f>
        <v>44126.220857338987</v>
      </c>
      <c r="H17" s="24">
        <f ca="1">IF(H$16=$A$1,$A$1,IF(H$16=$A$2,$A$2,H$9-H$16))</f>
        <v>44125.955233632267</v>
      </c>
      <c r="I17" s="24">
        <f ca="1">IF(I$16=$A$1,$A$1,IF(I$16=$A$2,$A$2,I$9-I$16))</f>
        <v>44126.218255293621</v>
      </c>
      <c r="J17" s="24">
        <f ca="1">IF(J$16=$A$1,$A$1,IF(J$16=$A$2,$A$2,J$9-J$16))</f>
        <v>44126.226690140735</v>
      </c>
      <c r="K17" s="24">
        <f ca="1">IF(K$16=$A$1,$A$1,IF(K$16=$A$2,$A$2,K$9-K$16))</f>
        <v>44126.22070886931</v>
      </c>
      <c r="L17" s="24">
        <f ca="1">IF(L$16=$A$1,$A$1,IF(L$16=$A$2,$A$2,L$9-L$16))</f>
        <v>44126.028316045798</v>
      </c>
      <c r="M17" s="24">
        <f ca="1">IF(M$16=$A$1,$A$1,IF(M$16=$A$2,$A$2,M$9-M$16))</f>
        <v>44126.025025818366</v>
      </c>
      <c r="N17" s="24">
        <f ca="1">IF(N$16=$A$1,$A$1,IF(N$16=$A$2,$A$2,N$9-N$16))</f>
        <v>44126.284140620497</v>
      </c>
      <c r="O17" s="24">
        <f ca="1">IF(O$16=$A$1,$A$1,IF(O$16=$A$2,$A$2,O$9-O$16))</f>
        <v>44126.084582566298</v>
      </c>
      <c r="P17" s="24">
        <f ca="1">IF(P$16=$A$1,$A$1,IF(P$16=$A$2,$A$2,P$9-P$16))</f>
        <v>44126.102920715173</v>
      </c>
      <c r="Q17" s="24">
        <f ca="1">IF(Q$16=$A$1,$A$1,IF(Q$16=$A$2,$A$2,Q$9-Q$16))</f>
        <v>44126.25191662689</v>
      </c>
      <c r="R17" s="24">
        <f ca="1">IF(R$16=$A$1,$A$1,IF(R$16=$A$2,$A$2,R$9-R$16))</f>
        <v>44126.292446585387</v>
      </c>
      <c r="S17" s="24">
        <f ca="1">IF(S$16=$A$1,$A$1,IF(S$16=$A$2,$A$2,S$9-S$16))</f>
        <v>44126.191705529323</v>
      </c>
      <c r="T17" s="24">
        <f ca="1">IF(T$16=$A$1,$A$1,IF(T$16=$A$2,$A$2,T$9-T$16))</f>
        <v>44126.106789418474</v>
      </c>
      <c r="U17" s="24">
        <f ca="1">IF(U$16=$A$1,$A$1,IF(U$16=$A$2,$A$2,U$9-U$16))</f>
        <v>44126.153790405071</v>
      </c>
      <c r="V17" s="24">
        <f ca="1">IF(V$16=$A$1,$A$1,IF(V$16=$A$2,$A$2,V$9-V$16))</f>
        <v>44126.156212755654</v>
      </c>
      <c r="W17" s="24">
        <f ca="1">IF(W$16=$A$1,$A$1,IF(W$16=$A$2,$A$2,W$9-W$16))</f>
        <v>44126.002623901266</v>
      </c>
      <c r="X17" s="24">
        <f ca="1">IF(X$16=$A$1,$A$1,IF(X$16=$A$2,$A$2,X$9-X$16))</f>
        <v>44126.10592520138</v>
      </c>
      <c r="Y17" s="24">
        <f ca="1">IF(Y$16=$A$1,$A$1,IF(Y$16=$A$2,$A$2,Y$9-Y$16))</f>
        <v>44126.220457686424</v>
      </c>
      <c r="Z17" s="24">
        <f ca="1">IF(Z$16=$A$1,$A$1,IF(Z$16=$A$2,$A$2,Z$9-Z$16))</f>
        <v>44126.172023894207</v>
      </c>
      <c r="AA17" s="24">
        <f ca="1">IF(AA$16=$A$1,$A$1,IF(AA$16=$A$2,$A$2,AA$9-AA$16))</f>
        <v>44126.258507689781</v>
      </c>
      <c r="AB17" s="24">
        <f ca="1">IF(AB$16=$A$1,$A$1,IF(AB$16=$A$2,$A$2,AB$9-AB$16))</f>
        <v>44126.111349603656</v>
      </c>
      <c r="AC17" s="24">
        <f ca="1">IF(AC$16=$A$1,$A$1,IF(AC$16=$A$2,$A$2,AC$9-AC$16))</f>
        <v>44126.052232420465</v>
      </c>
      <c r="AD17" s="24">
        <f ca="1">IF(AD$16=$A$1,$A$1,IF(AD$16=$A$2,$A$2,AD$9-AD$16))</f>
        <v>44126.16138413197</v>
      </c>
      <c r="AE17" s="24">
        <f ca="1">IF(AE$16=$A$1,$A$1,IF(AE$16=$A$2,$A$2,AE$9-AE$16))</f>
        <v>44126.307447018611</v>
      </c>
      <c r="AF17" s="24">
        <f ca="1">IF(AF$16=$A$1,$A$1,IF(AF$16=$A$2,$A$2,AF$9-AF$16))</f>
        <v>44126.108899368388</v>
      </c>
      <c r="AG17" s="24" t="str">
        <f t="shared" ref="E17:AJ17" si="117">IF(AG$16=$A$1,$A$1,IF(AG$16=$A$2,$A$2,AG$9-AG$16))</f>
        <v>Nicht erkannt</v>
      </c>
      <c r="AH17" s="24">
        <f ca="1">IF(AH$16=$A$1,$A$1,IF(AH$16=$A$2,$A$2,AH$9-AH$16))</f>
        <v>44126.120174013078</v>
      </c>
      <c r="AI17" s="24">
        <f ca="1">IF(AI$16=$A$1,$A$1,IF(AI$16=$A$2,$A$2,AI$9-AI$16))</f>
        <v>44126.121820713473</v>
      </c>
      <c r="AJ17" s="24">
        <f ca="1">IF(AJ$16=$A$1,$A$1,IF(AJ$16=$A$2,$A$2,AJ$9-AJ$16))</f>
        <v>44126.203017885971</v>
      </c>
      <c r="AK17" s="24">
        <f ca="1">IF(AK$16=$A$1,$A$1,IF(AK$16=$A$2,$A$2,AK$9-AK$16))</f>
        <v>44126.222180496065</v>
      </c>
      <c r="AL17" s="24">
        <f ca="1">IF(AL$16=$A$1,$A$1,IF(AL$16=$A$2,$A$2,AL$9-AL$16))</f>
        <v>44126.306598468349</v>
      </c>
      <c r="AM17" s="24">
        <f ca="1">IF(AM$16=$A$1,$A$1,IF(AM$16=$A$2,$A$2,AM$9-AM$16))</f>
        <v>44125.997015785819</v>
      </c>
      <c r="AN17" s="24">
        <f ca="1">IF(AN$16=$A$1,$A$1,IF(AN$16=$A$2,$A$2,AN$9-AN$16))</f>
        <v>44126.1104686736</v>
      </c>
      <c r="AO17" s="24">
        <f ca="1">IF(AO$16=$A$1,$A$1,IF(AO$16=$A$2,$A$2,AO$9-AO$16))</f>
        <v>44126.254471623768</v>
      </c>
      <c r="AP17" s="24">
        <f ca="1">IF(AP$16=$A$1,$A$1,IF(AP$16=$A$2,$A$2,AP$9-AP$16))</f>
        <v>44126.281702845583</v>
      </c>
      <c r="AQ17" s="24">
        <f ca="1">IF(AQ$16=$A$1,$A$1,IF(AQ$16=$A$2,$A$2,AQ$9-AQ$16))</f>
        <v>44126.129900417458</v>
      </c>
      <c r="AR17" s="24">
        <f ca="1">IF(AR$16=$A$1,$A$1,IF(AR$16=$A$2,$A$2,AR$9-AR$16))</f>
        <v>44126.278431293016</v>
      </c>
      <c r="AS17" s="24">
        <f ca="1">IF(AS$16=$A$1,$A$1,IF(AS$16=$A$2,$A$2,AS$9-AS$16))</f>
        <v>44126.280675376336</v>
      </c>
      <c r="AT17" s="24">
        <f ca="1">IF(AT$16=$A$1,$A$1,IF(AT$16=$A$2,$A$2,AT$9-AT$16))</f>
        <v>44126.247006793295</v>
      </c>
      <c r="AU17" s="24">
        <f ca="1">IF(AU$16=$A$1,$A$1,IF(AU$16=$A$2,$A$2,AU$9-AU$16))</f>
        <v>44126.184702027291</v>
      </c>
      <c r="AV17" s="24">
        <f ca="1">IF(AV$16=$A$1,$A$1,IF(AV$16=$A$2,$A$2,AV$9-AV$16))</f>
        <v>44126.292445671665</v>
      </c>
      <c r="AW17" s="24">
        <f ca="1">IF(AW$16=$A$1,$A$1,IF(AW$16=$A$2,$A$2,AW$9-AW$16))</f>
        <v>44126.218364112414</v>
      </c>
      <c r="AX17" s="24">
        <f ca="1">IF(AX$16=$A$1,$A$1,IF(AX$16=$A$2,$A$2,AX$9-AX$16))</f>
        <v>44126.117202539288</v>
      </c>
      <c r="AY17" s="24">
        <f ca="1">IF(AY$16=$A$1,$A$1,IF(AY$16=$A$2,$A$2,AY$9-AY$16))</f>
        <v>44126.081841547784</v>
      </c>
      <c r="AZ17" s="24">
        <f ca="1">IF(AZ$16=$A$1,$A$1,IF(AZ$16=$A$2,$A$2,AZ$9-AZ$16))</f>
        <v>44126.152183558188</v>
      </c>
      <c r="BA17" s="24">
        <f ca="1">IF(BA$16=$A$1,$A$1,IF(BA$16=$A$2,$A$2,BA$9-BA$16))</f>
        <v>44126.256573620951</v>
      </c>
      <c r="BB17" s="24">
        <f ca="1">IF(BB$16=$A$1,$A$1,IF(BB$16=$A$2,$A$2,BB$9-BB$16))</f>
        <v>44126.055164758451</v>
      </c>
      <c r="BC17" s="24">
        <f ca="1">IF(BC$16=$A$1,$A$1,IF(BC$16=$A$2,$A$2,BC$9-BC$16))</f>
        <v>44126.301991700217</v>
      </c>
      <c r="BD17" s="24">
        <f ca="1">IF(BD$16=$A$1,$A$1,IF(BD$16=$A$2,$A$2,BD$9-BD$16))</f>
        <v>44126.336611487633</v>
      </c>
      <c r="BE17" s="24">
        <f ca="1">IF(BE$16=$A$1,$A$1,IF(BE$16=$A$2,$A$2,BE$9-BE$16))</f>
        <v>44126.027786270584</v>
      </c>
      <c r="BF17" s="24">
        <f ca="1">IF(BF$16=$A$1,$A$1,IF(BF$16=$A$2,$A$2,BF$9-BF$16))</f>
        <v>44126.327102971707</v>
      </c>
      <c r="BG17" s="24">
        <f ca="1">IF(BG$16=$A$1,$A$1,IF(BG$16=$A$2,$A$2,BG$9-BG$16))</f>
        <v>44126.312685888566</v>
      </c>
      <c r="BH17" s="24">
        <f ca="1">IF(BH$16=$A$1,$A$1,IF(BH$16=$A$2,$A$2,BH$9-BH$16))</f>
        <v>44126.29783275388</v>
      </c>
      <c r="BI17" s="24">
        <f ca="1">IF(BI$16=$A$1,$A$1,IF(BI$16=$A$2,$A$2,BI$9-BI$16))</f>
        <v>44126.312566067201</v>
      </c>
      <c r="BJ17" s="24">
        <f ca="1">IF(BJ$16=$A$1,$A$1,IF(BJ$16=$A$2,$A$2,BJ$9-BJ$16))</f>
        <v>44126.112482512297</v>
      </c>
      <c r="BK17" s="24">
        <f ca="1">IF(BK$16=$A$1,$A$1,IF(BK$16=$A$2,$A$2,BK$9-BK$16))</f>
        <v>44126.056696482272</v>
      </c>
      <c r="BL17" s="24">
        <f ca="1">IF(BL$16=$A$1,$A$1,IF(BL$16=$A$2,$A$2,BL$9-BL$16))</f>
        <v>44126.224664035719</v>
      </c>
      <c r="BM17" s="24">
        <f ca="1">IF(BM$16=$A$1,$A$1,IF(BM$16=$A$2,$A$2,BM$9-BM$16))</f>
        <v>44126.311057111467</v>
      </c>
      <c r="BN17" s="24">
        <f ca="1">IF(BN$16=$A$1,$A$1,IF(BN$16=$A$2,$A$2,BN$9-BN$16))</f>
        <v>44126.210772881066</v>
      </c>
      <c r="BO17" s="24">
        <f ca="1">IF(BO$16=$A$1,$A$1,IF(BO$16=$A$2,$A$2,BO$9-BO$16))</f>
        <v>44126.037925009405</v>
      </c>
      <c r="BP17" s="24">
        <f ca="1">IF(BP$16=$A$1,$A$1,IF(BP$16=$A$2,$A$2,BP$9-BP$16))</f>
        <v>44126.319028233906</v>
      </c>
      <c r="BQ17" s="24">
        <f ca="1">IF(BQ$16=$A$1,$A$1,IF(BQ$16=$A$2,$A$2,BQ$9-BQ$16))</f>
        <v>44126.117622796715</v>
      </c>
      <c r="BR17" s="24">
        <f ca="1">IF(BR$16=$A$1,$A$1,IF(BR$16=$A$2,$A$2,BR$9-BR$16))</f>
        <v>44126.150613287951</v>
      </c>
      <c r="BS17" s="24">
        <f ca="1">IF(BS$16=$A$1,$A$1,IF(BS$16=$A$2,$A$2,BS$9-BS$16))</f>
        <v>44126.348947353232</v>
      </c>
      <c r="BT17" s="24">
        <f ca="1">IF(BT$16=$A$1,$A$1,IF(BT$16=$A$2,$A$2,BT$9-BT$16))</f>
        <v>44126.054861190161</v>
      </c>
      <c r="BU17" s="24">
        <f ca="1">IF(BU$16=$A$1,$A$1,IF(BU$16=$A$2,$A$2,BU$9-BU$16))</f>
        <v>44126.116864739328</v>
      </c>
      <c r="BV17" s="24">
        <f ca="1">IF(BV$16=$A$1,$A$1,IF(BV$16=$A$2,$A$2,BV$9-BV$16))</f>
        <v>44126.343502845077</v>
      </c>
      <c r="BW17" s="24">
        <f ca="1">IF(BW$16=$A$1,$A$1,IF(BW$16=$A$2,$A$2,BW$9-BW$16))</f>
        <v>44126.152947523355</v>
      </c>
      <c r="BX17" s="24">
        <f ca="1">IF(BX$16=$A$1,$A$1,IF(BX$16=$A$2,$A$2,BX$9-BX$16))</f>
        <v>44126.305685740037</v>
      </c>
      <c r="BY17" s="24">
        <f ca="1">IF(BY$16=$A$1,$A$1,IF(BY$16=$A$2,$A$2,BY$9-BY$16))</f>
        <v>44126.211585957055</v>
      </c>
      <c r="BZ17" s="24">
        <f ca="1">IF(BZ$16=$A$1,$A$1,IF(BZ$16=$A$2,$A$2,BZ$9-BZ$16))</f>
        <v>44126.177739590967</v>
      </c>
      <c r="CA17" s="24">
        <f ca="1">IF(CA$16=$A$1,$A$1,IF(CA$16=$A$2,$A$2,CA$9-CA$16))</f>
        <v>44126.29990879009</v>
      </c>
      <c r="CB17" s="24">
        <f ca="1">IF(CB$16=$A$1,$A$1,IF(CB$16=$A$2,$A$2,CB$9-CB$16))</f>
        <v>44126.314582904131</v>
      </c>
      <c r="CC17" s="24">
        <f ca="1">IF(CC$16=$A$1,$A$1,IF(CC$16=$A$2,$A$2,CC$9-CC$16))</f>
        <v>44126.049622653612</v>
      </c>
      <c r="CD17" s="24">
        <f ca="1">IF(CD$16=$A$1,$A$1,IF(CD$16=$A$2,$A$2,CD$9-CD$16))</f>
        <v>44126.081963267701</v>
      </c>
      <c r="CE17" s="24">
        <f ca="1">IF(CE$16=$A$1,$A$1,IF(CE$16=$A$2,$A$2,CE$9-CE$16))</f>
        <v>44126.053805413685</v>
      </c>
      <c r="CF17" s="24">
        <f ca="1">IF(CF$16=$A$1,$A$1,IF(CF$16=$A$2,$A$2,CF$9-CF$16))</f>
        <v>44126.236068469596</v>
      </c>
      <c r="CG17" s="24">
        <f ca="1">IF(CG$16=$A$1,$A$1,IF(CG$16=$A$2,$A$2,CG$9-CG$16))</f>
        <v>44126.151169145094</v>
      </c>
      <c r="CH17" s="24">
        <f ca="1">IF(CH$16=$A$1,$A$1,IF(CH$16=$A$2,$A$2,CH$9-CH$16))</f>
        <v>44126.330259729424</v>
      </c>
      <c r="CI17" s="24">
        <f ca="1">IF(CI$16=$A$1,$A$1,IF(CI$16=$A$2,$A$2,CI$9-CI$16))</f>
        <v>44126.312444969175</v>
      </c>
      <c r="CJ17" s="24">
        <f ca="1">IF(CJ$16=$A$1,$A$1,IF(CJ$16=$A$2,$A$2,CJ$9-CJ$16))</f>
        <v>44126.205037278494</v>
      </c>
      <c r="CK17" s="24">
        <f ca="1">IF(CK$16=$A$1,$A$1,IF(CK$16=$A$2,$A$2,CK$9-CK$16))</f>
        <v>44126.171913682621</v>
      </c>
      <c r="CL17" s="24">
        <f ca="1">IF(CL$16=$A$1,$A$1,IF(CL$16=$A$2,$A$2,CL$9-CL$16))</f>
        <v>44126.077887326646</v>
      </c>
      <c r="CM17" s="24">
        <f ca="1">IF(CM$16=$A$1,$A$1,IF(CM$16=$A$2,$A$2,CM$9-CM$16))</f>
        <v>44126.344790840427</v>
      </c>
      <c r="CN17" s="24">
        <f ca="1">IF(CN$16=$A$1,$A$1,IF(CN$16=$A$2,$A$2,CN$9-CN$16))</f>
        <v>44126.066489171324</v>
      </c>
      <c r="CO17" s="24">
        <f ca="1">IF(CO$16=$A$1,$A$1,IF(CO$16=$A$2,$A$2,CO$9-CO$16))</f>
        <v>44126.074148838212</v>
      </c>
      <c r="CP17" s="24">
        <f ca="1">IF(CP$16=$A$1,$A$1,IF(CP$16=$A$2,$A$2,CP$9-CP$16))</f>
        <v>44126.071397066662</v>
      </c>
      <c r="CQ17" s="24">
        <f ca="1">IF(CQ$16=$A$1,$A$1,IF(CQ$16=$A$2,$A$2,CQ$9-CQ$16))</f>
        <v>44126.156131800271</v>
      </c>
      <c r="CR17" s="24">
        <f ca="1">IF(CR$16=$A$1,$A$1,IF(CR$16=$A$2,$A$2,CR$9-CR$16))</f>
        <v>44126.206930758606</v>
      </c>
      <c r="CS17" s="24">
        <f ca="1">IF(CS$16=$A$1,$A$1,IF(CS$16=$A$2,$A$2,CS$9-CS$16))</f>
        <v>44126.252973783565</v>
      </c>
      <c r="CT17" s="24">
        <f ca="1">IF(CT$16=$A$1,$A$1,IF(CT$16=$A$2,$A$2,CT$9-CT$16))</f>
        <v>44126.156340169357</v>
      </c>
      <c r="CU17" s="24">
        <f ca="1">IF(CU$16=$A$1,$A$1,IF(CU$16=$A$2,$A$2,CU$9-CU$16))</f>
        <v>44126.183889827545</v>
      </c>
      <c r="CV17" s="24">
        <f ca="1">IF(CV$16=$A$1,$A$1,IF(CV$16=$A$2,$A$2,CV$9-CV$16))</f>
        <v>44126.302269467524</v>
      </c>
      <c r="CW17" s="24">
        <f ca="1">IF(CW$16=$A$1,$A$1,IF(CW$16=$A$2,$A$2,CW$9-CW$16))</f>
        <v>44126.124309881132</v>
      </c>
      <c r="CX17" s="24">
        <f ca="1">IF(CX$16=$A$1,$A$1,IF(CX$16=$A$2,$A$2,CX$9-CX$16))</f>
        <v>44126.17628807087</v>
      </c>
      <c r="CY17" s="24">
        <f ca="1">IF(CY$16=$A$1,$A$1,IF(CY$16=$A$2,$A$2,CY$9-CY$16))</f>
        <v>44126.265695723028</v>
      </c>
      <c r="CZ17" s="24">
        <f ca="1">IF(CZ$16=$A$1,$A$1,IF(CZ$16=$A$2,$A$2,CZ$9-CZ$16))</f>
        <v>44126.312837620353</v>
      </c>
      <c r="DA17" s="24">
        <f ca="1">IF(DA$16=$A$1,$A$1,IF(DA$16=$A$2,$A$2,DA$9-DA$16))</f>
        <v>44126.247442035965</v>
      </c>
      <c r="DB17" s="24">
        <f ca="1">IF(DB$16=$A$1,$A$1,IF(DB$16=$A$2,$A$2,DB$9-DB$16))</f>
        <v>44126.236271018242</v>
      </c>
      <c r="DC17" s="24">
        <f ca="1">IF(DC$16=$A$1,$A$1,IF(DC$16=$A$2,$A$2,DC$9-DC$16))</f>
        <v>44126.210907829409</v>
      </c>
      <c r="DD17" s="24">
        <f ca="1">IF(DD$16=$A$1,$A$1,IF(DD$16=$A$2,$A$2,DD$9-DD$16))</f>
        <v>44126.209867145255</v>
      </c>
      <c r="DE17" s="24">
        <f ca="1">IF(DE$16=$A$1,$A$1,IF(DE$16=$A$2,$A$2,DE$9-DE$16))</f>
        <v>44126.218733863381</v>
      </c>
      <c r="DF17" s="24">
        <f ca="1">IF(DF$16=$A$1,$A$1,IF(DF$16=$A$2,$A$2,DF$9-DF$16))</f>
        <v>44126.322820354915</v>
      </c>
      <c r="DG17" s="24">
        <f ca="1">IF(DG$16=$A$1,$A$1,IF(DG$16=$A$2,$A$2,DG$9-DG$16))</f>
        <v>44126.219559994795</v>
      </c>
      <c r="DH17" s="24">
        <f ca="1">IF(DH$16=$A$1,$A$1,IF(DH$16=$A$2,$A$2,DH$9-DH$16))</f>
        <v>44126.110494750123</v>
      </c>
      <c r="DI17" s="24">
        <f ca="1">IF(DI$16=$A$1,$A$1,IF(DI$16=$A$2,$A$2,DI$9-DI$16))</f>
        <v>44126.125121393634</v>
      </c>
      <c r="DJ17" s="24">
        <f ca="1">IF(DJ$16=$A$1,$A$1,IF(DJ$16=$A$2,$A$2,DJ$9-DJ$16))</f>
        <v>44126.212034539196</v>
      </c>
      <c r="DK17" s="24">
        <f ca="1">IF(DK$16=$A$1,$A$1,IF(DK$16=$A$2,$A$2,DK$9-DK$16))</f>
        <v>44126.17708457038</v>
      </c>
      <c r="DL17" s="24">
        <f ca="1">IF(DL$16=$A$1,$A$1,IF(DL$16=$A$2,$A$2,DL$9-DL$16))</f>
        <v>44126.226526083541</v>
      </c>
      <c r="DM17" s="24">
        <f ca="1">IF(DM$16=$A$1,$A$1,IF(DM$16=$A$2,$A$2,DM$9-DM$16))</f>
        <v>44126.246697925199</v>
      </c>
      <c r="DN17" s="24">
        <f ca="1">IF(DN$16=$A$1,$A$1,IF(DN$16=$A$2,$A$2,DN$9-DN$16))</f>
        <v>44126.197977312302</v>
      </c>
      <c r="DO17" s="24">
        <f ca="1">IF(DO$16=$A$1,$A$1,IF(DO$16=$A$2,$A$2,DO$9-DO$16))</f>
        <v>44126.282753246793</v>
      </c>
      <c r="DP17" s="24">
        <f ca="1">IF(DP$16=$A$1,$A$1,IF(DP$16=$A$2,$A$2,DP$9-DP$16))</f>
        <v>44126.211507686807</v>
      </c>
      <c r="DQ17" s="24">
        <f ca="1">IF(DQ$16=$A$1,$A$1,IF(DQ$16=$A$2,$A$2,DQ$9-DQ$16))</f>
        <v>44126.444395953811</v>
      </c>
      <c r="DR17" s="24">
        <f ca="1">IF(DR$16=$A$1,$A$1,IF(DR$16=$A$2,$A$2,DR$9-DR$16))</f>
        <v>44126.221263391482</v>
      </c>
      <c r="DS17" s="24">
        <f ca="1">IF(DS$16=$A$1,$A$1,IF(DS$16=$A$2,$A$2,DS$9-DS$16))</f>
        <v>44126.292913052821</v>
      </c>
      <c r="DT17" s="24">
        <f ca="1">IF(DT$16=$A$1,$A$1,IF(DT$16=$A$2,$A$2,DT$9-DT$16))</f>
        <v>44126.185311782909</v>
      </c>
      <c r="DU17" s="24">
        <f ca="1">IF(DU$16=$A$1,$A$1,IF(DU$16=$A$2,$A$2,DU$9-DU$16))</f>
        <v>44126.211228187858</v>
      </c>
      <c r="DV17" s="24">
        <f ca="1">IF(DV$16=$A$1,$A$1,IF(DV$16=$A$2,$A$2,DV$9-DV$16))</f>
        <v>44125.917322180401</v>
      </c>
      <c r="DW17" s="24">
        <f ca="1">IF(DW$16=$A$1,$A$1,IF(DW$16=$A$2,$A$2,DW$9-DW$16))</f>
        <v>44126.476624025214</v>
      </c>
      <c r="DX17" s="24">
        <f ca="1">IF(DX$16=$A$1,$A$1,IF(DX$16=$A$2,$A$2,DX$9-DX$16))</f>
        <v>44126.219464330869</v>
      </c>
      <c r="DY17" s="24">
        <f ca="1">IF(DY$16=$A$1,$A$1,IF(DY$16=$A$2,$A$2,DY$9-DY$16))</f>
        <v>44126.251417715241</v>
      </c>
      <c r="DZ17" s="24">
        <f ca="1">IF(DZ$16=$A$1,$A$1,IF(DZ$16=$A$2,$A$2,DZ$9-DZ$16))</f>
        <v>44126.37489198619</v>
      </c>
      <c r="EA17" s="24">
        <f ca="1">IF(EA$16=$A$1,$A$1,IF(EA$16=$A$2,$A$2,EA$9-EA$16))</f>
        <v>44126.369935842638</v>
      </c>
      <c r="EB17" s="24">
        <f ca="1">IF(EB$16=$A$1,$A$1,IF(EB$16=$A$2,$A$2,EB$9-EB$16))</f>
        <v>44126.443051157985</v>
      </c>
      <c r="EC17" s="24">
        <f ca="1">IF(EC$16=$A$1,$A$1,IF(EC$16=$A$2,$A$2,EC$9-EC$16))</f>
        <v>44126.436732164308</v>
      </c>
      <c r="ED17" s="24">
        <f ca="1">IF(ED$16=$A$1,$A$1,IF(ED$16=$A$2,$A$2,ED$9-ED$16))</f>
        <v>44126.322067405352</v>
      </c>
      <c r="EE17" s="24">
        <f ca="1">IF(EE$16=$A$1,$A$1,IF(EE$16=$A$2,$A$2,EE$9-EE$16))</f>
        <v>44126.328789886647</v>
      </c>
      <c r="EF17" s="24">
        <f ca="1">IF(EF$16=$A$1,$A$1,IF(EF$16=$A$2,$A$2,EF$9-EF$16))</f>
        <v>44126.29855315102</v>
      </c>
      <c r="EG17" s="24">
        <f ca="1">IF(EG$16=$A$1,$A$1,IF(EG$16=$A$2,$A$2,EG$9-EG$16))</f>
        <v>44126.311497822477</v>
      </c>
      <c r="EH17" s="24">
        <f ca="1">IF(EH$16=$A$1,$A$1,IF(EH$16=$A$2,$A$2,EH$9-EH$16))</f>
        <v>44126.323924658725</v>
      </c>
      <c r="EI17" s="24">
        <f ca="1">IF(EI$16=$A$1,$A$1,IF(EI$16=$A$2,$A$2,EI$9-EI$16))</f>
        <v>44126.398715086267</v>
      </c>
      <c r="EJ17" s="24">
        <f ca="1">IF(EJ$16=$A$1,$A$1,IF(EJ$16=$A$2,$A$2,EJ$9-EJ$16))</f>
        <v>44126.378381028022</v>
      </c>
      <c r="EK17" s="24">
        <f ca="1">IF(EK$16=$A$1,$A$1,IF(EK$16=$A$2,$A$2,EK$9-EK$16))</f>
        <v>44126.50193414207</v>
      </c>
      <c r="EL17" s="24">
        <f ca="1">IF(EL$16=$A$1,$A$1,IF(EL$16=$A$2,$A$2,EL$9-EL$16))</f>
        <v>44126.379753161782</v>
      </c>
      <c r="EM17" s="24">
        <f ca="1">IF(EM$16=$A$1,$A$1,IF(EM$16=$A$2,$A$2,EM$9-EM$16))</f>
        <v>44126.544132099414</v>
      </c>
      <c r="EN17" s="24">
        <f ca="1">IF(EN$16=$A$1,$A$1,IF(EN$16=$A$2,$A$2,EN$9-EN$16))</f>
        <v>44126.591694165691</v>
      </c>
      <c r="EO17" s="24">
        <f ca="1">IF(EO$16=$A$1,$A$1,IF(EO$16=$A$2,$A$2,EO$9-EO$16))</f>
        <v>44126.416268141322</v>
      </c>
      <c r="EP17" s="24">
        <f ca="1">IF(EP$16=$A$1,$A$1,IF(EP$16=$A$2,$A$2,EP$9-EP$16))</f>
        <v>44126.51912012355</v>
      </c>
      <c r="EQ17" s="24">
        <f ca="1">IF(EQ$16=$A$1,$A$1,IF(EQ$16=$A$2,$A$2,EQ$9-EQ$16))</f>
        <v>44126.729140881274</v>
      </c>
      <c r="ER17" s="24">
        <f ca="1">IF(ER$16=$A$1,$A$1,IF(ER$16=$A$2,$A$2,ER$9-ER$16))</f>
        <v>44126.524502011423</v>
      </c>
      <c r="ES17" s="24">
        <f ca="1">IF(ES$16=$A$1,$A$1,IF(ES$16=$A$2,$A$2,ES$9-ES$16))</f>
        <v>44126.396575944062</v>
      </c>
      <c r="ET17" s="24">
        <f ca="1">IF(ET$16=$A$1,$A$1,IF(ET$16=$A$2,$A$2,ET$9-ET$16))</f>
        <v>44126.419112654366</v>
      </c>
      <c r="EU17" s="24">
        <f ca="1">IF(EU$16=$A$1,$A$1,IF(EU$16=$A$2,$A$2,EU$9-EU$16))</f>
        <v>44126.485981978265</v>
      </c>
      <c r="EV17" s="24">
        <f ca="1">IF(EV$16=$A$1,$A$1,IF(EV$16=$A$2,$A$2,EV$9-EV$16))</f>
        <v>44126.436635222381</v>
      </c>
      <c r="EW17" s="24">
        <f ca="1">IF(EW$16=$A$1,$A$1,IF(EW$16=$A$2,$A$2,EW$9-EW$16))</f>
        <v>44126.390482845753</v>
      </c>
      <c r="EX17" s="24">
        <f ca="1">IF(EX$16=$A$1,$A$1,IF(EX$16=$A$2,$A$2,EX$9-EX$16))</f>
        <v>44126.412232292569</v>
      </c>
      <c r="EY17" s="24">
        <f ca="1">IF(EY$16=$A$1,$A$1,IF(EY$16=$A$2,$A$2,EY$9-EY$16))</f>
        <v>44126.591338759135</v>
      </c>
      <c r="EZ17" s="24">
        <f ca="1">IF(EZ$16=$A$1,$A$1,IF(EZ$16=$A$2,$A$2,EZ$9-EZ$16))</f>
        <v>44125.820203644005</v>
      </c>
      <c r="FA17" s="24">
        <f ca="1">IF(FA$16=$A$1,$A$1,IF(FA$16=$A$2,$A$2,FA$9-FA$16))</f>
        <v>44126.218627542083</v>
      </c>
      <c r="FB17" s="24">
        <f ca="1">IF(FB$16=$A$1,$A$1,IF(FB$16=$A$2,$A$2,FB$9-FB$16))</f>
        <v>44126.220857338987</v>
      </c>
      <c r="FC17" s="24">
        <f ca="1">IF(FC$16=$A$1,$A$1,IF(FC$16=$A$2,$A$2,FC$9-FC$16))</f>
        <v>44125.955233632267</v>
      </c>
      <c r="FD17" s="24">
        <f ca="1">IF(FD$16=$A$1,$A$1,IF(FD$16=$A$2,$A$2,FD$9-FD$16))</f>
        <v>44126.218255293621</v>
      </c>
      <c r="FE17" s="24">
        <f ca="1">IF(FE$16=$A$1,$A$1,IF(FE$16=$A$2,$A$2,FE$9-FE$16))</f>
        <v>44126.226690140735</v>
      </c>
      <c r="FF17" s="24">
        <f ca="1">IF(FF$16=$A$1,$A$1,IF(FF$16=$A$2,$A$2,FF$9-FF$16))</f>
        <v>44126.22070886931</v>
      </c>
      <c r="FG17" s="24">
        <f ca="1">IF(FG$16=$A$1,$A$1,IF(FG$16=$A$2,$A$2,FG$9-FG$16))</f>
        <v>44126.028316045798</v>
      </c>
      <c r="FH17" s="24">
        <f ca="1">IF(FH$16=$A$1,$A$1,IF(FH$16=$A$2,$A$2,FH$9-FH$16))</f>
        <v>44126.025025818366</v>
      </c>
      <c r="FI17" s="24">
        <f ca="1">IF(FI$16=$A$1,$A$1,IF(FI$16=$A$2,$A$2,FI$9-FI$16))</f>
        <v>44126.284140620497</v>
      </c>
      <c r="FJ17" s="24">
        <f ca="1">IF(FJ$16=$A$1,$A$1,IF(FJ$16=$A$2,$A$2,FJ$9-FJ$16))</f>
        <v>44126.084582566298</v>
      </c>
      <c r="FK17" s="24">
        <f ca="1">IF(FK$16=$A$1,$A$1,IF(FK$16=$A$2,$A$2,FK$9-FK$16))</f>
        <v>44126.102920715173</v>
      </c>
      <c r="FL17" s="24">
        <f ca="1">IF(FL$16=$A$1,$A$1,IF(FL$16=$A$2,$A$2,FL$9-FL$16))</f>
        <v>44126.25191662689</v>
      </c>
      <c r="FM17" s="24">
        <f ca="1">IF(FM$16=$A$1,$A$1,IF(FM$16=$A$2,$A$2,FM$9-FM$16))</f>
        <v>44126.292446585387</v>
      </c>
      <c r="FN17" s="24">
        <f ca="1">IF(FN$16=$A$1,$A$1,IF(FN$16=$A$2,$A$2,FN$9-FN$16))</f>
        <v>44126.191705529323</v>
      </c>
      <c r="FO17" s="24">
        <f ca="1">IF(FO$16=$A$1,$A$1,IF(FO$16=$A$2,$A$2,FO$9-FO$16))</f>
        <v>44126.106789418474</v>
      </c>
      <c r="FP17" s="24">
        <f ca="1">IF(FP$16=$A$1,$A$1,IF(FP$16=$A$2,$A$2,FP$9-FP$16))</f>
        <v>44126.153790405071</v>
      </c>
      <c r="FQ17" s="24">
        <f ca="1">IF(FQ$16=$A$1,$A$1,IF(FQ$16=$A$2,$A$2,FQ$9-FQ$16))</f>
        <v>44126.156212755654</v>
      </c>
      <c r="FR17" s="24">
        <f ca="1">IF(FR$16=$A$1,$A$1,IF(FR$16=$A$2,$A$2,FR$9-FR$16))</f>
        <v>44126.002623901266</v>
      </c>
      <c r="FS17" s="24">
        <f ca="1">IF(FS$16=$A$1,$A$1,IF(FS$16=$A$2,$A$2,FS$9-FS$16))</f>
        <v>44126.10592520138</v>
      </c>
      <c r="FT17" s="24">
        <f ca="1">IF(FT$16=$A$1,$A$1,IF(FT$16=$A$2,$A$2,FT$9-FT$16))</f>
        <v>44126.220457686424</v>
      </c>
      <c r="FU17" s="24">
        <f ca="1">IF(FU$16=$A$1,$A$1,IF(FU$16=$A$2,$A$2,FU$9-FU$16))</f>
        <v>44126.172023894207</v>
      </c>
      <c r="FV17" s="24">
        <f ca="1">IF(FV$16=$A$1,$A$1,IF(FV$16=$A$2,$A$2,FV$9-FV$16))</f>
        <v>44126.258507689781</v>
      </c>
      <c r="FW17" s="24">
        <f ca="1">IF(FW$16=$A$1,$A$1,IF(FW$16=$A$2,$A$2,FW$9-FW$16))</f>
        <v>44126.111349603656</v>
      </c>
      <c r="FX17" s="24">
        <f ca="1">IF(FX$16=$A$1,$A$1,IF(FX$16=$A$2,$A$2,FX$9-FX$16))</f>
        <v>44126.052232420465</v>
      </c>
      <c r="FY17" s="24">
        <f ca="1">IF(FY$16=$A$1,$A$1,IF(FY$16=$A$2,$A$2,FY$9-FY$16))</f>
        <v>44126.16138413197</v>
      </c>
      <c r="FZ17" s="24">
        <f ca="1">IF(FZ$16=$A$1,$A$1,IF(FZ$16=$A$2,$A$2,FZ$9-FZ$16))</f>
        <v>44126.307447018611</v>
      </c>
      <c r="GA17" s="24">
        <f ca="1">IF(GA$16=$A$1,$A$1,IF(GA$16=$A$2,$A$2,GA$9-GA$16))</f>
        <v>44126.108899368388</v>
      </c>
      <c r="GB17" s="24" t="str">
        <f t="shared" ref="EC17:GN17" si="118">IF(GB$16=$A$1,$A$1,IF(GB$16=$A$2,$A$2,GB$9-GB$16))</f>
        <v>Nicht erkannt</v>
      </c>
      <c r="GC17" s="24">
        <f ca="1">IF(GC$16=$A$1,$A$1,IF(GC$16=$A$2,$A$2,GC$9-GC$16))</f>
        <v>44126.120174013078</v>
      </c>
      <c r="GD17" s="24">
        <f ca="1">IF(GD$16=$A$1,$A$1,IF(GD$16=$A$2,$A$2,GD$9-GD$16))</f>
        <v>44126.121820713473</v>
      </c>
      <c r="GE17" s="24">
        <f ca="1">IF(GE$16=$A$1,$A$1,IF(GE$16=$A$2,$A$2,GE$9-GE$16))</f>
        <v>44126.203017885971</v>
      </c>
      <c r="GF17" s="24">
        <f ca="1">IF(GF$16=$A$1,$A$1,IF(GF$16=$A$2,$A$2,GF$9-GF$16))</f>
        <v>44126.222180496065</v>
      </c>
      <c r="GG17" s="24">
        <f ca="1">IF(GG$16=$A$1,$A$1,IF(GG$16=$A$2,$A$2,GG$9-GG$16))</f>
        <v>44126.306598468349</v>
      </c>
      <c r="GH17" s="24">
        <f ca="1">IF(GH$16=$A$1,$A$1,IF(GH$16=$A$2,$A$2,GH$9-GH$16))</f>
        <v>44125.997015785819</v>
      </c>
      <c r="GI17" s="24">
        <f ca="1">IF(GI$16=$A$1,$A$1,IF(GI$16=$A$2,$A$2,GI$9-GI$16))</f>
        <v>44126.1104686736</v>
      </c>
      <c r="GJ17" s="24">
        <f ca="1">IF(GJ$16=$A$1,$A$1,IF(GJ$16=$A$2,$A$2,GJ$9-GJ$16))</f>
        <v>44126.254471623768</v>
      </c>
      <c r="GK17" s="24">
        <f ca="1">IF(GK$16=$A$1,$A$1,IF(GK$16=$A$2,$A$2,GK$9-GK$16))</f>
        <v>44126.281702845583</v>
      </c>
      <c r="GL17" s="24">
        <f ca="1">IF(GL$16=$A$1,$A$1,IF(GL$16=$A$2,$A$2,GL$9-GL$16))</f>
        <v>44126.129900417458</v>
      </c>
      <c r="GM17" s="24">
        <f ca="1">IF(GM$16=$A$1,$A$1,IF(GM$16=$A$2,$A$2,GM$9-GM$16))</f>
        <v>44126.278431293016</v>
      </c>
      <c r="GN17" s="24">
        <f ca="1">IF(GN$16=$A$1,$A$1,IF(GN$16=$A$2,$A$2,GN$9-GN$16))</f>
        <v>44126.280675376336</v>
      </c>
      <c r="GO17" s="24">
        <f ca="1">IF(GO$16=$A$1,$A$1,IF(GO$16=$A$2,$A$2,GO$9-GO$16))</f>
        <v>44126.247006793295</v>
      </c>
      <c r="GP17" s="24">
        <f ca="1">IF(GP$16=$A$1,$A$1,IF(GP$16=$A$2,$A$2,GP$9-GP$16))</f>
        <v>44126.184702027291</v>
      </c>
      <c r="GQ17" s="24">
        <f ca="1">IF(GQ$16=$A$1,$A$1,IF(GQ$16=$A$2,$A$2,GQ$9-GQ$16))</f>
        <v>44126.292445671665</v>
      </c>
      <c r="GR17" s="24">
        <f ca="1">IF(GR$16=$A$1,$A$1,IF(GR$16=$A$2,$A$2,GR$9-GR$16))</f>
        <v>44126.218364112414</v>
      </c>
      <c r="GS17" s="24">
        <f ca="1">IF(GS$16=$A$1,$A$1,IF(GS$16=$A$2,$A$2,GS$9-GS$16))</f>
        <v>44126.117202539288</v>
      </c>
      <c r="GT17" s="24">
        <f ca="1">IF(GT$16=$A$1,$A$1,IF(GT$16=$A$2,$A$2,GT$9-GT$16))</f>
        <v>44126.081841547784</v>
      </c>
      <c r="GU17" s="24">
        <f ca="1">IF(GU$16=$A$1,$A$1,IF(GU$16=$A$2,$A$2,GU$9-GU$16))</f>
        <v>44126.152183558188</v>
      </c>
      <c r="GV17" s="24">
        <f ca="1">IF(GV$16=$A$1,$A$1,IF(GV$16=$A$2,$A$2,GV$9-GV$16))</f>
        <v>44126.256573620951</v>
      </c>
      <c r="GW17" s="24">
        <f ca="1">IF(GW$16=$A$1,$A$1,IF(GW$16=$A$2,$A$2,GW$9-GW$16))</f>
        <v>44126.055164758451</v>
      </c>
      <c r="GX17" s="24">
        <f ca="1">IF(GX$16=$A$1,$A$1,IF(GX$16=$A$2,$A$2,GX$9-GX$16))</f>
        <v>44126.301991700217</v>
      </c>
      <c r="GY17" s="24">
        <f ca="1">IF(GY$16=$A$1,$A$1,IF(GY$16=$A$2,$A$2,GY$9-GY$16))</f>
        <v>44126.336611487633</v>
      </c>
      <c r="GZ17" s="24">
        <f ca="1">IF(GZ$16=$A$1,$A$1,IF(GZ$16=$A$2,$A$2,GZ$9-GZ$16))</f>
        <v>44126.027786270584</v>
      </c>
      <c r="HA17" s="24">
        <f ca="1">IF(HA$16=$A$1,$A$1,IF(HA$16=$A$2,$A$2,HA$9-HA$16))</f>
        <v>44126.327102971707</v>
      </c>
      <c r="HB17" s="24">
        <f ca="1">IF(HB$16=$A$1,$A$1,IF(HB$16=$A$2,$A$2,HB$9-HB$16))</f>
        <v>44126.312685888566</v>
      </c>
      <c r="HC17" s="24">
        <f ca="1">IF(HC$16=$A$1,$A$1,IF(HC$16=$A$2,$A$2,HC$9-HC$16))</f>
        <v>44126.29783275388</v>
      </c>
      <c r="HD17" s="24">
        <f ca="1">IF(HD$16=$A$1,$A$1,IF(HD$16=$A$2,$A$2,HD$9-HD$16))</f>
        <v>44126.312566067201</v>
      </c>
      <c r="HE17" s="24">
        <f ca="1">IF(HE$16=$A$1,$A$1,IF(HE$16=$A$2,$A$2,HE$9-HE$16))</f>
        <v>44126.112482512297</v>
      </c>
      <c r="HF17" s="24">
        <f ca="1">IF(HF$16=$A$1,$A$1,IF(HF$16=$A$2,$A$2,HF$9-HF$16))</f>
        <v>44126.056696482272</v>
      </c>
      <c r="HG17" s="24">
        <f ca="1">IF(HG$16=$A$1,$A$1,IF(HG$16=$A$2,$A$2,HG$9-HG$16))</f>
        <v>44126.224664035719</v>
      </c>
      <c r="HH17" s="24">
        <f ca="1">IF(HH$16=$A$1,$A$1,IF(HH$16=$A$2,$A$2,HH$9-HH$16))</f>
        <v>44126.311057111467</v>
      </c>
      <c r="HI17" s="24">
        <f ca="1">IF(HI$16=$A$1,$A$1,IF(HI$16=$A$2,$A$2,HI$9-HI$16))</f>
        <v>44126.210772881066</v>
      </c>
      <c r="HJ17" s="24">
        <f ca="1">IF(HJ$16=$A$1,$A$1,IF(HJ$16=$A$2,$A$2,HJ$9-HJ$16))</f>
        <v>44126.037925009405</v>
      </c>
      <c r="HK17" s="24">
        <f ca="1">IF(HK$16=$A$1,$A$1,IF(HK$16=$A$2,$A$2,HK$9-HK$16))</f>
        <v>44126.319028233906</v>
      </c>
      <c r="HL17" s="24">
        <f ca="1">IF(HL$16=$A$1,$A$1,IF(HL$16=$A$2,$A$2,HL$9-HL$16))</f>
        <v>44126.117622796715</v>
      </c>
      <c r="HM17" s="24">
        <f ca="1">IF(HM$16=$A$1,$A$1,IF(HM$16=$A$2,$A$2,HM$9-HM$16))</f>
        <v>44126.150613287951</v>
      </c>
      <c r="HN17" s="24">
        <f ca="1">IF(HN$16=$A$1,$A$1,IF(HN$16=$A$2,$A$2,HN$9-HN$16))</f>
        <v>44126.348947353232</v>
      </c>
      <c r="HO17" s="24">
        <f ca="1">IF(HO$16=$A$1,$A$1,IF(HO$16=$A$2,$A$2,HO$9-HO$16))</f>
        <v>44126.054861190161</v>
      </c>
      <c r="HP17" s="24">
        <f ca="1">IF(HP$16=$A$1,$A$1,IF(HP$16=$A$2,$A$2,HP$9-HP$16))</f>
        <v>44126.116864739328</v>
      </c>
      <c r="HQ17" s="24">
        <f ca="1">IF(HQ$16=$A$1,$A$1,IF(HQ$16=$A$2,$A$2,HQ$9-HQ$16))</f>
        <v>44126.343502845077</v>
      </c>
      <c r="HR17" s="24">
        <f ca="1">IF(HR$16=$A$1,$A$1,IF(HR$16=$A$2,$A$2,HR$9-HR$16))</f>
        <v>44126.152947523355</v>
      </c>
      <c r="HS17" s="24">
        <f ca="1">IF(HS$16=$A$1,$A$1,IF(HS$16=$A$2,$A$2,HS$9-HS$16))</f>
        <v>44126.305685740037</v>
      </c>
      <c r="HT17" s="24">
        <f ca="1">IF(HT$16=$A$1,$A$1,IF(HT$16=$A$2,$A$2,HT$9-HT$16))</f>
        <v>44126.211585957055</v>
      </c>
      <c r="HU17" s="24">
        <f ca="1">IF(HU$16=$A$1,$A$1,IF(HU$16=$A$2,$A$2,HU$9-HU$16))</f>
        <v>44126.177739590967</v>
      </c>
      <c r="HV17" s="24">
        <f ca="1">IF(HV$16=$A$1,$A$1,IF(HV$16=$A$2,$A$2,HV$9-HV$16))</f>
        <v>44126.29990879009</v>
      </c>
      <c r="HW17" s="24">
        <f ca="1">IF(HW$16=$A$1,$A$1,IF(HW$16=$A$2,$A$2,HW$9-HW$16))</f>
        <v>44126.314582904131</v>
      </c>
      <c r="HX17" s="24">
        <f ca="1">IF(HX$16=$A$1,$A$1,IF(HX$16=$A$2,$A$2,HX$9-HX$16))</f>
        <v>44126.049622653612</v>
      </c>
      <c r="HY17" s="24">
        <f ca="1">IF(HY$16=$A$1,$A$1,IF(HY$16=$A$2,$A$2,HY$9-HY$16))</f>
        <v>44126.081963267701</v>
      </c>
      <c r="HZ17" s="24">
        <f ca="1">IF(HZ$16=$A$1,$A$1,IF(HZ$16=$A$2,$A$2,HZ$9-HZ$16))</f>
        <v>44126.053805413685</v>
      </c>
      <c r="IA17" s="24">
        <f ca="1">IF(IA$16=$A$1,$A$1,IF(IA$16=$A$2,$A$2,IA$9-IA$16))</f>
        <v>44126.236068469596</v>
      </c>
      <c r="IB17" s="24">
        <f ca="1">IF(IB$16=$A$1,$A$1,IF(IB$16=$A$2,$A$2,IB$9-IB$16))</f>
        <v>44126.151169145094</v>
      </c>
      <c r="IC17" s="24">
        <f ca="1">IF(IC$16=$A$1,$A$1,IF(IC$16=$A$2,$A$2,IC$9-IC$16))</f>
        <v>44126.330259729424</v>
      </c>
      <c r="ID17" s="24">
        <f ca="1">IF(ID$16=$A$1,$A$1,IF(ID$16=$A$2,$A$2,ID$9-ID$16))</f>
        <v>44126.312444969175</v>
      </c>
      <c r="IE17" s="24">
        <f ca="1">IF(IE$16=$A$1,$A$1,IF(IE$16=$A$2,$A$2,IE$9-IE$16))</f>
        <v>44126.205037278494</v>
      </c>
      <c r="IF17" s="24">
        <f ca="1">IF(IF$16=$A$1,$A$1,IF(IF$16=$A$2,$A$2,IF$9-IF$16))</f>
        <v>44126.171913682621</v>
      </c>
      <c r="IG17" s="24">
        <f ca="1">IF(IG$16=$A$1,$A$1,IF(IG$16=$A$2,$A$2,IG$9-IG$16))</f>
        <v>44126.077887326646</v>
      </c>
      <c r="IH17" s="24">
        <f ca="1">IF(IH$16=$A$1,$A$1,IF(IH$16=$A$2,$A$2,IH$9-IH$16))</f>
        <v>44126.344790840427</v>
      </c>
      <c r="II17" s="24">
        <f ca="1">IF(II$16=$A$1,$A$1,IF(II$16=$A$2,$A$2,II$9-II$16))</f>
        <v>44126.066489171324</v>
      </c>
      <c r="IJ17" s="24">
        <f ca="1">IF(IJ$16=$A$1,$A$1,IF(IJ$16=$A$2,$A$2,IJ$9-IJ$16))</f>
        <v>44126.074148838212</v>
      </c>
      <c r="IK17" s="24">
        <f ca="1">IF(IK$16=$A$1,$A$1,IF(IK$16=$A$2,$A$2,IK$9-IK$16))</f>
        <v>44126.071397066662</v>
      </c>
      <c r="IL17" s="24">
        <f ca="1">IF(IL$16=$A$1,$A$1,IF(IL$16=$A$2,$A$2,IL$9-IL$16))</f>
        <v>44126.156131800271</v>
      </c>
      <c r="IM17" s="24">
        <f ca="1">IF(IM$16=$A$1,$A$1,IF(IM$16=$A$2,$A$2,IM$9-IM$16))</f>
        <v>44126.206930758606</v>
      </c>
      <c r="IN17" s="24">
        <f ca="1">IF(IN$16=$A$1,$A$1,IF(IN$16=$A$2,$A$2,IN$9-IN$16))</f>
        <v>44126.252973783565</v>
      </c>
      <c r="IO17" s="24">
        <f ca="1">IF(IO$16=$A$1,$A$1,IF(IO$16=$A$2,$A$2,IO$9-IO$16))</f>
        <v>44126.156340169357</v>
      </c>
      <c r="IP17" s="24">
        <f ca="1">IF(IP$16=$A$1,$A$1,IF(IP$16=$A$2,$A$2,IP$9-IP$16))</f>
        <v>44126.183889827545</v>
      </c>
      <c r="IQ17" s="24">
        <f ca="1">IF(IQ$16=$A$1,$A$1,IF(IQ$16=$A$2,$A$2,IQ$9-IQ$16))</f>
        <v>44126.302269467524</v>
      </c>
      <c r="IR17" s="24">
        <f ca="1">IF(IR$16=$A$1,$A$1,IF(IR$16=$A$2,$A$2,IR$9-IR$16))</f>
        <v>44126.124309881132</v>
      </c>
      <c r="IS17" s="24">
        <f ca="1">IF(IS$16=$A$1,$A$1,IF(IS$16=$A$2,$A$2,IS$9-IS$16))</f>
        <v>44126.17628807087</v>
      </c>
      <c r="IT17" s="24">
        <f ca="1">IF(IT$16=$A$1,$A$1,IF(IT$16=$A$2,$A$2,IT$9-IT$16))</f>
        <v>44126.265695723028</v>
      </c>
      <c r="IU17" s="24">
        <f ca="1">IF(IU$16=$A$1,$A$1,IF(IU$16=$A$2,$A$2,IU$9-IU$16))</f>
        <v>44126.312837620353</v>
      </c>
      <c r="IV17" s="24">
        <f ca="1">IF(IV$16=$A$1,$A$1,IF(IV$16=$A$2,$A$2,IV$9-IV$16))</f>
        <v>44126.247442035965</v>
      </c>
      <c r="IW17" s="24">
        <f ca="1">IF(IW$16=$A$1,$A$1,IF(IW$16=$A$2,$A$2,IW$9-IW$16))</f>
        <v>44126.236271018242</v>
      </c>
      <c r="IX17" s="24">
        <f ca="1">IF(IX$16=$A$1,$A$1,IF(IX$16=$A$2,$A$2,IX$9-IX$16))</f>
        <v>44126.210907829409</v>
      </c>
      <c r="IY17" s="24">
        <f ca="1">IF(IY$16=$A$1,$A$1,IF(IY$16=$A$2,$A$2,IY$9-IY$16))</f>
        <v>44126.209867145255</v>
      </c>
      <c r="IZ17" s="24">
        <f ca="1">IF(IZ$16=$A$1,$A$1,IF(IZ$16=$A$2,$A$2,IZ$9-IZ$16))</f>
        <v>44126.218733863381</v>
      </c>
      <c r="JA17" s="24">
        <f ca="1">IF(JA$16=$A$1,$A$1,IF(JA$16=$A$2,$A$2,JA$9-JA$16))</f>
        <v>44126.322820354915</v>
      </c>
      <c r="JB17" s="24">
        <f ca="1">IF(JB$16=$A$1,$A$1,IF(JB$16=$A$2,$A$2,JB$9-JB$16))</f>
        <v>44126.219559994795</v>
      </c>
      <c r="JC17" s="24">
        <f ca="1">IF(JC$16=$A$1,$A$1,IF(JC$16=$A$2,$A$2,JC$9-JC$16))</f>
        <v>44126.110494750123</v>
      </c>
      <c r="JD17" s="24">
        <f ca="1">IF(JD$16=$A$1,$A$1,IF(JD$16=$A$2,$A$2,JD$9-JD$16))</f>
        <v>44126.125121393634</v>
      </c>
      <c r="JE17" s="24">
        <f ca="1">IF(JE$16=$A$1,$A$1,IF(JE$16=$A$2,$A$2,JE$9-JE$16))</f>
        <v>44126.212034539196</v>
      </c>
      <c r="JF17" s="24">
        <f ca="1">IF(JF$16=$A$1,$A$1,IF(JF$16=$A$2,$A$2,JF$9-JF$16))</f>
        <v>44126.17708457038</v>
      </c>
      <c r="JG17" s="24">
        <f ca="1">IF(JG$16=$A$1,$A$1,IF(JG$16=$A$2,$A$2,JG$9-JG$16))</f>
        <v>44126.226526083541</v>
      </c>
      <c r="JH17" s="24">
        <f ca="1">IF(JH$16=$A$1,$A$1,IF(JH$16=$A$2,$A$2,JH$9-JH$16))</f>
        <v>44126.246697925199</v>
      </c>
      <c r="JI17" s="24">
        <f ca="1">IF(JI$16=$A$1,$A$1,IF(JI$16=$A$2,$A$2,JI$9-JI$16))</f>
        <v>44126.197977312302</v>
      </c>
      <c r="JJ17" s="24">
        <f ca="1">IF(JJ$16=$A$1,$A$1,IF(JJ$16=$A$2,$A$2,JJ$9-JJ$16))</f>
        <v>44126.282753246793</v>
      </c>
      <c r="JK17" s="24">
        <f ca="1">IF(JK$16=$A$1,$A$1,IF(JK$16=$A$2,$A$2,JK$9-JK$16))</f>
        <v>44126.211507686807</v>
      </c>
      <c r="JL17" s="24">
        <f ca="1">IF(JL$16=$A$1,$A$1,IF(JL$16=$A$2,$A$2,JL$9-JL$16))</f>
        <v>44126.444395953811</v>
      </c>
      <c r="JM17" s="24">
        <f ca="1">IF(JM$16=$A$1,$A$1,IF(JM$16=$A$2,$A$2,JM$9-JM$16))</f>
        <v>44126.221263391482</v>
      </c>
      <c r="JN17" s="24">
        <f ca="1">IF(JN$16=$A$1,$A$1,IF(JN$16=$A$2,$A$2,JN$9-JN$16))</f>
        <v>44126.292913052821</v>
      </c>
      <c r="JO17" s="24">
        <f ca="1">IF(JO$16=$A$1,$A$1,IF(JO$16=$A$2,$A$2,JO$9-JO$16))</f>
        <v>44126.185311782909</v>
      </c>
      <c r="JP17" s="24">
        <f ca="1">IF(JP$16=$A$1,$A$1,IF(JP$16=$A$2,$A$2,JP$9-JP$16))</f>
        <v>44126.211228187858</v>
      </c>
      <c r="JQ17" s="24">
        <f ca="1">IF(JQ$16=$A$1,$A$1,IF(JQ$16=$A$2,$A$2,JQ$9-JQ$16))</f>
        <v>44125.917322180401</v>
      </c>
      <c r="JR17" s="24">
        <f ca="1">IF(JR$16=$A$1,$A$1,IF(JR$16=$A$2,$A$2,JR$9-JR$16))</f>
        <v>44126.476624025214</v>
      </c>
      <c r="JS17" s="24">
        <f ca="1">IF(JS$16=$A$1,$A$1,IF(JS$16=$A$2,$A$2,JS$9-JS$16))</f>
        <v>44126.219464330869</v>
      </c>
      <c r="JT17" s="24">
        <f ca="1">IF(JT$16=$A$1,$A$1,IF(JT$16=$A$2,$A$2,JT$9-JT$16))</f>
        <v>44126.251417715241</v>
      </c>
      <c r="JU17" s="24">
        <f ca="1">IF(JU$16=$A$1,$A$1,IF(JU$16=$A$2,$A$2,JU$9-JU$16))</f>
        <v>44126.37489198619</v>
      </c>
      <c r="JV17" s="24">
        <f ca="1">IF(JV$16=$A$1,$A$1,IF(JV$16=$A$2,$A$2,JV$9-JV$16))</f>
        <v>44126.369935842638</v>
      </c>
      <c r="JW17" s="24">
        <f ca="1">IF(JW$16=$A$1,$A$1,IF(JW$16=$A$2,$A$2,JW$9-JW$16))</f>
        <v>44126.443051157985</v>
      </c>
      <c r="JX17" s="24">
        <f ca="1">IF(JX$16=$A$1,$A$1,IF(JX$16=$A$2,$A$2,JX$9-JX$16))</f>
        <v>44126.436732164308</v>
      </c>
      <c r="JY17" s="24">
        <f ca="1">IF(JY$16=$A$1,$A$1,IF(JY$16=$A$2,$A$2,JY$9-JY$16))</f>
        <v>44126.322067405352</v>
      </c>
      <c r="JZ17" s="24">
        <f ca="1">IF(JZ$16=$A$1,$A$1,IF(JZ$16=$A$2,$A$2,JZ$9-JZ$16))</f>
        <v>44126.328789886647</v>
      </c>
      <c r="KA17" s="24">
        <f ca="1">IF(KA$16=$A$1,$A$1,IF(KA$16=$A$2,$A$2,KA$9-KA$16))</f>
        <v>44126.29855315102</v>
      </c>
      <c r="KB17" s="24">
        <f ca="1">IF(KB$16=$A$1,$A$1,IF(KB$16=$A$2,$A$2,KB$9-KB$16))</f>
        <v>44126.311497822477</v>
      </c>
      <c r="KC17" s="24">
        <f ca="1">IF(KC$16=$A$1,$A$1,IF(KC$16=$A$2,$A$2,KC$9-KC$16))</f>
        <v>44126.323924658725</v>
      </c>
      <c r="KD17" s="24">
        <f ca="1">IF(KD$16=$A$1,$A$1,IF(KD$16=$A$2,$A$2,KD$9-KD$16))</f>
        <v>44126.398715086267</v>
      </c>
      <c r="KE17" s="24">
        <f ca="1">IF(KE$16=$A$1,$A$1,IF(KE$16=$A$2,$A$2,KE$9-KE$16))</f>
        <v>44126.378381028022</v>
      </c>
      <c r="KF17" s="24">
        <f ca="1">IF(KF$16=$A$1,$A$1,IF(KF$16=$A$2,$A$2,KF$9-KF$16))</f>
        <v>44126.50193414207</v>
      </c>
      <c r="KG17" s="24">
        <f ca="1">IF(KG$16=$A$1,$A$1,IF(KG$16=$A$2,$A$2,KG$9-KG$16))</f>
        <v>44126.379753161782</v>
      </c>
      <c r="KH17" s="24">
        <f ca="1">IF(KH$16=$A$1,$A$1,IF(KH$16=$A$2,$A$2,KH$9-KH$16))</f>
        <v>44126.544132099414</v>
      </c>
      <c r="KI17" s="24">
        <f ca="1">IF(KI$16=$A$1,$A$1,IF(KI$16=$A$2,$A$2,KI$9-KI$16))</f>
        <v>44126.591694165691</v>
      </c>
      <c r="KJ17" s="24">
        <f ca="1">IF(KJ$16=$A$1,$A$1,IF(KJ$16=$A$2,$A$2,KJ$9-KJ$16))</f>
        <v>44126.416268141322</v>
      </c>
      <c r="KK17" s="24">
        <f ca="1">IF(KK$16=$A$1,$A$1,IF(KK$16=$A$2,$A$2,KK$9-KK$16))</f>
        <v>44126.51912012355</v>
      </c>
      <c r="KL17" s="24">
        <f ca="1">IF(KL$16=$A$1,$A$1,IF(KL$16=$A$2,$A$2,KL$9-KL$16))</f>
        <v>44126.729140881274</v>
      </c>
      <c r="KM17" s="24">
        <f ca="1">IF(KM$16=$A$1,$A$1,IF(KM$16=$A$2,$A$2,KM$9-KM$16))</f>
        <v>44126.524502011423</v>
      </c>
      <c r="KN17" s="24">
        <f ca="1">IF(KN$16=$A$1,$A$1,IF(KN$16=$A$2,$A$2,KN$9-KN$16))</f>
        <v>44126.396575944062</v>
      </c>
      <c r="KO17" s="24">
        <f ca="1">IF(KO$16=$A$1,$A$1,IF(KO$16=$A$2,$A$2,KO$9-KO$16))</f>
        <v>44126.419112654366</v>
      </c>
      <c r="KP17" s="24">
        <f ca="1">IF(KP$16=$A$1,$A$1,IF(KP$16=$A$2,$A$2,KP$9-KP$16))</f>
        <v>44126.485981978265</v>
      </c>
      <c r="KQ17" s="24">
        <f ca="1">IF(KQ$16=$A$1,$A$1,IF(KQ$16=$A$2,$A$2,KQ$9-KQ$16))</f>
        <v>44126.436635222381</v>
      </c>
      <c r="KR17" s="24">
        <f ca="1">IF(KR$16=$A$1,$A$1,IF(KR$16=$A$2,$A$2,KR$9-KR$16))</f>
        <v>44126.390482845753</v>
      </c>
      <c r="KS17" s="24">
        <f ca="1">IF(KS$16=$A$1,$A$1,IF(KS$16=$A$2,$A$2,KS$9-KS$16))</f>
        <v>44126.412232292569</v>
      </c>
      <c r="KT17" s="24">
        <f ca="1">IF(KT$16=$A$1,$A$1,IF(KT$16=$A$2,$A$2,KT$9-KT$16))</f>
        <v>44126.591338759135</v>
      </c>
      <c r="KU17" s="24">
        <f ca="1">IF(KU$16=$A$1,$A$1,IF(KU$16=$A$2,$A$2,KU$9-KU$16))</f>
        <v>44125.820203644005</v>
      </c>
      <c r="KV17" s="24">
        <f ca="1">IF(KV$16=$A$1,$A$1,IF(KV$16=$A$2,$A$2,KV$9-KV$16))</f>
        <v>44126.218627542083</v>
      </c>
      <c r="KW17" s="24">
        <f ca="1">IF(KW$16=$A$1,$A$1,IF(KW$16=$A$2,$A$2,KW$9-KW$16))</f>
        <v>44126.220857338987</v>
      </c>
      <c r="KX17" s="24">
        <f ca="1">IF(KX$16=$A$1,$A$1,IF(KX$16=$A$2,$A$2,KX$9-KX$16))</f>
        <v>44125.955233632267</v>
      </c>
      <c r="KY17" s="24">
        <f ca="1">IF(KY$16=$A$1,$A$1,IF(KY$16=$A$2,$A$2,KY$9-KY$16))</f>
        <v>44126.218255293621</v>
      </c>
      <c r="KZ17" s="24">
        <f ca="1">IF(KZ$16=$A$1,$A$1,IF(KZ$16=$A$2,$A$2,KZ$9-KZ$16))</f>
        <v>44126.226690140735</v>
      </c>
      <c r="LA17" s="24">
        <f ca="1">IF(LA$16=$A$1,$A$1,IF(LA$16=$A$2,$A$2,LA$9-LA$16))</f>
        <v>44126.22070886931</v>
      </c>
      <c r="LB17" s="24">
        <f ca="1">IF(LB$16=$A$1,$A$1,IF(LB$16=$A$2,$A$2,LB$9-LB$16))</f>
        <v>44126.028316045798</v>
      </c>
      <c r="LC17" s="24">
        <f ca="1">IF(LC$16=$A$1,$A$1,IF(LC$16=$A$2,$A$2,LC$9-LC$16))</f>
        <v>44126.025025818366</v>
      </c>
      <c r="LD17" s="24">
        <f ca="1">IF(LD$16=$A$1,$A$1,IF(LD$16=$A$2,$A$2,LD$9-LD$16))</f>
        <v>44126.284140620497</v>
      </c>
      <c r="LE17" s="24">
        <f ca="1">IF(LE$16=$A$1,$A$1,IF(LE$16=$A$2,$A$2,LE$9-LE$16))</f>
        <v>44126.084582566298</v>
      </c>
      <c r="LF17" s="24">
        <f ca="1">IF(LF$16=$A$1,$A$1,IF(LF$16=$A$2,$A$2,LF$9-LF$16))</f>
        <v>44126.102920715173</v>
      </c>
      <c r="LG17" s="24">
        <f ca="1">IF(LG$16=$A$1,$A$1,IF(LG$16=$A$2,$A$2,LG$9-LG$16))</f>
        <v>44126.25191662689</v>
      </c>
      <c r="LH17" s="24">
        <f ca="1">IF(LH$16=$A$1,$A$1,IF(LH$16=$A$2,$A$2,LH$9-LH$16))</f>
        <v>44126.292446585387</v>
      </c>
      <c r="LI17" s="24">
        <f ca="1">IF(LI$16=$A$1,$A$1,IF(LI$16=$A$2,$A$2,LI$9-LI$16))</f>
        <v>44126.191705529323</v>
      </c>
      <c r="LJ17" s="24">
        <f ca="1">IF(LJ$16=$A$1,$A$1,IF(LJ$16=$A$2,$A$2,LJ$9-LJ$16))</f>
        <v>44126.106789418474</v>
      </c>
      <c r="LK17" s="24">
        <f ca="1">IF(LK$16=$A$1,$A$1,IF(LK$16=$A$2,$A$2,LK$9-LK$16))</f>
        <v>44126.153790405071</v>
      </c>
      <c r="LL17" s="24">
        <f ca="1">IF(LL$16=$A$1,$A$1,IF(LL$16=$A$2,$A$2,LL$9-LL$16))</f>
        <v>44126.156212755654</v>
      </c>
      <c r="LM17" s="24">
        <f ca="1">IF(LM$16=$A$1,$A$1,IF(LM$16=$A$2,$A$2,LM$9-LM$16))</f>
        <v>44126.002623901266</v>
      </c>
      <c r="LN17" s="24">
        <f ca="1">IF(LN$16=$A$1,$A$1,IF(LN$16=$A$2,$A$2,LN$9-LN$16))</f>
        <v>44126.10592520138</v>
      </c>
      <c r="LO17" s="24">
        <f ca="1">IF(LO$16=$A$1,$A$1,IF(LO$16=$A$2,$A$2,LO$9-LO$16))</f>
        <v>44126.220457686424</v>
      </c>
      <c r="LP17" s="24">
        <f ca="1">IF(LP$16=$A$1,$A$1,IF(LP$16=$A$2,$A$2,LP$9-LP$16))</f>
        <v>44126.172023894207</v>
      </c>
      <c r="LQ17" s="24">
        <f ca="1">IF(LQ$16=$A$1,$A$1,IF(LQ$16=$A$2,$A$2,LQ$9-LQ$16))</f>
        <v>44126.258507689781</v>
      </c>
      <c r="LR17" s="24">
        <f ca="1">IF(LR$16=$A$1,$A$1,IF(LR$16=$A$2,$A$2,LR$9-LR$16))</f>
        <v>44126.111349603656</v>
      </c>
      <c r="LS17" s="24">
        <f ca="1">IF(LS$16=$A$1,$A$1,IF(LS$16=$A$2,$A$2,LS$9-LS$16))</f>
        <v>44126.052232420465</v>
      </c>
      <c r="LT17" s="24">
        <f ca="1">IF(LT$16=$A$1,$A$1,IF(LT$16=$A$2,$A$2,LT$9-LT$16))</f>
        <v>44126.16138413197</v>
      </c>
      <c r="LU17" s="24">
        <f ca="1">IF(LU$16=$A$1,$A$1,IF(LU$16=$A$2,$A$2,LU$9-LU$16))</f>
        <v>44126.307447018611</v>
      </c>
      <c r="LV17" s="24">
        <f ca="1">IF(LV$16=$A$1,$A$1,IF(LV$16=$A$2,$A$2,LV$9-LV$16))</f>
        <v>44126.108899368388</v>
      </c>
      <c r="LW17" s="24" t="str">
        <f t="shared" ref="LM17:NX17" si="119">IF(LW$16=$A$1,$A$1,IF(LW$16=$A$2,$A$2,LW$9-LW$16))</f>
        <v>Nicht erkannt</v>
      </c>
      <c r="LX17" s="24">
        <f ca="1">IF(LX$16=$A$1,$A$1,IF(LX$16=$A$2,$A$2,LX$9-LX$16))</f>
        <v>44126.120174013078</v>
      </c>
      <c r="LY17" s="24">
        <f ca="1">IF(LY$16=$A$1,$A$1,IF(LY$16=$A$2,$A$2,LY$9-LY$16))</f>
        <v>44126.121820713473</v>
      </c>
      <c r="LZ17" s="24">
        <f ca="1">IF(LZ$16=$A$1,$A$1,IF(LZ$16=$A$2,$A$2,LZ$9-LZ$16))</f>
        <v>44126.203017885971</v>
      </c>
      <c r="MA17" s="24">
        <f ca="1">IF(MA$16=$A$1,$A$1,IF(MA$16=$A$2,$A$2,MA$9-MA$16))</f>
        <v>44126.222180496065</v>
      </c>
      <c r="MB17" s="24">
        <f ca="1">IF(MB$16=$A$1,$A$1,IF(MB$16=$A$2,$A$2,MB$9-MB$16))</f>
        <v>44126.306598468349</v>
      </c>
      <c r="MC17" s="24">
        <f ca="1">IF(MC$16=$A$1,$A$1,IF(MC$16=$A$2,$A$2,MC$9-MC$16))</f>
        <v>44125.997015785819</v>
      </c>
      <c r="MD17" s="24">
        <f ca="1">IF(MD$16=$A$1,$A$1,IF(MD$16=$A$2,$A$2,MD$9-MD$16))</f>
        <v>44126.1104686736</v>
      </c>
      <c r="ME17" s="24">
        <f ca="1">IF(ME$16=$A$1,$A$1,IF(ME$16=$A$2,$A$2,ME$9-ME$16))</f>
        <v>44126.254471623768</v>
      </c>
      <c r="MF17" s="24">
        <f ca="1">IF(MF$16=$A$1,$A$1,IF(MF$16=$A$2,$A$2,MF$9-MF$16))</f>
        <v>44126.281702845583</v>
      </c>
      <c r="MG17" s="24">
        <f ca="1">IF(MG$16=$A$1,$A$1,IF(MG$16=$A$2,$A$2,MG$9-MG$16))</f>
        <v>44126.129900417458</v>
      </c>
      <c r="MH17" s="24">
        <f ca="1">IF(MH$16=$A$1,$A$1,IF(MH$16=$A$2,$A$2,MH$9-MH$16))</f>
        <v>44126.278431293016</v>
      </c>
      <c r="MI17" s="24">
        <f ca="1">IF(MI$16=$A$1,$A$1,IF(MI$16=$A$2,$A$2,MI$9-MI$16))</f>
        <v>44126.280675376336</v>
      </c>
      <c r="MJ17" s="24">
        <f ca="1">IF(MJ$16=$A$1,$A$1,IF(MJ$16=$A$2,$A$2,MJ$9-MJ$16))</f>
        <v>44126.247006793295</v>
      </c>
      <c r="MK17" s="24">
        <f ca="1">IF(MK$16=$A$1,$A$1,IF(MK$16=$A$2,$A$2,MK$9-MK$16))</f>
        <v>44126.184702027291</v>
      </c>
      <c r="ML17" s="24">
        <f ca="1">IF(ML$16=$A$1,$A$1,IF(ML$16=$A$2,$A$2,ML$9-ML$16))</f>
        <v>44126.292445671665</v>
      </c>
      <c r="MM17" s="24">
        <f ca="1">IF(MM$16=$A$1,$A$1,IF(MM$16=$A$2,$A$2,MM$9-MM$16))</f>
        <v>44126.218364112414</v>
      </c>
      <c r="MN17" s="24">
        <f ca="1">IF(MN$16=$A$1,$A$1,IF(MN$16=$A$2,$A$2,MN$9-MN$16))</f>
        <v>44126.117202539288</v>
      </c>
      <c r="MO17" s="24">
        <f ca="1">IF(MO$16=$A$1,$A$1,IF(MO$16=$A$2,$A$2,MO$9-MO$16))</f>
        <v>44126.081841547784</v>
      </c>
      <c r="MP17" s="24">
        <f ca="1">IF(MP$16=$A$1,$A$1,IF(MP$16=$A$2,$A$2,MP$9-MP$16))</f>
        <v>44126.152183558188</v>
      </c>
      <c r="MQ17" s="24">
        <f ca="1">IF(MQ$16=$A$1,$A$1,IF(MQ$16=$A$2,$A$2,MQ$9-MQ$16))</f>
        <v>44126.256573620951</v>
      </c>
      <c r="MR17" s="24">
        <f ca="1">IF(MR$16=$A$1,$A$1,IF(MR$16=$A$2,$A$2,MR$9-MR$16))</f>
        <v>44126.055164758451</v>
      </c>
      <c r="MS17" s="24">
        <f ca="1">IF(MS$16=$A$1,$A$1,IF(MS$16=$A$2,$A$2,MS$9-MS$16))</f>
        <v>44126.301991700217</v>
      </c>
      <c r="MT17" s="24">
        <f ca="1">IF(MT$16=$A$1,$A$1,IF(MT$16=$A$2,$A$2,MT$9-MT$16))</f>
        <v>44126.336611487633</v>
      </c>
      <c r="MU17" s="24">
        <f ca="1">IF(MU$16=$A$1,$A$1,IF(MU$16=$A$2,$A$2,MU$9-MU$16))</f>
        <v>44126.027786270584</v>
      </c>
      <c r="MV17" s="24">
        <f ca="1">IF(MV$16=$A$1,$A$1,IF(MV$16=$A$2,$A$2,MV$9-MV$16))</f>
        <v>44126.327102971707</v>
      </c>
      <c r="MW17" s="24">
        <f ca="1">IF(MW$16=$A$1,$A$1,IF(MW$16=$A$2,$A$2,MW$9-MW$16))</f>
        <v>44126.312685888566</v>
      </c>
      <c r="MX17" s="24">
        <f ca="1">IF(MX$16=$A$1,$A$1,IF(MX$16=$A$2,$A$2,MX$9-MX$16))</f>
        <v>44126.29783275388</v>
      </c>
      <c r="MY17" s="24">
        <f ca="1">IF(MY$16=$A$1,$A$1,IF(MY$16=$A$2,$A$2,MY$9-MY$16))</f>
        <v>44126.312566067201</v>
      </c>
      <c r="MZ17" s="24">
        <f ca="1">IF(MZ$16=$A$1,$A$1,IF(MZ$16=$A$2,$A$2,MZ$9-MZ$16))</f>
        <v>44126.112482512297</v>
      </c>
      <c r="NA17" s="24">
        <f ca="1">IF(NA$16=$A$1,$A$1,IF(NA$16=$A$2,$A$2,NA$9-NA$16))</f>
        <v>44126.056696482272</v>
      </c>
      <c r="NB17" s="24">
        <f ca="1">IF(NB$16=$A$1,$A$1,IF(NB$16=$A$2,$A$2,NB$9-NB$16))</f>
        <v>44126.224664035719</v>
      </c>
      <c r="NC17" s="24">
        <f ca="1">IF(NC$16=$A$1,$A$1,IF(NC$16=$A$2,$A$2,NC$9-NC$16))</f>
        <v>44126.311057111467</v>
      </c>
      <c r="ND17" s="24">
        <f ca="1">IF(ND$16=$A$1,$A$1,IF(ND$16=$A$2,$A$2,ND$9-ND$16))</f>
        <v>44126.210772881066</v>
      </c>
      <c r="NE17" s="24">
        <f ca="1">IF(NE$16=$A$1,$A$1,IF(NE$16=$A$2,$A$2,NE$9-NE$16))</f>
        <v>44126.037925009405</v>
      </c>
      <c r="NF17" s="24">
        <f ca="1">IF(NF$16=$A$1,$A$1,IF(NF$16=$A$2,$A$2,NF$9-NF$16))</f>
        <v>44126.319028233906</v>
      </c>
      <c r="NG17" s="24">
        <f ca="1">IF(NG$16=$A$1,$A$1,IF(NG$16=$A$2,$A$2,NG$9-NG$16))</f>
        <v>44126.117622796715</v>
      </c>
      <c r="NH17" s="24">
        <f ca="1">IF(NH$16=$A$1,$A$1,IF(NH$16=$A$2,$A$2,NH$9-NH$16))</f>
        <v>44126.150613287951</v>
      </c>
      <c r="NI17" s="24">
        <f ca="1">IF(NI$16=$A$1,$A$1,IF(NI$16=$A$2,$A$2,NI$9-NI$16))</f>
        <v>44126.348947353232</v>
      </c>
      <c r="NJ17" s="24">
        <f ca="1">IF(NJ$16=$A$1,$A$1,IF(NJ$16=$A$2,$A$2,NJ$9-NJ$16))</f>
        <v>44126.054861190161</v>
      </c>
      <c r="NK17" s="24">
        <f ca="1">IF(NK$16=$A$1,$A$1,IF(NK$16=$A$2,$A$2,NK$9-NK$16))</f>
        <v>44126.116864739328</v>
      </c>
      <c r="NL17" s="24">
        <f ca="1">IF(NL$16=$A$1,$A$1,IF(NL$16=$A$2,$A$2,NL$9-NL$16))</f>
        <v>44126.343502845077</v>
      </c>
      <c r="NM17" s="24">
        <f ca="1">IF(NM$16=$A$1,$A$1,IF(NM$16=$A$2,$A$2,NM$9-NM$16))</f>
        <v>44126.152947523355</v>
      </c>
      <c r="NN17" s="24">
        <f ca="1">IF(NN$16=$A$1,$A$1,IF(NN$16=$A$2,$A$2,NN$9-NN$16))</f>
        <v>44126.305685740037</v>
      </c>
      <c r="NO17" s="24">
        <f ca="1">IF(NO$16=$A$1,$A$1,IF(NO$16=$A$2,$A$2,NO$9-NO$16))</f>
        <v>44126.211585957055</v>
      </c>
      <c r="NP17" s="24">
        <f ca="1">IF(NP$16=$A$1,$A$1,IF(NP$16=$A$2,$A$2,NP$9-NP$16))</f>
        <v>44126.177739590967</v>
      </c>
      <c r="NQ17" s="24">
        <f ca="1">IF(NQ$16=$A$1,$A$1,IF(NQ$16=$A$2,$A$2,NQ$9-NQ$16))</f>
        <v>44126.29990879009</v>
      </c>
      <c r="NR17" s="24">
        <f ca="1">IF(NR$16=$A$1,$A$1,IF(NR$16=$A$2,$A$2,NR$9-NR$16))</f>
        <v>44126.314582904131</v>
      </c>
      <c r="NS17" s="24">
        <f ca="1">IF(NS$16=$A$1,$A$1,IF(NS$16=$A$2,$A$2,NS$9-NS$16))</f>
        <v>44126.049622653612</v>
      </c>
      <c r="NT17" s="24">
        <f ca="1">IF(NT$16=$A$1,$A$1,IF(NT$16=$A$2,$A$2,NT$9-NT$16))</f>
        <v>44126.081963267701</v>
      </c>
      <c r="NU17" s="24">
        <f ca="1">IF(NU$16=$A$1,$A$1,IF(NU$16=$A$2,$A$2,NU$9-NU$16))</f>
        <v>44126.053805413685</v>
      </c>
      <c r="NV17" s="24">
        <f ca="1">IF(NV$16=$A$1,$A$1,IF(NV$16=$A$2,$A$2,NV$9-NV$16))</f>
        <v>44126.236068469596</v>
      </c>
      <c r="NW17" s="24">
        <f ca="1">IF(NW$16=$A$1,$A$1,IF(NW$16=$A$2,$A$2,NW$9-NW$16))</f>
        <v>44126.151169145094</v>
      </c>
      <c r="NX17" s="24">
        <f ca="1">IF(NX$16=$A$1,$A$1,IF(NX$16=$A$2,$A$2,NX$9-NX$16))</f>
        <v>44126.330259729424</v>
      </c>
      <c r="NY17" s="24">
        <f ca="1">IF(NY$16=$A$1,$A$1,IF(NY$16=$A$2,$A$2,NY$9-NY$16))</f>
        <v>44126.312444969175</v>
      </c>
      <c r="NZ17" s="24">
        <f ca="1">IF(NZ$16=$A$1,$A$1,IF(NZ$16=$A$2,$A$2,NZ$9-NZ$16))</f>
        <v>44126.205037278494</v>
      </c>
      <c r="OA17" s="24">
        <f ca="1">IF(OA$16=$A$1,$A$1,IF(OA$16=$A$2,$A$2,OA$9-OA$16))</f>
        <v>44126.171913682621</v>
      </c>
      <c r="OB17" s="24">
        <f ca="1">IF(OB$16=$A$1,$A$1,IF(OB$16=$A$2,$A$2,OB$9-OB$16))</f>
        <v>44126.077887326646</v>
      </c>
      <c r="OC17" s="24">
        <f ca="1">IF(OC$16=$A$1,$A$1,IF(OC$16=$A$2,$A$2,OC$9-OC$16))</f>
        <v>44126.344790840427</v>
      </c>
      <c r="OD17" s="24">
        <f ca="1">IF(OD$16=$A$1,$A$1,IF(OD$16=$A$2,$A$2,OD$9-OD$16))</f>
        <v>44126.066489171324</v>
      </c>
      <c r="OE17" s="24">
        <f ca="1">IF(OE$16=$A$1,$A$1,IF(OE$16=$A$2,$A$2,OE$9-OE$16))</f>
        <v>44126.074148838212</v>
      </c>
      <c r="OF17" s="24">
        <f ca="1">IF(OF$16=$A$1,$A$1,IF(OF$16=$A$2,$A$2,OF$9-OF$16))</f>
        <v>44126.071397066662</v>
      </c>
      <c r="OG17" s="24">
        <f ca="1">IF(OG$16=$A$1,$A$1,IF(OG$16=$A$2,$A$2,OG$9-OG$16))</f>
        <v>44126.156131800271</v>
      </c>
      <c r="OH17" s="24">
        <f ca="1">IF(OH$16=$A$1,$A$1,IF(OH$16=$A$2,$A$2,OH$9-OH$16))</f>
        <v>44126.206930758606</v>
      </c>
      <c r="OI17" s="24">
        <f ca="1">IF(OI$16=$A$1,$A$1,IF(OI$16=$A$2,$A$2,OI$9-OI$16))</f>
        <v>44126.252973783565</v>
      </c>
      <c r="OJ17" s="24">
        <f ca="1">IF(OJ$16=$A$1,$A$1,IF(OJ$16=$A$2,$A$2,OJ$9-OJ$16))</f>
        <v>44126.156340169357</v>
      </c>
      <c r="OK17" s="24">
        <f ca="1">IF(OK$16=$A$1,$A$1,IF(OK$16=$A$2,$A$2,OK$9-OK$16))</f>
        <v>44126.183889827545</v>
      </c>
      <c r="OL17" s="24">
        <f ca="1">IF(OL$16=$A$1,$A$1,IF(OL$16=$A$2,$A$2,OL$9-OL$16))</f>
        <v>44126.302269467524</v>
      </c>
      <c r="OM17" s="24">
        <f ca="1">IF(OM$16=$A$1,$A$1,IF(OM$16=$A$2,$A$2,OM$9-OM$16))</f>
        <v>44126.124309881132</v>
      </c>
      <c r="ON17" s="24">
        <f ca="1">IF(ON$16=$A$1,$A$1,IF(ON$16=$A$2,$A$2,ON$9-ON$16))</f>
        <v>44126.17628807087</v>
      </c>
      <c r="OO17" s="24">
        <f ca="1">IF(OO$16=$A$1,$A$1,IF(OO$16=$A$2,$A$2,OO$9-OO$16))</f>
        <v>44126.265695723028</v>
      </c>
      <c r="OP17" s="24">
        <f ca="1">IF(OP$16=$A$1,$A$1,IF(OP$16=$A$2,$A$2,OP$9-OP$16))</f>
        <v>44126.312837620353</v>
      </c>
      <c r="OQ17" s="24">
        <f ca="1">IF(OQ$16=$A$1,$A$1,IF(OQ$16=$A$2,$A$2,OQ$9-OQ$16))</f>
        <v>44126.247442035965</v>
      </c>
      <c r="OR17" s="24">
        <f ca="1">IF(OR$16=$A$1,$A$1,IF(OR$16=$A$2,$A$2,OR$9-OR$16))</f>
        <v>44126.236271018242</v>
      </c>
      <c r="OS17" s="24">
        <f ca="1">IF(OS$16=$A$1,$A$1,IF(OS$16=$A$2,$A$2,OS$9-OS$16))</f>
        <v>44126.210907829409</v>
      </c>
      <c r="OT17" s="24">
        <f ca="1">IF(OT$16=$A$1,$A$1,IF(OT$16=$A$2,$A$2,OT$9-OT$16))</f>
        <v>44126.209867145255</v>
      </c>
      <c r="OU17" s="24">
        <f ca="1">IF(OU$16=$A$1,$A$1,IF(OU$16=$A$2,$A$2,OU$9-OU$16))</f>
        <v>44126.218733863381</v>
      </c>
      <c r="OV17" s="24">
        <f ca="1">IF(OV$16=$A$1,$A$1,IF(OV$16=$A$2,$A$2,OV$9-OV$16))</f>
        <v>44126.322820354915</v>
      </c>
      <c r="OW17" s="24">
        <f ca="1">IF(OW$16=$A$1,$A$1,IF(OW$16=$A$2,$A$2,OW$9-OW$16))</f>
        <v>44126.219559994795</v>
      </c>
      <c r="OX17" s="24">
        <f ca="1">IF(OX$16=$A$1,$A$1,IF(OX$16=$A$2,$A$2,OX$9-OX$16))</f>
        <v>44126.110494750123</v>
      </c>
      <c r="OY17" s="24">
        <f ca="1">IF(OY$16=$A$1,$A$1,IF(OY$16=$A$2,$A$2,OY$9-OY$16))</f>
        <v>44126.125121393634</v>
      </c>
      <c r="OZ17" s="24">
        <f ca="1">IF(OZ$16=$A$1,$A$1,IF(OZ$16=$A$2,$A$2,OZ$9-OZ$16))</f>
        <v>44126.212034539196</v>
      </c>
      <c r="PA17" s="24">
        <f ca="1">IF(PA$16=$A$1,$A$1,IF(PA$16=$A$2,$A$2,PA$9-PA$16))</f>
        <v>44126.17708457038</v>
      </c>
      <c r="PB17" s="24">
        <f ca="1">IF(PB$16=$A$1,$A$1,IF(PB$16=$A$2,$A$2,PB$9-PB$16))</f>
        <v>44126.226526083541</v>
      </c>
      <c r="PC17" s="24">
        <f ca="1">IF(PC$16=$A$1,$A$1,IF(PC$16=$A$2,$A$2,PC$9-PC$16))</f>
        <v>44126.246697925199</v>
      </c>
      <c r="PD17" s="24">
        <f ca="1">IF(PD$16=$A$1,$A$1,IF(PD$16=$A$2,$A$2,PD$9-PD$16))</f>
        <v>44126.197977312302</v>
      </c>
      <c r="PE17" s="24">
        <f ca="1">IF(PE$16=$A$1,$A$1,IF(PE$16=$A$2,$A$2,PE$9-PE$16))</f>
        <v>44126.282753246793</v>
      </c>
      <c r="PF17" s="24">
        <f ca="1">IF(PF$16=$A$1,$A$1,IF(PF$16=$A$2,$A$2,PF$9-PF$16))</f>
        <v>44126.211507686807</v>
      </c>
      <c r="PG17" s="24">
        <f ca="1">IF(PG$16=$A$1,$A$1,IF(PG$16=$A$2,$A$2,PG$9-PG$16))</f>
        <v>44126.444395953811</v>
      </c>
      <c r="PH17" s="24">
        <f ca="1">IF(PH$16=$A$1,$A$1,IF(PH$16=$A$2,$A$2,PH$9-PH$16))</f>
        <v>44126.221263391482</v>
      </c>
      <c r="PI17" s="24">
        <f ca="1">IF(PI$16=$A$1,$A$1,IF(PI$16=$A$2,$A$2,PI$9-PI$16))</f>
        <v>44126.292913052821</v>
      </c>
      <c r="PJ17" s="24">
        <f ca="1">IF(PJ$16=$A$1,$A$1,IF(PJ$16=$A$2,$A$2,PJ$9-PJ$16))</f>
        <v>44126.185311782909</v>
      </c>
      <c r="PK17" s="24">
        <f ca="1">IF(PK$16=$A$1,$A$1,IF(PK$16=$A$2,$A$2,PK$9-PK$16))</f>
        <v>44126.211228187858</v>
      </c>
      <c r="PL17" s="24">
        <f ca="1">IF(PL$16=$A$1,$A$1,IF(PL$16=$A$2,$A$2,PL$9-PL$16))</f>
        <v>44125.917322180401</v>
      </c>
      <c r="PM17" s="24">
        <f ca="1">IF(PM$16=$A$1,$A$1,IF(PM$16=$A$2,$A$2,PM$9-PM$16))</f>
        <v>44126.476624025214</v>
      </c>
      <c r="PN17" s="24">
        <f ca="1">IF(PN$16=$A$1,$A$1,IF(PN$16=$A$2,$A$2,PN$9-PN$16))</f>
        <v>44126.219464330869</v>
      </c>
      <c r="PO17" s="24">
        <f ca="1">IF(PO$16=$A$1,$A$1,IF(PO$16=$A$2,$A$2,PO$9-PO$16))</f>
        <v>44126.251417715241</v>
      </c>
      <c r="PP17" s="24">
        <f ca="1">IF(PP$16=$A$1,$A$1,IF(PP$16=$A$2,$A$2,PP$9-PP$16))</f>
        <v>44126.37489198619</v>
      </c>
      <c r="PQ17" s="24">
        <f ca="1">IF(PQ$16=$A$1,$A$1,IF(PQ$16=$A$2,$A$2,PQ$9-PQ$16))</f>
        <v>44126.369935842638</v>
      </c>
      <c r="PR17" s="24">
        <f ca="1">IF(PR$16=$A$1,$A$1,IF(PR$16=$A$2,$A$2,PR$9-PR$16))</f>
        <v>44126.443051157985</v>
      </c>
      <c r="PS17" s="24">
        <f ca="1">IF(PS$16=$A$1,$A$1,IF(PS$16=$A$2,$A$2,PS$9-PS$16))</f>
        <v>44126.436732164308</v>
      </c>
      <c r="PT17" s="24">
        <f ca="1">IF(PT$16=$A$1,$A$1,IF(PT$16=$A$2,$A$2,PT$9-PT$16))</f>
        <v>44126.322067405352</v>
      </c>
      <c r="PU17" s="24">
        <f ca="1">IF(PU$16=$A$1,$A$1,IF(PU$16=$A$2,$A$2,PU$9-PU$16))</f>
        <v>44126.328789886647</v>
      </c>
      <c r="PV17" s="24">
        <f ca="1">IF(PV$16=$A$1,$A$1,IF(PV$16=$A$2,$A$2,PV$9-PV$16))</f>
        <v>44126.29855315102</v>
      </c>
      <c r="PW17" s="24">
        <f ca="1">IF(PW$16=$A$1,$A$1,IF(PW$16=$A$2,$A$2,PW$9-PW$16))</f>
        <v>44126.311497822477</v>
      </c>
      <c r="PX17" s="24">
        <f ca="1">IF(PX$16=$A$1,$A$1,IF(PX$16=$A$2,$A$2,PX$9-PX$16))</f>
        <v>44126.323924658725</v>
      </c>
      <c r="PY17" s="24">
        <f ca="1">IF(PY$16=$A$1,$A$1,IF(PY$16=$A$2,$A$2,PY$9-PY$16))</f>
        <v>44126.398715086267</v>
      </c>
      <c r="PZ17" s="24">
        <f ca="1">IF(PZ$16=$A$1,$A$1,IF(PZ$16=$A$2,$A$2,PZ$9-PZ$16))</f>
        <v>44126.378381028022</v>
      </c>
      <c r="QA17" s="24">
        <f ca="1">IF(QA$16=$A$1,$A$1,IF(QA$16=$A$2,$A$2,QA$9-QA$16))</f>
        <v>44126.50193414207</v>
      </c>
      <c r="QB17" s="24">
        <f ca="1">IF(QB$16=$A$1,$A$1,IF(QB$16=$A$2,$A$2,QB$9-QB$16))</f>
        <v>44126.379753161782</v>
      </c>
      <c r="QC17" s="24">
        <f ca="1">IF(QC$16=$A$1,$A$1,IF(QC$16=$A$2,$A$2,QC$9-QC$16))</f>
        <v>44126.544132099414</v>
      </c>
      <c r="QD17" s="24">
        <f ca="1">IF(QD$16=$A$1,$A$1,IF(QD$16=$A$2,$A$2,QD$9-QD$16))</f>
        <v>44126.591694165691</v>
      </c>
      <c r="QE17" s="24">
        <f ca="1">IF(QE$16=$A$1,$A$1,IF(QE$16=$A$2,$A$2,QE$9-QE$16))</f>
        <v>44126.416268141322</v>
      </c>
      <c r="QF17" s="24">
        <f ca="1">IF(QF$16=$A$1,$A$1,IF(QF$16=$A$2,$A$2,QF$9-QF$16))</f>
        <v>44126.51912012355</v>
      </c>
      <c r="QG17" s="24">
        <f ca="1">IF(QG$16=$A$1,$A$1,IF(QG$16=$A$2,$A$2,QG$9-QG$16))</f>
        <v>44126.729140881274</v>
      </c>
      <c r="QH17" s="24">
        <f ca="1">IF(QH$16=$A$1,$A$1,IF(QH$16=$A$2,$A$2,QH$9-QH$16))</f>
        <v>44126.524502011423</v>
      </c>
      <c r="QI17" s="24">
        <f ca="1">IF(QI$16=$A$1,$A$1,IF(QI$16=$A$2,$A$2,QI$9-QI$16))</f>
        <v>44126.396575944062</v>
      </c>
      <c r="QJ17" s="24">
        <f ca="1">IF(QJ$16=$A$1,$A$1,IF(QJ$16=$A$2,$A$2,QJ$9-QJ$16))</f>
        <v>44126.419112654366</v>
      </c>
      <c r="QK17" s="24">
        <f ca="1">IF(QK$16=$A$1,$A$1,IF(QK$16=$A$2,$A$2,QK$9-QK$16))</f>
        <v>44126.485981978265</v>
      </c>
      <c r="QL17" s="24">
        <f ca="1">IF(QL$16=$A$1,$A$1,IF(QL$16=$A$2,$A$2,QL$9-QL$16))</f>
        <v>44126.436635222381</v>
      </c>
      <c r="QM17" s="24">
        <f ca="1">IF(QM$16=$A$1,$A$1,IF(QM$16=$A$2,$A$2,QM$9-QM$16))</f>
        <v>44126.390482845753</v>
      </c>
      <c r="QN17" s="24">
        <f ca="1">IF(QN$16=$A$1,$A$1,IF(QN$16=$A$2,$A$2,QN$9-QN$16))</f>
        <v>44126.412232292569</v>
      </c>
      <c r="QO17" s="24">
        <f ca="1">IF(QO$16=$A$1,$A$1,IF(QO$16=$A$2,$A$2,QO$9-QO$16))</f>
        <v>44126.591338759135</v>
      </c>
      <c r="QP17" s="24">
        <f ca="1">IF(QP$16=$A$1,$A$1,IF(QP$16=$A$2,$A$2,QP$9-QP$16))</f>
        <v>44125.820203644005</v>
      </c>
      <c r="QQ17" s="24">
        <f ca="1">IF(QQ$16=$A$1,$A$1,IF(QQ$16=$A$2,$A$2,QQ$9-QQ$16))</f>
        <v>44126.218627542083</v>
      </c>
      <c r="QR17" s="24">
        <f ca="1">IF(QR$16=$A$1,$A$1,IF(QR$16=$A$2,$A$2,QR$9-QR$16))</f>
        <v>44126.220857338987</v>
      </c>
      <c r="QS17" s="24">
        <f ca="1">IF(QS$16=$A$1,$A$1,IF(QS$16=$A$2,$A$2,QS$9-QS$16))</f>
        <v>44125.955233632267</v>
      </c>
      <c r="QT17" s="24">
        <f ca="1">IF(QT$16=$A$1,$A$1,IF(QT$16=$A$2,$A$2,QT$9-QT$16))</f>
        <v>44126.218255293621</v>
      </c>
      <c r="QU17" s="24">
        <f ca="1">IF(QU$16=$A$1,$A$1,IF(QU$16=$A$2,$A$2,QU$9-QU$16))</f>
        <v>44126.226690140735</v>
      </c>
      <c r="QV17" s="24">
        <f ca="1">IF(QV$16=$A$1,$A$1,IF(QV$16=$A$2,$A$2,QV$9-QV$16))</f>
        <v>44126.22070886931</v>
      </c>
      <c r="QW17" s="24">
        <f ca="1">IF(QW$16=$A$1,$A$1,IF(QW$16=$A$2,$A$2,QW$9-QW$16))</f>
        <v>44126.028316045798</v>
      </c>
      <c r="QX17" s="24">
        <f ca="1">IF(QX$16=$A$1,$A$1,IF(QX$16=$A$2,$A$2,QX$9-QX$16))</f>
        <v>44126.025025818366</v>
      </c>
      <c r="QY17" s="24">
        <f ca="1">IF(QY$16=$A$1,$A$1,IF(QY$16=$A$2,$A$2,QY$9-QY$16))</f>
        <v>44126.284140620497</v>
      </c>
      <c r="QZ17" s="24">
        <f ca="1">IF(QZ$16=$A$1,$A$1,IF(QZ$16=$A$2,$A$2,QZ$9-QZ$16))</f>
        <v>44126.084582566298</v>
      </c>
      <c r="RA17" s="24">
        <f ca="1">IF(RA$16=$A$1,$A$1,IF(RA$16=$A$2,$A$2,RA$9-RA$16))</f>
        <v>44126.102920715173</v>
      </c>
      <c r="RB17" s="24">
        <f ca="1">IF(RB$16=$A$1,$A$1,IF(RB$16=$A$2,$A$2,RB$9-RB$16))</f>
        <v>44126.25191662689</v>
      </c>
      <c r="RC17" s="24">
        <f ca="1">IF(RC$16=$A$1,$A$1,IF(RC$16=$A$2,$A$2,RC$9-RC$16))</f>
        <v>44126.292446585387</v>
      </c>
      <c r="RD17" s="24">
        <f ca="1">IF(RD$16=$A$1,$A$1,IF(RD$16=$A$2,$A$2,RD$9-RD$16))</f>
        <v>44126.191705529323</v>
      </c>
      <c r="RE17" s="24">
        <f ca="1">IF(RE$16=$A$1,$A$1,IF(RE$16=$A$2,$A$2,RE$9-RE$16))</f>
        <v>44126.106789418474</v>
      </c>
      <c r="RF17" s="24">
        <f ca="1">IF(RF$16=$A$1,$A$1,IF(RF$16=$A$2,$A$2,RF$9-RF$16))</f>
        <v>44126.153790405071</v>
      </c>
      <c r="RG17" s="24">
        <f ca="1">IF(RG$16=$A$1,$A$1,IF(RG$16=$A$2,$A$2,RG$9-RG$16))</f>
        <v>44126.156212755654</v>
      </c>
      <c r="RH17" s="24">
        <f ca="1">IF(RH$16=$A$1,$A$1,IF(RH$16=$A$2,$A$2,RH$9-RH$16))</f>
        <v>44126.002623901266</v>
      </c>
      <c r="RI17" s="24">
        <f ca="1">IF(RI$16=$A$1,$A$1,IF(RI$16=$A$2,$A$2,RI$9-RI$16))</f>
        <v>44126.10592520138</v>
      </c>
      <c r="RJ17" s="24">
        <f ca="1">IF(RJ$16=$A$1,$A$1,IF(RJ$16=$A$2,$A$2,RJ$9-RJ$16))</f>
        <v>44126.220457686424</v>
      </c>
      <c r="RK17" s="24">
        <f ca="1">IF(RK$16=$A$1,$A$1,IF(RK$16=$A$2,$A$2,RK$9-RK$16))</f>
        <v>44126.172023894207</v>
      </c>
      <c r="RL17" s="24">
        <f ca="1">IF(RL$16=$A$1,$A$1,IF(RL$16=$A$2,$A$2,RL$9-RL$16))</f>
        <v>44126.258507689781</v>
      </c>
      <c r="RM17" s="24">
        <f ca="1">IF(RM$16=$A$1,$A$1,IF(RM$16=$A$2,$A$2,RM$9-RM$16))</f>
        <v>44126.111349603656</v>
      </c>
      <c r="RN17" s="24">
        <f ca="1">IF(RN$16=$A$1,$A$1,IF(RN$16=$A$2,$A$2,RN$9-RN$16))</f>
        <v>44126.052232420465</v>
      </c>
      <c r="RO17" s="24">
        <f ca="1">IF(RO$16=$A$1,$A$1,IF(RO$16=$A$2,$A$2,RO$9-RO$16))</f>
        <v>44126.16138413197</v>
      </c>
      <c r="RP17" s="24">
        <f ca="1">IF(RP$16=$A$1,$A$1,IF(RP$16=$A$2,$A$2,RP$9-RP$16))</f>
        <v>44126.307447018611</v>
      </c>
      <c r="RQ17" s="24">
        <f ca="1">IF(RQ$16=$A$1,$A$1,IF(RQ$16=$A$2,$A$2,RQ$9-RQ$16))</f>
        <v>44126.108899368388</v>
      </c>
      <c r="RR17" s="24" t="str">
        <f t="shared" ref="QK17:SV17" si="120">IF(RR$16=$A$1,$A$1,IF(RR$16=$A$2,$A$2,RR$9-RR$16))</f>
        <v>Nicht erkannt</v>
      </c>
      <c r="RS17" s="24">
        <f ca="1">IF(RS$16=$A$1,$A$1,IF(RS$16=$A$2,$A$2,RS$9-RS$16))</f>
        <v>44126.120174013078</v>
      </c>
      <c r="RT17" s="24">
        <f ca="1">IF(RT$16=$A$1,$A$1,IF(RT$16=$A$2,$A$2,RT$9-RT$16))</f>
        <v>44126.121820713473</v>
      </c>
      <c r="RU17" s="24">
        <f ca="1">IF(RU$16=$A$1,$A$1,IF(RU$16=$A$2,$A$2,RU$9-RU$16))</f>
        <v>44126.203017885971</v>
      </c>
      <c r="RV17" s="24">
        <f ca="1">IF(RV$16=$A$1,$A$1,IF(RV$16=$A$2,$A$2,RV$9-RV$16))</f>
        <v>44126.222180496065</v>
      </c>
      <c r="RW17" s="24">
        <f ca="1">IF(RW$16=$A$1,$A$1,IF(RW$16=$A$2,$A$2,RW$9-RW$16))</f>
        <v>44126.306598468349</v>
      </c>
      <c r="RX17" s="24">
        <f ca="1">IF(RX$16=$A$1,$A$1,IF(RX$16=$A$2,$A$2,RX$9-RX$16))</f>
        <v>44125.997015785819</v>
      </c>
      <c r="RY17" s="24">
        <f ca="1">IF(RY$16=$A$1,$A$1,IF(RY$16=$A$2,$A$2,RY$9-RY$16))</f>
        <v>44126.1104686736</v>
      </c>
      <c r="RZ17" s="24">
        <f ca="1">IF(RZ$16=$A$1,$A$1,IF(RZ$16=$A$2,$A$2,RZ$9-RZ$16))</f>
        <v>44126.254471623768</v>
      </c>
      <c r="SA17" s="24">
        <f ca="1">IF(SA$16=$A$1,$A$1,IF(SA$16=$A$2,$A$2,SA$9-SA$16))</f>
        <v>44126.281702845583</v>
      </c>
      <c r="SB17" s="24">
        <f ca="1">IF(SB$16=$A$1,$A$1,IF(SB$16=$A$2,$A$2,SB$9-SB$16))</f>
        <v>44126.129900417458</v>
      </c>
      <c r="SC17" s="24">
        <f ca="1">IF(SC$16=$A$1,$A$1,IF(SC$16=$A$2,$A$2,SC$9-SC$16))</f>
        <v>44126.278431293016</v>
      </c>
      <c r="SD17" s="24">
        <f ca="1">IF(SD$16=$A$1,$A$1,IF(SD$16=$A$2,$A$2,SD$9-SD$16))</f>
        <v>44126.280675376336</v>
      </c>
      <c r="SE17" s="24">
        <f ca="1">IF(SE$16=$A$1,$A$1,IF(SE$16=$A$2,$A$2,SE$9-SE$16))</f>
        <v>44126.247006793295</v>
      </c>
      <c r="SF17" s="24">
        <f ca="1">IF(SF$16=$A$1,$A$1,IF(SF$16=$A$2,$A$2,SF$9-SF$16))</f>
        <v>44126.184702027291</v>
      </c>
      <c r="SG17" s="24">
        <f ca="1">IF(SG$16=$A$1,$A$1,IF(SG$16=$A$2,$A$2,SG$9-SG$16))</f>
        <v>44126.292445671665</v>
      </c>
      <c r="SH17" s="24">
        <f ca="1">IF(SH$16=$A$1,$A$1,IF(SH$16=$A$2,$A$2,SH$9-SH$16))</f>
        <v>44126.218364112414</v>
      </c>
      <c r="SI17" s="24">
        <f ca="1">IF(SI$16=$A$1,$A$1,IF(SI$16=$A$2,$A$2,SI$9-SI$16))</f>
        <v>44126.117202539288</v>
      </c>
      <c r="SJ17" s="24">
        <f ca="1">IF(SJ$16=$A$1,$A$1,IF(SJ$16=$A$2,$A$2,SJ$9-SJ$16))</f>
        <v>44126.081841547784</v>
      </c>
      <c r="SK17" s="24">
        <f ca="1">IF(SK$16=$A$1,$A$1,IF(SK$16=$A$2,$A$2,SK$9-SK$16))</f>
        <v>44126.152183558188</v>
      </c>
      <c r="SL17" s="24">
        <f ca="1">IF(SL$16=$A$1,$A$1,IF(SL$16=$A$2,$A$2,SL$9-SL$16))</f>
        <v>44126.256573620951</v>
      </c>
      <c r="SM17" s="24">
        <f ca="1">IF(SM$16=$A$1,$A$1,IF(SM$16=$A$2,$A$2,SM$9-SM$16))</f>
        <v>44126.055164758451</v>
      </c>
      <c r="SN17" s="24">
        <f ca="1">IF(SN$16=$A$1,$A$1,IF(SN$16=$A$2,$A$2,SN$9-SN$16))</f>
        <v>44126.301991700217</v>
      </c>
      <c r="SO17" s="24">
        <f ca="1">IF(SO$16=$A$1,$A$1,IF(SO$16=$A$2,$A$2,SO$9-SO$16))</f>
        <v>44126.336611487633</v>
      </c>
      <c r="SP17" s="24">
        <f ca="1">IF(SP$16=$A$1,$A$1,IF(SP$16=$A$2,$A$2,SP$9-SP$16))</f>
        <v>44126.027786270584</v>
      </c>
      <c r="SQ17" s="24">
        <f ca="1">IF(SQ$16=$A$1,$A$1,IF(SQ$16=$A$2,$A$2,SQ$9-SQ$16))</f>
        <v>44126.327102971707</v>
      </c>
      <c r="SR17" s="24">
        <f ca="1">IF(SR$16=$A$1,$A$1,IF(SR$16=$A$2,$A$2,SR$9-SR$16))</f>
        <v>44126.312685888566</v>
      </c>
      <c r="SS17" s="24">
        <f ca="1">IF(SS$16=$A$1,$A$1,IF(SS$16=$A$2,$A$2,SS$9-SS$16))</f>
        <v>44126.29783275388</v>
      </c>
      <c r="ST17" s="24">
        <f ca="1">IF(ST$16=$A$1,$A$1,IF(ST$16=$A$2,$A$2,ST$9-ST$16))</f>
        <v>44126.312566067201</v>
      </c>
      <c r="SU17" s="24">
        <f ca="1">IF(SU$16=$A$1,$A$1,IF(SU$16=$A$2,$A$2,SU$9-SU$16))</f>
        <v>44126.112482512297</v>
      </c>
      <c r="SV17" s="24">
        <f ca="1">IF(SV$16=$A$1,$A$1,IF(SV$16=$A$2,$A$2,SV$9-SV$16))</f>
        <v>44126.056696482272</v>
      </c>
      <c r="SW17" s="24">
        <f ca="1">IF(SW$16=$A$1,$A$1,IF(SW$16=$A$2,$A$2,SW$9-SW$16))</f>
        <v>44126.224664035719</v>
      </c>
      <c r="SX17" s="24">
        <f ca="1">IF(SX$16=$A$1,$A$1,IF(SX$16=$A$2,$A$2,SX$9-SX$16))</f>
        <v>44126.311057111467</v>
      </c>
      <c r="SY17" s="24">
        <f ca="1">IF(SY$16=$A$1,$A$1,IF(SY$16=$A$2,$A$2,SY$9-SY$16))</f>
        <v>44126.210772881066</v>
      </c>
      <c r="SZ17" s="24">
        <f ca="1">IF(SZ$16=$A$1,$A$1,IF(SZ$16=$A$2,$A$2,SZ$9-SZ$16))</f>
        <v>44126.037925009405</v>
      </c>
      <c r="TA17" s="24">
        <f ca="1">IF(TA$16=$A$1,$A$1,IF(TA$16=$A$2,$A$2,TA$9-TA$16))</f>
        <v>44126.319028233906</v>
      </c>
      <c r="TB17" s="24">
        <f ca="1">IF(TB$16=$A$1,$A$1,IF(TB$16=$A$2,$A$2,TB$9-TB$16))</f>
        <v>44126.117622796715</v>
      </c>
      <c r="TC17" s="24">
        <f ca="1">IF(TC$16=$A$1,$A$1,IF(TC$16=$A$2,$A$2,TC$9-TC$16))</f>
        <v>44126.150613287951</v>
      </c>
      <c r="TD17" s="24">
        <f ca="1">IF(TD$16=$A$1,$A$1,IF(TD$16=$A$2,$A$2,TD$9-TD$16))</f>
        <v>44126.348947353232</v>
      </c>
      <c r="TE17" s="24">
        <f ca="1">IF(TE$16=$A$1,$A$1,IF(TE$16=$A$2,$A$2,TE$9-TE$16))</f>
        <v>44126.054861190161</v>
      </c>
      <c r="TF17" s="24">
        <f ca="1">IF(TF$16=$A$1,$A$1,IF(TF$16=$A$2,$A$2,TF$9-TF$16))</f>
        <v>44126.116864739328</v>
      </c>
      <c r="TG17" s="24">
        <f ca="1">IF(TG$16=$A$1,$A$1,IF(TG$16=$A$2,$A$2,TG$9-TG$16))</f>
        <v>44126.343502845077</v>
      </c>
      <c r="TH17" s="24">
        <f ca="1">IF(TH$16=$A$1,$A$1,IF(TH$16=$A$2,$A$2,TH$9-TH$16))</f>
        <v>44126.152947523355</v>
      </c>
      <c r="TI17" s="24">
        <f ca="1">IF(TI$16=$A$1,$A$1,IF(TI$16=$A$2,$A$2,TI$9-TI$16))</f>
        <v>44126.305685740037</v>
      </c>
      <c r="TJ17" s="24">
        <f ca="1">IF(TJ$16=$A$1,$A$1,IF(TJ$16=$A$2,$A$2,TJ$9-TJ$16))</f>
        <v>44126.211585957055</v>
      </c>
      <c r="TK17" s="24">
        <f ca="1">IF(TK$16=$A$1,$A$1,IF(TK$16=$A$2,$A$2,TK$9-TK$16))</f>
        <v>44126.177739590967</v>
      </c>
      <c r="TL17" s="24">
        <f ca="1">IF(TL$16=$A$1,$A$1,IF(TL$16=$A$2,$A$2,TL$9-TL$16))</f>
        <v>44126.29990879009</v>
      </c>
      <c r="TM17" s="24">
        <f ca="1">IF(TM$16=$A$1,$A$1,IF(TM$16=$A$2,$A$2,TM$9-TM$16))</f>
        <v>44126.314582904131</v>
      </c>
      <c r="TN17" s="24">
        <f ca="1">IF(TN$16=$A$1,$A$1,IF(TN$16=$A$2,$A$2,TN$9-TN$16))</f>
        <v>44126.049622653612</v>
      </c>
      <c r="TO17" s="24">
        <f ca="1">IF(TO$16=$A$1,$A$1,IF(TO$16=$A$2,$A$2,TO$9-TO$16))</f>
        <v>44126.081963267701</v>
      </c>
      <c r="TP17" s="24">
        <f ca="1">IF(TP$16=$A$1,$A$1,IF(TP$16=$A$2,$A$2,TP$9-TP$16))</f>
        <v>44126.053805413685</v>
      </c>
      <c r="TQ17" s="24">
        <f ca="1">IF(TQ$16=$A$1,$A$1,IF(TQ$16=$A$2,$A$2,TQ$9-TQ$16))</f>
        <v>44126.236068469596</v>
      </c>
      <c r="TR17" s="24">
        <f ca="1">IF(TR$16=$A$1,$A$1,IF(TR$16=$A$2,$A$2,TR$9-TR$16))</f>
        <v>44126.151169145094</v>
      </c>
      <c r="TS17" s="24">
        <f ca="1">IF(TS$16=$A$1,$A$1,IF(TS$16=$A$2,$A$2,TS$9-TS$16))</f>
        <v>44126.330259729424</v>
      </c>
      <c r="TT17" s="24">
        <f ca="1">IF(TT$16=$A$1,$A$1,IF(TT$16=$A$2,$A$2,TT$9-TT$16))</f>
        <v>44126.312444969175</v>
      </c>
      <c r="TU17" s="24">
        <f ca="1">IF(TU$16=$A$1,$A$1,IF(TU$16=$A$2,$A$2,TU$9-TU$16))</f>
        <v>44126.205037278494</v>
      </c>
      <c r="TV17" s="24">
        <f ca="1">IF(TV$16=$A$1,$A$1,IF(TV$16=$A$2,$A$2,TV$9-TV$16))</f>
        <v>44126.171913682621</v>
      </c>
      <c r="TW17" s="24">
        <f ca="1">IF(TW$16=$A$1,$A$1,IF(TW$16=$A$2,$A$2,TW$9-TW$16))</f>
        <v>44126.077887326646</v>
      </c>
      <c r="TX17" s="24">
        <f ca="1">IF(TX$16=$A$1,$A$1,IF(TX$16=$A$2,$A$2,TX$9-TX$16))</f>
        <v>44126.344790840427</v>
      </c>
      <c r="TY17" s="24">
        <f ca="1">IF(TY$16=$A$1,$A$1,IF(TY$16=$A$2,$A$2,TY$9-TY$16))</f>
        <v>44126.066489171324</v>
      </c>
      <c r="TZ17" s="24">
        <f ca="1">IF(TZ$16=$A$1,$A$1,IF(TZ$16=$A$2,$A$2,TZ$9-TZ$16))</f>
        <v>44126.074148838212</v>
      </c>
      <c r="UA17" s="24">
        <f ca="1">IF(UA$16=$A$1,$A$1,IF(UA$16=$A$2,$A$2,UA$9-UA$16))</f>
        <v>44126.071397066662</v>
      </c>
      <c r="UB17" s="24">
        <f ca="1">IF(UB$16=$A$1,$A$1,IF(UB$16=$A$2,$A$2,UB$9-UB$16))</f>
        <v>44126.156131800271</v>
      </c>
      <c r="UC17" s="24">
        <f ca="1">IF(UC$16=$A$1,$A$1,IF(UC$16=$A$2,$A$2,UC$9-UC$16))</f>
        <v>44126.206930758606</v>
      </c>
      <c r="UD17" s="24">
        <f ca="1">IF(UD$16=$A$1,$A$1,IF(UD$16=$A$2,$A$2,UD$9-UD$16))</f>
        <v>44126.252973783565</v>
      </c>
      <c r="UE17" s="24">
        <f ca="1">IF(UE$16=$A$1,$A$1,IF(UE$16=$A$2,$A$2,UE$9-UE$16))</f>
        <v>44126.156340169357</v>
      </c>
      <c r="UF17" s="24">
        <f ca="1">IF(UF$16=$A$1,$A$1,IF(UF$16=$A$2,$A$2,UF$9-UF$16))</f>
        <v>44126.183889827545</v>
      </c>
      <c r="UG17" s="24">
        <f ca="1">IF(UG$16=$A$1,$A$1,IF(UG$16=$A$2,$A$2,UG$9-UG$16))</f>
        <v>44126.302269467524</v>
      </c>
      <c r="UH17" s="24">
        <f ca="1">IF(UH$16=$A$1,$A$1,IF(UH$16=$A$2,$A$2,UH$9-UH$16))</f>
        <v>44126.124309881132</v>
      </c>
      <c r="UI17" s="24">
        <f ca="1">IF(UI$16=$A$1,$A$1,IF(UI$16=$A$2,$A$2,UI$9-UI$16))</f>
        <v>44126.17628807087</v>
      </c>
      <c r="UJ17" s="24">
        <f ca="1">IF(UJ$16=$A$1,$A$1,IF(UJ$16=$A$2,$A$2,UJ$9-UJ$16))</f>
        <v>44126.265695723028</v>
      </c>
      <c r="UK17" s="24">
        <f ca="1">IF(UK$16=$A$1,$A$1,IF(UK$16=$A$2,$A$2,UK$9-UK$16))</f>
        <v>44126.312837620353</v>
      </c>
      <c r="UL17" s="24">
        <f ca="1">IF(UL$16=$A$1,$A$1,IF(UL$16=$A$2,$A$2,UL$9-UL$16))</f>
        <v>44126.247442035965</v>
      </c>
      <c r="UM17" s="24">
        <f ca="1">IF(UM$16=$A$1,$A$1,IF(UM$16=$A$2,$A$2,UM$9-UM$16))</f>
        <v>44126.236271018242</v>
      </c>
      <c r="UN17" s="24">
        <f ca="1">IF(UN$16=$A$1,$A$1,IF(UN$16=$A$2,$A$2,UN$9-UN$16))</f>
        <v>44126.210907829409</v>
      </c>
      <c r="UO17" s="24">
        <f ca="1">IF(UO$16=$A$1,$A$1,IF(UO$16=$A$2,$A$2,UO$9-UO$16))</f>
        <v>44126.209867145255</v>
      </c>
      <c r="UP17" s="24">
        <f ca="1">IF(UP$16=$A$1,$A$1,IF(UP$16=$A$2,$A$2,UP$9-UP$16))</f>
        <v>44126.218733863381</v>
      </c>
      <c r="UQ17" s="24">
        <f ca="1">IF(UQ$16=$A$1,$A$1,IF(UQ$16=$A$2,$A$2,UQ$9-UQ$16))</f>
        <v>44126.322820354915</v>
      </c>
      <c r="UR17" s="24">
        <f ca="1">IF(UR$16=$A$1,$A$1,IF(UR$16=$A$2,$A$2,UR$9-UR$16))</f>
        <v>44126.219559994795</v>
      </c>
      <c r="US17" s="24">
        <f ca="1">IF(US$16=$A$1,$A$1,IF(US$16=$A$2,$A$2,US$9-US$16))</f>
        <v>44126.110494750123</v>
      </c>
      <c r="UT17" s="24">
        <f ca="1">IF(UT$16=$A$1,$A$1,IF(UT$16=$A$2,$A$2,UT$9-UT$16))</f>
        <v>44126.125121393634</v>
      </c>
      <c r="UU17" s="24">
        <f ca="1">IF(UU$16=$A$1,$A$1,IF(UU$16=$A$2,$A$2,UU$9-UU$16))</f>
        <v>44126.212034539196</v>
      </c>
      <c r="UV17" s="24">
        <f ca="1">IF(UV$16=$A$1,$A$1,IF(UV$16=$A$2,$A$2,UV$9-UV$16))</f>
        <v>44126.17708457038</v>
      </c>
      <c r="UW17" s="24">
        <f ca="1">IF(UW$16=$A$1,$A$1,IF(UW$16=$A$2,$A$2,UW$9-UW$16))</f>
        <v>44126.226526083541</v>
      </c>
      <c r="UX17" s="24">
        <f ca="1">IF(UX$16=$A$1,$A$1,IF(UX$16=$A$2,$A$2,UX$9-UX$16))</f>
        <v>44126.246697925199</v>
      </c>
      <c r="UY17" s="24">
        <f ca="1">IF(UY$16=$A$1,$A$1,IF(UY$16=$A$2,$A$2,UY$9-UY$16))</f>
        <v>44126.197977312302</v>
      </c>
      <c r="UZ17" s="24">
        <f ca="1">IF(UZ$16=$A$1,$A$1,IF(UZ$16=$A$2,$A$2,UZ$9-UZ$16))</f>
        <v>44126.282753246793</v>
      </c>
      <c r="VA17" s="24">
        <f ca="1">IF(VA$16=$A$1,$A$1,IF(VA$16=$A$2,$A$2,VA$9-VA$16))</f>
        <v>44126.211507686807</v>
      </c>
      <c r="VB17" s="24">
        <f ca="1">IF(VB$16=$A$1,$A$1,IF(VB$16=$A$2,$A$2,VB$9-VB$16))</f>
        <v>44126.444395953811</v>
      </c>
      <c r="VC17" s="24">
        <f ca="1">IF(VC$16=$A$1,$A$1,IF(VC$16=$A$2,$A$2,VC$9-VC$16))</f>
        <v>44126.221263391482</v>
      </c>
      <c r="VD17" s="24">
        <f ca="1">IF(VD$16=$A$1,$A$1,IF(VD$16=$A$2,$A$2,VD$9-VD$16))</f>
        <v>44126.292913052821</v>
      </c>
      <c r="VE17" s="24">
        <f ca="1">IF(VE$16=$A$1,$A$1,IF(VE$16=$A$2,$A$2,VE$9-VE$16))</f>
        <v>44126.185311782909</v>
      </c>
      <c r="VF17" s="24">
        <f ca="1">IF(VF$16=$A$1,$A$1,IF(VF$16=$A$2,$A$2,VF$9-VF$16))</f>
        <v>44126.211228187858</v>
      </c>
      <c r="VG17" s="24">
        <f ca="1">IF(VG$16=$A$1,$A$1,IF(VG$16=$A$2,$A$2,VG$9-VG$16))</f>
        <v>44125.917322180401</v>
      </c>
      <c r="VH17" s="24">
        <f ca="1">IF(VH$16=$A$1,$A$1,IF(VH$16=$A$2,$A$2,VH$9-VH$16))</f>
        <v>44126.476624025214</v>
      </c>
      <c r="VI17" s="24">
        <f ca="1">IF(VI$16=$A$1,$A$1,IF(VI$16=$A$2,$A$2,VI$9-VI$16))</f>
        <v>44126.219464330869</v>
      </c>
      <c r="VJ17" s="24">
        <f ca="1">IF(VJ$16=$A$1,$A$1,IF(VJ$16=$A$2,$A$2,VJ$9-VJ$16))</f>
        <v>44126.251417715241</v>
      </c>
      <c r="VK17" s="24">
        <f ca="1">IF(VK$16=$A$1,$A$1,IF(VK$16=$A$2,$A$2,VK$9-VK$16))</f>
        <v>44126.37489198619</v>
      </c>
      <c r="VL17" s="24">
        <f ca="1">IF(VL$16=$A$1,$A$1,IF(VL$16=$A$2,$A$2,VL$9-VL$16))</f>
        <v>44126.369935842638</v>
      </c>
      <c r="VM17" s="24">
        <f ca="1">IF(VM$16=$A$1,$A$1,IF(VM$16=$A$2,$A$2,VM$9-VM$16))</f>
        <v>44126.443051157985</v>
      </c>
      <c r="VN17" s="24">
        <f ca="1">IF(VN$16=$A$1,$A$1,IF(VN$16=$A$2,$A$2,VN$9-VN$16))</f>
        <v>44126.436732164308</v>
      </c>
      <c r="VO17" s="24">
        <f ca="1">IF(VO$16=$A$1,$A$1,IF(VO$16=$A$2,$A$2,VO$9-VO$16))</f>
        <v>44126.322067405352</v>
      </c>
      <c r="VP17" s="24">
        <f ca="1">IF(VP$16=$A$1,$A$1,IF(VP$16=$A$2,$A$2,VP$9-VP$16))</f>
        <v>44126.328789886647</v>
      </c>
      <c r="VQ17" s="24">
        <f ca="1">IF(VQ$16=$A$1,$A$1,IF(VQ$16=$A$2,$A$2,VQ$9-VQ$16))</f>
        <v>44126.29855315102</v>
      </c>
      <c r="VR17" s="24">
        <f ca="1">IF(VR$16=$A$1,$A$1,IF(VR$16=$A$2,$A$2,VR$9-VR$16))</f>
        <v>44126.311497822477</v>
      </c>
      <c r="VS17" s="24">
        <f ca="1">IF(VS$16=$A$1,$A$1,IF(VS$16=$A$2,$A$2,VS$9-VS$16))</f>
        <v>44126.323924658725</v>
      </c>
      <c r="VT17" s="24">
        <f ca="1">IF(VT$16=$A$1,$A$1,IF(VT$16=$A$2,$A$2,VT$9-VT$16))</f>
        <v>44126.398715086267</v>
      </c>
      <c r="VU17" s="24">
        <f ca="1">IF(VU$16=$A$1,$A$1,IF(VU$16=$A$2,$A$2,VU$9-VU$16))</f>
        <v>44126.378381028022</v>
      </c>
      <c r="VV17" s="24">
        <f ca="1">IF(VV$16=$A$1,$A$1,IF(VV$16=$A$2,$A$2,VV$9-VV$16))</f>
        <v>44126.50193414207</v>
      </c>
      <c r="VW17" s="24">
        <f ca="1">IF(VW$16=$A$1,$A$1,IF(VW$16=$A$2,$A$2,VW$9-VW$16))</f>
        <v>44126.379753161782</v>
      </c>
      <c r="VX17" s="24">
        <f ca="1">IF(VX$16=$A$1,$A$1,IF(VX$16=$A$2,$A$2,VX$9-VX$16))</f>
        <v>44126.544132099414</v>
      </c>
      <c r="VY17" s="24">
        <f ca="1">IF(VY$16=$A$1,$A$1,IF(VY$16=$A$2,$A$2,VY$9-VY$16))</f>
        <v>44126.591694165691</v>
      </c>
      <c r="VZ17" s="24">
        <f ca="1">IF(VZ$16=$A$1,$A$1,IF(VZ$16=$A$2,$A$2,VZ$9-VZ$16))</f>
        <v>44126.416268141322</v>
      </c>
      <c r="WA17" s="24">
        <f ca="1">IF(WA$16=$A$1,$A$1,IF(WA$16=$A$2,$A$2,WA$9-WA$16))</f>
        <v>44126.51912012355</v>
      </c>
      <c r="WB17" s="24">
        <f ca="1">IF(WB$16=$A$1,$A$1,IF(WB$16=$A$2,$A$2,WB$9-WB$16))</f>
        <v>44126.729140881274</v>
      </c>
      <c r="WC17" s="24">
        <f ca="1">IF(WC$16=$A$1,$A$1,IF(WC$16=$A$2,$A$2,WC$9-WC$16))</f>
        <v>44126.524502011423</v>
      </c>
      <c r="WD17" s="24">
        <f ca="1">IF(WD$16=$A$1,$A$1,IF(WD$16=$A$2,$A$2,WD$9-WD$16))</f>
        <v>44126.396575944062</v>
      </c>
      <c r="WE17" s="24">
        <f ca="1">IF(WE$16=$A$1,$A$1,IF(WE$16=$A$2,$A$2,WE$9-WE$16))</f>
        <v>44126.419112654366</v>
      </c>
      <c r="WF17" s="24">
        <f ca="1">IF(WF$16=$A$1,$A$1,IF(WF$16=$A$2,$A$2,WF$9-WF$16))</f>
        <v>44126.485981978265</v>
      </c>
      <c r="WG17" s="24">
        <f ca="1">IF(WG$16=$A$1,$A$1,IF(WG$16=$A$2,$A$2,WG$9-WG$16))</f>
        <v>44126.436635222381</v>
      </c>
      <c r="WH17" s="24">
        <f ca="1">IF(WH$16=$A$1,$A$1,IF(WH$16=$A$2,$A$2,WH$9-WH$16))</f>
        <v>44126.390482845753</v>
      </c>
      <c r="WI17" s="24">
        <f ca="1">IF(WI$16=$A$1,$A$1,IF(WI$16=$A$2,$A$2,WI$9-WI$16))</f>
        <v>44126.412232292569</v>
      </c>
      <c r="WJ17" s="24">
        <f ca="1">IF(WJ$16=$A$1,$A$1,IF(WJ$16=$A$2,$A$2,WJ$9-WJ$16))</f>
        <v>44126.591338759135</v>
      </c>
      <c r="WK17" s="24">
        <f ca="1">IF(WK$16=$A$1,$A$1,IF(WK$16=$A$2,$A$2,WK$9-WK$16))</f>
        <v>44125.820203644005</v>
      </c>
      <c r="WL17" s="24">
        <f ca="1">IF(WL$16=$A$1,$A$1,IF(WL$16=$A$2,$A$2,WL$9-WL$16))</f>
        <v>44126.218627542083</v>
      </c>
      <c r="WM17" s="24">
        <f ca="1">IF(WM$16=$A$1,$A$1,IF(WM$16=$A$2,$A$2,WM$9-WM$16))</f>
        <v>44126.220857338987</v>
      </c>
      <c r="WN17" s="24">
        <f ca="1">IF(WN$16=$A$1,$A$1,IF(WN$16=$A$2,$A$2,WN$9-WN$16))</f>
        <v>44125.955233632267</v>
      </c>
      <c r="WO17" s="24">
        <f ca="1">IF(WO$16=$A$1,$A$1,IF(WO$16=$A$2,$A$2,WO$9-WO$16))</f>
        <v>44126.218255293621</v>
      </c>
      <c r="WP17" s="24">
        <f ca="1">IF(WP$16=$A$1,$A$1,IF(WP$16=$A$2,$A$2,WP$9-WP$16))</f>
        <v>44126.226690140735</v>
      </c>
      <c r="WQ17" s="24">
        <f ca="1">IF(WQ$16=$A$1,$A$1,IF(WQ$16=$A$2,$A$2,WQ$9-WQ$16))</f>
        <v>44126.22070886931</v>
      </c>
      <c r="WR17" s="24">
        <f ca="1">IF(WR$16=$A$1,$A$1,IF(WR$16=$A$2,$A$2,WR$9-WR$16))</f>
        <v>44126.028316045798</v>
      </c>
      <c r="WS17" s="24">
        <f ca="1">IF(WS$16=$A$1,$A$1,IF(WS$16=$A$2,$A$2,WS$9-WS$16))</f>
        <v>44126.025025818366</v>
      </c>
      <c r="WT17" s="24">
        <f ca="1">IF(WT$16=$A$1,$A$1,IF(WT$16=$A$2,$A$2,WT$9-WT$16))</f>
        <v>44126.284140620497</v>
      </c>
      <c r="WU17" s="24">
        <f ca="1">IF(WU$16=$A$1,$A$1,IF(WU$16=$A$2,$A$2,WU$9-WU$16))</f>
        <v>44126.084582566298</v>
      </c>
      <c r="WV17" s="24">
        <f ca="1">IF(WV$16=$A$1,$A$1,IF(WV$16=$A$2,$A$2,WV$9-WV$16))</f>
        <v>44126.102920715173</v>
      </c>
      <c r="WW17" s="24">
        <f ca="1">IF(WW$16=$A$1,$A$1,IF(WW$16=$A$2,$A$2,WW$9-WW$16))</f>
        <v>44126.25191662689</v>
      </c>
      <c r="WX17" s="24">
        <f ca="1">IF(WX$16=$A$1,$A$1,IF(WX$16=$A$2,$A$2,WX$9-WX$16))</f>
        <v>44126.292446585387</v>
      </c>
      <c r="WY17" s="24">
        <f ca="1">IF(WY$16=$A$1,$A$1,IF(WY$16=$A$2,$A$2,WY$9-WY$16))</f>
        <v>44126.191705529323</v>
      </c>
      <c r="WZ17" s="24">
        <f ca="1">IF(WZ$16=$A$1,$A$1,IF(WZ$16=$A$2,$A$2,WZ$9-WZ$16))</f>
        <v>44126.106789418474</v>
      </c>
      <c r="XA17" s="24">
        <f ca="1">IF(XA$16=$A$1,$A$1,IF(XA$16=$A$2,$A$2,XA$9-XA$16))</f>
        <v>44126.153790405071</v>
      </c>
      <c r="XB17" s="24">
        <f ca="1">IF(XB$16=$A$1,$A$1,IF(XB$16=$A$2,$A$2,XB$9-XB$16))</f>
        <v>44126.156212755654</v>
      </c>
      <c r="XC17" s="24">
        <f ca="1">IF(XC$16=$A$1,$A$1,IF(XC$16=$A$2,$A$2,XC$9-XC$16))</f>
        <v>44126.002623901266</v>
      </c>
      <c r="XD17" s="24">
        <f ca="1">IF(XD$16=$A$1,$A$1,IF(XD$16=$A$2,$A$2,XD$9-XD$16))</f>
        <v>44126.10592520138</v>
      </c>
      <c r="XE17" s="24">
        <f ca="1">IF(XE$16=$A$1,$A$1,IF(XE$16=$A$2,$A$2,XE$9-XE$16))</f>
        <v>44126.220457686424</v>
      </c>
      <c r="XF17" s="24">
        <f ca="1">IF(XF$16=$A$1,$A$1,IF(XF$16=$A$2,$A$2,XF$9-XF$16))</f>
        <v>44126.172023894207</v>
      </c>
      <c r="XG17" s="24">
        <f ca="1">IF(XG$16=$A$1,$A$1,IF(XG$16=$A$2,$A$2,XG$9-XG$16))</f>
        <v>44126.258507689781</v>
      </c>
      <c r="XH17" s="24">
        <f ca="1">IF(XH$16=$A$1,$A$1,IF(XH$16=$A$2,$A$2,XH$9-XH$16))</f>
        <v>44126.111349603656</v>
      </c>
      <c r="XI17" s="24">
        <f ca="1">IF(XI$16=$A$1,$A$1,IF(XI$16=$A$2,$A$2,XI$9-XI$16))</f>
        <v>44126.052232420465</v>
      </c>
      <c r="XJ17" s="24">
        <f ca="1">IF(XJ$16=$A$1,$A$1,IF(XJ$16=$A$2,$A$2,XJ$9-XJ$16))</f>
        <v>44126.16138413197</v>
      </c>
      <c r="XK17" s="24">
        <f ca="1">IF(XK$16=$A$1,$A$1,IF(XK$16=$A$2,$A$2,XK$9-XK$16))</f>
        <v>44126.307447018611</v>
      </c>
      <c r="XL17" s="24">
        <f ca="1">IF(XL$16=$A$1,$A$1,IF(XL$16=$A$2,$A$2,XL$9-XL$16))</f>
        <v>44126.108899368388</v>
      </c>
      <c r="XM17" s="24" t="str">
        <f t="shared" ref="VI17:XT17" si="121">IF(XM$16=$A$1,$A$1,IF(XM$16=$A$2,$A$2,XM$9-XM$16))</f>
        <v>Nicht erkannt</v>
      </c>
      <c r="XN17" s="24">
        <f ca="1">IF(XN$16=$A$1,$A$1,IF(XN$16=$A$2,$A$2,XN$9-XN$16))</f>
        <v>44126.120174013078</v>
      </c>
      <c r="XO17" s="24">
        <f ca="1">IF(XO$16=$A$1,$A$1,IF(XO$16=$A$2,$A$2,XO$9-XO$16))</f>
        <v>44126.121820713473</v>
      </c>
      <c r="XP17" s="24">
        <f ca="1">IF(XP$16=$A$1,$A$1,IF(XP$16=$A$2,$A$2,XP$9-XP$16))</f>
        <v>44126.203017885971</v>
      </c>
      <c r="XQ17" s="24">
        <f ca="1">IF(XQ$16=$A$1,$A$1,IF(XQ$16=$A$2,$A$2,XQ$9-XQ$16))</f>
        <v>44126.222180496065</v>
      </c>
      <c r="XR17" s="24">
        <f ca="1">IF(XR$16=$A$1,$A$1,IF(XR$16=$A$2,$A$2,XR$9-XR$16))</f>
        <v>44126.306598468349</v>
      </c>
      <c r="XS17" s="24">
        <f ca="1">IF(XS$16=$A$1,$A$1,IF(XS$16=$A$2,$A$2,XS$9-XS$16))</f>
        <v>44125.997015785819</v>
      </c>
      <c r="XT17" s="24">
        <f ca="1">IF(XT$16=$A$1,$A$1,IF(XT$16=$A$2,$A$2,XT$9-XT$16))</f>
        <v>44126.1104686736</v>
      </c>
      <c r="XU17" s="24">
        <f ca="1">IF(XU$16=$A$1,$A$1,IF(XU$16=$A$2,$A$2,XU$9-XU$16))</f>
        <v>44126.254471623768</v>
      </c>
      <c r="XV17" s="24">
        <f ca="1">IF(XV$16=$A$1,$A$1,IF(XV$16=$A$2,$A$2,XV$9-XV$16))</f>
        <v>44126.281702845583</v>
      </c>
      <c r="XW17" s="24">
        <f ca="1">IF(XW$16=$A$1,$A$1,IF(XW$16=$A$2,$A$2,XW$9-XW$16))</f>
        <v>44126.129900417458</v>
      </c>
      <c r="XX17" s="24">
        <f ca="1">IF(XX$16=$A$1,$A$1,IF(XX$16=$A$2,$A$2,XX$9-XX$16))</f>
        <v>44126.278431293016</v>
      </c>
      <c r="XY17" s="24">
        <f ca="1">IF(XY$16=$A$1,$A$1,IF(XY$16=$A$2,$A$2,XY$9-XY$16))</f>
        <v>44126.280675376336</v>
      </c>
      <c r="XZ17" s="24">
        <f ca="1">IF(XZ$16=$A$1,$A$1,IF(XZ$16=$A$2,$A$2,XZ$9-XZ$16))</f>
        <v>44126.247006793295</v>
      </c>
      <c r="YA17" s="24">
        <f ca="1">IF(YA$16=$A$1,$A$1,IF(YA$16=$A$2,$A$2,YA$9-YA$16))</f>
        <v>44126.184702027291</v>
      </c>
      <c r="YB17" s="24">
        <f ca="1">IF(YB$16=$A$1,$A$1,IF(YB$16=$A$2,$A$2,YB$9-YB$16))</f>
        <v>44126.292445671665</v>
      </c>
      <c r="YC17" s="24">
        <f ca="1">IF(YC$16=$A$1,$A$1,IF(YC$16=$A$2,$A$2,YC$9-YC$16))</f>
        <v>44126.218364112414</v>
      </c>
      <c r="YD17" s="24">
        <f ca="1">IF(YD$16=$A$1,$A$1,IF(YD$16=$A$2,$A$2,YD$9-YD$16))</f>
        <v>44126.117202539288</v>
      </c>
      <c r="YE17" s="24">
        <f ca="1">IF(YE$16=$A$1,$A$1,IF(YE$16=$A$2,$A$2,YE$9-YE$16))</f>
        <v>44126.081841547784</v>
      </c>
      <c r="YF17" s="24">
        <f ca="1">IF(YF$16=$A$1,$A$1,IF(YF$16=$A$2,$A$2,YF$9-YF$16))</f>
        <v>44126.152183558188</v>
      </c>
      <c r="YG17" s="24">
        <f ca="1">IF(YG$16=$A$1,$A$1,IF(YG$16=$A$2,$A$2,YG$9-YG$16))</f>
        <v>44126.256573620951</v>
      </c>
      <c r="YH17" s="24">
        <f ca="1">IF(YH$16=$A$1,$A$1,IF(YH$16=$A$2,$A$2,YH$9-YH$16))</f>
        <v>44126.055164758451</v>
      </c>
      <c r="YI17" s="24">
        <f ca="1">IF(YI$16=$A$1,$A$1,IF(YI$16=$A$2,$A$2,YI$9-YI$16))</f>
        <v>44126.301991700217</v>
      </c>
      <c r="YJ17" s="24">
        <f ca="1">IF(YJ$16=$A$1,$A$1,IF(YJ$16=$A$2,$A$2,YJ$9-YJ$16))</f>
        <v>44126.336611487633</v>
      </c>
      <c r="YK17" s="24">
        <f ca="1">IF(YK$16=$A$1,$A$1,IF(YK$16=$A$2,$A$2,YK$9-YK$16))</f>
        <v>44126.027786270584</v>
      </c>
      <c r="YL17" s="24">
        <f ca="1">IF(YL$16=$A$1,$A$1,IF(YL$16=$A$2,$A$2,YL$9-YL$16))</f>
        <v>44126.327102971707</v>
      </c>
      <c r="YM17" s="24">
        <f ca="1">IF(YM$16=$A$1,$A$1,IF(YM$16=$A$2,$A$2,YM$9-YM$16))</f>
        <v>44126.312685888566</v>
      </c>
      <c r="YN17" s="24">
        <f ca="1">IF(YN$16=$A$1,$A$1,IF(YN$16=$A$2,$A$2,YN$9-YN$16))</f>
        <v>44126.29783275388</v>
      </c>
      <c r="YO17" s="24">
        <f ca="1">IF(YO$16=$A$1,$A$1,IF(YO$16=$A$2,$A$2,YO$9-YO$16))</f>
        <v>44126.312566067201</v>
      </c>
      <c r="YP17" s="24">
        <f ca="1">IF(YP$16=$A$1,$A$1,IF(YP$16=$A$2,$A$2,YP$9-YP$16))</f>
        <v>44126.112482512297</v>
      </c>
      <c r="YQ17" s="24">
        <f ca="1">IF(YQ$16=$A$1,$A$1,IF(YQ$16=$A$2,$A$2,YQ$9-YQ$16))</f>
        <v>44126.056696482272</v>
      </c>
      <c r="YR17" s="24">
        <f ca="1">IF(YR$16=$A$1,$A$1,IF(YR$16=$A$2,$A$2,YR$9-YR$16))</f>
        <v>44126.224664035719</v>
      </c>
      <c r="YS17" s="24">
        <f ca="1">IF(YS$16=$A$1,$A$1,IF(YS$16=$A$2,$A$2,YS$9-YS$16))</f>
        <v>44126.311057111467</v>
      </c>
      <c r="YT17" s="24">
        <f ca="1">IF(YT$16=$A$1,$A$1,IF(YT$16=$A$2,$A$2,YT$9-YT$16))</f>
        <v>44126.210772881066</v>
      </c>
      <c r="YU17" s="24">
        <f ca="1">IF(YU$16=$A$1,$A$1,IF(YU$16=$A$2,$A$2,YU$9-YU$16))</f>
        <v>44126.037925009405</v>
      </c>
      <c r="YV17" s="24">
        <f ca="1">IF(YV$16=$A$1,$A$1,IF(YV$16=$A$2,$A$2,YV$9-YV$16))</f>
        <v>44126.319028233906</v>
      </c>
      <c r="YW17" s="24">
        <f ca="1">IF(YW$16=$A$1,$A$1,IF(YW$16=$A$2,$A$2,YW$9-YW$16))</f>
        <v>44126.117622796715</v>
      </c>
      <c r="YX17" s="24">
        <f ca="1">IF(YX$16=$A$1,$A$1,IF(YX$16=$A$2,$A$2,YX$9-YX$16))</f>
        <v>44126.150613287951</v>
      </c>
      <c r="YY17" s="24">
        <f ca="1">IF(YY$16=$A$1,$A$1,IF(YY$16=$A$2,$A$2,YY$9-YY$16))</f>
        <v>44126.348947353232</v>
      </c>
      <c r="YZ17" s="24">
        <f ca="1">IF(YZ$16=$A$1,$A$1,IF(YZ$16=$A$2,$A$2,YZ$9-YZ$16))</f>
        <v>44126.054861190161</v>
      </c>
      <c r="ZA17" s="24">
        <f ca="1">IF(ZA$16=$A$1,$A$1,IF(ZA$16=$A$2,$A$2,ZA$9-ZA$16))</f>
        <v>44126.116864739328</v>
      </c>
      <c r="ZB17" s="24">
        <f ca="1">IF(ZB$16=$A$1,$A$1,IF(ZB$16=$A$2,$A$2,ZB$9-ZB$16))</f>
        <v>44126.343502845077</v>
      </c>
      <c r="ZC17" s="24">
        <f ca="1">IF(ZC$16=$A$1,$A$1,IF(ZC$16=$A$2,$A$2,ZC$9-ZC$16))</f>
        <v>44126.152947523355</v>
      </c>
      <c r="ZD17" s="24">
        <f ca="1">IF(ZD$16=$A$1,$A$1,IF(ZD$16=$A$2,$A$2,ZD$9-ZD$16))</f>
        <v>44126.305685740037</v>
      </c>
      <c r="ZE17" s="24">
        <f ca="1">IF(ZE$16=$A$1,$A$1,IF(ZE$16=$A$2,$A$2,ZE$9-ZE$16))</f>
        <v>44126.211585957055</v>
      </c>
      <c r="ZF17" s="24">
        <f ca="1">IF(ZF$16=$A$1,$A$1,IF(ZF$16=$A$2,$A$2,ZF$9-ZF$16))</f>
        <v>44126.177739590967</v>
      </c>
      <c r="ZG17" s="24">
        <f ca="1">IF(ZG$16=$A$1,$A$1,IF(ZG$16=$A$2,$A$2,ZG$9-ZG$16))</f>
        <v>44126.29990879009</v>
      </c>
      <c r="ZH17" s="24">
        <f ca="1">IF(ZH$16=$A$1,$A$1,IF(ZH$16=$A$2,$A$2,ZH$9-ZH$16))</f>
        <v>44126.314582904131</v>
      </c>
      <c r="ZI17" s="24">
        <f ca="1">IF(ZI$16=$A$1,$A$1,IF(ZI$16=$A$2,$A$2,ZI$9-ZI$16))</f>
        <v>44126.049622653612</v>
      </c>
      <c r="ZJ17" s="24">
        <f ca="1">IF(ZJ$16=$A$1,$A$1,IF(ZJ$16=$A$2,$A$2,ZJ$9-ZJ$16))</f>
        <v>44126.081963267701</v>
      </c>
      <c r="ZK17" s="24">
        <f ca="1">IF(ZK$16=$A$1,$A$1,IF(ZK$16=$A$2,$A$2,ZK$9-ZK$16))</f>
        <v>44126.053805413685</v>
      </c>
      <c r="ZL17" s="24">
        <f ca="1">IF(ZL$16=$A$1,$A$1,IF(ZL$16=$A$2,$A$2,ZL$9-ZL$16))</f>
        <v>44126.236068469596</v>
      </c>
      <c r="ZM17" s="24">
        <f ca="1">IF(ZM$16=$A$1,$A$1,IF(ZM$16=$A$2,$A$2,ZM$9-ZM$16))</f>
        <v>44126.151169145094</v>
      </c>
      <c r="ZN17" s="24">
        <f ca="1">IF(ZN$16=$A$1,$A$1,IF(ZN$16=$A$2,$A$2,ZN$9-ZN$16))</f>
        <v>44126.330259729424</v>
      </c>
      <c r="ZO17" s="24">
        <f ca="1">IF(ZO$16=$A$1,$A$1,IF(ZO$16=$A$2,$A$2,ZO$9-ZO$16))</f>
        <v>44126.312444969175</v>
      </c>
      <c r="ZP17" s="24">
        <f ca="1">IF(ZP$16=$A$1,$A$1,IF(ZP$16=$A$2,$A$2,ZP$9-ZP$16))</f>
        <v>44126.205037278494</v>
      </c>
      <c r="ZQ17" s="24">
        <f ca="1">IF(ZQ$16=$A$1,$A$1,IF(ZQ$16=$A$2,$A$2,ZQ$9-ZQ$16))</f>
        <v>44126.171913682621</v>
      </c>
      <c r="ZR17" s="24">
        <f ca="1">IF(ZR$16=$A$1,$A$1,IF(ZR$16=$A$2,$A$2,ZR$9-ZR$16))</f>
        <v>44126.077887326646</v>
      </c>
      <c r="ZS17" s="24">
        <f ca="1">IF(ZS$16=$A$1,$A$1,IF(ZS$16=$A$2,$A$2,ZS$9-ZS$16))</f>
        <v>44126.344790840427</v>
      </c>
      <c r="ZT17" s="24">
        <f ca="1">IF(ZT$16=$A$1,$A$1,IF(ZT$16=$A$2,$A$2,ZT$9-ZT$16))</f>
        <v>44126.066489171324</v>
      </c>
      <c r="ZU17" s="24">
        <f ca="1">IF(ZU$16=$A$1,$A$1,IF(ZU$16=$A$2,$A$2,ZU$9-ZU$16))</f>
        <v>44126.074148838212</v>
      </c>
      <c r="ZV17" s="24">
        <f ca="1">IF(ZV$16=$A$1,$A$1,IF(ZV$16=$A$2,$A$2,ZV$9-ZV$16))</f>
        <v>44126.071397066662</v>
      </c>
      <c r="ZW17" s="24">
        <f ca="1">IF(ZW$16=$A$1,$A$1,IF(ZW$16=$A$2,$A$2,ZW$9-ZW$16))</f>
        <v>44126.156131800271</v>
      </c>
      <c r="ZX17" s="24">
        <f ca="1">IF(ZX$16=$A$1,$A$1,IF(ZX$16=$A$2,$A$2,ZX$9-ZX$16))</f>
        <v>44126.206930758606</v>
      </c>
      <c r="ZY17" s="24">
        <f ca="1">IF(ZY$16=$A$1,$A$1,IF(ZY$16=$A$2,$A$2,ZY$9-ZY$16))</f>
        <v>44126.252973783565</v>
      </c>
      <c r="ZZ17" s="24">
        <f ca="1">IF(ZZ$16=$A$1,$A$1,IF(ZZ$16=$A$2,$A$2,ZZ$9-ZZ$16))</f>
        <v>44126.156340169357</v>
      </c>
      <c r="AAA17" s="24">
        <f ca="1">IF(AAA$16=$A$1,$A$1,IF(AAA$16=$A$2,$A$2,AAA$9-AAA$16))</f>
        <v>44126.183889827545</v>
      </c>
      <c r="AAB17" s="24">
        <f ca="1">IF(AAB$16=$A$1,$A$1,IF(AAB$16=$A$2,$A$2,AAB$9-AAB$16))</f>
        <v>44126.302269467524</v>
      </c>
      <c r="AAC17" s="24">
        <f ca="1">IF(AAC$16=$A$1,$A$1,IF(AAC$16=$A$2,$A$2,AAC$9-AAC$16))</f>
        <v>44126.124309881132</v>
      </c>
      <c r="AAD17" s="24">
        <f ca="1">IF(AAD$16=$A$1,$A$1,IF(AAD$16=$A$2,$A$2,AAD$9-AAD$16))</f>
        <v>44126.17628807087</v>
      </c>
      <c r="AAE17" s="24">
        <f ca="1">IF(AAE$16=$A$1,$A$1,IF(AAE$16=$A$2,$A$2,AAE$9-AAE$16))</f>
        <v>44126.265695723028</v>
      </c>
      <c r="AAF17" s="24">
        <f ca="1">IF(AAF$16=$A$1,$A$1,IF(AAF$16=$A$2,$A$2,AAF$9-AAF$16))</f>
        <v>44126.312837620353</v>
      </c>
      <c r="AAG17" s="24">
        <f ca="1">IF(AAG$16=$A$1,$A$1,IF(AAG$16=$A$2,$A$2,AAG$9-AAG$16))</f>
        <v>44126.247442035965</v>
      </c>
      <c r="AAH17" s="24">
        <f ca="1">IF(AAH$16=$A$1,$A$1,IF(AAH$16=$A$2,$A$2,AAH$9-AAH$16))</f>
        <v>44126.236271018242</v>
      </c>
      <c r="AAI17" s="24">
        <f ca="1">IF(AAI$16=$A$1,$A$1,IF(AAI$16=$A$2,$A$2,AAI$9-AAI$16))</f>
        <v>44126.210907829409</v>
      </c>
      <c r="AAJ17" s="24">
        <f ca="1">IF(AAJ$16=$A$1,$A$1,IF(AAJ$16=$A$2,$A$2,AAJ$9-AAJ$16))</f>
        <v>44126.209867145255</v>
      </c>
      <c r="AAK17" s="24">
        <f ca="1">IF(AAK$16=$A$1,$A$1,IF(AAK$16=$A$2,$A$2,AAK$9-AAK$16))</f>
        <v>44126.218733863381</v>
      </c>
      <c r="AAL17" s="24">
        <f ca="1">IF(AAL$16=$A$1,$A$1,IF(AAL$16=$A$2,$A$2,AAL$9-AAL$16))</f>
        <v>44126.322820354915</v>
      </c>
      <c r="AAM17" s="24">
        <f ca="1">IF(AAM$16=$A$1,$A$1,IF(AAM$16=$A$2,$A$2,AAM$9-AAM$16))</f>
        <v>44126.219559994795</v>
      </c>
      <c r="AAN17" s="24">
        <f ca="1">IF(AAN$16=$A$1,$A$1,IF(AAN$16=$A$2,$A$2,AAN$9-AAN$16))</f>
        <v>44126.110494750123</v>
      </c>
      <c r="AAO17" s="24">
        <f ca="1">IF(AAO$16=$A$1,$A$1,IF(AAO$16=$A$2,$A$2,AAO$9-AAO$16))</f>
        <v>44126.125121393634</v>
      </c>
      <c r="AAP17" s="24">
        <f ca="1">IF(AAP$16=$A$1,$A$1,IF(AAP$16=$A$2,$A$2,AAP$9-AAP$16))</f>
        <v>44126.212034539196</v>
      </c>
      <c r="AAQ17" s="24">
        <f ca="1">IF(AAQ$16=$A$1,$A$1,IF(AAQ$16=$A$2,$A$2,AAQ$9-AAQ$16))</f>
        <v>44126.17708457038</v>
      </c>
      <c r="AAR17" s="24">
        <f ca="1">IF(AAR$16=$A$1,$A$1,IF(AAR$16=$A$2,$A$2,AAR$9-AAR$16))</f>
        <v>44126.226526083541</v>
      </c>
      <c r="AAS17" s="24">
        <f ca="1">IF(AAS$16=$A$1,$A$1,IF(AAS$16=$A$2,$A$2,AAS$9-AAS$16))</f>
        <v>44126.246697925199</v>
      </c>
      <c r="AAT17" s="24">
        <f ca="1">IF(AAT$16=$A$1,$A$1,IF(AAT$16=$A$2,$A$2,AAT$9-AAT$16))</f>
        <v>44126.197977312302</v>
      </c>
      <c r="AAU17" s="24">
        <f ca="1">IF(AAU$16=$A$1,$A$1,IF(AAU$16=$A$2,$A$2,AAU$9-AAU$16))</f>
        <v>44126.282753246793</v>
      </c>
      <c r="AAV17" s="24">
        <f ca="1">IF(AAV$16=$A$1,$A$1,IF(AAV$16=$A$2,$A$2,AAV$9-AAV$16))</f>
        <v>44126.211507686807</v>
      </c>
      <c r="AAW17" s="24">
        <f ca="1">IF(AAW$16=$A$1,$A$1,IF(AAW$16=$A$2,$A$2,AAW$9-AAW$16))</f>
        <v>44126.444395953811</v>
      </c>
      <c r="AAX17" s="24">
        <f ca="1">IF(AAX$16=$A$1,$A$1,IF(AAX$16=$A$2,$A$2,AAX$9-AAX$16))</f>
        <v>44126.221263391482</v>
      </c>
      <c r="AAY17" s="24">
        <f ca="1">IF(AAY$16=$A$1,$A$1,IF(AAY$16=$A$2,$A$2,AAY$9-AAY$16))</f>
        <v>44126.292913052821</v>
      </c>
      <c r="AAZ17" s="24">
        <f ca="1">IF(AAZ$16=$A$1,$A$1,IF(AAZ$16=$A$2,$A$2,AAZ$9-AAZ$16))</f>
        <v>44126.185311782909</v>
      </c>
      <c r="ABA17" s="24">
        <f ca="1">IF(ABA$16=$A$1,$A$1,IF(ABA$16=$A$2,$A$2,ABA$9-ABA$16))</f>
        <v>44126.211228187858</v>
      </c>
      <c r="ABB17" s="24">
        <f ca="1">IF(ABB$16=$A$1,$A$1,IF(ABB$16=$A$2,$A$2,ABB$9-ABB$16))</f>
        <v>44125.917322180401</v>
      </c>
      <c r="ABC17" s="24">
        <f ca="1">IF(ABC$16=$A$1,$A$1,IF(ABC$16=$A$2,$A$2,ABC$9-ABC$16))</f>
        <v>44126.476624025214</v>
      </c>
      <c r="ABD17" s="24">
        <f ca="1">IF(ABD$16=$A$1,$A$1,IF(ABD$16=$A$2,$A$2,ABD$9-ABD$16))</f>
        <v>44126.219464330869</v>
      </c>
      <c r="ABE17" s="24">
        <f ca="1">IF(ABE$16=$A$1,$A$1,IF(ABE$16=$A$2,$A$2,ABE$9-ABE$16))</f>
        <v>44126.251417715241</v>
      </c>
      <c r="ABF17" s="24">
        <f ca="1">IF(ABF$16=$A$1,$A$1,IF(ABF$16=$A$2,$A$2,ABF$9-ABF$16))</f>
        <v>44126.37489198619</v>
      </c>
      <c r="ABG17" s="24">
        <f ca="1">IF(ABG$16=$A$1,$A$1,IF(ABG$16=$A$2,$A$2,ABG$9-ABG$16))</f>
        <v>44126.369935842638</v>
      </c>
      <c r="ABH17" s="24">
        <f ca="1">IF(ABH$16=$A$1,$A$1,IF(ABH$16=$A$2,$A$2,ABH$9-ABH$16))</f>
        <v>44126.443051157985</v>
      </c>
      <c r="ABI17" s="24">
        <f ca="1">IF(ABI$16=$A$1,$A$1,IF(ABI$16=$A$2,$A$2,ABI$9-ABI$16))</f>
        <v>44126.436732164308</v>
      </c>
      <c r="ABJ17" s="24">
        <f ca="1">IF(ABJ$16=$A$1,$A$1,IF(ABJ$16=$A$2,$A$2,ABJ$9-ABJ$16))</f>
        <v>44126.322067405352</v>
      </c>
      <c r="ABK17" s="24">
        <f ca="1">IF(ABK$16=$A$1,$A$1,IF(ABK$16=$A$2,$A$2,ABK$9-ABK$16))</f>
        <v>44126.328789886647</v>
      </c>
      <c r="ABL17" s="24">
        <f ca="1">IF(ABL$16=$A$1,$A$1,IF(ABL$16=$A$2,$A$2,ABL$9-ABL$16))</f>
        <v>44126.29855315102</v>
      </c>
      <c r="ABM17" s="24">
        <f ca="1">IF(ABM$16=$A$1,$A$1,IF(ABM$16=$A$2,$A$2,ABM$9-ABM$16))</f>
        <v>44126.311497822477</v>
      </c>
      <c r="ABN17" s="24">
        <f ca="1">IF(ABN$16=$A$1,$A$1,IF(ABN$16=$A$2,$A$2,ABN$9-ABN$16))</f>
        <v>44126.323924658725</v>
      </c>
      <c r="ABO17" s="24">
        <f ca="1">IF(ABO$16=$A$1,$A$1,IF(ABO$16=$A$2,$A$2,ABO$9-ABO$16))</f>
        <v>44126.398715086267</v>
      </c>
      <c r="ABP17" s="24">
        <f ca="1">IF(ABP$16=$A$1,$A$1,IF(ABP$16=$A$2,$A$2,ABP$9-ABP$16))</f>
        <v>44126.378381028022</v>
      </c>
      <c r="ABQ17" s="24">
        <f ca="1">IF(ABQ$16=$A$1,$A$1,IF(ABQ$16=$A$2,$A$2,ABQ$9-ABQ$16))</f>
        <v>44126.50193414207</v>
      </c>
      <c r="ABR17" s="24">
        <f ca="1">IF(ABR$16=$A$1,$A$1,IF(ABR$16=$A$2,$A$2,ABR$9-ABR$16))</f>
        <v>44126.379753161782</v>
      </c>
      <c r="ABS17" s="24">
        <f ca="1">IF(ABS$16=$A$1,$A$1,IF(ABS$16=$A$2,$A$2,ABS$9-ABS$16))</f>
        <v>44126.544132099414</v>
      </c>
      <c r="ABT17" s="24">
        <f ca="1">IF(ABT$16=$A$1,$A$1,IF(ABT$16=$A$2,$A$2,ABT$9-ABT$16))</f>
        <v>44126.591694165691</v>
      </c>
      <c r="ABU17" s="24">
        <f ca="1">IF(ABU$16=$A$1,$A$1,IF(ABU$16=$A$2,$A$2,ABU$9-ABU$16))</f>
        <v>44126.416268141322</v>
      </c>
      <c r="ABV17" s="24">
        <f ca="1">IF(ABV$16=$A$1,$A$1,IF(ABV$16=$A$2,$A$2,ABV$9-ABV$16))</f>
        <v>44126.51912012355</v>
      </c>
      <c r="ABW17" s="24">
        <f ca="1">IF(ABW$16=$A$1,$A$1,IF(ABW$16=$A$2,$A$2,ABW$9-ABW$16))</f>
        <v>44126.729140881274</v>
      </c>
      <c r="ABX17" s="24">
        <f ca="1">IF(ABX$16=$A$1,$A$1,IF(ABX$16=$A$2,$A$2,ABX$9-ABX$16))</f>
        <v>44126.524502011423</v>
      </c>
      <c r="ABY17" s="24">
        <f ca="1">IF(ABY$16=$A$1,$A$1,IF(ABY$16=$A$2,$A$2,ABY$9-ABY$16))</f>
        <v>44126.396575944062</v>
      </c>
      <c r="ABZ17" s="24">
        <f ca="1">IF(ABZ$16=$A$1,$A$1,IF(ABZ$16=$A$2,$A$2,ABZ$9-ABZ$16))</f>
        <v>44126.419112654366</v>
      </c>
      <c r="ACA17" s="24">
        <f ca="1">IF(ACA$16=$A$1,$A$1,IF(ACA$16=$A$2,$A$2,ACA$9-ACA$16))</f>
        <v>44126.485981978265</v>
      </c>
      <c r="ACB17" s="24">
        <f ca="1">IF(ACB$16=$A$1,$A$1,IF(ACB$16=$A$2,$A$2,ACB$9-ACB$16))</f>
        <v>44126.436635222381</v>
      </c>
      <c r="ACC17" s="24">
        <f ca="1">IF(ACC$16=$A$1,$A$1,IF(ACC$16=$A$2,$A$2,ACC$9-ACC$16))</f>
        <v>44126.390482845753</v>
      </c>
      <c r="ACD17" s="24">
        <f ca="1">IF(ACD$16=$A$1,$A$1,IF(ACD$16=$A$2,$A$2,ACD$9-ACD$16))</f>
        <v>44126.412232292569</v>
      </c>
      <c r="ACE17" s="24">
        <f ca="1">IF(ACE$16=$A$1,$A$1,IF(ACE$16=$A$2,$A$2,ACE$9-ACE$16))</f>
        <v>44126.591338759135</v>
      </c>
      <c r="ACF17" s="24">
        <f ca="1">IF(ACF$16=$A$1,$A$1,IF(ACF$16=$A$2,$A$2,ACF$9-ACF$16))</f>
        <v>44125.820203644005</v>
      </c>
      <c r="ACG17" s="24">
        <f ca="1">IF(ACG$16=$A$1,$A$1,IF(ACG$16=$A$2,$A$2,ACG$9-ACG$16))</f>
        <v>44126.218627542083</v>
      </c>
      <c r="ACH17" s="24">
        <f ca="1">IF(ACH$16=$A$1,$A$1,IF(ACH$16=$A$2,$A$2,ACH$9-ACH$16))</f>
        <v>44126.220857338987</v>
      </c>
      <c r="ACI17" s="24">
        <f ca="1">IF(ACI$16=$A$1,$A$1,IF(ACI$16=$A$2,$A$2,ACI$9-ACI$16))</f>
        <v>44125.955233632267</v>
      </c>
      <c r="ACJ17" s="24">
        <f ca="1">IF(ACJ$16=$A$1,$A$1,IF(ACJ$16=$A$2,$A$2,ACJ$9-ACJ$16))</f>
        <v>44126.218255293621</v>
      </c>
      <c r="ACK17" s="24">
        <f ca="1">IF(ACK$16=$A$1,$A$1,IF(ACK$16=$A$2,$A$2,ACK$9-ACK$16))</f>
        <v>44126.226690140735</v>
      </c>
      <c r="ACL17" s="24">
        <f ca="1">IF(ACL$16=$A$1,$A$1,IF(ACL$16=$A$2,$A$2,ACL$9-ACL$16))</f>
        <v>44126.22070886931</v>
      </c>
      <c r="ACM17" s="24">
        <f ca="1">IF(ACM$16=$A$1,$A$1,IF(ACM$16=$A$2,$A$2,ACM$9-ACM$16))</f>
        <v>44126.028316045798</v>
      </c>
      <c r="ACN17" s="24">
        <f ca="1">IF(ACN$16=$A$1,$A$1,IF(ACN$16=$A$2,$A$2,ACN$9-ACN$16))</f>
        <v>44126.025025818366</v>
      </c>
      <c r="ACO17" s="24">
        <f ca="1">IF(ACO$16=$A$1,$A$1,IF(ACO$16=$A$2,$A$2,ACO$9-ACO$16))</f>
        <v>44126.284140620497</v>
      </c>
      <c r="ACP17" s="24">
        <f ca="1">IF(ACP$16=$A$1,$A$1,IF(ACP$16=$A$2,$A$2,ACP$9-ACP$16))</f>
        <v>44126.084582566298</v>
      </c>
      <c r="ACQ17" s="24">
        <f ca="1">IF(ACQ$16=$A$1,$A$1,IF(ACQ$16=$A$2,$A$2,ACQ$9-ACQ$16))</f>
        <v>44126.102920715173</v>
      </c>
      <c r="ACR17" s="24">
        <f ca="1">IF(ACR$16=$A$1,$A$1,IF(ACR$16=$A$2,$A$2,ACR$9-ACR$16))</f>
        <v>44126.25191662689</v>
      </c>
      <c r="ACS17" s="24">
        <f ca="1">IF(ACS$16=$A$1,$A$1,IF(ACS$16=$A$2,$A$2,ACS$9-ACS$16))</f>
        <v>44126.292446585387</v>
      </c>
      <c r="ACT17" s="24">
        <f ca="1">IF(ACT$16=$A$1,$A$1,IF(ACT$16=$A$2,$A$2,ACT$9-ACT$16))</f>
        <v>44126.191705529323</v>
      </c>
      <c r="ACU17" s="24">
        <f ca="1">IF(ACU$16=$A$1,$A$1,IF(ACU$16=$A$2,$A$2,ACU$9-ACU$16))</f>
        <v>44126.106789418474</v>
      </c>
      <c r="ACV17" s="24">
        <f ca="1">IF(ACV$16=$A$1,$A$1,IF(ACV$16=$A$2,$A$2,ACV$9-ACV$16))</f>
        <v>44126.153790405071</v>
      </c>
      <c r="ACW17" s="24">
        <f ca="1">IF(ACW$16=$A$1,$A$1,IF(ACW$16=$A$2,$A$2,ACW$9-ACW$16))</f>
        <v>44126.156212755654</v>
      </c>
      <c r="ACX17" s="24">
        <f ca="1">IF(ACX$16=$A$1,$A$1,IF(ACX$16=$A$2,$A$2,ACX$9-ACX$16))</f>
        <v>44126.002623901266</v>
      </c>
      <c r="ACY17" s="24">
        <f ca="1">IF(ACY$16=$A$1,$A$1,IF(ACY$16=$A$2,$A$2,ACY$9-ACY$16))</f>
        <v>44126.10592520138</v>
      </c>
      <c r="ACZ17" s="24">
        <f ca="1">IF(ACZ$16=$A$1,$A$1,IF(ACZ$16=$A$2,$A$2,ACZ$9-ACZ$16))</f>
        <v>44126.220457686424</v>
      </c>
      <c r="ADA17" s="24">
        <f ca="1">IF(ADA$16=$A$1,$A$1,IF(ADA$16=$A$2,$A$2,ADA$9-ADA$16))</f>
        <v>44126.172023894207</v>
      </c>
      <c r="ADB17" s="24">
        <f ca="1">IF(ADB$16=$A$1,$A$1,IF(ADB$16=$A$2,$A$2,ADB$9-ADB$16))</f>
        <v>44126.258507689781</v>
      </c>
      <c r="ADC17" s="24">
        <f ca="1">IF(ADC$16=$A$1,$A$1,IF(ADC$16=$A$2,$A$2,ADC$9-ADC$16))</f>
        <v>44126.111349603656</v>
      </c>
      <c r="ADD17" s="24">
        <f ca="1">IF(ADD$16=$A$1,$A$1,IF(ADD$16=$A$2,$A$2,ADD$9-ADD$16))</f>
        <v>44126.052232420465</v>
      </c>
      <c r="ADE17" s="24">
        <f ca="1">IF(ADE$16=$A$1,$A$1,IF(ADE$16=$A$2,$A$2,ADE$9-ADE$16))</f>
        <v>44126.16138413197</v>
      </c>
      <c r="ADF17" s="24">
        <f ca="1">IF(ADF$16=$A$1,$A$1,IF(ADF$16=$A$2,$A$2,ADF$9-ADF$16))</f>
        <v>44126.307447018611</v>
      </c>
      <c r="ADG17" s="24">
        <f ca="1">IF(ADG$16=$A$1,$A$1,IF(ADG$16=$A$2,$A$2,ADG$9-ADG$16))</f>
        <v>44126.108899368388</v>
      </c>
      <c r="ADH17" s="24" t="str">
        <f t="shared" ref="ACS17:AFD17" si="122">IF(ADH$16=$A$1,$A$1,IF(ADH$16=$A$2,$A$2,ADH$9-ADH$16))</f>
        <v>Nicht erkannt</v>
      </c>
      <c r="ADI17" s="24">
        <f ca="1">IF(ADI$16=$A$1,$A$1,IF(ADI$16=$A$2,$A$2,ADI$9-ADI$16))</f>
        <v>44126.120174013078</v>
      </c>
      <c r="ADJ17" s="24">
        <f ca="1">IF(ADJ$16=$A$1,$A$1,IF(ADJ$16=$A$2,$A$2,ADJ$9-ADJ$16))</f>
        <v>44126.121820713473</v>
      </c>
      <c r="ADK17" s="24">
        <f ca="1">IF(ADK$16=$A$1,$A$1,IF(ADK$16=$A$2,$A$2,ADK$9-ADK$16))</f>
        <v>44126.203017885971</v>
      </c>
      <c r="ADL17" s="24">
        <f ca="1">IF(ADL$16=$A$1,$A$1,IF(ADL$16=$A$2,$A$2,ADL$9-ADL$16))</f>
        <v>44126.222180496065</v>
      </c>
      <c r="ADM17" s="24">
        <f ca="1">IF(ADM$16=$A$1,$A$1,IF(ADM$16=$A$2,$A$2,ADM$9-ADM$16))</f>
        <v>44126.306598468349</v>
      </c>
      <c r="ADN17" s="24">
        <f ca="1">IF(ADN$16=$A$1,$A$1,IF(ADN$16=$A$2,$A$2,ADN$9-ADN$16))</f>
        <v>44125.997015785819</v>
      </c>
      <c r="ADO17" s="24">
        <f ca="1">IF(ADO$16=$A$1,$A$1,IF(ADO$16=$A$2,$A$2,ADO$9-ADO$16))</f>
        <v>44126.1104686736</v>
      </c>
      <c r="ADP17" s="24">
        <f ca="1">IF(ADP$16=$A$1,$A$1,IF(ADP$16=$A$2,$A$2,ADP$9-ADP$16))</f>
        <v>44126.254471623768</v>
      </c>
      <c r="ADQ17" s="24">
        <f ca="1">IF(ADQ$16=$A$1,$A$1,IF(ADQ$16=$A$2,$A$2,ADQ$9-ADQ$16))</f>
        <v>44126.281702845583</v>
      </c>
      <c r="ADR17" s="24">
        <f ca="1">IF(ADR$16=$A$1,$A$1,IF(ADR$16=$A$2,$A$2,ADR$9-ADR$16))</f>
        <v>44126.129900417458</v>
      </c>
      <c r="ADS17" s="24">
        <f ca="1">IF(ADS$16=$A$1,$A$1,IF(ADS$16=$A$2,$A$2,ADS$9-ADS$16))</f>
        <v>44126.278431293016</v>
      </c>
      <c r="ADT17" s="24">
        <f ca="1">IF(ADT$16=$A$1,$A$1,IF(ADT$16=$A$2,$A$2,ADT$9-ADT$16))</f>
        <v>44126.280675376336</v>
      </c>
      <c r="ADU17" s="24">
        <f ca="1">IF(ADU$16=$A$1,$A$1,IF(ADU$16=$A$2,$A$2,ADU$9-ADU$16))</f>
        <v>44126.247006793295</v>
      </c>
      <c r="ADV17" s="24">
        <f ca="1">IF(ADV$16=$A$1,$A$1,IF(ADV$16=$A$2,$A$2,ADV$9-ADV$16))</f>
        <v>44126.184702027291</v>
      </c>
      <c r="ADW17" s="24">
        <f ca="1">IF(ADW$16=$A$1,$A$1,IF(ADW$16=$A$2,$A$2,ADW$9-ADW$16))</f>
        <v>44126.292445671665</v>
      </c>
      <c r="ADX17" s="24">
        <f ca="1">IF(ADX$16=$A$1,$A$1,IF(ADX$16=$A$2,$A$2,ADX$9-ADX$16))</f>
        <v>44126.218364112414</v>
      </c>
      <c r="ADY17" s="24">
        <f ca="1">IF(ADY$16=$A$1,$A$1,IF(ADY$16=$A$2,$A$2,ADY$9-ADY$16))</f>
        <v>44126.117202539288</v>
      </c>
      <c r="ADZ17" s="24">
        <f ca="1">IF(ADZ$16=$A$1,$A$1,IF(ADZ$16=$A$2,$A$2,ADZ$9-ADZ$16))</f>
        <v>44126.081841547784</v>
      </c>
      <c r="AEA17" s="24">
        <f ca="1">IF(AEA$16=$A$1,$A$1,IF(AEA$16=$A$2,$A$2,AEA$9-AEA$16))</f>
        <v>44126.152183558188</v>
      </c>
      <c r="AEB17" s="24">
        <f ca="1">IF(AEB$16=$A$1,$A$1,IF(AEB$16=$A$2,$A$2,AEB$9-AEB$16))</f>
        <v>44126.256573620951</v>
      </c>
      <c r="AEC17" s="24">
        <f ca="1">IF(AEC$16=$A$1,$A$1,IF(AEC$16=$A$2,$A$2,AEC$9-AEC$16))</f>
        <v>44126.055164758451</v>
      </c>
      <c r="AED17" s="24">
        <f ca="1">IF(AED$16=$A$1,$A$1,IF(AED$16=$A$2,$A$2,AED$9-AED$16))</f>
        <v>44126.301991700217</v>
      </c>
      <c r="AEE17" s="24">
        <f ca="1">IF(AEE$16=$A$1,$A$1,IF(AEE$16=$A$2,$A$2,AEE$9-AEE$16))</f>
        <v>44126.336611487633</v>
      </c>
      <c r="AEF17" s="24">
        <f ca="1">IF(AEF$16=$A$1,$A$1,IF(AEF$16=$A$2,$A$2,AEF$9-AEF$16))</f>
        <v>44126.027786270584</v>
      </c>
      <c r="AEG17" s="24">
        <f ca="1">IF(AEG$16=$A$1,$A$1,IF(AEG$16=$A$2,$A$2,AEG$9-AEG$16))</f>
        <v>44126.327102971707</v>
      </c>
      <c r="AEH17" s="24">
        <f ca="1">IF(AEH$16=$A$1,$A$1,IF(AEH$16=$A$2,$A$2,AEH$9-AEH$16))</f>
        <v>44126.312685888566</v>
      </c>
      <c r="AEI17" s="24">
        <f ca="1">IF(AEI$16=$A$1,$A$1,IF(AEI$16=$A$2,$A$2,AEI$9-AEI$16))</f>
        <v>44126.29783275388</v>
      </c>
      <c r="AEJ17" s="24">
        <f ca="1">IF(AEJ$16=$A$1,$A$1,IF(AEJ$16=$A$2,$A$2,AEJ$9-AEJ$16))</f>
        <v>44126.312566067201</v>
      </c>
      <c r="AEK17" s="24">
        <f ca="1">IF(AEK$16=$A$1,$A$1,IF(AEK$16=$A$2,$A$2,AEK$9-AEK$16))</f>
        <v>44126.112482512297</v>
      </c>
      <c r="AEL17" s="24">
        <f ca="1">IF(AEL$16=$A$1,$A$1,IF(AEL$16=$A$2,$A$2,AEL$9-AEL$16))</f>
        <v>44126.056696482272</v>
      </c>
      <c r="AEM17" s="24">
        <f ca="1">IF(AEM$16=$A$1,$A$1,IF(AEM$16=$A$2,$A$2,AEM$9-AEM$16))</f>
        <v>44126.224664035719</v>
      </c>
      <c r="AEN17" s="24">
        <f ca="1">IF(AEN$16=$A$1,$A$1,IF(AEN$16=$A$2,$A$2,AEN$9-AEN$16))</f>
        <v>44126.311057111467</v>
      </c>
      <c r="AEO17" s="24">
        <f ca="1">IF(AEO$16=$A$1,$A$1,IF(AEO$16=$A$2,$A$2,AEO$9-AEO$16))</f>
        <v>44126.210772881066</v>
      </c>
      <c r="AEP17" s="24">
        <f ca="1">IF(AEP$16=$A$1,$A$1,IF(AEP$16=$A$2,$A$2,AEP$9-AEP$16))</f>
        <v>44126.037925009405</v>
      </c>
      <c r="AEQ17" s="24">
        <f ca="1">IF(AEQ$16=$A$1,$A$1,IF(AEQ$16=$A$2,$A$2,AEQ$9-AEQ$16))</f>
        <v>44126.319028233906</v>
      </c>
      <c r="AER17" s="24">
        <f ca="1">IF(AER$16=$A$1,$A$1,IF(AER$16=$A$2,$A$2,AER$9-AER$16))</f>
        <v>44126.117622796715</v>
      </c>
      <c r="AES17" s="24">
        <f ca="1">IF(AES$16=$A$1,$A$1,IF(AES$16=$A$2,$A$2,AES$9-AES$16))</f>
        <v>44126.150613287951</v>
      </c>
      <c r="AET17" s="24">
        <f ca="1">IF(AET$16=$A$1,$A$1,IF(AET$16=$A$2,$A$2,AET$9-AET$16))</f>
        <v>44126.348947353232</v>
      </c>
      <c r="AEU17" s="24">
        <f ca="1">IF(AEU$16=$A$1,$A$1,IF(AEU$16=$A$2,$A$2,AEU$9-AEU$16))</f>
        <v>44126.054861190161</v>
      </c>
      <c r="AEV17" s="24">
        <f ca="1">IF(AEV$16=$A$1,$A$1,IF(AEV$16=$A$2,$A$2,AEV$9-AEV$16))</f>
        <v>44126.116864739328</v>
      </c>
      <c r="AEW17" s="24">
        <f ca="1">IF(AEW$16=$A$1,$A$1,IF(AEW$16=$A$2,$A$2,AEW$9-AEW$16))</f>
        <v>44126.343502845077</v>
      </c>
      <c r="AEX17" s="24">
        <f ca="1">IF(AEX$16=$A$1,$A$1,IF(AEX$16=$A$2,$A$2,AEX$9-AEX$16))</f>
        <v>44126.152947523355</v>
      </c>
      <c r="AEY17" s="24">
        <f ca="1">IF(AEY$16=$A$1,$A$1,IF(AEY$16=$A$2,$A$2,AEY$9-AEY$16))</f>
        <v>44126.305685740037</v>
      </c>
      <c r="AEZ17" s="24">
        <f ca="1">IF(AEZ$16=$A$1,$A$1,IF(AEZ$16=$A$2,$A$2,AEZ$9-AEZ$16))</f>
        <v>44126.211585957055</v>
      </c>
      <c r="AFA17" s="24">
        <f ca="1">IF(AFA$16=$A$1,$A$1,IF(AFA$16=$A$2,$A$2,AFA$9-AFA$16))</f>
        <v>44126.177739590967</v>
      </c>
      <c r="AFB17" s="24">
        <f ca="1">IF(AFB$16=$A$1,$A$1,IF(AFB$16=$A$2,$A$2,AFB$9-AFB$16))</f>
        <v>44126.29990879009</v>
      </c>
      <c r="AFC17" s="24">
        <f ca="1">IF(AFC$16=$A$1,$A$1,IF(AFC$16=$A$2,$A$2,AFC$9-AFC$16))</f>
        <v>44126.314582904131</v>
      </c>
      <c r="AFD17" s="24">
        <f ca="1">IF(AFD$16=$A$1,$A$1,IF(AFD$16=$A$2,$A$2,AFD$9-AFD$16))</f>
        <v>44126.049622653612</v>
      </c>
      <c r="AFE17" s="24">
        <f ca="1">IF(AFE$16=$A$1,$A$1,IF(AFE$16=$A$2,$A$2,AFE$9-AFE$16))</f>
        <v>44126.081963267701</v>
      </c>
      <c r="AFF17" s="24">
        <f ca="1">IF(AFF$16=$A$1,$A$1,IF(AFF$16=$A$2,$A$2,AFF$9-AFF$16))</f>
        <v>44126.053805413685</v>
      </c>
      <c r="AFG17" s="24">
        <f ca="1">IF(AFG$16=$A$1,$A$1,IF(AFG$16=$A$2,$A$2,AFG$9-AFG$16))</f>
        <v>44126.236068469596</v>
      </c>
      <c r="AFH17" s="24">
        <f ca="1">IF(AFH$16=$A$1,$A$1,IF(AFH$16=$A$2,$A$2,AFH$9-AFH$16))</f>
        <v>44126.151169145094</v>
      </c>
      <c r="AFI17" s="24">
        <f ca="1">IF(AFI$16=$A$1,$A$1,IF(AFI$16=$A$2,$A$2,AFI$9-AFI$16))</f>
        <v>44126.330259729424</v>
      </c>
      <c r="AFJ17" s="24">
        <f ca="1">IF(AFJ$16=$A$1,$A$1,IF(AFJ$16=$A$2,$A$2,AFJ$9-AFJ$16))</f>
        <v>44126.312444969175</v>
      </c>
      <c r="AFK17" s="24">
        <f ca="1">IF(AFK$16=$A$1,$A$1,IF(AFK$16=$A$2,$A$2,AFK$9-AFK$16))</f>
        <v>44126.205037278494</v>
      </c>
      <c r="AFL17" s="24">
        <f ca="1">IF(AFL$16=$A$1,$A$1,IF(AFL$16=$A$2,$A$2,AFL$9-AFL$16))</f>
        <v>44126.171913682621</v>
      </c>
      <c r="AFM17" s="24">
        <f ca="1">IF(AFM$16=$A$1,$A$1,IF(AFM$16=$A$2,$A$2,AFM$9-AFM$16))</f>
        <v>44126.077887326646</v>
      </c>
      <c r="AFN17" s="24">
        <f ca="1">IF(AFN$16=$A$1,$A$1,IF(AFN$16=$A$2,$A$2,AFN$9-AFN$16))</f>
        <v>44126.344790840427</v>
      </c>
      <c r="AFO17" s="24">
        <f ca="1">IF(AFO$16=$A$1,$A$1,IF(AFO$16=$A$2,$A$2,AFO$9-AFO$16))</f>
        <v>44126.066489171324</v>
      </c>
      <c r="AFP17" s="24">
        <f ca="1">IF(AFP$16=$A$1,$A$1,IF(AFP$16=$A$2,$A$2,AFP$9-AFP$16))</f>
        <v>44126.074148838212</v>
      </c>
      <c r="AFQ17" s="24">
        <f ca="1">IF(AFQ$16=$A$1,$A$1,IF(AFQ$16=$A$2,$A$2,AFQ$9-AFQ$16))</f>
        <v>44126.071397066662</v>
      </c>
      <c r="AFR17" s="24">
        <f ca="1">IF(AFR$16=$A$1,$A$1,IF(AFR$16=$A$2,$A$2,AFR$9-AFR$16))</f>
        <v>44126.156131800271</v>
      </c>
      <c r="AFS17" s="24">
        <f ca="1">IF(AFS$16=$A$1,$A$1,IF(AFS$16=$A$2,$A$2,AFS$9-AFS$16))</f>
        <v>44126.206930758606</v>
      </c>
      <c r="AFT17" s="24">
        <f ca="1">IF(AFT$16=$A$1,$A$1,IF(AFT$16=$A$2,$A$2,AFT$9-AFT$16))</f>
        <v>44126.252973783565</v>
      </c>
      <c r="AFU17" s="24">
        <f ca="1">IF(AFU$16=$A$1,$A$1,IF(AFU$16=$A$2,$A$2,AFU$9-AFU$16))</f>
        <v>44126.156340169357</v>
      </c>
      <c r="AFV17" s="24">
        <f ca="1">IF(AFV$16=$A$1,$A$1,IF(AFV$16=$A$2,$A$2,AFV$9-AFV$16))</f>
        <v>44126.183889827545</v>
      </c>
      <c r="AFW17" s="24">
        <f ca="1">IF(AFW$16=$A$1,$A$1,IF(AFW$16=$A$2,$A$2,AFW$9-AFW$16))</f>
        <v>44126.302269467524</v>
      </c>
      <c r="AFX17" s="24">
        <f ca="1">IF(AFX$16=$A$1,$A$1,IF(AFX$16=$A$2,$A$2,AFX$9-AFX$16))</f>
        <v>44126.124309881132</v>
      </c>
      <c r="AFY17" s="24">
        <f ca="1">IF(AFY$16=$A$1,$A$1,IF(AFY$16=$A$2,$A$2,AFY$9-AFY$16))</f>
        <v>44126.17628807087</v>
      </c>
      <c r="AFZ17" s="24">
        <f ca="1">IF(AFZ$16=$A$1,$A$1,IF(AFZ$16=$A$2,$A$2,AFZ$9-AFZ$16))</f>
        <v>44126.265695723028</v>
      </c>
      <c r="AGA17" s="24">
        <f ca="1">IF(AGA$16=$A$1,$A$1,IF(AGA$16=$A$2,$A$2,AGA$9-AGA$16))</f>
        <v>44126.312837620353</v>
      </c>
      <c r="AGB17" s="24">
        <f ca="1">IF(AGB$16=$A$1,$A$1,IF(AGB$16=$A$2,$A$2,AGB$9-AGB$16))</f>
        <v>44126.247442035965</v>
      </c>
      <c r="AGC17" s="24">
        <f ca="1">IF(AGC$16=$A$1,$A$1,IF(AGC$16=$A$2,$A$2,AGC$9-AGC$16))</f>
        <v>44126.236271018242</v>
      </c>
      <c r="AGD17" s="24">
        <f ca="1">IF(AGD$16=$A$1,$A$1,IF(AGD$16=$A$2,$A$2,AGD$9-AGD$16))</f>
        <v>44126.210907829409</v>
      </c>
      <c r="AGE17" s="24">
        <f ca="1">IF(AGE$16=$A$1,$A$1,IF(AGE$16=$A$2,$A$2,AGE$9-AGE$16))</f>
        <v>44126.209867145255</v>
      </c>
      <c r="AGF17" s="24">
        <f ca="1">IF(AGF$16=$A$1,$A$1,IF(AGF$16=$A$2,$A$2,AGF$9-AGF$16))</f>
        <v>44126.218733863381</v>
      </c>
      <c r="AGG17" s="24">
        <f ca="1">IF(AGG$16=$A$1,$A$1,IF(AGG$16=$A$2,$A$2,AGG$9-AGG$16))</f>
        <v>44126.322820354915</v>
      </c>
      <c r="AGH17" s="24">
        <f ca="1">IF(AGH$16=$A$1,$A$1,IF(AGH$16=$A$2,$A$2,AGH$9-AGH$16))</f>
        <v>44126.219559994795</v>
      </c>
      <c r="AGI17" s="24">
        <f ca="1">IF(AGI$16=$A$1,$A$1,IF(AGI$16=$A$2,$A$2,AGI$9-AGI$16))</f>
        <v>44126.110494750123</v>
      </c>
      <c r="AGJ17" s="24">
        <f ca="1">IF(AGJ$16=$A$1,$A$1,IF(AGJ$16=$A$2,$A$2,AGJ$9-AGJ$16))</f>
        <v>44126.125121393634</v>
      </c>
      <c r="AGK17" s="24">
        <f ca="1">IF(AGK$16=$A$1,$A$1,IF(AGK$16=$A$2,$A$2,AGK$9-AGK$16))</f>
        <v>44126.212034539196</v>
      </c>
      <c r="AGL17" s="24">
        <f ca="1">IF(AGL$16=$A$1,$A$1,IF(AGL$16=$A$2,$A$2,AGL$9-AGL$16))</f>
        <v>44126.17708457038</v>
      </c>
      <c r="AGM17" s="24">
        <f ca="1">IF(AGM$16=$A$1,$A$1,IF(AGM$16=$A$2,$A$2,AGM$9-AGM$16))</f>
        <v>44126.226526083541</v>
      </c>
      <c r="AGN17" s="24">
        <f ca="1">IF(AGN$16=$A$1,$A$1,IF(AGN$16=$A$2,$A$2,AGN$9-AGN$16))</f>
        <v>44126.246697925199</v>
      </c>
      <c r="AGO17" s="24">
        <f ca="1">IF(AGO$16=$A$1,$A$1,IF(AGO$16=$A$2,$A$2,AGO$9-AGO$16))</f>
        <v>44126.197977312302</v>
      </c>
      <c r="AGP17" s="24">
        <f ca="1">IF(AGP$16=$A$1,$A$1,IF(AGP$16=$A$2,$A$2,AGP$9-AGP$16))</f>
        <v>44126.282753246793</v>
      </c>
      <c r="AGQ17" s="24">
        <f ca="1">IF(AGQ$16=$A$1,$A$1,IF(AGQ$16=$A$2,$A$2,AGQ$9-AGQ$16))</f>
        <v>44126.211507686807</v>
      </c>
      <c r="AGR17" s="24">
        <f ca="1">IF(AGR$16=$A$1,$A$1,IF(AGR$16=$A$2,$A$2,AGR$9-AGR$16))</f>
        <v>44126.444395953811</v>
      </c>
      <c r="AGS17" s="24">
        <f ca="1">IF(AGS$16=$A$1,$A$1,IF(AGS$16=$A$2,$A$2,AGS$9-AGS$16))</f>
        <v>44126.221263391482</v>
      </c>
      <c r="AGT17" s="24">
        <f ca="1">IF(AGT$16=$A$1,$A$1,IF(AGT$16=$A$2,$A$2,AGT$9-AGT$16))</f>
        <v>44126.292913052821</v>
      </c>
      <c r="AGU17" s="24">
        <f ca="1">IF(AGU$16=$A$1,$A$1,IF(AGU$16=$A$2,$A$2,AGU$9-AGU$16))</f>
        <v>44126.185311782909</v>
      </c>
      <c r="AGV17" s="24">
        <f ca="1">IF(AGV$16=$A$1,$A$1,IF(AGV$16=$A$2,$A$2,AGV$9-AGV$16))</f>
        <v>44126.211228187858</v>
      </c>
      <c r="AGW17" s="24">
        <f ca="1">IF(AGW$16=$A$1,$A$1,IF(AGW$16=$A$2,$A$2,AGW$9-AGW$16))</f>
        <v>44125.917322180401</v>
      </c>
      <c r="AGX17" s="24">
        <f ca="1">IF(AGX$16=$A$1,$A$1,IF(AGX$16=$A$2,$A$2,AGX$9-AGX$16))</f>
        <v>44126.476624025214</v>
      </c>
      <c r="AGY17" s="24">
        <f ca="1">IF(AGY$16=$A$1,$A$1,IF(AGY$16=$A$2,$A$2,AGY$9-AGY$16))</f>
        <v>44126.219464330869</v>
      </c>
      <c r="AGZ17" s="24">
        <f ca="1">IF(AGZ$16=$A$1,$A$1,IF(AGZ$16=$A$2,$A$2,AGZ$9-AGZ$16))</f>
        <v>44126.251417715241</v>
      </c>
      <c r="AHA17" s="24">
        <f ca="1">IF(AHA$16=$A$1,$A$1,IF(AHA$16=$A$2,$A$2,AHA$9-AHA$16))</f>
        <v>44126.37489198619</v>
      </c>
      <c r="AHB17" s="24">
        <f ca="1">IF(AHB$16=$A$1,$A$1,IF(AHB$16=$A$2,$A$2,AHB$9-AHB$16))</f>
        <v>44126.369935842638</v>
      </c>
      <c r="AHC17" s="24">
        <f ca="1">IF(AHC$16=$A$1,$A$1,IF(AHC$16=$A$2,$A$2,AHC$9-AHC$16))</f>
        <v>44126.443051157985</v>
      </c>
      <c r="AHD17" s="24">
        <f ca="1">IF(AHD$16=$A$1,$A$1,IF(AHD$16=$A$2,$A$2,AHD$9-AHD$16))</f>
        <v>44126.436732164308</v>
      </c>
      <c r="AHE17" s="24">
        <f ca="1">IF(AHE$16=$A$1,$A$1,IF(AHE$16=$A$2,$A$2,AHE$9-AHE$16))</f>
        <v>44126.322067405352</v>
      </c>
      <c r="AHF17" s="24">
        <f ca="1">IF(AHF$16=$A$1,$A$1,IF(AHF$16=$A$2,$A$2,AHF$9-AHF$16))</f>
        <v>44126.328789886647</v>
      </c>
      <c r="AHG17" s="24">
        <f ca="1">IF(AHG$16=$A$1,$A$1,IF(AHG$16=$A$2,$A$2,AHG$9-AHG$16))</f>
        <v>44126.29855315102</v>
      </c>
      <c r="AHH17" s="24">
        <f ca="1">IF(AHH$16=$A$1,$A$1,IF(AHH$16=$A$2,$A$2,AHH$9-AHH$16))</f>
        <v>44126.311497822477</v>
      </c>
      <c r="AHI17" s="24">
        <f ca="1">IF(AHI$16=$A$1,$A$1,IF(AHI$16=$A$2,$A$2,AHI$9-AHI$16))</f>
        <v>44126.323924658725</v>
      </c>
      <c r="AHJ17" s="24">
        <f ca="1">IF(AHJ$16=$A$1,$A$1,IF(AHJ$16=$A$2,$A$2,AHJ$9-AHJ$16))</f>
        <v>44126.398715086267</v>
      </c>
      <c r="AHK17" s="24">
        <f ca="1">IF(AHK$16=$A$1,$A$1,IF(AHK$16=$A$2,$A$2,AHK$9-AHK$16))</f>
        <v>44126.378381028022</v>
      </c>
      <c r="AHL17" s="24">
        <f ca="1">IF(AHL$16=$A$1,$A$1,IF(AHL$16=$A$2,$A$2,AHL$9-AHL$16))</f>
        <v>44126.50193414207</v>
      </c>
      <c r="AHM17" s="24">
        <f ca="1">IF(AHM$16=$A$1,$A$1,IF(AHM$16=$A$2,$A$2,AHM$9-AHM$16))</f>
        <v>44126.379753161782</v>
      </c>
      <c r="AHN17" s="24">
        <f ca="1">IF(AHN$16=$A$1,$A$1,IF(AHN$16=$A$2,$A$2,AHN$9-AHN$16))</f>
        <v>44126.544132099414</v>
      </c>
      <c r="AHO17" s="24">
        <f ca="1">IF(AHO$16=$A$1,$A$1,IF(AHO$16=$A$2,$A$2,AHO$9-AHO$16))</f>
        <v>44126.591694165691</v>
      </c>
      <c r="AHP17" s="24">
        <f ca="1">IF(AHP$16=$A$1,$A$1,IF(AHP$16=$A$2,$A$2,AHP$9-AHP$16))</f>
        <v>44126.416268141322</v>
      </c>
      <c r="AHQ17" s="24">
        <f ca="1">IF(AHQ$16=$A$1,$A$1,IF(AHQ$16=$A$2,$A$2,AHQ$9-AHQ$16))</f>
        <v>44126.51912012355</v>
      </c>
      <c r="AHR17" s="24">
        <f ca="1">IF(AHR$16=$A$1,$A$1,IF(AHR$16=$A$2,$A$2,AHR$9-AHR$16))</f>
        <v>44126.729140881274</v>
      </c>
      <c r="AHS17" s="24">
        <f ca="1">IF(AHS$16=$A$1,$A$1,IF(AHS$16=$A$2,$A$2,AHS$9-AHS$16))</f>
        <v>44126.524502011423</v>
      </c>
      <c r="AHT17" s="24">
        <f ca="1">IF(AHT$16=$A$1,$A$1,IF(AHT$16=$A$2,$A$2,AHT$9-AHT$16))</f>
        <v>44126.396575944062</v>
      </c>
      <c r="AHU17" s="24">
        <f ca="1">IF(AHU$16=$A$1,$A$1,IF(AHU$16=$A$2,$A$2,AHU$9-AHU$16))</f>
        <v>44126.419112654366</v>
      </c>
      <c r="AHV17" s="24">
        <f ca="1">IF(AHV$16=$A$1,$A$1,IF(AHV$16=$A$2,$A$2,AHV$9-AHV$16))</f>
        <v>44126.485981978265</v>
      </c>
      <c r="AHW17" s="24">
        <f ca="1">IF(AHW$16=$A$1,$A$1,IF(AHW$16=$A$2,$A$2,AHW$9-AHW$16))</f>
        <v>44126.436635222381</v>
      </c>
      <c r="AHX17" s="24">
        <f ca="1">IF(AHX$16=$A$1,$A$1,IF(AHX$16=$A$2,$A$2,AHX$9-AHX$16))</f>
        <v>44126.390482845753</v>
      </c>
      <c r="AHY17" s="24">
        <f ca="1">IF(AHY$16=$A$1,$A$1,IF(AHY$16=$A$2,$A$2,AHY$9-AHY$16))</f>
        <v>44126.412232292569</v>
      </c>
      <c r="AHZ17" s="24">
        <f ca="1">IF(AHZ$16=$A$1,$A$1,IF(AHZ$16=$A$2,$A$2,AHZ$9-AHZ$16))</f>
        <v>44126.591338759135</v>
      </c>
      <c r="AIA17" s="24">
        <f ca="1">IF(AIA$16=$A$1,$A$1,IF(AIA$16=$A$2,$A$2,AIA$9-AIA$16))</f>
        <v>44125.820203644005</v>
      </c>
      <c r="AIB17" s="24">
        <f ca="1">IF(AIB$16=$A$1,$A$1,IF(AIB$16=$A$2,$A$2,AIB$9-AIB$16))</f>
        <v>44126.218627542083</v>
      </c>
      <c r="AIC17" s="24">
        <f ca="1">IF(AIC$16=$A$1,$A$1,IF(AIC$16=$A$2,$A$2,AIC$9-AIC$16))</f>
        <v>44126.220857338987</v>
      </c>
      <c r="AID17" s="24">
        <f ca="1">IF(AID$16=$A$1,$A$1,IF(AID$16=$A$2,$A$2,AID$9-AID$16))</f>
        <v>44125.955233632267</v>
      </c>
      <c r="AIE17" s="24">
        <f ca="1">IF(AIE$16=$A$1,$A$1,IF(AIE$16=$A$2,$A$2,AIE$9-AIE$16))</f>
        <v>44126.218255293621</v>
      </c>
      <c r="AIF17" s="24">
        <f ca="1">IF(AIF$16=$A$1,$A$1,IF(AIF$16=$A$2,$A$2,AIF$9-AIF$16))</f>
        <v>44126.226690140735</v>
      </c>
      <c r="AIG17" s="24">
        <f ca="1">IF(AIG$16=$A$1,$A$1,IF(AIG$16=$A$2,$A$2,AIG$9-AIG$16))</f>
        <v>44126.22070886931</v>
      </c>
      <c r="AIH17" s="24">
        <f ca="1">IF(AIH$16=$A$1,$A$1,IF(AIH$16=$A$2,$A$2,AIH$9-AIH$16))</f>
        <v>44126.028316045798</v>
      </c>
      <c r="AII17" s="24">
        <f ca="1">IF(AII$16=$A$1,$A$1,IF(AII$16=$A$2,$A$2,AII$9-AII$16))</f>
        <v>44126.025025818366</v>
      </c>
      <c r="AIJ17" s="24">
        <f ca="1">IF(AIJ$16=$A$1,$A$1,IF(AIJ$16=$A$2,$A$2,AIJ$9-AIJ$16))</f>
        <v>44126.284140620497</v>
      </c>
      <c r="AIK17" s="24">
        <f ca="1">IF(AIK$16=$A$1,$A$1,IF(AIK$16=$A$2,$A$2,AIK$9-AIK$16))</f>
        <v>44126.084582566298</v>
      </c>
      <c r="AIL17" s="24">
        <f ca="1">IF(AIL$16=$A$1,$A$1,IF(AIL$16=$A$2,$A$2,AIL$9-AIL$16))</f>
        <v>44126.102920715173</v>
      </c>
      <c r="AIM17" s="24">
        <f ca="1">IF(AIM$16=$A$1,$A$1,IF(AIM$16=$A$2,$A$2,AIM$9-AIM$16))</f>
        <v>44126.25191662689</v>
      </c>
      <c r="AIN17" s="24">
        <f ca="1">IF(AIN$16=$A$1,$A$1,IF(AIN$16=$A$2,$A$2,AIN$9-AIN$16))</f>
        <v>44126.292446585387</v>
      </c>
      <c r="AIO17" s="24">
        <f ca="1">IF(AIO$16=$A$1,$A$1,IF(AIO$16=$A$2,$A$2,AIO$9-AIO$16))</f>
        <v>44126.191705529323</v>
      </c>
      <c r="AIP17" s="24">
        <f ca="1">IF(AIP$16=$A$1,$A$1,IF(AIP$16=$A$2,$A$2,AIP$9-AIP$16))</f>
        <v>44126.106789418474</v>
      </c>
      <c r="AIQ17" s="24">
        <f ca="1">IF(AIQ$16=$A$1,$A$1,IF(AIQ$16=$A$2,$A$2,AIQ$9-AIQ$16))</f>
        <v>44126.153790405071</v>
      </c>
      <c r="AIR17" s="24">
        <f ca="1">IF(AIR$16=$A$1,$A$1,IF(AIR$16=$A$2,$A$2,AIR$9-AIR$16))</f>
        <v>44126.156212755654</v>
      </c>
      <c r="AIS17" s="24">
        <f ca="1">IF(AIS$16=$A$1,$A$1,IF(AIS$16=$A$2,$A$2,AIS$9-AIS$16))</f>
        <v>44126.002623901266</v>
      </c>
      <c r="AIT17" s="24">
        <f ca="1">IF(AIT$16=$A$1,$A$1,IF(AIT$16=$A$2,$A$2,AIT$9-AIT$16))</f>
        <v>44126.10592520138</v>
      </c>
      <c r="AIU17" s="24">
        <f ca="1">IF(AIU$16=$A$1,$A$1,IF(AIU$16=$A$2,$A$2,AIU$9-AIU$16))</f>
        <v>44126.220457686424</v>
      </c>
      <c r="AIV17" s="24">
        <f ca="1">IF(AIV$16=$A$1,$A$1,IF(AIV$16=$A$2,$A$2,AIV$9-AIV$16))</f>
        <v>44126.172023894207</v>
      </c>
      <c r="AIW17" s="24">
        <f ca="1">IF(AIW$16=$A$1,$A$1,IF(AIW$16=$A$2,$A$2,AIW$9-AIW$16))</f>
        <v>44126.258507689781</v>
      </c>
      <c r="AIX17" s="24">
        <f ca="1">IF(AIX$16=$A$1,$A$1,IF(AIX$16=$A$2,$A$2,AIX$9-AIX$16))</f>
        <v>44126.111349603656</v>
      </c>
      <c r="AIY17" s="24">
        <f ca="1">IF(AIY$16=$A$1,$A$1,IF(AIY$16=$A$2,$A$2,AIY$9-AIY$16))</f>
        <v>44126.052232420465</v>
      </c>
      <c r="AIZ17" s="24">
        <f ca="1">IF(AIZ$16=$A$1,$A$1,IF(AIZ$16=$A$2,$A$2,AIZ$9-AIZ$16))</f>
        <v>44126.16138413197</v>
      </c>
      <c r="AJA17" s="24">
        <f ca="1">IF(AJA$16=$A$1,$A$1,IF(AJA$16=$A$2,$A$2,AJA$9-AJA$16))</f>
        <v>44126.307447018611</v>
      </c>
      <c r="AJB17" s="24">
        <f ca="1">IF(AJB$16=$A$1,$A$1,IF(AJB$16=$A$2,$A$2,AJB$9-AJB$16))</f>
        <v>44126.108899368388</v>
      </c>
      <c r="AJC17" s="24" t="str">
        <f t="shared" ref="AHQ17:AKB17" si="123">IF(AJC$16=$A$1,$A$1,IF(AJC$16=$A$2,$A$2,AJC$9-AJC$16))</f>
        <v>Nicht erkannt</v>
      </c>
      <c r="AJD17" s="24">
        <f ca="1">IF(AJD$16=$A$1,$A$1,IF(AJD$16=$A$2,$A$2,AJD$9-AJD$16))</f>
        <v>44126.120174013078</v>
      </c>
      <c r="AJE17" s="24">
        <f ca="1">IF(AJE$16=$A$1,$A$1,IF(AJE$16=$A$2,$A$2,AJE$9-AJE$16))</f>
        <v>44126.121820713473</v>
      </c>
      <c r="AJF17" s="24">
        <f ca="1">IF(AJF$16=$A$1,$A$1,IF(AJF$16=$A$2,$A$2,AJF$9-AJF$16))</f>
        <v>44126.203017885971</v>
      </c>
      <c r="AJG17" s="24">
        <f ca="1">IF(AJG$16=$A$1,$A$1,IF(AJG$16=$A$2,$A$2,AJG$9-AJG$16))</f>
        <v>44126.222180496065</v>
      </c>
      <c r="AJH17" s="24">
        <f ca="1">IF(AJH$16=$A$1,$A$1,IF(AJH$16=$A$2,$A$2,AJH$9-AJH$16))</f>
        <v>44126.306598468349</v>
      </c>
      <c r="AJI17" s="24">
        <f ca="1">IF(AJI$16=$A$1,$A$1,IF(AJI$16=$A$2,$A$2,AJI$9-AJI$16))</f>
        <v>44125.997015785819</v>
      </c>
      <c r="AJJ17" s="24">
        <f ca="1">IF(AJJ$16=$A$1,$A$1,IF(AJJ$16=$A$2,$A$2,AJJ$9-AJJ$16))</f>
        <v>44126.1104686736</v>
      </c>
      <c r="AJK17" s="24">
        <f ca="1">IF(AJK$16=$A$1,$A$1,IF(AJK$16=$A$2,$A$2,AJK$9-AJK$16))</f>
        <v>44126.254471623768</v>
      </c>
      <c r="AJL17" s="24">
        <f ca="1">IF(AJL$16=$A$1,$A$1,IF(AJL$16=$A$2,$A$2,AJL$9-AJL$16))</f>
        <v>44126.281702845583</v>
      </c>
      <c r="AJM17" s="24">
        <f ca="1">IF(AJM$16=$A$1,$A$1,IF(AJM$16=$A$2,$A$2,AJM$9-AJM$16))</f>
        <v>44126.129900417458</v>
      </c>
      <c r="AJN17" s="24">
        <f ca="1">IF(AJN$16=$A$1,$A$1,IF(AJN$16=$A$2,$A$2,AJN$9-AJN$16))</f>
        <v>44126.278431293016</v>
      </c>
      <c r="AJO17" s="24">
        <f ca="1">IF(AJO$16=$A$1,$A$1,IF(AJO$16=$A$2,$A$2,AJO$9-AJO$16))</f>
        <v>44126.280675376336</v>
      </c>
      <c r="AJP17" s="24">
        <f ca="1">IF(AJP$16=$A$1,$A$1,IF(AJP$16=$A$2,$A$2,AJP$9-AJP$16))</f>
        <v>44126.247006793295</v>
      </c>
      <c r="AJQ17" s="24">
        <f ca="1">IF(AJQ$16=$A$1,$A$1,IF(AJQ$16=$A$2,$A$2,AJQ$9-AJQ$16))</f>
        <v>44126.184702027291</v>
      </c>
      <c r="AJR17" s="24">
        <f ca="1">IF(AJR$16=$A$1,$A$1,IF(AJR$16=$A$2,$A$2,AJR$9-AJR$16))</f>
        <v>44126.292445671665</v>
      </c>
      <c r="AJS17" s="24">
        <f ca="1">IF(AJS$16=$A$1,$A$1,IF(AJS$16=$A$2,$A$2,AJS$9-AJS$16))</f>
        <v>44126.218364112414</v>
      </c>
      <c r="AJT17" s="24">
        <f ca="1">IF(AJT$16=$A$1,$A$1,IF(AJT$16=$A$2,$A$2,AJT$9-AJT$16))</f>
        <v>44126.117202539288</v>
      </c>
      <c r="AJU17" s="24">
        <f ca="1">IF(AJU$16=$A$1,$A$1,IF(AJU$16=$A$2,$A$2,AJU$9-AJU$16))</f>
        <v>44126.081841547784</v>
      </c>
      <c r="AJV17" s="24">
        <f ca="1">IF(AJV$16=$A$1,$A$1,IF(AJV$16=$A$2,$A$2,AJV$9-AJV$16))</f>
        <v>44126.152183558188</v>
      </c>
      <c r="AJW17" s="24">
        <f ca="1">IF(AJW$16=$A$1,$A$1,IF(AJW$16=$A$2,$A$2,AJW$9-AJW$16))</f>
        <v>44126.256573620951</v>
      </c>
      <c r="AJX17" s="24">
        <f ca="1">IF(AJX$16=$A$1,$A$1,IF(AJX$16=$A$2,$A$2,AJX$9-AJX$16))</f>
        <v>44126.055164758451</v>
      </c>
      <c r="AJY17" s="24">
        <f ca="1">IF(AJY$16=$A$1,$A$1,IF(AJY$16=$A$2,$A$2,AJY$9-AJY$16))</f>
        <v>44126.301991700217</v>
      </c>
      <c r="AJZ17" s="24">
        <f ca="1">IF(AJZ$16=$A$1,$A$1,IF(AJZ$16=$A$2,$A$2,AJZ$9-AJZ$16))</f>
        <v>44126.336611487633</v>
      </c>
      <c r="AKA17" s="24">
        <f ca="1">IF(AKA$16=$A$1,$A$1,IF(AKA$16=$A$2,$A$2,AKA$9-AKA$16))</f>
        <v>44126.027786270584</v>
      </c>
      <c r="AKB17" s="24">
        <f ca="1">IF(AKB$16=$A$1,$A$1,IF(AKB$16=$A$2,$A$2,AKB$9-AKB$16))</f>
        <v>44126.327102971707</v>
      </c>
      <c r="AKC17" s="24">
        <f ca="1">IF(AKC$16=$A$1,$A$1,IF(AKC$16=$A$2,$A$2,AKC$9-AKC$16))</f>
        <v>44126.312685888566</v>
      </c>
      <c r="AKD17" s="24">
        <f ca="1">IF(AKD$16=$A$1,$A$1,IF(AKD$16=$A$2,$A$2,AKD$9-AKD$16))</f>
        <v>44126.29783275388</v>
      </c>
      <c r="AKE17" s="24">
        <f ca="1">IF(AKE$16=$A$1,$A$1,IF(AKE$16=$A$2,$A$2,AKE$9-AKE$16))</f>
        <v>44126.312566067201</v>
      </c>
      <c r="AKF17" s="24">
        <f ca="1">IF(AKF$16=$A$1,$A$1,IF(AKF$16=$A$2,$A$2,AKF$9-AKF$16))</f>
        <v>44126.112482512297</v>
      </c>
      <c r="AKG17" s="24">
        <f ca="1">IF(AKG$16=$A$1,$A$1,IF(AKG$16=$A$2,$A$2,AKG$9-AKG$16))</f>
        <v>44126.056696482272</v>
      </c>
      <c r="AKH17" s="24">
        <f ca="1">IF(AKH$16=$A$1,$A$1,IF(AKH$16=$A$2,$A$2,AKH$9-AKH$16))</f>
        <v>44126.224664035719</v>
      </c>
      <c r="AKI17" s="24">
        <f ca="1">IF(AKI$16=$A$1,$A$1,IF(AKI$16=$A$2,$A$2,AKI$9-AKI$16))</f>
        <v>44126.311057111467</v>
      </c>
      <c r="AKJ17" s="24">
        <f ca="1">IF(AKJ$16=$A$1,$A$1,IF(AKJ$16=$A$2,$A$2,AKJ$9-AKJ$16))</f>
        <v>44126.210772881066</v>
      </c>
      <c r="AKK17" s="24">
        <f ca="1">IF(AKK$16=$A$1,$A$1,IF(AKK$16=$A$2,$A$2,AKK$9-AKK$16))</f>
        <v>44126.037925009405</v>
      </c>
      <c r="AKL17" s="24">
        <f ca="1">IF(AKL$16=$A$1,$A$1,IF(AKL$16=$A$2,$A$2,AKL$9-AKL$16))</f>
        <v>44126.319028233906</v>
      </c>
      <c r="AKM17" s="24">
        <f ca="1">IF(AKM$16=$A$1,$A$1,IF(AKM$16=$A$2,$A$2,AKM$9-AKM$16))</f>
        <v>44126.117622796715</v>
      </c>
      <c r="AKN17" s="24">
        <f ca="1">IF(AKN$16=$A$1,$A$1,IF(AKN$16=$A$2,$A$2,AKN$9-AKN$16))</f>
        <v>44126.150613287951</v>
      </c>
      <c r="AKO17" s="24">
        <f ca="1">IF(AKO$16=$A$1,$A$1,IF(AKO$16=$A$2,$A$2,AKO$9-AKO$16))</f>
        <v>44126.348947353232</v>
      </c>
      <c r="AKP17" s="24">
        <f ca="1">IF(AKP$16=$A$1,$A$1,IF(AKP$16=$A$2,$A$2,AKP$9-AKP$16))</f>
        <v>44126.054861190161</v>
      </c>
      <c r="AKQ17" s="24">
        <f ca="1">IF(AKQ$16=$A$1,$A$1,IF(AKQ$16=$A$2,$A$2,AKQ$9-AKQ$16))</f>
        <v>44126.116864739328</v>
      </c>
      <c r="AKR17" s="24">
        <f ca="1">IF(AKR$16=$A$1,$A$1,IF(AKR$16=$A$2,$A$2,AKR$9-AKR$16))</f>
        <v>44126.343502845077</v>
      </c>
      <c r="AKS17" s="24">
        <f ca="1">IF(AKS$16=$A$1,$A$1,IF(AKS$16=$A$2,$A$2,AKS$9-AKS$16))</f>
        <v>44126.152947523355</v>
      </c>
      <c r="AKT17" s="24">
        <f ca="1">IF(AKT$16=$A$1,$A$1,IF(AKT$16=$A$2,$A$2,AKT$9-AKT$16))</f>
        <v>44126.305685740037</v>
      </c>
      <c r="AKU17" s="24">
        <f ca="1">IF(AKU$16=$A$1,$A$1,IF(AKU$16=$A$2,$A$2,AKU$9-AKU$16))</f>
        <v>44126.211585957055</v>
      </c>
      <c r="AKV17" s="24">
        <f ca="1">IF(AKV$16=$A$1,$A$1,IF(AKV$16=$A$2,$A$2,AKV$9-AKV$16))</f>
        <v>44126.177739590967</v>
      </c>
      <c r="AKW17" s="24">
        <f ca="1">IF(AKW$16=$A$1,$A$1,IF(AKW$16=$A$2,$A$2,AKW$9-AKW$16))</f>
        <v>44126.29990879009</v>
      </c>
      <c r="AKX17" s="24">
        <f ca="1">IF(AKX$16=$A$1,$A$1,IF(AKX$16=$A$2,$A$2,AKX$9-AKX$16))</f>
        <v>44126.314582904131</v>
      </c>
      <c r="AKY17" s="24">
        <f ca="1">IF(AKY$16=$A$1,$A$1,IF(AKY$16=$A$2,$A$2,AKY$9-AKY$16))</f>
        <v>44126.049622653612</v>
      </c>
      <c r="AKZ17" s="24">
        <f ca="1">IF(AKZ$16=$A$1,$A$1,IF(AKZ$16=$A$2,$A$2,AKZ$9-AKZ$16))</f>
        <v>44126.081963267701</v>
      </c>
      <c r="ALA17" s="24">
        <f ca="1">IF(ALA$16=$A$1,$A$1,IF(ALA$16=$A$2,$A$2,ALA$9-ALA$16))</f>
        <v>44126.053805413685</v>
      </c>
      <c r="ALB17" s="24">
        <f ca="1">IF(ALB$16=$A$1,$A$1,IF(ALB$16=$A$2,$A$2,ALB$9-ALB$16))</f>
        <v>44126.236068469596</v>
      </c>
      <c r="ALC17" s="24">
        <f ca="1">IF(ALC$16=$A$1,$A$1,IF(ALC$16=$A$2,$A$2,ALC$9-ALC$16))</f>
        <v>44126.151169145094</v>
      </c>
      <c r="ALD17" s="24">
        <f ca="1">IF(ALD$16=$A$1,$A$1,IF(ALD$16=$A$2,$A$2,ALD$9-ALD$16))</f>
        <v>44126.330259729424</v>
      </c>
      <c r="ALE17" s="24">
        <f ca="1">IF(ALE$16=$A$1,$A$1,IF(ALE$16=$A$2,$A$2,ALE$9-ALE$16))</f>
        <v>44126.312444969175</v>
      </c>
      <c r="ALF17" s="24">
        <f ca="1">IF(ALF$16=$A$1,$A$1,IF(ALF$16=$A$2,$A$2,ALF$9-ALF$16))</f>
        <v>44126.205037278494</v>
      </c>
      <c r="ALG17" s="24">
        <f ca="1">IF(ALG$16=$A$1,$A$1,IF(ALG$16=$A$2,$A$2,ALG$9-ALG$16))</f>
        <v>44126.171913682621</v>
      </c>
      <c r="ALH17" s="24">
        <f ca="1">IF(ALH$16=$A$1,$A$1,IF(ALH$16=$A$2,$A$2,ALH$9-ALH$16))</f>
        <v>44126.077887326646</v>
      </c>
      <c r="ALI17" s="24">
        <f ca="1">IF(ALI$16=$A$1,$A$1,IF(ALI$16=$A$2,$A$2,ALI$9-ALI$16))</f>
        <v>44126.344790840427</v>
      </c>
      <c r="ALJ17" s="24">
        <f ca="1">IF(ALJ$16=$A$1,$A$1,IF(ALJ$16=$A$2,$A$2,ALJ$9-ALJ$16))</f>
        <v>44126.066489171324</v>
      </c>
      <c r="ALK17" s="24">
        <f ca="1">IF(ALK$16=$A$1,$A$1,IF(ALK$16=$A$2,$A$2,ALK$9-ALK$16))</f>
        <v>44126.074148838212</v>
      </c>
      <c r="ALL17" s="24">
        <f ca="1">IF(ALL$16=$A$1,$A$1,IF(ALL$16=$A$2,$A$2,ALL$9-ALL$16))</f>
        <v>44126.071397066662</v>
      </c>
      <c r="ALM17" s="24">
        <f ca="1">IF(ALM$16=$A$1,$A$1,IF(ALM$16=$A$2,$A$2,ALM$9-ALM$16))</f>
        <v>44126.156131800271</v>
      </c>
      <c r="ALN17" s="24">
        <f ca="1">IF(ALN$16=$A$1,$A$1,IF(ALN$16=$A$2,$A$2,ALN$9-ALN$16))</f>
        <v>44126.206930758606</v>
      </c>
      <c r="ALO17" s="24">
        <f ca="1">IF(ALO$16=$A$1,$A$1,IF(ALO$16=$A$2,$A$2,ALO$9-ALO$16))</f>
        <v>44126.252973783565</v>
      </c>
      <c r="ALP17" s="24">
        <f ca="1">IF(ALP$16=$A$1,$A$1,IF(ALP$16=$A$2,$A$2,ALP$9-ALP$16))</f>
        <v>44126.156340169357</v>
      </c>
      <c r="ALQ17" s="24">
        <f ca="1">IF(ALQ$16=$A$1,$A$1,IF(ALQ$16=$A$2,$A$2,ALQ$9-ALQ$16))</f>
        <v>44126.183889827545</v>
      </c>
    </row>
    <row r="18" spans="4:1005" ht="15.75" thickBot="1" x14ac:dyDescent="0.3"/>
    <row r="19" spans="4:1005" ht="15.75" hidden="1" thickBot="1" x14ac:dyDescent="0.3">
      <c r="D19" s="25" t="s">
        <v>20</v>
      </c>
      <c r="E19" s="26">
        <f>SQRT(((LEFT($B34,3)-E$4)*(LEFT($B34,3)-E$4))+((RIGHT($B34,3)-E$5)*(RIGHT($B34,3)-E$5)))</f>
        <v>111.6288493177279</v>
      </c>
      <c r="F19" s="26">
        <f>SQRT(((LEFT($B34,3)-F$4)*(LEFT($B34,3)-F$4))+((RIGHT($B34,3)-F$5)*(RIGHT($B34,3)-F$5)))</f>
        <v>121.75385004179539</v>
      </c>
      <c r="G19" s="26">
        <f>SQRT(((LEFT($B34,3)-G$4)*(LEFT($B34,3)-G$4))+((RIGHT($B34,3)-G$5)*(RIGHT($B34,3)-G$5)))</f>
        <v>121.75385004179539</v>
      </c>
      <c r="H19" s="26">
        <f t="shared" ref="H19:O19" si="124">SQRT(((LEFT($B34,3)-H$4)*(LEFT($B34,3)-H$4))+((RIGHT($B34,3)-H$5)*(RIGHT($B34,3)-H$5)))</f>
        <v>117.47765745025733</v>
      </c>
      <c r="I19" s="26">
        <f t="shared" si="124"/>
        <v>121.75385004179539</v>
      </c>
      <c r="J19" s="26">
        <f t="shared" si="124"/>
        <v>44.944410108488462</v>
      </c>
      <c r="K19" s="26">
        <f t="shared" si="124"/>
        <v>121.75385004179539</v>
      </c>
      <c r="L19" s="26">
        <f t="shared" si="124"/>
        <v>70.213958726167832</v>
      </c>
      <c r="M19" s="26">
        <f t="shared" si="124"/>
        <v>114.97825881443848</v>
      </c>
      <c r="N19" s="26">
        <f t="shared" si="124"/>
        <v>147.14618581533128</v>
      </c>
      <c r="O19" s="26">
        <f t="shared" si="124"/>
        <v>142.2708684165525</v>
      </c>
      <c r="P19" s="26">
        <f t="shared" ref="P19:CA19" si="125">SQRT(((LEFT($B34,3)-P$4)*(LEFT($B34,3)-P$4))+((RIGHT($B34,3)-P$5)*(RIGHT($B34,3)-P$5)))</f>
        <v>133.46160496562297</v>
      </c>
      <c r="Q19" s="26">
        <f t="shared" si="125"/>
        <v>121.43310915891102</v>
      </c>
      <c r="R19" s="26">
        <f t="shared" si="125"/>
        <v>44.10215414239989</v>
      </c>
      <c r="S19" s="26">
        <f t="shared" si="125"/>
        <v>118.40608092492548</v>
      </c>
      <c r="T19" s="26">
        <f t="shared" si="125"/>
        <v>101.17806086301516</v>
      </c>
      <c r="U19" s="26">
        <f t="shared" si="125"/>
        <v>123.42204017111368</v>
      </c>
      <c r="V19" s="26">
        <f t="shared" si="125"/>
        <v>85.802097876450546</v>
      </c>
      <c r="W19" s="26">
        <f t="shared" si="125"/>
        <v>127.63228431709588</v>
      </c>
      <c r="X19" s="26">
        <f t="shared" si="125"/>
        <v>137.32079230764728</v>
      </c>
      <c r="Y19" s="26">
        <f t="shared" si="125"/>
        <v>147.24808997063425</v>
      </c>
      <c r="Z19" s="26">
        <f t="shared" si="125"/>
        <v>142.87407042567241</v>
      </c>
      <c r="AA19" s="26">
        <f t="shared" si="125"/>
        <v>102.10778618695051</v>
      </c>
      <c r="AB19" s="26">
        <f t="shared" si="125"/>
        <v>101.17806086301516</v>
      </c>
      <c r="AC19" s="26">
        <f t="shared" si="125"/>
        <v>114.97825881443848</v>
      </c>
      <c r="AD19" s="26">
        <f t="shared" si="125"/>
        <v>100.42410069301094</v>
      </c>
      <c r="AE19" s="26">
        <f t="shared" si="125"/>
        <v>123.17467272130257</v>
      </c>
      <c r="AF19" s="26">
        <f t="shared" si="125"/>
        <v>140.45995870709916</v>
      </c>
      <c r="AG19" s="26">
        <f t="shared" si="125"/>
        <v>113.35784048754634</v>
      </c>
      <c r="AH19" s="26">
        <f t="shared" si="125"/>
        <v>74.330343736592525</v>
      </c>
      <c r="AI19" s="26">
        <f t="shared" si="125"/>
        <v>140.66271716414411</v>
      </c>
      <c r="AJ19" s="26">
        <f t="shared" si="125"/>
        <v>52.430906915673319</v>
      </c>
      <c r="AK19" s="26">
        <f t="shared" si="125"/>
        <v>121.75385004179539</v>
      </c>
      <c r="AL19" s="26">
        <f t="shared" si="125"/>
        <v>141.50971698084905</v>
      </c>
      <c r="AM19" s="26">
        <f t="shared" si="125"/>
        <v>150.47258886587949</v>
      </c>
      <c r="AN19" s="26">
        <f t="shared" si="125"/>
        <v>140.08925726121899</v>
      </c>
      <c r="AO19" s="26">
        <f t="shared" si="125"/>
        <v>116.40017182117903</v>
      </c>
      <c r="AP19" s="26">
        <f t="shared" si="125"/>
        <v>103.46496991735899</v>
      </c>
      <c r="AQ19" s="26">
        <f t="shared" si="125"/>
        <v>139.60659010233005</v>
      </c>
      <c r="AR19" s="26">
        <f t="shared" si="125"/>
        <v>104.48444860360799</v>
      </c>
      <c r="AS19" s="26">
        <f t="shared" si="125"/>
        <v>105.75916035975324</v>
      </c>
      <c r="AT19" s="26">
        <f t="shared" si="125"/>
        <v>143.42245291445826</v>
      </c>
      <c r="AU19" s="26">
        <f t="shared" si="125"/>
        <v>119.81652640600127</v>
      </c>
      <c r="AV19" s="26">
        <f t="shared" si="125"/>
        <v>104.95713410721541</v>
      </c>
      <c r="AW19" s="26">
        <f t="shared" si="125"/>
        <v>121.75385004179539</v>
      </c>
      <c r="AX19" s="26">
        <f t="shared" si="125"/>
        <v>140.03570973148243</v>
      </c>
      <c r="AY19" s="26">
        <f t="shared" si="125"/>
        <v>138.60014430006919</v>
      </c>
      <c r="AZ19" s="26">
        <f t="shared" si="125"/>
        <v>141.99295757184581</v>
      </c>
      <c r="BA19" s="26">
        <f t="shared" si="125"/>
        <v>37.107950630558946</v>
      </c>
      <c r="BB19" s="26">
        <f t="shared" si="125"/>
        <v>72.917761896536561</v>
      </c>
      <c r="BC19" s="26">
        <f t="shared" si="125"/>
        <v>147.02720836634285</v>
      </c>
      <c r="BD19" s="26">
        <f t="shared" si="125"/>
        <v>136.78084661238211</v>
      </c>
      <c r="BE19" s="26">
        <f t="shared" si="125"/>
        <v>121.8400590938793</v>
      </c>
      <c r="BF19" s="26">
        <f t="shared" si="125"/>
        <v>88.41379982785493</v>
      </c>
      <c r="BG19" s="26">
        <f t="shared" si="125"/>
        <v>124.65151423067431</v>
      </c>
      <c r="BH19" s="26">
        <f t="shared" si="125"/>
        <v>124.06449935416659</v>
      </c>
      <c r="BI19" s="26">
        <f t="shared" si="125"/>
        <v>124.59534501738017</v>
      </c>
      <c r="BJ19" s="26">
        <f t="shared" si="125"/>
        <v>140.03570973148243</v>
      </c>
      <c r="BK19" s="26">
        <f t="shared" si="125"/>
        <v>88.391176030189797</v>
      </c>
      <c r="BL19" s="26">
        <f t="shared" si="125"/>
        <v>121.75385004179539</v>
      </c>
      <c r="BM19" s="26">
        <f t="shared" si="125"/>
        <v>135.5912976558599</v>
      </c>
      <c r="BN19" s="26">
        <f t="shared" si="125"/>
        <v>119.21828718783037</v>
      </c>
      <c r="BO19" s="26">
        <f t="shared" si="125"/>
        <v>72.567210226106937</v>
      </c>
      <c r="BP19" s="26">
        <f t="shared" si="125"/>
        <v>124.91997438360288</v>
      </c>
      <c r="BQ19" s="26">
        <f t="shared" si="125"/>
        <v>115.15641536623133</v>
      </c>
      <c r="BR19" s="26">
        <f t="shared" si="125"/>
        <v>141.99295757184581</v>
      </c>
      <c r="BS19" s="26">
        <f t="shared" si="125"/>
        <v>107.81465577554843</v>
      </c>
      <c r="BT19" s="26">
        <f t="shared" si="125"/>
        <v>68.600291544569984</v>
      </c>
      <c r="BU19" s="26">
        <f t="shared" si="125"/>
        <v>140.03570973148243</v>
      </c>
      <c r="BV19" s="26">
        <f t="shared" si="125"/>
        <v>107.64757312638311</v>
      </c>
      <c r="BW19" s="26">
        <f t="shared" si="125"/>
        <v>141.99295757184581</v>
      </c>
      <c r="BX19" s="26">
        <f t="shared" si="125"/>
        <v>83.024092888751269</v>
      </c>
      <c r="BY19" s="26">
        <f t="shared" si="125"/>
        <v>125</v>
      </c>
      <c r="BZ19" s="26">
        <f t="shared" si="125"/>
        <v>119.81652640600127</v>
      </c>
      <c r="CA19" s="26">
        <f t="shared" si="125"/>
        <v>124.06449935416659</v>
      </c>
      <c r="CB19" s="26">
        <f t="shared" ref="CB19:CG19" si="126">SQRT(((LEFT($B34,3)-CB$4)*(LEFT($B34,3)-CB$4))+((RIGHT($B34,3)-CB$5)*(RIGHT($B34,3)-CB$5)))</f>
        <v>88.41379982785493</v>
      </c>
      <c r="CC19" s="26">
        <f t="shared" si="126"/>
        <v>73.16419889536138</v>
      </c>
      <c r="CD19" s="26">
        <f t="shared" si="126"/>
        <v>138.60014430006919</v>
      </c>
      <c r="CE19" s="26">
        <f t="shared" si="126"/>
        <v>73.348483283568996</v>
      </c>
      <c r="CF19" s="26">
        <f t="shared" si="126"/>
        <v>120.90492132250036</v>
      </c>
      <c r="CG19" s="26">
        <f t="shared" si="126"/>
        <v>116.81181447096864</v>
      </c>
      <c r="CH19" s="26">
        <f t="shared" ref="CH19:CV19" si="127">SQRT(((LEFT($B34,3)-CH$4)*(LEFT($B34,3)-CH$4))+((RIGHT($B34,3)-CH$5)*(RIGHT($B34,3)-CH$5)))</f>
        <v>136.33048081775402</v>
      </c>
      <c r="CI19" s="26">
        <f t="shared" si="127"/>
        <v>124.59534501738017</v>
      </c>
      <c r="CJ19" s="26">
        <f t="shared" si="127"/>
        <v>100.70253224224304</v>
      </c>
      <c r="CK19" s="26">
        <f t="shared" si="127"/>
        <v>31.016124838541646</v>
      </c>
      <c r="CL19" s="26">
        <f t="shared" si="127"/>
        <v>74.330343736592525</v>
      </c>
      <c r="CM19" s="26">
        <f t="shared" si="127"/>
        <v>85.158675424175073</v>
      </c>
      <c r="CN19" s="26">
        <f t="shared" si="127"/>
        <v>124.14507642270796</v>
      </c>
      <c r="CO19" s="26">
        <f t="shared" si="127"/>
        <v>124.06449935416659</v>
      </c>
      <c r="CP19" s="26">
        <f t="shared" si="127"/>
        <v>124.48694710691559</v>
      </c>
      <c r="CQ19" s="26">
        <f t="shared" si="127"/>
        <v>117</v>
      </c>
      <c r="CR19" s="26">
        <f t="shared" si="127"/>
        <v>44.944410108488462</v>
      </c>
      <c r="CS19" s="26">
        <f t="shared" si="127"/>
        <v>101.6070863670443</v>
      </c>
      <c r="CT19" s="26">
        <f t="shared" si="127"/>
        <v>75.663729752107784</v>
      </c>
      <c r="CU19" s="26">
        <f t="shared" si="127"/>
        <v>125.53883861180172</v>
      </c>
      <c r="CV19" s="26">
        <f t="shared" si="127"/>
        <v>105.68348972285122</v>
      </c>
      <c r="CW19" s="26">
        <f t="shared" ref="CW19:CZ19" si="128">SQRT(((LEFT($B34,3)-CW$4)*(LEFT($B34,3)-CW$4))+((RIGHT($B34,3)-CW$5)*(RIGHT($B34,3)-CW$5)))</f>
        <v>72.006944109578768</v>
      </c>
      <c r="CX19" s="26">
        <f t="shared" si="128"/>
        <v>119.81652640600127</v>
      </c>
      <c r="CY19" s="26">
        <f t="shared" si="128"/>
        <v>102.61578825892242</v>
      </c>
      <c r="CZ19" s="26">
        <f t="shared" si="128"/>
        <v>135.5912976558599</v>
      </c>
      <c r="DA19" s="26">
        <f t="shared" ref="DA19:ED19" si="129">SQRT(((LEFT($B34,3)-DA$4)*(LEFT($B34,3)-DA$4))+((RIGHT($B34,3)-DA$5)*(RIGHT($B34,3)-DA$5)))</f>
        <v>102.61578825892242</v>
      </c>
      <c r="DB19" s="26">
        <f t="shared" si="129"/>
        <v>87.206651122491792</v>
      </c>
      <c r="DC19" s="26">
        <f t="shared" si="129"/>
        <v>81.93289937503738</v>
      </c>
      <c r="DD19" s="26">
        <f t="shared" si="129"/>
        <v>100.70253224224304</v>
      </c>
      <c r="DE19" s="26">
        <f t="shared" si="129"/>
        <v>121.75385004179539</v>
      </c>
      <c r="DF19" s="26">
        <f t="shared" si="129"/>
        <v>105.68348972285122</v>
      </c>
      <c r="DG19" s="26">
        <f t="shared" si="129"/>
        <v>120.33287165193059</v>
      </c>
      <c r="DH19" s="26">
        <f t="shared" si="129"/>
        <v>40.718546143004666</v>
      </c>
      <c r="DI19" s="26">
        <f t="shared" si="129"/>
        <v>72.006944109578768</v>
      </c>
      <c r="DJ19" s="26">
        <f t="shared" si="129"/>
        <v>81.93289937503738</v>
      </c>
      <c r="DK19" s="26">
        <f t="shared" si="129"/>
        <v>119.81652640600127</v>
      </c>
      <c r="DL19" s="26">
        <f t="shared" si="129"/>
        <v>100.2845950283492</v>
      </c>
      <c r="DM19" s="26">
        <f t="shared" si="129"/>
        <v>101.27191120937731</v>
      </c>
      <c r="DN19" s="26">
        <f t="shared" si="129"/>
        <v>124.20144926690671</v>
      </c>
      <c r="DO19" s="26">
        <f t="shared" si="129"/>
        <v>86.371291526756735</v>
      </c>
      <c r="DP19" s="26">
        <f t="shared" si="129"/>
        <v>81.93289937503738</v>
      </c>
      <c r="DQ19" s="26">
        <f t="shared" si="129"/>
        <v>94.047860156411858</v>
      </c>
      <c r="DR19" s="26">
        <f t="shared" si="129"/>
        <v>172.40939649566667</v>
      </c>
      <c r="DS19" s="26">
        <f t="shared" si="129"/>
        <v>89.375611886017325</v>
      </c>
      <c r="DT19" s="26">
        <f t="shared" si="129"/>
        <v>119.81652640600127</v>
      </c>
      <c r="DU19" s="26">
        <f t="shared" si="129"/>
        <v>81.93289937503738</v>
      </c>
      <c r="DV19" s="26">
        <f t="shared" si="129"/>
        <v>115.73245007343446</v>
      </c>
      <c r="DW19" s="26">
        <f t="shared" si="129"/>
        <v>45.541190146942803</v>
      </c>
      <c r="DX19" s="26">
        <f t="shared" si="129"/>
        <v>120.33287165193059</v>
      </c>
      <c r="DY19" s="26">
        <f t="shared" si="129"/>
        <v>121.75795661885921</v>
      </c>
      <c r="DZ19" s="26">
        <f t="shared" si="129"/>
        <v>138.60014430006919</v>
      </c>
      <c r="EA19" s="26">
        <f t="shared" si="129"/>
        <v>79.624116949577527</v>
      </c>
      <c r="EB19" s="26">
        <f t="shared" si="129"/>
        <v>141.99295757184581</v>
      </c>
      <c r="EC19" s="26">
        <f t="shared" si="129"/>
        <v>137.0875632579411</v>
      </c>
      <c r="ED19" s="26">
        <f t="shared" si="129"/>
        <v>124.91997438360288</v>
      </c>
      <c r="EE19" s="26">
        <f t="shared" ref="EE19:ER19" si="130">SQRT(((LEFT($B34,3)-EE$4)*(LEFT($B34,3)-EE$4))+((RIGHT($B34,3)-EE$5)*(RIGHT($B34,3)-EE$5)))</f>
        <v>125.22779244241272</v>
      </c>
      <c r="EF19" s="26">
        <f t="shared" si="130"/>
        <v>124.06449935416659</v>
      </c>
      <c r="EG19" s="26">
        <f t="shared" si="130"/>
        <v>124.59534501738017</v>
      </c>
      <c r="EH19" s="26">
        <f t="shared" si="130"/>
        <v>125.22779244241272</v>
      </c>
      <c r="EI19" s="26">
        <f t="shared" si="130"/>
        <v>151.24152868838638</v>
      </c>
      <c r="EJ19" s="26">
        <f t="shared" si="130"/>
        <v>100.65783625729296</v>
      </c>
      <c r="EK19" s="26">
        <f t="shared" si="130"/>
        <v>110.6752004741803</v>
      </c>
      <c r="EL19" s="26">
        <f t="shared" si="130"/>
        <v>100.7670581092849</v>
      </c>
      <c r="EM19" s="26">
        <f t="shared" si="130"/>
        <v>102.17631819555841</v>
      </c>
      <c r="EN19" s="26">
        <f t="shared" si="130"/>
        <v>137.7679207943562</v>
      </c>
      <c r="EO19" s="26">
        <f t="shared" si="130"/>
        <v>129.5414991421668</v>
      </c>
      <c r="EP19" s="26">
        <f t="shared" si="130"/>
        <v>134.08206442324789</v>
      </c>
      <c r="EQ19" s="26">
        <f t="shared" si="130"/>
        <v>51.195702944680818</v>
      </c>
      <c r="ER19" s="26">
        <f t="shared" si="130"/>
        <v>101.51354589413178</v>
      </c>
      <c r="ES19" s="26">
        <f t="shared" ref="ES19:EY19" si="131">SQRT(((LEFT($B34,3)-ES$4)*(LEFT($B34,3)-ES$4))+((RIGHT($B34,3)-ES$5)*(RIGHT($B34,3)-ES$5)))</f>
        <v>101.51354589413178</v>
      </c>
      <c r="ET19" s="26">
        <f t="shared" si="131"/>
        <v>145.46477236774544</v>
      </c>
      <c r="EU19" s="26">
        <f t="shared" si="131"/>
        <v>111.83022847155415</v>
      </c>
      <c r="EV19" s="26">
        <f t="shared" si="131"/>
        <v>96.938124595021947</v>
      </c>
      <c r="EW19" s="26">
        <f t="shared" si="131"/>
        <v>145.56098378343009</v>
      </c>
      <c r="EX19" s="26">
        <f t="shared" si="131"/>
        <v>58.309518948453004</v>
      </c>
      <c r="EY19" s="26">
        <f t="shared" si="131"/>
        <v>117.04699910719626</v>
      </c>
      <c r="EZ19" s="26">
        <f t="shared" ref="EZ19:HK19" si="132">SQRT(((LEFT($B34,3)-EZ$4)*(LEFT($B34,3)-EZ$4))+((RIGHT($B34,3)-EZ$5)*(RIGHT($B34,3)-EZ$5)))</f>
        <v>111.6288493177279</v>
      </c>
      <c r="FA19" s="26">
        <f t="shared" si="132"/>
        <v>121.75385004179539</v>
      </c>
      <c r="FB19" s="26">
        <f t="shared" si="132"/>
        <v>121.75385004179539</v>
      </c>
      <c r="FC19" s="26">
        <f t="shared" si="132"/>
        <v>117.47765745025733</v>
      </c>
      <c r="FD19" s="26">
        <f t="shared" si="132"/>
        <v>121.75385004179539</v>
      </c>
      <c r="FE19" s="26">
        <f t="shared" si="132"/>
        <v>44.944410108488462</v>
      </c>
      <c r="FF19" s="26">
        <f t="shared" si="132"/>
        <v>121.75385004179539</v>
      </c>
      <c r="FG19" s="26">
        <f t="shared" si="132"/>
        <v>70.213958726167832</v>
      </c>
      <c r="FH19" s="26">
        <f t="shared" si="132"/>
        <v>114.97825881443848</v>
      </c>
      <c r="FI19" s="26">
        <f t="shared" si="132"/>
        <v>147.14618581533128</v>
      </c>
      <c r="FJ19" s="26">
        <f t="shared" si="132"/>
        <v>142.2708684165525</v>
      </c>
      <c r="FK19" s="26">
        <f t="shared" si="132"/>
        <v>133.46160496562297</v>
      </c>
      <c r="FL19" s="26">
        <f t="shared" si="132"/>
        <v>121.43310915891102</v>
      </c>
      <c r="FM19" s="26">
        <f t="shared" si="132"/>
        <v>44.10215414239989</v>
      </c>
      <c r="FN19" s="26">
        <f t="shared" si="132"/>
        <v>118.40608092492548</v>
      </c>
      <c r="FO19" s="26">
        <f t="shared" si="132"/>
        <v>101.17806086301516</v>
      </c>
      <c r="FP19" s="26">
        <f t="shared" si="132"/>
        <v>123.42204017111368</v>
      </c>
      <c r="FQ19" s="26">
        <f t="shared" si="132"/>
        <v>85.802097876450546</v>
      </c>
      <c r="FR19" s="26">
        <f t="shared" si="132"/>
        <v>127.63228431709588</v>
      </c>
      <c r="FS19" s="26">
        <f t="shared" si="132"/>
        <v>137.32079230764728</v>
      </c>
      <c r="FT19" s="26">
        <f t="shared" si="132"/>
        <v>147.24808997063425</v>
      </c>
      <c r="FU19" s="26">
        <f t="shared" si="132"/>
        <v>142.87407042567241</v>
      </c>
      <c r="FV19" s="26">
        <f t="shared" si="132"/>
        <v>102.10778618695051</v>
      </c>
      <c r="FW19" s="26">
        <f t="shared" si="132"/>
        <v>101.17806086301516</v>
      </c>
      <c r="FX19" s="26">
        <f t="shared" si="132"/>
        <v>114.97825881443848</v>
      </c>
      <c r="FY19" s="26">
        <f t="shared" si="132"/>
        <v>100.42410069301094</v>
      </c>
      <c r="FZ19" s="26">
        <f t="shared" si="132"/>
        <v>123.17467272130257</v>
      </c>
      <c r="GA19" s="26">
        <f t="shared" si="132"/>
        <v>140.45995870709916</v>
      </c>
      <c r="GB19" s="26">
        <f t="shared" si="132"/>
        <v>113.35784048754634</v>
      </c>
      <c r="GC19" s="26">
        <f t="shared" si="132"/>
        <v>74.330343736592525</v>
      </c>
      <c r="GD19" s="26">
        <f t="shared" si="132"/>
        <v>140.66271716414411</v>
      </c>
      <c r="GE19" s="26">
        <f t="shared" si="132"/>
        <v>52.430906915673319</v>
      </c>
      <c r="GF19" s="26">
        <f t="shared" si="132"/>
        <v>121.75385004179539</v>
      </c>
      <c r="GG19" s="26">
        <f t="shared" si="132"/>
        <v>141.50971698084905</v>
      </c>
      <c r="GH19" s="26">
        <f t="shared" si="132"/>
        <v>150.47258886587949</v>
      </c>
      <c r="GI19" s="26">
        <f t="shared" si="132"/>
        <v>140.08925726121899</v>
      </c>
      <c r="GJ19" s="26">
        <f t="shared" si="132"/>
        <v>116.40017182117903</v>
      </c>
      <c r="GK19" s="26">
        <f t="shared" si="132"/>
        <v>103.46496991735899</v>
      </c>
      <c r="GL19" s="26">
        <f t="shared" si="132"/>
        <v>139.60659010233005</v>
      </c>
      <c r="GM19" s="26">
        <f t="shared" si="132"/>
        <v>104.48444860360799</v>
      </c>
      <c r="GN19" s="26">
        <f t="shared" si="132"/>
        <v>105.75916035975324</v>
      </c>
      <c r="GO19" s="26">
        <f t="shared" si="132"/>
        <v>143.42245291445826</v>
      </c>
      <c r="GP19" s="26">
        <f t="shared" si="132"/>
        <v>119.81652640600127</v>
      </c>
      <c r="GQ19" s="26">
        <f t="shared" si="132"/>
        <v>104.95713410721541</v>
      </c>
      <c r="GR19" s="26">
        <f t="shared" si="132"/>
        <v>121.75385004179539</v>
      </c>
      <c r="GS19" s="26">
        <f t="shared" si="132"/>
        <v>140.03570973148243</v>
      </c>
      <c r="GT19" s="26">
        <f t="shared" si="132"/>
        <v>138.60014430006919</v>
      </c>
      <c r="GU19" s="26">
        <f t="shared" si="132"/>
        <v>141.99295757184581</v>
      </c>
      <c r="GV19" s="26">
        <f t="shared" si="132"/>
        <v>37.107950630558946</v>
      </c>
      <c r="GW19" s="26">
        <f t="shared" si="132"/>
        <v>72.917761896536561</v>
      </c>
      <c r="GX19" s="26">
        <f t="shared" si="132"/>
        <v>147.02720836634285</v>
      </c>
      <c r="GY19" s="26">
        <f t="shared" si="132"/>
        <v>136.78084661238211</v>
      </c>
      <c r="GZ19" s="26">
        <f t="shared" si="132"/>
        <v>121.8400590938793</v>
      </c>
      <c r="HA19" s="26">
        <f t="shared" si="132"/>
        <v>88.41379982785493</v>
      </c>
      <c r="HB19" s="26">
        <f t="shared" si="132"/>
        <v>124.65151423067431</v>
      </c>
      <c r="HC19" s="26">
        <f t="shared" si="132"/>
        <v>124.06449935416659</v>
      </c>
      <c r="HD19" s="26">
        <f t="shared" si="132"/>
        <v>124.59534501738017</v>
      </c>
      <c r="HE19" s="26">
        <f t="shared" si="132"/>
        <v>140.03570973148243</v>
      </c>
      <c r="HF19" s="26">
        <f t="shared" si="132"/>
        <v>88.391176030189797</v>
      </c>
      <c r="HG19" s="26">
        <f t="shared" si="132"/>
        <v>121.75385004179539</v>
      </c>
      <c r="HH19" s="26">
        <f t="shared" si="132"/>
        <v>135.5912976558599</v>
      </c>
      <c r="HI19" s="26">
        <f t="shared" si="132"/>
        <v>119.21828718783037</v>
      </c>
      <c r="HJ19" s="26">
        <f t="shared" si="132"/>
        <v>72.567210226106937</v>
      </c>
      <c r="HK19" s="26">
        <f t="shared" si="132"/>
        <v>124.91997438360288</v>
      </c>
      <c r="HL19" s="26">
        <f t="shared" ref="HL19:JW19" si="133">SQRT(((LEFT($B34,3)-HL$4)*(LEFT($B34,3)-HL$4))+((RIGHT($B34,3)-HL$5)*(RIGHT($B34,3)-HL$5)))</f>
        <v>115.15641536623133</v>
      </c>
      <c r="HM19" s="26">
        <f t="shared" si="133"/>
        <v>141.99295757184581</v>
      </c>
      <c r="HN19" s="26">
        <f t="shared" si="133"/>
        <v>107.81465577554843</v>
      </c>
      <c r="HO19" s="26">
        <f t="shared" si="133"/>
        <v>68.600291544569984</v>
      </c>
      <c r="HP19" s="26">
        <f t="shared" si="133"/>
        <v>140.03570973148243</v>
      </c>
      <c r="HQ19" s="26">
        <f t="shared" si="133"/>
        <v>107.64757312638311</v>
      </c>
      <c r="HR19" s="26">
        <f t="shared" si="133"/>
        <v>141.99295757184581</v>
      </c>
      <c r="HS19" s="26">
        <f t="shared" si="133"/>
        <v>83.024092888751269</v>
      </c>
      <c r="HT19" s="26">
        <f t="shared" si="133"/>
        <v>125</v>
      </c>
      <c r="HU19" s="26">
        <f t="shared" si="133"/>
        <v>119.81652640600127</v>
      </c>
      <c r="HV19" s="26">
        <f t="shared" si="133"/>
        <v>124.06449935416659</v>
      </c>
      <c r="HW19" s="26">
        <f t="shared" si="133"/>
        <v>88.41379982785493</v>
      </c>
      <c r="HX19" s="26">
        <f t="shared" si="133"/>
        <v>73.16419889536138</v>
      </c>
      <c r="HY19" s="26">
        <f t="shared" si="133"/>
        <v>138.60014430006919</v>
      </c>
      <c r="HZ19" s="26">
        <f t="shared" si="133"/>
        <v>73.348483283568996</v>
      </c>
      <c r="IA19" s="26">
        <f t="shared" si="133"/>
        <v>120.90492132250036</v>
      </c>
      <c r="IB19" s="26">
        <f t="shared" si="133"/>
        <v>116.81181447096864</v>
      </c>
      <c r="IC19" s="26">
        <f t="shared" si="133"/>
        <v>136.33048081775402</v>
      </c>
      <c r="ID19" s="26">
        <f t="shared" si="133"/>
        <v>124.59534501738017</v>
      </c>
      <c r="IE19" s="26">
        <f t="shared" si="133"/>
        <v>100.70253224224304</v>
      </c>
      <c r="IF19" s="26">
        <f t="shared" si="133"/>
        <v>31.016124838541646</v>
      </c>
      <c r="IG19" s="26">
        <f t="shared" si="133"/>
        <v>74.330343736592525</v>
      </c>
      <c r="IH19" s="26">
        <f t="shared" si="133"/>
        <v>85.158675424175073</v>
      </c>
      <c r="II19" s="26">
        <f t="shared" si="133"/>
        <v>124.14507642270796</v>
      </c>
      <c r="IJ19" s="26">
        <f t="shared" si="133"/>
        <v>124.06449935416659</v>
      </c>
      <c r="IK19" s="26">
        <f t="shared" si="133"/>
        <v>124.48694710691559</v>
      </c>
      <c r="IL19" s="26">
        <f t="shared" si="133"/>
        <v>117</v>
      </c>
      <c r="IM19" s="26">
        <f t="shared" si="133"/>
        <v>44.944410108488462</v>
      </c>
      <c r="IN19" s="26">
        <f t="shared" si="133"/>
        <v>101.6070863670443</v>
      </c>
      <c r="IO19" s="26">
        <f t="shared" si="133"/>
        <v>75.663729752107784</v>
      </c>
      <c r="IP19" s="26">
        <f t="shared" si="133"/>
        <v>125.53883861180172</v>
      </c>
      <c r="IQ19" s="26">
        <f t="shared" si="133"/>
        <v>105.68348972285122</v>
      </c>
      <c r="IR19" s="26">
        <f t="shared" si="133"/>
        <v>72.006944109578768</v>
      </c>
      <c r="IS19" s="26">
        <f t="shared" si="133"/>
        <v>119.81652640600127</v>
      </c>
      <c r="IT19" s="26">
        <f t="shared" si="133"/>
        <v>102.61578825892242</v>
      </c>
      <c r="IU19" s="26">
        <f t="shared" si="133"/>
        <v>135.5912976558599</v>
      </c>
      <c r="IV19" s="26">
        <f t="shared" si="133"/>
        <v>102.61578825892242</v>
      </c>
      <c r="IW19" s="26">
        <f t="shared" si="133"/>
        <v>87.206651122491792</v>
      </c>
      <c r="IX19" s="26">
        <f t="shared" si="133"/>
        <v>81.93289937503738</v>
      </c>
      <c r="IY19" s="26">
        <f t="shared" si="133"/>
        <v>100.70253224224304</v>
      </c>
      <c r="IZ19" s="26">
        <f t="shared" si="133"/>
        <v>121.75385004179539</v>
      </c>
      <c r="JA19" s="26">
        <f t="shared" si="133"/>
        <v>105.68348972285122</v>
      </c>
      <c r="JB19" s="26">
        <f t="shared" si="133"/>
        <v>120.33287165193059</v>
      </c>
      <c r="JC19" s="26">
        <f t="shared" si="133"/>
        <v>40.718546143004666</v>
      </c>
      <c r="JD19" s="26">
        <f t="shared" si="133"/>
        <v>72.006944109578768</v>
      </c>
      <c r="JE19" s="26">
        <f t="shared" si="133"/>
        <v>81.93289937503738</v>
      </c>
      <c r="JF19" s="26">
        <f t="shared" si="133"/>
        <v>119.81652640600127</v>
      </c>
      <c r="JG19" s="26">
        <f t="shared" si="133"/>
        <v>100.2845950283492</v>
      </c>
      <c r="JH19" s="26">
        <f t="shared" si="133"/>
        <v>101.27191120937731</v>
      </c>
      <c r="JI19" s="26">
        <f t="shared" si="133"/>
        <v>124.20144926690671</v>
      </c>
      <c r="JJ19" s="26">
        <f t="shared" si="133"/>
        <v>86.371291526756735</v>
      </c>
      <c r="JK19" s="26">
        <f t="shared" si="133"/>
        <v>81.93289937503738</v>
      </c>
      <c r="JL19" s="26">
        <f t="shared" si="133"/>
        <v>94.047860156411858</v>
      </c>
      <c r="JM19" s="26">
        <f t="shared" si="133"/>
        <v>172.40939649566667</v>
      </c>
      <c r="JN19" s="26">
        <f t="shared" si="133"/>
        <v>89.375611886017325</v>
      </c>
      <c r="JO19" s="26">
        <f t="shared" si="133"/>
        <v>119.81652640600127</v>
      </c>
      <c r="JP19" s="26">
        <f t="shared" si="133"/>
        <v>81.93289937503738</v>
      </c>
      <c r="JQ19" s="26">
        <f t="shared" si="133"/>
        <v>115.73245007343446</v>
      </c>
      <c r="JR19" s="26">
        <f t="shared" si="133"/>
        <v>45.541190146942803</v>
      </c>
      <c r="JS19" s="26">
        <f t="shared" si="133"/>
        <v>120.33287165193059</v>
      </c>
      <c r="JT19" s="26">
        <f t="shared" si="133"/>
        <v>121.75795661885921</v>
      </c>
      <c r="JU19" s="26">
        <f t="shared" si="133"/>
        <v>138.60014430006919</v>
      </c>
      <c r="JV19" s="26">
        <f t="shared" si="133"/>
        <v>79.624116949577527</v>
      </c>
      <c r="JW19" s="26">
        <f t="shared" si="133"/>
        <v>141.99295757184581</v>
      </c>
      <c r="JX19" s="26">
        <f t="shared" ref="JX19:MI19" si="134">SQRT(((LEFT($B34,3)-JX$4)*(LEFT($B34,3)-JX$4))+((RIGHT($B34,3)-JX$5)*(RIGHT($B34,3)-JX$5)))</f>
        <v>137.0875632579411</v>
      </c>
      <c r="JY19" s="26">
        <f t="shared" si="134"/>
        <v>124.91997438360288</v>
      </c>
      <c r="JZ19" s="26">
        <f t="shared" si="134"/>
        <v>125.22779244241272</v>
      </c>
      <c r="KA19" s="26">
        <f t="shared" si="134"/>
        <v>124.06449935416659</v>
      </c>
      <c r="KB19" s="26">
        <f t="shared" si="134"/>
        <v>124.59534501738017</v>
      </c>
      <c r="KC19" s="26">
        <f t="shared" si="134"/>
        <v>125.22779244241272</v>
      </c>
      <c r="KD19" s="26">
        <f t="shared" si="134"/>
        <v>151.24152868838638</v>
      </c>
      <c r="KE19" s="26">
        <f t="shared" si="134"/>
        <v>100.65783625729296</v>
      </c>
      <c r="KF19" s="26">
        <f t="shared" si="134"/>
        <v>110.6752004741803</v>
      </c>
      <c r="KG19" s="26">
        <f t="shared" si="134"/>
        <v>100.7670581092849</v>
      </c>
      <c r="KH19" s="26">
        <f t="shared" si="134"/>
        <v>102.17631819555841</v>
      </c>
      <c r="KI19" s="26">
        <f t="shared" si="134"/>
        <v>137.7679207943562</v>
      </c>
      <c r="KJ19" s="26">
        <f t="shared" si="134"/>
        <v>129.5414991421668</v>
      </c>
      <c r="KK19" s="26">
        <f t="shared" si="134"/>
        <v>134.08206442324789</v>
      </c>
      <c r="KL19" s="26">
        <f t="shared" si="134"/>
        <v>51.195702944680818</v>
      </c>
      <c r="KM19" s="26">
        <f t="shared" si="134"/>
        <v>101.51354589413178</v>
      </c>
      <c r="KN19" s="26">
        <f t="shared" si="134"/>
        <v>101.51354589413178</v>
      </c>
      <c r="KO19" s="26">
        <f t="shared" si="134"/>
        <v>145.46477236774544</v>
      </c>
      <c r="KP19" s="26">
        <f t="shared" si="134"/>
        <v>111.83022847155415</v>
      </c>
      <c r="KQ19" s="26">
        <f t="shared" si="134"/>
        <v>96.938124595021947</v>
      </c>
      <c r="KR19" s="26">
        <f t="shared" si="134"/>
        <v>145.56098378343009</v>
      </c>
      <c r="KS19" s="26">
        <f t="shared" si="134"/>
        <v>58.309518948453004</v>
      </c>
      <c r="KT19" s="26">
        <f t="shared" si="134"/>
        <v>117.04699910719626</v>
      </c>
      <c r="KU19" s="26">
        <f t="shared" si="134"/>
        <v>111.6288493177279</v>
      </c>
      <c r="KV19" s="26">
        <f t="shared" si="134"/>
        <v>121.75385004179539</v>
      </c>
      <c r="KW19" s="26">
        <f t="shared" si="134"/>
        <v>121.75385004179539</v>
      </c>
      <c r="KX19" s="26">
        <f t="shared" si="134"/>
        <v>117.47765745025733</v>
      </c>
      <c r="KY19" s="26">
        <f t="shared" si="134"/>
        <v>121.75385004179539</v>
      </c>
      <c r="KZ19" s="26">
        <f t="shared" si="134"/>
        <v>44.944410108488462</v>
      </c>
      <c r="LA19" s="26">
        <f t="shared" si="134"/>
        <v>121.75385004179539</v>
      </c>
      <c r="LB19" s="26">
        <f t="shared" si="134"/>
        <v>70.213958726167832</v>
      </c>
      <c r="LC19" s="26">
        <f t="shared" si="134"/>
        <v>114.97825881443848</v>
      </c>
      <c r="LD19" s="26">
        <f t="shared" si="134"/>
        <v>147.14618581533128</v>
      </c>
      <c r="LE19" s="26">
        <f t="shared" si="134"/>
        <v>142.2708684165525</v>
      </c>
      <c r="LF19" s="26">
        <f t="shared" si="134"/>
        <v>133.46160496562297</v>
      </c>
      <c r="LG19" s="26">
        <f t="shared" si="134"/>
        <v>121.43310915891102</v>
      </c>
      <c r="LH19" s="26">
        <f t="shared" si="134"/>
        <v>44.10215414239989</v>
      </c>
      <c r="LI19" s="26">
        <f t="shared" si="134"/>
        <v>118.40608092492548</v>
      </c>
      <c r="LJ19" s="26">
        <f t="shared" si="134"/>
        <v>101.17806086301516</v>
      </c>
      <c r="LK19" s="26">
        <f t="shared" si="134"/>
        <v>123.42204017111368</v>
      </c>
      <c r="LL19" s="26">
        <f t="shared" si="134"/>
        <v>85.802097876450546</v>
      </c>
      <c r="LM19" s="26">
        <f t="shared" si="134"/>
        <v>127.63228431709588</v>
      </c>
      <c r="LN19" s="26">
        <f t="shared" si="134"/>
        <v>137.32079230764728</v>
      </c>
      <c r="LO19" s="26">
        <f t="shared" si="134"/>
        <v>147.24808997063425</v>
      </c>
      <c r="LP19" s="26">
        <f t="shared" si="134"/>
        <v>142.87407042567241</v>
      </c>
      <c r="LQ19" s="26">
        <f t="shared" si="134"/>
        <v>102.10778618695051</v>
      </c>
      <c r="LR19" s="26">
        <f t="shared" si="134"/>
        <v>101.17806086301516</v>
      </c>
      <c r="LS19" s="26">
        <f t="shared" si="134"/>
        <v>114.97825881443848</v>
      </c>
      <c r="LT19" s="26">
        <f t="shared" si="134"/>
        <v>100.42410069301094</v>
      </c>
      <c r="LU19" s="26">
        <f t="shared" si="134"/>
        <v>123.17467272130257</v>
      </c>
      <c r="LV19" s="26">
        <f t="shared" si="134"/>
        <v>140.45995870709916</v>
      </c>
      <c r="LW19" s="26">
        <f t="shared" si="134"/>
        <v>113.35784048754634</v>
      </c>
      <c r="LX19" s="26">
        <f t="shared" si="134"/>
        <v>74.330343736592525</v>
      </c>
      <c r="LY19" s="26">
        <f t="shared" si="134"/>
        <v>140.66271716414411</v>
      </c>
      <c r="LZ19" s="26">
        <f t="shared" si="134"/>
        <v>52.430906915673319</v>
      </c>
      <c r="MA19" s="26">
        <f t="shared" si="134"/>
        <v>121.75385004179539</v>
      </c>
      <c r="MB19" s="26">
        <f t="shared" si="134"/>
        <v>141.50971698084905</v>
      </c>
      <c r="MC19" s="26">
        <f t="shared" si="134"/>
        <v>150.47258886587949</v>
      </c>
      <c r="MD19" s="26">
        <f t="shared" si="134"/>
        <v>140.08925726121899</v>
      </c>
      <c r="ME19" s="26">
        <f t="shared" si="134"/>
        <v>116.40017182117903</v>
      </c>
      <c r="MF19" s="26">
        <f t="shared" si="134"/>
        <v>103.46496991735899</v>
      </c>
      <c r="MG19" s="26">
        <f t="shared" si="134"/>
        <v>139.60659010233005</v>
      </c>
      <c r="MH19" s="26">
        <f t="shared" si="134"/>
        <v>104.48444860360799</v>
      </c>
      <c r="MI19" s="26">
        <f t="shared" si="134"/>
        <v>105.75916035975324</v>
      </c>
      <c r="MJ19" s="26">
        <f t="shared" ref="MJ19:OU19" si="135">SQRT(((LEFT($B34,3)-MJ$4)*(LEFT($B34,3)-MJ$4))+((RIGHT($B34,3)-MJ$5)*(RIGHT($B34,3)-MJ$5)))</f>
        <v>143.42245291445826</v>
      </c>
      <c r="MK19" s="26">
        <f t="shared" si="135"/>
        <v>119.81652640600127</v>
      </c>
      <c r="ML19" s="26">
        <f t="shared" si="135"/>
        <v>104.95713410721541</v>
      </c>
      <c r="MM19" s="26">
        <f t="shared" si="135"/>
        <v>121.75385004179539</v>
      </c>
      <c r="MN19" s="26">
        <f t="shared" si="135"/>
        <v>140.03570973148243</v>
      </c>
      <c r="MO19" s="26">
        <f t="shared" si="135"/>
        <v>138.60014430006919</v>
      </c>
      <c r="MP19" s="26">
        <f t="shared" si="135"/>
        <v>141.99295757184581</v>
      </c>
      <c r="MQ19" s="26">
        <f t="shared" si="135"/>
        <v>37.107950630558946</v>
      </c>
      <c r="MR19" s="26">
        <f t="shared" si="135"/>
        <v>72.917761896536561</v>
      </c>
      <c r="MS19" s="26">
        <f t="shared" si="135"/>
        <v>147.02720836634285</v>
      </c>
      <c r="MT19" s="26">
        <f t="shared" si="135"/>
        <v>136.78084661238211</v>
      </c>
      <c r="MU19" s="26">
        <f t="shared" si="135"/>
        <v>121.8400590938793</v>
      </c>
      <c r="MV19" s="26">
        <f t="shared" si="135"/>
        <v>88.41379982785493</v>
      </c>
      <c r="MW19" s="26">
        <f t="shared" si="135"/>
        <v>124.65151423067431</v>
      </c>
      <c r="MX19" s="26">
        <f t="shared" si="135"/>
        <v>124.06449935416659</v>
      </c>
      <c r="MY19" s="26">
        <f t="shared" si="135"/>
        <v>124.59534501738017</v>
      </c>
      <c r="MZ19" s="26">
        <f t="shared" si="135"/>
        <v>140.03570973148243</v>
      </c>
      <c r="NA19" s="26">
        <f t="shared" si="135"/>
        <v>88.391176030189797</v>
      </c>
      <c r="NB19" s="26">
        <f t="shared" si="135"/>
        <v>121.75385004179539</v>
      </c>
      <c r="NC19" s="26">
        <f t="shared" si="135"/>
        <v>135.5912976558599</v>
      </c>
      <c r="ND19" s="26">
        <f t="shared" si="135"/>
        <v>119.21828718783037</v>
      </c>
      <c r="NE19" s="26">
        <f t="shared" si="135"/>
        <v>72.567210226106937</v>
      </c>
      <c r="NF19" s="26">
        <f t="shared" si="135"/>
        <v>124.91997438360288</v>
      </c>
      <c r="NG19" s="26">
        <f t="shared" si="135"/>
        <v>115.15641536623133</v>
      </c>
      <c r="NH19" s="26">
        <f t="shared" si="135"/>
        <v>141.99295757184581</v>
      </c>
      <c r="NI19" s="26">
        <f t="shared" si="135"/>
        <v>107.81465577554843</v>
      </c>
      <c r="NJ19" s="26">
        <f t="shared" si="135"/>
        <v>68.600291544569984</v>
      </c>
      <c r="NK19" s="26">
        <f t="shared" si="135"/>
        <v>140.03570973148243</v>
      </c>
      <c r="NL19" s="26">
        <f t="shared" si="135"/>
        <v>107.64757312638311</v>
      </c>
      <c r="NM19" s="26">
        <f t="shared" si="135"/>
        <v>141.99295757184581</v>
      </c>
      <c r="NN19" s="26">
        <f t="shared" si="135"/>
        <v>83.024092888751269</v>
      </c>
      <c r="NO19" s="26">
        <f t="shared" si="135"/>
        <v>125</v>
      </c>
      <c r="NP19" s="26">
        <f t="shared" si="135"/>
        <v>119.81652640600127</v>
      </c>
      <c r="NQ19" s="26">
        <f t="shared" si="135"/>
        <v>124.06449935416659</v>
      </c>
      <c r="NR19" s="26">
        <f t="shared" si="135"/>
        <v>88.41379982785493</v>
      </c>
      <c r="NS19" s="26">
        <f t="shared" si="135"/>
        <v>73.16419889536138</v>
      </c>
      <c r="NT19" s="26">
        <f t="shared" si="135"/>
        <v>138.60014430006919</v>
      </c>
      <c r="NU19" s="26">
        <f t="shared" si="135"/>
        <v>73.348483283568996</v>
      </c>
      <c r="NV19" s="26">
        <f t="shared" si="135"/>
        <v>120.90492132250036</v>
      </c>
      <c r="NW19" s="26">
        <f t="shared" si="135"/>
        <v>116.81181447096864</v>
      </c>
      <c r="NX19" s="26">
        <f t="shared" si="135"/>
        <v>136.33048081775402</v>
      </c>
      <c r="NY19" s="26">
        <f t="shared" si="135"/>
        <v>124.59534501738017</v>
      </c>
      <c r="NZ19" s="26">
        <f t="shared" si="135"/>
        <v>100.70253224224304</v>
      </c>
      <c r="OA19" s="26">
        <f t="shared" si="135"/>
        <v>31.016124838541646</v>
      </c>
      <c r="OB19" s="26">
        <f t="shared" si="135"/>
        <v>74.330343736592525</v>
      </c>
      <c r="OC19" s="26">
        <f t="shared" si="135"/>
        <v>85.158675424175073</v>
      </c>
      <c r="OD19" s="26">
        <f t="shared" si="135"/>
        <v>124.14507642270796</v>
      </c>
      <c r="OE19" s="26">
        <f t="shared" si="135"/>
        <v>124.06449935416659</v>
      </c>
      <c r="OF19" s="26">
        <f t="shared" si="135"/>
        <v>124.48694710691559</v>
      </c>
      <c r="OG19" s="26">
        <f t="shared" si="135"/>
        <v>117</v>
      </c>
      <c r="OH19" s="26">
        <f t="shared" si="135"/>
        <v>44.944410108488462</v>
      </c>
      <c r="OI19" s="26">
        <f t="shared" si="135"/>
        <v>101.6070863670443</v>
      </c>
      <c r="OJ19" s="26">
        <f t="shared" si="135"/>
        <v>75.663729752107784</v>
      </c>
      <c r="OK19" s="26">
        <f t="shared" si="135"/>
        <v>125.53883861180172</v>
      </c>
      <c r="OL19" s="26">
        <f t="shared" si="135"/>
        <v>105.68348972285122</v>
      </c>
      <c r="OM19" s="26">
        <f t="shared" si="135"/>
        <v>72.006944109578768</v>
      </c>
      <c r="ON19" s="26">
        <f t="shared" si="135"/>
        <v>119.81652640600127</v>
      </c>
      <c r="OO19" s="26">
        <f t="shared" si="135"/>
        <v>102.61578825892242</v>
      </c>
      <c r="OP19" s="26">
        <f t="shared" si="135"/>
        <v>135.5912976558599</v>
      </c>
      <c r="OQ19" s="26">
        <f t="shared" si="135"/>
        <v>102.61578825892242</v>
      </c>
      <c r="OR19" s="26">
        <f t="shared" si="135"/>
        <v>87.206651122491792</v>
      </c>
      <c r="OS19" s="26">
        <f t="shared" si="135"/>
        <v>81.93289937503738</v>
      </c>
      <c r="OT19" s="26">
        <f t="shared" si="135"/>
        <v>100.70253224224304</v>
      </c>
      <c r="OU19" s="26">
        <f t="shared" si="135"/>
        <v>121.75385004179539</v>
      </c>
      <c r="OV19" s="26">
        <f t="shared" ref="OV19:RG19" si="136">SQRT(((LEFT($B34,3)-OV$4)*(LEFT($B34,3)-OV$4))+((RIGHT($B34,3)-OV$5)*(RIGHT($B34,3)-OV$5)))</f>
        <v>105.68348972285122</v>
      </c>
      <c r="OW19" s="26">
        <f t="shared" si="136"/>
        <v>120.33287165193059</v>
      </c>
      <c r="OX19" s="26">
        <f t="shared" si="136"/>
        <v>40.718546143004666</v>
      </c>
      <c r="OY19" s="26">
        <f t="shared" si="136"/>
        <v>72.006944109578768</v>
      </c>
      <c r="OZ19" s="26">
        <f t="shared" si="136"/>
        <v>81.93289937503738</v>
      </c>
      <c r="PA19" s="26">
        <f t="shared" si="136"/>
        <v>119.81652640600127</v>
      </c>
      <c r="PB19" s="26">
        <f t="shared" si="136"/>
        <v>100.2845950283492</v>
      </c>
      <c r="PC19" s="26">
        <f t="shared" si="136"/>
        <v>101.27191120937731</v>
      </c>
      <c r="PD19" s="26">
        <f t="shared" si="136"/>
        <v>124.20144926690671</v>
      </c>
      <c r="PE19" s="26">
        <f t="shared" si="136"/>
        <v>86.371291526756735</v>
      </c>
      <c r="PF19" s="26">
        <f t="shared" si="136"/>
        <v>81.93289937503738</v>
      </c>
      <c r="PG19" s="26">
        <f t="shared" si="136"/>
        <v>94.047860156411858</v>
      </c>
      <c r="PH19" s="26">
        <f t="shared" si="136"/>
        <v>172.40939649566667</v>
      </c>
      <c r="PI19" s="26">
        <f t="shared" si="136"/>
        <v>89.375611886017325</v>
      </c>
      <c r="PJ19" s="26">
        <f t="shared" si="136"/>
        <v>119.81652640600127</v>
      </c>
      <c r="PK19" s="26">
        <f t="shared" si="136"/>
        <v>81.93289937503738</v>
      </c>
      <c r="PL19" s="26">
        <f t="shared" si="136"/>
        <v>115.73245007343446</v>
      </c>
      <c r="PM19" s="26">
        <f t="shared" si="136"/>
        <v>45.541190146942803</v>
      </c>
      <c r="PN19" s="26">
        <f t="shared" si="136"/>
        <v>120.33287165193059</v>
      </c>
      <c r="PO19" s="26">
        <f t="shared" si="136"/>
        <v>121.75795661885921</v>
      </c>
      <c r="PP19" s="26">
        <f t="shared" si="136"/>
        <v>138.60014430006919</v>
      </c>
      <c r="PQ19" s="26">
        <f t="shared" si="136"/>
        <v>79.624116949577527</v>
      </c>
      <c r="PR19" s="26">
        <f t="shared" si="136"/>
        <v>141.99295757184581</v>
      </c>
      <c r="PS19" s="26">
        <f t="shared" si="136"/>
        <v>137.0875632579411</v>
      </c>
      <c r="PT19" s="26">
        <f t="shared" si="136"/>
        <v>124.91997438360288</v>
      </c>
      <c r="PU19" s="26">
        <f t="shared" si="136"/>
        <v>125.22779244241272</v>
      </c>
      <c r="PV19" s="26">
        <f t="shared" si="136"/>
        <v>124.06449935416659</v>
      </c>
      <c r="PW19" s="26">
        <f t="shared" si="136"/>
        <v>124.59534501738017</v>
      </c>
      <c r="PX19" s="26">
        <f t="shared" si="136"/>
        <v>125.22779244241272</v>
      </c>
      <c r="PY19" s="26">
        <f t="shared" si="136"/>
        <v>151.24152868838638</v>
      </c>
      <c r="PZ19" s="26">
        <f t="shared" si="136"/>
        <v>100.65783625729296</v>
      </c>
      <c r="QA19" s="26">
        <f t="shared" si="136"/>
        <v>110.6752004741803</v>
      </c>
      <c r="QB19" s="26">
        <f t="shared" si="136"/>
        <v>100.7670581092849</v>
      </c>
      <c r="QC19" s="26">
        <f t="shared" si="136"/>
        <v>102.17631819555841</v>
      </c>
      <c r="QD19" s="26">
        <f t="shared" si="136"/>
        <v>137.7679207943562</v>
      </c>
      <c r="QE19" s="26">
        <f t="shared" si="136"/>
        <v>129.5414991421668</v>
      </c>
      <c r="QF19" s="26">
        <f t="shared" si="136"/>
        <v>134.08206442324789</v>
      </c>
      <c r="QG19" s="26">
        <f t="shared" si="136"/>
        <v>51.195702944680818</v>
      </c>
      <c r="QH19" s="26">
        <f t="shared" si="136"/>
        <v>101.51354589413178</v>
      </c>
      <c r="QI19" s="26">
        <f t="shared" si="136"/>
        <v>101.51354589413178</v>
      </c>
      <c r="QJ19" s="26">
        <f t="shared" si="136"/>
        <v>145.46477236774544</v>
      </c>
      <c r="QK19" s="26">
        <f t="shared" si="136"/>
        <v>111.83022847155415</v>
      </c>
      <c r="QL19" s="26">
        <f t="shared" si="136"/>
        <v>96.938124595021947</v>
      </c>
      <c r="QM19" s="26">
        <f t="shared" si="136"/>
        <v>145.56098378343009</v>
      </c>
      <c r="QN19" s="26">
        <f t="shared" si="136"/>
        <v>58.309518948453004</v>
      </c>
      <c r="QO19" s="26">
        <f t="shared" si="136"/>
        <v>117.04699910719626</v>
      </c>
      <c r="QP19" s="26">
        <f t="shared" si="136"/>
        <v>111.6288493177279</v>
      </c>
      <c r="QQ19" s="26">
        <f t="shared" si="136"/>
        <v>121.75385004179539</v>
      </c>
      <c r="QR19" s="26">
        <f t="shared" si="136"/>
        <v>121.75385004179539</v>
      </c>
      <c r="QS19" s="26">
        <f t="shared" si="136"/>
        <v>117.47765745025733</v>
      </c>
      <c r="QT19" s="26">
        <f t="shared" si="136"/>
        <v>121.75385004179539</v>
      </c>
      <c r="QU19" s="26">
        <f t="shared" si="136"/>
        <v>44.944410108488462</v>
      </c>
      <c r="QV19" s="26">
        <f t="shared" si="136"/>
        <v>121.75385004179539</v>
      </c>
      <c r="QW19" s="26">
        <f t="shared" si="136"/>
        <v>70.213958726167832</v>
      </c>
      <c r="QX19" s="26">
        <f t="shared" si="136"/>
        <v>114.97825881443848</v>
      </c>
      <c r="QY19" s="26">
        <f t="shared" si="136"/>
        <v>147.14618581533128</v>
      </c>
      <c r="QZ19" s="26">
        <f t="shared" si="136"/>
        <v>142.2708684165525</v>
      </c>
      <c r="RA19" s="26">
        <f t="shared" si="136"/>
        <v>133.46160496562297</v>
      </c>
      <c r="RB19" s="26">
        <f t="shared" si="136"/>
        <v>121.43310915891102</v>
      </c>
      <c r="RC19" s="26">
        <f t="shared" si="136"/>
        <v>44.10215414239989</v>
      </c>
      <c r="RD19" s="26">
        <f t="shared" si="136"/>
        <v>118.40608092492548</v>
      </c>
      <c r="RE19" s="26">
        <f t="shared" si="136"/>
        <v>101.17806086301516</v>
      </c>
      <c r="RF19" s="26">
        <f t="shared" si="136"/>
        <v>123.42204017111368</v>
      </c>
      <c r="RG19" s="26">
        <f t="shared" si="136"/>
        <v>85.802097876450546</v>
      </c>
      <c r="RH19" s="26">
        <f t="shared" ref="RH19:TS19" si="137">SQRT(((LEFT($B34,3)-RH$4)*(LEFT($B34,3)-RH$4))+((RIGHT($B34,3)-RH$5)*(RIGHT($B34,3)-RH$5)))</f>
        <v>127.63228431709588</v>
      </c>
      <c r="RI19" s="26">
        <f t="shared" si="137"/>
        <v>137.32079230764728</v>
      </c>
      <c r="RJ19" s="26">
        <f t="shared" si="137"/>
        <v>147.24808997063425</v>
      </c>
      <c r="RK19" s="26">
        <f t="shared" si="137"/>
        <v>142.87407042567241</v>
      </c>
      <c r="RL19" s="26">
        <f t="shared" si="137"/>
        <v>102.10778618695051</v>
      </c>
      <c r="RM19" s="26">
        <f t="shared" si="137"/>
        <v>101.17806086301516</v>
      </c>
      <c r="RN19" s="26">
        <f t="shared" si="137"/>
        <v>114.97825881443848</v>
      </c>
      <c r="RO19" s="26">
        <f t="shared" si="137"/>
        <v>100.42410069301094</v>
      </c>
      <c r="RP19" s="26">
        <f t="shared" si="137"/>
        <v>123.17467272130257</v>
      </c>
      <c r="RQ19" s="26">
        <f t="shared" si="137"/>
        <v>140.45995870709916</v>
      </c>
      <c r="RR19" s="26">
        <f t="shared" si="137"/>
        <v>113.35784048754634</v>
      </c>
      <c r="RS19" s="26">
        <f t="shared" si="137"/>
        <v>74.330343736592525</v>
      </c>
      <c r="RT19" s="26">
        <f t="shared" si="137"/>
        <v>140.66271716414411</v>
      </c>
      <c r="RU19" s="26">
        <f t="shared" si="137"/>
        <v>52.430906915673319</v>
      </c>
      <c r="RV19" s="26">
        <f t="shared" si="137"/>
        <v>121.75385004179539</v>
      </c>
      <c r="RW19" s="26">
        <f t="shared" si="137"/>
        <v>141.50971698084905</v>
      </c>
      <c r="RX19" s="26">
        <f t="shared" si="137"/>
        <v>150.47258886587949</v>
      </c>
      <c r="RY19" s="26">
        <f t="shared" si="137"/>
        <v>140.08925726121899</v>
      </c>
      <c r="RZ19" s="26">
        <f t="shared" si="137"/>
        <v>116.40017182117903</v>
      </c>
      <c r="SA19" s="26">
        <f t="shared" si="137"/>
        <v>103.46496991735899</v>
      </c>
      <c r="SB19" s="26">
        <f t="shared" si="137"/>
        <v>139.60659010233005</v>
      </c>
      <c r="SC19" s="26">
        <f t="shared" si="137"/>
        <v>104.48444860360799</v>
      </c>
      <c r="SD19" s="26">
        <f t="shared" si="137"/>
        <v>105.75916035975324</v>
      </c>
      <c r="SE19" s="26">
        <f t="shared" si="137"/>
        <v>143.42245291445826</v>
      </c>
      <c r="SF19" s="26">
        <f t="shared" si="137"/>
        <v>119.81652640600127</v>
      </c>
      <c r="SG19" s="26">
        <f t="shared" si="137"/>
        <v>104.95713410721541</v>
      </c>
      <c r="SH19" s="26">
        <f t="shared" si="137"/>
        <v>121.75385004179539</v>
      </c>
      <c r="SI19" s="26">
        <f t="shared" si="137"/>
        <v>140.03570973148243</v>
      </c>
      <c r="SJ19" s="26">
        <f t="shared" si="137"/>
        <v>138.60014430006919</v>
      </c>
      <c r="SK19" s="26">
        <f t="shared" si="137"/>
        <v>141.99295757184581</v>
      </c>
      <c r="SL19" s="26">
        <f t="shared" si="137"/>
        <v>37.107950630558946</v>
      </c>
      <c r="SM19" s="26">
        <f t="shared" si="137"/>
        <v>72.917761896536561</v>
      </c>
      <c r="SN19" s="26">
        <f t="shared" si="137"/>
        <v>147.02720836634285</v>
      </c>
      <c r="SO19" s="26">
        <f t="shared" si="137"/>
        <v>136.78084661238211</v>
      </c>
      <c r="SP19" s="26">
        <f t="shared" si="137"/>
        <v>121.8400590938793</v>
      </c>
      <c r="SQ19" s="26">
        <f t="shared" si="137"/>
        <v>88.41379982785493</v>
      </c>
      <c r="SR19" s="26">
        <f t="shared" si="137"/>
        <v>124.65151423067431</v>
      </c>
      <c r="SS19" s="26">
        <f t="shared" si="137"/>
        <v>124.06449935416659</v>
      </c>
      <c r="ST19" s="26">
        <f t="shared" si="137"/>
        <v>124.59534501738017</v>
      </c>
      <c r="SU19" s="26">
        <f t="shared" si="137"/>
        <v>140.03570973148243</v>
      </c>
      <c r="SV19" s="26">
        <f t="shared" si="137"/>
        <v>88.391176030189797</v>
      </c>
      <c r="SW19" s="26">
        <f t="shared" si="137"/>
        <v>121.75385004179539</v>
      </c>
      <c r="SX19" s="26">
        <f t="shared" si="137"/>
        <v>135.5912976558599</v>
      </c>
      <c r="SY19" s="26">
        <f t="shared" si="137"/>
        <v>119.21828718783037</v>
      </c>
      <c r="SZ19" s="26">
        <f t="shared" si="137"/>
        <v>72.567210226106937</v>
      </c>
      <c r="TA19" s="26">
        <f t="shared" si="137"/>
        <v>124.91997438360288</v>
      </c>
      <c r="TB19" s="26">
        <f t="shared" si="137"/>
        <v>115.15641536623133</v>
      </c>
      <c r="TC19" s="26">
        <f t="shared" si="137"/>
        <v>141.99295757184581</v>
      </c>
      <c r="TD19" s="26">
        <f t="shared" si="137"/>
        <v>107.81465577554843</v>
      </c>
      <c r="TE19" s="26">
        <f t="shared" si="137"/>
        <v>68.600291544569984</v>
      </c>
      <c r="TF19" s="26">
        <f t="shared" si="137"/>
        <v>140.03570973148243</v>
      </c>
      <c r="TG19" s="26">
        <f t="shared" si="137"/>
        <v>107.64757312638311</v>
      </c>
      <c r="TH19" s="26">
        <f t="shared" si="137"/>
        <v>141.99295757184581</v>
      </c>
      <c r="TI19" s="26">
        <f t="shared" si="137"/>
        <v>83.024092888751269</v>
      </c>
      <c r="TJ19" s="26">
        <f t="shared" si="137"/>
        <v>125</v>
      </c>
      <c r="TK19" s="26">
        <f t="shared" si="137"/>
        <v>119.81652640600127</v>
      </c>
      <c r="TL19" s="26">
        <f t="shared" si="137"/>
        <v>124.06449935416659</v>
      </c>
      <c r="TM19" s="26">
        <f t="shared" si="137"/>
        <v>88.41379982785493</v>
      </c>
      <c r="TN19" s="26">
        <f t="shared" si="137"/>
        <v>73.16419889536138</v>
      </c>
      <c r="TO19" s="26">
        <f t="shared" si="137"/>
        <v>138.60014430006919</v>
      </c>
      <c r="TP19" s="26">
        <f t="shared" si="137"/>
        <v>73.348483283568996</v>
      </c>
      <c r="TQ19" s="26">
        <f t="shared" si="137"/>
        <v>120.90492132250036</v>
      </c>
      <c r="TR19" s="26">
        <f t="shared" si="137"/>
        <v>116.81181447096864</v>
      </c>
      <c r="TS19" s="26">
        <f t="shared" si="137"/>
        <v>136.33048081775402</v>
      </c>
      <c r="TT19" s="26">
        <f t="shared" ref="TT19:WE19" si="138">SQRT(((LEFT($B34,3)-TT$4)*(LEFT($B34,3)-TT$4))+((RIGHT($B34,3)-TT$5)*(RIGHT($B34,3)-TT$5)))</f>
        <v>124.59534501738017</v>
      </c>
      <c r="TU19" s="26">
        <f t="shared" si="138"/>
        <v>100.70253224224304</v>
      </c>
      <c r="TV19" s="26">
        <f t="shared" si="138"/>
        <v>31.016124838541646</v>
      </c>
      <c r="TW19" s="26">
        <f t="shared" si="138"/>
        <v>74.330343736592525</v>
      </c>
      <c r="TX19" s="26">
        <f t="shared" si="138"/>
        <v>85.158675424175073</v>
      </c>
      <c r="TY19" s="26">
        <f t="shared" si="138"/>
        <v>124.14507642270796</v>
      </c>
      <c r="TZ19" s="26">
        <f t="shared" si="138"/>
        <v>124.06449935416659</v>
      </c>
      <c r="UA19" s="26">
        <f t="shared" si="138"/>
        <v>124.48694710691559</v>
      </c>
      <c r="UB19" s="26">
        <f t="shared" si="138"/>
        <v>117</v>
      </c>
      <c r="UC19" s="26">
        <f t="shared" si="138"/>
        <v>44.944410108488462</v>
      </c>
      <c r="UD19" s="26">
        <f t="shared" si="138"/>
        <v>101.6070863670443</v>
      </c>
      <c r="UE19" s="26">
        <f t="shared" si="138"/>
        <v>75.663729752107784</v>
      </c>
      <c r="UF19" s="26">
        <f t="shared" si="138"/>
        <v>125.53883861180172</v>
      </c>
      <c r="UG19" s="26">
        <f t="shared" si="138"/>
        <v>105.68348972285122</v>
      </c>
      <c r="UH19" s="26">
        <f t="shared" si="138"/>
        <v>72.006944109578768</v>
      </c>
      <c r="UI19" s="26">
        <f t="shared" si="138"/>
        <v>119.81652640600127</v>
      </c>
      <c r="UJ19" s="26">
        <f t="shared" si="138"/>
        <v>102.61578825892242</v>
      </c>
      <c r="UK19" s="26">
        <f t="shared" si="138"/>
        <v>135.5912976558599</v>
      </c>
      <c r="UL19" s="26">
        <f t="shared" si="138"/>
        <v>102.61578825892242</v>
      </c>
      <c r="UM19" s="26">
        <f t="shared" si="138"/>
        <v>87.206651122491792</v>
      </c>
      <c r="UN19" s="26">
        <f t="shared" si="138"/>
        <v>81.93289937503738</v>
      </c>
      <c r="UO19" s="26">
        <f t="shared" si="138"/>
        <v>100.70253224224304</v>
      </c>
      <c r="UP19" s="26">
        <f t="shared" si="138"/>
        <v>121.75385004179539</v>
      </c>
      <c r="UQ19" s="26">
        <f t="shared" si="138"/>
        <v>105.68348972285122</v>
      </c>
      <c r="UR19" s="26">
        <f t="shared" si="138"/>
        <v>120.33287165193059</v>
      </c>
      <c r="US19" s="26">
        <f t="shared" si="138"/>
        <v>40.718546143004666</v>
      </c>
      <c r="UT19" s="26">
        <f t="shared" si="138"/>
        <v>72.006944109578768</v>
      </c>
      <c r="UU19" s="26">
        <f t="shared" si="138"/>
        <v>81.93289937503738</v>
      </c>
      <c r="UV19" s="26">
        <f t="shared" si="138"/>
        <v>119.81652640600127</v>
      </c>
      <c r="UW19" s="26">
        <f t="shared" si="138"/>
        <v>100.2845950283492</v>
      </c>
      <c r="UX19" s="26">
        <f t="shared" si="138"/>
        <v>101.27191120937731</v>
      </c>
      <c r="UY19" s="26">
        <f t="shared" si="138"/>
        <v>124.20144926690671</v>
      </c>
      <c r="UZ19" s="26">
        <f t="shared" si="138"/>
        <v>86.371291526756735</v>
      </c>
      <c r="VA19" s="26">
        <f t="shared" si="138"/>
        <v>81.93289937503738</v>
      </c>
      <c r="VB19" s="26">
        <f t="shared" si="138"/>
        <v>94.047860156411858</v>
      </c>
      <c r="VC19" s="26">
        <f t="shared" si="138"/>
        <v>172.40939649566667</v>
      </c>
      <c r="VD19" s="26">
        <f t="shared" si="138"/>
        <v>89.375611886017325</v>
      </c>
      <c r="VE19" s="26">
        <f t="shared" si="138"/>
        <v>119.81652640600127</v>
      </c>
      <c r="VF19" s="26">
        <f t="shared" si="138"/>
        <v>81.93289937503738</v>
      </c>
      <c r="VG19" s="26">
        <f t="shared" si="138"/>
        <v>115.73245007343446</v>
      </c>
      <c r="VH19" s="26">
        <f t="shared" si="138"/>
        <v>45.541190146942803</v>
      </c>
      <c r="VI19" s="26">
        <f t="shared" si="138"/>
        <v>120.33287165193059</v>
      </c>
      <c r="VJ19" s="26">
        <f t="shared" si="138"/>
        <v>121.75795661885921</v>
      </c>
      <c r="VK19" s="26">
        <f t="shared" si="138"/>
        <v>138.60014430006919</v>
      </c>
      <c r="VL19" s="26">
        <f t="shared" si="138"/>
        <v>79.624116949577527</v>
      </c>
      <c r="VM19" s="26">
        <f t="shared" si="138"/>
        <v>141.99295757184581</v>
      </c>
      <c r="VN19" s="26">
        <f t="shared" si="138"/>
        <v>137.0875632579411</v>
      </c>
      <c r="VO19" s="26">
        <f t="shared" si="138"/>
        <v>124.91997438360288</v>
      </c>
      <c r="VP19" s="26">
        <f t="shared" si="138"/>
        <v>125.22779244241272</v>
      </c>
      <c r="VQ19" s="26">
        <f t="shared" si="138"/>
        <v>124.06449935416659</v>
      </c>
      <c r="VR19" s="26">
        <f t="shared" si="138"/>
        <v>124.59534501738017</v>
      </c>
      <c r="VS19" s="26">
        <f t="shared" si="138"/>
        <v>125.22779244241272</v>
      </c>
      <c r="VT19" s="26">
        <f t="shared" si="138"/>
        <v>151.24152868838638</v>
      </c>
      <c r="VU19" s="26">
        <f t="shared" si="138"/>
        <v>100.65783625729296</v>
      </c>
      <c r="VV19" s="26">
        <f t="shared" si="138"/>
        <v>110.6752004741803</v>
      </c>
      <c r="VW19" s="26">
        <f t="shared" si="138"/>
        <v>100.7670581092849</v>
      </c>
      <c r="VX19" s="26">
        <f t="shared" si="138"/>
        <v>102.17631819555841</v>
      </c>
      <c r="VY19" s="26">
        <f t="shared" si="138"/>
        <v>137.7679207943562</v>
      </c>
      <c r="VZ19" s="26">
        <f t="shared" si="138"/>
        <v>129.5414991421668</v>
      </c>
      <c r="WA19" s="26">
        <f t="shared" si="138"/>
        <v>134.08206442324789</v>
      </c>
      <c r="WB19" s="26">
        <f t="shared" si="138"/>
        <v>51.195702944680818</v>
      </c>
      <c r="WC19" s="26">
        <f t="shared" si="138"/>
        <v>101.51354589413178</v>
      </c>
      <c r="WD19" s="26">
        <f t="shared" si="138"/>
        <v>101.51354589413178</v>
      </c>
      <c r="WE19" s="26">
        <f t="shared" si="138"/>
        <v>145.46477236774544</v>
      </c>
      <c r="WF19" s="26">
        <f t="shared" ref="WF19:YQ19" si="139">SQRT(((LEFT($B34,3)-WF$4)*(LEFT($B34,3)-WF$4))+((RIGHT($B34,3)-WF$5)*(RIGHT($B34,3)-WF$5)))</f>
        <v>111.83022847155415</v>
      </c>
      <c r="WG19" s="26">
        <f t="shared" si="139"/>
        <v>96.938124595021947</v>
      </c>
      <c r="WH19" s="26">
        <f t="shared" si="139"/>
        <v>145.56098378343009</v>
      </c>
      <c r="WI19" s="26">
        <f t="shared" si="139"/>
        <v>58.309518948453004</v>
      </c>
      <c r="WJ19" s="26">
        <f t="shared" si="139"/>
        <v>117.04699910719626</v>
      </c>
      <c r="WK19" s="26">
        <f t="shared" si="139"/>
        <v>111.6288493177279</v>
      </c>
      <c r="WL19" s="26">
        <f t="shared" si="139"/>
        <v>121.75385004179539</v>
      </c>
      <c r="WM19" s="26">
        <f t="shared" si="139"/>
        <v>121.75385004179539</v>
      </c>
      <c r="WN19" s="26">
        <f t="shared" si="139"/>
        <v>117.47765745025733</v>
      </c>
      <c r="WO19" s="26">
        <f t="shared" si="139"/>
        <v>121.75385004179539</v>
      </c>
      <c r="WP19" s="26">
        <f t="shared" si="139"/>
        <v>44.944410108488462</v>
      </c>
      <c r="WQ19" s="26">
        <f t="shared" si="139"/>
        <v>121.75385004179539</v>
      </c>
      <c r="WR19" s="26">
        <f t="shared" si="139"/>
        <v>70.213958726167832</v>
      </c>
      <c r="WS19" s="26">
        <f t="shared" si="139"/>
        <v>114.97825881443848</v>
      </c>
      <c r="WT19" s="26">
        <f t="shared" si="139"/>
        <v>147.14618581533128</v>
      </c>
      <c r="WU19" s="26">
        <f t="shared" si="139"/>
        <v>142.2708684165525</v>
      </c>
      <c r="WV19" s="26">
        <f t="shared" si="139"/>
        <v>133.46160496562297</v>
      </c>
      <c r="WW19" s="26">
        <f t="shared" si="139"/>
        <v>121.43310915891102</v>
      </c>
      <c r="WX19" s="26">
        <f t="shared" si="139"/>
        <v>44.10215414239989</v>
      </c>
      <c r="WY19" s="26">
        <f t="shared" si="139"/>
        <v>118.40608092492548</v>
      </c>
      <c r="WZ19" s="26">
        <f t="shared" si="139"/>
        <v>101.17806086301516</v>
      </c>
      <c r="XA19" s="26">
        <f t="shared" si="139"/>
        <v>123.42204017111368</v>
      </c>
      <c r="XB19" s="26">
        <f t="shared" si="139"/>
        <v>85.802097876450546</v>
      </c>
      <c r="XC19" s="26">
        <f t="shared" si="139"/>
        <v>127.63228431709588</v>
      </c>
      <c r="XD19" s="26">
        <f t="shared" si="139"/>
        <v>137.32079230764728</v>
      </c>
      <c r="XE19" s="26">
        <f t="shared" si="139"/>
        <v>147.24808997063425</v>
      </c>
      <c r="XF19" s="26">
        <f t="shared" si="139"/>
        <v>142.87407042567241</v>
      </c>
      <c r="XG19" s="26">
        <f t="shared" si="139"/>
        <v>102.10778618695051</v>
      </c>
      <c r="XH19" s="26">
        <f t="shared" si="139"/>
        <v>101.17806086301516</v>
      </c>
      <c r="XI19" s="26">
        <f t="shared" si="139"/>
        <v>114.97825881443848</v>
      </c>
      <c r="XJ19" s="26">
        <f t="shared" si="139"/>
        <v>100.42410069301094</v>
      </c>
      <c r="XK19" s="26">
        <f t="shared" si="139"/>
        <v>123.17467272130257</v>
      </c>
      <c r="XL19" s="26">
        <f t="shared" si="139"/>
        <v>140.45995870709916</v>
      </c>
      <c r="XM19" s="26">
        <f t="shared" si="139"/>
        <v>113.35784048754634</v>
      </c>
      <c r="XN19" s="26">
        <f t="shared" si="139"/>
        <v>74.330343736592525</v>
      </c>
      <c r="XO19" s="26">
        <f t="shared" si="139"/>
        <v>140.66271716414411</v>
      </c>
      <c r="XP19" s="26">
        <f t="shared" si="139"/>
        <v>52.430906915673319</v>
      </c>
      <c r="XQ19" s="26">
        <f t="shared" si="139"/>
        <v>121.75385004179539</v>
      </c>
      <c r="XR19" s="26">
        <f t="shared" si="139"/>
        <v>141.50971698084905</v>
      </c>
      <c r="XS19" s="26">
        <f t="shared" si="139"/>
        <v>150.47258886587949</v>
      </c>
      <c r="XT19" s="26">
        <f t="shared" si="139"/>
        <v>140.08925726121899</v>
      </c>
      <c r="XU19" s="26">
        <f t="shared" si="139"/>
        <v>116.40017182117903</v>
      </c>
      <c r="XV19" s="26">
        <f t="shared" si="139"/>
        <v>103.46496991735899</v>
      </c>
      <c r="XW19" s="26">
        <f t="shared" si="139"/>
        <v>139.60659010233005</v>
      </c>
      <c r="XX19" s="26">
        <f t="shared" si="139"/>
        <v>104.48444860360799</v>
      </c>
      <c r="XY19" s="26">
        <f t="shared" si="139"/>
        <v>105.75916035975324</v>
      </c>
      <c r="XZ19" s="26">
        <f t="shared" si="139"/>
        <v>143.42245291445826</v>
      </c>
      <c r="YA19" s="26">
        <f t="shared" si="139"/>
        <v>119.81652640600127</v>
      </c>
      <c r="YB19" s="26">
        <f t="shared" si="139"/>
        <v>104.95713410721541</v>
      </c>
      <c r="YC19" s="26">
        <f t="shared" si="139"/>
        <v>121.75385004179539</v>
      </c>
      <c r="YD19" s="26">
        <f t="shared" si="139"/>
        <v>140.03570973148243</v>
      </c>
      <c r="YE19" s="26">
        <f t="shared" si="139"/>
        <v>138.60014430006919</v>
      </c>
      <c r="YF19" s="26">
        <f t="shared" si="139"/>
        <v>141.99295757184581</v>
      </c>
      <c r="YG19" s="26">
        <f t="shared" si="139"/>
        <v>37.107950630558946</v>
      </c>
      <c r="YH19" s="26">
        <f t="shared" si="139"/>
        <v>72.917761896536561</v>
      </c>
      <c r="YI19" s="26">
        <f t="shared" si="139"/>
        <v>147.02720836634285</v>
      </c>
      <c r="YJ19" s="26">
        <f t="shared" si="139"/>
        <v>136.78084661238211</v>
      </c>
      <c r="YK19" s="26">
        <f t="shared" si="139"/>
        <v>121.8400590938793</v>
      </c>
      <c r="YL19" s="26">
        <f t="shared" si="139"/>
        <v>88.41379982785493</v>
      </c>
      <c r="YM19" s="26">
        <f t="shared" si="139"/>
        <v>124.65151423067431</v>
      </c>
      <c r="YN19" s="26">
        <f t="shared" si="139"/>
        <v>124.06449935416659</v>
      </c>
      <c r="YO19" s="26">
        <f t="shared" si="139"/>
        <v>124.59534501738017</v>
      </c>
      <c r="YP19" s="26">
        <f t="shared" si="139"/>
        <v>140.03570973148243</v>
      </c>
      <c r="YQ19" s="26">
        <f t="shared" si="139"/>
        <v>88.391176030189797</v>
      </c>
      <c r="YR19" s="26">
        <f t="shared" ref="YR19:AAH19" si="140">SQRT(((LEFT($B34,3)-YR$4)*(LEFT($B34,3)-YR$4))+((RIGHT($B34,3)-YR$5)*(RIGHT($B34,3)-YR$5)))</f>
        <v>121.75385004179539</v>
      </c>
      <c r="YS19" s="26">
        <f t="shared" si="140"/>
        <v>135.5912976558599</v>
      </c>
      <c r="YT19" s="26">
        <f t="shared" si="140"/>
        <v>119.21828718783037</v>
      </c>
      <c r="YU19" s="26">
        <f t="shared" si="140"/>
        <v>72.567210226106937</v>
      </c>
      <c r="YV19" s="26">
        <f t="shared" si="140"/>
        <v>124.91997438360288</v>
      </c>
      <c r="YW19" s="26">
        <f t="shared" si="140"/>
        <v>115.15641536623133</v>
      </c>
      <c r="YX19" s="26">
        <f t="shared" si="140"/>
        <v>141.99295757184581</v>
      </c>
      <c r="YY19" s="26">
        <f t="shared" si="140"/>
        <v>107.81465577554843</v>
      </c>
      <c r="YZ19" s="26">
        <f t="shared" si="140"/>
        <v>68.600291544569984</v>
      </c>
      <c r="ZA19" s="26">
        <f t="shared" si="140"/>
        <v>140.03570973148243</v>
      </c>
      <c r="ZB19" s="26">
        <f t="shared" si="140"/>
        <v>107.64757312638311</v>
      </c>
      <c r="ZC19" s="26">
        <f t="shared" si="140"/>
        <v>141.99295757184581</v>
      </c>
      <c r="ZD19" s="26">
        <f t="shared" si="140"/>
        <v>83.024092888751269</v>
      </c>
      <c r="ZE19" s="26">
        <f t="shared" si="140"/>
        <v>125</v>
      </c>
      <c r="ZF19" s="26">
        <f t="shared" si="140"/>
        <v>119.81652640600127</v>
      </c>
      <c r="ZG19" s="26">
        <f t="shared" si="140"/>
        <v>124.06449935416659</v>
      </c>
      <c r="ZH19" s="26">
        <f t="shared" si="140"/>
        <v>88.41379982785493</v>
      </c>
      <c r="ZI19" s="26">
        <f t="shared" si="140"/>
        <v>73.16419889536138</v>
      </c>
      <c r="ZJ19" s="26">
        <f t="shared" si="140"/>
        <v>138.60014430006919</v>
      </c>
      <c r="ZK19" s="26">
        <f t="shared" si="140"/>
        <v>73.348483283568996</v>
      </c>
      <c r="ZL19" s="26">
        <f t="shared" si="140"/>
        <v>120.90492132250036</v>
      </c>
      <c r="ZM19" s="26">
        <f t="shared" si="140"/>
        <v>116.81181447096864</v>
      </c>
      <c r="ZN19" s="26">
        <f t="shared" si="140"/>
        <v>136.33048081775402</v>
      </c>
      <c r="ZO19" s="26">
        <f t="shared" si="140"/>
        <v>124.59534501738017</v>
      </c>
      <c r="ZP19" s="26">
        <f t="shared" si="140"/>
        <v>100.70253224224304</v>
      </c>
      <c r="ZQ19" s="26">
        <f t="shared" si="140"/>
        <v>31.016124838541646</v>
      </c>
      <c r="ZR19" s="26">
        <f t="shared" si="140"/>
        <v>74.330343736592525</v>
      </c>
      <c r="ZS19" s="26">
        <f t="shared" si="140"/>
        <v>85.158675424175073</v>
      </c>
      <c r="ZT19" s="26">
        <f t="shared" si="140"/>
        <v>124.14507642270796</v>
      </c>
      <c r="ZU19" s="26">
        <f t="shared" si="140"/>
        <v>124.06449935416659</v>
      </c>
      <c r="ZV19" s="26">
        <f t="shared" si="140"/>
        <v>124.48694710691559</v>
      </c>
      <c r="ZW19" s="26">
        <f t="shared" si="140"/>
        <v>117</v>
      </c>
      <c r="ZX19" s="26">
        <f t="shared" si="140"/>
        <v>44.944410108488462</v>
      </c>
      <c r="ZY19" s="26">
        <f t="shared" si="140"/>
        <v>101.6070863670443</v>
      </c>
      <c r="ZZ19" s="26">
        <f t="shared" si="140"/>
        <v>75.663729752107784</v>
      </c>
      <c r="AAA19" s="26">
        <f t="shared" si="140"/>
        <v>125.53883861180172</v>
      </c>
      <c r="AAB19" s="26">
        <f t="shared" si="140"/>
        <v>105.68348972285122</v>
      </c>
      <c r="AAC19" s="26">
        <f t="shared" si="140"/>
        <v>72.006944109578768</v>
      </c>
      <c r="AAD19" s="26">
        <f t="shared" si="140"/>
        <v>119.81652640600127</v>
      </c>
      <c r="AAE19" s="26">
        <f t="shared" si="140"/>
        <v>102.61578825892242</v>
      </c>
      <c r="AAF19" s="26">
        <f t="shared" si="140"/>
        <v>135.5912976558599</v>
      </c>
      <c r="AAG19" s="26">
        <f t="shared" si="140"/>
        <v>102.61578825892242</v>
      </c>
      <c r="AAH19" s="26">
        <f t="shared" si="140"/>
        <v>87.206651122491792</v>
      </c>
      <c r="AAI19" s="26">
        <f t="shared" ref="AAI19:ACT19" si="141">SQRT(((LEFT($B34,3)-AAI$4)*(LEFT($B34,3)-AAI$4))+((RIGHT($B34,3)-AAI$5)*(RIGHT($B34,3)-AAI$5)))</f>
        <v>81.93289937503738</v>
      </c>
      <c r="AAJ19" s="26">
        <f t="shared" si="141"/>
        <v>100.70253224224304</v>
      </c>
      <c r="AAK19" s="26">
        <f t="shared" si="141"/>
        <v>121.75385004179539</v>
      </c>
      <c r="AAL19" s="26">
        <f t="shared" si="141"/>
        <v>105.68348972285122</v>
      </c>
      <c r="AAM19" s="26">
        <f t="shared" si="141"/>
        <v>120.33287165193059</v>
      </c>
      <c r="AAN19" s="26">
        <f t="shared" si="141"/>
        <v>40.718546143004666</v>
      </c>
      <c r="AAO19" s="26">
        <f t="shared" si="141"/>
        <v>72.006944109578768</v>
      </c>
      <c r="AAP19" s="26">
        <f t="shared" si="141"/>
        <v>81.93289937503738</v>
      </c>
      <c r="AAQ19" s="26">
        <f t="shared" si="141"/>
        <v>119.81652640600127</v>
      </c>
      <c r="AAR19" s="26">
        <f t="shared" si="141"/>
        <v>100.2845950283492</v>
      </c>
      <c r="AAS19" s="26">
        <f t="shared" si="141"/>
        <v>101.27191120937731</v>
      </c>
      <c r="AAT19" s="26">
        <f t="shared" si="141"/>
        <v>124.20144926690671</v>
      </c>
      <c r="AAU19" s="26">
        <f t="shared" si="141"/>
        <v>86.371291526756735</v>
      </c>
      <c r="AAV19" s="26">
        <f t="shared" si="141"/>
        <v>81.93289937503738</v>
      </c>
      <c r="AAW19" s="26">
        <f t="shared" si="141"/>
        <v>94.047860156411858</v>
      </c>
      <c r="AAX19" s="26">
        <f t="shared" si="141"/>
        <v>172.40939649566667</v>
      </c>
      <c r="AAY19" s="26">
        <f t="shared" si="141"/>
        <v>89.375611886017325</v>
      </c>
      <c r="AAZ19" s="26">
        <f t="shared" si="141"/>
        <v>119.81652640600127</v>
      </c>
      <c r="ABA19" s="26">
        <f t="shared" si="141"/>
        <v>81.93289937503738</v>
      </c>
      <c r="ABB19" s="26">
        <f t="shared" si="141"/>
        <v>115.73245007343446</v>
      </c>
      <c r="ABC19" s="26">
        <f t="shared" si="141"/>
        <v>45.541190146942803</v>
      </c>
      <c r="ABD19" s="26">
        <f t="shared" si="141"/>
        <v>120.33287165193059</v>
      </c>
      <c r="ABE19" s="26">
        <f t="shared" si="141"/>
        <v>121.75795661885921</v>
      </c>
      <c r="ABF19" s="26">
        <f t="shared" si="141"/>
        <v>138.60014430006919</v>
      </c>
      <c r="ABG19" s="26">
        <f t="shared" si="141"/>
        <v>79.624116949577527</v>
      </c>
      <c r="ABH19" s="26">
        <f t="shared" si="141"/>
        <v>141.99295757184581</v>
      </c>
      <c r="ABI19" s="26">
        <f t="shared" si="141"/>
        <v>137.0875632579411</v>
      </c>
      <c r="ABJ19" s="26">
        <f t="shared" si="141"/>
        <v>124.91997438360288</v>
      </c>
      <c r="ABK19" s="26">
        <f t="shared" si="141"/>
        <v>125.22779244241272</v>
      </c>
      <c r="ABL19" s="26">
        <f t="shared" si="141"/>
        <v>124.06449935416659</v>
      </c>
      <c r="ABM19" s="26">
        <f t="shared" si="141"/>
        <v>124.59534501738017</v>
      </c>
      <c r="ABN19" s="26">
        <f t="shared" si="141"/>
        <v>125.22779244241272</v>
      </c>
      <c r="ABO19" s="26">
        <f t="shared" si="141"/>
        <v>151.24152868838638</v>
      </c>
      <c r="ABP19" s="26">
        <f t="shared" si="141"/>
        <v>100.65783625729296</v>
      </c>
      <c r="ABQ19" s="26">
        <f t="shared" si="141"/>
        <v>110.6752004741803</v>
      </c>
      <c r="ABR19" s="26">
        <f t="shared" si="141"/>
        <v>100.7670581092849</v>
      </c>
      <c r="ABS19" s="26">
        <f t="shared" si="141"/>
        <v>102.17631819555841</v>
      </c>
      <c r="ABT19" s="26">
        <f t="shared" si="141"/>
        <v>137.7679207943562</v>
      </c>
      <c r="ABU19" s="26">
        <f t="shared" si="141"/>
        <v>129.5414991421668</v>
      </c>
      <c r="ABV19" s="26">
        <f t="shared" si="141"/>
        <v>134.08206442324789</v>
      </c>
      <c r="ABW19" s="26">
        <f t="shared" si="141"/>
        <v>51.195702944680818</v>
      </c>
      <c r="ABX19" s="26">
        <f t="shared" si="141"/>
        <v>101.51354589413178</v>
      </c>
      <c r="ABY19" s="26">
        <f t="shared" si="141"/>
        <v>101.51354589413178</v>
      </c>
      <c r="ABZ19" s="26">
        <f t="shared" si="141"/>
        <v>145.46477236774544</v>
      </c>
      <c r="ACA19" s="26">
        <f t="shared" si="141"/>
        <v>111.83022847155415</v>
      </c>
      <c r="ACB19" s="26">
        <f t="shared" si="141"/>
        <v>96.938124595021947</v>
      </c>
      <c r="ACC19" s="26">
        <f t="shared" si="141"/>
        <v>145.56098378343009</v>
      </c>
      <c r="ACD19" s="26">
        <f t="shared" si="141"/>
        <v>58.309518948453004</v>
      </c>
      <c r="ACE19" s="26">
        <f t="shared" si="141"/>
        <v>117.04699910719626</v>
      </c>
      <c r="ACF19" s="26">
        <f t="shared" si="141"/>
        <v>111.6288493177279</v>
      </c>
      <c r="ACG19" s="26">
        <f t="shared" si="141"/>
        <v>121.75385004179539</v>
      </c>
      <c r="ACH19" s="26">
        <f t="shared" si="141"/>
        <v>121.75385004179539</v>
      </c>
      <c r="ACI19" s="26">
        <f t="shared" si="141"/>
        <v>117.47765745025733</v>
      </c>
      <c r="ACJ19" s="26">
        <f t="shared" si="141"/>
        <v>121.75385004179539</v>
      </c>
      <c r="ACK19" s="26">
        <f t="shared" si="141"/>
        <v>44.944410108488462</v>
      </c>
      <c r="ACL19" s="26">
        <f t="shared" si="141"/>
        <v>121.75385004179539</v>
      </c>
      <c r="ACM19" s="26">
        <f t="shared" si="141"/>
        <v>70.213958726167832</v>
      </c>
      <c r="ACN19" s="26">
        <f t="shared" si="141"/>
        <v>114.97825881443848</v>
      </c>
      <c r="ACO19" s="26">
        <f t="shared" si="141"/>
        <v>147.14618581533128</v>
      </c>
      <c r="ACP19" s="26">
        <f t="shared" si="141"/>
        <v>142.2708684165525</v>
      </c>
      <c r="ACQ19" s="26">
        <f t="shared" si="141"/>
        <v>133.46160496562297</v>
      </c>
      <c r="ACR19" s="26">
        <f t="shared" si="141"/>
        <v>121.43310915891102</v>
      </c>
      <c r="ACS19" s="26">
        <f t="shared" si="141"/>
        <v>44.10215414239989</v>
      </c>
      <c r="ACT19" s="26">
        <f t="shared" si="141"/>
        <v>118.40608092492548</v>
      </c>
      <c r="ACU19" s="26">
        <f t="shared" ref="ACU19:ADC19" si="142">SQRT(((LEFT($B34,3)-ACU$4)*(LEFT($B34,3)-ACU$4))+((RIGHT($B34,3)-ACU$5)*(RIGHT($B34,3)-ACU$5)))</f>
        <v>101.17806086301516</v>
      </c>
      <c r="ACV19" s="26">
        <f t="shared" si="142"/>
        <v>123.42204017111368</v>
      </c>
      <c r="ACW19" s="26">
        <f t="shared" si="142"/>
        <v>85.802097876450546</v>
      </c>
      <c r="ACX19" s="26">
        <f t="shared" si="142"/>
        <v>127.63228431709588</v>
      </c>
      <c r="ACY19" s="26">
        <f t="shared" si="142"/>
        <v>137.32079230764728</v>
      </c>
      <c r="ACZ19" s="26">
        <f t="shared" si="142"/>
        <v>147.24808997063425</v>
      </c>
      <c r="ADA19" s="26">
        <f t="shared" si="142"/>
        <v>142.87407042567241</v>
      </c>
      <c r="ADB19" s="26">
        <f t="shared" si="142"/>
        <v>102.10778618695051</v>
      </c>
      <c r="ADC19" s="26">
        <f t="shared" si="142"/>
        <v>101.17806086301516</v>
      </c>
      <c r="ADD19" s="26">
        <f t="shared" ref="ADD19:AFO19" si="143">SQRT(((LEFT($B34,3)-ADD$4)*(LEFT($B34,3)-ADD$4))+((RIGHT($B34,3)-ADD$5)*(RIGHT($B34,3)-ADD$5)))</f>
        <v>114.97825881443848</v>
      </c>
      <c r="ADE19" s="26">
        <f t="shared" si="143"/>
        <v>100.42410069301094</v>
      </c>
      <c r="ADF19" s="26">
        <f t="shared" si="143"/>
        <v>123.17467272130257</v>
      </c>
      <c r="ADG19" s="26">
        <f t="shared" si="143"/>
        <v>140.45995870709916</v>
      </c>
      <c r="ADH19" s="26">
        <f t="shared" si="143"/>
        <v>113.35784048754634</v>
      </c>
      <c r="ADI19" s="26">
        <f t="shared" si="143"/>
        <v>74.330343736592525</v>
      </c>
      <c r="ADJ19" s="26">
        <f t="shared" si="143"/>
        <v>140.66271716414411</v>
      </c>
      <c r="ADK19" s="26">
        <f t="shared" si="143"/>
        <v>52.430906915673319</v>
      </c>
      <c r="ADL19" s="26">
        <f t="shared" si="143"/>
        <v>121.75385004179539</v>
      </c>
      <c r="ADM19" s="26">
        <f t="shared" si="143"/>
        <v>141.50971698084905</v>
      </c>
      <c r="ADN19" s="26">
        <f t="shared" si="143"/>
        <v>150.47258886587949</v>
      </c>
      <c r="ADO19" s="26">
        <f t="shared" si="143"/>
        <v>140.08925726121899</v>
      </c>
      <c r="ADP19" s="26">
        <f t="shared" si="143"/>
        <v>116.40017182117903</v>
      </c>
      <c r="ADQ19" s="26">
        <f t="shared" si="143"/>
        <v>103.46496991735899</v>
      </c>
      <c r="ADR19" s="26">
        <f t="shared" si="143"/>
        <v>139.60659010233005</v>
      </c>
      <c r="ADS19" s="26">
        <f t="shared" si="143"/>
        <v>104.48444860360799</v>
      </c>
      <c r="ADT19" s="26">
        <f t="shared" si="143"/>
        <v>105.75916035975324</v>
      </c>
      <c r="ADU19" s="26">
        <f t="shared" si="143"/>
        <v>143.42245291445826</v>
      </c>
      <c r="ADV19" s="26">
        <f t="shared" si="143"/>
        <v>119.81652640600127</v>
      </c>
      <c r="ADW19" s="26">
        <f t="shared" si="143"/>
        <v>104.95713410721541</v>
      </c>
      <c r="ADX19" s="26">
        <f t="shared" si="143"/>
        <v>121.75385004179539</v>
      </c>
      <c r="ADY19" s="26">
        <f t="shared" si="143"/>
        <v>140.03570973148243</v>
      </c>
      <c r="ADZ19" s="26">
        <f t="shared" si="143"/>
        <v>138.60014430006919</v>
      </c>
      <c r="AEA19" s="26">
        <f t="shared" si="143"/>
        <v>141.99295757184581</v>
      </c>
      <c r="AEB19" s="26">
        <f t="shared" si="143"/>
        <v>37.107950630558946</v>
      </c>
      <c r="AEC19" s="26">
        <f t="shared" si="143"/>
        <v>72.917761896536561</v>
      </c>
      <c r="AED19" s="26">
        <f t="shared" si="143"/>
        <v>147.02720836634285</v>
      </c>
      <c r="AEE19" s="26">
        <f t="shared" si="143"/>
        <v>136.78084661238211</v>
      </c>
      <c r="AEF19" s="26">
        <f t="shared" si="143"/>
        <v>121.8400590938793</v>
      </c>
      <c r="AEG19" s="26">
        <f t="shared" si="143"/>
        <v>88.41379982785493</v>
      </c>
      <c r="AEH19" s="26">
        <f t="shared" si="143"/>
        <v>124.65151423067431</v>
      </c>
      <c r="AEI19" s="26">
        <f t="shared" si="143"/>
        <v>124.06449935416659</v>
      </c>
      <c r="AEJ19" s="26">
        <f t="shared" si="143"/>
        <v>124.59534501738017</v>
      </c>
      <c r="AEK19" s="26">
        <f t="shared" si="143"/>
        <v>140.03570973148243</v>
      </c>
      <c r="AEL19" s="26">
        <f t="shared" si="143"/>
        <v>88.391176030189797</v>
      </c>
      <c r="AEM19" s="26">
        <f t="shared" si="143"/>
        <v>121.75385004179539</v>
      </c>
      <c r="AEN19" s="26">
        <f t="shared" si="143"/>
        <v>135.5912976558599</v>
      </c>
      <c r="AEO19" s="26">
        <f t="shared" si="143"/>
        <v>119.21828718783037</v>
      </c>
      <c r="AEP19" s="26">
        <f t="shared" si="143"/>
        <v>72.567210226106937</v>
      </c>
      <c r="AEQ19" s="26">
        <f t="shared" si="143"/>
        <v>124.91997438360288</v>
      </c>
      <c r="AER19" s="26">
        <f t="shared" si="143"/>
        <v>115.15641536623133</v>
      </c>
      <c r="AES19" s="26">
        <f t="shared" si="143"/>
        <v>141.99295757184581</v>
      </c>
      <c r="AET19" s="26">
        <f t="shared" si="143"/>
        <v>107.81465577554843</v>
      </c>
      <c r="AEU19" s="26">
        <f t="shared" si="143"/>
        <v>68.600291544569984</v>
      </c>
      <c r="AEV19" s="26">
        <f t="shared" si="143"/>
        <v>140.03570973148243</v>
      </c>
      <c r="AEW19" s="26">
        <f t="shared" si="143"/>
        <v>107.64757312638311</v>
      </c>
      <c r="AEX19" s="26">
        <f t="shared" si="143"/>
        <v>141.99295757184581</v>
      </c>
      <c r="AEY19" s="26">
        <f t="shared" si="143"/>
        <v>83.024092888751269</v>
      </c>
      <c r="AEZ19" s="26">
        <f t="shared" si="143"/>
        <v>125</v>
      </c>
      <c r="AFA19" s="26">
        <f t="shared" si="143"/>
        <v>119.81652640600127</v>
      </c>
      <c r="AFB19" s="26">
        <f t="shared" si="143"/>
        <v>124.06449935416659</v>
      </c>
      <c r="AFC19" s="26">
        <f t="shared" si="143"/>
        <v>88.41379982785493</v>
      </c>
      <c r="AFD19" s="26">
        <f t="shared" si="143"/>
        <v>73.16419889536138</v>
      </c>
      <c r="AFE19" s="26">
        <f t="shared" si="143"/>
        <v>138.60014430006919</v>
      </c>
      <c r="AFF19" s="26">
        <f t="shared" si="143"/>
        <v>73.348483283568996</v>
      </c>
      <c r="AFG19" s="26">
        <f t="shared" si="143"/>
        <v>120.90492132250036</v>
      </c>
      <c r="AFH19" s="26">
        <f t="shared" si="143"/>
        <v>116.81181447096864</v>
      </c>
      <c r="AFI19" s="26">
        <f t="shared" si="143"/>
        <v>136.33048081775402</v>
      </c>
      <c r="AFJ19" s="26">
        <f t="shared" si="143"/>
        <v>124.59534501738017</v>
      </c>
      <c r="AFK19" s="26">
        <f t="shared" si="143"/>
        <v>100.70253224224304</v>
      </c>
      <c r="AFL19" s="26">
        <f t="shared" si="143"/>
        <v>31.016124838541646</v>
      </c>
      <c r="AFM19" s="26">
        <f t="shared" si="143"/>
        <v>74.330343736592525</v>
      </c>
      <c r="AFN19" s="26">
        <f t="shared" si="143"/>
        <v>85.158675424175073</v>
      </c>
      <c r="AFO19" s="26">
        <f t="shared" si="143"/>
        <v>124.14507642270796</v>
      </c>
      <c r="AFP19" s="26">
        <f t="shared" ref="AFP19:AIA19" si="144">SQRT(((LEFT($B34,3)-AFP$4)*(LEFT($B34,3)-AFP$4))+((RIGHT($B34,3)-AFP$5)*(RIGHT($B34,3)-AFP$5)))</f>
        <v>124.06449935416659</v>
      </c>
      <c r="AFQ19" s="26">
        <f t="shared" si="144"/>
        <v>124.48694710691559</v>
      </c>
      <c r="AFR19" s="26">
        <f t="shared" si="144"/>
        <v>117</v>
      </c>
      <c r="AFS19" s="26">
        <f t="shared" si="144"/>
        <v>44.944410108488462</v>
      </c>
      <c r="AFT19" s="26">
        <f t="shared" si="144"/>
        <v>101.6070863670443</v>
      </c>
      <c r="AFU19" s="26">
        <f t="shared" si="144"/>
        <v>75.663729752107784</v>
      </c>
      <c r="AFV19" s="26">
        <f t="shared" si="144"/>
        <v>125.53883861180172</v>
      </c>
      <c r="AFW19" s="26">
        <f t="shared" si="144"/>
        <v>105.68348972285122</v>
      </c>
      <c r="AFX19" s="26">
        <f t="shared" si="144"/>
        <v>72.006944109578768</v>
      </c>
      <c r="AFY19" s="26">
        <f t="shared" si="144"/>
        <v>119.81652640600127</v>
      </c>
      <c r="AFZ19" s="26">
        <f t="shared" si="144"/>
        <v>102.61578825892242</v>
      </c>
      <c r="AGA19" s="26">
        <f t="shared" si="144"/>
        <v>135.5912976558599</v>
      </c>
      <c r="AGB19" s="26">
        <f t="shared" si="144"/>
        <v>102.61578825892242</v>
      </c>
      <c r="AGC19" s="26">
        <f t="shared" si="144"/>
        <v>87.206651122491792</v>
      </c>
      <c r="AGD19" s="26">
        <f t="shared" si="144"/>
        <v>81.93289937503738</v>
      </c>
      <c r="AGE19" s="26">
        <f t="shared" si="144"/>
        <v>100.70253224224304</v>
      </c>
      <c r="AGF19" s="26">
        <f t="shared" si="144"/>
        <v>121.75385004179539</v>
      </c>
      <c r="AGG19" s="26">
        <f t="shared" si="144"/>
        <v>105.68348972285122</v>
      </c>
      <c r="AGH19" s="26">
        <f t="shared" si="144"/>
        <v>120.33287165193059</v>
      </c>
      <c r="AGI19" s="26">
        <f t="shared" si="144"/>
        <v>40.718546143004666</v>
      </c>
      <c r="AGJ19" s="26">
        <f t="shared" si="144"/>
        <v>72.006944109578768</v>
      </c>
      <c r="AGK19" s="26">
        <f t="shared" si="144"/>
        <v>81.93289937503738</v>
      </c>
      <c r="AGL19" s="26">
        <f t="shared" si="144"/>
        <v>119.81652640600127</v>
      </c>
      <c r="AGM19" s="26">
        <f t="shared" si="144"/>
        <v>100.2845950283492</v>
      </c>
      <c r="AGN19" s="26">
        <f t="shared" si="144"/>
        <v>101.27191120937731</v>
      </c>
      <c r="AGO19" s="26">
        <f t="shared" si="144"/>
        <v>124.20144926690671</v>
      </c>
      <c r="AGP19" s="26">
        <f t="shared" si="144"/>
        <v>86.371291526756735</v>
      </c>
      <c r="AGQ19" s="26">
        <f t="shared" si="144"/>
        <v>81.93289937503738</v>
      </c>
      <c r="AGR19" s="26">
        <f t="shared" si="144"/>
        <v>94.047860156411858</v>
      </c>
      <c r="AGS19" s="26">
        <f t="shared" si="144"/>
        <v>172.40939649566667</v>
      </c>
      <c r="AGT19" s="26">
        <f t="shared" si="144"/>
        <v>89.375611886017325</v>
      </c>
      <c r="AGU19" s="26">
        <f t="shared" si="144"/>
        <v>119.81652640600127</v>
      </c>
      <c r="AGV19" s="26">
        <f t="shared" si="144"/>
        <v>81.93289937503738</v>
      </c>
      <c r="AGW19" s="26">
        <f t="shared" si="144"/>
        <v>115.73245007343446</v>
      </c>
      <c r="AGX19" s="26">
        <f t="shared" si="144"/>
        <v>45.541190146942803</v>
      </c>
      <c r="AGY19" s="26">
        <f t="shared" si="144"/>
        <v>120.33287165193059</v>
      </c>
      <c r="AGZ19" s="26">
        <f t="shared" si="144"/>
        <v>121.75795661885921</v>
      </c>
      <c r="AHA19" s="26">
        <f t="shared" si="144"/>
        <v>138.60014430006919</v>
      </c>
      <c r="AHB19" s="26">
        <f t="shared" si="144"/>
        <v>79.624116949577527</v>
      </c>
      <c r="AHC19" s="26">
        <f t="shared" si="144"/>
        <v>141.99295757184581</v>
      </c>
      <c r="AHD19" s="26">
        <f t="shared" si="144"/>
        <v>137.0875632579411</v>
      </c>
      <c r="AHE19" s="26">
        <f t="shared" si="144"/>
        <v>124.91997438360288</v>
      </c>
      <c r="AHF19" s="26">
        <f t="shared" si="144"/>
        <v>125.22779244241272</v>
      </c>
      <c r="AHG19" s="26">
        <f t="shared" si="144"/>
        <v>124.06449935416659</v>
      </c>
      <c r="AHH19" s="26">
        <f t="shared" si="144"/>
        <v>124.59534501738017</v>
      </c>
      <c r="AHI19" s="26">
        <f t="shared" si="144"/>
        <v>125.22779244241272</v>
      </c>
      <c r="AHJ19" s="26">
        <f t="shared" si="144"/>
        <v>151.24152868838638</v>
      </c>
      <c r="AHK19" s="26">
        <f t="shared" si="144"/>
        <v>100.65783625729296</v>
      </c>
      <c r="AHL19" s="26">
        <f t="shared" si="144"/>
        <v>110.6752004741803</v>
      </c>
      <c r="AHM19" s="26">
        <f t="shared" si="144"/>
        <v>100.7670581092849</v>
      </c>
      <c r="AHN19" s="26">
        <f t="shared" si="144"/>
        <v>102.17631819555841</v>
      </c>
      <c r="AHO19" s="26">
        <f t="shared" si="144"/>
        <v>137.7679207943562</v>
      </c>
      <c r="AHP19" s="26">
        <f t="shared" si="144"/>
        <v>129.5414991421668</v>
      </c>
      <c r="AHQ19" s="26">
        <f t="shared" si="144"/>
        <v>134.08206442324789</v>
      </c>
      <c r="AHR19" s="26">
        <f t="shared" si="144"/>
        <v>51.195702944680818</v>
      </c>
      <c r="AHS19" s="26">
        <f t="shared" si="144"/>
        <v>101.51354589413178</v>
      </c>
      <c r="AHT19" s="26">
        <f t="shared" si="144"/>
        <v>101.51354589413178</v>
      </c>
      <c r="AHU19" s="26">
        <f t="shared" si="144"/>
        <v>145.46477236774544</v>
      </c>
      <c r="AHV19" s="26">
        <f t="shared" si="144"/>
        <v>111.83022847155415</v>
      </c>
      <c r="AHW19" s="26">
        <f t="shared" si="144"/>
        <v>96.938124595021947</v>
      </c>
      <c r="AHX19" s="26">
        <f t="shared" si="144"/>
        <v>145.56098378343009</v>
      </c>
      <c r="AHY19" s="26">
        <f t="shared" si="144"/>
        <v>58.309518948453004</v>
      </c>
      <c r="AHZ19" s="26">
        <f t="shared" si="144"/>
        <v>117.04699910719626</v>
      </c>
      <c r="AIA19" s="26">
        <f t="shared" si="144"/>
        <v>111.6288493177279</v>
      </c>
      <c r="AIB19" s="26">
        <f t="shared" ref="AIB19:AKM19" si="145">SQRT(((LEFT($B34,3)-AIB$4)*(LEFT($B34,3)-AIB$4))+((RIGHT($B34,3)-AIB$5)*(RIGHT($B34,3)-AIB$5)))</f>
        <v>121.75385004179539</v>
      </c>
      <c r="AIC19" s="26">
        <f t="shared" si="145"/>
        <v>121.75385004179539</v>
      </c>
      <c r="AID19" s="26">
        <f t="shared" si="145"/>
        <v>117.47765745025733</v>
      </c>
      <c r="AIE19" s="26">
        <f t="shared" si="145"/>
        <v>121.75385004179539</v>
      </c>
      <c r="AIF19" s="26">
        <f t="shared" si="145"/>
        <v>44.944410108488462</v>
      </c>
      <c r="AIG19" s="26">
        <f t="shared" si="145"/>
        <v>121.75385004179539</v>
      </c>
      <c r="AIH19" s="26">
        <f t="shared" si="145"/>
        <v>70.213958726167832</v>
      </c>
      <c r="AII19" s="26">
        <f t="shared" si="145"/>
        <v>114.97825881443848</v>
      </c>
      <c r="AIJ19" s="26">
        <f t="shared" si="145"/>
        <v>147.14618581533128</v>
      </c>
      <c r="AIK19" s="26">
        <f t="shared" si="145"/>
        <v>142.2708684165525</v>
      </c>
      <c r="AIL19" s="26">
        <f t="shared" si="145"/>
        <v>133.46160496562297</v>
      </c>
      <c r="AIM19" s="26">
        <f t="shared" si="145"/>
        <v>121.43310915891102</v>
      </c>
      <c r="AIN19" s="26">
        <f t="shared" si="145"/>
        <v>44.10215414239989</v>
      </c>
      <c r="AIO19" s="26">
        <f t="shared" si="145"/>
        <v>118.40608092492548</v>
      </c>
      <c r="AIP19" s="26">
        <f t="shared" si="145"/>
        <v>101.17806086301516</v>
      </c>
      <c r="AIQ19" s="26">
        <f t="shared" si="145"/>
        <v>123.42204017111368</v>
      </c>
      <c r="AIR19" s="26">
        <f t="shared" si="145"/>
        <v>85.802097876450546</v>
      </c>
      <c r="AIS19" s="26">
        <f t="shared" si="145"/>
        <v>127.63228431709588</v>
      </c>
      <c r="AIT19" s="26">
        <f t="shared" si="145"/>
        <v>137.32079230764728</v>
      </c>
      <c r="AIU19" s="26">
        <f t="shared" si="145"/>
        <v>147.24808997063425</v>
      </c>
      <c r="AIV19" s="26">
        <f t="shared" si="145"/>
        <v>142.87407042567241</v>
      </c>
      <c r="AIW19" s="26">
        <f t="shared" si="145"/>
        <v>102.10778618695051</v>
      </c>
      <c r="AIX19" s="26">
        <f t="shared" si="145"/>
        <v>101.17806086301516</v>
      </c>
      <c r="AIY19" s="26">
        <f t="shared" si="145"/>
        <v>114.97825881443848</v>
      </c>
      <c r="AIZ19" s="26">
        <f t="shared" si="145"/>
        <v>100.42410069301094</v>
      </c>
      <c r="AJA19" s="26">
        <f t="shared" si="145"/>
        <v>123.17467272130257</v>
      </c>
      <c r="AJB19" s="26">
        <f t="shared" si="145"/>
        <v>140.45995870709916</v>
      </c>
      <c r="AJC19" s="26">
        <f t="shared" si="145"/>
        <v>113.35784048754634</v>
      </c>
      <c r="AJD19" s="26">
        <f t="shared" si="145"/>
        <v>74.330343736592525</v>
      </c>
      <c r="AJE19" s="26">
        <f t="shared" si="145"/>
        <v>140.66271716414411</v>
      </c>
      <c r="AJF19" s="26">
        <f t="shared" si="145"/>
        <v>52.430906915673319</v>
      </c>
      <c r="AJG19" s="26">
        <f t="shared" si="145"/>
        <v>121.75385004179539</v>
      </c>
      <c r="AJH19" s="26">
        <f t="shared" si="145"/>
        <v>141.50971698084905</v>
      </c>
      <c r="AJI19" s="26">
        <f t="shared" si="145"/>
        <v>150.47258886587949</v>
      </c>
      <c r="AJJ19" s="26">
        <f t="shared" si="145"/>
        <v>140.08925726121899</v>
      </c>
      <c r="AJK19" s="26">
        <f t="shared" si="145"/>
        <v>116.40017182117903</v>
      </c>
      <c r="AJL19" s="26">
        <f t="shared" si="145"/>
        <v>103.46496991735899</v>
      </c>
      <c r="AJM19" s="26">
        <f t="shared" si="145"/>
        <v>139.60659010233005</v>
      </c>
      <c r="AJN19" s="26">
        <f t="shared" si="145"/>
        <v>104.48444860360799</v>
      </c>
      <c r="AJO19" s="26">
        <f t="shared" si="145"/>
        <v>105.75916035975324</v>
      </c>
      <c r="AJP19" s="26">
        <f t="shared" si="145"/>
        <v>143.42245291445826</v>
      </c>
      <c r="AJQ19" s="26">
        <f t="shared" si="145"/>
        <v>119.81652640600127</v>
      </c>
      <c r="AJR19" s="26">
        <f t="shared" si="145"/>
        <v>104.95713410721541</v>
      </c>
      <c r="AJS19" s="26">
        <f t="shared" si="145"/>
        <v>121.75385004179539</v>
      </c>
      <c r="AJT19" s="26">
        <f t="shared" si="145"/>
        <v>140.03570973148243</v>
      </c>
      <c r="AJU19" s="26">
        <f t="shared" si="145"/>
        <v>138.60014430006919</v>
      </c>
      <c r="AJV19" s="26">
        <f t="shared" si="145"/>
        <v>141.99295757184581</v>
      </c>
      <c r="AJW19" s="26">
        <f t="shared" si="145"/>
        <v>37.107950630558946</v>
      </c>
      <c r="AJX19" s="26">
        <f t="shared" si="145"/>
        <v>72.917761896536561</v>
      </c>
      <c r="AJY19" s="26">
        <f t="shared" si="145"/>
        <v>147.02720836634285</v>
      </c>
      <c r="AJZ19" s="26">
        <f t="shared" si="145"/>
        <v>136.78084661238211</v>
      </c>
      <c r="AKA19" s="26">
        <f t="shared" si="145"/>
        <v>121.8400590938793</v>
      </c>
      <c r="AKB19" s="26">
        <f t="shared" si="145"/>
        <v>88.41379982785493</v>
      </c>
      <c r="AKC19" s="26">
        <f t="shared" si="145"/>
        <v>124.65151423067431</v>
      </c>
      <c r="AKD19" s="26">
        <f t="shared" si="145"/>
        <v>124.06449935416659</v>
      </c>
      <c r="AKE19" s="26">
        <f t="shared" si="145"/>
        <v>124.59534501738017</v>
      </c>
      <c r="AKF19" s="26">
        <f t="shared" si="145"/>
        <v>140.03570973148243</v>
      </c>
      <c r="AKG19" s="26">
        <f t="shared" si="145"/>
        <v>88.391176030189797</v>
      </c>
      <c r="AKH19" s="26">
        <f t="shared" si="145"/>
        <v>121.75385004179539</v>
      </c>
      <c r="AKI19" s="26">
        <f t="shared" si="145"/>
        <v>135.5912976558599</v>
      </c>
      <c r="AKJ19" s="26">
        <f t="shared" si="145"/>
        <v>119.21828718783037</v>
      </c>
      <c r="AKK19" s="26">
        <f t="shared" si="145"/>
        <v>72.567210226106937</v>
      </c>
      <c r="AKL19" s="26">
        <f t="shared" si="145"/>
        <v>124.91997438360288</v>
      </c>
      <c r="AKM19" s="26">
        <f t="shared" si="145"/>
        <v>115.15641536623133</v>
      </c>
      <c r="AKN19" s="26">
        <f t="shared" ref="AKN19:ALQ19" si="146">SQRT(((LEFT($B34,3)-AKN$4)*(LEFT($B34,3)-AKN$4))+((RIGHT($B34,3)-AKN$5)*(RIGHT($B34,3)-AKN$5)))</f>
        <v>141.99295757184581</v>
      </c>
      <c r="AKO19" s="26">
        <f t="shared" si="146"/>
        <v>107.81465577554843</v>
      </c>
      <c r="AKP19" s="26">
        <f t="shared" si="146"/>
        <v>68.600291544569984</v>
      </c>
      <c r="AKQ19" s="26">
        <f t="shared" si="146"/>
        <v>140.03570973148243</v>
      </c>
      <c r="AKR19" s="26">
        <f t="shared" si="146"/>
        <v>107.64757312638311</v>
      </c>
      <c r="AKS19" s="26">
        <f t="shared" si="146"/>
        <v>141.99295757184581</v>
      </c>
      <c r="AKT19" s="26">
        <f t="shared" si="146"/>
        <v>83.024092888751269</v>
      </c>
      <c r="AKU19" s="26">
        <f t="shared" si="146"/>
        <v>125</v>
      </c>
      <c r="AKV19" s="26">
        <f t="shared" si="146"/>
        <v>119.81652640600127</v>
      </c>
      <c r="AKW19" s="26">
        <f t="shared" si="146"/>
        <v>124.06449935416659</v>
      </c>
      <c r="AKX19" s="26">
        <f t="shared" si="146"/>
        <v>88.41379982785493</v>
      </c>
      <c r="AKY19" s="26">
        <f t="shared" si="146"/>
        <v>73.16419889536138</v>
      </c>
      <c r="AKZ19" s="26">
        <f t="shared" si="146"/>
        <v>138.60014430006919</v>
      </c>
      <c r="ALA19" s="26">
        <f t="shared" si="146"/>
        <v>73.348483283568996</v>
      </c>
      <c r="ALB19" s="26">
        <f t="shared" si="146"/>
        <v>120.90492132250036</v>
      </c>
      <c r="ALC19" s="26">
        <f t="shared" si="146"/>
        <v>116.81181447096864</v>
      </c>
      <c r="ALD19" s="26">
        <f t="shared" si="146"/>
        <v>136.33048081775402</v>
      </c>
      <c r="ALE19" s="26">
        <f t="shared" si="146"/>
        <v>124.59534501738017</v>
      </c>
      <c r="ALF19" s="26">
        <f t="shared" si="146"/>
        <v>100.70253224224304</v>
      </c>
      <c r="ALG19" s="26">
        <f t="shared" si="146"/>
        <v>31.016124838541646</v>
      </c>
      <c r="ALH19" s="26">
        <f t="shared" si="146"/>
        <v>74.330343736592525</v>
      </c>
      <c r="ALI19" s="26">
        <f t="shared" si="146"/>
        <v>85.158675424175073</v>
      </c>
      <c r="ALJ19" s="26">
        <f t="shared" si="146"/>
        <v>124.14507642270796</v>
      </c>
      <c r="ALK19" s="26">
        <f t="shared" si="146"/>
        <v>124.06449935416659</v>
      </c>
      <c r="ALL19" s="26">
        <f t="shared" si="146"/>
        <v>124.48694710691559</v>
      </c>
      <c r="ALM19" s="26">
        <f t="shared" si="146"/>
        <v>117</v>
      </c>
      <c r="ALN19" s="26">
        <f t="shared" si="146"/>
        <v>44.944410108488462</v>
      </c>
      <c r="ALO19" s="26">
        <f t="shared" si="146"/>
        <v>101.6070863670443</v>
      </c>
      <c r="ALP19" s="26">
        <f t="shared" si="146"/>
        <v>75.663729752107784</v>
      </c>
      <c r="ALQ19" s="26">
        <f t="shared" si="146"/>
        <v>125.53883861180172</v>
      </c>
    </row>
    <row r="20" spans="4:1005" ht="15.75" hidden="1" thickBot="1" x14ac:dyDescent="0.3">
      <c r="D20" s="27" t="s">
        <v>21</v>
      </c>
      <c r="E20" s="28">
        <f>1 + E$13*E$13</f>
        <v>1.0238614581267764</v>
      </c>
      <c r="F20" s="28">
        <f>1 + F$13*F$13</f>
        <v>1.0541765755053507</v>
      </c>
      <c r="G20" s="28">
        <f>1 + G$13*G$13</f>
        <v>1.0485492674518817</v>
      </c>
      <c r="H20" s="28">
        <f t="shared" ref="H20:BS20" si="147">1 + H$13*H$13</f>
        <v>1.03515625</v>
      </c>
      <c r="I20" s="28">
        <f t="shared" si="147"/>
        <v>1.0563056592933064</v>
      </c>
      <c r="J20" s="28">
        <f t="shared" si="147"/>
        <v>4.024574669187146</v>
      </c>
      <c r="K20" s="28">
        <f t="shared" si="147"/>
        <v>1.0646365986785407</v>
      </c>
      <c r="L20" s="28">
        <f t="shared" si="147"/>
        <v>1.0193879186027881</v>
      </c>
      <c r="M20" s="28">
        <f t="shared" si="147"/>
        <v>1.5368101166552299</v>
      </c>
      <c r="N20" s="28">
        <f t="shared" si="147"/>
        <v>3.7627830533235933</v>
      </c>
      <c r="O20" s="28">
        <f t="shared" si="147"/>
        <v>1.1766435622768325</v>
      </c>
      <c r="P20" s="28">
        <f t="shared" si="147"/>
        <v>1.2879238548483047</v>
      </c>
      <c r="Q20" s="28">
        <f t="shared" si="147"/>
        <v>1.1035160680529301</v>
      </c>
      <c r="R20" s="28">
        <f t="shared" si="147"/>
        <v>8.5625</v>
      </c>
      <c r="S20" s="28">
        <f t="shared" si="147"/>
        <v>1.5357636305664788</v>
      </c>
      <c r="T20" s="28">
        <f t="shared" si="147"/>
        <v>1.7468373723517756</v>
      </c>
      <c r="U20" s="28">
        <f t="shared" si="147"/>
        <v>1.3491735537190084</v>
      </c>
      <c r="V20" s="28">
        <f t="shared" si="147"/>
        <v>2.2063961300725614</v>
      </c>
      <c r="W20" s="28">
        <f t="shared" si="147"/>
        <v>1.1624902349618411</v>
      </c>
      <c r="X20" s="28">
        <f t="shared" si="147"/>
        <v>1.0215658467406719</v>
      </c>
      <c r="Y20" s="28">
        <f t="shared" si="147"/>
        <v>4.3011307280301523</v>
      </c>
      <c r="Z20" s="28">
        <f t="shared" si="147"/>
        <v>2.5625</v>
      </c>
      <c r="AA20" s="28">
        <f t="shared" si="147"/>
        <v>1.0220566611116557</v>
      </c>
      <c r="AB20" s="28">
        <f t="shared" si="147"/>
        <v>1.7468373723517756</v>
      </c>
      <c r="AC20" s="28">
        <f t="shared" si="147"/>
        <v>1.5739210284664829</v>
      </c>
      <c r="AD20" s="28">
        <f t="shared" si="147"/>
        <v>1.6091612135633553</v>
      </c>
      <c r="AE20" s="28">
        <f t="shared" si="147"/>
        <v>1.3814878892733564</v>
      </c>
      <c r="AF20" s="28">
        <f t="shared" si="147"/>
        <v>3.2135633551457468</v>
      </c>
      <c r="AG20" s="28">
        <f t="shared" si="147"/>
        <v>1.0568639053254438</v>
      </c>
      <c r="AH20" s="28">
        <f t="shared" si="147"/>
        <v>1.0074683737235177</v>
      </c>
      <c r="AI20" s="28">
        <f t="shared" si="147"/>
        <v>2.9469983775013522</v>
      </c>
      <c r="AJ20" s="28">
        <f t="shared" si="147"/>
        <v>3.4544444444444444</v>
      </c>
      <c r="AK20" s="28">
        <f t="shared" si="147"/>
        <v>1.0461717095826788</v>
      </c>
      <c r="AL20" s="28">
        <f t="shared" si="147"/>
        <v>3.3921777777777775</v>
      </c>
      <c r="AM20" s="28">
        <f t="shared" si="147"/>
        <v>1.016803840877915</v>
      </c>
      <c r="AN20" s="28">
        <f t="shared" si="147"/>
        <v>2.5897920604914937</v>
      </c>
      <c r="AO20" s="28">
        <f t="shared" si="147"/>
        <v>1.47265625</v>
      </c>
      <c r="AP20" s="28">
        <f t="shared" si="147"/>
        <v>2.7492195629552549</v>
      </c>
      <c r="AQ20" s="28">
        <f t="shared" si="147"/>
        <v>3.2315195854290502</v>
      </c>
      <c r="AR20" s="28">
        <f t="shared" si="147"/>
        <v>2.4327364554637283</v>
      </c>
      <c r="AS20" s="28">
        <f t="shared" si="147"/>
        <v>1.6639231824417009</v>
      </c>
      <c r="AT20" s="28">
        <f t="shared" si="147"/>
        <v>3.4693877551020407</v>
      </c>
      <c r="AU20" s="28">
        <f t="shared" si="147"/>
        <v>1.0419914001612469</v>
      </c>
      <c r="AV20" s="28">
        <f t="shared" si="147"/>
        <v>3.2763927362265313</v>
      </c>
      <c r="AW20" s="28">
        <f t="shared" si="147"/>
        <v>1.0574414315962024</v>
      </c>
      <c r="AX20" s="28">
        <f t="shared" si="147"/>
        <v>1.0167060021287426</v>
      </c>
      <c r="AY20" s="28">
        <f t="shared" si="147"/>
        <v>1.0167060021287426</v>
      </c>
      <c r="AZ20" s="28">
        <f t="shared" si="147"/>
        <v>1.0317132670294615</v>
      </c>
      <c r="BA20" s="28">
        <f t="shared" si="147"/>
        <v>10.506944444444445</v>
      </c>
      <c r="BB20" s="28">
        <f t="shared" si="147"/>
        <v>1.153981733696523</v>
      </c>
      <c r="BC20" s="28">
        <f t="shared" si="147"/>
        <v>2.96</v>
      </c>
      <c r="BD20" s="28">
        <f t="shared" si="147"/>
        <v>1.0204081632653061</v>
      </c>
      <c r="BE20" s="28">
        <f t="shared" si="147"/>
        <v>1.1146382292764585</v>
      </c>
      <c r="BF20" s="28">
        <f t="shared" si="147"/>
        <v>1.9674818597151305</v>
      </c>
      <c r="BG20" s="28">
        <f t="shared" si="147"/>
        <v>1.1111111111111112</v>
      </c>
      <c r="BH20" s="28">
        <f t="shared" si="147"/>
        <v>1.1310939357907253</v>
      </c>
      <c r="BI20" s="28">
        <f t="shared" si="147"/>
        <v>1.0930767020970986</v>
      </c>
      <c r="BJ20" s="28">
        <f t="shared" si="147"/>
        <v>1.010272096420745</v>
      </c>
      <c r="BK20" s="28">
        <f t="shared" si="147"/>
        <v>1.1206648199445983</v>
      </c>
      <c r="BL20" s="28">
        <f t="shared" si="147"/>
        <v>1.0699405778293833</v>
      </c>
      <c r="BM20" s="28">
        <f t="shared" si="147"/>
        <v>1.0418388429752066</v>
      </c>
      <c r="BN20" s="28">
        <f t="shared" si="147"/>
        <v>1.076901348774804</v>
      </c>
      <c r="BO20" s="28">
        <f t="shared" si="147"/>
        <v>1.0318877551020409</v>
      </c>
      <c r="BP20" s="28">
        <f t="shared" si="147"/>
        <v>1.0983194484343579</v>
      </c>
      <c r="BQ20" s="28">
        <f t="shared" si="147"/>
        <v>1.1374108204518429</v>
      </c>
      <c r="BR20" s="28">
        <f t="shared" si="147"/>
        <v>1.0422218052167387</v>
      </c>
      <c r="BS20" s="28">
        <f t="shared" si="147"/>
        <v>2.3496972318339102</v>
      </c>
      <c r="BT20" s="28">
        <f t="shared" ref="BT20:EE20" si="148">1 + BT$13*BT$13</f>
        <v>1.236304012345679</v>
      </c>
      <c r="BU20" s="28">
        <f t="shared" si="148"/>
        <v>1.0164810080350621</v>
      </c>
      <c r="BV20" s="28">
        <f t="shared" si="148"/>
        <v>2.8355879292403743</v>
      </c>
      <c r="BW20" s="28">
        <f t="shared" si="148"/>
        <v>1.0450835053480954</v>
      </c>
      <c r="BX20" s="28">
        <f t="shared" si="148"/>
        <v>1.0251338488994646</v>
      </c>
      <c r="BY20" s="28">
        <f t="shared" si="148"/>
        <v>1.5588651145254029</v>
      </c>
      <c r="BZ20" s="28">
        <f t="shared" si="148"/>
        <v>1.0481856038072577</v>
      </c>
      <c r="CA20" s="28">
        <f t="shared" si="148"/>
        <v>1.1438763376932224</v>
      </c>
      <c r="CB20" s="28">
        <f t="shared" si="148"/>
        <v>2.0330556302069338</v>
      </c>
      <c r="CC20" s="28">
        <f t="shared" si="148"/>
        <v>1.0233910034602076</v>
      </c>
      <c r="CD20" s="28">
        <f t="shared" si="148"/>
        <v>1.0220964207450693</v>
      </c>
      <c r="CE20" s="28">
        <f t="shared" si="148"/>
        <v>1.027128027681661</v>
      </c>
      <c r="CF20" s="28">
        <f t="shared" si="148"/>
        <v>1.1504904875148632</v>
      </c>
      <c r="CG20" s="28">
        <f t="shared" si="148"/>
        <v>1.1149095087618501</v>
      </c>
      <c r="CH20" s="28">
        <f t="shared" si="148"/>
        <v>1.0123456790123457</v>
      </c>
      <c r="CI20" s="28">
        <f t="shared" si="148"/>
        <v>1.1149095087618501</v>
      </c>
      <c r="CJ20" s="28">
        <f t="shared" si="148"/>
        <v>2.9876377317925291</v>
      </c>
      <c r="CK20" s="28">
        <f t="shared" si="148"/>
        <v>1.1512345679012346</v>
      </c>
      <c r="CL20" s="28">
        <f t="shared" si="148"/>
        <v>1.06859410430839</v>
      </c>
      <c r="CM20" s="28">
        <f t="shared" si="148"/>
        <v>1.0141723356009071</v>
      </c>
      <c r="CN20" s="28">
        <f t="shared" si="148"/>
        <v>1.0019180563695456</v>
      </c>
      <c r="CO20" s="28">
        <f t="shared" si="148"/>
        <v>1.1163391623099574</v>
      </c>
      <c r="CP20" s="28">
        <f t="shared" si="148"/>
        <v>1.006446800575417</v>
      </c>
      <c r="CQ20" s="28">
        <f t="shared" si="148"/>
        <v>1.1327923010629128</v>
      </c>
      <c r="CR20" s="28">
        <f t="shared" si="148"/>
        <v>5.5640495867768589</v>
      </c>
      <c r="CS20" s="28">
        <f t="shared" si="148"/>
        <v>2.3061224489795915</v>
      </c>
      <c r="CT20" s="28">
        <f t="shared" si="148"/>
        <v>1.0204081632653061</v>
      </c>
      <c r="CU20" s="28">
        <f t="shared" si="148"/>
        <v>1.3293761814744802</v>
      </c>
      <c r="CV20" s="28">
        <f t="shared" si="148"/>
        <v>2.8634416729654824</v>
      </c>
      <c r="CW20" s="28">
        <f t="shared" si="148"/>
        <v>1.205511111111111</v>
      </c>
      <c r="CX20" s="28">
        <f t="shared" si="148"/>
        <v>1.050176</v>
      </c>
      <c r="CY20" s="28">
        <f t="shared" si="148"/>
        <v>2.2038966049382718</v>
      </c>
      <c r="CZ20" s="28">
        <f t="shared" si="148"/>
        <v>1.04</v>
      </c>
      <c r="DA20" s="28">
        <f t="shared" si="148"/>
        <v>2.3389795918367349</v>
      </c>
      <c r="DB20" s="28">
        <f t="shared" si="148"/>
        <v>1.0139900566539484</v>
      </c>
      <c r="DC20" s="28">
        <f t="shared" si="148"/>
        <v>1.1191893424036281</v>
      </c>
      <c r="DD20" s="28">
        <f t="shared" si="148"/>
        <v>2.9070294784580497</v>
      </c>
      <c r="DE20" s="28">
        <f t="shared" si="148"/>
        <v>1.0576000000000001</v>
      </c>
      <c r="DF20" s="28">
        <f t="shared" si="148"/>
        <v>2.571842281131655</v>
      </c>
      <c r="DG20" s="28">
        <f t="shared" si="148"/>
        <v>1.136713508932985</v>
      </c>
      <c r="DH20" s="28">
        <f t="shared" si="148"/>
        <v>1.1836734693877551</v>
      </c>
      <c r="DI20" s="28">
        <f t="shared" si="148"/>
        <v>1.2001385041551247</v>
      </c>
      <c r="DJ20" s="28">
        <f t="shared" si="148"/>
        <v>1.1275510204081634</v>
      </c>
      <c r="DK20" s="28">
        <f t="shared" si="148"/>
        <v>1.0493827160493827</v>
      </c>
      <c r="DL20" s="28">
        <f t="shared" si="148"/>
        <v>1.0171193990741549</v>
      </c>
      <c r="DM20" s="28">
        <f t="shared" si="148"/>
        <v>1.0171193990741549</v>
      </c>
      <c r="DN20" s="28">
        <f t="shared" si="148"/>
        <v>1.5178618219931872</v>
      </c>
      <c r="DO20" s="28">
        <f t="shared" si="148"/>
        <v>2.1706530502553081</v>
      </c>
      <c r="DP20" s="28">
        <f t="shared" si="148"/>
        <v>1.124567474048443</v>
      </c>
      <c r="DQ20" s="28">
        <f t="shared" si="148"/>
        <v>2</v>
      </c>
      <c r="DR20" s="28">
        <f t="shared" si="148"/>
        <v>1.1590490362811792</v>
      </c>
      <c r="DS20" s="28">
        <f t="shared" si="148"/>
        <v>1.9420415224913494</v>
      </c>
      <c r="DT20" s="28">
        <f t="shared" si="148"/>
        <v>1.041259765625</v>
      </c>
      <c r="DU20" s="28">
        <f t="shared" si="148"/>
        <v>1.1216873985938345</v>
      </c>
      <c r="DV20" s="28">
        <f t="shared" si="148"/>
        <v>1.0101444024636406</v>
      </c>
      <c r="DW20" s="28">
        <f t="shared" si="148"/>
        <v>3.2018730489073883</v>
      </c>
      <c r="DX20" s="28">
        <f t="shared" si="148"/>
        <v>1.144525647155249</v>
      </c>
      <c r="DY20" s="28">
        <f t="shared" si="148"/>
        <v>1.116597263533611</v>
      </c>
      <c r="DZ20" s="28">
        <f t="shared" si="148"/>
        <v>1.0204081632653061</v>
      </c>
      <c r="EA20" s="28">
        <f t="shared" si="148"/>
        <v>1.0493827160493827</v>
      </c>
      <c r="EB20" s="28">
        <f t="shared" si="148"/>
        <v>1.0377309663060919</v>
      </c>
      <c r="EC20" s="28">
        <f t="shared" si="148"/>
        <v>1.0785697887970616</v>
      </c>
      <c r="ED20" s="28">
        <f t="shared" si="148"/>
        <v>1.0924160000000001</v>
      </c>
      <c r="EE20" s="28">
        <f t="shared" si="148"/>
        <v>1.0816326530612246</v>
      </c>
      <c r="EF20" s="28">
        <f t="shared" ref="EF20:GQ20" si="149">1 + EF$13*EF$13</f>
        <v>1.1398638376627668</v>
      </c>
      <c r="EG20" s="28">
        <f t="shared" si="149"/>
        <v>1.1128960000000001</v>
      </c>
      <c r="EH20" s="28">
        <f t="shared" si="149"/>
        <v>1.1007810531620055</v>
      </c>
      <c r="EI20" s="28">
        <f t="shared" si="149"/>
        <v>1.0633305556773827</v>
      </c>
      <c r="EJ20" s="28">
        <f t="shared" si="149"/>
        <v>1.632312382058354</v>
      </c>
      <c r="EK20" s="28">
        <f t="shared" si="149"/>
        <v>1.3402777777777779</v>
      </c>
      <c r="EL20" s="28">
        <f t="shared" si="149"/>
        <v>1.6173469387755102</v>
      </c>
      <c r="EM20" s="28">
        <f t="shared" si="149"/>
        <v>1.0061514801999232</v>
      </c>
      <c r="EN20" s="28">
        <f t="shared" si="149"/>
        <v>1.0201047003787036</v>
      </c>
      <c r="EO20" s="28">
        <f t="shared" si="149"/>
        <v>1.0703053259871442</v>
      </c>
      <c r="EP20" s="28">
        <f t="shared" si="149"/>
        <v>1.0091371107266436</v>
      </c>
      <c r="EQ20" s="28">
        <f t="shared" si="149"/>
        <v>626</v>
      </c>
      <c r="ER20" s="28">
        <f t="shared" si="149"/>
        <v>1.4143215748447615</v>
      </c>
      <c r="ES20" s="28">
        <f t="shared" si="149"/>
        <v>1.4024742744825991</v>
      </c>
      <c r="ET20" s="28">
        <f t="shared" si="149"/>
        <v>1.1080878213548508</v>
      </c>
      <c r="EU20" s="28">
        <f t="shared" si="149"/>
        <v>1.3969</v>
      </c>
      <c r="EV20" s="28">
        <f t="shared" si="149"/>
        <v>1.6676085663295657</v>
      </c>
      <c r="EW20" s="28">
        <f t="shared" si="149"/>
        <v>1.0459183673469388</v>
      </c>
      <c r="EX20" s="28">
        <f t="shared" si="149"/>
        <v>1.0051020408163265</v>
      </c>
      <c r="EY20" s="28">
        <f t="shared" si="149"/>
        <v>1.3375056689342404</v>
      </c>
      <c r="EZ20" s="28">
        <f t="shared" si="149"/>
        <v>1.0238614581267764</v>
      </c>
      <c r="FA20" s="28">
        <f t="shared" si="149"/>
        <v>1.0541765755053507</v>
      </c>
      <c r="FB20" s="28">
        <f t="shared" si="149"/>
        <v>1.0485492674518817</v>
      </c>
      <c r="FC20" s="28">
        <f t="shared" si="149"/>
        <v>1.03515625</v>
      </c>
      <c r="FD20" s="28">
        <f t="shared" si="149"/>
        <v>1.0563056592933064</v>
      </c>
      <c r="FE20" s="28">
        <f t="shared" si="149"/>
        <v>4.024574669187146</v>
      </c>
      <c r="FF20" s="28">
        <f t="shared" si="149"/>
        <v>1.0646365986785407</v>
      </c>
      <c r="FG20" s="28">
        <f t="shared" si="149"/>
        <v>1.0193879186027881</v>
      </c>
      <c r="FH20" s="28">
        <f t="shared" si="149"/>
        <v>1.5368101166552299</v>
      </c>
      <c r="FI20" s="28">
        <f t="shared" si="149"/>
        <v>3.7627830533235933</v>
      </c>
      <c r="FJ20" s="28">
        <f t="shared" si="149"/>
        <v>1.1766435622768325</v>
      </c>
      <c r="FK20" s="28">
        <f t="shared" si="149"/>
        <v>1.2879238548483047</v>
      </c>
      <c r="FL20" s="28">
        <f t="shared" si="149"/>
        <v>1.1035160680529301</v>
      </c>
      <c r="FM20" s="28">
        <f t="shared" si="149"/>
        <v>8.5625</v>
      </c>
      <c r="FN20" s="28">
        <f t="shared" si="149"/>
        <v>1.5357636305664788</v>
      </c>
      <c r="FO20" s="28">
        <f t="shared" si="149"/>
        <v>1.7468373723517756</v>
      </c>
      <c r="FP20" s="28">
        <f t="shared" si="149"/>
        <v>1.3491735537190084</v>
      </c>
      <c r="FQ20" s="28">
        <f t="shared" si="149"/>
        <v>2.2063961300725614</v>
      </c>
      <c r="FR20" s="28">
        <f t="shared" si="149"/>
        <v>1.1624902349618411</v>
      </c>
      <c r="FS20" s="28">
        <f t="shared" si="149"/>
        <v>1.0215658467406719</v>
      </c>
      <c r="FT20" s="28">
        <f t="shared" si="149"/>
        <v>4.3011307280301523</v>
      </c>
      <c r="FU20" s="28">
        <f t="shared" si="149"/>
        <v>2.5625</v>
      </c>
      <c r="FV20" s="28">
        <f t="shared" si="149"/>
        <v>1.0220566611116557</v>
      </c>
      <c r="FW20" s="28">
        <f t="shared" si="149"/>
        <v>1.7468373723517756</v>
      </c>
      <c r="FX20" s="28">
        <f t="shared" si="149"/>
        <v>1.5739210284664829</v>
      </c>
      <c r="FY20" s="28">
        <f t="shared" si="149"/>
        <v>1.6091612135633553</v>
      </c>
      <c r="FZ20" s="28">
        <f t="shared" si="149"/>
        <v>1.3814878892733564</v>
      </c>
      <c r="GA20" s="28">
        <f t="shared" si="149"/>
        <v>3.2135633551457468</v>
      </c>
      <c r="GB20" s="28">
        <f t="shared" si="149"/>
        <v>1.0568639053254438</v>
      </c>
      <c r="GC20" s="28">
        <f t="shared" si="149"/>
        <v>1.0074683737235177</v>
      </c>
      <c r="GD20" s="28">
        <f t="shared" si="149"/>
        <v>2.9469983775013522</v>
      </c>
      <c r="GE20" s="28">
        <f t="shared" si="149"/>
        <v>3.4544444444444444</v>
      </c>
      <c r="GF20" s="28">
        <f t="shared" si="149"/>
        <v>1.0461717095826788</v>
      </c>
      <c r="GG20" s="28">
        <f t="shared" si="149"/>
        <v>3.3921777777777775</v>
      </c>
      <c r="GH20" s="28">
        <f t="shared" si="149"/>
        <v>1.016803840877915</v>
      </c>
      <c r="GI20" s="28">
        <f t="shared" si="149"/>
        <v>2.5897920604914937</v>
      </c>
      <c r="GJ20" s="28">
        <f t="shared" si="149"/>
        <v>1.47265625</v>
      </c>
      <c r="GK20" s="28">
        <f t="shared" si="149"/>
        <v>2.7492195629552549</v>
      </c>
      <c r="GL20" s="28">
        <f t="shared" si="149"/>
        <v>3.2315195854290502</v>
      </c>
      <c r="GM20" s="28">
        <f t="shared" si="149"/>
        <v>2.4327364554637283</v>
      </c>
      <c r="GN20" s="28">
        <f t="shared" si="149"/>
        <v>1.6639231824417009</v>
      </c>
      <c r="GO20" s="28">
        <f t="shared" si="149"/>
        <v>3.4693877551020407</v>
      </c>
      <c r="GP20" s="28">
        <f t="shared" si="149"/>
        <v>1.0419914001612469</v>
      </c>
      <c r="GQ20" s="28">
        <f t="shared" si="149"/>
        <v>3.2763927362265313</v>
      </c>
      <c r="GR20" s="28">
        <f t="shared" ref="GR20:JC20" si="150">1 + GR$13*GR$13</f>
        <v>1.0574414315962024</v>
      </c>
      <c r="GS20" s="28">
        <f t="shared" si="150"/>
        <v>1.0167060021287426</v>
      </c>
      <c r="GT20" s="28">
        <f t="shared" si="150"/>
        <v>1.0167060021287426</v>
      </c>
      <c r="GU20" s="28">
        <f t="shared" si="150"/>
        <v>1.0317132670294615</v>
      </c>
      <c r="GV20" s="28">
        <f t="shared" si="150"/>
        <v>10.506944444444445</v>
      </c>
      <c r="GW20" s="28">
        <f t="shared" si="150"/>
        <v>1.153981733696523</v>
      </c>
      <c r="GX20" s="28">
        <f t="shared" si="150"/>
        <v>2.96</v>
      </c>
      <c r="GY20" s="28">
        <f t="shared" si="150"/>
        <v>1.0204081632653061</v>
      </c>
      <c r="GZ20" s="28">
        <f t="shared" si="150"/>
        <v>1.1146382292764585</v>
      </c>
      <c r="HA20" s="28">
        <f t="shared" si="150"/>
        <v>1.9674818597151305</v>
      </c>
      <c r="HB20" s="28">
        <f t="shared" si="150"/>
        <v>1.1111111111111112</v>
      </c>
      <c r="HC20" s="28">
        <f t="shared" si="150"/>
        <v>1.1310939357907253</v>
      </c>
      <c r="HD20" s="28">
        <f t="shared" si="150"/>
        <v>1.0930767020970986</v>
      </c>
      <c r="HE20" s="28">
        <f t="shared" si="150"/>
        <v>1.010272096420745</v>
      </c>
      <c r="HF20" s="28">
        <f t="shared" si="150"/>
        <v>1.1206648199445983</v>
      </c>
      <c r="HG20" s="28">
        <f t="shared" si="150"/>
        <v>1.0699405778293833</v>
      </c>
      <c r="HH20" s="28">
        <f t="shared" si="150"/>
        <v>1.0418388429752066</v>
      </c>
      <c r="HI20" s="28">
        <f t="shared" si="150"/>
        <v>1.076901348774804</v>
      </c>
      <c r="HJ20" s="28">
        <f t="shared" si="150"/>
        <v>1.0318877551020409</v>
      </c>
      <c r="HK20" s="28">
        <f t="shared" si="150"/>
        <v>1.0983194484343579</v>
      </c>
      <c r="HL20" s="28">
        <f t="shared" si="150"/>
        <v>1.1374108204518429</v>
      </c>
      <c r="HM20" s="28">
        <f t="shared" si="150"/>
        <v>1.0422218052167387</v>
      </c>
      <c r="HN20" s="28">
        <f t="shared" si="150"/>
        <v>2.3496972318339102</v>
      </c>
      <c r="HO20" s="28">
        <f t="shared" si="150"/>
        <v>1.236304012345679</v>
      </c>
      <c r="HP20" s="28">
        <f t="shared" si="150"/>
        <v>1.0164810080350621</v>
      </c>
      <c r="HQ20" s="28">
        <f t="shared" si="150"/>
        <v>2.8355879292403743</v>
      </c>
      <c r="HR20" s="28">
        <f t="shared" si="150"/>
        <v>1.0450835053480954</v>
      </c>
      <c r="HS20" s="28">
        <f t="shared" si="150"/>
        <v>1.0251338488994646</v>
      </c>
      <c r="HT20" s="28">
        <f t="shared" si="150"/>
        <v>1.5588651145254029</v>
      </c>
      <c r="HU20" s="28">
        <f t="shared" si="150"/>
        <v>1.0481856038072577</v>
      </c>
      <c r="HV20" s="28">
        <f t="shared" si="150"/>
        <v>1.1438763376932224</v>
      </c>
      <c r="HW20" s="28">
        <f t="shared" si="150"/>
        <v>2.0330556302069338</v>
      </c>
      <c r="HX20" s="28">
        <f t="shared" si="150"/>
        <v>1.0233910034602076</v>
      </c>
      <c r="HY20" s="28">
        <f t="shared" si="150"/>
        <v>1.0220964207450693</v>
      </c>
      <c r="HZ20" s="28">
        <f t="shared" si="150"/>
        <v>1.027128027681661</v>
      </c>
      <c r="IA20" s="28">
        <f t="shared" si="150"/>
        <v>1.1504904875148632</v>
      </c>
      <c r="IB20" s="28">
        <f t="shared" si="150"/>
        <v>1.1149095087618501</v>
      </c>
      <c r="IC20" s="28">
        <f t="shared" si="150"/>
        <v>1.0123456790123457</v>
      </c>
      <c r="ID20" s="28">
        <f t="shared" si="150"/>
        <v>1.1149095087618501</v>
      </c>
      <c r="IE20" s="28">
        <f t="shared" si="150"/>
        <v>2.9876377317925291</v>
      </c>
      <c r="IF20" s="28">
        <f t="shared" si="150"/>
        <v>1.1512345679012346</v>
      </c>
      <c r="IG20" s="28">
        <f t="shared" si="150"/>
        <v>1.06859410430839</v>
      </c>
      <c r="IH20" s="28">
        <f t="shared" si="150"/>
        <v>1.0141723356009071</v>
      </c>
      <c r="II20" s="28">
        <f t="shared" si="150"/>
        <v>1.0019180563695456</v>
      </c>
      <c r="IJ20" s="28">
        <f t="shared" si="150"/>
        <v>1.1163391623099574</v>
      </c>
      <c r="IK20" s="28">
        <f t="shared" si="150"/>
        <v>1.006446800575417</v>
      </c>
      <c r="IL20" s="28">
        <f t="shared" si="150"/>
        <v>1.1327923010629128</v>
      </c>
      <c r="IM20" s="28">
        <f t="shared" si="150"/>
        <v>5.5640495867768589</v>
      </c>
      <c r="IN20" s="28">
        <f t="shared" si="150"/>
        <v>2.3061224489795915</v>
      </c>
      <c r="IO20" s="28">
        <f t="shared" si="150"/>
        <v>1.0204081632653061</v>
      </c>
      <c r="IP20" s="28">
        <f t="shared" si="150"/>
        <v>1.3293761814744802</v>
      </c>
      <c r="IQ20" s="28">
        <f t="shared" si="150"/>
        <v>2.8634416729654824</v>
      </c>
      <c r="IR20" s="28">
        <f t="shared" si="150"/>
        <v>1.205511111111111</v>
      </c>
      <c r="IS20" s="28">
        <f t="shared" si="150"/>
        <v>1.050176</v>
      </c>
      <c r="IT20" s="28">
        <f t="shared" si="150"/>
        <v>2.2038966049382718</v>
      </c>
      <c r="IU20" s="28">
        <f t="shared" si="150"/>
        <v>1.04</v>
      </c>
      <c r="IV20" s="28">
        <f t="shared" si="150"/>
        <v>2.3389795918367349</v>
      </c>
      <c r="IW20" s="28">
        <f t="shared" si="150"/>
        <v>1.0139900566539484</v>
      </c>
      <c r="IX20" s="28">
        <f t="shared" si="150"/>
        <v>1.1191893424036281</v>
      </c>
      <c r="IY20" s="28">
        <f t="shared" si="150"/>
        <v>2.9070294784580497</v>
      </c>
      <c r="IZ20" s="28">
        <f t="shared" si="150"/>
        <v>1.0576000000000001</v>
      </c>
      <c r="JA20" s="28">
        <f t="shared" si="150"/>
        <v>2.571842281131655</v>
      </c>
      <c r="JB20" s="28">
        <f t="shared" si="150"/>
        <v>1.136713508932985</v>
      </c>
      <c r="JC20" s="28">
        <f t="shared" si="150"/>
        <v>1.1836734693877551</v>
      </c>
      <c r="JD20" s="28">
        <f t="shared" ref="JD20:LO20" si="151">1 + JD$13*JD$13</f>
        <v>1.2001385041551247</v>
      </c>
      <c r="JE20" s="28">
        <f t="shared" si="151"/>
        <v>1.1275510204081634</v>
      </c>
      <c r="JF20" s="28">
        <f t="shared" si="151"/>
        <v>1.0493827160493827</v>
      </c>
      <c r="JG20" s="28">
        <f t="shared" si="151"/>
        <v>1.0171193990741549</v>
      </c>
      <c r="JH20" s="28">
        <f t="shared" si="151"/>
        <v>1.0171193990741549</v>
      </c>
      <c r="JI20" s="28">
        <f t="shared" si="151"/>
        <v>1.5178618219931872</v>
      </c>
      <c r="JJ20" s="28">
        <f t="shared" si="151"/>
        <v>2.1706530502553081</v>
      </c>
      <c r="JK20" s="28">
        <f t="shared" si="151"/>
        <v>1.124567474048443</v>
      </c>
      <c r="JL20" s="28">
        <f t="shared" si="151"/>
        <v>2</v>
      </c>
      <c r="JM20" s="28">
        <f t="shared" si="151"/>
        <v>1.1590490362811792</v>
      </c>
      <c r="JN20" s="28">
        <f t="shared" si="151"/>
        <v>1.9420415224913494</v>
      </c>
      <c r="JO20" s="28">
        <f t="shared" si="151"/>
        <v>1.041259765625</v>
      </c>
      <c r="JP20" s="28">
        <f t="shared" si="151"/>
        <v>1.1216873985938345</v>
      </c>
      <c r="JQ20" s="28">
        <f t="shared" si="151"/>
        <v>1.0101444024636406</v>
      </c>
      <c r="JR20" s="28">
        <f t="shared" si="151"/>
        <v>3.2018730489073883</v>
      </c>
      <c r="JS20" s="28">
        <f t="shared" si="151"/>
        <v>1.144525647155249</v>
      </c>
      <c r="JT20" s="28">
        <f t="shared" si="151"/>
        <v>1.116597263533611</v>
      </c>
      <c r="JU20" s="28">
        <f t="shared" si="151"/>
        <v>1.0204081632653061</v>
      </c>
      <c r="JV20" s="28">
        <f t="shared" si="151"/>
        <v>1.0493827160493827</v>
      </c>
      <c r="JW20" s="28">
        <f t="shared" si="151"/>
        <v>1.0377309663060919</v>
      </c>
      <c r="JX20" s="28">
        <f t="shared" si="151"/>
        <v>1.0785697887970616</v>
      </c>
      <c r="JY20" s="28">
        <f t="shared" si="151"/>
        <v>1.0924160000000001</v>
      </c>
      <c r="JZ20" s="28">
        <f t="shared" si="151"/>
        <v>1.0816326530612246</v>
      </c>
      <c r="KA20" s="28">
        <f t="shared" si="151"/>
        <v>1.1398638376627668</v>
      </c>
      <c r="KB20" s="28">
        <f t="shared" si="151"/>
        <v>1.1128960000000001</v>
      </c>
      <c r="KC20" s="28">
        <f t="shared" si="151"/>
        <v>1.1007810531620055</v>
      </c>
      <c r="KD20" s="28">
        <f t="shared" si="151"/>
        <v>1.0633305556773827</v>
      </c>
      <c r="KE20" s="28">
        <f t="shared" si="151"/>
        <v>1.632312382058354</v>
      </c>
      <c r="KF20" s="28">
        <f t="shared" si="151"/>
        <v>1.3402777777777779</v>
      </c>
      <c r="KG20" s="28">
        <f t="shared" si="151"/>
        <v>1.6173469387755102</v>
      </c>
      <c r="KH20" s="28">
        <f t="shared" si="151"/>
        <v>1.0061514801999232</v>
      </c>
      <c r="KI20" s="28">
        <f t="shared" si="151"/>
        <v>1.0201047003787036</v>
      </c>
      <c r="KJ20" s="28">
        <f t="shared" si="151"/>
        <v>1.0703053259871442</v>
      </c>
      <c r="KK20" s="28">
        <f t="shared" si="151"/>
        <v>1.0091371107266436</v>
      </c>
      <c r="KL20" s="28">
        <f t="shared" si="151"/>
        <v>626</v>
      </c>
      <c r="KM20" s="28">
        <f t="shared" si="151"/>
        <v>1.4143215748447615</v>
      </c>
      <c r="KN20" s="28">
        <f t="shared" si="151"/>
        <v>1.4024742744825991</v>
      </c>
      <c r="KO20" s="28">
        <f t="shared" si="151"/>
        <v>1.1080878213548508</v>
      </c>
      <c r="KP20" s="28">
        <f t="shared" si="151"/>
        <v>1.3969</v>
      </c>
      <c r="KQ20" s="28">
        <f t="shared" si="151"/>
        <v>1.6676085663295657</v>
      </c>
      <c r="KR20" s="28">
        <f t="shared" si="151"/>
        <v>1.0459183673469388</v>
      </c>
      <c r="KS20" s="28">
        <f t="shared" si="151"/>
        <v>1.0051020408163265</v>
      </c>
      <c r="KT20" s="28">
        <f t="shared" si="151"/>
        <v>1.3375056689342404</v>
      </c>
      <c r="KU20" s="28">
        <f t="shared" si="151"/>
        <v>1.0238614581267764</v>
      </c>
      <c r="KV20" s="28">
        <f t="shared" si="151"/>
        <v>1.0541765755053507</v>
      </c>
      <c r="KW20" s="28">
        <f t="shared" si="151"/>
        <v>1.0485492674518817</v>
      </c>
      <c r="KX20" s="28">
        <f t="shared" si="151"/>
        <v>1.03515625</v>
      </c>
      <c r="KY20" s="28">
        <f t="shared" si="151"/>
        <v>1.0563056592933064</v>
      </c>
      <c r="KZ20" s="28">
        <f t="shared" si="151"/>
        <v>4.024574669187146</v>
      </c>
      <c r="LA20" s="28">
        <f t="shared" si="151"/>
        <v>1.0646365986785407</v>
      </c>
      <c r="LB20" s="28">
        <f t="shared" si="151"/>
        <v>1.0193879186027881</v>
      </c>
      <c r="LC20" s="28">
        <f t="shared" si="151"/>
        <v>1.5368101166552299</v>
      </c>
      <c r="LD20" s="28">
        <f t="shared" si="151"/>
        <v>3.7627830533235933</v>
      </c>
      <c r="LE20" s="28">
        <f t="shared" si="151"/>
        <v>1.1766435622768325</v>
      </c>
      <c r="LF20" s="28">
        <f t="shared" si="151"/>
        <v>1.2879238548483047</v>
      </c>
      <c r="LG20" s="28">
        <f t="shared" si="151"/>
        <v>1.1035160680529301</v>
      </c>
      <c r="LH20" s="28">
        <f t="shared" si="151"/>
        <v>8.5625</v>
      </c>
      <c r="LI20" s="28">
        <f t="shared" si="151"/>
        <v>1.5357636305664788</v>
      </c>
      <c r="LJ20" s="28">
        <f t="shared" si="151"/>
        <v>1.7468373723517756</v>
      </c>
      <c r="LK20" s="28">
        <f t="shared" si="151"/>
        <v>1.3491735537190084</v>
      </c>
      <c r="LL20" s="28">
        <f t="shared" si="151"/>
        <v>2.2063961300725614</v>
      </c>
      <c r="LM20" s="28">
        <f t="shared" si="151"/>
        <v>1.1624902349618411</v>
      </c>
      <c r="LN20" s="28">
        <f t="shared" si="151"/>
        <v>1.0215658467406719</v>
      </c>
      <c r="LO20" s="28">
        <f t="shared" si="151"/>
        <v>4.3011307280301523</v>
      </c>
      <c r="LP20" s="28">
        <f t="shared" ref="LP20:OA20" si="152">1 + LP$13*LP$13</f>
        <v>2.5625</v>
      </c>
      <c r="LQ20" s="28">
        <f t="shared" si="152"/>
        <v>1.0220566611116557</v>
      </c>
      <c r="LR20" s="28">
        <f t="shared" si="152"/>
        <v>1.7468373723517756</v>
      </c>
      <c r="LS20" s="28">
        <f t="shared" si="152"/>
        <v>1.5739210284664829</v>
      </c>
      <c r="LT20" s="28">
        <f t="shared" si="152"/>
        <v>1.6091612135633553</v>
      </c>
      <c r="LU20" s="28">
        <f t="shared" si="152"/>
        <v>1.3814878892733564</v>
      </c>
      <c r="LV20" s="28">
        <f t="shared" si="152"/>
        <v>3.2135633551457468</v>
      </c>
      <c r="LW20" s="28">
        <f t="shared" si="152"/>
        <v>1.0568639053254438</v>
      </c>
      <c r="LX20" s="28">
        <f t="shared" si="152"/>
        <v>1.0074683737235177</v>
      </c>
      <c r="LY20" s="28">
        <f t="shared" si="152"/>
        <v>2.9469983775013522</v>
      </c>
      <c r="LZ20" s="28">
        <f t="shared" si="152"/>
        <v>3.4544444444444444</v>
      </c>
      <c r="MA20" s="28">
        <f t="shared" si="152"/>
        <v>1.0461717095826788</v>
      </c>
      <c r="MB20" s="28">
        <f t="shared" si="152"/>
        <v>3.3921777777777775</v>
      </c>
      <c r="MC20" s="28">
        <f t="shared" si="152"/>
        <v>1.016803840877915</v>
      </c>
      <c r="MD20" s="28">
        <f t="shared" si="152"/>
        <v>2.5897920604914937</v>
      </c>
      <c r="ME20" s="28">
        <f t="shared" si="152"/>
        <v>1.47265625</v>
      </c>
      <c r="MF20" s="28">
        <f t="shared" si="152"/>
        <v>2.7492195629552549</v>
      </c>
      <c r="MG20" s="28">
        <f t="shared" si="152"/>
        <v>3.2315195854290502</v>
      </c>
      <c r="MH20" s="28">
        <f t="shared" si="152"/>
        <v>2.4327364554637283</v>
      </c>
      <c r="MI20" s="28">
        <f t="shared" si="152"/>
        <v>1.6639231824417009</v>
      </c>
      <c r="MJ20" s="28">
        <f t="shared" si="152"/>
        <v>3.4693877551020407</v>
      </c>
      <c r="MK20" s="28">
        <f t="shared" si="152"/>
        <v>1.0419914001612469</v>
      </c>
      <c r="ML20" s="28">
        <f t="shared" si="152"/>
        <v>3.2763927362265313</v>
      </c>
      <c r="MM20" s="28">
        <f t="shared" si="152"/>
        <v>1.0574414315962024</v>
      </c>
      <c r="MN20" s="28">
        <f t="shared" si="152"/>
        <v>1.0167060021287426</v>
      </c>
      <c r="MO20" s="28">
        <f t="shared" si="152"/>
        <v>1.0167060021287426</v>
      </c>
      <c r="MP20" s="28">
        <f t="shared" si="152"/>
        <v>1.0317132670294615</v>
      </c>
      <c r="MQ20" s="28">
        <f t="shared" si="152"/>
        <v>10.506944444444445</v>
      </c>
      <c r="MR20" s="28">
        <f t="shared" si="152"/>
        <v>1.153981733696523</v>
      </c>
      <c r="MS20" s="28">
        <f t="shared" si="152"/>
        <v>2.96</v>
      </c>
      <c r="MT20" s="28">
        <f t="shared" si="152"/>
        <v>1.0204081632653061</v>
      </c>
      <c r="MU20" s="28">
        <f t="shared" si="152"/>
        <v>1.1146382292764585</v>
      </c>
      <c r="MV20" s="28">
        <f t="shared" si="152"/>
        <v>1.9674818597151305</v>
      </c>
      <c r="MW20" s="28">
        <f t="shared" si="152"/>
        <v>1.1111111111111112</v>
      </c>
      <c r="MX20" s="28">
        <f t="shared" si="152"/>
        <v>1.1310939357907253</v>
      </c>
      <c r="MY20" s="28">
        <f t="shared" si="152"/>
        <v>1.0930767020970986</v>
      </c>
      <c r="MZ20" s="28">
        <f t="shared" si="152"/>
        <v>1.010272096420745</v>
      </c>
      <c r="NA20" s="28">
        <f t="shared" si="152"/>
        <v>1.1206648199445983</v>
      </c>
      <c r="NB20" s="28">
        <f t="shared" si="152"/>
        <v>1.0699405778293833</v>
      </c>
      <c r="NC20" s="28">
        <f t="shared" si="152"/>
        <v>1.0418388429752066</v>
      </c>
      <c r="ND20" s="28">
        <f t="shared" si="152"/>
        <v>1.076901348774804</v>
      </c>
      <c r="NE20" s="28">
        <f t="shared" si="152"/>
        <v>1.0318877551020409</v>
      </c>
      <c r="NF20" s="28">
        <f t="shared" si="152"/>
        <v>1.0983194484343579</v>
      </c>
      <c r="NG20" s="28">
        <f t="shared" si="152"/>
        <v>1.1374108204518429</v>
      </c>
      <c r="NH20" s="28">
        <f t="shared" si="152"/>
        <v>1.0422218052167387</v>
      </c>
      <c r="NI20" s="28">
        <f t="shared" si="152"/>
        <v>2.3496972318339102</v>
      </c>
      <c r="NJ20" s="28">
        <f t="shared" si="152"/>
        <v>1.236304012345679</v>
      </c>
      <c r="NK20" s="28">
        <f t="shared" si="152"/>
        <v>1.0164810080350621</v>
      </c>
      <c r="NL20" s="28">
        <f t="shared" si="152"/>
        <v>2.8355879292403743</v>
      </c>
      <c r="NM20" s="28">
        <f t="shared" si="152"/>
        <v>1.0450835053480954</v>
      </c>
      <c r="NN20" s="28">
        <f t="shared" si="152"/>
        <v>1.0251338488994646</v>
      </c>
      <c r="NO20" s="28">
        <f t="shared" si="152"/>
        <v>1.5588651145254029</v>
      </c>
      <c r="NP20" s="28">
        <f t="shared" si="152"/>
        <v>1.0481856038072577</v>
      </c>
      <c r="NQ20" s="28">
        <f t="shared" si="152"/>
        <v>1.1438763376932224</v>
      </c>
      <c r="NR20" s="28">
        <f t="shared" si="152"/>
        <v>2.0330556302069338</v>
      </c>
      <c r="NS20" s="28">
        <f t="shared" si="152"/>
        <v>1.0233910034602076</v>
      </c>
      <c r="NT20" s="28">
        <f t="shared" si="152"/>
        <v>1.0220964207450693</v>
      </c>
      <c r="NU20" s="28">
        <f t="shared" si="152"/>
        <v>1.027128027681661</v>
      </c>
      <c r="NV20" s="28">
        <f t="shared" si="152"/>
        <v>1.1504904875148632</v>
      </c>
      <c r="NW20" s="28">
        <f t="shared" si="152"/>
        <v>1.1149095087618501</v>
      </c>
      <c r="NX20" s="28">
        <f t="shared" si="152"/>
        <v>1.0123456790123457</v>
      </c>
      <c r="NY20" s="28">
        <f t="shared" si="152"/>
        <v>1.1149095087618501</v>
      </c>
      <c r="NZ20" s="28">
        <f t="shared" si="152"/>
        <v>2.9876377317925291</v>
      </c>
      <c r="OA20" s="28">
        <f t="shared" si="152"/>
        <v>1.1512345679012346</v>
      </c>
      <c r="OB20" s="28">
        <f t="shared" ref="OB20:QM20" si="153">1 + OB$13*OB$13</f>
        <v>1.06859410430839</v>
      </c>
      <c r="OC20" s="28">
        <f t="shared" si="153"/>
        <v>1.0141723356009071</v>
      </c>
      <c r="OD20" s="28">
        <f t="shared" si="153"/>
        <v>1.0019180563695456</v>
      </c>
      <c r="OE20" s="28">
        <f t="shared" si="153"/>
        <v>1.1163391623099574</v>
      </c>
      <c r="OF20" s="28">
        <f t="shared" si="153"/>
        <v>1.006446800575417</v>
      </c>
      <c r="OG20" s="28">
        <f t="shared" si="153"/>
        <v>1.1327923010629128</v>
      </c>
      <c r="OH20" s="28">
        <f t="shared" si="153"/>
        <v>5.5640495867768589</v>
      </c>
      <c r="OI20" s="28">
        <f t="shared" si="153"/>
        <v>2.3061224489795915</v>
      </c>
      <c r="OJ20" s="28">
        <f t="shared" si="153"/>
        <v>1.0204081632653061</v>
      </c>
      <c r="OK20" s="28">
        <f t="shared" si="153"/>
        <v>1.3293761814744802</v>
      </c>
      <c r="OL20" s="28">
        <f t="shared" si="153"/>
        <v>2.8634416729654824</v>
      </c>
      <c r="OM20" s="28">
        <f t="shared" si="153"/>
        <v>1.205511111111111</v>
      </c>
      <c r="ON20" s="28">
        <f t="shared" si="153"/>
        <v>1.050176</v>
      </c>
      <c r="OO20" s="28">
        <f t="shared" si="153"/>
        <v>2.2038966049382718</v>
      </c>
      <c r="OP20" s="28">
        <f t="shared" si="153"/>
        <v>1.04</v>
      </c>
      <c r="OQ20" s="28">
        <f t="shared" si="153"/>
        <v>2.3389795918367349</v>
      </c>
      <c r="OR20" s="28">
        <f t="shared" si="153"/>
        <v>1.0139900566539484</v>
      </c>
      <c r="OS20" s="28">
        <f t="shared" si="153"/>
        <v>1.1191893424036281</v>
      </c>
      <c r="OT20" s="28">
        <f t="shared" si="153"/>
        <v>2.9070294784580497</v>
      </c>
      <c r="OU20" s="28">
        <f t="shared" si="153"/>
        <v>1.0576000000000001</v>
      </c>
      <c r="OV20" s="28">
        <f t="shared" si="153"/>
        <v>2.571842281131655</v>
      </c>
      <c r="OW20" s="28">
        <f t="shared" si="153"/>
        <v>1.136713508932985</v>
      </c>
      <c r="OX20" s="28">
        <f t="shared" si="153"/>
        <v>1.1836734693877551</v>
      </c>
      <c r="OY20" s="28">
        <f t="shared" si="153"/>
        <v>1.2001385041551247</v>
      </c>
      <c r="OZ20" s="28">
        <f t="shared" si="153"/>
        <v>1.1275510204081634</v>
      </c>
      <c r="PA20" s="28">
        <f t="shared" si="153"/>
        <v>1.0493827160493827</v>
      </c>
      <c r="PB20" s="28">
        <f t="shared" si="153"/>
        <v>1.0171193990741549</v>
      </c>
      <c r="PC20" s="28">
        <f t="shared" si="153"/>
        <v>1.0171193990741549</v>
      </c>
      <c r="PD20" s="28">
        <f t="shared" si="153"/>
        <v>1.5178618219931872</v>
      </c>
      <c r="PE20" s="28">
        <f t="shared" si="153"/>
        <v>2.1706530502553081</v>
      </c>
      <c r="PF20" s="28">
        <f t="shared" si="153"/>
        <v>1.124567474048443</v>
      </c>
      <c r="PG20" s="28">
        <f t="shared" si="153"/>
        <v>2</v>
      </c>
      <c r="PH20" s="28">
        <f t="shared" si="153"/>
        <v>1.1590490362811792</v>
      </c>
      <c r="PI20" s="28">
        <f t="shared" si="153"/>
        <v>1.9420415224913494</v>
      </c>
      <c r="PJ20" s="28">
        <f t="shared" si="153"/>
        <v>1.041259765625</v>
      </c>
      <c r="PK20" s="28">
        <f t="shared" si="153"/>
        <v>1.1216873985938345</v>
      </c>
      <c r="PL20" s="28">
        <f t="shared" si="153"/>
        <v>1.0101444024636406</v>
      </c>
      <c r="PM20" s="28">
        <f t="shared" si="153"/>
        <v>3.2018730489073883</v>
      </c>
      <c r="PN20" s="28">
        <f t="shared" si="153"/>
        <v>1.144525647155249</v>
      </c>
      <c r="PO20" s="28">
        <f t="shared" si="153"/>
        <v>1.116597263533611</v>
      </c>
      <c r="PP20" s="28">
        <f t="shared" si="153"/>
        <v>1.0204081632653061</v>
      </c>
      <c r="PQ20" s="28">
        <f t="shared" si="153"/>
        <v>1.0493827160493827</v>
      </c>
      <c r="PR20" s="28">
        <f t="shared" si="153"/>
        <v>1.0377309663060919</v>
      </c>
      <c r="PS20" s="28">
        <f t="shared" si="153"/>
        <v>1.0785697887970616</v>
      </c>
      <c r="PT20" s="28">
        <f t="shared" si="153"/>
        <v>1.0924160000000001</v>
      </c>
      <c r="PU20" s="28">
        <f t="shared" si="153"/>
        <v>1.0816326530612246</v>
      </c>
      <c r="PV20" s="28">
        <f t="shared" si="153"/>
        <v>1.1398638376627668</v>
      </c>
      <c r="PW20" s="28">
        <f t="shared" si="153"/>
        <v>1.1128960000000001</v>
      </c>
      <c r="PX20" s="28">
        <f t="shared" si="153"/>
        <v>1.1007810531620055</v>
      </c>
      <c r="PY20" s="28">
        <f t="shared" si="153"/>
        <v>1.0633305556773827</v>
      </c>
      <c r="PZ20" s="28">
        <f t="shared" si="153"/>
        <v>1.632312382058354</v>
      </c>
      <c r="QA20" s="28">
        <f t="shared" si="153"/>
        <v>1.3402777777777779</v>
      </c>
      <c r="QB20" s="28">
        <f t="shared" si="153"/>
        <v>1.6173469387755102</v>
      </c>
      <c r="QC20" s="28">
        <f t="shared" si="153"/>
        <v>1.0061514801999232</v>
      </c>
      <c r="QD20" s="28">
        <f t="shared" si="153"/>
        <v>1.0201047003787036</v>
      </c>
      <c r="QE20" s="28">
        <f t="shared" si="153"/>
        <v>1.0703053259871442</v>
      </c>
      <c r="QF20" s="28">
        <f t="shared" si="153"/>
        <v>1.0091371107266436</v>
      </c>
      <c r="QG20" s="28">
        <f t="shared" si="153"/>
        <v>626</v>
      </c>
      <c r="QH20" s="28">
        <f t="shared" si="153"/>
        <v>1.4143215748447615</v>
      </c>
      <c r="QI20" s="28">
        <f t="shared" si="153"/>
        <v>1.4024742744825991</v>
      </c>
      <c r="QJ20" s="28">
        <f t="shared" si="153"/>
        <v>1.1080878213548508</v>
      </c>
      <c r="QK20" s="28">
        <f t="shared" si="153"/>
        <v>1.3969</v>
      </c>
      <c r="QL20" s="28">
        <f t="shared" si="153"/>
        <v>1.6676085663295657</v>
      </c>
      <c r="QM20" s="28">
        <f t="shared" si="153"/>
        <v>1.0459183673469388</v>
      </c>
      <c r="QN20" s="28">
        <f t="shared" ref="QN20:SY20" si="154">1 + QN$13*QN$13</f>
        <v>1.0051020408163265</v>
      </c>
      <c r="QO20" s="28">
        <f t="shared" si="154"/>
        <v>1.3375056689342404</v>
      </c>
      <c r="QP20" s="28">
        <f t="shared" si="154"/>
        <v>1.0238614581267764</v>
      </c>
      <c r="QQ20" s="28">
        <f t="shared" si="154"/>
        <v>1.0541765755053507</v>
      </c>
      <c r="QR20" s="28">
        <f t="shared" si="154"/>
        <v>1.0485492674518817</v>
      </c>
      <c r="QS20" s="28">
        <f t="shared" si="154"/>
        <v>1.03515625</v>
      </c>
      <c r="QT20" s="28">
        <f t="shared" si="154"/>
        <v>1.0563056592933064</v>
      </c>
      <c r="QU20" s="28">
        <f t="shared" si="154"/>
        <v>4.024574669187146</v>
      </c>
      <c r="QV20" s="28">
        <f t="shared" si="154"/>
        <v>1.0646365986785407</v>
      </c>
      <c r="QW20" s="28">
        <f t="shared" si="154"/>
        <v>1.0193879186027881</v>
      </c>
      <c r="QX20" s="28">
        <f t="shared" si="154"/>
        <v>1.5368101166552299</v>
      </c>
      <c r="QY20" s="28">
        <f t="shared" si="154"/>
        <v>3.7627830533235933</v>
      </c>
      <c r="QZ20" s="28">
        <f t="shared" si="154"/>
        <v>1.1766435622768325</v>
      </c>
      <c r="RA20" s="28">
        <f t="shared" si="154"/>
        <v>1.2879238548483047</v>
      </c>
      <c r="RB20" s="28">
        <f t="shared" si="154"/>
        <v>1.1035160680529301</v>
      </c>
      <c r="RC20" s="28">
        <f t="shared" si="154"/>
        <v>8.5625</v>
      </c>
      <c r="RD20" s="28">
        <f t="shared" si="154"/>
        <v>1.5357636305664788</v>
      </c>
      <c r="RE20" s="28">
        <f t="shared" si="154"/>
        <v>1.7468373723517756</v>
      </c>
      <c r="RF20" s="28">
        <f t="shared" si="154"/>
        <v>1.3491735537190084</v>
      </c>
      <c r="RG20" s="28">
        <f t="shared" si="154"/>
        <v>2.2063961300725614</v>
      </c>
      <c r="RH20" s="28">
        <f t="shared" si="154"/>
        <v>1.1624902349618411</v>
      </c>
      <c r="RI20" s="28">
        <f t="shared" si="154"/>
        <v>1.0215658467406719</v>
      </c>
      <c r="RJ20" s="28">
        <f t="shared" si="154"/>
        <v>4.3011307280301523</v>
      </c>
      <c r="RK20" s="28">
        <f t="shared" si="154"/>
        <v>2.5625</v>
      </c>
      <c r="RL20" s="28">
        <f t="shared" si="154"/>
        <v>1.0220566611116557</v>
      </c>
      <c r="RM20" s="28">
        <f t="shared" si="154"/>
        <v>1.7468373723517756</v>
      </c>
      <c r="RN20" s="28">
        <f t="shared" si="154"/>
        <v>1.5739210284664829</v>
      </c>
      <c r="RO20" s="28">
        <f t="shared" si="154"/>
        <v>1.6091612135633553</v>
      </c>
      <c r="RP20" s="28">
        <f t="shared" si="154"/>
        <v>1.3814878892733564</v>
      </c>
      <c r="RQ20" s="28">
        <f t="shared" si="154"/>
        <v>3.2135633551457468</v>
      </c>
      <c r="RR20" s="28">
        <f t="shared" si="154"/>
        <v>1.0568639053254438</v>
      </c>
      <c r="RS20" s="28">
        <f t="shared" si="154"/>
        <v>1.0074683737235177</v>
      </c>
      <c r="RT20" s="28">
        <f t="shared" si="154"/>
        <v>2.9469983775013522</v>
      </c>
      <c r="RU20" s="28">
        <f t="shared" si="154"/>
        <v>3.4544444444444444</v>
      </c>
      <c r="RV20" s="28">
        <f t="shared" si="154"/>
        <v>1.0461717095826788</v>
      </c>
      <c r="RW20" s="28">
        <f t="shared" si="154"/>
        <v>3.3921777777777775</v>
      </c>
      <c r="RX20" s="28">
        <f t="shared" si="154"/>
        <v>1.016803840877915</v>
      </c>
      <c r="RY20" s="28">
        <f t="shared" si="154"/>
        <v>2.5897920604914937</v>
      </c>
      <c r="RZ20" s="28">
        <f t="shared" si="154"/>
        <v>1.47265625</v>
      </c>
      <c r="SA20" s="28">
        <f t="shared" si="154"/>
        <v>2.7492195629552549</v>
      </c>
      <c r="SB20" s="28">
        <f t="shared" si="154"/>
        <v>3.2315195854290502</v>
      </c>
      <c r="SC20" s="28">
        <f t="shared" si="154"/>
        <v>2.4327364554637283</v>
      </c>
      <c r="SD20" s="28">
        <f t="shared" si="154"/>
        <v>1.6639231824417009</v>
      </c>
      <c r="SE20" s="28">
        <f t="shared" si="154"/>
        <v>3.4693877551020407</v>
      </c>
      <c r="SF20" s="28">
        <f t="shared" si="154"/>
        <v>1.0419914001612469</v>
      </c>
      <c r="SG20" s="28">
        <f t="shared" si="154"/>
        <v>3.2763927362265313</v>
      </c>
      <c r="SH20" s="28">
        <f t="shared" si="154"/>
        <v>1.0574414315962024</v>
      </c>
      <c r="SI20" s="28">
        <f t="shared" si="154"/>
        <v>1.0167060021287426</v>
      </c>
      <c r="SJ20" s="28">
        <f t="shared" si="154"/>
        <v>1.0167060021287426</v>
      </c>
      <c r="SK20" s="28">
        <f t="shared" si="154"/>
        <v>1.0317132670294615</v>
      </c>
      <c r="SL20" s="28">
        <f t="shared" si="154"/>
        <v>10.506944444444445</v>
      </c>
      <c r="SM20" s="28">
        <f t="shared" si="154"/>
        <v>1.153981733696523</v>
      </c>
      <c r="SN20" s="28">
        <f t="shared" si="154"/>
        <v>2.96</v>
      </c>
      <c r="SO20" s="28">
        <f t="shared" si="154"/>
        <v>1.0204081632653061</v>
      </c>
      <c r="SP20" s="28">
        <f t="shared" si="154"/>
        <v>1.1146382292764585</v>
      </c>
      <c r="SQ20" s="28">
        <f t="shared" si="154"/>
        <v>1.9674818597151305</v>
      </c>
      <c r="SR20" s="28">
        <f t="shared" si="154"/>
        <v>1.1111111111111112</v>
      </c>
      <c r="SS20" s="28">
        <f t="shared" si="154"/>
        <v>1.1310939357907253</v>
      </c>
      <c r="ST20" s="28">
        <f t="shared" si="154"/>
        <v>1.0930767020970986</v>
      </c>
      <c r="SU20" s="28">
        <f t="shared" si="154"/>
        <v>1.010272096420745</v>
      </c>
      <c r="SV20" s="28">
        <f t="shared" si="154"/>
        <v>1.1206648199445983</v>
      </c>
      <c r="SW20" s="28">
        <f t="shared" si="154"/>
        <v>1.0699405778293833</v>
      </c>
      <c r="SX20" s="28">
        <f t="shared" si="154"/>
        <v>1.0418388429752066</v>
      </c>
      <c r="SY20" s="28">
        <f t="shared" si="154"/>
        <v>1.076901348774804</v>
      </c>
      <c r="SZ20" s="28">
        <f t="shared" ref="SZ20:VK20" si="155">1 + SZ$13*SZ$13</f>
        <v>1.0318877551020409</v>
      </c>
      <c r="TA20" s="28">
        <f t="shared" si="155"/>
        <v>1.0983194484343579</v>
      </c>
      <c r="TB20" s="28">
        <f t="shared" si="155"/>
        <v>1.1374108204518429</v>
      </c>
      <c r="TC20" s="28">
        <f t="shared" si="155"/>
        <v>1.0422218052167387</v>
      </c>
      <c r="TD20" s="28">
        <f t="shared" si="155"/>
        <v>2.3496972318339102</v>
      </c>
      <c r="TE20" s="28">
        <f t="shared" si="155"/>
        <v>1.236304012345679</v>
      </c>
      <c r="TF20" s="28">
        <f t="shared" si="155"/>
        <v>1.0164810080350621</v>
      </c>
      <c r="TG20" s="28">
        <f t="shared" si="155"/>
        <v>2.8355879292403743</v>
      </c>
      <c r="TH20" s="28">
        <f t="shared" si="155"/>
        <v>1.0450835053480954</v>
      </c>
      <c r="TI20" s="28">
        <f t="shared" si="155"/>
        <v>1.0251338488994646</v>
      </c>
      <c r="TJ20" s="28">
        <f t="shared" si="155"/>
        <v>1.5588651145254029</v>
      </c>
      <c r="TK20" s="28">
        <f t="shared" si="155"/>
        <v>1.0481856038072577</v>
      </c>
      <c r="TL20" s="28">
        <f t="shared" si="155"/>
        <v>1.1438763376932224</v>
      </c>
      <c r="TM20" s="28">
        <f t="shared" si="155"/>
        <v>2.0330556302069338</v>
      </c>
      <c r="TN20" s="28">
        <f t="shared" si="155"/>
        <v>1.0233910034602076</v>
      </c>
      <c r="TO20" s="28">
        <f t="shared" si="155"/>
        <v>1.0220964207450693</v>
      </c>
      <c r="TP20" s="28">
        <f t="shared" si="155"/>
        <v>1.027128027681661</v>
      </c>
      <c r="TQ20" s="28">
        <f t="shared" si="155"/>
        <v>1.1504904875148632</v>
      </c>
      <c r="TR20" s="28">
        <f t="shared" si="155"/>
        <v>1.1149095087618501</v>
      </c>
      <c r="TS20" s="28">
        <f t="shared" si="155"/>
        <v>1.0123456790123457</v>
      </c>
      <c r="TT20" s="28">
        <f t="shared" si="155"/>
        <v>1.1149095087618501</v>
      </c>
      <c r="TU20" s="28">
        <f t="shared" si="155"/>
        <v>2.9876377317925291</v>
      </c>
      <c r="TV20" s="28">
        <f t="shared" si="155"/>
        <v>1.1512345679012346</v>
      </c>
      <c r="TW20" s="28">
        <f t="shared" si="155"/>
        <v>1.06859410430839</v>
      </c>
      <c r="TX20" s="28">
        <f t="shared" si="155"/>
        <v>1.0141723356009071</v>
      </c>
      <c r="TY20" s="28">
        <f t="shared" si="155"/>
        <v>1.0019180563695456</v>
      </c>
      <c r="TZ20" s="28">
        <f t="shared" si="155"/>
        <v>1.1163391623099574</v>
      </c>
      <c r="UA20" s="28">
        <f t="shared" si="155"/>
        <v>1.006446800575417</v>
      </c>
      <c r="UB20" s="28">
        <f t="shared" si="155"/>
        <v>1.1327923010629128</v>
      </c>
      <c r="UC20" s="28">
        <f t="shared" si="155"/>
        <v>5.5640495867768589</v>
      </c>
      <c r="UD20" s="28">
        <f t="shared" si="155"/>
        <v>2.3061224489795915</v>
      </c>
      <c r="UE20" s="28">
        <f t="shared" si="155"/>
        <v>1.0204081632653061</v>
      </c>
      <c r="UF20" s="28">
        <f t="shared" si="155"/>
        <v>1.3293761814744802</v>
      </c>
      <c r="UG20" s="28">
        <f t="shared" si="155"/>
        <v>2.8634416729654824</v>
      </c>
      <c r="UH20" s="28">
        <f t="shared" si="155"/>
        <v>1.205511111111111</v>
      </c>
      <c r="UI20" s="28">
        <f t="shared" si="155"/>
        <v>1.050176</v>
      </c>
      <c r="UJ20" s="28">
        <f t="shared" si="155"/>
        <v>2.2038966049382718</v>
      </c>
      <c r="UK20" s="28">
        <f t="shared" si="155"/>
        <v>1.04</v>
      </c>
      <c r="UL20" s="28">
        <f t="shared" si="155"/>
        <v>2.3389795918367349</v>
      </c>
      <c r="UM20" s="28">
        <f t="shared" si="155"/>
        <v>1.0139900566539484</v>
      </c>
      <c r="UN20" s="28">
        <f t="shared" si="155"/>
        <v>1.1191893424036281</v>
      </c>
      <c r="UO20" s="28">
        <f t="shared" si="155"/>
        <v>2.9070294784580497</v>
      </c>
      <c r="UP20" s="28">
        <f t="shared" si="155"/>
        <v>1.0576000000000001</v>
      </c>
      <c r="UQ20" s="28">
        <f t="shared" si="155"/>
        <v>2.571842281131655</v>
      </c>
      <c r="UR20" s="28">
        <f t="shared" si="155"/>
        <v>1.136713508932985</v>
      </c>
      <c r="US20" s="28">
        <f t="shared" si="155"/>
        <v>1.1836734693877551</v>
      </c>
      <c r="UT20" s="28">
        <f t="shared" si="155"/>
        <v>1.2001385041551247</v>
      </c>
      <c r="UU20" s="28">
        <f t="shared" si="155"/>
        <v>1.1275510204081634</v>
      </c>
      <c r="UV20" s="28">
        <f t="shared" si="155"/>
        <v>1.0493827160493827</v>
      </c>
      <c r="UW20" s="28">
        <f t="shared" si="155"/>
        <v>1.0171193990741549</v>
      </c>
      <c r="UX20" s="28">
        <f t="shared" si="155"/>
        <v>1.0171193990741549</v>
      </c>
      <c r="UY20" s="28">
        <f t="shared" si="155"/>
        <v>1.5178618219931872</v>
      </c>
      <c r="UZ20" s="28">
        <f t="shared" si="155"/>
        <v>2.1706530502553081</v>
      </c>
      <c r="VA20" s="28">
        <f t="shared" si="155"/>
        <v>1.124567474048443</v>
      </c>
      <c r="VB20" s="28">
        <f t="shared" si="155"/>
        <v>2</v>
      </c>
      <c r="VC20" s="28">
        <f t="shared" si="155"/>
        <v>1.1590490362811792</v>
      </c>
      <c r="VD20" s="28">
        <f t="shared" si="155"/>
        <v>1.9420415224913494</v>
      </c>
      <c r="VE20" s="28">
        <f t="shared" si="155"/>
        <v>1.041259765625</v>
      </c>
      <c r="VF20" s="28">
        <f t="shared" si="155"/>
        <v>1.1216873985938345</v>
      </c>
      <c r="VG20" s="28">
        <f t="shared" si="155"/>
        <v>1.0101444024636406</v>
      </c>
      <c r="VH20" s="28">
        <f t="shared" si="155"/>
        <v>3.2018730489073883</v>
      </c>
      <c r="VI20" s="28">
        <f t="shared" si="155"/>
        <v>1.144525647155249</v>
      </c>
      <c r="VJ20" s="28">
        <f t="shared" si="155"/>
        <v>1.116597263533611</v>
      </c>
      <c r="VK20" s="28">
        <f t="shared" si="155"/>
        <v>1.0204081632653061</v>
      </c>
      <c r="VL20" s="28">
        <f t="shared" ref="VL20:XW20" si="156">1 + VL$13*VL$13</f>
        <v>1.0493827160493827</v>
      </c>
      <c r="VM20" s="28">
        <f t="shared" si="156"/>
        <v>1.0377309663060919</v>
      </c>
      <c r="VN20" s="28">
        <f t="shared" si="156"/>
        <v>1.0785697887970616</v>
      </c>
      <c r="VO20" s="28">
        <f t="shared" si="156"/>
        <v>1.0924160000000001</v>
      </c>
      <c r="VP20" s="28">
        <f t="shared" si="156"/>
        <v>1.0816326530612246</v>
      </c>
      <c r="VQ20" s="28">
        <f t="shared" si="156"/>
        <v>1.1398638376627668</v>
      </c>
      <c r="VR20" s="28">
        <f t="shared" si="156"/>
        <v>1.1128960000000001</v>
      </c>
      <c r="VS20" s="28">
        <f t="shared" si="156"/>
        <v>1.1007810531620055</v>
      </c>
      <c r="VT20" s="28">
        <f t="shared" si="156"/>
        <v>1.0633305556773827</v>
      </c>
      <c r="VU20" s="28">
        <f t="shared" si="156"/>
        <v>1.632312382058354</v>
      </c>
      <c r="VV20" s="28">
        <f t="shared" si="156"/>
        <v>1.3402777777777779</v>
      </c>
      <c r="VW20" s="28">
        <f t="shared" si="156"/>
        <v>1.6173469387755102</v>
      </c>
      <c r="VX20" s="28">
        <f t="shared" si="156"/>
        <v>1.0061514801999232</v>
      </c>
      <c r="VY20" s="28">
        <f t="shared" si="156"/>
        <v>1.0201047003787036</v>
      </c>
      <c r="VZ20" s="28">
        <f t="shared" si="156"/>
        <v>1.0703053259871442</v>
      </c>
      <c r="WA20" s="28">
        <f t="shared" si="156"/>
        <v>1.0091371107266436</v>
      </c>
      <c r="WB20" s="28">
        <f t="shared" si="156"/>
        <v>626</v>
      </c>
      <c r="WC20" s="28">
        <f t="shared" si="156"/>
        <v>1.4143215748447615</v>
      </c>
      <c r="WD20" s="28">
        <f t="shared" si="156"/>
        <v>1.4024742744825991</v>
      </c>
      <c r="WE20" s="28">
        <f t="shared" si="156"/>
        <v>1.1080878213548508</v>
      </c>
      <c r="WF20" s="28">
        <f t="shared" si="156"/>
        <v>1.3969</v>
      </c>
      <c r="WG20" s="28">
        <f t="shared" si="156"/>
        <v>1.6676085663295657</v>
      </c>
      <c r="WH20" s="28">
        <f t="shared" si="156"/>
        <v>1.0459183673469388</v>
      </c>
      <c r="WI20" s="28">
        <f t="shared" si="156"/>
        <v>1.0051020408163265</v>
      </c>
      <c r="WJ20" s="28">
        <f t="shared" si="156"/>
        <v>1.3375056689342404</v>
      </c>
      <c r="WK20" s="28">
        <f t="shared" si="156"/>
        <v>1.0238614581267764</v>
      </c>
      <c r="WL20" s="28">
        <f t="shared" si="156"/>
        <v>1.0541765755053507</v>
      </c>
      <c r="WM20" s="28">
        <f t="shared" si="156"/>
        <v>1.0485492674518817</v>
      </c>
      <c r="WN20" s="28">
        <f t="shared" si="156"/>
        <v>1.03515625</v>
      </c>
      <c r="WO20" s="28">
        <f t="shared" si="156"/>
        <v>1.0563056592933064</v>
      </c>
      <c r="WP20" s="28">
        <f t="shared" si="156"/>
        <v>4.024574669187146</v>
      </c>
      <c r="WQ20" s="28">
        <f t="shared" si="156"/>
        <v>1.0646365986785407</v>
      </c>
      <c r="WR20" s="28">
        <f t="shared" si="156"/>
        <v>1.0193879186027881</v>
      </c>
      <c r="WS20" s="28">
        <f t="shared" si="156"/>
        <v>1.5368101166552299</v>
      </c>
      <c r="WT20" s="28">
        <f t="shared" si="156"/>
        <v>3.7627830533235933</v>
      </c>
      <c r="WU20" s="28">
        <f t="shared" si="156"/>
        <v>1.1766435622768325</v>
      </c>
      <c r="WV20" s="28">
        <f t="shared" si="156"/>
        <v>1.2879238548483047</v>
      </c>
      <c r="WW20" s="28">
        <f t="shared" si="156"/>
        <v>1.1035160680529301</v>
      </c>
      <c r="WX20" s="28">
        <f t="shared" si="156"/>
        <v>8.5625</v>
      </c>
      <c r="WY20" s="28">
        <f t="shared" si="156"/>
        <v>1.5357636305664788</v>
      </c>
      <c r="WZ20" s="28">
        <f t="shared" si="156"/>
        <v>1.7468373723517756</v>
      </c>
      <c r="XA20" s="28">
        <f t="shared" si="156"/>
        <v>1.3491735537190084</v>
      </c>
      <c r="XB20" s="28">
        <f t="shared" si="156"/>
        <v>2.2063961300725614</v>
      </c>
      <c r="XC20" s="28">
        <f t="shared" si="156"/>
        <v>1.1624902349618411</v>
      </c>
      <c r="XD20" s="28">
        <f t="shared" si="156"/>
        <v>1.0215658467406719</v>
      </c>
      <c r="XE20" s="28">
        <f t="shared" si="156"/>
        <v>4.3011307280301523</v>
      </c>
      <c r="XF20" s="28">
        <f t="shared" si="156"/>
        <v>2.5625</v>
      </c>
      <c r="XG20" s="28">
        <f t="shared" si="156"/>
        <v>1.0220566611116557</v>
      </c>
      <c r="XH20" s="28">
        <f t="shared" si="156"/>
        <v>1.7468373723517756</v>
      </c>
      <c r="XI20" s="28">
        <f t="shared" si="156"/>
        <v>1.5739210284664829</v>
      </c>
      <c r="XJ20" s="28">
        <f t="shared" si="156"/>
        <v>1.6091612135633553</v>
      </c>
      <c r="XK20" s="28">
        <f t="shared" si="156"/>
        <v>1.3814878892733564</v>
      </c>
      <c r="XL20" s="28">
        <f t="shared" si="156"/>
        <v>3.2135633551457468</v>
      </c>
      <c r="XM20" s="28">
        <f t="shared" si="156"/>
        <v>1.0568639053254438</v>
      </c>
      <c r="XN20" s="28">
        <f t="shared" si="156"/>
        <v>1.0074683737235177</v>
      </c>
      <c r="XO20" s="28">
        <f t="shared" si="156"/>
        <v>2.9469983775013522</v>
      </c>
      <c r="XP20" s="28">
        <f t="shared" si="156"/>
        <v>3.4544444444444444</v>
      </c>
      <c r="XQ20" s="28">
        <f t="shared" si="156"/>
        <v>1.0461717095826788</v>
      </c>
      <c r="XR20" s="28">
        <f t="shared" si="156"/>
        <v>3.3921777777777775</v>
      </c>
      <c r="XS20" s="28">
        <f t="shared" si="156"/>
        <v>1.016803840877915</v>
      </c>
      <c r="XT20" s="28">
        <f t="shared" si="156"/>
        <v>2.5897920604914937</v>
      </c>
      <c r="XU20" s="28">
        <f t="shared" si="156"/>
        <v>1.47265625</v>
      </c>
      <c r="XV20" s="28">
        <f t="shared" si="156"/>
        <v>2.7492195629552549</v>
      </c>
      <c r="XW20" s="28">
        <f t="shared" si="156"/>
        <v>3.2315195854290502</v>
      </c>
      <c r="XX20" s="28">
        <f t="shared" ref="XX20:AAI20" si="157">1 + XX$13*XX$13</f>
        <v>2.4327364554637283</v>
      </c>
      <c r="XY20" s="28">
        <f t="shared" si="157"/>
        <v>1.6639231824417009</v>
      </c>
      <c r="XZ20" s="28">
        <f t="shared" si="157"/>
        <v>3.4693877551020407</v>
      </c>
      <c r="YA20" s="28">
        <f t="shared" si="157"/>
        <v>1.0419914001612469</v>
      </c>
      <c r="YB20" s="28">
        <f t="shared" si="157"/>
        <v>3.2763927362265313</v>
      </c>
      <c r="YC20" s="28">
        <f t="shared" si="157"/>
        <v>1.0574414315962024</v>
      </c>
      <c r="YD20" s="28">
        <f t="shared" si="157"/>
        <v>1.0167060021287426</v>
      </c>
      <c r="YE20" s="28">
        <f t="shared" si="157"/>
        <v>1.0167060021287426</v>
      </c>
      <c r="YF20" s="28">
        <f t="shared" si="157"/>
        <v>1.0317132670294615</v>
      </c>
      <c r="YG20" s="28">
        <f t="shared" si="157"/>
        <v>10.506944444444445</v>
      </c>
      <c r="YH20" s="28">
        <f t="shared" si="157"/>
        <v>1.153981733696523</v>
      </c>
      <c r="YI20" s="28">
        <f t="shared" si="157"/>
        <v>2.96</v>
      </c>
      <c r="YJ20" s="28">
        <f t="shared" si="157"/>
        <v>1.0204081632653061</v>
      </c>
      <c r="YK20" s="28">
        <f t="shared" si="157"/>
        <v>1.1146382292764585</v>
      </c>
      <c r="YL20" s="28">
        <f t="shared" si="157"/>
        <v>1.9674818597151305</v>
      </c>
      <c r="YM20" s="28">
        <f t="shared" si="157"/>
        <v>1.1111111111111112</v>
      </c>
      <c r="YN20" s="28">
        <f t="shared" si="157"/>
        <v>1.1310939357907253</v>
      </c>
      <c r="YO20" s="28">
        <f t="shared" si="157"/>
        <v>1.0930767020970986</v>
      </c>
      <c r="YP20" s="28">
        <f t="shared" si="157"/>
        <v>1.010272096420745</v>
      </c>
      <c r="YQ20" s="28">
        <f t="shared" si="157"/>
        <v>1.1206648199445983</v>
      </c>
      <c r="YR20" s="28">
        <f t="shared" si="157"/>
        <v>1.0699405778293833</v>
      </c>
      <c r="YS20" s="28">
        <f t="shared" si="157"/>
        <v>1.0418388429752066</v>
      </c>
      <c r="YT20" s="28">
        <f t="shared" si="157"/>
        <v>1.076901348774804</v>
      </c>
      <c r="YU20" s="28">
        <f t="shared" si="157"/>
        <v>1.0318877551020409</v>
      </c>
      <c r="YV20" s="28">
        <f t="shared" si="157"/>
        <v>1.0983194484343579</v>
      </c>
      <c r="YW20" s="28">
        <f t="shared" si="157"/>
        <v>1.1374108204518429</v>
      </c>
      <c r="YX20" s="28">
        <f t="shared" si="157"/>
        <v>1.0422218052167387</v>
      </c>
      <c r="YY20" s="28">
        <f t="shared" si="157"/>
        <v>2.3496972318339102</v>
      </c>
      <c r="YZ20" s="28">
        <f t="shared" si="157"/>
        <v>1.236304012345679</v>
      </c>
      <c r="ZA20" s="28">
        <f t="shared" si="157"/>
        <v>1.0164810080350621</v>
      </c>
      <c r="ZB20" s="28">
        <f t="shared" si="157"/>
        <v>2.8355879292403743</v>
      </c>
      <c r="ZC20" s="28">
        <f t="shared" si="157"/>
        <v>1.0450835053480954</v>
      </c>
      <c r="ZD20" s="28">
        <f t="shared" si="157"/>
        <v>1.0251338488994646</v>
      </c>
      <c r="ZE20" s="28">
        <f t="shared" si="157"/>
        <v>1.5588651145254029</v>
      </c>
      <c r="ZF20" s="28">
        <f t="shared" si="157"/>
        <v>1.0481856038072577</v>
      </c>
      <c r="ZG20" s="28">
        <f t="shared" si="157"/>
        <v>1.1438763376932224</v>
      </c>
      <c r="ZH20" s="28">
        <f t="shared" si="157"/>
        <v>2.0330556302069338</v>
      </c>
      <c r="ZI20" s="28">
        <f t="shared" si="157"/>
        <v>1.0233910034602076</v>
      </c>
      <c r="ZJ20" s="28">
        <f t="shared" si="157"/>
        <v>1.0220964207450693</v>
      </c>
      <c r="ZK20" s="28">
        <f t="shared" si="157"/>
        <v>1.027128027681661</v>
      </c>
      <c r="ZL20" s="28">
        <f t="shared" si="157"/>
        <v>1.1504904875148632</v>
      </c>
      <c r="ZM20" s="28">
        <f t="shared" si="157"/>
        <v>1.1149095087618501</v>
      </c>
      <c r="ZN20" s="28">
        <f t="shared" si="157"/>
        <v>1.0123456790123457</v>
      </c>
      <c r="ZO20" s="28">
        <f t="shared" si="157"/>
        <v>1.1149095087618501</v>
      </c>
      <c r="ZP20" s="28">
        <f t="shared" si="157"/>
        <v>2.9876377317925291</v>
      </c>
      <c r="ZQ20" s="28">
        <f t="shared" si="157"/>
        <v>1.1512345679012346</v>
      </c>
      <c r="ZR20" s="28">
        <f t="shared" si="157"/>
        <v>1.06859410430839</v>
      </c>
      <c r="ZS20" s="28">
        <f t="shared" si="157"/>
        <v>1.0141723356009071</v>
      </c>
      <c r="ZT20" s="28">
        <f t="shared" si="157"/>
        <v>1.0019180563695456</v>
      </c>
      <c r="ZU20" s="28">
        <f t="shared" si="157"/>
        <v>1.1163391623099574</v>
      </c>
      <c r="ZV20" s="28">
        <f t="shared" si="157"/>
        <v>1.006446800575417</v>
      </c>
      <c r="ZW20" s="28">
        <f t="shared" si="157"/>
        <v>1.1327923010629128</v>
      </c>
      <c r="ZX20" s="28">
        <f t="shared" si="157"/>
        <v>5.5640495867768589</v>
      </c>
      <c r="ZY20" s="28">
        <f t="shared" si="157"/>
        <v>2.3061224489795915</v>
      </c>
      <c r="ZZ20" s="28">
        <f t="shared" si="157"/>
        <v>1.0204081632653061</v>
      </c>
      <c r="AAA20" s="28">
        <f t="shared" si="157"/>
        <v>1.3293761814744802</v>
      </c>
      <c r="AAB20" s="28">
        <f t="shared" si="157"/>
        <v>2.8634416729654824</v>
      </c>
      <c r="AAC20" s="28">
        <f t="shared" si="157"/>
        <v>1.205511111111111</v>
      </c>
      <c r="AAD20" s="28">
        <f t="shared" si="157"/>
        <v>1.050176</v>
      </c>
      <c r="AAE20" s="28">
        <f t="shared" si="157"/>
        <v>2.2038966049382718</v>
      </c>
      <c r="AAF20" s="28">
        <f t="shared" si="157"/>
        <v>1.04</v>
      </c>
      <c r="AAG20" s="28">
        <f t="shared" si="157"/>
        <v>2.3389795918367349</v>
      </c>
      <c r="AAH20" s="28">
        <f t="shared" si="157"/>
        <v>1.0139900566539484</v>
      </c>
      <c r="AAI20" s="28">
        <f t="shared" si="157"/>
        <v>1.1191893424036281</v>
      </c>
      <c r="AAJ20" s="28">
        <f t="shared" ref="AAJ20:ACU20" si="158">1 + AAJ$13*AAJ$13</f>
        <v>2.9070294784580497</v>
      </c>
      <c r="AAK20" s="28">
        <f t="shared" si="158"/>
        <v>1.0576000000000001</v>
      </c>
      <c r="AAL20" s="28">
        <f t="shared" si="158"/>
        <v>2.571842281131655</v>
      </c>
      <c r="AAM20" s="28">
        <f t="shared" si="158"/>
        <v>1.136713508932985</v>
      </c>
      <c r="AAN20" s="28">
        <f t="shared" si="158"/>
        <v>1.1836734693877551</v>
      </c>
      <c r="AAO20" s="28">
        <f t="shared" si="158"/>
        <v>1.2001385041551247</v>
      </c>
      <c r="AAP20" s="28">
        <f t="shared" si="158"/>
        <v>1.1275510204081634</v>
      </c>
      <c r="AAQ20" s="28">
        <f t="shared" si="158"/>
        <v>1.0493827160493827</v>
      </c>
      <c r="AAR20" s="28">
        <f t="shared" si="158"/>
        <v>1.0171193990741549</v>
      </c>
      <c r="AAS20" s="28">
        <f t="shared" si="158"/>
        <v>1.0171193990741549</v>
      </c>
      <c r="AAT20" s="28">
        <f t="shared" si="158"/>
        <v>1.5178618219931872</v>
      </c>
      <c r="AAU20" s="28">
        <f t="shared" si="158"/>
        <v>2.1706530502553081</v>
      </c>
      <c r="AAV20" s="28">
        <f t="shared" si="158"/>
        <v>1.124567474048443</v>
      </c>
      <c r="AAW20" s="28">
        <f t="shared" si="158"/>
        <v>2</v>
      </c>
      <c r="AAX20" s="28">
        <f t="shared" si="158"/>
        <v>1.1590490362811792</v>
      </c>
      <c r="AAY20" s="28">
        <f t="shared" si="158"/>
        <v>1.9420415224913494</v>
      </c>
      <c r="AAZ20" s="28">
        <f t="shared" si="158"/>
        <v>1.041259765625</v>
      </c>
      <c r="ABA20" s="28">
        <f t="shared" si="158"/>
        <v>1.1216873985938345</v>
      </c>
      <c r="ABB20" s="28">
        <f t="shared" si="158"/>
        <v>1.0101444024636406</v>
      </c>
      <c r="ABC20" s="28">
        <f t="shared" si="158"/>
        <v>3.2018730489073883</v>
      </c>
      <c r="ABD20" s="28">
        <f t="shared" si="158"/>
        <v>1.144525647155249</v>
      </c>
      <c r="ABE20" s="28">
        <f t="shared" si="158"/>
        <v>1.116597263533611</v>
      </c>
      <c r="ABF20" s="28">
        <f t="shared" si="158"/>
        <v>1.0204081632653061</v>
      </c>
      <c r="ABG20" s="28">
        <f t="shared" si="158"/>
        <v>1.0493827160493827</v>
      </c>
      <c r="ABH20" s="28">
        <f t="shared" si="158"/>
        <v>1.0377309663060919</v>
      </c>
      <c r="ABI20" s="28">
        <f t="shared" si="158"/>
        <v>1.0785697887970616</v>
      </c>
      <c r="ABJ20" s="28">
        <f t="shared" si="158"/>
        <v>1.0924160000000001</v>
      </c>
      <c r="ABK20" s="28">
        <f t="shared" si="158"/>
        <v>1.0816326530612246</v>
      </c>
      <c r="ABL20" s="28">
        <f t="shared" si="158"/>
        <v>1.1398638376627668</v>
      </c>
      <c r="ABM20" s="28">
        <f t="shared" si="158"/>
        <v>1.1128960000000001</v>
      </c>
      <c r="ABN20" s="28">
        <f t="shared" si="158"/>
        <v>1.1007810531620055</v>
      </c>
      <c r="ABO20" s="28">
        <f t="shared" si="158"/>
        <v>1.0633305556773827</v>
      </c>
      <c r="ABP20" s="28">
        <f t="shared" si="158"/>
        <v>1.632312382058354</v>
      </c>
      <c r="ABQ20" s="28">
        <f t="shared" si="158"/>
        <v>1.3402777777777779</v>
      </c>
      <c r="ABR20" s="28">
        <f t="shared" si="158"/>
        <v>1.6173469387755102</v>
      </c>
      <c r="ABS20" s="28">
        <f t="shared" si="158"/>
        <v>1.0061514801999232</v>
      </c>
      <c r="ABT20" s="28">
        <f t="shared" si="158"/>
        <v>1.0201047003787036</v>
      </c>
      <c r="ABU20" s="28">
        <f t="shared" si="158"/>
        <v>1.0703053259871442</v>
      </c>
      <c r="ABV20" s="28">
        <f t="shared" si="158"/>
        <v>1.0091371107266436</v>
      </c>
      <c r="ABW20" s="28">
        <f t="shared" si="158"/>
        <v>626</v>
      </c>
      <c r="ABX20" s="28">
        <f t="shared" si="158"/>
        <v>1.4143215748447615</v>
      </c>
      <c r="ABY20" s="28">
        <f t="shared" si="158"/>
        <v>1.4024742744825991</v>
      </c>
      <c r="ABZ20" s="28">
        <f t="shared" si="158"/>
        <v>1.1080878213548508</v>
      </c>
      <c r="ACA20" s="28">
        <f t="shared" si="158"/>
        <v>1.3969</v>
      </c>
      <c r="ACB20" s="28">
        <f t="shared" si="158"/>
        <v>1.6676085663295657</v>
      </c>
      <c r="ACC20" s="28">
        <f t="shared" si="158"/>
        <v>1.0459183673469388</v>
      </c>
      <c r="ACD20" s="28">
        <f t="shared" si="158"/>
        <v>1.0051020408163265</v>
      </c>
      <c r="ACE20" s="28">
        <f t="shared" si="158"/>
        <v>1.3375056689342404</v>
      </c>
      <c r="ACF20" s="28">
        <f t="shared" si="158"/>
        <v>1.0238614581267764</v>
      </c>
      <c r="ACG20" s="28">
        <f t="shared" si="158"/>
        <v>1.0541765755053507</v>
      </c>
      <c r="ACH20" s="28">
        <f t="shared" si="158"/>
        <v>1.0485492674518817</v>
      </c>
      <c r="ACI20" s="28">
        <f t="shared" si="158"/>
        <v>1.03515625</v>
      </c>
      <c r="ACJ20" s="28">
        <f t="shared" si="158"/>
        <v>1.0563056592933064</v>
      </c>
      <c r="ACK20" s="28">
        <f t="shared" si="158"/>
        <v>4.024574669187146</v>
      </c>
      <c r="ACL20" s="28">
        <f t="shared" si="158"/>
        <v>1.0646365986785407</v>
      </c>
      <c r="ACM20" s="28">
        <f t="shared" si="158"/>
        <v>1.0193879186027881</v>
      </c>
      <c r="ACN20" s="28">
        <f t="shared" si="158"/>
        <v>1.5368101166552299</v>
      </c>
      <c r="ACO20" s="28">
        <f t="shared" si="158"/>
        <v>3.7627830533235933</v>
      </c>
      <c r="ACP20" s="28">
        <f t="shared" si="158"/>
        <v>1.1766435622768325</v>
      </c>
      <c r="ACQ20" s="28">
        <f t="shared" si="158"/>
        <v>1.2879238548483047</v>
      </c>
      <c r="ACR20" s="28">
        <f t="shared" si="158"/>
        <v>1.1035160680529301</v>
      </c>
      <c r="ACS20" s="28">
        <f t="shared" si="158"/>
        <v>8.5625</v>
      </c>
      <c r="ACT20" s="28">
        <f t="shared" si="158"/>
        <v>1.5357636305664788</v>
      </c>
      <c r="ACU20" s="28">
        <f t="shared" si="158"/>
        <v>1.7468373723517756</v>
      </c>
      <c r="ACV20" s="28">
        <f t="shared" ref="ACV20:AFG20" si="159">1 + ACV$13*ACV$13</f>
        <v>1.3491735537190084</v>
      </c>
      <c r="ACW20" s="28">
        <f t="shared" si="159"/>
        <v>2.2063961300725614</v>
      </c>
      <c r="ACX20" s="28">
        <f t="shared" si="159"/>
        <v>1.1624902349618411</v>
      </c>
      <c r="ACY20" s="28">
        <f t="shared" si="159"/>
        <v>1.0215658467406719</v>
      </c>
      <c r="ACZ20" s="28">
        <f t="shared" si="159"/>
        <v>4.3011307280301523</v>
      </c>
      <c r="ADA20" s="28">
        <f t="shared" si="159"/>
        <v>2.5625</v>
      </c>
      <c r="ADB20" s="28">
        <f t="shared" si="159"/>
        <v>1.0220566611116557</v>
      </c>
      <c r="ADC20" s="28">
        <f t="shared" si="159"/>
        <v>1.7468373723517756</v>
      </c>
      <c r="ADD20" s="28">
        <f t="shared" si="159"/>
        <v>1.5739210284664829</v>
      </c>
      <c r="ADE20" s="28">
        <f t="shared" si="159"/>
        <v>1.6091612135633553</v>
      </c>
      <c r="ADF20" s="28">
        <f t="shared" si="159"/>
        <v>1.3814878892733564</v>
      </c>
      <c r="ADG20" s="28">
        <f t="shared" si="159"/>
        <v>3.2135633551457468</v>
      </c>
      <c r="ADH20" s="28">
        <f t="shared" si="159"/>
        <v>1.0568639053254438</v>
      </c>
      <c r="ADI20" s="28">
        <f t="shared" si="159"/>
        <v>1.0074683737235177</v>
      </c>
      <c r="ADJ20" s="28">
        <f t="shared" si="159"/>
        <v>2.9469983775013522</v>
      </c>
      <c r="ADK20" s="28">
        <f t="shared" si="159"/>
        <v>3.4544444444444444</v>
      </c>
      <c r="ADL20" s="28">
        <f t="shared" si="159"/>
        <v>1.0461717095826788</v>
      </c>
      <c r="ADM20" s="28">
        <f t="shared" si="159"/>
        <v>3.3921777777777775</v>
      </c>
      <c r="ADN20" s="28">
        <f t="shared" si="159"/>
        <v>1.016803840877915</v>
      </c>
      <c r="ADO20" s="28">
        <f t="shared" si="159"/>
        <v>2.5897920604914937</v>
      </c>
      <c r="ADP20" s="28">
        <f t="shared" si="159"/>
        <v>1.47265625</v>
      </c>
      <c r="ADQ20" s="28">
        <f t="shared" si="159"/>
        <v>2.7492195629552549</v>
      </c>
      <c r="ADR20" s="28">
        <f t="shared" si="159"/>
        <v>3.2315195854290502</v>
      </c>
      <c r="ADS20" s="28">
        <f t="shared" si="159"/>
        <v>2.4327364554637283</v>
      </c>
      <c r="ADT20" s="28">
        <f t="shared" si="159"/>
        <v>1.6639231824417009</v>
      </c>
      <c r="ADU20" s="28">
        <f t="shared" si="159"/>
        <v>3.4693877551020407</v>
      </c>
      <c r="ADV20" s="28">
        <f t="shared" si="159"/>
        <v>1.0419914001612469</v>
      </c>
      <c r="ADW20" s="28">
        <f t="shared" si="159"/>
        <v>3.2763927362265313</v>
      </c>
      <c r="ADX20" s="28">
        <f t="shared" si="159"/>
        <v>1.0574414315962024</v>
      </c>
      <c r="ADY20" s="28">
        <f t="shared" si="159"/>
        <v>1.0167060021287426</v>
      </c>
      <c r="ADZ20" s="28">
        <f t="shared" si="159"/>
        <v>1.0167060021287426</v>
      </c>
      <c r="AEA20" s="28">
        <f t="shared" si="159"/>
        <v>1.0317132670294615</v>
      </c>
      <c r="AEB20" s="28">
        <f t="shared" si="159"/>
        <v>10.506944444444445</v>
      </c>
      <c r="AEC20" s="28">
        <f t="shared" si="159"/>
        <v>1.153981733696523</v>
      </c>
      <c r="AED20" s="28">
        <f t="shared" si="159"/>
        <v>2.96</v>
      </c>
      <c r="AEE20" s="28">
        <f t="shared" si="159"/>
        <v>1.0204081632653061</v>
      </c>
      <c r="AEF20" s="28">
        <f t="shared" si="159"/>
        <v>1.1146382292764585</v>
      </c>
      <c r="AEG20" s="28">
        <f t="shared" si="159"/>
        <v>1.9674818597151305</v>
      </c>
      <c r="AEH20" s="28">
        <f t="shared" si="159"/>
        <v>1.1111111111111112</v>
      </c>
      <c r="AEI20" s="28">
        <f t="shared" si="159"/>
        <v>1.1310939357907253</v>
      </c>
      <c r="AEJ20" s="28">
        <f t="shared" si="159"/>
        <v>1.0930767020970986</v>
      </c>
      <c r="AEK20" s="28">
        <f t="shared" si="159"/>
        <v>1.010272096420745</v>
      </c>
      <c r="AEL20" s="28">
        <f t="shared" si="159"/>
        <v>1.1206648199445983</v>
      </c>
      <c r="AEM20" s="28">
        <f t="shared" si="159"/>
        <v>1.0699405778293833</v>
      </c>
      <c r="AEN20" s="28">
        <f t="shared" si="159"/>
        <v>1.0418388429752066</v>
      </c>
      <c r="AEO20" s="28">
        <f t="shared" si="159"/>
        <v>1.076901348774804</v>
      </c>
      <c r="AEP20" s="28">
        <f t="shared" si="159"/>
        <v>1.0318877551020409</v>
      </c>
      <c r="AEQ20" s="28">
        <f t="shared" si="159"/>
        <v>1.0983194484343579</v>
      </c>
      <c r="AER20" s="28">
        <f t="shared" si="159"/>
        <v>1.1374108204518429</v>
      </c>
      <c r="AES20" s="28">
        <f t="shared" si="159"/>
        <v>1.0422218052167387</v>
      </c>
      <c r="AET20" s="28">
        <f t="shared" si="159"/>
        <v>2.3496972318339102</v>
      </c>
      <c r="AEU20" s="28">
        <f t="shared" si="159"/>
        <v>1.236304012345679</v>
      </c>
      <c r="AEV20" s="28">
        <f t="shared" si="159"/>
        <v>1.0164810080350621</v>
      </c>
      <c r="AEW20" s="28">
        <f t="shared" si="159"/>
        <v>2.8355879292403743</v>
      </c>
      <c r="AEX20" s="28">
        <f t="shared" si="159"/>
        <v>1.0450835053480954</v>
      </c>
      <c r="AEY20" s="28">
        <f t="shared" si="159"/>
        <v>1.0251338488994646</v>
      </c>
      <c r="AEZ20" s="28">
        <f t="shared" si="159"/>
        <v>1.5588651145254029</v>
      </c>
      <c r="AFA20" s="28">
        <f t="shared" si="159"/>
        <v>1.0481856038072577</v>
      </c>
      <c r="AFB20" s="28">
        <f t="shared" si="159"/>
        <v>1.1438763376932224</v>
      </c>
      <c r="AFC20" s="28">
        <f t="shared" si="159"/>
        <v>2.0330556302069338</v>
      </c>
      <c r="AFD20" s="28">
        <f t="shared" si="159"/>
        <v>1.0233910034602076</v>
      </c>
      <c r="AFE20" s="28">
        <f t="shared" si="159"/>
        <v>1.0220964207450693</v>
      </c>
      <c r="AFF20" s="28">
        <f t="shared" si="159"/>
        <v>1.027128027681661</v>
      </c>
      <c r="AFG20" s="28">
        <f t="shared" si="159"/>
        <v>1.1504904875148632</v>
      </c>
      <c r="AFH20" s="28">
        <f t="shared" ref="AFH20:AHS20" si="160">1 + AFH$13*AFH$13</f>
        <v>1.1149095087618501</v>
      </c>
      <c r="AFI20" s="28">
        <f t="shared" si="160"/>
        <v>1.0123456790123457</v>
      </c>
      <c r="AFJ20" s="28">
        <f t="shared" si="160"/>
        <v>1.1149095087618501</v>
      </c>
      <c r="AFK20" s="28">
        <f t="shared" si="160"/>
        <v>2.9876377317925291</v>
      </c>
      <c r="AFL20" s="28">
        <f t="shared" si="160"/>
        <v>1.1512345679012346</v>
      </c>
      <c r="AFM20" s="28">
        <f t="shared" si="160"/>
        <v>1.06859410430839</v>
      </c>
      <c r="AFN20" s="28">
        <f t="shared" si="160"/>
        <v>1.0141723356009071</v>
      </c>
      <c r="AFO20" s="28">
        <f t="shared" si="160"/>
        <v>1.0019180563695456</v>
      </c>
      <c r="AFP20" s="28">
        <f t="shared" si="160"/>
        <v>1.1163391623099574</v>
      </c>
      <c r="AFQ20" s="28">
        <f t="shared" si="160"/>
        <v>1.006446800575417</v>
      </c>
      <c r="AFR20" s="28">
        <f t="shared" si="160"/>
        <v>1.1327923010629128</v>
      </c>
      <c r="AFS20" s="28">
        <f t="shared" si="160"/>
        <v>5.5640495867768589</v>
      </c>
      <c r="AFT20" s="28">
        <f t="shared" si="160"/>
        <v>2.3061224489795915</v>
      </c>
      <c r="AFU20" s="28">
        <f t="shared" si="160"/>
        <v>1.0204081632653061</v>
      </c>
      <c r="AFV20" s="28">
        <f t="shared" si="160"/>
        <v>1.3293761814744802</v>
      </c>
      <c r="AFW20" s="28">
        <f t="shared" si="160"/>
        <v>2.8634416729654824</v>
      </c>
      <c r="AFX20" s="28">
        <f t="shared" si="160"/>
        <v>1.205511111111111</v>
      </c>
      <c r="AFY20" s="28">
        <f t="shared" si="160"/>
        <v>1.050176</v>
      </c>
      <c r="AFZ20" s="28">
        <f t="shared" si="160"/>
        <v>2.2038966049382718</v>
      </c>
      <c r="AGA20" s="28">
        <f t="shared" si="160"/>
        <v>1.04</v>
      </c>
      <c r="AGB20" s="28">
        <f t="shared" si="160"/>
        <v>2.3389795918367349</v>
      </c>
      <c r="AGC20" s="28">
        <f t="shared" si="160"/>
        <v>1.0139900566539484</v>
      </c>
      <c r="AGD20" s="28">
        <f t="shared" si="160"/>
        <v>1.1191893424036281</v>
      </c>
      <c r="AGE20" s="28">
        <f t="shared" si="160"/>
        <v>2.9070294784580497</v>
      </c>
      <c r="AGF20" s="28">
        <f t="shared" si="160"/>
        <v>1.0576000000000001</v>
      </c>
      <c r="AGG20" s="28">
        <f t="shared" si="160"/>
        <v>2.571842281131655</v>
      </c>
      <c r="AGH20" s="28">
        <f t="shared" si="160"/>
        <v>1.136713508932985</v>
      </c>
      <c r="AGI20" s="28">
        <f t="shared" si="160"/>
        <v>1.1836734693877551</v>
      </c>
      <c r="AGJ20" s="28">
        <f t="shared" si="160"/>
        <v>1.2001385041551247</v>
      </c>
      <c r="AGK20" s="28">
        <f t="shared" si="160"/>
        <v>1.1275510204081634</v>
      </c>
      <c r="AGL20" s="28">
        <f t="shared" si="160"/>
        <v>1.0493827160493827</v>
      </c>
      <c r="AGM20" s="28">
        <f t="shared" si="160"/>
        <v>1.0171193990741549</v>
      </c>
      <c r="AGN20" s="28">
        <f t="shared" si="160"/>
        <v>1.0171193990741549</v>
      </c>
      <c r="AGO20" s="28">
        <f t="shared" si="160"/>
        <v>1.5178618219931872</v>
      </c>
      <c r="AGP20" s="28">
        <f t="shared" si="160"/>
        <v>2.1706530502553081</v>
      </c>
      <c r="AGQ20" s="28">
        <f t="shared" si="160"/>
        <v>1.124567474048443</v>
      </c>
      <c r="AGR20" s="28">
        <f t="shared" si="160"/>
        <v>2</v>
      </c>
      <c r="AGS20" s="28">
        <f t="shared" si="160"/>
        <v>1.1590490362811792</v>
      </c>
      <c r="AGT20" s="28">
        <f t="shared" si="160"/>
        <v>1.9420415224913494</v>
      </c>
      <c r="AGU20" s="28">
        <f t="shared" si="160"/>
        <v>1.041259765625</v>
      </c>
      <c r="AGV20" s="28">
        <f t="shared" si="160"/>
        <v>1.1216873985938345</v>
      </c>
      <c r="AGW20" s="28">
        <f t="shared" si="160"/>
        <v>1.0101444024636406</v>
      </c>
      <c r="AGX20" s="28">
        <f t="shared" si="160"/>
        <v>3.2018730489073883</v>
      </c>
      <c r="AGY20" s="28">
        <f t="shared" si="160"/>
        <v>1.144525647155249</v>
      </c>
      <c r="AGZ20" s="28">
        <f t="shared" si="160"/>
        <v>1.116597263533611</v>
      </c>
      <c r="AHA20" s="28">
        <f t="shared" si="160"/>
        <v>1.0204081632653061</v>
      </c>
      <c r="AHB20" s="28">
        <f t="shared" si="160"/>
        <v>1.0493827160493827</v>
      </c>
      <c r="AHC20" s="28">
        <f t="shared" si="160"/>
        <v>1.0377309663060919</v>
      </c>
      <c r="AHD20" s="28">
        <f t="shared" si="160"/>
        <v>1.0785697887970616</v>
      </c>
      <c r="AHE20" s="28">
        <f t="shared" si="160"/>
        <v>1.0924160000000001</v>
      </c>
      <c r="AHF20" s="28">
        <f t="shared" si="160"/>
        <v>1.0816326530612246</v>
      </c>
      <c r="AHG20" s="28">
        <f t="shared" si="160"/>
        <v>1.1398638376627668</v>
      </c>
      <c r="AHH20" s="28">
        <f t="shared" si="160"/>
        <v>1.1128960000000001</v>
      </c>
      <c r="AHI20" s="28">
        <f t="shared" si="160"/>
        <v>1.1007810531620055</v>
      </c>
      <c r="AHJ20" s="28">
        <f t="shared" si="160"/>
        <v>1.0633305556773827</v>
      </c>
      <c r="AHK20" s="28">
        <f t="shared" si="160"/>
        <v>1.632312382058354</v>
      </c>
      <c r="AHL20" s="28">
        <f t="shared" si="160"/>
        <v>1.3402777777777779</v>
      </c>
      <c r="AHM20" s="28">
        <f t="shared" si="160"/>
        <v>1.6173469387755102</v>
      </c>
      <c r="AHN20" s="28">
        <f t="shared" si="160"/>
        <v>1.0061514801999232</v>
      </c>
      <c r="AHO20" s="28">
        <f t="shared" si="160"/>
        <v>1.0201047003787036</v>
      </c>
      <c r="AHP20" s="28">
        <f t="shared" si="160"/>
        <v>1.0703053259871442</v>
      </c>
      <c r="AHQ20" s="28">
        <f t="shared" si="160"/>
        <v>1.0091371107266436</v>
      </c>
      <c r="AHR20" s="28">
        <f t="shared" si="160"/>
        <v>626</v>
      </c>
      <c r="AHS20" s="28">
        <f t="shared" si="160"/>
        <v>1.4143215748447615</v>
      </c>
      <c r="AHT20" s="28">
        <f t="shared" ref="AHT20:AKE20" si="161">1 + AHT$13*AHT$13</f>
        <v>1.4024742744825991</v>
      </c>
      <c r="AHU20" s="28">
        <f t="shared" si="161"/>
        <v>1.1080878213548508</v>
      </c>
      <c r="AHV20" s="28">
        <f t="shared" si="161"/>
        <v>1.3969</v>
      </c>
      <c r="AHW20" s="28">
        <f t="shared" si="161"/>
        <v>1.6676085663295657</v>
      </c>
      <c r="AHX20" s="28">
        <f t="shared" si="161"/>
        <v>1.0459183673469388</v>
      </c>
      <c r="AHY20" s="28">
        <f t="shared" si="161"/>
        <v>1.0051020408163265</v>
      </c>
      <c r="AHZ20" s="28">
        <f t="shared" si="161"/>
        <v>1.3375056689342404</v>
      </c>
      <c r="AIA20" s="28">
        <f t="shared" si="161"/>
        <v>1.0238614581267764</v>
      </c>
      <c r="AIB20" s="28">
        <f t="shared" si="161"/>
        <v>1.0541765755053507</v>
      </c>
      <c r="AIC20" s="28">
        <f t="shared" si="161"/>
        <v>1.0485492674518817</v>
      </c>
      <c r="AID20" s="28">
        <f t="shared" si="161"/>
        <v>1.03515625</v>
      </c>
      <c r="AIE20" s="28">
        <f t="shared" si="161"/>
        <v>1.0563056592933064</v>
      </c>
      <c r="AIF20" s="28">
        <f t="shared" si="161"/>
        <v>4.024574669187146</v>
      </c>
      <c r="AIG20" s="28">
        <f t="shared" si="161"/>
        <v>1.0646365986785407</v>
      </c>
      <c r="AIH20" s="28">
        <f t="shared" si="161"/>
        <v>1.0193879186027881</v>
      </c>
      <c r="AII20" s="28">
        <f t="shared" si="161"/>
        <v>1.5368101166552299</v>
      </c>
      <c r="AIJ20" s="28">
        <f t="shared" si="161"/>
        <v>3.7627830533235933</v>
      </c>
      <c r="AIK20" s="28">
        <f t="shared" si="161"/>
        <v>1.1766435622768325</v>
      </c>
      <c r="AIL20" s="28">
        <f t="shared" si="161"/>
        <v>1.2879238548483047</v>
      </c>
      <c r="AIM20" s="28">
        <f t="shared" si="161"/>
        <v>1.1035160680529301</v>
      </c>
      <c r="AIN20" s="28">
        <f t="shared" si="161"/>
        <v>8.5625</v>
      </c>
      <c r="AIO20" s="28">
        <f t="shared" si="161"/>
        <v>1.5357636305664788</v>
      </c>
      <c r="AIP20" s="28">
        <f t="shared" si="161"/>
        <v>1.7468373723517756</v>
      </c>
      <c r="AIQ20" s="28">
        <f t="shared" si="161"/>
        <v>1.3491735537190084</v>
      </c>
      <c r="AIR20" s="28">
        <f t="shared" si="161"/>
        <v>2.2063961300725614</v>
      </c>
      <c r="AIS20" s="28">
        <f t="shared" si="161"/>
        <v>1.1624902349618411</v>
      </c>
      <c r="AIT20" s="28">
        <f t="shared" si="161"/>
        <v>1.0215658467406719</v>
      </c>
      <c r="AIU20" s="28">
        <f t="shared" si="161"/>
        <v>4.3011307280301523</v>
      </c>
      <c r="AIV20" s="28">
        <f t="shared" si="161"/>
        <v>2.5625</v>
      </c>
      <c r="AIW20" s="28">
        <f t="shared" si="161"/>
        <v>1.0220566611116557</v>
      </c>
      <c r="AIX20" s="28">
        <f t="shared" si="161"/>
        <v>1.7468373723517756</v>
      </c>
      <c r="AIY20" s="28">
        <f t="shared" si="161"/>
        <v>1.5739210284664829</v>
      </c>
      <c r="AIZ20" s="28">
        <f t="shared" si="161"/>
        <v>1.6091612135633553</v>
      </c>
      <c r="AJA20" s="28">
        <f t="shared" si="161"/>
        <v>1.3814878892733564</v>
      </c>
      <c r="AJB20" s="28">
        <f t="shared" si="161"/>
        <v>3.2135633551457468</v>
      </c>
      <c r="AJC20" s="28">
        <f t="shared" si="161"/>
        <v>1.0568639053254438</v>
      </c>
      <c r="AJD20" s="28">
        <f t="shared" si="161"/>
        <v>1.0074683737235177</v>
      </c>
      <c r="AJE20" s="28">
        <f t="shared" si="161"/>
        <v>2.9469983775013522</v>
      </c>
      <c r="AJF20" s="28">
        <f t="shared" si="161"/>
        <v>3.4544444444444444</v>
      </c>
      <c r="AJG20" s="28">
        <f t="shared" si="161"/>
        <v>1.0461717095826788</v>
      </c>
      <c r="AJH20" s="28">
        <f t="shared" si="161"/>
        <v>3.3921777777777775</v>
      </c>
      <c r="AJI20" s="28">
        <f t="shared" si="161"/>
        <v>1.016803840877915</v>
      </c>
      <c r="AJJ20" s="28">
        <f t="shared" si="161"/>
        <v>2.5897920604914937</v>
      </c>
      <c r="AJK20" s="28">
        <f t="shared" si="161"/>
        <v>1.47265625</v>
      </c>
      <c r="AJL20" s="28">
        <f t="shared" si="161"/>
        <v>2.7492195629552549</v>
      </c>
      <c r="AJM20" s="28">
        <f t="shared" si="161"/>
        <v>3.2315195854290502</v>
      </c>
      <c r="AJN20" s="28">
        <f t="shared" si="161"/>
        <v>2.4327364554637283</v>
      </c>
      <c r="AJO20" s="28">
        <f t="shared" si="161"/>
        <v>1.6639231824417009</v>
      </c>
      <c r="AJP20" s="28">
        <f t="shared" si="161"/>
        <v>3.4693877551020407</v>
      </c>
      <c r="AJQ20" s="28">
        <f t="shared" si="161"/>
        <v>1.0419914001612469</v>
      </c>
      <c r="AJR20" s="28">
        <f t="shared" si="161"/>
        <v>3.2763927362265313</v>
      </c>
      <c r="AJS20" s="28">
        <f t="shared" si="161"/>
        <v>1.0574414315962024</v>
      </c>
      <c r="AJT20" s="28">
        <f t="shared" si="161"/>
        <v>1.0167060021287426</v>
      </c>
      <c r="AJU20" s="28">
        <f t="shared" si="161"/>
        <v>1.0167060021287426</v>
      </c>
      <c r="AJV20" s="28">
        <f t="shared" si="161"/>
        <v>1.0317132670294615</v>
      </c>
      <c r="AJW20" s="28">
        <f t="shared" si="161"/>
        <v>10.506944444444445</v>
      </c>
      <c r="AJX20" s="28">
        <f t="shared" si="161"/>
        <v>1.153981733696523</v>
      </c>
      <c r="AJY20" s="28">
        <f t="shared" si="161"/>
        <v>2.96</v>
      </c>
      <c r="AJZ20" s="28">
        <f t="shared" si="161"/>
        <v>1.0204081632653061</v>
      </c>
      <c r="AKA20" s="28">
        <f t="shared" si="161"/>
        <v>1.1146382292764585</v>
      </c>
      <c r="AKB20" s="28">
        <f t="shared" si="161"/>
        <v>1.9674818597151305</v>
      </c>
      <c r="AKC20" s="28">
        <f t="shared" si="161"/>
        <v>1.1111111111111112</v>
      </c>
      <c r="AKD20" s="28">
        <f t="shared" si="161"/>
        <v>1.1310939357907253</v>
      </c>
      <c r="AKE20" s="28">
        <f t="shared" si="161"/>
        <v>1.0930767020970986</v>
      </c>
      <c r="AKF20" s="28">
        <f t="shared" ref="AKF20:ALQ20" si="162">1 + AKF$13*AKF$13</f>
        <v>1.010272096420745</v>
      </c>
      <c r="AKG20" s="28">
        <f t="shared" si="162"/>
        <v>1.1206648199445983</v>
      </c>
      <c r="AKH20" s="28">
        <f t="shared" si="162"/>
        <v>1.0699405778293833</v>
      </c>
      <c r="AKI20" s="28">
        <f t="shared" si="162"/>
        <v>1.0418388429752066</v>
      </c>
      <c r="AKJ20" s="28">
        <f t="shared" si="162"/>
        <v>1.076901348774804</v>
      </c>
      <c r="AKK20" s="28">
        <f t="shared" si="162"/>
        <v>1.0318877551020409</v>
      </c>
      <c r="AKL20" s="28">
        <f t="shared" si="162"/>
        <v>1.0983194484343579</v>
      </c>
      <c r="AKM20" s="28">
        <f t="shared" si="162"/>
        <v>1.1374108204518429</v>
      </c>
      <c r="AKN20" s="28">
        <f t="shared" si="162"/>
        <v>1.0422218052167387</v>
      </c>
      <c r="AKO20" s="28">
        <f t="shared" si="162"/>
        <v>2.3496972318339102</v>
      </c>
      <c r="AKP20" s="28">
        <f t="shared" si="162"/>
        <v>1.236304012345679</v>
      </c>
      <c r="AKQ20" s="28">
        <f t="shared" si="162"/>
        <v>1.0164810080350621</v>
      </c>
      <c r="AKR20" s="28">
        <f t="shared" si="162"/>
        <v>2.8355879292403743</v>
      </c>
      <c r="AKS20" s="28">
        <f t="shared" si="162"/>
        <v>1.0450835053480954</v>
      </c>
      <c r="AKT20" s="28">
        <f t="shared" si="162"/>
        <v>1.0251338488994646</v>
      </c>
      <c r="AKU20" s="28">
        <f t="shared" si="162"/>
        <v>1.5588651145254029</v>
      </c>
      <c r="AKV20" s="28">
        <f t="shared" si="162"/>
        <v>1.0481856038072577</v>
      </c>
      <c r="AKW20" s="28">
        <f t="shared" si="162"/>
        <v>1.1438763376932224</v>
      </c>
      <c r="AKX20" s="28">
        <f t="shared" si="162"/>
        <v>2.0330556302069338</v>
      </c>
      <c r="AKY20" s="28">
        <f t="shared" si="162"/>
        <v>1.0233910034602076</v>
      </c>
      <c r="AKZ20" s="28">
        <f t="shared" si="162"/>
        <v>1.0220964207450693</v>
      </c>
      <c r="ALA20" s="28">
        <f t="shared" si="162"/>
        <v>1.027128027681661</v>
      </c>
      <c r="ALB20" s="28">
        <f t="shared" si="162"/>
        <v>1.1504904875148632</v>
      </c>
      <c r="ALC20" s="28">
        <f t="shared" si="162"/>
        <v>1.1149095087618501</v>
      </c>
      <c r="ALD20" s="28">
        <f t="shared" si="162"/>
        <v>1.0123456790123457</v>
      </c>
      <c r="ALE20" s="28">
        <f t="shared" si="162"/>
        <v>1.1149095087618501</v>
      </c>
      <c r="ALF20" s="28">
        <f t="shared" si="162"/>
        <v>2.9876377317925291</v>
      </c>
      <c r="ALG20" s="28">
        <f t="shared" si="162"/>
        <v>1.1512345679012346</v>
      </c>
      <c r="ALH20" s="28">
        <f t="shared" si="162"/>
        <v>1.06859410430839</v>
      </c>
      <c r="ALI20" s="28">
        <f t="shared" si="162"/>
        <v>1.0141723356009071</v>
      </c>
      <c r="ALJ20" s="28">
        <f t="shared" si="162"/>
        <v>1.0019180563695456</v>
      </c>
      <c r="ALK20" s="28">
        <f t="shared" si="162"/>
        <v>1.1163391623099574</v>
      </c>
      <c r="ALL20" s="28">
        <f t="shared" si="162"/>
        <v>1.006446800575417</v>
      </c>
      <c r="ALM20" s="28">
        <f t="shared" si="162"/>
        <v>1.1327923010629128</v>
      </c>
      <c r="ALN20" s="28">
        <f t="shared" si="162"/>
        <v>5.5640495867768589</v>
      </c>
      <c r="ALO20" s="28">
        <f t="shared" si="162"/>
        <v>2.3061224489795915</v>
      </c>
      <c r="ALP20" s="28">
        <f t="shared" si="162"/>
        <v>1.0204081632653061</v>
      </c>
      <c r="ALQ20" s="28">
        <f t="shared" si="162"/>
        <v>1.3293761814744802</v>
      </c>
    </row>
    <row r="21" spans="4:1005" ht="15.75" hidden="1" thickBot="1" x14ac:dyDescent="0.3">
      <c r="D21" s="27" t="s">
        <v>22</v>
      </c>
      <c r="E21" s="28">
        <f>(-LEFT($B34,3))*2+(E$13*(E$14-RIGHT($B34,3)))*2</f>
        <v>-953.61848106285947</v>
      </c>
      <c r="F21" s="28">
        <f>(-LEFT($B34,3))*2+(F$13*(F$14-RIGHT($B34,3)))*2</f>
        <v>-981.31272294887037</v>
      </c>
      <c r="G21" s="28">
        <f>(-LEFT($B34,3))*2+(G$13*(G$14-RIGHT($B34,3)))*2</f>
        <v>-975.48520540074685</v>
      </c>
      <c r="H21" s="28">
        <f t="shared" ref="H21:O21" si="163">(-LEFT($B34,3))*2+(H$13*(H$14-RIGHT($B34,3)))*2</f>
        <v>-963.8515625</v>
      </c>
      <c r="I21" s="28">
        <f t="shared" si="163"/>
        <v>-983.52772191898873</v>
      </c>
      <c r="J21" s="28">
        <f t="shared" si="163"/>
        <v>-3701.6030245746692</v>
      </c>
      <c r="K21" s="28">
        <f t="shared" si="163"/>
        <v>-992.24130996839983</v>
      </c>
      <c r="L21" s="28">
        <f t="shared" si="163"/>
        <v>-949.12481974042623</v>
      </c>
      <c r="M21" s="28">
        <f t="shared" si="163"/>
        <v>-1418.3499656896383</v>
      </c>
      <c r="N21" s="28">
        <f t="shared" si="163"/>
        <v>-3507.9919649379108</v>
      </c>
      <c r="O21" s="28">
        <f t="shared" si="163"/>
        <v>-1091.7710565007351</v>
      </c>
      <c r="P21" s="28">
        <f t="shared" ref="P21:CA21" si="164">(-LEFT($B34,3))*2+(P$13*(P$14-RIGHT($B34,3)))*2</f>
        <v>-1196.3140987507436</v>
      </c>
      <c r="Q21" s="28">
        <f t="shared" si="164"/>
        <v>-1027.1900189035916</v>
      </c>
      <c r="R21" s="28">
        <f t="shared" si="164"/>
        <v>-7783.625</v>
      </c>
      <c r="S21" s="28">
        <f t="shared" si="164"/>
        <v>-1426.6532043787861</v>
      </c>
      <c r="T21" s="28">
        <f t="shared" si="164"/>
        <v>-1619.3251028806583</v>
      </c>
      <c r="U21" s="28">
        <f t="shared" si="164"/>
        <v>-1248.995867768595</v>
      </c>
      <c r="V21" s="28">
        <f t="shared" si="164"/>
        <v>-2027.839828003225</v>
      </c>
      <c r="W21" s="28">
        <f t="shared" si="164"/>
        <v>-1080.3473348957396</v>
      </c>
      <c r="X21" s="28">
        <f t="shared" si="164"/>
        <v>-952.38485989534945</v>
      </c>
      <c r="Y21" s="28">
        <f t="shared" si="164"/>
        <v>-4008.653838524102</v>
      </c>
      <c r="Z21" s="28">
        <f t="shared" si="164"/>
        <v>-2352</v>
      </c>
      <c r="AA21" s="28">
        <f t="shared" si="164"/>
        <v>-952.55680815606308</v>
      </c>
      <c r="AB21" s="28">
        <f t="shared" si="164"/>
        <v>-1619.3251028806583</v>
      </c>
      <c r="AC21" s="28">
        <f t="shared" si="164"/>
        <v>-1455.7832874196511</v>
      </c>
      <c r="AD21" s="28">
        <f t="shared" si="164"/>
        <v>-1499.2052349791791</v>
      </c>
      <c r="AE21" s="28">
        <f t="shared" si="164"/>
        <v>-1285.3667820069204</v>
      </c>
      <c r="AF21" s="28">
        <f t="shared" si="164"/>
        <v>-2961.1481261154076</v>
      </c>
      <c r="AG21" s="28">
        <f t="shared" si="164"/>
        <v>-1002.1407100591716</v>
      </c>
      <c r="AH21" s="28">
        <f t="shared" si="164"/>
        <v>-938.85596707818934</v>
      </c>
      <c r="AI21" s="28">
        <f t="shared" si="164"/>
        <v>-2706.5592212006491</v>
      </c>
      <c r="AJ21" s="28">
        <f t="shared" si="164"/>
        <v>-3232.0755555555552</v>
      </c>
      <c r="AK21" s="28">
        <f t="shared" si="164"/>
        <v>-973.0359948090977</v>
      </c>
      <c r="AL21" s="28">
        <f t="shared" si="164"/>
        <v>-3149.1363555555554</v>
      </c>
      <c r="AM21" s="28">
        <f t="shared" si="164"/>
        <v>-947.22427983539092</v>
      </c>
      <c r="AN21" s="28">
        <f t="shared" si="164"/>
        <v>-2378.0529300567105</v>
      </c>
      <c r="AO21" s="28">
        <f t="shared" si="164"/>
        <v>-1364.1796875</v>
      </c>
      <c r="AP21" s="28">
        <f t="shared" si="164"/>
        <v>-2528.0561914672217</v>
      </c>
      <c r="AQ21" s="28">
        <f t="shared" si="164"/>
        <v>-2982.0472488949854</v>
      </c>
      <c r="AR21" s="28">
        <f t="shared" si="164"/>
        <v>-2262.5224977043163</v>
      </c>
      <c r="AS21" s="28">
        <f t="shared" si="164"/>
        <v>-1547.517146776406</v>
      </c>
      <c r="AT21" s="28">
        <f t="shared" si="164"/>
        <v>-3233.4693877551017</v>
      </c>
      <c r="AU21" s="28">
        <f t="shared" si="164"/>
        <v>-968.58290782047834</v>
      </c>
      <c r="AV21" s="28">
        <f t="shared" si="164"/>
        <v>-3027.8694983071714</v>
      </c>
      <c r="AW21" s="28">
        <f t="shared" si="164"/>
        <v>-984.71142681510833</v>
      </c>
      <c r="AX21" s="28">
        <f t="shared" si="164"/>
        <v>-947.81970475264939</v>
      </c>
      <c r="AY21" s="28">
        <f t="shared" si="164"/>
        <v>-946.71886713869219</v>
      </c>
      <c r="AZ21" s="28">
        <f t="shared" si="164"/>
        <v>-960.04428598236063</v>
      </c>
      <c r="BA21" s="28">
        <f t="shared" si="164"/>
        <v>-9741.5972222222244</v>
      </c>
      <c r="BB21" s="28">
        <f t="shared" si="164"/>
        <v>-1071.5074507290499</v>
      </c>
      <c r="BC21" s="28">
        <f t="shared" si="164"/>
        <v>-2721.2</v>
      </c>
      <c r="BD21" s="28">
        <f t="shared" si="164"/>
        <v>-950.24489795918373</v>
      </c>
      <c r="BE21" s="28">
        <f t="shared" si="164"/>
        <v>-1035.8622357244715</v>
      </c>
      <c r="BF21" s="28">
        <f t="shared" si="164"/>
        <v>-1825.8242407954849</v>
      </c>
      <c r="BG21" s="28">
        <f t="shared" si="164"/>
        <v>-1032.8888888888889</v>
      </c>
      <c r="BH21" s="28">
        <f t="shared" si="164"/>
        <v>-1052.731272294887</v>
      </c>
      <c r="BI21" s="28">
        <f t="shared" si="164"/>
        <v>-1016.3068083883942</v>
      </c>
      <c r="BJ21" s="28">
        <f t="shared" si="164"/>
        <v>-940.98329072315562</v>
      </c>
      <c r="BK21" s="28">
        <f t="shared" si="164"/>
        <v>-1041.3223268698061</v>
      </c>
      <c r="BL21" s="28">
        <f t="shared" si="164"/>
        <v>-997.82282630967825</v>
      </c>
      <c r="BM21" s="28">
        <f t="shared" si="164"/>
        <v>-969.35743801652893</v>
      </c>
      <c r="BN21" s="28">
        <f t="shared" si="164"/>
        <v>-999.97613162912228</v>
      </c>
      <c r="BO21" s="28">
        <f t="shared" si="164"/>
        <v>-960.89030612244892</v>
      </c>
      <c r="BP21" s="28">
        <f t="shared" si="164"/>
        <v>-1021.1252513645504</v>
      </c>
      <c r="BQ21" s="28">
        <f t="shared" si="164"/>
        <v>-1055.8359096313911</v>
      </c>
      <c r="BR21" s="28">
        <f t="shared" si="164"/>
        <v>-971.17057609307562</v>
      </c>
      <c r="BS21" s="28">
        <f t="shared" si="164"/>
        <v>-2188.3460207612461</v>
      </c>
      <c r="BT21" s="28">
        <f t="shared" si="164"/>
        <v>-1146.0914351851852</v>
      </c>
      <c r="BU21" s="28">
        <f t="shared" si="164"/>
        <v>-947.57715485756023</v>
      </c>
      <c r="BV21" s="28">
        <f t="shared" si="164"/>
        <v>-2631.9292403746094</v>
      </c>
      <c r="BW21" s="28">
        <f t="shared" si="164"/>
        <v>-974.23597297804463</v>
      </c>
      <c r="BX21" s="28">
        <f t="shared" si="164"/>
        <v>-955.42474717430105</v>
      </c>
      <c r="BY21" s="28">
        <f t="shared" si="164"/>
        <v>-1452.4993873126591</v>
      </c>
      <c r="BZ21" s="28">
        <f t="shared" si="164"/>
        <v>-974.91731112433081</v>
      </c>
      <c r="CA21" s="28">
        <f t="shared" si="164"/>
        <v>-1066.0927467300833</v>
      </c>
      <c r="CB21" s="28">
        <f t="shared" ref="CB21:CG21" si="165">(-LEFT($B34,3))*2+(CB$13*(CB$14-RIGHT($B34,3)))*2</f>
        <v>-1890.7422735823707</v>
      </c>
      <c r="CC21" s="28">
        <f t="shared" si="165"/>
        <v>-953.19224913494816</v>
      </c>
      <c r="CD21" s="28">
        <f t="shared" si="165"/>
        <v>-952.40504017531043</v>
      </c>
      <c r="CE21" s="28">
        <f t="shared" si="165"/>
        <v>-956.57799307958476</v>
      </c>
      <c r="CF21" s="28">
        <f t="shared" si="165"/>
        <v>-1072.9059155766945</v>
      </c>
      <c r="CG21" s="28">
        <f t="shared" si="165"/>
        <v>-1035.6713588049411</v>
      </c>
      <c r="CH21" s="28">
        <f t="shared" ref="CH21:CV21" si="166">(-LEFT($B34,3))*2+(CH$13*(CH$14-RIGHT($B34,3)))*2</f>
        <v>-942.61728395061732</v>
      </c>
      <c r="CI21" s="28">
        <f t="shared" si="166"/>
        <v>-1039.0956621660441</v>
      </c>
      <c r="CJ21" s="28">
        <f t="shared" si="166"/>
        <v>-2759.4711099166889</v>
      </c>
      <c r="CK21" s="28">
        <f t="shared" si="166"/>
        <v>-1073.1666666666667</v>
      </c>
      <c r="CL21" s="28">
        <f t="shared" si="166"/>
        <v>-994.14625850340133</v>
      </c>
      <c r="CM21" s="28">
        <f t="shared" si="166"/>
        <v>-944.25623582766445</v>
      </c>
      <c r="CN21" s="28">
        <f t="shared" si="166"/>
        <v>-933.73775907080824</v>
      </c>
      <c r="CO21" s="28">
        <f t="shared" si="166"/>
        <v>-1037.4032810528213</v>
      </c>
      <c r="CP21" s="28">
        <f t="shared" si="166"/>
        <v>-937.84080132132772</v>
      </c>
      <c r="CQ21" s="28">
        <f t="shared" si="166"/>
        <v>-1051.6489514507325</v>
      </c>
      <c r="CR21" s="28">
        <f t="shared" si="166"/>
        <v>-5152.2892561983472</v>
      </c>
      <c r="CS21" s="28">
        <f t="shared" si="166"/>
        <v>-2118.612244897959</v>
      </c>
      <c r="CT21" s="28">
        <f t="shared" si="166"/>
        <v>-951.22448979591832</v>
      </c>
      <c r="CU21" s="28">
        <f t="shared" si="166"/>
        <v>-1236.6629867674858</v>
      </c>
      <c r="CV21" s="28">
        <f t="shared" si="166"/>
        <v>-2654.8168304358778</v>
      </c>
      <c r="CW21" s="28">
        <f t="shared" ref="CW21:CZ21" si="167">(-LEFT($B34,3))*2+(CW$13*(CW$14-RIGHT($B34,3)))*2</f>
        <v>-1119.9217777777778</v>
      </c>
      <c r="CX21" s="28">
        <f t="shared" si="167"/>
        <v>-976.96486399999992</v>
      </c>
      <c r="CY21" s="28">
        <f t="shared" si="167"/>
        <v>-2027.9726080246917</v>
      </c>
      <c r="CZ21" s="28">
        <f t="shared" si="167"/>
        <v>-967.44</v>
      </c>
      <c r="DA21" s="28">
        <f t="shared" ref="DA21:ED21" si="168">(-LEFT($B34,3))*2+(DA$13*(DA$14-RIGHT($B34,3)))*2</f>
        <v>-2161.1832653061224</v>
      </c>
      <c r="DB21" s="28">
        <f t="shared" si="168"/>
        <v>-946.05364782055733</v>
      </c>
      <c r="DC21" s="28">
        <f t="shared" si="168"/>
        <v>-1042.1062925170068</v>
      </c>
      <c r="DD21" s="28">
        <f t="shared" si="168"/>
        <v>-2680.548752834467</v>
      </c>
      <c r="DE21" s="28">
        <f t="shared" si="168"/>
        <v>-984.8768</v>
      </c>
      <c r="DF21" s="28">
        <f t="shared" si="168"/>
        <v>-2367.4288260191588</v>
      </c>
      <c r="DG21" s="28">
        <f t="shared" si="168"/>
        <v>-1057.5030012004802</v>
      </c>
      <c r="DH21" s="28">
        <f t="shared" si="168"/>
        <v>-1102.204081632653</v>
      </c>
      <c r="DI21" s="28">
        <f t="shared" si="168"/>
        <v>-1114.6204986149585</v>
      </c>
      <c r="DJ21" s="28">
        <f t="shared" si="168"/>
        <v>-1050.5204081632653</v>
      </c>
      <c r="DK21" s="28">
        <f t="shared" si="168"/>
        <v>-976.14814814814815</v>
      </c>
      <c r="DL21" s="28">
        <f t="shared" si="168"/>
        <v>-947.15800506594462</v>
      </c>
      <c r="DM21" s="28">
        <f t="shared" si="168"/>
        <v>-947.19224386409292</v>
      </c>
      <c r="DN21" s="28">
        <f t="shared" si="168"/>
        <v>-1409.2399336186566</v>
      </c>
      <c r="DO21" s="28">
        <f t="shared" si="168"/>
        <v>-2020.3525933888743</v>
      </c>
      <c r="DP21" s="28">
        <f t="shared" si="168"/>
        <v>-1047.5155709342559</v>
      </c>
      <c r="DQ21" s="28">
        <f t="shared" si="168"/>
        <v>-1862</v>
      </c>
      <c r="DR21" s="28">
        <f t="shared" si="168"/>
        <v>-1075.4574829931973</v>
      </c>
      <c r="DS21" s="28">
        <f t="shared" si="168"/>
        <v>-1787.2595155709341</v>
      </c>
      <c r="DT21" s="28">
        <f t="shared" si="168"/>
        <v>-967.8388671875</v>
      </c>
      <c r="DU21" s="28">
        <f t="shared" si="168"/>
        <v>-1044.6176311519741</v>
      </c>
      <c r="DV21" s="28">
        <f t="shared" si="168"/>
        <v>-941.16909062677917</v>
      </c>
      <c r="DW21" s="28">
        <f t="shared" si="168"/>
        <v>-2881.423517169615</v>
      </c>
      <c r="DX21" s="28">
        <f t="shared" si="168"/>
        <v>-1065.6171026569223</v>
      </c>
      <c r="DY21" s="28">
        <f t="shared" si="168"/>
        <v>-1040.1689470553242</v>
      </c>
      <c r="DZ21" s="28">
        <f t="shared" si="168"/>
        <v>-950.61224489795916</v>
      </c>
      <c r="EA21" s="28">
        <f t="shared" si="168"/>
        <v>-978.61728395061732</v>
      </c>
      <c r="EB21" s="28">
        <f t="shared" si="168"/>
        <v>-966.3882821800114</v>
      </c>
      <c r="EC21" s="28">
        <f t="shared" si="168"/>
        <v>-1005.2270431588613</v>
      </c>
      <c r="ED21" s="28">
        <f t="shared" si="168"/>
        <v>-1015.0138880000001</v>
      </c>
      <c r="EE21" s="28">
        <f t="shared" ref="EE21:ER21" si="169">(-LEFT($B34,3))*2+(EE$13*(EE$14-RIGHT($B34,3)))*2</f>
        <v>-1005.2244897959183</v>
      </c>
      <c r="EF21" s="28">
        <f t="shared" si="169"/>
        <v>-1061.8909379337695</v>
      </c>
      <c r="EG21" s="28">
        <f t="shared" si="169"/>
        <v>-1036.982528</v>
      </c>
      <c r="EH21" s="28">
        <f t="shared" si="169"/>
        <v>-1025.1519274376417</v>
      </c>
      <c r="EI21" s="28">
        <f t="shared" si="169"/>
        <v>-987.74755493180123</v>
      </c>
      <c r="EJ21" s="28">
        <f t="shared" si="169"/>
        <v>-1512.462766729569</v>
      </c>
      <c r="EK21" s="28">
        <f t="shared" si="169"/>
        <v>-1242.4305555555557</v>
      </c>
      <c r="EL21" s="28">
        <f t="shared" si="169"/>
        <v>-1500.295918367347</v>
      </c>
      <c r="EM21" s="28">
        <f t="shared" si="169"/>
        <v>-938.04690503652444</v>
      </c>
      <c r="EN21" s="28">
        <f t="shared" si="169"/>
        <v>-949.96725328580976</v>
      </c>
      <c r="EO21" s="28">
        <f t="shared" si="169"/>
        <v>-997.07059228650144</v>
      </c>
      <c r="EP21" s="28">
        <f t="shared" si="169"/>
        <v>-939.69625865051898</v>
      </c>
      <c r="EQ21" s="28">
        <f t="shared" si="169"/>
        <v>-567182</v>
      </c>
      <c r="ER21" s="28">
        <f t="shared" si="169"/>
        <v>-1314.37442198441</v>
      </c>
      <c r="ES21" s="28">
        <f t="shared" ref="ES21:EY21" si="170">(-LEFT($B34,3))*2+(ES$13*(ES$14-RIGHT($B34,3)))*2</f>
        <v>-1302.3991212856979</v>
      </c>
      <c r="ET21" s="28">
        <f t="shared" si="170"/>
        <v>-1032.323512854194</v>
      </c>
      <c r="EU21" s="28">
        <f t="shared" si="170"/>
        <v>-1292.2466000000002</v>
      </c>
      <c r="EV21" s="28">
        <f t="shared" si="170"/>
        <v>-1541.1579417013681</v>
      </c>
      <c r="EW21" s="28">
        <f t="shared" si="170"/>
        <v>-974.12244897959181</v>
      </c>
      <c r="EX21" s="28">
        <f t="shared" si="170"/>
        <v>-936.48979591836735</v>
      </c>
      <c r="EY21" s="28">
        <f t="shared" si="170"/>
        <v>-1238.3444897959184</v>
      </c>
      <c r="EZ21" s="28">
        <f t="shared" ref="EZ21:HK21" si="171">(-LEFT($B34,3))*2+(EZ$13*(EZ$14-RIGHT($B34,3)))*2</f>
        <v>-953.61848106285947</v>
      </c>
      <c r="FA21" s="28">
        <f t="shared" si="171"/>
        <v>-981.31272294887037</v>
      </c>
      <c r="FB21" s="28">
        <f t="shared" si="171"/>
        <v>-975.48520540074685</v>
      </c>
      <c r="FC21" s="28">
        <f t="shared" si="171"/>
        <v>-963.8515625</v>
      </c>
      <c r="FD21" s="28">
        <f t="shared" si="171"/>
        <v>-983.52772191898873</v>
      </c>
      <c r="FE21" s="28">
        <f t="shared" si="171"/>
        <v>-3701.6030245746692</v>
      </c>
      <c r="FF21" s="28">
        <f t="shared" si="171"/>
        <v>-992.24130996839983</v>
      </c>
      <c r="FG21" s="28">
        <f t="shared" si="171"/>
        <v>-949.12481974042623</v>
      </c>
      <c r="FH21" s="28">
        <f t="shared" si="171"/>
        <v>-1418.3499656896383</v>
      </c>
      <c r="FI21" s="28">
        <f t="shared" si="171"/>
        <v>-3507.9919649379108</v>
      </c>
      <c r="FJ21" s="28">
        <f t="shared" si="171"/>
        <v>-1091.7710565007351</v>
      </c>
      <c r="FK21" s="28">
        <f t="shared" si="171"/>
        <v>-1196.3140987507436</v>
      </c>
      <c r="FL21" s="28">
        <f t="shared" si="171"/>
        <v>-1027.1900189035916</v>
      </c>
      <c r="FM21" s="28">
        <f t="shared" si="171"/>
        <v>-7783.625</v>
      </c>
      <c r="FN21" s="28">
        <f t="shared" si="171"/>
        <v>-1426.6532043787861</v>
      </c>
      <c r="FO21" s="28">
        <f t="shared" si="171"/>
        <v>-1619.3251028806583</v>
      </c>
      <c r="FP21" s="28">
        <f t="shared" si="171"/>
        <v>-1248.995867768595</v>
      </c>
      <c r="FQ21" s="28">
        <f t="shared" si="171"/>
        <v>-2027.839828003225</v>
      </c>
      <c r="FR21" s="28">
        <f t="shared" si="171"/>
        <v>-1080.3473348957396</v>
      </c>
      <c r="FS21" s="28">
        <f t="shared" si="171"/>
        <v>-952.38485989534945</v>
      </c>
      <c r="FT21" s="28">
        <f t="shared" si="171"/>
        <v>-4008.653838524102</v>
      </c>
      <c r="FU21" s="28">
        <f t="shared" si="171"/>
        <v>-2352</v>
      </c>
      <c r="FV21" s="28">
        <f t="shared" si="171"/>
        <v>-952.55680815606308</v>
      </c>
      <c r="FW21" s="28">
        <f t="shared" si="171"/>
        <v>-1619.3251028806583</v>
      </c>
      <c r="FX21" s="28">
        <f t="shared" si="171"/>
        <v>-1455.7832874196511</v>
      </c>
      <c r="FY21" s="28">
        <f t="shared" si="171"/>
        <v>-1499.2052349791791</v>
      </c>
      <c r="FZ21" s="28">
        <f t="shared" si="171"/>
        <v>-1285.3667820069204</v>
      </c>
      <c r="GA21" s="28">
        <f t="shared" si="171"/>
        <v>-2961.1481261154076</v>
      </c>
      <c r="GB21" s="28">
        <f t="shared" si="171"/>
        <v>-1002.1407100591716</v>
      </c>
      <c r="GC21" s="28">
        <f t="shared" si="171"/>
        <v>-938.85596707818934</v>
      </c>
      <c r="GD21" s="28">
        <f t="shared" si="171"/>
        <v>-2706.5592212006491</v>
      </c>
      <c r="GE21" s="28">
        <f t="shared" si="171"/>
        <v>-3232.0755555555552</v>
      </c>
      <c r="GF21" s="28">
        <f t="shared" si="171"/>
        <v>-973.0359948090977</v>
      </c>
      <c r="GG21" s="28">
        <f t="shared" si="171"/>
        <v>-3149.1363555555554</v>
      </c>
      <c r="GH21" s="28">
        <f t="shared" si="171"/>
        <v>-947.22427983539092</v>
      </c>
      <c r="GI21" s="28">
        <f t="shared" si="171"/>
        <v>-2378.0529300567105</v>
      </c>
      <c r="GJ21" s="28">
        <f t="shared" si="171"/>
        <v>-1364.1796875</v>
      </c>
      <c r="GK21" s="28">
        <f t="shared" si="171"/>
        <v>-2528.0561914672217</v>
      </c>
      <c r="GL21" s="28">
        <f t="shared" si="171"/>
        <v>-2982.0472488949854</v>
      </c>
      <c r="GM21" s="28">
        <f t="shared" si="171"/>
        <v>-2262.5224977043163</v>
      </c>
      <c r="GN21" s="28">
        <f t="shared" si="171"/>
        <v>-1547.517146776406</v>
      </c>
      <c r="GO21" s="28">
        <f t="shared" si="171"/>
        <v>-3233.4693877551017</v>
      </c>
      <c r="GP21" s="28">
        <f t="shared" si="171"/>
        <v>-968.58290782047834</v>
      </c>
      <c r="GQ21" s="28">
        <f t="shared" si="171"/>
        <v>-3027.8694983071714</v>
      </c>
      <c r="GR21" s="28">
        <f t="shared" si="171"/>
        <v>-984.71142681510833</v>
      </c>
      <c r="GS21" s="28">
        <f t="shared" si="171"/>
        <v>-947.81970475264939</v>
      </c>
      <c r="GT21" s="28">
        <f t="shared" si="171"/>
        <v>-946.71886713869219</v>
      </c>
      <c r="GU21" s="28">
        <f t="shared" si="171"/>
        <v>-960.04428598236063</v>
      </c>
      <c r="GV21" s="28">
        <f t="shared" si="171"/>
        <v>-9741.5972222222244</v>
      </c>
      <c r="GW21" s="28">
        <f t="shared" si="171"/>
        <v>-1071.5074507290499</v>
      </c>
      <c r="GX21" s="28">
        <f t="shared" si="171"/>
        <v>-2721.2</v>
      </c>
      <c r="GY21" s="28">
        <f t="shared" si="171"/>
        <v>-950.24489795918373</v>
      </c>
      <c r="GZ21" s="28">
        <f t="shared" si="171"/>
        <v>-1035.8622357244715</v>
      </c>
      <c r="HA21" s="28">
        <f t="shared" si="171"/>
        <v>-1825.8242407954849</v>
      </c>
      <c r="HB21" s="28">
        <f t="shared" si="171"/>
        <v>-1032.8888888888889</v>
      </c>
      <c r="HC21" s="28">
        <f t="shared" si="171"/>
        <v>-1052.731272294887</v>
      </c>
      <c r="HD21" s="28">
        <f t="shared" si="171"/>
        <v>-1016.3068083883942</v>
      </c>
      <c r="HE21" s="28">
        <f t="shared" si="171"/>
        <v>-940.98329072315562</v>
      </c>
      <c r="HF21" s="28">
        <f t="shared" si="171"/>
        <v>-1041.3223268698061</v>
      </c>
      <c r="HG21" s="28">
        <f t="shared" si="171"/>
        <v>-997.82282630967825</v>
      </c>
      <c r="HH21" s="28">
        <f t="shared" si="171"/>
        <v>-969.35743801652893</v>
      </c>
      <c r="HI21" s="28">
        <f t="shared" si="171"/>
        <v>-999.97613162912228</v>
      </c>
      <c r="HJ21" s="28">
        <f t="shared" si="171"/>
        <v>-960.89030612244892</v>
      </c>
      <c r="HK21" s="28">
        <f t="shared" si="171"/>
        <v>-1021.1252513645504</v>
      </c>
      <c r="HL21" s="28">
        <f t="shared" ref="HL21:JW21" si="172">(-LEFT($B34,3))*2+(HL$13*(HL$14-RIGHT($B34,3)))*2</f>
        <v>-1055.8359096313911</v>
      </c>
      <c r="HM21" s="28">
        <f t="shared" si="172"/>
        <v>-971.17057609307562</v>
      </c>
      <c r="HN21" s="28">
        <f t="shared" si="172"/>
        <v>-2188.3460207612461</v>
      </c>
      <c r="HO21" s="28">
        <f t="shared" si="172"/>
        <v>-1146.0914351851852</v>
      </c>
      <c r="HP21" s="28">
        <f t="shared" si="172"/>
        <v>-947.57715485756023</v>
      </c>
      <c r="HQ21" s="28">
        <f t="shared" si="172"/>
        <v>-2631.9292403746094</v>
      </c>
      <c r="HR21" s="28">
        <f t="shared" si="172"/>
        <v>-974.23597297804463</v>
      </c>
      <c r="HS21" s="28">
        <f t="shared" si="172"/>
        <v>-955.42474717430105</v>
      </c>
      <c r="HT21" s="28">
        <f t="shared" si="172"/>
        <v>-1452.4993873126591</v>
      </c>
      <c r="HU21" s="28">
        <f t="shared" si="172"/>
        <v>-974.91731112433081</v>
      </c>
      <c r="HV21" s="28">
        <f t="shared" si="172"/>
        <v>-1066.0927467300833</v>
      </c>
      <c r="HW21" s="28">
        <f t="shared" si="172"/>
        <v>-1890.7422735823707</v>
      </c>
      <c r="HX21" s="28">
        <f t="shared" si="172"/>
        <v>-953.19224913494816</v>
      </c>
      <c r="HY21" s="28">
        <f t="shared" si="172"/>
        <v>-952.40504017531043</v>
      </c>
      <c r="HZ21" s="28">
        <f t="shared" si="172"/>
        <v>-956.57799307958476</v>
      </c>
      <c r="IA21" s="28">
        <f t="shared" si="172"/>
        <v>-1072.9059155766945</v>
      </c>
      <c r="IB21" s="28">
        <f t="shared" si="172"/>
        <v>-1035.6713588049411</v>
      </c>
      <c r="IC21" s="28">
        <f t="shared" si="172"/>
        <v>-942.61728395061732</v>
      </c>
      <c r="ID21" s="28">
        <f t="shared" si="172"/>
        <v>-1039.0956621660441</v>
      </c>
      <c r="IE21" s="28">
        <f t="shared" si="172"/>
        <v>-2759.4711099166889</v>
      </c>
      <c r="IF21" s="28">
        <f t="shared" si="172"/>
        <v>-1073.1666666666667</v>
      </c>
      <c r="IG21" s="28">
        <f t="shared" si="172"/>
        <v>-994.14625850340133</v>
      </c>
      <c r="IH21" s="28">
        <f t="shared" si="172"/>
        <v>-944.25623582766445</v>
      </c>
      <c r="II21" s="28">
        <f t="shared" si="172"/>
        <v>-933.73775907080824</v>
      </c>
      <c r="IJ21" s="28">
        <f t="shared" si="172"/>
        <v>-1037.4032810528213</v>
      </c>
      <c r="IK21" s="28">
        <f t="shared" si="172"/>
        <v>-937.84080132132772</v>
      </c>
      <c r="IL21" s="28">
        <f t="shared" si="172"/>
        <v>-1051.6489514507325</v>
      </c>
      <c r="IM21" s="28">
        <f t="shared" si="172"/>
        <v>-5152.2892561983472</v>
      </c>
      <c r="IN21" s="28">
        <f t="shared" si="172"/>
        <v>-2118.612244897959</v>
      </c>
      <c r="IO21" s="28">
        <f t="shared" si="172"/>
        <v>-951.22448979591832</v>
      </c>
      <c r="IP21" s="28">
        <f t="shared" si="172"/>
        <v>-1236.6629867674858</v>
      </c>
      <c r="IQ21" s="28">
        <f t="shared" si="172"/>
        <v>-2654.8168304358778</v>
      </c>
      <c r="IR21" s="28">
        <f t="shared" si="172"/>
        <v>-1119.9217777777778</v>
      </c>
      <c r="IS21" s="28">
        <f t="shared" si="172"/>
        <v>-976.96486399999992</v>
      </c>
      <c r="IT21" s="28">
        <f t="shared" si="172"/>
        <v>-2027.9726080246917</v>
      </c>
      <c r="IU21" s="28">
        <f t="shared" si="172"/>
        <v>-967.44</v>
      </c>
      <c r="IV21" s="28">
        <f t="shared" si="172"/>
        <v>-2161.1832653061224</v>
      </c>
      <c r="IW21" s="28">
        <f t="shared" si="172"/>
        <v>-946.05364782055733</v>
      </c>
      <c r="IX21" s="28">
        <f t="shared" si="172"/>
        <v>-1042.1062925170068</v>
      </c>
      <c r="IY21" s="28">
        <f t="shared" si="172"/>
        <v>-2680.548752834467</v>
      </c>
      <c r="IZ21" s="28">
        <f t="shared" si="172"/>
        <v>-984.8768</v>
      </c>
      <c r="JA21" s="28">
        <f t="shared" si="172"/>
        <v>-2367.4288260191588</v>
      </c>
      <c r="JB21" s="28">
        <f t="shared" si="172"/>
        <v>-1057.5030012004802</v>
      </c>
      <c r="JC21" s="28">
        <f t="shared" si="172"/>
        <v>-1102.204081632653</v>
      </c>
      <c r="JD21" s="28">
        <f t="shared" si="172"/>
        <v>-1114.6204986149585</v>
      </c>
      <c r="JE21" s="28">
        <f t="shared" si="172"/>
        <v>-1050.5204081632653</v>
      </c>
      <c r="JF21" s="28">
        <f t="shared" si="172"/>
        <v>-976.14814814814815</v>
      </c>
      <c r="JG21" s="28">
        <f t="shared" si="172"/>
        <v>-947.15800506594462</v>
      </c>
      <c r="JH21" s="28">
        <f t="shared" si="172"/>
        <v>-947.19224386409292</v>
      </c>
      <c r="JI21" s="28">
        <f t="shared" si="172"/>
        <v>-1409.2399336186566</v>
      </c>
      <c r="JJ21" s="28">
        <f t="shared" si="172"/>
        <v>-2020.3525933888743</v>
      </c>
      <c r="JK21" s="28">
        <f t="shared" si="172"/>
        <v>-1047.5155709342559</v>
      </c>
      <c r="JL21" s="28">
        <f t="shared" si="172"/>
        <v>-1862</v>
      </c>
      <c r="JM21" s="28">
        <f t="shared" si="172"/>
        <v>-1075.4574829931973</v>
      </c>
      <c r="JN21" s="28">
        <f t="shared" si="172"/>
        <v>-1787.2595155709341</v>
      </c>
      <c r="JO21" s="28">
        <f t="shared" si="172"/>
        <v>-967.8388671875</v>
      </c>
      <c r="JP21" s="28">
        <f t="shared" si="172"/>
        <v>-1044.6176311519741</v>
      </c>
      <c r="JQ21" s="28">
        <f t="shared" si="172"/>
        <v>-941.16909062677917</v>
      </c>
      <c r="JR21" s="28">
        <f t="shared" si="172"/>
        <v>-2881.423517169615</v>
      </c>
      <c r="JS21" s="28">
        <f t="shared" si="172"/>
        <v>-1065.6171026569223</v>
      </c>
      <c r="JT21" s="28">
        <f t="shared" si="172"/>
        <v>-1040.1689470553242</v>
      </c>
      <c r="JU21" s="28">
        <f t="shared" si="172"/>
        <v>-950.61224489795916</v>
      </c>
      <c r="JV21" s="28">
        <f t="shared" si="172"/>
        <v>-978.61728395061732</v>
      </c>
      <c r="JW21" s="28">
        <f t="shared" si="172"/>
        <v>-966.3882821800114</v>
      </c>
      <c r="JX21" s="28">
        <f t="shared" ref="JX21:MI21" si="173">(-LEFT($B34,3))*2+(JX$13*(JX$14-RIGHT($B34,3)))*2</f>
        <v>-1005.2270431588613</v>
      </c>
      <c r="JY21" s="28">
        <f t="shared" si="173"/>
        <v>-1015.0138880000001</v>
      </c>
      <c r="JZ21" s="28">
        <f t="shared" si="173"/>
        <v>-1005.2244897959183</v>
      </c>
      <c r="KA21" s="28">
        <f t="shared" si="173"/>
        <v>-1061.8909379337695</v>
      </c>
      <c r="KB21" s="28">
        <f t="shared" si="173"/>
        <v>-1036.982528</v>
      </c>
      <c r="KC21" s="28">
        <f t="shared" si="173"/>
        <v>-1025.1519274376417</v>
      </c>
      <c r="KD21" s="28">
        <f t="shared" si="173"/>
        <v>-987.74755493180123</v>
      </c>
      <c r="KE21" s="28">
        <f t="shared" si="173"/>
        <v>-1512.462766729569</v>
      </c>
      <c r="KF21" s="28">
        <f t="shared" si="173"/>
        <v>-1242.4305555555557</v>
      </c>
      <c r="KG21" s="28">
        <f t="shared" si="173"/>
        <v>-1500.295918367347</v>
      </c>
      <c r="KH21" s="28">
        <f t="shared" si="173"/>
        <v>-938.04690503652444</v>
      </c>
      <c r="KI21" s="28">
        <f t="shared" si="173"/>
        <v>-949.96725328580976</v>
      </c>
      <c r="KJ21" s="28">
        <f t="shared" si="173"/>
        <v>-997.07059228650144</v>
      </c>
      <c r="KK21" s="28">
        <f t="shared" si="173"/>
        <v>-939.69625865051898</v>
      </c>
      <c r="KL21" s="28">
        <f t="shared" si="173"/>
        <v>-567182</v>
      </c>
      <c r="KM21" s="28">
        <f t="shared" si="173"/>
        <v>-1314.37442198441</v>
      </c>
      <c r="KN21" s="28">
        <f t="shared" si="173"/>
        <v>-1302.3991212856979</v>
      </c>
      <c r="KO21" s="28">
        <f t="shared" si="173"/>
        <v>-1032.323512854194</v>
      </c>
      <c r="KP21" s="28">
        <f t="shared" si="173"/>
        <v>-1292.2466000000002</v>
      </c>
      <c r="KQ21" s="28">
        <f t="shared" si="173"/>
        <v>-1541.1579417013681</v>
      </c>
      <c r="KR21" s="28">
        <f t="shared" si="173"/>
        <v>-974.12244897959181</v>
      </c>
      <c r="KS21" s="28">
        <f t="shared" si="173"/>
        <v>-936.48979591836735</v>
      </c>
      <c r="KT21" s="28">
        <f t="shared" si="173"/>
        <v>-1238.3444897959184</v>
      </c>
      <c r="KU21" s="28">
        <f t="shared" si="173"/>
        <v>-953.61848106285947</v>
      </c>
      <c r="KV21" s="28">
        <f t="shared" si="173"/>
        <v>-981.31272294887037</v>
      </c>
      <c r="KW21" s="28">
        <f t="shared" si="173"/>
        <v>-975.48520540074685</v>
      </c>
      <c r="KX21" s="28">
        <f t="shared" si="173"/>
        <v>-963.8515625</v>
      </c>
      <c r="KY21" s="28">
        <f t="shared" si="173"/>
        <v>-983.52772191898873</v>
      </c>
      <c r="KZ21" s="28">
        <f t="shared" si="173"/>
        <v>-3701.6030245746692</v>
      </c>
      <c r="LA21" s="28">
        <f t="shared" si="173"/>
        <v>-992.24130996839983</v>
      </c>
      <c r="LB21" s="28">
        <f t="shared" si="173"/>
        <v>-949.12481974042623</v>
      </c>
      <c r="LC21" s="28">
        <f t="shared" si="173"/>
        <v>-1418.3499656896383</v>
      </c>
      <c r="LD21" s="28">
        <f t="shared" si="173"/>
        <v>-3507.9919649379108</v>
      </c>
      <c r="LE21" s="28">
        <f t="shared" si="173"/>
        <v>-1091.7710565007351</v>
      </c>
      <c r="LF21" s="28">
        <f t="shared" si="173"/>
        <v>-1196.3140987507436</v>
      </c>
      <c r="LG21" s="28">
        <f t="shared" si="173"/>
        <v>-1027.1900189035916</v>
      </c>
      <c r="LH21" s="28">
        <f t="shared" si="173"/>
        <v>-7783.625</v>
      </c>
      <c r="LI21" s="28">
        <f t="shared" si="173"/>
        <v>-1426.6532043787861</v>
      </c>
      <c r="LJ21" s="28">
        <f t="shared" si="173"/>
        <v>-1619.3251028806583</v>
      </c>
      <c r="LK21" s="28">
        <f t="shared" si="173"/>
        <v>-1248.995867768595</v>
      </c>
      <c r="LL21" s="28">
        <f t="shared" si="173"/>
        <v>-2027.839828003225</v>
      </c>
      <c r="LM21" s="28">
        <f t="shared" si="173"/>
        <v>-1080.3473348957396</v>
      </c>
      <c r="LN21" s="28">
        <f t="shared" si="173"/>
        <v>-952.38485989534945</v>
      </c>
      <c r="LO21" s="28">
        <f t="shared" si="173"/>
        <v>-4008.653838524102</v>
      </c>
      <c r="LP21" s="28">
        <f t="shared" si="173"/>
        <v>-2352</v>
      </c>
      <c r="LQ21" s="28">
        <f t="shared" si="173"/>
        <v>-952.55680815606308</v>
      </c>
      <c r="LR21" s="28">
        <f t="shared" si="173"/>
        <v>-1619.3251028806583</v>
      </c>
      <c r="LS21" s="28">
        <f t="shared" si="173"/>
        <v>-1455.7832874196511</v>
      </c>
      <c r="LT21" s="28">
        <f t="shared" si="173"/>
        <v>-1499.2052349791791</v>
      </c>
      <c r="LU21" s="28">
        <f t="shared" si="173"/>
        <v>-1285.3667820069204</v>
      </c>
      <c r="LV21" s="28">
        <f t="shared" si="173"/>
        <v>-2961.1481261154076</v>
      </c>
      <c r="LW21" s="28">
        <f t="shared" si="173"/>
        <v>-1002.1407100591716</v>
      </c>
      <c r="LX21" s="28">
        <f t="shared" si="173"/>
        <v>-938.85596707818934</v>
      </c>
      <c r="LY21" s="28">
        <f t="shared" si="173"/>
        <v>-2706.5592212006491</v>
      </c>
      <c r="LZ21" s="28">
        <f t="shared" si="173"/>
        <v>-3232.0755555555552</v>
      </c>
      <c r="MA21" s="28">
        <f t="shared" si="173"/>
        <v>-973.0359948090977</v>
      </c>
      <c r="MB21" s="28">
        <f t="shared" si="173"/>
        <v>-3149.1363555555554</v>
      </c>
      <c r="MC21" s="28">
        <f t="shared" si="173"/>
        <v>-947.22427983539092</v>
      </c>
      <c r="MD21" s="28">
        <f t="shared" si="173"/>
        <v>-2378.0529300567105</v>
      </c>
      <c r="ME21" s="28">
        <f t="shared" si="173"/>
        <v>-1364.1796875</v>
      </c>
      <c r="MF21" s="28">
        <f t="shared" si="173"/>
        <v>-2528.0561914672217</v>
      </c>
      <c r="MG21" s="28">
        <f t="shared" si="173"/>
        <v>-2982.0472488949854</v>
      </c>
      <c r="MH21" s="28">
        <f t="shared" si="173"/>
        <v>-2262.5224977043163</v>
      </c>
      <c r="MI21" s="28">
        <f t="shared" si="173"/>
        <v>-1547.517146776406</v>
      </c>
      <c r="MJ21" s="28">
        <f t="shared" ref="MJ21:OU21" si="174">(-LEFT($B34,3))*2+(MJ$13*(MJ$14-RIGHT($B34,3)))*2</f>
        <v>-3233.4693877551017</v>
      </c>
      <c r="MK21" s="28">
        <f t="shared" si="174"/>
        <v>-968.58290782047834</v>
      </c>
      <c r="ML21" s="28">
        <f t="shared" si="174"/>
        <v>-3027.8694983071714</v>
      </c>
      <c r="MM21" s="28">
        <f t="shared" si="174"/>
        <v>-984.71142681510833</v>
      </c>
      <c r="MN21" s="28">
        <f t="shared" si="174"/>
        <v>-947.81970475264939</v>
      </c>
      <c r="MO21" s="28">
        <f t="shared" si="174"/>
        <v>-946.71886713869219</v>
      </c>
      <c r="MP21" s="28">
        <f t="shared" si="174"/>
        <v>-960.04428598236063</v>
      </c>
      <c r="MQ21" s="28">
        <f t="shared" si="174"/>
        <v>-9741.5972222222244</v>
      </c>
      <c r="MR21" s="28">
        <f t="shared" si="174"/>
        <v>-1071.5074507290499</v>
      </c>
      <c r="MS21" s="28">
        <f t="shared" si="174"/>
        <v>-2721.2</v>
      </c>
      <c r="MT21" s="28">
        <f t="shared" si="174"/>
        <v>-950.24489795918373</v>
      </c>
      <c r="MU21" s="28">
        <f t="shared" si="174"/>
        <v>-1035.8622357244715</v>
      </c>
      <c r="MV21" s="28">
        <f t="shared" si="174"/>
        <v>-1825.8242407954849</v>
      </c>
      <c r="MW21" s="28">
        <f t="shared" si="174"/>
        <v>-1032.8888888888889</v>
      </c>
      <c r="MX21" s="28">
        <f t="shared" si="174"/>
        <v>-1052.731272294887</v>
      </c>
      <c r="MY21" s="28">
        <f t="shared" si="174"/>
        <v>-1016.3068083883942</v>
      </c>
      <c r="MZ21" s="28">
        <f t="shared" si="174"/>
        <v>-940.98329072315562</v>
      </c>
      <c r="NA21" s="28">
        <f t="shared" si="174"/>
        <v>-1041.3223268698061</v>
      </c>
      <c r="NB21" s="28">
        <f t="shared" si="174"/>
        <v>-997.82282630967825</v>
      </c>
      <c r="NC21" s="28">
        <f t="shared" si="174"/>
        <v>-969.35743801652893</v>
      </c>
      <c r="ND21" s="28">
        <f t="shared" si="174"/>
        <v>-999.97613162912228</v>
      </c>
      <c r="NE21" s="28">
        <f t="shared" si="174"/>
        <v>-960.89030612244892</v>
      </c>
      <c r="NF21" s="28">
        <f t="shared" si="174"/>
        <v>-1021.1252513645504</v>
      </c>
      <c r="NG21" s="28">
        <f t="shared" si="174"/>
        <v>-1055.8359096313911</v>
      </c>
      <c r="NH21" s="28">
        <f t="shared" si="174"/>
        <v>-971.17057609307562</v>
      </c>
      <c r="NI21" s="28">
        <f t="shared" si="174"/>
        <v>-2188.3460207612461</v>
      </c>
      <c r="NJ21" s="28">
        <f t="shared" si="174"/>
        <v>-1146.0914351851852</v>
      </c>
      <c r="NK21" s="28">
        <f t="shared" si="174"/>
        <v>-947.57715485756023</v>
      </c>
      <c r="NL21" s="28">
        <f t="shared" si="174"/>
        <v>-2631.9292403746094</v>
      </c>
      <c r="NM21" s="28">
        <f t="shared" si="174"/>
        <v>-974.23597297804463</v>
      </c>
      <c r="NN21" s="28">
        <f t="shared" si="174"/>
        <v>-955.42474717430105</v>
      </c>
      <c r="NO21" s="28">
        <f t="shared" si="174"/>
        <v>-1452.4993873126591</v>
      </c>
      <c r="NP21" s="28">
        <f t="shared" si="174"/>
        <v>-974.91731112433081</v>
      </c>
      <c r="NQ21" s="28">
        <f t="shared" si="174"/>
        <v>-1066.0927467300833</v>
      </c>
      <c r="NR21" s="28">
        <f t="shared" si="174"/>
        <v>-1890.7422735823707</v>
      </c>
      <c r="NS21" s="28">
        <f t="shared" si="174"/>
        <v>-953.19224913494816</v>
      </c>
      <c r="NT21" s="28">
        <f t="shared" si="174"/>
        <v>-952.40504017531043</v>
      </c>
      <c r="NU21" s="28">
        <f t="shared" si="174"/>
        <v>-956.57799307958476</v>
      </c>
      <c r="NV21" s="28">
        <f t="shared" si="174"/>
        <v>-1072.9059155766945</v>
      </c>
      <c r="NW21" s="28">
        <f t="shared" si="174"/>
        <v>-1035.6713588049411</v>
      </c>
      <c r="NX21" s="28">
        <f t="shared" si="174"/>
        <v>-942.61728395061732</v>
      </c>
      <c r="NY21" s="28">
        <f t="shared" si="174"/>
        <v>-1039.0956621660441</v>
      </c>
      <c r="NZ21" s="28">
        <f t="shared" si="174"/>
        <v>-2759.4711099166889</v>
      </c>
      <c r="OA21" s="28">
        <f t="shared" si="174"/>
        <v>-1073.1666666666667</v>
      </c>
      <c r="OB21" s="28">
        <f t="shared" si="174"/>
        <v>-994.14625850340133</v>
      </c>
      <c r="OC21" s="28">
        <f t="shared" si="174"/>
        <v>-944.25623582766445</v>
      </c>
      <c r="OD21" s="28">
        <f t="shared" si="174"/>
        <v>-933.73775907080824</v>
      </c>
      <c r="OE21" s="28">
        <f t="shared" si="174"/>
        <v>-1037.4032810528213</v>
      </c>
      <c r="OF21" s="28">
        <f t="shared" si="174"/>
        <v>-937.84080132132772</v>
      </c>
      <c r="OG21" s="28">
        <f t="shared" si="174"/>
        <v>-1051.6489514507325</v>
      </c>
      <c r="OH21" s="28">
        <f t="shared" si="174"/>
        <v>-5152.2892561983472</v>
      </c>
      <c r="OI21" s="28">
        <f t="shared" si="174"/>
        <v>-2118.612244897959</v>
      </c>
      <c r="OJ21" s="28">
        <f t="shared" si="174"/>
        <v>-951.22448979591832</v>
      </c>
      <c r="OK21" s="28">
        <f t="shared" si="174"/>
        <v>-1236.6629867674858</v>
      </c>
      <c r="OL21" s="28">
        <f t="shared" si="174"/>
        <v>-2654.8168304358778</v>
      </c>
      <c r="OM21" s="28">
        <f t="shared" si="174"/>
        <v>-1119.9217777777778</v>
      </c>
      <c r="ON21" s="28">
        <f t="shared" si="174"/>
        <v>-976.96486399999992</v>
      </c>
      <c r="OO21" s="28">
        <f t="shared" si="174"/>
        <v>-2027.9726080246917</v>
      </c>
      <c r="OP21" s="28">
        <f t="shared" si="174"/>
        <v>-967.44</v>
      </c>
      <c r="OQ21" s="28">
        <f t="shared" si="174"/>
        <v>-2161.1832653061224</v>
      </c>
      <c r="OR21" s="28">
        <f t="shared" si="174"/>
        <v>-946.05364782055733</v>
      </c>
      <c r="OS21" s="28">
        <f t="shared" si="174"/>
        <v>-1042.1062925170068</v>
      </c>
      <c r="OT21" s="28">
        <f t="shared" si="174"/>
        <v>-2680.548752834467</v>
      </c>
      <c r="OU21" s="28">
        <f t="shared" si="174"/>
        <v>-984.8768</v>
      </c>
      <c r="OV21" s="28">
        <f t="shared" ref="OV21:RG21" si="175">(-LEFT($B34,3))*2+(OV$13*(OV$14-RIGHT($B34,3)))*2</f>
        <v>-2367.4288260191588</v>
      </c>
      <c r="OW21" s="28">
        <f t="shared" si="175"/>
        <v>-1057.5030012004802</v>
      </c>
      <c r="OX21" s="28">
        <f t="shared" si="175"/>
        <v>-1102.204081632653</v>
      </c>
      <c r="OY21" s="28">
        <f t="shared" si="175"/>
        <v>-1114.6204986149585</v>
      </c>
      <c r="OZ21" s="28">
        <f t="shared" si="175"/>
        <v>-1050.5204081632653</v>
      </c>
      <c r="PA21" s="28">
        <f t="shared" si="175"/>
        <v>-976.14814814814815</v>
      </c>
      <c r="PB21" s="28">
        <f t="shared" si="175"/>
        <v>-947.15800506594462</v>
      </c>
      <c r="PC21" s="28">
        <f t="shared" si="175"/>
        <v>-947.19224386409292</v>
      </c>
      <c r="PD21" s="28">
        <f t="shared" si="175"/>
        <v>-1409.2399336186566</v>
      </c>
      <c r="PE21" s="28">
        <f t="shared" si="175"/>
        <v>-2020.3525933888743</v>
      </c>
      <c r="PF21" s="28">
        <f t="shared" si="175"/>
        <v>-1047.5155709342559</v>
      </c>
      <c r="PG21" s="28">
        <f t="shared" si="175"/>
        <v>-1862</v>
      </c>
      <c r="PH21" s="28">
        <f t="shared" si="175"/>
        <v>-1075.4574829931973</v>
      </c>
      <c r="PI21" s="28">
        <f t="shared" si="175"/>
        <v>-1787.2595155709341</v>
      </c>
      <c r="PJ21" s="28">
        <f t="shared" si="175"/>
        <v>-967.8388671875</v>
      </c>
      <c r="PK21" s="28">
        <f t="shared" si="175"/>
        <v>-1044.6176311519741</v>
      </c>
      <c r="PL21" s="28">
        <f t="shared" si="175"/>
        <v>-941.16909062677917</v>
      </c>
      <c r="PM21" s="28">
        <f t="shared" si="175"/>
        <v>-2881.423517169615</v>
      </c>
      <c r="PN21" s="28">
        <f t="shared" si="175"/>
        <v>-1065.6171026569223</v>
      </c>
      <c r="PO21" s="28">
        <f t="shared" si="175"/>
        <v>-1040.1689470553242</v>
      </c>
      <c r="PP21" s="28">
        <f t="shared" si="175"/>
        <v>-950.61224489795916</v>
      </c>
      <c r="PQ21" s="28">
        <f t="shared" si="175"/>
        <v>-978.61728395061732</v>
      </c>
      <c r="PR21" s="28">
        <f t="shared" si="175"/>
        <v>-966.3882821800114</v>
      </c>
      <c r="PS21" s="28">
        <f t="shared" si="175"/>
        <v>-1005.2270431588613</v>
      </c>
      <c r="PT21" s="28">
        <f t="shared" si="175"/>
        <v>-1015.0138880000001</v>
      </c>
      <c r="PU21" s="28">
        <f t="shared" si="175"/>
        <v>-1005.2244897959183</v>
      </c>
      <c r="PV21" s="28">
        <f t="shared" si="175"/>
        <v>-1061.8909379337695</v>
      </c>
      <c r="PW21" s="28">
        <f t="shared" si="175"/>
        <v>-1036.982528</v>
      </c>
      <c r="PX21" s="28">
        <f t="shared" si="175"/>
        <v>-1025.1519274376417</v>
      </c>
      <c r="PY21" s="28">
        <f t="shared" si="175"/>
        <v>-987.74755493180123</v>
      </c>
      <c r="PZ21" s="28">
        <f t="shared" si="175"/>
        <v>-1512.462766729569</v>
      </c>
      <c r="QA21" s="28">
        <f t="shared" si="175"/>
        <v>-1242.4305555555557</v>
      </c>
      <c r="QB21" s="28">
        <f t="shared" si="175"/>
        <v>-1500.295918367347</v>
      </c>
      <c r="QC21" s="28">
        <f t="shared" si="175"/>
        <v>-938.04690503652444</v>
      </c>
      <c r="QD21" s="28">
        <f t="shared" si="175"/>
        <v>-949.96725328580976</v>
      </c>
      <c r="QE21" s="28">
        <f t="shared" si="175"/>
        <v>-997.07059228650144</v>
      </c>
      <c r="QF21" s="28">
        <f t="shared" si="175"/>
        <v>-939.69625865051898</v>
      </c>
      <c r="QG21" s="28">
        <f t="shared" si="175"/>
        <v>-567182</v>
      </c>
      <c r="QH21" s="28">
        <f t="shared" si="175"/>
        <v>-1314.37442198441</v>
      </c>
      <c r="QI21" s="28">
        <f t="shared" si="175"/>
        <v>-1302.3991212856979</v>
      </c>
      <c r="QJ21" s="28">
        <f t="shared" si="175"/>
        <v>-1032.323512854194</v>
      </c>
      <c r="QK21" s="28">
        <f t="shared" si="175"/>
        <v>-1292.2466000000002</v>
      </c>
      <c r="QL21" s="28">
        <f t="shared" si="175"/>
        <v>-1541.1579417013681</v>
      </c>
      <c r="QM21" s="28">
        <f t="shared" si="175"/>
        <v>-974.12244897959181</v>
      </c>
      <c r="QN21" s="28">
        <f t="shared" si="175"/>
        <v>-936.48979591836735</v>
      </c>
      <c r="QO21" s="28">
        <f t="shared" si="175"/>
        <v>-1238.3444897959184</v>
      </c>
      <c r="QP21" s="28">
        <f t="shared" si="175"/>
        <v>-953.61848106285947</v>
      </c>
      <c r="QQ21" s="28">
        <f t="shared" si="175"/>
        <v>-981.31272294887037</v>
      </c>
      <c r="QR21" s="28">
        <f t="shared" si="175"/>
        <v>-975.48520540074685</v>
      </c>
      <c r="QS21" s="28">
        <f t="shared" si="175"/>
        <v>-963.8515625</v>
      </c>
      <c r="QT21" s="28">
        <f t="shared" si="175"/>
        <v>-983.52772191898873</v>
      </c>
      <c r="QU21" s="28">
        <f t="shared" si="175"/>
        <v>-3701.6030245746692</v>
      </c>
      <c r="QV21" s="28">
        <f t="shared" si="175"/>
        <v>-992.24130996839983</v>
      </c>
      <c r="QW21" s="28">
        <f t="shared" si="175"/>
        <v>-949.12481974042623</v>
      </c>
      <c r="QX21" s="28">
        <f t="shared" si="175"/>
        <v>-1418.3499656896383</v>
      </c>
      <c r="QY21" s="28">
        <f t="shared" si="175"/>
        <v>-3507.9919649379108</v>
      </c>
      <c r="QZ21" s="28">
        <f t="shared" si="175"/>
        <v>-1091.7710565007351</v>
      </c>
      <c r="RA21" s="28">
        <f t="shared" si="175"/>
        <v>-1196.3140987507436</v>
      </c>
      <c r="RB21" s="28">
        <f t="shared" si="175"/>
        <v>-1027.1900189035916</v>
      </c>
      <c r="RC21" s="28">
        <f t="shared" si="175"/>
        <v>-7783.625</v>
      </c>
      <c r="RD21" s="28">
        <f t="shared" si="175"/>
        <v>-1426.6532043787861</v>
      </c>
      <c r="RE21" s="28">
        <f t="shared" si="175"/>
        <v>-1619.3251028806583</v>
      </c>
      <c r="RF21" s="28">
        <f t="shared" si="175"/>
        <v>-1248.995867768595</v>
      </c>
      <c r="RG21" s="28">
        <f t="shared" si="175"/>
        <v>-2027.839828003225</v>
      </c>
      <c r="RH21" s="28">
        <f t="shared" ref="RH21:TS21" si="176">(-LEFT($B34,3))*2+(RH$13*(RH$14-RIGHT($B34,3)))*2</f>
        <v>-1080.3473348957396</v>
      </c>
      <c r="RI21" s="28">
        <f t="shared" si="176"/>
        <v>-952.38485989534945</v>
      </c>
      <c r="RJ21" s="28">
        <f t="shared" si="176"/>
        <v>-4008.653838524102</v>
      </c>
      <c r="RK21" s="28">
        <f t="shared" si="176"/>
        <v>-2352</v>
      </c>
      <c r="RL21" s="28">
        <f t="shared" si="176"/>
        <v>-952.55680815606308</v>
      </c>
      <c r="RM21" s="28">
        <f t="shared" si="176"/>
        <v>-1619.3251028806583</v>
      </c>
      <c r="RN21" s="28">
        <f t="shared" si="176"/>
        <v>-1455.7832874196511</v>
      </c>
      <c r="RO21" s="28">
        <f t="shared" si="176"/>
        <v>-1499.2052349791791</v>
      </c>
      <c r="RP21" s="28">
        <f t="shared" si="176"/>
        <v>-1285.3667820069204</v>
      </c>
      <c r="RQ21" s="28">
        <f t="shared" si="176"/>
        <v>-2961.1481261154076</v>
      </c>
      <c r="RR21" s="28">
        <f t="shared" si="176"/>
        <v>-1002.1407100591716</v>
      </c>
      <c r="RS21" s="28">
        <f t="shared" si="176"/>
        <v>-938.85596707818934</v>
      </c>
      <c r="RT21" s="28">
        <f t="shared" si="176"/>
        <v>-2706.5592212006491</v>
      </c>
      <c r="RU21" s="28">
        <f t="shared" si="176"/>
        <v>-3232.0755555555552</v>
      </c>
      <c r="RV21" s="28">
        <f t="shared" si="176"/>
        <v>-973.0359948090977</v>
      </c>
      <c r="RW21" s="28">
        <f t="shared" si="176"/>
        <v>-3149.1363555555554</v>
      </c>
      <c r="RX21" s="28">
        <f t="shared" si="176"/>
        <v>-947.22427983539092</v>
      </c>
      <c r="RY21" s="28">
        <f t="shared" si="176"/>
        <v>-2378.0529300567105</v>
      </c>
      <c r="RZ21" s="28">
        <f t="shared" si="176"/>
        <v>-1364.1796875</v>
      </c>
      <c r="SA21" s="28">
        <f t="shared" si="176"/>
        <v>-2528.0561914672217</v>
      </c>
      <c r="SB21" s="28">
        <f t="shared" si="176"/>
        <v>-2982.0472488949854</v>
      </c>
      <c r="SC21" s="28">
        <f t="shared" si="176"/>
        <v>-2262.5224977043163</v>
      </c>
      <c r="SD21" s="28">
        <f t="shared" si="176"/>
        <v>-1547.517146776406</v>
      </c>
      <c r="SE21" s="28">
        <f t="shared" si="176"/>
        <v>-3233.4693877551017</v>
      </c>
      <c r="SF21" s="28">
        <f t="shared" si="176"/>
        <v>-968.58290782047834</v>
      </c>
      <c r="SG21" s="28">
        <f t="shared" si="176"/>
        <v>-3027.8694983071714</v>
      </c>
      <c r="SH21" s="28">
        <f t="shared" si="176"/>
        <v>-984.71142681510833</v>
      </c>
      <c r="SI21" s="28">
        <f t="shared" si="176"/>
        <v>-947.81970475264939</v>
      </c>
      <c r="SJ21" s="28">
        <f t="shared" si="176"/>
        <v>-946.71886713869219</v>
      </c>
      <c r="SK21" s="28">
        <f t="shared" si="176"/>
        <v>-960.04428598236063</v>
      </c>
      <c r="SL21" s="28">
        <f t="shared" si="176"/>
        <v>-9741.5972222222244</v>
      </c>
      <c r="SM21" s="28">
        <f t="shared" si="176"/>
        <v>-1071.5074507290499</v>
      </c>
      <c r="SN21" s="28">
        <f t="shared" si="176"/>
        <v>-2721.2</v>
      </c>
      <c r="SO21" s="28">
        <f t="shared" si="176"/>
        <v>-950.24489795918373</v>
      </c>
      <c r="SP21" s="28">
        <f t="shared" si="176"/>
        <v>-1035.8622357244715</v>
      </c>
      <c r="SQ21" s="28">
        <f t="shared" si="176"/>
        <v>-1825.8242407954849</v>
      </c>
      <c r="SR21" s="28">
        <f t="shared" si="176"/>
        <v>-1032.8888888888889</v>
      </c>
      <c r="SS21" s="28">
        <f t="shared" si="176"/>
        <v>-1052.731272294887</v>
      </c>
      <c r="ST21" s="28">
        <f t="shared" si="176"/>
        <v>-1016.3068083883942</v>
      </c>
      <c r="SU21" s="28">
        <f t="shared" si="176"/>
        <v>-940.98329072315562</v>
      </c>
      <c r="SV21" s="28">
        <f t="shared" si="176"/>
        <v>-1041.3223268698061</v>
      </c>
      <c r="SW21" s="28">
        <f t="shared" si="176"/>
        <v>-997.82282630967825</v>
      </c>
      <c r="SX21" s="28">
        <f t="shared" si="176"/>
        <v>-969.35743801652893</v>
      </c>
      <c r="SY21" s="28">
        <f t="shared" si="176"/>
        <v>-999.97613162912228</v>
      </c>
      <c r="SZ21" s="28">
        <f t="shared" si="176"/>
        <v>-960.89030612244892</v>
      </c>
      <c r="TA21" s="28">
        <f t="shared" si="176"/>
        <v>-1021.1252513645504</v>
      </c>
      <c r="TB21" s="28">
        <f t="shared" si="176"/>
        <v>-1055.8359096313911</v>
      </c>
      <c r="TC21" s="28">
        <f t="shared" si="176"/>
        <v>-971.17057609307562</v>
      </c>
      <c r="TD21" s="28">
        <f t="shared" si="176"/>
        <v>-2188.3460207612461</v>
      </c>
      <c r="TE21" s="28">
        <f t="shared" si="176"/>
        <v>-1146.0914351851852</v>
      </c>
      <c r="TF21" s="28">
        <f t="shared" si="176"/>
        <v>-947.57715485756023</v>
      </c>
      <c r="TG21" s="28">
        <f t="shared" si="176"/>
        <v>-2631.9292403746094</v>
      </c>
      <c r="TH21" s="28">
        <f t="shared" si="176"/>
        <v>-974.23597297804463</v>
      </c>
      <c r="TI21" s="28">
        <f t="shared" si="176"/>
        <v>-955.42474717430105</v>
      </c>
      <c r="TJ21" s="28">
        <f t="shared" si="176"/>
        <v>-1452.4993873126591</v>
      </c>
      <c r="TK21" s="28">
        <f t="shared" si="176"/>
        <v>-974.91731112433081</v>
      </c>
      <c r="TL21" s="28">
        <f t="shared" si="176"/>
        <v>-1066.0927467300833</v>
      </c>
      <c r="TM21" s="28">
        <f t="shared" si="176"/>
        <v>-1890.7422735823707</v>
      </c>
      <c r="TN21" s="28">
        <f t="shared" si="176"/>
        <v>-953.19224913494816</v>
      </c>
      <c r="TO21" s="28">
        <f t="shared" si="176"/>
        <v>-952.40504017531043</v>
      </c>
      <c r="TP21" s="28">
        <f t="shared" si="176"/>
        <v>-956.57799307958476</v>
      </c>
      <c r="TQ21" s="28">
        <f t="shared" si="176"/>
        <v>-1072.9059155766945</v>
      </c>
      <c r="TR21" s="28">
        <f t="shared" si="176"/>
        <v>-1035.6713588049411</v>
      </c>
      <c r="TS21" s="28">
        <f t="shared" si="176"/>
        <v>-942.61728395061732</v>
      </c>
      <c r="TT21" s="28">
        <f t="shared" ref="TT21:WE21" si="177">(-LEFT($B34,3))*2+(TT$13*(TT$14-RIGHT($B34,3)))*2</f>
        <v>-1039.0956621660441</v>
      </c>
      <c r="TU21" s="28">
        <f t="shared" si="177"/>
        <v>-2759.4711099166889</v>
      </c>
      <c r="TV21" s="28">
        <f t="shared" si="177"/>
        <v>-1073.1666666666667</v>
      </c>
      <c r="TW21" s="28">
        <f t="shared" si="177"/>
        <v>-994.14625850340133</v>
      </c>
      <c r="TX21" s="28">
        <f t="shared" si="177"/>
        <v>-944.25623582766445</v>
      </c>
      <c r="TY21" s="28">
        <f t="shared" si="177"/>
        <v>-933.73775907080824</v>
      </c>
      <c r="TZ21" s="28">
        <f t="shared" si="177"/>
        <v>-1037.4032810528213</v>
      </c>
      <c r="UA21" s="28">
        <f t="shared" si="177"/>
        <v>-937.84080132132772</v>
      </c>
      <c r="UB21" s="28">
        <f t="shared" si="177"/>
        <v>-1051.6489514507325</v>
      </c>
      <c r="UC21" s="28">
        <f t="shared" si="177"/>
        <v>-5152.2892561983472</v>
      </c>
      <c r="UD21" s="28">
        <f t="shared" si="177"/>
        <v>-2118.612244897959</v>
      </c>
      <c r="UE21" s="28">
        <f t="shared" si="177"/>
        <v>-951.22448979591832</v>
      </c>
      <c r="UF21" s="28">
        <f t="shared" si="177"/>
        <v>-1236.6629867674858</v>
      </c>
      <c r="UG21" s="28">
        <f t="shared" si="177"/>
        <v>-2654.8168304358778</v>
      </c>
      <c r="UH21" s="28">
        <f t="shared" si="177"/>
        <v>-1119.9217777777778</v>
      </c>
      <c r="UI21" s="28">
        <f t="shared" si="177"/>
        <v>-976.96486399999992</v>
      </c>
      <c r="UJ21" s="28">
        <f t="shared" si="177"/>
        <v>-2027.9726080246917</v>
      </c>
      <c r="UK21" s="28">
        <f t="shared" si="177"/>
        <v>-967.44</v>
      </c>
      <c r="UL21" s="28">
        <f t="shared" si="177"/>
        <v>-2161.1832653061224</v>
      </c>
      <c r="UM21" s="28">
        <f t="shared" si="177"/>
        <v>-946.05364782055733</v>
      </c>
      <c r="UN21" s="28">
        <f t="shared" si="177"/>
        <v>-1042.1062925170068</v>
      </c>
      <c r="UO21" s="28">
        <f t="shared" si="177"/>
        <v>-2680.548752834467</v>
      </c>
      <c r="UP21" s="28">
        <f t="shared" si="177"/>
        <v>-984.8768</v>
      </c>
      <c r="UQ21" s="28">
        <f t="shared" si="177"/>
        <v>-2367.4288260191588</v>
      </c>
      <c r="UR21" s="28">
        <f t="shared" si="177"/>
        <v>-1057.5030012004802</v>
      </c>
      <c r="US21" s="28">
        <f t="shared" si="177"/>
        <v>-1102.204081632653</v>
      </c>
      <c r="UT21" s="28">
        <f t="shared" si="177"/>
        <v>-1114.6204986149585</v>
      </c>
      <c r="UU21" s="28">
        <f t="shared" si="177"/>
        <v>-1050.5204081632653</v>
      </c>
      <c r="UV21" s="28">
        <f t="shared" si="177"/>
        <v>-976.14814814814815</v>
      </c>
      <c r="UW21" s="28">
        <f t="shared" si="177"/>
        <v>-947.15800506594462</v>
      </c>
      <c r="UX21" s="28">
        <f t="shared" si="177"/>
        <v>-947.19224386409292</v>
      </c>
      <c r="UY21" s="28">
        <f t="shared" si="177"/>
        <v>-1409.2399336186566</v>
      </c>
      <c r="UZ21" s="28">
        <f t="shared" si="177"/>
        <v>-2020.3525933888743</v>
      </c>
      <c r="VA21" s="28">
        <f t="shared" si="177"/>
        <v>-1047.5155709342559</v>
      </c>
      <c r="VB21" s="28">
        <f t="shared" si="177"/>
        <v>-1862</v>
      </c>
      <c r="VC21" s="28">
        <f t="shared" si="177"/>
        <v>-1075.4574829931973</v>
      </c>
      <c r="VD21" s="28">
        <f t="shared" si="177"/>
        <v>-1787.2595155709341</v>
      </c>
      <c r="VE21" s="28">
        <f t="shared" si="177"/>
        <v>-967.8388671875</v>
      </c>
      <c r="VF21" s="28">
        <f t="shared" si="177"/>
        <v>-1044.6176311519741</v>
      </c>
      <c r="VG21" s="28">
        <f t="shared" si="177"/>
        <v>-941.16909062677917</v>
      </c>
      <c r="VH21" s="28">
        <f t="shared" si="177"/>
        <v>-2881.423517169615</v>
      </c>
      <c r="VI21" s="28">
        <f t="shared" si="177"/>
        <v>-1065.6171026569223</v>
      </c>
      <c r="VJ21" s="28">
        <f t="shared" si="177"/>
        <v>-1040.1689470553242</v>
      </c>
      <c r="VK21" s="28">
        <f t="shared" si="177"/>
        <v>-950.61224489795916</v>
      </c>
      <c r="VL21" s="28">
        <f t="shared" si="177"/>
        <v>-978.61728395061732</v>
      </c>
      <c r="VM21" s="28">
        <f t="shared" si="177"/>
        <v>-966.3882821800114</v>
      </c>
      <c r="VN21" s="28">
        <f t="shared" si="177"/>
        <v>-1005.2270431588613</v>
      </c>
      <c r="VO21" s="28">
        <f t="shared" si="177"/>
        <v>-1015.0138880000001</v>
      </c>
      <c r="VP21" s="28">
        <f t="shared" si="177"/>
        <v>-1005.2244897959183</v>
      </c>
      <c r="VQ21" s="28">
        <f t="shared" si="177"/>
        <v>-1061.8909379337695</v>
      </c>
      <c r="VR21" s="28">
        <f t="shared" si="177"/>
        <v>-1036.982528</v>
      </c>
      <c r="VS21" s="28">
        <f t="shared" si="177"/>
        <v>-1025.1519274376417</v>
      </c>
      <c r="VT21" s="28">
        <f t="shared" si="177"/>
        <v>-987.74755493180123</v>
      </c>
      <c r="VU21" s="28">
        <f t="shared" si="177"/>
        <v>-1512.462766729569</v>
      </c>
      <c r="VV21" s="28">
        <f t="shared" si="177"/>
        <v>-1242.4305555555557</v>
      </c>
      <c r="VW21" s="28">
        <f t="shared" si="177"/>
        <v>-1500.295918367347</v>
      </c>
      <c r="VX21" s="28">
        <f t="shared" si="177"/>
        <v>-938.04690503652444</v>
      </c>
      <c r="VY21" s="28">
        <f t="shared" si="177"/>
        <v>-949.96725328580976</v>
      </c>
      <c r="VZ21" s="28">
        <f t="shared" si="177"/>
        <v>-997.07059228650144</v>
      </c>
      <c r="WA21" s="28">
        <f t="shared" si="177"/>
        <v>-939.69625865051898</v>
      </c>
      <c r="WB21" s="28">
        <f t="shared" si="177"/>
        <v>-567182</v>
      </c>
      <c r="WC21" s="28">
        <f t="shared" si="177"/>
        <v>-1314.37442198441</v>
      </c>
      <c r="WD21" s="28">
        <f t="shared" si="177"/>
        <v>-1302.3991212856979</v>
      </c>
      <c r="WE21" s="28">
        <f t="shared" si="177"/>
        <v>-1032.323512854194</v>
      </c>
      <c r="WF21" s="28">
        <f t="shared" ref="WF21:YQ21" si="178">(-LEFT($B34,3))*2+(WF$13*(WF$14-RIGHT($B34,3)))*2</f>
        <v>-1292.2466000000002</v>
      </c>
      <c r="WG21" s="28">
        <f t="shared" si="178"/>
        <v>-1541.1579417013681</v>
      </c>
      <c r="WH21" s="28">
        <f t="shared" si="178"/>
        <v>-974.12244897959181</v>
      </c>
      <c r="WI21" s="28">
        <f t="shared" si="178"/>
        <v>-936.48979591836735</v>
      </c>
      <c r="WJ21" s="28">
        <f t="shared" si="178"/>
        <v>-1238.3444897959184</v>
      </c>
      <c r="WK21" s="28">
        <f t="shared" si="178"/>
        <v>-953.61848106285947</v>
      </c>
      <c r="WL21" s="28">
        <f t="shared" si="178"/>
        <v>-981.31272294887037</v>
      </c>
      <c r="WM21" s="28">
        <f t="shared" si="178"/>
        <v>-975.48520540074685</v>
      </c>
      <c r="WN21" s="28">
        <f t="shared" si="178"/>
        <v>-963.8515625</v>
      </c>
      <c r="WO21" s="28">
        <f t="shared" si="178"/>
        <v>-983.52772191898873</v>
      </c>
      <c r="WP21" s="28">
        <f t="shared" si="178"/>
        <v>-3701.6030245746692</v>
      </c>
      <c r="WQ21" s="28">
        <f t="shared" si="178"/>
        <v>-992.24130996839983</v>
      </c>
      <c r="WR21" s="28">
        <f t="shared" si="178"/>
        <v>-949.12481974042623</v>
      </c>
      <c r="WS21" s="28">
        <f t="shared" si="178"/>
        <v>-1418.3499656896383</v>
      </c>
      <c r="WT21" s="28">
        <f t="shared" si="178"/>
        <v>-3507.9919649379108</v>
      </c>
      <c r="WU21" s="28">
        <f t="shared" si="178"/>
        <v>-1091.7710565007351</v>
      </c>
      <c r="WV21" s="28">
        <f t="shared" si="178"/>
        <v>-1196.3140987507436</v>
      </c>
      <c r="WW21" s="28">
        <f t="shared" si="178"/>
        <v>-1027.1900189035916</v>
      </c>
      <c r="WX21" s="28">
        <f t="shared" si="178"/>
        <v>-7783.625</v>
      </c>
      <c r="WY21" s="28">
        <f t="shared" si="178"/>
        <v>-1426.6532043787861</v>
      </c>
      <c r="WZ21" s="28">
        <f t="shared" si="178"/>
        <v>-1619.3251028806583</v>
      </c>
      <c r="XA21" s="28">
        <f t="shared" si="178"/>
        <v>-1248.995867768595</v>
      </c>
      <c r="XB21" s="28">
        <f t="shared" si="178"/>
        <v>-2027.839828003225</v>
      </c>
      <c r="XC21" s="28">
        <f t="shared" si="178"/>
        <v>-1080.3473348957396</v>
      </c>
      <c r="XD21" s="28">
        <f t="shared" si="178"/>
        <v>-952.38485989534945</v>
      </c>
      <c r="XE21" s="28">
        <f t="shared" si="178"/>
        <v>-4008.653838524102</v>
      </c>
      <c r="XF21" s="28">
        <f t="shared" si="178"/>
        <v>-2352</v>
      </c>
      <c r="XG21" s="28">
        <f t="shared" si="178"/>
        <v>-952.55680815606308</v>
      </c>
      <c r="XH21" s="28">
        <f t="shared" si="178"/>
        <v>-1619.3251028806583</v>
      </c>
      <c r="XI21" s="28">
        <f t="shared" si="178"/>
        <v>-1455.7832874196511</v>
      </c>
      <c r="XJ21" s="28">
        <f t="shared" si="178"/>
        <v>-1499.2052349791791</v>
      </c>
      <c r="XK21" s="28">
        <f t="shared" si="178"/>
        <v>-1285.3667820069204</v>
      </c>
      <c r="XL21" s="28">
        <f t="shared" si="178"/>
        <v>-2961.1481261154076</v>
      </c>
      <c r="XM21" s="28">
        <f t="shared" si="178"/>
        <v>-1002.1407100591716</v>
      </c>
      <c r="XN21" s="28">
        <f t="shared" si="178"/>
        <v>-938.85596707818934</v>
      </c>
      <c r="XO21" s="28">
        <f t="shared" si="178"/>
        <v>-2706.5592212006491</v>
      </c>
      <c r="XP21" s="28">
        <f t="shared" si="178"/>
        <v>-3232.0755555555552</v>
      </c>
      <c r="XQ21" s="28">
        <f t="shared" si="178"/>
        <v>-973.0359948090977</v>
      </c>
      <c r="XR21" s="28">
        <f t="shared" si="178"/>
        <v>-3149.1363555555554</v>
      </c>
      <c r="XS21" s="28">
        <f t="shared" si="178"/>
        <v>-947.22427983539092</v>
      </c>
      <c r="XT21" s="28">
        <f t="shared" si="178"/>
        <v>-2378.0529300567105</v>
      </c>
      <c r="XU21" s="28">
        <f t="shared" si="178"/>
        <v>-1364.1796875</v>
      </c>
      <c r="XV21" s="28">
        <f t="shared" si="178"/>
        <v>-2528.0561914672217</v>
      </c>
      <c r="XW21" s="28">
        <f t="shared" si="178"/>
        <v>-2982.0472488949854</v>
      </c>
      <c r="XX21" s="28">
        <f t="shared" si="178"/>
        <v>-2262.5224977043163</v>
      </c>
      <c r="XY21" s="28">
        <f t="shared" si="178"/>
        <v>-1547.517146776406</v>
      </c>
      <c r="XZ21" s="28">
        <f t="shared" si="178"/>
        <v>-3233.4693877551017</v>
      </c>
      <c r="YA21" s="28">
        <f t="shared" si="178"/>
        <v>-968.58290782047834</v>
      </c>
      <c r="YB21" s="28">
        <f t="shared" si="178"/>
        <v>-3027.8694983071714</v>
      </c>
      <c r="YC21" s="28">
        <f t="shared" si="178"/>
        <v>-984.71142681510833</v>
      </c>
      <c r="YD21" s="28">
        <f t="shared" si="178"/>
        <v>-947.81970475264939</v>
      </c>
      <c r="YE21" s="28">
        <f t="shared" si="178"/>
        <v>-946.71886713869219</v>
      </c>
      <c r="YF21" s="28">
        <f t="shared" si="178"/>
        <v>-960.04428598236063</v>
      </c>
      <c r="YG21" s="28">
        <f t="shared" si="178"/>
        <v>-9741.5972222222244</v>
      </c>
      <c r="YH21" s="28">
        <f t="shared" si="178"/>
        <v>-1071.5074507290499</v>
      </c>
      <c r="YI21" s="28">
        <f t="shared" si="178"/>
        <v>-2721.2</v>
      </c>
      <c r="YJ21" s="28">
        <f t="shared" si="178"/>
        <v>-950.24489795918373</v>
      </c>
      <c r="YK21" s="28">
        <f t="shared" si="178"/>
        <v>-1035.8622357244715</v>
      </c>
      <c r="YL21" s="28">
        <f t="shared" si="178"/>
        <v>-1825.8242407954849</v>
      </c>
      <c r="YM21" s="28">
        <f t="shared" si="178"/>
        <v>-1032.8888888888889</v>
      </c>
      <c r="YN21" s="28">
        <f t="shared" si="178"/>
        <v>-1052.731272294887</v>
      </c>
      <c r="YO21" s="28">
        <f t="shared" si="178"/>
        <v>-1016.3068083883942</v>
      </c>
      <c r="YP21" s="28">
        <f t="shared" si="178"/>
        <v>-940.98329072315562</v>
      </c>
      <c r="YQ21" s="28">
        <f t="shared" si="178"/>
        <v>-1041.3223268698061</v>
      </c>
      <c r="YR21" s="28">
        <f t="shared" ref="YR21:AAH21" si="179">(-LEFT($B34,3))*2+(YR$13*(YR$14-RIGHT($B34,3)))*2</f>
        <v>-997.82282630967825</v>
      </c>
      <c r="YS21" s="28">
        <f t="shared" si="179"/>
        <v>-969.35743801652893</v>
      </c>
      <c r="YT21" s="28">
        <f t="shared" si="179"/>
        <v>-999.97613162912228</v>
      </c>
      <c r="YU21" s="28">
        <f t="shared" si="179"/>
        <v>-960.89030612244892</v>
      </c>
      <c r="YV21" s="28">
        <f t="shared" si="179"/>
        <v>-1021.1252513645504</v>
      </c>
      <c r="YW21" s="28">
        <f t="shared" si="179"/>
        <v>-1055.8359096313911</v>
      </c>
      <c r="YX21" s="28">
        <f t="shared" si="179"/>
        <v>-971.17057609307562</v>
      </c>
      <c r="YY21" s="28">
        <f t="shared" si="179"/>
        <v>-2188.3460207612461</v>
      </c>
      <c r="YZ21" s="28">
        <f t="shared" si="179"/>
        <v>-1146.0914351851852</v>
      </c>
      <c r="ZA21" s="28">
        <f t="shared" si="179"/>
        <v>-947.57715485756023</v>
      </c>
      <c r="ZB21" s="28">
        <f t="shared" si="179"/>
        <v>-2631.9292403746094</v>
      </c>
      <c r="ZC21" s="28">
        <f t="shared" si="179"/>
        <v>-974.23597297804463</v>
      </c>
      <c r="ZD21" s="28">
        <f t="shared" si="179"/>
        <v>-955.42474717430105</v>
      </c>
      <c r="ZE21" s="28">
        <f t="shared" si="179"/>
        <v>-1452.4993873126591</v>
      </c>
      <c r="ZF21" s="28">
        <f t="shared" si="179"/>
        <v>-974.91731112433081</v>
      </c>
      <c r="ZG21" s="28">
        <f t="shared" si="179"/>
        <v>-1066.0927467300833</v>
      </c>
      <c r="ZH21" s="28">
        <f t="shared" si="179"/>
        <v>-1890.7422735823707</v>
      </c>
      <c r="ZI21" s="28">
        <f t="shared" si="179"/>
        <v>-953.19224913494816</v>
      </c>
      <c r="ZJ21" s="28">
        <f t="shared" si="179"/>
        <v>-952.40504017531043</v>
      </c>
      <c r="ZK21" s="28">
        <f t="shared" si="179"/>
        <v>-956.57799307958476</v>
      </c>
      <c r="ZL21" s="28">
        <f t="shared" si="179"/>
        <v>-1072.9059155766945</v>
      </c>
      <c r="ZM21" s="28">
        <f t="shared" si="179"/>
        <v>-1035.6713588049411</v>
      </c>
      <c r="ZN21" s="28">
        <f t="shared" si="179"/>
        <v>-942.61728395061732</v>
      </c>
      <c r="ZO21" s="28">
        <f t="shared" si="179"/>
        <v>-1039.0956621660441</v>
      </c>
      <c r="ZP21" s="28">
        <f t="shared" si="179"/>
        <v>-2759.4711099166889</v>
      </c>
      <c r="ZQ21" s="28">
        <f t="shared" si="179"/>
        <v>-1073.1666666666667</v>
      </c>
      <c r="ZR21" s="28">
        <f t="shared" si="179"/>
        <v>-994.14625850340133</v>
      </c>
      <c r="ZS21" s="28">
        <f t="shared" si="179"/>
        <v>-944.25623582766445</v>
      </c>
      <c r="ZT21" s="28">
        <f t="shared" si="179"/>
        <v>-933.73775907080824</v>
      </c>
      <c r="ZU21" s="28">
        <f t="shared" si="179"/>
        <v>-1037.4032810528213</v>
      </c>
      <c r="ZV21" s="28">
        <f t="shared" si="179"/>
        <v>-937.84080132132772</v>
      </c>
      <c r="ZW21" s="28">
        <f t="shared" si="179"/>
        <v>-1051.6489514507325</v>
      </c>
      <c r="ZX21" s="28">
        <f t="shared" si="179"/>
        <v>-5152.2892561983472</v>
      </c>
      <c r="ZY21" s="28">
        <f t="shared" si="179"/>
        <v>-2118.612244897959</v>
      </c>
      <c r="ZZ21" s="28">
        <f t="shared" si="179"/>
        <v>-951.22448979591832</v>
      </c>
      <c r="AAA21" s="28">
        <f t="shared" si="179"/>
        <v>-1236.6629867674858</v>
      </c>
      <c r="AAB21" s="28">
        <f t="shared" si="179"/>
        <v>-2654.8168304358778</v>
      </c>
      <c r="AAC21" s="28">
        <f t="shared" si="179"/>
        <v>-1119.9217777777778</v>
      </c>
      <c r="AAD21" s="28">
        <f t="shared" si="179"/>
        <v>-976.96486399999992</v>
      </c>
      <c r="AAE21" s="28">
        <f t="shared" si="179"/>
        <v>-2027.9726080246917</v>
      </c>
      <c r="AAF21" s="28">
        <f t="shared" si="179"/>
        <v>-967.44</v>
      </c>
      <c r="AAG21" s="28">
        <f t="shared" si="179"/>
        <v>-2161.1832653061224</v>
      </c>
      <c r="AAH21" s="28">
        <f t="shared" si="179"/>
        <v>-946.05364782055733</v>
      </c>
      <c r="AAI21" s="28">
        <f t="shared" ref="AAI21:ACT21" si="180">(-LEFT($B34,3))*2+(AAI$13*(AAI$14-RIGHT($B34,3)))*2</f>
        <v>-1042.1062925170068</v>
      </c>
      <c r="AAJ21" s="28">
        <f t="shared" si="180"/>
        <v>-2680.548752834467</v>
      </c>
      <c r="AAK21" s="28">
        <f t="shared" si="180"/>
        <v>-984.8768</v>
      </c>
      <c r="AAL21" s="28">
        <f t="shared" si="180"/>
        <v>-2367.4288260191588</v>
      </c>
      <c r="AAM21" s="28">
        <f t="shared" si="180"/>
        <v>-1057.5030012004802</v>
      </c>
      <c r="AAN21" s="28">
        <f t="shared" si="180"/>
        <v>-1102.204081632653</v>
      </c>
      <c r="AAO21" s="28">
        <f t="shared" si="180"/>
        <v>-1114.6204986149585</v>
      </c>
      <c r="AAP21" s="28">
        <f t="shared" si="180"/>
        <v>-1050.5204081632653</v>
      </c>
      <c r="AAQ21" s="28">
        <f t="shared" si="180"/>
        <v>-976.14814814814815</v>
      </c>
      <c r="AAR21" s="28">
        <f t="shared" si="180"/>
        <v>-947.15800506594462</v>
      </c>
      <c r="AAS21" s="28">
        <f t="shared" si="180"/>
        <v>-947.19224386409292</v>
      </c>
      <c r="AAT21" s="28">
        <f t="shared" si="180"/>
        <v>-1409.2399336186566</v>
      </c>
      <c r="AAU21" s="28">
        <f t="shared" si="180"/>
        <v>-2020.3525933888743</v>
      </c>
      <c r="AAV21" s="28">
        <f t="shared" si="180"/>
        <v>-1047.5155709342559</v>
      </c>
      <c r="AAW21" s="28">
        <f t="shared" si="180"/>
        <v>-1862</v>
      </c>
      <c r="AAX21" s="28">
        <f t="shared" si="180"/>
        <v>-1075.4574829931973</v>
      </c>
      <c r="AAY21" s="28">
        <f t="shared" si="180"/>
        <v>-1787.2595155709341</v>
      </c>
      <c r="AAZ21" s="28">
        <f t="shared" si="180"/>
        <v>-967.8388671875</v>
      </c>
      <c r="ABA21" s="28">
        <f t="shared" si="180"/>
        <v>-1044.6176311519741</v>
      </c>
      <c r="ABB21" s="28">
        <f t="shared" si="180"/>
        <v>-941.16909062677917</v>
      </c>
      <c r="ABC21" s="28">
        <f t="shared" si="180"/>
        <v>-2881.423517169615</v>
      </c>
      <c r="ABD21" s="28">
        <f t="shared" si="180"/>
        <v>-1065.6171026569223</v>
      </c>
      <c r="ABE21" s="28">
        <f t="shared" si="180"/>
        <v>-1040.1689470553242</v>
      </c>
      <c r="ABF21" s="28">
        <f t="shared" si="180"/>
        <v>-950.61224489795916</v>
      </c>
      <c r="ABG21" s="28">
        <f t="shared" si="180"/>
        <v>-978.61728395061732</v>
      </c>
      <c r="ABH21" s="28">
        <f t="shared" si="180"/>
        <v>-966.3882821800114</v>
      </c>
      <c r="ABI21" s="28">
        <f t="shared" si="180"/>
        <v>-1005.2270431588613</v>
      </c>
      <c r="ABJ21" s="28">
        <f t="shared" si="180"/>
        <v>-1015.0138880000001</v>
      </c>
      <c r="ABK21" s="28">
        <f t="shared" si="180"/>
        <v>-1005.2244897959183</v>
      </c>
      <c r="ABL21" s="28">
        <f t="shared" si="180"/>
        <v>-1061.8909379337695</v>
      </c>
      <c r="ABM21" s="28">
        <f t="shared" si="180"/>
        <v>-1036.982528</v>
      </c>
      <c r="ABN21" s="28">
        <f t="shared" si="180"/>
        <v>-1025.1519274376417</v>
      </c>
      <c r="ABO21" s="28">
        <f t="shared" si="180"/>
        <v>-987.74755493180123</v>
      </c>
      <c r="ABP21" s="28">
        <f t="shared" si="180"/>
        <v>-1512.462766729569</v>
      </c>
      <c r="ABQ21" s="28">
        <f t="shared" si="180"/>
        <v>-1242.4305555555557</v>
      </c>
      <c r="ABR21" s="28">
        <f t="shared" si="180"/>
        <v>-1500.295918367347</v>
      </c>
      <c r="ABS21" s="28">
        <f t="shared" si="180"/>
        <v>-938.04690503652444</v>
      </c>
      <c r="ABT21" s="28">
        <f t="shared" si="180"/>
        <v>-949.96725328580976</v>
      </c>
      <c r="ABU21" s="28">
        <f t="shared" si="180"/>
        <v>-997.07059228650144</v>
      </c>
      <c r="ABV21" s="28">
        <f t="shared" si="180"/>
        <v>-939.69625865051898</v>
      </c>
      <c r="ABW21" s="28">
        <f t="shared" si="180"/>
        <v>-567182</v>
      </c>
      <c r="ABX21" s="28">
        <f t="shared" si="180"/>
        <v>-1314.37442198441</v>
      </c>
      <c r="ABY21" s="28">
        <f t="shared" si="180"/>
        <v>-1302.3991212856979</v>
      </c>
      <c r="ABZ21" s="28">
        <f t="shared" si="180"/>
        <v>-1032.323512854194</v>
      </c>
      <c r="ACA21" s="28">
        <f t="shared" si="180"/>
        <v>-1292.2466000000002</v>
      </c>
      <c r="ACB21" s="28">
        <f t="shared" si="180"/>
        <v>-1541.1579417013681</v>
      </c>
      <c r="ACC21" s="28">
        <f t="shared" si="180"/>
        <v>-974.12244897959181</v>
      </c>
      <c r="ACD21" s="28">
        <f t="shared" si="180"/>
        <v>-936.48979591836735</v>
      </c>
      <c r="ACE21" s="28">
        <f t="shared" si="180"/>
        <v>-1238.3444897959184</v>
      </c>
      <c r="ACF21" s="28">
        <f t="shared" si="180"/>
        <v>-953.61848106285947</v>
      </c>
      <c r="ACG21" s="28">
        <f t="shared" si="180"/>
        <v>-981.31272294887037</v>
      </c>
      <c r="ACH21" s="28">
        <f t="shared" si="180"/>
        <v>-975.48520540074685</v>
      </c>
      <c r="ACI21" s="28">
        <f t="shared" si="180"/>
        <v>-963.8515625</v>
      </c>
      <c r="ACJ21" s="28">
        <f t="shared" si="180"/>
        <v>-983.52772191898873</v>
      </c>
      <c r="ACK21" s="28">
        <f t="shared" si="180"/>
        <v>-3701.6030245746692</v>
      </c>
      <c r="ACL21" s="28">
        <f t="shared" si="180"/>
        <v>-992.24130996839983</v>
      </c>
      <c r="ACM21" s="28">
        <f t="shared" si="180"/>
        <v>-949.12481974042623</v>
      </c>
      <c r="ACN21" s="28">
        <f t="shared" si="180"/>
        <v>-1418.3499656896383</v>
      </c>
      <c r="ACO21" s="28">
        <f t="shared" si="180"/>
        <v>-3507.9919649379108</v>
      </c>
      <c r="ACP21" s="28">
        <f t="shared" si="180"/>
        <v>-1091.7710565007351</v>
      </c>
      <c r="ACQ21" s="28">
        <f t="shared" si="180"/>
        <v>-1196.3140987507436</v>
      </c>
      <c r="ACR21" s="28">
        <f t="shared" si="180"/>
        <v>-1027.1900189035916</v>
      </c>
      <c r="ACS21" s="28">
        <f t="shared" si="180"/>
        <v>-7783.625</v>
      </c>
      <c r="ACT21" s="28">
        <f t="shared" si="180"/>
        <v>-1426.6532043787861</v>
      </c>
      <c r="ACU21" s="28">
        <f t="shared" ref="ACU21:ADC21" si="181">(-LEFT($B34,3))*2+(ACU$13*(ACU$14-RIGHT($B34,3)))*2</f>
        <v>-1619.3251028806583</v>
      </c>
      <c r="ACV21" s="28">
        <f t="shared" si="181"/>
        <v>-1248.995867768595</v>
      </c>
      <c r="ACW21" s="28">
        <f t="shared" si="181"/>
        <v>-2027.839828003225</v>
      </c>
      <c r="ACX21" s="28">
        <f t="shared" si="181"/>
        <v>-1080.3473348957396</v>
      </c>
      <c r="ACY21" s="28">
        <f t="shared" si="181"/>
        <v>-952.38485989534945</v>
      </c>
      <c r="ACZ21" s="28">
        <f t="shared" si="181"/>
        <v>-4008.653838524102</v>
      </c>
      <c r="ADA21" s="28">
        <f t="shared" si="181"/>
        <v>-2352</v>
      </c>
      <c r="ADB21" s="28">
        <f t="shared" si="181"/>
        <v>-952.55680815606308</v>
      </c>
      <c r="ADC21" s="28">
        <f t="shared" si="181"/>
        <v>-1619.3251028806583</v>
      </c>
      <c r="ADD21" s="28">
        <f t="shared" ref="ADD21:AFO21" si="182">(-LEFT($B34,3))*2+(ADD$13*(ADD$14-RIGHT($B34,3)))*2</f>
        <v>-1455.7832874196511</v>
      </c>
      <c r="ADE21" s="28">
        <f t="shared" si="182"/>
        <v>-1499.2052349791791</v>
      </c>
      <c r="ADF21" s="28">
        <f t="shared" si="182"/>
        <v>-1285.3667820069204</v>
      </c>
      <c r="ADG21" s="28">
        <f t="shared" si="182"/>
        <v>-2961.1481261154076</v>
      </c>
      <c r="ADH21" s="28">
        <f t="shared" si="182"/>
        <v>-1002.1407100591716</v>
      </c>
      <c r="ADI21" s="28">
        <f t="shared" si="182"/>
        <v>-938.85596707818934</v>
      </c>
      <c r="ADJ21" s="28">
        <f t="shared" si="182"/>
        <v>-2706.5592212006491</v>
      </c>
      <c r="ADK21" s="28">
        <f t="shared" si="182"/>
        <v>-3232.0755555555552</v>
      </c>
      <c r="ADL21" s="28">
        <f t="shared" si="182"/>
        <v>-973.0359948090977</v>
      </c>
      <c r="ADM21" s="28">
        <f t="shared" si="182"/>
        <v>-3149.1363555555554</v>
      </c>
      <c r="ADN21" s="28">
        <f t="shared" si="182"/>
        <v>-947.22427983539092</v>
      </c>
      <c r="ADO21" s="28">
        <f t="shared" si="182"/>
        <v>-2378.0529300567105</v>
      </c>
      <c r="ADP21" s="28">
        <f t="shared" si="182"/>
        <v>-1364.1796875</v>
      </c>
      <c r="ADQ21" s="28">
        <f t="shared" si="182"/>
        <v>-2528.0561914672217</v>
      </c>
      <c r="ADR21" s="28">
        <f t="shared" si="182"/>
        <v>-2982.0472488949854</v>
      </c>
      <c r="ADS21" s="28">
        <f t="shared" si="182"/>
        <v>-2262.5224977043163</v>
      </c>
      <c r="ADT21" s="28">
        <f t="shared" si="182"/>
        <v>-1547.517146776406</v>
      </c>
      <c r="ADU21" s="28">
        <f t="shared" si="182"/>
        <v>-3233.4693877551017</v>
      </c>
      <c r="ADV21" s="28">
        <f t="shared" si="182"/>
        <v>-968.58290782047834</v>
      </c>
      <c r="ADW21" s="28">
        <f t="shared" si="182"/>
        <v>-3027.8694983071714</v>
      </c>
      <c r="ADX21" s="28">
        <f t="shared" si="182"/>
        <v>-984.71142681510833</v>
      </c>
      <c r="ADY21" s="28">
        <f t="shared" si="182"/>
        <v>-947.81970475264939</v>
      </c>
      <c r="ADZ21" s="28">
        <f t="shared" si="182"/>
        <v>-946.71886713869219</v>
      </c>
      <c r="AEA21" s="28">
        <f t="shared" si="182"/>
        <v>-960.04428598236063</v>
      </c>
      <c r="AEB21" s="28">
        <f t="shared" si="182"/>
        <v>-9741.5972222222244</v>
      </c>
      <c r="AEC21" s="28">
        <f t="shared" si="182"/>
        <v>-1071.5074507290499</v>
      </c>
      <c r="AED21" s="28">
        <f t="shared" si="182"/>
        <v>-2721.2</v>
      </c>
      <c r="AEE21" s="28">
        <f t="shared" si="182"/>
        <v>-950.24489795918373</v>
      </c>
      <c r="AEF21" s="28">
        <f t="shared" si="182"/>
        <v>-1035.8622357244715</v>
      </c>
      <c r="AEG21" s="28">
        <f t="shared" si="182"/>
        <v>-1825.8242407954849</v>
      </c>
      <c r="AEH21" s="28">
        <f t="shared" si="182"/>
        <v>-1032.8888888888889</v>
      </c>
      <c r="AEI21" s="28">
        <f t="shared" si="182"/>
        <v>-1052.731272294887</v>
      </c>
      <c r="AEJ21" s="28">
        <f t="shared" si="182"/>
        <v>-1016.3068083883942</v>
      </c>
      <c r="AEK21" s="28">
        <f t="shared" si="182"/>
        <v>-940.98329072315562</v>
      </c>
      <c r="AEL21" s="28">
        <f t="shared" si="182"/>
        <v>-1041.3223268698061</v>
      </c>
      <c r="AEM21" s="28">
        <f t="shared" si="182"/>
        <v>-997.82282630967825</v>
      </c>
      <c r="AEN21" s="28">
        <f t="shared" si="182"/>
        <v>-969.35743801652893</v>
      </c>
      <c r="AEO21" s="28">
        <f t="shared" si="182"/>
        <v>-999.97613162912228</v>
      </c>
      <c r="AEP21" s="28">
        <f t="shared" si="182"/>
        <v>-960.89030612244892</v>
      </c>
      <c r="AEQ21" s="28">
        <f t="shared" si="182"/>
        <v>-1021.1252513645504</v>
      </c>
      <c r="AER21" s="28">
        <f t="shared" si="182"/>
        <v>-1055.8359096313911</v>
      </c>
      <c r="AES21" s="28">
        <f t="shared" si="182"/>
        <v>-971.17057609307562</v>
      </c>
      <c r="AET21" s="28">
        <f t="shared" si="182"/>
        <v>-2188.3460207612461</v>
      </c>
      <c r="AEU21" s="28">
        <f t="shared" si="182"/>
        <v>-1146.0914351851852</v>
      </c>
      <c r="AEV21" s="28">
        <f t="shared" si="182"/>
        <v>-947.57715485756023</v>
      </c>
      <c r="AEW21" s="28">
        <f t="shared" si="182"/>
        <v>-2631.9292403746094</v>
      </c>
      <c r="AEX21" s="28">
        <f t="shared" si="182"/>
        <v>-974.23597297804463</v>
      </c>
      <c r="AEY21" s="28">
        <f t="shared" si="182"/>
        <v>-955.42474717430105</v>
      </c>
      <c r="AEZ21" s="28">
        <f t="shared" si="182"/>
        <v>-1452.4993873126591</v>
      </c>
      <c r="AFA21" s="28">
        <f t="shared" si="182"/>
        <v>-974.91731112433081</v>
      </c>
      <c r="AFB21" s="28">
        <f t="shared" si="182"/>
        <v>-1066.0927467300833</v>
      </c>
      <c r="AFC21" s="28">
        <f t="shared" si="182"/>
        <v>-1890.7422735823707</v>
      </c>
      <c r="AFD21" s="28">
        <f t="shared" si="182"/>
        <v>-953.19224913494816</v>
      </c>
      <c r="AFE21" s="28">
        <f t="shared" si="182"/>
        <v>-952.40504017531043</v>
      </c>
      <c r="AFF21" s="28">
        <f t="shared" si="182"/>
        <v>-956.57799307958476</v>
      </c>
      <c r="AFG21" s="28">
        <f t="shared" si="182"/>
        <v>-1072.9059155766945</v>
      </c>
      <c r="AFH21" s="28">
        <f t="shared" si="182"/>
        <v>-1035.6713588049411</v>
      </c>
      <c r="AFI21" s="28">
        <f t="shared" si="182"/>
        <v>-942.61728395061732</v>
      </c>
      <c r="AFJ21" s="28">
        <f t="shared" si="182"/>
        <v>-1039.0956621660441</v>
      </c>
      <c r="AFK21" s="28">
        <f t="shared" si="182"/>
        <v>-2759.4711099166889</v>
      </c>
      <c r="AFL21" s="28">
        <f t="shared" si="182"/>
        <v>-1073.1666666666667</v>
      </c>
      <c r="AFM21" s="28">
        <f t="shared" si="182"/>
        <v>-994.14625850340133</v>
      </c>
      <c r="AFN21" s="28">
        <f t="shared" si="182"/>
        <v>-944.25623582766445</v>
      </c>
      <c r="AFO21" s="28">
        <f t="shared" si="182"/>
        <v>-933.73775907080824</v>
      </c>
      <c r="AFP21" s="28">
        <f t="shared" ref="AFP21:AIA21" si="183">(-LEFT($B34,3))*2+(AFP$13*(AFP$14-RIGHT($B34,3)))*2</f>
        <v>-1037.4032810528213</v>
      </c>
      <c r="AFQ21" s="28">
        <f t="shared" si="183"/>
        <v>-937.84080132132772</v>
      </c>
      <c r="AFR21" s="28">
        <f t="shared" si="183"/>
        <v>-1051.6489514507325</v>
      </c>
      <c r="AFS21" s="28">
        <f t="shared" si="183"/>
        <v>-5152.2892561983472</v>
      </c>
      <c r="AFT21" s="28">
        <f t="shared" si="183"/>
        <v>-2118.612244897959</v>
      </c>
      <c r="AFU21" s="28">
        <f t="shared" si="183"/>
        <v>-951.22448979591832</v>
      </c>
      <c r="AFV21" s="28">
        <f t="shared" si="183"/>
        <v>-1236.6629867674858</v>
      </c>
      <c r="AFW21" s="28">
        <f t="shared" si="183"/>
        <v>-2654.8168304358778</v>
      </c>
      <c r="AFX21" s="28">
        <f t="shared" si="183"/>
        <v>-1119.9217777777778</v>
      </c>
      <c r="AFY21" s="28">
        <f t="shared" si="183"/>
        <v>-976.96486399999992</v>
      </c>
      <c r="AFZ21" s="28">
        <f t="shared" si="183"/>
        <v>-2027.9726080246917</v>
      </c>
      <c r="AGA21" s="28">
        <f t="shared" si="183"/>
        <v>-967.44</v>
      </c>
      <c r="AGB21" s="28">
        <f t="shared" si="183"/>
        <v>-2161.1832653061224</v>
      </c>
      <c r="AGC21" s="28">
        <f t="shared" si="183"/>
        <v>-946.05364782055733</v>
      </c>
      <c r="AGD21" s="28">
        <f t="shared" si="183"/>
        <v>-1042.1062925170068</v>
      </c>
      <c r="AGE21" s="28">
        <f t="shared" si="183"/>
        <v>-2680.548752834467</v>
      </c>
      <c r="AGF21" s="28">
        <f t="shared" si="183"/>
        <v>-984.8768</v>
      </c>
      <c r="AGG21" s="28">
        <f t="shared" si="183"/>
        <v>-2367.4288260191588</v>
      </c>
      <c r="AGH21" s="28">
        <f t="shared" si="183"/>
        <v>-1057.5030012004802</v>
      </c>
      <c r="AGI21" s="28">
        <f t="shared" si="183"/>
        <v>-1102.204081632653</v>
      </c>
      <c r="AGJ21" s="28">
        <f t="shared" si="183"/>
        <v>-1114.6204986149585</v>
      </c>
      <c r="AGK21" s="28">
        <f t="shared" si="183"/>
        <v>-1050.5204081632653</v>
      </c>
      <c r="AGL21" s="28">
        <f t="shared" si="183"/>
        <v>-976.14814814814815</v>
      </c>
      <c r="AGM21" s="28">
        <f t="shared" si="183"/>
        <v>-947.15800506594462</v>
      </c>
      <c r="AGN21" s="28">
        <f t="shared" si="183"/>
        <v>-947.19224386409292</v>
      </c>
      <c r="AGO21" s="28">
        <f t="shared" si="183"/>
        <v>-1409.2399336186566</v>
      </c>
      <c r="AGP21" s="28">
        <f t="shared" si="183"/>
        <v>-2020.3525933888743</v>
      </c>
      <c r="AGQ21" s="28">
        <f t="shared" si="183"/>
        <v>-1047.5155709342559</v>
      </c>
      <c r="AGR21" s="28">
        <f t="shared" si="183"/>
        <v>-1862</v>
      </c>
      <c r="AGS21" s="28">
        <f t="shared" si="183"/>
        <v>-1075.4574829931973</v>
      </c>
      <c r="AGT21" s="28">
        <f t="shared" si="183"/>
        <v>-1787.2595155709341</v>
      </c>
      <c r="AGU21" s="28">
        <f t="shared" si="183"/>
        <v>-967.8388671875</v>
      </c>
      <c r="AGV21" s="28">
        <f t="shared" si="183"/>
        <v>-1044.6176311519741</v>
      </c>
      <c r="AGW21" s="28">
        <f t="shared" si="183"/>
        <v>-941.16909062677917</v>
      </c>
      <c r="AGX21" s="28">
        <f t="shared" si="183"/>
        <v>-2881.423517169615</v>
      </c>
      <c r="AGY21" s="28">
        <f t="shared" si="183"/>
        <v>-1065.6171026569223</v>
      </c>
      <c r="AGZ21" s="28">
        <f t="shared" si="183"/>
        <v>-1040.1689470553242</v>
      </c>
      <c r="AHA21" s="28">
        <f t="shared" si="183"/>
        <v>-950.61224489795916</v>
      </c>
      <c r="AHB21" s="28">
        <f t="shared" si="183"/>
        <v>-978.61728395061732</v>
      </c>
      <c r="AHC21" s="28">
        <f t="shared" si="183"/>
        <v>-966.3882821800114</v>
      </c>
      <c r="AHD21" s="28">
        <f t="shared" si="183"/>
        <v>-1005.2270431588613</v>
      </c>
      <c r="AHE21" s="28">
        <f t="shared" si="183"/>
        <v>-1015.0138880000001</v>
      </c>
      <c r="AHF21" s="28">
        <f t="shared" si="183"/>
        <v>-1005.2244897959183</v>
      </c>
      <c r="AHG21" s="28">
        <f t="shared" si="183"/>
        <v>-1061.8909379337695</v>
      </c>
      <c r="AHH21" s="28">
        <f t="shared" si="183"/>
        <v>-1036.982528</v>
      </c>
      <c r="AHI21" s="28">
        <f t="shared" si="183"/>
        <v>-1025.1519274376417</v>
      </c>
      <c r="AHJ21" s="28">
        <f t="shared" si="183"/>
        <v>-987.74755493180123</v>
      </c>
      <c r="AHK21" s="28">
        <f t="shared" si="183"/>
        <v>-1512.462766729569</v>
      </c>
      <c r="AHL21" s="28">
        <f t="shared" si="183"/>
        <v>-1242.4305555555557</v>
      </c>
      <c r="AHM21" s="28">
        <f t="shared" si="183"/>
        <v>-1500.295918367347</v>
      </c>
      <c r="AHN21" s="28">
        <f t="shared" si="183"/>
        <v>-938.04690503652444</v>
      </c>
      <c r="AHO21" s="28">
        <f t="shared" si="183"/>
        <v>-949.96725328580976</v>
      </c>
      <c r="AHP21" s="28">
        <f t="shared" si="183"/>
        <v>-997.07059228650144</v>
      </c>
      <c r="AHQ21" s="28">
        <f t="shared" si="183"/>
        <v>-939.69625865051898</v>
      </c>
      <c r="AHR21" s="28">
        <f t="shared" si="183"/>
        <v>-567182</v>
      </c>
      <c r="AHS21" s="28">
        <f t="shared" si="183"/>
        <v>-1314.37442198441</v>
      </c>
      <c r="AHT21" s="28">
        <f t="shared" si="183"/>
        <v>-1302.3991212856979</v>
      </c>
      <c r="AHU21" s="28">
        <f t="shared" si="183"/>
        <v>-1032.323512854194</v>
      </c>
      <c r="AHV21" s="28">
        <f t="shared" si="183"/>
        <v>-1292.2466000000002</v>
      </c>
      <c r="AHW21" s="28">
        <f t="shared" si="183"/>
        <v>-1541.1579417013681</v>
      </c>
      <c r="AHX21" s="28">
        <f t="shared" si="183"/>
        <v>-974.12244897959181</v>
      </c>
      <c r="AHY21" s="28">
        <f t="shared" si="183"/>
        <v>-936.48979591836735</v>
      </c>
      <c r="AHZ21" s="28">
        <f t="shared" si="183"/>
        <v>-1238.3444897959184</v>
      </c>
      <c r="AIA21" s="28">
        <f t="shared" si="183"/>
        <v>-953.61848106285947</v>
      </c>
      <c r="AIB21" s="28">
        <f t="shared" ref="AIB21:AKM21" si="184">(-LEFT($B34,3))*2+(AIB$13*(AIB$14-RIGHT($B34,3)))*2</f>
        <v>-981.31272294887037</v>
      </c>
      <c r="AIC21" s="28">
        <f t="shared" si="184"/>
        <v>-975.48520540074685</v>
      </c>
      <c r="AID21" s="28">
        <f t="shared" si="184"/>
        <v>-963.8515625</v>
      </c>
      <c r="AIE21" s="28">
        <f t="shared" si="184"/>
        <v>-983.52772191898873</v>
      </c>
      <c r="AIF21" s="28">
        <f t="shared" si="184"/>
        <v>-3701.6030245746692</v>
      </c>
      <c r="AIG21" s="28">
        <f t="shared" si="184"/>
        <v>-992.24130996839983</v>
      </c>
      <c r="AIH21" s="28">
        <f t="shared" si="184"/>
        <v>-949.12481974042623</v>
      </c>
      <c r="AII21" s="28">
        <f t="shared" si="184"/>
        <v>-1418.3499656896383</v>
      </c>
      <c r="AIJ21" s="28">
        <f t="shared" si="184"/>
        <v>-3507.9919649379108</v>
      </c>
      <c r="AIK21" s="28">
        <f t="shared" si="184"/>
        <v>-1091.7710565007351</v>
      </c>
      <c r="AIL21" s="28">
        <f t="shared" si="184"/>
        <v>-1196.3140987507436</v>
      </c>
      <c r="AIM21" s="28">
        <f t="shared" si="184"/>
        <v>-1027.1900189035916</v>
      </c>
      <c r="AIN21" s="28">
        <f t="shared" si="184"/>
        <v>-7783.625</v>
      </c>
      <c r="AIO21" s="28">
        <f t="shared" si="184"/>
        <v>-1426.6532043787861</v>
      </c>
      <c r="AIP21" s="28">
        <f t="shared" si="184"/>
        <v>-1619.3251028806583</v>
      </c>
      <c r="AIQ21" s="28">
        <f t="shared" si="184"/>
        <v>-1248.995867768595</v>
      </c>
      <c r="AIR21" s="28">
        <f t="shared" si="184"/>
        <v>-2027.839828003225</v>
      </c>
      <c r="AIS21" s="28">
        <f t="shared" si="184"/>
        <v>-1080.3473348957396</v>
      </c>
      <c r="AIT21" s="28">
        <f t="shared" si="184"/>
        <v>-952.38485989534945</v>
      </c>
      <c r="AIU21" s="28">
        <f t="shared" si="184"/>
        <v>-4008.653838524102</v>
      </c>
      <c r="AIV21" s="28">
        <f t="shared" si="184"/>
        <v>-2352</v>
      </c>
      <c r="AIW21" s="28">
        <f t="shared" si="184"/>
        <v>-952.55680815606308</v>
      </c>
      <c r="AIX21" s="28">
        <f t="shared" si="184"/>
        <v>-1619.3251028806583</v>
      </c>
      <c r="AIY21" s="28">
        <f t="shared" si="184"/>
        <v>-1455.7832874196511</v>
      </c>
      <c r="AIZ21" s="28">
        <f t="shared" si="184"/>
        <v>-1499.2052349791791</v>
      </c>
      <c r="AJA21" s="28">
        <f t="shared" si="184"/>
        <v>-1285.3667820069204</v>
      </c>
      <c r="AJB21" s="28">
        <f t="shared" si="184"/>
        <v>-2961.1481261154076</v>
      </c>
      <c r="AJC21" s="28">
        <f t="shared" si="184"/>
        <v>-1002.1407100591716</v>
      </c>
      <c r="AJD21" s="28">
        <f t="shared" si="184"/>
        <v>-938.85596707818934</v>
      </c>
      <c r="AJE21" s="28">
        <f t="shared" si="184"/>
        <v>-2706.5592212006491</v>
      </c>
      <c r="AJF21" s="28">
        <f t="shared" si="184"/>
        <v>-3232.0755555555552</v>
      </c>
      <c r="AJG21" s="28">
        <f t="shared" si="184"/>
        <v>-973.0359948090977</v>
      </c>
      <c r="AJH21" s="28">
        <f t="shared" si="184"/>
        <v>-3149.1363555555554</v>
      </c>
      <c r="AJI21" s="28">
        <f t="shared" si="184"/>
        <v>-947.22427983539092</v>
      </c>
      <c r="AJJ21" s="28">
        <f t="shared" si="184"/>
        <v>-2378.0529300567105</v>
      </c>
      <c r="AJK21" s="28">
        <f t="shared" si="184"/>
        <v>-1364.1796875</v>
      </c>
      <c r="AJL21" s="28">
        <f t="shared" si="184"/>
        <v>-2528.0561914672217</v>
      </c>
      <c r="AJM21" s="28">
        <f t="shared" si="184"/>
        <v>-2982.0472488949854</v>
      </c>
      <c r="AJN21" s="28">
        <f t="shared" si="184"/>
        <v>-2262.5224977043163</v>
      </c>
      <c r="AJO21" s="28">
        <f t="shared" si="184"/>
        <v>-1547.517146776406</v>
      </c>
      <c r="AJP21" s="28">
        <f t="shared" si="184"/>
        <v>-3233.4693877551017</v>
      </c>
      <c r="AJQ21" s="28">
        <f t="shared" si="184"/>
        <v>-968.58290782047834</v>
      </c>
      <c r="AJR21" s="28">
        <f t="shared" si="184"/>
        <v>-3027.8694983071714</v>
      </c>
      <c r="AJS21" s="28">
        <f t="shared" si="184"/>
        <v>-984.71142681510833</v>
      </c>
      <c r="AJT21" s="28">
        <f t="shared" si="184"/>
        <v>-947.81970475264939</v>
      </c>
      <c r="AJU21" s="28">
        <f t="shared" si="184"/>
        <v>-946.71886713869219</v>
      </c>
      <c r="AJV21" s="28">
        <f t="shared" si="184"/>
        <v>-960.04428598236063</v>
      </c>
      <c r="AJW21" s="28">
        <f t="shared" si="184"/>
        <v>-9741.5972222222244</v>
      </c>
      <c r="AJX21" s="28">
        <f t="shared" si="184"/>
        <v>-1071.5074507290499</v>
      </c>
      <c r="AJY21" s="28">
        <f t="shared" si="184"/>
        <v>-2721.2</v>
      </c>
      <c r="AJZ21" s="28">
        <f t="shared" si="184"/>
        <v>-950.24489795918373</v>
      </c>
      <c r="AKA21" s="28">
        <f t="shared" si="184"/>
        <v>-1035.8622357244715</v>
      </c>
      <c r="AKB21" s="28">
        <f t="shared" si="184"/>
        <v>-1825.8242407954849</v>
      </c>
      <c r="AKC21" s="28">
        <f t="shared" si="184"/>
        <v>-1032.8888888888889</v>
      </c>
      <c r="AKD21" s="28">
        <f t="shared" si="184"/>
        <v>-1052.731272294887</v>
      </c>
      <c r="AKE21" s="28">
        <f t="shared" si="184"/>
        <v>-1016.3068083883942</v>
      </c>
      <c r="AKF21" s="28">
        <f t="shared" si="184"/>
        <v>-940.98329072315562</v>
      </c>
      <c r="AKG21" s="28">
        <f t="shared" si="184"/>
        <v>-1041.3223268698061</v>
      </c>
      <c r="AKH21" s="28">
        <f t="shared" si="184"/>
        <v>-997.82282630967825</v>
      </c>
      <c r="AKI21" s="28">
        <f t="shared" si="184"/>
        <v>-969.35743801652893</v>
      </c>
      <c r="AKJ21" s="28">
        <f t="shared" si="184"/>
        <v>-999.97613162912228</v>
      </c>
      <c r="AKK21" s="28">
        <f t="shared" si="184"/>
        <v>-960.89030612244892</v>
      </c>
      <c r="AKL21" s="28">
        <f t="shared" si="184"/>
        <v>-1021.1252513645504</v>
      </c>
      <c r="AKM21" s="28">
        <f t="shared" si="184"/>
        <v>-1055.8359096313911</v>
      </c>
      <c r="AKN21" s="28">
        <f t="shared" ref="AKN21:ALQ21" si="185">(-LEFT($B34,3))*2+(AKN$13*(AKN$14-RIGHT($B34,3)))*2</f>
        <v>-971.17057609307562</v>
      </c>
      <c r="AKO21" s="28">
        <f t="shared" si="185"/>
        <v>-2188.3460207612461</v>
      </c>
      <c r="AKP21" s="28">
        <f t="shared" si="185"/>
        <v>-1146.0914351851852</v>
      </c>
      <c r="AKQ21" s="28">
        <f t="shared" si="185"/>
        <v>-947.57715485756023</v>
      </c>
      <c r="AKR21" s="28">
        <f t="shared" si="185"/>
        <v>-2631.9292403746094</v>
      </c>
      <c r="AKS21" s="28">
        <f t="shared" si="185"/>
        <v>-974.23597297804463</v>
      </c>
      <c r="AKT21" s="28">
        <f t="shared" si="185"/>
        <v>-955.42474717430105</v>
      </c>
      <c r="AKU21" s="28">
        <f t="shared" si="185"/>
        <v>-1452.4993873126591</v>
      </c>
      <c r="AKV21" s="28">
        <f t="shared" si="185"/>
        <v>-974.91731112433081</v>
      </c>
      <c r="AKW21" s="28">
        <f t="shared" si="185"/>
        <v>-1066.0927467300833</v>
      </c>
      <c r="AKX21" s="28">
        <f t="shared" si="185"/>
        <v>-1890.7422735823707</v>
      </c>
      <c r="AKY21" s="28">
        <f t="shared" si="185"/>
        <v>-953.19224913494816</v>
      </c>
      <c r="AKZ21" s="28">
        <f t="shared" si="185"/>
        <v>-952.40504017531043</v>
      </c>
      <c r="ALA21" s="28">
        <f t="shared" si="185"/>
        <v>-956.57799307958476</v>
      </c>
      <c r="ALB21" s="28">
        <f t="shared" si="185"/>
        <v>-1072.9059155766945</v>
      </c>
      <c r="ALC21" s="28">
        <f t="shared" si="185"/>
        <v>-1035.6713588049411</v>
      </c>
      <c r="ALD21" s="28">
        <f t="shared" si="185"/>
        <v>-942.61728395061732</v>
      </c>
      <c r="ALE21" s="28">
        <f t="shared" si="185"/>
        <v>-1039.0956621660441</v>
      </c>
      <c r="ALF21" s="28">
        <f t="shared" si="185"/>
        <v>-2759.4711099166889</v>
      </c>
      <c r="ALG21" s="28">
        <f t="shared" si="185"/>
        <v>-1073.1666666666667</v>
      </c>
      <c r="ALH21" s="28">
        <f t="shared" si="185"/>
        <v>-994.14625850340133</v>
      </c>
      <c r="ALI21" s="28">
        <f t="shared" si="185"/>
        <v>-944.25623582766445</v>
      </c>
      <c r="ALJ21" s="28">
        <f t="shared" si="185"/>
        <v>-933.73775907080824</v>
      </c>
      <c r="ALK21" s="28">
        <f t="shared" si="185"/>
        <v>-1037.4032810528213</v>
      </c>
      <c r="ALL21" s="28">
        <f t="shared" si="185"/>
        <v>-937.84080132132772</v>
      </c>
      <c r="ALM21" s="28">
        <f t="shared" si="185"/>
        <v>-1051.6489514507325</v>
      </c>
      <c r="ALN21" s="28">
        <f t="shared" si="185"/>
        <v>-5152.2892561983472</v>
      </c>
      <c r="ALO21" s="28">
        <f t="shared" si="185"/>
        <v>-2118.612244897959</v>
      </c>
      <c r="ALP21" s="28">
        <f t="shared" si="185"/>
        <v>-951.22448979591832</v>
      </c>
      <c r="ALQ21" s="28">
        <f t="shared" si="185"/>
        <v>-1236.6629867674858</v>
      </c>
    </row>
    <row r="22" spans="4:1005" ht="15.75" hidden="1" thickBot="1" x14ac:dyDescent="0.3">
      <c r="D22" s="27" t="s">
        <v>23</v>
      </c>
      <c r="E22" s="28">
        <f>(LEFT($B34,3)*LEFT($B34,3))+((E$14-RIGHT($B34,3))*(E$14-RIGHT($B34,3)))-($B36*$B36)</f>
        <v>221827.56681736349</v>
      </c>
      <c r="F22" s="28">
        <f>(LEFT($B34,3)*LEFT($B34,3))+((F$14-RIGHT($B34,3))*(F$14-RIGHT($B34,3)))-($B36*$B36)</f>
        <v>228152.36492321323</v>
      </c>
      <c r="G22" s="28">
        <f>(LEFT($B34,3)*LEFT($B34,3))+((G$14-RIGHT($B34,3))*(G$14-RIGHT($B34,3)))-($B36*$B36)</f>
        <v>226668.32185059309</v>
      </c>
      <c r="H22" s="28">
        <f t="shared" ref="H22:O22" si="186">(LEFT($B34,3)*LEFT($B34,3))+((H$14-RIGHT($B34,3))*(H$14-RIGHT($B34,3)))-($B36*$B36)</f>
        <v>224145.35976287583</v>
      </c>
      <c r="I22" s="28">
        <f t="shared" si="186"/>
        <v>228719.78752137732</v>
      </c>
      <c r="J22" s="28">
        <f t="shared" si="186"/>
        <v>850962.35325738194</v>
      </c>
      <c r="K22" s="28">
        <f t="shared" si="186"/>
        <v>230967.20607926298</v>
      </c>
      <c r="L22" s="28">
        <f t="shared" si="186"/>
        <v>220712.45241567085</v>
      </c>
      <c r="M22" s="28">
        <f t="shared" si="186"/>
        <v>327089.24808532896</v>
      </c>
      <c r="N22" s="28">
        <f t="shared" si="186"/>
        <v>817388.42497642129</v>
      </c>
      <c r="O22" s="28">
        <f t="shared" si="186"/>
        <v>253058.52233950759</v>
      </c>
      <c r="P22" s="28">
        <f t="shared" ref="P22:CA22" si="187">(LEFT($B34,3)*LEFT($B34,3))+((P$14-RIGHT($B34,3))*(P$14-RIGHT($B34,3)))-($B36*$B36)</f>
        <v>277591.06651992147</v>
      </c>
      <c r="Q22" s="28">
        <f t="shared" si="187"/>
        <v>238814.39439159748</v>
      </c>
      <c r="R22" s="28">
        <f t="shared" si="187"/>
        <v>1768824.0433566258</v>
      </c>
      <c r="S22" s="28">
        <f t="shared" si="187"/>
        <v>331105.30076309835</v>
      </c>
      <c r="T22" s="28">
        <f t="shared" si="187"/>
        <v>375069.75863440358</v>
      </c>
      <c r="U22" s="28">
        <f t="shared" si="187"/>
        <v>288876.85069133656</v>
      </c>
      <c r="V22" s="28">
        <f t="shared" si="187"/>
        <v>465784.75672332826</v>
      </c>
      <c r="W22" s="28">
        <f t="shared" si="187"/>
        <v>250789.83362989666</v>
      </c>
      <c r="X22" s="28">
        <f t="shared" si="187"/>
        <v>221748.11739141971</v>
      </c>
      <c r="Y22" s="28">
        <f t="shared" si="187"/>
        <v>933791.32523274142</v>
      </c>
      <c r="Z22" s="28">
        <f t="shared" si="187"/>
        <v>539554.98085662583</v>
      </c>
      <c r="AA22" s="28">
        <f t="shared" si="187"/>
        <v>221720.71715698854</v>
      </c>
      <c r="AB22" s="28">
        <f t="shared" si="187"/>
        <v>375069.75863440358</v>
      </c>
      <c r="AC22" s="28">
        <f t="shared" si="187"/>
        <v>336437.37571429345</v>
      </c>
      <c r="AD22" s="28">
        <f t="shared" si="187"/>
        <v>348965.72446162289</v>
      </c>
      <c r="AE22" s="28">
        <f t="shared" si="187"/>
        <v>298760.63137565693</v>
      </c>
      <c r="AF22" s="28">
        <f t="shared" si="187"/>
        <v>681955.18133253313</v>
      </c>
      <c r="AG22" s="28">
        <f t="shared" si="187"/>
        <v>238560.33949567907</v>
      </c>
      <c r="AH22" s="28">
        <f t="shared" si="187"/>
        <v>218504.42530107027</v>
      </c>
      <c r="AI22" s="28">
        <f t="shared" si="187"/>
        <v>621279.08740070369</v>
      </c>
      <c r="AJ22" s="28">
        <f t="shared" si="187"/>
        <v>755784.85196773685</v>
      </c>
      <c r="AK22" s="28">
        <f t="shared" si="187"/>
        <v>226048.86324170881</v>
      </c>
      <c r="AL22" s="28">
        <f t="shared" si="187"/>
        <v>730656.76503440365</v>
      </c>
      <c r="AM22" s="28">
        <f t="shared" si="187"/>
        <v>220379.28023934187</v>
      </c>
      <c r="AN22" s="28">
        <f t="shared" si="187"/>
        <v>545758.43076210772</v>
      </c>
      <c r="AO22" s="28">
        <f t="shared" si="187"/>
        <v>315723.32851287583</v>
      </c>
      <c r="AP22" s="28">
        <f t="shared" si="187"/>
        <v>581006.96941021597</v>
      </c>
      <c r="AQ22" s="28">
        <f t="shared" si="187"/>
        <v>687764.1465325898</v>
      </c>
      <c r="AR22" s="28">
        <f t="shared" si="187"/>
        <v>525831.1470641559</v>
      </c>
      <c r="AS22" s="28">
        <f t="shared" si="187"/>
        <v>359591.06864812103</v>
      </c>
      <c r="AT22" s="28">
        <f t="shared" si="187"/>
        <v>753173.34820356453</v>
      </c>
      <c r="AU22" s="28">
        <f t="shared" si="187"/>
        <v>224898.738179926</v>
      </c>
      <c r="AV22" s="28">
        <f t="shared" si="187"/>
        <v>699346.52410070098</v>
      </c>
      <c r="AW22" s="28">
        <f t="shared" si="187"/>
        <v>229023.70922217463</v>
      </c>
      <c r="AX22" s="28">
        <f t="shared" si="187"/>
        <v>220676.08780280565</v>
      </c>
      <c r="AY22" s="28">
        <f t="shared" si="187"/>
        <v>220173.00501322726</v>
      </c>
      <c r="AZ22" s="28">
        <f t="shared" si="187"/>
        <v>223130.9253114954</v>
      </c>
      <c r="BA22" s="28">
        <f t="shared" si="187"/>
        <v>2257781.3211344038</v>
      </c>
      <c r="BB22" s="28">
        <f t="shared" si="187"/>
        <v>248529.41844675562</v>
      </c>
      <c r="BC22" s="28">
        <f t="shared" si="187"/>
        <v>625251.98085662583</v>
      </c>
      <c r="BD22" s="28">
        <f t="shared" si="187"/>
        <v>221008.71555050337</v>
      </c>
      <c r="BE22" s="28">
        <f t="shared" si="187"/>
        <v>240455.77724821863</v>
      </c>
      <c r="BF22" s="28">
        <f t="shared" si="187"/>
        <v>423374.58633902296</v>
      </c>
      <c r="BG22" s="28">
        <f t="shared" si="187"/>
        <v>239832.75863440358</v>
      </c>
      <c r="BH22" s="28">
        <f t="shared" si="187"/>
        <v>244727.91902547242</v>
      </c>
      <c r="BI22" s="28">
        <f t="shared" si="187"/>
        <v>236021.78924501996</v>
      </c>
      <c r="BJ22" s="28">
        <f t="shared" si="187"/>
        <v>218895.02765173174</v>
      </c>
      <c r="BK22" s="28">
        <f t="shared" si="187"/>
        <v>241692.48789263691</v>
      </c>
      <c r="BL22" s="28">
        <f t="shared" si="187"/>
        <v>232417.85770929983</v>
      </c>
      <c r="BM22" s="28">
        <f t="shared" si="187"/>
        <v>225269.99118720434</v>
      </c>
      <c r="BN22" s="28">
        <f t="shared" si="187"/>
        <v>231952.67600527353</v>
      </c>
      <c r="BO22" s="28">
        <f t="shared" si="187"/>
        <v>223474.6351933605</v>
      </c>
      <c r="BP22" s="28">
        <f t="shared" si="187"/>
        <v>237128.68984829489</v>
      </c>
      <c r="BQ22" s="28">
        <f t="shared" si="187"/>
        <v>244831.49928706579</v>
      </c>
      <c r="BR22" s="28">
        <f t="shared" si="187"/>
        <v>226015.94313847984</v>
      </c>
      <c r="BS22" s="28">
        <f t="shared" si="187"/>
        <v>509293.83206769853</v>
      </c>
      <c r="BT22" s="28">
        <f t="shared" si="187"/>
        <v>265422.69092607027</v>
      </c>
      <c r="BU22" s="28">
        <f t="shared" si="187"/>
        <v>220611.6985794162</v>
      </c>
      <c r="BV22" s="28">
        <f t="shared" si="187"/>
        <v>610505.07450907107</v>
      </c>
      <c r="BW22" s="28">
        <f t="shared" si="187"/>
        <v>226823.05446330627</v>
      </c>
      <c r="BX22" s="28">
        <f t="shared" si="187"/>
        <v>222388.94694823795</v>
      </c>
      <c r="BY22" s="28">
        <f t="shared" si="187"/>
        <v>338122.84144669084</v>
      </c>
      <c r="BZ22" s="28">
        <f t="shared" si="187"/>
        <v>226487.23546697682</v>
      </c>
      <c r="CA22" s="28">
        <f t="shared" si="187"/>
        <v>248174.59084473521</v>
      </c>
      <c r="CB22" s="28">
        <f t="shared" ref="CB22:CG22" si="188">(LEFT($B34,3)*LEFT($B34,3))+((CB$14-RIGHT($B34,3))*(CB$14-RIGHT($B34,3)))-($B36*$B36)</f>
        <v>439374.65191279369</v>
      </c>
      <c r="CC22" s="28">
        <f t="shared" si="188"/>
        <v>221731.02528569158</v>
      </c>
      <c r="CD22" s="28">
        <f t="shared" si="188"/>
        <v>221641.76263164409</v>
      </c>
      <c r="CE22" s="28">
        <f t="shared" si="188"/>
        <v>222497.89628915177</v>
      </c>
      <c r="CF22" s="28">
        <f t="shared" si="188"/>
        <v>249913.92445056161</v>
      </c>
      <c r="CG22" s="28">
        <f t="shared" si="188"/>
        <v>240314.05583508027</v>
      </c>
      <c r="CH22" s="28">
        <f t="shared" ref="CH22:CV22" si="189">(LEFT($B34,3)*LEFT($B34,3))+((CH$14-RIGHT($B34,3))*(CH$14-RIGHT($B34,3)))-($B36*$B36)</f>
        <v>219213.69690600855</v>
      </c>
      <c r="CI22" s="28">
        <f t="shared" si="189"/>
        <v>241884.27014131413</v>
      </c>
      <c r="CJ22" s="28">
        <f t="shared" si="189"/>
        <v>636983.71533660428</v>
      </c>
      <c r="CK22" s="28">
        <f t="shared" si="189"/>
        <v>249873.23085662583</v>
      </c>
      <c r="CL22" s="28">
        <f t="shared" si="189"/>
        <v>231007.10840764624</v>
      </c>
      <c r="CM22" s="28">
        <f t="shared" si="189"/>
        <v>219580.77904256686</v>
      </c>
      <c r="CN22" s="28">
        <f t="shared" si="189"/>
        <v>217324.58328616389</v>
      </c>
      <c r="CO22" s="28">
        <f t="shared" si="189"/>
        <v>240804.82401508986</v>
      </c>
      <c r="CP22" s="28">
        <f t="shared" si="189"/>
        <v>218253.92235590654</v>
      </c>
      <c r="CQ22" s="28">
        <f t="shared" si="189"/>
        <v>243882.60280434199</v>
      </c>
      <c r="CR22" s="28">
        <f t="shared" si="189"/>
        <v>1192536.1461458821</v>
      </c>
      <c r="CS22" s="28">
        <f t="shared" si="189"/>
        <v>486440.28697907476</v>
      </c>
      <c r="CT22" s="28">
        <f t="shared" si="189"/>
        <v>221458.34820356459</v>
      </c>
      <c r="CU22" s="28">
        <f t="shared" si="189"/>
        <v>287381.98849367688</v>
      </c>
      <c r="CV22" s="28">
        <f t="shared" si="189"/>
        <v>615132.04535649985</v>
      </c>
      <c r="CW22" s="28">
        <f t="shared" ref="CW22:CZ22" si="190">(LEFT($B34,3)*LEFT($B34,3))+((CW$14-RIGHT($B34,3))*(CW$14-RIGHT($B34,3)))-($B36*$B36)</f>
        <v>259890.45196773694</v>
      </c>
      <c r="CX22" s="28">
        <f t="shared" si="190"/>
        <v>227004.71628062581</v>
      </c>
      <c r="CY22" s="28">
        <f t="shared" si="190"/>
        <v>466361.86067915679</v>
      </c>
      <c r="CZ22" s="28">
        <f t="shared" si="190"/>
        <v>224780.94085662582</v>
      </c>
      <c r="DA22" s="28">
        <f t="shared" ref="DA22:ED22" si="191">(LEFT($B34,3)*LEFT($B34,3))+((DA$14-RIGHT($B34,3))*(DA$14-RIGHT($B34,3)))-($B36*$B36)</f>
        <v>499028.54024438089</v>
      </c>
      <c r="DB22" s="28">
        <f t="shared" si="191"/>
        <v>220460.36286610668</v>
      </c>
      <c r="DC22" s="28">
        <f t="shared" si="191"/>
        <v>242359.8392749932</v>
      </c>
      <c r="DD22" s="28">
        <f t="shared" si="191"/>
        <v>617740.5613554921</v>
      </c>
      <c r="DE22" s="28">
        <f t="shared" si="191"/>
        <v>229066.20645662583</v>
      </c>
      <c r="DF22" s="28">
        <f t="shared" si="191"/>
        <v>544644.50836832135</v>
      </c>
      <c r="DG22" s="28">
        <f t="shared" si="191"/>
        <v>245733.91963213607</v>
      </c>
      <c r="DH22" s="28">
        <f t="shared" si="191"/>
        <v>256361.59310152379</v>
      </c>
      <c r="DI22" s="28">
        <f t="shared" si="191"/>
        <v>258589.93930537932</v>
      </c>
      <c r="DJ22" s="28">
        <f t="shared" si="191"/>
        <v>244463.27167295237</v>
      </c>
      <c r="DK22" s="28">
        <f t="shared" si="191"/>
        <v>226798.09196773692</v>
      </c>
      <c r="DL22" s="28">
        <f t="shared" si="191"/>
        <v>220286.31354943741</v>
      </c>
      <c r="DM22" s="28">
        <f t="shared" si="191"/>
        <v>220301.48867390244</v>
      </c>
      <c r="DN22" s="28">
        <f t="shared" si="191"/>
        <v>326882.10322539165</v>
      </c>
      <c r="DO22" s="28">
        <f t="shared" si="191"/>
        <v>469890.50786549458</v>
      </c>
      <c r="DP22" s="28">
        <f t="shared" si="191"/>
        <v>243711.34071821751</v>
      </c>
      <c r="DQ22" s="28">
        <f t="shared" si="191"/>
        <v>433155.98085662583</v>
      </c>
      <c r="DR22" s="28">
        <f t="shared" si="191"/>
        <v>249279.57269336053</v>
      </c>
      <c r="DS22" s="28">
        <f t="shared" si="191"/>
        <v>411048.9739362105</v>
      </c>
      <c r="DT22" s="28">
        <f t="shared" si="191"/>
        <v>224713.52870818833</v>
      </c>
      <c r="DU22" s="28">
        <f t="shared" si="191"/>
        <v>242986.94678415422</v>
      </c>
      <c r="DV22" s="28">
        <f t="shared" si="191"/>
        <v>219002.86787075552</v>
      </c>
      <c r="DW22" s="28">
        <f t="shared" si="191"/>
        <v>648410.44911885262</v>
      </c>
      <c r="DX22" s="28">
        <f t="shared" si="191"/>
        <v>247813.95988811273</v>
      </c>
      <c r="DY22" s="28">
        <f t="shared" si="191"/>
        <v>242018.45022009994</v>
      </c>
      <c r="DZ22" s="28">
        <f t="shared" si="191"/>
        <v>221174.5726933605</v>
      </c>
      <c r="EA22" s="28">
        <f t="shared" si="191"/>
        <v>227932.6598689715</v>
      </c>
      <c r="EB22" s="28">
        <f t="shared" si="191"/>
        <v>224766.41463334547</v>
      </c>
      <c r="EC22" s="28">
        <f t="shared" si="191"/>
        <v>233992.88191264053</v>
      </c>
      <c r="ED22" s="28">
        <f t="shared" si="191"/>
        <v>235573.06015262584</v>
      </c>
      <c r="EE22" s="28">
        <f t="shared" ref="EE22:ER22" si="192">(LEFT($B34,3)*LEFT($B34,3))+((EE$14-RIGHT($B34,3))*(EE$14-RIGHT($B34,3)))-($B36*$B36)</f>
        <v>233351.5726933605</v>
      </c>
      <c r="EF22" s="28">
        <f t="shared" si="192"/>
        <v>247088.26818559668</v>
      </c>
      <c r="EG22" s="28">
        <f t="shared" si="192"/>
        <v>241336.91903262585</v>
      </c>
      <c r="EH22" s="28">
        <f t="shared" si="192"/>
        <v>238456.06248927888</v>
      </c>
      <c r="EI22" s="28">
        <f t="shared" si="192"/>
        <v>229199.11054392025</v>
      </c>
      <c r="EJ22" s="28">
        <f t="shared" si="192"/>
        <v>350147.1858210619</v>
      </c>
      <c r="EK22" s="28">
        <f t="shared" si="192"/>
        <v>287731.32113440364</v>
      </c>
      <c r="EL22" s="28">
        <f t="shared" si="192"/>
        <v>347716.53697907476</v>
      </c>
      <c r="EM22" s="28">
        <f t="shared" si="192"/>
        <v>218417.00776935171</v>
      </c>
      <c r="EN22" s="28">
        <f t="shared" si="192"/>
        <v>220945.24349863964</v>
      </c>
      <c r="EO22" s="28">
        <f t="shared" si="192"/>
        <v>231987.38633183244</v>
      </c>
      <c r="EP22" s="28">
        <f t="shared" si="192"/>
        <v>218551.63532245628</v>
      </c>
      <c r="EQ22" s="28">
        <f t="shared" si="192"/>
        <v>128472555.98085663</v>
      </c>
      <c r="ER22" s="28">
        <f t="shared" si="192"/>
        <v>305153.636557511</v>
      </c>
      <c r="ES22" s="28">
        <f t="shared" ref="ES22:EY22" si="193">(LEFT($B34,3)*LEFT($B34,3))+((ES$14-RIGHT($B34,3))*(ES$14-RIGHT($B34,3)))-($B36*$B36)</f>
        <v>302151.02953277342</v>
      </c>
      <c r="ET22" s="28">
        <f t="shared" si="193"/>
        <v>240210.21598516777</v>
      </c>
      <c r="EU22" s="28">
        <f t="shared" si="193"/>
        <v>298675.50895662588</v>
      </c>
      <c r="EV22" s="28">
        <f t="shared" si="193"/>
        <v>355887.18088637001</v>
      </c>
      <c r="EW22" s="28">
        <f t="shared" si="193"/>
        <v>226591.06248927888</v>
      </c>
      <c r="EX22" s="28">
        <f t="shared" si="193"/>
        <v>217918.73595866666</v>
      </c>
      <c r="EY22" s="28">
        <f t="shared" si="193"/>
        <v>286446.06983621768</v>
      </c>
      <c r="EZ22" s="28">
        <f t="shared" ref="EZ22:HK22" si="194">(LEFT($B34,3)*LEFT($B34,3))+((EZ$14-RIGHT($B34,3))*(EZ$14-RIGHT($B34,3)))-($B36*$B36)</f>
        <v>221827.56681736349</v>
      </c>
      <c r="FA22" s="28">
        <f t="shared" si="194"/>
        <v>228152.36492321323</v>
      </c>
      <c r="FB22" s="28">
        <f t="shared" si="194"/>
        <v>226668.32185059309</v>
      </c>
      <c r="FC22" s="28">
        <f t="shared" si="194"/>
        <v>224145.35976287583</v>
      </c>
      <c r="FD22" s="28">
        <f t="shared" si="194"/>
        <v>228719.78752137732</v>
      </c>
      <c r="FE22" s="28">
        <f t="shared" si="194"/>
        <v>850962.35325738194</v>
      </c>
      <c r="FF22" s="28">
        <f t="shared" si="194"/>
        <v>230967.20607926298</v>
      </c>
      <c r="FG22" s="28">
        <f t="shared" si="194"/>
        <v>220712.45241567085</v>
      </c>
      <c r="FH22" s="28">
        <f t="shared" si="194"/>
        <v>327089.24808532896</v>
      </c>
      <c r="FI22" s="28">
        <f t="shared" si="194"/>
        <v>817388.42497642129</v>
      </c>
      <c r="FJ22" s="28">
        <f t="shared" si="194"/>
        <v>253058.52233950759</v>
      </c>
      <c r="FK22" s="28">
        <f t="shared" si="194"/>
        <v>277591.06651992147</v>
      </c>
      <c r="FL22" s="28">
        <f t="shared" si="194"/>
        <v>238814.39439159748</v>
      </c>
      <c r="FM22" s="28">
        <f t="shared" si="194"/>
        <v>1768824.0433566258</v>
      </c>
      <c r="FN22" s="28">
        <f t="shared" si="194"/>
        <v>331105.30076309835</v>
      </c>
      <c r="FO22" s="28">
        <f t="shared" si="194"/>
        <v>375069.75863440358</v>
      </c>
      <c r="FP22" s="28">
        <f t="shared" si="194"/>
        <v>288876.85069133656</v>
      </c>
      <c r="FQ22" s="28">
        <f t="shared" si="194"/>
        <v>465784.75672332826</v>
      </c>
      <c r="FR22" s="28">
        <f t="shared" si="194"/>
        <v>250789.83362989666</v>
      </c>
      <c r="FS22" s="28">
        <f t="shared" si="194"/>
        <v>221748.11739141971</v>
      </c>
      <c r="FT22" s="28">
        <f t="shared" si="194"/>
        <v>933791.32523274142</v>
      </c>
      <c r="FU22" s="28">
        <f t="shared" si="194"/>
        <v>539554.98085662583</v>
      </c>
      <c r="FV22" s="28">
        <f t="shared" si="194"/>
        <v>221720.71715698854</v>
      </c>
      <c r="FW22" s="28">
        <f t="shared" si="194"/>
        <v>375069.75863440358</v>
      </c>
      <c r="FX22" s="28">
        <f t="shared" si="194"/>
        <v>336437.37571429345</v>
      </c>
      <c r="FY22" s="28">
        <f t="shared" si="194"/>
        <v>348965.72446162289</v>
      </c>
      <c r="FZ22" s="28">
        <f t="shared" si="194"/>
        <v>298760.63137565693</v>
      </c>
      <c r="GA22" s="28">
        <f t="shared" si="194"/>
        <v>681955.18133253313</v>
      </c>
      <c r="GB22" s="28">
        <f t="shared" si="194"/>
        <v>238560.33949567907</v>
      </c>
      <c r="GC22" s="28">
        <f t="shared" si="194"/>
        <v>218504.42530107027</v>
      </c>
      <c r="GD22" s="28">
        <f t="shared" si="194"/>
        <v>621279.08740070369</v>
      </c>
      <c r="GE22" s="28">
        <f t="shared" si="194"/>
        <v>755784.85196773685</v>
      </c>
      <c r="GF22" s="28">
        <f t="shared" si="194"/>
        <v>226048.86324170881</v>
      </c>
      <c r="GG22" s="28">
        <f t="shared" si="194"/>
        <v>730656.76503440365</v>
      </c>
      <c r="GH22" s="28">
        <f t="shared" si="194"/>
        <v>220379.28023934187</v>
      </c>
      <c r="GI22" s="28">
        <f t="shared" si="194"/>
        <v>545758.43076210772</v>
      </c>
      <c r="GJ22" s="28">
        <f t="shared" si="194"/>
        <v>315723.32851287583</v>
      </c>
      <c r="GK22" s="28">
        <f t="shared" si="194"/>
        <v>581006.96941021597</v>
      </c>
      <c r="GL22" s="28">
        <f t="shared" si="194"/>
        <v>687764.1465325898</v>
      </c>
      <c r="GM22" s="28">
        <f t="shared" si="194"/>
        <v>525831.1470641559</v>
      </c>
      <c r="GN22" s="28">
        <f t="shared" si="194"/>
        <v>359591.06864812103</v>
      </c>
      <c r="GO22" s="28">
        <f t="shared" si="194"/>
        <v>753173.34820356453</v>
      </c>
      <c r="GP22" s="28">
        <f t="shared" si="194"/>
        <v>224898.738179926</v>
      </c>
      <c r="GQ22" s="28">
        <f t="shared" si="194"/>
        <v>699346.52410070098</v>
      </c>
      <c r="GR22" s="28">
        <f t="shared" si="194"/>
        <v>229023.70922217463</v>
      </c>
      <c r="GS22" s="28">
        <f t="shared" si="194"/>
        <v>220676.08780280565</v>
      </c>
      <c r="GT22" s="28">
        <f t="shared" si="194"/>
        <v>220173.00501322726</v>
      </c>
      <c r="GU22" s="28">
        <f t="shared" si="194"/>
        <v>223130.9253114954</v>
      </c>
      <c r="GV22" s="28">
        <f t="shared" si="194"/>
        <v>2257781.3211344038</v>
      </c>
      <c r="GW22" s="28">
        <f t="shared" si="194"/>
        <v>248529.41844675562</v>
      </c>
      <c r="GX22" s="28">
        <f t="shared" si="194"/>
        <v>625251.98085662583</v>
      </c>
      <c r="GY22" s="28">
        <f t="shared" si="194"/>
        <v>221008.71555050337</v>
      </c>
      <c r="GZ22" s="28">
        <f t="shared" si="194"/>
        <v>240455.77724821863</v>
      </c>
      <c r="HA22" s="28">
        <f t="shared" si="194"/>
        <v>423374.58633902296</v>
      </c>
      <c r="HB22" s="28">
        <f t="shared" si="194"/>
        <v>239832.75863440358</v>
      </c>
      <c r="HC22" s="28">
        <f t="shared" si="194"/>
        <v>244727.91902547242</v>
      </c>
      <c r="HD22" s="28">
        <f t="shared" si="194"/>
        <v>236021.78924501996</v>
      </c>
      <c r="HE22" s="28">
        <f t="shared" si="194"/>
        <v>218895.02765173174</v>
      </c>
      <c r="HF22" s="28">
        <f t="shared" si="194"/>
        <v>241692.48789263691</v>
      </c>
      <c r="HG22" s="28">
        <f t="shared" si="194"/>
        <v>232417.85770929983</v>
      </c>
      <c r="HH22" s="28">
        <f t="shared" si="194"/>
        <v>225269.99118720434</v>
      </c>
      <c r="HI22" s="28">
        <f t="shared" si="194"/>
        <v>231952.67600527353</v>
      </c>
      <c r="HJ22" s="28">
        <f t="shared" si="194"/>
        <v>223474.6351933605</v>
      </c>
      <c r="HK22" s="28">
        <f t="shared" si="194"/>
        <v>237128.68984829489</v>
      </c>
      <c r="HL22" s="28">
        <f t="shared" ref="HL22:JW22" si="195">(LEFT($B34,3)*LEFT($B34,3))+((HL$14-RIGHT($B34,3))*(HL$14-RIGHT($B34,3)))-($B36*$B36)</f>
        <v>244831.49928706579</v>
      </c>
      <c r="HM22" s="28">
        <f t="shared" si="195"/>
        <v>226015.94313847984</v>
      </c>
      <c r="HN22" s="28">
        <f t="shared" si="195"/>
        <v>509293.83206769853</v>
      </c>
      <c r="HO22" s="28">
        <f t="shared" si="195"/>
        <v>265422.69092607027</v>
      </c>
      <c r="HP22" s="28">
        <f t="shared" si="195"/>
        <v>220611.6985794162</v>
      </c>
      <c r="HQ22" s="28">
        <f t="shared" si="195"/>
        <v>610505.07450907107</v>
      </c>
      <c r="HR22" s="28">
        <f t="shared" si="195"/>
        <v>226823.05446330627</v>
      </c>
      <c r="HS22" s="28">
        <f t="shared" si="195"/>
        <v>222388.94694823795</v>
      </c>
      <c r="HT22" s="28">
        <f t="shared" si="195"/>
        <v>338122.84144669084</v>
      </c>
      <c r="HU22" s="28">
        <f t="shared" si="195"/>
        <v>226487.23546697682</v>
      </c>
      <c r="HV22" s="28">
        <f t="shared" si="195"/>
        <v>248174.59084473521</v>
      </c>
      <c r="HW22" s="28">
        <f t="shared" si="195"/>
        <v>439374.65191279369</v>
      </c>
      <c r="HX22" s="28">
        <f t="shared" si="195"/>
        <v>221731.02528569158</v>
      </c>
      <c r="HY22" s="28">
        <f t="shared" si="195"/>
        <v>221641.76263164409</v>
      </c>
      <c r="HZ22" s="28">
        <f t="shared" si="195"/>
        <v>222497.89628915177</v>
      </c>
      <c r="IA22" s="28">
        <f t="shared" si="195"/>
        <v>249913.92445056161</v>
      </c>
      <c r="IB22" s="28">
        <f t="shared" si="195"/>
        <v>240314.05583508027</v>
      </c>
      <c r="IC22" s="28">
        <f t="shared" si="195"/>
        <v>219213.69690600855</v>
      </c>
      <c r="ID22" s="28">
        <f t="shared" si="195"/>
        <v>241884.27014131413</v>
      </c>
      <c r="IE22" s="28">
        <f t="shared" si="195"/>
        <v>636983.71533660428</v>
      </c>
      <c r="IF22" s="28">
        <f t="shared" si="195"/>
        <v>249873.23085662583</v>
      </c>
      <c r="IG22" s="28">
        <f t="shared" si="195"/>
        <v>231007.10840764624</v>
      </c>
      <c r="IH22" s="28">
        <f t="shared" si="195"/>
        <v>219580.77904256686</v>
      </c>
      <c r="II22" s="28">
        <f t="shared" si="195"/>
        <v>217324.58328616389</v>
      </c>
      <c r="IJ22" s="28">
        <f t="shared" si="195"/>
        <v>240804.82401508986</v>
      </c>
      <c r="IK22" s="28">
        <f t="shared" si="195"/>
        <v>218253.92235590654</v>
      </c>
      <c r="IL22" s="28">
        <f t="shared" si="195"/>
        <v>243882.60280434199</v>
      </c>
      <c r="IM22" s="28">
        <f t="shared" si="195"/>
        <v>1192536.1461458821</v>
      </c>
      <c r="IN22" s="28">
        <f t="shared" si="195"/>
        <v>486440.28697907476</v>
      </c>
      <c r="IO22" s="28">
        <f t="shared" si="195"/>
        <v>221458.34820356459</v>
      </c>
      <c r="IP22" s="28">
        <f t="shared" si="195"/>
        <v>287381.98849367688</v>
      </c>
      <c r="IQ22" s="28">
        <f t="shared" si="195"/>
        <v>615132.04535649985</v>
      </c>
      <c r="IR22" s="28">
        <f t="shared" si="195"/>
        <v>259890.45196773694</v>
      </c>
      <c r="IS22" s="28">
        <f t="shared" si="195"/>
        <v>227004.71628062581</v>
      </c>
      <c r="IT22" s="28">
        <f t="shared" si="195"/>
        <v>466361.86067915679</v>
      </c>
      <c r="IU22" s="28">
        <f t="shared" si="195"/>
        <v>224780.94085662582</v>
      </c>
      <c r="IV22" s="28">
        <f t="shared" si="195"/>
        <v>499028.54024438089</v>
      </c>
      <c r="IW22" s="28">
        <f t="shared" si="195"/>
        <v>220460.36286610668</v>
      </c>
      <c r="IX22" s="28">
        <f t="shared" si="195"/>
        <v>242359.8392749932</v>
      </c>
      <c r="IY22" s="28">
        <f t="shared" si="195"/>
        <v>617740.5613554921</v>
      </c>
      <c r="IZ22" s="28">
        <f t="shared" si="195"/>
        <v>229066.20645662583</v>
      </c>
      <c r="JA22" s="28">
        <f t="shared" si="195"/>
        <v>544644.50836832135</v>
      </c>
      <c r="JB22" s="28">
        <f t="shared" si="195"/>
        <v>245733.91963213607</v>
      </c>
      <c r="JC22" s="28">
        <f t="shared" si="195"/>
        <v>256361.59310152379</v>
      </c>
      <c r="JD22" s="28">
        <f t="shared" si="195"/>
        <v>258589.93930537932</v>
      </c>
      <c r="JE22" s="28">
        <f t="shared" si="195"/>
        <v>244463.27167295237</v>
      </c>
      <c r="JF22" s="28">
        <f t="shared" si="195"/>
        <v>226798.09196773692</v>
      </c>
      <c r="JG22" s="28">
        <f t="shared" si="195"/>
        <v>220286.31354943741</v>
      </c>
      <c r="JH22" s="28">
        <f t="shared" si="195"/>
        <v>220301.48867390244</v>
      </c>
      <c r="JI22" s="28">
        <f t="shared" si="195"/>
        <v>326882.10322539165</v>
      </c>
      <c r="JJ22" s="28">
        <f t="shared" si="195"/>
        <v>469890.50786549458</v>
      </c>
      <c r="JK22" s="28">
        <f t="shared" si="195"/>
        <v>243711.34071821751</v>
      </c>
      <c r="JL22" s="28">
        <f t="shared" si="195"/>
        <v>433155.98085662583</v>
      </c>
      <c r="JM22" s="28">
        <f t="shared" si="195"/>
        <v>249279.57269336053</v>
      </c>
      <c r="JN22" s="28">
        <f t="shared" si="195"/>
        <v>411048.9739362105</v>
      </c>
      <c r="JO22" s="28">
        <f t="shared" si="195"/>
        <v>224713.52870818833</v>
      </c>
      <c r="JP22" s="28">
        <f t="shared" si="195"/>
        <v>242986.94678415422</v>
      </c>
      <c r="JQ22" s="28">
        <f t="shared" si="195"/>
        <v>219002.86787075552</v>
      </c>
      <c r="JR22" s="28">
        <f t="shared" si="195"/>
        <v>648410.44911885262</v>
      </c>
      <c r="JS22" s="28">
        <f t="shared" si="195"/>
        <v>247813.95988811273</v>
      </c>
      <c r="JT22" s="28">
        <f t="shared" si="195"/>
        <v>242018.45022009994</v>
      </c>
      <c r="JU22" s="28">
        <f t="shared" si="195"/>
        <v>221174.5726933605</v>
      </c>
      <c r="JV22" s="28">
        <f t="shared" si="195"/>
        <v>227932.6598689715</v>
      </c>
      <c r="JW22" s="28">
        <f t="shared" si="195"/>
        <v>224766.41463334547</v>
      </c>
      <c r="JX22" s="28">
        <f t="shared" ref="JX22:MI22" si="196">(LEFT($B34,3)*LEFT($B34,3))+((JX$14-RIGHT($B34,3))*(JX$14-RIGHT($B34,3)))-($B36*$B36)</f>
        <v>233992.88191264053</v>
      </c>
      <c r="JY22" s="28">
        <f t="shared" si="196"/>
        <v>235573.06015262584</v>
      </c>
      <c r="JZ22" s="28">
        <f t="shared" si="196"/>
        <v>233351.5726933605</v>
      </c>
      <c r="KA22" s="28">
        <f t="shared" si="196"/>
        <v>247088.26818559668</v>
      </c>
      <c r="KB22" s="28">
        <f t="shared" si="196"/>
        <v>241336.91903262585</v>
      </c>
      <c r="KC22" s="28">
        <f t="shared" si="196"/>
        <v>238456.06248927888</v>
      </c>
      <c r="KD22" s="28">
        <f t="shared" si="196"/>
        <v>229199.11054392025</v>
      </c>
      <c r="KE22" s="28">
        <f t="shared" si="196"/>
        <v>350147.1858210619</v>
      </c>
      <c r="KF22" s="28">
        <f t="shared" si="196"/>
        <v>287731.32113440364</v>
      </c>
      <c r="KG22" s="28">
        <f t="shared" si="196"/>
        <v>347716.53697907476</v>
      </c>
      <c r="KH22" s="28">
        <f t="shared" si="196"/>
        <v>218417.00776935171</v>
      </c>
      <c r="KI22" s="28">
        <f t="shared" si="196"/>
        <v>220945.24349863964</v>
      </c>
      <c r="KJ22" s="28">
        <f t="shared" si="196"/>
        <v>231987.38633183244</v>
      </c>
      <c r="KK22" s="28">
        <f t="shared" si="196"/>
        <v>218551.63532245628</v>
      </c>
      <c r="KL22" s="28">
        <f t="shared" si="196"/>
        <v>128472555.98085663</v>
      </c>
      <c r="KM22" s="28">
        <f t="shared" si="196"/>
        <v>305153.636557511</v>
      </c>
      <c r="KN22" s="28">
        <f t="shared" si="196"/>
        <v>302151.02953277342</v>
      </c>
      <c r="KO22" s="28">
        <f t="shared" si="196"/>
        <v>240210.21598516777</v>
      </c>
      <c r="KP22" s="28">
        <f t="shared" si="196"/>
        <v>298675.50895662588</v>
      </c>
      <c r="KQ22" s="28">
        <f t="shared" si="196"/>
        <v>355887.18088637001</v>
      </c>
      <c r="KR22" s="28">
        <f t="shared" si="196"/>
        <v>226591.06248927888</v>
      </c>
      <c r="KS22" s="28">
        <f t="shared" si="196"/>
        <v>217918.73595866666</v>
      </c>
      <c r="KT22" s="28">
        <f t="shared" si="196"/>
        <v>286446.06983621768</v>
      </c>
      <c r="KU22" s="28">
        <f t="shared" si="196"/>
        <v>221827.56681736349</v>
      </c>
      <c r="KV22" s="28">
        <f t="shared" si="196"/>
        <v>228152.36492321323</v>
      </c>
      <c r="KW22" s="28">
        <f t="shared" si="196"/>
        <v>226668.32185059309</v>
      </c>
      <c r="KX22" s="28">
        <f t="shared" si="196"/>
        <v>224145.35976287583</v>
      </c>
      <c r="KY22" s="28">
        <f t="shared" si="196"/>
        <v>228719.78752137732</v>
      </c>
      <c r="KZ22" s="28">
        <f t="shared" si="196"/>
        <v>850962.35325738194</v>
      </c>
      <c r="LA22" s="28">
        <f t="shared" si="196"/>
        <v>230967.20607926298</v>
      </c>
      <c r="LB22" s="28">
        <f t="shared" si="196"/>
        <v>220712.45241567085</v>
      </c>
      <c r="LC22" s="28">
        <f t="shared" si="196"/>
        <v>327089.24808532896</v>
      </c>
      <c r="LD22" s="28">
        <f t="shared" si="196"/>
        <v>817388.42497642129</v>
      </c>
      <c r="LE22" s="28">
        <f t="shared" si="196"/>
        <v>253058.52233950759</v>
      </c>
      <c r="LF22" s="28">
        <f t="shared" si="196"/>
        <v>277591.06651992147</v>
      </c>
      <c r="LG22" s="28">
        <f t="shared" si="196"/>
        <v>238814.39439159748</v>
      </c>
      <c r="LH22" s="28">
        <f t="shared" si="196"/>
        <v>1768824.0433566258</v>
      </c>
      <c r="LI22" s="28">
        <f t="shared" si="196"/>
        <v>331105.30076309835</v>
      </c>
      <c r="LJ22" s="28">
        <f t="shared" si="196"/>
        <v>375069.75863440358</v>
      </c>
      <c r="LK22" s="28">
        <f t="shared" si="196"/>
        <v>288876.85069133656</v>
      </c>
      <c r="LL22" s="28">
        <f t="shared" si="196"/>
        <v>465784.75672332826</v>
      </c>
      <c r="LM22" s="28">
        <f t="shared" si="196"/>
        <v>250789.83362989666</v>
      </c>
      <c r="LN22" s="28">
        <f t="shared" si="196"/>
        <v>221748.11739141971</v>
      </c>
      <c r="LO22" s="28">
        <f t="shared" si="196"/>
        <v>933791.32523274142</v>
      </c>
      <c r="LP22" s="28">
        <f t="shared" si="196"/>
        <v>539554.98085662583</v>
      </c>
      <c r="LQ22" s="28">
        <f t="shared" si="196"/>
        <v>221720.71715698854</v>
      </c>
      <c r="LR22" s="28">
        <f t="shared" si="196"/>
        <v>375069.75863440358</v>
      </c>
      <c r="LS22" s="28">
        <f t="shared" si="196"/>
        <v>336437.37571429345</v>
      </c>
      <c r="LT22" s="28">
        <f t="shared" si="196"/>
        <v>348965.72446162289</v>
      </c>
      <c r="LU22" s="28">
        <f t="shared" si="196"/>
        <v>298760.63137565693</v>
      </c>
      <c r="LV22" s="28">
        <f t="shared" si="196"/>
        <v>681955.18133253313</v>
      </c>
      <c r="LW22" s="28">
        <f t="shared" si="196"/>
        <v>238560.33949567907</v>
      </c>
      <c r="LX22" s="28">
        <f t="shared" si="196"/>
        <v>218504.42530107027</v>
      </c>
      <c r="LY22" s="28">
        <f t="shared" si="196"/>
        <v>621279.08740070369</v>
      </c>
      <c r="LZ22" s="28">
        <f t="shared" si="196"/>
        <v>755784.85196773685</v>
      </c>
      <c r="MA22" s="28">
        <f t="shared" si="196"/>
        <v>226048.86324170881</v>
      </c>
      <c r="MB22" s="28">
        <f t="shared" si="196"/>
        <v>730656.76503440365</v>
      </c>
      <c r="MC22" s="28">
        <f t="shared" si="196"/>
        <v>220379.28023934187</v>
      </c>
      <c r="MD22" s="28">
        <f t="shared" si="196"/>
        <v>545758.43076210772</v>
      </c>
      <c r="ME22" s="28">
        <f t="shared" si="196"/>
        <v>315723.32851287583</v>
      </c>
      <c r="MF22" s="28">
        <f t="shared" si="196"/>
        <v>581006.96941021597</v>
      </c>
      <c r="MG22" s="28">
        <f t="shared" si="196"/>
        <v>687764.1465325898</v>
      </c>
      <c r="MH22" s="28">
        <f t="shared" si="196"/>
        <v>525831.1470641559</v>
      </c>
      <c r="MI22" s="28">
        <f t="shared" si="196"/>
        <v>359591.06864812103</v>
      </c>
      <c r="MJ22" s="28">
        <f t="shared" ref="MJ22:OU22" si="197">(LEFT($B34,3)*LEFT($B34,3))+((MJ$14-RIGHT($B34,3))*(MJ$14-RIGHT($B34,3)))-($B36*$B36)</f>
        <v>753173.34820356453</v>
      </c>
      <c r="MK22" s="28">
        <f t="shared" si="197"/>
        <v>224898.738179926</v>
      </c>
      <c r="ML22" s="28">
        <f t="shared" si="197"/>
        <v>699346.52410070098</v>
      </c>
      <c r="MM22" s="28">
        <f t="shared" si="197"/>
        <v>229023.70922217463</v>
      </c>
      <c r="MN22" s="28">
        <f t="shared" si="197"/>
        <v>220676.08780280565</v>
      </c>
      <c r="MO22" s="28">
        <f t="shared" si="197"/>
        <v>220173.00501322726</v>
      </c>
      <c r="MP22" s="28">
        <f t="shared" si="197"/>
        <v>223130.9253114954</v>
      </c>
      <c r="MQ22" s="28">
        <f t="shared" si="197"/>
        <v>2257781.3211344038</v>
      </c>
      <c r="MR22" s="28">
        <f t="shared" si="197"/>
        <v>248529.41844675562</v>
      </c>
      <c r="MS22" s="28">
        <f t="shared" si="197"/>
        <v>625251.98085662583</v>
      </c>
      <c r="MT22" s="28">
        <f t="shared" si="197"/>
        <v>221008.71555050337</v>
      </c>
      <c r="MU22" s="28">
        <f t="shared" si="197"/>
        <v>240455.77724821863</v>
      </c>
      <c r="MV22" s="28">
        <f t="shared" si="197"/>
        <v>423374.58633902296</v>
      </c>
      <c r="MW22" s="28">
        <f t="shared" si="197"/>
        <v>239832.75863440358</v>
      </c>
      <c r="MX22" s="28">
        <f t="shared" si="197"/>
        <v>244727.91902547242</v>
      </c>
      <c r="MY22" s="28">
        <f t="shared" si="197"/>
        <v>236021.78924501996</v>
      </c>
      <c r="MZ22" s="28">
        <f t="shared" si="197"/>
        <v>218895.02765173174</v>
      </c>
      <c r="NA22" s="28">
        <f t="shared" si="197"/>
        <v>241692.48789263691</v>
      </c>
      <c r="NB22" s="28">
        <f t="shared" si="197"/>
        <v>232417.85770929983</v>
      </c>
      <c r="NC22" s="28">
        <f t="shared" si="197"/>
        <v>225269.99118720434</v>
      </c>
      <c r="ND22" s="28">
        <f t="shared" si="197"/>
        <v>231952.67600527353</v>
      </c>
      <c r="NE22" s="28">
        <f t="shared" si="197"/>
        <v>223474.6351933605</v>
      </c>
      <c r="NF22" s="28">
        <f t="shared" si="197"/>
        <v>237128.68984829489</v>
      </c>
      <c r="NG22" s="28">
        <f t="shared" si="197"/>
        <v>244831.49928706579</v>
      </c>
      <c r="NH22" s="28">
        <f t="shared" si="197"/>
        <v>226015.94313847984</v>
      </c>
      <c r="NI22" s="28">
        <f t="shared" si="197"/>
        <v>509293.83206769853</v>
      </c>
      <c r="NJ22" s="28">
        <f t="shared" si="197"/>
        <v>265422.69092607027</v>
      </c>
      <c r="NK22" s="28">
        <f t="shared" si="197"/>
        <v>220611.6985794162</v>
      </c>
      <c r="NL22" s="28">
        <f t="shared" si="197"/>
        <v>610505.07450907107</v>
      </c>
      <c r="NM22" s="28">
        <f t="shared" si="197"/>
        <v>226823.05446330627</v>
      </c>
      <c r="NN22" s="28">
        <f t="shared" si="197"/>
        <v>222388.94694823795</v>
      </c>
      <c r="NO22" s="28">
        <f t="shared" si="197"/>
        <v>338122.84144669084</v>
      </c>
      <c r="NP22" s="28">
        <f t="shared" si="197"/>
        <v>226487.23546697682</v>
      </c>
      <c r="NQ22" s="28">
        <f t="shared" si="197"/>
        <v>248174.59084473521</v>
      </c>
      <c r="NR22" s="28">
        <f t="shared" si="197"/>
        <v>439374.65191279369</v>
      </c>
      <c r="NS22" s="28">
        <f t="shared" si="197"/>
        <v>221731.02528569158</v>
      </c>
      <c r="NT22" s="28">
        <f t="shared" si="197"/>
        <v>221641.76263164409</v>
      </c>
      <c r="NU22" s="28">
        <f t="shared" si="197"/>
        <v>222497.89628915177</v>
      </c>
      <c r="NV22" s="28">
        <f t="shared" si="197"/>
        <v>249913.92445056161</v>
      </c>
      <c r="NW22" s="28">
        <f t="shared" si="197"/>
        <v>240314.05583508027</v>
      </c>
      <c r="NX22" s="28">
        <f t="shared" si="197"/>
        <v>219213.69690600855</v>
      </c>
      <c r="NY22" s="28">
        <f t="shared" si="197"/>
        <v>241884.27014131413</v>
      </c>
      <c r="NZ22" s="28">
        <f t="shared" si="197"/>
        <v>636983.71533660428</v>
      </c>
      <c r="OA22" s="28">
        <f t="shared" si="197"/>
        <v>249873.23085662583</v>
      </c>
      <c r="OB22" s="28">
        <f t="shared" si="197"/>
        <v>231007.10840764624</v>
      </c>
      <c r="OC22" s="28">
        <f t="shared" si="197"/>
        <v>219580.77904256686</v>
      </c>
      <c r="OD22" s="28">
        <f t="shared" si="197"/>
        <v>217324.58328616389</v>
      </c>
      <c r="OE22" s="28">
        <f t="shared" si="197"/>
        <v>240804.82401508986</v>
      </c>
      <c r="OF22" s="28">
        <f t="shared" si="197"/>
        <v>218253.92235590654</v>
      </c>
      <c r="OG22" s="28">
        <f t="shared" si="197"/>
        <v>243882.60280434199</v>
      </c>
      <c r="OH22" s="28">
        <f t="shared" si="197"/>
        <v>1192536.1461458821</v>
      </c>
      <c r="OI22" s="28">
        <f t="shared" si="197"/>
        <v>486440.28697907476</v>
      </c>
      <c r="OJ22" s="28">
        <f t="shared" si="197"/>
        <v>221458.34820356459</v>
      </c>
      <c r="OK22" s="28">
        <f t="shared" si="197"/>
        <v>287381.98849367688</v>
      </c>
      <c r="OL22" s="28">
        <f t="shared" si="197"/>
        <v>615132.04535649985</v>
      </c>
      <c r="OM22" s="28">
        <f t="shared" si="197"/>
        <v>259890.45196773694</v>
      </c>
      <c r="ON22" s="28">
        <f t="shared" si="197"/>
        <v>227004.71628062581</v>
      </c>
      <c r="OO22" s="28">
        <f t="shared" si="197"/>
        <v>466361.86067915679</v>
      </c>
      <c r="OP22" s="28">
        <f t="shared" si="197"/>
        <v>224780.94085662582</v>
      </c>
      <c r="OQ22" s="28">
        <f t="shared" si="197"/>
        <v>499028.54024438089</v>
      </c>
      <c r="OR22" s="28">
        <f t="shared" si="197"/>
        <v>220460.36286610668</v>
      </c>
      <c r="OS22" s="28">
        <f t="shared" si="197"/>
        <v>242359.8392749932</v>
      </c>
      <c r="OT22" s="28">
        <f t="shared" si="197"/>
        <v>617740.5613554921</v>
      </c>
      <c r="OU22" s="28">
        <f t="shared" si="197"/>
        <v>229066.20645662583</v>
      </c>
      <c r="OV22" s="28">
        <f t="shared" ref="OV22:RG22" si="198">(LEFT($B34,3)*LEFT($B34,3))+((OV$14-RIGHT($B34,3))*(OV$14-RIGHT($B34,3)))-($B36*$B36)</f>
        <v>544644.50836832135</v>
      </c>
      <c r="OW22" s="28">
        <f t="shared" si="198"/>
        <v>245733.91963213607</v>
      </c>
      <c r="OX22" s="28">
        <f t="shared" si="198"/>
        <v>256361.59310152379</v>
      </c>
      <c r="OY22" s="28">
        <f t="shared" si="198"/>
        <v>258589.93930537932</v>
      </c>
      <c r="OZ22" s="28">
        <f t="shared" si="198"/>
        <v>244463.27167295237</v>
      </c>
      <c r="PA22" s="28">
        <f t="shared" si="198"/>
        <v>226798.09196773692</v>
      </c>
      <c r="PB22" s="28">
        <f t="shared" si="198"/>
        <v>220286.31354943741</v>
      </c>
      <c r="PC22" s="28">
        <f t="shared" si="198"/>
        <v>220301.48867390244</v>
      </c>
      <c r="PD22" s="28">
        <f t="shared" si="198"/>
        <v>326882.10322539165</v>
      </c>
      <c r="PE22" s="28">
        <f t="shared" si="198"/>
        <v>469890.50786549458</v>
      </c>
      <c r="PF22" s="28">
        <f t="shared" si="198"/>
        <v>243711.34071821751</v>
      </c>
      <c r="PG22" s="28">
        <f t="shared" si="198"/>
        <v>433155.98085662583</v>
      </c>
      <c r="PH22" s="28">
        <f t="shared" si="198"/>
        <v>249279.57269336053</v>
      </c>
      <c r="PI22" s="28">
        <f t="shared" si="198"/>
        <v>411048.9739362105</v>
      </c>
      <c r="PJ22" s="28">
        <f t="shared" si="198"/>
        <v>224713.52870818833</v>
      </c>
      <c r="PK22" s="28">
        <f t="shared" si="198"/>
        <v>242986.94678415422</v>
      </c>
      <c r="PL22" s="28">
        <f t="shared" si="198"/>
        <v>219002.86787075552</v>
      </c>
      <c r="PM22" s="28">
        <f t="shared" si="198"/>
        <v>648410.44911885262</v>
      </c>
      <c r="PN22" s="28">
        <f t="shared" si="198"/>
        <v>247813.95988811273</v>
      </c>
      <c r="PO22" s="28">
        <f t="shared" si="198"/>
        <v>242018.45022009994</v>
      </c>
      <c r="PP22" s="28">
        <f t="shared" si="198"/>
        <v>221174.5726933605</v>
      </c>
      <c r="PQ22" s="28">
        <f t="shared" si="198"/>
        <v>227932.6598689715</v>
      </c>
      <c r="PR22" s="28">
        <f t="shared" si="198"/>
        <v>224766.41463334547</v>
      </c>
      <c r="PS22" s="28">
        <f t="shared" si="198"/>
        <v>233992.88191264053</v>
      </c>
      <c r="PT22" s="28">
        <f t="shared" si="198"/>
        <v>235573.06015262584</v>
      </c>
      <c r="PU22" s="28">
        <f t="shared" si="198"/>
        <v>233351.5726933605</v>
      </c>
      <c r="PV22" s="28">
        <f t="shared" si="198"/>
        <v>247088.26818559668</v>
      </c>
      <c r="PW22" s="28">
        <f t="shared" si="198"/>
        <v>241336.91903262585</v>
      </c>
      <c r="PX22" s="28">
        <f t="shared" si="198"/>
        <v>238456.06248927888</v>
      </c>
      <c r="PY22" s="28">
        <f t="shared" si="198"/>
        <v>229199.11054392025</v>
      </c>
      <c r="PZ22" s="28">
        <f t="shared" si="198"/>
        <v>350147.1858210619</v>
      </c>
      <c r="QA22" s="28">
        <f t="shared" si="198"/>
        <v>287731.32113440364</v>
      </c>
      <c r="QB22" s="28">
        <f t="shared" si="198"/>
        <v>347716.53697907476</v>
      </c>
      <c r="QC22" s="28">
        <f t="shared" si="198"/>
        <v>218417.00776935171</v>
      </c>
      <c r="QD22" s="28">
        <f t="shared" si="198"/>
        <v>220945.24349863964</v>
      </c>
      <c r="QE22" s="28">
        <f t="shared" si="198"/>
        <v>231987.38633183244</v>
      </c>
      <c r="QF22" s="28">
        <f t="shared" si="198"/>
        <v>218551.63532245628</v>
      </c>
      <c r="QG22" s="28">
        <f t="shared" si="198"/>
        <v>128472555.98085663</v>
      </c>
      <c r="QH22" s="28">
        <f t="shared" si="198"/>
        <v>305153.636557511</v>
      </c>
      <c r="QI22" s="28">
        <f t="shared" si="198"/>
        <v>302151.02953277342</v>
      </c>
      <c r="QJ22" s="28">
        <f t="shared" si="198"/>
        <v>240210.21598516777</v>
      </c>
      <c r="QK22" s="28">
        <f t="shared" si="198"/>
        <v>298675.50895662588</v>
      </c>
      <c r="QL22" s="28">
        <f t="shared" si="198"/>
        <v>355887.18088637001</v>
      </c>
      <c r="QM22" s="28">
        <f t="shared" si="198"/>
        <v>226591.06248927888</v>
      </c>
      <c r="QN22" s="28">
        <f t="shared" si="198"/>
        <v>217918.73595866666</v>
      </c>
      <c r="QO22" s="28">
        <f t="shared" si="198"/>
        <v>286446.06983621768</v>
      </c>
      <c r="QP22" s="28">
        <f t="shared" si="198"/>
        <v>221827.56681736349</v>
      </c>
      <c r="QQ22" s="28">
        <f t="shared" si="198"/>
        <v>228152.36492321323</v>
      </c>
      <c r="QR22" s="28">
        <f t="shared" si="198"/>
        <v>226668.32185059309</v>
      </c>
      <c r="QS22" s="28">
        <f t="shared" si="198"/>
        <v>224145.35976287583</v>
      </c>
      <c r="QT22" s="28">
        <f t="shared" si="198"/>
        <v>228719.78752137732</v>
      </c>
      <c r="QU22" s="28">
        <f t="shared" si="198"/>
        <v>850962.35325738194</v>
      </c>
      <c r="QV22" s="28">
        <f t="shared" si="198"/>
        <v>230967.20607926298</v>
      </c>
      <c r="QW22" s="28">
        <f t="shared" si="198"/>
        <v>220712.45241567085</v>
      </c>
      <c r="QX22" s="28">
        <f t="shared" si="198"/>
        <v>327089.24808532896</v>
      </c>
      <c r="QY22" s="28">
        <f t="shared" si="198"/>
        <v>817388.42497642129</v>
      </c>
      <c r="QZ22" s="28">
        <f t="shared" si="198"/>
        <v>253058.52233950759</v>
      </c>
      <c r="RA22" s="28">
        <f t="shared" si="198"/>
        <v>277591.06651992147</v>
      </c>
      <c r="RB22" s="28">
        <f t="shared" si="198"/>
        <v>238814.39439159748</v>
      </c>
      <c r="RC22" s="28">
        <f t="shared" si="198"/>
        <v>1768824.0433566258</v>
      </c>
      <c r="RD22" s="28">
        <f t="shared" si="198"/>
        <v>331105.30076309835</v>
      </c>
      <c r="RE22" s="28">
        <f t="shared" si="198"/>
        <v>375069.75863440358</v>
      </c>
      <c r="RF22" s="28">
        <f t="shared" si="198"/>
        <v>288876.85069133656</v>
      </c>
      <c r="RG22" s="28">
        <f t="shared" si="198"/>
        <v>465784.75672332826</v>
      </c>
      <c r="RH22" s="28">
        <f t="shared" ref="RH22:TS22" si="199">(LEFT($B34,3)*LEFT($B34,3))+((RH$14-RIGHT($B34,3))*(RH$14-RIGHT($B34,3)))-($B36*$B36)</f>
        <v>250789.83362989666</v>
      </c>
      <c r="RI22" s="28">
        <f t="shared" si="199"/>
        <v>221748.11739141971</v>
      </c>
      <c r="RJ22" s="28">
        <f t="shared" si="199"/>
        <v>933791.32523274142</v>
      </c>
      <c r="RK22" s="28">
        <f t="shared" si="199"/>
        <v>539554.98085662583</v>
      </c>
      <c r="RL22" s="28">
        <f t="shared" si="199"/>
        <v>221720.71715698854</v>
      </c>
      <c r="RM22" s="28">
        <f t="shared" si="199"/>
        <v>375069.75863440358</v>
      </c>
      <c r="RN22" s="28">
        <f t="shared" si="199"/>
        <v>336437.37571429345</v>
      </c>
      <c r="RO22" s="28">
        <f t="shared" si="199"/>
        <v>348965.72446162289</v>
      </c>
      <c r="RP22" s="28">
        <f t="shared" si="199"/>
        <v>298760.63137565693</v>
      </c>
      <c r="RQ22" s="28">
        <f t="shared" si="199"/>
        <v>681955.18133253313</v>
      </c>
      <c r="RR22" s="28">
        <f t="shared" si="199"/>
        <v>238560.33949567907</v>
      </c>
      <c r="RS22" s="28">
        <f t="shared" si="199"/>
        <v>218504.42530107027</v>
      </c>
      <c r="RT22" s="28">
        <f t="shared" si="199"/>
        <v>621279.08740070369</v>
      </c>
      <c r="RU22" s="28">
        <f t="shared" si="199"/>
        <v>755784.85196773685</v>
      </c>
      <c r="RV22" s="28">
        <f t="shared" si="199"/>
        <v>226048.86324170881</v>
      </c>
      <c r="RW22" s="28">
        <f t="shared" si="199"/>
        <v>730656.76503440365</v>
      </c>
      <c r="RX22" s="28">
        <f t="shared" si="199"/>
        <v>220379.28023934187</v>
      </c>
      <c r="RY22" s="28">
        <f t="shared" si="199"/>
        <v>545758.43076210772</v>
      </c>
      <c r="RZ22" s="28">
        <f t="shared" si="199"/>
        <v>315723.32851287583</v>
      </c>
      <c r="SA22" s="28">
        <f t="shared" si="199"/>
        <v>581006.96941021597</v>
      </c>
      <c r="SB22" s="28">
        <f t="shared" si="199"/>
        <v>687764.1465325898</v>
      </c>
      <c r="SC22" s="28">
        <f t="shared" si="199"/>
        <v>525831.1470641559</v>
      </c>
      <c r="SD22" s="28">
        <f t="shared" si="199"/>
        <v>359591.06864812103</v>
      </c>
      <c r="SE22" s="28">
        <f t="shared" si="199"/>
        <v>753173.34820356453</v>
      </c>
      <c r="SF22" s="28">
        <f t="shared" si="199"/>
        <v>224898.738179926</v>
      </c>
      <c r="SG22" s="28">
        <f t="shared" si="199"/>
        <v>699346.52410070098</v>
      </c>
      <c r="SH22" s="28">
        <f t="shared" si="199"/>
        <v>229023.70922217463</v>
      </c>
      <c r="SI22" s="28">
        <f t="shared" si="199"/>
        <v>220676.08780280565</v>
      </c>
      <c r="SJ22" s="28">
        <f t="shared" si="199"/>
        <v>220173.00501322726</v>
      </c>
      <c r="SK22" s="28">
        <f t="shared" si="199"/>
        <v>223130.9253114954</v>
      </c>
      <c r="SL22" s="28">
        <f t="shared" si="199"/>
        <v>2257781.3211344038</v>
      </c>
      <c r="SM22" s="28">
        <f t="shared" si="199"/>
        <v>248529.41844675562</v>
      </c>
      <c r="SN22" s="28">
        <f t="shared" si="199"/>
        <v>625251.98085662583</v>
      </c>
      <c r="SO22" s="28">
        <f t="shared" si="199"/>
        <v>221008.71555050337</v>
      </c>
      <c r="SP22" s="28">
        <f t="shared" si="199"/>
        <v>240455.77724821863</v>
      </c>
      <c r="SQ22" s="28">
        <f t="shared" si="199"/>
        <v>423374.58633902296</v>
      </c>
      <c r="SR22" s="28">
        <f t="shared" si="199"/>
        <v>239832.75863440358</v>
      </c>
      <c r="SS22" s="28">
        <f t="shared" si="199"/>
        <v>244727.91902547242</v>
      </c>
      <c r="ST22" s="28">
        <f t="shared" si="199"/>
        <v>236021.78924501996</v>
      </c>
      <c r="SU22" s="28">
        <f t="shared" si="199"/>
        <v>218895.02765173174</v>
      </c>
      <c r="SV22" s="28">
        <f t="shared" si="199"/>
        <v>241692.48789263691</v>
      </c>
      <c r="SW22" s="28">
        <f t="shared" si="199"/>
        <v>232417.85770929983</v>
      </c>
      <c r="SX22" s="28">
        <f t="shared" si="199"/>
        <v>225269.99118720434</v>
      </c>
      <c r="SY22" s="28">
        <f t="shared" si="199"/>
        <v>231952.67600527353</v>
      </c>
      <c r="SZ22" s="28">
        <f t="shared" si="199"/>
        <v>223474.6351933605</v>
      </c>
      <c r="TA22" s="28">
        <f t="shared" si="199"/>
        <v>237128.68984829489</v>
      </c>
      <c r="TB22" s="28">
        <f t="shared" si="199"/>
        <v>244831.49928706579</v>
      </c>
      <c r="TC22" s="28">
        <f t="shared" si="199"/>
        <v>226015.94313847984</v>
      </c>
      <c r="TD22" s="28">
        <f t="shared" si="199"/>
        <v>509293.83206769853</v>
      </c>
      <c r="TE22" s="28">
        <f t="shared" si="199"/>
        <v>265422.69092607027</v>
      </c>
      <c r="TF22" s="28">
        <f t="shared" si="199"/>
        <v>220611.6985794162</v>
      </c>
      <c r="TG22" s="28">
        <f t="shared" si="199"/>
        <v>610505.07450907107</v>
      </c>
      <c r="TH22" s="28">
        <f t="shared" si="199"/>
        <v>226823.05446330627</v>
      </c>
      <c r="TI22" s="28">
        <f t="shared" si="199"/>
        <v>222388.94694823795</v>
      </c>
      <c r="TJ22" s="28">
        <f t="shared" si="199"/>
        <v>338122.84144669084</v>
      </c>
      <c r="TK22" s="28">
        <f t="shared" si="199"/>
        <v>226487.23546697682</v>
      </c>
      <c r="TL22" s="28">
        <f t="shared" si="199"/>
        <v>248174.59084473521</v>
      </c>
      <c r="TM22" s="28">
        <f t="shared" si="199"/>
        <v>439374.65191279369</v>
      </c>
      <c r="TN22" s="28">
        <f t="shared" si="199"/>
        <v>221731.02528569158</v>
      </c>
      <c r="TO22" s="28">
        <f t="shared" si="199"/>
        <v>221641.76263164409</v>
      </c>
      <c r="TP22" s="28">
        <f t="shared" si="199"/>
        <v>222497.89628915177</v>
      </c>
      <c r="TQ22" s="28">
        <f t="shared" si="199"/>
        <v>249913.92445056161</v>
      </c>
      <c r="TR22" s="28">
        <f t="shared" si="199"/>
        <v>240314.05583508027</v>
      </c>
      <c r="TS22" s="28">
        <f t="shared" si="199"/>
        <v>219213.69690600855</v>
      </c>
      <c r="TT22" s="28">
        <f t="shared" ref="TT22:WE22" si="200">(LEFT($B34,3)*LEFT($B34,3))+((TT$14-RIGHT($B34,3))*(TT$14-RIGHT($B34,3)))-($B36*$B36)</f>
        <v>241884.27014131413</v>
      </c>
      <c r="TU22" s="28">
        <f t="shared" si="200"/>
        <v>636983.71533660428</v>
      </c>
      <c r="TV22" s="28">
        <f t="shared" si="200"/>
        <v>249873.23085662583</v>
      </c>
      <c r="TW22" s="28">
        <f t="shared" si="200"/>
        <v>231007.10840764624</v>
      </c>
      <c r="TX22" s="28">
        <f t="shared" si="200"/>
        <v>219580.77904256686</v>
      </c>
      <c r="TY22" s="28">
        <f t="shared" si="200"/>
        <v>217324.58328616389</v>
      </c>
      <c r="TZ22" s="28">
        <f t="shared" si="200"/>
        <v>240804.82401508986</v>
      </c>
      <c r="UA22" s="28">
        <f t="shared" si="200"/>
        <v>218253.92235590654</v>
      </c>
      <c r="UB22" s="28">
        <f t="shared" si="200"/>
        <v>243882.60280434199</v>
      </c>
      <c r="UC22" s="28">
        <f t="shared" si="200"/>
        <v>1192536.1461458821</v>
      </c>
      <c r="UD22" s="28">
        <f t="shared" si="200"/>
        <v>486440.28697907476</v>
      </c>
      <c r="UE22" s="28">
        <f t="shared" si="200"/>
        <v>221458.34820356459</v>
      </c>
      <c r="UF22" s="28">
        <f t="shared" si="200"/>
        <v>287381.98849367688</v>
      </c>
      <c r="UG22" s="28">
        <f t="shared" si="200"/>
        <v>615132.04535649985</v>
      </c>
      <c r="UH22" s="28">
        <f t="shared" si="200"/>
        <v>259890.45196773694</v>
      </c>
      <c r="UI22" s="28">
        <f t="shared" si="200"/>
        <v>227004.71628062581</v>
      </c>
      <c r="UJ22" s="28">
        <f t="shared" si="200"/>
        <v>466361.86067915679</v>
      </c>
      <c r="UK22" s="28">
        <f t="shared" si="200"/>
        <v>224780.94085662582</v>
      </c>
      <c r="UL22" s="28">
        <f t="shared" si="200"/>
        <v>499028.54024438089</v>
      </c>
      <c r="UM22" s="28">
        <f t="shared" si="200"/>
        <v>220460.36286610668</v>
      </c>
      <c r="UN22" s="28">
        <f t="shared" si="200"/>
        <v>242359.8392749932</v>
      </c>
      <c r="UO22" s="28">
        <f t="shared" si="200"/>
        <v>617740.5613554921</v>
      </c>
      <c r="UP22" s="28">
        <f t="shared" si="200"/>
        <v>229066.20645662583</v>
      </c>
      <c r="UQ22" s="28">
        <f t="shared" si="200"/>
        <v>544644.50836832135</v>
      </c>
      <c r="UR22" s="28">
        <f t="shared" si="200"/>
        <v>245733.91963213607</v>
      </c>
      <c r="US22" s="28">
        <f t="shared" si="200"/>
        <v>256361.59310152379</v>
      </c>
      <c r="UT22" s="28">
        <f t="shared" si="200"/>
        <v>258589.93930537932</v>
      </c>
      <c r="UU22" s="28">
        <f t="shared" si="200"/>
        <v>244463.27167295237</v>
      </c>
      <c r="UV22" s="28">
        <f t="shared" si="200"/>
        <v>226798.09196773692</v>
      </c>
      <c r="UW22" s="28">
        <f t="shared" si="200"/>
        <v>220286.31354943741</v>
      </c>
      <c r="UX22" s="28">
        <f t="shared" si="200"/>
        <v>220301.48867390244</v>
      </c>
      <c r="UY22" s="28">
        <f t="shared" si="200"/>
        <v>326882.10322539165</v>
      </c>
      <c r="UZ22" s="28">
        <f t="shared" si="200"/>
        <v>469890.50786549458</v>
      </c>
      <c r="VA22" s="28">
        <f t="shared" si="200"/>
        <v>243711.34071821751</v>
      </c>
      <c r="VB22" s="28">
        <f t="shared" si="200"/>
        <v>433155.98085662583</v>
      </c>
      <c r="VC22" s="28">
        <f t="shared" si="200"/>
        <v>249279.57269336053</v>
      </c>
      <c r="VD22" s="28">
        <f t="shared" si="200"/>
        <v>411048.9739362105</v>
      </c>
      <c r="VE22" s="28">
        <f t="shared" si="200"/>
        <v>224713.52870818833</v>
      </c>
      <c r="VF22" s="28">
        <f t="shared" si="200"/>
        <v>242986.94678415422</v>
      </c>
      <c r="VG22" s="28">
        <f t="shared" si="200"/>
        <v>219002.86787075552</v>
      </c>
      <c r="VH22" s="28">
        <f t="shared" si="200"/>
        <v>648410.44911885262</v>
      </c>
      <c r="VI22" s="28">
        <f t="shared" si="200"/>
        <v>247813.95988811273</v>
      </c>
      <c r="VJ22" s="28">
        <f t="shared" si="200"/>
        <v>242018.45022009994</v>
      </c>
      <c r="VK22" s="28">
        <f t="shared" si="200"/>
        <v>221174.5726933605</v>
      </c>
      <c r="VL22" s="28">
        <f t="shared" si="200"/>
        <v>227932.6598689715</v>
      </c>
      <c r="VM22" s="28">
        <f t="shared" si="200"/>
        <v>224766.41463334547</v>
      </c>
      <c r="VN22" s="28">
        <f t="shared" si="200"/>
        <v>233992.88191264053</v>
      </c>
      <c r="VO22" s="28">
        <f t="shared" si="200"/>
        <v>235573.06015262584</v>
      </c>
      <c r="VP22" s="28">
        <f t="shared" si="200"/>
        <v>233351.5726933605</v>
      </c>
      <c r="VQ22" s="28">
        <f t="shared" si="200"/>
        <v>247088.26818559668</v>
      </c>
      <c r="VR22" s="28">
        <f t="shared" si="200"/>
        <v>241336.91903262585</v>
      </c>
      <c r="VS22" s="28">
        <f t="shared" si="200"/>
        <v>238456.06248927888</v>
      </c>
      <c r="VT22" s="28">
        <f t="shared" si="200"/>
        <v>229199.11054392025</v>
      </c>
      <c r="VU22" s="28">
        <f t="shared" si="200"/>
        <v>350147.1858210619</v>
      </c>
      <c r="VV22" s="28">
        <f t="shared" si="200"/>
        <v>287731.32113440364</v>
      </c>
      <c r="VW22" s="28">
        <f t="shared" si="200"/>
        <v>347716.53697907476</v>
      </c>
      <c r="VX22" s="28">
        <f t="shared" si="200"/>
        <v>218417.00776935171</v>
      </c>
      <c r="VY22" s="28">
        <f t="shared" si="200"/>
        <v>220945.24349863964</v>
      </c>
      <c r="VZ22" s="28">
        <f t="shared" si="200"/>
        <v>231987.38633183244</v>
      </c>
      <c r="WA22" s="28">
        <f t="shared" si="200"/>
        <v>218551.63532245628</v>
      </c>
      <c r="WB22" s="28">
        <f t="shared" si="200"/>
        <v>128472555.98085663</v>
      </c>
      <c r="WC22" s="28">
        <f t="shared" si="200"/>
        <v>305153.636557511</v>
      </c>
      <c r="WD22" s="28">
        <f t="shared" si="200"/>
        <v>302151.02953277342</v>
      </c>
      <c r="WE22" s="28">
        <f t="shared" si="200"/>
        <v>240210.21598516777</v>
      </c>
      <c r="WF22" s="28">
        <f t="shared" ref="WF22:YQ22" si="201">(LEFT($B34,3)*LEFT($B34,3))+((WF$14-RIGHT($B34,3))*(WF$14-RIGHT($B34,3)))-($B36*$B36)</f>
        <v>298675.50895662588</v>
      </c>
      <c r="WG22" s="28">
        <f t="shared" si="201"/>
        <v>355887.18088637001</v>
      </c>
      <c r="WH22" s="28">
        <f t="shared" si="201"/>
        <v>226591.06248927888</v>
      </c>
      <c r="WI22" s="28">
        <f t="shared" si="201"/>
        <v>217918.73595866666</v>
      </c>
      <c r="WJ22" s="28">
        <f t="shared" si="201"/>
        <v>286446.06983621768</v>
      </c>
      <c r="WK22" s="28">
        <f t="shared" si="201"/>
        <v>221827.56681736349</v>
      </c>
      <c r="WL22" s="28">
        <f t="shared" si="201"/>
        <v>228152.36492321323</v>
      </c>
      <c r="WM22" s="28">
        <f t="shared" si="201"/>
        <v>226668.32185059309</v>
      </c>
      <c r="WN22" s="28">
        <f t="shared" si="201"/>
        <v>224145.35976287583</v>
      </c>
      <c r="WO22" s="28">
        <f t="shared" si="201"/>
        <v>228719.78752137732</v>
      </c>
      <c r="WP22" s="28">
        <f t="shared" si="201"/>
        <v>850962.35325738194</v>
      </c>
      <c r="WQ22" s="28">
        <f t="shared" si="201"/>
        <v>230967.20607926298</v>
      </c>
      <c r="WR22" s="28">
        <f t="shared" si="201"/>
        <v>220712.45241567085</v>
      </c>
      <c r="WS22" s="28">
        <f t="shared" si="201"/>
        <v>327089.24808532896</v>
      </c>
      <c r="WT22" s="28">
        <f t="shared" si="201"/>
        <v>817388.42497642129</v>
      </c>
      <c r="WU22" s="28">
        <f t="shared" si="201"/>
        <v>253058.52233950759</v>
      </c>
      <c r="WV22" s="28">
        <f t="shared" si="201"/>
        <v>277591.06651992147</v>
      </c>
      <c r="WW22" s="28">
        <f t="shared" si="201"/>
        <v>238814.39439159748</v>
      </c>
      <c r="WX22" s="28">
        <f t="shared" si="201"/>
        <v>1768824.0433566258</v>
      </c>
      <c r="WY22" s="28">
        <f t="shared" si="201"/>
        <v>331105.30076309835</v>
      </c>
      <c r="WZ22" s="28">
        <f t="shared" si="201"/>
        <v>375069.75863440358</v>
      </c>
      <c r="XA22" s="28">
        <f t="shared" si="201"/>
        <v>288876.85069133656</v>
      </c>
      <c r="XB22" s="28">
        <f t="shared" si="201"/>
        <v>465784.75672332826</v>
      </c>
      <c r="XC22" s="28">
        <f t="shared" si="201"/>
        <v>250789.83362989666</v>
      </c>
      <c r="XD22" s="28">
        <f t="shared" si="201"/>
        <v>221748.11739141971</v>
      </c>
      <c r="XE22" s="28">
        <f t="shared" si="201"/>
        <v>933791.32523274142</v>
      </c>
      <c r="XF22" s="28">
        <f t="shared" si="201"/>
        <v>539554.98085662583</v>
      </c>
      <c r="XG22" s="28">
        <f t="shared" si="201"/>
        <v>221720.71715698854</v>
      </c>
      <c r="XH22" s="28">
        <f t="shared" si="201"/>
        <v>375069.75863440358</v>
      </c>
      <c r="XI22" s="28">
        <f t="shared" si="201"/>
        <v>336437.37571429345</v>
      </c>
      <c r="XJ22" s="28">
        <f t="shared" si="201"/>
        <v>348965.72446162289</v>
      </c>
      <c r="XK22" s="28">
        <f t="shared" si="201"/>
        <v>298760.63137565693</v>
      </c>
      <c r="XL22" s="28">
        <f t="shared" si="201"/>
        <v>681955.18133253313</v>
      </c>
      <c r="XM22" s="28">
        <f t="shared" si="201"/>
        <v>238560.33949567907</v>
      </c>
      <c r="XN22" s="28">
        <f t="shared" si="201"/>
        <v>218504.42530107027</v>
      </c>
      <c r="XO22" s="28">
        <f t="shared" si="201"/>
        <v>621279.08740070369</v>
      </c>
      <c r="XP22" s="28">
        <f t="shared" si="201"/>
        <v>755784.85196773685</v>
      </c>
      <c r="XQ22" s="28">
        <f t="shared" si="201"/>
        <v>226048.86324170881</v>
      </c>
      <c r="XR22" s="28">
        <f t="shared" si="201"/>
        <v>730656.76503440365</v>
      </c>
      <c r="XS22" s="28">
        <f t="shared" si="201"/>
        <v>220379.28023934187</v>
      </c>
      <c r="XT22" s="28">
        <f t="shared" si="201"/>
        <v>545758.43076210772</v>
      </c>
      <c r="XU22" s="28">
        <f t="shared" si="201"/>
        <v>315723.32851287583</v>
      </c>
      <c r="XV22" s="28">
        <f t="shared" si="201"/>
        <v>581006.96941021597</v>
      </c>
      <c r="XW22" s="28">
        <f t="shared" si="201"/>
        <v>687764.1465325898</v>
      </c>
      <c r="XX22" s="28">
        <f t="shared" si="201"/>
        <v>525831.1470641559</v>
      </c>
      <c r="XY22" s="28">
        <f t="shared" si="201"/>
        <v>359591.06864812103</v>
      </c>
      <c r="XZ22" s="28">
        <f t="shared" si="201"/>
        <v>753173.34820356453</v>
      </c>
      <c r="YA22" s="28">
        <f t="shared" si="201"/>
        <v>224898.738179926</v>
      </c>
      <c r="YB22" s="28">
        <f t="shared" si="201"/>
        <v>699346.52410070098</v>
      </c>
      <c r="YC22" s="28">
        <f t="shared" si="201"/>
        <v>229023.70922217463</v>
      </c>
      <c r="YD22" s="28">
        <f t="shared" si="201"/>
        <v>220676.08780280565</v>
      </c>
      <c r="YE22" s="28">
        <f t="shared" si="201"/>
        <v>220173.00501322726</v>
      </c>
      <c r="YF22" s="28">
        <f t="shared" si="201"/>
        <v>223130.9253114954</v>
      </c>
      <c r="YG22" s="28">
        <f t="shared" si="201"/>
        <v>2257781.3211344038</v>
      </c>
      <c r="YH22" s="28">
        <f t="shared" si="201"/>
        <v>248529.41844675562</v>
      </c>
      <c r="YI22" s="28">
        <f t="shared" si="201"/>
        <v>625251.98085662583</v>
      </c>
      <c r="YJ22" s="28">
        <f t="shared" si="201"/>
        <v>221008.71555050337</v>
      </c>
      <c r="YK22" s="28">
        <f t="shared" si="201"/>
        <v>240455.77724821863</v>
      </c>
      <c r="YL22" s="28">
        <f t="shared" si="201"/>
        <v>423374.58633902296</v>
      </c>
      <c r="YM22" s="28">
        <f t="shared" si="201"/>
        <v>239832.75863440358</v>
      </c>
      <c r="YN22" s="28">
        <f t="shared" si="201"/>
        <v>244727.91902547242</v>
      </c>
      <c r="YO22" s="28">
        <f t="shared" si="201"/>
        <v>236021.78924501996</v>
      </c>
      <c r="YP22" s="28">
        <f t="shared" si="201"/>
        <v>218895.02765173174</v>
      </c>
      <c r="YQ22" s="28">
        <f t="shared" si="201"/>
        <v>241692.48789263691</v>
      </c>
      <c r="YR22" s="28">
        <f t="shared" ref="YR22:AAH22" si="202">(LEFT($B34,3)*LEFT($B34,3))+((YR$14-RIGHT($B34,3))*(YR$14-RIGHT($B34,3)))-($B36*$B36)</f>
        <v>232417.85770929983</v>
      </c>
      <c r="YS22" s="28">
        <f t="shared" si="202"/>
        <v>225269.99118720434</v>
      </c>
      <c r="YT22" s="28">
        <f t="shared" si="202"/>
        <v>231952.67600527353</v>
      </c>
      <c r="YU22" s="28">
        <f t="shared" si="202"/>
        <v>223474.6351933605</v>
      </c>
      <c r="YV22" s="28">
        <f t="shared" si="202"/>
        <v>237128.68984829489</v>
      </c>
      <c r="YW22" s="28">
        <f t="shared" si="202"/>
        <v>244831.49928706579</v>
      </c>
      <c r="YX22" s="28">
        <f t="shared" si="202"/>
        <v>226015.94313847984</v>
      </c>
      <c r="YY22" s="28">
        <f t="shared" si="202"/>
        <v>509293.83206769853</v>
      </c>
      <c r="YZ22" s="28">
        <f t="shared" si="202"/>
        <v>265422.69092607027</v>
      </c>
      <c r="ZA22" s="28">
        <f t="shared" si="202"/>
        <v>220611.6985794162</v>
      </c>
      <c r="ZB22" s="28">
        <f t="shared" si="202"/>
        <v>610505.07450907107</v>
      </c>
      <c r="ZC22" s="28">
        <f t="shared" si="202"/>
        <v>226823.05446330627</v>
      </c>
      <c r="ZD22" s="28">
        <f t="shared" si="202"/>
        <v>222388.94694823795</v>
      </c>
      <c r="ZE22" s="28">
        <f t="shared" si="202"/>
        <v>338122.84144669084</v>
      </c>
      <c r="ZF22" s="28">
        <f t="shared" si="202"/>
        <v>226487.23546697682</v>
      </c>
      <c r="ZG22" s="28">
        <f t="shared" si="202"/>
        <v>248174.59084473521</v>
      </c>
      <c r="ZH22" s="28">
        <f t="shared" si="202"/>
        <v>439374.65191279369</v>
      </c>
      <c r="ZI22" s="28">
        <f t="shared" si="202"/>
        <v>221731.02528569158</v>
      </c>
      <c r="ZJ22" s="28">
        <f t="shared" si="202"/>
        <v>221641.76263164409</v>
      </c>
      <c r="ZK22" s="28">
        <f t="shared" si="202"/>
        <v>222497.89628915177</v>
      </c>
      <c r="ZL22" s="28">
        <f t="shared" si="202"/>
        <v>249913.92445056161</v>
      </c>
      <c r="ZM22" s="28">
        <f t="shared" si="202"/>
        <v>240314.05583508027</v>
      </c>
      <c r="ZN22" s="28">
        <f t="shared" si="202"/>
        <v>219213.69690600855</v>
      </c>
      <c r="ZO22" s="28">
        <f t="shared" si="202"/>
        <v>241884.27014131413</v>
      </c>
      <c r="ZP22" s="28">
        <f t="shared" si="202"/>
        <v>636983.71533660428</v>
      </c>
      <c r="ZQ22" s="28">
        <f t="shared" si="202"/>
        <v>249873.23085662583</v>
      </c>
      <c r="ZR22" s="28">
        <f t="shared" si="202"/>
        <v>231007.10840764624</v>
      </c>
      <c r="ZS22" s="28">
        <f t="shared" si="202"/>
        <v>219580.77904256686</v>
      </c>
      <c r="ZT22" s="28">
        <f t="shared" si="202"/>
        <v>217324.58328616389</v>
      </c>
      <c r="ZU22" s="28">
        <f t="shared" si="202"/>
        <v>240804.82401508986</v>
      </c>
      <c r="ZV22" s="28">
        <f t="shared" si="202"/>
        <v>218253.92235590654</v>
      </c>
      <c r="ZW22" s="28">
        <f t="shared" si="202"/>
        <v>243882.60280434199</v>
      </c>
      <c r="ZX22" s="28">
        <f t="shared" si="202"/>
        <v>1192536.1461458821</v>
      </c>
      <c r="ZY22" s="28">
        <f t="shared" si="202"/>
        <v>486440.28697907476</v>
      </c>
      <c r="ZZ22" s="28">
        <f t="shared" si="202"/>
        <v>221458.34820356459</v>
      </c>
      <c r="AAA22" s="28">
        <f t="shared" si="202"/>
        <v>287381.98849367688</v>
      </c>
      <c r="AAB22" s="28">
        <f t="shared" si="202"/>
        <v>615132.04535649985</v>
      </c>
      <c r="AAC22" s="28">
        <f t="shared" si="202"/>
        <v>259890.45196773694</v>
      </c>
      <c r="AAD22" s="28">
        <f t="shared" si="202"/>
        <v>227004.71628062581</v>
      </c>
      <c r="AAE22" s="28">
        <f t="shared" si="202"/>
        <v>466361.86067915679</v>
      </c>
      <c r="AAF22" s="28">
        <f t="shared" si="202"/>
        <v>224780.94085662582</v>
      </c>
      <c r="AAG22" s="28">
        <f t="shared" si="202"/>
        <v>499028.54024438089</v>
      </c>
      <c r="AAH22" s="28">
        <f t="shared" si="202"/>
        <v>220460.36286610668</v>
      </c>
      <c r="AAI22" s="28">
        <f t="shared" ref="AAI22:ACT22" si="203">(LEFT($B34,3)*LEFT($B34,3))+((AAI$14-RIGHT($B34,3))*(AAI$14-RIGHT($B34,3)))-($B36*$B36)</f>
        <v>242359.8392749932</v>
      </c>
      <c r="AAJ22" s="28">
        <f t="shared" si="203"/>
        <v>617740.5613554921</v>
      </c>
      <c r="AAK22" s="28">
        <f t="shared" si="203"/>
        <v>229066.20645662583</v>
      </c>
      <c r="AAL22" s="28">
        <f t="shared" si="203"/>
        <v>544644.50836832135</v>
      </c>
      <c r="AAM22" s="28">
        <f t="shared" si="203"/>
        <v>245733.91963213607</v>
      </c>
      <c r="AAN22" s="28">
        <f t="shared" si="203"/>
        <v>256361.59310152379</v>
      </c>
      <c r="AAO22" s="28">
        <f t="shared" si="203"/>
        <v>258589.93930537932</v>
      </c>
      <c r="AAP22" s="28">
        <f t="shared" si="203"/>
        <v>244463.27167295237</v>
      </c>
      <c r="AAQ22" s="28">
        <f t="shared" si="203"/>
        <v>226798.09196773692</v>
      </c>
      <c r="AAR22" s="28">
        <f t="shared" si="203"/>
        <v>220286.31354943741</v>
      </c>
      <c r="AAS22" s="28">
        <f t="shared" si="203"/>
        <v>220301.48867390244</v>
      </c>
      <c r="AAT22" s="28">
        <f t="shared" si="203"/>
        <v>326882.10322539165</v>
      </c>
      <c r="AAU22" s="28">
        <f t="shared" si="203"/>
        <v>469890.50786549458</v>
      </c>
      <c r="AAV22" s="28">
        <f t="shared" si="203"/>
        <v>243711.34071821751</v>
      </c>
      <c r="AAW22" s="28">
        <f t="shared" si="203"/>
        <v>433155.98085662583</v>
      </c>
      <c r="AAX22" s="28">
        <f t="shared" si="203"/>
        <v>249279.57269336053</v>
      </c>
      <c r="AAY22" s="28">
        <f t="shared" si="203"/>
        <v>411048.9739362105</v>
      </c>
      <c r="AAZ22" s="28">
        <f t="shared" si="203"/>
        <v>224713.52870818833</v>
      </c>
      <c r="ABA22" s="28">
        <f t="shared" si="203"/>
        <v>242986.94678415422</v>
      </c>
      <c r="ABB22" s="28">
        <f t="shared" si="203"/>
        <v>219002.86787075552</v>
      </c>
      <c r="ABC22" s="28">
        <f t="shared" si="203"/>
        <v>648410.44911885262</v>
      </c>
      <c r="ABD22" s="28">
        <f t="shared" si="203"/>
        <v>247813.95988811273</v>
      </c>
      <c r="ABE22" s="28">
        <f t="shared" si="203"/>
        <v>242018.45022009994</v>
      </c>
      <c r="ABF22" s="28">
        <f t="shared" si="203"/>
        <v>221174.5726933605</v>
      </c>
      <c r="ABG22" s="28">
        <f t="shared" si="203"/>
        <v>227932.6598689715</v>
      </c>
      <c r="ABH22" s="28">
        <f t="shared" si="203"/>
        <v>224766.41463334547</v>
      </c>
      <c r="ABI22" s="28">
        <f t="shared" si="203"/>
        <v>233992.88191264053</v>
      </c>
      <c r="ABJ22" s="28">
        <f t="shared" si="203"/>
        <v>235573.06015262584</v>
      </c>
      <c r="ABK22" s="28">
        <f t="shared" si="203"/>
        <v>233351.5726933605</v>
      </c>
      <c r="ABL22" s="28">
        <f t="shared" si="203"/>
        <v>247088.26818559668</v>
      </c>
      <c r="ABM22" s="28">
        <f t="shared" si="203"/>
        <v>241336.91903262585</v>
      </c>
      <c r="ABN22" s="28">
        <f t="shared" si="203"/>
        <v>238456.06248927888</v>
      </c>
      <c r="ABO22" s="28">
        <f t="shared" si="203"/>
        <v>229199.11054392025</v>
      </c>
      <c r="ABP22" s="28">
        <f t="shared" si="203"/>
        <v>350147.1858210619</v>
      </c>
      <c r="ABQ22" s="28">
        <f t="shared" si="203"/>
        <v>287731.32113440364</v>
      </c>
      <c r="ABR22" s="28">
        <f t="shared" si="203"/>
        <v>347716.53697907476</v>
      </c>
      <c r="ABS22" s="28">
        <f t="shared" si="203"/>
        <v>218417.00776935171</v>
      </c>
      <c r="ABT22" s="28">
        <f t="shared" si="203"/>
        <v>220945.24349863964</v>
      </c>
      <c r="ABU22" s="28">
        <f t="shared" si="203"/>
        <v>231987.38633183244</v>
      </c>
      <c r="ABV22" s="28">
        <f t="shared" si="203"/>
        <v>218551.63532245628</v>
      </c>
      <c r="ABW22" s="28">
        <f t="shared" si="203"/>
        <v>128472555.98085663</v>
      </c>
      <c r="ABX22" s="28">
        <f t="shared" si="203"/>
        <v>305153.636557511</v>
      </c>
      <c r="ABY22" s="28">
        <f t="shared" si="203"/>
        <v>302151.02953277342</v>
      </c>
      <c r="ABZ22" s="28">
        <f t="shared" si="203"/>
        <v>240210.21598516777</v>
      </c>
      <c r="ACA22" s="28">
        <f t="shared" si="203"/>
        <v>298675.50895662588</v>
      </c>
      <c r="ACB22" s="28">
        <f t="shared" si="203"/>
        <v>355887.18088637001</v>
      </c>
      <c r="ACC22" s="28">
        <f t="shared" si="203"/>
        <v>226591.06248927888</v>
      </c>
      <c r="ACD22" s="28">
        <f t="shared" si="203"/>
        <v>217918.73595866666</v>
      </c>
      <c r="ACE22" s="28">
        <f t="shared" si="203"/>
        <v>286446.06983621768</v>
      </c>
      <c r="ACF22" s="28">
        <f t="shared" si="203"/>
        <v>221827.56681736349</v>
      </c>
      <c r="ACG22" s="28">
        <f t="shared" si="203"/>
        <v>228152.36492321323</v>
      </c>
      <c r="ACH22" s="28">
        <f t="shared" si="203"/>
        <v>226668.32185059309</v>
      </c>
      <c r="ACI22" s="28">
        <f t="shared" si="203"/>
        <v>224145.35976287583</v>
      </c>
      <c r="ACJ22" s="28">
        <f t="shared" si="203"/>
        <v>228719.78752137732</v>
      </c>
      <c r="ACK22" s="28">
        <f t="shared" si="203"/>
        <v>850962.35325738194</v>
      </c>
      <c r="ACL22" s="28">
        <f t="shared" si="203"/>
        <v>230967.20607926298</v>
      </c>
      <c r="ACM22" s="28">
        <f t="shared" si="203"/>
        <v>220712.45241567085</v>
      </c>
      <c r="ACN22" s="28">
        <f t="shared" si="203"/>
        <v>327089.24808532896</v>
      </c>
      <c r="ACO22" s="28">
        <f t="shared" si="203"/>
        <v>817388.42497642129</v>
      </c>
      <c r="ACP22" s="28">
        <f t="shared" si="203"/>
        <v>253058.52233950759</v>
      </c>
      <c r="ACQ22" s="28">
        <f t="shared" si="203"/>
        <v>277591.06651992147</v>
      </c>
      <c r="ACR22" s="28">
        <f t="shared" si="203"/>
        <v>238814.39439159748</v>
      </c>
      <c r="ACS22" s="28">
        <f t="shared" si="203"/>
        <v>1768824.0433566258</v>
      </c>
      <c r="ACT22" s="28">
        <f t="shared" si="203"/>
        <v>331105.30076309835</v>
      </c>
      <c r="ACU22" s="28">
        <f t="shared" ref="ACU22:ADC22" si="204">(LEFT($B34,3)*LEFT($B34,3))+((ACU$14-RIGHT($B34,3))*(ACU$14-RIGHT($B34,3)))-($B36*$B36)</f>
        <v>375069.75863440358</v>
      </c>
      <c r="ACV22" s="28">
        <f t="shared" si="204"/>
        <v>288876.85069133656</v>
      </c>
      <c r="ACW22" s="28">
        <f t="shared" si="204"/>
        <v>465784.75672332826</v>
      </c>
      <c r="ACX22" s="28">
        <f t="shared" si="204"/>
        <v>250789.83362989666</v>
      </c>
      <c r="ACY22" s="28">
        <f t="shared" si="204"/>
        <v>221748.11739141971</v>
      </c>
      <c r="ACZ22" s="28">
        <f t="shared" si="204"/>
        <v>933791.32523274142</v>
      </c>
      <c r="ADA22" s="28">
        <f t="shared" si="204"/>
        <v>539554.98085662583</v>
      </c>
      <c r="ADB22" s="28">
        <f t="shared" si="204"/>
        <v>221720.71715698854</v>
      </c>
      <c r="ADC22" s="28">
        <f t="shared" si="204"/>
        <v>375069.75863440358</v>
      </c>
      <c r="ADD22" s="28">
        <f t="shared" ref="ADD22:AFO22" si="205">(LEFT($B34,3)*LEFT($B34,3))+((ADD$14-RIGHT($B34,3))*(ADD$14-RIGHT($B34,3)))-($B36*$B36)</f>
        <v>336437.37571429345</v>
      </c>
      <c r="ADE22" s="28">
        <f t="shared" si="205"/>
        <v>348965.72446162289</v>
      </c>
      <c r="ADF22" s="28">
        <f t="shared" si="205"/>
        <v>298760.63137565693</v>
      </c>
      <c r="ADG22" s="28">
        <f t="shared" si="205"/>
        <v>681955.18133253313</v>
      </c>
      <c r="ADH22" s="28">
        <f t="shared" si="205"/>
        <v>238560.33949567907</v>
      </c>
      <c r="ADI22" s="28">
        <f t="shared" si="205"/>
        <v>218504.42530107027</v>
      </c>
      <c r="ADJ22" s="28">
        <f t="shared" si="205"/>
        <v>621279.08740070369</v>
      </c>
      <c r="ADK22" s="28">
        <f t="shared" si="205"/>
        <v>755784.85196773685</v>
      </c>
      <c r="ADL22" s="28">
        <f t="shared" si="205"/>
        <v>226048.86324170881</v>
      </c>
      <c r="ADM22" s="28">
        <f t="shared" si="205"/>
        <v>730656.76503440365</v>
      </c>
      <c r="ADN22" s="28">
        <f t="shared" si="205"/>
        <v>220379.28023934187</v>
      </c>
      <c r="ADO22" s="28">
        <f t="shared" si="205"/>
        <v>545758.43076210772</v>
      </c>
      <c r="ADP22" s="28">
        <f t="shared" si="205"/>
        <v>315723.32851287583</v>
      </c>
      <c r="ADQ22" s="28">
        <f t="shared" si="205"/>
        <v>581006.96941021597</v>
      </c>
      <c r="ADR22" s="28">
        <f t="shared" si="205"/>
        <v>687764.1465325898</v>
      </c>
      <c r="ADS22" s="28">
        <f t="shared" si="205"/>
        <v>525831.1470641559</v>
      </c>
      <c r="ADT22" s="28">
        <f t="shared" si="205"/>
        <v>359591.06864812103</v>
      </c>
      <c r="ADU22" s="28">
        <f t="shared" si="205"/>
        <v>753173.34820356453</v>
      </c>
      <c r="ADV22" s="28">
        <f t="shared" si="205"/>
        <v>224898.738179926</v>
      </c>
      <c r="ADW22" s="28">
        <f t="shared" si="205"/>
        <v>699346.52410070098</v>
      </c>
      <c r="ADX22" s="28">
        <f t="shared" si="205"/>
        <v>229023.70922217463</v>
      </c>
      <c r="ADY22" s="28">
        <f t="shared" si="205"/>
        <v>220676.08780280565</v>
      </c>
      <c r="ADZ22" s="28">
        <f t="shared" si="205"/>
        <v>220173.00501322726</v>
      </c>
      <c r="AEA22" s="28">
        <f t="shared" si="205"/>
        <v>223130.9253114954</v>
      </c>
      <c r="AEB22" s="28">
        <f t="shared" si="205"/>
        <v>2257781.3211344038</v>
      </c>
      <c r="AEC22" s="28">
        <f t="shared" si="205"/>
        <v>248529.41844675562</v>
      </c>
      <c r="AED22" s="28">
        <f t="shared" si="205"/>
        <v>625251.98085662583</v>
      </c>
      <c r="AEE22" s="28">
        <f t="shared" si="205"/>
        <v>221008.71555050337</v>
      </c>
      <c r="AEF22" s="28">
        <f t="shared" si="205"/>
        <v>240455.77724821863</v>
      </c>
      <c r="AEG22" s="28">
        <f t="shared" si="205"/>
        <v>423374.58633902296</v>
      </c>
      <c r="AEH22" s="28">
        <f t="shared" si="205"/>
        <v>239832.75863440358</v>
      </c>
      <c r="AEI22" s="28">
        <f t="shared" si="205"/>
        <v>244727.91902547242</v>
      </c>
      <c r="AEJ22" s="28">
        <f t="shared" si="205"/>
        <v>236021.78924501996</v>
      </c>
      <c r="AEK22" s="28">
        <f t="shared" si="205"/>
        <v>218895.02765173174</v>
      </c>
      <c r="AEL22" s="28">
        <f t="shared" si="205"/>
        <v>241692.48789263691</v>
      </c>
      <c r="AEM22" s="28">
        <f t="shared" si="205"/>
        <v>232417.85770929983</v>
      </c>
      <c r="AEN22" s="28">
        <f t="shared" si="205"/>
        <v>225269.99118720434</v>
      </c>
      <c r="AEO22" s="28">
        <f t="shared" si="205"/>
        <v>231952.67600527353</v>
      </c>
      <c r="AEP22" s="28">
        <f t="shared" si="205"/>
        <v>223474.6351933605</v>
      </c>
      <c r="AEQ22" s="28">
        <f t="shared" si="205"/>
        <v>237128.68984829489</v>
      </c>
      <c r="AER22" s="28">
        <f t="shared" si="205"/>
        <v>244831.49928706579</v>
      </c>
      <c r="AES22" s="28">
        <f t="shared" si="205"/>
        <v>226015.94313847984</v>
      </c>
      <c r="AET22" s="28">
        <f t="shared" si="205"/>
        <v>509293.83206769853</v>
      </c>
      <c r="AEU22" s="28">
        <f t="shared" si="205"/>
        <v>265422.69092607027</v>
      </c>
      <c r="AEV22" s="28">
        <f t="shared" si="205"/>
        <v>220611.6985794162</v>
      </c>
      <c r="AEW22" s="28">
        <f t="shared" si="205"/>
        <v>610505.07450907107</v>
      </c>
      <c r="AEX22" s="28">
        <f t="shared" si="205"/>
        <v>226823.05446330627</v>
      </c>
      <c r="AEY22" s="28">
        <f t="shared" si="205"/>
        <v>222388.94694823795</v>
      </c>
      <c r="AEZ22" s="28">
        <f t="shared" si="205"/>
        <v>338122.84144669084</v>
      </c>
      <c r="AFA22" s="28">
        <f t="shared" si="205"/>
        <v>226487.23546697682</v>
      </c>
      <c r="AFB22" s="28">
        <f t="shared" si="205"/>
        <v>248174.59084473521</v>
      </c>
      <c r="AFC22" s="28">
        <f t="shared" si="205"/>
        <v>439374.65191279369</v>
      </c>
      <c r="AFD22" s="28">
        <f t="shared" si="205"/>
        <v>221731.02528569158</v>
      </c>
      <c r="AFE22" s="28">
        <f t="shared" si="205"/>
        <v>221641.76263164409</v>
      </c>
      <c r="AFF22" s="28">
        <f t="shared" si="205"/>
        <v>222497.89628915177</v>
      </c>
      <c r="AFG22" s="28">
        <f t="shared" si="205"/>
        <v>249913.92445056161</v>
      </c>
      <c r="AFH22" s="28">
        <f t="shared" si="205"/>
        <v>240314.05583508027</v>
      </c>
      <c r="AFI22" s="28">
        <f t="shared" si="205"/>
        <v>219213.69690600855</v>
      </c>
      <c r="AFJ22" s="28">
        <f t="shared" si="205"/>
        <v>241884.27014131413</v>
      </c>
      <c r="AFK22" s="28">
        <f t="shared" si="205"/>
        <v>636983.71533660428</v>
      </c>
      <c r="AFL22" s="28">
        <f t="shared" si="205"/>
        <v>249873.23085662583</v>
      </c>
      <c r="AFM22" s="28">
        <f t="shared" si="205"/>
        <v>231007.10840764624</v>
      </c>
      <c r="AFN22" s="28">
        <f t="shared" si="205"/>
        <v>219580.77904256686</v>
      </c>
      <c r="AFO22" s="28">
        <f t="shared" si="205"/>
        <v>217324.58328616389</v>
      </c>
      <c r="AFP22" s="28">
        <f t="shared" ref="AFP22:AIA22" si="206">(LEFT($B34,3)*LEFT($B34,3))+((AFP$14-RIGHT($B34,3))*(AFP$14-RIGHT($B34,3)))-($B36*$B36)</f>
        <v>240804.82401508986</v>
      </c>
      <c r="AFQ22" s="28">
        <f t="shared" si="206"/>
        <v>218253.92235590654</v>
      </c>
      <c r="AFR22" s="28">
        <f t="shared" si="206"/>
        <v>243882.60280434199</v>
      </c>
      <c r="AFS22" s="28">
        <f t="shared" si="206"/>
        <v>1192536.1461458821</v>
      </c>
      <c r="AFT22" s="28">
        <f t="shared" si="206"/>
        <v>486440.28697907476</v>
      </c>
      <c r="AFU22" s="28">
        <f t="shared" si="206"/>
        <v>221458.34820356459</v>
      </c>
      <c r="AFV22" s="28">
        <f t="shared" si="206"/>
        <v>287381.98849367688</v>
      </c>
      <c r="AFW22" s="28">
        <f t="shared" si="206"/>
        <v>615132.04535649985</v>
      </c>
      <c r="AFX22" s="28">
        <f t="shared" si="206"/>
        <v>259890.45196773694</v>
      </c>
      <c r="AFY22" s="28">
        <f t="shared" si="206"/>
        <v>227004.71628062581</v>
      </c>
      <c r="AFZ22" s="28">
        <f t="shared" si="206"/>
        <v>466361.86067915679</v>
      </c>
      <c r="AGA22" s="28">
        <f t="shared" si="206"/>
        <v>224780.94085662582</v>
      </c>
      <c r="AGB22" s="28">
        <f t="shared" si="206"/>
        <v>499028.54024438089</v>
      </c>
      <c r="AGC22" s="28">
        <f t="shared" si="206"/>
        <v>220460.36286610668</v>
      </c>
      <c r="AGD22" s="28">
        <f t="shared" si="206"/>
        <v>242359.8392749932</v>
      </c>
      <c r="AGE22" s="28">
        <f t="shared" si="206"/>
        <v>617740.5613554921</v>
      </c>
      <c r="AGF22" s="28">
        <f t="shared" si="206"/>
        <v>229066.20645662583</v>
      </c>
      <c r="AGG22" s="28">
        <f t="shared" si="206"/>
        <v>544644.50836832135</v>
      </c>
      <c r="AGH22" s="28">
        <f t="shared" si="206"/>
        <v>245733.91963213607</v>
      </c>
      <c r="AGI22" s="28">
        <f t="shared" si="206"/>
        <v>256361.59310152379</v>
      </c>
      <c r="AGJ22" s="28">
        <f t="shared" si="206"/>
        <v>258589.93930537932</v>
      </c>
      <c r="AGK22" s="28">
        <f t="shared" si="206"/>
        <v>244463.27167295237</v>
      </c>
      <c r="AGL22" s="28">
        <f t="shared" si="206"/>
        <v>226798.09196773692</v>
      </c>
      <c r="AGM22" s="28">
        <f t="shared" si="206"/>
        <v>220286.31354943741</v>
      </c>
      <c r="AGN22" s="28">
        <f t="shared" si="206"/>
        <v>220301.48867390244</v>
      </c>
      <c r="AGO22" s="28">
        <f t="shared" si="206"/>
        <v>326882.10322539165</v>
      </c>
      <c r="AGP22" s="28">
        <f t="shared" si="206"/>
        <v>469890.50786549458</v>
      </c>
      <c r="AGQ22" s="28">
        <f t="shared" si="206"/>
        <v>243711.34071821751</v>
      </c>
      <c r="AGR22" s="28">
        <f t="shared" si="206"/>
        <v>433155.98085662583</v>
      </c>
      <c r="AGS22" s="28">
        <f t="shared" si="206"/>
        <v>249279.57269336053</v>
      </c>
      <c r="AGT22" s="28">
        <f t="shared" si="206"/>
        <v>411048.9739362105</v>
      </c>
      <c r="AGU22" s="28">
        <f t="shared" si="206"/>
        <v>224713.52870818833</v>
      </c>
      <c r="AGV22" s="28">
        <f t="shared" si="206"/>
        <v>242986.94678415422</v>
      </c>
      <c r="AGW22" s="28">
        <f t="shared" si="206"/>
        <v>219002.86787075552</v>
      </c>
      <c r="AGX22" s="28">
        <f t="shared" si="206"/>
        <v>648410.44911885262</v>
      </c>
      <c r="AGY22" s="28">
        <f t="shared" si="206"/>
        <v>247813.95988811273</v>
      </c>
      <c r="AGZ22" s="28">
        <f t="shared" si="206"/>
        <v>242018.45022009994</v>
      </c>
      <c r="AHA22" s="28">
        <f t="shared" si="206"/>
        <v>221174.5726933605</v>
      </c>
      <c r="AHB22" s="28">
        <f t="shared" si="206"/>
        <v>227932.6598689715</v>
      </c>
      <c r="AHC22" s="28">
        <f t="shared" si="206"/>
        <v>224766.41463334547</v>
      </c>
      <c r="AHD22" s="28">
        <f t="shared" si="206"/>
        <v>233992.88191264053</v>
      </c>
      <c r="AHE22" s="28">
        <f t="shared" si="206"/>
        <v>235573.06015262584</v>
      </c>
      <c r="AHF22" s="28">
        <f t="shared" si="206"/>
        <v>233351.5726933605</v>
      </c>
      <c r="AHG22" s="28">
        <f t="shared" si="206"/>
        <v>247088.26818559668</v>
      </c>
      <c r="AHH22" s="28">
        <f t="shared" si="206"/>
        <v>241336.91903262585</v>
      </c>
      <c r="AHI22" s="28">
        <f t="shared" si="206"/>
        <v>238456.06248927888</v>
      </c>
      <c r="AHJ22" s="28">
        <f t="shared" si="206"/>
        <v>229199.11054392025</v>
      </c>
      <c r="AHK22" s="28">
        <f t="shared" si="206"/>
        <v>350147.1858210619</v>
      </c>
      <c r="AHL22" s="28">
        <f t="shared" si="206"/>
        <v>287731.32113440364</v>
      </c>
      <c r="AHM22" s="28">
        <f t="shared" si="206"/>
        <v>347716.53697907476</v>
      </c>
      <c r="AHN22" s="28">
        <f t="shared" si="206"/>
        <v>218417.00776935171</v>
      </c>
      <c r="AHO22" s="28">
        <f t="shared" si="206"/>
        <v>220945.24349863964</v>
      </c>
      <c r="AHP22" s="28">
        <f t="shared" si="206"/>
        <v>231987.38633183244</v>
      </c>
      <c r="AHQ22" s="28">
        <f t="shared" si="206"/>
        <v>218551.63532245628</v>
      </c>
      <c r="AHR22" s="28">
        <f t="shared" si="206"/>
        <v>128472555.98085663</v>
      </c>
      <c r="AHS22" s="28">
        <f t="shared" si="206"/>
        <v>305153.636557511</v>
      </c>
      <c r="AHT22" s="28">
        <f t="shared" si="206"/>
        <v>302151.02953277342</v>
      </c>
      <c r="AHU22" s="28">
        <f t="shared" si="206"/>
        <v>240210.21598516777</v>
      </c>
      <c r="AHV22" s="28">
        <f t="shared" si="206"/>
        <v>298675.50895662588</v>
      </c>
      <c r="AHW22" s="28">
        <f t="shared" si="206"/>
        <v>355887.18088637001</v>
      </c>
      <c r="AHX22" s="28">
        <f t="shared" si="206"/>
        <v>226591.06248927888</v>
      </c>
      <c r="AHY22" s="28">
        <f t="shared" si="206"/>
        <v>217918.73595866666</v>
      </c>
      <c r="AHZ22" s="28">
        <f t="shared" si="206"/>
        <v>286446.06983621768</v>
      </c>
      <c r="AIA22" s="28">
        <f t="shared" si="206"/>
        <v>221827.56681736349</v>
      </c>
      <c r="AIB22" s="28">
        <f t="shared" ref="AIB22:AKM22" si="207">(LEFT($B34,3)*LEFT($B34,3))+((AIB$14-RIGHT($B34,3))*(AIB$14-RIGHT($B34,3)))-($B36*$B36)</f>
        <v>228152.36492321323</v>
      </c>
      <c r="AIC22" s="28">
        <f t="shared" si="207"/>
        <v>226668.32185059309</v>
      </c>
      <c r="AID22" s="28">
        <f t="shared" si="207"/>
        <v>224145.35976287583</v>
      </c>
      <c r="AIE22" s="28">
        <f t="shared" si="207"/>
        <v>228719.78752137732</v>
      </c>
      <c r="AIF22" s="28">
        <f t="shared" si="207"/>
        <v>850962.35325738194</v>
      </c>
      <c r="AIG22" s="28">
        <f t="shared" si="207"/>
        <v>230967.20607926298</v>
      </c>
      <c r="AIH22" s="28">
        <f t="shared" si="207"/>
        <v>220712.45241567085</v>
      </c>
      <c r="AII22" s="28">
        <f t="shared" si="207"/>
        <v>327089.24808532896</v>
      </c>
      <c r="AIJ22" s="28">
        <f t="shared" si="207"/>
        <v>817388.42497642129</v>
      </c>
      <c r="AIK22" s="28">
        <f t="shared" si="207"/>
        <v>253058.52233950759</v>
      </c>
      <c r="AIL22" s="28">
        <f t="shared" si="207"/>
        <v>277591.06651992147</v>
      </c>
      <c r="AIM22" s="28">
        <f t="shared" si="207"/>
        <v>238814.39439159748</v>
      </c>
      <c r="AIN22" s="28">
        <f t="shared" si="207"/>
        <v>1768824.0433566258</v>
      </c>
      <c r="AIO22" s="28">
        <f t="shared" si="207"/>
        <v>331105.30076309835</v>
      </c>
      <c r="AIP22" s="28">
        <f t="shared" si="207"/>
        <v>375069.75863440358</v>
      </c>
      <c r="AIQ22" s="28">
        <f t="shared" si="207"/>
        <v>288876.85069133656</v>
      </c>
      <c r="AIR22" s="28">
        <f t="shared" si="207"/>
        <v>465784.75672332826</v>
      </c>
      <c r="AIS22" s="28">
        <f t="shared" si="207"/>
        <v>250789.83362989666</v>
      </c>
      <c r="AIT22" s="28">
        <f t="shared" si="207"/>
        <v>221748.11739141971</v>
      </c>
      <c r="AIU22" s="28">
        <f t="shared" si="207"/>
        <v>933791.32523274142</v>
      </c>
      <c r="AIV22" s="28">
        <f t="shared" si="207"/>
        <v>539554.98085662583</v>
      </c>
      <c r="AIW22" s="28">
        <f t="shared" si="207"/>
        <v>221720.71715698854</v>
      </c>
      <c r="AIX22" s="28">
        <f t="shared" si="207"/>
        <v>375069.75863440358</v>
      </c>
      <c r="AIY22" s="28">
        <f t="shared" si="207"/>
        <v>336437.37571429345</v>
      </c>
      <c r="AIZ22" s="28">
        <f t="shared" si="207"/>
        <v>348965.72446162289</v>
      </c>
      <c r="AJA22" s="28">
        <f t="shared" si="207"/>
        <v>298760.63137565693</v>
      </c>
      <c r="AJB22" s="28">
        <f t="shared" si="207"/>
        <v>681955.18133253313</v>
      </c>
      <c r="AJC22" s="28">
        <f t="shared" si="207"/>
        <v>238560.33949567907</v>
      </c>
      <c r="AJD22" s="28">
        <f t="shared" si="207"/>
        <v>218504.42530107027</v>
      </c>
      <c r="AJE22" s="28">
        <f t="shared" si="207"/>
        <v>621279.08740070369</v>
      </c>
      <c r="AJF22" s="28">
        <f t="shared" si="207"/>
        <v>755784.85196773685</v>
      </c>
      <c r="AJG22" s="28">
        <f t="shared" si="207"/>
        <v>226048.86324170881</v>
      </c>
      <c r="AJH22" s="28">
        <f t="shared" si="207"/>
        <v>730656.76503440365</v>
      </c>
      <c r="AJI22" s="28">
        <f t="shared" si="207"/>
        <v>220379.28023934187</v>
      </c>
      <c r="AJJ22" s="28">
        <f t="shared" si="207"/>
        <v>545758.43076210772</v>
      </c>
      <c r="AJK22" s="28">
        <f t="shared" si="207"/>
        <v>315723.32851287583</v>
      </c>
      <c r="AJL22" s="28">
        <f t="shared" si="207"/>
        <v>581006.96941021597</v>
      </c>
      <c r="AJM22" s="28">
        <f t="shared" si="207"/>
        <v>687764.1465325898</v>
      </c>
      <c r="AJN22" s="28">
        <f t="shared" si="207"/>
        <v>525831.1470641559</v>
      </c>
      <c r="AJO22" s="28">
        <f t="shared" si="207"/>
        <v>359591.06864812103</v>
      </c>
      <c r="AJP22" s="28">
        <f t="shared" si="207"/>
        <v>753173.34820356453</v>
      </c>
      <c r="AJQ22" s="28">
        <f t="shared" si="207"/>
        <v>224898.738179926</v>
      </c>
      <c r="AJR22" s="28">
        <f t="shared" si="207"/>
        <v>699346.52410070098</v>
      </c>
      <c r="AJS22" s="28">
        <f t="shared" si="207"/>
        <v>229023.70922217463</v>
      </c>
      <c r="AJT22" s="28">
        <f t="shared" si="207"/>
        <v>220676.08780280565</v>
      </c>
      <c r="AJU22" s="28">
        <f t="shared" si="207"/>
        <v>220173.00501322726</v>
      </c>
      <c r="AJV22" s="28">
        <f t="shared" si="207"/>
        <v>223130.9253114954</v>
      </c>
      <c r="AJW22" s="28">
        <f t="shared" si="207"/>
        <v>2257781.3211344038</v>
      </c>
      <c r="AJX22" s="28">
        <f t="shared" si="207"/>
        <v>248529.41844675562</v>
      </c>
      <c r="AJY22" s="28">
        <f t="shared" si="207"/>
        <v>625251.98085662583</v>
      </c>
      <c r="AJZ22" s="28">
        <f t="shared" si="207"/>
        <v>221008.71555050337</v>
      </c>
      <c r="AKA22" s="28">
        <f t="shared" si="207"/>
        <v>240455.77724821863</v>
      </c>
      <c r="AKB22" s="28">
        <f t="shared" si="207"/>
        <v>423374.58633902296</v>
      </c>
      <c r="AKC22" s="28">
        <f t="shared" si="207"/>
        <v>239832.75863440358</v>
      </c>
      <c r="AKD22" s="28">
        <f t="shared" si="207"/>
        <v>244727.91902547242</v>
      </c>
      <c r="AKE22" s="28">
        <f t="shared" si="207"/>
        <v>236021.78924501996</v>
      </c>
      <c r="AKF22" s="28">
        <f t="shared" si="207"/>
        <v>218895.02765173174</v>
      </c>
      <c r="AKG22" s="28">
        <f t="shared" si="207"/>
        <v>241692.48789263691</v>
      </c>
      <c r="AKH22" s="28">
        <f t="shared" si="207"/>
        <v>232417.85770929983</v>
      </c>
      <c r="AKI22" s="28">
        <f t="shared" si="207"/>
        <v>225269.99118720434</v>
      </c>
      <c r="AKJ22" s="28">
        <f t="shared" si="207"/>
        <v>231952.67600527353</v>
      </c>
      <c r="AKK22" s="28">
        <f t="shared" si="207"/>
        <v>223474.6351933605</v>
      </c>
      <c r="AKL22" s="28">
        <f t="shared" si="207"/>
        <v>237128.68984829489</v>
      </c>
      <c r="AKM22" s="28">
        <f t="shared" si="207"/>
        <v>244831.49928706579</v>
      </c>
      <c r="AKN22" s="28">
        <f t="shared" ref="AKN22:ALQ22" si="208">(LEFT($B34,3)*LEFT($B34,3))+((AKN$14-RIGHT($B34,3))*(AKN$14-RIGHT($B34,3)))-($B36*$B36)</f>
        <v>226015.94313847984</v>
      </c>
      <c r="AKO22" s="28">
        <f t="shared" si="208"/>
        <v>509293.83206769853</v>
      </c>
      <c r="AKP22" s="28">
        <f t="shared" si="208"/>
        <v>265422.69092607027</v>
      </c>
      <c r="AKQ22" s="28">
        <f t="shared" si="208"/>
        <v>220611.6985794162</v>
      </c>
      <c r="AKR22" s="28">
        <f t="shared" si="208"/>
        <v>610505.07450907107</v>
      </c>
      <c r="AKS22" s="28">
        <f t="shared" si="208"/>
        <v>226823.05446330627</v>
      </c>
      <c r="AKT22" s="28">
        <f t="shared" si="208"/>
        <v>222388.94694823795</v>
      </c>
      <c r="AKU22" s="28">
        <f t="shared" si="208"/>
        <v>338122.84144669084</v>
      </c>
      <c r="AKV22" s="28">
        <f t="shared" si="208"/>
        <v>226487.23546697682</v>
      </c>
      <c r="AKW22" s="28">
        <f t="shared" si="208"/>
        <v>248174.59084473521</v>
      </c>
      <c r="AKX22" s="28">
        <f t="shared" si="208"/>
        <v>439374.65191279369</v>
      </c>
      <c r="AKY22" s="28">
        <f t="shared" si="208"/>
        <v>221731.02528569158</v>
      </c>
      <c r="AKZ22" s="28">
        <f t="shared" si="208"/>
        <v>221641.76263164409</v>
      </c>
      <c r="ALA22" s="28">
        <f t="shared" si="208"/>
        <v>222497.89628915177</v>
      </c>
      <c r="ALB22" s="28">
        <f t="shared" si="208"/>
        <v>249913.92445056161</v>
      </c>
      <c r="ALC22" s="28">
        <f t="shared" si="208"/>
        <v>240314.05583508027</v>
      </c>
      <c r="ALD22" s="28">
        <f t="shared" si="208"/>
        <v>219213.69690600855</v>
      </c>
      <c r="ALE22" s="28">
        <f t="shared" si="208"/>
        <v>241884.27014131413</v>
      </c>
      <c r="ALF22" s="28">
        <f t="shared" si="208"/>
        <v>636983.71533660428</v>
      </c>
      <c r="ALG22" s="28">
        <f t="shared" si="208"/>
        <v>249873.23085662583</v>
      </c>
      <c r="ALH22" s="28">
        <f t="shared" si="208"/>
        <v>231007.10840764624</v>
      </c>
      <c r="ALI22" s="28">
        <f t="shared" si="208"/>
        <v>219580.77904256686</v>
      </c>
      <c r="ALJ22" s="28">
        <f t="shared" si="208"/>
        <v>217324.58328616389</v>
      </c>
      <c r="ALK22" s="28">
        <f t="shared" si="208"/>
        <v>240804.82401508986</v>
      </c>
      <c r="ALL22" s="28">
        <f t="shared" si="208"/>
        <v>218253.92235590654</v>
      </c>
      <c r="ALM22" s="28">
        <f t="shared" si="208"/>
        <v>243882.60280434199</v>
      </c>
      <c r="ALN22" s="28">
        <f t="shared" si="208"/>
        <v>1192536.1461458821</v>
      </c>
      <c r="ALO22" s="28">
        <f t="shared" si="208"/>
        <v>486440.28697907476</v>
      </c>
      <c r="ALP22" s="28">
        <f t="shared" si="208"/>
        <v>221458.34820356459</v>
      </c>
      <c r="ALQ22" s="28">
        <f t="shared" si="208"/>
        <v>287381.98849367688</v>
      </c>
    </row>
    <row r="23" spans="4:1005" ht="15.75" hidden="1" thickBot="1" x14ac:dyDescent="0.3">
      <c r="D23" s="27" t="s">
        <v>24</v>
      </c>
      <c r="E23" s="29">
        <f>(E21*E21) - 4*E20*E22</f>
        <v>905.42336727248039</v>
      </c>
      <c r="F23" s="29">
        <f>(F21*F21) - 4*F20*F22</f>
        <v>923.14522852632217</v>
      </c>
      <c r="G23" s="29">
        <f>(G21*G21) - 4*G20*G22</f>
        <v>879.77463179035112</v>
      </c>
      <c r="H23" s="29">
        <f t="shared" ref="H23:O23" si="209">(H21*H21) - 4*H20*H22</f>
        <v>907.95426553371362</v>
      </c>
      <c r="I23" s="29">
        <f t="shared" si="209"/>
        <v>934.75597838195972</v>
      </c>
      <c r="J23" s="29">
        <f t="shared" si="209"/>
        <v>2818.8261341676116</v>
      </c>
      <c r="K23" s="29">
        <f t="shared" si="209"/>
        <v>958.25446175772231</v>
      </c>
      <c r="L23" s="29">
        <f t="shared" si="209"/>
        <v>871.49353638617322</v>
      </c>
      <c r="M23" s="29">
        <f t="shared" si="209"/>
        <v>1020.3631450550165</v>
      </c>
      <c r="N23" s="29">
        <f t="shared" si="209"/>
        <v>3386.3721323795617</v>
      </c>
      <c r="O23" s="29">
        <f t="shared" si="209"/>
        <v>925.31505245296285</v>
      </c>
      <c r="P23" s="29">
        <f t="shared" ref="P23:CA23" si="210">(P21*P21) - 4*P20*P22</f>
        <v>1102.7970146459993</v>
      </c>
      <c r="Q23" s="29">
        <f t="shared" si="210"/>
        <v>977.24896133155562</v>
      </c>
      <c r="R23" s="29">
        <f t="shared" si="210"/>
        <v>2594.6556605622172</v>
      </c>
      <c r="S23" s="29">
        <f t="shared" si="210"/>
        <v>1341.4503652909771</v>
      </c>
      <c r="T23" s="29">
        <f t="shared" si="210"/>
        <v>1470.3023333097808</v>
      </c>
      <c r="U23" s="29">
        <f t="shared" si="210"/>
        <v>1010.6487654817756</v>
      </c>
      <c r="V23" s="29">
        <f t="shared" si="210"/>
        <v>1311.6293115853332</v>
      </c>
      <c r="W23" s="29">
        <f t="shared" si="210"/>
        <v>987.43352648895234</v>
      </c>
      <c r="X23" s="29">
        <f t="shared" si="210"/>
        <v>915.70813342207111</v>
      </c>
      <c r="Y23" s="29">
        <f t="shared" si="210"/>
        <v>3871.347007850185</v>
      </c>
      <c r="Z23" s="29">
        <f t="shared" si="210"/>
        <v>1465.4462195849046</v>
      </c>
      <c r="AA23" s="29">
        <f t="shared" si="210"/>
        <v>919.92925745272078</v>
      </c>
      <c r="AB23" s="29">
        <f t="shared" si="210"/>
        <v>1470.3023333097808</v>
      </c>
      <c r="AC23" s="29">
        <f t="shared" si="210"/>
        <v>1201.5383351454511</v>
      </c>
      <c r="AD23" s="29">
        <f t="shared" si="210"/>
        <v>1447.9019222534262</v>
      </c>
      <c r="AE23" s="29">
        <f t="shared" si="210"/>
        <v>1230.9881382996682</v>
      </c>
      <c r="AF23" s="29">
        <f t="shared" si="210"/>
        <v>2373.502468785271</v>
      </c>
      <c r="AG23" s="29">
        <f t="shared" si="210"/>
        <v>-4217.2454627676634</v>
      </c>
      <c r="AH23" s="29">
        <f t="shared" si="210"/>
        <v>905.33488047774881</v>
      </c>
      <c r="AI23" s="29">
        <f t="shared" si="210"/>
        <v>1828.9676846852526</v>
      </c>
      <c r="AJ23" s="29">
        <f t="shared" si="210"/>
        <v>3045.2645188886672</v>
      </c>
      <c r="AK23" s="29">
        <f t="shared" si="210"/>
        <v>855.34436693170574</v>
      </c>
      <c r="AL23" s="29">
        <f t="shared" si="210"/>
        <v>2989.21975091286</v>
      </c>
      <c r="AM23" s="29">
        <f t="shared" si="210"/>
        <v>903.84192058222834</v>
      </c>
      <c r="AN23" s="29">
        <f t="shared" si="210"/>
        <v>1532.3344152932987</v>
      </c>
      <c r="AO23" s="29">
        <f t="shared" si="210"/>
        <v>1178.4877664383966</v>
      </c>
      <c r="AP23" s="29">
        <f t="shared" si="210"/>
        <v>1805.201152109541</v>
      </c>
      <c r="AQ23" s="29">
        <f t="shared" si="210"/>
        <v>2512.5559383146465</v>
      </c>
      <c r="AR23" s="29">
        <f t="shared" si="210"/>
        <v>2173.6490930533037</v>
      </c>
      <c r="AS23" s="29">
        <f t="shared" si="210"/>
        <v>1481.6582766138017</v>
      </c>
      <c r="AT23" s="29">
        <f t="shared" si="210"/>
        <v>3122.7146427445114</v>
      </c>
      <c r="AU23" s="29">
        <f t="shared" si="210"/>
        <v>782.64495957817417</v>
      </c>
      <c r="AV23" s="29">
        <f t="shared" si="210"/>
        <v>2658.2121036835015</v>
      </c>
      <c r="AW23" s="29">
        <f t="shared" si="210"/>
        <v>939.95830277155619</v>
      </c>
      <c r="AX23" s="29">
        <f t="shared" si="210"/>
        <v>911.38073579175398</v>
      </c>
      <c r="AY23" s="29">
        <f t="shared" si="210"/>
        <v>871.75058168906253</v>
      </c>
      <c r="AZ23" s="29">
        <f t="shared" si="210"/>
        <v>856.48733366187662</v>
      </c>
      <c r="BA23" s="29">
        <f t="shared" si="210"/>
        <v>9184.8045535087585</v>
      </c>
      <c r="BB23" s="29">
        <f t="shared" si="210"/>
        <v>934.58027276443318</v>
      </c>
      <c r="BC23" s="29">
        <f t="shared" si="210"/>
        <v>1945.9866575486958</v>
      </c>
      <c r="BD23" s="29">
        <f t="shared" si="210"/>
        <v>888.97609540482517</v>
      </c>
      <c r="BE23" s="29">
        <f t="shared" si="210"/>
        <v>925.76431510481052</v>
      </c>
      <c r="BF23" s="29">
        <f t="shared" si="210"/>
        <v>1706.8843307089992</v>
      </c>
      <c r="BG23" s="29">
        <f t="shared" si="210"/>
        <v>936.08508166321553</v>
      </c>
      <c r="BH23" s="29">
        <f t="shared" si="210"/>
        <v>1002.0711540295742</v>
      </c>
      <c r="BI23" s="29">
        <f t="shared" si="210"/>
        <v>919.85273259272799</v>
      </c>
      <c r="BJ23" s="29">
        <f t="shared" si="210"/>
        <v>875.39949301094748</v>
      </c>
      <c r="BK23" s="29">
        <f t="shared" si="210"/>
        <v>927.11473289155401</v>
      </c>
      <c r="BL23" s="29">
        <f t="shared" si="210"/>
        <v>957.2048032117309</v>
      </c>
      <c r="BM23" s="29">
        <f t="shared" si="210"/>
        <v>873.73473592090886</v>
      </c>
      <c r="BN23" s="29">
        <f t="shared" si="210"/>
        <v>791.66525992692914</v>
      </c>
      <c r="BO23" s="29">
        <f t="shared" si="210"/>
        <v>907.22187239630148</v>
      </c>
      <c r="BP23" s="29">
        <f t="shared" si="210"/>
        <v>924.57160575164016</v>
      </c>
      <c r="BQ23" s="29">
        <f t="shared" si="210"/>
        <v>893.48216092190705</v>
      </c>
      <c r="BR23" s="29">
        <f t="shared" si="210"/>
        <v>937.31080675544217</v>
      </c>
      <c r="BS23" s="29">
        <f t="shared" si="210"/>
        <v>2113.0769833577797</v>
      </c>
      <c r="BT23" s="29">
        <f t="shared" si="210"/>
        <v>953.02676688670181</v>
      </c>
      <c r="BU23" s="29">
        <f t="shared" si="210"/>
        <v>912.0573826195905</v>
      </c>
      <c r="BV23" s="29">
        <f t="shared" si="210"/>
        <v>2488.2462671995163</v>
      </c>
      <c r="BW23" s="29">
        <f t="shared" si="210"/>
        <v>939.59963538113516</v>
      </c>
      <c r="BX23" s="29">
        <f t="shared" si="210"/>
        <v>922.69896209298167</v>
      </c>
      <c r="BY23" s="29">
        <f t="shared" si="210"/>
        <v>1402.8623218485154</v>
      </c>
      <c r="BZ23" s="29">
        <f t="shared" si="210"/>
        <v>861.1248795366846</v>
      </c>
      <c r="CA23" s="29">
        <f t="shared" si="210"/>
        <v>1029.5762945348397</v>
      </c>
      <c r="CB23" s="29">
        <f t="shared" ref="CB23:CG23" si="211">(CB21*CB21) - 4*CB20*CB22</f>
        <v>1813.9057453642599</v>
      </c>
      <c r="CC23" s="29">
        <f t="shared" si="211"/>
        <v>905.31794940284453</v>
      </c>
      <c r="CD23" s="29">
        <f t="shared" si="211"/>
        <v>918.35145760793239</v>
      </c>
      <c r="CE23" s="29">
        <f t="shared" si="211"/>
        <v>906.15532898530364</v>
      </c>
      <c r="CF23" s="29">
        <f t="shared" si="211"/>
        <v>1032.7325679478236</v>
      </c>
      <c r="CG23" s="29">
        <f t="shared" si="211"/>
        <v>901.45969024416991</v>
      </c>
      <c r="CH23" s="29">
        <f t="shared" ref="CH23:CV23" si="212">(CH21*CH21) - 4*CH20*CH22</f>
        <v>847.18862995959353</v>
      </c>
      <c r="CI23" s="29">
        <f t="shared" si="212"/>
        <v>1003.5039304047823</v>
      </c>
      <c r="CJ23" s="29">
        <f t="shared" si="212"/>
        <v>2374.4765567211434</v>
      </c>
      <c r="CK23" s="29">
        <f t="shared" si="212"/>
        <v>1035.8906231923029</v>
      </c>
      <c r="CL23" s="29">
        <f t="shared" si="212"/>
        <v>915.44690535205882</v>
      </c>
      <c r="CM23" s="29">
        <f t="shared" si="212"/>
        <v>848.83276076288894</v>
      </c>
      <c r="CN23" s="29">
        <f t="shared" si="212"/>
        <v>900.50636499573011</v>
      </c>
      <c r="CO23" s="29">
        <f t="shared" si="212"/>
        <v>926.14545435039327</v>
      </c>
      <c r="CP23" s="29">
        <f t="shared" si="212"/>
        <v>901.52115047967527</v>
      </c>
      <c r="CQ23" s="29">
        <f t="shared" si="212"/>
        <v>892.17780765332282</v>
      </c>
      <c r="CR23" s="29">
        <f t="shared" si="212"/>
        <v>4763.5748190656304</v>
      </c>
      <c r="CS23" s="29">
        <f t="shared" si="212"/>
        <v>1354.3806694922969</v>
      </c>
      <c r="CT23" s="29">
        <f t="shared" si="212"/>
        <v>916.40466683323029</v>
      </c>
      <c r="CU23" s="29">
        <f t="shared" si="212"/>
        <v>1180.2608876100276</v>
      </c>
      <c r="CV23" s="29">
        <f t="shared" si="212"/>
        <v>2473.4709644205868</v>
      </c>
      <c r="CW23" s="29">
        <f t="shared" ref="CW23:CZ23" si="213">(CW21*CW21) - 4*CW20*CW22</f>
        <v>1021.478265756974</v>
      </c>
      <c r="CX23" s="29">
        <f t="shared" si="213"/>
        <v>880.72579164837953</v>
      </c>
      <c r="CY23" s="29">
        <f t="shared" si="213"/>
        <v>1419.6132045141421</v>
      </c>
      <c r="CZ23" s="29">
        <f t="shared" si="213"/>
        <v>851.43963643664028</v>
      </c>
      <c r="DA23" s="29">
        <f t="shared" ref="DA23:ED23" si="214">(DA21*DA21) - 4*DA20*DA22</f>
        <v>1842.8207364985719</v>
      </c>
      <c r="DB23" s="29">
        <f t="shared" si="214"/>
        <v>839.04122436896432</v>
      </c>
      <c r="DC23" s="29">
        <f t="shared" si="214"/>
        <v>999.32833062671125</v>
      </c>
      <c r="DD23" s="29">
        <f t="shared" si="214"/>
        <v>2181.5287238601595</v>
      </c>
      <c r="DE23" s="29">
        <f t="shared" si="214"/>
        <v>940.63138412998524</v>
      </c>
      <c r="DF23" s="29">
        <f t="shared" si="214"/>
        <v>1760.1470352029428</v>
      </c>
      <c r="DG23" s="29">
        <f t="shared" si="214"/>
        <v>996.33335241675377</v>
      </c>
      <c r="DH23" s="29">
        <f t="shared" si="214"/>
        <v>1060.172270669369</v>
      </c>
      <c r="DI23" s="29">
        <f t="shared" si="214"/>
        <v>1003.8841425690334</v>
      </c>
      <c r="DJ23" s="29">
        <f t="shared" si="214"/>
        <v>1013.8822588915937</v>
      </c>
      <c r="DK23" s="29">
        <f t="shared" si="214"/>
        <v>873.21615737315733</v>
      </c>
      <c r="DL23" s="29">
        <f t="shared" si="214"/>
        <v>878.35511384124402</v>
      </c>
      <c r="DM23" s="29">
        <f t="shared" si="214"/>
        <v>881.47573572967667</v>
      </c>
      <c r="DN23" s="29">
        <f t="shared" si="214"/>
        <v>1309.7313908832148</v>
      </c>
      <c r="DO23" s="29">
        <f t="shared" si="214"/>
        <v>1947.5448761433363</v>
      </c>
      <c r="DP23" s="29">
        <f t="shared" si="214"/>
        <v>1009.4840359389782</v>
      </c>
      <c r="DQ23" s="29">
        <f t="shared" si="214"/>
        <v>1796.1531469933689</v>
      </c>
      <c r="DR23" s="29">
        <f t="shared" si="214"/>
        <v>899.80374676850624</v>
      </c>
      <c r="DS23" s="29">
        <f t="shared" si="214"/>
        <v>1199.8753525093198</v>
      </c>
      <c r="DT23" s="29">
        <f t="shared" si="214"/>
        <v>771.44789696368389</v>
      </c>
      <c r="DU23" s="29">
        <f t="shared" si="214"/>
        <v>1004.4103912562132</v>
      </c>
      <c r="DV23" s="29">
        <f t="shared" si="214"/>
        <v>901.17273872660007</v>
      </c>
      <c r="DW23" s="29">
        <f t="shared" si="214"/>
        <v>-1910.2813562434167</v>
      </c>
      <c r="DX23" s="29">
        <f t="shared" si="214"/>
        <v>1022.0782147450373</v>
      </c>
      <c r="DY23" s="29">
        <f t="shared" si="214"/>
        <v>1002.8814565455541</v>
      </c>
      <c r="DZ23" s="29">
        <f t="shared" si="214"/>
        <v>910.28221785381902</v>
      </c>
      <c r="EA23" s="29">
        <f t="shared" si="214"/>
        <v>937.4136882374296</v>
      </c>
      <c r="EB23" s="29">
        <f t="shared" si="214"/>
        <v>918.03733236412518</v>
      </c>
      <c r="EC23" s="29">
        <f t="shared" si="214"/>
        <v>970.7953997773584</v>
      </c>
      <c r="ED23" s="29">
        <f t="shared" si="214"/>
        <v>878.07251411303878</v>
      </c>
      <c r="EE23" s="29">
        <f t="shared" ref="EE23:ER23" si="215">(EE21*EE21) - 4*EE20*EE22</f>
        <v>873.55221214937046</v>
      </c>
      <c r="EF23" s="29">
        <f t="shared" si="215"/>
        <v>1024.437603936065</v>
      </c>
      <c r="EG23" s="29">
        <f t="shared" si="215"/>
        <v>1001.1960023380816</v>
      </c>
      <c r="EH23" s="29">
        <f t="shared" si="215"/>
        <v>984.81192985828966</v>
      </c>
      <c r="EI23" s="29">
        <f t="shared" si="215"/>
        <v>787.56197203730699</v>
      </c>
      <c r="EJ23" s="29">
        <f t="shared" si="215"/>
        <v>1345.2729088356718</v>
      </c>
      <c r="EK23" s="29">
        <f t="shared" si="215"/>
        <v>1074.1026297560893</v>
      </c>
      <c r="EL23" s="29">
        <f t="shared" si="215"/>
        <v>1374.7360908091068</v>
      </c>
      <c r="EM23" s="29">
        <f t="shared" si="215"/>
        <v>889.61337671685033</v>
      </c>
      <c r="EN23" s="29">
        <f t="shared" si="215"/>
        <v>888.6566382679157</v>
      </c>
      <c r="EO23" s="29">
        <f t="shared" si="215"/>
        <v>960.42539136484265</v>
      </c>
      <c r="EP23" s="29">
        <f t="shared" si="215"/>
        <v>834.79526623676065</v>
      </c>
      <c r="EQ23" s="29">
        <f t="shared" si="215"/>
        <v>140947.93499755859</v>
      </c>
      <c r="ER23" s="29">
        <f t="shared" si="215"/>
        <v>1238.6338643520139</v>
      </c>
      <c r="ES23" s="29">
        <f t="shared" ref="ES23:EY23" si="216">(ES21*ES21) - 4*ES20*ES22</f>
        <v>1207.2874131710269</v>
      </c>
      <c r="ET23" s="29">
        <f t="shared" si="216"/>
        <v>995.77559889224358</v>
      </c>
      <c r="EU23" s="29">
        <f t="shared" si="216"/>
        <v>1022.0013655177318</v>
      </c>
      <c r="EV23" s="29">
        <f t="shared" si="216"/>
        <v>1245.7552972366102</v>
      </c>
      <c r="EW23" s="29">
        <f t="shared" si="216"/>
        <v>931.52906921843532</v>
      </c>
      <c r="EX23" s="29">
        <f t="shared" si="216"/>
        <v>890.87288254511077</v>
      </c>
      <c r="EY23" s="29">
        <f t="shared" si="216"/>
        <v>1004.1064084155951</v>
      </c>
      <c r="EZ23" s="29">
        <f t="shared" ref="EZ23:HK23" si="217">(EZ21*EZ21) - 4*EZ20*EZ22</f>
        <v>905.42336727248039</v>
      </c>
      <c r="FA23" s="29">
        <f t="shared" si="217"/>
        <v>923.14522852632217</v>
      </c>
      <c r="FB23" s="29">
        <f t="shared" si="217"/>
        <v>879.77463179035112</v>
      </c>
      <c r="FC23" s="29">
        <f t="shared" si="217"/>
        <v>907.95426553371362</v>
      </c>
      <c r="FD23" s="29">
        <f t="shared" si="217"/>
        <v>934.75597838195972</v>
      </c>
      <c r="FE23" s="29">
        <f t="shared" si="217"/>
        <v>2818.8261341676116</v>
      </c>
      <c r="FF23" s="29">
        <f t="shared" si="217"/>
        <v>958.25446175772231</v>
      </c>
      <c r="FG23" s="29">
        <f t="shared" si="217"/>
        <v>871.49353638617322</v>
      </c>
      <c r="FH23" s="29">
        <f t="shared" si="217"/>
        <v>1020.3631450550165</v>
      </c>
      <c r="FI23" s="29">
        <f t="shared" si="217"/>
        <v>3386.3721323795617</v>
      </c>
      <c r="FJ23" s="29">
        <f t="shared" si="217"/>
        <v>925.31505245296285</v>
      </c>
      <c r="FK23" s="29">
        <f t="shared" si="217"/>
        <v>1102.7970146459993</v>
      </c>
      <c r="FL23" s="29">
        <f t="shared" si="217"/>
        <v>977.24896133155562</v>
      </c>
      <c r="FM23" s="29">
        <f t="shared" si="217"/>
        <v>2594.6556605622172</v>
      </c>
      <c r="FN23" s="29">
        <f t="shared" si="217"/>
        <v>1341.4503652909771</v>
      </c>
      <c r="FO23" s="29">
        <f t="shared" si="217"/>
        <v>1470.3023333097808</v>
      </c>
      <c r="FP23" s="29">
        <f t="shared" si="217"/>
        <v>1010.6487654817756</v>
      </c>
      <c r="FQ23" s="29">
        <f t="shared" si="217"/>
        <v>1311.6293115853332</v>
      </c>
      <c r="FR23" s="29">
        <f t="shared" si="217"/>
        <v>987.43352648895234</v>
      </c>
      <c r="FS23" s="29">
        <f t="shared" si="217"/>
        <v>915.70813342207111</v>
      </c>
      <c r="FT23" s="29">
        <f t="shared" si="217"/>
        <v>3871.347007850185</v>
      </c>
      <c r="FU23" s="29">
        <f t="shared" si="217"/>
        <v>1465.4462195849046</v>
      </c>
      <c r="FV23" s="29">
        <f t="shared" si="217"/>
        <v>919.92925745272078</v>
      </c>
      <c r="FW23" s="29">
        <f t="shared" si="217"/>
        <v>1470.3023333097808</v>
      </c>
      <c r="FX23" s="29">
        <f t="shared" si="217"/>
        <v>1201.5383351454511</v>
      </c>
      <c r="FY23" s="29">
        <f t="shared" si="217"/>
        <v>1447.9019222534262</v>
      </c>
      <c r="FZ23" s="29">
        <f t="shared" si="217"/>
        <v>1230.9881382996682</v>
      </c>
      <c r="GA23" s="29">
        <f t="shared" si="217"/>
        <v>2373.502468785271</v>
      </c>
      <c r="GB23" s="29">
        <f t="shared" si="217"/>
        <v>-4217.2454627676634</v>
      </c>
      <c r="GC23" s="29">
        <f t="shared" si="217"/>
        <v>905.33488047774881</v>
      </c>
      <c r="GD23" s="29">
        <f t="shared" si="217"/>
        <v>1828.9676846852526</v>
      </c>
      <c r="GE23" s="29">
        <f t="shared" si="217"/>
        <v>3045.2645188886672</v>
      </c>
      <c r="GF23" s="29">
        <f t="shared" si="217"/>
        <v>855.34436693170574</v>
      </c>
      <c r="GG23" s="29">
        <f t="shared" si="217"/>
        <v>2989.21975091286</v>
      </c>
      <c r="GH23" s="29">
        <f t="shared" si="217"/>
        <v>903.84192058222834</v>
      </c>
      <c r="GI23" s="29">
        <f t="shared" si="217"/>
        <v>1532.3344152932987</v>
      </c>
      <c r="GJ23" s="29">
        <f t="shared" si="217"/>
        <v>1178.4877664383966</v>
      </c>
      <c r="GK23" s="29">
        <f t="shared" si="217"/>
        <v>1805.201152109541</v>
      </c>
      <c r="GL23" s="29">
        <f t="shared" si="217"/>
        <v>2512.5559383146465</v>
      </c>
      <c r="GM23" s="29">
        <f t="shared" si="217"/>
        <v>2173.6490930533037</v>
      </c>
      <c r="GN23" s="29">
        <f t="shared" si="217"/>
        <v>1481.6582766138017</v>
      </c>
      <c r="GO23" s="29">
        <f t="shared" si="217"/>
        <v>3122.7146427445114</v>
      </c>
      <c r="GP23" s="29">
        <f t="shared" si="217"/>
        <v>782.64495957817417</v>
      </c>
      <c r="GQ23" s="29">
        <f t="shared" si="217"/>
        <v>2658.2121036835015</v>
      </c>
      <c r="GR23" s="29">
        <f t="shared" si="217"/>
        <v>939.95830277155619</v>
      </c>
      <c r="GS23" s="29">
        <f t="shared" si="217"/>
        <v>911.38073579175398</v>
      </c>
      <c r="GT23" s="29">
        <f t="shared" si="217"/>
        <v>871.75058168906253</v>
      </c>
      <c r="GU23" s="29">
        <f t="shared" si="217"/>
        <v>856.48733366187662</v>
      </c>
      <c r="GV23" s="29">
        <f t="shared" si="217"/>
        <v>9184.8045535087585</v>
      </c>
      <c r="GW23" s="29">
        <f t="shared" si="217"/>
        <v>934.58027276443318</v>
      </c>
      <c r="GX23" s="29">
        <f t="shared" si="217"/>
        <v>1945.9866575486958</v>
      </c>
      <c r="GY23" s="29">
        <f t="shared" si="217"/>
        <v>888.97609540482517</v>
      </c>
      <c r="GZ23" s="29">
        <f t="shared" si="217"/>
        <v>925.76431510481052</v>
      </c>
      <c r="HA23" s="29">
        <f t="shared" si="217"/>
        <v>1706.8843307089992</v>
      </c>
      <c r="HB23" s="29">
        <f t="shared" si="217"/>
        <v>936.08508166321553</v>
      </c>
      <c r="HC23" s="29">
        <f t="shared" si="217"/>
        <v>1002.0711540295742</v>
      </c>
      <c r="HD23" s="29">
        <f t="shared" si="217"/>
        <v>919.85273259272799</v>
      </c>
      <c r="HE23" s="29">
        <f t="shared" si="217"/>
        <v>875.39949301094748</v>
      </c>
      <c r="HF23" s="29">
        <f t="shared" si="217"/>
        <v>927.11473289155401</v>
      </c>
      <c r="HG23" s="29">
        <f t="shared" si="217"/>
        <v>957.2048032117309</v>
      </c>
      <c r="HH23" s="29">
        <f t="shared" si="217"/>
        <v>873.73473592090886</v>
      </c>
      <c r="HI23" s="29">
        <f t="shared" si="217"/>
        <v>791.66525992692914</v>
      </c>
      <c r="HJ23" s="29">
        <f t="shared" si="217"/>
        <v>907.22187239630148</v>
      </c>
      <c r="HK23" s="29">
        <f t="shared" si="217"/>
        <v>924.57160575164016</v>
      </c>
      <c r="HL23" s="29">
        <f t="shared" ref="HL23:JW23" si="218">(HL21*HL21) - 4*HL20*HL22</f>
        <v>893.48216092190705</v>
      </c>
      <c r="HM23" s="29">
        <f t="shared" si="218"/>
        <v>937.31080675544217</v>
      </c>
      <c r="HN23" s="29">
        <f t="shared" si="218"/>
        <v>2113.0769833577797</v>
      </c>
      <c r="HO23" s="29">
        <f t="shared" si="218"/>
        <v>953.02676688670181</v>
      </c>
      <c r="HP23" s="29">
        <f t="shared" si="218"/>
        <v>912.0573826195905</v>
      </c>
      <c r="HQ23" s="29">
        <f t="shared" si="218"/>
        <v>2488.2462671995163</v>
      </c>
      <c r="HR23" s="29">
        <f t="shared" si="218"/>
        <v>939.59963538113516</v>
      </c>
      <c r="HS23" s="29">
        <f t="shared" si="218"/>
        <v>922.69896209298167</v>
      </c>
      <c r="HT23" s="29">
        <f t="shared" si="218"/>
        <v>1402.8623218485154</v>
      </c>
      <c r="HU23" s="29">
        <f t="shared" si="218"/>
        <v>861.1248795366846</v>
      </c>
      <c r="HV23" s="29">
        <f t="shared" si="218"/>
        <v>1029.5762945348397</v>
      </c>
      <c r="HW23" s="29">
        <f t="shared" si="218"/>
        <v>1813.9057453642599</v>
      </c>
      <c r="HX23" s="29">
        <f t="shared" si="218"/>
        <v>905.31794940284453</v>
      </c>
      <c r="HY23" s="29">
        <f t="shared" si="218"/>
        <v>918.35145760793239</v>
      </c>
      <c r="HZ23" s="29">
        <f t="shared" si="218"/>
        <v>906.15532898530364</v>
      </c>
      <c r="IA23" s="29">
        <f t="shared" si="218"/>
        <v>1032.7325679478236</v>
      </c>
      <c r="IB23" s="29">
        <f t="shared" si="218"/>
        <v>901.45969024416991</v>
      </c>
      <c r="IC23" s="29">
        <f t="shared" si="218"/>
        <v>847.18862995959353</v>
      </c>
      <c r="ID23" s="29">
        <f t="shared" si="218"/>
        <v>1003.5039304047823</v>
      </c>
      <c r="IE23" s="29">
        <f t="shared" si="218"/>
        <v>2374.4765567211434</v>
      </c>
      <c r="IF23" s="29">
        <f t="shared" si="218"/>
        <v>1035.8906231923029</v>
      </c>
      <c r="IG23" s="29">
        <f t="shared" si="218"/>
        <v>915.44690535205882</v>
      </c>
      <c r="IH23" s="29">
        <f t="shared" si="218"/>
        <v>848.83276076288894</v>
      </c>
      <c r="II23" s="29">
        <f t="shared" si="218"/>
        <v>900.50636499573011</v>
      </c>
      <c r="IJ23" s="29">
        <f t="shared" si="218"/>
        <v>926.14545435039327</v>
      </c>
      <c r="IK23" s="29">
        <f t="shared" si="218"/>
        <v>901.52115047967527</v>
      </c>
      <c r="IL23" s="29">
        <f t="shared" si="218"/>
        <v>892.17780765332282</v>
      </c>
      <c r="IM23" s="29">
        <f t="shared" si="218"/>
        <v>4763.5748190656304</v>
      </c>
      <c r="IN23" s="29">
        <f t="shared" si="218"/>
        <v>1354.3806694922969</v>
      </c>
      <c r="IO23" s="29">
        <f t="shared" si="218"/>
        <v>916.40466683323029</v>
      </c>
      <c r="IP23" s="29">
        <f t="shared" si="218"/>
        <v>1180.2608876100276</v>
      </c>
      <c r="IQ23" s="29">
        <f t="shared" si="218"/>
        <v>2473.4709644205868</v>
      </c>
      <c r="IR23" s="29">
        <f t="shared" si="218"/>
        <v>1021.478265756974</v>
      </c>
      <c r="IS23" s="29">
        <f t="shared" si="218"/>
        <v>880.72579164837953</v>
      </c>
      <c r="IT23" s="29">
        <f t="shared" si="218"/>
        <v>1419.6132045141421</v>
      </c>
      <c r="IU23" s="29">
        <f t="shared" si="218"/>
        <v>851.43963643664028</v>
      </c>
      <c r="IV23" s="29">
        <f t="shared" si="218"/>
        <v>1842.8207364985719</v>
      </c>
      <c r="IW23" s="29">
        <f t="shared" si="218"/>
        <v>839.04122436896432</v>
      </c>
      <c r="IX23" s="29">
        <f t="shared" si="218"/>
        <v>999.32833062671125</v>
      </c>
      <c r="IY23" s="29">
        <f t="shared" si="218"/>
        <v>2181.5287238601595</v>
      </c>
      <c r="IZ23" s="29">
        <f t="shared" si="218"/>
        <v>940.63138412998524</v>
      </c>
      <c r="JA23" s="29">
        <f t="shared" si="218"/>
        <v>1760.1470352029428</v>
      </c>
      <c r="JB23" s="29">
        <f t="shared" si="218"/>
        <v>996.33335241675377</v>
      </c>
      <c r="JC23" s="29">
        <f t="shared" si="218"/>
        <v>1060.172270669369</v>
      </c>
      <c r="JD23" s="29">
        <f t="shared" si="218"/>
        <v>1003.8841425690334</v>
      </c>
      <c r="JE23" s="29">
        <f t="shared" si="218"/>
        <v>1013.8822588915937</v>
      </c>
      <c r="JF23" s="29">
        <f t="shared" si="218"/>
        <v>873.21615737315733</v>
      </c>
      <c r="JG23" s="29">
        <f t="shared" si="218"/>
        <v>878.35511384124402</v>
      </c>
      <c r="JH23" s="29">
        <f t="shared" si="218"/>
        <v>881.47573572967667</v>
      </c>
      <c r="JI23" s="29">
        <f t="shared" si="218"/>
        <v>1309.7313908832148</v>
      </c>
      <c r="JJ23" s="29">
        <f t="shared" si="218"/>
        <v>1947.5448761433363</v>
      </c>
      <c r="JK23" s="29">
        <f t="shared" si="218"/>
        <v>1009.4840359389782</v>
      </c>
      <c r="JL23" s="29">
        <f t="shared" si="218"/>
        <v>1796.1531469933689</v>
      </c>
      <c r="JM23" s="29">
        <f t="shared" si="218"/>
        <v>899.80374676850624</v>
      </c>
      <c r="JN23" s="29">
        <f t="shared" si="218"/>
        <v>1199.8753525093198</v>
      </c>
      <c r="JO23" s="29">
        <f t="shared" si="218"/>
        <v>771.44789696368389</v>
      </c>
      <c r="JP23" s="29">
        <f t="shared" si="218"/>
        <v>1004.4103912562132</v>
      </c>
      <c r="JQ23" s="29">
        <f t="shared" si="218"/>
        <v>901.17273872660007</v>
      </c>
      <c r="JR23" s="29">
        <f t="shared" si="218"/>
        <v>-1910.2813562434167</v>
      </c>
      <c r="JS23" s="29">
        <f t="shared" si="218"/>
        <v>1022.0782147450373</v>
      </c>
      <c r="JT23" s="29">
        <f t="shared" si="218"/>
        <v>1002.8814565455541</v>
      </c>
      <c r="JU23" s="29">
        <f t="shared" si="218"/>
        <v>910.28221785381902</v>
      </c>
      <c r="JV23" s="29">
        <f t="shared" si="218"/>
        <v>937.4136882374296</v>
      </c>
      <c r="JW23" s="29">
        <f t="shared" si="218"/>
        <v>918.03733236412518</v>
      </c>
      <c r="JX23" s="29">
        <f t="shared" ref="JX23:MI23" si="219">(JX21*JX21) - 4*JX20*JX22</f>
        <v>970.7953997773584</v>
      </c>
      <c r="JY23" s="29">
        <f t="shared" si="219"/>
        <v>878.07251411303878</v>
      </c>
      <c r="JZ23" s="29">
        <f t="shared" si="219"/>
        <v>873.55221214937046</v>
      </c>
      <c r="KA23" s="29">
        <f t="shared" si="219"/>
        <v>1024.437603936065</v>
      </c>
      <c r="KB23" s="29">
        <f t="shared" si="219"/>
        <v>1001.1960023380816</v>
      </c>
      <c r="KC23" s="29">
        <f t="shared" si="219"/>
        <v>984.81192985828966</v>
      </c>
      <c r="KD23" s="29">
        <f t="shared" si="219"/>
        <v>787.56197203730699</v>
      </c>
      <c r="KE23" s="29">
        <f t="shared" si="219"/>
        <v>1345.2729088356718</v>
      </c>
      <c r="KF23" s="29">
        <f t="shared" si="219"/>
        <v>1074.1026297560893</v>
      </c>
      <c r="KG23" s="29">
        <f t="shared" si="219"/>
        <v>1374.7360908091068</v>
      </c>
      <c r="KH23" s="29">
        <f t="shared" si="219"/>
        <v>889.61337671685033</v>
      </c>
      <c r="KI23" s="29">
        <f t="shared" si="219"/>
        <v>888.6566382679157</v>
      </c>
      <c r="KJ23" s="29">
        <f t="shared" si="219"/>
        <v>960.42539136484265</v>
      </c>
      <c r="KK23" s="29">
        <f t="shared" si="219"/>
        <v>834.79526623676065</v>
      </c>
      <c r="KL23" s="29">
        <f t="shared" si="219"/>
        <v>140947.93499755859</v>
      </c>
      <c r="KM23" s="29">
        <f t="shared" si="219"/>
        <v>1238.6338643520139</v>
      </c>
      <c r="KN23" s="29">
        <f t="shared" si="219"/>
        <v>1207.2874131710269</v>
      </c>
      <c r="KO23" s="29">
        <f t="shared" si="219"/>
        <v>995.77559889224358</v>
      </c>
      <c r="KP23" s="29">
        <f t="shared" si="219"/>
        <v>1022.0013655177318</v>
      </c>
      <c r="KQ23" s="29">
        <f t="shared" si="219"/>
        <v>1245.7552972366102</v>
      </c>
      <c r="KR23" s="29">
        <f t="shared" si="219"/>
        <v>931.52906921843532</v>
      </c>
      <c r="KS23" s="29">
        <f t="shared" si="219"/>
        <v>890.87288254511077</v>
      </c>
      <c r="KT23" s="29">
        <f t="shared" si="219"/>
        <v>1004.1064084155951</v>
      </c>
      <c r="KU23" s="29">
        <f t="shared" si="219"/>
        <v>905.42336727248039</v>
      </c>
      <c r="KV23" s="29">
        <f t="shared" si="219"/>
        <v>923.14522852632217</v>
      </c>
      <c r="KW23" s="29">
        <f t="shared" si="219"/>
        <v>879.77463179035112</v>
      </c>
      <c r="KX23" s="29">
        <f t="shared" si="219"/>
        <v>907.95426553371362</v>
      </c>
      <c r="KY23" s="29">
        <f t="shared" si="219"/>
        <v>934.75597838195972</v>
      </c>
      <c r="KZ23" s="29">
        <f t="shared" si="219"/>
        <v>2818.8261341676116</v>
      </c>
      <c r="LA23" s="29">
        <f t="shared" si="219"/>
        <v>958.25446175772231</v>
      </c>
      <c r="LB23" s="29">
        <f t="shared" si="219"/>
        <v>871.49353638617322</v>
      </c>
      <c r="LC23" s="29">
        <f t="shared" si="219"/>
        <v>1020.3631450550165</v>
      </c>
      <c r="LD23" s="29">
        <f t="shared" si="219"/>
        <v>3386.3721323795617</v>
      </c>
      <c r="LE23" s="29">
        <f t="shared" si="219"/>
        <v>925.31505245296285</v>
      </c>
      <c r="LF23" s="29">
        <f t="shared" si="219"/>
        <v>1102.7970146459993</v>
      </c>
      <c r="LG23" s="29">
        <f t="shared" si="219"/>
        <v>977.24896133155562</v>
      </c>
      <c r="LH23" s="29">
        <f t="shared" si="219"/>
        <v>2594.6556605622172</v>
      </c>
      <c r="LI23" s="29">
        <f t="shared" si="219"/>
        <v>1341.4503652909771</v>
      </c>
      <c r="LJ23" s="29">
        <f t="shared" si="219"/>
        <v>1470.3023333097808</v>
      </c>
      <c r="LK23" s="29">
        <f t="shared" si="219"/>
        <v>1010.6487654817756</v>
      </c>
      <c r="LL23" s="29">
        <f t="shared" si="219"/>
        <v>1311.6293115853332</v>
      </c>
      <c r="LM23" s="29">
        <f t="shared" si="219"/>
        <v>987.43352648895234</v>
      </c>
      <c r="LN23" s="29">
        <f t="shared" si="219"/>
        <v>915.70813342207111</v>
      </c>
      <c r="LO23" s="29">
        <f t="shared" si="219"/>
        <v>3871.347007850185</v>
      </c>
      <c r="LP23" s="29">
        <f t="shared" si="219"/>
        <v>1465.4462195849046</v>
      </c>
      <c r="LQ23" s="29">
        <f t="shared" si="219"/>
        <v>919.92925745272078</v>
      </c>
      <c r="LR23" s="29">
        <f t="shared" si="219"/>
        <v>1470.3023333097808</v>
      </c>
      <c r="LS23" s="29">
        <f t="shared" si="219"/>
        <v>1201.5383351454511</v>
      </c>
      <c r="LT23" s="29">
        <f t="shared" si="219"/>
        <v>1447.9019222534262</v>
      </c>
      <c r="LU23" s="29">
        <f t="shared" si="219"/>
        <v>1230.9881382996682</v>
      </c>
      <c r="LV23" s="29">
        <f t="shared" si="219"/>
        <v>2373.502468785271</v>
      </c>
      <c r="LW23" s="29">
        <f t="shared" si="219"/>
        <v>-4217.2454627676634</v>
      </c>
      <c r="LX23" s="29">
        <f t="shared" si="219"/>
        <v>905.33488047774881</v>
      </c>
      <c r="LY23" s="29">
        <f t="shared" si="219"/>
        <v>1828.9676846852526</v>
      </c>
      <c r="LZ23" s="29">
        <f t="shared" si="219"/>
        <v>3045.2645188886672</v>
      </c>
      <c r="MA23" s="29">
        <f t="shared" si="219"/>
        <v>855.34436693170574</v>
      </c>
      <c r="MB23" s="29">
        <f t="shared" si="219"/>
        <v>2989.21975091286</v>
      </c>
      <c r="MC23" s="29">
        <f t="shared" si="219"/>
        <v>903.84192058222834</v>
      </c>
      <c r="MD23" s="29">
        <f t="shared" si="219"/>
        <v>1532.3344152932987</v>
      </c>
      <c r="ME23" s="29">
        <f t="shared" si="219"/>
        <v>1178.4877664383966</v>
      </c>
      <c r="MF23" s="29">
        <f t="shared" si="219"/>
        <v>1805.201152109541</v>
      </c>
      <c r="MG23" s="29">
        <f t="shared" si="219"/>
        <v>2512.5559383146465</v>
      </c>
      <c r="MH23" s="29">
        <f t="shared" si="219"/>
        <v>2173.6490930533037</v>
      </c>
      <c r="MI23" s="29">
        <f t="shared" si="219"/>
        <v>1481.6582766138017</v>
      </c>
      <c r="MJ23" s="29">
        <f t="shared" ref="MJ23:OU23" si="220">(MJ21*MJ21) - 4*MJ20*MJ22</f>
        <v>3122.7146427445114</v>
      </c>
      <c r="MK23" s="29">
        <f t="shared" si="220"/>
        <v>782.64495957817417</v>
      </c>
      <c r="ML23" s="29">
        <f t="shared" si="220"/>
        <v>2658.2121036835015</v>
      </c>
      <c r="MM23" s="29">
        <f t="shared" si="220"/>
        <v>939.95830277155619</v>
      </c>
      <c r="MN23" s="29">
        <f t="shared" si="220"/>
        <v>911.38073579175398</v>
      </c>
      <c r="MO23" s="29">
        <f t="shared" si="220"/>
        <v>871.75058168906253</v>
      </c>
      <c r="MP23" s="29">
        <f t="shared" si="220"/>
        <v>856.48733366187662</v>
      </c>
      <c r="MQ23" s="29">
        <f t="shared" si="220"/>
        <v>9184.8045535087585</v>
      </c>
      <c r="MR23" s="29">
        <f t="shared" si="220"/>
        <v>934.58027276443318</v>
      </c>
      <c r="MS23" s="29">
        <f t="shared" si="220"/>
        <v>1945.9866575486958</v>
      </c>
      <c r="MT23" s="29">
        <f t="shared" si="220"/>
        <v>888.97609540482517</v>
      </c>
      <c r="MU23" s="29">
        <f t="shared" si="220"/>
        <v>925.76431510481052</v>
      </c>
      <c r="MV23" s="29">
        <f t="shared" si="220"/>
        <v>1706.8843307089992</v>
      </c>
      <c r="MW23" s="29">
        <f t="shared" si="220"/>
        <v>936.08508166321553</v>
      </c>
      <c r="MX23" s="29">
        <f t="shared" si="220"/>
        <v>1002.0711540295742</v>
      </c>
      <c r="MY23" s="29">
        <f t="shared" si="220"/>
        <v>919.85273259272799</v>
      </c>
      <c r="MZ23" s="29">
        <f t="shared" si="220"/>
        <v>875.39949301094748</v>
      </c>
      <c r="NA23" s="29">
        <f t="shared" si="220"/>
        <v>927.11473289155401</v>
      </c>
      <c r="NB23" s="29">
        <f t="shared" si="220"/>
        <v>957.2048032117309</v>
      </c>
      <c r="NC23" s="29">
        <f t="shared" si="220"/>
        <v>873.73473592090886</v>
      </c>
      <c r="ND23" s="29">
        <f t="shared" si="220"/>
        <v>791.66525992692914</v>
      </c>
      <c r="NE23" s="29">
        <f t="shared" si="220"/>
        <v>907.22187239630148</v>
      </c>
      <c r="NF23" s="29">
        <f t="shared" si="220"/>
        <v>924.57160575164016</v>
      </c>
      <c r="NG23" s="29">
        <f t="shared" si="220"/>
        <v>893.48216092190705</v>
      </c>
      <c r="NH23" s="29">
        <f t="shared" si="220"/>
        <v>937.31080675544217</v>
      </c>
      <c r="NI23" s="29">
        <f t="shared" si="220"/>
        <v>2113.0769833577797</v>
      </c>
      <c r="NJ23" s="29">
        <f t="shared" si="220"/>
        <v>953.02676688670181</v>
      </c>
      <c r="NK23" s="29">
        <f t="shared" si="220"/>
        <v>912.0573826195905</v>
      </c>
      <c r="NL23" s="29">
        <f t="shared" si="220"/>
        <v>2488.2462671995163</v>
      </c>
      <c r="NM23" s="29">
        <f t="shared" si="220"/>
        <v>939.59963538113516</v>
      </c>
      <c r="NN23" s="29">
        <f t="shared" si="220"/>
        <v>922.69896209298167</v>
      </c>
      <c r="NO23" s="29">
        <f t="shared" si="220"/>
        <v>1402.8623218485154</v>
      </c>
      <c r="NP23" s="29">
        <f t="shared" si="220"/>
        <v>861.1248795366846</v>
      </c>
      <c r="NQ23" s="29">
        <f t="shared" si="220"/>
        <v>1029.5762945348397</v>
      </c>
      <c r="NR23" s="29">
        <f t="shared" si="220"/>
        <v>1813.9057453642599</v>
      </c>
      <c r="NS23" s="29">
        <f t="shared" si="220"/>
        <v>905.31794940284453</v>
      </c>
      <c r="NT23" s="29">
        <f t="shared" si="220"/>
        <v>918.35145760793239</v>
      </c>
      <c r="NU23" s="29">
        <f t="shared" si="220"/>
        <v>906.15532898530364</v>
      </c>
      <c r="NV23" s="29">
        <f t="shared" si="220"/>
        <v>1032.7325679478236</v>
      </c>
      <c r="NW23" s="29">
        <f t="shared" si="220"/>
        <v>901.45969024416991</v>
      </c>
      <c r="NX23" s="29">
        <f t="shared" si="220"/>
        <v>847.18862995959353</v>
      </c>
      <c r="NY23" s="29">
        <f t="shared" si="220"/>
        <v>1003.5039304047823</v>
      </c>
      <c r="NZ23" s="29">
        <f t="shared" si="220"/>
        <v>2374.4765567211434</v>
      </c>
      <c r="OA23" s="29">
        <f t="shared" si="220"/>
        <v>1035.8906231923029</v>
      </c>
      <c r="OB23" s="29">
        <f t="shared" si="220"/>
        <v>915.44690535205882</v>
      </c>
      <c r="OC23" s="29">
        <f t="shared" si="220"/>
        <v>848.83276076288894</v>
      </c>
      <c r="OD23" s="29">
        <f t="shared" si="220"/>
        <v>900.50636499573011</v>
      </c>
      <c r="OE23" s="29">
        <f t="shared" si="220"/>
        <v>926.14545435039327</v>
      </c>
      <c r="OF23" s="29">
        <f t="shared" si="220"/>
        <v>901.52115047967527</v>
      </c>
      <c r="OG23" s="29">
        <f t="shared" si="220"/>
        <v>892.17780765332282</v>
      </c>
      <c r="OH23" s="29">
        <f t="shared" si="220"/>
        <v>4763.5748190656304</v>
      </c>
      <c r="OI23" s="29">
        <f t="shared" si="220"/>
        <v>1354.3806694922969</v>
      </c>
      <c r="OJ23" s="29">
        <f t="shared" si="220"/>
        <v>916.40466683323029</v>
      </c>
      <c r="OK23" s="29">
        <f t="shared" si="220"/>
        <v>1180.2608876100276</v>
      </c>
      <c r="OL23" s="29">
        <f t="shared" si="220"/>
        <v>2473.4709644205868</v>
      </c>
      <c r="OM23" s="29">
        <f t="shared" si="220"/>
        <v>1021.478265756974</v>
      </c>
      <c r="ON23" s="29">
        <f t="shared" si="220"/>
        <v>880.72579164837953</v>
      </c>
      <c r="OO23" s="29">
        <f t="shared" si="220"/>
        <v>1419.6132045141421</v>
      </c>
      <c r="OP23" s="29">
        <f t="shared" si="220"/>
        <v>851.43963643664028</v>
      </c>
      <c r="OQ23" s="29">
        <f t="shared" si="220"/>
        <v>1842.8207364985719</v>
      </c>
      <c r="OR23" s="29">
        <f t="shared" si="220"/>
        <v>839.04122436896432</v>
      </c>
      <c r="OS23" s="29">
        <f t="shared" si="220"/>
        <v>999.32833062671125</v>
      </c>
      <c r="OT23" s="29">
        <f t="shared" si="220"/>
        <v>2181.5287238601595</v>
      </c>
      <c r="OU23" s="29">
        <f t="shared" si="220"/>
        <v>940.63138412998524</v>
      </c>
      <c r="OV23" s="29">
        <f t="shared" ref="OV23:RG23" si="221">(OV21*OV21) - 4*OV20*OV22</f>
        <v>1760.1470352029428</v>
      </c>
      <c r="OW23" s="29">
        <f t="shared" si="221"/>
        <v>996.33335241675377</v>
      </c>
      <c r="OX23" s="29">
        <f t="shared" si="221"/>
        <v>1060.172270669369</v>
      </c>
      <c r="OY23" s="29">
        <f t="shared" si="221"/>
        <v>1003.8841425690334</v>
      </c>
      <c r="OZ23" s="29">
        <f t="shared" si="221"/>
        <v>1013.8822588915937</v>
      </c>
      <c r="PA23" s="29">
        <f t="shared" si="221"/>
        <v>873.21615737315733</v>
      </c>
      <c r="PB23" s="29">
        <f t="shared" si="221"/>
        <v>878.35511384124402</v>
      </c>
      <c r="PC23" s="29">
        <f t="shared" si="221"/>
        <v>881.47573572967667</v>
      </c>
      <c r="PD23" s="29">
        <f t="shared" si="221"/>
        <v>1309.7313908832148</v>
      </c>
      <c r="PE23" s="29">
        <f t="shared" si="221"/>
        <v>1947.5448761433363</v>
      </c>
      <c r="PF23" s="29">
        <f t="shared" si="221"/>
        <v>1009.4840359389782</v>
      </c>
      <c r="PG23" s="29">
        <f t="shared" si="221"/>
        <v>1796.1531469933689</v>
      </c>
      <c r="PH23" s="29">
        <f t="shared" si="221"/>
        <v>899.80374676850624</v>
      </c>
      <c r="PI23" s="29">
        <f t="shared" si="221"/>
        <v>1199.8753525093198</v>
      </c>
      <c r="PJ23" s="29">
        <f t="shared" si="221"/>
        <v>771.44789696368389</v>
      </c>
      <c r="PK23" s="29">
        <f t="shared" si="221"/>
        <v>1004.4103912562132</v>
      </c>
      <c r="PL23" s="29">
        <f t="shared" si="221"/>
        <v>901.17273872660007</v>
      </c>
      <c r="PM23" s="29">
        <f t="shared" si="221"/>
        <v>-1910.2813562434167</v>
      </c>
      <c r="PN23" s="29">
        <f t="shared" si="221"/>
        <v>1022.0782147450373</v>
      </c>
      <c r="PO23" s="29">
        <f t="shared" si="221"/>
        <v>1002.8814565455541</v>
      </c>
      <c r="PP23" s="29">
        <f t="shared" si="221"/>
        <v>910.28221785381902</v>
      </c>
      <c r="PQ23" s="29">
        <f t="shared" si="221"/>
        <v>937.4136882374296</v>
      </c>
      <c r="PR23" s="29">
        <f t="shared" si="221"/>
        <v>918.03733236412518</v>
      </c>
      <c r="PS23" s="29">
        <f t="shared" si="221"/>
        <v>970.7953997773584</v>
      </c>
      <c r="PT23" s="29">
        <f t="shared" si="221"/>
        <v>878.07251411303878</v>
      </c>
      <c r="PU23" s="29">
        <f t="shared" si="221"/>
        <v>873.55221214937046</v>
      </c>
      <c r="PV23" s="29">
        <f t="shared" si="221"/>
        <v>1024.437603936065</v>
      </c>
      <c r="PW23" s="29">
        <f t="shared" si="221"/>
        <v>1001.1960023380816</v>
      </c>
      <c r="PX23" s="29">
        <f t="shared" si="221"/>
        <v>984.81192985828966</v>
      </c>
      <c r="PY23" s="29">
        <f t="shared" si="221"/>
        <v>787.56197203730699</v>
      </c>
      <c r="PZ23" s="29">
        <f t="shared" si="221"/>
        <v>1345.2729088356718</v>
      </c>
      <c r="QA23" s="29">
        <f t="shared" si="221"/>
        <v>1074.1026297560893</v>
      </c>
      <c r="QB23" s="29">
        <f t="shared" si="221"/>
        <v>1374.7360908091068</v>
      </c>
      <c r="QC23" s="29">
        <f t="shared" si="221"/>
        <v>889.61337671685033</v>
      </c>
      <c r="QD23" s="29">
        <f t="shared" si="221"/>
        <v>888.6566382679157</v>
      </c>
      <c r="QE23" s="29">
        <f t="shared" si="221"/>
        <v>960.42539136484265</v>
      </c>
      <c r="QF23" s="29">
        <f t="shared" si="221"/>
        <v>834.79526623676065</v>
      </c>
      <c r="QG23" s="29">
        <f t="shared" si="221"/>
        <v>140947.93499755859</v>
      </c>
      <c r="QH23" s="29">
        <f t="shared" si="221"/>
        <v>1238.6338643520139</v>
      </c>
      <c r="QI23" s="29">
        <f t="shared" si="221"/>
        <v>1207.2874131710269</v>
      </c>
      <c r="QJ23" s="29">
        <f t="shared" si="221"/>
        <v>995.77559889224358</v>
      </c>
      <c r="QK23" s="29">
        <f t="shared" si="221"/>
        <v>1022.0013655177318</v>
      </c>
      <c r="QL23" s="29">
        <f t="shared" si="221"/>
        <v>1245.7552972366102</v>
      </c>
      <c r="QM23" s="29">
        <f t="shared" si="221"/>
        <v>931.52906921843532</v>
      </c>
      <c r="QN23" s="29">
        <f t="shared" si="221"/>
        <v>890.87288254511077</v>
      </c>
      <c r="QO23" s="29">
        <f t="shared" si="221"/>
        <v>1004.1064084155951</v>
      </c>
      <c r="QP23" s="29">
        <f t="shared" si="221"/>
        <v>905.42336727248039</v>
      </c>
      <c r="QQ23" s="29">
        <f t="shared" si="221"/>
        <v>923.14522852632217</v>
      </c>
      <c r="QR23" s="29">
        <f t="shared" si="221"/>
        <v>879.77463179035112</v>
      </c>
      <c r="QS23" s="29">
        <f t="shared" si="221"/>
        <v>907.95426553371362</v>
      </c>
      <c r="QT23" s="29">
        <f t="shared" si="221"/>
        <v>934.75597838195972</v>
      </c>
      <c r="QU23" s="29">
        <f t="shared" si="221"/>
        <v>2818.8261341676116</v>
      </c>
      <c r="QV23" s="29">
        <f t="shared" si="221"/>
        <v>958.25446175772231</v>
      </c>
      <c r="QW23" s="29">
        <f t="shared" si="221"/>
        <v>871.49353638617322</v>
      </c>
      <c r="QX23" s="29">
        <f t="shared" si="221"/>
        <v>1020.3631450550165</v>
      </c>
      <c r="QY23" s="29">
        <f t="shared" si="221"/>
        <v>3386.3721323795617</v>
      </c>
      <c r="QZ23" s="29">
        <f t="shared" si="221"/>
        <v>925.31505245296285</v>
      </c>
      <c r="RA23" s="29">
        <f t="shared" si="221"/>
        <v>1102.7970146459993</v>
      </c>
      <c r="RB23" s="29">
        <f t="shared" si="221"/>
        <v>977.24896133155562</v>
      </c>
      <c r="RC23" s="29">
        <f t="shared" si="221"/>
        <v>2594.6556605622172</v>
      </c>
      <c r="RD23" s="29">
        <f t="shared" si="221"/>
        <v>1341.4503652909771</v>
      </c>
      <c r="RE23" s="29">
        <f t="shared" si="221"/>
        <v>1470.3023333097808</v>
      </c>
      <c r="RF23" s="29">
        <f t="shared" si="221"/>
        <v>1010.6487654817756</v>
      </c>
      <c r="RG23" s="29">
        <f t="shared" si="221"/>
        <v>1311.6293115853332</v>
      </c>
      <c r="RH23" s="29">
        <f t="shared" ref="RH23:TS23" si="222">(RH21*RH21) - 4*RH20*RH22</f>
        <v>987.43352648895234</v>
      </c>
      <c r="RI23" s="29">
        <f t="shared" si="222"/>
        <v>915.70813342207111</v>
      </c>
      <c r="RJ23" s="29">
        <f t="shared" si="222"/>
        <v>3871.347007850185</v>
      </c>
      <c r="RK23" s="29">
        <f t="shared" si="222"/>
        <v>1465.4462195849046</v>
      </c>
      <c r="RL23" s="29">
        <f t="shared" si="222"/>
        <v>919.92925745272078</v>
      </c>
      <c r="RM23" s="29">
        <f t="shared" si="222"/>
        <v>1470.3023333097808</v>
      </c>
      <c r="RN23" s="29">
        <f t="shared" si="222"/>
        <v>1201.5383351454511</v>
      </c>
      <c r="RO23" s="29">
        <f t="shared" si="222"/>
        <v>1447.9019222534262</v>
      </c>
      <c r="RP23" s="29">
        <f t="shared" si="222"/>
        <v>1230.9881382996682</v>
      </c>
      <c r="RQ23" s="29">
        <f t="shared" si="222"/>
        <v>2373.502468785271</v>
      </c>
      <c r="RR23" s="29">
        <f t="shared" si="222"/>
        <v>-4217.2454627676634</v>
      </c>
      <c r="RS23" s="29">
        <f t="shared" si="222"/>
        <v>905.33488047774881</v>
      </c>
      <c r="RT23" s="29">
        <f t="shared" si="222"/>
        <v>1828.9676846852526</v>
      </c>
      <c r="RU23" s="29">
        <f t="shared" si="222"/>
        <v>3045.2645188886672</v>
      </c>
      <c r="RV23" s="29">
        <f t="shared" si="222"/>
        <v>855.34436693170574</v>
      </c>
      <c r="RW23" s="29">
        <f t="shared" si="222"/>
        <v>2989.21975091286</v>
      </c>
      <c r="RX23" s="29">
        <f t="shared" si="222"/>
        <v>903.84192058222834</v>
      </c>
      <c r="RY23" s="29">
        <f t="shared" si="222"/>
        <v>1532.3344152932987</v>
      </c>
      <c r="RZ23" s="29">
        <f t="shared" si="222"/>
        <v>1178.4877664383966</v>
      </c>
      <c r="SA23" s="29">
        <f t="shared" si="222"/>
        <v>1805.201152109541</v>
      </c>
      <c r="SB23" s="29">
        <f t="shared" si="222"/>
        <v>2512.5559383146465</v>
      </c>
      <c r="SC23" s="29">
        <f t="shared" si="222"/>
        <v>2173.6490930533037</v>
      </c>
      <c r="SD23" s="29">
        <f t="shared" si="222"/>
        <v>1481.6582766138017</v>
      </c>
      <c r="SE23" s="29">
        <f t="shared" si="222"/>
        <v>3122.7146427445114</v>
      </c>
      <c r="SF23" s="29">
        <f t="shared" si="222"/>
        <v>782.64495957817417</v>
      </c>
      <c r="SG23" s="29">
        <f t="shared" si="222"/>
        <v>2658.2121036835015</v>
      </c>
      <c r="SH23" s="29">
        <f t="shared" si="222"/>
        <v>939.95830277155619</v>
      </c>
      <c r="SI23" s="29">
        <f t="shared" si="222"/>
        <v>911.38073579175398</v>
      </c>
      <c r="SJ23" s="29">
        <f t="shared" si="222"/>
        <v>871.75058168906253</v>
      </c>
      <c r="SK23" s="29">
        <f t="shared" si="222"/>
        <v>856.48733366187662</v>
      </c>
      <c r="SL23" s="29">
        <f t="shared" si="222"/>
        <v>9184.8045535087585</v>
      </c>
      <c r="SM23" s="29">
        <f t="shared" si="222"/>
        <v>934.58027276443318</v>
      </c>
      <c r="SN23" s="29">
        <f t="shared" si="222"/>
        <v>1945.9866575486958</v>
      </c>
      <c r="SO23" s="29">
        <f t="shared" si="222"/>
        <v>888.97609540482517</v>
      </c>
      <c r="SP23" s="29">
        <f t="shared" si="222"/>
        <v>925.76431510481052</v>
      </c>
      <c r="SQ23" s="29">
        <f t="shared" si="222"/>
        <v>1706.8843307089992</v>
      </c>
      <c r="SR23" s="29">
        <f t="shared" si="222"/>
        <v>936.08508166321553</v>
      </c>
      <c r="SS23" s="29">
        <f t="shared" si="222"/>
        <v>1002.0711540295742</v>
      </c>
      <c r="ST23" s="29">
        <f t="shared" si="222"/>
        <v>919.85273259272799</v>
      </c>
      <c r="SU23" s="29">
        <f t="shared" si="222"/>
        <v>875.39949301094748</v>
      </c>
      <c r="SV23" s="29">
        <f t="shared" si="222"/>
        <v>927.11473289155401</v>
      </c>
      <c r="SW23" s="29">
        <f t="shared" si="222"/>
        <v>957.2048032117309</v>
      </c>
      <c r="SX23" s="29">
        <f t="shared" si="222"/>
        <v>873.73473592090886</v>
      </c>
      <c r="SY23" s="29">
        <f t="shared" si="222"/>
        <v>791.66525992692914</v>
      </c>
      <c r="SZ23" s="29">
        <f t="shared" si="222"/>
        <v>907.22187239630148</v>
      </c>
      <c r="TA23" s="29">
        <f t="shared" si="222"/>
        <v>924.57160575164016</v>
      </c>
      <c r="TB23" s="29">
        <f t="shared" si="222"/>
        <v>893.48216092190705</v>
      </c>
      <c r="TC23" s="29">
        <f t="shared" si="222"/>
        <v>937.31080675544217</v>
      </c>
      <c r="TD23" s="29">
        <f t="shared" si="222"/>
        <v>2113.0769833577797</v>
      </c>
      <c r="TE23" s="29">
        <f t="shared" si="222"/>
        <v>953.02676688670181</v>
      </c>
      <c r="TF23" s="29">
        <f t="shared" si="222"/>
        <v>912.0573826195905</v>
      </c>
      <c r="TG23" s="29">
        <f t="shared" si="222"/>
        <v>2488.2462671995163</v>
      </c>
      <c r="TH23" s="29">
        <f t="shared" si="222"/>
        <v>939.59963538113516</v>
      </c>
      <c r="TI23" s="29">
        <f t="shared" si="222"/>
        <v>922.69896209298167</v>
      </c>
      <c r="TJ23" s="29">
        <f t="shared" si="222"/>
        <v>1402.8623218485154</v>
      </c>
      <c r="TK23" s="29">
        <f t="shared" si="222"/>
        <v>861.1248795366846</v>
      </c>
      <c r="TL23" s="29">
        <f t="shared" si="222"/>
        <v>1029.5762945348397</v>
      </c>
      <c r="TM23" s="29">
        <f t="shared" si="222"/>
        <v>1813.9057453642599</v>
      </c>
      <c r="TN23" s="29">
        <f t="shared" si="222"/>
        <v>905.31794940284453</v>
      </c>
      <c r="TO23" s="29">
        <f t="shared" si="222"/>
        <v>918.35145760793239</v>
      </c>
      <c r="TP23" s="29">
        <f t="shared" si="222"/>
        <v>906.15532898530364</v>
      </c>
      <c r="TQ23" s="29">
        <f t="shared" si="222"/>
        <v>1032.7325679478236</v>
      </c>
      <c r="TR23" s="29">
        <f t="shared" si="222"/>
        <v>901.45969024416991</v>
      </c>
      <c r="TS23" s="29">
        <f t="shared" si="222"/>
        <v>847.18862995959353</v>
      </c>
      <c r="TT23" s="29">
        <f t="shared" ref="TT23:WE23" si="223">(TT21*TT21) - 4*TT20*TT22</f>
        <v>1003.5039304047823</v>
      </c>
      <c r="TU23" s="29">
        <f t="shared" si="223"/>
        <v>2374.4765567211434</v>
      </c>
      <c r="TV23" s="29">
        <f t="shared" si="223"/>
        <v>1035.8906231923029</v>
      </c>
      <c r="TW23" s="29">
        <f t="shared" si="223"/>
        <v>915.44690535205882</v>
      </c>
      <c r="TX23" s="29">
        <f t="shared" si="223"/>
        <v>848.83276076288894</v>
      </c>
      <c r="TY23" s="29">
        <f t="shared" si="223"/>
        <v>900.50636499573011</v>
      </c>
      <c r="TZ23" s="29">
        <f t="shared" si="223"/>
        <v>926.14545435039327</v>
      </c>
      <c r="UA23" s="29">
        <f t="shared" si="223"/>
        <v>901.52115047967527</v>
      </c>
      <c r="UB23" s="29">
        <f t="shared" si="223"/>
        <v>892.17780765332282</v>
      </c>
      <c r="UC23" s="29">
        <f t="shared" si="223"/>
        <v>4763.5748190656304</v>
      </c>
      <c r="UD23" s="29">
        <f t="shared" si="223"/>
        <v>1354.3806694922969</v>
      </c>
      <c r="UE23" s="29">
        <f t="shared" si="223"/>
        <v>916.40466683323029</v>
      </c>
      <c r="UF23" s="29">
        <f t="shared" si="223"/>
        <v>1180.2608876100276</v>
      </c>
      <c r="UG23" s="29">
        <f t="shared" si="223"/>
        <v>2473.4709644205868</v>
      </c>
      <c r="UH23" s="29">
        <f t="shared" si="223"/>
        <v>1021.478265756974</v>
      </c>
      <c r="UI23" s="29">
        <f t="shared" si="223"/>
        <v>880.72579164837953</v>
      </c>
      <c r="UJ23" s="29">
        <f t="shared" si="223"/>
        <v>1419.6132045141421</v>
      </c>
      <c r="UK23" s="29">
        <f t="shared" si="223"/>
        <v>851.43963643664028</v>
      </c>
      <c r="UL23" s="29">
        <f t="shared" si="223"/>
        <v>1842.8207364985719</v>
      </c>
      <c r="UM23" s="29">
        <f t="shared" si="223"/>
        <v>839.04122436896432</v>
      </c>
      <c r="UN23" s="29">
        <f t="shared" si="223"/>
        <v>999.32833062671125</v>
      </c>
      <c r="UO23" s="29">
        <f t="shared" si="223"/>
        <v>2181.5287238601595</v>
      </c>
      <c r="UP23" s="29">
        <f t="shared" si="223"/>
        <v>940.63138412998524</v>
      </c>
      <c r="UQ23" s="29">
        <f t="shared" si="223"/>
        <v>1760.1470352029428</v>
      </c>
      <c r="UR23" s="29">
        <f t="shared" si="223"/>
        <v>996.33335241675377</v>
      </c>
      <c r="US23" s="29">
        <f t="shared" si="223"/>
        <v>1060.172270669369</v>
      </c>
      <c r="UT23" s="29">
        <f t="shared" si="223"/>
        <v>1003.8841425690334</v>
      </c>
      <c r="UU23" s="29">
        <f t="shared" si="223"/>
        <v>1013.8822588915937</v>
      </c>
      <c r="UV23" s="29">
        <f t="shared" si="223"/>
        <v>873.21615737315733</v>
      </c>
      <c r="UW23" s="29">
        <f t="shared" si="223"/>
        <v>878.35511384124402</v>
      </c>
      <c r="UX23" s="29">
        <f t="shared" si="223"/>
        <v>881.47573572967667</v>
      </c>
      <c r="UY23" s="29">
        <f t="shared" si="223"/>
        <v>1309.7313908832148</v>
      </c>
      <c r="UZ23" s="29">
        <f t="shared" si="223"/>
        <v>1947.5448761433363</v>
      </c>
      <c r="VA23" s="29">
        <f t="shared" si="223"/>
        <v>1009.4840359389782</v>
      </c>
      <c r="VB23" s="29">
        <f t="shared" si="223"/>
        <v>1796.1531469933689</v>
      </c>
      <c r="VC23" s="29">
        <f t="shared" si="223"/>
        <v>899.80374676850624</v>
      </c>
      <c r="VD23" s="29">
        <f t="shared" si="223"/>
        <v>1199.8753525093198</v>
      </c>
      <c r="VE23" s="29">
        <f t="shared" si="223"/>
        <v>771.44789696368389</v>
      </c>
      <c r="VF23" s="29">
        <f t="shared" si="223"/>
        <v>1004.4103912562132</v>
      </c>
      <c r="VG23" s="29">
        <f t="shared" si="223"/>
        <v>901.17273872660007</v>
      </c>
      <c r="VH23" s="29">
        <f t="shared" si="223"/>
        <v>-1910.2813562434167</v>
      </c>
      <c r="VI23" s="29">
        <f t="shared" si="223"/>
        <v>1022.0782147450373</v>
      </c>
      <c r="VJ23" s="29">
        <f t="shared" si="223"/>
        <v>1002.8814565455541</v>
      </c>
      <c r="VK23" s="29">
        <f t="shared" si="223"/>
        <v>910.28221785381902</v>
      </c>
      <c r="VL23" s="29">
        <f t="shared" si="223"/>
        <v>937.4136882374296</v>
      </c>
      <c r="VM23" s="29">
        <f t="shared" si="223"/>
        <v>918.03733236412518</v>
      </c>
      <c r="VN23" s="29">
        <f t="shared" si="223"/>
        <v>970.7953997773584</v>
      </c>
      <c r="VO23" s="29">
        <f t="shared" si="223"/>
        <v>878.07251411303878</v>
      </c>
      <c r="VP23" s="29">
        <f t="shared" si="223"/>
        <v>873.55221214937046</v>
      </c>
      <c r="VQ23" s="29">
        <f t="shared" si="223"/>
        <v>1024.437603936065</v>
      </c>
      <c r="VR23" s="29">
        <f t="shared" si="223"/>
        <v>1001.1960023380816</v>
      </c>
      <c r="VS23" s="29">
        <f t="shared" si="223"/>
        <v>984.81192985828966</v>
      </c>
      <c r="VT23" s="29">
        <f t="shared" si="223"/>
        <v>787.56197203730699</v>
      </c>
      <c r="VU23" s="29">
        <f t="shared" si="223"/>
        <v>1345.2729088356718</v>
      </c>
      <c r="VV23" s="29">
        <f t="shared" si="223"/>
        <v>1074.1026297560893</v>
      </c>
      <c r="VW23" s="29">
        <f t="shared" si="223"/>
        <v>1374.7360908091068</v>
      </c>
      <c r="VX23" s="29">
        <f t="shared" si="223"/>
        <v>889.61337671685033</v>
      </c>
      <c r="VY23" s="29">
        <f t="shared" si="223"/>
        <v>888.6566382679157</v>
      </c>
      <c r="VZ23" s="29">
        <f t="shared" si="223"/>
        <v>960.42539136484265</v>
      </c>
      <c r="WA23" s="29">
        <f t="shared" si="223"/>
        <v>834.79526623676065</v>
      </c>
      <c r="WB23" s="29">
        <f t="shared" si="223"/>
        <v>140947.93499755859</v>
      </c>
      <c r="WC23" s="29">
        <f t="shared" si="223"/>
        <v>1238.6338643520139</v>
      </c>
      <c r="WD23" s="29">
        <f t="shared" si="223"/>
        <v>1207.2874131710269</v>
      </c>
      <c r="WE23" s="29">
        <f t="shared" si="223"/>
        <v>995.77559889224358</v>
      </c>
      <c r="WF23" s="29">
        <f t="shared" ref="WF23:YQ23" si="224">(WF21*WF21) - 4*WF20*WF22</f>
        <v>1022.0013655177318</v>
      </c>
      <c r="WG23" s="29">
        <f t="shared" si="224"/>
        <v>1245.7552972366102</v>
      </c>
      <c r="WH23" s="29">
        <f t="shared" si="224"/>
        <v>931.52906921843532</v>
      </c>
      <c r="WI23" s="29">
        <f t="shared" si="224"/>
        <v>890.87288254511077</v>
      </c>
      <c r="WJ23" s="29">
        <f t="shared" si="224"/>
        <v>1004.1064084155951</v>
      </c>
      <c r="WK23" s="29">
        <f t="shared" si="224"/>
        <v>905.42336727248039</v>
      </c>
      <c r="WL23" s="29">
        <f t="shared" si="224"/>
        <v>923.14522852632217</v>
      </c>
      <c r="WM23" s="29">
        <f t="shared" si="224"/>
        <v>879.77463179035112</v>
      </c>
      <c r="WN23" s="29">
        <f t="shared" si="224"/>
        <v>907.95426553371362</v>
      </c>
      <c r="WO23" s="29">
        <f t="shared" si="224"/>
        <v>934.75597838195972</v>
      </c>
      <c r="WP23" s="29">
        <f t="shared" si="224"/>
        <v>2818.8261341676116</v>
      </c>
      <c r="WQ23" s="29">
        <f t="shared" si="224"/>
        <v>958.25446175772231</v>
      </c>
      <c r="WR23" s="29">
        <f t="shared" si="224"/>
        <v>871.49353638617322</v>
      </c>
      <c r="WS23" s="29">
        <f t="shared" si="224"/>
        <v>1020.3631450550165</v>
      </c>
      <c r="WT23" s="29">
        <f t="shared" si="224"/>
        <v>3386.3721323795617</v>
      </c>
      <c r="WU23" s="29">
        <f t="shared" si="224"/>
        <v>925.31505245296285</v>
      </c>
      <c r="WV23" s="29">
        <f t="shared" si="224"/>
        <v>1102.7970146459993</v>
      </c>
      <c r="WW23" s="29">
        <f t="shared" si="224"/>
        <v>977.24896133155562</v>
      </c>
      <c r="WX23" s="29">
        <f t="shared" si="224"/>
        <v>2594.6556605622172</v>
      </c>
      <c r="WY23" s="29">
        <f t="shared" si="224"/>
        <v>1341.4503652909771</v>
      </c>
      <c r="WZ23" s="29">
        <f t="shared" si="224"/>
        <v>1470.3023333097808</v>
      </c>
      <c r="XA23" s="29">
        <f t="shared" si="224"/>
        <v>1010.6487654817756</v>
      </c>
      <c r="XB23" s="29">
        <f t="shared" si="224"/>
        <v>1311.6293115853332</v>
      </c>
      <c r="XC23" s="29">
        <f t="shared" si="224"/>
        <v>987.43352648895234</v>
      </c>
      <c r="XD23" s="29">
        <f t="shared" si="224"/>
        <v>915.70813342207111</v>
      </c>
      <c r="XE23" s="29">
        <f t="shared" si="224"/>
        <v>3871.347007850185</v>
      </c>
      <c r="XF23" s="29">
        <f t="shared" si="224"/>
        <v>1465.4462195849046</v>
      </c>
      <c r="XG23" s="29">
        <f t="shared" si="224"/>
        <v>919.92925745272078</v>
      </c>
      <c r="XH23" s="29">
        <f t="shared" si="224"/>
        <v>1470.3023333097808</v>
      </c>
      <c r="XI23" s="29">
        <f t="shared" si="224"/>
        <v>1201.5383351454511</v>
      </c>
      <c r="XJ23" s="29">
        <f t="shared" si="224"/>
        <v>1447.9019222534262</v>
      </c>
      <c r="XK23" s="29">
        <f t="shared" si="224"/>
        <v>1230.9881382996682</v>
      </c>
      <c r="XL23" s="29">
        <f t="shared" si="224"/>
        <v>2373.502468785271</v>
      </c>
      <c r="XM23" s="29">
        <f t="shared" si="224"/>
        <v>-4217.2454627676634</v>
      </c>
      <c r="XN23" s="29">
        <f t="shared" si="224"/>
        <v>905.33488047774881</v>
      </c>
      <c r="XO23" s="29">
        <f t="shared" si="224"/>
        <v>1828.9676846852526</v>
      </c>
      <c r="XP23" s="29">
        <f t="shared" si="224"/>
        <v>3045.2645188886672</v>
      </c>
      <c r="XQ23" s="29">
        <f t="shared" si="224"/>
        <v>855.34436693170574</v>
      </c>
      <c r="XR23" s="29">
        <f t="shared" si="224"/>
        <v>2989.21975091286</v>
      </c>
      <c r="XS23" s="29">
        <f t="shared" si="224"/>
        <v>903.84192058222834</v>
      </c>
      <c r="XT23" s="29">
        <f t="shared" si="224"/>
        <v>1532.3344152932987</v>
      </c>
      <c r="XU23" s="29">
        <f t="shared" si="224"/>
        <v>1178.4877664383966</v>
      </c>
      <c r="XV23" s="29">
        <f t="shared" si="224"/>
        <v>1805.201152109541</v>
      </c>
      <c r="XW23" s="29">
        <f t="shared" si="224"/>
        <v>2512.5559383146465</v>
      </c>
      <c r="XX23" s="29">
        <f t="shared" si="224"/>
        <v>2173.6490930533037</v>
      </c>
      <c r="XY23" s="29">
        <f t="shared" si="224"/>
        <v>1481.6582766138017</v>
      </c>
      <c r="XZ23" s="29">
        <f t="shared" si="224"/>
        <v>3122.7146427445114</v>
      </c>
      <c r="YA23" s="29">
        <f t="shared" si="224"/>
        <v>782.64495957817417</v>
      </c>
      <c r="YB23" s="29">
        <f t="shared" si="224"/>
        <v>2658.2121036835015</v>
      </c>
      <c r="YC23" s="29">
        <f t="shared" si="224"/>
        <v>939.95830277155619</v>
      </c>
      <c r="YD23" s="29">
        <f t="shared" si="224"/>
        <v>911.38073579175398</v>
      </c>
      <c r="YE23" s="29">
        <f t="shared" si="224"/>
        <v>871.75058168906253</v>
      </c>
      <c r="YF23" s="29">
        <f t="shared" si="224"/>
        <v>856.48733366187662</v>
      </c>
      <c r="YG23" s="29">
        <f t="shared" si="224"/>
        <v>9184.8045535087585</v>
      </c>
      <c r="YH23" s="29">
        <f t="shared" si="224"/>
        <v>934.58027276443318</v>
      </c>
      <c r="YI23" s="29">
        <f t="shared" si="224"/>
        <v>1945.9866575486958</v>
      </c>
      <c r="YJ23" s="29">
        <f t="shared" si="224"/>
        <v>888.97609540482517</v>
      </c>
      <c r="YK23" s="29">
        <f t="shared" si="224"/>
        <v>925.76431510481052</v>
      </c>
      <c r="YL23" s="29">
        <f t="shared" si="224"/>
        <v>1706.8843307089992</v>
      </c>
      <c r="YM23" s="29">
        <f t="shared" si="224"/>
        <v>936.08508166321553</v>
      </c>
      <c r="YN23" s="29">
        <f t="shared" si="224"/>
        <v>1002.0711540295742</v>
      </c>
      <c r="YO23" s="29">
        <f t="shared" si="224"/>
        <v>919.85273259272799</v>
      </c>
      <c r="YP23" s="29">
        <f t="shared" si="224"/>
        <v>875.39949301094748</v>
      </c>
      <c r="YQ23" s="29">
        <f t="shared" si="224"/>
        <v>927.11473289155401</v>
      </c>
      <c r="YR23" s="29">
        <f t="shared" ref="YR23:AAH23" si="225">(YR21*YR21) - 4*YR20*YR22</f>
        <v>957.2048032117309</v>
      </c>
      <c r="YS23" s="29">
        <f t="shared" si="225"/>
        <v>873.73473592090886</v>
      </c>
      <c r="YT23" s="29">
        <f t="shared" si="225"/>
        <v>791.66525992692914</v>
      </c>
      <c r="YU23" s="29">
        <f t="shared" si="225"/>
        <v>907.22187239630148</v>
      </c>
      <c r="YV23" s="29">
        <f t="shared" si="225"/>
        <v>924.57160575164016</v>
      </c>
      <c r="YW23" s="29">
        <f t="shared" si="225"/>
        <v>893.48216092190705</v>
      </c>
      <c r="YX23" s="29">
        <f t="shared" si="225"/>
        <v>937.31080675544217</v>
      </c>
      <c r="YY23" s="29">
        <f t="shared" si="225"/>
        <v>2113.0769833577797</v>
      </c>
      <c r="YZ23" s="29">
        <f t="shared" si="225"/>
        <v>953.02676688670181</v>
      </c>
      <c r="ZA23" s="29">
        <f t="shared" si="225"/>
        <v>912.0573826195905</v>
      </c>
      <c r="ZB23" s="29">
        <f t="shared" si="225"/>
        <v>2488.2462671995163</v>
      </c>
      <c r="ZC23" s="29">
        <f t="shared" si="225"/>
        <v>939.59963538113516</v>
      </c>
      <c r="ZD23" s="29">
        <f t="shared" si="225"/>
        <v>922.69896209298167</v>
      </c>
      <c r="ZE23" s="29">
        <f t="shared" si="225"/>
        <v>1402.8623218485154</v>
      </c>
      <c r="ZF23" s="29">
        <f t="shared" si="225"/>
        <v>861.1248795366846</v>
      </c>
      <c r="ZG23" s="29">
        <f t="shared" si="225"/>
        <v>1029.5762945348397</v>
      </c>
      <c r="ZH23" s="29">
        <f t="shared" si="225"/>
        <v>1813.9057453642599</v>
      </c>
      <c r="ZI23" s="29">
        <f t="shared" si="225"/>
        <v>905.31794940284453</v>
      </c>
      <c r="ZJ23" s="29">
        <f t="shared" si="225"/>
        <v>918.35145760793239</v>
      </c>
      <c r="ZK23" s="29">
        <f t="shared" si="225"/>
        <v>906.15532898530364</v>
      </c>
      <c r="ZL23" s="29">
        <f t="shared" si="225"/>
        <v>1032.7325679478236</v>
      </c>
      <c r="ZM23" s="29">
        <f t="shared" si="225"/>
        <v>901.45969024416991</v>
      </c>
      <c r="ZN23" s="29">
        <f t="shared" si="225"/>
        <v>847.18862995959353</v>
      </c>
      <c r="ZO23" s="29">
        <f t="shared" si="225"/>
        <v>1003.5039304047823</v>
      </c>
      <c r="ZP23" s="29">
        <f t="shared" si="225"/>
        <v>2374.4765567211434</v>
      </c>
      <c r="ZQ23" s="29">
        <f t="shared" si="225"/>
        <v>1035.8906231923029</v>
      </c>
      <c r="ZR23" s="29">
        <f t="shared" si="225"/>
        <v>915.44690535205882</v>
      </c>
      <c r="ZS23" s="29">
        <f t="shared" si="225"/>
        <v>848.83276076288894</v>
      </c>
      <c r="ZT23" s="29">
        <f t="shared" si="225"/>
        <v>900.50636499573011</v>
      </c>
      <c r="ZU23" s="29">
        <f t="shared" si="225"/>
        <v>926.14545435039327</v>
      </c>
      <c r="ZV23" s="29">
        <f t="shared" si="225"/>
        <v>901.52115047967527</v>
      </c>
      <c r="ZW23" s="29">
        <f t="shared" si="225"/>
        <v>892.17780765332282</v>
      </c>
      <c r="ZX23" s="29">
        <f t="shared" si="225"/>
        <v>4763.5748190656304</v>
      </c>
      <c r="ZY23" s="29">
        <f t="shared" si="225"/>
        <v>1354.3806694922969</v>
      </c>
      <c r="ZZ23" s="29">
        <f t="shared" si="225"/>
        <v>916.40466683323029</v>
      </c>
      <c r="AAA23" s="29">
        <f t="shared" si="225"/>
        <v>1180.2608876100276</v>
      </c>
      <c r="AAB23" s="29">
        <f t="shared" si="225"/>
        <v>2473.4709644205868</v>
      </c>
      <c r="AAC23" s="29">
        <f t="shared" si="225"/>
        <v>1021.478265756974</v>
      </c>
      <c r="AAD23" s="29">
        <f t="shared" si="225"/>
        <v>880.72579164837953</v>
      </c>
      <c r="AAE23" s="29">
        <f t="shared" si="225"/>
        <v>1419.6132045141421</v>
      </c>
      <c r="AAF23" s="29">
        <f t="shared" si="225"/>
        <v>851.43963643664028</v>
      </c>
      <c r="AAG23" s="29">
        <f t="shared" si="225"/>
        <v>1842.8207364985719</v>
      </c>
      <c r="AAH23" s="29">
        <f t="shared" si="225"/>
        <v>839.04122436896432</v>
      </c>
      <c r="AAI23" s="29">
        <f t="shared" ref="AAI23:ACT23" si="226">(AAI21*AAI21) - 4*AAI20*AAI22</f>
        <v>999.32833062671125</v>
      </c>
      <c r="AAJ23" s="29">
        <f t="shared" si="226"/>
        <v>2181.5287238601595</v>
      </c>
      <c r="AAK23" s="29">
        <f t="shared" si="226"/>
        <v>940.63138412998524</v>
      </c>
      <c r="AAL23" s="29">
        <f t="shared" si="226"/>
        <v>1760.1470352029428</v>
      </c>
      <c r="AAM23" s="29">
        <f t="shared" si="226"/>
        <v>996.33335241675377</v>
      </c>
      <c r="AAN23" s="29">
        <f t="shared" si="226"/>
        <v>1060.172270669369</v>
      </c>
      <c r="AAO23" s="29">
        <f t="shared" si="226"/>
        <v>1003.8841425690334</v>
      </c>
      <c r="AAP23" s="29">
        <f t="shared" si="226"/>
        <v>1013.8822588915937</v>
      </c>
      <c r="AAQ23" s="29">
        <f t="shared" si="226"/>
        <v>873.21615737315733</v>
      </c>
      <c r="AAR23" s="29">
        <f t="shared" si="226"/>
        <v>878.35511384124402</v>
      </c>
      <c r="AAS23" s="29">
        <f t="shared" si="226"/>
        <v>881.47573572967667</v>
      </c>
      <c r="AAT23" s="29">
        <f t="shared" si="226"/>
        <v>1309.7313908832148</v>
      </c>
      <c r="AAU23" s="29">
        <f t="shared" si="226"/>
        <v>1947.5448761433363</v>
      </c>
      <c r="AAV23" s="29">
        <f t="shared" si="226"/>
        <v>1009.4840359389782</v>
      </c>
      <c r="AAW23" s="29">
        <f t="shared" si="226"/>
        <v>1796.1531469933689</v>
      </c>
      <c r="AAX23" s="29">
        <f t="shared" si="226"/>
        <v>899.80374676850624</v>
      </c>
      <c r="AAY23" s="29">
        <f t="shared" si="226"/>
        <v>1199.8753525093198</v>
      </c>
      <c r="AAZ23" s="29">
        <f t="shared" si="226"/>
        <v>771.44789696368389</v>
      </c>
      <c r="ABA23" s="29">
        <f t="shared" si="226"/>
        <v>1004.4103912562132</v>
      </c>
      <c r="ABB23" s="29">
        <f t="shared" si="226"/>
        <v>901.17273872660007</v>
      </c>
      <c r="ABC23" s="29">
        <f t="shared" si="226"/>
        <v>-1910.2813562434167</v>
      </c>
      <c r="ABD23" s="29">
        <f t="shared" si="226"/>
        <v>1022.0782147450373</v>
      </c>
      <c r="ABE23" s="29">
        <f t="shared" si="226"/>
        <v>1002.8814565455541</v>
      </c>
      <c r="ABF23" s="29">
        <f t="shared" si="226"/>
        <v>910.28221785381902</v>
      </c>
      <c r="ABG23" s="29">
        <f t="shared" si="226"/>
        <v>937.4136882374296</v>
      </c>
      <c r="ABH23" s="29">
        <f t="shared" si="226"/>
        <v>918.03733236412518</v>
      </c>
      <c r="ABI23" s="29">
        <f t="shared" si="226"/>
        <v>970.7953997773584</v>
      </c>
      <c r="ABJ23" s="29">
        <f t="shared" si="226"/>
        <v>878.07251411303878</v>
      </c>
      <c r="ABK23" s="29">
        <f t="shared" si="226"/>
        <v>873.55221214937046</v>
      </c>
      <c r="ABL23" s="29">
        <f t="shared" si="226"/>
        <v>1024.437603936065</v>
      </c>
      <c r="ABM23" s="29">
        <f t="shared" si="226"/>
        <v>1001.1960023380816</v>
      </c>
      <c r="ABN23" s="29">
        <f t="shared" si="226"/>
        <v>984.81192985828966</v>
      </c>
      <c r="ABO23" s="29">
        <f t="shared" si="226"/>
        <v>787.56197203730699</v>
      </c>
      <c r="ABP23" s="29">
        <f t="shared" si="226"/>
        <v>1345.2729088356718</v>
      </c>
      <c r="ABQ23" s="29">
        <f t="shared" si="226"/>
        <v>1074.1026297560893</v>
      </c>
      <c r="ABR23" s="29">
        <f t="shared" si="226"/>
        <v>1374.7360908091068</v>
      </c>
      <c r="ABS23" s="29">
        <f t="shared" si="226"/>
        <v>889.61337671685033</v>
      </c>
      <c r="ABT23" s="29">
        <f t="shared" si="226"/>
        <v>888.6566382679157</v>
      </c>
      <c r="ABU23" s="29">
        <f t="shared" si="226"/>
        <v>960.42539136484265</v>
      </c>
      <c r="ABV23" s="29">
        <f t="shared" si="226"/>
        <v>834.79526623676065</v>
      </c>
      <c r="ABW23" s="29">
        <f t="shared" si="226"/>
        <v>140947.93499755859</v>
      </c>
      <c r="ABX23" s="29">
        <f t="shared" si="226"/>
        <v>1238.6338643520139</v>
      </c>
      <c r="ABY23" s="29">
        <f t="shared" si="226"/>
        <v>1207.2874131710269</v>
      </c>
      <c r="ABZ23" s="29">
        <f t="shared" si="226"/>
        <v>995.77559889224358</v>
      </c>
      <c r="ACA23" s="29">
        <f t="shared" si="226"/>
        <v>1022.0013655177318</v>
      </c>
      <c r="ACB23" s="29">
        <f t="shared" si="226"/>
        <v>1245.7552972366102</v>
      </c>
      <c r="ACC23" s="29">
        <f t="shared" si="226"/>
        <v>931.52906921843532</v>
      </c>
      <c r="ACD23" s="29">
        <f t="shared" si="226"/>
        <v>890.87288254511077</v>
      </c>
      <c r="ACE23" s="29">
        <f t="shared" si="226"/>
        <v>1004.1064084155951</v>
      </c>
      <c r="ACF23" s="29">
        <f t="shared" si="226"/>
        <v>905.42336727248039</v>
      </c>
      <c r="ACG23" s="29">
        <f t="shared" si="226"/>
        <v>923.14522852632217</v>
      </c>
      <c r="ACH23" s="29">
        <f t="shared" si="226"/>
        <v>879.77463179035112</v>
      </c>
      <c r="ACI23" s="29">
        <f t="shared" si="226"/>
        <v>907.95426553371362</v>
      </c>
      <c r="ACJ23" s="29">
        <f t="shared" si="226"/>
        <v>934.75597838195972</v>
      </c>
      <c r="ACK23" s="29">
        <f t="shared" si="226"/>
        <v>2818.8261341676116</v>
      </c>
      <c r="ACL23" s="29">
        <f t="shared" si="226"/>
        <v>958.25446175772231</v>
      </c>
      <c r="ACM23" s="29">
        <f t="shared" si="226"/>
        <v>871.49353638617322</v>
      </c>
      <c r="ACN23" s="29">
        <f t="shared" si="226"/>
        <v>1020.3631450550165</v>
      </c>
      <c r="ACO23" s="29">
        <f t="shared" si="226"/>
        <v>3386.3721323795617</v>
      </c>
      <c r="ACP23" s="29">
        <f t="shared" si="226"/>
        <v>925.31505245296285</v>
      </c>
      <c r="ACQ23" s="29">
        <f t="shared" si="226"/>
        <v>1102.7970146459993</v>
      </c>
      <c r="ACR23" s="29">
        <f t="shared" si="226"/>
        <v>977.24896133155562</v>
      </c>
      <c r="ACS23" s="29">
        <f t="shared" si="226"/>
        <v>2594.6556605622172</v>
      </c>
      <c r="ACT23" s="29">
        <f t="shared" si="226"/>
        <v>1341.4503652909771</v>
      </c>
      <c r="ACU23" s="29">
        <f t="shared" ref="ACU23:ADC23" si="227">(ACU21*ACU21) - 4*ACU20*ACU22</f>
        <v>1470.3023333097808</v>
      </c>
      <c r="ACV23" s="29">
        <f t="shared" si="227"/>
        <v>1010.6487654817756</v>
      </c>
      <c r="ACW23" s="29">
        <f t="shared" si="227"/>
        <v>1311.6293115853332</v>
      </c>
      <c r="ACX23" s="29">
        <f t="shared" si="227"/>
        <v>987.43352648895234</v>
      </c>
      <c r="ACY23" s="29">
        <f t="shared" si="227"/>
        <v>915.70813342207111</v>
      </c>
      <c r="ACZ23" s="29">
        <f t="shared" si="227"/>
        <v>3871.347007850185</v>
      </c>
      <c r="ADA23" s="29">
        <f t="shared" si="227"/>
        <v>1465.4462195849046</v>
      </c>
      <c r="ADB23" s="29">
        <f t="shared" si="227"/>
        <v>919.92925745272078</v>
      </c>
      <c r="ADC23" s="29">
        <f t="shared" si="227"/>
        <v>1470.3023333097808</v>
      </c>
      <c r="ADD23" s="29">
        <f t="shared" ref="ADD23:AFO23" si="228">(ADD21*ADD21) - 4*ADD20*ADD22</f>
        <v>1201.5383351454511</v>
      </c>
      <c r="ADE23" s="29">
        <f t="shared" si="228"/>
        <v>1447.9019222534262</v>
      </c>
      <c r="ADF23" s="29">
        <f t="shared" si="228"/>
        <v>1230.9881382996682</v>
      </c>
      <c r="ADG23" s="29">
        <f t="shared" si="228"/>
        <v>2373.502468785271</v>
      </c>
      <c r="ADH23" s="29">
        <f t="shared" si="228"/>
        <v>-4217.2454627676634</v>
      </c>
      <c r="ADI23" s="29">
        <f t="shared" si="228"/>
        <v>905.33488047774881</v>
      </c>
      <c r="ADJ23" s="29">
        <f t="shared" si="228"/>
        <v>1828.9676846852526</v>
      </c>
      <c r="ADK23" s="29">
        <f t="shared" si="228"/>
        <v>3045.2645188886672</v>
      </c>
      <c r="ADL23" s="29">
        <f t="shared" si="228"/>
        <v>855.34436693170574</v>
      </c>
      <c r="ADM23" s="29">
        <f t="shared" si="228"/>
        <v>2989.21975091286</v>
      </c>
      <c r="ADN23" s="29">
        <f t="shared" si="228"/>
        <v>903.84192058222834</v>
      </c>
      <c r="ADO23" s="29">
        <f t="shared" si="228"/>
        <v>1532.3344152932987</v>
      </c>
      <c r="ADP23" s="29">
        <f t="shared" si="228"/>
        <v>1178.4877664383966</v>
      </c>
      <c r="ADQ23" s="29">
        <f t="shared" si="228"/>
        <v>1805.201152109541</v>
      </c>
      <c r="ADR23" s="29">
        <f t="shared" si="228"/>
        <v>2512.5559383146465</v>
      </c>
      <c r="ADS23" s="29">
        <f t="shared" si="228"/>
        <v>2173.6490930533037</v>
      </c>
      <c r="ADT23" s="29">
        <f t="shared" si="228"/>
        <v>1481.6582766138017</v>
      </c>
      <c r="ADU23" s="29">
        <f t="shared" si="228"/>
        <v>3122.7146427445114</v>
      </c>
      <c r="ADV23" s="29">
        <f t="shared" si="228"/>
        <v>782.64495957817417</v>
      </c>
      <c r="ADW23" s="29">
        <f t="shared" si="228"/>
        <v>2658.2121036835015</v>
      </c>
      <c r="ADX23" s="29">
        <f t="shared" si="228"/>
        <v>939.95830277155619</v>
      </c>
      <c r="ADY23" s="29">
        <f t="shared" si="228"/>
        <v>911.38073579175398</v>
      </c>
      <c r="ADZ23" s="29">
        <f t="shared" si="228"/>
        <v>871.75058168906253</v>
      </c>
      <c r="AEA23" s="29">
        <f t="shared" si="228"/>
        <v>856.48733366187662</v>
      </c>
      <c r="AEB23" s="29">
        <f t="shared" si="228"/>
        <v>9184.8045535087585</v>
      </c>
      <c r="AEC23" s="29">
        <f t="shared" si="228"/>
        <v>934.58027276443318</v>
      </c>
      <c r="AED23" s="29">
        <f t="shared" si="228"/>
        <v>1945.9866575486958</v>
      </c>
      <c r="AEE23" s="29">
        <f t="shared" si="228"/>
        <v>888.97609540482517</v>
      </c>
      <c r="AEF23" s="29">
        <f t="shared" si="228"/>
        <v>925.76431510481052</v>
      </c>
      <c r="AEG23" s="29">
        <f t="shared" si="228"/>
        <v>1706.8843307089992</v>
      </c>
      <c r="AEH23" s="29">
        <f t="shared" si="228"/>
        <v>936.08508166321553</v>
      </c>
      <c r="AEI23" s="29">
        <f t="shared" si="228"/>
        <v>1002.0711540295742</v>
      </c>
      <c r="AEJ23" s="29">
        <f t="shared" si="228"/>
        <v>919.85273259272799</v>
      </c>
      <c r="AEK23" s="29">
        <f t="shared" si="228"/>
        <v>875.39949301094748</v>
      </c>
      <c r="AEL23" s="29">
        <f t="shared" si="228"/>
        <v>927.11473289155401</v>
      </c>
      <c r="AEM23" s="29">
        <f t="shared" si="228"/>
        <v>957.2048032117309</v>
      </c>
      <c r="AEN23" s="29">
        <f t="shared" si="228"/>
        <v>873.73473592090886</v>
      </c>
      <c r="AEO23" s="29">
        <f t="shared" si="228"/>
        <v>791.66525992692914</v>
      </c>
      <c r="AEP23" s="29">
        <f t="shared" si="228"/>
        <v>907.22187239630148</v>
      </c>
      <c r="AEQ23" s="29">
        <f t="shared" si="228"/>
        <v>924.57160575164016</v>
      </c>
      <c r="AER23" s="29">
        <f t="shared" si="228"/>
        <v>893.48216092190705</v>
      </c>
      <c r="AES23" s="29">
        <f t="shared" si="228"/>
        <v>937.31080675544217</v>
      </c>
      <c r="AET23" s="29">
        <f t="shared" si="228"/>
        <v>2113.0769833577797</v>
      </c>
      <c r="AEU23" s="29">
        <f t="shared" si="228"/>
        <v>953.02676688670181</v>
      </c>
      <c r="AEV23" s="29">
        <f t="shared" si="228"/>
        <v>912.0573826195905</v>
      </c>
      <c r="AEW23" s="29">
        <f t="shared" si="228"/>
        <v>2488.2462671995163</v>
      </c>
      <c r="AEX23" s="29">
        <f t="shared" si="228"/>
        <v>939.59963538113516</v>
      </c>
      <c r="AEY23" s="29">
        <f t="shared" si="228"/>
        <v>922.69896209298167</v>
      </c>
      <c r="AEZ23" s="29">
        <f t="shared" si="228"/>
        <v>1402.8623218485154</v>
      </c>
      <c r="AFA23" s="29">
        <f t="shared" si="228"/>
        <v>861.1248795366846</v>
      </c>
      <c r="AFB23" s="29">
        <f t="shared" si="228"/>
        <v>1029.5762945348397</v>
      </c>
      <c r="AFC23" s="29">
        <f t="shared" si="228"/>
        <v>1813.9057453642599</v>
      </c>
      <c r="AFD23" s="29">
        <f t="shared" si="228"/>
        <v>905.31794940284453</v>
      </c>
      <c r="AFE23" s="29">
        <f t="shared" si="228"/>
        <v>918.35145760793239</v>
      </c>
      <c r="AFF23" s="29">
        <f t="shared" si="228"/>
        <v>906.15532898530364</v>
      </c>
      <c r="AFG23" s="29">
        <f t="shared" si="228"/>
        <v>1032.7325679478236</v>
      </c>
      <c r="AFH23" s="29">
        <f t="shared" si="228"/>
        <v>901.45969024416991</v>
      </c>
      <c r="AFI23" s="29">
        <f t="shared" si="228"/>
        <v>847.18862995959353</v>
      </c>
      <c r="AFJ23" s="29">
        <f t="shared" si="228"/>
        <v>1003.5039304047823</v>
      </c>
      <c r="AFK23" s="29">
        <f t="shared" si="228"/>
        <v>2374.4765567211434</v>
      </c>
      <c r="AFL23" s="29">
        <f t="shared" si="228"/>
        <v>1035.8906231923029</v>
      </c>
      <c r="AFM23" s="29">
        <f t="shared" si="228"/>
        <v>915.44690535205882</v>
      </c>
      <c r="AFN23" s="29">
        <f t="shared" si="228"/>
        <v>848.83276076288894</v>
      </c>
      <c r="AFO23" s="29">
        <f t="shared" si="228"/>
        <v>900.50636499573011</v>
      </c>
      <c r="AFP23" s="29">
        <f t="shared" ref="AFP23:AIA23" si="229">(AFP21*AFP21) - 4*AFP20*AFP22</f>
        <v>926.14545435039327</v>
      </c>
      <c r="AFQ23" s="29">
        <f t="shared" si="229"/>
        <v>901.52115047967527</v>
      </c>
      <c r="AFR23" s="29">
        <f t="shared" si="229"/>
        <v>892.17780765332282</v>
      </c>
      <c r="AFS23" s="29">
        <f t="shared" si="229"/>
        <v>4763.5748190656304</v>
      </c>
      <c r="AFT23" s="29">
        <f t="shared" si="229"/>
        <v>1354.3806694922969</v>
      </c>
      <c r="AFU23" s="29">
        <f t="shared" si="229"/>
        <v>916.40466683323029</v>
      </c>
      <c r="AFV23" s="29">
        <f t="shared" si="229"/>
        <v>1180.2608876100276</v>
      </c>
      <c r="AFW23" s="29">
        <f t="shared" si="229"/>
        <v>2473.4709644205868</v>
      </c>
      <c r="AFX23" s="29">
        <f t="shared" si="229"/>
        <v>1021.478265756974</v>
      </c>
      <c r="AFY23" s="29">
        <f t="shared" si="229"/>
        <v>880.72579164837953</v>
      </c>
      <c r="AFZ23" s="29">
        <f t="shared" si="229"/>
        <v>1419.6132045141421</v>
      </c>
      <c r="AGA23" s="29">
        <f t="shared" si="229"/>
        <v>851.43963643664028</v>
      </c>
      <c r="AGB23" s="29">
        <f t="shared" si="229"/>
        <v>1842.8207364985719</v>
      </c>
      <c r="AGC23" s="29">
        <f t="shared" si="229"/>
        <v>839.04122436896432</v>
      </c>
      <c r="AGD23" s="29">
        <f t="shared" si="229"/>
        <v>999.32833062671125</v>
      </c>
      <c r="AGE23" s="29">
        <f t="shared" si="229"/>
        <v>2181.5287238601595</v>
      </c>
      <c r="AGF23" s="29">
        <f t="shared" si="229"/>
        <v>940.63138412998524</v>
      </c>
      <c r="AGG23" s="29">
        <f t="shared" si="229"/>
        <v>1760.1470352029428</v>
      </c>
      <c r="AGH23" s="29">
        <f t="shared" si="229"/>
        <v>996.33335241675377</v>
      </c>
      <c r="AGI23" s="29">
        <f t="shared" si="229"/>
        <v>1060.172270669369</v>
      </c>
      <c r="AGJ23" s="29">
        <f t="shared" si="229"/>
        <v>1003.8841425690334</v>
      </c>
      <c r="AGK23" s="29">
        <f t="shared" si="229"/>
        <v>1013.8822588915937</v>
      </c>
      <c r="AGL23" s="29">
        <f t="shared" si="229"/>
        <v>873.21615737315733</v>
      </c>
      <c r="AGM23" s="29">
        <f t="shared" si="229"/>
        <v>878.35511384124402</v>
      </c>
      <c r="AGN23" s="29">
        <f t="shared" si="229"/>
        <v>881.47573572967667</v>
      </c>
      <c r="AGO23" s="29">
        <f t="shared" si="229"/>
        <v>1309.7313908832148</v>
      </c>
      <c r="AGP23" s="29">
        <f t="shared" si="229"/>
        <v>1947.5448761433363</v>
      </c>
      <c r="AGQ23" s="29">
        <f t="shared" si="229"/>
        <v>1009.4840359389782</v>
      </c>
      <c r="AGR23" s="29">
        <f t="shared" si="229"/>
        <v>1796.1531469933689</v>
      </c>
      <c r="AGS23" s="29">
        <f t="shared" si="229"/>
        <v>899.80374676850624</v>
      </c>
      <c r="AGT23" s="29">
        <f t="shared" si="229"/>
        <v>1199.8753525093198</v>
      </c>
      <c r="AGU23" s="29">
        <f t="shared" si="229"/>
        <v>771.44789696368389</v>
      </c>
      <c r="AGV23" s="29">
        <f t="shared" si="229"/>
        <v>1004.4103912562132</v>
      </c>
      <c r="AGW23" s="29">
        <f t="shared" si="229"/>
        <v>901.17273872660007</v>
      </c>
      <c r="AGX23" s="29">
        <f t="shared" si="229"/>
        <v>-1910.2813562434167</v>
      </c>
      <c r="AGY23" s="29">
        <f t="shared" si="229"/>
        <v>1022.0782147450373</v>
      </c>
      <c r="AGZ23" s="29">
        <f t="shared" si="229"/>
        <v>1002.8814565455541</v>
      </c>
      <c r="AHA23" s="29">
        <f t="shared" si="229"/>
        <v>910.28221785381902</v>
      </c>
      <c r="AHB23" s="29">
        <f t="shared" si="229"/>
        <v>937.4136882374296</v>
      </c>
      <c r="AHC23" s="29">
        <f t="shared" si="229"/>
        <v>918.03733236412518</v>
      </c>
      <c r="AHD23" s="29">
        <f t="shared" si="229"/>
        <v>970.7953997773584</v>
      </c>
      <c r="AHE23" s="29">
        <f t="shared" si="229"/>
        <v>878.07251411303878</v>
      </c>
      <c r="AHF23" s="29">
        <f t="shared" si="229"/>
        <v>873.55221214937046</v>
      </c>
      <c r="AHG23" s="29">
        <f t="shared" si="229"/>
        <v>1024.437603936065</v>
      </c>
      <c r="AHH23" s="29">
        <f t="shared" si="229"/>
        <v>1001.1960023380816</v>
      </c>
      <c r="AHI23" s="29">
        <f t="shared" si="229"/>
        <v>984.81192985828966</v>
      </c>
      <c r="AHJ23" s="29">
        <f t="shared" si="229"/>
        <v>787.56197203730699</v>
      </c>
      <c r="AHK23" s="29">
        <f t="shared" si="229"/>
        <v>1345.2729088356718</v>
      </c>
      <c r="AHL23" s="29">
        <f t="shared" si="229"/>
        <v>1074.1026297560893</v>
      </c>
      <c r="AHM23" s="29">
        <f t="shared" si="229"/>
        <v>1374.7360908091068</v>
      </c>
      <c r="AHN23" s="29">
        <f t="shared" si="229"/>
        <v>889.61337671685033</v>
      </c>
      <c r="AHO23" s="29">
        <f t="shared" si="229"/>
        <v>888.6566382679157</v>
      </c>
      <c r="AHP23" s="29">
        <f t="shared" si="229"/>
        <v>960.42539136484265</v>
      </c>
      <c r="AHQ23" s="29">
        <f t="shared" si="229"/>
        <v>834.79526623676065</v>
      </c>
      <c r="AHR23" s="29">
        <f t="shared" si="229"/>
        <v>140947.93499755859</v>
      </c>
      <c r="AHS23" s="29">
        <f t="shared" si="229"/>
        <v>1238.6338643520139</v>
      </c>
      <c r="AHT23" s="29">
        <f t="shared" si="229"/>
        <v>1207.2874131710269</v>
      </c>
      <c r="AHU23" s="29">
        <f t="shared" si="229"/>
        <v>995.77559889224358</v>
      </c>
      <c r="AHV23" s="29">
        <f t="shared" si="229"/>
        <v>1022.0013655177318</v>
      </c>
      <c r="AHW23" s="29">
        <f t="shared" si="229"/>
        <v>1245.7552972366102</v>
      </c>
      <c r="AHX23" s="29">
        <f t="shared" si="229"/>
        <v>931.52906921843532</v>
      </c>
      <c r="AHY23" s="29">
        <f t="shared" si="229"/>
        <v>890.87288254511077</v>
      </c>
      <c r="AHZ23" s="29">
        <f t="shared" si="229"/>
        <v>1004.1064084155951</v>
      </c>
      <c r="AIA23" s="29">
        <f t="shared" si="229"/>
        <v>905.42336727248039</v>
      </c>
      <c r="AIB23" s="29">
        <f t="shared" ref="AIB23:AKM23" si="230">(AIB21*AIB21) - 4*AIB20*AIB22</f>
        <v>923.14522852632217</v>
      </c>
      <c r="AIC23" s="29">
        <f t="shared" si="230"/>
        <v>879.77463179035112</v>
      </c>
      <c r="AID23" s="29">
        <f t="shared" si="230"/>
        <v>907.95426553371362</v>
      </c>
      <c r="AIE23" s="29">
        <f t="shared" si="230"/>
        <v>934.75597838195972</v>
      </c>
      <c r="AIF23" s="29">
        <f t="shared" si="230"/>
        <v>2818.8261341676116</v>
      </c>
      <c r="AIG23" s="29">
        <f t="shared" si="230"/>
        <v>958.25446175772231</v>
      </c>
      <c r="AIH23" s="29">
        <f t="shared" si="230"/>
        <v>871.49353638617322</v>
      </c>
      <c r="AII23" s="29">
        <f t="shared" si="230"/>
        <v>1020.3631450550165</v>
      </c>
      <c r="AIJ23" s="29">
        <f t="shared" si="230"/>
        <v>3386.3721323795617</v>
      </c>
      <c r="AIK23" s="29">
        <f t="shared" si="230"/>
        <v>925.31505245296285</v>
      </c>
      <c r="AIL23" s="29">
        <f t="shared" si="230"/>
        <v>1102.7970146459993</v>
      </c>
      <c r="AIM23" s="29">
        <f t="shared" si="230"/>
        <v>977.24896133155562</v>
      </c>
      <c r="AIN23" s="29">
        <f t="shared" si="230"/>
        <v>2594.6556605622172</v>
      </c>
      <c r="AIO23" s="29">
        <f t="shared" si="230"/>
        <v>1341.4503652909771</v>
      </c>
      <c r="AIP23" s="29">
        <f t="shared" si="230"/>
        <v>1470.3023333097808</v>
      </c>
      <c r="AIQ23" s="29">
        <f t="shared" si="230"/>
        <v>1010.6487654817756</v>
      </c>
      <c r="AIR23" s="29">
        <f t="shared" si="230"/>
        <v>1311.6293115853332</v>
      </c>
      <c r="AIS23" s="29">
        <f t="shared" si="230"/>
        <v>987.43352648895234</v>
      </c>
      <c r="AIT23" s="29">
        <f t="shared" si="230"/>
        <v>915.70813342207111</v>
      </c>
      <c r="AIU23" s="29">
        <f t="shared" si="230"/>
        <v>3871.347007850185</v>
      </c>
      <c r="AIV23" s="29">
        <f t="shared" si="230"/>
        <v>1465.4462195849046</v>
      </c>
      <c r="AIW23" s="29">
        <f t="shared" si="230"/>
        <v>919.92925745272078</v>
      </c>
      <c r="AIX23" s="29">
        <f t="shared" si="230"/>
        <v>1470.3023333097808</v>
      </c>
      <c r="AIY23" s="29">
        <f t="shared" si="230"/>
        <v>1201.5383351454511</v>
      </c>
      <c r="AIZ23" s="29">
        <f t="shared" si="230"/>
        <v>1447.9019222534262</v>
      </c>
      <c r="AJA23" s="29">
        <f t="shared" si="230"/>
        <v>1230.9881382996682</v>
      </c>
      <c r="AJB23" s="29">
        <f t="shared" si="230"/>
        <v>2373.502468785271</v>
      </c>
      <c r="AJC23" s="29">
        <f t="shared" si="230"/>
        <v>-4217.2454627676634</v>
      </c>
      <c r="AJD23" s="29">
        <f t="shared" si="230"/>
        <v>905.33488047774881</v>
      </c>
      <c r="AJE23" s="29">
        <f t="shared" si="230"/>
        <v>1828.9676846852526</v>
      </c>
      <c r="AJF23" s="29">
        <f t="shared" si="230"/>
        <v>3045.2645188886672</v>
      </c>
      <c r="AJG23" s="29">
        <f t="shared" si="230"/>
        <v>855.34436693170574</v>
      </c>
      <c r="AJH23" s="29">
        <f t="shared" si="230"/>
        <v>2989.21975091286</v>
      </c>
      <c r="AJI23" s="29">
        <f t="shared" si="230"/>
        <v>903.84192058222834</v>
      </c>
      <c r="AJJ23" s="29">
        <f t="shared" si="230"/>
        <v>1532.3344152932987</v>
      </c>
      <c r="AJK23" s="29">
        <f t="shared" si="230"/>
        <v>1178.4877664383966</v>
      </c>
      <c r="AJL23" s="29">
        <f t="shared" si="230"/>
        <v>1805.201152109541</v>
      </c>
      <c r="AJM23" s="29">
        <f t="shared" si="230"/>
        <v>2512.5559383146465</v>
      </c>
      <c r="AJN23" s="29">
        <f t="shared" si="230"/>
        <v>2173.6490930533037</v>
      </c>
      <c r="AJO23" s="29">
        <f t="shared" si="230"/>
        <v>1481.6582766138017</v>
      </c>
      <c r="AJP23" s="29">
        <f t="shared" si="230"/>
        <v>3122.7146427445114</v>
      </c>
      <c r="AJQ23" s="29">
        <f t="shared" si="230"/>
        <v>782.64495957817417</v>
      </c>
      <c r="AJR23" s="29">
        <f t="shared" si="230"/>
        <v>2658.2121036835015</v>
      </c>
      <c r="AJS23" s="29">
        <f t="shared" si="230"/>
        <v>939.95830277155619</v>
      </c>
      <c r="AJT23" s="29">
        <f t="shared" si="230"/>
        <v>911.38073579175398</v>
      </c>
      <c r="AJU23" s="29">
        <f t="shared" si="230"/>
        <v>871.75058168906253</v>
      </c>
      <c r="AJV23" s="29">
        <f t="shared" si="230"/>
        <v>856.48733366187662</v>
      </c>
      <c r="AJW23" s="29">
        <f t="shared" si="230"/>
        <v>9184.8045535087585</v>
      </c>
      <c r="AJX23" s="29">
        <f t="shared" si="230"/>
        <v>934.58027276443318</v>
      </c>
      <c r="AJY23" s="29">
        <f t="shared" si="230"/>
        <v>1945.9866575486958</v>
      </c>
      <c r="AJZ23" s="29">
        <f t="shared" si="230"/>
        <v>888.97609540482517</v>
      </c>
      <c r="AKA23" s="29">
        <f t="shared" si="230"/>
        <v>925.76431510481052</v>
      </c>
      <c r="AKB23" s="29">
        <f t="shared" si="230"/>
        <v>1706.8843307089992</v>
      </c>
      <c r="AKC23" s="29">
        <f t="shared" si="230"/>
        <v>936.08508166321553</v>
      </c>
      <c r="AKD23" s="29">
        <f t="shared" si="230"/>
        <v>1002.0711540295742</v>
      </c>
      <c r="AKE23" s="29">
        <f t="shared" si="230"/>
        <v>919.85273259272799</v>
      </c>
      <c r="AKF23" s="29">
        <f t="shared" si="230"/>
        <v>875.39949301094748</v>
      </c>
      <c r="AKG23" s="29">
        <f t="shared" si="230"/>
        <v>927.11473289155401</v>
      </c>
      <c r="AKH23" s="29">
        <f t="shared" si="230"/>
        <v>957.2048032117309</v>
      </c>
      <c r="AKI23" s="29">
        <f t="shared" si="230"/>
        <v>873.73473592090886</v>
      </c>
      <c r="AKJ23" s="29">
        <f t="shared" si="230"/>
        <v>791.66525992692914</v>
      </c>
      <c r="AKK23" s="29">
        <f t="shared" si="230"/>
        <v>907.22187239630148</v>
      </c>
      <c r="AKL23" s="29">
        <f t="shared" si="230"/>
        <v>924.57160575164016</v>
      </c>
      <c r="AKM23" s="29">
        <f t="shared" si="230"/>
        <v>893.48216092190705</v>
      </c>
      <c r="AKN23" s="29">
        <f t="shared" ref="AKN23:ALQ23" si="231">(AKN21*AKN21) - 4*AKN20*AKN22</f>
        <v>937.31080675544217</v>
      </c>
      <c r="AKO23" s="29">
        <f t="shared" si="231"/>
        <v>2113.0769833577797</v>
      </c>
      <c r="AKP23" s="29">
        <f t="shared" si="231"/>
        <v>953.02676688670181</v>
      </c>
      <c r="AKQ23" s="29">
        <f t="shared" si="231"/>
        <v>912.0573826195905</v>
      </c>
      <c r="AKR23" s="29">
        <f t="shared" si="231"/>
        <v>2488.2462671995163</v>
      </c>
      <c r="AKS23" s="29">
        <f t="shared" si="231"/>
        <v>939.59963538113516</v>
      </c>
      <c r="AKT23" s="29">
        <f t="shared" si="231"/>
        <v>922.69896209298167</v>
      </c>
      <c r="AKU23" s="29">
        <f t="shared" si="231"/>
        <v>1402.8623218485154</v>
      </c>
      <c r="AKV23" s="29">
        <f t="shared" si="231"/>
        <v>861.1248795366846</v>
      </c>
      <c r="AKW23" s="29">
        <f t="shared" si="231"/>
        <v>1029.5762945348397</v>
      </c>
      <c r="AKX23" s="29">
        <f t="shared" si="231"/>
        <v>1813.9057453642599</v>
      </c>
      <c r="AKY23" s="29">
        <f t="shared" si="231"/>
        <v>905.31794940284453</v>
      </c>
      <c r="AKZ23" s="29">
        <f t="shared" si="231"/>
        <v>918.35145760793239</v>
      </c>
      <c r="ALA23" s="29">
        <f t="shared" si="231"/>
        <v>906.15532898530364</v>
      </c>
      <c r="ALB23" s="29">
        <f t="shared" si="231"/>
        <v>1032.7325679478236</v>
      </c>
      <c r="ALC23" s="29">
        <f t="shared" si="231"/>
        <v>901.45969024416991</v>
      </c>
      <c r="ALD23" s="29">
        <f t="shared" si="231"/>
        <v>847.18862995959353</v>
      </c>
      <c r="ALE23" s="29">
        <f t="shared" si="231"/>
        <v>1003.5039304047823</v>
      </c>
      <c r="ALF23" s="29">
        <f t="shared" si="231"/>
        <v>2374.4765567211434</v>
      </c>
      <c r="ALG23" s="29">
        <f t="shared" si="231"/>
        <v>1035.8906231923029</v>
      </c>
      <c r="ALH23" s="29">
        <f t="shared" si="231"/>
        <v>915.44690535205882</v>
      </c>
      <c r="ALI23" s="29">
        <f t="shared" si="231"/>
        <v>848.83276076288894</v>
      </c>
      <c r="ALJ23" s="29">
        <f t="shared" si="231"/>
        <v>900.50636499573011</v>
      </c>
      <c r="ALK23" s="29">
        <f t="shared" si="231"/>
        <v>926.14545435039327</v>
      </c>
      <c r="ALL23" s="29">
        <f t="shared" si="231"/>
        <v>901.52115047967527</v>
      </c>
      <c r="ALM23" s="29">
        <f t="shared" si="231"/>
        <v>892.17780765332282</v>
      </c>
      <c r="ALN23" s="29">
        <f t="shared" si="231"/>
        <v>4763.5748190656304</v>
      </c>
      <c r="ALO23" s="29">
        <f t="shared" si="231"/>
        <v>1354.3806694922969</v>
      </c>
      <c r="ALP23" s="29">
        <f t="shared" si="231"/>
        <v>916.40466683323029</v>
      </c>
      <c r="ALQ23" s="29">
        <f t="shared" si="231"/>
        <v>1180.2608876100276</v>
      </c>
    </row>
    <row r="24" spans="4:1005" ht="15.75" hidden="1" thickBot="1" x14ac:dyDescent="0.3">
      <c r="D24" s="30" t="s">
        <v>25</v>
      </c>
      <c r="E24" s="31">
        <f>((-E21)+SQRT((E21*E21) - 4*E20*E22))/2/E20</f>
        <v>480.39152511659751</v>
      </c>
      <c r="F24" s="31">
        <f>((-F21)+SQRT((F21*F21) - 4*F20*F22))/2/F20</f>
        <v>479.85131312531081</v>
      </c>
      <c r="G24" s="31">
        <f>((-G21)+SQRT((G21*G21) - 4*G20*G22))/2/G20</f>
        <v>479.30327726428067</v>
      </c>
      <c r="H24" s="31">
        <f t="shared" ref="H24:O24" si="232">((-H21)+SQRT((H21*H21) - 4*H20*H22))/2/H20</f>
        <v>480.11295007941902</v>
      </c>
      <c r="I24" s="31">
        <f t="shared" si="232"/>
        <v>480.02275300682442</v>
      </c>
      <c r="J24" s="31">
        <f t="shared" si="232"/>
        <v>466.47111206235235</v>
      </c>
      <c r="K24" s="31">
        <f t="shared" si="232"/>
        <v>480.53814639177779</v>
      </c>
      <c r="L24" s="31">
        <f t="shared" si="232"/>
        <v>480.01642517289264</v>
      </c>
      <c r="M24" s="31">
        <f t="shared" si="232"/>
        <v>471.85175109397557</v>
      </c>
      <c r="N24" s="31">
        <f t="shared" si="232"/>
        <v>473.8759128569655</v>
      </c>
      <c r="O24" s="31">
        <f t="shared" si="232"/>
        <v>476.86065862215492</v>
      </c>
      <c r="P24" s="31">
        <f t="shared" ref="P24:CA24" si="233">((-P21)+SQRT((P21*P21) - 4*P20*P22))/2/P20</f>
        <v>477.32732095827384</v>
      </c>
      <c r="Q24" s="31">
        <f t="shared" si="233"/>
        <v>479.58114566604189</v>
      </c>
      <c r="R24" s="31">
        <f t="shared" si="233"/>
        <v>457.49271606530442</v>
      </c>
      <c r="S24" s="31">
        <f t="shared" si="233"/>
        <v>476.40111759811492</v>
      </c>
      <c r="T24" s="31">
        <f t="shared" si="233"/>
        <v>474.47737570564271</v>
      </c>
      <c r="U24" s="31">
        <f t="shared" si="233"/>
        <v>474.6559724427957</v>
      </c>
      <c r="V24" s="31">
        <f t="shared" si="233"/>
        <v>467.74380699387257</v>
      </c>
      <c r="W24" s="31">
        <f t="shared" si="233"/>
        <v>478.18500168719982</v>
      </c>
      <c r="X24" s="31">
        <f t="shared" si="233"/>
        <v>480.95065666868294</v>
      </c>
      <c r="Y24" s="31">
        <f t="shared" si="233"/>
        <v>473.23299911893452</v>
      </c>
      <c r="Z24" s="31">
        <f t="shared" si="233"/>
        <v>466.39632137591855</v>
      </c>
      <c r="AA24" s="31">
        <f t="shared" si="233"/>
        <v>480.83789341211309</v>
      </c>
      <c r="AB24" s="31">
        <f t="shared" si="233"/>
        <v>474.47737570564271</v>
      </c>
      <c r="AC24" s="31">
        <f t="shared" si="233"/>
        <v>473.48198335813652</v>
      </c>
      <c r="AD24" s="31">
        <f t="shared" si="233"/>
        <v>477.65771647612922</v>
      </c>
      <c r="AE24" s="31">
        <f t="shared" si="233"/>
        <v>477.90944560771976</v>
      </c>
      <c r="AF24" s="31">
        <f t="shared" si="233"/>
        <v>468.30673592463603</v>
      </c>
      <c r="AG24" s="31" t="e">
        <f t="shared" si="233"/>
        <v>#NUM!</v>
      </c>
      <c r="AH24" s="31">
        <f t="shared" si="233"/>
        <v>480.8809763412761</v>
      </c>
      <c r="AI24" s="31">
        <f t="shared" si="233"/>
        <v>466.46202351871909</v>
      </c>
      <c r="AJ24" s="31">
        <f t="shared" si="233"/>
        <v>475.80146733035002</v>
      </c>
      <c r="AK24" s="31">
        <f t="shared" si="233"/>
        <v>479.02378578025792</v>
      </c>
      <c r="AL24" s="31">
        <f t="shared" si="233"/>
        <v>472.23499516568319</v>
      </c>
      <c r="AM24" s="31">
        <f t="shared" si="233"/>
        <v>480.56872150079255</v>
      </c>
      <c r="AN24" s="31">
        <f t="shared" si="233"/>
        <v>466.67800288611653</v>
      </c>
      <c r="AO24" s="31">
        <f t="shared" si="233"/>
        <v>474.82526798342178</v>
      </c>
      <c r="AP24" s="31">
        <f t="shared" si="233"/>
        <v>467.50428465692761</v>
      </c>
      <c r="AQ24" s="31">
        <f t="shared" si="233"/>
        <v>469.15585235709108</v>
      </c>
      <c r="AR24" s="31">
        <f t="shared" si="233"/>
        <v>474.59824558704071</v>
      </c>
      <c r="AS24" s="31">
        <f t="shared" si="233"/>
        <v>476.58734430355048</v>
      </c>
      <c r="AT24" s="31">
        <f t="shared" si="233"/>
        <v>474.05347496255956</v>
      </c>
      <c r="AU24" s="31">
        <f t="shared" si="233"/>
        <v>478.19910032435621</v>
      </c>
      <c r="AV24" s="31">
        <f t="shared" si="233"/>
        <v>469.94173138441238</v>
      </c>
      <c r="AW24" s="31">
        <f t="shared" si="233"/>
        <v>480.10704701704645</v>
      </c>
      <c r="AX24" s="31">
        <f t="shared" si="233"/>
        <v>480.96931943030791</v>
      </c>
      <c r="AY24" s="31">
        <f t="shared" si="233"/>
        <v>480.10156708439075</v>
      </c>
      <c r="AZ24" s="31">
        <f t="shared" si="233"/>
        <v>479.45011586565323</v>
      </c>
      <c r="BA24" s="31">
        <f t="shared" si="233"/>
        <v>468.13965088653168</v>
      </c>
      <c r="BB24" s="31">
        <f t="shared" si="233"/>
        <v>477.51117899285038</v>
      </c>
      <c r="BC24" s="31">
        <f t="shared" si="233"/>
        <v>467.11373965730883</v>
      </c>
      <c r="BD24" s="31">
        <f t="shared" si="233"/>
        <v>480.22969405931212</v>
      </c>
      <c r="BE24" s="31">
        <f t="shared" si="233"/>
        <v>478.31151984464276</v>
      </c>
      <c r="BF24" s="31">
        <f t="shared" si="233"/>
        <v>474.49959659225652</v>
      </c>
      <c r="BG24" s="31">
        <f t="shared" si="233"/>
        <v>478.56797839324275</v>
      </c>
      <c r="BH24" s="31">
        <f t="shared" si="233"/>
        <v>479.35310475348894</v>
      </c>
      <c r="BI24" s="31">
        <f t="shared" si="233"/>
        <v>478.75683400264785</v>
      </c>
      <c r="BJ24" s="31">
        <f t="shared" si="233"/>
        <v>480.351008887126</v>
      </c>
      <c r="BK24" s="31">
        <f t="shared" si="233"/>
        <v>478.18529974067451</v>
      </c>
      <c r="BL24" s="31">
        <f t="shared" si="233"/>
        <v>480.75639629912973</v>
      </c>
      <c r="BM24" s="31">
        <f t="shared" si="233"/>
        <v>479.4006525404476</v>
      </c>
      <c r="BN24" s="31">
        <f t="shared" si="233"/>
        <v>477.3476602540872</v>
      </c>
      <c r="BO24" s="31">
        <f t="shared" si="233"/>
        <v>480.1929402040235</v>
      </c>
      <c r="BP24" s="31">
        <f t="shared" si="233"/>
        <v>478.70044636891112</v>
      </c>
      <c r="BQ24" s="31">
        <f t="shared" si="233"/>
        <v>477.28009179497411</v>
      </c>
      <c r="BR24" s="31">
        <f t="shared" si="233"/>
        <v>480.6012036952647</v>
      </c>
      <c r="BS24" s="31">
        <f t="shared" si="233"/>
        <v>475.44726350072045</v>
      </c>
      <c r="BT24" s="31">
        <f t="shared" si="233"/>
        <v>476.00046389972226</v>
      </c>
      <c r="BU24" s="31">
        <f t="shared" si="233"/>
        <v>480.96198301728475</v>
      </c>
      <c r="BV24" s="31">
        <f t="shared" si="233"/>
        <v>472.88457129401849</v>
      </c>
      <c r="BW24" s="31">
        <f t="shared" si="233"/>
        <v>480.7696501508081</v>
      </c>
      <c r="BX24" s="31">
        <f t="shared" si="233"/>
        <v>480.81560690772108</v>
      </c>
      <c r="BY24" s="31">
        <f t="shared" si="233"/>
        <v>477.89708588360099</v>
      </c>
      <c r="BZ24" s="31">
        <f t="shared" si="233"/>
        <v>479.04790756680609</v>
      </c>
      <c r="CA24" s="31">
        <f t="shared" si="233"/>
        <v>480.02555951565978</v>
      </c>
      <c r="CB24" s="31">
        <f t="shared" ref="CB24:CG24" si="234">((-CB21)+SQRT((CB21*CB21) - 4*CB20*CB22))/2/CB20</f>
        <v>475.47450675083581</v>
      </c>
      <c r="CC24" s="31">
        <f t="shared" si="234"/>
        <v>480.40326119594681</v>
      </c>
      <c r="CD24" s="31">
        <f t="shared" si="234"/>
        <v>480.7322158675604</v>
      </c>
      <c r="CE24" s="31">
        <f t="shared" si="234"/>
        <v>480.31033157208941</v>
      </c>
      <c r="CF24" s="31">
        <f t="shared" si="234"/>
        <v>480.24824380401986</v>
      </c>
      <c r="CG24" s="31">
        <f t="shared" si="234"/>
        <v>477.92922597943982</v>
      </c>
      <c r="CH24" s="31">
        <f t="shared" ref="CH24:CV24" si="235">((-CH21)+SQRT((CH21*CH21) - 4*CH20*CH22))/2/CH20</f>
        <v>479.93674939226287</v>
      </c>
      <c r="CI24" s="31">
        <f t="shared" si="235"/>
        <v>480.2065925129296</v>
      </c>
      <c r="CJ24" s="31">
        <f t="shared" si="235"/>
        <v>469.96991654091863</v>
      </c>
      <c r="CK24" s="31">
        <f t="shared" si="235"/>
        <v>480.07241627124017</v>
      </c>
      <c r="CL24" s="31">
        <f t="shared" si="235"/>
        <v>479.3226013102211</v>
      </c>
      <c r="CM24" s="31">
        <f t="shared" si="235"/>
        <v>479.89426267497595</v>
      </c>
      <c r="CN24" s="31">
        <f t="shared" si="235"/>
        <v>480.95060827270322</v>
      </c>
      <c r="CO24" s="31">
        <f t="shared" si="235"/>
        <v>478.27575842723991</v>
      </c>
      <c r="CP24" s="31">
        <f t="shared" si="235"/>
        <v>480.83323558309888</v>
      </c>
      <c r="CQ24" s="31">
        <f t="shared" si="235"/>
        <v>477.36831193769035</v>
      </c>
      <c r="CR24" s="31">
        <f t="shared" si="235"/>
        <v>469.20033964058837</v>
      </c>
      <c r="CS24" s="31">
        <f t="shared" si="235"/>
        <v>467.32430818500728</v>
      </c>
      <c r="CT24" s="31">
        <f t="shared" si="235"/>
        <v>480.93336645898893</v>
      </c>
      <c r="CU24" s="31">
        <f t="shared" si="235"/>
        <v>478.05050583517971</v>
      </c>
      <c r="CV24" s="31">
        <f t="shared" si="235"/>
        <v>472.25526855769709</v>
      </c>
      <c r="CW24" s="31">
        <f t="shared" ref="CW24:CZ24" si="236">((-CW21)+SQRT((CW21*CW21) - 4*CW20*CW22))/2/CW20</f>
        <v>477.75683723496564</v>
      </c>
      <c r="CX24" s="31">
        <f t="shared" si="236"/>
        <v>479.27294503149159</v>
      </c>
      <c r="CY24" s="31">
        <f t="shared" si="236"/>
        <v>468.63595101654647</v>
      </c>
      <c r="CZ24" s="31">
        <f t="shared" si="236"/>
        <v>479.14396086065153</v>
      </c>
      <c r="DA24" s="31">
        <f t="shared" ref="DA24:ED24" si="237">((-DA21)+SQRT((DA21*DA21) - 4*DA20*DA22))/2/DA20</f>
        <v>471.16942810566599</v>
      </c>
      <c r="DB24" s="31">
        <f t="shared" si="237"/>
        <v>480.78373635971656</v>
      </c>
      <c r="DC24" s="31">
        <f t="shared" si="237"/>
        <v>479.68578980727324</v>
      </c>
      <c r="DD24" s="31">
        <f t="shared" si="237"/>
        <v>469.07945226025913</v>
      </c>
      <c r="DE24" s="31">
        <f t="shared" si="237"/>
        <v>480.11843534647875</v>
      </c>
      <c r="DF24" s="31">
        <f t="shared" si="237"/>
        <v>468.41576367121991</v>
      </c>
      <c r="DG24" s="31">
        <f t="shared" si="237"/>
        <v>479.04231858510298</v>
      </c>
      <c r="DH24" s="31">
        <f t="shared" si="237"/>
        <v>479.34012111046593</v>
      </c>
      <c r="DI24" s="31">
        <f t="shared" si="237"/>
        <v>477.57180751010515</v>
      </c>
      <c r="DJ24" s="31">
        <f t="shared" si="237"/>
        <v>479.96139705495784</v>
      </c>
      <c r="DK24" s="31">
        <f t="shared" si="237"/>
        <v>479.18569834208222</v>
      </c>
      <c r="DL24" s="31">
        <f t="shared" si="237"/>
        <v>480.17718587669714</v>
      </c>
      <c r="DM24" s="31">
        <f t="shared" si="237"/>
        <v>480.21987477725133</v>
      </c>
      <c r="DN24" s="31">
        <f t="shared" si="237"/>
        <v>476.14022697348366</v>
      </c>
      <c r="DO24" s="31">
        <f t="shared" si="237"/>
        <v>475.54435056276151</v>
      </c>
      <c r="DP24" s="31">
        <f t="shared" si="237"/>
        <v>479.86802675120219</v>
      </c>
      <c r="DQ24" s="31">
        <f t="shared" si="237"/>
        <v>476.09526175642139</v>
      </c>
      <c r="DR24" s="31">
        <f t="shared" si="237"/>
        <v>476.87982877520687</v>
      </c>
      <c r="DS24" s="31">
        <f t="shared" si="237"/>
        <v>469.06791421400908</v>
      </c>
      <c r="DT24" s="31">
        <f t="shared" si="237"/>
        <v>478.08138321770753</v>
      </c>
      <c r="DU24" s="31">
        <f t="shared" si="237"/>
        <v>479.77273650026342</v>
      </c>
      <c r="DV24" s="31">
        <f t="shared" si="237"/>
        <v>480.71772092214331</v>
      </c>
      <c r="DW24" s="31" t="e">
        <f t="shared" si="237"/>
        <v>#NUM!</v>
      </c>
      <c r="DX24" s="31">
        <f t="shared" si="237"/>
        <v>479.49430551796632</v>
      </c>
      <c r="DY24" s="31">
        <f t="shared" si="237"/>
        <v>479.95695749821755</v>
      </c>
      <c r="DZ24" s="31">
        <f t="shared" si="237"/>
        <v>480.58373296927073</v>
      </c>
      <c r="EA24" s="31">
        <f t="shared" si="237"/>
        <v>480.87055408976767</v>
      </c>
      <c r="EB24" s="31">
        <f t="shared" si="237"/>
        <v>480.22437675366575</v>
      </c>
      <c r="EC24" s="31">
        <f t="shared" si="237"/>
        <v>480.44393774312675</v>
      </c>
      <c r="ED24" s="31">
        <f t="shared" si="237"/>
        <v>478.13569939070118</v>
      </c>
      <c r="EE24" s="31">
        <f t="shared" ref="EE24:ER24" si="238">((-EE21)+SQRT((EE21*EE21) - 4*EE20*EE22))/2/EE20</f>
        <v>478.34188602304334</v>
      </c>
      <c r="EF24" s="31">
        <f t="shared" si="238"/>
        <v>479.83703782019472</v>
      </c>
      <c r="EG24" s="31">
        <f t="shared" si="238"/>
        <v>480.1096460981982</v>
      </c>
      <c r="EH24" s="31">
        <f t="shared" si="238"/>
        <v>479.90181049453986</v>
      </c>
      <c r="EI24" s="31">
        <f t="shared" si="238"/>
        <v>477.65536505501308</v>
      </c>
      <c r="EJ24" s="31">
        <f t="shared" si="238"/>
        <v>474.52336511244823</v>
      </c>
      <c r="EK24" s="31">
        <f t="shared" si="238"/>
        <v>475.72379461009592</v>
      </c>
      <c r="EL24" s="31">
        <f t="shared" si="238"/>
        <v>475.27630442890478</v>
      </c>
      <c r="EM24" s="31">
        <f t="shared" si="238"/>
        <v>480.97791999458036</v>
      </c>
      <c r="EN24" s="31">
        <f t="shared" si="238"/>
        <v>480.23384139211299</v>
      </c>
      <c r="EO24" s="31">
        <f t="shared" si="238"/>
        <v>480.26544298063322</v>
      </c>
      <c r="EP24" s="31">
        <f t="shared" si="238"/>
        <v>479.90955447941013</v>
      </c>
      <c r="EQ24" s="31">
        <f t="shared" si="238"/>
        <v>453.3206312564547</v>
      </c>
      <c r="ER24" s="31">
        <f t="shared" si="238"/>
        <v>477.10813316534791</v>
      </c>
      <c r="ES24" s="31">
        <f t="shared" ref="ES24:EY24" si="239">((-ES21)+SQRT((ES21*ES21) - 4*ES20*ES22))/2/ES20</f>
        <v>476.70933695724489</v>
      </c>
      <c r="ET24" s="31">
        <f t="shared" si="239"/>
        <v>480.05194381553974</v>
      </c>
      <c r="EU24" s="31">
        <f t="shared" si="239"/>
        <v>473.98359083805775</v>
      </c>
      <c r="EV24" s="31">
        <f t="shared" si="239"/>
        <v>472.66883619470514</v>
      </c>
      <c r="EW24" s="31">
        <f t="shared" si="239"/>
        <v>480.26855703520079</v>
      </c>
      <c r="EX24" s="31">
        <f t="shared" si="239"/>
        <v>480.71601211419613</v>
      </c>
      <c r="EY24" s="31">
        <f t="shared" si="239"/>
        <v>474.77635325046685</v>
      </c>
      <c r="EZ24" s="31">
        <f t="shared" ref="EZ24:HK24" si="240">((-EZ21)+SQRT((EZ21*EZ21) - 4*EZ20*EZ22))/2/EZ20</f>
        <v>480.39152511659751</v>
      </c>
      <c r="FA24" s="31">
        <f t="shared" si="240"/>
        <v>479.85131312531081</v>
      </c>
      <c r="FB24" s="31">
        <f t="shared" si="240"/>
        <v>479.30327726428067</v>
      </c>
      <c r="FC24" s="31">
        <f t="shared" si="240"/>
        <v>480.11295007941902</v>
      </c>
      <c r="FD24" s="31">
        <f t="shared" si="240"/>
        <v>480.02275300682442</v>
      </c>
      <c r="FE24" s="31">
        <f t="shared" si="240"/>
        <v>466.47111206235235</v>
      </c>
      <c r="FF24" s="31">
        <f t="shared" si="240"/>
        <v>480.53814639177779</v>
      </c>
      <c r="FG24" s="31">
        <f t="shared" si="240"/>
        <v>480.01642517289264</v>
      </c>
      <c r="FH24" s="31">
        <f t="shared" si="240"/>
        <v>471.85175109397557</v>
      </c>
      <c r="FI24" s="31">
        <f t="shared" si="240"/>
        <v>473.8759128569655</v>
      </c>
      <c r="FJ24" s="31">
        <f t="shared" si="240"/>
        <v>476.86065862215492</v>
      </c>
      <c r="FK24" s="31">
        <f t="shared" si="240"/>
        <v>477.32732095827384</v>
      </c>
      <c r="FL24" s="31">
        <f t="shared" si="240"/>
        <v>479.58114566604189</v>
      </c>
      <c r="FM24" s="31">
        <f t="shared" si="240"/>
        <v>457.49271606530442</v>
      </c>
      <c r="FN24" s="31">
        <f t="shared" si="240"/>
        <v>476.40111759811492</v>
      </c>
      <c r="FO24" s="31">
        <f t="shared" si="240"/>
        <v>474.47737570564271</v>
      </c>
      <c r="FP24" s="31">
        <f t="shared" si="240"/>
        <v>474.6559724427957</v>
      </c>
      <c r="FQ24" s="31">
        <f t="shared" si="240"/>
        <v>467.74380699387257</v>
      </c>
      <c r="FR24" s="31">
        <f t="shared" si="240"/>
        <v>478.18500168719982</v>
      </c>
      <c r="FS24" s="31">
        <f t="shared" si="240"/>
        <v>480.95065666868294</v>
      </c>
      <c r="FT24" s="31">
        <f t="shared" si="240"/>
        <v>473.23299911893452</v>
      </c>
      <c r="FU24" s="31">
        <f t="shared" si="240"/>
        <v>466.39632137591855</v>
      </c>
      <c r="FV24" s="31">
        <f t="shared" si="240"/>
        <v>480.83789341211309</v>
      </c>
      <c r="FW24" s="31">
        <f t="shared" si="240"/>
        <v>474.47737570564271</v>
      </c>
      <c r="FX24" s="31">
        <f t="shared" si="240"/>
        <v>473.48198335813652</v>
      </c>
      <c r="FY24" s="31">
        <f t="shared" si="240"/>
        <v>477.65771647612922</v>
      </c>
      <c r="FZ24" s="31">
        <f t="shared" si="240"/>
        <v>477.90944560771976</v>
      </c>
      <c r="GA24" s="31">
        <f t="shared" si="240"/>
        <v>468.30673592463603</v>
      </c>
      <c r="GB24" s="31" t="e">
        <f t="shared" si="240"/>
        <v>#NUM!</v>
      </c>
      <c r="GC24" s="31">
        <f t="shared" si="240"/>
        <v>480.8809763412761</v>
      </c>
      <c r="GD24" s="31">
        <f t="shared" si="240"/>
        <v>466.46202351871909</v>
      </c>
      <c r="GE24" s="31">
        <f t="shared" si="240"/>
        <v>475.80146733035002</v>
      </c>
      <c r="GF24" s="31">
        <f t="shared" si="240"/>
        <v>479.02378578025792</v>
      </c>
      <c r="GG24" s="31">
        <f t="shared" si="240"/>
        <v>472.23499516568319</v>
      </c>
      <c r="GH24" s="31">
        <f t="shared" si="240"/>
        <v>480.56872150079255</v>
      </c>
      <c r="GI24" s="31">
        <f t="shared" si="240"/>
        <v>466.67800288611653</v>
      </c>
      <c r="GJ24" s="31">
        <f t="shared" si="240"/>
        <v>474.82526798342178</v>
      </c>
      <c r="GK24" s="31">
        <f t="shared" si="240"/>
        <v>467.50428465692761</v>
      </c>
      <c r="GL24" s="31">
        <f t="shared" si="240"/>
        <v>469.15585235709108</v>
      </c>
      <c r="GM24" s="31">
        <f t="shared" si="240"/>
        <v>474.59824558704071</v>
      </c>
      <c r="GN24" s="31">
        <f t="shared" si="240"/>
        <v>476.58734430355048</v>
      </c>
      <c r="GO24" s="31">
        <f t="shared" si="240"/>
        <v>474.05347496255956</v>
      </c>
      <c r="GP24" s="31">
        <f t="shared" si="240"/>
        <v>478.19910032435621</v>
      </c>
      <c r="GQ24" s="31">
        <f t="shared" si="240"/>
        <v>469.94173138441238</v>
      </c>
      <c r="GR24" s="31">
        <f t="shared" si="240"/>
        <v>480.10704701704645</v>
      </c>
      <c r="GS24" s="31">
        <f t="shared" si="240"/>
        <v>480.96931943030791</v>
      </c>
      <c r="GT24" s="31">
        <f t="shared" si="240"/>
        <v>480.10156708439075</v>
      </c>
      <c r="GU24" s="31">
        <f t="shared" si="240"/>
        <v>479.45011586565323</v>
      </c>
      <c r="GV24" s="31">
        <f t="shared" si="240"/>
        <v>468.13965088653168</v>
      </c>
      <c r="GW24" s="31">
        <f t="shared" si="240"/>
        <v>477.51117899285038</v>
      </c>
      <c r="GX24" s="31">
        <f t="shared" si="240"/>
        <v>467.11373965730883</v>
      </c>
      <c r="GY24" s="31">
        <f t="shared" si="240"/>
        <v>480.22969405931212</v>
      </c>
      <c r="GZ24" s="31">
        <f t="shared" si="240"/>
        <v>478.31151984464276</v>
      </c>
      <c r="HA24" s="31">
        <f t="shared" si="240"/>
        <v>474.49959659225652</v>
      </c>
      <c r="HB24" s="31">
        <f t="shared" si="240"/>
        <v>478.56797839324275</v>
      </c>
      <c r="HC24" s="31">
        <f t="shared" si="240"/>
        <v>479.35310475348894</v>
      </c>
      <c r="HD24" s="31">
        <f t="shared" si="240"/>
        <v>478.75683400264785</v>
      </c>
      <c r="HE24" s="31">
        <f t="shared" si="240"/>
        <v>480.351008887126</v>
      </c>
      <c r="HF24" s="31">
        <f t="shared" si="240"/>
        <v>478.18529974067451</v>
      </c>
      <c r="HG24" s="31">
        <f t="shared" si="240"/>
        <v>480.75639629912973</v>
      </c>
      <c r="HH24" s="31">
        <f t="shared" si="240"/>
        <v>479.4006525404476</v>
      </c>
      <c r="HI24" s="31">
        <f t="shared" si="240"/>
        <v>477.3476602540872</v>
      </c>
      <c r="HJ24" s="31">
        <f t="shared" si="240"/>
        <v>480.1929402040235</v>
      </c>
      <c r="HK24" s="31">
        <f t="shared" si="240"/>
        <v>478.70044636891112</v>
      </c>
      <c r="HL24" s="31">
        <f t="shared" ref="HL24:JW24" si="241">((-HL21)+SQRT((HL21*HL21) - 4*HL20*HL22))/2/HL20</f>
        <v>477.28009179497411</v>
      </c>
      <c r="HM24" s="31">
        <f t="shared" si="241"/>
        <v>480.6012036952647</v>
      </c>
      <c r="HN24" s="31">
        <f t="shared" si="241"/>
        <v>475.44726350072045</v>
      </c>
      <c r="HO24" s="31">
        <f t="shared" si="241"/>
        <v>476.00046389972226</v>
      </c>
      <c r="HP24" s="31">
        <f t="shared" si="241"/>
        <v>480.96198301728475</v>
      </c>
      <c r="HQ24" s="31">
        <f t="shared" si="241"/>
        <v>472.88457129401849</v>
      </c>
      <c r="HR24" s="31">
        <f t="shared" si="241"/>
        <v>480.7696501508081</v>
      </c>
      <c r="HS24" s="31">
        <f t="shared" si="241"/>
        <v>480.81560690772108</v>
      </c>
      <c r="HT24" s="31">
        <f t="shared" si="241"/>
        <v>477.89708588360099</v>
      </c>
      <c r="HU24" s="31">
        <f t="shared" si="241"/>
        <v>479.04790756680609</v>
      </c>
      <c r="HV24" s="31">
        <f t="shared" si="241"/>
        <v>480.02555951565978</v>
      </c>
      <c r="HW24" s="31">
        <f t="shared" si="241"/>
        <v>475.47450675083581</v>
      </c>
      <c r="HX24" s="31">
        <f t="shared" si="241"/>
        <v>480.40326119594681</v>
      </c>
      <c r="HY24" s="31">
        <f t="shared" si="241"/>
        <v>480.7322158675604</v>
      </c>
      <c r="HZ24" s="31">
        <f t="shared" si="241"/>
        <v>480.31033157208941</v>
      </c>
      <c r="IA24" s="31">
        <f t="shared" si="241"/>
        <v>480.24824380401986</v>
      </c>
      <c r="IB24" s="31">
        <f t="shared" si="241"/>
        <v>477.92922597943982</v>
      </c>
      <c r="IC24" s="31">
        <f t="shared" si="241"/>
        <v>479.93674939226287</v>
      </c>
      <c r="ID24" s="31">
        <f t="shared" si="241"/>
        <v>480.2065925129296</v>
      </c>
      <c r="IE24" s="31">
        <f t="shared" si="241"/>
        <v>469.96991654091863</v>
      </c>
      <c r="IF24" s="31">
        <f t="shared" si="241"/>
        <v>480.07241627124017</v>
      </c>
      <c r="IG24" s="31">
        <f t="shared" si="241"/>
        <v>479.3226013102211</v>
      </c>
      <c r="IH24" s="31">
        <f t="shared" si="241"/>
        <v>479.89426267497595</v>
      </c>
      <c r="II24" s="31">
        <f t="shared" si="241"/>
        <v>480.95060827270322</v>
      </c>
      <c r="IJ24" s="31">
        <f t="shared" si="241"/>
        <v>478.27575842723991</v>
      </c>
      <c r="IK24" s="31">
        <f t="shared" si="241"/>
        <v>480.83323558309888</v>
      </c>
      <c r="IL24" s="31">
        <f t="shared" si="241"/>
        <v>477.36831193769035</v>
      </c>
      <c r="IM24" s="31">
        <f t="shared" si="241"/>
        <v>469.20033964058837</v>
      </c>
      <c r="IN24" s="31">
        <f t="shared" si="241"/>
        <v>467.32430818500728</v>
      </c>
      <c r="IO24" s="31">
        <f t="shared" si="241"/>
        <v>480.93336645898893</v>
      </c>
      <c r="IP24" s="31">
        <f t="shared" si="241"/>
        <v>478.05050583517971</v>
      </c>
      <c r="IQ24" s="31">
        <f t="shared" si="241"/>
        <v>472.25526855769709</v>
      </c>
      <c r="IR24" s="31">
        <f t="shared" si="241"/>
        <v>477.75683723496564</v>
      </c>
      <c r="IS24" s="31">
        <f t="shared" si="241"/>
        <v>479.27294503149159</v>
      </c>
      <c r="IT24" s="31">
        <f t="shared" si="241"/>
        <v>468.63595101654647</v>
      </c>
      <c r="IU24" s="31">
        <f t="shared" si="241"/>
        <v>479.14396086065153</v>
      </c>
      <c r="IV24" s="31">
        <f t="shared" si="241"/>
        <v>471.16942810566599</v>
      </c>
      <c r="IW24" s="31">
        <f t="shared" si="241"/>
        <v>480.78373635971656</v>
      </c>
      <c r="IX24" s="31">
        <f t="shared" si="241"/>
        <v>479.68578980727324</v>
      </c>
      <c r="IY24" s="31">
        <f t="shared" si="241"/>
        <v>469.07945226025913</v>
      </c>
      <c r="IZ24" s="31">
        <f t="shared" si="241"/>
        <v>480.11843534647875</v>
      </c>
      <c r="JA24" s="31">
        <f t="shared" si="241"/>
        <v>468.41576367121991</v>
      </c>
      <c r="JB24" s="31">
        <f t="shared" si="241"/>
        <v>479.04231858510298</v>
      </c>
      <c r="JC24" s="31">
        <f t="shared" si="241"/>
        <v>479.34012111046593</v>
      </c>
      <c r="JD24" s="31">
        <f t="shared" si="241"/>
        <v>477.57180751010515</v>
      </c>
      <c r="JE24" s="31">
        <f t="shared" si="241"/>
        <v>479.96139705495784</v>
      </c>
      <c r="JF24" s="31">
        <f t="shared" si="241"/>
        <v>479.18569834208222</v>
      </c>
      <c r="JG24" s="31">
        <f t="shared" si="241"/>
        <v>480.17718587669714</v>
      </c>
      <c r="JH24" s="31">
        <f t="shared" si="241"/>
        <v>480.21987477725133</v>
      </c>
      <c r="JI24" s="31">
        <f t="shared" si="241"/>
        <v>476.14022697348366</v>
      </c>
      <c r="JJ24" s="31">
        <f t="shared" si="241"/>
        <v>475.54435056276151</v>
      </c>
      <c r="JK24" s="31">
        <f t="shared" si="241"/>
        <v>479.86802675120219</v>
      </c>
      <c r="JL24" s="31">
        <f t="shared" si="241"/>
        <v>476.09526175642139</v>
      </c>
      <c r="JM24" s="31">
        <f t="shared" si="241"/>
        <v>476.87982877520687</v>
      </c>
      <c r="JN24" s="31">
        <f t="shared" si="241"/>
        <v>469.06791421400908</v>
      </c>
      <c r="JO24" s="31">
        <f t="shared" si="241"/>
        <v>478.08138321770753</v>
      </c>
      <c r="JP24" s="31">
        <f t="shared" si="241"/>
        <v>479.77273650026342</v>
      </c>
      <c r="JQ24" s="31">
        <f t="shared" si="241"/>
        <v>480.71772092214331</v>
      </c>
      <c r="JR24" s="31" t="e">
        <f t="shared" si="241"/>
        <v>#NUM!</v>
      </c>
      <c r="JS24" s="31">
        <f t="shared" si="241"/>
        <v>479.49430551796632</v>
      </c>
      <c r="JT24" s="31">
        <f t="shared" si="241"/>
        <v>479.95695749821755</v>
      </c>
      <c r="JU24" s="31">
        <f t="shared" si="241"/>
        <v>480.58373296927073</v>
      </c>
      <c r="JV24" s="31">
        <f t="shared" si="241"/>
        <v>480.87055408976767</v>
      </c>
      <c r="JW24" s="31">
        <f t="shared" si="241"/>
        <v>480.22437675366575</v>
      </c>
      <c r="JX24" s="31">
        <f t="shared" ref="JX24:MI24" si="242">((-JX21)+SQRT((JX21*JX21) - 4*JX20*JX22))/2/JX20</f>
        <v>480.44393774312675</v>
      </c>
      <c r="JY24" s="31">
        <f t="shared" si="242"/>
        <v>478.13569939070118</v>
      </c>
      <c r="JZ24" s="31">
        <f t="shared" si="242"/>
        <v>478.34188602304334</v>
      </c>
      <c r="KA24" s="31">
        <f t="shared" si="242"/>
        <v>479.83703782019472</v>
      </c>
      <c r="KB24" s="31">
        <f t="shared" si="242"/>
        <v>480.1096460981982</v>
      </c>
      <c r="KC24" s="31">
        <f t="shared" si="242"/>
        <v>479.90181049453986</v>
      </c>
      <c r="KD24" s="31">
        <f t="shared" si="242"/>
        <v>477.65536505501308</v>
      </c>
      <c r="KE24" s="31">
        <f t="shared" si="242"/>
        <v>474.52336511244823</v>
      </c>
      <c r="KF24" s="31">
        <f t="shared" si="242"/>
        <v>475.72379461009592</v>
      </c>
      <c r="KG24" s="31">
        <f t="shared" si="242"/>
        <v>475.27630442890478</v>
      </c>
      <c r="KH24" s="31">
        <f t="shared" si="242"/>
        <v>480.97791999458036</v>
      </c>
      <c r="KI24" s="31">
        <f t="shared" si="242"/>
        <v>480.23384139211299</v>
      </c>
      <c r="KJ24" s="31">
        <f t="shared" si="242"/>
        <v>480.26544298063322</v>
      </c>
      <c r="KK24" s="31">
        <f t="shared" si="242"/>
        <v>479.90955447941013</v>
      </c>
      <c r="KL24" s="31">
        <f t="shared" si="242"/>
        <v>453.3206312564547</v>
      </c>
      <c r="KM24" s="31">
        <f t="shared" si="242"/>
        <v>477.10813316534791</v>
      </c>
      <c r="KN24" s="31">
        <f t="shared" si="242"/>
        <v>476.70933695724489</v>
      </c>
      <c r="KO24" s="31">
        <f t="shared" si="242"/>
        <v>480.05194381553974</v>
      </c>
      <c r="KP24" s="31">
        <f t="shared" si="242"/>
        <v>473.98359083805775</v>
      </c>
      <c r="KQ24" s="31">
        <f t="shared" si="242"/>
        <v>472.66883619470514</v>
      </c>
      <c r="KR24" s="31">
        <f t="shared" si="242"/>
        <v>480.26855703520079</v>
      </c>
      <c r="KS24" s="31">
        <f t="shared" si="242"/>
        <v>480.71601211419613</v>
      </c>
      <c r="KT24" s="31">
        <f t="shared" si="242"/>
        <v>474.77635325046685</v>
      </c>
      <c r="KU24" s="31">
        <f t="shared" si="242"/>
        <v>480.39152511659751</v>
      </c>
      <c r="KV24" s="31">
        <f t="shared" si="242"/>
        <v>479.85131312531081</v>
      </c>
      <c r="KW24" s="31">
        <f t="shared" si="242"/>
        <v>479.30327726428067</v>
      </c>
      <c r="KX24" s="31">
        <f t="shared" si="242"/>
        <v>480.11295007941902</v>
      </c>
      <c r="KY24" s="31">
        <f t="shared" si="242"/>
        <v>480.02275300682442</v>
      </c>
      <c r="KZ24" s="31">
        <f t="shared" si="242"/>
        <v>466.47111206235235</v>
      </c>
      <c r="LA24" s="31">
        <f t="shared" si="242"/>
        <v>480.53814639177779</v>
      </c>
      <c r="LB24" s="31">
        <f t="shared" si="242"/>
        <v>480.01642517289264</v>
      </c>
      <c r="LC24" s="31">
        <f t="shared" si="242"/>
        <v>471.85175109397557</v>
      </c>
      <c r="LD24" s="31">
        <f t="shared" si="242"/>
        <v>473.8759128569655</v>
      </c>
      <c r="LE24" s="31">
        <f t="shared" si="242"/>
        <v>476.86065862215492</v>
      </c>
      <c r="LF24" s="31">
        <f t="shared" si="242"/>
        <v>477.32732095827384</v>
      </c>
      <c r="LG24" s="31">
        <f t="shared" si="242"/>
        <v>479.58114566604189</v>
      </c>
      <c r="LH24" s="31">
        <f t="shared" si="242"/>
        <v>457.49271606530442</v>
      </c>
      <c r="LI24" s="31">
        <f t="shared" si="242"/>
        <v>476.40111759811492</v>
      </c>
      <c r="LJ24" s="31">
        <f t="shared" si="242"/>
        <v>474.47737570564271</v>
      </c>
      <c r="LK24" s="31">
        <f t="shared" si="242"/>
        <v>474.6559724427957</v>
      </c>
      <c r="LL24" s="31">
        <f t="shared" si="242"/>
        <v>467.74380699387257</v>
      </c>
      <c r="LM24" s="31">
        <f t="shared" si="242"/>
        <v>478.18500168719982</v>
      </c>
      <c r="LN24" s="31">
        <f t="shared" si="242"/>
        <v>480.95065666868294</v>
      </c>
      <c r="LO24" s="31">
        <f t="shared" si="242"/>
        <v>473.23299911893452</v>
      </c>
      <c r="LP24" s="31">
        <f t="shared" si="242"/>
        <v>466.39632137591855</v>
      </c>
      <c r="LQ24" s="31">
        <f t="shared" si="242"/>
        <v>480.83789341211309</v>
      </c>
      <c r="LR24" s="31">
        <f t="shared" si="242"/>
        <v>474.47737570564271</v>
      </c>
      <c r="LS24" s="31">
        <f t="shared" si="242"/>
        <v>473.48198335813652</v>
      </c>
      <c r="LT24" s="31">
        <f t="shared" si="242"/>
        <v>477.65771647612922</v>
      </c>
      <c r="LU24" s="31">
        <f t="shared" si="242"/>
        <v>477.90944560771976</v>
      </c>
      <c r="LV24" s="31">
        <f t="shared" si="242"/>
        <v>468.30673592463603</v>
      </c>
      <c r="LW24" s="31" t="e">
        <f t="shared" si="242"/>
        <v>#NUM!</v>
      </c>
      <c r="LX24" s="31">
        <f t="shared" si="242"/>
        <v>480.8809763412761</v>
      </c>
      <c r="LY24" s="31">
        <f t="shared" si="242"/>
        <v>466.46202351871909</v>
      </c>
      <c r="LZ24" s="31">
        <f t="shared" si="242"/>
        <v>475.80146733035002</v>
      </c>
      <c r="MA24" s="31">
        <f t="shared" si="242"/>
        <v>479.02378578025792</v>
      </c>
      <c r="MB24" s="31">
        <f t="shared" si="242"/>
        <v>472.23499516568319</v>
      </c>
      <c r="MC24" s="31">
        <f t="shared" si="242"/>
        <v>480.56872150079255</v>
      </c>
      <c r="MD24" s="31">
        <f t="shared" si="242"/>
        <v>466.67800288611653</v>
      </c>
      <c r="ME24" s="31">
        <f t="shared" si="242"/>
        <v>474.82526798342178</v>
      </c>
      <c r="MF24" s="31">
        <f t="shared" si="242"/>
        <v>467.50428465692761</v>
      </c>
      <c r="MG24" s="31">
        <f t="shared" si="242"/>
        <v>469.15585235709108</v>
      </c>
      <c r="MH24" s="31">
        <f t="shared" si="242"/>
        <v>474.59824558704071</v>
      </c>
      <c r="MI24" s="31">
        <f t="shared" si="242"/>
        <v>476.58734430355048</v>
      </c>
      <c r="MJ24" s="31">
        <f t="shared" ref="MJ24:OU24" si="243">((-MJ21)+SQRT((MJ21*MJ21) - 4*MJ20*MJ22))/2/MJ20</f>
        <v>474.05347496255956</v>
      </c>
      <c r="MK24" s="31">
        <f t="shared" si="243"/>
        <v>478.19910032435621</v>
      </c>
      <c r="ML24" s="31">
        <f t="shared" si="243"/>
        <v>469.94173138441238</v>
      </c>
      <c r="MM24" s="31">
        <f t="shared" si="243"/>
        <v>480.10704701704645</v>
      </c>
      <c r="MN24" s="31">
        <f t="shared" si="243"/>
        <v>480.96931943030791</v>
      </c>
      <c r="MO24" s="31">
        <f t="shared" si="243"/>
        <v>480.10156708439075</v>
      </c>
      <c r="MP24" s="31">
        <f t="shared" si="243"/>
        <v>479.45011586565323</v>
      </c>
      <c r="MQ24" s="31">
        <f t="shared" si="243"/>
        <v>468.13965088653168</v>
      </c>
      <c r="MR24" s="31">
        <f t="shared" si="243"/>
        <v>477.51117899285038</v>
      </c>
      <c r="MS24" s="31">
        <f t="shared" si="243"/>
        <v>467.11373965730883</v>
      </c>
      <c r="MT24" s="31">
        <f t="shared" si="243"/>
        <v>480.22969405931212</v>
      </c>
      <c r="MU24" s="31">
        <f t="shared" si="243"/>
        <v>478.31151984464276</v>
      </c>
      <c r="MV24" s="31">
        <f t="shared" si="243"/>
        <v>474.49959659225652</v>
      </c>
      <c r="MW24" s="31">
        <f t="shared" si="243"/>
        <v>478.56797839324275</v>
      </c>
      <c r="MX24" s="31">
        <f t="shared" si="243"/>
        <v>479.35310475348894</v>
      </c>
      <c r="MY24" s="31">
        <f t="shared" si="243"/>
        <v>478.75683400264785</v>
      </c>
      <c r="MZ24" s="31">
        <f t="shared" si="243"/>
        <v>480.351008887126</v>
      </c>
      <c r="NA24" s="31">
        <f t="shared" si="243"/>
        <v>478.18529974067451</v>
      </c>
      <c r="NB24" s="31">
        <f t="shared" si="243"/>
        <v>480.75639629912973</v>
      </c>
      <c r="NC24" s="31">
        <f t="shared" si="243"/>
        <v>479.4006525404476</v>
      </c>
      <c r="ND24" s="31">
        <f t="shared" si="243"/>
        <v>477.3476602540872</v>
      </c>
      <c r="NE24" s="31">
        <f t="shared" si="243"/>
        <v>480.1929402040235</v>
      </c>
      <c r="NF24" s="31">
        <f t="shared" si="243"/>
        <v>478.70044636891112</v>
      </c>
      <c r="NG24" s="31">
        <f t="shared" si="243"/>
        <v>477.28009179497411</v>
      </c>
      <c r="NH24" s="31">
        <f t="shared" si="243"/>
        <v>480.6012036952647</v>
      </c>
      <c r="NI24" s="31">
        <f t="shared" si="243"/>
        <v>475.44726350072045</v>
      </c>
      <c r="NJ24" s="31">
        <f t="shared" si="243"/>
        <v>476.00046389972226</v>
      </c>
      <c r="NK24" s="31">
        <f t="shared" si="243"/>
        <v>480.96198301728475</v>
      </c>
      <c r="NL24" s="31">
        <f t="shared" si="243"/>
        <v>472.88457129401849</v>
      </c>
      <c r="NM24" s="31">
        <f t="shared" si="243"/>
        <v>480.7696501508081</v>
      </c>
      <c r="NN24" s="31">
        <f t="shared" si="243"/>
        <v>480.81560690772108</v>
      </c>
      <c r="NO24" s="31">
        <f t="shared" si="243"/>
        <v>477.89708588360099</v>
      </c>
      <c r="NP24" s="31">
        <f t="shared" si="243"/>
        <v>479.04790756680609</v>
      </c>
      <c r="NQ24" s="31">
        <f t="shared" si="243"/>
        <v>480.02555951565978</v>
      </c>
      <c r="NR24" s="31">
        <f t="shared" si="243"/>
        <v>475.47450675083581</v>
      </c>
      <c r="NS24" s="31">
        <f t="shared" si="243"/>
        <v>480.40326119594681</v>
      </c>
      <c r="NT24" s="31">
        <f t="shared" si="243"/>
        <v>480.7322158675604</v>
      </c>
      <c r="NU24" s="31">
        <f t="shared" si="243"/>
        <v>480.31033157208941</v>
      </c>
      <c r="NV24" s="31">
        <f t="shared" si="243"/>
        <v>480.24824380401986</v>
      </c>
      <c r="NW24" s="31">
        <f t="shared" si="243"/>
        <v>477.92922597943982</v>
      </c>
      <c r="NX24" s="31">
        <f t="shared" si="243"/>
        <v>479.93674939226287</v>
      </c>
      <c r="NY24" s="31">
        <f t="shared" si="243"/>
        <v>480.2065925129296</v>
      </c>
      <c r="NZ24" s="31">
        <f t="shared" si="243"/>
        <v>469.96991654091863</v>
      </c>
      <c r="OA24" s="31">
        <f t="shared" si="243"/>
        <v>480.07241627124017</v>
      </c>
      <c r="OB24" s="31">
        <f t="shared" si="243"/>
        <v>479.3226013102211</v>
      </c>
      <c r="OC24" s="31">
        <f t="shared" si="243"/>
        <v>479.89426267497595</v>
      </c>
      <c r="OD24" s="31">
        <f t="shared" si="243"/>
        <v>480.95060827270322</v>
      </c>
      <c r="OE24" s="31">
        <f t="shared" si="243"/>
        <v>478.27575842723991</v>
      </c>
      <c r="OF24" s="31">
        <f t="shared" si="243"/>
        <v>480.83323558309888</v>
      </c>
      <c r="OG24" s="31">
        <f t="shared" si="243"/>
        <v>477.36831193769035</v>
      </c>
      <c r="OH24" s="31">
        <f t="shared" si="243"/>
        <v>469.20033964058837</v>
      </c>
      <c r="OI24" s="31">
        <f t="shared" si="243"/>
        <v>467.32430818500728</v>
      </c>
      <c r="OJ24" s="31">
        <f t="shared" si="243"/>
        <v>480.93336645898893</v>
      </c>
      <c r="OK24" s="31">
        <f t="shared" si="243"/>
        <v>478.05050583517971</v>
      </c>
      <c r="OL24" s="31">
        <f t="shared" si="243"/>
        <v>472.25526855769709</v>
      </c>
      <c r="OM24" s="31">
        <f t="shared" si="243"/>
        <v>477.75683723496564</v>
      </c>
      <c r="ON24" s="31">
        <f t="shared" si="243"/>
        <v>479.27294503149159</v>
      </c>
      <c r="OO24" s="31">
        <f t="shared" si="243"/>
        <v>468.63595101654647</v>
      </c>
      <c r="OP24" s="31">
        <f t="shared" si="243"/>
        <v>479.14396086065153</v>
      </c>
      <c r="OQ24" s="31">
        <f t="shared" si="243"/>
        <v>471.16942810566599</v>
      </c>
      <c r="OR24" s="31">
        <f t="shared" si="243"/>
        <v>480.78373635971656</v>
      </c>
      <c r="OS24" s="31">
        <f t="shared" si="243"/>
        <v>479.68578980727324</v>
      </c>
      <c r="OT24" s="31">
        <f t="shared" si="243"/>
        <v>469.07945226025913</v>
      </c>
      <c r="OU24" s="31">
        <f t="shared" si="243"/>
        <v>480.11843534647875</v>
      </c>
      <c r="OV24" s="31">
        <f t="shared" ref="OV24:RG24" si="244">((-OV21)+SQRT((OV21*OV21) - 4*OV20*OV22))/2/OV20</f>
        <v>468.41576367121991</v>
      </c>
      <c r="OW24" s="31">
        <f t="shared" si="244"/>
        <v>479.04231858510298</v>
      </c>
      <c r="OX24" s="31">
        <f t="shared" si="244"/>
        <v>479.34012111046593</v>
      </c>
      <c r="OY24" s="31">
        <f t="shared" si="244"/>
        <v>477.57180751010515</v>
      </c>
      <c r="OZ24" s="31">
        <f t="shared" si="244"/>
        <v>479.96139705495784</v>
      </c>
      <c r="PA24" s="31">
        <f t="shared" si="244"/>
        <v>479.18569834208222</v>
      </c>
      <c r="PB24" s="31">
        <f t="shared" si="244"/>
        <v>480.17718587669714</v>
      </c>
      <c r="PC24" s="31">
        <f t="shared" si="244"/>
        <v>480.21987477725133</v>
      </c>
      <c r="PD24" s="31">
        <f t="shared" si="244"/>
        <v>476.14022697348366</v>
      </c>
      <c r="PE24" s="31">
        <f t="shared" si="244"/>
        <v>475.54435056276151</v>
      </c>
      <c r="PF24" s="31">
        <f t="shared" si="244"/>
        <v>479.86802675120219</v>
      </c>
      <c r="PG24" s="31">
        <f t="shared" si="244"/>
        <v>476.09526175642139</v>
      </c>
      <c r="PH24" s="31">
        <f t="shared" si="244"/>
        <v>476.87982877520687</v>
      </c>
      <c r="PI24" s="31">
        <f t="shared" si="244"/>
        <v>469.06791421400908</v>
      </c>
      <c r="PJ24" s="31">
        <f t="shared" si="244"/>
        <v>478.08138321770753</v>
      </c>
      <c r="PK24" s="31">
        <f t="shared" si="244"/>
        <v>479.77273650026342</v>
      </c>
      <c r="PL24" s="31">
        <f t="shared" si="244"/>
        <v>480.71772092214331</v>
      </c>
      <c r="PM24" s="31" t="e">
        <f t="shared" si="244"/>
        <v>#NUM!</v>
      </c>
      <c r="PN24" s="31">
        <f t="shared" si="244"/>
        <v>479.49430551796632</v>
      </c>
      <c r="PO24" s="31">
        <f t="shared" si="244"/>
        <v>479.95695749821755</v>
      </c>
      <c r="PP24" s="31">
        <f t="shared" si="244"/>
        <v>480.58373296927073</v>
      </c>
      <c r="PQ24" s="31">
        <f t="shared" si="244"/>
        <v>480.87055408976767</v>
      </c>
      <c r="PR24" s="31">
        <f t="shared" si="244"/>
        <v>480.22437675366575</v>
      </c>
      <c r="PS24" s="31">
        <f t="shared" si="244"/>
        <v>480.44393774312675</v>
      </c>
      <c r="PT24" s="31">
        <f t="shared" si="244"/>
        <v>478.13569939070118</v>
      </c>
      <c r="PU24" s="31">
        <f t="shared" si="244"/>
        <v>478.34188602304334</v>
      </c>
      <c r="PV24" s="31">
        <f t="shared" si="244"/>
        <v>479.83703782019472</v>
      </c>
      <c r="PW24" s="31">
        <f t="shared" si="244"/>
        <v>480.1096460981982</v>
      </c>
      <c r="PX24" s="31">
        <f t="shared" si="244"/>
        <v>479.90181049453986</v>
      </c>
      <c r="PY24" s="31">
        <f t="shared" si="244"/>
        <v>477.65536505501308</v>
      </c>
      <c r="PZ24" s="31">
        <f t="shared" si="244"/>
        <v>474.52336511244823</v>
      </c>
      <c r="QA24" s="31">
        <f t="shared" si="244"/>
        <v>475.72379461009592</v>
      </c>
      <c r="QB24" s="31">
        <f t="shared" si="244"/>
        <v>475.27630442890478</v>
      </c>
      <c r="QC24" s="31">
        <f t="shared" si="244"/>
        <v>480.97791999458036</v>
      </c>
      <c r="QD24" s="31">
        <f t="shared" si="244"/>
        <v>480.23384139211299</v>
      </c>
      <c r="QE24" s="31">
        <f t="shared" si="244"/>
        <v>480.26544298063322</v>
      </c>
      <c r="QF24" s="31">
        <f t="shared" si="244"/>
        <v>479.90955447941013</v>
      </c>
      <c r="QG24" s="31">
        <f t="shared" si="244"/>
        <v>453.3206312564547</v>
      </c>
      <c r="QH24" s="31">
        <f t="shared" si="244"/>
        <v>477.10813316534791</v>
      </c>
      <c r="QI24" s="31">
        <f t="shared" si="244"/>
        <v>476.70933695724489</v>
      </c>
      <c r="QJ24" s="31">
        <f t="shared" si="244"/>
        <v>480.05194381553974</v>
      </c>
      <c r="QK24" s="31">
        <f t="shared" si="244"/>
        <v>473.98359083805775</v>
      </c>
      <c r="QL24" s="31">
        <f t="shared" si="244"/>
        <v>472.66883619470514</v>
      </c>
      <c r="QM24" s="31">
        <f t="shared" si="244"/>
        <v>480.26855703520079</v>
      </c>
      <c r="QN24" s="31">
        <f t="shared" si="244"/>
        <v>480.71601211419613</v>
      </c>
      <c r="QO24" s="31">
        <f t="shared" si="244"/>
        <v>474.77635325046685</v>
      </c>
      <c r="QP24" s="31">
        <f t="shared" si="244"/>
        <v>480.39152511659751</v>
      </c>
      <c r="QQ24" s="31">
        <f t="shared" si="244"/>
        <v>479.85131312531081</v>
      </c>
      <c r="QR24" s="31">
        <f t="shared" si="244"/>
        <v>479.30327726428067</v>
      </c>
      <c r="QS24" s="31">
        <f t="shared" si="244"/>
        <v>480.11295007941902</v>
      </c>
      <c r="QT24" s="31">
        <f t="shared" si="244"/>
        <v>480.02275300682442</v>
      </c>
      <c r="QU24" s="31">
        <f t="shared" si="244"/>
        <v>466.47111206235235</v>
      </c>
      <c r="QV24" s="31">
        <f t="shared" si="244"/>
        <v>480.53814639177779</v>
      </c>
      <c r="QW24" s="31">
        <f t="shared" si="244"/>
        <v>480.01642517289264</v>
      </c>
      <c r="QX24" s="31">
        <f t="shared" si="244"/>
        <v>471.85175109397557</v>
      </c>
      <c r="QY24" s="31">
        <f t="shared" si="244"/>
        <v>473.8759128569655</v>
      </c>
      <c r="QZ24" s="31">
        <f t="shared" si="244"/>
        <v>476.86065862215492</v>
      </c>
      <c r="RA24" s="31">
        <f t="shared" si="244"/>
        <v>477.32732095827384</v>
      </c>
      <c r="RB24" s="31">
        <f t="shared" si="244"/>
        <v>479.58114566604189</v>
      </c>
      <c r="RC24" s="31">
        <f t="shared" si="244"/>
        <v>457.49271606530442</v>
      </c>
      <c r="RD24" s="31">
        <f t="shared" si="244"/>
        <v>476.40111759811492</v>
      </c>
      <c r="RE24" s="31">
        <f t="shared" si="244"/>
        <v>474.47737570564271</v>
      </c>
      <c r="RF24" s="31">
        <f t="shared" si="244"/>
        <v>474.6559724427957</v>
      </c>
      <c r="RG24" s="31">
        <f t="shared" si="244"/>
        <v>467.74380699387257</v>
      </c>
      <c r="RH24" s="31">
        <f t="shared" ref="RH24:TS24" si="245">((-RH21)+SQRT((RH21*RH21) - 4*RH20*RH22))/2/RH20</f>
        <v>478.18500168719982</v>
      </c>
      <c r="RI24" s="31">
        <f t="shared" si="245"/>
        <v>480.95065666868294</v>
      </c>
      <c r="RJ24" s="31">
        <f t="shared" si="245"/>
        <v>473.23299911893452</v>
      </c>
      <c r="RK24" s="31">
        <f t="shared" si="245"/>
        <v>466.39632137591855</v>
      </c>
      <c r="RL24" s="31">
        <f t="shared" si="245"/>
        <v>480.83789341211309</v>
      </c>
      <c r="RM24" s="31">
        <f t="shared" si="245"/>
        <v>474.47737570564271</v>
      </c>
      <c r="RN24" s="31">
        <f t="shared" si="245"/>
        <v>473.48198335813652</v>
      </c>
      <c r="RO24" s="31">
        <f t="shared" si="245"/>
        <v>477.65771647612922</v>
      </c>
      <c r="RP24" s="31">
        <f t="shared" si="245"/>
        <v>477.90944560771976</v>
      </c>
      <c r="RQ24" s="31">
        <f t="shared" si="245"/>
        <v>468.30673592463603</v>
      </c>
      <c r="RR24" s="31" t="e">
        <f t="shared" si="245"/>
        <v>#NUM!</v>
      </c>
      <c r="RS24" s="31">
        <f t="shared" si="245"/>
        <v>480.8809763412761</v>
      </c>
      <c r="RT24" s="31">
        <f t="shared" si="245"/>
        <v>466.46202351871909</v>
      </c>
      <c r="RU24" s="31">
        <f t="shared" si="245"/>
        <v>475.80146733035002</v>
      </c>
      <c r="RV24" s="31">
        <f t="shared" si="245"/>
        <v>479.02378578025792</v>
      </c>
      <c r="RW24" s="31">
        <f t="shared" si="245"/>
        <v>472.23499516568319</v>
      </c>
      <c r="RX24" s="31">
        <f t="shared" si="245"/>
        <v>480.56872150079255</v>
      </c>
      <c r="RY24" s="31">
        <f t="shared" si="245"/>
        <v>466.67800288611653</v>
      </c>
      <c r="RZ24" s="31">
        <f t="shared" si="245"/>
        <v>474.82526798342178</v>
      </c>
      <c r="SA24" s="31">
        <f t="shared" si="245"/>
        <v>467.50428465692761</v>
      </c>
      <c r="SB24" s="31">
        <f t="shared" si="245"/>
        <v>469.15585235709108</v>
      </c>
      <c r="SC24" s="31">
        <f t="shared" si="245"/>
        <v>474.59824558704071</v>
      </c>
      <c r="SD24" s="31">
        <f t="shared" si="245"/>
        <v>476.58734430355048</v>
      </c>
      <c r="SE24" s="31">
        <f t="shared" si="245"/>
        <v>474.05347496255956</v>
      </c>
      <c r="SF24" s="31">
        <f t="shared" si="245"/>
        <v>478.19910032435621</v>
      </c>
      <c r="SG24" s="31">
        <f t="shared" si="245"/>
        <v>469.94173138441238</v>
      </c>
      <c r="SH24" s="31">
        <f t="shared" si="245"/>
        <v>480.10704701704645</v>
      </c>
      <c r="SI24" s="31">
        <f t="shared" si="245"/>
        <v>480.96931943030791</v>
      </c>
      <c r="SJ24" s="31">
        <f t="shared" si="245"/>
        <v>480.10156708439075</v>
      </c>
      <c r="SK24" s="31">
        <f t="shared" si="245"/>
        <v>479.45011586565323</v>
      </c>
      <c r="SL24" s="31">
        <f t="shared" si="245"/>
        <v>468.13965088653168</v>
      </c>
      <c r="SM24" s="31">
        <f t="shared" si="245"/>
        <v>477.51117899285038</v>
      </c>
      <c r="SN24" s="31">
        <f t="shared" si="245"/>
        <v>467.11373965730883</v>
      </c>
      <c r="SO24" s="31">
        <f t="shared" si="245"/>
        <v>480.22969405931212</v>
      </c>
      <c r="SP24" s="31">
        <f t="shared" si="245"/>
        <v>478.31151984464276</v>
      </c>
      <c r="SQ24" s="31">
        <f t="shared" si="245"/>
        <v>474.49959659225652</v>
      </c>
      <c r="SR24" s="31">
        <f t="shared" si="245"/>
        <v>478.56797839324275</v>
      </c>
      <c r="SS24" s="31">
        <f t="shared" si="245"/>
        <v>479.35310475348894</v>
      </c>
      <c r="ST24" s="31">
        <f t="shared" si="245"/>
        <v>478.75683400264785</v>
      </c>
      <c r="SU24" s="31">
        <f t="shared" si="245"/>
        <v>480.351008887126</v>
      </c>
      <c r="SV24" s="31">
        <f t="shared" si="245"/>
        <v>478.18529974067451</v>
      </c>
      <c r="SW24" s="31">
        <f t="shared" si="245"/>
        <v>480.75639629912973</v>
      </c>
      <c r="SX24" s="31">
        <f t="shared" si="245"/>
        <v>479.4006525404476</v>
      </c>
      <c r="SY24" s="31">
        <f t="shared" si="245"/>
        <v>477.3476602540872</v>
      </c>
      <c r="SZ24" s="31">
        <f t="shared" si="245"/>
        <v>480.1929402040235</v>
      </c>
      <c r="TA24" s="31">
        <f t="shared" si="245"/>
        <v>478.70044636891112</v>
      </c>
      <c r="TB24" s="31">
        <f t="shared" si="245"/>
        <v>477.28009179497411</v>
      </c>
      <c r="TC24" s="31">
        <f t="shared" si="245"/>
        <v>480.6012036952647</v>
      </c>
      <c r="TD24" s="31">
        <f t="shared" si="245"/>
        <v>475.44726350072045</v>
      </c>
      <c r="TE24" s="31">
        <f t="shared" si="245"/>
        <v>476.00046389972226</v>
      </c>
      <c r="TF24" s="31">
        <f t="shared" si="245"/>
        <v>480.96198301728475</v>
      </c>
      <c r="TG24" s="31">
        <f t="shared" si="245"/>
        <v>472.88457129401849</v>
      </c>
      <c r="TH24" s="31">
        <f t="shared" si="245"/>
        <v>480.7696501508081</v>
      </c>
      <c r="TI24" s="31">
        <f t="shared" si="245"/>
        <v>480.81560690772108</v>
      </c>
      <c r="TJ24" s="31">
        <f t="shared" si="245"/>
        <v>477.89708588360099</v>
      </c>
      <c r="TK24" s="31">
        <f t="shared" si="245"/>
        <v>479.04790756680609</v>
      </c>
      <c r="TL24" s="31">
        <f t="shared" si="245"/>
        <v>480.02555951565978</v>
      </c>
      <c r="TM24" s="31">
        <f t="shared" si="245"/>
        <v>475.47450675083581</v>
      </c>
      <c r="TN24" s="31">
        <f t="shared" si="245"/>
        <v>480.40326119594681</v>
      </c>
      <c r="TO24" s="31">
        <f t="shared" si="245"/>
        <v>480.7322158675604</v>
      </c>
      <c r="TP24" s="31">
        <f t="shared" si="245"/>
        <v>480.31033157208941</v>
      </c>
      <c r="TQ24" s="31">
        <f t="shared" si="245"/>
        <v>480.24824380401986</v>
      </c>
      <c r="TR24" s="31">
        <f t="shared" si="245"/>
        <v>477.92922597943982</v>
      </c>
      <c r="TS24" s="31">
        <f t="shared" si="245"/>
        <v>479.93674939226287</v>
      </c>
      <c r="TT24" s="31">
        <f t="shared" ref="TT24:WE24" si="246">((-TT21)+SQRT((TT21*TT21) - 4*TT20*TT22))/2/TT20</f>
        <v>480.2065925129296</v>
      </c>
      <c r="TU24" s="31">
        <f t="shared" si="246"/>
        <v>469.96991654091863</v>
      </c>
      <c r="TV24" s="31">
        <f t="shared" si="246"/>
        <v>480.07241627124017</v>
      </c>
      <c r="TW24" s="31">
        <f t="shared" si="246"/>
        <v>479.3226013102211</v>
      </c>
      <c r="TX24" s="31">
        <f t="shared" si="246"/>
        <v>479.89426267497595</v>
      </c>
      <c r="TY24" s="31">
        <f t="shared" si="246"/>
        <v>480.95060827270322</v>
      </c>
      <c r="TZ24" s="31">
        <f t="shared" si="246"/>
        <v>478.27575842723991</v>
      </c>
      <c r="UA24" s="31">
        <f t="shared" si="246"/>
        <v>480.83323558309888</v>
      </c>
      <c r="UB24" s="31">
        <f t="shared" si="246"/>
        <v>477.36831193769035</v>
      </c>
      <c r="UC24" s="31">
        <f t="shared" si="246"/>
        <v>469.20033964058837</v>
      </c>
      <c r="UD24" s="31">
        <f t="shared" si="246"/>
        <v>467.32430818500728</v>
      </c>
      <c r="UE24" s="31">
        <f t="shared" si="246"/>
        <v>480.93336645898893</v>
      </c>
      <c r="UF24" s="31">
        <f t="shared" si="246"/>
        <v>478.05050583517971</v>
      </c>
      <c r="UG24" s="31">
        <f t="shared" si="246"/>
        <v>472.25526855769709</v>
      </c>
      <c r="UH24" s="31">
        <f t="shared" si="246"/>
        <v>477.75683723496564</v>
      </c>
      <c r="UI24" s="31">
        <f t="shared" si="246"/>
        <v>479.27294503149159</v>
      </c>
      <c r="UJ24" s="31">
        <f t="shared" si="246"/>
        <v>468.63595101654647</v>
      </c>
      <c r="UK24" s="31">
        <f t="shared" si="246"/>
        <v>479.14396086065153</v>
      </c>
      <c r="UL24" s="31">
        <f t="shared" si="246"/>
        <v>471.16942810566599</v>
      </c>
      <c r="UM24" s="31">
        <f t="shared" si="246"/>
        <v>480.78373635971656</v>
      </c>
      <c r="UN24" s="31">
        <f t="shared" si="246"/>
        <v>479.68578980727324</v>
      </c>
      <c r="UO24" s="31">
        <f t="shared" si="246"/>
        <v>469.07945226025913</v>
      </c>
      <c r="UP24" s="31">
        <f t="shared" si="246"/>
        <v>480.11843534647875</v>
      </c>
      <c r="UQ24" s="31">
        <f t="shared" si="246"/>
        <v>468.41576367121991</v>
      </c>
      <c r="UR24" s="31">
        <f t="shared" si="246"/>
        <v>479.04231858510298</v>
      </c>
      <c r="US24" s="31">
        <f t="shared" si="246"/>
        <v>479.34012111046593</v>
      </c>
      <c r="UT24" s="31">
        <f t="shared" si="246"/>
        <v>477.57180751010515</v>
      </c>
      <c r="UU24" s="31">
        <f t="shared" si="246"/>
        <v>479.96139705495784</v>
      </c>
      <c r="UV24" s="31">
        <f t="shared" si="246"/>
        <v>479.18569834208222</v>
      </c>
      <c r="UW24" s="31">
        <f t="shared" si="246"/>
        <v>480.17718587669714</v>
      </c>
      <c r="UX24" s="31">
        <f t="shared" si="246"/>
        <v>480.21987477725133</v>
      </c>
      <c r="UY24" s="31">
        <f t="shared" si="246"/>
        <v>476.14022697348366</v>
      </c>
      <c r="UZ24" s="31">
        <f t="shared" si="246"/>
        <v>475.54435056276151</v>
      </c>
      <c r="VA24" s="31">
        <f t="shared" si="246"/>
        <v>479.86802675120219</v>
      </c>
      <c r="VB24" s="31">
        <f t="shared" si="246"/>
        <v>476.09526175642139</v>
      </c>
      <c r="VC24" s="31">
        <f t="shared" si="246"/>
        <v>476.87982877520687</v>
      </c>
      <c r="VD24" s="31">
        <f t="shared" si="246"/>
        <v>469.06791421400908</v>
      </c>
      <c r="VE24" s="31">
        <f t="shared" si="246"/>
        <v>478.08138321770753</v>
      </c>
      <c r="VF24" s="31">
        <f t="shared" si="246"/>
        <v>479.77273650026342</v>
      </c>
      <c r="VG24" s="31">
        <f t="shared" si="246"/>
        <v>480.71772092214331</v>
      </c>
      <c r="VH24" s="31" t="e">
        <f t="shared" si="246"/>
        <v>#NUM!</v>
      </c>
      <c r="VI24" s="31">
        <f t="shared" si="246"/>
        <v>479.49430551796632</v>
      </c>
      <c r="VJ24" s="31">
        <f t="shared" si="246"/>
        <v>479.95695749821755</v>
      </c>
      <c r="VK24" s="31">
        <f t="shared" si="246"/>
        <v>480.58373296927073</v>
      </c>
      <c r="VL24" s="31">
        <f t="shared" si="246"/>
        <v>480.87055408976767</v>
      </c>
      <c r="VM24" s="31">
        <f t="shared" si="246"/>
        <v>480.22437675366575</v>
      </c>
      <c r="VN24" s="31">
        <f t="shared" si="246"/>
        <v>480.44393774312675</v>
      </c>
      <c r="VO24" s="31">
        <f t="shared" si="246"/>
        <v>478.13569939070118</v>
      </c>
      <c r="VP24" s="31">
        <f t="shared" si="246"/>
        <v>478.34188602304334</v>
      </c>
      <c r="VQ24" s="31">
        <f t="shared" si="246"/>
        <v>479.83703782019472</v>
      </c>
      <c r="VR24" s="31">
        <f t="shared" si="246"/>
        <v>480.1096460981982</v>
      </c>
      <c r="VS24" s="31">
        <f t="shared" si="246"/>
        <v>479.90181049453986</v>
      </c>
      <c r="VT24" s="31">
        <f t="shared" si="246"/>
        <v>477.65536505501308</v>
      </c>
      <c r="VU24" s="31">
        <f t="shared" si="246"/>
        <v>474.52336511244823</v>
      </c>
      <c r="VV24" s="31">
        <f t="shared" si="246"/>
        <v>475.72379461009592</v>
      </c>
      <c r="VW24" s="31">
        <f t="shared" si="246"/>
        <v>475.27630442890478</v>
      </c>
      <c r="VX24" s="31">
        <f t="shared" si="246"/>
        <v>480.97791999458036</v>
      </c>
      <c r="VY24" s="31">
        <f t="shared" si="246"/>
        <v>480.23384139211299</v>
      </c>
      <c r="VZ24" s="31">
        <f t="shared" si="246"/>
        <v>480.26544298063322</v>
      </c>
      <c r="WA24" s="31">
        <f t="shared" si="246"/>
        <v>479.90955447941013</v>
      </c>
      <c r="WB24" s="31">
        <f t="shared" si="246"/>
        <v>453.3206312564547</v>
      </c>
      <c r="WC24" s="31">
        <f t="shared" si="246"/>
        <v>477.10813316534791</v>
      </c>
      <c r="WD24" s="31">
        <f t="shared" si="246"/>
        <v>476.70933695724489</v>
      </c>
      <c r="WE24" s="31">
        <f t="shared" si="246"/>
        <v>480.05194381553974</v>
      </c>
      <c r="WF24" s="31">
        <f t="shared" ref="WF24:YQ24" si="247">((-WF21)+SQRT((WF21*WF21) - 4*WF20*WF22))/2/WF20</f>
        <v>473.98359083805775</v>
      </c>
      <c r="WG24" s="31">
        <f t="shared" si="247"/>
        <v>472.66883619470514</v>
      </c>
      <c r="WH24" s="31">
        <f t="shared" si="247"/>
        <v>480.26855703520079</v>
      </c>
      <c r="WI24" s="31">
        <f t="shared" si="247"/>
        <v>480.71601211419613</v>
      </c>
      <c r="WJ24" s="31">
        <f t="shared" si="247"/>
        <v>474.77635325046685</v>
      </c>
      <c r="WK24" s="31">
        <f t="shared" si="247"/>
        <v>480.39152511659751</v>
      </c>
      <c r="WL24" s="31">
        <f t="shared" si="247"/>
        <v>479.85131312531081</v>
      </c>
      <c r="WM24" s="31">
        <f t="shared" si="247"/>
        <v>479.30327726428067</v>
      </c>
      <c r="WN24" s="31">
        <f t="shared" si="247"/>
        <v>480.11295007941902</v>
      </c>
      <c r="WO24" s="31">
        <f t="shared" si="247"/>
        <v>480.02275300682442</v>
      </c>
      <c r="WP24" s="31">
        <f t="shared" si="247"/>
        <v>466.47111206235235</v>
      </c>
      <c r="WQ24" s="31">
        <f t="shared" si="247"/>
        <v>480.53814639177779</v>
      </c>
      <c r="WR24" s="31">
        <f t="shared" si="247"/>
        <v>480.01642517289264</v>
      </c>
      <c r="WS24" s="31">
        <f t="shared" si="247"/>
        <v>471.85175109397557</v>
      </c>
      <c r="WT24" s="31">
        <f t="shared" si="247"/>
        <v>473.8759128569655</v>
      </c>
      <c r="WU24" s="31">
        <f t="shared" si="247"/>
        <v>476.86065862215492</v>
      </c>
      <c r="WV24" s="31">
        <f t="shared" si="247"/>
        <v>477.32732095827384</v>
      </c>
      <c r="WW24" s="31">
        <f t="shared" si="247"/>
        <v>479.58114566604189</v>
      </c>
      <c r="WX24" s="31">
        <f t="shared" si="247"/>
        <v>457.49271606530442</v>
      </c>
      <c r="WY24" s="31">
        <f t="shared" si="247"/>
        <v>476.40111759811492</v>
      </c>
      <c r="WZ24" s="31">
        <f t="shared" si="247"/>
        <v>474.47737570564271</v>
      </c>
      <c r="XA24" s="31">
        <f t="shared" si="247"/>
        <v>474.6559724427957</v>
      </c>
      <c r="XB24" s="31">
        <f t="shared" si="247"/>
        <v>467.74380699387257</v>
      </c>
      <c r="XC24" s="31">
        <f t="shared" si="247"/>
        <v>478.18500168719982</v>
      </c>
      <c r="XD24" s="31">
        <f t="shared" si="247"/>
        <v>480.95065666868294</v>
      </c>
      <c r="XE24" s="31">
        <f t="shared" si="247"/>
        <v>473.23299911893452</v>
      </c>
      <c r="XF24" s="31">
        <f t="shared" si="247"/>
        <v>466.39632137591855</v>
      </c>
      <c r="XG24" s="31">
        <f t="shared" si="247"/>
        <v>480.83789341211309</v>
      </c>
      <c r="XH24" s="31">
        <f t="shared" si="247"/>
        <v>474.47737570564271</v>
      </c>
      <c r="XI24" s="31">
        <f t="shared" si="247"/>
        <v>473.48198335813652</v>
      </c>
      <c r="XJ24" s="31">
        <f t="shared" si="247"/>
        <v>477.65771647612922</v>
      </c>
      <c r="XK24" s="31">
        <f t="shared" si="247"/>
        <v>477.90944560771976</v>
      </c>
      <c r="XL24" s="31">
        <f t="shared" si="247"/>
        <v>468.30673592463603</v>
      </c>
      <c r="XM24" s="31" t="e">
        <f t="shared" si="247"/>
        <v>#NUM!</v>
      </c>
      <c r="XN24" s="31">
        <f t="shared" si="247"/>
        <v>480.8809763412761</v>
      </c>
      <c r="XO24" s="31">
        <f t="shared" si="247"/>
        <v>466.46202351871909</v>
      </c>
      <c r="XP24" s="31">
        <f t="shared" si="247"/>
        <v>475.80146733035002</v>
      </c>
      <c r="XQ24" s="31">
        <f t="shared" si="247"/>
        <v>479.02378578025792</v>
      </c>
      <c r="XR24" s="31">
        <f t="shared" si="247"/>
        <v>472.23499516568319</v>
      </c>
      <c r="XS24" s="31">
        <f t="shared" si="247"/>
        <v>480.56872150079255</v>
      </c>
      <c r="XT24" s="31">
        <f t="shared" si="247"/>
        <v>466.67800288611653</v>
      </c>
      <c r="XU24" s="31">
        <f t="shared" si="247"/>
        <v>474.82526798342178</v>
      </c>
      <c r="XV24" s="31">
        <f t="shared" si="247"/>
        <v>467.50428465692761</v>
      </c>
      <c r="XW24" s="31">
        <f t="shared" si="247"/>
        <v>469.15585235709108</v>
      </c>
      <c r="XX24" s="31">
        <f t="shared" si="247"/>
        <v>474.59824558704071</v>
      </c>
      <c r="XY24" s="31">
        <f t="shared" si="247"/>
        <v>476.58734430355048</v>
      </c>
      <c r="XZ24" s="31">
        <f t="shared" si="247"/>
        <v>474.05347496255956</v>
      </c>
      <c r="YA24" s="31">
        <f t="shared" si="247"/>
        <v>478.19910032435621</v>
      </c>
      <c r="YB24" s="31">
        <f t="shared" si="247"/>
        <v>469.94173138441238</v>
      </c>
      <c r="YC24" s="31">
        <f t="shared" si="247"/>
        <v>480.10704701704645</v>
      </c>
      <c r="YD24" s="31">
        <f t="shared" si="247"/>
        <v>480.96931943030791</v>
      </c>
      <c r="YE24" s="31">
        <f t="shared" si="247"/>
        <v>480.10156708439075</v>
      </c>
      <c r="YF24" s="31">
        <f t="shared" si="247"/>
        <v>479.45011586565323</v>
      </c>
      <c r="YG24" s="31">
        <f t="shared" si="247"/>
        <v>468.13965088653168</v>
      </c>
      <c r="YH24" s="31">
        <f t="shared" si="247"/>
        <v>477.51117899285038</v>
      </c>
      <c r="YI24" s="31">
        <f t="shared" si="247"/>
        <v>467.11373965730883</v>
      </c>
      <c r="YJ24" s="31">
        <f t="shared" si="247"/>
        <v>480.22969405931212</v>
      </c>
      <c r="YK24" s="31">
        <f t="shared" si="247"/>
        <v>478.31151984464276</v>
      </c>
      <c r="YL24" s="31">
        <f t="shared" si="247"/>
        <v>474.49959659225652</v>
      </c>
      <c r="YM24" s="31">
        <f t="shared" si="247"/>
        <v>478.56797839324275</v>
      </c>
      <c r="YN24" s="31">
        <f t="shared" si="247"/>
        <v>479.35310475348894</v>
      </c>
      <c r="YO24" s="31">
        <f t="shared" si="247"/>
        <v>478.75683400264785</v>
      </c>
      <c r="YP24" s="31">
        <f t="shared" si="247"/>
        <v>480.351008887126</v>
      </c>
      <c r="YQ24" s="31">
        <f t="shared" si="247"/>
        <v>478.18529974067451</v>
      </c>
      <c r="YR24" s="31">
        <f t="shared" ref="YR24:AAH24" si="248">((-YR21)+SQRT((YR21*YR21) - 4*YR20*YR22))/2/YR20</f>
        <v>480.75639629912973</v>
      </c>
      <c r="YS24" s="31">
        <f t="shared" si="248"/>
        <v>479.4006525404476</v>
      </c>
      <c r="YT24" s="31">
        <f t="shared" si="248"/>
        <v>477.3476602540872</v>
      </c>
      <c r="YU24" s="31">
        <f t="shared" si="248"/>
        <v>480.1929402040235</v>
      </c>
      <c r="YV24" s="31">
        <f t="shared" si="248"/>
        <v>478.70044636891112</v>
      </c>
      <c r="YW24" s="31">
        <f t="shared" si="248"/>
        <v>477.28009179497411</v>
      </c>
      <c r="YX24" s="31">
        <f t="shared" si="248"/>
        <v>480.6012036952647</v>
      </c>
      <c r="YY24" s="31">
        <f t="shared" si="248"/>
        <v>475.44726350072045</v>
      </c>
      <c r="YZ24" s="31">
        <f t="shared" si="248"/>
        <v>476.00046389972226</v>
      </c>
      <c r="ZA24" s="31">
        <f t="shared" si="248"/>
        <v>480.96198301728475</v>
      </c>
      <c r="ZB24" s="31">
        <f t="shared" si="248"/>
        <v>472.88457129401849</v>
      </c>
      <c r="ZC24" s="31">
        <f t="shared" si="248"/>
        <v>480.7696501508081</v>
      </c>
      <c r="ZD24" s="31">
        <f t="shared" si="248"/>
        <v>480.81560690772108</v>
      </c>
      <c r="ZE24" s="31">
        <f t="shared" si="248"/>
        <v>477.89708588360099</v>
      </c>
      <c r="ZF24" s="31">
        <f t="shared" si="248"/>
        <v>479.04790756680609</v>
      </c>
      <c r="ZG24" s="31">
        <f t="shared" si="248"/>
        <v>480.02555951565978</v>
      </c>
      <c r="ZH24" s="31">
        <f t="shared" si="248"/>
        <v>475.47450675083581</v>
      </c>
      <c r="ZI24" s="31">
        <f t="shared" si="248"/>
        <v>480.40326119594681</v>
      </c>
      <c r="ZJ24" s="31">
        <f t="shared" si="248"/>
        <v>480.7322158675604</v>
      </c>
      <c r="ZK24" s="31">
        <f t="shared" si="248"/>
        <v>480.31033157208941</v>
      </c>
      <c r="ZL24" s="31">
        <f t="shared" si="248"/>
        <v>480.24824380401986</v>
      </c>
      <c r="ZM24" s="31">
        <f t="shared" si="248"/>
        <v>477.92922597943982</v>
      </c>
      <c r="ZN24" s="31">
        <f t="shared" si="248"/>
        <v>479.93674939226287</v>
      </c>
      <c r="ZO24" s="31">
        <f t="shared" si="248"/>
        <v>480.2065925129296</v>
      </c>
      <c r="ZP24" s="31">
        <f t="shared" si="248"/>
        <v>469.96991654091863</v>
      </c>
      <c r="ZQ24" s="31">
        <f t="shared" si="248"/>
        <v>480.07241627124017</v>
      </c>
      <c r="ZR24" s="31">
        <f t="shared" si="248"/>
        <v>479.3226013102211</v>
      </c>
      <c r="ZS24" s="31">
        <f t="shared" si="248"/>
        <v>479.89426267497595</v>
      </c>
      <c r="ZT24" s="31">
        <f t="shared" si="248"/>
        <v>480.95060827270322</v>
      </c>
      <c r="ZU24" s="31">
        <f t="shared" si="248"/>
        <v>478.27575842723991</v>
      </c>
      <c r="ZV24" s="31">
        <f t="shared" si="248"/>
        <v>480.83323558309888</v>
      </c>
      <c r="ZW24" s="31">
        <f t="shared" si="248"/>
        <v>477.36831193769035</v>
      </c>
      <c r="ZX24" s="31">
        <f t="shared" si="248"/>
        <v>469.20033964058837</v>
      </c>
      <c r="ZY24" s="31">
        <f t="shared" si="248"/>
        <v>467.32430818500728</v>
      </c>
      <c r="ZZ24" s="31">
        <f t="shared" si="248"/>
        <v>480.93336645898893</v>
      </c>
      <c r="AAA24" s="31">
        <f t="shared" si="248"/>
        <v>478.05050583517971</v>
      </c>
      <c r="AAB24" s="31">
        <f t="shared" si="248"/>
        <v>472.25526855769709</v>
      </c>
      <c r="AAC24" s="31">
        <f t="shared" si="248"/>
        <v>477.75683723496564</v>
      </c>
      <c r="AAD24" s="31">
        <f t="shared" si="248"/>
        <v>479.27294503149159</v>
      </c>
      <c r="AAE24" s="31">
        <f t="shared" si="248"/>
        <v>468.63595101654647</v>
      </c>
      <c r="AAF24" s="31">
        <f t="shared" si="248"/>
        <v>479.14396086065153</v>
      </c>
      <c r="AAG24" s="31">
        <f t="shared" si="248"/>
        <v>471.16942810566599</v>
      </c>
      <c r="AAH24" s="31">
        <f t="shared" si="248"/>
        <v>480.78373635971656</v>
      </c>
      <c r="AAI24" s="31">
        <f t="shared" ref="AAI24:ACT24" si="249">((-AAI21)+SQRT((AAI21*AAI21) - 4*AAI20*AAI22))/2/AAI20</f>
        <v>479.68578980727324</v>
      </c>
      <c r="AAJ24" s="31">
        <f t="shared" si="249"/>
        <v>469.07945226025913</v>
      </c>
      <c r="AAK24" s="31">
        <f t="shared" si="249"/>
        <v>480.11843534647875</v>
      </c>
      <c r="AAL24" s="31">
        <f t="shared" si="249"/>
        <v>468.41576367121991</v>
      </c>
      <c r="AAM24" s="31">
        <f t="shared" si="249"/>
        <v>479.04231858510298</v>
      </c>
      <c r="AAN24" s="31">
        <f t="shared" si="249"/>
        <v>479.34012111046593</v>
      </c>
      <c r="AAO24" s="31">
        <f t="shared" si="249"/>
        <v>477.57180751010515</v>
      </c>
      <c r="AAP24" s="31">
        <f t="shared" si="249"/>
        <v>479.96139705495784</v>
      </c>
      <c r="AAQ24" s="31">
        <f t="shared" si="249"/>
        <v>479.18569834208222</v>
      </c>
      <c r="AAR24" s="31">
        <f t="shared" si="249"/>
        <v>480.17718587669714</v>
      </c>
      <c r="AAS24" s="31">
        <f t="shared" si="249"/>
        <v>480.21987477725133</v>
      </c>
      <c r="AAT24" s="31">
        <f t="shared" si="249"/>
        <v>476.14022697348366</v>
      </c>
      <c r="AAU24" s="31">
        <f t="shared" si="249"/>
        <v>475.54435056276151</v>
      </c>
      <c r="AAV24" s="31">
        <f t="shared" si="249"/>
        <v>479.86802675120219</v>
      </c>
      <c r="AAW24" s="31">
        <f t="shared" si="249"/>
        <v>476.09526175642139</v>
      </c>
      <c r="AAX24" s="31">
        <f t="shared" si="249"/>
        <v>476.87982877520687</v>
      </c>
      <c r="AAY24" s="31">
        <f t="shared" si="249"/>
        <v>469.06791421400908</v>
      </c>
      <c r="AAZ24" s="31">
        <f t="shared" si="249"/>
        <v>478.08138321770753</v>
      </c>
      <c r="ABA24" s="31">
        <f t="shared" si="249"/>
        <v>479.77273650026342</v>
      </c>
      <c r="ABB24" s="31">
        <f t="shared" si="249"/>
        <v>480.71772092214331</v>
      </c>
      <c r="ABC24" s="31" t="e">
        <f t="shared" si="249"/>
        <v>#NUM!</v>
      </c>
      <c r="ABD24" s="31">
        <f t="shared" si="249"/>
        <v>479.49430551796632</v>
      </c>
      <c r="ABE24" s="31">
        <f t="shared" si="249"/>
        <v>479.95695749821755</v>
      </c>
      <c r="ABF24" s="31">
        <f t="shared" si="249"/>
        <v>480.58373296927073</v>
      </c>
      <c r="ABG24" s="31">
        <f t="shared" si="249"/>
        <v>480.87055408976767</v>
      </c>
      <c r="ABH24" s="31">
        <f t="shared" si="249"/>
        <v>480.22437675366575</v>
      </c>
      <c r="ABI24" s="31">
        <f t="shared" si="249"/>
        <v>480.44393774312675</v>
      </c>
      <c r="ABJ24" s="31">
        <f t="shared" si="249"/>
        <v>478.13569939070118</v>
      </c>
      <c r="ABK24" s="31">
        <f t="shared" si="249"/>
        <v>478.34188602304334</v>
      </c>
      <c r="ABL24" s="31">
        <f t="shared" si="249"/>
        <v>479.83703782019472</v>
      </c>
      <c r="ABM24" s="31">
        <f t="shared" si="249"/>
        <v>480.1096460981982</v>
      </c>
      <c r="ABN24" s="31">
        <f t="shared" si="249"/>
        <v>479.90181049453986</v>
      </c>
      <c r="ABO24" s="31">
        <f t="shared" si="249"/>
        <v>477.65536505501308</v>
      </c>
      <c r="ABP24" s="31">
        <f t="shared" si="249"/>
        <v>474.52336511244823</v>
      </c>
      <c r="ABQ24" s="31">
        <f t="shared" si="249"/>
        <v>475.72379461009592</v>
      </c>
      <c r="ABR24" s="31">
        <f t="shared" si="249"/>
        <v>475.27630442890478</v>
      </c>
      <c r="ABS24" s="31">
        <f t="shared" si="249"/>
        <v>480.97791999458036</v>
      </c>
      <c r="ABT24" s="31">
        <f t="shared" si="249"/>
        <v>480.23384139211299</v>
      </c>
      <c r="ABU24" s="31">
        <f t="shared" si="249"/>
        <v>480.26544298063322</v>
      </c>
      <c r="ABV24" s="31">
        <f t="shared" si="249"/>
        <v>479.90955447941013</v>
      </c>
      <c r="ABW24" s="31">
        <f t="shared" si="249"/>
        <v>453.3206312564547</v>
      </c>
      <c r="ABX24" s="31">
        <f t="shared" si="249"/>
        <v>477.10813316534791</v>
      </c>
      <c r="ABY24" s="31">
        <f t="shared" si="249"/>
        <v>476.70933695724489</v>
      </c>
      <c r="ABZ24" s="31">
        <f t="shared" si="249"/>
        <v>480.05194381553974</v>
      </c>
      <c r="ACA24" s="31">
        <f t="shared" si="249"/>
        <v>473.98359083805775</v>
      </c>
      <c r="ACB24" s="31">
        <f t="shared" si="249"/>
        <v>472.66883619470514</v>
      </c>
      <c r="ACC24" s="31">
        <f t="shared" si="249"/>
        <v>480.26855703520079</v>
      </c>
      <c r="ACD24" s="31">
        <f t="shared" si="249"/>
        <v>480.71601211419613</v>
      </c>
      <c r="ACE24" s="31">
        <f t="shared" si="249"/>
        <v>474.77635325046685</v>
      </c>
      <c r="ACF24" s="31">
        <f t="shared" si="249"/>
        <v>480.39152511659751</v>
      </c>
      <c r="ACG24" s="31">
        <f t="shared" si="249"/>
        <v>479.85131312531081</v>
      </c>
      <c r="ACH24" s="31">
        <f t="shared" si="249"/>
        <v>479.30327726428067</v>
      </c>
      <c r="ACI24" s="31">
        <f t="shared" si="249"/>
        <v>480.11295007941902</v>
      </c>
      <c r="ACJ24" s="31">
        <f t="shared" si="249"/>
        <v>480.02275300682442</v>
      </c>
      <c r="ACK24" s="31">
        <f t="shared" si="249"/>
        <v>466.47111206235235</v>
      </c>
      <c r="ACL24" s="31">
        <f t="shared" si="249"/>
        <v>480.53814639177779</v>
      </c>
      <c r="ACM24" s="31">
        <f t="shared" si="249"/>
        <v>480.01642517289264</v>
      </c>
      <c r="ACN24" s="31">
        <f t="shared" si="249"/>
        <v>471.85175109397557</v>
      </c>
      <c r="ACO24" s="31">
        <f t="shared" si="249"/>
        <v>473.8759128569655</v>
      </c>
      <c r="ACP24" s="31">
        <f t="shared" si="249"/>
        <v>476.86065862215492</v>
      </c>
      <c r="ACQ24" s="31">
        <f t="shared" si="249"/>
        <v>477.32732095827384</v>
      </c>
      <c r="ACR24" s="31">
        <f t="shared" si="249"/>
        <v>479.58114566604189</v>
      </c>
      <c r="ACS24" s="31">
        <f t="shared" si="249"/>
        <v>457.49271606530442</v>
      </c>
      <c r="ACT24" s="31">
        <f t="shared" si="249"/>
        <v>476.40111759811492</v>
      </c>
      <c r="ACU24" s="31">
        <f t="shared" ref="ACU24:ADC24" si="250">((-ACU21)+SQRT((ACU21*ACU21) - 4*ACU20*ACU22))/2/ACU20</f>
        <v>474.47737570564271</v>
      </c>
      <c r="ACV24" s="31">
        <f t="shared" si="250"/>
        <v>474.6559724427957</v>
      </c>
      <c r="ACW24" s="31">
        <f t="shared" si="250"/>
        <v>467.74380699387257</v>
      </c>
      <c r="ACX24" s="31">
        <f t="shared" si="250"/>
        <v>478.18500168719982</v>
      </c>
      <c r="ACY24" s="31">
        <f t="shared" si="250"/>
        <v>480.95065666868294</v>
      </c>
      <c r="ACZ24" s="31">
        <f t="shared" si="250"/>
        <v>473.23299911893452</v>
      </c>
      <c r="ADA24" s="31">
        <f t="shared" si="250"/>
        <v>466.39632137591855</v>
      </c>
      <c r="ADB24" s="31">
        <f t="shared" si="250"/>
        <v>480.83789341211309</v>
      </c>
      <c r="ADC24" s="31">
        <f t="shared" si="250"/>
        <v>474.47737570564271</v>
      </c>
      <c r="ADD24" s="31">
        <f t="shared" ref="ADD24:AFO24" si="251">((-ADD21)+SQRT((ADD21*ADD21) - 4*ADD20*ADD22))/2/ADD20</f>
        <v>473.48198335813652</v>
      </c>
      <c r="ADE24" s="31">
        <f t="shared" si="251"/>
        <v>477.65771647612922</v>
      </c>
      <c r="ADF24" s="31">
        <f t="shared" si="251"/>
        <v>477.90944560771976</v>
      </c>
      <c r="ADG24" s="31">
        <f t="shared" si="251"/>
        <v>468.30673592463603</v>
      </c>
      <c r="ADH24" s="31" t="e">
        <f t="shared" si="251"/>
        <v>#NUM!</v>
      </c>
      <c r="ADI24" s="31">
        <f t="shared" si="251"/>
        <v>480.8809763412761</v>
      </c>
      <c r="ADJ24" s="31">
        <f t="shared" si="251"/>
        <v>466.46202351871909</v>
      </c>
      <c r="ADK24" s="31">
        <f t="shared" si="251"/>
        <v>475.80146733035002</v>
      </c>
      <c r="ADL24" s="31">
        <f t="shared" si="251"/>
        <v>479.02378578025792</v>
      </c>
      <c r="ADM24" s="31">
        <f t="shared" si="251"/>
        <v>472.23499516568319</v>
      </c>
      <c r="ADN24" s="31">
        <f t="shared" si="251"/>
        <v>480.56872150079255</v>
      </c>
      <c r="ADO24" s="31">
        <f t="shared" si="251"/>
        <v>466.67800288611653</v>
      </c>
      <c r="ADP24" s="31">
        <f t="shared" si="251"/>
        <v>474.82526798342178</v>
      </c>
      <c r="ADQ24" s="31">
        <f t="shared" si="251"/>
        <v>467.50428465692761</v>
      </c>
      <c r="ADR24" s="31">
        <f t="shared" si="251"/>
        <v>469.15585235709108</v>
      </c>
      <c r="ADS24" s="31">
        <f t="shared" si="251"/>
        <v>474.59824558704071</v>
      </c>
      <c r="ADT24" s="31">
        <f t="shared" si="251"/>
        <v>476.58734430355048</v>
      </c>
      <c r="ADU24" s="31">
        <f t="shared" si="251"/>
        <v>474.05347496255956</v>
      </c>
      <c r="ADV24" s="31">
        <f t="shared" si="251"/>
        <v>478.19910032435621</v>
      </c>
      <c r="ADW24" s="31">
        <f t="shared" si="251"/>
        <v>469.94173138441238</v>
      </c>
      <c r="ADX24" s="31">
        <f t="shared" si="251"/>
        <v>480.10704701704645</v>
      </c>
      <c r="ADY24" s="31">
        <f t="shared" si="251"/>
        <v>480.96931943030791</v>
      </c>
      <c r="ADZ24" s="31">
        <f t="shared" si="251"/>
        <v>480.10156708439075</v>
      </c>
      <c r="AEA24" s="31">
        <f t="shared" si="251"/>
        <v>479.45011586565323</v>
      </c>
      <c r="AEB24" s="31">
        <f t="shared" si="251"/>
        <v>468.13965088653168</v>
      </c>
      <c r="AEC24" s="31">
        <f t="shared" si="251"/>
        <v>477.51117899285038</v>
      </c>
      <c r="AED24" s="31">
        <f t="shared" si="251"/>
        <v>467.11373965730883</v>
      </c>
      <c r="AEE24" s="31">
        <f t="shared" si="251"/>
        <v>480.22969405931212</v>
      </c>
      <c r="AEF24" s="31">
        <f t="shared" si="251"/>
        <v>478.31151984464276</v>
      </c>
      <c r="AEG24" s="31">
        <f t="shared" si="251"/>
        <v>474.49959659225652</v>
      </c>
      <c r="AEH24" s="31">
        <f t="shared" si="251"/>
        <v>478.56797839324275</v>
      </c>
      <c r="AEI24" s="31">
        <f t="shared" si="251"/>
        <v>479.35310475348894</v>
      </c>
      <c r="AEJ24" s="31">
        <f t="shared" si="251"/>
        <v>478.75683400264785</v>
      </c>
      <c r="AEK24" s="31">
        <f t="shared" si="251"/>
        <v>480.351008887126</v>
      </c>
      <c r="AEL24" s="31">
        <f t="shared" si="251"/>
        <v>478.18529974067451</v>
      </c>
      <c r="AEM24" s="31">
        <f t="shared" si="251"/>
        <v>480.75639629912973</v>
      </c>
      <c r="AEN24" s="31">
        <f t="shared" si="251"/>
        <v>479.4006525404476</v>
      </c>
      <c r="AEO24" s="31">
        <f t="shared" si="251"/>
        <v>477.3476602540872</v>
      </c>
      <c r="AEP24" s="31">
        <f t="shared" si="251"/>
        <v>480.1929402040235</v>
      </c>
      <c r="AEQ24" s="31">
        <f t="shared" si="251"/>
        <v>478.70044636891112</v>
      </c>
      <c r="AER24" s="31">
        <f t="shared" si="251"/>
        <v>477.28009179497411</v>
      </c>
      <c r="AES24" s="31">
        <f t="shared" si="251"/>
        <v>480.6012036952647</v>
      </c>
      <c r="AET24" s="31">
        <f t="shared" si="251"/>
        <v>475.44726350072045</v>
      </c>
      <c r="AEU24" s="31">
        <f t="shared" si="251"/>
        <v>476.00046389972226</v>
      </c>
      <c r="AEV24" s="31">
        <f t="shared" si="251"/>
        <v>480.96198301728475</v>
      </c>
      <c r="AEW24" s="31">
        <f t="shared" si="251"/>
        <v>472.88457129401849</v>
      </c>
      <c r="AEX24" s="31">
        <f t="shared" si="251"/>
        <v>480.7696501508081</v>
      </c>
      <c r="AEY24" s="31">
        <f t="shared" si="251"/>
        <v>480.81560690772108</v>
      </c>
      <c r="AEZ24" s="31">
        <f t="shared" si="251"/>
        <v>477.89708588360099</v>
      </c>
      <c r="AFA24" s="31">
        <f t="shared" si="251"/>
        <v>479.04790756680609</v>
      </c>
      <c r="AFB24" s="31">
        <f t="shared" si="251"/>
        <v>480.02555951565978</v>
      </c>
      <c r="AFC24" s="31">
        <f t="shared" si="251"/>
        <v>475.47450675083581</v>
      </c>
      <c r="AFD24" s="31">
        <f t="shared" si="251"/>
        <v>480.40326119594681</v>
      </c>
      <c r="AFE24" s="31">
        <f t="shared" si="251"/>
        <v>480.7322158675604</v>
      </c>
      <c r="AFF24" s="31">
        <f t="shared" si="251"/>
        <v>480.31033157208941</v>
      </c>
      <c r="AFG24" s="31">
        <f t="shared" si="251"/>
        <v>480.24824380401986</v>
      </c>
      <c r="AFH24" s="31">
        <f t="shared" si="251"/>
        <v>477.92922597943982</v>
      </c>
      <c r="AFI24" s="31">
        <f t="shared" si="251"/>
        <v>479.93674939226287</v>
      </c>
      <c r="AFJ24" s="31">
        <f t="shared" si="251"/>
        <v>480.2065925129296</v>
      </c>
      <c r="AFK24" s="31">
        <f t="shared" si="251"/>
        <v>469.96991654091863</v>
      </c>
      <c r="AFL24" s="31">
        <f t="shared" si="251"/>
        <v>480.07241627124017</v>
      </c>
      <c r="AFM24" s="31">
        <f t="shared" si="251"/>
        <v>479.3226013102211</v>
      </c>
      <c r="AFN24" s="31">
        <f t="shared" si="251"/>
        <v>479.89426267497595</v>
      </c>
      <c r="AFO24" s="31">
        <f t="shared" si="251"/>
        <v>480.95060827270322</v>
      </c>
      <c r="AFP24" s="31">
        <f t="shared" ref="AFP24:AIA24" si="252">((-AFP21)+SQRT((AFP21*AFP21) - 4*AFP20*AFP22))/2/AFP20</f>
        <v>478.27575842723991</v>
      </c>
      <c r="AFQ24" s="31">
        <f t="shared" si="252"/>
        <v>480.83323558309888</v>
      </c>
      <c r="AFR24" s="31">
        <f t="shared" si="252"/>
        <v>477.36831193769035</v>
      </c>
      <c r="AFS24" s="31">
        <f t="shared" si="252"/>
        <v>469.20033964058837</v>
      </c>
      <c r="AFT24" s="31">
        <f t="shared" si="252"/>
        <v>467.32430818500728</v>
      </c>
      <c r="AFU24" s="31">
        <f t="shared" si="252"/>
        <v>480.93336645898893</v>
      </c>
      <c r="AFV24" s="31">
        <f t="shared" si="252"/>
        <v>478.05050583517971</v>
      </c>
      <c r="AFW24" s="31">
        <f t="shared" si="252"/>
        <v>472.25526855769709</v>
      </c>
      <c r="AFX24" s="31">
        <f t="shared" si="252"/>
        <v>477.75683723496564</v>
      </c>
      <c r="AFY24" s="31">
        <f t="shared" si="252"/>
        <v>479.27294503149159</v>
      </c>
      <c r="AFZ24" s="31">
        <f t="shared" si="252"/>
        <v>468.63595101654647</v>
      </c>
      <c r="AGA24" s="31">
        <f t="shared" si="252"/>
        <v>479.14396086065153</v>
      </c>
      <c r="AGB24" s="31">
        <f t="shared" si="252"/>
        <v>471.16942810566599</v>
      </c>
      <c r="AGC24" s="31">
        <f t="shared" si="252"/>
        <v>480.78373635971656</v>
      </c>
      <c r="AGD24" s="31">
        <f t="shared" si="252"/>
        <v>479.68578980727324</v>
      </c>
      <c r="AGE24" s="31">
        <f t="shared" si="252"/>
        <v>469.07945226025913</v>
      </c>
      <c r="AGF24" s="31">
        <f t="shared" si="252"/>
        <v>480.11843534647875</v>
      </c>
      <c r="AGG24" s="31">
        <f t="shared" si="252"/>
        <v>468.41576367121991</v>
      </c>
      <c r="AGH24" s="31">
        <f t="shared" si="252"/>
        <v>479.04231858510298</v>
      </c>
      <c r="AGI24" s="31">
        <f t="shared" si="252"/>
        <v>479.34012111046593</v>
      </c>
      <c r="AGJ24" s="31">
        <f t="shared" si="252"/>
        <v>477.57180751010515</v>
      </c>
      <c r="AGK24" s="31">
        <f t="shared" si="252"/>
        <v>479.96139705495784</v>
      </c>
      <c r="AGL24" s="31">
        <f t="shared" si="252"/>
        <v>479.18569834208222</v>
      </c>
      <c r="AGM24" s="31">
        <f t="shared" si="252"/>
        <v>480.17718587669714</v>
      </c>
      <c r="AGN24" s="31">
        <f t="shared" si="252"/>
        <v>480.21987477725133</v>
      </c>
      <c r="AGO24" s="31">
        <f t="shared" si="252"/>
        <v>476.14022697348366</v>
      </c>
      <c r="AGP24" s="31">
        <f t="shared" si="252"/>
        <v>475.54435056276151</v>
      </c>
      <c r="AGQ24" s="31">
        <f t="shared" si="252"/>
        <v>479.86802675120219</v>
      </c>
      <c r="AGR24" s="31">
        <f t="shared" si="252"/>
        <v>476.09526175642139</v>
      </c>
      <c r="AGS24" s="31">
        <f t="shared" si="252"/>
        <v>476.87982877520687</v>
      </c>
      <c r="AGT24" s="31">
        <f t="shared" si="252"/>
        <v>469.06791421400908</v>
      </c>
      <c r="AGU24" s="31">
        <f t="shared" si="252"/>
        <v>478.08138321770753</v>
      </c>
      <c r="AGV24" s="31">
        <f t="shared" si="252"/>
        <v>479.77273650026342</v>
      </c>
      <c r="AGW24" s="31">
        <f t="shared" si="252"/>
        <v>480.71772092214331</v>
      </c>
      <c r="AGX24" s="31" t="e">
        <f t="shared" si="252"/>
        <v>#NUM!</v>
      </c>
      <c r="AGY24" s="31">
        <f t="shared" si="252"/>
        <v>479.49430551796632</v>
      </c>
      <c r="AGZ24" s="31">
        <f t="shared" si="252"/>
        <v>479.95695749821755</v>
      </c>
      <c r="AHA24" s="31">
        <f t="shared" si="252"/>
        <v>480.58373296927073</v>
      </c>
      <c r="AHB24" s="31">
        <f t="shared" si="252"/>
        <v>480.87055408976767</v>
      </c>
      <c r="AHC24" s="31">
        <f t="shared" si="252"/>
        <v>480.22437675366575</v>
      </c>
      <c r="AHD24" s="31">
        <f t="shared" si="252"/>
        <v>480.44393774312675</v>
      </c>
      <c r="AHE24" s="31">
        <f t="shared" si="252"/>
        <v>478.13569939070118</v>
      </c>
      <c r="AHF24" s="31">
        <f t="shared" si="252"/>
        <v>478.34188602304334</v>
      </c>
      <c r="AHG24" s="31">
        <f t="shared" si="252"/>
        <v>479.83703782019472</v>
      </c>
      <c r="AHH24" s="31">
        <f t="shared" si="252"/>
        <v>480.1096460981982</v>
      </c>
      <c r="AHI24" s="31">
        <f t="shared" si="252"/>
        <v>479.90181049453986</v>
      </c>
      <c r="AHJ24" s="31">
        <f t="shared" si="252"/>
        <v>477.65536505501308</v>
      </c>
      <c r="AHK24" s="31">
        <f t="shared" si="252"/>
        <v>474.52336511244823</v>
      </c>
      <c r="AHL24" s="31">
        <f t="shared" si="252"/>
        <v>475.72379461009592</v>
      </c>
      <c r="AHM24" s="31">
        <f t="shared" si="252"/>
        <v>475.27630442890478</v>
      </c>
      <c r="AHN24" s="31">
        <f t="shared" si="252"/>
        <v>480.97791999458036</v>
      </c>
      <c r="AHO24" s="31">
        <f t="shared" si="252"/>
        <v>480.23384139211299</v>
      </c>
      <c r="AHP24" s="31">
        <f t="shared" si="252"/>
        <v>480.26544298063322</v>
      </c>
      <c r="AHQ24" s="31">
        <f t="shared" si="252"/>
        <v>479.90955447941013</v>
      </c>
      <c r="AHR24" s="31">
        <f t="shared" si="252"/>
        <v>453.3206312564547</v>
      </c>
      <c r="AHS24" s="31">
        <f t="shared" si="252"/>
        <v>477.10813316534791</v>
      </c>
      <c r="AHT24" s="31">
        <f t="shared" si="252"/>
        <v>476.70933695724489</v>
      </c>
      <c r="AHU24" s="31">
        <f t="shared" si="252"/>
        <v>480.05194381553974</v>
      </c>
      <c r="AHV24" s="31">
        <f t="shared" si="252"/>
        <v>473.98359083805775</v>
      </c>
      <c r="AHW24" s="31">
        <f t="shared" si="252"/>
        <v>472.66883619470514</v>
      </c>
      <c r="AHX24" s="31">
        <f t="shared" si="252"/>
        <v>480.26855703520079</v>
      </c>
      <c r="AHY24" s="31">
        <f t="shared" si="252"/>
        <v>480.71601211419613</v>
      </c>
      <c r="AHZ24" s="31">
        <f t="shared" si="252"/>
        <v>474.77635325046685</v>
      </c>
      <c r="AIA24" s="31">
        <f t="shared" si="252"/>
        <v>480.39152511659751</v>
      </c>
      <c r="AIB24" s="31">
        <f t="shared" ref="AIB24:AKM24" si="253">((-AIB21)+SQRT((AIB21*AIB21) - 4*AIB20*AIB22))/2/AIB20</f>
        <v>479.85131312531081</v>
      </c>
      <c r="AIC24" s="31">
        <f t="shared" si="253"/>
        <v>479.30327726428067</v>
      </c>
      <c r="AID24" s="31">
        <f t="shared" si="253"/>
        <v>480.11295007941902</v>
      </c>
      <c r="AIE24" s="31">
        <f t="shared" si="253"/>
        <v>480.02275300682442</v>
      </c>
      <c r="AIF24" s="31">
        <f t="shared" si="253"/>
        <v>466.47111206235235</v>
      </c>
      <c r="AIG24" s="31">
        <f t="shared" si="253"/>
        <v>480.53814639177779</v>
      </c>
      <c r="AIH24" s="31">
        <f t="shared" si="253"/>
        <v>480.01642517289264</v>
      </c>
      <c r="AII24" s="31">
        <f t="shared" si="253"/>
        <v>471.85175109397557</v>
      </c>
      <c r="AIJ24" s="31">
        <f t="shared" si="253"/>
        <v>473.8759128569655</v>
      </c>
      <c r="AIK24" s="31">
        <f t="shared" si="253"/>
        <v>476.86065862215492</v>
      </c>
      <c r="AIL24" s="31">
        <f t="shared" si="253"/>
        <v>477.32732095827384</v>
      </c>
      <c r="AIM24" s="31">
        <f t="shared" si="253"/>
        <v>479.58114566604189</v>
      </c>
      <c r="AIN24" s="31">
        <f t="shared" si="253"/>
        <v>457.49271606530442</v>
      </c>
      <c r="AIO24" s="31">
        <f t="shared" si="253"/>
        <v>476.40111759811492</v>
      </c>
      <c r="AIP24" s="31">
        <f t="shared" si="253"/>
        <v>474.47737570564271</v>
      </c>
      <c r="AIQ24" s="31">
        <f t="shared" si="253"/>
        <v>474.6559724427957</v>
      </c>
      <c r="AIR24" s="31">
        <f t="shared" si="253"/>
        <v>467.74380699387257</v>
      </c>
      <c r="AIS24" s="31">
        <f t="shared" si="253"/>
        <v>478.18500168719982</v>
      </c>
      <c r="AIT24" s="31">
        <f t="shared" si="253"/>
        <v>480.95065666868294</v>
      </c>
      <c r="AIU24" s="31">
        <f t="shared" si="253"/>
        <v>473.23299911893452</v>
      </c>
      <c r="AIV24" s="31">
        <f t="shared" si="253"/>
        <v>466.39632137591855</v>
      </c>
      <c r="AIW24" s="31">
        <f t="shared" si="253"/>
        <v>480.83789341211309</v>
      </c>
      <c r="AIX24" s="31">
        <f t="shared" si="253"/>
        <v>474.47737570564271</v>
      </c>
      <c r="AIY24" s="31">
        <f t="shared" si="253"/>
        <v>473.48198335813652</v>
      </c>
      <c r="AIZ24" s="31">
        <f t="shared" si="253"/>
        <v>477.65771647612922</v>
      </c>
      <c r="AJA24" s="31">
        <f t="shared" si="253"/>
        <v>477.90944560771976</v>
      </c>
      <c r="AJB24" s="31">
        <f t="shared" si="253"/>
        <v>468.30673592463603</v>
      </c>
      <c r="AJC24" s="31" t="e">
        <f t="shared" si="253"/>
        <v>#NUM!</v>
      </c>
      <c r="AJD24" s="31">
        <f t="shared" si="253"/>
        <v>480.8809763412761</v>
      </c>
      <c r="AJE24" s="31">
        <f t="shared" si="253"/>
        <v>466.46202351871909</v>
      </c>
      <c r="AJF24" s="31">
        <f t="shared" si="253"/>
        <v>475.80146733035002</v>
      </c>
      <c r="AJG24" s="31">
        <f t="shared" si="253"/>
        <v>479.02378578025792</v>
      </c>
      <c r="AJH24" s="31">
        <f t="shared" si="253"/>
        <v>472.23499516568319</v>
      </c>
      <c r="AJI24" s="31">
        <f t="shared" si="253"/>
        <v>480.56872150079255</v>
      </c>
      <c r="AJJ24" s="31">
        <f t="shared" si="253"/>
        <v>466.67800288611653</v>
      </c>
      <c r="AJK24" s="31">
        <f t="shared" si="253"/>
        <v>474.82526798342178</v>
      </c>
      <c r="AJL24" s="31">
        <f t="shared" si="253"/>
        <v>467.50428465692761</v>
      </c>
      <c r="AJM24" s="31">
        <f t="shared" si="253"/>
        <v>469.15585235709108</v>
      </c>
      <c r="AJN24" s="31">
        <f t="shared" si="253"/>
        <v>474.59824558704071</v>
      </c>
      <c r="AJO24" s="31">
        <f t="shared" si="253"/>
        <v>476.58734430355048</v>
      </c>
      <c r="AJP24" s="31">
        <f t="shared" si="253"/>
        <v>474.05347496255956</v>
      </c>
      <c r="AJQ24" s="31">
        <f t="shared" si="253"/>
        <v>478.19910032435621</v>
      </c>
      <c r="AJR24" s="31">
        <f t="shared" si="253"/>
        <v>469.94173138441238</v>
      </c>
      <c r="AJS24" s="31">
        <f t="shared" si="253"/>
        <v>480.10704701704645</v>
      </c>
      <c r="AJT24" s="31">
        <f t="shared" si="253"/>
        <v>480.96931943030791</v>
      </c>
      <c r="AJU24" s="31">
        <f t="shared" si="253"/>
        <v>480.10156708439075</v>
      </c>
      <c r="AJV24" s="31">
        <f t="shared" si="253"/>
        <v>479.45011586565323</v>
      </c>
      <c r="AJW24" s="31">
        <f t="shared" si="253"/>
        <v>468.13965088653168</v>
      </c>
      <c r="AJX24" s="31">
        <f t="shared" si="253"/>
        <v>477.51117899285038</v>
      </c>
      <c r="AJY24" s="31">
        <f t="shared" si="253"/>
        <v>467.11373965730883</v>
      </c>
      <c r="AJZ24" s="31">
        <f t="shared" si="253"/>
        <v>480.22969405931212</v>
      </c>
      <c r="AKA24" s="31">
        <f t="shared" si="253"/>
        <v>478.31151984464276</v>
      </c>
      <c r="AKB24" s="31">
        <f t="shared" si="253"/>
        <v>474.49959659225652</v>
      </c>
      <c r="AKC24" s="31">
        <f t="shared" si="253"/>
        <v>478.56797839324275</v>
      </c>
      <c r="AKD24" s="31">
        <f t="shared" si="253"/>
        <v>479.35310475348894</v>
      </c>
      <c r="AKE24" s="31">
        <f t="shared" si="253"/>
        <v>478.75683400264785</v>
      </c>
      <c r="AKF24" s="31">
        <f t="shared" si="253"/>
        <v>480.351008887126</v>
      </c>
      <c r="AKG24" s="31">
        <f t="shared" si="253"/>
        <v>478.18529974067451</v>
      </c>
      <c r="AKH24" s="31">
        <f t="shared" si="253"/>
        <v>480.75639629912973</v>
      </c>
      <c r="AKI24" s="31">
        <f t="shared" si="253"/>
        <v>479.4006525404476</v>
      </c>
      <c r="AKJ24" s="31">
        <f t="shared" si="253"/>
        <v>477.3476602540872</v>
      </c>
      <c r="AKK24" s="31">
        <f t="shared" si="253"/>
        <v>480.1929402040235</v>
      </c>
      <c r="AKL24" s="31">
        <f t="shared" si="253"/>
        <v>478.70044636891112</v>
      </c>
      <c r="AKM24" s="31">
        <f t="shared" si="253"/>
        <v>477.28009179497411</v>
      </c>
      <c r="AKN24" s="31">
        <f t="shared" ref="AKN24:ALQ24" si="254">((-AKN21)+SQRT((AKN21*AKN21) - 4*AKN20*AKN22))/2/AKN20</f>
        <v>480.6012036952647</v>
      </c>
      <c r="AKO24" s="31">
        <f t="shared" si="254"/>
        <v>475.44726350072045</v>
      </c>
      <c r="AKP24" s="31">
        <f t="shared" si="254"/>
        <v>476.00046389972226</v>
      </c>
      <c r="AKQ24" s="31">
        <f t="shared" si="254"/>
        <v>480.96198301728475</v>
      </c>
      <c r="AKR24" s="31">
        <f t="shared" si="254"/>
        <v>472.88457129401849</v>
      </c>
      <c r="AKS24" s="31">
        <f t="shared" si="254"/>
        <v>480.7696501508081</v>
      </c>
      <c r="AKT24" s="31">
        <f t="shared" si="254"/>
        <v>480.81560690772108</v>
      </c>
      <c r="AKU24" s="31">
        <f t="shared" si="254"/>
        <v>477.89708588360099</v>
      </c>
      <c r="AKV24" s="31">
        <f t="shared" si="254"/>
        <v>479.04790756680609</v>
      </c>
      <c r="AKW24" s="31">
        <f t="shared" si="254"/>
        <v>480.02555951565978</v>
      </c>
      <c r="AKX24" s="31">
        <f t="shared" si="254"/>
        <v>475.47450675083581</v>
      </c>
      <c r="AKY24" s="31">
        <f t="shared" si="254"/>
        <v>480.40326119594681</v>
      </c>
      <c r="AKZ24" s="31">
        <f t="shared" si="254"/>
        <v>480.7322158675604</v>
      </c>
      <c r="ALA24" s="31">
        <f t="shared" si="254"/>
        <v>480.31033157208941</v>
      </c>
      <c r="ALB24" s="31">
        <f t="shared" si="254"/>
        <v>480.24824380401986</v>
      </c>
      <c r="ALC24" s="31">
        <f t="shared" si="254"/>
        <v>477.92922597943982</v>
      </c>
      <c r="ALD24" s="31">
        <f t="shared" si="254"/>
        <v>479.93674939226287</v>
      </c>
      <c r="ALE24" s="31">
        <f t="shared" si="254"/>
        <v>480.2065925129296</v>
      </c>
      <c r="ALF24" s="31">
        <f t="shared" si="254"/>
        <v>469.96991654091863</v>
      </c>
      <c r="ALG24" s="31">
        <f t="shared" si="254"/>
        <v>480.07241627124017</v>
      </c>
      <c r="ALH24" s="31">
        <f t="shared" si="254"/>
        <v>479.3226013102211</v>
      </c>
      <c r="ALI24" s="31">
        <f t="shared" si="254"/>
        <v>479.89426267497595</v>
      </c>
      <c r="ALJ24" s="31">
        <f t="shared" si="254"/>
        <v>480.95060827270322</v>
      </c>
      <c r="ALK24" s="31">
        <f t="shared" si="254"/>
        <v>478.27575842723991</v>
      </c>
      <c r="ALL24" s="31">
        <f t="shared" si="254"/>
        <v>480.83323558309888</v>
      </c>
      <c r="ALM24" s="31">
        <f t="shared" si="254"/>
        <v>477.36831193769035</v>
      </c>
      <c r="ALN24" s="31">
        <f t="shared" si="254"/>
        <v>469.20033964058837</v>
      </c>
      <c r="ALO24" s="31">
        <f t="shared" si="254"/>
        <v>467.32430818500728</v>
      </c>
      <c r="ALP24" s="31">
        <f t="shared" si="254"/>
        <v>480.93336645898893</v>
      </c>
      <c r="ALQ24" s="31">
        <f t="shared" si="254"/>
        <v>478.05050583517971</v>
      </c>
    </row>
    <row r="25" spans="4:1005" ht="15.75" hidden="1" thickBot="1" x14ac:dyDescent="0.3">
      <c r="D25" s="30" t="s">
        <v>26</v>
      </c>
      <c r="E25" s="31">
        <f>E$5-(E$4-((-E21)+SQRT((E21*E21) - 4*E20*E22))/2/E20)*E$13</f>
        <v>566.23121119687278</v>
      </c>
      <c r="F25" s="31">
        <f>F$5-(F$4-((-F21)+SQRT((F21*F21) - 4*F20*F22))/2/F20)*F$13</f>
        <v>556.24150470359143</v>
      </c>
      <c r="G25" s="31">
        <f>G$5-(G$4-((-G21)+SQRT((G21*G21) - 4*G20*G22))/2/G20)*G$13</f>
        <v>555.06876941634494</v>
      </c>
      <c r="H25" s="31">
        <f t="shared" ref="H25:O25" si="255">H$5-(H$4-((-H21)+SQRT((H21*H21) - 4*H20*H22))/2/H20)*H$13</f>
        <v>567.08367813989105</v>
      </c>
      <c r="I25" s="31">
        <f t="shared" si="255"/>
        <v>556.67256708312641</v>
      </c>
      <c r="J25" s="31">
        <f t="shared" si="255"/>
        <v>576.99323836930841</v>
      </c>
      <c r="K25" s="31">
        <f t="shared" si="255"/>
        <v>558.30386108683615</v>
      </c>
      <c r="L25" s="31">
        <f t="shared" si="255"/>
        <v>556.65594079871119</v>
      </c>
      <c r="M25" s="31">
        <f t="shared" si="255"/>
        <v>548.18782593114656</v>
      </c>
      <c r="N25" s="31">
        <f t="shared" si="255"/>
        <v>549.23327998098978</v>
      </c>
      <c r="O25" s="31">
        <f t="shared" si="255"/>
        <v>551.65276666605087</v>
      </c>
      <c r="P25" s="31">
        <f t="shared" ref="P25:CA25" si="256">P$5-(P$4-((-P21)+SQRT((P21*P21) - 4*P20*P22))/2/P20)*P$13</f>
        <v>552.16582777848726</v>
      </c>
      <c r="Q25" s="31">
        <f t="shared" si="256"/>
        <v>555.63041400309953</v>
      </c>
      <c r="R25" s="31">
        <f t="shared" si="256"/>
        <v>574.35496917958721</v>
      </c>
      <c r="S25" s="31">
        <f t="shared" si="256"/>
        <v>551.19093454158599</v>
      </c>
      <c r="T25" s="31">
        <f t="shared" si="256"/>
        <v>549.62449013092601</v>
      </c>
      <c r="U25" s="31">
        <f t="shared" si="256"/>
        <v>549.7487435565298</v>
      </c>
      <c r="V25" s="31">
        <f t="shared" si="256"/>
        <v>547.10106444935309</v>
      </c>
      <c r="W25" s="31">
        <f t="shared" si="256"/>
        <v>553.25100707182639</v>
      </c>
      <c r="X25" s="31">
        <f t="shared" si="256"/>
        <v>560.77647699271085</v>
      </c>
      <c r="Y25" s="31">
        <f t="shared" si="256"/>
        <v>548.85835371348514</v>
      </c>
      <c r="Z25" s="31">
        <f t="shared" si="256"/>
        <v>547.00459828010185</v>
      </c>
      <c r="AA25" s="31">
        <f t="shared" si="256"/>
        <v>564.20364753645242</v>
      </c>
      <c r="AB25" s="31">
        <f t="shared" si="256"/>
        <v>549.62449013092601</v>
      </c>
      <c r="AC25" s="31">
        <f t="shared" si="256"/>
        <v>548.99849745595714</v>
      </c>
      <c r="AD25" s="31">
        <f t="shared" si="256"/>
        <v>552.55983104302106</v>
      </c>
      <c r="AE25" s="31">
        <f t="shared" si="256"/>
        <v>552.87946006582013</v>
      </c>
      <c r="AF25" s="31">
        <f t="shared" si="256"/>
        <v>547.17778313651706</v>
      </c>
      <c r="AG25" s="31" t="e">
        <f t="shared" si="256"/>
        <v>#NUM!</v>
      </c>
      <c r="AH25" s="31">
        <f t="shared" si="256"/>
        <v>560.10905142729712</v>
      </c>
      <c r="AI25" s="31">
        <f t="shared" si="256"/>
        <v>547.00647881108966</v>
      </c>
      <c r="AJ25" s="31">
        <f t="shared" si="256"/>
        <v>573.35563215088166</v>
      </c>
      <c r="AK25" s="31">
        <f t="shared" si="256"/>
        <v>554.55687247696937</v>
      </c>
      <c r="AL25" s="31">
        <f t="shared" si="256"/>
        <v>548.35654081041002</v>
      </c>
      <c r="AM25" s="31">
        <f t="shared" si="256"/>
        <v>558.42627684248987</v>
      </c>
      <c r="AN25" s="31">
        <f t="shared" si="256"/>
        <v>547.0146920131574</v>
      </c>
      <c r="AO25" s="31">
        <f t="shared" si="256"/>
        <v>549.87012826139755</v>
      </c>
      <c r="AP25" s="31">
        <f t="shared" si="256"/>
        <v>547.07497835696677</v>
      </c>
      <c r="AQ25" s="31">
        <f t="shared" si="256"/>
        <v>547.33508475051826</v>
      </c>
      <c r="AR25" s="31">
        <f t="shared" si="256"/>
        <v>549.70816058520882</v>
      </c>
      <c r="AS25" s="31">
        <f t="shared" si="256"/>
        <v>551.37327501192181</v>
      </c>
      <c r="AT25" s="31">
        <f t="shared" si="256"/>
        <v>549.34453934454928</v>
      </c>
      <c r="AU25" s="31">
        <f t="shared" si="256"/>
        <v>553.2706761630418</v>
      </c>
      <c r="AV25" s="31">
        <f t="shared" si="256"/>
        <v>547.52651054281637</v>
      </c>
      <c r="AW25" s="31">
        <f t="shared" si="256"/>
        <v>556.89996393806325</v>
      </c>
      <c r="AX25" s="31">
        <f t="shared" si="256"/>
        <v>561.03117640016433</v>
      </c>
      <c r="AY25" s="31">
        <f t="shared" si="256"/>
        <v>556.88483146528279</v>
      </c>
      <c r="AZ25" s="31">
        <f t="shared" si="256"/>
        <v>555.35819854447266</v>
      </c>
      <c r="BA25" s="31">
        <f t="shared" si="256"/>
        <v>576.84725690013931</v>
      </c>
      <c r="BB25" s="31">
        <f t="shared" si="256"/>
        <v>571.61831074402994</v>
      </c>
      <c r="BC25" s="31">
        <f t="shared" si="256"/>
        <v>547.04076447976763</v>
      </c>
      <c r="BD25" s="31">
        <f t="shared" si="256"/>
        <v>557.2529008486697</v>
      </c>
      <c r="BE25" s="31">
        <f t="shared" si="256"/>
        <v>553.42995784787684</v>
      </c>
      <c r="BF25" s="31">
        <f t="shared" si="256"/>
        <v>549.63974105679688</v>
      </c>
      <c r="BG25" s="31">
        <f t="shared" si="256"/>
        <v>553.81067386891914</v>
      </c>
      <c r="BH25" s="31">
        <f t="shared" si="256"/>
        <v>555.16525517546086</v>
      </c>
      <c r="BI25" s="31">
        <f t="shared" si="256"/>
        <v>554.10808454156506</v>
      </c>
      <c r="BJ25" s="31">
        <f t="shared" si="256"/>
        <v>557.63334369387235</v>
      </c>
      <c r="BK25" s="31">
        <f t="shared" si="256"/>
        <v>570.74857780465538</v>
      </c>
      <c r="BL25" s="31">
        <f t="shared" si="256"/>
        <v>559.30409354072606</v>
      </c>
      <c r="BM25" s="31">
        <f t="shared" si="256"/>
        <v>555.25895743490844</v>
      </c>
      <c r="BN25" s="31">
        <f t="shared" si="256"/>
        <v>552.18930429928673</v>
      </c>
      <c r="BO25" s="31">
        <f t="shared" si="256"/>
        <v>566.85588217928989</v>
      </c>
      <c r="BP25" s="31">
        <f t="shared" si="256"/>
        <v>554.01765664703635</v>
      </c>
      <c r="BQ25" s="31">
        <f t="shared" si="256"/>
        <v>552.11169011048378</v>
      </c>
      <c r="BR25" s="31">
        <f t="shared" si="256"/>
        <v>558.56139650097305</v>
      </c>
      <c r="BS25" s="31">
        <f t="shared" si="256"/>
        <v>550.34803210945711</v>
      </c>
      <c r="BT25" s="31">
        <f t="shared" si="256"/>
        <v>550.81921893763501</v>
      </c>
      <c r="BU25" s="31">
        <f t="shared" si="256"/>
        <v>560.92379947751078</v>
      </c>
      <c r="BV25" s="31">
        <f t="shared" si="256"/>
        <v>548.67251631132979</v>
      </c>
      <c r="BW25" s="31">
        <f t="shared" si="256"/>
        <v>559.37767702277358</v>
      </c>
      <c r="BX25" s="31">
        <f t="shared" si="256"/>
        <v>559.65118427072719</v>
      </c>
      <c r="BY25" s="31">
        <f t="shared" si="256"/>
        <v>552.86334356274483</v>
      </c>
      <c r="BZ25" s="31">
        <f t="shared" si="256"/>
        <v>554.59923980240842</v>
      </c>
      <c r="CA25" s="31">
        <f t="shared" si="256"/>
        <v>556.67996018371525</v>
      </c>
      <c r="CB25" s="31">
        <f t="shared" ref="CB25:CG25" si="257">CB$5-(CB$4-((-CB21)+SQRT((CB21*CB21) - 4*CB20*CB22))/2/CB20)*CB$13</f>
        <v>550.37017346636355</v>
      </c>
      <c r="CC25" s="31">
        <f t="shared" si="257"/>
        <v>566.19108700643892</v>
      </c>
      <c r="CD25" s="31">
        <f t="shared" si="257"/>
        <v>559.1749408845518</v>
      </c>
      <c r="CE25" s="31">
        <f t="shared" si="257"/>
        <v>566.49817225893241</v>
      </c>
      <c r="CF25" s="31">
        <f t="shared" si="257"/>
        <v>557.30887093809577</v>
      </c>
      <c r="CG25" s="31">
        <f t="shared" si="257"/>
        <v>552.90534712561362</v>
      </c>
      <c r="CH25" s="31">
        <f t="shared" ref="CH25:CV25" si="258">CH$5-(CH$4-((-CH21)+SQRT((CH21*CH21) - 4*CH20*CH22))/2/CH20)*CH$13</f>
        <v>556.45147228974861</v>
      </c>
      <c r="CI25" s="31">
        <f t="shared" si="258"/>
        <v>557.18420592782047</v>
      </c>
      <c r="CJ25" s="31">
        <f t="shared" si="258"/>
        <v>547.53421602427863</v>
      </c>
      <c r="CK25" s="31">
        <f t="shared" si="258"/>
        <v>567.19482854992668</v>
      </c>
      <c r="CL25" s="31">
        <f t="shared" si="258"/>
        <v>568.89401462886747</v>
      </c>
      <c r="CM25" s="31">
        <f t="shared" si="258"/>
        <v>556.34592111012194</v>
      </c>
      <c r="CN25" s="31">
        <f t="shared" si="258"/>
        <v>563.22411423092126</v>
      </c>
      <c r="CO25" s="31">
        <f t="shared" si="258"/>
        <v>553.37881107908095</v>
      </c>
      <c r="CP25" s="31">
        <f t="shared" si="258"/>
        <v>564.23478533878892</v>
      </c>
      <c r="CQ25" s="31">
        <f t="shared" si="258"/>
        <v>552.21324225999422</v>
      </c>
      <c r="CR25" s="31">
        <f t="shared" si="258"/>
        <v>576.65527105034789</v>
      </c>
      <c r="CS25" s="31">
        <f t="shared" si="258"/>
        <v>547.05793350284875</v>
      </c>
      <c r="CT25" s="31">
        <f t="shared" si="258"/>
        <v>560.58094764871589</v>
      </c>
      <c r="CU25" s="31">
        <f t="shared" si="258"/>
        <v>553.06666621633167</v>
      </c>
      <c r="CV25" s="31">
        <f t="shared" si="258"/>
        <v>548.36582387361989</v>
      </c>
      <c r="CW25" s="31">
        <f t="shared" ref="CW25:CZ25" si="259">CW$5-(CW$4-((-CW21)+SQRT((CW21*CW21) - 4*CW20*CW22))/2/CW20)*CW$13</f>
        <v>552.68356712014895</v>
      </c>
      <c r="CX25" s="31">
        <f t="shared" si="259"/>
        <v>555.01086031294585</v>
      </c>
      <c r="CY25" s="31">
        <f t="shared" si="259"/>
        <v>547.23277596795594</v>
      </c>
      <c r="CZ25" s="31">
        <f t="shared" si="259"/>
        <v>554.77120782786972</v>
      </c>
      <c r="DA25" s="31">
        <f t="shared" ref="DA25:ED25" si="260">DA$5-(DA$4-((-DA21)+SQRT((DA21*DA21) - 4*DA20*DA22))/2/DA20)*DA$13</f>
        <v>547.91823319201512</v>
      </c>
      <c r="DB25" s="31">
        <f t="shared" si="260"/>
        <v>559.45829139738578</v>
      </c>
      <c r="DC25" s="31">
        <f t="shared" si="260"/>
        <v>555.85847732844138</v>
      </c>
      <c r="DD25" s="31">
        <f t="shared" si="260"/>
        <v>547.31885164059452</v>
      </c>
      <c r="DE25" s="31">
        <f t="shared" si="260"/>
        <v>556.9315755168451</v>
      </c>
      <c r="DF25" s="31">
        <f t="shared" si="260"/>
        <v>547.19516196444067</v>
      </c>
      <c r="DG25" s="31">
        <f t="shared" si="260"/>
        <v>554.58939480886954</v>
      </c>
      <c r="DH25" s="31">
        <f t="shared" si="260"/>
        <v>568.86005190448543</v>
      </c>
      <c r="DI25" s="31">
        <f t="shared" si="260"/>
        <v>552.45471769284768</v>
      </c>
      <c r="DJ25" s="31">
        <f t="shared" si="260"/>
        <v>556.51378676608647</v>
      </c>
      <c r="DK25" s="31">
        <f t="shared" si="260"/>
        <v>554.84762259064837</v>
      </c>
      <c r="DL25" s="31">
        <f t="shared" si="260"/>
        <v>566.9016878717174</v>
      </c>
      <c r="DM25" s="31">
        <f t="shared" si="260"/>
        <v>566.77643221384596</v>
      </c>
      <c r="DN25" s="31">
        <f t="shared" si="260"/>
        <v>550.94581797235287</v>
      </c>
      <c r="DO25" s="31">
        <f t="shared" si="260"/>
        <v>550.42742398127439</v>
      </c>
      <c r="DP25" s="31">
        <f t="shared" si="260"/>
        <v>556.28187291134043</v>
      </c>
      <c r="DQ25" s="31">
        <f t="shared" si="260"/>
        <v>550.90473824357855</v>
      </c>
      <c r="DR25" s="31">
        <f t="shared" si="260"/>
        <v>551.6729254289354</v>
      </c>
      <c r="DS25" s="31">
        <f t="shared" si="260"/>
        <v>547.31643620404998</v>
      </c>
      <c r="DT25" s="31">
        <f t="shared" si="260"/>
        <v>553.10846903390313</v>
      </c>
      <c r="DU25" s="31">
        <f t="shared" si="260"/>
        <v>556.05602215107092</v>
      </c>
      <c r="DV25" s="31">
        <f t="shared" si="260"/>
        <v>564.89962656769785</v>
      </c>
      <c r="DW25" s="31" t="e">
        <f t="shared" si="260"/>
        <v>#NUM!</v>
      </c>
      <c r="DX25" s="31">
        <f t="shared" si="260"/>
        <v>555.44844583614508</v>
      </c>
      <c r="DY25" s="31">
        <f t="shared" si="260"/>
        <v>556.50250231768177</v>
      </c>
      <c r="DZ25" s="31">
        <f t="shared" si="260"/>
        <v>558.48803814724704</v>
      </c>
      <c r="EA25" s="31">
        <f t="shared" si="260"/>
        <v>560.02876575782943</v>
      </c>
      <c r="EB25" s="31">
        <f t="shared" si="260"/>
        <v>557.23699156583473</v>
      </c>
      <c r="EC25" s="31">
        <f t="shared" si="260"/>
        <v>557.95132048109326</v>
      </c>
      <c r="ED25" s="31">
        <f t="shared" si="260"/>
        <v>553.18274738522689</v>
      </c>
      <c r="EE25" s="31">
        <f t="shared" ref="EE25:ER25" si="261">EE$5-(EE$4-((-EE21)+SQRT((EE21*EE21) - 4*EE20*EE22))/2/EE20)*EE$13</f>
        <v>553.473746850559</v>
      </c>
      <c r="EF25" s="31">
        <f t="shared" si="261"/>
        <v>556.20728666887021</v>
      </c>
      <c r="EG25" s="31">
        <f t="shared" si="261"/>
        <v>556.90715891100535</v>
      </c>
      <c r="EH25" s="31">
        <f t="shared" si="261"/>
        <v>556.36450460490801</v>
      </c>
      <c r="EI25" s="31">
        <f t="shared" si="261"/>
        <v>552.55692799940073</v>
      </c>
      <c r="EJ25" s="31">
        <f t="shared" si="261"/>
        <v>549.65611930817374</v>
      </c>
      <c r="EK25" s="31">
        <f t="shared" si="261"/>
        <v>550.57778647744408</v>
      </c>
      <c r="EL25" s="31">
        <f t="shared" si="261"/>
        <v>550.21147509157481</v>
      </c>
      <c r="EM25" s="31">
        <f t="shared" si="261"/>
        <v>561.17473882310435</v>
      </c>
      <c r="EN25" s="31">
        <f t="shared" si="261"/>
        <v>557.26535084738691</v>
      </c>
      <c r="EO25" s="31">
        <f t="shared" si="261"/>
        <v>557.36143557331695</v>
      </c>
      <c r="EP25" s="31">
        <f t="shared" si="261"/>
        <v>556.38364552770349</v>
      </c>
      <c r="EQ25" s="31">
        <f t="shared" si="261"/>
        <v>570.01578141136758</v>
      </c>
      <c r="ER25" s="31">
        <f t="shared" si="261"/>
        <v>551.91890279012091</v>
      </c>
      <c r="ES25" s="31">
        <f t="shared" ref="ES25:EY25" si="262">ES$5-(ES$4-((-ES21)+SQRT((ES21*ES21) - 4*ES20*ES22))/2/ES20)*ES$13</f>
        <v>551.49622709164032</v>
      </c>
      <c r="ET25" s="31">
        <f t="shared" si="262"/>
        <v>556.75004586886359</v>
      </c>
      <c r="EU25" s="31">
        <f t="shared" si="262"/>
        <v>549.30033777202357</v>
      </c>
      <c r="EV25" s="31">
        <f t="shared" si="262"/>
        <v>548.56326798725308</v>
      </c>
      <c r="EW25" s="31">
        <f t="shared" si="262"/>
        <v>557.37102349245697</v>
      </c>
      <c r="EX25" s="31">
        <f t="shared" si="262"/>
        <v>564.90828657958548</v>
      </c>
      <c r="EY25" s="31">
        <f t="shared" si="262"/>
        <v>549.83469001639548</v>
      </c>
      <c r="EZ25" s="31">
        <f t="shared" ref="EZ25:HK25" si="263">EZ$5-(EZ$4-((-EZ21)+SQRT((EZ21*EZ21) - 4*EZ20*EZ22))/2/EZ20)*EZ$13</f>
        <v>566.23121119687278</v>
      </c>
      <c r="FA25" s="31">
        <f t="shared" si="263"/>
        <v>556.24150470359143</v>
      </c>
      <c r="FB25" s="31">
        <f t="shared" si="263"/>
        <v>555.06876941634494</v>
      </c>
      <c r="FC25" s="31">
        <f t="shared" si="263"/>
        <v>567.08367813989105</v>
      </c>
      <c r="FD25" s="31">
        <f t="shared" si="263"/>
        <v>556.67256708312641</v>
      </c>
      <c r="FE25" s="31">
        <f t="shared" si="263"/>
        <v>576.99323836930841</v>
      </c>
      <c r="FF25" s="31">
        <f t="shared" si="263"/>
        <v>558.30386108683615</v>
      </c>
      <c r="FG25" s="31">
        <f t="shared" si="263"/>
        <v>556.65594079871119</v>
      </c>
      <c r="FH25" s="31">
        <f t="shared" si="263"/>
        <v>548.18782593114656</v>
      </c>
      <c r="FI25" s="31">
        <f t="shared" si="263"/>
        <v>549.23327998098978</v>
      </c>
      <c r="FJ25" s="31">
        <f t="shared" si="263"/>
        <v>551.65276666605087</v>
      </c>
      <c r="FK25" s="31">
        <f t="shared" si="263"/>
        <v>552.16582777848726</v>
      </c>
      <c r="FL25" s="31">
        <f t="shared" si="263"/>
        <v>555.63041400309953</v>
      </c>
      <c r="FM25" s="31">
        <f t="shared" si="263"/>
        <v>574.35496917958721</v>
      </c>
      <c r="FN25" s="31">
        <f t="shared" si="263"/>
        <v>551.19093454158599</v>
      </c>
      <c r="FO25" s="31">
        <f t="shared" si="263"/>
        <v>549.62449013092601</v>
      </c>
      <c r="FP25" s="31">
        <f t="shared" si="263"/>
        <v>549.7487435565298</v>
      </c>
      <c r="FQ25" s="31">
        <f t="shared" si="263"/>
        <v>547.10106444935309</v>
      </c>
      <c r="FR25" s="31">
        <f t="shared" si="263"/>
        <v>553.25100707182639</v>
      </c>
      <c r="FS25" s="31">
        <f t="shared" si="263"/>
        <v>560.77647699271085</v>
      </c>
      <c r="FT25" s="31">
        <f t="shared" si="263"/>
        <v>548.85835371348514</v>
      </c>
      <c r="FU25" s="31">
        <f t="shared" si="263"/>
        <v>547.00459828010185</v>
      </c>
      <c r="FV25" s="31">
        <f t="shared" si="263"/>
        <v>564.20364753645242</v>
      </c>
      <c r="FW25" s="31">
        <f t="shared" si="263"/>
        <v>549.62449013092601</v>
      </c>
      <c r="FX25" s="31">
        <f t="shared" si="263"/>
        <v>548.99849745595714</v>
      </c>
      <c r="FY25" s="31">
        <f t="shared" si="263"/>
        <v>552.55983104302106</v>
      </c>
      <c r="FZ25" s="31">
        <f t="shared" si="263"/>
        <v>552.87946006582013</v>
      </c>
      <c r="GA25" s="31">
        <f t="shared" si="263"/>
        <v>547.17778313651706</v>
      </c>
      <c r="GB25" s="31" t="e">
        <f t="shared" si="263"/>
        <v>#NUM!</v>
      </c>
      <c r="GC25" s="31">
        <f t="shared" si="263"/>
        <v>560.10905142729712</v>
      </c>
      <c r="GD25" s="31">
        <f t="shared" si="263"/>
        <v>547.00647881108966</v>
      </c>
      <c r="GE25" s="31">
        <f t="shared" si="263"/>
        <v>573.35563215088166</v>
      </c>
      <c r="GF25" s="31">
        <f t="shared" si="263"/>
        <v>554.55687247696937</v>
      </c>
      <c r="GG25" s="31">
        <f t="shared" si="263"/>
        <v>548.35654081041002</v>
      </c>
      <c r="GH25" s="31">
        <f t="shared" si="263"/>
        <v>558.42627684248987</v>
      </c>
      <c r="GI25" s="31">
        <f t="shared" si="263"/>
        <v>547.0146920131574</v>
      </c>
      <c r="GJ25" s="31">
        <f t="shared" si="263"/>
        <v>549.87012826139755</v>
      </c>
      <c r="GK25" s="31">
        <f t="shared" si="263"/>
        <v>547.07497835696677</v>
      </c>
      <c r="GL25" s="31">
        <f t="shared" si="263"/>
        <v>547.33508475051826</v>
      </c>
      <c r="GM25" s="31">
        <f t="shared" si="263"/>
        <v>549.70816058520882</v>
      </c>
      <c r="GN25" s="31">
        <f t="shared" si="263"/>
        <v>551.37327501192181</v>
      </c>
      <c r="GO25" s="31">
        <f t="shared" si="263"/>
        <v>549.34453934454928</v>
      </c>
      <c r="GP25" s="31">
        <f t="shared" si="263"/>
        <v>553.2706761630418</v>
      </c>
      <c r="GQ25" s="31">
        <f t="shared" si="263"/>
        <v>547.52651054281637</v>
      </c>
      <c r="GR25" s="31">
        <f t="shared" si="263"/>
        <v>556.89996393806325</v>
      </c>
      <c r="GS25" s="31">
        <f t="shared" si="263"/>
        <v>561.03117640016433</v>
      </c>
      <c r="GT25" s="31">
        <f t="shared" si="263"/>
        <v>556.88483146528279</v>
      </c>
      <c r="GU25" s="31">
        <f t="shared" si="263"/>
        <v>555.35819854447266</v>
      </c>
      <c r="GV25" s="31">
        <f t="shared" si="263"/>
        <v>576.84725690013931</v>
      </c>
      <c r="GW25" s="31">
        <f t="shared" si="263"/>
        <v>571.61831074402994</v>
      </c>
      <c r="GX25" s="31">
        <f t="shared" si="263"/>
        <v>547.04076447976763</v>
      </c>
      <c r="GY25" s="31">
        <f t="shared" si="263"/>
        <v>557.2529008486697</v>
      </c>
      <c r="GZ25" s="31">
        <f t="shared" si="263"/>
        <v>553.42995784787684</v>
      </c>
      <c r="HA25" s="31">
        <f t="shared" si="263"/>
        <v>549.63974105679688</v>
      </c>
      <c r="HB25" s="31">
        <f t="shared" si="263"/>
        <v>553.81067386891914</v>
      </c>
      <c r="HC25" s="31">
        <f t="shared" si="263"/>
        <v>555.16525517546086</v>
      </c>
      <c r="HD25" s="31">
        <f t="shared" si="263"/>
        <v>554.10808454156506</v>
      </c>
      <c r="HE25" s="31">
        <f t="shared" si="263"/>
        <v>557.63334369387235</v>
      </c>
      <c r="HF25" s="31">
        <f t="shared" si="263"/>
        <v>570.74857780465538</v>
      </c>
      <c r="HG25" s="31">
        <f t="shared" si="263"/>
        <v>559.30409354072606</v>
      </c>
      <c r="HH25" s="31">
        <f t="shared" si="263"/>
        <v>555.25895743490844</v>
      </c>
      <c r="HI25" s="31">
        <f t="shared" si="263"/>
        <v>552.18930429928673</v>
      </c>
      <c r="HJ25" s="31">
        <f t="shared" si="263"/>
        <v>566.85588217928989</v>
      </c>
      <c r="HK25" s="31">
        <f t="shared" si="263"/>
        <v>554.01765664703635</v>
      </c>
      <c r="HL25" s="31">
        <f t="shared" ref="HL25:JW25" si="264">HL$5-(HL$4-((-HL21)+SQRT((HL21*HL21) - 4*HL20*HL22))/2/HL20)*HL$13</f>
        <v>552.11169011048378</v>
      </c>
      <c r="HM25" s="31">
        <f t="shared" si="264"/>
        <v>558.56139650097305</v>
      </c>
      <c r="HN25" s="31">
        <f t="shared" si="264"/>
        <v>550.34803210945711</v>
      </c>
      <c r="HO25" s="31">
        <f t="shared" si="264"/>
        <v>550.81921893763501</v>
      </c>
      <c r="HP25" s="31">
        <f t="shared" si="264"/>
        <v>560.92379947751078</v>
      </c>
      <c r="HQ25" s="31">
        <f t="shared" si="264"/>
        <v>548.67251631132979</v>
      </c>
      <c r="HR25" s="31">
        <f t="shared" si="264"/>
        <v>559.37767702277358</v>
      </c>
      <c r="HS25" s="31">
        <f t="shared" si="264"/>
        <v>559.65118427072719</v>
      </c>
      <c r="HT25" s="31">
        <f t="shared" si="264"/>
        <v>552.86334356274483</v>
      </c>
      <c r="HU25" s="31">
        <f t="shared" si="264"/>
        <v>554.59923980240842</v>
      </c>
      <c r="HV25" s="31">
        <f t="shared" si="264"/>
        <v>556.67996018371525</v>
      </c>
      <c r="HW25" s="31">
        <f t="shared" si="264"/>
        <v>550.37017346636355</v>
      </c>
      <c r="HX25" s="31">
        <f t="shared" si="264"/>
        <v>566.19108700643892</v>
      </c>
      <c r="HY25" s="31">
        <f t="shared" si="264"/>
        <v>559.1749408845518</v>
      </c>
      <c r="HZ25" s="31">
        <f t="shared" si="264"/>
        <v>566.49817225893241</v>
      </c>
      <c r="IA25" s="31">
        <f t="shared" si="264"/>
        <v>557.30887093809577</v>
      </c>
      <c r="IB25" s="31">
        <f t="shared" si="264"/>
        <v>552.90534712561362</v>
      </c>
      <c r="IC25" s="31">
        <f t="shared" si="264"/>
        <v>556.45147228974861</v>
      </c>
      <c r="ID25" s="31">
        <f t="shared" si="264"/>
        <v>557.18420592782047</v>
      </c>
      <c r="IE25" s="31">
        <f t="shared" si="264"/>
        <v>547.53421602427863</v>
      </c>
      <c r="IF25" s="31">
        <f t="shared" si="264"/>
        <v>567.19482854992668</v>
      </c>
      <c r="IG25" s="31">
        <f t="shared" si="264"/>
        <v>568.89401462886747</v>
      </c>
      <c r="IH25" s="31">
        <f t="shared" si="264"/>
        <v>556.34592111012194</v>
      </c>
      <c r="II25" s="31">
        <f t="shared" si="264"/>
        <v>563.22411423092126</v>
      </c>
      <c r="IJ25" s="31">
        <f t="shared" si="264"/>
        <v>553.37881107908095</v>
      </c>
      <c r="IK25" s="31">
        <f t="shared" si="264"/>
        <v>564.23478533878892</v>
      </c>
      <c r="IL25" s="31">
        <f t="shared" si="264"/>
        <v>552.21324225999422</v>
      </c>
      <c r="IM25" s="31">
        <f t="shared" si="264"/>
        <v>576.65527105034789</v>
      </c>
      <c r="IN25" s="31">
        <f t="shared" si="264"/>
        <v>547.05793350284875</v>
      </c>
      <c r="IO25" s="31">
        <f t="shared" si="264"/>
        <v>560.58094764871589</v>
      </c>
      <c r="IP25" s="31">
        <f t="shared" si="264"/>
        <v>553.06666621633167</v>
      </c>
      <c r="IQ25" s="31">
        <f t="shared" si="264"/>
        <v>548.36582387361989</v>
      </c>
      <c r="IR25" s="31">
        <f t="shared" si="264"/>
        <v>552.68356712014895</v>
      </c>
      <c r="IS25" s="31">
        <f t="shared" si="264"/>
        <v>555.01086031294585</v>
      </c>
      <c r="IT25" s="31">
        <f t="shared" si="264"/>
        <v>547.23277596795594</v>
      </c>
      <c r="IU25" s="31">
        <f t="shared" si="264"/>
        <v>554.77120782786972</v>
      </c>
      <c r="IV25" s="31">
        <f t="shared" si="264"/>
        <v>547.91823319201512</v>
      </c>
      <c r="IW25" s="31">
        <f t="shared" si="264"/>
        <v>559.45829139738578</v>
      </c>
      <c r="IX25" s="31">
        <f t="shared" si="264"/>
        <v>555.85847732844138</v>
      </c>
      <c r="IY25" s="31">
        <f t="shared" si="264"/>
        <v>547.31885164059452</v>
      </c>
      <c r="IZ25" s="31">
        <f t="shared" si="264"/>
        <v>556.9315755168451</v>
      </c>
      <c r="JA25" s="31">
        <f t="shared" si="264"/>
        <v>547.19516196444067</v>
      </c>
      <c r="JB25" s="31">
        <f t="shared" si="264"/>
        <v>554.58939480886954</v>
      </c>
      <c r="JC25" s="31">
        <f t="shared" si="264"/>
        <v>568.86005190448543</v>
      </c>
      <c r="JD25" s="31">
        <f t="shared" si="264"/>
        <v>552.45471769284768</v>
      </c>
      <c r="JE25" s="31">
        <f t="shared" si="264"/>
        <v>556.51378676608647</v>
      </c>
      <c r="JF25" s="31">
        <f t="shared" si="264"/>
        <v>554.84762259064837</v>
      </c>
      <c r="JG25" s="31">
        <f t="shared" si="264"/>
        <v>566.9016878717174</v>
      </c>
      <c r="JH25" s="31">
        <f t="shared" si="264"/>
        <v>566.77643221384596</v>
      </c>
      <c r="JI25" s="31">
        <f t="shared" si="264"/>
        <v>550.94581797235287</v>
      </c>
      <c r="JJ25" s="31">
        <f t="shared" si="264"/>
        <v>550.42742398127439</v>
      </c>
      <c r="JK25" s="31">
        <f t="shared" si="264"/>
        <v>556.28187291134043</v>
      </c>
      <c r="JL25" s="31">
        <f t="shared" si="264"/>
        <v>550.90473824357855</v>
      </c>
      <c r="JM25" s="31">
        <f t="shared" si="264"/>
        <v>551.6729254289354</v>
      </c>
      <c r="JN25" s="31">
        <f t="shared" si="264"/>
        <v>547.31643620404998</v>
      </c>
      <c r="JO25" s="31">
        <f t="shared" si="264"/>
        <v>553.10846903390313</v>
      </c>
      <c r="JP25" s="31">
        <f t="shared" si="264"/>
        <v>556.05602215107092</v>
      </c>
      <c r="JQ25" s="31">
        <f t="shared" si="264"/>
        <v>564.89962656769785</v>
      </c>
      <c r="JR25" s="31" t="e">
        <f t="shared" si="264"/>
        <v>#NUM!</v>
      </c>
      <c r="JS25" s="31">
        <f t="shared" si="264"/>
        <v>555.44844583614508</v>
      </c>
      <c r="JT25" s="31">
        <f t="shared" si="264"/>
        <v>556.50250231768177</v>
      </c>
      <c r="JU25" s="31">
        <f t="shared" si="264"/>
        <v>558.48803814724704</v>
      </c>
      <c r="JV25" s="31">
        <f t="shared" si="264"/>
        <v>560.02876575782943</v>
      </c>
      <c r="JW25" s="31">
        <f t="shared" si="264"/>
        <v>557.23699156583473</v>
      </c>
      <c r="JX25" s="31">
        <f t="shared" ref="JX25:MI25" si="265">JX$5-(JX$4-((-JX21)+SQRT((JX21*JX21) - 4*JX20*JX22))/2/JX20)*JX$13</f>
        <v>557.95132048109326</v>
      </c>
      <c r="JY25" s="31">
        <f t="shared" si="265"/>
        <v>553.18274738522689</v>
      </c>
      <c r="JZ25" s="31">
        <f t="shared" si="265"/>
        <v>553.473746850559</v>
      </c>
      <c r="KA25" s="31">
        <f t="shared" si="265"/>
        <v>556.20728666887021</v>
      </c>
      <c r="KB25" s="31">
        <f t="shared" si="265"/>
        <v>556.90715891100535</v>
      </c>
      <c r="KC25" s="31">
        <f t="shared" si="265"/>
        <v>556.36450460490801</v>
      </c>
      <c r="KD25" s="31">
        <f t="shared" si="265"/>
        <v>552.55692799940073</v>
      </c>
      <c r="KE25" s="31">
        <f t="shared" si="265"/>
        <v>549.65611930817374</v>
      </c>
      <c r="KF25" s="31">
        <f t="shared" si="265"/>
        <v>550.57778647744408</v>
      </c>
      <c r="KG25" s="31">
        <f t="shared" si="265"/>
        <v>550.21147509157481</v>
      </c>
      <c r="KH25" s="31">
        <f t="shared" si="265"/>
        <v>561.17473882310435</v>
      </c>
      <c r="KI25" s="31">
        <f t="shared" si="265"/>
        <v>557.26535084738691</v>
      </c>
      <c r="KJ25" s="31">
        <f t="shared" si="265"/>
        <v>557.36143557331695</v>
      </c>
      <c r="KK25" s="31">
        <f t="shared" si="265"/>
        <v>556.38364552770349</v>
      </c>
      <c r="KL25" s="31">
        <f t="shared" si="265"/>
        <v>570.01578141136758</v>
      </c>
      <c r="KM25" s="31">
        <f t="shared" si="265"/>
        <v>551.91890279012091</v>
      </c>
      <c r="KN25" s="31">
        <f t="shared" si="265"/>
        <v>551.49622709164032</v>
      </c>
      <c r="KO25" s="31">
        <f t="shared" si="265"/>
        <v>556.75004586886359</v>
      </c>
      <c r="KP25" s="31">
        <f t="shared" si="265"/>
        <v>549.30033777202357</v>
      </c>
      <c r="KQ25" s="31">
        <f t="shared" si="265"/>
        <v>548.56326798725308</v>
      </c>
      <c r="KR25" s="31">
        <f t="shared" si="265"/>
        <v>557.37102349245697</v>
      </c>
      <c r="KS25" s="31">
        <f t="shared" si="265"/>
        <v>564.90828657958548</v>
      </c>
      <c r="KT25" s="31">
        <f t="shared" si="265"/>
        <v>549.83469001639548</v>
      </c>
      <c r="KU25" s="31">
        <f t="shared" si="265"/>
        <v>566.23121119687278</v>
      </c>
      <c r="KV25" s="31">
        <f t="shared" si="265"/>
        <v>556.24150470359143</v>
      </c>
      <c r="KW25" s="31">
        <f t="shared" si="265"/>
        <v>555.06876941634494</v>
      </c>
      <c r="KX25" s="31">
        <f t="shared" si="265"/>
        <v>567.08367813989105</v>
      </c>
      <c r="KY25" s="31">
        <f t="shared" si="265"/>
        <v>556.67256708312641</v>
      </c>
      <c r="KZ25" s="31">
        <f t="shared" si="265"/>
        <v>576.99323836930841</v>
      </c>
      <c r="LA25" s="31">
        <f t="shared" si="265"/>
        <v>558.30386108683615</v>
      </c>
      <c r="LB25" s="31">
        <f t="shared" si="265"/>
        <v>556.65594079871119</v>
      </c>
      <c r="LC25" s="31">
        <f t="shared" si="265"/>
        <v>548.18782593114656</v>
      </c>
      <c r="LD25" s="31">
        <f t="shared" si="265"/>
        <v>549.23327998098978</v>
      </c>
      <c r="LE25" s="31">
        <f t="shared" si="265"/>
        <v>551.65276666605087</v>
      </c>
      <c r="LF25" s="31">
        <f t="shared" si="265"/>
        <v>552.16582777848726</v>
      </c>
      <c r="LG25" s="31">
        <f t="shared" si="265"/>
        <v>555.63041400309953</v>
      </c>
      <c r="LH25" s="31">
        <f t="shared" si="265"/>
        <v>574.35496917958721</v>
      </c>
      <c r="LI25" s="31">
        <f t="shared" si="265"/>
        <v>551.19093454158599</v>
      </c>
      <c r="LJ25" s="31">
        <f t="shared" si="265"/>
        <v>549.62449013092601</v>
      </c>
      <c r="LK25" s="31">
        <f t="shared" si="265"/>
        <v>549.7487435565298</v>
      </c>
      <c r="LL25" s="31">
        <f t="shared" si="265"/>
        <v>547.10106444935309</v>
      </c>
      <c r="LM25" s="31">
        <f t="shared" si="265"/>
        <v>553.25100707182639</v>
      </c>
      <c r="LN25" s="31">
        <f t="shared" si="265"/>
        <v>560.77647699271085</v>
      </c>
      <c r="LO25" s="31">
        <f t="shared" si="265"/>
        <v>548.85835371348514</v>
      </c>
      <c r="LP25" s="31">
        <f t="shared" si="265"/>
        <v>547.00459828010185</v>
      </c>
      <c r="LQ25" s="31">
        <f t="shared" si="265"/>
        <v>564.20364753645242</v>
      </c>
      <c r="LR25" s="31">
        <f t="shared" si="265"/>
        <v>549.62449013092601</v>
      </c>
      <c r="LS25" s="31">
        <f t="shared" si="265"/>
        <v>548.99849745595714</v>
      </c>
      <c r="LT25" s="31">
        <f t="shared" si="265"/>
        <v>552.55983104302106</v>
      </c>
      <c r="LU25" s="31">
        <f t="shared" si="265"/>
        <v>552.87946006582013</v>
      </c>
      <c r="LV25" s="31">
        <f t="shared" si="265"/>
        <v>547.17778313651706</v>
      </c>
      <c r="LW25" s="31" t="e">
        <f t="shared" si="265"/>
        <v>#NUM!</v>
      </c>
      <c r="LX25" s="31">
        <f t="shared" si="265"/>
        <v>560.10905142729712</v>
      </c>
      <c r="LY25" s="31">
        <f t="shared" si="265"/>
        <v>547.00647881108966</v>
      </c>
      <c r="LZ25" s="31">
        <f t="shared" si="265"/>
        <v>573.35563215088166</v>
      </c>
      <c r="MA25" s="31">
        <f t="shared" si="265"/>
        <v>554.55687247696937</v>
      </c>
      <c r="MB25" s="31">
        <f t="shared" si="265"/>
        <v>548.35654081041002</v>
      </c>
      <c r="MC25" s="31">
        <f t="shared" si="265"/>
        <v>558.42627684248987</v>
      </c>
      <c r="MD25" s="31">
        <f t="shared" si="265"/>
        <v>547.0146920131574</v>
      </c>
      <c r="ME25" s="31">
        <f t="shared" si="265"/>
        <v>549.87012826139755</v>
      </c>
      <c r="MF25" s="31">
        <f t="shared" si="265"/>
        <v>547.07497835696677</v>
      </c>
      <c r="MG25" s="31">
        <f t="shared" si="265"/>
        <v>547.33508475051826</v>
      </c>
      <c r="MH25" s="31">
        <f t="shared" si="265"/>
        <v>549.70816058520882</v>
      </c>
      <c r="MI25" s="31">
        <f t="shared" si="265"/>
        <v>551.37327501192181</v>
      </c>
      <c r="MJ25" s="31">
        <f t="shared" ref="MJ25:OU25" si="266">MJ$5-(MJ$4-((-MJ21)+SQRT((MJ21*MJ21) - 4*MJ20*MJ22))/2/MJ20)*MJ$13</f>
        <v>549.34453934454928</v>
      </c>
      <c r="MK25" s="31">
        <f t="shared" si="266"/>
        <v>553.2706761630418</v>
      </c>
      <c r="ML25" s="31">
        <f t="shared" si="266"/>
        <v>547.52651054281637</v>
      </c>
      <c r="MM25" s="31">
        <f t="shared" si="266"/>
        <v>556.89996393806325</v>
      </c>
      <c r="MN25" s="31">
        <f t="shared" si="266"/>
        <v>561.03117640016433</v>
      </c>
      <c r="MO25" s="31">
        <f t="shared" si="266"/>
        <v>556.88483146528279</v>
      </c>
      <c r="MP25" s="31">
        <f t="shared" si="266"/>
        <v>555.35819854447266</v>
      </c>
      <c r="MQ25" s="31">
        <f t="shared" si="266"/>
        <v>576.84725690013931</v>
      </c>
      <c r="MR25" s="31">
        <f t="shared" si="266"/>
        <v>571.61831074402994</v>
      </c>
      <c r="MS25" s="31">
        <f t="shared" si="266"/>
        <v>547.04076447976763</v>
      </c>
      <c r="MT25" s="31">
        <f t="shared" si="266"/>
        <v>557.2529008486697</v>
      </c>
      <c r="MU25" s="31">
        <f t="shared" si="266"/>
        <v>553.42995784787684</v>
      </c>
      <c r="MV25" s="31">
        <f t="shared" si="266"/>
        <v>549.63974105679688</v>
      </c>
      <c r="MW25" s="31">
        <f t="shared" si="266"/>
        <v>553.81067386891914</v>
      </c>
      <c r="MX25" s="31">
        <f t="shared" si="266"/>
        <v>555.16525517546086</v>
      </c>
      <c r="MY25" s="31">
        <f t="shared" si="266"/>
        <v>554.10808454156506</v>
      </c>
      <c r="MZ25" s="31">
        <f t="shared" si="266"/>
        <v>557.63334369387235</v>
      </c>
      <c r="NA25" s="31">
        <f t="shared" si="266"/>
        <v>570.74857780465538</v>
      </c>
      <c r="NB25" s="31">
        <f t="shared" si="266"/>
        <v>559.30409354072606</v>
      </c>
      <c r="NC25" s="31">
        <f t="shared" si="266"/>
        <v>555.25895743490844</v>
      </c>
      <c r="ND25" s="31">
        <f t="shared" si="266"/>
        <v>552.18930429928673</v>
      </c>
      <c r="NE25" s="31">
        <f t="shared" si="266"/>
        <v>566.85588217928989</v>
      </c>
      <c r="NF25" s="31">
        <f t="shared" si="266"/>
        <v>554.01765664703635</v>
      </c>
      <c r="NG25" s="31">
        <f t="shared" si="266"/>
        <v>552.11169011048378</v>
      </c>
      <c r="NH25" s="31">
        <f t="shared" si="266"/>
        <v>558.56139650097305</v>
      </c>
      <c r="NI25" s="31">
        <f t="shared" si="266"/>
        <v>550.34803210945711</v>
      </c>
      <c r="NJ25" s="31">
        <f t="shared" si="266"/>
        <v>550.81921893763501</v>
      </c>
      <c r="NK25" s="31">
        <f t="shared" si="266"/>
        <v>560.92379947751078</v>
      </c>
      <c r="NL25" s="31">
        <f t="shared" si="266"/>
        <v>548.67251631132979</v>
      </c>
      <c r="NM25" s="31">
        <f t="shared" si="266"/>
        <v>559.37767702277358</v>
      </c>
      <c r="NN25" s="31">
        <f t="shared" si="266"/>
        <v>559.65118427072719</v>
      </c>
      <c r="NO25" s="31">
        <f t="shared" si="266"/>
        <v>552.86334356274483</v>
      </c>
      <c r="NP25" s="31">
        <f t="shared" si="266"/>
        <v>554.59923980240842</v>
      </c>
      <c r="NQ25" s="31">
        <f t="shared" si="266"/>
        <v>556.67996018371525</v>
      </c>
      <c r="NR25" s="31">
        <f t="shared" si="266"/>
        <v>550.37017346636355</v>
      </c>
      <c r="NS25" s="31">
        <f t="shared" si="266"/>
        <v>566.19108700643892</v>
      </c>
      <c r="NT25" s="31">
        <f t="shared" si="266"/>
        <v>559.1749408845518</v>
      </c>
      <c r="NU25" s="31">
        <f t="shared" si="266"/>
        <v>566.49817225893241</v>
      </c>
      <c r="NV25" s="31">
        <f t="shared" si="266"/>
        <v>557.30887093809577</v>
      </c>
      <c r="NW25" s="31">
        <f t="shared" si="266"/>
        <v>552.90534712561362</v>
      </c>
      <c r="NX25" s="31">
        <f t="shared" si="266"/>
        <v>556.45147228974861</v>
      </c>
      <c r="NY25" s="31">
        <f t="shared" si="266"/>
        <v>557.18420592782047</v>
      </c>
      <c r="NZ25" s="31">
        <f t="shared" si="266"/>
        <v>547.53421602427863</v>
      </c>
      <c r="OA25" s="31">
        <f t="shared" si="266"/>
        <v>567.19482854992668</v>
      </c>
      <c r="OB25" s="31">
        <f t="shared" si="266"/>
        <v>568.89401462886747</v>
      </c>
      <c r="OC25" s="31">
        <f t="shared" si="266"/>
        <v>556.34592111012194</v>
      </c>
      <c r="OD25" s="31">
        <f t="shared" si="266"/>
        <v>563.22411423092126</v>
      </c>
      <c r="OE25" s="31">
        <f t="shared" si="266"/>
        <v>553.37881107908095</v>
      </c>
      <c r="OF25" s="31">
        <f t="shared" si="266"/>
        <v>564.23478533878892</v>
      </c>
      <c r="OG25" s="31">
        <f t="shared" si="266"/>
        <v>552.21324225999422</v>
      </c>
      <c r="OH25" s="31">
        <f t="shared" si="266"/>
        <v>576.65527105034789</v>
      </c>
      <c r="OI25" s="31">
        <f t="shared" si="266"/>
        <v>547.05793350284875</v>
      </c>
      <c r="OJ25" s="31">
        <f t="shared" si="266"/>
        <v>560.58094764871589</v>
      </c>
      <c r="OK25" s="31">
        <f t="shared" si="266"/>
        <v>553.06666621633167</v>
      </c>
      <c r="OL25" s="31">
        <f t="shared" si="266"/>
        <v>548.36582387361989</v>
      </c>
      <c r="OM25" s="31">
        <f t="shared" si="266"/>
        <v>552.68356712014895</v>
      </c>
      <c r="ON25" s="31">
        <f t="shared" si="266"/>
        <v>555.01086031294585</v>
      </c>
      <c r="OO25" s="31">
        <f t="shared" si="266"/>
        <v>547.23277596795594</v>
      </c>
      <c r="OP25" s="31">
        <f t="shared" si="266"/>
        <v>554.77120782786972</v>
      </c>
      <c r="OQ25" s="31">
        <f t="shared" si="266"/>
        <v>547.91823319201512</v>
      </c>
      <c r="OR25" s="31">
        <f t="shared" si="266"/>
        <v>559.45829139738578</v>
      </c>
      <c r="OS25" s="31">
        <f t="shared" si="266"/>
        <v>555.85847732844138</v>
      </c>
      <c r="OT25" s="31">
        <f t="shared" si="266"/>
        <v>547.31885164059452</v>
      </c>
      <c r="OU25" s="31">
        <f t="shared" si="266"/>
        <v>556.9315755168451</v>
      </c>
      <c r="OV25" s="31">
        <f t="shared" ref="OV25:RG25" si="267">OV$5-(OV$4-((-OV21)+SQRT((OV21*OV21) - 4*OV20*OV22))/2/OV20)*OV$13</f>
        <v>547.19516196444067</v>
      </c>
      <c r="OW25" s="31">
        <f t="shared" si="267"/>
        <v>554.58939480886954</v>
      </c>
      <c r="OX25" s="31">
        <f t="shared" si="267"/>
        <v>568.86005190448543</v>
      </c>
      <c r="OY25" s="31">
        <f t="shared" si="267"/>
        <v>552.45471769284768</v>
      </c>
      <c r="OZ25" s="31">
        <f t="shared" si="267"/>
        <v>556.51378676608647</v>
      </c>
      <c r="PA25" s="31">
        <f t="shared" si="267"/>
        <v>554.84762259064837</v>
      </c>
      <c r="PB25" s="31">
        <f t="shared" si="267"/>
        <v>566.9016878717174</v>
      </c>
      <c r="PC25" s="31">
        <f t="shared" si="267"/>
        <v>566.77643221384596</v>
      </c>
      <c r="PD25" s="31">
        <f t="shared" si="267"/>
        <v>550.94581797235287</v>
      </c>
      <c r="PE25" s="31">
        <f t="shared" si="267"/>
        <v>550.42742398127439</v>
      </c>
      <c r="PF25" s="31">
        <f t="shared" si="267"/>
        <v>556.28187291134043</v>
      </c>
      <c r="PG25" s="31">
        <f t="shared" si="267"/>
        <v>550.90473824357855</v>
      </c>
      <c r="PH25" s="31">
        <f t="shared" si="267"/>
        <v>551.6729254289354</v>
      </c>
      <c r="PI25" s="31">
        <f t="shared" si="267"/>
        <v>547.31643620404998</v>
      </c>
      <c r="PJ25" s="31">
        <f t="shared" si="267"/>
        <v>553.10846903390313</v>
      </c>
      <c r="PK25" s="31">
        <f t="shared" si="267"/>
        <v>556.05602215107092</v>
      </c>
      <c r="PL25" s="31">
        <f t="shared" si="267"/>
        <v>564.89962656769785</v>
      </c>
      <c r="PM25" s="31" t="e">
        <f t="shared" si="267"/>
        <v>#NUM!</v>
      </c>
      <c r="PN25" s="31">
        <f t="shared" si="267"/>
        <v>555.44844583614508</v>
      </c>
      <c r="PO25" s="31">
        <f t="shared" si="267"/>
        <v>556.50250231768177</v>
      </c>
      <c r="PP25" s="31">
        <f t="shared" si="267"/>
        <v>558.48803814724704</v>
      </c>
      <c r="PQ25" s="31">
        <f t="shared" si="267"/>
        <v>560.02876575782943</v>
      </c>
      <c r="PR25" s="31">
        <f t="shared" si="267"/>
        <v>557.23699156583473</v>
      </c>
      <c r="PS25" s="31">
        <f t="shared" si="267"/>
        <v>557.95132048109326</v>
      </c>
      <c r="PT25" s="31">
        <f t="shared" si="267"/>
        <v>553.18274738522689</v>
      </c>
      <c r="PU25" s="31">
        <f t="shared" si="267"/>
        <v>553.473746850559</v>
      </c>
      <c r="PV25" s="31">
        <f t="shared" si="267"/>
        <v>556.20728666887021</v>
      </c>
      <c r="PW25" s="31">
        <f t="shared" si="267"/>
        <v>556.90715891100535</v>
      </c>
      <c r="PX25" s="31">
        <f t="shared" si="267"/>
        <v>556.36450460490801</v>
      </c>
      <c r="PY25" s="31">
        <f t="shared" si="267"/>
        <v>552.55692799940073</v>
      </c>
      <c r="PZ25" s="31">
        <f t="shared" si="267"/>
        <v>549.65611930817374</v>
      </c>
      <c r="QA25" s="31">
        <f t="shared" si="267"/>
        <v>550.57778647744408</v>
      </c>
      <c r="QB25" s="31">
        <f t="shared" si="267"/>
        <v>550.21147509157481</v>
      </c>
      <c r="QC25" s="31">
        <f t="shared" si="267"/>
        <v>561.17473882310435</v>
      </c>
      <c r="QD25" s="31">
        <f t="shared" si="267"/>
        <v>557.26535084738691</v>
      </c>
      <c r="QE25" s="31">
        <f t="shared" si="267"/>
        <v>557.36143557331695</v>
      </c>
      <c r="QF25" s="31">
        <f t="shared" si="267"/>
        <v>556.38364552770349</v>
      </c>
      <c r="QG25" s="31">
        <f t="shared" si="267"/>
        <v>570.01578141136758</v>
      </c>
      <c r="QH25" s="31">
        <f t="shared" si="267"/>
        <v>551.91890279012091</v>
      </c>
      <c r="QI25" s="31">
        <f t="shared" si="267"/>
        <v>551.49622709164032</v>
      </c>
      <c r="QJ25" s="31">
        <f t="shared" si="267"/>
        <v>556.75004586886359</v>
      </c>
      <c r="QK25" s="31">
        <f t="shared" si="267"/>
        <v>549.30033777202357</v>
      </c>
      <c r="QL25" s="31">
        <f t="shared" si="267"/>
        <v>548.56326798725308</v>
      </c>
      <c r="QM25" s="31">
        <f t="shared" si="267"/>
        <v>557.37102349245697</v>
      </c>
      <c r="QN25" s="31">
        <f t="shared" si="267"/>
        <v>564.90828657958548</v>
      </c>
      <c r="QO25" s="31">
        <f t="shared" si="267"/>
        <v>549.83469001639548</v>
      </c>
      <c r="QP25" s="31">
        <f t="shared" si="267"/>
        <v>566.23121119687278</v>
      </c>
      <c r="QQ25" s="31">
        <f t="shared" si="267"/>
        <v>556.24150470359143</v>
      </c>
      <c r="QR25" s="31">
        <f t="shared" si="267"/>
        <v>555.06876941634494</v>
      </c>
      <c r="QS25" s="31">
        <f t="shared" si="267"/>
        <v>567.08367813989105</v>
      </c>
      <c r="QT25" s="31">
        <f t="shared" si="267"/>
        <v>556.67256708312641</v>
      </c>
      <c r="QU25" s="31">
        <f t="shared" si="267"/>
        <v>576.99323836930841</v>
      </c>
      <c r="QV25" s="31">
        <f t="shared" si="267"/>
        <v>558.30386108683615</v>
      </c>
      <c r="QW25" s="31">
        <f t="shared" si="267"/>
        <v>556.65594079871119</v>
      </c>
      <c r="QX25" s="31">
        <f t="shared" si="267"/>
        <v>548.18782593114656</v>
      </c>
      <c r="QY25" s="31">
        <f t="shared" si="267"/>
        <v>549.23327998098978</v>
      </c>
      <c r="QZ25" s="31">
        <f t="shared" si="267"/>
        <v>551.65276666605087</v>
      </c>
      <c r="RA25" s="31">
        <f t="shared" si="267"/>
        <v>552.16582777848726</v>
      </c>
      <c r="RB25" s="31">
        <f t="shared" si="267"/>
        <v>555.63041400309953</v>
      </c>
      <c r="RC25" s="31">
        <f t="shared" si="267"/>
        <v>574.35496917958721</v>
      </c>
      <c r="RD25" s="31">
        <f t="shared" si="267"/>
        <v>551.19093454158599</v>
      </c>
      <c r="RE25" s="31">
        <f t="shared" si="267"/>
        <v>549.62449013092601</v>
      </c>
      <c r="RF25" s="31">
        <f t="shared" si="267"/>
        <v>549.7487435565298</v>
      </c>
      <c r="RG25" s="31">
        <f t="shared" si="267"/>
        <v>547.10106444935309</v>
      </c>
      <c r="RH25" s="31">
        <f t="shared" ref="RH25:TS25" si="268">RH$5-(RH$4-((-RH21)+SQRT((RH21*RH21) - 4*RH20*RH22))/2/RH20)*RH$13</f>
        <v>553.25100707182639</v>
      </c>
      <c r="RI25" s="31">
        <f t="shared" si="268"/>
        <v>560.77647699271085</v>
      </c>
      <c r="RJ25" s="31">
        <f t="shared" si="268"/>
        <v>548.85835371348514</v>
      </c>
      <c r="RK25" s="31">
        <f t="shared" si="268"/>
        <v>547.00459828010185</v>
      </c>
      <c r="RL25" s="31">
        <f t="shared" si="268"/>
        <v>564.20364753645242</v>
      </c>
      <c r="RM25" s="31">
        <f t="shared" si="268"/>
        <v>549.62449013092601</v>
      </c>
      <c r="RN25" s="31">
        <f t="shared" si="268"/>
        <v>548.99849745595714</v>
      </c>
      <c r="RO25" s="31">
        <f t="shared" si="268"/>
        <v>552.55983104302106</v>
      </c>
      <c r="RP25" s="31">
        <f t="shared" si="268"/>
        <v>552.87946006582013</v>
      </c>
      <c r="RQ25" s="31">
        <f t="shared" si="268"/>
        <v>547.17778313651706</v>
      </c>
      <c r="RR25" s="31" t="e">
        <f t="shared" si="268"/>
        <v>#NUM!</v>
      </c>
      <c r="RS25" s="31">
        <f t="shared" si="268"/>
        <v>560.10905142729712</v>
      </c>
      <c r="RT25" s="31">
        <f t="shared" si="268"/>
        <v>547.00647881108966</v>
      </c>
      <c r="RU25" s="31">
        <f t="shared" si="268"/>
        <v>573.35563215088166</v>
      </c>
      <c r="RV25" s="31">
        <f t="shared" si="268"/>
        <v>554.55687247696937</v>
      </c>
      <c r="RW25" s="31">
        <f t="shared" si="268"/>
        <v>548.35654081041002</v>
      </c>
      <c r="RX25" s="31">
        <f t="shared" si="268"/>
        <v>558.42627684248987</v>
      </c>
      <c r="RY25" s="31">
        <f t="shared" si="268"/>
        <v>547.0146920131574</v>
      </c>
      <c r="RZ25" s="31">
        <f t="shared" si="268"/>
        <v>549.87012826139755</v>
      </c>
      <c r="SA25" s="31">
        <f t="shared" si="268"/>
        <v>547.07497835696677</v>
      </c>
      <c r="SB25" s="31">
        <f t="shared" si="268"/>
        <v>547.33508475051826</v>
      </c>
      <c r="SC25" s="31">
        <f t="shared" si="268"/>
        <v>549.70816058520882</v>
      </c>
      <c r="SD25" s="31">
        <f t="shared" si="268"/>
        <v>551.37327501192181</v>
      </c>
      <c r="SE25" s="31">
        <f t="shared" si="268"/>
        <v>549.34453934454928</v>
      </c>
      <c r="SF25" s="31">
        <f t="shared" si="268"/>
        <v>553.2706761630418</v>
      </c>
      <c r="SG25" s="31">
        <f t="shared" si="268"/>
        <v>547.52651054281637</v>
      </c>
      <c r="SH25" s="31">
        <f t="shared" si="268"/>
        <v>556.89996393806325</v>
      </c>
      <c r="SI25" s="31">
        <f t="shared" si="268"/>
        <v>561.03117640016433</v>
      </c>
      <c r="SJ25" s="31">
        <f t="shared" si="268"/>
        <v>556.88483146528279</v>
      </c>
      <c r="SK25" s="31">
        <f t="shared" si="268"/>
        <v>555.35819854447266</v>
      </c>
      <c r="SL25" s="31">
        <f t="shared" si="268"/>
        <v>576.84725690013931</v>
      </c>
      <c r="SM25" s="31">
        <f t="shared" si="268"/>
        <v>571.61831074402994</v>
      </c>
      <c r="SN25" s="31">
        <f t="shared" si="268"/>
        <v>547.04076447976763</v>
      </c>
      <c r="SO25" s="31">
        <f t="shared" si="268"/>
        <v>557.2529008486697</v>
      </c>
      <c r="SP25" s="31">
        <f t="shared" si="268"/>
        <v>553.42995784787684</v>
      </c>
      <c r="SQ25" s="31">
        <f t="shared" si="268"/>
        <v>549.63974105679688</v>
      </c>
      <c r="SR25" s="31">
        <f t="shared" si="268"/>
        <v>553.81067386891914</v>
      </c>
      <c r="SS25" s="31">
        <f t="shared" si="268"/>
        <v>555.16525517546086</v>
      </c>
      <c r="ST25" s="31">
        <f t="shared" si="268"/>
        <v>554.10808454156506</v>
      </c>
      <c r="SU25" s="31">
        <f t="shared" si="268"/>
        <v>557.63334369387235</v>
      </c>
      <c r="SV25" s="31">
        <f t="shared" si="268"/>
        <v>570.74857780465538</v>
      </c>
      <c r="SW25" s="31">
        <f t="shared" si="268"/>
        <v>559.30409354072606</v>
      </c>
      <c r="SX25" s="31">
        <f t="shared" si="268"/>
        <v>555.25895743490844</v>
      </c>
      <c r="SY25" s="31">
        <f t="shared" si="268"/>
        <v>552.18930429928673</v>
      </c>
      <c r="SZ25" s="31">
        <f t="shared" si="268"/>
        <v>566.85588217928989</v>
      </c>
      <c r="TA25" s="31">
        <f t="shared" si="268"/>
        <v>554.01765664703635</v>
      </c>
      <c r="TB25" s="31">
        <f t="shared" si="268"/>
        <v>552.11169011048378</v>
      </c>
      <c r="TC25" s="31">
        <f t="shared" si="268"/>
        <v>558.56139650097305</v>
      </c>
      <c r="TD25" s="31">
        <f t="shared" si="268"/>
        <v>550.34803210945711</v>
      </c>
      <c r="TE25" s="31">
        <f t="shared" si="268"/>
        <v>550.81921893763501</v>
      </c>
      <c r="TF25" s="31">
        <f t="shared" si="268"/>
        <v>560.92379947751078</v>
      </c>
      <c r="TG25" s="31">
        <f t="shared" si="268"/>
        <v>548.67251631132979</v>
      </c>
      <c r="TH25" s="31">
        <f t="shared" si="268"/>
        <v>559.37767702277358</v>
      </c>
      <c r="TI25" s="31">
        <f t="shared" si="268"/>
        <v>559.65118427072719</v>
      </c>
      <c r="TJ25" s="31">
        <f t="shared" si="268"/>
        <v>552.86334356274483</v>
      </c>
      <c r="TK25" s="31">
        <f t="shared" si="268"/>
        <v>554.59923980240842</v>
      </c>
      <c r="TL25" s="31">
        <f t="shared" si="268"/>
        <v>556.67996018371525</v>
      </c>
      <c r="TM25" s="31">
        <f t="shared" si="268"/>
        <v>550.37017346636355</v>
      </c>
      <c r="TN25" s="31">
        <f t="shared" si="268"/>
        <v>566.19108700643892</v>
      </c>
      <c r="TO25" s="31">
        <f t="shared" si="268"/>
        <v>559.1749408845518</v>
      </c>
      <c r="TP25" s="31">
        <f t="shared" si="268"/>
        <v>566.49817225893241</v>
      </c>
      <c r="TQ25" s="31">
        <f t="shared" si="268"/>
        <v>557.30887093809577</v>
      </c>
      <c r="TR25" s="31">
        <f t="shared" si="268"/>
        <v>552.90534712561362</v>
      </c>
      <c r="TS25" s="31">
        <f t="shared" si="268"/>
        <v>556.45147228974861</v>
      </c>
      <c r="TT25" s="31">
        <f t="shared" ref="TT25:WE25" si="269">TT$5-(TT$4-((-TT21)+SQRT((TT21*TT21) - 4*TT20*TT22))/2/TT20)*TT$13</f>
        <v>557.18420592782047</v>
      </c>
      <c r="TU25" s="31">
        <f t="shared" si="269"/>
        <v>547.53421602427863</v>
      </c>
      <c r="TV25" s="31">
        <f t="shared" si="269"/>
        <v>567.19482854992668</v>
      </c>
      <c r="TW25" s="31">
        <f t="shared" si="269"/>
        <v>568.89401462886747</v>
      </c>
      <c r="TX25" s="31">
        <f t="shared" si="269"/>
        <v>556.34592111012194</v>
      </c>
      <c r="TY25" s="31">
        <f t="shared" si="269"/>
        <v>563.22411423092126</v>
      </c>
      <c r="TZ25" s="31">
        <f t="shared" si="269"/>
        <v>553.37881107908095</v>
      </c>
      <c r="UA25" s="31">
        <f t="shared" si="269"/>
        <v>564.23478533878892</v>
      </c>
      <c r="UB25" s="31">
        <f t="shared" si="269"/>
        <v>552.21324225999422</v>
      </c>
      <c r="UC25" s="31">
        <f t="shared" si="269"/>
        <v>576.65527105034789</v>
      </c>
      <c r="UD25" s="31">
        <f t="shared" si="269"/>
        <v>547.05793350284875</v>
      </c>
      <c r="UE25" s="31">
        <f t="shared" si="269"/>
        <v>560.58094764871589</v>
      </c>
      <c r="UF25" s="31">
        <f t="shared" si="269"/>
        <v>553.06666621633167</v>
      </c>
      <c r="UG25" s="31">
        <f t="shared" si="269"/>
        <v>548.36582387361989</v>
      </c>
      <c r="UH25" s="31">
        <f t="shared" si="269"/>
        <v>552.68356712014895</v>
      </c>
      <c r="UI25" s="31">
        <f t="shared" si="269"/>
        <v>555.01086031294585</v>
      </c>
      <c r="UJ25" s="31">
        <f t="shared" si="269"/>
        <v>547.23277596795594</v>
      </c>
      <c r="UK25" s="31">
        <f t="shared" si="269"/>
        <v>554.77120782786972</v>
      </c>
      <c r="UL25" s="31">
        <f t="shared" si="269"/>
        <v>547.91823319201512</v>
      </c>
      <c r="UM25" s="31">
        <f t="shared" si="269"/>
        <v>559.45829139738578</v>
      </c>
      <c r="UN25" s="31">
        <f t="shared" si="269"/>
        <v>555.85847732844138</v>
      </c>
      <c r="UO25" s="31">
        <f t="shared" si="269"/>
        <v>547.31885164059452</v>
      </c>
      <c r="UP25" s="31">
        <f t="shared" si="269"/>
        <v>556.9315755168451</v>
      </c>
      <c r="UQ25" s="31">
        <f t="shared" si="269"/>
        <v>547.19516196444067</v>
      </c>
      <c r="UR25" s="31">
        <f t="shared" si="269"/>
        <v>554.58939480886954</v>
      </c>
      <c r="US25" s="31">
        <f t="shared" si="269"/>
        <v>568.86005190448543</v>
      </c>
      <c r="UT25" s="31">
        <f t="shared" si="269"/>
        <v>552.45471769284768</v>
      </c>
      <c r="UU25" s="31">
        <f t="shared" si="269"/>
        <v>556.51378676608647</v>
      </c>
      <c r="UV25" s="31">
        <f t="shared" si="269"/>
        <v>554.84762259064837</v>
      </c>
      <c r="UW25" s="31">
        <f t="shared" si="269"/>
        <v>566.9016878717174</v>
      </c>
      <c r="UX25" s="31">
        <f t="shared" si="269"/>
        <v>566.77643221384596</v>
      </c>
      <c r="UY25" s="31">
        <f t="shared" si="269"/>
        <v>550.94581797235287</v>
      </c>
      <c r="UZ25" s="31">
        <f t="shared" si="269"/>
        <v>550.42742398127439</v>
      </c>
      <c r="VA25" s="31">
        <f t="shared" si="269"/>
        <v>556.28187291134043</v>
      </c>
      <c r="VB25" s="31">
        <f t="shared" si="269"/>
        <v>550.90473824357855</v>
      </c>
      <c r="VC25" s="31">
        <f t="shared" si="269"/>
        <v>551.6729254289354</v>
      </c>
      <c r="VD25" s="31">
        <f t="shared" si="269"/>
        <v>547.31643620404998</v>
      </c>
      <c r="VE25" s="31">
        <f t="shared" si="269"/>
        <v>553.10846903390313</v>
      </c>
      <c r="VF25" s="31">
        <f t="shared" si="269"/>
        <v>556.05602215107092</v>
      </c>
      <c r="VG25" s="31">
        <f t="shared" si="269"/>
        <v>564.89962656769785</v>
      </c>
      <c r="VH25" s="31" t="e">
        <f t="shared" si="269"/>
        <v>#NUM!</v>
      </c>
      <c r="VI25" s="31">
        <f t="shared" si="269"/>
        <v>555.44844583614508</v>
      </c>
      <c r="VJ25" s="31">
        <f t="shared" si="269"/>
        <v>556.50250231768177</v>
      </c>
      <c r="VK25" s="31">
        <f t="shared" si="269"/>
        <v>558.48803814724704</v>
      </c>
      <c r="VL25" s="31">
        <f t="shared" si="269"/>
        <v>560.02876575782943</v>
      </c>
      <c r="VM25" s="31">
        <f t="shared" si="269"/>
        <v>557.23699156583473</v>
      </c>
      <c r="VN25" s="31">
        <f t="shared" si="269"/>
        <v>557.95132048109326</v>
      </c>
      <c r="VO25" s="31">
        <f t="shared" si="269"/>
        <v>553.18274738522689</v>
      </c>
      <c r="VP25" s="31">
        <f t="shared" si="269"/>
        <v>553.473746850559</v>
      </c>
      <c r="VQ25" s="31">
        <f t="shared" si="269"/>
        <v>556.20728666887021</v>
      </c>
      <c r="VR25" s="31">
        <f t="shared" si="269"/>
        <v>556.90715891100535</v>
      </c>
      <c r="VS25" s="31">
        <f t="shared" si="269"/>
        <v>556.36450460490801</v>
      </c>
      <c r="VT25" s="31">
        <f t="shared" si="269"/>
        <v>552.55692799940073</v>
      </c>
      <c r="VU25" s="31">
        <f t="shared" si="269"/>
        <v>549.65611930817374</v>
      </c>
      <c r="VV25" s="31">
        <f t="shared" si="269"/>
        <v>550.57778647744408</v>
      </c>
      <c r="VW25" s="31">
        <f t="shared" si="269"/>
        <v>550.21147509157481</v>
      </c>
      <c r="VX25" s="31">
        <f t="shared" si="269"/>
        <v>561.17473882310435</v>
      </c>
      <c r="VY25" s="31">
        <f t="shared" si="269"/>
        <v>557.26535084738691</v>
      </c>
      <c r="VZ25" s="31">
        <f t="shared" si="269"/>
        <v>557.36143557331695</v>
      </c>
      <c r="WA25" s="31">
        <f t="shared" si="269"/>
        <v>556.38364552770349</v>
      </c>
      <c r="WB25" s="31">
        <f t="shared" si="269"/>
        <v>570.01578141136758</v>
      </c>
      <c r="WC25" s="31">
        <f t="shared" si="269"/>
        <v>551.91890279012091</v>
      </c>
      <c r="WD25" s="31">
        <f t="shared" si="269"/>
        <v>551.49622709164032</v>
      </c>
      <c r="WE25" s="31">
        <f t="shared" si="269"/>
        <v>556.75004586886359</v>
      </c>
      <c r="WF25" s="31">
        <f t="shared" ref="WF25:YQ25" si="270">WF$5-(WF$4-((-WF21)+SQRT((WF21*WF21) - 4*WF20*WF22))/2/WF20)*WF$13</f>
        <v>549.30033777202357</v>
      </c>
      <c r="WG25" s="31">
        <f t="shared" si="270"/>
        <v>548.56326798725308</v>
      </c>
      <c r="WH25" s="31">
        <f t="shared" si="270"/>
        <v>557.37102349245697</v>
      </c>
      <c r="WI25" s="31">
        <f t="shared" si="270"/>
        <v>564.90828657958548</v>
      </c>
      <c r="WJ25" s="31">
        <f t="shared" si="270"/>
        <v>549.83469001639548</v>
      </c>
      <c r="WK25" s="31">
        <f t="shared" si="270"/>
        <v>566.23121119687278</v>
      </c>
      <c r="WL25" s="31">
        <f t="shared" si="270"/>
        <v>556.24150470359143</v>
      </c>
      <c r="WM25" s="31">
        <f t="shared" si="270"/>
        <v>555.06876941634494</v>
      </c>
      <c r="WN25" s="31">
        <f t="shared" si="270"/>
        <v>567.08367813989105</v>
      </c>
      <c r="WO25" s="31">
        <f t="shared" si="270"/>
        <v>556.67256708312641</v>
      </c>
      <c r="WP25" s="31">
        <f t="shared" si="270"/>
        <v>576.99323836930841</v>
      </c>
      <c r="WQ25" s="31">
        <f t="shared" si="270"/>
        <v>558.30386108683615</v>
      </c>
      <c r="WR25" s="31">
        <f t="shared" si="270"/>
        <v>556.65594079871119</v>
      </c>
      <c r="WS25" s="31">
        <f t="shared" si="270"/>
        <v>548.18782593114656</v>
      </c>
      <c r="WT25" s="31">
        <f t="shared" si="270"/>
        <v>549.23327998098978</v>
      </c>
      <c r="WU25" s="31">
        <f t="shared" si="270"/>
        <v>551.65276666605087</v>
      </c>
      <c r="WV25" s="31">
        <f t="shared" si="270"/>
        <v>552.16582777848726</v>
      </c>
      <c r="WW25" s="31">
        <f t="shared" si="270"/>
        <v>555.63041400309953</v>
      </c>
      <c r="WX25" s="31">
        <f t="shared" si="270"/>
        <v>574.35496917958721</v>
      </c>
      <c r="WY25" s="31">
        <f t="shared" si="270"/>
        <v>551.19093454158599</v>
      </c>
      <c r="WZ25" s="31">
        <f t="shared" si="270"/>
        <v>549.62449013092601</v>
      </c>
      <c r="XA25" s="31">
        <f t="shared" si="270"/>
        <v>549.7487435565298</v>
      </c>
      <c r="XB25" s="31">
        <f t="shared" si="270"/>
        <v>547.10106444935309</v>
      </c>
      <c r="XC25" s="31">
        <f t="shared" si="270"/>
        <v>553.25100707182639</v>
      </c>
      <c r="XD25" s="31">
        <f t="shared" si="270"/>
        <v>560.77647699271085</v>
      </c>
      <c r="XE25" s="31">
        <f t="shared" si="270"/>
        <v>548.85835371348514</v>
      </c>
      <c r="XF25" s="31">
        <f t="shared" si="270"/>
        <v>547.00459828010185</v>
      </c>
      <c r="XG25" s="31">
        <f t="shared" si="270"/>
        <v>564.20364753645242</v>
      </c>
      <c r="XH25" s="31">
        <f t="shared" si="270"/>
        <v>549.62449013092601</v>
      </c>
      <c r="XI25" s="31">
        <f t="shared" si="270"/>
        <v>548.99849745595714</v>
      </c>
      <c r="XJ25" s="31">
        <f t="shared" si="270"/>
        <v>552.55983104302106</v>
      </c>
      <c r="XK25" s="31">
        <f t="shared" si="270"/>
        <v>552.87946006582013</v>
      </c>
      <c r="XL25" s="31">
        <f t="shared" si="270"/>
        <v>547.17778313651706</v>
      </c>
      <c r="XM25" s="31" t="e">
        <f t="shared" si="270"/>
        <v>#NUM!</v>
      </c>
      <c r="XN25" s="31">
        <f t="shared" si="270"/>
        <v>560.10905142729712</v>
      </c>
      <c r="XO25" s="31">
        <f t="shared" si="270"/>
        <v>547.00647881108966</v>
      </c>
      <c r="XP25" s="31">
        <f t="shared" si="270"/>
        <v>573.35563215088166</v>
      </c>
      <c r="XQ25" s="31">
        <f t="shared" si="270"/>
        <v>554.55687247696937</v>
      </c>
      <c r="XR25" s="31">
        <f t="shared" si="270"/>
        <v>548.35654081041002</v>
      </c>
      <c r="XS25" s="31">
        <f t="shared" si="270"/>
        <v>558.42627684248987</v>
      </c>
      <c r="XT25" s="31">
        <f t="shared" si="270"/>
        <v>547.0146920131574</v>
      </c>
      <c r="XU25" s="31">
        <f t="shared" si="270"/>
        <v>549.87012826139755</v>
      </c>
      <c r="XV25" s="31">
        <f t="shared" si="270"/>
        <v>547.07497835696677</v>
      </c>
      <c r="XW25" s="31">
        <f t="shared" si="270"/>
        <v>547.33508475051826</v>
      </c>
      <c r="XX25" s="31">
        <f t="shared" si="270"/>
        <v>549.70816058520882</v>
      </c>
      <c r="XY25" s="31">
        <f t="shared" si="270"/>
        <v>551.37327501192181</v>
      </c>
      <c r="XZ25" s="31">
        <f t="shared" si="270"/>
        <v>549.34453934454928</v>
      </c>
      <c r="YA25" s="31">
        <f t="shared" si="270"/>
        <v>553.2706761630418</v>
      </c>
      <c r="YB25" s="31">
        <f t="shared" si="270"/>
        <v>547.52651054281637</v>
      </c>
      <c r="YC25" s="31">
        <f t="shared" si="270"/>
        <v>556.89996393806325</v>
      </c>
      <c r="YD25" s="31">
        <f t="shared" si="270"/>
        <v>561.03117640016433</v>
      </c>
      <c r="YE25" s="31">
        <f t="shared" si="270"/>
        <v>556.88483146528279</v>
      </c>
      <c r="YF25" s="31">
        <f t="shared" si="270"/>
        <v>555.35819854447266</v>
      </c>
      <c r="YG25" s="31">
        <f t="shared" si="270"/>
        <v>576.84725690013931</v>
      </c>
      <c r="YH25" s="31">
        <f t="shared" si="270"/>
        <v>571.61831074402994</v>
      </c>
      <c r="YI25" s="31">
        <f t="shared" si="270"/>
        <v>547.04076447976763</v>
      </c>
      <c r="YJ25" s="31">
        <f t="shared" si="270"/>
        <v>557.2529008486697</v>
      </c>
      <c r="YK25" s="31">
        <f t="shared" si="270"/>
        <v>553.42995784787684</v>
      </c>
      <c r="YL25" s="31">
        <f t="shared" si="270"/>
        <v>549.63974105679688</v>
      </c>
      <c r="YM25" s="31">
        <f t="shared" si="270"/>
        <v>553.81067386891914</v>
      </c>
      <c r="YN25" s="31">
        <f t="shared" si="270"/>
        <v>555.16525517546086</v>
      </c>
      <c r="YO25" s="31">
        <f t="shared" si="270"/>
        <v>554.10808454156506</v>
      </c>
      <c r="YP25" s="31">
        <f t="shared" si="270"/>
        <v>557.63334369387235</v>
      </c>
      <c r="YQ25" s="31">
        <f t="shared" si="270"/>
        <v>570.74857780465538</v>
      </c>
      <c r="YR25" s="31">
        <f t="shared" ref="YR25:AAH25" si="271">YR$5-(YR$4-((-YR21)+SQRT((YR21*YR21) - 4*YR20*YR22))/2/YR20)*YR$13</f>
        <v>559.30409354072606</v>
      </c>
      <c r="YS25" s="31">
        <f t="shared" si="271"/>
        <v>555.25895743490844</v>
      </c>
      <c r="YT25" s="31">
        <f t="shared" si="271"/>
        <v>552.18930429928673</v>
      </c>
      <c r="YU25" s="31">
        <f t="shared" si="271"/>
        <v>566.85588217928989</v>
      </c>
      <c r="YV25" s="31">
        <f t="shared" si="271"/>
        <v>554.01765664703635</v>
      </c>
      <c r="YW25" s="31">
        <f t="shared" si="271"/>
        <v>552.11169011048378</v>
      </c>
      <c r="YX25" s="31">
        <f t="shared" si="271"/>
        <v>558.56139650097305</v>
      </c>
      <c r="YY25" s="31">
        <f t="shared" si="271"/>
        <v>550.34803210945711</v>
      </c>
      <c r="YZ25" s="31">
        <f t="shared" si="271"/>
        <v>550.81921893763501</v>
      </c>
      <c r="ZA25" s="31">
        <f t="shared" si="271"/>
        <v>560.92379947751078</v>
      </c>
      <c r="ZB25" s="31">
        <f t="shared" si="271"/>
        <v>548.67251631132979</v>
      </c>
      <c r="ZC25" s="31">
        <f t="shared" si="271"/>
        <v>559.37767702277358</v>
      </c>
      <c r="ZD25" s="31">
        <f t="shared" si="271"/>
        <v>559.65118427072719</v>
      </c>
      <c r="ZE25" s="31">
        <f t="shared" si="271"/>
        <v>552.86334356274483</v>
      </c>
      <c r="ZF25" s="31">
        <f t="shared" si="271"/>
        <v>554.59923980240842</v>
      </c>
      <c r="ZG25" s="31">
        <f t="shared" si="271"/>
        <v>556.67996018371525</v>
      </c>
      <c r="ZH25" s="31">
        <f t="shared" si="271"/>
        <v>550.37017346636355</v>
      </c>
      <c r="ZI25" s="31">
        <f t="shared" si="271"/>
        <v>566.19108700643892</v>
      </c>
      <c r="ZJ25" s="31">
        <f t="shared" si="271"/>
        <v>559.1749408845518</v>
      </c>
      <c r="ZK25" s="31">
        <f t="shared" si="271"/>
        <v>566.49817225893241</v>
      </c>
      <c r="ZL25" s="31">
        <f t="shared" si="271"/>
        <v>557.30887093809577</v>
      </c>
      <c r="ZM25" s="31">
        <f t="shared" si="271"/>
        <v>552.90534712561362</v>
      </c>
      <c r="ZN25" s="31">
        <f t="shared" si="271"/>
        <v>556.45147228974861</v>
      </c>
      <c r="ZO25" s="31">
        <f t="shared" si="271"/>
        <v>557.18420592782047</v>
      </c>
      <c r="ZP25" s="31">
        <f t="shared" si="271"/>
        <v>547.53421602427863</v>
      </c>
      <c r="ZQ25" s="31">
        <f t="shared" si="271"/>
        <v>567.19482854992668</v>
      </c>
      <c r="ZR25" s="31">
        <f t="shared" si="271"/>
        <v>568.89401462886747</v>
      </c>
      <c r="ZS25" s="31">
        <f t="shared" si="271"/>
        <v>556.34592111012194</v>
      </c>
      <c r="ZT25" s="31">
        <f t="shared" si="271"/>
        <v>563.22411423092126</v>
      </c>
      <c r="ZU25" s="31">
        <f t="shared" si="271"/>
        <v>553.37881107908095</v>
      </c>
      <c r="ZV25" s="31">
        <f t="shared" si="271"/>
        <v>564.23478533878892</v>
      </c>
      <c r="ZW25" s="31">
        <f t="shared" si="271"/>
        <v>552.21324225999422</v>
      </c>
      <c r="ZX25" s="31">
        <f t="shared" si="271"/>
        <v>576.65527105034789</v>
      </c>
      <c r="ZY25" s="31">
        <f t="shared" si="271"/>
        <v>547.05793350284875</v>
      </c>
      <c r="ZZ25" s="31">
        <f t="shared" si="271"/>
        <v>560.58094764871589</v>
      </c>
      <c r="AAA25" s="31">
        <f t="shared" si="271"/>
        <v>553.06666621633167</v>
      </c>
      <c r="AAB25" s="31">
        <f t="shared" si="271"/>
        <v>548.36582387361989</v>
      </c>
      <c r="AAC25" s="31">
        <f t="shared" si="271"/>
        <v>552.68356712014895</v>
      </c>
      <c r="AAD25" s="31">
        <f t="shared" si="271"/>
        <v>555.01086031294585</v>
      </c>
      <c r="AAE25" s="31">
        <f t="shared" si="271"/>
        <v>547.23277596795594</v>
      </c>
      <c r="AAF25" s="31">
        <f t="shared" si="271"/>
        <v>554.77120782786972</v>
      </c>
      <c r="AAG25" s="31">
        <f t="shared" si="271"/>
        <v>547.91823319201512</v>
      </c>
      <c r="AAH25" s="31">
        <f t="shared" si="271"/>
        <v>559.45829139738578</v>
      </c>
      <c r="AAI25" s="31">
        <f t="shared" ref="AAI25:ACT25" si="272">AAI$5-(AAI$4-((-AAI21)+SQRT((AAI21*AAI21) - 4*AAI20*AAI22))/2/AAI20)*AAI$13</f>
        <v>555.85847732844138</v>
      </c>
      <c r="AAJ25" s="31">
        <f t="shared" si="272"/>
        <v>547.31885164059452</v>
      </c>
      <c r="AAK25" s="31">
        <f t="shared" si="272"/>
        <v>556.9315755168451</v>
      </c>
      <c r="AAL25" s="31">
        <f t="shared" si="272"/>
        <v>547.19516196444067</v>
      </c>
      <c r="AAM25" s="31">
        <f t="shared" si="272"/>
        <v>554.58939480886954</v>
      </c>
      <c r="AAN25" s="31">
        <f t="shared" si="272"/>
        <v>568.86005190448543</v>
      </c>
      <c r="AAO25" s="31">
        <f t="shared" si="272"/>
        <v>552.45471769284768</v>
      </c>
      <c r="AAP25" s="31">
        <f t="shared" si="272"/>
        <v>556.51378676608647</v>
      </c>
      <c r="AAQ25" s="31">
        <f t="shared" si="272"/>
        <v>554.84762259064837</v>
      </c>
      <c r="AAR25" s="31">
        <f t="shared" si="272"/>
        <v>566.9016878717174</v>
      </c>
      <c r="AAS25" s="31">
        <f t="shared" si="272"/>
        <v>566.77643221384596</v>
      </c>
      <c r="AAT25" s="31">
        <f t="shared" si="272"/>
        <v>550.94581797235287</v>
      </c>
      <c r="AAU25" s="31">
        <f t="shared" si="272"/>
        <v>550.42742398127439</v>
      </c>
      <c r="AAV25" s="31">
        <f t="shared" si="272"/>
        <v>556.28187291134043</v>
      </c>
      <c r="AAW25" s="31">
        <f t="shared" si="272"/>
        <v>550.90473824357855</v>
      </c>
      <c r="AAX25" s="31">
        <f t="shared" si="272"/>
        <v>551.6729254289354</v>
      </c>
      <c r="AAY25" s="31">
        <f t="shared" si="272"/>
        <v>547.31643620404998</v>
      </c>
      <c r="AAZ25" s="31">
        <f t="shared" si="272"/>
        <v>553.10846903390313</v>
      </c>
      <c r="ABA25" s="31">
        <f t="shared" si="272"/>
        <v>556.05602215107092</v>
      </c>
      <c r="ABB25" s="31">
        <f t="shared" si="272"/>
        <v>564.89962656769785</v>
      </c>
      <c r="ABC25" s="31" t="e">
        <f t="shared" si="272"/>
        <v>#NUM!</v>
      </c>
      <c r="ABD25" s="31">
        <f t="shared" si="272"/>
        <v>555.44844583614508</v>
      </c>
      <c r="ABE25" s="31">
        <f t="shared" si="272"/>
        <v>556.50250231768177</v>
      </c>
      <c r="ABF25" s="31">
        <f t="shared" si="272"/>
        <v>558.48803814724704</v>
      </c>
      <c r="ABG25" s="31">
        <f t="shared" si="272"/>
        <v>560.02876575782943</v>
      </c>
      <c r="ABH25" s="31">
        <f t="shared" si="272"/>
        <v>557.23699156583473</v>
      </c>
      <c r="ABI25" s="31">
        <f t="shared" si="272"/>
        <v>557.95132048109326</v>
      </c>
      <c r="ABJ25" s="31">
        <f t="shared" si="272"/>
        <v>553.18274738522689</v>
      </c>
      <c r="ABK25" s="31">
        <f t="shared" si="272"/>
        <v>553.473746850559</v>
      </c>
      <c r="ABL25" s="31">
        <f t="shared" si="272"/>
        <v>556.20728666887021</v>
      </c>
      <c r="ABM25" s="31">
        <f t="shared" si="272"/>
        <v>556.90715891100535</v>
      </c>
      <c r="ABN25" s="31">
        <f t="shared" si="272"/>
        <v>556.36450460490801</v>
      </c>
      <c r="ABO25" s="31">
        <f t="shared" si="272"/>
        <v>552.55692799940073</v>
      </c>
      <c r="ABP25" s="31">
        <f t="shared" si="272"/>
        <v>549.65611930817374</v>
      </c>
      <c r="ABQ25" s="31">
        <f t="shared" si="272"/>
        <v>550.57778647744408</v>
      </c>
      <c r="ABR25" s="31">
        <f t="shared" si="272"/>
        <v>550.21147509157481</v>
      </c>
      <c r="ABS25" s="31">
        <f t="shared" si="272"/>
        <v>561.17473882310435</v>
      </c>
      <c r="ABT25" s="31">
        <f t="shared" si="272"/>
        <v>557.26535084738691</v>
      </c>
      <c r="ABU25" s="31">
        <f t="shared" si="272"/>
        <v>557.36143557331695</v>
      </c>
      <c r="ABV25" s="31">
        <f t="shared" si="272"/>
        <v>556.38364552770349</v>
      </c>
      <c r="ABW25" s="31">
        <f t="shared" si="272"/>
        <v>570.01578141136758</v>
      </c>
      <c r="ABX25" s="31">
        <f t="shared" si="272"/>
        <v>551.91890279012091</v>
      </c>
      <c r="ABY25" s="31">
        <f t="shared" si="272"/>
        <v>551.49622709164032</v>
      </c>
      <c r="ABZ25" s="31">
        <f t="shared" si="272"/>
        <v>556.75004586886359</v>
      </c>
      <c r="ACA25" s="31">
        <f t="shared" si="272"/>
        <v>549.30033777202357</v>
      </c>
      <c r="ACB25" s="31">
        <f t="shared" si="272"/>
        <v>548.56326798725308</v>
      </c>
      <c r="ACC25" s="31">
        <f t="shared" si="272"/>
        <v>557.37102349245697</v>
      </c>
      <c r="ACD25" s="31">
        <f t="shared" si="272"/>
        <v>564.90828657958548</v>
      </c>
      <c r="ACE25" s="31">
        <f t="shared" si="272"/>
        <v>549.83469001639548</v>
      </c>
      <c r="ACF25" s="31">
        <f t="shared" si="272"/>
        <v>566.23121119687278</v>
      </c>
      <c r="ACG25" s="31">
        <f t="shared" si="272"/>
        <v>556.24150470359143</v>
      </c>
      <c r="ACH25" s="31">
        <f t="shared" si="272"/>
        <v>555.06876941634494</v>
      </c>
      <c r="ACI25" s="31">
        <f t="shared" si="272"/>
        <v>567.08367813989105</v>
      </c>
      <c r="ACJ25" s="31">
        <f t="shared" si="272"/>
        <v>556.67256708312641</v>
      </c>
      <c r="ACK25" s="31">
        <f t="shared" si="272"/>
        <v>576.99323836930841</v>
      </c>
      <c r="ACL25" s="31">
        <f t="shared" si="272"/>
        <v>558.30386108683615</v>
      </c>
      <c r="ACM25" s="31">
        <f t="shared" si="272"/>
        <v>556.65594079871119</v>
      </c>
      <c r="ACN25" s="31">
        <f t="shared" si="272"/>
        <v>548.18782593114656</v>
      </c>
      <c r="ACO25" s="31">
        <f t="shared" si="272"/>
        <v>549.23327998098978</v>
      </c>
      <c r="ACP25" s="31">
        <f t="shared" si="272"/>
        <v>551.65276666605087</v>
      </c>
      <c r="ACQ25" s="31">
        <f t="shared" si="272"/>
        <v>552.16582777848726</v>
      </c>
      <c r="ACR25" s="31">
        <f t="shared" si="272"/>
        <v>555.63041400309953</v>
      </c>
      <c r="ACS25" s="31">
        <f t="shared" si="272"/>
        <v>574.35496917958721</v>
      </c>
      <c r="ACT25" s="31">
        <f t="shared" si="272"/>
        <v>551.19093454158599</v>
      </c>
      <c r="ACU25" s="31">
        <f t="shared" ref="ACU25:ADC25" si="273">ACU$5-(ACU$4-((-ACU21)+SQRT((ACU21*ACU21) - 4*ACU20*ACU22))/2/ACU20)*ACU$13</f>
        <v>549.62449013092601</v>
      </c>
      <c r="ACV25" s="31">
        <f t="shared" si="273"/>
        <v>549.7487435565298</v>
      </c>
      <c r="ACW25" s="31">
        <f t="shared" si="273"/>
        <v>547.10106444935309</v>
      </c>
      <c r="ACX25" s="31">
        <f t="shared" si="273"/>
        <v>553.25100707182639</v>
      </c>
      <c r="ACY25" s="31">
        <f t="shared" si="273"/>
        <v>560.77647699271085</v>
      </c>
      <c r="ACZ25" s="31">
        <f t="shared" si="273"/>
        <v>548.85835371348514</v>
      </c>
      <c r="ADA25" s="31">
        <f t="shared" si="273"/>
        <v>547.00459828010185</v>
      </c>
      <c r="ADB25" s="31">
        <f t="shared" si="273"/>
        <v>564.20364753645242</v>
      </c>
      <c r="ADC25" s="31">
        <f t="shared" si="273"/>
        <v>549.62449013092601</v>
      </c>
      <c r="ADD25" s="31">
        <f t="shared" ref="ADD25:AFO25" si="274">ADD$5-(ADD$4-((-ADD21)+SQRT((ADD21*ADD21) - 4*ADD20*ADD22))/2/ADD20)*ADD$13</f>
        <v>548.99849745595714</v>
      </c>
      <c r="ADE25" s="31">
        <f t="shared" si="274"/>
        <v>552.55983104302106</v>
      </c>
      <c r="ADF25" s="31">
        <f t="shared" si="274"/>
        <v>552.87946006582013</v>
      </c>
      <c r="ADG25" s="31">
        <f t="shared" si="274"/>
        <v>547.17778313651706</v>
      </c>
      <c r="ADH25" s="31" t="e">
        <f t="shared" si="274"/>
        <v>#NUM!</v>
      </c>
      <c r="ADI25" s="31">
        <f t="shared" si="274"/>
        <v>560.10905142729712</v>
      </c>
      <c r="ADJ25" s="31">
        <f t="shared" si="274"/>
        <v>547.00647881108966</v>
      </c>
      <c r="ADK25" s="31">
        <f t="shared" si="274"/>
        <v>573.35563215088166</v>
      </c>
      <c r="ADL25" s="31">
        <f t="shared" si="274"/>
        <v>554.55687247696937</v>
      </c>
      <c r="ADM25" s="31">
        <f t="shared" si="274"/>
        <v>548.35654081041002</v>
      </c>
      <c r="ADN25" s="31">
        <f t="shared" si="274"/>
        <v>558.42627684248987</v>
      </c>
      <c r="ADO25" s="31">
        <f t="shared" si="274"/>
        <v>547.0146920131574</v>
      </c>
      <c r="ADP25" s="31">
        <f t="shared" si="274"/>
        <v>549.87012826139755</v>
      </c>
      <c r="ADQ25" s="31">
        <f t="shared" si="274"/>
        <v>547.07497835696677</v>
      </c>
      <c r="ADR25" s="31">
        <f t="shared" si="274"/>
        <v>547.33508475051826</v>
      </c>
      <c r="ADS25" s="31">
        <f t="shared" si="274"/>
        <v>549.70816058520882</v>
      </c>
      <c r="ADT25" s="31">
        <f t="shared" si="274"/>
        <v>551.37327501192181</v>
      </c>
      <c r="ADU25" s="31">
        <f t="shared" si="274"/>
        <v>549.34453934454928</v>
      </c>
      <c r="ADV25" s="31">
        <f t="shared" si="274"/>
        <v>553.2706761630418</v>
      </c>
      <c r="ADW25" s="31">
        <f t="shared" si="274"/>
        <v>547.52651054281637</v>
      </c>
      <c r="ADX25" s="31">
        <f t="shared" si="274"/>
        <v>556.89996393806325</v>
      </c>
      <c r="ADY25" s="31">
        <f t="shared" si="274"/>
        <v>561.03117640016433</v>
      </c>
      <c r="ADZ25" s="31">
        <f t="shared" si="274"/>
        <v>556.88483146528279</v>
      </c>
      <c r="AEA25" s="31">
        <f t="shared" si="274"/>
        <v>555.35819854447266</v>
      </c>
      <c r="AEB25" s="31">
        <f t="shared" si="274"/>
        <v>576.84725690013931</v>
      </c>
      <c r="AEC25" s="31">
        <f t="shared" si="274"/>
        <v>571.61831074402994</v>
      </c>
      <c r="AED25" s="31">
        <f t="shared" si="274"/>
        <v>547.04076447976763</v>
      </c>
      <c r="AEE25" s="31">
        <f t="shared" si="274"/>
        <v>557.2529008486697</v>
      </c>
      <c r="AEF25" s="31">
        <f t="shared" si="274"/>
        <v>553.42995784787684</v>
      </c>
      <c r="AEG25" s="31">
        <f t="shared" si="274"/>
        <v>549.63974105679688</v>
      </c>
      <c r="AEH25" s="31">
        <f t="shared" si="274"/>
        <v>553.81067386891914</v>
      </c>
      <c r="AEI25" s="31">
        <f t="shared" si="274"/>
        <v>555.16525517546086</v>
      </c>
      <c r="AEJ25" s="31">
        <f t="shared" si="274"/>
        <v>554.10808454156506</v>
      </c>
      <c r="AEK25" s="31">
        <f t="shared" si="274"/>
        <v>557.63334369387235</v>
      </c>
      <c r="AEL25" s="31">
        <f t="shared" si="274"/>
        <v>570.74857780465538</v>
      </c>
      <c r="AEM25" s="31">
        <f t="shared" si="274"/>
        <v>559.30409354072606</v>
      </c>
      <c r="AEN25" s="31">
        <f t="shared" si="274"/>
        <v>555.25895743490844</v>
      </c>
      <c r="AEO25" s="31">
        <f t="shared" si="274"/>
        <v>552.18930429928673</v>
      </c>
      <c r="AEP25" s="31">
        <f t="shared" si="274"/>
        <v>566.85588217928989</v>
      </c>
      <c r="AEQ25" s="31">
        <f t="shared" si="274"/>
        <v>554.01765664703635</v>
      </c>
      <c r="AER25" s="31">
        <f t="shared" si="274"/>
        <v>552.11169011048378</v>
      </c>
      <c r="AES25" s="31">
        <f t="shared" si="274"/>
        <v>558.56139650097305</v>
      </c>
      <c r="AET25" s="31">
        <f t="shared" si="274"/>
        <v>550.34803210945711</v>
      </c>
      <c r="AEU25" s="31">
        <f t="shared" si="274"/>
        <v>550.81921893763501</v>
      </c>
      <c r="AEV25" s="31">
        <f t="shared" si="274"/>
        <v>560.92379947751078</v>
      </c>
      <c r="AEW25" s="31">
        <f t="shared" si="274"/>
        <v>548.67251631132979</v>
      </c>
      <c r="AEX25" s="31">
        <f t="shared" si="274"/>
        <v>559.37767702277358</v>
      </c>
      <c r="AEY25" s="31">
        <f t="shared" si="274"/>
        <v>559.65118427072719</v>
      </c>
      <c r="AEZ25" s="31">
        <f t="shared" si="274"/>
        <v>552.86334356274483</v>
      </c>
      <c r="AFA25" s="31">
        <f t="shared" si="274"/>
        <v>554.59923980240842</v>
      </c>
      <c r="AFB25" s="31">
        <f t="shared" si="274"/>
        <v>556.67996018371525</v>
      </c>
      <c r="AFC25" s="31">
        <f t="shared" si="274"/>
        <v>550.37017346636355</v>
      </c>
      <c r="AFD25" s="31">
        <f t="shared" si="274"/>
        <v>566.19108700643892</v>
      </c>
      <c r="AFE25" s="31">
        <f t="shared" si="274"/>
        <v>559.1749408845518</v>
      </c>
      <c r="AFF25" s="31">
        <f t="shared" si="274"/>
        <v>566.49817225893241</v>
      </c>
      <c r="AFG25" s="31">
        <f t="shared" si="274"/>
        <v>557.30887093809577</v>
      </c>
      <c r="AFH25" s="31">
        <f t="shared" si="274"/>
        <v>552.90534712561362</v>
      </c>
      <c r="AFI25" s="31">
        <f t="shared" si="274"/>
        <v>556.45147228974861</v>
      </c>
      <c r="AFJ25" s="31">
        <f t="shared" si="274"/>
        <v>557.18420592782047</v>
      </c>
      <c r="AFK25" s="31">
        <f t="shared" si="274"/>
        <v>547.53421602427863</v>
      </c>
      <c r="AFL25" s="31">
        <f t="shared" si="274"/>
        <v>567.19482854992668</v>
      </c>
      <c r="AFM25" s="31">
        <f t="shared" si="274"/>
        <v>568.89401462886747</v>
      </c>
      <c r="AFN25" s="31">
        <f t="shared" si="274"/>
        <v>556.34592111012194</v>
      </c>
      <c r="AFO25" s="31">
        <f t="shared" si="274"/>
        <v>563.22411423092126</v>
      </c>
      <c r="AFP25" s="31">
        <f t="shared" ref="AFP25:AIA25" si="275">AFP$5-(AFP$4-((-AFP21)+SQRT((AFP21*AFP21) - 4*AFP20*AFP22))/2/AFP20)*AFP$13</f>
        <v>553.37881107908095</v>
      </c>
      <c r="AFQ25" s="31">
        <f t="shared" si="275"/>
        <v>564.23478533878892</v>
      </c>
      <c r="AFR25" s="31">
        <f t="shared" si="275"/>
        <v>552.21324225999422</v>
      </c>
      <c r="AFS25" s="31">
        <f t="shared" si="275"/>
        <v>576.65527105034789</v>
      </c>
      <c r="AFT25" s="31">
        <f t="shared" si="275"/>
        <v>547.05793350284875</v>
      </c>
      <c r="AFU25" s="31">
        <f t="shared" si="275"/>
        <v>560.58094764871589</v>
      </c>
      <c r="AFV25" s="31">
        <f t="shared" si="275"/>
        <v>553.06666621633167</v>
      </c>
      <c r="AFW25" s="31">
        <f t="shared" si="275"/>
        <v>548.36582387361989</v>
      </c>
      <c r="AFX25" s="31">
        <f t="shared" si="275"/>
        <v>552.68356712014895</v>
      </c>
      <c r="AFY25" s="31">
        <f t="shared" si="275"/>
        <v>555.01086031294585</v>
      </c>
      <c r="AFZ25" s="31">
        <f t="shared" si="275"/>
        <v>547.23277596795594</v>
      </c>
      <c r="AGA25" s="31">
        <f t="shared" si="275"/>
        <v>554.77120782786972</v>
      </c>
      <c r="AGB25" s="31">
        <f t="shared" si="275"/>
        <v>547.91823319201512</v>
      </c>
      <c r="AGC25" s="31">
        <f t="shared" si="275"/>
        <v>559.45829139738578</v>
      </c>
      <c r="AGD25" s="31">
        <f t="shared" si="275"/>
        <v>555.85847732844138</v>
      </c>
      <c r="AGE25" s="31">
        <f t="shared" si="275"/>
        <v>547.31885164059452</v>
      </c>
      <c r="AGF25" s="31">
        <f t="shared" si="275"/>
        <v>556.9315755168451</v>
      </c>
      <c r="AGG25" s="31">
        <f t="shared" si="275"/>
        <v>547.19516196444067</v>
      </c>
      <c r="AGH25" s="31">
        <f t="shared" si="275"/>
        <v>554.58939480886954</v>
      </c>
      <c r="AGI25" s="31">
        <f t="shared" si="275"/>
        <v>568.86005190448543</v>
      </c>
      <c r="AGJ25" s="31">
        <f t="shared" si="275"/>
        <v>552.45471769284768</v>
      </c>
      <c r="AGK25" s="31">
        <f t="shared" si="275"/>
        <v>556.51378676608647</v>
      </c>
      <c r="AGL25" s="31">
        <f t="shared" si="275"/>
        <v>554.84762259064837</v>
      </c>
      <c r="AGM25" s="31">
        <f t="shared" si="275"/>
        <v>566.9016878717174</v>
      </c>
      <c r="AGN25" s="31">
        <f t="shared" si="275"/>
        <v>566.77643221384596</v>
      </c>
      <c r="AGO25" s="31">
        <f t="shared" si="275"/>
        <v>550.94581797235287</v>
      </c>
      <c r="AGP25" s="31">
        <f t="shared" si="275"/>
        <v>550.42742398127439</v>
      </c>
      <c r="AGQ25" s="31">
        <f t="shared" si="275"/>
        <v>556.28187291134043</v>
      </c>
      <c r="AGR25" s="31">
        <f t="shared" si="275"/>
        <v>550.90473824357855</v>
      </c>
      <c r="AGS25" s="31">
        <f t="shared" si="275"/>
        <v>551.6729254289354</v>
      </c>
      <c r="AGT25" s="31">
        <f t="shared" si="275"/>
        <v>547.31643620404998</v>
      </c>
      <c r="AGU25" s="31">
        <f t="shared" si="275"/>
        <v>553.10846903390313</v>
      </c>
      <c r="AGV25" s="31">
        <f t="shared" si="275"/>
        <v>556.05602215107092</v>
      </c>
      <c r="AGW25" s="31">
        <f t="shared" si="275"/>
        <v>564.89962656769785</v>
      </c>
      <c r="AGX25" s="31" t="e">
        <f t="shared" si="275"/>
        <v>#NUM!</v>
      </c>
      <c r="AGY25" s="31">
        <f t="shared" si="275"/>
        <v>555.44844583614508</v>
      </c>
      <c r="AGZ25" s="31">
        <f t="shared" si="275"/>
        <v>556.50250231768177</v>
      </c>
      <c r="AHA25" s="31">
        <f t="shared" si="275"/>
        <v>558.48803814724704</v>
      </c>
      <c r="AHB25" s="31">
        <f t="shared" si="275"/>
        <v>560.02876575782943</v>
      </c>
      <c r="AHC25" s="31">
        <f t="shared" si="275"/>
        <v>557.23699156583473</v>
      </c>
      <c r="AHD25" s="31">
        <f t="shared" si="275"/>
        <v>557.95132048109326</v>
      </c>
      <c r="AHE25" s="31">
        <f t="shared" si="275"/>
        <v>553.18274738522689</v>
      </c>
      <c r="AHF25" s="31">
        <f t="shared" si="275"/>
        <v>553.473746850559</v>
      </c>
      <c r="AHG25" s="31">
        <f t="shared" si="275"/>
        <v>556.20728666887021</v>
      </c>
      <c r="AHH25" s="31">
        <f t="shared" si="275"/>
        <v>556.90715891100535</v>
      </c>
      <c r="AHI25" s="31">
        <f t="shared" si="275"/>
        <v>556.36450460490801</v>
      </c>
      <c r="AHJ25" s="31">
        <f t="shared" si="275"/>
        <v>552.55692799940073</v>
      </c>
      <c r="AHK25" s="31">
        <f t="shared" si="275"/>
        <v>549.65611930817374</v>
      </c>
      <c r="AHL25" s="31">
        <f t="shared" si="275"/>
        <v>550.57778647744408</v>
      </c>
      <c r="AHM25" s="31">
        <f t="shared" si="275"/>
        <v>550.21147509157481</v>
      </c>
      <c r="AHN25" s="31">
        <f t="shared" si="275"/>
        <v>561.17473882310435</v>
      </c>
      <c r="AHO25" s="31">
        <f t="shared" si="275"/>
        <v>557.26535084738691</v>
      </c>
      <c r="AHP25" s="31">
        <f t="shared" si="275"/>
        <v>557.36143557331695</v>
      </c>
      <c r="AHQ25" s="31">
        <f t="shared" si="275"/>
        <v>556.38364552770349</v>
      </c>
      <c r="AHR25" s="31">
        <f t="shared" si="275"/>
        <v>570.01578141136758</v>
      </c>
      <c r="AHS25" s="31">
        <f t="shared" si="275"/>
        <v>551.91890279012091</v>
      </c>
      <c r="AHT25" s="31">
        <f t="shared" si="275"/>
        <v>551.49622709164032</v>
      </c>
      <c r="AHU25" s="31">
        <f t="shared" si="275"/>
        <v>556.75004586886359</v>
      </c>
      <c r="AHV25" s="31">
        <f t="shared" si="275"/>
        <v>549.30033777202357</v>
      </c>
      <c r="AHW25" s="31">
        <f t="shared" si="275"/>
        <v>548.56326798725308</v>
      </c>
      <c r="AHX25" s="31">
        <f t="shared" si="275"/>
        <v>557.37102349245697</v>
      </c>
      <c r="AHY25" s="31">
        <f t="shared" si="275"/>
        <v>564.90828657958548</v>
      </c>
      <c r="AHZ25" s="31">
        <f t="shared" si="275"/>
        <v>549.83469001639548</v>
      </c>
      <c r="AIA25" s="31">
        <f t="shared" si="275"/>
        <v>566.23121119687278</v>
      </c>
      <c r="AIB25" s="31">
        <f t="shared" ref="AIB25:AKM25" si="276">AIB$5-(AIB$4-((-AIB21)+SQRT((AIB21*AIB21) - 4*AIB20*AIB22))/2/AIB20)*AIB$13</f>
        <v>556.24150470359143</v>
      </c>
      <c r="AIC25" s="31">
        <f t="shared" si="276"/>
        <v>555.06876941634494</v>
      </c>
      <c r="AID25" s="31">
        <f t="shared" si="276"/>
        <v>567.08367813989105</v>
      </c>
      <c r="AIE25" s="31">
        <f t="shared" si="276"/>
        <v>556.67256708312641</v>
      </c>
      <c r="AIF25" s="31">
        <f t="shared" si="276"/>
        <v>576.99323836930841</v>
      </c>
      <c r="AIG25" s="31">
        <f t="shared" si="276"/>
        <v>558.30386108683615</v>
      </c>
      <c r="AIH25" s="31">
        <f t="shared" si="276"/>
        <v>556.65594079871119</v>
      </c>
      <c r="AII25" s="31">
        <f t="shared" si="276"/>
        <v>548.18782593114656</v>
      </c>
      <c r="AIJ25" s="31">
        <f t="shared" si="276"/>
        <v>549.23327998098978</v>
      </c>
      <c r="AIK25" s="31">
        <f t="shared" si="276"/>
        <v>551.65276666605087</v>
      </c>
      <c r="AIL25" s="31">
        <f t="shared" si="276"/>
        <v>552.16582777848726</v>
      </c>
      <c r="AIM25" s="31">
        <f t="shared" si="276"/>
        <v>555.63041400309953</v>
      </c>
      <c r="AIN25" s="31">
        <f t="shared" si="276"/>
        <v>574.35496917958721</v>
      </c>
      <c r="AIO25" s="31">
        <f t="shared" si="276"/>
        <v>551.19093454158599</v>
      </c>
      <c r="AIP25" s="31">
        <f t="shared" si="276"/>
        <v>549.62449013092601</v>
      </c>
      <c r="AIQ25" s="31">
        <f t="shared" si="276"/>
        <v>549.7487435565298</v>
      </c>
      <c r="AIR25" s="31">
        <f t="shared" si="276"/>
        <v>547.10106444935309</v>
      </c>
      <c r="AIS25" s="31">
        <f t="shared" si="276"/>
        <v>553.25100707182639</v>
      </c>
      <c r="AIT25" s="31">
        <f t="shared" si="276"/>
        <v>560.77647699271085</v>
      </c>
      <c r="AIU25" s="31">
        <f t="shared" si="276"/>
        <v>548.85835371348514</v>
      </c>
      <c r="AIV25" s="31">
        <f t="shared" si="276"/>
        <v>547.00459828010185</v>
      </c>
      <c r="AIW25" s="31">
        <f t="shared" si="276"/>
        <v>564.20364753645242</v>
      </c>
      <c r="AIX25" s="31">
        <f t="shared" si="276"/>
        <v>549.62449013092601</v>
      </c>
      <c r="AIY25" s="31">
        <f t="shared" si="276"/>
        <v>548.99849745595714</v>
      </c>
      <c r="AIZ25" s="31">
        <f t="shared" si="276"/>
        <v>552.55983104302106</v>
      </c>
      <c r="AJA25" s="31">
        <f t="shared" si="276"/>
        <v>552.87946006582013</v>
      </c>
      <c r="AJB25" s="31">
        <f t="shared" si="276"/>
        <v>547.17778313651706</v>
      </c>
      <c r="AJC25" s="31" t="e">
        <f t="shared" si="276"/>
        <v>#NUM!</v>
      </c>
      <c r="AJD25" s="31">
        <f t="shared" si="276"/>
        <v>560.10905142729712</v>
      </c>
      <c r="AJE25" s="31">
        <f t="shared" si="276"/>
        <v>547.00647881108966</v>
      </c>
      <c r="AJF25" s="31">
        <f t="shared" si="276"/>
        <v>573.35563215088166</v>
      </c>
      <c r="AJG25" s="31">
        <f t="shared" si="276"/>
        <v>554.55687247696937</v>
      </c>
      <c r="AJH25" s="31">
        <f t="shared" si="276"/>
        <v>548.35654081041002</v>
      </c>
      <c r="AJI25" s="31">
        <f t="shared" si="276"/>
        <v>558.42627684248987</v>
      </c>
      <c r="AJJ25" s="31">
        <f t="shared" si="276"/>
        <v>547.0146920131574</v>
      </c>
      <c r="AJK25" s="31">
        <f t="shared" si="276"/>
        <v>549.87012826139755</v>
      </c>
      <c r="AJL25" s="31">
        <f t="shared" si="276"/>
        <v>547.07497835696677</v>
      </c>
      <c r="AJM25" s="31">
        <f t="shared" si="276"/>
        <v>547.33508475051826</v>
      </c>
      <c r="AJN25" s="31">
        <f t="shared" si="276"/>
        <v>549.70816058520882</v>
      </c>
      <c r="AJO25" s="31">
        <f t="shared" si="276"/>
        <v>551.37327501192181</v>
      </c>
      <c r="AJP25" s="31">
        <f t="shared" si="276"/>
        <v>549.34453934454928</v>
      </c>
      <c r="AJQ25" s="31">
        <f t="shared" si="276"/>
        <v>553.2706761630418</v>
      </c>
      <c r="AJR25" s="31">
        <f t="shared" si="276"/>
        <v>547.52651054281637</v>
      </c>
      <c r="AJS25" s="31">
        <f t="shared" si="276"/>
        <v>556.89996393806325</v>
      </c>
      <c r="AJT25" s="31">
        <f t="shared" si="276"/>
        <v>561.03117640016433</v>
      </c>
      <c r="AJU25" s="31">
        <f t="shared" si="276"/>
        <v>556.88483146528279</v>
      </c>
      <c r="AJV25" s="31">
        <f t="shared" si="276"/>
        <v>555.35819854447266</v>
      </c>
      <c r="AJW25" s="31">
        <f t="shared" si="276"/>
        <v>576.84725690013931</v>
      </c>
      <c r="AJX25" s="31">
        <f t="shared" si="276"/>
        <v>571.61831074402994</v>
      </c>
      <c r="AJY25" s="31">
        <f t="shared" si="276"/>
        <v>547.04076447976763</v>
      </c>
      <c r="AJZ25" s="31">
        <f t="shared" si="276"/>
        <v>557.2529008486697</v>
      </c>
      <c r="AKA25" s="31">
        <f t="shared" si="276"/>
        <v>553.42995784787684</v>
      </c>
      <c r="AKB25" s="31">
        <f t="shared" si="276"/>
        <v>549.63974105679688</v>
      </c>
      <c r="AKC25" s="31">
        <f t="shared" si="276"/>
        <v>553.81067386891914</v>
      </c>
      <c r="AKD25" s="31">
        <f t="shared" si="276"/>
        <v>555.16525517546086</v>
      </c>
      <c r="AKE25" s="31">
        <f t="shared" si="276"/>
        <v>554.10808454156506</v>
      </c>
      <c r="AKF25" s="31">
        <f t="shared" si="276"/>
        <v>557.63334369387235</v>
      </c>
      <c r="AKG25" s="31">
        <f t="shared" si="276"/>
        <v>570.74857780465538</v>
      </c>
      <c r="AKH25" s="31">
        <f t="shared" si="276"/>
        <v>559.30409354072606</v>
      </c>
      <c r="AKI25" s="31">
        <f t="shared" si="276"/>
        <v>555.25895743490844</v>
      </c>
      <c r="AKJ25" s="31">
        <f t="shared" si="276"/>
        <v>552.18930429928673</v>
      </c>
      <c r="AKK25" s="31">
        <f t="shared" si="276"/>
        <v>566.85588217928989</v>
      </c>
      <c r="AKL25" s="31">
        <f t="shared" si="276"/>
        <v>554.01765664703635</v>
      </c>
      <c r="AKM25" s="31">
        <f t="shared" si="276"/>
        <v>552.11169011048378</v>
      </c>
      <c r="AKN25" s="31">
        <f t="shared" ref="AKN25:ALQ25" si="277">AKN$5-(AKN$4-((-AKN21)+SQRT((AKN21*AKN21) - 4*AKN20*AKN22))/2/AKN20)*AKN$13</f>
        <v>558.56139650097305</v>
      </c>
      <c r="AKO25" s="31">
        <f t="shared" si="277"/>
        <v>550.34803210945711</v>
      </c>
      <c r="AKP25" s="31">
        <f t="shared" si="277"/>
        <v>550.81921893763501</v>
      </c>
      <c r="AKQ25" s="31">
        <f t="shared" si="277"/>
        <v>560.92379947751078</v>
      </c>
      <c r="AKR25" s="31">
        <f t="shared" si="277"/>
        <v>548.67251631132979</v>
      </c>
      <c r="AKS25" s="31">
        <f t="shared" si="277"/>
        <v>559.37767702277358</v>
      </c>
      <c r="AKT25" s="31">
        <f t="shared" si="277"/>
        <v>559.65118427072719</v>
      </c>
      <c r="AKU25" s="31">
        <f t="shared" si="277"/>
        <v>552.86334356274483</v>
      </c>
      <c r="AKV25" s="31">
        <f t="shared" si="277"/>
        <v>554.59923980240842</v>
      </c>
      <c r="AKW25" s="31">
        <f t="shared" si="277"/>
        <v>556.67996018371525</v>
      </c>
      <c r="AKX25" s="31">
        <f t="shared" si="277"/>
        <v>550.37017346636355</v>
      </c>
      <c r="AKY25" s="31">
        <f t="shared" si="277"/>
        <v>566.19108700643892</v>
      </c>
      <c r="AKZ25" s="31">
        <f t="shared" si="277"/>
        <v>559.1749408845518</v>
      </c>
      <c r="ALA25" s="31">
        <f t="shared" si="277"/>
        <v>566.49817225893241</v>
      </c>
      <c r="ALB25" s="31">
        <f t="shared" si="277"/>
        <v>557.30887093809577</v>
      </c>
      <c r="ALC25" s="31">
        <f t="shared" si="277"/>
        <v>552.90534712561362</v>
      </c>
      <c r="ALD25" s="31">
        <f t="shared" si="277"/>
        <v>556.45147228974861</v>
      </c>
      <c r="ALE25" s="31">
        <f t="shared" si="277"/>
        <v>557.18420592782047</v>
      </c>
      <c r="ALF25" s="31">
        <f t="shared" si="277"/>
        <v>547.53421602427863</v>
      </c>
      <c r="ALG25" s="31">
        <f t="shared" si="277"/>
        <v>567.19482854992668</v>
      </c>
      <c r="ALH25" s="31">
        <f t="shared" si="277"/>
        <v>568.89401462886747</v>
      </c>
      <c r="ALI25" s="31">
        <f t="shared" si="277"/>
        <v>556.34592111012194</v>
      </c>
      <c r="ALJ25" s="31">
        <f t="shared" si="277"/>
        <v>563.22411423092126</v>
      </c>
      <c r="ALK25" s="31">
        <f t="shared" si="277"/>
        <v>553.37881107908095</v>
      </c>
      <c r="ALL25" s="31">
        <f t="shared" si="277"/>
        <v>564.23478533878892</v>
      </c>
      <c r="ALM25" s="31">
        <f t="shared" si="277"/>
        <v>552.21324225999422</v>
      </c>
      <c r="ALN25" s="31">
        <f t="shared" si="277"/>
        <v>576.65527105034789</v>
      </c>
      <c r="ALO25" s="31">
        <f t="shared" si="277"/>
        <v>547.05793350284875</v>
      </c>
      <c r="ALP25" s="31">
        <f t="shared" si="277"/>
        <v>560.58094764871589</v>
      </c>
      <c r="ALQ25" s="31">
        <f t="shared" si="277"/>
        <v>553.06666621633167</v>
      </c>
    </row>
    <row r="26" spans="4:1005" ht="15.75" hidden="1" thickBot="1" x14ac:dyDescent="0.3">
      <c r="D26" s="30" t="s">
        <v>27</v>
      </c>
      <c r="E26" s="31">
        <f>((-E21)-SQRT((E21*E21) - 4*E20*E22))/2/E20</f>
        <v>451.00253556771497</v>
      </c>
      <c r="F26" s="31">
        <f>((-F21)-SQRT((F21*F21) - 4*F20*F22))/2/F20</f>
        <v>451.02947644113266</v>
      </c>
      <c r="G26" s="31">
        <f>((-G21)-SQRT((G21*G21) - 4*G20*G22))/2/G20</f>
        <v>451.01562684530825</v>
      </c>
      <c r="H26" s="31">
        <f t="shared" ref="H26:O26" si="278">((-H21)-SQRT((H21*H21) - 4*H20*H22))/2/H20</f>
        <v>451.00403105265644</v>
      </c>
      <c r="I26" s="31">
        <f t="shared" si="278"/>
        <v>451.07868838561507</v>
      </c>
      <c r="J26" s="31">
        <f t="shared" si="278"/>
        <v>453.27900536366917</v>
      </c>
      <c r="K26" s="31">
        <f t="shared" si="278"/>
        <v>451.46185360822216</v>
      </c>
      <c r="L26" s="31">
        <f t="shared" si="278"/>
        <v>451.05682223358326</v>
      </c>
      <c r="M26" s="31">
        <f t="shared" si="278"/>
        <v>451.06640926833865</v>
      </c>
      <c r="N26" s="31">
        <f t="shared" si="278"/>
        <v>458.41061953808435</v>
      </c>
      <c r="O26" s="31">
        <f t="shared" si="278"/>
        <v>451.00831674378583</v>
      </c>
      <c r="P26" s="31">
        <f t="shared" ref="P26:CA26" si="279">((-P21)-SQRT((P21*P21) - 4*P20*P22))/2/P20</f>
        <v>451.54288689392001</v>
      </c>
      <c r="Q26" s="31">
        <f t="shared" si="279"/>
        <v>451.25262163558892</v>
      </c>
      <c r="R26" s="31">
        <f t="shared" si="279"/>
        <v>451.54378028506051</v>
      </c>
      <c r="S26" s="31">
        <f t="shared" si="279"/>
        <v>452.55251561987808</v>
      </c>
      <c r="T26" s="31">
        <f t="shared" si="279"/>
        <v>452.52655065331368</v>
      </c>
      <c r="U26" s="31">
        <f t="shared" si="279"/>
        <v>451.09287901202805</v>
      </c>
      <c r="V26" s="31">
        <f t="shared" si="279"/>
        <v>451.32951821928208</v>
      </c>
      <c r="W26" s="31">
        <f t="shared" si="279"/>
        <v>451.15384556015113</v>
      </c>
      <c r="X26" s="31">
        <f t="shared" si="279"/>
        <v>451.32880718962258</v>
      </c>
      <c r="Y26" s="31">
        <f t="shared" si="279"/>
        <v>458.76700088106548</v>
      </c>
      <c r="Z26" s="31">
        <f t="shared" si="279"/>
        <v>451.45733716066684</v>
      </c>
      <c r="AA26" s="31">
        <f t="shared" si="279"/>
        <v>451.16210658788685</v>
      </c>
      <c r="AB26" s="31">
        <f t="shared" si="279"/>
        <v>452.52655065331368</v>
      </c>
      <c r="AC26" s="31">
        <f t="shared" si="279"/>
        <v>451.45850672354385</v>
      </c>
      <c r="AD26" s="31">
        <f t="shared" si="279"/>
        <v>454.01104507655094</v>
      </c>
      <c r="AE26" s="31">
        <f t="shared" si="279"/>
        <v>452.51259571976925</v>
      </c>
      <c r="AF26" s="31">
        <f t="shared" si="279"/>
        <v>453.14642956962535</v>
      </c>
      <c r="AG26" s="31" t="e">
        <f t="shared" si="279"/>
        <v>#NUM!</v>
      </c>
      <c r="AH26" s="31">
        <f t="shared" si="279"/>
        <v>451.01524151046374</v>
      </c>
      <c r="AI26" s="31">
        <f t="shared" si="279"/>
        <v>451.95016220343172</v>
      </c>
      <c r="AJ26" s="31">
        <f t="shared" si="279"/>
        <v>459.82670893211372</v>
      </c>
      <c r="AK26" s="31">
        <f t="shared" si="279"/>
        <v>451.06826879962063</v>
      </c>
      <c r="AL26" s="31">
        <f t="shared" si="279"/>
        <v>456.1173972665793</v>
      </c>
      <c r="AM26" s="31">
        <f t="shared" si="279"/>
        <v>451.00159890392916</v>
      </c>
      <c r="AN26" s="31">
        <f t="shared" si="279"/>
        <v>451.56287302629198</v>
      </c>
      <c r="AO26" s="31">
        <f t="shared" si="279"/>
        <v>451.51425456299734</v>
      </c>
      <c r="AP26" s="31">
        <f t="shared" si="279"/>
        <v>452.04984100544937</v>
      </c>
      <c r="AQ26" s="31">
        <f t="shared" si="279"/>
        <v>453.64444950122419</v>
      </c>
      <c r="AR26" s="31">
        <f t="shared" si="279"/>
        <v>455.43365023253102</v>
      </c>
      <c r="AS26" s="31">
        <f t="shared" si="279"/>
        <v>453.45387581186583</v>
      </c>
      <c r="AT26" s="31">
        <f t="shared" si="279"/>
        <v>457.94652503744038</v>
      </c>
      <c r="AU26" s="31">
        <f t="shared" si="279"/>
        <v>451.35070946350891</v>
      </c>
      <c r="AV26" s="31">
        <f t="shared" si="279"/>
        <v>454.2055678170907</v>
      </c>
      <c r="AW26" s="31">
        <f t="shared" si="279"/>
        <v>451.11372549296527</v>
      </c>
      <c r="AX26" s="31">
        <f t="shared" si="279"/>
        <v>451.27628821648324</v>
      </c>
      <c r="AY26" s="31">
        <f t="shared" si="279"/>
        <v>451.06129135894105</v>
      </c>
      <c r="AZ26" s="31">
        <f t="shared" si="279"/>
        <v>451.08389650248051</v>
      </c>
      <c r="BA26" s="31">
        <f t="shared" si="279"/>
        <v>459.01831342278774</v>
      </c>
      <c r="BB26" s="31">
        <f t="shared" si="279"/>
        <v>451.01950692772726</v>
      </c>
      <c r="BC26" s="31">
        <f t="shared" si="279"/>
        <v>452.21058466701544</v>
      </c>
      <c r="BD26" s="31">
        <f t="shared" si="279"/>
        <v>451.01030594068794</v>
      </c>
      <c r="BE26" s="31">
        <f t="shared" si="279"/>
        <v>451.01443409906625</v>
      </c>
      <c r="BF26" s="31">
        <f t="shared" si="279"/>
        <v>453.5009497811896</v>
      </c>
      <c r="BG26" s="31">
        <f t="shared" si="279"/>
        <v>451.03202160675716</v>
      </c>
      <c r="BH26" s="31">
        <f t="shared" si="279"/>
        <v>451.36647474716818</v>
      </c>
      <c r="BI26" s="31">
        <f t="shared" si="279"/>
        <v>451.01031448618261</v>
      </c>
      <c r="BJ26" s="31">
        <f t="shared" si="279"/>
        <v>451.06468996957796</v>
      </c>
      <c r="BK26" s="31">
        <f t="shared" si="279"/>
        <v>451.01521439814297</v>
      </c>
      <c r="BL26" s="31">
        <f t="shared" si="279"/>
        <v>451.84009268906027</v>
      </c>
      <c r="BM26" s="31">
        <f t="shared" si="279"/>
        <v>451.02869798012756</v>
      </c>
      <c r="BN26" s="31">
        <f t="shared" si="279"/>
        <v>451.22033974591284</v>
      </c>
      <c r="BO26" s="31">
        <f t="shared" si="279"/>
        <v>451.00359873293553</v>
      </c>
      <c r="BP26" s="31">
        <f t="shared" si="279"/>
        <v>451.0156328830343</v>
      </c>
      <c r="BQ26" s="31">
        <f t="shared" si="279"/>
        <v>451.0000780841504</v>
      </c>
      <c r="BR26" s="31">
        <f t="shared" si="279"/>
        <v>451.22594790718387</v>
      </c>
      <c r="BS26" s="31">
        <f t="shared" si="279"/>
        <v>455.88379954575919</v>
      </c>
      <c r="BT26" s="31">
        <f t="shared" si="279"/>
        <v>451.02996206376662</v>
      </c>
      <c r="BU26" s="31">
        <f t="shared" si="279"/>
        <v>451.2513563045207</v>
      </c>
      <c r="BV26" s="31">
        <f t="shared" si="279"/>
        <v>455.29304338488055</v>
      </c>
      <c r="BW26" s="31">
        <f t="shared" si="279"/>
        <v>451.4390853162655</v>
      </c>
      <c r="BX26" s="31">
        <f t="shared" si="279"/>
        <v>451.18439309227898</v>
      </c>
      <c r="BY26" s="31">
        <f t="shared" si="279"/>
        <v>453.87011692205874</v>
      </c>
      <c r="BZ26" s="31">
        <f t="shared" si="279"/>
        <v>451.05197892581589</v>
      </c>
      <c r="CA26" s="31">
        <f t="shared" si="279"/>
        <v>451.97444048434022</v>
      </c>
      <c r="CB26" s="31">
        <f t="shared" ref="CB26:CG26" si="280">((-CB21)-SQRT((CB21*CB21) - 4*CB20*CB22))/2/CB20</f>
        <v>454.52575762457735</v>
      </c>
      <c r="CC26" s="31">
        <f t="shared" si="280"/>
        <v>451.00247318327968</v>
      </c>
      <c r="CD26" s="31">
        <f t="shared" si="280"/>
        <v>451.08304230646144</v>
      </c>
      <c r="CE26" s="31">
        <f t="shared" si="280"/>
        <v>451.00296852223738</v>
      </c>
      <c r="CF26" s="31">
        <f t="shared" si="280"/>
        <v>452.31567325560172</v>
      </c>
      <c r="CG26" s="31">
        <f t="shared" si="280"/>
        <v>450.99940066317794</v>
      </c>
      <c r="CH26" s="31">
        <f t="shared" ref="CH26:CV26" si="281">((-CH21)-SQRT((CH21*CH21) - 4*CH20*CH22))/2/CH20</f>
        <v>451.18520182724933</v>
      </c>
      <c r="CI26" s="31">
        <f t="shared" si="281"/>
        <v>451.79340748707023</v>
      </c>
      <c r="CJ26" s="31">
        <f t="shared" si="281"/>
        <v>453.65983968827976</v>
      </c>
      <c r="CK26" s="31">
        <f t="shared" si="281"/>
        <v>452.11525128908158</v>
      </c>
      <c r="CL26" s="31">
        <f t="shared" si="281"/>
        <v>451.00843317253759</v>
      </c>
      <c r="CM26" s="31">
        <f t="shared" si="281"/>
        <v>451.16666521770151</v>
      </c>
      <c r="CN26" s="31">
        <f t="shared" si="281"/>
        <v>450.99961773101916</v>
      </c>
      <c r="CO26" s="31">
        <f t="shared" si="281"/>
        <v>451.01465444889709</v>
      </c>
      <c r="CP26" s="31">
        <f t="shared" si="281"/>
        <v>451.00022127238009</v>
      </c>
      <c r="CQ26" s="31">
        <f t="shared" si="281"/>
        <v>451.00041943871236</v>
      </c>
      <c r="CR26" s="31">
        <f t="shared" si="281"/>
        <v>456.795947028554</v>
      </c>
      <c r="CS26" s="31">
        <f t="shared" si="281"/>
        <v>451.36595730171842</v>
      </c>
      <c r="CT26" s="31">
        <f t="shared" si="281"/>
        <v>451.266633541011</v>
      </c>
      <c r="CU26" s="31">
        <f t="shared" si="281"/>
        <v>452.20761372570979</v>
      </c>
      <c r="CV26" s="31">
        <f t="shared" si="281"/>
        <v>454.88665841106661</v>
      </c>
      <c r="CW26" s="31">
        <f t="shared" ref="CW26:CZ26" si="282">((-CW21)-SQRT((CW21*CW21) - 4*CW20*CW22))/2/CW20</f>
        <v>451.24478494465404</v>
      </c>
      <c r="CX26" s="31">
        <f t="shared" si="282"/>
        <v>451.01384880116115</v>
      </c>
      <c r="CY26" s="31">
        <f t="shared" si="282"/>
        <v>451.53997896157182</v>
      </c>
      <c r="CZ26" s="31">
        <f t="shared" si="282"/>
        <v>451.08680837011769</v>
      </c>
      <c r="DA26" s="31">
        <f t="shared" ref="DA26:ED26" si="283">((-DA21)-SQRT((DA21*DA21) - 4*DA20*DA22))/2/DA20</f>
        <v>452.81608799240564</v>
      </c>
      <c r="DB26" s="31">
        <f t="shared" si="283"/>
        <v>452.21717584096774</v>
      </c>
      <c r="DC26" s="31">
        <f t="shared" si="283"/>
        <v>451.44020740685875</v>
      </c>
      <c r="DD26" s="31">
        <f t="shared" si="283"/>
        <v>453.0125914214882</v>
      </c>
      <c r="DE26" s="31">
        <f t="shared" si="283"/>
        <v>451.1190835642625</v>
      </c>
      <c r="DF26" s="31">
        <f t="shared" si="283"/>
        <v>452.10290241799663</v>
      </c>
      <c r="DG26" s="31">
        <f t="shared" si="283"/>
        <v>451.27388940396332</v>
      </c>
      <c r="DH26" s="31">
        <f t="shared" si="283"/>
        <v>451.8322926826375</v>
      </c>
      <c r="DI26" s="31">
        <f t="shared" si="283"/>
        <v>451.17141233986598</v>
      </c>
      <c r="DJ26" s="31">
        <f t="shared" si="283"/>
        <v>451.72186086359415</v>
      </c>
      <c r="DK26" s="31">
        <f t="shared" si="283"/>
        <v>451.02606636380011</v>
      </c>
      <c r="DL26" s="31">
        <f t="shared" si="283"/>
        <v>451.03895839122902</v>
      </c>
      <c r="DM26" s="31">
        <f t="shared" si="283"/>
        <v>451.02993200677616</v>
      </c>
      <c r="DN26" s="31">
        <f t="shared" si="283"/>
        <v>452.2973377635401</v>
      </c>
      <c r="DO26" s="31">
        <f t="shared" si="283"/>
        <v>455.21360412338436</v>
      </c>
      <c r="DP26" s="31">
        <f t="shared" si="283"/>
        <v>451.61505017187449</v>
      </c>
      <c r="DQ26" s="31">
        <f t="shared" si="283"/>
        <v>454.90473824357861</v>
      </c>
      <c r="DR26" s="31">
        <f t="shared" si="283"/>
        <v>450.99936298342118</v>
      </c>
      <c r="DS26" s="31">
        <f t="shared" si="283"/>
        <v>451.23141763454322</v>
      </c>
      <c r="DT26" s="31">
        <f t="shared" si="283"/>
        <v>451.40701068616119</v>
      </c>
      <c r="DU26" s="31">
        <f t="shared" si="283"/>
        <v>451.51848818633266</v>
      </c>
      <c r="DV26" s="31">
        <f t="shared" si="283"/>
        <v>450.99965367436232</v>
      </c>
      <c r="DW26" s="31" t="e">
        <f t="shared" si="283"/>
        <v>#NUM!</v>
      </c>
      <c r="DX26" s="31">
        <f t="shared" si="283"/>
        <v>451.56137270605939</v>
      </c>
      <c r="DY26" s="31">
        <f t="shared" si="283"/>
        <v>451.59551985926782</v>
      </c>
      <c r="DZ26" s="31">
        <f t="shared" si="283"/>
        <v>451.01626703072924</v>
      </c>
      <c r="EA26" s="31">
        <f t="shared" si="283"/>
        <v>451.69415179258527</v>
      </c>
      <c r="EB26" s="31">
        <f t="shared" si="283"/>
        <v>451.02689506678314</v>
      </c>
      <c r="EC26" s="31">
        <f t="shared" si="283"/>
        <v>451.55606225687319</v>
      </c>
      <c r="ED26" s="31">
        <f t="shared" si="283"/>
        <v>451.01023768821375</v>
      </c>
      <c r="EE26" s="31">
        <f t="shared" ref="EE26:ER26" si="284">((-EE21)-SQRT((EE21*EE21) - 4*EE20*EE22))/2/EE20</f>
        <v>451.01660454299423</v>
      </c>
      <c r="EF26" s="31">
        <f t="shared" si="284"/>
        <v>451.75751132448488</v>
      </c>
      <c r="EG26" s="31">
        <f t="shared" si="284"/>
        <v>451.6778057391702</v>
      </c>
      <c r="EH26" s="31">
        <f t="shared" si="284"/>
        <v>451.39322269383274</v>
      </c>
      <c r="EI26" s="31">
        <f t="shared" si="284"/>
        <v>451.26325734135719</v>
      </c>
      <c r="EJ26" s="31">
        <f t="shared" si="284"/>
        <v>452.05342457185589</v>
      </c>
      <c r="EK26" s="31">
        <f t="shared" si="284"/>
        <v>451.27102404275377</v>
      </c>
      <c r="EL26" s="31">
        <f t="shared" si="284"/>
        <v>452.35145582346121</v>
      </c>
      <c r="EM26" s="31">
        <f t="shared" si="284"/>
        <v>451.33388741848796</v>
      </c>
      <c r="EN26" s="31">
        <f t="shared" si="284"/>
        <v>451.01101311462924</v>
      </c>
      <c r="EO26" s="31">
        <f t="shared" si="284"/>
        <v>451.31040559033568</v>
      </c>
      <c r="EP26" s="31">
        <f t="shared" si="284"/>
        <v>451.27833729664127</v>
      </c>
      <c r="EQ26" s="31">
        <f t="shared" si="284"/>
        <v>452.72090228987116</v>
      </c>
      <c r="ER26" s="31">
        <f t="shared" si="284"/>
        <v>452.22395464408692</v>
      </c>
      <c r="ES26" s="31">
        <f t="shared" ref="ES26:EY26" si="285">((-ES21)-SQRT((ES21*ES21) - 4*ES20*ES22))/2/ES20</f>
        <v>451.93452124555819</v>
      </c>
      <c r="ET26" s="31">
        <f t="shared" si="285"/>
        <v>451.57413577802492</v>
      </c>
      <c r="EU26" s="31">
        <f t="shared" si="285"/>
        <v>451.09809002671432</v>
      </c>
      <c r="EV26" s="31">
        <f t="shared" si="285"/>
        <v>451.50364217861153</v>
      </c>
      <c r="EW26" s="31">
        <f t="shared" si="285"/>
        <v>451.08754052577478</v>
      </c>
      <c r="EX26" s="31">
        <f t="shared" si="285"/>
        <v>451.02002849494096</v>
      </c>
      <c r="EY26" s="31">
        <f t="shared" si="285"/>
        <v>451.08476162814435</v>
      </c>
      <c r="EZ26" s="31">
        <f t="shared" ref="EZ26:HK26" si="286">((-EZ21)-SQRT((EZ21*EZ21) - 4*EZ20*EZ22))/2/EZ20</f>
        <v>451.00253556771497</v>
      </c>
      <c r="FA26" s="31">
        <f t="shared" si="286"/>
        <v>451.02947644113266</v>
      </c>
      <c r="FB26" s="31">
        <f t="shared" si="286"/>
        <v>451.01562684530825</v>
      </c>
      <c r="FC26" s="31">
        <f t="shared" si="286"/>
        <v>451.00403105265644</v>
      </c>
      <c r="FD26" s="31">
        <f t="shared" si="286"/>
        <v>451.07868838561507</v>
      </c>
      <c r="FE26" s="31">
        <f t="shared" si="286"/>
        <v>453.27900536366917</v>
      </c>
      <c r="FF26" s="31">
        <f t="shared" si="286"/>
        <v>451.46185360822216</v>
      </c>
      <c r="FG26" s="31">
        <f t="shared" si="286"/>
        <v>451.05682223358326</v>
      </c>
      <c r="FH26" s="31">
        <f t="shared" si="286"/>
        <v>451.06640926833865</v>
      </c>
      <c r="FI26" s="31">
        <f t="shared" si="286"/>
        <v>458.41061953808435</v>
      </c>
      <c r="FJ26" s="31">
        <f t="shared" si="286"/>
        <v>451.00831674378583</v>
      </c>
      <c r="FK26" s="31">
        <f t="shared" si="286"/>
        <v>451.54288689392001</v>
      </c>
      <c r="FL26" s="31">
        <f t="shared" si="286"/>
        <v>451.25262163558892</v>
      </c>
      <c r="FM26" s="31">
        <f t="shared" si="286"/>
        <v>451.54378028506051</v>
      </c>
      <c r="FN26" s="31">
        <f t="shared" si="286"/>
        <v>452.55251561987808</v>
      </c>
      <c r="FO26" s="31">
        <f t="shared" si="286"/>
        <v>452.52655065331368</v>
      </c>
      <c r="FP26" s="31">
        <f t="shared" si="286"/>
        <v>451.09287901202805</v>
      </c>
      <c r="FQ26" s="31">
        <f t="shared" si="286"/>
        <v>451.32951821928208</v>
      </c>
      <c r="FR26" s="31">
        <f t="shared" si="286"/>
        <v>451.15384556015113</v>
      </c>
      <c r="FS26" s="31">
        <f t="shared" si="286"/>
        <v>451.32880718962258</v>
      </c>
      <c r="FT26" s="31">
        <f t="shared" si="286"/>
        <v>458.76700088106548</v>
      </c>
      <c r="FU26" s="31">
        <f t="shared" si="286"/>
        <v>451.45733716066684</v>
      </c>
      <c r="FV26" s="31">
        <f t="shared" si="286"/>
        <v>451.16210658788685</v>
      </c>
      <c r="FW26" s="31">
        <f t="shared" si="286"/>
        <v>452.52655065331368</v>
      </c>
      <c r="FX26" s="31">
        <f t="shared" si="286"/>
        <v>451.45850672354385</v>
      </c>
      <c r="FY26" s="31">
        <f t="shared" si="286"/>
        <v>454.01104507655094</v>
      </c>
      <c r="FZ26" s="31">
        <f t="shared" si="286"/>
        <v>452.51259571976925</v>
      </c>
      <c r="GA26" s="31">
        <f t="shared" si="286"/>
        <v>453.14642956962535</v>
      </c>
      <c r="GB26" s="31" t="e">
        <f t="shared" si="286"/>
        <v>#NUM!</v>
      </c>
      <c r="GC26" s="31">
        <f t="shared" si="286"/>
        <v>451.01524151046374</v>
      </c>
      <c r="GD26" s="31">
        <f t="shared" si="286"/>
        <v>451.95016220343172</v>
      </c>
      <c r="GE26" s="31">
        <f t="shared" si="286"/>
        <v>459.82670893211372</v>
      </c>
      <c r="GF26" s="31">
        <f t="shared" si="286"/>
        <v>451.06826879962063</v>
      </c>
      <c r="GG26" s="31">
        <f t="shared" si="286"/>
        <v>456.1173972665793</v>
      </c>
      <c r="GH26" s="31">
        <f t="shared" si="286"/>
        <v>451.00159890392916</v>
      </c>
      <c r="GI26" s="31">
        <f t="shared" si="286"/>
        <v>451.56287302629198</v>
      </c>
      <c r="GJ26" s="31">
        <f t="shared" si="286"/>
        <v>451.51425456299734</v>
      </c>
      <c r="GK26" s="31">
        <f t="shared" si="286"/>
        <v>452.04984100544937</v>
      </c>
      <c r="GL26" s="31">
        <f t="shared" si="286"/>
        <v>453.64444950122419</v>
      </c>
      <c r="GM26" s="31">
        <f t="shared" si="286"/>
        <v>455.43365023253102</v>
      </c>
      <c r="GN26" s="31">
        <f t="shared" si="286"/>
        <v>453.45387581186583</v>
      </c>
      <c r="GO26" s="31">
        <f t="shared" si="286"/>
        <v>457.94652503744038</v>
      </c>
      <c r="GP26" s="31">
        <f t="shared" si="286"/>
        <v>451.35070946350891</v>
      </c>
      <c r="GQ26" s="31">
        <f t="shared" si="286"/>
        <v>454.2055678170907</v>
      </c>
      <c r="GR26" s="31">
        <f t="shared" si="286"/>
        <v>451.11372549296527</v>
      </c>
      <c r="GS26" s="31">
        <f t="shared" si="286"/>
        <v>451.27628821648324</v>
      </c>
      <c r="GT26" s="31">
        <f t="shared" si="286"/>
        <v>451.06129135894105</v>
      </c>
      <c r="GU26" s="31">
        <f t="shared" si="286"/>
        <v>451.08389650248051</v>
      </c>
      <c r="GV26" s="31">
        <f t="shared" si="286"/>
        <v>459.01831342278774</v>
      </c>
      <c r="GW26" s="31">
        <f t="shared" si="286"/>
        <v>451.01950692772726</v>
      </c>
      <c r="GX26" s="31">
        <f t="shared" si="286"/>
        <v>452.21058466701544</v>
      </c>
      <c r="GY26" s="31">
        <f t="shared" si="286"/>
        <v>451.01030594068794</v>
      </c>
      <c r="GZ26" s="31">
        <f t="shared" si="286"/>
        <v>451.01443409906625</v>
      </c>
      <c r="HA26" s="31">
        <f t="shared" si="286"/>
        <v>453.5009497811896</v>
      </c>
      <c r="HB26" s="31">
        <f t="shared" si="286"/>
        <v>451.03202160675716</v>
      </c>
      <c r="HC26" s="31">
        <f t="shared" si="286"/>
        <v>451.36647474716818</v>
      </c>
      <c r="HD26" s="31">
        <f t="shared" si="286"/>
        <v>451.01031448618261</v>
      </c>
      <c r="HE26" s="31">
        <f t="shared" si="286"/>
        <v>451.06468996957796</v>
      </c>
      <c r="HF26" s="31">
        <f t="shared" si="286"/>
        <v>451.01521439814297</v>
      </c>
      <c r="HG26" s="31">
        <f t="shared" si="286"/>
        <v>451.84009268906027</v>
      </c>
      <c r="HH26" s="31">
        <f t="shared" si="286"/>
        <v>451.02869798012756</v>
      </c>
      <c r="HI26" s="31">
        <f t="shared" si="286"/>
        <v>451.22033974591284</v>
      </c>
      <c r="HJ26" s="31">
        <f t="shared" si="286"/>
        <v>451.00359873293553</v>
      </c>
      <c r="HK26" s="31">
        <f t="shared" si="286"/>
        <v>451.0156328830343</v>
      </c>
      <c r="HL26" s="31">
        <f t="shared" ref="HL26:JW26" si="287">((-HL21)-SQRT((HL21*HL21) - 4*HL20*HL22))/2/HL20</f>
        <v>451.0000780841504</v>
      </c>
      <c r="HM26" s="31">
        <f t="shared" si="287"/>
        <v>451.22594790718387</v>
      </c>
      <c r="HN26" s="31">
        <f t="shared" si="287"/>
        <v>455.88379954575919</v>
      </c>
      <c r="HO26" s="31">
        <f t="shared" si="287"/>
        <v>451.02996206376662</v>
      </c>
      <c r="HP26" s="31">
        <f t="shared" si="287"/>
        <v>451.2513563045207</v>
      </c>
      <c r="HQ26" s="31">
        <f t="shared" si="287"/>
        <v>455.29304338488055</v>
      </c>
      <c r="HR26" s="31">
        <f t="shared" si="287"/>
        <v>451.4390853162655</v>
      </c>
      <c r="HS26" s="31">
        <f t="shared" si="287"/>
        <v>451.18439309227898</v>
      </c>
      <c r="HT26" s="31">
        <f t="shared" si="287"/>
        <v>453.87011692205874</v>
      </c>
      <c r="HU26" s="31">
        <f t="shared" si="287"/>
        <v>451.05197892581589</v>
      </c>
      <c r="HV26" s="31">
        <f t="shared" si="287"/>
        <v>451.97444048434022</v>
      </c>
      <c r="HW26" s="31">
        <f t="shared" si="287"/>
        <v>454.52575762457735</v>
      </c>
      <c r="HX26" s="31">
        <f t="shared" si="287"/>
        <v>451.00247318327968</v>
      </c>
      <c r="HY26" s="31">
        <f t="shared" si="287"/>
        <v>451.08304230646144</v>
      </c>
      <c r="HZ26" s="31">
        <f t="shared" si="287"/>
        <v>451.00296852223738</v>
      </c>
      <c r="IA26" s="31">
        <f t="shared" si="287"/>
        <v>452.31567325560172</v>
      </c>
      <c r="IB26" s="31">
        <f t="shared" si="287"/>
        <v>450.99940066317794</v>
      </c>
      <c r="IC26" s="31">
        <f t="shared" si="287"/>
        <v>451.18520182724933</v>
      </c>
      <c r="ID26" s="31">
        <f t="shared" si="287"/>
        <v>451.79340748707023</v>
      </c>
      <c r="IE26" s="31">
        <f t="shared" si="287"/>
        <v>453.65983968827976</v>
      </c>
      <c r="IF26" s="31">
        <f t="shared" si="287"/>
        <v>452.11525128908158</v>
      </c>
      <c r="IG26" s="31">
        <f t="shared" si="287"/>
        <v>451.00843317253759</v>
      </c>
      <c r="IH26" s="31">
        <f t="shared" si="287"/>
        <v>451.16666521770151</v>
      </c>
      <c r="II26" s="31">
        <f t="shared" si="287"/>
        <v>450.99961773101916</v>
      </c>
      <c r="IJ26" s="31">
        <f t="shared" si="287"/>
        <v>451.01465444889709</v>
      </c>
      <c r="IK26" s="31">
        <f t="shared" si="287"/>
        <v>451.00022127238009</v>
      </c>
      <c r="IL26" s="31">
        <f t="shared" si="287"/>
        <v>451.00041943871236</v>
      </c>
      <c r="IM26" s="31">
        <f t="shared" si="287"/>
        <v>456.795947028554</v>
      </c>
      <c r="IN26" s="31">
        <f t="shared" si="287"/>
        <v>451.36595730171842</v>
      </c>
      <c r="IO26" s="31">
        <f t="shared" si="287"/>
        <v>451.266633541011</v>
      </c>
      <c r="IP26" s="31">
        <f t="shared" si="287"/>
        <v>452.20761372570979</v>
      </c>
      <c r="IQ26" s="31">
        <f t="shared" si="287"/>
        <v>454.88665841106661</v>
      </c>
      <c r="IR26" s="31">
        <f t="shared" si="287"/>
        <v>451.24478494465404</v>
      </c>
      <c r="IS26" s="31">
        <f t="shared" si="287"/>
        <v>451.01384880116115</v>
      </c>
      <c r="IT26" s="31">
        <f t="shared" si="287"/>
        <v>451.53997896157182</v>
      </c>
      <c r="IU26" s="31">
        <f t="shared" si="287"/>
        <v>451.08680837011769</v>
      </c>
      <c r="IV26" s="31">
        <f t="shared" si="287"/>
        <v>452.81608799240564</v>
      </c>
      <c r="IW26" s="31">
        <f t="shared" si="287"/>
        <v>452.21717584096774</v>
      </c>
      <c r="IX26" s="31">
        <f t="shared" si="287"/>
        <v>451.44020740685875</v>
      </c>
      <c r="IY26" s="31">
        <f t="shared" si="287"/>
        <v>453.0125914214882</v>
      </c>
      <c r="IZ26" s="31">
        <f t="shared" si="287"/>
        <v>451.1190835642625</v>
      </c>
      <c r="JA26" s="31">
        <f t="shared" si="287"/>
        <v>452.10290241799663</v>
      </c>
      <c r="JB26" s="31">
        <f t="shared" si="287"/>
        <v>451.27388940396332</v>
      </c>
      <c r="JC26" s="31">
        <f t="shared" si="287"/>
        <v>451.8322926826375</v>
      </c>
      <c r="JD26" s="31">
        <f t="shared" si="287"/>
        <v>451.17141233986598</v>
      </c>
      <c r="JE26" s="31">
        <f t="shared" si="287"/>
        <v>451.72186086359415</v>
      </c>
      <c r="JF26" s="31">
        <f t="shared" si="287"/>
        <v>451.02606636380011</v>
      </c>
      <c r="JG26" s="31">
        <f t="shared" si="287"/>
        <v>451.03895839122902</v>
      </c>
      <c r="JH26" s="31">
        <f t="shared" si="287"/>
        <v>451.02993200677616</v>
      </c>
      <c r="JI26" s="31">
        <f t="shared" si="287"/>
        <v>452.2973377635401</v>
      </c>
      <c r="JJ26" s="31">
        <f t="shared" si="287"/>
        <v>455.21360412338436</v>
      </c>
      <c r="JK26" s="31">
        <f t="shared" si="287"/>
        <v>451.61505017187449</v>
      </c>
      <c r="JL26" s="31">
        <f t="shared" si="287"/>
        <v>454.90473824357861</v>
      </c>
      <c r="JM26" s="31">
        <f t="shared" si="287"/>
        <v>450.99936298342118</v>
      </c>
      <c r="JN26" s="31">
        <f t="shared" si="287"/>
        <v>451.23141763454322</v>
      </c>
      <c r="JO26" s="31">
        <f t="shared" si="287"/>
        <v>451.40701068616119</v>
      </c>
      <c r="JP26" s="31">
        <f t="shared" si="287"/>
        <v>451.51848818633266</v>
      </c>
      <c r="JQ26" s="31">
        <f t="shared" si="287"/>
        <v>450.99965367436232</v>
      </c>
      <c r="JR26" s="31" t="e">
        <f t="shared" si="287"/>
        <v>#NUM!</v>
      </c>
      <c r="JS26" s="31">
        <f t="shared" si="287"/>
        <v>451.56137270605939</v>
      </c>
      <c r="JT26" s="31">
        <f t="shared" si="287"/>
        <v>451.59551985926782</v>
      </c>
      <c r="JU26" s="31">
        <f t="shared" si="287"/>
        <v>451.01626703072924</v>
      </c>
      <c r="JV26" s="31">
        <f t="shared" si="287"/>
        <v>451.69415179258527</v>
      </c>
      <c r="JW26" s="31">
        <f t="shared" si="287"/>
        <v>451.02689506678314</v>
      </c>
      <c r="JX26" s="31">
        <f t="shared" ref="JX26:MI26" si="288">((-JX21)-SQRT((JX21*JX21) - 4*JX20*JX22))/2/JX20</f>
        <v>451.55606225687319</v>
      </c>
      <c r="JY26" s="31">
        <f t="shared" si="288"/>
        <v>451.01023768821375</v>
      </c>
      <c r="JZ26" s="31">
        <f t="shared" si="288"/>
        <v>451.01660454299423</v>
      </c>
      <c r="KA26" s="31">
        <f t="shared" si="288"/>
        <v>451.75751132448488</v>
      </c>
      <c r="KB26" s="31">
        <f t="shared" si="288"/>
        <v>451.6778057391702</v>
      </c>
      <c r="KC26" s="31">
        <f t="shared" si="288"/>
        <v>451.39322269383274</v>
      </c>
      <c r="KD26" s="31">
        <f t="shared" si="288"/>
        <v>451.26325734135719</v>
      </c>
      <c r="KE26" s="31">
        <f t="shared" si="288"/>
        <v>452.05342457185589</v>
      </c>
      <c r="KF26" s="31">
        <f t="shared" si="288"/>
        <v>451.27102404275377</v>
      </c>
      <c r="KG26" s="31">
        <f t="shared" si="288"/>
        <v>452.35145582346121</v>
      </c>
      <c r="KH26" s="31">
        <f t="shared" si="288"/>
        <v>451.33388741848796</v>
      </c>
      <c r="KI26" s="31">
        <f t="shared" si="288"/>
        <v>451.01101311462924</v>
      </c>
      <c r="KJ26" s="31">
        <f t="shared" si="288"/>
        <v>451.31040559033568</v>
      </c>
      <c r="KK26" s="31">
        <f t="shared" si="288"/>
        <v>451.27833729664127</v>
      </c>
      <c r="KL26" s="31">
        <f t="shared" si="288"/>
        <v>452.72090228987116</v>
      </c>
      <c r="KM26" s="31">
        <f t="shared" si="288"/>
        <v>452.22395464408692</v>
      </c>
      <c r="KN26" s="31">
        <f t="shared" si="288"/>
        <v>451.93452124555819</v>
      </c>
      <c r="KO26" s="31">
        <f t="shared" si="288"/>
        <v>451.57413577802492</v>
      </c>
      <c r="KP26" s="31">
        <f t="shared" si="288"/>
        <v>451.09809002671432</v>
      </c>
      <c r="KQ26" s="31">
        <f t="shared" si="288"/>
        <v>451.50364217861153</v>
      </c>
      <c r="KR26" s="31">
        <f t="shared" si="288"/>
        <v>451.08754052577478</v>
      </c>
      <c r="KS26" s="31">
        <f t="shared" si="288"/>
        <v>451.02002849494096</v>
      </c>
      <c r="KT26" s="31">
        <f t="shared" si="288"/>
        <v>451.08476162814435</v>
      </c>
      <c r="KU26" s="31">
        <f t="shared" si="288"/>
        <v>451.00253556771497</v>
      </c>
      <c r="KV26" s="31">
        <f t="shared" si="288"/>
        <v>451.02947644113266</v>
      </c>
      <c r="KW26" s="31">
        <f t="shared" si="288"/>
        <v>451.01562684530825</v>
      </c>
      <c r="KX26" s="31">
        <f t="shared" si="288"/>
        <v>451.00403105265644</v>
      </c>
      <c r="KY26" s="31">
        <f t="shared" si="288"/>
        <v>451.07868838561507</v>
      </c>
      <c r="KZ26" s="31">
        <f t="shared" si="288"/>
        <v>453.27900536366917</v>
      </c>
      <c r="LA26" s="31">
        <f t="shared" si="288"/>
        <v>451.46185360822216</v>
      </c>
      <c r="LB26" s="31">
        <f t="shared" si="288"/>
        <v>451.05682223358326</v>
      </c>
      <c r="LC26" s="31">
        <f t="shared" si="288"/>
        <v>451.06640926833865</v>
      </c>
      <c r="LD26" s="31">
        <f t="shared" si="288"/>
        <v>458.41061953808435</v>
      </c>
      <c r="LE26" s="31">
        <f t="shared" si="288"/>
        <v>451.00831674378583</v>
      </c>
      <c r="LF26" s="31">
        <f t="shared" si="288"/>
        <v>451.54288689392001</v>
      </c>
      <c r="LG26" s="31">
        <f t="shared" si="288"/>
        <v>451.25262163558892</v>
      </c>
      <c r="LH26" s="31">
        <f t="shared" si="288"/>
        <v>451.54378028506051</v>
      </c>
      <c r="LI26" s="31">
        <f t="shared" si="288"/>
        <v>452.55251561987808</v>
      </c>
      <c r="LJ26" s="31">
        <f t="shared" si="288"/>
        <v>452.52655065331368</v>
      </c>
      <c r="LK26" s="31">
        <f t="shared" si="288"/>
        <v>451.09287901202805</v>
      </c>
      <c r="LL26" s="31">
        <f t="shared" si="288"/>
        <v>451.32951821928208</v>
      </c>
      <c r="LM26" s="31">
        <f t="shared" si="288"/>
        <v>451.15384556015113</v>
      </c>
      <c r="LN26" s="31">
        <f t="shared" si="288"/>
        <v>451.32880718962258</v>
      </c>
      <c r="LO26" s="31">
        <f t="shared" si="288"/>
        <v>458.76700088106548</v>
      </c>
      <c r="LP26" s="31">
        <f t="shared" si="288"/>
        <v>451.45733716066684</v>
      </c>
      <c r="LQ26" s="31">
        <f t="shared" si="288"/>
        <v>451.16210658788685</v>
      </c>
      <c r="LR26" s="31">
        <f t="shared" si="288"/>
        <v>452.52655065331368</v>
      </c>
      <c r="LS26" s="31">
        <f t="shared" si="288"/>
        <v>451.45850672354385</v>
      </c>
      <c r="LT26" s="31">
        <f t="shared" si="288"/>
        <v>454.01104507655094</v>
      </c>
      <c r="LU26" s="31">
        <f t="shared" si="288"/>
        <v>452.51259571976925</v>
      </c>
      <c r="LV26" s="31">
        <f t="shared" si="288"/>
        <v>453.14642956962535</v>
      </c>
      <c r="LW26" s="31" t="e">
        <f t="shared" si="288"/>
        <v>#NUM!</v>
      </c>
      <c r="LX26" s="31">
        <f t="shared" si="288"/>
        <v>451.01524151046374</v>
      </c>
      <c r="LY26" s="31">
        <f t="shared" si="288"/>
        <v>451.95016220343172</v>
      </c>
      <c r="LZ26" s="31">
        <f t="shared" si="288"/>
        <v>459.82670893211372</v>
      </c>
      <c r="MA26" s="31">
        <f t="shared" si="288"/>
        <v>451.06826879962063</v>
      </c>
      <c r="MB26" s="31">
        <f t="shared" si="288"/>
        <v>456.1173972665793</v>
      </c>
      <c r="MC26" s="31">
        <f t="shared" si="288"/>
        <v>451.00159890392916</v>
      </c>
      <c r="MD26" s="31">
        <f t="shared" si="288"/>
        <v>451.56287302629198</v>
      </c>
      <c r="ME26" s="31">
        <f t="shared" si="288"/>
        <v>451.51425456299734</v>
      </c>
      <c r="MF26" s="31">
        <f t="shared" si="288"/>
        <v>452.04984100544937</v>
      </c>
      <c r="MG26" s="31">
        <f t="shared" si="288"/>
        <v>453.64444950122419</v>
      </c>
      <c r="MH26" s="31">
        <f t="shared" si="288"/>
        <v>455.43365023253102</v>
      </c>
      <c r="MI26" s="31">
        <f t="shared" si="288"/>
        <v>453.45387581186583</v>
      </c>
      <c r="MJ26" s="31">
        <f t="shared" ref="MJ26:OU26" si="289">((-MJ21)-SQRT((MJ21*MJ21) - 4*MJ20*MJ22))/2/MJ20</f>
        <v>457.94652503744038</v>
      </c>
      <c r="MK26" s="31">
        <f t="shared" si="289"/>
        <v>451.35070946350891</v>
      </c>
      <c r="ML26" s="31">
        <f t="shared" si="289"/>
        <v>454.2055678170907</v>
      </c>
      <c r="MM26" s="31">
        <f t="shared" si="289"/>
        <v>451.11372549296527</v>
      </c>
      <c r="MN26" s="31">
        <f t="shared" si="289"/>
        <v>451.27628821648324</v>
      </c>
      <c r="MO26" s="31">
        <f t="shared" si="289"/>
        <v>451.06129135894105</v>
      </c>
      <c r="MP26" s="31">
        <f t="shared" si="289"/>
        <v>451.08389650248051</v>
      </c>
      <c r="MQ26" s="31">
        <f t="shared" si="289"/>
        <v>459.01831342278774</v>
      </c>
      <c r="MR26" s="31">
        <f t="shared" si="289"/>
        <v>451.01950692772726</v>
      </c>
      <c r="MS26" s="31">
        <f t="shared" si="289"/>
        <v>452.21058466701544</v>
      </c>
      <c r="MT26" s="31">
        <f t="shared" si="289"/>
        <v>451.01030594068794</v>
      </c>
      <c r="MU26" s="31">
        <f t="shared" si="289"/>
        <v>451.01443409906625</v>
      </c>
      <c r="MV26" s="31">
        <f t="shared" si="289"/>
        <v>453.5009497811896</v>
      </c>
      <c r="MW26" s="31">
        <f t="shared" si="289"/>
        <v>451.03202160675716</v>
      </c>
      <c r="MX26" s="31">
        <f t="shared" si="289"/>
        <v>451.36647474716818</v>
      </c>
      <c r="MY26" s="31">
        <f t="shared" si="289"/>
        <v>451.01031448618261</v>
      </c>
      <c r="MZ26" s="31">
        <f t="shared" si="289"/>
        <v>451.06468996957796</v>
      </c>
      <c r="NA26" s="31">
        <f t="shared" si="289"/>
        <v>451.01521439814297</v>
      </c>
      <c r="NB26" s="31">
        <f t="shared" si="289"/>
        <v>451.84009268906027</v>
      </c>
      <c r="NC26" s="31">
        <f t="shared" si="289"/>
        <v>451.02869798012756</v>
      </c>
      <c r="ND26" s="31">
        <f t="shared" si="289"/>
        <v>451.22033974591284</v>
      </c>
      <c r="NE26" s="31">
        <f t="shared" si="289"/>
        <v>451.00359873293553</v>
      </c>
      <c r="NF26" s="31">
        <f t="shared" si="289"/>
        <v>451.0156328830343</v>
      </c>
      <c r="NG26" s="31">
        <f t="shared" si="289"/>
        <v>451.0000780841504</v>
      </c>
      <c r="NH26" s="31">
        <f t="shared" si="289"/>
        <v>451.22594790718387</v>
      </c>
      <c r="NI26" s="31">
        <f t="shared" si="289"/>
        <v>455.88379954575919</v>
      </c>
      <c r="NJ26" s="31">
        <f t="shared" si="289"/>
        <v>451.02996206376662</v>
      </c>
      <c r="NK26" s="31">
        <f t="shared" si="289"/>
        <v>451.2513563045207</v>
      </c>
      <c r="NL26" s="31">
        <f t="shared" si="289"/>
        <v>455.29304338488055</v>
      </c>
      <c r="NM26" s="31">
        <f t="shared" si="289"/>
        <v>451.4390853162655</v>
      </c>
      <c r="NN26" s="31">
        <f t="shared" si="289"/>
        <v>451.18439309227898</v>
      </c>
      <c r="NO26" s="31">
        <f t="shared" si="289"/>
        <v>453.87011692205874</v>
      </c>
      <c r="NP26" s="31">
        <f t="shared" si="289"/>
        <v>451.05197892581589</v>
      </c>
      <c r="NQ26" s="31">
        <f t="shared" si="289"/>
        <v>451.97444048434022</v>
      </c>
      <c r="NR26" s="31">
        <f t="shared" si="289"/>
        <v>454.52575762457735</v>
      </c>
      <c r="NS26" s="31">
        <f t="shared" si="289"/>
        <v>451.00247318327968</v>
      </c>
      <c r="NT26" s="31">
        <f t="shared" si="289"/>
        <v>451.08304230646144</v>
      </c>
      <c r="NU26" s="31">
        <f t="shared" si="289"/>
        <v>451.00296852223738</v>
      </c>
      <c r="NV26" s="31">
        <f t="shared" si="289"/>
        <v>452.31567325560172</v>
      </c>
      <c r="NW26" s="31">
        <f t="shared" si="289"/>
        <v>450.99940066317794</v>
      </c>
      <c r="NX26" s="31">
        <f t="shared" si="289"/>
        <v>451.18520182724933</v>
      </c>
      <c r="NY26" s="31">
        <f t="shared" si="289"/>
        <v>451.79340748707023</v>
      </c>
      <c r="NZ26" s="31">
        <f t="shared" si="289"/>
        <v>453.65983968827976</v>
      </c>
      <c r="OA26" s="31">
        <f t="shared" si="289"/>
        <v>452.11525128908158</v>
      </c>
      <c r="OB26" s="31">
        <f t="shared" si="289"/>
        <v>451.00843317253759</v>
      </c>
      <c r="OC26" s="31">
        <f t="shared" si="289"/>
        <v>451.16666521770151</v>
      </c>
      <c r="OD26" s="31">
        <f t="shared" si="289"/>
        <v>450.99961773101916</v>
      </c>
      <c r="OE26" s="31">
        <f t="shared" si="289"/>
        <v>451.01465444889709</v>
      </c>
      <c r="OF26" s="31">
        <f t="shared" si="289"/>
        <v>451.00022127238009</v>
      </c>
      <c r="OG26" s="31">
        <f t="shared" si="289"/>
        <v>451.00041943871236</v>
      </c>
      <c r="OH26" s="31">
        <f t="shared" si="289"/>
        <v>456.795947028554</v>
      </c>
      <c r="OI26" s="31">
        <f t="shared" si="289"/>
        <v>451.36595730171842</v>
      </c>
      <c r="OJ26" s="31">
        <f t="shared" si="289"/>
        <v>451.266633541011</v>
      </c>
      <c r="OK26" s="31">
        <f t="shared" si="289"/>
        <v>452.20761372570979</v>
      </c>
      <c r="OL26" s="31">
        <f t="shared" si="289"/>
        <v>454.88665841106661</v>
      </c>
      <c r="OM26" s="31">
        <f t="shared" si="289"/>
        <v>451.24478494465404</v>
      </c>
      <c r="ON26" s="31">
        <f t="shared" si="289"/>
        <v>451.01384880116115</v>
      </c>
      <c r="OO26" s="31">
        <f t="shared" si="289"/>
        <v>451.53997896157182</v>
      </c>
      <c r="OP26" s="31">
        <f t="shared" si="289"/>
        <v>451.08680837011769</v>
      </c>
      <c r="OQ26" s="31">
        <f t="shared" si="289"/>
        <v>452.81608799240564</v>
      </c>
      <c r="OR26" s="31">
        <f t="shared" si="289"/>
        <v>452.21717584096774</v>
      </c>
      <c r="OS26" s="31">
        <f t="shared" si="289"/>
        <v>451.44020740685875</v>
      </c>
      <c r="OT26" s="31">
        <f t="shared" si="289"/>
        <v>453.0125914214882</v>
      </c>
      <c r="OU26" s="31">
        <f t="shared" si="289"/>
        <v>451.1190835642625</v>
      </c>
      <c r="OV26" s="31">
        <f t="shared" ref="OV26:RG26" si="290">((-OV21)-SQRT((OV21*OV21) - 4*OV20*OV22))/2/OV20</f>
        <v>452.10290241799663</v>
      </c>
      <c r="OW26" s="31">
        <f t="shared" si="290"/>
        <v>451.27388940396332</v>
      </c>
      <c r="OX26" s="31">
        <f t="shared" si="290"/>
        <v>451.8322926826375</v>
      </c>
      <c r="OY26" s="31">
        <f t="shared" si="290"/>
        <v>451.17141233986598</v>
      </c>
      <c r="OZ26" s="31">
        <f t="shared" si="290"/>
        <v>451.72186086359415</v>
      </c>
      <c r="PA26" s="31">
        <f t="shared" si="290"/>
        <v>451.02606636380011</v>
      </c>
      <c r="PB26" s="31">
        <f t="shared" si="290"/>
        <v>451.03895839122902</v>
      </c>
      <c r="PC26" s="31">
        <f t="shared" si="290"/>
        <v>451.02993200677616</v>
      </c>
      <c r="PD26" s="31">
        <f t="shared" si="290"/>
        <v>452.2973377635401</v>
      </c>
      <c r="PE26" s="31">
        <f t="shared" si="290"/>
        <v>455.21360412338436</v>
      </c>
      <c r="PF26" s="31">
        <f t="shared" si="290"/>
        <v>451.61505017187449</v>
      </c>
      <c r="PG26" s="31">
        <f t="shared" si="290"/>
        <v>454.90473824357861</v>
      </c>
      <c r="PH26" s="31">
        <f t="shared" si="290"/>
        <v>450.99936298342118</v>
      </c>
      <c r="PI26" s="31">
        <f t="shared" si="290"/>
        <v>451.23141763454322</v>
      </c>
      <c r="PJ26" s="31">
        <f t="shared" si="290"/>
        <v>451.40701068616119</v>
      </c>
      <c r="PK26" s="31">
        <f t="shared" si="290"/>
        <v>451.51848818633266</v>
      </c>
      <c r="PL26" s="31">
        <f t="shared" si="290"/>
        <v>450.99965367436232</v>
      </c>
      <c r="PM26" s="31" t="e">
        <f t="shared" si="290"/>
        <v>#NUM!</v>
      </c>
      <c r="PN26" s="31">
        <f t="shared" si="290"/>
        <v>451.56137270605939</v>
      </c>
      <c r="PO26" s="31">
        <f t="shared" si="290"/>
        <v>451.59551985926782</v>
      </c>
      <c r="PP26" s="31">
        <f t="shared" si="290"/>
        <v>451.01626703072924</v>
      </c>
      <c r="PQ26" s="31">
        <f t="shared" si="290"/>
        <v>451.69415179258527</v>
      </c>
      <c r="PR26" s="31">
        <f t="shared" si="290"/>
        <v>451.02689506678314</v>
      </c>
      <c r="PS26" s="31">
        <f t="shared" si="290"/>
        <v>451.55606225687319</v>
      </c>
      <c r="PT26" s="31">
        <f t="shared" si="290"/>
        <v>451.01023768821375</v>
      </c>
      <c r="PU26" s="31">
        <f t="shared" si="290"/>
        <v>451.01660454299423</v>
      </c>
      <c r="PV26" s="31">
        <f t="shared" si="290"/>
        <v>451.75751132448488</v>
      </c>
      <c r="PW26" s="31">
        <f t="shared" si="290"/>
        <v>451.6778057391702</v>
      </c>
      <c r="PX26" s="31">
        <f t="shared" si="290"/>
        <v>451.39322269383274</v>
      </c>
      <c r="PY26" s="31">
        <f t="shared" si="290"/>
        <v>451.26325734135719</v>
      </c>
      <c r="PZ26" s="31">
        <f t="shared" si="290"/>
        <v>452.05342457185589</v>
      </c>
      <c r="QA26" s="31">
        <f t="shared" si="290"/>
        <v>451.27102404275377</v>
      </c>
      <c r="QB26" s="31">
        <f t="shared" si="290"/>
        <v>452.35145582346121</v>
      </c>
      <c r="QC26" s="31">
        <f t="shared" si="290"/>
        <v>451.33388741848796</v>
      </c>
      <c r="QD26" s="31">
        <f t="shared" si="290"/>
        <v>451.01101311462924</v>
      </c>
      <c r="QE26" s="31">
        <f t="shared" si="290"/>
        <v>451.31040559033568</v>
      </c>
      <c r="QF26" s="31">
        <f t="shared" si="290"/>
        <v>451.27833729664127</v>
      </c>
      <c r="QG26" s="31">
        <f t="shared" si="290"/>
        <v>452.72090228987116</v>
      </c>
      <c r="QH26" s="31">
        <f t="shared" si="290"/>
        <v>452.22395464408692</v>
      </c>
      <c r="QI26" s="31">
        <f t="shared" si="290"/>
        <v>451.93452124555819</v>
      </c>
      <c r="QJ26" s="31">
        <f t="shared" si="290"/>
        <v>451.57413577802492</v>
      </c>
      <c r="QK26" s="31">
        <f t="shared" si="290"/>
        <v>451.09809002671432</v>
      </c>
      <c r="QL26" s="31">
        <f t="shared" si="290"/>
        <v>451.50364217861153</v>
      </c>
      <c r="QM26" s="31">
        <f t="shared" si="290"/>
        <v>451.08754052577478</v>
      </c>
      <c r="QN26" s="31">
        <f t="shared" si="290"/>
        <v>451.02002849494096</v>
      </c>
      <c r="QO26" s="31">
        <f t="shared" si="290"/>
        <v>451.08476162814435</v>
      </c>
      <c r="QP26" s="31">
        <f t="shared" si="290"/>
        <v>451.00253556771497</v>
      </c>
      <c r="QQ26" s="31">
        <f t="shared" si="290"/>
        <v>451.02947644113266</v>
      </c>
      <c r="QR26" s="31">
        <f t="shared" si="290"/>
        <v>451.01562684530825</v>
      </c>
      <c r="QS26" s="31">
        <f t="shared" si="290"/>
        <v>451.00403105265644</v>
      </c>
      <c r="QT26" s="31">
        <f t="shared" si="290"/>
        <v>451.07868838561507</v>
      </c>
      <c r="QU26" s="31">
        <f t="shared" si="290"/>
        <v>453.27900536366917</v>
      </c>
      <c r="QV26" s="31">
        <f t="shared" si="290"/>
        <v>451.46185360822216</v>
      </c>
      <c r="QW26" s="31">
        <f t="shared" si="290"/>
        <v>451.05682223358326</v>
      </c>
      <c r="QX26" s="31">
        <f t="shared" si="290"/>
        <v>451.06640926833865</v>
      </c>
      <c r="QY26" s="31">
        <f t="shared" si="290"/>
        <v>458.41061953808435</v>
      </c>
      <c r="QZ26" s="31">
        <f t="shared" si="290"/>
        <v>451.00831674378583</v>
      </c>
      <c r="RA26" s="31">
        <f t="shared" si="290"/>
        <v>451.54288689392001</v>
      </c>
      <c r="RB26" s="31">
        <f t="shared" si="290"/>
        <v>451.25262163558892</v>
      </c>
      <c r="RC26" s="31">
        <f t="shared" si="290"/>
        <v>451.54378028506051</v>
      </c>
      <c r="RD26" s="31">
        <f t="shared" si="290"/>
        <v>452.55251561987808</v>
      </c>
      <c r="RE26" s="31">
        <f t="shared" si="290"/>
        <v>452.52655065331368</v>
      </c>
      <c r="RF26" s="31">
        <f t="shared" si="290"/>
        <v>451.09287901202805</v>
      </c>
      <c r="RG26" s="31">
        <f t="shared" si="290"/>
        <v>451.32951821928208</v>
      </c>
      <c r="RH26" s="31">
        <f t="shared" ref="RH26:TS26" si="291">((-RH21)-SQRT((RH21*RH21) - 4*RH20*RH22))/2/RH20</f>
        <v>451.15384556015113</v>
      </c>
      <c r="RI26" s="31">
        <f t="shared" si="291"/>
        <v>451.32880718962258</v>
      </c>
      <c r="RJ26" s="31">
        <f t="shared" si="291"/>
        <v>458.76700088106548</v>
      </c>
      <c r="RK26" s="31">
        <f t="shared" si="291"/>
        <v>451.45733716066684</v>
      </c>
      <c r="RL26" s="31">
        <f t="shared" si="291"/>
        <v>451.16210658788685</v>
      </c>
      <c r="RM26" s="31">
        <f t="shared" si="291"/>
        <v>452.52655065331368</v>
      </c>
      <c r="RN26" s="31">
        <f t="shared" si="291"/>
        <v>451.45850672354385</v>
      </c>
      <c r="RO26" s="31">
        <f t="shared" si="291"/>
        <v>454.01104507655094</v>
      </c>
      <c r="RP26" s="31">
        <f t="shared" si="291"/>
        <v>452.51259571976925</v>
      </c>
      <c r="RQ26" s="31">
        <f t="shared" si="291"/>
        <v>453.14642956962535</v>
      </c>
      <c r="RR26" s="31" t="e">
        <f t="shared" si="291"/>
        <v>#NUM!</v>
      </c>
      <c r="RS26" s="31">
        <f t="shared" si="291"/>
        <v>451.01524151046374</v>
      </c>
      <c r="RT26" s="31">
        <f t="shared" si="291"/>
        <v>451.95016220343172</v>
      </c>
      <c r="RU26" s="31">
        <f t="shared" si="291"/>
        <v>459.82670893211372</v>
      </c>
      <c r="RV26" s="31">
        <f t="shared" si="291"/>
        <v>451.06826879962063</v>
      </c>
      <c r="RW26" s="31">
        <f t="shared" si="291"/>
        <v>456.1173972665793</v>
      </c>
      <c r="RX26" s="31">
        <f t="shared" si="291"/>
        <v>451.00159890392916</v>
      </c>
      <c r="RY26" s="31">
        <f t="shared" si="291"/>
        <v>451.56287302629198</v>
      </c>
      <c r="RZ26" s="31">
        <f t="shared" si="291"/>
        <v>451.51425456299734</v>
      </c>
      <c r="SA26" s="31">
        <f t="shared" si="291"/>
        <v>452.04984100544937</v>
      </c>
      <c r="SB26" s="31">
        <f t="shared" si="291"/>
        <v>453.64444950122419</v>
      </c>
      <c r="SC26" s="31">
        <f t="shared" si="291"/>
        <v>455.43365023253102</v>
      </c>
      <c r="SD26" s="31">
        <f t="shared" si="291"/>
        <v>453.45387581186583</v>
      </c>
      <c r="SE26" s="31">
        <f t="shared" si="291"/>
        <v>457.94652503744038</v>
      </c>
      <c r="SF26" s="31">
        <f t="shared" si="291"/>
        <v>451.35070946350891</v>
      </c>
      <c r="SG26" s="31">
        <f t="shared" si="291"/>
        <v>454.2055678170907</v>
      </c>
      <c r="SH26" s="31">
        <f t="shared" si="291"/>
        <v>451.11372549296527</v>
      </c>
      <c r="SI26" s="31">
        <f t="shared" si="291"/>
        <v>451.27628821648324</v>
      </c>
      <c r="SJ26" s="31">
        <f t="shared" si="291"/>
        <v>451.06129135894105</v>
      </c>
      <c r="SK26" s="31">
        <f t="shared" si="291"/>
        <v>451.08389650248051</v>
      </c>
      <c r="SL26" s="31">
        <f t="shared" si="291"/>
        <v>459.01831342278774</v>
      </c>
      <c r="SM26" s="31">
        <f t="shared" si="291"/>
        <v>451.01950692772726</v>
      </c>
      <c r="SN26" s="31">
        <f t="shared" si="291"/>
        <v>452.21058466701544</v>
      </c>
      <c r="SO26" s="31">
        <f t="shared" si="291"/>
        <v>451.01030594068794</v>
      </c>
      <c r="SP26" s="31">
        <f t="shared" si="291"/>
        <v>451.01443409906625</v>
      </c>
      <c r="SQ26" s="31">
        <f t="shared" si="291"/>
        <v>453.5009497811896</v>
      </c>
      <c r="SR26" s="31">
        <f t="shared" si="291"/>
        <v>451.03202160675716</v>
      </c>
      <c r="SS26" s="31">
        <f t="shared" si="291"/>
        <v>451.36647474716818</v>
      </c>
      <c r="ST26" s="31">
        <f t="shared" si="291"/>
        <v>451.01031448618261</v>
      </c>
      <c r="SU26" s="31">
        <f t="shared" si="291"/>
        <v>451.06468996957796</v>
      </c>
      <c r="SV26" s="31">
        <f t="shared" si="291"/>
        <v>451.01521439814297</v>
      </c>
      <c r="SW26" s="31">
        <f t="shared" si="291"/>
        <v>451.84009268906027</v>
      </c>
      <c r="SX26" s="31">
        <f t="shared" si="291"/>
        <v>451.02869798012756</v>
      </c>
      <c r="SY26" s="31">
        <f t="shared" si="291"/>
        <v>451.22033974591284</v>
      </c>
      <c r="SZ26" s="31">
        <f t="shared" si="291"/>
        <v>451.00359873293553</v>
      </c>
      <c r="TA26" s="31">
        <f t="shared" si="291"/>
        <v>451.0156328830343</v>
      </c>
      <c r="TB26" s="31">
        <f t="shared" si="291"/>
        <v>451.0000780841504</v>
      </c>
      <c r="TC26" s="31">
        <f t="shared" si="291"/>
        <v>451.22594790718387</v>
      </c>
      <c r="TD26" s="31">
        <f t="shared" si="291"/>
        <v>455.88379954575919</v>
      </c>
      <c r="TE26" s="31">
        <f t="shared" si="291"/>
        <v>451.02996206376662</v>
      </c>
      <c r="TF26" s="31">
        <f t="shared" si="291"/>
        <v>451.2513563045207</v>
      </c>
      <c r="TG26" s="31">
        <f t="shared" si="291"/>
        <v>455.29304338488055</v>
      </c>
      <c r="TH26" s="31">
        <f t="shared" si="291"/>
        <v>451.4390853162655</v>
      </c>
      <c r="TI26" s="31">
        <f t="shared" si="291"/>
        <v>451.18439309227898</v>
      </c>
      <c r="TJ26" s="31">
        <f t="shared" si="291"/>
        <v>453.87011692205874</v>
      </c>
      <c r="TK26" s="31">
        <f t="shared" si="291"/>
        <v>451.05197892581589</v>
      </c>
      <c r="TL26" s="31">
        <f t="shared" si="291"/>
        <v>451.97444048434022</v>
      </c>
      <c r="TM26" s="31">
        <f t="shared" si="291"/>
        <v>454.52575762457735</v>
      </c>
      <c r="TN26" s="31">
        <f t="shared" si="291"/>
        <v>451.00247318327968</v>
      </c>
      <c r="TO26" s="31">
        <f t="shared" si="291"/>
        <v>451.08304230646144</v>
      </c>
      <c r="TP26" s="31">
        <f t="shared" si="291"/>
        <v>451.00296852223738</v>
      </c>
      <c r="TQ26" s="31">
        <f t="shared" si="291"/>
        <v>452.31567325560172</v>
      </c>
      <c r="TR26" s="31">
        <f t="shared" si="291"/>
        <v>450.99940066317794</v>
      </c>
      <c r="TS26" s="31">
        <f t="shared" si="291"/>
        <v>451.18520182724933</v>
      </c>
      <c r="TT26" s="31">
        <f t="shared" ref="TT26:WE26" si="292">((-TT21)-SQRT((TT21*TT21) - 4*TT20*TT22))/2/TT20</f>
        <v>451.79340748707023</v>
      </c>
      <c r="TU26" s="31">
        <f t="shared" si="292"/>
        <v>453.65983968827976</v>
      </c>
      <c r="TV26" s="31">
        <f t="shared" si="292"/>
        <v>452.11525128908158</v>
      </c>
      <c r="TW26" s="31">
        <f t="shared" si="292"/>
        <v>451.00843317253759</v>
      </c>
      <c r="TX26" s="31">
        <f t="shared" si="292"/>
        <v>451.16666521770151</v>
      </c>
      <c r="TY26" s="31">
        <f t="shared" si="292"/>
        <v>450.99961773101916</v>
      </c>
      <c r="TZ26" s="31">
        <f t="shared" si="292"/>
        <v>451.01465444889709</v>
      </c>
      <c r="UA26" s="31">
        <f t="shared" si="292"/>
        <v>451.00022127238009</v>
      </c>
      <c r="UB26" s="31">
        <f t="shared" si="292"/>
        <v>451.00041943871236</v>
      </c>
      <c r="UC26" s="31">
        <f t="shared" si="292"/>
        <v>456.795947028554</v>
      </c>
      <c r="UD26" s="31">
        <f t="shared" si="292"/>
        <v>451.36595730171842</v>
      </c>
      <c r="UE26" s="31">
        <f t="shared" si="292"/>
        <v>451.266633541011</v>
      </c>
      <c r="UF26" s="31">
        <f t="shared" si="292"/>
        <v>452.20761372570979</v>
      </c>
      <c r="UG26" s="31">
        <f t="shared" si="292"/>
        <v>454.88665841106661</v>
      </c>
      <c r="UH26" s="31">
        <f t="shared" si="292"/>
        <v>451.24478494465404</v>
      </c>
      <c r="UI26" s="31">
        <f t="shared" si="292"/>
        <v>451.01384880116115</v>
      </c>
      <c r="UJ26" s="31">
        <f t="shared" si="292"/>
        <v>451.53997896157182</v>
      </c>
      <c r="UK26" s="31">
        <f t="shared" si="292"/>
        <v>451.08680837011769</v>
      </c>
      <c r="UL26" s="31">
        <f t="shared" si="292"/>
        <v>452.81608799240564</v>
      </c>
      <c r="UM26" s="31">
        <f t="shared" si="292"/>
        <v>452.21717584096774</v>
      </c>
      <c r="UN26" s="31">
        <f t="shared" si="292"/>
        <v>451.44020740685875</v>
      </c>
      <c r="UO26" s="31">
        <f t="shared" si="292"/>
        <v>453.0125914214882</v>
      </c>
      <c r="UP26" s="31">
        <f t="shared" si="292"/>
        <v>451.1190835642625</v>
      </c>
      <c r="UQ26" s="31">
        <f t="shared" si="292"/>
        <v>452.10290241799663</v>
      </c>
      <c r="UR26" s="31">
        <f t="shared" si="292"/>
        <v>451.27388940396332</v>
      </c>
      <c r="US26" s="31">
        <f t="shared" si="292"/>
        <v>451.8322926826375</v>
      </c>
      <c r="UT26" s="31">
        <f t="shared" si="292"/>
        <v>451.17141233986598</v>
      </c>
      <c r="UU26" s="31">
        <f t="shared" si="292"/>
        <v>451.72186086359415</v>
      </c>
      <c r="UV26" s="31">
        <f t="shared" si="292"/>
        <v>451.02606636380011</v>
      </c>
      <c r="UW26" s="31">
        <f t="shared" si="292"/>
        <v>451.03895839122902</v>
      </c>
      <c r="UX26" s="31">
        <f t="shared" si="292"/>
        <v>451.02993200677616</v>
      </c>
      <c r="UY26" s="31">
        <f t="shared" si="292"/>
        <v>452.2973377635401</v>
      </c>
      <c r="UZ26" s="31">
        <f t="shared" si="292"/>
        <v>455.21360412338436</v>
      </c>
      <c r="VA26" s="31">
        <f t="shared" si="292"/>
        <v>451.61505017187449</v>
      </c>
      <c r="VB26" s="31">
        <f t="shared" si="292"/>
        <v>454.90473824357861</v>
      </c>
      <c r="VC26" s="31">
        <f t="shared" si="292"/>
        <v>450.99936298342118</v>
      </c>
      <c r="VD26" s="31">
        <f t="shared" si="292"/>
        <v>451.23141763454322</v>
      </c>
      <c r="VE26" s="31">
        <f t="shared" si="292"/>
        <v>451.40701068616119</v>
      </c>
      <c r="VF26" s="31">
        <f t="shared" si="292"/>
        <v>451.51848818633266</v>
      </c>
      <c r="VG26" s="31">
        <f t="shared" si="292"/>
        <v>450.99965367436232</v>
      </c>
      <c r="VH26" s="31" t="e">
        <f t="shared" si="292"/>
        <v>#NUM!</v>
      </c>
      <c r="VI26" s="31">
        <f t="shared" si="292"/>
        <v>451.56137270605939</v>
      </c>
      <c r="VJ26" s="31">
        <f t="shared" si="292"/>
        <v>451.59551985926782</v>
      </c>
      <c r="VK26" s="31">
        <f t="shared" si="292"/>
        <v>451.01626703072924</v>
      </c>
      <c r="VL26" s="31">
        <f t="shared" si="292"/>
        <v>451.69415179258527</v>
      </c>
      <c r="VM26" s="31">
        <f t="shared" si="292"/>
        <v>451.02689506678314</v>
      </c>
      <c r="VN26" s="31">
        <f t="shared" si="292"/>
        <v>451.55606225687319</v>
      </c>
      <c r="VO26" s="31">
        <f t="shared" si="292"/>
        <v>451.01023768821375</v>
      </c>
      <c r="VP26" s="31">
        <f t="shared" si="292"/>
        <v>451.01660454299423</v>
      </c>
      <c r="VQ26" s="31">
        <f t="shared" si="292"/>
        <v>451.75751132448488</v>
      </c>
      <c r="VR26" s="31">
        <f t="shared" si="292"/>
        <v>451.6778057391702</v>
      </c>
      <c r="VS26" s="31">
        <f t="shared" si="292"/>
        <v>451.39322269383274</v>
      </c>
      <c r="VT26" s="31">
        <f t="shared" si="292"/>
        <v>451.26325734135719</v>
      </c>
      <c r="VU26" s="31">
        <f t="shared" si="292"/>
        <v>452.05342457185589</v>
      </c>
      <c r="VV26" s="31">
        <f t="shared" si="292"/>
        <v>451.27102404275377</v>
      </c>
      <c r="VW26" s="31">
        <f t="shared" si="292"/>
        <v>452.35145582346121</v>
      </c>
      <c r="VX26" s="31">
        <f t="shared" si="292"/>
        <v>451.33388741848796</v>
      </c>
      <c r="VY26" s="31">
        <f t="shared" si="292"/>
        <v>451.01101311462924</v>
      </c>
      <c r="VZ26" s="31">
        <f t="shared" si="292"/>
        <v>451.31040559033568</v>
      </c>
      <c r="WA26" s="31">
        <f t="shared" si="292"/>
        <v>451.27833729664127</v>
      </c>
      <c r="WB26" s="31">
        <f t="shared" si="292"/>
        <v>452.72090228987116</v>
      </c>
      <c r="WC26" s="31">
        <f t="shared" si="292"/>
        <v>452.22395464408692</v>
      </c>
      <c r="WD26" s="31">
        <f t="shared" si="292"/>
        <v>451.93452124555819</v>
      </c>
      <c r="WE26" s="31">
        <f t="shared" si="292"/>
        <v>451.57413577802492</v>
      </c>
      <c r="WF26" s="31">
        <f t="shared" ref="WF26:YQ26" si="293">((-WF21)-SQRT((WF21*WF21) - 4*WF20*WF22))/2/WF20</f>
        <v>451.09809002671432</v>
      </c>
      <c r="WG26" s="31">
        <f t="shared" si="293"/>
        <v>451.50364217861153</v>
      </c>
      <c r="WH26" s="31">
        <f t="shared" si="293"/>
        <v>451.08754052577478</v>
      </c>
      <c r="WI26" s="31">
        <f t="shared" si="293"/>
        <v>451.02002849494096</v>
      </c>
      <c r="WJ26" s="31">
        <f t="shared" si="293"/>
        <v>451.08476162814435</v>
      </c>
      <c r="WK26" s="31">
        <f t="shared" si="293"/>
        <v>451.00253556771497</v>
      </c>
      <c r="WL26" s="31">
        <f t="shared" si="293"/>
        <v>451.02947644113266</v>
      </c>
      <c r="WM26" s="31">
        <f t="shared" si="293"/>
        <v>451.01562684530825</v>
      </c>
      <c r="WN26" s="31">
        <f t="shared" si="293"/>
        <v>451.00403105265644</v>
      </c>
      <c r="WO26" s="31">
        <f t="shared" si="293"/>
        <v>451.07868838561507</v>
      </c>
      <c r="WP26" s="31">
        <f t="shared" si="293"/>
        <v>453.27900536366917</v>
      </c>
      <c r="WQ26" s="31">
        <f t="shared" si="293"/>
        <v>451.46185360822216</v>
      </c>
      <c r="WR26" s="31">
        <f t="shared" si="293"/>
        <v>451.05682223358326</v>
      </c>
      <c r="WS26" s="31">
        <f t="shared" si="293"/>
        <v>451.06640926833865</v>
      </c>
      <c r="WT26" s="31">
        <f t="shared" si="293"/>
        <v>458.41061953808435</v>
      </c>
      <c r="WU26" s="31">
        <f t="shared" si="293"/>
        <v>451.00831674378583</v>
      </c>
      <c r="WV26" s="31">
        <f t="shared" si="293"/>
        <v>451.54288689392001</v>
      </c>
      <c r="WW26" s="31">
        <f t="shared" si="293"/>
        <v>451.25262163558892</v>
      </c>
      <c r="WX26" s="31">
        <f t="shared" si="293"/>
        <v>451.54378028506051</v>
      </c>
      <c r="WY26" s="31">
        <f t="shared" si="293"/>
        <v>452.55251561987808</v>
      </c>
      <c r="WZ26" s="31">
        <f t="shared" si="293"/>
        <v>452.52655065331368</v>
      </c>
      <c r="XA26" s="31">
        <f t="shared" si="293"/>
        <v>451.09287901202805</v>
      </c>
      <c r="XB26" s="31">
        <f t="shared" si="293"/>
        <v>451.32951821928208</v>
      </c>
      <c r="XC26" s="31">
        <f t="shared" si="293"/>
        <v>451.15384556015113</v>
      </c>
      <c r="XD26" s="31">
        <f t="shared" si="293"/>
        <v>451.32880718962258</v>
      </c>
      <c r="XE26" s="31">
        <f t="shared" si="293"/>
        <v>458.76700088106548</v>
      </c>
      <c r="XF26" s="31">
        <f t="shared" si="293"/>
        <v>451.45733716066684</v>
      </c>
      <c r="XG26" s="31">
        <f t="shared" si="293"/>
        <v>451.16210658788685</v>
      </c>
      <c r="XH26" s="31">
        <f t="shared" si="293"/>
        <v>452.52655065331368</v>
      </c>
      <c r="XI26" s="31">
        <f t="shared" si="293"/>
        <v>451.45850672354385</v>
      </c>
      <c r="XJ26" s="31">
        <f t="shared" si="293"/>
        <v>454.01104507655094</v>
      </c>
      <c r="XK26" s="31">
        <f t="shared" si="293"/>
        <v>452.51259571976925</v>
      </c>
      <c r="XL26" s="31">
        <f t="shared" si="293"/>
        <v>453.14642956962535</v>
      </c>
      <c r="XM26" s="31" t="e">
        <f t="shared" si="293"/>
        <v>#NUM!</v>
      </c>
      <c r="XN26" s="31">
        <f t="shared" si="293"/>
        <v>451.01524151046374</v>
      </c>
      <c r="XO26" s="31">
        <f t="shared" si="293"/>
        <v>451.95016220343172</v>
      </c>
      <c r="XP26" s="31">
        <f t="shared" si="293"/>
        <v>459.82670893211372</v>
      </c>
      <c r="XQ26" s="31">
        <f t="shared" si="293"/>
        <v>451.06826879962063</v>
      </c>
      <c r="XR26" s="31">
        <f t="shared" si="293"/>
        <v>456.1173972665793</v>
      </c>
      <c r="XS26" s="31">
        <f t="shared" si="293"/>
        <v>451.00159890392916</v>
      </c>
      <c r="XT26" s="31">
        <f t="shared" si="293"/>
        <v>451.56287302629198</v>
      </c>
      <c r="XU26" s="31">
        <f t="shared" si="293"/>
        <v>451.51425456299734</v>
      </c>
      <c r="XV26" s="31">
        <f t="shared" si="293"/>
        <v>452.04984100544937</v>
      </c>
      <c r="XW26" s="31">
        <f t="shared" si="293"/>
        <v>453.64444950122419</v>
      </c>
      <c r="XX26" s="31">
        <f t="shared" si="293"/>
        <v>455.43365023253102</v>
      </c>
      <c r="XY26" s="31">
        <f t="shared" si="293"/>
        <v>453.45387581186583</v>
      </c>
      <c r="XZ26" s="31">
        <f t="shared" si="293"/>
        <v>457.94652503744038</v>
      </c>
      <c r="YA26" s="31">
        <f t="shared" si="293"/>
        <v>451.35070946350891</v>
      </c>
      <c r="YB26" s="31">
        <f t="shared" si="293"/>
        <v>454.2055678170907</v>
      </c>
      <c r="YC26" s="31">
        <f t="shared" si="293"/>
        <v>451.11372549296527</v>
      </c>
      <c r="YD26" s="31">
        <f t="shared" si="293"/>
        <v>451.27628821648324</v>
      </c>
      <c r="YE26" s="31">
        <f t="shared" si="293"/>
        <v>451.06129135894105</v>
      </c>
      <c r="YF26" s="31">
        <f t="shared" si="293"/>
        <v>451.08389650248051</v>
      </c>
      <c r="YG26" s="31">
        <f t="shared" si="293"/>
        <v>459.01831342278774</v>
      </c>
      <c r="YH26" s="31">
        <f t="shared" si="293"/>
        <v>451.01950692772726</v>
      </c>
      <c r="YI26" s="31">
        <f t="shared" si="293"/>
        <v>452.21058466701544</v>
      </c>
      <c r="YJ26" s="31">
        <f t="shared" si="293"/>
        <v>451.01030594068794</v>
      </c>
      <c r="YK26" s="31">
        <f t="shared" si="293"/>
        <v>451.01443409906625</v>
      </c>
      <c r="YL26" s="31">
        <f t="shared" si="293"/>
        <v>453.5009497811896</v>
      </c>
      <c r="YM26" s="31">
        <f t="shared" si="293"/>
        <v>451.03202160675716</v>
      </c>
      <c r="YN26" s="31">
        <f t="shared" si="293"/>
        <v>451.36647474716818</v>
      </c>
      <c r="YO26" s="31">
        <f t="shared" si="293"/>
        <v>451.01031448618261</v>
      </c>
      <c r="YP26" s="31">
        <f t="shared" si="293"/>
        <v>451.06468996957796</v>
      </c>
      <c r="YQ26" s="31">
        <f t="shared" si="293"/>
        <v>451.01521439814297</v>
      </c>
      <c r="YR26" s="31">
        <f t="shared" ref="YR26:AAH26" si="294">((-YR21)-SQRT((YR21*YR21) - 4*YR20*YR22))/2/YR20</f>
        <v>451.84009268906027</v>
      </c>
      <c r="YS26" s="31">
        <f t="shared" si="294"/>
        <v>451.02869798012756</v>
      </c>
      <c r="YT26" s="31">
        <f t="shared" si="294"/>
        <v>451.22033974591284</v>
      </c>
      <c r="YU26" s="31">
        <f t="shared" si="294"/>
        <v>451.00359873293553</v>
      </c>
      <c r="YV26" s="31">
        <f t="shared" si="294"/>
        <v>451.0156328830343</v>
      </c>
      <c r="YW26" s="31">
        <f t="shared" si="294"/>
        <v>451.0000780841504</v>
      </c>
      <c r="YX26" s="31">
        <f t="shared" si="294"/>
        <v>451.22594790718387</v>
      </c>
      <c r="YY26" s="31">
        <f t="shared" si="294"/>
        <v>455.88379954575919</v>
      </c>
      <c r="YZ26" s="31">
        <f t="shared" si="294"/>
        <v>451.02996206376662</v>
      </c>
      <c r="ZA26" s="31">
        <f t="shared" si="294"/>
        <v>451.2513563045207</v>
      </c>
      <c r="ZB26" s="31">
        <f t="shared" si="294"/>
        <v>455.29304338488055</v>
      </c>
      <c r="ZC26" s="31">
        <f t="shared" si="294"/>
        <v>451.4390853162655</v>
      </c>
      <c r="ZD26" s="31">
        <f t="shared" si="294"/>
        <v>451.18439309227898</v>
      </c>
      <c r="ZE26" s="31">
        <f t="shared" si="294"/>
        <v>453.87011692205874</v>
      </c>
      <c r="ZF26" s="31">
        <f t="shared" si="294"/>
        <v>451.05197892581589</v>
      </c>
      <c r="ZG26" s="31">
        <f t="shared" si="294"/>
        <v>451.97444048434022</v>
      </c>
      <c r="ZH26" s="31">
        <f t="shared" si="294"/>
        <v>454.52575762457735</v>
      </c>
      <c r="ZI26" s="31">
        <f t="shared" si="294"/>
        <v>451.00247318327968</v>
      </c>
      <c r="ZJ26" s="31">
        <f t="shared" si="294"/>
        <v>451.08304230646144</v>
      </c>
      <c r="ZK26" s="31">
        <f t="shared" si="294"/>
        <v>451.00296852223738</v>
      </c>
      <c r="ZL26" s="31">
        <f t="shared" si="294"/>
        <v>452.31567325560172</v>
      </c>
      <c r="ZM26" s="31">
        <f t="shared" si="294"/>
        <v>450.99940066317794</v>
      </c>
      <c r="ZN26" s="31">
        <f t="shared" si="294"/>
        <v>451.18520182724933</v>
      </c>
      <c r="ZO26" s="31">
        <f t="shared" si="294"/>
        <v>451.79340748707023</v>
      </c>
      <c r="ZP26" s="31">
        <f t="shared" si="294"/>
        <v>453.65983968827976</v>
      </c>
      <c r="ZQ26" s="31">
        <f t="shared" si="294"/>
        <v>452.11525128908158</v>
      </c>
      <c r="ZR26" s="31">
        <f t="shared" si="294"/>
        <v>451.00843317253759</v>
      </c>
      <c r="ZS26" s="31">
        <f t="shared" si="294"/>
        <v>451.16666521770151</v>
      </c>
      <c r="ZT26" s="31">
        <f t="shared" si="294"/>
        <v>450.99961773101916</v>
      </c>
      <c r="ZU26" s="31">
        <f t="shared" si="294"/>
        <v>451.01465444889709</v>
      </c>
      <c r="ZV26" s="31">
        <f t="shared" si="294"/>
        <v>451.00022127238009</v>
      </c>
      <c r="ZW26" s="31">
        <f t="shared" si="294"/>
        <v>451.00041943871236</v>
      </c>
      <c r="ZX26" s="31">
        <f t="shared" si="294"/>
        <v>456.795947028554</v>
      </c>
      <c r="ZY26" s="31">
        <f t="shared" si="294"/>
        <v>451.36595730171842</v>
      </c>
      <c r="ZZ26" s="31">
        <f t="shared" si="294"/>
        <v>451.266633541011</v>
      </c>
      <c r="AAA26" s="31">
        <f t="shared" si="294"/>
        <v>452.20761372570979</v>
      </c>
      <c r="AAB26" s="31">
        <f t="shared" si="294"/>
        <v>454.88665841106661</v>
      </c>
      <c r="AAC26" s="31">
        <f t="shared" si="294"/>
        <v>451.24478494465404</v>
      </c>
      <c r="AAD26" s="31">
        <f t="shared" si="294"/>
        <v>451.01384880116115</v>
      </c>
      <c r="AAE26" s="31">
        <f t="shared" si="294"/>
        <v>451.53997896157182</v>
      </c>
      <c r="AAF26" s="31">
        <f t="shared" si="294"/>
        <v>451.08680837011769</v>
      </c>
      <c r="AAG26" s="31">
        <f t="shared" si="294"/>
        <v>452.81608799240564</v>
      </c>
      <c r="AAH26" s="31">
        <f t="shared" si="294"/>
        <v>452.21717584096774</v>
      </c>
      <c r="AAI26" s="31">
        <f t="shared" ref="AAI26:ACT26" si="295">((-AAI21)-SQRT((AAI21*AAI21) - 4*AAI20*AAI22))/2/AAI20</f>
        <v>451.44020740685875</v>
      </c>
      <c r="AAJ26" s="31">
        <f t="shared" si="295"/>
        <v>453.0125914214882</v>
      </c>
      <c r="AAK26" s="31">
        <f t="shared" si="295"/>
        <v>451.1190835642625</v>
      </c>
      <c r="AAL26" s="31">
        <f t="shared" si="295"/>
        <v>452.10290241799663</v>
      </c>
      <c r="AAM26" s="31">
        <f t="shared" si="295"/>
        <v>451.27388940396332</v>
      </c>
      <c r="AAN26" s="31">
        <f t="shared" si="295"/>
        <v>451.8322926826375</v>
      </c>
      <c r="AAO26" s="31">
        <f t="shared" si="295"/>
        <v>451.17141233986598</v>
      </c>
      <c r="AAP26" s="31">
        <f t="shared" si="295"/>
        <v>451.72186086359415</v>
      </c>
      <c r="AAQ26" s="31">
        <f t="shared" si="295"/>
        <v>451.02606636380011</v>
      </c>
      <c r="AAR26" s="31">
        <f t="shared" si="295"/>
        <v>451.03895839122902</v>
      </c>
      <c r="AAS26" s="31">
        <f t="shared" si="295"/>
        <v>451.02993200677616</v>
      </c>
      <c r="AAT26" s="31">
        <f t="shared" si="295"/>
        <v>452.2973377635401</v>
      </c>
      <c r="AAU26" s="31">
        <f t="shared" si="295"/>
        <v>455.21360412338436</v>
      </c>
      <c r="AAV26" s="31">
        <f t="shared" si="295"/>
        <v>451.61505017187449</v>
      </c>
      <c r="AAW26" s="31">
        <f t="shared" si="295"/>
        <v>454.90473824357861</v>
      </c>
      <c r="AAX26" s="31">
        <f t="shared" si="295"/>
        <v>450.99936298342118</v>
      </c>
      <c r="AAY26" s="31">
        <f t="shared" si="295"/>
        <v>451.23141763454322</v>
      </c>
      <c r="AAZ26" s="31">
        <f t="shared" si="295"/>
        <v>451.40701068616119</v>
      </c>
      <c r="ABA26" s="31">
        <f t="shared" si="295"/>
        <v>451.51848818633266</v>
      </c>
      <c r="ABB26" s="31">
        <f t="shared" si="295"/>
        <v>450.99965367436232</v>
      </c>
      <c r="ABC26" s="31" t="e">
        <f t="shared" si="295"/>
        <v>#NUM!</v>
      </c>
      <c r="ABD26" s="31">
        <f t="shared" si="295"/>
        <v>451.56137270605939</v>
      </c>
      <c r="ABE26" s="31">
        <f t="shared" si="295"/>
        <v>451.59551985926782</v>
      </c>
      <c r="ABF26" s="31">
        <f t="shared" si="295"/>
        <v>451.01626703072924</v>
      </c>
      <c r="ABG26" s="31">
        <f t="shared" si="295"/>
        <v>451.69415179258527</v>
      </c>
      <c r="ABH26" s="31">
        <f t="shared" si="295"/>
        <v>451.02689506678314</v>
      </c>
      <c r="ABI26" s="31">
        <f t="shared" si="295"/>
        <v>451.55606225687319</v>
      </c>
      <c r="ABJ26" s="31">
        <f t="shared" si="295"/>
        <v>451.01023768821375</v>
      </c>
      <c r="ABK26" s="31">
        <f t="shared" si="295"/>
        <v>451.01660454299423</v>
      </c>
      <c r="ABL26" s="31">
        <f t="shared" si="295"/>
        <v>451.75751132448488</v>
      </c>
      <c r="ABM26" s="31">
        <f t="shared" si="295"/>
        <v>451.6778057391702</v>
      </c>
      <c r="ABN26" s="31">
        <f t="shared" si="295"/>
        <v>451.39322269383274</v>
      </c>
      <c r="ABO26" s="31">
        <f t="shared" si="295"/>
        <v>451.26325734135719</v>
      </c>
      <c r="ABP26" s="31">
        <f t="shared" si="295"/>
        <v>452.05342457185589</v>
      </c>
      <c r="ABQ26" s="31">
        <f t="shared" si="295"/>
        <v>451.27102404275377</v>
      </c>
      <c r="ABR26" s="31">
        <f t="shared" si="295"/>
        <v>452.35145582346121</v>
      </c>
      <c r="ABS26" s="31">
        <f t="shared" si="295"/>
        <v>451.33388741848796</v>
      </c>
      <c r="ABT26" s="31">
        <f t="shared" si="295"/>
        <v>451.01101311462924</v>
      </c>
      <c r="ABU26" s="31">
        <f t="shared" si="295"/>
        <v>451.31040559033568</v>
      </c>
      <c r="ABV26" s="31">
        <f t="shared" si="295"/>
        <v>451.27833729664127</v>
      </c>
      <c r="ABW26" s="31">
        <f t="shared" si="295"/>
        <v>452.72090228987116</v>
      </c>
      <c r="ABX26" s="31">
        <f t="shared" si="295"/>
        <v>452.22395464408692</v>
      </c>
      <c r="ABY26" s="31">
        <f t="shared" si="295"/>
        <v>451.93452124555819</v>
      </c>
      <c r="ABZ26" s="31">
        <f t="shared" si="295"/>
        <v>451.57413577802492</v>
      </c>
      <c r="ACA26" s="31">
        <f t="shared" si="295"/>
        <v>451.09809002671432</v>
      </c>
      <c r="ACB26" s="31">
        <f t="shared" si="295"/>
        <v>451.50364217861153</v>
      </c>
      <c r="ACC26" s="31">
        <f t="shared" si="295"/>
        <v>451.08754052577478</v>
      </c>
      <c r="ACD26" s="31">
        <f t="shared" si="295"/>
        <v>451.02002849494096</v>
      </c>
      <c r="ACE26" s="31">
        <f t="shared" si="295"/>
        <v>451.08476162814435</v>
      </c>
      <c r="ACF26" s="31">
        <f t="shared" si="295"/>
        <v>451.00253556771497</v>
      </c>
      <c r="ACG26" s="31">
        <f t="shared" si="295"/>
        <v>451.02947644113266</v>
      </c>
      <c r="ACH26" s="31">
        <f t="shared" si="295"/>
        <v>451.01562684530825</v>
      </c>
      <c r="ACI26" s="31">
        <f t="shared" si="295"/>
        <v>451.00403105265644</v>
      </c>
      <c r="ACJ26" s="31">
        <f t="shared" si="295"/>
        <v>451.07868838561507</v>
      </c>
      <c r="ACK26" s="31">
        <f t="shared" si="295"/>
        <v>453.27900536366917</v>
      </c>
      <c r="ACL26" s="31">
        <f t="shared" si="295"/>
        <v>451.46185360822216</v>
      </c>
      <c r="ACM26" s="31">
        <f t="shared" si="295"/>
        <v>451.05682223358326</v>
      </c>
      <c r="ACN26" s="31">
        <f t="shared" si="295"/>
        <v>451.06640926833865</v>
      </c>
      <c r="ACO26" s="31">
        <f t="shared" si="295"/>
        <v>458.41061953808435</v>
      </c>
      <c r="ACP26" s="31">
        <f t="shared" si="295"/>
        <v>451.00831674378583</v>
      </c>
      <c r="ACQ26" s="31">
        <f t="shared" si="295"/>
        <v>451.54288689392001</v>
      </c>
      <c r="ACR26" s="31">
        <f t="shared" si="295"/>
        <v>451.25262163558892</v>
      </c>
      <c r="ACS26" s="31">
        <f t="shared" si="295"/>
        <v>451.54378028506051</v>
      </c>
      <c r="ACT26" s="31">
        <f t="shared" si="295"/>
        <v>452.55251561987808</v>
      </c>
      <c r="ACU26" s="31">
        <f t="shared" ref="ACU26:ADC26" si="296">((-ACU21)-SQRT((ACU21*ACU21) - 4*ACU20*ACU22))/2/ACU20</f>
        <v>452.52655065331368</v>
      </c>
      <c r="ACV26" s="31">
        <f t="shared" si="296"/>
        <v>451.09287901202805</v>
      </c>
      <c r="ACW26" s="31">
        <f t="shared" si="296"/>
        <v>451.32951821928208</v>
      </c>
      <c r="ACX26" s="31">
        <f t="shared" si="296"/>
        <v>451.15384556015113</v>
      </c>
      <c r="ACY26" s="31">
        <f t="shared" si="296"/>
        <v>451.32880718962258</v>
      </c>
      <c r="ACZ26" s="31">
        <f t="shared" si="296"/>
        <v>458.76700088106548</v>
      </c>
      <c r="ADA26" s="31">
        <f t="shared" si="296"/>
        <v>451.45733716066684</v>
      </c>
      <c r="ADB26" s="31">
        <f t="shared" si="296"/>
        <v>451.16210658788685</v>
      </c>
      <c r="ADC26" s="31">
        <f t="shared" si="296"/>
        <v>452.52655065331368</v>
      </c>
      <c r="ADD26" s="31">
        <f t="shared" ref="ADD26:AFO26" si="297">((-ADD21)-SQRT((ADD21*ADD21) - 4*ADD20*ADD22))/2/ADD20</f>
        <v>451.45850672354385</v>
      </c>
      <c r="ADE26" s="31">
        <f t="shared" si="297"/>
        <v>454.01104507655094</v>
      </c>
      <c r="ADF26" s="31">
        <f t="shared" si="297"/>
        <v>452.51259571976925</v>
      </c>
      <c r="ADG26" s="31">
        <f t="shared" si="297"/>
        <v>453.14642956962535</v>
      </c>
      <c r="ADH26" s="31" t="e">
        <f t="shared" si="297"/>
        <v>#NUM!</v>
      </c>
      <c r="ADI26" s="31">
        <f t="shared" si="297"/>
        <v>451.01524151046374</v>
      </c>
      <c r="ADJ26" s="31">
        <f t="shared" si="297"/>
        <v>451.95016220343172</v>
      </c>
      <c r="ADK26" s="31">
        <f t="shared" si="297"/>
        <v>459.82670893211372</v>
      </c>
      <c r="ADL26" s="31">
        <f t="shared" si="297"/>
        <v>451.06826879962063</v>
      </c>
      <c r="ADM26" s="31">
        <f t="shared" si="297"/>
        <v>456.1173972665793</v>
      </c>
      <c r="ADN26" s="31">
        <f t="shared" si="297"/>
        <v>451.00159890392916</v>
      </c>
      <c r="ADO26" s="31">
        <f t="shared" si="297"/>
        <v>451.56287302629198</v>
      </c>
      <c r="ADP26" s="31">
        <f t="shared" si="297"/>
        <v>451.51425456299734</v>
      </c>
      <c r="ADQ26" s="31">
        <f t="shared" si="297"/>
        <v>452.04984100544937</v>
      </c>
      <c r="ADR26" s="31">
        <f t="shared" si="297"/>
        <v>453.64444950122419</v>
      </c>
      <c r="ADS26" s="31">
        <f t="shared" si="297"/>
        <v>455.43365023253102</v>
      </c>
      <c r="ADT26" s="31">
        <f t="shared" si="297"/>
        <v>453.45387581186583</v>
      </c>
      <c r="ADU26" s="31">
        <f t="shared" si="297"/>
        <v>457.94652503744038</v>
      </c>
      <c r="ADV26" s="31">
        <f t="shared" si="297"/>
        <v>451.35070946350891</v>
      </c>
      <c r="ADW26" s="31">
        <f t="shared" si="297"/>
        <v>454.2055678170907</v>
      </c>
      <c r="ADX26" s="31">
        <f t="shared" si="297"/>
        <v>451.11372549296527</v>
      </c>
      <c r="ADY26" s="31">
        <f t="shared" si="297"/>
        <v>451.27628821648324</v>
      </c>
      <c r="ADZ26" s="31">
        <f t="shared" si="297"/>
        <v>451.06129135894105</v>
      </c>
      <c r="AEA26" s="31">
        <f t="shared" si="297"/>
        <v>451.08389650248051</v>
      </c>
      <c r="AEB26" s="31">
        <f t="shared" si="297"/>
        <v>459.01831342278774</v>
      </c>
      <c r="AEC26" s="31">
        <f t="shared" si="297"/>
        <v>451.01950692772726</v>
      </c>
      <c r="AED26" s="31">
        <f t="shared" si="297"/>
        <v>452.21058466701544</v>
      </c>
      <c r="AEE26" s="31">
        <f t="shared" si="297"/>
        <v>451.01030594068794</v>
      </c>
      <c r="AEF26" s="31">
        <f t="shared" si="297"/>
        <v>451.01443409906625</v>
      </c>
      <c r="AEG26" s="31">
        <f t="shared" si="297"/>
        <v>453.5009497811896</v>
      </c>
      <c r="AEH26" s="31">
        <f t="shared" si="297"/>
        <v>451.03202160675716</v>
      </c>
      <c r="AEI26" s="31">
        <f t="shared" si="297"/>
        <v>451.36647474716818</v>
      </c>
      <c r="AEJ26" s="31">
        <f t="shared" si="297"/>
        <v>451.01031448618261</v>
      </c>
      <c r="AEK26" s="31">
        <f t="shared" si="297"/>
        <v>451.06468996957796</v>
      </c>
      <c r="AEL26" s="31">
        <f t="shared" si="297"/>
        <v>451.01521439814297</v>
      </c>
      <c r="AEM26" s="31">
        <f t="shared" si="297"/>
        <v>451.84009268906027</v>
      </c>
      <c r="AEN26" s="31">
        <f t="shared" si="297"/>
        <v>451.02869798012756</v>
      </c>
      <c r="AEO26" s="31">
        <f t="shared" si="297"/>
        <v>451.22033974591284</v>
      </c>
      <c r="AEP26" s="31">
        <f t="shared" si="297"/>
        <v>451.00359873293553</v>
      </c>
      <c r="AEQ26" s="31">
        <f t="shared" si="297"/>
        <v>451.0156328830343</v>
      </c>
      <c r="AER26" s="31">
        <f t="shared" si="297"/>
        <v>451.0000780841504</v>
      </c>
      <c r="AES26" s="31">
        <f t="shared" si="297"/>
        <v>451.22594790718387</v>
      </c>
      <c r="AET26" s="31">
        <f t="shared" si="297"/>
        <v>455.88379954575919</v>
      </c>
      <c r="AEU26" s="31">
        <f t="shared" si="297"/>
        <v>451.02996206376662</v>
      </c>
      <c r="AEV26" s="31">
        <f t="shared" si="297"/>
        <v>451.2513563045207</v>
      </c>
      <c r="AEW26" s="31">
        <f t="shared" si="297"/>
        <v>455.29304338488055</v>
      </c>
      <c r="AEX26" s="31">
        <f t="shared" si="297"/>
        <v>451.4390853162655</v>
      </c>
      <c r="AEY26" s="31">
        <f t="shared" si="297"/>
        <v>451.18439309227898</v>
      </c>
      <c r="AEZ26" s="31">
        <f t="shared" si="297"/>
        <v>453.87011692205874</v>
      </c>
      <c r="AFA26" s="31">
        <f t="shared" si="297"/>
        <v>451.05197892581589</v>
      </c>
      <c r="AFB26" s="31">
        <f t="shared" si="297"/>
        <v>451.97444048434022</v>
      </c>
      <c r="AFC26" s="31">
        <f t="shared" si="297"/>
        <v>454.52575762457735</v>
      </c>
      <c r="AFD26" s="31">
        <f t="shared" si="297"/>
        <v>451.00247318327968</v>
      </c>
      <c r="AFE26" s="31">
        <f t="shared" si="297"/>
        <v>451.08304230646144</v>
      </c>
      <c r="AFF26" s="31">
        <f t="shared" si="297"/>
        <v>451.00296852223738</v>
      </c>
      <c r="AFG26" s="31">
        <f t="shared" si="297"/>
        <v>452.31567325560172</v>
      </c>
      <c r="AFH26" s="31">
        <f t="shared" si="297"/>
        <v>450.99940066317794</v>
      </c>
      <c r="AFI26" s="31">
        <f t="shared" si="297"/>
        <v>451.18520182724933</v>
      </c>
      <c r="AFJ26" s="31">
        <f t="shared" si="297"/>
        <v>451.79340748707023</v>
      </c>
      <c r="AFK26" s="31">
        <f t="shared" si="297"/>
        <v>453.65983968827976</v>
      </c>
      <c r="AFL26" s="31">
        <f t="shared" si="297"/>
        <v>452.11525128908158</v>
      </c>
      <c r="AFM26" s="31">
        <f t="shared" si="297"/>
        <v>451.00843317253759</v>
      </c>
      <c r="AFN26" s="31">
        <f t="shared" si="297"/>
        <v>451.16666521770151</v>
      </c>
      <c r="AFO26" s="31">
        <f t="shared" si="297"/>
        <v>450.99961773101916</v>
      </c>
      <c r="AFP26" s="31">
        <f t="shared" ref="AFP26:AIA26" si="298">((-AFP21)-SQRT((AFP21*AFP21) - 4*AFP20*AFP22))/2/AFP20</f>
        <v>451.01465444889709</v>
      </c>
      <c r="AFQ26" s="31">
        <f t="shared" si="298"/>
        <v>451.00022127238009</v>
      </c>
      <c r="AFR26" s="31">
        <f t="shared" si="298"/>
        <v>451.00041943871236</v>
      </c>
      <c r="AFS26" s="31">
        <f t="shared" si="298"/>
        <v>456.795947028554</v>
      </c>
      <c r="AFT26" s="31">
        <f t="shared" si="298"/>
        <v>451.36595730171842</v>
      </c>
      <c r="AFU26" s="31">
        <f t="shared" si="298"/>
        <v>451.266633541011</v>
      </c>
      <c r="AFV26" s="31">
        <f t="shared" si="298"/>
        <v>452.20761372570979</v>
      </c>
      <c r="AFW26" s="31">
        <f t="shared" si="298"/>
        <v>454.88665841106661</v>
      </c>
      <c r="AFX26" s="31">
        <f t="shared" si="298"/>
        <v>451.24478494465404</v>
      </c>
      <c r="AFY26" s="31">
        <f t="shared" si="298"/>
        <v>451.01384880116115</v>
      </c>
      <c r="AFZ26" s="31">
        <f t="shared" si="298"/>
        <v>451.53997896157182</v>
      </c>
      <c r="AGA26" s="31">
        <f t="shared" si="298"/>
        <v>451.08680837011769</v>
      </c>
      <c r="AGB26" s="31">
        <f t="shared" si="298"/>
        <v>452.81608799240564</v>
      </c>
      <c r="AGC26" s="31">
        <f t="shared" si="298"/>
        <v>452.21717584096774</v>
      </c>
      <c r="AGD26" s="31">
        <f t="shared" si="298"/>
        <v>451.44020740685875</v>
      </c>
      <c r="AGE26" s="31">
        <f t="shared" si="298"/>
        <v>453.0125914214882</v>
      </c>
      <c r="AGF26" s="31">
        <f t="shared" si="298"/>
        <v>451.1190835642625</v>
      </c>
      <c r="AGG26" s="31">
        <f t="shared" si="298"/>
        <v>452.10290241799663</v>
      </c>
      <c r="AGH26" s="31">
        <f t="shared" si="298"/>
        <v>451.27388940396332</v>
      </c>
      <c r="AGI26" s="31">
        <f t="shared" si="298"/>
        <v>451.8322926826375</v>
      </c>
      <c r="AGJ26" s="31">
        <f t="shared" si="298"/>
        <v>451.17141233986598</v>
      </c>
      <c r="AGK26" s="31">
        <f t="shared" si="298"/>
        <v>451.72186086359415</v>
      </c>
      <c r="AGL26" s="31">
        <f t="shared" si="298"/>
        <v>451.02606636380011</v>
      </c>
      <c r="AGM26" s="31">
        <f t="shared" si="298"/>
        <v>451.03895839122902</v>
      </c>
      <c r="AGN26" s="31">
        <f t="shared" si="298"/>
        <v>451.02993200677616</v>
      </c>
      <c r="AGO26" s="31">
        <f t="shared" si="298"/>
        <v>452.2973377635401</v>
      </c>
      <c r="AGP26" s="31">
        <f t="shared" si="298"/>
        <v>455.21360412338436</v>
      </c>
      <c r="AGQ26" s="31">
        <f t="shared" si="298"/>
        <v>451.61505017187449</v>
      </c>
      <c r="AGR26" s="31">
        <f t="shared" si="298"/>
        <v>454.90473824357861</v>
      </c>
      <c r="AGS26" s="31">
        <f t="shared" si="298"/>
        <v>450.99936298342118</v>
      </c>
      <c r="AGT26" s="31">
        <f t="shared" si="298"/>
        <v>451.23141763454322</v>
      </c>
      <c r="AGU26" s="31">
        <f t="shared" si="298"/>
        <v>451.40701068616119</v>
      </c>
      <c r="AGV26" s="31">
        <f t="shared" si="298"/>
        <v>451.51848818633266</v>
      </c>
      <c r="AGW26" s="31">
        <f t="shared" si="298"/>
        <v>450.99965367436232</v>
      </c>
      <c r="AGX26" s="31" t="e">
        <f t="shared" si="298"/>
        <v>#NUM!</v>
      </c>
      <c r="AGY26" s="31">
        <f t="shared" si="298"/>
        <v>451.56137270605939</v>
      </c>
      <c r="AGZ26" s="31">
        <f t="shared" si="298"/>
        <v>451.59551985926782</v>
      </c>
      <c r="AHA26" s="31">
        <f t="shared" si="298"/>
        <v>451.01626703072924</v>
      </c>
      <c r="AHB26" s="31">
        <f t="shared" si="298"/>
        <v>451.69415179258527</v>
      </c>
      <c r="AHC26" s="31">
        <f t="shared" si="298"/>
        <v>451.02689506678314</v>
      </c>
      <c r="AHD26" s="31">
        <f t="shared" si="298"/>
        <v>451.55606225687319</v>
      </c>
      <c r="AHE26" s="31">
        <f t="shared" si="298"/>
        <v>451.01023768821375</v>
      </c>
      <c r="AHF26" s="31">
        <f t="shared" si="298"/>
        <v>451.01660454299423</v>
      </c>
      <c r="AHG26" s="31">
        <f t="shared" si="298"/>
        <v>451.75751132448488</v>
      </c>
      <c r="AHH26" s="31">
        <f t="shared" si="298"/>
        <v>451.6778057391702</v>
      </c>
      <c r="AHI26" s="31">
        <f t="shared" si="298"/>
        <v>451.39322269383274</v>
      </c>
      <c r="AHJ26" s="31">
        <f t="shared" si="298"/>
        <v>451.26325734135719</v>
      </c>
      <c r="AHK26" s="31">
        <f t="shared" si="298"/>
        <v>452.05342457185589</v>
      </c>
      <c r="AHL26" s="31">
        <f t="shared" si="298"/>
        <v>451.27102404275377</v>
      </c>
      <c r="AHM26" s="31">
        <f t="shared" si="298"/>
        <v>452.35145582346121</v>
      </c>
      <c r="AHN26" s="31">
        <f t="shared" si="298"/>
        <v>451.33388741848796</v>
      </c>
      <c r="AHO26" s="31">
        <f t="shared" si="298"/>
        <v>451.01101311462924</v>
      </c>
      <c r="AHP26" s="31">
        <f t="shared" si="298"/>
        <v>451.31040559033568</v>
      </c>
      <c r="AHQ26" s="31">
        <f t="shared" si="298"/>
        <v>451.27833729664127</v>
      </c>
      <c r="AHR26" s="31">
        <f t="shared" si="298"/>
        <v>452.72090228987116</v>
      </c>
      <c r="AHS26" s="31">
        <f t="shared" si="298"/>
        <v>452.22395464408692</v>
      </c>
      <c r="AHT26" s="31">
        <f t="shared" si="298"/>
        <v>451.93452124555819</v>
      </c>
      <c r="AHU26" s="31">
        <f t="shared" si="298"/>
        <v>451.57413577802492</v>
      </c>
      <c r="AHV26" s="31">
        <f t="shared" si="298"/>
        <v>451.09809002671432</v>
      </c>
      <c r="AHW26" s="31">
        <f t="shared" si="298"/>
        <v>451.50364217861153</v>
      </c>
      <c r="AHX26" s="31">
        <f t="shared" si="298"/>
        <v>451.08754052577478</v>
      </c>
      <c r="AHY26" s="31">
        <f t="shared" si="298"/>
        <v>451.02002849494096</v>
      </c>
      <c r="AHZ26" s="31">
        <f t="shared" si="298"/>
        <v>451.08476162814435</v>
      </c>
      <c r="AIA26" s="31">
        <f t="shared" si="298"/>
        <v>451.00253556771497</v>
      </c>
      <c r="AIB26" s="31">
        <f t="shared" ref="AIB26:AKM26" si="299">((-AIB21)-SQRT((AIB21*AIB21) - 4*AIB20*AIB22))/2/AIB20</f>
        <v>451.02947644113266</v>
      </c>
      <c r="AIC26" s="31">
        <f t="shared" si="299"/>
        <v>451.01562684530825</v>
      </c>
      <c r="AID26" s="31">
        <f t="shared" si="299"/>
        <v>451.00403105265644</v>
      </c>
      <c r="AIE26" s="31">
        <f t="shared" si="299"/>
        <v>451.07868838561507</v>
      </c>
      <c r="AIF26" s="31">
        <f t="shared" si="299"/>
        <v>453.27900536366917</v>
      </c>
      <c r="AIG26" s="31">
        <f t="shared" si="299"/>
        <v>451.46185360822216</v>
      </c>
      <c r="AIH26" s="31">
        <f t="shared" si="299"/>
        <v>451.05682223358326</v>
      </c>
      <c r="AII26" s="31">
        <f t="shared" si="299"/>
        <v>451.06640926833865</v>
      </c>
      <c r="AIJ26" s="31">
        <f t="shared" si="299"/>
        <v>458.41061953808435</v>
      </c>
      <c r="AIK26" s="31">
        <f t="shared" si="299"/>
        <v>451.00831674378583</v>
      </c>
      <c r="AIL26" s="31">
        <f t="shared" si="299"/>
        <v>451.54288689392001</v>
      </c>
      <c r="AIM26" s="31">
        <f t="shared" si="299"/>
        <v>451.25262163558892</v>
      </c>
      <c r="AIN26" s="31">
        <f t="shared" si="299"/>
        <v>451.54378028506051</v>
      </c>
      <c r="AIO26" s="31">
        <f t="shared" si="299"/>
        <v>452.55251561987808</v>
      </c>
      <c r="AIP26" s="31">
        <f t="shared" si="299"/>
        <v>452.52655065331368</v>
      </c>
      <c r="AIQ26" s="31">
        <f t="shared" si="299"/>
        <v>451.09287901202805</v>
      </c>
      <c r="AIR26" s="31">
        <f t="shared" si="299"/>
        <v>451.32951821928208</v>
      </c>
      <c r="AIS26" s="31">
        <f t="shared" si="299"/>
        <v>451.15384556015113</v>
      </c>
      <c r="AIT26" s="31">
        <f t="shared" si="299"/>
        <v>451.32880718962258</v>
      </c>
      <c r="AIU26" s="31">
        <f t="shared" si="299"/>
        <v>458.76700088106548</v>
      </c>
      <c r="AIV26" s="31">
        <f t="shared" si="299"/>
        <v>451.45733716066684</v>
      </c>
      <c r="AIW26" s="31">
        <f t="shared" si="299"/>
        <v>451.16210658788685</v>
      </c>
      <c r="AIX26" s="31">
        <f t="shared" si="299"/>
        <v>452.52655065331368</v>
      </c>
      <c r="AIY26" s="31">
        <f t="shared" si="299"/>
        <v>451.45850672354385</v>
      </c>
      <c r="AIZ26" s="31">
        <f t="shared" si="299"/>
        <v>454.01104507655094</v>
      </c>
      <c r="AJA26" s="31">
        <f t="shared" si="299"/>
        <v>452.51259571976925</v>
      </c>
      <c r="AJB26" s="31">
        <f t="shared" si="299"/>
        <v>453.14642956962535</v>
      </c>
      <c r="AJC26" s="31" t="e">
        <f t="shared" si="299"/>
        <v>#NUM!</v>
      </c>
      <c r="AJD26" s="31">
        <f t="shared" si="299"/>
        <v>451.01524151046374</v>
      </c>
      <c r="AJE26" s="31">
        <f t="shared" si="299"/>
        <v>451.95016220343172</v>
      </c>
      <c r="AJF26" s="31">
        <f t="shared" si="299"/>
        <v>459.82670893211372</v>
      </c>
      <c r="AJG26" s="31">
        <f t="shared" si="299"/>
        <v>451.06826879962063</v>
      </c>
      <c r="AJH26" s="31">
        <f t="shared" si="299"/>
        <v>456.1173972665793</v>
      </c>
      <c r="AJI26" s="31">
        <f t="shared" si="299"/>
        <v>451.00159890392916</v>
      </c>
      <c r="AJJ26" s="31">
        <f t="shared" si="299"/>
        <v>451.56287302629198</v>
      </c>
      <c r="AJK26" s="31">
        <f t="shared" si="299"/>
        <v>451.51425456299734</v>
      </c>
      <c r="AJL26" s="31">
        <f t="shared" si="299"/>
        <v>452.04984100544937</v>
      </c>
      <c r="AJM26" s="31">
        <f t="shared" si="299"/>
        <v>453.64444950122419</v>
      </c>
      <c r="AJN26" s="31">
        <f t="shared" si="299"/>
        <v>455.43365023253102</v>
      </c>
      <c r="AJO26" s="31">
        <f t="shared" si="299"/>
        <v>453.45387581186583</v>
      </c>
      <c r="AJP26" s="31">
        <f t="shared" si="299"/>
        <v>457.94652503744038</v>
      </c>
      <c r="AJQ26" s="31">
        <f t="shared" si="299"/>
        <v>451.35070946350891</v>
      </c>
      <c r="AJR26" s="31">
        <f t="shared" si="299"/>
        <v>454.2055678170907</v>
      </c>
      <c r="AJS26" s="31">
        <f t="shared" si="299"/>
        <v>451.11372549296527</v>
      </c>
      <c r="AJT26" s="31">
        <f t="shared" si="299"/>
        <v>451.27628821648324</v>
      </c>
      <c r="AJU26" s="31">
        <f t="shared" si="299"/>
        <v>451.06129135894105</v>
      </c>
      <c r="AJV26" s="31">
        <f t="shared" si="299"/>
        <v>451.08389650248051</v>
      </c>
      <c r="AJW26" s="31">
        <f t="shared" si="299"/>
        <v>459.01831342278774</v>
      </c>
      <c r="AJX26" s="31">
        <f t="shared" si="299"/>
        <v>451.01950692772726</v>
      </c>
      <c r="AJY26" s="31">
        <f t="shared" si="299"/>
        <v>452.21058466701544</v>
      </c>
      <c r="AJZ26" s="31">
        <f t="shared" si="299"/>
        <v>451.01030594068794</v>
      </c>
      <c r="AKA26" s="31">
        <f t="shared" si="299"/>
        <v>451.01443409906625</v>
      </c>
      <c r="AKB26" s="31">
        <f t="shared" si="299"/>
        <v>453.5009497811896</v>
      </c>
      <c r="AKC26" s="31">
        <f t="shared" si="299"/>
        <v>451.03202160675716</v>
      </c>
      <c r="AKD26" s="31">
        <f t="shared" si="299"/>
        <v>451.36647474716818</v>
      </c>
      <c r="AKE26" s="31">
        <f t="shared" si="299"/>
        <v>451.01031448618261</v>
      </c>
      <c r="AKF26" s="31">
        <f t="shared" si="299"/>
        <v>451.06468996957796</v>
      </c>
      <c r="AKG26" s="31">
        <f t="shared" si="299"/>
        <v>451.01521439814297</v>
      </c>
      <c r="AKH26" s="31">
        <f t="shared" si="299"/>
        <v>451.84009268906027</v>
      </c>
      <c r="AKI26" s="31">
        <f t="shared" si="299"/>
        <v>451.02869798012756</v>
      </c>
      <c r="AKJ26" s="31">
        <f t="shared" si="299"/>
        <v>451.22033974591284</v>
      </c>
      <c r="AKK26" s="31">
        <f t="shared" si="299"/>
        <v>451.00359873293553</v>
      </c>
      <c r="AKL26" s="31">
        <f t="shared" si="299"/>
        <v>451.0156328830343</v>
      </c>
      <c r="AKM26" s="31">
        <f t="shared" si="299"/>
        <v>451.0000780841504</v>
      </c>
      <c r="AKN26" s="31">
        <f t="shared" ref="AKN26:ALQ26" si="300">((-AKN21)-SQRT((AKN21*AKN21) - 4*AKN20*AKN22))/2/AKN20</f>
        <v>451.22594790718387</v>
      </c>
      <c r="AKO26" s="31">
        <f t="shared" si="300"/>
        <v>455.88379954575919</v>
      </c>
      <c r="AKP26" s="31">
        <f t="shared" si="300"/>
        <v>451.02996206376662</v>
      </c>
      <c r="AKQ26" s="31">
        <f t="shared" si="300"/>
        <v>451.2513563045207</v>
      </c>
      <c r="AKR26" s="31">
        <f t="shared" si="300"/>
        <v>455.29304338488055</v>
      </c>
      <c r="AKS26" s="31">
        <f t="shared" si="300"/>
        <v>451.4390853162655</v>
      </c>
      <c r="AKT26" s="31">
        <f t="shared" si="300"/>
        <v>451.18439309227898</v>
      </c>
      <c r="AKU26" s="31">
        <f t="shared" si="300"/>
        <v>453.87011692205874</v>
      </c>
      <c r="AKV26" s="31">
        <f t="shared" si="300"/>
        <v>451.05197892581589</v>
      </c>
      <c r="AKW26" s="31">
        <f t="shared" si="300"/>
        <v>451.97444048434022</v>
      </c>
      <c r="AKX26" s="31">
        <f t="shared" si="300"/>
        <v>454.52575762457735</v>
      </c>
      <c r="AKY26" s="31">
        <f t="shared" si="300"/>
        <v>451.00247318327968</v>
      </c>
      <c r="AKZ26" s="31">
        <f t="shared" si="300"/>
        <v>451.08304230646144</v>
      </c>
      <c r="ALA26" s="31">
        <f t="shared" si="300"/>
        <v>451.00296852223738</v>
      </c>
      <c r="ALB26" s="31">
        <f t="shared" si="300"/>
        <v>452.31567325560172</v>
      </c>
      <c r="ALC26" s="31">
        <f t="shared" si="300"/>
        <v>450.99940066317794</v>
      </c>
      <c r="ALD26" s="31">
        <f t="shared" si="300"/>
        <v>451.18520182724933</v>
      </c>
      <c r="ALE26" s="31">
        <f t="shared" si="300"/>
        <v>451.79340748707023</v>
      </c>
      <c r="ALF26" s="31">
        <f t="shared" si="300"/>
        <v>453.65983968827976</v>
      </c>
      <c r="ALG26" s="31">
        <f t="shared" si="300"/>
        <v>452.11525128908158</v>
      </c>
      <c r="ALH26" s="31">
        <f t="shared" si="300"/>
        <v>451.00843317253759</v>
      </c>
      <c r="ALI26" s="31">
        <f t="shared" si="300"/>
        <v>451.16666521770151</v>
      </c>
      <c r="ALJ26" s="31">
        <f t="shared" si="300"/>
        <v>450.99961773101916</v>
      </c>
      <c r="ALK26" s="31">
        <f t="shared" si="300"/>
        <v>451.01465444889709</v>
      </c>
      <c r="ALL26" s="31">
        <f t="shared" si="300"/>
        <v>451.00022127238009</v>
      </c>
      <c r="ALM26" s="31">
        <f t="shared" si="300"/>
        <v>451.00041943871236</v>
      </c>
      <c r="ALN26" s="31">
        <f t="shared" si="300"/>
        <v>456.795947028554</v>
      </c>
      <c r="ALO26" s="31">
        <f t="shared" si="300"/>
        <v>451.36595730171842</v>
      </c>
      <c r="ALP26" s="31">
        <f t="shared" si="300"/>
        <v>451.266633541011</v>
      </c>
      <c r="ALQ26" s="31">
        <f t="shared" si="300"/>
        <v>452.20761372570979</v>
      </c>
    </row>
    <row r="27" spans="4:1005" ht="15.75" hidden="1" thickBot="1" x14ac:dyDescent="0.3">
      <c r="D27" s="30" t="s">
        <v>28</v>
      </c>
      <c r="E27" s="31">
        <f>E$5-(E$4-((-E21)-SQRT((E21*E21) - 4*E20*E22))/2/E20)*E$13</f>
        <v>561.69144858363074</v>
      </c>
      <c r="F27" s="31">
        <f>F$5-(F$4-((-F21)-SQRT((F21*F21) - 4*F20*F22))/2/F20)*F$13</f>
        <v>562.95003565594322</v>
      </c>
      <c r="G27" s="31">
        <f>G$5-(G$4-((-G21)-SQRT((G21*G21) - 4*G20*G22))/2/G20)*G$13</f>
        <v>561.3016415425592</v>
      </c>
      <c r="H27" s="31">
        <f t="shared" ref="H27:O27" si="301">H$5-(H$4-((-H21)-SQRT((H21*H21) - 4*H20*H22))/2/H20)*H$13</f>
        <v>561.62575582237309</v>
      </c>
      <c r="I27" s="31">
        <f t="shared" si="301"/>
        <v>563.54065021358292</v>
      </c>
      <c r="J27" s="31">
        <f t="shared" si="301"/>
        <v>554.05044411072902</v>
      </c>
      <c r="K27" s="31">
        <f t="shared" si="301"/>
        <v>565.69613891316385</v>
      </c>
      <c r="L27" s="31">
        <f t="shared" si="301"/>
        <v>560.68829057507071</v>
      </c>
      <c r="M27" s="31">
        <f t="shared" si="301"/>
        <v>563.41669023903899</v>
      </c>
      <c r="N27" s="31">
        <f t="shared" si="301"/>
        <v>574.93910536237331</v>
      </c>
      <c r="O27" s="31">
        <f t="shared" si="301"/>
        <v>562.51824368739437</v>
      </c>
      <c r="P27" s="31">
        <f t="shared" ref="P27:CA27" si="302">P$5-(P$4-((-P21)-SQRT((P21*P21) - 4*P20*P22))/2/P20)*P$13</f>
        <v>566.00137776423799</v>
      </c>
      <c r="Q27" s="31">
        <f t="shared" si="302"/>
        <v>564.74480869115837</v>
      </c>
      <c r="R27" s="31">
        <f t="shared" si="302"/>
        <v>557.99539578391636</v>
      </c>
      <c r="S27" s="31">
        <f t="shared" si="302"/>
        <v>568.64712774215104</v>
      </c>
      <c r="T27" s="31">
        <f t="shared" si="302"/>
        <v>568.59433894158076</v>
      </c>
      <c r="U27" s="31">
        <f t="shared" si="302"/>
        <v>563.67238967471076</v>
      </c>
      <c r="V27" s="31">
        <f t="shared" si="302"/>
        <v>565.12987343128032</v>
      </c>
      <c r="W27" s="31">
        <f t="shared" si="302"/>
        <v>564.14728706102437</v>
      </c>
      <c r="X27" s="31">
        <f t="shared" si="302"/>
        <v>565.12653880432117</v>
      </c>
      <c r="Y27" s="31">
        <f t="shared" si="302"/>
        <v>575.14164628651486</v>
      </c>
      <c r="Z27" s="31">
        <f t="shared" si="302"/>
        <v>565.67832854916651</v>
      </c>
      <c r="AA27" s="31">
        <f t="shared" si="302"/>
        <v>559.79635246354758</v>
      </c>
      <c r="AB27" s="31">
        <f t="shared" si="302"/>
        <v>568.59433894158076</v>
      </c>
      <c r="AC27" s="31">
        <f t="shared" si="302"/>
        <v>565.68294945186074</v>
      </c>
      <c r="AD27" s="31">
        <f t="shared" si="302"/>
        <v>571.0157696963505</v>
      </c>
      <c r="AE27" s="31">
        <f t="shared" si="302"/>
        <v>568.56574970249551</v>
      </c>
      <c r="AF27" s="31">
        <f t="shared" si="302"/>
        <v>569.73336088421593</v>
      </c>
      <c r="AG27" s="31" t="e">
        <f t="shared" si="302"/>
        <v>#NUM!</v>
      </c>
      <c r="AH27" s="31">
        <f t="shared" si="302"/>
        <v>562.69004085712038</v>
      </c>
      <c r="AI27" s="31">
        <f t="shared" si="302"/>
        <v>567.25558762311857</v>
      </c>
      <c r="AJ27" s="31">
        <f t="shared" si="302"/>
        <v>548.32851066031151</v>
      </c>
      <c r="AK27" s="31">
        <f t="shared" si="302"/>
        <v>560.56384306785014</v>
      </c>
      <c r="AL27" s="31">
        <f t="shared" si="302"/>
        <v>573.28509222769071</v>
      </c>
      <c r="AM27" s="31">
        <f t="shared" si="302"/>
        <v>562.25905199393515</v>
      </c>
      <c r="AN27" s="31">
        <f t="shared" si="302"/>
        <v>566.07289922771884</v>
      </c>
      <c r="AO27" s="31">
        <f t="shared" si="302"/>
        <v>565.89644998793938</v>
      </c>
      <c r="AP27" s="31">
        <f t="shared" si="302"/>
        <v>567.51472641214764</v>
      </c>
      <c r="AQ27" s="31">
        <f t="shared" si="302"/>
        <v>570.50643963397374</v>
      </c>
      <c r="AR27" s="31">
        <f t="shared" si="302"/>
        <v>572.64760047924324</v>
      </c>
      <c r="AS27" s="31">
        <f t="shared" si="302"/>
        <v>570.22276785699819</v>
      </c>
      <c r="AT27" s="31">
        <f t="shared" si="302"/>
        <v>574.65546065545084</v>
      </c>
      <c r="AU27" s="31">
        <f t="shared" si="302"/>
        <v>558.77239560173996</v>
      </c>
      <c r="AV27" s="31">
        <f t="shared" si="302"/>
        <v>571.26879241631934</v>
      </c>
      <c r="AW27" s="31">
        <f t="shared" si="302"/>
        <v>563.84877653474382</v>
      </c>
      <c r="AX27" s="31">
        <f t="shared" si="302"/>
        <v>564.86905118290349</v>
      </c>
      <c r="AY27" s="31">
        <f t="shared" si="302"/>
        <v>560.63833649102128</v>
      </c>
      <c r="AZ27" s="31">
        <f t="shared" si="302"/>
        <v>560.40971706120206</v>
      </c>
      <c r="BA27" s="31">
        <f t="shared" si="302"/>
        <v>548.72313305359557</v>
      </c>
      <c r="BB27" s="31">
        <f t="shared" si="302"/>
        <v>561.22284449062715</v>
      </c>
      <c r="BC27" s="31">
        <f t="shared" si="302"/>
        <v>567.90518146617842</v>
      </c>
      <c r="BD27" s="31">
        <f t="shared" si="302"/>
        <v>561.42709915133025</v>
      </c>
      <c r="BE27" s="31">
        <f t="shared" si="302"/>
        <v>562.67227821842641</v>
      </c>
      <c r="BF27" s="31">
        <f t="shared" si="302"/>
        <v>570.29414775620694</v>
      </c>
      <c r="BG27" s="31">
        <f t="shared" si="302"/>
        <v>562.98932613108093</v>
      </c>
      <c r="BH27" s="31">
        <f t="shared" si="302"/>
        <v>565.29834535016323</v>
      </c>
      <c r="BI27" s="31">
        <f t="shared" si="302"/>
        <v>562.57312439404598</v>
      </c>
      <c r="BJ27" s="31">
        <f t="shared" si="302"/>
        <v>560.60155169227255</v>
      </c>
      <c r="BK27" s="31">
        <f t="shared" si="302"/>
        <v>561.31054815935488</v>
      </c>
      <c r="BL27" s="31">
        <f t="shared" si="302"/>
        <v>566.95138044586838</v>
      </c>
      <c r="BM27" s="31">
        <f t="shared" si="302"/>
        <v>561.06231177679206</v>
      </c>
      <c r="BN27" s="31">
        <f t="shared" si="302"/>
        <v>559.43469570071329</v>
      </c>
      <c r="BO27" s="31">
        <f t="shared" si="302"/>
        <v>561.64349977373854</v>
      </c>
      <c r="BP27" s="31">
        <f t="shared" si="302"/>
        <v>562.69848799430281</v>
      </c>
      <c r="BQ27" s="31">
        <f t="shared" si="302"/>
        <v>561.85341933087534</v>
      </c>
      <c r="BR27" s="31">
        <f t="shared" si="302"/>
        <v>564.59740796427729</v>
      </c>
      <c r="BS27" s="31">
        <f t="shared" si="302"/>
        <v>573.07617405713268</v>
      </c>
      <c r="BT27" s="31">
        <f t="shared" si="302"/>
        <v>562.95765733011342</v>
      </c>
      <c r="BU27" s="31">
        <f t="shared" si="302"/>
        <v>564.73800155550077</v>
      </c>
      <c r="BV27" s="31">
        <f t="shared" si="302"/>
        <v>572.50619928500055</v>
      </c>
      <c r="BW27" s="31">
        <f t="shared" si="302"/>
        <v>565.60539969312174</v>
      </c>
      <c r="BX27" s="31">
        <f t="shared" si="302"/>
        <v>564.34881572927281</v>
      </c>
      <c r="BY27" s="31">
        <f t="shared" si="302"/>
        <v>570.82525239807262</v>
      </c>
      <c r="BZ27" s="31">
        <f t="shared" si="302"/>
        <v>560.74468755286966</v>
      </c>
      <c r="CA27" s="31">
        <f t="shared" si="302"/>
        <v>567.32003981628475</v>
      </c>
      <c r="CB27" s="31">
        <f t="shared" ref="CB27:CG27" si="303">CB$5-(CB$4-((-CB21)-SQRT((CB21*CB21) - 4*CB20*CB22))/2/CB20)*CB$13</f>
        <v>571.66234470944596</v>
      </c>
      <c r="CC27" s="31">
        <f t="shared" si="303"/>
        <v>561.69449589861927</v>
      </c>
      <c r="CD27" s="31">
        <f t="shared" si="303"/>
        <v>563.58225046795849</v>
      </c>
      <c r="CE27" s="31">
        <f t="shared" si="303"/>
        <v>561.67107716836847</v>
      </c>
      <c r="CF27" s="31">
        <f t="shared" si="303"/>
        <v>568.14478192670617</v>
      </c>
      <c r="CG27" s="31">
        <f t="shared" si="303"/>
        <v>562.03410147010914</v>
      </c>
      <c r="CH27" s="31">
        <f t="shared" ref="CH27:CV27" si="304">CH$5-(CH$4-((-CH21)-SQRT((CH21*CH21) - 4*CH20*CH22))/2/CH20)*CH$13</f>
        <v>559.64608868586117</v>
      </c>
      <c r="CI27" s="31">
        <f t="shared" si="304"/>
        <v>566.81579407217964</v>
      </c>
      <c r="CJ27" s="31">
        <f t="shared" si="304"/>
        <v>570.52875060340887</v>
      </c>
      <c r="CK27" s="31">
        <f t="shared" si="304"/>
        <v>556.32259772353177</v>
      </c>
      <c r="CL27" s="31">
        <f t="shared" si="304"/>
        <v>561.47839916423607</v>
      </c>
      <c r="CM27" s="31">
        <f t="shared" si="304"/>
        <v>559.76587318836891</v>
      </c>
      <c r="CN27" s="31">
        <f t="shared" si="304"/>
        <v>561.91239201741689</v>
      </c>
      <c r="CO27" s="31">
        <f t="shared" si="304"/>
        <v>562.67717212595755</v>
      </c>
      <c r="CP27" s="31">
        <f t="shared" si="304"/>
        <v>561.83943382478969</v>
      </c>
      <c r="CQ27" s="31">
        <f t="shared" si="304"/>
        <v>561.82188105199464</v>
      </c>
      <c r="CR27" s="31">
        <f t="shared" si="304"/>
        <v>550.15497774281994</v>
      </c>
      <c r="CS27" s="31">
        <f t="shared" si="304"/>
        <v>565.29604879803605</v>
      </c>
      <c r="CT27" s="31">
        <f t="shared" si="304"/>
        <v>564.8190523512842</v>
      </c>
      <c r="CU27" s="31">
        <f t="shared" si="304"/>
        <v>567.89823907915786</v>
      </c>
      <c r="CV27" s="31">
        <f t="shared" si="304"/>
        <v>572.07535518489317</v>
      </c>
      <c r="CW27" s="31">
        <f t="shared" ref="CW27:CZ27" si="305">CW$5-(CW$4-((-CW21)-SQRT((CW21*CW21) - 4*CW20*CW22))/2/CW20)*CW$13</f>
        <v>564.70236415842351</v>
      </c>
      <c r="CX27" s="31">
        <f t="shared" si="305"/>
        <v>561.34089786853986</v>
      </c>
      <c r="CY27" s="31">
        <f t="shared" si="305"/>
        <v>565.99085641716431</v>
      </c>
      <c r="CZ27" s="31">
        <f t="shared" si="305"/>
        <v>560.38263832597647</v>
      </c>
      <c r="DA27" s="31">
        <f t="shared" ref="DA27:ED27" si="306">DA$5-(DA$4-((-DA21)-SQRT((DA21*DA21) - 4*DA20*DA22))/2/DA20)*DA$13</f>
        <v>569.15566960878778</v>
      </c>
      <c r="DB27" s="31">
        <f t="shared" si="306"/>
        <v>556.07945090592091</v>
      </c>
      <c r="DC27" s="31">
        <f t="shared" si="306"/>
        <v>565.60992839525113</v>
      </c>
      <c r="DD27" s="31">
        <f t="shared" si="306"/>
        <v>569.50642137032582</v>
      </c>
      <c r="DE27" s="31">
        <f t="shared" si="306"/>
        <v>563.89141994457702</v>
      </c>
      <c r="DF27" s="31">
        <f t="shared" si="306"/>
        <v>567.64710741624299</v>
      </c>
      <c r="DG27" s="31">
        <f t="shared" si="306"/>
        <v>564.85671316155981</v>
      </c>
      <c r="DH27" s="31">
        <f t="shared" si="306"/>
        <v>557.07098257827317</v>
      </c>
      <c r="DI27" s="31">
        <f t="shared" si="306"/>
        <v>564.26542079532317</v>
      </c>
      <c r="DJ27" s="31">
        <f t="shared" si="306"/>
        <v>566.59933540585928</v>
      </c>
      <c r="DK27" s="31">
        <f t="shared" si="306"/>
        <v>561.10531858582215</v>
      </c>
      <c r="DL27" s="31">
        <f t="shared" si="306"/>
        <v>563.08920950913273</v>
      </c>
      <c r="DM27" s="31">
        <f t="shared" si="306"/>
        <v>562.95718736537253</v>
      </c>
      <c r="DN27" s="31">
        <f t="shared" si="306"/>
        <v>568.10378497390104</v>
      </c>
      <c r="DO27" s="31">
        <f t="shared" si="306"/>
        <v>572.42462504682999</v>
      </c>
      <c r="DP27" s="31">
        <f t="shared" si="306"/>
        <v>566.25351170404429</v>
      </c>
      <c r="DQ27" s="31">
        <f t="shared" si="306"/>
        <v>572.09526175642145</v>
      </c>
      <c r="DR27" s="31">
        <f t="shared" si="306"/>
        <v>561.99430166732611</v>
      </c>
      <c r="DS27" s="31">
        <f t="shared" si="306"/>
        <v>564.62832994294331</v>
      </c>
      <c r="DT27" s="31">
        <f t="shared" si="306"/>
        <v>558.5267009543735</v>
      </c>
      <c r="DU27" s="31">
        <f t="shared" si="306"/>
        <v>565.91215528383748</v>
      </c>
      <c r="DV27" s="31">
        <f t="shared" si="306"/>
        <v>561.90643993842502</v>
      </c>
      <c r="DW27" s="31" t="e">
        <f t="shared" si="306"/>
        <v>#NUM!</v>
      </c>
      <c r="DX27" s="31">
        <f t="shared" si="306"/>
        <v>566.06757731835762</v>
      </c>
      <c r="DY27" s="31">
        <f t="shared" si="306"/>
        <v>566.18689565781096</v>
      </c>
      <c r="DZ27" s="31">
        <f t="shared" si="306"/>
        <v>562.71196185275301</v>
      </c>
      <c r="EA27" s="31">
        <f t="shared" si="306"/>
        <v>566.51241071275888</v>
      </c>
      <c r="EB27" s="31">
        <f t="shared" si="306"/>
        <v>562.90844484314289</v>
      </c>
      <c r="EC27" s="31">
        <f t="shared" si="306"/>
        <v>566.04867951890674</v>
      </c>
      <c r="ED27" s="31">
        <f t="shared" si="306"/>
        <v>561.42888774278299</v>
      </c>
      <c r="EE27" s="31">
        <f t="shared" ref="EE27:ER27" si="307">EE$5-(EE$4-((-EE21)-SQRT((EE21*EE21) - 4*EE20*EE22))/2/EE20)*EE$13</f>
        <v>561.28097013057311</v>
      </c>
      <c r="EF27" s="31">
        <f t="shared" si="307"/>
        <v>566.70857300059913</v>
      </c>
      <c r="EG27" s="31">
        <f t="shared" si="307"/>
        <v>566.46025727163885</v>
      </c>
      <c r="EH27" s="31">
        <f t="shared" si="307"/>
        <v>565.41484993846575</v>
      </c>
      <c r="EI27" s="31">
        <f t="shared" si="307"/>
        <v>559.19865047038695</v>
      </c>
      <c r="EJ27" s="31">
        <f t="shared" si="307"/>
        <v>567.5237828705724</v>
      </c>
      <c r="EK27" s="31">
        <f t="shared" si="307"/>
        <v>564.84190264172696</v>
      </c>
      <c r="EL27" s="31">
        <f t="shared" si="307"/>
        <v>568.22385613870904</v>
      </c>
      <c r="EM27" s="31">
        <f t="shared" si="307"/>
        <v>558.84971666027354</v>
      </c>
      <c r="EN27" s="31">
        <f t="shared" si="307"/>
        <v>561.40888620016449</v>
      </c>
      <c r="EO27" s="31">
        <f t="shared" si="307"/>
        <v>565.03890760862316</v>
      </c>
      <c r="EP27" s="31">
        <f t="shared" si="307"/>
        <v>559.12045305252695</v>
      </c>
      <c r="EQ27" s="31">
        <f t="shared" si="307"/>
        <v>555.02255724677912</v>
      </c>
      <c r="ER27" s="31">
        <f t="shared" si="307"/>
        <v>567.93630505667966</v>
      </c>
      <c r="ES27" s="31">
        <f t="shared" ref="ES27:EY27" si="308">ES$5-(ES$4-((-ES21)-SQRT((ES21*ES21) - 4*ES20*ES22))/2/ES20)*ES$13</f>
        <v>567.2135832958287</v>
      </c>
      <c r="ET27" s="31">
        <f t="shared" si="308"/>
        <v>566.11261289489596</v>
      </c>
      <c r="EU27" s="31">
        <f t="shared" si="308"/>
        <v>563.71820328316994</v>
      </c>
      <c r="EV27" s="31">
        <f t="shared" si="308"/>
        <v>565.85678017113446</v>
      </c>
      <c r="EW27" s="31">
        <f t="shared" si="308"/>
        <v>563.62409845876255</v>
      </c>
      <c r="EX27" s="31">
        <f t="shared" si="308"/>
        <v>562.7871448924958</v>
      </c>
      <c r="EY27" s="31">
        <f t="shared" si="308"/>
        <v>563.59837657793514</v>
      </c>
      <c r="EZ27" s="31">
        <f t="shared" ref="EZ27:HK27" si="309">EZ$5-(EZ$4-((-EZ21)-SQRT((EZ21*EZ21) - 4*EZ20*EZ22))/2/EZ20)*EZ$13</f>
        <v>561.69144858363074</v>
      </c>
      <c r="FA27" s="31">
        <f t="shared" si="309"/>
        <v>562.95003565594322</v>
      </c>
      <c r="FB27" s="31">
        <f t="shared" si="309"/>
        <v>561.3016415425592</v>
      </c>
      <c r="FC27" s="31">
        <f t="shared" si="309"/>
        <v>561.62575582237309</v>
      </c>
      <c r="FD27" s="31">
        <f t="shared" si="309"/>
        <v>563.54065021358292</v>
      </c>
      <c r="FE27" s="31">
        <f t="shared" si="309"/>
        <v>554.05044411072902</v>
      </c>
      <c r="FF27" s="31">
        <f t="shared" si="309"/>
        <v>565.69613891316385</v>
      </c>
      <c r="FG27" s="31">
        <f t="shared" si="309"/>
        <v>560.68829057507071</v>
      </c>
      <c r="FH27" s="31">
        <f t="shared" si="309"/>
        <v>563.41669023903899</v>
      </c>
      <c r="FI27" s="31">
        <f t="shared" si="309"/>
        <v>574.93910536237331</v>
      </c>
      <c r="FJ27" s="31">
        <f t="shared" si="309"/>
        <v>562.51824368739437</v>
      </c>
      <c r="FK27" s="31">
        <f t="shared" si="309"/>
        <v>566.00137776423799</v>
      </c>
      <c r="FL27" s="31">
        <f t="shared" si="309"/>
        <v>564.74480869115837</v>
      </c>
      <c r="FM27" s="31">
        <f t="shared" si="309"/>
        <v>557.99539578391636</v>
      </c>
      <c r="FN27" s="31">
        <f t="shared" si="309"/>
        <v>568.64712774215104</v>
      </c>
      <c r="FO27" s="31">
        <f t="shared" si="309"/>
        <v>568.59433894158076</v>
      </c>
      <c r="FP27" s="31">
        <f t="shared" si="309"/>
        <v>563.67238967471076</v>
      </c>
      <c r="FQ27" s="31">
        <f t="shared" si="309"/>
        <v>565.12987343128032</v>
      </c>
      <c r="FR27" s="31">
        <f t="shared" si="309"/>
        <v>564.14728706102437</v>
      </c>
      <c r="FS27" s="31">
        <f t="shared" si="309"/>
        <v>565.12653880432117</v>
      </c>
      <c r="FT27" s="31">
        <f t="shared" si="309"/>
        <v>575.14164628651486</v>
      </c>
      <c r="FU27" s="31">
        <f t="shared" si="309"/>
        <v>565.67832854916651</v>
      </c>
      <c r="FV27" s="31">
        <f t="shared" si="309"/>
        <v>559.79635246354758</v>
      </c>
      <c r="FW27" s="31">
        <f t="shared" si="309"/>
        <v>568.59433894158076</v>
      </c>
      <c r="FX27" s="31">
        <f t="shared" si="309"/>
        <v>565.68294945186074</v>
      </c>
      <c r="FY27" s="31">
        <f t="shared" si="309"/>
        <v>571.0157696963505</v>
      </c>
      <c r="FZ27" s="31">
        <f t="shared" si="309"/>
        <v>568.56574970249551</v>
      </c>
      <c r="GA27" s="31">
        <f t="shared" si="309"/>
        <v>569.73336088421593</v>
      </c>
      <c r="GB27" s="31" t="e">
        <f t="shared" si="309"/>
        <v>#NUM!</v>
      </c>
      <c r="GC27" s="31">
        <f t="shared" si="309"/>
        <v>562.69004085712038</v>
      </c>
      <c r="GD27" s="31">
        <f t="shared" si="309"/>
        <v>567.25558762311857</v>
      </c>
      <c r="GE27" s="31">
        <f t="shared" si="309"/>
        <v>548.32851066031151</v>
      </c>
      <c r="GF27" s="31">
        <f t="shared" si="309"/>
        <v>560.56384306785014</v>
      </c>
      <c r="GG27" s="31">
        <f t="shared" si="309"/>
        <v>573.28509222769071</v>
      </c>
      <c r="GH27" s="31">
        <f t="shared" si="309"/>
        <v>562.25905199393515</v>
      </c>
      <c r="GI27" s="31">
        <f t="shared" si="309"/>
        <v>566.07289922771884</v>
      </c>
      <c r="GJ27" s="31">
        <f t="shared" si="309"/>
        <v>565.89644998793938</v>
      </c>
      <c r="GK27" s="31">
        <f t="shared" si="309"/>
        <v>567.51472641214764</v>
      </c>
      <c r="GL27" s="31">
        <f t="shared" si="309"/>
        <v>570.50643963397374</v>
      </c>
      <c r="GM27" s="31">
        <f t="shared" si="309"/>
        <v>572.64760047924324</v>
      </c>
      <c r="GN27" s="31">
        <f t="shared" si="309"/>
        <v>570.22276785699819</v>
      </c>
      <c r="GO27" s="31">
        <f t="shared" si="309"/>
        <v>574.65546065545084</v>
      </c>
      <c r="GP27" s="31">
        <f t="shared" si="309"/>
        <v>558.77239560173996</v>
      </c>
      <c r="GQ27" s="31">
        <f t="shared" si="309"/>
        <v>571.26879241631934</v>
      </c>
      <c r="GR27" s="31">
        <f t="shared" si="309"/>
        <v>563.84877653474382</v>
      </c>
      <c r="GS27" s="31">
        <f t="shared" si="309"/>
        <v>564.86905118290349</v>
      </c>
      <c r="GT27" s="31">
        <f t="shared" si="309"/>
        <v>560.63833649102128</v>
      </c>
      <c r="GU27" s="31">
        <f t="shared" si="309"/>
        <v>560.40971706120206</v>
      </c>
      <c r="GV27" s="31">
        <f t="shared" si="309"/>
        <v>548.72313305359557</v>
      </c>
      <c r="GW27" s="31">
        <f t="shared" si="309"/>
        <v>561.22284449062715</v>
      </c>
      <c r="GX27" s="31">
        <f t="shared" si="309"/>
        <v>567.90518146617842</v>
      </c>
      <c r="GY27" s="31">
        <f t="shared" si="309"/>
        <v>561.42709915133025</v>
      </c>
      <c r="GZ27" s="31">
        <f t="shared" si="309"/>
        <v>562.67227821842641</v>
      </c>
      <c r="HA27" s="31">
        <f t="shared" si="309"/>
        <v>570.29414775620694</v>
      </c>
      <c r="HB27" s="31">
        <f t="shared" si="309"/>
        <v>562.98932613108093</v>
      </c>
      <c r="HC27" s="31">
        <f t="shared" si="309"/>
        <v>565.29834535016323</v>
      </c>
      <c r="HD27" s="31">
        <f t="shared" si="309"/>
        <v>562.57312439404598</v>
      </c>
      <c r="HE27" s="31">
        <f t="shared" si="309"/>
        <v>560.60155169227255</v>
      </c>
      <c r="HF27" s="31">
        <f t="shared" si="309"/>
        <v>561.31054815935488</v>
      </c>
      <c r="HG27" s="31">
        <f t="shared" si="309"/>
        <v>566.95138044586838</v>
      </c>
      <c r="HH27" s="31">
        <f t="shared" si="309"/>
        <v>561.06231177679206</v>
      </c>
      <c r="HI27" s="31">
        <f t="shared" si="309"/>
        <v>559.43469570071329</v>
      </c>
      <c r="HJ27" s="31">
        <f t="shared" si="309"/>
        <v>561.64349977373854</v>
      </c>
      <c r="HK27" s="31">
        <f t="shared" si="309"/>
        <v>562.69848799430281</v>
      </c>
      <c r="HL27" s="31">
        <f t="shared" ref="HL27:JW27" si="310">HL$5-(HL$4-((-HL21)-SQRT((HL21*HL21) - 4*HL20*HL22))/2/HL20)*HL$13</f>
        <v>561.85341933087534</v>
      </c>
      <c r="HM27" s="31">
        <f t="shared" si="310"/>
        <v>564.59740796427729</v>
      </c>
      <c r="HN27" s="31">
        <f t="shared" si="310"/>
        <v>573.07617405713268</v>
      </c>
      <c r="HO27" s="31">
        <f t="shared" si="310"/>
        <v>562.95765733011342</v>
      </c>
      <c r="HP27" s="31">
        <f t="shared" si="310"/>
        <v>564.73800155550077</v>
      </c>
      <c r="HQ27" s="31">
        <f t="shared" si="310"/>
        <v>572.50619928500055</v>
      </c>
      <c r="HR27" s="31">
        <f t="shared" si="310"/>
        <v>565.60539969312174</v>
      </c>
      <c r="HS27" s="31">
        <f t="shared" si="310"/>
        <v>564.34881572927281</v>
      </c>
      <c r="HT27" s="31">
        <f t="shared" si="310"/>
        <v>570.82525239807262</v>
      </c>
      <c r="HU27" s="31">
        <f t="shared" si="310"/>
        <v>560.74468755286966</v>
      </c>
      <c r="HV27" s="31">
        <f t="shared" si="310"/>
        <v>567.32003981628475</v>
      </c>
      <c r="HW27" s="31">
        <f t="shared" si="310"/>
        <v>571.66234470944596</v>
      </c>
      <c r="HX27" s="31">
        <f t="shared" si="310"/>
        <v>561.69449589861927</v>
      </c>
      <c r="HY27" s="31">
        <f t="shared" si="310"/>
        <v>563.58225046795849</v>
      </c>
      <c r="HZ27" s="31">
        <f t="shared" si="310"/>
        <v>561.67107716836847</v>
      </c>
      <c r="IA27" s="31">
        <f t="shared" si="310"/>
        <v>568.14478192670617</v>
      </c>
      <c r="IB27" s="31">
        <f t="shared" si="310"/>
        <v>562.03410147010914</v>
      </c>
      <c r="IC27" s="31">
        <f t="shared" si="310"/>
        <v>559.64608868586117</v>
      </c>
      <c r="ID27" s="31">
        <f t="shared" si="310"/>
        <v>566.81579407217964</v>
      </c>
      <c r="IE27" s="31">
        <f t="shared" si="310"/>
        <v>570.52875060340887</v>
      </c>
      <c r="IF27" s="31">
        <f t="shared" si="310"/>
        <v>556.32259772353177</v>
      </c>
      <c r="IG27" s="31">
        <f t="shared" si="310"/>
        <v>561.47839916423607</v>
      </c>
      <c r="IH27" s="31">
        <f t="shared" si="310"/>
        <v>559.76587318836891</v>
      </c>
      <c r="II27" s="31">
        <f t="shared" si="310"/>
        <v>561.91239201741689</v>
      </c>
      <c r="IJ27" s="31">
        <f t="shared" si="310"/>
        <v>562.67717212595755</v>
      </c>
      <c r="IK27" s="31">
        <f t="shared" si="310"/>
        <v>561.83943382478969</v>
      </c>
      <c r="IL27" s="31">
        <f t="shared" si="310"/>
        <v>561.82188105199464</v>
      </c>
      <c r="IM27" s="31">
        <f t="shared" si="310"/>
        <v>550.15497774281994</v>
      </c>
      <c r="IN27" s="31">
        <f t="shared" si="310"/>
        <v>565.29604879803605</v>
      </c>
      <c r="IO27" s="31">
        <f t="shared" si="310"/>
        <v>564.8190523512842</v>
      </c>
      <c r="IP27" s="31">
        <f t="shared" si="310"/>
        <v>567.89823907915786</v>
      </c>
      <c r="IQ27" s="31">
        <f t="shared" si="310"/>
        <v>572.07535518489317</v>
      </c>
      <c r="IR27" s="31">
        <f t="shared" si="310"/>
        <v>564.70236415842351</v>
      </c>
      <c r="IS27" s="31">
        <f t="shared" si="310"/>
        <v>561.34089786853986</v>
      </c>
      <c r="IT27" s="31">
        <f t="shared" si="310"/>
        <v>565.99085641716431</v>
      </c>
      <c r="IU27" s="31">
        <f t="shared" si="310"/>
        <v>560.38263832597647</v>
      </c>
      <c r="IV27" s="31">
        <f t="shared" si="310"/>
        <v>569.15566960878778</v>
      </c>
      <c r="IW27" s="31">
        <f t="shared" si="310"/>
        <v>556.07945090592091</v>
      </c>
      <c r="IX27" s="31">
        <f t="shared" si="310"/>
        <v>565.60992839525113</v>
      </c>
      <c r="IY27" s="31">
        <f t="shared" si="310"/>
        <v>569.50642137032582</v>
      </c>
      <c r="IZ27" s="31">
        <f t="shared" si="310"/>
        <v>563.89141994457702</v>
      </c>
      <c r="JA27" s="31">
        <f t="shared" si="310"/>
        <v>567.64710741624299</v>
      </c>
      <c r="JB27" s="31">
        <f t="shared" si="310"/>
        <v>564.85671316155981</v>
      </c>
      <c r="JC27" s="31">
        <f t="shared" si="310"/>
        <v>557.07098257827317</v>
      </c>
      <c r="JD27" s="31">
        <f t="shared" si="310"/>
        <v>564.26542079532317</v>
      </c>
      <c r="JE27" s="31">
        <f t="shared" si="310"/>
        <v>566.59933540585928</v>
      </c>
      <c r="JF27" s="31">
        <f t="shared" si="310"/>
        <v>561.10531858582215</v>
      </c>
      <c r="JG27" s="31">
        <f t="shared" si="310"/>
        <v>563.08920950913273</v>
      </c>
      <c r="JH27" s="31">
        <f t="shared" si="310"/>
        <v>562.95718736537253</v>
      </c>
      <c r="JI27" s="31">
        <f t="shared" si="310"/>
        <v>568.10378497390104</v>
      </c>
      <c r="JJ27" s="31">
        <f t="shared" si="310"/>
        <v>572.42462504682999</v>
      </c>
      <c r="JK27" s="31">
        <f t="shared" si="310"/>
        <v>566.25351170404429</v>
      </c>
      <c r="JL27" s="31">
        <f t="shared" si="310"/>
        <v>572.09526175642145</v>
      </c>
      <c r="JM27" s="31">
        <f t="shared" si="310"/>
        <v>561.99430166732611</v>
      </c>
      <c r="JN27" s="31">
        <f t="shared" si="310"/>
        <v>564.62832994294331</v>
      </c>
      <c r="JO27" s="31">
        <f t="shared" si="310"/>
        <v>558.5267009543735</v>
      </c>
      <c r="JP27" s="31">
        <f t="shared" si="310"/>
        <v>565.91215528383748</v>
      </c>
      <c r="JQ27" s="31">
        <f t="shared" si="310"/>
        <v>561.90643993842502</v>
      </c>
      <c r="JR27" s="31" t="e">
        <f t="shared" si="310"/>
        <v>#NUM!</v>
      </c>
      <c r="JS27" s="31">
        <f t="shared" si="310"/>
        <v>566.06757731835762</v>
      </c>
      <c r="JT27" s="31">
        <f t="shared" si="310"/>
        <v>566.18689565781096</v>
      </c>
      <c r="JU27" s="31">
        <f t="shared" si="310"/>
        <v>562.71196185275301</v>
      </c>
      <c r="JV27" s="31">
        <f t="shared" si="310"/>
        <v>566.51241071275888</v>
      </c>
      <c r="JW27" s="31">
        <f t="shared" si="310"/>
        <v>562.90844484314289</v>
      </c>
      <c r="JX27" s="31">
        <f t="shared" ref="JX27:MI27" si="311">JX$5-(JX$4-((-JX21)-SQRT((JX21*JX21) - 4*JX20*JX22))/2/JX20)*JX$13</f>
        <v>566.04867951890674</v>
      </c>
      <c r="JY27" s="31">
        <f t="shared" si="311"/>
        <v>561.42888774278299</v>
      </c>
      <c r="JZ27" s="31">
        <f t="shared" si="311"/>
        <v>561.28097013057311</v>
      </c>
      <c r="KA27" s="31">
        <f t="shared" si="311"/>
        <v>566.70857300059913</v>
      </c>
      <c r="KB27" s="31">
        <f t="shared" si="311"/>
        <v>566.46025727163885</v>
      </c>
      <c r="KC27" s="31">
        <f t="shared" si="311"/>
        <v>565.41484993846575</v>
      </c>
      <c r="KD27" s="31">
        <f t="shared" si="311"/>
        <v>559.19865047038695</v>
      </c>
      <c r="KE27" s="31">
        <f t="shared" si="311"/>
        <v>567.5237828705724</v>
      </c>
      <c r="KF27" s="31">
        <f t="shared" si="311"/>
        <v>564.84190264172696</v>
      </c>
      <c r="KG27" s="31">
        <f t="shared" si="311"/>
        <v>568.22385613870904</v>
      </c>
      <c r="KH27" s="31">
        <f t="shared" si="311"/>
        <v>558.84971666027354</v>
      </c>
      <c r="KI27" s="31">
        <f t="shared" si="311"/>
        <v>561.40888620016449</v>
      </c>
      <c r="KJ27" s="31">
        <f t="shared" si="311"/>
        <v>565.03890760862316</v>
      </c>
      <c r="KK27" s="31">
        <f t="shared" si="311"/>
        <v>559.12045305252695</v>
      </c>
      <c r="KL27" s="31">
        <f t="shared" si="311"/>
        <v>555.02255724677912</v>
      </c>
      <c r="KM27" s="31">
        <f t="shared" si="311"/>
        <v>567.93630505667966</v>
      </c>
      <c r="KN27" s="31">
        <f t="shared" si="311"/>
        <v>567.2135832958287</v>
      </c>
      <c r="KO27" s="31">
        <f t="shared" si="311"/>
        <v>566.11261289489596</v>
      </c>
      <c r="KP27" s="31">
        <f t="shared" si="311"/>
        <v>563.71820328316994</v>
      </c>
      <c r="KQ27" s="31">
        <f t="shared" si="311"/>
        <v>565.85678017113446</v>
      </c>
      <c r="KR27" s="31">
        <f t="shared" si="311"/>
        <v>563.62409845876255</v>
      </c>
      <c r="KS27" s="31">
        <f t="shared" si="311"/>
        <v>562.7871448924958</v>
      </c>
      <c r="KT27" s="31">
        <f t="shared" si="311"/>
        <v>563.59837657793514</v>
      </c>
      <c r="KU27" s="31">
        <f t="shared" si="311"/>
        <v>561.69144858363074</v>
      </c>
      <c r="KV27" s="31">
        <f t="shared" si="311"/>
        <v>562.95003565594322</v>
      </c>
      <c r="KW27" s="31">
        <f t="shared" si="311"/>
        <v>561.3016415425592</v>
      </c>
      <c r="KX27" s="31">
        <f t="shared" si="311"/>
        <v>561.62575582237309</v>
      </c>
      <c r="KY27" s="31">
        <f t="shared" si="311"/>
        <v>563.54065021358292</v>
      </c>
      <c r="KZ27" s="31">
        <f t="shared" si="311"/>
        <v>554.05044411072902</v>
      </c>
      <c r="LA27" s="31">
        <f t="shared" si="311"/>
        <v>565.69613891316385</v>
      </c>
      <c r="LB27" s="31">
        <f t="shared" si="311"/>
        <v>560.68829057507071</v>
      </c>
      <c r="LC27" s="31">
        <f t="shared" si="311"/>
        <v>563.41669023903899</v>
      </c>
      <c r="LD27" s="31">
        <f t="shared" si="311"/>
        <v>574.93910536237331</v>
      </c>
      <c r="LE27" s="31">
        <f t="shared" si="311"/>
        <v>562.51824368739437</v>
      </c>
      <c r="LF27" s="31">
        <f t="shared" si="311"/>
        <v>566.00137776423799</v>
      </c>
      <c r="LG27" s="31">
        <f t="shared" si="311"/>
        <v>564.74480869115837</v>
      </c>
      <c r="LH27" s="31">
        <f t="shared" si="311"/>
        <v>557.99539578391636</v>
      </c>
      <c r="LI27" s="31">
        <f t="shared" si="311"/>
        <v>568.64712774215104</v>
      </c>
      <c r="LJ27" s="31">
        <f t="shared" si="311"/>
        <v>568.59433894158076</v>
      </c>
      <c r="LK27" s="31">
        <f t="shared" si="311"/>
        <v>563.67238967471076</v>
      </c>
      <c r="LL27" s="31">
        <f t="shared" si="311"/>
        <v>565.12987343128032</v>
      </c>
      <c r="LM27" s="31">
        <f t="shared" si="311"/>
        <v>564.14728706102437</v>
      </c>
      <c r="LN27" s="31">
        <f t="shared" si="311"/>
        <v>565.12653880432117</v>
      </c>
      <c r="LO27" s="31">
        <f t="shared" si="311"/>
        <v>575.14164628651486</v>
      </c>
      <c r="LP27" s="31">
        <f t="shared" si="311"/>
        <v>565.67832854916651</v>
      </c>
      <c r="LQ27" s="31">
        <f t="shared" si="311"/>
        <v>559.79635246354758</v>
      </c>
      <c r="LR27" s="31">
        <f t="shared" si="311"/>
        <v>568.59433894158076</v>
      </c>
      <c r="LS27" s="31">
        <f t="shared" si="311"/>
        <v>565.68294945186074</v>
      </c>
      <c r="LT27" s="31">
        <f t="shared" si="311"/>
        <v>571.0157696963505</v>
      </c>
      <c r="LU27" s="31">
        <f t="shared" si="311"/>
        <v>568.56574970249551</v>
      </c>
      <c r="LV27" s="31">
        <f t="shared" si="311"/>
        <v>569.73336088421593</v>
      </c>
      <c r="LW27" s="31" t="e">
        <f t="shared" si="311"/>
        <v>#NUM!</v>
      </c>
      <c r="LX27" s="31">
        <f t="shared" si="311"/>
        <v>562.69004085712038</v>
      </c>
      <c r="LY27" s="31">
        <f t="shared" si="311"/>
        <v>567.25558762311857</v>
      </c>
      <c r="LZ27" s="31">
        <f t="shared" si="311"/>
        <v>548.32851066031151</v>
      </c>
      <c r="MA27" s="31">
        <f t="shared" si="311"/>
        <v>560.56384306785014</v>
      </c>
      <c r="MB27" s="31">
        <f t="shared" si="311"/>
        <v>573.28509222769071</v>
      </c>
      <c r="MC27" s="31">
        <f t="shared" si="311"/>
        <v>562.25905199393515</v>
      </c>
      <c r="MD27" s="31">
        <f t="shared" si="311"/>
        <v>566.07289922771884</v>
      </c>
      <c r="ME27" s="31">
        <f t="shared" si="311"/>
        <v>565.89644998793938</v>
      </c>
      <c r="MF27" s="31">
        <f t="shared" si="311"/>
        <v>567.51472641214764</v>
      </c>
      <c r="MG27" s="31">
        <f t="shared" si="311"/>
        <v>570.50643963397374</v>
      </c>
      <c r="MH27" s="31">
        <f t="shared" si="311"/>
        <v>572.64760047924324</v>
      </c>
      <c r="MI27" s="31">
        <f t="shared" si="311"/>
        <v>570.22276785699819</v>
      </c>
      <c r="MJ27" s="31">
        <f t="shared" ref="MJ27:OU27" si="312">MJ$5-(MJ$4-((-MJ21)-SQRT((MJ21*MJ21) - 4*MJ20*MJ22))/2/MJ20)*MJ$13</f>
        <v>574.65546065545084</v>
      </c>
      <c r="MK27" s="31">
        <f t="shared" si="312"/>
        <v>558.77239560173996</v>
      </c>
      <c r="ML27" s="31">
        <f t="shared" si="312"/>
        <v>571.26879241631934</v>
      </c>
      <c r="MM27" s="31">
        <f t="shared" si="312"/>
        <v>563.84877653474382</v>
      </c>
      <c r="MN27" s="31">
        <f t="shared" si="312"/>
        <v>564.86905118290349</v>
      </c>
      <c r="MO27" s="31">
        <f t="shared" si="312"/>
        <v>560.63833649102128</v>
      </c>
      <c r="MP27" s="31">
        <f t="shared" si="312"/>
        <v>560.40971706120206</v>
      </c>
      <c r="MQ27" s="31">
        <f t="shared" si="312"/>
        <v>548.72313305359557</v>
      </c>
      <c r="MR27" s="31">
        <f t="shared" si="312"/>
        <v>561.22284449062715</v>
      </c>
      <c r="MS27" s="31">
        <f t="shared" si="312"/>
        <v>567.90518146617842</v>
      </c>
      <c r="MT27" s="31">
        <f t="shared" si="312"/>
        <v>561.42709915133025</v>
      </c>
      <c r="MU27" s="31">
        <f t="shared" si="312"/>
        <v>562.67227821842641</v>
      </c>
      <c r="MV27" s="31">
        <f t="shared" si="312"/>
        <v>570.29414775620694</v>
      </c>
      <c r="MW27" s="31">
        <f t="shared" si="312"/>
        <v>562.98932613108093</v>
      </c>
      <c r="MX27" s="31">
        <f t="shared" si="312"/>
        <v>565.29834535016323</v>
      </c>
      <c r="MY27" s="31">
        <f t="shared" si="312"/>
        <v>562.57312439404598</v>
      </c>
      <c r="MZ27" s="31">
        <f t="shared" si="312"/>
        <v>560.60155169227255</v>
      </c>
      <c r="NA27" s="31">
        <f t="shared" si="312"/>
        <v>561.31054815935488</v>
      </c>
      <c r="NB27" s="31">
        <f t="shared" si="312"/>
        <v>566.95138044586838</v>
      </c>
      <c r="NC27" s="31">
        <f t="shared" si="312"/>
        <v>561.06231177679206</v>
      </c>
      <c r="ND27" s="31">
        <f t="shared" si="312"/>
        <v>559.43469570071329</v>
      </c>
      <c r="NE27" s="31">
        <f t="shared" si="312"/>
        <v>561.64349977373854</v>
      </c>
      <c r="NF27" s="31">
        <f t="shared" si="312"/>
        <v>562.69848799430281</v>
      </c>
      <c r="NG27" s="31">
        <f t="shared" si="312"/>
        <v>561.85341933087534</v>
      </c>
      <c r="NH27" s="31">
        <f t="shared" si="312"/>
        <v>564.59740796427729</v>
      </c>
      <c r="NI27" s="31">
        <f t="shared" si="312"/>
        <v>573.07617405713268</v>
      </c>
      <c r="NJ27" s="31">
        <f t="shared" si="312"/>
        <v>562.95765733011342</v>
      </c>
      <c r="NK27" s="31">
        <f t="shared" si="312"/>
        <v>564.73800155550077</v>
      </c>
      <c r="NL27" s="31">
        <f t="shared" si="312"/>
        <v>572.50619928500055</v>
      </c>
      <c r="NM27" s="31">
        <f t="shared" si="312"/>
        <v>565.60539969312174</v>
      </c>
      <c r="NN27" s="31">
        <f t="shared" si="312"/>
        <v>564.34881572927281</v>
      </c>
      <c r="NO27" s="31">
        <f t="shared" si="312"/>
        <v>570.82525239807262</v>
      </c>
      <c r="NP27" s="31">
        <f t="shared" si="312"/>
        <v>560.74468755286966</v>
      </c>
      <c r="NQ27" s="31">
        <f t="shared" si="312"/>
        <v>567.32003981628475</v>
      </c>
      <c r="NR27" s="31">
        <f t="shared" si="312"/>
        <v>571.66234470944596</v>
      </c>
      <c r="NS27" s="31">
        <f t="shared" si="312"/>
        <v>561.69449589861927</v>
      </c>
      <c r="NT27" s="31">
        <f t="shared" si="312"/>
        <v>563.58225046795849</v>
      </c>
      <c r="NU27" s="31">
        <f t="shared" si="312"/>
        <v>561.67107716836847</v>
      </c>
      <c r="NV27" s="31">
        <f t="shared" si="312"/>
        <v>568.14478192670617</v>
      </c>
      <c r="NW27" s="31">
        <f t="shared" si="312"/>
        <v>562.03410147010914</v>
      </c>
      <c r="NX27" s="31">
        <f t="shared" si="312"/>
        <v>559.64608868586117</v>
      </c>
      <c r="NY27" s="31">
        <f t="shared" si="312"/>
        <v>566.81579407217964</v>
      </c>
      <c r="NZ27" s="31">
        <f t="shared" si="312"/>
        <v>570.52875060340887</v>
      </c>
      <c r="OA27" s="31">
        <f t="shared" si="312"/>
        <v>556.32259772353177</v>
      </c>
      <c r="OB27" s="31">
        <f t="shared" si="312"/>
        <v>561.47839916423607</v>
      </c>
      <c r="OC27" s="31">
        <f t="shared" si="312"/>
        <v>559.76587318836891</v>
      </c>
      <c r="OD27" s="31">
        <f t="shared" si="312"/>
        <v>561.91239201741689</v>
      </c>
      <c r="OE27" s="31">
        <f t="shared" si="312"/>
        <v>562.67717212595755</v>
      </c>
      <c r="OF27" s="31">
        <f t="shared" si="312"/>
        <v>561.83943382478969</v>
      </c>
      <c r="OG27" s="31">
        <f t="shared" si="312"/>
        <v>561.82188105199464</v>
      </c>
      <c r="OH27" s="31">
        <f t="shared" si="312"/>
        <v>550.15497774281994</v>
      </c>
      <c r="OI27" s="31">
        <f t="shared" si="312"/>
        <v>565.29604879803605</v>
      </c>
      <c r="OJ27" s="31">
        <f t="shared" si="312"/>
        <v>564.8190523512842</v>
      </c>
      <c r="OK27" s="31">
        <f t="shared" si="312"/>
        <v>567.89823907915786</v>
      </c>
      <c r="OL27" s="31">
        <f t="shared" si="312"/>
        <v>572.07535518489317</v>
      </c>
      <c r="OM27" s="31">
        <f t="shared" si="312"/>
        <v>564.70236415842351</v>
      </c>
      <c r="ON27" s="31">
        <f t="shared" si="312"/>
        <v>561.34089786853986</v>
      </c>
      <c r="OO27" s="31">
        <f t="shared" si="312"/>
        <v>565.99085641716431</v>
      </c>
      <c r="OP27" s="31">
        <f t="shared" si="312"/>
        <v>560.38263832597647</v>
      </c>
      <c r="OQ27" s="31">
        <f t="shared" si="312"/>
        <v>569.15566960878778</v>
      </c>
      <c r="OR27" s="31">
        <f t="shared" si="312"/>
        <v>556.07945090592091</v>
      </c>
      <c r="OS27" s="31">
        <f t="shared" si="312"/>
        <v>565.60992839525113</v>
      </c>
      <c r="OT27" s="31">
        <f t="shared" si="312"/>
        <v>569.50642137032582</v>
      </c>
      <c r="OU27" s="31">
        <f t="shared" si="312"/>
        <v>563.89141994457702</v>
      </c>
      <c r="OV27" s="31">
        <f t="shared" ref="OV27:RG27" si="313">OV$5-(OV$4-((-OV21)-SQRT((OV21*OV21) - 4*OV20*OV22))/2/OV20)*OV$13</f>
        <v>567.64710741624299</v>
      </c>
      <c r="OW27" s="31">
        <f t="shared" si="313"/>
        <v>564.85671316155981</v>
      </c>
      <c r="OX27" s="31">
        <f t="shared" si="313"/>
        <v>557.07098257827317</v>
      </c>
      <c r="OY27" s="31">
        <f t="shared" si="313"/>
        <v>564.26542079532317</v>
      </c>
      <c r="OZ27" s="31">
        <f t="shared" si="313"/>
        <v>566.59933540585928</v>
      </c>
      <c r="PA27" s="31">
        <f t="shared" si="313"/>
        <v>561.10531858582215</v>
      </c>
      <c r="PB27" s="31">
        <f t="shared" si="313"/>
        <v>563.08920950913273</v>
      </c>
      <c r="PC27" s="31">
        <f t="shared" si="313"/>
        <v>562.95718736537253</v>
      </c>
      <c r="PD27" s="31">
        <f t="shared" si="313"/>
        <v>568.10378497390104</v>
      </c>
      <c r="PE27" s="31">
        <f t="shared" si="313"/>
        <v>572.42462504682999</v>
      </c>
      <c r="PF27" s="31">
        <f t="shared" si="313"/>
        <v>566.25351170404429</v>
      </c>
      <c r="PG27" s="31">
        <f t="shared" si="313"/>
        <v>572.09526175642145</v>
      </c>
      <c r="PH27" s="31">
        <f t="shared" si="313"/>
        <v>561.99430166732611</v>
      </c>
      <c r="PI27" s="31">
        <f t="shared" si="313"/>
        <v>564.62832994294331</v>
      </c>
      <c r="PJ27" s="31">
        <f t="shared" si="313"/>
        <v>558.5267009543735</v>
      </c>
      <c r="PK27" s="31">
        <f t="shared" si="313"/>
        <v>565.91215528383748</v>
      </c>
      <c r="PL27" s="31">
        <f t="shared" si="313"/>
        <v>561.90643993842502</v>
      </c>
      <c r="PM27" s="31" t="e">
        <f t="shared" si="313"/>
        <v>#NUM!</v>
      </c>
      <c r="PN27" s="31">
        <f t="shared" si="313"/>
        <v>566.06757731835762</v>
      </c>
      <c r="PO27" s="31">
        <f t="shared" si="313"/>
        <v>566.18689565781096</v>
      </c>
      <c r="PP27" s="31">
        <f t="shared" si="313"/>
        <v>562.71196185275301</v>
      </c>
      <c r="PQ27" s="31">
        <f t="shared" si="313"/>
        <v>566.51241071275888</v>
      </c>
      <c r="PR27" s="31">
        <f t="shared" si="313"/>
        <v>562.90844484314289</v>
      </c>
      <c r="PS27" s="31">
        <f t="shared" si="313"/>
        <v>566.04867951890674</v>
      </c>
      <c r="PT27" s="31">
        <f t="shared" si="313"/>
        <v>561.42888774278299</v>
      </c>
      <c r="PU27" s="31">
        <f t="shared" si="313"/>
        <v>561.28097013057311</v>
      </c>
      <c r="PV27" s="31">
        <f t="shared" si="313"/>
        <v>566.70857300059913</v>
      </c>
      <c r="PW27" s="31">
        <f t="shared" si="313"/>
        <v>566.46025727163885</v>
      </c>
      <c r="PX27" s="31">
        <f t="shared" si="313"/>
        <v>565.41484993846575</v>
      </c>
      <c r="PY27" s="31">
        <f t="shared" si="313"/>
        <v>559.19865047038695</v>
      </c>
      <c r="PZ27" s="31">
        <f t="shared" si="313"/>
        <v>567.5237828705724</v>
      </c>
      <c r="QA27" s="31">
        <f t="shared" si="313"/>
        <v>564.84190264172696</v>
      </c>
      <c r="QB27" s="31">
        <f t="shared" si="313"/>
        <v>568.22385613870904</v>
      </c>
      <c r="QC27" s="31">
        <f t="shared" si="313"/>
        <v>558.84971666027354</v>
      </c>
      <c r="QD27" s="31">
        <f t="shared" si="313"/>
        <v>561.40888620016449</v>
      </c>
      <c r="QE27" s="31">
        <f t="shared" si="313"/>
        <v>565.03890760862316</v>
      </c>
      <c r="QF27" s="31">
        <f t="shared" si="313"/>
        <v>559.12045305252695</v>
      </c>
      <c r="QG27" s="31">
        <f t="shared" si="313"/>
        <v>555.02255724677912</v>
      </c>
      <c r="QH27" s="31">
        <f t="shared" si="313"/>
        <v>567.93630505667966</v>
      </c>
      <c r="QI27" s="31">
        <f t="shared" si="313"/>
        <v>567.2135832958287</v>
      </c>
      <c r="QJ27" s="31">
        <f t="shared" si="313"/>
        <v>566.11261289489596</v>
      </c>
      <c r="QK27" s="31">
        <f t="shared" si="313"/>
        <v>563.71820328316994</v>
      </c>
      <c r="QL27" s="31">
        <f t="shared" si="313"/>
        <v>565.85678017113446</v>
      </c>
      <c r="QM27" s="31">
        <f t="shared" si="313"/>
        <v>563.62409845876255</v>
      </c>
      <c r="QN27" s="31">
        <f t="shared" si="313"/>
        <v>562.7871448924958</v>
      </c>
      <c r="QO27" s="31">
        <f t="shared" si="313"/>
        <v>563.59837657793514</v>
      </c>
      <c r="QP27" s="31">
        <f t="shared" si="313"/>
        <v>561.69144858363074</v>
      </c>
      <c r="QQ27" s="31">
        <f t="shared" si="313"/>
        <v>562.95003565594322</v>
      </c>
      <c r="QR27" s="31">
        <f t="shared" si="313"/>
        <v>561.3016415425592</v>
      </c>
      <c r="QS27" s="31">
        <f t="shared" si="313"/>
        <v>561.62575582237309</v>
      </c>
      <c r="QT27" s="31">
        <f t="shared" si="313"/>
        <v>563.54065021358292</v>
      </c>
      <c r="QU27" s="31">
        <f t="shared" si="313"/>
        <v>554.05044411072902</v>
      </c>
      <c r="QV27" s="31">
        <f t="shared" si="313"/>
        <v>565.69613891316385</v>
      </c>
      <c r="QW27" s="31">
        <f t="shared" si="313"/>
        <v>560.68829057507071</v>
      </c>
      <c r="QX27" s="31">
        <f t="shared" si="313"/>
        <v>563.41669023903899</v>
      </c>
      <c r="QY27" s="31">
        <f t="shared" si="313"/>
        <v>574.93910536237331</v>
      </c>
      <c r="QZ27" s="31">
        <f t="shared" si="313"/>
        <v>562.51824368739437</v>
      </c>
      <c r="RA27" s="31">
        <f t="shared" si="313"/>
        <v>566.00137776423799</v>
      </c>
      <c r="RB27" s="31">
        <f t="shared" si="313"/>
        <v>564.74480869115837</v>
      </c>
      <c r="RC27" s="31">
        <f t="shared" si="313"/>
        <v>557.99539578391636</v>
      </c>
      <c r="RD27" s="31">
        <f t="shared" si="313"/>
        <v>568.64712774215104</v>
      </c>
      <c r="RE27" s="31">
        <f t="shared" si="313"/>
        <v>568.59433894158076</v>
      </c>
      <c r="RF27" s="31">
        <f t="shared" si="313"/>
        <v>563.67238967471076</v>
      </c>
      <c r="RG27" s="31">
        <f t="shared" si="313"/>
        <v>565.12987343128032</v>
      </c>
      <c r="RH27" s="31">
        <f t="shared" ref="RH27:TS27" si="314">RH$5-(RH$4-((-RH21)-SQRT((RH21*RH21) - 4*RH20*RH22))/2/RH20)*RH$13</f>
        <v>564.14728706102437</v>
      </c>
      <c r="RI27" s="31">
        <f t="shared" si="314"/>
        <v>565.12653880432117</v>
      </c>
      <c r="RJ27" s="31">
        <f t="shared" si="314"/>
        <v>575.14164628651486</v>
      </c>
      <c r="RK27" s="31">
        <f t="shared" si="314"/>
        <v>565.67832854916651</v>
      </c>
      <c r="RL27" s="31">
        <f t="shared" si="314"/>
        <v>559.79635246354758</v>
      </c>
      <c r="RM27" s="31">
        <f t="shared" si="314"/>
        <v>568.59433894158076</v>
      </c>
      <c r="RN27" s="31">
        <f t="shared" si="314"/>
        <v>565.68294945186074</v>
      </c>
      <c r="RO27" s="31">
        <f t="shared" si="314"/>
        <v>571.0157696963505</v>
      </c>
      <c r="RP27" s="31">
        <f t="shared" si="314"/>
        <v>568.56574970249551</v>
      </c>
      <c r="RQ27" s="31">
        <f t="shared" si="314"/>
        <v>569.73336088421593</v>
      </c>
      <c r="RR27" s="31" t="e">
        <f t="shared" si="314"/>
        <v>#NUM!</v>
      </c>
      <c r="RS27" s="31">
        <f t="shared" si="314"/>
        <v>562.69004085712038</v>
      </c>
      <c r="RT27" s="31">
        <f t="shared" si="314"/>
        <v>567.25558762311857</v>
      </c>
      <c r="RU27" s="31">
        <f t="shared" si="314"/>
        <v>548.32851066031151</v>
      </c>
      <c r="RV27" s="31">
        <f t="shared" si="314"/>
        <v>560.56384306785014</v>
      </c>
      <c r="RW27" s="31">
        <f t="shared" si="314"/>
        <v>573.28509222769071</v>
      </c>
      <c r="RX27" s="31">
        <f t="shared" si="314"/>
        <v>562.25905199393515</v>
      </c>
      <c r="RY27" s="31">
        <f t="shared" si="314"/>
        <v>566.07289922771884</v>
      </c>
      <c r="RZ27" s="31">
        <f t="shared" si="314"/>
        <v>565.89644998793938</v>
      </c>
      <c r="SA27" s="31">
        <f t="shared" si="314"/>
        <v>567.51472641214764</v>
      </c>
      <c r="SB27" s="31">
        <f t="shared" si="314"/>
        <v>570.50643963397374</v>
      </c>
      <c r="SC27" s="31">
        <f t="shared" si="314"/>
        <v>572.64760047924324</v>
      </c>
      <c r="SD27" s="31">
        <f t="shared" si="314"/>
        <v>570.22276785699819</v>
      </c>
      <c r="SE27" s="31">
        <f t="shared" si="314"/>
        <v>574.65546065545084</v>
      </c>
      <c r="SF27" s="31">
        <f t="shared" si="314"/>
        <v>558.77239560173996</v>
      </c>
      <c r="SG27" s="31">
        <f t="shared" si="314"/>
        <v>571.26879241631934</v>
      </c>
      <c r="SH27" s="31">
        <f t="shared" si="314"/>
        <v>563.84877653474382</v>
      </c>
      <c r="SI27" s="31">
        <f t="shared" si="314"/>
        <v>564.86905118290349</v>
      </c>
      <c r="SJ27" s="31">
        <f t="shared" si="314"/>
        <v>560.63833649102128</v>
      </c>
      <c r="SK27" s="31">
        <f t="shared" si="314"/>
        <v>560.40971706120206</v>
      </c>
      <c r="SL27" s="31">
        <f t="shared" si="314"/>
        <v>548.72313305359557</v>
      </c>
      <c r="SM27" s="31">
        <f t="shared" si="314"/>
        <v>561.22284449062715</v>
      </c>
      <c r="SN27" s="31">
        <f t="shared" si="314"/>
        <v>567.90518146617842</v>
      </c>
      <c r="SO27" s="31">
        <f t="shared" si="314"/>
        <v>561.42709915133025</v>
      </c>
      <c r="SP27" s="31">
        <f t="shared" si="314"/>
        <v>562.67227821842641</v>
      </c>
      <c r="SQ27" s="31">
        <f t="shared" si="314"/>
        <v>570.29414775620694</v>
      </c>
      <c r="SR27" s="31">
        <f t="shared" si="314"/>
        <v>562.98932613108093</v>
      </c>
      <c r="SS27" s="31">
        <f t="shared" si="314"/>
        <v>565.29834535016323</v>
      </c>
      <c r="ST27" s="31">
        <f t="shared" si="314"/>
        <v>562.57312439404598</v>
      </c>
      <c r="SU27" s="31">
        <f t="shared" si="314"/>
        <v>560.60155169227255</v>
      </c>
      <c r="SV27" s="31">
        <f t="shared" si="314"/>
        <v>561.31054815935488</v>
      </c>
      <c r="SW27" s="31">
        <f t="shared" si="314"/>
        <v>566.95138044586838</v>
      </c>
      <c r="SX27" s="31">
        <f t="shared" si="314"/>
        <v>561.06231177679206</v>
      </c>
      <c r="SY27" s="31">
        <f t="shared" si="314"/>
        <v>559.43469570071329</v>
      </c>
      <c r="SZ27" s="31">
        <f t="shared" si="314"/>
        <v>561.64349977373854</v>
      </c>
      <c r="TA27" s="31">
        <f t="shared" si="314"/>
        <v>562.69848799430281</v>
      </c>
      <c r="TB27" s="31">
        <f t="shared" si="314"/>
        <v>561.85341933087534</v>
      </c>
      <c r="TC27" s="31">
        <f t="shared" si="314"/>
        <v>564.59740796427729</v>
      </c>
      <c r="TD27" s="31">
        <f t="shared" si="314"/>
        <v>573.07617405713268</v>
      </c>
      <c r="TE27" s="31">
        <f t="shared" si="314"/>
        <v>562.95765733011342</v>
      </c>
      <c r="TF27" s="31">
        <f t="shared" si="314"/>
        <v>564.73800155550077</v>
      </c>
      <c r="TG27" s="31">
        <f t="shared" si="314"/>
        <v>572.50619928500055</v>
      </c>
      <c r="TH27" s="31">
        <f t="shared" si="314"/>
        <v>565.60539969312174</v>
      </c>
      <c r="TI27" s="31">
        <f t="shared" si="314"/>
        <v>564.34881572927281</v>
      </c>
      <c r="TJ27" s="31">
        <f t="shared" si="314"/>
        <v>570.82525239807262</v>
      </c>
      <c r="TK27" s="31">
        <f t="shared" si="314"/>
        <v>560.74468755286966</v>
      </c>
      <c r="TL27" s="31">
        <f t="shared" si="314"/>
        <v>567.32003981628475</v>
      </c>
      <c r="TM27" s="31">
        <f t="shared" si="314"/>
        <v>571.66234470944596</v>
      </c>
      <c r="TN27" s="31">
        <f t="shared" si="314"/>
        <v>561.69449589861927</v>
      </c>
      <c r="TO27" s="31">
        <f t="shared" si="314"/>
        <v>563.58225046795849</v>
      </c>
      <c r="TP27" s="31">
        <f t="shared" si="314"/>
        <v>561.67107716836847</v>
      </c>
      <c r="TQ27" s="31">
        <f t="shared" si="314"/>
        <v>568.14478192670617</v>
      </c>
      <c r="TR27" s="31">
        <f t="shared" si="314"/>
        <v>562.03410147010914</v>
      </c>
      <c r="TS27" s="31">
        <f t="shared" si="314"/>
        <v>559.64608868586117</v>
      </c>
      <c r="TT27" s="31">
        <f t="shared" ref="TT27:WE27" si="315">TT$5-(TT$4-((-TT21)-SQRT((TT21*TT21) - 4*TT20*TT22))/2/TT20)*TT$13</f>
        <v>566.81579407217964</v>
      </c>
      <c r="TU27" s="31">
        <f t="shared" si="315"/>
        <v>570.52875060340887</v>
      </c>
      <c r="TV27" s="31">
        <f t="shared" si="315"/>
        <v>556.32259772353177</v>
      </c>
      <c r="TW27" s="31">
        <f t="shared" si="315"/>
        <v>561.47839916423607</v>
      </c>
      <c r="TX27" s="31">
        <f t="shared" si="315"/>
        <v>559.76587318836891</v>
      </c>
      <c r="TY27" s="31">
        <f t="shared" si="315"/>
        <v>561.91239201741689</v>
      </c>
      <c r="TZ27" s="31">
        <f t="shared" si="315"/>
        <v>562.67717212595755</v>
      </c>
      <c r="UA27" s="31">
        <f t="shared" si="315"/>
        <v>561.83943382478969</v>
      </c>
      <c r="UB27" s="31">
        <f t="shared" si="315"/>
        <v>561.82188105199464</v>
      </c>
      <c r="UC27" s="31">
        <f t="shared" si="315"/>
        <v>550.15497774281994</v>
      </c>
      <c r="UD27" s="31">
        <f t="shared" si="315"/>
        <v>565.29604879803605</v>
      </c>
      <c r="UE27" s="31">
        <f t="shared" si="315"/>
        <v>564.8190523512842</v>
      </c>
      <c r="UF27" s="31">
        <f t="shared" si="315"/>
        <v>567.89823907915786</v>
      </c>
      <c r="UG27" s="31">
        <f t="shared" si="315"/>
        <v>572.07535518489317</v>
      </c>
      <c r="UH27" s="31">
        <f t="shared" si="315"/>
        <v>564.70236415842351</v>
      </c>
      <c r="UI27" s="31">
        <f t="shared" si="315"/>
        <v>561.34089786853986</v>
      </c>
      <c r="UJ27" s="31">
        <f t="shared" si="315"/>
        <v>565.99085641716431</v>
      </c>
      <c r="UK27" s="31">
        <f t="shared" si="315"/>
        <v>560.38263832597647</v>
      </c>
      <c r="UL27" s="31">
        <f t="shared" si="315"/>
        <v>569.15566960878778</v>
      </c>
      <c r="UM27" s="31">
        <f t="shared" si="315"/>
        <v>556.07945090592091</v>
      </c>
      <c r="UN27" s="31">
        <f t="shared" si="315"/>
        <v>565.60992839525113</v>
      </c>
      <c r="UO27" s="31">
        <f t="shared" si="315"/>
        <v>569.50642137032582</v>
      </c>
      <c r="UP27" s="31">
        <f t="shared" si="315"/>
        <v>563.89141994457702</v>
      </c>
      <c r="UQ27" s="31">
        <f t="shared" si="315"/>
        <v>567.64710741624299</v>
      </c>
      <c r="UR27" s="31">
        <f t="shared" si="315"/>
        <v>564.85671316155981</v>
      </c>
      <c r="US27" s="31">
        <f t="shared" si="315"/>
        <v>557.07098257827317</v>
      </c>
      <c r="UT27" s="31">
        <f t="shared" si="315"/>
        <v>564.26542079532317</v>
      </c>
      <c r="UU27" s="31">
        <f t="shared" si="315"/>
        <v>566.59933540585928</v>
      </c>
      <c r="UV27" s="31">
        <f t="shared" si="315"/>
        <v>561.10531858582215</v>
      </c>
      <c r="UW27" s="31">
        <f t="shared" si="315"/>
        <v>563.08920950913273</v>
      </c>
      <c r="UX27" s="31">
        <f t="shared" si="315"/>
        <v>562.95718736537253</v>
      </c>
      <c r="UY27" s="31">
        <f t="shared" si="315"/>
        <v>568.10378497390104</v>
      </c>
      <c r="UZ27" s="31">
        <f t="shared" si="315"/>
        <v>572.42462504682999</v>
      </c>
      <c r="VA27" s="31">
        <f t="shared" si="315"/>
        <v>566.25351170404429</v>
      </c>
      <c r="VB27" s="31">
        <f t="shared" si="315"/>
        <v>572.09526175642145</v>
      </c>
      <c r="VC27" s="31">
        <f t="shared" si="315"/>
        <v>561.99430166732611</v>
      </c>
      <c r="VD27" s="31">
        <f t="shared" si="315"/>
        <v>564.62832994294331</v>
      </c>
      <c r="VE27" s="31">
        <f t="shared" si="315"/>
        <v>558.5267009543735</v>
      </c>
      <c r="VF27" s="31">
        <f t="shared" si="315"/>
        <v>565.91215528383748</v>
      </c>
      <c r="VG27" s="31">
        <f t="shared" si="315"/>
        <v>561.90643993842502</v>
      </c>
      <c r="VH27" s="31" t="e">
        <f t="shared" si="315"/>
        <v>#NUM!</v>
      </c>
      <c r="VI27" s="31">
        <f t="shared" si="315"/>
        <v>566.06757731835762</v>
      </c>
      <c r="VJ27" s="31">
        <f t="shared" si="315"/>
        <v>566.18689565781096</v>
      </c>
      <c r="VK27" s="31">
        <f t="shared" si="315"/>
        <v>562.71196185275301</v>
      </c>
      <c r="VL27" s="31">
        <f t="shared" si="315"/>
        <v>566.51241071275888</v>
      </c>
      <c r="VM27" s="31">
        <f t="shared" si="315"/>
        <v>562.90844484314289</v>
      </c>
      <c r="VN27" s="31">
        <f t="shared" si="315"/>
        <v>566.04867951890674</v>
      </c>
      <c r="VO27" s="31">
        <f t="shared" si="315"/>
        <v>561.42888774278299</v>
      </c>
      <c r="VP27" s="31">
        <f t="shared" si="315"/>
        <v>561.28097013057311</v>
      </c>
      <c r="VQ27" s="31">
        <f t="shared" si="315"/>
        <v>566.70857300059913</v>
      </c>
      <c r="VR27" s="31">
        <f t="shared" si="315"/>
        <v>566.46025727163885</v>
      </c>
      <c r="VS27" s="31">
        <f t="shared" si="315"/>
        <v>565.41484993846575</v>
      </c>
      <c r="VT27" s="31">
        <f t="shared" si="315"/>
        <v>559.19865047038695</v>
      </c>
      <c r="VU27" s="31">
        <f t="shared" si="315"/>
        <v>567.5237828705724</v>
      </c>
      <c r="VV27" s="31">
        <f t="shared" si="315"/>
        <v>564.84190264172696</v>
      </c>
      <c r="VW27" s="31">
        <f t="shared" si="315"/>
        <v>568.22385613870904</v>
      </c>
      <c r="VX27" s="31">
        <f t="shared" si="315"/>
        <v>558.84971666027354</v>
      </c>
      <c r="VY27" s="31">
        <f t="shared" si="315"/>
        <v>561.40888620016449</v>
      </c>
      <c r="VZ27" s="31">
        <f t="shared" si="315"/>
        <v>565.03890760862316</v>
      </c>
      <c r="WA27" s="31">
        <f t="shared" si="315"/>
        <v>559.12045305252695</v>
      </c>
      <c r="WB27" s="31">
        <f t="shared" si="315"/>
        <v>555.02255724677912</v>
      </c>
      <c r="WC27" s="31">
        <f t="shared" si="315"/>
        <v>567.93630505667966</v>
      </c>
      <c r="WD27" s="31">
        <f t="shared" si="315"/>
        <v>567.2135832958287</v>
      </c>
      <c r="WE27" s="31">
        <f t="shared" si="315"/>
        <v>566.11261289489596</v>
      </c>
      <c r="WF27" s="31">
        <f t="shared" ref="WF27:YQ27" si="316">WF$5-(WF$4-((-WF21)-SQRT((WF21*WF21) - 4*WF20*WF22))/2/WF20)*WF$13</f>
        <v>563.71820328316994</v>
      </c>
      <c r="WG27" s="31">
        <f t="shared" si="316"/>
        <v>565.85678017113446</v>
      </c>
      <c r="WH27" s="31">
        <f t="shared" si="316"/>
        <v>563.62409845876255</v>
      </c>
      <c r="WI27" s="31">
        <f t="shared" si="316"/>
        <v>562.7871448924958</v>
      </c>
      <c r="WJ27" s="31">
        <f t="shared" si="316"/>
        <v>563.59837657793514</v>
      </c>
      <c r="WK27" s="31">
        <f t="shared" si="316"/>
        <v>561.69144858363074</v>
      </c>
      <c r="WL27" s="31">
        <f t="shared" si="316"/>
        <v>562.95003565594322</v>
      </c>
      <c r="WM27" s="31">
        <f t="shared" si="316"/>
        <v>561.3016415425592</v>
      </c>
      <c r="WN27" s="31">
        <f t="shared" si="316"/>
        <v>561.62575582237309</v>
      </c>
      <c r="WO27" s="31">
        <f t="shared" si="316"/>
        <v>563.54065021358292</v>
      </c>
      <c r="WP27" s="31">
        <f t="shared" si="316"/>
        <v>554.05044411072902</v>
      </c>
      <c r="WQ27" s="31">
        <f t="shared" si="316"/>
        <v>565.69613891316385</v>
      </c>
      <c r="WR27" s="31">
        <f t="shared" si="316"/>
        <v>560.68829057507071</v>
      </c>
      <c r="WS27" s="31">
        <f t="shared" si="316"/>
        <v>563.41669023903899</v>
      </c>
      <c r="WT27" s="31">
        <f t="shared" si="316"/>
        <v>574.93910536237331</v>
      </c>
      <c r="WU27" s="31">
        <f t="shared" si="316"/>
        <v>562.51824368739437</v>
      </c>
      <c r="WV27" s="31">
        <f t="shared" si="316"/>
        <v>566.00137776423799</v>
      </c>
      <c r="WW27" s="31">
        <f t="shared" si="316"/>
        <v>564.74480869115837</v>
      </c>
      <c r="WX27" s="31">
        <f t="shared" si="316"/>
        <v>557.99539578391636</v>
      </c>
      <c r="WY27" s="31">
        <f t="shared" si="316"/>
        <v>568.64712774215104</v>
      </c>
      <c r="WZ27" s="31">
        <f t="shared" si="316"/>
        <v>568.59433894158076</v>
      </c>
      <c r="XA27" s="31">
        <f t="shared" si="316"/>
        <v>563.67238967471076</v>
      </c>
      <c r="XB27" s="31">
        <f t="shared" si="316"/>
        <v>565.12987343128032</v>
      </c>
      <c r="XC27" s="31">
        <f t="shared" si="316"/>
        <v>564.14728706102437</v>
      </c>
      <c r="XD27" s="31">
        <f t="shared" si="316"/>
        <v>565.12653880432117</v>
      </c>
      <c r="XE27" s="31">
        <f t="shared" si="316"/>
        <v>575.14164628651486</v>
      </c>
      <c r="XF27" s="31">
        <f t="shared" si="316"/>
        <v>565.67832854916651</v>
      </c>
      <c r="XG27" s="31">
        <f t="shared" si="316"/>
        <v>559.79635246354758</v>
      </c>
      <c r="XH27" s="31">
        <f t="shared" si="316"/>
        <v>568.59433894158076</v>
      </c>
      <c r="XI27" s="31">
        <f t="shared" si="316"/>
        <v>565.68294945186074</v>
      </c>
      <c r="XJ27" s="31">
        <f t="shared" si="316"/>
        <v>571.0157696963505</v>
      </c>
      <c r="XK27" s="31">
        <f t="shared" si="316"/>
        <v>568.56574970249551</v>
      </c>
      <c r="XL27" s="31">
        <f t="shared" si="316"/>
        <v>569.73336088421593</v>
      </c>
      <c r="XM27" s="31" t="e">
        <f t="shared" si="316"/>
        <v>#NUM!</v>
      </c>
      <c r="XN27" s="31">
        <f t="shared" si="316"/>
        <v>562.69004085712038</v>
      </c>
      <c r="XO27" s="31">
        <f t="shared" si="316"/>
        <v>567.25558762311857</v>
      </c>
      <c r="XP27" s="31">
        <f t="shared" si="316"/>
        <v>548.32851066031151</v>
      </c>
      <c r="XQ27" s="31">
        <f t="shared" si="316"/>
        <v>560.56384306785014</v>
      </c>
      <c r="XR27" s="31">
        <f t="shared" si="316"/>
        <v>573.28509222769071</v>
      </c>
      <c r="XS27" s="31">
        <f t="shared" si="316"/>
        <v>562.25905199393515</v>
      </c>
      <c r="XT27" s="31">
        <f t="shared" si="316"/>
        <v>566.07289922771884</v>
      </c>
      <c r="XU27" s="31">
        <f t="shared" si="316"/>
        <v>565.89644998793938</v>
      </c>
      <c r="XV27" s="31">
        <f t="shared" si="316"/>
        <v>567.51472641214764</v>
      </c>
      <c r="XW27" s="31">
        <f t="shared" si="316"/>
        <v>570.50643963397374</v>
      </c>
      <c r="XX27" s="31">
        <f t="shared" si="316"/>
        <v>572.64760047924324</v>
      </c>
      <c r="XY27" s="31">
        <f t="shared" si="316"/>
        <v>570.22276785699819</v>
      </c>
      <c r="XZ27" s="31">
        <f t="shared" si="316"/>
        <v>574.65546065545084</v>
      </c>
      <c r="YA27" s="31">
        <f t="shared" si="316"/>
        <v>558.77239560173996</v>
      </c>
      <c r="YB27" s="31">
        <f t="shared" si="316"/>
        <v>571.26879241631934</v>
      </c>
      <c r="YC27" s="31">
        <f t="shared" si="316"/>
        <v>563.84877653474382</v>
      </c>
      <c r="YD27" s="31">
        <f t="shared" si="316"/>
        <v>564.86905118290349</v>
      </c>
      <c r="YE27" s="31">
        <f t="shared" si="316"/>
        <v>560.63833649102128</v>
      </c>
      <c r="YF27" s="31">
        <f t="shared" si="316"/>
        <v>560.40971706120206</v>
      </c>
      <c r="YG27" s="31">
        <f t="shared" si="316"/>
        <v>548.72313305359557</v>
      </c>
      <c r="YH27" s="31">
        <f t="shared" si="316"/>
        <v>561.22284449062715</v>
      </c>
      <c r="YI27" s="31">
        <f t="shared" si="316"/>
        <v>567.90518146617842</v>
      </c>
      <c r="YJ27" s="31">
        <f t="shared" si="316"/>
        <v>561.42709915133025</v>
      </c>
      <c r="YK27" s="31">
        <f t="shared" si="316"/>
        <v>562.67227821842641</v>
      </c>
      <c r="YL27" s="31">
        <f t="shared" si="316"/>
        <v>570.29414775620694</v>
      </c>
      <c r="YM27" s="31">
        <f t="shared" si="316"/>
        <v>562.98932613108093</v>
      </c>
      <c r="YN27" s="31">
        <f t="shared" si="316"/>
        <v>565.29834535016323</v>
      </c>
      <c r="YO27" s="31">
        <f t="shared" si="316"/>
        <v>562.57312439404598</v>
      </c>
      <c r="YP27" s="31">
        <f t="shared" si="316"/>
        <v>560.60155169227255</v>
      </c>
      <c r="YQ27" s="31">
        <f t="shared" si="316"/>
        <v>561.31054815935488</v>
      </c>
      <c r="YR27" s="31">
        <f t="shared" ref="YR27:AAH27" si="317">YR$5-(YR$4-((-YR21)-SQRT((YR21*YR21) - 4*YR20*YR22))/2/YR20)*YR$13</f>
        <v>566.95138044586838</v>
      </c>
      <c r="YS27" s="31">
        <f t="shared" si="317"/>
        <v>561.06231177679206</v>
      </c>
      <c r="YT27" s="31">
        <f t="shared" si="317"/>
        <v>559.43469570071329</v>
      </c>
      <c r="YU27" s="31">
        <f t="shared" si="317"/>
        <v>561.64349977373854</v>
      </c>
      <c r="YV27" s="31">
        <f t="shared" si="317"/>
        <v>562.69848799430281</v>
      </c>
      <c r="YW27" s="31">
        <f t="shared" si="317"/>
        <v>561.85341933087534</v>
      </c>
      <c r="YX27" s="31">
        <f t="shared" si="317"/>
        <v>564.59740796427729</v>
      </c>
      <c r="YY27" s="31">
        <f t="shared" si="317"/>
        <v>573.07617405713268</v>
      </c>
      <c r="YZ27" s="31">
        <f t="shared" si="317"/>
        <v>562.95765733011342</v>
      </c>
      <c r="ZA27" s="31">
        <f t="shared" si="317"/>
        <v>564.73800155550077</v>
      </c>
      <c r="ZB27" s="31">
        <f t="shared" si="317"/>
        <v>572.50619928500055</v>
      </c>
      <c r="ZC27" s="31">
        <f t="shared" si="317"/>
        <v>565.60539969312174</v>
      </c>
      <c r="ZD27" s="31">
        <f t="shared" si="317"/>
        <v>564.34881572927281</v>
      </c>
      <c r="ZE27" s="31">
        <f t="shared" si="317"/>
        <v>570.82525239807262</v>
      </c>
      <c r="ZF27" s="31">
        <f t="shared" si="317"/>
        <v>560.74468755286966</v>
      </c>
      <c r="ZG27" s="31">
        <f t="shared" si="317"/>
        <v>567.32003981628475</v>
      </c>
      <c r="ZH27" s="31">
        <f t="shared" si="317"/>
        <v>571.66234470944596</v>
      </c>
      <c r="ZI27" s="31">
        <f t="shared" si="317"/>
        <v>561.69449589861927</v>
      </c>
      <c r="ZJ27" s="31">
        <f t="shared" si="317"/>
        <v>563.58225046795849</v>
      </c>
      <c r="ZK27" s="31">
        <f t="shared" si="317"/>
        <v>561.67107716836847</v>
      </c>
      <c r="ZL27" s="31">
        <f t="shared" si="317"/>
        <v>568.14478192670617</v>
      </c>
      <c r="ZM27" s="31">
        <f t="shared" si="317"/>
        <v>562.03410147010914</v>
      </c>
      <c r="ZN27" s="31">
        <f t="shared" si="317"/>
        <v>559.64608868586117</v>
      </c>
      <c r="ZO27" s="31">
        <f t="shared" si="317"/>
        <v>566.81579407217964</v>
      </c>
      <c r="ZP27" s="31">
        <f t="shared" si="317"/>
        <v>570.52875060340887</v>
      </c>
      <c r="ZQ27" s="31">
        <f t="shared" si="317"/>
        <v>556.32259772353177</v>
      </c>
      <c r="ZR27" s="31">
        <f t="shared" si="317"/>
        <v>561.47839916423607</v>
      </c>
      <c r="ZS27" s="31">
        <f t="shared" si="317"/>
        <v>559.76587318836891</v>
      </c>
      <c r="ZT27" s="31">
        <f t="shared" si="317"/>
        <v>561.91239201741689</v>
      </c>
      <c r="ZU27" s="31">
        <f t="shared" si="317"/>
        <v>562.67717212595755</v>
      </c>
      <c r="ZV27" s="31">
        <f t="shared" si="317"/>
        <v>561.83943382478969</v>
      </c>
      <c r="ZW27" s="31">
        <f t="shared" si="317"/>
        <v>561.82188105199464</v>
      </c>
      <c r="ZX27" s="31">
        <f t="shared" si="317"/>
        <v>550.15497774281994</v>
      </c>
      <c r="ZY27" s="31">
        <f t="shared" si="317"/>
        <v>565.29604879803605</v>
      </c>
      <c r="ZZ27" s="31">
        <f t="shared" si="317"/>
        <v>564.8190523512842</v>
      </c>
      <c r="AAA27" s="31">
        <f t="shared" si="317"/>
        <v>567.89823907915786</v>
      </c>
      <c r="AAB27" s="31">
        <f t="shared" si="317"/>
        <v>572.07535518489317</v>
      </c>
      <c r="AAC27" s="31">
        <f t="shared" si="317"/>
        <v>564.70236415842351</v>
      </c>
      <c r="AAD27" s="31">
        <f t="shared" si="317"/>
        <v>561.34089786853986</v>
      </c>
      <c r="AAE27" s="31">
        <f t="shared" si="317"/>
        <v>565.99085641716431</v>
      </c>
      <c r="AAF27" s="31">
        <f t="shared" si="317"/>
        <v>560.38263832597647</v>
      </c>
      <c r="AAG27" s="31">
        <f t="shared" si="317"/>
        <v>569.15566960878778</v>
      </c>
      <c r="AAH27" s="31">
        <f t="shared" si="317"/>
        <v>556.07945090592091</v>
      </c>
      <c r="AAI27" s="31">
        <f t="shared" ref="AAI27:ACT27" si="318">AAI$5-(AAI$4-((-AAI21)-SQRT((AAI21*AAI21) - 4*AAI20*AAI22))/2/AAI20)*AAI$13</f>
        <v>565.60992839525113</v>
      </c>
      <c r="AAJ27" s="31">
        <f t="shared" si="318"/>
        <v>569.50642137032582</v>
      </c>
      <c r="AAK27" s="31">
        <f t="shared" si="318"/>
        <v>563.89141994457702</v>
      </c>
      <c r="AAL27" s="31">
        <f t="shared" si="318"/>
        <v>567.64710741624299</v>
      </c>
      <c r="AAM27" s="31">
        <f t="shared" si="318"/>
        <v>564.85671316155981</v>
      </c>
      <c r="AAN27" s="31">
        <f t="shared" si="318"/>
        <v>557.07098257827317</v>
      </c>
      <c r="AAO27" s="31">
        <f t="shared" si="318"/>
        <v>564.26542079532317</v>
      </c>
      <c r="AAP27" s="31">
        <f t="shared" si="318"/>
        <v>566.59933540585928</v>
      </c>
      <c r="AAQ27" s="31">
        <f t="shared" si="318"/>
        <v>561.10531858582215</v>
      </c>
      <c r="AAR27" s="31">
        <f t="shared" si="318"/>
        <v>563.08920950913273</v>
      </c>
      <c r="AAS27" s="31">
        <f t="shared" si="318"/>
        <v>562.95718736537253</v>
      </c>
      <c r="AAT27" s="31">
        <f t="shared" si="318"/>
        <v>568.10378497390104</v>
      </c>
      <c r="AAU27" s="31">
        <f t="shared" si="318"/>
        <v>572.42462504682999</v>
      </c>
      <c r="AAV27" s="31">
        <f t="shared" si="318"/>
        <v>566.25351170404429</v>
      </c>
      <c r="AAW27" s="31">
        <f t="shared" si="318"/>
        <v>572.09526175642145</v>
      </c>
      <c r="AAX27" s="31">
        <f t="shared" si="318"/>
        <v>561.99430166732611</v>
      </c>
      <c r="AAY27" s="31">
        <f t="shared" si="318"/>
        <v>564.62832994294331</v>
      </c>
      <c r="AAZ27" s="31">
        <f t="shared" si="318"/>
        <v>558.5267009543735</v>
      </c>
      <c r="ABA27" s="31">
        <f t="shared" si="318"/>
        <v>565.91215528383748</v>
      </c>
      <c r="ABB27" s="31">
        <f t="shared" si="318"/>
        <v>561.90643993842502</v>
      </c>
      <c r="ABC27" s="31" t="e">
        <f t="shared" si="318"/>
        <v>#NUM!</v>
      </c>
      <c r="ABD27" s="31">
        <f t="shared" si="318"/>
        <v>566.06757731835762</v>
      </c>
      <c r="ABE27" s="31">
        <f t="shared" si="318"/>
        <v>566.18689565781096</v>
      </c>
      <c r="ABF27" s="31">
        <f t="shared" si="318"/>
        <v>562.71196185275301</v>
      </c>
      <c r="ABG27" s="31">
        <f t="shared" si="318"/>
        <v>566.51241071275888</v>
      </c>
      <c r="ABH27" s="31">
        <f t="shared" si="318"/>
        <v>562.90844484314289</v>
      </c>
      <c r="ABI27" s="31">
        <f t="shared" si="318"/>
        <v>566.04867951890674</v>
      </c>
      <c r="ABJ27" s="31">
        <f t="shared" si="318"/>
        <v>561.42888774278299</v>
      </c>
      <c r="ABK27" s="31">
        <f t="shared" si="318"/>
        <v>561.28097013057311</v>
      </c>
      <c r="ABL27" s="31">
        <f t="shared" si="318"/>
        <v>566.70857300059913</v>
      </c>
      <c r="ABM27" s="31">
        <f t="shared" si="318"/>
        <v>566.46025727163885</v>
      </c>
      <c r="ABN27" s="31">
        <f t="shared" si="318"/>
        <v>565.41484993846575</v>
      </c>
      <c r="ABO27" s="31">
        <f t="shared" si="318"/>
        <v>559.19865047038695</v>
      </c>
      <c r="ABP27" s="31">
        <f t="shared" si="318"/>
        <v>567.5237828705724</v>
      </c>
      <c r="ABQ27" s="31">
        <f t="shared" si="318"/>
        <v>564.84190264172696</v>
      </c>
      <c r="ABR27" s="31">
        <f t="shared" si="318"/>
        <v>568.22385613870904</v>
      </c>
      <c r="ABS27" s="31">
        <f t="shared" si="318"/>
        <v>558.84971666027354</v>
      </c>
      <c r="ABT27" s="31">
        <f t="shared" si="318"/>
        <v>561.40888620016449</v>
      </c>
      <c r="ABU27" s="31">
        <f t="shared" si="318"/>
        <v>565.03890760862316</v>
      </c>
      <c r="ABV27" s="31">
        <f t="shared" si="318"/>
        <v>559.12045305252695</v>
      </c>
      <c r="ABW27" s="31">
        <f t="shared" si="318"/>
        <v>555.02255724677912</v>
      </c>
      <c r="ABX27" s="31">
        <f t="shared" si="318"/>
        <v>567.93630505667966</v>
      </c>
      <c r="ABY27" s="31">
        <f t="shared" si="318"/>
        <v>567.2135832958287</v>
      </c>
      <c r="ABZ27" s="31">
        <f t="shared" si="318"/>
        <v>566.11261289489596</v>
      </c>
      <c r="ACA27" s="31">
        <f t="shared" si="318"/>
        <v>563.71820328316994</v>
      </c>
      <c r="ACB27" s="31">
        <f t="shared" si="318"/>
        <v>565.85678017113446</v>
      </c>
      <c r="ACC27" s="31">
        <f t="shared" si="318"/>
        <v>563.62409845876255</v>
      </c>
      <c r="ACD27" s="31">
        <f t="shared" si="318"/>
        <v>562.7871448924958</v>
      </c>
      <c r="ACE27" s="31">
        <f t="shared" si="318"/>
        <v>563.59837657793514</v>
      </c>
      <c r="ACF27" s="31">
        <f t="shared" si="318"/>
        <v>561.69144858363074</v>
      </c>
      <c r="ACG27" s="31">
        <f t="shared" si="318"/>
        <v>562.95003565594322</v>
      </c>
      <c r="ACH27" s="31">
        <f t="shared" si="318"/>
        <v>561.3016415425592</v>
      </c>
      <c r="ACI27" s="31">
        <f t="shared" si="318"/>
        <v>561.62575582237309</v>
      </c>
      <c r="ACJ27" s="31">
        <f t="shared" si="318"/>
        <v>563.54065021358292</v>
      </c>
      <c r="ACK27" s="31">
        <f t="shared" si="318"/>
        <v>554.05044411072902</v>
      </c>
      <c r="ACL27" s="31">
        <f t="shared" si="318"/>
        <v>565.69613891316385</v>
      </c>
      <c r="ACM27" s="31">
        <f t="shared" si="318"/>
        <v>560.68829057507071</v>
      </c>
      <c r="ACN27" s="31">
        <f t="shared" si="318"/>
        <v>563.41669023903899</v>
      </c>
      <c r="ACO27" s="31">
        <f t="shared" si="318"/>
        <v>574.93910536237331</v>
      </c>
      <c r="ACP27" s="31">
        <f t="shared" si="318"/>
        <v>562.51824368739437</v>
      </c>
      <c r="ACQ27" s="31">
        <f t="shared" si="318"/>
        <v>566.00137776423799</v>
      </c>
      <c r="ACR27" s="31">
        <f t="shared" si="318"/>
        <v>564.74480869115837</v>
      </c>
      <c r="ACS27" s="31">
        <f t="shared" si="318"/>
        <v>557.99539578391636</v>
      </c>
      <c r="ACT27" s="31">
        <f t="shared" si="318"/>
        <v>568.64712774215104</v>
      </c>
      <c r="ACU27" s="31">
        <f t="shared" ref="ACU27:ADC27" si="319">ACU$5-(ACU$4-((-ACU21)-SQRT((ACU21*ACU21) - 4*ACU20*ACU22))/2/ACU20)*ACU$13</f>
        <v>568.59433894158076</v>
      </c>
      <c r="ACV27" s="31">
        <f t="shared" si="319"/>
        <v>563.67238967471076</v>
      </c>
      <c r="ACW27" s="31">
        <f t="shared" si="319"/>
        <v>565.12987343128032</v>
      </c>
      <c r="ACX27" s="31">
        <f t="shared" si="319"/>
        <v>564.14728706102437</v>
      </c>
      <c r="ACY27" s="31">
        <f t="shared" si="319"/>
        <v>565.12653880432117</v>
      </c>
      <c r="ACZ27" s="31">
        <f t="shared" si="319"/>
        <v>575.14164628651486</v>
      </c>
      <c r="ADA27" s="31">
        <f t="shared" si="319"/>
        <v>565.67832854916651</v>
      </c>
      <c r="ADB27" s="31">
        <f t="shared" si="319"/>
        <v>559.79635246354758</v>
      </c>
      <c r="ADC27" s="31">
        <f t="shared" si="319"/>
        <v>568.59433894158076</v>
      </c>
      <c r="ADD27" s="31">
        <f t="shared" ref="ADD27:AFO27" si="320">ADD$5-(ADD$4-((-ADD21)-SQRT((ADD21*ADD21) - 4*ADD20*ADD22))/2/ADD20)*ADD$13</f>
        <v>565.68294945186074</v>
      </c>
      <c r="ADE27" s="31">
        <f t="shared" si="320"/>
        <v>571.0157696963505</v>
      </c>
      <c r="ADF27" s="31">
        <f t="shared" si="320"/>
        <v>568.56574970249551</v>
      </c>
      <c r="ADG27" s="31">
        <f t="shared" si="320"/>
        <v>569.73336088421593</v>
      </c>
      <c r="ADH27" s="31" t="e">
        <f t="shared" si="320"/>
        <v>#NUM!</v>
      </c>
      <c r="ADI27" s="31">
        <f t="shared" si="320"/>
        <v>562.69004085712038</v>
      </c>
      <c r="ADJ27" s="31">
        <f t="shared" si="320"/>
        <v>567.25558762311857</v>
      </c>
      <c r="ADK27" s="31">
        <f t="shared" si="320"/>
        <v>548.32851066031151</v>
      </c>
      <c r="ADL27" s="31">
        <f t="shared" si="320"/>
        <v>560.56384306785014</v>
      </c>
      <c r="ADM27" s="31">
        <f t="shared" si="320"/>
        <v>573.28509222769071</v>
      </c>
      <c r="ADN27" s="31">
        <f t="shared" si="320"/>
        <v>562.25905199393515</v>
      </c>
      <c r="ADO27" s="31">
        <f t="shared" si="320"/>
        <v>566.07289922771884</v>
      </c>
      <c r="ADP27" s="31">
        <f t="shared" si="320"/>
        <v>565.89644998793938</v>
      </c>
      <c r="ADQ27" s="31">
        <f t="shared" si="320"/>
        <v>567.51472641214764</v>
      </c>
      <c r="ADR27" s="31">
        <f t="shared" si="320"/>
        <v>570.50643963397374</v>
      </c>
      <c r="ADS27" s="31">
        <f t="shared" si="320"/>
        <v>572.64760047924324</v>
      </c>
      <c r="ADT27" s="31">
        <f t="shared" si="320"/>
        <v>570.22276785699819</v>
      </c>
      <c r="ADU27" s="31">
        <f t="shared" si="320"/>
        <v>574.65546065545084</v>
      </c>
      <c r="ADV27" s="31">
        <f t="shared" si="320"/>
        <v>558.77239560173996</v>
      </c>
      <c r="ADW27" s="31">
        <f t="shared" si="320"/>
        <v>571.26879241631934</v>
      </c>
      <c r="ADX27" s="31">
        <f t="shared" si="320"/>
        <v>563.84877653474382</v>
      </c>
      <c r="ADY27" s="31">
        <f t="shared" si="320"/>
        <v>564.86905118290349</v>
      </c>
      <c r="ADZ27" s="31">
        <f t="shared" si="320"/>
        <v>560.63833649102128</v>
      </c>
      <c r="AEA27" s="31">
        <f t="shared" si="320"/>
        <v>560.40971706120206</v>
      </c>
      <c r="AEB27" s="31">
        <f t="shared" si="320"/>
        <v>548.72313305359557</v>
      </c>
      <c r="AEC27" s="31">
        <f t="shared" si="320"/>
        <v>561.22284449062715</v>
      </c>
      <c r="AED27" s="31">
        <f t="shared" si="320"/>
        <v>567.90518146617842</v>
      </c>
      <c r="AEE27" s="31">
        <f t="shared" si="320"/>
        <v>561.42709915133025</v>
      </c>
      <c r="AEF27" s="31">
        <f t="shared" si="320"/>
        <v>562.67227821842641</v>
      </c>
      <c r="AEG27" s="31">
        <f t="shared" si="320"/>
        <v>570.29414775620694</v>
      </c>
      <c r="AEH27" s="31">
        <f t="shared" si="320"/>
        <v>562.98932613108093</v>
      </c>
      <c r="AEI27" s="31">
        <f t="shared" si="320"/>
        <v>565.29834535016323</v>
      </c>
      <c r="AEJ27" s="31">
        <f t="shared" si="320"/>
        <v>562.57312439404598</v>
      </c>
      <c r="AEK27" s="31">
        <f t="shared" si="320"/>
        <v>560.60155169227255</v>
      </c>
      <c r="AEL27" s="31">
        <f t="shared" si="320"/>
        <v>561.31054815935488</v>
      </c>
      <c r="AEM27" s="31">
        <f t="shared" si="320"/>
        <v>566.95138044586838</v>
      </c>
      <c r="AEN27" s="31">
        <f t="shared" si="320"/>
        <v>561.06231177679206</v>
      </c>
      <c r="AEO27" s="31">
        <f t="shared" si="320"/>
        <v>559.43469570071329</v>
      </c>
      <c r="AEP27" s="31">
        <f t="shared" si="320"/>
        <v>561.64349977373854</v>
      </c>
      <c r="AEQ27" s="31">
        <f t="shared" si="320"/>
        <v>562.69848799430281</v>
      </c>
      <c r="AER27" s="31">
        <f t="shared" si="320"/>
        <v>561.85341933087534</v>
      </c>
      <c r="AES27" s="31">
        <f t="shared" si="320"/>
        <v>564.59740796427729</v>
      </c>
      <c r="AET27" s="31">
        <f t="shared" si="320"/>
        <v>573.07617405713268</v>
      </c>
      <c r="AEU27" s="31">
        <f t="shared" si="320"/>
        <v>562.95765733011342</v>
      </c>
      <c r="AEV27" s="31">
        <f t="shared" si="320"/>
        <v>564.73800155550077</v>
      </c>
      <c r="AEW27" s="31">
        <f t="shared" si="320"/>
        <v>572.50619928500055</v>
      </c>
      <c r="AEX27" s="31">
        <f t="shared" si="320"/>
        <v>565.60539969312174</v>
      </c>
      <c r="AEY27" s="31">
        <f t="shared" si="320"/>
        <v>564.34881572927281</v>
      </c>
      <c r="AEZ27" s="31">
        <f t="shared" si="320"/>
        <v>570.82525239807262</v>
      </c>
      <c r="AFA27" s="31">
        <f t="shared" si="320"/>
        <v>560.74468755286966</v>
      </c>
      <c r="AFB27" s="31">
        <f t="shared" si="320"/>
        <v>567.32003981628475</v>
      </c>
      <c r="AFC27" s="31">
        <f t="shared" si="320"/>
        <v>571.66234470944596</v>
      </c>
      <c r="AFD27" s="31">
        <f t="shared" si="320"/>
        <v>561.69449589861927</v>
      </c>
      <c r="AFE27" s="31">
        <f t="shared" si="320"/>
        <v>563.58225046795849</v>
      </c>
      <c r="AFF27" s="31">
        <f t="shared" si="320"/>
        <v>561.67107716836847</v>
      </c>
      <c r="AFG27" s="31">
        <f t="shared" si="320"/>
        <v>568.14478192670617</v>
      </c>
      <c r="AFH27" s="31">
        <f t="shared" si="320"/>
        <v>562.03410147010914</v>
      </c>
      <c r="AFI27" s="31">
        <f t="shared" si="320"/>
        <v>559.64608868586117</v>
      </c>
      <c r="AFJ27" s="31">
        <f t="shared" si="320"/>
        <v>566.81579407217964</v>
      </c>
      <c r="AFK27" s="31">
        <f t="shared" si="320"/>
        <v>570.52875060340887</v>
      </c>
      <c r="AFL27" s="31">
        <f t="shared" si="320"/>
        <v>556.32259772353177</v>
      </c>
      <c r="AFM27" s="31">
        <f t="shared" si="320"/>
        <v>561.47839916423607</v>
      </c>
      <c r="AFN27" s="31">
        <f t="shared" si="320"/>
        <v>559.76587318836891</v>
      </c>
      <c r="AFO27" s="31">
        <f t="shared" si="320"/>
        <v>561.91239201741689</v>
      </c>
      <c r="AFP27" s="31">
        <f t="shared" ref="AFP27:AIA27" si="321">AFP$5-(AFP$4-((-AFP21)-SQRT((AFP21*AFP21) - 4*AFP20*AFP22))/2/AFP20)*AFP$13</f>
        <v>562.67717212595755</v>
      </c>
      <c r="AFQ27" s="31">
        <f t="shared" si="321"/>
        <v>561.83943382478969</v>
      </c>
      <c r="AFR27" s="31">
        <f t="shared" si="321"/>
        <v>561.82188105199464</v>
      </c>
      <c r="AFS27" s="31">
        <f t="shared" si="321"/>
        <v>550.15497774281994</v>
      </c>
      <c r="AFT27" s="31">
        <f t="shared" si="321"/>
        <v>565.29604879803605</v>
      </c>
      <c r="AFU27" s="31">
        <f t="shared" si="321"/>
        <v>564.8190523512842</v>
      </c>
      <c r="AFV27" s="31">
        <f t="shared" si="321"/>
        <v>567.89823907915786</v>
      </c>
      <c r="AFW27" s="31">
        <f t="shared" si="321"/>
        <v>572.07535518489317</v>
      </c>
      <c r="AFX27" s="31">
        <f t="shared" si="321"/>
        <v>564.70236415842351</v>
      </c>
      <c r="AFY27" s="31">
        <f t="shared" si="321"/>
        <v>561.34089786853986</v>
      </c>
      <c r="AFZ27" s="31">
        <f t="shared" si="321"/>
        <v>565.99085641716431</v>
      </c>
      <c r="AGA27" s="31">
        <f t="shared" si="321"/>
        <v>560.38263832597647</v>
      </c>
      <c r="AGB27" s="31">
        <f t="shared" si="321"/>
        <v>569.15566960878778</v>
      </c>
      <c r="AGC27" s="31">
        <f t="shared" si="321"/>
        <v>556.07945090592091</v>
      </c>
      <c r="AGD27" s="31">
        <f t="shared" si="321"/>
        <v>565.60992839525113</v>
      </c>
      <c r="AGE27" s="31">
        <f t="shared" si="321"/>
        <v>569.50642137032582</v>
      </c>
      <c r="AGF27" s="31">
        <f t="shared" si="321"/>
        <v>563.89141994457702</v>
      </c>
      <c r="AGG27" s="31">
        <f t="shared" si="321"/>
        <v>567.64710741624299</v>
      </c>
      <c r="AGH27" s="31">
        <f t="shared" si="321"/>
        <v>564.85671316155981</v>
      </c>
      <c r="AGI27" s="31">
        <f t="shared" si="321"/>
        <v>557.07098257827317</v>
      </c>
      <c r="AGJ27" s="31">
        <f t="shared" si="321"/>
        <v>564.26542079532317</v>
      </c>
      <c r="AGK27" s="31">
        <f t="shared" si="321"/>
        <v>566.59933540585928</v>
      </c>
      <c r="AGL27" s="31">
        <f t="shared" si="321"/>
        <v>561.10531858582215</v>
      </c>
      <c r="AGM27" s="31">
        <f t="shared" si="321"/>
        <v>563.08920950913273</v>
      </c>
      <c r="AGN27" s="31">
        <f t="shared" si="321"/>
        <v>562.95718736537253</v>
      </c>
      <c r="AGO27" s="31">
        <f t="shared" si="321"/>
        <v>568.10378497390104</v>
      </c>
      <c r="AGP27" s="31">
        <f t="shared" si="321"/>
        <v>572.42462504682999</v>
      </c>
      <c r="AGQ27" s="31">
        <f t="shared" si="321"/>
        <v>566.25351170404429</v>
      </c>
      <c r="AGR27" s="31">
        <f t="shared" si="321"/>
        <v>572.09526175642145</v>
      </c>
      <c r="AGS27" s="31">
        <f t="shared" si="321"/>
        <v>561.99430166732611</v>
      </c>
      <c r="AGT27" s="31">
        <f t="shared" si="321"/>
        <v>564.62832994294331</v>
      </c>
      <c r="AGU27" s="31">
        <f t="shared" si="321"/>
        <v>558.5267009543735</v>
      </c>
      <c r="AGV27" s="31">
        <f t="shared" si="321"/>
        <v>565.91215528383748</v>
      </c>
      <c r="AGW27" s="31">
        <f t="shared" si="321"/>
        <v>561.90643993842502</v>
      </c>
      <c r="AGX27" s="31" t="e">
        <f t="shared" si="321"/>
        <v>#NUM!</v>
      </c>
      <c r="AGY27" s="31">
        <f t="shared" si="321"/>
        <v>566.06757731835762</v>
      </c>
      <c r="AGZ27" s="31">
        <f t="shared" si="321"/>
        <v>566.18689565781096</v>
      </c>
      <c r="AHA27" s="31">
        <f t="shared" si="321"/>
        <v>562.71196185275301</v>
      </c>
      <c r="AHB27" s="31">
        <f t="shared" si="321"/>
        <v>566.51241071275888</v>
      </c>
      <c r="AHC27" s="31">
        <f t="shared" si="321"/>
        <v>562.90844484314289</v>
      </c>
      <c r="AHD27" s="31">
        <f t="shared" si="321"/>
        <v>566.04867951890674</v>
      </c>
      <c r="AHE27" s="31">
        <f t="shared" si="321"/>
        <v>561.42888774278299</v>
      </c>
      <c r="AHF27" s="31">
        <f t="shared" si="321"/>
        <v>561.28097013057311</v>
      </c>
      <c r="AHG27" s="31">
        <f t="shared" si="321"/>
        <v>566.70857300059913</v>
      </c>
      <c r="AHH27" s="31">
        <f t="shared" si="321"/>
        <v>566.46025727163885</v>
      </c>
      <c r="AHI27" s="31">
        <f t="shared" si="321"/>
        <v>565.41484993846575</v>
      </c>
      <c r="AHJ27" s="31">
        <f t="shared" si="321"/>
        <v>559.19865047038695</v>
      </c>
      <c r="AHK27" s="31">
        <f t="shared" si="321"/>
        <v>567.5237828705724</v>
      </c>
      <c r="AHL27" s="31">
        <f t="shared" si="321"/>
        <v>564.84190264172696</v>
      </c>
      <c r="AHM27" s="31">
        <f t="shared" si="321"/>
        <v>568.22385613870904</v>
      </c>
      <c r="AHN27" s="31">
        <f t="shared" si="321"/>
        <v>558.84971666027354</v>
      </c>
      <c r="AHO27" s="31">
        <f t="shared" si="321"/>
        <v>561.40888620016449</v>
      </c>
      <c r="AHP27" s="31">
        <f t="shared" si="321"/>
        <v>565.03890760862316</v>
      </c>
      <c r="AHQ27" s="31">
        <f t="shared" si="321"/>
        <v>559.12045305252695</v>
      </c>
      <c r="AHR27" s="31">
        <f t="shared" si="321"/>
        <v>555.02255724677912</v>
      </c>
      <c r="AHS27" s="31">
        <f t="shared" si="321"/>
        <v>567.93630505667966</v>
      </c>
      <c r="AHT27" s="31">
        <f t="shared" si="321"/>
        <v>567.2135832958287</v>
      </c>
      <c r="AHU27" s="31">
        <f t="shared" si="321"/>
        <v>566.11261289489596</v>
      </c>
      <c r="AHV27" s="31">
        <f t="shared" si="321"/>
        <v>563.71820328316994</v>
      </c>
      <c r="AHW27" s="31">
        <f t="shared" si="321"/>
        <v>565.85678017113446</v>
      </c>
      <c r="AHX27" s="31">
        <f t="shared" si="321"/>
        <v>563.62409845876255</v>
      </c>
      <c r="AHY27" s="31">
        <f t="shared" si="321"/>
        <v>562.7871448924958</v>
      </c>
      <c r="AHZ27" s="31">
        <f t="shared" si="321"/>
        <v>563.59837657793514</v>
      </c>
      <c r="AIA27" s="31">
        <f t="shared" si="321"/>
        <v>561.69144858363074</v>
      </c>
      <c r="AIB27" s="31">
        <f t="shared" ref="AIB27:AKM27" si="322">AIB$5-(AIB$4-((-AIB21)-SQRT((AIB21*AIB21) - 4*AIB20*AIB22))/2/AIB20)*AIB$13</f>
        <v>562.95003565594322</v>
      </c>
      <c r="AIC27" s="31">
        <f t="shared" si="322"/>
        <v>561.3016415425592</v>
      </c>
      <c r="AID27" s="31">
        <f t="shared" si="322"/>
        <v>561.62575582237309</v>
      </c>
      <c r="AIE27" s="31">
        <f t="shared" si="322"/>
        <v>563.54065021358292</v>
      </c>
      <c r="AIF27" s="31">
        <f t="shared" si="322"/>
        <v>554.05044411072902</v>
      </c>
      <c r="AIG27" s="31">
        <f t="shared" si="322"/>
        <v>565.69613891316385</v>
      </c>
      <c r="AIH27" s="31">
        <f t="shared" si="322"/>
        <v>560.68829057507071</v>
      </c>
      <c r="AII27" s="31">
        <f t="shared" si="322"/>
        <v>563.41669023903899</v>
      </c>
      <c r="AIJ27" s="31">
        <f t="shared" si="322"/>
        <v>574.93910536237331</v>
      </c>
      <c r="AIK27" s="31">
        <f t="shared" si="322"/>
        <v>562.51824368739437</v>
      </c>
      <c r="AIL27" s="31">
        <f t="shared" si="322"/>
        <v>566.00137776423799</v>
      </c>
      <c r="AIM27" s="31">
        <f t="shared" si="322"/>
        <v>564.74480869115837</v>
      </c>
      <c r="AIN27" s="31">
        <f t="shared" si="322"/>
        <v>557.99539578391636</v>
      </c>
      <c r="AIO27" s="31">
        <f t="shared" si="322"/>
        <v>568.64712774215104</v>
      </c>
      <c r="AIP27" s="31">
        <f t="shared" si="322"/>
        <v>568.59433894158076</v>
      </c>
      <c r="AIQ27" s="31">
        <f t="shared" si="322"/>
        <v>563.67238967471076</v>
      </c>
      <c r="AIR27" s="31">
        <f t="shared" si="322"/>
        <v>565.12987343128032</v>
      </c>
      <c r="AIS27" s="31">
        <f t="shared" si="322"/>
        <v>564.14728706102437</v>
      </c>
      <c r="AIT27" s="31">
        <f t="shared" si="322"/>
        <v>565.12653880432117</v>
      </c>
      <c r="AIU27" s="31">
        <f t="shared" si="322"/>
        <v>575.14164628651486</v>
      </c>
      <c r="AIV27" s="31">
        <f t="shared" si="322"/>
        <v>565.67832854916651</v>
      </c>
      <c r="AIW27" s="31">
        <f t="shared" si="322"/>
        <v>559.79635246354758</v>
      </c>
      <c r="AIX27" s="31">
        <f t="shared" si="322"/>
        <v>568.59433894158076</v>
      </c>
      <c r="AIY27" s="31">
        <f t="shared" si="322"/>
        <v>565.68294945186074</v>
      </c>
      <c r="AIZ27" s="31">
        <f t="shared" si="322"/>
        <v>571.0157696963505</v>
      </c>
      <c r="AJA27" s="31">
        <f t="shared" si="322"/>
        <v>568.56574970249551</v>
      </c>
      <c r="AJB27" s="31">
        <f t="shared" si="322"/>
        <v>569.73336088421593</v>
      </c>
      <c r="AJC27" s="31" t="e">
        <f t="shared" si="322"/>
        <v>#NUM!</v>
      </c>
      <c r="AJD27" s="31">
        <f t="shared" si="322"/>
        <v>562.69004085712038</v>
      </c>
      <c r="AJE27" s="31">
        <f t="shared" si="322"/>
        <v>567.25558762311857</v>
      </c>
      <c r="AJF27" s="31">
        <f t="shared" si="322"/>
        <v>548.32851066031151</v>
      </c>
      <c r="AJG27" s="31">
        <f t="shared" si="322"/>
        <v>560.56384306785014</v>
      </c>
      <c r="AJH27" s="31">
        <f t="shared" si="322"/>
        <v>573.28509222769071</v>
      </c>
      <c r="AJI27" s="31">
        <f t="shared" si="322"/>
        <v>562.25905199393515</v>
      </c>
      <c r="AJJ27" s="31">
        <f t="shared" si="322"/>
        <v>566.07289922771884</v>
      </c>
      <c r="AJK27" s="31">
        <f t="shared" si="322"/>
        <v>565.89644998793938</v>
      </c>
      <c r="AJL27" s="31">
        <f t="shared" si="322"/>
        <v>567.51472641214764</v>
      </c>
      <c r="AJM27" s="31">
        <f t="shared" si="322"/>
        <v>570.50643963397374</v>
      </c>
      <c r="AJN27" s="31">
        <f t="shared" si="322"/>
        <v>572.64760047924324</v>
      </c>
      <c r="AJO27" s="31">
        <f t="shared" si="322"/>
        <v>570.22276785699819</v>
      </c>
      <c r="AJP27" s="31">
        <f t="shared" si="322"/>
        <v>574.65546065545084</v>
      </c>
      <c r="AJQ27" s="31">
        <f t="shared" si="322"/>
        <v>558.77239560173996</v>
      </c>
      <c r="AJR27" s="31">
        <f t="shared" si="322"/>
        <v>571.26879241631934</v>
      </c>
      <c r="AJS27" s="31">
        <f t="shared" si="322"/>
        <v>563.84877653474382</v>
      </c>
      <c r="AJT27" s="31">
        <f t="shared" si="322"/>
        <v>564.86905118290349</v>
      </c>
      <c r="AJU27" s="31">
        <f t="shared" si="322"/>
        <v>560.63833649102128</v>
      </c>
      <c r="AJV27" s="31">
        <f t="shared" si="322"/>
        <v>560.40971706120206</v>
      </c>
      <c r="AJW27" s="31">
        <f t="shared" si="322"/>
        <v>548.72313305359557</v>
      </c>
      <c r="AJX27" s="31">
        <f t="shared" si="322"/>
        <v>561.22284449062715</v>
      </c>
      <c r="AJY27" s="31">
        <f t="shared" si="322"/>
        <v>567.90518146617842</v>
      </c>
      <c r="AJZ27" s="31">
        <f t="shared" si="322"/>
        <v>561.42709915133025</v>
      </c>
      <c r="AKA27" s="31">
        <f t="shared" si="322"/>
        <v>562.67227821842641</v>
      </c>
      <c r="AKB27" s="31">
        <f t="shared" si="322"/>
        <v>570.29414775620694</v>
      </c>
      <c r="AKC27" s="31">
        <f t="shared" si="322"/>
        <v>562.98932613108093</v>
      </c>
      <c r="AKD27" s="31">
        <f t="shared" si="322"/>
        <v>565.29834535016323</v>
      </c>
      <c r="AKE27" s="31">
        <f t="shared" si="322"/>
        <v>562.57312439404598</v>
      </c>
      <c r="AKF27" s="31">
        <f t="shared" si="322"/>
        <v>560.60155169227255</v>
      </c>
      <c r="AKG27" s="31">
        <f t="shared" si="322"/>
        <v>561.31054815935488</v>
      </c>
      <c r="AKH27" s="31">
        <f t="shared" si="322"/>
        <v>566.95138044586838</v>
      </c>
      <c r="AKI27" s="31">
        <f t="shared" si="322"/>
        <v>561.06231177679206</v>
      </c>
      <c r="AKJ27" s="31">
        <f t="shared" si="322"/>
        <v>559.43469570071329</v>
      </c>
      <c r="AKK27" s="31">
        <f t="shared" si="322"/>
        <v>561.64349977373854</v>
      </c>
      <c r="AKL27" s="31">
        <f t="shared" si="322"/>
        <v>562.69848799430281</v>
      </c>
      <c r="AKM27" s="31">
        <f t="shared" si="322"/>
        <v>561.85341933087534</v>
      </c>
      <c r="AKN27" s="31">
        <f t="shared" ref="AKN27:ALQ27" si="323">AKN$5-(AKN$4-((-AKN21)-SQRT((AKN21*AKN21) - 4*AKN20*AKN22))/2/AKN20)*AKN$13</f>
        <v>564.59740796427729</v>
      </c>
      <c r="AKO27" s="31">
        <f t="shared" si="323"/>
        <v>573.07617405713268</v>
      </c>
      <c r="AKP27" s="31">
        <f t="shared" si="323"/>
        <v>562.95765733011342</v>
      </c>
      <c r="AKQ27" s="31">
        <f t="shared" si="323"/>
        <v>564.73800155550077</v>
      </c>
      <c r="AKR27" s="31">
        <f t="shared" si="323"/>
        <v>572.50619928500055</v>
      </c>
      <c r="AKS27" s="31">
        <f t="shared" si="323"/>
        <v>565.60539969312174</v>
      </c>
      <c r="AKT27" s="31">
        <f t="shared" si="323"/>
        <v>564.34881572927281</v>
      </c>
      <c r="AKU27" s="31">
        <f t="shared" si="323"/>
        <v>570.82525239807262</v>
      </c>
      <c r="AKV27" s="31">
        <f t="shared" si="323"/>
        <v>560.74468755286966</v>
      </c>
      <c r="AKW27" s="31">
        <f t="shared" si="323"/>
        <v>567.32003981628475</v>
      </c>
      <c r="AKX27" s="31">
        <f t="shared" si="323"/>
        <v>571.66234470944596</v>
      </c>
      <c r="AKY27" s="31">
        <f t="shared" si="323"/>
        <v>561.69449589861927</v>
      </c>
      <c r="AKZ27" s="31">
        <f t="shared" si="323"/>
        <v>563.58225046795849</v>
      </c>
      <c r="ALA27" s="31">
        <f t="shared" si="323"/>
        <v>561.67107716836847</v>
      </c>
      <c r="ALB27" s="31">
        <f t="shared" si="323"/>
        <v>568.14478192670617</v>
      </c>
      <c r="ALC27" s="31">
        <f t="shared" si="323"/>
        <v>562.03410147010914</v>
      </c>
      <c r="ALD27" s="31">
        <f t="shared" si="323"/>
        <v>559.64608868586117</v>
      </c>
      <c r="ALE27" s="31">
        <f t="shared" si="323"/>
        <v>566.81579407217964</v>
      </c>
      <c r="ALF27" s="31">
        <f t="shared" si="323"/>
        <v>570.52875060340887</v>
      </c>
      <c r="ALG27" s="31">
        <f t="shared" si="323"/>
        <v>556.32259772353177</v>
      </c>
      <c r="ALH27" s="31">
        <f t="shared" si="323"/>
        <v>561.47839916423607</v>
      </c>
      <c r="ALI27" s="31">
        <f t="shared" si="323"/>
        <v>559.76587318836891</v>
      </c>
      <c r="ALJ27" s="31">
        <f t="shared" si="323"/>
        <v>561.91239201741689</v>
      </c>
      <c r="ALK27" s="31">
        <f t="shared" si="323"/>
        <v>562.67717212595755</v>
      </c>
      <c r="ALL27" s="31">
        <f t="shared" si="323"/>
        <v>561.83943382478969</v>
      </c>
      <c r="ALM27" s="31">
        <f t="shared" si="323"/>
        <v>561.82188105199464</v>
      </c>
      <c r="ALN27" s="31">
        <f t="shared" si="323"/>
        <v>550.15497774281994</v>
      </c>
      <c r="ALO27" s="31">
        <f t="shared" si="323"/>
        <v>565.29604879803605</v>
      </c>
      <c r="ALP27" s="31">
        <f t="shared" si="323"/>
        <v>564.8190523512842</v>
      </c>
      <c r="ALQ27" s="31">
        <f t="shared" si="323"/>
        <v>567.89823907915786</v>
      </c>
    </row>
    <row r="28" spans="4:1005" ht="15.75" hidden="1" thickBot="1" x14ac:dyDescent="0.3">
      <c r="D28" s="27" t="s">
        <v>29</v>
      </c>
      <c r="E28" s="26" t="str">
        <f>IFERROR(CONCATENATE(TEXT(E24,"0"),"|",TEXT(E25,"0")),"Wird nicht erkannt")</f>
        <v>480|566</v>
      </c>
      <c r="F28" s="26" t="str">
        <f>IFERROR(CONCATENATE(TEXT(F24,"0"),"|",TEXT(F25,"0")),"Wird nicht erkannt")</f>
        <v>480|556</v>
      </c>
      <c r="G28" s="26" t="str">
        <f>IFERROR(CONCATENATE(TEXT(G24,"0"),"|",TEXT(G25,"0")),"Wird nicht erkannt")</f>
        <v>479|555</v>
      </c>
      <c r="H28" s="26" t="str">
        <f t="shared" ref="H28:O28" si="324">IFERROR(CONCATENATE(TEXT(H24,"0"),"|",TEXT(H25,"0")),"Wird nicht erkannt")</f>
        <v>480|567</v>
      </c>
      <c r="I28" s="26" t="str">
        <f t="shared" si="324"/>
        <v>480|557</v>
      </c>
      <c r="J28" s="26" t="str">
        <f t="shared" si="324"/>
        <v>466|577</v>
      </c>
      <c r="K28" s="26" t="str">
        <f t="shared" si="324"/>
        <v>481|558</v>
      </c>
      <c r="L28" s="26" t="str">
        <f t="shared" si="324"/>
        <v>480|557</v>
      </c>
      <c r="M28" s="26" t="str">
        <f t="shared" si="324"/>
        <v>472|548</v>
      </c>
      <c r="N28" s="26" t="str">
        <f t="shared" si="324"/>
        <v>474|549</v>
      </c>
      <c r="O28" s="26" t="str">
        <f t="shared" si="324"/>
        <v>477|552</v>
      </c>
      <c r="P28" s="26" t="str">
        <f t="shared" ref="P28:CA28" si="325">IFERROR(CONCATENATE(TEXT(P24,"0"),"|",TEXT(P25,"0")),"Wird nicht erkannt")</f>
        <v>477|552</v>
      </c>
      <c r="Q28" s="26" t="str">
        <f t="shared" si="325"/>
        <v>480|556</v>
      </c>
      <c r="R28" s="26" t="str">
        <f t="shared" si="325"/>
        <v>457|574</v>
      </c>
      <c r="S28" s="26" t="str">
        <f t="shared" si="325"/>
        <v>476|551</v>
      </c>
      <c r="T28" s="26" t="str">
        <f t="shared" si="325"/>
        <v>474|550</v>
      </c>
      <c r="U28" s="26" t="str">
        <f t="shared" si="325"/>
        <v>475|550</v>
      </c>
      <c r="V28" s="26" t="str">
        <f t="shared" si="325"/>
        <v>468|547</v>
      </c>
      <c r="W28" s="26" t="str">
        <f t="shared" si="325"/>
        <v>478|553</v>
      </c>
      <c r="X28" s="26" t="str">
        <f t="shared" si="325"/>
        <v>481|561</v>
      </c>
      <c r="Y28" s="26" t="str">
        <f t="shared" si="325"/>
        <v>473|549</v>
      </c>
      <c r="Z28" s="26" t="str">
        <f t="shared" si="325"/>
        <v>466|547</v>
      </c>
      <c r="AA28" s="26" t="str">
        <f t="shared" si="325"/>
        <v>481|564</v>
      </c>
      <c r="AB28" s="26" t="str">
        <f t="shared" si="325"/>
        <v>474|550</v>
      </c>
      <c r="AC28" s="26" t="str">
        <f t="shared" si="325"/>
        <v>473|549</v>
      </c>
      <c r="AD28" s="26" t="str">
        <f t="shared" si="325"/>
        <v>478|553</v>
      </c>
      <c r="AE28" s="26" t="str">
        <f t="shared" si="325"/>
        <v>478|553</v>
      </c>
      <c r="AF28" s="26" t="str">
        <f t="shared" si="325"/>
        <v>468|547</v>
      </c>
      <c r="AG28" s="26" t="str">
        <f t="shared" si="325"/>
        <v>Wird nicht erkannt</v>
      </c>
      <c r="AH28" s="26" t="str">
        <f t="shared" si="325"/>
        <v>481|560</v>
      </c>
      <c r="AI28" s="26" t="str">
        <f t="shared" si="325"/>
        <v>466|547</v>
      </c>
      <c r="AJ28" s="26" t="str">
        <f t="shared" si="325"/>
        <v>476|573</v>
      </c>
      <c r="AK28" s="26" t="str">
        <f t="shared" si="325"/>
        <v>479|555</v>
      </c>
      <c r="AL28" s="26" t="str">
        <f t="shared" si="325"/>
        <v>472|548</v>
      </c>
      <c r="AM28" s="26" t="str">
        <f t="shared" si="325"/>
        <v>481|558</v>
      </c>
      <c r="AN28" s="26" t="str">
        <f t="shared" si="325"/>
        <v>467|547</v>
      </c>
      <c r="AO28" s="26" t="str">
        <f t="shared" si="325"/>
        <v>475|550</v>
      </c>
      <c r="AP28" s="26" t="str">
        <f t="shared" si="325"/>
        <v>468|547</v>
      </c>
      <c r="AQ28" s="26" t="str">
        <f t="shared" si="325"/>
        <v>469|547</v>
      </c>
      <c r="AR28" s="26" t="str">
        <f t="shared" si="325"/>
        <v>475|550</v>
      </c>
      <c r="AS28" s="26" t="str">
        <f t="shared" si="325"/>
        <v>477|551</v>
      </c>
      <c r="AT28" s="26" t="str">
        <f t="shared" si="325"/>
        <v>474|549</v>
      </c>
      <c r="AU28" s="26" t="str">
        <f t="shared" si="325"/>
        <v>478|553</v>
      </c>
      <c r="AV28" s="26" t="str">
        <f t="shared" si="325"/>
        <v>470|548</v>
      </c>
      <c r="AW28" s="26" t="str">
        <f t="shared" si="325"/>
        <v>480|557</v>
      </c>
      <c r="AX28" s="26" t="str">
        <f t="shared" si="325"/>
        <v>481|561</v>
      </c>
      <c r="AY28" s="26" t="str">
        <f t="shared" si="325"/>
        <v>480|557</v>
      </c>
      <c r="AZ28" s="26" t="str">
        <f t="shared" si="325"/>
        <v>479|555</v>
      </c>
      <c r="BA28" s="26" t="str">
        <f t="shared" si="325"/>
        <v>468|577</v>
      </c>
      <c r="BB28" s="26" t="str">
        <f t="shared" si="325"/>
        <v>478|572</v>
      </c>
      <c r="BC28" s="26" t="str">
        <f t="shared" si="325"/>
        <v>467|547</v>
      </c>
      <c r="BD28" s="26" t="str">
        <f t="shared" si="325"/>
        <v>480|557</v>
      </c>
      <c r="BE28" s="26" t="str">
        <f t="shared" si="325"/>
        <v>478|553</v>
      </c>
      <c r="BF28" s="26" t="str">
        <f t="shared" si="325"/>
        <v>474|550</v>
      </c>
      <c r="BG28" s="26" t="str">
        <f t="shared" si="325"/>
        <v>479|554</v>
      </c>
      <c r="BH28" s="26" t="str">
        <f t="shared" si="325"/>
        <v>479|555</v>
      </c>
      <c r="BI28" s="26" t="str">
        <f t="shared" si="325"/>
        <v>479|554</v>
      </c>
      <c r="BJ28" s="26" t="str">
        <f t="shared" si="325"/>
        <v>480|558</v>
      </c>
      <c r="BK28" s="26" t="str">
        <f t="shared" si="325"/>
        <v>478|571</v>
      </c>
      <c r="BL28" s="26" t="str">
        <f t="shared" si="325"/>
        <v>481|559</v>
      </c>
      <c r="BM28" s="26" t="str">
        <f t="shared" si="325"/>
        <v>479|555</v>
      </c>
      <c r="BN28" s="26" t="str">
        <f t="shared" si="325"/>
        <v>477|552</v>
      </c>
      <c r="BO28" s="26" t="str">
        <f t="shared" si="325"/>
        <v>480|567</v>
      </c>
      <c r="BP28" s="26" t="str">
        <f t="shared" si="325"/>
        <v>479|554</v>
      </c>
      <c r="BQ28" s="26" t="str">
        <f t="shared" si="325"/>
        <v>477|552</v>
      </c>
      <c r="BR28" s="26" t="str">
        <f t="shared" si="325"/>
        <v>481|559</v>
      </c>
      <c r="BS28" s="26" t="str">
        <f t="shared" si="325"/>
        <v>475|550</v>
      </c>
      <c r="BT28" s="26" t="str">
        <f t="shared" si="325"/>
        <v>476|551</v>
      </c>
      <c r="BU28" s="26" t="str">
        <f t="shared" si="325"/>
        <v>481|561</v>
      </c>
      <c r="BV28" s="26" t="str">
        <f t="shared" si="325"/>
        <v>473|549</v>
      </c>
      <c r="BW28" s="26" t="str">
        <f t="shared" si="325"/>
        <v>481|559</v>
      </c>
      <c r="BX28" s="26" t="str">
        <f t="shared" si="325"/>
        <v>481|560</v>
      </c>
      <c r="BY28" s="26" t="str">
        <f t="shared" si="325"/>
        <v>478|553</v>
      </c>
      <c r="BZ28" s="26" t="str">
        <f t="shared" si="325"/>
        <v>479|555</v>
      </c>
      <c r="CA28" s="26" t="str">
        <f t="shared" si="325"/>
        <v>480|557</v>
      </c>
      <c r="CB28" s="26" t="str">
        <f t="shared" ref="CB28:CG28" si="326">IFERROR(CONCATENATE(TEXT(CB24,"0"),"|",TEXT(CB25,"0")),"Wird nicht erkannt")</f>
        <v>475|550</v>
      </c>
      <c r="CC28" s="26" t="str">
        <f t="shared" si="326"/>
        <v>480|566</v>
      </c>
      <c r="CD28" s="26" t="str">
        <f t="shared" si="326"/>
        <v>481|559</v>
      </c>
      <c r="CE28" s="26" t="str">
        <f t="shared" si="326"/>
        <v>480|566</v>
      </c>
      <c r="CF28" s="26" t="str">
        <f t="shared" si="326"/>
        <v>480|557</v>
      </c>
      <c r="CG28" s="26" t="str">
        <f t="shared" si="326"/>
        <v>478|553</v>
      </c>
      <c r="CH28" s="26" t="str">
        <f t="shared" ref="CH28:CV28" si="327">IFERROR(CONCATENATE(TEXT(CH24,"0"),"|",TEXT(CH25,"0")),"Wird nicht erkannt")</f>
        <v>480|556</v>
      </c>
      <c r="CI28" s="26" t="str">
        <f t="shared" si="327"/>
        <v>480|557</v>
      </c>
      <c r="CJ28" s="26" t="str">
        <f t="shared" si="327"/>
        <v>470|548</v>
      </c>
      <c r="CK28" s="26" t="str">
        <f t="shared" si="327"/>
        <v>480|567</v>
      </c>
      <c r="CL28" s="26" t="str">
        <f t="shared" si="327"/>
        <v>479|569</v>
      </c>
      <c r="CM28" s="26" t="str">
        <f t="shared" si="327"/>
        <v>480|556</v>
      </c>
      <c r="CN28" s="26" t="str">
        <f t="shared" si="327"/>
        <v>481|563</v>
      </c>
      <c r="CO28" s="26" t="str">
        <f t="shared" si="327"/>
        <v>478|553</v>
      </c>
      <c r="CP28" s="26" t="str">
        <f t="shared" si="327"/>
        <v>481|564</v>
      </c>
      <c r="CQ28" s="26" t="str">
        <f t="shared" si="327"/>
        <v>477|552</v>
      </c>
      <c r="CR28" s="26" t="str">
        <f t="shared" si="327"/>
        <v>469|577</v>
      </c>
      <c r="CS28" s="26" t="str">
        <f t="shared" si="327"/>
        <v>467|547</v>
      </c>
      <c r="CT28" s="26" t="str">
        <f t="shared" si="327"/>
        <v>481|561</v>
      </c>
      <c r="CU28" s="26" t="str">
        <f t="shared" si="327"/>
        <v>478|553</v>
      </c>
      <c r="CV28" s="26" t="str">
        <f t="shared" si="327"/>
        <v>472|548</v>
      </c>
      <c r="CW28" s="26" t="str">
        <f t="shared" ref="CW28:CZ28" si="328">IFERROR(CONCATENATE(TEXT(CW24,"0"),"|",TEXT(CW25,"0")),"Wird nicht erkannt")</f>
        <v>478|553</v>
      </c>
      <c r="CX28" s="26" t="str">
        <f t="shared" si="328"/>
        <v>479|555</v>
      </c>
      <c r="CY28" s="26" t="str">
        <f t="shared" si="328"/>
        <v>469|547</v>
      </c>
      <c r="CZ28" s="26" t="str">
        <f t="shared" si="328"/>
        <v>479|555</v>
      </c>
      <c r="DA28" s="26" t="str">
        <f t="shared" ref="DA28:ED28" si="329">IFERROR(CONCATENATE(TEXT(DA24,"0"),"|",TEXT(DA25,"0")),"Wird nicht erkannt")</f>
        <v>471|548</v>
      </c>
      <c r="DB28" s="26" t="str">
        <f t="shared" si="329"/>
        <v>481|559</v>
      </c>
      <c r="DC28" s="26" t="str">
        <f t="shared" si="329"/>
        <v>480|556</v>
      </c>
      <c r="DD28" s="26" t="str">
        <f t="shared" si="329"/>
        <v>469|547</v>
      </c>
      <c r="DE28" s="26" t="str">
        <f t="shared" si="329"/>
        <v>480|557</v>
      </c>
      <c r="DF28" s="26" t="str">
        <f t="shared" si="329"/>
        <v>468|547</v>
      </c>
      <c r="DG28" s="26" t="str">
        <f t="shared" si="329"/>
        <v>479|555</v>
      </c>
      <c r="DH28" s="26" t="str">
        <f t="shared" si="329"/>
        <v>479|569</v>
      </c>
      <c r="DI28" s="26" t="str">
        <f t="shared" si="329"/>
        <v>478|552</v>
      </c>
      <c r="DJ28" s="26" t="str">
        <f t="shared" si="329"/>
        <v>480|557</v>
      </c>
      <c r="DK28" s="26" t="str">
        <f t="shared" si="329"/>
        <v>479|555</v>
      </c>
      <c r="DL28" s="26" t="str">
        <f t="shared" si="329"/>
        <v>480|567</v>
      </c>
      <c r="DM28" s="26" t="str">
        <f t="shared" si="329"/>
        <v>480|567</v>
      </c>
      <c r="DN28" s="26" t="str">
        <f t="shared" si="329"/>
        <v>476|551</v>
      </c>
      <c r="DO28" s="26" t="str">
        <f t="shared" si="329"/>
        <v>476|550</v>
      </c>
      <c r="DP28" s="26" t="str">
        <f t="shared" si="329"/>
        <v>480|556</v>
      </c>
      <c r="DQ28" s="26" t="str">
        <f t="shared" si="329"/>
        <v>476|551</v>
      </c>
      <c r="DR28" s="26" t="str">
        <f t="shared" si="329"/>
        <v>477|552</v>
      </c>
      <c r="DS28" s="26" t="str">
        <f t="shared" si="329"/>
        <v>469|547</v>
      </c>
      <c r="DT28" s="26" t="str">
        <f t="shared" si="329"/>
        <v>478|553</v>
      </c>
      <c r="DU28" s="26" t="str">
        <f t="shared" si="329"/>
        <v>480|556</v>
      </c>
      <c r="DV28" s="26" t="str">
        <f t="shared" si="329"/>
        <v>481|565</v>
      </c>
      <c r="DW28" s="26" t="str">
        <f t="shared" si="329"/>
        <v>Wird nicht erkannt</v>
      </c>
      <c r="DX28" s="26" t="str">
        <f t="shared" si="329"/>
        <v>479|555</v>
      </c>
      <c r="DY28" s="26" t="str">
        <f t="shared" si="329"/>
        <v>480|557</v>
      </c>
      <c r="DZ28" s="26" t="str">
        <f t="shared" si="329"/>
        <v>481|558</v>
      </c>
      <c r="EA28" s="26" t="str">
        <f t="shared" si="329"/>
        <v>481|560</v>
      </c>
      <c r="EB28" s="26" t="str">
        <f t="shared" si="329"/>
        <v>480|557</v>
      </c>
      <c r="EC28" s="26" t="str">
        <f t="shared" si="329"/>
        <v>480|558</v>
      </c>
      <c r="ED28" s="26" t="str">
        <f t="shared" si="329"/>
        <v>478|553</v>
      </c>
      <c r="EE28" s="26" t="str">
        <f t="shared" ref="EE28:ER28" si="330">IFERROR(CONCATENATE(TEXT(EE24,"0"),"|",TEXT(EE25,"0")),"Wird nicht erkannt")</f>
        <v>478|553</v>
      </c>
      <c r="EF28" s="26" t="str">
        <f t="shared" si="330"/>
        <v>480|556</v>
      </c>
      <c r="EG28" s="26" t="str">
        <f t="shared" si="330"/>
        <v>480|557</v>
      </c>
      <c r="EH28" s="26" t="str">
        <f t="shared" si="330"/>
        <v>480|556</v>
      </c>
      <c r="EI28" s="26" t="str">
        <f t="shared" si="330"/>
        <v>478|553</v>
      </c>
      <c r="EJ28" s="26" t="str">
        <f t="shared" si="330"/>
        <v>475|550</v>
      </c>
      <c r="EK28" s="26" t="str">
        <f t="shared" si="330"/>
        <v>476|551</v>
      </c>
      <c r="EL28" s="26" t="str">
        <f t="shared" si="330"/>
        <v>475|550</v>
      </c>
      <c r="EM28" s="26" t="str">
        <f t="shared" si="330"/>
        <v>481|561</v>
      </c>
      <c r="EN28" s="26" t="str">
        <f t="shared" si="330"/>
        <v>480|557</v>
      </c>
      <c r="EO28" s="26" t="str">
        <f t="shared" si="330"/>
        <v>480|557</v>
      </c>
      <c r="EP28" s="26" t="str">
        <f t="shared" si="330"/>
        <v>480|556</v>
      </c>
      <c r="EQ28" s="26" t="str">
        <f t="shared" si="330"/>
        <v>453|570</v>
      </c>
      <c r="ER28" s="26" t="str">
        <f t="shared" si="330"/>
        <v>477|552</v>
      </c>
      <c r="ES28" s="26" t="str">
        <f t="shared" ref="ES28:EY28" si="331">IFERROR(CONCATENATE(TEXT(ES24,"0"),"|",TEXT(ES25,"0")),"Wird nicht erkannt")</f>
        <v>477|551</v>
      </c>
      <c r="ET28" s="26" t="str">
        <f t="shared" si="331"/>
        <v>480|557</v>
      </c>
      <c r="EU28" s="26" t="str">
        <f t="shared" si="331"/>
        <v>474|549</v>
      </c>
      <c r="EV28" s="26" t="str">
        <f t="shared" si="331"/>
        <v>473|549</v>
      </c>
      <c r="EW28" s="26" t="str">
        <f t="shared" si="331"/>
        <v>480|557</v>
      </c>
      <c r="EX28" s="26" t="str">
        <f t="shared" si="331"/>
        <v>481|565</v>
      </c>
      <c r="EY28" s="26" t="str">
        <f t="shared" si="331"/>
        <v>475|550</v>
      </c>
      <c r="EZ28" s="26" t="str">
        <f t="shared" ref="EZ28:HK28" si="332">IFERROR(CONCATENATE(TEXT(EZ24,"0"),"|",TEXT(EZ25,"0")),"Wird nicht erkannt")</f>
        <v>480|566</v>
      </c>
      <c r="FA28" s="26" t="str">
        <f t="shared" si="332"/>
        <v>480|556</v>
      </c>
      <c r="FB28" s="26" t="str">
        <f t="shared" si="332"/>
        <v>479|555</v>
      </c>
      <c r="FC28" s="26" t="str">
        <f t="shared" si="332"/>
        <v>480|567</v>
      </c>
      <c r="FD28" s="26" t="str">
        <f t="shared" si="332"/>
        <v>480|557</v>
      </c>
      <c r="FE28" s="26" t="str">
        <f t="shared" si="332"/>
        <v>466|577</v>
      </c>
      <c r="FF28" s="26" t="str">
        <f t="shared" si="332"/>
        <v>481|558</v>
      </c>
      <c r="FG28" s="26" t="str">
        <f t="shared" si="332"/>
        <v>480|557</v>
      </c>
      <c r="FH28" s="26" t="str">
        <f t="shared" si="332"/>
        <v>472|548</v>
      </c>
      <c r="FI28" s="26" t="str">
        <f t="shared" si="332"/>
        <v>474|549</v>
      </c>
      <c r="FJ28" s="26" t="str">
        <f t="shared" si="332"/>
        <v>477|552</v>
      </c>
      <c r="FK28" s="26" t="str">
        <f t="shared" si="332"/>
        <v>477|552</v>
      </c>
      <c r="FL28" s="26" t="str">
        <f t="shared" si="332"/>
        <v>480|556</v>
      </c>
      <c r="FM28" s="26" t="str">
        <f t="shared" si="332"/>
        <v>457|574</v>
      </c>
      <c r="FN28" s="26" t="str">
        <f t="shared" si="332"/>
        <v>476|551</v>
      </c>
      <c r="FO28" s="26" t="str">
        <f t="shared" si="332"/>
        <v>474|550</v>
      </c>
      <c r="FP28" s="26" t="str">
        <f t="shared" si="332"/>
        <v>475|550</v>
      </c>
      <c r="FQ28" s="26" t="str">
        <f t="shared" si="332"/>
        <v>468|547</v>
      </c>
      <c r="FR28" s="26" t="str">
        <f t="shared" si="332"/>
        <v>478|553</v>
      </c>
      <c r="FS28" s="26" t="str">
        <f t="shared" si="332"/>
        <v>481|561</v>
      </c>
      <c r="FT28" s="26" t="str">
        <f t="shared" si="332"/>
        <v>473|549</v>
      </c>
      <c r="FU28" s="26" t="str">
        <f t="shared" si="332"/>
        <v>466|547</v>
      </c>
      <c r="FV28" s="26" t="str">
        <f t="shared" si="332"/>
        <v>481|564</v>
      </c>
      <c r="FW28" s="26" t="str">
        <f t="shared" si="332"/>
        <v>474|550</v>
      </c>
      <c r="FX28" s="26" t="str">
        <f t="shared" si="332"/>
        <v>473|549</v>
      </c>
      <c r="FY28" s="26" t="str">
        <f t="shared" si="332"/>
        <v>478|553</v>
      </c>
      <c r="FZ28" s="26" t="str">
        <f t="shared" si="332"/>
        <v>478|553</v>
      </c>
      <c r="GA28" s="26" t="str">
        <f t="shared" si="332"/>
        <v>468|547</v>
      </c>
      <c r="GB28" s="26" t="str">
        <f t="shared" si="332"/>
        <v>Wird nicht erkannt</v>
      </c>
      <c r="GC28" s="26" t="str">
        <f t="shared" si="332"/>
        <v>481|560</v>
      </c>
      <c r="GD28" s="26" t="str">
        <f t="shared" si="332"/>
        <v>466|547</v>
      </c>
      <c r="GE28" s="26" t="str">
        <f t="shared" si="332"/>
        <v>476|573</v>
      </c>
      <c r="GF28" s="26" t="str">
        <f t="shared" si="332"/>
        <v>479|555</v>
      </c>
      <c r="GG28" s="26" t="str">
        <f t="shared" si="332"/>
        <v>472|548</v>
      </c>
      <c r="GH28" s="26" t="str">
        <f t="shared" si="332"/>
        <v>481|558</v>
      </c>
      <c r="GI28" s="26" t="str">
        <f t="shared" si="332"/>
        <v>467|547</v>
      </c>
      <c r="GJ28" s="26" t="str">
        <f t="shared" si="332"/>
        <v>475|550</v>
      </c>
      <c r="GK28" s="26" t="str">
        <f t="shared" si="332"/>
        <v>468|547</v>
      </c>
      <c r="GL28" s="26" t="str">
        <f t="shared" si="332"/>
        <v>469|547</v>
      </c>
      <c r="GM28" s="26" t="str">
        <f t="shared" si="332"/>
        <v>475|550</v>
      </c>
      <c r="GN28" s="26" t="str">
        <f t="shared" si="332"/>
        <v>477|551</v>
      </c>
      <c r="GO28" s="26" t="str">
        <f t="shared" si="332"/>
        <v>474|549</v>
      </c>
      <c r="GP28" s="26" t="str">
        <f t="shared" si="332"/>
        <v>478|553</v>
      </c>
      <c r="GQ28" s="26" t="str">
        <f t="shared" si="332"/>
        <v>470|548</v>
      </c>
      <c r="GR28" s="26" t="str">
        <f t="shared" si="332"/>
        <v>480|557</v>
      </c>
      <c r="GS28" s="26" t="str">
        <f t="shared" si="332"/>
        <v>481|561</v>
      </c>
      <c r="GT28" s="26" t="str">
        <f t="shared" si="332"/>
        <v>480|557</v>
      </c>
      <c r="GU28" s="26" t="str">
        <f t="shared" si="332"/>
        <v>479|555</v>
      </c>
      <c r="GV28" s="26" t="str">
        <f t="shared" si="332"/>
        <v>468|577</v>
      </c>
      <c r="GW28" s="26" t="str">
        <f t="shared" si="332"/>
        <v>478|572</v>
      </c>
      <c r="GX28" s="26" t="str">
        <f t="shared" si="332"/>
        <v>467|547</v>
      </c>
      <c r="GY28" s="26" t="str">
        <f t="shared" si="332"/>
        <v>480|557</v>
      </c>
      <c r="GZ28" s="26" t="str">
        <f t="shared" si="332"/>
        <v>478|553</v>
      </c>
      <c r="HA28" s="26" t="str">
        <f t="shared" si="332"/>
        <v>474|550</v>
      </c>
      <c r="HB28" s="26" t="str">
        <f t="shared" si="332"/>
        <v>479|554</v>
      </c>
      <c r="HC28" s="26" t="str">
        <f t="shared" si="332"/>
        <v>479|555</v>
      </c>
      <c r="HD28" s="26" t="str">
        <f t="shared" si="332"/>
        <v>479|554</v>
      </c>
      <c r="HE28" s="26" t="str">
        <f t="shared" si="332"/>
        <v>480|558</v>
      </c>
      <c r="HF28" s="26" t="str">
        <f t="shared" si="332"/>
        <v>478|571</v>
      </c>
      <c r="HG28" s="26" t="str">
        <f t="shared" si="332"/>
        <v>481|559</v>
      </c>
      <c r="HH28" s="26" t="str">
        <f t="shared" si="332"/>
        <v>479|555</v>
      </c>
      <c r="HI28" s="26" t="str">
        <f t="shared" si="332"/>
        <v>477|552</v>
      </c>
      <c r="HJ28" s="26" t="str">
        <f t="shared" si="332"/>
        <v>480|567</v>
      </c>
      <c r="HK28" s="26" t="str">
        <f t="shared" si="332"/>
        <v>479|554</v>
      </c>
      <c r="HL28" s="26" t="str">
        <f t="shared" ref="HL28:JW28" si="333">IFERROR(CONCATENATE(TEXT(HL24,"0"),"|",TEXT(HL25,"0")),"Wird nicht erkannt")</f>
        <v>477|552</v>
      </c>
      <c r="HM28" s="26" t="str">
        <f t="shared" si="333"/>
        <v>481|559</v>
      </c>
      <c r="HN28" s="26" t="str">
        <f t="shared" si="333"/>
        <v>475|550</v>
      </c>
      <c r="HO28" s="26" t="str">
        <f t="shared" si="333"/>
        <v>476|551</v>
      </c>
      <c r="HP28" s="26" t="str">
        <f t="shared" si="333"/>
        <v>481|561</v>
      </c>
      <c r="HQ28" s="26" t="str">
        <f t="shared" si="333"/>
        <v>473|549</v>
      </c>
      <c r="HR28" s="26" t="str">
        <f t="shared" si="333"/>
        <v>481|559</v>
      </c>
      <c r="HS28" s="26" t="str">
        <f t="shared" si="333"/>
        <v>481|560</v>
      </c>
      <c r="HT28" s="26" t="str">
        <f t="shared" si="333"/>
        <v>478|553</v>
      </c>
      <c r="HU28" s="26" t="str">
        <f t="shared" si="333"/>
        <v>479|555</v>
      </c>
      <c r="HV28" s="26" t="str">
        <f t="shared" si="333"/>
        <v>480|557</v>
      </c>
      <c r="HW28" s="26" t="str">
        <f t="shared" si="333"/>
        <v>475|550</v>
      </c>
      <c r="HX28" s="26" t="str">
        <f t="shared" si="333"/>
        <v>480|566</v>
      </c>
      <c r="HY28" s="26" t="str">
        <f t="shared" si="333"/>
        <v>481|559</v>
      </c>
      <c r="HZ28" s="26" t="str">
        <f t="shared" si="333"/>
        <v>480|566</v>
      </c>
      <c r="IA28" s="26" t="str">
        <f t="shared" si="333"/>
        <v>480|557</v>
      </c>
      <c r="IB28" s="26" t="str">
        <f t="shared" si="333"/>
        <v>478|553</v>
      </c>
      <c r="IC28" s="26" t="str">
        <f t="shared" si="333"/>
        <v>480|556</v>
      </c>
      <c r="ID28" s="26" t="str">
        <f t="shared" si="333"/>
        <v>480|557</v>
      </c>
      <c r="IE28" s="26" t="str">
        <f t="shared" si="333"/>
        <v>470|548</v>
      </c>
      <c r="IF28" s="26" t="str">
        <f t="shared" si="333"/>
        <v>480|567</v>
      </c>
      <c r="IG28" s="26" t="str">
        <f t="shared" si="333"/>
        <v>479|569</v>
      </c>
      <c r="IH28" s="26" t="str">
        <f t="shared" si="333"/>
        <v>480|556</v>
      </c>
      <c r="II28" s="26" t="str">
        <f t="shared" si="333"/>
        <v>481|563</v>
      </c>
      <c r="IJ28" s="26" t="str">
        <f t="shared" si="333"/>
        <v>478|553</v>
      </c>
      <c r="IK28" s="26" t="str">
        <f t="shared" si="333"/>
        <v>481|564</v>
      </c>
      <c r="IL28" s="26" t="str">
        <f t="shared" si="333"/>
        <v>477|552</v>
      </c>
      <c r="IM28" s="26" t="str">
        <f t="shared" si="333"/>
        <v>469|577</v>
      </c>
      <c r="IN28" s="26" t="str">
        <f t="shared" si="333"/>
        <v>467|547</v>
      </c>
      <c r="IO28" s="26" t="str">
        <f t="shared" si="333"/>
        <v>481|561</v>
      </c>
      <c r="IP28" s="26" t="str">
        <f t="shared" si="333"/>
        <v>478|553</v>
      </c>
      <c r="IQ28" s="26" t="str">
        <f t="shared" si="333"/>
        <v>472|548</v>
      </c>
      <c r="IR28" s="26" t="str">
        <f t="shared" si="333"/>
        <v>478|553</v>
      </c>
      <c r="IS28" s="26" t="str">
        <f t="shared" si="333"/>
        <v>479|555</v>
      </c>
      <c r="IT28" s="26" t="str">
        <f t="shared" si="333"/>
        <v>469|547</v>
      </c>
      <c r="IU28" s="26" t="str">
        <f t="shared" si="333"/>
        <v>479|555</v>
      </c>
      <c r="IV28" s="26" t="str">
        <f t="shared" si="333"/>
        <v>471|548</v>
      </c>
      <c r="IW28" s="26" t="str">
        <f t="shared" si="333"/>
        <v>481|559</v>
      </c>
      <c r="IX28" s="26" t="str">
        <f t="shared" si="333"/>
        <v>480|556</v>
      </c>
      <c r="IY28" s="26" t="str">
        <f t="shared" si="333"/>
        <v>469|547</v>
      </c>
      <c r="IZ28" s="26" t="str">
        <f t="shared" si="333"/>
        <v>480|557</v>
      </c>
      <c r="JA28" s="26" t="str">
        <f t="shared" si="333"/>
        <v>468|547</v>
      </c>
      <c r="JB28" s="26" t="str">
        <f t="shared" si="333"/>
        <v>479|555</v>
      </c>
      <c r="JC28" s="26" t="str">
        <f t="shared" si="333"/>
        <v>479|569</v>
      </c>
      <c r="JD28" s="26" t="str">
        <f t="shared" si="333"/>
        <v>478|552</v>
      </c>
      <c r="JE28" s="26" t="str">
        <f t="shared" si="333"/>
        <v>480|557</v>
      </c>
      <c r="JF28" s="26" t="str">
        <f t="shared" si="333"/>
        <v>479|555</v>
      </c>
      <c r="JG28" s="26" t="str">
        <f t="shared" si="333"/>
        <v>480|567</v>
      </c>
      <c r="JH28" s="26" t="str">
        <f t="shared" si="333"/>
        <v>480|567</v>
      </c>
      <c r="JI28" s="26" t="str">
        <f t="shared" si="333"/>
        <v>476|551</v>
      </c>
      <c r="JJ28" s="26" t="str">
        <f t="shared" si="333"/>
        <v>476|550</v>
      </c>
      <c r="JK28" s="26" t="str">
        <f t="shared" si="333"/>
        <v>480|556</v>
      </c>
      <c r="JL28" s="26" t="str">
        <f t="shared" si="333"/>
        <v>476|551</v>
      </c>
      <c r="JM28" s="26" t="str">
        <f t="shared" si="333"/>
        <v>477|552</v>
      </c>
      <c r="JN28" s="26" t="str">
        <f t="shared" si="333"/>
        <v>469|547</v>
      </c>
      <c r="JO28" s="26" t="str">
        <f t="shared" si="333"/>
        <v>478|553</v>
      </c>
      <c r="JP28" s="26" t="str">
        <f t="shared" si="333"/>
        <v>480|556</v>
      </c>
      <c r="JQ28" s="26" t="str">
        <f t="shared" si="333"/>
        <v>481|565</v>
      </c>
      <c r="JR28" s="26" t="str">
        <f t="shared" si="333"/>
        <v>Wird nicht erkannt</v>
      </c>
      <c r="JS28" s="26" t="str">
        <f t="shared" si="333"/>
        <v>479|555</v>
      </c>
      <c r="JT28" s="26" t="str">
        <f t="shared" si="333"/>
        <v>480|557</v>
      </c>
      <c r="JU28" s="26" t="str">
        <f t="shared" si="333"/>
        <v>481|558</v>
      </c>
      <c r="JV28" s="26" t="str">
        <f t="shared" si="333"/>
        <v>481|560</v>
      </c>
      <c r="JW28" s="26" t="str">
        <f t="shared" si="333"/>
        <v>480|557</v>
      </c>
      <c r="JX28" s="26" t="str">
        <f t="shared" ref="JX28:MI28" si="334">IFERROR(CONCATENATE(TEXT(JX24,"0"),"|",TEXT(JX25,"0")),"Wird nicht erkannt")</f>
        <v>480|558</v>
      </c>
      <c r="JY28" s="26" t="str">
        <f t="shared" si="334"/>
        <v>478|553</v>
      </c>
      <c r="JZ28" s="26" t="str">
        <f t="shared" si="334"/>
        <v>478|553</v>
      </c>
      <c r="KA28" s="26" t="str">
        <f t="shared" si="334"/>
        <v>480|556</v>
      </c>
      <c r="KB28" s="26" t="str">
        <f t="shared" si="334"/>
        <v>480|557</v>
      </c>
      <c r="KC28" s="26" t="str">
        <f t="shared" si="334"/>
        <v>480|556</v>
      </c>
      <c r="KD28" s="26" t="str">
        <f t="shared" si="334"/>
        <v>478|553</v>
      </c>
      <c r="KE28" s="26" t="str">
        <f t="shared" si="334"/>
        <v>475|550</v>
      </c>
      <c r="KF28" s="26" t="str">
        <f t="shared" si="334"/>
        <v>476|551</v>
      </c>
      <c r="KG28" s="26" t="str">
        <f t="shared" si="334"/>
        <v>475|550</v>
      </c>
      <c r="KH28" s="26" t="str">
        <f t="shared" si="334"/>
        <v>481|561</v>
      </c>
      <c r="KI28" s="26" t="str">
        <f t="shared" si="334"/>
        <v>480|557</v>
      </c>
      <c r="KJ28" s="26" t="str">
        <f t="shared" si="334"/>
        <v>480|557</v>
      </c>
      <c r="KK28" s="26" t="str">
        <f t="shared" si="334"/>
        <v>480|556</v>
      </c>
      <c r="KL28" s="26" t="str">
        <f t="shared" si="334"/>
        <v>453|570</v>
      </c>
      <c r="KM28" s="26" t="str">
        <f t="shared" si="334"/>
        <v>477|552</v>
      </c>
      <c r="KN28" s="26" t="str">
        <f t="shared" si="334"/>
        <v>477|551</v>
      </c>
      <c r="KO28" s="26" t="str">
        <f t="shared" si="334"/>
        <v>480|557</v>
      </c>
      <c r="KP28" s="26" t="str">
        <f t="shared" si="334"/>
        <v>474|549</v>
      </c>
      <c r="KQ28" s="26" t="str">
        <f t="shared" si="334"/>
        <v>473|549</v>
      </c>
      <c r="KR28" s="26" t="str">
        <f t="shared" si="334"/>
        <v>480|557</v>
      </c>
      <c r="KS28" s="26" t="str">
        <f t="shared" si="334"/>
        <v>481|565</v>
      </c>
      <c r="KT28" s="26" t="str">
        <f t="shared" si="334"/>
        <v>475|550</v>
      </c>
      <c r="KU28" s="26" t="str">
        <f t="shared" si="334"/>
        <v>480|566</v>
      </c>
      <c r="KV28" s="26" t="str">
        <f t="shared" si="334"/>
        <v>480|556</v>
      </c>
      <c r="KW28" s="26" t="str">
        <f t="shared" si="334"/>
        <v>479|555</v>
      </c>
      <c r="KX28" s="26" t="str">
        <f t="shared" si="334"/>
        <v>480|567</v>
      </c>
      <c r="KY28" s="26" t="str">
        <f t="shared" si="334"/>
        <v>480|557</v>
      </c>
      <c r="KZ28" s="26" t="str">
        <f t="shared" si="334"/>
        <v>466|577</v>
      </c>
      <c r="LA28" s="26" t="str">
        <f t="shared" si="334"/>
        <v>481|558</v>
      </c>
      <c r="LB28" s="26" t="str">
        <f t="shared" si="334"/>
        <v>480|557</v>
      </c>
      <c r="LC28" s="26" t="str">
        <f t="shared" si="334"/>
        <v>472|548</v>
      </c>
      <c r="LD28" s="26" t="str">
        <f t="shared" si="334"/>
        <v>474|549</v>
      </c>
      <c r="LE28" s="26" t="str">
        <f t="shared" si="334"/>
        <v>477|552</v>
      </c>
      <c r="LF28" s="26" t="str">
        <f t="shared" si="334"/>
        <v>477|552</v>
      </c>
      <c r="LG28" s="26" t="str">
        <f t="shared" si="334"/>
        <v>480|556</v>
      </c>
      <c r="LH28" s="26" t="str">
        <f t="shared" si="334"/>
        <v>457|574</v>
      </c>
      <c r="LI28" s="26" t="str">
        <f t="shared" si="334"/>
        <v>476|551</v>
      </c>
      <c r="LJ28" s="26" t="str">
        <f t="shared" si="334"/>
        <v>474|550</v>
      </c>
      <c r="LK28" s="26" t="str">
        <f t="shared" si="334"/>
        <v>475|550</v>
      </c>
      <c r="LL28" s="26" t="str">
        <f t="shared" si="334"/>
        <v>468|547</v>
      </c>
      <c r="LM28" s="26" t="str">
        <f t="shared" si="334"/>
        <v>478|553</v>
      </c>
      <c r="LN28" s="26" t="str">
        <f t="shared" si="334"/>
        <v>481|561</v>
      </c>
      <c r="LO28" s="26" t="str">
        <f t="shared" si="334"/>
        <v>473|549</v>
      </c>
      <c r="LP28" s="26" t="str">
        <f t="shared" si="334"/>
        <v>466|547</v>
      </c>
      <c r="LQ28" s="26" t="str">
        <f t="shared" si="334"/>
        <v>481|564</v>
      </c>
      <c r="LR28" s="26" t="str">
        <f t="shared" si="334"/>
        <v>474|550</v>
      </c>
      <c r="LS28" s="26" t="str">
        <f t="shared" si="334"/>
        <v>473|549</v>
      </c>
      <c r="LT28" s="26" t="str">
        <f t="shared" si="334"/>
        <v>478|553</v>
      </c>
      <c r="LU28" s="26" t="str">
        <f t="shared" si="334"/>
        <v>478|553</v>
      </c>
      <c r="LV28" s="26" t="str">
        <f t="shared" si="334"/>
        <v>468|547</v>
      </c>
      <c r="LW28" s="26" t="str">
        <f t="shared" si="334"/>
        <v>Wird nicht erkannt</v>
      </c>
      <c r="LX28" s="26" t="str">
        <f t="shared" si="334"/>
        <v>481|560</v>
      </c>
      <c r="LY28" s="26" t="str">
        <f t="shared" si="334"/>
        <v>466|547</v>
      </c>
      <c r="LZ28" s="26" t="str">
        <f t="shared" si="334"/>
        <v>476|573</v>
      </c>
      <c r="MA28" s="26" t="str">
        <f t="shared" si="334"/>
        <v>479|555</v>
      </c>
      <c r="MB28" s="26" t="str">
        <f t="shared" si="334"/>
        <v>472|548</v>
      </c>
      <c r="MC28" s="26" t="str">
        <f t="shared" si="334"/>
        <v>481|558</v>
      </c>
      <c r="MD28" s="26" t="str">
        <f t="shared" si="334"/>
        <v>467|547</v>
      </c>
      <c r="ME28" s="26" t="str">
        <f t="shared" si="334"/>
        <v>475|550</v>
      </c>
      <c r="MF28" s="26" t="str">
        <f t="shared" si="334"/>
        <v>468|547</v>
      </c>
      <c r="MG28" s="26" t="str">
        <f t="shared" si="334"/>
        <v>469|547</v>
      </c>
      <c r="MH28" s="26" t="str">
        <f t="shared" si="334"/>
        <v>475|550</v>
      </c>
      <c r="MI28" s="26" t="str">
        <f t="shared" si="334"/>
        <v>477|551</v>
      </c>
      <c r="MJ28" s="26" t="str">
        <f t="shared" ref="MJ28:OU28" si="335">IFERROR(CONCATENATE(TEXT(MJ24,"0"),"|",TEXT(MJ25,"0")),"Wird nicht erkannt")</f>
        <v>474|549</v>
      </c>
      <c r="MK28" s="26" t="str">
        <f t="shared" si="335"/>
        <v>478|553</v>
      </c>
      <c r="ML28" s="26" t="str">
        <f t="shared" si="335"/>
        <v>470|548</v>
      </c>
      <c r="MM28" s="26" t="str">
        <f t="shared" si="335"/>
        <v>480|557</v>
      </c>
      <c r="MN28" s="26" t="str">
        <f t="shared" si="335"/>
        <v>481|561</v>
      </c>
      <c r="MO28" s="26" t="str">
        <f t="shared" si="335"/>
        <v>480|557</v>
      </c>
      <c r="MP28" s="26" t="str">
        <f t="shared" si="335"/>
        <v>479|555</v>
      </c>
      <c r="MQ28" s="26" t="str">
        <f t="shared" si="335"/>
        <v>468|577</v>
      </c>
      <c r="MR28" s="26" t="str">
        <f t="shared" si="335"/>
        <v>478|572</v>
      </c>
      <c r="MS28" s="26" t="str">
        <f t="shared" si="335"/>
        <v>467|547</v>
      </c>
      <c r="MT28" s="26" t="str">
        <f t="shared" si="335"/>
        <v>480|557</v>
      </c>
      <c r="MU28" s="26" t="str">
        <f t="shared" si="335"/>
        <v>478|553</v>
      </c>
      <c r="MV28" s="26" t="str">
        <f t="shared" si="335"/>
        <v>474|550</v>
      </c>
      <c r="MW28" s="26" t="str">
        <f t="shared" si="335"/>
        <v>479|554</v>
      </c>
      <c r="MX28" s="26" t="str">
        <f t="shared" si="335"/>
        <v>479|555</v>
      </c>
      <c r="MY28" s="26" t="str">
        <f t="shared" si="335"/>
        <v>479|554</v>
      </c>
      <c r="MZ28" s="26" t="str">
        <f t="shared" si="335"/>
        <v>480|558</v>
      </c>
      <c r="NA28" s="26" t="str">
        <f t="shared" si="335"/>
        <v>478|571</v>
      </c>
      <c r="NB28" s="26" t="str">
        <f t="shared" si="335"/>
        <v>481|559</v>
      </c>
      <c r="NC28" s="26" t="str">
        <f t="shared" si="335"/>
        <v>479|555</v>
      </c>
      <c r="ND28" s="26" t="str">
        <f t="shared" si="335"/>
        <v>477|552</v>
      </c>
      <c r="NE28" s="26" t="str">
        <f t="shared" si="335"/>
        <v>480|567</v>
      </c>
      <c r="NF28" s="26" t="str">
        <f t="shared" si="335"/>
        <v>479|554</v>
      </c>
      <c r="NG28" s="26" t="str">
        <f t="shared" si="335"/>
        <v>477|552</v>
      </c>
      <c r="NH28" s="26" t="str">
        <f t="shared" si="335"/>
        <v>481|559</v>
      </c>
      <c r="NI28" s="26" t="str">
        <f t="shared" si="335"/>
        <v>475|550</v>
      </c>
      <c r="NJ28" s="26" t="str">
        <f t="shared" si="335"/>
        <v>476|551</v>
      </c>
      <c r="NK28" s="26" t="str">
        <f t="shared" si="335"/>
        <v>481|561</v>
      </c>
      <c r="NL28" s="26" t="str">
        <f t="shared" si="335"/>
        <v>473|549</v>
      </c>
      <c r="NM28" s="26" t="str">
        <f t="shared" si="335"/>
        <v>481|559</v>
      </c>
      <c r="NN28" s="26" t="str">
        <f t="shared" si="335"/>
        <v>481|560</v>
      </c>
      <c r="NO28" s="26" t="str">
        <f t="shared" si="335"/>
        <v>478|553</v>
      </c>
      <c r="NP28" s="26" t="str">
        <f t="shared" si="335"/>
        <v>479|555</v>
      </c>
      <c r="NQ28" s="26" t="str">
        <f t="shared" si="335"/>
        <v>480|557</v>
      </c>
      <c r="NR28" s="26" t="str">
        <f t="shared" si="335"/>
        <v>475|550</v>
      </c>
      <c r="NS28" s="26" t="str">
        <f t="shared" si="335"/>
        <v>480|566</v>
      </c>
      <c r="NT28" s="26" t="str">
        <f t="shared" si="335"/>
        <v>481|559</v>
      </c>
      <c r="NU28" s="26" t="str">
        <f t="shared" si="335"/>
        <v>480|566</v>
      </c>
      <c r="NV28" s="26" t="str">
        <f t="shared" si="335"/>
        <v>480|557</v>
      </c>
      <c r="NW28" s="26" t="str">
        <f t="shared" si="335"/>
        <v>478|553</v>
      </c>
      <c r="NX28" s="26" t="str">
        <f t="shared" si="335"/>
        <v>480|556</v>
      </c>
      <c r="NY28" s="26" t="str">
        <f t="shared" si="335"/>
        <v>480|557</v>
      </c>
      <c r="NZ28" s="26" t="str">
        <f t="shared" si="335"/>
        <v>470|548</v>
      </c>
      <c r="OA28" s="26" t="str">
        <f t="shared" si="335"/>
        <v>480|567</v>
      </c>
      <c r="OB28" s="26" t="str">
        <f t="shared" si="335"/>
        <v>479|569</v>
      </c>
      <c r="OC28" s="26" t="str">
        <f t="shared" si="335"/>
        <v>480|556</v>
      </c>
      <c r="OD28" s="26" t="str">
        <f t="shared" si="335"/>
        <v>481|563</v>
      </c>
      <c r="OE28" s="26" t="str">
        <f t="shared" si="335"/>
        <v>478|553</v>
      </c>
      <c r="OF28" s="26" t="str">
        <f t="shared" si="335"/>
        <v>481|564</v>
      </c>
      <c r="OG28" s="26" t="str">
        <f t="shared" si="335"/>
        <v>477|552</v>
      </c>
      <c r="OH28" s="26" t="str">
        <f t="shared" si="335"/>
        <v>469|577</v>
      </c>
      <c r="OI28" s="26" t="str">
        <f t="shared" si="335"/>
        <v>467|547</v>
      </c>
      <c r="OJ28" s="26" t="str">
        <f t="shared" si="335"/>
        <v>481|561</v>
      </c>
      <c r="OK28" s="26" t="str">
        <f t="shared" si="335"/>
        <v>478|553</v>
      </c>
      <c r="OL28" s="26" t="str">
        <f t="shared" si="335"/>
        <v>472|548</v>
      </c>
      <c r="OM28" s="26" t="str">
        <f t="shared" si="335"/>
        <v>478|553</v>
      </c>
      <c r="ON28" s="26" t="str">
        <f t="shared" si="335"/>
        <v>479|555</v>
      </c>
      <c r="OO28" s="26" t="str">
        <f t="shared" si="335"/>
        <v>469|547</v>
      </c>
      <c r="OP28" s="26" t="str">
        <f t="shared" si="335"/>
        <v>479|555</v>
      </c>
      <c r="OQ28" s="26" t="str">
        <f t="shared" si="335"/>
        <v>471|548</v>
      </c>
      <c r="OR28" s="26" t="str">
        <f t="shared" si="335"/>
        <v>481|559</v>
      </c>
      <c r="OS28" s="26" t="str">
        <f t="shared" si="335"/>
        <v>480|556</v>
      </c>
      <c r="OT28" s="26" t="str">
        <f t="shared" si="335"/>
        <v>469|547</v>
      </c>
      <c r="OU28" s="26" t="str">
        <f t="shared" si="335"/>
        <v>480|557</v>
      </c>
      <c r="OV28" s="26" t="str">
        <f t="shared" ref="OV28:RG28" si="336">IFERROR(CONCATENATE(TEXT(OV24,"0"),"|",TEXT(OV25,"0")),"Wird nicht erkannt")</f>
        <v>468|547</v>
      </c>
      <c r="OW28" s="26" t="str">
        <f t="shared" si="336"/>
        <v>479|555</v>
      </c>
      <c r="OX28" s="26" t="str">
        <f t="shared" si="336"/>
        <v>479|569</v>
      </c>
      <c r="OY28" s="26" t="str">
        <f t="shared" si="336"/>
        <v>478|552</v>
      </c>
      <c r="OZ28" s="26" t="str">
        <f t="shared" si="336"/>
        <v>480|557</v>
      </c>
      <c r="PA28" s="26" t="str">
        <f t="shared" si="336"/>
        <v>479|555</v>
      </c>
      <c r="PB28" s="26" t="str">
        <f t="shared" si="336"/>
        <v>480|567</v>
      </c>
      <c r="PC28" s="26" t="str">
        <f t="shared" si="336"/>
        <v>480|567</v>
      </c>
      <c r="PD28" s="26" t="str">
        <f t="shared" si="336"/>
        <v>476|551</v>
      </c>
      <c r="PE28" s="26" t="str">
        <f t="shared" si="336"/>
        <v>476|550</v>
      </c>
      <c r="PF28" s="26" t="str">
        <f t="shared" si="336"/>
        <v>480|556</v>
      </c>
      <c r="PG28" s="26" t="str">
        <f t="shared" si="336"/>
        <v>476|551</v>
      </c>
      <c r="PH28" s="26" t="str">
        <f t="shared" si="336"/>
        <v>477|552</v>
      </c>
      <c r="PI28" s="26" t="str">
        <f t="shared" si="336"/>
        <v>469|547</v>
      </c>
      <c r="PJ28" s="26" t="str">
        <f t="shared" si="336"/>
        <v>478|553</v>
      </c>
      <c r="PK28" s="26" t="str">
        <f t="shared" si="336"/>
        <v>480|556</v>
      </c>
      <c r="PL28" s="26" t="str">
        <f t="shared" si="336"/>
        <v>481|565</v>
      </c>
      <c r="PM28" s="26" t="str">
        <f t="shared" si="336"/>
        <v>Wird nicht erkannt</v>
      </c>
      <c r="PN28" s="26" t="str">
        <f t="shared" si="336"/>
        <v>479|555</v>
      </c>
      <c r="PO28" s="26" t="str">
        <f t="shared" si="336"/>
        <v>480|557</v>
      </c>
      <c r="PP28" s="26" t="str">
        <f t="shared" si="336"/>
        <v>481|558</v>
      </c>
      <c r="PQ28" s="26" t="str">
        <f t="shared" si="336"/>
        <v>481|560</v>
      </c>
      <c r="PR28" s="26" t="str">
        <f t="shared" si="336"/>
        <v>480|557</v>
      </c>
      <c r="PS28" s="26" t="str">
        <f t="shared" si="336"/>
        <v>480|558</v>
      </c>
      <c r="PT28" s="26" t="str">
        <f t="shared" si="336"/>
        <v>478|553</v>
      </c>
      <c r="PU28" s="26" t="str">
        <f t="shared" si="336"/>
        <v>478|553</v>
      </c>
      <c r="PV28" s="26" t="str">
        <f t="shared" si="336"/>
        <v>480|556</v>
      </c>
      <c r="PW28" s="26" t="str">
        <f t="shared" si="336"/>
        <v>480|557</v>
      </c>
      <c r="PX28" s="26" t="str">
        <f t="shared" si="336"/>
        <v>480|556</v>
      </c>
      <c r="PY28" s="26" t="str">
        <f t="shared" si="336"/>
        <v>478|553</v>
      </c>
      <c r="PZ28" s="26" t="str">
        <f t="shared" si="336"/>
        <v>475|550</v>
      </c>
      <c r="QA28" s="26" t="str">
        <f t="shared" si="336"/>
        <v>476|551</v>
      </c>
      <c r="QB28" s="26" t="str">
        <f t="shared" si="336"/>
        <v>475|550</v>
      </c>
      <c r="QC28" s="26" t="str">
        <f t="shared" si="336"/>
        <v>481|561</v>
      </c>
      <c r="QD28" s="26" t="str">
        <f t="shared" si="336"/>
        <v>480|557</v>
      </c>
      <c r="QE28" s="26" t="str">
        <f t="shared" si="336"/>
        <v>480|557</v>
      </c>
      <c r="QF28" s="26" t="str">
        <f t="shared" si="336"/>
        <v>480|556</v>
      </c>
      <c r="QG28" s="26" t="str">
        <f t="shared" si="336"/>
        <v>453|570</v>
      </c>
      <c r="QH28" s="26" t="str">
        <f t="shared" si="336"/>
        <v>477|552</v>
      </c>
      <c r="QI28" s="26" t="str">
        <f t="shared" si="336"/>
        <v>477|551</v>
      </c>
      <c r="QJ28" s="26" t="str">
        <f t="shared" si="336"/>
        <v>480|557</v>
      </c>
      <c r="QK28" s="26" t="str">
        <f t="shared" si="336"/>
        <v>474|549</v>
      </c>
      <c r="QL28" s="26" t="str">
        <f t="shared" si="336"/>
        <v>473|549</v>
      </c>
      <c r="QM28" s="26" t="str">
        <f t="shared" si="336"/>
        <v>480|557</v>
      </c>
      <c r="QN28" s="26" t="str">
        <f t="shared" si="336"/>
        <v>481|565</v>
      </c>
      <c r="QO28" s="26" t="str">
        <f t="shared" si="336"/>
        <v>475|550</v>
      </c>
      <c r="QP28" s="26" t="str">
        <f t="shared" si="336"/>
        <v>480|566</v>
      </c>
      <c r="QQ28" s="26" t="str">
        <f t="shared" si="336"/>
        <v>480|556</v>
      </c>
      <c r="QR28" s="26" t="str">
        <f t="shared" si="336"/>
        <v>479|555</v>
      </c>
      <c r="QS28" s="26" t="str">
        <f t="shared" si="336"/>
        <v>480|567</v>
      </c>
      <c r="QT28" s="26" t="str">
        <f t="shared" si="336"/>
        <v>480|557</v>
      </c>
      <c r="QU28" s="26" t="str">
        <f t="shared" si="336"/>
        <v>466|577</v>
      </c>
      <c r="QV28" s="26" t="str">
        <f t="shared" si="336"/>
        <v>481|558</v>
      </c>
      <c r="QW28" s="26" t="str">
        <f t="shared" si="336"/>
        <v>480|557</v>
      </c>
      <c r="QX28" s="26" t="str">
        <f t="shared" si="336"/>
        <v>472|548</v>
      </c>
      <c r="QY28" s="26" t="str">
        <f t="shared" si="336"/>
        <v>474|549</v>
      </c>
      <c r="QZ28" s="26" t="str">
        <f t="shared" si="336"/>
        <v>477|552</v>
      </c>
      <c r="RA28" s="26" t="str">
        <f t="shared" si="336"/>
        <v>477|552</v>
      </c>
      <c r="RB28" s="26" t="str">
        <f t="shared" si="336"/>
        <v>480|556</v>
      </c>
      <c r="RC28" s="26" t="str">
        <f t="shared" si="336"/>
        <v>457|574</v>
      </c>
      <c r="RD28" s="26" t="str">
        <f t="shared" si="336"/>
        <v>476|551</v>
      </c>
      <c r="RE28" s="26" t="str">
        <f t="shared" si="336"/>
        <v>474|550</v>
      </c>
      <c r="RF28" s="26" t="str">
        <f t="shared" si="336"/>
        <v>475|550</v>
      </c>
      <c r="RG28" s="26" t="str">
        <f t="shared" si="336"/>
        <v>468|547</v>
      </c>
      <c r="RH28" s="26" t="str">
        <f t="shared" ref="RH28:TS28" si="337">IFERROR(CONCATENATE(TEXT(RH24,"0"),"|",TEXT(RH25,"0")),"Wird nicht erkannt")</f>
        <v>478|553</v>
      </c>
      <c r="RI28" s="26" t="str">
        <f t="shared" si="337"/>
        <v>481|561</v>
      </c>
      <c r="RJ28" s="26" t="str">
        <f t="shared" si="337"/>
        <v>473|549</v>
      </c>
      <c r="RK28" s="26" t="str">
        <f t="shared" si="337"/>
        <v>466|547</v>
      </c>
      <c r="RL28" s="26" t="str">
        <f t="shared" si="337"/>
        <v>481|564</v>
      </c>
      <c r="RM28" s="26" t="str">
        <f t="shared" si="337"/>
        <v>474|550</v>
      </c>
      <c r="RN28" s="26" t="str">
        <f t="shared" si="337"/>
        <v>473|549</v>
      </c>
      <c r="RO28" s="26" t="str">
        <f t="shared" si="337"/>
        <v>478|553</v>
      </c>
      <c r="RP28" s="26" t="str">
        <f t="shared" si="337"/>
        <v>478|553</v>
      </c>
      <c r="RQ28" s="26" t="str">
        <f t="shared" si="337"/>
        <v>468|547</v>
      </c>
      <c r="RR28" s="26" t="str">
        <f t="shared" si="337"/>
        <v>Wird nicht erkannt</v>
      </c>
      <c r="RS28" s="26" t="str">
        <f t="shared" si="337"/>
        <v>481|560</v>
      </c>
      <c r="RT28" s="26" t="str">
        <f t="shared" si="337"/>
        <v>466|547</v>
      </c>
      <c r="RU28" s="26" t="str">
        <f t="shared" si="337"/>
        <v>476|573</v>
      </c>
      <c r="RV28" s="26" t="str">
        <f t="shared" si="337"/>
        <v>479|555</v>
      </c>
      <c r="RW28" s="26" t="str">
        <f t="shared" si="337"/>
        <v>472|548</v>
      </c>
      <c r="RX28" s="26" t="str">
        <f t="shared" si="337"/>
        <v>481|558</v>
      </c>
      <c r="RY28" s="26" t="str">
        <f t="shared" si="337"/>
        <v>467|547</v>
      </c>
      <c r="RZ28" s="26" t="str">
        <f t="shared" si="337"/>
        <v>475|550</v>
      </c>
      <c r="SA28" s="26" t="str">
        <f t="shared" si="337"/>
        <v>468|547</v>
      </c>
      <c r="SB28" s="26" t="str">
        <f t="shared" si="337"/>
        <v>469|547</v>
      </c>
      <c r="SC28" s="26" t="str">
        <f t="shared" si="337"/>
        <v>475|550</v>
      </c>
      <c r="SD28" s="26" t="str">
        <f t="shared" si="337"/>
        <v>477|551</v>
      </c>
      <c r="SE28" s="26" t="str">
        <f t="shared" si="337"/>
        <v>474|549</v>
      </c>
      <c r="SF28" s="26" t="str">
        <f t="shared" si="337"/>
        <v>478|553</v>
      </c>
      <c r="SG28" s="26" t="str">
        <f t="shared" si="337"/>
        <v>470|548</v>
      </c>
      <c r="SH28" s="26" t="str">
        <f t="shared" si="337"/>
        <v>480|557</v>
      </c>
      <c r="SI28" s="26" t="str">
        <f t="shared" si="337"/>
        <v>481|561</v>
      </c>
      <c r="SJ28" s="26" t="str">
        <f t="shared" si="337"/>
        <v>480|557</v>
      </c>
      <c r="SK28" s="26" t="str">
        <f t="shared" si="337"/>
        <v>479|555</v>
      </c>
      <c r="SL28" s="26" t="str">
        <f t="shared" si="337"/>
        <v>468|577</v>
      </c>
      <c r="SM28" s="26" t="str">
        <f t="shared" si="337"/>
        <v>478|572</v>
      </c>
      <c r="SN28" s="26" t="str">
        <f t="shared" si="337"/>
        <v>467|547</v>
      </c>
      <c r="SO28" s="26" t="str">
        <f t="shared" si="337"/>
        <v>480|557</v>
      </c>
      <c r="SP28" s="26" t="str">
        <f t="shared" si="337"/>
        <v>478|553</v>
      </c>
      <c r="SQ28" s="26" t="str">
        <f t="shared" si="337"/>
        <v>474|550</v>
      </c>
      <c r="SR28" s="26" t="str">
        <f t="shared" si="337"/>
        <v>479|554</v>
      </c>
      <c r="SS28" s="26" t="str">
        <f t="shared" si="337"/>
        <v>479|555</v>
      </c>
      <c r="ST28" s="26" t="str">
        <f t="shared" si="337"/>
        <v>479|554</v>
      </c>
      <c r="SU28" s="26" t="str">
        <f t="shared" si="337"/>
        <v>480|558</v>
      </c>
      <c r="SV28" s="26" t="str">
        <f t="shared" si="337"/>
        <v>478|571</v>
      </c>
      <c r="SW28" s="26" t="str">
        <f t="shared" si="337"/>
        <v>481|559</v>
      </c>
      <c r="SX28" s="26" t="str">
        <f t="shared" si="337"/>
        <v>479|555</v>
      </c>
      <c r="SY28" s="26" t="str">
        <f t="shared" si="337"/>
        <v>477|552</v>
      </c>
      <c r="SZ28" s="26" t="str">
        <f t="shared" si="337"/>
        <v>480|567</v>
      </c>
      <c r="TA28" s="26" t="str">
        <f t="shared" si="337"/>
        <v>479|554</v>
      </c>
      <c r="TB28" s="26" t="str">
        <f t="shared" si="337"/>
        <v>477|552</v>
      </c>
      <c r="TC28" s="26" t="str">
        <f t="shared" si="337"/>
        <v>481|559</v>
      </c>
      <c r="TD28" s="26" t="str">
        <f t="shared" si="337"/>
        <v>475|550</v>
      </c>
      <c r="TE28" s="26" t="str">
        <f t="shared" si="337"/>
        <v>476|551</v>
      </c>
      <c r="TF28" s="26" t="str">
        <f t="shared" si="337"/>
        <v>481|561</v>
      </c>
      <c r="TG28" s="26" t="str">
        <f t="shared" si="337"/>
        <v>473|549</v>
      </c>
      <c r="TH28" s="26" t="str">
        <f t="shared" si="337"/>
        <v>481|559</v>
      </c>
      <c r="TI28" s="26" t="str">
        <f t="shared" si="337"/>
        <v>481|560</v>
      </c>
      <c r="TJ28" s="26" t="str">
        <f t="shared" si="337"/>
        <v>478|553</v>
      </c>
      <c r="TK28" s="26" t="str">
        <f t="shared" si="337"/>
        <v>479|555</v>
      </c>
      <c r="TL28" s="26" t="str">
        <f t="shared" si="337"/>
        <v>480|557</v>
      </c>
      <c r="TM28" s="26" t="str">
        <f t="shared" si="337"/>
        <v>475|550</v>
      </c>
      <c r="TN28" s="26" t="str">
        <f t="shared" si="337"/>
        <v>480|566</v>
      </c>
      <c r="TO28" s="26" t="str">
        <f t="shared" si="337"/>
        <v>481|559</v>
      </c>
      <c r="TP28" s="26" t="str">
        <f t="shared" si="337"/>
        <v>480|566</v>
      </c>
      <c r="TQ28" s="26" t="str">
        <f t="shared" si="337"/>
        <v>480|557</v>
      </c>
      <c r="TR28" s="26" t="str">
        <f t="shared" si="337"/>
        <v>478|553</v>
      </c>
      <c r="TS28" s="26" t="str">
        <f t="shared" si="337"/>
        <v>480|556</v>
      </c>
      <c r="TT28" s="26" t="str">
        <f t="shared" ref="TT28:WE28" si="338">IFERROR(CONCATENATE(TEXT(TT24,"0"),"|",TEXT(TT25,"0")),"Wird nicht erkannt")</f>
        <v>480|557</v>
      </c>
      <c r="TU28" s="26" t="str">
        <f t="shared" si="338"/>
        <v>470|548</v>
      </c>
      <c r="TV28" s="26" t="str">
        <f t="shared" si="338"/>
        <v>480|567</v>
      </c>
      <c r="TW28" s="26" t="str">
        <f t="shared" si="338"/>
        <v>479|569</v>
      </c>
      <c r="TX28" s="26" t="str">
        <f t="shared" si="338"/>
        <v>480|556</v>
      </c>
      <c r="TY28" s="26" t="str">
        <f t="shared" si="338"/>
        <v>481|563</v>
      </c>
      <c r="TZ28" s="26" t="str">
        <f t="shared" si="338"/>
        <v>478|553</v>
      </c>
      <c r="UA28" s="26" t="str">
        <f t="shared" si="338"/>
        <v>481|564</v>
      </c>
      <c r="UB28" s="26" t="str">
        <f t="shared" si="338"/>
        <v>477|552</v>
      </c>
      <c r="UC28" s="26" t="str">
        <f t="shared" si="338"/>
        <v>469|577</v>
      </c>
      <c r="UD28" s="26" t="str">
        <f t="shared" si="338"/>
        <v>467|547</v>
      </c>
      <c r="UE28" s="26" t="str">
        <f t="shared" si="338"/>
        <v>481|561</v>
      </c>
      <c r="UF28" s="26" t="str">
        <f t="shared" si="338"/>
        <v>478|553</v>
      </c>
      <c r="UG28" s="26" t="str">
        <f t="shared" si="338"/>
        <v>472|548</v>
      </c>
      <c r="UH28" s="26" t="str">
        <f t="shared" si="338"/>
        <v>478|553</v>
      </c>
      <c r="UI28" s="26" t="str">
        <f t="shared" si="338"/>
        <v>479|555</v>
      </c>
      <c r="UJ28" s="26" t="str">
        <f t="shared" si="338"/>
        <v>469|547</v>
      </c>
      <c r="UK28" s="26" t="str">
        <f t="shared" si="338"/>
        <v>479|555</v>
      </c>
      <c r="UL28" s="26" t="str">
        <f t="shared" si="338"/>
        <v>471|548</v>
      </c>
      <c r="UM28" s="26" t="str">
        <f t="shared" si="338"/>
        <v>481|559</v>
      </c>
      <c r="UN28" s="26" t="str">
        <f t="shared" si="338"/>
        <v>480|556</v>
      </c>
      <c r="UO28" s="26" t="str">
        <f t="shared" si="338"/>
        <v>469|547</v>
      </c>
      <c r="UP28" s="26" t="str">
        <f t="shared" si="338"/>
        <v>480|557</v>
      </c>
      <c r="UQ28" s="26" t="str">
        <f t="shared" si="338"/>
        <v>468|547</v>
      </c>
      <c r="UR28" s="26" t="str">
        <f t="shared" si="338"/>
        <v>479|555</v>
      </c>
      <c r="US28" s="26" t="str">
        <f t="shared" si="338"/>
        <v>479|569</v>
      </c>
      <c r="UT28" s="26" t="str">
        <f t="shared" si="338"/>
        <v>478|552</v>
      </c>
      <c r="UU28" s="26" t="str">
        <f t="shared" si="338"/>
        <v>480|557</v>
      </c>
      <c r="UV28" s="26" t="str">
        <f t="shared" si="338"/>
        <v>479|555</v>
      </c>
      <c r="UW28" s="26" t="str">
        <f t="shared" si="338"/>
        <v>480|567</v>
      </c>
      <c r="UX28" s="26" t="str">
        <f t="shared" si="338"/>
        <v>480|567</v>
      </c>
      <c r="UY28" s="26" t="str">
        <f t="shared" si="338"/>
        <v>476|551</v>
      </c>
      <c r="UZ28" s="26" t="str">
        <f t="shared" si="338"/>
        <v>476|550</v>
      </c>
      <c r="VA28" s="26" t="str">
        <f t="shared" si="338"/>
        <v>480|556</v>
      </c>
      <c r="VB28" s="26" t="str">
        <f t="shared" si="338"/>
        <v>476|551</v>
      </c>
      <c r="VC28" s="26" t="str">
        <f t="shared" si="338"/>
        <v>477|552</v>
      </c>
      <c r="VD28" s="26" t="str">
        <f t="shared" si="338"/>
        <v>469|547</v>
      </c>
      <c r="VE28" s="26" t="str">
        <f t="shared" si="338"/>
        <v>478|553</v>
      </c>
      <c r="VF28" s="26" t="str">
        <f t="shared" si="338"/>
        <v>480|556</v>
      </c>
      <c r="VG28" s="26" t="str">
        <f t="shared" si="338"/>
        <v>481|565</v>
      </c>
      <c r="VH28" s="26" t="str">
        <f t="shared" si="338"/>
        <v>Wird nicht erkannt</v>
      </c>
      <c r="VI28" s="26" t="str">
        <f t="shared" si="338"/>
        <v>479|555</v>
      </c>
      <c r="VJ28" s="26" t="str">
        <f t="shared" si="338"/>
        <v>480|557</v>
      </c>
      <c r="VK28" s="26" t="str">
        <f t="shared" si="338"/>
        <v>481|558</v>
      </c>
      <c r="VL28" s="26" t="str">
        <f t="shared" si="338"/>
        <v>481|560</v>
      </c>
      <c r="VM28" s="26" t="str">
        <f t="shared" si="338"/>
        <v>480|557</v>
      </c>
      <c r="VN28" s="26" t="str">
        <f t="shared" si="338"/>
        <v>480|558</v>
      </c>
      <c r="VO28" s="26" t="str">
        <f t="shared" si="338"/>
        <v>478|553</v>
      </c>
      <c r="VP28" s="26" t="str">
        <f t="shared" si="338"/>
        <v>478|553</v>
      </c>
      <c r="VQ28" s="26" t="str">
        <f t="shared" si="338"/>
        <v>480|556</v>
      </c>
      <c r="VR28" s="26" t="str">
        <f t="shared" si="338"/>
        <v>480|557</v>
      </c>
      <c r="VS28" s="26" t="str">
        <f t="shared" si="338"/>
        <v>480|556</v>
      </c>
      <c r="VT28" s="26" t="str">
        <f t="shared" si="338"/>
        <v>478|553</v>
      </c>
      <c r="VU28" s="26" t="str">
        <f t="shared" si="338"/>
        <v>475|550</v>
      </c>
      <c r="VV28" s="26" t="str">
        <f t="shared" si="338"/>
        <v>476|551</v>
      </c>
      <c r="VW28" s="26" t="str">
        <f t="shared" si="338"/>
        <v>475|550</v>
      </c>
      <c r="VX28" s="26" t="str">
        <f t="shared" si="338"/>
        <v>481|561</v>
      </c>
      <c r="VY28" s="26" t="str">
        <f t="shared" si="338"/>
        <v>480|557</v>
      </c>
      <c r="VZ28" s="26" t="str">
        <f t="shared" si="338"/>
        <v>480|557</v>
      </c>
      <c r="WA28" s="26" t="str">
        <f t="shared" si="338"/>
        <v>480|556</v>
      </c>
      <c r="WB28" s="26" t="str">
        <f t="shared" si="338"/>
        <v>453|570</v>
      </c>
      <c r="WC28" s="26" t="str">
        <f t="shared" si="338"/>
        <v>477|552</v>
      </c>
      <c r="WD28" s="26" t="str">
        <f t="shared" si="338"/>
        <v>477|551</v>
      </c>
      <c r="WE28" s="26" t="str">
        <f t="shared" si="338"/>
        <v>480|557</v>
      </c>
      <c r="WF28" s="26" t="str">
        <f t="shared" ref="WF28:YQ28" si="339">IFERROR(CONCATENATE(TEXT(WF24,"0"),"|",TEXT(WF25,"0")),"Wird nicht erkannt")</f>
        <v>474|549</v>
      </c>
      <c r="WG28" s="26" t="str">
        <f t="shared" si="339"/>
        <v>473|549</v>
      </c>
      <c r="WH28" s="26" t="str">
        <f t="shared" si="339"/>
        <v>480|557</v>
      </c>
      <c r="WI28" s="26" t="str">
        <f t="shared" si="339"/>
        <v>481|565</v>
      </c>
      <c r="WJ28" s="26" t="str">
        <f t="shared" si="339"/>
        <v>475|550</v>
      </c>
      <c r="WK28" s="26" t="str">
        <f t="shared" si="339"/>
        <v>480|566</v>
      </c>
      <c r="WL28" s="26" t="str">
        <f t="shared" si="339"/>
        <v>480|556</v>
      </c>
      <c r="WM28" s="26" t="str">
        <f t="shared" si="339"/>
        <v>479|555</v>
      </c>
      <c r="WN28" s="26" t="str">
        <f t="shared" si="339"/>
        <v>480|567</v>
      </c>
      <c r="WO28" s="26" t="str">
        <f t="shared" si="339"/>
        <v>480|557</v>
      </c>
      <c r="WP28" s="26" t="str">
        <f t="shared" si="339"/>
        <v>466|577</v>
      </c>
      <c r="WQ28" s="26" t="str">
        <f t="shared" si="339"/>
        <v>481|558</v>
      </c>
      <c r="WR28" s="26" t="str">
        <f t="shared" si="339"/>
        <v>480|557</v>
      </c>
      <c r="WS28" s="26" t="str">
        <f t="shared" si="339"/>
        <v>472|548</v>
      </c>
      <c r="WT28" s="26" t="str">
        <f t="shared" si="339"/>
        <v>474|549</v>
      </c>
      <c r="WU28" s="26" t="str">
        <f t="shared" si="339"/>
        <v>477|552</v>
      </c>
      <c r="WV28" s="26" t="str">
        <f t="shared" si="339"/>
        <v>477|552</v>
      </c>
      <c r="WW28" s="26" t="str">
        <f t="shared" si="339"/>
        <v>480|556</v>
      </c>
      <c r="WX28" s="26" t="str">
        <f t="shared" si="339"/>
        <v>457|574</v>
      </c>
      <c r="WY28" s="26" t="str">
        <f t="shared" si="339"/>
        <v>476|551</v>
      </c>
      <c r="WZ28" s="26" t="str">
        <f t="shared" si="339"/>
        <v>474|550</v>
      </c>
      <c r="XA28" s="26" t="str">
        <f t="shared" si="339"/>
        <v>475|550</v>
      </c>
      <c r="XB28" s="26" t="str">
        <f t="shared" si="339"/>
        <v>468|547</v>
      </c>
      <c r="XC28" s="26" t="str">
        <f t="shared" si="339"/>
        <v>478|553</v>
      </c>
      <c r="XD28" s="26" t="str">
        <f t="shared" si="339"/>
        <v>481|561</v>
      </c>
      <c r="XE28" s="26" t="str">
        <f t="shared" si="339"/>
        <v>473|549</v>
      </c>
      <c r="XF28" s="26" t="str">
        <f t="shared" si="339"/>
        <v>466|547</v>
      </c>
      <c r="XG28" s="26" t="str">
        <f t="shared" si="339"/>
        <v>481|564</v>
      </c>
      <c r="XH28" s="26" t="str">
        <f t="shared" si="339"/>
        <v>474|550</v>
      </c>
      <c r="XI28" s="26" t="str">
        <f t="shared" si="339"/>
        <v>473|549</v>
      </c>
      <c r="XJ28" s="26" t="str">
        <f t="shared" si="339"/>
        <v>478|553</v>
      </c>
      <c r="XK28" s="26" t="str">
        <f t="shared" si="339"/>
        <v>478|553</v>
      </c>
      <c r="XL28" s="26" t="str">
        <f t="shared" si="339"/>
        <v>468|547</v>
      </c>
      <c r="XM28" s="26" t="str">
        <f t="shared" si="339"/>
        <v>Wird nicht erkannt</v>
      </c>
      <c r="XN28" s="26" t="str">
        <f t="shared" si="339"/>
        <v>481|560</v>
      </c>
      <c r="XO28" s="26" t="str">
        <f t="shared" si="339"/>
        <v>466|547</v>
      </c>
      <c r="XP28" s="26" t="str">
        <f t="shared" si="339"/>
        <v>476|573</v>
      </c>
      <c r="XQ28" s="26" t="str">
        <f t="shared" si="339"/>
        <v>479|555</v>
      </c>
      <c r="XR28" s="26" t="str">
        <f t="shared" si="339"/>
        <v>472|548</v>
      </c>
      <c r="XS28" s="26" t="str">
        <f t="shared" si="339"/>
        <v>481|558</v>
      </c>
      <c r="XT28" s="26" t="str">
        <f t="shared" si="339"/>
        <v>467|547</v>
      </c>
      <c r="XU28" s="26" t="str">
        <f t="shared" si="339"/>
        <v>475|550</v>
      </c>
      <c r="XV28" s="26" t="str">
        <f t="shared" si="339"/>
        <v>468|547</v>
      </c>
      <c r="XW28" s="26" t="str">
        <f t="shared" si="339"/>
        <v>469|547</v>
      </c>
      <c r="XX28" s="26" t="str">
        <f t="shared" si="339"/>
        <v>475|550</v>
      </c>
      <c r="XY28" s="26" t="str">
        <f t="shared" si="339"/>
        <v>477|551</v>
      </c>
      <c r="XZ28" s="26" t="str">
        <f t="shared" si="339"/>
        <v>474|549</v>
      </c>
      <c r="YA28" s="26" t="str">
        <f t="shared" si="339"/>
        <v>478|553</v>
      </c>
      <c r="YB28" s="26" t="str">
        <f t="shared" si="339"/>
        <v>470|548</v>
      </c>
      <c r="YC28" s="26" t="str">
        <f t="shared" si="339"/>
        <v>480|557</v>
      </c>
      <c r="YD28" s="26" t="str">
        <f t="shared" si="339"/>
        <v>481|561</v>
      </c>
      <c r="YE28" s="26" t="str">
        <f t="shared" si="339"/>
        <v>480|557</v>
      </c>
      <c r="YF28" s="26" t="str">
        <f t="shared" si="339"/>
        <v>479|555</v>
      </c>
      <c r="YG28" s="26" t="str">
        <f t="shared" si="339"/>
        <v>468|577</v>
      </c>
      <c r="YH28" s="26" t="str">
        <f t="shared" si="339"/>
        <v>478|572</v>
      </c>
      <c r="YI28" s="26" t="str">
        <f t="shared" si="339"/>
        <v>467|547</v>
      </c>
      <c r="YJ28" s="26" t="str">
        <f t="shared" si="339"/>
        <v>480|557</v>
      </c>
      <c r="YK28" s="26" t="str">
        <f t="shared" si="339"/>
        <v>478|553</v>
      </c>
      <c r="YL28" s="26" t="str">
        <f t="shared" si="339"/>
        <v>474|550</v>
      </c>
      <c r="YM28" s="26" t="str">
        <f t="shared" si="339"/>
        <v>479|554</v>
      </c>
      <c r="YN28" s="26" t="str">
        <f t="shared" si="339"/>
        <v>479|555</v>
      </c>
      <c r="YO28" s="26" t="str">
        <f t="shared" si="339"/>
        <v>479|554</v>
      </c>
      <c r="YP28" s="26" t="str">
        <f t="shared" si="339"/>
        <v>480|558</v>
      </c>
      <c r="YQ28" s="26" t="str">
        <f t="shared" si="339"/>
        <v>478|571</v>
      </c>
      <c r="YR28" s="26" t="str">
        <f t="shared" ref="YR28:AAH28" si="340">IFERROR(CONCATENATE(TEXT(YR24,"0"),"|",TEXT(YR25,"0")),"Wird nicht erkannt")</f>
        <v>481|559</v>
      </c>
      <c r="YS28" s="26" t="str">
        <f t="shared" si="340"/>
        <v>479|555</v>
      </c>
      <c r="YT28" s="26" t="str">
        <f t="shared" si="340"/>
        <v>477|552</v>
      </c>
      <c r="YU28" s="26" t="str">
        <f t="shared" si="340"/>
        <v>480|567</v>
      </c>
      <c r="YV28" s="26" t="str">
        <f t="shared" si="340"/>
        <v>479|554</v>
      </c>
      <c r="YW28" s="26" t="str">
        <f t="shared" si="340"/>
        <v>477|552</v>
      </c>
      <c r="YX28" s="26" t="str">
        <f t="shared" si="340"/>
        <v>481|559</v>
      </c>
      <c r="YY28" s="26" t="str">
        <f t="shared" si="340"/>
        <v>475|550</v>
      </c>
      <c r="YZ28" s="26" t="str">
        <f t="shared" si="340"/>
        <v>476|551</v>
      </c>
      <c r="ZA28" s="26" t="str">
        <f t="shared" si="340"/>
        <v>481|561</v>
      </c>
      <c r="ZB28" s="26" t="str">
        <f t="shared" si="340"/>
        <v>473|549</v>
      </c>
      <c r="ZC28" s="26" t="str">
        <f t="shared" si="340"/>
        <v>481|559</v>
      </c>
      <c r="ZD28" s="26" t="str">
        <f t="shared" si="340"/>
        <v>481|560</v>
      </c>
      <c r="ZE28" s="26" t="str">
        <f t="shared" si="340"/>
        <v>478|553</v>
      </c>
      <c r="ZF28" s="26" t="str">
        <f t="shared" si="340"/>
        <v>479|555</v>
      </c>
      <c r="ZG28" s="26" t="str">
        <f t="shared" si="340"/>
        <v>480|557</v>
      </c>
      <c r="ZH28" s="26" t="str">
        <f t="shared" si="340"/>
        <v>475|550</v>
      </c>
      <c r="ZI28" s="26" t="str">
        <f t="shared" si="340"/>
        <v>480|566</v>
      </c>
      <c r="ZJ28" s="26" t="str">
        <f t="shared" si="340"/>
        <v>481|559</v>
      </c>
      <c r="ZK28" s="26" t="str">
        <f t="shared" si="340"/>
        <v>480|566</v>
      </c>
      <c r="ZL28" s="26" t="str">
        <f t="shared" si="340"/>
        <v>480|557</v>
      </c>
      <c r="ZM28" s="26" t="str">
        <f t="shared" si="340"/>
        <v>478|553</v>
      </c>
      <c r="ZN28" s="26" t="str">
        <f t="shared" si="340"/>
        <v>480|556</v>
      </c>
      <c r="ZO28" s="26" t="str">
        <f t="shared" si="340"/>
        <v>480|557</v>
      </c>
      <c r="ZP28" s="26" t="str">
        <f t="shared" si="340"/>
        <v>470|548</v>
      </c>
      <c r="ZQ28" s="26" t="str">
        <f t="shared" si="340"/>
        <v>480|567</v>
      </c>
      <c r="ZR28" s="26" t="str">
        <f t="shared" si="340"/>
        <v>479|569</v>
      </c>
      <c r="ZS28" s="26" t="str">
        <f t="shared" si="340"/>
        <v>480|556</v>
      </c>
      <c r="ZT28" s="26" t="str">
        <f t="shared" si="340"/>
        <v>481|563</v>
      </c>
      <c r="ZU28" s="26" t="str">
        <f t="shared" si="340"/>
        <v>478|553</v>
      </c>
      <c r="ZV28" s="26" t="str">
        <f t="shared" si="340"/>
        <v>481|564</v>
      </c>
      <c r="ZW28" s="26" t="str">
        <f t="shared" si="340"/>
        <v>477|552</v>
      </c>
      <c r="ZX28" s="26" t="str">
        <f t="shared" si="340"/>
        <v>469|577</v>
      </c>
      <c r="ZY28" s="26" t="str">
        <f t="shared" si="340"/>
        <v>467|547</v>
      </c>
      <c r="ZZ28" s="26" t="str">
        <f t="shared" si="340"/>
        <v>481|561</v>
      </c>
      <c r="AAA28" s="26" t="str">
        <f t="shared" si="340"/>
        <v>478|553</v>
      </c>
      <c r="AAB28" s="26" t="str">
        <f t="shared" si="340"/>
        <v>472|548</v>
      </c>
      <c r="AAC28" s="26" t="str">
        <f t="shared" si="340"/>
        <v>478|553</v>
      </c>
      <c r="AAD28" s="26" t="str">
        <f t="shared" si="340"/>
        <v>479|555</v>
      </c>
      <c r="AAE28" s="26" t="str">
        <f t="shared" si="340"/>
        <v>469|547</v>
      </c>
      <c r="AAF28" s="26" t="str">
        <f t="shared" si="340"/>
        <v>479|555</v>
      </c>
      <c r="AAG28" s="26" t="str">
        <f t="shared" si="340"/>
        <v>471|548</v>
      </c>
      <c r="AAH28" s="26" t="str">
        <f t="shared" si="340"/>
        <v>481|559</v>
      </c>
      <c r="AAI28" s="26" t="str">
        <f t="shared" ref="AAI28:ACT28" si="341">IFERROR(CONCATENATE(TEXT(AAI24,"0"),"|",TEXT(AAI25,"0")),"Wird nicht erkannt")</f>
        <v>480|556</v>
      </c>
      <c r="AAJ28" s="26" t="str">
        <f t="shared" si="341"/>
        <v>469|547</v>
      </c>
      <c r="AAK28" s="26" t="str">
        <f t="shared" si="341"/>
        <v>480|557</v>
      </c>
      <c r="AAL28" s="26" t="str">
        <f t="shared" si="341"/>
        <v>468|547</v>
      </c>
      <c r="AAM28" s="26" t="str">
        <f t="shared" si="341"/>
        <v>479|555</v>
      </c>
      <c r="AAN28" s="26" t="str">
        <f t="shared" si="341"/>
        <v>479|569</v>
      </c>
      <c r="AAO28" s="26" t="str">
        <f t="shared" si="341"/>
        <v>478|552</v>
      </c>
      <c r="AAP28" s="26" t="str">
        <f t="shared" si="341"/>
        <v>480|557</v>
      </c>
      <c r="AAQ28" s="26" t="str">
        <f t="shared" si="341"/>
        <v>479|555</v>
      </c>
      <c r="AAR28" s="26" t="str">
        <f t="shared" si="341"/>
        <v>480|567</v>
      </c>
      <c r="AAS28" s="26" t="str">
        <f t="shared" si="341"/>
        <v>480|567</v>
      </c>
      <c r="AAT28" s="26" t="str">
        <f t="shared" si="341"/>
        <v>476|551</v>
      </c>
      <c r="AAU28" s="26" t="str">
        <f t="shared" si="341"/>
        <v>476|550</v>
      </c>
      <c r="AAV28" s="26" t="str">
        <f t="shared" si="341"/>
        <v>480|556</v>
      </c>
      <c r="AAW28" s="26" t="str">
        <f t="shared" si="341"/>
        <v>476|551</v>
      </c>
      <c r="AAX28" s="26" t="str">
        <f t="shared" si="341"/>
        <v>477|552</v>
      </c>
      <c r="AAY28" s="26" t="str">
        <f t="shared" si="341"/>
        <v>469|547</v>
      </c>
      <c r="AAZ28" s="26" t="str">
        <f t="shared" si="341"/>
        <v>478|553</v>
      </c>
      <c r="ABA28" s="26" t="str">
        <f t="shared" si="341"/>
        <v>480|556</v>
      </c>
      <c r="ABB28" s="26" t="str">
        <f t="shared" si="341"/>
        <v>481|565</v>
      </c>
      <c r="ABC28" s="26" t="str">
        <f t="shared" si="341"/>
        <v>Wird nicht erkannt</v>
      </c>
      <c r="ABD28" s="26" t="str">
        <f t="shared" si="341"/>
        <v>479|555</v>
      </c>
      <c r="ABE28" s="26" t="str">
        <f t="shared" si="341"/>
        <v>480|557</v>
      </c>
      <c r="ABF28" s="26" t="str">
        <f t="shared" si="341"/>
        <v>481|558</v>
      </c>
      <c r="ABG28" s="26" t="str">
        <f t="shared" si="341"/>
        <v>481|560</v>
      </c>
      <c r="ABH28" s="26" t="str">
        <f t="shared" si="341"/>
        <v>480|557</v>
      </c>
      <c r="ABI28" s="26" t="str">
        <f t="shared" si="341"/>
        <v>480|558</v>
      </c>
      <c r="ABJ28" s="26" t="str">
        <f t="shared" si="341"/>
        <v>478|553</v>
      </c>
      <c r="ABK28" s="26" t="str">
        <f t="shared" si="341"/>
        <v>478|553</v>
      </c>
      <c r="ABL28" s="26" t="str">
        <f t="shared" si="341"/>
        <v>480|556</v>
      </c>
      <c r="ABM28" s="26" t="str">
        <f t="shared" si="341"/>
        <v>480|557</v>
      </c>
      <c r="ABN28" s="26" t="str">
        <f t="shared" si="341"/>
        <v>480|556</v>
      </c>
      <c r="ABO28" s="26" t="str">
        <f t="shared" si="341"/>
        <v>478|553</v>
      </c>
      <c r="ABP28" s="26" t="str">
        <f t="shared" si="341"/>
        <v>475|550</v>
      </c>
      <c r="ABQ28" s="26" t="str">
        <f t="shared" si="341"/>
        <v>476|551</v>
      </c>
      <c r="ABR28" s="26" t="str">
        <f t="shared" si="341"/>
        <v>475|550</v>
      </c>
      <c r="ABS28" s="26" t="str">
        <f t="shared" si="341"/>
        <v>481|561</v>
      </c>
      <c r="ABT28" s="26" t="str">
        <f t="shared" si="341"/>
        <v>480|557</v>
      </c>
      <c r="ABU28" s="26" t="str">
        <f t="shared" si="341"/>
        <v>480|557</v>
      </c>
      <c r="ABV28" s="26" t="str">
        <f t="shared" si="341"/>
        <v>480|556</v>
      </c>
      <c r="ABW28" s="26" t="str">
        <f t="shared" si="341"/>
        <v>453|570</v>
      </c>
      <c r="ABX28" s="26" t="str">
        <f t="shared" si="341"/>
        <v>477|552</v>
      </c>
      <c r="ABY28" s="26" t="str">
        <f t="shared" si="341"/>
        <v>477|551</v>
      </c>
      <c r="ABZ28" s="26" t="str">
        <f t="shared" si="341"/>
        <v>480|557</v>
      </c>
      <c r="ACA28" s="26" t="str">
        <f t="shared" si="341"/>
        <v>474|549</v>
      </c>
      <c r="ACB28" s="26" t="str">
        <f t="shared" si="341"/>
        <v>473|549</v>
      </c>
      <c r="ACC28" s="26" t="str">
        <f t="shared" si="341"/>
        <v>480|557</v>
      </c>
      <c r="ACD28" s="26" t="str">
        <f t="shared" si="341"/>
        <v>481|565</v>
      </c>
      <c r="ACE28" s="26" t="str">
        <f t="shared" si="341"/>
        <v>475|550</v>
      </c>
      <c r="ACF28" s="26" t="str">
        <f t="shared" si="341"/>
        <v>480|566</v>
      </c>
      <c r="ACG28" s="26" t="str">
        <f t="shared" si="341"/>
        <v>480|556</v>
      </c>
      <c r="ACH28" s="26" t="str">
        <f t="shared" si="341"/>
        <v>479|555</v>
      </c>
      <c r="ACI28" s="26" t="str">
        <f t="shared" si="341"/>
        <v>480|567</v>
      </c>
      <c r="ACJ28" s="26" t="str">
        <f t="shared" si="341"/>
        <v>480|557</v>
      </c>
      <c r="ACK28" s="26" t="str">
        <f t="shared" si="341"/>
        <v>466|577</v>
      </c>
      <c r="ACL28" s="26" t="str">
        <f t="shared" si="341"/>
        <v>481|558</v>
      </c>
      <c r="ACM28" s="26" t="str">
        <f t="shared" si="341"/>
        <v>480|557</v>
      </c>
      <c r="ACN28" s="26" t="str">
        <f t="shared" si="341"/>
        <v>472|548</v>
      </c>
      <c r="ACO28" s="26" t="str">
        <f t="shared" si="341"/>
        <v>474|549</v>
      </c>
      <c r="ACP28" s="26" t="str">
        <f t="shared" si="341"/>
        <v>477|552</v>
      </c>
      <c r="ACQ28" s="26" t="str">
        <f t="shared" si="341"/>
        <v>477|552</v>
      </c>
      <c r="ACR28" s="26" t="str">
        <f t="shared" si="341"/>
        <v>480|556</v>
      </c>
      <c r="ACS28" s="26" t="str">
        <f t="shared" si="341"/>
        <v>457|574</v>
      </c>
      <c r="ACT28" s="26" t="str">
        <f t="shared" si="341"/>
        <v>476|551</v>
      </c>
      <c r="ACU28" s="26" t="str">
        <f t="shared" ref="ACU28:ADC28" si="342">IFERROR(CONCATENATE(TEXT(ACU24,"0"),"|",TEXT(ACU25,"0")),"Wird nicht erkannt")</f>
        <v>474|550</v>
      </c>
      <c r="ACV28" s="26" t="str">
        <f t="shared" si="342"/>
        <v>475|550</v>
      </c>
      <c r="ACW28" s="26" t="str">
        <f t="shared" si="342"/>
        <v>468|547</v>
      </c>
      <c r="ACX28" s="26" t="str">
        <f t="shared" si="342"/>
        <v>478|553</v>
      </c>
      <c r="ACY28" s="26" t="str">
        <f t="shared" si="342"/>
        <v>481|561</v>
      </c>
      <c r="ACZ28" s="26" t="str">
        <f t="shared" si="342"/>
        <v>473|549</v>
      </c>
      <c r="ADA28" s="26" t="str">
        <f t="shared" si="342"/>
        <v>466|547</v>
      </c>
      <c r="ADB28" s="26" t="str">
        <f t="shared" si="342"/>
        <v>481|564</v>
      </c>
      <c r="ADC28" s="26" t="str">
        <f t="shared" si="342"/>
        <v>474|550</v>
      </c>
      <c r="ADD28" s="26" t="str">
        <f t="shared" ref="ADD28:AFO28" si="343">IFERROR(CONCATENATE(TEXT(ADD24,"0"),"|",TEXT(ADD25,"0")),"Wird nicht erkannt")</f>
        <v>473|549</v>
      </c>
      <c r="ADE28" s="26" t="str">
        <f t="shared" si="343"/>
        <v>478|553</v>
      </c>
      <c r="ADF28" s="26" t="str">
        <f t="shared" si="343"/>
        <v>478|553</v>
      </c>
      <c r="ADG28" s="26" t="str">
        <f t="shared" si="343"/>
        <v>468|547</v>
      </c>
      <c r="ADH28" s="26" t="str">
        <f t="shared" si="343"/>
        <v>Wird nicht erkannt</v>
      </c>
      <c r="ADI28" s="26" t="str">
        <f t="shared" si="343"/>
        <v>481|560</v>
      </c>
      <c r="ADJ28" s="26" t="str">
        <f t="shared" si="343"/>
        <v>466|547</v>
      </c>
      <c r="ADK28" s="26" t="str">
        <f t="shared" si="343"/>
        <v>476|573</v>
      </c>
      <c r="ADL28" s="26" t="str">
        <f t="shared" si="343"/>
        <v>479|555</v>
      </c>
      <c r="ADM28" s="26" t="str">
        <f t="shared" si="343"/>
        <v>472|548</v>
      </c>
      <c r="ADN28" s="26" t="str">
        <f t="shared" si="343"/>
        <v>481|558</v>
      </c>
      <c r="ADO28" s="26" t="str">
        <f t="shared" si="343"/>
        <v>467|547</v>
      </c>
      <c r="ADP28" s="26" t="str">
        <f t="shared" si="343"/>
        <v>475|550</v>
      </c>
      <c r="ADQ28" s="26" t="str">
        <f t="shared" si="343"/>
        <v>468|547</v>
      </c>
      <c r="ADR28" s="26" t="str">
        <f t="shared" si="343"/>
        <v>469|547</v>
      </c>
      <c r="ADS28" s="26" t="str">
        <f t="shared" si="343"/>
        <v>475|550</v>
      </c>
      <c r="ADT28" s="26" t="str">
        <f t="shared" si="343"/>
        <v>477|551</v>
      </c>
      <c r="ADU28" s="26" t="str">
        <f t="shared" si="343"/>
        <v>474|549</v>
      </c>
      <c r="ADV28" s="26" t="str">
        <f t="shared" si="343"/>
        <v>478|553</v>
      </c>
      <c r="ADW28" s="26" t="str">
        <f t="shared" si="343"/>
        <v>470|548</v>
      </c>
      <c r="ADX28" s="26" t="str">
        <f t="shared" si="343"/>
        <v>480|557</v>
      </c>
      <c r="ADY28" s="26" t="str">
        <f t="shared" si="343"/>
        <v>481|561</v>
      </c>
      <c r="ADZ28" s="26" t="str">
        <f t="shared" si="343"/>
        <v>480|557</v>
      </c>
      <c r="AEA28" s="26" t="str">
        <f t="shared" si="343"/>
        <v>479|555</v>
      </c>
      <c r="AEB28" s="26" t="str">
        <f t="shared" si="343"/>
        <v>468|577</v>
      </c>
      <c r="AEC28" s="26" t="str">
        <f t="shared" si="343"/>
        <v>478|572</v>
      </c>
      <c r="AED28" s="26" t="str">
        <f t="shared" si="343"/>
        <v>467|547</v>
      </c>
      <c r="AEE28" s="26" t="str">
        <f t="shared" si="343"/>
        <v>480|557</v>
      </c>
      <c r="AEF28" s="26" t="str">
        <f t="shared" si="343"/>
        <v>478|553</v>
      </c>
      <c r="AEG28" s="26" t="str">
        <f t="shared" si="343"/>
        <v>474|550</v>
      </c>
      <c r="AEH28" s="26" t="str">
        <f t="shared" si="343"/>
        <v>479|554</v>
      </c>
      <c r="AEI28" s="26" t="str">
        <f t="shared" si="343"/>
        <v>479|555</v>
      </c>
      <c r="AEJ28" s="26" t="str">
        <f t="shared" si="343"/>
        <v>479|554</v>
      </c>
      <c r="AEK28" s="26" t="str">
        <f t="shared" si="343"/>
        <v>480|558</v>
      </c>
      <c r="AEL28" s="26" t="str">
        <f t="shared" si="343"/>
        <v>478|571</v>
      </c>
      <c r="AEM28" s="26" t="str">
        <f t="shared" si="343"/>
        <v>481|559</v>
      </c>
      <c r="AEN28" s="26" t="str">
        <f t="shared" si="343"/>
        <v>479|555</v>
      </c>
      <c r="AEO28" s="26" t="str">
        <f t="shared" si="343"/>
        <v>477|552</v>
      </c>
      <c r="AEP28" s="26" t="str">
        <f t="shared" si="343"/>
        <v>480|567</v>
      </c>
      <c r="AEQ28" s="26" t="str">
        <f t="shared" si="343"/>
        <v>479|554</v>
      </c>
      <c r="AER28" s="26" t="str">
        <f t="shared" si="343"/>
        <v>477|552</v>
      </c>
      <c r="AES28" s="26" t="str">
        <f t="shared" si="343"/>
        <v>481|559</v>
      </c>
      <c r="AET28" s="26" t="str">
        <f t="shared" si="343"/>
        <v>475|550</v>
      </c>
      <c r="AEU28" s="26" t="str">
        <f t="shared" si="343"/>
        <v>476|551</v>
      </c>
      <c r="AEV28" s="26" t="str">
        <f t="shared" si="343"/>
        <v>481|561</v>
      </c>
      <c r="AEW28" s="26" t="str">
        <f t="shared" si="343"/>
        <v>473|549</v>
      </c>
      <c r="AEX28" s="26" t="str">
        <f t="shared" si="343"/>
        <v>481|559</v>
      </c>
      <c r="AEY28" s="26" t="str">
        <f t="shared" si="343"/>
        <v>481|560</v>
      </c>
      <c r="AEZ28" s="26" t="str">
        <f t="shared" si="343"/>
        <v>478|553</v>
      </c>
      <c r="AFA28" s="26" t="str">
        <f t="shared" si="343"/>
        <v>479|555</v>
      </c>
      <c r="AFB28" s="26" t="str">
        <f t="shared" si="343"/>
        <v>480|557</v>
      </c>
      <c r="AFC28" s="26" t="str">
        <f t="shared" si="343"/>
        <v>475|550</v>
      </c>
      <c r="AFD28" s="26" t="str">
        <f t="shared" si="343"/>
        <v>480|566</v>
      </c>
      <c r="AFE28" s="26" t="str">
        <f t="shared" si="343"/>
        <v>481|559</v>
      </c>
      <c r="AFF28" s="26" t="str">
        <f t="shared" si="343"/>
        <v>480|566</v>
      </c>
      <c r="AFG28" s="26" t="str">
        <f t="shared" si="343"/>
        <v>480|557</v>
      </c>
      <c r="AFH28" s="26" t="str">
        <f t="shared" si="343"/>
        <v>478|553</v>
      </c>
      <c r="AFI28" s="26" t="str">
        <f t="shared" si="343"/>
        <v>480|556</v>
      </c>
      <c r="AFJ28" s="26" t="str">
        <f t="shared" si="343"/>
        <v>480|557</v>
      </c>
      <c r="AFK28" s="26" t="str">
        <f t="shared" si="343"/>
        <v>470|548</v>
      </c>
      <c r="AFL28" s="26" t="str">
        <f t="shared" si="343"/>
        <v>480|567</v>
      </c>
      <c r="AFM28" s="26" t="str">
        <f t="shared" si="343"/>
        <v>479|569</v>
      </c>
      <c r="AFN28" s="26" t="str">
        <f t="shared" si="343"/>
        <v>480|556</v>
      </c>
      <c r="AFO28" s="26" t="str">
        <f t="shared" si="343"/>
        <v>481|563</v>
      </c>
      <c r="AFP28" s="26" t="str">
        <f t="shared" ref="AFP28:AIA28" si="344">IFERROR(CONCATENATE(TEXT(AFP24,"0"),"|",TEXT(AFP25,"0")),"Wird nicht erkannt")</f>
        <v>478|553</v>
      </c>
      <c r="AFQ28" s="26" t="str">
        <f t="shared" si="344"/>
        <v>481|564</v>
      </c>
      <c r="AFR28" s="26" t="str">
        <f t="shared" si="344"/>
        <v>477|552</v>
      </c>
      <c r="AFS28" s="26" t="str">
        <f t="shared" si="344"/>
        <v>469|577</v>
      </c>
      <c r="AFT28" s="26" t="str">
        <f t="shared" si="344"/>
        <v>467|547</v>
      </c>
      <c r="AFU28" s="26" t="str">
        <f t="shared" si="344"/>
        <v>481|561</v>
      </c>
      <c r="AFV28" s="26" t="str">
        <f t="shared" si="344"/>
        <v>478|553</v>
      </c>
      <c r="AFW28" s="26" t="str">
        <f t="shared" si="344"/>
        <v>472|548</v>
      </c>
      <c r="AFX28" s="26" t="str">
        <f t="shared" si="344"/>
        <v>478|553</v>
      </c>
      <c r="AFY28" s="26" t="str">
        <f t="shared" si="344"/>
        <v>479|555</v>
      </c>
      <c r="AFZ28" s="26" t="str">
        <f t="shared" si="344"/>
        <v>469|547</v>
      </c>
      <c r="AGA28" s="26" t="str">
        <f t="shared" si="344"/>
        <v>479|555</v>
      </c>
      <c r="AGB28" s="26" t="str">
        <f t="shared" si="344"/>
        <v>471|548</v>
      </c>
      <c r="AGC28" s="26" t="str">
        <f t="shared" si="344"/>
        <v>481|559</v>
      </c>
      <c r="AGD28" s="26" t="str">
        <f t="shared" si="344"/>
        <v>480|556</v>
      </c>
      <c r="AGE28" s="26" t="str">
        <f t="shared" si="344"/>
        <v>469|547</v>
      </c>
      <c r="AGF28" s="26" t="str">
        <f t="shared" si="344"/>
        <v>480|557</v>
      </c>
      <c r="AGG28" s="26" t="str">
        <f t="shared" si="344"/>
        <v>468|547</v>
      </c>
      <c r="AGH28" s="26" t="str">
        <f t="shared" si="344"/>
        <v>479|555</v>
      </c>
      <c r="AGI28" s="26" t="str">
        <f t="shared" si="344"/>
        <v>479|569</v>
      </c>
      <c r="AGJ28" s="26" t="str">
        <f t="shared" si="344"/>
        <v>478|552</v>
      </c>
      <c r="AGK28" s="26" t="str">
        <f t="shared" si="344"/>
        <v>480|557</v>
      </c>
      <c r="AGL28" s="26" t="str">
        <f t="shared" si="344"/>
        <v>479|555</v>
      </c>
      <c r="AGM28" s="26" t="str">
        <f t="shared" si="344"/>
        <v>480|567</v>
      </c>
      <c r="AGN28" s="26" t="str">
        <f t="shared" si="344"/>
        <v>480|567</v>
      </c>
      <c r="AGO28" s="26" t="str">
        <f t="shared" si="344"/>
        <v>476|551</v>
      </c>
      <c r="AGP28" s="26" t="str">
        <f t="shared" si="344"/>
        <v>476|550</v>
      </c>
      <c r="AGQ28" s="26" t="str">
        <f t="shared" si="344"/>
        <v>480|556</v>
      </c>
      <c r="AGR28" s="26" t="str">
        <f t="shared" si="344"/>
        <v>476|551</v>
      </c>
      <c r="AGS28" s="26" t="str">
        <f t="shared" si="344"/>
        <v>477|552</v>
      </c>
      <c r="AGT28" s="26" t="str">
        <f t="shared" si="344"/>
        <v>469|547</v>
      </c>
      <c r="AGU28" s="26" t="str">
        <f t="shared" si="344"/>
        <v>478|553</v>
      </c>
      <c r="AGV28" s="26" t="str">
        <f t="shared" si="344"/>
        <v>480|556</v>
      </c>
      <c r="AGW28" s="26" t="str">
        <f t="shared" si="344"/>
        <v>481|565</v>
      </c>
      <c r="AGX28" s="26" t="str">
        <f t="shared" si="344"/>
        <v>Wird nicht erkannt</v>
      </c>
      <c r="AGY28" s="26" t="str">
        <f t="shared" si="344"/>
        <v>479|555</v>
      </c>
      <c r="AGZ28" s="26" t="str">
        <f t="shared" si="344"/>
        <v>480|557</v>
      </c>
      <c r="AHA28" s="26" t="str">
        <f t="shared" si="344"/>
        <v>481|558</v>
      </c>
      <c r="AHB28" s="26" t="str">
        <f t="shared" si="344"/>
        <v>481|560</v>
      </c>
      <c r="AHC28" s="26" t="str">
        <f t="shared" si="344"/>
        <v>480|557</v>
      </c>
      <c r="AHD28" s="26" t="str">
        <f t="shared" si="344"/>
        <v>480|558</v>
      </c>
      <c r="AHE28" s="26" t="str">
        <f t="shared" si="344"/>
        <v>478|553</v>
      </c>
      <c r="AHF28" s="26" t="str">
        <f t="shared" si="344"/>
        <v>478|553</v>
      </c>
      <c r="AHG28" s="26" t="str">
        <f t="shared" si="344"/>
        <v>480|556</v>
      </c>
      <c r="AHH28" s="26" t="str">
        <f t="shared" si="344"/>
        <v>480|557</v>
      </c>
      <c r="AHI28" s="26" t="str">
        <f t="shared" si="344"/>
        <v>480|556</v>
      </c>
      <c r="AHJ28" s="26" t="str">
        <f t="shared" si="344"/>
        <v>478|553</v>
      </c>
      <c r="AHK28" s="26" t="str">
        <f t="shared" si="344"/>
        <v>475|550</v>
      </c>
      <c r="AHL28" s="26" t="str">
        <f t="shared" si="344"/>
        <v>476|551</v>
      </c>
      <c r="AHM28" s="26" t="str">
        <f t="shared" si="344"/>
        <v>475|550</v>
      </c>
      <c r="AHN28" s="26" t="str">
        <f t="shared" si="344"/>
        <v>481|561</v>
      </c>
      <c r="AHO28" s="26" t="str">
        <f t="shared" si="344"/>
        <v>480|557</v>
      </c>
      <c r="AHP28" s="26" t="str">
        <f t="shared" si="344"/>
        <v>480|557</v>
      </c>
      <c r="AHQ28" s="26" t="str">
        <f t="shared" si="344"/>
        <v>480|556</v>
      </c>
      <c r="AHR28" s="26" t="str">
        <f t="shared" si="344"/>
        <v>453|570</v>
      </c>
      <c r="AHS28" s="26" t="str">
        <f t="shared" si="344"/>
        <v>477|552</v>
      </c>
      <c r="AHT28" s="26" t="str">
        <f t="shared" si="344"/>
        <v>477|551</v>
      </c>
      <c r="AHU28" s="26" t="str">
        <f t="shared" si="344"/>
        <v>480|557</v>
      </c>
      <c r="AHV28" s="26" t="str">
        <f t="shared" si="344"/>
        <v>474|549</v>
      </c>
      <c r="AHW28" s="26" t="str">
        <f t="shared" si="344"/>
        <v>473|549</v>
      </c>
      <c r="AHX28" s="26" t="str">
        <f t="shared" si="344"/>
        <v>480|557</v>
      </c>
      <c r="AHY28" s="26" t="str">
        <f t="shared" si="344"/>
        <v>481|565</v>
      </c>
      <c r="AHZ28" s="26" t="str">
        <f t="shared" si="344"/>
        <v>475|550</v>
      </c>
      <c r="AIA28" s="26" t="str">
        <f t="shared" si="344"/>
        <v>480|566</v>
      </c>
      <c r="AIB28" s="26" t="str">
        <f t="shared" ref="AIB28:AKM28" si="345">IFERROR(CONCATENATE(TEXT(AIB24,"0"),"|",TEXT(AIB25,"0")),"Wird nicht erkannt")</f>
        <v>480|556</v>
      </c>
      <c r="AIC28" s="26" t="str">
        <f t="shared" si="345"/>
        <v>479|555</v>
      </c>
      <c r="AID28" s="26" t="str">
        <f t="shared" si="345"/>
        <v>480|567</v>
      </c>
      <c r="AIE28" s="26" t="str">
        <f t="shared" si="345"/>
        <v>480|557</v>
      </c>
      <c r="AIF28" s="26" t="str">
        <f t="shared" si="345"/>
        <v>466|577</v>
      </c>
      <c r="AIG28" s="26" t="str">
        <f t="shared" si="345"/>
        <v>481|558</v>
      </c>
      <c r="AIH28" s="26" t="str">
        <f t="shared" si="345"/>
        <v>480|557</v>
      </c>
      <c r="AII28" s="26" t="str">
        <f t="shared" si="345"/>
        <v>472|548</v>
      </c>
      <c r="AIJ28" s="26" t="str">
        <f t="shared" si="345"/>
        <v>474|549</v>
      </c>
      <c r="AIK28" s="26" t="str">
        <f t="shared" si="345"/>
        <v>477|552</v>
      </c>
      <c r="AIL28" s="26" t="str">
        <f t="shared" si="345"/>
        <v>477|552</v>
      </c>
      <c r="AIM28" s="26" t="str">
        <f t="shared" si="345"/>
        <v>480|556</v>
      </c>
      <c r="AIN28" s="26" t="str">
        <f t="shared" si="345"/>
        <v>457|574</v>
      </c>
      <c r="AIO28" s="26" t="str">
        <f t="shared" si="345"/>
        <v>476|551</v>
      </c>
      <c r="AIP28" s="26" t="str">
        <f t="shared" si="345"/>
        <v>474|550</v>
      </c>
      <c r="AIQ28" s="26" t="str">
        <f t="shared" si="345"/>
        <v>475|550</v>
      </c>
      <c r="AIR28" s="26" t="str">
        <f t="shared" si="345"/>
        <v>468|547</v>
      </c>
      <c r="AIS28" s="26" t="str">
        <f t="shared" si="345"/>
        <v>478|553</v>
      </c>
      <c r="AIT28" s="26" t="str">
        <f t="shared" si="345"/>
        <v>481|561</v>
      </c>
      <c r="AIU28" s="26" t="str">
        <f t="shared" si="345"/>
        <v>473|549</v>
      </c>
      <c r="AIV28" s="26" t="str">
        <f t="shared" si="345"/>
        <v>466|547</v>
      </c>
      <c r="AIW28" s="26" t="str">
        <f t="shared" si="345"/>
        <v>481|564</v>
      </c>
      <c r="AIX28" s="26" t="str">
        <f t="shared" si="345"/>
        <v>474|550</v>
      </c>
      <c r="AIY28" s="26" t="str">
        <f t="shared" si="345"/>
        <v>473|549</v>
      </c>
      <c r="AIZ28" s="26" t="str">
        <f t="shared" si="345"/>
        <v>478|553</v>
      </c>
      <c r="AJA28" s="26" t="str">
        <f t="shared" si="345"/>
        <v>478|553</v>
      </c>
      <c r="AJB28" s="26" t="str">
        <f t="shared" si="345"/>
        <v>468|547</v>
      </c>
      <c r="AJC28" s="26" t="str">
        <f t="shared" si="345"/>
        <v>Wird nicht erkannt</v>
      </c>
      <c r="AJD28" s="26" t="str">
        <f t="shared" si="345"/>
        <v>481|560</v>
      </c>
      <c r="AJE28" s="26" t="str">
        <f t="shared" si="345"/>
        <v>466|547</v>
      </c>
      <c r="AJF28" s="26" t="str">
        <f t="shared" si="345"/>
        <v>476|573</v>
      </c>
      <c r="AJG28" s="26" t="str">
        <f t="shared" si="345"/>
        <v>479|555</v>
      </c>
      <c r="AJH28" s="26" t="str">
        <f t="shared" si="345"/>
        <v>472|548</v>
      </c>
      <c r="AJI28" s="26" t="str">
        <f t="shared" si="345"/>
        <v>481|558</v>
      </c>
      <c r="AJJ28" s="26" t="str">
        <f t="shared" si="345"/>
        <v>467|547</v>
      </c>
      <c r="AJK28" s="26" t="str">
        <f t="shared" si="345"/>
        <v>475|550</v>
      </c>
      <c r="AJL28" s="26" t="str">
        <f t="shared" si="345"/>
        <v>468|547</v>
      </c>
      <c r="AJM28" s="26" t="str">
        <f t="shared" si="345"/>
        <v>469|547</v>
      </c>
      <c r="AJN28" s="26" t="str">
        <f t="shared" si="345"/>
        <v>475|550</v>
      </c>
      <c r="AJO28" s="26" t="str">
        <f t="shared" si="345"/>
        <v>477|551</v>
      </c>
      <c r="AJP28" s="26" t="str">
        <f t="shared" si="345"/>
        <v>474|549</v>
      </c>
      <c r="AJQ28" s="26" t="str">
        <f t="shared" si="345"/>
        <v>478|553</v>
      </c>
      <c r="AJR28" s="26" t="str">
        <f t="shared" si="345"/>
        <v>470|548</v>
      </c>
      <c r="AJS28" s="26" t="str">
        <f t="shared" si="345"/>
        <v>480|557</v>
      </c>
      <c r="AJT28" s="26" t="str">
        <f t="shared" si="345"/>
        <v>481|561</v>
      </c>
      <c r="AJU28" s="26" t="str">
        <f t="shared" si="345"/>
        <v>480|557</v>
      </c>
      <c r="AJV28" s="26" t="str">
        <f t="shared" si="345"/>
        <v>479|555</v>
      </c>
      <c r="AJW28" s="26" t="str">
        <f t="shared" si="345"/>
        <v>468|577</v>
      </c>
      <c r="AJX28" s="26" t="str">
        <f t="shared" si="345"/>
        <v>478|572</v>
      </c>
      <c r="AJY28" s="26" t="str">
        <f t="shared" si="345"/>
        <v>467|547</v>
      </c>
      <c r="AJZ28" s="26" t="str">
        <f t="shared" si="345"/>
        <v>480|557</v>
      </c>
      <c r="AKA28" s="26" t="str">
        <f t="shared" si="345"/>
        <v>478|553</v>
      </c>
      <c r="AKB28" s="26" t="str">
        <f t="shared" si="345"/>
        <v>474|550</v>
      </c>
      <c r="AKC28" s="26" t="str">
        <f t="shared" si="345"/>
        <v>479|554</v>
      </c>
      <c r="AKD28" s="26" t="str">
        <f t="shared" si="345"/>
        <v>479|555</v>
      </c>
      <c r="AKE28" s="26" t="str">
        <f t="shared" si="345"/>
        <v>479|554</v>
      </c>
      <c r="AKF28" s="26" t="str">
        <f t="shared" si="345"/>
        <v>480|558</v>
      </c>
      <c r="AKG28" s="26" t="str">
        <f t="shared" si="345"/>
        <v>478|571</v>
      </c>
      <c r="AKH28" s="26" t="str">
        <f t="shared" si="345"/>
        <v>481|559</v>
      </c>
      <c r="AKI28" s="26" t="str">
        <f t="shared" si="345"/>
        <v>479|555</v>
      </c>
      <c r="AKJ28" s="26" t="str">
        <f t="shared" si="345"/>
        <v>477|552</v>
      </c>
      <c r="AKK28" s="26" t="str">
        <f t="shared" si="345"/>
        <v>480|567</v>
      </c>
      <c r="AKL28" s="26" t="str">
        <f t="shared" si="345"/>
        <v>479|554</v>
      </c>
      <c r="AKM28" s="26" t="str">
        <f t="shared" si="345"/>
        <v>477|552</v>
      </c>
      <c r="AKN28" s="26" t="str">
        <f t="shared" ref="AKN28:ALQ28" si="346">IFERROR(CONCATENATE(TEXT(AKN24,"0"),"|",TEXT(AKN25,"0")),"Wird nicht erkannt")</f>
        <v>481|559</v>
      </c>
      <c r="AKO28" s="26" t="str">
        <f t="shared" si="346"/>
        <v>475|550</v>
      </c>
      <c r="AKP28" s="26" t="str">
        <f t="shared" si="346"/>
        <v>476|551</v>
      </c>
      <c r="AKQ28" s="26" t="str">
        <f t="shared" si="346"/>
        <v>481|561</v>
      </c>
      <c r="AKR28" s="26" t="str">
        <f t="shared" si="346"/>
        <v>473|549</v>
      </c>
      <c r="AKS28" s="26" t="str">
        <f t="shared" si="346"/>
        <v>481|559</v>
      </c>
      <c r="AKT28" s="26" t="str">
        <f t="shared" si="346"/>
        <v>481|560</v>
      </c>
      <c r="AKU28" s="26" t="str">
        <f t="shared" si="346"/>
        <v>478|553</v>
      </c>
      <c r="AKV28" s="26" t="str">
        <f t="shared" si="346"/>
        <v>479|555</v>
      </c>
      <c r="AKW28" s="26" t="str">
        <f t="shared" si="346"/>
        <v>480|557</v>
      </c>
      <c r="AKX28" s="26" t="str">
        <f t="shared" si="346"/>
        <v>475|550</v>
      </c>
      <c r="AKY28" s="26" t="str">
        <f t="shared" si="346"/>
        <v>480|566</v>
      </c>
      <c r="AKZ28" s="26" t="str">
        <f t="shared" si="346"/>
        <v>481|559</v>
      </c>
      <c r="ALA28" s="26" t="str">
        <f t="shared" si="346"/>
        <v>480|566</v>
      </c>
      <c r="ALB28" s="26" t="str">
        <f t="shared" si="346"/>
        <v>480|557</v>
      </c>
      <c r="ALC28" s="26" t="str">
        <f t="shared" si="346"/>
        <v>478|553</v>
      </c>
      <c r="ALD28" s="26" t="str">
        <f t="shared" si="346"/>
        <v>480|556</v>
      </c>
      <c r="ALE28" s="26" t="str">
        <f t="shared" si="346"/>
        <v>480|557</v>
      </c>
      <c r="ALF28" s="26" t="str">
        <f t="shared" si="346"/>
        <v>470|548</v>
      </c>
      <c r="ALG28" s="26" t="str">
        <f t="shared" si="346"/>
        <v>480|567</v>
      </c>
      <c r="ALH28" s="26" t="str">
        <f t="shared" si="346"/>
        <v>479|569</v>
      </c>
      <c r="ALI28" s="26" t="str">
        <f t="shared" si="346"/>
        <v>480|556</v>
      </c>
      <c r="ALJ28" s="26" t="str">
        <f t="shared" si="346"/>
        <v>481|563</v>
      </c>
      <c r="ALK28" s="26" t="str">
        <f t="shared" si="346"/>
        <v>478|553</v>
      </c>
      <c r="ALL28" s="26" t="str">
        <f t="shared" si="346"/>
        <v>481|564</v>
      </c>
      <c r="ALM28" s="26" t="str">
        <f t="shared" si="346"/>
        <v>477|552</v>
      </c>
      <c r="ALN28" s="26" t="str">
        <f t="shared" si="346"/>
        <v>469|577</v>
      </c>
      <c r="ALO28" s="26" t="str">
        <f t="shared" si="346"/>
        <v>467|547</v>
      </c>
      <c r="ALP28" s="26" t="str">
        <f t="shared" si="346"/>
        <v>481|561</v>
      </c>
      <c r="ALQ28" s="26" t="str">
        <f t="shared" si="346"/>
        <v>478|553</v>
      </c>
    </row>
    <row r="29" spans="4:1005" ht="15.75" hidden="1" thickBot="1" x14ac:dyDescent="0.3">
      <c r="D29" s="30" t="s">
        <v>30</v>
      </c>
      <c r="E29" s="32">
        <f>IFERROR(SQRT((E$4-E24)*(E$4-E24)+(E$5-E25)*(E$5-E25)),"Wird nicht erkannt")</f>
        <v>96.742429121051018</v>
      </c>
      <c r="F29" s="32">
        <f>IFERROR(SQRT((F$4-F24)*(F$4-F24)+(F$5-F25)*(F$5-F25)),"Wird nicht erkannt")</f>
        <v>106.93268690169673</v>
      </c>
      <c r="G29" s="32">
        <f>IFERROR(SQRT((G$4-G24)*(G$4-G24)+(G$5-G25)*(G$5-G25)),"Wird nicht erkannt")</f>
        <v>107.20807746613397</v>
      </c>
      <c r="H29" s="32">
        <f t="shared" ref="H29:O29" si="347">IFERROR(SQRT((H$4-H24)*(H$4-H24)+(H$5-H25)*(H$5-H25)),"Wird nicht erkannt")</f>
        <v>102.6451366329308</v>
      </c>
      <c r="I29" s="32">
        <f t="shared" si="347"/>
        <v>106.8644162420364</v>
      </c>
      <c r="J29" s="32">
        <f t="shared" si="347"/>
        <v>31.153034111575938</v>
      </c>
      <c r="K29" s="32">
        <f t="shared" si="347"/>
        <v>106.75321194289555</v>
      </c>
      <c r="L29" s="32">
        <f t="shared" si="347"/>
        <v>55.51402462694886</v>
      </c>
      <c r="M29" s="32">
        <f t="shared" si="347"/>
        <v>101.83766095430582</v>
      </c>
      <c r="N29" s="32">
        <f t="shared" si="347"/>
        <v>132.14638452990297</v>
      </c>
      <c r="O29" s="32">
        <f t="shared" si="347"/>
        <v>128.14952679890905</v>
      </c>
      <c r="P29" s="32">
        <f t="shared" ref="P29:CA29" si="348">IFERROR(SQRT((P$4-P24)*(P$4-P24)+(P$5-P25)*(P$5-P25)),"Wird nicht erkannt")</f>
        <v>118.78960370257538</v>
      </c>
      <c r="Q29" s="32">
        <f t="shared" si="348"/>
        <v>106.53885644414571</v>
      </c>
      <c r="R29" s="32">
        <f t="shared" si="348"/>
        <v>33.672326310764127</v>
      </c>
      <c r="S29" s="32">
        <f t="shared" si="348"/>
        <v>103.60069309090973</v>
      </c>
      <c r="T29" s="32">
        <f t="shared" si="348"/>
        <v>86.599925964211053</v>
      </c>
      <c r="U29" s="32">
        <f t="shared" si="348"/>
        <v>109.58429606401754</v>
      </c>
      <c r="V29" s="32">
        <f t="shared" si="348"/>
        <v>73.164866732673914</v>
      </c>
      <c r="W29" s="32">
        <f t="shared" si="348"/>
        <v>113.01031576761402</v>
      </c>
      <c r="X29" s="32">
        <f t="shared" si="348"/>
        <v>122.34764670893941</v>
      </c>
      <c r="Y29" s="32">
        <f t="shared" si="348"/>
        <v>132.24745187172735</v>
      </c>
      <c r="Z29" s="32">
        <f t="shared" si="348"/>
        <v>130.62962311538422</v>
      </c>
      <c r="AA29" s="32">
        <f t="shared" si="348"/>
        <v>87.107148088051446</v>
      </c>
      <c r="AB29" s="32">
        <f t="shared" si="348"/>
        <v>86.599925964211053</v>
      </c>
      <c r="AC29" s="32">
        <f t="shared" si="348"/>
        <v>101.01469049511468</v>
      </c>
      <c r="AD29" s="32">
        <f t="shared" si="348"/>
        <v>85.425517203469823</v>
      </c>
      <c r="AE29" s="32">
        <f t="shared" si="348"/>
        <v>108.24021057655399</v>
      </c>
      <c r="AF29" s="32">
        <f t="shared" si="348"/>
        <v>126.7276751587488</v>
      </c>
      <c r="AG29" s="32" t="str">
        <f t="shared" si="348"/>
        <v>Wird nicht erkannt</v>
      </c>
      <c r="AH29" s="32">
        <f t="shared" si="348"/>
        <v>59.339374489857263</v>
      </c>
      <c r="AI29" s="32">
        <f t="shared" si="348"/>
        <v>127.95803051237398</v>
      </c>
      <c r="AJ29" s="32">
        <f t="shared" si="348"/>
        <v>37.541267141337038</v>
      </c>
      <c r="AK29" s="32">
        <f t="shared" si="348"/>
        <v>107.3723337170774</v>
      </c>
      <c r="AL29" s="32">
        <f t="shared" si="348"/>
        <v>126.6504625456221</v>
      </c>
      <c r="AM29" s="32">
        <f t="shared" si="348"/>
        <v>135.55605395378907</v>
      </c>
      <c r="AN29" s="32">
        <f t="shared" si="348"/>
        <v>127.65154853984995</v>
      </c>
      <c r="AO29" s="32">
        <f t="shared" si="348"/>
        <v>102.14860378416027</v>
      </c>
      <c r="AP29" s="32">
        <f t="shared" si="348"/>
        <v>90.358095906843914</v>
      </c>
      <c r="AQ29" s="32">
        <f t="shared" si="348"/>
        <v>125.55482814237885</v>
      </c>
      <c r="AR29" s="32">
        <f t="shared" si="348"/>
        <v>89.530847983745431</v>
      </c>
      <c r="AS29" s="32">
        <f t="shared" si="348"/>
        <v>90.827500063694131</v>
      </c>
      <c r="AT29" s="32">
        <f t="shared" si="348"/>
        <v>128.4218148155561</v>
      </c>
      <c r="AU29" s="32">
        <f t="shared" si="348"/>
        <v>105.95786161444587</v>
      </c>
      <c r="AV29" s="32">
        <f t="shared" si="348"/>
        <v>90.609514133806485</v>
      </c>
      <c r="AW29" s="32">
        <f t="shared" si="348"/>
        <v>106.83517156646047</v>
      </c>
      <c r="AX29" s="32">
        <f t="shared" si="348"/>
        <v>125.06241777350293</v>
      </c>
      <c r="AY29" s="32">
        <f t="shared" si="348"/>
        <v>123.92075162696902</v>
      </c>
      <c r="AZ29" s="32">
        <f t="shared" si="348"/>
        <v>127.52514437671482</v>
      </c>
      <c r="BA29" s="32">
        <f t="shared" si="348"/>
        <v>22.237421851630405</v>
      </c>
      <c r="BB29" s="32">
        <f t="shared" si="348"/>
        <v>58.533821421363356</v>
      </c>
      <c r="BC29" s="32">
        <f t="shared" si="348"/>
        <v>134.00058906027846</v>
      </c>
      <c r="BD29" s="32">
        <f t="shared" si="348"/>
        <v>121.99643185233484</v>
      </c>
      <c r="BE29" s="32">
        <f t="shared" si="348"/>
        <v>107.35906572671476</v>
      </c>
      <c r="BF29" s="32">
        <f t="shared" si="348"/>
        <v>73.640717095835214</v>
      </c>
      <c r="BG29" s="32">
        <f t="shared" si="348"/>
        <v>110.08101631109</v>
      </c>
      <c r="BH29" s="32">
        <f t="shared" si="348"/>
        <v>109.16794994871589</v>
      </c>
      <c r="BI29" s="32">
        <f t="shared" si="348"/>
        <v>110.03205479347602</v>
      </c>
      <c r="BJ29" s="32">
        <f t="shared" si="348"/>
        <v>125.28755867341675</v>
      </c>
      <c r="BK29" s="32">
        <f t="shared" si="348"/>
        <v>73.906859294630536</v>
      </c>
      <c r="BL29" s="32">
        <f t="shared" si="348"/>
        <v>106.79304859972427</v>
      </c>
      <c r="BM29" s="32">
        <f t="shared" si="348"/>
        <v>121.05495542793916</v>
      </c>
      <c r="BN29" s="32">
        <f t="shared" si="348"/>
        <v>105.48855413122443</v>
      </c>
      <c r="BO29" s="32">
        <f t="shared" si="348"/>
        <v>57.705677095274588</v>
      </c>
      <c r="BP29" s="32">
        <f t="shared" si="348"/>
        <v>110.35470830629814</v>
      </c>
      <c r="BQ29" s="32">
        <f t="shared" si="348"/>
        <v>101.0182745486339</v>
      </c>
      <c r="BR29" s="32">
        <f t="shared" si="348"/>
        <v>126.99781696213121</v>
      </c>
      <c r="BS29" s="32">
        <f t="shared" si="348"/>
        <v>92.819607407187348</v>
      </c>
      <c r="BT29" s="32">
        <f t="shared" si="348"/>
        <v>54.482196439216835</v>
      </c>
      <c r="BU29" s="32">
        <f t="shared" si="348"/>
        <v>125.05597565412191</v>
      </c>
      <c r="BV29" s="32">
        <f t="shared" si="348"/>
        <v>92.809995009750665</v>
      </c>
      <c r="BW29" s="32">
        <f t="shared" si="348"/>
        <v>126.99984908955747</v>
      </c>
      <c r="BX29" s="32">
        <f t="shared" si="348"/>
        <v>68.023454789850547</v>
      </c>
      <c r="BY29" s="32">
        <f t="shared" si="348"/>
        <v>110.00047045838367</v>
      </c>
      <c r="BZ29" s="32">
        <f t="shared" si="348"/>
        <v>105.40331577336485</v>
      </c>
      <c r="CA29" s="32">
        <f t="shared" si="348"/>
        <v>109.0638612552666</v>
      </c>
      <c r="CB29" s="32">
        <f t="shared" ref="CB29:CG29" si="349">IFERROR(SQRT((CB$4-CB24)*(CB$4-CB24)+(CB$5-CB25)*(CB$5-CB25)),"Wird nicht erkannt")</f>
        <v>73.467758394187271</v>
      </c>
      <c r="CC29" s="32">
        <f t="shared" si="349"/>
        <v>58.266467792294179</v>
      </c>
      <c r="CD29" s="32">
        <f t="shared" si="349"/>
        <v>123.61124347248433</v>
      </c>
      <c r="CE29" s="32">
        <f t="shared" si="349"/>
        <v>58.466935730746023</v>
      </c>
      <c r="CF29" s="32">
        <f t="shared" si="349"/>
        <v>105.92204182483445</v>
      </c>
      <c r="CG29" s="32">
        <f t="shared" si="349"/>
        <v>102.49632695081219</v>
      </c>
      <c r="CH29" s="32">
        <f t="shared" ref="CH29:CV29" si="350">IFERROR(SQRT((CH$4-CH24)*(CH$4-CH24)+(CH$5-CH25)*(CH$5-CH25)),"Wird nicht erkannt")</f>
        <v>121.8082622586565</v>
      </c>
      <c r="CI29" s="32">
        <f t="shared" si="350"/>
        <v>109.59470691848361</v>
      </c>
      <c r="CJ29" s="32">
        <f t="shared" si="350"/>
        <v>86.475920816619535</v>
      </c>
      <c r="CK29" s="32">
        <f t="shared" si="350"/>
        <v>16.016640457470523</v>
      </c>
      <c r="CL29" s="32">
        <f t="shared" si="350"/>
        <v>59.622756676059339</v>
      </c>
      <c r="CM29" s="32">
        <f t="shared" si="350"/>
        <v>70.600770569885782</v>
      </c>
      <c r="CN29" s="32">
        <f t="shared" si="350"/>
        <v>109.15392306725724</v>
      </c>
      <c r="CO29" s="32">
        <f t="shared" si="350"/>
        <v>109.59187270602503</v>
      </c>
      <c r="CP29" s="32">
        <f t="shared" si="350"/>
        <v>109.5180872792814</v>
      </c>
      <c r="CQ29" s="32">
        <f t="shared" si="350"/>
        <v>102.84773001011038</v>
      </c>
      <c r="CR29" s="32">
        <f t="shared" si="350"/>
        <v>30.192143127744934</v>
      </c>
      <c r="CS29" s="32">
        <f t="shared" si="350"/>
        <v>89.104451379493312</v>
      </c>
      <c r="CT29" s="32">
        <f t="shared" si="350"/>
        <v>60.676462714137507</v>
      </c>
      <c r="CU29" s="32">
        <f t="shared" si="350"/>
        <v>110.62840122981878</v>
      </c>
      <c r="CV29" s="32">
        <f t="shared" si="350"/>
        <v>90.945259747060362</v>
      </c>
      <c r="CW29" s="32">
        <f t="shared" ref="CW29:CZ29" si="351">IFERROR(SQRT((CW$4-CW24)*(CW$4-CW24)+(CW$5-CW25)*(CW$5-CW25)),"Wird nicht erkannt")</f>
        <v>57.360782833121036</v>
      </c>
      <c r="CX29" s="32">
        <f t="shared" si="351"/>
        <v>105.27272920773382</v>
      </c>
      <c r="CY29" s="32">
        <f t="shared" si="351"/>
        <v>89.613609580789785</v>
      </c>
      <c r="CZ29" s="32">
        <f t="shared" si="351"/>
        <v>121.20985257597714</v>
      </c>
      <c r="DA29" s="32">
        <f t="shared" ref="DA29:ED29" si="352">IFERROR(SQRT((DA$4-DA24)*(DA$4-DA24)+(DA$5-DA25)*(DA$5-DA25)),"Wird nicht erkannt")</f>
        <v>88.444473988862924</v>
      </c>
      <c r="DB29" s="32">
        <f t="shared" si="352"/>
        <v>72.719663915717447</v>
      </c>
      <c r="DC29" s="32">
        <f t="shared" si="352"/>
        <v>66.981208136661522</v>
      </c>
      <c r="DD29" s="32">
        <f t="shared" si="352"/>
        <v>86.819600771756441</v>
      </c>
      <c r="DE29" s="32">
        <f t="shared" si="352"/>
        <v>106.83146976717985</v>
      </c>
      <c r="DF29" s="32">
        <f t="shared" si="352"/>
        <v>92.347634970477827</v>
      </c>
      <c r="DG29" s="32">
        <f t="shared" si="352"/>
        <v>105.50548101161183</v>
      </c>
      <c r="DH29" s="32">
        <f t="shared" si="352"/>
        <v>25.741181333558675</v>
      </c>
      <c r="DI29" s="32">
        <f t="shared" si="352"/>
        <v>57.435521672643048</v>
      </c>
      <c r="DJ29" s="32">
        <f t="shared" si="352"/>
        <v>66.938300365422251</v>
      </c>
      <c r="DK29" s="32">
        <f t="shared" si="352"/>
        <v>105.32233610896608</v>
      </c>
      <c r="DL29" s="32">
        <f t="shared" si="352"/>
        <v>85.545790825108227</v>
      </c>
      <c r="DM29" s="32">
        <f t="shared" si="352"/>
        <v>86.511261446593394</v>
      </c>
      <c r="DN29" s="32">
        <f t="shared" si="352"/>
        <v>109.47660434301608</v>
      </c>
      <c r="DO29" s="32">
        <f t="shared" si="352"/>
        <v>71.390368732041551</v>
      </c>
      <c r="DP29" s="32">
        <f t="shared" si="352"/>
        <v>66.948696079341588</v>
      </c>
      <c r="DQ29" s="32">
        <f t="shared" si="352"/>
        <v>79.061239024986662</v>
      </c>
      <c r="DR29" s="32">
        <f t="shared" si="352"/>
        <v>158.38831067854048</v>
      </c>
      <c r="DS29" s="32">
        <f t="shared" si="352"/>
        <v>76.551789125401882</v>
      </c>
      <c r="DT29" s="32">
        <f t="shared" si="352"/>
        <v>106.04077696292218</v>
      </c>
      <c r="DU29" s="32">
        <f t="shared" si="352"/>
        <v>66.963833244473491</v>
      </c>
      <c r="DV29" s="32">
        <f t="shared" si="352"/>
        <v>100.78964748683809</v>
      </c>
      <c r="DW29" s="32" t="str">
        <f t="shared" si="352"/>
        <v>Wird nicht erkannt</v>
      </c>
      <c r="DX29" s="32">
        <f t="shared" si="352"/>
        <v>105.38385996408772</v>
      </c>
      <c r="DY29" s="32">
        <f t="shared" si="352"/>
        <v>106.77134027536908</v>
      </c>
      <c r="DZ29" s="32">
        <f t="shared" si="352"/>
        <v>123.65910363567409</v>
      </c>
      <c r="EA29" s="32">
        <f t="shared" si="352"/>
        <v>64.669414792628189</v>
      </c>
      <c r="EB29" s="32">
        <f t="shared" si="352"/>
        <v>127.10778070863125</v>
      </c>
      <c r="EC29" s="32">
        <f t="shared" si="352"/>
        <v>122.08692515904221</v>
      </c>
      <c r="ED29" s="32">
        <f t="shared" si="352"/>
        <v>110.6479975994022</v>
      </c>
      <c r="EE29" s="32">
        <f t="shared" ref="EE29:ER29" si="353">IFERROR(SQRT((EE$4-EE24)*(EE$4-EE24)+(EE$5-EE25)*(EE$5-EE25)),"Wird nicht erkannt")</f>
        <v>110.92611290509296</v>
      </c>
      <c r="EF29" s="32">
        <f t="shared" si="353"/>
        <v>109.07367966631341</v>
      </c>
      <c r="EG29" s="32">
        <f t="shared" si="353"/>
        <v>109.59797159199529</v>
      </c>
      <c r="EH29" s="32">
        <f t="shared" si="353"/>
        <v>110.2670377078143</v>
      </c>
      <c r="EI29" s="32">
        <f t="shared" si="353"/>
        <v>137.5022148380483</v>
      </c>
      <c r="EJ29" s="32">
        <f t="shared" si="353"/>
        <v>86.209485527759327</v>
      </c>
      <c r="EK29" s="32">
        <f t="shared" si="353"/>
        <v>96.409168252763365</v>
      </c>
      <c r="EL29" s="32">
        <f t="shared" si="353"/>
        <v>86.127579922041633</v>
      </c>
      <c r="EM29" s="32">
        <f t="shared" si="353"/>
        <v>87.289326945523499</v>
      </c>
      <c r="EN29" s="32">
        <f t="shared" si="353"/>
        <v>122.98410353376757</v>
      </c>
      <c r="EO29" s="32">
        <f t="shared" si="353"/>
        <v>114.56105803108417</v>
      </c>
      <c r="EP29" s="32">
        <f t="shared" si="353"/>
        <v>119.63327964990756</v>
      </c>
      <c r="EQ29" s="32">
        <f t="shared" si="353"/>
        <v>42.017792539290596</v>
      </c>
      <c r="ER29" s="32">
        <f t="shared" si="353"/>
        <v>86.686836888131225</v>
      </c>
      <c r="ES29" s="32">
        <f t="shared" ref="ES29:EY29" si="354">IFERROR(SQRT((ES$4-ES24)*(ES$4-ES24)+(ES$5-ES25)*(ES$5-ES25)),"Wird nicht erkannt")</f>
        <v>86.795278805958432</v>
      </c>
      <c r="ET29" s="32">
        <f t="shared" si="354"/>
        <v>130.47485148571968</v>
      </c>
      <c r="EU29" s="32">
        <f t="shared" si="354"/>
        <v>98.117529123040825</v>
      </c>
      <c r="EV29" s="32">
        <f t="shared" si="354"/>
        <v>83.074639800865015</v>
      </c>
      <c r="EW29" s="32">
        <f t="shared" si="354"/>
        <v>130.63113889457745</v>
      </c>
      <c r="EX29" s="32">
        <f t="shared" si="354"/>
        <v>43.39426574067577</v>
      </c>
      <c r="EY29" s="32">
        <f t="shared" si="354"/>
        <v>103.18766509802073</v>
      </c>
      <c r="EZ29" s="32">
        <f t="shared" ref="EZ29:HK29" si="355">IFERROR(SQRT((EZ$4-EZ24)*(EZ$4-EZ24)+(EZ$5-EZ25)*(EZ$5-EZ25)),"Wird nicht erkannt")</f>
        <v>96.742429121051018</v>
      </c>
      <c r="FA29" s="32">
        <f t="shared" si="355"/>
        <v>106.93268690169673</v>
      </c>
      <c r="FB29" s="32">
        <f t="shared" si="355"/>
        <v>107.20807746613397</v>
      </c>
      <c r="FC29" s="32">
        <f t="shared" si="355"/>
        <v>102.6451366329308</v>
      </c>
      <c r="FD29" s="32">
        <f t="shared" si="355"/>
        <v>106.8644162420364</v>
      </c>
      <c r="FE29" s="32">
        <f t="shared" si="355"/>
        <v>31.153034111575938</v>
      </c>
      <c r="FF29" s="32">
        <f t="shared" si="355"/>
        <v>106.75321194289555</v>
      </c>
      <c r="FG29" s="32">
        <f t="shared" si="355"/>
        <v>55.51402462694886</v>
      </c>
      <c r="FH29" s="32">
        <f t="shared" si="355"/>
        <v>101.83766095430582</v>
      </c>
      <c r="FI29" s="32">
        <f t="shared" si="355"/>
        <v>132.14638452990297</v>
      </c>
      <c r="FJ29" s="32">
        <f t="shared" si="355"/>
        <v>128.14952679890905</v>
      </c>
      <c r="FK29" s="32">
        <f t="shared" si="355"/>
        <v>118.78960370257538</v>
      </c>
      <c r="FL29" s="32">
        <f t="shared" si="355"/>
        <v>106.53885644414571</v>
      </c>
      <c r="FM29" s="32">
        <f t="shared" si="355"/>
        <v>33.672326310764127</v>
      </c>
      <c r="FN29" s="32">
        <f t="shared" si="355"/>
        <v>103.60069309090973</v>
      </c>
      <c r="FO29" s="32">
        <f t="shared" si="355"/>
        <v>86.599925964211053</v>
      </c>
      <c r="FP29" s="32">
        <f t="shared" si="355"/>
        <v>109.58429606401754</v>
      </c>
      <c r="FQ29" s="32">
        <f t="shared" si="355"/>
        <v>73.164866732673914</v>
      </c>
      <c r="FR29" s="32">
        <f t="shared" si="355"/>
        <v>113.01031576761402</v>
      </c>
      <c r="FS29" s="32">
        <f t="shared" si="355"/>
        <v>122.34764670893941</v>
      </c>
      <c r="FT29" s="32">
        <f t="shared" si="355"/>
        <v>132.24745187172735</v>
      </c>
      <c r="FU29" s="32">
        <f t="shared" si="355"/>
        <v>130.62962311538422</v>
      </c>
      <c r="FV29" s="32">
        <f t="shared" si="355"/>
        <v>87.107148088051446</v>
      </c>
      <c r="FW29" s="32">
        <f t="shared" si="355"/>
        <v>86.599925964211053</v>
      </c>
      <c r="FX29" s="32">
        <f t="shared" si="355"/>
        <v>101.01469049511468</v>
      </c>
      <c r="FY29" s="32">
        <f t="shared" si="355"/>
        <v>85.425517203469823</v>
      </c>
      <c r="FZ29" s="32">
        <f t="shared" si="355"/>
        <v>108.24021057655399</v>
      </c>
      <c r="GA29" s="32">
        <f t="shared" si="355"/>
        <v>126.7276751587488</v>
      </c>
      <c r="GB29" s="32" t="str">
        <f t="shared" si="355"/>
        <v>Wird nicht erkannt</v>
      </c>
      <c r="GC29" s="32">
        <f t="shared" si="355"/>
        <v>59.339374489857263</v>
      </c>
      <c r="GD29" s="32">
        <f t="shared" si="355"/>
        <v>127.95803051237398</v>
      </c>
      <c r="GE29" s="32">
        <f t="shared" si="355"/>
        <v>37.541267141337038</v>
      </c>
      <c r="GF29" s="32">
        <f t="shared" si="355"/>
        <v>107.3723337170774</v>
      </c>
      <c r="GG29" s="32">
        <f t="shared" si="355"/>
        <v>126.6504625456221</v>
      </c>
      <c r="GH29" s="32">
        <f t="shared" si="355"/>
        <v>135.55605395378907</v>
      </c>
      <c r="GI29" s="32">
        <f t="shared" si="355"/>
        <v>127.65154853984995</v>
      </c>
      <c r="GJ29" s="32">
        <f t="shared" si="355"/>
        <v>102.14860378416027</v>
      </c>
      <c r="GK29" s="32">
        <f t="shared" si="355"/>
        <v>90.358095906843914</v>
      </c>
      <c r="GL29" s="32">
        <f t="shared" si="355"/>
        <v>125.55482814237885</v>
      </c>
      <c r="GM29" s="32">
        <f t="shared" si="355"/>
        <v>89.530847983745431</v>
      </c>
      <c r="GN29" s="32">
        <f t="shared" si="355"/>
        <v>90.827500063694131</v>
      </c>
      <c r="GO29" s="32">
        <f t="shared" si="355"/>
        <v>128.4218148155561</v>
      </c>
      <c r="GP29" s="32">
        <f t="shared" si="355"/>
        <v>105.95786161444587</v>
      </c>
      <c r="GQ29" s="32">
        <f t="shared" si="355"/>
        <v>90.609514133806485</v>
      </c>
      <c r="GR29" s="32">
        <f t="shared" si="355"/>
        <v>106.83517156646047</v>
      </c>
      <c r="GS29" s="32">
        <f t="shared" si="355"/>
        <v>125.06241777350293</v>
      </c>
      <c r="GT29" s="32">
        <f t="shared" si="355"/>
        <v>123.92075162696902</v>
      </c>
      <c r="GU29" s="32">
        <f t="shared" si="355"/>
        <v>127.52514437671482</v>
      </c>
      <c r="GV29" s="32">
        <f t="shared" si="355"/>
        <v>22.237421851630405</v>
      </c>
      <c r="GW29" s="32">
        <f t="shared" si="355"/>
        <v>58.533821421363356</v>
      </c>
      <c r="GX29" s="32">
        <f t="shared" si="355"/>
        <v>134.00058906027846</v>
      </c>
      <c r="GY29" s="32">
        <f t="shared" si="355"/>
        <v>121.99643185233484</v>
      </c>
      <c r="GZ29" s="32">
        <f t="shared" si="355"/>
        <v>107.35906572671476</v>
      </c>
      <c r="HA29" s="32">
        <f t="shared" si="355"/>
        <v>73.640717095835214</v>
      </c>
      <c r="HB29" s="32">
        <f t="shared" si="355"/>
        <v>110.08101631109</v>
      </c>
      <c r="HC29" s="32">
        <f t="shared" si="355"/>
        <v>109.16794994871589</v>
      </c>
      <c r="HD29" s="32">
        <f t="shared" si="355"/>
        <v>110.03205479347602</v>
      </c>
      <c r="HE29" s="32">
        <f t="shared" si="355"/>
        <v>125.28755867341675</v>
      </c>
      <c r="HF29" s="32">
        <f t="shared" si="355"/>
        <v>73.906859294630536</v>
      </c>
      <c r="HG29" s="32">
        <f t="shared" si="355"/>
        <v>106.79304859972427</v>
      </c>
      <c r="HH29" s="32">
        <f t="shared" si="355"/>
        <v>121.05495542793916</v>
      </c>
      <c r="HI29" s="32">
        <f t="shared" si="355"/>
        <v>105.48855413122443</v>
      </c>
      <c r="HJ29" s="32">
        <f t="shared" si="355"/>
        <v>57.705677095274588</v>
      </c>
      <c r="HK29" s="32">
        <f t="shared" si="355"/>
        <v>110.35470830629814</v>
      </c>
      <c r="HL29" s="32">
        <f t="shared" ref="HL29:JW29" si="356">IFERROR(SQRT((HL$4-HL24)*(HL$4-HL24)+(HL$5-HL25)*(HL$5-HL25)),"Wird nicht erkannt")</f>
        <v>101.0182745486339</v>
      </c>
      <c r="HM29" s="32">
        <f t="shared" si="356"/>
        <v>126.99781696213121</v>
      </c>
      <c r="HN29" s="32">
        <f t="shared" si="356"/>
        <v>92.819607407187348</v>
      </c>
      <c r="HO29" s="32">
        <f t="shared" si="356"/>
        <v>54.482196439216835</v>
      </c>
      <c r="HP29" s="32">
        <f t="shared" si="356"/>
        <v>125.05597565412191</v>
      </c>
      <c r="HQ29" s="32">
        <f t="shared" si="356"/>
        <v>92.809995009750665</v>
      </c>
      <c r="HR29" s="32">
        <f t="shared" si="356"/>
        <v>126.99984908955747</v>
      </c>
      <c r="HS29" s="32">
        <f t="shared" si="356"/>
        <v>68.023454789850547</v>
      </c>
      <c r="HT29" s="32">
        <f t="shared" si="356"/>
        <v>110.00047045838367</v>
      </c>
      <c r="HU29" s="32">
        <f t="shared" si="356"/>
        <v>105.40331577336485</v>
      </c>
      <c r="HV29" s="32">
        <f t="shared" si="356"/>
        <v>109.0638612552666</v>
      </c>
      <c r="HW29" s="32">
        <f t="shared" si="356"/>
        <v>73.467758394187271</v>
      </c>
      <c r="HX29" s="32">
        <f t="shared" si="356"/>
        <v>58.266467792294179</v>
      </c>
      <c r="HY29" s="32">
        <f t="shared" si="356"/>
        <v>123.61124347248433</v>
      </c>
      <c r="HZ29" s="32">
        <f t="shared" si="356"/>
        <v>58.466935730746023</v>
      </c>
      <c r="IA29" s="32">
        <f t="shared" si="356"/>
        <v>105.92204182483445</v>
      </c>
      <c r="IB29" s="32">
        <f t="shared" si="356"/>
        <v>102.49632695081219</v>
      </c>
      <c r="IC29" s="32">
        <f t="shared" si="356"/>
        <v>121.8082622586565</v>
      </c>
      <c r="ID29" s="32">
        <f t="shared" si="356"/>
        <v>109.59470691848361</v>
      </c>
      <c r="IE29" s="32">
        <f t="shared" si="356"/>
        <v>86.475920816619535</v>
      </c>
      <c r="IF29" s="32">
        <f t="shared" si="356"/>
        <v>16.016640457470523</v>
      </c>
      <c r="IG29" s="32">
        <f t="shared" si="356"/>
        <v>59.622756676059339</v>
      </c>
      <c r="IH29" s="32">
        <f t="shared" si="356"/>
        <v>70.600770569885782</v>
      </c>
      <c r="II29" s="32">
        <f t="shared" si="356"/>
        <v>109.15392306725724</v>
      </c>
      <c r="IJ29" s="32">
        <f t="shared" si="356"/>
        <v>109.59187270602503</v>
      </c>
      <c r="IK29" s="32">
        <f t="shared" si="356"/>
        <v>109.5180872792814</v>
      </c>
      <c r="IL29" s="32">
        <f t="shared" si="356"/>
        <v>102.84773001011038</v>
      </c>
      <c r="IM29" s="32">
        <f t="shared" si="356"/>
        <v>30.192143127744934</v>
      </c>
      <c r="IN29" s="32">
        <f t="shared" si="356"/>
        <v>89.104451379493312</v>
      </c>
      <c r="IO29" s="32">
        <f t="shared" si="356"/>
        <v>60.676462714137507</v>
      </c>
      <c r="IP29" s="32">
        <f t="shared" si="356"/>
        <v>110.62840122981878</v>
      </c>
      <c r="IQ29" s="32">
        <f t="shared" si="356"/>
        <v>90.945259747060362</v>
      </c>
      <c r="IR29" s="32">
        <f t="shared" si="356"/>
        <v>57.360782833121036</v>
      </c>
      <c r="IS29" s="32">
        <f t="shared" si="356"/>
        <v>105.27272920773382</v>
      </c>
      <c r="IT29" s="32">
        <f t="shared" si="356"/>
        <v>89.613609580789785</v>
      </c>
      <c r="IU29" s="32">
        <f t="shared" si="356"/>
        <v>121.20985257597714</v>
      </c>
      <c r="IV29" s="32">
        <f t="shared" si="356"/>
        <v>88.444473988862924</v>
      </c>
      <c r="IW29" s="32">
        <f t="shared" si="356"/>
        <v>72.719663915717447</v>
      </c>
      <c r="IX29" s="32">
        <f t="shared" si="356"/>
        <v>66.981208136661522</v>
      </c>
      <c r="IY29" s="32">
        <f t="shared" si="356"/>
        <v>86.819600771756441</v>
      </c>
      <c r="IZ29" s="32">
        <f t="shared" si="356"/>
        <v>106.83146976717985</v>
      </c>
      <c r="JA29" s="32">
        <f t="shared" si="356"/>
        <v>92.347634970477827</v>
      </c>
      <c r="JB29" s="32">
        <f t="shared" si="356"/>
        <v>105.50548101161183</v>
      </c>
      <c r="JC29" s="32">
        <f t="shared" si="356"/>
        <v>25.741181333558675</v>
      </c>
      <c r="JD29" s="32">
        <f t="shared" si="356"/>
        <v>57.435521672643048</v>
      </c>
      <c r="JE29" s="32">
        <f t="shared" si="356"/>
        <v>66.938300365422251</v>
      </c>
      <c r="JF29" s="32">
        <f t="shared" si="356"/>
        <v>105.32233610896608</v>
      </c>
      <c r="JG29" s="32">
        <f t="shared" si="356"/>
        <v>85.545790825108227</v>
      </c>
      <c r="JH29" s="32">
        <f t="shared" si="356"/>
        <v>86.511261446593394</v>
      </c>
      <c r="JI29" s="32">
        <f t="shared" si="356"/>
        <v>109.47660434301608</v>
      </c>
      <c r="JJ29" s="32">
        <f t="shared" si="356"/>
        <v>71.390368732041551</v>
      </c>
      <c r="JK29" s="32">
        <f t="shared" si="356"/>
        <v>66.948696079341588</v>
      </c>
      <c r="JL29" s="32">
        <f t="shared" si="356"/>
        <v>79.061239024986662</v>
      </c>
      <c r="JM29" s="32">
        <f t="shared" si="356"/>
        <v>158.38831067854048</v>
      </c>
      <c r="JN29" s="32">
        <f t="shared" si="356"/>
        <v>76.551789125401882</v>
      </c>
      <c r="JO29" s="32">
        <f t="shared" si="356"/>
        <v>106.04077696292218</v>
      </c>
      <c r="JP29" s="32">
        <f t="shared" si="356"/>
        <v>66.963833244473491</v>
      </c>
      <c r="JQ29" s="32">
        <f t="shared" si="356"/>
        <v>100.78964748683809</v>
      </c>
      <c r="JR29" s="32" t="str">
        <f t="shared" si="356"/>
        <v>Wird nicht erkannt</v>
      </c>
      <c r="JS29" s="32">
        <f t="shared" si="356"/>
        <v>105.38385996408772</v>
      </c>
      <c r="JT29" s="32">
        <f t="shared" si="356"/>
        <v>106.77134027536908</v>
      </c>
      <c r="JU29" s="32">
        <f t="shared" si="356"/>
        <v>123.65910363567409</v>
      </c>
      <c r="JV29" s="32">
        <f t="shared" si="356"/>
        <v>64.669414792628189</v>
      </c>
      <c r="JW29" s="32">
        <f t="shared" si="356"/>
        <v>127.10778070863125</v>
      </c>
      <c r="JX29" s="32">
        <f t="shared" ref="JX29:MI29" si="357">IFERROR(SQRT((JX$4-JX24)*(JX$4-JX24)+(JX$5-JX25)*(JX$5-JX25)),"Wird nicht erkannt")</f>
        <v>122.08692515904221</v>
      </c>
      <c r="JY29" s="32">
        <f t="shared" si="357"/>
        <v>110.6479975994022</v>
      </c>
      <c r="JZ29" s="32">
        <f t="shared" si="357"/>
        <v>110.92611290509296</v>
      </c>
      <c r="KA29" s="32">
        <f t="shared" si="357"/>
        <v>109.07367966631341</v>
      </c>
      <c r="KB29" s="32">
        <f t="shared" si="357"/>
        <v>109.59797159199529</v>
      </c>
      <c r="KC29" s="32">
        <f t="shared" si="357"/>
        <v>110.2670377078143</v>
      </c>
      <c r="KD29" s="32">
        <f t="shared" si="357"/>
        <v>137.5022148380483</v>
      </c>
      <c r="KE29" s="32">
        <f t="shared" si="357"/>
        <v>86.209485527759327</v>
      </c>
      <c r="KF29" s="32">
        <f t="shared" si="357"/>
        <v>96.409168252763365</v>
      </c>
      <c r="KG29" s="32">
        <f t="shared" si="357"/>
        <v>86.127579922041633</v>
      </c>
      <c r="KH29" s="32">
        <f t="shared" si="357"/>
        <v>87.289326945523499</v>
      </c>
      <c r="KI29" s="32">
        <f t="shared" si="357"/>
        <v>122.98410353376757</v>
      </c>
      <c r="KJ29" s="32">
        <f t="shared" si="357"/>
        <v>114.56105803108417</v>
      </c>
      <c r="KK29" s="32">
        <f t="shared" si="357"/>
        <v>119.63327964990756</v>
      </c>
      <c r="KL29" s="32">
        <f t="shared" si="357"/>
        <v>42.017792539290596</v>
      </c>
      <c r="KM29" s="32">
        <f t="shared" si="357"/>
        <v>86.686836888131225</v>
      </c>
      <c r="KN29" s="32">
        <f t="shared" si="357"/>
        <v>86.795278805958432</v>
      </c>
      <c r="KO29" s="32">
        <f t="shared" si="357"/>
        <v>130.47485148571968</v>
      </c>
      <c r="KP29" s="32">
        <f t="shared" si="357"/>
        <v>98.117529123040825</v>
      </c>
      <c r="KQ29" s="32">
        <f t="shared" si="357"/>
        <v>83.074639800865015</v>
      </c>
      <c r="KR29" s="32">
        <f t="shared" si="357"/>
        <v>130.63113889457745</v>
      </c>
      <c r="KS29" s="32">
        <f t="shared" si="357"/>
        <v>43.39426574067577</v>
      </c>
      <c r="KT29" s="32">
        <f t="shared" si="357"/>
        <v>103.18766509802073</v>
      </c>
      <c r="KU29" s="32">
        <f t="shared" si="357"/>
        <v>96.742429121051018</v>
      </c>
      <c r="KV29" s="32">
        <f t="shared" si="357"/>
        <v>106.93268690169673</v>
      </c>
      <c r="KW29" s="32">
        <f t="shared" si="357"/>
        <v>107.20807746613397</v>
      </c>
      <c r="KX29" s="32">
        <f t="shared" si="357"/>
        <v>102.6451366329308</v>
      </c>
      <c r="KY29" s="32">
        <f t="shared" si="357"/>
        <v>106.8644162420364</v>
      </c>
      <c r="KZ29" s="32">
        <f t="shared" si="357"/>
        <v>31.153034111575938</v>
      </c>
      <c r="LA29" s="32">
        <f t="shared" si="357"/>
        <v>106.75321194289555</v>
      </c>
      <c r="LB29" s="32">
        <f t="shared" si="357"/>
        <v>55.51402462694886</v>
      </c>
      <c r="LC29" s="32">
        <f t="shared" si="357"/>
        <v>101.83766095430582</v>
      </c>
      <c r="LD29" s="32">
        <f t="shared" si="357"/>
        <v>132.14638452990297</v>
      </c>
      <c r="LE29" s="32">
        <f t="shared" si="357"/>
        <v>128.14952679890905</v>
      </c>
      <c r="LF29" s="32">
        <f t="shared" si="357"/>
        <v>118.78960370257538</v>
      </c>
      <c r="LG29" s="32">
        <f t="shared" si="357"/>
        <v>106.53885644414571</v>
      </c>
      <c r="LH29" s="32">
        <f t="shared" si="357"/>
        <v>33.672326310764127</v>
      </c>
      <c r="LI29" s="32">
        <f t="shared" si="357"/>
        <v>103.60069309090973</v>
      </c>
      <c r="LJ29" s="32">
        <f t="shared" si="357"/>
        <v>86.599925964211053</v>
      </c>
      <c r="LK29" s="32">
        <f t="shared" si="357"/>
        <v>109.58429606401754</v>
      </c>
      <c r="LL29" s="32">
        <f t="shared" si="357"/>
        <v>73.164866732673914</v>
      </c>
      <c r="LM29" s="32">
        <f t="shared" si="357"/>
        <v>113.01031576761402</v>
      </c>
      <c r="LN29" s="32">
        <f t="shared" si="357"/>
        <v>122.34764670893941</v>
      </c>
      <c r="LO29" s="32">
        <f t="shared" si="357"/>
        <v>132.24745187172735</v>
      </c>
      <c r="LP29" s="32">
        <f t="shared" si="357"/>
        <v>130.62962311538422</v>
      </c>
      <c r="LQ29" s="32">
        <f t="shared" si="357"/>
        <v>87.107148088051446</v>
      </c>
      <c r="LR29" s="32">
        <f t="shared" si="357"/>
        <v>86.599925964211053</v>
      </c>
      <c r="LS29" s="32">
        <f t="shared" si="357"/>
        <v>101.01469049511468</v>
      </c>
      <c r="LT29" s="32">
        <f t="shared" si="357"/>
        <v>85.425517203469823</v>
      </c>
      <c r="LU29" s="32">
        <f t="shared" si="357"/>
        <v>108.24021057655399</v>
      </c>
      <c r="LV29" s="32">
        <f t="shared" si="357"/>
        <v>126.7276751587488</v>
      </c>
      <c r="LW29" s="32" t="str">
        <f t="shared" si="357"/>
        <v>Wird nicht erkannt</v>
      </c>
      <c r="LX29" s="32">
        <f t="shared" si="357"/>
        <v>59.339374489857263</v>
      </c>
      <c r="LY29" s="32">
        <f t="shared" si="357"/>
        <v>127.95803051237398</v>
      </c>
      <c r="LZ29" s="32">
        <f t="shared" si="357"/>
        <v>37.541267141337038</v>
      </c>
      <c r="MA29" s="32">
        <f t="shared" si="357"/>
        <v>107.3723337170774</v>
      </c>
      <c r="MB29" s="32">
        <f t="shared" si="357"/>
        <v>126.6504625456221</v>
      </c>
      <c r="MC29" s="32">
        <f t="shared" si="357"/>
        <v>135.55605395378907</v>
      </c>
      <c r="MD29" s="32">
        <f t="shared" si="357"/>
        <v>127.65154853984995</v>
      </c>
      <c r="ME29" s="32">
        <f t="shared" si="357"/>
        <v>102.14860378416027</v>
      </c>
      <c r="MF29" s="32">
        <f t="shared" si="357"/>
        <v>90.358095906843914</v>
      </c>
      <c r="MG29" s="32">
        <f t="shared" si="357"/>
        <v>125.55482814237885</v>
      </c>
      <c r="MH29" s="32">
        <f t="shared" si="357"/>
        <v>89.530847983745431</v>
      </c>
      <c r="MI29" s="32">
        <f t="shared" si="357"/>
        <v>90.827500063694131</v>
      </c>
      <c r="MJ29" s="32">
        <f t="shared" ref="MJ29:OU29" si="358">IFERROR(SQRT((MJ$4-MJ24)*(MJ$4-MJ24)+(MJ$5-MJ25)*(MJ$5-MJ25)),"Wird nicht erkannt")</f>
        <v>128.4218148155561</v>
      </c>
      <c r="MK29" s="32">
        <f t="shared" si="358"/>
        <v>105.95786161444587</v>
      </c>
      <c r="ML29" s="32">
        <f t="shared" si="358"/>
        <v>90.609514133806485</v>
      </c>
      <c r="MM29" s="32">
        <f t="shared" si="358"/>
        <v>106.83517156646047</v>
      </c>
      <c r="MN29" s="32">
        <f t="shared" si="358"/>
        <v>125.06241777350293</v>
      </c>
      <c r="MO29" s="32">
        <f t="shared" si="358"/>
        <v>123.92075162696902</v>
      </c>
      <c r="MP29" s="32">
        <f t="shared" si="358"/>
        <v>127.52514437671482</v>
      </c>
      <c r="MQ29" s="32">
        <f t="shared" si="358"/>
        <v>22.237421851630405</v>
      </c>
      <c r="MR29" s="32">
        <f t="shared" si="358"/>
        <v>58.533821421363356</v>
      </c>
      <c r="MS29" s="32">
        <f t="shared" si="358"/>
        <v>134.00058906027846</v>
      </c>
      <c r="MT29" s="32">
        <f t="shared" si="358"/>
        <v>121.99643185233484</v>
      </c>
      <c r="MU29" s="32">
        <f t="shared" si="358"/>
        <v>107.35906572671476</v>
      </c>
      <c r="MV29" s="32">
        <f t="shared" si="358"/>
        <v>73.640717095835214</v>
      </c>
      <c r="MW29" s="32">
        <f t="shared" si="358"/>
        <v>110.08101631109</v>
      </c>
      <c r="MX29" s="32">
        <f t="shared" si="358"/>
        <v>109.16794994871589</v>
      </c>
      <c r="MY29" s="32">
        <f t="shared" si="358"/>
        <v>110.03205479347602</v>
      </c>
      <c r="MZ29" s="32">
        <f t="shared" si="358"/>
        <v>125.28755867341675</v>
      </c>
      <c r="NA29" s="32">
        <f t="shared" si="358"/>
        <v>73.906859294630536</v>
      </c>
      <c r="NB29" s="32">
        <f t="shared" si="358"/>
        <v>106.79304859972427</v>
      </c>
      <c r="NC29" s="32">
        <f t="shared" si="358"/>
        <v>121.05495542793916</v>
      </c>
      <c r="ND29" s="32">
        <f t="shared" si="358"/>
        <v>105.48855413122443</v>
      </c>
      <c r="NE29" s="32">
        <f t="shared" si="358"/>
        <v>57.705677095274588</v>
      </c>
      <c r="NF29" s="32">
        <f t="shared" si="358"/>
        <v>110.35470830629814</v>
      </c>
      <c r="NG29" s="32">
        <f t="shared" si="358"/>
        <v>101.0182745486339</v>
      </c>
      <c r="NH29" s="32">
        <f t="shared" si="358"/>
        <v>126.99781696213121</v>
      </c>
      <c r="NI29" s="32">
        <f t="shared" si="358"/>
        <v>92.819607407187348</v>
      </c>
      <c r="NJ29" s="32">
        <f t="shared" si="358"/>
        <v>54.482196439216835</v>
      </c>
      <c r="NK29" s="32">
        <f t="shared" si="358"/>
        <v>125.05597565412191</v>
      </c>
      <c r="NL29" s="32">
        <f t="shared" si="358"/>
        <v>92.809995009750665</v>
      </c>
      <c r="NM29" s="32">
        <f t="shared" si="358"/>
        <v>126.99984908955747</v>
      </c>
      <c r="NN29" s="32">
        <f t="shared" si="358"/>
        <v>68.023454789850547</v>
      </c>
      <c r="NO29" s="32">
        <f t="shared" si="358"/>
        <v>110.00047045838367</v>
      </c>
      <c r="NP29" s="32">
        <f t="shared" si="358"/>
        <v>105.40331577336485</v>
      </c>
      <c r="NQ29" s="32">
        <f t="shared" si="358"/>
        <v>109.0638612552666</v>
      </c>
      <c r="NR29" s="32">
        <f t="shared" si="358"/>
        <v>73.467758394187271</v>
      </c>
      <c r="NS29" s="32">
        <f t="shared" si="358"/>
        <v>58.266467792294179</v>
      </c>
      <c r="NT29" s="32">
        <f t="shared" si="358"/>
        <v>123.61124347248433</v>
      </c>
      <c r="NU29" s="32">
        <f t="shared" si="358"/>
        <v>58.466935730746023</v>
      </c>
      <c r="NV29" s="32">
        <f t="shared" si="358"/>
        <v>105.92204182483445</v>
      </c>
      <c r="NW29" s="32">
        <f t="shared" si="358"/>
        <v>102.49632695081219</v>
      </c>
      <c r="NX29" s="32">
        <f t="shared" si="358"/>
        <v>121.8082622586565</v>
      </c>
      <c r="NY29" s="32">
        <f t="shared" si="358"/>
        <v>109.59470691848361</v>
      </c>
      <c r="NZ29" s="32">
        <f t="shared" si="358"/>
        <v>86.475920816619535</v>
      </c>
      <c r="OA29" s="32">
        <f t="shared" si="358"/>
        <v>16.016640457470523</v>
      </c>
      <c r="OB29" s="32">
        <f t="shared" si="358"/>
        <v>59.622756676059339</v>
      </c>
      <c r="OC29" s="32">
        <f t="shared" si="358"/>
        <v>70.600770569885782</v>
      </c>
      <c r="OD29" s="32">
        <f t="shared" si="358"/>
        <v>109.15392306725724</v>
      </c>
      <c r="OE29" s="32">
        <f t="shared" si="358"/>
        <v>109.59187270602503</v>
      </c>
      <c r="OF29" s="32">
        <f t="shared" si="358"/>
        <v>109.5180872792814</v>
      </c>
      <c r="OG29" s="32">
        <f t="shared" si="358"/>
        <v>102.84773001011038</v>
      </c>
      <c r="OH29" s="32">
        <f t="shared" si="358"/>
        <v>30.192143127744934</v>
      </c>
      <c r="OI29" s="32">
        <f t="shared" si="358"/>
        <v>89.104451379493312</v>
      </c>
      <c r="OJ29" s="32">
        <f t="shared" si="358"/>
        <v>60.676462714137507</v>
      </c>
      <c r="OK29" s="32">
        <f t="shared" si="358"/>
        <v>110.62840122981878</v>
      </c>
      <c r="OL29" s="32">
        <f t="shared" si="358"/>
        <v>90.945259747060362</v>
      </c>
      <c r="OM29" s="32">
        <f t="shared" si="358"/>
        <v>57.360782833121036</v>
      </c>
      <c r="ON29" s="32">
        <f t="shared" si="358"/>
        <v>105.27272920773382</v>
      </c>
      <c r="OO29" s="32">
        <f t="shared" si="358"/>
        <v>89.613609580789785</v>
      </c>
      <c r="OP29" s="32">
        <f t="shared" si="358"/>
        <v>121.20985257597714</v>
      </c>
      <c r="OQ29" s="32">
        <f t="shared" si="358"/>
        <v>88.444473988862924</v>
      </c>
      <c r="OR29" s="32">
        <f t="shared" si="358"/>
        <v>72.719663915717447</v>
      </c>
      <c r="OS29" s="32">
        <f t="shared" si="358"/>
        <v>66.981208136661522</v>
      </c>
      <c r="OT29" s="32">
        <f t="shared" si="358"/>
        <v>86.819600771756441</v>
      </c>
      <c r="OU29" s="32">
        <f t="shared" si="358"/>
        <v>106.83146976717985</v>
      </c>
      <c r="OV29" s="32">
        <f t="shared" ref="OV29:RG29" si="359">IFERROR(SQRT((OV$4-OV24)*(OV$4-OV24)+(OV$5-OV25)*(OV$5-OV25)),"Wird nicht erkannt")</f>
        <v>92.347634970477827</v>
      </c>
      <c r="OW29" s="32">
        <f t="shared" si="359"/>
        <v>105.50548101161183</v>
      </c>
      <c r="OX29" s="32">
        <f t="shared" si="359"/>
        <v>25.741181333558675</v>
      </c>
      <c r="OY29" s="32">
        <f t="shared" si="359"/>
        <v>57.435521672643048</v>
      </c>
      <c r="OZ29" s="32">
        <f t="shared" si="359"/>
        <v>66.938300365422251</v>
      </c>
      <c r="PA29" s="32">
        <f t="shared" si="359"/>
        <v>105.32233610896608</v>
      </c>
      <c r="PB29" s="32">
        <f t="shared" si="359"/>
        <v>85.545790825108227</v>
      </c>
      <c r="PC29" s="32">
        <f t="shared" si="359"/>
        <v>86.511261446593394</v>
      </c>
      <c r="PD29" s="32">
        <f t="shared" si="359"/>
        <v>109.47660434301608</v>
      </c>
      <c r="PE29" s="32">
        <f t="shared" si="359"/>
        <v>71.390368732041551</v>
      </c>
      <c r="PF29" s="32">
        <f t="shared" si="359"/>
        <v>66.948696079341588</v>
      </c>
      <c r="PG29" s="32">
        <f t="shared" si="359"/>
        <v>79.061239024986662</v>
      </c>
      <c r="PH29" s="32">
        <f t="shared" si="359"/>
        <v>158.38831067854048</v>
      </c>
      <c r="PI29" s="32">
        <f t="shared" si="359"/>
        <v>76.551789125401882</v>
      </c>
      <c r="PJ29" s="32">
        <f t="shared" si="359"/>
        <v>106.04077696292218</v>
      </c>
      <c r="PK29" s="32">
        <f t="shared" si="359"/>
        <v>66.963833244473491</v>
      </c>
      <c r="PL29" s="32">
        <f t="shared" si="359"/>
        <v>100.78964748683809</v>
      </c>
      <c r="PM29" s="32" t="str">
        <f t="shared" si="359"/>
        <v>Wird nicht erkannt</v>
      </c>
      <c r="PN29" s="32">
        <f t="shared" si="359"/>
        <v>105.38385996408772</v>
      </c>
      <c r="PO29" s="32">
        <f t="shared" si="359"/>
        <v>106.77134027536908</v>
      </c>
      <c r="PP29" s="32">
        <f t="shared" si="359"/>
        <v>123.65910363567409</v>
      </c>
      <c r="PQ29" s="32">
        <f t="shared" si="359"/>
        <v>64.669414792628189</v>
      </c>
      <c r="PR29" s="32">
        <f t="shared" si="359"/>
        <v>127.10778070863125</v>
      </c>
      <c r="PS29" s="32">
        <f t="shared" si="359"/>
        <v>122.08692515904221</v>
      </c>
      <c r="PT29" s="32">
        <f t="shared" si="359"/>
        <v>110.6479975994022</v>
      </c>
      <c r="PU29" s="32">
        <f t="shared" si="359"/>
        <v>110.92611290509296</v>
      </c>
      <c r="PV29" s="32">
        <f t="shared" si="359"/>
        <v>109.07367966631341</v>
      </c>
      <c r="PW29" s="32">
        <f t="shared" si="359"/>
        <v>109.59797159199529</v>
      </c>
      <c r="PX29" s="32">
        <f t="shared" si="359"/>
        <v>110.2670377078143</v>
      </c>
      <c r="PY29" s="32">
        <f t="shared" si="359"/>
        <v>137.5022148380483</v>
      </c>
      <c r="PZ29" s="32">
        <f t="shared" si="359"/>
        <v>86.209485527759327</v>
      </c>
      <c r="QA29" s="32">
        <f t="shared" si="359"/>
        <v>96.409168252763365</v>
      </c>
      <c r="QB29" s="32">
        <f t="shared" si="359"/>
        <v>86.127579922041633</v>
      </c>
      <c r="QC29" s="32">
        <f t="shared" si="359"/>
        <v>87.289326945523499</v>
      </c>
      <c r="QD29" s="32">
        <f t="shared" si="359"/>
        <v>122.98410353376757</v>
      </c>
      <c r="QE29" s="32">
        <f t="shared" si="359"/>
        <v>114.56105803108417</v>
      </c>
      <c r="QF29" s="32">
        <f t="shared" si="359"/>
        <v>119.63327964990756</v>
      </c>
      <c r="QG29" s="32">
        <f t="shared" si="359"/>
        <v>42.017792539290596</v>
      </c>
      <c r="QH29" s="32">
        <f t="shared" si="359"/>
        <v>86.686836888131225</v>
      </c>
      <c r="QI29" s="32">
        <f t="shared" si="359"/>
        <v>86.795278805958432</v>
      </c>
      <c r="QJ29" s="32">
        <f t="shared" si="359"/>
        <v>130.47485148571968</v>
      </c>
      <c r="QK29" s="32">
        <f t="shared" si="359"/>
        <v>98.117529123040825</v>
      </c>
      <c r="QL29" s="32">
        <f t="shared" si="359"/>
        <v>83.074639800865015</v>
      </c>
      <c r="QM29" s="32">
        <f t="shared" si="359"/>
        <v>130.63113889457745</v>
      </c>
      <c r="QN29" s="32">
        <f t="shared" si="359"/>
        <v>43.39426574067577</v>
      </c>
      <c r="QO29" s="32">
        <f t="shared" si="359"/>
        <v>103.18766509802073</v>
      </c>
      <c r="QP29" s="32">
        <f t="shared" si="359"/>
        <v>96.742429121051018</v>
      </c>
      <c r="QQ29" s="32">
        <f t="shared" si="359"/>
        <v>106.93268690169673</v>
      </c>
      <c r="QR29" s="32">
        <f t="shared" si="359"/>
        <v>107.20807746613397</v>
      </c>
      <c r="QS29" s="32">
        <f t="shared" si="359"/>
        <v>102.6451366329308</v>
      </c>
      <c r="QT29" s="32">
        <f t="shared" si="359"/>
        <v>106.8644162420364</v>
      </c>
      <c r="QU29" s="32">
        <f t="shared" si="359"/>
        <v>31.153034111575938</v>
      </c>
      <c r="QV29" s="32">
        <f t="shared" si="359"/>
        <v>106.75321194289555</v>
      </c>
      <c r="QW29" s="32">
        <f t="shared" si="359"/>
        <v>55.51402462694886</v>
      </c>
      <c r="QX29" s="32">
        <f t="shared" si="359"/>
        <v>101.83766095430582</v>
      </c>
      <c r="QY29" s="32">
        <f t="shared" si="359"/>
        <v>132.14638452990297</v>
      </c>
      <c r="QZ29" s="32">
        <f t="shared" si="359"/>
        <v>128.14952679890905</v>
      </c>
      <c r="RA29" s="32">
        <f t="shared" si="359"/>
        <v>118.78960370257538</v>
      </c>
      <c r="RB29" s="32">
        <f t="shared" si="359"/>
        <v>106.53885644414571</v>
      </c>
      <c r="RC29" s="32">
        <f t="shared" si="359"/>
        <v>33.672326310764127</v>
      </c>
      <c r="RD29" s="32">
        <f t="shared" si="359"/>
        <v>103.60069309090973</v>
      </c>
      <c r="RE29" s="32">
        <f t="shared" si="359"/>
        <v>86.599925964211053</v>
      </c>
      <c r="RF29" s="32">
        <f t="shared" si="359"/>
        <v>109.58429606401754</v>
      </c>
      <c r="RG29" s="32">
        <f t="shared" si="359"/>
        <v>73.164866732673914</v>
      </c>
      <c r="RH29" s="32">
        <f t="shared" ref="RH29:TS29" si="360">IFERROR(SQRT((RH$4-RH24)*(RH$4-RH24)+(RH$5-RH25)*(RH$5-RH25)),"Wird nicht erkannt")</f>
        <v>113.01031576761402</v>
      </c>
      <c r="RI29" s="32">
        <f t="shared" si="360"/>
        <v>122.34764670893941</v>
      </c>
      <c r="RJ29" s="32">
        <f t="shared" si="360"/>
        <v>132.24745187172735</v>
      </c>
      <c r="RK29" s="32">
        <f t="shared" si="360"/>
        <v>130.62962311538422</v>
      </c>
      <c r="RL29" s="32">
        <f t="shared" si="360"/>
        <v>87.107148088051446</v>
      </c>
      <c r="RM29" s="32">
        <f t="shared" si="360"/>
        <v>86.599925964211053</v>
      </c>
      <c r="RN29" s="32">
        <f t="shared" si="360"/>
        <v>101.01469049511468</v>
      </c>
      <c r="RO29" s="32">
        <f t="shared" si="360"/>
        <v>85.425517203469823</v>
      </c>
      <c r="RP29" s="32">
        <f t="shared" si="360"/>
        <v>108.24021057655399</v>
      </c>
      <c r="RQ29" s="32">
        <f t="shared" si="360"/>
        <v>126.7276751587488</v>
      </c>
      <c r="RR29" s="32" t="str">
        <f t="shared" si="360"/>
        <v>Wird nicht erkannt</v>
      </c>
      <c r="RS29" s="32">
        <f t="shared" si="360"/>
        <v>59.339374489857263</v>
      </c>
      <c r="RT29" s="32">
        <f t="shared" si="360"/>
        <v>127.95803051237398</v>
      </c>
      <c r="RU29" s="32">
        <f t="shared" si="360"/>
        <v>37.541267141337038</v>
      </c>
      <c r="RV29" s="32">
        <f t="shared" si="360"/>
        <v>107.3723337170774</v>
      </c>
      <c r="RW29" s="32">
        <f t="shared" si="360"/>
        <v>126.6504625456221</v>
      </c>
      <c r="RX29" s="32">
        <f t="shared" si="360"/>
        <v>135.55605395378907</v>
      </c>
      <c r="RY29" s="32">
        <f t="shared" si="360"/>
        <v>127.65154853984995</v>
      </c>
      <c r="RZ29" s="32">
        <f t="shared" si="360"/>
        <v>102.14860378416027</v>
      </c>
      <c r="SA29" s="32">
        <f t="shared" si="360"/>
        <v>90.358095906843914</v>
      </c>
      <c r="SB29" s="32">
        <f t="shared" si="360"/>
        <v>125.55482814237885</v>
      </c>
      <c r="SC29" s="32">
        <f t="shared" si="360"/>
        <v>89.530847983745431</v>
      </c>
      <c r="SD29" s="32">
        <f t="shared" si="360"/>
        <v>90.827500063694131</v>
      </c>
      <c r="SE29" s="32">
        <f t="shared" si="360"/>
        <v>128.4218148155561</v>
      </c>
      <c r="SF29" s="32">
        <f t="shared" si="360"/>
        <v>105.95786161444587</v>
      </c>
      <c r="SG29" s="32">
        <f t="shared" si="360"/>
        <v>90.609514133806485</v>
      </c>
      <c r="SH29" s="32">
        <f t="shared" si="360"/>
        <v>106.83517156646047</v>
      </c>
      <c r="SI29" s="32">
        <f t="shared" si="360"/>
        <v>125.06241777350293</v>
      </c>
      <c r="SJ29" s="32">
        <f t="shared" si="360"/>
        <v>123.92075162696902</v>
      </c>
      <c r="SK29" s="32">
        <f t="shared" si="360"/>
        <v>127.52514437671482</v>
      </c>
      <c r="SL29" s="32">
        <f t="shared" si="360"/>
        <v>22.237421851630405</v>
      </c>
      <c r="SM29" s="32">
        <f t="shared" si="360"/>
        <v>58.533821421363356</v>
      </c>
      <c r="SN29" s="32">
        <f t="shared" si="360"/>
        <v>134.00058906027846</v>
      </c>
      <c r="SO29" s="32">
        <f t="shared" si="360"/>
        <v>121.99643185233484</v>
      </c>
      <c r="SP29" s="32">
        <f t="shared" si="360"/>
        <v>107.35906572671476</v>
      </c>
      <c r="SQ29" s="32">
        <f t="shared" si="360"/>
        <v>73.640717095835214</v>
      </c>
      <c r="SR29" s="32">
        <f t="shared" si="360"/>
        <v>110.08101631109</v>
      </c>
      <c r="SS29" s="32">
        <f t="shared" si="360"/>
        <v>109.16794994871589</v>
      </c>
      <c r="ST29" s="32">
        <f t="shared" si="360"/>
        <v>110.03205479347602</v>
      </c>
      <c r="SU29" s="32">
        <f t="shared" si="360"/>
        <v>125.28755867341675</v>
      </c>
      <c r="SV29" s="32">
        <f t="shared" si="360"/>
        <v>73.906859294630536</v>
      </c>
      <c r="SW29" s="32">
        <f t="shared" si="360"/>
        <v>106.79304859972427</v>
      </c>
      <c r="SX29" s="32">
        <f t="shared" si="360"/>
        <v>121.05495542793916</v>
      </c>
      <c r="SY29" s="32">
        <f t="shared" si="360"/>
        <v>105.48855413122443</v>
      </c>
      <c r="SZ29" s="32">
        <f t="shared" si="360"/>
        <v>57.705677095274588</v>
      </c>
      <c r="TA29" s="32">
        <f t="shared" si="360"/>
        <v>110.35470830629814</v>
      </c>
      <c r="TB29" s="32">
        <f t="shared" si="360"/>
        <v>101.0182745486339</v>
      </c>
      <c r="TC29" s="32">
        <f t="shared" si="360"/>
        <v>126.99781696213121</v>
      </c>
      <c r="TD29" s="32">
        <f t="shared" si="360"/>
        <v>92.819607407187348</v>
      </c>
      <c r="TE29" s="32">
        <f t="shared" si="360"/>
        <v>54.482196439216835</v>
      </c>
      <c r="TF29" s="32">
        <f t="shared" si="360"/>
        <v>125.05597565412191</v>
      </c>
      <c r="TG29" s="32">
        <f t="shared" si="360"/>
        <v>92.809995009750665</v>
      </c>
      <c r="TH29" s="32">
        <f t="shared" si="360"/>
        <v>126.99984908955747</v>
      </c>
      <c r="TI29" s="32">
        <f t="shared" si="360"/>
        <v>68.023454789850547</v>
      </c>
      <c r="TJ29" s="32">
        <f t="shared" si="360"/>
        <v>110.00047045838367</v>
      </c>
      <c r="TK29" s="32">
        <f t="shared" si="360"/>
        <v>105.40331577336485</v>
      </c>
      <c r="TL29" s="32">
        <f t="shared" si="360"/>
        <v>109.0638612552666</v>
      </c>
      <c r="TM29" s="32">
        <f t="shared" si="360"/>
        <v>73.467758394187271</v>
      </c>
      <c r="TN29" s="32">
        <f t="shared" si="360"/>
        <v>58.266467792294179</v>
      </c>
      <c r="TO29" s="32">
        <f t="shared" si="360"/>
        <v>123.61124347248433</v>
      </c>
      <c r="TP29" s="32">
        <f t="shared" si="360"/>
        <v>58.466935730746023</v>
      </c>
      <c r="TQ29" s="32">
        <f t="shared" si="360"/>
        <v>105.92204182483445</v>
      </c>
      <c r="TR29" s="32">
        <f t="shared" si="360"/>
        <v>102.49632695081219</v>
      </c>
      <c r="TS29" s="32">
        <f t="shared" si="360"/>
        <v>121.8082622586565</v>
      </c>
      <c r="TT29" s="32">
        <f t="shared" ref="TT29:WE29" si="361">IFERROR(SQRT((TT$4-TT24)*(TT$4-TT24)+(TT$5-TT25)*(TT$5-TT25)),"Wird nicht erkannt")</f>
        <v>109.59470691848361</v>
      </c>
      <c r="TU29" s="32">
        <f t="shared" si="361"/>
        <v>86.475920816619535</v>
      </c>
      <c r="TV29" s="32">
        <f t="shared" si="361"/>
        <v>16.016640457470523</v>
      </c>
      <c r="TW29" s="32">
        <f t="shared" si="361"/>
        <v>59.622756676059339</v>
      </c>
      <c r="TX29" s="32">
        <f t="shared" si="361"/>
        <v>70.600770569885782</v>
      </c>
      <c r="TY29" s="32">
        <f t="shared" si="361"/>
        <v>109.15392306725724</v>
      </c>
      <c r="TZ29" s="32">
        <f t="shared" si="361"/>
        <v>109.59187270602503</v>
      </c>
      <c r="UA29" s="32">
        <f t="shared" si="361"/>
        <v>109.5180872792814</v>
      </c>
      <c r="UB29" s="32">
        <f t="shared" si="361"/>
        <v>102.84773001011038</v>
      </c>
      <c r="UC29" s="32">
        <f t="shared" si="361"/>
        <v>30.192143127744934</v>
      </c>
      <c r="UD29" s="32">
        <f t="shared" si="361"/>
        <v>89.104451379493312</v>
      </c>
      <c r="UE29" s="32">
        <f t="shared" si="361"/>
        <v>60.676462714137507</v>
      </c>
      <c r="UF29" s="32">
        <f t="shared" si="361"/>
        <v>110.62840122981878</v>
      </c>
      <c r="UG29" s="32">
        <f t="shared" si="361"/>
        <v>90.945259747060362</v>
      </c>
      <c r="UH29" s="32">
        <f t="shared" si="361"/>
        <v>57.360782833121036</v>
      </c>
      <c r="UI29" s="32">
        <f t="shared" si="361"/>
        <v>105.27272920773382</v>
      </c>
      <c r="UJ29" s="32">
        <f t="shared" si="361"/>
        <v>89.613609580789785</v>
      </c>
      <c r="UK29" s="32">
        <f t="shared" si="361"/>
        <v>121.20985257597714</v>
      </c>
      <c r="UL29" s="32">
        <f t="shared" si="361"/>
        <v>88.444473988862924</v>
      </c>
      <c r="UM29" s="32">
        <f t="shared" si="361"/>
        <v>72.719663915717447</v>
      </c>
      <c r="UN29" s="32">
        <f t="shared" si="361"/>
        <v>66.981208136661522</v>
      </c>
      <c r="UO29" s="32">
        <f t="shared" si="361"/>
        <v>86.819600771756441</v>
      </c>
      <c r="UP29" s="32">
        <f t="shared" si="361"/>
        <v>106.83146976717985</v>
      </c>
      <c r="UQ29" s="32">
        <f t="shared" si="361"/>
        <v>92.347634970477827</v>
      </c>
      <c r="UR29" s="32">
        <f t="shared" si="361"/>
        <v>105.50548101161183</v>
      </c>
      <c r="US29" s="32">
        <f t="shared" si="361"/>
        <v>25.741181333558675</v>
      </c>
      <c r="UT29" s="32">
        <f t="shared" si="361"/>
        <v>57.435521672643048</v>
      </c>
      <c r="UU29" s="32">
        <f t="shared" si="361"/>
        <v>66.938300365422251</v>
      </c>
      <c r="UV29" s="32">
        <f t="shared" si="361"/>
        <v>105.32233610896608</v>
      </c>
      <c r="UW29" s="32">
        <f t="shared" si="361"/>
        <v>85.545790825108227</v>
      </c>
      <c r="UX29" s="32">
        <f t="shared" si="361"/>
        <v>86.511261446593394</v>
      </c>
      <c r="UY29" s="32">
        <f t="shared" si="361"/>
        <v>109.47660434301608</v>
      </c>
      <c r="UZ29" s="32">
        <f t="shared" si="361"/>
        <v>71.390368732041551</v>
      </c>
      <c r="VA29" s="32">
        <f t="shared" si="361"/>
        <v>66.948696079341588</v>
      </c>
      <c r="VB29" s="32">
        <f t="shared" si="361"/>
        <v>79.061239024986662</v>
      </c>
      <c r="VC29" s="32">
        <f t="shared" si="361"/>
        <v>158.38831067854048</v>
      </c>
      <c r="VD29" s="32">
        <f t="shared" si="361"/>
        <v>76.551789125401882</v>
      </c>
      <c r="VE29" s="32">
        <f t="shared" si="361"/>
        <v>106.04077696292218</v>
      </c>
      <c r="VF29" s="32">
        <f t="shared" si="361"/>
        <v>66.963833244473491</v>
      </c>
      <c r="VG29" s="32">
        <f t="shared" si="361"/>
        <v>100.78964748683809</v>
      </c>
      <c r="VH29" s="32" t="str">
        <f t="shared" si="361"/>
        <v>Wird nicht erkannt</v>
      </c>
      <c r="VI29" s="32">
        <f t="shared" si="361"/>
        <v>105.38385996408772</v>
      </c>
      <c r="VJ29" s="32">
        <f t="shared" si="361"/>
        <v>106.77134027536908</v>
      </c>
      <c r="VK29" s="32">
        <f t="shared" si="361"/>
        <v>123.65910363567409</v>
      </c>
      <c r="VL29" s="32">
        <f t="shared" si="361"/>
        <v>64.669414792628189</v>
      </c>
      <c r="VM29" s="32">
        <f t="shared" si="361"/>
        <v>127.10778070863125</v>
      </c>
      <c r="VN29" s="32">
        <f t="shared" si="361"/>
        <v>122.08692515904221</v>
      </c>
      <c r="VO29" s="32">
        <f t="shared" si="361"/>
        <v>110.6479975994022</v>
      </c>
      <c r="VP29" s="32">
        <f t="shared" si="361"/>
        <v>110.92611290509296</v>
      </c>
      <c r="VQ29" s="32">
        <f t="shared" si="361"/>
        <v>109.07367966631341</v>
      </c>
      <c r="VR29" s="32">
        <f t="shared" si="361"/>
        <v>109.59797159199529</v>
      </c>
      <c r="VS29" s="32">
        <f t="shared" si="361"/>
        <v>110.2670377078143</v>
      </c>
      <c r="VT29" s="32">
        <f t="shared" si="361"/>
        <v>137.5022148380483</v>
      </c>
      <c r="VU29" s="32">
        <f t="shared" si="361"/>
        <v>86.209485527759327</v>
      </c>
      <c r="VV29" s="32">
        <f t="shared" si="361"/>
        <v>96.409168252763365</v>
      </c>
      <c r="VW29" s="32">
        <f t="shared" si="361"/>
        <v>86.127579922041633</v>
      </c>
      <c r="VX29" s="32">
        <f t="shared" si="361"/>
        <v>87.289326945523499</v>
      </c>
      <c r="VY29" s="32">
        <f t="shared" si="361"/>
        <v>122.98410353376757</v>
      </c>
      <c r="VZ29" s="32">
        <f t="shared" si="361"/>
        <v>114.56105803108417</v>
      </c>
      <c r="WA29" s="32">
        <f t="shared" si="361"/>
        <v>119.63327964990756</v>
      </c>
      <c r="WB29" s="32">
        <f t="shared" si="361"/>
        <v>42.017792539290596</v>
      </c>
      <c r="WC29" s="32">
        <f t="shared" si="361"/>
        <v>86.686836888131225</v>
      </c>
      <c r="WD29" s="32">
        <f t="shared" si="361"/>
        <v>86.795278805958432</v>
      </c>
      <c r="WE29" s="32">
        <f t="shared" si="361"/>
        <v>130.47485148571968</v>
      </c>
      <c r="WF29" s="32">
        <f t="shared" ref="WF29:YQ29" si="362">IFERROR(SQRT((WF$4-WF24)*(WF$4-WF24)+(WF$5-WF25)*(WF$5-WF25)),"Wird nicht erkannt")</f>
        <v>98.117529123040825</v>
      </c>
      <c r="WG29" s="32">
        <f t="shared" si="362"/>
        <v>83.074639800865015</v>
      </c>
      <c r="WH29" s="32">
        <f t="shared" si="362"/>
        <v>130.63113889457745</v>
      </c>
      <c r="WI29" s="32">
        <f t="shared" si="362"/>
        <v>43.39426574067577</v>
      </c>
      <c r="WJ29" s="32">
        <f t="shared" si="362"/>
        <v>103.18766509802073</v>
      </c>
      <c r="WK29" s="32">
        <f t="shared" si="362"/>
        <v>96.742429121051018</v>
      </c>
      <c r="WL29" s="32">
        <f t="shared" si="362"/>
        <v>106.93268690169673</v>
      </c>
      <c r="WM29" s="32">
        <f t="shared" si="362"/>
        <v>107.20807746613397</v>
      </c>
      <c r="WN29" s="32">
        <f t="shared" si="362"/>
        <v>102.6451366329308</v>
      </c>
      <c r="WO29" s="32">
        <f t="shared" si="362"/>
        <v>106.8644162420364</v>
      </c>
      <c r="WP29" s="32">
        <f t="shared" si="362"/>
        <v>31.153034111575938</v>
      </c>
      <c r="WQ29" s="32">
        <f t="shared" si="362"/>
        <v>106.75321194289555</v>
      </c>
      <c r="WR29" s="32">
        <f t="shared" si="362"/>
        <v>55.51402462694886</v>
      </c>
      <c r="WS29" s="32">
        <f t="shared" si="362"/>
        <v>101.83766095430582</v>
      </c>
      <c r="WT29" s="32">
        <f t="shared" si="362"/>
        <v>132.14638452990297</v>
      </c>
      <c r="WU29" s="32">
        <f t="shared" si="362"/>
        <v>128.14952679890905</v>
      </c>
      <c r="WV29" s="32">
        <f t="shared" si="362"/>
        <v>118.78960370257538</v>
      </c>
      <c r="WW29" s="32">
        <f t="shared" si="362"/>
        <v>106.53885644414571</v>
      </c>
      <c r="WX29" s="32">
        <f t="shared" si="362"/>
        <v>33.672326310764127</v>
      </c>
      <c r="WY29" s="32">
        <f t="shared" si="362"/>
        <v>103.60069309090973</v>
      </c>
      <c r="WZ29" s="32">
        <f t="shared" si="362"/>
        <v>86.599925964211053</v>
      </c>
      <c r="XA29" s="32">
        <f t="shared" si="362"/>
        <v>109.58429606401754</v>
      </c>
      <c r="XB29" s="32">
        <f t="shared" si="362"/>
        <v>73.164866732673914</v>
      </c>
      <c r="XC29" s="32">
        <f t="shared" si="362"/>
        <v>113.01031576761402</v>
      </c>
      <c r="XD29" s="32">
        <f t="shared" si="362"/>
        <v>122.34764670893941</v>
      </c>
      <c r="XE29" s="32">
        <f t="shared" si="362"/>
        <v>132.24745187172735</v>
      </c>
      <c r="XF29" s="32">
        <f t="shared" si="362"/>
        <v>130.62962311538422</v>
      </c>
      <c r="XG29" s="32">
        <f t="shared" si="362"/>
        <v>87.107148088051446</v>
      </c>
      <c r="XH29" s="32">
        <f t="shared" si="362"/>
        <v>86.599925964211053</v>
      </c>
      <c r="XI29" s="32">
        <f t="shared" si="362"/>
        <v>101.01469049511468</v>
      </c>
      <c r="XJ29" s="32">
        <f t="shared" si="362"/>
        <v>85.425517203469823</v>
      </c>
      <c r="XK29" s="32">
        <f t="shared" si="362"/>
        <v>108.24021057655399</v>
      </c>
      <c r="XL29" s="32">
        <f t="shared" si="362"/>
        <v>126.7276751587488</v>
      </c>
      <c r="XM29" s="32" t="str">
        <f t="shared" si="362"/>
        <v>Wird nicht erkannt</v>
      </c>
      <c r="XN29" s="32">
        <f t="shared" si="362"/>
        <v>59.339374489857263</v>
      </c>
      <c r="XO29" s="32">
        <f t="shared" si="362"/>
        <v>127.95803051237398</v>
      </c>
      <c r="XP29" s="32">
        <f t="shared" si="362"/>
        <v>37.541267141337038</v>
      </c>
      <c r="XQ29" s="32">
        <f t="shared" si="362"/>
        <v>107.3723337170774</v>
      </c>
      <c r="XR29" s="32">
        <f t="shared" si="362"/>
        <v>126.6504625456221</v>
      </c>
      <c r="XS29" s="32">
        <f t="shared" si="362"/>
        <v>135.55605395378907</v>
      </c>
      <c r="XT29" s="32">
        <f t="shared" si="362"/>
        <v>127.65154853984995</v>
      </c>
      <c r="XU29" s="32">
        <f t="shared" si="362"/>
        <v>102.14860378416027</v>
      </c>
      <c r="XV29" s="32">
        <f t="shared" si="362"/>
        <v>90.358095906843914</v>
      </c>
      <c r="XW29" s="32">
        <f t="shared" si="362"/>
        <v>125.55482814237885</v>
      </c>
      <c r="XX29" s="32">
        <f t="shared" si="362"/>
        <v>89.530847983745431</v>
      </c>
      <c r="XY29" s="32">
        <f t="shared" si="362"/>
        <v>90.827500063694131</v>
      </c>
      <c r="XZ29" s="32">
        <f t="shared" si="362"/>
        <v>128.4218148155561</v>
      </c>
      <c r="YA29" s="32">
        <f t="shared" si="362"/>
        <v>105.95786161444587</v>
      </c>
      <c r="YB29" s="32">
        <f t="shared" si="362"/>
        <v>90.609514133806485</v>
      </c>
      <c r="YC29" s="32">
        <f t="shared" si="362"/>
        <v>106.83517156646047</v>
      </c>
      <c r="YD29" s="32">
        <f t="shared" si="362"/>
        <v>125.06241777350293</v>
      </c>
      <c r="YE29" s="32">
        <f t="shared" si="362"/>
        <v>123.92075162696902</v>
      </c>
      <c r="YF29" s="32">
        <f t="shared" si="362"/>
        <v>127.52514437671482</v>
      </c>
      <c r="YG29" s="32">
        <f t="shared" si="362"/>
        <v>22.237421851630405</v>
      </c>
      <c r="YH29" s="32">
        <f t="shared" si="362"/>
        <v>58.533821421363356</v>
      </c>
      <c r="YI29" s="32">
        <f t="shared" si="362"/>
        <v>134.00058906027846</v>
      </c>
      <c r="YJ29" s="32">
        <f t="shared" si="362"/>
        <v>121.99643185233484</v>
      </c>
      <c r="YK29" s="32">
        <f t="shared" si="362"/>
        <v>107.35906572671476</v>
      </c>
      <c r="YL29" s="32">
        <f t="shared" si="362"/>
        <v>73.640717095835214</v>
      </c>
      <c r="YM29" s="32">
        <f t="shared" si="362"/>
        <v>110.08101631109</v>
      </c>
      <c r="YN29" s="32">
        <f t="shared" si="362"/>
        <v>109.16794994871589</v>
      </c>
      <c r="YO29" s="32">
        <f t="shared" si="362"/>
        <v>110.03205479347602</v>
      </c>
      <c r="YP29" s="32">
        <f t="shared" si="362"/>
        <v>125.28755867341675</v>
      </c>
      <c r="YQ29" s="32">
        <f t="shared" si="362"/>
        <v>73.906859294630536</v>
      </c>
      <c r="YR29" s="32">
        <f t="shared" ref="YR29:AAH29" si="363">IFERROR(SQRT((YR$4-YR24)*(YR$4-YR24)+(YR$5-YR25)*(YR$5-YR25)),"Wird nicht erkannt")</f>
        <v>106.79304859972427</v>
      </c>
      <c r="YS29" s="32">
        <f t="shared" si="363"/>
        <v>121.05495542793916</v>
      </c>
      <c r="YT29" s="32">
        <f t="shared" si="363"/>
        <v>105.48855413122443</v>
      </c>
      <c r="YU29" s="32">
        <f t="shared" si="363"/>
        <v>57.705677095274588</v>
      </c>
      <c r="YV29" s="32">
        <f t="shared" si="363"/>
        <v>110.35470830629814</v>
      </c>
      <c r="YW29" s="32">
        <f t="shared" si="363"/>
        <v>101.0182745486339</v>
      </c>
      <c r="YX29" s="32">
        <f t="shared" si="363"/>
        <v>126.99781696213121</v>
      </c>
      <c r="YY29" s="32">
        <f t="shared" si="363"/>
        <v>92.819607407187348</v>
      </c>
      <c r="YZ29" s="32">
        <f t="shared" si="363"/>
        <v>54.482196439216835</v>
      </c>
      <c r="ZA29" s="32">
        <f t="shared" si="363"/>
        <v>125.05597565412191</v>
      </c>
      <c r="ZB29" s="32">
        <f t="shared" si="363"/>
        <v>92.809995009750665</v>
      </c>
      <c r="ZC29" s="32">
        <f t="shared" si="363"/>
        <v>126.99984908955747</v>
      </c>
      <c r="ZD29" s="32">
        <f t="shared" si="363"/>
        <v>68.023454789850547</v>
      </c>
      <c r="ZE29" s="32">
        <f t="shared" si="363"/>
        <v>110.00047045838367</v>
      </c>
      <c r="ZF29" s="32">
        <f t="shared" si="363"/>
        <v>105.40331577336485</v>
      </c>
      <c r="ZG29" s="32">
        <f t="shared" si="363"/>
        <v>109.0638612552666</v>
      </c>
      <c r="ZH29" s="32">
        <f t="shared" si="363"/>
        <v>73.467758394187271</v>
      </c>
      <c r="ZI29" s="32">
        <f t="shared" si="363"/>
        <v>58.266467792294179</v>
      </c>
      <c r="ZJ29" s="32">
        <f t="shared" si="363"/>
        <v>123.61124347248433</v>
      </c>
      <c r="ZK29" s="32">
        <f t="shared" si="363"/>
        <v>58.466935730746023</v>
      </c>
      <c r="ZL29" s="32">
        <f t="shared" si="363"/>
        <v>105.92204182483445</v>
      </c>
      <c r="ZM29" s="32">
        <f t="shared" si="363"/>
        <v>102.49632695081219</v>
      </c>
      <c r="ZN29" s="32">
        <f t="shared" si="363"/>
        <v>121.8082622586565</v>
      </c>
      <c r="ZO29" s="32">
        <f t="shared" si="363"/>
        <v>109.59470691848361</v>
      </c>
      <c r="ZP29" s="32">
        <f t="shared" si="363"/>
        <v>86.475920816619535</v>
      </c>
      <c r="ZQ29" s="32">
        <f t="shared" si="363"/>
        <v>16.016640457470523</v>
      </c>
      <c r="ZR29" s="32">
        <f t="shared" si="363"/>
        <v>59.622756676059339</v>
      </c>
      <c r="ZS29" s="32">
        <f t="shared" si="363"/>
        <v>70.600770569885782</v>
      </c>
      <c r="ZT29" s="32">
        <f t="shared" si="363"/>
        <v>109.15392306725724</v>
      </c>
      <c r="ZU29" s="32">
        <f t="shared" si="363"/>
        <v>109.59187270602503</v>
      </c>
      <c r="ZV29" s="32">
        <f t="shared" si="363"/>
        <v>109.5180872792814</v>
      </c>
      <c r="ZW29" s="32">
        <f t="shared" si="363"/>
        <v>102.84773001011038</v>
      </c>
      <c r="ZX29" s="32">
        <f t="shared" si="363"/>
        <v>30.192143127744934</v>
      </c>
      <c r="ZY29" s="32">
        <f t="shared" si="363"/>
        <v>89.104451379493312</v>
      </c>
      <c r="ZZ29" s="32">
        <f t="shared" si="363"/>
        <v>60.676462714137507</v>
      </c>
      <c r="AAA29" s="32">
        <f t="shared" si="363"/>
        <v>110.62840122981878</v>
      </c>
      <c r="AAB29" s="32">
        <f t="shared" si="363"/>
        <v>90.945259747060362</v>
      </c>
      <c r="AAC29" s="32">
        <f t="shared" si="363"/>
        <v>57.360782833121036</v>
      </c>
      <c r="AAD29" s="32">
        <f t="shared" si="363"/>
        <v>105.27272920773382</v>
      </c>
      <c r="AAE29" s="32">
        <f t="shared" si="363"/>
        <v>89.613609580789785</v>
      </c>
      <c r="AAF29" s="32">
        <f t="shared" si="363"/>
        <v>121.20985257597714</v>
      </c>
      <c r="AAG29" s="32">
        <f t="shared" si="363"/>
        <v>88.444473988862924</v>
      </c>
      <c r="AAH29" s="32">
        <f t="shared" si="363"/>
        <v>72.719663915717447</v>
      </c>
      <c r="AAI29" s="32">
        <f t="shared" ref="AAI29:ACT29" si="364">IFERROR(SQRT((AAI$4-AAI24)*(AAI$4-AAI24)+(AAI$5-AAI25)*(AAI$5-AAI25)),"Wird nicht erkannt")</f>
        <v>66.981208136661522</v>
      </c>
      <c r="AAJ29" s="32">
        <f t="shared" si="364"/>
        <v>86.819600771756441</v>
      </c>
      <c r="AAK29" s="32">
        <f t="shared" si="364"/>
        <v>106.83146976717985</v>
      </c>
      <c r="AAL29" s="32">
        <f t="shared" si="364"/>
        <v>92.347634970477827</v>
      </c>
      <c r="AAM29" s="32">
        <f t="shared" si="364"/>
        <v>105.50548101161183</v>
      </c>
      <c r="AAN29" s="32">
        <f t="shared" si="364"/>
        <v>25.741181333558675</v>
      </c>
      <c r="AAO29" s="32">
        <f t="shared" si="364"/>
        <v>57.435521672643048</v>
      </c>
      <c r="AAP29" s="32">
        <f t="shared" si="364"/>
        <v>66.938300365422251</v>
      </c>
      <c r="AAQ29" s="32">
        <f t="shared" si="364"/>
        <v>105.32233610896608</v>
      </c>
      <c r="AAR29" s="32">
        <f t="shared" si="364"/>
        <v>85.545790825108227</v>
      </c>
      <c r="AAS29" s="32">
        <f t="shared" si="364"/>
        <v>86.511261446593394</v>
      </c>
      <c r="AAT29" s="32">
        <f t="shared" si="364"/>
        <v>109.47660434301608</v>
      </c>
      <c r="AAU29" s="32">
        <f t="shared" si="364"/>
        <v>71.390368732041551</v>
      </c>
      <c r="AAV29" s="32">
        <f t="shared" si="364"/>
        <v>66.948696079341588</v>
      </c>
      <c r="AAW29" s="32">
        <f t="shared" si="364"/>
        <v>79.061239024986662</v>
      </c>
      <c r="AAX29" s="32">
        <f t="shared" si="364"/>
        <v>158.38831067854048</v>
      </c>
      <c r="AAY29" s="32">
        <f t="shared" si="364"/>
        <v>76.551789125401882</v>
      </c>
      <c r="AAZ29" s="32">
        <f t="shared" si="364"/>
        <v>106.04077696292218</v>
      </c>
      <c r="ABA29" s="32">
        <f t="shared" si="364"/>
        <v>66.963833244473491</v>
      </c>
      <c r="ABB29" s="32">
        <f t="shared" si="364"/>
        <v>100.78964748683809</v>
      </c>
      <c r="ABC29" s="32" t="str">
        <f t="shared" si="364"/>
        <v>Wird nicht erkannt</v>
      </c>
      <c r="ABD29" s="32">
        <f t="shared" si="364"/>
        <v>105.38385996408772</v>
      </c>
      <c r="ABE29" s="32">
        <f t="shared" si="364"/>
        <v>106.77134027536908</v>
      </c>
      <c r="ABF29" s="32">
        <f t="shared" si="364"/>
        <v>123.65910363567409</v>
      </c>
      <c r="ABG29" s="32">
        <f t="shared" si="364"/>
        <v>64.669414792628189</v>
      </c>
      <c r="ABH29" s="32">
        <f t="shared" si="364"/>
        <v>127.10778070863125</v>
      </c>
      <c r="ABI29" s="32">
        <f t="shared" si="364"/>
        <v>122.08692515904221</v>
      </c>
      <c r="ABJ29" s="32">
        <f t="shared" si="364"/>
        <v>110.6479975994022</v>
      </c>
      <c r="ABK29" s="32">
        <f t="shared" si="364"/>
        <v>110.92611290509296</v>
      </c>
      <c r="ABL29" s="32">
        <f t="shared" si="364"/>
        <v>109.07367966631341</v>
      </c>
      <c r="ABM29" s="32">
        <f t="shared" si="364"/>
        <v>109.59797159199529</v>
      </c>
      <c r="ABN29" s="32">
        <f t="shared" si="364"/>
        <v>110.2670377078143</v>
      </c>
      <c r="ABO29" s="32">
        <f t="shared" si="364"/>
        <v>137.5022148380483</v>
      </c>
      <c r="ABP29" s="32">
        <f t="shared" si="364"/>
        <v>86.209485527759327</v>
      </c>
      <c r="ABQ29" s="32">
        <f t="shared" si="364"/>
        <v>96.409168252763365</v>
      </c>
      <c r="ABR29" s="32">
        <f t="shared" si="364"/>
        <v>86.127579922041633</v>
      </c>
      <c r="ABS29" s="32">
        <f t="shared" si="364"/>
        <v>87.289326945523499</v>
      </c>
      <c r="ABT29" s="32">
        <f t="shared" si="364"/>
        <v>122.98410353376757</v>
      </c>
      <c r="ABU29" s="32">
        <f t="shared" si="364"/>
        <v>114.56105803108417</v>
      </c>
      <c r="ABV29" s="32">
        <f t="shared" si="364"/>
        <v>119.63327964990756</v>
      </c>
      <c r="ABW29" s="32">
        <f t="shared" si="364"/>
        <v>42.017792539290596</v>
      </c>
      <c r="ABX29" s="32">
        <f t="shared" si="364"/>
        <v>86.686836888131225</v>
      </c>
      <c r="ABY29" s="32">
        <f t="shared" si="364"/>
        <v>86.795278805958432</v>
      </c>
      <c r="ABZ29" s="32">
        <f t="shared" si="364"/>
        <v>130.47485148571968</v>
      </c>
      <c r="ACA29" s="32">
        <f t="shared" si="364"/>
        <v>98.117529123040825</v>
      </c>
      <c r="ACB29" s="32">
        <f t="shared" si="364"/>
        <v>83.074639800865015</v>
      </c>
      <c r="ACC29" s="32">
        <f t="shared" si="364"/>
        <v>130.63113889457745</v>
      </c>
      <c r="ACD29" s="32">
        <f t="shared" si="364"/>
        <v>43.39426574067577</v>
      </c>
      <c r="ACE29" s="32">
        <f t="shared" si="364"/>
        <v>103.18766509802073</v>
      </c>
      <c r="ACF29" s="32">
        <f t="shared" si="364"/>
        <v>96.742429121051018</v>
      </c>
      <c r="ACG29" s="32">
        <f t="shared" si="364"/>
        <v>106.93268690169673</v>
      </c>
      <c r="ACH29" s="32">
        <f t="shared" si="364"/>
        <v>107.20807746613397</v>
      </c>
      <c r="ACI29" s="32">
        <f t="shared" si="364"/>
        <v>102.6451366329308</v>
      </c>
      <c r="ACJ29" s="32">
        <f t="shared" si="364"/>
        <v>106.8644162420364</v>
      </c>
      <c r="ACK29" s="32">
        <f t="shared" si="364"/>
        <v>31.153034111575938</v>
      </c>
      <c r="ACL29" s="32">
        <f t="shared" si="364"/>
        <v>106.75321194289555</v>
      </c>
      <c r="ACM29" s="32">
        <f t="shared" si="364"/>
        <v>55.51402462694886</v>
      </c>
      <c r="ACN29" s="32">
        <f t="shared" si="364"/>
        <v>101.83766095430582</v>
      </c>
      <c r="ACO29" s="32">
        <f t="shared" si="364"/>
        <v>132.14638452990297</v>
      </c>
      <c r="ACP29" s="32">
        <f t="shared" si="364"/>
        <v>128.14952679890905</v>
      </c>
      <c r="ACQ29" s="32">
        <f t="shared" si="364"/>
        <v>118.78960370257538</v>
      </c>
      <c r="ACR29" s="32">
        <f t="shared" si="364"/>
        <v>106.53885644414571</v>
      </c>
      <c r="ACS29" s="32">
        <f t="shared" si="364"/>
        <v>33.672326310764127</v>
      </c>
      <c r="ACT29" s="32">
        <f t="shared" si="364"/>
        <v>103.60069309090973</v>
      </c>
      <c r="ACU29" s="32">
        <f t="shared" ref="ACU29:ADC29" si="365">IFERROR(SQRT((ACU$4-ACU24)*(ACU$4-ACU24)+(ACU$5-ACU25)*(ACU$5-ACU25)),"Wird nicht erkannt")</f>
        <v>86.599925964211053</v>
      </c>
      <c r="ACV29" s="32">
        <f t="shared" si="365"/>
        <v>109.58429606401754</v>
      </c>
      <c r="ACW29" s="32">
        <f t="shared" si="365"/>
        <v>73.164866732673914</v>
      </c>
      <c r="ACX29" s="32">
        <f t="shared" si="365"/>
        <v>113.01031576761402</v>
      </c>
      <c r="ACY29" s="32">
        <f t="shared" si="365"/>
        <v>122.34764670893941</v>
      </c>
      <c r="ACZ29" s="32">
        <f t="shared" si="365"/>
        <v>132.24745187172735</v>
      </c>
      <c r="ADA29" s="32">
        <f t="shared" si="365"/>
        <v>130.62962311538422</v>
      </c>
      <c r="ADB29" s="32">
        <f t="shared" si="365"/>
        <v>87.107148088051446</v>
      </c>
      <c r="ADC29" s="32">
        <f t="shared" si="365"/>
        <v>86.599925964211053</v>
      </c>
      <c r="ADD29" s="32">
        <f t="shared" ref="ADD29:AFO29" si="366">IFERROR(SQRT((ADD$4-ADD24)*(ADD$4-ADD24)+(ADD$5-ADD25)*(ADD$5-ADD25)),"Wird nicht erkannt")</f>
        <v>101.01469049511468</v>
      </c>
      <c r="ADE29" s="32">
        <f t="shared" si="366"/>
        <v>85.425517203469823</v>
      </c>
      <c r="ADF29" s="32">
        <f t="shared" si="366"/>
        <v>108.24021057655399</v>
      </c>
      <c r="ADG29" s="32">
        <f t="shared" si="366"/>
        <v>126.7276751587488</v>
      </c>
      <c r="ADH29" s="32" t="str">
        <f t="shared" si="366"/>
        <v>Wird nicht erkannt</v>
      </c>
      <c r="ADI29" s="32">
        <f t="shared" si="366"/>
        <v>59.339374489857263</v>
      </c>
      <c r="ADJ29" s="32">
        <f t="shared" si="366"/>
        <v>127.95803051237398</v>
      </c>
      <c r="ADK29" s="32">
        <f t="shared" si="366"/>
        <v>37.541267141337038</v>
      </c>
      <c r="ADL29" s="32">
        <f t="shared" si="366"/>
        <v>107.3723337170774</v>
      </c>
      <c r="ADM29" s="32">
        <f t="shared" si="366"/>
        <v>126.6504625456221</v>
      </c>
      <c r="ADN29" s="32">
        <f t="shared" si="366"/>
        <v>135.55605395378907</v>
      </c>
      <c r="ADO29" s="32">
        <f t="shared" si="366"/>
        <v>127.65154853984995</v>
      </c>
      <c r="ADP29" s="32">
        <f t="shared" si="366"/>
        <v>102.14860378416027</v>
      </c>
      <c r="ADQ29" s="32">
        <f t="shared" si="366"/>
        <v>90.358095906843914</v>
      </c>
      <c r="ADR29" s="32">
        <f t="shared" si="366"/>
        <v>125.55482814237885</v>
      </c>
      <c r="ADS29" s="32">
        <f t="shared" si="366"/>
        <v>89.530847983745431</v>
      </c>
      <c r="ADT29" s="32">
        <f t="shared" si="366"/>
        <v>90.827500063694131</v>
      </c>
      <c r="ADU29" s="32">
        <f t="shared" si="366"/>
        <v>128.4218148155561</v>
      </c>
      <c r="ADV29" s="32">
        <f t="shared" si="366"/>
        <v>105.95786161444587</v>
      </c>
      <c r="ADW29" s="32">
        <f t="shared" si="366"/>
        <v>90.609514133806485</v>
      </c>
      <c r="ADX29" s="32">
        <f t="shared" si="366"/>
        <v>106.83517156646047</v>
      </c>
      <c r="ADY29" s="32">
        <f t="shared" si="366"/>
        <v>125.06241777350293</v>
      </c>
      <c r="ADZ29" s="32">
        <f t="shared" si="366"/>
        <v>123.92075162696902</v>
      </c>
      <c r="AEA29" s="32">
        <f t="shared" si="366"/>
        <v>127.52514437671482</v>
      </c>
      <c r="AEB29" s="32">
        <f t="shared" si="366"/>
        <v>22.237421851630405</v>
      </c>
      <c r="AEC29" s="32">
        <f t="shared" si="366"/>
        <v>58.533821421363356</v>
      </c>
      <c r="AED29" s="32">
        <f t="shared" si="366"/>
        <v>134.00058906027846</v>
      </c>
      <c r="AEE29" s="32">
        <f t="shared" si="366"/>
        <v>121.99643185233484</v>
      </c>
      <c r="AEF29" s="32">
        <f t="shared" si="366"/>
        <v>107.35906572671476</v>
      </c>
      <c r="AEG29" s="32">
        <f t="shared" si="366"/>
        <v>73.640717095835214</v>
      </c>
      <c r="AEH29" s="32">
        <f t="shared" si="366"/>
        <v>110.08101631109</v>
      </c>
      <c r="AEI29" s="32">
        <f t="shared" si="366"/>
        <v>109.16794994871589</v>
      </c>
      <c r="AEJ29" s="32">
        <f t="shared" si="366"/>
        <v>110.03205479347602</v>
      </c>
      <c r="AEK29" s="32">
        <f t="shared" si="366"/>
        <v>125.28755867341675</v>
      </c>
      <c r="AEL29" s="32">
        <f t="shared" si="366"/>
        <v>73.906859294630536</v>
      </c>
      <c r="AEM29" s="32">
        <f t="shared" si="366"/>
        <v>106.79304859972427</v>
      </c>
      <c r="AEN29" s="32">
        <f t="shared" si="366"/>
        <v>121.05495542793916</v>
      </c>
      <c r="AEO29" s="32">
        <f t="shared" si="366"/>
        <v>105.48855413122443</v>
      </c>
      <c r="AEP29" s="32">
        <f t="shared" si="366"/>
        <v>57.705677095274588</v>
      </c>
      <c r="AEQ29" s="32">
        <f t="shared" si="366"/>
        <v>110.35470830629814</v>
      </c>
      <c r="AER29" s="32">
        <f t="shared" si="366"/>
        <v>101.0182745486339</v>
      </c>
      <c r="AES29" s="32">
        <f t="shared" si="366"/>
        <v>126.99781696213121</v>
      </c>
      <c r="AET29" s="32">
        <f t="shared" si="366"/>
        <v>92.819607407187348</v>
      </c>
      <c r="AEU29" s="32">
        <f t="shared" si="366"/>
        <v>54.482196439216835</v>
      </c>
      <c r="AEV29" s="32">
        <f t="shared" si="366"/>
        <v>125.05597565412191</v>
      </c>
      <c r="AEW29" s="32">
        <f t="shared" si="366"/>
        <v>92.809995009750665</v>
      </c>
      <c r="AEX29" s="32">
        <f t="shared" si="366"/>
        <v>126.99984908955747</v>
      </c>
      <c r="AEY29" s="32">
        <f t="shared" si="366"/>
        <v>68.023454789850547</v>
      </c>
      <c r="AEZ29" s="32">
        <f t="shared" si="366"/>
        <v>110.00047045838367</v>
      </c>
      <c r="AFA29" s="32">
        <f t="shared" si="366"/>
        <v>105.40331577336485</v>
      </c>
      <c r="AFB29" s="32">
        <f t="shared" si="366"/>
        <v>109.0638612552666</v>
      </c>
      <c r="AFC29" s="32">
        <f t="shared" si="366"/>
        <v>73.467758394187271</v>
      </c>
      <c r="AFD29" s="32">
        <f t="shared" si="366"/>
        <v>58.266467792294179</v>
      </c>
      <c r="AFE29" s="32">
        <f t="shared" si="366"/>
        <v>123.61124347248433</v>
      </c>
      <c r="AFF29" s="32">
        <f t="shared" si="366"/>
        <v>58.466935730746023</v>
      </c>
      <c r="AFG29" s="32">
        <f t="shared" si="366"/>
        <v>105.92204182483445</v>
      </c>
      <c r="AFH29" s="32">
        <f t="shared" si="366"/>
        <v>102.49632695081219</v>
      </c>
      <c r="AFI29" s="32">
        <f t="shared" si="366"/>
        <v>121.8082622586565</v>
      </c>
      <c r="AFJ29" s="32">
        <f t="shared" si="366"/>
        <v>109.59470691848361</v>
      </c>
      <c r="AFK29" s="32">
        <f t="shared" si="366"/>
        <v>86.475920816619535</v>
      </c>
      <c r="AFL29" s="32">
        <f t="shared" si="366"/>
        <v>16.016640457470523</v>
      </c>
      <c r="AFM29" s="32">
        <f t="shared" si="366"/>
        <v>59.622756676059339</v>
      </c>
      <c r="AFN29" s="32">
        <f t="shared" si="366"/>
        <v>70.600770569885782</v>
      </c>
      <c r="AFO29" s="32">
        <f t="shared" si="366"/>
        <v>109.15392306725724</v>
      </c>
      <c r="AFP29" s="32">
        <f t="shared" ref="AFP29:AIA29" si="367">IFERROR(SQRT((AFP$4-AFP24)*(AFP$4-AFP24)+(AFP$5-AFP25)*(AFP$5-AFP25)),"Wird nicht erkannt")</f>
        <v>109.59187270602503</v>
      </c>
      <c r="AFQ29" s="32">
        <f t="shared" si="367"/>
        <v>109.5180872792814</v>
      </c>
      <c r="AFR29" s="32">
        <f t="shared" si="367"/>
        <v>102.84773001011038</v>
      </c>
      <c r="AFS29" s="32">
        <f t="shared" si="367"/>
        <v>30.192143127744934</v>
      </c>
      <c r="AFT29" s="32">
        <f t="shared" si="367"/>
        <v>89.104451379493312</v>
      </c>
      <c r="AFU29" s="32">
        <f t="shared" si="367"/>
        <v>60.676462714137507</v>
      </c>
      <c r="AFV29" s="32">
        <f t="shared" si="367"/>
        <v>110.62840122981878</v>
      </c>
      <c r="AFW29" s="32">
        <f t="shared" si="367"/>
        <v>90.945259747060362</v>
      </c>
      <c r="AFX29" s="32">
        <f t="shared" si="367"/>
        <v>57.360782833121036</v>
      </c>
      <c r="AFY29" s="32">
        <f t="shared" si="367"/>
        <v>105.27272920773382</v>
      </c>
      <c r="AFZ29" s="32">
        <f t="shared" si="367"/>
        <v>89.613609580789785</v>
      </c>
      <c r="AGA29" s="32">
        <f t="shared" si="367"/>
        <v>121.20985257597714</v>
      </c>
      <c r="AGB29" s="32">
        <f t="shared" si="367"/>
        <v>88.444473988862924</v>
      </c>
      <c r="AGC29" s="32">
        <f t="shared" si="367"/>
        <v>72.719663915717447</v>
      </c>
      <c r="AGD29" s="32">
        <f t="shared" si="367"/>
        <v>66.981208136661522</v>
      </c>
      <c r="AGE29" s="32">
        <f t="shared" si="367"/>
        <v>86.819600771756441</v>
      </c>
      <c r="AGF29" s="32">
        <f t="shared" si="367"/>
        <v>106.83146976717985</v>
      </c>
      <c r="AGG29" s="32">
        <f t="shared" si="367"/>
        <v>92.347634970477827</v>
      </c>
      <c r="AGH29" s="32">
        <f t="shared" si="367"/>
        <v>105.50548101161183</v>
      </c>
      <c r="AGI29" s="32">
        <f t="shared" si="367"/>
        <v>25.741181333558675</v>
      </c>
      <c r="AGJ29" s="32">
        <f t="shared" si="367"/>
        <v>57.435521672643048</v>
      </c>
      <c r="AGK29" s="32">
        <f t="shared" si="367"/>
        <v>66.938300365422251</v>
      </c>
      <c r="AGL29" s="32">
        <f t="shared" si="367"/>
        <v>105.32233610896608</v>
      </c>
      <c r="AGM29" s="32">
        <f t="shared" si="367"/>
        <v>85.545790825108227</v>
      </c>
      <c r="AGN29" s="32">
        <f t="shared" si="367"/>
        <v>86.511261446593394</v>
      </c>
      <c r="AGO29" s="32">
        <f t="shared" si="367"/>
        <v>109.47660434301608</v>
      </c>
      <c r="AGP29" s="32">
        <f t="shared" si="367"/>
        <v>71.390368732041551</v>
      </c>
      <c r="AGQ29" s="32">
        <f t="shared" si="367"/>
        <v>66.948696079341588</v>
      </c>
      <c r="AGR29" s="32">
        <f t="shared" si="367"/>
        <v>79.061239024986662</v>
      </c>
      <c r="AGS29" s="32">
        <f t="shared" si="367"/>
        <v>158.38831067854048</v>
      </c>
      <c r="AGT29" s="32">
        <f t="shared" si="367"/>
        <v>76.551789125401882</v>
      </c>
      <c r="AGU29" s="32">
        <f t="shared" si="367"/>
        <v>106.04077696292218</v>
      </c>
      <c r="AGV29" s="32">
        <f t="shared" si="367"/>
        <v>66.963833244473491</v>
      </c>
      <c r="AGW29" s="32">
        <f t="shared" si="367"/>
        <v>100.78964748683809</v>
      </c>
      <c r="AGX29" s="32" t="str">
        <f t="shared" si="367"/>
        <v>Wird nicht erkannt</v>
      </c>
      <c r="AGY29" s="32">
        <f t="shared" si="367"/>
        <v>105.38385996408772</v>
      </c>
      <c r="AGZ29" s="32">
        <f t="shared" si="367"/>
        <v>106.77134027536908</v>
      </c>
      <c r="AHA29" s="32">
        <f t="shared" si="367"/>
        <v>123.65910363567409</v>
      </c>
      <c r="AHB29" s="32">
        <f t="shared" si="367"/>
        <v>64.669414792628189</v>
      </c>
      <c r="AHC29" s="32">
        <f t="shared" si="367"/>
        <v>127.10778070863125</v>
      </c>
      <c r="AHD29" s="32">
        <f t="shared" si="367"/>
        <v>122.08692515904221</v>
      </c>
      <c r="AHE29" s="32">
        <f t="shared" si="367"/>
        <v>110.6479975994022</v>
      </c>
      <c r="AHF29" s="32">
        <f t="shared" si="367"/>
        <v>110.92611290509296</v>
      </c>
      <c r="AHG29" s="32">
        <f t="shared" si="367"/>
        <v>109.07367966631341</v>
      </c>
      <c r="AHH29" s="32">
        <f t="shared" si="367"/>
        <v>109.59797159199529</v>
      </c>
      <c r="AHI29" s="32">
        <f t="shared" si="367"/>
        <v>110.2670377078143</v>
      </c>
      <c r="AHJ29" s="32">
        <f t="shared" si="367"/>
        <v>137.5022148380483</v>
      </c>
      <c r="AHK29" s="32">
        <f t="shared" si="367"/>
        <v>86.209485527759327</v>
      </c>
      <c r="AHL29" s="32">
        <f t="shared" si="367"/>
        <v>96.409168252763365</v>
      </c>
      <c r="AHM29" s="32">
        <f t="shared" si="367"/>
        <v>86.127579922041633</v>
      </c>
      <c r="AHN29" s="32">
        <f t="shared" si="367"/>
        <v>87.289326945523499</v>
      </c>
      <c r="AHO29" s="32">
        <f t="shared" si="367"/>
        <v>122.98410353376757</v>
      </c>
      <c r="AHP29" s="32">
        <f t="shared" si="367"/>
        <v>114.56105803108417</v>
      </c>
      <c r="AHQ29" s="32">
        <f t="shared" si="367"/>
        <v>119.63327964990756</v>
      </c>
      <c r="AHR29" s="32">
        <f t="shared" si="367"/>
        <v>42.017792539290596</v>
      </c>
      <c r="AHS29" s="32">
        <f t="shared" si="367"/>
        <v>86.686836888131225</v>
      </c>
      <c r="AHT29" s="32">
        <f t="shared" si="367"/>
        <v>86.795278805958432</v>
      </c>
      <c r="AHU29" s="32">
        <f t="shared" si="367"/>
        <v>130.47485148571968</v>
      </c>
      <c r="AHV29" s="32">
        <f t="shared" si="367"/>
        <v>98.117529123040825</v>
      </c>
      <c r="AHW29" s="32">
        <f t="shared" si="367"/>
        <v>83.074639800865015</v>
      </c>
      <c r="AHX29" s="32">
        <f t="shared" si="367"/>
        <v>130.63113889457745</v>
      </c>
      <c r="AHY29" s="32">
        <f t="shared" si="367"/>
        <v>43.39426574067577</v>
      </c>
      <c r="AHZ29" s="32">
        <f t="shared" si="367"/>
        <v>103.18766509802073</v>
      </c>
      <c r="AIA29" s="32">
        <f t="shared" si="367"/>
        <v>96.742429121051018</v>
      </c>
      <c r="AIB29" s="32">
        <f t="shared" ref="AIB29:AKM29" si="368">IFERROR(SQRT((AIB$4-AIB24)*(AIB$4-AIB24)+(AIB$5-AIB25)*(AIB$5-AIB25)),"Wird nicht erkannt")</f>
        <v>106.93268690169673</v>
      </c>
      <c r="AIC29" s="32">
        <f t="shared" si="368"/>
        <v>107.20807746613397</v>
      </c>
      <c r="AID29" s="32">
        <f t="shared" si="368"/>
        <v>102.6451366329308</v>
      </c>
      <c r="AIE29" s="32">
        <f t="shared" si="368"/>
        <v>106.8644162420364</v>
      </c>
      <c r="AIF29" s="32">
        <f t="shared" si="368"/>
        <v>31.153034111575938</v>
      </c>
      <c r="AIG29" s="32">
        <f t="shared" si="368"/>
        <v>106.75321194289555</v>
      </c>
      <c r="AIH29" s="32">
        <f t="shared" si="368"/>
        <v>55.51402462694886</v>
      </c>
      <c r="AII29" s="32">
        <f t="shared" si="368"/>
        <v>101.83766095430582</v>
      </c>
      <c r="AIJ29" s="32">
        <f t="shared" si="368"/>
        <v>132.14638452990297</v>
      </c>
      <c r="AIK29" s="32">
        <f t="shared" si="368"/>
        <v>128.14952679890905</v>
      </c>
      <c r="AIL29" s="32">
        <f t="shared" si="368"/>
        <v>118.78960370257538</v>
      </c>
      <c r="AIM29" s="32">
        <f t="shared" si="368"/>
        <v>106.53885644414571</v>
      </c>
      <c r="AIN29" s="32">
        <f t="shared" si="368"/>
        <v>33.672326310764127</v>
      </c>
      <c r="AIO29" s="32">
        <f t="shared" si="368"/>
        <v>103.60069309090973</v>
      </c>
      <c r="AIP29" s="32">
        <f t="shared" si="368"/>
        <v>86.599925964211053</v>
      </c>
      <c r="AIQ29" s="32">
        <f t="shared" si="368"/>
        <v>109.58429606401754</v>
      </c>
      <c r="AIR29" s="32">
        <f t="shared" si="368"/>
        <v>73.164866732673914</v>
      </c>
      <c r="AIS29" s="32">
        <f t="shared" si="368"/>
        <v>113.01031576761402</v>
      </c>
      <c r="AIT29" s="32">
        <f t="shared" si="368"/>
        <v>122.34764670893941</v>
      </c>
      <c r="AIU29" s="32">
        <f t="shared" si="368"/>
        <v>132.24745187172735</v>
      </c>
      <c r="AIV29" s="32">
        <f t="shared" si="368"/>
        <v>130.62962311538422</v>
      </c>
      <c r="AIW29" s="32">
        <f t="shared" si="368"/>
        <v>87.107148088051446</v>
      </c>
      <c r="AIX29" s="32">
        <f t="shared" si="368"/>
        <v>86.599925964211053</v>
      </c>
      <c r="AIY29" s="32">
        <f t="shared" si="368"/>
        <v>101.01469049511468</v>
      </c>
      <c r="AIZ29" s="32">
        <f t="shared" si="368"/>
        <v>85.425517203469823</v>
      </c>
      <c r="AJA29" s="32">
        <f t="shared" si="368"/>
        <v>108.24021057655399</v>
      </c>
      <c r="AJB29" s="32">
        <f t="shared" si="368"/>
        <v>126.7276751587488</v>
      </c>
      <c r="AJC29" s="32" t="str">
        <f t="shared" si="368"/>
        <v>Wird nicht erkannt</v>
      </c>
      <c r="AJD29" s="32">
        <f t="shared" si="368"/>
        <v>59.339374489857263</v>
      </c>
      <c r="AJE29" s="32">
        <f t="shared" si="368"/>
        <v>127.95803051237398</v>
      </c>
      <c r="AJF29" s="32">
        <f t="shared" si="368"/>
        <v>37.541267141337038</v>
      </c>
      <c r="AJG29" s="32">
        <f t="shared" si="368"/>
        <v>107.3723337170774</v>
      </c>
      <c r="AJH29" s="32">
        <f t="shared" si="368"/>
        <v>126.6504625456221</v>
      </c>
      <c r="AJI29" s="32">
        <f t="shared" si="368"/>
        <v>135.55605395378907</v>
      </c>
      <c r="AJJ29" s="32">
        <f t="shared" si="368"/>
        <v>127.65154853984995</v>
      </c>
      <c r="AJK29" s="32">
        <f t="shared" si="368"/>
        <v>102.14860378416027</v>
      </c>
      <c r="AJL29" s="32">
        <f t="shared" si="368"/>
        <v>90.358095906843914</v>
      </c>
      <c r="AJM29" s="32">
        <f t="shared" si="368"/>
        <v>125.55482814237885</v>
      </c>
      <c r="AJN29" s="32">
        <f t="shared" si="368"/>
        <v>89.530847983745431</v>
      </c>
      <c r="AJO29" s="32">
        <f t="shared" si="368"/>
        <v>90.827500063694131</v>
      </c>
      <c r="AJP29" s="32">
        <f t="shared" si="368"/>
        <v>128.4218148155561</v>
      </c>
      <c r="AJQ29" s="32">
        <f t="shared" si="368"/>
        <v>105.95786161444587</v>
      </c>
      <c r="AJR29" s="32">
        <f t="shared" si="368"/>
        <v>90.609514133806485</v>
      </c>
      <c r="AJS29" s="32">
        <f t="shared" si="368"/>
        <v>106.83517156646047</v>
      </c>
      <c r="AJT29" s="32">
        <f t="shared" si="368"/>
        <v>125.06241777350293</v>
      </c>
      <c r="AJU29" s="32">
        <f t="shared" si="368"/>
        <v>123.92075162696902</v>
      </c>
      <c r="AJV29" s="32">
        <f t="shared" si="368"/>
        <v>127.52514437671482</v>
      </c>
      <c r="AJW29" s="32">
        <f t="shared" si="368"/>
        <v>22.237421851630405</v>
      </c>
      <c r="AJX29" s="32">
        <f t="shared" si="368"/>
        <v>58.533821421363356</v>
      </c>
      <c r="AJY29" s="32">
        <f t="shared" si="368"/>
        <v>134.00058906027846</v>
      </c>
      <c r="AJZ29" s="32">
        <f t="shared" si="368"/>
        <v>121.99643185233484</v>
      </c>
      <c r="AKA29" s="32">
        <f t="shared" si="368"/>
        <v>107.35906572671476</v>
      </c>
      <c r="AKB29" s="32">
        <f t="shared" si="368"/>
        <v>73.640717095835214</v>
      </c>
      <c r="AKC29" s="32">
        <f t="shared" si="368"/>
        <v>110.08101631109</v>
      </c>
      <c r="AKD29" s="32">
        <f t="shared" si="368"/>
        <v>109.16794994871589</v>
      </c>
      <c r="AKE29" s="32">
        <f t="shared" si="368"/>
        <v>110.03205479347602</v>
      </c>
      <c r="AKF29" s="32">
        <f t="shared" si="368"/>
        <v>125.28755867341675</v>
      </c>
      <c r="AKG29" s="32">
        <f t="shared" si="368"/>
        <v>73.906859294630536</v>
      </c>
      <c r="AKH29" s="32">
        <f t="shared" si="368"/>
        <v>106.79304859972427</v>
      </c>
      <c r="AKI29" s="32">
        <f t="shared" si="368"/>
        <v>121.05495542793916</v>
      </c>
      <c r="AKJ29" s="32">
        <f t="shared" si="368"/>
        <v>105.48855413122443</v>
      </c>
      <c r="AKK29" s="32">
        <f t="shared" si="368"/>
        <v>57.705677095274588</v>
      </c>
      <c r="AKL29" s="32">
        <f t="shared" si="368"/>
        <v>110.35470830629814</v>
      </c>
      <c r="AKM29" s="32">
        <f t="shared" si="368"/>
        <v>101.0182745486339</v>
      </c>
      <c r="AKN29" s="32">
        <f t="shared" ref="AKN29:ALQ29" si="369">IFERROR(SQRT((AKN$4-AKN24)*(AKN$4-AKN24)+(AKN$5-AKN25)*(AKN$5-AKN25)),"Wird nicht erkannt")</f>
        <v>126.99781696213121</v>
      </c>
      <c r="AKO29" s="32">
        <f t="shared" si="369"/>
        <v>92.819607407187348</v>
      </c>
      <c r="AKP29" s="32">
        <f t="shared" si="369"/>
        <v>54.482196439216835</v>
      </c>
      <c r="AKQ29" s="32">
        <f t="shared" si="369"/>
        <v>125.05597565412191</v>
      </c>
      <c r="AKR29" s="32">
        <f t="shared" si="369"/>
        <v>92.809995009750665</v>
      </c>
      <c r="AKS29" s="32">
        <f t="shared" si="369"/>
        <v>126.99984908955747</v>
      </c>
      <c r="AKT29" s="32">
        <f t="shared" si="369"/>
        <v>68.023454789850547</v>
      </c>
      <c r="AKU29" s="32">
        <f t="shared" si="369"/>
        <v>110.00047045838367</v>
      </c>
      <c r="AKV29" s="32">
        <f t="shared" si="369"/>
        <v>105.40331577336485</v>
      </c>
      <c r="AKW29" s="32">
        <f t="shared" si="369"/>
        <v>109.0638612552666</v>
      </c>
      <c r="AKX29" s="32">
        <f t="shared" si="369"/>
        <v>73.467758394187271</v>
      </c>
      <c r="AKY29" s="32">
        <f t="shared" si="369"/>
        <v>58.266467792294179</v>
      </c>
      <c r="AKZ29" s="32">
        <f t="shared" si="369"/>
        <v>123.61124347248433</v>
      </c>
      <c r="ALA29" s="32">
        <f t="shared" si="369"/>
        <v>58.466935730746023</v>
      </c>
      <c r="ALB29" s="32">
        <f t="shared" si="369"/>
        <v>105.92204182483445</v>
      </c>
      <c r="ALC29" s="32">
        <f t="shared" si="369"/>
        <v>102.49632695081219</v>
      </c>
      <c r="ALD29" s="32">
        <f t="shared" si="369"/>
        <v>121.8082622586565</v>
      </c>
      <c r="ALE29" s="32">
        <f t="shared" si="369"/>
        <v>109.59470691848361</v>
      </c>
      <c r="ALF29" s="32">
        <f t="shared" si="369"/>
        <v>86.475920816619535</v>
      </c>
      <c r="ALG29" s="32">
        <f t="shared" si="369"/>
        <v>16.016640457470523</v>
      </c>
      <c r="ALH29" s="32">
        <f t="shared" si="369"/>
        <v>59.622756676059339</v>
      </c>
      <c r="ALI29" s="32">
        <f t="shared" si="369"/>
        <v>70.600770569885782</v>
      </c>
      <c r="ALJ29" s="32">
        <f t="shared" si="369"/>
        <v>109.15392306725724</v>
      </c>
      <c r="ALK29" s="32">
        <f t="shared" si="369"/>
        <v>109.59187270602503</v>
      </c>
      <c r="ALL29" s="32">
        <f t="shared" si="369"/>
        <v>109.5180872792814</v>
      </c>
      <c r="ALM29" s="32">
        <f t="shared" si="369"/>
        <v>102.84773001011038</v>
      </c>
      <c r="ALN29" s="32">
        <f t="shared" si="369"/>
        <v>30.192143127744934</v>
      </c>
      <c r="ALO29" s="32">
        <f t="shared" si="369"/>
        <v>89.104451379493312</v>
      </c>
      <c r="ALP29" s="32">
        <f t="shared" si="369"/>
        <v>60.676462714137507</v>
      </c>
      <c r="ALQ29" s="32">
        <f t="shared" si="369"/>
        <v>110.62840122981878</v>
      </c>
    </row>
    <row r="30" spans="4:1005" ht="15.75" hidden="1" thickBot="1" x14ac:dyDescent="0.3">
      <c r="D30" s="30" t="s">
        <v>31</v>
      </c>
      <c r="E30" s="31" t="str">
        <f>IFERROR(IF(E$4-E$6&gt;0,IF(AND(E24&lt;E$4,E24&gt;E$6),"JA","NEIN"),IF(E$4-E$6&lt;0,IF(AND(E24&gt;E$4,E24&lt;E$6),"JA","Nein"),"Ziel angeben")),"Wird nicht erkannt")</f>
        <v>JA</v>
      </c>
      <c r="F30" s="31" t="str">
        <f>IFERROR(IF(F$4-F$6&gt;0,IF(AND(F24&lt;F$4,F24&gt;F$6),"JA","NEIN"),IF(F$4-F$6&lt;0,IF(AND(F24&gt;F$4,F24&lt;F$6),"JA","Nein"),"Ziel angeben")),"Wird nicht erkannt")</f>
        <v>JA</v>
      </c>
      <c r="G30" s="31" t="str">
        <f>IFERROR(IF(G$4-G$6&gt;0,IF(AND(G24&lt;G$4,G24&gt;G$6),"JA","NEIN"),IF(G$4-G$6&lt;0,IF(AND(G24&gt;G$4,G24&lt;G$6),"JA","Nein"),"Ziel angeben")),"Wird nicht erkannt")</f>
        <v>JA</v>
      </c>
      <c r="H30" s="31" t="str">
        <f t="shared" ref="H30:O30" si="370">IFERROR(IF(H$4-H$6&gt;0,IF(AND(H24&lt;H$4,H24&gt;H$6),"JA","NEIN"),IF(H$4-H$6&lt;0,IF(AND(H24&gt;H$4,H24&lt;H$6),"JA","Nein"),"Ziel angeben")),"Wird nicht erkannt")</f>
        <v>JA</v>
      </c>
      <c r="I30" s="31" t="str">
        <f t="shared" si="370"/>
        <v>JA</v>
      </c>
      <c r="J30" s="31" t="str">
        <f t="shared" si="370"/>
        <v>JA</v>
      </c>
      <c r="K30" s="31" t="str">
        <f t="shared" si="370"/>
        <v>JA</v>
      </c>
      <c r="L30" s="31" t="str">
        <f t="shared" si="370"/>
        <v>JA</v>
      </c>
      <c r="M30" s="31" t="str">
        <f t="shared" si="370"/>
        <v>JA</v>
      </c>
      <c r="N30" s="31" t="str">
        <f t="shared" si="370"/>
        <v>JA</v>
      </c>
      <c r="O30" s="31" t="str">
        <f t="shared" si="370"/>
        <v>JA</v>
      </c>
      <c r="P30" s="31" t="str">
        <f t="shared" ref="P30:CA30" si="371">IFERROR(IF(P$4-P$6&gt;0,IF(AND(P24&lt;P$4,P24&gt;P$6),"JA","NEIN"),IF(P$4-P$6&lt;0,IF(AND(P24&gt;P$4,P24&lt;P$6),"JA","Nein"),"Ziel angeben")),"Wird nicht erkannt")</f>
        <v>JA</v>
      </c>
      <c r="Q30" s="31" t="str">
        <f t="shared" si="371"/>
        <v>JA</v>
      </c>
      <c r="R30" s="31" t="str">
        <f t="shared" si="371"/>
        <v>JA</v>
      </c>
      <c r="S30" s="31" t="str">
        <f t="shared" si="371"/>
        <v>JA</v>
      </c>
      <c r="T30" s="31" t="str">
        <f t="shared" si="371"/>
        <v>JA</v>
      </c>
      <c r="U30" s="31" t="str">
        <f t="shared" si="371"/>
        <v>JA</v>
      </c>
      <c r="V30" s="31" t="str">
        <f t="shared" si="371"/>
        <v>JA</v>
      </c>
      <c r="W30" s="31" t="str">
        <f t="shared" si="371"/>
        <v>JA</v>
      </c>
      <c r="X30" s="31" t="str">
        <f t="shared" si="371"/>
        <v>JA</v>
      </c>
      <c r="Y30" s="31" t="str">
        <f t="shared" si="371"/>
        <v>JA</v>
      </c>
      <c r="Z30" s="31" t="str">
        <f t="shared" si="371"/>
        <v>JA</v>
      </c>
      <c r="AA30" s="31" t="str">
        <f t="shared" si="371"/>
        <v>JA</v>
      </c>
      <c r="AB30" s="31" t="str">
        <f t="shared" si="371"/>
        <v>JA</v>
      </c>
      <c r="AC30" s="31" t="str">
        <f t="shared" si="371"/>
        <v>JA</v>
      </c>
      <c r="AD30" s="31" t="str">
        <f t="shared" si="371"/>
        <v>JA</v>
      </c>
      <c r="AE30" s="31" t="str">
        <f t="shared" si="371"/>
        <v>JA</v>
      </c>
      <c r="AF30" s="31" t="str">
        <f t="shared" si="371"/>
        <v>JA</v>
      </c>
      <c r="AG30" s="31" t="str">
        <f t="shared" si="371"/>
        <v>Wird nicht erkannt</v>
      </c>
      <c r="AH30" s="31" t="str">
        <f t="shared" si="371"/>
        <v>JA</v>
      </c>
      <c r="AI30" s="31" t="str">
        <f t="shared" si="371"/>
        <v>JA</v>
      </c>
      <c r="AJ30" s="31" t="str">
        <f t="shared" si="371"/>
        <v>JA</v>
      </c>
      <c r="AK30" s="31" t="str">
        <f t="shared" si="371"/>
        <v>JA</v>
      </c>
      <c r="AL30" s="31" t="str">
        <f t="shared" si="371"/>
        <v>JA</v>
      </c>
      <c r="AM30" s="31" t="str">
        <f t="shared" si="371"/>
        <v>JA</v>
      </c>
      <c r="AN30" s="31" t="str">
        <f t="shared" si="371"/>
        <v>JA</v>
      </c>
      <c r="AO30" s="31" t="str">
        <f t="shared" si="371"/>
        <v>JA</v>
      </c>
      <c r="AP30" s="31" t="str">
        <f t="shared" si="371"/>
        <v>JA</v>
      </c>
      <c r="AQ30" s="31" t="str">
        <f t="shared" si="371"/>
        <v>JA</v>
      </c>
      <c r="AR30" s="31" t="str">
        <f t="shared" si="371"/>
        <v>JA</v>
      </c>
      <c r="AS30" s="31" t="str">
        <f t="shared" si="371"/>
        <v>JA</v>
      </c>
      <c r="AT30" s="31" t="str">
        <f t="shared" si="371"/>
        <v>JA</v>
      </c>
      <c r="AU30" s="31" t="str">
        <f t="shared" si="371"/>
        <v>JA</v>
      </c>
      <c r="AV30" s="31" t="str">
        <f t="shared" si="371"/>
        <v>JA</v>
      </c>
      <c r="AW30" s="31" t="str">
        <f t="shared" si="371"/>
        <v>JA</v>
      </c>
      <c r="AX30" s="31" t="str">
        <f t="shared" si="371"/>
        <v>JA</v>
      </c>
      <c r="AY30" s="31" t="str">
        <f t="shared" si="371"/>
        <v>JA</v>
      </c>
      <c r="AZ30" s="31" t="str">
        <f t="shared" si="371"/>
        <v>JA</v>
      </c>
      <c r="BA30" s="31" t="str">
        <f t="shared" si="371"/>
        <v>JA</v>
      </c>
      <c r="BB30" s="31" t="str">
        <f t="shared" si="371"/>
        <v>JA</v>
      </c>
      <c r="BC30" s="31" t="str">
        <f t="shared" si="371"/>
        <v>JA</v>
      </c>
      <c r="BD30" s="31" t="str">
        <f t="shared" si="371"/>
        <v>JA</v>
      </c>
      <c r="BE30" s="31" t="str">
        <f t="shared" si="371"/>
        <v>JA</v>
      </c>
      <c r="BF30" s="31" t="str">
        <f t="shared" si="371"/>
        <v>JA</v>
      </c>
      <c r="BG30" s="31" t="str">
        <f t="shared" si="371"/>
        <v>JA</v>
      </c>
      <c r="BH30" s="31" t="str">
        <f t="shared" si="371"/>
        <v>JA</v>
      </c>
      <c r="BI30" s="31" t="str">
        <f t="shared" si="371"/>
        <v>JA</v>
      </c>
      <c r="BJ30" s="31" t="str">
        <f t="shared" si="371"/>
        <v>JA</v>
      </c>
      <c r="BK30" s="31" t="str">
        <f t="shared" si="371"/>
        <v>JA</v>
      </c>
      <c r="BL30" s="31" t="str">
        <f t="shared" si="371"/>
        <v>JA</v>
      </c>
      <c r="BM30" s="31" t="str">
        <f t="shared" si="371"/>
        <v>JA</v>
      </c>
      <c r="BN30" s="31" t="str">
        <f t="shared" si="371"/>
        <v>JA</v>
      </c>
      <c r="BO30" s="31" t="str">
        <f t="shared" si="371"/>
        <v>JA</v>
      </c>
      <c r="BP30" s="31" t="str">
        <f t="shared" si="371"/>
        <v>JA</v>
      </c>
      <c r="BQ30" s="31" t="str">
        <f t="shared" si="371"/>
        <v>JA</v>
      </c>
      <c r="BR30" s="31" t="str">
        <f t="shared" si="371"/>
        <v>JA</v>
      </c>
      <c r="BS30" s="31" t="str">
        <f t="shared" si="371"/>
        <v>JA</v>
      </c>
      <c r="BT30" s="31" t="str">
        <f t="shared" si="371"/>
        <v>JA</v>
      </c>
      <c r="BU30" s="31" t="str">
        <f t="shared" si="371"/>
        <v>JA</v>
      </c>
      <c r="BV30" s="31" t="str">
        <f t="shared" si="371"/>
        <v>JA</v>
      </c>
      <c r="BW30" s="31" t="str">
        <f t="shared" si="371"/>
        <v>JA</v>
      </c>
      <c r="BX30" s="31" t="str">
        <f t="shared" si="371"/>
        <v>JA</v>
      </c>
      <c r="BY30" s="31" t="str">
        <f t="shared" si="371"/>
        <v>JA</v>
      </c>
      <c r="BZ30" s="31" t="str">
        <f t="shared" si="371"/>
        <v>JA</v>
      </c>
      <c r="CA30" s="31" t="str">
        <f t="shared" si="371"/>
        <v>JA</v>
      </c>
      <c r="CB30" s="31" t="str">
        <f t="shared" ref="CB30:CG30" si="372">IFERROR(IF(CB$4-CB$6&gt;0,IF(AND(CB24&lt;CB$4,CB24&gt;CB$6),"JA","NEIN"),IF(CB$4-CB$6&lt;0,IF(AND(CB24&gt;CB$4,CB24&lt;CB$6),"JA","Nein"),"Ziel angeben")),"Wird nicht erkannt")</f>
        <v>JA</v>
      </c>
      <c r="CC30" s="31" t="str">
        <f t="shared" si="372"/>
        <v>JA</v>
      </c>
      <c r="CD30" s="31" t="str">
        <f t="shared" si="372"/>
        <v>JA</v>
      </c>
      <c r="CE30" s="31" t="str">
        <f t="shared" si="372"/>
        <v>JA</v>
      </c>
      <c r="CF30" s="31" t="str">
        <f t="shared" si="372"/>
        <v>JA</v>
      </c>
      <c r="CG30" s="31" t="str">
        <f t="shared" si="372"/>
        <v>JA</v>
      </c>
      <c r="CH30" s="31" t="str">
        <f t="shared" ref="CH30:CV30" si="373">IFERROR(IF(CH$4-CH$6&gt;0,IF(AND(CH24&lt;CH$4,CH24&gt;CH$6),"JA","NEIN"),IF(CH$4-CH$6&lt;0,IF(AND(CH24&gt;CH$4,CH24&lt;CH$6),"JA","Nein"),"Ziel angeben")),"Wird nicht erkannt")</f>
        <v>JA</v>
      </c>
      <c r="CI30" s="31" t="str">
        <f t="shared" si="373"/>
        <v>JA</v>
      </c>
      <c r="CJ30" s="31" t="str">
        <f t="shared" si="373"/>
        <v>JA</v>
      </c>
      <c r="CK30" s="31" t="str">
        <f t="shared" si="373"/>
        <v>JA</v>
      </c>
      <c r="CL30" s="31" t="str">
        <f t="shared" si="373"/>
        <v>JA</v>
      </c>
      <c r="CM30" s="31" t="str">
        <f t="shared" si="373"/>
        <v>JA</v>
      </c>
      <c r="CN30" s="31" t="str">
        <f t="shared" si="373"/>
        <v>JA</v>
      </c>
      <c r="CO30" s="31" t="str">
        <f t="shared" si="373"/>
        <v>JA</v>
      </c>
      <c r="CP30" s="31" t="str">
        <f t="shared" si="373"/>
        <v>JA</v>
      </c>
      <c r="CQ30" s="31" t="str">
        <f t="shared" si="373"/>
        <v>JA</v>
      </c>
      <c r="CR30" s="31" t="str">
        <f t="shared" si="373"/>
        <v>JA</v>
      </c>
      <c r="CS30" s="31" t="str">
        <f t="shared" si="373"/>
        <v>JA</v>
      </c>
      <c r="CT30" s="31" t="str">
        <f t="shared" si="373"/>
        <v>JA</v>
      </c>
      <c r="CU30" s="31" t="str">
        <f t="shared" si="373"/>
        <v>JA</v>
      </c>
      <c r="CV30" s="31" t="str">
        <f t="shared" si="373"/>
        <v>JA</v>
      </c>
      <c r="CW30" s="31" t="str">
        <f t="shared" ref="CW30:CZ30" si="374">IFERROR(IF(CW$4-CW$6&gt;0,IF(AND(CW24&lt;CW$4,CW24&gt;CW$6),"JA","NEIN"),IF(CW$4-CW$6&lt;0,IF(AND(CW24&gt;CW$4,CW24&lt;CW$6),"JA","Nein"),"Ziel angeben")),"Wird nicht erkannt")</f>
        <v>JA</v>
      </c>
      <c r="CX30" s="31" t="str">
        <f t="shared" si="374"/>
        <v>JA</v>
      </c>
      <c r="CY30" s="31" t="str">
        <f t="shared" si="374"/>
        <v>JA</v>
      </c>
      <c r="CZ30" s="31" t="str">
        <f t="shared" si="374"/>
        <v>JA</v>
      </c>
      <c r="DA30" s="31" t="str">
        <f t="shared" ref="DA30:ED30" si="375">IFERROR(IF(DA$4-DA$6&gt;0,IF(AND(DA24&lt;DA$4,DA24&gt;DA$6),"JA","NEIN"),IF(DA$4-DA$6&lt;0,IF(AND(DA24&gt;DA$4,DA24&lt;DA$6),"JA","Nein"),"Ziel angeben")),"Wird nicht erkannt")</f>
        <v>JA</v>
      </c>
      <c r="DB30" s="31" t="str">
        <f t="shared" si="375"/>
        <v>JA</v>
      </c>
      <c r="DC30" s="31" t="str">
        <f t="shared" si="375"/>
        <v>JA</v>
      </c>
      <c r="DD30" s="31" t="str">
        <f t="shared" si="375"/>
        <v>JA</v>
      </c>
      <c r="DE30" s="31" t="str">
        <f t="shared" si="375"/>
        <v>JA</v>
      </c>
      <c r="DF30" s="31" t="str">
        <f t="shared" si="375"/>
        <v>JA</v>
      </c>
      <c r="DG30" s="31" t="str">
        <f t="shared" si="375"/>
        <v>JA</v>
      </c>
      <c r="DH30" s="31" t="str">
        <f t="shared" si="375"/>
        <v>JA</v>
      </c>
      <c r="DI30" s="31" t="str">
        <f t="shared" si="375"/>
        <v>JA</v>
      </c>
      <c r="DJ30" s="31" t="str">
        <f t="shared" si="375"/>
        <v>JA</v>
      </c>
      <c r="DK30" s="31" t="str">
        <f t="shared" si="375"/>
        <v>JA</v>
      </c>
      <c r="DL30" s="31" t="str">
        <f t="shared" si="375"/>
        <v>JA</v>
      </c>
      <c r="DM30" s="31" t="str">
        <f t="shared" si="375"/>
        <v>JA</v>
      </c>
      <c r="DN30" s="31" t="str">
        <f t="shared" si="375"/>
        <v>JA</v>
      </c>
      <c r="DO30" s="31" t="str">
        <f t="shared" si="375"/>
        <v>JA</v>
      </c>
      <c r="DP30" s="31" t="str">
        <f t="shared" si="375"/>
        <v>JA</v>
      </c>
      <c r="DQ30" s="31" t="str">
        <f t="shared" si="375"/>
        <v>JA</v>
      </c>
      <c r="DR30" s="31" t="str">
        <f t="shared" si="375"/>
        <v>JA</v>
      </c>
      <c r="DS30" s="31" t="str">
        <f t="shared" si="375"/>
        <v>JA</v>
      </c>
      <c r="DT30" s="31" t="str">
        <f t="shared" si="375"/>
        <v>JA</v>
      </c>
      <c r="DU30" s="31" t="str">
        <f t="shared" si="375"/>
        <v>JA</v>
      </c>
      <c r="DV30" s="31" t="str">
        <f t="shared" si="375"/>
        <v>JA</v>
      </c>
      <c r="DW30" s="31" t="str">
        <f t="shared" si="375"/>
        <v>Wird nicht erkannt</v>
      </c>
      <c r="DX30" s="31" t="str">
        <f t="shared" si="375"/>
        <v>JA</v>
      </c>
      <c r="DY30" s="31" t="str">
        <f t="shared" si="375"/>
        <v>JA</v>
      </c>
      <c r="DZ30" s="31" t="str">
        <f t="shared" si="375"/>
        <v>JA</v>
      </c>
      <c r="EA30" s="31" t="str">
        <f t="shared" si="375"/>
        <v>JA</v>
      </c>
      <c r="EB30" s="31" t="str">
        <f t="shared" si="375"/>
        <v>JA</v>
      </c>
      <c r="EC30" s="31" t="str">
        <f t="shared" si="375"/>
        <v>JA</v>
      </c>
      <c r="ED30" s="31" t="str">
        <f t="shared" si="375"/>
        <v>JA</v>
      </c>
      <c r="EE30" s="31" t="str">
        <f t="shared" ref="EE30:ER30" si="376">IFERROR(IF(EE$4-EE$6&gt;0,IF(AND(EE24&lt;EE$4,EE24&gt;EE$6),"JA","NEIN"),IF(EE$4-EE$6&lt;0,IF(AND(EE24&gt;EE$4,EE24&lt;EE$6),"JA","Nein"),"Ziel angeben")),"Wird nicht erkannt")</f>
        <v>JA</v>
      </c>
      <c r="EF30" s="31" t="str">
        <f t="shared" si="376"/>
        <v>JA</v>
      </c>
      <c r="EG30" s="31" t="str">
        <f t="shared" si="376"/>
        <v>JA</v>
      </c>
      <c r="EH30" s="31" t="str">
        <f t="shared" si="376"/>
        <v>JA</v>
      </c>
      <c r="EI30" s="31" t="str">
        <f t="shared" si="376"/>
        <v>JA</v>
      </c>
      <c r="EJ30" s="31" t="str">
        <f t="shared" si="376"/>
        <v>JA</v>
      </c>
      <c r="EK30" s="31" t="str">
        <f t="shared" si="376"/>
        <v>JA</v>
      </c>
      <c r="EL30" s="31" t="str">
        <f t="shared" si="376"/>
        <v>JA</v>
      </c>
      <c r="EM30" s="31" t="str">
        <f t="shared" si="376"/>
        <v>JA</v>
      </c>
      <c r="EN30" s="31" t="str">
        <f t="shared" si="376"/>
        <v>JA</v>
      </c>
      <c r="EO30" s="31" t="str">
        <f t="shared" si="376"/>
        <v>JA</v>
      </c>
      <c r="EP30" s="31" t="str">
        <f t="shared" si="376"/>
        <v>JA</v>
      </c>
      <c r="EQ30" s="31" t="str">
        <f t="shared" si="376"/>
        <v>JA</v>
      </c>
      <c r="ER30" s="31" t="str">
        <f t="shared" si="376"/>
        <v>JA</v>
      </c>
      <c r="ES30" s="31" t="str">
        <f t="shared" ref="ES30:EY30" si="377">IFERROR(IF(ES$4-ES$6&gt;0,IF(AND(ES24&lt;ES$4,ES24&gt;ES$6),"JA","NEIN"),IF(ES$4-ES$6&lt;0,IF(AND(ES24&gt;ES$4,ES24&lt;ES$6),"JA","Nein"),"Ziel angeben")),"Wird nicht erkannt")</f>
        <v>JA</v>
      </c>
      <c r="ET30" s="31" t="str">
        <f t="shared" si="377"/>
        <v>JA</v>
      </c>
      <c r="EU30" s="31" t="str">
        <f t="shared" si="377"/>
        <v>JA</v>
      </c>
      <c r="EV30" s="31" t="str">
        <f t="shared" si="377"/>
        <v>JA</v>
      </c>
      <c r="EW30" s="31" t="str">
        <f t="shared" si="377"/>
        <v>JA</v>
      </c>
      <c r="EX30" s="31" t="str">
        <f t="shared" si="377"/>
        <v>JA</v>
      </c>
      <c r="EY30" s="31" t="str">
        <f t="shared" si="377"/>
        <v>JA</v>
      </c>
      <c r="EZ30" s="31" t="str">
        <f t="shared" ref="EZ30:HK30" si="378">IFERROR(IF(EZ$4-EZ$6&gt;0,IF(AND(EZ24&lt;EZ$4,EZ24&gt;EZ$6),"JA","NEIN"),IF(EZ$4-EZ$6&lt;0,IF(AND(EZ24&gt;EZ$4,EZ24&lt;EZ$6),"JA","Nein"),"Ziel angeben")),"Wird nicht erkannt")</f>
        <v>JA</v>
      </c>
      <c r="FA30" s="31" t="str">
        <f t="shared" si="378"/>
        <v>JA</v>
      </c>
      <c r="FB30" s="31" t="str">
        <f t="shared" si="378"/>
        <v>JA</v>
      </c>
      <c r="FC30" s="31" t="str">
        <f t="shared" si="378"/>
        <v>JA</v>
      </c>
      <c r="FD30" s="31" t="str">
        <f t="shared" si="378"/>
        <v>JA</v>
      </c>
      <c r="FE30" s="31" t="str">
        <f t="shared" si="378"/>
        <v>JA</v>
      </c>
      <c r="FF30" s="31" t="str">
        <f t="shared" si="378"/>
        <v>JA</v>
      </c>
      <c r="FG30" s="31" t="str">
        <f t="shared" si="378"/>
        <v>JA</v>
      </c>
      <c r="FH30" s="31" t="str">
        <f t="shared" si="378"/>
        <v>JA</v>
      </c>
      <c r="FI30" s="31" t="str">
        <f t="shared" si="378"/>
        <v>JA</v>
      </c>
      <c r="FJ30" s="31" t="str">
        <f t="shared" si="378"/>
        <v>JA</v>
      </c>
      <c r="FK30" s="31" t="str">
        <f t="shared" si="378"/>
        <v>JA</v>
      </c>
      <c r="FL30" s="31" t="str">
        <f t="shared" si="378"/>
        <v>JA</v>
      </c>
      <c r="FM30" s="31" t="str">
        <f t="shared" si="378"/>
        <v>JA</v>
      </c>
      <c r="FN30" s="31" t="str">
        <f t="shared" si="378"/>
        <v>JA</v>
      </c>
      <c r="FO30" s="31" t="str">
        <f t="shared" si="378"/>
        <v>JA</v>
      </c>
      <c r="FP30" s="31" t="str">
        <f t="shared" si="378"/>
        <v>JA</v>
      </c>
      <c r="FQ30" s="31" t="str">
        <f t="shared" si="378"/>
        <v>JA</v>
      </c>
      <c r="FR30" s="31" t="str">
        <f t="shared" si="378"/>
        <v>JA</v>
      </c>
      <c r="FS30" s="31" t="str">
        <f t="shared" si="378"/>
        <v>JA</v>
      </c>
      <c r="FT30" s="31" t="str">
        <f t="shared" si="378"/>
        <v>JA</v>
      </c>
      <c r="FU30" s="31" t="str">
        <f t="shared" si="378"/>
        <v>JA</v>
      </c>
      <c r="FV30" s="31" t="str">
        <f t="shared" si="378"/>
        <v>JA</v>
      </c>
      <c r="FW30" s="31" t="str">
        <f t="shared" si="378"/>
        <v>JA</v>
      </c>
      <c r="FX30" s="31" t="str">
        <f t="shared" si="378"/>
        <v>JA</v>
      </c>
      <c r="FY30" s="31" t="str">
        <f t="shared" si="378"/>
        <v>JA</v>
      </c>
      <c r="FZ30" s="31" t="str">
        <f t="shared" si="378"/>
        <v>JA</v>
      </c>
      <c r="GA30" s="31" t="str">
        <f t="shared" si="378"/>
        <v>JA</v>
      </c>
      <c r="GB30" s="31" t="str">
        <f t="shared" si="378"/>
        <v>Wird nicht erkannt</v>
      </c>
      <c r="GC30" s="31" t="str">
        <f t="shared" si="378"/>
        <v>JA</v>
      </c>
      <c r="GD30" s="31" t="str">
        <f t="shared" si="378"/>
        <v>JA</v>
      </c>
      <c r="GE30" s="31" t="str">
        <f t="shared" si="378"/>
        <v>JA</v>
      </c>
      <c r="GF30" s="31" t="str">
        <f t="shared" si="378"/>
        <v>JA</v>
      </c>
      <c r="GG30" s="31" t="str">
        <f t="shared" si="378"/>
        <v>JA</v>
      </c>
      <c r="GH30" s="31" t="str">
        <f t="shared" si="378"/>
        <v>JA</v>
      </c>
      <c r="GI30" s="31" t="str">
        <f t="shared" si="378"/>
        <v>JA</v>
      </c>
      <c r="GJ30" s="31" t="str">
        <f t="shared" si="378"/>
        <v>JA</v>
      </c>
      <c r="GK30" s="31" t="str">
        <f t="shared" si="378"/>
        <v>JA</v>
      </c>
      <c r="GL30" s="31" t="str">
        <f t="shared" si="378"/>
        <v>JA</v>
      </c>
      <c r="GM30" s="31" t="str">
        <f t="shared" si="378"/>
        <v>JA</v>
      </c>
      <c r="GN30" s="31" t="str">
        <f t="shared" si="378"/>
        <v>JA</v>
      </c>
      <c r="GO30" s="31" t="str">
        <f t="shared" si="378"/>
        <v>JA</v>
      </c>
      <c r="GP30" s="31" t="str">
        <f t="shared" si="378"/>
        <v>JA</v>
      </c>
      <c r="GQ30" s="31" t="str">
        <f t="shared" si="378"/>
        <v>JA</v>
      </c>
      <c r="GR30" s="31" t="str">
        <f t="shared" si="378"/>
        <v>JA</v>
      </c>
      <c r="GS30" s="31" t="str">
        <f t="shared" si="378"/>
        <v>JA</v>
      </c>
      <c r="GT30" s="31" t="str">
        <f t="shared" si="378"/>
        <v>JA</v>
      </c>
      <c r="GU30" s="31" t="str">
        <f t="shared" si="378"/>
        <v>JA</v>
      </c>
      <c r="GV30" s="31" t="str">
        <f t="shared" si="378"/>
        <v>JA</v>
      </c>
      <c r="GW30" s="31" t="str">
        <f t="shared" si="378"/>
        <v>JA</v>
      </c>
      <c r="GX30" s="31" t="str">
        <f t="shared" si="378"/>
        <v>JA</v>
      </c>
      <c r="GY30" s="31" t="str">
        <f t="shared" si="378"/>
        <v>JA</v>
      </c>
      <c r="GZ30" s="31" t="str">
        <f t="shared" si="378"/>
        <v>JA</v>
      </c>
      <c r="HA30" s="31" t="str">
        <f t="shared" si="378"/>
        <v>JA</v>
      </c>
      <c r="HB30" s="31" t="str">
        <f t="shared" si="378"/>
        <v>JA</v>
      </c>
      <c r="HC30" s="31" t="str">
        <f t="shared" si="378"/>
        <v>JA</v>
      </c>
      <c r="HD30" s="31" t="str">
        <f t="shared" si="378"/>
        <v>JA</v>
      </c>
      <c r="HE30" s="31" t="str">
        <f t="shared" si="378"/>
        <v>JA</v>
      </c>
      <c r="HF30" s="31" t="str">
        <f t="shared" si="378"/>
        <v>JA</v>
      </c>
      <c r="HG30" s="31" t="str">
        <f t="shared" si="378"/>
        <v>JA</v>
      </c>
      <c r="HH30" s="31" t="str">
        <f t="shared" si="378"/>
        <v>JA</v>
      </c>
      <c r="HI30" s="31" t="str">
        <f t="shared" si="378"/>
        <v>JA</v>
      </c>
      <c r="HJ30" s="31" t="str">
        <f t="shared" si="378"/>
        <v>JA</v>
      </c>
      <c r="HK30" s="31" t="str">
        <f t="shared" si="378"/>
        <v>JA</v>
      </c>
      <c r="HL30" s="31" t="str">
        <f t="shared" ref="HL30:JW30" si="379">IFERROR(IF(HL$4-HL$6&gt;0,IF(AND(HL24&lt;HL$4,HL24&gt;HL$6),"JA","NEIN"),IF(HL$4-HL$6&lt;0,IF(AND(HL24&gt;HL$4,HL24&lt;HL$6),"JA","Nein"),"Ziel angeben")),"Wird nicht erkannt")</f>
        <v>JA</v>
      </c>
      <c r="HM30" s="31" t="str">
        <f t="shared" si="379"/>
        <v>JA</v>
      </c>
      <c r="HN30" s="31" t="str">
        <f t="shared" si="379"/>
        <v>JA</v>
      </c>
      <c r="HO30" s="31" t="str">
        <f t="shared" si="379"/>
        <v>JA</v>
      </c>
      <c r="HP30" s="31" t="str">
        <f t="shared" si="379"/>
        <v>JA</v>
      </c>
      <c r="HQ30" s="31" t="str">
        <f t="shared" si="379"/>
        <v>JA</v>
      </c>
      <c r="HR30" s="31" t="str">
        <f t="shared" si="379"/>
        <v>JA</v>
      </c>
      <c r="HS30" s="31" t="str">
        <f t="shared" si="379"/>
        <v>JA</v>
      </c>
      <c r="HT30" s="31" t="str">
        <f t="shared" si="379"/>
        <v>JA</v>
      </c>
      <c r="HU30" s="31" t="str">
        <f t="shared" si="379"/>
        <v>JA</v>
      </c>
      <c r="HV30" s="31" t="str">
        <f t="shared" si="379"/>
        <v>JA</v>
      </c>
      <c r="HW30" s="31" t="str">
        <f t="shared" si="379"/>
        <v>JA</v>
      </c>
      <c r="HX30" s="31" t="str">
        <f t="shared" si="379"/>
        <v>JA</v>
      </c>
      <c r="HY30" s="31" t="str">
        <f t="shared" si="379"/>
        <v>JA</v>
      </c>
      <c r="HZ30" s="31" t="str">
        <f t="shared" si="379"/>
        <v>JA</v>
      </c>
      <c r="IA30" s="31" t="str">
        <f t="shared" si="379"/>
        <v>JA</v>
      </c>
      <c r="IB30" s="31" t="str">
        <f t="shared" si="379"/>
        <v>JA</v>
      </c>
      <c r="IC30" s="31" t="str">
        <f t="shared" si="379"/>
        <v>JA</v>
      </c>
      <c r="ID30" s="31" t="str">
        <f t="shared" si="379"/>
        <v>JA</v>
      </c>
      <c r="IE30" s="31" t="str">
        <f t="shared" si="379"/>
        <v>JA</v>
      </c>
      <c r="IF30" s="31" t="str">
        <f t="shared" si="379"/>
        <v>JA</v>
      </c>
      <c r="IG30" s="31" t="str">
        <f t="shared" si="379"/>
        <v>JA</v>
      </c>
      <c r="IH30" s="31" t="str">
        <f t="shared" si="379"/>
        <v>JA</v>
      </c>
      <c r="II30" s="31" t="str">
        <f t="shared" si="379"/>
        <v>JA</v>
      </c>
      <c r="IJ30" s="31" t="str">
        <f t="shared" si="379"/>
        <v>JA</v>
      </c>
      <c r="IK30" s="31" t="str">
        <f t="shared" si="379"/>
        <v>JA</v>
      </c>
      <c r="IL30" s="31" t="str">
        <f t="shared" si="379"/>
        <v>JA</v>
      </c>
      <c r="IM30" s="31" t="str">
        <f t="shared" si="379"/>
        <v>JA</v>
      </c>
      <c r="IN30" s="31" t="str">
        <f t="shared" si="379"/>
        <v>JA</v>
      </c>
      <c r="IO30" s="31" t="str">
        <f t="shared" si="379"/>
        <v>JA</v>
      </c>
      <c r="IP30" s="31" t="str">
        <f t="shared" si="379"/>
        <v>JA</v>
      </c>
      <c r="IQ30" s="31" t="str">
        <f t="shared" si="379"/>
        <v>JA</v>
      </c>
      <c r="IR30" s="31" t="str">
        <f t="shared" si="379"/>
        <v>JA</v>
      </c>
      <c r="IS30" s="31" t="str">
        <f t="shared" si="379"/>
        <v>JA</v>
      </c>
      <c r="IT30" s="31" t="str">
        <f t="shared" si="379"/>
        <v>JA</v>
      </c>
      <c r="IU30" s="31" t="str">
        <f t="shared" si="379"/>
        <v>JA</v>
      </c>
      <c r="IV30" s="31" t="str">
        <f t="shared" si="379"/>
        <v>JA</v>
      </c>
      <c r="IW30" s="31" t="str">
        <f t="shared" si="379"/>
        <v>JA</v>
      </c>
      <c r="IX30" s="31" t="str">
        <f t="shared" si="379"/>
        <v>JA</v>
      </c>
      <c r="IY30" s="31" t="str">
        <f t="shared" si="379"/>
        <v>JA</v>
      </c>
      <c r="IZ30" s="31" t="str">
        <f t="shared" si="379"/>
        <v>JA</v>
      </c>
      <c r="JA30" s="31" t="str">
        <f t="shared" si="379"/>
        <v>JA</v>
      </c>
      <c r="JB30" s="31" t="str">
        <f t="shared" si="379"/>
        <v>JA</v>
      </c>
      <c r="JC30" s="31" t="str">
        <f t="shared" si="379"/>
        <v>JA</v>
      </c>
      <c r="JD30" s="31" t="str">
        <f t="shared" si="379"/>
        <v>JA</v>
      </c>
      <c r="JE30" s="31" t="str">
        <f t="shared" si="379"/>
        <v>JA</v>
      </c>
      <c r="JF30" s="31" t="str">
        <f t="shared" si="379"/>
        <v>JA</v>
      </c>
      <c r="JG30" s="31" t="str">
        <f t="shared" si="379"/>
        <v>JA</v>
      </c>
      <c r="JH30" s="31" t="str">
        <f t="shared" si="379"/>
        <v>JA</v>
      </c>
      <c r="JI30" s="31" t="str">
        <f t="shared" si="379"/>
        <v>JA</v>
      </c>
      <c r="JJ30" s="31" t="str">
        <f t="shared" si="379"/>
        <v>JA</v>
      </c>
      <c r="JK30" s="31" t="str">
        <f t="shared" si="379"/>
        <v>JA</v>
      </c>
      <c r="JL30" s="31" t="str">
        <f t="shared" si="379"/>
        <v>JA</v>
      </c>
      <c r="JM30" s="31" t="str">
        <f t="shared" si="379"/>
        <v>JA</v>
      </c>
      <c r="JN30" s="31" t="str">
        <f t="shared" si="379"/>
        <v>JA</v>
      </c>
      <c r="JO30" s="31" t="str">
        <f t="shared" si="379"/>
        <v>JA</v>
      </c>
      <c r="JP30" s="31" t="str">
        <f t="shared" si="379"/>
        <v>JA</v>
      </c>
      <c r="JQ30" s="31" t="str">
        <f t="shared" si="379"/>
        <v>JA</v>
      </c>
      <c r="JR30" s="31" t="str">
        <f t="shared" si="379"/>
        <v>Wird nicht erkannt</v>
      </c>
      <c r="JS30" s="31" t="str">
        <f t="shared" si="379"/>
        <v>JA</v>
      </c>
      <c r="JT30" s="31" t="str">
        <f t="shared" si="379"/>
        <v>JA</v>
      </c>
      <c r="JU30" s="31" t="str">
        <f t="shared" si="379"/>
        <v>JA</v>
      </c>
      <c r="JV30" s="31" t="str">
        <f t="shared" si="379"/>
        <v>JA</v>
      </c>
      <c r="JW30" s="31" t="str">
        <f t="shared" si="379"/>
        <v>JA</v>
      </c>
      <c r="JX30" s="31" t="str">
        <f t="shared" ref="JX30:MI30" si="380">IFERROR(IF(JX$4-JX$6&gt;0,IF(AND(JX24&lt;JX$4,JX24&gt;JX$6),"JA","NEIN"),IF(JX$4-JX$6&lt;0,IF(AND(JX24&gt;JX$4,JX24&lt;JX$6),"JA","Nein"),"Ziel angeben")),"Wird nicht erkannt")</f>
        <v>JA</v>
      </c>
      <c r="JY30" s="31" t="str">
        <f t="shared" si="380"/>
        <v>JA</v>
      </c>
      <c r="JZ30" s="31" t="str">
        <f t="shared" si="380"/>
        <v>JA</v>
      </c>
      <c r="KA30" s="31" t="str">
        <f t="shared" si="380"/>
        <v>JA</v>
      </c>
      <c r="KB30" s="31" t="str">
        <f t="shared" si="380"/>
        <v>JA</v>
      </c>
      <c r="KC30" s="31" t="str">
        <f t="shared" si="380"/>
        <v>JA</v>
      </c>
      <c r="KD30" s="31" t="str">
        <f t="shared" si="380"/>
        <v>JA</v>
      </c>
      <c r="KE30" s="31" t="str">
        <f t="shared" si="380"/>
        <v>JA</v>
      </c>
      <c r="KF30" s="31" t="str">
        <f t="shared" si="380"/>
        <v>JA</v>
      </c>
      <c r="KG30" s="31" t="str">
        <f t="shared" si="380"/>
        <v>JA</v>
      </c>
      <c r="KH30" s="31" t="str">
        <f t="shared" si="380"/>
        <v>JA</v>
      </c>
      <c r="KI30" s="31" t="str">
        <f t="shared" si="380"/>
        <v>JA</v>
      </c>
      <c r="KJ30" s="31" t="str">
        <f t="shared" si="380"/>
        <v>JA</v>
      </c>
      <c r="KK30" s="31" t="str">
        <f t="shared" si="380"/>
        <v>JA</v>
      </c>
      <c r="KL30" s="31" t="str">
        <f t="shared" si="380"/>
        <v>JA</v>
      </c>
      <c r="KM30" s="31" t="str">
        <f t="shared" si="380"/>
        <v>JA</v>
      </c>
      <c r="KN30" s="31" t="str">
        <f t="shared" si="380"/>
        <v>JA</v>
      </c>
      <c r="KO30" s="31" t="str">
        <f t="shared" si="380"/>
        <v>JA</v>
      </c>
      <c r="KP30" s="31" t="str">
        <f t="shared" si="380"/>
        <v>JA</v>
      </c>
      <c r="KQ30" s="31" t="str">
        <f t="shared" si="380"/>
        <v>JA</v>
      </c>
      <c r="KR30" s="31" t="str">
        <f t="shared" si="380"/>
        <v>JA</v>
      </c>
      <c r="KS30" s="31" t="str">
        <f t="shared" si="380"/>
        <v>JA</v>
      </c>
      <c r="KT30" s="31" t="str">
        <f t="shared" si="380"/>
        <v>JA</v>
      </c>
      <c r="KU30" s="31" t="str">
        <f t="shared" si="380"/>
        <v>JA</v>
      </c>
      <c r="KV30" s="31" t="str">
        <f t="shared" si="380"/>
        <v>JA</v>
      </c>
      <c r="KW30" s="31" t="str">
        <f t="shared" si="380"/>
        <v>JA</v>
      </c>
      <c r="KX30" s="31" t="str">
        <f t="shared" si="380"/>
        <v>JA</v>
      </c>
      <c r="KY30" s="31" t="str">
        <f t="shared" si="380"/>
        <v>JA</v>
      </c>
      <c r="KZ30" s="31" t="str">
        <f t="shared" si="380"/>
        <v>JA</v>
      </c>
      <c r="LA30" s="31" t="str">
        <f t="shared" si="380"/>
        <v>JA</v>
      </c>
      <c r="LB30" s="31" t="str">
        <f t="shared" si="380"/>
        <v>JA</v>
      </c>
      <c r="LC30" s="31" t="str">
        <f t="shared" si="380"/>
        <v>JA</v>
      </c>
      <c r="LD30" s="31" t="str">
        <f t="shared" si="380"/>
        <v>JA</v>
      </c>
      <c r="LE30" s="31" t="str">
        <f t="shared" si="380"/>
        <v>JA</v>
      </c>
      <c r="LF30" s="31" t="str">
        <f t="shared" si="380"/>
        <v>JA</v>
      </c>
      <c r="LG30" s="31" t="str">
        <f t="shared" si="380"/>
        <v>JA</v>
      </c>
      <c r="LH30" s="31" t="str">
        <f t="shared" si="380"/>
        <v>JA</v>
      </c>
      <c r="LI30" s="31" t="str">
        <f t="shared" si="380"/>
        <v>JA</v>
      </c>
      <c r="LJ30" s="31" t="str">
        <f t="shared" si="380"/>
        <v>JA</v>
      </c>
      <c r="LK30" s="31" t="str">
        <f t="shared" si="380"/>
        <v>JA</v>
      </c>
      <c r="LL30" s="31" t="str">
        <f t="shared" si="380"/>
        <v>JA</v>
      </c>
      <c r="LM30" s="31" t="str">
        <f t="shared" si="380"/>
        <v>JA</v>
      </c>
      <c r="LN30" s="31" t="str">
        <f t="shared" si="380"/>
        <v>JA</v>
      </c>
      <c r="LO30" s="31" t="str">
        <f t="shared" si="380"/>
        <v>JA</v>
      </c>
      <c r="LP30" s="31" t="str">
        <f t="shared" si="380"/>
        <v>JA</v>
      </c>
      <c r="LQ30" s="31" t="str">
        <f t="shared" si="380"/>
        <v>JA</v>
      </c>
      <c r="LR30" s="31" t="str">
        <f t="shared" si="380"/>
        <v>JA</v>
      </c>
      <c r="LS30" s="31" t="str">
        <f t="shared" si="380"/>
        <v>JA</v>
      </c>
      <c r="LT30" s="31" t="str">
        <f t="shared" si="380"/>
        <v>JA</v>
      </c>
      <c r="LU30" s="31" t="str">
        <f t="shared" si="380"/>
        <v>JA</v>
      </c>
      <c r="LV30" s="31" t="str">
        <f t="shared" si="380"/>
        <v>JA</v>
      </c>
      <c r="LW30" s="31" t="str">
        <f t="shared" si="380"/>
        <v>Wird nicht erkannt</v>
      </c>
      <c r="LX30" s="31" t="str">
        <f t="shared" si="380"/>
        <v>JA</v>
      </c>
      <c r="LY30" s="31" t="str">
        <f t="shared" si="380"/>
        <v>JA</v>
      </c>
      <c r="LZ30" s="31" t="str">
        <f t="shared" si="380"/>
        <v>JA</v>
      </c>
      <c r="MA30" s="31" t="str">
        <f t="shared" si="380"/>
        <v>JA</v>
      </c>
      <c r="MB30" s="31" t="str">
        <f t="shared" si="380"/>
        <v>JA</v>
      </c>
      <c r="MC30" s="31" t="str">
        <f t="shared" si="380"/>
        <v>JA</v>
      </c>
      <c r="MD30" s="31" t="str">
        <f t="shared" si="380"/>
        <v>JA</v>
      </c>
      <c r="ME30" s="31" t="str">
        <f t="shared" si="380"/>
        <v>JA</v>
      </c>
      <c r="MF30" s="31" t="str">
        <f t="shared" si="380"/>
        <v>JA</v>
      </c>
      <c r="MG30" s="31" t="str">
        <f t="shared" si="380"/>
        <v>JA</v>
      </c>
      <c r="MH30" s="31" t="str">
        <f t="shared" si="380"/>
        <v>JA</v>
      </c>
      <c r="MI30" s="31" t="str">
        <f t="shared" si="380"/>
        <v>JA</v>
      </c>
      <c r="MJ30" s="31" t="str">
        <f t="shared" ref="MJ30:OU30" si="381">IFERROR(IF(MJ$4-MJ$6&gt;0,IF(AND(MJ24&lt;MJ$4,MJ24&gt;MJ$6),"JA","NEIN"),IF(MJ$4-MJ$6&lt;0,IF(AND(MJ24&gt;MJ$4,MJ24&lt;MJ$6),"JA","Nein"),"Ziel angeben")),"Wird nicht erkannt")</f>
        <v>JA</v>
      </c>
      <c r="MK30" s="31" t="str">
        <f t="shared" si="381"/>
        <v>JA</v>
      </c>
      <c r="ML30" s="31" t="str">
        <f t="shared" si="381"/>
        <v>JA</v>
      </c>
      <c r="MM30" s="31" t="str">
        <f t="shared" si="381"/>
        <v>JA</v>
      </c>
      <c r="MN30" s="31" t="str">
        <f t="shared" si="381"/>
        <v>JA</v>
      </c>
      <c r="MO30" s="31" t="str">
        <f t="shared" si="381"/>
        <v>JA</v>
      </c>
      <c r="MP30" s="31" t="str">
        <f t="shared" si="381"/>
        <v>JA</v>
      </c>
      <c r="MQ30" s="31" t="str">
        <f t="shared" si="381"/>
        <v>JA</v>
      </c>
      <c r="MR30" s="31" t="str">
        <f t="shared" si="381"/>
        <v>JA</v>
      </c>
      <c r="MS30" s="31" t="str">
        <f t="shared" si="381"/>
        <v>JA</v>
      </c>
      <c r="MT30" s="31" t="str">
        <f t="shared" si="381"/>
        <v>JA</v>
      </c>
      <c r="MU30" s="31" t="str">
        <f t="shared" si="381"/>
        <v>JA</v>
      </c>
      <c r="MV30" s="31" t="str">
        <f t="shared" si="381"/>
        <v>JA</v>
      </c>
      <c r="MW30" s="31" t="str">
        <f t="shared" si="381"/>
        <v>JA</v>
      </c>
      <c r="MX30" s="31" t="str">
        <f t="shared" si="381"/>
        <v>JA</v>
      </c>
      <c r="MY30" s="31" t="str">
        <f t="shared" si="381"/>
        <v>JA</v>
      </c>
      <c r="MZ30" s="31" t="str">
        <f t="shared" si="381"/>
        <v>JA</v>
      </c>
      <c r="NA30" s="31" t="str">
        <f t="shared" si="381"/>
        <v>JA</v>
      </c>
      <c r="NB30" s="31" t="str">
        <f t="shared" si="381"/>
        <v>JA</v>
      </c>
      <c r="NC30" s="31" t="str">
        <f t="shared" si="381"/>
        <v>JA</v>
      </c>
      <c r="ND30" s="31" t="str">
        <f t="shared" si="381"/>
        <v>JA</v>
      </c>
      <c r="NE30" s="31" t="str">
        <f t="shared" si="381"/>
        <v>JA</v>
      </c>
      <c r="NF30" s="31" t="str">
        <f t="shared" si="381"/>
        <v>JA</v>
      </c>
      <c r="NG30" s="31" t="str">
        <f t="shared" si="381"/>
        <v>JA</v>
      </c>
      <c r="NH30" s="31" t="str">
        <f t="shared" si="381"/>
        <v>JA</v>
      </c>
      <c r="NI30" s="31" t="str">
        <f t="shared" si="381"/>
        <v>JA</v>
      </c>
      <c r="NJ30" s="31" t="str">
        <f t="shared" si="381"/>
        <v>JA</v>
      </c>
      <c r="NK30" s="31" t="str">
        <f t="shared" si="381"/>
        <v>JA</v>
      </c>
      <c r="NL30" s="31" t="str">
        <f t="shared" si="381"/>
        <v>JA</v>
      </c>
      <c r="NM30" s="31" t="str">
        <f t="shared" si="381"/>
        <v>JA</v>
      </c>
      <c r="NN30" s="31" t="str">
        <f t="shared" si="381"/>
        <v>JA</v>
      </c>
      <c r="NO30" s="31" t="str">
        <f t="shared" si="381"/>
        <v>JA</v>
      </c>
      <c r="NP30" s="31" t="str">
        <f t="shared" si="381"/>
        <v>JA</v>
      </c>
      <c r="NQ30" s="31" t="str">
        <f t="shared" si="381"/>
        <v>JA</v>
      </c>
      <c r="NR30" s="31" t="str">
        <f t="shared" si="381"/>
        <v>JA</v>
      </c>
      <c r="NS30" s="31" t="str">
        <f t="shared" si="381"/>
        <v>JA</v>
      </c>
      <c r="NT30" s="31" t="str">
        <f t="shared" si="381"/>
        <v>JA</v>
      </c>
      <c r="NU30" s="31" t="str">
        <f t="shared" si="381"/>
        <v>JA</v>
      </c>
      <c r="NV30" s="31" t="str">
        <f t="shared" si="381"/>
        <v>JA</v>
      </c>
      <c r="NW30" s="31" t="str">
        <f t="shared" si="381"/>
        <v>JA</v>
      </c>
      <c r="NX30" s="31" t="str">
        <f t="shared" si="381"/>
        <v>JA</v>
      </c>
      <c r="NY30" s="31" t="str">
        <f t="shared" si="381"/>
        <v>JA</v>
      </c>
      <c r="NZ30" s="31" t="str">
        <f t="shared" si="381"/>
        <v>JA</v>
      </c>
      <c r="OA30" s="31" t="str">
        <f t="shared" si="381"/>
        <v>JA</v>
      </c>
      <c r="OB30" s="31" t="str">
        <f t="shared" si="381"/>
        <v>JA</v>
      </c>
      <c r="OC30" s="31" t="str">
        <f t="shared" si="381"/>
        <v>JA</v>
      </c>
      <c r="OD30" s="31" t="str">
        <f t="shared" si="381"/>
        <v>JA</v>
      </c>
      <c r="OE30" s="31" t="str">
        <f t="shared" si="381"/>
        <v>JA</v>
      </c>
      <c r="OF30" s="31" t="str">
        <f t="shared" si="381"/>
        <v>JA</v>
      </c>
      <c r="OG30" s="31" t="str">
        <f t="shared" si="381"/>
        <v>JA</v>
      </c>
      <c r="OH30" s="31" t="str">
        <f t="shared" si="381"/>
        <v>JA</v>
      </c>
      <c r="OI30" s="31" t="str">
        <f t="shared" si="381"/>
        <v>JA</v>
      </c>
      <c r="OJ30" s="31" t="str">
        <f t="shared" si="381"/>
        <v>JA</v>
      </c>
      <c r="OK30" s="31" t="str">
        <f t="shared" si="381"/>
        <v>JA</v>
      </c>
      <c r="OL30" s="31" t="str">
        <f t="shared" si="381"/>
        <v>JA</v>
      </c>
      <c r="OM30" s="31" t="str">
        <f t="shared" si="381"/>
        <v>JA</v>
      </c>
      <c r="ON30" s="31" t="str">
        <f t="shared" si="381"/>
        <v>JA</v>
      </c>
      <c r="OO30" s="31" t="str">
        <f t="shared" si="381"/>
        <v>JA</v>
      </c>
      <c r="OP30" s="31" t="str">
        <f t="shared" si="381"/>
        <v>JA</v>
      </c>
      <c r="OQ30" s="31" t="str">
        <f t="shared" si="381"/>
        <v>JA</v>
      </c>
      <c r="OR30" s="31" t="str">
        <f t="shared" si="381"/>
        <v>JA</v>
      </c>
      <c r="OS30" s="31" t="str">
        <f t="shared" si="381"/>
        <v>JA</v>
      </c>
      <c r="OT30" s="31" t="str">
        <f t="shared" si="381"/>
        <v>JA</v>
      </c>
      <c r="OU30" s="31" t="str">
        <f t="shared" si="381"/>
        <v>JA</v>
      </c>
      <c r="OV30" s="31" t="str">
        <f t="shared" ref="OV30:RG30" si="382">IFERROR(IF(OV$4-OV$6&gt;0,IF(AND(OV24&lt;OV$4,OV24&gt;OV$6),"JA","NEIN"),IF(OV$4-OV$6&lt;0,IF(AND(OV24&gt;OV$4,OV24&lt;OV$6),"JA","Nein"),"Ziel angeben")),"Wird nicht erkannt")</f>
        <v>JA</v>
      </c>
      <c r="OW30" s="31" t="str">
        <f t="shared" si="382"/>
        <v>JA</v>
      </c>
      <c r="OX30" s="31" t="str">
        <f t="shared" si="382"/>
        <v>JA</v>
      </c>
      <c r="OY30" s="31" t="str">
        <f t="shared" si="382"/>
        <v>JA</v>
      </c>
      <c r="OZ30" s="31" t="str">
        <f t="shared" si="382"/>
        <v>JA</v>
      </c>
      <c r="PA30" s="31" t="str">
        <f t="shared" si="382"/>
        <v>JA</v>
      </c>
      <c r="PB30" s="31" t="str">
        <f t="shared" si="382"/>
        <v>JA</v>
      </c>
      <c r="PC30" s="31" t="str">
        <f t="shared" si="382"/>
        <v>JA</v>
      </c>
      <c r="PD30" s="31" t="str">
        <f t="shared" si="382"/>
        <v>JA</v>
      </c>
      <c r="PE30" s="31" t="str">
        <f t="shared" si="382"/>
        <v>JA</v>
      </c>
      <c r="PF30" s="31" t="str">
        <f t="shared" si="382"/>
        <v>JA</v>
      </c>
      <c r="PG30" s="31" t="str">
        <f t="shared" si="382"/>
        <v>JA</v>
      </c>
      <c r="PH30" s="31" t="str">
        <f t="shared" si="382"/>
        <v>JA</v>
      </c>
      <c r="PI30" s="31" t="str">
        <f t="shared" si="382"/>
        <v>JA</v>
      </c>
      <c r="PJ30" s="31" t="str">
        <f t="shared" si="382"/>
        <v>JA</v>
      </c>
      <c r="PK30" s="31" t="str">
        <f t="shared" si="382"/>
        <v>JA</v>
      </c>
      <c r="PL30" s="31" t="str">
        <f t="shared" si="382"/>
        <v>JA</v>
      </c>
      <c r="PM30" s="31" t="str">
        <f t="shared" si="382"/>
        <v>Wird nicht erkannt</v>
      </c>
      <c r="PN30" s="31" t="str">
        <f t="shared" si="382"/>
        <v>JA</v>
      </c>
      <c r="PO30" s="31" t="str">
        <f t="shared" si="382"/>
        <v>JA</v>
      </c>
      <c r="PP30" s="31" t="str">
        <f t="shared" si="382"/>
        <v>JA</v>
      </c>
      <c r="PQ30" s="31" t="str">
        <f t="shared" si="382"/>
        <v>JA</v>
      </c>
      <c r="PR30" s="31" t="str">
        <f t="shared" si="382"/>
        <v>JA</v>
      </c>
      <c r="PS30" s="31" t="str">
        <f t="shared" si="382"/>
        <v>JA</v>
      </c>
      <c r="PT30" s="31" t="str">
        <f t="shared" si="382"/>
        <v>JA</v>
      </c>
      <c r="PU30" s="31" t="str">
        <f t="shared" si="382"/>
        <v>JA</v>
      </c>
      <c r="PV30" s="31" t="str">
        <f t="shared" si="382"/>
        <v>JA</v>
      </c>
      <c r="PW30" s="31" t="str">
        <f t="shared" si="382"/>
        <v>JA</v>
      </c>
      <c r="PX30" s="31" t="str">
        <f t="shared" si="382"/>
        <v>JA</v>
      </c>
      <c r="PY30" s="31" t="str">
        <f t="shared" si="382"/>
        <v>JA</v>
      </c>
      <c r="PZ30" s="31" t="str">
        <f t="shared" si="382"/>
        <v>JA</v>
      </c>
      <c r="QA30" s="31" t="str">
        <f t="shared" si="382"/>
        <v>JA</v>
      </c>
      <c r="QB30" s="31" t="str">
        <f t="shared" si="382"/>
        <v>JA</v>
      </c>
      <c r="QC30" s="31" t="str">
        <f t="shared" si="382"/>
        <v>JA</v>
      </c>
      <c r="QD30" s="31" t="str">
        <f t="shared" si="382"/>
        <v>JA</v>
      </c>
      <c r="QE30" s="31" t="str">
        <f t="shared" si="382"/>
        <v>JA</v>
      </c>
      <c r="QF30" s="31" t="str">
        <f t="shared" si="382"/>
        <v>JA</v>
      </c>
      <c r="QG30" s="31" t="str">
        <f t="shared" si="382"/>
        <v>JA</v>
      </c>
      <c r="QH30" s="31" t="str">
        <f t="shared" si="382"/>
        <v>JA</v>
      </c>
      <c r="QI30" s="31" t="str">
        <f t="shared" si="382"/>
        <v>JA</v>
      </c>
      <c r="QJ30" s="31" t="str">
        <f t="shared" si="382"/>
        <v>JA</v>
      </c>
      <c r="QK30" s="31" t="str">
        <f t="shared" si="382"/>
        <v>JA</v>
      </c>
      <c r="QL30" s="31" t="str">
        <f t="shared" si="382"/>
        <v>JA</v>
      </c>
      <c r="QM30" s="31" t="str">
        <f t="shared" si="382"/>
        <v>JA</v>
      </c>
      <c r="QN30" s="31" t="str">
        <f t="shared" si="382"/>
        <v>JA</v>
      </c>
      <c r="QO30" s="31" t="str">
        <f t="shared" si="382"/>
        <v>JA</v>
      </c>
      <c r="QP30" s="31" t="str">
        <f t="shared" si="382"/>
        <v>JA</v>
      </c>
      <c r="QQ30" s="31" t="str">
        <f t="shared" si="382"/>
        <v>JA</v>
      </c>
      <c r="QR30" s="31" t="str">
        <f t="shared" si="382"/>
        <v>JA</v>
      </c>
      <c r="QS30" s="31" t="str">
        <f t="shared" si="382"/>
        <v>JA</v>
      </c>
      <c r="QT30" s="31" t="str">
        <f t="shared" si="382"/>
        <v>JA</v>
      </c>
      <c r="QU30" s="31" t="str">
        <f t="shared" si="382"/>
        <v>JA</v>
      </c>
      <c r="QV30" s="31" t="str">
        <f t="shared" si="382"/>
        <v>JA</v>
      </c>
      <c r="QW30" s="31" t="str">
        <f t="shared" si="382"/>
        <v>JA</v>
      </c>
      <c r="QX30" s="31" t="str">
        <f t="shared" si="382"/>
        <v>JA</v>
      </c>
      <c r="QY30" s="31" t="str">
        <f t="shared" si="382"/>
        <v>JA</v>
      </c>
      <c r="QZ30" s="31" t="str">
        <f t="shared" si="382"/>
        <v>JA</v>
      </c>
      <c r="RA30" s="31" t="str">
        <f t="shared" si="382"/>
        <v>JA</v>
      </c>
      <c r="RB30" s="31" t="str">
        <f t="shared" si="382"/>
        <v>JA</v>
      </c>
      <c r="RC30" s="31" t="str">
        <f t="shared" si="382"/>
        <v>JA</v>
      </c>
      <c r="RD30" s="31" t="str">
        <f t="shared" si="382"/>
        <v>JA</v>
      </c>
      <c r="RE30" s="31" t="str">
        <f t="shared" si="382"/>
        <v>JA</v>
      </c>
      <c r="RF30" s="31" t="str">
        <f t="shared" si="382"/>
        <v>JA</v>
      </c>
      <c r="RG30" s="31" t="str">
        <f t="shared" si="382"/>
        <v>JA</v>
      </c>
      <c r="RH30" s="31" t="str">
        <f t="shared" ref="RH30:TS30" si="383">IFERROR(IF(RH$4-RH$6&gt;0,IF(AND(RH24&lt;RH$4,RH24&gt;RH$6),"JA","NEIN"),IF(RH$4-RH$6&lt;0,IF(AND(RH24&gt;RH$4,RH24&lt;RH$6),"JA","Nein"),"Ziel angeben")),"Wird nicht erkannt")</f>
        <v>JA</v>
      </c>
      <c r="RI30" s="31" t="str">
        <f t="shared" si="383"/>
        <v>JA</v>
      </c>
      <c r="RJ30" s="31" t="str">
        <f t="shared" si="383"/>
        <v>JA</v>
      </c>
      <c r="RK30" s="31" t="str">
        <f t="shared" si="383"/>
        <v>JA</v>
      </c>
      <c r="RL30" s="31" t="str">
        <f t="shared" si="383"/>
        <v>JA</v>
      </c>
      <c r="RM30" s="31" t="str">
        <f t="shared" si="383"/>
        <v>JA</v>
      </c>
      <c r="RN30" s="31" t="str">
        <f t="shared" si="383"/>
        <v>JA</v>
      </c>
      <c r="RO30" s="31" t="str">
        <f t="shared" si="383"/>
        <v>JA</v>
      </c>
      <c r="RP30" s="31" t="str">
        <f t="shared" si="383"/>
        <v>JA</v>
      </c>
      <c r="RQ30" s="31" t="str">
        <f t="shared" si="383"/>
        <v>JA</v>
      </c>
      <c r="RR30" s="31" t="str">
        <f t="shared" si="383"/>
        <v>Wird nicht erkannt</v>
      </c>
      <c r="RS30" s="31" t="str">
        <f t="shared" si="383"/>
        <v>JA</v>
      </c>
      <c r="RT30" s="31" t="str">
        <f t="shared" si="383"/>
        <v>JA</v>
      </c>
      <c r="RU30" s="31" t="str">
        <f t="shared" si="383"/>
        <v>JA</v>
      </c>
      <c r="RV30" s="31" t="str">
        <f t="shared" si="383"/>
        <v>JA</v>
      </c>
      <c r="RW30" s="31" t="str">
        <f t="shared" si="383"/>
        <v>JA</v>
      </c>
      <c r="RX30" s="31" t="str">
        <f t="shared" si="383"/>
        <v>JA</v>
      </c>
      <c r="RY30" s="31" t="str">
        <f t="shared" si="383"/>
        <v>JA</v>
      </c>
      <c r="RZ30" s="31" t="str">
        <f t="shared" si="383"/>
        <v>JA</v>
      </c>
      <c r="SA30" s="31" t="str">
        <f t="shared" si="383"/>
        <v>JA</v>
      </c>
      <c r="SB30" s="31" t="str">
        <f t="shared" si="383"/>
        <v>JA</v>
      </c>
      <c r="SC30" s="31" t="str">
        <f t="shared" si="383"/>
        <v>JA</v>
      </c>
      <c r="SD30" s="31" t="str">
        <f t="shared" si="383"/>
        <v>JA</v>
      </c>
      <c r="SE30" s="31" t="str">
        <f t="shared" si="383"/>
        <v>JA</v>
      </c>
      <c r="SF30" s="31" t="str">
        <f t="shared" si="383"/>
        <v>JA</v>
      </c>
      <c r="SG30" s="31" t="str">
        <f t="shared" si="383"/>
        <v>JA</v>
      </c>
      <c r="SH30" s="31" t="str">
        <f t="shared" si="383"/>
        <v>JA</v>
      </c>
      <c r="SI30" s="31" t="str">
        <f t="shared" si="383"/>
        <v>JA</v>
      </c>
      <c r="SJ30" s="31" t="str">
        <f t="shared" si="383"/>
        <v>JA</v>
      </c>
      <c r="SK30" s="31" t="str">
        <f t="shared" si="383"/>
        <v>JA</v>
      </c>
      <c r="SL30" s="31" t="str">
        <f t="shared" si="383"/>
        <v>JA</v>
      </c>
      <c r="SM30" s="31" t="str">
        <f t="shared" si="383"/>
        <v>JA</v>
      </c>
      <c r="SN30" s="31" t="str">
        <f t="shared" si="383"/>
        <v>JA</v>
      </c>
      <c r="SO30" s="31" t="str">
        <f t="shared" si="383"/>
        <v>JA</v>
      </c>
      <c r="SP30" s="31" t="str">
        <f t="shared" si="383"/>
        <v>JA</v>
      </c>
      <c r="SQ30" s="31" t="str">
        <f t="shared" si="383"/>
        <v>JA</v>
      </c>
      <c r="SR30" s="31" t="str">
        <f t="shared" si="383"/>
        <v>JA</v>
      </c>
      <c r="SS30" s="31" t="str">
        <f t="shared" si="383"/>
        <v>JA</v>
      </c>
      <c r="ST30" s="31" t="str">
        <f t="shared" si="383"/>
        <v>JA</v>
      </c>
      <c r="SU30" s="31" t="str">
        <f t="shared" si="383"/>
        <v>JA</v>
      </c>
      <c r="SV30" s="31" t="str">
        <f t="shared" si="383"/>
        <v>JA</v>
      </c>
      <c r="SW30" s="31" t="str">
        <f t="shared" si="383"/>
        <v>JA</v>
      </c>
      <c r="SX30" s="31" t="str">
        <f t="shared" si="383"/>
        <v>JA</v>
      </c>
      <c r="SY30" s="31" t="str">
        <f t="shared" si="383"/>
        <v>JA</v>
      </c>
      <c r="SZ30" s="31" t="str">
        <f t="shared" si="383"/>
        <v>JA</v>
      </c>
      <c r="TA30" s="31" t="str">
        <f t="shared" si="383"/>
        <v>JA</v>
      </c>
      <c r="TB30" s="31" t="str">
        <f t="shared" si="383"/>
        <v>JA</v>
      </c>
      <c r="TC30" s="31" t="str">
        <f t="shared" si="383"/>
        <v>JA</v>
      </c>
      <c r="TD30" s="31" t="str">
        <f t="shared" si="383"/>
        <v>JA</v>
      </c>
      <c r="TE30" s="31" t="str">
        <f t="shared" si="383"/>
        <v>JA</v>
      </c>
      <c r="TF30" s="31" t="str">
        <f t="shared" si="383"/>
        <v>JA</v>
      </c>
      <c r="TG30" s="31" t="str">
        <f t="shared" si="383"/>
        <v>JA</v>
      </c>
      <c r="TH30" s="31" t="str">
        <f t="shared" si="383"/>
        <v>JA</v>
      </c>
      <c r="TI30" s="31" t="str">
        <f t="shared" si="383"/>
        <v>JA</v>
      </c>
      <c r="TJ30" s="31" t="str">
        <f t="shared" si="383"/>
        <v>JA</v>
      </c>
      <c r="TK30" s="31" t="str">
        <f t="shared" si="383"/>
        <v>JA</v>
      </c>
      <c r="TL30" s="31" t="str">
        <f t="shared" si="383"/>
        <v>JA</v>
      </c>
      <c r="TM30" s="31" t="str">
        <f t="shared" si="383"/>
        <v>JA</v>
      </c>
      <c r="TN30" s="31" t="str">
        <f t="shared" si="383"/>
        <v>JA</v>
      </c>
      <c r="TO30" s="31" t="str">
        <f t="shared" si="383"/>
        <v>JA</v>
      </c>
      <c r="TP30" s="31" t="str">
        <f t="shared" si="383"/>
        <v>JA</v>
      </c>
      <c r="TQ30" s="31" t="str">
        <f t="shared" si="383"/>
        <v>JA</v>
      </c>
      <c r="TR30" s="31" t="str">
        <f t="shared" si="383"/>
        <v>JA</v>
      </c>
      <c r="TS30" s="31" t="str">
        <f t="shared" si="383"/>
        <v>JA</v>
      </c>
      <c r="TT30" s="31" t="str">
        <f t="shared" ref="TT30:WE30" si="384">IFERROR(IF(TT$4-TT$6&gt;0,IF(AND(TT24&lt;TT$4,TT24&gt;TT$6),"JA","NEIN"),IF(TT$4-TT$6&lt;0,IF(AND(TT24&gt;TT$4,TT24&lt;TT$6),"JA","Nein"),"Ziel angeben")),"Wird nicht erkannt")</f>
        <v>JA</v>
      </c>
      <c r="TU30" s="31" t="str">
        <f t="shared" si="384"/>
        <v>JA</v>
      </c>
      <c r="TV30" s="31" t="str">
        <f t="shared" si="384"/>
        <v>JA</v>
      </c>
      <c r="TW30" s="31" t="str">
        <f t="shared" si="384"/>
        <v>JA</v>
      </c>
      <c r="TX30" s="31" t="str">
        <f t="shared" si="384"/>
        <v>JA</v>
      </c>
      <c r="TY30" s="31" t="str">
        <f t="shared" si="384"/>
        <v>JA</v>
      </c>
      <c r="TZ30" s="31" t="str">
        <f t="shared" si="384"/>
        <v>JA</v>
      </c>
      <c r="UA30" s="31" t="str">
        <f t="shared" si="384"/>
        <v>JA</v>
      </c>
      <c r="UB30" s="31" t="str">
        <f t="shared" si="384"/>
        <v>JA</v>
      </c>
      <c r="UC30" s="31" t="str">
        <f t="shared" si="384"/>
        <v>JA</v>
      </c>
      <c r="UD30" s="31" t="str">
        <f t="shared" si="384"/>
        <v>JA</v>
      </c>
      <c r="UE30" s="31" t="str">
        <f t="shared" si="384"/>
        <v>JA</v>
      </c>
      <c r="UF30" s="31" t="str">
        <f t="shared" si="384"/>
        <v>JA</v>
      </c>
      <c r="UG30" s="31" t="str">
        <f t="shared" si="384"/>
        <v>JA</v>
      </c>
      <c r="UH30" s="31" t="str">
        <f t="shared" si="384"/>
        <v>JA</v>
      </c>
      <c r="UI30" s="31" t="str">
        <f t="shared" si="384"/>
        <v>JA</v>
      </c>
      <c r="UJ30" s="31" t="str">
        <f t="shared" si="384"/>
        <v>JA</v>
      </c>
      <c r="UK30" s="31" t="str">
        <f t="shared" si="384"/>
        <v>JA</v>
      </c>
      <c r="UL30" s="31" t="str">
        <f t="shared" si="384"/>
        <v>JA</v>
      </c>
      <c r="UM30" s="31" t="str">
        <f t="shared" si="384"/>
        <v>JA</v>
      </c>
      <c r="UN30" s="31" t="str">
        <f t="shared" si="384"/>
        <v>JA</v>
      </c>
      <c r="UO30" s="31" t="str">
        <f t="shared" si="384"/>
        <v>JA</v>
      </c>
      <c r="UP30" s="31" t="str">
        <f t="shared" si="384"/>
        <v>JA</v>
      </c>
      <c r="UQ30" s="31" t="str">
        <f t="shared" si="384"/>
        <v>JA</v>
      </c>
      <c r="UR30" s="31" t="str">
        <f t="shared" si="384"/>
        <v>JA</v>
      </c>
      <c r="US30" s="31" t="str">
        <f t="shared" si="384"/>
        <v>JA</v>
      </c>
      <c r="UT30" s="31" t="str">
        <f t="shared" si="384"/>
        <v>JA</v>
      </c>
      <c r="UU30" s="31" t="str">
        <f t="shared" si="384"/>
        <v>JA</v>
      </c>
      <c r="UV30" s="31" t="str">
        <f t="shared" si="384"/>
        <v>JA</v>
      </c>
      <c r="UW30" s="31" t="str">
        <f t="shared" si="384"/>
        <v>JA</v>
      </c>
      <c r="UX30" s="31" t="str">
        <f t="shared" si="384"/>
        <v>JA</v>
      </c>
      <c r="UY30" s="31" t="str">
        <f t="shared" si="384"/>
        <v>JA</v>
      </c>
      <c r="UZ30" s="31" t="str">
        <f t="shared" si="384"/>
        <v>JA</v>
      </c>
      <c r="VA30" s="31" t="str">
        <f t="shared" si="384"/>
        <v>JA</v>
      </c>
      <c r="VB30" s="31" t="str">
        <f t="shared" si="384"/>
        <v>JA</v>
      </c>
      <c r="VC30" s="31" t="str">
        <f t="shared" si="384"/>
        <v>JA</v>
      </c>
      <c r="VD30" s="31" t="str">
        <f t="shared" si="384"/>
        <v>JA</v>
      </c>
      <c r="VE30" s="31" t="str">
        <f t="shared" si="384"/>
        <v>JA</v>
      </c>
      <c r="VF30" s="31" t="str">
        <f t="shared" si="384"/>
        <v>JA</v>
      </c>
      <c r="VG30" s="31" t="str">
        <f t="shared" si="384"/>
        <v>JA</v>
      </c>
      <c r="VH30" s="31" t="str">
        <f t="shared" si="384"/>
        <v>Wird nicht erkannt</v>
      </c>
      <c r="VI30" s="31" t="str">
        <f t="shared" si="384"/>
        <v>JA</v>
      </c>
      <c r="VJ30" s="31" t="str">
        <f t="shared" si="384"/>
        <v>JA</v>
      </c>
      <c r="VK30" s="31" t="str">
        <f t="shared" si="384"/>
        <v>JA</v>
      </c>
      <c r="VL30" s="31" t="str">
        <f t="shared" si="384"/>
        <v>JA</v>
      </c>
      <c r="VM30" s="31" t="str">
        <f t="shared" si="384"/>
        <v>JA</v>
      </c>
      <c r="VN30" s="31" t="str">
        <f t="shared" si="384"/>
        <v>JA</v>
      </c>
      <c r="VO30" s="31" t="str">
        <f t="shared" si="384"/>
        <v>JA</v>
      </c>
      <c r="VP30" s="31" t="str">
        <f t="shared" si="384"/>
        <v>JA</v>
      </c>
      <c r="VQ30" s="31" t="str">
        <f t="shared" si="384"/>
        <v>JA</v>
      </c>
      <c r="VR30" s="31" t="str">
        <f t="shared" si="384"/>
        <v>JA</v>
      </c>
      <c r="VS30" s="31" t="str">
        <f t="shared" si="384"/>
        <v>JA</v>
      </c>
      <c r="VT30" s="31" t="str">
        <f t="shared" si="384"/>
        <v>JA</v>
      </c>
      <c r="VU30" s="31" t="str">
        <f t="shared" si="384"/>
        <v>JA</v>
      </c>
      <c r="VV30" s="31" t="str">
        <f t="shared" si="384"/>
        <v>JA</v>
      </c>
      <c r="VW30" s="31" t="str">
        <f t="shared" si="384"/>
        <v>JA</v>
      </c>
      <c r="VX30" s="31" t="str">
        <f t="shared" si="384"/>
        <v>JA</v>
      </c>
      <c r="VY30" s="31" t="str">
        <f t="shared" si="384"/>
        <v>JA</v>
      </c>
      <c r="VZ30" s="31" t="str">
        <f t="shared" si="384"/>
        <v>JA</v>
      </c>
      <c r="WA30" s="31" t="str">
        <f t="shared" si="384"/>
        <v>JA</v>
      </c>
      <c r="WB30" s="31" t="str">
        <f t="shared" si="384"/>
        <v>JA</v>
      </c>
      <c r="WC30" s="31" t="str">
        <f t="shared" si="384"/>
        <v>JA</v>
      </c>
      <c r="WD30" s="31" t="str">
        <f t="shared" si="384"/>
        <v>JA</v>
      </c>
      <c r="WE30" s="31" t="str">
        <f t="shared" si="384"/>
        <v>JA</v>
      </c>
      <c r="WF30" s="31" t="str">
        <f t="shared" ref="WF30:YQ30" si="385">IFERROR(IF(WF$4-WF$6&gt;0,IF(AND(WF24&lt;WF$4,WF24&gt;WF$6),"JA","NEIN"),IF(WF$4-WF$6&lt;0,IF(AND(WF24&gt;WF$4,WF24&lt;WF$6),"JA","Nein"),"Ziel angeben")),"Wird nicht erkannt")</f>
        <v>JA</v>
      </c>
      <c r="WG30" s="31" t="str">
        <f t="shared" si="385"/>
        <v>JA</v>
      </c>
      <c r="WH30" s="31" t="str">
        <f t="shared" si="385"/>
        <v>JA</v>
      </c>
      <c r="WI30" s="31" t="str">
        <f t="shared" si="385"/>
        <v>JA</v>
      </c>
      <c r="WJ30" s="31" t="str">
        <f t="shared" si="385"/>
        <v>JA</v>
      </c>
      <c r="WK30" s="31" t="str">
        <f t="shared" si="385"/>
        <v>JA</v>
      </c>
      <c r="WL30" s="31" t="str">
        <f t="shared" si="385"/>
        <v>JA</v>
      </c>
      <c r="WM30" s="31" t="str">
        <f t="shared" si="385"/>
        <v>JA</v>
      </c>
      <c r="WN30" s="31" t="str">
        <f t="shared" si="385"/>
        <v>JA</v>
      </c>
      <c r="WO30" s="31" t="str">
        <f t="shared" si="385"/>
        <v>JA</v>
      </c>
      <c r="WP30" s="31" t="str">
        <f t="shared" si="385"/>
        <v>JA</v>
      </c>
      <c r="WQ30" s="31" t="str">
        <f t="shared" si="385"/>
        <v>JA</v>
      </c>
      <c r="WR30" s="31" t="str">
        <f t="shared" si="385"/>
        <v>JA</v>
      </c>
      <c r="WS30" s="31" t="str">
        <f t="shared" si="385"/>
        <v>JA</v>
      </c>
      <c r="WT30" s="31" t="str">
        <f t="shared" si="385"/>
        <v>JA</v>
      </c>
      <c r="WU30" s="31" t="str">
        <f t="shared" si="385"/>
        <v>JA</v>
      </c>
      <c r="WV30" s="31" t="str">
        <f t="shared" si="385"/>
        <v>JA</v>
      </c>
      <c r="WW30" s="31" t="str">
        <f t="shared" si="385"/>
        <v>JA</v>
      </c>
      <c r="WX30" s="31" t="str">
        <f t="shared" si="385"/>
        <v>JA</v>
      </c>
      <c r="WY30" s="31" t="str">
        <f t="shared" si="385"/>
        <v>JA</v>
      </c>
      <c r="WZ30" s="31" t="str">
        <f t="shared" si="385"/>
        <v>JA</v>
      </c>
      <c r="XA30" s="31" t="str">
        <f t="shared" si="385"/>
        <v>JA</v>
      </c>
      <c r="XB30" s="31" t="str">
        <f t="shared" si="385"/>
        <v>JA</v>
      </c>
      <c r="XC30" s="31" t="str">
        <f t="shared" si="385"/>
        <v>JA</v>
      </c>
      <c r="XD30" s="31" t="str">
        <f t="shared" si="385"/>
        <v>JA</v>
      </c>
      <c r="XE30" s="31" t="str">
        <f t="shared" si="385"/>
        <v>JA</v>
      </c>
      <c r="XF30" s="31" t="str">
        <f t="shared" si="385"/>
        <v>JA</v>
      </c>
      <c r="XG30" s="31" t="str">
        <f t="shared" si="385"/>
        <v>JA</v>
      </c>
      <c r="XH30" s="31" t="str">
        <f t="shared" si="385"/>
        <v>JA</v>
      </c>
      <c r="XI30" s="31" t="str">
        <f t="shared" si="385"/>
        <v>JA</v>
      </c>
      <c r="XJ30" s="31" t="str">
        <f t="shared" si="385"/>
        <v>JA</v>
      </c>
      <c r="XK30" s="31" t="str">
        <f t="shared" si="385"/>
        <v>JA</v>
      </c>
      <c r="XL30" s="31" t="str">
        <f t="shared" si="385"/>
        <v>JA</v>
      </c>
      <c r="XM30" s="31" t="str">
        <f t="shared" si="385"/>
        <v>Wird nicht erkannt</v>
      </c>
      <c r="XN30" s="31" t="str">
        <f t="shared" si="385"/>
        <v>JA</v>
      </c>
      <c r="XO30" s="31" t="str">
        <f t="shared" si="385"/>
        <v>JA</v>
      </c>
      <c r="XP30" s="31" t="str">
        <f t="shared" si="385"/>
        <v>JA</v>
      </c>
      <c r="XQ30" s="31" t="str">
        <f t="shared" si="385"/>
        <v>JA</v>
      </c>
      <c r="XR30" s="31" t="str">
        <f t="shared" si="385"/>
        <v>JA</v>
      </c>
      <c r="XS30" s="31" t="str">
        <f t="shared" si="385"/>
        <v>JA</v>
      </c>
      <c r="XT30" s="31" t="str">
        <f t="shared" si="385"/>
        <v>JA</v>
      </c>
      <c r="XU30" s="31" t="str">
        <f t="shared" si="385"/>
        <v>JA</v>
      </c>
      <c r="XV30" s="31" t="str">
        <f t="shared" si="385"/>
        <v>JA</v>
      </c>
      <c r="XW30" s="31" t="str">
        <f t="shared" si="385"/>
        <v>JA</v>
      </c>
      <c r="XX30" s="31" t="str">
        <f t="shared" si="385"/>
        <v>JA</v>
      </c>
      <c r="XY30" s="31" t="str">
        <f t="shared" si="385"/>
        <v>JA</v>
      </c>
      <c r="XZ30" s="31" t="str">
        <f t="shared" si="385"/>
        <v>JA</v>
      </c>
      <c r="YA30" s="31" t="str">
        <f t="shared" si="385"/>
        <v>JA</v>
      </c>
      <c r="YB30" s="31" t="str">
        <f t="shared" si="385"/>
        <v>JA</v>
      </c>
      <c r="YC30" s="31" t="str">
        <f t="shared" si="385"/>
        <v>JA</v>
      </c>
      <c r="YD30" s="31" t="str">
        <f t="shared" si="385"/>
        <v>JA</v>
      </c>
      <c r="YE30" s="31" t="str">
        <f t="shared" si="385"/>
        <v>JA</v>
      </c>
      <c r="YF30" s="31" t="str">
        <f t="shared" si="385"/>
        <v>JA</v>
      </c>
      <c r="YG30" s="31" t="str">
        <f t="shared" si="385"/>
        <v>JA</v>
      </c>
      <c r="YH30" s="31" t="str">
        <f t="shared" si="385"/>
        <v>JA</v>
      </c>
      <c r="YI30" s="31" t="str">
        <f t="shared" si="385"/>
        <v>JA</v>
      </c>
      <c r="YJ30" s="31" t="str">
        <f t="shared" si="385"/>
        <v>JA</v>
      </c>
      <c r="YK30" s="31" t="str">
        <f t="shared" si="385"/>
        <v>JA</v>
      </c>
      <c r="YL30" s="31" t="str">
        <f t="shared" si="385"/>
        <v>JA</v>
      </c>
      <c r="YM30" s="31" t="str">
        <f t="shared" si="385"/>
        <v>JA</v>
      </c>
      <c r="YN30" s="31" t="str">
        <f t="shared" si="385"/>
        <v>JA</v>
      </c>
      <c r="YO30" s="31" t="str">
        <f t="shared" si="385"/>
        <v>JA</v>
      </c>
      <c r="YP30" s="31" t="str">
        <f t="shared" si="385"/>
        <v>JA</v>
      </c>
      <c r="YQ30" s="31" t="str">
        <f t="shared" si="385"/>
        <v>JA</v>
      </c>
      <c r="YR30" s="31" t="str">
        <f t="shared" ref="YR30:AAH30" si="386">IFERROR(IF(YR$4-YR$6&gt;0,IF(AND(YR24&lt;YR$4,YR24&gt;YR$6),"JA","NEIN"),IF(YR$4-YR$6&lt;0,IF(AND(YR24&gt;YR$4,YR24&lt;YR$6),"JA","Nein"),"Ziel angeben")),"Wird nicht erkannt")</f>
        <v>JA</v>
      </c>
      <c r="YS30" s="31" t="str">
        <f t="shared" si="386"/>
        <v>JA</v>
      </c>
      <c r="YT30" s="31" t="str">
        <f t="shared" si="386"/>
        <v>JA</v>
      </c>
      <c r="YU30" s="31" t="str">
        <f t="shared" si="386"/>
        <v>JA</v>
      </c>
      <c r="YV30" s="31" t="str">
        <f t="shared" si="386"/>
        <v>JA</v>
      </c>
      <c r="YW30" s="31" t="str">
        <f t="shared" si="386"/>
        <v>JA</v>
      </c>
      <c r="YX30" s="31" t="str">
        <f t="shared" si="386"/>
        <v>JA</v>
      </c>
      <c r="YY30" s="31" t="str">
        <f t="shared" si="386"/>
        <v>JA</v>
      </c>
      <c r="YZ30" s="31" t="str">
        <f t="shared" si="386"/>
        <v>JA</v>
      </c>
      <c r="ZA30" s="31" t="str">
        <f t="shared" si="386"/>
        <v>JA</v>
      </c>
      <c r="ZB30" s="31" t="str">
        <f t="shared" si="386"/>
        <v>JA</v>
      </c>
      <c r="ZC30" s="31" t="str">
        <f t="shared" si="386"/>
        <v>JA</v>
      </c>
      <c r="ZD30" s="31" t="str">
        <f t="shared" si="386"/>
        <v>JA</v>
      </c>
      <c r="ZE30" s="31" t="str">
        <f t="shared" si="386"/>
        <v>JA</v>
      </c>
      <c r="ZF30" s="31" t="str">
        <f t="shared" si="386"/>
        <v>JA</v>
      </c>
      <c r="ZG30" s="31" t="str">
        <f t="shared" si="386"/>
        <v>JA</v>
      </c>
      <c r="ZH30" s="31" t="str">
        <f t="shared" si="386"/>
        <v>JA</v>
      </c>
      <c r="ZI30" s="31" t="str">
        <f t="shared" si="386"/>
        <v>JA</v>
      </c>
      <c r="ZJ30" s="31" t="str">
        <f t="shared" si="386"/>
        <v>JA</v>
      </c>
      <c r="ZK30" s="31" t="str">
        <f t="shared" si="386"/>
        <v>JA</v>
      </c>
      <c r="ZL30" s="31" t="str">
        <f t="shared" si="386"/>
        <v>JA</v>
      </c>
      <c r="ZM30" s="31" t="str">
        <f t="shared" si="386"/>
        <v>JA</v>
      </c>
      <c r="ZN30" s="31" t="str">
        <f t="shared" si="386"/>
        <v>JA</v>
      </c>
      <c r="ZO30" s="31" t="str">
        <f t="shared" si="386"/>
        <v>JA</v>
      </c>
      <c r="ZP30" s="31" t="str">
        <f t="shared" si="386"/>
        <v>JA</v>
      </c>
      <c r="ZQ30" s="31" t="str">
        <f t="shared" si="386"/>
        <v>JA</v>
      </c>
      <c r="ZR30" s="31" t="str">
        <f t="shared" si="386"/>
        <v>JA</v>
      </c>
      <c r="ZS30" s="31" t="str">
        <f t="shared" si="386"/>
        <v>JA</v>
      </c>
      <c r="ZT30" s="31" t="str">
        <f t="shared" si="386"/>
        <v>JA</v>
      </c>
      <c r="ZU30" s="31" t="str">
        <f t="shared" si="386"/>
        <v>JA</v>
      </c>
      <c r="ZV30" s="31" t="str">
        <f t="shared" si="386"/>
        <v>JA</v>
      </c>
      <c r="ZW30" s="31" t="str">
        <f t="shared" si="386"/>
        <v>JA</v>
      </c>
      <c r="ZX30" s="31" t="str">
        <f t="shared" si="386"/>
        <v>JA</v>
      </c>
      <c r="ZY30" s="31" t="str">
        <f t="shared" si="386"/>
        <v>JA</v>
      </c>
      <c r="ZZ30" s="31" t="str">
        <f t="shared" si="386"/>
        <v>JA</v>
      </c>
      <c r="AAA30" s="31" t="str">
        <f t="shared" si="386"/>
        <v>JA</v>
      </c>
      <c r="AAB30" s="31" t="str">
        <f t="shared" si="386"/>
        <v>JA</v>
      </c>
      <c r="AAC30" s="31" t="str">
        <f t="shared" si="386"/>
        <v>JA</v>
      </c>
      <c r="AAD30" s="31" t="str">
        <f t="shared" si="386"/>
        <v>JA</v>
      </c>
      <c r="AAE30" s="31" t="str">
        <f t="shared" si="386"/>
        <v>JA</v>
      </c>
      <c r="AAF30" s="31" t="str">
        <f t="shared" si="386"/>
        <v>JA</v>
      </c>
      <c r="AAG30" s="31" t="str">
        <f t="shared" si="386"/>
        <v>JA</v>
      </c>
      <c r="AAH30" s="31" t="str">
        <f t="shared" si="386"/>
        <v>JA</v>
      </c>
      <c r="AAI30" s="31" t="str">
        <f t="shared" ref="AAI30:ACT30" si="387">IFERROR(IF(AAI$4-AAI$6&gt;0,IF(AND(AAI24&lt;AAI$4,AAI24&gt;AAI$6),"JA","NEIN"),IF(AAI$4-AAI$6&lt;0,IF(AND(AAI24&gt;AAI$4,AAI24&lt;AAI$6),"JA","Nein"),"Ziel angeben")),"Wird nicht erkannt")</f>
        <v>JA</v>
      </c>
      <c r="AAJ30" s="31" t="str">
        <f t="shared" si="387"/>
        <v>JA</v>
      </c>
      <c r="AAK30" s="31" t="str">
        <f t="shared" si="387"/>
        <v>JA</v>
      </c>
      <c r="AAL30" s="31" t="str">
        <f t="shared" si="387"/>
        <v>JA</v>
      </c>
      <c r="AAM30" s="31" t="str">
        <f t="shared" si="387"/>
        <v>JA</v>
      </c>
      <c r="AAN30" s="31" t="str">
        <f t="shared" si="387"/>
        <v>JA</v>
      </c>
      <c r="AAO30" s="31" t="str">
        <f t="shared" si="387"/>
        <v>JA</v>
      </c>
      <c r="AAP30" s="31" t="str">
        <f t="shared" si="387"/>
        <v>JA</v>
      </c>
      <c r="AAQ30" s="31" t="str">
        <f t="shared" si="387"/>
        <v>JA</v>
      </c>
      <c r="AAR30" s="31" t="str">
        <f t="shared" si="387"/>
        <v>JA</v>
      </c>
      <c r="AAS30" s="31" t="str">
        <f t="shared" si="387"/>
        <v>JA</v>
      </c>
      <c r="AAT30" s="31" t="str">
        <f t="shared" si="387"/>
        <v>JA</v>
      </c>
      <c r="AAU30" s="31" t="str">
        <f t="shared" si="387"/>
        <v>JA</v>
      </c>
      <c r="AAV30" s="31" t="str">
        <f t="shared" si="387"/>
        <v>JA</v>
      </c>
      <c r="AAW30" s="31" t="str">
        <f t="shared" si="387"/>
        <v>JA</v>
      </c>
      <c r="AAX30" s="31" t="str">
        <f t="shared" si="387"/>
        <v>JA</v>
      </c>
      <c r="AAY30" s="31" t="str">
        <f t="shared" si="387"/>
        <v>JA</v>
      </c>
      <c r="AAZ30" s="31" t="str">
        <f t="shared" si="387"/>
        <v>JA</v>
      </c>
      <c r="ABA30" s="31" t="str">
        <f t="shared" si="387"/>
        <v>JA</v>
      </c>
      <c r="ABB30" s="31" t="str">
        <f t="shared" si="387"/>
        <v>JA</v>
      </c>
      <c r="ABC30" s="31" t="str">
        <f t="shared" si="387"/>
        <v>Wird nicht erkannt</v>
      </c>
      <c r="ABD30" s="31" t="str">
        <f t="shared" si="387"/>
        <v>JA</v>
      </c>
      <c r="ABE30" s="31" t="str">
        <f t="shared" si="387"/>
        <v>JA</v>
      </c>
      <c r="ABF30" s="31" t="str">
        <f t="shared" si="387"/>
        <v>JA</v>
      </c>
      <c r="ABG30" s="31" t="str">
        <f t="shared" si="387"/>
        <v>JA</v>
      </c>
      <c r="ABH30" s="31" t="str">
        <f t="shared" si="387"/>
        <v>JA</v>
      </c>
      <c r="ABI30" s="31" t="str">
        <f t="shared" si="387"/>
        <v>JA</v>
      </c>
      <c r="ABJ30" s="31" t="str">
        <f t="shared" si="387"/>
        <v>JA</v>
      </c>
      <c r="ABK30" s="31" t="str">
        <f t="shared" si="387"/>
        <v>JA</v>
      </c>
      <c r="ABL30" s="31" t="str">
        <f t="shared" si="387"/>
        <v>JA</v>
      </c>
      <c r="ABM30" s="31" t="str">
        <f t="shared" si="387"/>
        <v>JA</v>
      </c>
      <c r="ABN30" s="31" t="str">
        <f t="shared" si="387"/>
        <v>JA</v>
      </c>
      <c r="ABO30" s="31" t="str">
        <f t="shared" si="387"/>
        <v>JA</v>
      </c>
      <c r="ABP30" s="31" t="str">
        <f t="shared" si="387"/>
        <v>JA</v>
      </c>
      <c r="ABQ30" s="31" t="str">
        <f t="shared" si="387"/>
        <v>JA</v>
      </c>
      <c r="ABR30" s="31" t="str">
        <f t="shared" si="387"/>
        <v>JA</v>
      </c>
      <c r="ABS30" s="31" t="str">
        <f t="shared" si="387"/>
        <v>JA</v>
      </c>
      <c r="ABT30" s="31" t="str">
        <f t="shared" si="387"/>
        <v>JA</v>
      </c>
      <c r="ABU30" s="31" t="str">
        <f t="shared" si="387"/>
        <v>JA</v>
      </c>
      <c r="ABV30" s="31" t="str">
        <f t="shared" si="387"/>
        <v>JA</v>
      </c>
      <c r="ABW30" s="31" t="str">
        <f t="shared" si="387"/>
        <v>JA</v>
      </c>
      <c r="ABX30" s="31" t="str">
        <f t="shared" si="387"/>
        <v>JA</v>
      </c>
      <c r="ABY30" s="31" t="str">
        <f t="shared" si="387"/>
        <v>JA</v>
      </c>
      <c r="ABZ30" s="31" t="str">
        <f t="shared" si="387"/>
        <v>JA</v>
      </c>
      <c r="ACA30" s="31" t="str">
        <f t="shared" si="387"/>
        <v>JA</v>
      </c>
      <c r="ACB30" s="31" t="str">
        <f t="shared" si="387"/>
        <v>JA</v>
      </c>
      <c r="ACC30" s="31" t="str">
        <f t="shared" si="387"/>
        <v>JA</v>
      </c>
      <c r="ACD30" s="31" t="str">
        <f t="shared" si="387"/>
        <v>JA</v>
      </c>
      <c r="ACE30" s="31" t="str">
        <f t="shared" si="387"/>
        <v>JA</v>
      </c>
      <c r="ACF30" s="31" t="str">
        <f t="shared" si="387"/>
        <v>JA</v>
      </c>
      <c r="ACG30" s="31" t="str">
        <f t="shared" si="387"/>
        <v>JA</v>
      </c>
      <c r="ACH30" s="31" t="str">
        <f t="shared" si="387"/>
        <v>JA</v>
      </c>
      <c r="ACI30" s="31" t="str">
        <f t="shared" si="387"/>
        <v>JA</v>
      </c>
      <c r="ACJ30" s="31" t="str">
        <f t="shared" si="387"/>
        <v>JA</v>
      </c>
      <c r="ACK30" s="31" t="str">
        <f t="shared" si="387"/>
        <v>JA</v>
      </c>
      <c r="ACL30" s="31" t="str">
        <f t="shared" si="387"/>
        <v>JA</v>
      </c>
      <c r="ACM30" s="31" t="str">
        <f t="shared" si="387"/>
        <v>JA</v>
      </c>
      <c r="ACN30" s="31" t="str">
        <f t="shared" si="387"/>
        <v>JA</v>
      </c>
      <c r="ACO30" s="31" t="str">
        <f t="shared" si="387"/>
        <v>JA</v>
      </c>
      <c r="ACP30" s="31" t="str">
        <f t="shared" si="387"/>
        <v>JA</v>
      </c>
      <c r="ACQ30" s="31" t="str">
        <f t="shared" si="387"/>
        <v>JA</v>
      </c>
      <c r="ACR30" s="31" t="str">
        <f t="shared" si="387"/>
        <v>JA</v>
      </c>
      <c r="ACS30" s="31" t="str">
        <f t="shared" si="387"/>
        <v>JA</v>
      </c>
      <c r="ACT30" s="31" t="str">
        <f t="shared" si="387"/>
        <v>JA</v>
      </c>
      <c r="ACU30" s="31" t="str">
        <f t="shared" ref="ACU30:ADC30" si="388">IFERROR(IF(ACU$4-ACU$6&gt;0,IF(AND(ACU24&lt;ACU$4,ACU24&gt;ACU$6),"JA","NEIN"),IF(ACU$4-ACU$6&lt;0,IF(AND(ACU24&gt;ACU$4,ACU24&lt;ACU$6),"JA","Nein"),"Ziel angeben")),"Wird nicht erkannt")</f>
        <v>JA</v>
      </c>
      <c r="ACV30" s="31" t="str">
        <f t="shared" si="388"/>
        <v>JA</v>
      </c>
      <c r="ACW30" s="31" t="str">
        <f t="shared" si="388"/>
        <v>JA</v>
      </c>
      <c r="ACX30" s="31" t="str">
        <f t="shared" si="388"/>
        <v>JA</v>
      </c>
      <c r="ACY30" s="31" t="str">
        <f t="shared" si="388"/>
        <v>JA</v>
      </c>
      <c r="ACZ30" s="31" t="str">
        <f t="shared" si="388"/>
        <v>JA</v>
      </c>
      <c r="ADA30" s="31" t="str">
        <f t="shared" si="388"/>
        <v>JA</v>
      </c>
      <c r="ADB30" s="31" t="str">
        <f t="shared" si="388"/>
        <v>JA</v>
      </c>
      <c r="ADC30" s="31" t="str">
        <f t="shared" si="388"/>
        <v>JA</v>
      </c>
      <c r="ADD30" s="31" t="str">
        <f t="shared" ref="ADD30:AFO30" si="389">IFERROR(IF(ADD$4-ADD$6&gt;0,IF(AND(ADD24&lt;ADD$4,ADD24&gt;ADD$6),"JA","NEIN"),IF(ADD$4-ADD$6&lt;0,IF(AND(ADD24&gt;ADD$4,ADD24&lt;ADD$6),"JA","Nein"),"Ziel angeben")),"Wird nicht erkannt")</f>
        <v>JA</v>
      </c>
      <c r="ADE30" s="31" t="str">
        <f t="shared" si="389"/>
        <v>JA</v>
      </c>
      <c r="ADF30" s="31" t="str">
        <f t="shared" si="389"/>
        <v>JA</v>
      </c>
      <c r="ADG30" s="31" t="str">
        <f t="shared" si="389"/>
        <v>JA</v>
      </c>
      <c r="ADH30" s="31" t="str">
        <f t="shared" si="389"/>
        <v>Wird nicht erkannt</v>
      </c>
      <c r="ADI30" s="31" t="str">
        <f t="shared" si="389"/>
        <v>JA</v>
      </c>
      <c r="ADJ30" s="31" t="str">
        <f t="shared" si="389"/>
        <v>JA</v>
      </c>
      <c r="ADK30" s="31" t="str">
        <f t="shared" si="389"/>
        <v>JA</v>
      </c>
      <c r="ADL30" s="31" t="str">
        <f t="shared" si="389"/>
        <v>JA</v>
      </c>
      <c r="ADM30" s="31" t="str">
        <f t="shared" si="389"/>
        <v>JA</v>
      </c>
      <c r="ADN30" s="31" t="str">
        <f t="shared" si="389"/>
        <v>JA</v>
      </c>
      <c r="ADO30" s="31" t="str">
        <f t="shared" si="389"/>
        <v>JA</v>
      </c>
      <c r="ADP30" s="31" t="str">
        <f t="shared" si="389"/>
        <v>JA</v>
      </c>
      <c r="ADQ30" s="31" t="str">
        <f t="shared" si="389"/>
        <v>JA</v>
      </c>
      <c r="ADR30" s="31" t="str">
        <f t="shared" si="389"/>
        <v>JA</v>
      </c>
      <c r="ADS30" s="31" t="str">
        <f t="shared" si="389"/>
        <v>JA</v>
      </c>
      <c r="ADT30" s="31" t="str">
        <f t="shared" si="389"/>
        <v>JA</v>
      </c>
      <c r="ADU30" s="31" t="str">
        <f t="shared" si="389"/>
        <v>JA</v>
      </c>
      <c r="ADV30" s="31" t="str">
        <f t="shared" si="389"/>
        <v>JA</v>
      </c>
      <c r="ADW30" s="31" t="str">
        <f t="shared" si="389"/>
        <v>JA</v>
      </c>
      <c r="ADX30" s="31" t="str">
        <f t="shared" si="389"/>
        <v>JA</v>
      </c>
      <c r="ADY30" s="31" t="str">
        <f t="shared" si="389"/>
        <v>JA</v>
      </c>
      <c r="ADZ30" s="31" t="str">
        <f t="shared" si="389"/>
        <v>JA</v>
      </c>
      <c r="AEA30" s="31" t="str">
        <f t="shared" si="389"/>
        <v>JA</v>
      </c>
      <c r="AEB30" s="31" t="str">
        <f t="shared" si="389"/>
        <v>JA</v>
      </c>
      <c r="AEC30" s="31" t="str">
        <f t="shared" si="389"/>
        <v>JA</v>
      </c>
      <c r="AED30" s="31" t="str">
        <f t="shared" si="389"/>
        <v>JA</v>
      </c>
      <c r="AEE30" s="31" t="str">
        <f t="shared" si="389"/>
        <v>JA</v>
      </c>
      <c r="AEF30" s="31" t="str">
        <f t="shared" si="389"/>
        <v>JA</v>
      </c>
      <c r="AEG30" s="31" t="str">
        <f t="shared" si="389"/>
        <v>JA</v>
      </c>
      <c r="AEH30" s="31" t="str">
        <f t="shared" si="389"/>
        <v>JA</v>
      </c>
      <c r="AEI30" s="31" t="str">
        <f t="shared" si="389"/>
        <v>JA</v>
      </c>
      <c r="AEJ30" s="31" t="str">
        <f t="shared" si="389"/>
        <v>JA</v>
      </c>
      <c r="AEK30" s="31" t="str">
        <f t="shared" si="389"/>
        <v>JA</v>
      </c>
      <c r="AEL30" s="31" t="str">
        <f t="shared" si="389"/>
        <v>JA</v>
      </c>
      <c r="AEM30" s="31" t="str">
        <f t="shared" si="389"/>
        <v>JA</v>
      </c>
      <c r="AEN30" s="31" t="str">
        <f t="shared" si="389"/>
        <v>JA</v>
      </c>
      <c r="AEO30" s="31" t="str">
        <f t="shared" si="389"/>
        <v>JA</v>
      </c>
      <c r="AEP30" s="31" t="str">
        <f t="shared" si="389"/>
        <v>JA</v>
      </c>
      <c r="AEQ30" s="31" t="str">
        <f t="shared" si="389"/>
        <v>JA</v>
      </c>
      <c r="AER30" s="31" t="str">
        <f t="shared" si="389"/>
        <v>JA</v>
      </c>
      <c r="AES30" s="31" t="str">
        <f t="shared" si="389"/>
        <v>JA</v>
      </c>
      <c r="AET30" s="31" t="str">
        <f t="shared" si="389"/>
        <v>JA</v>
      </c>
      <c r="AEU30" s="31" t="str">
        <f t="shared" si="389"/>
        <v>JA</v>
      </c>
      <c r="AEV30" s="31" t="str">
        <f t="shared" si="389"/>
        <v>JA</v>
      </c>
      <c r="AEW30" s="31" t="str">
        <f t="shared" si="389"/>
        <v>JA</v>
      </c>
      <c r="AEX30" s="31" t="str">
        <f t="shared" si="389"/>
        <v>JA</v>
      </c>
      <c r="AEY30" s="31" t="str">
        <f t="shared" si="389"/>
        <v>JA</v>
      </c>
      <c r="AEZ30" s="31" t="str">
        <f t="shared" si="389"/>
        <v>JA</v>
      </c>
      <c r="AFA30" s="31" t="str">
        <f t="shared" si="389"/>
        <v>JA</v>
      </c>
      <c r="AFB30" s="31" t="str">
        <f t="shared" si="389"/>
        <v>JA</v>
      </c>
      <c r="AFC30" s="31" t="str">
        <f t="shared" si="389"/>
        <v>JA</v>
      </c>
      <c r="AFD30" s="31" t="str">
        <f t="shared" si="389"/>
        <v>JA</v>
      </c>
      <c r="AFE30" s="31" t="str">
        <f t="shared" si="389"/>
        <v>JA</v>
      </c>
      <c r="AFF30" s="31" t="str">
        <f t="shared" si="389"/>
        <v>JA</v>
      </c>
      <c r="AFG30" s="31" t="str">
        <f t="shared" si="389"/>
        <v>JA</v>
      </c>
      <c r="AFH30" s="31" t="str">
        <f t="shared" si="389"/>
        <v>JA</v>
      </c>
      <c r="AFI30" s="31" t="str">
        <f t="shared" si="389"/>
        <v>JA</v>
      </c>
      <c r="AFJ30" s="31" t="str">
        <f t="shared" si="389"/>
        <v>JA</v>
      </c>
      <c r="AFK30" s="31" t="str">
        <f t="shared" si="389"/>
        <v>JA</v>
      </c>
      <c r="AFL30" s="31" t="str">
        <f t="shared" si="389"/>
        <v>JA</v>
      </c>
      <c r="AFM30" s="31" t="str">
        <f t="shared" si="389"/>
        <v>JA</v>
      </c>
      <c r="AFN30" s="31" t="str">
        <f t="shared" si="389"/>
        <v>JA</v>
      </c>
      <c r="AFO30" s="31" t="str">
        <f t="shared" si="389"/>
        <v>JA</v>
      </c>
      <c r="AFP30" s="31" t="str">
        <f t="shared" ref="AFP30:AIA30" si="390">IFERROR(IF(AFP$4-AFP$6&gt;0,IF(AND(AFP24&lt;AFP$4,AFP24&gt;AFP$6),"JA","NEIN"),IF(AFP$4-AFP$6&lt;0,IF(AND(AFP24&gt;AFP$4,AFP24&lt;AFP$6),"JA","Nein"),"Ziel angeben")),"Wird nicht erkannt")</f>
        <v>JA</v>
      </c>
      <c r="AFQ30" s="31" t="str">
        <f t="shared" si="390"/>
        <v>JA</v>
      </c>
      <c r="AFR30" s="31" t="str">
        <f t="shared" si="390"/>
        <v>JA</v>
      </c>
      <c r="AFS30" s="31" t="str">
        <f t="shared" si="390"/>
        <v>JA</v>
      </c>
      <c r="AFT30" s="31" t="str">
        <f t="shared" si="390"/>
        <v>JA</v>
      </c>
      <c r="AFU30" s="31" t="str">
        <f t="shared" si="390"/>
        <v>JA</v>
      </c>
      <c r="AFV30" s="31" t="str">
        <f t="shared" si="390"/>
        <v>JA</v>
      </c>
      <c r="AFW30" s="31" t="str">
        <f t="shared" si="390"/>
        <v>JA</v>
      </c>
      <c r="AFX30" s="31" t="str">
        <f t="shared" si="390"/>
        <v>JA</v>
      </c>
      <c r="AFY30" s="31" t="str">
        <f t="shared" si="390"/>
        <v>JA</v>
      </c>
      <c r="AFZ30" s="31" t="str">
        <f t="shared" si="390"/>
        <v>JA</v>
      </c>
      <c r="AGA30" s="31" t="str">
        <f t="shared" si="390"/>
        <v>JA</v>
      </c>
      <c r="AGB30" s="31" t="str">
        <f t="shared" si="390"/>
        <v>JA</v>
      </c>
      <c r="AGC30" s="31" t="str">
        <f t="shared" si="390"/>
        <v>JA</v>
      </c>
      <c r="AGD30" s="31" t="str">
        <f t="shared" si="390"/>
        <v>JA</v>
      </c>
      <c r="AGE30" s="31" t="str">
        <f t="shared" si="390"/>
        <v>JA</v>
      </c>
      <c r="AGF30" s="31" t="str">
        <f t="shared" si="390"/>
        <v>JA</v>
      </c>
      <c r="AGG30" s="31" t="str">
        <f t="shared" si="390"/>
        <v>JA</v>
      </c>
      <c r="AGH30" s="31" t="str">
        <f t="shared" si="390"/>
        <v>JA</v>
      </c>
      <c r="AGI30" s="31" t="str">
        <f t="shared" si="390"/>
        <v>JA</v>
      </c>
      <c r="AGJ30" s="31" t="str">
        <f t="shared" si="390"/>
        <v>JA</v>
      </c>
      <c r="AGK30" s="31" t="str">
        <f t="shared" si="390"/>
        <v>JA</v>
      </c>
      <c r="AGL30" s="31" t="str">
        <f t="shared" si="390"/>
        <v>JA</v>
      </c>
      <c r="AGM30" s="31" t="str">
        <f t="shared" si="390"/>
        <v>JA</v>
      </c>
      <c r="AGN30" s="31" t="str">
        <f t="shared" si="390"/>
        <v>JA</v>
      </c>
      <c r="AGO30" s="31" t="str">
        <f t="shared" si="390"/>
        <v>JA</v>
      </c>
      <c r="AGP30" s="31" t="str">
        <f t="shared" si="390"/>
        <v>JA</v>
      </c>
      <c r="AGQ30" s="31" t="str">
        <f t="shared" si="390"/>
        <v>JA</v>
      </c>
      <c r="AGR30" s="31" t="str">
        <f t="shared" si="390"/>
        <v>JA</v>
      </c>
      <c r="AGS30" s="31" t="str">
        <f t="shared" si="390"/>
        <v>JA</v>
      </c>
      <c r="AGT30" s="31" t="str">
        <f t="shared" si="390"/>
        <v>JA</v>
      </c>
      <c r="AGU30" s="31" t="str">
        <f t="shared" si="390"/>
        <v>JA</v>
      </c>
      <c r="AGV30" s="31" t="str">
        <f t="shared" si="390"/>
        <v>JA</v>
      </c>
      <c r="AGW30" s="31" t="str">
        <f t="shared" si="390"/>
        <v>JA</v>
      </c>
      <c r="AGX30" s="31" t="str">
        <f t="shared" si="390"/>
        <v>Wird nicht erkannt</v>
      </c>
      <c r="AGY30" s="31" t="str">
        <f t="shared" si="390"/>
        <v>JA</v>
      </c>
      <c r="AGZ30" s="31" t="str">
        <f t="shared" si="390"/>
        <v>JA</v>
      </c>
      <c r="AHA30" s="31" t="str">
        <f t="shared" si="390"/>
        <v>JA</v>
      </c>
      <c r="AHB30" s="31" t="str">
        <f t="shared" si="390"/>
        <v>JA</v>
      </c>
      <c r="AHC30" s="31" t="str">
        <f t="shared" si="390"/>
        <v>JA</v>
      </c>
      <c r="AHD30" s="31" t="str">
        <f t="shared" si="390"/>
        <v>JA</v>
      </c>
      <c r="AHE30" s="31" t="str">
        <f t="shared" si="390"/>
        <v>JA</v>
      </c>
      <c r="AHF30" s="31" t="str">
        <f t="shared" si="390"/>
        <v>JA</v>
      </c>
      <c r="AHG30" s="31" t="str">
        <f t="shared" si="390"/>
        <v>JA</v>
      </c>
      <c r="AHH30" s="31" t="str">
        <f t="shared" si="390"/>
        <v>JA</v>
      </c>
      <c r="AHI30" s="31" t="str">
        <f t="shared" si="390"/>
        <v>JA</v>
      </c>
      <c r="AHJ30" s="31" t="str">
        <f t="shared" si="390"/>
        <v>JA</v>
      </c>
      <c r="AHK30" s="31" t="str">
        <f t="shared" si="390"/>
        <v>JA</v>
      </c>
      <c r="AHL30" s="31" t="str">
        <f t="shared" si="390"/>
        <v>JA</v>
      </c>
      <c r="AHM30" s="31" t="str">
        <f t="shared" si="390"/>
        <v>JA</v>
      </c>
      <c r="AHN30" s="31" t="str">
        <f t="shared" si="390"/>
        <v>JA</v>
      </c>
      <c r="AHO30" s="31" t="str">
        <f t="shared" si="390"/>
        <v>JA</v>
      </c>
      <c r="AHP30" s="31" t="str">
        <f t="shared" si="390"/>
        <v>JA</v>
      </c>
      <c r="AHQ30" s="31" t="str">
        <f t="shared" si="390"/>
        <v>JA</v>
      </c>
      <c r="AHR30" s="31" t="str">
        <f t="shared" si="390"/>
        <v>JA</v>
      </c>
      <c r="AHS30" s="31" t="str">
        <f t="shared" si="390"/>
        <v>JA</v>
      </c>
      <c r="AHT30" s="31" t="str">
        <f t="shared" si="390"/>
        <v>JA</v>
      </c>
      <c r="AHU30" s="31" t="str">
        <f t="shared" si="390"/>
        <v>JA</v>
      </c>
      <c r="AHV30" s="31" t="str">
        <f t="shared" si="390"/>
        <v>JA</v>
      </c>
      <c r="AHW30" s="31" t="str">
        <f t="shared" si="390"/>
        <v>JA</v>
      </c>
      <c r="AHX30" s="31" t="str">
        <f t="shared" si="390"/>
        <v>JA</v>
      </c>
      <c r="AHY30" s="31" t="str">
        <f t="shared" si="390"/>
        <v>JA</v>
      </c>
      <c r="AHZ30" s="31" t="str">
        <f t="shared" si="390"/>
        <v>JA</v>
      </c>
      <c r="AIA30" s="31" t="str">
        <f t="shared" si="390"/>
        <v>JA</v>
      </c>
      <c r="AIB30" s="31" t="str">
        <f t="shared" ref="AIB30:AKM30" si="391">IFERROR(IF(AIB$4-AIB$6&gt;0,IF(AND(AIB24&lt;AIB$4,AIB24&gt;AIB$6),"JA","NEIN"),IF(AIB$4-AIB$6&lt;0,IF(AND(AIB24&gt;AIB$4,AIB24&lt;AIB$6),"JA","Nein"),"Ziel angeben")),"Wird nicht erkannt")</f>
        <v>JA</v>
      </c>
      <c r="AIC30" s="31" t="str">
        <f t="shared" si="391"/>
        <v>JA</v>
      </c>
      <c r="AID30" s="31" t="str">
        <f t="shared" si="391"/>
        <v>JA</v>
      </c>
      <c r="AIE30" s="31" t="str">
        <f t="shared" si="391"/>
        <v>JA</v>
      </c>
      <c r="AIF30" s="31" t="str">
        <f t="shared" si="391"/>
        <v>JA</v>
      </c>
      <c r="AIG30" s="31" t="str">
        <f t="shared" si="391"/>
        <v>JA</v>
      </c>
      <c r="AIH30" s="31" t="str">
        <f t="shared" si="391"/>
        <v>JA</v>
      </c>
      <c r="AII30" s="31" t="str">
        <f t="shared" si="391"/>
        <v>JA</v>
      </c>
      <c r="AIJ30" s="31" t="str">
        <f t="shared" si="391"/>
        <v>JA</v>
      </c>
      <c r="AIK30" s="31" t="str">
        <f t="shared" si="391"/>
        <v>JA</v>
      </c>
      <c r="AIL30" s="31" t="str">
        <f t="shared" si="391"/>
        <v>JA</v>
      </c>
      <c r="AIM30" s="31" t="str">
        <f t="shared" si="391"/>
        <v>JA</v>
      </c>
      <c r="AIN30" s="31" t="str">
        <f t="shared" si="391"/>
        <v>JA</v>
      </c>
      <c r="AIO30" s="31" t="str">
        <f t="shared" si="391"/>
        <v>JA</v>
      </c>
      <c r="AIP30" s="31" t="str">
        <f t="shared" si="391"/>
        <v>JA</v>
      </c>
      <c r="AIQ30" s="31" t="str">
        <f t="shared" si="391"/>
        <v>JA</v>
      </c>
      <c r="AIR30" s="31" t="str">
        <f t="shared" si="391"/>
        <v>JA</v>
      </c>
      <c r="AIS30" s="31" t="str">
        <f t="shared" si="391"/>
        <v>JA</v>
      </c>
      <c r="AIT30" s="31" t="str">
        <f t="shared" si="391"/>
        <v>JA</v>
      </c>
      <c r="AIU30" s="31" t="str">
        <f t="shared" si="391"/>
        <v>JA</v>
      </c>
      <c r="AIV30" s="31" t="str">
        <f t="shared" si="391"/>
        <v>JA</v>
      </c>
      <c r="AIW30" s="31" t="str">
        <f t="shared" si="391"/>
        <v>JA</v>
      </c>
      <c r="AIX30" s="31" t="str">
        <f t="shared" si="391"/>
        <v>JA</v>
      </c>
      <c r="AIY30" s="31" t="str">
        <f t="shared" si="391"/>
        <v>JA</v>
      </c>
      <c r="AIZ30" s="31" t="str">
        <f t="shared" si="391"/>
        <v>JA</v>
      </c>
      <c r="AJA30" s="31" t="str">
        <f t="shared" si="391"/>
        <v>JA</v>
      </c>
      <c r="AJB30" s="31" t="str">
        <f t="shared" si="391"/>
        <v>JA</v>
      </c>
      <c r="AJC30" s="31" t="str">
        <f t="shared" si="391"/>
        <v>Wird nicht erkannt</v>
      </c>
      <c r="AJD30" s="31" t="str">
        <f t="shared" si="391"/>
        <v>JA</v>
      </c>
      <c r="AJE30" s="31" t="str">
        <f t="shared" si="391"/>
        <v>JA</v>
      </c>
      <c r="AJF30" s="31" t="str">
        <f t="shared" si="391"/>
        <v>JA</v>
      </c>
      <c r="AJG30" s="31" t="str">
        <f t="shared" si="391"/>
        <v>JA</v>
      </c>
      <c r="AJH30" s="31" t="str">
        <f t="shared" si="391"/>
        <v>JA</v>
      </c>
      <c r="AJI30" s="31" t="str">
        <f t="shared" si="391"/>
        <v>JA</v>
      </c>
      <c r="AJJ30" s="31" t="str">
        <f t="shared" si="391"/>
        <v>JA</v>
      </c>
      <c r="AJK30" s="31" t="str">
        <f t="shared" si="391"/>
        <v>JA</v>
      </c>
      <c r="AJL30" s="31" t="str">
        <f t="shared" si="391"/>
        <v>JA</v>
      </c>
      <c r="AJM30" s="31" t="str">
        <f t="shared" si="391"/>
        <v>JA</v>
      </c>
      <c r="AJN30" s="31" t="str">
        <f t="shared" si="391"/>
        <v>JA</v>
      </c>
      <c r="AJO30" s="31" t="str">
        <f t="shared" si="391"/>
        <v>JA</v>
      </c>
      <c r="AJP30" s="31" t="str">
        <f t="shared" si="391"/>
        <v>JA</v>
      </c>
      <c r="AJQ30" s="31" t="str">
        <f t="shared" si="391"/>
        <v>JA</v>
      </c>
      <c r="AJR30" s="31" t="str">
        <f t="shared" si="391"/>
        <v>JA</v>
      </c>
      <c r="AJS30" s="31" t="str">
        <f t="shared" si="391"/>
        <v>JA</v>
      </c>
      <c r="AJT30" s="31" t="str">
        <f t="shared" si="391"/>
        <v>JA</v>
      </c>
      <c r="AJU30" s="31" t="str">
        <f t="shared" si="391"/>
        <v>JA</v>
      </c>
      <c r="AJV30" s="31" t="str">
        <f t="shared" si="391"/>
        <v>JA</v>
      </c>
      <c r="AJW30" s="31" t="str">
        <f t="shared" si="391"/>
        <v>JA</v>
      </c>
      <c r="AJX30" s="31" t="str">
        <f t="shared" si="391"/>
        <v>JA</v>
      </c>
      <c r="AJY30" s="31" t="str">
        <f t="shared" si="391"/>
        <v>JA</v>
      </c>
      <c r="AJZ30" s="31" t="str">
        <f t="shared" si="391"/>
        <v>JA</v>
      </c>
      <c r="AKA30" s="31" t="str">
        <f t="shared" si="391"/>
        <v>JA</v>
      </c>
      <c r="AKB30" s="31" t="str">
        <f t="shared" si="391"/>
        <v>JA</v>
      </c>
      <c r="AKC30" s="31" t="str">
        <f t="shared" si="391"/>
        <v>JA</v>
      </c>
      <c r="AKD30" s="31" t="str">
        <f t="shared" si="391"/>
        <v>JA</v>
      </c>
      <c r="AKE30" s="31" t="str">
        <f t="shared" si="391"/>
        <v>JA</v>
      </c>
      <c r="AKF30" s="31" t="str">
        <f t="shared" si="391"/>
        <v>JA</v>
      </c>
      <c r="AKG30" s="31" t="str">
        <f t="shared" si="391"/>
        <v>JA</v>
      </c>
      <c r="AKH30" s="31" t="str">
        <f t="shared" si="391"/>
        <v>JA</v>
      </c>
      <c r="AKI30" s="31" t="str">
        <f t="shared" si="391"/>
        <v>JA</v>
      </c>
      <c r="AKJ30" s="31" t="str">
        <f t="shared" si="391"/>
        <v>JA</v>
      </c>
      <c r="AKK30" s="31" t="str">
        <f t="shared" si="391"/>
        <v>JA</v>
      </c>
      <c r="AKL30" s="31" t="str">
        <f t="shared" si="391"/>
        <v>JA</v>
      </c>
      <c r="AKM30" s="31" t="str">
        <f t="shared" si="391"/>
        <v>JA</v>
      </c>
      <c r="AKN30" s="31" t="str">
        <f t="shared" ref="AKN30:ALQ30" si="392">IFERROR(IF(AKN$4-AKN$6&gt;0,IF(AND(AKN24&lt;AKN$4,AKN24&gt;AKN$6),"JA","NEIN"),IF(AKN$4-AKN$6&lt;0,IF(AND(AKN24&gt;AKN$4,AKN24&lt;AKN$6),"JA","Nein"),"Ziel angeben")),"Wird nicht erkannt")</f>
        <v>JA</v>
      </c>
      <c r="AKO30" s="31" t="str">
        <f t="shared" si="392"/>
        <v>JA</v>
      </c>
      <c r="AKP30" s="31" t="str">
        <f t="shared" si="392"/>
        <v>JA</v>
      </c>
      <c r="AKQ30" s="31" t="str">
        <f t="shared" si="392"/>
        <v>JA</v>
      </c>
      <c r="AKR30" s="31" t="str">
        <f t="shared" si="392"/>
        <v>JA</v>
      </c>
      <c r="AKS30" s="31" t="str">
        <f t="shared" si="392"/>
        <v>JA</v>
      </c>
      <c r="AKT30" s="31" t="str">
        <f t="shared" si="392"/>
        <v>JA</v>
      </c>
      <c r="AKU30" s="31" t="str">
        <f t="shared" si="392"/>
        <v>JA</v>
      </c>
      <c r="AKV30" s="31" t="str">
        <f t="shared" si="392"/>
        <v>JA</v>
      </c>
      <c r="AKW30" s="31" t="str">
        <f t="shared" si="392"/>
        <v>JA</v>
      </c>
      <c r="AKX30" s="31" t="str">
        <f t="shared" si="392"/>
        <v>JA</v>
      </c>
      <c r="AKY30" s="31" t="str">
        <f t="shared" si="392"/>
        <v>JA</v>
      </c>
      <c r="AKZ30" s="31" t="str">
        <f t="shared" si="392"/>
        <v>JA</v>
      </c>
      <c r="ALA30" s="31" t="str">
        <f t="shared" si="392"/>
        <v>JA</v>
      </c>
      <c r="ALB30" s="31" t="str">
        <f t="shared" si="392"/>
        <v>JA</v>
      </c>
      <c r="ALC30" s="31" t="str">
        <f t="shared" si="392"/>
        <v>JA</v>
      </c>
      <c r="ALD30" s="31" t="str">
        <f t="shared" si="392"/>
        <v>JA</v>
      </c>
      <c r="ALE30" s="31" t="str">
        <f t="shared" si="392"/>
        <v>JA</v>
      </c>
      <c r="ALF30" s="31" t="str">
        <f t="shared" si="392"/>
        <v>JA</v>
      </c>
      <c r="ALG30" s="31" t="str">
        <f t="shared" si="392"/>
        <v>JA</v>
      </c>
      <c r="ALH30" s="31" t="str">
        <f t="shared" si="392"/>
        <v>JA</v>
      </c>
      <c r="ALI30" s="31" t="str">
        <f t="shared" si="392"/>
        <v>JA</v>
      </c>
      <c r="ALJ30" s="31" t="str">
        <f t="shared" si="392"/>
        <v>JA</v>
      </c>
      <c r="ALK30" s="31" t="str">
        <f t="shared" si="392"/>
        <v>JA</v>
      </c>
      <c r="ALL30" s="31" t="str">
        <f t="shared" si="392"/>
        <v>JA</v>
      </c>
      <c r="ALM30" s="31" t="str">
        <f t="shared" si="392"/>
        <v>JA</v>
      </c>
      <c r="ALN30" s="31" t="str">
        <f t="shared" si="392"/>
        <v>JA</v>
      </c>
      <c r="ALO30" s="31" t="str">
        <f t="shared" si="392"/>
        <v>JA</v>
      </c>
      <c r="ALP30" s="31" t="str">
        <f t="shared" si="392"/>
        <v>JA</v>
      </c>
      <c r="ALQ30" s="31" t="str">
        <f t="shared" si="392"/>
        <v>JA</v>
      </c>
    </row>
    <row r="31" spans="4:1005" ht="15.75" hidden="1" thickBot="1" x14ac:dyDescent="0.3">
      <c r="D31" s="27" t="s">
        <v>32</v>
      </c>
      <c r="E31" s="26" t="str">
        <f>IFERROR(CONCATENATE(TEXT(E26,"0"),"|",TEXT(E27,"0")),"Wird nicht erkannt")</f>
        <v>451|562</v>
      </c>
      <c r="F31" s="26" t="str">
        <f>IFERROR(CONCATENATE(TEXT(F26,"0"),"|",TEXT(F27,"0")),"Wird nicht erkannt")</f>
        <v>451|563</v>
      </c>
      <c r="G31" s="26" t="str">
        <f>IFERROR(CONCATENATE(TEXT(G26,"0"),"|",TEXT(G27,"0")),"Wird nicht erkannt")</f>
        <v>451|561</v>
      </c>
      <c r="H31" s="26" t="str">
        <f t="shared" ref="H31:O31" si="393">IFERROR(CONCATENATE(TEXT(H26,"0"),"|",TEXT(H27,"0")),"Wird nicht erkannt")</f>
        <v>451|562</v>
      </c>
      <c r="I31" s="26" t="str">
        <f t="shared" si="393"/>
        <v>451|564</v>
      </c>
      <c r="J31" s="26" t="str">
        <f t="shared" si="393"/>
        <v>453|554</v>
      </c>
      <c r="K31" s="26" t="str">
        <f t="shared" si="393"/>
        <v>451|566</v>
      </c>
      <c r="L31" s="26" t="str">
        <f t="shared" si="393"/>
        <v>451|561</v>
      </c>
      <c r="M31" s="26" t="str">
        <f t="shared" si="393"/>
        <v>451|563</v>
      </c>
      <c r="N31" s="26" t="str">
        <f t="shared" si="393"/>
        <v>458|575</v>
      </c>
      <c r="O31" s="26" t="str">
        <f t="shared" si="393"/>
        <v>451|563</v>
      </c>
      <c r="P31" s="26" t="str">
        <f t="shared" ref="P31:CA31" si="394">IFERROR(CONCATENATE(TEXT(P26,"0"),"|",TEXT(P27,"0")),"Wird nicht erkannt")</f>
        <v>452|566</v>
      </c>
      <c r="Q31" s="26" t="str">
        <f t="shared" si="394"/>
        <v>451|565</v>
      </c>
      <c r="R31" s="26" t="str">
        <f t="shared" si="394"/>
        <v>452|558</v>
      </c>
      <c r="S31" s="26" t="str">
        <f t="shared" si="394"/>
        <v>453|569</v>
      </c>
      <c r="T31" s="26" t="str">
        <f t="shared" si="394"/>
        <v>453|569</v>
      </c>
      <c r="U31" s="26" t="str">
        <f t="shared" si="394"/>
        <v>451|564</v>
      </c>
      <c r="V31" s="26" t="str">
        <f t="shared" si="394"/>
        <v>451|565</v>
      </c>
      <c r="W31" s="26" t="str">
        <f t="shared" si="394"/>
        <v>451|564</v>
      </c>
      <c r="X31" s="26" t="str">
        <f t="shared" si="394"/>
        <v>451|565</v>
      </c>
      <c r="Y31" s="26" t="str">
        <f t="shared" si="394"/>
        <v>459|575</v>
      </c>
      <c r="Z31" s="26" t="str">
        <f t="shared" si="394"/>
        <v>451|566</v>
      </c>
      <c r="AA31" s="26" t="str">
        <f t="shared" si="394"/>
        <v>451|560</v>
      </c>
      <c r="AB31" s="26" t="str">
        <f t="shared" si="394"/>
        <v>453|569</v>
      </c>
      <c r="AC31" s="26" t="str">
        <f t="shared" si="394"/>
        <v>451|566</v>
      </c>
      <c r="AD31" s="26" t="str">
        <f t="shared" si="394"/>
        <v>454|571</v>
      </c>
      <c r="AE31" s="26" t="str">
        <f t="shared" si="394"/>
        <v>453|569</v>
      </c>
      <c r="AF31" s="26" t="str">
        <f t="shared" si="394"/>
        <v>453|570</v>
      </c>
      <c r="AG31" s="26" t="str">
        <f t="shared" si="394"/>
        <v>Wird nicht erkannt</v>
      </c>
      <c r="AH31" s="26" t="str">
        <f t="shared" si="394"/>
        <v>451|563</v>
      </c>
      <c r="AI31" s="26" t="str">
        <f t="shared" si="394"/>
        <v>452|567</v>
      </c>
      <c r="AJ31" s="26" t="str">
        <f t="shared" si="394"/>
        <v>460|548</v>
      </c>
      <c r="AK31" s="26" t="str">
        <f t="shared" si="394"/>
        <v>451|561</v>
      </c>
      <c r="AL31" s="26" t="str">
        <f t="shared" si="394"/>
        <v>456|573</v>
      </c>
      <c r="AM31" s="26" t="str">
        <f t="shared" si="394"/>
        <v>451|562</v>
      </c>
      <c r="AN31" s="26" t="str">
        <f t="shared" si="394"/>
        <v>452|566</v>
      </c>
      <c r="AO31" s="26" t="str">
        <f t="shared" si="394"/>
        <v>452|566</v>
      </c>
      <c r="AP31" s="26" t="str">
        <f t="shared" si="394"/>
        <v>452|568</v>
      </c>
      <c r="AQ31" s="26" t="str">
        <f t="shared" si="394"/>
        <v>454|571</v>
      </c>
      <c r="AR31" s="26" t="str">
        <f t="shared" si="394"/>
        <v>455|573</v>
      </c>
      <c r="AS31" s="26" t="str">
        <f t="shared" si="394"/>
        <v>453|570</v>
      </c>
      <c r="AT31" s="26" t="str">
        <f t="shared" si="394"/>
        <v>458|575</v>
      </c>
      <c r="AU31" s="26" t="str">
        <f t="shared" si="394"/>
        <v>451|559</v>
      </c>
      <c r="AV31" s="26" t="str">
        <f t="shared" si="394"/>
        <v>454|571</v>
      </c>
      <c r="AW31" s="26" t="str">
        <f t="shared" si="394"/>
        <v>451|564</v>
      </c>
      <c r="AX31" s="26" t="str">
        <f t="shared" si="394"/>
        <v>451|565</v>
      </c>
      <c r="AY31" s="26" t="str">
        <f t="shared" si="394"/>
        <v>451|561</v>
      </c>
      <c r="AZ31" s="26" t="str">
        <f t="shared" si="394"/>
        <v>451|560</v>
      </c>
      <c r="BA31" s="26" t="str">
        <f t="shared" si="394"/>
        <v>459|549</v>
      </c>
      <c r="BB31" s="26" t="str">
        <f t="shared" si="394"/>
        <v>451|561</v>
      </c>
      <c r="BC31" s="26" t="str">
        <f t="shared" si="394"/>
        <v>452|568</v>
      </c>
      <c r="BD31" s="26" t="str">
        <f t="shared" si="394"/>
        <v>451|561</v>
      </c>
      <c r="BE31" s="26" t="str">
        <f t="shared" si="394"/>
        <v>451|563</v>
      </c>
      <c r="BF31" s="26" t="str">
        <f t="shared" si="394"/>
        <v>454|570</v>
      </c>
      <c r="BG31" s="26" t="str">
        <f t="shared" si="394"/>
        <v>451|563</v>
      </c>
      <c r="BH31" s="26" t="str">
        <f t="shared" si="394"/>
        <v>451|565</v>
      </c>
      <c r="BI31" s="26" t="str">
        <f t="shared" si="394"/>
        <v>451|563</v>
      </c>
      <c r="BJ31" s="26" t="str">
        <f t="shared" si="394"/>
        <v>451|561</v>
      </c>
      <c r="BK31" s="26" t="str">
        <f t="shared" si="394"/>
        <v>451|561</v>
      </c>
      <c r="BL31" s="26" t="str">
        <f t="shared" si="394"/>
        <v>452|567</v>
      </c>
      <c r="BM31" s="26" t="str">
        <f t="shared" si="394"/>
        <v>451|561</v>
      </c>
      <c r="BN31" s="26" t="str">
        <f t="shared" si="394"/>
        <v>451|559</v>
      </c>
      <c r="BO31" s="26" t="str">
        <f t="shared" si="394"/>
        <v>451|562</v>
      </c>
      <c r="BP31" s="26" t="str">
        <f t="shared" si="394"/>
        <v>451|563</v>
      </c>
      <c r="BQ31" s="26" t="str">
        <f t="shared" si="394"/>
        <v>451|562</v>
      </c>
      <c r="BR31" s="26" t="str">
        <f t="shared" si="394"/>
        <v>451|565</v>
      </c>
      <c r="BS31" s="26" t="str">
        <f t="shared" si="394"/>
        <v>456|573</v>
      </c>
      <c r="BT31" s="26" t="str">
        <f t="shared" si="394"/>
        <v>451|563</v>
      </c>
      <c r="BU31" s="26" t="str">
        <f t="shared" si="394"/>
        <v>451|565</v>
      </c>
      <c r="BV31" s="26" t="str">
        <f t="shared" si="394"/>
        <v>455|573</v>
      </c>
      <c r="BW31" s="26" t="str">
        <f t="shared" si="394"/>
        <v>451|566</v>
      </c>
      <c r="BX31" s="26" t="str">
        <f t="shared" si="394"/>
        <v>451|564</v>
      </c>
      <c r="BY31" s="26" t="str">
        <f t="shared" si="394"/>
        <v>454|571</v>
      </c>
      <c r="BZ31" s="26" t="str">
        <f t="shared" si="394"/>
        <v>451|561</v>
      </c>
      <c r="CA31" s="26" t="str">
        <f t="shared" si="394"/>
        <v>452|567</v>
      </c>
      <c r="CB31" s="26" t="str">
        <f t="shared" ref="CB31:CG31" si="395">IFERROR(CONCATENATE(TEXT(CB26,"0"),"|",TEXT(CB27,"0")),"Wird nicht erkannt")</f>
        <v>455|572</v>
      </c>
      <c r="CC31" s="26" t="str">
        <f t="shared" si="395"/>
        <v>451|562</v>
      </c>
      <c r="CD31" s="26" t="str">
        <f t="shared" si="395"/>
        <v>451|564</v>
      </c>
      <c r="CE31" s="26" t="str">
        <f t="shared" si="395"/>
        <v>451|562</v>
      </c>
      <c r="CF31" s="26" t="str">
        <f t="shared" si="395"/>
        <v>452|568</v>
      </c>
      <c r="CG31" s="26" t="str">
        <f t="shared" si="395"/>
        <v>451|562</v>
      </c>
      <c r="CH31" s="26" t="str">
        <f t="shared" ref="CH31:CV31" si="396">IFERROR(CONCATENATE(TEXT(CH26,"0"),"|",TEXT(CH27,"0")),"Wird nicht erkannt")</f>
        <v>451|560</v>
      </c>
      <c r="CI31" s="26" t="str">
        <f t="shared" si="396"/>
        <v>452|567</v>
      </c>
      <c r="CJ31" s="26" t="str">
        <f t="shared" si="396"/>
        <v>454|571</v>
      </c>
      <c r="CK31" s="26" t="str">
        <f t="shared" si="396"/>
        <v>452|556</v>
      </c>
      <c r="CL31" s="26" t="str">
        <f t="shared" si="396"/>
        <v>451|561</v>
      </c>
      <c r="CM31" s="26" t="str">
        <f t="shared" si="396"/>
        <v>451|560</v>
      </c>
      <c r="CN31" s="26" t="str">
        <f t="shared" si="396"/>
        <v>451|562</v>
      </c>
      <c r="CO31" s="26" t="str">
        <f t="shared" si="396"/>
        <v>451|563</v>
      </c>
      <c r="CP31" s="26" t="str">
        <f t="shared" si="396"/>
        <v>451|562</v>
      </c>
      <c r="CQ31" s="26" t="str">
        <f t="shared" si="396"/>
        <v>451|562</v>
      </c>
      <c r="CR31" s="26" t="str">
        <f t="shared" si="396"/>
        <v>457|550</v>
      </c>
      <c r="CS31" s="26" t="str">
        <f t="shared" si="396"/>
        <v>451|565</v>
      </c>
      <c r="CT31" s="26" t="str">
        <f t="shared" si="396"/>
        <v>451|565</v>
      </c>
      <c r="CU31" s="26" t="str">
        <f t="shared" si="396"/>
        <v>452|568</v>
      </c>
      <c r="CV31" s="26" t="str">
        <f t="shared" si="396"/>
        <v>455|572</v>
      </c>
      <c r="CW31" s="26" t="str">
        <f t="shared" ref="CW31:CZ31" si="397">IFERROR(CONCATENATE(TEXT(CW26,"0"),"|",TEXT(CW27,"0")),"Wird nicht erkannt")</f>
        <v>451|565</v>
      </c>
      <c r="CX31" s="26" t="str">
        <f t="shared" si="397"/>
        <v>451|561</v>
      </c>
      <c r="CY31" s="26" t="str">
        <f t="shared" si="397"/>
        <v>452|566</v>
      </c>
      <c r="CZ31" s="26" t="str">
        <f t="shared" si="397"/>
        <v>451|560</v>
      </c>
      <c r="DA31" s="26" t="str">
        <f t="shared" ref="DA31:ED31" si="398">IFERROR(CONCATENATE(TEXT(DA26,"0"),"|",TEXT(DA27,"0")),"Wird nicht erkannt")</f>
        <v>453|569</v>
      </c>
      <c r="DB31" s="26" t="str">
        <f t="shared" si="398"/>
        <v>452|556</v>
      </c>
      <c r="DC31" s="26" t="str">
        <f t="shared" si="398"/>
        <v>451|566</v>
      </c>
      <c r="DD31" s="26" t="str">
        <f t="shared" si="398"/>
        <v>453|570</v>
      </c>
      <c r="DE31" s="26" t="str">
        <f t="shared" si="398"/>
        <v>451|564</v>
      </c>
      <c r="DF31" s="26" t="str">
        <f t="shared" si="398"/>
        <v>452|568</v>
      </c>
      <c r="DG31" s="26" t="str">
        <f t="shared" si="398"/>
        <v>451|565</v>
      </c>
      <c r="DH31" s="26" t="str">
        <f t="shared" si="398"/>
        <v>452|557</v>
      </c>
      <c r="DI31" s="26" t="str">
        <f t="shared" si="398"/>
        <v>451|564</v>
      </c>
      <c r="DJ31" s="26" t="str">
        <f t="shared" si="398"/>
        <v>452|567</v>
      </c>
      <c r="DK31" s="26" t="str">
        <f t="shared" si="398"/>
        <v>451|561</v>
      </c>
      <c r="DL31" s="26" t="str">
        <f t="shared" si="398"/>
        <v>451|563</v>
      </c>
      <c r="DM31" s="26" t="str">
        <f t="shared" si="398"/>
        <v>451|563</v>
      </c>
      <c r="DN31" s="26" t="str">
        <f t="shared" si="398"/>
        <v>452|568</v>
      </c>
      <c r="DO31" s="26" t="str">
        <f t="shared" si="398"/>
        <v>455|572</v>
      </c>
      <c r="DP31" s="26" t="str">
        <f t="shared" si="398"/>
        <v>452|566</v>
      </c>
      <c r="DQ31" s="26" t="str">
        <f t="shared" si="398"/>
        <v>455|572</v>
      </c>
      <c r="DR31" s="26" t="str">
        <f t="shared" si="398"/>
        <v>451|562</v>
      </c>
      <c r="DS31" s="26" t="str">
        <f t="shared" si="398"/>
        <v>451|565</v>
      </c>
      <c r="DT31" s="26" t="str">
        <f t="shared" si="398"/>
        <v>451|559</v>
      </c>
      <c r="DU31" s="26" t="str">
        <f t="shared" si="398"/>
        <v>452|566</v>
      </c>
      <c r="DV31" s="26" t="str">
        <f t="shared" si="398"/>
        <v>451|562</v>
      </c>
      <c r="DW31" s="26" t="str">
        <f t="shared" si="398"/>
        <v>Wird nicht erkannt</v>
      </c>
      <c r="DX31" s="26" t="str">
        <f t="shared" si="398"/>
        <v>452|566</v>
      </c>
      <c r="DY31" s="26" t="str">
        <f t="shared" si="398"/>
        <v>452|566</v>
      </c>
      <c r="DZ31" s="26" t="str">
        <f t="shared" si="398"/>
        <v>451|563</v>
      </c>
      <c r="EA31" s="26" t="str">
        <f t="shared" si="398"/>
        <v>452|567</v>
      </c>
      <c r="EB31" s="26" t="str">
        <f t="shared" si="398"/>
        <v>451|563</v>
      </c>
      <c r="EC31" s="26" t="str">
        <f t="shared" si="398"/>
        <v>452|566</v>
      </c>
      <c r="ED31" s="26" t="str">
        <f t="shared" si="398"/>
        <v>451|561</v>
      </c>
      <c r="EE31" s="26" t="str">
        <f t="shared" ref="EE31:ER31" si="399">IFERROR(CONCATENATE(TEXT(EE26,"0"),"|",TEXT(EE27,"0")),"Wird nicht erkannt")</f>
        <v>451|561</v>
      </c>
      <c r="EF31" s="26" t="str">
        <f t="shared" si="399"/>
        <v>452|567</v>
      </c>
      <c r="EG31" s="26" t="str">
        <f t="shared" si="399"/>
        <v>452|566</v>
      </c>
      <c r="EH31" s="26" t="str">
        <f t="shared" si="399"/>
        <v>451|565</v>
      </c>
      <c r="EI31" s="26" t="str">
        <f t="shared" si="399"/>
        <v>451|559</v>
      </c>
      <c r="EJ31" s="26" t="str">
        <f t="shared" si="399"/>
        <v>452|568</v>
      </c>
      <c r="EK31" s="26" t="str">
        <f t="shared" si="399"/>
        <v>451|565</v>
      </c>
      <c r="EL31" s="26" t="str">
        <f t="shared" si="399"/>
        <v>452|568</v>
      </c>
      <c r="EM31" s="26" t="str">
        <f t="shared" si="399"/>
        <v>451|559</v>
      </c>
      <c r="EN31" s="26" t="str">
        <f t="shared" si="399"/>
        <v>451|561</v>
      </c>
      <c r="EO31" s="26" t="str">
        <f t="shared" si="399"/>
        <v>451|565</v>
      </c>
      <c r="EP31" s="26" t="str">
        <f t="shared" si="399"/>
        <v>451|559</v>
      </c>
      <c r="EQ31" s="26" t="str">
        <f t="shared" si="399"/>
        <v>453|555</v>
      </c>
      <c r="ER31" s="26" t="str">
        <f t="shared" si="399"/>
        <v>452|568</v>
      </c>
      <c r="ES31" s="26" t="str">
        <f t="shared" ref="ES31:EY31" si="400">IFERROR(CONCATENATE(TEXT(ES26,"0"),"|",TEXT(ES27,"0")),"Wird nicht erkannt")</f>
        <v>452|567</v>
      </c>
      <c r="ET31" s="26" t="str">
        <f t="shared" si="400"/>
        <v>452|566</v>
      </c>
      <c r="EU31" s="26" t="str">
        <f t="shared" si="400"/>
        <v>451|564</v>
      </c>
      <c r="EV31" s="26" t="str">
        <f t="shared" si="400"/>
        <v>452|566</v>
      </c>
      <c r="EW31" s="26" t="str">
        <f t="shared" si="400"/>
        <v>451|564</v>
      </c>
      <c r="EX31" s="26" t="str">
        <f t="shared" si="400"/>
        <v>451|563</v>
      </c>
      <c r="EY31" s="26" t="str">
        <f t="shared" si="400"/>
        <v>451|564</v>
      </c>
      <c r="EZ31" s="26" t="str">
        <f t="shared" ref="EZ31:HK31" si="401">IFERROR(CONCATENATE(TEXT(EZ26,"0"),"|",TEXT(EZ27,"0")),"Wird nicht erkannt")</f>
        <v>451|562</v>
      </c>
      <c r="FA31" s="26" t="str">
        <f t="shared" si="401"/>
        <v>451|563</v>
      </c>
      <c r="FB31" s="26" t="str">
        <f t="shared" si="401"/>
        <v>451|561</v>
      </c>
      <c r="FC31" s="26" t="str">
        <f t="shared" si="401"/>
        <v>451|562</v>
      </c>
      <c r="FD31" s="26" t="str">
        <f t="shared" si="401"/>
        <v>451|564</v>
      </c>
      <c r="FE31" s="26" t="str">
        <f t="shared" si="401"/>
        <v>453|554</v>
      </c>
      <c r="FF31" s="26" t="str">
        <f t="shared" si="401"/>
        <v>451|566</v>
      </c>
      <c r="FG31" s="26" t="str">
        <f t="shared" si="401"/>
        <v>451|561</v>
      </c>
      <c r="FH31" s="26" t="str">
        <f t="shared" si="401"/>
        <v>451|563</v>
      </c>
      <c r="FI31" s="26" t="str">
        <f t="shared" si="401"/>
        <v>458|575</v>
      </c>
      <c r="FJ31" s="26" t="str">
        <f t="shared" si="401"/>
        <v>451|563</v>
      </c>
      <c r="FK31" s="26" t="str">
        <f t="shared" si="401"/>
        <v>452|566</v>
      </c>
      <c r="FL31" s="26" t="str">
        <f t="shared" si="401"/>
        <v>451|565</v>
      </c>
      <c r="FM31" s="26" t="str">
        <f t="shared" si="401"/>
        <v>452|558</v>
      </c>
      <c r="FN31" s="26" t="str">
        <f t="shared" si="401"/>
        <v>453|569</v>
      </c>
      <c r="FO31" s="26" t="str">
        <f t="shared" si="401"/>
        <v>453|569</v>
      </c>
      <c r="FP31" s="26" t="str">
        <f t="shared" si="401"/>
        <v>451|564</v>
      </c>
      <c r="FQ31" s="26" t="str">
        <f t="shared" si="401"/>
        <v>451|565</v>
      </c>
      <c r="FR31" s="26" t="str">
        <f t="shared" si="401"/>
        <v>451|564</v>
      </c>
      <c r="FS31" s="26" t="str">
        <f t="shared" si="401"/>
        <v>451|565</v>
      </c>
      <c r="FT31" s="26" t="str">
        <f t="shared" si="401"/>
        <v>459|575</v>
      </c>
      <c r="FU31" s="26" t="str">
        <f t="shared" si="401"/>
        <v>451|566</v>
      </c>
      <c r="FV31" s="26" t="str">
        <f t="shared" si="401"/>
        <v>451|560</v>
      </c>
      <c r="FW31" s="26" t="str">
        <f t="shared" si="401"/>
        <v>453|569</v>
      </c>
      <c r="FX31" s="26" t="str">
        <f t="shared" si="401"/>
        <v>451|566</v>
      </c>
      <c r="FY31" s="26" t="str">
        <f t="shared" si="401"/>
        <v>454|571</v>
      </c>
      <c r="FZ31" s="26" t="str">
        <f t="shared" si="401"/>
        <v>453|569</v>
      </c>
      <c r="GA31" s="26" t="str">
        <f t="shared" si="401"/>
        <v>453|570</v>
      </c>
      <c r="GB31" s="26" t="str">
        <f t="shared" si="401"/>
        <v>Wird nicht erkannt</v>
      </c>
      <c r="GC31" s="26" t="str">
        <f t="shared" si="401"/>
        <v>451|563</v>
      </c>
      <c r="GD31" s="26" t="str">
        <f t="shared" si="401"/>
        <v>452|567</v>
      </c>
      <c r="GE31" s="26" t="str">
        <f t="shared" si="401"/>
        <v>460|548</v>
      </c>
      <c r="GF31" s="26" t="str">
        <f t="shared" si="401"/>
        <v>451|561</v>
      </c>
      <c r="GG31" s="26" t="str">
        <f t="shared" si="401"/>
        <v>456|573</v>
      </c>
      <c r="GH31" s="26" t="str">
        <f t="shared" si="401"/>
        <v>451|562</v>
      </c>
      <c r="GI31" s="26" t="str">
        <f t="shared" si="401"/>
        <v>452|566</v>
      </c>
      <c r="GJ31" s="26" t="str">
        <f t="shared" si="401"/>
        <v>452|566</v>
      </c>
      <c r="GK31" s="26" t="str">
        <f t="shared" si="401"/>
        <v>452|568</v>
      </c>
      <c r="GL31" s="26" t="str">
        <f t="shared" si="401"/>
        <v>454|571</v>
      </c>
      <c r="GM31" s="26" t="str">
        <f t="shared" si="401"/>
        <v>455|573</v>
      </c>
      <c r="GN31" s="26" t="str">
        <f t="shared" si="401"/>
        <v>453|570</v>
      </c>
      <c r="GO31" s="26" t="str">
        <f t="shared" si="401"/>
        <v>458|575</v>
      </c>
      <c r="GP31" s="26" t="str">
        <f t="shared" si="401"/>
        <v>451|559</v>
      </c>
      <c r="GQ31" s="26" t="str">
        <f t="shared" si="401"/>
        <v>454|571</v>
      </c>
      <c r="GR31" s="26" t="str">
        <f t="shared" si="401"/>
        <v>451|564</v>
      </c>
      <c r="GS31" s="26" t="str">
        <f t="shared" si="401"/>
        <v>451|565</v>
      </c>
      <c r="GT31" s="26" t="str">
        <f t="shared" si="401"/>
        <v>451|561</v>
      </c>
      <c r="GU31" s="26" t="str">
        <f t="shared" si="401"/>
        <v>451|560</v>
      </c>
      <c r="GV31" s="26" t="str">
        <f t="shared" si="401"/>
        <v>459|549</v>
      </c>
      <c r="GW31" s="26" t="str">
        <f t="shared" si="401"/>
        <v>451|561</v>
      </c>
      <c r="GX31" s="26" t="str">
        <f t="shared" si="401"/>
        <v>452|568</v>
      </c>
      <c r="GY31" s="26" t="str">
        <f t="shared" si="401"/>
        <v>451|561</v>
      </c>
      <c r="GZ31" s="26" t="str">
        <f t="shared" si="401"/>
        <v>451|563</v>
      </c>
      <c r="HA31" s="26" t="str">
        <f t="shared" si="401"/>
        <v>454|570</v>
      </c>
      <c r="HB31" s="26" t="str">
        <f t="shared" si="401"/>
        <v>451|563</v>
      </c>
      <c r="HC31" s="26" t="str">
        <f t="shared" si="401"/>
        <v>451|565</v>
      </c>
      <c r="HD31" s="26" t="str">
        <f t="shared" si="401"/>
        <v>451|563</v>
      </c>
      <c r="HE31" s="26" t="str">
        <f t="shared" si="401"/>
        <v>451|561</v>
      </c>
      <c r="HF31" s="26" t="str">
        <f t="shared" si="401"/>
        <v>451|561</v>
      </c>
      <c r="HG31" s="26" t="str">
        <f t="shared" si="401"/>
        <v>452|567</v>
      </c>
      <c r="HH31" s="26" t="str">
        <f t="shared" si="401"/>
        <v>451|561</v>
      </c>
      <c r="HI31" s="26" t="str">
        <f t="shared" si="401"/>
        <v>451|559</v>
      </c>
      <c r="HJ31" s="26" t="str">
        <f t="shared" si="401"/>
        <v>451|562</v>
      </c>
      <c r="HK31" s="26" t="str">
        <f t="shared" si="401"/>
        <v>451|563</v>
      </c>
      <c r="HL31" s="26" t="str">
        <f t="shared" ref="HL31:JW31" si="402">IFERROR(CONCATENATE(TEXT(HL26,"0"),"|",TEXT(HL27,"0")),"Wird nicht erkannt")</f>
        <v>451|562</v>
      </c>
      <c r="HM31" s="26" t="str">
        <f t="shared" si="402"/>
        <v>451|565</v>
      </c>
      <c r="HN31" s="26" t="str">
        <f t="shared" si="402"/>
        <v>456|573</v>
      </c>
      <c r="HO31" s="26" t="str">
        <f t="shared" si="402"/>
        <v>451|563</v>
      </c>
      <c r="HP31" s="26" t="str">
        <f t="shared" si="402"/>
        <v>451|565</v>
      </c>
      <c r="HQ31" s="26" t="str">
        <f t="shared" si="402"/>
        <v>455|573</v>
      </c>
      <c r="HR31" s="26" t="str">
        <f t="shared" si="402"/>
        <v>451|566</v>
      </c>
      <c r="HS31" s="26" t="str">
        <f t="shared" si="402"/>
        <v>451|564</v>
      </c>
      <c r="HT31" s="26" t="str">
        <f t="shared" si="402"/>
        <v>454|571</v>
      </c>
      <c r="HU31" s="26" t="str">
        <f t="shared" si="402"/>
        <v>451|561</v>
      </c>
      <c r="HV31" s="26" t="str">
        <f t="shared" si="402"/>
        <v>452|567</v>
      </c>
      <c r="HW31" s="26" t="str">
        <f t="shared" si="402"/>
        <v>455|572</v>
      </c>
      <c r="HX31" s="26" t="str">
        <f t="shared" si="402"/>
        <v>451|562</v>
      </c>
      <c r="HY31" s="26" t="str">
        <f t="shared" si="402"/>
        <v>451|564</v>
      </c>
      <c r="HZ31" s="26" t="str">
        <f t="shared" si="402"/>
        <v>451|562</v>
      </c>
      <c r="IA31" s="26" t="str">
        <f t="shared" si="402"/>
        <v>452|568</v>
      </c>
      <c r="IB31" s="26" t="str">
        <f t="shared" si="402"/>
        <v>451|562</v>
      </c>
      <c r="IC31" s="26" t="str">
        <f t="shared" si="402"/>
        <v>451|560</v>
      </c>
      <c r="ID31" s="26" t="str">
        <f t="shared" si="402"/>
        <v>452|567</v>
      </c>
      <c r="IE31" s="26" t="str">
        <f t="shared" si="402"/>
        <v>454|571</v>
      </c>
      <c r="IF31" s="26" t="str">
        <f t="shared" si="402"/>
        <v>452|556</v>
      </c>
      <c r="IG31" s="26" t="str">
        <f t="shared" si="402"/>
        <v>451|561</v>
      </c>
      <c r="IH31" s="26" t="str">
        <f t="shared" si="402"/>
        <v>451|560</v>
      </c>
      <c r="II31" s="26" t="str">
        <f t="shared" si="402"/>
        <v>451|562</v>
      </c>
      <c r="IJ31" s="26" t="str">
        <f t="shared" si="402"/>
        <v>451|563</v>
      </c>
      <c r="IK31" s="26" t="str">
        <f t="shared" si="402"/>
        <v>451|562</v>
      </c>
      <c r="IL31" s="26" t="str">
        <f t="shared" si="402"/>
        <v>451|562</v>
      </c>
      <c r="IM31" s="26" t="str">
        <f t="shared" si="402"/>
        <v>457|550</v>
      </c>
      <c r="IN31" s="26" t="str">
        <f t="shared" si="402"/>
        <v>451|565</v>
      </c>
      <c r="IO31" s="26" t="str">
        <f t="shared" si="402"/>
        <v>451|565</v>
      </c>
      <c r="IP31" s="26" t="str">
        <f t="shared" si="402"/>
        <v>452|568</v>
      </c>
      <c r="IQ31" s="26" t="str">
        <f t="shared" si="402"/>
        <v>455|572</v>
      </c>
      <c r="IR31" s="26" t="str">
        <f t="shared" si="402"/>
        <v>451|565</v>
      </c>
      <c r="IS31" s="26" t="str">
        <f t="shared" si="402"/>
        <v>451|561</v>
      </c>
      <c r="IT31" s="26" t="str">
        <f t="shared" si="402"/>
        <v>452|566</v>
      </c>
      <c r="IU31" s="26" t="str">
        <f t="shared" si="402"/>
        <v>451|560</v>
      </c>
      <c r="IV31" s="26" t="str">
        <f t="shared" si="402"/>
        <v>453|569</v>
      </c>
      <c r="IW31" s="26" t="str">
        <f t="shared" si="402"/>
        <v>452|556</v>
      </c>
      <c r="IX31" s="26" t="str">
        <f t="shared" si="402"/>
        <v>451|566</v>
      </c>
      <c r="IY31" s="26" t="str">
        <f t="shared" si="402"/>
        <v>453|570</v>
      </c>
      <c r="IZ31" s="26" t="str">
        <f t="shared" si="402"/>
        <v>451|564</v>
      </c>
      <c r="JA31" s="26" t="str">
        <f t="shared" si="402"/>
        <v>452|568</v>
      </c>
      <c r="JB31" s="26" t="str">
        <f t="shared" si="402"/>
        <v>451|565</v>
      </c>
      <c r="JC31" s="26" t="str">
        <f t="shared" si="402"/>
        <v>452|557</v>
      </c>
      <c r="JD31" s="26" t="str">
        <f t="shared" si="402"/>
        <v>451|564</v>
      </c>
      <c r="JE31" s="26" t="str">
        <f t="shared" si="402"/>
        <v>452|567</v>
      </c>
      <c r="JF31" s="26" t="str">
        <f t="shared" si="402"/>
        <v>451|561</v>
      </c>
      <c r="JG31" s="26" t="str">
        <f t="shared" si="402"/>
        <v>451|563</v>
      </c>
      <c r="JH31" s="26" t="str">
        <f t="shared" si="402"/>
        <v>451|563</v>
      </c>
      <c r="JI31" s="26" t="str">
        <f t="shared" si="402"/>
        <v>452|568</v>
      </c>
      <c r="JJ31" s="26" t="str">
        <f t="shared" si="402"/>
        <v>455|572</v>
      </c>
      <c r="JK31" s="26" t="str">
        <f t="shared" si="402"/>
        <v>452|566</v>
      </c>
      <c r="JL31" s="26" t="str">
        <f t="shared" si="402"/>
        <v>455|572</v>
      </c>
      <c r="JM31" s="26" t="str">
        <f t="shared" si="402"/>
        <v>451|562</v>
      </c>
      <c r="JN31" s="26" t="str">
        <f t="shared" si="402"/>
        <v>451|565</v>
      </c>
      <c r="JO31" s="26" t="str">
        <f t="shared" si="402"/>
        <v>451|559</v>
      </c>
      <c r="JP31" s="26" t="str">
        <f t="shared" si="402"/>
        <v>452|566</v>
      </c>
      <c r="JQ31" s="26" t="str">
        <f t="shared" si="402"/>
        <v>451|562</v>
      </c>
      <c r="JR31" s="26" t="str">
        <f t="shared" si="402"/>
        <v>Wird nicht erkannt</v>
      </c>
      <c r="JS31" s="26" t="str">
        <f t="shared" si="402"/>
        <v>452|566</v>
      </c>
      <c r="JT31" s="26" t="str">
        <f t="shared" si="402"/>
        <v>452|566</v>
      </c>
      <c r="JU31" s="26" t="str">
        <f t="shared" si="402"/>
        <v>451|563</v>
      </c>
      <c r="JV31" s="26" t="str">
        <f t="shared" si="402"/>
        <v>452|567</v>
      </c>
      <c r="JW31" s="26" t="str">
        <f t="shared" si="402"/>
        <v>451|563</v>
      </c>
      <c r="JX31" s="26" t="str">
        <f t="shared" ref="JX31:MI31" si="403">IFERROR(CONCATENATE(TEXT(JX26,"0"),"|",TEXT(JX27,"0")),"Wird nicht erkannt")</f>
        <v>452|566</v>
      </c>
      <c r="JY31" s="26" t="str">
        <f t="shared" si="403"/>
        <v>451|561</v>
      </c>
      <c r="JZ31" s="26" t="str">
        <f t="shared" si="403"/>
        <v>451|561</v>
      </c>
      <c r="KA31" s="26" t="str">
        <f t="shared" si="403"/>
        <v>452|567</v>
      </c>
      <c r="KB31" s="26" t="str">
        <f t="shared" si="403"/>
        <v>452|566</v>
      </c>
      <c r="KC31" s="26" t="str">
        <f t="shared" si="403"/>
        <v>451|565</v>
      </c>
      <c r="KD31" s="26" t="str">
        <f t="shared" si="403"/>
        <v>451|559</v>
      </c>
      <c r="KE31" s="26" t="str">
        <f t="shared" si="403"/>
        <v>452|568</v>
      </c>
      <c r="KF31" s="26" t="str">
        <f t="shared" si="403"/>
        <v>451|565</v>
      </c>
      <c r="KG31" s="26" t="str">
        <f t="shared" si="403"/>
        <v>452|568</v>
      </c>
      <c r="KH31" s="26" t="str">
        <f t="shared" si="403"/>
        <v>451|559</v>
      </c>
      <c r="KI31" s="26" t="str">
        <f t="shared" si="403"/>
        <v>451|561</v>
      </c>
      <c r="KJ31" s="26" t="str">
        <f t="shared" si="403"/>
        <v>451|565</v>
      </c>
      <c r="KK31" s="26" t="str">
        <f t="shared" si="403"/>
        <v>451|559</v>
      </c>
      <c r="KL31" s="26" t="str">
        <f t="shared" si="403"/>
        <v>453|555</v>
      </c>
      <c r="KM31" s="26" t="str">
        <f t="shared" si="403"/>
        <v>452|568</v>
      </c>
      <c r="KN31" s="26" t="str">
        <f t="shared" si="403"/>
        <v>452|567</v>
      </c>
      <c r="KO31" s="26" t="str">
        <f t="shared" si="403"/>
        <v>452|566</v>
      </c>
      <c r="KP31" s="26" t="str">
        <f t="shared" si="403"/>
        <v>451|564</v>
      </c>
      <c r="KQ31" s="26" t="str">
        <f t="shared" si="403"/>
        <v>452|566</v>
      </c>
      <c r="KR31" s="26" t="str">
        <f t="shared" si="403"/>
        <v>451|564</v>
      </c>
      <c r="KS31" s="26" t="str">
        <f t="shared" si="403"/>
        <v>451|563</v>
      </c>
      <c r="KT31" s="26" t="str">
        <f t="shared" si="403"/>
        <v>451|564</v>
      </c>
      <c r="KU31" s="26" t="str">
        <f t="shared" si="403"/>
        <v>451|562</v>
      </c>
      <c r="KV31" s="26" t="str">
        <f t="shared" si="403"/>
        <v>451|563</v>
      </c>
      <c r="KW31" s="26" t="str">
        <f t="shared" si="403"/>
        <v>451|561</v>
      </c>
      <c r="KX31" s="26" t="str">
        <f t="shared" si="403"/>
        <v>451|562</v>
      </c>
      <c r="KY31" s="26" t="str">
        <f t="shared" si="403"/>
        <v>451|564</v>
      </c>
      <c r="KZ31" s="26" t="str">
        <f t="shared" si="403"/>
        <v>453|554</v>
      </c>
      <c r="LA31" s="26" t="str">
        <f t="shared" si="403"/>
        <v>451|566</v>
      </c>
      <c r="LB31" s="26" t="str">
        <f t="shared" si="403"/>
        <v>451|561</v>
      </c>
      <c r="LC31" s="26" t="str">
        <f t="shared" si="403"/>
        <v>451|563</v>
      </c>
      <c r="LD31" s="26" t="str">
        <f t="shared" si="403"/>
        <v>458|575</v>
      </c>
      <c r="LE31" s="26" t="str">
        <f t="shared" si="403"/>
        <v>451|563</v>
      </c>
      <c r="LF31" s="26" t="str">
        <f t="shared" si="403"/>
        <v>452|566</v>
      </c>
      <c r="LG31" s="26" t="str">
        <f t="shared" si="403"/>
        <v>451|565</v>
      </c>
      <c r="LH31" s="26" t="str">
        <f t="shared" si="403"/>
        <v>452|558</v>
      </c>
      <c r="LI31" s="26" t="str">
        <f t="shared" si="403"/>
        <v>453|569</v>
      </c>
      <c r="LJ31" s="26" t="str">
        <f t="shared" si="403"/>
        <v>453|569</v>
      </c>
      <c r="LK31" s="26" t="str">
        <f t="shared" si="403"/>
        <v>451|564</v>
      </c>
      <c r="LL31" s="26" t="str">
        <f t="shared" si="403"/>
        <v>451|565</v>
      </c>
      <c r="LM31" s="26" t="str">
        <f t="shared" si="403"/>
        <v>451|564</v>
      </c>
      <c r="LN31" s="26" t="str">
        <f t="shared" si="403"/>
        <v>451|565</v>
      </c>
      <c r="LO31" s="26" t="str">
        <f t="shared" si="403"/>
        <v>459|575</v>
      </c>
      <c r="LP31" s="26" t="str">
        <f t="shared" si="403"/>
        <v>451|566</v>
      </c>
      <c r="LQ31" s="26" t="str">
        <f t="shared" si="403"/>
        <v>451|560</v>
      </c>
      <c r="LR31" s="26" t="str">
        <f t="shared" si="403"/>
        <v>453|569</v>
      </c>
      <c r="LS31" s="26" t="str">
        <f t="shared" si="403"/>
        <v>451|566</v>
      </c>
      <c r="LT31" s="26" t="str">
        <f t="shared" si="403"/>
        <v>454|571</v>
      </c>
      <c r="LU31" s="26" t="str">
        <f t="shared" si="403"/>
        <v>453|569</v>
      </c>
      <c r="LV31" s="26" t="str">
        <f t="shared" si="403"/>
        <v>453|570</v>
      </c>
      <c r="LW31" s="26" t="str">
        <f t="shared" si="403"/>
        <v>Wird nicht erkannt</v>
      </c>
      <c r="LX31" s="26" t="str">
        <f t="shared" si="403"/>
        <v>451|563</v>
      </c>
      <c r="LY31" s="26" t="str">
        <f t="shared" si="403"/>
        <v>452|567</v>
      </c>
      <c r="LZ31" s="26" t="str">
        <f t="shared" si="403"/>
        <v>460|548</v>
      </c>
      <c r="MA31" s="26" t="str">
        <f t="shared" si="403"/>
        <v>451|561</v>
      </c>
      <c r="MB31" s="26" t="str">
        <f t="shared" si="403"/>
        <v>456|573</v>
      </c>
      <c r="MC31" s="26" t="str">
        <f t="shared" si="403"/>
        <v>451|562</v>
      </c>
      <c r="MD31" s="26" t="str">
        <f t="shared" si="403"/>
        <v>452|566</v>
      </c>
      <c r="ME31" s="26" t="str">
        <f t="shared" si="403"/>
        <v>452|566</v>
      </c>
      <c r="MF31" s="26" t="str">
        <f t="shared" si="403"/>
        <v>452|568</v>
      </c>
      <c r="MG31" s="26" t="str">
        <f t="shared" si="403"/>
        <v>454|571</v>
      </c>
      <c r="MH31" s="26" t="str">
        <f t="shared" si="403"/>
        <v>455|573</v>
      </c>
      <c r="MI31" s="26" t="str">
        <f t="shared" si="403"/>
        <v>453|570</v>
      </c>
      <c r="MJ31" s="26" t="str">
        <f t="shared" ref="MJ31:OU31" si="404">IFERROR(CONCATENATE(TEXT(MJ26,"0"),"|",TEXT(MJ27,"0")),"Wird nicht erkannt")</f>
        <v>458|575</v>
      </c>
      <c r="MK31" s="26" t="str">
        <f t="shared" si="404"/>
        <v>451|559</v>
      </c>
      <c r="ML31" s="26" t="str">
        <f t="shared" si="404"/>
        <v>454|571</v>
      </c>
      <c r="MM31" s="26" t="str">
        <f t="shared" si="404"/>
        <v>451|564</v>
      </c>
      <c r="MN31" s="26" t="str">
        <f t="shared" si="404"/>
        <v>451|565</v>
      </c>
      <c r="MO31" s="26" t="str">
        <f t="shared" si="404"/>
        <v>451|561</v>
      </c>
      <c r="MP31" s="26" t="str">
        <f t="shared" si="404"/>
        <v>451|560</v>
      </c>
      <c r="MQ31" s="26" t="str">
        <f t="shared" si="404"/>
        <v>459|549</v>
      </c>
      <c r="MR31" s="26" t="str">
        <f t="shared" si="404"/>
        <v>451|561</v>
      </c>
      <c r="MS31" s="26" t="str">
        <f t="shared" si="404"/>
        <v>452|568</v>
      </c>
      <c r="MT31" s="26" t="str">
        <f t="shared" si="404"/>
        <v>451|561</v>
      </c>
      <c r="MU31" s="26" t="str">
        <f t="shared" si="404"/>
        <v>451|563</v>
      </c>
      <c r="MV31" s="26" t="str">
        <f t="shared" si="404"/>
        <v>454|570</v>
      </c>
      <c r="MW31" s="26" t="str">
        <f t="shared" si="404"/>
        <v>451|563</v>
      </c>
      <c r="MX31" s="26" t="str">
        <f t="shared" si="404"/>
        <v>451|565</v>
      </c>
      <c r="MY31" s="26" t="str">
        <f t="shared" si="404"/>
        <v>451|563</v>
      </c>
      <c r="MZ31" s="26" t="str">
        <f t="shared" si="404"/>
        <v>451|561</v>
      </c>
      <c r="NA31" s="26" t="str">
        <f t="shared" si="404"/>
        <v>451|561</v>
      </c>
      <c r="NB31" s="26" t="str">
        <f t="shared" si="404"/>
        <v>452|567</v>
      </c>
      <c r="NC31" s="26" t="str">
        <f t="shared" si="404"/>
        <v>451|561</v>
      </c>
      <c r="ND31" s="26" t="str">
        <f t="shared" si="404"/>
        <v>451|559</v>
      </c>
      <c r="NE31" s="26" t="str">
        <f t="shared" si="404"/>
        <v>451|562</v>
      </c>
      <c r="NF31" s="26" t="str">
        <f t="shared" si="404"/>
        <v>451|563</v>
      </c>
      <c r="NG31" s="26" t="str">
        <f t="shared" si="404"/>
        <v>451|562</v>
      </c>
      <c r="NH31" s="26" t="str">
        <f t="shared" si="404"/>
        <v>451|565</v>
      </c>
      <c r="NI31" s="26" t="str">
        <f t="shared" si="404"/>
        <v>456|573</v>
      </c>
      <c r="NJ31" s="26" t="str">
        <f t="shared" si="404"/>
        <v>451|563</v>
      </c>
      <c r="NK31" s="26" t="str">
        <f t="shared" si="404"/>
        <v>451|565</v>
      </c>
      <c r="NL31" s="26" t="str">
        <f t="shared" si="404"/>
        <v>455|573</v>
      </c>
      <c r="NM31" s="26" t="str">
        <f t="shared" si="404"/>
        <v>451|566</v>
      </c>
      <c r="NN31" s="26" t="str">
        <f t="shared" si="404"/>
        <v>451|564</v>
      </c>
      <c r="NO31" s="26" t="str">
        <f t="shared" si="404"/>
        <v>454|571</v>
      </c>
      <c r="NP31" s="26" t="str">
        <f t="shared" si="404"/>
        <v>451|561</v>
      </c>
      <c r="NQ31" s="26" t="str">
        <f t="shared" si="404"/>
        <v>452|567</v>
      </c>
      <c r="NR31" s="26" t="str">
        <f t="shared" si="404"/>
        <v>455|572</v>
      </c>
      <c r="NS31" s="26" t="str">
        <f t="shared" si="404"/>
        <v>451|562</v>
      </c>
      <c r="NT31" s="26" t="str">
        <f t="shared" si="404"/>
        <v>451|564</v>
      </c>
      <c r="NU31" s="26" t="str">
        <f t="shared" si="404"/>
        <v>451|562</v>
      </c>
      <c r="NV31" s="26" t="str">
        <f t="shared" si="404"/>
        <v>452|568</v>
      </c>
      <c r="NW31" s="26" t="str">
        <f t="shared" si="404"/>
        <v>451|562</v>
      </c>
      <c r="NX31" s="26" t="str">
        <f t="shared" si="404"/>
        <v>451|560</v>
      </c>
      <c r="NY31" s="26" t="str">
        <f t="shared" si="404"/>
        <v>452|567</v>
      </c>
      <c r="NZ31" s="26" t="str">
        <f t="shared" si="404"/>
        <v>454|571</v>
      </c>
      <c r="OA31" s="26" t="str">
        <f t="shared" si="404"/>
        <v>452|556</v>
      </c>
      <c r="OB31" s="26" t="str">
        <f t="shared" si="404"/>
        <v>451|561</v>
      </c>
      <c r="OC31" s="26" t="str">
        <f t="shared" si="404"/>
        <v>451|560</v>
      </c>
      <c r="OD31" s="26" t="str">
        <f t="shared" si="404"/>
        <v>451|562</v>
      </c>
      <c r="OE31" s="26" t="str">
        <f t="shared" si="404"/>
        <v>451|563</v>
      </c>
      <c r="OF31" s="26" t="str">
        <f t="shared" si="404"/>
        <v>451|562</v>
      </c>
      <c r="OG31" s="26" t="str">
        <f t="shared" si="404"/>
        <v>451|562</v>
      </c>
      <c r="OH31" s="26" t="str">
        <f t="shared" si="404"/>
        <v>457|550</v>
      </c>
      <c r="OI31" s="26" t="str">
        <f t="shared" si="404"/>
        <v>451|565</v>
      </c>
      <c r="OJ31" s="26" t="str">
        <f t="shared" si="404"/>
        <v>451|565</v>
      </c>
      <c r="OK31" s="26" t="str">
        <f t="shared" si="404"/>
        <v>452|568</v>
      </c>
      <c r="OL31" s="26" t="str">
        <f t="shared" si="404"/>
        <v>455|572</v>
      </c>
      <c r="OM31" s="26" t="str">
        <f t="shared" si="404"/>
        <v>451|565</v>
      </c>
      <c r="ON31" s="26" t="str">
        <f t="shared" si="404"/>
        <v>451|561</v>
      </c>
      <c r="OO31" s="26" t="str">
        <f t="shared" si="404"/>
        <v>452|566</v>
      </c>
      <c r="OP31" s="26" t="str">
        <f t="shared" si="404"/>
        <v>451|560</v>
      </c>
      <c r="OQ31" s="26" t="str">
        <f t="shared" si="404"/>
        <v>453|569</v>
      </c>
      <c r="OR31" s="26" t="str">
        <f t="shared" si="404"/>
        <v>452|556</v>
      </c>
      <c r="OS31" s="26" t="str">
        <f t="shared" si="404"/>
        <v>451|566</v>
      </c>
      <c r="OT31" s="26" t="str">
        <f t="shared" si="404"/>
        <v>453|570</v>
      </c>
      <c r="OU31" s="26" t="str">
        <f t="shared" si="404"/>
        <v>451|564</v>
      </c>
      <c r="OV31" s="26" t="str">
        <f t="shared" ref="OV31:RG31" si="405">IFERROR(CONCATENATE(TEXT(OV26,"0"),"|",TEXT(OV27,"0")),"Wird nicht erkannt")</f>
        <v>452|568</v>
      </c>
      <c r="OW31" s="26" t="str">
        <f t="shared" si="405"/>
        <v>451|565</v>
      </c>
      <c r="OX31" s="26" t="str">
        <f t="shared" si="405"/>
        <v>452|557</v>
      </c>
      <c r="OY31" s="26" t="str">
        <f t="shared" si="405"/>
        <v>451|564</v>
      </c>
      <c r="OZ31" s="26" t="str">
        <f t="shared" si="405"/>
        <v>452|567</v>
      </c>
      <c r="PA31" s="26" t="str">
        <f t="shared" si="405"/>
        <v>451|561</v>
      </c>
      <c r="PB31" s="26" t="str">
        <f t="shared" si="405"/>
        <v>451|563</v>
      </c>
      <c r="PC31" s="26" t="str">
        <f t="shared" si="405"/>
        <v>451|563</v>
      </c>
      <c r="PD31" s="26" t="str">
        <f t="shared" si="405"/>
        <v>452|568</v>
      </c>
      <c r="PE31" s="26" t="str">
        <f t="shared" si="405"/>
        <v>455|572</v>
      </c>
      <c r="PF31" s="26" t="str">
        <f t="shared" si="405"/>
        <v>452|566</v>
      </c>
      <c r="PG31" s="26" t="str">
        <f t="shared" si="405"/>
        <v>455|572</v>
      </c>
      <c r="PH31" s="26" t="str">
        <f t="shared" si="405"/>
        <v>451|562</v>
      </c>
      <c r="PI31" s="26" t="str">
        <f t="shared" si="405"/>
        <v>451|565</v>
      </c>
      <c r="PJ31" s="26" t="str">
        <f t="shared" si="405"/>
        <v>451|559</v>
      </c>
      <c r="PK31" s="26" t="str">
        <f t="shared" si="405"/>
        <v>452|566</v>
      </c>
      <c r="PL31" s="26" t="str">
        <f t="shared" si="405"/>
        <v>451|562</v>
      </c>
      <c r="PM31" s="26" t="str">
        <f t="shared" si="405"/>
        <v>Wird nicht erkannt</v>
      </c>
      <c r="PN31" s="26" t="str">
        <f t="shared" si="405"/>
        <v>452|566</v>
      </c>
      <c r="PO31" s="26" t="str">
        <f t="shared" si="405"/>
        <v>452|566</v>
      </c>
      <c r="PP31" s="26" t="str">
        <f t="shared" si="405"/>
        <v>451|563</v>
      </c>
      <c r="PQ31" s="26" t="str">
        <f t="shared" si="405"/>
        <v>452|567</v>
      </c>
      <c r="PR31" s="26" t="str">
        <f t="shared" si="405"/>
        <v>451|563</v>
      </c>
      <c r="PS31" s="26" t="str">
        <f t="shared" si="405"/>
        <v>452|566</v>
      </c>
      <c r="PT31" s="26" t="str">
        <f t="shared" si="405"/>
        <v>451|561</v>
      </c>
      <c r="PU31" s="26" t="str">
        <f t="shared" si="405"/>
        <v>451|561</v>
      </c>
      <c r="PV31" s="26" t="str">
        <f t="shared" si="405"/>
        <v>452|567</v>
      </c>
      <c r="PW31" s="26" t="str">
        <f t="shared" si="405"/>
        <v>452|566</v>
      </c>
      <c r="PX31" s="26" t="str">
        <f t="shared" si="405"/>
        <v>451|565</v>
      </c>
      <c r="PY31" s="26" t="str">
        <f t="shared" si="405"/>
        <v>451|559</v>
      </c>
      <c r="PZ31" s="26" t="str">
        <f t="shared" si="405"/>
        <v>452|568</v>
      </c>
      <c r="QA31" s="26" t="str">
        <f t="shared" si="405"/>
        <v>451|565</v>
      </c>
      <c r="QB31" s="26" t="str">
        <f t="shared" si="405"/>
        <v>452|568</v>
      </c>
      <c r="QC31" s="26" t="str">
        <f t="shared" si="405"/>
        <v>451|559</v>
      </c>
      <c r="QD31" s="26" t="str">
        <f t="shared" si="405"/>
        <v>451|561</v>
      </c>
      <c r="QE31" s="26" t="str">
        <f t="shared" si="405"/>
        <v>451|565</v>
      </c>
      <c r="QF31" s="26" t="str">
        <f t="shared" si="405"/>
        <v>451|559</v>
      </c>
      <c r="QG31" s="26" t="str">
        <f t="shared" si="405"/>
        <v>453|555</v>
      </c>
      <c r="QH31" s="26" t="str">
        <f t="shared" si="405"/>
        <v>452|568</v>
      </c>
      <c r="QI31" s="26" t="str">
        <f t="shared" si="405"/>
        <v>452|567</v>
      </c>
      <c r="QJ31" s="26" t="str">
        <f t="shared" si="405"/>
        <v>452|566</v>
      </c>
      <c r="QK31" s="26" t="str">
        <f t="shared" si="405"/>
        <v>451|564</v>
      </c>
      <c r="QL31" s="26" t="str">
        <f t="shared" si="405"/>
        <v>452|566</v>
      </c>
      <c r="QM31" s="26" t="str">
        <f t="shared" si="405"/>
        <v>451|564</v>
      </c>
      <c r="QN31" s="26" t="str">
        <f t="shared" si="405"/>
        <v>451|563</v>
      </c>
      <c r="QO31" s="26" t="str">
        <f t="shared" si="405"/>
        <v>451|564</v>
      </c>
      <c r="QP31" s="26" t="str">
        <f t="shared" si="405"/>
        <v>451|562</v>
      </c>
      <c r="QQ31" s="26" t="str">
        <f t="shared" si="405"/>
        <v>451|563</v>
      </c>
      <c r="QR31" s="26" t="str">
        <f t="shared" si="405"/>
        <v>451|561</v>
      </c>
      <c r="QS31" s="26" t="str">
        <f t="shared" si="405"/>
        <v>451|562</v>
      </c>
      <c r="QT31" s="26" t="str">
        <f t="shared" si="405"/>
        <v>451|564</v>
      </c>
      <c r="QU31" s="26" t="str">
        <f t="shared" si="405"/>
        <v>453|554</v>
      </c>
      <c r="QV31" s="26" t="str">
        <f t="shared" si="405"/>
        <v>451|566</v>
      </c>
      <c r="QW31" s="26" t="str">
        <f t="shared" si="405"/>
        <v>451|561</v>
      </c>
      <c r="QX31" s="26" t="str">
        <f t="shared" si="405"/>
        <v>451|563</v>
      </c>
      <c r="QY31" s="26" t="str">
        <f t="shared" si="405"/>
        <v>458|575</v>
      </c>
      <c r="QZ31" s="26" t="str">
        <f t="shared" si="405"/>
        <v>451|563</v>
      </c>
      <c r="RA31" s="26" t="str">
        <f t="shared" si="405"/>
        <v>452|566</v>
      </c>
      <c r="RB31" s="26" t="str">
        <f t="shared" si="405"/>
        <v>451|565</v>
      </c>
      <c r="RC31" s="26" t="str">
        <f t="shared" si="405"/>
        <v>452|558</v>
      </c>
      <c r="RD31" s="26" t="str">
        <f t="shared" si="405"/>
        <v>453|569</v>
      </c>
      <c r="RE31" s="26" t="str">
        <f t="shared" si="405"/>
        <v>453|569</v>
      </c>
      <c r="RF31" s="26" t="str">
        <f t="shared" si="405"/>
        <v>451|564</v>
      </c>
      <c r="RG31" s="26" t="str">
        <f t="shared" si="405"/>
        <v>451|565</v>
      </c>
      <c r="RH31" s="26" t="str">
        <f t="shared" ref="RH31:TS31" si="406">IFERROR(CONCATENATE(TEXT(RH26,"0"),"|",TEXT(RH27,"0")),"Wird nicht erkannt")</f>
        <v>451|564</v>
      </c>
      <c r="RI31" s="26" t="str">
        <f t="shared" si="406"/>
        <v>451|565</v>
      </c>
      <c r="RJ31" s="26" t="str">
        <f t="shared" si="406"/>
        <v>459|575</v>
      </c>
      <c r="RK31" s="26" t="str">
        <f t="shared" si="406"/>
        <v>451|566</v>
      </c>
      <c r="RL31" s="26" t="str">
        <f t="shared" si="406"/>
        <v>451|560</v>
      </c>
      <c r="RM31" s="26" t="str">
        <f t="shared" si="406"/>
        <v>453|569</v>
      </c>
      <c r="RN31" s="26" t="str">
        <f t="shared" si="406"/>
        <v>451|566</v>
      </c>
      <c r="RO31" s="26" t="str">
        <f t="shared" si="406"/>
        <v>454|571</v>
      </c>
      <c r="RP31" s="26" t="str">
        <f t="shared" si="406"/>
        <v>453|569</v>
      </c>
      <c r="RQ31" s="26" t="str">
        <f t="shared" si="406"/>
        <v>453|570</v>
      </c>
      <c r="RR31" s="26" t="str">
        <f t="shared" si="406"/>
        <v>Wird nicht erkannt</v>
      </c>
      <c r="RS31" s="26" t="str">
        <f t="shared" si="406"/>
        <v>451|563</v>
      </c>
      <c r="RT31" s="26" t="str">
        <f t="shared" si="406"/>
        <v>452|567</v>
      </c>
      <c r="RU31" s="26" t="str">
        <f t="shared" si="406"/>
        <v>460|548</v>
      </c>
      <c r="RV31" s="26" t="str">
        <f t="shared" si="406"/>
        <v>451|561</v>
      </c>
      <c r="RW31" s="26" t="str">
        <f t="shared" si="406"/>
        <v>456|573</v>
      </c>
      <c r="RX31" s="26" t="str">
        <f t="shared" si="406"/>
        <v>451|562</v>
      </c>
      <c r="RY31" s="26" t="str">
        <f t="shared" si="406"/>
        <v>452|566</v>
      </c>
      <c r="RZ31" s="26" t="str">
        <f t="shared" si="406"/>
        <v>452|566</v>
      </c>
      <c r="SA31" s="26" t="str">
        <f t="shared" si="406"/>
        <v>452|568</v>
      </c>
      <c r="SB31" s="26" t="str">
        <f t="shared" si="406"/>
        <v>454|571</v>
      </c>
      <c r="SC31" s="26" t="str">
        <f t="shared" si="406"/>
        <v>455|573</v>
      </c>
      <c r="SD31" s="26" t="str">
        <f t="shared" si="406"/>
        <v>453|570</v>
      </c>
      <c r="SE31" s="26" t="str">
        <f t="shared" si="406"/>
        <v>458|575</v>
      </c>
      <c r="SF31" s="26" t="str">
        <f t="shared" si="406"/>
        <v>451|559</v>
      </c>
      <c r="SG31" s="26" t="str">
        <f t="shared" si="406"/>
        <v>454|571</v>
      </c>
      <c r="SH31" s="26" t="str">
        <f t="shared" si="406"/>
        <v>451|564</v>
      </c>
      <c r="SI31" s="26" t="str">
        <f t="shared" si="406"/>
        <v>451|565</v>
      </c>
      <c r="SJ31" s="26" t="str">
        <f t="shared" si="406"/>
        <v>451|561</v>
      </c>
      <c r="SK31" s="26" t="str">
        <f t="shared" si="406"/>
        <v>451|560</v>
      </c>
      <c r="SL31" s="26" t="str">
        <f t="shared" si="406"/>
        <v>459|549</v>
      </c>
      <c r="SM31" s="26" t="str">
        <f t="shared" si="406"/>
        <v>451|561</v>
      </c>
      <c r="SN31" s="26" t="str">
        <f t="shared" si="406"/>
        <v>452|568</v>
      </c>
      <c r="SO31" s="26" t="str">
        <f t="shared" si="406"/>
        <v>451|561</v>
      </c>
      <c r="SP31" s="26" t="str">
        <f t="shared" si="406"/>
        <v>451|563</v>
      </c>
      <c r="SQ31" s="26" t="str">
        <f t="shared" si="406"/>
        <v>454|570</v>
      </c>
      <c r="SR31" s="26" t="str">
        <f t="shared" si="406"/>
        <v>451|563</v>
      </c>
      <c r="SS31" s="26" t="str">
        <f t="shared" si="406"/>
        <v>451|565</v>
      </c>
      <c r="ST31" s="26" t="str">
        <f t="shared" si="406"/>
        <v>451|563</v>
      </c>
      <c r="SU31" s="26" t="str">
        <f t="shared" si="406"/>
        <v>451|561</v>
      </c>
      <c r="SV31" s="26" t="str">
        <f t="shared" si="406"/>
        <v>451|561</v>
      </c>
      <c r="SW31" s="26" t="str">
        <f t="shared" si="406"/>
        <v>452|567</v>
      </c>
      <c r="SX31" s="26" t="str">
        <f t="shared" si="406"/>
        <v>451|561</v>
      </c>
      <c r="SY31" s="26" t="str">
        <f t="shared" si="406"/>
        <v>451|559</v>
      </c>
      <c r="SZ31" s="26" t="str">
        <f t="shared" si="406"/>
        <v>451|562</v>
      </c>
      <c r="TA31" s="26" t="str">
        <f t="shared" si="406"/>
        <v>451|563</v>
      </c>
      <c r="TB31" s="26" t="str">
        <f t="shared" si="406"/>
        <v>451|562</v>
      </c>
      <c r="TC31" s="26" t="str">
        <f t="shared" si="406"/>
        <v>451|565</v>
      </c>
      <c r="TD31" s="26" t="str">
        <f t="shared" si="406"/>
        <v>456|573</v>
      </c>
      <c r="TE31" s="26" t="str">
        <f t="shared" si="406"/>
        <v>451|563</v>
      </c>
      <c r="TF31" s="26" t="str">
        <f t="shared" si="406"/>
        <v>451|565</v>
      </c>
      <c r="TG31" s="26" t="str">
        <f t="shared" si="406"/>
        <v>455|573</v>
      </c>
      <c r="TH31" s="26" t="str">
        <f t="shared" si="406"/>
        <v>451|566</v>
      </c>
      <c r="TI31" s="26" t="str">
        <f t="shared" si="406"/>
        <v>451|564</v>
      </c>
      <c r="TJ31" s="26" t="str">
        <f t="shared" si="406"/>
        <v>454|571</v>
      </c>
      <c r="TK31" s="26" t="str">
        <f t="shared" si="406"/>
        <v>451|561</v>
      </c>
      <c r="TL31" s="26" t="str">
        <f t="shared" si="406"/>
        <v>452|567</v>
      </c>
      <c r="TM31" s="26" t="str">
        <f t="shared" si="406"/>
        <v>455|572</v>
      </c>
      <c r="TN31" s="26" t="str">
        <f t="shared" si="406"/>
        <v>451|562</v>
      </c>
      <c r="TO31" s="26" t="str">
        <f t="shared" si="406"/>
        <v>451|564</v>
      </c>
      <c r="TP31" s="26" t="str">
        <f t="shared" si="406"/>
        <v>451|562</v>
      </c>
      <c r="TQ31" s="26" t="str">
        <f t="shared" si="406"/>
        <v>452|568</v>
      </c>
      <c r="TR31" s="26" t="str">
        <f t="shared" si="406"/>
        <v>451|562</v>
      </c>
      <c r="TS31" s="26" t="str">
        <f t="shared" si="406"/>
        <v>451|560</v>
      </c>
      <c r="TT31" s="26" t="str">
        <f t="shared" ref="TT31:WE31" si="407">IFERROR(CONCATENATE(TEXT(TT26,"0"),"|",TEXT(TT27,"0")),"Wird nicht erkannt")</f>
        <v>452|567</v>
      </c>
      <c r="TU31" s="26" t="str">
        <f t="shared" si="407"/>
        <v>454|571</v>
      </c>
      <c r="TV31" s="26" t="str">
        <f t="shared" si="407"/>
        <v>452|556</v>
      </c>
      <c r="TW31" s="26" t="str">
        <f t="shared" si="407"/>
        <v>451|561</v>
      </c>
      <c r="TX31" s="26" t="str">
        <f t="shared" si="407"/>
        <v>451|560</v>
      </c>
      <c r="TY31" s="26" t="str">
        <f t="shared" si="407"/>
        <v>451|562</v>
      </c>
      <c r="TZ31" s="26" t="str">
        <f t="shared" si="407"/>
        <v>451|563</v>
      </c>
      <c r="UA31" s="26" t="str">
        <f t="shared" si="407"/>
        <v>451|562</v>
      </c>
      <c r="UB31" s="26" t="str">
        <f t="shared" si="407"/>
        <v>451|562</v>
      </c>
      <c r="UC31" s="26" t="str">
        <f t="shared" si="407"/>
        <v>457|550</v>
      </c>
      <c r="UD31" s="26" t="str">
        <f t="shared" si="407"/>
        <v>451|565</v>
      </c>
      <c r="UE31" s="26" t="str">
        <f t="shared" si="407"/>
        <v>451|565</v>
      </c>
      <c r="UF31" s="26" t="str">
        <f t="shared" si="407"/>
        <v>452|568</v>
      </c>
      <c r="UG31" s="26" t="str">
        <f t="shared" si="407"/>
        <v>455|572</v>
      </c>
      <c r="UH31" s="26" t="str">
        <f t="shared" si="407"/>
        <v>451|565</v>
      </c>
      <c r="UI31" s="26" t="str">
        <f t="shared" si="407"/>
        <v>451|561</v>
      </c>
      <c r="UJ31" s="26" t="str">
        <f t="shared" si="407"/>
        <v>452|566</v>
      </c>
      <c r="UK31" s="26" t="str">
        <f t="shared" si="407"/>
        <v>451|560</v>
      </c>
      <c r="UL31" s="26" t="str">
        <f t="shared" si="407"/>
        <v>453|569</v>
      </c>
      <c r="UM31" s="26" t="str">
        <f t="shared" si="407"/>
        <v>452|556</v>
      </c>
      <c r="UN31" s="26" t="str">
        <f t="shared" si="407"/>
        <v>451|566</v>
      </c>
      <c r="UO31" s="26" t="str">
        <f t="shared" si="407"/>
        <v>453|570</v>
      </c>
      <c r="UP31" s="26" t="str">
        <f t="shared" si="407"/>
        <v>451|564</v>
      </c>
      <c r="UQ31" s="26" t="str">
        <f t="shared" si="407"/>
        <v>452|568</v>
      </c>
      <c r="UR31" s="26" t="str">
        <f t="shared" si="407"/>
        <v>451|565</v>
      </c>
      <c r="US31" s="26" t="str">
        <f t="shared" si="407"/>
        <v>452|557</v>
      </c>
      <c r="UT31" s="26" t="str">
        <f t="shared" si="407"/>
        <v>451|564</v>
      </c>
      <c r="UU31" s="26" t="str">
        <f t="shared" si="407"/>
        <v>452|567</v>
      </c>
      <c r="UV31" s="26" t="str">
        <f t="shared" si="407"/>
        <v>451|561</v>
      </c>
      <c r="UW31" s="26" t="str">
        <f t="shared" si="407"/>
        <v>451|563</v>
      </c>
      <c r="UX31" s="26" t="str">
        <f t="shared" si="407"/>
        <v>451|563</v>
      </c>
      <c r="UY31" s="26" t="str">
        <f t="shared" si="407"/>
        <v>452|568</v>
      </c>
      <c r="UZ31" s="26" t="str">
        <f t="shared" si="407"/>
        <v>455|572</v>
      </c>
      <c r="VA31" s="26" t="str">
        <f t="shared" si="407"/>
        <v>452|566</v>
      </c>
      <c r="VB31" s="26" t="str">
        <f t="shared" si="407"/>
        <v>455|572</v>
      </c>
      <c r="VC31" s="26" t="str">
        <f t="shared" si="407"/>
        <v>451|562</v>
      </c>
      <c r="VD31" s="26" t="str">
        <f t="shared" si="407"/>
        <v>451|565</v>
      </c>
      <c r="VE31" s="26" t="str">
        <f t="shared" si="407"/>
        <v>451|559</v>
      </c>
      <c r="VF31" s="26" t="str">
        <f t="shared" si="407"/>
        <v>452|566</v>
      </c>
      <c r="VG31" s="26" t="str">
        <f t="shared" si="407"/>
        <v>451|562</v>
      </c>
      <c r="VH31" s="26" t="str">
        <f t="shared" si="407"/>
        <v>Wird nicht erkannt</v>
      </c>
      <c r="VI31" s="26" t="str">
        <f t="shared" si="407"/>
        <v>452|566</v>
      </c>
      <c r="VJ31" s="26" t="str">
        <f t="shared" si="407"/>
        <v>452|566</v>
      </c>
      <c r="VK31" s="26" t="str">
        <f t="shared" si="407"/>
        <v>451|563</v>
      </c>
      <c r="VL31" s="26" t="str">
        <f t="shared" si="407"/>
        <v>452|567</v>
      </c>
      <c r="VM31" s="26" t="str">
        <f t="shared" si="407"/>
        <v>451|563</v>
      </c>
      <c r="VN31" s="26" t="str">
        <f t="shared" si="407"/>
        <v>452|566</v>
      </c>
      <c r="VO31" s="26" t="str">
        <f t="shared" si="407"/>
        <v>451|561</v>
      </c>
      <c r="VP31" s="26" t="str">
        <f t="shared" si="407"/>
        <v>451|561</v>
      </c>
      <c r="VQ31" s="26" t="str">
        <f t="shared" si="407"/>
        <v>452|567</v>
      </c>
      <c r="VR31" s="26" t="str">
        <f t="shared" si="407"/>
        <v>452|566</v>
      </c>
      <c r="VS31" s="26" t="str">
        <f t="shared" si="407"/>
        <v>451|565</v>
      </c>
      <c r="VT31" s="26" t="str">
        <f t="shared" si="407"/>
        <v>451|559</v>
      </c>
      <c r="VU31" s="26" t="str">
        <f t="shared" si="407"/>
        <v>452|568</v>
      </c>
      <c r="VV31" s="26" t="str">
        <f t="shared" si="407"/>
        <v>451|565</v>
      </c>
      <c r="VW31" s="26" t="str">
        <f t="shared" si="407"/>
        <v>452|568</v>
      </c>
      <c r="VX31" s="26" t="str">
        <f t="shared" si="407"/>
        <v>451|559</v>
      </c>
      <c r="VY31" s="26" t="str">
        <f t="shared" si="407"/>
        <v>451|561</v>
      </c>
      <c r="VZ31" s="26" t="str">
        <f t="shared" si="407"/>
        <v>451|565</v>
      </c>
      <c r="WA31" s="26" t="str">
        <f t="shared" si="407"/>
        <v>451|559</v>
      </c>
      <c r="WB31" s="26" t="str">
        <f t="shared" si="407"/>
        <v>453|555</v>
      </c>
      <c r="WC31" s="26" t="str">
        <f t="shared" si="407"/>
        <v>452|568</v>
      </c>
      <c r="WD31" s="26" t="str">
        <f t="shared" si="407"/>
        <v>452|567</v>
      </c>
      <c r="WE31" s="26" t="str">
        <f t="shared" si="407"/>
        <v>452|566</v>
      </c>
      <c r="WF31" s="26" t="str">
        <f t="shared" ref="WF31:YQ31" si="408">IFERROR(CONCATENATE(TEXT(WF26,"0"),"|",TEXT(WF27,"0")),"Wird nicht erkannt")</f>
        <v>451|564</v>
      </c>
      <c r="WG31" s="26" t="str">
        <f t="shared" si="408"/>
        <v>452|566</v>
      </c>
      <c r="WH31" s="26" t="str">
        <f t="shared" si="408"/>
        <v>451|564</v>
      </c>
      <c r="WI31" s="26" t="str">
        <f t="shared" si="408"/>
        <v>451|563</v>
      </c>
      <c r="WJ31" s="26" t="str">
        <f t="shared" si="408"/>
        <v>451|564</v>
      </c>
      <c r="WK31" s="26" t="str">
        <f t="shared" si="408"/>
        <v>451|562</v>
      </c>
      <c r="WL31" s="26" t="str">
        <f t="shared" si="408"/>
        <v>451|563</v>
      </c>
      <c r="WM31" s="26" t="str">
        <f t="shared" si="408"/>
        <v>451|561</v>
      </c>
      <c r="WN31" s="26" t="str">
        <f t="shared" si="408"/>
        <v>451|562</v>
      </c>
      <c r="WO31" s="26" t="str">
        <f t="shared" si="408"/>
        <v>451|564</v>
      </c>
      <c r="WP31" s="26" t="str">
        <f t="shared" si="408"/>
        <v>453|554</v>
      </c>
      <c r="WQ31" s="26" t="str">
        <f t="shared" si="408"/>
        <v>451|566</v>
      </c>
      <c r="WR31" s="26" t="str">
        <f t="shared" si="408"/>
        <v>451|561</v>
      </c>
      <c r="WS31" s="26" t="str">
        <f t="shared" si="408"/>
        <v>451|563</v>
      </c>
      <c r="WT31" s="26" t="str">
        <f t="shared" si="408"/>
        <v>458|575</v>
      </c>
      <c r="WU31" s="26" t="str">
        <f t="shared" si="408"/>
        <v>451|563</v>
      </c>
      <c r="WV31" s="26" t="str">
        <f t="shared" si="408"/>
        <v>452|566</v>
      </c>
      <c r="WW31" s="26" t="str">
        <f t="shared" si="408"/>
        <v>451|565</v>
      </c>
      <c r="WX31" s="26" t="str">
        <f t="shared" si="408"/>
        <v>452|558</v>
      </c>
      <c r="WY31" s="26" t="str">
        <f t="shared" si="408"/>
        <v>453|569</v>
      </c>
      <c r="WZ31" s="26" t="str">
        <f t="shared" si="408"/>
        <v>453|569</v>
      </c>
      <c r="XA31" s="26" t="str">
        <f t="shared" si="408"/>
        <v>451|564</v>
      </c>
      <c r="XB31" s="26" t="str">
        <f t="shared" si="408"/>
        <v>451|565</v>
      </c>
      <c r="XC31" s="26" t="str">
        <f t="shared" si="408"/>
        <v>451|564</v>
      </c>
      <c r="XD31" s="26" t="str">
        <f t="shared" si="408"/>
        <v>451|565</v>
      </c>
      <c r="XE31" s="26" t="str">
        <f t="shared" si="408"/>
        <v>459|575</v>
      </c>
      <c r="XF31" s="26" t="str">
        <f t="shared" si="408"/>
        <v>451|566</v>
      </c>
      <c r="XG31" s="26" t="str">
        <f t="shared" si="408"/>
        <v>451|560</v>
      </c>
      <c r="XH31" s="26" t="str">
        <f t="shared" si="408"/>
        <v>453|569</v>
      </c>
      <c r="XI31" s="26" t="str">
        <f t="shared" si="408"/>
        <v>451|566</v>
      </c>
      <c r="XJ31" s="26" t="str">
        <f t="shared" si="408"/>
        <v>454|571</v>
      </c>
      <c r="XK31" s="26" t="str">
        <f t="shared" si="408"/>
        <v>453|569</v>
      </c>
      <c r="XL31" s="26" t="str">
        <f t="shared" si="408"/>
        <v>453|570</v>
      </c>
      <c r="XM31" s="26" t="str">
        <f t="shared" si="408"/>
        <v>Wird nicht erkannt</v>
      </c>
      <c r="XN31" s="26" t="str">
        <f t="shared" si="408"/>
        <v>451|563</v>
      </c>
      <c r="XO31" s="26" t="str">
        <f t="shared" si="408"/>
        <v>452|567</v>
      </c>
      <c r="XP31" s="26" t="str">
        <f t="shared" si="408"/>
        <v>460|548</v>
      </c>
      <c r="XQ31" s="26" t="str">
        <f t="shared" si="408"/>
        <v>451|561</v>
      </c>
      <c r="XR31" s="26" t="str">
        <f t="shared" si="408"/>
        <v>456|573</v>
      </c>
      <c r="XS31" s="26" t="str">
        <f t="shared" si="408"/>
        <v>451|562</v>
      </c>
      <c r="XT31" s="26" t="str">
        <f t="shared" si="408"/>
        <v>452|566</v>
      </c>
      <c r="XU31" s="26" t="str">
        <f t="shared" si="408"/>
        <v>452|566</v>
      </c>
      <c r="XV31" s="26" t="str">
        <f t="shared" si="408"/>
        <v>452|568</v>
      </c>
      <c r="XW31" s="26" t="str">
        <f t="shared" si="408"/>
        <v>454|571</v>
      </c>
      <c r="XX31" s="26" t="str">
        <f t="shared" si="408"/>
        <v>455|573</v>
      </c>
      <c r="XY31" s="26" t="str">
        <f t="shared" si="408"/>
        <v>453|570</v>
      </c>
      <c r="XZ31" s="26" t="str">
        <f t="shared" si="408"/>
        <v>458|575</v>
      </c>
      <c r="YA31" s="26" t="str">
        <f t="shared" si="408"/>
        <v>451|559</v>
      </c>
      <c r="YB31" s="26" t="str">
        <f t="shared" si="408"/>
        <v>454|571</v>
      </c>
      <c r="YC31" s="26" t="str">
        <f t="shared" si="408"/>
        <v>451|564</v>
      </c>
      <c r="YD31" s="26" t="str">
        <f t="shared" si="408"/>
        <v>451|565</v>
      </c>
      <c r="YE31" s="26" t="str">
        <f t="shared" si="408"/>
        <v>451|561</v>
      </c>
      <c r="YF31" s="26" t="str">
        <f t="shared" si="408"/>
        <v>451|560</v>
      </c>
      <c r="YG31" s="26" t="str">
        <f t="shared" si="408"/>
        <v>459|549</v>
      </c>
      <c r="YH31" s="26" t="str">
        <f t="shared" si="408"/>
        <v>451|561</v>
      </c>
      <c r="YI31" s="26" t="str">
        <f t="shared" si="408"/>
        <v>452|568</v>
      </c>
      <c r="YJ31" s="26" t="str">
        <f t="shared" si="408"/>
        <v>451|561</v>
      </c>
      <c r="YK31" s="26" t="str">
        <f t="shared" si="408"/>
        <v>451|563</v>
      </c>
      <c r="YL31" s="26" t="str">
        <f t="shared" si="408"/>
        <v>454|570</v>
      </c>
      <c r="YM31" s="26" t="str">
        <f t="shared" si="408"/>
        <v>451|563</v>
      </c>
      <c r="YN31" s="26" t="str">
        <f t="shared" si="408"/>
        <v>451|565</v>
      </c>
      <c r="YO31" s="26" t="str">
        <f t="shared" si="408"/>
        <v>451|563</v>
      </c>
      <c r="YP31" s="26" t="str">
        <f t="shared" si="408"/>
        <v>451|561</v>
      </c>
      <c r="YQ31" s="26" t="str">
        <f t="shared" si="408"/>
        <v>451|561</v>
      </c>
      <c r="YR31" s="26" t="str">
        <f t="shared" ref="YR31:AAH31" si="409">IFERROR(CONCATENATE(TEXT(YR26,"0"),"|",TEXT(YR27,"0")),"Wird nicht erkannt")</f>
        <v>452|567</v>
      </c>
      <c r="YS31" s="26" t="str">
        <f t="shared" si="409"/>
        <v>451|561</v>
      </c>
      <c r="YT31" s="26" t="str">
        <f t="shared" si="409"/>
        <v>451|559</v>
      </c>
      <c r="YU31" s="26" t="str">
        <f t="shared" si="409"/>
        <v>451|562</v>
      </c>
      <c r="YV31" s="26" t="str">
        <f t="shared" si="409"/>
        <v>451|563</v>
      </c>
      <c r="YW31" s="26" t="str">
        <f t="shared" si="409"/>
        <v>451|562</v>
      </c>
      <c r="YX31" s="26" t="str">
        <f t="shared" si="409"/>
        <v>451|565</v>
      </c>
      <c r="YY31" s="26" t="str">
        <f t="shared" si="409"/>
        <v>456|573</v>
      </c>
      <c r="YZ31" s="26" t="str">
        <f t="shared" si="409"/>
        <v>451|563</v>
      </c>
      <c r="ZA31" s="26" t="str">
        <f t="shared" si="409"/>
        <v>451|565</v>
      </c>
      <c r="ZB31" s="26" t="str">
        <f t="shared" si="409"/>
        <v>455|573</v>
      </c>
      <c r="ZC31" s="26" t="str">
        <f t="shared" si="409"/>
        <v>451|566</v>
      </c>
      <c r="ZD31" s="26" t="str">
        <f t="shared" si="409"/>
        <v>451|564</v>
      </c>
      <c r="ZE31" s="26" t="str">
        <f t="shared" si="409"/>
        <v>454|571</v>
      </c>
      <c r="ZF31" s="26" t="str">
        <f t="shared" si="409"/>
        <v>451|561</v>
      </c>
      <c r="ZG31" s="26" t="str">
        <f t="shared" si="409"/>
        <v>452|567</v>
      </c>
      <c r="ZH31" s="26" t="str">
        <f t="shared" si="409"/>
        <v>455|572</v>
      </c>
      <c r="ZI31" s="26" t="str">
        <f t="shared" si="409"/>
        <v>451|562</v>
      </c>
      <c r="ZJ31" s="26" t="str">
        <f t="shared" si="409"/>
        <v>451|564</v>
      </c>
      <c r="ZK31" s="26" t="str">
        <f t="shared" si="409"/>
        <v>451|562</v>
      </c>
      <c r="ZL31" s="26" t="str">
        <f t="shared" si="409"/>
        <v>452|568</v>
      </c>
      <c r="ZM31" s="26" t="str">
        <f t="shared" si="409"/>
        <v>451|562</v>
      </c>
      <c r="ZN31" s="26" t="str">
        <f t="shared" si="409"/>
        <v>451|560</v>
      </c>
      <c r="ZO31" s="26" t="str">
        <f t="shared" si="409"/>
        <v>452|567</v>
      </c>
      <c r="ZP31" s="26" t="str">
        <f t="shared" si="409"/>
        <v>454|571</v>
      </c>
      <c r="ZQ31" s="26" t="str">
        <f t="shared" si="409"/>
        <v>452|556</v>
      </c>
      <c r="ZR31" s="26" t="str">
        <f t="shared" si="409"/>
        <v>451|561</v>
      </c>
      <c r="ZS31" s="26" t="str">
        <f t="shared" si="409"/>
        <v>451|560</v>
      </c>
      <c r="ZT31" s="26" t="str">
        <f t="shared" si="409"/>
        <v>451|562</v>
      </c>
      <c r="ZU31" s="26" t="str">
        <f t="shared" si="409"/>
        <v>451|563</v>
      </c>
      <c r="ZV31" s="26" t="str">
        <f t="shared" si="409"/>
        <v>451|562</v>
      </c>
      <c r="ZW31" s="26" t="str">
        <f t="shared" si="409"/>
        <v>451|562</v>
      </c>
      <c r="ZX31" s="26" t="str">
        <f t="shared" si="409"/>
        <v>457|550</v>
      </c>
      <c r="ZY31" s="26" t="str">
        <f t="shared" si="409"/>
        <v>451|565</v>
      </c>
      <c r="ZZ31" s="26" t="str">
        <f t="shared" si="409"/>
        <v>451|565</v>
      </c>
      <c r="AAA31" s="26" t="str">
        <f t="shared" si="409"/>
        <v>452|568</v>
      </c>
      <c r="AAB31" s="26" t="str">
        <f t="shared" si="409"/>
        <v>455|572</v>
      </c>
      <c r="AAC31" s="26" t="str">
        <f t="shared" si="409"/>
        <v>451|565</v>
      </c>
      <c r="AAD31" s="26" t="str">
        <f t="shared" si="409"/>
        <v>451|561</v>
      </c>
      <c r="AAE31" s="26" t="str">
        <f t="shared" si="409"/>
        <v>452|566</v>
      </c>
      <c r="AAF31" s="26" t="str">
        <f t="shared" si="409"/>
        <v>451|560</v>
      </c>
      <c r="AAG31" s="26" t="str">
        <f t="shared" si="409"/>
        <v>453|569</v>
      </c>
      <c r="AAH31" s="26" t="str">
        <f t="shared" si="409"/>
        <v>452|556</v>
      </c>
      <c r="AAI31" s="26" t="str">
        <f t="shared" ref="AAI31:ACT31" si="410">IFERROR(CONCATENATE(TEXT(AAI26,"0"),"|",TEXT(AAI27,"0")),"Wird nicht erkannt")</f>
        <v>451|566</v>
      </c>
      <c r="AAJ31" s="26" t="str">
        <f t="shared" si="410"/>
        <v>453|570</v>
      </c>
      <c r="AAK31" s="26" t="str">
        <f t="shared" si="410"/>
        <v>451|564</v>
      </c>
      <c r="AAL31" s="26" t="str">
        <f t="shared" si="410"/>
        <v>452|568</v>
      </c>
      <c r="AAM31" s="26" t="str">
        <f t="shared" si="410"/>
        <v>451|565</v>
      </c>
      <c r="AAN31" s="26" t="str">
        <f t="shared" si="410"/>
        <v>452|557</v>
      </c>
      <c r="AAO31" s="26" t="str">
        <f t="shared" si="410"/>
        <v>451|564</v>
      </c>
      <c r="AAP31" s="26" t="str">
        <f t="shared" si="410"/>
        <v>452|567</v>
      </c>
      <c r="AAQ31" s="26" t="str">
        <f t="shared" si="410"/>
        <v>451|561</v>
      </c>
      <c r="AAR31" s="26" t="str">
        <f t="shared" si="410"/>
        <v>451|563</v>
      </c>
      <c r="AAS31" s="26" t="str">
        <f t="shared" si="410"/>
        <v>451|563</v>
      </c>
      <c r="AAT31" s="26" t="str">
        <f t="shared" si="410"/>
        <v>452|568</v>
      </c>
      <c r="AAU31" s="26" t="str">
        <f t="shared" si="410"/>
        <v>455|572</v>
      </c>
      <c r="AAV31" s="26" t="str">
        <f t="shared" si="410"/>
        <v>452|566</v>
      </c>
      <c r="AAW31" s="26" t="str">
        <f t="shared" si="410"/>
        <v>455|572</v>
      </c>
      <c r="AAX31" s="26" t="str">
        <f t="shared" si="410"/>
        <v>451|562</v>
      </c>
      <c r="AAY31" s="26" t="str">
        <f t="shared" si="410"/>
        <v>451|565</v>
      </c>
      <c r="AAZ31" s="26" t="str">
        <f t="shared" si="410"/>
        <v>451|559</v>
      </c>
      <c r="ABA31" s="26" t="str">
        <f t="shared" si="410"/>
        <v>452|566</v>
      </c>
      <c r="ABB31" s="26" t="str">
        <f t="shared" si="410"/>
        <v>451|562</v>
      </c>
      <c r="ABC31" s="26" t="str">
        <f t="shared" si="410"/>
        <v>Wird nicht erkannt</v>
      </c>
      <c r="ABD31" s="26" t="str">
        <f t="shared" si="410"/>
        <v>452|566</v>
      </c>
      <c r="ABE31" s="26" t="str">
        <f t="shared" si="410"/>
        <v>452|566</v>
      </c>
      <c r="ABF31" s="26" t="str">
        <f t="shared" si="410"/>
        <v>451|563</v>
      </c>
      <c r="ABG31" s="26" t="str">
        <f t="shared" si="410"/>
        <v>452|567</v>
      </c>
      <c r="ABH31" s="26" t="str">
        <f t="shared" si="410"/>
        <v>451|563</v>
      </c>
      <c r="ABI31" s="26" t="str">
        <f t="shared" si="410"/>
        <v>452|566</v>
      </c>
      <c r="ABJ31" s="26" t="str">
        <f t="shared" si="410"/>
        <v>451|561</v>
      </c>
      <c r="ABK31" s="26" t="str">
        <f t="shared" si="410"/>
        <v>451|561</v>
      </c>
      <c r="ABL31" s="26" t="str">
        <f t="shared" si="410"/>
        <v>452|567</v>
      </c>
      <c r="ABM31" s="26" t="str">
        <f t="shared" si="410"/>
        <v>452|566</v>
      </c>
      <c r="ABN31" s="26" t="str">
        <f t="shared" si="410"/>
        <v>451|565</v>
      </c>
      <c r="ABO31" s="26" t="str">
        <f t="shared" si="410"/>
        <v>451|559</v>
      </c>
      <c r="ABP31" s="26" t="str">
        <f t="shared" si="410"/>
        <v>452|568</v>
      </c>
      <c r="ABQ31" s="26" t="str">
        <f t="shared" si="410"/>
        <v>451|565</v>
      </c>
      <c r="ABR31" s="26" t="str">
        <f t="shared" si="410"/>
        <v>452|568</v>
      </c>
      <c r="ABS31" s="26" t="str">
        <f t="shared" si="410"/>
        <v>451|559</v>
      </c>
      <c r="ABT31" s="26" t="str">
        <f t="shared" si="410"/>
        <v>451|561</v>
      </c>
      <c r="ABU31" s="26" t="str">
        <f t="shared" si="410"/>
        <v>451|565</v>
      </c>
      <c r="ABV31" s="26" t="str">
        <f t="shared" si="410"/>
        <v>451|559</v>
      </c>
      <c r="ABW31" s="26" t="str">
        <f t="shared" si="410"/>
        <v>453|555</v>
      </c>
      <c r="ABX31" s="26" t="str">
        <f t="shared" si="410"/>
        <v>452|568</v>
      </c>
      <c r="ABY31" s="26" t="str">
        <f t="shared" si="410"/>
        <v>452|567</v>
      </c>
      <c r="ABZ31" s="26" t="str">
        <f t="shared" si="410"/>
        <v>452|566</v>
      </c>
      <c r="ACA31" s="26" t="str">
        <f t="shared" si="410"/>
        <v>451|564</v>
      </c>
      <c r="ACB31" s="26" t="str">
        <f t="shared" si="410"/>
        <v>452|566</v>
      </c>
      <c r="ACC31" s="26" t="str">
        <f t="shared" si="410"/>
        <v>451|564</v>
      </c>
      <c r="ACD31" s="26" t="str">
        <f t="shared" si="410"/>
        <v>451|563</v>
      </c>
      <c r="ACE31" s="26" t="str">
        <f t="shared" si="410"/>
        <v>451|564</v>
      </c>
      <c r="ACF31" s="26" t="str">
        <f t="shared" si="410"/>
        <v>451|562</v>
      </c>
      <c r="ACG31" s="26" t="str">
        <f t="shared" si="410"/>
        <v>451|563</v>
      </c>
      <c r="ACH31" s="26" t="str">
        <f t="shared" si="410"/>
        <v>451|561</v>
      </c>
      <c r="ACI31" s="26" t="str">
        <f t="shared" si="410"/>
        <v>451|562</v>
      </c>
      <c r="ACJ31" s="26" t="str">
        <f t="shared" si="410"/>
        <v>451|564</v>
      </c>
      <c r="ACK31" s="26" t="str">
        <f t="shared" si="410"/>
        <v>453|554</v>
      </c>
      <c r="ACL31" s="26" t="str">
        <f t="shared" si="410"/>
        <v>451|566</v>
      </c>
      <c r="ACM31" s="26" t="str">
        <f t="shared" si="410"/>
        <v>451|561</v>
      </c>
      <c r="ACN31" s="26" t="str">
        <f t="shared" si="410"/>
        <v>451|563</v>
      </c>
      <c r="ACO31" s="26" t="str">
        <f t="shared" si="410"/>
        <v>458|575</v>
      </c>
      <c r="ACP31" s="26" t="str">
        <f t="shared" si="410"/>
        <v>451|563</v>
      </c>
      <c r="ACQ31" s="26" t="str">
        <f t="shared" si="410"/>
        <v>452|566</v>
      </c>
      <c r="ACR31" s="26" t="str">
        <f t="shared" si="410"/>
        <v>451|565</v>
      </c>
      <c r="ACS31" s="26" t="str">
        <f t="shared" si="410"/>
        <v>452|558</v>
      </c>
      <c r="ACT31" s="26" t="str">
        <f t="shared" si="410"/>
        <v>453|569</v>
      </c>
      <c r="ACU31" s="26" t="str">
        <f t="shared" ref="ACU31:ADC31" si="411">IFERROR(CONCATENATE(TEXT(ACU26,"0"),"|",TEXT(ACU27,"0")),"Wird nicht erkannt")</f>
        <v>453|569</v>
      </c>
      <c r="ACV31" s="26" t="str">
        <f t="shared" si="411"/>
        <v>451|564</v>
      </c>
      <c r="ACW31" s="26" t="str">
        <f t="shared" si="411"/>
        <v>451|565</v>
      </c>
      <c r="ACX31" s="26" t="str">
        <f t="shared" si="411"/>
        <v>451|564</v>
      </c>
      <c r="ACY31" s="26" t="str">
        <f t="shared" si="411"/>
        <v>451|565</v>
      </c>
      <c r="ACZ31" s="26" t="str">
        <f t="shared" si="411"/>
        <v>459|575</v>
      </c>
      <c r="ADA31" s="26" t="str">
        <f t="shared" si="411"/>
        <v>451|566</v>
      </c>
      <c r="ADB31" s="26" t="str">
        <f t="shared" si="411"/>
        <v>451|560</v>
      </c>
      <c r="ADC31" s="26" t="str">
        <f t="shared" si="411"/>
        <v>453|569</v>
      </c>
      <c r="ADD31" s="26" t="str">
        <f t="shared" ref="ADD31:AFO31" si="412">IFERROR(CONCATENATE(TEXT(ADD26,"0"),"|",TEXT(ADD27,"0")),"Wird nicht erkannt")</f>
        <v>451|566</v>
      </c>
      <c r="ADE31" s="26" t="str">
        <f t="shared" si="412"/>
        <v>454|571</v>
      </c>
      <c r="ADF31" s="26" t="str">
        <f t="shared" si="412"/>
        <v>453|569</v>
      </c>
      <c r="ADG31" s="26" t="str">
        <f t="shared" si="412"/>
        <v>453|570</v>
      </c>
      <c r="ADH31" s="26" t="str">
        <f t="shared" si="412"/>
        <v>Wird nicht erkannt</v>
      </c>
      <c r="ADI31" s="26" t="str">
        <f t="shared" si="412"/>
        <v>451|563</v>
      </c>
      <c r="ADJ31" s="26" t="str">
        <f t="shared" si="412"/>
        <v>452|567</v>
      </c>
      <c r="ADK31" s="26" t="str">
        <f t="shared" si="412"/>
        <v>460|548</v>
      </c>
      <c r="ADL31" s="26" t="str">
        <f t="shared" si="412"/>
        <v>451|561</v>
      </c>
      <c r="ADM31" s="26" t="str">
        <f t="shared" si="412"/>
        <v>456|573</v>
      </c>
      <c r="ADN31" s="26" t="str">
        <f t="shared" si="412"/>
        <v>451|562</v>
      </c>
      <c r="ADO31" s="26" t="str">
        <f t="shared" si="412"/>
        <v>452|566</v>
      </c>
      <c r="ADP31" s="26" t="str">
        <f t="shared" si="412"/>
        <v>452|566</v>
      </c>
      <c r="ADQ31" s="26" t="str">
        <f t="shared" si="412"/>
        <v>452|568</v>
      </c>
      <c r="ADR31" s="26" t="str">
        <f t="shared" si="412"/>
        <v>454|571</v>
      </c>
      <c r="ADS31" s="26" t="str">
        <f t="shared" si="412"/>
        <v>455|573</v>
      </c>
      <c r="ADT31" s="26" t="str">
        <f t="shared" si="412"/>
        <v>453|570</v>
      </c>
      <c r="ADU31" s="26" t="str">
        <f t="shared" si="412"/>
        <v>458|575</v>
      </c>
      <c r="ADV31" s="26" t="str">
        <f t="shared" si="412"/>
        <v>451|559</v>
      </c>
      <c r="ADW31" s="26" t="str">
        <f t="shared" si="412"/>
        <v>454|571</v>
      </c>
      <c r="ADX31" s="26" t="str">
        <f t="shared" si="412"/>
        <v>451|564</v>
      </c>
      <c r="ADY31" s="26" t="str">
        <f t="shared" si="412"/>
        <v>451|565</v>
      </c>
      <c r="ADZ31" s="26" t="str">
        <f t="shared" si="412"/>
        <v>451|561</v>
      </c>
      <c r="AEA31" s="26" t="str">
        <f t="shared" si="412"/>
        <v>451|560</v>
      </c>
      <c r="AEB31" s="26" t="str">
        <f t="shared" si="412"/>
        <v>459|549</v>
      </c>
      <c r="AEC31" s="26" t="str">
        <f t="shared" si="412"/>
        <v>451|561</v>
      </c>
      <c r="AED31" s="26" t="str">
        <f t="shared" si="412"/>
        <v>452|568</v>
      </c>
      <c r="AEE31" s="26" t="str">
        <f t="shared" si="412"/>
        <v>451|561</v>
      </c>
      <c r="AEF31" s="26" t="str">
        <f t="shared" si="412"/>
        <v>451|563</v>
      </c>
      <c r="AEG31" s="26" t="str">
        <f t="shared" si="412"/>
        <v>454|570</v>
      </c>
      <c r="AEH31" s="26" t="str">
        <f t="shared" si="412"/>
        <v>451|563</v>
      </c>
      <c r="AEI31" s="26" t="str">
        <f t="shared" si="412"/>
        <v>451|565</v>
      </c>
      <c r="AEJ31" s="26" t="str">
        <f t="shared" si="412"/>
        <v>451|563</v>
      </c>
      <c r="AEK31" s="26" t="str">
        <f t="shared" si="412"/>
        <v>451|561</v>
      </c>
      <c r="AEL31" s="26" t="str">
        <f t="shared" si="412"/>
        <v>451|561</v>
      </c>
      <c r="AEM31" s="26" t="str">
        <f t="shared" si="412"/>
        <v>452|567</v>
      </c>
      <c r="AEN31" s="26" t="str">
        <f t="shared" si="412"/>
        <v>451|561</v>
      </c>
      <c r="AEO31" s="26" t="str">
        <f t="shared" si="412"/>
        <v>451|559</v>
      </c>
      <c r="AEP31" s="26" t="str">
        <f t="shared" si="412"/>
        <v>451|562</v>
      </c>
      <c r="AEQ31" s="26" t="str">
        <f t="shared" si="412"/>
        <v>451|563</v>
      </c>
      <c r="AER31" s="26" t="str">
        <f t="shared" si="412"/>
        <v>451|562</v>
      </c>
      <c r="AES31" s="26" t="str">
        <f t="shared" si="412"/>
        <v>451|565</v>
      </c>
      <c r="AET31" s="26" t="str">
        <f t="shared" si="412"/>
        <v>456|573</v>
      </c>
      <c r="AEU31" s="26" t="str">
        <f t="shared" si="412"/>
        <v>451|563</v>
      </c>
      <c r="AEV31" s="26" t="str">
        <f t="shared" si="412"/>
        <v>451|565</v>
      </c>
      <c r="AEW31" s="26" t="str">
        <f t="shared" si="412"/>
        <v>455|573</v>
      </c>
      <c r="AEX31" s="26" t="str">
        <f t="shared" si="412"/>
        <v>451|566</v>
      </c>
      <c r="AEY31" s="26" t="str">
        <f t="shared" si="412"/>
        <v>451|564</v>
      </c>
      <c r="AEZ31" s="26" t="str">
        <f t="shared" si="412"/>
        <v>454|571</v>
      </c>
      <c r="AFA31" s="26" t="str">
        <f t="shared" si="412"/>
        <v>451|561</v>
      </c>
      <c r="AFB31" s="26" t="str">
        <f t="shared" si="412"/>
        <v>452|567</v>
      </c>
      <c r="AFC31" s="26" t="str">
        <f t="shared" si="412"/>
        <v>455|572</v>
      </c>
      <c r="AFD31" s="26" t="str">
        <f t="shared" si="412"/>
        <v>451|562</v>
      </c>
      <c r="AFE31" s="26" t="str">
        <f t="shared" si="412"/>
        <v>451|564</v>
      </c>
      <c r="AFF31" s="26" t="str">
        <f t="shared" si="412"/>
        <v>451|562</v>
      </c>
      <c r="AFG31" s="26" t="str">
        <f t="shared" si="412"/>
        <v>452|568</v>
      </c>
      <c r="AFH31" s="26" t="str">
        <f t="shared" si="412"/>
        <v>451|562</v>
      </c>
      <c r="AFI31" s="26" t="str">
        <f t="shared" si="412"/>
        <v>451|560</v>
      </c>
      <c r="AFJ31" s="26" t="str">
        <f t="shared" si="412"/>
        <v>452|567</v>
      </c>
      <c r="AFK31" s="26" t="str">
        <f t="shared" si="412"/>
        <v>454|571</v>
      </c>
      <c r="AFL31" s="26" t="str">
        <f t="shared" si="412"/>
        <v>452|556</v>
      </c>
      <c r="AFM31" s="26" t="str">
        <f t="shared" si="412"/>
        <v>451|561</v>
      </c>
      <c r="AFN31" s="26" t="str">
        <f t="shared" si="412"/>
        <v>451|560</v>
      </c>
      <c r="AFO31" s="26" t="str">
        <f t="shared" si="412"/>
        <v>451|562</v>
      </c>
      <c r="AFP31" s="26" t="str">
        <f t="shared" ref="AFP31:AIA31" si="413">IFERROR(CONCATENATE(TEXT(AFP26,"0"),"|",TEXT(AFP27,"0")),"Wird nicht erkannt")</f>
        <v>451|563</v>
      </c>
      <c r="AFQ31" s="26" t="str">
        <f t="shared" si="413"/>
        <v>451|562</v>
      </c>
      <c r="AFR31" s="26" t="str">
        <f t="shared" si="413"/>
        <v>451|562</v>
      </c>
      <c r="AFS31" s="26" t="str">
        <f t="shared" si="413"/>
        <v>457|550</v>
      </c>
      <c r="AFT31" s="26" t="str">
        <f t="shared" si="413"/>
        <v>451|565</v>
      </c>
      <c r="AFU31" s="26" t="str">
        <f t="shared" si="413"/>
        <v>451|565</v>
      </c>
      <c r="AFV31" s="26" t="str">
        <f t="shared" si="413"/>
        <v>452|568</v>
      </c>
      <c r="AFW31" s="26" t="str">
        <f t="shared" si="413"/>
        <v>455|572</v>
      </c>
      <c r="AFX31" s="26" t="str">
        <f t="shared" si="413"/>
        <v>451|565</v>
      </c>
      <c r="AFY31" s="26" t="str">
        <f t="shared" si="413"/>
        <v>451|561</v>
      </c>
      <c r="AFZ31" s="26" t="str">
        <f t="shared" si="413"/>
        <v>452|566</v>
      </c>
      <c r="AGA31" s="26" t="str">
        <f t="shared" si="413"/>
        <v>451|560</v>
      </c>
      <c r="AGB31" s="26" t="str">
        <f t="shared" si="413"/>
        <v>453|569</v>
      </c>
      <c r="AGC31" s="26" t="str">
        <f t="shared" si="413"/>
        <v>452|556</v>
      </c>
      <c r="AGD31" s="26" t="str">
        <f t="shared" si="413"/>
        <v>451|566</v>
      </c>
      <c r="AGE31" s="26" t="str">
        <f t="shared" si="413"/>
        <v>453|570</v>
      </c>
      <c r="AGF31" s="26" t="str">
        <f t="shared" si="413"/>
        <v>451|564</v>
      </c>
      <c r="AGG31" s="26" t="str">
        <f t="shared" si="413"/>
        <v>452|568</v>
      </c>
      <c r="AGH31" s="26" t="str">
        <f t="shared" si="413"/>
        <v>451|565</v>
      </c>
      <c r="AGI31" s="26" t="str">
        <f t="shared" si="413"/>
        <v>452|557</v>
      </c>
      <c r="AGJ31" s="26" t="str">
        <f t="shared" si="413"/>
        <v>451|564</v>
      </c>
      <c r="AGK31" s="26" t="str">
        <f t="shared" si="413"/>
        <v>452|567</v>
      </c>
      <c r="AGL31" s="26" t="str">
        <f t="shared" si="413"/>
        <v>451|561</v>
      </c>
      <c r="AGM31" s="26" t="str">
        <f t="shared" si="413"/>
        <v>451|563</v>
      </c>
      <c r="AGN31" s="26" t="str">
        <f t="shared" si="413"/>
        <v>451|563</v>
      </c>
      <c r="AGO31" s="26" t="str">
        <f t="shared" si="413"/>
        <v>452|568</v>
      </c>
      <c r="AGP31" s="26" t="str">
        <f t="shared" si="413"/>
        <v>455|572</v>
      </c>
      <c r="AGQ31" s="26" t="str">
        <f t="shared" si="413"/>
        <v>452|566</v>
      </c>
      <c r="AGR31" s="26" t="str">
        <f t="shared" si="413"/>
        <v>455|572</v>
      </c>
      <c r="AGS31" s="26" t="str">
        <f t="shared" si="413"/>
        <v>451|562</v>
      </c>
      <c r="AGT31" s="26" t="str">
        <f t="shared" si="413"/>
        <v>451|565</v>
      </c>
      <c r="AGU31" s="26" t="str">
        <f t="shared" si="413"/>
        <v>451|559</v>
      </c>
      <c r="AGV31" s="26" t="str">
        <f t="shared" si="413"/>
        <v>452|566</v>
      </c>
      <c r="AGW31" s="26" t="str">
        <f t="shared" si="413"/>
        <v>451|562</v>
      </c>
      <c r="AGX31" s="26" t="str">
        <f t="shared" si="413"/>
        <v>Wird nicht erkannt</v>
      </c>
      <c r="AGY31" s="26" t="str">
        <f t="shared" si="413"/>
        <v>452|566</v>
      </c>
      <c r="AGZ31" s="26" t="str">
        <f t="shared" si="413"/>
        <v>452|566</v>
      </c>
      <c r="AHA31" s="26" t="str">
        <f t="shared" si="413"/>
        <v>451|563</v>
      </c>
      <c r="AHB31" s="26" t="str">
        <f t="shared" si="413"/>
        <v>452|567</v>
      </c>
      <c r="AHC31" s="26" t="str">
        <f t="shared" si="413"/>
        <v>451|563</v>
      </c>
      <c r="AHD31" s="26" t="str">
        <f t="shared" si="413"/>
        <v>452|566</v>
      </c>
      <c r="AHE31" s="26" t="str">
        <f t="shared" si="413"/>
        <v>451|561</v>
      </c>
      <c r="AHF31" s="26" t="str">
        <f t="shared" si="413"/>
        <v>451|561</v>
      </c>
      <c r="AHG31" s="26" t="str">
        <f t="shared" si="413"/>
        <v>452|567</v>
      </c>
      <c r="AHH31" s="26" t="str">
        <f t="shared" si="413"/>
        <v>452|566</v>
      </c>
      <c r="AHI31" s="26" t="str">
        <f t="shared" si="413"/>
        <v>451|565</v>
      </c>
      <c r="AHJ31" s="26" t="str">
        <f t="shared" si="413"/>
        <v>451|559</v>
      </c>
      <c r="AHK31" s="26" t="str">
        <f t="shared" si="413"/>
        <v>452|568</v>
      </c>
      <c r="AHL31" s="26" t="str">
        <f t="shared" si="413"/>
        <v>451|565</v>
      </c>
      <c r="AHM31" s="26" t="str">
        <f t="shared" si="413"/>
        <v>452|568</v>
      </c>
      <c r="AHN31" s="26" t="str">
        <f t="shared" si="413"/>
        <v>451|559</v>
      </c>
      <c r="AHO31" s="26" t="str">
        <f t="shared" si="413"/>
        <v>451|561</v>
      </c>
      <c r="AHP31" s="26" t="str">
        <f t="shared" si="413"/>
        <v>451|565</v>
      </c>
      <c r="AHQ31" s="26" t="str">
        <f t="shared" si="413"/>
        <v>451|559</v>
      </c>
      <c r="AHR31" s="26" t="str">
        <f t="shared" si="413"/>
        <v>453|555</v>
      </c>
      <c r="AHS31" s="26" t="str">
        <f t="shared" si="413"/>
        <v>452|568</v>
      </c>
      <c r="AHT31" s="26" t="str">
        <f t="shared" si="413"/>
        <v>452|567</v>
      </c>
      <c r="AHU31" s="26" t="str">
        <f t="shared" si="413"/>
        <v>452|566</v>
      </c>
      <c r="AHV31" s="26" t="str">
        <f t="shared" si="413"/>
        <v>451|564</v>
      </c>
      <c r="AHW31" s="26" t="str">
        <f t="shared" si="413"/>
        <v>452|566</v>
      </c>
      <c r="AHX31" s="26" t="str">
        <f t="shared" si="413"/>
        <v>451|564</v>
      </c>
      <c r="AHY31" s="26" t="str">
        <f t="shared" si="413"/>
        <v>451|563</v>
      </c>
      <c r="AHZ31" s="26" t="str">
        <f t="shared" si="413"/>
        <v>451|564</v>
      </c>
      <c r="AIA31" s="26" t="str">
        <f t="shared" si="413"/>
        <v>451|562</v>
      </c>
      <c r="AIB31" s="26" t="str">
        <f t="shared" ref="AIB31:AKM31" si="414">IFERROR(CONCATENATE(TEXT(AIB26,"0"),"|",TEXT(AIB27,"0")),"Wird nicht erkannt")</f>
        <v>451|563</v>
      </c>
      <c r="AIC31" s="26" t="str">
        <f t="shared" si="414"/>
        <v>451|561</v>
      </c>
      <c r="AID31" s="26" t="str">
        <f t="shared" si="414"/>
        <v>451|562</v>
      </c>
      <c r="AIE31" s="26" t="str">
        <f t="shared" si="414"/>
        <v>451|564</v>
      </c>
      <c r="AIF31" s="26" t="str">
        <f t="shared" si="414"/>
        <v>453|554</v>
      </c>
      <c r="AIG31" s="26" t="str">
        <f t="shared" si="414"/>
        <v>451|566</v>
      </c>
      <c r="AIH31" s="26" t="str">
        <f t="shared" si="414"/>
        <v>451|561</v>
      </c>
      <c r="AII31" s="26" t="str">
        <f t="shared" si="414"/>
        <v>451|563</v>
      </c>
      <c r="AIJ31" s="26" t="str">
        <f t="shared" si="414"/>
        <v>458|575</v>
      </c>
      <c r="AIK31" s="26" t="str">
        <f t="shared" si="414"/>
        <v>451|563</v>
      </c>
      <c r="AIL31" s="26" t="str">
        <f t="shared" si="414"/>
        <v>452|566</v>
      </c>
      <c r="AIM31" s="26" t="str">
        <f t="shared" si="414"/>
        <v>451|565</v>
      </c>
      <c r="AIN31" s="26" t="str">
        <f t="shared" si="414"/>
        <v>452|558</v>
      </c>
      <c r="AIO31" s="26" t="str">
        <f t="shared" si="414"/>
        <v>453|569</v>
      </c>
      <c r="AIP31" s="26" t="str">
        <f t="shared" si="414"/>
        <v>453|569</v>
      </c>
      <c r="AIQ31" s="26" t="str">
        <f t="shared" si="414"/>
        <v>451|564</v>
      </c>
      <c r="AIR31" s="26" t="str">
        <f t="shared" si="414"/>
        <v>451|565</v>
      </c>
      <c r="AIS31" s="26" t="str">
        <f t="shared" si="414"/>
        <v>451|564</v>
      </c>
      <c r="AIT31" s="26" t="str">
        <f t="shared" si="414"/>
        <v>451|565</v>
      </c>
      <c r="AIU31" s="26" t="str">
        <f t="shared" si="414"/>
        <v>459|575</v>
      </c>
      <c r="AIV31" s="26" t="str">
        <f t="shared" si="414"/>
        <v>451|566</v>
      </c>
      <c r="AIW31" s="26" t="str">
        <f t="shared" si="414"/>
        <v>451|560</v>
      </c>
      <c r="AIX31" s="26" t="str">
        <f t="shared" si="414"/>
        <v>453|569</v>
      </c>
      <c r="AIY31" s="26" t="str">
        <f t="shared" si="414"/>
        <v>451|566</v>
      </c>
      <c r="AIZ31" s="26" t="str">
        <f t="shared" si="414"/>
        <v>454|571</v>
      </c>
      <c r="AJA31" s="26" t="str">
        <f t="shared" si="414"/>
        <v>453|569</v>
      </c>
      <c r="AJB31" s="26" t="str">
        <f t="shared" si="414"/>
        <v>453|570</v>
      </c>
      <c r="AJC31" s="26" t="str">
        <f t="shared" si="414"/>
        <v>Wird nicht erkannt</v>
      </c>
      <c r="AJD31" s="26" t="str">
        <f t="shared" si="414"/>
        <v>451|563</v>
      </c>
      <c r="AJE31" s="26" t="str">
        <f t="shared" si="414"/>
        <v>452|567</v>
      </c>
      <c r="AJF31" s="26" t="str">
        <f t="shared" si="414"/>
        <v>460|548</v>
      </c>
      <c r="AJG31" s="26" t="str">
        <f t="shared" si="414"/>
        <v>451|561</v>
      </c>
      <c r="AJH31" s="26" t="str">
        <f t="shared" si="414"/>
        <v>456|573</v>
      </c>
      <c r="AJI31" s="26" t="str">
        <f t="shared" si="414"/>
        <v>451|562</v>
      </c>
      <c r="AJJ31" s="26" t="str">
        <f t="shared" si="414"/>
        <v>452|566</v>
      </c>
      <c r="AJK31" s="26" t="str">
        <f t="shared" si="414"/>
        <v>452|566</v>
      </c>
      <c r="AJL31" s="26" t="str">
        <f t="shared" si="414"/>
        <v>452|568</v>
      </c>
      <c r="AJM31" s="26" t="str">
        <f t="shared" si="414"/>
        <v>454|571</v>
      </c>
      <c r="AJN31" s="26" t="str">
        <f t="shared" si="414"/>
        <v>455|573</v>
      </c>
      <c r="AJO31" s="26" t="str">
        <f t="shared" si="414"/>
        <v>453|570</v>
      </c>
      <c r="AJP31" s="26" t="str">
        <f t="shared" si="414"/>
        <v>458|575</v>
      </c>
      <c r="AJQ31" s="26" t="str">
        <f t="shared" si="414"/>
        <v>451|559</v>
      </c>
      <c r="AJR31" s="26" t="str">
        <f t="shared" si="414"/>
        <v>454|571</v>
      </c>
      <c r="AJS31" s="26" t="str">
        <f t="shared" si="414"/>
        <v>451|564</v>
      </c>
      <c r="AJT31" s="26" t="str">
        <f t="shared" si="414"/>
        <v>451|565</v>
      </c>
      <c r="AJU31" s="26" t="str">
        <f t="shared" si="414"/>
        <v>451|561</v>
      </c>
      <c r="AJV31" s="26" t="str">
        <f t="shared" si="414"/>
        <v>451|560</v>
      </c>
      <c r="AJW31" s="26" t="str">
        <f t="shared" si="414"/>
        <v>459|549</v>
      </c>
      <c r="AJX31" s="26" t="str">
        <f t="shared" si="414"/>
        <v>451|561</v>
      </c>
      <c r="AJY31" s="26" t="str">
        <f t="shared" si="414"/>
        <v>452|568</v>
      </c>
      <c r="AJZ31" s="26" t="str">
        <f t="shared" si="414"/>
        <v>451|561</v>
      </c>
      <c r="AKA31" s="26" t="str">
        <f t="shared" si="414"/>
        <v>451|563</v>
      </c>
      <c r="AKB31" s="26" t="str">
        <f t="shared" si="414"/>
        <v>454|570</v>
      </c>
      <c r="AKC31" s="26" t="str">
        <f t="shared" si="414"/>
        <v>451|563</v>
      </c>
      <c r="AKD31" s="26" t="str">
        <f t="shared" si="414"/>
        <v>451|565</v>
      </c>
      <c r="AKE31" s="26" t="str">
        <f t="shared" si="414"/>
        <v>451|563</v>
      </c>
      <c r="AKF31" s="26" t="str">
        <f t="shared" si="414"/>
        <v>451|561</v>
      </c>
      <c r="AKG31" s="26" t="str">
        <f t="shared" si="414"/>
        <v>451|561</v>
      </c>
      <c r="AKH31" s="26" t="str">
        <f t="shared" si="414"/>
        <v>452|567</v>
      </c>
      <c r="AKI31" s="26" t="str">
        <f t="shared" si="414"/>
        <v>451|561</v>
      </c>
      <c r="AKJ31" s="26" t="str">
        <f t="shared" si="414"/>
        <v>451|559</v>
      </c>
      <c r="AKK31" s="26" t="str">
        <f t="shared" si="414"/>
        <v>451|562</v>
      </c>
      <c r="AKL31" s="26" t="str">
        <f t="shared" si="414"/>
        <v>451|563</v>
      </c>
      <c r="AKM31" s="26" t="str">
        <f t="shared" si="414"/>
        <v>451|562</v>
      </c>
      <c r="AKN31" s="26" t="str">
        <f t="shared" ref="AKN31:ALQ31" si="415">IFERROR(CONCATENATE(TEXT(AKN26,"0"),"|",TEXT(AKN27,"0")),"Wird nicht erkannt")</f>
        <v>451|565</v>
      </c>
      <c r="AKO31" s="26" t="str">
        <f t="shared" si="415"/>
        <v>456|573</v>
      </c>
      <c r="AKP31" s="26" t="str">
        <f t="shared" si="415"/>
        <v>451|563</v>
      </c>
      <c r="AKQ31" s="26" t="str">
        <f t="shared" si="415"/>
        <v>451|565</v>
      </c>
      <c r="AKR31" s="26" t="str">
        <f t="shared" si="415"/>
        <v>455|573</v>
      </c>
      <c r="AKS31" s="26" t="str">
        <f t="shared" si="415"/>
        <v>451|566</v>
      </c>
      <c r="AKT31" s="26" t="str">
        <f t="shared" si="415"/>
        <v>451|564</v>
      </c>
      <c r="AKU31" s="26" t="str">
        <f t="shared" si="415"/>
        <v>454|571</v>
      </c>
      <c r="AKV31" s="26" t="str">
        <f t="shared" si="415"/>
        <v>451|561</v>
      </c>
      <c r="AKW31" s="26" t="str">
        <f t="shared" si="415"/>
        <v>452|567</v>
      </c>
      <c r="AKX31" s="26" t="str">
        <f t="shared" si="415"/>
        <v>455|572</v>
      </c>
      <c r="AKY31" s="26" t="str">
        <f t="shared" si="415"/>
        <v>451|562</v>
      </c>
      <c r="AKZ31" s="26" t="str">
        <f t="shared" si="415"/>
        <v>451|564</v>
      </c>
      <c r="ALA31" s="26" t="str">
        <f t="shared" si="415"/>
        <v>451|562</v>
      </c>
      <c r="ALB31" s="26" t="str">
        <f t="shared" si="415"/>
        <v>452|568</v>
      </c>
      <c r="ALC31" s="26" t="str">
        <f t="shared" si="415"/>
        <v>451|562</v>
      </c>
      <c r="ALD31" s="26" t="str">
        <f t="shared" si="415"/>
        <v>451|560</v>
      </c>
      <c r="ALE31" s="26" t="str">
        <f t="shared" si="415"/>
        <v>452|567</v>
      </c>
      <c r="ALF31" s="26" t="str">
        <f t="shared" si="415"/>
        <v>454|571</v>
      </c>
      <c r="ALG31" s="26" t="str">
        <f t="shared" si="415"/>
        <v>452|556</v>
      </c>
      <c r="ALH31" s="26" t="str">
        <f t="shared" si="415"/>
        <v>451|561</v>
      </c>
      <c r="ALI31" s="26" t="str">
        <f t="shared" si="415"/>
        <v>451|560</v>
      </c>
      <c r="ALJ31" s="26" t="str">
        <f t="shared" si="415"/>
        <v>451|562</v>
      </c>
      <c r="ALK31" s="26" t="str">
        <f t="shared" si="415"/>
        <v>451|563</v>
      </c>
      <c r="ALL31" s="26" t="str">
        <f t="shared" si="415"/>
        <v>451|562</v>
      </c>
      <c r="ALM31" s="26" t="str">
        <f t="shared" si="415"/>
        <v>451|562</v>
      </c>
      <c r="ALN31" s="26" t="str">
        <f t="shared" si="415"/>
        <v>457|550</v>
      </c>
      <c r="ALO31" s="26" t="str">
        <f t="shared" si="415"/>
        <v>451|565</v>
      </c>
      <c r="ALP31" s="26" t="str">
        <f t="shared" si="415"/>
        <v>451|565</v>
      </c>
      <c r="ALQ31" s="26" t="str">
        <f t="shared" si="415"/>
        <v>452|568</v>
      </c>
    </row>
    <row r="32" spans="4:1005" ht="15.75" hidden="1" thickBot="1" x14ac:dyDescent="0.3">
      <c r="D32" s="30" t="s">
        <v>30</v>
      </c>
      <c r="E32" s="32">
        <f>IFERROR(SQRT((E$4-E26)*(E$4-E26)+(E$5-E27)*(E$5-E27)),"Wird nicht erkannt")</f>
        <v>126.47998368239512</v>
      </c>
      <c r="F32" s="32">
        <f>IFERROR(SQRT((F$4-F26)*(F$4-F26)+(F$5-F27)*(F$5-F27)),"Wird nicht erkannt")</f>
        <v>136.52496051134185</v>
      </c>
      <c r="G32" s="32">
        <f>IFERROR(SQRT((G$4-G26)*(G$4-G26)+(G$5-G27)*(G$5-G27)),"Wird nicht erkannt")</f>
        <v>136.17426225405052</v>
      </c>
      <c r="H32" s="32">
        <f t="shared" ref="H32:O32" si="416">IFERROR(SQRT((H$4-H26)*(H$4-H26)+(H$5-H27)*(H$5-H27)),"Wird nicht erkannt")</f>
        <v>132.26131604437214</v>
      </c>
      <c r="I32" s="32">
        <f t="shared" si="416"/>
        <v>136.6121799005638</v>
      </c>
      <c r="J32" s="32">
        <f t="shared" si="416"/>
        <v>57.618171321515831</v>
      </c>
      <c r="K32" s="32">
        <f t="shared" si="416"/>
        <v>136.75448814069529</v>
      </c>
      <c r="L32" s="32">
        <f t="shared" si="416"/>
        <v>84.753013103319986</v>
      </c>
      <c r="M32" s="32">
        <f t="shared" si="416"/>
        <v>127.60486380825897</v>
      </c>
      <c r="N32" s="32">
        <f t="shared" si="416"/>
        <v>162.14579712377241</v>
      </c>
      <c r="O32" s="32">
        <f t="shared" si="416"/>
        <v>156.19238991053552</v>
      </c>
      <c r="P32" s="32">
        <f t="shared" ref="P32:CA32" si="417">IFERROR(SQRT((P$4-P26)*(P$4-P26)+(P$5-P27)*(P$5-P27)),"Wird nicht erkannt")</f>
        <v>148.05151552369904</v>
      </c>
      <c r="Q32" s="32">
        <f t="shared" si="417"/>
        <v>136.29751004731912</v>
      </c>
      <c r="R32" s="32">
        <f t="shared" si="417"/>
        <v>51.07995333473864</v>
      </c>
      <c r="S32" s="32">
        <f t="shared" si="417"/>
        <v>133.15529505696259</v>
      </c>
      <c r="T32" s="32">
        <f t="shared" si="417"/>
        <v>115.61188702128294</v>
      </c>
      <c r="U32" s="32">
        <f t="shared" si="417"/>
        <v>136.95375519735484</v>
      </c>
      <c r="V32" s="32">
        <f t="shared" si="417"/>
        <v>97.546557184372844</v>
      </c>
      <c r="W32" s="32">
        <f t="shared" si="417"/>
        <v>142.15499485604931</v>
      </c>
      <c r="X32" s="32">
        <f t="shared" si="417"/>
        <v>152.28720255609483</v>
      </c>
      <c r="Y32" s="32">
        <f t="shared" si="417"/>
        <v>162.24872806954116</v>
      </c>
      <c r="Z32" s="32">
        <f t="shared" si="417"/>
        <v>154.5436660932105</v>
      </c>
      <c r="AA32" s="32">
        <f t="shared" si="417"/>
        <v>117.10842428584961</v>
      </c>
      <c r="AB32" s="32">
        <f t="shared" si="417"/>
        <v>115.61188702128294</v>
      </c>
      <c r="AC32" s="32">
        <f t="shared" si="417"/>
        <v>128.64446540331943</v>
      </c>
      <c r="AD32" s="32">
        <f t="shared" si="417"/>
        <v>115.42196265714138</v>
      </c>
      <c r="AE32" s="32">
        <f t="shared" si="417"/>
        <v>138.09083312947175</v>
      </c>
      <c r="AF32" s="32">
        <f t="shared" si="417"/>
        <v>153.90466866999404</v>
      </c>
      <c r="AG32" s="32" t="str">
        <f t="shared" si="417"/>
        <v>Wird nicht erkannt</v>
      </c>
      <c r="AH32" s="32">
        <f t="shared" si="417"/>
        <v>89.316426103070626</v>
      </c>
      <c r="AI32" s="32">
        <f t="shared" si="417"/>
        <v>152.87028706443127</v>
      </c>
      <c r="AJ32" s="32">
        <f t="shared" si="417"/>
        <v>67.232170057647608</v>
      </c>
      <c r="AK32" s="32">
        <f t="shared" si="417"/>
        <v>135.96594533461194</v>
      </c>
      <c r="AL32" s="32">
        <f t="shared" si="417"/>
        <v>156.33563793336748</v>
      </c>
      <c r="AM32" s="32">
        <f t="shared" si="417"/>
        <v>165.37056223448164</v>
      </c>
      <c r="AN32" s="32">
        <f t="shared" si="417"/>
        <v>151.97607141107031</v>
      </c>
      <c r="AO32" s="32">
        <f t="shared" si="417"/>
        <v>130.43722932111126</v>
      </c>
      <c r="AP32" s="32">
        <f t="shared" si="417"/>
        <v>115.98275452185743</v>
      </c>
      <c r="AQ32" s="32">
        <f t="shared" si="417"/>
        <v>153.43878958425492</v>
      </c>
      <c r="AR32" s="32">
        <f t="shared" si="417"/>
        <v>119.42231194511929</v>
      </c>
      <c r="AS32" s="32">
        <f t="shared" si="417"/>
        <v>120.66808894817079</v>
      </c>
      <c r="AT32" s="32">
        <f t="shared" si="417"/>
        <v>158.42309101336056</v>
      </c>
      <c r="AU32" s="32">
        <f t="shared" si="417"/>
        <v>133.36415666866614</v>
      </c>
      <c r="AV32" s="32">
        <f t="shared" si="417"/>
        <v>119.09324268851591</v>
      </c>
      <c r="AW32" s="32">
        <f t="shared" si="417"/>
        <v>136.64957562729217</v>
      </c>
      <c r="AX32" s="32">
        <f t="shared" si="417"/>
        <v>155.00244759167697</v>
      </c>
      <c r="AY32" s="32">
        <f t="shared" si="417"/>
        <v>153.20259607345815</v>
      </c>
      <c r="AZ32" s="32">
        <f t="shared" si="417"/>
        <v>156.33764583501406</v>
      </c>
      <c r="BA32" s="32">
        <f t="shared" si="417"/>
        <v>51.803705677353733</v>
      </c>
      <c r="BB32" s="32">
        <f t="shared" si="417"/>
        <v>86.992113840826264</v>
      </c>
      <c r="BC32" s="32">
        <f t="shared" si="417"/>
        <v>159.64094640660915</v>
      </c>
      <c r="BD32" s="32">
        <f t="shared" si="417"/>
        <v>151.51247111062168</v>
      </c>
      <c r="BE32" s="32">
        <f t="shared" si="417"/>
        <v>136.17835399053612</v>
      </c>
      <c r="BF32" s="32">
        <f t="shared" si="417"/>
        <v>103.0948795181579</v>
      </c>
      <c r="BG32" s="32">
        <f t="shared" si="417"/>
        <v>139.10646331017841</v>
      </c>
      <c r="BH32" s="32">
        <f t="shared" si="417"/>
        <v>138.93254259836158</v>
      </c>
      <c r="BI32" s="32">
        <f t="shared" si="417"/>
        <v>139.04112656390117</v>
      </c>
      <c r="BJ32" s="32">
        <f t="shared" si="417"/>
        <v>154.7239092363194</v>
      </c>
      <c r="BK32" s="32">
        <f t="shared" si="417"/>
        <v>102.66950766201872</v>
      </c>
      <c r="BL32" s="32">
        <f t="shared" si="417"/>
        <v>136.7034750674174</v>
      </c>
      <c r="BM32" s="32">
        <f t="shared" si="417"/>
        <v>150.01435333587787</v>
      </c>
      <c r="BN32" s="32">
        <f t="shared" si="417"/>
        <v>132.60188246798043</v>
      </c>
      <c r="BO32" s="32">
        <f t="shared" si="417"/>
        <v>87.356757781439754</v>
      </c>
      <c r="BP32" s="32">
        <f t="shared" si="417"/>
        <v>139.36859688793211</v>
      </c>
      <c r="BQ32" s="32">
        <f t="shared" si="417"/>
        <v>129.0457683510507</v>
      </c>
      <c r="BR32" s="32">
        <f t="shared" si="417"/>
        <v>156.986799722477</v>
      </c>
      <c r="BS32" s="32">
        <f t="shared" si="417"/>
        <v>122.80789776043622</v>
      </c>
      <c r="BT32" s="32">
        <f t="shared" si="417"/>
        <v>82.246699830191758</v>
      </c>
      <c r="BU32" s="32">
        <f t="shared" si="417"/>
        <v>155.01043237022597</v>
      </c>
      <c r="BV32" s="32">
        <f t="shared" si="417"/>
        <v>122.43272780514656</v>
      </c>
      <c r="BW32" s="32">
        <f t="shared" si="417"/>
        <v>156.98428777318259</v>
      </c>
      <c r="BX32" s="32">
        <f t="shared" si="417"/>
        <v>98.024730987651935</v>
      </c>
      <c r="BY32" s="32">
        <f t="shared" si="417"/>
        <v>139.9992272074148</v>
      </c>
      <c r="BZ32" s="32">
        <f t="shared" si="417"/>
        <v>134.06580953306874</v>
      </c>
      <c r="CA32" s="32">
        <f t="shared" si="417"/>
        <v>139.06513745306657</v>
      </c>
      <c r="CB32" s="32">
        <f t="shared" ref="CB32:CG32" si="418">IFERROR(SQRT((CB$4-CB26)*(CB$4-CB26)+(CB$5-CB27)*(CB$5-CB27)),"Wird nicht erkannt")</f>
        <v>103.33758675324651</v>
      </c>
      <c r="CC32" s="32">
        <f t="shared" si="418"/>
        <v>88.009125161075374</v>
      </c>
      <c r="CD32" s="32">
        <f t="shared" si="418"/>
        <v>153.58619752783125</v>
      </c>
      <c r="CE32" s="32">
        <f t="shared" si="418"/>
        <v>88.169164198475144</v>
      </c>
      <c r="CF32" s="32">
        <f t="shared" si="418"/>
        <v>135.88277386521432</v>
      </c>
      <c r="CG32" s="32">
        <f t="shared" si="418"/>
        <v>130.93133437909549</v>
      </c>
      <c r="CH32" s="32">
        <f t="shared" ref="CH32:CV32" si="419">IFERROR(SQRT((CH$4-CH26)*(CH$4-CH26)+(CH$5-CH27)*(CH$5-CH27)),"Wird nicht erkannt")</f>
        <v>150.73674409406476</v>
      </c>
      <c r="CI32" s="32">
        <f t="shared" si="419"/>
        <v>139.59598311627693</v>
      </c>
      <c r="CJ32" s="32">
        <f t="shared" si="419"/>
        <v>114.66753707837016</v>
      </c>
      <c r="CK32" s="32">
        <f t="shared" si="419"/>
        <v>46.013448237333471</v>
      </c>
      <c r="CL32" s="32">
        <f t="shared" si="419"/>
        <v>88.891912284793463</v>
      </c>
      <c r="CM32" s="32">
        <f t="shared" si="419"/>
        <v>99.531220408847958</v>
      </c>
      <c r="CN32" s="32">
        <f t="shared" si="419"/>
        <v>139.13362369273796</v>
      </c>
      <c r="CO32" s="32">
        <f t="shared" si="419"/>
        <v>138.39512440225008</v>
      </c>
      <c r="CP32" s="32">
        <f t="shared" si="419"/>
        <v>139.44711084736946</v>
      </c>
      <c r="CQ32" s="32">
        <f t="shared" si="419"/>
        <v>130.91179411837516</v>
      </c>
      <c r="CR32" s="32">
        <f t="shared" si="419"/>
        <v>59.451919296719701</v>
      </c>
      <c r="CS32" s="32">
        <f t="shared" si="419"/>
        <v>113.33867949665668</v>
      </c>
      <c r="CT32" s="32">
        <f t="shared" si="419"/>
        <v>90.644388459783755</v>
      </c>
      <c r="CU32" s="32">
        <f t="shared" si="419"/>
        <v>140.42488803895492</v>
      </c>
      <c r="CV32" s="32">
        <f t="shared" si="419"/>
        <v>120.33591291138939</v>
      </c>
      <c r="CW32" s="32">
        <f t="shared" ref="CW32:CZ32" si="420">IFERROR(SQRT((CW$4-CW26)*(CW$4-CW26)+(CW$5-CW27)*(CW$5-CW27)),"Wird nicht erkannt")</f>
        <v>86.469894789542067</v>
      </c>
      <c r="CX32" s="32">
        <f t="shared" si="420"/>
        <v>134.23211275107442</v>
      </c>
      <c r="CY32" s="32">
        <f t="shared" si="420"/>
        <v>114.99348039691979</v>
      </c>
      <c r="CZ32" s="32">
        <f t="shared" si="420"/>
        <v>149.8226461849932</v>
      </c>
      <c r="DA32" s="32">
        <f t="shared" ref="DA32:ED32" si="421">IFERROR(SQRT((DA$4-DA26)*(DA$4-DA26)+(DA$5-DA27)*(DA$5-DA27)),"Wird nicht erkannt")</f>
        <v>116.51356372952733</v>
      </c>
      <c r="DB32" s="32">
        <f t="shared" si="421"/>
        <v>101.48535429398059</v>
      </c>
      <c r="DC32" s="32">
        <f t="shared" si="421"/>
        <v>96.862702795513329</v>
      </c>
      <c r="DD32" s="32">
        <f t="shared" si="421"/>
        <v>114.21361960295607</v>
      </c>
      <c r="DE32" s="32">
        <f t="shared" si="421"/>
        <v>136.65431064874176</v>
      </c>
      <c r="DF32" s="32">
        <f t="shared" si="421"/>
        <v>118.50851253661483</v>
      </c>
      <c r="DG32" s="32">
        <f t="shared" si="421"/>
        <v>135.11128256035323</v>
      </c>
      <c r="DH32" s="32">
        <f t="shared" si="421"/>
        <v>55.668807039469336</v>
      </c>
      <c r="DI32" s="32">
        <f t="shared" si="421"/>
        <v>86.357374533751567</v>
      </c>
      <c r="DJ32" s="32">
        <f t="shared" si="421"/>
        <v>96.924792252079527</v>
      </c>
      <c r="DK32" s="32">
        <f t="shared" si="421"/>
        <v>134.16888932283035</v>
      </c>
      <c r="DL32" s="32">
        <f t="shared" si="421"/>
        <v>114.93237436692313</v>
      </c>
      <c r="DM32" s="32">
        <f t="shared" si="421"/>
        <v>115.95000106221224</v>
      </c>
      <c r="DN32" s="32">
        <f t="shared" si="421"/>
        <v>138.85140983179949</v>
      </c>
      <c r="DO32" s="32">
        <f t="shared" si="421"/>
        <v>101.34393455484013</v>
      </c>
      <c r="DP32" s="32">
        <f t="shared" si="421"/>
        <v>96.909741885591345</v>
      </c>
      <c r="DQ32" s="32">
        <f t="shared" si="421"/>
        <v>109.02916477063498</v>
      </c>
      <c r="DR32" s="32">
        <f t="shared" si="421"/>
        <v>186.25099750257462</v>
      </c>
      <c r="DS32" s="32">
        <f t="shared" si="421"/>
        <v>101.40822239842059</v>
      </c>
      <c r="DT32" s="32">
        <f t="shared" si="421"/>
        <v>133.25987663752051</v>
      </c>
      <c r="DU32" s="32">
        <f t="shared" si="421"/>
        <v>96.887835452000431</v>
      </c>
      <c r="DV32" s="32">
        <f t="shared" si="421"/>
        <v>130.65807039701684</v>
      </c>
      <c r="DW32" s="32" t="str">
        <f t="shared" si="421"/>
        <v>Wird nicht erkannt</v>
      </c>
      <c r="DX32" s="32">
        <f t="shared" si="421"/>
        <v>135.26721133087764</v>
      </c>
      <c r="DY32" s="32">
        <f t="shared" si="421"/>
        <v>136.74063488359056</v>
      </c>
      <c r="DZ32" s="32">
        <f t="shared" si="421"/>
        <v>153.52675458945259</v>
      </c>
      <c r="EA32" s="32">
        <f t="shared" si="421"/>
        <v>94.557541246265458</v>
      </c>
      <c r="EB32" s="32">
        <f t="shared" si="421"/>
        <v>156.85098697716484</v>
      </c>
      <c r="EC32" s="32">
        <f t="shared" si="421"/>
        <v>152.08820135684002</v>
      </c>
      <c r="ED32" s="32">
        <f t="shared" si="421"/>
        <v>138.99917929205176</v>
      </c>
      <c r="EE32" s="32">
        <f t="shared" ref="EE32:ER32" si="422">IFERROR(SQRT((EE$4-EE26)*(EE$4-EE26)+(EE$5-EE27)*(EE$5-EE27)),"Wird nicht erkannt")</f>
        <v>139.34483460941863</v>
      </c>
      <c r="EF32" s="32">
        <f t="shared" si="422"/>
        <v>139.05261932141508</v>
      </c>
      <c r="EG32" s="32">
        <f t="shared" si="422"/>
        <v>139.59182487044538</v>
      </c>
      <c r="EH32" s="32">
        <f t="shared" si="422"/>
        <v>140.1777102018803</v>
      </c>
      <c r="EI32" s="32">
        <f t="shared" si="422"/>
        <v>164.71720752499971</v>
      </c>
      <c r="EJ32" s="32">
        <f t="shared" si="422"/>
        <v>114.91752671967669</v>
      </c>
      <c r="EK32" s="32">
        <f t="shared" si="422"/>
        <v>124.71823037723566</v>
      </c>
      <c r="EL32" s="32">
        <f t="shared" si="422"/>
        <v>115.28224600775883</v>
      </c>
      <c r="EM32" s="32">
        <f t="shared" si="422"/>
        <v>117.02439707206064</v>
      </c>
      <c r="EN32" s="32">
        <f t="shared" si="422"/>
        <v>152.4992280931358</v>
      </c>
      <c r="EO32" s="32">
        <f t="shared" si="422"/>
        <v>144.51665462214604</v>
      </c>
      <c r="EP32" s="32">
        <f t="shared" si="422"/>
        <v>148.39500269973212</v>
      </c>
      <c r="EQ32" s="32">
        <f t="shared" si="422"/>
        <v>57.023006489213437</v>
      </c>
      <c r="ER32" s="32">
        <f t="shared" si="422"/>
        <v>116.28040909641233</v>
      </c>
      <c r="ES32" s="32">
        <f t="shared" ref="ES32:EY32" si="423">IFERROR(SQRT((ES$4-ES26)*(ES$4-ES26)+(ES$5-ES27)*(ES$5-ES27)),"Wird nicht erkannt")</f>
        <v>116.1351284919636</v>
      </c>
      <c r="ET32" s="32">
        <f t="shared" si="423"/>
        <v>160.45222982236697</v>
      </c>
      <c r="EU32" s="32">
        <f t="shared" si="423"/>
        <v>125.16602248743185</v>
      </c>
      <c r="EV32" s="32">
        <f t="shared" si="423"/>
        <v>110.40650767323952</v>
      </c>
      <c r="EW32" s="32">
        <f t="shared" si="423"/>
        <v>160.47460838218279</v>
      </c>
      <c r="EX32" s="32">
        <f t="shared" si="423"/>
        <v>73.165908039544362</v>
      </c>
      <c r="EY32" s="32">
        <f t="shared" si="423"/>
        <v>130.58712825632384</v>
      </c>
      <c r="EZ32" s="32">
        <f t="shared" ref="EZ32:HK32" si="424">IFERROR(SQRT((EZ$4-EZ26)*(EZ$4-EZ26)+(EZ$5-EZ27)*(EZ$5-EZ27)),"Wird nicht erkannt")</f>
        <v>126.47998368239512</v>
      </c>
      <c r="FA32" s="32">
        <f t="shared" si="424"/>
        <v>136.52496051134185</v>
      </c>
      <c r="FB32" s="32">
        <f t="shared" si="424"/>
        <v>136.17426225405052</v>
      </c>
      <c r="FC32" s="32">
        <f t="shared" si="424"/>
        <v>132.26131604437214</v>
      </c>
      <c r="FD32" s="32">
        <f t="shared" si="424"/>
        <v>136.6121799005638</v>
      </c>
      <c r="FE32" s="32">
        <f t="shared" si="424"/>
        <v>57.618171321515831</v>
      </c>
      <c r="FF32" s="32">
        <f t="shared" si="424"/>
        <v>136.75448814069529</v>
      </c>
      <c r="FG32" s="32">
        <f t="shared" si="424"/>
        <v>84.753013103319986</v>
      </c>
      <c r="FH32" s="32">
        <f t="shared" si="424"/>
        <v>127.60486380825897</v>
      </c>
      <c r="FI32" s="32">
        <f t="shared" si="424"/>
        <v>162.14579712377241</v>
      </c>
      <c r="FJ32" s="32">
        <f t="shared" si="424"/>
        <v>156.19238991053552</v>
      </c>
      <c r="FK32" s="32">
        <f t="shared" si="424"/>
        <v>148.05151552369904</v>
      </c>
      <c r="FL32" s="32">
        <f t="shared" si="424"/>
        <v>136.29751004731912</v>
      </c>
      <c r="FM32" s="32">
        <f t="shared" si="424"/>
        <v>51.07995333473864</v>
      </c>
      <c r="FN32" s="32">
        <f t="shared" si="424"/>
        <v>133.15529505696259</v>
      </c>
      <c r="FO32" s="32">
        <f t="shared" si="424"/>
        <v>115.61188702128294</v>
      </c>
      <c r="FP32" s="32">
        <f t="shared" si="424"/>
        <v>136.95375519735484</v>
      </c>
      <c r="FQ32" s="32">
        <f t="shared" si="424"/>
        <v>97.546557184372844</v>
      </c>
      <c r="FR32" s="32">
        <f t="shared" si="424"/>
        <v>142.15499485604931</v>
      </c>
      <c r="FS32" s="32">
        <f t="shared" si="424"/>
        <v>152.28720255609483</v>
      </c>
      <c r="FT32" s="32">
        <f t="shared" si="424"/>
        <v>162.24872806954116</v>
      </c>
      <c r="FU32" s="32">
        <f t="shared" si="424"/>
        <v>154.5436660932105</v>
      </c>
      <c r="FV32" s="32">
        <f t="shared" si="424"/>
        <v>117.10842428584961</v>
      </c>
      <c r="FW32" s="32">
        <f t="shared" si="424"/>
        <v>115.61188702128294</v>
      </c>
      <c r="FX32" s="32">
        <f t="shared" si="424"/>
        <v>128.64446540331943</v>
      </c>
      <c r="FY32" s="32">
        <f t="shared" si="424"/>
        <v>115.42196265714138</v>
      </c>
      <c r="FZ32" s="32">
        <f t="shared" si="424"/>
        <v>138.09083312947175</v>
      </c>
      <c r="GA32" s="32">
        <f t="shared" si="424"/>
        <v>153.90466866999404</v>
      </c>
      <c r="GB32" s="32" t="str">
        <f t="shared" si="424"/>
        <v>Wird nicht erkannt</v>
      </c>
      <c r="GC32" s="32">
        <f t="shared" si="424"/>
        <v>89.316426103070626</v>
      </c>
      <c r="GD32" s="32">
        <f t="shared" si="424"/>
        <v>152.87028706443127</v>
      </c>
      <c r="GE32" s="32">
        <f t="shared" si="424"/>
        <v>67.232170057647608</v>
      </c>
      <c r="GF32" s="32">
        <f t="shared" si="424"/>
        <v>135.96594533461194</v>
      </c>
      <c r="GG32" s="32">
        <f t="shared" si="424"/>
        <v>156.33563793336748</v>
      </c>
      <c r="GH32" s="32">
        <f t="shared" si="424"/>
        <v>165.37056223448164</v>
      </c>
      <c r="GI32" s="32">
        <f t="shared" si="424"/>
        <v>151.97607141107031</v>
      </c>
      <c r="GJ32" s="32">
        <f t="shared" si="424"/>
        <v>130.43722932111126</v>
      </c>
      <c r="GK32" s="32">
        <f t="shared" si="424"/>
        <v>115.98275452185743</v>
      </c>
      <c r="GL32" s="32">
        <f t="shared" si="424"/>
        <v>153.43878958425492</v>
      </c>
      <c r="GM32" s="32">
        <f t="shared" si="424"/>
        <v>119.42231194511929</v>
      </c>
      <c r="GN32" s="32">
        <f t="shared" si="424"/>
        <v>120.66808894817079</v>
      </c>
      <c r="GO32" s="32">
        <f t="shared" si="424"/>
        <v>158.42309101336056</v>
      </c>
      <c r="GP32" s="32">
        <f t="shared" si="424"/>
        <v>133.36415666866614</v>
      </c>
      <c r="GQ32" s="32">
        <f t="shared" si="424"/>
        <v>119.09324268851591</v>
      </c>
      <c r="GR32" s="32">
        <f t="shared" si="424"/>
        <v>136.64957562729217</v>
      </c>
      <c r="GS32" s="32">
        <f t="shared" si="424"/>
        <v>155.00244759167697</v>
      </c>
      <c r="GT32" s="32">
        <f t="shared" si="424"/>
        <v>153.20259607345815</v>
      </c>
      <c r="GU32" s="32">
        <f t="shared" si="424"/>
        <v>156.33764583501406</v>
      </c>
      <c r="GV32" s="32">
        <f t="shared" si="424"/>
        <v>51.803705677353733</v>
      </c>
      <c r="GW32" s="32">
        <f t="shared" si="424"/>
        <v>86.992113840826264</v>
      </c>
      <c r="GX32" s="32">
        <f t="shared" si="424"/>
        <v>159.64094640660915</v>
      </c>
      <c r="GY32" s="32">
        <f t="shared" si="424"/>
        <v>151.51247111062168</v>
      </c>
      <c r="GZ32" s="32">
        <f t="shared" si="424"/>
        <v>136.17835399053612</v>
      </c>
      <c r="HA32" s="32">
        <f t="shared" si="424"/>
        <v>103.0948795181579</v>
      </c>
      <c r="HB32" s="32">
        <f t="shared" si="424"/>
        <v>139.10646331017841</v>
      </c>
      <c r="HC32" s="32">
        <f t="shared" si="424"/>
        <v>138.93254259836158</v>
      </c>
      <c r="HD32" s="32">
        <f t="shared" si="424"/>
        <v>139.04112656390117</v>
      </c>
      <c r="HE32" s="32">
        <f t="shared" si="424"/>
        <v>154.7239092363194</v>
      </c>
      <c r="HF32" s="32">
        <f t="shared" si="424"/>
        <v>102.66950766201872</v>
      </c>
      <c r="HG32" s="32">
        <f t="shared" si="424"/>
        <v>136.7034750674174</v>
      </c>
      <c r="HH32" s="32">
        <f t="shared" si="424"/>
        <v>150.01435333587787</v>
      </c>
      <c r="HI32" s="32">
        <f t="shared" si="424"/>
        <v>132.60188246798043</v>
      </c>
      <c r="HJ32" s="32">
        <f t="shared" si="424"/>
        <v>87.356757781439754</v>
      </c>
      <c r="HK32" s="32">
        <f t="shared" si="424"/>
        <v>139.36859688793211</v>
      </c>
      <c r="HL32" s="32">
        <f t="shared" ref="HL32:JW32" si="425">IFERROR(SQRT((HL$4-HL26)*(HL$4-HL26)+(HL$5-HL27)*(HL$5-HL27)),"Wird nicht erkannt")</f>
        <v>129.0457683510507</v>
      </c>
      <c r="HM32" s="32">
        <f t="shared" si="425"/>
        <v>156.986799722477</v>
      </c>
      <c r="HN32" s="32">
        <f t="shared" si="425"/>
        <v>122.80789776043622</v>
      </c>
      <c r="HO32" s="32">
        <f t="shared" si="425"/>
        <v>82.246699830191758</v>
      </c>
      <c r="HP32" s="32">
        <f t="shared" si="425"/>
        <v>155.01043237022597</v>
      </c>
      <c r="HQ32" s="32">
        <f t="shared" si="425"/>
        <v>122.43272780514656</v>
      </c>
      <c r="HR32" s="32">
        <f t="shared" si="425"/>
        <v>156.98428777318259</v>
      </c>
      <c r="HS32" s="32">
        <f t="shared" si="425"/>
        <v>98.024730987651935</v>
      </c>
      <c r="HT32" s="32">
        <f t="shared" si="425"/>
        <v>139.9992272074148</v>
      </c>
      <c r="HU32" s="32">
        <f t="shared" si="425"/>
        <v>134.06580953306874</v>
      </c>
      <c r="HV32" s="32">
        <f t="shared" si="425"/>
        <v>139.06513745306657</v>
      </c>
      <c r="HW32" s="32">
        <f t="shared" si="425"/>
        <v>103.33758675324651</v>
      </c>
      <c r="HX32" s="32">
        <f t="shared" si="425"/>
        <v>88.009125161075374</v>
      </c>
      <c r="HY32" s="32">
        <f t="shared" si="425"/>
        <v>153.58619752783125</v>
      </c>
      <c r="HZ32" s="32">
        <f t="shared" si="425"/>
        <v>88.169164198475144</v>
      </c>
      <c r="IA32" s="32">
        <f t="shared" si="425"/>
        <v>135.88277386521432</v>
      </c>
      <c r="IB32" s="32">
        <f t="shared" si="425"/>
        <v>130.93133437909549</v>
      </c>
      <c r="IC32" s="32">
        <f t="shared" si="425"/>
        <v>150.73674409406476</v>
      </c>
      <c r="ID32" s="32">
        <f t="shared" si="425"/>
        <v>139.59598311627693</v>
      </c>
      <c r="IE32" s="32">
        <f t="shared" si="425"/>
        <v>114.66753707837016</v>
      </c>
      <c r="IF32" s="32">
        <f t="shared" si="425"/>
        <v>46.013448237333471</v>
      </c>
      <c r="IG32" s="32">
        <f t="shared" si="425"/>
        <v>88.891912284793463</v>
      </c>
      <c r="IH32" s="32">
        <f t="shared" si="425"/>
        <v>99.531220408847958</v>
      </c>
      <c r="II32" s="32">
        <f t="shared" si="425"/>
        <v>139.13362369273796</v>
      </c>
      <c r="IJ32" s="32">
        <f t="shared" si="425"/>
        <v>138.39512440225008</v>
      </c>
      <c r="IK32" s="32">
        <f t="shared" si="425"/>
        <v>139.44711084736946</v>
      </c>
      <c r="IL32" s="32">
        <f t="shared" si="425"/>
        <v>130.91179411837516</v>
      </c>
      <c r="IM32" s="32">
        <f t="shared" si="425"/>
        <v>59.451919296719701</v>
      </c>
      <c r="IN32" s="32">
        <f t="shared" si="425"/>
        <v>113.33867949665668</v>
      </c>
      <c r="IO32" s="32">
        <f t="shared" si="425"/>
        <v>90.644388459783755</v>
      </c>
      <c r="IP32" s="32">
        <f t="shared" si="425"/>
        <v>140.42488803895492</v>
      </c>
      <c r="IQ32" s="32">
        <f t="shared" si="425"/>
        <v>120.33591291138939</v>
      </c>
      <c r="IR32" s="32">
        <f t="shared" si="425"/>
        <v>86.469894789542067</v>
      </c>
      <c r="IS32" s="32">
        <f t="shared" si="425"/>
        <v>134.23211275107442</v>
      </c>
      <c r="IT32" s="32">
        <f t="shared" si="425"/>
        <v>114.99348039691979</v>
      </c>
      <c r="IU32" s="32">
        <f t="shared" si="425"/>
        <v>149.8226461849932</v>
      </c>
      <c r="IV32" s="32">
        <f t="shared" si="425"/>
        <v>116.51356372952733</v>
      </c>
      <c r="IW32" s="32">
        <f t="shared" si="425"/>
        <v>101.48535429398059</v>
      </c>
      <c r="IX32" s="32">
        <f t="shared" si="425"/>
        <v>96.862702795513329</v>
      </c>
      <c r="IY32" s="32">
        <f t="shared" si="425"/>
        <v>114.21361960295607</v>
      </c>
      <c r="IZ32" s="32">
        <f t="shared" si="425"/>
        <v>136.65431064874176</v>
      </c>
      <c r="JA32" s="32">
        <f t="shared" si="425"/>
        <v>118.50851253661483</v>
      </c>
      <c r="JB32" s="32">
        <f t="shared" si="425"/>
        <v>135.11128256035323</v>
      </c>
      <c r="JC32" s="32">
        <f t="shared" si="425"/>
        <v>55.668807039469336</v>
      </c>
      <c r="JD32" s="32">
        <f t="shared" si="425"/>
        <v>86.357374533751567</v>
      </c>
      <c r="JE32" s="32">
        <f t="shared" si="425"/>
        <v>96.924792252079527</v>
      </c>
      <c r="JF32" s="32">
        <f t="shared" si="425"/>
        <v>134.16888932283035</v>
      </c>
      <c r="JG32" s="32">
        <f t="shared" si="425"/>
        <v>114.93237436692313</v>
      </c>
      <c r="JH32" s="32">
        <f t="shared" si="425"/>
        <v>115.95000106221224</v>
      </c>
      <c r="JI32" s="32">
        <f t="shared" si="425"/>
        <v>138.85140983179949</v>
      </c>
      <c r="JJ32" s="32">
        <f t="shared" si="425"/>
        <v>101.34393455484013</v>
      </c>
      <c r="JK32" s="32">
        <f t="shared" si="425"/>
        <v>96.909741885591345</v>
      </c>
      <c r="JL32" s="32">
        <f t="shared" si="425"/>
        <v>109.02916477063498</v>
      </c>
      <c r="JM32" s="32">
        <f t="shared" si="425"/>
        <v>186.25099750257462</v>
      </c>
      <c r="JN32" s="32">
        <f t="shared" si="425"/>
        <v>101.40822239842059</v>
      </c>
      <c r="JO32" s="32">
        <f t="shared" si="425"/>
        <v>133.25987663752051</v>
      </c>
      <c r="JP32" s="32">
        <f t="shared" si="425"/>
        <v>96.887835452000431</v>
      </c>
      <c r="JQ32" s="32">
        <f t="shared" si="425"/>
        <v>130.65807039701684</v>
      </c>
      <c r="JR32" s="32" t="str">
        <f t="shared" si="425"/>
        <v>Wird nicht erkannt</v>
      </c>
      <c r="JS32" s="32">
        <f t="shared" si="425"/>
        <v>135.26721133087764</v>
      </c>
      <c r="JT32" s="32">
        <f t="shared" si="425"/>
        <v>136.74063488359056</v>
      </c>
      <c r="JU32" s="32">
        <f t="shared" si="425"/>
        <v>153.52675458945259</v>
      </c>
      <c r="JV32" s="32">
        <f t="shared" si="425"/>
        <v>94.557541246265458</v>
      </c>
      <c r="JW32" s="32">
        <f t="shared" si="425"/>
        <v>156.85098697716484</v>
      </c>
      <c r="JX32" s="32">
        <f t="shared" ref="JX32:MI32" si="426">IFERROR(SQRT((JX$4-JX26)*(JX$4-JX26)+(JX$5-JX27)*(JX$5-JX27)),"Wird nicht erkannt")</f>
        <v>152.08820135684002</v>
      </c>
      <c r="JY32" s="32">
        <f t="shared" si="426"/>
        <v>138.99917929205176</v>
      </c>
      <c r="JZ32" s="32">
        <f t="shared" si="426"/>
        <v>139.34483460941863</v>
      </c>
      <c r="KA32" s="32">
        <f t="shared" si="426"/>
        <v>139.05261932141508</v>
      </c>
      <c r="KB32" s="32">
        <f t="shared" si="426"/>
        <v>139.59182487044538</v>
      </c>
      <c r="KC32" s="32">
        <f t="shared" si="426"/>
        <v>140.1777102018803</v>
      </c>
      <c r="KD32" s="32">
        <f t="shared" si="426"/>
        <v>164.71720752499971</v>
      </c>
      <c r="KE32" s="32">
        <f t="shared" si="426"/>
        <v>114.91752671967669</v>
      </c>
      <c r="KF32" s="32">
        <f t="shared" si="426"/>
        <v>124.71823037723566</v>
      </c>
      <c r="KG32" s="32">
        <f t="shared" si="426"/>
        <v>115.28224600775883</v>
      </c>
      <c r="KH32" s="32">
        <f t="shared" si="426"/>
        <v>117.02439707206064</v>
      </c>
      <c r="KI32" s="32">
        <f t="shared" si="426"/>
        <v>152.4992280931358</v>
      </c>
      <c r="KJ32" s="32">
        <f t="shared" si="426"/>
        <v>144.51665462214604</v>
      </c>
      <c r="KK32" s="32">
        <f t="shared" si="426"/>
        <v>148.39500269973212</v>
      </c>
      <c r="KL32" s="32">
        <f t="shared" si="426"/>
        <v>57.023006489213437</v>
      </c>
      <c r="KM32" s="32">
        <f t="shared" si="426"/>
        <v>116.28040909641233</v>
      </c>
      <c r="KN32" s="32">
        <f t="shared" si="426"/>
        <v>116.1351284919636</v>
      </c>
      <c r="KO32" s="32">
        <f t="shared" si="426"/>
        <v>160.45222982236697</v>
      </c>
      <c r="KP32" s="32">
        <f t="shared" si="426"/>
        <v>125.16602248743185</v>
      </c>
      <c r="KQ32" s="32">
        <f t="shared" si="426"/>
        <v>110.40650767323952</v>
      </c>
      <c r="KR32" s="32">
        <f t="shared" si="426"/>
        <v>160.47460838218279</v>
      </c>
      <c r="KS32" s="32">
        <f t="shared" si="426"/>
        <v>73.165908039544362</v>
      </c>
      <c r="KT32" s="32">
        <f t="shared" si="426"/>
        <v>130.58712825632384</v>
      </c>
      <c r="KU32" s="32">
        <f t="shared" si="426"/>
        <v>126.47998368239512</v>
      </c>
      <c r="KV32" s="32">
        <f t="shared" si="426"/>
        <v>136.52496051134185</v>
      </c>
      <c r="KW32" s="32">
        <f t="shared" si="426"/>
        <v>136.17426225405052</v>
      </c>
      <c r="KX32" s="32">
        <f t="shared" si="426"/>
        <v>132.26131604437214</v>
      </c>
      <c r="KY32" s="32">
        <f t="shared" si="426"/>
        <v>136.6121799005638</v>
      </c>
      <c r="KZ32" s="32">
        <f t="shared" si="426"/>
        <v>57.618171321515831</v>
      </c>
      <c r="LA32" s="32">
        <f t="shared" si="426"/>
        <v>136.75448814069529</v>
      </c>
      <c r="LB32" s="32">
        <f t="shared" si="426"/>
        <v>84.753013103319986</v>
      </c>
      <c r="LC32" s="32">
        <f t="shared" si="426"/>
        <v>127.60486380825897</v>
      </c>
      <c r="LD32" s="32">
        <f t="shared" si="426"/>
        <v>162.14579712377241</v>
      </c>
      <c r="LE32" s="32">
        <f t="shared" si="426"/>
        <v>156.19238991053552</v>
      </c>
      <c r="LF32" s="32">
        <f t="shared" si="426"/>
        <v>148.05151552369904</v>
      </c>
      <c r="LG32" s="32">
        <f t="shared" si="426"/>
        <v>136.29751004731912</v>
      </c>
      <c r="LH32" s="32">
        <f t="shared" si="426"/>
        <v>51.07995333473864</v>
      </c>
      <c r="LI32" s="32">
        <f t="shared" si="426"/>
        <v>133.15529505696259</v>
      </c>
      <c r="LJ32" s="32">
        <f t="shared" si="426"/>
        <v>115.61188702128294</v>
      </c>
      <c r="LK32" s="32">
        <f t="shared" si="426"/>
        <v>136.95375519735484</v>
      </c>
      <c r="LL32" s="32">
        <f t="shared" si="426"/>
        <v>97.546557184372844</v>
      </c>
      <c r="LM32" s="32">
        <f t="shared" si="426"/>
        <v>142.15499485604931</v>
      </c>
      <c r="LN32" s="32">
        <f t="shared" si="426"/>
        <v>152.28720255609483</v>
      </c>
      <c r="LO32" s="32">
        <f t="shared" si="426"/>
        <v>162.24872806954116</v>
      </c>
      <c r="LP32" s="32">
        <f t="shared" si="426"/>
        <v>154.5436660932105</v>
      </c>
      <c r="LQ32" s="32">
        <f t="shared" si="426"/>
        <v>117.10842428584961</v>
      </c>
      <c r="LR32" s="32">
        <f t="shared" si="426"/>
        <v>115.61188702128294</v>
      </c>
      <c r="LS32" s="32">
        <f t="shared" si="426"/>
        <v>128.64446540331943</v>
      </c>
      <c r="LT32" s="32">
        <f t="shared" si="426"/>
        <v>115.42196265714138</v>
      </c>
      <c r="LU32" s="32">
        <f t="shared" si="426"/>
        <v>138.09083312947175</v>
      </c>
      <c r="LV32" s="32">
        <f t="shared" si="426"/>
        <v>153.90466866999404</v>
      </c>
      <c r="LW32" s="32" t="str">
        <f t="shared" si="426"/>
        <v>Wird nicht erkannt</v>
      </c>
      <c r="LX32" s="32">
        <f t="shared" si="426"/>
        <v>89.316426103070626</v>
      </c>
      <c r="LY32" s="32">
        <f t="shared" si="426"/>
        <v>152.87028706443127</v>
      </c>
      <c r="LZ32" s="32">
        <f t="shared" si="426"/>
        <v>67.232170057647608</v>
      </c>
      <c r="MA32" s="32">
        <f t="shared" si="426"/>
        <v>135.96594533461194</v>
      </c>
      <c r="MB32" s="32">
        <f t="shared" si="426"/>
        <v>156.33563793336748</v>
      </c>
      <c r="MC32" s="32">
        <f t="shared" si="426"/>
        <v>165.37056223448164</v>
      </c>
      <c r="MD32" s="32">
        <f t="shared" si="426"/>
        <v>151.97607141107031</v>
      </c>
      <c r="ME32" s="32">
        <f t="shared" si="426"/>
        <v>130.43722932111126</v>
      </c>
      <c r="MF32" s="32">
        <f t="shared" si="426"/>
        <v>115.98275452185743</v>
      </c>
      <c r="MG32" s="32">
        <f t="shared" si="426"/>
        <v>153.43878958425492</v>
      </c>
      <c r="MH32" s="32">
        <f t="shared" si="426"/>
        <v>119.42231194511929</v>
      </c>
      <c r="MI32" s="32">
        <f t="shared" si="426"/>
        <v>120.66808894817079</v>
      </c>
      <c r="MJ32" s="32">
        <f t="shared" ref="MJ32:OU32" si="427">IFERROR(SQRT((MJ$4-MJ26)*(MJ$4-MJ26)+(MJ$5-MJ27)*(MJ$5-MJ27)),"Wird nicht erkannt")</f>
        <v>158.42309101336056</v>
      </c>
      <c r="MK32" s="32">
        <f t="shared" si="427"/>
        <v>133.36415666866614</v>
      </c>
      <c r="ML32" s="32">
        <f t="shared" si="427"/>
        <v>119.09324268851591</v>
      </c>
      <c r="MM32" s="32">
        <f t="shared" si="427"/>
        <v>136.64957562729217</v>
      </c>
      <c r="MN32" s="32">
        <f t="shared" si="427"/>
        <v>155.00244759167697</v>
      </c>
      <c r="MO32" s="32">
        <f t="shared" si="427"/>
        <v>153.20259607345815</v>
      </c>
      <c r="MP32" s="32">
        <f t="shared" si="427"/>
        <v>156.33764583501406</v>
      </c>
      <c r="MQ32" s="32">
        <f t="shared" si="427"/>
        <v>51.803705677353733</v>
      </c>
      <c r="MR32" s="32">
        <f t="shared" si="427"/>
        <v>86.992113840826264</v>
      </c>
      <c r="MS32" s="32">
        <f t="shared" si="427"/>
        <v>159.64094640660915</v>
      </c>
      <c r="MT32" s="32">
        <f t="shared" si="427"/>
        <v>151.51247111062168</v>
      </c>
      <c r="MU32" s="32">
        <f t="shared" si="427"/>
        <v>136.17835399053612</v>
      </c>
      <c r="MV32" s="32">
        <f t="shared" si="427"/>
        <v>103.0948795181579</v>
      </c>
      <c r="MW32" s="32">
        <f t="shared" si="427"/>
        <v>139.10646331017841</v>
      </c>
      <c r="MX32" s="32">
        <f t="shared" si="427"/>
        <v>138.93254259836158</v>
      </c>
      <c r="MY32" s="32">
        <f t="shared" si="427"/>
        <v>139.04112656390117</v>
      </c>
      <c r="MZ32" s="32">
        <f t="shared" si="427"/>
        <v>154.7239092363194</v>
      </c>
      <c r="NA32" s="32">
        <f t="shared" si="427"/>
        <v>102.66950766201872</v>
      </c>
      <c r="NB32" s="32">
        <f t="shared" si="427"/>
        <v>136.7034750674174</v>
      </c>
      <c r="NC32" s="32">
        <f t="shared" si="427"/>
        <v>150.01435333587787</v>
      </c>
      <c r="ND32" s="32">
        <f t="shared" si="427"/>
        <v>132.60188246798043</v>
      </c>
      <c r="NE32" s="32">
        <f t="shared" si="427"/>
        <v>87.356757781439754</v>
      </c>
      <c r="NF32" s="32">
        <f t="shared" si="427"/>
        <v>139.36859688793211</v>
      </c>
      <c r="NG32" s="32">
        <f t="shared" si="427"/>
        <v>129.0457683510507</v>
      </c>
      <c r="NH32" s="32">
        <f t="shared" si="427"/>
        <v>156.986799722477</v>
      </c>
      <c r="NI32" s="32">
        <f t="shared" si="427"/>
        <v>122.80789776043622</v>
      </c>
      <c r="NJ32" s="32">
        <f t="shared" si="427"/>
        <v>82.246699830191758</v>
      </c>
      <c r="NK32" s="32">
        <f t="shared" si="427"/>
        <v>155.01043237022597</v>
      </c>
      <c r="NL32" s="32">
        <f t="shared" si="427"/>
        <v>122.43272780514656</v>
      </c>
      <c r="NM32" s="32">
        <f t="shared" si="427"/>
        <v>156.98428777318259</v>
      </c>
      <c r="NN32" s="32">
        <f t="shared" si="427"/>
        <v>98.024730987651935</v>
      </c>
      <c r="NO32" s="32">
        <f t="shared" si="427"/>
        <v>139.9992272074148</v>
      </c>
      <c r="NP32" s="32">
        <f t="shared" si="427"/>
        <v>134.06580953306874</v>
      </c>
      <c r="NQ32" s="32">
        <f t="shared" si="427"/>
        <v>139.06513745306657</v>
      </c>
      <c r="NR32" s="32">
        <f t="shared" si="427"/>
        <v>103.33758675324651</v>
      </c>
      <c r="NS32" s="32">
        <f t="shared" si="427"/>
        <v>88.009125161075374</v>
      </c>
      <c r="NT32" s="32">
        <f t="shared" si="427"/>
        <v>153.58619752783125</v>
      </c>
      <c r="NU32" s="32">
        <f t="shared" si="427"/>
        <v>88.169164198475144</v>
      </c>
      <c r="NV32" s="32">
        <f t="shared" si="427"/>
        <v>135.88277386521432</v>
      </c>
      <c r="NW32" s="32">
        <f t="shared" si="427"/>
        <v>130.93133437909549</v>
      </c>
      <c r="NX32" s="32">
        <f t="shared" si="427"/>
        <v>150.73674409406476</v>
      </c>
      <c r="NY32" s="32">
        <f t="shared" si="427"/>
        <v>139.59598311627693</v>
      </c>
      <c r="NZ32" s="32">
        <f t="shared" si="427"/>
        <v>114.66753707837016</v>
      </c>
      <c r="OA32" s="32">
        <f t="shared" si="427"/>
        <v>46.013448237333471</v>
      </c>
      <c r="OB32" s="32">
        <f t="shared" si="427"/>
        <v>88.891912284793463</v>
      </c>
      <c r="OC32" s="32">
        <f t="shared" si="427"/>
        <v>99.531220408847958</v>
      </c>
      <c r="OD32" s="32">
        <f t="shared" si="427"/>
        <v>139.13362369273796</v>
      </c>
      <c r="OE32" s="32">
        <f t="shared" si="427"/>
        <v>138.39512440225008</v>
      </c>
      <c r="OF32" s="32">
        <f t="shared" si="427"/>
        <v>139.44711084736946</v>
      </c>
      <c r="OG32" s="32">
        <f t="shared" si="427"/>
        <v>130.91179411837516</v>
      </c>
      <c r="OH32" s="32">
        <f t="shared" si="427"/>
        <v>59.451919296719701</v>
      </c>
      <c r="OI32" s="32">
        <f t="shared" si="427"/>
        <v>113.33867949665668</v>
      </c>
      <c r="OJ32" s="32">
        <f t="shared" si="427"/>
        <v>90.644388459783755</v>
      </c>
      <c r="OK32" s="32">
        <f t="shared" si="427"/>
        <v>140.42488803895492</v>
      </c>
      <c r="OL32" s="32">
        <f t="shared" si="427"/>
        <v>120.33591291138939</v>
      </c>
      <c r="OM32" s="32">
        <f t="shared" si="427"/>
        <v>86.469894789542067</v>
      </c>
      <c r="ON32" s="32">
        <f t="shared" si="427"/>
        <v>134.23211275107442</v>
      </c>
      <c r="OO32" s="32">
        <f t="shared" si="427"/>
        <v>114.99348039691979</v>
      </c>
      <c r="OP32" s="32">
        <f t="shared" si="427"/>
        <v>149.8226461849932</v>
      </c>
      <c r="OQ32" s="32">
        <f t="shared" si="427"/>
        <v>116.51356372952733</v>
      </c>
      <c r="OR32" s="32">
        <f t="shared" si="427"/>
        <v>101.48535429398059</v>
      </c>
      <c r="OS32" s="32">
        <f t="shared" si="427"/>
        <v>96.862702795513329</v>
      </c>
      <c r="OT32" s="32">
        <f t="shared" si="427"/>
        <v>114.21361960295607</v>
      </c>
      <c r="OU32" s="32">
        <f t="shared" si="427"/>
        <v>136.65431064874176</v>
      </c>
      <c r="OV32" s="32">
        <f t="shared" ref="OV32:RG32" si="428">IFERROR(SQRT((OV$4-OV26)*(OV$4-OV26)+(OV$5-OV27)*(OV$5-OV27)),"Wird nicht erkannt")</f>
        <v>118.50851253661483</v>
      </c>
      <c r="OW32" s="32">
        <f t="shared" si="428"/>
        <v>135.11128256035323</v>
      </c>
      <c r="OX32" s="32">
        <f t="shared" si="428"/>
        <v>55.668807039469336</v>
      </c>
      <c r="OY32" s="32">
        <f t="shared" si="428"/>
        <v>86.357374533751567</v>
      </c>
      <c r="OZ32" s="32">
        <f t="shared" si="428"/>
        <v>96.924792252079527</v>
      </c>
      <c r="PA32" s="32">
        <f t="shared" si="428"/>
        <v>134.16888932283035</v>
      </c>
      <c r="PB32" s="32">
        <f t="shared" si="428"/>
        <v>114.93237436692313</v>
      </c>
      <c r="PC32" s="32">
        <f t="shared" si="428"/>
        <v>115.95000106221224</v>
      </c>
      <c r="PD32" s="32">
        <f t="shared" si="428"/>
        <v>138.85140983179949</v>
      </c>
      <c r="PE32" s="32">
        <f t="shared" si="428"/>
        <v>101.34393455484013</v>
      </c>
      <c r="PF32" s="32">
        <f t="shared" si="428"/>
        <v>96.909741885591345</v>
      </c>
      <c r="PG32" s="32">
        <f t="shared" si="428"/>
        <v>109.02916477063498</v>
      </c>
      <c r="PH32" s="32">
        <f t="shared" si="428"/>
        <v>186.25099750257462</v>
      </c>
      <c r="PI32" s="32">
        <f t="shared" si="428"/>
        <v>101.40822239842059</v>
      </c>
      <c r="PJ32" s="32">
        <f t="shared" si="428"/>
        <v>133.25987663752051</v>
      </c>
      <c r="PK32" s="32">
        <f t="shared" si="428"/>
        <v>96.887835452000431</v>
      </c>
      <c r="PL32" s="32">
        <f t="shared" si="428"/>
        <v>130.65807039701684</v>
      </c>
      <c r="PM32" s="32" t="str">
        <f t="shared" si="428"/>
        <v>Wird nicht erkannt</v>
      </c>
      <c r="PN32" s="32">
        <f t="shared" si="428"/>
        <v>135.26721133087764</v>
      </c>
      <c r="PO32" s="32">
        <f t="shared" si="428"/>
        <v>136.74063488359056</v>
      </c>
      <c r="PP32" s="32">
        <f t="shared" si="428"/>
        <v>153.52675458945259</v>
      </c>
      <c r="PQ32" s="32">
        <f t="shared" si="428"/>
        <v>94.557541246265458</v>
      </c>
      <c r="PR32" s="32">
        <f t="shared" si="428"/>
        <v>156.85098697716484</v>
      </c>
      <c r="PS32" s="32">
        <f t="shared" si="428"/>
        <v>152.08820135684002</v>
      </c>
      <c r="PT32" s="32">
        <f t="shared" si="428"/>
        <v>138.99917929205176</v>
      </c>
      <c r="PU32" s="32">
        <f t="shared" si="428"/>
        <v>139.34483460941863</v>
      </c>
      <c r="PV32" s="32">
        <f t="shared" si="428"/>
        <v>139.05261932141508</v>
      </c>
      <c r="PW32" s="32">
        <f t="shared" si="428"/>
        <v>139.59182487044538</v>
      </c>
      <c r="PX32" s="32">
        <f t="shared" si="428"/>
        <v>140.1777102018803</v>
      </c>
      <c r="PY32" s="32">
        <f t="shared" si="428"/>
        <v>164.71720752499971</v>
      </c>
      <c r="PZ32" s="32">
        <f t="shared" si="428"/>
        <v>114.91752671967669</v>
      </c>
      <c r="QA32" s="32">
        <f t="shared" si="428"/>
        <v>124.71823037723566</v>
      </c>
      <c r="QB32" s="32">
        <f t="shared" si="428"/>
        <v>115.28224600775883</v>
      </c>
      <c r="QC32" s="32">
        <f t="shared" si="428"/>
        <v>117.02439707206064</v>
      </c>
      <c r="QD32" s="32">
        <f t="shared" si="428"/>
        <v>152.4992280931358</v>
      </c>
      <c r="QE32" s="32">
        <f t="shared" si="428"/>
        <v>144.51665462214604</v>
      </c>
      <c r="QF32" s="32">
        <f t="shared" si="428"/>
        <v>148.39500269973212</v>
      </c>
      <c r="QG32" s="32">
        <f t="shared" si="428"/>
        <v>57.023006489213437</v>
      </c>
      <c r="QH32" s="32">
        <f t="shared" si="428"/>
        <v>116.28040909641233</v>
      </c>
      <c r="QI32" s="32">
        <f t="shared" si="428"/>
        <v>116.1351284919636</v>
      </c>
      <c r="QJ32" s="32">
        <f t="shared" si="428"/>
        <v>160.45222982236697</v>
      </c>
      <c r="QK32" s="32">
        <f t="shared" si="428"/>
        <v>125.16602248743185</v>
      </c>
      <c r="QL32" s="32">
        <f t="shared" si="428"/>
        <v>110.40650767323952</v>
      </c>
      <c r="QM32" s="32">
        <f t="shared" si="428"/>
        <v>160.47460838218279</v>
      </c>
      <c r="QN32" s="32">
        <f t="shared" si="428"/>
        <v>73.165908039544362</v>
      </c>
      <c r="QO32" s="32">
        <f t="shared" si="428"/>
        <v>130.58712825632384</v>
      </c>
      <c r="QP32" s="32">
        <f t="shared" si="428"/>
        <v>126.47998368239512</v>
      </c>
      <c r="QQ32" s="32">
        <f t="shared" si="428"/>
        <v>136.52496051134185</v>
      </c>
      <c r="QR32" s="32">
        <f t="shared" si="428"/>
        <v>136.17426225405052</v>
      </c>
      <c r="QS32" s="32">
        <f t="shared" si="428"/>
        <v>132.26131604437214</v>
      </c>
      <c r="QT32" s="32">
        <f t="shared" si="428"/>
        <v>136.6121799005638</v>
      </c>
      <c r="QU32" s="32">
        <f t="shared" si="428"/>
        <v>57.618171321515831</v>
      </c>
      <c r="QV32" s="32">
        <f t="shared" si="428"/>
        <v>136.75448814069529</v>
      </c>
      <c r="QW32" s="32">
        <f t="shared" si="428"/>
        <v>84.753013103319986</v>
      </c>
      <c r="QX32" s="32">
        <f t="shared" si="428"/>
        <v>127.60486380825897</v>
      </c>
      <c r="QY32" s="32">
        <f t="shared" si="428"/>
        <v>162.14579712377241</v>
      </c>
      <c r="QZ32" s="32">
        <f t="shared" si="428"/>
        <v>156.19238991053552</v>
      </c>
      <c r="RA32" s="32">
        <f t="shared" si="428"/>
        <v>148.05151552369904</v>
      </c>
      <c r="RB32" s="32">
        <f t="shared" si="428"/>
        <v>136.29751004731912</v>
      </c>
      <c r="RC32" s="32">
        <f t="shared" si="428"/>
        <v>51.07995333473864</v>
      </c>
      <c r="RD32" s="32">
        <f t="shared" si="428"/>
        <v>133.15529505696259</v>
      </c>
      <c r="RE32" s="32">
        <f t="shared" si="428"/>
        <v>115.61188702128294</v>
      </c>
      <c r="RF32" s="32">
        <f t="shared" si="428"/>
        <v>136.95375519735484</v>
      </c>
      <c r="RG32" s="32">
        <f t="shared" si="428"/>
        <v>97.546557184372844</v>
      </c>
      <c r="RH32" s="32">
        <f t="shared" ref="RH32:TS32" si="429">IFERROR(SQRT((RH$4-RH26)*(RH$4-RH26)+(RH$5-RH27)*(RH$5-RH27)),"Wird nicht erkannt")</f>
        <v>142.15499485604931</v>
      </c>
      <c r="RI32" s="32">
        <f t="shared" si="429"/>
        <v>152.28720255609483</v>
      </c>
      <c r="RJ32" s="32">
        <f t="shared" si="429"/>
        <v>162.24872806954116</v>
      </c>
      <c r="RK32" s="32">
        <f t="shared" si="429"/>
        <v>154.5436660932105</v>
      </c>
      <c r="RL32" s="32">
        <f t="shared" si="429"/>
        <v>117.10842428584961</v>
      </c>
      <c r="RM32" s="32">
        <f t="shared" si="429"/>
        <v>115.61188702128294</v>
      </c>
      <c r="RN32" s="32">
        <f t="shared" si="429"/>
        <v>128.64446540331943</v>
      </c>
      <c r="RO32" s="32">
        <f t="shared" si="429"/>
        <v>115.42196265714138</v>
      </c>
      <c r="RP32" s="32">
        <f t="shared" si="429"/>
        <v>138.09083312947175</v>
      </c>
      <c r="RQ32" s="32">
        <f t="shared" si="429"/>
        <v>153.90466866999404</v>
      </c>
      <c r="RR32" s="32" t="str">
        <f t="shared" si="429"/>
        <v>Wird nicht erkannt</v>
      </c>
      <c r="RS32" s="32">
        <f t="shared" si="429"/>
        <v>89.316426103070626</v>
      </c>
      <c r="RT32" s="32">
        <f t="shared" si="429"/>
        <v>152.87028706443127</v>
      </c>
      <c r="RU32" s="32">
        <f t="shared" si="429"/>
        <v>67.232170057647608</v>
      </c>
      <c r="RV32" s="32">
        <f t="shared" si="429"/>
        <v>135.96594533461194</v>
      </c>
      <c r="RW32" s="32">
        <f t="shared" si="429"/>
        <v>156.33563793336748</v>
      </c>
      <c r="RX32" s="32">
        <f t="shared" si="429"/>
        <v>165.37056223448164</v>
      </c>
      <c r="RY32" s="32">
        <f t="shared" si="429"/>
        <v>151.97607141107031</v>
      </c>
      <c r="RZ32" s="32">
        <f t="shared" si="429"/>
        <v>130.43722932111126</v>
      </c>
      <c r="SA32" s="32">
        <f t="shared" si="429"/>
        <v>115.98275452185743</v>
      </c>
      <c r="SB32" s="32">
        <f t="shared" si="429"/>
        <v>153.43878958425492</v>
      </c>
      <c r="SC32" s="32">
        <f t="shared" si="429"/>
        <v>119.42231194511929</v>
      </c>
      <c r="SD32" s="32">
        <f t="shared" si="429"/>
        <v>120.66808894817079</v>
      </c>
      <c r="SE32" s="32">
        <f t="shared" si="429"/>
        <v>158.42309101336056</v>
      </c>
      <c r="SF32" s="32">
        <f t="shared" si="429"/>
        <v>133.36415666866614</v>
      </c>
      <c r="SG32" s="32">
        <f t="shared" si="429"/>
        <v>119.09324268851591</v>
      </c>
      <c r="SH32" s="32">
        <f t="shared" si="429"/>
        <v>136.64957562729217</v>
      </c>
      <c r="SI32" s="32">
        <f t="shared" si="429"/>
        <v>155.00244759167697</v>
      </c>
      <c r="SJ32" s="32">
        <f t="shared" si="429"/>
        <v>153.20259607345815</v>
      </c>
      <c r="SK32" s="32">
        <f t="shared" si="429"/>
        <v>156.33764583501406</v>
      </c>
      <c r="SL32" s="32">
        <f t="shared" si="429"/>
        <v>51.803705677353733</v>
      </c>
      <c r="SM32" s="32">
        <f t="shared" si="429"/>
        <v>86.992113840826264</v>
      </c>
      <c r="SN32" s="32">
        <f t="shared" si="429"/>
        <v>159.64094640660915</v>
      </c>
      <c r="SO32" s="32">
        <f t="shared" si="429"/>
        <v>151.51247111062168</v>
      </c>
      <c r="SP32" s="32">
        <f t="shared" si="429"/>
        <v>136.17835399053612</v>
      </c>
      <c r="SQ32" s="32">
        <f t="shared" si="429"/>
        <v>103.0948795181579</v>
      </c>
      <c r="SR32" s="32">
        <f t="shared" si="429"/>
        <v>139.10646331017841</v>
      </c>
      <c r="SS32" s="32">
        <f t="shared" si="429"/>
        <v>138.93254259836158</v>
      </c>
      <c r="ST32" s="32">
        <f t="shared" si="429"/>
        <v>139.04112656390117</v>
      </c>
      <c r="SU32" s="32">
        <f t="shared" si="429"/>
        <v>154.7239092363194</v>
      </c>
      <c r="SV32" s="32">
        <f t="shared" si="429"/>
        <v>102.66950766201872</v>
      </c>
      <c r="SW32" s="32">
        <f t="shared" si="429"/>
        <v>136.7034750674174</v>
      </c>
      <c r="SX32" s="32">
        <f t="shared" si="429"/>
        <v>150.01435333587787</v>
      </c>
      <c r="SY32" s="32">
        <f t="shared" si="429"/>
        <v>132.60188246798043</v>
      </c>
      <c r="SZ32" s="32">
        <f t="shared" si="429"/>
        <v>87.356757781439754</v>
      </c>
      <c r="TA32" s="32">
        <f t="shared" si="429"/>
        <v>139.36859688793211</v>
      </c>
      <c r="TB32" s="32">
        <f t="shared" si="429"/>
        <v>129.0457683510507</v>
      </c>
      <c r="TC32" s="32">
        <f t="shared" si="429"/>
        <v>156.986799722477</v>
      </c>
      <c r="TD32" s="32">
        <f t="shared" si="429"/>
        <v>122.80789776043622</v>
      </c>
      <c r="TE32" s="32">
        <f t="shared" si="429"/>
        <v>82.246699830191758</v>
      </c>
      <c r="TF32" s="32">
        <f t="shared" si="429"/>
        <v>155.01043237022597</v>
      </c>
      <c r="TG32" s="32">
        <f t="shared" si="429"/>
        <v>122.43272780514656</v>
      </c>
      <c r="TH32" s="32">
        <f t="shared" si="429"/>
        <v>156.98428777318259</v>
      </c>
      <c r="TI32" s="32">
        <f t="shared" si="429"/>
        <v>98.024730987651935</v>
      </c>
      <c r="TJ32" s="32">
        <f t="shared" si="429"/>
        <v>139.9992272074148</v>
      </c>
      <c r="TK32" s="32">
        <f t="shared" si="429"/>
        <v>134.06580953306874</v>
      </c>
      <c r="TL32" s="32">
        <f t="shared" si="429"/>
        <v>139.06513745306657</v>
      </c>
      <c r="TM32" s="32">
        <f t="shared" si="429"/>
        <v>103.33758675324651</v>
      </c>
      <c r="TN32" s="32">
        <f t="shared" si="429"/>
        <v>88.009125161075374</v>
      </c>
      <c r="TO32" s="32">
        <f t="shared" si="429"/>
        <v>153.58619752783125</v>
      </c>
      <c r="TP32" s="32">
        <f t="shared" si="429"/>
        <v>88.169164198475144</v>
      </c>
      <c r="TQ32" s="32">
        <f t="shared" si="429"/>
        <v>135.88277386521432</v>
      </c>
      <c r="TR32" s="32">
        <f t="shared" si="429"/>
        <v>130.93133437909549</v>
      </c>
      <c r="TS32" s="32">
        <f t="shared" si="429"/>
        <v>150.73674409406476</v>
      </c>
      <c r="TT32" s="32">
        <f t="shared" ref="TT32:WE32" si="430">IFERROR(SQRT((TT$4-TT26)*(TT$4-TT26)+(TT$5-TT27)*(TT$5-TT27)),"Wird nicht erkannt")</f>
        <v>139.59598311627693</v>
      </c>
      <c r="TU32" s="32">
        <f t="shared" si="430"/>
        <v>114.66753707837016</v>
      </c>
      <c r="TV32" s="32">
        <f t="shared" si="430"/>
        <v>46.013448237333471</v>
      </c>
      <c r="TW32" s="32">
        <f t="shared" si="430"/>
        <v>88.891912284793463</v>
      </c>
      <c r="TX32" s="32">
        <f t="shared" si="430"/>
        <v>99.531220408847958</v>
      </c>
      <c r="TY32" s="32">
        <f t="shared" si="430"/>
        <v>139.13362369273796</v>
      </c>
      <c r="TZ32" s="32">
        <f t="shared" si="430"/>
        <v>138.39512440225008</v>
      </c>
      <c r="UA32" s="32">
        <f t="shared" si="430"/>
        <v>139.44711084736946</v>
      </c>
      <c r="UB32" s="32">
        <f t="shared" si="430"/>
        <v>130.91179411837516</v>
      </c>
      <c r="UC32" s="32">
        <f t="shared" si="430"/>
        <v>59.451919296719701</v>
      </c>
      <c r="UD32" s="32">
        <f t="shared" si="430"/>
        <v>113.33867949665668</v>
      </c>
      <c r="UE32" s="32">
        <f t="shared" si="430"/>
        <v>90.644388459783755</v>
      </c>
      <c r="UF32" s="32">
        <f t="shared" si="430"/>
        <v>140.42488803895492</v>
      </c>
      <c r="UG32" s="32">
        <f t="shared" si="430"/>
        <v>120.33591291138939</v>
      </c>
      <c r="UH32" s="32">
        <f t="shared" si="430"/>
        <v>86.469894789542067</v>
      </c>
      <c r="UI32" s="32">
        <f t="shared" si="430"/>
        <v>134.23211275107442</v>
      </c>
      <c r="UJ32" s="32">
        <f t="shared" si="430"/>
        <v>114.99348039691979</v>
      </c>
      <c r="UK32" s="32">
        <f t="shared" si="430"/>
        <v>149.8226461849932</v>
      </c>
      <c r="UL32" s="32">
        <f t="shared" si="430"/>
        <v>116.51356372952733</v>
      </c>
      <c r="UM32" s="32">
        <f t="shared" si="430"/>
        <v>101.48535429398059</v>
      </c>
      <c r="UN32" s="32">
        <f t="shared" si="430"/>
        <v>96.862702795513329</v>
      </c>
      <c r="UO32" s="32">
        <f t="shared" si="430"/>
        <v>114.21361960295607</v>
      </c>
      <c r="UP32" s="32">
        <f t="shared" si="430"/>
        <v>136.65431064874176</v>
      </c>
      <c r="UQ32" s="32">
        <f t="shared" si="430"/>
        <v>118.50851253661483</v>
      </c>
      <c r="UR32" s="32">
        <f t="shared" si="430"/>
        <v>135.11128256035323</v>
      </c>
      <c r="US32" s="32">
        <f t="shared" si="430"/>
        <v>55.668807039469336</v>
      </c>
      <c r="UT32" s="32">
        <f t="shared" si="430"/>
        <v>86.357374533751567</v>
      </c>
      <c r="UU32" s="32">
        <f t="shared" si="430"/>
        <v>96.924792252079527</v>
      </c>
      <c r="UV32" s="32">
        <f t="shared" si="430"/>
        <v>134.16888932283035</v>
      </c>
      <c r="UW32" s="32">
        <f t="shared" si="430"/>
        <v>114.93237436692313</v>
      </c>
      <c r="UX32" s="32">
        <f t="shared" si="430"/>
        <v>115.95000106221224</v>
      </c>
      <c r="UY32" s="32">
        <f t="shared" si="430"/>
        <v>138.85140983179949</v>
      </c>
      <c r="UZ32" s="32">
        <f t="shared" si="430"/>
        <v>101.34393455484013</v>
      </c>
      <c r="VA32" s="32">
        <f t="shared" si="430"/>
        <v>96.909741885591345</v>
      </c>
      <c r="VB32" s="32">
        <f t="shared" si="430"/>
        <v>109.02916477063498</v>
      </c>
      <c r="VC32" s="32">
        <f t="shared" si="430"/>
        <v>186.25099750257462</v>
      </c>
      <c r="VD32" s="32">
        <f t="shared" si="430"/>
        <v>101.40822239842059</v>
      </c>
      <c r="VE32" s="32">
        <f t="shared" si="430"/>
        <v>133.25987663752051</v>
      </c>
      <c r="VF32" s="32">
        <f t="shared" si="430"/>
        <v>96.887835452000431</v>
      </c>
      <c r="VG32" s="32">
        <f t="shared" si="430"/>
        <v>130.65807039701684</v>
      </c>
      <c r="VH32" s="32" t="str">
        <f t="shared" si="430"/>
        <v>Wird nicht erkannt</v>
      </c>
      <c r="VI32" s="32">
        <f t="shared" si="430"/>
        <v>135.26721133087764</v>
      </c>
      <c r="VJ32" s="32">
        <f t="shared" si="430"/>
        <v>136.74063488359056</v>
      </c>
      <c r="VK32" s="32">
        <f t="shared" si="430"/>
        <v>153.52675458945259</v>
      </c>
      <c r="VL32" s="32">
        <f t="shared" si="430"/>
        <v>94.557541246265458</v>
      </c>
      <c r="VM32" s="32">
        <f t="shared" si="430"/>
        <v>156.85098697716484</v>
      </c>
      <c r="VN32" s="32">
        <f t="shared" si="430"/>
        <v>152.08820135684002</v>
      </c>
      <c r="VO32" s="32">
        <f t="shared" si="430"/>
        <v>138.99917929205176</v>
      </c>
      <c r="VP32" s="32">
        <f t="shared" si="430"/>
        <v>139.34483460941863</v>
      </c>
      <c r="VQ32" s="32">
        <f t="shared" si="430"/>
        <v>139.05261932141508</v>
      </c>
      <c r="VR32" s="32">
        <f t="shared" si="430"/>
        <v>139.59182487044538</v>
      </c>
      <c r="VS32" s="32">
        <f t="shared" si="430"/>
        <v>140.1777102018803</v>
      </c>
      <c r="VT32" s="32">
        <f t="shared" si="430"/>
        <v>164.71720752499971</v>
      </c>
      <c r="VU32" s="32">
        <f t="shared" si="430"/>
        <v>114.91752671967669</v>
      </c>
      <c r="VV32" s="32">
        <f t="shared" si="430"/>
        <v>124.71823037723566</v>
      </c>
      <c r="VW32" s="32">
        <f t="shared" si="430"/>
        <v>115.28224600775883</v>
      </c>
      <c r="VX32" s="32">
        <f t="shared" si="430"/>
        <v>117.02439707206064</v>
      </c>
      <c r="VY32" s="32">
        <f t="shared" si="430"/>
        <v>152.4992280931358</v>
      </c>
      <c r="VZ32" s="32">
        <f t="shared" si="430"/>
        <v>144.51665462214604</v>
      </c>
      <c r="WA32" s="32">
        <f t="shared" si="430"/>
        <v>148.39500269973212</v>
      </c>
      <c r="WB32" s="32">
        <f t="shared" si="430"/>
        <v>57.023006489213437</v>
      </c>
      <c r="WC32" s="32">
        <f t="shared" si="430"/>
        <v>116.28040909641233</v>
      </c>
      <c r="WD32" s="32">
        <f t="shared" si="430"/>
        <v>116.1351284919636</v>
      </c>
      <c r="WE32" s="32">
        <f t="shared" si="430"/>
        <v>160.45222982236697</v>
      </c>
      <c r="WF32" s="32">
        <f t="shared" ref="WF32:YQ32" si="431">IFERROR(SQRT((WF$4-WF26)*(WF$4-WF26)+(WF$5-WF27)*(WF$5-WF27)),"Wird nicht erkannt")</f>
        <v>125.16602248743185</v>
      </c>
      <c r="WG32" s="32">
        <f t="shared" si="431"/>
        <v>110.40650767323952</v>
      </c>
      <c r="WH32" s="32">
        <f t="shared" si="431"/>
        <v>160.47460838218279</v>
      </c>
      <c r="WI32" s="32">
        <f t="shared" si="431"/>
        <v>73.165908039544362</v>
      </c>
      <c r="WJ32" s="32">
        <f t="shared" si="431"/>
        <v>130.58712825632384</v>
      </c>
      <c r="WK32" s="32">
        <f t="shared" si="431"/>
        <v>126.47998368239512</v>
      </c>
      <c r="WL32" s="32">
        <f t="shared" si="431"/>
        <v>136.52496051134185</v>
      </c>
      <c r="WM32" s="32">
        <f t="shared" si="431"/>
        <v>136.17426225405052</v>
      </c>
      <c r="WN32" s="32">
        <f t="shared" si="431"/>
        <v>132.26131604437214</v>
      </c>
      <c r="WO32" s="32">
        <f t="shared" si="431"/>
        <v>136.6121799005638</v>
      </c>
      <c r="WP32" s="32">
        <f t="shared" si="431"/>
        <v>57.618171321515831</v>
      </c>
      <c r="WQ32" s="32">
        <f t="shared" si="431"/>
        <v>136.75448814069529</v>
      </c>
      <c r="WR32" s="32">
        <f t="shared" si="431"/>
        <v>84.753013103319986</v>
      </c>
      <c r="WS32" s="32">
        <f t="shared" si="431"/>
        <v>127.60486380825897</v>
      </c>
      <c r="WT32" s="32">
        <f t="shared" si="431"/>
        <v>162.14579712377241</v>
      </c>
      <c r="WU32" s="32">
        <f t="shared" si="431"/>
        <v>156.19238991053552</v>
      </c>
      <c r="WV32" s="32">
        <f t="shared" si="431"/>
        <v>148.05151552369904</v>
      </c>
      <c r="WW32" s="32">
        <f t="shared" si="431"/>
        <v>136.29751004731912</v>
      </c>
      <c r="WX32" s="32">
        <f t="shared" si="431"/>
        <v>51.07995333473864</v>
      </c>
      <c r="WY32" s="32">
        <f t="shared" si="431"/>
        <v>133.15529505696259</v>
      </c>
      <c r="WZ32" s="32">
        <f t="shared" si="431"/>
        <v>115.61188702128294</v>
      </c>
      <c r="XA32" s="32">
        <f t="shared" si="431"/>
        <v>136.95375519735484</v>
      </c>
      <c r="XB32" s="32">
        <f t="shared" si="431"/>
        <v>97.546557184372844</v>
      </c>
      <c r="XC32" s="32">
        <f t="shared" si="431"/>
        <v>142.15499485604931</v>
      </c>
      <c r="XD32" s="32">
        <f t="shared" si="431"/>
        <v>152.28720255609483</v>
      </c>
      <c r="XE32" s="32">
        <f t="shared" si="431"/>
        <v>162.24872806954116</v>
      </c>
      <c r="XF32" s="32">
        <f t="shared" si="431"/>
        <v>154.5436660932105</v>
      </c>
      <c r="XG32" s="32">
        <f t="shared" si="431"/>
        <v>117.10842428584961</v>
      </c>
      <c r="XH32" s="32">
        <f t="shared" si="431"/>
        <v>115.61188702128294</v>
      </c>
      <c r="XI32" s="32">
        <f t="shared" si="431"/>
        <v>128.64446540331943</v>
      </c>
      <c r="XJ32" s="32">
        <f t="shared" si="431"/>
        <v>115.42196265714138</v>
      </c>
      <c r="XK32" s="32">
        <f t="shared" si="431"/>
        <v>138.09083312947175</v>
      </c>
      <c r="XL32" s="32">
        <f t="shared" si="431"/>
        <v>153.90466866999404</v>
      </c>
      <c r="XM32" s="32" t="str">
        <f t="shared" si="431"/>
        <v>Wird nicht erkannt</v>
      </c>
      <c r="XN32" s="32">
        <f t="shared" si="431"/>
        <v>89.316426103070626</v>
      </c>
      <c r="XO32" s="32">
        <f t="shared" si="431"/>
        <v>152.87028706443127</v>
      </c>
      <c r="XP32" s="32">
        <f t="shared" si="431"/>
        <v>67.232170057647608</v>
      </c>
      <c r="XQ32" s="32">
        <f t="shared" si="431"/>
        <v>135.96594533461194</v>
      </c>
      <c r="XR32" s="32">
        <f t="shared" si="431"/>
        <v>156.33563793336748</v>
      </c>
      <c r="XS32" s="32">
        <f t="shared" si="431"/>
        <v>165.37056223448164</v>
      </c>
      <c r="XT32" s="32">
        <f t="shared" si="431"/>
        <v>151.97607141107031</v>
      </c>
      <c r="XU32" s="32">
        <f t="shared" si="431"/>
        <v>130.43722932111126</v>
      </c>
      <c r="XV32" s="32">
        <f t="shared" si="431"/>
        <v>115.98275452185743</v>
      </c>
      <c r="XW32" s="32">
        <f t="shared" si="431"/>
        <v>153.43878958425492</v>
      </c>
      <c r="XX32" s="32">
        <f t="shared" si="431"/>
        <v>119.42231194511929</v>
      </c>
      <c r="XY32" s="32">
        <f t="shared" si="431"/>
        <v>120.66808894817079</v>
      </c>
      <c r="XZ32" s="32">
        <f t="shared" si="431"/>
        <v>158.42309101336056</v>
      </c>
      <c r="YA32" s="32">
        <f t="shared" si="431"/>
        <v>133.36415666866614</v>
      </c>
      <c r="YB32" s="32">
        <f t="shared" si="431"/>
        <v>119.09324268851591</v>
      </c>
      <c r="YC32" s="32">
        <f t="shared" si="431"/>
        <v>136.64957562729217</v>
      </c>
      <c r="YD32" s="32">
        <f t="shared" si="431"/>
        <v>155.00244759167697</v>
      </c>
      <c r="YE32" s="32">
        <f t="shared" si="431"/>
        <v>153.20259607345815</v>
      </c>
      <c r="YF32" s="32">
        <f t="shared" si="431"/>
        <v>156.33764583501406</v>
      </c>
      <c r="YG32" s="32">
        <f t="shared" si="431"/>
        <v>51.803705677353733</v>
      </c>
      <c r="YH32" s="32">
        <f t="shared" si="431"/>
        <v>86.992113840826264</v>
      </c>
      <c r="YI32" s="32">
        <f t="shared" si="431"/>
        <v>159.64094640660915</v>
      </c>
      <c r="YJ32" s="32">
        <f t="shared" si="431"/>
        <v>151.51247111062168</v>
      </c>
      <c r="YK32" s="32">
        <f t="shared" si="431"/>
        <v>136.17835399053612</v>
      </c>
      <c r="YL32" s="32">
        <f t="shared" si="431"/>
        <v>103.0948795181579</v>
      </c>
      <c r="YM32" s="32">
        <f t="shared" si="431"/>
        <v>139.10646331017841</v>
      </c>
      <c r="YN32" s="32">
        <f t="shared" si="431"/>
        <v>138.93254259836158</v>
      </c>
      <c r="YO32" s="32">
        <f t="shared" si="431"/>
        <v>139.04112656390117</v>
      </c>
      <c r="YP32" s="32">
        <f t="shared" si="431"/>
        <v>154.7239092363194</v>
      </c>
      <c r="YQ32" s="32">
        <f t="shared" si="431"/>
        <v>102.66950766201872</v>
      </c>
      <c r="YR32" s="32">
        <f t="shared" ref="YR32:AAH32" si="432">IFERROR(SQRT((YR$4-YR26)*(YR$4-YR26)+(YR$5-YR27)*(YR$5-YR27)),"Wird nicht erkannt")</f>
        <v>136.7034750674174</v>
      </c>
      <c r="YS32" s="32">
        <f t="shared" si="432"/>
        <v>150.01435333587787</v>
      </c>
      <c r="YT32" s="32">
        <f t="shared" si="432"/>
        <v>132.60188246798043</v>
      </c>
      <c r="YU32" s="32">
        <f t="shared" si="432"/>
        <v>87.356757781439754</v>
      </c>
      <c r="YV32" s="32">
        <f t="shared" si="432"/>
        <v>139.36859688793211</v>
      </c>
      <c r="YW32" s="32">
        <f t="shared" si="432"/>
        <v>129.0457683510507</v>
      </c>
      <c r="YX32" s="32">
        <f t="shared" si="432"/>
        <v>156.986799722477</v>
      </c>
      <c r="YY32" s="32">
        <f t="shared" si="432"/>
        <v>122.80789776043622</v>
      </c>
      <c r="YZ32" s="32">
        <f t="shared" si="432"/>
        <v>82.246699830191758</v>
      </c>
      <c r="ZA32" s="32">
        <f t="shared" si="432"/>
        <v>155.01043237022597</v>
      </c>
      <c r="ZB32" s="32">
        <f t="shared" si="432"/>
        <v>122.43272780514656</v>
      </c>
      <c r="ZC32" s="32">
        <f t="shared" si="432"/>
        <v>156.98428777318259</v>
      </c>
      <c r="ZD32" s="32">
        <f t="shared" si="432"/>
        <v>98.024730987651935</v>
      </c>
      <c r="ZE32" s="32">
        <f t="shared" si="432"/>
        <v>139.9992272074148</v>
      </c>
      <c r="ZF32" s="32">
        <f t="shared" si="432"/>
        <v>134.06580953306874</v>
      </c>
      <c r="ZG32" s="32">
        <f t="shared" si="432"/>
        <v>139.06513745306657</v>
      </c>
      <c r="ZH32" s="32">
        <f t="shared" si="432"/>
        <v>103.33758675324651</v>
      </c>
      <c r="ZI32" s="32">
        <f t="shared" si="432"/>
        <v>88.009125161075374</v>
      </c>
      <c r="ZJ32" s="32">
        <f t="shared" si="432"/>
        <v>153.58619752783125</v>
      </c>
      <c r="ZK32" s="32">
        <f t="shared" si="432"/>
        <v>88.169164198475144</v>
      </c>
      <c r="ZL32" s="32">
        <f t="shared" si="432"/>
        <v>135.88277386521432</v>
      </c>
      <c r="ZM32" s="32">
        <f t="shared" si="432"/>
        <v>130.93133437909549</v>
      </c>
      <c r="ZN32" s="32">
        <f t="shared" si="432"/>
        <v>150.73674409406476</v>
      </c>
      <c r="ZO32" s="32">
        <f t="shared" si="432"/>
        <v>139.59598311627693</v>
      </c>
      <c r="ZP32" s="32">
        <f t="shared" si="432"/>
        <v>114.66753707837016</v>
      </c>
      <c r="ZQ32" s="32">
        <f t="shared" si="432"/>
        <v>46.013448237333471</v>
      </c>
      <c r="ZR32" s="32">
        <f t="shared" si="432"/>
        <v>88.891912284793463</v>
      </c>
      <c r="ZS32" s="32">
        <f t="shared" si="432"/>
        <v>99.531220408847958</v>
      </c>
      <c r="ZT32" s="32">
        <f t="shared" si="432"/>
        <v>139.13362369273796</v>
      </c>
      <c r="ZU32" s="32">
        <f t="shared" si="432"/>
        <v>138.39512440225008</v>
      </c>
      <c r="ZV32" s="32">
        <f t="shared" si="432"/>
        <v>139.44711084736946</v>
      </c>
      <c r="ZW32" s="32">
        <f t="shared" si="432"/>
        <v>130.91179411837516</v>
      </c>
      <c r="ZX32" s="32">
        <f t="shared" si="432"/>
        <v>59.451919296719701</v>
      </c>
      <c r="ZY32" s="32">
        <f t="shared" si="432"/>
        <v>113.33867949665668</v>
      </c>
      <c r="ZZ32" s="32">
        <f t="shared" si="432"/>
        <v>90.644388459783755</v>
      </c>
      <c r="AAA32" s="32">
        <f t="shared" si="432"/>
        <v>140.42488803895492</v>
      </c>
      <c r="AAB32" s="32">
        <f t="shared" si="432"/>
        <v>120.33591291138939</v>
      </c>
      <c r="AAC32" s="32">
        <f t="shared" si="432"/>
        <v>86.469894789542067</v>
      </c>
      <c r="AAD32" s="32">
        <f t="shared" si="432"/>
        <v>134.23211275107442</v>
      </c>
      <c r="AAE32" s="32">
        <f t="shared" si="432"/>
        <v>114.99348039691979</v>
      </c>
      <c r="AAF32" s="32">
        <f t="shared" si="432"/>
        <v>149.8226461849932</v>
      </c>
      <c r="AAG32" s="32">
        <f t="shared" si="432"/>
        <v>116.51356372952733</v>
      </c>
      <c r="AAH32" s="32">
        <f t="shared" si="432"/>
        <v>101.48535429398059</v>
      </c>
      <c r="AAI32" s="32">
        <f t="shared" ref="AAI32:ACT32" si="433">IFERROR(SQRT((AAI$4-AAI26)*(AAI$4-AAI26)+(AAI$5-AAI27)*(AAI$5-AAI27)),"Wird nicht erkannt")</f>
        <v>96.862702795513329</v>
      </c>
      <c r="AAJ32" s="32">
        <f t="shared" si="433"/>
        <v>114.21361960295607</v>
      </c>
      <c r="AAK32" s="32">
        <f t="shared" si="433"/>
        <v>136.65431064874176</v>
      </c>
      <c r="AAL32" s="32">
        <f t="shared" si="433"/>
        <v>118.50851253661483</v>
      </c>
      <c r="AAM32" s="32">
        <f t="shared" si="433"/>
        <v>135.11128256035323</v>
      </c>
      <c r="AAN32" s="32">
        <f t="shared" si="433"/>
        <v>55.668807039469336</v>
      </c>
      <c r="AAO32" s="32">
        <f t="shared" si="433"/>
        <v>86.357374533751567</v>
      </c>
      <c r="AAP32" s="32">
        <f t="shared" si="433"/>
        <v>96.924792252079527</v>
      </c>
      <c r="AAQ32" s="32">
        <f t="shared" si="433"/>
        <v>134.16888932283035</v>
      </c>
      <c r="AAR32" s="32">
        <f t="shared" si="433"/>
        <v>114.93237436692313</v>
      </c>
      <c r="AAS32" s="32">
        <f t="shared" si="433"/>
        <v>115.95000106221224</v>
      </c>
      <c r="AAT32" s="32">
        <f t="shared" si="433"/>
        <v>138.85140983179949</v>
      </c>
      <c r="AAU32" s="32">
        <f t="shared" si="433"/>
        <v>101.34393455484013</v>
      </c>
      <c r="AAV32" s="32">
        <f t="shared" si="433"/>
        <v>96.909741885591345</v>
      </c>
      <c r="AAW32" s="32">
        <f t="shared" si="433"/>
        <v>109.02916477063498</v>
      </c>
      <c r="AAX32" s="32">
        <f t="shared" si="433"/>
        <v>186.25099750257462</v>
      </c>
      <c r="AAY32" s="32">
        <f t="shared" si="433"/>
        <v>101.40822239842059</v>
      </c>
      <c r="AAZ32" s="32">
        <f t="shared" si="433"/>
        <v>133.25987663752051</v>
      </c>
      <c r="ABA32" s="32">
        <f t="shared" si="433"/>
        <v>96.887835452000431</v>
      </c>
      <c r="ABB32" s="32">
        <f t="shared" si="433"/>
        <v>130.65807039701684</v>
      </c>
      <c r="ABC32" s="32" t="str">
        <f t="shared" si="433"/>
        <v>Wird nicht erkannt</v>
      </c>
      <c r="ABD32" s="32">
        <f t="shared" si="433"/>
        <v>135.26721133087764</v>
      </c>
      <c r="ABE32" s="32">
        <f t="shared" si="433"/>
        <v>136.74063488359056</v>
      </c>
      <c r="ABF32" s="32">
        <f t="shared" si="433"/>
        <v>153.52675458945259</v>
      </c>
      <c r="ABG32" s="32">
        <f t="shared" si="433"/>
        <v>94.557541246265458</v>
      </c>
      <c r="ABH32" s="32">
        <f t="shared" si="433"/>
        <v>156.85098697716484</v>
      </c>
      <c r="ABI32" s="32">
        <f t="shared" si="433"/>
        <v>152.08820135684002</v>
      </c>
      <c r="ABJ32" s="32">
        <f t="shared" si="433"/>
        <v>138.99917929205176</v>
      </c>
      <c r="ABK32" s="32">
        <f t="shared" si="433"/>
        <v>139.34483460941863</v>
      </c>
      <c r="ABL32" s="32">
        <f t="shared" si="433"/>
        <v>139.05261932141508</v>
      </c>
      <c r="ABM32" s="32">
        <f t="shared" si="433"/>
        <v>139.59182487044538</v>
      </c>
      <c r="ABN32" s="32">
        <f t="shared" si="433"/>
        <v>140.1777102018803</v>
      </c>
      <c r="ABO32" s="32">
        <f t="shared" si="433"/>
        <v>164.71720752499971</v>
      </c>
      <c r="ABP32" s="32">
        <f t="shared" si="433"/>
        <v>114.91752671967669</v>
      </c>
      <c r="ABQ32" s="32">
        <f t="shared" si="433"/>
        <v>124.71823037723566</v>
      </c>
      <c r="ABR32" s="32">
        <f t="shared" si="433"/>
        <v>115.28224600775883</v>
      </c>
      <c r="ABS32" s="32">
        <f t="shared" si="433"/>
        <v>117.02439707206064</v>
      </c>
      <c r="ABT32" s="32">
        <f t="shared" si="433"/>
        <v>152.4992280931358</v>
      </c>
      <c r="ABU32" s="32">
        <f t="shared" si="433"/>
        <v>144.51665462214604</v>
      </c>
      <c r="ABV32" s="32">
        <f t="shared" si="433"/>
        <v>148.39500269973212</v>
      </c>
      <c r="ABW32" s="32">
        <f t="shared" si="433"/>
        <v>57.023006489213437</v>
      </c>
      <c r="ABX32" s="32">
        <f t="shared" si="433"/>
        <v>116.28040909641233</v>
      </c>
      <c r="ABY32" s="32">
        <f t="shared" si="433"/>
        <v>116.1351284919636</v>
      </c>
      <c r="ABZ32" s="32">
        <f t="shared" si="433"/>
        <v>160.45222982236697</v>
      </c>
      <c r="ACA32" s="32">
        <f t="shared" si="433"/>
        <v>125.16602248743185</v>
      </c>
      <c r="ACB32" s="32">
        <f t="shared" si="433"/>
        <v>110.40650767323952</v>
      </c>
      <c r="ACC32" s="32">
        <f t="shared" si="433"/>
        <v>160.47460838218279</v>
      </c>
      <c r="ACD32" s="32">
        <f t="shared" si="433"/>
        <v>73.165908039544362</v>
      </c>
      <c r="ACE32" s="32">
        <f t="shared" si="433"/>
        <v>130.58712825632384</v>
      </c>
      <c r="ACF32" s="32">
        <f t="shared" si="433"/>
        <v>126.47998368239512</v>
      </c>
      <c r="ACG32" s="32">
        <f t="shared" si="433"/>
        <v>136.52496051134185</v>
      </c>
      <c r="ACH32" s="32">
        <f t="shared" si="433"/>
        <v>136.17426225405052</v>
      </c>
      <c r="ACI32" s="32">
        <f t="shared" si="433"/>
        <v>132.26131604437214</v>
      </c>
      <c r="ACJ32" s="32">
        <f t="shared" si="433"/>
        <v>136.6121799005638</v>
      </c>
      <c r="ACK32" s="32">
        <f t="shared" si="433"/>
        <v>57.618171321515831</v>
      </c>
      <c r="ACL32" s="32">
        <f t="shared" si="433"/>
        <v>136.75448814069529</v>
      </c>
      <c r="ACM32" s="32">
        <f t="shared" si="433"/>
        <v>84.753013103319986</v>
      </c>
      <c r="ACN32" s="32">
        <f t="shared" si="433"/>
        <v>127.60486380825897</v>
      </c>
      <c r="ACO32" s="32">
        <f t="shared" si="433"/>
        <v>162.14579712377241</v>
      </c>
      <c r="ACP32" s="32">
        <f t="shared" si="433"/>
        <v>156.19238991053552</v>
      </c>
      <c r="ACQ32" s="32">
        <f t="shared" si="433"/>
        <v>148.05151552369904</v>
      </c>
      <c r="ACR32" s="32">
        <f t="shared" si="433"/>
        <v>136.29751004731912</v>
      </c>
      <c r="ACS32" s="32">
        <f t="shared" si="433"/>
        <v>51.07995333473864</v>
      </c>
      <c r="ACT32" s="32">
        <f t="shared" si="433"/>
        <v>133.15529505696259</v>
      </c>
      <c r="ACU32" s="32">
        <f t="shared" ref="ACU32:ADC32" si="434">IFERROR(SQRT((ACU$4-ACU26)*(ACU$4-ACU26)+(ACU$5-ACU27)*(ACU$5-ACU27)),"Wird nicht erkannt")</f>
        <v>115.61188702128294</v>
      </c>
      <c r="ACV32" s="32">
        <f t="shared" si="434"/>
        <v>136.95375519735484</v>
      </c>
      <c r="ACW32" s="32">
        <f t="shared" si="434"/>
        <v>97.546557184372844</v>
      </c>
      <c r="ACX32" s="32">
        <f t="shared" si="434"/>
        <v>142.15499485604931</v>
      </c>
      <c r="ACY32" s="32">
        <f t="shared" si="434"/>
        <v>152.28720255609483</v>
      </c>
      <c r="ACZ32" s="32">
        <f t="shared" si="434"/>
        <v>162.24872806954116</v>
      </c>
      <c r="ADA32" s="32">
        <f t="shared" si="434"/>
        <v>154.5436660932105</v>
      </c>
      <c r="ADB32" s="32">
        <f t="shared" si="434"/>
        <v>117.10842428584961</v>
      </c>
      <c r="ADC32" s="32">
        <f t="shared" si="434"/>
        <v>115.61188702128294</v>
      </c>
      <c r="ADD32" s="32">
        <f t="shared" ref="ADD32:AFO32" si="435">IFERROR(SQRT((ADD$4-ADD26)*(ADD$4-ADD26)+(ADD$5-ADD27)*(ADD$5-ADD27)),"Wird nicht erkannt")</f>
        <v>128.64446540331943</v>
      </c>
      <c r="ADE32" s="32">
        <f t="shared" si="435"/>
        <v>115.42196265714138</v>
      </c>
      <c r="ADF32" s="32">
        <f t="shared" si="435"/>
        <v>138.09083312947175</v>
      </c>
      <c r="ADG32" s="32">
        <f t="shared" si="435"/>
        <v>153.90466866999404</v>
      </c>
      <c r="ADH32" s="32" t="str">
        <f t="shared" si="435"/>
        <v>Wird nicht erkannt</v>
      </c>
      <c r="ADI32" s="32">
        <f t="shared" si="435"/>
        <v>89.316426103070626</v>
      </c>
      <c r="ADJ32" s="32">
        <f t="shared" si="435"/>
        <v>152.87028706443127</v>
      </c>
      <c r="ADK32" s="32">
        <f t="shared" si="435"/>
        <v>67.232170057647608</v>
      </c>
      <c r="ADL32" s="32">
        <f t="shared" si="435"/>
        <v>135.96594533461194</v>
      </c>
      <c r="ADM32" s="32">
        <f t="shared" si="435"/>
        <v>156.33563793336748</v>
      </c>
      <c r="ADN32" s="32">
        <f t="shared" si="435"/>
        <v>165.37056223448164</v>
      </c>
      <c r="ADO32" s="32">
        <f t="shared" si="435"/>
        <v>151.97607141107031</v>
      </c>
      <c r="ADP32" s="32">
        <f t="shared" si="435"/>
        <v>130.43722932111126</v>
      </c>
      <c r="ADQ32" s="32">
        <f t="shared" si="435"/>
        <v>115.98275452185743</v>
      </c>
      <c r="ADR32" s="32">
        <f t="shared" si="435"/>
        <v>153.43878958425492</v>
      </c>
      <c r="ADS32" s="32">
        <f t="shared" si="435"/>
        <v>119.42231194511929</v>
      </c>
      <c r="ADT32" s="32">
        <f t="shared" si="435"/>
        <v>120.66808894817079</v>
      </c>
      <c r="ADU32" s="32">
        <f t="shared" si="435"/>
        <v>158.42309101336056</v>
      </c>
      <c r="ADV32" s="32">
        <f t="shared" si="435"/>
        <v>133.36415666866614</v>
      </c>
      <c r="ADW32" s="32">
        <f t="shared" si="435"/>
        <v>119.09324268851591</v>
      </c>
      <c r="ADX32" s="32">
        <f t="shared" si="435"/>
        <v>136.64957562729217</v>
      </c>
      <c r="ADY32" s="32">
        <f t="shared" si="435"/>
        <v>155.00244759167697</v>
      </c>
      <c r="ADZ32" s="32">
        <f t="shared" si="435"/>
        <v>153.20259607345815</v>
      </c>
      <c r="AEA32" s="32">
        <f t="shared" si="435"/>
        <v>156.33764583501406</v>
      </c>
      <c r="AEB32" s="32">
        <f t="shared" si="435"/>
        <v>51.803705677353733</v>
      </c>
      <c r="AEC32" s="32">
        <f t="shared" si="435"/>
        <v>86.992113840826264</v>
      </c>
      <c r="AED32" s="32">
        <f t="shared" si="435"/>
        <v>159.64094640660915</v>
      </c>
      <c r="AEE32" s="32">
        <f t="shared" si="435"/>
        <v>151.51247111062168</v>
      </c>
      <c r="AEF32" s="32">
        <f t="shared" si="435"/>
        <v>136.17835399053612</v>
      </c>
      <c r="AEG32" s="32">
        <f t="shared" si="435"/>
        <v>103.0948795181579</v>
      </c>
      <c r="AEH32" s="32">
        <f t="shared" si="435"/>
        <v>139.10646331017841</v>
      </c>
      <c r="AEI32" s="32">
        <f t="shared" si="435"/>
        <v>138.93254259836158</v>
      </c>
      <c r="AEJ32" s="32">
        <f t="shared" si="435"/>
        <v>139.04112656390117</v>
      </c>
      <c r="AEK32" s="32">
        <f t="shared" si="435"/>
        <v>154.7239092363194</v>
      </c>
      <c r="AEL32" s="32">
        <f t="shared" si="435"/>
        <v>102.66950766201872</v>
      </c>
      <c r="AEM32" s="32">
        <f t="shared" si="435"/>
        <v>136.7034750674174</v>
      </c>
      <c r="AEN32" s="32">
        <f t="shared" si="435"/>
        <v>150.01435333587787</v>
      </c>
      <c r="AEO32" s="32">
        <f t="shared" si="435"/>
        <v>132.60188246798043</v>
      </c>
      <c r="AEP32" s="32">
        <f t="shared" si="435"/>
        <v>87.356757781439754</v>
      </c>
      <c r="AEQ32" s="32">
        <f t="shared" si="435"/>
        <v>139.36859688793211</v>
      </c>
      <c r="AER32" s="32">
        <f t="shared" si="435"/>
        <v>129.0457683510507</v>
      </c>
      <c r="AES32" s="32">
        <f t="shared" si="435"/>
        <v>156.986799722477</v>
      </c>
      <c r="AET32" s="32">
        <f t="shared" si="435"/>
        <v>122.80789776043622</v>
      </c>
      <c r="AEU32" s="32">
        <f t="shared" si="435"/>
        <v>82.246699830191758</v>
      </c>
      <c r="AEV32" s="32">
        <f t="shared" si="435"/>
        <v>155.01043237022597</v>
      </c>
      <c r="AEW32" s="32">
        <f t="shared" si="435"/>
        <v>122.43272780514656</v>
      </c>
      <c r="AEX32" s="32">
        <f t="shared" si="435"/>
        <v>156.98428777318259</v>
      </c>
      <c r="AEY32" s="32">
        <f t="shared" si="435"/>
        <v>98.024730987651935</v>
      </c>
      <c r="AEZ32" s="32">
        <f t="shared" si="435"/>
        <v>139.9992272074148</v>
      </c>
      <c r="AFA32" s="32">
        <f t="shared" si="435"/>
        <v>134.06580953306874</v>
      </c>
      <c r="AFB32" s="32">
        <f t="shared" si="435"/>
        <v>139.06513745306657</v>
      </c>
      <c r="AFC32" s="32">
        <f t="shared" si="435"/>
        <v>103.33758675324651</v>
      </c>
      <c r="AFD32" s="32">
        <f t="shared" si="435"/>
        <v>88.009125161075374</v>
      </c>
      <c r="AFE32" s="32">
        <f t="shared" si="435"/>
        <v>153.58619752783125</v>
      </c>
      <c r="AFF32" s="32">
        <f t="shared" si="435"/>
        <v>88.169164198475144</v>
      </c>
      <c r="AFG32" s="32">
        <f t="shared" si="435"/>
        <v>135.88277386521432</v>
      </c>
      <c r="AFH32" s="32">
        <f t="shared" si="435"/>
        <v>130.93133437909549</v>
      </c>
      <c r="AFI32" s="32">
        <f t="shared" si="435"/>
        <v>150.73674409406476</v>
      </c>
      <c r="AFJ32" s="32">
        <f t="shared" si="435"/>
        <v>139.59598311627693</v>
      </c>
      <c r="AFK32" s="32">
        <f t="shared" si="435"/>
        <v>114.66753707837016</v>
      </c>
      <c r="AFL32" s="32">
        <f t="shared" si="435"/>
        <v>46.013448237333471</v>
      </c>
      <c r="AFM32" s="32">
        <f t="shared" si="435"/>
        <v>88.891912284793463</v>
      </c>
      <c r="AFN32" s="32">
        <f t="shared" si="435"/>
        <v>99.531220408847958</v>
      </c>
      <c r="AFO32" s="32">
        <f t="shared" si="435"/>
        <v>139.13362369273796</v>
      </c>
      <c r="AFP32" s="32">
        <f t="shared" ref="AFP32:AIA32" si="436">IFERROR(SQRT((AFP$4-AFP26)*(AFP$4-AFP26)+(AFP$5-AFP27)*(AFP$5-AFP27)),"Wird nicht erkannt")</f>
        <v>138.39512440225008</v>
      </c>
      <c r="AFQ32" s="32">
        <f t="shared" si="436"/>
        <v>139.44711084736946</v>
      </c>
      <c r="AFR32" s="32">
        <f t="shared" si="436"/>
        <v>130.91179411837516</v>
      </c>
      <c r="AFS32" s="32">
        <f t="shared" si="436"/>
        <v>59.451919296719701</v>
      </c>
      <c r="AFT32" s="32">
        <f t="shared" si="436"/>
        <v>113.33867949665668</v>
      </c>
      <c r="AFU32" s="32">
        <f t="shared" si="436"/>
        <v>90.644388459783755</v>
      </c>
      <c r="AFV32" s="32">
        <f t="shared" si="436"/>
        <v>140.42488803895492</v>
      </c>
      <c r="AFW32" s="32">
        <f t="shared" si="436"/>
        <v>120.33591291138939</v>
      </c>
      <c r="AFX32" s="32">
        <f t="shared" si="436"/>
        <v>86.469894789542067</v>
      </c>
      <c r="AFY32" s="32">
        <f t="shared" si="436"/>
        <v>134.23211275107442</v>
      </c>
      <c r="AFZ32" s="32">
        <f t="shared" si="436"/>
        <v>114.99348039691979</v>
      </c>
      <c r="AGA32" s="32">
        <f t="shared" si="436"/>
        <v>149.8226461849932</v>
      </c>
      <c r="AGB32" s="32">
        <f t="shared" si="436"/>
        <v>116.51356372952733</v>
      </c>
      <c r="AGC32" s="32">
        <f t="shared" si="436"/>
        <v>101.48535429398059</v>
      </c>
      <c r="AGD32" s="32">
        <f t="shared" si="436"/>
        <v>96.862702795513329</v>
      </c>
      <c r="AGE32" s="32">
        <f t="shared" si="436"/>
        <v>114.21361960295607</v>
      </c>
      <c r="AGF32" s="32">
        <f t="shared" si="436"/>
        <v>136.65431064874176</v>
      </c>
      <c r="AGG32" s="32">
        <f t="shared" si="436"/>
        <v>118.50851253661483</v>
      </c>
      <c r="AGH32" s="32">
        <f t="shared" si="436"/>
        <v>135.11128256035323</v>
      </c>
      <c r="AGI32" s="32">
        <f t="shared" si="436"/>
        <v>55.668807039469336</v>
      </c>
      <c r="AGJ32" s="32">
        <f t="shared" si="436"/>
        <v>86.357374533751567</v>
      </c>
      <c r="AGK32" s="32">
        <f t="shared" si="436"/>
        <v>96.924792252079527</v>
      </c>
      <c r="AGL32" s="32">
        <f t="shared" si="436"/>
        <v>134.16888932283035</v>
      </c>
      <c r="AGM32" s="32">
        <f t="shared" si="436"/>
        <v>114.93237436692313</v>
      </c>
      <c r="AGN32" s="32">
        <f t="shared" si="436"/>
        <v>115.95000106221224</v>
      </c>
      <c r="AGO32" s="32">
        <f t="shared" si="436"/>
        <v>138.85140983179949</v>
      </c>
      <c r="AGP32" s="32">
        <f t="shared" si="436"/>
        <v>101.34393455484013</v>
      </c>
      <c r="AGQ32" s="32">
        <f t="shared" si="436"/>
        <v>96.909741885591345</v>
      </c>
      <c r="AGR32" s="32">
        <f t="shared" si="436"/>
        <v>109.02916477063498</v>
      </c>
      <c r="AGS32" s="32">
        <f t="shared" si="436"/>
        <v>186.25099750257462</v>
      </c>
      <c r="AGT32" s="32">
        <f t="shared" si="436"/>
        <v>101.40822239842059</v>
      </c>
      <c r="AGU32" s="32">
        <f t="shared" si="436"/>
        <v>133.25987663752051</v>
      </c>
      <c r="AGV32" s="32">
        <f t="shared" si="436"/>
        <v>96.887835452000431</v>
      </c>
      <c r="AGW32" s="32">
        <f t="shared" si="436"/>
        <v>130.65807039701684</v>
      </c>
      <c r="AGX32" s="32" t="str">
        <f t="shared" si="436"/>
        <v>Wird nicht erkannt</v>
      </c>
      <c r="AGY32" s="32">
        <f t="shared" si="436"/>
        <v>135.26721133087764</v>
      </c>
      <c r="AGZ32" s="32">
        <f t="shared" si="436"/>
        <v>136.74063488359056</v>
      </c>
      <c r="AHA32" s="32">
        <f t="shared" si="436"/>
        <v>153.52675458945259</v>
      </c>
      <c r="AHB32" s="32">
        <f t="shared" si="436"/>
        <v>94.557541246265458</v>
      </c>
      <c r="AHC32" s="32">
        <f t="shared" si="436"/>
        <v>156.85098697716484</v>
      </c>
      <c r="AHD32" s="32">
        <f t="shared" si="436"/>
        <v>152.08820135684002</v>
      </c>
      <c r="AHE32" s="32">
        <f t="shared" si="436"/>
        <v>138.99917929205176</v>
      </c>
      <c r="AHF32" s="32">
        <f t="shared" si="436"/>
        <v>139.34483460941863</v>
      </c>
      <c r="AHG32" s="32">
        <f t="shared" si="436"/>
        <v>139.05261932141508</v>
      </c>
      <c r="AHH32" s="32">
        <f t="shared" si="436"/>
        <v>139.59182487044538</v>
      </c>
      <c r="AHI32" s="32">
        <f t="shared" si="436"/>
        <v>140.1777102018803</v>
      </c>
      <c r="AHJ32" s="32">
        <f t="shared" si="436"/>
        <v>164.71720752499971</v>
      </c>
      <c r="AHK32" s="32">
        <f t="shared" si="436"/>
        <v>114.91752671967669</v>
      </c>
      <c r="AHL32" s="32">
        <f t="shared" si="436"/>
        <v>124.71823037723566</v>
      </c>
      <c r="AHM32" s="32">
        <f t="shared" si="436"/>
        <v>115.28224600775883</v>
      </c>
      <c r="AHN32" s="32">
        <f t="shared" si="436"/>
        <v>117.02439707206064</v>
      </c>
      <c r="AHO32" s="32">
        <f t="shared" si="436"/>
        <v>152.4992280931358</v>
      </c>
      <c r="AHP32" s="32">
        <f t="shared" si="436"/>
        <v>144.51665462214604</v>
      </c>
      <c r="AHQ32" s="32">
        <f t="shared" si="436"/>
        <v>148.39500269973212</v>
      </c>
      <c r="AHR32" s="32">
        <f t="shared" si="436"/>
        <v>57.023006489213437</v>
      </c>
      <c r="AHS32" s="32">
        <f t="shared" si="436"/>
        <v>116.28040909641233</v>
      </c>
      <c r="AHT32" s="32">
        <f t="shared" si="436"/>
        <v>116.1351284919636</v>
      </c>
      <c r="AHU32" s="32">
        <f t="shared" si="436"/>
        <v>160.45222982236697</v>
      </c>
      <c r="AHV32" s="32">
        <f t="shared" si="436"/>
        <v>125.16602248743185</v>
      </c>
      <c r="AHW32" s="32">
        <f t="shared" si="436"/>
        <v>110.40650767323952</v>
      </c>
      <c r="AHX32" s="32">
        <f t="shared" si="436"/>
        <v>160.47460838218279</v>
      </c>
      <c r="AHY32" s="32">
        <f t="shared" si="436"/>
        <v>73.165908039544362</v>
      </c>
      <c r="AHZ32" s="32">
        <f t="shared" si="436"/>
        <v>130.58712825632384</v>
      </c>
      <c r="AIA32" s="32">
        <f t="shared" si="436"/>
        <v>126.47998368239512</v>
      </c>
      <c r="AIB32" s="32">
        <f t="shared" ref="AIB32:AKM32" si="437">IFERROR(SQRT((AIB$4-AIB26)*(AIB$4-AIB26)+(AIB$5-AIB27)*(AIB$5-AIB27)),"Wird nicht erkannt")</f>
        <v>136.52496051134185</v>
      </c>
      <c r="AIC32" s="32">
        <f t="shared" si="437"/>
        <v>136.17426225405052</v>
      </c>
      <c r="AID32" s="32">
        <f t="shared" si="437"/>
        <v>132.26131604437214</v>
      </c>
      <c r="AIE32" s="32">
        <f t="shared" si="437"/>
        <v>136.6121799005638</v>
      </c>
      <c r="AIF32" s="32">
        <f t="shared" si="437"/>
        <v>57.618171321515831</v>
      </c>
      <c r="AIG32" s="32">
        <f t="shared" si="437"/>
        <v>136.75448814069529</v>
      </c>
      <c r="AIH32" s="32">
        <f t="shared" si="437"/>
        <v>84.753013103319986</v>
      </c>
      <c r="AII32" s="32">
        <f t="shared" si="437"/>
        <v>127.60486380825897</v>
      </c>
      <c r="AIJ32" s="32">
        <f t="shared" si="437"/>
        <v>162.14579712377241</v>
      </c>
      <c r="AIK32" s="32">
        <f t="shared" si="437"/>
        <v>156.19238991053552</v>
      </c>
      <c r="AIL32" s="32">
        <f t="shared" si="437"/>
        <v>148.05151552369904</v>
      </c>
      <c r="AIM32" s="32">
        <f t="shared" si="437"/>
        <v>136.29751004731912</v>
      </c>
      <c r="AIN32" s="32">
        <f t="shared" si="437"/>
        <v>51.07995333473864</v>
      </c>
      <c r="AIO32" s="32">
        <f t="shared" si="437"/>
        <v>133.15529505696259</v>
      </c>
      <c r="AIP32" s="32">
        <f t="shared" si="437"/>
        <v>115.61188702128294</v>
      </c>
      <c r="AIQ32" s="32">
        <f t="shared" si="437"/>
        <v>136.95375519735484</v>
      </c>
      <c r="AIR32" s="32">
        <f t="shared" si="437"/>
        <v>97.546557184372844</v>
      </c>
      <c r="AIS32" s="32">
        <f t="shared" si="437"/>
        <v>142.15499485604931</v>
      </c>
      <c r="AIT32" s="32">
        <f t="shared" si="437"/>
        <v>152.28720255609483</v>
      </c>
      <c r="AIU32" s="32">
        <f t="shared" si="437"/>
        <v>162.24872806954116</v>
      </c>
      <c r="AIV32" s="32">
        <f t="shared" si="437"/>
        <v>154.5436660932105</v>
      </c>
      <c r="AIW32" s="32">
        <f t="shared" si="437"/>
        <v>117.10842428584961</v>
      </c>
      <c r="AIX32" s="32">
        <f t="shared" si="437"/>
        <v>115.61188702128294</v>
      </c>
      <c r="AIY32" s="32">
        <f t="shared" si="437"/>
        <v>128.64446540331943</v>
      </c>
      <c r="AIZ32" s="32">
        <f t="shared" si="437"/>
        <v>115.42196265714138</v>
      </c>
      <c r="AJA32" s="32">
        <f t="shared" si="437"/>
        <v>138.09083312947175</v>
      </c>
      <c r="AJB32" s="32">
        <f t="shared" si="437"/>
        <v>153.90466866999404</v>
      </c>
      <c r="AJC32" s="32" t="str">
        <f t="shared" si="437"/>
        <v>Wird nicht erkannt</v>
      </c>
      <c r="AJD32" s="32">
        <f t="shared" si="437"/>
        <v>89.316426103070626</v>
      </c>
      <c r="AJE32" s="32">
        <f t="shared" si="437"/>
        <v>152.87028706443127</v>
      </c>
      <c r="AJF32" s="32">
        <f t="shared" si="437"/>
        <v>67.232170057647608</v>
      </c>
      <c r="AJG32" s="32">
        <f t="shared" si="437"/>
        <v>135.96594533461194</v>
      </c>
      <c r="AJH32" s="32">
        <f t="shared" si="437"/>
        <v>156.33563793336748</v>
      </c>
      <c r="AJI32" s="32">
        <f t="shared" si="437"/>
        <v>165.37056223448164</v>
      </c>
      <c r="AJJ32" s="32">
        <f t="shared" si="437"/>
        <v>151.97607141107031</v>
      </c>
      <c r="AJK32" s="32">
        <f t="shared" si="437"/>
        <v>130.43722932111126</v>
      </c>
      <c r="AJL32" s="32">
        <f t="shared" si="437"/>
        <v>115.98275452185743</v>
      </c>
      <c r="AJM32" s="32">
        <f t="shared" si="437"/>
        <v>153.43878958425492</v>
      </c>
      <c r="AJN32" s="32">
        <f t="shared" si="437"/>
        <v>119.42231194511929</v>
      </c>
      <c r="AJO32" s="32">
        <f t="shared" si="437"/>
        <v>120.66808894817079</v>
      </c>
      <c r="AJP32" s="32">
        <f t="shared" si="437"/>
        <v>158.42309101336056</v>
      </c>
      <c r="AJQ32" s="32">
        <f t="shared" si="437"/>
        <v>133.36415666866614</v>
      </c>
      <c r="AJR32" s="32">
        <f t="shared" si="437"/>
        <v>119.09324268851591</v>
      </c>
      <c r="AJS32" s="32">
        <f t="shared" si="437"/>
        <v>136.64957562729217</v>
      </c>
      <c r="AJT32" s="32">
        <f t="shared" si="437"/>
        <v>155.00244759167697</v>
      </c>
      <c r="AJU32" s="32">
        <f t="shared" si="437"/>
        <v>153.20259607345815</v>
      </c>
      <c r="AJV32" s="32">
        <f t="shared" si="437"/>
        <v>156.33764583501406</v>
      </c>
      <c r="AJW32" s="32">
        <f t="shared" si="437"/>
        <v>51.803705677353733</v>
      </c>
      <c r="AJX32" s="32">
        <f t="shared" si="437"/>
        <v>86.992113840826264</v>
      </c>
      <c r="AJY32" s="32">
        <f t="shared" si="437"/>
        <v>159.64094640660915</v>
      </c>
      <c r="AJZ32" s="32">
        <f t="shared" si="437"/>
        <v>151.51247111062168</v>
      </c>
      <c r="AKA32" s="32">
        <f t="shared" si="437"/>
        <v>136.17835399053612</v>
      </c>
      <c r="AKB32" s="32">
        <f t="shared" si="437"/>
        <v>103.0948795181579</v>
      </c>
      <c r="AKC32" s="32">
        <f t="shared" si="437"/>
        <v>139.10646331017841</v>
      </c>
      <c r="AKD32" s="32">
        <f t="shared" si="437"/>
        <v>138.93254259836158</v>
      </c>
      <c r="AKE32" s="32">
        <f t="shared" si="437"/>
        <v>139.04112656390117</v>
      </c>
      <c r="AKF32" s="32">
        <f t="shared" si="437"/>
        <v>154.7239092363194</v>
      </c>
      <c r="AKG32" s="32">
        <f t="shared" si="437"/>
        <v>102.66950766201872</v>
      </c>
      <c r="AKH32" s="32">
        <f t="shared" si="437"/>
        <v>136.7034750674174</v>
      </c>
      <c r="AKI32" s="32">
        <f t="shared" si="437"/>
        <v>150.01435333587787</v>
      </c>
      <c r="AKJ32" s="32">
        <f t="shared" si="437"/>
        <v>132.60188246798043</v>
      </c>
      <c r="AKK32" s="32">
        <f t="shared" si="437"/>
        <v>87.356757781439754</v>
      </c>
      <c r="AKL32" s="32">
        <f t="shared" si="437"/>
        <v>139.36859688793211</v>
      </c>
      <c r="AKM32" s="32">
        <f t="shared" si="437"/>
        <v>129.0457683510507</v>
      </c>
      <c r="AKN32" s="32">
        <f t="shared" ref="AKN32:ALQ32" si="438">IFERROR(SQRT((AKN$4-AKN26)*(AKN$4-AKN26)+(AKN$5-AKN27)*(AKN$5-AKN27)),"Wird nicht erkannt")</f>
        <v>156.986799722477</v>
      </c>
      <c r="AKO32" s="32">
        <f t="shared" si="438"/>
        <v>122.80789776043622</v>
      </c>
      <c r="AKP32" s="32">
        <f t="shared" si="438"/>
        <v>82.246699830191758</v>
      </c>
      <c r="AKQ32" s="32">
        <f t="shared" si="438"/>
        <v>155.01043237022597</v>
      </c>
      <c r="AKR32" s="32">
        <f t="shared" si="438"/>
        <v>122.43272780514656</v>
      </c>
      <c r="AKS32" s="32">
        <f t="shared" si="438"/>
        <v>156.98428777318259</v>
      </c>
      <c r="AKT32" s="32">
        <f t="shared" si="438"/>
        <v>98.024730987651935</v>
      </c>
      <c r="AKU32" s="32">
        <f t="shared" si="438"/>
        <v>139.9992272074148</v>
      </c>
      <c r="AKV32" s="32">
        <f t="shared" si="438"/>
        <v>134.06580953306874</v>
      </c>
      <c r="AKW32" s="32">
        <f t="shared" si="438"/>
        <v>139.06513745306657</v>
      </c>
      <c r="AKX32" s="32">
        <f t="shared" si="438"/>
        <v>103.33758675324651</v>
      </c>
      <c r="AKY32" s="32">
        <f t="shared" si="438"/>
        <v>88.009125161075374</v>
      </c>
      <c r="AKZ32" s="32">
        <f t="shared" si="438"/>
        <v>153.58619752783125</v>
      </c>
      <c r="ALA32" s="32">
        <f t="shared" si="438"/>
        <v>88.169164198475144</v>
      </c>
      <c r="ALB32" s="32">
        <f t="shared" si="438"/>
        <v>135.88277386521432</v>
      </c>
      <c r="ALC32" s="32">
        <f t="shared" si="438"/>
        <v>130.93133437909549</v>
      </c>
      <c r="ALD32" s="32">
        <f t="shared" si="438"/>
        <v>150.73674409406476</v>
      </c>
      <c r="ALE32" s="32">
        <f t="shared" si="438"/>
        <v>139.59598311627693</v>
      </c>
      <c r="ALF32" s="32">
        <f t="shared" si="438"/>
        <v>114.66753707837016</v>
      </c>
      <c r="ALG32" s="32">
        <f t="shared" si="438"/>
        <v>46.013448237333471</v>
      </c>
      <c r="ALH32" s="32">
        <f t="shared" si="438"/>
        <v>88.891912284793463</v>
      </c>
      <c r="ALI32" s="32">
        <f t="shared" si="438"/>
        <v>99.531220408847958</v>
      </c>
      <c r="ALJ32" s="32">
        <f t="shared" si="438"/>
        <v>139.13362369273796</v>
      </c>
      <c r="ALK32" s="32">
        <f t="shared" si="438"/>
        <v>138.39512440225008</v>
      </c>
      <c r="ALL32" s="32">
        <f t="shared" si="438"/>
        <v>139.44711084736946</v>
      </c>
      <c r="ALM32" s="32">
        <f t="shared" si="438"/>
        <v>130.91179411837516</v>
      </c>
      <c r="ALN32" s="32">
        <f t="shared" si="438"/>
        <v>59.451919296719701</v>
      </c>
      <c r="ALO32" s="32">
        <f t="shared" si="438"/>
        <v>113.33867949665668</v>
      </c>
      <c r="ALP32" s="32">
        <f t="shared" si="438"/>
        <v>90.644388459783755</v>
      </c>
      <c r="ALQ32" s="32">
        <f t="shared" si="438"/>
        <v>140.42488803895492</v>
      </c>
    </row>
    <row r="33" spans="1:1005" ht="15.75" hidden="1" thickBot="1" x14ac:dyDescent="0.3">
      <c r="D33" s="33" t="s">
        <v>31</v>
      </c>
      <c r="E33" s="34" t="str">
        <f>IFERROR(IF(E$4-E$6&gt;0,IF(AND(E26&lt;E$4,E26&gt;E$6),"JA","NEIN"),IF(E$4-E$6&lt;0,IF(AND(E26&gt;E$4,E26&lt;E$6),"JA","Nein"),"Ziel angeben")),"wird nicht erkannt")</f>
        <v>NEIN</v>
      </c>
      <c r="F33" s="34" t="str">
        <f>IFERROR(IF(F$4-F$6&gt;0,IF(AND(F26&lt;F$4,F26&gt;F$6),"JA","NEIN"),IF(F$4-F$6&lt;0,IF(AND(F26&gt;F$4,F26&lt;F$6),"JA","Nein"),"Ziel angeben")),"wird nicht erkannt")</f>
        <v>NEIN</v>
      </c>
      <c r="G33" s="34" t="str">
        <f>IFERROR(IF(G$4-G$6&gt;0,IF(AND(G26&lt;G$4,G26&gt;G$6),"JA","NEIN"),IF(G$4-G$6&lt;0,IF(AND(G26&gt;G$4,G26&lt;G$6),"JA","Nein"),"Ziel angeben")),"wird nicht erkannt")</f>
        <v>NEIN</v>
      </c>
      <c r="H33" s="34" t="str">
        <f t="shared" ref="H33:O33" si="439">IFERROR(IF(H$4-H$6&gt;0,IF(AND(H26&lt;H$4,H26&gt;H$6),"JA","NEIN"),IF(H$4-H$6&lt;0,IF(AND(H26&gt;H$4,H26&lt;H$6),"JA","Nein"),"Ziel angeben")),"wird nicht erkannt")</f>
        <v>NEIN</v>
      </c>
      <c r="I33" s="34" t="str">
        <f t="shared" si="439"/>
        <v>NEIN</v>
      </c>
      <c r="J33" s="34" t="str">
        <f t="shared" si="439"/>
        <v>NEIN</v>
      </c>
      <c r="K33" s="34" t="str">
        <f t="shared" si="439"/>
        <v>NEIN</v>
      </c>
      <c r="L33" s="34" t="str">
        <f t="shared" si="439"/>
        <v>NEIN</v>
      </c>
      <c r="M33" s="34" t="str">
        <f t="shared" si="439"/>
        <v>NEIN</v>
      </c>
      <c r="N33" s="34" t="str">
        <f t="shared" si="439"/>
        <v>NEIN</v>
      </c>
      <c r="O33" s="34" t="str">
        <f t="shared" si="439"/>
        <v>NEIN</v>
      </c>
      <c r="P33" s="34" t="str">
        <f t="shared" ref="P33:CA33" si="440">IFERROR(IF(P$4-P$6&gt;0,IF(AND(P26&lt;P$4,P26&gt;P$6),"JA","NEIN"),IF(P$4-P$6&lt;0,IF(AND(P26&gt;P$4,P26&lt;P$6),"JA","Nein"),"Ziel angeben")),"wird nicht erkannt")</f>
        <v>NEIN</v>
      </c>
      <c r="Q33" s="34" t="str">
        <f t="shared" si="440"/>
        <v>NEIN</v>
      </c>
      <c r="R33" s="34" t="str">
        <f t="shared" si="440"/>
        <v>NEIN</v>
      </c>
      <c r="S33" s="34" t="str">
        <f t="shared" si="440"/>
        <v>NEIN</v>
      </c>
      <c r="T33" s="34" t="str">
        <f t="shared" si="440"/>
        <v>NEIN</v>
      </c>
      <c r="U33" s="34" t="str">
        <f t="shared" si="440"/>
        <v>NEIN</v>
      </c>
      <c r="V33" s="34" t="str">
        <f t="shared" si="440"/>
        <v>NEIN</v>
      </c>
      <c r="W33" s="34" t="str">
        <f t="shared" si="440"/>
        <v>NEIN</v>
      </c>
      <c r="X33" s="34" t="str">
        <f t="shared" si="440"/>
        <v>NEIN</v>
      </c>
      <c r="Y33" s="34" t="str">
        <f t="shared" si="440"/>
        <v>NEIN</v>
      </c>
      <c r="Z33" s="34" t="str">
        <f t="shared" si="440"/>
        <v>NEIN</v>
      </c>
      <c r="AA33" s="34" t="str">
        <f t="shared" si="440"/>
        <v>NEIN</v>
      </c>
      <c r="AB33" s="34" t="str">
        <f t="shared" si="440"/>
        <v>NEIN</v>
      </c>
      <c r="AC33" s="34" t="str">
        <f t="shared" si="440"/>
        <v>NEIN</v>
      </c>
      <c r="AD33" s="34" t="str">
        <f t="shared" si="440"/>
        <v>NEIN</v>
      </c>
      <c r="AE33" s="34" t="str">
        <f t="shared" si="440"/>
        <v>NEIN</v>
      </c>
      <c r="AF33" s="34" t="str">
        <f t="shared" si="440"/>
        <v>NEIN</v>
      </c>
      <c r="AG33" s="34" t="str">
        <f t="shared" si="440"/>
        <v>wird nicht erkannt</v>
      </c>
      <c r="AH33" s="34" t="str">
        <f t="shared" si="440"/>
        <v>NEIN</v>
      </c>
      <c r="AI33" s="34" t="str">
        <f t="shared" si="440"/>
        <v>NEIN</v>
      </c>
      <c r="AJ33" s="34" t="str">
        <f t="shared" si="440"/>
        <v>NEIN</v>
      </c>
      <c r="AK33" s="34" t="str">
        <f t="shared" si="440"/>
        <v>NEIN</v>
      </c>
      <c r="AL33" s="34" t="str">
        <f t="shared" si="440"/>
        <v>NEIN</v>
      </c>
      <c r="AM33" s="34" t="str">
        <f t="shared" si="440"/>
        <v>NEIN</v>
      </c>
      <c r="AN33" s="34" t="str">
        <f t="shared" si="440"/>
        <v>NEIN</v>
      </c>
      <c r="AO33" s="34" t="str">
        <f t="shared" si="440"/>
        <v>NEIN</v>
      </c>
      <c r="AP33" s="34" t="str">
        <f t="shared" si="440"/>
        <v>NEIN</v>
      </c>
      <c r="AQ33" s="34" t="str">
        <f t="shared" si="440"/>
        <v>NEIN</v>
      </c>
      <c r="AR33" s="34" t="str">
        <f t="shared" si="440"/>
        <v>NEIN</v>
      </c>
      <c r="AS33" s="34" t="str">
        <f t="shared" si="440"/>
        <v>NEIN</v>
      </c>
      <c r="AT33" s="34" t="str">
        <f t="shared" si="440"/>
        <v>NEIN</v>
      </c>
      <c r="AU33" s="34" t="str">
        <f t="shared" si="440"/>
        <v>NEIN</v>
      </c>
      <c r="AV33" s="34" t="str">
        <f t="shared" si="440"/>
        <v>NEIN</v>
      </c>
      <c r="AW33" s="34" t="str">
        <f t="shared" si="440"/>
        <v>NEIN</v>
      </c>
      <c r="AX33" s="34" t="str">
        <f t="shared" si="440"/>
        <v>NEIN</v>
      </c>
      <c r="AY33" s="34" t="str">
        <f t="shared" si="440"/>
        <v>NEIN</v>
      </c>
      <c r="AZ33" s="34" t="str">
        <f t="shared" si="440"/>
        <v>NEIN</v>
      </c>
      <c r="BA33" s="34" t="str">
        <f t="shared" si="440"/>
        <v>NEIN</v>
      </c>
      <c r="BB33" s="34" t="str">
        <f t="shared" si="440"/>
        <v>NEIN</v>
      </c>
      <c r="BC33" s="34" t="str">
        <f t="shared" si="440"/>
        <v>NEIN</v>
      </c>
      <c r="BD33" s="34" t="str">
        <f t="shared" si="440"/>
        <v>NEIN</v>
      </c>
      <c r="BE33" s="34" t="str">
        <f t="shared" si="440"/>
        <v>NEIN</v>
      </c>
      <c r="BF33" s="34" t="str">
        <f t="shared" si="440"/>
        <v>NEIN</v>
      </c>
      <c r="BG33" s="34" t="str">
        <f t="shared" si="440"/>
        <v>NEIN</v>
      </c>
      <c r="BH33" s="34" t="str">
        <f t="shared" si="440"/>
        <v>NEIN</v>
      </c>
      <c r="BI33" s="34" t="str">
        <f t="shared" si="440"/>
        <v>NEIN</v>
      </c>
      <c r="BJ33" s="34" t="str">
        <f t="shared" si="440"/>
        <v>NEIN</v>
      </c>
      <c r="BK33" s="34" t="str">
        <f t="shared" si="440"/>
        <v>NEIN</v>
      </c>
      <c r="BL33" s="34" t="str">
        <f t="shared" si="440"/>
        <v>NEIN</v>
      </c>
      <c r="BM33" s="34" t="str">
        <f t="shared" si="440"/>
        <v>NEIN</v>
      </c>
      <c r="BN33" s="34" t="str">
        <f t="shared" si="440"/>
        <v>NEIN</v>
      </c>
      <c r="BO33" s="34" t="str">
        <f t="shared" si="440"/>
        <v>NEIN</v>
      </c>
      <c r="BP33" s="34" t="str">
        <f t="shared" si="440"/>
        <v>NEIN</v>
      </c>
      <c r="BQ33" s="34" t="str">
        <f t="shared" si="440"/>
        <v>NEIN</v>
      </c>
      <c r="BR33" s="34" t="str">
        <f t="shared" si="440"/>
        <v>NEIN</v>
      </c>
      <c r="BS33" s="34" t="str">
        <f t="shared" si="440"/>
        <v>NEIN</v>
      </c>
      <c r="BT33" s="34" t="str">
        <f t="shared" si="440"/>
        <v>NEIN</v>
      </c>
      <c r="BU33" s="34" t="str">
        <f t="shared" si="440"/>
        <v>NEIN</v>
      </c>
      <c r="BV33" s="34" t="str">
        <f t="shared" si="440"/>
        <v>NEIN</v>
      </c>
      <c r="BW33" s="34" t="str">
        <f t="shared" si="440"/>
        <v>NEIN</v>
      </c>
      <c r="BX33" s="34" t="str">
        <f t="shared" si="440"/>
        <v>NEIN</v>
      </c>
      <c r="BY33" s="34" t="str">
        <f t="shared" si="440"/>
        <v>NEIN</v>
      </c>
      <c r="BZ33" s="34" t="str">
        <f t="shared" si="440"/>
        <v>NEIN</v>
      </c>
      <c r="CA33" s="34" t="str">
        <f t="shared" si="440"/>
        <v>NEIN</v>
      </c>
      <c r="CB33" s="34" t="str">
        <f t="shared" ref="CB33:CG33" si="441">IFERROR(IF(CB$4-CB$6&gt;0,IF(AND(CB26&lt;CB$4,CB26&gt;CB$6),"JA","NEIN"),IF(CB$4-CB$6&lt;0,IF(AND(CB26&gt;CB$4,CB26&lt;CB$6),"JA","Nein"),"Ziel angeben")),"wird nicht erkannt")</f>
        <v>NEIN</v>
      </c>
      <c r="CC33" s="34" t="str">
        <f t="shared" si="441"/>
        <v>NEIN</v>
      </c>
      <c r="CD33" s="34" t="str">
        <f t="shared" si="441"/>
        <v>NEIN</v>
      </c>
      <c r="CE33" s="34" t="str">
        <f t="shared" si="441"/>
        <v>NEIN</v>
      </c>
      <c r="CF33" s="34" t="str">
        <f t="shared" si="441"/>
        <v>NEIN</v>
      </c>
      <c r="CG33" s="34" t="str">
        <f t="shared" si="441"/>
        <v>NEIN</v>
      </c>
      <c r="CH33" s="34" t="str">
        <f t="shared" ref="CH33:CV33" si="442">IFERROR(IF(CH$4-CH$6&gt;0,IF(AND(CH26&lt;CH$4,CH26&gt;CH$6),"JA","NEIN"),IF(CH$4-CH$6&lt;0,IF(AND(CH26&gt;CH$4,CH26&lt;CH$6),"JA","Nein"),"Ziel angeben")),"wird nicht erkannt")</f>
        <v>NEIN</v>
      </c>
      <c r="CI33" s="34" t="str">
        <f t="shared" si="442"/>
        <v>NEIN</v>
      </c>
      <c r="CJ33" s="34" t="str">
        <f t="shared" si="442"/>
        <v>NEIN</v>
      </c>
      <c r="CK33" s="34" t="str">
        <f t="shared" si="442"/>
        <v>NEIN</v>
      </c>
      <c r="CL33" s="34" t="str">
        <f t="shared" si="442"/>
        <v>NEIN</v>
      </c>
      <c r="CM33" s="34" t="str">
        <f t="shared" si="442"/>
        <v>NEIN</v>
      </c>
      <c r="CN33" s="34" t="str">
        <f t="shared" si="442"/>
        <v>NEIN</v>
      </c>
      <c r="CO33" s="34" t="str">
        <f t="shared" si="442"/>
        <v>NEIN</v>
      </c>
      <c r="CP33" s="34" t="str">
        <f t="shared" si="442"/>
        <v>NEIN</v>
      </c>
      <c r="CQ33" s="34" t="str">
        <f t="shared" si="442"/>
        <v>NEIN</v>
      </c>
      <c r="CR33" s="34" t="str">
        <f t="shared" si="442"/>
        <v>NEIN</v>
      </c>
      <c r="CS33" s="34" t="str">
        <f t="shared" si="442"/>
        <v>NEIN</v>
      </c>
      <c r="CT33" s="34" t="str">
        <f t="shared" si="442"/>
        <v>NEIN</v>
      </c>
      <c r="CU33" s="34" t="str">
        <f t="shared" si="442"/>
        <v>NEIN</v>
      </c>
      <c r="CV33" s="34" t="str">
        <f t="shared" si="442"/>
        <v>NEIN</v>
      </c>
      <c r="CW33" s="34" t="str">
        <f t="shared" ref="CW33:CZ33" si="443">IFERROR(IF(CW$4-CW$6&gt;0,IF(AND(CW26&lt;CW$4,CW26&gt;CW$6),"JA","NEIN"),IF(CW$4-CW$6&lt;0,IF(AND(CW26&gt;CW$4,CW26&lt;CW$6),"JA","Nein"),"Ziel angeben")),"wird nicht erkannt")</f>
        <v>NEIN</v>
      </c>
      <c r="CX33" s="34" t="str">
        <f t="shared" si="443"/>
        <v>NEIN</v>
      </c>
      <c r="CY33" s="34" t="str">
        <f t="shared" si="443"/>
        <v>NEIN</v>
      </c>
      <c r="CZ33" s="34" t="str">
        <f t="shared" si="443"/>
        <v>NEIN</v>
      </c>
      <c r="DA33" s="34" t="str">
        <f t="shared" ref="DA33:ED33" si="444">IFERROR(IF(DA$4-DA$6&gt;0,IF(AND(DA26&lt;DA$4,DA26&gt;DA$6),"JA","NEIN"),IF(DA$4-DA$6&lt;0,IF(AND(DA26&gt;DA$4,DA26&lt;DA$6),"JA","Nein"),"Ziel angeben")),"wird nicht erkannt")</f>
        <v>NEIN</v>
      </c>
      <c r="DB33" s="34" t="str">
        <f t="shared" si="444"/>
        <v>NEIN</v>
      </c>
      <c r="DC33" s="34" t="str">
        <f t="shared" si="444"/>
        <v>NEIN</v>
      </c>
      <c r="DD33" s="34" t="str">
        <f t="shared" si="444"/>
        <v>NEIN</v>
      </c>
      <c r="DE33" s="34" t="str">
        <f t="shared" si="444"/>
        <v>NEIN</v>
      </c>
      <c r="DF33" s="34" t="str">
        <f t="shared" si="444"/>
        <v>NEIN</v>
      </c>
      <c r="DG33" s="34" t="str">
        <f t="shared" si="444"/>
        <v>NEIN</v>
      </c>
      <c r="DH33" s="34" t="str">
        <f t="shared" si="444"/>
        <v>NEIN</v>
      </c>
      <c r="DI33" s="34" t="str">
        <f t="shared" si="444"/>
        <v>NEIN</v>
      </c>
      <c r="DJ33" s="34" t="str">
        <f t="shared" si="444"/>
        <v>NEIN</v>
      </c>
      <c r="DK33" s="34" t="str">
        <f t="shared" si="444"/>
        <v>NEIN</v>
      </c>
      <c r="DL33" s="34" t="str">
        <f t="shared" si="444"/>
        <v>NEIN</v>
      </c>
      <c r="DM33" s="34" t="str">
        <f t="shared" si="444"/>
        <v>NEIN</v>
      </c>
      <c r="DN33" s="34" t="str">
        <f t="shared" si="444"/>
        <v>NEIN</v>
      </c>
      <c r="DO33" s="34" t="str">
        <f t="shared" si="444"/>
        <v>NEIN</v>
      </c>
      <c r="DP33" s="34" t="str">
        <f t="shared" si="444"/>
        <v>NEIN</v>
      </c>
      <c r="DQ33" s="34" t="str">
        <f t="shared" si="444"/>
        <v>NEIN</v>
      </c>
      <c r="DR33" s="34" t="str">
        <f t="shared" si="444"/>
        <v>NEIN</v>
      </c>
      <c r="DS33" s="34" t="str">
        <f t="shared" si="444"/>
        <v>NEIN</v>
      </c>
      <c r="DT33" s="34" t="str">
        <f t="shared" si="444"/>
        <v>NEIN</v>
      </c>
      <c r="DU33" s="34" t="str">
        <f t="shared" si="444"/>
        <v>NEIN</v>
      </c>
      <c r="DV33" s="34" t="str">
        <f t="shared" si="444"/>
        <v>JA</v>
      </c>
      <c r="DW33" s="34" t="str">
        <f t="shared" si="444"/>
        <v>wird nicht erkannt</v>
      </c>
      <c r="DX33" s="34" t="str">
        <f t="shared" si="444"/>
        <v>NEIN</v>
      </c>
      <c r="DY33" s="34" t="str">
        <f t="shared" si="444"/>
        <v>NEIN</v>
      </c>
      <c r="DZ33" s="34" t="str">
        <f t="shared" si="444"/>
        <v>NEIN</v>
      </c>
      <c r="EA33" s="34" t="str">
        <f t="shared" si="444"/>
        <v>NEIN</v>
      </c>
      <c r="EB33" s="34" t="str">
        <f t="shared" si="444"/>
        <v>NEIN</v>
      </c>
      <c r="EC33" s="34" t="str">
        <f t="shared" si="444"/>
        <v>NEIN</v>
      </c>
      <c r="ED33" s="34" t="str">
        <f t="shared" si="444"/>
        <v>NEIN</v>
      </c>
      <c r="EE33" s="34" t="str">
        <f t="shared" ref="EE33:ER33" si="445">IFERROR(IF(EE$4-EE$6&gt;0,IF(AND(EE26&lt;EE$4,EE26&gt;EE$6),"JA","NEIN"),IF(EE$4-EE$6&lt;0,IF(AND(EE26&gt;EE$4,EE26&lt;EE$6),"JA","Nein"),"Ziel angeben")),"wird nicht erkannt")</f>
        <v>NEIN</v>
      </c>
      <c r="EF33" s="34" t="str">
        <f t="shared" si="445"/>
        <v>NEIN</v>
      </c>
      <c r="EG33" s="34" t="str">
        <f t="shared" si="445"/>
        <v>NEIN</v>
      </c>
      <c r="EH33" s="34" t="str">
        <f t="shared" si="445"/>
        <v>NEIN</v>
      </c>
      <c r="EI33" s="34" t="str">
        <f t="shared" si="445"/>
        <v>NEIN</v>
      </c>
      <c r="EJ33" s="34" t="str">
        <f t="shared" si="445"/>
        <v>NEIN</v>
      </c>
      <c r="EK33" s="34" t="str">
        <f t="shared" si="445"/>
        <v>NEIN</v>
      </c>
      <c r="EL33" s="34" t="str">
        <f t="shared" si="445"/>
        <v>NEIN</v>
      </c>
      <c r="EM33" s="34" t="str">
        <f t="shared" si="445"/>
        <v>NEIN</v>
      </c>
      <c r="EN33" s="34" t="str">
        <f t="shared" si="445"/>
        <v>NEIN</v>
      </c>
      <c r="EO33" s="34" t="str">
        <f t="shared" si="445"/>
        <v>NEIN</v>
      </c>
      <c r="EP33" s="34" t="str">
        <f t="shared" si="445"/>
        <v>NEIN</v>
      </c>
      <c r="EQ33" s="34" t="str">
        <f t="shared" si="445"/>
        <v>NEIN</v>
      </c>
      <c r="ER33" s="34" t="str">
        <f t="shared" si="445"/>
        <v>NEIN</v>
      </c>
      <c r="ES33" s="34" t="str">
        <f t="shared" ref="ES33:EY33" si="446">IFERROR(IF(ES$4-ES$6&gt;0,IF(AND(ES26&lt;ES$4,ES26&gt;ES$6),"JA","NEIN"),IF(ES$4-ES$6&lt;0,IF(AND(ES26&gt;ES$4,ES26&lt;ES$6),"JA","Nein"),"Ziel angeben")),"wird nicht erkannt")</f>
        <v>NEIN</v>
      </c>
      <c r="ET33" s="34" t="str">
        <f t="shared" si="446"/>
        <v>NEIN</v>
      </c>
      <c r="EU33" s="34" t="str">
        <f t="shared" si="446"/>
        <v>NEIN</v>
      </c>
      <c r="EV33" s="34" t="str">
        <f t="shared" si="446"/>
        <v>NEIN</v>
      </c>
      <c r="EW33" s="34" t="str">
        <f t="shared" si="446"/>
        <v>NEIN</v>
      </c>
      <c r="EX33" s="34" t="str">
        <f t="shared" si="446"/>
        <v>NEIN</v>
      </c>
      <c r="EY33" s="34" t="str">
        <f t="shared" si="446"/>
        <v>NEIN</v>
      </c>
      <c r="EZ33" s="34" t="str">
        <f t="shared" ref="EZ33:HK33" si="447">IFERROR(IF(EZ$4-EZ$6&gt;0,IF(AND(EZ26&lt;EZ$4,EZ26&gt;EZ$6),"JA","NEIN"),IF(EZ$4-EZ$6&lt;0,IF(AND(EZ26&gt;EZ$4,EZ26&lt;EZ$6),"JA","Nein"),"Ziel angeben")),"wird nicht erkannt")</f>
        <v>NEIN</v>
      </c>
      <c r="FA33" s="34" t="str">
        <f t="shared" si="447"/>
        <v>NEIN</v>
      </c>
      <c r="FB33" s="34" t="str">
        <f t="shared" si="447"/>
        <v>NEIN</v>
      </c>
      <c r="FC33" s="34" t="str">
        <f t="shared" si="447"/>
        <v>NEIN</v>
      </c>
      <c r="FD33" s="34" t="str">
        <f t="shared" si="447"/>
        <v>NEIN</v>
      </c>
      <c r="FE33" s="34" t="str">
        <f t="shared" si="447"/>
        <v>NEIN</v>
      </c>
      <c r="FF33" s="34" t="str">
        <f t="shared" si="447"/>
        <v>NEIN</v>
      </c>
      <c r="FG33" s="34" t="str">
        <f t="shared" si="447"/>
        <v>NEIN</v>
      </c>
      <c r="FH33" s="34" t="str">
        <f t="shared" si="447"/>
        <v>NEIN</v>
      </c>
      <c r="FI33" s="34" t="str">
        <f t="shared" si="447"/>
        <v>NEIN</v>
      </c>
      <c r="FJ33" s="34" t="str">
        <f t="shared" si="447"/>
        <v>NEIN</v>
      </c>
      <c r="FK33" s="34" t="str">
        <f t="shared" si="447"/>
        <v>NEIN</v>
      </c>
      <c r="FL33" s="34" t="str">
        <f t="shared" si="447"/>
        <v>NEIN</v>
      </c>
      <c r="FM33" s="34" t="str">
        <f t="shared" si="447"/>
        <v>NEIN</v>
      </c>
      <c r="FN33" s="34" t="str">
        <f t="shared" si="447"/>
        <v>NEIN</v>
      </c>
      <c r="FO33" s="34" t="str">
        <f t="shared" si="447"/>
        <v>NEIN</v>
      </c>
      <c r="FP33" s="34" t="str">
        <f t="shared" si="447"/>
        <v>NEIN</v>
      </c>
      <c r="FQ33" s="34" t="str">
        <f t="shared" si="447"/>
        <v>NEIN</v>
      </c>
      <c r="FR33" s="34" t="str">
        <f t="shared" si="447"/>
        <v>NEIN</v>
      </c>
      <c r="FS33" s="34" t="str">
        <f t="shared" si="447"/>
        <v>NEIN</v>
      </c>
      <c r="FT33" s="34" t="str">
        <f t="shared" si="447"/>
        <v>NEIN</v>
      </c>
      <c r="FU33" s="34" t="str">
        <f t="shared" si="447"/>
        <v>NEIN</v>
      </c>
      <c r="FV33" s="34" t="str">
        <f t="shared" si="447"/>
        <v>NEIN</v>
      </c>
      <c r="FW33" s="34" t="str">
        <f t="shared" si="447"/>
        <v>NEIN</v>
      </c>
      <c r="FX33" s="34" t="str">
        <f t="shared" si="447"/>
        <v>NEIN</v>
      </c>
      <c r="FY33" s="34" t="str">
        <f t="shared" si="447"/>
        <v>NEIN</v>
      </c>
      <c r="FZ33" s="34" t="str">
        <f t="shared" si="447"/>
        <v>NEIN</v>
      </c>
      <c r="GA33" s="34" t="str">
        <f t="shared" si="447"/>
        <v>NEIN</v>
      </c>
      <c r="GB33" s="34" t="str">
        <f t="shared" si="447"/>
        <v>wird nicht erkannt</v>
      </c>
      <c r="GC33" s="34" t="str">
        <f t="shared" si="447"/>
        <v>NEIN</v>
      </c>
      <c r="GD33" s="34" t="str">
        <f t="shared" si="447"/>
        <v>NEIN</v>
      </c>
      <c r="GE33" s="34" t="str">
        <f t="shared" si="447"/>
        <v>NEIN</v>
      </c>
      <c r="GF33" s="34" t="str">
        <f t="shared" si="447"/>
        <v>NEIN</v>
      </c>
      <c r="GG33" s="34" t="str">
        <f t="shared" si="447"/>
        <v>NEIN</v>
      </c>
      <c r="GH33" s="34" t="str">
        <f t="shared" si="447"/>
        <v>NEIN</v>
      </c>
      <c r="GI33" s="34" t="str">
        <f t="shared" si="447"/>
        <v>NEIN</v>
      </c>
      <c r="GJ33" s="34" t="str">
        <f t="shared" si="447"/>
        <v>NEIN</v>
      </c>
      <c r="GK33" s="34" t="str">
        <f t="shared" si="447"/>
        <v>NEIN</v>
      </c>
      <c r="GL33" s="34" t="str">
        <f t="shared" si="447"/>
        <v>NEIN</v>
      </c>
      <c r="GM33" s="34" t="str">
        <f t="shared" si="447"/>
        <v>NEIN</v>
      </c>
      <c r="GN33" s="34" t="str">
        <f t="shared" si="447"/>
        <v>NEIN</v>
      </c>
      <c r="GO33" s="34" t="str">
        <f t="shared" si="447"/>
        <v>NEIN</v>
      </c>
      <c r="GP33" s="34" t="str">
        <f t="shared" si="447"/>
        <v>NEIN</v>
      </c>
      <c r="GQ33" s="34" t="str">
        <f t="shared" si="447"/>
        <v>NEIN</v>
      </c>
      <c r="GR33" s="34" t="str">
        <f t="shared" si="447"/>
        <v>NEIN</v>
      </c>
      <c r="GS33" s="34" t="str">
        <f t="shared" si="447"/>
        <v>NEIN</v>
      </c>
      <c r="GT33" s="34" t="str">
        <f t="shared" si="447"/>
        <v>NEIN</v>
      </c>
      <c r="GU33" s="34" t="str">
        <f t="shared" si="447"/>
        <v>NEIN</v>
      </c>
      <c r="GV33" s="34" t="str">
        <f t="shared" si="447"/>
        <v>NEIN</v>
      </c>
      <c r="GW33" s="34" t="str">
        <f t="shared" si="447"/>
        <v>NEIN</v>
      </c>
      <c r="GX33" s="34" t="str">
        <f t="shared" si="447"/>
        <v>NEIN</v>
      </c>
      <c r="GY33" s="34" t="str">
        <f t="shared" si="447"/>
        <v>NEIN</v>
      </c>
      <c r="GZ33" s="34" t="str">
        <f t="shared" si="447"/>
        <v>NEIN</v>
      </c>
      <c r="HA33" s="34" t="str">
        <f t="shared" si="447"/>
        <v>NEIN</v>
      </c>
      <c r="HB33" s="34" t="str">
        <f t="shared" si="447"/>
        <v>NEIN</v>
      </c>
      <c r="HC33" s="34" t="str">
        <f t="shared" si="447"/>
        <v>NEIN</v>
      </c>
      <c r="HD33" s="34" t="str">
        <f t="shared" si="447"/>
        <v>NEIN</v>
      </c>
      <c r="HE33" s="34" t="str">
        <f t="shared" si="447"/>
        <v>NEIN</v>
      </c>
      <c r="HF33" s="34" t="str">
        <f t="shared" si="447"/>
        <v>NEIN</v>
      </c>
      <c r="HG33" s="34" t="str">
        <f t="shared" si="447"/>
        <v>NEIN</v>
      </c>
      <c r="HH33" s="34" t="str">
        <f t="shared" si="447"/>
        <v>NEIN</v>
      </c>
      <c r="HI33" s="34" t="str">
        <f t="shared" si="447"/>
        <v>NEIN</v>
      </c>
      <c r="HJ33" s="34" t="str">
        <f t="shared" si="447"/>
        <v>NEIN</v>
      </c>
      <c r="HK33" s="34" t="str">
        <f t="shared" si="447"/>
        <v>NEIN</v>
      </c>
      <c r="HL33" s="34" t="str">
        <f t="shared" ref="HL33:JW33" si="448">IFERROR(IF(HL$4-HL$6&gt;0,IF(AND(HL26&lt;HL$4,HL26&gt;HL$6),"JA","NEIN"),IF(HL$4-HL$6&lt;0,IF(AND(HL26&gt;HL$4,HL26&lt;HL$6),"JA","Nein"),"Ziel angeben")),"wird nicht erkannt")</f>
        <v>NEIN</v>
      </c>
      <c r="HM33" s="34" t="str">
        <f t="shared" si="448"/>
        <v>NEIN</v>
      </c>
      <c r="HN33" s="34" t="str">
        <f t="shared" si="448"/>
        <v>NEIN</v>
      </c>
      <c r="HO33" s="34" t="str">
        <f t="shared" si="448"/>
        <v>NEIN</v>
      </c>
      <c r="HP33" s="34" t="str">
        <f t="shared" si="448"/>
        <v>NEIN</v>
      </c>
      <c r="HQ33" s="34" t="str">
        <f t="shared" si="448"/>
        <v>NEIN</v>
      </c>
      <c r="HR33" s="34" t="str">
        <f t="shared" si="448"/>
        <v>NEIN</v>
      </c>
      <c r="HS33" s="34" t="str">
        <f t="shared" si="448"/>
        <v>NEIN</v>
      </c>
      <c r="HT33" s="34" t="str">
        <f t="shared" si="448"/>
        <v>NEIN</v>
      </c>
      <c r="HU33" s="34" t="str">
        <f t="shared" si="448"/>
        <v>NEIN</v>
      </c>
      <c r="HV33" s="34" t="str">
        <f t="shared" si="448"/>
        <v>NEIN</v>
      </c>
      <c r="HW33" s="34" t="str">
        <f t="shared" si="448"/>
        <v>NEIN</v>
      </c>
      <c r="HX33" s="34" t="str">
        <f t="shared" si="448"/>
        <v>NEIN</v>
      </c>
      <c r="HY33" s="34" t="str">
        <f t="shared" si="448"/>
        <v>NEIN</v>
      </c>
      <c r="HZ33" s="34" t="str">
        <f t="shared" si="448"/>
        <v>NEIN</v>
      </c>
      <c r="IA33" s="34" t="str">
        <f t="shared" si="448"/>
        <v>NEIN</v>
      </c>
      <c r="IB33" s="34" t="str">
        <f t="shared" si="448"/>
        <v>NEIN</v>
      </c>
      <c r="IC33" s="34" t="str">
        <f t="shared" si="448"/>
        <v>NEIN</v>
      </c>
      <c r="ID33" s="34" t="str">
        <f t="shared" si="448"/>
        <v>NEIN</v>
      </c>
      <c r="IE33" s="34" t="str">
        <f t="shared" si="448"/>
        <v>NEIN</v>
      </c>
      <c r="IF33" s="34" t="str">
        <f t="shared" si="448"/>
        <v>NEIN</v>
      </c>
      <c r="IG33" s="34" t="str">
        <f t="shared" si="448"/>
        <v>NEIN</v>
      </c>
      <c r="IH33" s="34" t="str">
        <f t="shared" si="448"/>
        <v>NEIN</v>
      </c>
      <c r="II33" s="34" t="str">
        <f t="shared" si="448"/>
        <v>NEIN</v>
      </c>
      <c r="IJ33" s="34" t="str">
        <f t="shared" si="448"/>
        <v>NEIN</v>
      </c>
      <c r="IK33" s="34" t="str">
        <f t="shared" si="448"/>
        <v>NEIN</v>
      </c>
      <c r="IL33" s="34" t="str">
        <f t="shared" si="448"/>
        <v>NEIN</v>
      </c>
      <c r="IM33" s="34" t="str">
        <f t="shared" si="448"/>
        <v>NEIN</v>
      </c>
      <c r="IN33" s="34" t="str">
        <f t="shared" si="448"/>
        <v>NEIN</v>
      </c>
      <c r="IO33" s="34" t="str">
        <f t="shared" si="448"/>
        <v>NEIN</v>
      </c>
      <c r="IP33" s="34" t="str">
        <f t="shared" si="448"/>
        <v>NEIN</v>
      </c>
      <c r="IQ33" s="34" t="str">
        <f t="shared" si="448"/>
        <v>NEIN</v>
      </c>
      <c r="IR33" s="34" t="str">
        <f t="shared" si="448"/>
        <v>NEIN</v>
      </c>
      <c r="IS33" s="34" t="str">
        <f t="shared" si="448"/>
        <v>NEIN</v>
      </c>
      <c r="IT33" s="34" t="str">
        <f t="shared" si="448"/>
        <v>NEIN</v>
      </c>
      <c r="IU33" s="34" t="str">
        <f t="shared" si="448"/>
        <v>NEIN</v>
      </c>
      <c r="IV33" s="34" t="str">
        <f t="shared" si="448"/>
        <v>NEIN</v>
      </c>
      <c r="IW33" s="34" t="str">
        <f t="shared" si="448"/>
        <v>NEIN</v>
      </c>
      <c r="IX33" s="34" t="str">
        <f t="shared" si="448"/>
        <v>NEIN</v>
      </c>
      <c r="IY33" s="34" t="str">
        <f t="shared" si="448"/>
        <v>NEIN</v>
      </c>
      <c r="IZ33" s="34" t="str">
        <f t="shared" si="448"/>
        <v>NEIN</v>
      </c>
      <c r="JA33" s="34" t="str">
        <f t="shared" si="448"/>
        <v>NEIN</v>
      </c>
      <c r="JB33" s="34" t="str">
        <f t="shared" si="448"/>
        <v>NEIN</v>
      </c>
      <c r="JC33" s="34" t="str">
        <f t="shared" si="448"/>
        <v>NEIN</v>
      </c>
      <c r="JD33" s="34" t="str">
        <f t="shared" si="448"/>
        <v>NEIN</v>
      </c>
      <c r="JE33" s="34" t="str">
        <f t="shared" si="448"/>
        <v>NEIN</v>
      </c>
      <c r="JF33" s="34" t="str">
        <f t="shared" si="448"/>
        <v>NEIN</v>
      </c>
      <c r="JG33" s="34" t="str">
        <f t="shared" si="448"/>
        <v>NEIN</v>
      </c>
      <c r="JH33" s="34" t="str">
        <f t="shared" si="448"/>
        <v>NEIN</v>
      </c>
      <c r="JI33" s="34" t="str">
        <f t="shared" si="448"/>
        <v>NEIN</v>
      </c>
      <c r="JJ33" s="34" t="str">
        <f t="shared" si="448"/>
        <v>NEIN</v>
      </c>
      <c r="JK33" s="34" t="str">
        <f t="shared" si="448"/>
        <v>NEIN</v>
      </c>
      <c r="JL33" s="34" t="str">
        <f t="shared" si="448"/>
        <v>NEIN</v>
      </c>
      <c r="JM33" s="34" t="str">
        <f t="shared" si="448"/>
        <v>NEIN</v>
      </c>
      <c r="JN33" s="34" t="str">
        <f t="shared" si="448"/>
        <v>NEIN</v>
      </c>
      <c r="JO33" s="34" t="str">
        <f t="shared" si="448"/>
        <v>NEIN</v>
      </c>
      <c r="JP33" s="34" t="str">
        <f t="shared" si="448"/>
        <v>NEIN</v>
      </c>
      <c r="JQ33" s="34" t="str">
        <f t="shared" si="448"/>
        <v>JA</v>
      </c>
      <c r="JR33" s="34" t="str">
        <f t="shared" si="448"/>
        <v>wird nicht erkannt</v>
      </c>
      <c r="JS33" s="34" t="str">
        <f t="shared" si="448"/>
        <v>NEIN</v>
      </c>
      <c r="JT33" s="34" t="str">
        <f t="shared" si="448"/>
        <v>NEIN</v>
      </c>
      <c r="JU33" s="34" t="str">
        <f t="shared" si="448"/>
        <v>NEIN</v>
      </c>
      <c r="JV33" s="34" t="str">
        <f t="shared" si="448"/>
        <v>NEIN</v>
      </c>
      <c r="JW33" s="34" t="str">
        <f t="shared" si="448"/>
        <v>NEIN</v>
      </c>
      <c r="JX33" s="34" t="str">
        <f t="shared" ref="JX33:MI33" si="449">IFERROR(IF(JX$4-JX$6&gt;0,IF(AND(JX26&lt;JX$4,JX26&gt;JX$6),"JA","NEIN"),IF(JX$4-JX$6&lt;0,IF(AND(JX26&gt;JX$4,JX26&lt;JX$6),"JA","Nein"),"Ziel angeben")),"wird nicht erkannt")</f>
        <v>NEIN</v>
      </c>
      <c r="JY33" s="34" t="str">
        <f t="shared" si="449"/>
        <v>NEIN</v>
      </c>
      <c r="JZ33" s="34" t="str">
        <f t="shared" si="449"/>
        <v>NEIN</v>
      </c>
      <c r="KA33" s="34" t="str">
        <f t="shared" si="449"/>
        <v>NEIN</v>
      </c>
      <c r="KB33" s="34" t="str">
        <f t="shared" si="449"/>
        <v>NEIN</v>
      </c>
      <c r="KC33" s="34" t="str">
        <f t="shared" si="449"/>
        <v>NEIN</v>
      </c>
      <c r="KD33" s="34" t="str">
        <f t="shared" si="449"/>
        <v>NEIN</v>
      </c>
      <c r="KE33" s="34" t="str">
        <f t="shared" si="449"/>
        <v>NEIN</v>
      </c>
      <c r="KF33" s="34" t="str">
        <f t="shared" si="449"/>
        <v>NEIN</v>
      </c>
      <c r="KG33" s="34" t="str">
        <f t="shared" si="449"/>
        <v>NEIN</v>
      </c>
      <c r="KH33" s="34" t="str">
        <f t="shared" si="449"/>
        <v>NEIN</v>
      </c>
      <c r="KI33" s="34" t="str">
        <f t="shared" si="449"/>
        <v>NEIN</v>
      </c>
      <c r="KJ33" s="34" t="str">
        <f t="shared" si="449"/>
        <v>NEIN</v>
      </c>
      <c r="KK33" s="34" t="str">
        <f t="shared" si="449"/>
        <v>NEIN</v>
      </c>
      <c r="KL33" s="34" t="str">
        <f t="shared" si="449"/>
        <v>NEIN</v>
      </c>
      <c r="KM33" s="34" t="str">
        <f t="shared" si="449"/>
        <v>NEIN</v>
      </c>
      <c r="KN33" s="34" t="str">
        <f t="shared" si="449"/>
        <v>NEIN</v>
      </c>
      <c r="KO33" s="34" t="str">
        <f t="shared" si="449"/>
        <v>NEIN</v>
      </c>
      <c r="KP33" s="34" t="str">
        <f t="shared" si="449"/>
        <v>NEIN</v>
      </c>
      <c r="KQ33" s="34" t="str">
        <f t="shared" si="449"/>
        <v>NEIN</v>
      </c>
      <c r="KR33" s="34" t="str">
        <f t="shared" si="449"/>
        <v>NEIN</v>
      </c>
      <c r="KS33" s="34" t="str">
        <f t="shared" si="449"/>
        <v>NEIN</v>
      </c>
      <c r="KT33" s="34" t="str">
        <f t="shared" si="449"/>
        <v>NEIN</v>
      </c>
      <c r="KU33" s="34" t="str">
        <f t="shared" si="449"/>
        <v>NEIN</v>
      </c>
      <c r="KV33" s="34" t="str">
        <f t="shared" si="449"/>
        <v>NEIN</v>
      </c>
      <c r="KW33" s="34" t="str">
        <f t="shared" si="449"/>
        <v>NEIN</v>
      </c>
      <c r="KX33" s="34" t="str">
        <f t="shared" si="449"/>
        <v>NEIN</v>
      </c>
      <c r="KY33" s="34" t="str">
        <f t="shared" si="449"/>
        <v>NEIN</v>
      </c>
      <c r="KZ33" s="34" t="str">
        <f t="shared" si="449"/>
        <v>NEIN</v>
      </c>
      <c r="LA33" s="34" t="str">
        <f t="shared" si="449"/>
        <v>NEIN</v>
      </c>
      <c r="LB33" s="34" t="str">
        <f t="shared" si="449"/>
        <v>NEIN</v>
      </c>
      <c r="LC33" s="34" t="str">
        <f t="shared" si="449"/>
        <v>NEIN</v>
      </c>
      <c r="LD33" s="34" t="str">
        <f t="shared" si="449"/>
        <v>NEIN</v>
      </c>
      <c r="LE33" s="34" t="str">
        <f t="shared" si="449"/>
        <v>NEIN</v>
      </c>
      <c r="LF33" s="34" t="str">
        <f t="shared" si="449"/>
        <v>NEIN</v>
      </c>
      <c r="LG33" s="34" t="str">
        <f t="shared" si="449"/>
        <v>NEIN</v>
      </c>
      <c r="LH33" s="34" t="str">
        <f t="shared" si="449"/>
        <v>NEIN</v>
      </c>
      <c r="LI33" s="34" t="str">
        <f t="shared" si="449"/>
        <v>NEIN</v>
      </c>
      <c r="LJ33" s="34" t="str">
        <f t="shared" si="449"/>
        <v>NEIN</v>
      </c>
      <c r="LK33" s="34" t="str">
        <f t="shared" si="449"/>
        <v>NEIN</v>
      </c>
      <c r="LL33" s="34" t="str">
        <f t="shared" si="449"/>
        <v>NEIN</v>
      </c>
      <c r="LM33" s="34" t="str">
        <f t="shared" si="449"/>
        <v>NEIN</v>
      </c>
      <c r="LN33" s="34" t="str">
        <f t="shared" si="449"/>
        <v>NEIN</v>
      </c>
      <c r="LO33" s="34" t="str">
        <f t="shared" si="449"/>
        <v>NEIN</v>
      </c>
      <c r="LP33" s="34" t="str">
        <f t="shared" si="449"/>
        <v>NEIN</v>
      </c>
      <c r="LQ33" s="34" t="str">
        <f t="shared" si="449"/>
        <v>NEIN</v>
      </c>
      <c r="LR33" s="34" t="str">
        <f t="shared" si="449"/>
        <v>NEIN</v>
      </c>
      <c r="LS33" s="34" t="str">
        <f t="shared" si="449"/>
        <v>NEIN</v>
      </c>
      <c r="LT33" s="34" t="str">
        <f t="shared" si="449"/>
        <v>NEIN</v>
      </c>
      <c r="LU33" s="34" t="str">
        <f t="shared" si="449"/>
        <v>NEIN</v>
      </c>
      <c r="LV33" s="34" t="str">
        <f t="shared" si="449"/>
        <v>NEIN</v>
      </c>
      <c r="LW33" s="34" t="str">
        <f t="shared" si="449"/>
        <v>wird nicht erkannt</v>
      </c>
      <c r="LX33" s="34" t="str">
        <f t="shared" si="449"/>
        <v>NEIN</v>
      </c>
      <c r="LY33" s="34" t="str">
        <f t="shared" si="449"/>
        <v>NEIN</v>
      </c>
      <c r="LZ33" s="34" t="str">
        <f t="shared" si="449"/>
        <v>NEIN</v>
      </c>
      <c r="MA33" s="34" t="str">
        <f t="shared" si="449"/>
        <v>NEIN</v>
      </c>
      <c r="MB33" s="34" t="str">
        <f t="shared" si="449"/>
        <v>NEIN</v>
      </c>
      <c r="MC33" s="34" t="str">
        <f t="shared" si="449"/>
        <v>NEIN</v>
      </c>
      <c r="MD33" s="34" t="str">
        <f t="shared" si="449"/>
        <v>NEIN</v>
      </c>
      <c r="ME33" s="34" t="str">
        <f t="shared" si="449"/>
        <v>NEIN</v>
      </c>
      <c r="MF33" s="34" t="str">
        <f t="shared" si="449"/>
        <v>NEIN</v>
      </c>
      <c r="MG33" s="34" t="str">
        <f t="shared" si="449"/>
        <v>NEIN</v>
      </c>
      <c r="MH33" s="34" t="str">
        <f t="shared" si="449"/>
        <v>NEIN</v>
      </c>
      <c r="MI33" s="34" t="str">
        <f t="shared" si="449"/>
        <v>NEIN</v>
      </c>
      <c r="MJ33" s="34" t="str">
        <f t="shared" ref="MJ33:OU33" si="450">IFERROR(IF(MJ$4-MJ$6&gt;0,IF(AND(MJ26&lt;MJ$4,MJ26&gt;MJ$6),"JA","NEIN"),IF(MJ$4-MJ$6&lt;0,IF(AND(MJ26&gt;MJ$4,MJ26&lt;MJ$6),"JA","Nein"),"Ziel angeben")),"wird nicht erkannt")</f>
        <v>NEIN</v>
      </c>
      <c r="MK33" s="34" t="str">
        <f t="shared" si="450"/>
        <v>NEIN</v>
      </c>
      <c r="ML33" s="34" t="str">
        <f t="shared" si="450"/>
        <v>NEIN</v>
      </c>
      <c r="MM33" s="34" t="str">
        <f t="shared" si="450"/>
        <v>NEIN</v>
      </c>
      <c r="MN33" s="34" t="str">
        <f t="shared" si="450"/>
        <v>NEIN</v>
      </c>
      <c r="MO33" s="34" t="str">
        <f t="shared" si="450"/>
        <v>NEIN</v>
      </c>
      <c r="MP33" s="34" t="str">
        <f t="shared" si="450"/>
        <v>NEIN</v>
      </c>
      <c r="MQ33" s="34" t="str">
        <f t="shared" si="450"/>
        <v>NEIN</v>
      </c>
      <c r="MR33" s="34" t="str">
        <f t="shared" si="450"/>
        <v>NEIN</v>
      </c>
      <c r="MS33" s="34" t="str">
        <f t="shared" si="450"/>
        <v>NEIN</v>
      </c>
      <c r="MT33" s="34" t="str">
        <f t="shared" si="450"/>
        <v>NEIN</v>
      </c>
      <c r="MU33" s="34" t="str">
        <f t="shared" si="450"/>
        <v>NEIN</v>
      </c>
      <c r="MV33" s="34" t="str">
        <f t="shared" si="450"/>
        <v>NEIN</v>
      </c>
      <c r="MW33" s="34" t="str">
        <f t="shared" si="450"/>
        <v>NEIN</v>
      </c>
      <c r="MX33" s="34" t="str">
        <f t="shared" si="450"/>
        <v>NEIN</v>
      </c>
      <c r="MY33" s="34" t="str">
        <f t="shared" si="450"/>
        <v>NEIN</v>
      </c>
      <c r="MZ33" s="34" t="str">
        <f t="shared" si="450"/>
        <v>NEIN</v>
      </c>
      <c r="NA33" s="34" t="str">
        <f t="shared" si="450"/>
        <v>NEIN</v>
      </c>
      <c r="NB33" s="34" t="str">
        <f t="shared" si="450"/>
        <v>NEIN</v>
      </c>
      <c r="NC33" s="34" t="str">
        <f t="shared" si="450"/>
        <v>NEIN</v>
      </c>
      <c r="ND33" s="34" t="str">
        <f t="shared" si="450"/>
        <v>NEIN</v>
      </c>
      <c r="NE33" s="34" t="str">
        <f t="shared" si="450"/>
        <v>NEIN</v>
      </c>
      <c r="NF33" s="34" t="str">
        <f t="shared" si="450"/>
        <v>NEIN</v>
      </c>
      <c r="NG33" s="34" t="str">
        <f t="shared" si="450"/>
        <v>NEIN</v>
      </c>
      <c r="NH33" s="34" t="str">
        <f t="shared" si="450"/>
        <v>NEIN</v>
      </c>
      <c r="NI33" s="34" t="str">
        <f t="shared" si="450"/>
        <v>NEIN</v>
      </c>
      <c r="NJ33" s="34" t="str">
        <f t="shared" si="450"/>
        <v>NEIN</v>
      </c>
      <c r="NK33" s="34" t="str">
        <f t="shared" si="450"/>
        <v>NEIN</v>
      </c>
      <c r="NL33" s="34" t="str">
        <f t="shared" si="450"/>
        <v>NEIN</v>
      </c>
      <c r="NM33" s="34" t="str">
        <f t="shared" si="450"/>
        <v>NEIN</v>
      </c>
      <c r="NN33" s="34" t="str">
        <f t="shared" si="450"/>
        <v>NEIN</v>
      </c>
      <c r="NO33" s="34" t="str">
        <f t="shared" si="450"/>
        <v>NEIN</v>
      </c>
      <c r="NP33" s="34" t="str">
        <f t="shared" si="450"/>
        <v>NEIN</v>
      </c>
      <c r="NQ33" s="34" t="str">
        <f t="shared" si="450"/>
        <v>NEIN</v>
      </c>
      <c r="NR33" s="34" t="str">
        <f t="shared" si="450"/>
        <v>NEIN</v>
      </c>
      <c r="NS33" s="34" t="str">
        <f t="shared" si="450"/>
        <v>NEIN</v>
      </c>
      <c r="NT33" s="34" t="str">
        <f t="shared" si="450"/>
        <v>NEIN</v>
      </c>
      <c r="NU33" s="34" t="str">
        <f t="shared" si="450"/>
        <v>NEIN</v>
      </c>
      <c r="NV33" s="34" t="str">
        <f t="shared" si="450"/>
        <v>NEIN</v>
      </c>
      <c r="NW33" s="34" t="str">
        <f t="shared" si="450"/>
        <v>NEIN</v>
      </c>
      <c r="NX33" s="34" t="str">
        <f t="shared" si="450"/>
        <v>NEIN</v>
      </c>
      <c r="NY33" s="34" t="str">
        <f t="shared" si="450"/>
        <v>NEIN</v>
      </c>
      <c r="NZ33" s="34" t="str">
        <f t="shared" si="450"/>
        <v>NEIN</v>
      </c>
      <c r="OA33" s="34" t="str">
        <f t="shared" si="450"/>
        <v>NEIN</v>
      </c>
      <c r="OB33" s="34" t="str">
        <f t="shared" si="450"/>
        <v>NEIN</v>
      </c>
      <c r="OC33" s="34" t="str">
        <f t="shared" si="450"/>
        <v>NEIN</v>
      </c>
      <c r="OD33" s="34" t="str">
        <f t="shared" si="450"/>
        <v>NEIN</v>
      </c>
      <c r="OE33" s="34" t="str">
        <f t="shared" si="450"/>
        <v>NEIN</v>
      </c>
      <c r="OF33" s="34" t="str">
        <f t="shared" si="450"/>
        <v>NEIN</v>
      </c>
      <c r="OG33" s="34" t="str">
        <f t="shared" si="450"/>
        <v>NEIN</v>
      </c>
      <c r="OH33" s="34" t="str">
        <f t="shared" si="450"/>
        <v>NEIN</v>
      </c>
      <c r="OI33" s="34" t="str">
        <f t="shared" si="450"/>
        <v>NEIN</v>
      </c>
      <c r="OJ33" s="34" t="str">
        <f t="shared" si="450"/>
        <v>NEIN</v>
      </c>
      <c r="OK33" s="34" t="str">
        <f t="shared" si="450"/>
        <v>NEIN</v>
      </c>
      <c r="OL33" s="34" t="str">
        <f t="shared" si="450"/>
        <v>NEIN</v>
      </c>
      <c r="OM33" s="34" t="str">
        <f t="shared" si="450"/>
        <v>NEIN</v>
      </c>
      <c r="ON33" s="34" t="str">
        <f t="shared" si="450"/>
        <v>NEIN</v>
      </c>
      <c r="OO33" s="34" t="str">
        <f t="shared" si="450"/>
        <v>NEIN</v>
      </c>
      <c r="OP33" s="34" t="str">
        <f t="shared" si="450"/>
        <v>NEIN</v>
      </c>
      <c r="OQ33" s="34" t="str">
        <f t="shared" si="450"/>
        <v>NEIN</v>
      </c>
      <c r="OR33" s="34" t="str">
        <f t="shared" si="450"/>
        <v>NEIN</v>
      </c>
      <c r="OS33" s="34" t="str">
        <f t="shared" si="450"/>
        <v>NEIN</v>
      </c>
      <c r="OT33" s="34" t="str">
        <f t="shared" si="450"/>
        <v>NEIN</v>
      </c>
      <c r="OU33" s="34" t="str">
        <f t="shared" si="450"/>
        <v>NEIN</v>
      </c>
      <c r="OV33" s="34" t="str">
        <f t="shared" ref="OV33:RG33" si="451">IFERROR(IF(OV$4-OV$6&gt;0,IF(AND(OV26&lt;OV$4,OV26&gt;OV$6),"JA","NEIN"),IF(OV$4-OV$6&lt;0,IF(AND(OV26&gt;OV$4,OV26&lt;OV$6),"JA","Nein"),"Ziel angeben")),"wird nicht erkannt")</f>
        <v>NEIN</v>
      </c>
      <c r="OW33" s="34" t="str">
        <f t="shared" si="451"/>
        <v>NEIN</v>
      </c>
      <c r="OX33" s="34" t="str">
        <f t="shared" si="451"/>
        <v>NEIN</v>
      </c>
      <c r="OY33" s="34" t="str">
        <f t="shared" si="451"/>
        <v>NEIN</v>
      </c>
      <c r="OZ33" s="34" t="str">
        <f t="shared" si="451"/>
        <v>NEIN</v>
      </c>
      <c r="PA33" s="34" t="str">
        <f t="shared" si="451"/>
        <v>NEIN</v>
      </c>
      <c r="PB33" s="34" t="str">
        <f t="shared" si="451"/>
        <v>NEIN</v>
      </c>
      <c r="PC33" s="34" t="str">
        <f t="shared" si="451"/>
        <v>NEIN</v>
      </c>
      <c r="PD33" s="34" t="str">
        <f t="shared" si="451"/>
        <v>NEIN</v>
      </c>
      <c r="PE33" s="34" t="str">
        <f t="shared" si="451"/>
        <v>NEIN</v>
      </c>
      <c r="PF33" s="34" t="str">
        <f t="shared" si="451"/>
        <v>NEIN</v>
      </c>
      <c r="PG33" s="34" t="str">
        <f t="shared" si="451"/>
        <v>NEIN</v>
      </c>
      <c r="PH33" s="34" t="str">
        <f t="shared" si="451"/>
        <v>NEIN</v>
      </c>
      <c r="PI33" s="34" t="str">
        <f t="shared" si="451"/>
        <v>NEIN</v>
      </c>
      <c r="PJ33" s="34" t="str">
        <f t="shared" si="451"/>
        <v>NEIN</v>
      </c>
      <c r="PK33" s="34" t="str">
        <f t="shared" si="451"/>
        <v>NEIN</v>
      </c>
      <c r="PL33" s="34" t="str">
        <f t="shared" si="451"/>
        <v>JA</v>
      </c>
      <c r="PM33" s="34" t="str">
        <f t="shared" si="451"/>
        <v>wird nicht erkannt</v>
      </c>
      <c r="PN33" s="34" t="str">
        <f t="shared" si="451"/>
        <v>NEIN</v>
      </c>
      <c r="PO33" s="34" t="str">
        <f t="shared" si="451"/>
        <v>NEIN</v>
      </c>
      <c r="PP33" s="34" t="str">
        <f t="shared" si="451"/>
        <v>NEIN</v>
      </c>
      <c r="PQ33" s="34" t="str">
        <f t="shared" si="451"/>
        <v>NEIN</v>
      </c>
      <c r="PR33" s="34" t="str">
        <f t="shared" si="451"/>
        <v>NEIN</v>
      </c>
      <c r="PS33" s="34" t="str">
        <f t="shared" si="451"/>
        <v>NEIN</v>
      </c>
      <c r="PT33" s="34" t="str">
        <f t="shared" si="451"/>
        <v>NEIN</v>
      </c>
      <c r="PU33" s="34" t="str">
        <f t="shared" si="451"/>
        <v>NEIN</v>
      </c>
      <c r="PV33" s="34" t="str">
        <f t="shared" si="451"/>
        <v>NEIN</v>
      </c>
      <c r="PW33" s="34" t="str">
        <f t="shared" si="451"/>
        <v>NEIN</v>
      </c>
      <c r="PX33" s="34" t="str">
        <f t="shared" si="451"/>
        <v>NEIN</v>
      </c>
      <c r="PY33" s="34" t="str">
        <f t="shared" si="451"/>
        <v>NEIN</v>
      </c>
      <c r="PZ33" s="34" t="str">
        <f t="shared" si="451"/>
        <v>NEIN</v>
      </c>
      <c r="QA33" s="34" t="str">
        <f t="shared" si="451"/>
        <v>NEIN</v>
      </c>
      <c r="QB33" s="34" t="str">
        <f t="shared" si="451"/>
        <v>NEIN</v>
      </c>
      <c r="QC33" s="34" t="str">
        <f t="shared" si="451"/>
        <v>NEIN</v>
      </c>
      <c r="QD33" s="34" t="str">
        <f t="shared" si="451"/>
        <v>NEIN</v>
      </c>
      <c r="QE33" s="34" t="str">
        <f t="shared" si="451"/>
        <v>NEIN</v>
      </c>
      <c r="QF33" s="34" t="str">
        <f t="shared" si="451"/>
        <v>NEIN</v>
      </c>
      <c r="QG33" s="34" t="str">
        <f t="shared" si="451"/>
        <v>NEIN</v>
      </c>
      <c r="QH33" s="34" t="str">
        <f t="shared" si="451"/>
        <v>NEIN</v>
      </c>
      <c r="QI33" s="34" t="str">
        <f t="shared" si="451"/>
        <v>NEIN</v>
      </c>
      <c r="QJ33" s="34" t="str">
        <f t="shared" si="451"/>
        <v>NEIN</v>
      </c>
      <c r="QK33" s="34" t="str">
        <f t="shared" si="451"/>
        <v>NEIN</v>
      </c>
      <c r="QL33" s="34" t="str">
        <f t="shared" si="451"/>
        <v>NEIN</v>
      </c>
      <c r="QM33" s="34" t="str">
        <f t="shared" si="451"/>
        <v>NEIN</v>
      </c>
      <c r="QN33" s="34" t="str">
        <f t="shared" si="451"/>
        <v>NEIN</v>
      </c>
      <c r="QO33" s="34" t="str">
        <f t="shared" si="451"/>
        <v>NEIN</v>
      </c>
      <c r="QP33" s="34" t="str">
        <f t="shared" si="451"/>
        <v>NEIN</v>
      </c>
      <c r="QQ33" s="34" t="str">
        <f t="shared" si="451"/>
        <v>NEIN</v>
      </c>
      <c r="QR33" s="34" t="str">
        <f t="shared" si="451"/>
        <v>NEIN</v>
      </c>
      <c r="QS33" s="34" t="str">
        <f t="shared" si="451"/>
        <v>NEIN</v>
      </c>
      <c r="QT33" s="34" t="str">
        <f t="shared" si="451"/>
        <v>NEIN</v>
      </c>
      <c r="QU33" s="34" t="str">
        <f t="shared" si="451"/>
        <v>NEIN</v>
      </c>
      <c r="QV33" s="34" t="str">
        <f t="shared" si="451"/>
        <v>NEIN</v>
      </c>
      <c r="QW33" s="34" t="str">
        <f t="shared" si="451"/>
        <v>NEIN</v>
      </c>
      <c r="QX33" s="34" t="str">
        <f t="shared" si="451"/>
        <v>NEIN</v>
      </c>
      <c r="QY33" s="34" t="str">
        <f t="shared" si="451"/>
        <v>NEIN</v>
      </c>
      <c r="QZ33" s="34" t="str">
        <f t="shared" si="451"/>
        <v>NEIN</v>
      </c>
      <c r="RA33" s="34" t="str">
        <f t="shared" si="451"/>
        <v>NEIN</v>
      </c>
      <c r="RB33" s="34" t="str">
        <f t="shared" si="451"/>
        <v>NEIN</v>
      </c>
      <c r="RC33" s="34" t="str">
        <f t="shared" si="451"/>
        <v>NEIN</v>
      </c>
      <c r="RD33" s="34" t="str">
        <f t="shared" si="451"/>
        <v>NEIN</v>
      </c>
      <c r="RE33" s="34" t="str">
        <f t="shared" si="451"/>
        <v>NEIN</v>
      </c>
      <c r="RF33" s="34" t="str">
        <f t="shared" si="451"/>
        <v>NEIN</v>
      </c>
      <c r="RG33" s="34" t="str">
        <f t="shared" si="451"/>
        <v>NEIN</v>
      </c>
      <c r="RH33" s="34" t="str">
        <f t="shared" ref="RH33:TS33" si="452">IFERROR(IF(RH$4-RH$6&gt;0,IF(AND(RH26&lt;RH$4,RH26&gt;RH$6),"JA","NEIN"),IF(RH$4-RH$6&lt;0,IF(AND(RH26&gt;RH$4,RH26&lt;RH$6),"JA","Nein"),"Ziel angeben")),"wird nicht erkannt")</f>
        <v>NEIN</v>
      </c>
      <c r="RI33" s="34" t="str">
        <f t="shared" si="452"/>
        <v>NEIN</v>
      </c>
      <c r="RJ33" s="34" t="str">
        <f t="shared" si="452"/>
        <v>NEIN</v>
      </c>
      <c r="RK33" s="34" t="str">
        <f t="shared" si="452"/>
        <v>NEIN</v>
      </c>
      <c r="RL33" s="34" t="str">
        <f t="shared" si="452"/>
        <v>NEIN</v>
      </c>
      <c r="RM33" s="34" t="str">
        <f t="shared" si="452"/>
        <v>NEIN</v>
      </c>
      <c r="RN33" s="34" t="str">
        <f t="shared" si="452"/>
        <v>NEIN</v>
      </c>
      <c r="RO33" s="34" t="str">
        <f t="shared" si="452"/>
        <v>NEIN</v>
      </c>
      <c r="RP33" s="34" t="str">
        <f t="shared" si="452"/>
        <v>NEIN</v>
      </c>
      <c r="RQ33" s="34" t="str">
        <f t="shared" si="452"/>
        <v>NEIN</v>
      </c>
      <c r="RR33" s="34" t="str">
        <f t="shared" si="452"/>
        <v>wird nicht erkannt</v>
      </c>
      <c r="RS33" s="34" t="str">
        <f t="shared" si="452"/>
        <v>NEIN</v>
      </c>
      <c r="RT33" s="34" t="str">
        <f t="shared" si="452"/>
        <v>NEIN</v>
      </c>
      <c r="RU33" s="34" t="str">
        <f t="shared" si="452"/>
        <v>NEIN</v>
      </c>
      <c r="RV33" s="34" t="str">
        <f t="shared" si="452"/>
        <v>NEIN</v>
      </c>
      <c r="RW33" s="34" t="str">
        <f t="shared" si="452"/>
        <v>NEIN</v>
      </c>
      <c r="RX33" s="34" t="str">
        <f t="shared" si="452"/>
        <v>NEIN</v>
      </c>
      <c r="RY33" s="34" t="str">
        <f t="shared" si="452"/>
        <v>NEIN</v>
      </c>
      <c r="RZ33" s="34" t="str">
        <f t="shared" si="452"/>
        <v>NEIN</v>
      </c>
      <c r="SA33" s="34" t="str">
        <f t="shared" si="452"/>
        <v>NEIN</v>
      </c>
      <c r="SB33" s="34" t="str">
        <f t="shared" si="452"/>
        <v>NEIN</v>
      </c>
      <c r="SC33" s="34" t="str">
        <f t="shared" si="452"/>
        <v>NEIN</v>
      </c>
      <c r="SD33" s="34" t="str">
        <f t="shared" si="452"/>
        <v>NEIN</v>
      </c>
      <c r="SE33" s="34" t="str">
        <f t="shared" si="452"/>
        <v>NEIN</v>
      </c>
      <c r="SF33" s="34" t="str">
        <f t="shared" si="452"/>
        <v>NEIN</v>
      </c>
      <c r="SG33" s="34" t="str">
        <f t="shared" si="452"/>
        <v>NEIN</v>
      </c>
      <c r="SH33" s="34" t="str">
        <f t="shared" si="452"/>
        <v>NEIN</v>
      </c>
      <c r="SI33" s="34" t="str">
        <f t="shared" si="452"/>
        <v>NEIN</v>
      </c>
      <c r="SJ33" s="34" t="str">
        <f t="shared" si="452"/>
        <v>NEIN</v>
      </c>
      <c r="SK33" s="34" t="str">
        <f t="shared" si="452"/>
        <v>NEIN</v>
      </c>
      <c r="SL33" s="34" t="str">
        <f t="shared" si="452"/>
        <v>NEIN</v>
      </c>
      <c r="SM33" s="34" t="str">
        <f t="shared" si="452"/>
        <v>NEIN</v>
      </c>
      <c r="SN33" s="34" t="str">
        <f t="shared" si="452"/>
        <v>NEIN</v>
      </c>
      <c r="SO33" s="34" t="str">
        <f t="shared" si="452"/>
        <v>NEIN</v>
      </c>
      <c r="SP33" s="34" t="str">
        <f t="shared" si="452"/>
        <v>NEIN</v>
      </c>
      <c r="SQ33" s="34" t="str">
        <f t="shared" si="452"/>
        <v>NEIN</v>
      </c>
      <c r="SR33" s="34" t="str">
        <f t="shared" si="452"/>
        <v>NEIN</v>
      </c>
      <c r="SS33" s="34" t="str">
        <f t="shared" si="452"/>
        <v>NEIN</v>
      </c>
      <c r="ST33" s="34" t="str">
        <f t="shared" si="452"/>
        <v>NEIN</v>
      </c>
      <c r="SU33" s="34" t="str">
        <f t="shared" si="452"/>
        <v>NEIN</v>
      </c>
      <c r="SV33" s="34" t="str">
        <f t="shared" si="452"/>
        <v>NEIN</v>
      </c>
      <c r="SW33" s="34" t="str">
        <f t="shared" si="452"/>
        <v>NEIN</v>
      </c>
      <c r="SX33" s="34" t="str">
        <f t="shared" si="452"/>
        <v>NEIN</v>
      </c>
      <c r="SY33" s="34" t="str">
        <f t="shared" si="452"/>
        <v>NEIN</v>
      </c>
      <c r="SZ33" s="34" t="str">
        <f t="shared" si="452"/>
        <v>NEIN</v>
      </c>
      <c r="TA33" s="34" t="str">
        <f t="shared" si="452"/>
        <v>NEIN</v>
      </c>
      <c r="TB33" s="34" t="str">
        <f t="shared" si="452"/>
        <v>NEIN</v>
      </c>
      <c r="TC33" s="34" t="str">
        <f t="shared" si="452"/>
        <v>NEIN</v>
      </c>
      <c r="TD33" s="34" t="str">
        <f t="shared" si="452"/>
        <v>NEIN</v>
      </c>
      <c r="TE33" s="34" t="str">
        <f t="shared" si="452"/>
        <v>NEIN</v>
      </c>
      <c r="TF33" s="34" t="str">
        <f t="shared" si="452"/>
        <v>NEIN</v>
      </c>
      <c r="TG33" s="34" t="str">
        <f t="shared" si="452"/>
        <v>NEIN</v>
      </c>
      <c r="TH33" s="34" t="str">
        <f t="shared" si="452"/>
        <v>NEIN</v>
      </c>
      <c r="TI33" s="34" t="str">
        <f t="shared" si="452"/>
        <v>NEIN</v>
      </c>
      <c r="TJ33" s="34" t="str">
        <f t="shared" si="452"/>
        <v>NEIN</v>
      </c>
      <c r="TK33" s="34" t="str">
        <f t="shared" si="452"/>
        <v>NEIN</v>
      </c>
      <c r="TL33" s="34" t="str">
        <f t="shared" si="452"/>
        <v>NEIN</v>
      </c>
      <c r="TM33" s="34" t="str">
        <f t="shared" si="452"/>
        <v>NEIN</v>
      </c>
      <c r="TN33" s="34" t="str">
        <f t="shared" si="452"/>
        <v>NEIN</v>
      </c>
      <c r="TO33" s="34" t="str">
        <f t="shared" si="452"/>
        <v>NEIN</v>
      </c>
      <c r="TP33" s="34" t="str">
        <f t="shared" si="452"/>
        <v>NEIN</v>
      </c>
      <c r="TQ33" s="34" t="str">
        <f t="shared" si="452"/>
        <v>NEIN</v>
      </c>
      <c r="TR33" s="34" t="str">
        <f t="shared" si="452"/>
        <v>NEIN</v>
      </c>
      <c r="TS33" s="34" t="str">
        <f t="shared" si="452"/>
        <v>NEIN</v>
      </c>
      <c r="TT33" s="34" t="str">
        <f t="shared" ref="TT33:WE33" si="453">IFERROR(IF(TT$4-TT$6&gt;0,IF(AND(TT26&lt;TT$4,TT26&gt;TT$6),"JA","NEIN"),IF(TT$4-TT$6&lt;0,IF(AND(TT26&gt;TT$4,TT26&lt;TT$6),"JA","Nein"),"Ziel angeben")),"wird nicht erkannt")</f>
        <v>NEIN</v>
      </c>
      <c r="TU33" s="34" t="str">
        <f t="shared" si="453"/>
        <v>NEIN</v>
      </c>
      <c r="TV33" s="34" t="str">
        <f t="shared" si="453"/>
        <v>NEIN</v>
      </c>
      <c r="TW33" s="34" t="str">
        <f t="shared" si="453"/>
        <v>NEIN</v>
      </c>
      <c r="TX33" s="34" t="str">
        <f t="shared" si="453"/>
        <v>NEIN</v>
      </c>
      <c r="TY33" s="34" t="str">
        <f t="shared" si="453"/>
        <v>NEIN</v>
      </c>
      <c r="TZ33" s="34" t="str">
        <f t="shared" si="453"/>
        <v>NEIN</v>
      </c>
      <c r="UA33" s="34" t="str">
        <f t="shared" si="453"/>
        <v>NEIN</v>
      </c>
      <c r="UB33" s="34" t="str">
        <f t="shared" si="453"/>
        <v>NEIN</v>
      </c>
      <c r="UC33" s="34" t="str">
        <f t="shared" si="453"/>
        <v>NEIN</v>
      </c>
      <c r="UD33" s="34" t="str">
        <f t="shared" si="453"/>
        <v>NEIN</v>
      </c>
      <c r="UE33" s="34" t="str">
        <f t="shared" si="453"/>
        <v>NEIN</v>
      </c>
      <c r="UF33" s="34" t="str">
        <f t="shared" si="453"/>
        <v>NEIN</v>
      </c>
      <c r="UG33" s="34" t="str">
        <f t="shared" si="453"/>
        <v>NEIN</v>
      </c>
      <c r="UH33" s="34" t="str">
        <f t="shared" si="453"/>
        <v>NEIN</v>
      </c>
      <c r="UI33" s="34" t="str">
        <f t="shared" si="453"/>
        <v>NEIN</v>
      </c>
      <c r="UJ33" s="34" t="str">
        <f t="shared" si="453"/>
        <v>NEIN</v>
      </c>
      <c r="UK33" s="34" t="str">
        <f t="shared" si="453"/>
        <v>NEIN</v>
      </c>
      <c r="UL33" s="34" t="str">
        <f t="shared" si="453"/>
        <v>NEIN</v>
      </c>
      <c r="UM33" s="34" t="str">
        <f t="shared" si="453"/>
        <v>NEIN</v>
      </c>
      <c r="UN33" s="34" t="str">
        <f t="shared" si="453"/>
        <v>NEIN</v>
      </c>
      <c r="UO33" s="34" t="str">
        <f t="shared" si="453"/>
        <v>NEIN</v>
      </c>
      <c r="UP33" s="34" t="str">
        <f t="shared" si="453"/>
        <v>NEIN</v>
      </c>
      <c r="UQ33" s="34" t="str">
        <f t="shared" si="453"/>
        <v>NEIN</v>
      </c>
      <c r="UR33" s="34" t="str">
        <f t="shared" si="453"/>
        <v>NEIN</v>
      </c>
      <c r="US33" s="34" t="str">
        <f t="shared" si="453"/>
        <v>NEIN</v>
      </c>
      <c r="UT33" s="34" t="str">
        <f t="shared" si="453"/>
        <v>NEIN</v>
      </c>
      <c r="UU33" s="34" t="str">
        <f t="shared" si="453"/>
        <v>NEIN</v>
      </c>
      <c r="UV33" s="34" t="str">
        <f t="shared" si="453"/>
        <v>NEIN</v>
      </c>
      <c r="UW33" s="34" t="str">
        <f t="shared" si="453"/>
        <v>NEIN</v>
      </c>
      <c r="UX33" s="34" t="str">
        <f t="shared" si="453"/>
        <v>NEIN</v>
      </c>
      <c r="UY33" s="34" t="str">
        <f t="shared" si="453"/>
        <v>NEIN</v>
      </c>
      <c r="UZ33" s="34" t="str">
        <f t="shared" si="453"/>
        <v>NEIN</v>
      </c>
      <c r="VA33" s="34" t="str">
        <f t="shared" si="453"/>
        <v>NEIN</v>
      </c>
      <c r="VB33" s="34" t="str">
        <f t="shared" si="453"/>
        <v>NEIN</v>
      </c>
      <c r="VC33" s="34" t="str">
        <f t="shared" si="453"/>
        <v>NEIN</v>
      </c>
      <c r="VD33" s="34" t="str">
        <f t="shared" si="453"/>
        <v>NEIN</v>
      </c>
      <c r="VE33" s="34" t="str">
        <f t="shared" si="453"/>
        <v>NEIN</v>
      </c>
      <c r="VF33" s="34" t="str">
        <f t="shared" si="453"/>
        <v>NEIN</v>
      </c>
      <c r="VG33" s="34" t="str">
        <f t="shared" si="453"/>
        <v>JA</v>
      </c>
      <c r="VH33" s="34" t="str">
        <f t="shared" si="453"/>
        <v>wird nicht erkannt</v>
      </c>
      <c r="VI33" s="34" t="str">
        <f t="shared" si="453"/>
        <v>NEIN</v>
      </c>
      <c r="VJ33" s="34" t="str">
        <f t="shared" si="453"/>
        <v>NEIN</v>
      </c>
      <c r="VK33" s="34" t="str">
        <f t="shared" si="453"/>
        <v>NEIN</v>
      </c>
      <c r="VL33" s="34" t="str">
        <f t="shared" si="453"/>
        <v>NEIN</v>
      </c>
      <c r="VM33" s="34" t="str">
        <f t="shared" si="453"/>
        <v>NEIN</v>
      </c>
      <c r="VN33" s="34" t="str">
        <f t="shared" si="453"/>
        <v>NEIN</v>
      </c>
      <c r="VO33" s="34" t="str">
        <f t="shared" si="453"/>
        <v>NEIN</v>
      </c>
      <c r="VP33" s="34" t="str">
        <f t="shared" si="453"/>
        <v>NEIN</v>
      </c>
      <c r="VQ33" s="34" t="str">
        <f t="shared" si="453"/>
        <v>NEIN</v>
      </c>
      <c r="VR33" s="34" t="str">
        <f t="shared" si="453"/>
        <v>NEIN</v>
      </c>
      <c r="VS33" s="34" t="str">
        <f t="shared" si="453"/>
        <v>NEIN</v>
      </c>
      <c r="VT33" s="34" t="str">
        <f t="shared" si="453"/>
        <v>NEIN</v>
      </c>
      <c r="VU33" s="34" t="str">
        <f t="shared" si="453"/>
        <v>NEIN</v>
      </c>
      <c r="VV33" s="34" t="str">
        <f t="shared" si="453"/>
        <v>NEIN</v>
      </c>
      <c r="VW33" s="34" t="str">
        <f t="shared" si="453"/>
        <v>NEIN</v>
      </c>
      <c r="VX33" s="34" t="str">
        <f t="shared" si="453"/>
        <v>NEIN</v>
      </c>
      <c r="VY33" s="34" t="str">
        <f t="shared" si="453"/>
        <v>NEIN</v>
      </c>
      <c r="VZ33" s="34" t="str">
        <f t="shared" si="453"/>
        <v>NEIN</v>
      </c>
      <c r="WA33" s="34" t="str">
        <f t="shared" si="453"/>
        <v>NEIN</v>
      </c>
      <c r="WB33" s="34" t="str">
        <f t="shared" si="453"/>
        <v>NEIN</v>
      </c>
      <c r="WC33" s="34" t="str">
        <f t="shared" si="453"/>
        <v>NEIN</v>
      </c>
      <c r="WD33" s="34" t="str">
        <f t="shared" si="453"/>
        <v>NEIN</v>
      </c>
      <c r="WE33" s="34" t="str">
        <f t="shared" si="453"/>
        <v>NEIN</v>
      </c>
      <c r="WF33" s="34" t="str">
        <f t="shared" ref="WF33:YQ33" si="454">IFERROR(IF(WF$4-WF$6&gt;0,IF(AND(WF26&lt;WF$4,WF26&gt;WF$6),"JA","NEIN"),IF(WF$4-WF$6&lt;0,IF(AND(WF26&gt;WF$4,WF26&lt;WF$6),"JA","Nein"),"Ziel angeben")),"wird nicht erkannt")</f>
        <v>NEIN</v>
      </c>
      <c r="WG33" s="34" t="str">
        <f t="shared" si="454"/>
        <v>NEIN</v>
      </c>
      <c r="WH33" s="34" t="str">
        <f t="shared" si="454"/>
        <v>NEIN</v>
      </c>
      <c r="WI33" s="34" t="str">
        <f t="shared" si="454"/>
        <v>NEIN</v>
      </c>
      <c r="WJ33" s="34" t="str">
        <f t="shared" si="454"/>
        <v>NEIN</v>
      </c>
      <c r="WK33" s="34" t="str">
        <f t="shared" si="454"/>
        <v>NEIN</v>
      </c>
      <c r="WL33" s="34" t="str">
        <f t="shared" si="454"/>
        <v>NEIN</v>
      </c>
      <c r="WM33" s="34" t="str">
        <f t="shared" si="454"/>
        <v>NEIN</v>
      </c>
      <c r="WN33" s="34" t="str">
        <f t="shared" si="454"/>
        <v>NEIN</v>
      </c>
      <c r="WO33" s="34" t="str">
        <f t="shared" si="454"/>
        <v>NEIN</v>
      </c>
      <c r="WP33" s="34" t="str">
        <f t="shared" si="454"/>
        <v>NEIN</v>
      </c>
      <c r="WQ33" s="34" t="str">
        <f t="shared" si="454"/>
        <v>NEIN</v>
      </c>
      <c r="WR33" s="34" t="str">
        <f t="shared" si="454"/>
        <v>NEIN</v>
      </c>
      <c r="WS33" s="34" t="str">
        <f t="shared" si="454"/>
        <v>NEIN</v>
      </c>
      <c r="WT33" s="34" t="str">
        <f t="shared" si="454"/>
        <v>NEIN</v>
      </c>
      <c r="WU33" s="34" t="str">
        <f t="shared" si="454"/>
        <v>NEIN</v>
      </c>
      <c r="WV33" s="34" t="str">
        <f t="shared" si="454"/>
        <v>NEIN</v>
      </c>
      <c r="WW33" s="34" t="str">
        <f t="shared" si="454"/>
        <v>NEIN</v>
      </c>
      <c r="WX33" s="34" t="str">
        <f t="shared" si="454"/>
        <v>NEIN</v>
      </c>
      <c r="WY33" s="34" t="str">
        <f t="shared" si="454"/>
        <v>NEIN</v>
      </c>
      <c r="WZ33" s="34" t="str">
        <f t="shared" si="454"/>
        <v>NEIN</v>
      </c>
      <c r="XA33" s="34" t="str">
        <f t="shared" si="454"/>
        <v>NEIN</v>
      </c>
      <c r="XB33" s="34" t="str">
        <f t="shared" si="454"/>
        <v>NEIN</v>
      </c>
      <c r="XC33" s="34" t="str">
        <f t="shared" si="454"/>
        <v>NEIN</v>
      </c>
      <c r="XD33" s="34" t="str">
        <f t="shared" si="454"/>
        <v>NEIN</v>
      </c>
      <c r="XE33" s="34" t="str">
        <f t="shared" si="454"/>
        <v>NEIN</v>
      </c>
      <c r="XF33" s="34" t="str">
        <f t="shared" si="454"/>
        <v>NEIN</v>
      </c>
      <c r="XG33" s="34" t="str">
        <f t="shared" si="454"/>
        <v>NEIN</v>
      </c>
      <c r="XH33" s="34" t="str">
        <f t="shared" si="454"/>
        <v>NEIN</v>
      </c>
      <c r="XI33" s="34" t="str">
        <f t="shared" si="454"/>
        <v>NEIN</v>
      </c>
      <c r="XJ33" s="34" t="str">
        <f t="shared" si="454"/>
        <v>NEIN</v>
      </c>
      <c r="XK33" s="34" t="str">
        <f t="shared" si="454"/>
        <v>NEIN</v>
      </c>
      <c r="XL33" s="34" t="str">
        <f t="shared" si="454"/>
        <v>NEIN</v>
      </c>
      <c r="XM33" s="34" t="str">
        <f t="shared" si="454"/>
        <v>wird nicht erkannt</v>
      </c>
      <c r="XN33" s="34" t="str">
        <f t="shared" si="454"/>
        <v>NEIN</v>
      </c>
      <c r="XO33" s="34" t="str">
        <f t="shared" si="454"/>
        <v>NEIN</v>
      </c>
      <c r="XP33" s="34" t="str">
        <f t="shared" si="454"/>
        <v>NEIN</v>
      </c>
      <c r="XQ33" s="34" t="str">
        <f t="shared" si="454"/>
        <v>NEIN</v>
      </c>
      <c r="XR33" s="34" t="str">
        <f t="shared" si="454"/>
        <v>NEIN</v>
      </c>
      <c r="XS33" s="34" t="str">
        <f t="shared" si="454"/>
        <v>NEIN</v>
      </c>
      <c r="XT33" s="34" t="str">
        <f t="shared" si="454"/>
        <v>NEIN</v>
      </c>
      <c r="XU33" s="34" t="str">
        <f t="shared" si="454"/>
        <v>NEIN</v>
      </c>
      <c r="XV33" s="34" t="str">
        <f t="shared" si="454"/>
        <v>NEIN</v>
      </c>
      <c r="XW33" s="34" t="str">
        <f t="shared" si="454"/>
        <v>NEIN</v>
      </c>
      <c r="XX33" s="34" t="str">
        <f t="shared" si="454"/>
        <v>NEIN</v>
      </c>
      <c r="XY33" s="34" t="str">
        <f t="shared" si="454"/>
        <v>NEIN</v>
      </c>
      <c r="XZ33" s="34" t="str">
        <f t="shared" si="454"/>
        <v>NEIN</v>
      </c>
      <c r="YA33" s="34" t="str">
        <f t="shared" si="454"/>
        <v>NEIN</v>
      </c>
      <c r="YB33" s="34" t="str">
        <f t="shared" si="454"/>
        <v>NEIN</v>
      </c>
      <c r="YC33" s="34" t="str">
        <f t="shared" si="454"/>
        <v>NEIN</v>
      </c>
      <c r="YD33" s="34" t="str">
        <f t="shared" si="454"/>
        <v>NEIN</v>
      </c>
      <c r="YE33" s="34" t="str">
        <f t="shared" si="454"/>
        <v>NEIN</v>
      </c>
      <c r="YF33" s="34" t="str">
        <f t="shared" si="454"/>
        <v>NEIN</v>
      </c>
      <c r="YG33" s="34" t="str">
        <f t="shared" si="454"/>
        <v>NEIN</v>
      </c>
      <c r="YH33" s="34" t="str">
        <f t="shared" si="454"/>
        <v>NEIN</v>
      </c>
      <c r="YI33" s="34" t="str">
        <f t="shared" si="454"/>
        <v>NEIN</v>
      </c>
      <c r="YJ33" s="34" t="str">
        <f t="shared" si="454"/>
        <v>NEIN</v>
      </c>
      <c r="YK33" s="34" t="str">
        <f t="shared" si="454"/>
        <v>NEIN</v>
      </c>
      <c r="YL33" s="34" t="str">
        <f t="shared" si="454"/>
        <v>NEIN</v>
      </c>
      <c r="YM33" s="34" t="str">
        <f t="shared" si="454"/>
        <v>NEIN</v>
      </c>
      <c r="YN33" s="34" t="str">
        <f t="shared" si="454"/>
        <v>NEIN</v>
      </c>
      <c r="YO33" s="34" t="str">
        <f t="shared" si="454"/>
        <v>NEIN</v>
      </c>
      <c r="YP33" s="34" t="str">
        <f t="shared" si="454"/>
        <v>NEIN</v>
      </c>
      <c r="YQ33" s="34" t="str">
        <f t="shared" si="454"/>
        <v>NEIN</v>
      </c>
      <c r="YR33" s="34" t="str">
        <f t="shared" ref="YR33:AAH33" si="455">IFERROR(IF(YR$4-YR$6&gt;0,IF(AND(YR26&lt;YR$4,YR26&gt;YR$6),"JA","NEIN"),IF(YR$4-YR$6&lt;0,IF(AND(YR26&gt;YR$4,YR26&lt;YR$6),"JA","Nein"),"Ziel angeben")),"wird nicht erkannt")</f>
        <v>NEIN</v>
      </c>
      <c r="YS33" s="34" t="str">
        <f t="shared" si="455"/>
        <v>NEIN</v>
      </c>
      <c r="YT33" s="34" t="str">
        <f t="shared" si="455"/>
        <v>NEIN</v>
      </c>
      <c r="YU33" s="34" t="str">
        <f t="shared" si="455"/>
        <v>NEIN</v>
      </c>
      <c r="YV33" s="34" t="str">
        <f t="shared" si="455"/>
        <v>NEIN</v>
      </c>
      <c r="YW33" s="34" t="str">
        <f t="shared" si="455"/>
        <v>NEIN</v>
      </c>
      <c r="YX33" s="34" t="str">
        <f t="shared" si="455"/>
        <v>NEIN</v>
      </c>
      <c r="YY33" s="34" t="str">
        <f t="shared" si="455"/>
        <v>NEIN</v>
      </c>
      <c r="YZ33" s="34" t="str">
        <f t="shared" si="455"/>
        <v>NEIN</v>
      </c>
      <c r="ZA33" s="34" t="str">
        <f t="shared" si="455"/>
        <v>NEIN</v>
      </c>
      <c r="ZB33" s="34" t="str">
        <f t="shared" si="455"/>
        <v>NEIN</v>
      </c>
      <c r="ZC33" s="34" t="str">
        <f t="shared" si="455"/>
        <v>NEIN</v>
      </c>
      <c r="ZD33" s="34" t="str">
        <f t="shared" si="455"/>
        <v>NEIN</v>
      </c>
      <c r="ZE33" s="34" t="str">
        <f t="shared" si="455"/>
        <v>NEIN</v>
      </c>
      <c r="ZF33" s="34" t="str">
        <f t="shared" si="455"/>
        <v>NEIN</v>
      </c>
      <c r="ZG33" s="34" t="str">
        <f t="shared" si="455"/>
        <v>NEIN</v>
      </c>
      <c r="ZH33" s="34" t="str">
        <f t="shared" si="455"/>
        <v>NEIN</v>
      </c>
      <c r="ZI33" s="34" t="str">
        <f t="shared" si="455"/>
        <v>NEIN</v>
      </c>
      <c r="ZJ33" s="34" t="str">
        <f t="shared" si="455"/>
        <v>NEIN</v>
      </c>
      <c r="ZK33" s="34" t="str">
        <f t="shared" si="455"/>
        <v>NEIN</v>
      </c>
      <c r="ZL33" s="34" t="str">
        <f t="shared" si="455"/>
        <v>NEIN</v>
      </c>
      <c r="ZM33" s="34" t="str">
        <f t="shared" si="455"/>
        <v>NEIN</v>
      </c>
      <c r="ZN33" s="34" t="str">
        <f t="shared" si="455"/>
        <v>NEIN</v>
      </c>
      <c r="ZO33" s="34" t="str">
        <f t="shared" si="455"/>
        <v>NEIN</v>
      </c>
      <c r="ZP33" s="34" t="str">
        <f t="shared" si="455"/>
        <v>NEIN</v>
      </c>
      <c r="ZQ33" s="34" t="str">
        <f t="shared" si="455"/>
        <v>NEIN</v>
      </c>
      <c r="ZR33" s="34" t="str">
        <f t="shared" si="455"/>
        <v>NEIN</v>
      </c>
      <c r="ZS33" s="34" t="str">
        <f t="shared" si="455"/>
        <v>NEIN</v>
      </c>
      <c r="ZT33" s="34" t="str">
        <f t="shared" si="455"/>
        <v>NEIN</v>
      </c>
      <c r="ZU33" s="34" t="str">
        <f t="shared" si="455"/>
        <v>NEIN</v>
      </c>
      <c r="ZV33" s="34" t="str">
        <f t="shared" si="455"/>
        <v>NEIN</v>
      </c>
      <c r="ZW33" s="34" t="str">
        <f t="shared" si="455"/>
        <v>NEIN</v>
      </c>
      <c r="ZX33" s="34" t="str">
        <f t="shared" si="455"/>
        <v>NEIN</v>
      </c>
      <c r="ZY33" s="34" t="str">
        <f t="shared" si="455"/>
        <v>NEIN</v>
      </c>
      <c r="ZZ33" s="34" t="str">
        <f t="shared" si="455"/>
        <v>NEIN</v>
      </c>
      <c r="AAA33" s="34" t="str">
        <f t="shared" si="455"/>
        <v>NEIN</v>
      </c>
      <c r="AAB33" s="34" t="str">
        <f t="shared" si="455"/>
        <v>NEIN</v>
      </c>
      <c r="AAC33" s="34" t="str">
        <f t="shared" si="455"/>
        <v>NEIN</v>
      </c>
      <c r="AAD33" s="34" t="str">
        <f t="shared" si="455"/>
        <v>NEIN</v>
      </c>
      <c r="AAE33" s="34" t="str">
        <f t="shared" si="455"/>
        <v>NEIN</v>
      </c>
      <c r="AAF33" s="34" t="str">
        <f t="shared" si="455"/>
        <v>NEIN</v>
      </c>
      <c r="AAG33" s="34" t="str">
        <f t="shared" si="455"/>
        <v>NEIN</v>
      </c>
      <c r="AAH33" s="34" t="str">
        <f t="shared" si="455"/>
        <v>NEIN</v>
      </c>
      <c r="AAI33" s="34" t="str">
        <f t="shared" ref="AAI33:ACT33" si="456">IFERROR(IF(AAI$4-AAI$6&gt;0,IF(AND(AAI26&lt;AAI$4,AAI26&gt;AAI$6),"JA","NEIN"),IF(AAI$4-AAI$6&lt;0,IF(AND(AAI26&gt;AAI$4,AAI26&lt;AAI$6),"JA","Nein"),"Ziel angeben")),"wird nicht erkannt")</f>
        <v>NEIN</v>
      </c>
      <c r="AAJ33" s="34" t="str">
        <f t="shared" si="456"/>
        <v>NEIN</v>
      </c>
      <c r="AAK33" s="34" t="str">
        <f t="shared" si="456"/>
        <v>NEIN</v>
      </c>
      <c r="AAL33" s="34" t="str">
        <f t="shared" si="456"/>
        <v>NEIN</v>
      </c>
      <c r="AAM33" s="34" t="str">
        <f t="shared" si="456"/>
        <v>NEIN</v>
      </c>
      <c r="AAN33" s="34" t="str">
        <f t="shared" si="456"/>
        <v>NEIN</v>
      </c>
      <c r="AAO33" s="34" t="str">
        <f t="shared" si="456"/>
        <v>NEIN</v>
      </c>
      <c r="AAP33" s="34" t="str">
        <f t="shared" si="456"/>
        <v>NEIN</v>
      </c>
      <c r="AAQ33" s="34" t="str">
        <f t="shared" si="456"/>
        <v>NEIN</v>
      </c>
      <c r="AAR33" s="34" t="str">
        <f t="shared" si="456"/>
        <v>NEIN</v>
      </c>
      <c r="AAS33" s="34" t="str">
        <f t="shared" si="456"/>
        <v>NEIN</v>
      </c>
      <c r="AAT33" s="34" t="str">
        <f t="shared" si="456"/>
        <v>NEIN</v>
      </c>
      <c r="AAU33" s="34" t="str">
        <f t="shared" si="456"/>
        <v>NEIN</v>
      </c>
      <c r="AAV33" s="34" t="str">
        <f t="shared" si="456"/>
        <v>NEIN</v>
      </c>
      <c r="AAW33" s="34" t="str">
        <f t="shared" si="456"/>
        <v>NEIN</v>
      </c>
      <c r="AAX33" s="34" t="str">
        <f t="shared" si="456"/>
        <v>NEIN</v>
      </c>
      <c r="AAY33" s="34" t="str">
        <f t="shared" si="456"/>
        <v>NEIN</v>
      </c>
      <c r="AAZ33" s="34" t="str">
        <f t="shared" si="456"/>
        <v>NEIN</v>
      </c>
      <c r="ABA33" s="34" t="str">
        <f t="shared" si="456"/>
        <v>NEIN</v>
      </c>
      <c r="ABB33" s="34" t="str">
        <f t="shared" si="456"/>
        <v>JA</v>
      </c>
      <c r="ABC33" s="34" t="str">
        <f t="shared" si="456"/>
        <v>wird nicht erkannt</v>
      </c>
      <c r="ABD33" s="34" t="str">
        <f t="shared" si="456"/>
        <v>NEIN</v>
      </c>
      <c r="ABE33" s="34" t="str">
        <f t="shared" si="456"/>
        <v>NEIN</v>
      </c>
      <c r="ABF33" s="34" t="str">
        <f t="shared" si="456"/>
        <v>NEIN</v>
      </c>
      <c r="ABG33" s="34" t="str">
        <f t="shared" si="456"/>
        <v>NEIN</v>
      </c>
      <c r="ABH33" s="34" t="str">
        <f t="shared" si="456"/>
        <v>NEIN</v>
      </c>
      <c r="ABI33" s="34" t="str">
        <f t="shared" si="456"/>
        <v>NEIN</v>
      </c>
      <c r="ABJ33" s="34" t="str">
        <f t="shared" si="456"/>
        <v>NEIN</v>
      </c>
      <c r="ABK33" s="34" t="str">
        <f t="shared" si="456"/>
        <v>NEIN</v>
      </c>
      <c r="ABL33" s="34" t="str">
        <f t="shared" si="456"/>
        <v>NEIN</v>
      </c>
      <c r="ABM33" s="34" t="str">
        <f t="shared" si="456"/>
        <v>NEIN</v>
      </c>
      <c r="ABN33" s="34" t="str">
        <f t="shared" si="456"/>
        <v>NEIN</v>
      </c>
      <c r="ABO33" s="34" t="str">
        <f t="shared" si="456"/>
        <v>NEIN</v>
      </c>
      <c r="ABP33" s="34" t="str">
        <f t="shared" si="456"/>
        <v>NEIN</v>
      </c>
      <c r="ABQ33" s="34" t="str">
        <f t="shared" si="456"/>
        <v>NEIN</v>
      </c>
      <c r="ABR33" s="34" t="str">
        <f t="shared" si="456"/>
        <v>NEIN</v>
      </c>
      <c r="ABS33" s="34" t="str">
        <f t="shared" si="456"/>
        <v>NEIN</v>
      </c>
      <c r="ABT33" s="34" t="str">
        <f t="shared" si="456"/>
        <v>NEIN</v>
      </c>
      <c r="ABU33" s="34" t="str">
        <f t="shared" si="456"/>
        <v>NEIN</v>
      </c>
      <c r="ABV33" s="34" t="str">
        <f t="shared" si="456"/>
        <v>NEIN</v>
      </c>
      <c r="ABW33" s="34" t="str">
        <f t="shared" si="456"/>
        <v>NEIN</v>
      </c>
      <c r="ABX33" s="34" t="str">
        <f t="shared" si="456"/>
        <v>NEIN</v>
      </c>
      <c r="ABY33" s="34" t="str">
        <f t="shared" si="456"/>
        <v>NEIN</v>
      </c>
      <c r="ABZ33" s="34" t="str">
        <f t="shared" si="456"/>
        <v>NEIN</v>
      </c>
      <c r="ACA33" s="34" t="str">
        <f t="shared" si="456"/>
        <v>NEIN</v>
      </c>
      <c r="ACB33" s="34" t="str">
        <f t="shared" si="456"/>
        <v>NEIN</v>
      </c>
      <c r="ACC33" s="34" t="str">
        <f t="shared" si="456"/>
        <v>NEIN</v>
      </c>
      <c r="ACD33" s="34" t="str">
        <f t="shared" si="456"/>
        <v>NEIN</v>
      </c>
      <c r="ACE33" s="34" t="str">
        <f t="shared" si="456"/>
        <v>NEIN</v>
      </c>
      <c r="ACF33" s="34" t="str">
        <f t="shared" si="456"/>
        <v>NEIN</v>
      </c>
      <c r="ACG33" s="34" t="str">
        <f t="shared" si="456"/>
        <v>NEIN</v>
      </c>
      <c r="ACH33" s="34" t="str">
        <f t="shared" si="456"/>
        <v>NEIN</v>
      </c>
      <c r="ACI33" s="34" t="str">
        <f t="shared" si="456"/>
        <v>NEIN</v>
      </c>
      <c r="ACJ33" s="34" t="str">
        <f t="shared" si="456"/>
        <v>NEIN</v>
      </c>
      <c r="ACK33" s="34" t="str">
        <f t="shared" si="456"/>
        <v>NEIN</v>
      </c>
      <c r="ACL33" s="34" t="str">
        <f t="shared" si="456"/>
        <v>NEIN</v>
      </c>
      <c r="ACM33" s="34" t="str">
        <f t="shared" si="456"/>
        <v>NEIN</v>
      </c>
      <c r="ACN33" s="34" t="str">
        <f t="shared" si="456"/>
        <v>NEIN</v>
      </c>
      <c r="ACO33" s="34" t="str">
        <f t="shared" si="456"/>
        <v>NEIN</v>
      </c>
      <c r="ACP33" s="34" t="str">
        <f t="shared" si="456"/>
        <v>NEIN</v>
      </c>
      <c r="ACQ33" s="34" t="str">
        <f t="shared" si="456"/>
        <v>NEIN</v>
      </c>
      <c r="ACR33" s="34" t="str">
        <f t="shared" si="456"/>
        <v>NEIN</v>
      </c>
      <c r="ACS33" s="34" t="str">
        <f t="shared" si="456"/>
        <v>NEIN</v>
      </c>
      <c r="ACT33" s="34" t="str">
        <f t="shared" si="456"/>
        <v>NEIN</v>
      </c>
      <c r="ACU33" s="34" t="str">
        <f t="shared" ref="ACU33:ADC33" si="457">IFERROR(IF(ACU$4-ACU$6&gt;0,IF(AND(ACU26&lt;ACU$4,ACU26&gt;ACU$6),"JA","NEIN"),IF(ACU$4-ACU$6&lt;0,IF(AND(ACU26&gt;ACU$4,ACU26&lt;ACU$6),"JA","Nein"),"Ziel angeben")),"wird nicht erkannt")</f>
        <v>NEIN</v>
      </c>
      <c r="ACV33" s="34" t="str">
        <f t="shared" si="457"/>
        <v>NEIN</v>
      </c>
      <c r="ACW33" s="34" t="str">
        <f t="shared" si="457"/>
        <v>NEIN</v>
      </c>
      <c r="ACX33" s="34" t="str">
        <f t="shared" si="457"/>
        <v>NEIN</v>
      </c>
      <c r="ACY33" s="34" t="str">
        <f t="shared" si="457"/>
        <v>NEIN</v>
      </c>
      <c r="ACZ33" s="34" t="str">
        <f t="shared" si="457"/>
        <v>NEIN</v>
      </c>
      <c r="ADA33" s="34" t="str">
        <f t="shared" si="457"/>
        <v>NEIN</v>
      </c>
      <c r="ADB33" s="34" t="str">
        <f t="shared" si="457"/>
        <v>NEIN</v>
      </c>
      <c r="ADC33" s="34" t="str">
        <f t="shared" si="457"/>
        <v>NEIN</v>
      </c>
      <c r="ADD33" s="34" t="str">
        <f t="shared" ref="ADD33:AFO33" si="458">IFERROR(IF(ADD$4-ADD$6&gt;0,IF(AND(ADD26&lt;ADD$4,ADD26&gt;ADD$6),"JA","NEIN"),IF(ADD$4-ADD$6&lt;0,IF(AND(ADD26&gt;ADD$4,ADD26&lt;ADD$6),"JA","Nein"),"Ziel angeben")),"wird nicht erkannt")</f>
        <v>NEIN</v>
      </c>
      <c r="ADE33" s="34" t="str">
        <f t="shared" si="458"/>
        <v>NEIN</v>
      </c>
      <c r="ADF33" s="34" t="str">
        <f t="shared" si="458"/>
        <v>NEIN</v>
      </c>
      <c r="ADG33" s="34" t="str">
        <f t="shared" si="458"/>
        <v>NEIN</v>
      </c>
      <c r="ADH33" s="34" t="str">
        <f t="shared" si="458"/>
        <v>wird nicht erkannt</v>
      </c>
      <c r="ADI33" s="34" t="str">
        <f t="shared" si="458"/>
        <v>NEIN</v>
      </c>
      <c r="ADJ33" s="34" t="str">
        <f t="shared" si="458"/>
        <v>NEIN</v>
      </c>
      <c r="ADK33" s="34" t="str">
        <f t="shared" si="458"/>
        <v>NEIN</v>
      </c>
      <c r="ADL33" s="34" t="str">
        <f t="shared" si="458"/>
        <v>NEIN</v>
      </c>
      <c r="ADM33" s="34" t="str">
        <f t="shared" si="458"/>
        <v>NEIN</v>
      </c>
      <c r="ADN33" s="34" t="str">
        <f t="shared" si="458"/>
        <v>NEIN</v>
      </c>
      <c r="ADO33" s="34" t="str">
        <f t="shared" si="458"/>
        <v>NEIN</v>
      </c>
      <c r="ADP33" s="34" t="str">
        <f t="shared" si="458"/>
        <v>NEIN</v>
      </c>
      <c r="ADQ33" s="34" t="str">
        <f t="shared" si="458"/>
        <v>NEIN</v>
      </c>
      <c r="ADR33" s="34" t="str">
        <f t="shared" si="458"/>
        <v>NEIN</v>
      </c>
      <c r="ADS33" s="34" t="str">
        <f t="shared" si="458"/>
        <v>NEIN</v>
      </c>
      <c r="ADT33" s="34" t="str">
        <f t="shared" si="458"/>
        <v>NEIN</v>
      </c>
      <c r="ADU33" s="34" t="str">
        <f t="shared" si="458"/>
        <v>NEIN</v>
      </c>
      <c r="ADV33" s="34" t="str">
        <f t="shared" si="458"/>
        <v>NEIN</v>
      </c>
      <c r="ADW33" s="34" t="str">
        <f t="shared" si="458"/>
        <v>NEIN</v>
      </c>
      <c r="ADX33" s="34" t="str">
        <f t="shared" si="458"/>
        <v>NEIN</v>
      </c>
      <c r="ADY33" s="34" t="str">
        <f t="shared" si="458"/>
        <v>NEIN</v>
      </c>
      <c r="ADZ33" s="34" t="str">
        <f t="shared" si="458"/>
        <v>NEIN</v>
      </c>
      <c r="AEA33" s="34" t="str">
        <f t="shared" si="458"/>
        <v>NEIN</v>
      </c>
      <c r="AEB33" s="34" t="str">
        <f t="shared" si="458"/>
        <v>NEIN</v>
      </c>
      <c r="AEC33" s="34" t="str">
        <f t="shared" si="458"/>
        <v>NEIN</v>
      </c>
      <c r="AED33" s="34" t="str">
        <f t="shared" si="458"/>
        <v>NEIN</v>
      </c>
      <c r="AEE33" s="34" t="str">
        <f t="shared" si="458"/>
        <v>NEIN</v>
      </c>
      <c r="AEF33" s="34" t="str">
        <f t="shared" si="458"/>
        <v>NEIN</v>
      </c>
      <c r="AEG33" s="34" t="str">
        <f t="shared" si="458"/>
        <v>NEIN</v>
      </c>
      <c r="AEH33" s="34" t="str">
        <f t="shared" si="458"/>
        <v>NEIN</v>
      </c>
      <c r="AEI33" s="34" t="str">
        <f t="shared" si="458"/>
        <v>NEIN</v>
      </c>
      <c r="AEJ33" s="34" t="str">
        <f t="shared" si="458"/>
        <v>NEIN</v>
      </c>
      <c r="AEK33" s="34" t="str">
        <f t="shared" si="458"/>
        <v>NEIN</v>
      </c>
      <c r="AEL33" s="34" t="str">
        <f t="shared" si="458"/>
        <v>NEIN</v>
      </c>
      <c r="AEM33" s="34" t="str">
        <f t="shared" si="458"/>
        <v>NEIN</v>
      </c>
      <c r="AEN33" s="34" t="str">
        <f t="shared" si="458"/>
        <v>NEIN</v>
      </c>
      <c r="AEO33" s="34" t="str">
        <f t="shared" si="458"/>
        <v>NEIN</v>
      </c>
      <c r="AEP33" s="34" t="str">
        <f t="shared" si="458"/>
        <v>NEIN</v>
      </c>
      <c r="AEQ33" s="34" t="str">
        <f t="shared" si="458"/>
        <v>NEIN</v>
      </c>
      <c r="AER33" s="34" t="str">
        <f t="shared" si="458"/>
        <v>NEIN</v>
      </c>
      <c r="AES33" s="34" t="str">
        <f t="shared" si="458"/>
        <v>NEIN</v>
      </c>
      <c r="AET33" s="34" t="str">
        <f t="shared" si="458"/>
        <v>NEIN</v>
      </c>
      <c r="AEU33" s="34" t="str">
        <f t="shared" si="458"/>
        <v>NEIN</v>
      </c>
      <c r="AEV33" s="34" t="str">
        <f t="shared" si="458"/>
        <v>NEIN</v>
      </c>
      <c r="AEW33" s="34" t="str">
        <f t="shared" si="458"/>
        <v>NEIN</v>
      </c>
      <c r="AEX33" s="34" t="str">
        <f t="shared" si="458"/>
        <v>NEIN</v>
      </c>
      <c r="AEY33" s="34" t="str">
        <f t="shared" si="458"/>
        <v>NEIN</v>
      </c>
      <c r="AEZ33" s="34" t="str">
        <f t="shared" si="458"/>
        <v>NEIN</v>
      </c>
      <c r="AFA33" s="34" t="str">
        <f t="shared" si="458"/>
        <v>NEIN</v>
      </c>
      <c r="AFB33" s="34" t="str">
        <f t="shared" si="458"/>
        <v>NEIN</v>
      </c>
      <c r="AFC33" s="34" t="str">
        <f t="shared" si="458"/>
        <v>NEIN</v>
      </c>
      <c r="AFD33" s="34" t="str">
        <f t="shared" si="458"/>
        <v>NEIN</v>
      </c>
      <c r="AFE33" s="34" t="str">
        <f t="shared" si="458"/>
        <v>NEIN</v>
      </c>
      <c r="AFF33" s="34" t="str">
        <f t="shared" si="458"/>
        <v>NEIN</v>
      </c>
      <c r="AFG33" s="34" t="str">
        <f t="shared" si="458"/>
        <v>NEIN</v>
      </c>
      <c r="AFH33" s="34" t="str">
        <f t="shared" si="458"/>
        <v>NEIN</v>
      </c>
      <c r="AFI33" s="34" t="str">
        <f t="shared" si="458"/>
        <v>NEIN</v>
      </c>
      <c r="AFJ33" s="34" t="str">
        <f t="shared" si="458"/>
        <v>NEIN</v>
      </c>
      <c r="AFK33" s="34" t="str">
        <f t="shared" si="458"/>
        <v>NEIN</v>
      </c>
      <c r="AFL33" s="34" t="str">
        <f t="shared" si="458"/>
        <v>NEIN</v>
      </c>
      <c r="AFM33" s="34" t="str">
        <f t="shared" si="458"/>
        <v>NEIN</v>
      </c>
      <c r="AFN33" s="34" t="str">
        <f t="shared" si="458"/>
        <v>NEIN</v>
      </c>
      <c r="AFO33" s="34" t="str">
        <f t="shared" si="458"/>
        <v>NEIN</v>
      </c>
      <c r="AFP33" s="34" t="str">
        <f t="shared" ref="AFP33:AIA33" si="459">IFERROR(IF(AFP$4-AFP$6&gt;0,IF(AND(AFP26&lt;AFP$4,AFP26&gt;AFP$6),"JA","NEIN"),IF(AFP$4-AFP$6&lt;0,IF(AND(AFP26&gt;AFP$4,AFP26&lt;AFP$6),"JA","Nein"),"Ziel angeben")),"wird nicht erkannt")</f>
        <v>NEIN</v>
      </c>
      <c r="AFQ33" s="34" t="str">
        <f t="shared" si="459"/>
        <v>NEIN</v>
      </c>
      <c r="AFR33" s="34" t="str">
        <f t="shared" si="459"/>
        <v>NEIN</v>
      </c>
      <c r="AFS33" s="34" t="str">
        <f t="shared" si="459"/>
        <v>NEIN</v>
      </c>
      <c r="AFT33" s="34" t="str">
        <f t="shared" si="459"/>
        <v>NEIN</v>
      </c>
      <c r="AFU33" s="34" t="str">
        <f t="shared" si="459"/>
        <v>NEIN</v>
      </c>
      <c r="AFV33" s="34" t="str">
        <f t="shared" si="459"/>
        <v>NEIN</v>
      </c>
      <c r="AFW33" s="34" t="str">
        <f t="shared" si="459"/>
        <v>NEIN</v>
      </c>
      <c r="AFX33" s="34" t="str">
        <f t="shared" si="459"/>
        <v>NEIN</v>
      </c>
      <c r="AFY33" s="34" t="str">
        <f t="shared" si="459"/>
        <v>NEIN</v>
      </c>
      <c r="AFZ33" s="34" t="str">
        <f t="shared" si="459"/>
        <v>NEIN</v>
      </c>
      <c r="AGA33" s="34" t="str">
        <f t="shared" si="459"/>
        <v>NEIN</v>
      </c>
      <c r="AGB33" s="34" t="str">
        <f t="shared" si="459"/>
        <v>NEIN</v>
      </c>
      <c r="AGC33" s="34" t="str">
        <f t="shared" si="459"/>
        <v>NEIN</v>
      </c>
      <c r="AGD33" s="34" t="str">
        <f t="shared" si="459"/>
        <v>NEIN</v>
      </c>
      <c r="AGE33" s="34" t="str">
        <f t="shared" si="459"/>
        <v>NEIN</v>
      </c>
      <c r="AGF33" s="34" t="str">
        <f t="shared" si="459"/>
        <v>NEIN</v>
      </c>
      <c r="AGG33" s="34" t="str">
        <f t="shared" si="459"/>
        <v>NEIN</v>
      </c>
      <c r="AGH33" s="34" t="str">
        <f t="shared" si="459"/>
        <v>NEIN</v>
      </c>
      <c r="AGI33" s="34" t="str">
        <f t="shared" si="459"/>
        <v>NEIN</v>
      </c>
      <c r="AGJ33" s="34" t="str">
        <f t="shared" si="459"/>
        <v>NEIN</v>
      </c>
      <c r="AGK33" s="34" t="str">
        <f t="shared" si="459"/>
        <v>NEIN</v>
      </c>
      <c r="AGL33" s="34" t="str">
        <f t="shared" si="459"/>
        <v>NEIN</v>
      </c>
      <c r="AGM33" s="34" t="str">
        <f t="shared" si="459"/>
        <v>NEIN</v>
      </c>
      <c r="AGN33" s="34" t="str">
        <f t="shared" si="459"/>
        <v>NEIN</v>
      </c>
      <c r="AGO33" s="34" t="str">
        <f t="shared" si="459"/>
        <v>NEIN</v>
      </c>
      <c r="AGP33" s="34" t="str">
        <f t="shared" si="459"/>
        <v>NEIN</v>
      </c>
      <c r="AGQ33" s="34" t="str">
        <f t="shared" si="459"/>
        <v>NEIN</v>
      </c>
      <c r="AGR33" s="34" t="str">
        <f t="shared" si="459"/>
        <v>NEIN</v>
      </c>
      <c r="AGS33" s="34" t="str">
        <f t="shared" si="459"/>
        <v>NEIN</v>
      </c>
      <c r="AGT33" s="34" t="str">
        <f t="shared" si="459"/>
        <v>NEIN</v>
      </c>
      <c r="AGU33" s="34" t="str">
        <f t="shared" si="459"/>
        <v>NEIN</v>
      </c>
      <c r="AGV33" s="34" t="str">
        <f t="shared" si="459"/>
        <v>NEIN</v>
      </c>
      <c r="AGW33" s="34" t="str">
        <f t="shared" si="459"/>
        <v>JA</v>
      </c>
      <c r="AGX33" s="34" t="str">
        <f t="shared" si="459"/>
        <v>wird nicht erkannt</v>
      </c>
      <c r="AGY33" s="34" t="str">
        <f t="shared" si="459"/>
        <v>NEIN</v>
      </c>
      <c r="AGZ33" s="34" t="str">
        <f t="shared" si="459"/>
        <v>NEIN</v>
      </c>
      <c r="AHA33" s="34" t="str">
        <f t="shared" si="459"/>
        <v>NEIN</v>
      </c>
      <c r="AHB33" s="34" t="str">
        <f t="shared" si="459"/>
        <v>NEIN</v>
      </c>
      <c r="AHC33" s="34" t="str">
        <f t="shared" si="459"/>
        <v>NEIN</v>
      </c>
      <c r="AHD33" s="34" t="str">
        <f t="shared" si="459"/>
        <v>NEIN</v>
      </c>
      <c r="AHE33" s="34" t="str">
        <f t="shared" si="459"/>
        <v>NEIN</v>
      </c>
      <c r="AHF33" s="34" t="str">
        <f t="shared" si="459"/>
        <v>NEIN</v>
      </c>
      <c r="AHG33" s="34" t="str">
        <f t="shared" si="459"/>
        <v>NEIN</v>
      </c>
      <c r="AHH33" s="34" t="str">
        <f t="shared" si="459"/>
        <v>NEIN</v>
      </c>
      <c r="AHI33" s="34" t="str">
        <f t="shared" si="459"/>
        <v>NEIN</v>
      </c>
      <c r="AHJ33" s="34" t="str">
        <f t="shared" si="459"/>
        <v>NEIN</v>
      </c>
      <c r="AHK33" s="34" t="str">
        <f t="shared" si="459"/>
        <v>NEIN</v>
      </c>
      <c r="AHL33" s="34" t="str">
        <f t="shared" si="459"/>
        <v>NEIN</v>
      </c>
      <c r="AHM33" s="34" t="str">
        <f t="shared" si="459"/>
        <v>NEIN</v>
      </c>
      <c r="AHN33" s="34" t="str">
        <f t="shared" si="459"/>
        <v>NEIN</v>
      </c>
      <c r="AHO33" s="34" t="str">
        <f t="shared" si="459"/>
        <v>NEIN</v>
      </c>
      <c r="AHP33" s="34" t="str">
        <f t="shared" si="459"/>
        <v>NEIN</v>
      </c>
      <c r="AHQ33" s="34" t="str">
        <f t="shared" si="459"/>
        <v>NEIN</v>
      </c>
      <c r="AHR33" s="34" t="str">
        <f t="shared" si="459"/>
        <v>NEIN</v>
      </c>
      <c r="AHS33" s="34" t="str">
        <f t="shared" si="459"/>
        <v>NEIN</v>
      </c>
      <c r="AHT33" s="34" t="str">
        <f t="shared" si="459"/>
        <v>NEIN</v>
      </c>
      <c r="AHU33" s="34" t="str">
        <f t="shared" si="459"/>
        <v>NEIN</v>
      </c>
      <c r="AHV33" s="34" t="str">
        <f t="shared" si="459"/>
        <v>NEIN</v>
      </c>
      <c r="AHW33" s="34" t="str">
        <f t="shared" si="459"/>
        <v>NEIN</v>
      </c>
      <c r="AHX33" s="34" t="str">
        <f t="shared" si="459"/>
        <v>NEIN</v>
      </c>
      <c r="AHY33" s="34" t="str">
        <f t="shared" si="459"/>
        <v>NEIN</v>
      </c>
      <c r="AHZ33" s="34" t="str">
        <f t="shared" si="459"/>
        <v>NEIN</v>
      </c>
      <c r="AIA33" s="34" t="str">
        <f t="shared" si="459"/>
        <v>NEIN</v>
      </c>
      <c r="AIB33" s="34" t="str">
        <f t="shared" ref="AIB33:AKM33" si="460">IFERROR(IF(AIB$4-AIB$6&gt;0,IF(AND(AIB26&lt;AIB$4,AIB26&gt;AIB$6),"JA","NEIN"),IF(AIB$4-AIB$6&lt;0,IF(AND(AIB26&gt;AIB$4,AIB26&lt;AIB$6),"JA","Nein"),"Ziel angeben")),"wird nicht erkannt")</f>
        <v>NEIN</v>
      </c>
      <c r="AIC33" s="34" t="str">
        <f t="shared" si="460"/>
        <v>NEIN</v>
      </c>
      <c r="AID33" s="34" t="str">
        <f t="shared" si="460"/>
        <v>NEIN</v>
      </c>
      <c r="AIE33" s="34" t="str">
        <f t="shared" si="460"/>
        <v>NEIN</v>
      </c>
      <c r="AIF33" s="34" t="str">
        <f t="shared" si="460"/>
        <v>NEIN</v>
      </c>
      <c r="AIG33" s="34" t="str">
        <f t="shared" si="460"/>
        <v>NEIN</v>
      </c>
      <c r="AIH33" s="34" t="str">
        <f t="shared" si="460"/>
        <v>NEIN</v>
      </c>
      <c r="AII33" s="34" t="str">
        <f t="shared" si="460"/>
        <v>NEIN</v>
      </c>
      <c r="AIJ33" s="34" t="str">
        <f t="shared" si="460"/>
        <v>NEIN</v>
      </c>
      <c r="AIK33" s="34" t="str">
        <f t="shared" si="460"/>
        <v>NEIN</v>
      </c>
      <c r="AIL33" s="34" t="str">
        <f t="shared" si="460"/>
        <v>NEIN</v>
      </c>
      <c r="AIM33" s="34" t="str">
        <f t="shared" si="460"/>
        <v>NEIN</v>
      </c>
      <c r="AIN33" s="34" t="str">
        <f t="shared" si="460"/>
        <v>NEIN</v>
      </c>
      <c r="AIO33" s="34" t="str">
        <f t="shared" si="460"/>
        <v>NEIN</v>
      </c>
      <c r="AIP33" s="34" t="str">
        <f t="shared" si="460"/>
        <v>NEIN</v>
      </c>
      <c r="AIQ33" s="34" t="str">
        <f t="shared" si="460"/>
        <v>NEIN</v>
      </c>
      <c r="AIR33" s="34" t="str">
        <f t="shared" si="460"/>
        <v>NEIN</v>
      </c>
      <c r="AIS33" s="34" t="str">
        <f t="shared" si="460"/>
        <v>NEIN</v>
      </c>
      <c r="AIT33" s="34" t="str">
        <f t="shared" si="460"/>
        <v>NEIN</v>
      </c>
      <c r="AIU33" s="34" t="str">
        <f t="shared" si="460"/>
        <v>NEIN</v>
      </c>
      <c r="AIV33" s="34" t="str">
        <f t="shared" si="460"/>
        <v>NEIN</v>
      </c>
      <c r="AIW33" s="34" t="str">
        <f t="shared" si="460"/>
        <v>NEIN</v>
      </c>
      <c r="AIX33" s="34" t="str">
        <f t="shared" si="460"/>
        <v>NEIN</v>
      </c>
      <c r="AIY33" s="34" t="str">
        <f t="shared" si="460"/>
        <v>NEIN</v>
      </c>
      <c r="AIZ33" s="34" t="str">
        <f t="shared" si="460"/>
        <v>NEIN</v>
      </c>
      <c r="AJA33" s="34" t="str">
        <f t="shared" si="460"/>
        <v>NEIN</v>
      </c>
      <c r="AJB33" s="34" t="str">
        <f t="shared" si="460"/>
        <v>NEIN</v>
      </c>
      <c r="AJC33" s="34" t="str">
        <f t="shared" si="460"/>
        <v>wird nicht erkannt</v>
      </c>
      <c r="AJD33" s="34" t="str">
        <f t="shared" si="460"/>
        <v>NEIN</v>
      </c>
      <c r="AJE33" s="34" t="str">
        <f t="shared" si="460"/>
        <v>NEIN</v>
      </c>
      <c r="AJF33" s="34" t="str">
        <f t="shared" si="460"/>
        <v>NEIN</v>
      </c>
      <c r="AJG33" s="34" t="str">
        <f t="shared" si="460"/>
        <v>NEIN</v>
      </c>
      <c r="AJH33" s="34" t="str">
        <f t="shared" si="460"/>
        <v>NEIN</v>
      </c>
      <c r="AJI33" s="34" t="str">
        <f t="shared" si="460"/>
        <v>NEIN</v>
      </c>
      <c r="AJJ33" s="34" t="str">
        <f t="shared" si="460"/>
        <v>NEIN</v>
      </c>
      <c r="AJK33" s="34" t="str">
        <f t="shared" si="460"/>
        <v>NEIN</v>
      </c>
      <c r="AJL33" s="34" t="str">
        <f t="shared" si="460"/>
        <v>NEIN</v>
      </c>
      <c r="AJM33" s="34" t="str">
        <f t="shared" si="460"/>
        <v>NEIN</v>
      </c>
      <c r="AJN33" s="34" t="str">
        <f t="shared" si="460"/>
        <v>NEIN</v>
      </c>
      <c r="AJO33" s="34" t="str">
        <f t="shared" si="460"/>
        <v>NEIN</v>
      </c>
      <c r="AJP33" s="34" t="str">
        <f t="shared" si="460"/>
        <v>NEIN</v>
      </c>
      <c r="AJQ33" s="34" t="str">
        <f t="shared" si="460"/>
        <v>NEIN</v>
      </c>
      <c r="AJR33" s="34" t="str">
        <f t="shared" si="460"/>
        <v>NEIN</v>
      </c>
      <c r="AJS33" s="34" t="str">
        <f t="shared" si="460"/>
        <v>NEIN</v>
      </c>
      <c r="AJT33" s="34" t="str">
        <f t="shared" si="460"/>
        <v>NEIN</v>
      </c>
      <c r="AJU33" s="34" t="str">
        <f t="shared" si="460"/>
        <v>NEIN</v>
      </c>
      <c r="AJV33" s="34" t="str">
        <f t="shared" si="460"/>
        <v>NEIN</v>
      </c>
      <c r="AJW33" s="34" t="str">
        <f t="shared" si="460"/>
        <v>NEIN</v>
      </c>
      <c r="AJX33" s="34" t="str">
        <f t="shared" si="460"/>
        <v>NEIN</v>
      </c>
      <c r="AJY33" s="34" t="str">
        <f t="shared" si="460"/>
        <v>NEIN</v>
      </c>
      <c r="AJZ33" s="34" t="str">
        <f t="shared" si="460"/>
        <v>NEIN</v>
      </c>
      <c r="AKA33" s="34" t="str">
        <f t="shared" si="460"/>
        <v>NEIN</v>
      </c>
      <c r="AKB33" s="34" t="str">
        <f t="shared" si="460"/>
        <v>NEIN</v>
      </c>
      <c r="AKC33" s="34" t="str">
        <f t="shared" si="460"/>
        <v>NEIN</v>
      </c>
      <c r="AKD33" s="34" t="str">
        <f t="shared" si="460"/>
        <v>NEIN</v>
      </c>
      <c r="AKE33" s="34" t="str">
        <f t="shared" si="460"/>
        <v>NEIN</v>
      </c>
      <c r="AKF33" s="34" t="str">
        <f t="shared" si="460"/>
        <v>NEIN</v>
      </c>
      <c r="AKG33" s="34" t="str">
        <f t="shared" si="460"/>
        <v>NEIN</v>
      </c>
      <c r="AKH33" s="34" t="str">
        <f t="shared" si="460"/>
        <v>NEIN</v>
      </c>
      <c r="AKI33" s="34" t="str">
        <f t="shared" si="460"/>
        <v>NEIN</v>
      </c>
      <c r="AKJ33" s="34" t="str">
        <f t="shared" si="460"/>
        <v>NEIN</v>
      </c>
      <c r="AKK33" s="34" t="str">
        <f t="shared" si="460"/>
        <v>NEIN</v>
      </c>
      <c r="AKL33" s="34" t="str">
        <f t="shared" si="460"/>
        <v>NEIN</v>
      </c>
      <c r="AKM33" s="34" t="str">
        <f t="shared" si="460"/>
        <v>NEIN</v>
      </c>
      <c r="AKN33" s="34" t="str">
        <f t="shared" ref="AKN33:ALQ33" si="461">IFERROR(IF(AKN$4-AKN$6&gt;0,IF(AND(AKN26&lt;AKN$4,AKN26&gt;AKN$6),"JA","NEIN"),IF(AKN$4-AKN$6&lt;0,IF(AND(AKN26&gt;AKN$4,AKN26&lt;AKN$6),"JA","Nein"),"Ziel angeben")),"wird nicht erkannt")</f>
        <v>NEIN</v>
      </c>
      <c r="AKO33" s="34" t="str">
        <f t="shared" si="461"/>
        <v>NEIN</v>
      </c>
      <c r="AKP33" s="34" t="str">
        <f t="shared" si="461"/>
        <v>NEIN</v>
      </c>
      <c r="AKQ33" s="34" t="str">
        <f t="shared" si="461"/>
        <v>NEIN</v>
      </c>
      <c r="AKR33" s="34" t="str">
        <f t="shared" si="461"/>
        <v>NEIN</v>
      </c>
      <c r="AKS33" s="34" t="str">
        <f t="shared" si="461"/>
        <v>NEIN</v>
      </c>
      <c r="AKT33" s="34" t="str">
        <f t="shared" si="461"/>
        <v>NEIN</v>
      </c>
      <c r="AKU33" s="34" t="str">
        <f t="shared" si="461"/>
        <v>NEIN</v>
      </c>
      <c r="AKV33" s="34" t="str">
        <f t="shared" si="461"/>
        <v>NEIN</v>
      </c>
      <c r="AKW33" s="34" t="str">
        <f t="shared" si="461"/>
        <v>NEIN</v>
      </c>
      <c r="AKX33" s="34" t="str">
        <f t="shared" si="461"/>
        <v>NEIN</v>
      </c>
      <c r="AKY33" s="34" t="str">
        <f t="shared" si="461"/>
        <v>NEIN</v>
      </c>
      <c r="AKZ33" s="34" t="str">
        <f t="shared" si="461"/>
        <v>NEIN</v>
      </c>
      <c r="ALA33" s="34" t="str">
        <f t="shared" si="461"/>
        <v>NEIN</v>
      </c>
      <c r="ALB33" s="34" t="str">
        <f t="shared" si="461"/>
        <v>NEIN</v>
      </c>
      <c r="ALC33" s="34" t="str">
        <f t="shared" si="461"/>
        <v>NEIN</v>
      </c>
      <c r="ALD33" s="34" t="str">
        <f t="shared" si="461"/>
        <v>NEIN</v>
      </c>
      <c r="ALE33" s="34" t="str">
        <f t="shared" si="461"/>
        <v>NEIN</v>
      </c>
      <c r="ALF33" s="34" t="str">
        <f t="shared" si="461"/>
        <v>NEIN</v>
      </c>
      <c r="ALG33" s="34" t="str">
        <f t="shared" si="461"/>
        <v>NEIN</v>
      </c>
      <c r="ALH33" s="34" t="str">
        <f t="shared" si="461"/>
        <v>NEIN</v>
      </c>
      <c r="ALI33" s="34" t="str">
        <f t="shared" si="461"/>
        <v>NEIN</v>
      </c>
      <c r="ALJ33" s="34" t="str">
        <f t="shared" si="461"/>
        <v>NEIN</v>
      </c>
      <c r="ALK33" s="34" t="str">
        <f t="shared" si="461"/>
        <v>NEIN</v>
      </c>
      <c r="ALL33" s="34" t="str">
        <f t="shared" si="461"/>
        <v>NEIN</v>
      </c>
      <c r="ALM33" s="34" t="str">
        <f t="shared" si="461"/>
        <v>NEIN</v>
      </c>
      <c r="ALN33" s="34" t="str">
        <f t="shared" si="461"/>
        <v>NEIN</v>
      </c>
      <c r="ALO33" s="34" t="str">
        <f t="shared" si="461"/>
        <v>NEIN</v>
      </c>
      <c r="ALP33" s="34" t="str">
        <f t="shared" si="461"/>
        <v>NEIN</v>
      </c>
      <c r="ALQ33" s="34" t="str">
        <f t="shared" si="461"/>
        <v>NEIN</v>
      </c>
    </row>
    <row r="34" spans="1:1005" x14ac:dyDescent="0.25">
      <c r="A34" s="3" t="s">
        <v>33</v>
      </c>
      <c r="B34" s="5" t="s">
        <v>34</v>
      </c>
      <c r="D34" s="35" t="s">
        <v>17</v>
      </c>
      <c r="E34" s="36">
        <f>IFERROR(IF(E19&lt;$B36,$A$2,IF(OR(E30="ja",E33="ja"),IF(AND(E29&lt;E32,E30="JA"),E29,IF(AND(E29&gt;E32,E33="JA"),E32))*$E$10,$A$1)),$A$3)</f>
        <v>2.0154672733552292</v>
      </c>
      <c r="F34" s="36">
        <f t="shared" ref="F34:O34" si="462">IFERROR(IF(F19&lt;$B36,$A$2,IF(OR(F30="ja",F33="ja"),IF(AND(F29&lt;F32,F30="JA"),F29,IF(AND(F29&gt;F32,F33="JA"),F32))*$E$10,$A$1)),$A$3)</f>
        <v>2.2277643104520148</v>
      </c>
      <c r="G34" s="36">
        <f t="shared" si="462"/>
        <v>2.2335016138777908</v>
      </c>
      <c r="H34" s="36">
        <f t="shared" si="462"/>
        <v>2.1384403465193915</v>
      </c>
      <c r="I34" s="36">
        <f t="shared" si="462"/>
        <v>2.226342005042425</v>
      </c>
      <c r="J34" s="36">
        <f t="shared" si="462"/>
        <v>0.6490215439911653</v>
      </c>
      <c r="K34" s="36">
        <f t="shared" si="462"/>
        <v>2.2240252488103236</v>
      </c>
      <c r="L34" s="36">
        <f t="shared" si="462"/>
        <v>1.1565421797281012</v>
      </c>
      <c r="M34" s="36">
        <f t="shared" si="462"/>
        <v>2.1216179365480379</v>
      </c>
      <c r="N34" s="36">
        <f t="shared" si="462"/>
        <v>2.7530496777063118</v>
      </c>
      <c r="O34" s="36">
        <f t="shared" si="462"/>
        <v>2.6697818083106051</v>
      </c>
      <c r="P34" s="36">
        <f t="shared" ref="P34:CA34" si="463">IFERROR(IF(P19&lt;$B36,$A$2,IF(OR(P30="ja",P33="ja"),IF(AND(P29&lt;P32,P30="JA"),P29,IF(AND(P29&gt;P32,P33="JA"),P32))*$E$10,$A$1)),$A$3)</f>
        <v>2.4747834104703204</v>
      </c>
      <c r="Q34" s="36">
        <f t="shared" si="463"/>
        <v>2.2195595092530356</v>
      </c>
      <c r="R34" s="36">
        <f t="shared" si="463"/>
        <v>0.70150679814091932</v>
      </c>
      <c r="S34" s="36">
        <f t="shared" si="463"/>
        <v>2.1583477727272857</v>
      </c>
      <c r="T34" s="36">
        <f t="shared" si="463"/>
        <v>1.8041651242543968</v>
      </c>
      <c r="U34" s="36">
        <f t="shared" si="463"/>
        <v>2.283006168000365</v>
      </c>
      <c r="V34" s="36">
        <f t="shared" si="463"/>
        <v>1.5242680569307065</v>
      </c>
      <c r="W34" s="36">
        <f t="shared" si="463"/>
        <v>2.3543815784919584</v>
      </c>
      <c r="X34" s="36">
        <f t="shared" si="463"/>
        <v>2.5489093064362374</v>
      </c>
      <c r="Y34" s="36">
        <f t="shared" si="463"/>
        <v>2.7551552473276528</v>
      </c>
      <c r="Z34" s="36">
        <f t="shared" si="463"/>
        <v>2.7214504815705043</v>
      </c>
      <c r="AA34" s="36">
        <f t="shared" si="463"/>
        <v>1.8147322518344051</v>
      </c>
      <c r="AB34" s="36">
        <f t="shared" si="463"/>
        <v>1.8041651242543968</v>
      </c>
      <c r="AC34" s="36">
        <f t="shared" si="463"/>
        <v>2.1044727186482222</v>
      </c>
      <c r="AD34" s="36">
        <f t="shared" si="463"/>
        <v>1.7796982750722878</v>
      </c>
      <c r="AE34" s="36">
        <f t="shared" si="463"/>
        <v>2.2550043870115415</v>
      </c>
      <c r="AF34" s="36">
        <f t="shared" si="463"/>
        <v>2.6401598991405999</v>
      </c>
      <c r="AG34" s="36" t="str">
        <f t="shared" si="463"/>
        <v>Nicht erkannt</v>
      </c>
      <c r="AH34" s="36">
        <f t="shared" si="463"/>
        <v>1.2362369685386929</v>
      </c>
      <c r="AI34" s="36">
        <f t="shared" si="463"/>
        <v>2.6657923023411243</v>
      </c>
      <c r="AJ34" s="36">
        <f t="shared" si="463"/>
        <v>0.78210973211118828</v>
      </c>
      <c r="AK34" s="36">
        <f t="shared" si="463"/>
        <v>2.2369236191057791</v>
      </c>
      <c r="AL34" s="36">
        <f t="shared" si="463"/>
        <v>2.6385513030337937</v>
      </c>
      <c r="AM34" s="36">
        <f t="shared" si="463"/>
        <v>2.8240844573706054</v>
      </c>
      <c r="AN34" s="36">
        <f t="shared" si="463"/>
        <v>2.6594072612468738</v>
      </c>
      <c r="AO34" s="36">
        <f t="shared" si="463"/>
        <v>2.1280959121700054</v>
      </c>
      <c r="AP34" s="36">
        <f t="shared" si="463"/>
        <v>1.8824603313925814</v>
      </c>
      <c r="AQ34" s="36">
        <f t="shared" si="463"/>
        <v>2.6157255862995594</v>
      </c>
      <c r="AR34" s="36">
        <f t="shared" si="463"/>
        <v>1.8652259996613632</v>
      </c>
      <c r="AS34" s="36">
        <f t="shared" si="463"/>
        <v>1.8922395846602944</v>
      </c>
      <c r="AT34" s="36">
        <f t="shared" si="463"/>
        <v>2.6754544753240852</v>
      </c>
      <c r="AU34" s="36">
        <f t="shared" si="463"/>
        <v>2.2074554503009556</v>
      </c>
      <c r="AV34" s="36">
        <f t="shared" si="463"/>
        <v>1.8876982111209684</v>
      </c>
      <c r="AW34" s="36">
        <f t="shared" si="463"/>
        <v>2.2257327409679264</v>
      </c>
      <c r="AX34" s="36">
        <f t="shared" si="463"/>
        <v>2.6054670369479775</v>
      </c>
      <c r="AY34" s="36">
        <f t="shared" si="463"/>
        <v>2.5816823255618546</v>
      </c>
      <c r="AZ34" s="36">
        <f t="shared" si="463"/>
        <v>2.6567738411815585</v>
      </c>
      <c r="BA34" s="36">
        <f t="shared" si="463"/>
        <v>0.46327962190896677</v>
      </c>
      <c r="BB34" s="36">
        <f t="shared" si="463"/>
        <v>1.2194546129450698</v>
      </c>
      <c r="BC34" s="36">
        <f t="shared" si="463"/>
        <v>2.7916789387558012</v>
      </c>
      <c r="BD34" s="36">
        <f t="shared" si="463"/>
        <v>2.5415923302569756</v>
      </c>
      <c r="BE34" s="36">
        <f t="shared" si="463"/>
        <v>2.2366472026398907</v>
      </c>
      <c r="BF34" s="36">
        <f t="shared" si="463"/>
        <v>1.5341816061632336</v>
      </c>
      <c r="BG34" s="36">
        <f t="shared" si="463"/>
        <v>2.2933545064810414</v>
      </c>
      <c r="BH34" s="36">
        <f t="shared" si="463"/>
        <v>2.2743322905982475</v>
      </c>
      <c r="BI34" s="36">
        <f t="shared" si="463"/>
        <v>2.2923344748640835</v>
      </c>
      <c r="BJ34" s="36">
        <f t="shared" si="463"/>
        <v>2.6101574723628489</v>
      </c>
      <c r="BK34" s="36">
        <f t="shared" si="463"/>
        <v>1.5397262353048027</v>
      </c>
      <c r="BL34" s="36">
        <f t="shared" si="463"/>
        <v>2.2248551791609223</v>
      </c>
      <c r="BM34" s="36">
        <f t="shared" si="463"/>
        <v>2.5219782380820659</v>
      </c>
      <c r="BN34" s="36">
        <f t="shared" si="463"/>
        <v>2.1976782110671755</v>
      </c>
      <c r="BO34" s="36">
        <f t="shared" si="463"/>
        <v>1.2022016061515539</v>
      </c>
      <c r="BP34" s="36">
        <f t="shared" si="463"/>
        <v>2.2990564230478778</v>
      </c>
      <c r="BQ34" s="36">
        <f t="shared" si="463"/>
        <v>2.1045473864298727</v>
      </c>
      <c r="BR34" s="36">
        <f t="shared" si="463"/>
        <v>2.6457878533777333</v>
      </c>
      <c r="BS34" s="36">
        <f t="shared" si="463"/>
        <v>1.9337418209830697</v>
      </c>
      <c r="BT34" s="36">
        <f t="shared" si="463"/>
        <v>1.1350457591503507</v>
      </c>
      <c r="BU34" s="36">
        <f t="shared" si="463"/>
        <v>2.6053328261275395</v>
      </c>
      <c r="BV34" s="36">
        <f t="shared" si="463"/>
        <v>1.9335415627031387</v>
      </c>
      <c r="BW34" s="36">
        <f t="shared" si="463"/>
        <v>2.6458301893657805</v>
      </c>
      <c r="BX34" s="36">
        <f t="shared" si="463"/>
        <v>1.4171553081218864</v>
      </c>
      <c r="BY34" s="36">
        <f t="shared" si="463"/>
        <v>2.2916764678829931</v>
      </c>
      <c r="BZ34" s="36">
        <f t="shared" si="463"/>
        <v>2.1959024119451009</v>
      </c>
      <c r="CA34" s="36">
        <f t="shared" si="463"/>
        <v>2.2721637761513875</v>
      </c>
      <c r="CB34" s="36">
        <f t="shared" ref="CB34:CG34" si="464">IFERROR(IF(CB19&lt;$B36,$A$2,IF(OR(CB30="ja",CB33="ja"),IF(AND(CB29&lt;CB32,CB30="JA"),CB29,IF(AND(CB29&gt;CB32,CB33="JA"),CB32))*$E$10,$A$1)),$A$3)</f>
        <v>1.5305782998789015</v>
      </c>
      <c r="CC34" s="36">
        <f t="shared" si="464"/>
        <v>1.2138847456727953</v>
      </c>
      <c r="CD34" s="36">
        <f t="shared" si="464"/>
        <v>2.57523423901009</v>
      </c>
      <c r="CE34" s="36">
        <f t="shared" si="464"/>
        <v>1.2180611610572087</v>
      </c>
      <c r="CF34" s="36">
        <f t="shared" si="464"/>
        <v>2.2067092046840511</v>
      </c>
      <c r="CG34" s="36">
        <f t="shared" si="464"/>
        <v>2.1353401448085871</v>
      </c>
      <c r="CH34" s="36">
        <f t="shared" ref="CH34:CV34" si="465">IFERROR(IF(CH19&lt;$B36,$A$2,IF(OR(CH30="ja",CH33="ja"),IF(AND(CH29&lt;CH32,CH30="JA"),CH29,IF(AND(CH29&gt;CH32,CH33="JA"),CH32))*$E$10,$A$1)),$A$3)</f>
        <v>2.5376721303886769</v>
      </c>
      <c r="CI34" s="36">
        <f t="shared" si="465"/>
        <v>2.2832230608017419</v>
      </c>
      <c r="CJ34" s="36">
        <f t="shared" si="465"/>
        <v>1.8015816836795735</v>
      </c>
      <c r="CK34" s="36">
        <f t="shared" si="465"/>
        <v>0.33368000953063587</v>
      </c>
      <c r="CL34" s="36">
        <f t="shared" si="465"/>
        <v>1.2421407640845694</v>
      </c>
      <c r="CM34" s="36">
        <f t="shared" si="465"/>
        <v>1.4708493868726205</v>
      </c>
      <c r="CN34" s="36">
        <f t="shared" si="465"/>
        <v>2.2740400639011922</v>
      </c>
      <c r="CO34" s="36">
        <f t="shared" si="465"/>
        <v>2.2831640147088548</v>
      </c>
      <c r="CP34" s="36">
        <f t="shared" si="465"/>
        <v>2.2816268183183626</v>
      </c>
      <c r="CQ34" s="36">
        <f t="shared" si="465"/>
        <v>2.1426610418772993</v>
      </c>
      <c r="CR34" s="36">
        <f t="shared" si="465"/>
        <v>0.62900298182801939</v>
      </c>
      <c r="CS34" s="36">
        <f t="shared" si="465"/>
        <v>1.8563427370727772</v>
      </c>
      <c r="CT34" s="36">
        <f t="shared" si="465"/>
        <v>1.2640929732111981</v>
      </c>
      <c r="CU34" s="36">
        <f t="shared" si="465"/>
        <v>2.3047583589545577</v>
      </c>
      <c r="CV34" s="36">
        <f t="shared" si="465"/>
        <v>1.8946929113970907</v>
      </c>
      <c r="CW34" s="36">
        <f t="shared" ref="CW34:CZ34" si="466">IFERROR(IF(CW19&lt;$B36,$A$2,IF(OR(CW30="ja",CW33="ja"),IF(AND(CW29&lt;CW32,CW30="JA"),CW29,IF(AND(CW29&gt;CW32,CW33="JA"),CW32))*$E$10,$A$1)),$A$3)</f>
        <v>1.1950163090233548</v>
      </c>
      <c r="CX34" s="36">
        <f t="shared" si="466"/>
        <v>2.1931818584944542</v>
      </c>
      <c r="CY34" s="36">
        <f t="shared" si="466"/>
        <v>1.866950199599787</v>
      </c>
      <c r="CZ34" s="36">
        <f t="shared" si="466"/>
        <v>2.5252052619995236</v>
      </c>
      <c r="DA34" s="36">
        <f t="shared" ref="DA34:ED34" si="467">IFERROR(IF(DA19&lt;$B36,$A$2,IF(OR(DA30="ja",DA33="ja"),IF(AND(DA29&lt;DA32,DA30="JA"),DA29,IF(AND(DA29&gt;DA32,DA33="JA"),DA32))*$E$10,$A$1)),$A$3)</f>
        <v>1.8425932081013108</v>
      </c>
      <c r="DB34" s="36">
        <f t="shared" si="467"/>
        <v>1.5149929982441135</v>
      </c>
      <c r="DC34" s="36">
        <f t="shared" si="467"/>
        <v>1.3954418361804484</v>
      </c>
      <c r="DD34" s="36">
        <f t="shared" si="467"/>
        <v>1.8087416827449259</v>
      </c>
      <c r="DE34" s="36">
        <f t="shared" si="467"/>
        <v>2.2256556201495803</v>
      </c>
      <c r="DF34" s="36">
        <f t="shared" si="467"/>
        <v>1.9239090618849546</v>
      </c>
      <c r="DG34" s="36">
        <f t="shared" si="467"/>
        <v>2.1980308544085796</v>
      </c>
      <c r="DH34" s="36">
        <f t="shared" si="467"/>
        <v>0.53627461111580566</v>
      </c>
      <c r="DI34" s="36">
        <f t="shared" si="467"/>
        <v>1.1965733681800634</v>
      </c>
      <c r="DJ34" s="36">
        <f t="shared" si="467"/>
        <v>1.3945479242796301</v>
      </c>
      <c r="DK34" s="36">
        <f t="shared" si="467"/>
        <v>2.1942153356034599</v>
      </c>
      <c r="DL34" s="36">
        <f t="shared" si="467"/>
        <v>1.7822039755230881</v>
      </c>
      <c r="DM34" s="36">
        <f t="shared" si="467"/>
        <v>1.8023179468040289</v>
      </c>
      <c r="DN34" s="36">
        <f t="shared" si="467"/>
        <v>2.2807625904795015</v>
      </c>
      <c r="DO34" s="36">
        <f t="shared" si="467"/>
        <v>1.487299348584199</v>
      </c>
      <c r="DP34" s="36">
        <f t="shared" si="467"/>
        <v>1.3947645016529497</v>
      </c>
      <c r="DQ34" s="36">
        <f t="shared" si="467"/>
        <v>1.6471091463538887</v>
      </c>
      <c r="DR34" s="36">
        <f t="shared" si="467"/>
        <v>3.2997564724695931</v>
      </c>
      <c r="DS34" s="36">
        <f t="shared" si="467"/>
        <v>1.5948289401125391</v>
      </c>
      <c r="DT34" s="36">
        <f t="shared" si="467"/>
        <v>2.2091828533942119</v>
      </c>
      <c r="DU34" s="36">
        <f t="shared" si="467"/>
        <v>1.3950798592598643</v>
      </c>
      <c r="DV34" s="36">
        <f t="shared" si="467"/>
        <v>2.09978432264246</v>
      </c>
      <c r="DW34" s="36" t="str">
        <f t="shared" si="467"/>
        <v>Nicht erkannt</v>
      </c>
      <c r="DX34" s="36">
        <f t="shared" si="467"/>
        <v>2.1954970825851605</v>
      </c>
      <c r="DY34" s="36">
        <f t="shared" si="467"/>
        <v>2.2244029224035224</v>
      </c>
      <c r="DZ34" s="36">
        <f t="shared" si="467"/>
        <v>2.5762313257432101</v>
      </c>
      <c r="EA34" s="36">
        <f t="shared" si="467"/>
        <v>1.3472794748464205</v>
      </c>
      <c r="EB34" s="36">
        <f t="shared" si="467"/>
        <v>2.648078764763151</v>
      </c>
      <c r="EC34" s="36">
        <f t="shared" si="467"/>
        <v>2.543477607480046</v>
      </c>
      <c r="ED34" s="36">
        <f t="shared" si="467"/>
        <v>2.3051666166542124</v>
      </c>
      <c r="EE34" s="36">
        <f t="shared" ref="EE34:ER34" si="468">IFERROR(IF(EE19&lt;$B36,$A$2,IF(OR(EE30="ja",EE33="ja"),IF(AND(EE29&lt;EE32,EE30="JA"),EE29,IF(AND(EE29&gt;EE32,EE33="JA"),EE32))*$E$10,$A$1)),$A$3)</f>
        <v>2.3109606855227698</v>
      </c>
      <c r="EF34" s="36">
        <f t="shared" si="468"/>
        <v>2.2723683263815291</v>
      </c>
      <c r="EG34" s="36">
        <f t="shared" si="468"/>
        <v>2.2832910748332349</v>
      </c>
      <c r="EH34" s="36">
        <f t="shared" si="468"/>
        <v>2.297229952246131</v>
      </c>
      <c r="EI34" s="36">
        <f t="shared" si="468"/>
        <v>2.8646294757926727</v>
      </c>
      <c r="EJ34" s="36">
        <f t="shared" si="468"/>
        <v>1.7960309484949859</v>
      </c>
      <c r="EK34" s="36">
        <f t="shared" si="468"/>
        <v>2.0085243385992366</v>
      </c>
      <c r="EL34" s="36">
        <f t="shared" si="468"/>
        <v>1.7943245817092006</v>
      </c>
      <c r="EM34" s="36">
        <f t="shared" si="468"/>
        <v>1.8185276446984062</v>
      </c>
      <c r="EN34" s="36">
        <f t="shared" si="468"/>
        <v>2.5621688236201576</v>
      </c>
      <c r="EO34" s="36">
        <f t="shared" si="468"/>
        <v>2.3866887089809201</v>
      </c>
      <c r="EP34" s="36">
        <f t="shared" si="468"/>
        <v>2.4923599927064073</v>
      </c>
      <c r="EQ34" s="36">
        <f t="shared" si="468"/>
        <v>0.87537067790188738</v>
      </c>
      <c r="ER34" s="36">
        <f t="shared" si="468"/>
        <v>1.8059757685027338</v>
      </c>
      <c r="ES34" s="36">
        <f t="shared" ref="ES34:EY34" si="469">IFERROR(IF(ES19&lt;$B36,$A$2,IF(OR(ES30="ja",ES33="ja"),IF(AND(ES29&lt;ES32,ES30="JA"),ES29,IF(AND(ES29&gt;ES32,ES33="JA"),ES32))*$E$10,$A$1)),$A$3)</f>
        <v>1.808234975124134</v>
      </c>
      <c r="ET34" s="36">
        <f t="shared" si="469"/>
        <v>2.71822607261916</v>
      </c>
      <c r="EU34" s="36">
        <f t="shared" si="469"/>
        <v>2.0441151900633505</v>
      </c>
      <c r="EV34" s="36">
        <f t="shared" si="469"/>
        <v>1.7307216625180211</v>
      </c>
      <c r="EW34" s="36">
        <f t="shared" si="469"/>
        <v>2.7214820603036967</v>
      </c>
      <c r="EX34" s="36">
        <f t="shared" si="469"/>
        <v>0.90404720293074514</v>
      </c>
      <c r="EY34" s="36">
        <f t="shared" si="469"/>
        <v>2.1497430228754317</v>
      </c>
      <c r="EZ34" s="36">
        <f t="shared" ref="EZ34:HK34" si="470">IFERROR(IF(EZ19&lt;$B36,$A$2,IF(OR(EZ30="ja",EZ33="ja"),IF(AND(EZ29&lt;EZ32,EZ30="JA"),EZ29,IF(AND(EZ29&gt;EZ32,EZ33="JA"),EZ32))*$E$10,$A$1)),$A$3)</f>
        <v>2.0154672733552292</v>
      </c>
      <c r="FA34" s="36">
        <f t="shared" si="470"/>
        <v>2.2277643104520148</v>
      </c>
      <c r="FB34" s="36">
        <f t="shared" si="470"/>
        <v>2.2335016138777908</v>
      </c>
      <c r="FC34" s="36">
        <f t="shared" si="470"/>
        <v>2.1384403465193915</v>
      </c>
      <c r="FD34" s="36">
        <f t="shared" si="470"/>
        <v>2.226342005042425</v>
      </c>
      <c r="FE34" s="36">
        <f t="shared" si="470"/>
        <v>0.6490215439911653</v>
      </c>
      <c r="FF34" s="36">
        <f t="shared" si="470"/>
        <v>2.2240252488103236</v>
      </c>
      <c r="FG34" s="36">
        <f t="shared" si="470"/>
        <v>1.1565421797281012</v>
      </c>
      <c r="FH34" s="36">
        <f t="shared" si="470"/>
        <v>2.1216179365480379</v>
      </c>
      <c r="FI34" s="36">
        <f t="shared" si="470"/>
        <v>2.7530496777063118</v>
      </c>
      <c r="FJ34" s="36">
        <f t="shared" si="470"/>
        <v>2.6697818083106051</v>
      </c>
      <c r="FK34" s="36">
        <f t="shared" si="470"/>
        <v>2.4747834104703204</v>
      </c>
      <c r="FL34" s="36">
        <f t="shared" si="470"/>
        <v>2.2195595092530356</v>
      </c>
      <c r="FM34" s="36">
        <f t="shared" si="470"/>
        <v>0.70150679814091932</v>
      </c>
      <c r="FN34" s="36">
        <f t="shared" si="470"/>
        <v>2.1583477727272857</v>
      </c>
      <c r="FO34" s="36">
        <f t="shared" si="470"/>
        <v>1.8041651242543968</v>
      </c>
      <c r="FP34" s="36">
        <f t="shared" si="470"/>
        <v>2.283006168000365</v>
      </c>
      <c r="FQ34" s="36">
        <f t="shared" si="470"/>
        <v>1.5242680569307065</v>
      </c>
      <c r="FR34" s="36">
        <f t="shared" si="470"/>
        <v>2.3543815784919584</v>
      </c>
      <c r="FS34" s="36">
        <f t="shared" si="470"/>
        <v>2.5489093064362374</v>
      </c>
      <c r="FT34" s="36">
        <f t="shared" si="470"/>
        <v>2.7551552473276528</v>
      </c>
      <c r="FU34" s="36">
        <f t="shared" si="470"/>
        <v>2.7214504815705043</v>
      </c>
      <c r="FV34" s="36">
        <f t="shared" si="470"/>
        <v>1.8147322518344051</v>
      </c>
      <c r="FW34" s="36">
        <f t="shared" si="470"/>
        <v>1.8041651242543968</v>
      </c>
      <c r="FX34" s="36">
        <f t="shared" si="470"/>
        <v>2.1044727186482222</v>
      </c>
      <c r="FY34" s="36">
        <f t="shared" si="470"/>
        <v>1.7796982750722878</v>
      </c>
      <c r="FZ34" s="36">
        <f t="shared" si="470"/>
        <v>2.2550043870115415</v>
      </c>
      <c r="GA34" s="36">
        <f t="shared" si="470"/>
        <v>2.6401598991405999</v>
      </c>
      <c r="GB34" s="36" t="str">
        <f t="shared" si="470"/>
        <v>Nicht erkannt</v>
      </c>
      <c r="GC34" s="36">
        <f t="shared" si="470"/>
        <v>1.2362369685386929</v>
      </c>
      <c r="GD34" s="36">
        <f t="shared" si="470"/>
        <v>2.6657923023411243</v>
      </c>
      <c r="GE34" s="36">
        <f t="shared" si="470"/>
        <v>0.78210973211118828</v>
      </c>
      <c r="GF34" s="36">
        <f t="shared" si="470"/>
        <v>2.2369236191057791</v>
      </c>
      <c r="GG34" s="36">
        <f t="shared" si="470"/>
        <v>2.6385513030337937</v>
      </c>
      <c r="GH34" s="36">
        <f t="shared" si="470"/>
        <v>2.8240844573706054</v>
      </c>
      <c r="GI34" s="36">
        <f t="shared" si="470"/>
        <v>2.6594072612468738</v>
      </c>
      <c r="GJ34" s="36">
        <f t="shared" si="470"/>
        <v>2.1280959121700054</v>
      </c>
      <c r="GK34" s="36">
        <f t="shared" si="470"/>
        <v>1.8824603313925814</v>
      </c>
      <c r="GL34" s="36">
        <f t="shared" si="470"/>
        <v>2.6157255862995594</v>
      </c>
      <c r="GM34" s="36">
        <f t="shared" si="470"/>
        <v>1.8652259996613632</v>
      </c>
      <c r="GN34" s="36">
        <f t="shared" si="470"/>
        <v>1.8922395846602944</v>
      </c>
      <c r="GO34" s="36">
        <f t="shared" si="470"/>
        <v>2.6754544753240852</v>
      </c>
      <c r="GP34" s="36">
        <f t="shared" si="470"/>
        <v>2.2074554503009556</v>
      </c>
      <c r="GQ34" s="36">
        <f t="shared" si="470"/>
        <v>1.8876982111209684</v>
      </c>
      <c r="GR34" s="36">
        <f t="shared" si="470"/>
        <v>2.2257327409679264</v>
      </c>
      <c r="GS34" s="36">
        <f t="shared" si="470"/>
        <v>2.6054670369479775</v>
      </c>
      <c r="GT34" s="36">
        <f t="shared" si="470"/>
        <v>2.5816823255618546</v>
      </c>
      <c r="GU34" s="36">
        <f t="shared" si="470"/>
        <v>2.6567738411815585</v>
      </c>
      <c r="GV34" s="36">
        <f t="shared" si="470"/>
        <v>0.46327962190896677</v>
      </c>
      <c r="GW34" s="36">
        <f t="shared" si="470"/>
        <v>1.2194546129450698</v>
      </c>
      <c r="GX34" s="36">
        <f t="shared" si="470"/>
        <v>2.7916789387558012</v>
      </c>
      <c r="GY34" s="36">
        <f t="shared" si="470"/>
        <v>2.5415923302569756</v>
      </c>
      <c r="GZ34" s="36">
        <f t="shared" si="470"/>
        <v>2.2366472026398907</v>
      </c>
      <c r="HA34" s="36">
        <f t="shared" si="470"/>
        <v>1.5341816061632336</v>
      </c>
      <c r="HB34" s="36">
        <f t="shared" si="470"/>
        <v>2.2933545064810414</v>
      </c>
      <c r="HC34" s="36">
        <f t="shared" si="470"/>
        <v>2.2743322905982475</v>
      </c>
      <c r="HD34" s="36">
        <f t="shared" si="470"/>
        <v>2.2923344748640835</v>
      </c>
      <c r="HE34" s="36">
        <f t="shared" si="470"/>
        <v>2.6101574723628489</v>
      </c>
      <c r="HF34" s="36">
        <f t="shared" si="470"/>
        <v>1.5397262353048027</v>
      </c>
      <c r="HG34" s="36">
        <f t="shared" si="470"/>
        <v>2.2248551791609223</v>
      </c>
      <c r="HH34" s="36">
        <f t="shared" si="470"/>
        <v>2.5219782380820659</v>
      </c>
      <c r="HI34" s="36">
        <f t="shared" si="470"/>
        <v>2.1976782110671755</v>
      </c>
      <c r="HJ34" s="36">
        <f t="shared" si="470"/>
        <v>1.2022016061515539</v>
      </c>
      <c r="HK34" s="36">
        <f t="shared" si="470"/>
        <v>2.2990564230478778</v>
      </c>
      <c r="HL34" s="36">
        <f t="shared" ref="HL34:JW34" si="471">IFERROR(IF(HL19&lt;$B36,$A$2,IF(OR(HL30="ja",HL33="ja"),IF(AND(HL29&lt;HL32,HL30="JA"),HL29,IF(AND(HL29&gt;HL32,HL33="JA"),HL32))*$E$10,$A$1)),$A$3)</f>
        <v>2.1045473864298727</v>
      </c>
      <c r="HM34" s="36">
        <f t="shared" si="471"/>
        <v>2.6457878533777333</v>
      </c>
      <c r="HN34" s="36">
        <f t="shared" si="471"/>
        <v>1.9337418209830697</v>
      </c>
      <c r="HO34" s="36">
        <f t="shared" si="471"/>
        <v>1.1350457591503507</v>
      </c>
      <c r="HP34" s="36">
        <f t="shared" si="471"/>
        <v>2.6053328261275395</v>
      </c>
      <c r="HQ34" s="36">
        <f t="shared" si="471"/>
        <v>1.9335415627031387</v>
      </c>
      <c r="HR34" s="36">
        <f t="shared" si="471"/>
        <v>2.6458301893657805</v>
      </c>
      <c r="HS34" s="36">
        <f t="shared" si="471"/>
        <v>1.4171553081218864</v>
      </c>
      <c r="HT34" s="36">
        <f t="shared" si="471"/>
        <v>2.2916764678829931</v>
      </c>
      <c r="HU34" s="36">
        <f t="shared" si="471"/>
        <v>2.1959024119451009</v>
      </c>
      <c r="HV34" s="36">
        <f t="shared" si="471"/>
        <v>2.2721637761513875</v>
      </c>
      <c r="HW34" s="36">
        <f t="shared" si="471"/>
        <v>1.5305782998789015</v>
      </c>
      <c r="HX34" s="36">
        <f t="shared" si="471"/>
        <v>1.2138847456727953</v>
      </c>
      <c r="HY34" s="36">
        <f t="shared" si="471"/>
        <v>2.57523423901009</v>
      </c>
      <c r="HZ34" s="36">
        <f t="shared" si="471"/>
        <v>1.2180611610572087</v>
      </c>
      <c r="IA34" s="36">
        <f t="shared" si="471"/>
        <v>2.2067092046840511</v>
      </c>
      <c r="IB34" s="36">
        <f t="shared" si="471"/>
        <v>2.1353401448085871</v>
      </c>
      <c r="IC34" s="36">
        <f t="shared" si="471"/>
        <v>2.5376721303886769</v>
      </c>
      <c r="ID34" s="36">
        <f t="shared" si="471"/>
        <v>2.2832230608017419</v>
      </c>
      <c r="IE34" s="36">
        <f t="shared" si="471"/>
        <v>1.8015816836795735</v>
      </c>
      <c r="IF34" s="36">
        <f t="shared" si="471"/>
        <v>0.33368000953063587</v>
      </c>
      <c r="IG34" s="36">
        <f t="shared" si="471"/>
        <v>1.2421407640845694</v>
      </c>
      <c r="IH34" s="36">
        <f t="shared" si="471"/>
        <v>1.4708493868726205</v>
      </c>
      <c r="II34" s="36">
        <f t="shared" si="471"/>
        <v>2.2740400639011922</v>
      </c>
      <c r="IJ34" s="36">
        <f t="shared" si="471"/>
        <v>2.2831640147088548</v>
      </c>
      <c r="IK34" s="36">
        <f t="shared" si="471"/>
        <v>2.2816268183183626</v>
      </c>
      <c r="IL34" s="36">
        <f t="shared" si="471"/>
        <v>2.1426610418772993</v>
      </c>
      <c r="IM34" s="36">
        <f t="shared" si="471"/>
        <v>0.62900298182801939</v>
      </c>
      <c r="IN34" s="36">
        <f t="shared" si="471"/>
        <v>1.8563427370727772</v>
      </c>
      <c r="IO34" s="36">
        <f t="shared" si="471"/>
        <v>1.2640929732111981</v>
      </c>
      <c r="IP34" s="36">
        <f t="shared" si="471"/>
        <v>2.3047583589545577</v>
      </c>
      <c r="IQ34" s="36">
        <f t="shared" si="471"/>
        <v>1.8946929113970907</v>
      </c>
      <c r="IR34" s="36">
        <f t="shared" si="471"/>
        <v>1.1950163090233548</v>
      </c>
      <c r="IS34" s="36">
        <f t="shared" si="471"/>
        <v>2.1931818584944542</v>
      </c>
      <c r="IT34" s="36">
        <f t="shared" si="471"/>
        <v>1.866950199599787</v>
      </c>
      <c r="IU34" s="36">
        <f t="shared" si="471"/>
        <v>2.5252052619995236</v>
      </c>
      <c r="IV34" s="36">
        <f t="shared" si="471"/>
        <v>1.8425932081013108</v>
      </c>
      <c r="IW34" s="36">
        <f t="shared" si="471"/>
        <v>1.5149929982441135</v>
      </c>
      <c r="IX34" s="36">
        <f t="shared" si="471"/>
        <v>1.3954418361804484</v>
      </c>
      <c r="IY34" s="36">
        <f t="shared" si="471"/>
        <v>1.8087416827449259</v>
      </c>
      <c r="IZ34" s="36">
        <f t="shared" si="471"/>
        <v>2.2256556201495803</v>
      </c>
      <c r="JA34" s="36">
        <f t="shared" si="471"/>
        <v>1.9239090618849546</v>
      </c>
      <c r="JB34" s="36">
        <f t="shared" si="471"/>
        <v>2.1980308544085796</v>
      </c>
      <c r="JC34" s="36">
        <f t="shared" si="471"/>
        <v>0.53627461111580566</v>
      </c>
      <c r="JD34" s="36">
        <f t="shared" si="471"/>
        <v>1.1965733681800634</v>
      </c>
      <c r="JE34" s="36">
        <f t="shared" si="471"/>
        <v>1.3945479242796301</v>
      </c>
      <c r="JF34" s="36">
        <f t="shared" si="471"/>
        <v>2.1942153356034599</v>
      </c>
      <c r="JG34" s="36">
        <f t="shared" si="471"/>
        <v>1.7822039755230881</v>
      </c>
      <c r="JH34" s="36">
        <f t="shared" si="471"/>
        <v>1.8023179468040289</v>
      </c>
      <c r="JI34" s="36">
        <f t="shared" si="471"/>
        <v>2.2807625904795015</v>
      </c>
      <c r="JJ34" s="36">
        <f t="shared" si="471"/>
        <v>1.487299348584199</v>
      </c>
      <c r="JK34" s="36">
        <f t="shared" si="471"/>
        <v>1.3947645016529497</v>
      </c>
      <c r="JL34" s="36">
        <f t="shared" si="471"/>
        <v>1.6471091463538887</v>
      </c>
      <c r="JM34" s="36">
        <f t="shared" si="471"/>
        <v>3.2997564724695931</v>
      </c>
      <c r="JN34" s="36">
        <f t="shared" si="471"/>
        <v>1.5948289401125391</v>
      </c>
      <c r="JO34" s="36">
        <f t="shared" si="471"/>
        <v>2.2091828533942119</v>
      </c>
      <c r="JP34" s="36">
        <f t="shared" si="471"/>
        <v>1.3950798592598643</v>
      </c>
      <c r="JQ34" s="36">
        <f t="shared" si="471"/>
        <v>2.09978432264246</v>
      </c>
      <c r="JR34" s="36" t="str">
        <f t="shared" si="471"/>
        <v>Nicht erkannt</v>
      </c>
      <c r="JS34" s="36">
        <f t="shared" si="471"/>
        <v>2.1954970825851605</v>
      </c>
      <c r="JT34" s="36">
        <f t="shared" si="471"/>
        <v>2.2244029224035224</v>
      </c>
      <c r="JU34" s="36">
        <f t="shared" si="471"/>
        <v>2.5762313257432101</v>
      </c>
      <c r="JV34" s="36">
        <f t="shared" si="471"/>
        <v>1.3472794748464205</v>
      </c>
      <c r="JW34" s="36">
        <f t="shared" si="471"/>
        <v>2.648078764763151</v>
      </c>
      <c r="JX34" s="36">
        <f t="shared" ref="JX34:MI34" si="472">IFERROR(IF(JX19&lt;$B36,$A$2,IF(OR(JX30="ja",JX33="ja"),IF(AND(JX29&lt;JX32,JX30="JA"),JX29,IF(AND(JX29&gt;JX32,JX33="JA"),JX32))*$E$10,$A$1)),$A$3)</f>
        <v>2.543477607480046</v>
      </c>
      <c r="JY34" s="36">
        <f t="shared" si="472"/>
        <v>2.3051666166542124</v>
      </c>
      <c r="JZ34" s="36">
        <f t="shared" si="472"/>
        <v>2.3109606855227698</v>
      </c>
      <c r="KA34" s="36">
        <f t="shared" si="472"/>
        <v>2.2723683263815291</v>
      </c>
      <c r="KB34" s="36">
        <f t="shared" si="472"/>
        <v>2.2832910748332349</v>
      </c>
      <c r="KC34" s="36">
        <f t="shared" si="472"/>
        <v>2.297229952246131</v>
      </c>
      <c r="KD34" s="36">
        <f t="shared" si="472"/>
        <v>2.8646294757926727</v>
      </c>
      <c r="KE34" s="36">
        <f t="shared" si="472"/>
        <v>1.7960309484949859</v>
      </c>
      <c r="KF34" s="36">
        <f t="shared" si="472"/>
        <v>2.0085243385992366</v>
      </c>
      <c r="KG34" s="36">
        <f t="shared" si="472"/>
        <v>1.7943245817092006</v>
      </c>
      <c r="KH34" s="36">
        <f t="shared" si="472"/>
        <v>1.8185276446984062</v>
      </c>
      <c r="KI34" s="36">
        <f t="shared" si="472"/>
        <v>2.5621688236201576</v>
      </c>
      <c r="KJ34" s="36">
        <f t="shared" si="472"/>
        <v>2.3866887089809201</v>
      </c>
      <c r="KK34" s="36">
        <f t="shared" si="472"/>
        <v>2.4923599927064073</v>
      </c>
      <c r="KL34" s="36">
        <f t="shared" si="472"/>
        <v>0.87537067790188738</v>
      </c>
      <c r="KM34" s="36">
        <f t="shared" si="472"/>
        <v>1.8059757685027338</v>
      </c>
      <c r="KN34" s="36">
        <f t="shared" si="472"/>
        <v>1.808234975124134</v>
      </c>
      <c r="KO34" s="36">
        <f t="shared" si="472"/>
        <v>2.71822607261916</v>
      </c>
      <c r="KP34" s="36">
        <f t="shared" si="472"/>
        <v>2.0441151900633505</v>
      </c>
      <c r="KQ34" s="36">
        <f t="shared" si="472"/>
        <v>1.7307216625180211</v>
      </c>
      <c r="KR34" s="36">
        <f t="shared" si="472"/>
        <v>2.7214820603036967</v>
      </c>
      <c r="KS34" s="36">
        <f t="shared" si="472"/>
        <v>0.90404720293074514</v>
      </c>
      <c r="KT34" s="36">
        <f t="shared" si="472"/>
        <v>2.1497430228754317</v>
      </c>
      <c r="KU34" s="36">
        <f t="shared" si="472"/>
        <v>2.0154672733552292</v>
      </c>
      <c r="KV34" s="36">
        <f t="shared" si="472"/>
        <v>2.2277643104520148</v>
      </c>
      <c r="KW34" s="36">
        <f t="shared" si="472"/>
        <v>2.2335016138777908</v>
      </c>
      <c r="KX34" s="36">
        <f t="shared" si="472"/>
        <v>2.1384403465193915</v>
      </c>
      <c r="KY34" s="36">
        <f t="shared" si="472"/>
        <v>2.226342005042425</v>
      </c>
      <c r="KZ34" s="36">
        <f t="shared" si="472"/>
        <v>0.6490215439911653</v>
      </c>
      <c r="LA34" s="36">
        <f t="shared" si="472"/>
        <v>2.2240252488103236</v>
      </c>
      <c r="LB34" s="36">
        <f t="shared" si="472"/>
        <v>1.1565421797281012</v>
      </c>
      <c r="LC34" s="36">
        <f t="shared" si="472"/>
        <v>2.1216179365480379</v>
      </c>
      <c r="LD34" s="36">
        <f t="shared" si="472"/>
        <v>2.7530496777063118</v>
      </c>
      <c r="LE34" s="36">
        <f t="shared" si="472"/>
        <v>2.6697818083106051</v>
      </c>
      <c r="LF34" s="36">
        <f t="shared" si="472"/>
        <v>2.4747834104703204</v>
      </c>
      <c r="LG34" s="36">
        <f t="shared" si="472"/>
        <v>2.2195595092530356</v>
      </c>
      <c r="LH34" s="36">
        <f t="shared" si="472"/>
        <v>0.70150679814091932</v>
      </c>
      <c r="LI34" s="36">
        <f t="shared" si="472"/>
        <v>2.1583477727272857</v>
      </c>
      <c r="LJ34" s="36">
        <f t="shared" si="472"/>
        <v>1.8041651242543968</v>
      </c>
      <c r="LK34" s="36">
        <f t="shared" si="472"/>
        <v>2.283006168000365</v>
      </c>
      <c r="LL34" s="36">
        <f t="shared" si="472"/>
        <v>1.5242680569307065</v>
      </c>
      <c r="LM34" s="36">
        <f t="shared" si="472"/>
        <v>2.3543815784919584</v>
      </c>
      <c r="LN34" s="36">
        <f t="shared" si="472"/>
        <v>2.5489093064362374</v>
      </c>
      <c r="LO34" s="36">
        <f t="shared" si="472"/>
        <v>2.7551552473276528</v>
      </c>
      <c r="LP34" s="36">
        <f t="shared" si="472"/>
        <v>2.7214504815705043</v>
      </c>
      <c r="LQ34" s="36">
        <f t="shared" si="472"/>
        <v>1.8147322518344051</v>
      </c>
      <c r="LR34" s="36">
        <f t="shared" si="472"/>
        <v>1.8041651242543968</v>
      </c>
      <c r="LS34" s="36">
        <f t="shared" si="472"/>
        <v>2.1044727186482222</v>
      </c>
      <c r="LT34" s="36">
        <f t="shared" si="472"/>
        <v>1.7796982750722878</v>
      </c>
      <c r="LU34" s="36">
        <f t="shared" si="472"/>
        <v>2.2550043870115415</v>
      </c>
      <c r="LV34" s="36">
        <f t="shared" si="472"/>
        <v>2.6401598991405999</v>
      </c>
      <c r="LW34" s="36" t="str">
        <f t="shared" si="472"/>
        <v>Nicht erkannt</v>
      </c>
      <c r="LX34" s="36">
        <f t="shared" si="472"/>
        <v>1.2362369685386929</v>
      </c>
      <c r="LY34" s="36">
        <f t="shared" si="472"/>
        <v>2.6657923023411243</v>
      </c>
      <c r="LZ34" s="36">
        <f t="shared" si="472"/>
        <v>0.78210973211118828</v>
      </c>
      <c r="MA34" s="36">
        <f t="shared" si="472"/>
        <v>2.2369236191057791</v>
      </c>
      <c r="MB34" s="36">
        <f t="shared" si="472"/>
        <v>2.6385513030337937</v>
      </c>
      <c r="MC34" s="36">
        <f t="shared" si="472"/>
        <v>2.8240844573706054</v>
      </c>
      <c r="MD34" s="36">
        <f t="shared" si="472"/>
        <v>2.6594072612468738</v>
      </c>
      <c r="ME34" s="36">
        <f t="shared" si="472"/>
        <v>2.1280959121700054</v>
      </c>
      <c r="MF34" s="36">
        <f t="shared" si="472"/>
        <v>1.8824603313925814</v>
      </c>
      <c r="MG34" s="36">
        <f t="shared" si="472"/>
        <v>2.6157255862995594</v>
      </c>
      <c r="MH34" s="36">
        <f t="shared" si="472"/>
        <v>1.8652259996613632</v>
      </c>
      <c r="MI34" s="36">
        <f t="shared" si="472"/>
        <v>1.8922395846602944</v>
      </c>
      <c r="MJ34" s="36">
        <f t="shared" ref="MJ34:OU34" si="473">IFERROR(IF(MJ19&lt;$B36,$A$2,IF(OR(MJ30="ja",MJ33="ja"),IF(AND(MJ29&lt;MJ32,MJ30="JA"),MJ29,IF(AND(MJ29&gt;MJ32,MJ33="JA"),MJ32))*$E$10,$A$1)),$A$3)</f>
        <v>2.6754544753240852</v>
      </c>
      <c r="MK34" s="36">
        <f t="shared" si="473"/>
        <v>2.2074554503009556</v>
      </c>
      <c r="ML34" s="36">
        <f t="shared" si="473"/>
        <v>1.8876982111209684</v>
      </c>
      <c r="MM34" s="36">
        <f t="shared" si="473"/>
        <v>2.2257327409679264</v>
      </c>
      <c r="MN34" s="36">
        <f t="shared" si="473"/>
        <v>2.6054670369479775</v>
      </c>
      <c r="MO34" s="36">
        <f t="shared" si="473"/>
        <v>2.5816823255618546</v>
      </c>
      <c r="MP34" s="36">
        <f t="shared" si="473"/>
        <v>2.6567738411815585</v>
      </c>
      <c r="MQ34" s="36">
        <f t="shared" si="473"/>
        <v>0.46327962190896677</v>
      </c>
      <c r="MR34" s="36">
        <f t="shared" si="473"/>
        <v>1.2194546129450698</v>
      </c>
      <c r="MS34" s="36">
        <f t="shared" si="473"/>
        <v>2.7916789387558012</v>
      </c>
      <c r="MT34" s="36">
        <f t="shared" si="473"/>
        <v>2.5415923302569756</v>
      </c>
      <c r="MU34" s="36">
        <f t="shared" si="473"/>
        <v>2.2366472026398907</v>
      </c>
      <c r="MV34" s="36">
        <f t="shared" si="473"/>
        <v>1.5341816061632336</v>
      </c>
      <c r="MW34" s="36">
        <f t="shared" si="473"/>
        <v>2.2933545064810414</v>
      </c>
      <c r="MX34" s="36">
        <f t="shared" si="473"/>
        <v>2.2743322905982475</v>
      </c>
      <c r="MY34" s="36">
        <f t="shared" si="473"/>
        <v>2.2923344748640835</v>
      </c>
      <c r="MZ34" s="36">
        <f t="shared" si="473"/>
        <v>2.6101574723628489</v>
      </c>
      <c r="NA34" s="36">
        <f t="shared" si="473"/>
        <v>1.5397262353048027</v>
      </c>
      <c r="NB34" s="36">
        <f t="shared" si="473"/>
        <v>2.2248551791609223</v>
      </c>
      <c r="NC34" s="36">
        <f t="shared" si="473"/>
        <v>2.5219782380820659</v>
      </c>
      <c r="ND34" s="36">
        <f t="shared" si="473"/>
        <v>2.1976782110671755</v>
      </c>
      <c r="NE34" s="36">
        <f t="shared" si="473"/>
        <v>1.2022016061515539</v>
      </c>
      <c r="NF34" s="36">
        <f t="shared" si="473"/>
        <v>2.2990564230478778</v>
      </c>
      <c r="NG34" s="36">
        <f t="shared" si="473"/>
        <v>2.1045473864298727</v>
      </c>
      <c r="NH34" s="36">
        <f t="shared" si="473"/>
        <v>2.6457878533777333</v>
      </c>
      <c r="NI34" s="36">
        <f t="shared" si="473"/>
        <v>1.9337418209830697</v>
      </c>
      <c r="NJ34" s="36">
        <f t="shared" si="473"/>
        <v>1.1350457591503507</v>
      </c>
      <c r="NK34" s="36">
        <f t="shared" si="473"/>
        <v>2.6053328261275395</v>
      </c>
      <c r="NL34" s="36">
        <f t="shared" si="473"/>
        <v>1.9335415627031387</v>
      </c>
      <c r="NM34" s="36">
        <f t="shared" si="473"/>
        <v>2.6458301893657805</v>
      </c>
      <c r="NN34" s="36">
        <f t="shared" si="473"/>
        <v>1.4171553081218864</v>
      </c>
      <c r="NO34" s="36">
        <f t="shared" si="473"/>
        <v>2.2916764678829931</v>
      </c>
      <c r="NP34" s="36">
        <f t="shared" si="473"/>
        <v>2.1959024119451009</v>
      </c>
      <c r="NQ34" s="36">
        <f t="shared" si="473"/>
        <v>2.2721637761513875</v>
      </c>
      <c r="NR34" s="36">
        <f t="shared" si="473"/>
        <v>1.5305782998789015</v>
      </c>
      <c r="NS34" s="36">
        <f t="shared" si="473"/>
        <v>1.2138847456727953</v>
      </c>
      <c r="NT34" s="36">
        <f t="shared" si="473"/>
        <v>2.57523423901009</v>
      </c>
      <c r="NU34" s="36">
        <f t="shared" si="473"/>
        <v>1.2180611610572087</v>
      </c>
      <c r="NV34" s="36">
        <f t="shared" si="473"/>
        <v>2.2067092046840511</v>
      </c>
      <c r="NW34" s="36">
        <f t="shared" si="473"/>
        <v>2.1353401448085871</v>
      </c>
      <c r="NX34" s="36">
        <f t="shared" si="473"/>
        <v>2.5376721303886769</v>
      </c>
      <c r="NY34" s="36">
        <f t="shared" si="473"/>
        <v>2.2832230608017419</v>
      </c>
      <c r="NZ34" s="36">
        <f t="shared" si="473"/>
        <v>1.8015816836795735</v>
      </c>
      <c r="OA34" s="36">
        <f t="shared" si="473"/>
        <v>0.33368000953063587</v>
      </c>
      <c r="OB34" s="36">
        <f t="shared" si="473"/>
        <v>1.2421407640845694</v>
      </c>
      <c r="OC34" s="36">
        <f t="shared" si="473"/>
        <v>1.4708493868726205</v>
      </c>
      <c r="OD34" s="36">
        <f t="shared" si="473"/>
        <v>2.2740400639011922</v>
      </c>
      <c r="OE34" s="36">
        <f t="shared" si="473"/>
        <v>2.2831640147088548</v>
      </c>
      <c r="OF34" s="36">
        <f t="shared" si="473"/>
        <v>2.2816268183183626</v>
      </c>
      <c r="OG34" s="36">
        <f t="shared" si="473"/>
        <v>2.1426610418772993</v>
      </c>
      <c r="OH34" s="36">
        <f t="shared" si="473"/>
        <v>0.62900298182801939</v>
      </c>
      <c r="OI34" s="36">
        <f t="shared" si="473"/>
        <v>1.8563427370727772</v>
      </c>
      <c r="OJ34" s="36">
        <f t="shared" si="473"/>
        <v>1.2640929732111981</v>
      </c>
      <c r="OK34" s="36">
        <f t="shared" si="473"/>
        <v>2.3047583589545577</v>
      </c>
      <c r="OL34" s="36">
        <f t="shared" si="473"/>
        <v>1.8946929113970907</v>
      </c>
      <c r="OM34" s="36">
        <f t="shared" si="473"/>
        <v>1.1950163090233548</v>
      </c>
      <c r="ON34" s="36">
        <f t="shared" si="473"/>
        <v>2.1931818584944542</v>
      </c>
      <c r="OO34" s="36">
        <f t="shared" si="473"/>
        <v>1.866950199599787</v>
      </c>
      <c r="OP34" s="36">
        <f t="shared" si="473"/>
        <v>2.5252052619995236</v>
      </c>
      <c r="OQ34" s="36">
        <f t="shared" si="473"/>
        <v>1.8425932081013108</v>
      </c>
      <c r="OR34" s="36">
        <f t="shared" si="473"/>
        <v>1.5149929982441135</v>
      </c>
      <c r="OS34" s="36">
        <f t="shared" si="473"/>
        <v>1.3954418361804484</v>
      </c>
      <c r="OT34" s="36">
        <f t="shared" si="473"/>
        <v>1.8087416827449259</v>
      </c>
      <c r="OU34" s="36">
        <f t="shared" si="473"/>
        <v>2.2256556201495803</v>
      </c>
      <c r="OV34" s="36">
        <f t="shared" ref="OV34:RG34" si="474">IFERROR(IF(OV19&lt;$B36,$A$2,IF(OR(OV30="ja",OV33="ja"),IF(AND(OV29&lt;OV32,OV30="JA"),OV29,IF(AND(OV29&gt;OV32,OV33="JA"),OV32))*$E$10,$A$1)),$A$3)</f>
        <v>1.9239090618849546</v>
      </c>
      <c r="OW34" s="36">
        <f t="shared" si="474"/>
        <v>2.1980308544085796</v>
      </c>
      <c r="OX34" s="36">
        <f t="shared" si="474"/>
        <v>0.53627461111580566</v>
      </c>
      <c r="OY34" s="36">
        <f t="shared" si="474"/>
        <v>1.1965733681800634</v>
      </c>
      <c r="OZ34" s="36">
        <f t="shared" si="474"/>
        <v>1.3945479242796301</v>
      </c>
      <c r="PA34" s="36">
        <f t="shared" si="474"/>
        <v>2.1942153356034599</v>
      </c>
      <c r="PB34" s="36">
        <f t="shared" si="474"/>
        <v>1.7822039755230881</v>
      </c>
      <c r="PC34" s="36">
        <f t="shared" si="474"/>
        <v>1.8023179468040289</v>
      </c>
      <c r="PD34" s="36">
        <f t="shared" si="474"/>
        <v>2.2807625904795015</v>
      </c>
      <c r="PE34" s="36">
        <f t="shared" si="474"/>
        <v>1.487299348584199</v>
      </c>
      <c r="PF34" s="36">
        <f t="shared" si="474"/>
        <v>1.3947645016529497</v>
      </c>
      <c r="PG34" s="36">
        <f t="shared" si="474"/>
        <v>1.6471091463538887</v>
      </c>
      <c r="PH34" s="36">
        <f t="shared" si="474"/>
        <v>3.2997564724695931</v>
      </c>
      <c r="PI34" s="36">
        <f t="shared" si="474"/>
        <v>1.5948289401125391</v>
      </c>
      <c r="PJ34" s="36">
        <f t="shared" si="474"/>
        <v>2.2091828533942119</v>
      </c>
      <c r="PK34" s="36">
        <f t="shared" si="474"/>
        <v>1.3950798592598643</v>
      </c>
      <c r="PL34" s="36">
        <f t="shared" si="474"/>
        <v>2.09978432264246</v>
      </c>
      <c r="PM34" s="36" t="str">
        <f t="shared" si="474"/>
        <v>Nicht erkannt</v>
      </c>
      <c r="PN34" s="36">
        <f t="shared" si="474"/>
        <v>2.1954970825851605</v>
      </c>
      <c r="PO34" s="36">
        <f t="shared" si="474"/>
        <v>2.2244029224035224</v>
      </c>
      <c r="PP34" s="36">
        <f t="shared" si="474"/>
        <v>2.5762313257432101</v>
      </c>
      <c r="PQ34" s="36">
        <f t="shared" si="474"/>
        <v>1.3472794748464205</v>
      </c>
      <c r="PR34" s="36">
        <f t="shared" si="474"/>
        <v>2.648078764763151</v>
      </c>
      <c r="PS34" s="36">
        <f t="shared" si="474"/>
        <v>2.543477607480046</v>
      </c>
      <c r="PT34" s="36">
        <f t="shared" si="474"/>
        <v>2.3051666166542124</v>
      </c>
      <c r="PU34" s="36">
        <f t="shared" si="474"/>
        <v>2.3109606855227698</v>
      </c>
      <c r="PV34" s="36">
        <f t="shared" si="474"/>
        <v>2.2723683263815291</v>
      </c>
      <c r="PW34" s="36">
        <f t="shared" si="474"/>
        <v>2.2832910748332349</v>
      </c>
      <c r="PX34" s="36">
        <f t="shared" si="474"/>
        <v>2.297229952246131</v>
      </c>
      <c r="PY34" s="36">
        <f t="shared" si="474"/>
        <v>2.8646294757926727</v>
      </c>
      <c r="PZ34" s="36">
        <f t="shared" si="474"/>
        <v>1.7960309484949859</v>
      </c>
      <c r="QA34" s="36">
        <f t="shared" si="474"/>
        <v>2.0085243385992366</v>
      </c>
      <c r="QB34" s="36">
        <f t="shared" si="474"/>
        <v>1.7943245817092006</v>
      </c>
      <c r="QC34" s="36">
        <f t="shared" si="474"/>
        <v>1.8185276446984062</v>
      </c>
      <c r="QD34" s="36">
        <f t="shared" si="474"/>
        <v>2.5621688236201576</v>
      </c>
      <c r="QE34" s="36">
        <f t="shared" si="474"/>
        <v>2.3866887089809201</v>
      </c>
      <c r="QF34" s="36">
        <f t="shared" si="474"/>
        <v>2.4923599927064073</v>
      </c>
      <c r="QG34" s="36">
        <f t="shared" si="474"/>
        <v>0.87537067790188738</v>
      </c>
      <c r="QH34" s="36">
        <f t="shared" si="474"/>
        <v>1.8059757685027338</v>
      </c>
      <c r="QI34" s="36">
        <f t="shared" si="474"/>
        <v>1.808234975124134</v>
      </c>
      <c r="QJ34" s="36">
        <f t="shared" si="474"/>
        <v>2.71822607261916</v>
      </c>
      <c r="QK34" s="36">
        <f t="shared" si="474"/>
        <v>2.0441151900633505</v>
      </c>
      <c r="QL34" s="36">
        <f t="shared" si="474"/>
        <v>1.7307216625180211</v>
      </c>
      <c r="QM34" s="36">
        <f t="shared" si="474"/>
        <v>2.7214820603036967</v>
      </c>
      <c r="QN34" s="36">
        <f t="shared" si="474"/>
        <v>0.90404720293074514</v>
      </c>
      <c r="QO34" s="36">
        <f t="shared" si="474"/>
        <v>2.1497430228754317</v>
      </c>
      <c r="QP34" s="36">
        <f t="shared" si="474"/>
        <v>2.0154672733552292</v>
      </c>
      <c r="QQ34" s="36">
        <f t="shared" si="474"/>
        <v>2.2277643104520148</v>
      </c>
      <c r="QR34" s="36">
        <f t="shared" si="474"/>
        <v>2.2335016138777908</v>
      </c>
      <c r="QS34" s="36">
        <f t="shared" si="474"/>
        <v>2.1384403465193915</v>
      </c>
      <c r="QT34" s="36">
        <f t="shared" si="474"/>
        <v>2.226342005042425</v>
      </c>
      <c r="QU34" s="36">
        <f t="shared" si="474"/>
        <v>0.6490215439911653</v>
      </c>
      <c r="QV34" s="36">
        <f t="shared" si="474"/>
        <v>2.2240252488103236</v>
      </c>
      <c r="QW34" s="36">
        <f t="shared" si="474"/>
        <v>1.1565421797281012</v>
      </c>
      <c r="QX34" s="36">
        <f t="shared" si="474"/>
        <v>2.1216179365480379</v>
      </c>
      <c r="QY34" s="36">
        <f t="shared" si="474"/>
        <v>2.7530496777063118</v>
      </c>
      <c r="QZ34" s="36">
        <f t="shared" si="474"/>
        <v>2.6697818083106051</v>
      </c>
      <c r="RA34" s="36">
        <f t="shared" si="474"/>
        <v>2.4747834104703204</v>
      </c>
      <c r="RB34" s="36">
        <f t="shared" si="474"/>
        <v>2.2195595092530356</v>
      </c>
      <c r="RC34" s="36">
        <f t="shared" si="474"/>
        <v>0.70150679814091932</v>
      </c>
      <c r="RD34" s="36">
        <f t="shared" si="474"/>
        <v>2.1583477727272857</v>
      </c>
      <c r="RE34" s="36">
        <f t="shared" si="474"/>
        <v>1.8041651242543968</v>
      </c>
      <c r="RF34" s="36">
        <f t="shared" si="474"/>
        <v>2.283006168000365</v>
      </c>
      <c r="RG34" s="36">
        <f t="shared" si="474"/>
        <v>1.5242680569307065</v>
      </c>
      <c r="RH34" s="36">
        <f t="shared" ref="RH34:TS34" si="475">IFERROR(IF(RH19&lt;$B36,$A$2,IF(OR(RH30="ja",RH33="ja"),IF(AND(RH29&lt;RH32,RH30="JA"),RH29,IF(AND(RH29&gt;RH32,RH33="JA"),RH32))*$E$10,$A$1)),$A$3)</f>
        <v>2.3543815784919584</v>
      </c>
      <c r="RI34" s="36">
        <f t="shared" si="475"/>
        <v>2.5489093064362374</v>
      </c>
      <c r="RJ34" s="36">
        <f t="shared" si="475"/>
        <v>2.7551552473276528</v>
      </c>
      <c r="RK34" s="36">
        <f t="shared" si="475"/>
        <v>2.7214504815705043</v>
      </c>
      <c r="RL34" s="36">
        <f t="shared" si="475"/>
        <v>1.8147322518344051</v>
      </c>
      <c r="RM34" s="36">
        <f t="shared" si="475"/>
        <v>1.8041651242543968</v>
      </c>
      <c r="RN34" s="36">
        <f t="shared" si="475"/>
        <v>2.1044727186482222</v>
      </c>
      <c r="RO34" s="36">
        <f t="shared" si="475"/>
        <v>1.7796982750722878</v>
      </c>
      <c r="RP34" s="36">
        <f t="shared" si="475"/>
        <v>2.2550043870115415</v>
      </c>
      <c r="RQ34" s="36">
        <f t="shared" si="475"/>
        <v>2.6401598991405999</v>
      </c>
      <c r="RR34" s="36" t="str">
        <f t="shared" si="475"/>
        <v>Nicht erkannt</v>
      </c>
      <c r="RS34" s="36">
        <f t="shared" si="475"/>
        <v>1.2362369685386929</v>
      </c>
      <c r="RT34" s="36">
        <f t="shared" si="475"/>
        <v>2.6657923023411243</v>
      </c>
      <c r="RU34" s="36">
        <f t="shared" si="475"/>
        <v>0.78210973211118828</v>
      </c>
      <c r="RV34" s="36">
        <f t="shared" si="475"/>
        <v>2.2369236191057791</v>
      </c>
      <c r="RW34" s="36">
        <f t="shared" si="475"/>
        <v>2.6385513030337937</v>
      </c>
      <c r="RX34" s="36">
        <f t="shared" si="475"/>
        <v>2.8240844573706054</v>
      </c>
      <c r="RY34" s="36">
        <f t="shared" si="475"/>
        <v>2.6594072612468738</v>
      </c>
      <c r="RZ34" s="36">
        <f t="shared" si="475"/>
        <v>2.1280959121700054</v>
      </c>
      <c r="SA34" s="36">
        <f t="shared" si="475"/>
        <v>1.8824603313925814</v>
      </c>
      <c r="SB34" s="36">
        <f t="shared" si="475"/>
        <v>2.6157255862995594</v>
      </c>
      <c r="SC34" s="36">
        <f t="shared" si="475"/>
        <v>1.8652259996613632</v>
      </c>
      <c r="SD34" s="36">
        <f t="shared" si="475"/>
        <v>1.8922395846602944</v>
      </c>
      <c r="SE34" s="36">
        <f t="shared" si="475"/>
        <v>2.6754544753240852</v>
      </c>
      <c r="SF34" s="36">
        <f t="shared" si="475"/>
        <v>2.2074554503009556</v>
      </c>
      <c r="SG34" s="36">
        <f t="shared" si="475"/>
        <v>1.8876982111209684</v>
      </c>
      <c r="SH34" s="36">
        <f t="shared" si="475"/>
        <v>2.2257327409679264</v>
      </c>
      <c r="SI34" s="36">
        <f t="shared" si="475"/>
        <v>2.6054670369479775</v>
      </c>
      <c r="SJ34" s="36">
        <f t="shared" si="475"/>
        <v>2.5816823255618546</v>
      </c>
      <c r="SK34" s="36">
        <f t="shared" si="475"/>
        <v>2.6567738411815585</v>
      </c>
      <c r="SL34" s="36">
        <f t="shared" si="475"/>
        <v>0.46327962190896677</v>
      </c>
      <c r="SM34" s="36">
        <f t="shared" si="475"/>
        <v>1.2194546129450698</v>
      </c>
      <c r="SN34" s="36">
        <f t="shared" si="475"/>
        <v>2.7916789387558012</v>
      </c>
      <c r="SO34" s="36">
        <f t="shared" si="475"/>
        <v>2.5415923302569756</v>
      </c>
      <c r="SP34" s="36">
        <f t="shared" si="475"/>
        <v>2.2366472026398907</v>
      </c>
      <c r="SQ34" s="36">
        <f t="shared" si="475"/>
        <v>1.5341816061632336</v>
      </c>
      <c r="SR34" s="36">
        <f t="shared" si="475"/>
        <v>2.2933545064810414</v>
      </c>
      <c r="SS34" s="36">
        <f t="shared" si="475"/>
        <v>2.2743322905982475</v>
      </c>
      <c r="ST34" s="36">
        <f t="shared" si="475"/>
        <v>2.2923344748640835</v>
      </c>
      <c r="SU34" s="36">
        <f t="shared" si="475"/>
        <v>2.6101574723628489</v>
      </c>
      <c r="SV34" s="36">
        <f t="shared" si="475"/>
        <v>1.5397262353048027</v>
      </c>
      <c r="SW34" s="36">
        <f t="shared" si="475"/>
        <v>2.2248551791609223</v>
      </c>
      <c r="SX34" s="36">
        <f t="shared" si="475"/>
        <v>2.5219782380820659</v>
      </c>
      <c r="SY34" s="36">
        <f t="shared" si="475"/>
        <v>2.1976782110671755</v>
      </c>
      <c r="SZ34" s="36">
        <f t="shared" si="475"/>
        <v>1.2022016061515539</v>
      </c>
      <c r="TA34" s="36">
        <f t="shared" si="475"/>
        <v>2.2990564230478778</v>
      </c>
      <c r="TB34" s="36">
        <f t="shared" si="475"/>
        <v>2.1045473864298727</v>
      </c>
      <c r="TC34" s="36">
        <f t="shared" si="475"/>
        <v>2.6457878533777333</v>
      </c>
      <c r="TD34" s="36">
        <f t="shared" si="475"/>
        <v>1.9337418209830697</v>
      </c>
      <c r="TE34" s="36">
        <f t="shared" si="475"/>
        <v>1.1350457591503507</v>
      </c>
      <c r="TF34" s="36">
        <f t="shared" si="475"/>
        <v>2.6053328261275395</v>
      </c>
      <c r="TG34" s="36">
        <f t="shared" si="475"/>
        <v>1.9335415627031387</v>
      </c>
      <c r="TH34" s="36">
        <f t="shared" si="475"/>
        <v>2.6458301893657805</v>
      </c>
      <c r="TI34" s="36">
        <f t="shared" si="475"/>
        <v>1.4171553081218864</v>
      </c>
      <c r="TJ34" s="36">
        <f t="shared" si="475"/>
        <v>2.2916764678829931</v>
      </c>
      <c r="TK34" s="36">
        <f t="shared" si="475"/>
        <v>2.1959024119451009</v>
      </c>
      <c r="TL34" s="36">
        <f t="shared" si="475"/>
        <v>2.2721637761513875</v>
      </c>
      <c r="TM34" s="36">
        <f t="shared" si="475"/>
        <v>1.5305782998789015</v>
      </c>
      <c r="TN34" s="36">
        <f t="shared" si="475"/>
        <v>1.2138847456727953</v>
      </c>
      <c r="TO34" s="36">
        <f t="shared" si="475"/>
        <v>2.57523423901009</v>
      </c>
      <c r="TP34" s="36">
        <f t="shared" si="475"/>
        <v>1.2180611610572087</v>
      </c>
      <c r="TQ34" s="36">
        <f t="shared" si="475"/>
        <v>2.2067092046840511</v>
      </c>
      <c r="TR34" s="36">
        <f t="shared" si="475"/>
        <v>2.1353401448085871</v>
      </c>
      <c r="TS34" s="36">
        <f t="shared" si="475"/>
        <v>2.5376721303886769</v>
      </c>
      <c r="TT34" s="36">
        <f t="shared" ref="TT34:WE34" si="476">IFERROR(IF(TT19&lt;$B36,$A$2,IF(OR(TT30="ja",TT33="ja"),IF(AND(TT29&lt;TT32,TT30="JA"),TT29,IF(AND(TT29&gt;TT32,TT33="JA"),TT32))*$E$10,$A$1)),$A$3)</f>
        <v>2.2832230608017419</v>
      </c>
      <c r="TU34" s="36">
        <f t="shared" si="476"/>
        <v>1.8015816836795735</v>
      </c>
      <c r="TV34" s="36">
        <f t="shared" si="476"/>
        <v>0.33368000953063587</v>
      </c>
      <c r="TW34" s="36">
        <f t="shared" si="476"/>
        <v>1.2421407640845694</v>
      </c>
      <c r="TX34" s="36">
        <f t="shared" si="476"/>
        <v>1.4708493868726205</v>
      </c>
      <c r="TY34" s="36">
        <f t="shared" si="476"/>
        <v>2.2740400639011922</v>
      </c>
      <c r="TZ34" s="36">
        <f t="shared" si="476"/>
        <v>2.2831640147088548</v>
      </c>
      <c r="UA34" s="36">
        <f t="shared" si="476"/>
        <v>2.2816268183183626</v>
      </c>
      <c r="UB34" s="36">
        <f t="shared" si="476"/>
        <v>2.1426610418772993</v>
      </c>
      <c r="UC34" s="36">
        <f t="shared" si="476"/>
        <v>0.62900298182801939</v>
      </c>
      <c r="UD34" s="36">
        <f t="shared" si="476"/>
        <v>1.8563427370727772</v>
      </c>
      <c r="UE34" s="36">
        <f t="shared" si="476"/>
        <v>1.2640929732111981</v>
      </c>
      <c r="UF34" s="36">
        <f t="shared" si="476"/>
        <v>2.3047583589545577</v>
      </c>
      <c r="UG34" s="36">
        <f t="shared" si="476"/>
        <v>1.8946929113970907</v>
      </c>
      <c r="UH34" s="36">
        <f t="shared" si="476"/>
        <v>1.1950163090233548</v>
      </c>
      <c r="UI34" s="36">
        <f t="shared" si="476"/>
        <v>2.1931818584944542</v>
      </c>
      <c r="UJ34" s="36">
        <f t="shared" si="476"/>
        <v>1.866950199599787</v>
      </c>
      <c r="UK34" s="36">
        <f t="shared" si="476"/>
        <v>2.5252052619995236</v>
      </c>
      <c r="UL34" s="36">
        <f t="shared" si="476"/>
        <v>1.8425932081013108</v>
      </c>
      <c r="UM34" s="36">
        <f t="shared" si="476"/>
        <v>1.5149929982441135</v>
      </c>
      <c r="UN34" s="36">
        <f t="shared" si="476"/>
        <v>1.3954418361804484</v>
      </c>
      <c r="UO34" s="36">
        <f t="shared" si="476"/>
        <v>1.8087416827449259</v>
      </c>
      <c r="UP34" s="36">
        <f t="shared" si="476"/>
        <v>2.2256556201495803</v>
      </c>
      <c r="UQ34" s="36">
        <f t="shared" si="476"/>
        <v>1.9239090618849546</v>
      </c>
      <c r="UR34" s="36">
        <f t="shared" si="476"/>
        <v>2.1980308544085796</v>
      </c>
      <c r="US34" s="36">
        <f t="shared" si="476"/>
        <v>0.53627461111580566</v>
      </c>
      <c r="UT34" s="36">
        <f t="shared" si="476"/>
        <v>1.1965733681800634</v>
      </c>
      <c r="UU34" s="36">
        <f t="shared" si="476"/>
        <v>1.3945479242796301</v>
      </c>
      <c r="UV34" s="36">
        <f t="shared" si="476"/>
        <v>2.1942153356034599</v>
      </c>
      <c r="UW34" s="36">
        <f t="shared" si="476"/>
        <v>1.7822039755230881</v>
      </c>
      <c r="UX34" s="36">
        <f t="shared" si="476"/>
        <v>1.8023179468040289</v>
      </c>
      <c r="UY34" s="36">
        <f t="shared" si="476"/>
        <v>2.2807625904795015</v>
      </c>
      <c r="UZ34" s="36">
        <f t="shared" si="476"/>
        <v>1.487299348584199</v>
      </c>
      <c r="VA34" s="36">
        <f t="shared" si="476"/>
        <v>1.3947645016529497</v>
      </c>
      <c r="VB34" s="36">
        <f t="shared" si="476"/>
        <v>1.6471091463538887</v>
      </c>
      <c r="VC34" s="36">
        <f t="shared" si="476"/>
        <v>3.2997564724695931</v>
      </c>
      <c r="VD34" s="36">
        <f t="shared" si="476"/>
        <v>1.5948289401125391</v>
      </c>
      <c r="VE34" s="36">
        <f t="shared" si="476"/>
        <v>2.2091828533942119</v>
      </c>
      <c r="VF34" s="36">
        <f t="shared" si="476"/>
        <v>1.3950798592598643</v>
      </c>
      <c r="VG34" s="36">
        <f t="shared" si="476"/>
        <v>2.09978432264246</v>
      </c>
      <c r="VH34" s="36" t="str">
        <f t="shared" si="476"/>
        <v>Nicht erkannt</v>
      </c>
      <c r="VI34" s="36">
        <f t="shared" si="476"/>
        <v>2.1954970825851605</v>
      </c>
      <c r="VJ34" s="36">
        <f t="shared" si="476"/>
        <v>2.2244029224035224</v>
      </c>
      <c r="VK34" s="36">
        <f t="shared" si="476"/>
        <v>2.5762313257432101</v>
      </c>
      <c r="VL34" s="36">
        <f t="shared" si="476"/>
        <v>1.3472794748464205</v>
      </c>
      <c r="VM34" s="36">
        <f t="shared" si="476"/>
        <v>2.648078764763151</v>
      </c>
      <c r="VN34" s="36">
        <f t="shared" si="476"/>
        <v>2.543477607480046</v>
      </c>
      <c r="VO34" s="36">
        <f t="shared" si="476"/>
        <v>2.3051666166542124</v>
      </c>
      <c r="VP34" s="36">
        <f t="shared" si="476"/>
        <v>2.3109606855227698</v>
      </c>
      <c r="VQ34" s="36">
        <f t="shared" si="476"/>
        <v>2.2723683263815291</v>
      </c>
      <c r="VR34" s="36">
        <f t="shared" si="476"/>
        <v>2.2832910748332349</v>
      </c>
      <c r="VS34" s="36">
        <f t="shared" si="476"/>
        <v>2.297229952246131</v>
      </c>
      <c r="VT34" s="36">
        <f t="shared" si="476"/>
        <v>2.8646294757926727</v>
      </c>
      <c r="VU34" s="36">
        <f t="shared" si="476"/>
        <v>1.7960309484949859</v>
      </c>
      <c r="VV34" s="36">
        <f t="shared" si="476"/>
        <v>2.0085243385992366</v>
      </c>
      <c r="VW34" s="36">
        <f t="shared" si="476"/>
        <v>1.7943245817092006</v>
      </c>
      <c r="VX34" s="36">
        <f t="shared" si="476"/>
        <v>1.8185276446984062</v>
      </c>
      <c r="VY34" s="36">
        <f t="shared" si="476"/>
        <v>2.5621688236201576</v>
      </c>
      <c r="VZ34" s="36">
        <f t="shared" si="476"/>
        <v>2.3866887089809201</v>
      </c>
      <c r="WA34" s="36">
        <f t="shared" si="476"/>
        <v>2.4923599927064073</v>
      </c>
      <c r="WB34" s="36">
        <f t="shared" si="476"/>
        <v>0.87537067790188738</v>
      </c>
      <c r="WC34" s="36">
        <f t="shared" si="476"/>
        <v>1.8059757685027338</v>
      </c>
      <c r="WD34" s="36">
        <f t="shared" si="476"/>
        <v>1.808234975124134</v>
      </c>
      <c r="WE34" s="36">
        <f t="shared" si="476"/>
        <v>2.71822607261916</v>
      </c>
      <c r="WF34" s="36">
        <f t="shared" ref="WF34:YQ34" si="477">IFERROR(IF(WF19&lt;$B36,$A$2,IF(OR(WF30="ja",WF33="ja"),IF(AND(WF29&lt;WF32,WF30="JA"),WF29,IF(AND(WF29&gt;WF32,WF33="JA"),WF32))*$E$10,$A$1)),$A$3)</f>
        <v>2.0441151900633505</v>
      </c>
      <c r="WG34" s="36">
        <f t="shared" si="477"/>
        <v>1.7307216625180211</v>
      </c>
      <c r="WH34" s="36">
        <f t="shared" si="477"/>
        <v>2.7214820603036967</v>
      </c>
      <c r="WI34" s="36">
        <f t="shared" si="477"/>
        <v>0.90404720293074514</v>
      </c>
      <c r="WJ34" s="36">
        <f t="shared" si="477"/>
        <v>2.1497430228754317</v>
      </c>
      <c r="WK34" s="36">
        <f t="shared" si="477"/>
        <v>2.0154672733552292</v>
      </c>
      <c r="WL34" s="36">
        <f t="shared" si="477"/>
        <v>2.2277643104520148</v>
      </c>
      <c r="WM34" s="36">
        <f t="shared" si="477"/>
        <v>2.2335016138777908</v>
      </c>
      <c r="WN34" s="36">
        <f t="shared" si="477"/>
        <v>2.1384403465193915</v>
      </c>
      <c r="WO34" s="36">
        <f t="shared" si="477"/>
        <v>2.226342005042425</v>
      </c>
      <c r="WP34" s="36">
        <f t="shared" si="477"/>
        <v>0.6490215439911653</v>
      </c>
      <c r="WQ34" s="36">
        <f t="shared" si="477"/>
        <v>2.2240252488103236</v>
      </c>
      <c r="WR34" s="36">
        <f t="shared" si="477"/>
        <v>1.1565421797281012</v>
      </c>
      <c r="WS34" s="36">
        <f t="shared" si="477"/>
        <v>2.1216179365480379</v>
      </c>
      <c r="WT34" s="36">
        <f t="shared" si="477"/>
        <v>2.7530496777063118</v>
      </c>
      <c r="WU34" s="36">
        <f t="shared" si="477"/>
        <v>2.6697818083106051</v>
      </c>
      <c r="WV34" s="36">
        <f t="shared" si="477"/>
        <v>2.4747834104703204</v>
      </c>
      <c r="WW34" s="36">
        <f t="shared" si="477"/>
        <v>2.2195595092530356</v>
      </c>
      <c r="WX34" s="36">
        <f t="shared" si="477"/>
        <v>0.70150679814091932</v>
      </c>
      <c r="WY34" s="36">
        <f t="shared" si="477"/>
        <v>2.1583477727272857</v>
      </c>
      <c r="WZ34" s="36">
        <f t="shared" si="477"/>
        <v>1.8041651242543968</v>
      </c>
      <c r="XA34" s="36">
        <f t="shared" si="477"/>
        <v>2.283006168000365</v>
      </c>
      <c r="XB34" s="36">
        <f t="shared" si="477"/>
        <v>1.5242680569307065</v>
      </c>
      <c r="XC34" s="36">
        <f t="shared" si="477"/>
        <v>2.3543815784919584</v>
      </c>
      <c r="XD34" s="36">
        <f t="shared" si="477"/>
        <v>2.5489093064362374</v>
      </c>
      <c r="XE34" s="36">
        <f t="shared" si="477"/>
        <v>2.7551552473276528</v>
      </c>
      <c r="XF34" s="36">
        <f t="shared" si="477"/>
        <v>2.7214504815705043</v>
      </c>
      <c r="XG34" s="36">
        <f t="shared" si="477"/>
        <v>1.8147322518344051</v>
      </c>
      <c r="XH34" s="36">
        <f t="shared" si="477"/>
        <v>1.8041651242543968</v>
      </c>
      <c r="XI34" s="36">
        <f t="shared" si="477"/>
        <v>2.1044727186482222</v>
      </c>
      <c r="XJ34" s="36">
        <f t="shared" si="477"/>
        <v>1.7796982750722878</v>
      </c>
      <c r="XK34" s="36">
        <f t="shared" si="477"/>
        <v>2.2550043870115415</v>
      </c>
      <c r="XL34" s="36">
        <f t="shared" si="477"/>
        <v>2.6401598991405999</v>
      </c>
      <c r="XM34" s="36" t="str">
        <f t="shared" si="477"/>
        <v>Nicht erkannt</v>
      </c>
      <c r="XN34" s="36">
        <f t="shared" si="477"/>
        <v>1.2362369685386929</v>
      </c>
      <c r="XO34" s="36">
        <f t="shared" si="477"/>
        <v>2.6657923023411243</v>
      </c>
      <c r="XP34" s="36">
        <f t="shared" si="477"/>
        <v>0.78210973211118828</v>
      </c>
      <c r="XQ34" s="36">
        <f t="shared" si="477"/>
        <v>2.2369236191057791</v>
      </c>
      <c r="XR34" s="36">
        <f t="shared" si="477"/>
        <v>2.6385513030337937</v>
      </c>
      <c r="XS34" s="36">
        <f t="shared" si="477"/>
        <v>2.8240844573706054</v>
      </c>
      <c r="XT34" s="36">
        <f t="shared" si="477"/>
        <v>2.6594072612468738</v>
      </c>
      <c r="XU34" s="36">
        <f t="shared" si="477"/>
        <v>2.1280959121700054</v>
      </c>
      <c r="XV34" s="36">
        <f t="shared" si="477"/>
        <v>1.8824603313925814</v>
      </c>
      <c r="XW34" s="36">
        <f t="shared" si="477"/>
        <v>2.6157255862995594</v>
      </c>
      <c r="XX34" s="36">
        <f t="shared" si="477"/>
        <v>1.8652259996613632</v>
      </c>
      <c r="XY34" s="36">
        <f t="shared" si="477"/>
        <v>1.8922395846602944</v>
      </c>
      <c r="XZ34" s="36">
        <f t="shared" si="477"/>
        <v>2.6754544753240852</v>
      </c>
      <c r="YA34" s="36">
        <f t="shared" si="477"/>
        <v>2.2074554503009556</v>
      </c>
      <c r="YB34" s="36">
        <f t="shared" si="477"/>
        <v>1.8876982111209684</v>
      </c>
      <c r="YC34" s="36">
        <f t="shared" si="477"/>
        <v>2.2257327409679264</v>
      </c>
      <c r="YD34" s="36">
        <f t="shared" si="477"/>
        <v>2.6054670369479775</v>
      </c>
      <c r="YE34" s="36">
        <f t="shared" si="477"/>
        <v>2.5816823255618546</v>
      </c>
      <c r="YF34" s="36">
        <f t="shared" si="477"/>
        <v>2.6567738411815585</v>
      </c>
      <c r="YG34" s="36">
        <f t="shared" si="477"/>
        <v>0.46327962190896677</v>
      </c>
      <c r="YH34" s="36">
        <f t="shared" si="477"/>
        <v>1.2194546129450698</v>
      </c>
      <c r="YI34" s="36">
        <f t="shared" si="477"/>
        <v>2.7916789387558012</v>
      </c>
      <c r="YJ34" s="36">
        <f t="shared" si="477"/>
        <v>2.5415923302569756</v>
      </c>
      <c r="YK34" s="36">
        <f t="shared" si="477"/>
        <v>2.2366472026398907</v>
      </c>
      <c r="YL34" s="36">
        <f t="shared" si="477"/>
        <v>1.5341816061632336</v>
      </c>
      <c r="YM34" s="36">
        <f t="shared" si="477"/>
        <v>2.2933545064810414</v>
      </c>
      <c r="YN34" s="36">
        <f t="shared" si="477"/>
        <v>2.2743322905982475</v>
      </c>
      <c r="YO34" s="36">
        <f t="shared" si="477"/>
        <v>2.2923344748640835</v>
      </c>
      <c r="YP34" s="36">
        <f t="shared" si="477"/>
        <v>2.6101574723628489</v>
      </c>
      <c r="YQ34" s="36">
        <f t="shared" si="477"/>
        <v>1.5397262353048027</v>
      </c>
      <c r="YR34" s="36">
        <f t="shared" ref="YR34:AAH34" si="478">IFERROR(IF(YR19&lt;$B36,$A$2,IF(OR(YR30="ja",YR33="ja"),IF(AND(YR29&lt;YR32,YR30="JA"),YR29,IF(AND(YR29&gt;YR32,YR33="JA"),YR32))*$E$10,$A$1)),$A$3)</f>
        <v>2.2248551791609223</v>
      </c>
      <c r="YS34" s="36">
        <f t="shared" si="478"/>
        <v>2.5219782380820659</v>
      </c>
      <c r="YT34" s="36">
        <f t="shared" si="478"/>
        <v>2.1976782110671755</v>
      </c>
      <c r="YU34" s="36">
        <f t="shared" si="478"/>
        <v>1.2022016061515539</v>
      </c>
      <c r="YV34" s="36">
        <f t="shared" si="478"/>
        <v>2.2990564230478778</v>
      </c>
      <c r="YW34" s="36">
        <f t="shared" si="478"/>
        <v>2.1045473864298727</v>
      </c>
      <c r="YX34" s="36">
        <f t="shared" si="478"/>
        <v>2.6457878533777333</v>
      </c>
      <c r="YY34" s="36">
        <f t="shared" si="478"/>
        <v>1.9337418209830697</v>
      </c>
      <c r="YZ34" s="36">
        <f t="shared" si="478"/>
        <v>1.1350457591503507</v>
      </c>
      <c r="ZA34" s="36">
        <f t="shared" si="478"/>
        <v>2.6053328261275395</v>
      </c>
      <c r="ZB34" s="36">
        <f t="shared" si="478"/>
        <v>1.9335415627031387</v>
      </c>
      <c r="ZC34" s="36">
        <f t="shared" si="478"/>
        <v>2.6458301893657805</v>
      </c>
      <c r="ZD34" s="36">
        <f t="shared" si="478"/>
        <v>1.4171553081218864</v>
      </c>
      <c r="ZE34" s="36">
        <f t="shared" si="478"/>
        <v>2.2916764678829931</v>
      </c>
      <c r="ZF34" s="36">
        <f t="shared" si="478"/>
        <v>2.1959024119451009</v>
      </c>
      <c r="ZG34" s="36">
        <f t="shared" si="478"/>
        <v>2.2721637761513875</v>
      </c>
      <c r="ZH34" s="36">
        <f t="shared" si="478"/>
        <v>1.5305782998789015</v>
      </c>
      <c r="ZI34" s="36">
        <f t="shared" si="478"/>
        <v>1.2138847456727953</v>
      </c>
      <c r="ZJ34" s="36">
        <f t="shared" si="478"/>
        <v>2.57523423901009</v>
      </c>
      <c r="ZK34" s="36">
        <f t="shared" si="478"/>
        <v>1.2180611610572087</v>
      </c>
      <c r="ZL34" s="36">
        <f t="shared" si="478"/>
        <v>2.2067092046840511</v>
      </c>
      <c r="ZM34" s="36">
        <f t="shared" si="478"/>
        <v>2.1353401448085871</v>
      </c>
      <c r="ZN34" s="36">
        <f t="shared" si="478"/>
        <v>2.5376721303886769</v>
      </c>
      <c r="ZO34" s="36">
        <f t="shared" si="478"/>
        <v>2.2832230608017419</v>
      </c>
      <c r="ZP34" s="36">
        <f t="shared" si="478"/>
        <v>1.8015816836795735</v>
      </c>
      <c r="ZQ34" s="36">
        <f t="shared" si="478"/>
        <v>0.33368000953063587</v>
      </c>
      <c r="ZR34" s="36">
        <f t="shared" si="478"/>
        <v>1.2421407640845694</v>
      </c>
      <c r="ZS34" s="36">
        <f t="shared" si="478"/>
        <v>1.4708493868726205</v>
      </c>
      <c r="ZT34" s="36">
        <f t="shared" si="478"/>
        <v>2.2740400639011922</v>
      </c>
      <c r="ZU34" s="36">
        <f t="shared" si="478"/>
        <v>2.2831640147088548</v>
      </c>
      <c r="ZV34" s="36">
        <f t="shared" si="478"/>
        <v>2.2816268183183626</v>
      </c>
      <c r="ZW34" s="36">
        <f t="shared" si="478"/>
        <v>2.1426610418772993</v>
      </c>
      <c r="ZX34" s="36">
        <f t="shared" si="478"/>
        <v>0.62900298182801939</v>
      </c>
      <c r="ZY34" s="36">
        <f t="shared" si="478"/>
        <v>1.8563427370727772</v>
      </c>
      <c r="ZZ34" s="36">
        <f t="shared" si="478"/>
        <v>1.2640929732111981</v>
      </c>
      <c r="AAA34" s="36">
        <f t="shared" si="478"/>
        <v>2.3047583589545577</v>
      </c>
      <c r="AAB34" s="36">
        <f t="shared" si="478"/>
        <v>1.8946929113970907</v>
      </c>
      <c r="AAC34" s="36">
        <f t="shared" si="478"/>
        <v>1.1950163090233548</v>
      </c>
      <c r="AAD34" s="36">
        <f t="shared" si="478"/>
        <v>2.1931818584944542</v>
      </c>
      <c r="AAE34" s="36">
        <f t="shared" si="478"/>
        <v>1.866950199599787</v>
      </c>
      <c r="AAF34" s="36">
        <f t="shared" si="478"/>
        <v>2.5252052619995236</v>
      </c>
      <c r="AAG34" s="36">
        <f t="shared" si="478"/>
        <v>1.8425932081013108</v>
      </c>
      <c r="AAH34" s="36">
        <f t="shared" si="478"/>
        <v>1.5149929982441135</v>
      </c>
      <c r="AAI34" s="36">
        <f t="shared" ref="AAI34:ACT34" si="479">IFERROR(IF(AAI19&lt;$B36,$A$2,IF(OR(AAI30="ja",AAI33="ja"),IF(AND(AAI29&lt;AAI32,AAI30="JA"),AAI29,IF(AND(AAI29&gt;AAI32,AAI33="JA"),AAI32))*$E$10,$A$1)),$A$3)</f>
        <v>1.3954418361804484</v>
      </c>
      <c r="AAJ34" s="36">
        <f t="shared" si="479"/>
        <v>1.8087416827449259</v>
      </c>
      <c r="AAK34" s="36">
        <f t="shared" si="479"/>
        <v>2.2256556201495803</v>
      </c>
      <c r="AAL34" s="36">
        <f t="shared" si="479"/>
        <v>1.9239090618849546</v>
      </c>
      <c r="AAM34" s="36">
        <f t="shared" si="479"/>
        <v>2.1980308544085796</v>
      </c>
      <c r="AAN34" s="36">
        <f t="shared" si="479"/>
        <v>0.53627461111580566</v>
      </c>
      <c r="AAO34" s="36">
        <f t="shared" si="479"/>
        <v>1.1965733681800634</v>
      </c>
      <c r="AAP34" s="36">
        <f t="shared" si="479"/>
        <v>1.3945479242796301</v>
      </c>
      <c r="AAQ34" s="36">
        <f t="shared" si="479"/>
        <v>2.1942153356034599</v>
      </c>
      <c r="AAR34" s="36">
        <f t="shared" si="479"/>
        <v>1.7822039755230881</v>
      </c>
      <c r="AAS34" s="36">
        <f t="shared" si="479"/>
        <v>1.8023179468040289</v>
      </c>
      <c r="AAT34" s="36">
        <f t="shared" si="479"/>
        <v>2.2807625904795015</v>
      </c>
      <c r="AAU34" s="36">
        <f t="shared" si="479"/>
        <v>1.487299348584199</v>
      </c>
      <c r="AAV34" s="36">
        <f t="shared" si="479"/>
        <v>1.3947645016529497</v>
      </c>
      <c r="AAW34" s="36">
        <f t="shared" si="479"/>
        <v>1.6471091463538887</v>
      </c>
      <c r="AAX34" s="36">
        <f t="shared" si="479"/>
        <v>3.2997564724695931</v>
      </c>
      <c r="AAY34" s="36">
        <f t="shared" si="479"/>
        <v>1.5948289401125391</v>
      </c>
      <c r="AAZ34" s="36">
        <f t="shared" si="479"/>
        <v>2.2091828533942119</v>
      </c>
      <c r="ABA34" s="36">
        <f t="shared" si="479"/>
        <v>1.3950798592598643</v>
      </c>
      <c r="ABB34" s="36">
        <f t="shared" si="479"/>
        <v>2.09978432264246</v>
      </c>
      <c r="ABC34" s="36" t="str">
        <f t="shared" si="479"/>
        <v>Nicht erkannt</v>
      </c>
      <c r="ABD34" s="36">
        <f t="shared" si="479"/>
        <v>2.1954970825851605</v>
      </c>
      <c r="ABE34" s="36">
        <f t="shared" si="479"/>
        <v>2.2244029224035224</v>
      </c>
      <c r="ABF34" s="36">
        <f t="shared" si="479"/>
        <v>2.5762313257432101</v>
      </c>
      <c r="ABG34" s="36">
        <f t="shared" si="479"/>
        <v>1.3472794748464205</v>
      </c>
      <c r="ABH34" s="36">
        <f t="shared" si="479"/>
        <v>2.648078764763151</v>
      </c>
      <c r="ABI34" s="36">
        <f t="shared" si="479"/>
        <v>2.543477607480046</v>
      </c>
      <c r="ABJ34" s="36">
        <f t="shared" si="479"/>
        <v>2.3051666166542124</v>
      </c>
      <c r="ABK34" s="36">
        <f t="shared" si="479"/>
        <v>2.3109606855227698</v>
      </c>
      <c r="ABL34" s="36">
        <f t="shared" si="479"/>
        <v>2.2723683263815291</v>
      </c>
      <c r="ABM34" s="36">
        <f t="shared" si="479"/>
        <v>2.2832910748332349</v>
      </c>
      <c r="ABN34" s="36">
        <f t="shared" si="479"/>
        <v>2.297229952246131</v>
      </c>
      <c r="ABO34" s="36">
        <f t="shared" si="479"/>
        <v>2.8646294757926727</v>
      </c>
      <c r="ABP34" s="36">
        <f t="shared" si="479"/>
        <v>1.7960309484949859</v>
      </c>
      <c r="ABQ34" s="36">
        <f t="shared" si="479"/>
        <v>2.0085243385992366</v>
      </c>
      <c r="ABR34" s="36">
        <f t="shared" si="479"/>
        <v>1.7943245817092006</v>
      </c>
      <c r="ABS34" s="36">
        <f t="shared" si="479"/>
        <v>1.8185276446984062</v>
      </c>
      <c r="ABT34" s="36">
        <f t="shared" si="479"/>
        <v>2.5621688236201576</v>
      </c>
      <c r="ABU34" s="36">
        <f t="shared" si="479"/>
        <v>2.3866887089809201</v>
      </c>
      <c r="ABV34" s="36">
        <f t="shared" si="479"/>
        <v>2.4923599927064073</v>
      </c>
      <c r="ABW34" s="36">
        <f t="shared" si="479"/>
        <v>0.87537067790188738</v>
      </c>
      <c r="ABX34" s="36">
        <f t="shared" si="479"/>
        <v>1.8059757685027338</v>
      </c>
      <c r="ABY34" s="36">
        <f t="shared" si="479"/>
        <v>1.808234975124134</v>
      </c>
      <c r="ABZ34" s="36">
        <f t="shared" si="479"/>
        <v>2.71822607261916</v>
      </c>
      <c r="ACA34" s="36">
        <f t="shared" si="479"/>
        <v>2.0441151900633505</v>
      </c>
      <c r="ACB34" s="36">
        <f t="shared" si="479"/>
        <v>1.7307216625180211</v>
      </c>
      <c r="ACC34" s="36">
        <f t="shared" si="479"/>
        <v>2.7214820603036967</v>
      </c>
      <c r="ACD34" s="36">
        <f t="shared" si="479"/>
        <v>0.90404720293074514</v>
      </c>
      <c r="ACE34" s="36">
        <f t="shared" si="479"/>
        <v>2.1497430228754317</v>
      </c>
      <c r="ACF34" s="36">
        <f t="shared" si="479"/>
        <v>2.0154672733552292</v>
      </c>
      <c r="ACG34" s="36">
        <f t="shared" si="479"/>
        <v>2.2277643104520148</v>
      </c>
      <c r="ACH34" s="36">
        <f t="shared" si="479"/>
        <v>2.2335016138777908</v>
      </c>
      <c r="ACI34" s="36">
        <f t="shared" si="479"/>
        <v>2.1384403465193915</v>
      </c>
      <c r="ACJ34" s="36">
        <f t="shared" si="479"/>
        <v>2.226342005042425</v>
      </c>
      <c r="ACK34" s="36">
        <f t="shared" si="479"/>
        <v>0.6490215439911653</v>
      </c>
      <c r="ACL34" s="36">
        <f t="shared" si="479"/>
        <v>2.2240252488103236</v>
      </c>
      <c r="ACM34" s="36">
        <f t="shared" si="479"/>
        <v>1.1565421797281012</v>
      </c>
      <c r="ACN34" s="36">
        <f t="shared" si="479"/>
        <v>2.1216179365480379</v>
      </c>
      <c r="ACO34" s="36">
        <f t="shared" si="479"/>
        <v>2.7530496777063118</v>
      </c>
      <c r="ACP34" s="36">
        <f t="shared" si="479"/>
        <v>2.6697818083106051</v>
      </c>
      <c r="ACQ34" s="36">
        <f t="shared" si="479"/>
        <v>2.4747834104703204</v>
      </c>
      <c r="ACR34" s="36">
        <f t="shared" si="479"/>
        <v>2.2195595092530356</v>
      </c>
      <c r="ACS34" s="36">
        <f t="shared" si="479"/>
        <v>0.70150679814091932</v>
      </c>
      <c r="ACT34" s="36">
        <f t="shared" si="479"/>
        <v>2.1583477727272857</v>
      </c>
      <c r="ACU34" s="36">
        <f t="shared" ref="ACU34:ADC34" si="480">IFERROR(IF(ACU19&lt;$B36,$A$2,IF(OR(ACU30="ja",ACU33="ja"),IF(AND(ACU29&lt;ACU32,ACU30="JA"),ACU29,IF(AND(ACU29&gt;ACU32,ACU33="JA"),ACU32))*$E$10,$A$1)),$A$3)</f>
        <v>1.8041651242543968</v>
      </c>
      <c r="ACV34" s="36">
        <f t="shared" si="480"/>
        <v>2.283006168000365</v>
      </c>
      <c r="ACW34" s="36">
        <f t="shared" si="480"/>
        <v>1.5242680569307065</v>
      </c>
      <c r="ACX34" s="36">
        <f t="shared" si="480"/>
        <v>2.3543815784919584</v>
      </c>
      <c r="ACY34" s="36">
        <f t="shared" si="480"/>
        <v>2.5489093064362374</v>
      </c>
      <c r="ACZ34" s="36">
        <f t="shared" si="480"/>
        <v>2.7551552473276528</v>
      </c>
      <c r="ADA34" s="36">
        <f t="shared" si="480"/>
        <v>2.7214504815705043</v>
      </c>
      <c r="ADB34" s="36">
        <f t="shared" si="480"/>
        <v>1.8147322518344051</v>
      </c>
      <c r="ADC34" s="36">
        <f t="shared" si="480"/>
        <v>1.8041651242543968</v>
      </c>
      <c r="ADD34" s="36">
        <f t="shared" ref="ADD34:AFO34" si="481">IFERROR(IF(ADD19&lt;$B36,$A$2,IF(OR(ADD30="ja",ADD33="ja"),IF(AND(ADD29&lt;ADD32,ADD30="JA"),ADD29,IF(AND(ADD29&gt;ADD32,ADD33="JA"),ADD32))*$E$10,$A$1)),$A$3)</f>
        <v>2.1044727186482222</v>
      </c>
      <c r="ADE34" s="36">
        <f t="shared" si="481"/>
        <v>1.7796982750722878</v>
      </c>
      <c r="ADF34" s="36">
        <f t="shared" si="481"/>
        <v>2.2550043870115415</v>
      </c>
      <c r="ADG34" s="36">
        <f t="shared" si="481"/>
        <v>2.6401598991405999</v>
      </c>
      <c r="ADH34" s="36" t="str">
        <f t="shared" si="481"/>
        <v>Nicht erkannt</v>
      </c>
      <c r="ADI34" s="36">
        <f t="shared" si="481"/>
        <v>1.2362369685386929</v>
      </c>
      <c r="ADJ34" s="36">
        <f t="shared" si="481"/>
        <v>2.6657923023411243</v>
      </c>
      <c r="ADK34" s="36">
        <f t="shared" si="481"/>
        <v>0.78210973211118828</v>
      </c>
      <c r="ADL34" s="36">
        <f t="shared" si="481"/>
        <v>2.2369236191057791</v>
      </c>
      <c r="ADM34" s="36">
        <f t="shared" si="481"/>
        <v>2.6385513030337937</v>
      </c>
      <c r="ADN34" s="36">
        <f t="shared" si="481"/>
        <v>2.8240844573706054</v>
      </c>
      <c r="ADO34" s="36">
        <f t="shared" si="481"/>
        <v>2.6594072612468738</v>
      </c>
      <c r="ADP34" s="36">
        <f t="shared" si="481"/>
        <v>2.1280959121700054</v>
      </c>
      <c r="ADQ34" s="36">
        <f t="shared" si="481"/>
        <v>1.8824603313925814</v>
      </c>
      <c r="ADR34" s="36">
        <f t="shared" si="481"/>
        <v>2.6157255862995594</v>
      </c>
      <c r="ADS34" s="36">
        <f t="shared" si="481"/>
        <v>1.8652259996613632</v>
      </c>
      <c r="ADT34" s="36">
        <f t="shared" si="481"/>
        <v>1.8922395846602944</v>
      </c>
      <c r="ADU34" s="36">
        <f t="shared" si="481"/>
        <v>2.6754544753240852</v>
      </c>
      <c r="ADV34" s="36">
        <f t="shared" si="481"/>
        <v>2.2074554503009556</v>
      </c>
      <c r="ADW34" s="36">
        <f t="shared" si="481"/>
        <v>1.8876982111209684</v>
      </c>
      <c r="ADX34" s="36">
        <f t="shared" si="481"/>
        <v>2.2257327409679264</v>
      </c>
      <c r="ADY34" s="36">
        <f t="shared" si="481"/>
        <v>2.6054670369479775</v>
      </c>
      <c r="ADZ34" s="36">
        <f t="shared" si="481"/>
        <v>2.5816823255618546</v>
      </c>
      <c r="AEA34" s="36">
        <f t="shared" si="481"/>
        <v>2.6567738411815585</v>
      </c>
      <c r="AEB34" s="36">
        <f t="shared" si="481"/>
        <v>0.46327962190896677</v>
      </c>
      <c r="AEC34" s="36">
        <f t="shared" si="481"/>
        <v>1.2194546129450698</v>
      </c>
      <c r="AED34" s="36">
        <f t="shared" si="481"/>
        <v>2.7916789387558012</v>
      </c>
      <c r="AEE34" s="36">
        <f t="shared" si="481"/>
        <v>2.5415923302569756</v>
      </c>
      <c r="AEF34" s="36">
        <f t="shared" si="481"/>
        <v>2.2366472026398907</v>
      </c>
      <c r="AEG34" s="36">
        <f t="shared" si="481"/>
        <v>1.5341816061632336</v>
      </c>
      <c r="AEH34" s="36">
        <f t="shared" si="481"/>
        <v>2.2933545064810414</v>
      </c>
      <c r="AEI34" s="36">
        <f t="shared" si="481"/>
        <v>2.2743322905982475</v>
      </c>
      <c r="AEJ34" s="36">
        <f t="shared" si="481"/>
        <v>2.2923344748640835</v>
      </c>
      <c r="AEK34" s="36">
        <f t="shared" si="481"/>
        <v>2.6101574723628489</v>
      </c>
      <c r="AEL34" s="36">
        <f t="shared" si="481"/>
        <v>1.5397262353048027</v>
      </c>
      <c r="AEM34" s="36">
        <f t="shared" si="481"/>
        <v>2.2248551791609223</v>
      </c>
      <c r="AEN34" s="36">
        <f t="shared" si="481"/>
        <v>2.5219782380820659</v>
      </c>
      <c r="AEO34" s="36">
        <f t="shared" si="481"/>
        <v>2.1976782110671755</v>
      </c>
      <c r="AEP34" s="36">
        <f t="shared" si="481"/>
        <v>1.2022016061515539</v>
      </c>
      <c r="AEQ34" s="36">
        <f t="shared" si="481"/>
        <v>2.2990564230478778</v>
      </c>
      <c r="AER34" s="36">
        <f t="shared" si="481"/>
        <v>2.1045473864298727</v>
      </c>
      <c r="AES34" s="36">
        <f t="shared" si="481"/>
        <v>2.6457878533777333</v>
      </c>
      <c r="AET34" s="36">
        <f t="shared" si="481"/>
        <v>1.9337418209830697</v>
      </c>
      <c r="AEU34" s="36">
        <f t="shared" si="481"/>
        <v>1.1350457591503507</v>
      </c>
      <c r="AEV34" s="36">
        <f t="shared" si="481"/>
        <v>2.6053328261275395</v>
      </c>
      <c r="AEW34" s="36">
        <f t="shared" si="481"/>
        <v>1.9335415627031387</v>
      </c>
      <c r="AEX34" s="36">
        <f t="shared" si="481"/>
        <v>2.6458301893657805</v>
      </c>
      <c r="AEY34" s="36">
        <f t="shared" si="481"/>
        <v>1.4171553081218864</v>
      </c>
      <c r="AEZ34" s="36">
        <f t="shared" si="481"/>
        <v>2.2916764678829931</v>
      </c>
      <c r="AFA34" s="36">
        <f t="shared" si="481"/>
        <v>2.1959024119451009</v>
      </c>
      <c r="AFB34" s="36">
        <f t="shared" si="481"/>
        <v>2.2721637761513875</v>
      </c>
      <c r="AFC34" s="36">
        <f t="shared" si="481"/>
        <v>1.5305782998789015</v>
      </c>
      <c r="AFD34" s="36">
        <f t="shared" si="481"/>
        <v>1.2138847456727953</v>
      </c>
      <c r="AFE34" s="36">
        <f t="shared" si="481"/>
        <v>2.57523423901009</v>
      </c>
      <c r="AFF34" s="36">
        <f t="shared" si="481"/>
        <v>1.2180611610572087</v>
      </c>
      <c r="AFG34" s="36">
        <f t="shared" si="481"/>
        <v>2.2067092046840511</v>
      </c>
      <c r="AFH34" s="36">
        <f t="shared" si="481"/>
        <v>2.1353401448085871</v>
      </c>
      <c r="AFI34" s="36">
        <f t="shared" si="481"/>
        <v>2.5376721303886769</v>
      </c>
      <c r="AFJ34" s="36">
        <f t="shared" si="481"/>
        <v>2.2832230608017419</v>
      </c>
      <c r="AFK34" s="36">
        <f t="shared" si="481"/>
        <v>1.8015816836795735</v>
      </c>
      <c r="AFL34" s="36">
        <f t="shared" si="481"/>
        <v>0.33368000953063587</v>
      </c>
      <c r="AFM34" s="36">
        <f t="shared" si="481"/>
        <v>1.2421407640845694</v>
      </c>
      <c r="AFN34" s="36">
        <f t="shared" si="481"/>
        <v>1.4708493868726205</v>
      </c>
      <c r="AFO34" s="36">
        <f t="shared" si="481"/>
        <v>2.2740400639011922</v>
      </c>
      <c r="AFP34" s="36">
        <f t="shared" ref="AFP34:AIA34" si="482">IFERROR(IF(AFP19&lt;$B36,$A$2,IF(OR(AFP30="ja",AFP33="ja"),IF(AND(AFP29&lt;AFP32,AFP30="JA"),AFP29,IF(AND(AFP29&gt;AFP32,AFP33="JA"),AFP32))*$E$10,$A$1)),$A$3)</f>
        <v>2.2831640147088548</v>
      </c>
      <c r="AFQ34" s="36">
        <f t="shared" si="482"/>
        <v>2.2816268183183626</v>
      </c>
      <c r="AFR34" s="36">
        <f t="shared" si="482"/>
        <v>2.1426610418772993</v>
      </c>
      <c r="AFS34" s="36">
        <f t="shared" si="482"/>
        <v>0.62900298182801939</v>
      </c>
      <c r="AFT34" s="36">
        <f t="shared" si="482"/>
        <v>1.8563427370727772</v>
      </c>
      <c r="AFU34" s="36">
        <f t="shared" si="482"/>
        <v>1.2640929732111981</v>
      </c>
      <c r="AFV34" s="36">
        <f t="shared" si="482"/>
        <v>2.3047583589545577</v>
      </c>
      <c r="AFW34" s="36">
        <f t="shared" si="482"/>
        <v>1.8946929113970907</v>
      </c>
      <c r="AFX34" s="36">
        <f t="shared" si="482"/>
        <v>1.1950163090233548</v>
      </c>
      <c r="AFY34" s="36">
        <f t="shared" si="482"/>
        <v>2.1931818584944542</v>
      </c>
      <c r="AFZ34" s="36">
        <f t="shared" si="482"/>
        <v>1.866950199599787</v>
      </c>
      <c r="AGA34" s="36">
        <f t="shared" si="482"/>
        <v>2.5252052619995236</v>
      </c>
      <c r="AGB34" s="36">
        <f t="shared" si="482"/>
        <v>1.8425932081013108</v>
      </c>
      <c r="AGC34" s="36">
        <f t="shared" si="482"/>
        <v>1.5149929982441135</v>
      </c>
      <c r="AGD34" s="36">
        <f t="shared" si="482"/>
        <v>1.3954418361804484</v>
      </c>
      <c r="AGE34" s="36">
        <f t="shared" si="482"/>
        <v>1.8087416827449259</v>
      </c>
      <c r="AGF34" s="36">
        <f t="shared" si="482"/>
        <v>2.2256556201495803</v>
      </c>
      <c r="AGG34" s="36">
        <f t="shared" si="482"/>
        <v>1.9239090618849546</v>
      </c>
      <c r="AGH34" s="36">
        <f t="shared" si="482"/>
        <v>2.1980308544085796</v>
      </c>
      <c r="AGI34" s="36">
        <f t="shared" si="482"/>
        <v>0.53627461111580566</v>
      </c>
      <c r="AGJ34" s="36">
        <f t="shared" si="482"/>
        <v>1.1965733681800634</v>
      </c>
      <c r="AGK34" s="36">
        <f t="shared" si="482"/>
        <v>1.3945479242796301</v>
      </c>
      <c r="AGL34" s="36">
        <f t="shared" si="482"/>
        <v>2.1942153356034599</v>
      </c>
      <c r="AGM34" s="36">
        <f t="shared" si="482"/>
        <v>1.7822039755230881</v>
      </c>
      <c r="AGN34" s="36">
        <f t="shared" si="482"/>
        <v>1.8023179468040289</v>
      </c>
      <c r="AGO34" s="36">
        <f t="shared" si="482"/>
        <v>2.2807625904795015</v>
      </c>
      <c r="AGP34" s="36">
        <f t="shared" si="482"/>
        <v>1.487299348584199</v>
      </c>
      <c r="AGQ34" s="36">
        <f t="shared" si="482"/>
        <v>1.3947645016529497</v>
      </c>
      <c r="AGR34" s="36">
        <f t="shared" si="482"/>
        <v>1.6471091463538887</v>
      </c>
      <c r="AGS34" s="36">
        <f t="shared" si="482"/>
        <v>3.2997564724695931</v>
      </c>
      <c r="AGT34" s="36">
        <f t="shared" si="482"/>
        <v>1.5948289401125391</v>
      </c>
      <c r="AGU34" s="36">
        <f t="shared" si="482"/>
        <v>2.2091828533942119</v>
      </c>
      <c r="AGV34" s="36">
        <f t="shared" si="482"/>
        <v>1.3950798592598643</v>
      </c>
      <c r="AGW34" s="36">
        <f t="shared" si="482"/>
        <v>2.09978432264246</v>
      </c>
      <c r="AGX34" s="36" t="str">
        <f t="shared" si="482"/>
        <v>Nicht erkannt</v>
      </c>
      <c r="AGY34" s="36">
        <f t="shared" si="482"/>
        <v>2.1954970825851605</v>
      </c>
      <c r="AGZ34" s="36">
        <f t="shared" si="482"/>
        <v>2.2244029224035224</v>
      </c>
      <c r="AHA34" s="36">
        <f t="shared" si="482"/>
        <v>2.5762313257432101</v>
      </c>
      <c r="AHB34" s="36">
        <f t="shared" si="482"/>
        <v>1.3472794748464205</v>
      </c>
      <c r="AHC34" s="36">
        <f t="shared" si="482"/>
        <v>2.648078764763151</v>
      </c>
      <c r="AHD34" s="36">
        <f t="shared" si="482"/>
        <v>2.543477607480046</v>
      </c>
      <c r="AHE34" s="36">
        <f t="shared" si="482"/>
        <v>2.3051666166542124</v>
      </c>
      <c r="AHF34" s="36">
        <f t="shared" si="482"/>
        <v>2.3109606855227698</v>
      </c>
      <c r="AHG34" s="36">
        <f t="shared" si="482"/>
        <v>2.2723683263815291</v>
      </c>
      <c r="AHH34" s="36">
        <f t="shared" si="482"/>
        <v>2.2832910748332349</v>
      </c>
      <c r="AHI34" s="36">
        <f t="shared" si="482"/>
        <v>2.297229952246131</v>
      </c>
      <c r="AHJ34" s="36">
        <f t="shared" si="482"/>
        <v>2.8646294757926727</v>
      </c>
      <c r="AHK34" s="36">
        <f t="shared" si="482"/>
        <v>1.7960309484949859</v>
      </c>
      <c r="AHL34" s="36">
        <f t="shared" si="482"/>
        <v>2.0085243385992366</v>
      </c>
      <c r="AHM34" s="36">
        <f t="shared" si="482"/>
        <v>1.7943245817092006</v>
      </c>
      <c r="AHN34" s="36">
        <f t="shared" si="482"/>
        <v>1.8185276446984062</v>
      </c>
      <c r="AHO34" s="36">
        <f t="shared" si="482"/>
        <v>2.5621688236201576</v>
      </c>
      <c r="AHP34" s="36">
        <f t="shared" si="482"/>
        <v>2.3866887089809201</v>
      </c>
      <c r="AHQ34" s="36">
        <f t="shared" si="482"/>
        <v>2.4923599927064073</v>
      </c>
      <c r="AHR34" s="36">
        <f t="shared" si="482"/>
        <v>0.87537067790188738</v>
      </c>
      <c r="AHS34" s="36">
        <f t="shared" si="482"/>
        <v>1.8059757685027338</v>
      </c>
      <c r="AHT34" s="36">
        <f t="shared" si="482"/>
        <v>1.808234975124134</v>
      </c>
      <c r="AHU34" s="36">
        <f t="shared" si="482"/>
        <v>2.71822607261916</v>
      </c>
      <c r="AHV34" s="36">
        <f t="shared" si="482"/>
        <v>2.0441151900633505</v>
      </c>
      <c r="AHW34" s="36">
        <f t="shared" si="482"/>
        <v>1.7307216625180211</v>
      </c>
      <c r="AHX34" s="36">
        <f t="shared" si="482"/>
        <v>2.7214820603036967</v>
      </c>
      <c r="AHY34" s="36">
        <f t="shared" si="482"/>
        <v>0.90404720293074514</v>
      </c>
      <c r="AHZ34" s="36">
        <f t="shared" si="482"/>
        <v>2.1497430228754317</v>
      </c>
      <c r="AIA34" s="36">
        <f t="shared" si="482"/>
        <v>2.0154672733552292</v>
      </c>
      <c r="AIB34" s="36">
        <f t="shared" ref="AIB34:AKM34" si="483">IFERROR(IF(AIB19&lt;$B36,$A$2,IF(OR(AIB30="ja",AIB33="ja"),IF(AND(AIB29&lt;AIB32,AIB30="JA"),AIB29,IF(AND(AIB29&gt;AIB32,AIB33="JA"),AIB32))*$E$10,$A$1)),$A$3)</f>
        <v>2.2277643104520148</v>
      </c>
      <c r="AIC34" s="36">
        <f t="shared" si="483"/>
        <v>2.2335016138777908</v>
      </c>
      <c r="AID34" s="36">
        <f t="shared" si="483"/>
        <v>2.1384403465193915</v>
      </c>
      <c r="AIE34" s="36">
        <f t="shared" si="483"/>
        <v>2.226342005042425</v>
      </c>
      <c r="AIF34" s="36">
        <f t="shared" si="483"/>
        <v>0.6490215439911653</v>
      </c>
      <c r="AIG34" s="36">
        <f t="shared" si="483"/>
        <v>2.2240252488103236</v>
      </c>
      <c r="AIH34" s="36">
        <f t="shared" si="483"/>
        <v>1.1565421797281012</v>
      </c>
      <c r="AII34" s="36">
        <f t="shared" si="483"/>
        <v>2.1216179365480379</v>
      </c>
      <c r="AIJ34" s="36">
        <f t="shared" si="483"/>
        <v>2.7530496777063118</v>
      </c>
      <c r="AIK34" s="36">
        <f t="shared" si="483"/>
        <v>2.6697818083106051</v>
      </c>
      <c r="AIL34" s="36">
        <f t="shared" si="483"/>
        <v>2.4747834104703204</v>
      </c>
      <c r="AIM34" s="36">
        <f t="shared" si="483"/>
        <v>2.2195595092530356</v>
      </c>
      <c r="AIN34" s="36">
        <f t="shared" si="483"/>
        <v>0.70150679814091932</v>
      </c>
      <c r="AIO34" s="36">
        <f t="shared" si="483"/>
        <v>2.1583477727272857</v>
      </c>
      <c r="AIP34" s="36">
        <f t="shared" si="483"/>
        <v>1.8041651242543968</v>
      </c>
      <c r="AIQ34" s="36">
        <f t="shared" si="483"/>
        <v>2.283006168000365</v>
      </c>
      <c r="AIR34" s="36">
        <f t="shared" si="483"/>
        <v>1.5242680569307065</v>
      </c>
      <c r="AIS34" s="36">
        <f t="shared" si="483"/>
        <v>2.3543815784919584</v>
      </c>
      <c r="AIT34" s="36">
        <f t="shared" si="483"/>
        <v>2.5489093064362374</v>
      </c>
      <c r="AIU34" s="36">
        <f t="shared" si="483"/>
        <v>2.7551552473276528</v>
      </c>
      <c r="AIV34" s="36">
        <f t="shared" si="483"/>
        <v>2.7214504815705043</v>
      </c>
      <c r="AIW34" s="36">
        <f t="shared" si="483"/>
        <v>1.8147322518344051</v>
      </c>
      <c r="AIX34" s="36">
        <f t="shared" si="483"/>
        <v>1.8041651242543968</v>
      </c>
      <c r="AIY34" s="36">
        <f t="shared" si="483"/>
        <v>2.1044727186482222</v>
      </c>
      <c r="AIZ34" s="36">
        <f t="shared" si="483"/>
        <v>1.7796982750722878</v>
      </c>
      <c r="AJA34" s="36">
        <f t="shared" si="483"/>
        <v>2.2550043870115415</v>
      </c>
      <c r="AJB34" s="36">
        <f t="shared" si="483"/>
        <v>2.6401598991405999</v>
      </c>
      <c r="AJC34" s="36" t="str">
        <f t="shared" si="483"/>
        <v>Nicht erkannt</v>
      </c>
      <c r="AJD34" s="36">
        <f t="shared" si="483"/>
        <v>1.2362369685386929</v>
      </c>
      <c r="AJE34" s="36">
        <f t="shared" si="483"/>
        <v>2.6657923023411243</v>
      </c>
      <c r="AJF34" s="36">
        <f t="shared" si="483"/>
        <v>0.78210973211118828</v>
      </c>
      <c r="AJG34" s="36">
        <f t="shared" si="483"/>
        <v>2.2369236191057791</v>
      </c>
      <c r="AJH34" s="36">
        <f t="shared" si="483"/>
        <v>2.6385513030337937</v>
      </c>
      <c r="AJI34" s="36">
        <f t="shared" si="483"/>
        <v>2.8240844573706054</v>
      </c>
      <c r="AJJ34" s="36">
        <f t="shared" si="483"/>
        <v>2.6594072612468738</v>
      </c>
      <c r="AJK34" s="36">
        <f t="shared" si="483"/>
        <v>2.1280959121700054</v>
      </c>
      <c r="AJL34" s="36">
        <f t="shared" si="483"/>
        <v>1.8824603313925814</v>
      </c>
      <c r="AJM34" s="36">
        <f t="shared" si="483"/>
        <v>2.6157255862995594</v>
      </c>
      <c r="AJN34" s="36">
        <f t="shared" si="483"/>
        <v>1.8652259996613632</v>
      </c>
      <c r="AJO34" s="36">
        <f t="shared" si="483"/>
        <v>1.8922395846602944</v>
      </c>
      <c r="AJP34" s="36">
        <f t="shared" si="483"/>
        <v>2.6754544753240852</v>
      </c>
      <c r="AJQ34" s="36">
        <f t="shared" si="483"/>
        <v>2.2074554503009556</v>
      </c>
      <c r="AJR34" s="36">
        <f t="shared" si="483"/>
        <v>1.8876982111209684</v>
      </c>
      <c r="AJS34" s="36">
        <f t="shared" si="483"/>
        <v>2.2257327409679264</v>
      </c>
      <c r="AJT34" s="36">
        <f t="shared" si="483"/>
        <v>2.6054670369479775</v>
      </c>
      <c r="AJU34" s="36">
        <f t="shared" si="483"/>
        <v>2.5816823255618546</v>
      </c>
      <c r="AJV34" s="36">
        <f t="shared" si="483"/>
        <v>2.6567738411815585</v>
      </c>
      <c r="AJW34" s="36">
        <f t="shared" si="483"/>
        <v>0.46327962190896677</v>
      </c>
      <c r="AJX34" s="36">
        <f t="shared" si="483"/>
        <v>1.2194546129450698</v>
      </c>
      <c r="AJY34" s="36">
        <f t="shared" si="483"/>
        <v>2.7916789387558012</v>
      </c>
      <c r="AJZ34" s="36">
        <f t="shared" si="483"/>
        <v>2.5415923302569756</v>
      </c>
      <c r="AKA34" s="36">
        <f t="shared" si="483"/>
        <v>2.2366472026398907</v>
      </c>
      <c r="AKB34" s="36">
        <f t="shared" si="483"/>
        <v>1.5341816061632336</v>
      </c>
      <c r="AKC34" s="36">
        <f t="shared" si="483"/>
        <v>2.2933545064810414</v>
      </c>
      <c r="AKD34" s="36">
        <f t="shared" si="483"/>
        <v>2.2743322905982475</v>
      </c>
      <c r="AKE34" s="36">
        <f t="shared" si="483"/>
        <v>2.2923344748640835</v>
      </c>
      <c r="AKF34" s="36">
        <f t="shared" si="483"/>
        <v>2.6101574723628489</v>
      </c>
      <c r="AKG34" s="36">
        <f t="shared" si="483"/>
        <v>1.5397262353048027</v>
      </c>
      <c r="AKH34" s="36">
        <f t="shared" si="483"/>
        <v>2.2248551791609223</v>
      </c>
      <c r="AKI34" s="36">
        <f t="shared" si="483"/>
        <v>2.5219782380820659</v>
      </c>
      <c r="AKJ34" s="36">
        <f t="shared" si="483"/>
        <v>2.1976782110671755</v>
      </c>
      <c r="AKK34" s="36">
        <f t="shared" si="483"/>
        <v>1.2022016061515539</v>
      </c>
      <c r="AKL34" s="36">
        <f t="shared" si="483"/>
        <v>2.2990564230478778</v>
      </c>
      <c r="AKM34" s="36">
        <f t="shared" si="483"/>
        <v>2.1045473864298727</v>
      </c>
      <c r="AKN34" s="36">
        <f t="shared" ref="AKN34:ALQ34" si="484">IFERROR(IF(AKN19&lt;$B36,$A$2,IF(OR(AKN30="ja",AKN33="ja"),IF(AND(AKN29&lt;AKN32,AKN30="JA"),AKN29,IF(AND(AKN29&gt;AKN32,AKN33="JA"),AKN32))*$E$10,$A$1)),$A$3)</f>
        <v>2.6457878533777333</v>
      </c>
      <c r="AKO34" s="36">
        <f t="shared" si="484"/>
        <v>1.9337418209830697</v>
      </c>
      <c r="AKP34" s="36">
        <f t="shared" si="484"/>
        <v>1.1350457591503507</v>
      </c>
      <c r="AKQ34" s="36">
        <f t="shared" si="484"/>
        <v>2.6053328261275395</v>
      </c>
      <c r="AKR34" s="36">
        <f t="shared" si="484"/>
        <v>1.9335415627031387</v>
      </c>
      <c r="AKS34" s="36">
        <f t="shared" si="484"/>
        <v>2.6458301893657805</v>
      </c>
      <c r="AKT34" s="36">
        <f t="shared" si="484"/>
        <v>1.4171553081218864</v>
      </c>
      <c r="AKU34" s="36">
        <f t="shared" si="484"/>
        <v>2.2916764678829931</v>
      </c>
      <c r="AKV34" s="36">
        <f t="shared" si="484"/>
        <v>2.1959024119451009</v>
      </c>
      <c r="AKW34" s="36">
        <f t="shared" si="484"/>
        <v>2.2721637761513875</v>
      </c>
      <c r="AKX34" s="36">
        <f t="shared" si="484"/>
        <v>1.5305782998789015</v>
      </c>
      <c r="AKY34" s="36">
        <f t="shared" si="484"/>
        <v>1.2138847456727953</v>
      </c>
      <c r="AKZ34" s="36">
        <f t="shared" si="484"/>
        <v>2.57523423901009</v>
      </c>
      <c r="ALA34" s="36">
        <f t="shared" si="484"/>
        <v>1.2180611610572087</v>
      </c>
      <c r="ALB34" s="36">
        <f t="shared" si="484"/>
        <v>2.2067092046840511</v>
      </c>
      <c r="ALC34" s="36">
        <f t="shared" si="484"/>
        <v>2.1353401448085871</v>
      </c>
      <c r="ALD34" s="36">
        <f t="shared" si="484"/>
        <v>2.5376721303886769</v>
      </c>
      <c r="ALE34" s="36">
        <f t="shared" si="484"/>
        <v>2.2832230608017419</v>
      </c>
      <c r="ALF34" s="36">
        <f t="shared" si="484"/>
        <v>1.8015816836795735</v>
      </c>
      <c r="ALG34" s="36">
        <f t="shared" si="484"/>
        <v>0.33368000953063587</v>
      </c>
      <c r="ALH34" s="36">
        <f t="shared" si="484"/>
        <v>1.2421407640845694</v>
      </c>
      <c r="ALI34" s="36">
        <f t="shared" si="484"/>
        <v>1.4708493868726205</v>
      </c>
      <c r="ALJ34" s="36">
        <f t="shared" si="484"/>
        <v>2.2740400639011922</v>
      </c>
      <c r="ALK34" s="36">
        <f t="shared" si="484"/>
        <v>2.2831640147088548</v>
      </c>
      <c r="ALL34" s="36">
        <f t="shared" si="484"/>
        <v>2.2816268183183626</v>
      </c>
      <c r="ALM34" s="36">
        <f t="shared" si="484"/>
        <v>2.1426610418772993</v>
      </c>
      <c r="ALN34" s="36">
        <f t="shared" si="484"/>
        <v>0.62900298182801939</v>
      </c>
      <c r="ALO34" s="36">
        <f t="shared" si="484"/>
        <v>1.8563427370727772</v>
      </c>
      <c r="ALP34" s="36">
        <f t="shared" si="484"/>
        <v>1.2640929732111981</v>
      </c>
      <c r="ALQ34" s="36">
        <f t="shared" si="484"/>
        <v>2.3047583589545577</v>
      </c>
    </row>
    <row r="35" spans="1:1005" ht="15.75" thickBot="1" x14ac:dyDescent="0.3">
      <c r="A35" s="7" t="s">
        <v>35</v>
      </c>
      <c r="B35" s="9">
        <v>20</v>
      </c>
      <c r="D35" s="37" t="s">
        <v>18</v>
      </c>
      <c r="E35" s="38">
        <f>IFERROR(IF(E34=$A$1,$A$1,IF(E34=$A$2,$A$2,E$12-E34)),$A$3)</f>
        <v>0.57742498776511608</v>
      </c>
      <c r="F35" s="38">
        <f t="shared" ref="F35:O35" si="485">IFERROR(IF(F34=$A$1,$A$1,IF(F34=$A$2,$A$2,F$12-F34)),$A$3)</f>
        <v>0.2544952109891323</v>
      </c>
      <c r="G35" s="38">
        <f t="shared" si="485"/>
        <v>0.28480695404824896</v>
      </c>
      <c r="H35" s="38">
        <f t="shared" si="485"/>
        <v>0.5757821084792254</v>
      </c>
      <c r="I35" s="38">
        <f t="shared" si="485"/>
        <v>0.30126369320279522</v>
      </c>
      <c r="J35" s="38">
        <f t="shared" si="485"/>
        <v>0.31263578519545332</v>
      </c>
      <c r="K35" s="38">
        <f t="shared" si="485"/>
        <v>0.31352831515266555</v>
      </c>
      <c r="L35" s="38">
        <f t="shared" si="485"/>
        <v>0.50583415435630474</v>
      </c>
      <c r="M35" s="38">
        <f t="shared" si="485"/>
        <v>0.48792228019214967</v>
      </c>
      <c r="N35" s="38">
        <f t="shared" si="485"/>
        <v>0.23865571721460599</v>
      </c>
      <c r="O35" s="38">
        <f t="shared" si="485"/>
        <v>0.4500706995532453</v>
      </c>
      <c r="P35" s="38">
        <f t="shared" ref="P35:CA35" si="486">IFERROR(IF(P34=$A$1,$A$1,IF(P34=$A$2,$A$2,P$12-P34)),$A$3)</f>
        <v>0.43447782505685062</v>
      </c>
      <c r="Q35" s="38">
        <f t="shared" si="486"/>
        <v>0.29823154483366787</v>
      </c>
      <c r="R35" s="38">
        <f t="shared" si="486"/>
        <v>0.27427517387452227</v>
      </c>
      <c r="S35" s="38">
        <f t="shared" si="486"/>
        <v>0.34699087943593554</v>
      </c>
      <c r="T35" s="38">
        <f t="shared" si="486"/>
        <v>0.42706195159028626</v>
      </c>
      <c r="U35" s="38">
        <f t="shared" si="486"/>
        <v>0.37991990642537132</v>
      </c>
      <c r="V35" s="38">
        <f t="shared" si="486"/>
        <v>0.36417586898537557</v>
      </c>
      <c r="W35" s="38">
        <f t="shared" si="486"/>
        <v>0.54440927414968243</v>
      </c>
      <c r="X35" s="38">
        <f t="shared" si="486"/>
        <v>0.4634150626192608</v>
      </c>
      <c r="Y35" s="38">
        <f t="shared" si="486"/>
        <v>0.31374085216702552</v>
      </c>
      <c r="Z35" s="38">
        <f t="shared" si="486"/>
        <v>0.34794097211420949</v>
      </c>
      <c r="AA35" s="38">
        <f t="shared" si="486"/>
        <v>0.31336453244077367</v>
      </c>
      <c r="AB35" s="38">
        <f t="shared" si="486"/>
        <v>0.42706195159028626</v>
      </c>
      <c r="AC35" s="38">
        <f t="shared" si="486"/>
        <v>0.48409290066005761</v>
      </c>
      <c r="AD35" s="38">
        <f t="shared" si="486"/>
        <v>0.3882361693631271</v>
      </c>
      <c r="AE35" s="38">
        <f t="shared" si="486"/>
        <v>0.24365022516934154</v>
      </c>
      <c r="AF35" s="38">
        <f t="shared" si="486"/>
        <v>0.42349470020129676</v>
      </c>
      <c r="AG35" s="38" t="str">
        <f t="shared" si="486"/>
        <v>Nicht erkannt</v>
      </c>
      <c r="AH35" s="38">
        <f t="shared" si="486"/>
        <v>0.45823053714506767</v>
      </c>
      <c r="AI35" s="38">
        <f t="shared" si="486"/>
        <v>0.41116106800044205</v>
      </c>
      <c r="AJ35" s="38">
        <f t="shared" si="486"/>
        <v>0.37998859550741315</v>
      </c>
      <c r="AK35" s="38">
        <f t="shared" si="486"/>
        <v>0.34248039495336169</v>
      </c>
      <c r="AL35" s="38">
        <f t="shared" si="486"/>
        <v>0.24039179336972971</v>
      </c>
      <c r="AM35" s="38">
        <f t="shared" si="486"/>
        <v>0.58051573021992642</v>
      </c>
      <c r="AN35" s="38">
        <f t="shared" si="486"/>
        <v>0.426286270052604</v>
      </c>
      <c r="AO35" s="38">
        <f t="shared" si="486"/>
        <v>0.29993628057554256</v>
      </c>
      <c r="AP35" s="38">
        <f t="shared" si="486"/>
        <v>0.26007956388159448</v>
      </c>
      <c r="AQ35" s="38">
        <f t="shared" si="486"/>
        <v>0.41901050921851546</v>
      </c>
      <c r="AR35" s="38">
        <f t="shared" si="486"/>
        <v>0.28025158910211934</v>
      </c>
      <c r="AS35" s="38">
        <f t="shared" si="486"/>
        <v>0.28539081340743255</v>
      </c>
      <c r="AT35" s="38">
        <f t="shared" si="486"/>
        <v>0.31370895910089835</v>
      </c>
      <c r="AU35" s="38">
        <f t="shared" si="486"/>
        <v>0.38806474953678594</v>
      </c>
      <c r="AV35" s="38">
        <f t="shared" si="486"/>
        <v>0.26263294800120351</v>
      </c>
      <c r="AW35" s="38">
        <f t="shared" si="486"/>
        <v>0.36752717217956787</v>
      </c>
      <c r="AX35" s="38">
        <f t="shared" si="486"/>
        <v>0.48374375701310557</v>
      </c>
      <c r="AY35" s="38">
        <f t="shared" si="486"/>
        <v>0.50752846839922849</v>
      </c>
      <c r="AZ35" s="38">
        <f t="shared" si="486"/>
        <v>0.43398328031981359</v>
      </c>
      <c r="BA35" s="38">
        <f t="shared" si="486"/>
        <v>0.34740508275526238</v>
      </c>
      <c r="BB35" s="38">
        <f t="shared" si="486"/>
        <v>0.54926533414019141</v>
      </c>
      <c r="BC35" s="38">
        <f t="shared" si="486"/>
        <v>0.25619707706145611</v>
      </c>
      <c r="BD35" s="38">
        <f t="shared" si="486"/>
        <v>0.25849204569015383</v>
      </c>
      <c r="BE35" s="38">
        <f t="shared" si="486"/>
        <v>0.55784693716702982</v>
      </c>
      <c r="BF35" s="38">
        <f t="shared" si="486"/>
        <v>0.24909091956641061</v>
      </c>
      <c r="BG35" s="38">
        <f t="shared" si="486"/>
        <v>0.27702424390592162</v>
      </c>
      <c r="BH35" s="38">
        <f t="shared" si="486"/>
        <v>0.29689128438026646</v>
      </c>
      <c r="BI35" s="38">
        <f t="shared" si="486"/>
        <v>0.27888910011443047</v>
      </c>
      <c r="BJ35" s="38">
        <f t="shared" si="486"/>
        <v>0.49021169721491953</v>
      </c>
      <c r="BK35" s="38">
        <f t="shared" si="486"/>
        <v>0.55628685105884701</v>
      </c>
      <c r="BL35" s="38">
        <f t="shared" si="486"/>
        <v>0.38368610674641257</v>
      </c>
      <c r="BM35" s="38">
        <f t="shared" si="486"/>
        <v>0.28608393339722848</v>
      </c>
      <c r="BN35" s="38">
        <f t="shared" si="486"/>
        <v>0.37607817382604614</v>
      </c>
      <c r="BO35" s="38">
        <f t="shared" si="486"/>
        <v>0.57619258319016931</v>
      </c>
      <c r="BP35" s="38">
        <f t="shared" si="486"/>
        <v>0.27832598217291871</v>
      </c>
      <c r="BQ35" s="38">
        <f t="shared" si="486"/>
        <v>0.47384602134231457</v>
      </c>
      <c r="BR35" s="38">
        <f t="shared" si="486"/>
        <v>0.46066987702888085</v>
      </c>
      <c r="BS35" s="38">
        <f t="shared" si="486"/>
        <v>0.2386961274401973</v>
      </c>
      <c r="BT35" s="38">
        <f t="shared" si="486"/>
        <v>0.5334597730313082</v>
      </c>
      <c r="BU35" s="38">
        <f t="shared" si="486"/>
        <v>0.50454884622219698</v>
      </c>
      <c r="BV35" s="38">
        <f t="shared" si="486"/>
        <v>0.24239266701177842</v>
      </c>
      <c r="BW35" s="38">
        <f t="shared" si="486"/>
        <v>0.46488942489040097</v>
      </c>
      <c r="BX35" s="38">
        <f t="shared" si="486"/>
        <v>0.31320543802555734</v>
      </c>
      <c r="BY35" s="38">
        <f t="shared" si="486"/>
        <v>0.3885655356038451</v>
      </c>
      <c r="BZ35" s="38">
        <f t="shared" si="486"/>
        <v>0.42865889530471835</v>
      </c>
      <c r="CA35" s="38">
        <f t="shared" si="486"/>
        <v>0.31354757826885127</v>
      </c>
      <c r="CB35" s="38">
        <f t="shared" ref="CB35:CG35" si="487">IFERROR(IF(CB34=$A$1,$A$1,IF(CB34=$A$2,$A$2,CB$12-CB34)),$A$3)</f>
        <v>0.28216780806965569</v>
      </c>
      <c r="CC35" s="38">
        <f t="shared" si="487"/>
        <v>0.5782565130561681</v>
      </c>
      <c r="CD35" s="38">
        <f t="shared" si="487"/>
        <v>0.54322566399579353</v>
      </c>
      <c r="CE35" s="38">
        <f t="shared" si="487"/>
        <v>0.57734921595040856</v>
      </c>
      <c r="CF35" s="38">
        <f t="shared" si="487"/>
        <v>0.38646695630642514</v>
      </c>
      <c r="CG35" s="38">
        <f t="shared" si="487"/>
        <v>0.46143491974598838</v>
      </c>
      <c r="CH35" s="38">
        <f t="shared" ref="CH35:CV35" si="488">IFERROR(IF(CH34=$A$1,$A$1,IF(CH34=$A$2,$A$2,CH$12-CH34)),$A$3)</f>
        <v>0.29326810137196979</v>
      </c>
      <c r="CI35" s="38">
        <f t="shared" si="488"/>
        <v>0.31355200375283365</v>
      </c>
      <c r="CJ35" s="38">
        <f t="shared" si="488"/>
        <v>0.39590533386512794</v>
      </c>
      <c r="CK35" s="38">
        <f t="shared" si="488"/>
        <v>0.47135900256703517</v>
      </c>
      <c r="CL35" s="38">
        <f t="shared" si="488"/>
        <v>0.56760758076106965</v>
      </c>
      <c r="CM35" s="38">
        <f t="shared" si="488"/>
        <v>0.29221300329649735</v>
      </c>
      <c r="CN35" s="38">
        <f t="shared" si="488"/>
        <v>0.58400573608152051</v>
      </c>
      <c r="CO35" s="38">
        <f t="shared" si="488"/>
        <v>0.55750285193944604</v>
      </c>
      <c r="CP35" s="38">
        <f t="shared" si="488"/>
        <v>0.58287098889263333</v>
      </c>
      <c r="CQ35" s="38">
        <f t="shared" si="488"/>
        <v>0.47485689746812154</v>
      </c>
      <c r="CR35" s="38">
        <f t="shared" si="488"/>
        <v>0.4525572043572148</v>
      </c>
      <c r="CS35" s="38">
        <f t="shared" si="488"/>
        <v>0.35915717387798818</v>
      </c>
      <c r="CT35" s="38">
        <f t="shared" si="488"/>
        <v>0.5043813694922521</v>
      </c>
      <c r="CU35" s="38">
        <f t="shared" si="488"/>
        <v>0.45870876400217364</v>
      </c>
      <c r="CV35" s="38">
        <f t="shared" si="488"/>
        <v>0.32716987553907462</v>
      </c>
      <c r="CW35" s="38">
        <f t="shared" ref="CW35:CZ35" si="489">IFERROR(IF(CW34=$A$1,$A$1,IF(CW34=$A$2,$A$2,CW$12-CW34)),$A$3)</f>
        <v>0.52122909547512619</v>
      </c>
      <c r="CX35" s="38">
        <f t="shared" si="489"/>
        <v>0.47658644519142923</v>
      </c>
      <c r="CY35" s="38">
        <f t="shared" si="489"/>
        <v>0.36076988076902206</v>
      </c>
      <c r="CZ35" s="38">
        <f t="shared" si="489"/>
        <v>0.34414095288237068</v>
      </c>
      <c r="DA35" s="38">
        <f t="shared" ref="DA35:ED35" si="490">IFERROR(IF(DA34=$A$1,$A$1,IF(DA34=$A$2,$A$2,DA$12-DA34)),$A$3)</f>
        <v>0.38863386774337227</v>
      </c>
      <c r="DB35" s="38">
        <f t="shared" si="490"/>
        <v>0.43679351110014997</v>
      </c>
      <c r="DC35" s="38">
        <f t="shared" si="490"/>
        <v>0.4566545492936489</v>
      </c>
      <c r="DD35" s="38">
        <f t="shared" si="490"/>
        <v>0.42996802488414509</v>
      </c>
      <c r="DE35" s="38">
        <f t="shared" si="490"/>
        <v>0.45353274940291577</v>
      </c>
      <c r="DF35" s="38">
        <f t="shared" si="490"/>
        <v>0.31547964521610439</v>
      </c>
      <c r="DG35" s="38">
        <f t="shared" si="490"/>
        <v>0.44623420990156193</v>
      </c>
      <c r="DH35" s="38">
        <f t="shared" si="490"/>
        <v>0.57480339802633784</v>
      </c>
      <c r="DI35" s="38">
        <f t="shared" si="490"/>
        <v>0.53867558944454053</v>
      </c>
      <c r="DJ35" s="38">
        <f t="shared" si="490"/>
        <v>0.46445427001289996</v>
      </c>
      <c r="DK35" s="38">
        <f t="shared" si="490"/>
        <v>0.49589450837789162</v>
      </c>
      <c r="DL35" s="38">
        <f t="shared" si="490"/>
        <v>0.46686234238223401</v>
      </c>
      <c r="DM35" s="38">
        <f t="shared" si="490"/>
        <v>0.44674837110129317</v>
      </c>
      <c r="DN35" s="38">
        <f t="shared" si="490"/>
        <v>0.46670394659579495</v>
      </c>
      <c r="DO35" s="38">
        <f t="shared" si="490"/>
        <v>0.38578595609528277</v>
      </c>
      <c r="DP35" s="38">
        <f t="shared" si="490"/>
        <v>0.48387824474977248</v>
      </c>
      <c r="DQ35" s="38">
        <f t="shared" si="490"/>
        <v>0.23926348586312485</v>
      </c>
      <c r="DR35" s="38">
        <f t="shared" si="490"/>
        <v>0.46982124842235429</v>
      </c>
      <c r="DS35" s="38">
        <f t="shared" si="490"/>
        <v>0.38018735648645618</v>
      </c>
      <c r="DT35" s="38">
        <f t="shared" si="490"/>
        <v>0.51302967616022555</v>
      </c>
      <c r="DU35" s="38">
        <f t="shared" si="490"/>
        <v>0.50322905376129423</v>
      </c>
      <c r="DV35" s="38">
        <f t="shared" si="490"/>
        <v>0.81186485663915597</v>
      </c>
      <c r="DW35" s="38" t="str">
        <f t="shared" si="490"/>
        <v>Nicht erkannt</v>
      </c>
      <c r="DX35" s="38">
        <f t="shared" si="490"/>
        <v>0.50243274747055944</v>
      </c>
      <c r="DY35" s="38">
        <f t="shared" si="490"/>
        <v>0.48445299776885475</v>
      </c>
      <c r="DZ35" s="38">
        <f t="shared" si="490"/>
        <v>0.37122591209587341</v>
      </c>
      <c r="EA35" s="38">
        <f t="shared" si="490"/>
        <v>0.38207685342730513</v>
      </c>
      <c r="EB35" s="38">
        <f t="shared" si="490"/>
        <v>0.30306049479615105</v>
      </c>
      <c r="EC35" s="38">
        <f t="shared" si="490"/>
        <v>0.31365614722894364</v>
      </c>
      <c r="ED35" s="38">
        <f t="shared" si="490"/>
        <v>0.41776386959386125</v>
      </c>
      <c r="EE35" s="38">
        <f t="shared" ref="EE35:ER35" si="491">IFERROR(IF(EE34=$A$1,$A$1,IF(EE34=$A$2,$A$2,EE$12-EE34)),$A$3)</f>
        <v>0.42017297642220219</v>
      </c>
      <c r="EF35" s="38">
        <f t="shared" si="491"/>
        <v>0.46456434900992116</v>
      </c>
      <c r="EG35" s="38">
        <f t="shared" si="491"/>
        <v>0.46504487618174473</v>
      </c>
      <c r="EH35" s="38">
        <f t="shared" si="491"/>
        <v>0.45797260705437903</v>
      </c>
      <c r="EI35" s="38">
        <f t="shared" si="491"/>
        <v>0.38058653069085624</v>
      </c>
      <c r="EJ35" s="38">
        <f t="shared" si="491"/>
        <v>0.41407068241667955</v>
      </c>
      <c r="EK35" s="38">
        <f t="shared" si="491"/>
        <v>0.30780952652177929</v>
      </c>
      <c r="EL35" s="38">
        <f t="shared" si="491"/>
        <v>0.43212772605951399</v>
      </c>
      <c r="EM35" s="38">
        <f t="shared" si="491"/>
        <v>0.31385123392448655</v>
      </c>
      <c r="EN35" s="38">
        <f t="shared" si="491"/>
        <v>0.25854929293773532</v>
      </c>
      <c r="EO35" s="38">
        <f t="shared" si="491"/>
        <v>0.45947770609067229</v>
      </c>
      <c r="EP35" s="38">
        <f t="shared" si="491"/>
        <v>0.35502710173940955</v>
      </c>
      <c r="EQ35" s="38">
        <f t="shared" si="491"/>
        <v>0.16754615576464615</v>
      </c>
      <c r="ER35" s="38">
        <f t="shared" si="491"/>
        <v>0.35040699121279784</v>
      </c>
      <c r="ES35" s="38">
        <f t="shared" ref="ES35:EY35" si="492">IFERROR(IF(ES34=$A$1,$A$1,IF(ES34=$A$2,$A$2,ES$12-ES34)),$A$3)</f>
        <v>0.48718901151358196</v>
      </c>
      <c r="ET35" s="38">
        <f t="shared" si="492"/>
        <v>0.48488841541574157</v>
      </c>
      <c r="EU35" s="38">
        <f t="shared" si="492"/>
        <v>0.41917271165687309</v>
      </c>
      <c r="EV35" s="38">
        <f t="shared" si="492"/>
        <v>0.47623307473604837</v>
      </c>
      <c r="EW35" s="38">
        <f t="shared" si="492"/>
        <v>0.56099825882478571</v>
      </c>
      <c r="EX35" s="38">
        <f t="shared" si="492"/>
        <v>0.55858668891955743</v>
      </c>
      <c r="EY35" s="38">
        <f t="shared" si="492"/>
        <v>0.38112576545054511</v>
      </c>
      <c r="EZ35" s="38">
        <f t="shared" ref="EZ35:HK35" si="493">IFERROR(IF(EZ34=$A$1,$A$1,IF(EZ34=$A$2,$A$2,EZ$12-EZ34)),$A$3)</f>
        <v>0.57846255969833749</v>
      </c>
      <c r="FA35" s="38">
        <f t="shared" si="493"/>
        <v>0.2544952109891323</v>
      </c>
      <c r="FB35" s="38">
        <f t="shared" si="493"/>
        <v>0.28480695404824896</v>
      </c>
      <c r="FC35" s="38">
        <f t="shared" si="493"/>
        <v>0.5757821084792254</v>
      </c>
      <c r="FD35" s="38">
        <f t="shared" si="493"/>
        <v>0.30126369320279522</v>
      </c>
      <c r="FE35" s="38">
        <f t="shared" si="493"/>
        <v>0.31263578519545332</v>
      </c>
      <c r="FF35" s="38">
        <f t="shared" si="493"/>
        <v>0.31352831515266555</v>
      </c>
      <c r="FG35" s="38">
        <f t="shared" si="493"/>
        <v>0.50583415435630474</v>
      </c>
      <c r="FH35" s="38">
        <f t="shared" si="493"/>
        <v>0.48792228019214967</v>
      </c>
      <c r="FI35" s="38">
        <f t="shared" si="493"/>
        <v>0.23865571721460599</v>
      </c>
      <c r="FJ35" s="38">
        <f t="shared" si="493"/>
        <v>0.4500706995532453</v>
      </c>
      <c r="FK35" s="38">
        <f t="shared" si="493"/>
        <v>0.43447782505685062</v>
      </c>
      <c r="FL35" s="38">
        <f t="shared" si="493"/>
        <v>0.29823154483366787</v>
      </c>
      <c r="FM35" s="38">
        <f t="shared" si="493"/>
        <v>0.27427517387452227</v>
      </c>
      <c r="FN35" s="38">
        <f t="shared" si="493"/>
        <v>0.34699087943593554</v>
      </c>
      <c r="FO35" s="38">
        <f t="shared" si="493"/>
        <v>0.42706195159028626</v>
      </c>
      <c r="FP35" s="38">
        <f t="shared" si="493"/>
        <v>0.37991990642537132</v>
      </c>
      <c r="FQ35" s="38">
        <f t="shared" si="493"/>
        <v>0.36417586898537557</v>
      </c>
      <c r="FR35" s="38">
        <f t="shared" si="493"/>
        <v>0.54440927414968243</v>
      </c>
      <c r="FS35" s="38">
        <f t="shared" si="493"/>
        <v>0.4634150626192608</v>
      </c>
      <c r="FT35" s="38">
        <f t="shared" si="493"/>
        <v>0.31374085216702552</v>
      </c>
      <c r="FU35" s="38">
        <f t="shared" si="493"/>
        <v>0.34794097211420949</v>
      </c>
      <c r="FV35" s="38">
        <f t="shared" si="493"/>
        <v>0.31336453244077367</v>
      </c>
      <c r="FW35" s="38">
        <f t="shared" si="493"/>
        <v>0.42706195159028626</v>
      </c>
      <c r="FX35" s="38">
        <f t="shared" si="493"/>
        <v>0.48409290066005761</v>
      </c>
      <c r="FY35" s="38">
        <f t="shared" si="493"/>
        <v>0.3882361693631271</v>
      </c>
      <c r="FZ35" s="38">
        <f t="shared" si="493"/>
        <v>0.24365022516934154</v>
      </c>
      <c r="GA35" s="38">
        <f t="shared" si="493"/>
        <v>0.42349470020129676</v>
      </c>
      <c r="GB35" s="38" t="str">
        <f t="shared" si="493"/>
        <v>Nicht erkannt</v>
      </c>
      <c r="GC35" s="38">
        <f t="shared" si="493"/>
        <v>0.45823053714506767</v>
      </c>
      <c r="GD35" s="38">
        <f t="shared" si="493"/>
        <v>0.41116106800044205</v>
      </c>
      <c r="GE35" s="38">
        <f t="shared" si="493"/>
        <v>0.37998859550741315</v>
      </c>
      <c r="GF35" s="38">
        <f t="shared" si="493"/>
        <v>0.34248039495336169</v>
      </c>
      <c r="GG35" s="38">
        <f t="shared" si="493"/>
        <v>0.24039179336972971</v>
      </c>
      <c r="GH35" s="38">
        <f t="shared" si="493"/>
        <v>0.58051573021992642</v>
      </c>
      <c r="GI35" s="38">
        <f t="shared" si="493"/>
        <v>0.426286270052604</v>
      </c>
      <c r="GJ35" s="38">
        <f t="shared" si="493"/>
        <v>0.29993628057554256</v>
      </c>
      <c r="GK35" s="38">
        <f t="shared" si="493"/>
        <v>0.26007956388159448</v>
      </c>
      <c r="GL35" s="38">
        <f t="shared" si="493"/>
        <v>0.41901050921851546</v>
      </c>
      <c r="GM35" s="38">
        <f t="shared" si="493"/>
        <v>0.28025158910211934</v>
      </c>
      <c r="GN35" s="38">
        <f t="shared" si="493"/>
        <v>0.28539081340743255</v>
      </c>
      <c r="GO35" s="38">
        <f t="shared" si="493"/>
        <v>0.31370895910089835</v>
      </c>
      <c r="GP35" s="38">
        <f t="shared" si="493"/>
        <v>0.38806474953678594</v>
      </c>
      <c r="GQ35" s="38">
        <f t="shared" si="493"/>
        <v>0.26263294800120351</v>
      </c>
      <c r="GR35" s="38">
        <f t="shared" si="493"/>
        <v>0.36752717217956787</v>
      </c>
      <c r="GS35" s="38">
        <f t="shared" si="493"/>
        <v>0.48374375701310557</v>
      </c>
      <c r="GT35" s="38">
        <f t="shared" si="493"/>
        <v>0.50752846839922849</v>
      </c>
      <c r="GU35" s="38">
        <f t="shared" si="493"/>
        <v>0.43398328031981359</v>
      </c>
      <c r="GV35" s="38">
        <f t="shared" si="493"/>
        <v>0.34740508275526238</v>
      </c>
      <c r="GW35" s="38">
        <f t="shared" si="493"/>
        <v>0.54926533414019141</v>
      </c>
      <c r="GX35" s="38">
        <f t="shared" si="493"/>
        <v>0.25619707706145611</v>
      </c>
      <c r="GY35" s="38">
        <f t="shared" si="493"/>
        <v>0.25849204569015383</v>
      </c>
      <c r="GZ35" s="38">
        <f t="shared" si="493"/>
        <v>0.55784693716702982</v>
      </c>
      <c r="HA35" s="38">
        <f t="shared" si="493"/>
        <v>0.24909091956641061</v>
      </c>
      <c r="HB35" s="38">
        <f t="shared" si="493"/>
        <v>0.27702424390592162</v>
      </c>
      <c r="HC35" s="38">
        <f t="shared" si="493"/>
        <v>0.29689128438026646</v>
      </c>
      <c r="HD35" s="38">
        <f t="shared" si="493"/>
        <v>0.27888910011443047</v>
      </c>
      <c r="HE35" s="38">
        <f t="shared" si="493"/>
        <v>0.49021169721491953</v>
      </c>
      <c r="HF35" s="38">
        <f t="shared" si="493"/>
        <v>0.55628685105884701</v>
      </c>
      <c r="HG35" s="38">
        <f t="shared" si="493"/>
        <v>0.38368610674641257</v>
      </c>
      <c r="HH35" s="38">
        <f t="shared" si="493"/>
        <v>0.28608393339722848</v>
      </c>
      <c r="HI35" s="38">
        <f t="shared" si="493"/>
        <v>0.37607817382604614</v>
      </c>
      <c r="HJ35" s="38">
        <f t="shared" si="493"/>
        <v>0.57619258319016931</v>
      </c>
      <c r="HK35" s="38">
        <f t="shared" si="493"/>
        <v>0.27832598217291871</v>
      </c>
      <c r="HL35" s="38">
        <f t="shared" ref="HL35:JW35" si="494">IFERROR(IF(HL34=$A$1,$A$1,IF(HL34=$A$2,$A$2,HL$12-HL34)),$A$3)</f>
        <v>0.47384602134231457</v>
      </c>
      <c r="HM35" s="38">
        <f t="shared" si="494"/>
        <v>0.46066987702888085</v>
      </c>
      <c r="HN35" s="38">
        <f t="shared" si="494"/>
        <v>0.2386961274401973</v>
      </c>
      <c r="HO35" s="38">
        <f t="shared" si="494"/>
        <v>0.5334597730313082</v>
      </c>
      <c r="HP35" s="38">
        <f t="shared" si="494"/>
        <v>0.50454884622219698</v>
      </c>
      <c r="HQ35" s="38">
        <f t="shared" si="494"/>
        <v>0.24239266701177842</v>
      </c>
      <c r="HR35" s="38">
        <f t="shared" si="494"/>
        <v>0.46488942489040097</v>
      </c>
      <c r="HS35" s="38">
        <f t="shared" si="494"/>
        <v>0.31320543802555734</v>
      </c>
      <c r="HT35" s="38">
        <f t="shared" si="494"/>
        <v>0.3885655356038451</v>
      </c>
      <c r="HU35" s="38">
        <f t="shared" si="494"/>
        <v>0.42865889530471835</v>
      </c>
      <c r="HV35" s="38">
        <f t="shared" si="494"/>
        <v>0.31354757826885127</v>
      </c>
      <c r="HW35" s="38">
        <f t="shared" si="494"/>
        <v>0.28216780806965569</v>
      </c>
      <c r="HX35" s="38">
        <f t="shared" si="494"/>
        <v>0.5782565130561681</v>
      </c>
      <c r="HY35" s="38">
        <f t="shared" si="494"/>
        <v>0.54322566399579353</v>
      </c>
      <c r="HZ35" s="38">
        <f t="shared" si="494"/>
        <v>0.57734921595040856</v>
      </c>
      <c r="IA35" s="38">
        <f t="shared" si="494"/>
        <v>0.38646695630642514</v>
      </c>
      <c r="IB35" s="38">
        <f t="shared" si="494"/>
        <v>0.46143491974598838</v>
      </c>
      <c r="IC35" s="38">
        <f t="shared" si="494"/>
        <v>0.29326810137196979</v>
      </c>
      <c r="ID35" s="38">
        <f t="shared" si="494"/>
        <v>0.31355200375283365</v>
      </c>
      <c r="IE35" s="38">
        <f t="shared" si="494"/>
        <v>0.39590533386512794</v>
      </c>
      <c r="IF35" s="38">
        <f t="shared" si="494"/>
        <v>0.47135900256703517</v>
      </c>
      <c r="IG35" s="38">
        <f t="shared" si="494"/>
        <v>0.56760758076106965</v>
      </c>
      <c r="IH35" s="38">
        <f t="shared" si="494"/>
        <v>0.29221300329649735</v>
      </c>
      <c r="II35" s="38">
        <f t="shared" si="494"/>
        <v>0.58400573608152051</v>
      </c>
      <c r="IJ35" s="38">
        <f t="shared" si="494"/>
        <v>0.55750285193944604</v>
      </c>
      <c r="IK35" s="38">
        <f t="shared" si="494"/>
        <v>0.58287098889263333</v>
      </c>
      <c r="IL35" s="38">
        <f t="shared" si="494"/>
        <v>0.47485689746812154</v>
      </c>
      <c r="IM35" s="38">
        <f t="shared" si="494"/>
        <v>0.4525572043572148</v>
      </c>
      <c r="IN35" s="38">
        <f t="shared" si="494"/>
        <v>0.35915717387798818</v>
      </c>
      <c r="IO35" s="38">
        <f t="shared" si="494"/>
        <v>0.5043813694922521</v>
      </c>
      <c r="IP35" s="38">
        <f t="shared" si="494"/>
        <v>0.45870876400217364</v>
      </c>
      <c r="IQ35" s="38">
        <f t="shared" si="494"/>
        <v>0.32716987553907462</v>
      </c>
      <c r="IR35" s="38">
        <f t="shared" si="494"/>
        <v>0.52122909547512619</v>
      </c>
      <c r="IS35" s="38">
        <f t="shared" si="494"/>
        <v>0.47658644519142923</v>
      </c>
      <c r="IT35" s="38">
        <f t="shared" si="494"/>
        <v>0.36076988076902206</v>
      </c>
      <c r="IU35" s="38">
        <f t="shared" si="494"/>
        <v>0.34414095288237068</v>
      </c>
      <c r="IV35" s="38">
        <f t="shared" si="494"/>
        <v>0.38863386774337227</v>
      </c>
      <c r="IW35" s="38">
        <f t="shared" si="494"/>
        <v>0.43679351110014997</v>
      </c>
      <c r="IX35" s="38">
        <f t="shared" si="494"/>
        <v>0.4566545492936489</v>
      </c>
      <c r="IY35" s="38">
        <f t="shared" si="494"/>
        <v>0.42996802488414509</v>
      </c>
      <c r="IZ35" s="38">
        <f t="shared" si="494"/>
        <v>0.45353274940291577</v>
      </c>
      <c r="JA35" s="38">
        <f t="shared" si="494"/>
        <v>0.31547964521610439</v>
      </c>
      <c r="JB35" s="38">
        <f t="shared" si="494"/>
        <v>0.44623420990156193</v>
      </c>
      <c r="JC35" s="38">
        <f t="shared" si="494"/>
        <v>0.57480339802633784</v>
      </c>
      <c r="JD35" s="38">
        <f t="shared" si="494"/>
        <v>0.53867558944454053</v>
      </c>
      <c r="JE35" s="38">
        <f t="shared" si="494"/>
        <v>0.46445427001289996</v>
      </c>
      <c r="JF35" s="38">
        <f t="shared" si="494"/>
        <v>0.49589450837789162</v>
      </c>
      <c r="JG35" s="38">
        <f t="shared" si="494"/>
        <v>0.46686234238223401</v>
      </c>
      <c r="JH35" s="38">
        <f t="shared" si="494"/>
        <v>0.44674837110129317</v>
      </c>
      <c r="JI35" s="38">
        <f t="shared" si="494"/>
        <v>0.46670394659579495</v>
      </c>
      <c r="JJ35" s="38">
        <f t="shared" si="494"/>
        <v>0.38578595609528277</v>
      </c>
      <c r="JK35" s="38">
        <f t="shared" si="494"/>
        <v>0.48387824474977248</v>
      </c>
      <c r="JL35" s="38">
        <f t="shared" si="494"/>
        <v>0.23926348586312485</v>
      </c>
      <c r="JM35" s="38">
        <f t="shared" si="494"/>
        <v>0.46982124842235429</v>
      </c>
      <c r="JN35" s="38">
        <f t="shared" si="494"/>
        <v>0.38018735648645618</v>
      </c>
      <c r="JO35" s="38">
        <f t="shared" si="494"/>
        <v>0.51302967616022555</v>
      </c>
      <c r="JP35" s="38">
        <f t="shared" si="494"/>
        <v>0.50322905376129423</v>
      </c>
      <c r="JQ35" s="38">
        <f t="shared" si="494"/>
        <v>0.81186485663915597</v>
      </c>
      <c r="JR35" s="38" t="str">
        <f t="shared" si="494"/>
        <v>Nicht erkannt</v>
      </c>
      <c r="JS35" s="38">
        <f t="shared" si="494"/>
        <v>0.50243274747055944</v>
      </c>
      <c r="JT35" s="38">
        <f t="shared" si="494"/>
        <v>0.48445299776885475</v>
      </c>
      <c r="JU35" s="38">
        <f t="shared" si="494"/>
        <v>0.37122591209587341</v>
      </c>
      <c r="JV35" s="38">
        <f t="shared" si="494"/>
        <v>0.38207685342730513</v>
      </c>
      <c r="JW35" s="38">
        <f t="shared" si="494"/>
        <v>0.30306049479615105</v>
      </c>
      <c r="JX35" s="38">
        <f t="shared" ref="JX35:MI35" si="495">IFERROR(IF(JX34=$A$1,$A$1,IF(JX34=$A$2,$A$2,JX$12-JX34)),$A$3)</f>
        <v>0.31365614722894364</v>
      </c>
      <c r="JY35" s="38">
        <f t="shared" si="495"/>
        <v>0.41776386959386125</v>
      </c>
      <c r="JZ35" s="38">
        <f t="shared" si="495"/>
        <v>0.42017297642220219</v>
      </c>
      <c r="KA35" s="38">
        <f t="shared" si="495"/>
        <v>0.46456434900992116</v>
      </c>
      <c r="KB35" s="38">
        <f t="shared" si="495"/>
        <v>0.46504487618174473</v>
      </c>
      <c r="KC35" s="38">
        <f t="shared" si="495"/>
        <v>0.45797260705437903</v>
      </c>
      <c r="KD35" s="38">
        <f t="shared" si="495"/>
        <v>0.38058653069085624</v>
      </c>
      <c r="KE35" s="38">
        <f t="shared" si="495"/>
        <v>0.41407068241667955</v>
      </c>
      <c r="KF35" s="38">
        <f t="shared" si="495"/>
        <v>0.30780952652177929</v>
      </c>
      <c r="KG35" s="38">
        <f t="shared" si="495"/>
        <v>0.43212772605951399</v>
      </c>
      <c r="KH35" s="38">
        <f t="shared" si="495"/>
        <v>0.31385123392448655</v>
      </c>
      <c r="KI35" s="38">
        <f t="shared" si="495"/>
        <v>0.25854929293773532</v>
      </c>
      <c r="KJ35" s="38">
        <f t="shared" si="495"/>
        <v>0.45947770609067229</v>
      </c>
      <c r="KK35" s="38">
        <f t="shared" si="495"/>
        <v>0.35502710173940955</v>
      </c>
      <c r="KL35" s="38">
        <f t="shared" si="495"/>
        <v>0.16754615576464615</v>
      </c>
      <c r="KM35" s="38">
        <f t="shared" si="495"/>
        <v>0.35040699121279784</v>
      </c>
      <c r="KN35" s="38">
        <f t="shared" si="495"/>
        <v>0.48718901151358196</v>
      </c>
      <c r="KO35" s="38">
        <f t="shared" si="495"/>
        <v>0.48488841541574157</v>
      </c>
      <c r="KP35" s="38">
        <f t="shared" si="495"/>
        <v>0.41917271165687309</v>
      </c>
      <c r="KQ35" s="38">
        <f t="shared" si="495"/>
        <v>0.47623307473604837</v>
      </c>
      <c r="KR35" s="38">
        <f t="shared" si="495"/>
        <v>0.56099825882478571</v>
      </c>
      <c r="KS35" s="38">
        <f t="shared" si="495"/>
        <v>0.55858668891955743</v>
      </c>
      <c r="KT35" s="38">
        <f t="shared" si="495"/>
        <v>0.38112576545054511</v>
      </c>
      <c r="KU35" s="38">
        <f t="shared" si="495"/>
        <v>0.57846255969833749</v>
      </c>
      <c r="KV35" s="38">
        <f t="shared" si="495"/>
        <v>0.2544952109891323</v>
      </c>
      <c r="KW35" s="38">
        <f t="shared" si="495"/>
        <v>0.28480695404824896</v>
      </c>
      <c r="KX35" s="38">
        <f t="shared" si="495"/>
        <v>0.5757821084792254</v>
      </c>
      <c r="KY35" s="38">
        <f t="shared" si="495"/>
        <v>0.30126369320279522</v>
      </c>
      <c r="KZ35" s="38">
        <f t="shared" si="495"/>
        <v>0.31263578519545332</v>
      </c>
      <c r="LA35" s="38">
        <f t="shared" si="495"/>
        <v>0.31352831515266555</v>
      </c>
      <c r="LB35" s="38">
        <f t="shared" si="495"/>
        <v>0.50583415435630474</v>
      </c>
      <c r="LC35" s="38">
        <f t="shared" si="495"/>
        <v>0.48792228019214967</v>
      </c>
      <c r="LD35" s="38">
        <f t="shared" si="495"/>
        <v>0.23865571721460599</v>
      </c>
      <c r="LE35" s="38">
        <f t="shared" si="495"/>
        <v>0.4500706995532453</v>
      </c>
      <c r="LF35" s="38">
        <f t="shared" si="495"/>
        <v>0.43447782505685062</v>
      </c>
      <c r="LG35" s="38">
        <f t="shared" si="495"/>
        <v>0.29823154483366787</v>
      </c>
      <c r="LH35" s="38">
        <f t="shared" si="495"/>
        <v>0.27427517387452227</v>
      </c>
      <c r="LI35" s="38">
        <f t="shared" si="495"/>
        <v>0.34699087943593554</v>
      </c>
      <c r="LJ35" s="38">
        <f t="shared" si="495"/>
        <v>0.42706195159028626</v>
      </c>
      <c r="LK35" s="38">
        <f t="shared" si="495"/>
        <v>0.37991990642537132</v>
      </c>
      <c r="LL35" s="38">
        <f t="shared" si="495"/>
        <v>0.36417586898537557</v>
      </c>
      <c r="LM35" s="38">
        <f t="shared" si="495"/>
        <v>0.54440927414968243</v>
      </c>
      <c r="LN35" s="38">
        <f t="shared" si="495"/>
        <v>0.4634150626192608</v>
      </c>
      <c r="LO35" s="38">
        <f t="shared" si="495"/>
        <v>0.31374085216702552</v>
      </c>
      <c r="LP35" s="38">
        <f t="shared" si="495"/>
        <v>0.34794097211420949</v>
      </c>
      <c r="LQ35" s="38">
        <f t="shared" si="495"/>
        <v>0.31336453244077367</v>
      </c>
      <c r="LR35" s="38">
        <f t="shared" si="495"/>
        <v>0.42706195159028626</v>
      </c>
      <c r="LS35" s="38">
        <f t="shared" si="495"/>
        <v>0.48409290066005761</v>
      </c>
      <c r="LT35" s="38">
        <f t="shared" si="495"/>
        <v>0.3882361693631271</v>
      </c>
      <c r="LU35" s="38">
        <f t="shared" si="495"/>
        <v>0.24365022516934154</v>
      </c>
      <c r="LV35" s="38">
        <f t="shared" si="495"/>
        <v>0.42349470020129676</v>
      </c>
      <c r="LW35" s="38" t="str">
        <f t="shared" si="495"/>
        <v>Nicht erkannt</v>
      </c>
      <c r="LX35" s="38">
        <f t="shared" si="495"/>
        <v>0.45823053714506767</v>
      </c>
      <c r="LY35" s="38">
        <f t="shared" si="495"/>
        <v>0.41116106800044205</v>
      </c>
      <c r="LZ35" s="38">
        <f t="shared" si="495"/>
        <v>0.37998859550741315</v>
      </c>
      <c r="MA35" s="38">
        <f t="shared" si="495"/>
        <v>0.34248039495336169</v>
      </c>
      <c r="MB35" s="38">
        <f t="shared" si="495"/>
        <v>0.24039179336972971</v>
      </c>
      <c r="MC35" s="38">
        <f t="shared" si="495"/>
        <v>0.58051573021992642</v>
      </c>
      <c r="MD35" s="38">
        <f t="shared" si="495"/>
        <v>0.426286270052604</v>
      </c>
      <c r="ME35" s="38">
        <f t="shared" si="495"/>
        <v>0.29993628057554256</v>
      </c>
      <c r="MF35" s="38">
        <f t="shared" si="495"/>
        <v>0.26007956388159448</v>
      </c>
      <c r="MG35" s="38">
        <f t="shared" si="495"/>
        <v>0.41901050921851546</v>
      </c>
      <c r="MH35" s="38">
        <f t="shared" si="495"/>
        <v>0.28025158910211934</v>
      </c>
      <c r="MI35" s="38">
        <f t="shared" si="495"/>
        <v>0.28539081340743255</v>
      </c>
      <c r="MJ35" s="38">
        <f t="shared" ref="MJ35:OU35" si="496">IFERROR(IF(MJ34=$A$1,$A$1,IF(MJ34=$A$2,$A$2,MJ$12-MJ34)),$A$3)</f>
        <v>0.31370895910089835</v>
      </c>
      <c r="MK35" s="38">
        <f t="shared" si="496"/>
        <v>0.38806474953678594</v>
      </c>
      <c r="ML35" s="38">
        <f t="shared" si="496"/>
        <v>0.26263294800120351</v>
      </c>
      <c r="MM35" s="38">
        <f t="shared" si="496"/>
        <v>0.36752717217956787</v>
      </c>
      <c r="MN35" s="38">
        <f t="shared" si="496"/>
        <v>0.48374375701310557</v>
      </c>
      <c r="MO35" s="38">
        <f t="shared" si="496"/>
        <v>0.50752846839922849</v>
      </c>
      <c r="MP35" s="38">
        <f t="shared" si="496"/>
        <v>0.43398328031981359</v>
      </c>
      <c r="MQ35" s="38">
        <f t="shared" si="496"/>
        <v>0.34740508275526238</v>
      </c>
      <c r="MR35" s="38">
        <f t="shared" si="496"/>
        <v>0.54926533414019141</v>
      </c>
      <c r="MS35" s="38">
        <f t="shared" si="496"/>
        <v>0.25619707706145611</v>
      </c>
      <c r="MT35" s="38">
        <f t="shared" si="496"/>
        <v>0.25849204569015383</v>
      </c>
      <c r="MU35" s="38">
        <f t="shared" si="496"/>
        <v>0.55784693716702982</v>
      </c>
      <c r="MV35" s="38">
        <f t="shared" si="496"/>
        <v>0.24909091956641061</v>
      </c>
      <c r="MW35" s="38">
        <f t="shared" si="496"/>
        <v>0.27702424390592162</v>
      </c>
      <c r="MX35" s="38">
        <f t="shared" si="496"/>
        <v>0.29689128438026646</v>
      </c>
      <c r="MY35" s="38">
        <f t="shared" si="496"/>
        <v>0.27888910011443047</v>
      </c>
      <c r="MZ35" s="38">
        <f t="shared" si="496"/>
        <v>0.49021169721491953</v>
      </c>
      <c r="NA35" s="38">
        <f t="shared" si="496"/>
        <v>0.55628685105884701</v>
      </c>
      <c r="NB35" s="38">
        <f t="shared" si="496"/>
        <v>0.38368610674641257</v>
      </c>
      <c r="NC35" s="38">
        <f t="shared" si="496"/>
        <v>0.28608393339722848</v>
      </c>
      <c r="ND35" s="38">
        <f t="shared" si="496"/>
        <v>0.37607817382604614</v>
      </c>
      <c r="NE35" s="38">
        <f t="shared" si="496"/>
        <v>0.57619258319016931</v>
      </c>
      <c r="NF35" s="38">
        <f t="shared" si="496"/>
        <v>0.27832598217291871</v>
      </c>
      <c r="NG35" s="38">
        <f t="shared" si="496"/>
        <v>0.47384602134231457</v>
      </c>
      <c r="NH35" s="38">
        <f t="shared" si="496"/>
        <v>0.46066987702888085</v>
      </c>
      <c r="NI35" s="38">
        <f t="shared" si="496"/>
        <v>0.2386961274401973</v>
      </c>
      <c r="NJ35" s="38">
        <f t="shared" si="496"/>
        <v>0.5334597730313082</v>
      </c>
      <c r="NK35" s="38">
        <f t="shared" si="496"/>
        <v>0.50454884622219698</v>
      </c>
      <c r="NL35" s="38">
        <f t="shared" si="496"/>
        <v>0.24239266701177842</v>
      </c>
      <c r="NM35" s="38">
        <f t="shared" si="496"/>
        <v>0.46488942489040097</v>
      </c>
      <c r="NN35" s="38">
        <f t="shared" si="496"/>
        <v>0.31320543802555734</v>
      </c>
      <c r="NO35" s="38">
        <f t="shared" si="496"/>
        <v>0.3885655356038451</v>
      </c>
      <c r="NP35" s="38">
        <f t="shared" si="496"/>
        <v>0.42865889530471835</v>
      </c>
      <c r="NQ35" s="38">
        <f t="shared" si="496"/>
        <v>0.31354757826885127</v>
      </c>
      <c r="NR35" s="38">
        <f t="shared" si="496"/>
        <v>0.28216780806965569</v>
      </c>
      <c r="NS35" s="38">
        <f t="shared" si="496"/>
        <v>0.5782565130561681</v>
      </c>
      <c r="NT35" s="38">
        <f t="shared" si="496"/>
        <v>0.54322566399579353</v>
      </c>
      <c r="NU35" s="38">
        <f t="shared" si="496"/>
        <v>0.57734921595040856</v>
      </c>
      <c r="NV35" s="38">
        <f t="shared" si="496"/>
        <v>0.38646695630642514</v>
      </c>
      <c r="NW35" s="38">
        <f t="shared" si="496"/>
        <v>0.46143491974598838</v>
      </c>
      <c r="NX35" s="38">
        <f t="shared" si="496"/>
        <v>0.29326810137196979</v>
      </c>
      <c r="NY35" s="38">
        <f t="shared" si="496"/>
        <v>0.31355200375283365</v>
      </c>
      <c r="NZ35" s="38">
        <f t="shared" si="496"/>
        <v>0.39590533386512794</v>
      </c>
      <c r="OA35" s="38">
        <f t="shared" si="496"/>
        <v>0.47135900256703517</v>
      </c>
      <c r="OB35" s="38">
        <f t="shared" si="496"/>
        <v>0.56760758076106965</v>
      </c>
      <c r="OC35" s="38">
        <f t="shared" si="496"/>
        <v>0.29221300329649735</v>
      </c>
      <c r="OD35" s="38">
        <f t="shared" si="496"/>
        <v>0.58400573608152051</v>
      </c>
      <c r="OE35" s="38">
        <f t="shared" si="496"/>
        <v>0.55750285193944604</v>
      </c>
      <c r="OF35" s="38">
        <f t="shared" si="496"/>
        <v>0.58287098889263333</v>
      </c>
      <c r="OG35" s="38">
        <f t="shared" si="496"/>
        <v>0.47485689746812154</v>
      </c>
      <c r="OH35" s="38">
        <f t="shared" si="496"/>
        <v>0.4525572043572148</v>
      </c>
      <c r="OI35" s="38">
        <f t="shared" si="496"/>
        <v>0.35915717387798818</v>
      </c>
      <c r="OJ35" s="38">
        <f t="shared" si="496"/>
        <v>0.5043813694922521</v>
      </c>
      <c r="OK35" s="38">
        <f t="shared" si="496"/>
        <v>0.45870876400217364</v>
      </c>
      <c r="OL35" s="38">
        <f t="shared" si="496"/>
        <v>0.32716987553907462</v>
      </c>
      <c r="OM35" s="38">
        <f t="shared" si="496"/>
        <v>0.52122909547512619</v>
      </c>
      <c r="ON35" s="38">
        <f t="shared" si="496"/>
        <v>0.47658644519142923</v>
      </c>
      <c r="OO35" s="38">
        <f t="shared" si="496"/>
        <v>0.36076988076902206</v>
      </c>
      <c r="OP35" s="38">
        <f t="shared" si="496"/>
        <v>0.34414095288237068</v>
      </c>
      <c r="OQ35" s="38">
        <f t="shared" si="496"/>
        <v>0.38863386774337227</v>
      </c>
      <c r="OR35" s="38">
        <f t="shared" si="496"/>
        <v>0.43679351110014997</v>
      </c>
      <c r="OS35" s="38">
        <f t="shared" si="496"/>
        <v>0.4566545492936489</v>
      </c>
      <c r="OT35" s="38">
        <f t="shared" si="496"/>
        <v>0.42996802488414509</v>
      </c>
      <c r="OU35" s="38">
        <f t="shared" si="496"/>
        <v>0.45353274940291577</v>
      </c>
      <c r="OV35" s="38">
        <f t="shared" ref="OV35:RG35" si="497">IFERROR(IF(OV34=$A$1,$A$1,IF(OV34=$A$2,$A$2,OV$12-OV34)),$A$3)</f>
        <v>0.31547964521610439</v>
      </c>
      <c r="OW35" s="38">
        <f t="shared" si="497"/>
        <v>0.44623420990156193</v>
      </c>
      <c r="OX35" s="38">
        <f t="shared" si="497"/>
        <v>0.57480339802633784</v>
      </c>
      <c r="OY35" s="38">
        <f t="shared" si="497"/>
        <v>0.53867558944454053</v>
      </c>
      <c r="OZ35" s="38">
        <f t="shared" si="497"/>
        <v>0.46445427001289996</v>
      </c>
      <c r="PA35" s="38">
        <f t="shared" si="497"/>
        <v>0.49589450837789162</v>
      </c>
      <c r="PB35" s="38">
        <f t="shared" si="497"/>
        <v>0.46686234238223401</v>
      </c>
      <c r="PC35" s="38">
        <f t="shared" si="497"/>
        <v>0.44674837110129317</v>
      </c>
      <c r="PD35" s="38">
        <f t="shared" si="497"/>
        <v>0.46670394659579495</v>
      </c>
      <c r="PE35" s="38">
        <f t="shared" si="497"/>
        <v>0.38578595609528277</v>
      </c>
      <c r="PF35" s="38">
        <f t="shared" si="497"/>
        <v>0.48387824474977248</v>
      </c>
      <c r="PG35" s="38">
        <f t="shared" si="497"/>
        <v>0.23926348586312485</v>
      </c>
      <c r="PH35" s="38">
        <f t="shared" si="497"/>
        <v>0.46982124842235429</v>
      </c>
      <c r="PI35" s="38">
        <f t="shared" si="497"/>
        <v>0.38018735648645618</v>
      </c>
      <c r="PJ35" s="38">
        <f t="shared" si="497"/>
        <v>0.51302967616022555</v>
      </c>
      <c r="PK35" s="38">
        <f t="shared" si="497"/>
        <v>0.50322905376129423</v>
      </c>
      <c r="PL35" s="38">
        <f t="shared" si="497"/>
        <v>0.81186485663915597</v>
      </c>
      <c r="PM35" s="38" t="str">
        <f t="shared" si="497"/>
        <v>Nicht erkannt</v>
      </c>
      <c r="PN35" s="38">
        <f t="shared" si="497"/>
        <v>0.50243274747055944</v>
      </c>
      <c r="PO35" s="38">
        <f t="shared" si="497"/>
        <v>0.48445299776885475</v>
      </c>
      <c r="PP35" s="38">
        <f t="shared" si="497"/>
        <v>0.37122591209587341</v>
      </c>
      <c r="PQ35" s="38">
        <f t="shared" si="497"/>
        <v>0.38207685342730513</v>
      </c>
      <c r="PR35" s="38">
        <f t="shared" si="497"/>
        <v>0.30306049479615105</v>
      </c>
      <c r="PS35" s="38">
        <f t="shared" si="497"/>
        <v>0.31365614722894364</v>
      </c>
      <c r="PT35" s="38">
        <f t="shared" si="497"/>
        <v>0.41776386959386125</v>
      </c>
      <c r="PU35" s="38">
        <f t="shared" si="497"/>
        <v>0.42017297642220219</v>
      </c>
      <c r="PV35" s="38">
        <f t="shared" si="497"/>
        <v>0.46456434900992116</v>
      </c>
      <c r="PW35" s="38">
        <f t="shared" si="497"/>
        <v>0.46504487618174473</v>
      </c>
      <c r="PX35" s="38">
        <f t="shared" si="497"/>
        <v>0.45797260705437903</v>
      </c>
      <c r="PY35" s="38">
        <f t="shared" si="497"/>
        <v>0.38058653069085624</v>
      </c>
      <c r="PZ35" s="38">
        <f t="shared" si="497"/>
        <v>0.41407068241667955</v>
      </c>
      <c r="QA35" s="38">
        <f t="shared" si="497"/>
        <v>0.30780952652177929</v>
      </c>
      <c r="QB35" s="38">
        <f t="shared" si="497"/>
        <v>0.43212772605951399</v>
      </c>
      <c r="QC35" s="38">
        <f t="shared" si="497"/>
        <v>0.31385123392448655</v>
      </c>
      <c r="QD35" s="38">
        <f t="shared" si="497"/>
        <v>0.25854929293773532</v>
      </c>
      <c r="QE35" s="38">
        <f t="shared" si="497"/>
        <v>0.45947770609067229</v>
      </c>
      <c r="QF35" s="38">
        <f t="shared" si="497"/>
        <v>0.35502710173940955</v>
      </c>
      <c r="QG35" s="38">
        <f t="shared" si="497"/>
        <v>0.16754615576464615</v>
      </c>
      <c r="QH35" s="38">
        <f t="shared" si="497"/>
        <v>0.35040699121279784</v>
      </c>
      <c r="QI35" s="38">
        <f t="shared" si="497"/>
        <v>0.48718901151358196</v>
      </c>
      <c r="QJ35" s="38">
        <f t="shared" si="497"/>
        <v>0.48488841541574157</v>
      </c>
      <c r="QK35" s="38">
        <f t="shared" si="497"/>
        <v>0.41917271165687309</v>
      </c>
      <c r="QL35" s="38">
        <f t="shared" si="497"/>
        <v>0.47623307473604837</v>
      </c>
      <c r="QM35" s="38">
        <f t="shared" si="497"/>
        <v>0.56099825882478571</v>
      </c>
      <c r="QN35" s="38">
        <f t="shared" si="497"/>
        <v>0.55858668891955743</v>
      </c>
      <c r="QO35" s="38">
        <f t="shared" si="497"/>
        <v>0.38112576545054511</v>
      </c>
      <c r="QP35" s="38">
        <f t="shared" si="497"/>
        <v>0.57846255969833749</v>
      </c>
      <c r="QQ35" s="38">
        <f t="shared" si="497"/>
        <v>0.2544952109891323</v>
      </c>
      <c r="QR35" s="38">
        <f t="shared" si="497"/>
        <v>0.28480695404824896</v>
      </c>
      <c r="QS35" s="38">
        <f t="shared" si="497"/>
        <v>0.5757821084792254</v>
      </c>
      <c r="QT35" s="38">
        <f t="shared" si="497"/>
        <v>0.30126369320279522</v>
      </c>
      <c r="QU35" s="38">
        <f t="shared" si="497"/>
        <v>0.31263578519545332</v>
      </c>
      <c r="QV35" s="38">
        <f t="shared" si="497"/>
        <v>0.31352831515266555</v>
      </c>
      <c r="QW35" s="38">
        <f t="shared" si="497"/>
        <v>0.50583415435630474</v>
      </c>
      <c r="QX35" s="38">
        <f t="shared" si="497"/>
        <v>0.48792228019214967</v>
      </c>
      <c r="QY35" s="38">
        <f t="shared" si="497"/>
        <v>0.23865571721460599</v>
      </c>
      <c r="QZ35" s="38">
        <f t="shared" si="497"/>
        <v>0.4500706995532453</v>
      </c>
      <c r="RA35" s="38">
        <f t="shared" si="497"/>
        <v>0.43447782505685062</v>
      </c>
      <c r="RB35" s="38">
        <f t="shared" si="497"/>
        <v>0.29823154483366787</v>
      </c>
      <c r="RC35" s="38">
        <f t="shared" si="497"/>
        <v>0.27427517387452227</v>
      </c>
      <c r="RD35" s="38">
        <f t="shared" si="497"/>
        <v>0.34699087943593554</v>
      </c>
      <c r="RE35" s="38">
        <f t="shared" si="497"/>
        <v>0.42706195159028626</v>
      </c>
      <c r="RF35" s="38">
        <f t="shared" si="497"/>
        <v>0.37991990642537132</v>
      </c>
      <c r="RG35" s="38">
        <f t="shared" si="497"/>
        <v>0.36417586898537557</v>
      </c>
      <c r="RH35" s="38">
        <f t="shared" ref="RH35:TS35" si="498">IFERROR(IF(RH34=$A$1,$A$1,IF(RH34=$A$2,$A$2,RH$12-RH34)),$A$3)</f>
        <v>0.54440927414968243</v>
      </c>
      <c r="RI35" s="38">
        <f t="shared" si="498"/>
        <v>0.4634150626192608</v>
      </c>
      <c r="RJ35" s="38">
        <f t="shared" si="498"/>
        <v>0.31374085216702552</v>
      </c>
      <c r="RK35" s="38">
        <f t="shared" si="498"/>
        <v>0.34794097211420949</v>
      </c>
      <c r="RL35" s="38">
        <f t="shared" si="498"/>
        <v>0.31336453244077367</v>
      </c>
      <c r="RM35" s="38">
        <f t="shared" si="498"/>
        <v>0.42706195159028626</v>
      </c>
      <c r="RN35" s="38">
        <f t="shared" si="498"/>
        <v>0.48409290066005761</v>
      </c>
      <c r="RO35" s="38">
        <f t="shared" si="498"/>
        <v>0.3882361693631271</v>
      </c>
      <c r="RP35" s="38">
        <f t="shared" si="498"/>
        <v>0.24365022516934154</v>
      </c>
      <c r="RQ35" s="38">
        <f t="shared" si="498"/>
        <v>0.42349470020129676</v>
      </c>
      <c r="RR35" s="38" t="str">
        <f t="shared" si="498"/>
        <v>Nicht erkannt</v>
      </c>
      <c r="RS35" s="38">
        <f t="shared" si="498"/>
        <v>0.45823053714506767</v>
      </c>
      <c r="RT35" s="38">
        <f t="shared" si="498"/>
        <v>0.41116106800044205</v>
      </c>
      <c r="RU35" s="38">
        <f t="shared" si="498"/>
        <v>0.37998859550741315</v>
      </c>
      <c r="RV35" s="38">
        <f t="shared" si="498"/>
        <v>0.34248039495336169</v>
      </c>
      <c r="RW35" s="38">
        <f t="shared" si="498"/>
        <v>0.24039179336972971</v>
      </c>
      <c r="RX35" s="38">
        <f t="shared" si="498"/>
        <v>0.58051573021992642</v>
      </c>
      <c r="RY35" s="38">
        <f t="shared" si="498"/>
        <v>0.426286270052604</v>
      </c>
      <c r="RZ35" s="38">
        <f t="shared" si="498"/>
        <v>0.29993628057554256</v>
      </c>
      <c r="SA35" s="38">
        <f t="shared" si="498"/>
        <v>0.26007956388159448</v>
      </c>
      <c r="SB35" s="38">
        <f t="shared" si="498"/>
        <v>0.41901050921851546</v>
      </c>
      <c r="SC35" s="38">
        <f t="shared" si="498"/>
        <v>0.28025158910211934</v>
      </c>
      <c r="SD35" s="38">
        <f t="shared" si="498"/>
        <v>0.28539081340743255</v>
      </c>
      <c r="SE35" s="38">
        <f t="shared" si="498"/>
        <v>0.31370895910089835</v>
      </c>
      <c r="SF35" s="38">
        <f t="shared" si="498"/>
        <v>0.38806474953678594</v>
      </c>
      <c r="SG35" s="38">
        <f t="shared" si="498"/>
        <v>0.26263294800120351</v>
      </c>
      <c r="SH35" s="38">
        <f t="shared" si="498"/>
        <v>0.36752717217956787</v>
      </c>
      <c r="SI35" s="38">
        <f t="shared" si="498"/>
        <v>0.48374375701310557</v>
      </c>
      <c r="SJ35" s="38">
        <f t="shared" si="498"/>
        <v>0.50752846839922849</v>
      </c>
      <c r="SK35" s="38">
        <f t="shared" si="498"/>
        <v>0.43398328031981359</v>
      </c>
      <c r="SL35" s="38">
        <f t="shared" si="498"/>
        <v>0.34740508275526238</v>
      </c>
      <c r="SM35" s="38">
        <f t="shared" si="498"/>
        <v>0.54926533414019141</v>
      </c>
      <c r="SN35" s="38">
        <f t="shared" si="498"/>
        <v>0.25619707706145611</v>
      </c>
      <c r="SO35" s="38">
        <f t="shared" si="498"/>
        <v>0.25849204569015383</v>
      </c>
      <c r="SP35" s="38">
        <f t="shared" si="498"/>
        <v>0.55784693716702982</v>
      </c>
      <c r="SQ35" s="38">
        <f t="shared" si="498"/>
        <v>0.24909091956641061</v>
      </c>
      <c r="SR35" s="38">
        <f t="shared" si="498"/>
        <v>0.27702424390592162</v>
      </c>
      <c r="SS35" s="38">
        <f t="shared" si="498"/>
        <v>0.29689128438026646</v>
      </c>
      <c r="ST35" s="38">
        <f t="shared" si="498"/>
        <v>0.27888910011443047</v>
      </c>
      <c r="SU35" s="38">
        <f t="shared" si="498"/>
        <v>0.49021169721491953</v>
      </c>
      <c r="SV35" s="38">
        <f t="shared" si="498"/>
        <v>0.55628685105884701</v>
      </c>
      <c r="SW35" s="38">
        <f t="shared" si="498"/>
        <v>0.38368610674641257</v>
      </c>
      <c r="SX35" s="38">
        <f t="shared" si="498"/>
        <v>0.28608393339722848</v>
      </c>
      <c r="SY35" s="38">
        <f t="shared" si="498"/>
        <v>0.37607817382604614</v>
      </c>
      <c r="SZ35" s="38">
        <f t="shared" si="498"/>
        <v>0.57619258319016931</v>
      </c>
      <c r="TA35" s="38">
        <f t="shared" si="498"/>
        <v>0.27832598217291871</v>
      </c>
      <c r="TB35" s="38">
        <f t="shared" si="498"/>
        <v>0.47384602134231457</v>
      </c>
      <c r="TC35" s="38">
        <f t="shared" si="498"/>
        <v>0.46066987702888085</v>
      </c>
      <c r="TD35" s="38">
        <f t="shared" si="498"/>
        <v>0.2386961274401973</v>
      </c>
      <c r="TE35" s="38">
        <f t="shared" si="498"/>
        <v>0.5334597730313082</v>
      </c>
      <c r="TF35" s="38">
        <f t="shared" si="498"/>
        <v>0.50454884622219698</v>
      </c>
      <c r="TG35" s="38">
        <f t="shared" si="498"/>
        <v>0.24239266701177842</v>
      </c>
      <c r="TH35" s="38">
        <f t="shared" si="498"/>
        <v>0.46488942489040097</v>
      </c>
      <c r="TI35" s="38">
        <f t="shared" si="498"/>
        <v>0.31320543802555734</v>
      </c>
      <c r="TJ35" s="38">
        <f t="shared" si="498"/>
        <v>0.3885655356038451</v>
      </c>
      <c r="TK35" s="38">
        <f t="shared" si="498"/>
        <v>0.42865889530471835</v>
      </c>
      <c r="TL35" s="38">
        <f t="shared" si="498"/>
        <v>0.31354757826885127</v>
      </c>
      <c r="TM35" s="38">
        <f t="shared" si="498"/>
        <v>0.28216780806965569</v>
      </c>
      <c r="TN35" s="38">
        <f t="shared" si="498"/>
        <v>0.5782565130561681</v>
      </c>
      <c r="TO35" s="38">
        <f t="shared" si="498"/>
        <v>0.54322566399579353</v>
      </c>
      <c r="TP35" s="38">
        <f t="shared" si="498"/>
        <v>0.57734921595040856</v>
      </c>
      <c r="TQ35" s="38">
        <f t="shared" si="498"/>
        <v>0.38646695630642514</v>
      </c>
      <c r="TR35" s="38">
        <f t="shared" si="498"/>
        <v>0.46143491974598838</v>
      </c>
      <c r="TS35" s="38">
        <f t="shared" si="498"/>
        <v>0.29326810137196979</v>
      </c>
      <c r="TT35" s="38">
        <f t="shared" ref="TT35:WE35" si="499">IFERROR(IF(TT34=$A$1,$A$1,IF(TT34=$A$2,$A$2,TT$12-TT34)),$A$3)</f>
        <v>0.31355200375283365</v>
      </c>
      <c r="TU35" s="38">
        <f t="shared" si="499"/>
        <v>0.39590533386512794</v>
      </c>
      <c r="TV35" s="38">
        <f t="shared" si="499"/>
        <v>0.47135900256703517</v>
      </c>
      <c r="TW35" s="38">
        <f t="shared" si="499"/>
        <v>0.56760758076106965</v>
      </c>
      <c r="TX35" s="38">
        <f t="shared" si="499"/>
        <v>0.29221300329649735</v>
      </c>
      <c r="TY35" s="38">
        <f t="shared" si="499"/>
        <v>0.58400573608152051</v>
      </c>
      <c r="TZ35" s="38">
        <f t="shared" si="499"/>
        <v>0.55750285193944604</v>
      </c>
      <c r="UA35" s="38">
        <f t="shared" si="499"/>
        <v>0.58287098889263333</v>
      </c>
      <c r="UB35" s="38">
        <f t="shared" si="499"/>
        <v>0.47485689746812154</v>
      </c>
      <c r="UC35" s="38">
        <f t="shared" si="499"/>
        <v>0.4525572043572148</v>
      </c>
      <c r="UD35" s="38">
        <f t="shared" si="499"/>
        <v>0.35915717387798818</v>
      </c>
      <c r="UE35" s="38">
        <f t="shared" si="499"/>
        <v>0.5043813694922521</v>
      </c>
      <c r="UF35" s="38">
        <f t="shared" si="499"/>
        <v>0.45870876400217364</v>
      </c>
      <c r="UG35" s="38">
        <f t="shared" si="499"/>
        <v>0.32716987553907462</v>
      </c>
      <c r="UH35" s="38">
        <f t="shared" si="499"/>
        <v>0.52122909547512619</v>
      </c>
      <c r="UI35" s="38">
        <f t="shared" si="499"/>
        <v>0.47658644519142923</v>
      </c>
      <c r="UJ35" s="38">
        <f t="shared" si="499"/>
        <v>0.36076988076902206</v>
      </c>
      <c r="UK35" s="38">
        <f t="shared" si="499"/>
        <v>0.34414095288237068</v>
      </c>
      <c r="UL35" s="38">
        <f t="shared" si="499"/>
        <v>0.38863386774337227</v>
      </c>
      <c r="UM35" s="38">
        <f t="shared" si="499"/>
        <v>0.43679351110014997</v>
      </c>
      <c r="UN35" s="38">
        <f t="shared" si="499"/>
        <v>0.4566545492936489</v>
      </c>
      <c r="UO35" s="38">
        <f t="shared" si="499"/>
        <v>0.42996802488414509</v>
      </c>
      <c r="UP35" s="38">
        <f t="shared" si="499"/>
        <v>0.45353274940291577</v>
      </c>
      <c r="UQ35" s="38">
        <f t="shared" si="499"/>
        <v>0.31547964521610439</v>
      </c>
      <c r="UR35" s="38">
        <f t="shared" si="499"/>
        <v>0.44623420990156193</v>
      </c>
      <c r="US35" s="38">
        <f t="shared" si="499"/>
        <v>0.57480339802633784</v>
      </c>
      <c r="UT35" s="38">
        <f t="shared" si="499"/>
        <v>0.53867558944454053</v>
      </c>
      <c r="UU35" s="38">
        <f t="shared" si="499"/>
        <v>0.46445427001289996</v>
      </c>
      <c r="UV35" s="38">
        <f t="shared" si="499"/>
        <v>0.49589450837789162</v>
      </c>
      <c r="UW35" s="38">
        <f t="shared" si="499"/>
        <v>0.46686234238223401</v>
      </c>
      <c r="UX35" s="38">
        <f t="shared" si="499"/>
        <v>0.44674837110129317</v>
      </c>
      <c r="UY35" s="38">
        <f t="shared" si="499"/>
        <v>0.46670394659579495</v>
      </c>
      <c r="UZ35" s="38">
        <f t="shared" si="499"/>
        <v>0.38578595609528277</v>
      </c>
      <c r="VA35" s="38">
        <f t="shared" si="499"/>
        <v>0.48387824474977248</v>
      </c>
      <c r="VB35" s="38">
        <f t="shared" si="499"/>
        <v>0.23926348586312485</v>
      </c>
      <c r="VC35" s="38">
        <f t="shared" si="499"/>
        <v>0.46982124842235429</v>
      </c>
      <c r="VD35" s="38">
        <f t="shared" si="499"/>
        <v>0.38018735648645618</v>
      </c>
      <c r="VE35" s="38">
        <f t="shared" si="499"/>
        <v>0.51302967616022555</v>
      </c>
      <c r="VF35" s="38">
        <f t="shared" si="499"/>
        <v>0.50322905376129423</v>
      </c>
      <c r="VG35" s="38">
        <f t="shared" si="499"/>
        <v>0.81186485663915597</v>
      </c>
      <c r="VH35" s="38" t="str">
        <f t="shared" si="499"/>
        <v>Nicht erkannt</v>
      </c>
      <c r="VI35" s="38">
        <f t="shared" si="499"/>
        <v>0.50243274747055944</v>
      </c>
      <c r="VJ35" s="38">
        <f t="shared" si="499"/>
        <v>0.48445299776885475</v>
      </c>
      <c r="VK35" s="38">
        <f t="shared" si="499"/>
        <v>0.37122591209587341</v>
      </c>
      <c r="VL35" s="38">
        <f t="shared" si="499"/>
        <v>0.38207685342730513</v>
      </c>
      <c r="VM35" s="38">
        <f t="shared" si="499"/>
        <v>0.30306049479615105</v>
      </c>
      <c r="VN35" s="38">
        <f t="shared" si="499"/>
        <v>0.31365614722894364</v>
      </c>
      <c r="VO35" s="38">
        <f t="shared" si="499"/>
        <v>0.41776386959386125</v>
      </c>
      <c r="VP35" s="38">
        <f t="shared" si="499"/>
        <v>0.42017297642220219</v>
      </c>
      <c r="VQ35" s="38">
        <f t="shared" si="499"/>
        <v>0.46456434900992116</v>
      </c>
      <c r="VR35" s="38">
        <f t="shared" si="499"/>
        <v>0.46504487618174473</v>
      </c>
      <c r="VS35" s="38">
        <f t="shared" si="499"/>
        <v>0.45797260705437903</v>
      </c>
      <c r="VT35" s="38">
        <f t="shared" si="499"/>
        <v>0.38058653069085624</v>
      </c>
      <c r="VU35" s="38">
        <f t="shared" si="499"/>
        <v>0.41407068241667955</v>
      </c>
      <c r="VV35" s="38">
        <f t="shared" si="499"/>
        <v>0.30780952652177929</v>
      </c>
      <c r="VW35" s="38">
        <f t="shared" si="499"/>
        <v>0.43212772605951399</v>
      </c>
      <c r="VX35" s="38">
        <f t="shared" si="499"/>
        <v>0.31385123392448655</v>
      </c>
      <c r="VY35" s="38">
        <f t="shared" si="499"/>
        <v>0.25854929293773532</v>
      </c>
      <c r="VZ35" s="38">
        <f t="shared" si="499"/>
        <v>0.45947770609067229</v>
      </c>
      <c r="WA35" s="38">
        <f t="shared" si="499"/>
        <v>0.35502710173940955</v>
      </c>
      <c r="WB35" s="38">
        <f t="shared" si="499"/>
        <v>0.16754615576464615</v>
      </c>
      <c r="WC35" s="38">
        <f t="shared" si="499"/>
        <v>0.35040699121279784</v>
      </c>
      <c r="WD35" s="38">
        <f t="shared" si="499"/>
        <v>0.48718901151358196</v>
      </c>
      <c r="WE35" s="38">
        <f t="shared" si="499"/>
        <v>0.48488841541574157</v>
      </c>
      <c r="WF35" s="38">
        <f t="shared" ref="WF35:YQ35" si="500">IFERROR(IF(WF34=$A$1,$A$1,IF(WF34=$A$2,$A$2,WF$12-WF34)),$A$3)</f>
        <v>0.41917271165687309</v>
      </c>
      <c r="WG35" s="38">
        <f t="shared" si="500"/>
        <v>0.47623307473604837</v>
      </c>
      <c r="WH35" s="38">
        <f t="shared" si="500"/>
        <v>0.56099825882478571</v>
      </c>
      <c r="WI35" s="38">
        <f t="shared" si="500"/>
        <v>0.55858668891955743</v>
      </c>
      <c r="WJ35" s="38">
        <f t="shared" si="500"/>
        <v>0.38112576545054511</v>
      </c>
      <c r="WK35" s="38">
        <f t="shared" si="500"/>
        <v>0.57846255969833749</v>
      </c>
      <c r="WL35" s="38">
        <f t="shared" si="500"/>
        <v>0.2544952109891323</v>
      </c>
      <c r="WM35" s="38">
        <f t="shared" si="500"/>
        <v>0.28480695404824896</v>
      </c>
      <c r="WN35" s="38">
        <f t="shared" si="500"/>
        <v>0.5757821084792254</v>
      </c>
      <c r="WO35" s="38">
        <f t="shared" si="500"/>
        <v>0.30126369320279522</v>
      </c>
      <c r="WP35" s="38">
        <f t="shared" si="500"/>
        <v>0.31263578519545332</v>
      </c>
      <c r="WQ35" s="38">
        <f t="shared" si="500"/>
        <v>0.31352831515266555</v>
      </c>
      <c r="WR35" s="38">
        <f t="shared" si="500"/>
        <v>0.50583415435630474</v>
      </c>
      <c r="WS35" s="38">
        <f t="shared" si="500"/>
        <v>0.48792228019214967</v>
      </c>
      <c r="WT35" s="38">
        <f t="shared" si="500"/>
        <v>0.23865571721460599</v>
      </c>
      <c r="WU35" s="38">
        <f t="shared" si="500"/>
        <v>0.4500706995532453</v>
      </c>
      <c r="WV35" s="38">
        <f t="shared" si="500"/>
        <v>0.43447782505685062</v>
      </c>
      <c r="WW35" s="38">
        <f t="shared" si="500"/>
        <v>0.29823154483366787</v>
      </c>
      <c r="WX35" s="38">
        <f t="shared" si="500"/>
        <v>0.27427517387452227</v>
      </c>
      <c r="WY35" s="38">
        <f t="shared" si="500"/>
        <v>0.34699087943593554</v>
      </c>
      <c r="WZ35" s="38">
        <f t="shared" si="500"/>
        <v>0.42706195159028626</v>
      </c>
      <c r="XA35" s="38">
        <f t="shared" si="500"/>
        <v>0.37991990642537132</v>
      </c>
      <c r="XB35" s="38">
        <f t="shared" si="500"/>
        <v>0.36417586898537557</v>
      </c>
      <c r="XC35" s="38">
        <f t="shared" si="500"/>
        <v>0.54440927414968243</v>
      </c>
      <c r="XD35" s="38">
        <f t="shared" si="500"/>
        <v>0.4634150626192608</v>
      </c>
      <c r="XE35" s="38">
        <f t="shared" si="500"/>
        <v>0.31374085216702552</v>
      </c>
      <c r="XF35" s="38">
        <f t="shared" si="500"/>
        <v>0.34794097211420949</v>
      </c>
      <c r="XG35" s="38">
        <f t="shared" si="500"/>
        <v>0.31336453244077367</v>
      </c>
      <c r="XH35" s="38">
        <f t="shared" si="500"/>
        <v>0.42706195159028626</v>
      </c>
      <c r="XI35" s="38">
        <f t="shared" si="500"/>
        <v>0.48409290066005761</v>
      </c>
      <c r="XJ35" s="38">
        <f t="shared" si="500"/>
        <v>0.3882361693631271</v>
      </c>
      <c r="XK35" s="38">
        <f t="shared" si="500"/>
        <v>0.24365022516934154</v>
      </c>
      <c r="XL35" s="38">
        <f t="shared" si="500"/>
        <v>0.42349470020129676</v>
      </c>
      <c r="XM35" s="38" t="str">
        <f t="shared" si="500"/>
        <v>Nicht erkannt</v>
      </c>
      <c r="XN35" s="38">
        <f t="shared" si="500"/>
        <v>0.45823053714506767</v>
      </c>
      <c r="XO35" s="38">
        <f t="shared" si="500"/>
        <v>0.41116106800044205</v>
      </c>
      <c r="XP35" s="38">
        <f t="shared" si="500"/>
        <v>0.37998859550741315</v>
      </c>
      <c r="XQ35" s="38">
        <f t="shared" si="500"/>
        <v>0.34248039495336169</v>
      </c>
      <c r="XR35" s="38">
        <f t="shared" si="500"/>
        <v>0.24039179336972971</v>
      </c>
      <c r="XS35" s="38">
        <f t="shared" si="500"/>
        <v>0.58051573021992642</v>
      </c>
      <c r="XT35" s="38">
        <f t="shared" si="500"/>
        <v>0.426286270052604</v>
      </c>
      <c r="XU35" s="38">
        <f t="shared" si="500"/>
        <v>0.29993628057554256</v>
      </c>
      <c r="XV35" s="38">
        <f t="shared" si="500"/>
        <v>0.26007956388159448</v>
      </c>
      <c r="XW35" s="38">
        <f t="shared" si="500"/>
        <v>0.41901050921851546</v>
      </c>
      <c r="XX35" s="38">
        <f t="shared" si="500"/>
        <v>0.28025158910211934</v>
      </c>
      <c r="XY35" s="38">
        <f t="shared" si="500"/>
        <v>0.28539081340743255</v>
      </c>
      <c r="XZ35" s="38">
        <f t="shared" si="500"/>
        <v>0.31370895910089835</v>
      </c>
      <c r="YA35" s="38">
        <f t="shared" si="500"/>
        <v>0.38806474953678594</v>
      </c>
      <c r="YB35" s="38">
        <f t="shared" si="500"/>
        <v>0.26263294800120351</v>
      </c>
      <c r="YC35" s="38">
        <f t="shared" si="500"/>
        <v>0.36752717217956787</v>
      </c>
      <c r="YD35" s="38">
        <f t="shared" si="500"/>
        <v>0.48374375701310557</v>
      </c>
      <c r="YE35" s="38">
        <f t="shared" si="500"/>
        <v>0.50752846839922849</v>
      </c>
      <c r="YF35" s="38">
        <f t="shared" si="500"/>
        <v>0.43398328031981359</v>
      </c>
      <c r="YG35" s="38">
        <f t="shared" si="500"/>
        <v>0.34740508275526238</v>
      </c>
      <c r="YH35" s="38">
        <f t="shared" si="500"/>
        <v>0.54926533414019141</v>
      </c>
      <c r="YI35" s="38">
        <f t="shared" si="500"/>
        <v>0.25619707706145611</v>
      </c>
      <c r="YJ35" s="38">
        <f t="shared" si="500"/>
        <v>0.25849204569015383</v>
      </c>
      <c r="YK35" s="38">
        <f t="shared" si="500"/>
        <v>0.55784693716702982</v>
      </c>
      <c r="YL35" s="38">
        <f t="shared" si="500"/>
        <v>0.24909091956641061</v>
      </c>
      <c r="YM35" s="38">
        <f t="shared" si="500"/>
        <v>0.27702424390592162</v>
      </c>
      <c r="YN35" s="38">
        <f t="shared" si="500"/>
        <v>0.29689128438026646</v>
      </c>
      <c r="YO35" s="38">
        <f t="shared" si="500"/>
        <v>0.27888910011443047</v>
      </c>
      <c r="YP35" s="38">
        <f t="shared" si="500"/>
        <v>0.49021169721491953</v>
      </c>
      <c r="YQ35" s="38">
        <f t="shared" si="500"/>
        <v>0.55628685105884701</v>
      </c>
      <c r="YR35" s="38">
        <f t="shared" ref="YR35:AAH35" si="501">IFERROR(IF(YR34=$A$1,$A$1,IF(YR34=$A$2,$A$2,YR$12-YR34)),$A$3)</f>
        <v>0.38368610674641257</v>
      </c>
      <c r="YS35" s="38">
        <f t="shared" si="501"/>
        <v>0.28608393339722848</v>
      </c>
      <c r="YT35" s="38">
        <f t="shared" si="501"/>
        <v>0.37607817382604614</v>
      </c>
      <c r="YU35" s="38">
        <f t="shared" si="501"/>
        <v>0.57619258319016931</v>
      </c>
      <c r="YV35" s="38">
        <f t="shared" si="501"/>
        <v>0.27832598217291871</v>
      </c>
      <c r="YW35" s="38">
        <f t="shared" si="501"/>
        <v>0.47384602134231457</v>
      </c>
      <c r="YX35" s="38">
        <f t="shared" si="501"/>
        <v>0.46066987702888085</v>
      </c>
      <c r="YY35" s="38">
        <f t="shared" si="501"/>
        <v>0.2386961274401973</v>
      </c>
      <c r="YZ35" s="38">
        <f t="shared" si="501"/>
        <v>0.5334597730313082</v>
      </c>
      <c r="ZA35" s="38">
        <f t="shared" si="501"/>
        <v>0.50454884622219698</v>
      </c>
      <c r="ZB35" s="38">
        <f t="shared" si="501"/>
        <v>0.24239266701177842</v>
      </c>
      <c r="ZC35" s="38">
        <f t="shared" si="501"/>
        <v>0.46488942489040097</v>
      </c>
      <c r="ZD35" s="38">
        <f t="shared" si="501"/>
        <v>0.31320543802555734</v>
      </c>
      <c r="ZE35" s="38">
        <f t="shared" si="501"/>
        <v>0.3885655356038451</v>
      </c>
      <c r="ZF35" s="38">
        <f t="shared" si="501"/>
        <v>0.42865889530471835</v>
      </c>
      <c r="ZG35" s="38">
        <f t="shared" si="501"/>
        <v>0.31354757826885127</v>
      </c>
      <c r="ZH35" s="38">
        <f t="shared" si="501"/>
        <v>0.28216780806965569</v>
      </c>
      <c r="ZI35" s="38">
        <f t="shared" si="501"/>
        <v>0.5782565130561681</v>
      </c>
      <c r="ZJ35" s="38">
        <f t="shared" si="501"/>
        <v>0.54322566399579353</v>
      </c>
      <c r="ZK35" s="38">
        <f t="shared" si="501"/>
        <v>0.57734921595040856</v>
      </c>
      <c r="ZL35" s="38">
        <f t="shared" si="501"/>
        <v>0.38646695630642514</v>
      </c>
      <c r="ZM35" s="38">
        <f t="shared" si="501"/>
        <v>0.46143491974598838</v>
      </c>
      <c r="ZN35" s="38">
        <f t="shared" si="501"/>
        <v>0.29326810137196979</v>
      </c>
      <c r="ZO35" s="38">
        <f t="shared" si="501"/>
        <v>0.31355200375283365</v>
      </c>
      <c r="ZP35" s="38">
        <f t="shared" si="501"/>
        <v>0.39590533386512794</v>
      </c>
      <c r="ZQ35" s="38">
        <f t="shared" si="501"/>
        <v>0.47135900256703517</v>
      </c>
      <c r="ZR35" s="38">
        <f t="shared" si="501"/>
        <v>0.56760758076106965</v>
      </c>
      <c r="ZS35" s="38">
        <f t="shared" si="501"/>
        <v>0.29221300329649735</v>
      </c>
      <c r="ZT35" s="38">
        <f t="shared" si="501"/>
        <v>0.58400573608152051</v>
      </c>
      <c r="ZU35" s="38">
        <f t="shared" si="501"/>
        <v>0.55750285193944604</v>
      </c>
      <c r="ZV35" s="38">
        <f t="shared" si="501"/>
        <v>0.58287098889263333</v>
      </c>
      <c r="ZW35" s="38">
        <f t="shared" si="501"/>
        <v>0.47485689746812154</v>
      </c>
      <c r="ZX35" s="38">
        <f t="shared" si="501"/>
        <v>0.4525572043572148</v>
      </c>
      <c r="ZY35" s="38">
        <f t="shared" si="501"/>
        <v>0.35915717387798818</v>
      </c>
      <c r="ZZ35" s="38">
        <f t="shared" si="501"/>
        <v>0.5043813694922521</v>
      </c>
      <c r="AAA35" s="38">
        <f t="shared" si="501"/>
        <v>0.45870876400217364</v>
      </c>
      <c r="AAB35" s="38">
        <f t="shared" si="501"/>
        <v>0.32716987553907462</v>
      </c>
      <c r="AAC35" s="38">
        <f t="shared" si="501"/>
        <v>0.52122909547512619</v>
      </c>
      <c r="AAD35" s="38">
        <f t="shared" si="501"/>
        <v>0.47658644519142923</v>
      </c>
      <c r="AAE35" s="38">
        <f t="shared" si="501"/>
        <v>0.36076988076902206</v>
      </c>
      <c r="AAF35" s="38">
        <f t="shared" si="501"/>
        <v>0.34414095288237068</v>
      </c>
      <c r="AAG35" s="38">
        <f t="shared" si="501"/>
        <v>0.38863386774337227</v>
      </c>
      <c r="AAH35" s="38">
        <f t="shared" si="501"/>
        <v>0.43679351110014997</v>
      </c>
      <c r="AAI35" s="38">
        <f t="shared" ref="AAI35:ACT35" si="502">IFERROR(IF(AAI34=$A$1,$A$1,IF(AAI34=$A$2,$A$2,AAI$12-AAI34)),$A$3)</f>
        <v>0.4566545492936489</v>
      </c>
      <c r="AAJ35" s="38">
        <f t="shared" si="502"/>
        <v>0.42996802488414509</v>
      </c>
      <c r="AAK35" s="38">
        <f t="shared" si="502"/>
        <v>0.45353274940291577</v>
      </c>
      <c r="AAL35" s="38">
        <f t="shared" si="502"/>
        <v>0.31547964521610439</v>
      </c>
      <c r="AAM35" s="38">
        <f t="shared" si="502"/>
        <v>0.44623420990156193</v>
      </c>
      <c r="AAN35" s="38">
        <f t="shared" si="502"/>
        <v>0.57480339802633784</v>
      </c>
      <c r="AAO35" s="38">
        <f t="shared" si="502"/>
        <v>0.53867558944454053</v>
      </c>
      <c r="AAP35" s="38">
        <f t="shared" si="502"/>
        <v>0.46445427001289996</v>
      </c>
      <c r="AAQ35" s="38">
        <f t="shared" si="502"/>
        <v>0.49589450837789162</v>
      </c>
      <c r="AAR35" s="38">
        <f t="shared" si="502"/>
        <v>0.46686234238223401</v>
      </c>
      <c r="AAS35" s="38">
        <f t="shared" si="502"/>
        <v>0.44674837110129317</v>
      </c>
      <c r="AAT35" s="38">
        <f t="shared" si="502"/>
        <v>0.46670394659579495</v>
      </c>
      <c r="AAU35" s="38">
        <f t="shared" si="502"/>
        <v>0.38578595609528277</v>
      </c>
      <c r="AAV35" s="38">
        <f t="shared" si="502"/>
        <v>0.48387824474977248</v>
      </c>
      <c r="AAW35" s="38">
        <f t="shared" si="502"/>
        <v>0.23926348586312485</v>
      </c>
      <c r="AAX35" s="38">
        <f t="shared" si="502"/>
        <v>0.46982124842235429</v>
      </c>
      <c r="AAY35" s="38">
        <f t="shared" si="502"/>
        <v>0.38018735648645618</v>
      </c>
      <c r="AAZ35" s="38">
        <f t="shared" si="502"/>
        <v>0.51302967616022555</v>
      </c>
      <c r="ABA35" s="38">
        <f t="shared" si="502"/>
        <v>0.50322905376129423</v>
      </c>
      <c r="ABB35" s="38">
        <f t="shared" si="502"/>
        <v>0.81186485663915597</v>
      </c>
      <c r="ABC35" s="38" t="str">
        <f t="shared" si="502"/>
        <v>Nicht erkannt</v>
      </c>
      <c r="ABD35" s="38">
        <f t="shared" si="502"/>
        <v>0.50243274747055944</v>
      </c>
      <c r="ABE35" s="38">
        <f t="shared" si="502"/>
        <v>0.48445299776885475</v>
      </c>
      <c r="ABF35" s="38">
        <f t="shared" si="502"/>
        <v>0.37122591209587341</v>
      </c>
      <c r="ABG35" s="38">
        <f t="shared" si="502"/>
        <v>0.38207685342730513</v>
      </c>
      <c r="ABH35" s="38">
        <f t="shared" si="502"/>
        <v>0.30306049479615105</v>
      </c>
      <c r="ABI35" s="38">
        <f t="shared" si="502"/>
        <v>0.31365614722894364</v>
      </c>
      <c r="ABJ35" s="38">
        <f t="shared" si="502"/>
        <v>0.41776386959386125</v>
      </c>
      <c r="ABK35" s="38">
        <f t="shared" si="502"/>
        <v>0.42017297642220219</v>
      </c>
      <c r="ABL35" s="38">
        <f t="shared" si="502"/>
        <v>0.46456434900992116</v>
      </c>
      <c r="ABM35" s="38">
        <f t="shared" si="502"/>
        <v>0.46504487618174473</v>
      </c>
      <c r="ABN35" s="38">
        <f t="shared" si="502"/>
        <v>0.45797260705437903</v>
      </c>
      <c r="ABO35" s="38">
        <f t="shared" si="502"/>
        <v>0.38058653069085624</v>
      </c>
      <c r="ABP35" s="38">
        <f t="shared" si="502"/>
        <v>0.41407068241667955</v>
      </c>
      <c r="ABQ35" s="38">
        <f t="shared" si="502"/>
        <v>0.30780952652177929</v>
      </c>
      <c r="ABR35" s="38">
        <f t="shared" si="502"/>
        <v>0.43212772605951399</v>
      </c>
      <c r="ABS35" s="38">
        <f t="shared" si="502"/>
        <v>0.31385123392448655</v>
      </c>
      <c r="ABT35" s="38">
        <f t="shared" si="502"/>
        <v>0.25854929293773532</v>
      </c>
      <c r="ABU35" s="38">
        <f t="shared" si="502"/>
        <v>0.45947770609067229</v>
      </c>
      <c r="ABV35" s="38">
        <f t="shared" si="502"/>
        <v>0.35502710173940955</v>
      </c>
      <c r="ABW35" s="38">
        <f t="shared" si="502"/>
        <v>0.16754615576464615</v>
      </c>
      <c r="ABX35" s="38">
        <f t="shared" si="502"/>
        <v>0.35040699121279784</v>
      </c>
      <c r="ABY35" s="38">
        <f t="shared" si="502"/>
        <v>0.48718901151358196</v>
      </c>
      <c r="ABZ35" s="38">
        <f t="shared" si="502"/>
        <v>0.48488841541574157</v>
      </c>
      <c r="ACA35" s="38">
        <f t="shared" si="502"/>
        <v>0.41917271165687309</v>
      </c>
      <c r="ACB35" s="38">
        <f t="shared" si="502"/>
        <v>0.47623307473604837</v>
      </c>
      <c r="ACC35" s="38">
        <f t="shared" si="502"/>
        <v>0.56099825882478571</v>
      </c>
      <c r="ACD35" s="38">
        <f t="shared" si="502"/>
        <v>0.55858668891955743</v>
      </c>
      <c r="ACE35" s="38">
        <f t="shared" si="502"/>
        <v>0.38112576545054511</v>
      </c>
      <c r="ACF35" s="38">
        <f t="shared" si="502"/>
        <v>0.57846255969833749</v>
      </c>
      <c r="ACG35" s="38">
        <f t="shared" si="502"/>
        <v>0.2544952109891323</v>
      </c>
      <c r="ACH35" s="38">
        <f t="shared" si="502"/>
        <v>0.28480695404824896</v>
      </c>
      <c r="ACI35" s="38">
        <f t="shared" si="502"/>
        <v>0.5757821084792254</v>
      </c>
      <c r="ACJ35" s="38">
        <f t="shared" si="502"/>
        <v>0.30126369320279522</v>
      </c>
      <c r="ACK35" s="38">
        <f t="shared" si="502"/>
        <v>0.31263578519545332</v>
      </c>
      <c r="ACL35" s="38">
        <f t="shared" si="502"/>
        <v>0.31352831515266555</v>
      </c>
      <c r="ACM35" s="38">
        <f t="shared" si="502"/>
        <v>0.50583415435630474</v>
      </c>
      <c r="ACN35" s="38">
        <f t="shared" si="502"/>
        <v>0.48792228019214967</v>
      </c>
      <c r="ACO35" s="38">
        <f t="shared" si="502"/>
        <v>0.23865571721460599</v>
      </c>
      <c r="ACP35" s="38">
        <f t="shared" si="502"/>
        <v>0.4500706995532453</v>
      </c>
      <c r="ACQ35" s="38">
        <f t="shared" si="502"/>
        <v>0.43447782505685062</v>
      </c>
      <c r="ACR35" s="38">
        <f t="shared" si="502"/>
        <v>0.29823154483366787</v>
      </c>
      <c r="ACS35" s="38">
        <f t="shared" si="502"/>
        <v>0.27427517387452227</v>
      </c>
      <c r="ACT35" s="38">
        <f t="shared" si="502"/>
        <v>0.34699087943593554</v>
      </c>
      <c r="ACU35" s="38">
        <f t="shared" ref="ACU35:ADC35" si="503">IFERROR(IF(ACU34=$A$1,$A$1,IF(ACU34=$A$2,$A$2,ACU$12-ACU34)),$A$3)</f>
        <v>0.42706195159028626</v>
      </c>
      <c r="ACV35" s="38">
        <f t="shared" si="503"/>
        <v>0.37991990642537132</v>
      </c>
      <c r="ACW35" s="38">
        <f t="shared" si="503"/>
        <v>0.36417586898537557</v>
      </c>
      <c r="ACX35" s="38">
        <f t="shared" si="503"/>
        <v>0.54440927414968243</v>
      </c>
      <c r="ACY35" s="38">
        <f t="shared" si="503"/>
        <v>0.4634150626192608</v>
      </c>
      <c r="ACZ35" s="38">
        <f t="shared" si="503"/>
        <v>0.31374085216702552</v>
      </c>
      <c r="ADA35" s="38">
        <f t="shared" si="503"/>
        <v>0.34794097211420949</v>
      </c>
      <c r="ADB35" s="38">
        <f t="shared" si="503"/>
        <v>0.31336453244077367</v>
      </c>
      <c r="ADC35" s="38">
        <f t="shared" si="503"/>
        <v>0.42706195159028626</v>
      </c>
      <c r="ADD35" s="38">
        <f t="shared" ref="ADD35:AFO35" si="504">IFERROR(IF(ADD34=$A$1,$A$1,IF(ADD34=$A$2,$A$2,ADD$12-ADD34)),$A$3)</f>
        <v>0.48409290066005761</v>
      </c>
      <c r="ADE35" s="38">
        <f t="shared" si="504"/>
        <v>0.3882361693631271</v>
      </c>
      <c r="ADF35" s="38">
        <f t="shared" si="504"/>
        <v>0.24365022516934154</v>
      </c>
      <c r="ADG35" s="38">
        <f t="shared" si="504"/>
        <v>0.42349470020129676</v>
      </c>
      <c r="ADH35" s="38" t="str">
        <f t="shared" si="504"/>
        <v>Nicht erkannt</v>
      </c>
      <c r="ADI35" s="38">
        <f t="shared" si="504"/>
        <v>0.45823053714506767</v>
      </c>
      <c r="ADJ35" s="38">
        <f t="shared" si="504"/>
        <v>0.41116106800044205</v>
      </c>
      <c r="ADK35" s="38">
        <f t="shared" si="504"/>
        <v>0.37998859550741315</v>
      </c>
      <c r="ADL35" s="38">
        <f t="shared" si="504"/>
        <v>0.34248039495336169</v>
      </c>
      <c r="ADM35" s="38">
        <f t="shared" si="504"/>
        <v>0.24039179336972971</v>
      </c>
      <c r="ADN35" s="38">
        <f t="shared" si="504"/>
        <v>0.58051573021992642</v>
      </c>
      <c r="ADO35" s="38">
        <f t="shared" si="504"/>
        <v>0.426286270052604</v>
      </c>
      <c r="ADP35" s="38">
        <f t="shared" si="504"/>
        <v>0.29993628057554256</v>
      </c>
      <c r="ADQ35" s="38">
        <f t="shared" si="504"/>
        <v>0.26007956388159448</v>
      </c>
      <c r="ADR35" s="38">
        <f t="shared" si="504"/>
        <v>0.41901050921851546</v>
      </c>
      <c r="ADS35" s="38">
        <f t="shared" si="504"/>
        <v>0.28025158910211934</v>
      </c>
      <c r="ADT35" s="38">
        <f t="shared" si="504"/>
        <v>0.28539081340743255</v>
      </c>
      <c r="ADU35" s="38">
        <f t="shared" si="504"/>
        <v>0.31370895910089835</v>
      </c>
      <c r="ADV35" s="38">
        <f t="shared" si="504"/>
        <v>0.38806474953678594</v>
      </c>
      <c r="ADW35" s="38">
        <f t="shared" si="504"/>
        <v>0.26263294800120351</v>
      </c>
      <c r="ADX35" s="38">
        <f t="shared" si="504"/>
        <v>0.36752717217956787</v>
      </c>
      <c r="ADY35" s="38">
        <f t="shared" si="504"/>
        <v>0.48374375701310557</v>
      </c>
      <c r="ADZ35" s="38">
        <f t="shared" si="504"/>
        <v>0.50752846839922849</v>
      </c>
      <c r="AEA35" s="38">
        <f t="shared" si="504"/>
        <v>0.43398328031981359</v>
      </c>
      <c r="AEB35" s="38">
        <f t="shared" si="504"/>
        <v>0.34740508275526238</v>
      </c>
      <c r="AEC35" s="38">
        <f t="shared" si="504"/>
        <v>0.54926533414019141</v>
      </c>
      <c r="AED35" s="38">
        <f t="shared" si="504"/>
        <v>0.25619707706145611</v>
      </c>
      <c r="AEE35" s="38">
        <f t="shared" si="504"/>
        <v>0.25849204569015383</v>
      </c>
      <c r="AEF35" s="38">
        <f t="shared" si="504"/>
        <v>0.55784693716702982</v>
      </c>
      <c r="AEG35" s="38">
        <f t="shared" si="504"/>
        <v>0.24909091956641061</v>
      </c>
      <c r="AEH35" s="38">
        <f t="shared" si="504"/>
        <v>0.27702424390592162</v>
      </c>
      <c r="AEI35" s="38">
        <f t="shared" si="504"/>
        <v>0.29689128438026646</v>
      </c>
      <c r="AEJ35" s="38">
        <f t="shared" si="504"/>
        <v>0.27888910011443047</v>
      </c>
      <c r="AEK35" s="38">
        <f t="shared" si="504"/>
        <v>0.49021169721491953</v>
      </c>
      <c r="AEL35" s="38">
        <f t="shared" si="504"/>
        <v>0.55628685105884701</v>
      </c>
      <c r="AEM35" s="38">
        <f t="shared" si="504"/>
        <v>0.38368610674641257</v>
      </c>
      <c r="AEN35" s="38">
        <f t="shared" si="504"/>
        <v>0.28608393339722848</v>
      </c>
      <c r="AEO35" s="38">
        <f t="shared" si="504"/>
        <v>0.37607817382604614</v>
      </c>
      <c r="AEP35" s="38">
        <f t="shared" si="504"/>
        <v>0.57619258319016931</v>
      </c>
      <c r="AEQ35" s="38">
        <f t="shared" si="504"/>
        <v>0.27832598217291871</v>
      </c>
      <c r="AER35" s="38">
        <f t="shared" si="504"/>
        <v>0.47384602134231457</v>
      </c>
      <c r="AES35" s="38">
        <f t="shared" si="504"/>
        <v>0.46066987702888085</v>
      </c>
      <c r="AET35" s="38">
        <f t="shared" si="504"/>
        <v>0.2386961274401973</v>
      </c>
      <c r="AEU35" s="38">
        <f t="shared" si="504"/>
        <v>0.5334597730313082</v>
      </c>
      <c r="AEV35" s="38">
        <f t="shared" si="504"/>
        <v>0.50454884622219698</v>
      </c>
      <c r="AEW35" s="38">
        <f t="shared" si="504"/>
        <v>0.24239266701177842</v>
      </c>
      <c r="AEX35" s="38">
        <f t="shared" si="504"/>
        <v>0.46488942489040097</v>
      </c>
      <c r="AEY35" s="38">
        <f t="shared" si="504"/>
        <v>0.31320543802555734</v>
      </c>
      <c r="AEZ35" s="38">
        <f t="shared" si="504"/>
        <v>0.3885655356038451</v>
      </c>
      <c r="AFA35" s="38">
        <f t="shared" si="504"/>
        <v>0.42865889530471835</v>
      </c>
      <c r="AFB35" s="38">
        <f t="shared" si="504"/>
        <v>0.31354757826885127</v>
      </c>
      <c r="AFC35" s="38">
        <f t="shared" si="504"/>
        <v>0.28216780806965569</v>
      </c>
      <c r="AFD35" s="38">
        <f t="shared" si="504"/>
        <v>0.5782565130561681</v>
      </c>
      <c r="AFE35" s="38">
        <f t="shared" si="504"/>
        <v>0.54322566399579353</v>
      </c>
      <c r="AFF35" s="38">
        <f t="shared" si="504"/>
        <v>0.57734921595040856</v>
      </c>
      <c r="AFG35" s="38">
        <f t="shared" si="504"/>
        <v>0.38646695630642514</v>
      </c>
      <c r="AFH35" s="38">
        <f t="shared" si="504"/>
        <v>0.46143491974598838</v>
      </c>
      <c r="AFI35" s="38">
        <f t="shared" si="504"/>
        <v>0.29326810137196979</v>
      </c>
      <c r="AFJ35" s="38">
        <f t="shared" si="504"/>
        <v>0.31355200375283365</v>
      </c>
      <c r="AFK35" s="38">
        <f t="shared" si="504"/>
        <v>0.39590533386512794</v>
      </c>
      <c r="AFL35" s="38">
        <f t="shared" si="504"/>
        <v>0.47135900256703517</v>
      </c>
      <c r="AFM35" s="38">
        <f t="shared" si="504"/>
        <v>0.56760758076106965</v>
      </c>
      <c r="AFN35" s="38">
        <f t="shared" si="504"/>
        <v>0.29221300329649735</v>
      </c>
      <c r="AFO35" s="38">
        <f t="shared" si="504"/>
        <v>0.58400573608152051</v>
      </c>
      <c r="AFP35" s="38">
        <f t="shared" ref="AFP35:AIA35" si="505">IFERROR(IF(AFP34=$A$1,$A$1,IF(AFP34=$A$2,$A$2,AFP$12-AFP34)),$A$3)</f>
        <v>0.55750285193944604</v>
      </c>
      <c r="AFQ35" s="38">
        <f t="shared" si="505"/>
        <v>0.58287098889263333</v>
      </c>
      <c r="AFR35" s="38">
        <f t="shared" si="505"/>
        <v>0.47485689746812154</v>
      </c>
      <c r="AFS35" s="38">
        <f t="shared" si="505"/>
        <v>0.4525572043572148</v>
      </c>
      <c r="AFT35" s="38">
        <f t="shared" si="505"/>
        <v>0.35915717387798818</v>
      </c>
      <c r="AFU35" s="38">
        <f t="shared" si="505"/>
        <v>0.5043813694922521</v>
      </c>
      <c r="AFV35" s="38">
        <f t="shared" si="505"/>
        <v>0.45870876400217364</v>
      </c>
      <c r="AFW35" s="38">
        <f t="shared" si="505"/>
        <v>0.32716987553907462</v>
      </c>
      <c r="AFX35" s="38">
        <f t="shared" si="505"/>
        <v>0.52122909547512619</v>
      </c>
      <c r="AFY35" s="38">
        <f t="shared" si="505"/>
        <v>0.47658644519142923</v>
      </c>
      <c r="AFZ35" s="38">
        <f t="shared" si="505"/>
        <v>0.36076988076902206</v>
      </c>
      <c r="AGA35" s="38">
        <f t="shared" si="505"/>
        <v>0.34414095288237068</v>
      </c>
      <c r="AGB35" s="38">
        <f t="shared" si="505"/>
        <v>0.38863386774337227</v>
      </c>
      <c r="AGC35" s="38">
        <f t="shared" si="505"/>
        <v>0.43679351110014997</v>
      </c>
      <c r="AGD35" s="38">
        <f t="shared" si="505"/>
        <v>0.4566545492936489</v>
      </c>
      <c r="AGE35" s="38">
        <f t="shared" si="505"/>
        <v>0.42996802488414509</v>
      </c>
      <c r="AGF35" s="38">
        <f t="shared" si="505"/>
        <v>0.45353274940291577</v>
      </c>
      <c r="AGG35" s="38">
        <f t="shared" si="505"/>
        <v>0.31547964521610439</v>
      </c>
      <c r="AGH35" s="38">
        <f t="shared" si="505"/>
        <v>0.44623420990156193</v>
      </c>
      <c r="AGI35" s="38">
        <f t="shared" si="505"/>
        <v>0.57480339802633784</v>
      </c>
      <c r="AGJ35" s="38">
        <f t="shared" si="505"/>
        <v>0.53867558944454053</v>
      </c>
      <c r="AGK35" s="38">
        <f t="shared" si="505"/>
        <v>0.46445427001289996</v>
      </c>
      <c r="AGL35" s="38">
        <f t="shared" si="505"/>
        <v>0.49589450837789162</v>
      </c>
      <c r="AGM35" s="38">
        <f t="shared" si="505"/>
        <v>0.46686234238223401</v>
      </c>
      <c r="AGN35" s="38">
        <f t="shared" si="505"/>
        <v>0.44674837110129317</v>
      </c>
      <c r="AGO35" s="38">
        <f t="shared" si="505"/>
        <v>0.46670394659579495</v>
      </c>
      <c r="AGP35" s="38">
        <f t="shared" si="505"/>
        <v>0.38578595609528277</v>
      </c>
      <c r="AGQ35" s="38">
        <f t="shared" si="505"/>
        <v>0.48387824474977248</v>
      </c>
      <c r="AGR35" s="38">
        <f t="shared" si="505"/>
        <v>0.23926348586312485</v>
      </c>
      <c r="AGS35" s="38">
        <f t="shared" si="505"/>
        <v>0.46982124842235429</v>
      </c>
      <c r="AGT35" s="38">
        <f t="shared" si="505"/>
        <v>0.38018735648645618</v>
      </c>
      <c r="AGU35" s="38">
        <f t="shared" si="505"/>
        <v>0.51302967616022555</v>
      </c>
      <c r="AGV35" s="38">
        <f t="shared" si="505"/>
        <v>0.50322905376129423</v>
      </c>
      <c r="AGW35" s="38">
        <f t="shared" si="505"/>
        <v>0.81186485663915597</v>
      </c>
      <c r="AGX35" s="38" t="str">
        <f t="shared" si="505"/>
        <v>Nicht erkannt</v>
      </c>
      <c r="AGY35" s="38">
        <f t="shared" si="505"/>
        <v>0.50243274747055944</v>
      </c>
      <c r="AGZ35" s="38">
        <f t="shared" si="505"/>
        <v>0.48445299776885475</v>
      </c>
      <c r="AHA35" s="38">
        <f t="shared" si="505"/>
        <v>0.37122591209587341</v>
      </c>
      <c r="AHB35" s="38">
        <f t="shared" si="505"/>
        <v>0.38207685342730513</v>
      </c>
      <c r="AHC35" s="38">
        <f t="shared" si="505"/>
        <v>0.30306049479615105</v>
      </c>
      <c r="AHD35" s="38">
        <f t="shared" si="505"/>
        <v>0.31365614722894364</v>
      </c>
      <c r="AHE35" s="38">
        <f t="shared" si="505"/>
        <v>0.41776386959386125</v>
      </c>
      <c r="AHF35" s="38">
        <f t="shared" si="505"/>
        <v>0.42017297642220219</v>
      </c>
      <c r="AHG35" s="38">
        <f t="shared" si="505"/>
        <v>0.46456434900992116</v>
      </c>
      <c r="AHH35" s="38">
        <f t="shared" si="505"/>
        <v>0.46504487618174473</v>
      </c>
      <c r="AHI35" s="38">
        <f t="shared" si="505"/>
        <v>0.45797260705437903</v>
      </c>
      <c r="AHJ35" s="38">
        <f t="shared" si="505"/>
        <v>0.38058653069085624</v>
      </c>
      <c r="AHK35" s="38">
        <f t="shared" si="505"/>
        <v>0.41407068241667955</v>
      </c>
      <c r="AHL35" s="38">
        <f t="shared" si="505"/>
        <v>0.30780952652177929</v>
      </c>
      <c r="AHM35" s="38">
        <f t="shared" si="505"/>
        <v>0.43212772605951399</v>
      </c>
      <c r="AHN35" s="38">
        <f t="shared" si="505"/>
        <v>0.31385123392448655</v>
      </c>
      <c r="AHO35" s="38">
        <f t="shared" si="505"/>
        <v>0.25854929293773532</v>
      </c>
      <c r="AHP35" s="38">
        <f t="shared" si="505"/>
        <v>0.45947770609067229</v>
      </c>
      <c r="AHQ35" s="38">
        <f t="shared" si="505"/>
        <v>0.35502710173940955</v>
      </c>
      <c r="AHR35" s="38">
        <f t="shared" si="505"/>
        <v>0.16754615576464615</v>
      </c>
      <c r="AHS35" s="38">
        <f t="shared" si="505"/>
        <v>0.35040699121279784</v>
      </c>
      <c r="AHT35" s="38">
        <f t="shared" si="505"/>
        <v>0.48718901151358196</v>
      </c>
      <c r="AHU35" s="38">
        <f t="shared" si="505"/>
        <v>0.48488841541574157</v>
      </c>
      <c r="AHV35" s="38">
        <f t="shared" si="505"/>
        <v>0.41917271165687309</v>
      </c>
      <c r="AHW35" s="38">
        <f t="shared" si="505"/>
        <v>0.47623307473604837</v>
      </c>
      <c r="AHX35" s="38">
        <f t="shared" si="505"/>
        <v>0.56099825882478571</v>
      </c>
      <c r="AHY35" s="38">
        <f t="shared" si="505"/>
        <v>0.55858668891955743</v>
      </c>
      <c r="AHZ35" s="38">
        <f t="shared" si="505"/>
        <v>0.38112576545054511</v>
      </c>
      <c r="AIA35" s="38">
        <f t="shared" si="505"/>
        <v>0.57846255969833749</v>
      </c>
      <c r="AIB35" s="38">
        <f t="shared" ref="AIB35:AKM35" si="506">IFERROR(IF(AIB34=$A$1,$A$1,IF(AIB34=$A$2,$A$2,AIB$12-AIB34)),$A$3)</f>
        <v>0.2544952109891323</v>
      </c>
      <c r="AIC35" s="38">
        <f t="shared" si="506"/>
        <v>0.28480695404824896</v>
      </c>
      <c r="AID35" s="38">
        <f t="shared" si="506"/>
        <v>0.5757821084792254</v>
      </c>
      <c r="AIE35" s="38">
        <f t="shared" si="506"/>
        <v>0.30126369320279522</v>
      </c>
      <c r="AIF35" s="38">
        <f t="shared" si="506"/>
        <v>0.31263578519545332</v>
      </c>
      <c r="AIG35" s="38">
        <f t="shared" si="506"/>
        <v>0.31352831515266555</v>
      </c>
      <c r="AIH35" s="38">
        <f t="shared" si="506"/>
        <v>0.50583415435630474</v>
      </c>
      <c r="AII35" s="38">
        <f t="shared" si="506"/>
        <v>0.48792228019214967</v>
      </c>
      <c r="AIJ35" s="38">
        <f t="shared" si="506"/>
        <v>0.23865571721460599</v>
      </c>
      <c r="AIK35" s="38">
        <f t="shared" si="506"/>
        <v>0.4500706995532453</v>
      </c>
      <c r="AIL35" s="38">
        <f t="shared" si="506"/>
        <v>0.43447782505685062</v>
      </c>
      <c r="AIM35" s="38">
        <f t="shared" si="506"/>
        <v>0.29823154483366787</v>
      </c>
      <c r="AIN35" s="38">
        <f t="shared" si="506"/>
        <v>0.27427517387452227</v>
      </c>
      <c r="AIO35" s="38">
        <f t="shared" si="506"/>
        <v>0.34699087943593554</v>
      </c>
      <c r="AIP35" s="38">
        <f t="shared" si="506"/>
        <v>0.42706195159028626</v>
      </c>
      <c r="AIQ35" s="38">
        <f t="shared" si="506"/>
        <v>0.37991990642537132</v>
      </c>
      <c r="AIR35" s="38">
        <f t="shared" si="506"/>
        <v>0.36417586898537557</v>
      </c>
      <c r="AIS35" s="38">
        <f t="shared" si="506"/>
        <v>0.54440927414968243</v>
      </c>
      <c r="AIT35" s="38">
        <f t="shared" si="506"/>
        <v>0.4634150626192608</v>
      </c>
      <c r="AIU35" s="38">
        <f t="shared" si="506"/>
        <v>0.31374085216702552</v>
      </c>
      <c r="AIV35" s="38">
        <f t="shared" si="506"/>
        <v>0.34794097211420949</v>
      </c>
      <c r="AIW35" s="38">
        <f t="shared" si="506"/>
        <v>0.31336453244077367</v>
      </c>
      <c r="AIX35" s="38">
        <f t="shared" si="506"/>
        <v>0.42706195159028626</v>
      </c>
      <c r="AIY35" s="38">
        <f t="shared" si="506"/>
        <v>0.48409290066005761</v>
      </c>
      <c r="AIZ35" s="38">
        <f t="shared" si="506"/>
        <v>0.3882361693631271</v>
      </c>
      <c r="AJA35" s="38">
        <f t="shared" si="506"/>
        <v>0.24365022516934154</v>
      </c>
      <c r="AJB35" s="38">
        <f t="shared" si="506"/>
        <v>0.42349470020129676</v>
      </c>
      <c r="AJC35" s="38" t="str">
        <f t="shared" si="506"/>
        <v>Nicht erkannt</v>
      </c>
      <c r="AJD35" s="38">
        <f t="shared" si="506"/>
        <v>0.45823053714506767</v>
      </c>
      <c r="AJE35" s="38">
        <f t="shared" si="506"/>
        <v>0.41116106800044205</v>
      </c>
      <c r="AJF35" s="38">
        <f t="shared" si="506"/>
        <v>0.37998859550741315</v>
      </c>
      <c r="AJG35" s="38">
        <f t="shared" si="506"/>
        <v>0.34248039495336169</v>
      </c>
      <c r="AJH35" s="38">
        <f t="shared" si="506"/>
        <v>0.24039179336972971</v>
      </c>
      <c r="AJI35" s="38">
        <f t="shared" si="506"/>
        <v>0.58051573021992642</v>
      </c>
      <c r="AJJ35" s="38">
        <f t="shared" si="506"/>
        <v>0.426286270052604</v>
      </c>
      <c r="AJK35" s="38">
        <f t="shared" si="506"/>
        <v>0.29993628057554256</v>
      </c>
      <c r="AJL35" s="38">
        <f t="shared" si="506"/>
        <v>0.26007956388159448</v>
      </c>
      <c r="AJM35" s="38">
        <f t="shared" si="506"/>
        <v>0.41901050921851546</v>
      </c>
      <c r="AJN35" s="38">
        <f t="shared" si="506"/>
        <v>0.28025158910211934</v>
      </c>
      <c r="AJO35" s="38">
        <f t="shared" si="506"/>
        <v>0.28539081340743255</v>
      </c>
      <c r="AJP35" s="38">
        <f t="shared" si="506"/>
        <v>0.31370895910089835</v>
      </c>
      <c r="AJQ35" s="38">
        <f t="shared" si="506"/>
        <v>0.38806474953678594</v>
      </c>
      <c r="AJR35" s="38">
        <f t="shared" si="506"/>
        <v>0.26263294800120351</v>
      </c>
      <c r="AJS35" s="38">
        <f t="shared" si="506"/>
        <v>0.36752717217956787</v>
      </c>
      <c r="AJT35" s="38">
        <f t="shared" si="506"/>
        <v>0.48374375701310557</v>
      </c>
      <c r="AJU35" s="38">
        <f t="shared" si="506"/>
        <v>0.50752846839922849</v>
      </c>
      <c r="AJV35" s="38">
        <f t="shared" si="506"/>
        <v>0.43398328031981359</v>
      </c>
      <c r="AJW35" s="38">
        <f t="shared" si="506"/>
        <v>0.34740508275526238</v>
      </c>
      <c r="AJX35" s="38">
        <f t="shared" si="506"/>
        <v>0.54926533414019141</v>
      </c>
      <c r="AJY35" s="38">
        <f t="shared" si="506"/>
        <v>0.25619707706145611</v>
      </c>
      <c r="AJZ35" s="38">
        <f t="shared" si="506"/>
        <v>0.25849204569015383</v>
      </c>
      <c r="AKA35" s="38">
        <f t="shared" si="506"/>
        <v>0.55784693716702982</v>
      </c>
      <c r="AKB35" s="38">
        <f t="shared" si="506"/>
        <v>0.24909091956641061</v>
      </c>
      <c r="AKC35" s="38">
        <f t="shared" si="506"/>
        <v>0.27702424390592162</v>
      </c>
      <c r="AKD35" s="38">
        <f t="shared" si="506"/>
        <v>0.29689128438026646</v>
      </c>
      <c r="AKE35" s="38">
        <f t="shared" si="506"/>
        <v>0.27888910011443047</v>
      </c>
      <c r="AKF35" s="38">
        <f t="shared" si="506"/>
        <v>0.49021169721491953</v>
      </c>
      <c r="AKG35" s="38">
        <f t="shared" si="506"/>
        <v>0.55628685105884701</v>
      </c>
      <c r="AKH35" s="38">
        <f t="shared" si="506"/>
        <v>0.38368610674641257</v>
      </c>
      <c r="AKI35" s="38">
        <f t="shared" si="506"/>
        <v>0.28608393339722848</v>
      </c>
      <c r="AKJ35" s="38">
        <f t="shared" si="506"/>
        <v>0.37607817382604614</v>
      </c>
      <c r="AKK35" s="38">
        <f t="shared" si="506"/>
        <v>0.57619258319016931</v>
      </c>
      <c r="AKL35" s="38">
        <f t="shared" si="506"/>
        <v>0.27832598217291871</v>
      </c>
      <c r="AKM35" s="38">
        <f t="shared" si="506"/>
        <v>0.47384602134231457</v>
      </c>
      <c r="AKN35" s="38">
        <f t="shared" ref="AKN35:ALQ35" si="507">IFERROR(IF(AKN34=$A$1,$A$1,IF(AKN34=$A$2,$A$2,AKN$12-AKN34)),$A$3)</f>
        <v>0.46066987702888085</v>
      </c>
      <c r="AKO35" s="38">
        <f t="shared" si="507"/>
        <v>0.2386961274401973</v>
      </c>
      <c r="AKP35" s="38">
        <f t="shared" si="507"/>
        <v>0.5334597730313082</v>
      </c>
      <c r="AKQ35" s="38">
        <f t="shared" si="507"/>
        <v>0.50454884622219698</v>
      </c>
      <c r="AKR35" s="38">
        <f t="shared" si="507"/>
        <v>0.24239266701177842</v>
      </c>
      <c r="AKS35" s="38">
        <f t="shared" si="507"/>
        <v>0.46488942489040097</v>
      </c>
      <c r="AKT35" s="38">
        <f t="shared" si="507"/>
        <v>0.31320543802555734</v>
      </c>
      <c r="AKU35" s="38">
        <f t="shared" si="507"/>
        <v>0.3885655356038451</v>
      </c>
      <c r="AKV35" s="38">
        <f t="shared" si="507"/>
        <v>0.42865889530471835</v>
      </c>
      <c r="AKW35" s="38">
        <f t="shared" si="507"/>
        <v>0.31354757826885127</v>
      </c>
      <c r="AKX35" s="38">
        <f t="shared" si="507"/>
        <v>0.28216780806965569</v>
      </c>
      <c r="AKY35" s="38">
        <f t="shared" si="507"/>
        <v>0.5782565130561681</v>
      </c>
      <c r="AKZ35" s="38">
        <f t="shared" si="507"/>
        <v>0.54322566399579353</v>
      </c>
      <c r="ALA35" s="38">
        <f t="shared" si="507"/>
        <v>0.57734921595040856</v>
      </c>
      <c r="ALB35" s="38">
        <f t="shared" si="507"/>
        <v>0.38646695630642514</v>
      </c>
      <c r="ALC35" s="38">
        <f t="shared" si="507"/>
        <v>0.46143491974598838</v>
      </c>
      <c r="ALD35" s="38">
        <f t="shared" si="507"/>
        <v>0.29326810137196979</v>
      </c>
      <c r="ALE35" s="38">
        <f t="shared" si="507"/>
        <v>0.31355200375283365</v>
      </c>
      <c r="ALF35" s="38">
        <f t="shared" si="507"/>
        <v>0.39590533386512794</v>
      </c>
      <c r="ALG35" s="38">
        <f t="shared" si="507"/>
        <v>0.47135900256703517</v>
      </c>
      <c r="ALH35" s="38">
        <f t="shared" si="507"/>
        <v>0.56760758076106965</v>
      </c>
      <c r="ALI35" s="38">
        <f t="shared" si="507"/>
        <v>0.29221300329649735</v>
      </c>
      <c r="ALJ35" s="38">
        <f t="shared" si="507"/>
        <v>0.58400573608152051</v>
      </c>
      <c r="ALK35" s="38">
        <f t="shared" si="507"/>
        <v>0.55750285193944604</v>
      </c>
      <c r="ALL35" s="38">
        <f t="shared" si="507"/>
        <v>0.58287098889263333</v>
      </c>
      <c r="ALM35" s="38">
        <f t="shared" si="507"/>
        <v>0.47485689746812154</v>
      </c>
      <c r="ALN35" s="38">
        <f t="shared" si="507"/>
        <v>0.4525572043572148</v>
      </c>
      <c r="ALO35" s="38">
        <f t="shared" si="507"/>
        <v>0.35915717387798818</v>
      </c>
      <c r="ALP35" s="38">
        <f t="shared" si="507"/>
        <v>0.5043813694922521</v>
      </c>
      <c r="ALQ35" s="38">
        <f t="shared" si="507"/>
        <v>0.45870876400217364</v>
      </c>
    </row>
    <row r="36" spans="1:1005" ht="15.75" thickBot="1" x14ac:dyDescent="0.3">
      <c r="A36" s="39" t="s">
        <v>36</v>
      </c>
      <c r="B36" s="40">
        <f>1.145^B35</f>
        <v>15.000638098899707</v>
      </c>
    </row>
    <row r="37" spans="1:1005" ht="15.75" thickBot="1" x14ac:dyDescent="0.3"/>
    <row r="38" spans="1:1005" ht="15.75" hidden="1" thickBot="1" x14ac:dyDescent="0.3">
      <c r="D38" s="25" t="s">
        <v>37</v>
      </c>
      <c r="E38" s="26">
        <f>SQRT(((LEFT($B53,3)-E$4)*(LEFT($B53,3)-E$4))+((RIGHT($B53,3)-E$5)*(RIGHT($B53,3)-E$5)))</f>
        <v>138.60014430006919</v>
      </c>
      <c r="F38" s="26">
        <f>SQRT(((LEFT($B53,3)-F$4)*(LEFT($B53,3)-F$4))+((RIGHT($B53,3)-F$5)*(RIGHT($B53,3)-F$5)))</f>
        <v>147.67870530310049</v>
      </c>
      <c r="G38" s="26">
        <f>SQRT(((LEFT($B53,3)-G$4)*(LEFT($B53,3)-G$4))+((RIGHT($B53,3)-G$5)*(RIGHT($B53,3)-G$5)))</f>
        <v>147.67870530310049</v>
      </c>
      <c r="H38" s="26">
        <f t="shared" ref="H38:O38" si="508">SQRT(((LEFT($B53,3)-H$4)*(LEFT($B53,3)-H$4))+((RIGHT($B53,3)-H$5)*(RIGHT($B53,3)-H$5)))</f>
        <v>144.36065946094871</v>
      </c>
      <c r="I38" s="26">
        <f t="shared" si="508"/>
        <v>147.67870530310049</v>
      </c>
      <c r="J38" s="26">
        <f t="shared" si="508"/>
        <v>61.522353661088097</v>
      </c>
      <c r="K38" s="26">
        <f t="shared" si="508"/>
        <v>147.67870530310049</v>
      </c>
      <c r="L38" s="26">
        <f t="shared" si="508"/>
        <v>96.628153247384375</v>
      </c>
      <c r="M38" s="26">
        <f t="shared" si="508"/>
        <v>135.67977004697494</v>
      </c>
      <c r="N38" s="26">
        <f t="shared" si="508"/>
        <v>161.19863522995473</v>
      </c>
      <c r="O38" s="26">
        <f t="shared" si="508"/>
        <v>166.43316977093238</v>
      </c>
      <c r="P38" s="26">
        <f t="shared" ref="P38:CA38" si="509">SQRT(((LEFT($B53,3)-P$4)*(LEFT($B53,3)-P$4))+((RIGHT($B53,3)-P$5)*(RIGHT($B53,3)-P$5)))</f>
        <v>156.66843970627906</v>
      </c>
      <c r="Q38" s="26">
        <f t="shared" si="509"/>
        <v>146.74126890551273</v>
      </c>
      <c r="R38" s="26">
        <f t="shared" si="509"/>
        <v>54.918120870983927</v>
      </c>
      <c r="S38" s="26">
        <f t="shared" si="509"/>
        <v>139.78912690191609</v>
      </c>
      <c r="T38" s="26">
        <f t="shared" si="509"/>
        <v>121.2023102090055</v>
      </c>
      <c r="U38" s="26">
        <f t="shared" si="509"/>
        <v>145.79437574886077</v>
      </c>
      <c r="V38" s="26">
        <f t="shared" si="509"/>
        <v>102.82509421342633</v>
      </c>
      <c r="W38" s="26">
        <f t="shared" si="509"/>
        <v>152.10851389715174</v>
      </c>
      <c r="X38" s="26">
        <f t="shared" si="509"/>
        <v>163.88410539158457</v>
      </c>
      <c r="Y38" s="26">
        <f t="shared" si="509"/>
        <v>160.41508657230466</v>
      </c>
      <c r="Z38" s="26">
        <f t="shared" si="509"/>
        <v>158.44872987815333</v>
      </c>
      <c r="AA38" s="26">
        <f t="shared" si="509"/>
        <v>129.12397143830421</v>
      </c>
      <c r="AB38" s="26">
        <f t="shared" si="509"/>
        <v>121.2023102090055</v>
      </c>
      <c r="AC38" s="26">
        <f t="shared" si="509"/>
        <v>135.67977004697494</v>
      </c>
      <c r="AD38" s="26">
        <f t="shared" si="509"/>
        <v>121.80311982868091</v>
      </c>
      <c r="AE38" s="26">
        <f t="shared" si="509"/>
        <v>145.79780519610026</v>
      </c>
      <c r="AF38" s="26">
        <f t="shared" si="509"/>
        <v>154.67385040788247</v>
      </c>
      <c r="AG38" s="26">
        <f t="shared" si="509"/>
        <v>140.17489076150551</v>
      </c>
      <c r="AH38" s="26">
        <f t="shared" si="509"/>
        <v>101.1236866416568</v>
      </c>
      <c r="AI38" s="26">
        <f t="shared" si="509"/>
        <v>155.21919984331836</v>
      </c>
      <c r="AJ38" s="26">
        <f t="shared" si="509"/>
        <v>72.622310621461224</v>
      </c>
      <c r="AK38" s="26">
        <f t="shared" si="509"/>
        <v>147.67870530310049</v>
      </c>
      <c r="AL38" s="26">
        <f t="shared" si="509"/>
        <v>155.97435686676192</v>
      </c>
      <c r="AM38" s="26">
        <f t="shared" si="509"/>
        <v>177.02259742756007</v>
      </c>
      <c r="AN38" s="26">
        <f t="shared" si="509"/>
        <v>155.62133529821674</v>
      </c>
      <c r="AO38" s="26">
        <f t="shared" si="509"/>
        <v>137.92751719653333</v>
      </c>
      <c r="AP38" s="26">
        <f t="shared" si="509"/>
        <v>118.80235687897779</v>
      </c>
      <c r="AQ38" s="26">
        <f t="shared" si="509"/>
        <v>153.91231269784754</v>
      </c>
      <c r="AR38" s="26">
        <f t="shared" si="509"/>
        <v>122.0245876862528</v>
      </c>
      <c r="AS38" s="26">
        <f t="shared" si="509"/>
        <v>126.57013865837392</v>
      </c>
      <c r="AT38" s="26">
        <f t="shared" si="509"/>
        <v>158.04113388608675</v>
      </c>
      <c r="AU38" s="26">
        <f t="shared" si="509"/>
        <v>145.71547618561317</v>
      </c>
      <c r="AV38" s="26">
        <f t="shared" si="509"/>
        <v>119.60351165413162</v>
      </c>
      <c r="AW38" s="26">
        <f t="shared" si="509"/>
        <v>147.67870530310049</v>
      </c>
      <c r="AX38" s="26">
        <f t="shared" si="509"/>
        <v>166.67633305301626</v>
      </c>
      <c r="AY38" s="26">
        <f t="shared" si="509"/>
        <v>165.0969412193939</v>
      </c>
      <c r="AZ38" s="26">
        <f t="shared" si="509"/>
        <v>168.18144963104581</v>
      </c>
      <c r="BA38" s="26">
        <f t="shared" si="509"/>
        <v>52.345009313209601</v>
      </c>
      <c r="BB38" s="26">
        <f t="shared" si="509"/>
        <v>98.681305220391167</v>
      </c>
      <c r="BC38" s="26">
        <f t="shared" si="509"/>
        <v>161.61683080669539</v>
      </c>
      <c r="BD38" s="26">
        <f t="shared" si="509"/>
        <v>163.22989922192565</v>
      </c>
      <c r="BE38" s="26">
        <f t="shared" si="509"/>
        <v>146.84004903295286</v>
      </c>
      <c r="BF38" s="26">
        <f t="shared" si="509"/>
        <v>107.64757312638311</v>
      </c>
      <c r="BG38" s="26">
        <f t="shared" si="509"/>
        <v>149.7230777134908</v>
      </c>
      <c r="BH38" s="26">
        <f t="shared" si="509"/>
        <v>149.04026301640775</v>
      </c>
      <c r="BI38" s="26">
        <f t="shared" si="509"/>
        <v>149.8966310495336</v>
      </c>
      <c r="BJ38" s="26">
        <f t="shared" si="509"/>
        <v>166.67633305301626</v>
      </c>
      <c r="BK38" s="26">
        <f t="shared" si="509"/>
        <v>114.48143954370944</v>
      </c>
      <c r="BL38" s="26">
        <f t="shared" si="509"/>
        <v>147.67870530310049</v>
      </c>
      <c r="BM38" s="26">
        <f t="shared" si="509"/>
        <v>161.62301816263673</v>
      </c>
      <c r="BN38" s="26">
        <f t="shared" si="509"/>
        <v>144.55448799674122</v>
      </c>
      <c r="BO38" s="26">
        <f t="shared" si="509"/>
        <v>99.463561166891665</v>
      </c>
      <c r="BP38" s="26">
        <f t="shared" si="509"/>
        <v>150.15325504297269</v>
      </c>
      <c r="BQ38" s="26">
        <f t="shared" si="509"/>
        <v>139.77839604173457</v>
      </c>
      <c r="BR38" s="26">
        <f t="shared" si="509"/>
        <v>168.18144963104581</v>
      </c>
      <c r="BS38" s="26">
        <f t="shared" si="509"/>
        <v>125.73384588089239</v>
      </c>
      <c r="BT38" s="26">
        <f t="shared" si="509"/>
        <v>92.114059730314779</v>
      </c>
      <c r="BU38" s="26">
        <f t="shared" si="509"/>
        <v>166.67633305301626</v>
      </c>
      <c r="BV38" s="26">
        <f t="shared" si="509"/>
        <v>123.76186811776881</v>
      </c>
      <c r="BW38" s="26">
        <f t="shared" si="509"/>
        <v>168.18144963104581</v>
      </c>
      <c r="BX38" s="26">
        <f t="shared" si="509"/>
        <v>109.55363982999378</v>
      </c>
      <c r="BY38" s="26">
        <f t="shared" si="509"/>
        <v>146.48549416239138</v>
      </c>
      <c r="BZ38" s="26">
        <f t="shared" si="509"/>
        <v>145.71547618561317</v>
      </c>
      <c r="CA38" s="26">
        <f t="shared" si="509"/>
        <v>149.04026301640775</v>
      </c>
      <c r="CB38" s="26">
        <f t="shared" ref="CB38:CG38" si="510">SQRT(((LEFT($B53,3)-CB$4)*(LEFT($B53,3)-CB$4))+((RIGHT($B53,3)-CB$5)*(RIGHT($B53,3)-CB$5)))</f>
        <v>107.64757312638311</v>
      </c>
      <c r="CC38" s="26">
        <f t="shared" si="510"/>
        <v>100.12991560967181</v>
      </c>
      <c r="CD38" s="26">
        <f t="shared" si="510"/>
        <v>165.0969412193939</v>
      </c>
      <c r="CE38" s="26">
        <f t="shared" si="510"/>
        <v>100.2845950283492</v>
      </c>
      <c r="CF38" s="26">
        <f t="shared" si="510"/>
        <v>145.88008774332431</v>
      </c>
      <c r="CG38" s="26">
        <f t="shared" si="510"/>
        <v>141.7603611733548</v>
      </c>
      <c r="CH38" s="26">
        <f t="shared" ref="CH38:CV38" si="511">SQRT(((LEFT($B53,3)-CH$4)*(LEFT($B53,3)-CH$4))+((RIGHT($B53,3)-CH$5)*(RIGHT($B53,3)-CH$5)))</f>
        <v>162.88953311984167</v>
      </c>
      <c r="CI38" s="26">
        <f t="shared" si="511"/>
        <v>149.8966310495336</v>
      </c>
      <c r="CJ38" s="26">
        <f t="shared" si="511"/>
        <v>115.97413504743201</v>
      </c>
      <c r="CK38" s="26">
        <f t="shared" si="511"/>
        <v>57.489129407219238</v>
      </c>
      <c r="CL38" s="26">
        <f t="shared" si="511"/>
        <v>100.89598604503551</v>
      </c>
      <c r="CM38" s="26">
        <f t="shared" si="511"/>
        <v>111.64676439557037</v>
      </c>
      <c r="CN38" s="26">
        <f t="shared" si="511"/>
        <v>151.21177202850313</v>
      </c>
      <c r="CO38" s="26">
        <f t="shared" si="511"/>
        <v>149.04026301640775</v>
      </c>
      <c r="CP38" s="26">
        <f t="shared" si="511"/>
        <v>151.55856953666461</v>
      </c>
      <c r="CQ38" s="26">
        <f t="shared" si="511"/>
        <v>141.6827441857335</v>
      </c>
      <c r="CR38" s="26">
        <f t="shared" si="511"/>
        <v>61.522353661088097</v>
      </c>
      <c r="CS38" s="26">
        <f t="shared" si="511"/>
        <v>118.1905241548577</v>
      </c>
      <c r="CT38" s="26">
        <f t="shared" si="511"/>
        <v>102.3132444994293</v>
      </c>
      <c r="CU38" s="26">
        <f t="shared" si="511"/>
        <v>148.55638660118251</v>
      </c>
      <c r="CV38" s="26">
        <f t="shared" si="511"/>
        <v>121.63058825805291</v>
      </c>
      <c r="CW38" s="26">
        <f t="shared" ref="CW38:CZ38" si="512">SQRT(((LEFT($B53,3)-CW$4)*(LEFT($B53,3)-CW$4))+((RIGHT($B53,3)-CW$5)*(RIGHT($B53,3)-CW$5)))</f>
        <v>96.135321292436529</v>
      </c>
      <c r="CX38" s="26">
        <f t="shared" si="512"/>
        <v>145.71547618561317</v>
      </c>
      <c r="CY38" s="26">
        <f t="shared" si="512"/>
        <v>119.75391434103521</v>
      </c>
      <c r="CZ38" s="26">
        <f t="shared" si="512"/>
        <v>161.62301816263673</v>
      </c>
      <c r="DA38" s="26">
        <f t="shared" ref="DA38:ED38" si="513">SQRT(((LEFT($B53,3)-DA$4)*(LEFT($B53,3)-DA$4))+((RIGHT($B53,3)-DA$5)*(RIGHT($B53,3)-DA$5)))</f>
        <v>119.75391434103521</v>
      </c>
      <c r="DB38" s="26">
        <f t="shared" si="513"/>
        <v>114.28035701729323</v>
      </c>
      <c r="DC38" s="26">
        <f t="shared" si="513"/>
        <v>107.20074626605917</v>
      </c>
      <c r="DD38" s="26">
        <f t="shared" si="513"/>
        <v>115.97413504743201</v>
      </c>
      <c r="DE38" s="26">
        <f t="shared" si="513"/>
        <v>147.67870530310049</v>
      </c>
      <c r="DF38" s="26">
        <f t="shared" si="513"/>
        <v>121.63058825805291</v>
      </c>
      <c r="DG38" s="26">
        <f t="shared" si="513"/>
        <v>145.2067491544384</v>
      </c>
      <c r="DH38" s="26">
        <f t="shared" si="513"/>
        <v>66.760766921898067</v>
      </c>
      <c r="DI38" s="26">
        <f t="shared" si="513"/>
        <v>96.135321292436529</v>
      </c>
      <c r="DJ38" s="26">
        <f t="shared" si="513"/>
        <v>107.20074626605917</v>
      </c>
      <c r="DK38" s="26">
        <f t="shared" si="513"/>
        <v>145.71547618561317</v>
      </c>
      <c r="DL38" s="26">
        <f t="shared" si="513"/>
        <v>127.27922061357856</v>
      </c>
      <c r="DM38" s="26">
        <f t="shared" si="513"/>
        <v>128.26924806827239</v>
      </c>
      <c r="DN38" s="26">
        <f t="shared" si="513"/>
        <v>145.6193668438371</v>
      </c>
      <c r="DO38" s="26">
        <f t="shared" si="513"/>
        <v>105.20931517693668</v>
      </c>
      <c r="DP38" s="26">
        <f t="shared" si="513"/>
        <v>107.20074626605917</v>
      </c>
      <c r="DQ38" s="26">
        <f t="shared" si="513"/>
        <v>113.46365056704283</v>
      </c>
      <c r="DR38" s="26">
        <f t="shared" si="513"/>
        <v>196.75873551128549</v>
      </c>
      <c r="DS38" s="26">
        <f t="shared" si="513"/>
        <v>107.61505470890214</v>
      </c>
      <c r="DT38" s="26">
        <f t="shared" si="513"/>
        <v>145.71547618561317</v>
      </c>
      <c r="DU38" s="26">
        <f t="shared" si="513"/>
        <v>107.20074626605917</v>
      </c>
      <c r="DV38" s="26">
        <f t="shared" si="513"/>
        <v>142.79005567615695</v>
      </c>
      <c r="DW38" s="26">
        <f t="shared" si="513"/>
        <v>58.008620049092706</v>
      </c>
      <c r="DX38" s="26">
        <f t="shared" si="513"/>
        <v>145.2067491544384</v>
      </c>
      <c r="DY38" s="26">
        <f t="shared" si="513"/>
        <v>146.99659860010368</v>
      </c>
      <c r="DZ38" s="26">
        <f t="shared" si="513"/>
        <v>165.0969412193939</v>
      </c>
      <c r="EA38" s="26">
        <f t="shared" si="513"/>
        <v>105.92922165295089</v>
      </c>
      <c r="EB38" s="26">
        <f t="shared" si="513"/>
        <v>168.18144963104581</v>
      </c>
      <c r="EC38" s="26">
        <f t="shared" si="513"/>
        <v>162.80663377147749</v>
      </c>
      <c r="ED38" s="26">
        <f t="shared" si="513"/>
        <v>150.15325504297269</v>
      </c>
      <c r="EE38" s="26">
        <f t="shared" ref="EE38:ER38" si="514">SQRT(((LEFT($B53,3)-EE$4)*(LEFT($B53,3)-EE$4))+((RIGHT($B53,3)-EE$5)*(RIGHT($B53,3)-EE$5)))</f>
        <v>150.61540425866141</v>
      </c>
      <c r="EF38" s="26">
        <f t="shared" si="514"/>
        <v>149.04026301640775</v>
      </c>
      <c r="EG38" s="26">
        <f t="shared" si="514"/>
        <v>149.8966310495336</v>
      </c>
      <c r="EH38" s="26">
        <f t="shared" si="514"/>
        <v>150.61540425866141</v>
      </c>
      <c r="EI38" s="26">
        <f t="shared" si="514"/>
        <v>176.81911661356077</v>
      </c>
      <c r="EJ38" s="26">
        <f t="shared" si="514"/>
        <v>121.26417442921878</v>
      </c>
      <c r="EK38" s="26">
        <f t="shared" si="514"/>
        <v>133.28165665236909</v>
      </c>
      <c r="EL38" s="26">
        <f t="shared" si="514"/>
        <v>121.59358535712317</v>
      </c>
      <c r="EM38" s="26">
        <f t="shared" si="514"/>
        <v>129.24782396620841</v>
      </c>
      <c r="EN38" s="26">
        <f t="shared" si="514"/>
        <v>164.2224101637776</v>
      </c>
      <c r="EO38" s="26">
        <f t="shared" si="514"/>
        <v>155.3319027115808</v>
      </c>
      <c r="EP38" s="26">
        <f t="shared" si="514"/>
        <v>160.70158679988197</v>
      </c>
      <c r="EQ38" s="26">
        <f t="shared" si="514"/>
        <v>54.405882034941776</v>
      </c>
      <c r="ER38" s="26">
        <f t="shared" si="514"/>
        <v>123.8789731956154</v>
      </c>
      <c r="ES38" s="26">
        <f t="shared" ref="ES38:EY38" si="515">SQRT(((LEFT($B53,3)-ES$4)*(LEFT($B53,3)-ES$4))+((RIGHT($B53,3)-ES$5)*(RIGHT($B53,3)-ES$5)))</f>
        <v>123.8789731956154</v>
      </c>
      <c r="ET38" s="26">
        <f t="shared" si="515"/>
        <v>170.76592165886026</v>
      </c>
      <c r="EU38" s="26">
        <f t="shared" si="515"/>
        <v>133.76471881628578</v>
      </c>
      <c r="EV38" s="26">
        <f t="shared" si="515"/>
        <v>117.04699910719626</v>
      </c>
      <c r="EW38" s="26">
        <f t="shared" si="515"/>
        <v>171.64206943520577</v>
      </c>
      <c r="EX38" s="26">
        <f t="shared" si="515"/>
        <v>85.37564055396598</v>
      </c>
      <c r="EY38" s="26">
        <f t="shared" si="515"/>
        <v>139.53135848260061</v>
      </c>
      <c r="EZ38" s="26">
        <f t="shared" ref="EZ38:HK38" si="516">SQRT(((LEFT($B53,3)-EZ$4)*(LEFT($B53,3)-EZ$4))+((RIGHT($B53,3)-EZ$5)*(RIGHT($B53,3)-EZ$5)))</f>
        <v>138.60014430006919</v>
      </c>
      <c r="FA38" s="26">
        <f t="shared" si="516"/>
        <v>147.67870530310049</v>
      </c>
      <c r="FB38" s="26">
        <f t="shared" si="516"/>
        <v>147.67870530310049</v>
      </c>
      <c r="FC38" s="26">
        <f t="shared" si="516"/>
        <v>144.36065946094871</v>
      </c>
      <c r="FD38" s="26">
        <f t="shared" si="516"/>
        <v>147.67870530310049</v>
      </c>
      <c r="FE38" s="26">
        <f t="shared" si="516"/>
        <v>61.522353661088097</v>
      </c>
      <c r="FF38" s="26">
        <f t="shared" si="516"/>
        <v>147.67870530310049</v>
      </c>
      <c r="FG38" s="26">
        <f t="shared" si="516"/>
        <v>96.628153247384375</v>
      </c>
      <c r="FH38" s="26">
        <f t="shared" si="516"/>
        <v>135.67977004697494</v>
      </c>
      <c r="FI38" s="26">
        <f t="shared" si="516"/>
        <v>161.19863522995473</v>
      </c>
      <c r="FJ38" s="26">
        <f t="shared" si="516"/>
        <v>166.43316977093238</v>
      </c>
      <c r="FK38" s="26">
        <f t="shared" si="516"/>
        <v>156.66843970627906</v>
      </c>
      <c r="FL38" s="26">
        <f t="shared" si="516"/>
        <v>146.74126890551273</v>
      </c>
      <c r="FM38" s="26">
        <f t="shared" si="516"/>
        <v>54.918120870983927</v>
      </c>
      <c r="FN38" s="26">
        <f t="shared" si="516"/>
        <v>139.78912690191609</v>
      </c>
      <c r="FO38" s="26">
        <f t="shared" si="516"/>
        <v>121.2023102090055</v>
      </c>
      <c r="FP38" s="26">
        <f t="shared" si="516"/>
        <v>145.79437574886077</v>
      </c>
      <c r="FQ38" s="26">
        <f t="shared" si="516"/>
        <v>102.82509421342633</v>
      </c>
      <c r="FR38" s="26">
        <f t="shared" si="516"/>
        <v>152.10851389715174</v>
      </c>
      <c r="FS38" s="26">
        <f t="shared" si="516"/>
        <v>163.88410539158457</v>
      </c>
      <c r="FT38" s="26">
        <f t="shared" si="516"/>
        <v>160.41508657230466</v>
      </c>
      <c r="FU38" s="26">
        <f t="shared" si="516"/>
        <v>158.44872987815333</v>
      </c>
      <c r="FV38" s="26">
        <f t="shared" si="516"/>
        <v>129.12397143830421</v>
      </c>
      <c r="FW38" s="26">
        <f t="shared" si="516"/>
        <v>121.2023102090055</v>
      </c>
      <c r="FX38" s="26">
        <f t="shared" si="516"/>
        <v>135.67977004697494</v>
      </c>
      <c r="FY38" s="26">
        <f t="shared" si="516"/>
        <v>121.80311982868091</v>
      </c>
      <c r="FZ38" s="26">
        <f t="shared" si="516"/>
        <v>145.79780519610026</v>
      </c>
      <c r="GA38" s="26">
        <f t="shared" si="516"/>
        <v>154.67385040788247</v>
      </c>
      <c r="GB38" s="26">
        <f t="shared" si="516"/>
        <v>140.17489076150551</v>
      </c>
      <c r="GC38" s="26">
        <f t="shared" si="516"/>
        <v>101.1236866416568</v>
      </c>
      <c r="GD38" s="26">
        <f t="shared" si="516"/>
        <v>155.21919984331836</v>
      </c>
      <c r="GE38" s="26">
        <f t="shared" si="516"/>
        <v>72.622310621461224</v>
      </c>
      <c r="GF38" s="26">
        <f t="shared" si="516"/>
        <v>147.67870530310049</v>
      </c>
      <c r="GG38" s="26">
        <f t="shared" si="516"/>
        <v>155.97435686676192</v>
      </c>
      <c r="GH38" s="26">
        <f t="shared" si="516"/>
        <v>177.02259742756007</v>
      </c>
      <c r="GI38" s="26">
        <f t="shared" si="516"/>
        <v>155.62133529821674</v>
      </c>
      <c r="GJ38" s="26">
        <f t="shared" si="516"/>
        <v>137.92751719653333</v>
      </c>
      <c r="GK38" s="26">
        <f t="shared" si="516"/>
        <v>118.80235687897779</v>
      </c>
      <c r="GL38" s="26">
        <f t="shared" si="516"/>
        <v>153.91231269784754</v>
      </c>
      <c r="GM38" s="26">
        <f t="shared" si="516"/>
        <v>122.0245876862528</v>
      </c>
      <c r="GN38" s="26">
        <f t="shared" si="516"/>
        <v>126.57013865837392</v>
      </c>
      <c r="GO38" s="26">
        <f t="shared" si="516"/>
        <v>158.04113388608675</v>
      </c>
      <c r="GP38" s="26">
        <f t="shared" si="516"/>
        <v>145.71547618561317</v>
      </c>
      <c r="GQ38" s="26">
        <f t="shared" si="516"/>
        <v>119.60351165413162</v>
      </c>
      <c r="GR38" s="26">
        <f t="shared" si="516"/>
        <v>147.67870530310049</v>
      </c>
      <c r="GS38" s="26">
        <f t="shared" si="516"/>
        <v>166.67633305301626</v>
      </c>
      <c r="GT38" s="26">
        <f t="shared" si="516"/>
        <v>165.0969412193939</v>
      </c>
      <c r="GU38" s="26">
        <f t="shared" si="516"/>
        <v>168.18144963104581</v>
      </c>
      <c r="GV38" s="26">
        <f t="shared" si="516"/>
        <v>52.345009313209601</v>
      </c>
      <c r="GW38" s="26">
        <f t="shared" si="516"/>
        <v>98.681305220391167</v>
      </c>
      <c r="GX38" s="26">
        <f t="shared" si="516"/>
        <v>161.61683080669539</v>
      </c>
      <c r="GY38" s="26">
        <f t="shared" si="516"/>
        <v>163.22989922192565</v>
      </c>
      <c r="GZ38" s="26">
        <f t="shared" si="516"/>
        <v>146.84004903295286</v>
      </c>
      <c r="HA38" s="26">
        <f t="shared" si="516"/>
        <v>107.64757312638311</v>
      </c>
      <c r="HB38" s="26">
        <f t="shared" si="516"/>
        <v>149.7230777134908</v>
      </c>
      <c r="HC38" s="26">
        <f t="shared" si="516"/>
        <v>149.04026301640775</v>
      </c>
      <c r="HD38" s="26">
        <f t="shared" si="516"/>
        <v>149.8966310495336</v>
      </c>
      <c r="HE38" s="26">
        <f t="shared" si="516"/>
        <v>166.67633305301626</v>
      </c>
      <c r="HF38" s="26">
        <f t="shared" si="516"/>
        <v>114.48143954370944</v>
      </c>
      <c r="HG38" s="26">
        <f t="shared" si="516"/>
        <v>147.67870530310049</v>
      </c>
      <c r="HH38" s="26">
        <f t="shared" si="516"/>
        <v>161.62301816263673</v>
      </c>
      <c r="HI38" s="26">
        <f t="shared" si="516"/>
        <v>144.55448799674122</v>
      </c>
      <c r="HJ38" s="26">
        <f t="shared" si="516"/>
        <v>99.463561166891665</v>
      </c>
      <c r="HK38" s="26">
        <f t="shared" si="516"/>
        <v>150.15325504297269</v>
      </c>
      <c r="HL38" s="26">
        <f t="shared" ref="HL38:JW38" si="517">SQRT(((LEFT($B53,3)-HL$4)*(LEFT($B53,3)-HL$4))+((RIGHT($B53,3)-HL$5)*(RIGHT($B53,3)-HL$5)))</f>
        <v>139.77839604173457</v>
      </c>
      <c r="HM38" s="26">
        <f t="shared" si="517"/>
        <v>168.18144963104581</v>
      </c>
      <c r="HN38" s="26">
        <f t="shared" si="517"/>
        <v>125.73384588089239</v>
      </c>
      <c r="HO38" s="26">
        <f t="shared" si="517"/>
        <v>92.114059730314779</v>
      </c>
      <c r="HP38" s="26">
        <f t="shared" si="517"/>
        <v>166.67633305301626</v>
      </c>
      <c r="HQ38" s="26">
        <f t="shared" si="517"/>
        <v>123.76186811776881</v>
      </c>
      <c r="HR38" s="26">
        <f t="shared" si="517"/>
        <v>168.18144963104581</v>
      </c>
      <c r="HS38" s="26">
        <f t="shared" si="517"/>
        <v>109.55363982999378</v>
      </c>
      <c r="HT38" s="26">
        <f t="shared" si="517"/>
        <v>146.48549416239138</v>
      </c>
      <c r="HU38" s="26">
        <f t="shared" si="517"/>
        <v>145.71547618561317</v>
      </c>
      <c r="HV38" s="26">
        <f t="shared" si="517"/>
        <v>149.04026301640775</v>
      </c>
      <c r="HW38" s="26">
        <f t="shared" si="517"/>
        <v>107.64757312638311</v>
      </c>
      <c r="HX38" s="26">
        <f t="shared" si="517"/>
        <v>100.12991560967181</v>
      </c>
      <c r="HY38" s="26">
        <f t="shared" si="517"/>
        <v>165.0969412193939</v>
      </c>
      <c r="HZ38" s="26">
        <f t="shared" si="517"/>
        <v>100.2845950283492</v>
      </c>
      <c r="IA38" s="26">
        <f t="shared" si="517"/>
        <v>145.88008774332431</v>
      </c>
      <c r="IB38" s="26">
        <f t="shared" si="517"/>
        <v>141.7603611733548</v>
      </c>
      <c r="IC38" s="26">
        <f t="shared" si="517"/>
        <v>162.88953311984167</v>
      </c>
      <c r="ID38" s="26">
        <f t="shared" si="517"/>
        <v>149.8966310495336</v>
      </c>
      <c r="IE38" s="26">
        <f t="shared" si="517"/>
        <v>115.97413504743201</v>
      </c>
      <c r="IF38" s="26">
        <f t="shared" si="517"/>
        <v>57.489129407219238</v>
      </c>
      <c r="IG38" s="26">
        <f t="shared" si="517"/>
        <v>100.89598604503551</v>
      </c>
      <c r="IH38" s="26">
        <f t="shared" si="517"/>
        <v>111.64676439557037</v>
      </c>
      <c r="II38" s="26">
        <f t="shared" si="517"/>
        <v>151.21177202850313</v>
      </c>
      <c r="IJ38" s="26">
        <f t="shared" si="517"/>
        <v>149.04026301640775</v>
      </c>
      <c r="IK38" s="26">
        <f t="shared" si="517"/>
        <v>151.55856953666461</v>
      </c>
      <c r="IL38" s="26">
        <f t="shared" si="517"/>
        <v>141.6827441857335</v>
      </c>
      <c r="IM38" s="26">
        <f t="shared" si="517"/>
        <v>61.522353661088097</v>
      </c>
      <c r="IN38" s="26">
        <f t="shared" si="517"/>
        <v>118.1905241548577</v>
      </c>
      <c r="IO38" s="26">
        <f t="shared" si="517"/>
        <v>102.3132444994293</v>
      </c>
      <c r="IP38" s="26">
        <f t="shared" si="517"/>
        <v>148.55638660118251</v>
      </c>
      <c r="IQ38" s="26">
        <f t="shared" si="517"/>
        <v>121.63058825805291</v>
      </c>
      <c r="IR38" s="26">
        <f t="shared" si="517"/>
        <v>96.135321292436529</v>
      </c>
      <c r="IS38" s="26">
        <f t="shared" si="517"/>
        <v>145.71547618561317</v>
      </c>
      <c r="IT38" s="26">
        <f t="shared" si="517"/>
        <v>119.75391434103521</v>
      </c>
      <c r="IU38" s="26">
        <f t="shared" si="517"/>
        <v>161.62301816263673</v>
      </c>
      <c r="IV38" s="26">
        <f t="shared" si="517"/>
        <v>119.75391434103521</v>
      </c>
      <c r="IW38" s="26">
        <f t="shared" si="517"/>
        <v>114.28035701729323</v>
      </c>
      <c r="IX38" s="26">
        <f t="shared" si="517"/>
        <v>107.20074626605917</v>
      </c>
      <c r="IY38" s="26">
        <f t="shared" si="517"/>
        <v>115.97413504743201</v>
      </c>
      <c r="IZ38" s="26">
        <f t="shared" si="517"/>
        <v>147.67870530310049</v>
      </c>
      <c r="JA38" s="26">
        <f t="shared" si="517"/>
        <v>121.63058825805291</v>
      </c>
      <c r="JB38" s="26">
        <f t="shared" si="517"/>
        <v>145.2067491544384</v>
      </c>
      <c r="JC38" s="26">
        <f t="shared" si="517"/>
        <v>66.760766921898067</v>
      </c>
      <c r="JD38" s="26">
        <f t="shared" si="517"/>
        <v>96.135321292436529</v>
      </c>
      <c r="JE38" s="26">
        <f t="shared" si="517"/>
        <v>107.20074626605917</v>
      </c>
      <c r="JF38" s="26">
        <f t="shared" si="517"/>
        <v>145.71547618561317</v>
      </c>
      <c r="JG38" s="26">
        <f t="shared" si="517"/>
        <v>127.27922061357856</v>
      </c>
      <c r="JH38" s="26">
        <f t="shared" si="517"/>
        <v>128.26924806827239</v>
      </c>
      <c r="JI38" s="26">
        <f t="shared" si="517"/>
        <v>145.6193668438371</v>
      </c>
      <c r="JJ38" s="26">
        <f t="shared" si="517"/>
        <v>105.20931517693668</v>
      </c>
      <c r="JK38" s="26">
        <f t="shared" si="517"/>
        <v>107.20074626605917</v>
      </c>
      <c r="JL38" s="26">
        <f t="shared" si="517"/>
        <v>113.46365056704283</v>
      </c>
      <c r="JM38" s="26">
        <f t="shared" si="517"/>
        <v>196.75873551128549</v>
      </c>
      <c r="JN38" s="26">
        <f t="shared" si="517"/>
        <v>107.61505470890214</v>
      </c>
      <c r="JO38" s="26">
        <f t="shared" si="517"/>
        <v>145.71547618561317</v>
      </c>
      <c r="JP38" s="26">
        <f t="shared" si="517"/>
        <v>107.20074626605917</v>
      </c>
      <c r="JQ38" s="26">
        <f t="shared" si="517"/>
        <v>142.79005567615695</v>
      </c>
      <c r="JR38" s="26">
        <f t="shared" si="517"/>
        <v>58.008620049092706</v>
      </c>
      <c r="JS38" s="26">
        <f t="shared" si="517"/>
        <v>145.2067491544384</v>
      </c>
      <c r="JT38" s="26">
        <f t="shared" si="517"/>
        <v>146.99659860010368</v>
      </c>
      <c r="JU38" s="26">
        <f t="shared" si="517"/>
        <v>165.0969412193939</v>
      </c>
      <c r="JV38" s="26">
        <f t="shared" si="517"/>
        <v>105.92922165295089</v>
      </c>
      <c r="JW38" s="26">
        <f t="shared" si="517"/>
        <v>168.18144963104581</v>
      </c>
      <c r="JX38" s="26">
        <f t="shared" ref="JX38:MI38" si="518">SQRT(((LEFT($B53,3)-JX$4)*(LEFT($B53,3)-JX$4))+((RIGHT($B53,3)-JX$5)*(RIGHT($B53,3)-JX$5)))</f>
        <v>162.80663377147749</v>
      </c>
      <c r="JY38" s="26">
        <f t="shared" si="518"/>
        <v>150.15325504297269</v>
      </c>
      <c r="JZ38" s="26">
        <f t="shared" si="518"/>
        <v>150.61540425866141</v>
      </c>
      <c r="KA38" s="26">
        <f t="shared" si="518"/>
        <v>149.04026301640775</v>
      </c>
      <c r="KB38" s="26">
        <f t="shared" si="518"/>
        <v>149.8966310495336</v>
      </c>
      <c r="KC38" s="26">
        <f t="shared" si="518"/>
        <v>150.61540425866141</v>
      </c>
      <c r="KD38" s="26">
        <f t="shared" si="518"/>
        <v>176.81911661356077</v>
      </c>
      <c r="KE38" s="26">
        <f t="shared" si="518"/>
        <v>121.26417442921878</v>
      </c>
      <c r="KF38" s="26">
        <f t="shared" si="518"/>
        <v>133.28165665236909</v>
      </c>
      <c r="KG38" s="26">
        <f t="shared" si="518"/>
        <v>121.59358535712317</v>
      </c>
      <c r="KH38" s="26">
        <f t="shared" si="518"/>
        <v>129.24782396620841</v>
      </c>
      <c r="KI38" s="26">
        <f t="shared" si="518"/>
        <v>164.2224101637776</v>
      </c>
      <c r="KJ38" s="26">
        <f t="shared" si="518"/>
        <v>155.3319027115808</v>
      </c>
      <c r="KK38" s="26">
        <f t="shared" si="518"/>
        <v>160.70158679988197</v>
      </c>
      <c r="KL38" s="26">
        <f t="shared" si="518"/>
        <v>54.405882034941776</v>
      </c>
      <c r="KM38" s="26">
        <f t="shared" si="518"/>
        <v>123.8789731956154</v>
      </c>
      <c r="KN38" s="26">
        <f t="shared" si="518"/>
        <v>123.8789731956154</v>
      </c>
      <c r="KO38" s="26">
        <f t="shared" si="518"/>
        <v>170.76592165886026</v>
      </c>
      <c r="KP38" s="26">
        <f t="shared" si="518"/>
        <v>133.76471881628578</v>
      </c>
      <c r="KQ38" s="26">
        <f t="shared" si="518"/>
        <v>117.04699910719626</v>
      </c>
      <c r="KR38" s="26">
        <f t="shared" si="518"/>
        <v>171.64206943520577</v>
      </c>
      <c r="KS38" s="26">
        <f t="shared" si="518"/>
        <v>85.37564055396598</v>
      </c>
      <c r="KT38" s="26">
        <f t="shared" si="518"/>
        <v>139.53135848260061</v>
      </c>
      <c r="KU38" s="26">
        <f t="shared" si="518"/>
        <v>138.60014430006919</v>
      </c>
      <c r="KV38" s="26">
        <f t="shared" si="518"/>
        <v>147.67870530310049</v>
      </c>
      <c r="KW38" s="26">
        <f t="shared" si="518"/>
        <v>147.67870530310049</v>
      </c>
      <c r="KX38" s="26">
        <f t="shared" si="518"/>
        <v>144.36065946094871</v>
      </c>
      <c r="KY38" s="26">
        <f t="shared" si="518"/>
        <v>147.67870530310049</v>
      </c>
      <c r="KZ38" s="26">
        <f t="shared" si="518"/>
        <v>61.522353661088097</v>
      </c>
      <c r="LA38" s="26">
        <f t="shared" si="518"/>
        <v>147.67870530310049</v>
      </c>
      <c r="LB38" s="26">
        <f t="shared" si="518"/>
        <v>96.628153247384375</v>
      </c>
      <c r="LC38" s="26">
        <f t="shared" si="518"/>
        <v>135.67977004697494</v>
      </c>
      <c r="LD38" s="26">
        <f t="shared" si="518"/>
        <v>161.19863522995473</v>
      </c>
      <c r="LE38" s="26">
        <f t="shared" si="518"/>
        <v>166.43316977093238</v>
      </c>
      <c r="LF38" s="26">
        <f t="shared" si="518"/>
        <v>156.66843970627906</v>
      </c>
      <c r="LG38" s="26">
        <f t="shared" si="518"/>
        <v>146.74126890551273</v>
      </c>
      <c r="LH38" s="26">
        <f t="shared" si="518"/>
        <v>54.918120870983927</v>
      </c>
      <c r="LI38" s="26">
        <f t="shared" si="518"/>
        <v>139.78912690191609</v>
      </c>
      <c r="LJ38" s="26">
        <f t="shared" si="518"/>
        <v>121.2023102090055</v>
      </c>
      <c r="LK38" s="26">
        <f t="shared" si="518"/>
        <v>145.79437574886077</v>
      </c>
      <c r="LL38" s="26">
        <f t="shared" si="518"/>
        <v>102.82509421342633</v>
      </c>
      <c r="LM38" s="26">
        <f t="shared" si="518"/>
        <v>152.10851389715174</v>
      </c>
      <c r="LN38" s="26">
        <f t="shared" si="518"/>
        <v>163.88410539158457</v>
      </c>
      <c r="LO38" s="26">
        <f t="shared" si="518"/>
        <v>160.41508657230466</v>
      </c>
      <c r="LP38" s="26">
        <f t="shared" si="518"/>
        <v>158.44872987815333</v>
      </c>
      <c r="LQ38" s="26">
        <f t="shared" si="518"/>
        <v>129.12397143830421</v>
      </c>
      <c r="LR38" s="26">
        <f t="shared" si="518"/>
        <v>121.2023102090055</v>
      </c>
      <c r="LS38" s="26">
        <f t="shared" si="518"/>
        <v>135.67977004697494</v>
      </c>
      <c r="LT38" s="26">
        <f t="shared" si="518"/>
        <v>121.80311982868091</v>
      </c>
      <c r="LU38" s="26">
        <f t="shared" si="518"/>
        <v>145.79780519610026</v>
      </c>
      <c r="LV38" s="26">
        <f t="shared" si="518"/>
        <v>154.67385040788247</v>
      </c>
      <c r="LW38" s="26">
        <f t="shared" si="518"/>
        <v>140.17489076150551</v>
      </c>
      <c r="LX38" s="26">
        <f t="shared" si="518"/>
        <v>101.1236866416568</v>
      </c>
      <c r="LY38" s="26">
        <f t="shared" si="518"/>
        <v>155.21919984331836</v>
      </c>
      <c r="LZ38" s="26">
        <f t="shared" si="518"/>
        <v>72.622310621461224</v>
      </c>
      <c r="MA38" s="26">
        <f t="shared" si="518"/>
        <v>147.67870530310049</v>
      </c>
      <c r="MB38" s="26">
        <f t="shared" si="518"/>
        <v>155.97435686676192</v>
      </c>
      <c r="MC38" s="26">
        <f t="shared" si="518"/>
        <v>177.02259742756007</v>
      </c>
      <c r="MD38" s="26">
        <f t="shared" si="518"/>
        <v>155.62133529821674</v>
      </c>
      <c r="ME38" s="26">
        <f t="shared" si="518"/>
        <v>137.92751719653333</v>
      </c>
      <c r="MF38" s="26">
        <f t="shared" si="518"/>
        <v>118.80235687897779</v>
      </c>
      <c r="MG38" s="26">
        <f t="shared" si="518"/>
        <v>153.91231269784754</v>
      </c>
      <c r="MH38" s="26">
        <f t="shared" si="518"/>
        <v>122.0245876862528</v>
      </c>
      <c r="MI38" s="26">
        <f t="shared" si="518"/>
        <v>126.57013865837392</v>
      </c>
      <c r="MJ38" s="26">
        <f t="shared" ref="MJ38:OU38" si="519">SQRT(((LEFT($B53,3)-MJ$4)*(LEFT($B53,3)-MJ$4))+((RIGHT($B53,3)-MJ$5)*(RIGHT($B53,3)-MJ$5)))</f>
        <v>158.04113388608675</v>
      </c>
      <c r="MK38" s="26">
        <f t="shared" si="519"/>
        <v>145.71547618561317</v>
      </c>
      <c r="ML38" s="26">
        <f t="shared" si="519"/>
        <v>119.60351165413162</v>
      </c>
      <c r="MM38" s="26">
        <f t="shared" si="519"/>
        <v>147.67870530310049</v>
      </c>
      <c r="MN38" s="26">
        <f t="shared" si="519"/>
        <v>166.67633305301626</v>
      </c>
      <c r="MO38" s="26">
        <f t="shared" si="519"/>
        <v>165.0969412193939</v>
      </c>
      <c r="MP38" s="26">
        <f t="shared" si="519"/>
        <v>168.18144963104581</v>
      </c>
      <c r="MQ38" s="26">
        <f t="shared" si="519"/>
        <v>52.345009313209601</v>
      </c>
      <c r="MR38" s="26">
        <f t="shared" si="519"/>
        <v>98.681305220391167</v>
      </c>
      <c r="MS38" s="26">
        <f t="shared" si="519"/>
        <v>161.61683080669539</v>
      </c>
      <c r="MT38" s="26">
        <f t="shared" si="519"/>
        <v>163.22989922192565</v>
      </c>
      <c r="MU38" s="26">
        <f t="shared" si="519"/>
        <v>146.84004903295286</v>
      </c>
      <c r="MV38" s="26">
        <f t="shared" si="519"/>
        <v>107.64757312638311</v>
      </c>
      <c r="MW38" s="26">
        <f t="shared" si="519"/>
        <v>149.7230777134908</v>
      </c>
      <c r="MX38" s="26">
        <f t="shared" si="519"/>
        <v>149.04026301640775</v>
      </c>
      <c r="MY38" s="26">
        <f t="shared" si="519"/>
        <v>149.8966310495336</v>
      </c>
      <c r="MZ38" s="26">
        <f t="shared" si="519"/>
        <v>166.67633305301626</v>
      </c>
      <c r="NA38" s="26">
        <f t="shared" si="519"/>
        <v>114.48143954370944</v>
      </c>
      <c r="NB38" s="26">
        <f t="shared" si="519"/>
        <v>147.67870530310049</v>
      </c>
      <c r="NC38" s="26">
        <f t="shared" si="519"/>
        <v>161.62301816263673</v>
      </c>
      <c r="ND38" s="26">
        <f t="shared" si="519"/>
        <v>144.55448799674122</v>
      </c>
      <c r="NE38" s="26">
        <f t="shared" si="519"/>
        <v>99.463561166891665</v>
      </c>
      <c r="NF38" s="26">
        <f t="shared" si="519"/>
        <v>150.15325504297269</v>
      </c>
      <c r="NG38" s="26">
        <f t="shared" si="519"/>
        <v>139.77839604173457</v>
      </c>
      <c r="NH38" s="26">
        <f t="shared" si="519"/>
        <v>168.18144963104581</v>
      </c>
      <c r="NI38" s="26">
        <f t="shared" si="519"/>
        <v>125.73384588089239</v>
      </c>
      <c r="NJ38" s="26">
        <f t="shared" si="519"/>
        <v>92.114059730314779</v>
      </c>
      <c r="NK38" s="26">
        <f t="shared" si="519"/>
        <v>166.67633305301626</v>
      </c>
      <c r="NL38" s="26">
        <f t="shared" si="519"/>
        <v>123.76186811776881</v>
      </c>
      <c r="NM38" s="26">
        <f t="shared" si="519"/>
        <v>168.18144963104581</v>
      </c>
      <c r="NN38" s="26">
        <f t="shared" si="519"/>
        <v>109.55363982999378</v>
      </c>
      <c r="NO38" s="26">
        <f t="shared" si="519"/>
        <v>146.48549416239138</v>
      </c>
      <c r="NP38" s="26">
        <f t="shared" si="519"/>
        <v>145.71547618561317</v>
      </c>
      <c r="NQ38" s="26">
        <f t="shared" si="519"/>
        <v>149.04026301640775</v>
      </c>
      <c r="NR38" s="26">
        <f t="shared" si="519"/>
        <v>107.64757312638311</v>
      </c>
      <c r="NS38" s="26">
        <f t="shared" si="519"/>
        <v>100.12991560967181</v>
      </c>
      <c r="NT38" s="26">
        <f t="shared" si="519"/>
        <v>165.0969412193939</v>
      </c>
      <c r="NU38" s="26">
        <f t="shared" si="519"/>
        <v>100.2845950283492</v>
      </c>
      <c r="NV38" s="26">
        <f t="shared" si="519"/>
        <v>145.88008774332431</v>
      </c>
      <c r="NW38" s="26">
        <f t="shared" si="519"/>
        <v>141.7603611733548</v>
      </c>
      <c r="NX38" s="26">
        <f t="shared" si="519"/>
        <v>162.88953311984167</v>
      </c>
      <c r="NY38" s="26">
        <f t="shared" si="519"/>
        <v>149.8966310495336</v>
      </c>
      <c r="NZ38" s="26">
        <f t="shared" si="519"/>
        <v>115.97413504743201</v>
      </c>
      <c r="OA38" s="26">
        <f t="shared" si="519"/>
        <v>57.489129407219238</v>
      </c>
      <c r="OB38" s="26">
        <f t="shared" si="519"/>
        <v>100.89598604503551</v>
      </c>
      <c r="OC38" s="26">
        <f t="shared" si="519"/>
        <v>111.64676439557037</v>
      </c>
      <c r="OD38" s="26">
        <f t="shared" si="519"/>
        <v>151.21177202850313</v>
      </c>
      <c r="OE38" s="26">
        <f t="shared" si="519"/>
        <v>149.04026301640775</v>
      </c>
      <c r="OF38" s="26">
        <f t="shared" si="519"/>
        <v>151.55856953666461</v>
      </c>
      <c r="OG38" s="26">
        <f t="shared" si="519"/>
        <v>141.6827441857335</v>
      </c>
      <c r="OH38" s="26">
        <f t="shared" si="519"/>
        <v>61.522353661088097</v>
      </c>
      <c r="OI38" s="26">
        <f t="shared" si="519"/>
        <v>118.1905241548577</v>
      </c>
      <c r="OJ38" s="26">
        <f t="shared" si="519"/>
        <v>102.3132444994293</v>
      </c>
      <c r="OK38" s="26">
        <f t="shared" si="519"/>
        <v>148.55638660118251</v>
      </c>
      <c r="OL38" s="26">
        <f t="shared" si="519"/>
        <v>121.63058825805291</v>
      </c>
      <c r="OM38" s="26">
        <f t="shared" si="519"/>
        <v>96.135321292436529</v>
      </c>
      <c r="ON38" s="26">
        <f t="shared" si="519"/>
        <v>145.71547618561317</v>
      </c>
      <c r="OO38" s="26">
        <f t="shared" si="519"/>
        <v>119.75391434103521</v>
      </c>
      <c r="OP38" s="26">
        <f t="shared" si="519"/>
        <v>161.62301816263673</v>
      </c>
      <c r="OQ38" s="26">
        <f t="shared" si="519"/>
        <v>119.75391434103521</v>
      </c>
      <c r="OR38" s="26">
        <f t="shared" si="519"/>
        <v>114.28035701729323</v>
      </c>
      <c r="OS38" s="26">
        <f t="shared" si="519"/>
        <v>107.20074626605917</v>
      </c>
      <c r="OT38" s="26">
        <f t="shared" si="519"/>
        <v>115.97413504743201</v>
      </c>
      <c r="OU38" s="26">
        <f t="shared" si="519"/>
        <v>147.67870530310049</v>
      </c>
      <c r="OV38" s="26">
        <f t="shared" ref="OV38:RG38" si="520">SQRT(((LEFT($B53,3)-OV$4)*(LEFT($B53,3)-OV$4))+((RIGHT($B53,3)-OV$5)*(RIGHT($B53,3)-OV$5)))</f>
        <v>121.63058825805291</v>
      </c>
      <c r="OW38" s="26">
        <f t="shared" si="520"/>
        <v>145.2067491544384</v>
      </c>
      <c r="OX38" s="26">
        <f t="shared" si="520"/>
        <v>66.760766921898067</v>
      </c>
      <c r="OY38" s="26">
        <f t="shared" si="520"/>
        <v>96.135321292436529</v>
      </c>
      <c r="OZ38" s="26">
        <f t="shared" si="520"/>
        <v>107.20074626605917</v>
      </c>
      <c r="PA38" s="26">
        <f t="shared" si="520"/>
        <v>145.71547618561317</v>
      </c>
      <c r="PB38" s="26">
        <f t="shared" si="520"/>
        <v>127.27922061357856</v>
      </c>
      <c r="PC38" s="26">
        <f t="shared" si="520"/>
        <v>128.26924806827239</v>
      </c>
      <c r="PD38" s="26">
        <f t="shared" si="520"/>
        <v>145.6193668438371</v>
      </c>
      <c r="PE38" s="26">
        <f t="shared" si="520"/>
        <v>105.20931517693668</v>
      </c>
      <c r="PF38" s="26">
        <f t="shared" si="520"/>
        <v>107.20074626605917</v>
      </c>
      <c r="PG38" s="26">
        <f t="shared" si="520"/>
        <v>113.46365056704283</v>
      </c>
      <c r="PH38" s="26">
        <f t="shared" si="520"/>
        <v>196.75873551128549</v>
      </c>
      <c r="PI38" s="26">
        <f t="shared" si="520"/>
        <v>107.61505470890214</v>
      </c>
      <c r="PJ38" s="26">
        <f t="shared" si="520"/>
        <v>145.71547618561317</v>
      </c>
      <c r="PK38" s="26">
        <f t="shared" si="520"/>
        <v>107.20074626605917</v>
      </c>
      <c r="PL38" s="26">
        <f t="shared" si="520"/>
        <v>142.79005567615695</v>
      </c>
      <c r="PM38" s="26">
        <f t="shared" si="520"/>
        <v>58.008620049092706</v>
      </c>
      <c r="PN38" s="26">
        <f t="shared" si="520"/>
        <v>145.2067491544384</v>
      </c>
      <c r="PO38" s="26">
        <f t="shared" si="520"/>
        <v>146.99659860010368</v>
      </c>
      <c r="PP38" s="26">
        <f t="shared" si="520"/>
        <v>165.0969412193939</v>
      </c>
      <c r="PQ38" s="26">
        <f t="shared" si="520"/>
        <v>105.92922165295089</v>
      </c>
      <c r="PR38" s="26">
        <f t="shared" si="520"/>
        <v>168.18144963104581</v>
      </c>
      <c r="PS38" s="26">
        <f t="shared" si="520"/>
        <v>162.80663377147749</v>
      </c>
      <c r="PT38" s="26">
        <f t="shared" si="520"/>
        <v>150.15325504297269</v>
      </c>
      <c r="PU38" s="26">
        <f t="shared" si="520"/>
        <v>150.61540425866141</v>
      </c>
      <c r="PV38" s="26">
        <f t="shared" si="520"/>
        <v>149.04026301640775</v>
      </c>
      <c r="PW38" s="26">
        <f t="shared" si="520"/>
        <v>149.8966310495336</v>
      </c>
      <c r="PX38" s="26">
        <f t="shared" si="520"/>
        <v>150.61540425866141</v>
      </c>
      <c r="PY38" s="26">
        <f t="shared" si="520"/>
        <v>176.81911661356077</v>
      </c>
      <c r="PZ38" s="26">
        <f t="shared" si="520"/>
        <v>121.26417442921878</v>
      </c>
      <c r="QA38" s="26">
        <f t="shared" si="520"/>
        <v>133.28165665236909</v>
      </c>
      <c r="QB38" s="26">
        <f t="shared" si="520"/>
        <v>121.59358535712317</v>
      </c>
      <c r="QC38" s="26">
        <f t="shared" si="520"/>
        <v>129.24782396620841</v>
      </c>
      <c r="QD38" s="26">
        <f t="shared" si="520"/>
        <v>164.2224101637776</v>
      </c>
      <c r="QE38" s="26">
        <f t="shared" si="520"/>
        <v>155.3319027115808</v>
      </c>
      <c r="QF38" s="26">
        <f t="shared" si="520"/>
        <v>160.70158679988197</v>
      </c>
      <c r="QG38" s="26">
        <f t="shared" si="520"/>
        <v>54.405882034941776</v>
      </c>
      <c r="QH38" s="26">
        <f t="shared" si="520"/>
        <v>123.8789731956154</v>
      </c>
      <c r="QI38" s="26">
        <f t="shared" si="520"/>
        <v>123.8789731956154</v>
      </c>
      <c r="QJ38" s="26">
        <f t="shared" si="520"/>
        <v>170.76592165886026</v>
      </c>
      <c r="QK38" s="26">
        <f t="shared" si="520"/>
        <v>133.76471881628578</v>
      </c>
      <c r="QL38" s="26">
        <f t="shared" si="520"/>
        <v>117.04699910719626</v>
      </c>
      <c r="QM38" s="26">
        <f t="shared" si="520"/>
        <v>171.64206943520577</v>
      </c>
      <c r="QN38" s="26">
        <f t="shared" si="520"/>
        <v>85.37564055396598</v>
      </c>
      <c r="QO38" s="26">
        <f t="shared" si="520"/>
        <v>139.53135848260061</v>
      </c>
      <c r="QP38" s="26">
        <f t="shared" si="520"/>
        <v>138.60014430006919</v>
      </c>
      <c r="QQ38" s="26">
        <f t="shared" si="520"/>
        <v>147.67870530310049</v>
      </c>
      <c r="QR38" s="26">
        <f t="shared" si="520"/>
        <v>147.67870530310049</v>
      </c>
      <c r="QS38" s="26">
        <f t="shared" si="520"/>
        <v>144.36065946094871</v>
      </c>
      <c r="QT38" s="26">
        <f t="shared" si="520"/>
        <v>147.67870530310049</v>
      </c>
      <c r="QU38" s="26">
        <f t="shared" si="520"/>
        <v>61.522353661088097</v>
      </c>
      <c r="QV38" s="26">
        <f t="shared" si="520"/>
        <v>147.67870530310049</v>
      </c>
      <c r="QW38" s="26">
        <f t="shared" si="520"/>
        <v>96.628153247384375</v>
      </c>
      <c r="QX38" s="26">
        <f t="shared" si="520"/>
        <v>135.67977004697494</v>
      </c>
      <c r="QY38" s="26">
        <f t="shared" si="520"/>
        <v>161.19863522995473</v>
      </c>
      <c r="QZ38" s="26">
        <f t="shared" si="520"/>
        <v>166.43316977093238</v>
      </c>
      <c r="RA38" s="26">
        <f t="shared" si="520"/>
        <v>156.66843970627906</v>
      </c>
      <c r="RB38" s="26">
        <f t="shared" si="520"/>
        <v>146.74126890551273</v>
      </c>
      <c r="RC38" s="26">
        <f t="shared" si="520"/>
        <v>54.918120870983927</v>
      </c>
      <c r="RD38" s="26">
        <f t="shared" si="520"/>
        <v>139.78912690191609</v>
      </c>
      <c r="RE38" s="26">
        <f t="shared" si="520"/>
        <v>121.2023102090055</v>
      </c>
      <c r="RF38" s="26">
        <f t="shared" si="520"/>
        <v>145.79437574886077</v>
      </c>
      <c r="RG38" s="26">
        <f t="shared" si="520"/>
        <v>102.82509421342633</v>
      </c>
      <c r="RH38" s="26">
        <f t="shared" ref="RH38:TS38" si="521">SQRT(((LEFT($B53,3)-RH$4)*(LEFT($B53,3)-RH$4))+((RIGHT($B53,3)-RH$5)*(RIGHT($B53,3)-RH$5)))</f>
        <v>152.10851389715174</v>
      </c>
      <c r="RI38" s="26">
        <f t="shared" si="521"/>
        <v>163.88410539158457</v>
      </c>
      <c r="RJ38" s="26">
        <f t="shared" si="521"/>
        <v>160.41508657230466</v>
      </c>
      <c r="RK38" s="26">
        <f t="shared" si="521"/>
        <v>158.44872987815333</v>
      </c>
      <c r="RL38" s="26">
        <f t="shared" si="521"/>
        <v>129.12397143830421</v>
      </c>
      <c r="RM38" s="26">
        <f t="shared" si="521"/>
        <v>121.2023102090055</v>
      </c>
      <c r="RN38" s="26">
        <f t="shared" si="521"/>
        <v>135.67977004697494</v>
      </c>
      <c r="RO38" s="26">
        <f t="shared" si="521"/>
        <v>121.80311982868091</v>
      </c>
      <c r="RP38" s="26">
        <f t="shared" si="521"/>
        <v>145.79780519610026</v>
      </c>
      <c r="RQ38" s="26">
        <f t="shared" si="521"/>
        <v>154.67385040788247</v>
      </c>
      <c r="RR38" s="26">
        <f t="shared" si="521"/>
        <v>140.17489076150551</v>
      </c>
      <c r="RS38" s="26">
        <f t="shared" si="521"/>
        <v>101.1236866416568</v>
      </c>
      <c r="RT38" s="26">
        <f t="shared" si="521"/>
        <v>155.21919984331836</v>
      </c>
      <c r="RU38" s="26">
        <f t="shared" si="521"/>
        <v>72.622310621461224</v>
      </c>
      <c r="RV38" s="26">
        <f t="shared" si="521"/>
        <v>147.67870530310049</v>
      </c>
      <c r="RW38" s="26">
        <f t="shared" si="521"/>
        <v>155.97435686676192</v>
      </c>
      <c r="RX38" s="26">
        <f t="shared" si="521"/>
        <v>177.02259742756007</v>
      </c>
      <c r="RY38" s="26">
        <f t="shared" si="521"/>
        <v>155.62133529821674</v>
      </c>
      <c r="RZ38" s="26">
        <f t="shared" si="521"/>
        <v>137.92751719653333</v>
      </c>
      <c r="SA38" s="26">
        <f t="shared" si="521"/>
        <v>118.80235687897779</v>
      </c>
      <c r="SB38" s="26">
        <f t="shared" si="521"/>
        <v>153.91231269784754</v>
      </c>
      <c r="SC38" s="26">
        <f t="shared" si="521"/>
        <v>122.0245876862528</v>
      </c>
      <c r="SD38" s="26">
        <f t="shared" si="521"/>
        <v>126.57013865837392</v>
      </c>
      <c r="SE38" s="26">
        <f t="shared" si="521"/>
        <v>158.04113388608675</v>
      </c>
      <c r="SF38" s="26">
        <f t="shared" si="521"/>
        <v>145.71547618561317</v>
      </c>
      <c r="SG38" s="26">
        <f t="shared" si="521"/>
        <v>119.60351165413162</v>
      </c>
      <c r="SH38" s="26">
        <f t="shared" si="521"/>
        <v>147.67870530310049</v>
      </c>
      <c r="SI38" s="26">
        <f t="shared" si="521"/>
        <v>166.67633305301626</v>
      </c>
      <c r="SJ38" s="26">
        <f t="shared" si="521"/>
        <v>165.0969412193939</v>
      </c>
      <c r="SK38" s="26">
        <f t="shared" si="521"/>
        <v>168.18144963104581</v>
      </c>
      <c r="SL38" s="26">
        <f t="shared" si="521"/>
        <v>52.345009313209601</v>
      </c>
      <c r="SM38" s="26">
        <f t="shared" si="521"/>
        <v>98.681305220391167</v>
      </c>
      <c r="SN38" s="26">
        <f t="shared" si="521"/>
        <v>161.61683080669539</v>
      </c>
      <c r="SO38" s="26">
        <f t="shared" si="521"/>
        <v>163.22989922192565</v>
      </c>
      <c r="SP38" s="26">
        <f t="shared" si="521"/>
        <v>146.84004903295286</v>
      </c>
      <c r="SQ38" s="26">
        <f t="shared" si="521"/>
        <v>107.64757312638311</v>
      </c>
      <c r="SR38" s="26">
        <f t="shared" si="521"/>
        <v>149.7230777134908</v>
      </c>
      <c r="SS38" s="26">
        <f t="shared" si="521"/>
        <v>149.04026301640775</v>
      </c>
      <c r="ST38" s="26">
        <f t="shared" si="521"/>
        <v>149.8966310495336</v>
      </c>
      <c r="SU38" s="26">
        <f t="shared" si="521"/>
        <v>166.67633305301626</v>
      </c>
      <c r="SV38" s="26">
        <f t="shared" si="521"/>
        <v>114.48143954370944</v>
      </c>
      <c r="SW38" s="26">
        <f t="shared" si="521"/>
        <v>147.67870530310049</v>
      </c>
      <c r="SX38" s="26">
        <f t="shared" si="521"/>
        <v>161.62301816263673</v>
      </c>
      <c r="SY38" s="26">
        <f t="shared" si="521"/>
        <v>144.55448799674122</v>
      </c>
      <c r="SZ38" s="26">
        <f t="shared" si="521"/>
        <v>99.463561166891665</v>
      </c>
      <c r="TA38" s="26">
        <f t="shared" si="521"/>
        <v>150.15325504297269</v>
      </c>
      <c r="TB38" s="26">
        <f t="shared" si="521"/>
        <v>139.77839604173457</v>
      </c>
      <c r="TC38" s="26">
        <f t="shared" si="521"/>
        <v>168.18144963104581</v>
      </c>
      <c r="TD38" s="26">
        <f t="shared" si="521"/>
        <v>125.73384588089239</v>
      </c>
      <c r="TE38" s="26">
        <f t="shared" si="521"/>
        <v>92.114059730314779</v>
      </c>
      <c r="TF38" s="26">
        <f t="shared" si="521"/>
        <v>166.67633305301626</v>
      </c>
      <c r="TG38" s="26">
        <f t="shared" si="521"/>
        <v>123.76186811776881</v>
      </c>
      <c r="TH38" s="26">
        <f t="shared" si="521"/>
        <v>168.18144963104581</v>
      </c>
      <c r="TI38" s="26">
        <f t="shared" si="521"/>
        <v>109.55363982999378</v>
      </c>
      <c r="TJ38" s="26">
        <f t="shared" si="521"/>
        <v>146.48549416239138</v>
      </c>
      <c r="TK38" s="26">
        <f t="shared" si="521"/>
        <v>145.71547618561317</v>
      </c>
      <c r="TL38" s="26">
        <f t="shared" si="521"/>
        <v>149.04026301640775</v>
      </c>
      <c r="TM38" s="26">
        <f t="shared" si="521"/>
        <v>107.64757312638311</v>
      </c>
      <c r="TN38" s="26">
        <f t="shared" si="521"/>
        <v>100.12991560967181</v>
      </c>
      <c r="TO38" s="26">
        <f t="shared" si="521"/>
        <v>165.0969412193939</v>
      </c>
      <c r="TP38" s="26">
        <f t="shared" si="521"/>
        <v>100.2845950283492</v>
      </c>
      <c r="TQ38" s="26">
        <f t="shared" si="521"/>
        <v>145.88008774332431</v>
      </c>
      <c r="TR38" s="26">
        <f t="shared" si="521"/>
        <v>141.7603611733548</v>
      </c>
      <c r="TS38" s="26">
        <f t="shared" si="521"/>
        <v>162.88953311984167</v>
      </c>
      <c r="TT38" s="26">
        <f t="shared" ref="TT38:WE38" si="522">SQRT(((LEFT($B53,3)-TT$4)*(LEFT($B53,3)-TT$4))+((RIGHT($B53,3)-TT$5)*(RIGHT($B53,3)-TT$5)))</f>
        <v>149.8966310495336</v>
      </c>
      <c r="TU38" s="26">
        <f t="shared" si="522"/>
        <v>115.97413504743201</v>
      </c>
      <c r="TV38" s="26">
        <f t="shared" si="522"/>
        <v>57.489129407219238</v>
      </c>
      <c r="TW38" s="26">
        <f t="shared" si="522"/>
        <v>100.89598604503551</v>
      </c>
      <c r="TX38" s="26">
        <f t="shared" si="522"/>
        <v>111.64676439557037</v>
      </c>
      <c r="TY38" s="26">
        <f t="shared" si="522"/>
        <v>151.21177202850313</v>
      </c>
      <c r="TZ38" s="26">
        <f t="shared" si="522"/>
        <v>149.04026301640775</v>
      </c>
      <c r="UA38" s="26">
        <f t="shared" si="522"/>
        <v>151.55856953666461</v>
      </c>
      <c r="UB38" s="26">
        <f t="shared" si="522"/>
        <v>141.6827441857335</v>
      </c>
      <c r="UC38" s="26">
        <f t="shared" si="522"/>
        <v>61.522353661088097</v>
      </c>
      <c r="UD38" s="26">
        <f t="shared" si="522"/>
        <v>118.1905241548577</v>
      </c>
      <c r="UE38" s="26">
        <f t="shared" si="522"/>
        <v>102.3132444994293</v>
      </c>
      <c r="UF38" s="26">
        <f t="shared" si="522"/>
        <v>148.55638660118251</v>
      </c>
      <c r="UG38" s="26">
        <f t="shared" si="522"/>
        <v>121.63058825805291</v>
      </c>
      <c r="UH38" s="26">
        <f t="shared" si="522"/>
        <v>96.135321292436529</v>
      </c>
      <c r="UI38" s="26">
        <f t="shared" si="522"/>
        <v>145.71547618561317</v>
      </c>
      <c r="UJ38" s="26">
        <f t="shared" si="522"/>
        <v>119.75391434103521</v>
      </c>
      <c r="UK38" s="26">
        <f t="shared" si="522"/>
        <v>161.62301816263673</v>
      </c>
      <c r="UL38" s="26">
        <f t="shared" si="522"/>
        <v>119.75391434103521</v>
      </c>
      <c r="UM38" s="26">
        <f t="shared" si="522"/>
        <v>114.28035701729323</v>
      </c>
      <c r="UN38" s="26">
        <f t="shared" si="522"/>
        <v>107.20074626605917</v>
      </c>
      <c r="UO38" s="26">
        <f t="shared" si="522"/>
        <v>115.97413504743201</v>
      </c>
      <c r="UP38" s="26">
        <f t="shared" si="522"/>
        <v>147.67870530310049</v>
      </c>
      <c r="UQ38" s="26">
        <f t="shared" si="522"/>
        <v>121.63058825805291</v>
      </c>
      <c r="UR38" s="26">
        <f t="shared" si="522"/>
        <v>145.2067491544384</v>
      </c>
      <c r="US38" s="26">
        <f t="shared" si="522"/>
        <v>66.760766921898067</v>
      </c>
      <c r="UT38" s="26">
        <f t="shared" si="522"/>
        <v>96.135321292436529</v>
      </c>
      <c r="UU38" s="26">
        <f t="shared" si="522"/>
        <v>107.20074626605917</v>
      </c>
      <c r="UV38" s="26">
        <f t="shared" si="522"/>
        <v>145.71547618561317</v>
      </c>
      <c r="UW38" s="26">
        <f t="shared" si="522"/>
        <v>127.27922061357856</v>
      </c>
      <c r="UX38" s="26">
        <f t="shared" si="522"/>
        <v>128.26924806827239</v>
      </c>
      <c r="UY38" s="26">
        <f t="shared" si="522"/>
        <v>145.6193668438371</v>
      </c>
      <c r="UZ38" s="26">
        <f t="shared" si="522"/>
        <v>105.20931517693668</v>
      </c>
      <c r="VA38" s="26">
        <f t="shared" si="522"/>
        <v>107.20074626605917</v>
      </c>
      <c r="VB38" s="26">
        <f t="shared" si="522"/>
        <v>113.46365056704283</v>
      </c>
      <c r="VC38" s="26">
        <f t="shared" si="522"/>
        <v>196.75873551128549</v>
      </c>
      <c r="VD38" s="26">
        <f t="shared" si="522"/>
        <v>107.61505470890214</v>
      </c>
      <c r="VE38" s="26">
        <f t="shared" si="522"/>
        <v>145.71547618561317</v>
      </c>
      <c r="VF38" s="26">
        <f t="shared" si="522"/>
        <v>107.20074626605917</v>
      </c>
      <c r="VG38" s="26">
        <f t="shared" si="522"/>
        <v>142.79005567615695</v>
      </c>
      <c r="VH38" s="26">
        <f t="shared" si="522"/>
        <v>58.008620049092706</v>
      </c>
      <c r="VI38" s="26">
        <f t="shared" si="522"/>
        <v>145.2067491544384</v>
      </c>
      <c r="VJ38" s="26">
        <f t="shared" si="522"/>
        <v>146.99659860010368</v>
      </c>
      <c r="VK38" s="26">
        <f t="shared" si="522"/>
        <v>165.0969412193939</v>
      </c>
      <c r="VL38" s="26">
        <f t="shared" si="522"/>
        <v>105.92922165295089</v>
      </c>
      <c r="VM38" s="26">
        <f t="shared" si="522"/>
        <v>168.18144963104581</v>
      </c>
      <c r="VN38" s="26">
        <f t="shared" si="522"/>
        <v>162.80663377147749</v>
      </c>
      <c r="VO38" s="26">
        <f t="shared" si="522"/>
        <v>150.15325504297269</v>
      </c>
      <c r="VP38" s="26">
        <f t="shared" si="522"/>
        <v>150.61540425866141</v>
      </c>
      <c r="VQ38" s="26">
        <f t="shared" si="522"/>
        <v>149.04026301640775</v>
      </c>
      <c r="VR38" s="26">
        <f t="shared" si="522"/>
        <v>149.8966310495336</v>
      </c>
      <c r="VS38" s="26">
        <f t="shared" si="522"/>
        <v>150.61540425866141</v>
      </c>
      <c r="VT38" s="26">
        <f t="shared" si="522"/>
        <v>176.81911661356077</v>
      </c>
      <c r="VU38" s="26">
        <f t="shared" si="522"/>
        <v>121.26417442921878</v>
      </c>
      <c r="VV38" s="26">
        <f t="shared" si="522"/>
        <v>133.28165665236909</v>
      </c>
      <c r="VW38" s="26">
        <f t="shared" si="522"/>
        <v>121.59358535712317</v>
      </c>
      <c r="VX38" s="26">
        <f t="shared" si="522"/>
        <v>129.24782396620841</v>
      </c>
      <c r="VY38" s="26">
        <f t="shared" si="522"/>
        <v>164.2224101637776</v>
      </c>
      <c r="VZ38" s="26">
        <f t="shared" si="522"/>
        <v>155.3319027115808</v>
      </c>
      <c r="WA38" s="26">
        <f t="shared" si="522"/>
        <v>160.70158679988197</v>
      </c>
      <c r="WB38" s="26">
        <f t="shared" si="522"/>
        <v>54.405882034941776</v>
      </c>
      <c r="WC38" s="26">
        <f t="shared" si="522"/>
        <v>123.8789731956154</v>
      </c>
      <c r="WD38" s="26">
        <f t="shared" si="522"/>
        <v>123.8789731956154</v>
      </c>
      <c r="WE38" s="26">
        <f t="shared" si="522"/>
        <v>170.76592165886026</v>
      </c>
      <c r="WF38" s="26">
        <f t="shared" ref="WF38:YQ38" si="523">SQRT(((LEFT($B53,3)-WF$4)*(LEFT($B53,3)-WF$4))+((RIGHT($B53,3)-WF$5)*(RIGHT($B53,3)-WF$5)))</f>
        <v>133.76471881628578</v>
      </c>
      <c r="WG38" s="26">
        <f t="shared" si="523"/>
        <v>117.04699910719626</v>
      </c>
      <c r="WH38" s="26">
        <f t="shared" si="523"/>
        <v>171.64206943520577</v>
      </c>
      <c r="WI38" s="26">
        <f t="shared" si="523"/>
        <v>85.37564055396598</v>
      </c>
      <c r="WJ38" s="26">
        <f t="shared" si="523"/>
        <v>139.53135848260061</v>
      </c>
      <c r="WK38" s="26">
        <f t="shared" si="523"/>
        <v>138.60014430006919</v>
      </c>
      <c r="WL38" s="26">
        <f t="shared" si="523"/>
        <v>147.67870530310049</v>
      </c>
      <c r="WM38" s="26">
        <f t="shared" si="523"/>
        <v>147.67870530310049</v>
      </c>
      <c r="WN38" s="26">
        <f t="shared" si="523"/>
        <v>144.36065946094871</v>
      </c>
      <c r="WO38" s="26">
        <f t="shared" si="523"/>
        <v>147.67870530310049</v>
      </c>
      <c r="WP38" s="26">
        <f t="shared" si="523"/>
        <v>61.522353661088097</v>
      </c>
      <c r="WQ38" s="26">
        <f t="shared" si="523"/>
        <v>147.67870530310049</v>
      </c>
      <c r="WR38" s="26">
        <f t="shared" si="523"/>
        <v>96.628153247384375</v>
      </c>
      <c r="WS38" s="26">
        <f t="shared" si="523"/>
        <v>135.67977004697494</v>
      </c>
      <c r="WT38" s="26">
        <f t="shared" si="523"/>
        <v>161.19863522995473</v>
      </c>
      <c r="WU38" s="26">
        <f t="shared" si="523"/>
        <v>166.43316977093238</v>
      </c>
      <c r="WV38" s="26">
        <f t="shared" si="523"/>
        <v>156.66843970627906</v>
      </c>
      <c r="WW38" s="26">
        <f t="shared" si="523"/>
        <v>146.74126890551273</v>
      </c>
      <c r="WX38" s="26">
        <f t="shared" si="523"/>
        <v>54.918120870983927</v>
      </c>
      <c r="WY38" s="26">
        <f t="shared" si="523"/>
        <v>139.78912690191609</v>
      </c>
      <c r="WZ38" s="26">
        <f t="shared" si="523"/>
        <v>121.2023102090055</v>
      </c>
      <c r="XA38" s="26">
        <f t="shared" si="523"/>
        <v>145.79437574886077</v>
      </c>
      <c r="XB38" s="26">
        <f t="shared" si="523"/>
        <v>102.82509421342633</v>
      </c>
      <c r="XC38" s="26">
        <f t="shared" si="523"/>
        <v>152.10851389715174</v>
      </c>
      <c r="XD38" s="26">
        <f t="shared" si="523"/>
        <v>163.88410539158457</v>
      </c>
      <c r="XE38" s="26">
        <f t="shared" si="523"/>
        <v>160.41508657230466</v>
      </c>
      <c r="XF38" s="26">
        <f t="shared" si="523"/>
        <v>158.44872987815333</v>
      </c>
      <c r="XG38" s="26">
        <f t="shared" si="523"/>
        <v>129.12397143830421</v>
      </c>
      <c r="XH38" s="26">
        <f t="shared" si="523"/>
        <v>121.2023102090055</v>
      </c>
      <c r="XI38" s="26">
        <f t="shared" si="523"/>
        <v>135.67977004697494</v>
      </c>
      <c r="XJ38" s="26">
        <f t="shared" si="523"/>
        <v>121.80311982868091</v>
      </c>
      <c r="XK38" s="26">
        <f t="shared" si="523"/>
        <v>145.79780519610026</v>
      </c>
      <c r="XL38" s="26">
        <f t="shared" si="523"/>
        <v>154.67385040788247</v>
      </c>
      <c r="XM38" s="26">
        <f t="shared" si="523"/>
        <v>140.17489076150551</v>
      </c>
      <c r="XN38" s="26">
        <f t="shared" si="523"/>
        <v>101.1236866416568</v>
      </c>
      <c r="XO38" s="26">
        <f t="shared" si="523"/>
        <v>155.21919984331836</v>
      </c>
      <c r="XP38" s="26">
        <f t="shared" si="523"/>
        <v>72.622310621461224</v>
      </c>
      <c r="XQ38" s="26">
        <f t="shared" si="523"/>
        <v>147.67870530310049</v>
      </c>
      <c r="XR38" s="26">
        <f t="shared" si="523"/>
        <v>155.97435686676192</v>
      </c>
      <c r="XS38" s="26">
        <f t="shared" si="523"/>
        <v>177.02259742756007</v>
      </c>
      <c r="XT38" s="26">
        <f t="shared" si="523"/>
        <v>155.62133529821674</v>
      </c>
      <c r="XU38" s="26">
        <f t="shared" si="523"/>
        <v>137.92751719653333</v>
      </c>
      <c r="XV38" s="26">
        <f t="shared" si="523"/>
        <v>118.80235687897779</v>
      </c>
      <c r="XW38" s="26">
        <f t="shared" si="523"/>
        <v>153.91231269784754</v>
      </c>
      <c r="XX38" s="26">
        <f t="shared" si="523"/>
        <v>122.0245876862528</v>
      </c>
      <c r="XY38" s="26">
        <f t="shared" si="523"/>
        <v>126.57013865837392</v>
      </c>
      <c r="XZ38" s="26">
        <f t="shared" si="523"/>
        <v>158.04113388608675</v>
      </c>
      <c r="YA38" s="26">
        <f t="shared" si="523"/>
        <v>145.71547618561317</v>
      </c>
      <c r="YB38" s="26">
        <f t="shared" si="523"/>
        <v>119.60351165413162</v>
      </c>
      <c r="YC38" s="26">
        <f t="shared" si="523"/>
        <v>147.67870530310049</v>
      </c>
      <c r="YD38" s="26">
        <f t="shared" si="523"/>
        <v>166.67633305301626</v>
      </c>
      <c r="YE38" s="26">
        <f t="shared" si="523"/>
        <v>165.0969412193939</v>
      </c>
      <c r="YF38" s="26">
        <f t="shared" si="523"/>
        <v>168.18144963104581</v>
      </c>
      <c r="YG38" s="26">
        <f t="shared" si="523"/>
        <v>52.345009313209601</v>
      </c>
      <c r="YH38" s="26">
        <f t="shared" si="523"/>
        <v>98.681305220391167</v>
      </c>
      <c r="YI38" s="26">
        <f t="shared" si="523"/>
        <v>161.61683080669539</v>
      </c>
      <c r="YJ38" s="26">
        <f t="shared" si="523"/>
        <v>163.22989922192565</v>
      </c>
      <c r="YK38" s="26">
        <f t="shared" si="523"/>
        <v>146.84004903295286</v>
      </c>
      <c r="YL38" s="26">
        <f t="shared" si="523"/>
        <v>107.64757312638311</v>
      </c>
      <c r="YM38" s="26">
        <f t="shared" si="523"/>
        <v>149.7230777134908</v>
      </c>
      <c r="YN38" s="26">
        <f t="shared" si="523"/>
        <v>149.04026301640775</v>
      </c>
      <c r="YO38" s="26">
        <f t="shared" si="523"/>
        <v>149.8966310495336</v>
      </c>
      <c r="YP38" s="26">
        <f t="shared" si="523"/>
        <v>166.67633305301626</v>
      </c>
      <c r="YQ38" s="26">
        <f t="shared" si="523"/>
        <v>114.48143954370944</v>
      </c>
      <c r="YR38" s="26">
        <f t="shared" ref="YR38:AAH38" si="524">SQRT(((LEFT($B53,3)-YR$4)*(LEFT($B53,3)-YR$4))+((RIGHT($B53,3)-YR$5)*(RIGHT($B53,3)-YR$5)))</f>
        <v>147.67870530310049</v>
      </c>
      <c r="YS38" s="26">
        <f t="shared" si="524"/>
        <v>161.62301816263673</v>
      </c>
      <c r="YT38" s="26">
        <f t="shared" si="524"/>
        <v>144.55448799674122</v>
      </c>
      <c r="YU38" s="26">
        <f t="shared" si="524"/>
        <v>99.463561166891665</v>
      </c>
      <c r="YV38" s="26">
        <f t="shared" si="524"/>
        <v>150.15325504297269</v>
      </c>
      <c r="YW38" s="26">
        <f t="shared" si="524"/>
        <v>139.77839604173457</v>
      </c>
      <c r="YX38" s="26">
        <f t="shared" si="524"/>
        <v>168.18144963104581</v>
      </c>
      <c r="YY38" s="26">
        <f t="shared" si="524"/>
        <v>125.73384588089239</v>
      </c>
      <c r="YZ38" s="26">
        <f t="shared" si="524"/>
        <v>92.114059730314779</v>
      </c>
      <c r="ZA38" s="26">
        <f t="shared" si="524"/>
        <v>166.67633305301626</v>
      </c>
      <c r="ZB38" s="26">
        <f t="shared" si="524"/>
        <v>123.76186811776881</v>
      </c>
      <c r="ZC38" s="26">
        <f t="shared" si="524"/>
        <v>168.18144963104581</v>
      </c>
      <c r="ZD38" s="26">
        <f t="shared" si="524"/>
        <v>109.55363982999378</v>
      </c>
      <c r="ZE38" s="26">
        <f t="shared" si="524"/>
        <v>146.48549416239138</v>
      </c>
      <c r="ZF38" s="26">
        <f t="shared" si="524"/>
        <v>145.71547618561317</v>
      </c>
      <c r="ZG38" s="26">
        <f t="shared" si="524"/>
        <v>149.04026301640775</v>
      </c>
      <c r="ZH38" s="26">
        <f t="shared" si="524"/>
        <v>107.64757312638311</v>
      </c>
      <c r="ZI38" s="26">
        <f t="shared" si="524"/>
        <v>100.12991560967181</v>
      </c>
      <c r="ZJ38" s="26">
        <f t="shared" si="524"/>
        <v>165.0969412193939</v>
      </c>
      <c r="ZK38" s="26">
        <f t="shared" si="524"/>
        <v>100.2845950283492</v>
      </c>
      <c r="ZL38" s="26">
        <f t="shared" si="524"/>
        <v>145.88008774332431</v>
      </c>
      <c r="ZM38" s="26">
        <f t="shared" si="524"/>
        <v>141.7603611733548</v>
      </c>
      <c r="ZN38" s="26">
        <f t="shared" si="524"/>
        <v>162.88953311984167</v>
      </c>
      <c r="ZO38" s="26">
        <f t="shared" si="524"/>
        <v>149.8966310495336</v>
      </c>
      <c r="ZP38" s="26">
        <f t="shared" si="524"/>
        <v>115.97413504743201</v>
      </c>
      <c r="ZQ38" s="26">
        <f t="shared" si="524"/>
        <v>57.489129407219238</v>
      </c>
      <c r="ZR38" s="26">
        <f t="shared" si="524"/>
        <v>100.89598604503551</v>
      </c>
      <c r="ZS38" s="26">
        <f t="shared" si="524"/>
        <v>111.64676439557037</v>
      </c>
      <c r="ZT38" s="26">
        <f t="shared" si="524"/>
        <v>151.21177202850313</v>
      </c>
      <c r="ZU38" s="26">
        <f t="shared" si="524"/>
        <v>149.04026301640775</v>
      </c>
      <c r="ZV38" s="26">
        <f t="shared" si="524"/>
        <v>151.55856953666461</v>
      </c>
      <c r="ZW38" s="26">
        <f t="shared" si="524"/>
        <v>141.6827441857335</v>
      </c>
      <c r="ZX38" s="26">
        <f t="shared" si="524"/>
        <v>61.522353661088097</v>
      </c>
      <c r="ZY38" s="26">
        <f t="shared" si="524"/>
        <v>118.1905241548577</v>
      </c>
      <c r="ZZ38" s="26">
        <f t="shared" si="524"/>
        <v>102.3132444994293</v>
      </c>
      <c r="AAA38" s="26">
        <f t="shared" si="524"/>
        <v>148.55638660118251</v>
      </c>
      <c r="AAB38" s="26">
        <f t="shared" si="524"/>
        <v>121.63058825805291</v>
      </c>
      <c r="AAC38" s="26">
        <f t="shared" si="524"/>
        <v>96.135321292436529</v>
      </c>
      <c r="AAD38" s="26">
        <f t="shared" si="524"/>
        <v>145.71547618561317</v>
      </c>
      <c r="AAE38" s="26">
        <f t="shared" si="524"/>
        <v>119.75391434103521</v>
      </c>
      <c r="AAF38" s="26">
        <f t="shared" si="524"/>
        <v>161.62301816263673</v>
      </c>
      <c r="AAG38" s="26">
        <f t="shared" si="524"/>
        <v>119.75391434103521</v>
      </c>
      <c r="AAH38" s="26">
        <f t="shared" si="524"/>
        <v>114.28035701729323</v>
      </c>
      <c r="AAI38" s="26">
        <f t="shared" ref="AAI38:ACT38" si="525">SQRT(((LEFT($B53,3)-AAI$4)*(LEFT($B53,3)-AAI$4))+((RIGHT($B53,3)-AAI$5)*(RIGHT($B53,3)-AAI$5)))</f>
        <v>107.20074626605917</v>
      </c>
      <c r="AAJ38" s="26">
        <f t="shared" si="525"/>
        <v>115.97413504743201</v>
      </c>
      <c r="AAK38" s="26">
        <f t="shared" si="525"/>
        <v>147.67870530310049</v>
      </c>
      <c r="AAL38" s="26">
        <f t="shared" si="525"/>
        <v>121.63058825805291</v>
      </c>
      <c r="AAM38" s="26">
        <f t="shared" si="525"/>
        <v>145.2067491544384</v>
      </c>
      <c r="AAN38" s="26">
        <f t="shared" si="525"/>
        <v>66.760766921898067</v>
      </c>
      <c r="AAO38" s="26">
        <f t="shared" si="525"/>
        <v>96.135321292436529</v>
      </c>
      <c r="AAP38" s="26">
        <f t="shared" si="525"/>
        <v>107.20074626605917</v>
      </c>
      <c r="AAQ38" s="26">
        <f t="shared" si="525"/>
        <v>145.71547618561317</v>
      </c>
      <c r="AAR38" s="26">
        <f t="shared" si="525"/>
        <v>127.27922061357856</v>
      </c>
      <c r="AAS38" s="26">
        <f t="shared" si="525"/>
        <v>128.26924806827239</v>
      </c>
      <c r="AAT38" s="26">
        <f t="shared" si="525"/>
        <v>145.6193668438371</v>
      </c>
      <c r="AAU38" s="26">
        <f t="shared" si="525"/>
        <v>105.20931517693668</v>
      </c>
      <c r="AAV38" s="26">
        <f t="shared" si="525"/>
        <v>107.20074626605917</v>
      </c>
      <c r="AAW38" s="26">
        <f t="shared" si="525"/>
        <v>113.46365056704283</v>
      </c>
      <c r="AAX38" s="26">
        <f t="shared" si="525"/>
        <v>196.75873551128549</v>
      </c>
      <c r="AAY38" s="26">
        <f t="shared" si="525"/>
        <v>107.61505470890214</v>
      </c>
      <c r="AAZ38" s="26">
        <f t="shared" si="525"/>
        <v>145.71547618561317</v>
      </c>
      <c r="ABA38" s="26">
        <f t="shared" si="525"/>
        <v>107.20074626605917</v>
      </c>
      <c r="ABB38" s="26">
        <f t="shared" si="525"/>
        <v>142.79005567615695</v>
      </c>
      <c r="ABC38" s="26">
        <f t="shared" si="525"/>
        <v>58.008620049092706</v>
      </c>
      <c r="ABD38" s="26">
        <f t="shared" si="525"/>
        <v>145.2067491544384</v>
      </c>
      <c r="ABE38" s="26">
        <f t="shared" si="525"/>
        <v>146.99659860010368</v>
      </c>
      <c r="ABF38" s="26">
        <f t="shared" si="525"/>
        <v>165.0969412193939</v>
      </c>
      <c r="ABG38" s="26">
        <f t="shared" si="525"/>
        <v>105.92922165295089</v>
      </c>
      <c r="ABH38" s="26">
        <f t="shared" si="525"/>
        <v>168.18144963104581</v>
      </c>
      <c r="ABI38" s="26">
        <f t="shared" si="525"/>
        <v>162.80663377147749</v>
      </c>
      <c r="ABJ38" s="26">
        <f t="shared" si="525"/>
        <v>150.15325504297269</v>
      </c>
      <c r="ABK38" s="26">
        <f t="shared" si="525"/>
        <v>150.61540425866141</v>
      </c>
      <c r="ABL38" s="26">
        <f t="shared" si="525"/>
        <v>149.04026301640775</v>
      </c>
      <c r="ABM38" s="26">
        <f t="shared" si="525"/>
        <v>149.8966310495336</v>
      </c>
      <c r="ABN38" s="26">
        <f t="shared" si="525"/>
        <v>150.61540425866141</v>
      </c>
      <c r="ABO38" s="26">
        <f t="shared" si="525"/>
        <v>176.81911661356077</v>
      </c>
      <c r="ABP38" s="26">
        <f t="shared" si="525"/>
        <v>121.26417442921878</v>
      </c>
      <c r="ABQ38" s="26">
        <f t="shared" si="525"/>
        <v>133.28165665236909</v>
      </c>
      <c r="ABR38" s="26">
        <f t="shared" si="525"/>
        <v>121.59358535712317</v>
      </c>
      <c r="ABS38" s="26">
        <f t="shared" si="525"/>
        <v>129.24782396620841</v>
      </c>
      <c r="ABT38" s="26">
        <f t="shared" si="525"/>
        <v>164.2224101637776</v>
      </c>
      <c r="ABU38" s="26">
        <f t="shared" si="525"/>
        <v>155.3319027115808</v>
      </c>
      <c r="ABV38" s="26">
        <f t="shared" si="525"/>
        <v>160.70158679988197</v>
      </c>
      <c r="ABW38" s="26">
        <f t="shared" si="525"/>
        <v>54.405882034941776</v>
      </c>
      <c r="ABX38" s="26">
        <f t="shared" si="525"/>
        <v>123.8789731956154</v>
      </c>
      <c r="ABY38" s="26">
        <f t="shared" si="525"/>
        <v>123.8789731956154</v>
      </c>
      <c r="ABZ38" s="26">
        <f t="shared" si="525"/>
        <v>170.76592165886026</v>
      </c>
      <c r="ACA38" s="26">
        <f t="shared" si="525"/>
        <v>133.76471881628578</v>
      </c>
      <c r="ACB38" s="26">
        <f t="shared" si="525"/>
        <v>117.04699910719626</v>
      </c>
      <c r="ACC38" s="26">
        <f t="shared" si="525"/>
        <v>171.64206943520577</v>
      </c>
      <c r="ACD38" s="26">
        <f t="shared" si="525"/>
        <v>85.37564055396598</v>
      </c>
      <c r="ACE38" s="26">
        <f t="shared" si="525"/>
        <v>139.53135848260061</v>
      </c>
      <c r="ACF38" s="26">
        <f t="shared" si="525"/>
        <v>138.60014430006919</v>
      </c>
      <c r="ACG38" s="26">
        <f t="shared" si="525"/>
        <v>147.67870530310049</v>
      </c>
      <c r="ACH38" s="26">
        <f t="shared" si="525"/>
        <v>147.67870530310049</v>
      </c>
      <c r="ACI38" s="26">
        <f t="shared" si="525"/>
        <v>144.36065946094871</v>
      </c>
      <c r="ACJ38" s="26">
        <f t="shared" si="525"/>
        <v>147.67870530310049</v>
      </c>
      <c r="ACK38" s="26">
        <f t="shared" si="525"/>
        <v>61.522353661088097</v>
      </c>
      <c r="ACL38" s="26">
        <f t="shared" si="525"/>
        <v>147.67870530310049</v>
      </c>
      <c r="ACM38" s="26">
        <f t="shared" si="525"/>
        <v>96.628153247384375</v>
      </c>
      <c r="ACN38" s="26">
        <f t="shared" si="525"/>
        <v>135.67977004697494</v>
      </c>
      <c r="ACO38" s="26">
        <f t="shared" si="525"/>
        <v>161.19863522995473</v>
      </c>
      <c r="ACP38" s="26">
        <f t="shared" si="525"/>
        <v>166.43316977093238</v>
      </c>
      <c r="ACQ38" s="26">
        <f t="shared" si="525"/>
        <v>156.66843970627906</v>
      </c>
      <c r="ACR38" s="26">
        <f t="shared" si="525"/>
        <v>146.74126890551273</v>
      </c>
      <c r="ACS38" s="26">
        <f t="shared" si="525"/>
        <v>54.918120870983927</v>
      </c>
      <c r="ACT38" s="26">
        <f t="shared" si="525"/>
        <v>139.78912690191609</v>
      </c>
      <c r="ACU38" s="26">
        <f t="shared" ref="ACU38:ADC38" si="526">SQRT(((LEFT($B53,3)-ACU$4)*(LEFT($B53,3)-ACU$4))+((RIGHT($B53,3)-ACU$5)*(RIGHT($B53,3)-ACU$5)))</f>
        <v>121.2023102090055</v>
      </c>
      <c r="ACV38" s="26">
        <f t="shared" si="526"/>
        <v>145.79437574886077</v>
      </c>
      <c r="ACW38" s="26">
        <f t="shared" si="526"/>
        <v>102.82509421342633</v>
      </c>
      <c r="ACX38" s="26">
        <f t="shared" si="526"/>
        <v>152.10851389715174</v>
      </c>
      <c r="ACY38" s="26">
        <f t="shared" si="526"/>
        <v>163.88410539158457</v>
      </c>
      <c r="ACZ38" s="26">
        <f t="shared" si="526"/>
        <v>160.41508657230466</v>
      </c>
      <c r="ADA38" s="26">
        <f t="shared" si="526"/>
        <v>158.44872987815333</v>
      </c>
      <c r="ADB38" s="26">
        <f t="shared" si="526"/>
        <v>129.12397143830421</v>
      </c>
      <c r="ADC38" s="26">
        <f t="shared" si="526"/>
        <v>121.2023102090055</v>
      </c>
      <c r="ADD38" s="26">
        <f t="shared" ref="ADD38:AFO38" si="527">SQRT(((LEFT($B53,3)-ADD$4)*(LEFT($B53,3)-ADD$4))+((RIGHT($B53,3)-ADD$5)*(RIGHT($B53,3)-ADD$5)))</f>
        <v>135.67977004697494</v>
      </c>
      <c r="ADE38" s="26">
        <f t="shared" si="527"/>
        <v>121.80311982868091</v>
      </c>
      <c r="ADF38" s="26">
        <f t="shared" si="527"/>
        <v>145.79780519610026</v>
      </c>
      <c r="ADG38" s="26">
        <f t="shared" si="527"/>
        <v>154.67385040788247</v>
      </c>
      <c r="ADH38" s="26">
        <f t="shared" si="527"/>
        <v>140.17489076150551</v>
      </c>
      <c r="ADI38" s="26">
        <f t="shared" si="527"/>
        <v>101.1236866416568</v>
      </c>
      <c r="ADJ38" s="26">
        <f t="shared" si="527"/>
        <v>155.21919984331836</v>
      </c>
      <c r="ADK38" s="26">
        <f t="shared" si="527"/>
        <v>72.622310621461224</v>
      </c>
      <c r="ADL38" s="26">
        <f t="shared" si="527"/>
        <v>147.67870530310049</v>
      </c>
      <c r="ADM38" s="26">
        <f t="shared" si="527"/>
        <v>155.97435686676192</v>
      </c>
      <c r="ADN38" s="26">
        <f t="shared" si="527"/>
        <v>177.02259742756007</v>
      </c>
      <c r="ADO38" s="26">
        <f t="shared" si="527"/>
        <v>155.62133529821674</v>
      </c>
      <c r="ADP38" s="26">
        <f t="shared" si="527"/>
        <v>137.92751719653333</v>
      </c>
      <c r="ADQ38" s="26">
        <f t="shared" si="527"/>
        <v>118.80235687897779</v>
      </c>
      <c r="ADR38" s="26">
        <f t="shared" si="527"/>
        <v>153.91231269784754</v>
      </c>
      <c r="ADS38" s="26">
        <f t="shared" si="527"/>
        <v>122.0245876862528</v>
      </c>
      <c r="ADT38" s="26">
        <f t="shared" si="527"/>
        <v>126.57013865837392</v>
      </c>
      <c r="ADU38" s="26">
        <f t="shared" si="527"/>
        <v>158.04113388608675</v>
      </c>
      <c r="ADV38" s="26">
        <f t="shared" si="527"/>
        <v>145.71547618561317</v>
      </c>
      <c r="ADW38" s="26">
        <f t="shared" si="527"/>
        <v>119.60351165413162</v>
      </c>
      <c r="ADX38" s="26">
        <f t="shared" si="527"/>
        <v>147.67870530310049</v>
      </c>
      <c r="ADY38" s="26">
        <f t="shared" si="527"/>
        <v>166.67633305301626</v>
      </c>
      <c r="ADZ38" s="26">
        <f t="shared" si="527"/>
        <v>165.0969412193939</v>
      </c>
      <c r="AEA38" s="26">
        <f t="shared" si="527"/>
        <v>168.18144963104581</v>
      </c>
      <c r="AEB38" s="26">
        <f t="shared" si="527"/>
        <v>52.345009313209601</v>
      </c>
      <c r="AEC38" s="26">
        <f t="shared" si="527"/>
        <v>98.681305220391167</v>
      </c>
      <c r="AED38" s="26">
        <f t="shared" si="527"/>
        <v>161.61683080669539</v>
      </c>
      <c r="AEE38" s="26">
        <f t="shared" si="527"/>
        <v>163.22989922192565</v>
      </c>
      <c r="AEF38" s="26">
        <f t="shared" si="527"/>
        <v>146.84004903295286</v>
      </c>
      <c r="AEG38" s="26">
        <f t="shared" si="527"/>
        <v>107.64757312638311</v>
      </c>
      <c r="AEH38" s="26">
        <f t="shared" si="527"/>
        <v>149.7230777134908</v>
      </c>
      <c r="AEI38" s="26">
        <f t="shared" si="527"/>
        <v>149.04026301640775</v>
      </c>
      <c r="AEJ38" s="26">
        <f t="shared" si="527"/>
        <v>149.8966310495336</v>
      </c>
      <c r="AEK38" s="26">
        <f t="shared" si="527"/>
        <v>166.67633305301626</v>
      </c>
      <c r="AEL38" s="26">
        <f t="shared" si="527"/>
        <v>114.48143954370944</v>
      </c>
      <c r="AEM38" s="26">
        <f t="shared" si="527"/>
        <v>147.67870530310049</v>
      </c>
      <c r="AEN38" s="26">
        <f t="shared" si="527"/>
        <v>161.62301816263673</v>
      </c>
      <c r="AEO38" s="26">
        <f t="shared" si="527"/>
        <v>144.55448799674122</v>
      </c>
      <c r="AEP38" s="26">
        <f t="shared" si="527"/>
        <v>99.463561166891665</v>
      </c>
      <c r="AEQ38" s="26">
        <f t="shared" si="527"/>
        <v>150.15325504297269</v>
      </c>
      <c r="AER38" s="26">
        <f t="shared" si="527"/>
        <v>139.77839604173457</v>
      </c>
      <c r="AES38" s="26">
        <f t="shared" si="527"/>
        <v>168.18144963104581</v>
      </c>
      <c r="AET38" s="26">
        <f t="shared" si="527"/>
        <v>125.73384588089239</v>
      </c>
      <c r="AEU38" s="26">
        <f t="shared" si="527"/>
        <v>92.114059730314779</v>
      </c>
      <c r="AEV38" s="26">
        <f t="shared" si="527"/>
        <v>166.67633305301626</v>
      </c>
      <c r="AEW38" s="26">
        <f t="shared" si="527"/>
        <v>123.76186811776881</v>
      </c>
      <c r="AEX38" s="26">
        <f t="shared" si="527"/>
        <v>168.18144963104581</v>
      </c>
      <c r="AEY38" s="26">
        <f t="shared" si="527"/>
        <v>109.55363982999378</v>
      </c>
      <c r="AEZ38" s="26">
        <f t="shared" si="527"/>
        <v>146.48549416239138</v>
      </c>
      <c r="AFA38" s="26">
        <f t="shared" si="527"/>
        <v>145.71547618561317</v>
      </c>
      <c r="AFB38" s="26">
        <f t="shared" si="527"/>
        <v>149.04026301640775</v>
      </c>
      <c r="AFC38" s="26">
        <f t="shared" si="527"/>
        <v>107.64757312638311</v>
      </c>
      <c r="AFD38" s="26">
        <f t="shared" si="527"/>
        <v>100.12991560967181</v>
      </c>
      <c r="AFE38" s="26">
        <f t="shared" si="527"/>
        <v>165.0969412193939</v>
      </c>
      <c r="AFF38" s="26">
        <f t="shared" si="527"/>
        <v>100.2845950283492</v>
      </c>
      <c r="AFG38" s="26">
        <f t="shared" si="527"/>
        <v>145.88008774332431</v>
      </c>
      <c r="AFH38" s="26">
        <f t="shared" si="527"/>
        <v>141.7603611733548</v>
      </c>
      <c r="AFI38" s="26">
        <f t="shared" si="527"/>
        <v>162.88953311984167</v>
      </c>
      <c r="AFJ38" s="26">
        <f t="shared" si="527"/>
        <v>149.8966310495336</v>
      </c>
      <c r="AFK38" s="26">
        <f t="shared" si="527"/>
        <v>115.97413504743201</v>
      </c>
      <c r="AFL38" s="26">
        <f t="shared" si="527"/>
        <v>57.489129407219238</v>
      </c>
      <c r="AFM38" s="26">
        <f t="shared" si="527"/>
        <v>100.89598604503551</v>
      </c>
      <c r="AFN38" s="26">
        <f t="shared" si="527"/>
        <v>111.64676439557037</v>
      </c>
      <c r="AFO38" s="26">
        <f t="shared" si="527"/>
        <v>151.21177202850313</v>
      </c>
      <c r="AFP38" s="26">
        <f t="shared" ref="AFP38:AIA38" si="528">SQRT(((LEFT($B53,3)-AFP$4)*(LEFT($B53,3)-AFP$4))+((RIGHT($B53,3)-AFP$5)*(RIGHT($B53,3)-AFP$5)))</f>
        <v>149.04026301640775</v>
      </c>
      <c r="AFQ38" s="26">
        <f t="shared" si="528"/>
        <v>151.55856953666461</v>
      </c>
      <c r="AFR38" s="26">
        <f t="shared" si="528"/>
        <v>141.6827441857335</v>
      </c>
      <c r="AFS38" s="26">
        <f t="shared" si="528"/>
        <v>61.522353661088097</v>
      </c>
      <c r="AFT38" s="26">
        <f t="shared" si="528"/>
        <v>118.1905241548577</v>
      </c>
      <c r="AFU38" s="26">
        <f t="shared" si="528"/>
        <v>102.3132444994293</v>
      </c>
      <c r="AFV38" s="26">
        <f t="shared" si="528"/>
        <v>148.55638660118251</v>
      </c>
      <c r="AFW38" s="26">
        <f t="shared" si="528"/>
        <v>121.63058825805291</v>
      </c>
      <c r="AFX38" s="26">
        <f t="shared" si="528"/>
        <v>96.135321292436529</v>
      </c>
      <c r="AFY38" s="26">
        <f t="shared" si="528"/>
        <v>145.71547618561317</v>
      </c>
      <c r="AFZ38" s="26">
        <f t="shared" si="528"/>
        <v>119.75391434103521</v>
      </c>
      <c r="AGA38" s="26">
        <f t="shared" si="528"/>
        <v>161.62301816263673</v>
      </c>
      <c r="AGB38" s="26">
        <f t="shared" si="528"/>
        <v>119.75391434103521</v>
      </c>
      <c r="AGC38" s="26">
        <f t="shared" si="528"/>
        <v>114.28035701729323</v>
      </c>
      <c r="AGD38" s="26">
        <f t="shared" si="528"/>
        <v>107.20074626605917</v>
      </c>
      <c r="AGE38" s="26">
        <f t="shared" si="528"/>
        <v>115.97413504743201</v>
      </c>
      <c r="AGF38" s="26">
        <f t="shared" si="528"/>
        <v>147.67870530310049</v>
      </c>
      <c r="AGG38" s="26">
        <f t="shared" si="528"/>
        <v>121.63058825805291</v>
      </c>
      <c r="AGH38" s="26">
        <f t="shared" si="528"/>
        <v>145.2067491544384</v>
      </c>
      <c r="AGI38" s="26">
        <f t="shared" si="528"/>
        <v>66.760766921898067</v>
      </c>
      <c r="AGJ38" s="26">
        <f t="shared" si="528"/>
        <v>96.135321292436529</v>
      </c>
      <c r="AGK38" s="26">
        <f t="shared" si="528"/>
        <v>107.20074626605917</v>
      </c>
      <c r="AGL38" s="26">
        <f t="shared" si="528"/>
        <v>145.71547618561317</v>
      </c>
      <c r="AGM38" s="26">
        <f t="shared" si="528"/>
        <v>127.27922061357856</v>
      </c>
      <c r="AGN38" s="26">
        <f t="shared" si="528"/>
        <v>128.26924806827239</v>
      </c>
      <c r="AGO38" s="26">
        <f t="shared" si="528"/>
        <v>145.6193668438371</v>
      </c>
      <c r="AGP38" s="26">
        <f t="shared" si="528"/>
        <v>105.20931517693668</v>
      </c>
      <c r="AGQ38" s="26">
        <f t="shared" si="528"/>
        <v>107.20074626605917</v>
      </c>
      <c r="AGR38" s="26">
        <f t="shared" si="528"/>
        <v>113.46365056704283</v>
      </c>
      <c r="AGS38" s="26">
        <f t="shared" si="528"/>
        <v>196.75873551128549</v>
      </c>
      <c r="AGT38" s="26">
        <f t="shared" si="528"/>
        <v>107.61505470890214</v>
      </c>
      <c r="AGU38" s="26">
        <f t="shared" si="528"/>
        <v>145.71547618561317</v>
      </c>
      <c r="AGV38" s="26">
        <f t="shared" si="528"/>
        <v>107.20074626605917</v>
      </c>
      <c r="AGW38" s="26">
        <f t="shared" si="528"/>
        <v>142.79005567615695</v>
      </c>
      <c r="AGX38" s="26">
        <f t="shared" si="528"/>
        <v>58.008620049092706</v>
      </c>
      <c r="AGY38" s="26">
        <f t="shared" si="528"/>
        <v>145.2067491544384</v>
      </c>
      <c r="AGZ38" s="26">
        <f t="shared" si="528"/>
        <v>146.99659860010368</v>
      </c>
      <c r="AHA38" s="26">
        <f t="shared" si="528"/>
        <v>165.0969412193939</v>
      </c>
      <c r="AHB38" s="26">
        <f t="shared" si="528"/>
        <v>105.92922165295089</v>
      </c>
      <c r="AHC38" s="26">
        <f t="shared" si="528"/>
        <v>168.18144963104581</v>
      </c>
      <c r="AHD38" s="26">
        <f t="shared" si="528"/>
        <v>162.80663377147749</v>
      </c>
      <c r="AHE38" s="26">
        <f t="shared" si="528"/>
        <v>150.15325504297269</v>
      </c>
      <c r="AHF38" s="26">
        <f t="shared" si="528"/>
        <v>150.61540425866141</v>
      </c>
      <c r="AHG38" s="26">
        <f t="shared" si="528"/>
        <v>149.04026301640775</v>
      </c>
      <c r="AHH38" s="26">
        <f t="shared" si="528"/>
        <v>149.8966310495336</v>
      </c>
      <c r="AHI38" s="26">
        <f t="shared" si="528"/>
        <v>150.61540425866141</v>
      </c>
      <c r="AHJ38" s="26">
        <f t="shared" si="528"/>
        <v>176.81911661356077</v>
      </c>
      <c r="AHK38" s="26">
        <f t="shared" si="528"/>
        <v>121.26417442921878</v>
      </c>
      <c r="AHL38" s="26">
        <f t="shared" si="528"/>
        <v>133.28165665236909</v>
      </c>
      <c r="AHM38" s="26">
        <f t="shared" si="528"/>
        <v>121.59358535712317</v>
      </c>
      <c r="AHN38" s="26">
        <f t="shared" si="528"/>
        <v>129.24782396620841</v>
      </c>
      <c r="AHO38" s="26">
        <f t="shared" si="528"/>
        <v>164.2224101637776</v>
      </c>
      <c r="AHP38" s="26">
        <f t="shared" si="528"/>
        <v>155.3319027115808</v>
      </c>
      <c r="AHQ38" s="26">
        <f t="shared" si="528"/>
        <v>160.70158679988197</v>
      </c>
      <c r="AHR38" s="26">
        <f t="shared" si="528"/>
        <v>54.405882034941776</v>
      </c>
      <c r="AHS38" s="26">
        <f t="shared" si="528"/>
        <v>123.8789731956154</v>
      </c>
      <c r="AHT38" s="26">
        <f t="shared" si="528"/>
        <v>123.8789731956154</v>
      </c>
      <c r="AHU38" s="26">
        <f t="shared" si="528"/>
        <v>170.76592165886026</v>
      </c>
      <c r="AHV38" s="26">
        <f t="shared" si="528"/>
        <v>133.76471881628578</v>
      </c>
      <c r="AHW38" s="26">
        <f t="shared" si="528"/>
        <v>117.04699910719626</v>
      </c>
      <c r="AHX38" s="26">
        <f t="shared" si="528"/>
        <v>171.64206943520577</v>
      </c>
      <c r="AHY38" s="26">
        <f t="shared" si="528"/>
        <v>85.37564055396598</v>
      </c>
      <c r="AHZ38" s="26">
        <f t="shared" si="528"/>
        <v>139.53135848260061</v>
      </c>
      <c r="AIA38" s="26">
        <f t="shared" si="528"/>
        <v>138.60014430006919</v>
      </c>
      <c r="AIB38" s="26">
        <f t="shared" ref="AIB38:AKM38" si="529">SQRT(((LEFT($B53,3)-AIB$4)*(LEFT($B53,3)-AIB$4))+((RIGHT($B53,3)-AIB$5)*(RIGHT($B53,3)-AIB$5)))</f>
        <v>147.67870530310049</v>
      </c>
      <c r="AIC38" s="26">
        <f t="shared" si="529"/>
        <v>147.67870530310049</v>
      </c>
      <c r="AID38" s="26">
        <f t="shared" si="529"/>
        <v>144.36065946094871</v>
      </c>
      <c r="AIE38" s="26">
        <f t="shared" si="529"/>
        <v>147.67870530310049</v>
      </c>
      <c r="AIF38" s="26">
        <f t="shared" si="529"/>
        <v>61.522353661088097</v>
      </c>
      <c r="AIG38" s="26">
        <f t="shared" si="529"/>
        <v>147.67870530310049</v>
      </c>
      <c r="AIH38" s="26">
        <f t="shared" si="529"/>
        <v>96.628153247384375</v>
      </c>
      <c r="AII38" s="26">
        <f t="shared" si="529"/>
        <v>135.67977004697494</v>
      </c>
      <c r="AIJ38" s="26">
        <f t="shared" si="529"/>
        <v>161.19863522995473</v>
      </c>
      <c r="AIK38" s="26">
        <f t="shared" si="529"/>
        <v>166.43316977093238</v>
      </c>
      <c r="AIL38" s="26">
        <f t="shared" si="529"/>
        <v>156.66843970627906</v>
      </c>
      <c r="AIM38" s="26">
        <f t="shared" si="529"/>
        <v>146.74126890551273</v>
      </c>
      <c r="AIN38" s="26">
        <f t="shared" si="529"/>
        <v>54.918120870983927</v>
      </c>
      <c r="AIO38" s="26">
        <f t="shared" si="529"/>
        <v>139.78912690191609</v>
      </c>
      <c r="AIP38" s="26">
        <f t="shared" si="529"/>
        <v>121.2023102090055</v>
      </c>
      <c r="AIQ38" s="26">
        <f t="shared" si="529"/>
        <v>145.79437574886077</v>
      </c>
      <c r="AIR38" s="26">
        <f t="shared" si="529"/>
        <v>102.82509421342633</v>
      </c>
      <c r="AIS38" s="26">
        <f t="shared" si="529"/>
        <v>152.10851389715174</v>
      </c>
      <c r="AIT38" s="26">
        <f t="shared" si="529"/>
        <v>163.88410539158457</v>
      </c>
      <c r="AIU38" s="26">
        <f t="shared" si="529"/>
        <v>160.41508657230466</v>
      </c>
      <c r="AIV38" s="26">
        <f t="shared" si="529"/>
        <v>158.44872987815333</v>
      </c>
      <c r="AIW38" s="26">
        <f t="shared" si="529"/>
        <v>129.12397143830421</v>
      </c>
      <c r="AIX38" s="26">
        <f t="shared" si="529"/>
        <v>121.2023102090055</v>
      </c>
      <c r="AIY38" s="26">
        <f t="shared" si="529"/>
        <v>135.67977004697494</v>
      </c>
      <c r="AIZ38" s="26">
        <f t="shared" si="529"/>
        <v>121.80311982868091</v>
      </c>
      <c r="AJA38" s="26">
        <f t="shared" si="529"/>
        <v>145.79780519610026</v>
      </c>
      <c r="AJB38" s="26">
        <f t="shared" si="529"/>
        <v>154.67385040788247</v>
      </c>
      <c r="AJC38" s="26">
        <f t="shared" si="529"/>
        <v>140.17489076150551</v>
      </c>
      <c r="AJD38" s="26">
        <f t="shared" si="529"/>
        <v>101.1236866416568</v>
      </c>
      <c r="AJE38" s="26">
        <f t="shared" si="529"/>
        <v>155.21919984331836</v>
      </c>
      <c r="AJF38" s="26">
        <f t="shared" si="529"/>
        <v>72.622310621461224</v>
      </c>
      <c r="AJG38" s="26">
        <f t="shared" si="529"/>
        <v>147.67870530310049</v>
      </c>
      <c r="AJH38" s="26">
        <f t="shared" si="529"/>
        <v>155.97435686676192</v>
      </c>
      <c r="AJI38" s="26">
        <f t="shared" si="529"/>
        <v>177.02259742756007</v>
      </c>
      <c r="AJJ38" s="26">
        <f t="shared" si="529"/>
        <v>155.62133529821674</v>
      </c>
      <c r="AJK38" s="26">
        <f t="shared" si="529"/>
        <v>137.92751719653333</v>
      </c>
      <c r="AJL38" s="26">
        <f t="shared" si="529"/>
        <v>118.80235687897779</v>
      </c>
      <c r="AJM38" s="26">
        <f t="shared" si="529"/>
        <v>153.91231269784754</v>
      </c>
      <c r="AJN38" s="26">
        <f t="shared" si="529"/>
        <v>122.0245876862528</v>
      </c>
      <c r="AJO38" s="26">
        <f t="shared" si="529"/>
        <v>126.57013865837392</v>
      </c>
      <c r="AJP38" s="26">
        <f t="shared" si="529"/>
        <v>158.04113388608675</v>
      </c>
      <c r="AJQ38" s="26">
        <f t="shared" si="529"/>
        <v>145.71547618561317</v>
      </c>
      <c r="AJR38" s="26">
        <f t="shared" si="529"/>
        <v>119.60351165413162</v>
      </c>
      <c r="AJS38" s="26">
        <f t="shared" si="529"/>
        <v>147.67870530310049</v>
      </c>
      <c r="AJT38" s="26">
        <f t="shared" si="529"/>
        <v>166.67633305301626</v>
      </c>
      <c r="AJU38" s="26">
        <f t="shared" si="529"/>
        <v>165.0969412193939</v>
      </c>
      <c r="AJV38" s="26">
        <f t="shared" si="529"/>
        <v>168.18144963104581</v>
      </c>
      <c r="AJW38" s="26">
        <f t="shared" si="529"/>
        <v>52.345009313209601</v>
      </c>
      <c r="AJX38" s="26">
        <f t="shared" si="529"/>
        <v>98.681305220391167</v>
      </c>
      <c r="AJY38" s="26">
        <f t="shared" si="529"/>
        <v>161.61683080669539</v>
      </c>
      <c r="AJZ38" s="26">
        <f t="shared" si="529"/>
        <v>163.22989922192565</v>
      </c>
      <c r="AKA38" s="26">
        <f t="shared" si="529"/>
        <v>146.84004903295286</v>
      </c>
      <c r="AKB38" s="26">
        <f t="shared" si="529"/>
        <v>107.64757312638311</v>
      </c>
      <c r="AKC38" s="26">
        <f t="shared" si="529"/>
        <v>149.7230777134908</v>
      </c>
      <c r="AKD38" s="26">
        <f t="shared" si="529"/>
        <v>149.04026301640775</v>
      </c>
      <c r="AKE38" s="26">
        <f t="shared" si="529"/>
        <v>149.8966310495336</v>
      </c>
      <c r="AKF38" s="26">
        <f t="shared" si="529"/>
        <v>166.67633305301626</v>
      </c>
      <c r="AKG38" s="26">
        <f t="shared" si="529"/>
        <v>114.48143954370944</v>
      </c>
      <c r="AKH38" s="26">
        <f t="shared" si="529"/>
        <v>147.67870530310049</v>
      </c>
      <c r="AKI38" s="26">
        <f t="shared" si="529"/>
        <v>161.62301816263673</v>
      </c>
      <c r="AKJ38" s="26">
        <f t="shared" si="529"/>
        <v>144.55448799674122</v>
      </c>
      <c r="AKK38" s="26">
        <f t="shared" si="529"/>
        <v>99.463561166891665</v>
      </c>
      <c r="AKL38" s="26">
        <f t="shared" si="529"/>
        <v>150.15325504297269</v>
      </c>
      <c r="AKM38" s="26">
        <f t="shared" si="529"/>
        <v>139.77839604173457</v>
      </c>
      <c r="AKN38" s="26">
        <f t="shared" ref="AKN38:ALQ38" si="530">SQRT(((LEFT($B53,3)-AKN$4)*(LEFT($B53,3)-AKN$4))+((RIGHT($B53,3)-AKN$5)*(RIGHT($B53,3)-AKN$5)))</f>
        <v>168.18144963104581</v>
      </c>
      <c r="AKO38" s="26">
        <f t="shared" si="530"/>
        <v>125.73384588089239</v>
      </c>
      <c r="AKP38" s="26">
        <f t="shared" si="530"/>
        <v>92.114059730314779</v>
      </c>
      <c r="AKQ38" s="26">
        <f t="shared" si="530"/>
        <v>166.67633305301626</v>
      </c>
      <c r="AKR38" s="26">
        <f t="shared" si="530"/>
        <v>123.76186811776881</v>
      </c>
      <c r="AKS38" s="26">
        <f t="shared" si="530"/>
        <v>168.18144963104581</v>
      </c>
      <c r="AKT38" s="26">
        <f t="shared" si="530"/>
        <v>109.55363982999378</v>
      </c>
      <c r="AKU38" s="26">
        <f t="shared" si="530"/>
        <v>146.48549416239138</v>
      </c>
      <c r="AKV38" s="26">
        <f t="shared" si="530"/>
        <v>145.71547618561317</v>
      </c>
      <c r="AKW38" s="26">
        <f t="shared" si="530"/>
        <v>149.04026301640775</v>
      </c>
      <c r="AKX38" s="26">
        <f t="shared" si="530"/>
        <v>107.64757312638311</v>
      </c>
      <c r="AKY38" s="26">
        <f t="shared" si="530"/>
        <v>100.12991560967181</v>
      </c>
      <c r="AKZ38" s="26">
        <f t="shared" si="530"/>
        <v>165.0969412193939</v>
      </c>
      <c r="ALA38" s="26">
        <f t="shared" si="530"/>
        <v>100.2845950283492</v>
      </c>
      <c r="ALB38" s="26">
        <f t="shared" si="530"/>
        <v>145.88008774332431</v>
      </c>
      <c r="ALC38" s="26">
        <f t="shared" si="530"/>
        <v>141.7603611733548</v>
      </c>
      <c r="ALD38" s="26">
        <f t="shared" si="530"/>
        <v>162.88953311984167</v>
      </c>
      <c r="ALE38" s="26">
        <f t="shared" si="530"/>
        <v>149.8966310495336</v>
      </c>
      <c r="ALF38" s="26">
        <f t="shared" si="530"/>
        <v>115.97413504743201</v>
      </c>
      <c r="ALG38" s="26">
        <f t="shared" si="530"/>
        <v>57.489129407219238</v>
      </c>
      <c r="ALH38" s="26">
        <f t="shared" si="530"/>
        <v>100.89598604503551</v>
      </c>
      <c r="ALI38" s="26">
        <f t="shared" si="530"/>
        <v>111.64676439557037</v>
      </c>
      <c r="ALJ38" s="26">
        <f t="shared" si="530"/>
        <v>151.21177202850313</v>
      </c>
      <c r="ALK38" s="26">
        <f t="shared" si="530"/>
        <v>149.04026301640775</v>
      </c>
      <c r="ALL38" s="26">
        <f t="shared" si="530"/>
        <v>151.55856953666461</v>
      </c>
      <c r="ALM38" s="26">
        <f t="shared" si="530"/>
        <v>141.6827441857335</v>
      </c>
      <c r="ALN38" s="26">
        <f t="shared" si="530"/>
        <v>61.522353661088097</v>
      </c>
      <c r="ALO38" s="26">
        <f t="shared" si="530"/>
        <v>118.1905241548577</v>
      </c>
      <c r="ALP38" s="26">
        <f t="shared" si="530"/>
        <v>102.3132444994293</v>
      </c>
      <c r="ALQ38" s="26">
        <f t="shared" si="530"/>
        <v>148.55638660118251</v>
      </c>
    </row>
    <row r="39" spans="1:1005" ht="15.75" hidden="1" thickBot="1" x14ac:dyDescent="0.3">
      <c r="D39" s="27" t="s">
        <v>21</v>
      </c>
      <c r="E39" s="28">
        <f>1 + E$13*E$13</f>
        <v>1.0238614581267764</v>
      </c>
      <c r="F39" s="28">
        <f>1 + F$13*F$13</f>
        <v>1.0541765755053507</v>
      </c>
      <c r="G39" s="28">
        <f>1 + G$13*G$13</f>
        <v>1.0485492674518817</v>
      </c>
      <c r="H39" s="28">
        <f t="shared" ref="H39:BS39" si="531">1 + H$13*H$13</f>
        <v>1.03515625</v>
      </c>
      <c r="I39" s="28">
        <f t="shared" si="531"/>
        <v>1.0563056592933064</v>
      </c>
      <c r="J39" s="28">
        <f t="shared" si="531"/>
        <v>4.024574669187146</v>
      </c>
      <c r="K39" s="28">
        <f t="shared" si="531"/>
        <v>1.0646365986785407</v>
      </c>
      <c r="L39" s="28">
        <f t="shared" si="531"/>
        <v>1.0193879186027881</v>
      </c>
      <c r="M39" s="28">
        <f t="shared" si="531"/>
        <v>1.5368101166552299</v>
      </c>
      <c r="N39" s="28">
        <f t="shared" si="531"/>
        <v>3.7627830533235933</v>
      </c>
      <c r="O39" s="28">
        <f t="shared" si="531"/>
        <v>1.1766435622768325</v>
      </c>
      <c r="P39" s="28">
        <f t="shared" si="531"/>
        <v>1.2879238548483047</v>
      </c>
      <c r="Q39" s="28">
        <f t="shared" si="531"/>
        <v>1.1035160680529301</v>
      </c>
      <c r="R39" s="28">
        <f t="shared" si="531"/>
        <v>8.5625</v>
      </c>
      <c r="S39" s="28">
        <f t="shared" si="531"/>
        <v>1.5357636305664788</v>
      </c>
      <c r="T39" s="28">
        <f t="shared" si="531"/>
        <v>1.7468373723517756</v>
      </c>
      <c r="U39" s="28">
        <f t="shared" si="531"/>
        <v>1.3491735537190084</v>
      </c>
      <c r="V39" s="28">
        <f t="shared" si="531"/>
        <v>2.2063961300725614</v>
      </c>
      <c r="W39" s="28">
        <f t="shared" si="531"/>
        <v>1.1624902349618411</v>
      </c>
      <c r="X39" s="28">
        <f t="shared" si="531"/>
        <v>1.0215658467406719</v>
      </c>
      <c r="Y39" s="28">
        <f t="shared" si="531"/>
        <v>4.3011307280301523</v>
      </c>
      <c r="Z39" s="28">
        <f t="shared" si="531"/>
        <v>2.5625</v>
      </c>
      <c r="AA39" s="28">
        <f t="shared" si="531"/>
        <v>1.0220566611116557</v>
      </c>
      <c r="AB39" s="28">
        <f t="shared" si="531"/>
        <v>1.7468373723517756</v>
      </c>
      <c r="AC39" s="28">
        <f t="shared" si="531"/>
        <v>1.5739210284664829</v>
      </c>
      <c r="AD39" s="28">
        <f t="shared" si="531"/>
        <v>1.6091612135633553</v>
      </c>
      <c r="AE39" s="28">
        <f t="shared" si="531"/>
        <v>1.3814878892733564</v>
      </c>
      <c r="AF39" s="28">
        <f t="shared" si="531"/>
        <v>3.2135633551457468</v>
      </c>
      <c r="AG39" s="28">
        <f t="shared" si="531"/>
        <v>1.0568639053254438</v>
      </c>
      <c r="AH39" s="28">
        <f t="shared" si="531"/>
        <v>1.0074683737235177</v>
      </c>
      <c r="AI39" s="28">
        <f t="shared" si="531"/>
        <v>2.9469983775013522</v>
      </c>
      <c r="AJ39" s="28">
        <f t="shared" si="531"/>
        <v>3.4544444444444444</v>
      </c>
      <c r="AK39" s="28">
        <f t="shared" si="531"/>
        <v>1.0461717095826788</v>
      </c>
      <c r="AL39" s="28">
        <f t="shared" si="531"/>
        <v>3.3921777777777775</v>
      </c>
      <c r="AM39" s="28">
        <f t="shared" si="531"/>
        <v>1.016803840877915</v>
      </c>
      <c r="AN39" s="28">
        <f t="shared" si="531"/>
        <v>2.5897920604914937</v>
      </c>
      <c r="AO39" s="28">
        <f t="shared" si="531"/>
        <v>1.47265625</v>
      </c>
      <c r="AP39" s="28">
        <f t="shared" si="531"/>
        <v>2.7492195629552549</v>
      </c>
      <c r="AQ39" s="28">
        <f t="shared" si="531"/>
        <v>3.2315195854290502</v>
      </c>
      <c r="AR39" s="28">
        <f t="shared" si="531"/>
        <v>2.4327364554637283</v>
      </c>
      <c r="AS39" s="28">
        <f t="shared" si="531"/>
        <v>1.6639231824417009</v>
      </c>
      <c r="AT39" s="28">
        <f t="shared" si="531"/>
        <v>3.4693877551020407</v>
      </c>
      <c r="AU39" s="28">
        <f t="shared" si="531"/>
        <v>1.0419914001612469</v>
      </c>
      <c r="AV39" s="28">
        <f t="shared" si="531"/>
        <v>3.2763927362265313</v>
      </c>
      <c r="AW39" s="28">
        <f t="shared" si="531"/>
        <v>1.0574414315962024</v>
      </c>
      <c r="AX39" s="28">
        <f t="shared" si="531"/>
        <v>1.0167060021287426</v>
      </c>
      <c r="AY39" s="28">
        <f t="shared" si="531"/>
        <v>1.0167060021287426</v>
      </c>
      <c r="AZ39" s="28">
        <f t="shared" si="531"/>
        <v>1.0317132670294615</v>
      </c>
      <c r="BA39" s="28">
        <f t="shared" si="531"/>
        <v>10.506944444444445</v>
      </c>
      <c r="BB39" s="28">
        <f t="shared" si="531"/>
        <v>1.153981733696523</v>
      </c>
      <c r="BC39" s="28">
        <f t="shared" si="531"/>
        <v>2.96</v>
      </c>
      <c r="BD39" s="28">
        <f t="shared" si="531"/>
        <v>1.0204081632653061</v>
      </c>
      <c r="BE39" s="28">
        <f t="shared" si="531"/>
        <v>1.1146382292764585</v>
      </c>
      <c r="BF39" s="28">
        <f t="shared" si="531"/>
        <v>1.9674818597151305</v>
      </c>
      <c r="BG39" s="28">
        <f t="shared" si="531"/>
        <v>1.1111111111111112</v>
      </c>
      <c r="BH39" s="28">
        <f t="shared" si="531"/>
        <v>1.1310939357907253</v>
      </c>
      <c r="BI39" s="28">
        <f t="shared" si="531"/>
        <v>1.0930767020970986</v>
      </c>
      <c r="BJ39" s="28">
        <f t="shared" si="531"/>
        <v>1.010272096420745</v>
      </c>
      <c r="BK39" s="28">
        <f t="shared" si="531"/>
        <v>1.1206648199445983</v>
      </c>
      <c r="BL39" s="28">
        <f t="shared" si="531"/>
        <v>1.0699405778293833</v>
      </c>
      <c r="BM39" s="28">
        <f t="shared" si="531"/>
        <v>1.0418388429752066</v>
      </c>
      <c r="BN39" s="28">
        <f t="shared" si="531"/>
        <v>1.076901348774804</v>
      </c>
      <c r="BO39" s="28">
        <f t="shared" si="531"/>
        <v>1.0318877551020409</v>
      </c>
      <c r="BP39" s="28">
        <f t="shared" si="531"/>
        <v>1.0983194484343579</v>
      </c>
      <c r="BQ39" s="28">
        <f t="shared" si="531"/>
        <v>1.1374108204518429</v>
      </c>
      <c r="BR39" s="28">
        <f t="shared" si="531"/>
        <v>1.0422218052167387</v>
      </c>
      <c r="BS39" s="28">
        <f t="shared" si="531"/>
        <v>2.3496972318339102</v>
      </c>
      <c r="BT39" s="28">
        <f t="shared" ref="BT39:EE39" si="532">1 + BT$13*BT$13</f>
        <v>1.236304012345679</v>
      </c>
      <c r="BU39" s="28">
        <f t="shared" si="532"/>
        <v>1.0164810080350621</v>
      </c>
      <c r="BV39" s="28">
        <f t="shared" si="532"/>
        <v>2.8355879292403743</v>
      </c>
      <c r="BW39" s="28">
        <f t="shared" si="532"/>
        <v>1.0450835053480954</v>
      </c>
      <c r="BX39" s="28">
        <f t="shared" si="532"/>
        <v>1.0251338488994646</v>
      </c>
      <c r="BY39" s="28">
        <f t="shared" si="532"/>
        <v>1.5588651145254029</v>
      </c>
      <c r="BZ39" s="28">
        <f t="shared" si="532"/>
        <v>1.0481856038072577</v>
      </c>
      <c r="CA39" s="28">
        <f t="shared" si="532"/>
        <v>1.1438763376932224</v>
      </c>
      <c r="CB39" s="28">
        <f t="shared" si="532"/>
        <v>2.0330556302069338</v>
      </c>
      <c r="CC39" s="28">
        <f t="shared" si="532"/>
        <v>1.0233910034602076</v>
      </c>
      <c r="CD39" s="28">
        <f t="shared" si="532"/>
        <v>1.0220964207450693</v>
      </c>
      <c r="CE39" s="28">
        <f t="shared" si="532"/>
        <v>1.027128027681661</v>
      </c>
      <c r="CF39" s="28">
        <f t="shared" si="532"/>
        <v>1.1504904875148632</v>
      </c>
      <c r="CG39" s="28">
        <f t="shared" si="532"/>
        <v>1.1149095087618501</v>
      </c>
      <c r="CH39" s="28">
        <f t="shared" si="532"/>
        <v>1.0123456790123457</v>
      </c>
      <c r="CI39" s="28">
        <f t="shared" si="532"/>
        <v>1.1149095087618501</v>
      </c>
      <c r="CJ39" s="28">
        <f t="shared" si="532"/>
        <v>2.9876377317925291</v>
      </c>
      <c r="CK39" s="28">
        <f t="shared" si="532"/>
        <v>1.1512345679012346</v>
      </c>
      <c r="CL39" s="28">
        <f t="shared" si="532"/>
        <v>1.06859410430839</v>
      </c>
      <c r="CM39" s="28">
        <f t="shared" si="532"/>
        <v>1.0141723356009071</v>
      </c>
      <c r="CN39" s="28">
        <f t="shared" si="532"/>
        <v>1.0019180563695456</v>
      </c>
      <c r="CO39" s="28">
        <f t="shared" si="532"/>
        <v>1.1163391623099574</v>
      </c>
      <c r="CP39" s="28">
        <f t="shared" si="532"/>
        <v>1.006446800575417</v>
      </c>
      <c r="CQ39" s="28">
        <f t="shared" si="532"/>
        <v>1.1327923010629128</v>
      </c>
      <c r="CR39" s="28">
        <f t="shared" si="532"/>
        <v>5.5640495867768589</v>
      </c>
      <c r="CS39" s="28">
        <f t="shared" si="532"/>
        <v>2.3061224489795915</v>
      </c>
      <c r="CT39" s="28">
        <f t="shared" si="532"/>
        <v>1.0204081632653061</v>
      </c>
      <c r="CU39" s="28">
        <f t="shared" si="532"/>
        <v>1.3293761814744802</v>
      </c>
      <c r="CV39" s="28">
        <f t="shared" si="532"/>
        <v>2.8634416729654824</v>
      </c>
      <c r="CW39" s="28">
        <f t="shared" si="532"/>
        <v>1.205511111111111</v>
      </c>
      <c r="CX39" s="28">
        <f t="shared" si="532"/>
        <v>1.050176</v>
      </c>
      <c r="CY39" s="28">
        <f t="shared" si="532"/>
        <v>2.2038966049382718</v>
      </c>
      <c r="CZ39" s="28">
        <f t="shared" si="532"/>
        <v>1.04</v>
      </c>
      <c r="DA39" s="28">
        <f t="shared" si="532"/>
        <v>2.3389795918367349</v>
      </c>
      <c r="DB39" s="28">
        <f t="shared" si="532"/>
        <v>1.0139900566539484</v>
      </c>
      <c r="DC39" s="28">
        <f t="shared" si="532"/>
        <v>1.1191893424036281</v>
      </c>
      <c r="DD39" s="28">
        <f t="shared" si="532"/>
        <v>2.9070294784580497</v>
      </c>
      <c r="DE39" s="28">
        <f t="shared" si="532"/>
        <v>1.0576000000000001</v>
      </c>
      <c r="DF39" s="28">
        <f t="shared" si="532"/>
        <v>2.571842281131655</v>
      </c>
      <c r="DG39" s="28">
        <f t="shared" si="532"/>
        <v>1.136713508932985</v>
      </c>
      <c r="DH39" s="28">
        <f t="shared" si="532"/>
        <v>1.1836734693877551</v>
      </c>
      <c r="DI39" s="28">
        <f t="shared" si="532"/>
        <v>1.2001385041551247</v>
      </c>
      <c r="DJ39" s="28">
        <f t="shared" si="532"/>
        <v>1.1275510204081634</v>
      </c>
      <c r="DK39" s="28">
        <f t="shared" si="532"/>
        <v>1.0493827160493827</v>
      </c>
      <c r="DL39" s="28">
        <f t="shared" si="532"/>
        <v>1.0171193990741549</v>
      </c>
      <c r="DM39" s="28">
        <f t="shared" si="532"/>
        <v>1.0171193990741549</v>
      </c>
      <c r="DN39" s="28">
        <f t="shared" si="532"/>
        <v>1.5178618219931872</v>
      </c>
      <c r="DO39" s="28">
        <f t="shared" si="532"/>
        <v>2.1706530502553081</v>
      </c>
      <c r="DP39" s="28">
        <f t="shared" si="532"/>
        <v>1.124567474048443</v>
      </c>
      <c r="DQ39" s="28">
        <f t="shared" si="532"/>
        <v>2</v>
      </c>
      <c r="DR39" s="28">
        <f t="shared" si="532"/>
        <v>1.1590490362811792</v>
      </c>
      <c r="DS39" s="28">
        <f t="shared" si="532"/>
        <v>1.9420415224913494</v>
      </c>
      <c r="DT39" s="28">
        <f t="shared" si="532"/>
        <v>1.041259765625</v>
      </c>
      <c r="DU39" s="28">
        <f t="shared" si="532"/>
        <v>1.1216873985938345</v>
      </c>
      <c r="DV39" s="28">
        <f t="shared" si="532"/>
        <v>1.0101444024636406</v>
      </c>
      <c r="DW39" s="28">
        <f t="shared" si="532"/>
        <v>3.2018730489073883</v>
      </c>
      <c r="DX39" s="28">
        <f t="shared" si="532"/>
        <v>1.144525647155249</v>
      </c>
      <c r="DY39" s="28">
        <f t="shared" si="532"/>
        <v>1.116597263533611</v>
      </c>
      <c r="DZ39" s="28">
        <f t="shared" si="532"/>
        <v>1.0204081632653061</v>
      </c>
      <c r="EA39" s="28">
        <f t="shared" si="532"/>
        <v>1.0493827160493827</v>
      </c>
      <c r="EB39" s="28">
        <f t="shared" si="532"/>
        <v>1.0377309663060919</v>
      </c>
      <c r="EC39" s="28">
        <f t="shared" si="532"/>
        <v>1.0785697887970616</v>
      </c>
      <c r="ED39" s="28">
        <f t="shared" si="532"/>
        <v>1.0924160000000001</v>
      </c>
      <c r="EE39" s="28">
        <f t="shared" si="532"/>
        <v>1.0816326530612246</v>
      </c>
      <c r="EF39" s="28">
        <f t="shared" ref="EF39:GQ39" si="533">1 + EF$13*EF$13</f>
        <v>1.1398638376627668</v>
      </c>
      <c r="EG39" s="28">
        <f t="shared" si="533"/>
        <v>1.1128960000000001</v>
      </c>
      <c r="EH39" s="28">
        <f t="shared" si="533"/>
        <v>1.1007810531620055</v>
      </c>
      <c r="EI39" s="28">
        <f t="shared" si="533"/>
        <v>1.0633305556773827</v>
      </c>
      <c r="EJ39" s="28">
        <f t="shared" si="533"/>
        <v>1.632312382058354</v>
      </c>
      <c r="EK39" s="28">
        <f t="shared" si="533"/>
        <v>1.3402777777777779</v>
      </c>
      <c r="EL39" s="28">
        <f t="shared" si="533"/>
        <v>1.6173469387755102</v>
      </c>
      <c r="EM39" s="28">
        <f t="shared" si="533"/>
        <v>1.0061514801999232</v>
      </c>
      <c r="EN39" s="28">
        <f t="shared" si="533"/>
        <v>1.0201047003787036</v>
      </c>
      <c r="EO39" s="28">
        <f t="shared" si="533"/>
        <v>1.0703053259871442</v>
      </c>
      <c r="EP39" s="28">
        <f t="shared" si="533"/>
        <v>1.0091371107266436</v>
      </c>
      <c r="EQ39" s="28">
        <f t="shared" si="533"/>
        <v>626</v>
      </c>
      <c r="ER39" s="28">
        <f t="shared" si="533"/>
        <v>1.4143215748447615</v>
      </c>
      <c r="ES39" s="28">
        <f t="shared" si="533"/>
        <v>1.4024742744825991</v>
      </c>
      <c r="ET39" s="28">
        <f t="shared" si="533"/>
        <v>1.1080878213548508</v>
      </c>
      <c r="EU39" s="28">
        <f t="shared" si="533"/>
        <v>1.3969</v>
      </c>
      <c r="EV39" s="28">
        <f t="shared" si="533"/>
        <v>1.6676085663295657</v>
      </c>
      <c r="EW39" s="28">
        <f t="shared" si="533"/>
        <v>1.0459183673469388</v>
      </c>
      <c r="EX39" s="28">
        <f t="shared" si="533"/>
        <v>1.0051020408163265</v>
      </c>
      <c r="EY39" s="28">
        <f t="shared" si="533"/>
        <v>1.3375056689342404</v>
      </c>
      <c r="EZ39" s="28">
        <f t="shared" si="533"/>
        <v>1.0238614581267764</v>
      </c>
      <c r="FA39" s="28">
        <f t="shared" si="533"/>
        <v>1.0541765755053507</v>
      </c>
      <c r="FB39" s="28">
        <f t="shared" si="533"/>
        <v>1.0485492674518817</v>
      </c>
      <c r="FC39" s="28">
        <f t="shared" si="533"/>
        <v>1.03515625</v>
      </c>
      <c r="FD39" s="28">
        <f t="shared" si="533"/>
        <v>1.0563056592933064</v>
      </c>
      <c r="FE39" s="28">
        <f t="shared" si="533"/>
        <v>4.024574669187146</v>
      </c>
      <c r="FF39" s="28">
        <f t="shared" si="533"/>
        <v>1.0646365986785407</v>
      </c>
      <c r="FG39" s="28">
        <f t="shared" si="533"/>
        <v>1.0193879186027881</v>
      </c>
      <c r="FH39" s="28">
        <f t="shared" si="533"/>
        <v>1.5368101166552299</v>
      </c>
      <c r="FI39" s="28">
        <f t="shared" si="533"/>
        <v>3.7627830533235933</v>
      </c>
      <c r="FJ39" s="28">
        <f t="shared" si="533"/>
        <v>1.1766435622768325</v>
      </c>
      <c r="FK39" s="28">
        <f t="shared" si="533"/>
        <v>1.2879238548483047</v>
      </c>
      <c r="FL39" s="28">
        <f t="shared" si="533"/>
        <v>1.1035160680529301</v>
      </c>
      <c r="FM39" s="28">
        <f t="shared" si="533"/>
        <v>8.5625</v>
      </c>
      <c r="FN39" s="28">
        <f t="shared" si="533"/>
        <v>1.5357636305664788</v>
      </c>
      <c r="FO39" s="28">
        <f t="shared" si="533"/>
        <v>1.7468373723517756</v>
      </c>
      <c r="FP39" s="28">
        <f t="shared" si="533"/>
        <v>1.3491735537190084</v>
      </c>
      <c r="FQ39" s="28">
        <f t="shared" si="533"/>
        <v>2.2063961300725614</v>
      </c>
      <c r="FR39" s="28">
        <f t="shared" si="533"/>
        <v>1.1624902349618411</v>
      </c>
      <c r="FS39" s="28">
        <f t="shared" si="533"/>
        <v>1.0215658467406719</v>
      </c>
      <c r="FT39" s="28">
        <f t="shared" si="533"/>
        <v>4.3011307280301523</v>
      </c>
      <c r="FU39" s="28">
        <f t="shared" si="533"/>
        <v>2.5625</v>
      </c>
      <c r="FV39" s="28">
        <f t="shared" si="533"/>
        <v>1.0220566611116557</v>
      </c>
      <c r="FW39" s="28">
        <f t="shared" si="533"/>
        <v>1.7468373723517756</v>
      </c>
      <c r="FX39" s="28">
        <f t="shared" si="533"/>
        <v>1.5739210284664829</v>
      </c>
      <c r="FY39" s="28">
        <f t="shared" si="533"/>
        <v>1.6091612135633553</v>
      </c>
      <c r="FZ39" s="28">
        <f t="shared" si="533"/>
        <v>1.3814878892733564</v>
      </c>
      <c r="GA39" s="28">
        <f t="shared" si="533"/>
        <v>3.2135633551457468</v>
      </c>
      <c r="GB39" s="28">
        <f t="shared" si="533"/>
        <v>1.0568639053254438</v>
      </c>
      <c r="GC39" s="28">
        <f t="shared" si="533"/>
        <v>1.0074683737235177</v>
      </c>
      <c r="GD39" s="28">
        <f t="shared" si="533"/>
        <v>2.9469983775013522</v>
      </c>
      <c r="GE39" s="28">
        <f t="shared" si="533"/>
        <v>3.4544444444444444</v>
      </c>
      <c r="GF39" s="28">
        <f t="shared" si="533"/>
        <v>1.0461717095826788</v>
      </c>
      <c r="GG39" s="28">
        <f t="shared" si="533"/>
        <v>3.3921777777777775</v>
      </c>
      <c r="GH39" s="28">
        <f t="shared" si="533"/>
        <v>1.016803840877915</v>
      </c>
      <c r="GI39" s="28">
        <f t="shared" si="533"/>
        <v>2.5897920604914937</v>
      </c>
      <c r="GJ39" s="28">
        <f t="shared" si="533"/>
        <v>1.47265625</v>
      </c>
      <c r="GK39" s="28">
        <f t="shared" si="533"/>
        <v>2.7492195629552549</v>
      </c>
      <c r="GL39" s="28">
        <f t="shared" si="533"/>
        <v>3.2315195854290502</v>
      </c>
      <c r="GM39" s="28">
        <f t="shared" si="533"/>
        <v>2.4327364554637283</v>
      </c>
      <c r="GN39" s="28">
        <f t="shared" si="533"/>
        <v>1.6639231824417009</v>
      </c>
      <c r="GO39" s="28">
        <f t="shared" si="533"/>
        <v>3.4693877551020407</v>
      </c>
      <c r="GP39" s="28">
        <f t="shared" si="533"/>
        <v>1.0419914001612469</v>
      </c>
      <c r="GQ39" s="28">
        <f t="shared" si="533"/>
        <v>3.2763927362265313</v>
      </c>
      <c r="GR39" s="28">
        <f t="shared" ref="GR39:JC39" si="534">1 + GR$13*GR$13</f>
        <v>1.0574414315962024</v>
      </c>
      <c r="GS39" s="28">
        <f t="shared" si="534"/>
        <v>1.0167060021287426</v>
      </c>
      <c r="GT39" s="28">
        <f t="shared" si="534"/>
        <v>1.0167060021287426</v>
      </c>
      <c r="GU39" s="28">
        <f t="shared" si="534"/>
        <v>1.0317132670294615</v>
      </c>
      <c r="GV39" s="28">
        <f t="shared" si="534"/>
        <v>10.506944444444445</v>
      </c>
      <c r="GW39" s="28">
        <f t="shared" si="534"/>
        <v>1.153981733696523</v>
      </c>
      <c r="GX39" s="28">
        <f t="shared" si="534"/>
        <v>2.96</v>
      </c>
      <c r="GY39" s="28">
        <f t="shared" si="534"/>
        <v>1.0204081632653061</v>
      </c>
      <c r="GZ39" s="28">
        <f t="shared" si="534"/>
        <v>1.1146382292764585</v>
      </c>
      <c r="HA39" s="28">
        <f t="shared" si="534"/>
        <v>1.9674818597151305</v>
      </c>
      <c r="HB39" s="28">
        <f t="shared" si="534"/>
        <v>1.1111111111111112</v>
      </c>
      <c r="HC39" s="28">
        <f t="shared" si="534"/>
        <v>1.1310939357907253</v>
      </c>
      <c r="HD39" s="28">
        <f t="shared" si="534"/>
        <v>1.0930767020970986</v>
      </c>
      <c r="HE39" s="28">
        <f t="shared" si="534"/>
        <v>1.010272096420745</v>
      </c>
      <c r="HF39" s="28">
        <f t="shared" si="534"/>
        <v>1.1206648199445983</v>
      </c>
      <c r="HG39" s="28">
        <f t="shared" si="534"/>
        <v>1.0699405778293833</v>
      </c>
      <c r="HH39" s="28">
        <f t="shared" si="534"/>
        <v>1.0418388429752066</v>
      </c>
      <c r="HI39" s="28">
        <f t="shared" si="534"/>
        <v>1.076901348774804</v>
      </c>
      <c r="HJ39" s="28">
        <f t="shared" si="534"/>
        <v>1.0318877551020409</v>
      </c>
      <c r="HK39" s="28">
        <f t="shared" si="534"/>
        <v>1.0983194484343579</v>
      </c>
      <c r="HL39" s="28">
        <f t="shared" si="534"/>
        <v>1.1374108204518429</v>
      </c>
      <c r="HM39" s="28">
        <f t="shared" si="534"/>
        <v>1.0422218052167387</v>
      </c>
      <c r="HN39" s="28">
        <f t="shared" si="534"/>
        <v>2.3496972318339102</v>
      </c>
      <c r="HO39" s="28">
        <f t="shared" si="534"/>
        <v>1.236304012345679</v>
      </c>
      <c r="HP39" s="28">
        <f t="shared" si="534"/>
        <v>1.0164810080350621</v>
      </c>
      <c r="HQ39" s="28">
        <f t="shared" si="534"/>
        <v>2.8355879292403743</v>
      </c>
      <c r="HR39" s="28">
        <f t="shared" si="534"/>
        <v>1.0450835053480954</v>
      </c>
      <c r="HS39" s="28">
        <f t="shared" si="534"/>
        <v>1.0251338488994646</v>
      </c>
      <c r="HT39" s="28">
        <f t="shared" si="534"/>
        <v>1.5588651145254029</v>
      </c>
      <c r="HU39" s="28">
        <f t="shared" si="534"/>
        <v>1.0481856038072577</v>
      </c>
      <c r="HV39" s="28">
        <f t="shared" si="534"/>
        <v>1.1438763376932224</v>
      </c>
      <c r="HW39" s="28">
        <f t="shared" si="534"/>
        <v>2.0330556302069338</v>
      </c>
      <c r="HX39" s="28">
        <f t="shared" si="534"/>
        <v>1.0233910034602076</v>
      </c>
      <c r="HY39" s="28">
        <f t="shared" si="534"/>
        <v>1.0220964207450693</v>
      </c>
      <c r="HZ39" s="28">
        <f t="shared" si="534"/>
        <v>1.027128027681661</v>
      </c>
      <c r="IA39" s="28">
        <f t="shared" si="534"/>
        <v>1.1504904875148632</v>
      </c>
      <c r="IB39" s="28">
        <f t="shared" si="534"/>
        <v>1.1149095087618501</v>
      </c>
      <c r="IC39" s="28">
        <f t="shared" si="534"/>
        <v>1.0123456790123457</v>
      </c>
      <c r="ID39" s="28">
        <f t="shared" si="534"/>
        <v>1.1149095087618501</v>
      </c>
      <c r="IE39" s="28">
        <f t="shared" si="534"/>
        <v>2.9876377317925291</v>
      </c>
      <c r="IF39" s="28">
        <f t="shared" si="534"/>
        <v>1.1512345679012346</v>
      </c>
      <c r="IG39" s="28">
        <f t="shared" si="534"/>
        <v>1.06859410430839</v>
      </c>
      <c r="IH39" s="28">
        <f t="shared" si="534"/>
        <v>1.0141723356009071</v>
      </c>
      <c r="II39" s="28">
        <f t="shared" si="534"/>
        <v>1.0019180563695456</v>
      </c>
      <c r="IJ39" s="28">
        <f t="shared" si="534"/>
        <v>1.1163391623099574</v>
      </c>
      <c r="IK39" s="28">
        <f t="shared" si="534"/>
        <v>1.006446800575417</v>
      </c>
      <c r="IL39" s="28">
        <f t="shared" si="534"/>
        <v>1.1327923010629128</v>
      </c>
      <c r="IM39" s="28">
        <f t="shared" si="534"/>
        <v>5.5640495867768589</v>
      </c>
      <c r="IN39" s="28">
        <f t="shared" si="534"/>
        <v>2.3061224489795915</v>
      </c>
      <c r="IO39" s="28">
        <f t="shared" si="534"/>
        <v>1.0204081632653061</v>
      </c>
      <c r="IP39" s="28">
        <f t="shared" si="534"/>
        <v>1.3293761814744802</v>
      </c>
      <c r="IQ39" s="28">
        <f t="shared" si="534"/>
        <v>2.8634416729654824</v>
      </c>
      <c r="IR39" s="28">
        <f t="shared" si="534"/>
        <v>1.205511111111111</v>
      </c>
      <c r="IS39" s="28">
        <f t="shared" si="534"/>
        <v>1.050176</v>
      </c>
      <c r="IT39" s="28">
        <f t="shared" si="534"/>
        <v>2.2038966049382718</v>
      </c>
      <c r="IU39" s="28">
        <f t="shared" si="534"/>
        <v>1.04</v>
      </c>
      <c r="IV39" s="28">
        <f t="shared" si="534"/>
        <v>2.3389795918367349</v>
      </c>
      <c r="IW39" s="28">
        <f t="shared" si="534"/>
        <v>1.0139900566539484</v>
      </c>
      <c r="IX39" s="28">
        <f t="shared" si="534"/>
        <v>1.1191893424036281</v>
      </c>
      <c r="IY39" s="28">
        <f t="shared" si="534"/>
        <v>2.9070294784580497</v>
      </c>
      <c r="IZ39" s="28">
        <f t="shared" si="534"/>
        <v>1.0576000000000001</v>
      </c>
      <c r="JA39" s="28">
        <f t="shared" si="534"/>
        <v>2.571842281131655</v>
      </c>
      <c r="JB39" s="28">
        <f t="shared" si="534"/>
        <v>1.136713508932985</v>
      </c>
      <c r="JC39" s="28">
        <f t="shared" si="534"/>
        <v>1.1836734693877551</v>
      </c>
      <c r="JD39" s="28">
        <f t="shared" ref="JD39:LO39" si="535">1 + JD$13*JD$13</f>
        <v>1.2001385041551247</v>
      </c>
      <c r="JE39" s="28">
        <f t="shared" si="535"/>
        <v>1.1275510204081634</v>
      </c>
      <c r="JF39" s="28">
        <f t="shared" si="535"/>
        <v>1.0493827160493827</v>
      </c>
      <c r="JG39" s="28">
        <f t="shared" si="535"/>
        <v>1.0171193990741549</v>
      </c>
      <c r="JH39" s="28">
        <f t="shared" si="535"/>
        <v>1.0171193990741549</v>
      </c>
      <c r="JI39" s="28">
        <f t="shared" si="535"/>
        <v>1.5178618219931872</v>
      </c>
      <c r="JJ39" s="28">
        <f t="shared" si="535"/>
        <v>2.1706530502553081</v>
      </c>
      <c r="JK39" s="28">
        <f t="shared" si="535"/>
        <v>1.124567474048443</v>
      </c>
      <c r="JL39" s="28">
        <f t="shared" si="535"/>
        <v>2</v>
      </c>
      <c r="JM39" s="28">
        <f t="shared" si="535"/>
        <v>1.1590490362811792</v>
      </c>
      <c r="JN39" s="28">
        <f t="shared" si="535"/>
        <v>1.9420415224913494</v>
      </c>
      <c r="JO39" s="28">
        <f t="shared" si="535"/>
        <v>1.041259765625</v>
      </c>
      <c r="JP39" s="28">
        <f t="shared" si="535"/>
        <v>1.1216873985938345</v>
      </c>
      <c r="JQ39" s="28">
        <f t="shared" si="535"/>
        <v>1.0101444024636406</v>
      </c>
      <c r="JR39" s="28">
        <f t="shared" si="535"/>
        <v>3.2018730489073883</v>
      </c>
      <c r="JS39" s="28">
        <f t="shared" si="535"/>
        <v>1.144525647155249</v>
      </c>
      <c r="JT39" s="28">
        <f t="shared" si="535"/>
        <v>1.116597263533611</v>
      </c>
      <c r="JU39" s="28">
        <f t="shared" si="535"/>
        <v>1.0204081632653061</v>
      </c>
      <c r="JV39" s="28">
        <f t="shared" si="535"/>
        <v>1.0493827160493827</v>
      </c>
      <c r="JW39" s="28">
        <f t="shared" si="535"/>
        <v>1.0377309663060919</v>
      </c>
      <c r="JX39" s="28">
        <f t="shared" si="535"/>
        <v>1.0785697887970616</v>
      </c>
      <c r="JY39" s="28">
        <f t="shared" si="535"/>
        <v>1.0924160000000001</v>
      </c>
      <c r="JZ39" s="28">
        <f t="shared" si="535"/>
        <v>1.0816326530612246</v>
      </c>
      <c r="KA39" s="28">
        <f t="shared" si="535"/>
        <v>1.1398638376627668</v>
      </c>
      <c r="KB39" s="28">
        <f t="shared" si="535"/>
        <v>1.1128960000000001</v>
      </c>
      <c r="KC39" s="28">
        <f t="shared" si="535"/>
        <v>1.1007810531620055</v>
      </c>
      <c r="KD39" s="28">
        <f t="shared" si="535"/>
        <v>1.0633305556773827</v>
      </c>
      <c r="KE39" s="28">
        <f t="shared" si="535"/>
        <v>1.632312382058354</v>
      </c>
      <c r="KF39" s="28">
        <f t="shared" si="535"/>
        <v>1.3402777777777779</v>
      </c>
      <c r="KG39" s="28">
        <f t="shared" si="535"/>
        <v>1.6173469387755102</v>
      </c>
      <c r="KH39" s="28">
        <f t="shared" si="535"/>
        <v>1.0061514801999232</v>
      </c>
      <c r="KI39" s="28">
        <f t="shared" si="535"/>
        <v>1.0201047003787036</v>
      </c>
      <c r="KJ39" s="28">
        <f t="shared" si="535"/>
        <v>1.0703053259871442</v>
      </c>
      <c r="KK39" s="28">
        <f t="shared" si="535"/>
        <v>1.0091371107266436</v>
      </c>
      <c r="KL39" s="28">
        <f t="shared" si="535"/>
        <v>626</v>
      </c>
      <c r="KM39" s="28">
        <f t="shared" si="535"/>
        <v>1.4143215748447615</v>
      </c>
      <c r="KN39" s="28">
        <f t="shared" si="535"/>
        <v>1.4024742744825991</v>
      </c>
      <c r="KO39" s="28">
        <f t="shared" si="535"/>
        <v>1.1080878213548508</v>
      </c>
      <c r="KP39" s="28">
        <f t="shared" si="535"/>
        <v>1.3969</v>
      </c>
      <c r="KQ39" s="28">
        <f t="shared" si="535"/>
        <v>1.6676085663295657</v>
      </c>
      <c r="KR39" s="28">
        <f t="shared" si="535"/>
        <v>1.0459183673469388</v>
      </c>
      <c r="KS39" s="28">
        <f t="shared" si="535"/>
        <v>1.0051020408163265</v>
      </c>
      <c r="KT39" s="28">
        <f t="shared" si="535"/>
        <v>1.3375056689342404</v>
      </c>
      <c r="KU39" s="28">
        <f t="shared" si="535"/>
        <v>1.0238614581267764</v>
      </c>
      <c r="KV39" s="28">
        <f t="shared" si="535"/>
        <v>1.0541765755053507</v>
      </c>
      <c r="KW39" s="28">
        <f t="shared" si="535"/>
        <v>1.0485492674518817</v>
      </c>
      <c r="KX39" s="28">
        <f t="shared" si="535"/>
        <v>1.03515625</v>
      </c>
      <c r="KY39" s="28">
        <f t="shared" si="535"/>
        <v>1.0563056592933064</v>
      </c>
      <c r="KZ39" s="28">
        <f t="shared" si="535"/>
        <v>4.024574669187146</v>
      </c>
      <c r="LA39" s="28">
        <f t="shared" si="535"/>
        <v>1.0646365986785407</v>
      </c>
      <c r="LB39" s="28">
        <f t="shared" si="535"/>
        <v>1.0193879186027881</v>
      </c>
      <c r="LC39" s="28">
        <f t="shared" si="535"/>
        <v>1.5368101166552299</v>
      </c>
      <c r="LD39" s="28">
        <f t="shared" si="535"/>
        <v>3.7627830533235933</v>
      </c>
      <c r="LE39" s="28">
        <f t="shared" si="535"/>
        <v>1.1766435622768325</v>
      </c>
      <c r="LF39" s="28">
        <f t="shared" si="535"/>
        <v>1.2879238548483047</v>
      </c>
      <c r="LG39" s="28">
        <f t="shared" si="535"/>
        <v>1.1035160680529301</v>
      </c>
      <c r="LH39" s="28">
        <f t="shared" si="535"/>
        <v>8.5625</v>
      </c>
      <c r="LI39" s="28">
        <f t="shared" si="535"/>
        <v>1.5357636305664788</v>
      </c>
      <c r="LJ39" s="28">
        <f t="shared" si="535"/>
        <v>1.7468373723517756</v>
      </c>
      <c r="LK39" s="28">
        <f t="shared" si="535"/>
        <v>1.3491735537190084</v>
      </c>
      <c r="LL39" s="28">
        <f t="shared" si="535"/>
        <v>2.2063961300725614</v>
      </c>
      <c r="LM39" s="28">
        <f t="shared" si="535"/>
        <v>1.1624902349618411</v>
      </c>
      <c r="LN39" s="28">
        <f t="shared" si="535"/>
        <v>1.0215658467406719</v>
      </c>
      <c r="LO39" s="28">
        <f t="shared" si="535"/>
        <v>4.3011307280301523</v>
      </c>
      <c r="LP39" s="28">
        <f t="shared" ref="LP39:OA39" si="536">1 + LP$13*LP$13</f>
        <v>2.5625</v>
      </c>
      <c r="LQ39" s="28">
        <f t="shared" si="536"/>
        <v>1.0220566611116557</v>
      </c>
      <c r="LR39" s="28">
        <f t="shared" si="536"/>
        <v>1.7468373723517756</v>
      </c>
      <c r="LS39" s="28">
        <f t="shared" si="536"/>
        <v>1.5739210284664829</v>
      </c>
      <c r="LT39" s="28">
        <f t="shared" si="536"/>
        <v>1.6091612135633553</v>
      </c>
      <c r="LU39" s="28">
        <f t="shared" si="536"/>
        <v>1.3814878892733564</v>
      </c>
      <c r="LV39" s="28">
        <f t="shared" si="536"/>
        <v>3.2135633551457468</v>
      </c>
      <c r="LW39" s="28">
        <f t="shared" si="536"/>
        <v>1.0568639053254438</v>
      </c>
      <c r="LX39" s="28">
        <f t="shared" si="536"/>
        <v>1.0074683737235177</v>
      </c>
      <c r="LY39" s="28">
        <f t="shared" si="536"/>
        <v>2.9469983775013522</v>
      </c>
      <c r="LZ39" s="28">
        <f t="shared" si="536"/>
        <v>3.4544444444444444</v>
      </c>
      <c r="MA39" s="28">
        <f t="shared" si="536"/>
        <v>1.0461717095826788</v>
      </c>
      <c r="MB39" s="28">
        <f t="shared" si="536"/>
        <v>3.3921777777777775</v>
      </c>
      <c r="MC39" s="28">
        <f t="shared" si="536"/>
        <v>1.016803840877915</v>
      </c>
      <c r="MD39" s="28">
        <f t="shared" si="536"/>
        <v>2.5897920604914937</v>
      </c>
      <c r="ME39" s="28">
        <f t="shared" si="536"/>
        <v>1.47265625</v>
      </c>
      <c r="MF39" s="28">
        <f t="shared" si="536"/>
        <v>2.7492195629552549</v>
      </c>
      <c r="MG39" s="28">
        <f t="shared" si="536"/>
        <v>3.2315195854290502</v>
      </c>
      <c r="MH39" s="28">
        <f t="shared" si="536"/>
        <v>2.4327364554637283</v>
      </c>
      <c r="MI39" s="28">
        <f t="shared" si="536"/>
        <v>1.6639231824417009</v>
      </c>
      <c r="MJ39" s="28">
        <f t="shared" si="536"/>
        <v>3.4693877551020407</v>
      </c>
      <c r="MK39" s="28">
        <f t="shared" si="536"/>
        <v>1.0419914001612469</v>
      </c>
      <c r="ML39" s="28">
        <f t="shared" si="536"/>
        <v>3.2763927362265313</v>
      </c>
      <c r="MM39" s="28">
        <f t="shared" si="536"/>
        <v>1.0574414315962024</v>
      </c>
      <c r="MN39" s="28">
        <f t="shared" si="536"/>
        <v>1.0167060021287426</v>
      </c>
      <c r="MO39" s="28">
        <f t="shared" si="536"/>
        <v>1.0167060021287426</v>
      </c>
      <c r="MP39" s="28">
        <f t="shared" si="536"/>
        <v>1.0317132670294615</v>
      </c>
      <c r="MQ39" s="28">
        <f t="shared" si="536"/>
        <v>10.506944444444445</v>
      </c>
      <c r="MR39" s="28">
        <f t="shared" si="536"/>
        <v>1.153981733696523</v>
      </c>
      <c r="MS39" s="28">
        <f t="shared" si="536"/>
        <v>2.96</v>
      </c>
      <c r="MT39" s="28">
        <f t="shared" si="536"/>
        <v>1.0204081632653061</v>
      </c>
      <c r="MU39" s="28">
        <f t="shared" si="536"/>
        <v>1.1146382292764585</v>
      </c>
      <c r="MV39" s="28">
        <f t="shared" si="536"/>
        <v>1.9674818597151305</v>
      </c>
      <c r="MW39" s="28">
        <f t="shared" si="536"/>
        <v>1.1111111111111112</v>
      </c>
      <c r="MX39" s="28">
        <f t="shared" si="536"/>
        <v>1.1310939357907253</v>
      </c>
      <c r="MY39" s="28">
        <f t="shared" si="536"/>
        <v>1.0930767020970986</v>
      </c>
      <c r="MZ39" s="28">
        <f t="shared" si="536"/>
        <v>1.010272096420745</v>
      </c>
      <c r="NA39" s="28">
        <f t="shared" si="536"/>
        <v>1.1206648199445983</v>
      </c>
      <c r="NB39" s="28">
        <f t="shared" si="536"/>
        <v>1.0699405778293833</v>
      </c>
      <c r="NC39" s="28">
        <f t="shared" si="536"/>
        <v>1.0418388429752066</v>
      </c>
      <c r="ND39" s="28">
        <f t="shared" si="536"/>
        <v>1.076901348774804</v>
      </c>
      <c r="NE39" s="28">
        <f t="shared" si="536"/>
        <v>1.0318877551020409</v>
      </c>
      <c r="NF39" s="28">
        <f t="shared" si="536"/>
        <v>1.0983194484343579</v>
      </c>
      <c r="NG39" s="28">
        <f t="shared" si="536"/>
        <v>1.1374108204518429</v>
      </c>
      <c r="NH39" s="28">
        <f t="shared" si="536"/>
        <v>1.0422218052167387</v>
      </c>
      <c r="NI39" s="28">
        <f t="shared" si="536"/>
        <v>2.3496972318339102</v>
      </c>
      <c r="NJ39" s="28">
        <f t="shared" si="536"/>
        <v>1.236304012345679</v>
      </c>
      <c r="NK39" s="28">
        <f t="shared" si="536"/>
        <v>1.0164810080350621</v>
      </c>
      <c r="NL39" s="28">
        <f t="shared" si="536"/>
        <v>2.8355879292403743</v>
      </c>
      <c r="NM39" s="28">
        <f t="shared" si="536"/>
        <v>1.0450835053480954</v>
      </c>
      <c r="NN39" s="28">
        <f t="shared" si="536"/>
        <v>1.0251338488994646</v>
      </c>
      <c r="NO39" s="28">
        <f t="shared" si="536"/>
        <v>1.5588651145254029</v>
      </c>
      <c r="NP39" s="28">
        <f t="shared" si="536"/>
        <v>1.0481856038072577</v>
      </c>
      <c r="NQ39" s="28">
        <f t="shared" si="536"/>
        <v>1.1438763376932224</v>
      </c>
      <c r="NR39" s="28">
        <f t="shared" si="536"/>
        <v>2.0330556302069338</v>
      </c>
      <c r="NS39" s="28">
        <f t="shared" si="536"/>
        <v>1.0233910034602076</v>
      </c>
      <c r="NT39" s="28">
        <f t="shared" si="536"/>
        <v>1.0220964207450693</v>
      </c>
      <c r="NU39" s="28">
        <f t="shared" si="536"/>
        <v>1.027128027681661</v>
      </c>
      <c r="NV39" s="28">
        <f t="shared" si="536"/>
        <v>1.1504904875148632</v>
      </c>
      <c r="NW39" s="28">
        <f t="shared" si="536"/>
        <v>1.1149095087618501</v>
      </c>
      <c r="NX39" s="28">
        <f t="shared" si="536"/>
        <v>1.0123456790123457</v>
      </c>
      <c r="NY39" s="28">
        <f t="shared" si="536"/>
        <v>1.1149095087618501</v>
      </c>
      <c r="NZ39" s="28">
        <f t="shared" si="536"/>
        <v>2.9876377317925291</v>
      </c>
      <c r="OA39" s="28">
        <f t="shared" si="536"/>
        <v>1.1512345679012346</v>
      </c>
      <c r="OB39" s="28">
        <f t="shared" ref="OB39:QM39" si="537">1 + OB$13*OB$13</f>
        <v>1.06859410430839</v>
      </c>
      <c r="OC39" s="28">
        <f t="shared" si="537"/>
        <v>1.0141723356009071</v>
      </c>
      <c r="OD39" s="28">
        <f t="shared" si="537"/>
        <v>1.0019180563695456</v>
      </c>
      <c r="OE39" s="28">
        <f t="shared" si="537"/>
        <v>1.1163391623099574</v>
      </c>
      <c r="OF39" s="28">
        <f t="shared" si="537"/>
        <v>1.006446800575417</v>
      </c>
      <c r="OG39" s="28">
        <f t="shared" si="537"/>
        <v>1.1327923010629128</v>
      </c>
      <c r="OH39" s="28">
        <f t="shared" si="537"/>
        <v>5.5640495867768589</v>
      </c>
      <c r="OI39" s="28">
        <f t="shared" si="537"/>
        <v>2.3061224489795915</v>
      </c>
      <c r="OJ39" s="28">
        <f t="shared" si="537"/>
        <v>1.0204081632653061</v>
      </c>
      <c r="OK39" s="28">
        <f t="shared" si="537"/>
        <v>1.3293761814744802</v>
      </c>
      <c r="OL39" s="28">
        <f t="shared" si="537"/>
        <v>2.8634416729654824</v>
      </c>
      <c r="OM39" s="28">
        <f t="shared" si="537"/>
        <v>1.205511111111111</v>
      </c>
      <c r="ON39" s="28">
        <f t="shared" si="537"/>
        <v>1.050176</v>
      </c>
      <c r="OO39" s="28">
        <f t="shared" si="537"/>
        <v>2.2038966049382718</v>
      </c>
      <c r="OP39" s="28">
        <f t="shared" si="537"/>
        <v>1.04</v>
      </c>
      <c r="OQ39" s="28">
        <f t="shared" si="537"/>
        <v>2.3389795918367349</v>
      </c>
      <c r="OR39" s="28">
        <f t="shared" si="537"/>
        <v>1.0139900566539484</v>
      </c>
      <c r="OS39" s="28">
        <f t="shared" si="537"/>
        <v>1.1191893424036281</v>
      </c>
      <c r="OT39" s="28">
        <f t="shared" si="537"/>
        <v>2.9070294784580497</v>
      </c>
      <c r="OU39" s="28">
        <f t="shared" si="537"/>
        <v>1.0576000000000001</v>
      </c>
      <c r="OV39" s="28">
        <f t="shared" si="537"/>
        <v>2.571842281131655</v>
      </c>
      <c r="OW39" s="28">
        <f t="shared" si="537"/>
        <v>1.136713508932985</v>
      </c>
      <c r="OX39" s="28">
        <f t="shared" si="537"/>
        <v>1.1836734693877551</v>
      </c>
      <c r="OY39" s="28">
        <f t="shared" si="537"/>
        <v>1.2001385041551247</v>
      </c>
      <c r="OZ39" s="28">
        <f t="shared" si="537"/>
        <v>1.1275510204081634</v>
      </c>
      <c r="PA39" s="28">
        <f t="shared" si="537"/>
        <v>1.0493827160493827</v>
      </c>
      <c r="PB39" s="28">
        <f t="shared" si="537"/>
        <v>1.0171193990741549</v>
      </c>
      <c r="PC39" s="28">
        <f t="shared" si="537"/>
        <v>1.0171193990741549</v>
      </c>
      <c r="PD39" s="28">
        <f t="shared" si="537"/>
        <v>1.5178618219931872</v>
      </c>
      <c r="PE39" s="28">
        <f t="shared" si="537"/>
        <v>2.1706530502553081</v>
      </c>
      <c r="PF39" s="28">
        <f t="shared" si="537"/>
        <v>1.124567474048443</v>
      </c>
      <c r="PG39" s="28">
        <f t="shared" si="537"/>
        <v>2</v>
      </c>
      <c r="PH39" s="28">
        <f t="shared" si="537"/>
        <v>1.1590490362811792</v>
      </c>
      <c r="PI39" s="28">
        <f t="shared" si="537"/>
        <v>1.9420415224913494</v>
      </c>
      <c r="PJ39" s="28">
        <f t="shared" si="537"/>
        <v>1.041259765625</v>
      </c>
      <c r="PK39" s="28">
        <f t="shared" si="537"/>
        <v>1.1216873985938345</v>
      </c>
      <c r="PL39" s="28">
        <f t="shared" si="537"/>
        <v>1.0101444024636406</v>
      </c>
      <c r="PM39" s="28">
        <f t="shared" si="537"/>
        <v>3.2018730489073883</v>
      </c>
      <c r="PN39" s="28">
        <f t="shared" si="537"/>
        <v>1.144525647155249</v>
      </c>
      <c r="PO39" s="28">
        <f t="shared" si="537"/>
        <v>1.116597263533611</v>
      </c>
      <c r="PP39" s="28">
        <f t="shared" si="537"/>
        <v>1.0204081632653061</v>
      </c>
      <c r="PQ39" s="28">
        <f t="shared" si="537"/>
        <v>1.0493827160493827</v>
      </c>
      <c r="PR39" s="28">
        <f t="shared" si="537"/>
        <v>1.0377309663060919</v>
      </c>
      <c r="PS39" s="28">
        <f t="shared" si="537"/>
        <v>1.0785697887970616</v>
      </c>
      <c r="PT39" s="28">
        <f t="shared" si="537"/>
        <v>1.0924160000000001</v>
      </c>
      <c r="PU39" s="28">
        <f t="shared" si="537"/>
        <v>1.0816326530612246</v>
      </c>
      <c r="PV39" s="28">
        <f t="shared" si="537"/>
        <v>1.1398638376627668</v>
      </c>
      <c r="PW39" s="28">
        <f t="shared" si="537"/>
        <v>1.1128960000000001</v>
      </c>
      <c r="PX39" s="28">
        <f t="shared" si="537"/>
        <v>1.1007810531620055</v>
      </c>
      <c r="PY39" s="28">
        <f t="shared" si="537"/>
        <v>1.0633305556773827</v>
      </c>
      <c r="PZ39" s="28">
        <f t="shared" si="537"/>
        <v>1.632312382058354</v>
      </c>
      <c r="QA39" s="28">
        <f t="shared" si="537"/>
        <v>1.3402777777777779</v>
      </c>
      <c r="QB39" s="28">
        <f t="shared" si="537"/>
        <v>1.6173469387755102</v>
      </c>
      <c r="QC39" s="28">
        <f t="shared" si="537"/>
        <v>1.0061514801999232</v>
      </c>
      <c r="QD39" s="28">
        <f t="shared" si="537"/>
        <v>1.0201047003787036</v>
      </c>
      <c r="QE39" s="28">
        <f t="shared" si="537"/>
        <v>1.0703053259871442</v>
      </c>
      <c r="QF39" s="28">
        <f t="shared" si="537"/>
        <v>1.0091371107266436</v>
      </c>
      <c r="QG39" s="28">
        <f t="shared" si="537"/>
        <v>626</v>
      </c>
      <c r="QH39" s="28">
        <f t="shared" si="537"/>
        <v>1.4143215748447615</v>
      </c>
      <c r="QI39" s="28">
        <f t="shared" si="537"/>
        <v>1.4024742744825991</v>
      </c>
      <c r="QJ39" s="28">
        <f t="shared" si="537"/>
        <v>1.1080878213548508</v>
      </c>
      <c r="QK39" s="28">
        <f t="shared" si="537"/>
        <v>1.3969</v>
      </c>
      <c r="QL39" s="28">
        <f t="shared" si="537"/>
        <v>1.6676085663295657</v>
      </c>
      <c r="QM39" s="28">
        <f t="shared" si="537"/>
        <v>1.0459183673469388</v>
      </c>
      <c r="QN39" s="28">
        <f t="shared" ref="QN39:SY39" si="538">1 + QN$13*QN$13</f>
        <v>1.0051020408163265</v>
      </c>
      <c r="QO39" s="28">
        <f t="shared" si="538"/>
        <v>1.3375056689342404</v>
      </c>
      <c r="QP39" s="28">
        <f t="shared" si="538"/>
        <v>1.0238614581267764</v>
      </c>
      <c r="QQ39" s="28">
        <f t="shared" si="538"/>
        <v>1.0541765755053507</v>
      </c>
      <c r="QR39" s="28">
        <f t="shared" si="538"/>
        <v>1.0485492674518817</v>
      </c>
      <c r="QS39" s="28">
        <f t="shared" si="538"/>
        <v>1.03515625</v>
      </c>
      <c r="QT39" s="28">
        <f t="shared" si="538"/>
        <v>1.0563056592933064</v>
      </c>
      <c r="QU39" s="28">
        <f t="shared" si="538"/>
        <v>4.024574669187146</v>
      </c>
      <c r="QV39" s="28">
        <f t="shared" si="538"/>
        <v>1.0646365986785407</v>
      </c>
      <c r="QW39" s="28">
        <f t="shared" si="538"/>
        <v>1.0193879186027881</v>
      </c>
      <c r="QX39" s="28">
        <f t="shared" si="538"/>
        <v>1.5368101166552299</v>
      </c>
      <c r="QY39" s="28">
        <f t="shared" si="538"/>
        <v>3.7627830533235933</v>
      </c>
      <c r="QZ39" s="28">
        <f t="shared" si="538"/>
        <v>1.1766435622768325</v>
      </c>
      <c r="RA39" s="28">
        <f t="shared" si="538"/>
        <v>1.2879238548483047</v>
      </c>
      <c r="RB39" s="28">
        <f t="shared" si="538"/>
        <v>1.1035160680529301</v>
      </c>
      <c r="RC39" s="28">
        <f t="shared" si="538"/>
        <v>8.5625</v>
      </c>
      <c r="RD39" s="28">
        <f t="shared" si="538"/>
        <v>1.5357636305664788</v>
      </c>
      <c r="RE39" s="28">
        <f t="shared" si="538"/>
        <v>1.7468373723517756</v>
      </c>
      <c r="RF39" s="28">
        <f t="shared" si="538"/>
        <v>1.3491735537190084</v>
      </c>
      <c r="RG39" s="28">
        <f t="shared" si="538"/>
        <v>2.2063961300725614</v>
      </c>
      <c r="RH39" s="28">
        <f t="shared" si="538"/>
        <v>1.1624902349618411</v>
      </c>
      <c r="RI39" s="28">
        <f t="shared" si="538"/>
        <v>1.0215658467406719</v>
      </c>
      <c r="RJ39" s="28">
        <f t="shared" si="538"/>
        <v>4.3011307280301523</v>
      </c>
      <c r="RK39" s="28">
        <f t="shared" si="538"/>
        <v>2.5625</v>
      </c>
      <c r="RL39" s="28">
        <f t="shared" si="538"/>
        <v>1.0220566611116557</v>
      </c>
      <c r="RM39" s="28">
        <f t="shared" si="538"/>
        <v>1.7468373723517756</v>
      </c>
      <c r="RN39" s="28">
        <f t="shared" si="538"/>
        <v>1.5739210284664829</v>
      </c>
      <c r="RO39" s="28">
        <f t="shared" si="538"/>
        <v>1.6091612135633553</v>
      </c>
      <c r="RP39" s="28">
        <f t="shared" si="538"/>
        <v>1.3814878892733564</v>
      </c>
      <c r="RQ39" s="28">
        <f t="shared" si="538"/>
        <v>3.2135633551457468</v>
      </c>
      <c r="RR39" s="28">
        <f t="shared" si="538"/>
        <v>1.0568639053254438</v>
      </c>
      <c r="RS39" s="28">
        <f t="shared" si="538"/>
        <v>1.0074683737235177</v>
      </c>
      <c r="RT39" s="28">
        <f t="shared" si="538"/>
        <v>2.9469983775013522</v>
      </c>
      <c r="RU39" s="28">
        <f t="shared" si="538"/>
        <v>3.4544444444444444</v>
      </c>
      <c r="RV39" s="28">
        <f t="shared" si="538"/>
        <v>1.0461717095826788</v>
      </c>
      <c r="RW39" s="28">
        <f t="shared" si="538"/>
        <v>3.3921777777777775</v>
      </c>
      <c r="RX39" s="28">
        <f t="shared" si="538"/>
        <v>1.016803840877915</v>
      </c>
      <c r="RY39" s="28">
        <f t="shared" si="538"/>
        <v>2.5897920604914937</v>
      </c>
      <c r="RZ39" s="28">
        <f t="shared" si="538"/>
        <v>1.47265625</v>
      </c>
      <c r="SA39" s="28">
        <f t="shared" si="538"/>
        <v>2.7492195629552549</v>
      </c>
      <c r="SB39" s="28">
        <f t="shared" si="538"/>
        <v>3.2315195854290502</v>
      </c>
      <c r="SC39" s="28">
        <f t="shared" si="538"/>
        <v>2.4327364554637283</v>
      </c>
      <c r="SD39" s="28">
        <f t="shared" si="538"/>
        <v>1.6639231824417009</v>
      </c>
      <c r="SE39" s="28">
        <f t="shared" si="538"/>
        <v>3.4693877551020407</v>
      </c>
      <c r="SF39" s="28">
        <f t="shared" si="538"/>
        <v>1.0419914001612469</v>
      </c>
      <c r="SG39" s="28">
        <f t="shared" si="538"/>
        <v>3.2763927362265313</v>
      </c>
      <c r="SH39" s="28">
        <f t="shared" si="538"/>
        <v>1.0574414315962024</v>
      </c>
      <c r="SI39" s="28">
        <f t="shared" si="538"/>
        <v>1.0167060021287426</v>
      </c>
      <c r="SJ39" s="28">
        <f t="shared" si="538"/>
        <v>1.0167060021287426</v>
      </c>
      <c r="SK39" s="28">
        <f t="shared" si="538"/>
        <v>1.0317132670294615</v>
      </c>
      <c r="SL39" s="28">
        <f t="shared" si="538"/>
        <v>10.506944444444445</v>
      </c>
      <c r="SM39" s="28">
        <f t="shared" si="538"/>
        <v>1.153981733696523</v>
      </c>
      <c r="SN39" s="28">
        <f t="shared" si="538"/>
        <v>2.96</v>
      </c>
      <c r="SO39" s="28">
        <f t="shared" si="538"/>
        <v>1.0204081632653061</v>
      </c>
      <c r="SP39" s="28">
        <f t="shared" si="538"/>
        <v>1.1146382292764585</v>
      </c>
      <c r="SQ39" s="28">
        <f t="shared" si="538"/>
        <v>1.9674818597151305</v>
      </c>
      <c r="SR39" s="28">
        <f t="shared" si="538"/>
        <v>1.1111111111111112</v>
      </c>
      <c r="SS39" s="28">
        <f t="shared" si="538"/>
        <v>1.1310939357907253</v>
      </c>
      <c r="ST39" s="28">
        <f t="shared" si="538"/>
        <v>1.0930767020970986</v>
      </c>
      <c r="SU39" s="28">
        <f t="shared" si="538"/>
        <v>1.010272096420745</v>
      </c>
      <c r="SV39" s="28">
        <f t="shared" si="538"/>
        <v>1.1206648199445983</v>
      </c>
      <c r="SW39" s="28">
        <f t="shared" si="538"/>
        <v>1.0699405778293833</v>
      </c>
      <c r="SX39" s="28">
        <f t="shared" si="538"/>
        <v>1.0418388429752066</v>
      </c>
      <c r="SY39" s="28">
        <f t="shared" si="538"/>
        <v>1.076901348774804</v>
      </c>
      <c r="SZ39" s="28">
        <f t="shared" ref="SZ39:VK39" si="539">1 + SZ$13*SZ$13</f>
        <v>1.0318877551020409</v>
      </c>
      <c r="TA39" s="28">
        <f t="shared" si="539"/>
        <v>1.0983194484343579</v>
      </c>
      <c r="TB39" s="28">
        <f t="shared" si="539"/>
        <v>1.1374108204518429</v>
      </c>
      <c r="TC39" s="28">
        <f t="shared" si="539"/>
        <v>1.0422218052167387</v>
      </c>
      <c r="TD39" s="28">
        <f t="shared" si="539"/>
        <v>2.3496972318339102</v>
      </c>
      <c r="TE39" s="28">
        <f t="shared" si="539"/>
        <v>1.236304012345679</v>
      </c>
      <c r="TF39" s="28">
        <f t="shared" si="539"/>
        <v>1.0164810080350621</v>
      </c>
      <c r="TG39" s="28">
        <f t="shared" si="539"/>
        <v>2.8355879292403743</v>
      </c>
      <c r="TH39" s="28">
        <f t="shared" si="539"/>
        <v>1.0450835053480954</v>
      </c>
      <c r="TI39" s="28">
        <f t="shared" si="539"/>
        <v>1.0251338488994646</v>
      </c>
      <c r="TJ39" s="28">
        <f t="shared" si="539"/>
        <v>1.5588651145254029</v>
      </c>
      <c r="TK39" s="28">
        <f t="shared" si="539"/>
        <v>1.0481856038072577</v>
      </c>
      <c r="TL39" s="28">
        <f t="shared" si="539"/>
        <v>1.1438763376932224</v>
      </c>
      <c r="TM39" s="28">
        <f t="shared" si="539"/>
        <v>2.0330556302069338</v>
      </c>
      <c r="TN39" s="28">
        <f t="shared" si="539"/>
        <v>1.0233910034602076</v>
      </c>
      <c r="TO39" s="28">
        <f t="shared" si="539"/>
        <v>1.0220964207450693</v>
      </c>
      <c r="TP39" s="28">
        <f t="shared" si="539"/>
        <v>1.027128027681661</v>
      </c>
      <c r="TQ39" s="28">
        <f t="shared" si="539"/>
        <v>1.1504904875148632</v>
      </c>
      <c r="TR39" s="28">
        <f t="shared" si="539"/>
        <v>1.1149095087618501</v>
      </c>
      <c r="TS39" s="28">
        <f t="shared" si="539"/>
        <v>1.0123456790123457</v>
      </c>
      <c r="TT39" s="28">
        <f t="shared" si="539"/>
        <v>1.1149095087618501</v>
      </c>
      <c r="TU39" s="28">
        <f t="shared" si="539"/>
        <v>2.9876377317925291</v>
      </c>
      <c r="TV39" s="28">
        <f t="shared" si="539"/>
        <v>1.1512345679012346</v>
      </c>
      <c r="TW39" s="28">
        <f t="shared" si="539"/>
        <v>1.06859410430839</v>
      </c>
      <c r="TX39" s="28">
        <f t="shared" si="539"/>
        <v>1.0141723356009071</v>
      </c>
      <c r="TY39" s="28">
        <f t="shared" si="539"/>
        <v>1.0019180563695456</v>
      </c>
      <c r="TZ39" s="28">
        <f t="shared" si="539"/>
        <v>1.1163391623099574</v>
      </c>
      <c r="UA39" s="28">
        <f t="shared" si="539"/>
        <v>1.006446800575417</v>
      </c>
      <c r="UB39" s="28">
        <f t="shared" si="539"/>
        <v>1.1327923010629128</v>
      </c>
      <c r="UC39" s="28">
        <f t="shared" si="539"/>
        <v>5.5640495867768589</v>
      </c>
      <c r="UD39" s="28">
        <f t="shared" si="539"/>
        <v>2.3061224489795915</v>
      </c>
      <c r="UE39" s="28">
        <f t="shared" si="539"/>
        <v>1.0204081632653061</v>
      </c>
      <c r="UF39" s="28">
        <f t="shared" si="539"/>
        <v>1.3293761814744802</v>
      </c>
      <c r="UG39" s="28">
        <f t="shared" si="539"/>
        <v>2.8634416729654824</v>
      </c>
      <c r="UH39" s="28">
        <f t="shared" si="539"/>
        <v>1.205511111111111</v>
      </c>
      <c r="UI39" s="28">
        <f t="shared" si="539"/>
        <v>1.050176</v>
      </c>
      <c r="UJ39" s="28">
        <f t="shared" si="539"/>
        <v>2.2038966049382718</v>
      </c>
      <c r="UK39" s="28">
        <f t="shared" si="539"/>
        <v>1.04</v>
      </c>
      <c r="UL39" s="28">
        <f t="shared" si="539"/>
        <v>2.3389795918367349</v>
      </c>
      <c r="UM39" s="28">
        <f t="shared" si="539"/>
        <v>1.0139900566539484</v>
      </c>
      <c r="UN39" s="28">
        <f t="shared" si="539"/>
        <v>1.1191893424036281</v>
      </c>
      <c r="UO39" s="28">
        <f t="shared" si="539"/>
        <v>2.9070294784580497</v>
      </c>
      <c r="UP39" s="28">
        <f t="shared" si="539"/>
        <v>1.0576000000000001</v>
      </c>
      <c r="UQ39" s="28">
        <f t="shared" si="539"/>
        <v>2.571842281131655</v>
      </c>
      <c r="UR39" s="28">
        <f t="shared" si="539"/>
        <v>1.136713508932985</v>
      </c>
      <c r="US39" s="28">
        <f t="shared" si="539"/>
        <v>1.1836734693877551</v>
      </c>
      <c r="UT39" s="28">
        <f t="shared" si="539"/>
        <v>1.2001385041551247</v>
      </c>
      <c r="UU39" s="28">
        <f t="shared" si="539"/>
        <v>1.1275510204081634</v>
      </c>
      <c r="UV39" s="28">
        <f t="shared" si="539"/>
        <v>1.0493827160493827</v>
      </c>
      <c r="UW39" s="28">
        <f t="shared" si="539"/>
        <v>1.0171193990741549</v>
      </c>
      <c r="UX39" s="28">
        <f t="shared" si="539"/>
        <v>1.0171193990741549</v>
      </c>
      <c r="UY39" s="28">
        <f t="shared" si="539"/>
        <v>1.5178618219931872</v>
      </c>
      <c r="UZ39" s="28">
        <f t="shared" si="539"/>
        <v>2.1706530502553081</v>
      </c>
      <c r="VA39" s="28">
        <f t="shared" si="539"/>
        <v>1.124567474048443</v>
      </c>
      <c r="VB39" s="28">
        <f t="shared" si="539"/>
        <v>2</v>
      </c>
      <c r="VC39" s="28">
        <f t="shared" si="539"/>
        <v>1.1590490362811792</v>
      </c>
      <c r="VD39" s="28">
        <f t="shared" si="539"/>
        <v>1.9420415224913494</v>
      </c>
      <c r="VE39" s="28">
        <f t="shared" si="539"/>
        <v>1.041259765625</v>
      </c>
      <c r="VF39" s="28">
        <f t="shared" si="539"/>
        <v>1.1216873985938345</v>
      </c>
      <c r="VG39" s="28">
        <f t="shared" si="539"/>
        <v>1.0101444024636406</v>
      </c>
      <c r="VH39" s="28">
        <f t="shared" si="539"/>
        <v>3.2018730489073883</v>
      </c>
      <c r="VI39" s="28">
        <f t="shared" si="539"/>
        <v>1.144525647155249</v>
      </c>
      <c r="VJ39" s="28">
        <f t="shared" si="539"/>
        <v>1.116597263533611</v>
      </c>
      <c r="VK39" s="28">
        <f t="shared" si="539"/>
        <v>1.0204081632653061</v>
      </c>
      <c r="VL39" s="28">
        <f t="shared" ref="VL39:XW39" si="540">1 + VL$13*VL$13</f>
        <v>1.0493827160493827</v>
      </c>
      <c r="VM39" s="28">
        <f t="shared" si="540"/>
        <v>1.0377309663060919</v>
      </c>
      <c r="VN39" s="28">
        <f t="shared" si="540"/>
        <v>1.0785697887970616</v>
      </c>
      <c r="VO39" s="28">
        <f t="shared" si="540"/>
        <v>1.0924160000000001</v>
      </c>
      <c r="VP39" s="28">
        <f t="shared" si="540"/>
        <v>1.0816326530612246</v>
      </c>
      <c r="VQ39" s="28">
        <f t="shared" si="540"/>
        <v>1.1398638376627668</v>
      </c>
      <c r="VR39" s="28">
        <f t="shared" si="540"/>
        <v>1.1128960000000001</v>
      </c>
      <c r="VS39" s="28">
        <f t="shared" si="540"/>
        <v>1.1007810531620055</v>
      </c>
      <c r="VT39" s="28">
        <f t="shared" si="540"/>
        <v>1.0633305556773827</v>
      </c>
      <c r="VU39" s="28">
        <f t="shared" si="540"/>
        <v>1.632312382058354</v>
      </c>
      <c r="VV39" s="28">
        <f t="shared" si="540"/>
        <v>1.3402777777777779</v>
      </c>
      <c r="VW39" s="28">
        <f t="shared" si="540"/>
        <v>1.6173469387755102</v>
      </c>
      <c r="VX39" s="28">
        <f t="shared" si="540"/>
        <v>1.0061514801999232</v>
      </c>
      <c r="VY39" s="28">
        <f t="shared" si="540"/>
        <v>1.0201047003787036</v>
      </c>
      <c r="VZ39" s="28">
        <f t="shared" si="540"/>
        <v>1.0703053259871442</v>
      </c>
      <c r="WA39" s="28">
        <f t="shared" si="540"/>
        <v>1.0091371107266436</v>
      </c>
      <c r="WB39" s="28">
        <f t="shared" si="540"/>
        <v>626</v>
      </c>
      <c r="WC39" s="28">
        <f t="shared" si="540"/>
        <v>1.4143215748447615</v>
      </c>
      <c r="WD39" s="28">
        <f t="shared" si="540"/>
        <v>1.4024742744825991</v>
      </c>
      <c r="WE39" s="28">
        <f t="shared" si="540"/>
        <v>1.1080878213548508</v>
      </c>
      <c r="WF39" s="28">
        <f t="shared" si="540"/>
        <v>1.3969</v>
      </c>
      <c r="WG39" s="28">
        <f t="shared" si="540"/>
        <v>1.6676085663295657</v>
      </c>
      <c r="WH39" s="28">
        <f t="shared" si="540"/>
        <v>1.0459183673469388</v>
      </c>
      <c r="WI39" s="28">
        <f t="shared" si="540"/>
        <v>1.0051020408163265</v>
      </c>
      <c r="WJ39" s="28">
        <f t="shared" si="540"/>
        <v>1.3375056689342404</v>
      </c>
      <c r="WK39" s="28">
        <f t="shared" si="540"/>
        <v>1.0238614581267764</v>
      </c>
      <c r="WL39" s="28">
        <f t="shared" si="540"/>
        <v>1.0541765755053507</v>
      </c>
      <c r="WM39" s="28">
        <f t="shared" si="540"/>
        <v>1.0485492674518817</v>
      </c>
      <c r="WN39" s="28">
        <f t="shared" si="540"/>
        <v>1.03515625</v>
      </c>
      <c r="WO39" s="28">
        <f t="shared" si="540"/>
        <v>1.0563056592933064</v>
      </c>
      <c r="WP39" s="28">
        <f t="shared" si="540"/>
        <v>4.024574669187146</v>
      </c>
      <c r="WQ39" s="28">
        <f t="shared" si="540"/>
        <v>1.0646365986785407</v>
      </c>
      <c r="WR39" s="28">
        <f t="shared" si="540"/>
        <v>1.0193879186027881</v>
      </c>
      <c r="WS39" s="28">
        <f t="shared" si="540"/>
        <v>1.5368101166552299</v>
      </c>
      <c r="WT39" s="28">
        <f t="shared" si="540"/>
        <v>3.7627830533235933</v>
      </c>
      <c r="WU39" s="28">
        <f t="shared" si="540"/>
        <v>1.1766435622768325</v>
      </c>
      <c r="WV39" s="28">
        <f t="shared" si="540"/>
        <v>1.2879238548483047</v>
      </c>
      <c r="WW39" s="28">
        <f t="shared" si="540"/>
        <v>1.1035160680529301</v>
      </c>
      <c r="WX39" s="28">
        <f t="shared" si="540"/>
        <v>8.5625</v>
      </c>
      <c r="WY39" s="28">
        <f t="shared" si="540"/>
        <v>1.5357636305664788</v>
      </c>
      <c r="WZ39" s="28">
        <f t="shared" si="540"/>
        <v>1.7468373723517756</v>
      </c>
      <c r="XA39" s="28">
        <f t="shared" si="540"/>
        <v>1.3491735537190084</v>
      </c>
      <c r="XB39" s="28">
        <f t="shared" si="540"/>
        <v>2.2063961300725614</v>
      </c>
      <c r="XC39" s="28">
        <f t="shared" si="540"/>
        <v>1.1624902349618411</v>
      </c>
      <c r="XD39" s="28">
        <f t="shared" si="540"/>
        <v>1.0215658467406719</v>
      </c>
      <c r="XE39" s="28">
        <f t="shared" si="540"/>
        <v>4.3011307280301523</v>
      </c>
      <c r="XF39" s="28">
        <f t="shared" si="540"/>
        <v>2.5625</v>
      </c>
      <c r="XG39" s="28">
        <f t="shared" si="540"/>
        <v>1.0220566611116557</v>
      </c>
      <c r="XH39" s="28">
        <f t="shared" si="540"/>
        <v>1.7468373723517756</v>
      </c>
      <c r="XI39" s="28">
        <f t="shared" si="540"/>
        <v>1.5739210284664829</v>
      </c>
      <c r="XJ39" s="28">
        <f t="shared" si="540"/>
        <v>1.6091612135633553</v>
      </c>
      <c r="XK39" s="28">
        <f t="shared" si="540"/>
        <v>1.3814878892733564</v>
      </c>
      <c r="XL39" s="28">
        <f t="shared" si="540"/>
        <v>3.2135633551457468</v>
      </c>
      <c r="XM39" s="28">
        <f t="shared" si="540"/>
        <v>1.0568639053254438</v>
      </c>
      <c r="XN39" s="28">
        <f t="shared" si="540"/>
        <v>1.0074683737235177</v>
      </c>
      <c r="XO39" s="28">
        <f t="shared" si="540"/>
        <v>2.9469983775013522</v>
      </c>
      <c r="XP39" s="28">
        <f t="shared" si="540"/>
        <v>3.4544444444444444</v>
      </c>
      <c r="XQ39" s="28">
        <f t="shared" si="540"/>
        <v>1.0461717095826788</v>
      </c>
      <c r="XR39" s="28">
        <f t="shared" si="540"/>
        <v>3.3921777777777775</v>
      </c>
      <c r="XS39" s="28">
        <f t="shared" si="540"/>
        <v>1.016803840877915</v>
      </c>
      <c r="XT39" s="28">
        <f t="shared" si="540"/>
        <v>2.5897920604914937</v>
      </c>
      <c r="XU39" s="28">
        <f t="shared" si="540"/>
        <v>1.47265625</v>
      </c>
      <c r="XV39" s="28">
        <f t="shared" si="540"/>
        <v>2.7492195629552549</v>
      </c>
      <c r="XW39" s="28">
        <f t="shared" si="540"/>
        <v>3.2315195854290502</v>
      </c>
      <c r="XX39" s="28">
        <f t="shared" ref="XX39:AAI39" si="541">1 + XX$13*XX$13</f>
        <v>2.4327364554637283</v>
      </c>
      <c r="XY39" s="28">
        <f t="shared" si="541"/>
        <v>1.6639231824417009</v>
      </c>
      <c r="XZ39" s="28">
        <f t="shared" si="541"/>
        <v>3.4693877551020407</v>
      </c>
      <c r="YA39" s="28">
        <f t="shared" si="541"/>
        <v>1.0419914001612469</v>
      </c>
      <c r="YB39" s="28">
        <f t="shared" si="541"/>
        <v>3.2763927362265313</v>
      </c>
      <c r="YC39" s="28">
        <f t="shared" si="541"/>
        <v>1.0574414315962024</v>
      </c>
      <c r="YD39" s="28">
        <f t="shared" si="541"/>
        <v>1.0167060021287426</v>
      </c>
      <c r="YE39" s="28">
        <f t="shared" si="541"/>
        <v>1.0167060021287426</v>
      </c>
      <c r="YF39" s="28">
        <f t="shared" si="541"/>
        <v>1.0317132670294615</v>
      </c>
      <c r="YG39" s="28">
        <f t="shared" si="541"/>
        <v>10.506944444444445</v>
      </c>
      <c r="YH39" s="28">
        <f t="shared" si="541"/>
        <v>1.153981733696523</v>
      </c>
      <c r="YI39" s="28">
        <f t="shared" si="541"/>
        <v>2.96</v>
      </c>
      <c r="YJ39" s="28">
        <f t="shared" si="541"/>
        <v>1.0204081632653061</v>
      </c>
      <c r="YK39" s="28">
        <f t="shared" si="541"/>
        <v>1.1146382292764585</v>
      </c>
      <c r="YL39" s="28">
        <f t="shared" si="541"/>
        <v>1.9674818597151305</v>
      </c>
      <c r="YM39" s="28">
        <f t="shared" si="541"/>
        <v>1.1111111111111112</v>
      </c>
      <c r="YN39" s="28">
        <f t="shared" si="541"/>
        <v>1.1310939357907253</v>
      </c>
      <c r="YO39" s="28">
        <f t="shared" si="541"/>
        <v>1.0930767020970986</v>
      </c>
      <c r="YP39" s="28">
        <f t="shared" si="541"/>
        <v>1.010272096420745</v>
      </c>
      <c r="YQ39" s="28">
        <f t="shared" si="541"/>
        <v>1.1206648199445983</v>
      </c>
      <c r="YR39" s="28">
        <f t="shared" si="541"/>
        <v>1.0699405778293833</v>
      </c>
      <c r="YS39" s="28">
        <f t="shared" si="541"/>
        <v>1.0418388429752066</v>
      </c>
      <c r="YT39" s="28">
        <f t="shared" si="541"/>
        <v>1.076901348774804</v>
      </c>
      <c r="YU39" s="28">
        <f t="shared" si="541"/>
        <v>1.0318877551020409</v>
      </c>
      <c r="YV39" s="28">
        <f t="shared" si="541"/>
        <v>1.0983194484343579</v>
      </c>
      <c r="YW39" s="28">
        <f t="shared" si="541"/>
        <v>1.1374108204518429</v>
      </c>
      <c r="YX39" s="28">
        <f t="shared" si="541"/>
        <v>1.0422218052167387</v>
      </c>
      <c r="YY39" s="28">
        <f t="shared" si="541"/>
        <v>2.3496972318339102</v>
      </c>
      <c r="YZ39" s="28">
        <f t="shared" si="541"/>
        <v>1.236304012345679</v>
      </c>
      <c r="ZA39" s="28">
        <f t="shared" si="541"/>
        <v>1.0164810080350621</v>
      </c>
      <c r="ZB39" s="28">
        <f t="shared" si="541"/>
        <v>2.8355879292403743</v>
      </c>
      <c r="ZC39" s="28">
        <f t="shared" si="541"/>
        <v>1.0450835053480954</v>
      </c>
      <c r="ZD39" s="28">
        <f t="shared" si="541"/>
        <v>1.0251338488994646</v>
      </c>
      <c r="ZE39" s="28">
        <f t="shared" si="541"/>
        <v>1.5588651145254029</v>
      </c>
      <c r="ZF39" s="28">
        <f t="shared" si="541"/>
        <v>1.0481856038072577</v>
      </c>
      <c r="ZG39" s="28">
        <f t="shared" si="541"/>
        <v>1.1438763376932224</v>
      </c>
      <c r="ZH39" s="28">
        <f t="shared" si="541"/>
        <v>2.0330556302069338</v>
      </c>
      <c r="ZI39" s="28">
        <f t="shared" si="541"/>
        <v>1.0233910034602076</v>
      </c>
      <c r="ZJ39" s="28">
        <f t="shared" si="541"/>
        <v>1.0220964207450693</v>
      </c>
      <c r="ZK39" s="28">
        <f t="shared" si="541"/>
        <v>1.027128027681661</v>
      </c>
      <c r="ZL39" s="28">
        <f t="shared" si="541"/>
        <v>1.1504904875148632</v>
      </c>
      <c r="ZM39" s="28">
        <f t="shared" si="541"/>
        <v>1.1149095087618501</v>
      </c>
      <c r="ZN39" s="28">
        <f t="shared" si="541"/>
        <v>1.0123456790123457</v>
      </c>
      <c r="ZO39" s="28">
        <f t="shared" si="541"/>
        <v>1.1149095087618501</v>
      </c>
      <c r="ZP39" s="28">
        <f t="shared" si="541"/>
        <v>2.9876377317925291</v>
      </c>
      <c r="ZQ39" s="28">
        <f t="shared" si="541"/>
        <v>1.1512345679012346</v>
      </c>
      <c r="ZR39" s="28">
        <f t="shared" si="541"/>
        <v>1.06859410430839</v>
      </c>
      <c r="ZS39" s="28">
        <f t="shared" si="541"/>
        <v>1.0141723356009071</v>
      </c>
      <c r="ZT39" s="28">
        <f t="shared" si="541"/>
        <v>1.0019180563695456</v>
      </c>
      <c r="ZU39" s="28">
        <f t="shared" si="541"/>
        <v>1.1163391623099574</v>
      </c>
      <c r="ZV39" s="28">
        <f t="shared" si="541"/>
        <v>1.006446800575417</v>
      </c>
      <c r="ZW39" s="28">
        <f t="shared" si="541"/>
        <v>1.1327923010629128</v>
      </c>
      <c r="ZX39" s="28">
        <f t="shared" si="541"/>
        <v>5.5640495867768589</v>
      </c>
      <c r="ZY39" s="28">
        <f t="shared" si="541"/>
        <v>2.3061224489795915</v>
      </c>
      <c r="ZZ39" s="28">
        <f t="shared" si="541"/>
        <v>1.0204081632653061</v>
      </c>
      <c r="AAA39" s="28">
        <f t="shared" si="541"/>
        <v>1.3293761814744802</v>
      </c>
      <c r="AAB39" s="28">
        <f t="shared" si="541"/>
        <v>2.8634416729654824</v>
      </c>
      <c r="AAC39" s="28">
        <f t="shared" si="541"/>
        <v>1.205511111111111</v>
      </c>
      <c r="AAD39" s="28">
        <f t="shared" si="541"/>
        <v>1.050176</v>
      </c>
      <c r="AAE39" s="28">
        <f t="shared" si="541"/>
        <v>2.2038966049382718</v>
      </c>
      <c r="AAF39" s="28">
        <f t="shared" si="541"/>
        <v>1.04</v>
      </c>
      <c r="AAG39" s="28">
        <f t="shared" si="541"/>
        <v>2.3389795918367349</v>
      </c>
      <c r="AAH39" s="28">
        <f t="shared" si="541"/>
        <v>1.0139900566539484</v>
      </c>
      <c r="AAI39" s="28">
        <f t="shared" si="541"/>
        <v>1.1191893424036281</v>
      </c>
      <c r="AAJ39" s="28">
        <f t="shared" ref="AAJ39:ACU39" si="542">1 + AAJ$13*AAJ$13</f>
        <v>2.9070294784580497</v>
      </c>
      <c r="AAK39" s="28">
        <f t="shared" si="542"/>
        <v>1.0576000000000001</v>
      </c>
      <c r="AAL39" s="28">
        <f t="shared" si="542"/>
        <v>2.571842281131655</v>
      </c>
      <c r="AAM39" s="28">
        <f t="shared" si="542"/>
        <v>1.136713508932985</v>
      </c>
      <c r="AAN39" s="28">
        <f t="shared" si="542"/>
        <v>1.1836734693877551</v>
      </c>
      <c r="AAO39" s="28">
        <f t="shared" si="542"/>
        <v>1.2001385041551247</v>
      </c>
      <c r="AAP39" s="28">
        <f t="shared" si="542"/>
        <v>1.1275510204081634</v>
      </c>
      <c r="AAQ39" s="28">
        <f t="shared" si="542"/>
        <v>1.0493827160493827</v>
      </c>
      <c r="AAR39" s="28">
        <f t="shared" si="542"/>
        <v>1.0171193990741549</v>
      </c>
      <c r="AAS39" s="28">
        <f t="shared" si="542"/>
        <v>1.0171193990741549</v>
      </c>
      <c r="AAT39" s="28">
        <f t="shared" si="542"/>
        <v>1.5178618219931872</v>
      </c>
      <c r="AAU39" s="28">
        <f t="shared" si="542"/>
        <v>2.1706530502553081</v>
      </c>
      <c r="AAV39" s="28">
        <f t="shared" si="542"/>
        <v>1.124567474048443</v>
      </c>
      <c r="AAW39" s="28">
        <f t="shared" si="542"/>
        <v>2</v>
      </c>
      <c r="AAX39" s="28">
        <f t="shared" si="542"/>
        <v>1.1590490362811792</v>
      </c>
      <c r="AAY39" s="28">
        <f t="shared" si="542"/>
        <v>1.9420415224913494</v>
      </c>
      <c r="AAZ39" s="28">
        <f t="shared" si="542"/>
        <v>1.041259765625</v>
      </c>
      <c r="ABA39" s="28">
        <f t="shared" si="542"/>
        <v>1.1216873985938345</v>
      </c>
      <c r="ABB39" s="28">
        <f t="shared" si="542"/>
        <v>1.0101444024636406</v>
      </c>
      <c r="ABC39" s="28">
        <f t="shared" si="542"/>
        <v>3.2018730489073883</v>
      </c>
      <c r="ABD39" s="28">
        <f t="shared" si="542"/>
        <v>1.144525647155249</v>
      </c>
      <c r="ABE39" s="28">
        <f t="shared" si="542"/>
        <v>1.116597263533611</v>
      </c>
      <c r="ABF39" s="28">
        <f t="shared" si="542"/>
        <v>1.0204081632653061</v>
      </c>
      <c r="ABG39" s="28">
        <f t="shared" si="542"/>
        <v>1.0493827160493827</v>
      </c>
      <c r="ABH39" s="28">
        <f t="shared" si="542"/>
        <v>1.0377309663060919</v>
      </c>
      <c r="ABI39" s="28">
        <f t="shared" si="542"/>
        <v>1.0785697887970616</v>
      </c>
      <c r="ABJ39" s="28">
        <f t="shared" si="542"/>
        <v>1.0924160000000001</v>
      </c>
      <c r="ABK39" s="28">
        <f t="shared" si="542"/>
        <v>1.0816326530612246</v>
      </c>
      <c r="ABL39" s="28">
        <f t="shared" si="542"/>
        <v>1.1398638376627668</v>
      </c>
      <c r="ABM39" s="28">
        <f t="shared" si="542"/>
        <v>1.1128960000000001</v>
      </c>
      <c r="ABN39" s="28">
        <f t="shared" si="542"/>
        <v>1.1007810531620055</v>
      </c>
      <c r="ABO39" s="28">
        <f t="shared" si="542"/>
        <v>1.0633305556773827</v>
      </c>
      <c r="ABP39" s="28">
        <f t="shared" si="542"/>
        <v>1.632312382058354</v>
      </c>
      <c r="ABQ39" s="28">
        <f t="shared" si="542"/>
        <v>1.3402777777777779</v>
      </c>
      <c r="ABR39" s="28">
        <f t="shared" si="542"/>
        <v>1.6173469387755102</v>
      </c>
      <c r="ABS39" s="28">
        <f t="shared" si="542"/>
        <v>1.0061514801999232</v>
      </c>
      <c r="ABT39" s="28">
        <f t="shared" si="542"/>
        <v>1.0201047003787036</v>
      </c>
      <c r="ABU39" s="28">
        <f t="shared" si="542"/>
        <v>1.0703053259871442</v>
      </c>
      <c r="ABV39" s="28">
        <f t="shared" si="542"/>
        <v>1.0091371107266436</v>
      </c>
      <c r="ABW39" s="28">
        <f t="shared" si="542"/>
        <v>626</v>
      </c>
      <c r="ABX39" s="28">
        <f t="shared" si="542"/>
        <v>1.4143215748447615</v>
      </c>
      <c r="ABY39" s="28">
        <f t="shared" si="542"/>
        <v>1.4024742744825991</v>
      </c>
      <c r="ABZ39" s="28">
        <f t="shared" si="542"/>
        <v>1.1080878213548508</v>
      </c>
      <c r="ACA39" s="28">
        <f t="shared" si="542"/>
        <v>1.3969</v>
      </c>
      <c r="ACB39" s="28">
        <f t="shared" si="542"/>
        <v>1.6676085663295657</v>
      </c>
      <c r="ACC39" s="28">
        <f t="shared" si="542"/>
        <v>1.0459183673469388</v>
      </c>
      <c r="ACD39" s="28">
        <f t="shared" si="542"/>
        <v>1.0051020408163265</v>
      </c>
      <c r="ACE39" s="28">
        <f t="shared" si="542"/>
        <v>1.3375056689342404</v>
      </c>
      <c r="ACF39" s="28">
        <f t="shared" si="542"/>
        <v>1.0238614581267764</v>
      </c>
      <c r="ACG39" s="28">
        <f t="shared" si="542"/>
        <v>1.0541765755053507</v>
      </c>
      <c r="ACH39" s="28">
        <f t="shared" si="542"/>
        <v>1.0485492674518817</v>
      </c>
      <c r="ACI39" s="28">
        <f t="shared" si="542"/>
        <v>1.03515625</v>
      </c>
      <c r="ACJ39" s="28">
        <f t="shared" si="542"/>
        <v>1.0563056592933064</v>
      </c>
      <c r="ACK39" s="28">
        <f t="shared" si="542"/>
        <v>4.024574669187146</v>
      </c>
      <c r="ACL39" s="28">
        <f t="shared" si="542"/>
        <v>1.0646365986785407</v>
      </c>
      <c r="ACM39" s="28">
        <f t="shared" si="542"/>
        <v>1.0193879186027881</v>
      </c>
      <c r="ACN39" s="28">
        <f t="shared" si="542"/>
        <v>1.5368101166552299</v>
      </c>
      <c r="ACO39" s="28">
        <f t="shared" si="542"/>
        <v>3.7627830533235933</v>
      </c>
      <c r="ACP39" s="28">
        <f t="shared" si="542"/>
        <v>1.1766435622768325</v>
      </c>
      <c r="ACQ39" s="28">
        <f t="shared" si="542"/>
        <v>1.2879238548483047</v>
      </c>
      <c r="ACR39" s="28">
        <f t="shared" si="542"/>
        <v>1.1035160680529301</v>
      </c>
      <c r="ACS39" s="28">
        <f t="shared" si="542"/>
        <v>8.5625</v>
      </c>
      <c r="ACT39" s="28">
        <f t="shared" si="542"/>
        <v>1.5357636305664788</v>
      </c>
      <c r="ACU39" s="28">
        <f t="shared" si="542"/>
        <v>1.7468373723517756</v>
      </c>
      <c r="ACV39" s="28">
        <f t="shared" ref="ACV39:AFG39" si="543">1 + ACV$13*ACV$13</f>
        <v>1.3491735537190084</v>
      </c>
      <c r="ACW39" s="28">
        <f t="shared" si="543"/>
        <v>2.2063961300725614</v>
      </c>
      <c r="ACX39" s="28">
        <f t="shared" si="543"/>
        <v>1.1624902349618411</v>
      </c>
      <c r="ACY39" s="28">
        <f t="shared" si="543"/>
        <v>1.0215658467406719</v>
      </c>
      <c r="ACZ39" s="28">
        <f t="shared" si="543"/>
        <v>4.3011307280301523</v>
      </c>
      <c r="ADA39" s="28">
        <f t="shared" si="543"/>
        <v>2.5625</v>
      </c>
      <c r="ADB39" s="28">
        <f t="shared" si="543"/>
        <v>1.0220566611116557</v>
      </c>
      <c r="ADC39" s="28">
        <f t="shared" si="543"/>
        <v>1.7468373723517756</v>
      </c>
      <c r="ADD39" s="28">
        <f t="shared" si="543"/>
        <v>1.5739210284664829</v>
      </c>
      <c r="ADE39" s="28">
        <f t="shared" si="543"/>
        <v>1.6091612135633553</v>
      </c>
      <c r="ADF39" s="28">
        <f t="shared" si="543"/>
        <v>1.3814878892733564</v>
      </c>
      <c r="ADG39" s="28">
        <f t="shared" si="543"/>
        <v>3.2135633551457468</v>
      </c>
      <c r="ADH39" s="28">
        <f t="shared" si="543"/>
        <v>1.0568639053254438</v>
      </c>
      <c r="ADI39" s="28">
        <f t="shared" si="543"/>
        <v>1.0074683737235177</v>
      </c>
      <c r="ADJ39" s="28">
        <f t="shared" si="543"/>
        <v>2.9469983775013522</v>
      </c>
      <c r="ADK39" s="28">
        <f t="shared" si="543"/>
        <v>3.4544444444444444</v>
      </c>
      <c r="ADL39" s="28">
        <f t="shared" si="543"/>
        <v>1.0461717095826788</v>
      </c>
      <c r="ADM39" s="28">
        <f t="shared" si="543"/>
        <v>3.3921777777777775</v>
      </c>
      <c r="ADN39" s="28">
        <f t="shared" si="543"/>
        <v>1.016803840877915</v>
      </c>
      <c r="ADO39" s="28">
        <f t="shared" si="543"/>
        <v>2.5897920604914937</v>
      </c>
      <c r="ADP39" s="28">
        <f t="shared" si="543"/>
        <v>1.47265625</v>
      </c>
      <c r="ADQ39" s="28">
        <f t="shared" si="543"/>
        <v>2.7492195629552549</v>
      </c>
      <c r="ADR39" s="28">
        <f t="shared" si="543"/>
        <v>3.2315195854290502</v>
      </c>
      <c r="ADS39" s="28">
        <f t="shared" si="543"/>
        <v>2.4327364554637283</v>
      </c>
      <c r="ADT39" s="28">
        <f t="shared" si="543"/>
        <v>1.6639231824417009</v>
      </c>
      <c r="ADU39" s="28">
        <f t="shared" si="543"/>
        <v>3.4693877551020407</v>
      </c>
      <c r="ADV39" s="28">
        <f t="shared" si="543"/>
        <v>1.0419914001612469</v>
      </c>
      <c r="ADW39" s="28">
        <f t="shared" si="543"/>
        <v>3.2763927362265313</v>
      </c>
      <c r="ADX39" s="28">
        <f t="shared" si="543"/>
        <v>1.0574414315962024</v>
      </c>
      <c r="ADY39" s="28">
        <f t="shared" si="543"/>
        <v>1.0167060021287426</v>
      </c>
      <c r="ADZ39" s="28">
        <f t="shared" si="543"/>
        <v>1.0167060021287426</v>
      </c>
      <c r="AEA39" s="28">
        <f t="shared" si="543"/>
        <v>1.0317132670294615</v>
      </c>
      <c r="AEB39" s="28">
        <f t="shared" si="543"/>
        <v>10.506944444444445</v>
      </c>
      <c r="AEC39" s="28">
        <f t="shared" si="543"/>
        <v>1.153981733696523</v>
      </c>
      <c r="AED39" s="28">
        <f t="shared" si="543"/>
        <v>2.96</v>
      </c>
      <c r="AEE39" s="28">
        <f t="shared" si="543"/>
        <v>1.0204081632653061</v>
      </c>
      <c r="AEF39" s="28">
        <f t="shared" si="543"/>
        <v>1.1146382292764585</v>
      </c>
      <c r="AEG39" s="28">
        <f t="shared" si="543"/>
        <v>1.9674818597151305</v>
      </c>
      <c r="AEH39" s="28">
        <f t="shared" si="543"/>
        <v>1.1111111111111112</v>
      </c>
      <c r="AEI39" s="28">
        <f t="shared" si="543"/>
        <v>1.1310939357907253</v>
      </c>
      <c r="AEJ39" s="28">
        <f t="shared" si="543"/>
        <v>1.0930767020970986</v>
      </c>
      <c r="AEK39" s="28">
        <f t="shared" si="543"/>
        <v>1.010272096420745</v>
      </c>
      <c r="AEL39" s="28">
        <f t="shared" si="543"/>
        <v>1.1206648199445983</v>
      </c>
      <c r="AEM39" s="28">
        <f t="shared" si="543"/>
        <v>1.0699405778293833</v>
      </c>
      <c r="AEN39" s="28">
        <f t="shared" si="543"/>
        <v>1.0418388429752066</v>
      </c>
      <c r="AEO39" s="28">
        <f t="shared" si="543"/>
        <v>1.076901348774804</v>
      </c>
      <c r="AEP39" s="28">
        <f t="shared" si="543"/>
        <v>1.0318877551020409</v>
      </c>
      <c r="AEQ39" s="28">
        <f t="shared" si="543"/>
        <v>1.0983194484343579</v>
      </c>
      <c r="AER39" s="28">
        <f t="shared" si="543"/>
        <v>1.1374108204518429</v>
      </c>
      <c r="AES39" s="28">
        <f t="shared" si="543"/>
        <v>1.0422218052167387</v>
      </c>
      <c r="AET39" s="28">
        <f t="shared" si="543"/>
        <v>2.3496972318339102</v>
      </c>
      <c r="AEU39" s="28">
        <f t="shared" si="543"/>
        <v>1.236304012345679</v>
      </c>
      <c r="AEV39" s="28">
        <f t="shared" si="543"/>
        <v>1.0164810080350621</v>
      </c>
      <c r="AEW39" s="28">
        <f t="shared" si="543"/>
        <v>2.8355879292403743</v>
      </c>
      <c r="AEX39" s="28">
        <f t="shared" si="543"/>
        <v>1.0450835053480954</v>
      </c>
      <c r="AEY39" s="28">
        <f t="shared" si="543"/>
        <v>1.0251338488994646</v>
      </c>
      <c r="AEZ39" s="28">
        <f t="shared" si="543"/>
        <v>1.5588651145254029</v>
      </c>
      <c r="AFA39" s="28">
        <f t="shared" si="543"/>
        <v>1.0481856038072577</v>
      </c>
      <c r="AFB39" s="28">
        <f t="shared" si="543"/>
        <v>1.1438763376932224</v>
      </c>
      <c r="AFC39" s="28">
        <f t="shared" si="543"/>
        <v>2.0330556302069338</v>
      </c>
      <c r="AFD39" s="28">
        <f t="shared" si="543"/>
        <v>1.0233910034602076</v>
      </c>
      <c r="AFE39" s="28">
        <f t="shared" si="543"/>
        <v>1.0220964207450693</v>
      </c>
      <c r="AFF39" s="28">
        <f t="shared" si="543"/>
        <v>1.027128027681661</v>
      </c>
      <c r="AFG39" s="28">
        <f t="shared" si="543"/>
        <v>1.1504904875148632</v>
      </c>
      <c r="AFH39" s="28">
        <f t="shared" ref="AFH39:AHS39" si="544">1 + AFH$13*AFH$13</f>
        <v>1.1149095087618501</v>
      </c>
      <c r="AFI39" s="28">
        <f t="shared" si="544"/>
        <v>1.0123456790123457</v>
      </c>
      <c r="AFJ39" s="28">
        <f t="shared" si="544"/>
        <v>1.1149095087618501</v>
      </c>
      <c r="AFK39" s="28">
        <f t="shared" si="544"/>
        <v>2.9876377317925291</v>
      </c>
      <c r="AFL39" s="28">
        <f t="shared" si="544"/>
        <v>1.1512345679012346</v>
      </c>
      <c r="AFM39" s="28">
        <f t="shared" si="544"/>
        <v>1.06859410430839</v>
      </c>
      <c r="AFN39" s="28">
        <f t="shared" si="544"/>
        <v>1.0141723356009071</v>
      </c>
      <c r="AFO39" s="28">
        <f t="shared" si="544"/>
        <v>1.0019180563695456</v>
      </c>
      <c r="AFP39" s="28">
        <f t="shared" si="544"/>
        <v>1.1163391623099574</v>
      </c>
      <c r="AFQ39" s="28">
        <f t="shared" si="544"/>
        <v>1.006446800575417</v>
      </c>
      <c r="AFR39" s="28">
        <f t="shared" si="544"/>
        <v>1.1327923010629128</v>
      </c>
      <c r="AFS39" s="28">
        <f t="shared" si="544"/>
        <v>5.5640495867768589</v>
      </c>
      <c r="AFT39" s="28">
        <f t="shared" si="544"/>
        <v>2.3061224489795915</v>
      </c>
      <c r="AFU39" s="28">
        <f t="shared" si="544"/>
        <v>1.0204081632653061</v>
      </c>
      <c r="AFV39" s="28">
        <f t="shared" si="544"/>
        <v>1.3293761814744802</v>
      </c>
      <c r="AFW39" s="28">
        <f t="shared" si="544"/>
        <v>2.8634416729654824</v>
      </c>
      <c r="AFX39" s="28">
        <f t="shared" si="544"/>
        <v>1.205511111111111</v>
      </c>
      <c r="AFY39" s="28">
        <f t="shared" si="544"/>
        <v>1.050176</v>
      </c>
      <c r="AFZ39" s="28">
        <f t="shared" si="544"/>
        <v>2.2038966049382718</v>
      </c>
      <c r="AGA39" s="28">
        <f t="shared" si="544"/>
        <v>1.04</v>
      </c>
      <c r="AGB39" s="28">
        <f t="shared" si="544"/>
        <v>2.3389795918367349</v>
      </c>
      <c r="AGC39" s="28">
        <f t="shared" si="544"/>
        <v>1.0139900566539484</v>
      </c>
      <c r="AGD39" s="28">
        <f t="shared" si="544"/>
        <v>1.1191893424036281</v>
      </c>
      <c r="AGE39" s="28">
        <f t="shared" si="544"/>
        <v>2.9070294784580497</v>
      </c>
      <c r="AGF39" s="28">
        <f t="shared" si="544"/>
        <v>1.0576000000000001</v>
      </c>
      <c r="AGG39" s="28">
        <f t="shared" si="544"/>
        <v>2.571842281131655</v>
      </c>
      <c r="AGH39" s="28">
        <f t="shared" si="544"/>
        <v>1.136713508932985</v>
      </c>
      <c r="AGI39" s="28">
        <f t="shared" si="544"/>
        <v>1.1836734693877551</v>
      </c>
      <c r="AGJ39" s="28">
        <f t="shared" si="544"/>
        <v>1.2001385041551247</v>
      </c>
      <c r="AGK39" s="28">
        <f t="shared" si="544"/>
        <v>1.1275510204081634</v>
      </c>
      <c r="AGL39" s="28">
        <f t="shared" si="544"/>
        <v>1.0493827160493827</v>
      </c>
      <c r="AGM39" s="28">
        <f t="shared" si="544"/>
        <v>1.0171193990741549</v>
      </c>
      <c r="AGN39" s="28">
        <f t="shared" si="544"/>
        <v>1.0171193990741549</v>
      </c>
      <c r="AGO39" s="28">
        <f t="shared" si="544"/>
        <v>1.5178618219931872</v>
      </c>
      <c r="AGP39" s="28">
        <f t="shared" si="544"/>
        <v>2.1706530502553081</v>
      </c>
      <c r="AGQ39" s="28">
        <f t="shared" si="544"/>
        <v>1.124567474048443</v>
      </c>
      <c r="AGR39" s="28">
        <f t="shared" si="544"/>
        <v>2</v>
      </c>
      <c r="AGS39" s="28">
        <f t="shared" si="544"/>
        <v>1.1590490362811792</v>
      </c>
      <c r="AGT39" s="28">
        <f t="shared" si="544"/>
        <v>1.9420415224913494</v>
      </c>
      <c r="AGU39" s="28">
        <f t="shared" si="544"/>
        <v>1.041259765625</v>
      </c>
      <c r="AGV39" s="28">
        <f t="shared" si="544"/>
        <v>1.1216873985938345</v>
      </c>
      <c r="AGW39" s="28">
        <f t="shared" si="544"/>
        <v>1.0101444024636406</v>
      </c>
      <c r="AGX39" s="28">
        <f t="shared" si="544"/>
        <v>3.2018730489073883</v>
      </c>
      <c r="AGY39" s="28">
        <f t="shared" si="544"/>
        <v>1.144525647155249</v>
      </c>
      <c r="AGZ39" s="28">
        <f t="shared" si="544"/>
        <v>1.116597263533611</v>
      </c>
      <c r="AHA39" s="28">
        <f t="shared" si="544"/>
        <v>1.0204081632653061</v>
      </c>
      <c r="AHB39" s="28">
        <f t="shared" si="544"/>
        <v>1.0493827160493827</v>
      </c>
      <c r="AHC39" s="28">
        <f t="shared" si="544"/>
        <v>1.0377309663060919</v>
      </c>
      <c r="AHD39" s="28">
        <f t="shared" si="544"/>
        <v>1.0785697887970616</v>
      </c>
      <c r="AHE39" s="28">
        <f t="shared" si="544"/>
        <v>1.0924160000000001</v>
      </c>
      <c r="AHF39" s="28">
        <f t="shared" si="544"/>
        <v>1.0816326530612246</v>
      </c>
      <c r="AHG39" s="28">
        <f t="shared" si="544"/>
        <v>1.1398638376627668</v>
      </c>
      <c r="AHH39" s="28">
        <f t="shared" si="544"/>
        <v>1.1128960000000001</v>
      </c>
      <c r="AHI39" s="28">
        <f t="shared" si="544"/>
        <v>1.1007810531620055</v>
      </c>
      <c r="AHJ39" s="28">
        <f t="shared" si="544"/>
        <v>1.0633305556773827</v>
      </c>
      <c r="AHK39" s="28">
        <f t="shared" si="544"/>
        <v>1.632312382058354</v>
      </c>
      <c r="AHL39" s="28">
        <f t="shared" si="544"/>
        <v>1.3402777777777779</v>
      </c>
      <c r="AHM39" s="28">
        <f t="shared" si="544"/>
        <v>1.6173469387755102</v>
      </c>
      <c r="AHN39" s="28">
        <f t="shared" si="544"/>
        <v>1.0061514801999232</v>
      </c>
      <c r="AHO39" s="28">
        <f t="shared" si="544"/>
        <v>1.0201047003787036</v>
      </c>
      <c r="AHP39" s="28">
        <f t="shared" si="544"/>
        <v>1.0703053259871442</v>
      </c>
      <c r="AHQ39" s="28">
        <f t="shared" si="544"/>
        <v>1.0091371107266436</v>
      </c>
      <c r="AHR39" s="28">
        <f t="shared" si="544"/>
        <v>626</v>
      </c>
      <c r="AHS39" s="28">
        <f t="shared" si="544"/>
        <v>1.4143215748447615</v>
      </c>
      <c r="AHT39" s="28">
        <f t="shared" ref="AHT39:AKE39" si="545">1 + AHT$13*AHT$13</f>
        <v>1.4024742744825991</v>
      </c>
      <c r="AHU39" s="28">
        <f t="shared" si="545"/>
        <v>1.1080878213548508</v>
      </c>
      <c r="AHV39" s="28">
        <f t="shared" si="545"/>
        <v>1.3969</v>
      </c>
      <c r="AHW39" s="28">
        <f t="shared" si="545"/>
        <v>1.6676085663295657</v>
      </c>
      <c r="AHX39" s="28">
        <f t="shared" si="545"/>
        <v>1.0459183673469388</v>
      </c>
      <c r="AHY39" s="28">
        <f t="shared" si="545"/>
        <v>1.0051020408163265</v>
      </c>
      <c r="AHZ39" s="28">
        <f t="shared" si="545"/>
        <v>1.3375056689342404</v>
      </c>
      <c r="AIA39" s="28">
        <f t="shared" si="545"/>
        <v>1.0238614581267764</v>
      </c>
      <c r="AIB39" s="28">
        <f t="shared" si="545"/>
        <v>1.0541765755053507</v>
      </c>
      <c r="AIC39" s="28">
        <f t="shared" si="545"/>
        <v>1.0485492674518817</v>
      </c>
      <c r="AID39" s="28">
        <f t="shared" si="545"/>
        <v>1.03515625</v>
      </c>
      <c r="AIE39" s="28">
        <f t="shared" si="545"/>
        <v>1.0563056592933064</v>
      </c>
      <c r="AIF39" s="28">
        <f t="shared" si="545"/>
        <v>4.024574669187146</v>
      </c>
      <c r="AIG39" s="28">
        <f t="shared" si="545"/>
        <v>1.0646365986785407</v>
      </c>
      <c r="AIH39" s="28">
        <f t="shared" si="545"/>
        <v>1.0193879186027881</v>
      </c>
      <c r="AII39" s="28">
        <f t="shared" si="545"/>
        <v>1.5368101166552299</v>
      </c>
      <c r="AIJ39" s="28">
        <f t="shared" si="545"/>
        <v>3.7627830533235933</v>
      </c>
      <c r="AIK39" s="28">
        <f t="shared" si="545"/>
        <v>1.1766435622768325</v>
      </c>
      <c r="AIL39" s="28">
        <f t="shared" si="545"/>
        <v>1.2879238548483047</v>
      </c>
      <c r="AIM39" s="28">
        <f t="shared" si="545"/>
        <v>1.1035160680529301</v>
      </c>
      <c r="AIN39" s="28">
        <f t="shared" si="545"/>
        <v>8.5625</v>
      </c>
      <c r="AIO39" s="28">
        <f t="shared" si="545"/>
        <v>1.5357636305664788</v>
      </c>
      <c r="AIP39" s="28">
        <f t="shared" si="545"/>
        <v>1.7468373723517756</v>
      </c>
      <c r="AIQ39" s="28">
        <f t="shared" si="545"/>
        <v>1.3491735537190084</v>
      </c>
      <c r="AIR39" s="28">
        <f t="shared" si="545"/>
        <v>2.2063961300725614</v>
      </c>
      <c r="AIS39" s="28">
        <f t="shared" si="545"/>
        <v>1.1624902349618411</v>
      </c>
      <c r="AIT39" s="28">
        <f t="shared" si="545"/>
        <v>1.0215658467406719</v>
      </c>
      <c r="AIU39" s="28">
        <f t="shared" si="545"/>
        <v>4.3011307280301523</v>
      </c>
      <c r="AIV39" s="28">
        <f t="shared" si="545"/>
        <v>2.5625</v>
      </c>
      <c r="AIW39" s="28">
        <f t="shared" si="545"/>
        <v>1.0220566611116557</v>
      </c>
      <c r="AIX39" s="28">
        <f t="shared" si="545"/>
        <v>1.7468373723517756</v>
      </c>
      <c r="AIY39" s="28">
        <f t="shared" si="545"/>
        <v>1.5739210284664829</v>
      </c>
      <c r="AIZ39" s="28">
        <f t="shared" si="545"/>
        <v>1.6091612135633553</v>
      </c>
      <c r="AJA39" s="28">
        <f t="shared" si="545"/>
        <v>1.3814878892733564</v>
      </c>
      <c r="AJB39" s="28">
        <f t="shared" si="545"/>
        <v>3.2135633551457468</v>
      </c>
      <c r="AJC39" s="28">
        <f t="shared" si="545"/>
        <v>1.0568639053254438</v>
      </c>
      <c r="AJD39" s="28">
        <f t="shared" si="545"/>
        <v>1.0074683737235177</v>
      </c>
      <c r="AJE39" s="28">
        <f t="shared" si="545"/>
        <v>2.9469983775013522</v>
      </c>
      <c r="AJF39" s="28">
        <f t="shared" si="545"/>
        <v>3.4544444444444444</v>
      </c>
      <c r="AJG39" s="28">
        <f t="shared" si="545"/>
        <v>1.0461717095826788</v>
      </c>
      <c r="AJH39" s="28">
        <f t="shared" si="545"/>
        <v>3.3921777777777775</v>
      </c>
      <c r="AJI39" s="28">
        <f t="shared" si="545"/>
        <v>1.016803840877915</v>
      </c>
      <c r="AJJ39" s="28">
        <f t="shared" si="545"/>
        <v>2.5897920604914937</v>
      </c>
      <c r="AJK39" s="28">
        <f t="shared" si="545"/>
        <v>1.47265625</v>
      </c>
      <c r="AJL39" s="28">
        <f t="shared" si="545"/>
        <v>2.7492195629552549</v>
      </c>
      <c r="AJM39" s="28">
        <f t="shared" si="545"/>
        <v>3.2315195854290502</v>
      </c>
      <c r="AJN39" s="28">
        <f t="shared" si="545"/>
        <v>2.4327364554637283</v>
      </c>
      <c r="AJO39" s="28">
        <f t="shared" si="545"/>
        <v>1.6639231824417009</v>
      </c>
      <c r="AJP39" s="28">
        <f t="shared" si="545"/>
        <v>3.4693877551020407</v>
      </c>
      <c r="AJQ39" s="28">
        <f t="shared" si="545"/>
        <v>1.0419914001612469</v>
      </c>
      <c r="AJR39" s="28">
        <f t="shared" si="545"/>
        <v>3.2763927362265313</v>
      </c>
      <c r="AJS39" s="28">
        <f t="shared" si="545"/>
        <v>1.0574414315962024</v>
      </c>
      <c r="AJT39" s="28">
        <f t="shared" si="545"/>
        <v>1.0167060021287426</v>
      </c>
      <c r="AJU39" s="28">
        <f t="shared" si="545"/>
        <v>1.0167060021287426</v>
      </c>
      <c r="AJV39" s="28">
        <f t="shared" si="545"/>
        <v>1.0317132670294615</v>
      </c>
      <c r="AJW39" s="28">
        <f t="shared" si="545"/>
        <v>10.506944444444445</v>
      </c>
      <c r="AJX39" s="28">
        <f t="shared" si="545"/>
        <v>1.153981733696523</v>
      </c>
      <c r="AJY39" s="28">
        <f t="shared" si="545"/>
        <v>2.96</v>
      </c>
      <c r="AJZ39" s="28">
        <f t="shared" si="545"/>
        <v>1.0204081632653061</v>
      </c>
      <c r="AKA39" s="28">
        <f t="shared" si="545"/>
        <v>1.1146382292764585</v>
      </c>
      <c r="AKB39" s="28">
        <f t="shared" si="545"/>
        <v>1.9674818597151305</v>
      </c>
      <c r="AKC39" s="28">
        <f t="shared" si="545"/>
        <v>1.1111111111111112</v>
      </c>
      <c r="AKD39" s="28">
        <f t="shared" si="545"/>
        <v>1.1310939357907253</v>
      </c>
      <c r="AKE39" s="28">
        <f t="shared" si="545"/>
        <v>1.0930767020970986</v>
      </c>
      <c r="AKF39" s="28">
        <f t="shared" ref="AKF39:ALQ39" si="546">1 + AKF$13*AKF$13</f>
        <v>1.010272096420745</v>
      </c>
      <c r="AKG39" s="28">
        <f t="shared" si="546"/>
        <v>1.1206648199445983</v>
      </c>
      <c r="AKH39" s="28">
        <f t="shared" si="546"/>
        <v>1.0699405778293833</v>
      </c>
      <c r="AKI39" s="28">
        <f t="shared" si="546"/>
        <v>1.0418388429752066</v>
      </c>
      <c r="AKJ39" s="28">
        <f t="shared" si="546"/>
        <v>1.076901348774804</v>
      </c>
      <c r="AKK39" s="28">
        <f t="shared" si="546"/>
        <v>1.0318877551020409</v>
      </c>
      <c r="AKL39" s="28">
        <f t="shared" si="546"/>
        <v>1.0983194484343579</v>
      </c>
      <c r="AKM39" s="28">
        <f t="shared" si="546"/>
        <v>1.1374108204518429</v>
      </c>
      <c r="AKN39" s="28">
        <f t="shared" si="546"/>
        <v>1.0422218052167387</v>
      </c>
      <c r="AKO39" s="28">
        <f t="shared" si="546"/>
        <v>2.3496972318339102</v>
      </c>
      <c r="AKP39" s="28">
        <f t="shared" si="546"/>
        <v>1.236304012345679</v>
      </c>
      <c r="AKQ39" s="28">
        <f t="shared" si="546"/>
        <v>1.0164810080350621</v>
      </c>
      <c r="AKR39" s="28">
        <f t="shared" si="546"/>
        <v>2.8355879292403743</v>
      </c>
      <c r="AKS39" s="28">
        <f t="shared" si="546"/>
        <v>1.0450835053480954</v>
      </c>
      <c r="AKT39" s="28">
        <f t="shared" si="546"/>
        <v>1.0251338488994646</v>
      </c>
      <c r="AKU39" s="28">
        <f t="shared" si="546"/>
        <v>1.5588651145254029</v>
      </c>
      <c r="AKV39" s="28">
        <f t="shared" si="546"/>
        <v>1.0481856038072577</v>
      </c>
      <c r="AKW39" s="28">
        <f t="shared" si="546"/>
        <v>1.1438763376932224</v>
      </c>
      <c r="AKX39" s="28">
        <f t="shared" si="546"/>
        <v>2.0330556302069338</v>
      </c>
      <c r="AKY39" s="28">
        <f t="shared" si="546"/>
        <v>1.0233910034602076</v>
      </c>
      <c r="AKZ39" s="28">
        <f t="shared" si="546"/>
        <v>1.0220964207450693</v>
      </c>
      <c r="ALA39" s="28">
        <f t="shared" si="546"/>
        <v>1.027128027681661</v>
      </c>
      <c r="ALB39" s="28">
        <f t="shared" si="546"/>
        <v>1.1504904875148632</v>
      </c>
      <c r="ALC39" s="28">
        <f t="shared" si="546"/>
        <v>1.1149095087618501</v>
      </c>
      <c r="ALD39" s="28">
        <f t="shared" si="546"/>
        <v>1.0123456790123457</v>
      </c>
      <c r="ALE39" s="28">
        <f t="shared" si="546"/>
        <v>1.1149095087618501</v>
      </c>
      <c r="ALF39" s="28">
        <f t="shared" si="546"/>
        <v>2.9876377317925291</v>
      </c>
      <c r="ALG39" s="28">
        <f t="shared" si="546"/>
        <v>1.1512345679012346</v>
      </c>
      <c r="ALH39" s="28">
        <f t="shared" si="546"/>
        <v>1.06859410430839</v>
      </c>
      <c r="ALI39" s="28">
        <f t="shared" si="546"/>
        <v>1.0141723356009071</v>
      </c>
      <c r="ALJ39" s="28">
        <f t="shared" si="546"/>
        <v>1.0019180563695456</v>
      </c>
      <c r="ALK39" s="28">
        <f t="shared" si="546"/>
        <v>1.1163391623099574</v>
      </c>
      <c r="ALL39" s="28">
        <f t="shared" si="546"/>
        <v>1.006446800575417</v>
      </c>
      <c r="ALM39" s="28">
        <f t="shared" si="546"/>
        <v>1.1327923010629128</v>
      </c>
      <c r="ALN39" s="28">
        <f t="shared" si="546"/>
        <v>5.5640495867768589</v>
      </c>
      <c r="ALO39" s="28">
        <f t="shared" si="546"/>
        <v>2.3061224489795915</v>
      </c>
      <c r="ALP39" s="28">
        <f t="shared" si="546"/>
        <v>1.0204081632653061</v>
      </c>
      <c r="ALQ39" s="28">
        <f t="shared" si="546"/>
        <v>1.3293761814744802</v>
      </c>
    </row>
    <row r="40" spans="1:1005" ht="15.75" hidden="1" thickBot="1" x14ac:dyDescent="0.3">
      <c r="D40" s="27" t="s">
        <v>22</v>
      </c>
      <c r="E40" s="28">
        <f>(-LEFT($B53,3))*2+(E$13*(E$14-RIGHT($B53,3)))*2</f>
        <v>-899.00059488399768</v>
      </c>
      <c r="F40" s="28">
        <f>(-LEFT($B53,3))*2+(F$13*(F$14-RIGHT($B53,3)))*2</f>
        <v>-928.24375743162898</v>
      </c>
      <c r="G40" s="28">
        <f>(-LEFT($B53,3))*2+(G$13*(G$14-RIGHT($B53,3)))*2</f>
        <v>-922.36656133295025</v>
      </c>
      <c r="H40" s="28">
        <f t="shared" ref="H40:O40" si="547">(-LEFT($B53,3))*2+(H$13*(H$14-RIGHT($B53,3)))*2</f>
        <v>-909.1015625</v>
      </c>
      <c r="I40" s="28">
        <f t="shared" si="547"/>
        <v>-930.4768744613616</v>
      </c>
      <c r="J40" s="28">
        <f t="shared" si="547"/>
        <v>-3640.6465028355387</v>
      </c>
      <c r="K40" s="28">
        <f t="shared" si="547"/>
        <v>-939.25825912094217</v>
      </c>
      <c r="L40" s="28">
        <f t="shared" si="547"/>
        <v>-895.6817817657427</v>
      </c>
      <c r="M40" s="28">
        <f t="shared" si="547"/>
        <v>-1367.2806587589453</v>
      </c>
      <c r="N40" s="28">
        <f t="shared" si="547"/>
        <v>-3460.6406135865595</v>
      </c>
      <c r="O40" s="28">
        <f t="shared" si="547"/>
        <v>-1039.4522159210251</v>
      </c>
      <c r="P40" s="28">
        <f t="shared" ref="P40:CA40" si="548">(-LEFT($B53,3))*2+(P$13*(P$14-RIGHT($B53,3)))*2</f>
        <v>-1144.4604402141581</v>
      </c>
      <c r="Q40" s="28">
        <f t="shared" si="548"/>
        <v>-974.47697542533081</v>
      </c>
      <c r="R40" s="28">
        <f t="shared" si="548"/>
        <v>-7718.625</v>
      </c>
      <c r="S40" s="28">
        <f t="shared" si="548"/>
        <v>-1375.5810394303326</v>
      </c>
      <c r="T40" s="28">
        <f t="shared" si="548"/>
        <v>-1568.7818930041151</v>
      </c>
      <c r="U40" s="28">
        <f t="shared" si="548"/>
        <v>-1197.3595041322315</v>
      </c>
      <c r="V40" s="28">
        <f t="shared" si="548"/>
        <v>-1978.2332706261757</v>
      </c>
      <c r="W40" s="28">
        <f t="shared" si="548"/>
        <v>-1027.9597379965146</v>
      </c>
      <c r="X40" s="28">
        <f t="shared" si="548"/>
        <v>-898.97227248276204</v>
      </c>
      <c r="Y40" s="28">
        <f t="shared" si="548"/>
        <v>-3961.9214441579047</v>
      </c>
      <c r="Z40" s="28">
        <f t="shared" si="548"/>
        <v>-2303</v>
      </c>
      <c r="AA40" s="28">
        <f t="shared" si="548"/>
        <v>-897.9627487501225</v>
      </c>
      <c r="AB40" s="28">
        <f t="shared" si="548"/>
        <v>-1568.7818930041151</v>
      </c>
      <c r="AC40" s="28">
        <f t="shared" si="548"/>
        <v>-1404.8135904499541</v>
      </c>
      <c r="AD40" s="28">
        <f t="shared" si="548"/>
        <v>-1448.3271861986914</v>
      </c>
      <c r="AE40" s="28">
        <f t="shared" si="548"/>
        <v>-1233.8373702422145</v>
      </c>
      <c r="AF40" s="28">
        <f t="shared" si="548"/>
        <v>-2913.0993456276028</v>
      </c>
      <c r="AG40" s="28">
        <f t="shared" si="548"/>
        <v>-947.18686390532548</v>
      </c>
      <c r="AH40" s="28">
        <f t="shared" si="548"/>
        <v>-885.20164609053495</v>
      </c>
      <c r="AI40" s="28">
        <f t="shared" si="548"/>
        <v>-2658.1406165494864</v>
      </c>
      <c r="AJ40" s="28">
        <f t="shared" si="548"/>
        <v>-3171.8088888888888</v>
      </c>
      <c r="AK40" s="28">
        <f t="shared" si="548"/>
        <v>-919.89549894132915</v>
      </c>
      <c r="AL40" s="28">
        <f t="shared" si="548"/>
        <v>-3101.3230222222223</v>
      </c>
      <c r="AM40" s="28">
        <f t="shared" si="548"/>
        <v>-893.74279835390951</v>
      </c>
      <c r="AN40" s="28">
        <f t="shared" si="548"/>
        <v>-2329.09640831758</v>
      </c>
      <c r="AO40" s="28">
        <f t="shared" si="548"/>
        <v>-1312.9296875</v>
      </c>
      <c r="AP40" s="28">
        <f t="shared" si="548"/>
        <v>-2479.346514047867</v>
      </c>
      <c r="AQ40" s="28">
        <f t="shared" si="548"/>
        <v>-2934.0225575369604</v>
      </c>
      <c r="AR40" s="28">
        <f t="shared" si="548"/>
        <v>-2213.3103764921952</v>
      </c>
      <c r="AS40" s="28">
        <f t="shared" si="548"/>
        <v>-1496.7764060356653</v>
      </c>
      <c r="AT40" s="28">
        <f t="shared" si="548"/>
        <v>-3185.7551020408159</v>
      </c>
      <c r="AU40" s="28">
        <f t="shared" si="548"/>
        <v>-915.40257995162585</v>
      </c>
      <c r="AV40" s="28">
        <f t="shared" si="548"/>
        <v>-2979.9045860264696</v>
      </c>
      <c r="AW40" s="28">
        <f t="shared" si="548"/>
        <v>-931.67010450105874</v>
      </c>
      <c r="AX40" s="28">
        <f t="shared" si="548"/>
        <v>-894.33671155537047</v>
      </c>
      <c r="AY40" s="28">
        <f t="shared" si="548"/>
        <v>-893.23587394141327</v>
      </c>
      <c r="AZ40" s="28">
        <f t="shared" si="548"/>
        <v>-906.75661474948402</v>
      </c>
      <c r="BA40" s="28">
        <f t="shared" si="548"/>
        <v>-9675.2638888888905</v>
      </c>
      <c r="BB40" s="28">
        <f t="shared" si="548"/>
        <v>-1015.9378304758852</v>
      </c>
      <c r="BC40" s="28">
        <f t="shared" si="548"/>
        <v>-2672.8</v>
      </c>
      <c r="BD40" s="28">
        <f t="shared" si="548"/>
        <v>-896.81632653061229</v>
      </c>
      <c r="BE40" s="28">
        <f t="shared" si="548"/>
        <v>-983.21656643313293</v>
      </c>
      <c r="BF40" s="28">
        <f t="shared" si="548"/>
        <v>-1775.7586670249932</v>
      </c>
      <c r="BG40" s="28">
        <f t="shared" si="548"/>
        <v>-980.22222222222217</v>
      </c>
      <c r="BH40" s="28">
        <f t="shared" si="548"/>
        <v>-1000.179548156956</v>
      </c>
      <c r="BI40" s="28">
        <f t="shared" si="548"/>
        <v>-963.52714737144493</v>
      </c>
      <c r="BJ40" s="28">
        <f t="shared" si="548"/>
        <v>-887.38869612856104</v>
      </c>
      <c r="BK40" s="28">
        <f t="shared" si="548"/>
        <v>-985.9328531855956</v>
      </c>
      <c r="BL40" s="28">
        <f t="shared" si="548"/>
        <v>-944.88067754934775</v>
      </c>
      <c r="BM40" s="28">
        <f t="shared" si="548"/>
        <v>-916.1756198347108</v>
      </c>
      <c r="BN40" s="28">
        <f t="shared" si="548"/>
        <v>-947.08537532660125</v>
      </c>
      <c r="BO40" s="28">
        <f t="shared" si="548"/>
        <v>-906.17602040816325</v>
      </c>
      <c r="BP40" s="28">
        <f t="shared" si="548"/>
        <v>-968.37948865268595</v>
      </c>
      <c r="BQ40" s="28">
        <f t="shared" si="548"/>
        <v>-1003.3186682520809</v>
      </c>
      <c r="BR40" s="28">
        <f t="shared" si="548"/>
        <v>-917.99249390129478</v>
      </c>
      <c r="BS40" s="28">
        <f t="shared" si="548"/>
        <v>-2138.9930795847754</v>
      </c>
      <c r="BT40" s="28">
        <f t="shared" si="548"/>
        <v>-1094.0358796296296</v>
      </c>
      <c r="BU40" s="28">
        <f t="shared" si="548"/>
        <v>-894.09066837107378</v>
      </c>
      <c r="BV40" s="28">
        <f t="shared" si="548"/>
        <v>-2583.3485952133192</v>
      </c>
      <c r="BW40" s="28">
        <f t="shared" si="548"/>
        <v>-921.08528804653781</v>
      </c>
      <c r="BX40" s="28">
        <f t="shared" si="548"/>
        <v>-902.05889351576445</v>
      </c>
      <c r="BY40" s="28">
        <f t="shared" si="548"/>
        <v>-1401.4896785747949</v>
      </c>
      <c r="BZ40" s="28">
        <f t="shared" si="548"/>
        <v>-921.79535990481861</v>
      </c>
      <c r="CA40" s="28">
        <f t="shared" si="548"/>
        <v>-1013.6099881093935</v>
      </c>
      <c r="CB40" s="28">
        <f t="shared" ref="CB40:CG40" si="549">(-LEFT($B53,3))*2+(CB$13*(CB$14-RIGHT($B53,3)))*2</f>
        <v>-1840.8078473528626</v>
      </c>
      <c r="CC40" s="28">
        <f t="shared" si="549"/>
        <v>-898.58048442906579</v>
      </c>
      <c r="CD40" s="28">
        <f t="shared" si="549"/>
        <v>-898.99963476990501</v>
      </c>
      <c r="CE40" s="28">
        <f t="shared" si="549"/>
        <v>-901.91916955017302</v>
      </c>
      <c r="CF40" s="28">
        <f t="shared" si="549"/>
        <v>-1020.4576397146254</v>
      </c>
      <c r="CG40" s="28">
        <f t="shared" si="549"/>
        <v>-983.02729100833085</v>
      </c>
      <c r="CH40" s="28">
        <f t="shared" ref="CH40:CV40" si="550">(-LEFT($B53,3))*2+(CH$13*(CH$14-RIGHT($B53,3)))*2</f>
        <v>-889.06172839506178</v>
      </c>
      <c r="CI40" s="28">
        <f t="shared" si="550"/>
        <v>-986.45159436943402</v>
      </c>
      <c r="CJ40" s="28">
        <f t="shared" si="550"/>
        <v>-2711.1104541789841</v>
      </c>
      <c r="CK40" s="28">
        <f t="shared" si="550"/>
        <v>-1017.6111111111111</v>
      </c>
      <c r="CL40" s="28">
        <f t="shared" si="550"/>
        <v>-939.09863945578229</v>
      </c>
      <c r="CM40" s="28">
        <f t="shared" si="550"/>
        <v>-890.73242630385482</v>
      </c>
      <c r="CN40" s="28">
        <f t="shared" si="550"/>
        <v>-879.56257658905645</v>
      </c>
      <c r="CO40" s="28">
        <f t="shared" si="550"/>
        <v>-984.76762213809263</v>
      </c>
      <c r="CP40" s="28">
        <f t="shared" si="550"/>
        <v>-883.51963343811599</v>
      </c>
      <c r="CQ40" s="28">
        <f t="shared" si="550"/>
        <v>-999.10657856937655</v>
      </c>
      <c r="CR40" s="28">
        <f t="shared" si="550"/>
        <v>-5089.7438016528922</v>
      </c>
      <c r="CS40" s="28">
        <f t="shared" si="550"/>
        <v>-2069.1836734693879</v>
      </c>
      <c r="CT40" s="28">
        <f t="shared" si="550"/>
        <v>-897.79591836734687</v>
      </c>
      <c r="CU40" s="28">
        <f t="shared" si="550"/>
        <v>-1184.9586389413989</v>
      </c>
      <c r="CV40" s="28">
        <f t="shared" si="550"/>
        <v>-2606.2771478961959</v>
      </c>
      <c r="CW40" s="28">
        <f t="shared" ref="CW40:CZ40" si="551">(-LEFT($B53,3))*2+(CW$13*(CW$14-RIGHT($B53,3)))*2</f>
        <v>-1067.7351111111111</v>
      </c>
      <c r="CX40" s="28">
        <f t="shared" si="551"/>
        <v>-923.86086399999999</v>
      </c>
      <c r="CY40" s="28">
        <f t="shared" si="551"/>
        <v>-1978.3614969135806</v>
      </c>
      <c r="CZ40" s="28">
        <f t="shared" si="551"/>
        <v>-914.24</v>
      </c>
      <c r="DA40" s="28">
        <f t="shared" ref="DA40:ED40" si="552">(-LEFT($B53,3))*2+(DA$13*(DA$14-RIGHT($B53,3)))*2</f>
        <v>-2111.8118367346938</v>
      </c>
      <c r="DB40" s="28">
        <f t="shared" si="552"/>
        <v>-891.58052954098741</v>
      </c>
      <c r="DC40" s="28">
        <f t="shared" si="552"/>
        <v>-989.48724489795927</v>
      </c>
      <c r="DD40" s="28">
        <f t="shared" si="552"/>
        <v>-2632.0725623582766</v>
      </c>
      <c r="DE40" s="28">
        <f t="shared" si="552"/>
        <v>-931.83680000000004</v>
      </c>
      <c r="DF40" s="28">
        <f t="shared" si="552"/>
        <v>-2318.4437513922931</v>
      </c>
      <c r="DG40" s="28">
        <f t="shared" si="552"/>
        <v>-1004.9819927971189</v>
      </c>
      <c r="DH40" s="28">
        <f t="shared" si="552"/>
        <v>-1046.4897959183672</v>
      </c>
      <c r="DI40" s="28">
        <f t="shared" si="552"/>
        <v>-1062.4099722991691</v>
      </c>
      <c r="DJ40" s="28">
        <f t="shared" si="552"/>
        <v>-997.94897959183675</v>
      </c>
      <c r="DK40" s="28">
        <f t="shared" si="552"/>
        <v>-923.03703703703695</v>
      </c>
      <c r="DL40" s="28">
        <f t="shared" si="552"/>
        <v>-892.63464057996327</v>
      </c>
      <c r="DM40" s="28">
        <f t="shared" si="552"/>
        <v>-892.66887937811168</v>
      </c>
      <c r="DN40" s="28">
        <f t="shared" si="552"/>
        <v>-1358.1184382915537</v>
      </c>
      <c r="DO40" s="28">
        <f t="shared" si="552"/>
        <v>-1970.6804622413333</v>
      </c>
      <c r="DP40" s="28">
        <f t="shared" si="552"/>
        <v>-994.92733564013838</v>
      </c>
      <c r="DQ40" s="28">
        <f t="shared" si="552"/>
        <v>-1812</v>
      </c>
      <c r="DR40" s="28">
        <f t="shared" si="552"/>
        <v>-1023.0527210884354</v>
      </c>
      <c r="DS40" s="28">
        <f t="shared" si="552"/>
        <v>-1737.1418685121107</v>
      </c>
      <c r="DT40" s="28">
        <f t="shared" si="552"/>
        <v>-914.6513671875</v>
      </c>
      <c r="DU40" s="28">
        <f t="shared" si="552"/>
        <v>-992.01297998918335</v>
      </c>
      <c r="DV40" s="28">
        <f t="shared" si="552"/>
        <v>-886.76621292893742</v>
      </c>
      <c r="DW40" s="28">
        <f t="shared" si="552"/>
        <v>-2821.4880332986472</v>
      </c>
      <c r="DX40" s="28">
        <f t="shared" si="552"/>
        <v>-1013.1377638139471</v>
      </c>
      <c r="DY40" s="28">
        <f t="shared" si="552"/>
        <v>-987.53480071386082</v>
      </c>
      <c r="DZ40" s="28">
        <f t="shared" si="552"/>
        <v>-897.18367346938771</v>
      </c>
      <c r="EA40" s="28">
        <f t="shared" si="552"/>
        <v>-925.50617283950623</v>
      </c>
      <c r="EB40" s="28">
        <f t="shared" si="552"/>
        <v>-913.16526059727755</v>
      </c>
      <c r="EC40" s="28">
        <f t="shared" si="552"/>
        <v>-952.34825528007343</v>
      </c>
      <c r="ED40" s="28">
        <f t="shared" si="552"/>
        <v>-962.22988800000007</v>
      </c>
      <c r="EE40" s="28">
        <f t="shared" ref="EE40:ER40" si="553">(-LEFT($B53,3))*2+(EE$13*(EE$14-RIGHT($B53,3)))*2</f>
        <v>-952.36734693877543</v>
      </c>
      <c r="EF40" s="28">
        <f t="shared" si="553"/>
        <v>-1009.3868728931192</v>
      </c>
      <c r="EG40" s="28">
        <f t="shared" si="553"/>
        <v>-984.32652800000005</v>
      </c>
      <c r="EH40" s="28">
        <f t="shared" si="553"/>
        <v>-972.4217687074829</v>
      </c>
      <c r="EI40" s="28">
        <f t="shared" si="553"/>
        <v>-934.7541774483575</v>
      </c>
      <c r="EJ40" s="28">
        <f t="shared" si="553"/>
        <v>-1461.6434896211351</v>
      </c>
      <c r="EK40" s="28">
        <f t="shared" si="553"/>
        <v>-1190.7638888888889</v>
      </c>
      <c r="EL40" s="28">
        <f t="shared" si="553"/>
        <v>-1449.4387755102039</v>
      </c>
      <c r="EM40" s="28">
        <f t="shared" si="553"/>
        <v>-883.7331795463283</v>
      </c>
      <c r="EN40" s="28">
        <f t="shared" si="553"/>
        <v>-896.53441746491421</v>
      </c>
      <c r="EO40" s="28">
        <f t="shared" si="553"/>
        <v>-944.13119834710744</v>
      </c>
      <c r="EP40" s="28">
        <f t="shared" si="553"/>
        <v>-886.07861159169545</v>
      </c>
      <c r="EQ40" s="28">
        <f t="shared" si="553"/>
        <v>-567028</v>
      </c>
      <c r="ER40" s="28">
        <f t="shared" si="553"/>
        <v>-1262.9491346280881</v>
      </c>
      <c r="ES40" s="28">
        <f t="shared" ref="ES40:EY40" si="554">(-LEFT($B53,3))*2+(ES$13*(ES$14-RIGHT($B53,3)))*2</f>
        <v>-1250.9367556943</v>
      </c>
      <c r="ET40" s="28">
        <f t="shared" si="554"/>
        <v>-979.63858134734471</v>
      </c>
      <c r="EU40" s="28">
        <f t="shared" si="554"/>
        <v>-1240.7666000000002</v>
      </c>
      <c r="EV40" s="28">
        <f t="shared" si="554"/>
        <v>-1490.426234384295</v>
      </c>
      <c r="EW40" s="28">
        <f t="shared" si="554"/>
        <v>-920.9795918367347</v>
      </c>
      <c r="EX40" s="28">
        <f t="shared" si="554"/>
        <v>-882.20408163265301</v>
      </c>
      <c r="EY40" s="28">
        <f t="shared" si="554"/>
        <v>-1186.6682993197278</v>
      </c>
      <c r="EZ40" s="28">
        <f t="shared" ref="EZ40:HK40" si="555">(-LEFT($B53,3))*2+(EZ$13*(EZ$14-RIGHT($B53,3)))*2</f>
        <v>-899.00059488399768</v>
      </c>
      <c r="FA40" s="28">
        <f t="shared" si="555"/>
        <v>-928.24375743162898</v>
      </c>
      <c r="FB40" s="28">
        <f t="shared" si="555"/>
        <v>-922.36656133295025</v>
      </c>
      <c r="FC40" s="28">
        <f t="shared" si="555"/>
        <v>-909.1015625</v>
      </c>
      <c r="FD40" s="28">
        <f t="shared" si="555"/>
        <v>-930.4768744613616</v>
      </c>
      <c r="FE40" s="28">
        <f t="shared" si="555"/>
        <v>-3640.6465028355387</v>
      </c>
      <c r="FF40" s="28">
        <f t="shared" si="555"/>
        <v>-939.25825912094217</v>
      </c>
      <c r="FG40" s="28">
        <f t="shared" si="555"/>
        <v>-895.6817817657427</v>
      </c>
      <c r="FH40" s="28">
        <f t="shared" si="555"/>
        <v>-1367.2806587589453</v>
      </c>
      <c r="FI40" s="28">
        <f t="shared" si="555"/>
        <v>-3460.6406135865595</v>
      </c>
      <c r="FJ40" s="28">
        <f t="shared" si="555"/>
        <v>-1039.4522159210251</v>
      </c>
      <c r="FK40" s="28">
        <f t="shared" si="555"/>
        <v>-1144.4604402141581</v>
      </c>
      <c r="FL40" s="28">
        <f t="shared" si="555"/>
        <v>-974.47697542533081</v>
      </c>
      <c r="FM40" s="28">
        <f t="shared" si="555"/>
        <v>-7718.625</v>
      </c>
      <c r="FN40" s="28">
        <f t="shared" si="555"/>
        <v>-1375.5810394303326</v>
      </c>
      <c r="FO40" s="28">
        <f t="shared" si="555"/>
        <v>-1568.7818930041151</v>
      </c>
      <c r="FP40" s="28">
        <f t="shared" si="555"/>
        <v>-1197.3595041322315</v>
      </c>
      <c r="FQ40" s="28">
        <f t="shared" si="555"/>
        <v>-1978.2332706261757</v>
      </c>
      <c r="FR40" s="28">
        <f t="shared" si="555"/>
        <v>-1027.9597379965146</v>
      </c>
      <c r="FS40" s="28">
        <f t="shared" si="555"/>
        <v>-898.97227248276204</v>
      </c>
      <c r="FT40" s="28">
        <f t="shared" si="555"/>
        <v>-3961.9214441579047</v>
      </c>
      <c r="FU40" s="28">
        <f t="shared" si="555"/>
        <v>-2303</v>
      </c>
      <c r="FV40" s="28">
        <f t="shared" si="555"/>
        <v>-897.9627487501225</v>
      </c>
      <c r="FW40" s="28">
        <f t="shared" si="555"/>
        <v>-1568.7818930041151</v>
      </c>
      <c r="FX40" s="28">
        <f t="shared" si="555"/>
        <v>-1404.8135904499541</v>
      </c>
      <c r="FY40" s="28">
        <f t="shared" si="555"/>
        <v>-1448.3271861986914</v>
      </c>
      <c r="FZ40" s="28">
        <f t="shared" si="555"/>
        <v>-1233.8373702422145</v>
      </c>
      <c r="GA40" s="28">
        <f t="shared" si="555"/>
        <v>-2913.0993456276028</v>
      </c>
      <c r="GB40" s="28">
        <f t="shared" si="555"/>
        <v>-947.18686390532548</v>
      </c>
      <c r="GC40" s="28">
        <f t="shared" si="555"/>
        <v>-885.20164609053495</v>
      </c>
      <c r="GD40" s="28">
        <f t="shared" si="555"/>
        <v>-2658.1406165494864</v>
      </c>
      <c r="GE40" s="28">
        <f t="shared" si="555"/>
        <v>-3171.8088888888888</v>
      </c>
      <c r="GF40" s="28">
        <f t="shared" si="555"/>
        <v>-919.89549894132915</v>
      </c>
      <c r="GG40" s="28">
        <f t="shared" si="555"/>
        <v>-3101.3230222222223</v>
      </c>
      <c r="GH40" s="28">
        <f t="shared" si="555"/>
        <v>-893.74279835390951</v>
      </c>
      <c r="GI40" s="28">
        <f t="shared" si="555"/>
        <v>-2329.09640831758</v>
      </c>
      <c r="GJ40" s="28">
        <f t="shared" si="555"/>
        <v>-1312.9296875</v>
      </c>
      <c r="GK40" s="28">
        <f t="shared" si="555"/>
        <v>-2479.346514047867</v>
      </c>
      <c r="GL40" s="28">
        <f t="shared" si="555"/>
        <v>-2934.0225575369604</v>
      </c>
      <c r="GM40" s="28">
        <f t="shared" si="555"/>
        <v>-2213.3103764921952</v>
      </c>
      <c r="GN40" s="28">
        <f t="shared" si="555"/>
        <v>-1496.7764060356653</v>
      </c>
      <c r="GO40" s="28">
        <f t="shared" si="555"/>
        <v>-3185.7551020408159</v>
      </c>
      <c r="GP40" s="28">
        <f t="shared" si="555"/>
        <v>-915.40257995162585</v>
      </c>
      <c r="GQ40" s="28">
        <f t="shared" si="555"/>
        <v>-2979.9045860264696</v>
      </c>
      <c r="GR40" s="28">
        <f t="shared" si="555"/>
        <v>-931.67010450105874</v>
      </c>
      <c r="GS40" s="28">
        <f t="shared" si="555"/>
        <v>-894.33671155537047</v>
      </c>
      <c r="GT40" s="28">
        <f t="shared" si="555"/>
        <v>-893.23587394141327</v>
      </c>
      <c r="GU40" s="28">
        <f t="shared" si="555"/>
        <v>-906.75661474948402</v>
      </c>
      <c r="GV40" s="28">
        <f t="shared" si="555"/>
        <v>-9675.2638888888905</v>
      </c>
      <c r="GW40" s="28">
        <f t="shared" si="555"/>
        <v>-1015.9378304758852</v>
      </c>
      <c r="GX40" s="28">
        <f t="shared" si="555"/>
        <v>-2672.8</v>
      </c>
      <c r="GY40" s="28">
        <f t="shared" si="555"/>
        <v>-896.81632653061229</v>
      </c>
      <c r="GZ40" s="28">
        <f t="shared" si="555"/>
        <v>-983.21656643313293</v>
      </c>
      <c r="HA40" s="28">
        <f t="shared" si="555"/>
        <v>-1775.7586670249932</v>
      </c>
      <c r="HB40" s="28">
        <f t="shared" si="555"/>
        <v>-980.22222222222217</v>
      </c>
      <c r="HC40" s="28">
        <f t="shared" si="555"/>
        <v>-1000.179548156956</v>
      </c>
      <c r="HD40" s="28">
        <f t="shared" si="555"/>
        <v>-963.52714737144493</v>
      </c>
      <c r="HE40" s="28">
        <f t="shared" si="555"/>
        <v>-887.38869612856104</v>
      </c>
      <c r="HF40" s="28">
        <f t="shared" si="555"/>
        <v>-985.9328531855956</v>
      </c>
      <c r="HG40" s="28">
        <f t="shared" si="555"/>
        <v>-944.88067754934775</v>
      </c>
      <c r="HH40" s="28">
        <f t="shared" si="555"/>
        <v>-916.1756198347108</v>
      </c>
      <c r="HI40" s="28">
        <f t="shared" si="555"/>
        <v>-947.08537532660125</v>
      </c>
      <c r="HJ40" s="28">
        <f t="shared" si="555"/>
        <v>-906.17602040816325</v>
      </c>
      <c r="HK40" s="28">
        <f t="shared" si="555"/>
        <v>-968.37948865268595</v>
      </c>
      <c r="HL40" s="28">
        <f t="shared" ref="HL40:JW40" si="556">(-LEFT($B53,3))*2+(HL$13*(HL$14-RIGHT($B53,3)))*2</f>
        <v>-1003.3186682520809</v>
      </c>
      <c r="HM40" s="28">
        <f t="shared" si="556"/>
        <v>-917.99249390129478</v>
      </c>
      <c r="HN40" s="28">
        <f t="shared" si="556"/>
        <v>-2138.9930795847754</v>
      </c>
      <c r="HO40" s="28">
        <f t="shared" si="556"/>
        <v>-1094.0358796296296</v>
      </c>
      <c r="HP40" s="28">
        <f t="shared" si="556"/>
        <v>-894.09066837107378</v>
      </c>
      <c r="HQ40" s="28">
        <f t="shared" si="556"/>
        <v>-2583.3485952133192</v>
      </c>
      <c r="HR40" s="28">
        <f t="shared" si="556"/>
        <v>-921.08528804653781</v>
      </c>
      <c r="HS40" s="28">
        <f t="shared" si="556"/>
        <v>-902.05889351576445</v>
      </c>
      <c r="HT40" s="28">
        <f t="shared" si="556"/>
        <v>-1401.4896785747949</v>
      </c>
      <c r="HU40" s="28">
        <f t="shared" si="556"/>
        <v>-921.79535990481861</v>
      </c>
      <c r="HV40" s="28">
        <f t="shared" si="556"/>
        <v>-1013.6099881093935</v>
      </c>
      <c r="HW40" s="28">
        <f t="shared" si="556"/>
        <v>-1840.8078473528626</v>
      </c>
      <c r="HX40" s="28">
        <f t="shared" si="556"/>
        <v>-898.58048442906579</v>
      </c>
      <c r="HY40" s="28">
        <f t="shared" si="556"/>
        <v>-898.99963476990501</v>
      </c>
      <c r="HZ40" s="28">
        <f t="shared" si="556"/>
        <v>-901.91916955017302</v>
      </c>
      <c r="IA40" s="28">
        <f t="shared" si="556"/>
        <v>-1020.4576397146254</v>
      </c>
      <c r="IB40" s="28">
        <f t="shared" si="556"/>
        <v>-983.02729100833085</v>
      </c>
      <c r="IC40" s="28">
        <f t="shared" si="556"/>
        <v>-889.06172839506178</v>
      </c>
      <c r="ID40" s="28">
        <f t="shared" si="556"/>
        <v>-986.45159436943402</v>
      </c>
      <c r="IE40" s="28">
        <f t="shared" si="556"/>
        <v>-2711.1104541789841</v>
      </c>
      <c r="IF40" s="28">
        <f t="shared" si="556"/>
        <v>-1017.6111111111111</v>
      </c>
      <c r="IG40" s="28">
        <f t="shared" si="556"/>
        <v>-939.09863945578229</v>
      </c>
      <c r="IH40" s="28">
        <f t="shared" si="556"/>
        <v>-890.73242630385482</v>
      </c>
      <c r="II40" s="28">
        <f t="shared" si="556"/>
        <v>-879.56257658905645</v>
      </c>
      <c r="IJ40" s="28">
        <f t="shared" si="556"/>
        <v>-984.76762213809263</v>
      </c>
      <c r="IK40" s="28">
        <f t="shared" si="556"/>
        <v>-883.51963343811599</v>
      </c>
      <c r="IL40" s="28">
        <f t="shared" si="556"/>
        <v>-999.10657856937655</v>
      </c>
      <c r="IM40" s="28">
        <f t="shared" si="556"/>
        <v>-5089.7438016528922</v>
      </c>
      <c r="IN40" s="28">
        <f t="shared" si="556"/>
        <v>-2069.1836734693879</v>
      </c>
      <c r="IO40" s="28">
        <f t="shared" si="556"/>
        <v>-897.79591836734687</v>
      </c>
      <c r="IP40" s="28">
        <f t="shared" si="556"/>
        <v>-1184.9586389413989</v>
      </c>
      <c r="IQ40" s="28">
        <f t="shared" si="556"/>
        <v>-2606.2771478961959</v>
      </c>
      <c r="IR40" s="28">
        <f t="shared" si="556"/>
        <v>-1067.7351111111111</v>
      </c>
      <c r="IS40" s="28">
        <f t="shared" si="556"/>
        <v>-923.86086399999999</v>
      </c>
      <c r="IT40" s="28">
        <f t="shared" si="556"/>
        <v>-1978.3614969135806</v>
      </c>
      <c r="IU40" s="28">
        <f t="shared" si="556"/>
        <v>-914.24</v>
      </c>
      <c r="IV40" s="28">
        <f t="shared" si="556"/>
        <v>-2111.8118367346938</v>
      </c>
      <c r="IW40" s="28">
        <f t="shared" si="556"/>
        <v>-891.58052954098741</v>
      </c>
      <c r="IX40" s="28">
        <f t="shared" si="556"/>
        <v>-989.48724489795927</v>
      </c>
      <c r="IY40" s="28">
        <f t="shared" si="556"/>
        <v>-2632.0725623582766</v>
      </c>
      <c r="IZ40" s="28">
        <f t="shared" si="556"/>
        <v>-931.83680000000004</v>
      </c>
      <c r="JA40" s="28">
        <f t="shared" si="556"/>
        <v>-2318.4437513922931</v>
      </c>
      <c r="JB40" s="28">
        <f t="shared" si="556"/>
        <v>-1004.9819927971189</v>
      </c>
      <c r="JC40" s="28">
        <f t="shared" si="556"/>
        <v>-1046.4897959183672</v>
      </c>
      <c r="JD40" s="28">
        <f t="shared" si="556"/>
        <v>-1062.4099722991691</v>
      </c>
      <c r="JE40" s="28">
        <f t="shared" si="556"/>
        <v>-997.94897959183675</v>
      </c>
      <c r="JF40" s="28">
        <f t="shared" si="556"/>
        <v>-923.03703703703695</v>
      </c>
      <c r="JG40" s="28">
        <f t="shared" si="556"/>
        <v>-892.63464057996327</v>
      </c>
      <c r="JH40" s="28">
        <f t="shared" si="556"/>
        <v>-892.66887937811168</v>
      </c>
      <c r="JI40" s="28">
        <f t="shared" si="556"/>
        <v>-1358.1184382915537</v>
      </c>
      <c r="JJ40" s="28">
        <f t="shared" si="556"/>
        <v>-1970.6804622413333</v>
      </c>
      <c r="JK40" s="28">
        <f t="shared" si="556"/>
        <v>-994.92733564013838</v>
      </c>
      <c r="JL40" s="28">
        <f t="shared" si="556"/>
        <v>-1812</v>
      </c>
      <c r="JM40" s="28">
        <f t="shared" si="556"/>
        <v>-1023.0527210884354</v>
      </c>
      <c r="JN40" s="28">
        <f t="shared" si="556"/>
        <v>-1737.1418685121107</v>
      </c>
      <c r="JO40" s="28">
        <f t="shared" si="556"/>
        <v>-914.6513671875</v>
      </c>
      <c r="JP40" s="28">
        <f t="shared" si="556"/>
        <v>-992.01297998918335</v>
      </c>
      <c r="JQ40" s="28">
        <f t="shared" si="556"/>
        <v>-886.76621292893742</v>
      </c>
      <c r="JR40" s="28">
        <f t="shared" si="556"/>
        <v>-2821.4880332986472</v>
      </c>
      <c r="JS40" s="28">
        <f t="shared" si="556"/>
        <v>-1013.1377638139471</v>
      </c>
      <c r="JT40" s="28">
        <f t="shared" si="556"/>
        <v>-987.53480071386082</v>
      </c>
      <c r="JU40" s="28">
        <f t="shared" si="556"/>
        <v>-897.18367346938771</v>
      </c>
      <c r="JV40" s="28">
        <f t="shared" si="556"/>
        <v>-925.50617283950623</v>
      </c>
      <c r="JW40" s="28">
        <f t="shared" si="556"/>
        <v>-913.16526059727755</v>
      </c>
      <c r="JX40" s="28">
        <f t="shared" ref="JX40:MI40" si="557">(-LEFT($B53,3))*2+(JX$13*(JX$14-RIGHT($B53,3)))*2</f>
        <v>-952.34825528007343</v>
      </c>
      <c r="JY40" s="28">
        <f t="shared" si="557"/>
        <v>-962.22988800000007</v>
      </c>
      <c r="JZ40" s="28">
        <f t="shared" si="557"/>
        <v>-952.36734693877543</v>
      </c>
      <c r="KA40" s="28">
        <f t="shared" si="557"/>
        <v>-1009.3868728931192</v>
      </c>
      <c r="KB40" s="28">
        <f t="shared" si="557"/>
        <v>-984.32652800000005</v>
      </c>
      <c r="KC40" s="28">
        <f t="shared" si="557"/>
        <v>-972.4217687074829</v>
      </c>
      <c r="KD40" s="28">
        <f t="shared" si="557"/>
        <v>-934.7541774483575</v>
      </c>
      <c r="KE40" s="28">
        <f t="shared" si="557"/>
        <v>-1461.6434896211351</v>
      </c>
      <c r="KF40" s="28">
        <f t="shared" si="557"/>
        <v>-1190.7638888888889</v>
      </c>
      <c r="KG40" s="28">
        <f t="shared" si="557"/>
        <v>-1449.4387755102039</v>
      </c>
      <c r="KH40" s="28">
        <f t="shared" si="557"/>
        <v>-883.7331795463283</v>
      </c>
      <c r="KI40" s="28">
        <f t="shared" si="557"/>
        <v>-896.53441746491421</v>
      </c>
      <c r="KJ40" s="28">
        <f t="shared" si="557"/>
        <v>-944.13119834710744</v>
      </c>
      <c r="KK40" s="28">
        <f t="shared" si="557"/>
        <v>-886.07861159169545</v>
      </c>
      <c r="KL40" s="28">
        <f t="shared" si="557"/>
        <v>-567028</v>
      </c>
      <c r="KM40" s="28">
        <f t="shared" si="557"/>
        <v>-1262.9491346280881</v>
      </c>
      <c r="KN40" s="28">
        <f t="shared" si="557"/>
        <v>-1250.9367556943</v>
      </c>
      <c r="KO40" s="28">
        <f t="shared" si="557"/>
        <v>-979.63858134734471</v>
      </c>
      <c r="KP40" s="28">
        <f t="shared" si="557"/>
        <v>-1240.7666000000002</v>
      </c>
      <c r="KQ40" s="28">
        <f t="shared" si="557"/>
        <v>-1490.426234384295</v>
      </c>
      <c r="KR40" s="28">
        <f t="shared" si="557"/>
        <v>-920.9795918367347</v>
      </c>
      <c r="KS40" s="28">
        <f t="shared" si="557"/>
        <v>-882.20408163265301</v>
      </c>
      <c r="KT40" s="28">
        <f t="shared" si="557"/>
        <v>-1186.6682993197278</v>
      </c>
      <c r="KU40" s="28">
        <f t="shared" si="557"/>
        <v>-899.00059488399768</v>
      </c>
      <c r="KV40" s="28">
        <f t="shared" si="557"/>
        <v>-928.24375743162898</v>
      </c>
      <c r="KW40" s="28">
        <f t="shared" si="557"/>
        <v>-922.36656133295025</v>
      </c>
      <c r="KX40" s="28">
        <f t="shared" si="557"/>
        <v>-909.1015625</v>
      </c>
      <c r="KY40" s="28">
        <f t="shared" si="557"/>
        <v>-930.4768744613616</v>
      </c>
      <c r="KZ40" s="28">
        <f t="shared" si="557"/>
        <v>-3640.6465028355387</v>
      </c>
      <c r="LA40" s="28">
        <f t="shared" si="557"/>
        <v>-939.25825912094217</v>
      </c>
      <c r="LB40" s="28">
        <f t="shared" si="557"/>
        <v>-895.6817817657427</v>
      </c>
      <c r="LC40" s="28">
        <f t="shared" si="557"/>
        <v>-1367.2806587589453</v>
      </c>
      <c r="LD40" s="28">
        <f t="shared" si="557"/>
        <v>-3460.6406135865595</v>
      </c>
      <c r="LE40" s="28">
        <f t="shared" si="557"/>
        <v>-1039.4522159210251</v>
      </c>
      <c r="LF40" s="28">
        <f t="shared" si="557"/>
        <v>-1144.4604402141581</v>
      </c>
      <c r="LG40" s="28">
        <f t="shared" si="557"/>
        <v>-974.47697542533081</v>
      </c>
      <c r="LH40" s="28">
        <f t="shared" si="557"/>
        <v>-7718.625</v>
      </c>
      <c r="LI40" s="28">
        <f t="shared" si="557"/>
        <v>-1375.5810394303326</v>
      </c>
      <c r="LJ40" s="28">
        <f t="shared" si="557"/>
        <v>-1568.7818930041151</v>
      </c>
      <c r="LK40" s="28">
        <f t="shared" si="557"/>
        <v>-1197.3595041322315</v>
      </c>
      <c r="LL40" s="28">
        <f t="shared" si="557"/>
        <v>-1978.2332706261757</v>
      </c>
      <c r="LM40" s="28">
        <f t="shared" si="557"/>
        <v>-1027.9597379965146</v>
      </c>
      <c r="LN40" s="28">
        <f t="shared" si="557"/>
        <v>-898.97227248276204</v>
      </c>
      <c r="LO40" s="28">
        <f t="shared" si="557"/>
        <v>-3961.9214441579047</v>
      </c>
      <c r="LP40" s="28">
        <f t="shared" si="557"/>
        <v>-2303</v>
      </c>
      <c r="LQ40" s="28">
        <f t="shared" si="557"/>
        <v>-897.9627487501225</v>
      </c>
      <c r="LR40" s="28">
        <f t="shared" si="557"/>
        <v>-1568.7818930041151</v>
      </c>
      <c r="LS40" s="28">
        <f t="shared" si="557"/>
        <v>-1404.8135904499541</v>
      </c>
      <c r="LT40" s="28">
        <f t="shared" si="557"/>
        <v>-1448.3271861986914</v>
      </c>
      <c r="LU40" s="28">
        <f t="shared" si="557"/>
        <v>-1233.8373702422145</v>
      </c>
      <c r="LV40" s="28">
        <f t="shared" si="557"/>
        <v>-2913.0993456276028</v>
      </c>
      <c r="LW40" s="28">
        <f t="shared" si="557"/>
        <v>-947.18686390532548</v>
      </c>
      <c r="LX40" s="28">
        <f t="shared" si="557"/>
        <v>-885.20164609053495</v>
      </c>
      <c r="LY40" s="28">
        <f t="shared" si="557"/>
        <v>-2658.1406165494864</v>
      </c>
      <c r="LZ40" s="28">
        <f t="shared" si="557"/>
        <v>-3171.8088888888888</v>
      </c>
      <c r="MA40" s="28">
        <f t="shared" si="557"/>
        <v>-919.89549894132915</v>
      </c>
      <c r="MB40" s="28">
        <f t="shared" si="557"/>
        <v>-3101.3230222222223</v>
      </c>
      <c r="MC40" s="28">
        <f t="shared" si="557"/>
        <v>-893.74279835390951</v>
      </c>
      <c r="MD40" s="28">
        <f t="shared" si="557"/>
        <v>-2329.09640831758</v>
      </c>
      <c r="ME40" s="28">
        <f t="shared" si="557"/>
        <v>-1312.9296875</v>
      </c>
      <c r="MF40" s="28">
        <f t="shared" si="557"/>
        <v>-2479.346514047867</v>
      </c>
      <c r="MG40" s="28">
        <f t="shared" si="557"/>
        <v>-2934.0225575369604</v>
      </c>
      <c r="MH40" s="28">
        <f t="shared" si="557"/>
        <v>-2213.3103764921952</v>
      </c>
      <c r="MI40" s="28">
        <f t="shared" si="557"/>
        <v>-1496.7764060356653</v>
      </c>
      <c r="MJ40" s="28">
        <f t="shared" ref="MJ40:OU40" si="558">(-LEFT($B53,3))*2+(MJ$13*(MJ$14-RIGHT($B53,3)))*2</f>
        <v>-3185.7551020408159</v>
      </c>
      <c r="MK40" s="28">
        <f t="shared" si="558"/>
        <v>-915.40257995162585</v>
      </c>
      <c r="ML40" s="28">
        <f t="shared" si="558"/>
        <v>-2979.9045860264696</v>
      </c>
      <c r="MM40" s="28">
        <f t="shared" si="558"/>
        <v>-931.67010450105874</v>
      </c>
      <c r="MN40" s="28">
        <f t="shared" si="558"/>
        <v>-894.33671155537047</v>
      </c>
      <c r="MO40" s="28">
        <f t="shared" si="558"/>
        <v>-893.23587394141327</v>
      </c>
      <c r="MP40" s="28">
        <f t="shared" si="558"/>
        <v>-906.75661474948402</v>
      </c>
      <c r="MQ40" s="28">
        <f t="shared" si="558"/>
        <v>-9675.2638888888905</v>
      </c>
      <c r="MR40" s="28">
        <f t="shared" si="558"/>
        <v>-1015.9378304758852</v>
      </c>
      <c r="MS40" s="28">
        <f t="shared" si="558"/>
        <v>-2672.8</v>
      </c>
      <c r="MT40" s="28">
        <f t="shared" si="558"/>
        <v>-896.81632653061229</v>
      </c>
      <c r="MU40" s="28">
        <f t="shared" si="558"/>
        <v>-983.21656643313293</v>
      </c>
      <c r="MV40" s="28">
        <f t="shared" si="558"/>
        <v>-1775.7586670249932</v>
      </c>
      <c r="MW40" s="28">
        <f t="shared" si="558"/>
        <v>-980.22222222222217</v>
      </c>
      <c r="MX40" s="28">
        <f t="shared" si="558"/>
        <v>-1000.179548156956</v>
      </c>
      <c r="MY40" s="28">
        <f t="shared" si="558"/>
        <v>-963.52714737144493</v>
      </c>
      <c r="MZ40" s="28">
        <f t="shared" si="558"/>
        <v>-887.38869612856104</v>
      </c>
      <c r="NA40" s="28">
        <f t="shared" si="558"/>
        <v>-985.9328531855956</v>
      </c>
      <c r="NB40" s="28">
        <f t="shared" si="558"/>
        <v>-944.88067754934775</v>
      </c>
      <c r="NC40" s="28">
        <f t="shared" si="558"/>
        <v>-916.1756198347108</v>
      </c>
      <c r="ND40" s="28">
        <f t="shared" si="558"/>
        <v>-947.08537532660125</v>
      </c>
      <c r="NE40" s="28">
        <f t="shared" si="558"/>
        <v>-906.17602040816325</v>
      </c>
      <c r="NF40" s="28">
        <f t="shared" si="558"/>
        <v>-968.37948865268595</v>
      </c>
      <c r="NG40" s="28">
        <f t="shared" si="558"/>
        <v>-1003.3186682520809</v>
      </c>
      <c r="NH40" s="28">
        <f t="shared" si="558"/>
        <v>-917.99249390129478</v>
      </c>
      <c r="NI40" s="28">
        <f t="shared" si="558"/>
        <v>-2138.9930795847754</v>
      </c>
      <c r="NJ40" s="28">
        <f t="shared" si="558"/>
        <v>-1094.0358796296296</v>
      </c>
      <c r="NK40" s="28">
        <f t="shared" si="558"/>
        <v>-894.09066837107378</v>
      </c>
      <c r="NL40" s="28">
        <f t="shared" si="558"/>
        <v>-2583.3485952133192</v>
      </c>
      <c r="NM40" s="28">
        <f t="shared" si="558"/>
        <v>-921.08528804653781</v>
      </c>
      <c r="NN40" s="28">
        <f t="shared" si="558"/>
        <v>-902.05889351576445</v>
      </c>
      <c r="NO40" s="28">
        <f t="shared" si="558"/>
        <v>-1401.4896785747949</v>
      </c>
      <c r="NP40" s="28">
        <f t="shared" si="558"/>
        <v>-921.79535990481861</v>
      </c>
      <c r="NQ40" s="28">
        <f t="shared" si="558"/>
        <v>-1013.6099881093935</v>
      </c>
      <c r="NR40" s="28">
        <f t="shared" si="558"/>
        <v>-1840.8078473528626</v>
      </c>
      <c r="NS40" s="28">
        <f t="shared" si="558"/>
        <v>-898.58048442906579</v>
      </c>
      <c r="NT40" s="28">
        <f t="shared" si="558"/>
        <v>-898.99963476990501</v>
      </c>
      <c r="NU40" s="28">
        <f t="shared" si="558"/>
        <v>-901.91916955017302</v>
      </c>
      <c r="NV40" s="28">
        <f t="shared" si="558"/>
        <v>-1020.4576397146254</v>
      </c>
      <c r="NW40" s="28">
        <f t="shared" si="558"/>
        <v>-983.02729100833085</v>
      </c>
      <c r="NX40" s="28">
        <f t="shared" si="558"/>
        <v>-889.06172839506178</v>
      </c>
      <c r="NY40" s="28">
        <f t="shared" si="558"/>
        <v>-986.45159436943402</v>
      </c>
      <c r="NZ40" s="28">
        <f t="shared" si="558"/>
        <v>-2711.1104541789841</v>
      </c>
      <c r="OA40" s="28">
        <f t="shared" si="558"/>
        <v>-1017.6111111111111</v>
      </c>
      <c r="OB40" s="28">
        <f t="shared" si="558"/>
        <v>-939.09863945578229</v>
      </c>
      <c r="OC40" s="28">
        <f t="shared" si="558"/>
        <v>-890.73242630385482</v>
      </c>
      <c r="OD40" s="28">
        <f t="shared" si="558"/>
        <v>-879.56257658905645</v>
      </c>
      <c r="OE40" s="28">
        <f t="shared" si="558"/>
        <v>-984.76762213809263</v>
      </c>
      <c r="OF40" s="28">
        <f t="shared" si="558"/>
        <v>-883.51963343811599</v>
      </c>
      <c r="OG40" s="28">
        <f t="shared" si="558"/>
        <v>-999.10657856937655</v>
      </c>
      <c r="OH40" s="28">
        <f t="shared" si="558"/>
        <v>-5089.7438016528922</v>
      </c>
      <c r="OI40" s="28">
        <f t="shared" si="558"/>
        <v>-2069.1836734693879</v>
      </c>
      <c r="OJ40" s="28">
        <f t="shared" si="558"/>
        <v>-897.79591836734687</v>
      </c>
      <c r="OK40" s="28">
        <f t="shared" si="558"/>
        <v>-1184.9586389413989</v>
      </c>
      <c r="OL40" s="28">
        <f t="shared" si="558"/>
        <v>-2606.2771478961959</v>
      </c>
      <c r="OM40" s="28">
        <f t="shared" si="558"/>
        <v>-1067.7351111111111</v>
      </c>
      <c r="ON40" s="28">
        <f t="shared" si="558"/>
        <v>-923.86086399999999</v>
      </c>
      <c r="OO40" s="28">
        <f t="shared" si="558"/>
        <v>-1978.3614969135806</v>
      </c>
      <c r="OP40" s="28">
        <f t="shared" si="558"/>
        <v>-914.24</v>
      </c>
      <c r="OQ40" s="28">
        <f t="shared" si="558"/>
        <v>-2111.8118367346938</v>
      </c>
      <c r="OR40" s="28">
        <f t="shared" si="558"/>
        <v>-891.58052954098741</v>
      </c>
      <c r="OS40" s="28">
        <f t="shared" si="558"/>
        <v>-989.48724489795927</v>
      </c>
      <c r="OT40" s="28">
        <f t="shared" si="558"/>
        <v>-2632.0725623582766</v>
      </c>
      <c r="OU40" s="28">
        <f t="shared" si="558"/>
        <v>-931.83680000000004</v>
      </c>
      <c r="OV40" s="28">
        <f t="shared" ref="OV40:RG40" si="559">(-LEFT($B53,3))*2+(OV$13*(OV$14-RIGHT($B53,3)))*2</f>
        <v>-2318.4437513922931</v>
      </c>
      <c r="OW40" s="28">
        <f t="shared" si="559"/>
        <v>-1004.9819927971189</v>
      </c>
      <c r="OX40" s="28">
        <f t="shared" si="559"/>
        <v>-1046.4897959183672</v>
      </c>
      <c r="OY40" s="28">
        <f t="shared" si="559"/>
        <v>-1062.4099722991691</v>
      </c>
      <c r="OZ40" s="28">
        <f t="shared" si="559"/>
        <v>-997.94897959183675</v>
      </c>
      <c r="PA40" s="28">
        <f t="shared" si="559"/>
        <v>-923.03703703703695</v>
      </c>
      <c r="PB40" s="28">
        <f t="shared" si="559"/>
        <v>-892.63464057996327</v>
      </c>
      <c r="PC40" s="28">
        <f t="shared" si="559"/>
        <v>-892.66887937811168</v>
      </c>
      <c r="PD40" s="28">
        <f t="shared" si="559"/>
        <v>-1358.1184382915537</v>
      </c>
      <c r="PE40" s="28">
        <f t="shared" si="559"/>
        <v>-1970.6804622413333</v>
      </c>
      <c r="PF40" s="28">
        <f t="shared" si="559"/>
        <v>-994.92733564013838</v>
      </c>
      <c r="PG40" s="28">
        <f t="shared" si="559"/>
        <v>-1812</v>
      </c>
      <c r="PH40" s="28">
        <f t="shared" si="559"/>
        <v>-1023.0527210884354</v>
      </c>
      <c r="PI40" s="28">
        <f t="shared" si="559"/>
        <v>-1737.1418685121107</v>
      </c>
      <c r="PJ40" s="28">
        <f t="shared" si="559"/>
        <v>-914.6513671875</v>
      </c>
      <c r="PK40" s="28">
        <f t="shared" si="559"/>
        <v>-992.01297998918335</v>
      </c>
      <c r="PL40" s="28">
        <f t="shared" si="559"/>
        <v>-886.76621292893742</v>
      </c>
      <c r="PM40" s="28">
        <f t="shared" si="559"/>
        <v>-2821.4880332986472</v>
      </c>
      <c r="PN40" s="28">
        <f t="shared" si="559"/>
        <v>-1013.1377638139471</v>
      </c>
      <c r="PO40" s="28">
        <f t="shared" si="559"/>
        <v>-987.53480071386082</v>
      </c>
      <c r="PP40" s="28">
        <f t="shared" si="559"/>
        <v>-897.18367346938771</v>
      </c>
      <c r="PQ40" s="28">
        <f t="shared" si="559"/>
        <v>-925.50617283950623</v>
      </c>
      <c r="PR40" s="28">
        <f t="shared" si="559"/>
        <v>-913.16526059727755</v>
      </c>
      <c r="PS40" s="28">
        <f t="shared" si="559"/>
        <v>-952.34825528007343</v>
      </c>
      <c r="PT40" s="28">
        <f t="shared" si="559"/>
        <v>-962.22988800000007</v>
      </c>
      <c r="PU40" s="28">
        <f t="shared" si="559"/>
        <v>-952.36734693877543</v>
      </c>
      <c r="PV40" s="28">
        <f t="shared" si="559"/>
        <v>-1009.3868728931192</v>
      </c>
      <c r="PW40" s="28">
        <f t="shared" si="559"/>
        <v>-984.32652800000005</v>
      </c>
      <c r="PX40" s="28">
        <f t="shared" si="559"/>
        <v>-972.4217687074829</v>
      </c>
      <c r="PY40" s="28">
        <f t="shared" si="559"/>
        <v>-934.7541774483575</v>
      </c>
      <c r="PZ40" s="28">
        <f t="shared" si="559"/>
        <v>-1461.6434896211351</v>
      </c>
      <c r="QA40" s="28">
        <f t="shared" si="559"/>
        <v>-1190.7638888888889</v>
      </c>
      <c r="QB40" s="28">
        <f t="shared" si="559"/>
        <v>-1449.4387755102039</v>
      </c>
      <c r="QC40" s="28">
        <f t="shared" si="559"/>
        <v>-883.7331795463283</v>
      </c>
      <c r="QD40" s="28">
        <f t="shared" si="559"/>
        <v>-896.53441746491421</v>
      </c>
      <c r="QE40" s="28">
        <f t="shared" si="559"/>
        <v>-944.13119834710744</v>
      </c>
      <c r="QF40" s="28">
        <f t="shared" si="559"/>
        <v>-886.07861159169545</v>
      </c>
      <c r="QG40" s="28">
        <f t="shared" si="559"/>
        <v>-567028</v>
      </c>
      <c r="QH40" s="28">
        <f t="shared" si="559"/>
        <v>-1262.9491346280881</v>
      </c>
      <c r="QI40" s="28">
        <f t="shared" si="559"/>
        <v>-1250.9367556943</v>
      </c>
      <c r="QJ40" s="28">
        <f t="shared" si="559"/>
        <v>-979.63858134734471</v>
      </c>
      <c r="QK40" s="28">
        <f t="shared" si="559"/>
        <v>-1240.7666000000002</v>
      </c>
      <c r="QL40" s="28">
        <f t="shared" si="559"/>
        <v>-1490.426234384295</v>
      </c>
      <c r="QM40" s="28">
        <f t="shared" si="559"/>
        <v>-920.9795918367347</v>
      </c>
      <c r="QN40" s="28">
        <f t="shared" si="559"/>
        <v>-882.20408163265301</v>
      </c>
      <c r="QO40" s="28">
        <f t="shared" si="559"/>
        <v>-1186.6682993197278</v>
      </c>
      <c r="QP40" s="28">
        <f t="shared" si="559"/>
        <v>-899.00059488399768</v>
      </c>
      <c r="QQ40" s="28">
        <f t="shared" si="559"/>
        <v>-928.24375743162898</v>
      </c>
      <c r="QR40" s="28">
        <f t="shared" si="559"/>
        <v>-922.36656133295025</v>
      </c>
      <c r="QS40" s="28">
        <f t="shared" si="559"/>
        <v>-909.1015625</v>
      </c>
      <c r="QT40" s="28">
        <f t="shared" si="559"/>
        <v>-930.4768744613616</v>
      </c>
      <c r="QU40" s="28">
        <f t="shared" si="559"/>
        <v>-3640.6465028355387</v>
      </c>
      <c r="QV40" s="28">
        <f t="shared" si="559"/>
        <v>-939.25825912094217</v>
      </c>
      <c r="QW40" s="28">
        <f t="shared" si="559"/>
        <v>-895.6817817657427</v>
      </c>
      <c r="QX40" s="28">
        <f t="shared" si="559"/>
        <v>-1367.2806587589453</v>
      </c>
      <c r="QY40" s="28">
        <f t="shared" si="559"/>
        <v>-3460.6406135865595</v>
      </c>
      <c r="QZ40" s="28">
        <f t="shared" si="559"/>
        <v>-1039.4522159210251</v>
      </c>
      <c r="RA40" s="28">
        <f t="shared" si="559"/>
        <v>-1144.4604402141581</v>
      </c>
      <c r="RB40" s="28">
        <f t="shared" si="559"/>
        <v>-974.47697542533081</v>
      </c>
      <c r="RC40" s="28">
        <f t="shared" si="559"/>
        <v>-7718.625</v>
      </c>
      <c r="RD40" s="28">
        <f t="shared" si="559"/>
        <v>-1375.5810394303326</v>
      </c>
      <c r="RE40" s="28">
        <f t="shared" si="559"/>
        <v>-1568.7818930041151</v>
      </c>
      <c r="RF40" s="28">
        <f t="shared" si="559"/>
        <v>-1197.3595041322315</v>
      </c>
      <c r="RG40" s="28">
        <f t="shared" si="559"/>
        <v>-1978.2332706261757</v>
      </c>
      <c r="RH40" s="28">
        <f t="shared" ref="RH40:TS40" si="560">(-LEFT($B53,3))*2+(RH$13*(RH$14-RIGHT($B53,3)))*2</f>
        <v>-1027.9597379965146</v>
      </c>
      <c r="RI40" s="28">
        <f t="shared" si="560"/>
        <v>-898.97227248276204</v>
      </c>
      <c r="RJ40" s="28">
        <f t="shared" si="560"/>
        <v>-3961.9214441579047</v>
      </c>
      <c r="RK40" s="28">
        <f t="shared" si="560"/>
        <v>-2303</v>
      </c>
      <c r="RL40" s="28">
        <f t="shared" si="560"/>
        <v>-897.9627487501225</v>
      </c>
      <c r="RM40" s="28">
        <f t="shared" si="560"/>
        <v>-1568.7818930041151</v>
      </c>
      <c r="RN40" s="28">
        <f t="shared" si="560"/>
        <v>-1404.8135904499541</v>
      </c>
      <c r="RO40" s="28">
        <f t="shared" si="560"/>
        <v>-1448.3271861986914</v>
      </c>
      <c r="RP40" s="28">
        <f t="shared" si="560"/>
        <v>-1233.8373702422145</v>
      </c>
      <c r="RQ40" s="28">
        <f t="shared" si="560"/>
        <v>-2913.0993456276028</v>
      </c>
      <c r="RR40" s="28">
        <f t="shared" si="560"/>
        <v>-947.18686390532548</v>
      </c>
      <c r="RS40" s="28">
        <f t="shared" si="560"/>
        <v>-885.20164609053495</v>
      </c>
      <c r="RT40" s="28">
        <f t="shared" si="560"/>
        <v>-2658.1406165494864</v>
      </c>
      <c r="RU40" s="28">
        <f t="shared" si="560"/>
        <v>-3171.8088888888888</v>
      </c>
      <c r="RV40" s="28">
        <f t="shared" si="560"/>
        <v>-919.89549894132915</v>
      </c>
      <c r="RW40" s="28">
        <f t="shared" si="560"/>
        <v>-3101.3230222222223</v>
      </c>
      <c r="RX40" s="28">
        <f t="shared" si="560"/>
        <v>-893.74279835390951</v>
      </c>
      <c r="RY40" s="28">
        <f t="shared" si="560"/>
        <v>-2329.09640831758</v>
      </c>
      <c r="RZ40" s="28">
        <f t="shared" si="560"/>
        <v>-1312.9296875</v>
      </c>
      <c r="SA40" s="28">
        <f t="shared" si="560"/>
        <v>-2479.346514047867</v>
      </c>
      <c r="SB40" s="28">
        <f t="shared" si="560"/>
        <v>-2934.0225575369604</v>
      </c>
      <c r="SC40" s="28">
        <f t="shared" si="560"/>
        <v>-2213.3103764921952</v>
      </c>
      <c r="SD40" s="28">
        <f t="shared" si="560"/>
        <v>-1496.7764060356653</v>
      </c>
      <c r="SE40" s="28">
        <f t="shared" si="560"/>
        <v>-3185.7551020408159</v>
      </c>
      <c r="SF40" s="28">
        <f t="shared" si="560"/>
        <v>-915.40257995162585</v>
      </c>
      <c r="SG40" s="28">
        <f t="shared" si="560"/>
        <v>-2979.9045860264696</v>
      </c>
      <c r="SH40" s="28">
        <f t="shared" si="560"/>
        <v>-931.67010450105874</v>
      </c>
      <c r="SI40" s="28">
        <f t="shared" si="560"/>
        <v>-894.33671155537047</v>
      </c>
      <c r="SJ40" s="28">
        <f t="shared" si="560"/>
        <v>-893.23587394141327</v>
      </c>
      <c r="SK40" s="28">
        <f t="shared" si="560"/>
        <v>-906.75661474948402</v>
      </c>
      <c r="SL40" s="28">
        <f t="shared" si="560"/>
        <v>-9675.2638888888905</v>
      </c>
      <c r="SM40" s="28">
        <f t="shared" si="560"/>
        <v>-1015.9378304758852</v>
      </c>
      <c r="SN40" s="28">
        <f t="shared" si="560"/>
        <v>-2672.8</v>
      </c>
      <c r="SO40" s="28">
        <f t="shared" si="560"/>
        <v>-896.81632653061229</v>
      </c>
      <c r="SP40" s="28">
        <f t="shared" si="560"/>
        <v>-983.21656643313293</v>
      </c>
      <c r="SQ40" s="28">
        <f t="shared" si="560"/>
        <v>-1775.7586670249932</v>
      </c>
      <c r="SR40" s="28">
        <f t="shared" si="560"/>
        <v>-980.22222222222217</v>
      </c>
      <c r="SS40" s="28">
        <f t="shared" si="560"/>
        <v>-1000.179548156956</v>
      </c>
      <c r="ST40" s="28">
        <f t="shared" si="560"/>
        <v>-963.52714737144493</v>
      </c>
      <c r="SU40" s="28">
        <f t="shared" si="560"/>
        <v>-887.38869612856104</v>
      </c>
      <c r="SV40" s="28">
        <f t="shared" si="560"/>
        <v>-985.9328531855956</v>
      </c>
      <c r="SW40" s="28">
        <f t="shared" si="560"/>
        <v>-944.88067754934775</v>
      </c>
      <c r="SX40" s="28">
        <f t="shared" si="560"/>
        <v>-916.1756198347108</v>
      </c>
      <c r="SY40" s="28">
        <f t="shared" si="560"/>
        <v>-947.08537532660125</v>
      </c>
      <c r="SZ40" s="28">
        <f t="shared" si="560"/>
        <v>-906.17602040816325</v>
      </c>
      <c r="TA40" s="28">
        <f t="shared" si="560"/>
        <v>-968.37948865268595</v>
      </c>
      <c r="TB40" s="28">
        <f t="shared" si="560"/>
        <v>-1003.3186682520809</v>
      </c>
      <c r="TC40" s="28">
        <f t="shared" si="560"/>
        <v>-917.99249390129478</v>
      </c>
      <c r="TD40" s="28">
        <f t="shared" si="560"/>
        <v>-2138.9930795847754</v>
      </c>
      <c r="TE40" s="28">
        <f t="shared" si="560"/>
        <v>-1094.0358796296296</v>
      </c>
      <c r="TF40" s="28">
        <f t="shared" si="560"/>
        <v>-894.09066837107378</v>
      </c>
      <c r="TG40" s="28">
        <f t="shared" si="560"/>
        <v>-2583.3485952133192</v>
      </c>
      <c r="TH40" s="28">
        <f t="shared" si="560"/>
        <v>-921.08528804653781</v>
      </c>
      <c r="TI40" s="28">
        <f t="shared" si="560"/>
        <v>-902.05889351576445</v>
      </c>
      <c r="TJ40" s="28">
        <f t="shared" si="560"/>
        <v>-1401.4896785747949</v>
      </c>
      <c r="TK40" s="28">
        <f t="shared" si="560"/>
        <v>-921.79535990481861</v>
      </c>
      <c r="TL40" s="28">
        <f t="shared" si="560"/>
        <v>-1013.6099881093935</v>
      </c>
      <c r="TM40" s="28">
        <f t="shared" si="560"/>
        <v>-1840.8078473528626</v>
      </c>
      <c r="TN40" s="28">
        <f t="shared" si="560"/>
        <v>-898.58048442906579</v>
      </c>
      <c r="TO40" s="28">
        <f t="shared" si="560"/>
        <v>-898.99963476990501</v>
      </c>
      <c r="TP40" s="28">
        <f t="shared" si="560"/>
        <v>-901.91916955017302</v>
      </c>
      <c r="TQ40" s="28">
        <f t="shared" si="560"/>
        <v>-1020.4576397146254</v>
      </c>
      <c r="TR40" s="28">
        <f t="shared" si="560"/>
        <v>-983.02729100833085</v>
      </c>
      <c r="TS40" s="28">
        <f t="shared" si="560"/>
        <v>-889.06172839506178</v>
      </c>
      <c r="TT40" s="28">
        <f t="shared" ref="TT40:WE40" si="561">(-LEFT($B53,3))*2+(TT$13*(TT$14-RIGHT($B53,3)))*2</f>
        <v>-986.45159436943402</v>
      </c>
      <c r="TU40" s="28">
        <f t="shared" si="561"/>
        <v>-2711.1104541789841</v>
      </c>
      <c r="TV40" s="28">
        <f t="shared" si="561"/>
        <v>-1017.6111111111111</v>
      </c>
      <c r="TW40" s="28">
        <f t="shared" si="561"/>
        <v>-939.09863945578229</v>
      </c>
      <c r="TX40" s="28">
        <f t="shared" si="561"/>
        <v>-890.73242630385482</v>
      </c>
      <c r="TY40" s="28">
        <f t="shared" si="561"/>
        <v>-879.56257658905645</v>
      </c>
      <c r="TZ40" s="28">
        <f t="shared" si="561"/>
        <v>-984.76762213809263</v>
      </c>
      <c r="UA40" s="28">
        <f t="shared" si="561"/>
        <v>-883.51963343811599</v>
      </c>
      <c r="UB40" s="28">
        <f t="shared" si="561"/>
        <v>-999.10657856937655</v>
      </c>
      <c r="UC40" s="28">
        <f t="shared" si="561"/>
        <v>-5089.7438016528922</v>
      </c>
      <c r="UD40" s="28">
        <f t="shared" si="561"/>
        <v>-2069.1836734693879</v>
      </c>
      <c r="UE40" s="28">
        <f t="shared" si="561"/>
        <v>-897.79591836734687</v>
      </c>
      <c r="UF40" s="28">
        <f t="shared" si="561"/>
        <v>-1184.9586389413989</v>
      </c>
      <c r="UG40" s="28">
        <f t="shared" si="561"/>
        <v>-2606.2771478961959</v>
      </c>
      <c r="UH40" s="28">
        <f t="shared" si="561"/>
        <v>-1067.7351111111111</v>
      </c>
      <c r="UI40" s="28">
        <f t="shared" si="561"/>
        <v>-923.86086399999999</v>
      </c>
      <c r="UJ40" s="28">
        <f t="shared" si="561"/>
        <v>-1978.3614969135806</v>
      </c>
      <c r="UK40" s="28">
        <f t="shared" si="561"/>
        <v>-914.24</v>
      </c>
      <c r="UL40" s="28">
        <f t="shared" si="561"/>
        <v>-2111.8118367346938</v>
      </c>
      <c r="UM40" s="28">
        <f t="shared" si="561"/>
        <v>-891.58052954098741</v>
      </c>
      <c r="UN40" s="28">
        <f t="shared" si="561"/>
        <v>-989.48724489795927</v>
      </c>
      <c r="UO40" s="28">
        <f t="shared" si="561"/>
        <v>-2632.0725623582766</v>
      </c>
      <c r="UP40" s="28">
        <f t="shared" si="561"/>
        <v>-931.83680000000004</v>
      </c>
      <c r="UQ40" s="28">
        <f t="shared" si="561"/>
        <v>-2318.4437513922931</v>
      </c>
      <c r="UR40" s="28">
        <f t="shared" si="561"/>
        <v>-1004.9819927971189</v>
      </c>
      <c r="US40" s="28">
        <f t="shared" si="561"/>
        <v>-1046.4897959183672</v>
      </c>
      <c r="UT40" s="28">
        <f t="shared" si="561"/>
        <v>-1062.4099722991691</v>
      </c>
      <c r="UU40" s="28">
        <f t="shared" si="561"/>
        <v>-997.94897959183675</v>
      </c>
      <c r="UV40" s="28">
        <f t="shared" si="561"/>
        <v>-923.03703703703695</v>
      </c>
      <c r="UW40" s="28">
        <f t="shared" si="561"/>
        <v>-892.63464057996327</v>
      </c>
      <c r="UX40" s="28">
        <f t="shared" si="561"/>
        <v>-892.66887937811168</v>
      </c>
      <c r="UY40" s="28">
        <f t="shared" si="561"/>
        <v>-1358.1184382915537</v>
      </c>
      <c r="UZ40" s="28">
        <f t="shared" si="561"/>
        <v>-1970.6804622413333</v>
      </c>
      <c r="VA40" s="28">
        <f t="shared" si="561"/>
        <v>-994.92733564013838</v>
      </c>
      <c r="VB40" s="28">
        <f t="shared" si="561"/>
        <v>-1812</v>
      </c>
      <c r="VC40" s="28">
        <f t="shared" si="561"/>
        <v>-1023.0527210884354</v>
      </c>
      <c r="VD40" s="28">
        <f t="shared" si="561"/>
        <v>-1737.1418685121107</v>
      </c>
      <c r="VE40" s="28">
        <f t="shared" si="561"/>
        <v>-914.6513671875</v>
      </c>
      <c r="VF40" s="28">
        <f t="shared" si="561"/>
        <v>-992.01297998918335</v>
      </c>
      <c r="VG40" s="28">
        <f t="shared" si="561"/>
        <v>-886.76621292893742</v>
      </c>
      <c r="VH40" s="28">
        <f t="shared" si="561"/>
        <v>-2821.4880332986472</v>
      </c>
      <c r="VI40" s="28">
        <f t="shared" si="561"/>
        <v>-1013.1377638139471</v>
      </c>
      <c r="VJ40" s="28">
        <f t="shared" si="561"/>
        <v>-987.53480071386082</v>
      </c>
      <c r="VK40" s="28">
        <f t="shared" si="561"/>
        <v>-897.18367346938771</v>
      </c>
      <c r="VL40" s="28">
        <f t="shared" si="561"/>
        <v>-925.50617283950623</v>
      </c>
      <c r="VM40" s="28">
        <f t="shared" si="561"/>
        <v>-913.16526059727755</v>
      </c>
      <c r="VN40" s="28">
        <f t="shared" si="561"/>
        <v>-952.34825528007343</v>
      </c>
      <c r="VO40" s="28">
        <f t="shared" si="561"/>
        <v>-962.22988800000007</v>
      </c>
      <c r="VP40" s="28">
        <f t="shared" si="561"/>
        <v>-952.36734693877543</v>
      </c>
      <c r="VQ40" s="28">
        <f t="shared" si="561"/>
        <v>-1009.3868728931192</v>
      </c>
      <c r="VR40" s="28">
        <f t="shared" si="561"/>
        <v>-984.32652800000005</v>
      </c>
      <c r="VS40" s="28">
        <f t="shared" si="561"/>
        <v>-972.4217687074829</v>
      </c>
      <c r="VT40" s="28">
        <f t="shared" si="561"/>
        <v>-934.7541774483575</v>
      </c>
      <c r="VU40" s="28">
        <f t="shared" si="561"/>
        <v>-1461.6434896211351</v>
      </c>
      <c r="VV40" s="28">
        <f t="shared" si="561"/>
        <v>-1190.7638888888889</v>
      </c>
      <c r="VW40" s="28">
        <f t="shared" si="561"/>
        <v>-1449.4387755102039</v>
      </c>
      <c r="VX40" s="28">
        <f t="shared" si="561"/>
        <v>-883.7331795463283</v>
      </c>
      <c r="VY40" s="28">
        <f t="shared" si="561"/>
        <v>-896.53441746491421</v>
      </c>
      <c r="VZ40" s="28">
        <f t="shared" si="561"/>
        <v>-944.13119834710744</v>
      </c>
      <c r="WA40" s="28">
        <f t="shared" si="561"/>
        <v>-886.07861159169545</v>
      </c>
      <c r="WB40" s="28">
        <f t="shared" si="561"/>
        <v>-567028</v>
      </c>
      <c r="WC40" s="28">
        <f t="shared" si="561"/>
        <v>-1262.9491346280881</v>
      </c>
      <c r="WD40" s="28">
        <f t="shared" si="561"/>
        <v>-1250.9367556943</v>
      </c>
      <c r="WE40" s="28">
        <f t="shared" si="561"/>
        <v>-979.63858134734471</v>
      </c>
      <c r="WF40" s="28">
        <f t="shared" ref="WF40:YQ40" si="562">(-LEFT($B53,3))*2+(WF$13*(WF$14-RIGHT($B53,3)))*2</f>
        <v>-1240.7666000000002</v>
      </c>
      <c r="WG40" s="28">
        <f t="shared" si="562"/>
        <v>-1490.426234384295</v>
      </c>
      <c r="WH40" s="28">
        <f t="shared" si="562"/>
        <v>-920.9795918367347</v>
      </c>
      <c r="WI40" s="28">
        <f t="shared" si="562"/>
        <v>-882.20408163265301</v>
      </c>
      <c r="WJ40" s="28">
        <f t="shared" si="562"/>
        <v>-1186.6682993197278</v>
      </c>
      <c r="WK40" s="28">
        <f t="shared" si="562"/>
        <v>-899.00059488399768</v>
      </c>
      <c r="WL40" s="28">
        <f t="shared" si="562"/>
        <v>-928.24375743162898</v>
      </c>
      <c r="WM40" s="28">
        <f t="shared" si="562"/>
        <v>-922.36656133295025</v>
      </c>
      <c r="WN40" s="28">
        <f t="shared" si="562"/>
        <v>-909.1015625</v>
      </c>
      <c r="WO40" s="28">
        <f t="shared" si="562"/>
        <v>-930.4768744613616</v>
      </c>
      <c r="WP40" s="28">
        <f t="shared" si="562"/>
        <v>-3640.6465028355387</v>
      </c>
      <c r="WQ40" s="28">
        <f t="shared" si="562"/>
        <v>-939.25825912094217</v>
      </c>
      <c r="WR40" s="28">
        <f t="shared" si="562"/>
        <v>-895.6817817657427</v>
      </c>
      <c r="WS40" s="28">
        <f t="shared" si="562"/>
        <v>-1367.2806587589453</v>
      </c>
      <c r="WT40" s="28">
        <f t="shared" si="562"/>
        <v>-3460.6406135865595</v>
      </c>
      <c r="WU40" s="28">
        <f t="shared" si="562"/>
        <v>-1039.4522159210251</v>
      </c>
      <c r="WV40" s="28">
        <f t="shared" si="562"/>
        <v>-1144.4604402141581</v>
      </c>
      <c r="WW40" s="28">
        <f t="shared" si="562"/>
        <v>-974.47697542533081</v>
      </c>
      <c r="WX40" s="28">
        <f t="shared" si="562"/>
        <v>-7718.625</v>
      </c>
      <c r="WY40" s="28">
        <f t="shared" si="562"/>
        <v>-1375.5810394303326</v>
      </c>
      <c r="WZ40" s="28">
        <f t="shared" si="562"/>
        <v>-1568.7818930041151</v>
      </c>
      <c r="XA40" s="28">
        <f t="shared" si="562"/>
        <v>-1197.3595041322315</v>
      </c>
      <c r="XB40" s="28">
        <f t="shared" si="562"/>
        <v>-1978.2332706261757</v>
      </c>
      <c r="XC40" s="28">
        <f t="shared" si="562"/>
        <v>-1027.9597379965146</v>
      </c>
      <c r="XD40" s="28">
        <f t="shared" si="562"/>
        <v>-898.97227248276204</v>
      </c>
      <c r="XE40" s="28">
        <f t="shared" si="562"/>
        <v>-3961.9214441579047</v>
      </c>
      <c r="XF40" s="28">
        <f t="shared" si="562"/>
        <v>-2303</v>
      </c>
      <c r="XG40" s="28">
        <f t="shared" si="562"/>
        <v>-897.9627487501225</v>
      </c>
      <c r="XH40" s="28">
        <f t="shared" si="562"/>
        <v>-1568.7818930041151</v>
      </c>
      <c r="XI40" s="28">
        <f t="shared" si="562"/>
        <v>-1404.8135904499541</v>
      </c>
      <c r="XJ40" s="28">
        <f t="shared" si="562"/>
        <v>-1448.3271861986914</v>
      </c>
      <c r="XK40" s="28">
        <f t="shared" si="562"/>
        <v>-1233.8373702422145</v>
      </c>
      <c r="XL40" s="28">
        <f t="shared" si="562"/>
        <v>-2913.0993456276028</v>
      </c>
      <c r="XM40" s="28">
        <f t="shared" si="562"/>
        <v>-947.18686390532548</v>
      </c>
      <c r="XN40" s="28">
        <f t="shared" si="562"/>
        <v>-885.20164609053495</v>
      </c>
      <c r="XO40" s="28">
        <f t="shared" si="562"/>
        <v>-2658.1406165494864</v>
      </c>
      <c r="XP40" s="28">
        <f t="shared" si="562"/>
        <v>-3171.8088888888888</v>
      </c>
      <c r="XQ40" s="28">
        <f t="shared" si="562"/>
        <v>-919.89549894132915</v>
      </c>
      <c r="XR40" s="28">
        <f t="shared" si="562"/>
        <v>-3101.3230222222223</v>
      </c>
      <c r="XS40" s="28">
        <f t="shared" si="562"/>
        <v>-893.74279835390951</v>
      </c>
      <c r="XT40" s="28">
        <f t="shared" si="562"/>
        <v>-2329.09640831758</v>
      </c>
      <c r="XU40" s="28">
        <f t="shared" si="562"/>
        <v>-1312.9296875</v>
      </c>
      <c r="XV40" s="28">
        <f t="shared" si="562"/>
        <v>-2479.346514047867</v>
      </c>
      <c r="XW40" s="28">
        <f t="shared" si="562"/>
        <v>-2934.0225575369604</v>
      </c>
      <c r="XX40" s="28">
        <f t="shared" si="562"/>
        <v>-2213.3103764921952</v>
      </c>
      <c r="XY40" s="28">
        <f t="shared" si="562"/>
        <v>-1496.7764060356653</v>
      </c>
      <c r="XZ40" s="28">
        <f t="shared" si="562"/>
        <v>-3185.7551020408159</v>
      </c>
      <c r="YA40" s="28">
        <f t="shared" si="562"/>
        <v>-915.40257995162585</v>
      </c>
      <c r="YB40" s="28">
        <f t="shared" si="562"/>
        <v>-2979.9045860264696</v>
      </c>
      <c r="YC40" s="28">
        <f t="shared" si="562"/>
        <v>-931.67010450105874</v>
      </c>
      <c r="YD40" s="28">
        <f t="shared" si="562"/>
        <v>-894.33671155537047</v>
      </c>
      <c r="YE40" s="28">
        <f t="shared" si="562"/>
        <v>-893.23587394141327</v>
      </c>
      <c r="YF40" s="28">
        <f t="shared" si="562"/>
        <v>-906.75661474948402</v>
      </c>
      <c r="YG40" s="28">
        <f t="shared" si="562"/>
        <v>-9675.2638888888905</v>
      </c>
      <c r="YH40" s="28">
        <f t="shared" si="562"/>
        <v>-1015.9378304758852</v>
      </c>
      <c r="YI40" s="28">
        <f t="shared" si="562"/>
        <v>-2672.8</v>
      </c>
      <c r="YJ40" s="28">
        <f t="shared" si="562"/>
        <v>-896.81632653061229</v>
      </c>
      <c r="YK40" s="28">
        <f t="shared" si="562"/>
        <v>-983.21656643313293</v>
      </c>
      <c r="YL40" s="28">
        <f t="shared" si="562"/>
        <v>-1775.7586670249932</v>
      </c>
      <c r="YM40" s="28">
        <f t="shared" si="562"/>
        <v>-980.22222222222217</v>
      </c>
      <c r="YN40" s="28">
        <f t="shared" si="562"/>
        <v>-1000.179548156956</v>
      </c>
      <c r="YO40" s="28">
        <f t="shared" si="562"/>
        <v>-963.52714737144493</v>
      </c>
      <c r="YP40" s="28">
        <f t="shared" si="562"/>
        <v>-887.38869612856104</v>
      </c>
      <c r="YQ40" s="28">
        <f t="shared" si="562"/>
        <v>-985.9328531855956</v>
      </c>
      <c r="YR40" s="28">
        <f t="shared" ref="YR40:AAH40" si="563">(-LEFT($B53,3))*2+(YR$13*(YR$14-RIGHT($B53,3)))*2</f>
        <v>-944.88067754934775</v>
      </c>
      <c r="YS40" s="28">
        <f t="shared" si="563"/>
        <v>-916.1756198347108</v>
      </c>
      <c r="YT40" s="28">
        <f t="shared" si="563"/>
        <v>-947.08537532660125</v>
      </c>
      <c r="YU40" s="28">
        <f t="shared" si="563"/>
        <v>-906.17602040816325</v>
      </c>
      <c r="YV40" s="28">
        <f t="shared" si="563"/>
        <v>-968.37948865268595</v>
      </c>
      <c r="YW40" s="28">
        <f t="shared" si="563"/>
        <v>-1003.3186682520809</v>
      </c>
      <c r="YX40" s="28">
        <f t="shared" si="563"/>
        <v>-917.99249390129478</v>
      </c>
      <c r="YY40" s="28">
        <f t="shared" si="563"/>
        <v>-2138.9930795847754</v>
      </c>
      <c r="YZ40" s="28">
        <f t="shared" si="563"/>
        <v>-1094.0358796296296</v>
      </c>
      <c r="ZA40" s="28">
        <f t="shared" si="563"/>
        <v>-894.09066837107378</v>
      </c>
      <c r="ZB40" s="28">
        <f t="shared" si="563"/>
        <v>-2583.3485952133192</v>
      </c>
      <c r="ZC40" s="28">
        <f t="shared" si="563"/>
        <v>-921.08528804653781</v>
      </c>
      <c r="ZD40" s="28">
        <f t="shared" si="563"/>
        <v>-902.05889351576445</v>
      </c>
      <c r="ZE40" s="28">
        <f t="shared" si="563"/>
        <v>-1401.4896785747949</v>
      </c>
      <c r="ZF40" s="28">
        <f t="shared" si="563"/>
        <v>-921.79535990481861</v>
      </c>
      <c r="ZG40" s="28">
        <f t="shared" si="563"/>
        <v>-1013.6099881093935</v>
      </c>
      <c r="ZH40" s="28">
        <f t="shared" si="563"/>
        <v>-1840.8078473528626</v>
      </c>
      <c r="ZI40" s="28">
        <f t="shared" si="563"/>
        <v>-898.58048442906579</v>
      </c>
      <c r="ZJ40" s="28">
        <f t="shared" si="563"/>
        <v>-898.99963476990501</v>
      </c>
      <c r="ZK40" s="28">
        <f t="shared" si="563"/>
        <v>-901.91916955017302</v>
      </c>
      <c r="ZL40" s="28">
        <f t="shared" si="563"/>
        <v>-1020.4576397146254</v>
      </c>
      <c r="ZM40" s="28">
        <f t="shared" si="563"/>
        <v>-983.02729100833085</v>
      </c>
      <c r="ZN40" s="28">
        <f t="shared" si="563"/>
        <v>-889.06172839506178</v>
      </c>
      <c r="ZO40" s="28">
        <f t="shared" si="563"/>
        <v>-986.45159436943402</v>
      </c>
      <c r="ZP40" s="28">
        <f t="shared" si="563"/>
        <v>-2711.1104541789841</v>
      </c>
      <c r="ZQ40" s="28">
        <f t="shared" si="563"/>
        <v>-1017.6111111111111</v>
      </c>
      <c r="ZR40" s="28">
        <f t="shared" si="563"/>
        <v>-939.09863945578229</v>
      </c>
      <c r="ZS40" s="28">
        <f t="shared" si="563"/>
        <v>-890.73242630385482</v>
      </c>
      <c r="ZT40" s="28">
        <f t="shared" si="563"/>
        <v>-879.56257658905645</v>
      </c>
      <c r="ZU40" s="28">
        <f t="shared" si="563"/>
        <v>-984.76762213809263</v>
      </c>
      <c r="ZV40" s="28">
        <f t="shared" si="563"/>
        <v>-883.51963343811599</v>
      </c>
      <c r="ZW40" s="28">
        <f t="shared" si="563"/>
        <v>-999.10657856937655</v>
      </c>
      <c r="ZX40" s="28">
        <f t="shared" si="563"/>
        <v>-5089.7438016528922</v>
      </c>
      <c r="ZY40" s="28">
        <f t="shared" si="563"/>
        <v>-2069.1836734693879</v>
      </c>
      <c r="ZZ40" s="28">
        <f t="shared" si="563"/>
        <v>-897.79591836734687</v>
      </c>
      <c r="AAA40" s="28">
        <f t="shared" si="563"/>
        <v>-1184.9586389413989</v>
      </c>
      <c r="AAB40" s="28">
        <f t="shared" si="563"/>
        <v>-2606.2771478961959</v>
      </c>
      <c r="AAC40" s="28">
        <f t="shared" si="563"/>
        <v>-1067.7351111111111</v>
      </c>
      <c r="AAD40" s="28">
        <f t="shared" si="563"/>
        <v>-923.86086399999999</v>
      </c>
      <c r="AAE40" s="28">
        <f t="shared" si="563"/>
        <v>-1978.3614969135806</v>
      </c>
      <c r="AAF40" s="28">
        <f t="shared" si="563"/>
        <v>-914.24</v>
      </c>
      <c r="AAG40" s="28">
        <f t="shared" si="563"/>
        <v>-2111.8118367346938</v>
      </c>
      <c r="AAH40" s="28">
        <f t="shared" si="563"/>
        <v>-891.58052954098741</v>
      </c>
      <c r="AAI40" s="28">
        <f t="shared" ref="AAI40:ACT40" si="564">(-LEFT($B53,3))*2+(AAI$13*(AAI$14-RIGHT($B53,3)))*2</f>
        <v>-989.48724489795927</v>
      </c>
      <c r="AAJ40" s="28">
        <f t="shared" si="564"/>
        <v>-2632.0725623582766</v>
      </c>
      <c r="AAK40" s="28">
        <f t="shared" si="564"/>
        <v>-931.83680000000004</v>
      </c>
      <c r="AAL40" s="28">
        <f t="shared" si="564"/>
        <v>-2318.4437513922931</v>
      </c>
      <c r="AAM40" s="28">
        <f t="shared" si="564"/>
        <v>-1004.9819927971189</v>
      </c>
      <c r="AAN40" s="28">
        <f t="shared" si="564"/>
        <v>-1046.4897959183672</v>
      </c>
      <c r="AAO40" s="28">
        <f t="shared" si="564"/>
        <v>-1062.4099722991691</v>
      </c>
      <c r="AAP40" s="28">
        <f t="shared" si="564"/>
        <v>-997.94897959183675</v>
      </c>
      <c r="AAQ40" s="28">
        <f t="shared" si="564"/>
        <v>-923.03703703703695</v>
      </c>
      <c r="AAR40" s="28">
        <f t="shared" si="564"/>
        <v>-892.63464057996327</v>
      </c>
      <c r="AAS40" s="28">
        <f t="shared" si="564"/>
        <v>-892.66887937811168</v>
      </c>
      <c r="AAT40" s="28">
        <f t="shared" si="564"/>
        <v>-1358.1184382915537</v>
      </c>
      <c r="AAU40" s="28">
        <f t="shared" si="564"/>
        <v>-1970.6804622413333</v>
      </c>
      <c r="AAV40" s="28">
        <f t="shared" si="564"/>
        <v>-994.92733564013838</v>
      </c>
      <c r="AAW40" s="28">
        <f t="shared" si="564"/>
        <v>-1812</v>
      </c>
      <c r="AAX40" s="28">
        <f t="shared" si="564"/>
        <v>-1023.0527210884354</v>
      </c>
      <c r="AAY40" s="28">
        <f t="shared" si="564"/>
        <v>-1737.1418685121107</v>
      </c>
      <c r="AAZ40" s="28">
        <f t="shared" si="564"/>
        <v>-914.6513671875</v>
      </c>
      <c r="ABA40" s="28">
        <f t="shared" si="564"/>
        <v>-992.01297998918335</v>
      </c>
      <c r="ABB40" s="28">
        <f t="shared" si="564"/>
        <v>-886.76621292893742</v>
      </c>
      <c r="ABC40" s="28">
        <f t="shared" si="564"/>
        <v>-2821.4880332986472</v>
      </c>
      <c r="ABD40" s="28">
        <f t="shared" si="564"/>
        <v>-1013.1377638139471</v>
      </c>
      <c r="ABE40" s="28">
        <f t="shared" si="564"/>
        <v>-987.53480071386082</v>
      </c>
      <c r="ABF40" s="28">
        <f t="shared" si="564"/>
        <v>-897.18367346938771</v>
      </c>
      <c r="ABG40" s="28">
        <f t="shared" si="564"/>
        <v>-925.50617283950623</v>
      </c>
      <c r="ABH40" s="28">
        <f t="shared" si="564"/>
        <v>-913.16526059727755</v>
      </c>
      <c r="ABI40" s="28">
        <f t="shared" si="564"/>
        <v>-952.34825528007343</v>
      </c>
      <c r="ABJ40" s="28">
        <f t="shared" si="564"/>
        <v>-962.22988800000007</v>
      </c>
      <c r="ABK40" s="28">
        <f t="shared" si="564"/>
        <v>-952.36734693877543</v>
      </c>
      <c r="ABL40" s="28">
        <f t="shared" si="564"/>
        <v>-1009.3868728931192</v>
      </c>
      <c r="ABM40" s="28">
        <f t="shared" si="564"/>
        <v>-984.32652800000005</v>
      </c>
      <c r="ABN40" s="28">
        <f t="shared" si="564"/>
        <v>-972.4217687074829</v>
      </c>
      <c r="ABO40" s="28">
        <f t="shared" si="564"/>
        <v>-934.7541774483575</v>
      </c>
      <c r="ABP40" s="28">
        <f t="shared" si="564"/>
        <v>-1461.6434896211351</v>
      </c>
      <c r="ABQ40" s="28">
        <f t="shared" si="564"/>
        <v>-1190.7638888888889</v>
      </c>
      <c r="ABR40" s="28">
        <f t="shared" si="564"/>
        <v>-1449.4387755102039</v>
      </c>
      <c r="ABS40" s="28">
        <f t="shared" si="564"/>
        <v>-883.7331795463283</v>
      </c>
      <c r="ABT40" s="28">
        <f t="shared" si="564"/>
        <v>-896.53441746491421</v>
      </c>
      <c r="ABU40" s="28">
        <f t="shared" si="564"/>
        <v>-944.13119834710744</v>
      </c>
      <c r="ABV40" s="28">
        <f t="shared" si="564"/>
        <v>-886.07861159169545</v>
      </c>
      <c r="ABW40" s="28">
        <f t="shared" si="564"/>
        <v>-567028</v>
      </c>
      <c r="ABX40" s="28">
        <f t="shared" si="564"/>
        <v>-1262.9491346280881</v>
      </c>
      <c r="ABY40" s="28">
        <f t="shared" si="564"/>
        <v>-1250.9367556943</v>
      </c>
      <c r="ABZ40" s="28">
        <f t="shared" si="564"/>
        <v>-979.63858134734471</v>
      </c>
      <c r="ACA40" s="28">
        <f t="shared" si="564"/>
        <v>-1240.7666000000002</v>
      </c>
      <c r="ACB40" s="28">
        <f t="shared" si="564"/>
        <v>-1490.426234384295</v>
      </c>
      <c r="ACC40" s="28">
        <f t="shared" si="564"/>
        <v>-920.9795918367347</v>
      </c>
      <c r="ACD40" s="28">
        <f t="shared" si="564"/>
        <v>-882.20408163265301</v>
      </c>
      <c r="ACE40" s="28">
        <f t="shared" si="564"/>
        <v>-1186.6682993197278</v>
      </c>
      <c r="ACF40" s="28">
        <f t="shared" si="564"/>
        <v>-899.00059488399768</v>
      </c>
      <c r="ACG40" s="28">
        <f t="shared" si="564"/>
        <v>-928.24375743162898</v>
      </c>
      <c r="ACH40" s="28">
        <f t="shared" si="564"/>
        <v>-922.36656133295025</v>
      </c>
      <c r="ACI40" s="28">
        <f t="shared" si="564"/>
        <v>-909.1015625</v>
      </c>
      <c r="ACJ40" s="28">
        <f t="shared" si="564"/>
        <v>-930.4768744613616</v>
      </c>
      <c r="ACK40" s="28">
        <f t="shared" si="564"/>
        <v>-3640.6465028355387</v>
      </c>
      <c r="ACL40" s="28">
        <f t="shared" si="564"/>
        <v>-939.25825912094217</v>
      </c>
      <c r="ACM40" s="28">
        <f t="shared" si="564"/>
        <v>-895.6817817657427</v>
      </c>
      <c r="ACN40" s="28">
        <f t="shared" si="564"/>
        <v>-1367.2806587589453</v>
      </c>
      <c r="ACO40" s="28">
        <f t="shared" si="564"/>
        <v>-3460.6406135865595</v>
      </c>
      <c r="ACP40" s="28">
        <f t="shared" si="564"/>
        <v>-1039.4522159210251</v>
      </c>
      <c r="ACQ40" s="28">
        <f t="shared" si="564"/>
        <v>-1144.4604402141581</v>
      </c>
      <c r="ACR40" s="28">
        <f t="shared" si="564"/>
        <v>-974.47697542533081</v>
      </c>
      <c r="ACS40" s="28">
        <f t="shared" si="564"/>
        <v>-7718.625</v>
      </c>
      <c r="ACT40" s="28">
        <f t="shared" si="564"/>
        <v>-1375.5810394303326</v>
      </c>
      <c r="ACU40" s="28">
        <f t="shared" ref="ACU40:ADC40" si="565">(-LEFT($B53,3))*2+(ACU$13*(ACU$14-RIGHT($B53,3)))*2</f>
        <v>-1568.7818930041151</v>
      </c>
      <c r="ACV40" s="28">
        <f t="shared" si="565"/>
        <v>-1197.3595041322315</v>
      </c>
      <c r="ACW40" s="28">
        <f t="shared" si="565"/>
        <v>-1978.2332706261757</v>
      </c>
      <c r="ACX40" s="28">
        <f t="shared" si="565"/>
        <v>-1027.9597379965146</v>
      </c>
      <c r="ACY40" s="28">
        <f t="shared" si="565"/>
        <v>-898.97227248276204</v>
      </c>
      <c r="ACZ40" s="28">
        <f t="shared" si="565"/>
        <v>-3961.9214441579047</v>
      </c>
      <c r="ADA40" s="28">
        <f t="shared" si="565"/>
        <v>-2303</v>
      </c>
      <c r="ADB40" s="28">
        <f t="shared" si="565"/>
        <v>-897.9627487501225</v>
      </c>
      <c r="ADC40" s="28">
        <f t="shared" si="565"/>
        <v>-1568.7818930041151</v>
      </c>
      <c r="ADD40" s="28">
        <f t="shared" ref="ADD40:AFO40" si="566">(-LEFT($B53,3))*2+(ADD$13*(ADD$14-RIGHT($B53,3)))*2</f>
        <v>-1404.8135904499541</v>
      </c>
      <c r="ADE40" s="28">
        <f t="shared" si="566"/>
        <v>-1448.3271861986914</v>
      </c>
      <c r="ADF40" s="28">
        <f t="shared" si="566"/>
        <v>-1233.8373702422145</v>
      </c>
      <c r="ADG40" s="28">
        <f t="shared" si="566"/>
        <v>-2913.0993456276028</v>
      </c>
      <c r="ADH40" s="28">
        <f t="shared" si="566"/>
        <v>-947.18686390532548</v>
      </c>
      <c r="ADI40" s="28">
        <f t="shared" si="566"/>
        <v>-885.20164609053495</v>
      </c>
      <c r="ADJ40" s="28">
        <f t="shared" si="566"/>
        <v>-2658.1406165494864</v>
      </c>
      <c r="ADK40" s="28">
        <f t="shared" si="566"/>
        <v>-3171.8088888888888</v>
      </c>
      <c r="ADL40" s="28">
        <f t="shared" si="566"/>
        <v>-919.89549894132915</v>
      </c>
      <c r="ADM40" s="28">
        <f t="shared" si="566"/>
        <v>-3101.3230222222223</v>
      </c>
      <c r="ADN40" s="28">
        <f t="shared" si="566"/>
        <v>-893.74279835390951</v>
      </c>
      <c r="ADO40" s="28">
        <f t="shared" si="566"/>
        <v>-2329.09640831758</v>
      </c>
      <c r="ADP40" s="28">
        <f t="shared" si="566"/>
        <v>-1312.9296875</v>
      </c>
      <c r="ADQ40" s="28">
        <f t="shared" si="566"/>
        <v>-2479.346514047867</v>
      </c>
      <c r="ADR40" s="28">
        <f t="shared" si="566"/>
        <v>-2934.0225575369604</v>
      </c>
      <c r="ADS40" s="28">
        <f t="shared" si="566"/>
        <v>-2213.3103764921952</v>
      </c>
      <c r="ADT40" s="28">
        <f t="shared" si="566"/>
        <v>-1496.7764060356653</v>
      </c>
      <c r="ADU40" s="28">
        <f t="shared" si="566"/>
        <v>-3185.7551020408159</v>
      </c>
      <c r="ADV40" s="28">
        <f t="shared" si="566"/>
        <v>-915.40257995162585</v>
      </c>
      <c r="ADW40" s="28">
        <f t="shared" si="566"/>
        <v>-2979.9045860264696</v>
      </c>
      <c r="ADX40" s="28">
        <f t="shared" si="566"/>
        <v>-931.67010450105874</v>
      </c>
      <c r="ADY40" s="28">
        <f t="shared" si="566"/>
        <v>-894.33671155537047</v>
      </c>
      <c r="ADZ40" s="28">
        <f t="shared" si="566"/>
        <v>-893.23587394141327</v>
      </c>
      <c r="AEA40" s="28">
        <f t="shared" si="566"/>
        <v>-906.75661474948402</v>
      </c>
      <c r="AEB40" s="28">
        <f t="shared" si="566"/>
        <v>-9675.2638888888905</v>
      </c>
      <c r="AEC40" s="28">
        <f t="shared" si="566"/>
        <v>-1015.9378304758852</v>
      </c>
      <c r="AED40" s="28">
        <f t="shared" si="566"/>
        <v>-2672.8</v>
      </c>
      <c r="AEE40" s="28">
        <f t="shared" si="566"/>
        <v>-896.81632653061229</v>
      </c>
      <c r="AEF40" s="28">
        <f t="shared" si="566"/>
        <v>-983.21656643313293</v>
      </c>
      <c r="AEG40" s="28">
        <f t="shared" si="566"/>
        <v>-1775.7586670249932</v>
      </c>
      <c r="AEH40" s="28">
        <f t="shared" si="566"/>
        <v>-980.22222222222217</v>
      </c>
      <c r="AEI40" s="28">
        <f t="shared" si="566"/>
        <v>-1000.179548156956</v>
      </c>
      <c r="AEJ40" s="28">
        <f t="shared" si="566"/>
        <v>-963.52714737144493</v>
      </c>
      <c r="AEK40" s="28">
        <f t="shared" si="566"/>
        <v>-887.38869612856104</v>
      </c>
      <c r="AEL40" s="28">
        <f t="shared" si="566"/>
        <v>-985.9328531855956</v>
      </c>
      <c r="AEM40" s="28">
        <f t="shared" si="566"/>
        <v>-944.88067754934775</v>
      </c>
      <c r="AEN40" s="28">
        <f t="shared" si="566"/>
        <v>-916.1756198347108</v>
      </c>
      <c r="AEO40" s="28">
        <f t="shared" si="566"/>
        <v>-947.08537532660125</v>
      </c>
      <c r="AEP40" s="28">
        <f t="shared" si="566"/>
        <v>-906.17602040816325</v>
      </c>
      <c r="AEQ40" s="28">
        <f t="shared" si="566"/>
        <v>-968.37948865268595</v>
      </c>
      <c r="AER40" s="28">
        <f t="shared" si="566"/>
        <v>-1003.3186682520809</v>
      </c>
      <c r="AES40" s="28">
        <f t="shared" si="566"/>
        <v>-917.99249390129478</v>
      </c>
      <c r="AET40" s="28">
        <f t="shared" si="566"/>
        <v>-2138.9930795847754</v>
      </c>
      <c r="AEU40" s="28">
        <f t="shared" si="566"/>
        <v>-1094.0358796296296</v>
      </c>
      <c r="AEV40" s="28">
        <f t="shared" si="566"/>
        <v>-894.09066837107378</v>
      </c>
      <c r="AEW40" s="28">
        <f t="shared" si="566"/>
        <v>-2583.3485952133192</v>
      </c>
      <c r="AEX40" s="28">
        <f t="shared" si="566"/>
        <v>-921.08528804653781</v>
      </c>
      <c r="AEY40" s="28">
        <f t="shared" si="566"/>
        <v>-902.05889351576445</v>
      </c>
      <c r="AEZ40" s="28">
        <f t="shared" si="566"/>
        <v>-1401.4896785747949</v>
      </c>
      <c r="AFA40" s="28">
        <f t="shared" si="566"/>
        <v>-921.79535990481861</v>
      </c>
      <c r="AFB40" s="28">
        <f t="shared" si="566"/>
        <v>-1013.6099881093935</v>
      </c>
      <c r="AFC40" s="28">
        <f t="shared" si="566"/>
        <v>-1840.8078473528626</v>
      </c>
      <c r="AFD40" s="28">
        <f t="shared" si="566"/>
        <v>-898.58048442906579</v>
      </c>
      <c r="AFE40" s="28">
        <f t="shared" si="566"/>
        <v>-898.99963476990501</v>
      </c>
      <c r="AFF40" s="28">
        <f t="shared" si="566"/>
        <v>-901.91916955017302</v>
      </c>
      <c r="AFG40" s="28">
        <f t="shared" si="566"/>
        <v>-1020.4576397146254</v>
      </c>
      <c r="AFH40" s="28">
        <f t="shared" si="566"/>
        <v>-983.02729100833085</v>
      </c>
      <c r="AFI40" s="28">
        <f t="shared" si="566"/>
        <v>-889.06172839506178</v>
      </c>
      <c r="AFJ40" s="28">
        <f t="shared" si="566"/>
        <v>-986.45159436943402</v>
      </c>
      <c r="AFK40" s="28">
        <f t="shared" si="566"/>
        <v>-2711.1104541789841</v>
      </c>
      <c r="AFL40" s="28">
        <f t="shared" si="566"/>
        <v>-1017.6111111111111</v>
      </c>
      <c r="AFM40" s="28">
        <f t="shared" si="566"/>
        <v>-939.09863945578229</v>
      </c>
      <c r="AFN40" s="28">
        <f t="shared" si="566"/>
        <v>-890.73242630385482</v>
      </c>
      <c r="AFO40" s="28">
        <f t="shared" si="566"/>
        <v>-879.56257658905645</v>
      </c>
      <c r="AFP40" s="28">
        <f t="shared" ref="AFP40:AIA40" si="567">(-LEFT($B53,3))*2+(AFP$13*(AFP$14-RIGHT($B53,3)))*2</f>
        <v>-984.76762213809263</v>
      </c>
      <c r="AFQ40" s="28">
        <f t="shared" si="567"/>
        <v>-883.51963343811599</v>
      </c>
      <c r="AFR40" s="28">
        <f t="shared" si="567"/>
        <v>-999.10657856937655</v>
      </c>
      <c r="AFS40" s="28">
        <f t="shared" si="567"/>
        <v>-5089.7438016528922</v>
      </c>
      <c r="AFT40" s="28">
        <f t="shared" si="567"/>
        <v>-2069.1836734693879</v>
      </c>
      <c r="AFU40" s="28">
        <f t="shared" si="567"/>
        <v>-897.79591836734687</v>
      </c>
      <c r="AFV40" s="28">
        <f t="shared" si="567"/>
        <v>-1184.9586389413989</v>
      </c>
      <c r="AFW40" s="28">
        <f t="shared" si="567"/>
        <v>-2606.2771478961959</v>
      </c>
      <c r="AFX40" s="28">
        <f t="shared" si="567"/>
        <v>-1067.7351111111111</v>
      </c>
      <c r="AFY40" s="28">
        <f t="shared" si="567"/>
        <v>-923.86086399999999</v>
      </c>
      <c r="AFZ40" s="28">
        <f t="shared" si="567"/>
        <v>-1978.3614969135806</v>
      </c>
      <c r="AGA40" s="28">
        <f t="shared" si="567"/>
        <v>-914.24</v>
      </c>
      <c r="AGB40" s="28">
        <f t="shared" si="567"/>
        <v>-2111.8118367346938</v>
      </c>
      <c r="AGC40" s="28">
        <f t="shared" si="567"/>
        <v>-891.58052954098741</v>
      </c>
      <c r="AGD40" s="28">
        <f t="shared" si="567"/>
        <v>-989.48724489795927</v>
      </c>
      <c r="AGE40" s="28">
        <f t="shared" si="567"/>
        <v>-2632.0725623582766</v>
      </c>
      <c r="AGF40" s="28">
        <f t="shared" si="567"/>
        <v>-931.83680000000004</v>
      </c>
      <c r="AGG40" s="28">
        <f t="shared" si="567"/>
        <v>-2318.4437513922931</v>
      </c>
      <c r="AGH40" s="28">
        <f t="shared" si="567"/>
        <v>-1004.9819927971189</v>
      </c>
      <c r="AGI40" s="28">
        <f t="shared" si="567"/>
        <v>-1046.4897959183672</v>
      </c>
      <c r="AGJ40" s="28">
        <f t="shared" si="567"/>
        <v>-1062.4099722991691</v>
      </c>
      <c r="AGK40" s="28">
        <f t="shared" si="567"/>
        <v>-997.94897959183675</v>
      </c>
      <c r="AGL40" s="28">
        <f t="shared" si="567"/>
        <v>-923.03703703703695</v>
      </c>
      <c r="AGM40" s="28">
        <f t="shared" si="567"/>
        <v>-892.63464057996327</v>
      </c>
      <c r="AGN40" s="28">
        <f t="shared" si="567"/>
        <v>-892.66887937811168</v>
      </c>
      <c r="AGO40" s="28">
        <f t="shared" si="567"/>
        <v>-1358.1184382915537</v>
      </c>
      <c r="AGP40" s="28">
        <f t="shared" si="567"/>
        <v>-1970.6804622413333</v>
      </c>
      <c r="AGQ40" s="28">
        <f t="shared" si="567"/>
        <v>-994.92733564013838</v>
      </c>
      <c r="AGR40" s="28">
        <f t="shared" si="567"/>
        <v>-1812</v>
      </c>
      <c r="AGS40" s="28">
        <f t="shared" si="567"/>
        <v>-1023.0527210884354</v>
      </c>
      <c r="AGT40" s="28">
        <f t="shared" si="567"/>
        <v>-1737.1418685121107</v>
      </c>
      <c r="AGU40" s="28">
        <f t="shared" si="567"/>
        <v>-914.6513671875</v>
      </c>
      <c r="AGV40" s="28">
        <f t="shared" si="567"/>
        <v>-992.01297998918335</v>
      </c>
      <c r="AGW40" s="28">
        <f t="shared" si="567"/>
        <v>-886.76621292893742</v>
      </c>
      <c r="AGX40" s="28">
        <f t="shared" si="567"/>
        <v>-2821.4880332986472</v>
      </c>
      <c r="AGY40" s="28">
        <f t="shared" si="567"/>
        <v>-1013.1377638139471</v>
      </c>
      <c r="AGZ40" s="28">
        <f t="shared" si="567"/>
        <v>-987.53480071386082</v>
      </c>
      <c r="AHA40" s="28">
        <f t="shared" si="567"/>
        <v>-897.18367346938771</v>
      </c>
      <c r="AHB40" s="28">
        <f t="shared" si="567"/>
        <v>-925.50617283950623</v>
      </c>
      <c r="AHC40" s="28">
        <f t="shared" si="567"/>
        <v>-913.16526059727755</v>
      </c>
      <c r="AHD40" s="28">
        <f t="shared" si="567"/>
        <v>-952.34825528007343</v>
      </c>
      <c r="AHE40" s="28">
        <f t="shared" si="567"/>
        <v>-962.22988800000007</v>
      </c>
      <c r="AHF40" s="28">
        <f t="shared" si="567"/>
        <v>-952.36734693877543</v>
      </c>
      <c r="AHG40" s="28">
        <f t="shared" si="567"/>
        <v>-1009.3868728931192</v>
      </c>
      <c r="AHH40" s="28">
        <f t="shared" si="567"/>
        <v>-984.32652800000005</v>
      </c>
      <c r="AHI40" s="28">
        <f t="shared" si="567"/>
        <v>-972.4217687074829</v>
      </c>
      <c r="AHJ40" s="28">
        <f t="shared" si="567"/>
        <v>-934.7541774483575</v>
      </c>
      <c r="AHK40" s="28">
        <f t="shared" si="567"/>
        <v>-1461.6434896211351</v>
      </c>
      <c r="AHL40" s="28">
        <f t="shared" si="567"/>
        <v>-1190.7638888888889</v>
      </c>
      <c r="AHM40" s="28">
        <f t="shared" si="567"/>
        <v>-1449.4387755102039</v>
      </c>
      <c r="AHN40" s="28">
        <f t="shared" si="567"/>
        <v>-883.7331795463283</v>
      </c>
      <c r="AHO40" s="28">
        <f t="shared" si="567"/>
        <v>-896.53441746491421</v>
      </c>
      <c r="AHP40" s="28">
        <f t="shared" si="567"/>
        <v>-944.13119834710744</v>
      </c>
      <c r="AHQ40" s="28">
        <f t="shared" si="567"/>
        <v>-886.07861159169545</v>
      </c>
      <c r="AHR40" s="28">
        <f t="shared" si="567"/>
        <v>-567028</v>
      </c>
      <c r="AHS40" s="28">
        <f t="shared" si="567"/>
        <v>-1262.9491346280881</v>
      </c>
      <c r="AHT40" s="28">
        <f t="shared" si="567"/>
        <v>-1250.9367556943</v>
      </c>
      <c r="AHU40" s="28">
        <f t="shared" si="567"/>
        <v>-979.63858134734471</v>
      </c>
      <c r="AHV40" s="28">
        <f t="shared" si="567"/>
        <v>-1240.7666000000002</v>
      </c>
      <c r="AHW40" s="28">
        <f t="shared" si="567"/>
        <v>-1490.426234384295</v>
      </c>
      <c r="AHX40" s="28">
        <f t="shared" si="567"/>
        <v>-920.9795918367347</v>
      </c>
      <c r="AHY40" s="28">
        <f t="shared" si="567"/>
        <v>-882.20408163265301</v>
      </c>
      <c r="AHZ40" s="28">
        <f t="shared" si="567"/>
        <v>-1186.6682993197278</v>
      </c>
      <c r="AIA40" s="28">
        <f t="shared" si="567"/>
        <v>-899.00059488399768</v>
      </c>
      <c r="AIB40" s="28">
        <f t="shared" ref="AIB40:AKM40" si="568">(-LEFT($B53,3))*2+(AIB$13*(AIB$14-RIGHT($B53,3)))*2</f>
        <v>-928.24375743162898</v>
      </c>
      <c r="AIC40" s="28">
        <f t="shared" si="568"/>
        <v>-922.36656133295025</v>
      </c>
      <c r="AID40" s="28">
        <f t="shared" si="568"/>
        <v>-909.1015625</v>
      </c>
      <c r="AIE40" s="28">
        <f t="shared" si="568"/>
        <v>-930.4768744613616</v>
      </c>
      <c r="AIF40" s="28">
        <f t="shared" si="568"/>
        <v>-3640.6465028355387</v>
      </c>
      <c r="AIG40" s="28">
        <f t="shared" si="568"/>
        <v>-939.25825912094217</v>
      </c>
      <c r="AIH40" s="28">
        <f t="shared" si="568"/>
        <v>-895.6817817657427</v>
      </c>
      <c r="AII40" s="28">
        <f t="shared" si="568"/>
        <v>-1367.2806587589453</v>
      </c>
      <c r="AIJ40" s="28">
        <f t="shared" si="568"/>
        <v>-3460.6406135865595</v>
      </c>
      <c r="AIK40" s="28">
        <f t="shared" si="568"/>
        <v>-1039.4522159210251</v>
      </c>
      <c r="AIL40" s="28">
        <f t="shared" si="568"/>
        <v>-1144.4604402141581</v>
      </c>
      <c r="AIM40" s="28">
        <f t="shared" si="568"/>
        <v>-974.47697542533081</v>
      </c>
      <c r="AIN40" s="28">
        <f t="shared" si="568"/>
        <v>-7718.625</v>
      </c>
      <c r="AIO40" s="28">
        <f t="shared" si="568"/>
        <v>-1375.5810394303326</v>
      </c>
      <c r="AIP40" s="28">
        <f t="shared" si="568"/>
        <v>-1568.7818930041151</v>
      </c>
      <c r="AIQ40" s="28">
        <f t="shared" si="568"/>
        <v>-1197.3595041322315</v>
      </c>
      <c r="AIR40" s="28">
        <f t="shared" si="568"/>
        <v>-1978.2332706261757</v>
      </c>
      <c r="AIS40" s="28">
        <f t="shared" si="568"/>
        <v>-1027.9597379965146</v>
      </c>
      <c r="AIT40" s="28">
        <f t="shared" si="568"/>
        <v>-898.97227248276204</v>
      </c>
      <c r="AIU40" s="28">
        <f t="shared" si="568"/>
        <v>-3961.9214441579047</v>
      </c>
      <c r="AIV40" s="28">
        <f t="shared" si="568"/>
        <v>-2303</v>
      </c>
      <c r="AIW40" s="28">
        <f t="shared" si="568"/>
        <v>-897.9627487501225</v>
      </c>
      <c r="AIX40" s="28">
        <f t="shared" si="568"/>
        <v>-1568.7818930041151</v>
      </c>
      <c r="AIY40" s="28">
        <f t="shared" si="568"/>
        <v>-1404.8135904499541</v>
      </c>
      <c r="AIZ40" s="28">
        <f t="shared" si="568"/>
        <v>-1448.3271861986914</v>
      </c>
      <c r="AJA40" s="28">
        <f t="shared" si="568"/>
        <v>-1233.8373702422145</v>
      </c>
      <c r="AJB40" s="28">
        <f t="shared" si="568"/>
        <v>-2913.0993456276028</v>
      </c>
      <c r="AJC40" s="28">
        <f t="shared" si="568"/>
        <v>-947.18686390532548</v>
      </c>
      <c r="AJD40" s="28">
        <f t="shared" si="568"/>
        <v>-885.20164609053495</v>
      </c>
      <c r="AJE40" s="28">
        <f t="shared" si="568"/>
        <v>-2658.1406165494864</v>
      </c>
      <c r="AJF40" s="28">
        <f t="shared" si="568"/>
        <v>-3171.8088888888888</v>
      </c>
      <c r="AJG40" s="28">
        <f t="shared" si="568"/>
        <v>-919.89549894132915</v>
      </c>
      <c r="AJH40" s="28">
        <f t="shared" si="568"/>
        <v>-3101.3230222222223</v>
      </c>
      <c r="AJI40" s="28">
        <f t="shared" si="568"/>
        <v>-893.74279835390951</v>
      </c>
      <c r="AJJ40" s="28">
        <f t="shared" si="568"/>
        <v>-2329.09640831758</v>
      </c>
      <c r="AJK40" s="28">
        <f t="shared" si="568"/>
        <v>-1312.9296875</v>
      </c>
      <c r="AJL40" s="28">
        <f t="shared" si="568"/>
        <v>-2479.346514047867</v>
      </c>
      <c r="AJM40" s="28">
        <f t="shared" si="568"/>
        <v>-2934.0225575369604</v>
      </c>
      <c r="AJN40" s="28">
        <f t="shared" si="568"/>
        <v>-2213.3103764921952</v>
      </c>
      <c r="AJO40" s="28">
        <f t="shared" si="568"/>
        <v>-1496.7764060356653</v>
      </c>
      <c r="AJP40" s="28">
        <f t="shared" si="568"/>
        <v>-3185.7551020408159</v>
      </c>
      <c r="AJQ40" s="28">
        <f t="shared" si="568"/>
        <v>-915.40257995162585</v>
      </c>
      <c r="AJR40" s="28">
        <f t="shared" si="568"/>
        <v>-2979.9045860264696</v>
      </c>
      <c r="AJS40" s="28">
        <f t="shared" si="568"/>
        <v>-931.67010450105874</v>
      </c>
      <c r="AJT40" s="28">
        <f t="shared" si="568"/>
        <v>-894.33671155537047</v>
      </c>
      <c r="AJU40" s="28">
        <f t="shared" si="568"/>
        <v>-893.23587394141327</v>
      </c>
      <c r="AJV40" s="28">
        <f t="shared" si="568"/>
        <v>-906.75661474948402</v>
      </c>
      <c r="AJW40" s="28">
        <f t="shared" si="568"/>
        <v>-9675.2638888888905</v>
      </c>
      <c r="AJX40" s="28">
        <f t="shared" si="568"/>
        <v>-1015.9378304758852</v>
      </c>
      <c r="AJY40" s="28">
        <f t="shared" si="568"/>
        <v>-2672.8</v>
      </c>
      <c r="AJZ40" s="28">
        <f t="shared" si="568"/>
        <v>-896.81632653061229</v>
      </c>
      <c r="AKA40" s="28">
        <f t="shared" si="568"/>
        <v>-983.21656643313293</v>
      </c>
      <c r="AKB40" s="28">
        <f t="shared" si="568"/>
        <v>-1775.7586670249932</v>
      </c>
      <c r="AKC40" s="28">
        <f t="shared" si="568"/>
        <v>-980.22222222222217</v>
      </c>
      <c r="AKD40" s="28">
        <f t="shared" si="568"/>
        <v>-1000.179548156956</v>
      </c>
      <c r="AKE40" s="28">
        <f t="shared" si="568"/>
        <v>-963.52714737144493</v>
      </c>
      <c r="AKF40" s="28">
        <f t="shared" si="568"/>
        <v>-887.38869612856104</v>
      </c>
      <c r="AKG40" s="28">
        <f t="shared" si="568"/>
        <v>-985.9328531855956</v>
      </c>
      <c r="AKH40" s="28">
        <f t="shared" si="568"/>
        <v>-944.88067754934775</v>
      </c>
      <c r="AKI40" s="28">
        <f t="shared" si="568"/>
        <v>-916.1756198347108</v>
      </c>
      <c r="AKJ40" s="28">
        <f t="shared" si="568"/>
        <v>-947.08537532660125</v>
      </c>
      <c r="AKK40" s="28">
        <f t="shared" si="568"/>
        <v>-906.17602040816325</v>
      </c>
      <c r="AKL40" s="28">
        <f t="shared" si="568"/>
        <v>-968.37948865268595</v>
      </c>
      <c r="AKM40" s="28">
        <f t="shared" si="568"/>
        <v>-1003.3186682520809</v>
      </c>
      <c r="AKN40" s="28">
        <f t="shared" ref="AKN40:ALQ40" si="569">(-LEFT($B53,3))*2+(AKN$13*(AKN$14-RIGHT($B53,3)))*2</f>
        <v>-917.99249390129478</v>
      </c>
      <c r="AKO40" s="28">
        <f t="shared" si="569"/>
        <v>-2138.9930795847754</v>
      </c>
      <c r="AKP40" s="28">
        <f t="shared" si="569"/>
        <v>-1094.0358796296296</v>
      </c>
      <c r="AKQ40" s="28">
        <f t="shared" si="569"/>
        <v>-894.09066837107378</v>
      </c>
      <c r="AKR40" s="28">
        <f t="shared" si="569"/>
        <v>-2583.3485952133192</v>
      </c>
      <c r="AKS40" s="28">
        <f t="shared" si="569"/>
        <v>-921.08528804653781</v>
      </c>
      <c r="AKT40" s="28">
        <f t="shared" si="569"/>
        <v>-902.05889351576445</v>
      </c>
      <c r="AKU40" s="28">
        <f t="shared" si="569"/>
        <v>-1401.4896785747949</v>
      </c>
      <c r="AKV40" s="28">
        <f t="shared" si="569"/>
        <v>-921.79535990481861</v>
      </c>
      <c r="AKW40" s="28">
        <f t="shared" si="569"/>
        <v>-1013.6099881093935</v>
      </c>
      <c r="AKX40" s="28">
        <f t="shared" si="569"/>
        <v>-1840.8078473528626</v>
      </c>
      <c r="AKY40" s="28">
        <f t="shared" si="569"/>
        <v>-898.58048442906579</v>
      </c>
      <c r="AKZ40" s="28">
        <f t="shared" si="569"/>
        <v>-898.99963476990501</v>
      </c>
      <c r="ALA40" s="28">
        <f t="shared" si="569"/>
        <v>-901.91916955017302</v>
      </c>
      <c r="ALB40" s="28">
        <f t="shared" si="569"/>
        <v>-1020.4576397146254</v>
      </c>
      <c r="ALC40" s="28">
        <f t="shared" si="569"/>
        <v>-983.02729100833085</v>
      </c>
      <c r="ALD40" s="28">
        <f t="shared" si="569"/>
        <v>-889.06172839506178</v>
      </c>
      <c r="ALE40" s="28">
        <f t="shared" si="569"/>
        <v>-986.45159436943402</v>
      </c>
      <c r="ALF40" s="28">
        <f t="shared" si="569"/>
        <v>-2711.1104541789841</v>
      </c>
      <c r="ALG40" s="28">
        <f t="shared" si="569"/>
        <v>-1017.6111111111111</v>
      </c>
      <c r="ALH40" s="28">
        <f t="shared" si="569"/>
        <v>-939.09863945578229</v>
      </c>
      <c r="ALI40" s="28">
        <f t="shared" si="569"/>
        <v>-890.73242630385482</v>
      </c>
      <c r="ALJ40" s="28">
        <f t="shared" si="569"/>
        <v>-879.56257658905645</v>
      </c>
      <c r="ALK40" s="28">
        <f t="shared" si="569"/>
        <v>-984.76762213809263</v>
      </c>
      <c r="ALL40" s="28">
        <f t="shared" si="569"/>
        <v>-883.51963343811599</v>
      </c>
      <c r="ALM40" s="28">
        <f t="shared" si="569"/>
        <v>-999.10657856937655</v>
      </c>
      <c r="ALN40" s="28">
        <f t="shared" si="569"/>
        <v>-5089.7438016528922</v>
      </c>
      <c r="ALO40" s="28">
        <f t="shared" si="569"/>
        <v>-2069.1836734693879</v>
      </c>
      <c r="ALP40" s="28">
        <f t="shared" si="569"/>
        <v>-897.79591836734687</v>
      </c>
      <c r="ALQ40" s="28">
        <f t="shared" si="569"/>
        <v>-1184.9586389413989</v>
      </c>
    </row>
    <row r="41" spans="1:1005" ht="15.75" hidden="1" thickBot="1" x14ac:dyDescent="0.3">
      <c r="D41" s="27" t="s">
        <v>23</v>
      </c>
      <c r="E41" s="28">
        <f>(LEFT($B53,3)*LEFT($B53,3))+((E$14-RIGHT($B53,3))*(E$14-RIGHT($B53,3)))-($B55*$B55)</f>
        <v>197116.6643783391</v>
      </c>
      <c r="F41" s="28">
        <f>(LEFT($B53,3)*LEFT($B53,3))+((F$14-RIGHT($B53,3))*(F$14-RIGHT($B53,3)))-($B55*$B55)</f>
        <v>204145.08906114424</v>
      </c>
      <c r="G41" s="28">
        <f>(LEFT($B53,3)*LEFT($B53,3))+((G$14-RIGHT($B53,3))*(G$14-RIGHT($B53,3)))-($B55*$B55)</f>
        <v>202632.03371499985</v>
      </c>
      <c r="H41" s="28">
        <f t="shared" ref="H41:O41" si="570">(LEFT($B53,3)*LEFT($B53,3))+((H$14-RIGHT($B53,3))*(H$14-RIGHT($B53,3)))-($B55*$B55)</f>
        <v>199374.60976287583</v>
      </c>
      <c r="I41" s="28">
        <f t="shared" si="570"/>
        <v>204723.0926061231</v>
      </c>
      <c r="J41" s="28">
        <f t="shared" si="570"/>
        <v>823346.30977912107</v>
      </c>
      <c r="K41" s="28">
        <f t="shared" si="570"/>
        <v>207010.10438434774</v>
      </c>
      <c r="L41" s="28">
        <f t="shared" si="570"/>
        <v>196527.42709921516</v>
      </c>
      <c r="M41" s="28">
        <f t="shared" si="570"/>
        <v>303985.85204572498</v>
      </c>
      <c r="N41" s="28">
        <f t="shared" si="570"/>
        <v>796056.99254398886</v>
      </c>
      <c r="O41" s="28">
        <f t="shared" si="570"/>
        <v>229387.81219458007</v>
      </c>
      <c r="P41" s="28">
        <f t="shared" ref="P41:CA41" si="571">(LEFT($B53,3)*LEFT($B53,3))+((P$14-RIGHT($B53,3))*(P$14-RIGHT($B53,3)))-($B55*$B55)</f>
        <v>254145.23725162877</v>
      </c>
      <c r="Q41" s="28">
        <f t="shared" si="571"/>
        <v>214975.11613072793</v>
      </c>
      <c r="R41" s="28">
        <f t="shared" si="571"/>
        <v>1739410.0433566258</v>
      </c>
      <c r="S41" s="28">
        <f t="shared" si="571"/>
        <v>308025.88839196431</v>
      </c>
      <c r="T41" s="28">
        <f t="shared" si="571"/>
        <v>352229.42530107021</v>
      </c>
      <c r="U41" s="28">
        <f t="shared" si="571"/>
        <v>265518.75978224567</v>
      </c>
      <c r="V41" s="28">
        <f t="shared" si="571"/>
        <v>443349.16655939387</v>
      </c>
      <c r="W41" s="28">
        <f t="shared" si="571"/>
        <v>227094.8646376486</v>
      </c>
      <c r="X41" s="28">
        <f t="shared" si="571"/>
        <v>197594.73976904209</v>
      </c>
      <c r="Y41" s="28">
        <f t="shared" si="571"/>
        <v>912747.02945809357</v>
      </c>
      <c r="Z41" s="28">
        <f t="shared" si="571"/>
        <v>517395.98085662583</v>
      </c>
      <c r="AA41" s="28">
        <f t="shared" si="571"/>
        <v>197012.88547382024</v>
      </c>
      <c r="AB41" s="28">
        <f t="shared" si="571"/>
        <v>352229.42530107021</v>
      </c>
      <c r="AC41" s="28">
        <f t="shared" si="571"/>
        <v>313389.16359308129</v>
      </c>
      <c r="AD41" s="28">
        <f t="shared" si="571"/>
        <v>325988.187876257</v>
      </c>
      <c r="AE41" s="28">
        <f t="shared" si="571"/>
        <v>275473.86666977458</v>
      </c>
      <c r="AF41" s="28">
        <f t="shared" si="571"/>
        <v>660251.88864960626</v>
      </c>
      <c r="AG41" s="28">
        <f t="shared" si="571"/>
        <v>213541.06257260215</v>
      </c>
      <c r="AH41" s="28">
        <f t="shared" si="571"/>
        <v>194232.09196773692</v>
      </c>
      <c r="AI41" s="28">
        <f t="shared" si="571"/>
        <v>599391.62228442472</v>
      </c>
      <c r="AJ41" s="28">
        <f t="shared" si="571"/>
        <v>728417.58530107024</v>
      </c>
      <c r="AK41" s="28">
        <f t="shared" si="571"/>
        <v>201999.81365493196</v>
      </c>
      <c r="AL41" s="28">
        <f t="shared" si="571"/>
        <v>709092.75170107023</v>
      </c>
      <c r="AM41" s="28">
        <f t="shared" si="571"/>
        <v>196183.16912823077</v>
      </c>
      <c r="AN41" s="28">
        <f t="shared" si="571"/>
        <v>523621.16989254247</v>
      </c>
      <c r="AO41" s="28">
        <f t="shared" si="571"/>
        <v>292549.57851287583</v>
      </c>
      <c r="AP41" s="28">
        <f t="shared" si="571"/>
        <v>558989.5177973127</v>
      </c>
      <c r="AQ41" s="28">
        <f t="shared" si="571"/>
        <v>666077.83789061441</v>
      </c>
      <c r="AR41" s="28">
        <f t="shared" si="571"/>
        <v>503623.29857930739</v>
      </c>
      <c r="AS41" s="28">
        <f t="shared" si="571"/>
        <v>336670.8834629358</v>
      </c>
      <c r="AT41" s="28">
        <f t="shared" si="571"/>
        <v>731671.49106070737</v>
      </c>
      <c r="AU41" s="28">
        <f t="shared" si="571"/>
        <v>200824.78736025389</v>
      </c>
      <c r="AV41" s="28">
        <f t="shared" si="571"/>
        <v>677693.76971473603</v>
      </c>
      <c r="AW41" s="28">
        <f t="shared" si="571"/>
        <v>205032.57699076968</v>
      </c>
      <c r="AX41" s="28">
        <f t="shared" si="571"/>
        <v>196489.87691845192</v>
      </c>
      <c r="AY41" s="28">
        <f t="shared" si="571"/>
        <v>195969.76011526806</v>
      </c>
      <c r="AZ41" s="28">
        <f t="shared" si="571"/>
        <v>199014.88421560501</v>
      </c>
      <c r="BA41" s="28">
        <f t="shared" si="571"/>
        <v>2227635.9878010708</v>
      </c>
      <c r="BB41" s="28">
        <f t="shared" si="571"/>
        <v>223387.38047207205</v>
      </c>
      <c r="BC41" s="28">
        <f t="shared" si="571"/>
        <v>603376.98085662583</v>
      </c>
      <c r="BD41" s="28">
        <f t="shared" si="571"/>
        <v>196833.14412193195</v>
      </c>
      <c r="BE41" s="28">
        <f t="shared" si="571"/>
        <v>216638.28905924223</v>
      </c>
      <c r="BF41" s="28">
        <f t="shared" si="571"/>
        <v>400761.02896197379</v>
      </c>
      <c r="BG41" s="28">
        <f t="shared" si="571"/>
        <v>216007.09196773692</v>
      </c>
      <c r="BH41" s="28">
        <f t="shared" si="571"/>
        <v>220963.81557719657</v>
      </c>
      <c r="BI41" s="28">
        <f t="shared" si="571"/>
        <v>212143.46721112166</v>
      </c>
      <c r="BJ41" s="28">
        <f t="shared" si="571"/>
        <v>194641.29792200201</v>
      </c>
      <c r="BK41" s="28">
        <f t="shared" si="571"/>
        <v>216632.05631368954</v>
      </c>
      <c r="BL41" s="28">
        <f t="shared" si="571"/>
        <v>208484.64283326676</v>
      </c>
      <c r="BM41" s="28">
        <f t="shared" si="571"/>
        <v>201204.26391447708</v>
      </c>
      <c r="BN41" s="28">
        <f t="shared" si="571"/>
        <v>208011.92810611389</v>
      </c>
      <c r="BO41" s="28">
        <f t="shared" si="571"/>
        <v>198720.06376478908</v>
      </c>
      <c r="BP41" s="28">
        <f t="shared" si="571"/>
        <v>213266.16442456609</v>
      </c>
      <c r="BQ41" s="28">
        <f t="shared" si="571"/>
        <v>221068.63721810025</v>
      </c>
      <c r="BR41" s="28">
        <f t="shared" si="571"/>
        <v>201966.20341245242</v>
      </c>
      <c r="BS41" s="28">
        <f t="shared" si="571"/>
        <v>487025.65559711028</v>
      </c>
      <c r="BT41" s="28">
        <f t="shared" si="571"/>
        <v>241872.52425940364</v>
      </c>
      <c r="BU41" s="28">
        <f t="shared" si="571"/>
        <v>196423.37425509185</v>
      </c>
      <c r="BV41" s="28">
        <f t="shared" si="571"/>
        <v>588583.49386390974</v>
      </c>
      <c r="BW41" s="28">
        <f t="shared" si="571"/>
        <v>202789.89007974463</v>
      </c>
      <c r="BX41" s="28">
        <f t="shared" si="571"/>
        <v>198253.45914335991</v>
      </c>
      <c r="BY41" s="28">
        <f t="shared" si="571"/>
        <v>315084.34630105976</v>
      </c>
      <c r="BZ41" s="28">
        <f t="shared" si="571"/>
        <v>202447.25985722072</v>
      </c>
      <c r="CA41" s="28">
        <f t="shared" si="571"/>
        <v>224450.62532749382</v>
      </c>
      <c r="CB41" s="28">
        <f t="shared" ref="CB41:CG41" si="572">(LEFT($B53,3)*LEFT($B53,3))+((CB$14-RIGHT($B53,3))*(CB$14-RIGHT($B53,3)))-($B55*$B55)</f>
        <v>416830.20928984287</v>
      </c>
      <c r="CC41" s="28">
        <f t="shared" si="572"/>
        <v>197022.89587392687</v>
      </c>
      <c r="CD41" s="28">
        <f t="shared" si="572"/>
        <v>197485.30317218462</v>
      </c>
      <c r="CE41" s="28">
        <f t="shared" si="572"/>
        <v>197768.44923032826</v>
      </c>
      <c r="CF41" s="28">
        <f t="shared" si="572"/>
        <v>226209.37272642367</v>
      </c>
      <c r="CG41" s="28">
        <f t="shared" si="572"/>
        <v>216494.71685202944</v>
      </c>
      <c r="CH41" s="28">
        <f t="shared" ref="CH41:CV41" si="573">(LEFT($B53,3)*LEFT($B53,3))+((CH$14-RIGHT($B53,3))*(CH$14-RIGHT($B53,3)))-($B55*$B55)</f>
        <v>194973.80801711965</v>
      </c>
      <c r="CI41" s="28">
        <f t="shared" si="573"/>
        <v>218085.13454809377</v>
      </c>
      <c r="CJ41" s="28">
        <f t="shared" si="573"/>
        <v>615145.1743529978</v>
      </c>
      <c r="CK41" s="28">
        <f t="shared" si="573"/>
        <v>224716.23085662583</v>
      </c>
      <c r="CL41" s="28">
        <f t="shared" si="573"/>
        <v>206101.53697907479</v>
      </c>
      <c r="CM41" s="28">
        <f t="shared" si="573"/>
        <v>195355.68380447163</v>
      </c>
      <c r="CN41" s="28">
        <f t="shared" si="573"/>
        <v>192814.22562193032</v>
      </c>
      <c r="CO41" s="28">
        <f t="shared" si="573"/>
        <v>216991.87052671777</v>
      </c>
      <c r="CP41" s="28">
        <f t="shared" si="573"/>
        <v>193677.43330481165</v>
      </c>
      <c r="CQ41" s="28">
        <f t="shared" si="573"/>
        <v>220108.2807704437</v>
      </c>
      <c r="CR41" s="28">
        <f t="shared" si="573"/>
        <v>1164154.2370549729</v>
      </c>
      <c r="CS41" s="28">
        <f t="shared" si="573"/>
        <v>464085.85840764618</v>
      </c>
      <c r="CT41" s="28">
        <f t="shared" si="573"/>
        <v>197296.49106070746</v>
      </c>
      <c r="CU41" s="28">
        <f t="shared" si="573"/>
        <v>264012.69284150295</v>
      </c>
      <c r="CV41" s="28">
        <f t="shared" si="573"/>
        <v>593225.17234062683</v>
      </c>
      <c r="CW41" s="28">
        <f t="shared" ref="CW41:CZ41" si="574">(LEFT($B53,3)*LEFT($B53,3))+((CW$14-RIGHT($B53,3))*(CW$14-RIGHT($B53,3)))-($B55*$B55)</f>
        <v>236288.51863440359</v>
      </c>
      <c r="CX41" s="28">
        <f t="shared" si="574"/>
        <v>202975.18828062582</v>
      </c>
      <c r="CY41" s="28">
        <f t="shared" si="574"/>
        <v>443928.58290137898</v>
      </c>
      <c r="CZ41" s="28">
        <f t="shared" si="574"/>
        <v>200704.34085662584</v>
      </c>
      <c r="DA41" s="28">
        <f t="shared" ref="DA41:ED41" si="575">(LEFT($B53,3)*LEFT($B53,3))+((DA$14-RIGHT($B53,3))*(DA$14-RIGHT($B53,3)))-($B55*$B55)</f>
        <v>476722.05453009513</v>
      </c>
      <c r="DB41" s="28">
        <f t="shared" si="575"/>
        <v>195791.72845750453</v>
      </c>
      <c r="DC41" s="28">
        <f t="shared" si="575"/>
        <v>218566.69641785033</v>
      </c>
      <c r="DD41" s="28">
        <f t="shared" si="575"/>
        <v>595841.94230787293</v>
      </c>
      <c r="DE41" s="28">
        <f t="shared" si="575"/>
        <v>205075.84645662582</v>
      </c>
      <c r="DF41" s="28">
        <f t="shared" si="575"/>
        <v>522503.35911458998</v>
      </c>
      <c r="DG41" s="28">
        <f t="shared" si="575"/>
        <v>221981.7767749932</v>
      </c>
      <c r="DH41" s="28">
        <f t="shared" si="575"/>
        <v>231136.30738723808</v>
      </c>
      <c r="DI41" s="28">
        <f t="shared" si="575"/>
        <v>234975.36035801089</v>
      </c>
      <c r="DJ41" s="28">
        <f t="shared" si="575"/>
        <v>220695.98595866666</v>
      </c>
      <c r="DK41" s="28">
        <f t="shared" si="575"/>
        <v>202764.42530107027</v>
      </c>
      <c r="DL41" s="28">
        <f t="shared" si="575"/>
        <v>195623.61261485799</v>
      </c>
      <c r="DM41" s="28">
        <f t="shared" si="575"/>
        <v>195638.26437483702</v>
      </c>
      <c r="DN41" s="28">
        <f t="shared" si="575"/>
        <v>303777.45836557855</v>
      </c>
      <c r="DO41" s="28">
        <f t="shared" si="575"/>
        <v>447471.31114418304</v>
      </c>
      <c r="DP41" s="28">
        <f t="shared" si="575"/>
        <v>219934.92895351164</v>
      </c>
      <c r="DQ41" s="28">
        <f t="shared" si="575"/>
        <v>410584.98085662583</v>
      </c>
      <c r="DR41" s="28">
        <f t="shared" si="575"/>
        <v>225568.00126478911</v>
      </c>
      <c r="DS41" s="28">
        <f t="shared" si="575"/>
        <v>388380.32687738701</v>
      </c>
      <c r="DT41" s="28">
        <f t="shared" si="575"/>
        <v>200635.40370818833</v>
      </c>
      <c r="DU41" s="28">
        <f t="shared" si="575"/>
        <v>219201.62120275889</v>
      </c>
      <c r="DV41" s="28">
        <f t="shared" si="575"/>
        <v>194389.7959283095</v>
      </c>
      <c r="DW41" s="28">
        <f t="shared" si="575"/>
        <v>621351.96524788486</v>
      </c>
      <c r="DX41" s="28">
        <f t="shared" si="575"/>
        <v>224085.90203687307</v>
      </c>
      <c r="DY41" s="28">
        <f t="shared" si="575"/>
        <v>218221.0111957097</v>
      </c>
      <c r="DZ41" s="28">
        <f t="shared" si="575"/>
        <v>197004.14412193195</v>
      </c>
      <c r="EA41" s="28">
        <f t="shared" si="575"/>
        <v>203921.21542452706</v>
      </c>
      <c r="EB41" s="28">
        <f t="shared" si="575"/>
        <v>200689.4865757915</v>
      </c>
      <c r="EC41" s="28">
        <f t="shared" si="575"/>
        <v>210084.36676112536</v>
      </c>
      <c r="ED41" s="28">
        <f t="shared" si="575"/>
        <v>211688.20415262584</v>
      </c>
      <c r="EE41" s="28">
        <f t="shared" ref="EE41:ER41" si="576">(LEFT($B53,3)*LEFT($B53,3))+((EE$14-RIGHT($B53,3))*(EE$14-RIGHT($B53,3)))-($B55*$B55)</f>
        <v>209433.14412193195</v>
      </c>
      <c r="EF41" s="28">
        <f t="shared" si="576"/>
        <v>223351.90233193812</v>
      </c>
      <c r="EG41" s="28">
        <f t="shared" si="576"/>
        <v>217530.81503262583</v>
      </c>
      <c r="EH41" s="28">
        <f t="shared" si="576"/>
        <v>214611.91963213601</v>
      </c>
      <c r="EI41" s="28">
        <f t="shared" si="576"/>
        <v>205211.15690153613</v>
      </c>
      <c r="EJ41" s="28">
        <f t="shared" si="576"/>
        <v>327176.1376282908</v>
      </c>
      <c r="EK41" s="28">
        <f t="shared" si="576"/>
        <v>264364.65446773695</v>
      </c>
      <c r="EL41" s="28">
        <f t="shared" si="576"/>
        <v>324732.10840764618</v>
      </c>
      <c r="EM41" s="28">
        <f t="shared" si="576"/>
        <v>193831.81169092032</v>
      </c>
      <c r="EN41" s="28">
        <f t="shared" si="576"/>
        <v>196767.67633446053</v>
      </c>
      <c r="EO41" s="28">
        <f t="shared" si="576"/>
        <v>208047.20451365062</v>
      </c>
      <c r="EP41" s="28">
        <f t="shared" si="576"/>
        <v>194281.66473422098</v>
      </c>
      <c r="EQ41" s="28">
        <f t="shared" si="576"/>
        <v>128402824.98085663</v>
      </c>
      <c r="ER41" s="28">
        <f t="shared" si="576"/>
        <v>281910.72851153399</v>
      </c>
      <c r="ES41" s="28">
        <f t="shared" ref="ES41:EY41" si="577">(LEFT($B53,3)*LEFT($B53,3))+((ES$14-RIGHT($B53,3))*(ES$14-RIGHT($B53,3)))-($B55*$B55)</f>
        <v>278887.72845750459</v>
      </c>
      <c r="ET41" s="28">
        <f t="shared" si="577"/>
        <v>216389.51735503081</v>
      </c>
      <c r="EU41" s="28">
        <f t="shared" si="577"/>
        <v>275388.1489566259</v>
      </c>
      <c r="EV41" s="28">
        <f t="shared" si="577"/>
        <v>332947.25405710173</v>
      </c>
      <c r="EW41" s="28">
        <f t="shared" si="577"/>
        <v>202553.20534642175</v>
      </c>
      <c r="EX41" s="28">
        <f t="shared" si="577"/>
        <v>193362.02167295237</v>
      </c>
      <c r="EY41" s="28">
        <f t="shared" si="577"/>
        <v>263069.69840764621</v>
      </c>
      <c r="EZ41" s="28">
        <f t="shared" ref="EZ41:HK41" si="578">(LEFT($B53,3)*LEFT($B53,3))+((EZ$14-RIGHT($B53,3))*(EZ$14-RIGHT($B53,3)))-($B55*$B55)</f>
        <v>197116.6643783391</v>
      </c>
      <c r="FA41" s="28">
        <f t="shared" si="578"/>
        <v>204145.08906114424</v>
      </c>
      <c r="FB41" s="28">
        <f t="shared" si="578"/>
        <v>202632.03371499985</v>
      </c>
      <c r="FC41" s="28">
        <f t="shared" si="578"/>
        <v>199374.60976287583</v>
      </c>
      <c r="FD41" s="28">
        <f t="shared" si="578"/>
        <v>204723.0926061231</v>
      </c>
      <c r="FE41" s="28">
        <f t="shared" si="578"/>
        <v>823346.30977912107</v>
      </c>
      <c r="FF41" s="28">
        <f t="shared" si="578"/>
        <v>207010.10438434774</v>
      </c>
      <c r="FG41" s="28">
        <f t="shared" si="578"/>
        <v>196527.42709921516</v>
      </c>
      <c r="FH41" s="28">
        <f t="shared" si="578"/>
        <v>303985.85204572498</v>
      </c>
      <c r="FI41" s="28">
        <f t="shared" si="578"/>
        <v>796056.99254398886</v>
      </c>
      <c r="FJ41" s="28">
        <f t="shared" si="578"/>
        <v>229387.81219458007</v>
      </c>
      <c r="FK41" s="28">
        <f t="shared" si="578"/>
        <v>254145.23725162877</v>
      </c>
      <c r="FL41" s="28">
        <f t="shared" si="578"/>
        <v>214975.11613072793</v>
      </c>
      <c r="FM41" s="28">
        <f t="shared" si="578"/>
        <v>1739410.0433566258</v>
      </c>
      <c r="FN41" s="28">
        <f t="shared" si="578"/>
        <v>308025.88839196431</v>
      </c>
      <c r="FO41" s="28">
        <f t="shared" si="578"/>
        <v>352229.42530107021</v>
      </c>
      <c r="FP41" s="28">
        <f t="shared" si="578"/>
        <v>265518.75978224567</v>
      </c>
      <c r="FQ41" s="28">
        <f t="shared" si="578"/>
        <v>443349.16655939387</v>
      </c>
      <c r="FR41" s="28">
        <f t="shared" si="578"/>
        <v>227094.8646376486</v>
      </c>
      <c r="FS41" s="28">
        <f t="shared" si="578"/>
        <v>197594.73976904209</v>
      </c>
      <c r="FT41" s="28">
        <f t="shared" si="578"/>
        <v>912747.02945809357</v>
      </c>
      <c r="FU41" s="28">
        <f t="shared" si="578"/>
        <v>517395.98085662583</v>
      </c>
      <c r="FV41" s="28">
        <f t="shared" si="578"/>
        <v>197012.88547382024</v>
      </c>
      <c r="FW41" s="28">
        <f t="shared" si="578"/>
        <v>352229.42530107021</v>
      </c>
      <c r="FX41" s="28">
        <f t="shared" si="578"/>
        <v>313389.16359308129</v>
      </c>
      <c r="FY41" s="28">
        <f t="shared" si="578"/>
        <v>325988.187876257</v>
      </c>
      <c r="FZ41" s="28">
        <f t="shared" si="578"/>
        <v>275473.86666977458</v>
      </c>
      <c r="GA41" s="28">
        <f t="shared" si="578"/>
        <v>660251.88864960626</v>
      </c>
      <c r="GB41" s="28">
        <f t="shared" si="578"/>
        <v>213541.06257260215</v>
      </c>
      <c r="GC41" s="28">
        <f t="shared" si="578"/>
        <v>194232.09196773692</v>
      </c>
      <c r="GD41" s="28">
        <f t="shared" si="578"/>
        <v>599391.62228442472</v>
      </c>
      <c r="GE41" s="28">
        <f t="shared" si="578"/>
        <v>728417.58530107024</v>
      </c>
      <c r="GF41" s="28">
        <f t="shared" si="578"/>
        <v>201999.81365493196</v>
      </c>
      <c r="GG41" s="28">
        <f t="shared" si="578"/>
        <v>709092.75170107023</v>
      </c>
      <c r="GH41" s="28">
        <f t="shared" si="578"/>
        <v>196183.16912823077</v>
      </c>
      <c r="GI41" s="28">
        <f t="shared" si="578"/>
        <v>523621.16989254247</v>
      </c>
      <c r="GJ41" s="28">
        <f t="shared" si="578"/>
        <v>292549.57851287583</v>
      </c>
      <c r="GK41" s="28">
        <f t="shared" si="578"/>
        <v>558989.5177973127</v>
      </c>
      <c r="GL41" s="28">
        <f t="shared" si="578"/>
        <v>666077.83789061441</v>
      </c>
      <c r="GM41" s="28">
        <f t="shared" si="578"/>
        <v>503623.29857930739</v>
      </c>
      <c r="GN41" s="28">
        <f t="shared" si="578"/>
        <v>336670.8834629358</v>
      </c>
      <c r="GO41" s="28">
        <f t="shared" si="578"/>
        <v>731671.49106070737</v>
      </c>
      <c r="GP41" s="28">
        <f t="shared" si="578"/>
        <v>200824.78736025389</v>
      </c>
      <c r="GQ41" s="28">
        <f t="shared" si="578"/>
        <v>677693.76971473603</v>
      </c>
      <c r="GR41" s="28">
        <f t="shared" si="578"/>
        <v>205032.57699076968</v>
      </c>
      <c r="GS41" s="28">
        <f t="shared" si="578"/>
        <v>196489.87691845192</v>
      </c>
      <c r="GT41" s="28">
        <f t="shared" si="578"/>
        <v>195969.76011526806</v>
      </c>
      <c r="GU41" s="28">
        <f t="shared" si="578"/>
        <v>199014.88421560501</v>
      </c>
      <c r="GV41" s="28">
        <f t="shared" si="578"/>
        <v>2227635.9878010708</v>
      </c>
      <c r="GW41" s="28">
        <f t="shared" si="578"/>
        <v>223387.38047207205</v>
      </c>
      <c r="GX41" s="28">
        <f t="shared" si="578"/>
        <v>603376.98085662583</v>
      </c>
      <c r="GY41" s="28">
        <f t="shared" si="578"/>
        <v>196833.14412193195</v>
      </c>
      <c r="GZ41" s="28">
        <f t="shared" si="578"/>
        <v>216638.28905924223</v>
      </c>
      <c r="HA41" s="28">
        <f t="shared" si="578"/>
        <v>400761.02896197379</v>
      </c>
      <c r="HB41" s="28">
        <f t="shared" si="578"/>
        <v>216007.09196773692</v>
      </c>
      <c r="HC41" s="28">
        <f t="shared" si="578"/>
        <v>220963.81557719657</v>
      </c>
      <c r="HD41" s="28">
        <f t="shared" si="578"/>
        <v>212143.46721112166</v>
      </c>
      <c r="HE41" s="28">
        <f t="shared" si="578"/>
        <v>194641.29792200201</v>
      </c>
      <c r="HF41" s="28">
        <f t="shared" si="578"/>
        <v>216632.05631368954</v>
      </c>
      <c r="HG41" s="28">
        <f t="shared" si="578"/>
        <v>208484.64283326676</v>
      </c>
      <c r="HH41" s="28">
        <f t="shared" si="578"/>
        <v>201204.26391447708</v>
      </c>
      <c r="HI41" s="28">
        <f t="shared" si="578"/>
        <v>208011.92810611389</v>
      </c>
      <c r="HJ41" s="28">
        <f t="shared" si="578"/>
        <v>198720.06376478908</v>
      </c>
      <c r="HK41" s="28">
        <f t="shared" si="578"/>
        <v>213266.16442456609</v>
      </c>
      <c r="HL41" s="28">
        <f t="shared" ref="HL41:JW41" si="579">(LEFT($B53,3)*LEFT($B53,3))+((HL$14-RIGHT($B53,3))*(HL$14-RIGHT($B53,3)))-($B55*$B55)</f>
        <v>221068.63721810025</v>
      </c>
      <c r="HM41" s="28">
        <f t="shared" si="579"/>
        <v>201966.20341245242</v>
      </c>
      <c r="HN41" s="28">
        <f t="shared" si="579"/>
        <v>487025.65559711028</v>
      </c>
      <c r="HO41" s="28">
        <f t="shared" si="579"/>
        <v>241872.52425940364</v>
      </c>
      <c r="HP41" s="28">
        <f t="shared" si="579"/>
        <v>196423.37425509185</v>
      </c>
      <c r="HQ41" s="28">
        <f t="shared" si="579"/>
        <v>588583.49386390974</v>
      </c>
      <c r="HR41" s="28">
        <f t="shared" si="579"/>
        <v>202789.89007974463</v>
      </c>
      <c r="HS41" s="28">
        <f t="shared" si="579"/>
        <v>198253.45914335991</v>
      </c>
      <c r="HT41" s="28">
        <f t="shared" si="579"/>
        <v>315084.34630105976</v>
      </c>
      <c r="HU41" s="28">
        <f t="shared" si="579"/>
        <v>202447.25985722072</v>
      </c>
      <c r="HV41" s="28">
        <f t="shared" si="579"/>
        <v>224450.62532749382</v>
      </c>
      <c r="HW41" s="28">
        <f t="shared" si="579"/>
        <v>416830.20928984287</v>
      </c>
      <c r="HX41" s="28">
        <f t="shared" si="579"/>
        <v>197022.89587392687</v>
      </c>
      <c r="HY41" s="28">
        <f t="shared" si="579"/>
        <v>197485.30317218462</v>
      </c>
      <c r="HZ41" s="28">
        <f t="shared" si="579"/>
        <v>197768.44923032826</v>
      </c>
      <c r="IA41" s="28">
        <f t="shared" si="579"/>
        <v>226209.37272642367</v>
      </c>
      <c r="IB41" s="28">
        <f t="shared" si="579"/>
        <v>216494.71685202944</v>
      </c>
      <c r="IC41" s="28">
        <f t="shared" si="579"/>
        <v>194973.80801711965</v>
      </c>
      <c r="ID41" s="28">
        <f t="shared" si="579"/>
        <v>218085.13454809377</v>
      </c>
      <c r="IE41" s="28">
        <f t="shared" si="579"/>
        <v>615145.1743529978</v>
      </c>
      <c r="IF41" s="28">
        <f t="shared" si="579"/>
        <v>224716.23085662583</v>
      </c>
      <c r="IG41" s="28">
        <f t="shared" si="579"/>
        <v>206101.53697907479</v>
      </c>
      <c r="IH41" s="28">
        <f t="shared" si="579"/>
        <v>195355.68380447163</v>
      </c>
      <c r="II41" s="28">
        <f t="shared" si="579"/>
        <v>192814.22562193032</v>
      </c>
      <c r="IJ41" s="28">
        <f t="shared" si="579"/>
        <v>216991.87052671777</v>
      </c>
      <c r="IK41" s="28">
        <f t="shared" si="579"/>
        <v>193677.43330481165</v>
      </c>
      <c r="IL41" s="28">
        <f t="shared" si="579"/>
        <v>220108.2807704437</v>
      </c>
      <c r="IM41" s="28">
        <f t="shared" si="579"/>
        <v>1164154.2370549729</v>
      </c>
      <c r="IN41" s="28">
        <f t="shared" si="579"/>
        <v>464085.85840764618</v>
      </c>
      <c r="IO41" s="28">
        <f t="shared" si="579"/>
        <v>197296.49106070746</v>
      </c>
      <c r="IP41" s="28">
        <f t="shared" si="579"/>
        <v>264012.69284150295</v>
      </c>
      <c r="IQ41" s="28">
        <f t="shared" si="579"/>
        <v>593225.17234062683</v>
      </c>
      <c r="IR41" s="28">
        <f t="shared" si="579"/>
        <v>236288.51863440359</v>
      </c>
      <c r="IS41" s="28">
        <f t="shared" si="579"/>
        <v>202975.18828062582</v>
      </c>
      <c r="IT41" s="28">
        <f t="shared" si="579"/>
        <v>443928.58290137898</v>
      </c>
      <c r="IU41" s="28">
        <f t="shared" si="579"/>
        <v>200704.34085662584</v>
      </c>
      <c r="IV41" s="28">
        <f t="shared" si="579"/>
        <v>476722.05453009513</v>
      </c>
      <c r="IW41" s="28">
        <f t="shared" si="579"/>
        <v>195791.72845750453</v>
      </c>
      <c r="IX41" s="28">
        <f t="shared" si="579"/>
        <v>218566.69641785033</v>
      </c>
      <c r="IY41" s="28">
        <f t="shared" si="579"/>
        <v>595841.94230787293</v>
      </c>
      <c r="IZ41" s="28">
        <f t="shared" si="579"/>
        <v>205075.84645662582</v>
      </c>
      <c r="JA41" s="28">
        <f t="shared" si="579"/>
        <v>522503.35911458998</v>
      </c>
      <c r="JB41" s="28">
        <f t="shared" si="579"/>
        <v>221981.7767749932</v>
      </c>
      <c r="JC41" s="28">
        <f t="shared" si="579"/>
        <v>231136.30738723808</v>
      </c>
      <c r="JD41" s="28">
        <f t="shared" si="579"/>
        <v>234975.36035801089</v>
      </c>
      <c r="JE41" s="28">
        <f t="shared" si="579"/>
        <v>220695.98595866666</v>
      </c>
      <c r="JF41" s="28">
        <f t="shared" si="579"/>
        <v>202764.42530107027</v>
      </c>
      <c r="JG41" s="28">
        <f t="shared" si="579"/>
        <v>195623.61261485799</v>
      </c>
      <c r="JH41" s="28">
        <f t="shared" si="579"/>
        <v>195638.26437483702</v>
      </c>
      <c r="JI41" s="28">
        <f t="shared" si="579"/>
        <v>303777.45836557855</v>
      </c>
      <c r="JJ41" s="28">
        <f t="shared" si="579"/>
        <v>447471.31114418304</v>
      </c>
      <c r="JK41" s="28">
        <f t="shared" si="579"/>
        <v>219934.92895351164</v>
      </c>
      <c r="JL41" s="28">
        <f t="shared" si="579"/>
        <v>410584.98085662583</v>
      </c>
      <c r="JM41" s="28">
        <f t="shared" si="579"/>
        <v>225568.00126478911</v>
      </c>
      <c r="JN41" s="28">
        <f t="shared" si="579"/>
        <v>388380.32687738701</v>
      </c>
      <c r="JO41" s="28">
        <f t="shared" si="579"/>
        <v>200635.40370818833</v>
      </c>
      <c r="JP41" s="28">
        <f t="shared" si="579"/>
        <v>219201.62120275889</v>
      </c>
      <c r="JQ41" s="28">
        <f t="shared" si="579"/>
        <v>194389.7959283095</v>
      </c>
      <c r="JR41" s="28">
        <f t="shared" si="579"/>
        <v>621351.96524788486</v>
      </c>
      <c r="JS41" s="28">
        <f t="shared" si="579"/>
        <v>224085.90203687307</v>
      </c>
      <c r="JT41" s="28">
        <f t="shared" si="579"/>
        <v>218221.0111957097</v>
      </c>
      <c r="JU41" s="28">
        <f t="shared" si="579"/>
        <v>197004.14412193195</v>
      </c>
      <c r="JV41" s="28">
        <f t="shared" si="579"/>
        <v>203921.21542452706</v>
      </c>
      <c r="JW41" s="28">
        <f t="shared" si="579"/>
        <v>200689.4865757915</v>
      </c>
      <c r="JX41" s="28">
        <f t="shared" ref="JX41:MI41" si="580">(LEFT($B53,3)*LEFT($B53,3))+((JX$14-RIGHT($B53,3))*(JX$14-RIGHT($B53,3)))-($B55*$B55)</f>
        <v>210084.36676112536</v>
      </c>
      <c r="JY41" s="28">
        <f t="shared" si="580"/>
        <v>211688.20415262584</v>
      </c>
      <c r="JZ41" s="28">
        <f t="shared" si="580"/>
        <v>209433.14412193195</v>
      </c>
      <c r="KA41" s="28">
        <f t="shared" si="580"/>
        <v>223351.90233193812</v>
      </c>
      <c r="KB41" s="28">
        <f t="shared" si="580"/>
        <v>217530.81503262583</v>
      </c>
      <c r="KC41" s="28">
        <f t="shared" si="580"/>
        <v>214611.91963213601</v>
      </c>
      <c r="KD41" s="28">
        <f t="shared" si="580"/>
        <v>205211.15690153613</v>
      </c>
      <c r="KE41" s="28">
        <f t="shared" si="580"/>
        <v>327176.1376282908</v>
      </c>
      <c r="KF41" s="28">
        <f t="shared" si="580"/>
        <v>264364.65446773695</v>
      </c>
      <c r="KG41" s="28">
        <f t="shared" si="580"/>
        <v>324732.10840764618</v>
      </c>
      <c r="KH41" s="28">
        <f t="shared" si="580"/>
        <v>193831.81169092032</v>
      </c>
      <c r="KI41" s="28">
        <f t="shared" si="580"/>
        <v>196767.67633446053</v>
      </c>
      <c r="KJ41" s="28">
        <f t="shared" si="580"/>
        <v>208047.20451365062</v>
      </c>
      <c r="KK41" s="28">
        <f t="shared" si="580"/>
        <v>194281.66473422098</v>
      </c>
      <c r="KL41" s="28">
        <f t="shared" si="580"/>
        <v>128402824.98085663</v>
      </c>
      <c r="KM41" s="28">
        <f t="shared" si="580"/>
        <v>281910.72851153399</v>
      </c>
      <c r="KN41" s="28">
        <f t="shared" si="580"/>
        <v>278887.72845750459</v>
      </c>
      <c r="KO41" s="28">
        <f t="shared" si="580"/>
        <v>216389.51735503081</v>
      </c>
      <c r="KP41" s="28">
        <f t="shared" si="580"/>
        <v>275388.1489566259</v>
      </c>
      <c r="KQ41" s="28">
        <f t="shared" si="580"/>
        <v>332947.25405710173</v>
      </c>
      <c r="KR41" s="28">
        <f t="shared" si="580"/>
        <v>202553.20534642175</v>
      </c>
      <c r="KS41" s="28">
        <f t="shared" si="580"/>
        <v>193362.02167295237</v>
      </c>
      <c r="KT41" s="28">
        <f t="shared" si="580"/>
        <v>263069.69840764621</v>
      </c>
      <c r="KU41" s="28">
        <f t="shared" si="580"/>
        <v>197116.6643783391</v>
      </c>
      <c r="KV41" s="28">
        <f t="shared" si="580"/>
        <v>204145.08906114424</v>
      </c>
      <c r="KW41" s="28">
        <f t="shared" si="580"/>
        <v>202632.03371499985</v>
      </c>
      <c r="KX41" s="28">
        <f t="shared" si="580"/>
        <v>199374.60976287583</v>
      </c>
      <c r="KY41" s="28">
        <f t="shared" si="580"/>
        <v>204723.0926061231</v>
      </c>
      <c r="KZ41" s="28">
        <f t="shared" si="580"/>
        <v>823346.30977912107</v>
      </c>
      <c r="LA41" s="28">
        <f t="shared" si="580"/>
        <v>207010.10438434774</v>
      </c>
      <c r="LB41" s="28">
        <f t="shared" si="580"/>
        <v>196527.42709921516</v>
      </c>
      <c r="LC41" s="28">
        <f t="shared" si="580"/>
        <v>303985.85204572498</v>
      </c>
      <c r="LD41" s="28">
        <f t="shared" si="580"/>
        <v>796056.99254398886</v>
      </c>
      <c r="LE41" s="28">
        <f t="shared" si="580"/>
        <v>229387.81219458007</v>
      </c>
      <c r="LF41" s="28">
        <f t="shared" si="580"/>
        <v>254145.23725162877</v>
      </c>
      <c r="LG41" s="28">
        <f t="shared" si="580"/>
        <v>214975.11613072793</v>
      </c>
      <c r="LH41" s="28">
        <f t="shared" si="580"/>
        <v>1739410.0433566258</v>
      </c>
      <c r="LI41" s="28">
        <f t="shared" si="580"/>
        <v>308025.88839196431</v>
      </c>
      <c r="LJ41" s="28">
        <f t="shared" si="580"/>
        <v>352229.42530107021</v>
      </c>
      <c r="LK41" s="28">
        <f t="shared" si="580"/>
        <v>265518.75978224567</v>
      </c>
      <c r="LL41" s="28">
        <f t="shared" si="580"/>
        <v>443349.16655939387</v>
      </c>
      <c r="LM41" s="28">
        <f t="shared" si="580"/>
        <v>227094.8646376486</v>
      </c>
      <c r="LN41" s="28">
        <f t="shared" si="580"/>
        <v>197594.73976904209</v>
      </c>
      <c r="LO41" s="28">
        <f t="shared" si="580"/>
        <v>912747.02945809357</v>
      </c>
      <c r="LP41" s="28">
        <f t="shared" si="580"/>
        <v>517395.98085662583</v>
      </c>
      <c r="LQ41" s="28">
        <f t="shared" si="580"/>
        <v>197012.88547382024</v>
      </c>
      <c r="LR41" s="28">
        <f t="shared" si="580"/>
        <v>352229.42530107021</v>
      </c>
      <c r="LS41" s="28">
        <f t="shared" si="580"/>
        <v>313389.16359308129</v>
      </c>
      <c r="LT41" s="28">
        <f t="shared" si="580"/>
        <v>325988.187876257</v>
      </c>
      <c r="LU41" s="28">
        <f t="shared" si="580"/>
        <v>275473.86666977458</v>
      </c>
      <c r="LV41" s="28">
        <f t="shared" si="580"/>
        <v>660251.88864960626</v>
      </c>
      <c r="LW41" s="28">
        <f t="shared" si="580"/>
        <v>213541.06257260215</v>
      </c>
      <c r="LX41" s="28">
        <f t="shared" si="580"/>
        <v>194232.09196773692</v>
      </c>
      <c r="LY41" s="28">
        <f t="shared" si="580"/>
        <v>599391.62228442472</v>
      </c>
      <c r="LZ41" s="28">
        <f t="shared" si="580"/>
        <v>728417.58530107024</v>
      </c>
      <c r="MA41" s="28">
        <f t="shared" si="580"/>
        <v>201999.81365493196</v>
      </c>
      <c r="MB41" s="28">
        <f t="shared" si="580"/>
        <v>709092.75170107023</v>
      </c>
      <c r="MC41" s="28">
        <f t="shared" si="580"/>
        <v>196183.16912823077</v>
      </c>
      <c r="MD41" s="28">
        <f t="shared" si="580"/>
        <v>523621.16989254247</v>
      </c>
      <c r="ME41" s="28">
        <f t="shared" si="580"/>
        <v>292549.57851287583</v>
      </c>
      <c r="MF41" s="28">
        <f t="shared" si="580"/>
        <v>558989.5177973127</v>
      </c>
      <c r="MG41" s="28">
        <f t="shared" si="580"/>
        <v>666077.83789061441</v>
      </c>
      <c r="MH41" s="28">
        <f t="shared" si="580"/>
        <v>503623.29857930739</v>
      </c>
      <c r="MI41" s="28">
        <f t="shared" si="580"/>
        <v>336670.8834629358</v>
      </c>
      <c r="MJ41" s="28">
        <f t="shared" ref="MJ41:OU41" si="581">(LEFT($B53,3)*LEFT($B53,3))+((MJ$14-RIGHT($B53,3))*(MJ$14-RIGHT($B53,3)))-($B55*$B55)</f>
        <v>731671.49106070737</v>
      </c>
      <c r="MK41" s="28">
        <f t="shared" si="581"/>
        <v>200824.78736025389</v>
      </c>
      <c r="ML41" s="28">
        <f t="shared" si="581"/>
        <v>677693.76971473603</v>
      </c>
      <c r="MM41" s="28">
        <f t="shared" si="581"/>
        <v>205032.57699076968</v>
      </c>
      <c r="MN41" s="28">
        <f t="shared" si="581"/>
        <v>196489.87691845192</v>
      </c>
      <c r="MO41" s="28">
        <f t="shared" si="581"/>
        <v>195969.76011526806</v>
      </c>
      <c r="MP41" s="28">
        <f t="shared" si="581"/>
        <v>199014.88421560501</v>
      </c>
      <c r="MQ41" s="28">
        <f t="shared" si="581"/>
        <v>2227635.9878010708</v>
      </c>
      <c r="MR41" s="28">
        <f t="shared" si="581"/>
        <v>223387.38047207205</v>
      </c>
      <c r="MS41" s="28">
        <f t="shared" si="581"/>
        <v>603376.98085662583</v>
      </c>
      <c r="MT41" s="28">
        <f t="shared" si="581"/>
        <v>196833.14412193195</v>
      </c>
      <c r="MU41" s="28">
        <f t="shared" si="581"/>
        <v>216638.28905924223</v>
      </c>
      <c r="MV41" s="28">
        <f t="shared" si="581"/>
        <v>400761.02896197379</v>
      </c>
      <c r="MW41" s="28">
        <f t="shared" si="581"/>
        <v>216007.09196773692</v>
      </c>
      <c r="MX41" s="28">
        <f t="shared" si="581"/>
        <v>220963.81557719657</v>
      </c>
      <c r="MY41" s="28">
        <f t="shared" si="581"/>
        <v>212143.46721112166</v>
      </c>
      <c r="MZ41" s="28">
        <f t="shared" si="581"/>
        <v>194641.29792200201</v>
      </c>
      <c r="NA41" s="28">
        <f t="shared" si="581"/>
        <v>216632.05631368954</v>
      </c>
      <c r="NB41" s="28">
        <f t="shared" si="581"/>
        <v>208484.64283326676</v>
      </c>
      <c r="NC41" s="28">
        <f t="shared" si="581"/>
        <v>201204.26391447708</v>
      </c>
      <c r="ND41" s="28">
        <f t="shared" si="581"/>
        <v>208011.92810611389</v>
      </c>
      <c r="NE41" s="28">
        <f t="shared" si="581"/>
        <v>198720.06376478908</v>
      </c>
      <c r="NF41" s="28">
        <f t="shared" si="581"/>
        <v>213266.16442456609</v>
      </c>
      <c r="NG41" s="28">
        <f t="shared" si="581"/>
        <v>221068.63721810025</v>
      </c>
      <c r="NH41" s="28">
        <f t="shared" si="581"/>
        <v>201966.20341245242</v>
      </c>
      <c r="NI41" s="28">
        <f t="shared" si="581"/>
        <v>487025.65559711028</v>
      </c>
      <c r="NJ41" s="28">
        <f t="shared" si="581"/>
        <v>241872.52425940364</v>
      </c>
      <c r="NK41" s="28">
        <f t="shared" si="581"/>
        <v>196423.37425509185</v>
      </c>
      <c r="NL41" s="28">
        <f t="shared" si="581"/>
        <v>588583.49386390974</v>
      </c>
      <c r="NM41" s="28">
        <f t="shared" si="581"/>
        <v>202789.89007974463</v>
      </c>
      <c r="NN41" s="28">
        <f t="shared" si="581"/>
        <v>198253.45914335991</v>
      </c>
      <c r="NO41" s="28">
        <f t="shared" si="581"/>
        <v>315084.34630105976</v>
      </c>
      <c r="NP41" s="28">
        <f t="shared" si="581"/>
        <v>202447.25985722072</v>
      </c>
      <c r="NQ41" s="28">
        <f t="shared" si="581"/>
        <v>224450.62532749382</v>
      </c>
      <c r="NR41" s="28">
        <f t="shared" si="581"/>
        <v>416830.20928984287</v>
      </c>
      <c r="NS41" s="28">
        <f t="shared" si="581"/>
        <v>197022.89587392687</v>
      </c>
      <c r="NT41" s="28">
        <f t="shared" si="581"/>
        <v>197485.30317218462</v>
      </c>
      <c r="NU41" s="28">
        <f t="shared" si="581"/>
        <v>197768.44923032826</v>
      </c>
      <c r="NV41" s="28">
        <f t="shared" si="581"/>
        <v>226209.37272642367</v>
      </c>
      <c r="NW41" s="28">
        <f t="shared" si="581"/>
        <v>216494.71685202944</v>
      </c>
      <c r="NX41" s="28">
        <f t="shared" si="581"/>
        <v>194973.80801711965</v>
      </c>
      <c r="NY41" s="28">
        <f t="shared" si="581"/>
        <v>218085.13454809377</v>
      </c>
      <c r="NZ41" s="28">
        <f t="shared" si="581"/>
        <v>615145.1743529978</v>
      </c>
      <c r="OA41" s="28">
        <f t="shared" si="581"/>
        <v>224716.23085662583</v>
      </c>
      <c r="OB41" s="28">
        <f t="shared" si="581"/>
        <v>206101.53697907479</v>
      </c>
      <c r="OC41" s="28">
        <f t="shared" si="581"/>
        <v>195355.68380447163</v>
      </c>
      <c r="OD41" s="28">
        <f t="shared" si="581"/>
        <v>192814.22562193032</v>
      </c>
      <c r="OE41" s="28">
        <f t="shared" si="581"/>
        <v>216991.87052671777</v>
      </c>
      <c r="OF41" s="28">
        <f t="shared" si="581"/>
        <v>193677.43330481165</v>
      </c>
      <c r="OG41" s="28">
        <f t="shared" si="581"/>
        <v>220108.2807704437</v>
      </c>
      <c r="OH41" s="28">
        <f t="shared" si="581"/>
        <v>1164154.2370549729</v>
      </c>
      <c r="OI41" s="28">
        <f t="shared" si="581"/>
        <v>464085.85840764618</v>
      </c>
      <c r="OJ41" s="28">
        <f t="shared" si="581"/>
        <v>197296.49106070746</v>
      </c>
      <c r="OK41" s="28">
        <f t="shared" si="581"/>
        <v>264012.69284150295</v>
      </c>
      <c r="OL41" s="28">
        <f t="shared" si="581"/>
        <v>593225.17234062683</v>
      </c>
      <c r="OM41" s="28">
        <f t="shared" si="581"/>
        <v>236288.51863440359</v>
      </c>
      <c r="ON41" s="28">
        <f t="shared" si="581"/>
        <v>202975.18828062582</v>
      </c>
      <c r="OO41" s="28">
        <f t="shared" si="581"/>
        <v>443928.58290137898</v>
      </c>
      <c r="OP41" s="28">
        <f t="shared" si="581"/>
        <v>200704.34085662584</v>
      </c>
      <c r="OQ41" s="28">
        <f t="shared" si="581"/>
        <v>476722.05453009513</v>
      </c>
      <c r="OR41" s="28">
        <f t="shared" si="581"/>
        <v>195791.72845750453</v>
      </c>
      <c r="OS41" s="28">
        <f t="shared" si="581"/>
        <v>218566.69641785033</v>
      </c>
      <c r="OT41" s="28">
        <f t="shared" si="581"/>
        <v>595841.94230787293</v>
      </c>
      <c r="OU41" s="28">
        <f t="shared" si="581"/>
        <v>205075.84645662582</v>
      </c>
      <c r="OV41" s="28">
        <f t="shared" ref="OV41:RG41" si="582">(LEFT($B53,3)*LEFT($B53,3))+((OV$14-RIGHT($B53,3))*(OV$14-RIGHT($B53,3)))-($B55*$B55)</f>
        <v>522503.35911458998</v>
      </c>
      <c r="OW41" s="28">
        <f t="shared" si="582"/>
        <v>221981.7767749932</v>
      </c>
      <c r="OX41" s="28">
        <f t="shared" si="582"/>
        <v>231136.30738723808</v>
      </c>
      <c r="OY41" s="28">
        <f t="shared" si="582"/>
        <v>234975.36035801089</v>
      </c>
      <c r="OZ41" s="28">
        <f t="shared" si="582"/>
        <v>220695.98595866666</v>
      </c>
      <c r="PA41" s="28">
        <f t="shared" si="582"/>
        <v>202764.42530107027</v>
      </c>
      <c r="PB41" s="28">
        <f t="shared" si="582"/>
        <v>195623.61261485799</v>
      </c>
      <c r="PC41" s="28">
        <f t="shared" si="582"/>
        <v>195638.26437483702</v>
      </c>
      <c r="PD41" s="28">
        <f t="shared" si="582"/>
        <v>303777.45836557855</v>
      </c>
      <c r="PE41" s="28">
        <f t="shared" si="582"/>
        <v>447471.31114418304</v>
      </c>
      <c r="PF41" s="28">
        <f t="shared" si="582"/>
        <v>219934.92895351164</v>
      </c>
      <c r="PG41" s="28">
        <f t="shared" si="582"/>
        <v>410584.98085662583</v>
      </c>
      <c r="PH41" s="28">
        <f t="shared" si="582"/>
        <v>225568.00126478911</v>
      </c>
      <c r="PI41" s="28">
        <f t="shared" si="582"/>
        <v>388380.32687738701</v>
      </c>
      <c r="PJ41" s="28">
        <f t="shared" si="582"/>
        <v>200635.40370818833</v>
      </c>
      <c r="PK41" s="28">
        <f t="shared" si="582"/>
        <v>219201.62120275889</v>
      </c>
      <c r="PL41" s="28">
        <f t="shared" si="582"/>
        <v>194389.7959283095</v>
      </c>
      <c r="PM41" s="28">
        <f t="shared" si="582"/>
        <v>621351.96524788486</v>
      </c>
      <c r="PN41" s="28">
        <f t="shared" si="582"/>
        <v>224085.90203687307</v>
      </c>
      <c r="PO41" s="28">
        <f t="shared" si="582"/>
        <v>218221.0111957097</v>
      </c>
      <c r="PP41" s="28">
        <f t="shared" si="582"/>
        <v>197004.14412193195</v>
      </c>
      <c r="PQ41" s="28">
        <f t="shared" si="582"/>
        <v>203921.21542452706</v>
      </c>
      <c r="PR41" s="28">
        <f t="shared" si="582"/>
        <v>200689.4865757915</v>
      </c>
      <c r="PS41" s="28">
        <f t="shared" si="582"/>
        <v>210084.36676112536</v>
      </c>
      <c r="PT41" s="28">
        <f t="shared" si="582"/>
        <v>211688.20415262584</v>
      </c>
      <c r="PU41" s="28">
        <f t="shared" si="582"/>
        <v>209433.14412193195</v>
      </c>
      <c r="PV41" s="28">
        <f t="shared" si="582"/>
        <v>223351.90233193812</v>
      </c>
      <c r="PW41" s="28">
        <f t="shared" si="582"/>
        <v>217530.81503262583</v>
      </c>
      <c r="PX41" s="28">
        <f t="shared" si="582"/>
        <v>214611.91963213601</v>
      </c>
      <c r="PY41" s="28">
        <f t="shared" si="582"/>
        <v>205211.15690153613</v>
      </c>
      <c r="PZ41" s="28">
        <f t="shared" si="582"/>
        <v>327176.1376282908</v>
      </c>
      <c r="QA41" s="28">
        <f t="shared" si="582"/>
        <v>264364.65446773695</v>
      </c>
      <c r="QB41" s="28">
        <f t="shared" si="582"/>
        <v>324732.10840764618</v>
      </c>
      <c r="QC41" s="28">
        <f t="shared" si="582"/>
        <v>193831.81169092032</v>
      </c>
      <c r="QD41" s="28">
        <f t="shared" si="582"/>
        <v>196767.67633446053</v>
      </c>
      <c r="QE41" s="28">
        <f t="shared" si="582"/>
        <v>208047.20451365062</v>
      </c>
      <c r="QF41" s="28">
        <f t="shared" si="582"/>
        <v>194281.66473422098</v>
      </c>
      <c r="QG41" s="28">
        <f t="shared" si="582"/>
        <v>128402824.98085663</v>
      </c>
      <c r="QH41" s="28">
        <f t="shared" si="582"/>
        <v>281910.72851153399</v>
      </c>
      <c r="QI41" s="28">
        <f t="shared" si="582"/>
        <v>278887.72845750459</v>
      </c>
      <c r="QJ41" s="28">
        <f t="shared" si="582"/>
        <v>216389.51735503081</v>
      </c>
      <c r="QK41" s="28">
        <f t="shared" si="582"/>
        <v>275388.1489566259</v>
      </c>
      <c r="QL41" s="28">
        <f t="shared" si="582"/>
        <v>332947.25405710173</v>
      </c>
      <c r="QM41" s="28">
        <f t="shared" si="582"/>
        <v>202553.20534642175</v>
      </c>
      <c r="QN41" s="28">
        <f t="shared" si="582"/>
        <v>193362.02167295237</v>
      </c>
      <c r="QO41" s="28">
        <f t="shared" si="582"/>
        <v>263069.69840764621</v>
      </c>
      <c r="QP41" s="28">
        <f t="shared" si="582"/>
        <v>197116.6643783391</v>
      </c>
      <c r="QQ41" s="28">
        <f t="shared" si="582"/>
        <v>204145.08906114424</v>
      </c>
      <c r="QR41" s="28">
        <f t="shared" si="582"/>
        <v>202632.03371499985</v>
      </c>
      <c r="QS41" s="28">
        <f t="shared" si="582"/>
        <v>199374.60976287583</v>
      </c>
      <c r="QT41" s="28">
        <f t="shared" si="582"/>
        <v>204723.0926061231</v>
      </c>
      <c r="QU41" s="28">
        <f t="shared" si="582"/>
        <v>823346.30977912107</v>
      </c>
      <c r="QV41" s="28">
        <f t="shared" si="582"/>
        <v>207010.10438434774</v>
      </c>
      <c r="QW41" s="28">
        <f t="shared" si="582"/>
        <v>196527.42709921516</v>
      </c>
      <c r="QX41" s="28">
        <f t="shared" si="582"/>
        <v>303985.85204572498</v>
      </c>
      <c r="QY41" s="28">
        <f t="shared" si="582"/>
        <v>796056.99254398886</v>
      </c>
      <c r="QZ41" s="28">
        <f t="shared" si="582"/>
        <v>229387.81219458007</v>
      </c>
      <c r="RA41" s="28">
        <f t="shared" si="582"/>
        <v>254145.23725162877</v>
      </c>
      <c r="RB41" s="28">
        <f t="shared" si="582"/>
        <v>214975.11613072793</v>
      </c>
      <c r="RC41" s="28">
        <f t="shared" si="582"/>
        <v>1739410.0433566258</v>
      </c>
      <c r="RD41" s="28">
        <f t="shared" si="582"/>
        <v>308025.88839196431</v>
      </c>
      <c r="RE41" s="28">
        <f t="shared" si="582"/>
        <v>352229.42530107021</v>
      </c>
      <c r="RF41" s="28">
        <f t="shared" si="582"/>
        <v>265518.75978224567</v>
      </c>
      <c r="RG41" s="28">
        <f t="shared" si="582"/>
        <v>443349.16655939387</v>
      </c>
      <c r="RH41" s="28">
        <f t="shared" ref="RH41:TS41" si="583">(LEFT($B53,3)*LEFT($B53,3))+((RH$14-RIGHT($B53,3))*(RH$14-RIGHT($B53,3)))-($B55*$B55)</f>
        <v>227094.8646376486</v>
      </c>
      <c r="RI41" s="28">
        <f t="shared" si="583"/>
        <v>197594.73976904209</v>
      </c>
      <c r="RJ41" s="28">
        <f t="shared" si="583"/>
        <v>912747.02945809357</v>
      </c>
      <c r="RK41" s="28">
        <f t="shared" si="583"/>
        <v>517395.98085662583</v>
      </c>
      <c r="RL41" s="28">
        <f t="shared" si="583"/>
        <v>197012.88547382024</v>
      </c>
      <c r="RM41" s="28">
        <f t="shared" si="583"/>
        <v>352229.42530107021</v>
      </c>
      <c r="RN41" s="28">
        <f t="shared" si="583"/>
        <v>313389.16359308129</v>
      </c>
      <c r="RO41" s="28">
        <f t="shared" si="583"/>
        <v>325988.187876257</v>
      </c>
      <c r="RP41" s="28">
        <f t="shared" si="583"/>
        <v>275473.86666977458</v>
      </c>
      <c r="RQ41" s="28">
        <f t="shared" si="583"/>
        <v>660251.88864960626</v>
      </c>
      <c r="RR41" s="28">
        <f t="shared" si="583"/>
        <v>213541.06257260215</v>
      </c>
      <c r="RS41" s="28">
        <f t="shared" si="583"/>
        <v>194232.09196773692</v>
      </c>
      <c r="RT41" s="28">
        <f t="shared" si="583"/>
        <v>599391.62228442472</v>
      </c>
      <c r="RU41" s="28">
        <f t="shared" si="583"/>
        <v>728417.58530107024</v>
      </c>
      <c r="RV41" s="28">
        <f t="shared" si="583"/>
        <v>201999.81365493196</v>
      </c>
      <c r="RW41" s="28">
        <f t="shared" si="583"/>
        <v>709092.75170107023</v>
      </c>
      <c r="RX41" s="28">
        <f t="shared" si="583"/>
        <v>196183.16912823077</v>
      </c>
      <c r="RY41" s="28">
        <f t="shared" si="583"/>
        <v>523621.16989254247</v>
      </c>
      <c r="RZ41" s="28">
        <f t="shared" si="583"/>
        <v>292549.57851287583</v>
      </c>
      <c r="SA41" s="28">
        <f t="shared" si="583"/>
        <v>558989.5177973127</v>
      </c>
      <c r="SB41" s="28">
        <f t="shared" si="583"/>
        <v>666077.83789061441</v>
      </c>
      <c r="SC41" s="28">
        <f t="shared" si="583"/>
        <v>503623.29857930739</v>
      </c>
      <c r="SD41" s="28">
        <f t="shared" si="583"/>
        <v>336670.8834629358</v>
      </c>
      <c r="SE41" s="28">
        <f t="shared" si="583"/>
        <v>731671.49106070737</v>
      </c>
      <c r="SF41" s="28">
        <f t="shared" si="583"/>
        <v>200824.78736025389</v>
      </c>
      <c r="SG41" s="28">
        <f t="shared" si="583"/>
        <v>677693.76971473603</v>
      </c>
      <c r="SH41" s="28">
        <f t="shared" si="583"/>
        <v>205032.57699076968</v>
      </c>
      <c r="SI41" s="28">
        <f t="shared" si="583"/>
        <v>196489.87691845192</v>
      </c>
      <c r="SJ41" s="28">
        <f t="shared" si="583"/>
        <v>195969.76011526806</v>
      </c>
      <c r="SK41" s="28">
        <f t="shared" si="583"/>
        <v>199014.88421560501</v>
      </c>
      <c r="SL41" s="28">
        <f t="shared" si="583"/>
        <v>2227635.9878010708</v>
      </c>
      <c r="SM41" s="28">
        <f t="shared" si="583"/>
        <v>223387.38047207205</v>
      </c>
      <c r="SN41" s="28">
        <f t="shared" si="583"/>
        <v>603376.98085662583</v>
      </c>
      <c r="SO41" s="28">
        <f t="shared" si="583"/>
        <v>196833.14412193195</v>
      </c>
      <c r="SP41" s="28">
        <f t="shared" si="583"/>
        <v>216638.28905924223</v>
      </c>
      <c r="SQ41" s="28">
        <f t="shared" si="583"/>
        <v>400761.02896197379</v>
      </c>
      <c r="SR41" s="28">
        <f t="shared" si="583"/>
        <v>216007.09196773692</v>
      </c>
      <c r="SS41" s="28">
        <f t="shared" si="583"/>
        <v>220963.81557719657</v>
      </c>
      <c r="ST41" s="28">
        <f t="shared" si="583"/>
        <v>212143.46721112166</v>
      </c>
      <c r="SU41" s="28">
        <f t="shared" si="583"/>
        <v>194641.29792200201</v>
      </c>
      <c r="SV41" s="28">
        <f t="shared" si="583"/>
        <v>216632.05631368954</v>
      </c>
      <c r="SW41" s="28">
        <f t="shared" si="583"/>
        <v>208484.64283326676</v>
      </c>
      <c r="SX41" s="28">
        <f t="shared" si="583"/>
        <v>201204.26391447708</v>
      </c>
      <c r="SY41" s="28">
        <f t="shared" si="583"/>
        <v>208011.92810611389</v>
      </c>
      <c r="SZ41" s="28">
        <f t="shared" si="583"/>
        <v>198720.06376478908</v>
      </c>
      <c r="TA41" s="28">
        <f t="shared" si="583"/>
        <v>213266.16442456609</v>
      </c>
      <c r="TB41" s="28">
        <f t="shared" si="583"/>
        <v>221068.63721810025</v>
      </c>
      <c r="TC41" s="28">
        <f t="shared" si="583"/>
        <v>201966.20341245242</v>
      </c>
      <c r="TD41" s="28">
        <f t="shared" si="583"/>
        <v>487025.65559711028</v>
      </c>
      <c r="TE41" s="28">
        <f t="shared" si="583"/>
        <v>241872.52425940364</v>
      </c>
      <c r="TF41" s="28">
        <f t="shared" si="583"/>
        <v>196423.37425509185</v>
      </c>
      <c r="TG41" s="28">
        <f t="shared" si="583"/>
        <v>588583.49386390974</v>
      </c>
      <c r="TH41" s="28">
        <f t="shared" si="583"/>
        <v>202789.89007974463</v>
      </c>
      <c r="TI41" s="28">
        <f t="shared" si="583"/>
        <v>198253.45914335991</v>
      </c>
      <c r="TJ41" s="28">
        <f t="shared" si="583"/>
        <v>315084.34630105976</v>
      </c>
      <c r="TK41" s="28">
        <f t="shared" si="583"/>
        <v>202447.25985722072</v>
      </c>
      <c r="TL41" s="28">
        <f t="shared" si="583"/>
        <v>224450.62532749382</v>
      </c>
      <c r="TM41" s="28">
        <f t="shared" si="583"/>
        <v>416830.20928984287</v>
      </c>
      <c r="TN41" s="28">
        <f t="shared" si="583"/>
        <v>197022.89587392687</v>
      </c>
      <c r="TO41" s="28">
        <f t="shared" si="583"/>
        <v>197485.30317218462</v>
      </c>
      <c r="TP41" s="28">
        <f t="shared" si="583"/>
        <v>197768.44923032826</v>
      </c>
      <c r="TQ41" s="28">
        <f t="shared" si="583"/>
        <v>226209.37272642367</v>
      </c>
      <c r="TR41" s="28">
        <f t="shared" si="583"/>
        <v>216494.71685202944</v>
      </c>
      <c r="TS41" s="28">
        <f t="shared" si="583"/>
        <v>194973.80801711965</v>
      </c>
      <c r="TT41" s="28">
        <f t="shared" ref="TT41:WE41" si="584">(LEFT($B53,3)*LEFT($B53,3))+((TT$14-RIGHT($B53,3))*(TT$14-RIGHT($B53,3)))-($B55*$B55)</f>
        <v>218085.13454809377</v>
      </c>
      <c r="TU41" s="28">
        <f t="shared" si="584"/>
        <v>615145.1743529978</v>
      </c>
      <c r="TV41" s="28">
        <f t="shared" si="584"/>
        <v>224716.23085662583</v>
      </c>
      <c r="TW41" s="28">
        <f t="shared" si="584"/>
        <v>206101.53697907479</v>
      </c>
      <c r="TX41" s="28">
        <f t="shared" si="584"/>
        <v>195355.68380447163</v>
      </c>
      <c r="TY41" s="28">
        <f t="shared" si="584"/>
        <v>192814.22562193032</v>
      </c>
      <c r="TZ41" s="28">
        <f t="shared" si="584"/>
        <v>216991.87052671777</v>
      </c>
      <c r="UA41" s="28">
        <f t="shared" si="584"/>
        <v>193677.43330481165</v>
      </c>
      <c r="UB41" s="28">
        <f t="shared" si="584"/>
        <v>220108.2807704437</v>
      </c>
      <c r="UC41" s="28">
        <f t="shared" si="584"/>
        <v>1164154.2370549729</v>
      </c>
      <c r="UD41" s="28">
        <f t="shared" si="584"/>
        <v>464085.85840764618</v>
      </c>
      <c r="UE41" s="28">
        <f t="shared" si="584"/>
        <v>197296.49106070746</v>
      </c>
      <c r="UF41" s="28">
        <f t="shared" si="584"/>
        <v>264012.69284150295</v>
      </c>
      <c r="UG41" s="28">
        <f t="shared" si="584"/>
        <v>593225.17234062683</v>
      </c>
      <c r="UH41" s="28">
        <f t="shared" si="584"/>
        <v>236288.51863440359</v>
      </c>
      <c r="UI41" s="28">
        <f t="shared" si="584"/>
        <v>202975.18828062582</v>
      </c>
      <c r="UJ41" s="28">
        <f t="shared" si="584"/>
        <v>443928.58290137898</v>
      </c>
      <c r="UK41" s="28">
        <f t="shared" si="584"/>
        <v>200704.34085662584</v>
      </c>
      <c r="UL41" s="28">
        <f t="shared" si="584"/>
        <v>476722.05453009513</v>
      </c>
      <c r="UM41" s="28">
        <f t="shared" si="584"/>
        <v>195791.72845750453</v>
      </c>
      <c r="UN41" s="28">
        <f t="shared" si="584"/>
        <v>218566.69641785033</v>
      </c>
      <c r="UO41" s="28">
        <f t="shared" si="584"/>
        <v>595841.94230787293</v>
      </c>
      <c r="UP41" s="28">
        <f t="shared" si="584"/>
        <v>205075.84645662582</v>
      </c>
      <c r="UQ41" s="28">
        <f t="shared" si="584"/>
        <v>522503.35911458998</v>
      </c>
      <c r="UR41" s="28">
        <f t="shared" si="584"/>
        <v>221981.7767749932</v>
      </c>
      <c r="US41" s="28">
        <f t="shared" si="584"/>
        <v>231136.30738723808</v>
      </c>
      <c r="UT41" s="28">
        <f t="shared" si="584"/>
        <v>234975.36035801089</v>
      </c>
      <c r="UU41" s="28">
        <f t="shared" si="584"/>
        <v>220695.98595866666</v>
      </c>
      <c r="UV41" s="28">
        <f t="shared" si="584"/>
        <v>202764.42530107027</v>
      </c>
      <c r="UW41" s="28">
        <f t="shared" si="584"/>
        <v>195623.61261485799</v>
      </c>
      <c r="UX41" s="28">
        <f t="shared" si="584"/>
        <v>195638.26437483702</v>
      </c>
      <c r="UY41" s="28">
        <f t="shared" si="584"/>
        <v>303777.45836557855</v>
      </c>
      <c r="UZ41" s="28">
        <f t="shared" si="584"/>
        <v>447471.31114418304</v>
      </c>
      <c r="VA41" s="28">
        <f t="shared" si="584"/>
        <v>219934.92895351164</v>
      </c>
      <c r="VB41" s="28">
        <f t="shared" si="584"/>
        <v>410584.98085662583</v>
      </c>
      <c r="VC41" s="28">
        <f t="shared" si="584"/>
        <v>225568.00126478911</v>
      </c>
      <c r="VD41" s="28">
        <f t="shared" si="584"/>
        <v>388380.32687738701</v>
      </c>
      <c r="VE41" s="28">
        <f t="shared" si="584"/>
        <v>200635.40370818833</v>
      </c>
      <c r="VF41" s="28">
        <f t="shared" si="584"/>
        <v>219201.62120275889</v>
      </c>
      <c r="VG41" s="28">
        <f t="shared" si="584"/>
        <v>194389.7959283095</v>
      </c>
      <c r="VH41" s="28">
        <f t="shared" si="584"/>
        <v>621351.96524788486</v>
      </c>
      <c r="VI41" s="28">
        <f t="shared" si="584"/>
        <v>224085.90203687307</v>
      </c>
      <c r="VJ41" s="28">
        <f t="shared" si="584"/>
        <v>218221.0111957097</v>
      </c>
      <c r="VK41" s="28">
        <f t="shared" si="584"/>
        <v>197004.14412193195</v>
      </c>
      <c r="VL41" s="28">
        <f t="shared" si="584"/>
        <v>203921.21542452706</v>
      </c>
      <c r="VM41" s="28">
        <f t="shared" si="584"/>
        <v>200689.4865757915</v>
      </c>
      <c r="VN41" s="28">
        <f t="shared" si="584"/>
        <v>210084.36676112536</v>
      </c>
      <c r="VO41" s="28">
        <f t="shared" si="584"/>
        <v>211688.20415262584</v>
      </c>
      <c r="VP41" s="28">
        <f t="shared" si="584"/>
        <v>209433.14412193195</v>
      </c>
      <c r="VQ41" s="28">
        <f t="shared" si="584"/>
        <v>223351.90233193812</v>
      </c>
      <c r="VR41" s="28">
        <f t="shared" si="584"/>
        <v>217530.81503262583</v>
      </c>
      <c r="VS41" s="28">
        <f t="shared" si="584"/>
        <v>214611.91963213601</v>
      </c>
      <c r="VT41" s="28">
        <f t="shared" si="584"/>
        <v>205211.15690153613</v>
      </c>
      <c r="VU41" s="28">
        <f t="shared" si="584"/>
        <v>327176.1376282908</v>
      </c>
      <c r="VV41" s="28">
        <f t="shared" si="584"/>
        <v>264364.65446773695</v>
      </c>
      <c r="VW41" s="28">
        <f t="shared" si="584"/>
        <v>324732.10840764618</v>
      </c>
      <c r="VX41" s="28">
        <f t="shared" si="584"/>
        <v>193831.81169092032</v>
      </c>
      <c r="VY41" s="28">
        <f t="shared" si="584"/>
        <v>196767.67633446053</v>
      </c>
      <c r="VZ41" s="28">
        <f t="shared" si="584"/>
        <v>208047.20451365062</v>
      </c>
      <c r="WA41" s="28">
        <f t="shared" si="584"/>
        <v>194281.66473422098</v>
      </c>
      <c r="WB41" s="28">
        <f t="shared" si="584"/>
        <v>128402824.98085663</v>
      </c>
      <c r="WC41" s="28">
        <f t="shared" si="584"/>
        <v>281910.72851153399</v>
      </c>
      <c r="WD41" s="28">
        <f t="shared" si="584"/>
        <v>278887.72845750459</v>
      </c>
      <c r="WE41" s="28">
        <f t="shared" si="584"/>
        <v>216389.51735503081</v>
      </c>
      <c r="WF41" s="28">
        <f t="shared" ref="WF41:YQ41" si="585">(LEFT($B53,3)*LEFT($B53,3))+((WF$14-RIGHT($B53,3))*(WF$14-RIGHT($B53,3)))-($B55*$B55)</f>
        <v>275388.1489566259</v>
      </c>
      <c r="WG41" s="28">
        <f t="shared" si="585"/>
        <v>332947.25405710173</v>
      </c>
      <c r="WH41" s="28">
        <f t="shared" si="585"/>
        <v>202553.20534642175</v>
      </c>
      <c r="WI41" s="28">
        <f t="shared" si="585"/>
        <v>193362.02167295237</v>
      </c>
      <c r="WJ41" s="28">
        <f t="shared" si="585"/>
        <v>263069.69840764621</v>
      </c>
      <c r="WK41" s="28">
        <f t="shared" si="585"/>
        <v>197116.6643783391</v>
      </c>
      <c r="WL41" s="28">
        <f t="shared" si="585"/>
        <v>204145.08906114424</v>
      </c>
      <c r="WM41" s="28">
        <f t="shared" si="585"/>
        <v>202632.03371499985</v>
      </c>
      <c r="WN41" s="28">
        <f t="shared" si="585"/>
        <v>199374.60976287583</v>
      </c>
      <c r="WO41" s="28">
        <f t="shared" si="585"/>
        <v>204723.0926061231</v>
      </c>
      <c r="WP41" s="28">
        <f t="shared" si="585"/>
        <v>823346.30977912107</v>
      </c>
      <c r="WQ41" s="28">
        <f t="shared" si="585"/>
        <v>207010.10438434774</v>
      </c>
      <c r="WR41" s="28">
        <f t="shared" si="585"/>
        <v>196527.42709921516</v>
      </c>
      <c r="WS41" s="28">
        <f t="shared" si="585"/>
        <v>303985.85204572498</v>
      </c>
      <c r="WT41" s="28">
        <f t="shared" si="585"/>
        <v>796056.99254398886</v>
      </c>
      <c r="WU41" s="28">
        <f t="shared" si="585"/>
        <v>229387.81219458007</v>
      </c>
      <c r="WV41" s="28">
        <f t="shared" si="585"/>
        <v>254145.23725162877</v>
      </c>
      <c r="WW41" s="28">
        <f t="shared" si="585"/>
        <v>214975.11613072793</v>
      </c>
      <c r="WX41" s="28">
        <f t="shared" si="585"/>
        <v>1739410.0433566258</v>
      </c>
      <c r="WY41" s="28">
        <f t="shared" si="585"/>
        <v>308025.88839196431</v>
      </c>
      <c r="WZ41" s="28">
        <f t="shared" si="585"/>
        <v>352229.42530107021</v>
      </c>
      <c r="XA41" s="28">
        <f t="shared" si="585"/>
        <v>265518.75978224567</v>
      </c>
      <c r="XB41" s="28">
        <f t="shared" si="585"/>
        <v>443349.16655939387</v>
      </c>
      <c r="XC41" s="28">
        <f t="shared" si="585"/>
        <v>227094.8646376486</v>
      </c>
      <c r="XD41" s="28">
        <f t="shared" si="585"/>
        <v>197594.73976904209</v>
      </c>
      <c r="XE41" s="28">
        <f t="shared" si="585"/>
        <v>912747.02945809357</v>
      </c>
      <c r="XF41" s="28">
        <f t="shared" si="585"/>
        <v>517395.98085662583</v>
      </c>
      <c r="XG41" s="28">
        <f t="shared" si="585"/>
        <v>197012.88547382024</v>
      </c>
      <c r="XH41" s="28">
        <f t="shared" si="585"/>
        <v>352229.42530107021</v>
      </c>
      <c r="XI41" s="28">
        <f t="shared" si="585"/>
        <v>313389.16359308129</v>
      </c>
      <c r="XJ41" s="28">
        <f t="shared" si="585"/>
        <v>325988.187876257</v>
      </c>
      <c r="XK41" s="28">
        <f t="shared" si="585"/>
        <v>275473.86666977458</v>
      </c>
      <c r="XL41" s="28">
        <f t="shared" si="585"/>
        <v>660251.88864960626</v>
      </c>
      <c r="XM41" s="28">
        <f t="shared" si="585"/>
        <v>213541.06257260215</v>
      </c>
      <c r="XN41" s="28">
        <f t="shared" si="585"/>
        <v>194232.09196773692</v>
      </c>
      <c r="XO41" s="28">
        <f t="shared" si="585"/>
        <v>599391.62228442472</v>
      </c>
      <c r="XP41" s="28">
        <f t="shared" si="585"/>
        <v>728417.58530107024</v>
      </c>
      <c r="XQ41" s="28">
        <f t="shared" si="585"/>
        <v>201999.81365493196</v>
      </c>
      <c r="XR41" s="28">
        <f t="shared" si="585"/>
        <v>709092.75170107023</v>
      </c>
      <c r="XS41" s="28">
        <f t="shared" si="585"/>
        <v>196183.16912823077</v>
      </c>
      <c r="XT41" s="28">
        <f t="shared" si="585"/>
        <v>523621.16989254247</v>
      </c>
      <c r="XU41" s="28">
        <f t="shared" si="585"/>
        <v>292549.57851287583</v>
      </c>
      <c r="XV41" s="28">
        <f t="shared" si="585"/>
        <v>558989.5177973127</v>
      </c>
      <c r="XW41" s="28">
        <f t="shared" si="585"/>
        <v>666077.83789061441</v>
      </c>
      <c r="XX41" s="28">
        <f t="shared" si="585"/>
        <v>503623.29857930739</v>
      </c>
      <c r="XY41" s="28">
        <f t="shared" si="585"/>
        <v>336670.8834629358</v>
      </c>
      <c r="XZ41" s="28">
        <f t="shared" si="585"/>
        <v>731671.49106070737</v>
      </c>
      <c r="YA41" s="28">
        <f t="shared" si="585"/>
        <v>200824.78736025389</v>
      </c>
      <c r="YB41" s="28">
        <f t="shared" si="585"/>
        <v>677693.76971473603</v>
      </c>
      <c r="YC41" s="28">
        <f t="shared" si="585"/>
        <v>205032.57699076968</v>
      </c>
      <c r="YD41" s="28">
        <f t="shared" si="585"/>
        <v>196489.87691845192</v>
      </c>
      <c r="YE41" s="28">
        <f t="shared" si="585"/>
        <v>195969.76011526806</v>
      </c>
      <c r="YF41" s="28">
        <f t="shared" si="585"/>
        <v>199014.88421560501</v>
      </c>
      <c r="YG41" s="28">
        <f t="shared" si="585"/>
        <v>2227635.9878010708</v>
      </c>
      <c r="YH41" s="28">
        <f t="shared" si="585"/>
        <v>223387.38047207205</v>
      </c>
      <c r="YI41" s="28">
        <f t="shared" si="585"/>
        <v>603376.98085662583</v>
      </c>
      <c r="YJ41" s="28">
        <f t="shared" si="585"/>
        <v>196833.14412193195</v>
      </c>
      <c r="YK41" s="28">
        <f t="shared" si="585"/>
        <v>216638.28905924223</v>
      </c>
      <c r="YL41" s="28">
        <f t="shared" si="585"/>
        <v>400761.02896197379</v>
      </c>
      <c r="YM41" s="28">
        <f t="shared" si="585"/>
        <v>216007.09196773692</v>
      </c>
      <c r="YN41" s="28">
        <f t="shared" si="585"/>
        <v>220963.81557719657</v>
      </c>
      <c r="YO41" s="28">
        <f t="shared" si="585"/>
        <v>212143.46721112166</v>
      </c>
      <c r="YP41" s="28">
        <f t="shared" si="585"/>
        <v>194641.29792200201</v>
      </c>
      <c r="YQ41" s="28">
        <f t="shared" si="585"/>
        <v>216632.05631368954</v>
      </c>
      <c r="YR41" s="28">
        <f t="shared" ref="YR41:AAH41" si="586">(LEFT($B53,3)*LEFT($B53,3))+((YR$14-RIGHT($B53,3))*(YR$14-RIGHT($B53,3)))-($B55*$B55)</f>
        <v>208484.64283326676</v>
      </c>
      <c r="YS41" s="28">
        <f t="shared" si="586"/>
        <v>201204.26391447708</v>
      </c>
      <c r="YT41" s="28">
        <f t="shared" si="586"/>
        <v>208011.92810611389</v>
      </c>
      <c r="YU41" s="28">
        <f t="shared" si="586"/>
        <v>198720.06376478908</v>
      </c>
      <c r="YV41" s="28">
        <f t="shared" si="586"/>
        <v>213266.16442456609</v>
      </c>
      <c r="YW41" s="28">
        <f t="shared" si="586"/>
        <v>221068.63721810025</v>
      </c>
      <c r="YX41" s="28">
        <f t="shared" si="586"/>
        <v>201966.20341245242</v>
      </c>
      <c r="YY41" s="28">
        <f t="shared" si="586"/>
        <v>487025.65559711028</v>
      </c>
      <c r="YZ41" s="28">
        <f t="shared" si="586"/>
        <v>241872.52425940364</v>
      </c>
      <c r="ZA41" s="28">
        <f t="shared" si="586"/>
        <v>196423.37425509185</v>
      </c>
      <c r="ZB41" s="28">
        <f t="shared" si="586"/>
        <v>588583.49386390974</v>
      </c>
      <c r="ZC41" s="28">
        <f t="shared" si="586"/>
        <v>202789.89007974463</v>
      </c>
      <c r="ZD41" s="28">
        <f t="shared" si="586"/>
        <v>198253.45914335991</v>
      </c>
      <c r="ZE41" s="28">
        <f t="shared" si="586"/>
        <v>315084.34630105976</v>
      </c>
      <c r="ZF41" s="28">
        <f t="shared" si="586"/>
        <v>202447.25985722072</v>
      </c>
      <c r="ZG41" s="28">
        <f t="shared" si="586"/>
        <v>224450.62532749382</v>
      </c>
      <c r="ZH41" s="28">
        <f t="shared" si="586"/>
        <v>416830.20928984287</v>
      </c>
      <c r="ZI41" s="28">
        <f t="shared" si="586"/>
        <v>197022.89587392687</v>
      </c>
      <c r="ZJ41" s="28">
        <f t="shared" si="586"/>
        <v>197485.30317218462</v>
      </c>
      <c r="ZK41" s="28">
        <f t="shared" si="586"/>
        <v>197768.44923032826</v>
      </c>
      <c r="ZL41" s="28">
        <f t="shared" si="586"/>
        <v>226209.37272642367</v>
      </c>
      <c r="ZM41" s="28">
        <f t="shared" si="586"/>
        <v>216494.71685202944</v>
      </c>
      <c r="ZN41" s="28">
        <f t="shared" si="586"/>
        <v>194973.80801711965</v>
      </c>
      <c r="ZO41" s="28">
        <f t="shared" si="586"/>
        <v>218085.13454809377</v>
      </c>
      <c r="ZP41" s="28">
        <f t="shared" si="586"/>
        <v>615145.1743529978</v>
      </c>
      <c r="ZQ41" s="28">
        <f t="shared" si="586"/>
        <v>224716.23085662583</v>
      </c>
      <c r="ZR41" s="28">
        <f t="shared" si="586"/>
        <v>206101.53697907479</v>
      </c>
      <c r="ZS41" s="28">
        <f t="shared" si="586"/>
        <v>195355.68380447163</v>
      </c>
      <c r="ZT41" s="28">
        <f t="shared" si="586"/>
        <v>192814.22562193032</v>
      </c>
      <c r="ZU41" s="28">
        <f t="shared" si="586"/>
        <v>216991.87052671777</v>
      </c>
      <c r="ZV41" s="28">
        <f t="shared" si="586"/>
        <v>193677.43330481165</v>
      </c>
      <c r="ZW41" s="28">
        <f t="shared" si="586"/>
        <v>220108.2807704437</v>
      </c>
      <c r="ZX41" s="28">
        <f t="shared" si="586"/>
        <v>1164154.2370549729</v>
      </c>
      <c r="ZY41" s="28">
        <f t="shared" si="586"/>
        <v>464085.85840764618</v>
      </c>
      <c r="ZZ41" s="28">
        <f t="shared" si="586"/>
        <v>197296.49106070746</v>
      </c>
      <c r="AAA41" s="28">
        <f t="shared" si="586"/>
        <v>264012.69284150295</v>
      </c>
      <c r="AAB41" s="28">
        <f t="shared" si="586"/>
        <v>593225.17234062683</v>
      </c>
      <c r="AAC41" s="28">
        <f t="shared" si="586"/>
        <v>236288.51863440359</v>
      </c>
      <c r="AAD41" s="28">
        <f t="shared" si="586"/>
        <v>202975.18828062582</v>
      </c>
      <c r="AAE41" s="28">
        <f t="shared" si="586"/>
        <v>443928.58290137898</v>
      </c>
      <c r="AAF41" s="28">
        <f t="shared" si="586"/>
        <v>200704.34085662584</v>
      </c>
      <c r="AAG41" s="28">
        <f t="shared" si="586"/>
        <v>476722.05453009513</v>
      </c>
      <c r="AAH41" s="28">
        <f t="shared" si="586"/>
        <v>195791.72845750453</v>
      </c>
      <c r="AAI41" s="28">
        <f t="shared" ref="AAI41:ACT41" si="587">(LEFT($B53,3)*LEFT($B53,3))+((AAI$14-RIGHT($B53,3))*(AAI$14-RIGHT($B53,3)))-($B55*$B55)</f>
        <v>218566.69641785033</v>
      </c>
      <c r="AAJ41" s="28">
        <f t="shared" si="587"/>
        <v>595841.94230787293</v>
      </c>
      <c r="AAK41" s="28">
        <f t="shared" si="587"/>
        <v>205075.84645662582</v>
      </c>
      <c r="AAL41" s="28">
        <f t="shared" si="587"/>
        <v>522503.35911458998</v>
      </c>
      <c r="AAM41" s="28">
        <f t="shared" si="587"/>
        <v>221981.7767749932</v>
      </c>
      <c r="AAN41" s="28">
        <f t="shared" si="587"/>
        <v>231136.30738723808</v>
      </c>
      <c r="AAO41" s="28">
        <f t="shared" si="587"/>
        <v>234975.36035801089</v>
      </c>
      <c r="AAP41" s="28">
        <f t="shared" si="587"/>
        <v>220695.98595866666</v>
      </c>
      <c r="AAQ41" s="28">
        <f t="shared" si="587"/>
        <v>202764.42530107027</v>
      </c>
      <c r="AAR41" s="28">
        <f t="shared" si="587"/>
        <v>195623.61261485799</v>
      </c>
      <c r="AAS41" s="28">
        <f t="shared" si="587"/>
        <v>195638.26437483702</v>
      </c>
      <c r="AAT41" s="28">
        <f t="shared" si="587"/>
        <v>303777.45836557855</v>
      </c>
      <c r="AAU41" s="28">
        <f t="shared" si="587"/>
        <v>447471.31114418304</v>
      </c>
      <c r="AAV41" s="28">
        <f t="shared" si="587"/>
        <v>219934.92895351164</v>
      </c>
      <c r="AAW41" s="28">
        <f t="shared" si="587"/>
        <v>410584.98085662583</v>
      </c>
      <c r="AAX41" s="28">
        <f t="shared" si="587"/>
        <v>225568.00126478911</v>
      </c>
      <c r="AAY41" s="28">
        <f t="shared" si="587"/>
        <v>388380.32687738701</v>
      </c>
      <c r="AAZ41" s="28">
        <f t="shared" si="587"/>
        <v>200635.40370818833</v>
      </c>
      <c r="ABA41" s="28">
        <f t="shared" si="587"/>
        <v>219201.62120275889</v>
      </c>
      <c r="ABB41" s="28">
        <f t="shared" si="587"/>
        <v>194389.7959283095</v>
      </c>
      <c r="ABC41" s="28">
        <f t="shared" si="587"/>
        <v>621351.96524788486</v>
      </c>
      <c r="ABD41" s="28">
        <f t="shared" si="587"/>
        <v>224085.90203687307</v>
      </c>
      <c r="ABE41" s="28">
        <f t="shared" si="587"/>
        <v>218221.0111957097</v>
      </c>
      <c r="ABF41" s="28">
        <f t="shared" si="587"/>
        <v>197004.14412193195</v>
      </c>
      <c r="ABG41" s="28">
        <f t="shared" si="587"/>
        <v>203921.21542452706</v>
      </c>
      <c r="ABH41" s="28">
        <f t="shared" si="587"/>
        <v>200689.4865757915</v>
      </c>
      <c r="ABI41" s="28">
        <f t="shared" si="587"/>
        <v>210084.36676112536</v>
      </c>
      <c r="ABJ41" s="28">
        <f t="shared" si="587"/>
        <v>211688.20415262584</v>
      </c>
      <c r="ABK41" s="28">
        <f t="shared" si="587"/>
        <v>209433.14412193195</v>
      </c>
      <c r="ABL41" s="28">
        <f t="shared" si="587"/>
        <v>223351.90233193812</v>
      </c>
      <c r="ABM41" s="28">
        <f t="shared" si="587"/>
        <v>217530.81503262583</v>
      </c>
      <c r="ABN41" s="28">
        <f t="shared" si="587"/>
        <v>214611.91963213601</v>
      </c>
      <c r="ABO41" s="28">
        <f t="shared" si="587"/>
        <v>205211.15690153613</v>
      </c>
      <c r="ABP41" s="28">
        <f t="shared" si="587"/>
        <v>327176.1376282908</v>
      </c>
      <c r="ABQ41" s="28">
        <f t="shared" si="587"/>
        <v>264364.65446773695</v>
      </c>
      <c r="ABR41" s="28">
        <f t="shared" si="587"/>
        <v>324732.10840764618</v>
      </c>
      <c r="ABS41" s="28">
        <f t="shared" si="587"/>
        <v>193831.81169092032</v>
      </c>
      <c r="ABT41" s="28">
        <f t="shared" si="587"/>
        <v>196767.67633446053</v>
      </c>
      <c r="ABU41" s="28">
        <f t="shared" si="587"/>
        <v>208047.20451365062</v>
      </c>
      <c r="ABV41" s="28">
        <f t="shared" si="587"/>
        <v>194281.66473422098</v>
      </c>
      <c r="ABW41" s="28">
        <f t="shared" si="587"/>
        <v>128402824.98085663</v>
      </c>
      <c r="ABX41" s="28">
        <f t="shared" si="587"/>
        <v>281910.72851153399</v>
      </c>
      <c r="ABY41" s="28">
        <f t="shared" si="587"/>
        <v>278887.72845750459</v>
      </c>
      <c r="ABZ41" s="28">
        <f t="shared" si="587"/>
        <v>216389.51735503081</v>
      </c>
      <c r="ACA41" s="28">
        <f t="shared" si="587"/>
        <v>275388.1489566259</v>
      </c>
      <c r="ACB41" s="28">
        <f t="shared" si="587"/>
        <v>332947.25405710173</v>
      </c>
      <c r="ACC41" s="28">
        <f t="shared" si="587"/>
        <v>202553.20534642175</v>
      </c>
      <c r="ACD41" s="28">
        <f t="shared" si="587"/>
        <v>193362.02167295237</v>
      </c>
      <c r="ACE41" s="28">
        <f t="shared" si="587"/>
        <v>263069.69840764621</v>
      </c>
      <c r="ACF41" s="28">
        <f t="shared" si="587"/>
        <v>197116.6643783391</v>
      </c>
      <c r="ACG41" s="28">
        <f t="shared" si="587"/>
        <v>204145.08906114424</v>
      </c>
      <c r="ACH41" s="28">
        <f t="shared" si="587"/>
        <v>202632.03371499985</v>
      </c>
      <c r="ACI41" s="28">
        <f t="shared" si="587"/>
        <v>199374.60976287583</v>
      </c>
      <c r="ACJ41" s="28">
        <f t="shared" si="587"/>
        <v>204723.0926061231</v>
      </c>
      <c r="ACK41" s="28">
        <f t="shared" si="587"/>
        <v>823346.30977912107</v>
      </c>
      <c r="ACL41" s="28">
        <f t="shared" si="587"/>
        <v>207010.10438434774</v>
      </c>
      <c r="ACM41" s="28">
        <f t="shared" si="587"/>
        <v>196527.42709921516</v>
      </c>
      <c r="ACN41" s="28">
        <f t="shared" si="587"/>
        <v>303985.85204572498</v>
      </c>
      <c r="ACO41" s="28">
        <f t="shared" si="587"/>
        <v>796056.99254398886</v>
      </c>
      <c r="ACP41" s="28">
        <f t="shared" si="587"/>
        <v>229387.81219458007</v>
      </c>
      <c r="ACQ41" s="28">
        <f t="shared" si="587"/>
        <v>254145.23725162877</v>
      </c>
      <c r="ACR41" s="28">
        <f t="shared" si="587"/>
        <v>214975.11613072793</v>
      </c>
      <c r="ACS41" s="28">
        <f t="shared" si="587"/>
        <v>1739410.0433566258</v>
      </c>
      <c r="ACT41" s="28">
        <f t="shared" si="587"/>
        <v>308025.88839196431</v>
      </c>
      <c r="ACU41" s="28">
        <f t="shared" ref="ACU41:ADC41" si="588">(LEFT($B53,3)*LEFT($B53,3))+((ACU$14-RIGHT($B53,3))*(ACU$14-RIGHT($B53,3)))-($B55*$B55)</f>
        <v>352229.42530107021</v>
      </c>
      <c r="ACV41" s="28">
        <f t="shared" si="588"/>
        <v>265518.75978224567</v>
      </c>
      <c r="ACW41" s="28">
        <f t="shared" si="588"/>
        <v>443349.16655939387</v>
      </c>
      <c r="ACX41" s="28">
        <f t="shared" si="588"/>
        <v>227094.8646376486</v>
      </c>
      <c r="ACY41" s="28">
        <f t="shared" si="588"/>
        <v>197594.73976904209</v>
      </c>
      <c r="ACZ41" s="28">
        <f t="shared" si="588"/>
        <v>912747.02945809357</v>
      </c>
      <c r="ADA41" s="28">
        <f t="shared" si="588"/>
        <v>517395.98085662583</v>
      </c>
      <c r="ADB41" s="28">
        <f t="shared" si="588"/>
        <v>197012.88547382024</v>
      </c>
      <c r="ADC41" s="28">
        <f t="shared" si="588"/>
        <v>352229.42530107021</v>
      </c>
      <c r="ADD41" s="28">
        <f t="shared" ref="ADD41:AFO41" si="589">(LEFT($B53,3)*LEFT($B53,3))+((ADD$14-RIGHT($B53,3))*(ADD$14-RIGHT($B53,3)))-($B55*$B55)</f>
        <v>313389.16359308129</v>
      </c>
      <c r="ADE41" s="28">
        <f t="shared" si="589"/>
        <v>325988.187876257</v>
      </c>
      <c r="ADF41" s="28">
        <f t="shared" si="589"/>
        <v>275473.86666977458</v>
      </c>
      <c r="ADG41" s="28">
        <f t="shared" si="589"/>
        <v>660251.88864960626</v>
      </c>
      <c r="ADH41" s="28">
        <f t="shared" si="589"/>
        <v>213541.06257260215</v>
      </c>
      <c r="ADI41" s="28">
        <f t="shared" si="589"/>
        <v>194232.09196773692</v>
      </c>
      <c r="ADJ41" s="28">
        <f t="shared" si="589"/>
        <v>599391.62228442472</v>
      </c>
      <c r="ADK41" s="28">
        <f t="shared" si="589"/>
        <v>728417.58530107024</v>
      </c>
      <c r="ADL41" s="28">
        <f t="shared" si="589"/>
        <v>201999.81365493196</v>
      </c>
      <c r="ADM41" s="28">
        <f t="shared" si="589"/>
        <v>709092.75170107023</v>
      </c>
      <c r="ADN41" s="28">
        <f t="shared" si="589"/>
        <v>196183.16912823077</v>
      </c>
      <c r="ADO41" s="28">
        <f t="shared" si="589"/>
        <v>523621.16989254247</v>
      </c>
      <c r="ADP41" s="28">
        <f t="shared" si="589"/>
        <v>292549.57851287583</v>
      </c>
      <c r="ADQ41" s="28">
        <f t="shared" si="589"/>
        <v>558989.5177973127</v>
      </c>
      <c r="ADR41" s="28">
        <f t="shared" si="589"/>
        <v>666077.83789061441</v>
      </c>
      <c r="ADS41" s="28">
        <f t="shared" si="589"/>
        <v>503623.29857930739</v>
      </c>
      <c r="ADT41" s="28">
        <f t="shared" si="589"/>
        <v>336670.8834629358</v>
      </c>
      <c r="ADU41" s="28">
        <f t="shared" si="589"/>
        <v>731671.49106070737</v>
      </c>
      <c r="ADV41" s="28">
        <f t="shared" si="589"/>
        <v>200824.78736025389</v>
      </c>
      <c r="ADW41" s="28">
        <f t="shared" si="589"/>
        <v>677693.76971473603</v>
      </c>
      <c r="ADX41" s="28">
        <f t="shared" si="589"/>
        <v>205032.57699076968</v>
      </c>
      <c r="ADY41" s="28">
        <f t="shared" si="589"/>
        <v>196489.87691845192</v>
      </c>
      <c r="ADZ41" s="28">
        <f t="shared" si="589"/>
        <v>195969.76011526806</v>
      </c>
      <c r="AEA41" s="28">
        <f t="shared" si="589"/>
        <v>199014.88421560501</v>
      </c>
      <c r="AEB41" s="28">
        <f t="shared" si="589"/>
        <v>2227635.9878010708</v>
      </c>
      <c r="AEC41" s="28">
        <f t="shared" si="589"/>
        <v>223387.38047207205</v>
      </c>
      <c r="AED41" s="28">
        <f t="shared" si="589"/>
        <v>603376.98085662583</v>
      </c>
      <c r="AEE41" s="28">
        <f t="shared" si="589"/>
        <v>196833.14412193195</v>
      </c>
      <c r="AEF41" s="28">
        <f t="shared" si="589"/>
        <v>216638.28905924223</v>
      </c>
      <c r="AEG41" s="28">
        <f t="shared" si="589"/>
        <v>400761.02896197379</v>
      </c>
      <c r="AEH41" s="28">
        <f t="shared" si="589"/>
        <v>216007.09196773692</v>
      </c>
      <c r="AEI41" s="28">
        <f t="shared" si="589"/>
        <v>220963.81557719657</v>
      </c>
      <c r="AEJ41" s="28">
        <f t="shared" si="589"/>
        <v>212143.46721112166</v>
      </c>
      <c r="AEK41" s="28">
        <f t="shared" si="589"/>
        <v>194641.29792200201</v>
      </c>
      <c r="AEL41" s="28">
        <f t="shared" si="589"/>
        <v>216632.05631368954</v>
      </c>
      <c r="AEM41" s="28">
        <f t="shared" si="589"/>
        <v>208484.64283326676</v>
      </c>
      <c r="AEN41" s="28">
        <f t="shared" si="589"/>
        <v>201204.26391447708</v>
      </c>
      <c r="AEO41" s="28">
        <f t="shared" si="589"/>
        <v>208011.92810611389</v>
      </c>
      <c r="AEP41" s="28">
        <f t="shared" si="589"/>
        <v>198720.06376478908</v>
      </c>
      <c r="AEQ41" s="28">
        <f t="shared" si="589"/>
        <v>213266.16442456609</v>
      </c>
      <c r="AER41" s="28">
        <f t="shared" si="589"/>
        <v>221068.63721810025</v>
      </c>
      <c r="AES41" s="28">
        <f t="shared" si="589"/>
        <v>201966.20341245242</v>
      </c>
      <c r="AET41" s="28">
        <f t="shared" si="589"/>
        <v>487025.65559711028</v>
      </c>
      <c r="AEU41" s="28">
        <f t="shared" si="589"/>
        <v>241872.52425940364</v>
      </c>
      <c r="AEV41" s="28">
        <f t="shared" si="589"/>
        <v>196423.37425509185</v>
      </c>
      <c r="AEW41" s="28">
        <f t="shared" si="589"/>
        <v>588583.49386390974</v>
      </c>
      <c r="AEX41" s="28">
        <f t="shared" si="589"/>
        <v>202789.89007974463</v>
      </c>
      <c r="AEY41" s="28">
        <f t="shared" si="589"/>
        <v>198253.45914335991</v>
      </c>
      <c r="AEZ41" s="28">
        <f t="shared" si="589"/>
        <v>315084.34630105976</v>
      </c>
      <c r="AFA41" s="28">
        <f t="shared" si="589"/>
        <v>202447.25985722072</v>
      </c>
      <c r="AFB41" s="28">
        <f t="shared" si="589"/>
        <v>224450.62532749382</v>
      </c>
      <c r="AFC41" s="28">
        <f t="shared" si="589"/>
        <v>416830.20928984287</v>
      </c>
      <c r="AFD41" s="28">
        <f t="shared" si="589"/>
        <v>197022.89587392687</v>
      </c>
      <c r="AFE41" s="28">
        <f t="shared" si="589"/>
        <v>197485.30317218462</v>
      </c>
      <c r="AFF41" s="28">
        <f t="shared" si="589"/>
        <v>197768.44923032826</v>
      </c>
      <c r="AFG41" s="28">
        <f t="shared" si="589"/>
        <v>226209.37272642367</v>
      </c>
      <c r="AFH41" s="28">
        <f t="shared" si="589"/>
        <v>216494.71685202944</v>
      </c>
      <c r="AFI41" s="28">
        <f t="shared" si="589"/>
        <v>194973.80801711965</v>
      </c>
      <c r="AFJ41" s="28">
        <f t="shared" si="589"/>
        <v>218085.13454809377</v>
      </c>
      <c r="AFK41" s="28">
        <f t="shared" si="589"/>
        <v>615145.1743529978</v>
      </c>
      <c r="AFL41" s="28">
        <f t="shared" si="589"/>
        <v>224716.23085662583</v>
      </c>
      <c r="AFM41" s="28">
        <f t="shared" si="589"/>
        <v>206101.53697907479</v>
      </c>
      <c r="AFN41" s="28">
        <f t="shared" si="589"/>
        <v>195355.68380447163</v>
      </c>
      <c r="AFO41" s="28">
        <f t="shared" si="589"/>
        <v>192814.22562193032</v>
      </c>
      <c r="AFP41" s="28">
        <f t="shared" ref="AFP41:AIA41" si="590">(LEFT($B53,3)*LEFT($B53,3))+((AFP$14-RIGHT($B53,3))*(AFP$14-RIGHT($B53,3)))-($B55*$B55)</f>
        <v>216991.87052671777</v>
      </c>
      <c r="AFQ41" s="28">
        <f t="shared" si="590"/>
        <v>193677.43330481165</v>
      </c>
      <c r="AFR41" s="28">
        <f t="shared" si="590"/>
        <v>220108.2807704437</v>
      </c>
      <c r="AFS41" s="28">
        <f t="shared" si="590"/>
        <v>1164154.2370549729</v>
      </c>
      <c r="AFT41" s="28">
        <f t="shared" si="590"/>
        <v>464085.85840764618</v>
      </c>
      <c r="AFU41" s="28">
        <f t="shared" si="590"/>
        <v>197296.49106070746</v>
      </c>
      <c r="AFV41" s="28">
        <f t="shared" si="590"/>
        <v>264012.69284150295</v>
      </c>
      <c r="AFW41" s="28">
        <f t="shared" si="590"/>
        <v>593225.17234062683</v>
      </c>
      <c r="AFX41" s="28">
        <f t="shared" si="590"/>
        <v>236288.51863440359</v>
      </c>
      <c r="AFY41" s="28">
        <f t="shared" si="590"/>
        <v>202975.18828062582</v>
      </c>
      <c r="AFZ41" s="28">
        <f t="shared" si="590"/>
        <v>443928.58290137898</v>
      </c>
      <c r="AGA41" s="28">
        <f t="shared" si="590"/>
        <v>200704.34085662584</v>
      </c>
      <c r="AGB41" s="28">
        <f t="shared" si="590"/>
        <v>476722.05453009513</v>
      </c>
      <c r="AGC41" s="28">
        <f t="shared" si="590"/>
        <v>195791.72845750453</v>
      </c>
      <c r="AGD41" s="28">
        <f t="shared" si="590"/>
        <v>218566.69641785033</v>
      </c>
      <c r="AGE41" s="28">
        <f t="shared" si="590"/>
        <v>595841.94230787293</v>
      </c>
      <c r="AGF41" s="28">
        <f t="shared" si="590"/>
        <v>205075.84645662582</v>
      </c>
      <c r="AGG41" s="28">
        <f t="shared" si="590"/>
        <v>522503.35911458998</v>
      </c>
      <c r="AGH41" s="28">
        <f t="shared" si="590"/>
        <v>221981.7767749932</v>
      </c>
      <c r="AGI41" s="28">
        <f t="shared" si="590"/>
        <v>231136.30738723808</v>
      </c>
      <c r="AGJ41" s="28">
        <f t="shared" si="590"/>
        <v>234975.36035801089</v>
      </c>
      <c r="AGK41" s="28">
        <f t="shared" si="590"/>
        <v>220695.98595866666</v>
      </c>
      <c r="AGL41" s="28">
        <f t="shared" si="590"/>
        <v>202764.42530107027</v>
      </c>
      <c r="AGM41" s="28">
        <f t="shared" si="590"/>
        <v>195623.61261485799</v>
      </c>
      <c r="AGN41" s="28">
        <f t="shared" si="590"/>
        <v>195638.26437483702</v>
      </c>
      <c r="AGO41" s="28">
        <f t="shared" si="590"/>
        <v>303777.45836557855</v>
      </c>
      <c r="AGP41" s="28">
        <f t="shared" si="590"/>
        <v>447471.31114418304</v>
      </c>
      <c r="AGQ41" s="28">
        <f t="shared" si="590"/>
        <v>219934.92895351164</v>
      </c>
      <c r="AGR41" s="28">
        <f t="shared" si="590"/>
        <v>410584.98085662583</v>
      </c>
      <c r="AGS41" s="28">
        <f t="shared" si="590"/>
        <v>225568.00126478911</v>
      </c>
      <c r="AGT41" s="28">
        <f t="shared" si="590"/>
        <v>388380.32687738701</v>
      </c>
      <c r="AGU41" s="28">
        <f t="shared" si="590"/>
        <v>200635.40370818833</v>
      </c>
      <c r="AGV41" s="28">
        <f t="shared" si="590"/>
        <v>219201.62120275889</v>
      </c>
      <c r="AGW41" s="28">
        <f t="shared" si="590"/>
        <v>194389.7959283095</v>
      </c>
      <c r="AGX41" s="28">
        <f t="shared" si="590"/>
        <v>621351.96524788486</v>
      </c>
      <c r="AGY41" s="28">
        <f t="shared" si="590"/>
        <v>224085.90203687307</v>
      </c>
      <c r="AGZ41" s="28">
        <f t="shared" si="590"/>
        <v>218221.0111957097</v>
      </c>
      <c r="AHA41" s="28">
        <f t="shared" si="590"/>
        <v>197004.14412193195</v>
      </c>
      <c r="AHB41" s="28">
        <f t="shared" si="590"/>
        <v>203921.21542452706</v>
      </c>
      <c r="AHC41" s="28">
        <f t="shared" si="590"/>
        <v>200689.4865757915</v>
      </c>
      <c r="AHD41" s="28">
        <f t="shared" si="590"/>
        <v>210084.36676112536</v>
      </c>
      <c r="AHE41" s="28">
        <f t="shared" si="590"/>
        <v>211688.20415262584</v>
      </c>
      <c r="AHF41" s="28">
        <f t="shared" si="590"/>
        <v>209433.14412193195</v>
      </c>
      <c r="AHG41" s="28">
        <f t="shared" si="590"/>
        <v>223351.90233193812</v>
      </c>
      <c r="AHH41" s="28">
        <f t="shared" si="590"/>
        <v>217530.81503262583</v>
      </c>
      <c r="AHI41" s="28">
        <f t="shared" si="590"/>
        <v>214611.91963213601</v>
      </c>
      <c r="AHJ41" s="28">
        <f t="shared" si="590"/>
        <v>205211.15690153613</v>
      </c>
      <c r="AHK41" s="28">
        <f t="shared" si="590"/>
        <v>327176.1376282908</v>
      </c>
      <c r="AHL41" s="28">
        <f t="shared" si="590"/>
        <v>264364.65446773695</v>
      </c>
      <c r="AHM41" s="28">
        <f t="shared" si="590"/>
        <v>324732.10840764618</v>
      </c>
      <c r="AHN41" s="28">
        <f t="shared" si="590"/>
        <v>193831.81169092032</v>
      </c>
      <c r="AHO41" s="28">
        <f t="shared" si="590"/>
        <v>196767.67633446053</v>
      </c>
      <c r="AHP41" s="28">
        <f t="shared" si="590"/>
        <v>208047.20451365062</v>
      </c>
      <c r="AHQ41" s="28">
        <f t="shared" si="590"/>
        <v>194281.66473422098</v>
      </c>
      <c r="AHR41" s="28">
        <f t="shared" si="590"/>
        <v>128402824.98085663</v>
      </c>
      <c r="AHS41" s="28">
        <f t="shared" si="590"/>
        <v>281910.72851153399</v>
      </c>
      <c r="AHT41" s="28">
        <f t="shared" si="590"/>
        <v>278887.72845750459</v>
      </c>
      <c r="AHU41" s="28">
        <f t="shared" si="590"/>
        <v>216389.51735503081</v>
      </c>
      <c r="AHV41" s="28">
        <f t="shared" si="590"/>
        <v>275388.1489566259</v>
      </c>
      <c r="AHW41" s="28">
        <f t="shared" si="590"/>
        <v>332947.25405710173</v>
      </c>
      <c r="AHX41" s="28">
        <f t="shared" si="590"/>
        <v>202553.20534642175</v>
      </c>
      <c r="AHY41" s="28">
        <f t="shared" si="590"/>
        <v>193362.02167295237</v>
      </c>
      <c r="AHZ41" s="28">
        <f t="shared" si="590"/>
        <v>263069.69840764621</v>
      </c>
      <c r="AIA41" s="28">
        <f t="shared" si="590"/>
        <v>197116.6643783391</v>
      </c>
      <c r="AIB41" s="28">
        <f t="shared" ref="AIB41:AKM41" si="591">(LEFT($B53,3)*LEFT($B53,3))+((AIB$14-RIGHT($B53,3))*(AIB$14-RIGHT($B53,3)))-($B55*$B55)</f>
        <v>204145.08906114424</v>
      </c>
      <c r="AIC41" s="28">
        <f t="shared" si="591"/>
        <v>202632.03371499985</v>
      </c>
      <c r="AID41" s="28">
        <f t="shared" si="591"/>
        <v>199374.60976287583</v>
      </c>
      <c r="AIE41" s="28">
        <f t="shared" si="591"/>
        <v>204723.0926061231</v>
      </c>
      <c r="AIF41" s="28">
        <f t="shared" si="591"/>
        <v>823346.30977912107</v>
      </c>
      <c r="AIG41" s="28">
        <f t="shared" si="591"/>
        <v>207010.10438434774</v>
      </c>
      <c r="AIH41" s="28">
        <f t="shared" si="591"/>
        <v>196527.42709921516</v>
      </c>
      <c r="AII41" s="28">
        <f t="shared" si="591"/>
        <v>303985.85204572498</v>
      </c>
      <c r="AIJ41" s="28">
        <f t="shared" si="591"/>
        <v>796056.99254398886</v>
      </c>
      <c r="AIK41" s="28">
        <f t="shared" si="591"/>
        <v>229387.81219458007</v>
      </c>
      <c r="AIL41" s="28">
        <f t="shared" si="591"/>
        <v>254145.23725162877</v>
      </c>
      <c r="AIM41" s="28">
        <f t="shared" si="591"/>
        <v>214975.11613072793</v>
      </c>
      <c r="AIN41" s="28">
        <f t="shared" si="591"/>
        <v>1739410.0433566258</v>
      </c>
      <c r="AIO41" s="28">
        <f t="shared" si="591"/>
        <v>308025.88839196431</v>
      </c>
      <c r="AIP41" s="28">
        <f t="shared" si="591"/>
        <v>352229.42530107021</v>
      </c>
      <c r="AIQ41" s="28">
        <f t="shared" si="591"/>
        <v>265518.75978224567</v>
      </c>
      <c r="AIR41" s="28">
        <f t="shared" si="591"/>
        <v>443349.16655939387</v>
      </c>
      <c r="AIS41" s="28">
        <f t="shared" si="591"/>
        <v>227094.8646376486</v>
      </c>
      <c r="AIT41" s="28">
        <f t="shared" si="591"/>
        <v>197594.73976904209</v>
      </c>
      <c r="AIU41" s="28">
        <f t="shared" si="591"/>
        <v>912747.02945809357</v>
      </c>
      <c r="AIV41" s="28">
        <f t="shared" si="591"/>
        <v>517395.98085662583</v>
      </c>
      <c r="AIW41" s="28">
        <f t="shared" si="591"/>
        <v>197012.88547382024</v>
      </c>
      <c r="AIX41" s="28">
        <f t="shared" si="591"/>
        <v>352229.42530107021</v>
      </c>
      <c r="AIY41" s="28">
        <f t="shared" si="591"/>
        <v>313389.16359308129</v>
      </c>
      <c r="AIZ41" s="28">
        <f t="shared" si="591"/>
        <v>325988.187876257</v>
      </c>
      <c r="AJA41" s="28">
        <f t="shared" si="591"/>
        <v>275473.86666977458</v>
      </c>
      <c r="AJB41" s="28">
        <f t="shared" si="591"/>
        <v>660251.88864960626</v>
      </c>
      <c r="AJC41" s="28">
        <f t="shared" si="591"/>
        <v>213541.06257260215</v>
      </c>
      <c r="AJD41" s="28">
        <f t="shared" si="591"/>
        <v>194232.09196773692</v>
      </c>
      <c r="AJE41" s="28">
        <f t="shared" si="591"/>
        <v>599391.62228442472</v>
      </c>
      <c r="AJF41" s="28">
        <f t="shared" si="591"/>
        <v>728417.58530107024</v>
      </c>
      <c r="AJG41" s="28">
        <f t="shared" si="591"/>
        <v>201999.81365493196</v>
      </c>
      <c r="AJH41" s="28">
        <f t="shared" si="591"/>
        <v>709092.75170107023</v>
      </c>
      <c r="AJI41" s="28">
        <f t="shared" si="591"/>
        <v>196183.16912823077</v>
      </c>
      <c r="AJJ41" s="28">
        <f t="shared" si="591"/>
        <v>523621.16989254247</v>
      </c>
      <c r="AJK41" s="28">
        <f t="shared" si="591"/>
        <v>292549.57851287583</v>
      </c>
      <c r="AJL41" s="28">
        <f t="shared" si="591"/>
        <v>558989.5177973127</v>
      </c>
      <c r="AJM41" s="28">
        <f t="shared" si="591"/>
        <v>666077.83789061441</v>
      </c>
      <c r="AJN41" s="28">
        <f t="shared" si="591"/>
        <v>503623.29857930739</v>
      </c>
      <c r="AJO41" s="28">
        <f t="shared" si="591"/>
        <v>336670.8834629358</v>
      </c>
      <c r="AJP41" s="28">
        <f t="shared" si="591"/>
        <v>731671.49106070737</v>
      </c>
      <c r="AJQ41" s="28">
        <f t="shared" si="591"/>
        <v>200824.78736025389</v>
      </c>
      <c r="AJR41" s="28">
        <f t="shared" si="591"/>
        <v>677693.76971473603</v>
      </c>
      <c r="AJS41" s="28">
        <f t="shared" si="591"/>
        <v>205032.57699076968</v>
      </c>
      <c r="AJT41" s="28">
        <f t="shared" si="591"/>
        <v>196489.87691845192</v>
      </c>
      <c r="AJU41" s="28">
        <f t="shared" si="591"/>
        <v>195969.76011526806</v>
      </c>
      <c r="AJV41" s="28">
        <f t="shared" si="591"/>
        <v>199014.88421560501</v>
      </c>
      <c r="AJW41" s="28">
        <f t="shared" si="591"/>
        <v>2227635.9878010708</v>
      </c>
      <c r="AJX41" s="28">
        <f t="shared" si="591"/>
        <v>223387.38047207205</v>
      </c>
      <c r="AJY41" s="28">
        <f t="shared" si="591"/>
        <v>603376.98085662583</v>
      </c>
      <c r="AJZ41" s="28">
        <f t="shared" si="591"/>
        <v>196833.14412193195</v>
      </c>
      <c r="AKA41" s="28">
        <f t="shared" si="591"/>
        <v>216638.28905924223</v>
      </c>
      <c r="AKB41" s="28">
        <f t="shared" si="591"/>
        <v>400761.02896197379</v>
      </c>
      <c r="AKC41" s="28">
        <f t="shared" si="591"/>
        <v>216007.09196773692</v>
      </c>
      <c r="AKD41" s="28">
        <f t="shared" si="591"/>
        <v>220963.81557719657</v>
      </c>
      <c r="AKE41" s="28">
        <f t="shared" si="591"/>
        <v>212143.46721112166</v>
      </c>
      <c r="AKF41" s="28">
        <f t="shared" si="591"/>
        <v>194641.29792200201</v>
      </c>
      <c r="AKG41" s="28">
        <f t="shared" si="591"/>
        <v>216632.05631368954</v>
      </c>
      <c r="AKH41" s="28">
        <f t="shared" si="591"/>
        <v>208484.64283326676</v>
      </c>
      <c r="AKI41" s="28">
        <f t="shared" si="591"/>
        <v>201204.26391447708</v>
      </c>
      <c r="AKJ41" s="28">
        <f t="shared" si="591"/>
        <v>208011.92810611389</v>
      </c>
      <c r="AKK41" s="28">
        <f t="shared" si="591"/>
        <v>198720.06376478908</v>
      </c>
      <c r="AKL41" s="28">
        <f t="shared" si="591"/>
        <v>213266.16442456609</v>
      </c>
      <c r="AKM41" s="28">
        <f t="shared" si="591"/>
        <v>221068.63721810025</v>
      </c>
      <c r="AKN41" s="28">
        <f t="shared" ref="AKN41:ALQ41" si="592">(LEFT($B53,3)*LEFT($B53,3))+((AKN$14-RIGHT($B53,3))*(AKN$14-RIGHT($B53,3)))-($B55*$B55)</f>
        <v>201966.20341245242</v>
      </c>
      <c r="AKO41" s="28">
        <f t="shared" si="592"/>
        <v>487025.65559711028</v>
      </c>
      <c r="AKP41" s="28">
        <f t="shared" si="592"/>
        <v>241872.52425940364</v>
      </c>
      <c r="AKQ41" s="28">
        <f t="shared" si="592"/>
        <v>196423.37425509185</v>
      </c>
      <c r="AKR41" s="28">
        <f t="shared" si="592"/>
        <v>588583.49386390974</v>
      </c>
      <c r="AKS41" s="28">
        <f t="shared" si="592"/>
        <v>202789.89007974463</v>
      </c>
      <c r="AKT41" s="28">
        <f t="shared" si="592"/>
        <v>198253.45914335991</v>
      </c>
      <c r="AKU41" s="28">
        <f t="shared" si="592"/>
        <v>315084.34630105976</v>
      </c>
      <c r="AKV41" s="28">
        <f t="shared" si="592"/>
        <v>202447.25985722072</v>
      </c>
      <c r="AKW41" s="28">
        <f t="shared" si="592"/>
        <v>224450.62532749382</v>
      </c>
      <c r="AKX41" s="28">
        <f t="shared" si="592"/>
        <v>416830.20928984287</v>
      </c>
      <c r="AKY41" s="28">
        <f t="shared" si="592"/>
        <v>197022.89587392687</v>
      </c>
      <c r="AKZ41" s="28">
        <f t="shared" si="592"/>
        <v>197485.30317218462</v>
      </c>
      <c r="ALA41" s="28">
        <f t="shared" si="592"/>
        <v>197768.44923032826</v>
      </c>
      <c r="ALB41" s="28">
        <f t="shared" si="592"/>
        <v>226209.37272642367</v>
      </c>
      <c r="ALC41" s="28">
        <f t="shared" si="592"/>
        <v>216494.71685202944</v>
      </c>
      <c r="ALD41" s="28">
        <f t="shared" si="592"/>
        <v>194973.80801711965</v>
      </c>
      <c r="ALE41" s="28">
        <f t="shared" si="592"/>
        <v>218085.13454809377</v>
      </c>
      <c r="ALF41" s="28">
        <f t="shared" si="592"/>
        <v>615145.1743529978</v>
      </c>
      <c r="ALG41" s="28">
        <f t="shared" si="592"/>
        <v>224716.23085662583</v>
      </c>
      <c r="ALH41" s="28">
        <f t="shared" si="592"/>
        <v>206101.53697907479</v>
      </c>
      <c r="ALI41" s="28">
        <f t="shared" si="592"/>
        <v>195355.68380447163</v>
      </c>
      <c r="ALJ41" s="28">
        <f t="shared" si="592"/>
        <v>192814.22562193032</v>
      </c>
      <c r="ALK41" s="28">
        <f t="shared" si="592"/>
        <v>216991.87052671777</v>
      </c>
      <c r="ALL41" s="28">
        <f t="shared" si="592"/>
        <v>193677.43330481165</v>
      </c>
      <c r="ALM41" s="28">
        <f t="shared" si="592"/>
        <v>220108.2807704437</v>
      </c>
      <c r="ALN41" s="28">
        <f t="shared" si="592"/>
        <v>1164154.2370549729</v>
      </c>
      <c r="ALO41" s="28">
        <f t="shared" si="592"/>
        <v>464085.85840764618</v>
      </c>
      <c r="ALP41" s="28">
        <f t="shared" si="592"/>
        <v>197296.49106070746</v>
      </c>
      <c r="ALQ41" s="28">
        <f t="shared" si="592"/>
        <v>264012.69284150295</v>
      </c>
    </row>
    <row r="42" spans="1:1005" ht="15.75" hidden="1" thickBot="1" x14ac:dyDescent="0.3">
      <c r="D42" s="27" t="s">
        <v>24</v>
      </c>
      <c r="E42" s="29">
        <f>(E40*E40) - 4*E39*E41</f>
        <v>921.44795581093058</v>
      </c>
      <c r="F42" s="29">
        <f>(F40*F40) - 4*F39*F41</f>
        <v>816.58963994146325</v>
      </c>
      <c r="G42" s="29">
        <f>(G40*G40) - 4*G39*G41</f>
        <v>881.39140857872553</v>
      </c>
      <c r="H42" s="29">
        <f t="shared" ref="H42:O42" si="593">(H40*H40) - 4*H39*H41</f>
        <v>930.15739053371362</v>
      </c>
      <c r="I42" s="29">
        <f t="shared" si="593"/>
        <v>786.56867588241585</v>
      </c>
      <c r="J42" s="29">
        <f t="shared" si="593"/>
        <v>-167.85061441548169</v>
      </c>
      <c r="K42" s="29">
        <f t="shared" si="593"/>
        <v>643.94363153644372</v>
      </c>
      <c r="L42" s="29">
        <f t="shared" si="593"/>
        <v>895.11475093499757</v>
      </c>
      <c r="M42" s="29">
        <f t="shared" si="593"/>
        <v>782.26884057512507</v>
      </c>
      <c r="N42" s="29">
        <f t="shared" si="593"/>
        <v>-5525.5876923110336</v>
      </c>
      <c r="O42" s="29">
        <f t="shared" si="593"/>
        <v>830.13924905052409</v>
      </c>
      <c r="P42" s="29">
        <f t="shared" ref="P42:CA42" si="594">(P40*P40) - 4*P39*P41</f>
        <v>510.84460536553524</v>
      </c>
      <c r="Q42" s="29">
        <f t="shared" si="594"/>
        <v>691.39610688912217</v>
      </c>
      <c r="R42" s="29">
        <f t="shared" si="594"/>
        <v>2377.9056605622172</v>
      </c>
      <c r="S42" s="29">
        <f t="shared" si="594"/>
        <v>3.3693790016695857</v>
      </c>
      <c r="T42" s="29">
        <f t="shared" si="594"/>
        <v>-73.467214015312493</v>
      </c>
      <c r="U42" s="29">
        <f t="shared" si="594"/>
        <v>746.22727787867188</v>
      </c>
      <c r="V42" s="29">
        <f t="shared" si="594"/>
        <v>591.33154216781259</v>
      </c>
      <c r="W42" s="29">
        <f t="shared" si="594"/>
        <v>718.97273687249981</v>
      </c>
      <c r="X42" s="29">
        <f t="shared" si="594"/>
        <v>726.99611816462129</v>
      </c>
      <c r="Y42" s="29">
        <f t="shared" si="594"/>
        <v>-6555.651603538543</v>
      </c>
      <c r="Z42" s="29">
        <f t="shared" si="594"/>
        <v>500.19621958490461</v>
      </c>
      <c r="AA42" s="29">
        <f t="shared" si="594"/>
        <v>903.77044949273113</v>
      </c>
      <c r="AB42" s="29">
        <f t="shared" si="594"/>
        <v>-73.467214015312493</v>
      </c>
      <c r="AC42" s="29">
        <f t="shared" si="594"/>
        <v>502.04522219789214</v>
      </c>
      <c r="AD42" s="29">
        <f t="shared" si="594"/>
        <v>-618.55375888803974</v>
      </c>
      <c r="AE42" s="29">
        <f t="shared" si="594"/>
        <v>99.413743836106732</v>
      </c>
      <c r="AF42" s="29">
        <f t="shared" si="594"/>
        <v>-897.30062461085618</v>
      </c>
      <c r="AG42" s="29">
        <f t="shared" si="594"/>
        <v>-5572.4101964955917</v>
      </c>
      <c r="AH42" s="29">
        <f t="shared" si="594"/>
        <v>851.1949627820868</v>
      </c>
      <c r="AI42" s="29">
        <f t="shared" si="594"/>
        <v>86.983909672126174</v>
      </c>
      <c r="AJ42" s="29">
        <f t="shared" si="594"/>
        <v>-4740.6954811103642</v>
      </c>
      <c r="AK42" s="29">
        <f t="shared" si="594"/>
        <v>901.76742546609603</v>
      </c>
      <c r="AL42" s="29">
        <f t="shared" si="594"/>
        <v>-3270.2106490824372</v>
      </c>
      <c r="AM42" s="29">
        <f t="shared" si="594"/>
        <v>856.99006873031612</v>
      </c>
      <c r="AN42" s="29">
        <f t="shared" si="594"/>
        <v>410.28526595514268</v>
      </c>
      <c r="AO42" s="29">
        <f t="shared" si="594"/>
        <v>484.50339143839665</v>
      </c>
      <c r="AP42" s="29">
        <f t="shared" si="594"/>
        <v>19.465460123494267</v>
      </c>
      <c r="AQ42" s="29">
        <f t="shared" si="594"/>
        <v>-1285.9461192991585</v>
      </c>
      <c r="AR42" s="29">
        <f t="shared" si="594"/>
        <v>-1988.2104110782966</v>
      </c>
      <c r="AS42" s="29">
        <f t="shared" si="594"/>
        <v>-438.34172338573262</v>
      </c>
      <c r="AT42" s="29">
        <f t="shared" si="594"/>
        <v>-4772.8771939910948</v>
      </c>
      <c r="AU42" s="29">
        <f t="shared" si="594"/>
        <v>931.07790771033615</v>
      </c>
      <c r="AV42" s="29">
        <f t="shared" si="594"/>
        <v>-1732.4360957629979</v>
      </c>
      <c r="AW42" s="29">
        <f t="shared" si="594"/>
        <v>769.41667310148478</v>
      </c>
      <c r="AX42" s="29">
        <f t="shared" si="594"/>
        <v>748.40475356206298</v>
      </c>
      <c r="AY42" s="29">
        <f t="shared" si="594"/>
        <v>895.80111618875526</v>
      </c>
      <c r="AZ42" s="29">
        <f t="shared" si="594"/>
        <v>902.37286565674003</v>
      </c>
      <c r="BA42" s="29">
        <f t="shared" si="594"/>
        <v>-11858.945446521044</v>
      </c>
      <c r="BB42" s="29">
        <f t="shared" si="594"/>
        <v>989.8489797024522</v>
      </c>
      <c r="BC42" s="29">
        <f t="shared" si="594"/>
        <v>-123.61334244906902</v>
      </c>
      <c r="BD42" s="29">
        <f t="shared" si="594"/>
        <v>878.93527907831594</v>
      </c>
      <c r="BE42" s="29">
        <f t="shared" si="594"/>
        <v>821.54086665797513</v>
      </c>
      <c r="BF42" s="29">
        <f t="shared" si="594"/>
        <v>-641.37473943317309</v>
      </c>
      <c r="BG42" s="29">
        <f t="shared" si="594"/>
        <v>804.08508166286629</v>
      </c>
      <c r="BH42" s="29">
        <f t="shared" si="594"/>
        <v>635.80123726371676</v>
      </c>
      <c r="BI42" s="29">
        <f t="shared" si="594"/>
        <v>828.23767944669817</v>
      </c>
      <c r="BJ42" s="29">
        <f t="shared" si="594"/>
        <v>896.00960988458246</v>
      </c>
      <c r="BK42" s="29">
        <f t="shared" si="594"/>
        <v>975.89345865335781</v>
      </c>
      <c r="BL42" s="29">
        <f t="shared" si="594"/>
        <v>534.77791980234906</v>
      </c>
      <c r="BM42" s="29">
        <f t="shared" si="594"/>
        <v>888.09630616893992</v>
      </c>
      <c r="BN42" s="29">
        <f t="shared" si="594"/>
        <v>937.40440264262725</v>
      </c>
      <c r="BO42" s="29">
        <f t="shared" si="594"/>
        <v>927.77799484541174</v>
      </c>
      <c r="BP42" s="29">
        <f t="shared" si="594"/>
        <v>821.32972123543732</v>
      </c>
      <c r="BQ42" s="29">
        <f t="shared" si="594"/>
        <v>864.90992548828945</v>
      </c>
      <c r="BR42" s="29">
        <f t="shared" si="594"/>
        <v>735.89440592995379</v>
      </c>
      <c r="BS42" s="29">
        <f t="shared" si="594"/>
        <v>-2159.9446429405361</v>
      </c>
      <c r="BT42" s="29">
        <f t="shared" si="594"/>
        <v>802.61704466422088</v>
      </c>
      <c r="BU42" s="29">
        <f t="shared" si="594"/>
        <v>755.60541037726216</v>
      </c>
      <c r="BV42" s="29">
        <f t="shared" si="594"/>
        <v>-2231.0378118837252</v>
      </c>
      <c r="BW42" s="29">
        <f t="shared" si="594"/>
        <v>668.63116099569015</v>
      </c>
      <c r="BX42" s="29">
        <f t="shared" si="594"/>
        <v>764.92085382400546</v>
      </c>
      <c r="BY42" s="29">
        <f t="shared" si="594"/>
        <v>-522.66317537100986</v>
      </c>
      <c r="BZ42" s="29">
        <f t="shared" si="594"/>
        <v>897.47229179134592</v>
      </c>
      <c r="CA42" s="29">
        <f t="shared" si="594"/>
        <v>430.17082485579886</v>
      </c>
      <c r="CB42" s="29">
        <f t="shared" ref="CB42:CG42" si="595">(CB40*CB40) - 4*CB39*CB41</f>
        <v>-1182.4844723185524</v>
      </c>
      <c r="CC42" s="29">
        <f t="shared" si="595"/>
        <v>921.05054455855861</v>
      </c>
      <c r="CD42" s="29">
        <f t="shared" si="595"/>
        <v>804.25722824351396</v>
      </c>
      <c r="CE42" s="29">
        <f t="shared" si="595"/>
        <v>924.1196196427336</v>
      </c>
      <c r="CF42" s="29">
        <f t="shared" si="595"/>
        <v>326.8684181261342</v>
      </c>
      <c r="CG42" s="29">
        <f t="shared" si="595"/>
        <v>854.58120704966132</v>
      </c>
      <c r="CH42" s="29">
        <f t="shared" ref="CH42:CV42" si="596">(CH40*CH40) - 4*CH39*CH41</f>
        <v>907.18862995959353</v>
      </c>
      <c r="CI42" s="29">
        <f t="shared" si="596"/>
        <v>505.98712488950696</v>
      </c>
      <c r="CJ42" s="29">
        <f t="shared" si="596"/>
        <v>-1203.8389498628676</v>
      </c>
      <c r="CK42" s="29">
        <f t="shared" si="596"/>
        <v>728.00173430331051</v>
      </c>
      <c r="CL42" s="29">
        <f t="shared" si="596"/>
        <v>950.70540875359438</v>
      </c>
      <c r="CM42" s="29">
        <f t="shared" si="596"/>
        <v>906.93480157887097</v>
      </c>
      <c r="CN42" s="29">
        <f t="shared" si="596"/>
        <v>894.10943388589658</v>
      </c>
      <c r="CO42" s="29">
        <f t="shared" si="596"/>
        <v>821.17772404581774</v>
      </c>
      <c r="CP42" s="29">
        <f t="shared" si="596"/>
        <v>902.81029747717548</v>
      </c>
      <c r="CQ42" s="29">
        <f t="shared" si="596"/>
        <v>866.09191279532388</v>
      </c>
      <c r="CR42" s="29">
        <f t="shared" si="596"/>
        <v>-4155.6400569714606</v>
      </c>
      <c r="CS42" s="29">
        <f t="shared" si="596"/>
        <v>565.80924092233181</v>
      </c>
      <c r="CT42" s="29">
        <f t="shared" si="596"/>
        <v>745.71078928222414</v>
      </c>
      <c r="CU42" s="29">
        <f t="shared" si="596"/>
        <v>238.23412012448534</v>
      </c>
      <c r="CV42" s="29">
        <f t="shared" si="596"/>
        <v>-1982.1480831950903</v>
      </c>
      <c r="CW42" s="29">
        <f t="shared" ref="CW42:CZ42" si="597">(CW40*CW40) - 4*CW39*CW41</f>
        <v>664.52893242356367</v>
      </c>
      <c r="CX42" s="29">
        <f t="shared" si="597"/>
        <v>880.21071964851581</v>
      </c>
      <c r="CY42" s="29">
        <f t="shared" si="597"/>
        <v>423.42570451460779</v>
      </c>
      <c r="CZ42" s="29">
        <f t="shared" si="597"/>
        <v>904.71963643643539</v>
      </c>
      <c r="DA42" s="29">
        <f t="shared" ref="DA42:ED42" si="598">(DA40*DA40) - 4*DA39*DA41</f>
        <v>-423.39232472516596</v>
      </c>
      <c r="DB42" s="29">
        <f t="shared" si="598"/>
        <v>792.37733258947264</v>
      </c>
      <c r="DC42" s="29">
        <f t="shared" si="598"/>
        <v>614.93887484469451</v>
      </c>
      <c r="DD42" s="29">
        <f t="shared" si="598"/>
        <v>-714.38964348472655</v>
      </c>
      <c r="DE42" s="29">
        <f t="shared" si="598"/>
        <v>766.96098413015716</v>
      </c>
      <c r="DF42" s="29">
        <f t="shared" si="598"/>
        <v>-3.4956469088792801</v>
      </c>
      <c r="DG42" s="29">
        <f t="shared" si="598"/>
        <v>670.06825814396143</v>
      </c>
      <c r="DH42" s="29">
        <f t="shared" si="598"/>
        <v>781.23349515907466</v>
      </c>
      <c r="DI42" s="29">
        <f t="shared" si="598"/>
        <v>703.03926722309552</v>
      </c>
      <c r="DJ42" s="29">
        <f t="shared" si="598"/>
        <v>518.22919766698033</v>
      </c>
      <c r="DK42" s="29">
        <f t="shared" si="598"/>
        <v>887.43837959517259</v>
      </c>
      <c r="DL42" s="29">
        <f t="shared" si="598"/>
        <v>906.31633316166699</v>
      </c>
      <c r="DM42" s="29">
        <f t="shared" si="598"/>
        <v>907.83262279408518</v>
      </c>
      <c r="DN42" s="29">
        <f t="shared" si="598"/>
        <v>116.86668654228561</v>
      </c>
      <c r="DO42" s="29">
        <f t="shared" si="598"/>
        <v>-1638.3814877364784</v>
      </c>
      <c r="DP42" s="29">
        <f t="shared" si="598"/>
        <v>553.7331708871061</v>
      </c>
      <c r="DQ42" s="29">
        <f t="shared" si="598"/>
        <v>-1335.8468530066311</v>
      </c>
      <c r="DR42" s="29">
        <f t="shared" si="598"/>
        <v>859.3721991495695</v>
      </c>
      <c r="DS42" s="29">
        <f t="shared" si="598"/>
        <v>658.98607915267348</v>
      </c>
      <c r="DT42" s="29">
        <f t="shared" si="598"/>
        <v>932.82973290118389</v>
      </c>
      <c r="DU42" s="29">
        <f t="shared" si="598"/>
        <v>586.96744912490249</v>
      </c>
      <c r="DV42" s="29">
        <f t="shared" si="598"/>
        <v>907.25938020471949</v>
      </c>
      <c r="DW42" s="29">
        <f t="shared" si="598"/>
        <v>2834.2763960976154</v>
      </c>
      <c r="DX42" s="29">
        <f t="shared" si="598"/>
        <v>559.88027744588908</v>
      </c>
      <c r="DY42" s="29">
        <f t="shared" si="598"/>
        <v>565.04683429701254</v>
      </c>
      <c r="DZ42" s="29">
        <f t="shared" si="598"/>
        <v>839.99650356790517</v>
      </c>
      <c r="EA42" s="29">
        <f t="shared" si="598"/>
        <v>596.08035490405746</v>
      </c>
      <c r="EB42" s="29">
        <f t="shared" si="598"/>
        <v>824.01383461558726</v>
      </c>
      <c r="EC42" s="29">
        <f t="shared" si="598"/>
        <v>604.59498655423522</v>
      </c>
      <c r="ED42" s="29">
        <f t="shared" si="598"/>
        <v>880.03245011297986</v>
      </c>
      <c r="EE42" s="29">
        <f t="shared" ref="EE42:ER42" si="599">(EE40*EE40) - 4*EE39*EE41</f>
        <v>884.65425296546891</v>
      </c>
      <c r="EF42" s="29">
        <f t="shared" si="599"/>
        <v>498.83300350001082</v>
      </c>
      <c r="EG42" s="29">
        <f t="shared" si="599"/>
        <v>542.01801833813079</v>
      </c>
      <c r="EH42" s="29">
        <f t="shared" si="599"/>
        <v>641.15660105994903</v>
      </c>
      <c r="EI42" s="29">
        <f t="shared" si="599"/>
        <v>936.19825991941616</v>
      </c>
      <c r="EJ42" s="29">
        <f t="shared" si="599"/>
        <v>187.04849310033023</v>
      </c>
      <c r="EK42" s="29">
        <f t="shared" si="599"/>
        <v>630.35262975585647</v>
      </c>
      <c r="EL42" s="29">
        <f t="shared" si="599"/>
        <v>54.838131624739617</v>
      </c>
      <c r="EM42" s="29">
        <f t="shared" si="599"/>
        <v>887.67566045396961</v>
      </c>
      <c r="EN42" s="29">
        <f t="shared" si="599"/>
        <v>879.43565363867674</v>
      </c>
      <c r="EO42" s="29">
        <f t="shared" si="599"/>
        <v>687.59550155757461</v>
      </c>
      <c r="EP42" s="29">
        <f t="shared" si="599"/>
        <v>907.95465204981156</v>
      </c>
      <c r="EQ42" s="29">
        <f t="shared" si="599"/>
        <v>79031.934997558594</v>
      </c>
      <c r="ER42" s="29">
        <f t="shared" si="599"/>
        <v>190.81460156966932</v>
      </c>
      <c r="ES42" s="29">
        <f t="shared" ref="ES42:EY42" si="600">(ES40*ES40) - 4*ES39*ES41</f>
        <v>311.30822482542135</v>
      </c>
      <c r="ET42" s="29">
        <f t="shared" si="600"/>
        <v>577.3946643830277</v>
      </c>
      <c r="EU42" s="29">
        <f t="shared" si="600"/>
        <v>742.93456551735289</v>
      </c>
      <c r="EV42" s="29">
        <f t="shared" si="600"/>
        <v>467.58813483314589</v>
      </c>
      <c r="EW42" s="29">
        <f t="shared" si="600"/>
        <v>786.93723248387687</v>
      </c>
      <c r="EX42" s="29">
        <f t="shared" si="600"/>
        <v>889.79124989197589</v>
      </c>
      <c r="EY42" s="29">
        <f t="shared" si="600"/>
        <v>752.80083018424921</v>
      </c>
      <c r="EZ42" s="29">
        <f t="shared" ref="EZ42:HK42" si="601">(EZ40*EZ40) - 4*EZ39*EZ41</f>
        <v>921.44795581093058</v>
      </c>
      <c r="FA42" s="29">
        <f t="shared" si="601"/>
        <v>816.58963994146325</v>
      </c>
      <c r="FB42" s="29">
        <f t="shared" si="601"/>
        <v>881.39140857872553</v>
      </c>
      <c r="FC42" s="29">
        <f t="shared" si="601"/>
        <v>930.15739053371362</v>
      </c>
      <c r="FD42" s="29">
        <f t="shared" si="601"/>
        <v>786.56867588241585</v>
      </c>
      <c r="FE42" s="29">
        <f t="shared" si="601"/>
        <v>-167.85061441548169</v>
      </c>
      <c r="FF42" s="29">
        <f t="shared" si="601"/>
        <v>643.94363153644372</v>
      </c>
      <c r="FG42" s="29">
        <f t="shared" si="601"/>
        <v>895.11475093499757</v>
      </c>
      <c r="FH42" s="29">
        <f t="shared" si="601"/>
        <v>782.26884057512507</v>
      </c>
      <c r="FI42" s="29">
        <f t="shared" si="601"/>
        <v>-5525.5876923110336</v>
      </c>
      <c r="FJ42" s="29">
        <f t="shared" si="601"/>
        <v>830.13924905052409</v>
      </c>
      <c r="FK42" s="29">
        <f t="shared" si="601"/>
        <v>510.84460536553524</v>
      </c>
      <c r="FL42" s="29">
        <f t="shared" si="601"/>
        <v>691.39610688912217</v>
      </c>
      <c r="FM42" s="29">
        <f t="shared" si="601"/>
        <v>2377.9056605622172</v>
      </c>
      <c r="FN42" s="29">
        <f t="shared" si="601"/>
        <v>3.3693790016695857</v>
      </c>
      <c r="FO42" s="29">
        <f t="shared" si="601"/>
        <v>-73.467214015312493</v>
      </c>
      <c r="FP42" s="29">
        <f t="shared" si="601"/>
        <v>746.22727787867188</v>
      </c>
      <c r="FQ42" s="29">
        <f t="shared" si="601"/>
        <v>591.33154216781259</v>
      </c>
      <c r="FR42" s="29">
        <f t="shared" si="601"/>
        <v>718.97273687249981</v>
      </c>
      <c r="FS42" s="29">
        <f t="shared" si="601"/>
        <v>726.99611816462129</v>
      </c>
      <c r="FT42" s="29">
        <f t="shared" si="601"/>
        <v>-6555.651603538543</v>
      </c>
      <c r="FU42" s="29">
        <f t="shared" si="601"/>
        <v>500.19621958490461</v>
      </c>
      <c r="FV42" s="29">
        <f t="shared" si="601"/>
        <v>903.77044949273113</v>
      </c>
      <c r="FW42" s="29">
        <f t="shared" si="601"/>
        <v>-73.467214015312493</v>
      </c>
      <c r="FX42" s="29">
        <f t="shared" si="601"/>
        <v>502.04522219789214</v>
      </c>
      <c r="FY42" s="29">
        <f t="shared" si="601"/>
        <v>-618.55375888803974</v>
      </c>
      <c r="FZ42" s="29">
        <f t="shared" si="601"/>
        <v>99.413743836106732</v>
      </c>
      <c r="GA42" s="29">
        <f t="shared" si="601"/>
        <v>-897.30062461085618</v>
      </c>
      <c r="GB42" s="29">
        <f t="shared" si="601"/>
        <v>-5572.4101964955917</v>
      </c>
      <c r="GC42" s="29">
        <f t="shared" si="601"/>
        <v>851.1949627820868</v>
      </c>
      <c r="GD42" s="29">
        <f t="shared" si="601"/>
        <v>86.983909672126174</v>
      </c>
      <c r="GE42" s="29">
        <f t="shared" si="601"/>
        <v>-4740.6954811103642</v>
      </c>
      <c r="GF42" s="29">
        <f t="shared" si="601"/>
        <v>901.76742546609603</v>
      </c>
      <c r="GG42" s="29">
        <f t="shared" si="601"/>
        <v>-3270.2106490824372</v>
      </c>
      <c r="GH42" s="29">
        <f t="shared" si="601"/>
        <v>856.99006873031612</v>
      </c>
      <c r="GI42" s="29">
        <f t="shared" si="601"/>
        <v>410.28526595514268</v>
      </c>
      <c r="GJ42" s="29">
        <f t="shared" si="601"/>
        <v>484.50339143839665</v>
      </c>
      <c r="GK42" s="29">
        <f t="shared" si="601"/>
        <v>19.465460123494267</v>
      </c>
      <c r="GL42" s="29">
        <f t="shared" si="601"/>
        <v>-1285.9461192991585</v>
      </c>
      <c r="GM42" s="29">
        <f t="shared" si="601"/>
        <v>-1988.2104110782966</v>
      </c>
      <c r="GN42" s="29">
        <f t="shared" si="601"/>
        <v>-438.34172338573262</v>
      </c>
      <c r="GO42" s="29">
        <f t="shared" si="601"/>
        <v>-4772.8771939910948</v>
      </c>
      <c r="GP42" s="29">
        <f t="shared" si="601"/>
        <v>931.07790771033615</v>
      </c>
      <c r="GQ42" s="29">
        <f t="shared" si="601"/>
        <v>-1732.4360957629979</v>
      </c>
      <c r="GR42" s="29">
        <f t="shared" si="601"/>
        <v>769.41667310148478</v>
      </c>
      <c r="GS42" s="29">
        <f t="shared" si="601"/>
        <v>748.40475356206298</v>
      </c>
      <c r="GT42" s="29">
        <f t="shared" si="601"/>
        <v>895.80111618875526</v>
      </c>
      <c r="GU42" s="29">
        <f t="shared" si="601"/>
        <v>902.37286565674003</v>
      </c>
      <c r="GV42" s="29">
        <f t="shared" si="601"/>
        <v>-11858.945446521044</v>
      </c>
      <c r="GW42" s="29">
        <f t="shared" si="601"/>
        <v>989.8489797024522</v>
      </c>
      <c r="GX42" s="29">
        <f t="shared" si="601"/>
        <v>-123.61334244906902</v>
      </c>
      <c r="GY42" s="29">
        <f t="shared" si="601"/>
        <v>878.93527907831594</v>
      </c>
      <c r="GZ42" s="29">
        <f t="shared" si="601"/>
        <v>821.54086665797513</v>
      </c>
      <c r="HA42" s="29">
        <f t="shared" si="601"/>
        <v>-641.37473943317309</v>
      </c>
      <c r="HB42" s="29">
        <f t="shared" si="601"/>
        <v>804.08508166286629</v>
      </c>
      <c r="HC42" s="29">
        <f t="shared" si="601"/>
        <v>635.80123726371676</v>
      </c>
      <c r="HD42" s="29">
        <f t="shared" si="601"/>
        <v>828.23767944669817</v>
      </c>
      <c r="HE42" s="29">
        <f t="shared" si="601"/>
        <v>896.00960988458246</v>
      </c>
      <c r="HF42" s="29">
        <f t="shared" si="601"/>
        <v>975.89345865335781</v>
      </c>
      <c r="HG42" s="29">
        <f t="shared" si="601"/>
        <v>534.77791980234906</v>
      </c>
      <c r="HH42" s="29">
        <f t="shared" si="601"/>
        <v>888.09630616893992</v>
      </c>
      <c r="HI42" s="29">
        <f t="shared" si="601"/>
        <v>937.40440264262725</v>
      </c>
      <c r="HJ42" s="29">
        <f t="shared" si="601"/>
        <v>927.77799484541174</v>
      </c>
      <c r="HK42" s="29">
        <f t="shared" si="601"/>
        <v>821.32972123543732</v>
      </c>
      <c r="HL42" s="29">
        <f t="shared" ref="HL42:JW42" si="602">(HL40*HL40) - 4*HL39*HL41</f>
        <v>864.90992548828945</v>
      </c>
      <c r="HM42" s="29">
        <f t="shared" si="602"/>
        <v>735.89440592995379</v>
      </c>
      <c r="HN42" s="29">
        <f t="shared" si="602"/>
        <v>-2159.9446429405361</v>
      </c>
      <c r="HO42" s="29">
        <f t="shared" si="602"/>
        <v>802.61704466422088</v>
      </c>
      <c r="HP42" s="29">
        <f t="shared" si="602"/>
        <v>755.60541037726216</v>
      </c>
      <c r="HQ42" s="29">
        <f t="shared" si="602"/>
        <v>-2231.0378118837252</v>
      </c>
      <c r="HR42" s="29">
        <f t="shared" si="602"/>
        <v>668.63116099569015</v>
      </c>
      <c r="HS42" s="29">
        <f t="shared" si="602"/>
        <v>764.92085382400546</v>
      </c>
      <c r="HT42" s="29">
        <f t="shared" si="602"/>
        <v>-522.66317537100986</v>
      </c>
      <c r="HU42" s="29">
        <f t="shared" si="602"/>
        <v>897.47229179134592</v>
      </c>
      <c r="HV42" s="29">
        <f t="shared" si="602"/>
        <v>430.17082485579886</v>
      </c>
      <c r="HW42" s="29">
        <f t="shared" si="602"/>
        <v>-1182.4844723185524</v>
      </c>
      <c r="HX42" s="29">
        <f t="shared" si="602"/>
        <v>921.05054455855861</v>
      </c>
      <c r="HY42" s="29">
        <f t="shared" si="602"/>
        <v>804.25722824351396</v>
      </c>
      <c r="HZ42" s="29">
        <f t="shared" si="602"/>
        <v>924.1196196427336</v>
      </c>
      <c r="IA42" s="29">
        <f t="shared" si="602"/>
        <v>326.8684181261342</v>
      </c>
      <c r="IB42" s="29">
        <f t="shared" si="602"/>
        <v>854.58120704966132</v>
      </c>
      <c r="IC42" s="29">
        <f t="shared" si="602"/>
        <v>907.18862995959353</v>
      </c>
      <c r="ID42" s="29">
        <f t="shared" si="602"/>
        <v>505.98712488950696</v>
      </c>
      <c r="IE42" s="29">
        <f t="shared" si="602"/>
        <v>-1203.8389498628676</v>
      </c>
      <c r="IF42" s="29">
        <f t="shared" si="602"/>
        <v>728.00173430331051</v>
      </c>
      <c r="IG42" s="29">
        <f t="shared" si="602"/>
        <v>950.70540875359438</v>
      </c>
      <c r="IH42" s="29">
        <f t="shared" si="602"/>
        <v>906.93480157887097</v>
      </c>
      <c r="II42" s="29">
        <f t="shared" si="602"/>
        <v>894.10943388589658</v>
      </c>
      <c r="IJ42" s="29">
        <f t="shared" si="602"/>
        <v>821.17772404581774</v>
      </c>
      <c r="IK42" s="29">
        <f t="shared" si="602"/>
        <v>902.81029747717548</v>
      </c>
      <c r="IL42" s="29">
        <f t="shared" si="602"/>
        <v>866.09191279532388</v>
      </c>
      <c r="IM42" s="29">
        <f t="shared" si="602"/>
        <v>-4155.6400569714606</v>
      </c>
      <c r="IN42" s="29">
        <f t="shared" si="602"/>
        <v>565.80924092233181</v>
      </c>
      <c r="IO42" s="29">
        <f t="shared" si="602"/>
        <v>745.71078928222414</v>
      </c>
      <c r="IP42" s="29">
        <f t="shared" si="602"/>
        <v>238.23412012448534</v>
      </c>
      <c r="IQ42" s="29">
        <f t="shared" si="602"/>
        <v>-1982.1480831950903</v>
      </c>
      <c r="IR42" s="29">
        <f t="shared" si="602"/>
        <v>664.52893242356367</v>
      </c>
      <c r="IS42" s="29">
        <f t="shared" si="602"/>
        <v>880.21071964851581</v>
      </c>
      <c r="IT42" s="29">
        <f t="shared" si="602"/>
        <v>423.42570451460779</v>
      </c>
      <c r="IU42" s="29">
        <f t="shared" si="602"/>
        <v>904.71963643643539</v>
      </c>
      <c r="IV42" s="29">
        <f t="shared" si="602"/>
        <v>-423.39232472516596</v>
      </c>
      <c r="IW42" s="29">
        <f t="shared" si="602"/>
        <v>792.37733258947264</v>
      </c>
      <c r="IX42" s="29">
        <f t="shared" si="602"/>
        <v>614.93887484469451</v>
      </c>
      <c r="IY42" s="29">
        <f t="shared" si="602"/>
        <v>-714.38964348472655</v>
      </c>
      <c r="IZ42" s="29">
        <f t="shared" si="602"/>
        <v>766.96098413015716</v>
      </c>
      <c r="JA42" s="29">
        <f t="shared" si="602"/>
        <v>-3.4956469088792801</v>
      </c>
      <c r="JB42" s="29">
        <f t="shared" si="602"/>
        <v>670.06825814396143</v>
      </c>
      <c r="JC42" s="29">
        <f t="shared" si="602"/>
        <v>781.23349515907466</v>
      </c>
      <c r="JD42" s="29">
        <f t="shared" si="602"/>
        <v>703.03926722309552</v>
      </c>
      <c r="JE42" s="29">
        <f t="shared" si="602"/>
        <v>518.22919766698033</v>
      </c>
      <c r="JF42" s="29">
        <f t="shared" si="602"/>
        <v>887.43837959517259</v>
      </c>
      <c r="JG42" s="29">
        <f t="shared" si="602"/>
        <v>906.31633316166699</v>
      </c>
      <c r="JH42" s="29">
        <f t="shared" si="602"/>
        <v>907.83262279408518</v>
      </c>
      <c r="JI42" s="29">
        <f t="shared" si="602"/>
        <v>116.86668654228561</v>
      </c>
      <c r="JJ42" s="29">
        <f t="shared" si="602"/>
        <v>-1638.3814877364784</v>
      </c>
      <c r="JK42" s="29">
        <f t="shared" si="602"/>
        <v>553.7331708871061</v>
      </c>
      <c r="JL42" s="29">
        <f t="shared" si="602"/>
        <v>-1335.8468530066311</v>
      </c>
      <c r="JM42" s="29">
        <f t="shared" si="602"/>
        <v>859.3721991495695</v>
      </c>
      <c r="JN42" s="29">
        <f t="shared" si="602"/>
        <v>658.98607915267348</v>
      </c>
      <c r="JO42" s="29">
        <f t="shared" si="602"/>
        <v>932.82973290118389</v>
      </c>
      <c r="JP42" s="29">
        <f t="shared" si="602"/>
        <v>586.96744912490249</v>
      </c>
      <c r="JQ42" s="29">
        <f t="shared" si="602"/>
        <v>907.25938020471949</v>
      </c>
      <c r="JR42" s="29">
        <f t="shared" si="602"/>
        <v>2834.2763960976154</v>
      </c>
      <c r="JS42" s="29">
        <f t="shared" si="602"/>
        <v>559.88027744588908</v>
      </c>
      <c r="JT42" s="29">
        <f t="shared" si="602"/>
        <v>565.04683429701254</v>
      </c>
      <c r="JU42" s="29">
        <f t="shared" si="602"/>
        <v>839.99650356790517</v>
      </c>
      <c r="JV42" s="29">
        <f t="shared" si="602"/>
        <v>596.08035490405746</v>
      </c>
      <c r="JW42" s="29">
        <f t="shared" si="602"/>
        <v>824.01383461558726</v>
      </c>
      <c r="JX42" s="29">
        <f t="shared" ref="JX42:MI42" si="603">(JX40*JX40) - 4*JX39*JX41</f>
        <v>604.59498655423522</v>
      </c>
      <c r="JY42" s="29">
        <f t="shared" si="603"/>
        <v>880.03245011297986</v>
      </c>
      <c r="JZ42" s="29">
        <f t="shared" si="603"/>
        <v>884.65425296546891</v>
      </c>
      <c r="KA42" s="29">
        <f t="shared" si="603"/>
        <v>498.83300350001082</v>
      </c>
      <c r="KB42" s="29">
        <f t="shared" si="603"/>
        <v>542.01801833813079</v>
      </c>
      <c r="KC42" s="29">
        <f t="shared" si="603"/>
        <v>641.15660105994903</v>
      </c>
      <c r="KD42" s="29">
        <f t="shared" si="603"/>
        <v>936.19825991941616</v>
      </c>
      <c r="KE42" s="29">
        <f t="shared" si="603"/>
        <v>187.04849310033023</v>
      </c>
      <c r="KF42" s="29">
        <f t="shared" si="603"/>
        <v>630.35262975585647</v>
      </c>
      <c r="KG42" s="29">
        <f t="shared" si="603"/>
        <v>54.838131624739617</v>
      </c>
      <c r="KH42" s="29">
        <f t="shared" si="603"/>
        <v>887.67566045396961</v>
      </c>
      <c r="KI42" s="29">
        <f t="shared" si="603"/>
        <v>879.43565363867674</v>
      </c>
      <c r="KJ42" s="29">
        <f t="shared" si="603"/>
        <v>687.59550155757461</v>
      </c>
      <c r="KK42" s="29">
        <f t="shared" si="603"/>
        <v>907.95465204981156</v>
      </c>
      <c r="KL42" s="29">
        <f t="shared" si="603"/>
        <v>79031.934997558594</v>
      </c>
      <c r="KM42" s="29">
        <f t="shared" si="603"/>
        <v>190.81460156966932</v>
      </c>
      <c r="KN42" s="29">
        <f t="shared" si="603"/>
        <v>311.30822482542135</v>
      </c>
      <c r="KO42" s="29">
        <f t="shared" si="603"/>
        <v>577.3946643830277</v>
      </c>
      <c r="KP42" s="29">
        <f t="shared" si="603"/>
        <v>742.93456551735289</v>
      </c>
      <c r="KQ42" s="29">
        <f t="shared" si="603"/>
        <v>467.58813483314589</v>
      </c>
      <c r="KR42" s="29">
        <f t="shared" si="603"/>
        <v>786.93723248387687</v>
      </c>
      <c r="KS42" s="29">
        <f t="shared" si="603"/>
        <v>889.79124989197589</v>
      </c>
      <c r="KT42" s="29">
        <f t="shared" si="603"/>
        <v>752.80083018424921</v>
      </c>
      <c r="KU42" s="29">
        <f t="shared" si="603"/>
        <v>921.44795581093058</v>
      </c>
      <c r="KV42" s="29">
        <f t="shared" si="603"/>
        <v>816.58963994146325</v>
      </c>
      <c r="KW42" s="29">
        <f t="shared" si="603"/>
        <v>881.39140857872553</v>
      </c>
      <c r="KX42" s="29">
        <f t="shared" si="603"/>
        <v>930.15739053371362</v>
      </c>
      <c r="KY42" s="29">
        <f t="shared" si="603"/>
        <v>786.56867588241585</v>
      </c>
      <c r="KZ42" s="29">
        <f t="shared" si="603"/>
        <v>-167.85061441548169</v>
      </c>
      <c r="LA42" s="29">
        <f t="shared" si="603"/>
        <v>643.94363153644372</v>
      </c>
      <c r="LB42" s="29">
        <f t="shared" si="603"/>
        <v>895.11475093499757</v>
      </c>
      <c r="LC42" s="29">
        <f t="shared" si="603"/>
        <v>782.26884057512507</v>
      </c>
      <c r="LD42" s="29">
        <f t="shared" si="603"/>
        <v>-5525.5876923110336</v>
      </c>
      <c r="LE42" s="29">
        <f t="shared" si="603"/>
        <v>830.13924905052409</v>
      </c>
      <c r="LF42" s="29">
        <f t="shared" si="603"/>
        <v>510.84460536553524</v>
      </c>
      <c r="LG42" s="29">
        <f t="shared" si="603"/>
        <v>691.39610688912217</v>
      </c>
      <c r="LH42" s="29">
        <f t="shared" si="603"/>
        <v>2377.9056605622172</v>
      </c>
      <c r="LI42" s="29">
        <f t="shared" si="603"/>
        <v>3.3693790016695857</v>
      </c>
      <c r="LJ42" s="29">
        <f t="shared" si="603"/>
        <v>-73.467214015312493</v>
      </c>
      <c r="LK42" s="29">
        <f t="shared" si="603"/>
        <v>746.22727787867188</v>
      </c>
      <c r="LL42" s="29">
        <f t="shared" si="603"/>
        <v>591.33154216781259</v>
      </c>
      <c r="LM42" s="29">
        <f t="shared" si="603"/>
        <v>718.97273687249981</v>
      </c>
      <c r="LN42" s="29">
        <f t="shared" si="603"/>
        <v>726.99611816462129</v>
      </c>
      <c r="LO42" s="29">
        <f t="shared" si="603"/>
        <v>-6555.651603538543</v>
      </c>
      <c r="LP42" s="29">
        <f t="shared" si="603"/>
        <v>500.19621958490461</v>
      </c>
      <c r="LQ42" s="29">
        <f t="shared" si="603"/>
        <v>903.77044949273113</v>
      </c>
      <c r="LR42" s="29">
        <f t="shared" si="603"/>
        <v>-73.467214015312493</v>
      </c>
      <c r="LS42" s="29">
        <f t="shared" si="603"/>
        <v>502.04522219789214</v>
      </c>
      <c r="LT42" s="29">
        <f t="shared" si="603"/>
        <v>-618.55375888803974</v>
      </c>
      <c r="LU42" s="29">
        <f t="shared" si="603"/>
        <v>99.413743836106732</v>
      </c>
      <c r="LV42" s="29">
        <f t="shared" si="603"/>
        <v>-897.30062461085618</v>
      </c>
      <c r="LW42" s="29">
        <f t="shared" si="603"/>
        <v>-5572.4101964955917</v>
      </c>
      <c r="LX42" s="29">
        <f t="shared" si="603"/>
        <v>851.1949627820868</v>
      </c>
      <c r="LY42" s="29">
        <f t="shared" si="603"/>
        <v>86.983909672126174</v>
      </c>
      <c r="LZ42" s="29">
        <f t="shared" si="603"/>
        <v>-4740.6954811103642</v>
      </c>
      <c r="MA42" s="29">
        <f t="shared" si="603"/>
        <v>901.76742546609603</v>
      </c>
      <c r="MB42" s="29">
        <f t="shared" si="603"/>
        <v>-3270.2106490824372</v>
      </c>
      <c r="MC42" s="29">
        <f t="shared" si="603"/>
        <v>856.99006873031612</v>
      </c>
      <c r="MD42" s="29">
        <f t="shared" si="603"/>
        <v>410.28526595514268</v>
      </c>
      <c r="ME42" s="29">
        <f t="shared" si="603"/>
        <v>484.50339143839665</v>
      </c>
      <c r="MF42" s="29">
        <f t="shared" si="603"/>
        <v>19.465460123494267</v>
      </c>
      <c r="MG42" s="29">
        <f t="shared" si="603"/>
        <v>-1285.9461192991585</v>
      </c>
      <c r="MH42" s="29">
        <f t="shared" si="603"/>
        <v>-1988.2104110782966</v>
      </c>
      <c r="MI42" s="29">
        <f t="shared" si="603"/>
        <v>-438.34172338573262</v>
      </c>
      <c r="MJ42" s="29">
        <f t="shared" ref="MJ42:OU42" si="604">(MJ40*MJ40) - 4*MJ39*MJ41</f>
        <v>-4772.8771939910948</v>
      </c>
      <c r="MK42" s="29">
        <f t="shared" si="604"/>
        <v>931.07790771033615</v>
      </c>
      <c r="ML42" s="29">
        <f t="shared" si="604"/>
        <v>-1732.4360957629979</v>
      </c>
      <c r="MM42" s="29">
        <f t="shared" si="604"/>
        <v>769.41667310148478</v>
      </c>
      <c r="MN42" s="29">
        <f t="shared" si="604"/>
        <v>748.40475356206298</v>
      </c>
      <c r="MO42" s="29">
        <f t="shared" si="604"/>
        <v>895.80111618875526</v>
      </c>
      <c r="MP42" s="29">
        <f t="shared" si="604"/>
        <v>902.37286565674003</v>
      </c>
      <c r="MQ42" s="29">
        <f t="shared" si="604"/>
        <v>-11858.945446521044</v>
      </c>
      <c r="MR42" s="29">
        <f t="shared" si="604"/>
        <v>989.8489797024522</v>
      </c>
      <c r="MS42" s="29">
        <f t="shared" si="604"/>
        <v>-123.61334244906902</v>
      </c>
      <c r="MT42" s="29">
        <f t="shared" si="604"/>
        <v>878.93527907831594</v>
      </c>
      <c r="MU42" s="29">
        <f t="shared" si="604"/>
        <v>821.54086665797513</v>
      </c>
      <c r="MV42" s="29">
        <f t="shared" si="604"/>
        <v>-641.37473943317309</v>
      </c>
      <c r="MW42" s="29">
        <f t="shared" si="604"/>
        <v>804.08508166286629</v>
      </c>
      <c r="MX42" s="29">
        <f t="shared" si="604"/>
        <v>635.80123726371676</v>
      </c>
      <c r="MY42" s="29">
        <f t="shared" si="604"/>
        <v>828.23767944669817</v>
      </c>
      <c r="MZ42" s="29">
        <f t="shared" si="604"/>
        <v>896.00960988458246</v>
      </c>
      <c r="NA42" s="29">
        <f t="shared" si="604"/>
        <v>975.89345865335781</v>
      </c>
      <c r="NB42" s="29">
        <f t="shared" si="604"/>
        <v>534.77791980234906</v>
      </c>
      <c r="NC42" s="29">
        <f t="shared" si="604"/>
        <v>888.09630616893992</v>
      </c>
      <c r="ND42" s="29">
        <f t="shared" si="604"/>
        <v>937.40440264262725</v>
      </c>
      <c r="NE42" s="29">
        <f t="shared" si="604"/>
        <v>927.77799484541174</v>
      </c>
      <c r="NF42" s="29">
        <f t="shared" si="604"/>
        <v>821.32972123543732</v>
      </c>
      <c r="NG42" s="29">
        <f t="shared" si="604"/>
        <v>864.90992548828945</v>
      </c>
      <c r="NH42" s="29">
        <f t="shared" si="604"/>
        <v>735.89440592995379</v>
      </c>
      <c r="NI42" s="29">
        <f t="shared" si="604"/>
        <v>-2159.9446429405361</v>
      </c>
      <c r="NJ42" s="29">
        <f t="shared" si="604"/>
        <v>802.61704466422088</v>
      </c>
      <c r="NK42" s="29">
        <f t="shared" si="604"/>
        <v>755.60541037726216</v>
      </c>
      <c r="NL42" s="29">
        <f t="shared" si="604"/>
        <v>-2231.0378118837252</v>
      </c>
      <c r="NM42" s="29">
        <f t="shared" si="604"/>
        <v>668.63116099569015</v>
      </c>
      <c r="NN42" s="29">
        <f t="shared" si="604"/>
        <v>764.92085382400546</v>
      </c>
      <c r="NO42" s="29">
        <f t="shared" si="604"/>
        <v>-522.66317537100986</v>
      </c>
      <c r="NP42" s="29">
        <f t="shared" si="604"/>
        <v>897.47229179134592</v>
      </c>
      <c r="NQ42" s="29">
        <f t="shared" si="604"/>
        <v>430.17082485579886</v>
      </c>
      <c r="NR42" s="29">
        <f t="shared" si="604"/>
        <v>-1182.4844723185524</v>
      </c>
      <c r="NS42" s="29">
        <f t="shared" si="604"/>
        <v>921.05054455855861</v>
      </c>
      <c r="NT42" s="29">
        <f t="shared" si="604"/>
        <v>804.25722824351396</v>
      </c>
      <c r="NU42" s="29">
        <f t="shared" si="604"/>
        <v>924.1196196427336</v>
      </c>
      <c r="NV42" s="29">
        <f t="shared" si="604"/>
        <v>326.8684181261342</v>
      </c>
      <c r="NW42" s="29">
        <f t="shared" si="604"/>
        <v>854.58120704966132</v>
      </c>
      <c r="NX42" s="29">
        <f t="shared" si="604"/>
        <v>907.18862995959353</v>
      </c>
      <c r="NY42" s="29">
        <f t="shared" si="604"/>
        <v>505.98712488950696</v>
      </c>
      <c r="NZ42" s="29">
        <f t="shared" si="604"/>
        <v>-1203.8389498628676</v>
      </c>
      <c r="OA42" s="29">
        <f t="shared" si="604"/>
        <v>728.00173430331051</v>
      </c>
      <c r="OB42" s="29">
        <f t="shared" si="604"/>
        <v>950.70540875359438</v>
      </c>
      <c r="OC42" s="29">
        <f t="shared" si="604"/>
        <v>906.93480157887097</v>
      </c>
      <c r="OD42" s="29">
        <f t="shared" si="604"/>
        <v>894.10943388589658</v>
      </c>
      <c r="OE42" s="29">
        <f t="shared" si="604"/>
        <v>821.17772404581774</v>
      </c>
      <c r="OF42" s="29">
        <f t="shared" si="604"/>
        <v>902.81029747717548</v>
      </c>
      <c r="OG42" s="29">
        <f t="shared" si="604"/>
        <v>866.09191279532388</v>
      </c>
      <c r="OH42" s="29">
        <f t="shared" si="604"/>
        <v>-4155.6400569714606</v>
      </c>
      <c r="OI42" s="29">
        <f t="shared" si="604"/>
        <v>565.80924092233181</v>
      </c>
      <c r="OJ42" s="29">
        <f t="shared" si="604"/>
        <v>745.71078928222414</v>
      </c>
      <c r="OK42" s="29">
        <f t="shared" si="604"/>
        <v>238.23412012448534</v>
      </c>
      <c r="OL42" s="29">
        <f t="shared" si="604"/>
        <v>-1982.1480831950903</v>
      </c>
      <c r="OM42" s="29">
        <f t="shared" si="604"/>
        <v>664.52893242356367</v>
      </c>
      <c r="ON42" s="29">
        <f t="shared" si="604"/>
        <v>880.21071964851581</v>
      </c>
      <c r="OO42" s="29">
        <f t="shared" si="604"/>
        <v>423.42570451460779</v>
      </c>
      <c r="OP42" s="29">
        <f t="shared" si="604"/>
        <v>904.71963643643539</v>
      </c>
      <c r="OQ42" s="29">
        <f t="shared" si="604"/>
        <v>-423.39232472516596</v>
      </c>
      <c r="OR42" s="29">
        <f t="shared" si="604"/>
        <v>792.37733258947264</v>
      </c>
      <c r="OS42" s="29">
        <f t="shared" si="604"/>
        <v>614.93887484469451</v>
      </c>
      <c r="OT42" s="29">
        <f t="shared" si="604"/>
        <v>-714.38964348472655</v>
      </c>
      <c r="OU42" s="29">
        <f t="shared" si="604"/>
        <v>766.96098413015716</v>
      </c>
      <c r="OV42" s="29">
        <f t="shared" ref="OV42:RG42" si="605">(OV40*OV40) - 4*OV39*OV41</f>
        <v>-3.4956469088792801</v>
      </c>
      <c r="OW42" s="29">
        <f t="shared" si="605"/>
        <v>670.06825814396143</v>
      </c>
      <c r="OX42" s="29">
        <f t="shared" si="605"/>
        <v>781.23349515907466</v>
      </c>
      <c r="OY42" s="29">
        <f t="shared" si="605"/>
        <v>703.03926722309552</v>
      </c>
      <c r="OZ42" s="29">
        <f t="shared" si="605"/>
        <v>518.22919766698033</v>
      </c>
      <c r="PA42" s="29">
        <f t="shared" si="605"/>
        <v>887.43837959517259</v>
      </c>
      <c r="PB42" s="29">
        <f t="shared" si="605"/>
        <v>906.31633316166699</v>
      </c>
      <c r="PC42" s="29">
        <f t="shared" si="605"/>
        <v>907.83262279408518</v>
      </c>
      <c r="PD42" s="29">
        <f t="shared" si="605"/>
        <v>116.86668654228561</v>
      </c>
      <c r="PE42" s="29">
        <f t="shared" si="605"/>
        <v>-1638.3814877364784</v>
      </c>
      <c r="PF42" s="29">
        <f t="shared" si="605"/>
        <v>553.7331708871061</v>
      </c>
      <c r="PG42" s="29">
        <f t="shared" si="605"/>
        <v>-1335.8468530066311</v>
      </c>
      <c r="PH42" s="29">
        <f t="shared" si="605"/>
        <v>859.3721991495695</v>
      </c>
      <c r="PI42" s="29">
        <f t="shared" si="605"/>
        <v>658.98607915267348</v>
      </c>
      <c r="PJ42" s="29">
        <f t="shared" si="605"/>
        <v>932.82973290118389</v>
      </c>
      <c r="PK42" s="29">
        <f t="shared" si="605"/>
        <v>586.96744912490249</v>
      </c>
      <c r="PL42" s="29">
        <f t="shared" si="605"/>
        <v>907.25938020471949</v>
      </c>
      <c r="PM42" s="29">
        <f t="shared" si="605"/>
        <v>2834.2763960976154</v>
      </c>
      <c r="PN42" s="29">
        <f t="shared" si="605"/>
        <v>559.88027744588908</v>
      </c>
      <c r="PO42" s="29">
        <f t="shared" si="605"/>
        <v>565.04683429701254</v>
      </c>
      <c r="PP42" s="29">
        <f t="shared" si="605"/>
        <v>839.99650356790517</v>
      </c>
      <c r="PQ42" s="29">
        <f t="shared" si="605"/>
        <v>596.08035490405746</v>
      </c>
      <c r="PR42" s="29">
        <f t="shared" si="605"/>
        <v>824.01383461558726</v>
      </c>
      <c r="PS42" s="29">
        <f t="shared" si="605"/>
        <v>604.59498655423522</v>
      </c>
      <c r="PT42" s="29">
        <f t="shared" si="605"/>
        <v>880.03245011297986</v>
      </c>
      <c r="PU42" s="29">
        <f t="shared" si="605"/>
        <v>884.65425296546891</v>
      </c>
      <c r="PV42" s="29">
        <f t="shared" si="605"/>
        <v>498.83300350001082</v>
      </c>
      <c r="PW42" s="29">
        <f t="shared" si="605"/>
        <v>542.01801833813079</v>
      </c>
      <c r="PX42" s="29">
        <f t="shared" si="605"/>
        <v>641.15660105994903</v>
      </c>
      <c r="PY42" s="29">
        <f t="shared" si="605"/>
        <v>936.19825991941616</v>
      </c>
      <c r="PZ42" s="29">
        <f t="shared" si="605"/>
        <v>187.04849310033023</v>
      </c>
      <c r="QA42" s="29">
        <f t="shared" si="605"/>
        <v>630.35262975585647</v>
      </c>
      <c r="QB42" s="29">
        <f t="shared" si="605"/>
        <v>54.838131624739617</v>
      </c>
      <c r="QC42" s="29">
        <f t="shared" si="605"/>
        <v>887.67566045396961</v>
      </c>
      <c r="QD42" s="29">
        <f t="shared" si="605"/>
        <v>879.43565363867674</v>
      </c>
      <c r="QE42" s="29">
        <f t="shared" si="605"/>
        <v>687.59550155757461</v>
      </c>
      <c r="QF42" s="29">
        <f t="shared" si="605"/>
        <v>907.95465204981156</v>
      </c>
      <c r="QG42" s="29">
        <f t="shared" si="605"/>
        <v>79031.934997558594</v>
      </c>
      <c r="QH42" s="29">
        <f t="shared" si="605"/>
        <v>190.81460156966932</v>
      </c>
      <c r="QI42" s="29">
        <f t="shared" si="605"/>
        <v>311.30822482542135</v>
      </c>
      <c r="QJ42" s="29">
        <f t="shared" si="605"/>
        <v>577.3946643830277</v>
      </c>
      <c r="QK42" s="29">
        <f t="shared" si="605"/>
        <v>742.93456551735289</v>
      </c>
      <c r="QL42" s="29">
        <f t="shared" si="605"/>
        <v>467.58813483314589</v>
      </c>
      <c r="QM42" s="29">
        <f t="shared" si="605"/>
        <v>786.93723248387687</v>
      </c>
      <c r="QN42" s="29">
        <f t="shared" si="605"/>
        <v>889.79124989197589</v>
      </c>
      <c r="QO42" s="29">
        <f t="shared" si="605"/>
        <v>752.80083018424921</v>
      </c>
      <c r="QP42" s="29">
        <f t="shared" si="605"/>
        <v>921.44795581093058</v>
      </c>
      <c r="QQ42" s="29">
        <f t="shared" si="605"/>
        <v>816.58963994146325</v>
      </c>
      <c r="QR42" s="29">
        <f t="shared" si="605"/>
        <v>881.39140857872553</v>
      </c>
      <c r="QS42" s="29">
        <f t="shared" si="605"/>
        <v>930.15739053371362</v>
      </c>
      <c r="QT42" s="29">
        <f t="shared" si="605"/>
        <v>786.56867588241585</v>
      </c>
      <c r="QU42" s="29">
        <f t="shared" si="605"/>
        <v>-167.85061441548169</v>
      </c>
      <c r="QV42" s="29">
        <f t="shared" si="605"/>
        <v>643.94363153644372</v>
      </c>
      <c r="QW42" s="29">
        <f t="shared" si="605"/>
        <v>895.11475093499757</v>
      </c>
      <c r="QX42" s="29">
        <f t="shared" si="605"/>
        <v>782.26884057512507</v>
      </c>
      <c r="QY42" s="29">
        <f t="shared" si="605"/>
        <v>-5525.5876923110336</v>
      </c>
      <c r="QZ42" s="29">
        <f t="shared" si="605"/>
        <v>830.13924905052409</v>
      </c>
      <c r="RA42" s="29">
        <f t="shared" si="605"/>
        <v>510.84460536553524</v>
      </c>
      <c r="RB42" s="29">
        <f t="shared" si="605"/>
        <v>691.39610688912217</v>
      </c>
      <c r="RC42" s="29">
        <f t="shared" si="605"/>
        <v>2377.9056605622172</v>
      </c>
      <c r="RD42" s="29">
        <f t="shared" si="605"/>
        <v>3.3693790016695857</v>
      </c>
      <c r="RE42" s="29">
        <f t="shared" si="605"/>
        <v>-73.467214015312493</v>
      </c>
      <c r="RF42" s="29">
        <f t="shared" si="605"/>
        <v>746.22727787867188</v>
      </c>
      <c r="RG42" s="29">
        <f t="shared" si="605"/>
        <v>591.33154216781259</v>
      </c>
      <c r="RH42" s="29">
        <f t="shared" ref="RH42:TS42" si="606">(RH40*RH40) - 4*RH39*RH41</f>
        <v>718.97273687249981</v>
      </c>
      <c r="RI42" s="29">
        <f t="shared" si="606"/>
        <v>726.99611816462129</v>
      </c>
      <c r="RJ42" s="29">
        <f t="shared" si="606"/>
        <v>-6555.651603538543</v>
      </c>
      <c r="RK42" s="29">
        <f t="shared" si="606"/>
        <v>500.19621958490461</v>
      </c>
      <c r="RL42" s="29">
        <f t="shared" si="606"/>
        <v>903.77044949273113</v>
      </c>
      <c r="RM42" s="29">
        <f t="shared" si="606"/>
        <v>-73.467214015312493</v>
      </c>
      <c r="RN42" s="29">
        <f t="shared" si="606"/>
        <v>502.04522219789214</v>
      </c>
      <c r="RO42" s="29">
        <f t="shared" si="606"/>
        <v>-618.55375888803974</v>
      </c>
      <c r="RP42" s="29">
        <f t="shared" si="606"/>
        <v>99.413743836106732</v>
      </c>
      <c r="RQ42" s="29">
        <f t="shared" si="606"/>
        <v>-897.30062461085618</v>
      </c>
      <c r="RR42" s="29">
        <f t="shared" si="606"/>
        <v>-5572.4101964955917</v>
      </c>
      <c r="RS42" s="29">
        <f t="shared" si="606"/>
        <v>851.1949627820868</v>
      </c>
      <c r="RT42" s="29">
        <f t="shared" si="606"/>
        <v>86.983909672126174</v>
      </c>
      <c r="RU42" s="29">
        <f t="shared" si="606"/>
        <v>-4740.6954811103642</v>
      </c>
      <c r="RV42" s="29">
        <f t="shared" si="606"/>
        <v>901.76742546609603</v>
      </c>
      <c r="RW42" s="29">
        <f t="shared" si="606"/>
        <v>-3270.2106490824372</v>
      </c>
      <c r="RX42" s="29">
        <f t="shared" si="606"/>
        <v>856.99006873031612</v>
      </c>
      <c r="RY42" s="29">
        <f t="shared" si="606"/>
        <v>410.28526595514268</v>
      </c>
      <c r="RZ42" s="29">
        <f t="shared" si="606"/>
        <v>484.50339143839665</v>
      </c>
      <c r="SA42" s="29">
        <f t="shared" si="606"/>
        <v>19.465460123494267</v>
      </c>
      <c r="SB42" s="29">
        <f t="shared" si="606"/>
        <v>-1285.9461192991585</v>
      </c>
      <c r="SC42" s="29">
        <f t="shared" si="606"/>
        <v>-1988.2104110782966</v>
      </c>
      <c r="SD42" s="29">
        <f t="shared" si="606"/>
        <v>-438.34172338573262</v>
      </c>
      <c r="SE42" s="29">
        <f t="shared" si="606"/>
        <v>-4772.8771939910948</v>
      </c>
      <c r="SF42" s="29">
        <f t="shared" si="606"/>
        <v>931.07790771033615</v>
      </c>
      <c r="SG42" s="29">
        <f t="shared" si="606"/>
        <v>-1732.4360957629979</v>
      </c>
      <c r="SH42" s="29">
        <f t="shared" si="606"/>
        <v>769.41667310148478</v>
      </c>
      <c r="SI42" s="29">
        <f t="shared" si="606"/>
        <v>748.40475356206298</v>
      </c>
      <c r="SJ42" s="29">
        <f t="shared" si="606"/>
        <v>895.80111618875526</v>
      </c>
      <c r="SK42" s="29">
        <f t="shared" si="606"/>
        <v>902.37286565674003</v>
      </c>
      <c r="SL42" s="29">
        <f t="shared" si="606"/>
        <v>-11858.945446521044</v>
      </c>
      <c r="SM42" s="29">
        <f t="shared" si="606"/>
        <v>989.8489797024522</v>
      </c>
      <c r="SN42" s="29">
        <f t="shared" si="606"/>
        <v>-123.61334244906902</v>
      </c>
      <c r="SO42" s="29">
        <f t="shared" si="606"/>
        <v>878.93527907831594</v>
      </c>
      <c r="SP42" s="29">
        <f t="shared" si="606"/>
        <v>821.54086665797513</v>
      </c>
      <c r="SQ42" s="29">
        <f t="shared" si="606"/>
        <v>-641.37473943317309</v>
      </c>
      <c r="SR42" s="29">
        <f t="shared" si="606"/>
        <v>804.08508166286629</v>
      </c>
      <c r="SS42" s="29">
        <f t="shared" si="606"/>
        <v>635.80123726371676</v>
      </c>
      <c r="ST42" s="29">
        <f t="shared" si="606"/>
        <v>828.23767944669817</v>
      </c>
      <c r="SU42" s="29">
        <f t="shared" si="606"/>
        <v>896.00960988458246</v>
      </c>
      <c r="SV42" s="29">
        <f t="shared" si="606"/>
        <v>975.89345865335781</v>
      </c>
      <c r="SW42" s="29">
        <f t="shared" si="606"/>
        <v>534.77791980234906</v>
      </c>
      <c r="SX42" s="29">
        <f t="shared" si="606"/>
        <v>888.09630616893992</v>
      </c>
      <c r="SY42" s="29">
        <f t="shared" si="606"/>
        <v>937.40440264262725</v>
      </c>
      <c r="SZ42" s="29">
        <f t="shared" si="606"/>
        <v>927.77799484541174</v>
      </c>
      <c r="TA42" s="29">
        <f t="shared" si="606"/>
        <v>821.32972123543732</v>
      </c>
      <c r="TB42" s="29">
        <f t="shared" si="606"/>
        <v>864.90992548828945</v>
      </c>
      <c r="TC42" s="29">
        <f t="shared" si="606"/>
        <v>735.89440592995379</v>
      </c>
      <c r="TD42" s="29">
        <f t="shared" si="606"/>
        <v>-2159.9446429405361</v>
      </c>
      <c r="TE42" s="29">
        <f t="shared" si="606"/>
        <v>802.61704466422088</v>
      </c>
      <c r="TF42" s="29">
        <f t="shared" si="606"/>
        <v>755.60541037726216</v>
      </c>
      <c r="TG42" s="29">
        <f t="shared" si="606"/>
        <v>-2231.0378118837252</v>
      </c>
      <c r="TH42" s="29">
        <f t="shared" si="606"/>
        <v>668.63116099569015</v>
      </c>
      <c r="TI42" s="29">
        <f t="shared" si="606"/>
        <v>764.92085382400546</v>
      </c>
      <c r="TJ42" s="29">
        <f t="shared" si="606"/>
        <v>-522.66317537100986</v>
      </c>
      <c r="TK42" s="29">
        <f t="shared" si="606"/>
        <v>897.47229179134592</v>
      </c>
      <c r="TL42" s="29">
        <f t="shared" si="606"/>
        <v>430.17082485579886</v>
      </c>
      <c r="TM42" s="29">
        <f t="shared" si="606"/>
        <v>-1182.4844723185524</v>
      </c>
      <c r="TN42" s="29">
        <f t="shared" si="606"/>
        <v>921.05054455855861</v>
      </c>
      <c r="TO42" s="29">
        <f t="shared" si="606"/>
        <v>804.25722824351396</v>
      </c>
      <c r="TP42" s="29">
        <f t="shared" si="606"/>
        <v>924.1196196427336</v>
      </c>
      <c r="TQ42" s="29">
        <f t="shared" si="606"/>
        <v>326.8684181261342</v>
      </c>
      <c r="TR42" s="29">
        <f t="shared" si="606"/>
        <v>854.58120704966132</v>
      </c>
      <c r="TS42" s="29">
        <f t="shared" si="606"/>
        <v>907.18862995959353</v>
      </c>
      <c r="TT42" s="29">
        <f t="shared" ref="TT42:WE42" si="607">(TT40*TT40) - 4*TT39*TT41</f>
        <v>505.98712488950696</v>
      </c>
      <c r="TU42" s="29">
        <f t="shared" si="607"/>
        <v>-1203.8389498628676</v>
      </c>
      <c r="TV42" s="29">
        <f t="shared" si="607"/>
        <v>728.00173430331051</v>
      </c>
      <c r="TW42" s="29">
        <f t="shared" si="607"/>
        <v>950.70540875359438</v>
      </c>
      <c r="TX42" s="29">
        <f t="shared" si="607"/>
        <v>906.93480157887097</v>
      </c>
      <c r="TY42" s="29">
        <f t="shared" si="607"/>
        <v>894.10943388589658</v>
      </c>
      <c r="TZ42" s="29">
        <f t="shared" si="607"/>
        <v>821.17772404581774</v>
      </c>
      <c r="UA42" s="29">
        <f t="shared" si="607"/>
        <v>902.81029747717548</v>
      </c>
      <c r="UB42" s="29">
        <f t="shared" si="607"/>
        <v>866.09191279532388</v>
      </c>
      <c r="UC42" s="29">
        <f t="shared" si="607"/>
        <v>-4155.6400569714606</v>
      </c>
      <c r="UD42" s="29">
        <f t="shared" si="607"/>
        <v>565.80924092233181</v>
      </c>
      <c r="UE42" s="29">
        <f t="shared" si="607"/>
        <v>745.71078928222414</v>
      </c>
      <c r="UF42" s="29">
        <f t="shared" si="607"/>
        <v>238.23412012448534</v>
      </c>
      <c r="UG42" s="29">
        <f t="shared" si="607"/>
        <v>-1982.1480831950903</v>
      </c>
      <c r="UH42" s="29">
        <f t="shared" si="607"/>
        <v>664.52893242356367</v>
      </c>
      <c r="UI42" s="29">
        <f t="shared" si="607"/>
        <v>880.21071964851581</v>
      </c>
      <c r="UJ42" s="29">
        <f t="shared" si="607"/>
        <v>423.42570451460779</v>
      </c>
      <c r="UK42" s="29">
        <f t="shared" si="607"/>
        <v>904.71963643643539</v>
      </c>
      <c r="UL42" s="29">
        <f t="shared" si="607"/>
        <v>-423.39232472516596</v>
      </c>
      <c r="UM42" s="29">
        <f t="shared" si="607"/>
        <v>792.37733258947264</v>
      </c>
      <c r="UN42" s="29">
        <f t="shared" si="607"/>
        <v>614.93887484469451</v>
      </c>
      <c r="UO42" s="29">
        <f t="shared" si="607"/>
        <v>-714.38964348472655</v>
      </c>
      <c r="UP42" s="29">
        <f t="shared" si="607"/>
        <v>766.96098413015716</v>
      </c>
      <c r="UQ42" s="29">
        <f t="shared" si="607"/>
        <v>-3.4956469088792801</v>
      </c>
      <c r="UR42" s="29">
        <f t="shared" si="607"/>
        <v>670.06825814396143</v>
      </c>
      <c r="US42" s="29">
        <f t="shared" si="607"/>
        <v>781.23349515907466</v>
      </c>
      <c r="UT42" s="29">
        <f t="shared" si="607"/>
        <v>703.03926722309552</v>
      </c>
      <c r="UU42" s="29">
        <f t="shared" si="607"/>
        <v>518.22919766698033</v>
      </c>
      <c r="UV42" s="29">
        <f t="shared" si="607"/>
        <v>887.43837959517259</v>
      </c>
      <c r="UW42" s="29">
        <f t="shared" si="607"/>
        <v>906.31633316166699</v>
      </c>
      <c r="UX42" s="29">
        <f t="shared" si="607"/>
        <v>907.83262279408518</v>
      </c>
      <c r="UY42" s="29">
        <f t="shared" si="607"/>
        <v>116.86668654228561</v>
      </c>
      <c r="UZ42" s="29">
        <f t="shared" si="607"/>
        <v>-1638.3814877364784</v>
      </c>
      <c r="VA42" s="29">
        <f t="shared" si="607"/>
        <v>553.7331708871061</v>
      </c>
      <c r="VB42" s="29">
        <f t="shared" si="607"/>
        <v>-1335.8468530066311</v>
      </c>
      <c r="VC42" s="29">
        <f t="shared" si="607"/>
        <v>859.3721991495695</v>
      </c>
      <c r="VD42" s="29">
        <f t="shared" si="607"/>
        <v>658.98607915267348</v>
      </c>
      <c r="VE42" s="29">
        <f t="shared" si="607"/>
        <v>932.82973290118389</v>
      </c>
      <c r="VF42" s="29">
        <f t="shared" si="607"/>
        <v>586.96744912490249</v>
      </c>
      <c r="VG42" s="29">
        <f t="shared" si="607"/>
        <v>907.25938020471949</v>
      </c>
      <c r="VH42" s="29">
        <f t="shared" si="607"/>
        <v>2834.2763960976154</v>
      </c>
      <c r="VI42" s="29">
        <f t="shared" si="607"/>
        <v>559.88027744588908</v>
      </c>
      <c r="VJ42" s="29">
        <f t="shared" si="607"/>
        <v>565.04683429701254</v>
      </c>
      <c r="VK42" s="29">
        <f t="shared" si="607"/>
        <v>839.99650356790517</v>
      </c>
      <c r="VL42" s="29">
        <f t="shared" si="607"/>
        <v>596.08035490405746</v>
      </c>
      <c r="VM42" s="29">
        <f t="shared" si="607"/>
        <v>824.01383461558726</v>
      </c>
      <c r="VN42" s="29">
        <f t="shared" si="607"/>
        <v>604.59498655423522</v>
      </c>
      <c r="VO42" s="29">
        <f t="shared" si="607"/>
        <v>880.03245011297986</v>
      </c>
      <c r="VP42" s="29">
        <f t="shared" si="607"/>
        <v>884.65425296546891</v>
      </c>
      <c r="VQ42" s="29">
        <f t="shared" si="607"/>
        <v>498.83300350001082</v>
      </c>
      <c r="VR42" s="29">
        <f t="shared" si="607"/>
        <v>542.01801833813079</v>
      </c>
      <c r="VS42" s="29">
        <f t="shared" si="607"/>
        <v>641.15660105994903</v>
      </c>
      <c r="VT42" s="29">
        <f t="shared" si="607"/>
        <v>936.19825991941616</v>
      </c>
      <c r="VU42" s="29">
        <f t="shared" si="607"/>
        <v>187.04849310033023</v>
      </c>
      <c r="VV42" s="29">
        <f t="shared" si="607"/>
        <v>630.35262975585647</v>
      </c>
      <c r="VW42" s="29">
        <f t="shared" si="607"/>
        <v>54.838131624739617</v>
      </c>
      <c r="VX42" s="29">
        <f t="shared" si="607"/>
        <v>887.67566045396961</v>
      </c>
      <c r="VY42" s="29">
        <f t="shared" si="607"/>
        <v>879.43565363867674</v>
      </c>
      <c r="VZ42" s="29">
        <f t="shared" si="607"/>
        <v>687.59550155757461</v>
      </c>
      <c r="WA42" s="29">
        <f t="shared" si="607"/>
        <v>907.95465204981156</v>
      </c>
      <c r="WB42" s="29">
        <f t="shared" si="607"/>
        <v>79031.934997558594</v>
      </c>
      <c r="WC42" s="29">
        <f t="shared" si="607"/>
        <v>190.81460156966932</v>
      </c>
      <c r="WD42" s="29">
        <f t="shared" si="607"/>
        <v>311.30822482542135</v>
      </c>
      <c r="WE42" s="29">
        <f t="shared" si="607"/>
        <v>577.3946643830277</v>
      </c>
      <c r="WF42" s="29">
        <f t="shared" ref="WF42:YQ42" si="608">(WF40*WF40) - 4*WF39*WF41</f>
        <v>742.93456551735289</v>
      </c>
      <c r="WG42" s="29">
        <f t="shared" si="608"/>
        <v>467.58813483314589</v>
      </c>
      <c r="WH42" s="29">
        <f t="shared" si="608"/>
        <v>786.93723248387687</v>
      </c>
      <c r="WI42" s="29">
        <f t="shared" si="608"/>
        <v>889.79124989197589</v>
      </c>
      <c r="WJ42" s="29">
        <f t="shared" si="608"/>
        <v>752.80083018424921</v>
      </c>
      <c r="WK42" s="29">
        <f t="shared" si="608"/>
        <v>921.44795581093058</v>
      </c>
      <c r="WL42" s="29">
        <f t="shared" si="608"/>
        <v>816.58963994146325</v>
      </c>
      <c r="WM42" s="29">
        <f t="shared" si="608"/>
        <v>881.39140857872553</v>
      </c>
      <c r="WN42" s="29">
        <f t="shared" si="608"/>
        <v>930.15739053371362</v>
      </c>
      <c r="WO42" s="29">
        <f t="shared" si="608"/>
        <v>786.56867588241585</v>
      </c>
      <c r="WP42" s="29">
        <f t="shared" si="608"/>
        <v>-167.85061441548169</v>
      </c>
      <c r="WQ42" s="29">
        <f t="shared" si="608"/>
        <v>643.94363153644372</v>
      </c>
      <c r="WR42" s="29">
        <f t="shared" si="608"/>
        <v>895.11475093499757</v>
      </c>
      <c r="WS42" s="29">
        <f t="shared" si="608"/>
        <v>782.26884057512507</v>
      </c>
      <c r="WT42" s="29">
        <f t="shared" si="608"/>
        <v>-5525.5876923110336</v>
      </c>
      <c r="WU42" s="29">
        <f t="shared" si="608"/>
        <v>830.13924905052409</v>
      </c>
      <c r="WV42" s="29">
        <f t="shared" si="608"/>
        <v>510.84460536553524</v>
      </c>
      <c r="WW42" s="29">
        <f t="shared" si="608"/>
        <v>691.39610688912217</v>
      </c>
      <c r="WX42" s="29">
        <f t="shared" si="608"/>
        <v>2377.9056605622172</v>
      </c>
      <c r="WY42" s="29">
        <f t="shared" si="608"/>
        <v>3.3693790016695857</v>
      </c>
      <c r="WZ42" s="29">
        <f t="shared" si="608"/>
        <v>-73.467214015312493</v>
      </c>
      <c r="XA42" s="29">
        <f t="shared" si="608"/>
        <v>746.22727787867188</v>
      </c>
      <c r="XB42" s="29">
        <f t="shared" si="608"/>
        <v>591.33154216781259</v>
      </c>
      <c r="XC42" s="29">
        <f t="shared" si="608"/>
        <v>718.97273687249981</v>
      </c>
      <c r="XD42" s="29">
        <f t="shared" si="608"/>
        <v>726.99611816462129</v>
      </c>
      <c r="XE42" s="29">
        <f t="shared" si="608"/>
        <v>-6555.651603538543</v>
      </c>
      <c r="XF42" s="29">
        <f t="shared" si="608"/>
        <v>500.19621958490461</v>
      </c>
      <c r="XG42" s="29">
        <f t="shared" si="608"/>
        <v>903.77044949273113</v>
      </c>
      <c r="XH42" s="29">
        <f t="shared" si="608"/>
        <v>-73.467214015312493</v>
      </c>
      <c r="XI42" s="29">
        <f t="shared" si="608"/>
        <v>502.04522219789214</v>
      </c>
      <c r="XJ42" s="29">
        <f t="shared" si="608"/>
        <v>-618.55375888803974</v>
      </c>
      <c r="XK42" s="29">
        <f t="shared" si="608"/>
        <v>99.413743836106732</v>
      </c>
      <c r="XL42" s="29">
        <f t="shared" si="608"/>
        <v>-897.30062461085618</v>
      </c>
      <c r="XM42" s="29">
        <f t="shared" si="608"/>
        <v>-5572.4101964955917</v>
      </c>
      <c r="XN42" s="29">
        <f t="shared" si="608"/>
        <v>851.1949627820868</v>
      </c>
      <c r="XO42" s="29">
        <f t="shared" si="608"/>
        <v>86.983909672126174</v>
      </c>
      <c r="XP42" s="29">
        <f t="shared" si="608"/>
        <v>-4740.6954811103642</v>
      </c>
      <c r="XQ42" s="29">
        <f t="shared" si="608"/>
        <v>901.76742546609603</v>
      </c>
      <c r="XR42" s="29">
        <f t="shared" si="608"/>
        <v>-3270.2106490824372</v>
      </c>
      <c r="XS42" s="29">
        <f t="shared" si="608"/>
        <v>856.99006873031612</v>
      </c>
      <c r="XT42" s="29">
        <f t="shared" si="608"/>
        <v>410.28526595514268</v>
      </c>
      <c r="XU42" s="29">
        <f t="shared" si="608"/>
        <v>484.50339143839665</v>
      </c>
      <c r="XV42" s="29">
        <f t="shared" si="608"/>
        <v>19.465460123494267</v>
      </c>
      <c r="XW42" s="29">
        <f t="shared" si="608"/>
        <v>-1285.9461192991585</v>
      </c>
      <c r="XX42" s="29">
        <f t="shared" si="608"/>
        <v>-1988.2104110782966</v>
      </c>
      <c r="XY42" s="29">
        <f t="shared" si="608"/>
        <v>-438.34172338573262</v>
      </c>
      <c r="XZ42" s="29">
        <f t="shared" si="608"/>
        <v>-4772.8771939910948</v>
      </c>
      <c r="YA42" s="29">
        <f t="shared" si="608"/>
        <v>931.07790771033615</v>
      </c>
      <c r="YB42" s="29">
        <f t="shared" si="608"/>
        <v>-1732.4360957629979</v>
      </c>
      <c r="YC42" s="29">
        <f t="shared" si="608"/>
        <v>769.41667310148478</v>
      </c>
      <c r="YD42" s="29">
        <f t="shared" si="608"/>
        <v>748.40475356206298</v>
      </c>
      <c r="YE42" s="29">
        <f t="shared" si="608"/>
        <v>895.80111618875526</v>
      </c>
      <c r="YF42" s="29">
        <f t="shared" si="608"/>
        <v>902.37286565674003</v>
      </c>
      <c r="YG42" s="29">
        <f t="shared" si="608"/>
        <v>-11858.945446521044</v>
      </c>
      <c r="YH42" s="29">
        <f t="shared" si="608"/>
        <v>989.8489797024522</v>
      </c>
      <c r="YI42" s="29">
        <f t="shared" si="608"/>
        <v>-123.61334244906902</v>
      </c>
      <c r="YJ42" s="29">
        <f t="shared" si="608"/>
        <v>878.93527907831594</v>
      </c>
      <c r="YK42" s="29">
        <f t="shared" si="608"/>
        <v>821.54086665797513</v>
      </c>
      <c r="YL42" s="29">
        <f t="shared" si="608"/>
        <v>-641.37473943317309</v>
      </c>
      <c r="YM42" s="29">
        <f t="shared" si="608"/>
        <v>804.08508166286629</v>
      </c>
      <c r="YN42" s="29">
        <f t="shared" si="608"/>
        <v>635.80123726371676</v>
      </c>
      <c r="YO42" s="29">
        <f t="shared" si="608"/>
        <v>828.23767944669817</v>
      </c>
      <c r="YP42" s="29">
        <f t="shared" si="608"/>
        <v>896.00960988458246</v>
      </c>
      <c r="YQ42" s="29">
        <f t="shared" si="608"/>
        <v>975.89345865335781</v>
      </c>
      <c r="YR42" s="29">
        <f t="shared" ref="YR42:AAH42" si="609">(YR40*YR40) - 4*YR39*YR41</f>
        <v>534.77791980234906</v>
      </c>
      <c r="YS42" s="29">
        <f t="shared" si="609"/>
        <v>888.09630616893992</v>
      </c>
      <c r="YT42" s="29">
        <f t="shared" si="609"/>
        <v>937.40440264262725</v>
      </c>
      <c r="YU42" s="29">
        <f t="shared" si="609"/>
        <v>927.77799484541174</v>
      </c>
      <c r="YV42" s="29">
        <f t="shared" si="609"/>
        <v>821.32972123543732</v>
      </c>
      <c r="YW42" s="29">
        <f t="shared" si="609"/>
        <v>864.90992548828945</v>
      </c>
      <c r="YX42" s="29">
        <f t="shared" si="609"/>
        <v>735.89440592995379</v>
      </c>
      <c r="YY42" s="29">
        <f t="shared" si="609"/>
        <v>-2159.9446429405361</v>
      </c>
      <c r="YZ42" s="29">
        <f t="shared" si="609"/>
        <v>802.61704466422088</v>
      </c>
      <c r="ZA42" s="29">
        <f t="shared" si="609"/>
        <v>755.60541037726216</v>
      </c>
      <c r="ZB42" s="29">
        <f t="shared" si="609"/>
        <v>-2231.0378118837252</v>
      </c>
      <c r="ZC42" s="29">
        <f t="shared" si="609"/>
        <v>668.63116099569015</v>
      </c>
      <c r="ZD42" s="29">
        <f t="shared" si="609"/>
        <v>764.92085382400546</v>
      </c>
      <c r="ZE42" s="29">
        <f t="shared" si="609"/>
        <v>-522.66317537100986</v>
      </c>
      <c r="ZF42" s="29">
        <f t="shared" si="609"/>
        <v>897.47229179134592</v>
      </c>
      <c r="ZG42" s="29">
        <f t="shared" si="609"/>
        <v>430.17082485579886</v>
      </c>
      <c r="ZH42" s="29">
        <f t="shared" si="609"/>
        <v>-1182.4844723185524</v>
      </c>
      <c r="ZI42" s="29">
        <f t="shared" si="609"/>
        <v>921.05054455855861</v>
      </c>
      <c r="ZJ42" s="29">
        <f t="shared" si="609"/>
        <v>804.25722824351396</v>
      </c>
      <c r="ZK42" s="29">
        <f t="shared" si="609"/>
        <v>924.1196196427336</v>
      </c>
      <c r="ZL42" s="29">
        <f t="shared" si="609"/>
        <v>326.8684181261342</v>
      </c>
      <c r="ZM42" s="29">
        <f t="shared" si="609"/>
        <v>854.58120704966132</v>
      </c>
      <c r="ZN42" s="29">
        <f t="shared" si="609"/>
        <v>907.18862995959353</v>
      </c>
      <c r="ZO42" s="29">
        <f t="shared" si="609"/>
        <v>505.98712488950696</v>
      </c>
      <c r="ZP42" s="29">
        <f t="shared" si="609"/>
        <v>-1203.8389498628676</v>
      </c>
      <c r="ZQ42" s="29">
        <f t="shared" si="609"/>
        <v>728.00173430331051</v>
      </c>
      <c r="ZR42" s="29">
        <f t="shared" si="609"/>
        <v>950.70540875359438</v>
      </c>
      <c r="ZS42" s="29">
        <f t="shared" si="609"/>
        <v>906.93480157887097</v>
      </c>
      <c r="ZT42" s="29">
        <f t="shared" si="609"/>
        <v>894.10943388589658</v>
      </c>
      <c r="ZU42" s="29">
        <f t="shared" si="609"/>
        <v>821.17772404581774</v>
      </c>
      <c r="ZV42" s="29">
        <f t="shared" si="609"/>
        <v>902.81029747717548</v>
      </c>
      <c r="ZW42" s="29">
        <f t="shared" si="609"/>
        <v>866.09191279532388</v>
      </c>
      <c r="ZX42" s="29">
        <f t="shared" si="609"/>
        <v>-4155.6400569714606</v>
      </c>
      <c r="ZY42" s="29">
        <f t="shared" si="609"/>
        <v>565.80924092233181</v>
      </c>
      <c r="ZZ42" s="29">
        <f t="shared" si="609"/>
        <v>745.71078928222414</v>
      </c>
      <c r="AAA42" s="29">
        <f t="shared" si="609"/>
        <v>238.23412012448534</v>
      </c>
      <c r="AAB42" s="29">
        <f t="shared" si="609"/>
        <v>-1982.1480831950903</v>
      </c>
      <c r="AAC42" s="29">
        <f t="shared" si="609"/>
        <v>664.52893242356367</v>
      </c>
      <c r="AAD42" s="29">
        <f t="shared" si="609"/>
        <v>880.21071964851581</v>
      </c>
      <c r="AAE42" s="29">
        <f t="shared" si="609"/>
        <v>423.42570451460779</v>
      </c>
      <c r="AAF42" s="29">
        <f t="shared" si="609"/>
        <v>904.71963643643539</v>
      </c>
      <c r="AAG42" s="29">
        <f t="shared" si="609"/>
        <v>-423.39232472516596</v>
      </c>
      <c r="AAH42" s="29">
        <f t="shared" si="609"/>
        <v>792.37733258947264</v>
      </c>
      <c r="AAI42" s="29">
        <f t="shared" ref="AAI42:ACT42" si="610">(AAI40*AAI40) - 4*AAI39*AAI41</f>
        <v>614.93887484469451</v>
      </c>
      <c r="AAJ42" s="29">
        <f t="shared" si="610"/>
        <v>-714.38964348472655</v>
      </c>
      <c r="AAK42" s="29">
        <f t="shared" si="610"/>
        <v>766.96098413015716</v>
      </c>
      <c r="AAL42" s="29">
        <f t="shared" si="610"/>
        <v>-3.4956469088792801</v>
      </c>
      <c r="AAM42" s="29">
        <f t="shared" si="610"/>
        <v>670.06825814396143</v>
      </c>
      <c r="AAN42" s="29">
        <f t="shared" si="610"/>
        <v>781.23349515907466</v>
      </c>
      <c r="AAO42" s="29">
        <f t="shared" si="610"/>
        <v>703.03926722309552</v>
      </c>
      <c r="AAP42" s="29">
        <f t="shared" si="610"/>
        <v>518.22919766698033</v>
      </c>
      <c r="AAQ42" s="29">
        <f t="shared" si="610"/>
        <v>887.43837959517259</v>
      </c>
      <c r="AAR42" s="29">
        <f t="shared" si="610"/>
        <v>906.31633316166699</v>
      </c>
      <c r="AAS42" s="29">
        <f t="shared" si="610"/>
        <v>907.83262279408518</v>
      </c>
      <c r="AAT42" s="29">
        <f t="shared" si="610"/>
        <v>116.86668654228561</v>
      </c>
      <c r="AAU42" s="29">
        <f t="shared" si="610"/>
        <v>-1638.3814877364784</v>
      </c>
      <c r="AAV42" s="29">
        <f t="shared" si="610"/>
        <v>553.7331708871061</v>
      </c>
      <c r="AAW42" s="29">
        <f t="shared" si="610"/>
        <v>-1335.8468530066311</v>
      </c>
      <c r="AAX42" s="29">
        <f t="shared" si="610"/>
        <v>859.3721991495695</v>
      </c>
      <c r="AAY42" s="29">
        <f t="shared" si="610"/>
        <v>658.98607915267348</v>
      </c>
      <c r="AAZ42" s="29">
        <f t="shared" si="610"/>
        <v>932.82973290118389</v>
      </c>
      <c r="ABA42" s="29">
        <f t="shared" si="610"/>
        <v>586.96744912490249</v>
      </c>
      <c r="ABB42" s="29">
        <f t="shared" si="610"/>
        <v>907.25938020471949</v>
      </c>
      <c r="ABC42" s="29">
        <f t="shared" si="610"/>
        <v>2834.2763960976154</v>
      </c>
      <c r="ABD42" s="29">
        <f t="shared" si="610"/>
        <v>559.88027744588908</v>
      </c>
      <c r="ABE42" s="29">
        <f t="shared" si="610"/>
        <v>565.04683429701254</v>
      </c>
      <c r="ABF42" s="29">
        <f t="shared" si="610"/>
        <v>839.99650356790517</v>
      </c>
      <c r="ABG42" s="29">
        <f t="shared" si="610"/>
        <v>596.08035490405746</v>
      </c>
      <c r="ABH42" s="29">
        <f t="shared" si="610"/>
        <v>824.01383461558726</v>
      </c>
      <c r="ABI42" s="29">
        <f t="shared" si="610"/>
        <v>604.59498655423522</v>
      </c>
      <c r="ABJ42" s="29">
        <f t="shared" si="610"/>
        <v>880.03245011297986</v>
      </c>
      <c r="ABK42" s="29">
        <f t="shared" si="610"/>
        <v>884.65425296546891</v>
      </c>
      <c r="ABL42" s="29">
        <f t="shared" si="610"/>
        <v>498.83300350001082</v>
      </c>
      <c r="ABM42" s="29">
        <f t="shared" si="610"/>
        <v>542.01801833813079</v>
      </c>
      <c r="ABN42" s="29">
        <f t="shared" si="610"/>
        <v>641.15660105994903</v>
      </c>
      <c r="ABO42" s="29">
        <f t="shared" si="610"/>
        <v>936.19825991941616</v>
      </c>
      <c r="ABP42" s="29">
        <f t="shared" si="610"/>
        <v>187.04849310033023</v>
      </c>
      <c r="ABQ42" s="29">
        <f t="shared" si="610"/>
        <v>630.35262975585647</v>
      </c>
      <c r="ABR42" s="29">
        <f t="shared" si="610"/>
        <v>54.838131624739617</v>
      </c>
      <c r="ABS42" s="29">
        <f t="shared" si="610"/>
        <v>887.67566045396961</v>
      </c>
      <c r="ABT42" s="29">
        <f t="shared" si="610"/>
        <v>879.43565363867674</v>
      </c>
      <c r="ABU42" s="29">
        <f t="shared" si="610"/>
        <v>687.59550155757461</v>
      </c>
      <c r="ABV42" s="29">
        <f t="shared" si="610"/>
        <v>907.95465204981156</v>
      </c>
      <c r="ABW42" s="29">
        <f t="shared" si="610"/>
        <v>79031.934997558594</v>
      </c>
      <c r="ABX42" s="29">
        <f t="shared" si="610"/>
        <v>190.81460156966932</v>
      </c>
      <c r="ABY42" s="29">
        <f t="shared" si="610"/>
        <v>311.30822482542135</v>
      </c>
      <c r="ABZ42" s="29">
        <f t="shared" si="610"/>
        <v>577.3946643830277</v>
      </c>
      <c r="ACA42" s="29">
        <f t="shared" si="610"/>
        <v>742.93456551735289</v>
      </c>
      <c r="ACB42" s="29">
        <f t="shared" si="610"/>
        <v>467.58813483314589</v>
      </c>
      <c r="ACC42" s="29">
        <f t="shared" si="610"/>
        <v>786.93723248387687</v>
      </c>
      <c r="ACD42" s="29">
        <f t="shared" si="610"/>
        <v>889.79124989197589</v>
      </c>
      <c r="ACE42" s="29">
        <f t="shared" si="610"/>
        <v>752.80083018424921</v>
      </c>
      <c r="ACF42" s="29">
        <f t="shared" si="610"/>
        <v>921.44795581093058</v>
      </c>
      <c r="ACG42" s="29">
        <f t="shared" si="610"/>
        <v>816.58963994146325</v>
      </c>
      <c r="ACH42" s="29">
        <f t="shared" si="610"/>
        <v>881.39140857872553</v>
      </c>
      <c r="ACI42" s="29">
        <f t="shared" si="610"/>
        <v>930.15739053371362</v>
      </c>
      <c r="ACJ42" s="29">
        <f t="shared" si="610"/>
        <v>786.56867588241585</v>
      </c>
      <c r="ACK42" s="29">
        <f t="shared" si="610"/>
        <v>-167.85061441548169</v>
      </c>
      <c r="ACL42" s="29">
        <f t="shared" si="610"/>
        <v>643.94363153644372</v>
      </c>
      <c r="ACM42" s="29">
        <f t="shared" si="610"/>
        <v>895.11475093499757</v>
      </c>
      <c r="ACN42" s="29">
        <f t="shared" si="610"/>
        <v>782.26884057512507</v>
      </c>
      <c r="ACO42" s="29">
        <f t="shared" si="610"/>
        <v>-5525.5876923110336</v>
      </c>
      <c r="ACP42" s="29">
        <f t="shared" si="610"/>
        <v>830.13924905052409</v>
      </c>
      <c r="ACQ42" s="29">
        <f t="shared" si="610"/>
        <v>510.84460536553524</v>
      </c>
      <c r="ACR42" s="29">
        <f t="shared" si="610"/>
        <v>691.39610688912217</v>
      </c>
      <c r="ACS42" s="29">
        <f t="shared" si="610"/>
        <v>2377.9056605622172</v>
      </c>
      <c r="ACT42" s="29">
        <f t="shared" si="610"/>
        <v>3.3693790016695857</v>
      </c>
      <c r="ACU42" s="29">
        <f t="shared" ref="ACU42:ADC42" si="611">(ACU40*ACU40) - 4*ACU39*ACU41</f>
        <v>-73.467214015312493</v>
      </c>
      <c r="ACV42" s="29">
        <f t="shared" si="611"/>
        <v>746.22727787867188</v>
      </c>
      <c r="ACW42" s="29">
        <f t="shared" si="611"/>
        <v>591.33154216781259</v>
      </c>
      <c r="ACX42" s="29">
        <f t="shared" si="611"/>
        <v>718.97273687249981</v>
      </c>
      <c r="ACY42" s="29">
        <f t="shared" si="611"/>
        <v>726.99611816462129</v>
      </c>
      <c r="ACZ42" s="29">
        <f t="shared" si="611"/>
        <v>-6555.651603538543</v>
      </c>
      <c r="ADA42" s="29">
        <f t="shared" si="611"/>
        <v>500.19621958490461</v>
      </c>
      <c r="ADB42" s="29">
        <f t="shared" si="611"/>
        <v>903.77044949273113</v>
      </c>
      <c r="ADC42" s="29">
        <f t="shared" si="611"/>
        <v>-73.467214015312493</v>
      </c>
      <c r="ADD42" s="29">
        <f t="shared" ref="ADD42:AFO42" si="612">(ADD40*ADD40) - 4*ADD39*ADD41</f>
        <v>502.04522219789214</v>
      </c>
      <c r="ADE42" s="29">
        <f t="shared" si="612"/>
        <v>-618.55375888803974</v>
      </c>
      <c r="ADF42" s="29">
        <f t="shared" si="612"/>
        <v>99.413743836106732</v>
      </c>
      <c r="ADG42" s="29">
        <f t="shared" si="612"/>
        <v>-897.30062461085618</v>
      </c>
      <c r="ADH42" s="29">
        <f t="shared" si="612"/>
        <v>-5572.4101964955917</v>
      </c>
      <c r="ADI42" s="29">
        <f t="shared" si="612"/>
        <v>851.1949627820868</v>
      </c>
      <c r="ADJ42" s="29">
        <f t="shared" si="612"/>
        <v>86.983909672126174</v>
      </c>
      <c r="ADK42" s="29">
        <f t="shared" si="612"/>
        <v>-4740.6954811103642</v>
      </c>
      <c r="ADL42" s="29">
        <f t="shared" si="612"/>
        <v>901.76742546609603</v>
      </c>
      <c r="ADM42" s="29">
        <f t="shared" si="612"/>
        <v>-3270.2106490824372</v>
      </c>
      <c r="ADN42" s="29">
        <f t="shared" si="612"/>
        <v>856.99006873031612</v>
      </c>
      <c r="ADO42" s="29">
        <f t="shared" si="612"/>
        <v>410.28526595514268</v>
      </c>
      <c r="ADP42" s="29">
        <f t="shared" si="612"/>
        <v>484.50339143839665</v>
      </c>
      <c r="ADQ42" s="29">
        <f t="shared" si="612"/>
        <v>19.465460123494267</v>
      </c>
      <c r="ADR42" s="29">
        <f t="shared" si="612"/>
        <v>-1285.9461192991585</v>
      </c>
      <c r="ADS42" s="29">
        <f t="shared" si="612"/>
        <v>-1988.2104110782966</v>
      </c>
      <c r="ADT42" s="29">
        <f t="shared" si="612"/>
        <v>-438.34172338573262</v>
      </c>
      <c r="ADU42" s="29">
        <f t="shared" si="612"/>
        <v>-4772.8771939910948</v>
      </c>
      <c r="ADV42" s="29">
        <f t="shared" si="612"/>
        <v>931.07790771033615</v>
      </c>
      <c r="ADW42" s="29">
        <f t="shared" si="612"/>
        <v>-1732.4360957629979</v>
      </c>
      <c r="ADX42" s="29">
        <f t="shared" si="612"/>
        <v>769.41667310148478</v>
      </c>
      <c r="ADY42" s="29">
        <f t="shared" si="612"/>
        <v>748.40475356206298</v>
      </c>
      <c r="ADZ42" s="29">
        <f t="shared" si="612"/>
        <v>895.80111618875526</v>
      </c>
      <c r="AEA42" s="29">
        <f t="shared" si="612"/>
        <v>902.37286565674003</v>
      </c>
      <c r="AEB42" s="29">
        <f t="shared" si="612"/>
        <v>-11858.945446521044</v>
      </c>
      <c r="AEC42" s="29">
        <f t="shared" si="612"/>
        <v>989.8489797024522</v>
      </c>
      <c r="AED42" s="29">
        <f t="shared" si="612"/>
        <v>-123.61334244906902</v>
      </c>
      <c r="AEE42" s="29">
        <f t="shared" si="612"/>
        <v>878.93527907831594</v>
      </c>
      <c r="AEF42" s="29">
        <f t="shared" si="612"/>
        <v>821.54086665797513</v>
      </c>
      <c r="AEG42" s="29">
        <f t="shared" si="612"/>
        <v>-641.37473943317309</v>
      </c>
      <c r="AEH42" s="29">
        <f t="shared" si="612"/>
        <v>804.08508166286629</v>
      </c>
      <c r="AEI42" s="29">
        <f t="shared" si="612"/>
        <v>635.80123726371676</v>
      </c>
      <c r="AEJ42" s="29">
        <f t="shared" si="612"/>
        <v>828.23767944669817</v>
      </c>
      <c r="AEK42" s="29">
        <f t="shared" si="612"/>
        <v>896.00960988458246</v>
      </c>
      <c r="AEL42" s="29">
        <f t="shared" si="612"/>
        <v>975.89345865335781</v>
      </c>
      <c r="AEM42" s="29">
        <f t="shared" si="612"/>
        <v>534.77791980234906</v>
      </c>
      <c r="AEN42" s="29">
        <f t="shared" si="612"/>
        <v>888.09630616893992</v>
      </c>
      <c r="AEO42" s="29">
        <f t="shared" si="612"/>
        <v>937.40440264262725</v>
      </c>
      <c r="AEP42" s="29">
        <f t="shared" si="612"/>
        <v>927.77799484541174</v>
      </c>
      <c r="AEQ42" s="29">
        <f t="shared" si="612"/>
        <v>821.32972123543732</v>
      </c>
      <c r="AER42" s="29">
        <f t="shared" si="612"/>
        <v>864.90992548828945</v>
      </c>
      <c r="AES42" s="29">
        <f t="shared" si="612"/>
        <v>735.89440592995379</v>
      </c>
      <c r="AET42" s="29">
        <f t="shared" si="612"/>
        <v>-2159.9446429405361</v>
      </c>
      <c r="AEU42" s="29">
        <f t="shared" si="612"/>
        <v>802.61704466422088</v>
      </c>
      <c r="AEV42" s="29">
        <f t="shared" si="612"/>
        <v>755.60541037726216</v>
      </c>
      <c r="AEW42" s="29">
        <f t="shared" si="612"/>
        <v>-2231.0378118837252</v>
      </c>
      <c r="AEX42" s="29">
        <f t="shared" si="612"/>
        <v>668.63116099569015</v>
      </c>
      <c r="AEY42" s="29">
        <f t="shared" si="612"/>
        <v>764.92085382400546</v>
      </c>
      <c r="AEZ42" s="29">
        <f t="shared" si="612"/>
        <v>-522.66317537100986</v>
      </c>
      <c r="AFA42" s="29">
        <f t="shared" si="612"/>
        <v>897.47229179134592</v>
      </c>
      <c r="AFB42" s="29">
        <f t="shared" si="612"/>
        <v>430.17082485579886</v>
      </c>
      <c r="AFC42" s="29">
        <f t="shared" si="612"/>
        <v>-1182.4844723185524</v>
      </c>
      <c r="AFD42" s="29">
        <f t="shared" si="612"/>
        <v>921.05054455855861</v>
      </c>
      <c r="AFE42" s="29">
        <f t="shared" si="612"/>
        <v>804.25722824351396</v>
      </c>
      <c r="AFF42" s="29">
        <f t="shared" si="612"/>
        <v>924.1196196427336</v>
      </c>
      <c r="AFG42" s="29">
        <f t="shared" si="612"/>
        <v>326.8684181261342</v>
      </c>
      <c r="AFH42" s="29">
        <f t="shared" si="612"/>
        <v>854.58120704966132</v>
      </c>
      <c r="AFI42" s="29">
        <f t="shared" si="612"/>
        <v>907.18862995959353</v>
      </c>
      <c r="AFJ42" s="29">
        <f t="shared" si="612"/>
        <v>505.98712488950696</v>
      </c>
      <c r="AFK42" s="29">
        <f t="shared" si="612"/>
        <v>-1203.8389498628676</v>
      </c>
      <c r="AFL42" s="29">
        <f t="shared" si="612"/>
        <v>728.00173430331051</v>
      </c>
      <c r="AFM42" s="29">
        <f t="shared" si="612"/>
        <v>950.70540875359438</v>
      </c>
      <c r="AFN42" s="29">
        <f t="shared" si="612"/>
        <v>906.93480157887097</v>
      </c>
      <c r="AFO42" s="29">
        <f t="shared" si="612"/>
        <v>894.10943388589658</v>
      </c>
      <c r="AFP42" s="29">
        <f t="shared" ref="AFP42:AIA42" si="613">(AFP40*AFP40) - 4*AFP39*AFP41</f>
        <v>821.17772404581774</v>
      </c>
      <c r="AFQ42" s="29">
        <f t="shared" si="613"/>
        <v>902.81029747717548</v>
      </c>
      <c r="AFR42" s="29">
        <f t="shared" si="613"/>
        <v>866.09191279532388</v>
      </c>
      <c r="AFS42" s="29">
        <f t="shared" si="613"/>
        <v>-4155.6400569714606</v>
      </c>
      <c r="AFT42" s="29">
        <f t="shared" si="613"/>
        <v>565.80924092233181</v>
      </c>
      <c r="AFU42" s="29">
        <f t="shared" si="613"/>
        <v>745.71078928222414</v>
      </c>
      <c r="AFV42" s="29">
        <f t="shared" si="613"/>
        <v>238.23412012448534</v>
      </c>
      <c r="AFW42" s="29">
        <f t="shared" si="613"/>
        <v>-1982.1480831950903</v>
      </c>
      <c r="AFX42" s="29">
        <f t="shared" si="613"/>
        <v>664.52893242356367</v>
      </c>
      <c r="AFY42" s="29">
        <f t="shared" si="613"/>
        <v>880.21071964851581</v>
      </c>
      <c r="AFZ42" s="29">
        <f t="shared" si="613"/>
        <v>423.42570451460779</v>
      </c>
      <c r="AGA42" s="29">
        <f t="shared" si="613"/>
        <v>904.71963643643539</v>
      </c>
      <c r="AGB42" s="29">
        <f t="shared" si="613"/>
        <v>-423.39232472516596</v>
      </c>
      <c r="AGC42" s="29">
        <f t="shared" si="613"/>
        <v>792.37733258947264</v>
      </c>
      <c r="AGD42" s="29">
        <f t="shared" si="613"/>
        <v>614.93887484469451</v>
      </c>
      <c r="AGE42" s="29">
        <f t="shared" si="613"/>
        <v>-714.38964348472655</v>
      </c>
      <c r="AGF42" s="29">
        <f t="shared" si="613"/>
        <v>766.96098413015716</v>
      </c>
      <c r="AGG42" s="29">
        <f t="shared" si="613"/>
        <v>-3.4956469088792801</v>
      </c>
      <c r="AGH42" s="29">
        <f t="shared" si="613"/>
        <v>670.06825814396143</v>
      </c>
      <c r="AGI42" s="29">
        <f t="shared" si="613"/>
        <v>781.23349515907466</v>
      </c>
      <c r="AGJ42" s="29">
        <f t="shared" si="613"/>
        <v>703.03926722309552</v>
      </c>
      <c r="AGK42" s="29">
        <f t="shared" si="613"/>
        <v>518.22919766698033</v>
      </c>
      <c r="AGL42" s="29">
        <f t="shared" si="613"/>
        <v>887.43837959517259</v>
      </c>
      <c r="AGM42" s="29">
        <f t="shared" si="613"/>
        <v>906.31633316166699</v>
      </c>
      <c r="AGN42" s="29">
        <f t="shared" si="613"/>
        <v>907.83262279408518</v>
      </c>
      <c r="AGO42" s="29">
        <f t="shared" si="613"/>
        <v>116.86668654228561</v>
      </c>
      <c r="AGP42" s="29">
        <f t="shared" si="613"/>
        <v>-1638.3814877364784</v>
      </c>
      <c r="AGQ42" s="29">
        <f t="shared" si="613"/>
        <v>553.7331708871061</v>
      </c>
      <c r="AGR42" s="29">
        <f t="shared" si="613"/>
        <v>-1335.8468530066311</v>
      </c>
      <c r="AGS42" s="29">
        <f t="shared" si="613"/>
        <v>859.3721991495695</v>
      </c>
      <c r="AGT42" s="29">
        <f t="shared" si="613"/>
        <v>658.98607915267348</v>
      </c>
      <c r="AGU42" s="29">
        <f t="shared" si="613"/>
        <v>932.82973290118389</v>
      </c>
      <c r="AGV42" s="29">
        <f t="shared" si="613"/>
        <v>586.96744912490249</v>
      </c>
      <c r="AGW42" s="29">
        <f t="shared" si="613"/>
        <v>907.25938020471949</v>
      </c>
      <c r="AGX42" s="29">
        <f t="shared" si="613"/>
        <v>2834.2763960976154</v>
      </c>
      <c r="AGY42" s="29">
        <f t="shared" si="613"/>
        <v>559.88027744588908</v>
      </c>
      <c r="AGZ42" s="29">
        <f t="shared" si="613"/>
        <v>565.04683429701254</v>
      </c>
      <c r="AHA42" s="29">
        <f t="shared" si="613"/>
        <v>839.99650356790517</v>
      </c>
      <c r="AHB42" s="29">
        <f t="shared" si="613"/>
        <v>596.08035490405746</v>
      </c>
      <c r="AHC42" s="29">
        <f t="shared" si="613"/>
        <v>824.01383461558726</v>
      </c>
      <c r="AHD42" s="29">
        <f t="shared" si="613"/>
        <v>604.59498655423522</v>
      </c>
      <c r="AHE42" s="29">
        <f t="shared" si="613"/>
        <v>880.03245011297986</v>
      </c>
      <c r="AHF42" s="29">
        <f t="shared" si="613"/>
        <v>884.65425296546891</v>
      </c>
      <c r="AHG42" s="29">
        <f t="shared" si="613"/>
        <v>498.83300350001082</v>
      </c>
      <c r="AHH42" s="29">
        <f t="shared" si="613"/>
        <v>542.01801833813079</v>
      </c>
      <c r="AHI42" s="29">
        <f t="shared" si="613"/>
        <v>641.15660105994903</v>
      </c>
      <c r="AHJ42" s="29">
        <f t="shared" si="613"/>
        <v>936.19825991941616</v>
      </c>
      <c r="AHK42" s="29">
        <f t="shared" si="613"/>
        <v>187.04849310033023</v>
      </c>
      <c r="AHL42" s="29">
        <f t="shared" si="613"/>
        <v>630.35262975585647</v>
      </c>
      <c r="AHM42" s="29">
        <f t="shared" si="613"/>
        <v>54.838131624739617</v>
      </c>
      <c r="AHN42" s="29">
        <f t="shared" si="613"/>
        <v>887.67566045396961</v>
      </c>
      <c r="AHO42" s="29">
        <f t="shared" si="613"/>
        <v>879.43565363867674</v>
      </c>
      <c r="AHP42" s="29">
        <f t="shared" si="613"/>
        <v>687.59550155757461</v>
      </c>
      <c r="AHQ42" s="29">
        <f t="shared" si="613"/>
        <v>907.95465204981156</v>
      </c>
      <c r="AHR42" s="29">
        <f t="shared" si="613"/>
        <v>79031.934997558594</v>
      </c>
      <c r="AHS42" s="29">
        <f t="shared" si="613"/>
        <v>190.81460156966932</v>
      </c>
      <c r="AHT42" s="29">
        <f t="shared" si="613"/>
        <v>311.30822482542135</v>
      </c>
      <c r="AHU42" s="29">
        <f t="shared" si="613"/>
        <v>577.3946643830277</v>
      </c>
      <c r="AHV42" s="29">
        <f t="shared" si="613"/>
        <v>742.93456551735289</v>
      </c>
      <c r="AHW42" s="29">
        <f t="shared" si="613"/>
        <v>467.58813483314589</v>
      </c>
      <c r="AHX42" s="29">
        <f t="shared" si="613"/>
        <v>786.93723248387687</v>
      </c>
      <c r="AHY42" s="29">
        <f t="shared" si="613"/>
        <v>889.79124989197589</v>
      </c>
      <c r="AHZ42" s="29">
        <f t="shared" si="613"/>
        <v>752.80083018424921</v>
      </c>
      <c r="AIA42" s="29">
        <f t="shared" si="613"/>
        <v>921.44795581093058</v>
      </c>
      <c r="AIB42" s="29">
        <f t="shared" ref="AIB42:AKM42" si="614">(AIB40*AIB40) - 4*AIB39*AIB41</f>
        <v>816.58963994146325</v>
      </c>
      <c r="AIC42" s="29">
        <f t="shared" si="614"/>
        <v>881.39140857872553</v>
      </c>
      <c r="AID42" s="29">
        <f t="shared" si="614"/>
        <v>930.15739053371362</v>
      </c>
      <c r="AIE42" s="29">
        <f t="shared" si="614"/>
        <v>786.56867588241585</v>
      </c>
      <c r="AIF42" s="29">
        <f t="shared" si="614"/>
        <v>-167.85061441548169</v>
      </c>
      <c r="AIG42" s="29">
        <f t="shared" si="614"/>
        <v>643.94363153644372</v>
      </c>
      <c r="AIH42" s="29">
        <f t="shared" si="614"/>
        <v>895.11475093499757</v>
      </c>
      <c r="AII42" s="29">
        <f t="shared" si="614"/>
        <v>782.26884057512507</v>
      </c>
      <c r="AIJ42" s="29">
        <f t="shared" si="614"/>
        <v>-5525.5876923110336</v>
      </c>
      <c r="AIK42" s="29">
        <f t="shared" si="614"/>
        <v>830.13924905052409</v>
      </c>
      <c r="AIL42" s="29">
        <f t="shared" si="614"/>
        <v>510.84460536553524</v>
      </c>
      <c r="AIM42" s="29">
        <f t="shared" si="614"/>
        <v>691.39610688912217</v>
      </c>
      <c r="AIN42" s="29">
        <f t="shared" si="614"/>
        <v>2377.9056605622172</v>
      </c>
      <c r="AIO42" s="29">
        <f t="shared" si="614"/>
        <v>3.3693790016695857</v>
      </c>
      <c r="AIP42" s="29">
        <f t="shared" si="614"/>
        <v>-73.467214015312493</v>
      </c>
      <c r="AIQ42" s="29">
        <f t="shared" si="614"/>
        <v>746.22727787867188</v>
      </c>
      <c r="AIR42" s="29">
        <f t="shared" si="614"/>
        <v>591.33154216781259</v>
      </c>
      <c r="AIS42" s="29">
        <f t="shared" si="614"/>
        <v>718.97273687249981</v>
      </c>
      <c r="AIT42" s="29">
        <f t="shared" si="614"/>
        <v>726.99611816462129</v>
      </c>
      <c r="AIU42" s="29">
        <f t="shared" si="614"/>
        <v>-6555.651603538543</v>
      </c>
      <c r="AIV42" s="29">
        <f t="shared" si="614"/>
        <v>500.19621958490461</v>
      </c>
      <c r="AIW42" s="29">
        <f t="shared" si="614"/>
        <v>903.77044949273113</v>
      </c>
      <c r="AIX42" s="29">
        <f t="shared" si="614"/>
        <v>-73.467214015312493</v>
      </c>
      <c r="AIY42" s="29">
        <f t="shared" si="614"/>
        <v>502.04522219789214</v>
      </c>
      <c r="AIZ42" s="29">
        <f t="shared" si="614"/>
        <v>-618.55375888803974</v>
      </c>
      <c r="AJA42" s="29">
        <f t="shared" si="614"/>
        <v>99.413743836106732</v>
      </c>
      <c r="AJB42" s="29">
        <f t="shared" si="614"/>
        <v>-897.30062461085618</v>
      </c>
      <c r="AJC42" s="29">
        <f t="shared" si="614"/>
        <v>-5572.4101964955917</v>
      </c>
      <c r="AJD42" s="29">
        <f t="shared" si="614"/>
        <v>851.1949627820868</v>
      </c>
      <c r="AJE42" s="29">
        <f t="shared" si="614"/>
        <v>86.983909672126174</v>
      </c>
      <c r="AJF42" s="29">
        <f t="shared" si="614"/>
        <v>-4740.6954811103642</v>
      </c>
      <c r="AJG42" s="29">
        <f t="shared" si="614"/>
        <v>901.76742546609603</v>
      </c>
      <c r="AJH42" s="29">
        <f t="shared" si="614"/>
        <v>-3270.2106490824372</v>
      </c>
      <c r="AJI42" s="29">
        <f t="shared" si="614"/>
        <v>856.99006873031612</v>
      </c>
      <c r="AJJ42" s="29">
        <f t="shared" si="614"/>
        <v>410.28526595514268</v>
      </c>
      <c r="AJK42" s="29">
        <f t="shared" si="614"/>
        <v>484.50339143839665</v>
      </c>
      <c r="AJL42" s="29">
        <f t="shared" si="614"/>
        <v>19.465460123494267</v>
      </c>
      <c r="AJM42" s="29">
        <f t="shared" si="614"/>
        <v>-1285.9461192991585</v>
      </c>
      <c r="AJN42" s="29">
        <f t="shared" si="614"/>
        <v>-1988.2104110782966</v>
      </c>
      <c r="AJO42" s="29">
        <f t="shared" si="614"/>
        <v>-438.34172338573262</v>
      </c>
      <c r="AJP42" s="29">
        <f t="shared" si="614"/>
        <v>-4772.8771939910948</v>
      </c>
      <c r="AJQ42" s="29">
        <f t="shared" si="614"/>
        <v>931.07790771033615</v>
      </c>
      <c r="AJR42" s="29">
        <f t="shared" si="614"/>
        <v>-1732.4360957629979</v>
      </c>
      <c r="AJS42" s="29">
        <f t="shared" si="614"/>
        <v>769.41667310148478</v>
      </c>
      <c r="AJT42" s="29">
        <f t="shared" si="614"/>
        <v>748.40475356206298</v>
      </c>
      <c r="AJU42" s="29">
        <f t="shared" si="614"/>
        <v>895.80111618875526</v>
      </c>
      <c r="AJV42" s="29">
        <f t="shared" si="614"/>
        <v>902.37286565674003</v>
      </c>
      <c r="AJW42" s="29">
        <f t="shared" si="614"/>
        <v>-11858.945446521044</v>
      </c>
      <c r="AJX42" s="29">
        <f t="shared" si="614"/>
        <v>989.8489797024522</v>
      </c>
      <c r="AJY42" s="29">
        <f t="shared" si="614"/>
        <v>-123.61334244906902</v>
      </c>
      <c r="AJZ42" s="29">
        <f t="shared" si="614"/>
        <v>878.93527907831594</v>
      </c>
      <c r="AKA42" s="29">
        <f t="shared" si="614"/>
        <v>821.54086665797513</v>
      </c>
      <c r="AKB42" s="29">
        <f t="shared" si="614"/>
        <v>-641.37473943317309</v>
      </c>
      <c r="AKC42" s="29">
        <f t="shared" si="614"/>
        <v>804.08508166286629</v>
      </c>
      <c r="AKD42" s="29">
        <f t="shared" si="614"/>
        <v>635.80123726371676</v>
      </c>
      <c r="AKE42" s="29">
        <f t="shared" si="614"/>
        <v>828.23767944669817</v>
      </c>
      <c r="AKF42" s="29">
        <f t="shared" si="614"/>
        <v>896.00960988458246</v>
      </c>
      <c r="AKG42" s="29">
        <f t="shared" si="614"/>
        <v>975.89345865335781</v>
      </c>
      <c r="AKH42" s="29">
        <f t="shared" si="614"/>
        <v>534.77791980234906</v>
      </c>
      <c r="AKI42" s="29">
        <f t="shared" si="614"/>
        <v>888.09630616893992</v>
      </c>
      <c r="AKJ42" s="29">
        <f t="shared" si="614"/>
        <v>937.40440264262725</v>
      </c>
      <c r="AKK42" s="29">
        <f t="shared" si="614"/>
        <v>927.77799484541174</v>
      </c>
      <c r="AKL42" s="29">
        <f t="shared" si="614"/>
        <v>821.32972123543732</v>
      </c>
      <c r="AKM42" s="29">
        <f t="shared" si="614"/>
        <v>864.90992548828945</v>
      </c>
      <c r="AKN42" s="29">
        <f t="shared" ref="AKN42:ALQ42" si="615">(AKN40*AKN40) - 4*AKN39*AKN41</f>
        <v>735.89440592995379</v>
      </c>
      <c r="AKO42" s="29">
        <f t="shared" si="615"/>
        <v>-2159.9446429405361</v>
      </c>
      <c r="AKP42" s="29">
        <f t="shared" si="615"/>
        <v>802.61704466422088</v>
      </c>
      <c r="AKQ42" s="29">
        <f t="shared" si="615"/>
        <v>755.60541037726216</v>
      </c>
      <c r="AKR42" s="29">
        <f t="shared" si="615"/>
        <v>-2231.0378118837252</v>
      </c>
      <c r="AKS42" s="29">
        <f t="shared" si="615"/>
        <v>668.63116099569015</v>
      </c>
      <c r="AKT42" s="29">
        <f t="shared" si="615"/>
        <v>764.92085382400546</v>
      </c>
      <c r="AKU42" s="29">
        <f t="shared" si="615"/>
        <v>-522.66317537100986</v>
      </c>
      <c r="AKV42" s="29">
        <f t="shared" si="615"/>
        <v>897.47229179134592</v>
      </c>
      <c r="AKW42" s="29">
        <f t="shared" si="615"/>
        <v>430.17082485579886</v>
      </c>
      <c r="AKX42" s="29">
        <f t="shared" si="615"/>
        <v>-1182.4844723185524</v>
      </c>
      <c r="AKY42" s="29">
        <f t="shared" si="615"/>
        <v>921.05054455855861</v>
      </c>
      <c r="AKZ42" s="29">
        <f t="shared" si="615"/>
        <v>804.25722824351396</v>
      </c>
      <c r="ALA42" s="29">
        <f t="shared" si="615"/>
        <v>924.1196196427336</v>
      </c>
      <c r="ALB42" s="29">
        <f t="shared" si="615"/>
        <v>326.8684181261342</v>
      </c>
      <c r="ALC42" s="29">
        <f t="shared" si="615"/>
        <v>854.58120704966132</v>
      </c>
      <c r="ALD42" s="29">
        <f t="shared" si="615"/>
        <v>907.18862995959353</v>
      </c>
      <c r="ALE42" s="29">
        <f t="shared" si="615"/>
        <v>505.98712488950696</v>
      </c>
      <c r="ALF42" s="29">
        <f t="shared" si="615"/>
        <v>-1203.8389498628676</v>
      </c>
      <c r="ALG42" s="29">
        <f t="shared" si="615"/>
        <v>728.00173430331051</v>
      </c>
      <c r="ALH42" s="29">
        <f t="shared" si="615"/>
        <v>950.70540875359438</v>
      </c>
      <c r="ALI42" s="29">
        <f t="shared" si="615"/>
        <v>906.93480157887097</v>
      </c>
      <c r="ALJ42" s="29">
        <f t="shared" si="615"/>
        <v>894.10943388589658</v>
      </c>
      <c r="ALK42" s="29">
        <f t="shared" si="615"/>
        <v>821.17772404581774</v>
      </c>
      <c r="ALL42" s="29">
        <f t="shared" si="615"/>
        <v>902.81029747717548</v>
      </c>
      <c r="ALM42" s="29">
        <f t="shared" si="615"/>
        <v>866.09191279532388</v>
      </c>
      <c r="ALN42" s="29">
        <f t="shared" si="615"/>
        <v>-4155.6400569714606</v>
      </c>
      <c r="ALO42" s="29">
        <f t="shared" si="615"/>
        <v>565.80924092233181</v>
      </c>
      <c r="ALP42" s="29">
        <f t="shared" si="615"/>
        <v>745.71078928222414</v>
      </c>
      <c r="ALQ42" s="29">
        <f t="shared" si="615"/>
        <v>238.23412012448534</v>
      </c>
    </row>
    <row r="43" spans="1:1005" ht="15.75" hidden="1" thickBot="1" x14ac:dyDescent="0.3">
      <c r="D43" s="30" t="s">
        <v>25</v>
      </c>
      <c r="E43" s="31">
        <f>((-E40)+SQRT((E40*E40) - 4*E39*E41))/2/E39</f>
        <v>453.84849128954579</v>
      </c>
      <c r="F43" s="31">
        <f>((-F40)+SQRT((F40*F40) - 4*F39*F41))/2/F39</f>
        <v>453.82330260311841</v>
      </c>
      <c r="G43" s="31">
        <f>((-G40)+SQRT((G40*G40) - 4*G39*G41))/2/G39</f>
        <v>453.98667843178924</v>
      </c>
      <c r="H43" s="31">
        <f t="shared" ref="H43:O43" si="616">((-H40)+SQRT((H40*H40) - 4*H39*H41))/2/H39</f>
        <v>453.84454968718063</v>
      </c>
      <c r="I43" s="31">
        <f t="shared" si="616"/>
        <v>453.71465055156989</v>
      </c>
      <c r="J43" s="31" t="e">
        <f t="shared" si="616"/>
        <v>#NUM!</v>
      </c>
      <c r="K43" s="31">
        <f t="shared" si="616"/>
        <v>453.03454003016293</v>
      </c>
      <c r="L43" s="31">
        <f t="shared" si="616"/>
        <v>453.99804788083247</v>
      </c>
      <c r="M43" s="31">
        <f t="shared" si="616"/>
        <v>453.94343549430988</v>
      </c>
      <c r="N43" s="31" t="e">
        <f t="shared" si="616"/>
        <v>#NUM!</v>
      </c>
      <c r="O43" s="31">
        <f t="shared" si="616"/>
        <v>453.94560738380403</v>
      </c>
      <c r="P43" s="31">
        <f t="shared" ref="P43:CA43" si="617">((-P40)+SQRT((P40*P40) - 4*P39*P41))/2/P39</f>
        <v>453.0789252576709</v>
      </c>
      <c r="Q43" s="31">
        <f t="shared" si="617"/>
        <v>453.4466767103757</v>
      </c>
      <c r="R43" s="31">
        <f t="shared" si="617"/>
        <v>453.57014739035748</v>
      </c>
      <c r="S43" s="31">
        <f t="shared" si="617"/>
        <v>448.44681787061995</v>
      </c>
      <c r="T43" s="31" t="e">
        <f t="shared" si="617"/>
        <v>#NUM!</v>
      </c>
      <c r="U43" s="31">
        <f t="shared" si="617"/>
        <v>453.86179621747908</v>
      </c>
      <c r="V43" s="31">
        <f t="shared" si="617"/>
        <v>453.80576788760396</v>
      </c>
      <c r="W43" s="31">
        <f t="shared" si="617"/>
        <v>453.66979147586449</v>
      </c>
      <c r="X43" s="31">
        <f t="shared" si="617"/>
        <v>453.19405546771912</v>
      </c>
      <c r="Y43" s="31" t="e">
        <f t="shared" si="617"/>
        <v>#NUM!</v>
      </c>
      <c r="Z43" s="31">
        <f t="shared" si="617"/>
        <v>453.72976916056962</v>
      </c>
      <c r="AA43" s="31">
        <f t="shared" si="617"/>
        <v>453.99905856832356</v>
      </c>
      <c r="AB43" s="31" t="e">
        <f t="shared" si="617"/>
        <v>#NUM!</v>
      </c>
      <c r="AC43" s="31">
        <f t="shared" si="617"/>
        <v>453.39630461096004</v>
      </c>
      <c r="AD43" s="31" t="e">
        <f t="shared" si="617"/>
        <v>#NUM!</v>
      </c>
      <c r="AE43" s="31">
        <f t="shared" si="617"/>
        <v>450.16971339495871</v>
      </c>
      <c r="AF43" s="31" t="e">
        <f t="shared" si="617"/>
        <v>#NUM!</v>
      </c>
      <c r="AG43" s="31" t="e">
        <f t="shared" si="617"/>
        <v>#NUM!</v>
      </c>
      <c r="AH43" s="31">
        <f t="shared" si="617"/>
        <v>453.7993031137965</v>
      </c>
      <c r="AI43" s="31">
        <f t="shared" si="617"/>
        <v>452.57356661530042</v>
      </c>
      <c r="AJ43" s="31" t="e">
        <f t="shared" si="617"/>
        <v>#NUM!</v>
      </c>
      <c r="AK43" s="31">
        <f t="shared" si="617"/>
        <v>454.00049192858506</v>
      </c>
      <c r="AL43" s="31" t="e">
        <f t="shared" si="617"/>
        <v>#NUM!</v>
      </c>
      <c r="AM43" s="31">
        <f t="shared" si="617"/>
        <v>453.88164066642048</v>
      </c>
      <c r="AN43" s="31">
        <f t="shared" si="617"/>
        <v>453.57925522384483</v>
      </c>
      <c r="AO43" s="31">
        <f t="shared" si="617"/>
        <v>453.24261016149671</v>
      </c>
      <c r="AP43" s="31">
        <f t="shared" si="617"/>
        <v>451.72064744201361</v>
      </c>
      <c r="AQ43" s="31" t="e">
        <f t="shared" si="617"/>
        <v>#NUM!</v>
      </c>
      <c r="AR43" s="31" t="e">
        <f t="shared" si="617"/>
        <v>#NUM!</v>
      </c>
      <c r="AS43" s="31" t="e">
        <f t="shared" si="617"/>
        <v>#NUM!</v>
      </c>
      <c r="AT43" s="31" t="e">
        <f t="shared" si="617"/>
        <v>#NUM!</v>
      </c>
      <c r="AU43" s="31">
        <f t="shared" si="617"/>
        <v>453.89825148478315</v>
      </c>
      <c r="AV43" s="31" t="e">
        <f t="shared" si="617"/>
        <v>#NUM!</v>
      </c>
      <c r="AW43" s="31">
        <f t="shared" si="617"/>
        <v>453.64614855847105</v>
      </c>
      <c r="AX43" s="31">
        <f t="shared" si="617"/>
        <v>453.27444556987859</v>
      </c>
      <c r="AY43" s="31">
        <f t="shared" si="617"/>
        <v>453.998407011192</v>
      </c>
      <c r="AZ43" s="31">
        <f t="shared" si="617"/>
        <v>454.00023747629842</v>
      </c>
      <c r="BA43" s="31" t="e">
        <f t="shared" si="617"/>
        <v>#NUM!</v>
      </c>
      <c r="BB43" s="31">
        <f t="shared" si="617"/>
        <v>453.8198765955695</v>
      </c>
      <c r="BC43" s="31" t="e">
        <f t="shared" si="617"/>
        <v>#NUM!</v>
      </c>
      <c r="BD43" s="31">
        <f t="shared" si="617"/>
        <v>453.96695289820627</v>
      </c>
      <c r="BE43" s="31">
        <f t="shared" si="617"/>
        <v>453.90471726780959</v>
      </c>
      <c r="BF43" s="31" t="e">
        <f t="shared" si="617"/>
        <v>#NUM!</v>
      </c>
      <c r="BG43" s="31">
        <f t="shared" si="617"/>
        <v>453.86037730777304</v>
      </c>
      <c r="BH43" s="31">
        <f t="shared" si="617"/>
        <v>453.27563657674597</v>
      </c>
      <c r="BI43" s="31">
        <f t="shared" si="617"/>
        <v>453.90513962885541</v>
      </c>
      <c r="BJ43" s="31">
        <f t="shared" si="617"/>
        <v>453.99755125085795</v>
      </c>
      <c r="BK43" s="31">
        <f t="shared" si="617"/>
        <v>453.82532251715992</v>
      </c>
      <c r="BL43" s="31">
        <f t="shared" si="617"/>
        <v>452.36434781509234</v>
      </c>
      <c r="BM43" s="31">
        <f t="shared" si="617"/>
        <v>453.99371070321399</v>
      </c>
      <c r="BN43" s="31">
        <f t="shared" si="617"/>
        <v>453.94243264975967</v>
      </c>
      <c r="BO43" s="31">
        <f t="shared" si="617"/>
        <v>453.84561651423365</v>
      </c>
      <c r="BP43" s="31">
        <f t="shared" si="617"/>
        <v>453.89269066272362</v>
      </c>
      <c r="BQ43" s="31">
        <f t="shared" si="617"/>
        <v>453.98197408963603</v>
      </c>
      <c r="BR43" s="31">
        <f t="shared" si="617"/>
        <v>453.41589616948761</v>
      </c>
      <c r="BS43" s="31" t="e">
        <f t="shared" si="617"/>
        <v>#NUM!</v>
      </c>
      <c r="BT43" s="31">
        <f t="shared" si="617"/>
        <v>453.9200573428364</v>
      </c>
      <c r="BU43" s="31">
        <f t="shared" si="617"/>
        <v>453.31832999163754</v>
      </c>
      <c r="BV43" s="31" t="e">
        <f t="shared" si="617"/>
        <v>#NUM!</v>
      </c>
      <c r="BW43" s="31">
        <f t="shared" si="617"/>
        <v>453.04666395580495</v>
      </c>
      <c r="BX43" s="31">
        <f t="shared" si="617"/>
        <v>453.46083200779975</v>
      </c>
      <c r="BY43" s="31" t="e">
        <f t="shared" si="617"/>
        <v>#NUM!</v>
      </c>
      <c r="BZ43" s="31">
        <f t="shared" si="617"/>
        <v>454.00032129612197</v>
      </c>
      <c r="CA43" s="31">
        <f t="shared" si="617"/>
        <v>452.12516157675475</v>
      </c>
      <c r="CB43" s="31" t="e">
        <f t="shared" ref="CB43:CG43" si="618">((-CB40)+SQRT((CB40*CB40) - 4*CB39*CB41))/2/CB39</f>
        <v>#NUM!</v>
      </c>
      <c r="CC43" s="31">
        <f t="shared" si="618"/>
        <v>453.84867359480478</v>
      </c>
      <c r="CD43" s="31">
        <f t="shared" si="618"/>
        <v>453.65537204357815</v>
      </c>
      <c r="CE43" s="31">
        <f t="shared" si="618"/>
        <v>453.84727135557222</v>
      </c>
      <c r="CF43" s="31">
        <f t="shared" si="618"/>
        <v>451.34538429116509</v>
      </c>
      <c r="CG43" s="31">
        <f t="shared" si="618"/>
        <v>453.9653236438117</v>
      </c>
      <c r="CH43" s="31">
        <f t="shared" ref="CH43:CV43" si="619">((-CH40)+SQRT((CH40*CH40) - 4*CH39*CH41))/2/CH39</f>
        <v>453.98588627319015</v>
      </c>
      <c r="CI43" s="31">
        <f t="shared" si="619"/>
        <v>452.47876352864392</v>
      </c>
      <c r="CJ43" s="31" t="e">
        <f t="shared" si="619"/>
        <v>#NUM!</v>
      </c>
      <c r="CK43" s="31">
        <f t="shared" si="619"/>
        <v>453.68365731090142</v>
      </c>
      <c r="CL43" s="31">
        <f t="shared" si="619"/>
        <v>453.83562695957664</v>
      </c>
      <c r="CM43" s="31">
        <f t="shared" si="619"/>
        <v>453.98979651348947</v>
      </c>
      <c r="CN43" s="31">
        <f t="shared" si="619"/>
        <v>453.86158754952669</v>
      </c>
      <c r="CO43" s="31">
        <f t="shared" si="619"/>
        <v>453.90498472840602</v>
      </c>
      <c r="CP43" s="31">
        <f t="shared" si="619"/>
        <v>453.85729017187191</v>
      </c>
      <c r="CQ43" s="31">
        <f t="shared" si="619"/>
        <v>453.98261321335895</v>
      </c>
      <c r="CR43" s="31" t="e">
        <f t="shared" si="619"/>
        <v>#NUM!</v>
      </c>
      <c r="CS43" s="31">
        <f t="shared" si="619"/>
        <v>453.78562171824819</v>
      </c>
      <c r="CT43" s="31">
        <f t="shared" si="619"/>
        <v>453.30077578119671</v>
      </c>
      <c r="CU43" s="31">
        <f t="shared" si="619"/>
        <v>451.48750605799808</v>
      </c>
      <c r="CV43" s="31" t="e">
        <f t="shared" si="619"/>
        <v>#NUM!</v>
      </c>
      <c r="CW43" s="31">
        <f t="shared" ref="CW43:CZ43" si="620">((-CW40)+SQRT((CW40*CW40) - 4*CW39*CW41))/2/CW39</f>
        <v>453.54769430248678</v>
      </c>
      <c r="CX43" s="31">
        <f t="shared" si="620"/>
        <v>453.98543168704259</v>
      </c>
      <c r="CY43" s="31">
        <f t="shared" si="620"/>
        <v>453.5010405806064</v>
      </c>
      <c r="CZ43" s="31">
        <f t="shared" si="620"/>
        <v>453.99930661150677</v>
      </c>
      <c r="DA43" s="31" t="e">
        <f t="shared" ref="DA43:ED43" si="621">((-DA40)+SQRT((DA40*DA40) - 4*DA39*DA41))/2/DA39</f>
        <v>#NUM!</v>
      </c>
      <c r="DB43" s="31">
        <f t="shared" si="621"/>
        <v>453.52009185449702</v>
      </c>
      <c r="DC43" s="31">
        <f t="shared" si="621"/>
        <v>453.13387448016664</v>
      </c>
      <c r="DD43" s="31" t="e">
        <f t="shared" si="621"/>
        <v>#NUM!</v>
      </c>
      <c r="DE43" s="31">
        <f t="shared" si="621"/>
        <v>453.63599680814576</v>
      </c>
      <c r="DF43" s="31" t="e">
        <f t="shared" si="621"/>
        <v>#NUM!</v>
      </c>
      <c r="DG43" s="31">
        <f t="shared" si="621"/>
        <v>453.44216523975723</v>
      </c>
      <c r="DH43" s="31">
        <f t="shared" si="621"/>
        <v>453.85842387078679</v>
      </c>
      <c r="DI43" s="31">
        <f t="shared" si="621"/>
        <v>453.66632942012882</v>
      </c>
      <c r="DJ43" s="31">
        <f t="shared" si="621"/>
        <v>452.62414254330048</v>
      </c>
      <c r="DK43" s="31">
        <f t="shared" si="621"/>
        <v>453.99401307648259</v>
      </c>
      <c r="DL43" s="31">
        <f t="shared" si="621"/>
        <v>453.6044291262989</v>
      </c>
      <c r="DM43" s="31">
        <f t="shared" si="621"/>
        <v>453.63363491685601</v>
      </c>
      <c r="DN43" s="31">
        <f t="shared" si="621"/>
        <v>450.9399037875379</v>
      </c>
      <c r="DO43" s="31" t="e">
        <f t="shared" si="621"/>
        <v>#NUM!</v>
      </c>
      <c r="DP43" s="31">
        <f t="shared" si="621"/>
        <v>452.82248278154987</v>
      </c>
      <c r="DQ43" s="31" t="e">
        <f t="shared" si="621"/>
        <v>#NUM!</v>
      </c>
      <c r="DR43" s="31">
        <f t="shared" si="621"/>
        <v>453.97896847934936</v>
      </c>
      <c r="DS43" s="31">
        <f t="shared" si="621"/>
        <v>453.85553611017286</v>
      </c>
      <c r="DT43" s="31">
        <f t="shared" si="621"/>
        <v>453.87023479405889</v>
      </c>
      <c r="DU43" s="31">
        <f t="shared" si="621"/>
        <v>452.99625919566279</v>
      </c>
      <c r="DV43" s="31">
        <f t="shared" si="621"/>
        <v>453.83954876492538</v>
      </c>
      <c r="DW43" s="31">
        <f t="shared" si="621"/>
        <v>448.91316924901457</v>
      </c>
      <c r="DX43" s="31">
        <f t="shared" si="621"/>
        <v>452.93854086515017</v>
      </c>
      <c r="DY43" s="31">
        <f t="shared" si="621"/>
        <v>452.8515103592029</v>
      </c>
      <c r="DZ43" s="31">
        <f t="shared" si="621"/>
        <v>453.82151965483462</v>
      </c>
      <c r="EA43" s="31">
        <f t="shared" si="621"/>
        <v>452.6093841740784</v>
      </c>
      <c r="EB43" s="31">
        <f t="shared" si="621"/>
        <v>453.81266067138807</v>
      </c>
      <c r="EC43" s="31">
        <f t="shared" si="621"/>
        <v>452.88528323917848</v>
      </c>
      <c r="ED43" s="31">
        <f t="shared" si="621"/>
        <v>453.99153293703284</v>
      </c>
      <c r="EE43" s="31">
        <f t="shared" ref="EE43:ER43" si="622">((-EE40)+SQRT((EE40*EE40) - 4*EE39*EE41))/2/EE39</f>
        <v>453.99446941303069</v>
      </c>
      <c r="EF43" s="31">
        <f t="shared" si="622"/>
        <v>452.5634591165246</v>
      </c>
      <c r="EG43" s="31">
        <f t="shared" si="622"/>
        <v>452.69630245206031</v>
      </c>
      <c r="EH43" s="31">
        <f t="shared" si="622"/>
        <v>453.19768001998381</v>
      </c>
      <c r="EI43" s="31">
        <f t="shared" si="622"/>
        <v>453.92823960912233</v>
      </c>
      <c r="EJ43" s="31">
        <f t="shared" si="622"/>
        <v>451.91106590159637</v>
      </c>
      <c r="EK43" s="31">
        <f t="shared" si="622"/>
        <v>453.58907437496015</v>
      </c>
      <c r="EL43" s="31">
        <f t="shared" si="622"/>
        <v>450.38081127332958</v>
      </c>
      <c r="EM43" s="31">
        <f t="shared" si="622"/>
        <v>453.97093967304039</v>
      </c>
      <c r="EN43" s="31">
        <f t="shared" si="622"/>
        <v>453.96795911633512</v>
      </c>
      <c r="EO43" s="31">
        <f t="shared" si="622"/>
        <v>453.30674204410326</v>
      </c>
      <c r="EP43" s="31">
        <f t="shared" si="622"/>
        <v>453.95758798668913</v>
      </c>
      <c r="EQ43" s="31">
        <f t="shared" si="622"/>
        <v>453.12230526399537</v>
      </c>
      <c r="ER43" s="31">
        <f t="shared" si="622"/>
        <v>451.36930779728402</v>
      </c>
      <c r="ES43" s="31">
        <f t="shared" ref="ES43:EY43" si="623">((-ES40)+SQRT((ES40*ES40) - 4*ES39*ES41))/2/ES39</f>
        <v>452.26522425870525</v>
      </c>
      <c r="ET43" s="31">
        <f t="shared" si="623"/>
        <v>452.88270475775033</v>
      </c>
      <c r="EU43" s="31">
        <f t="shared" si="623"/>
        <v>453.87050828093538</v>
      </c>
      <c r="EV43" s="31">
        <f t="shared" si="623"/>
        <v>453.3587951136542</v>
      </c>
      <c r="EW43" s="31">
        <f t="shared" si="623"/>
        <v>453.68358708040631</v>
      </c>
      <c r="EX43" s="31">
        <f t="shared" si="623"/>
        <v>453.70191956198346</v>
      </c>
      <c r="EY43" s="31">
        <f t="shared" si="623"/>
        <v>453.8692970323595</v>
      </c>
      <c r="EZ43" s="31">
        <f t="shared" ref="EZ43:HK43" si="624">((-EZ40)+SQRT((EZ40*EZ40) - 4*EZ39*EZ41))/2/EZ39</f>
        <v>453.84849128954579</v>
      </c>
      <c r="FA43" s="31">
        <f t="shared" si="624"/>
        <v>453.82330260311841</v>
      </c>
      <c r="FB43" s="31">
        <f t="shared" si="624"/>
        <v>453.98667843178924</v>
      </c>
      <c r="FC43" s="31">
        <f t="shared" si="624"/>
        <v>453.84454968718063</v>
      </c>
      <c r="FD43" s="31">
        <f t="shared" si="624"/>
        <v>453.71465055156989</v>
      </c>
      <c r="FE43" s="31" t="e">
        <f t="shared" si="624"/>
        <v>#NUM!</v>
      </c>
      <c r="FF43" s="31">
        <f t="shared" si="624"/>
        <v>453.03454003016293</v>
      </c>
      <c r="FG43" s="31">
        <f t="shared" si="624"/>
        <v>453.99804788083247</v>
      </c>
      <c r="FH43" s="31">
        <f t="shared" si="624"/>
        <v>453.94343549430988</v>
      </c>
      <c r="FI43" s="31" t="e">
        <f t="shared" si="624"/>
        <v>#NUM!</v>
      </c>
      <c r="FJ43" s="31">
        <f t="shared" si="624"/>
        <v>453.94560738380403</v>
      </c>
      <c r="FK43" s="31">
        <f t="shared" si="624"/>
        <v>453.0789252576709</v>
      </c>
      <c r="FL43" s="31">
        <f t="shared" si="624"/>
        <v>453.4466767103757</v>
      </c>
      <c r="FM43" s="31">
        <f t="shared" si="624"/>
        <v>453.57014739035748</v>
      </c>
      <c r="FN43" s="31">
        <f t="shared" si="624"/>
        <v>448.44681787061995</v>
      </c>
      <c r="FO43" s="31" t="e">
        <f t="shared" si="624"/>
        <v>#NUM!</v>
      </c>
      <c r="FP43" s="31">
        <f t="shared" si="624"/>
        <v>453.86179621747908</v>
      </c>
      <c r="FQ43" s="31">
        <f t="shared" si="624"/>
        <v>453.80576788760396</v>
      </c>
      <c r="FR43" s="31">
        <f t="shared" si="624"/>
        <v>453.66979147586449</v>
      </c>
      <c r="FS43" s="31">
        <f t="shared" si="624"/>
        <v>453.19405546771912</v>
      </c>
      <c r="FT43" s="31" t="e">
        <f t="shared" si="624"/>
        <v>#NUM!</v>
      </c>
      <c r="FU43" s="31">
        <f t="shared" si="624"/>
        <v>453.72976916056962</v>
      </c>
      <c r="FV43" s="31">
        <f t="shared" si="624"/>
        <v>453.99905856832356</v>
      </c>
      <c r="FW43" s="31" t="e">
        <f t="shared" si="624"/>
        <v>#NUM!</v>
      </c>
      <c r="FX43" s="31">
        <f t="shared" si="624"/>
        <v>453.39630461096004</v>
      </c>
      <c r="FY43" s="31" t="e">
        <f t="shared" si="624"/>
        <v>#NUM!</v>
      </c>
      <c r="FZ43" s="31">
        <f t="shared" si="624"/>
        <v>450.16971339495871</v>
      </c>
      <c r="GA43" s="31" t="e">
        <f t="shared" si="624"/>
        <v>#NUM!</v>
      </c>
      <c r="GB43" s="31" t="e">
        <f t="shared" si="624"/>
        <v>#NUM!</v>
      </c>
      <c r="GC43" s="31">
        <f t="shared" si="624"/>
        <v>453.7993031137965</v>
      </c>
      <c r="GD43" s="31">
        <f t="shared" si="624"/>
        <v>452.57356661530042</v>
      </c>
      <c r="GE43" s="31" t="e">
        <f t="shared" si="624"/>
        <v>#NUM!</v>
      </c>
      <c r="GF43" s="31">
        <f t="shared" si="624"/>
        <v>454.00049192858506</v>
      </c>
      <c r="GG43" s="31" t="e">
        <f t="shared" si="624"/>
        <v>#NUM!</v>
      </c>
      <c r="GH43" s="31">
        <f t="shared" si="624"/>
        <v>453.88164066642048</v>
      </c>
      <c r="GI43" s="31">
        <f t="shared" si="624"/>
        <v>453.57925522384483</v>
      </c>
      <c r="GJ43" s="31">
        <f t="shared" si="624"/>
        <v>453.24261016149671</v>
      </c>
      <c r="GK43" s="31">
        <f t="shared" si="624"/>
        <v>451.72064744201361</v>
      </c>
      <c r="GL43" s="31" t="e">
        <f t="shared" si="624"/>
        <v>#NUM!</v>
      </c>
      <c r="GM43" s="31" t="e">
        <f t="shared" si="624"/>
        <v>#NUM!</v>
      </c>
      <c r="GN43" s="31" t="e">
        <f t="shared" si="624"/>
        <v>#NUM!</v>
      </c>
      <c r="GO43" s="31" t="e">
        <f t="shared" si="624"/>
        <v>#NUM!</v>
      </c>
      <c r="GP43" s="31">
        <f t="shared" si="624"/>
        <v>453.89825148478315</v>
      </c>
      <c r="GQ43" s="31" t="e">
        <f t="shared" si="624"/>
        <v>#NUM!</v>
      </c>
      <c r="GR43" s="31">
        <f t="shared" si="624"/>
        <v>453.64614855847105</v>
      </c>
      <c r="GS43" s="31">
        <f t="shared" si="624"/>
        <v>453.27444556987859</v>
      </c>
      <c r="GT43" s="31">
        <f t="shared" si="624"/>
        <v>453.998407011192</v>
      </c>
      <c r="GU43" s="31">
        <f t="shared" si="624"/>
        <v>454.00023747629842</v>
      </c>
      <c r="GV43" s="31" t="e">
        <f t="shared" si="624"/>
        <v>#NUM!</v>
      </c>
      <c r="GW43" s="31">
        <f t="shared" si="624"/>
        <v>453.8198765955695</v>
      </c>
      <c r="GX43" s="31" t="e">
        <f t="shared" si="624"/>
        <v>#NUM!</v>
      </c>
      <c r="GY43" s="31">
        <f t="shared" si="624"/>
        <v>453.96695289820627</v>
      </c>
      <c r="GZ43" s="31">
        <f t="shared" si="624"/>
        <v>453.90471726780959</v>
      </c>
      <c r="HA43" s="31" t="e">
        <f t="shared" si="624"/>
        <v>#NUM!</v>
      </c>
      <c r="HB43" s="31">
        <f t="shared" si="624"/>
        <v>453.86037730777304</v>
      </c>
      <c r="HC43" s="31">
        <f t="shared" si="624"/>
        <v>453.27563657674597</v>
      </c>
      <c r="HD43" s="31">
        <f t="shared" si="624"/>
        <v>453.90513962885541</v>
      </c>
      <c r="HE43" s="31">
        <f t="shared" si="624"/>
        <v>453.99755125085795</v>
      </c>
      <c r="HF43" s="31">
        <f t="shared" si="624"/>
        <v>453.82532251715992</v>
      </c>
      <c r="HG43" s="31">
        <f t="shared" si="624"/>
        <v>452.36434781509234</v>
      </c>
      <c r="HH43" s="31">
        <f t="shared" si="624"/>
        <v>453.99371070321399</v>
      </c>
      <c r="HI43" s="31">
        <f t="shared" si="624"/>
        <v>453.94243264975967</v>
      </c>
      <c r="HJ43" s="31">
        <f t="shared" si="624"/>
        <v>453.84561651423365</v>
      </c>
      <c r="HK43" s="31">
        <f t="shared" si="624"/>
        <v>453.89269066272362</v>
      </c>
      <c r="HL43" s="31">
        <f t="shared" ref="HL43:JW43" si="625">((-HL40)+SQRT((HL40*HL40) - 4*HL39*HL41))/2/HL39</f>
        <v>453.98197408963603</v>
      </c>
      <c r="HM43" s="31">
        <f t="shared" si="625"/>
        <v>453.41589616948761</v>
      </c>
      <c r="HN43" s="31" t="e">
        <f t="shared" si="625"/>
        <v>#NUM!</v>
      </c>
      <c r="HO43" s="31">
        <f t="shared" si="625"/>
        <v>453.9200573428364</v>
      </c>
      <c r="HP43" s="31">
        <f t="shared" si="625"/>
        <v>453.31832999163754</v>
      </c>
      <c r="HQ43" s="31" t="e">
        <f t="shared" si="625"/>
        <v>#NUM!</v>
      </c>
      <c r="HR43" s="31">
        <f t="shared" si="625"/>
        <v>453.04666395580495</v>
      </c>
      <c r="HS43" s="31">
        <f t="shared" si="625"/>
        <v>453.46083200779975</v>
      </c>
      <c r="HT43" s="31" t="e">
        <f t="shared" si="625"/>
        <v>#NUM!</v>
      </c>
      <c r="HU43" s="31">
        <f t="shared" si="625"/>
        <v>454.00032129612197</v>
      </c>
      <c r="HV43" s="31">
        <f t="shared" si="625"/>
        <v>452.12516157675475</v>
      </c>
      <c r="HW43" s="31" t="e">
        <f t="shared" si="625"/>
        <v>#NUM!</v>
      </c>
      <c r="HX43" s="31">
        <f t="shared" si="625"/>
        <v>453.84867359480478</v>
      </c>
      <c r="HY43" s="31">
        <f t="shared" si="625"/>
        <v>453.65537204357815</v>
      </c>
      <c r="HZ43" s="31">
        <f t="shared" si="625"/>
        <v>453.84727135557222</v>
      </c>
      <c r="IA43" s="31">
        <f t="shared" si="625"/>
        <v>451.34538429116509</v>
      </c>
      <c r="IB43" s="31">
        <f t="shared" si="625"/>
        <v>453.9653236438117</v>
      </c>
      <c r="IC43" s="31">
        <f t="shared" si="625"/>
        <v>453.98588627319015</v>
      </c>
      <c r="ID43" s="31">
        <f t="shared" si="625"/>
        <v>452.47876352864392</v>
      </c>
      <c r="IE43" s="31" t="e">
        <f t="shared" si="625"/>
        <v>#NUM!</v>
      </c>
      <c r="IF43" s="31">
        <f t="shared" si="625"/>
        <v>453.68365731090142</v>
      </c>
      <c r="IG43" s="31">
        <f t="shared" si="625"/>
        <v>453.83562695957664</v>
      </c>
      <c r="IH43" s="31">
        <f t="shared" si="625"/>
        <v>453.98979651348947</v>
      </c>
      <c r="II43" s="31">
        <f t="shared" si="625"/>
        <v>453.86158754952669</v>
      </c>
      <c r="IJ43" s="31">
        <f t="shared" si="625"/>
        <v>453.90498472840602</v>
      </c>
      <c r="IK43" s="31">
        <f t="shared" si="625"/>
        <v>453.85729017187191</v>
      </c>
      <c r="IL43" s="31">
        <f t="shared" si="625"/>
        <v>453.98261321335895</v>
      </c>
      <c r="IM43" s="31" t="e">
        <f t="shared" si="625"/>
        <v>#NUM!</v>
      </c>
      <c r="IN43" s="31">
        <f t="shared" si="625"/>
        <v>453.78562171824819</v>
      </c>
      <c r="IO43" s="31">
        <f t="shared" si="625"/>
        <v>453.30077578119671</v>
      </c>
      <c r="IP43" s="31">
        <f t="shared" si="625"/>
        <v>451.48750605799808</v>
      </c>
      <c r="IQ43" s="31" t="e">
        <f t="shared" si="625"/>
        <v>#NUM!</v>
      </c>
      <c r="IR43" s="31">
        <f t="shared" si="625"/>
        <v>453.54769430248678</v>
      </c>
      <c r="IS43" s="31">
        <f t="shared" si="625"/>
        <v>453.98543168704259</v>
      </c>
      <c r="IT43" s="31">
        <f t="shared" si="625"/>
        <v>453.5010405806064</v>
      </c>
      <c r="IU43" s="31">
        <f t="shared" si="625"/>
        <v>453.99930661150677</v>
      </c>
      <c r="IV43" s="31" t="e">
        <f t="shared" si="625"/>
        <v>#NUM!</v>
      </c>
      <c r="IW43" s="31">
        <f t="shared" si="625"/>
        <v>453.52009185449702</v>
      </c>
      <c r="IX43" s="31">
        <f t="shared" si="625"/>
        <v>453.13387448016664</v>
      </c>
      <c r="IY43" s="31" t="e">
        <f t="shared" si="625"/>
        <v>#NUM!</v>
      </c>
      <c r="IZ43" s="31">
        <f t="shared" si="625"/>
        <v>453.63599680814576</v>
      </c>
      <c r="JA43" s="31" t="e">
        <f t="shared" si="625"/>
        <v>#NUM!</v>
      </c>
      <c r="JB43" s="31">
        <f t="shared" si="625"/>
        <v>453.44216523975723</v>
      </c>
      <c r="JC43" s="31">
        <f t="shared" si="625"/>
        <v>453.85842387078679</v>
      </c>
      <c r="JD43" s="31">
        <f t="shared" si="625"/>
        <v>453.66632942012882</v>
      </c>
      <c r="JE43" s="31">
        <f t="shared" si="625"/>
        <v>452.62414254330048</v>
      </c>
      <c r="JF43" s="31">
        <f t="shared" si="625"/>
        <v>453.99401307648259</v>
      </c>
      <c r="JG43" s="31">
        <f t="shared" si="625"/>
        <v>453.6044291262989</v>
      </c>
      <c r="JH43" s="31">
        <f t="shared" si="625"/>
        <v>453.63363491685601</v>
      </c>
      <c r="JI43" s="31">
        <f t="shared" si="625"/>
        <v>450.9399037875379</v>
      </c>
      <c r="JJ43" s="31" t="e">
        <f t="shared" si="625"/>
        <v>#NUM!</v>
      </c>
      <c r="JK43" s="31">
        <f t="shared" si="625"/>
        <v>452.82248278154987</v>
      </c>
      <c r="JL43" s="31" t="e">
        <f t="shared" si="625"/>
        <v>#NUM!</v>
      </c>
      <c r="JM43" s="31">
        <f t="shared" si="625"/>
        <v>453.97896847934936</v>
      </c>
      <c r="JN43" s="31">
        <f t="shared" si="625"/>
        <v>453.85553611017286</v>
      </c>
      <c r="JO43" s="31">
        <f t="shared" si="625"/>
        <v>453.87023479405889</v>
      </c>
      <c r="JP43" s="31">
        <f t="shared" si="625"/>
        <v>452.99625919566279</v>
      </c>
      <c r="JQ43" s="31">
        <f t="shared" si="625"/>
        <v>453.83954876492538</v>
      </c>
      <c r="JR43" s="31">
        <f t="shared" si="625"/>
        <v>448.91316924901457</v>
      </c>
      <c r="JS43" s="31">
        <f t="shared" si="625"/>
        <v>452.93854086515017</v>
      </c>
      <c r="JT43" s="31">
        <f t="shared" si="625"/>
        <v>452.8515103592029</v>
      </c>
      <c r="JU43" s="31">
        <f t="shared" si="625"/>
        <v>453.82151965483462</v>
      </c>
      <c r="JV43" s="31">
        <f t="shared" si="625"/>
        <v>452.6093841740784</v>
      </c>
      <c r="JW43" s="31">
        <f t="shared" si="625"/>
        <v>453.81266067138807</v>
      </c>
      <c r="JX43" s="31">
        <f t="shared" ref="JX43:MI43" si="626">((-JX40)+SQRT((JX40*JX40) - 4*JX39*JX41))/2/JX39</f>
        <v>452.88528323917848</v>
      </c>
      <c r="JY43" s="31">
        <f t="shared" si="626"/>
        <v>453.99153293703284</v>
      </c>
      <c r="JZ43" s="31">
        <f t="shared" si="626"/>
        <v>453.99446941303069</v>
      </c>
      <c r="KA43" s="31">
        <f t="shared" si="626"/>
        <v>452.5634591165246</v>
      </c>
      <c r="KB43" s="31">
        <f t="shared" si="626"/>
        <v>452.69630245206031</v>
      </c>
      <c r="KC43" s="31">
        <f t="shared" si="626"/>
        <v>453.19768001998381</v>
      </c>
      <c r="KD43" s="31">
        <f t="shared" si="626"/>
        <v>453.92823960912233</v>
      </c>
      <c r="KE43" s="31">
        <f t="shared" si="626"/>
        <v>451.91106590159637</v>
      </c>
      <c r="KF43" s="31">
        <f t="shared" si="626"/>
        <v>453.58907437496015</v>
      </c>
      <c r="KG43" s="31">
        <f t="shared" si="626"/>
        <v>450.38081127332958</v>
      </c>
      <c r="KH43" s="31">
        <f t="shared" si="626"/>
        <v>453.97093967304039</v>
      </c>
      <c r="KI43" s="31">
        <f t="shared" si="626"/>
        <v>453.96795911633512</v>
      </c>
      <c r="KJ43" s="31">
        <f t="shared" si="626"/>
        <v>453.30674204410326</v>
      </c>
      <c r="KK43" s="31">
        <f t="shared" si="626"/>
        <v>453.95758798668913</v>
      </c>
      <c r="KL43" s="31">
        <f t="shared" si="626"/>
        <v>453.12230526399537</v>
      </c>
      <c r="KM43" s="31">
        <f t="shared" si="626"/>
        <v>451.36930779728402</v>
      </c>
      <c r="KN43" s="31">
        <f t="shared" si="626"/>
        <v>452.26522425870525</v>
      </c>
      <c r="KO43" s="31">
        <f t="shared" si="626"/>
        <v>452.88270475775033</v>
      </c>
      <c r="KP43" s="31">
        <f t="shared" si="626"/>
        <v>453.87050828093538</v>
      </c>
      <c r="KQ43" s="31">
        <f t="shared" si="626"/>
        <v>453.3587951136542</v>
      </c>
      <c r="KR43" s="31">
        <f t="shared" si="626"/>
        <v>453.68358708040631</v>
      </c>
      <c r="KS43" s="31">
        <f t="shared" si="626"/>
        <v>453.70191956198346</v>
      </c>
      <c r="KT43" s="31">
        <f t="shared" si="626"/>
        <v>453.8692970323595</v>
      </c>
      <c r="KU43" s="31">
        <f t="shared" si="626"/>
        <v>453.84849128954579</v>
      </c>
      <c r="KV43" s="31">
        <f t="shared" si="626"/>
        <v>453.82330260311841</v>
      </c>
      <c r="KW43" s="31">
        <f t="shared" si="626"/>
        <v>453.98667843178924</v>
      </c>
      <c r="KX43" s="31">
        <f t="shared" si="626"/>
        <v>453.84454968718063</v>
      </c>
      <c r="KY43" s="31">
        <f t="shared" si="626"/>
        <v>453.71465055156989</v>
      </c>
      <c r="KZ43" s="31" t="e">
        <f t="shared" si="626"/>
        <v>#NUM!</v>
      </c>
      <c r="LA43" s="31">
        <f t="shared" si="626"/>
        <v>453.03454003016293</v>
      </c>
      <c r="LB43" s="31">
        <f t="shared" si="626"/>
        <v>453.99804788083247</v>
      </c>
      <c r="LC43" s="31">
        <f t="shared" si="626"/>
        <v>453.94343549430988</v>
      </c>
      <c r="LD43" s="31" t="e">
        <f t="shared" si="626"/>
        <v>#NUM!</v>
      </c>
      <c r="LE43" s="31">
        <f t="shared" si="626"/>
        <v>453.94560738380403</v>
      </c>
      <c r="LF43" s="31">
        <f t="shared" si="626"/>
        <v>453.0789252576709</v>
      </c>
      <c r="LG43" s="31">
        <f t="shared" si="626"/>
        <v>453.4466767103757</v>
      </c>
      <c r="LH43" s="31">
        <f t="shared" si="626"/>
        <v>453.57014739035748</v>
      </c>
      <c r="LI43" s="31">
        <f t="shared" si="626"/>
        <v>448.44681787061995</v>
      </c>
      <c r="LJ43" s="31" t="e">
        <f t="shared" si="626"/>
        <v>#NUM!</v>
      </c>
      <c r="LK43" s="31">
        <f t="shared" si="626"/>
        <v>453.86179621747908</v>
      </c>
      <c r="LL43" s="31">
        <f t="shared" si="626"/>
        <v>453.80576788760396</v>
      </c>
      <c r="LM43" s="31">
        <f t="shared" si="626"/>
        <v>453.66979147586449</v>
      </c>
      <c r="LN43" s="31">
        <f t="shared" si="626"/>
        <v>453.19405546771912</v>
      </c>
      <c r="LO43" s="31" t="e">
        <f t="shared" si="626"/>
        <v>#NUM!</v>
      </c>
      <c r="LP43" s="31">
        <f t="shared" si="626"/>
        <v>453.72976916056962</v>
      </c>
      <c r="LQ43" s="31">
        <f t="shared" si="626"/>
        <v>453.99905856832356</v>
      </c>
      <c r="LR43" s="31" t="e">
        <f t="shared" si="626"/>
        <v>#NUM!</v>
      </c>
      <c r="LS43" s="31">
        <f t="shared" si="626"/>
        <v>453.39630461096004</v>
      </c>
      <c r="LT43" s="31" t="e">
        <f t="shared" si="626"/>
        <v>#NUM!</v>
      </c>
      <c r="LU43" s="31">
        <f t="shared" si="626"/>
        <v>450.16971339495871</v>
      </c>
      <c r="LV43" s="31" t="e">
        <f t="shared" si="626"/>
        <v>#NUM!</v>
      </c>
      <c r="LW43" s="31" t="e">
        <f t="shared" si="626"/>
        <v>#NUM!</v>
      </c>
      <c r="LX43" s="31">
        <f t="shared" si="626"/>
        <v>453.7993031137965</v>
      </c>
      <c r="LY43" s="31">
        <f t="shared" si="626"/>
        <v>452.57356661530042</v>
      </c>
      <c r="LZ43" s="31" t="e">
        <f t="shared" si="626"/>
        <v>#NUM!</v>
      </c>
      <c r="MA43" s="31">
        <f t="shared" si="626"/>
        <v>454.00049192858506</v>
      </c>
      <c r="MB43" s="31" t="e">
        <f t="shared" si="626"/>
        <v>#NUM!</v>
      </c>
      <c r="MC43" s="31">
        <f t="shared" si="626"/>
        <v>453.88164066642048</v>
      </c>
      <c r="MD43" s="31">
        <f t="shared" si="626"/>
        <v>453.57925522384483</v>
      </c>
      <c r="ME43" s="31">
        <f t="shared" si="626"/>
        <v>453.24261016149671</v>
      </c>
      <c r="MF43" s="31">
        <f t="shared" si="626"/>
        <v>451.72064744201361</v>
      </c>
      <c r="MG43" s="31" t="e">
        <f t="shared" si="626"/>
        <v>#NUM!</v>
      </c>
      <c r="MH43" s="31" t="e">
        <f t="shared" si="626"/>
        <v>#NUM!</v>
      </c>
      <c r="MI43" s="31" t="e">
        <f t="shared" si="626"/>
        <v>#NUM!</v>
      </c>
      <c r="MJ43" s="31" t="e">
        <f t="shared" ref="MJ43:OU43" si="627">((-MJ40)+SQRT((MJ40*MJ40) - 4*MJ39*MJ41))/2/MJ39</f>
        <v>#NUM!</v>
      </c>
      <c r="MK43" s="31">
        <f t="shared" si="627"/>
        <v>453.89825148478315</v>
      </c>
      <c r="ML43" s="31" t="e">
        <f t="shared" si="627"/>
        <v>#NUM!</v>
      </c>
      <c r="MM43" s="31">
        <f t="shared" si="627"/>
        <v>453.64614855847105</v>
      </c>
      <c r="MN43" s="31">
        <f t="shared" si="627"/>
        <v>453.27444556987859</v>
      </c>
      <c r="MO43" s="31">
        <f t="shared" si="627"/>
        <v>453.998407011192</v>
      </c>
      <c r="MP43" s="31">
        <f t="shared" si="627"/>
        <v>454.00023747629842</v>
      </c>
      <c r="MQ43" s="31" t="e">
        <f t="shared" si="627"/>
        <v>#NUM!</v>
      </c>
      <c r="MR43" s="31">
        <f t="shared" si="627"/>
        <v>453.8198765955695</v>
      </c>
      <c r="MS43" s="31" t="e">
        <f t="shared" si="627"/>
        <v>#NUM!</v>
      </c>
      <c r="MT43" s="31">
        <f t="shared" si="627"/>
        <v>453.96695289820627</v>
      </c>
      <c r="MU43" s="31">
        <f t="shared" si="627"/>
        <v>453.90471726780959</v>
      </c>
      <c r="MV43" s="31" t="e">
        <f t="shared" si="627"/>
        <v>#NUM!</v>
      </c>
      <c r="MW43" s="31">
        <f t="shared" si="627"/>
        <v>453.86037730777304</v>
      </c>
      <c r="MX43" s="31">
        <f t="shared" si="627"/>
        <v>453.27563657674597</v>
      </c>
      <c r="MY43" s="31">
        <f t="shared" si="627"/>
        <v>453.90513962885541</v>
      </c>
      <c r="MZ43" s="31">
        <f t="shared" si="627"/>
        <v>453.99755125085795</v>
      </c>
      <c r="NA43" s="31">
        <f t="shared" si="627"/>
        <v>453.82532251715992</v>
      </c>
      <c r="NB43" s="31">
        <f t="shared" si="627"/>
        <v>452.36434781509234</v>
      </c>
      <c r="NC43" s="31">
        <f t="shared" si="627"/>
        <v>453.99371070321399</v>
      </c>
      <c r="ND43" s="31">
        <f t="shared" si="627"/>
        <v>453.94243264975967</v>
      </c>
      <c r="NE43" s="31">
        <f t="shared" si="627"/>
        <v>453.84561651423365</v>
      </c>
      <c r="NF43" s="31">
        <f t="shared" si="627"/>
        <v>453.89269066272362</v>
      </c>
      <c r="NG43" s="31">
        <f t="shared" si="627"/>
        <v>453.98197408963603</v>
      </c>
      <c r="NH43" s="31">
        <f t="shared" si="627"/>
        <v>453.41589616948761</v>
      </c>
      <c r="NI43" s="31" t="e">
        <f t="shared" si="627"/>
        <v>#NUM!</v>
      </c>
      <c r="NJ43" s="31">
        <f t="shared" si="627"/>
        <v>453.9200573428364</v>
      </c>
      <c r="NK43" s="31">
        <f t="shared" si="627"/>
        <v>453.31832999163754</v>
      </c>
      <c r="NL43" s="31" t="e">
        <f t="shared" si="627"/>
        <v>#NUM!</v>
      </c>
      <c r="NM43" s="31">
        <f t="shared" si="627"/>
        <v>453.04666395580495</v>
      </c>
      <c r="NN43" s="31">
        <f t="shared" si="627"/>
        <v>453.46083200779975</v>
      </c>
      <c r="NO43" s="31" t="e">
        <f t="shared" si="627"/>
        <v>#NUM!</v>
      </c>
      <c r="NP43" s="31">
        <f t="shared" si="627"/>
        <v>454.00032129612197</v>
      </c>
      <c r="NQ43" s="31">
        <f t="shared" si="627"/>
        <v>452.12516157675475</v>
      </c>
      <c r="NR43" s="31" t="e">
        <f t="shared" si="627"/>
        <v>#NUM!</v>
      </c>
      <c r="NS43" s="31">
        <f t="shared" si="627"/>
        <v>453.84867359480478</v>
      </c>
      <c r="NT43" s="31">
        <f t="shared" si="627"/>
        <v>453.65537204357815</v>
      </c>
      <c r="NU43" s="31">
        <f t="shared" si="627"/>
        <v>453.84727135557222</v>
      </c>
      <c r="NV43" s="31">
        <f t="shared" si="627"/>
        <v>451.34538429116509</v>
      </c>
      <c r="NW43" s="31">
        <f t="shared" si="627"/>
        <v>453.9653236438117</v>
      </c>
      <c r="NX43" s="31">
        <f t="shared" si="627"/>
        <v>453.98588627319015</v>
      </c>
      <c r="NY43" s="31">
        <f t="shared" si="627"/>
        <v>452.47876352864392</v>
      </c>
      <c r="NZ43" s="31" t="e">
        <f t="shared" si="627"/>
        <v>#NUM!</v>
      </c>
      <c r="OA43" s="31">
        <f t="shared" si="627"/>
        <v>453.68365731090142</v>
      </c>
      <c r="OB43" s="31">
        <f t="shared" si="627"/>
        <v>453.83562695957664</v>
      </c>
      <c r="OC43" s="31">
        <f t="shared" si="627"/>
        <v>453.98979651348947</v>
      </c>
      <c r="OD43" s="31">
        <f t="shared" si="627"/>
        <v>453.86158754952669</v>
      </c>
      <c r="OE43" s="31">
        <f t="shared" si="627"/>
        <v>453.90498472840602</v>
      </c>
      <c r="OF43" s="31">
        <f t="shared" si="627"/>
        <v>453.85729017187191</v>
      </c>
      <c r="OG43" s="31">
        <f t="shared" si="627"/>
        <v>453.98261321335895</v>
      </c>
      <c r="OH43" s="31" t="e">
        <f t="shared" si="627"/>
        <v>#NUM!</v>
      </c>
      <c r="OI43" s="31">
        <f t="shared" si="627"/>
        <v>453.78562171824819</v>
      </c>
      <c r="OJ43" s="31">
        <f t="shared" si="627"/>
        <v>453.30077578119671</v>
      </c>
      <c r="OK43" s="31">
        <f t="shared" si="627"/>
        <v>451.48750605799808</v>
      </c>
      <c r="OL43" s="31" t="e">
        <f t="shared" si="627"/>
        <v>#NUM!</v>
      </c>
      <c r="OM43" s="31">
        <f t="shared" si="627"/>
        <v>453.54769430248678</v>
      </c>
      <c r="ON43" s="31">
        <f t="shared" si="627"/>
        <v>453.98543168704259</v>
      </c>
      <c r="OO43" s="31">
        <f t="shared" si="627"/>
        <v>453.5010405806064</v>
      </c>
      <c r="OP43" s="31">
        <f t="shared" si="627"/>
        <v>453.99930661150677</v>
      </c>
      <c r="OQ43" s="31" t="e">
        <f t="shared" si="627"/>
        <v>#NUM!</v>
      </c>
      <c r="OR43" s="31">
        <f t="shared" si="627"/>
        <v>453.52009185449702</v>
      </c>
      <c r="OS43" s="31">
        <f t="shared" si="627"/>
        <v>453.13387448016664</v>
      </c>
      <c r="OT43" s="31" t="e">
        <f t="shared" si="627"/>
        <v>#NUM!</v>
      </c>
      <c r="OU43" s="31">
        <f t="shared" si="627"/>
        <v>453.63599680814576</v>
      </c>
      <c r="OV43" s="31" t="e">
        <f t="shared" ref="OV43:RG43" si="628">((-OV40)+SQRT((OV40*OV40) - 4*OV39*OV41))/2/OV39</f>
        <v>#NUM!</v>
      </c>
      <c r="OW43" s="31">
        <f t="shared" si="628"/>
        <v>453.44216523975723</v>
      </c>
      <c r="OX43" s="31">
        <f t="shared" si="628"/>
        <v>453.85842387078679</v>
      </c>
      <c r="OY43" s="31">
        <f t="shared" si="628"/>
        <v>453.66632942012882</v>
      </c>
      <c r="OZ43" s="31">
        <f t="shared" si="628"/>
        <v>452.62414254330048</v>
      </c>
      <c r="PA43" s="31">
        <f t="shared" si="628"/>
        <v>453.99401307648259</v>
      </c>
      <c r="PB43" s="31">
        <f t="shared" si="628"/>
        <v>453.6044291262989</v>
      </c>
      <c r="PC43" s="31">
        <f t="shared" si="628"/>
        <v>453.63363491685601</v>
      </c>
      <c r="PD43" s="31">
        <f t="shared" si="628"/>
        <v>450.9399037875379</v>
      </c>
      <c r="PE43" s="31" t="e">
        <f t="shared" si="628"/>
        <v>#NUM!</v>
      </c>
      <c r="PF43" s="31">
        <f t="shared" si="628"/>
        <v>452.82248278154987</v>
      </c>
      <c r="PG43" s="31" t="e">
        <f t="shared" si="628"/>
        <v>#NUM!</v>
      </c>
      <c r="PH43" s="31">
        <f t="shared" si="628"/>
        <v>453.97896847934936</v>
      </c>
      <c r="PI43" s="31">
        <f t="shared" si="628"/>
        <v>453.85553611017286</v>
      </c>
      <c r="PJ43" s="31">
        <f t="shared" si="628"/>
        <v>453.87023479405889</v>
      </c>
      <c r="PK43" s="31">
        <f t="shared" si="628"/>
        <v>452.99625919566279</v>
      </c>
      <c r="PL43" s="31">
        <f t="shared" si="628"/>
        <v>453.83954876492538</v>
      </c>
      <c r="PM43" s="31">
        <f t="shared" si="628"/>
        <v>448.91316924901457</v>
      </c>
      <c r="PN43" s="31">
        <f t="shared" si="628"/>
        <v>452.93854086515017</v>
      </c>
      <c r="PO43" s="31">
        <f t="shared" si="628"/>
        <v>452.8515103592029</v>
      </c>
      <c r="PP43" s="31">
        <f t="shared" si="628"/>
        <v>453.82151965483462</v>
      </c>
      <c r="PQ43" s="31">
        <f t="shared" si="628"/>
        <v>452.6093841740784</v>
      </c>
      <c r="PR43" s="31">
        <f t="shared" si="628"/>
        <v>453.81266067138807</v>
      </c>
      <c r="PS43" s="31">
        <f t="shared" si="628"/>
        <v>452.88528323917848</v>
      </c>
      <c r="PT43" s="31">
        <f t="shared" si="628"/>
        <v>453.99153293703284</v>
      </c>
      <c r="PU43" s="31">
        <f t="shared" si="628"/>
        <v>453.99446941303069</v>
      </c>
      <c r="PV43" s="31">
        <f t="shared" si="628"/>
        <v>452.5634591165246</v>
      </c>
      <c r="PW43" s="31">
        <f t="shared" si="628"/>
        <v>452.69630245206031</v>
      </c>
      <c r="PX43" s="31">
        <f t="shared" si="628"/>
        <v>453.19768001998381</v>
      </c>
      <c r="PY43" s="31">
        <f t="shared" si="628"/>
        <v>453.92823960912233</v>
      </c>
      <c r="PZ43" s="31">
        <f t="shared" si="628"/>
        <v>451.91106590159637</v>
      </c>
      <c r="QA43" s="31">
        <f t="shared" si="628"/>
        <v>453.58907437496015</v>
      </c>
      <c r="QB43" s="31">
        <f t="shared" si="628"/>
        <v>450.38081127332958</v>
      </c>
      <c r="QC43" s="31">
        <f t="shared" si="628"/>
        <v>453.97093967304039</v>
      </c>
      <c r="QD43" s="31">
        <f t="shared" si="628"/>
        <v>453.96795911633512</v>
      </c>
      <c r="QE43" s="31">
        <f t="shared" si="628"/>
        <v>453.30674204410326</v>
      </c>
      <c r="QF43" s="31">
        <f t="shared" si="628"/>
        <v>453.95758798668913</v>
      </c>
      <c r="QG43" s="31">
        <f t="shared" si="628"/>
        <v>453.12230526399537</v>
      </c>
      <c r="QH43" s="31">
        <f t="shared" si="628"/>
        <v>451.36930779728402</v>
      </c>
      <c r="QI43" s="31">
        <f t="shared" si="628"/>
        <v>452.26522425870525</v>
      </c>
      <c r="QJ43" s="31">
        <f t="shared" si="628"/>
        <v>452.88270475775033</v>
      </c>
      <c r="QK43" s="31">
        <f t="shared" si="628"/>
        <v>453.87050828093538</v>
      </c>
      <c r="QL43" s="31">
        <f t="shared" si="628"/>
        <v>453.3587951136542</v>
      </c>
      <c r="QM43" s="31">
        <f t="shared" si="628"/>
        <v>453.68358708040631</v>
      </c>
      <c r="QN43" s="31">
        <f t="shared" si="628"/>
        <v>453.70191956198346</v>
      </c>
      <c r="QO43" s="31">
        <f t="shared" si="628"/>
        <v>453.8692970323595</v>
      </c>
      <c r="QP43" s="31">
        <f t="shared" si="628"/>
        <v>453.84849128954579</v>
      </c>
      <c r="QQ43" s="31">
        <f t="shared" si="628"/>
        <v>453.82330260311841</v>
      </c>
      <c r="QR43" s="31">
        <f t="shared" si="628"/>
        <v>453.98667843178924</v>
      </c>
      <c r="QS43" s="31">
        <f t="shared" si="628"/>
        <v>453.84454968718063</v>
      </c>
      <c r="QT43" s="31">
        <f t="shared" si="628"/>
        <v>453.71465055156989</v>
      </c>
      <c r="QU43" s="31" t="e">
        <f t="shared" si="628"/>
        <v>#NUM!</v>
      </c>
      <c r="QV43" s="31">
        <f t="shared" si="628"/>
        <v>453.03454003016293</v>
      </c>
      <c r="QW43" s="31">
        <f t="shared" si="628"/>
        <v>453.99804788083247</v>
      </c>
      <c r="QX43" s="31">
        <f t="shared" si="628"/>
        <v>453.94343549430988</v>
      </c>
      <c r="QY43" s="31" t="e">
        <f t="shared" si="628"/>
        <v>#NUM!</v>
      </c>
      <c r="QZ43" s="31">
        <f t="shared" si="628"/>
        <v>453.94560738380403</v>
      </c>
      <c r="RA43" s="31">
        <f t="shared" si="628"/>
        <v>453.0789252576709</v>
      </c>
      <c r="RB43" s="31">
        <f t="shared" si="628"/>
        <v>453.4466767103757</v>
      </c>
      <c r="RC43" s="31">
        <f t="shared" si="628"/>
        <v>453.57014739035748</v>
      </c>
      <c r="RD43" s="31">
        <f t="shared" si="628"/>
        <v>448.44681787061995</v>
      </c>
      <c r="RE43" s="31" t="e">
        <f t="shared" si="628"/>
        <v>#NUM!</v>
      </c>
      <c r="RF43" s="31">
        <f t="shared" si="628"/>
        <v>453.86179621747908</v>
      </c>
      <c r="RG43" s="31">
        <f t="shared" si="628"/>
        <v>453.80576788760396</v>
      </c>
      <c r="RH43" s="31">
        <f t="shared" ref="RH43:TS43" si="629">((-RH40)+SQRT((RH40*RH40) - 4*RH39*RH41))/2/RH39</f>
        <v>453.66979147586449</v>
      </c>
      <c r="RI43" s="31">
        <f t="shared" si="629"/>
        <v>453.19405546771912</v>
      </c>
      <c r="RJ43" s="31" t="e">
        <f t="shared" si="629"/>
        <v>#NUM!</v>
      </c>
      <c r="RK43" s="31">
        <f t="shared" si="629"/>
        <v>453.72976916056962</v>
      </c>
      <c r="RL43" s="31">
        <f t="shared" si="629"/>
        <v>453.99905856832356</v>
      </c>
      <c r="RM43" s="31" t="e">
        <f t="shared" si="629"/>
        <v>#NUM!</v>
      </c>
      <c r="RN43" s="31">
        <f t="shared" si="629"/>
        <v>453.39630461096004</v>
      </c>
      <c r="RO43" s="31" t="e">
        <f t="shared" si="629"/>
        <v>#NUM!</v>
      </c>
      <c r="RP43" s="31">
        <f t="shared" si="629"/>
        <v>450.16971339495871</v>
      </c>
      <c r="RQ43" s="31" t="e">
        <f t="shared" si="629"/>
        <v>#NUM!</v>
      </c>
      <c r="RR43" s="31" t="e">
        <f t="shared" si="629"/>
        <v>#NUM!</v>
      </c>
      <c r="RS43" s="31">
        <f t="shared" si="629"/>
        <v>453.7993031137965</v>
      </c>
      <c r="RT43" s="31">
        <f t="shared" si="629"/>
        <v>452.57356661530042</v>
      </c>
      <c r="RU43" s="31" t="e">
        <f t="shared" si="629"/>
        <v>#NUM!</v>
      </c>
      <c r="RV43" s="31">
        <f t="shared" si="629"/>
        <v>454.00049192858506</v>
      </c>
      <c r="RW43" s="31" t="e">
        <f t="shared" si="629"/>
        <v>#NUM!</v>
      </c>
      <c r="RX43" s="31">
        <f t="shared" si="629"/>
        <v>453.88164066642048</v>
      </c>
      <c r="RY43" s="31">
        <f t="shared" si="629"/>
        <v>453.57925522384483</v>
      </c>
      <c r="RZ43" s="31">
        <f t="shared" si="629"/>
        <v>453.24261016149671</v>
      </c>
      <c r="SA43" s="31">
        <f t="shared" si="629"/>
        <v>451.72064744201361</v>
      </c>
      <c r="SB43" s="31" t="e">
        <f t="shared" si="629"/>
        <v>#NUM!</v>
      </c>
      <c r="SC43" s="31" t="e">
        <f t="shared" si="629"/>
        <v>#NUM!</v>
      </c>
      <c r="SD43" s="31" t="e">
        <f t="shared" si="629"/>
        <v>#NUM!</v>
      </c>
      <c r="SE43" s="31" t="e">
        <f t="shared" si="629"/>
        <v>#NUM!</v>
      </c>
      <c r="SF43" s="31">
        <f t="shared" si="629"/>
        <v>453.89825148478315</v>
      </c>
      <c r="SG43" s="31" t="e">
        <f t="shared" si="629"/>
        <v>#NUM!</v>
      </c>
      <c r="SH43" s="31">
        <f t="shared" si="629"/>
        <v>453.64614855847105</v>
      </c>
      <c r="SI43" s="31">
        <f t="shared" si="629"/>
        <v>453.27444556987859</v>
      </c>
      <c r="SJ43" s="31">
        <f t="shared" si="629"/>
        <v>453.998407011192</v>
      </c>
      <c r="SK43" s="31">
        <f t="shared" si="629"/>
        <v>454.00023747629842</v>
      </c>
      <c r="SL43" s="31" t="e">
        <f t="shared" si="629"/>
        <v>#NUM!</v>
      </c>
      <c r="SM43" s="31">
        <f t="shared" si="629"/>
        <v>453.8198765955695</v>
      </c>
      <c r="SN43" s="31" t="e">
        <f t="shared" si="629"/>
        <v>#NUM!</v>
      </c>
      <c r="SO43" s="31">
        <f t="shared" si="629"/>
        <v>453.96695289820627</v>
      </c>
      <c r="SP43" s="31">
        <f t="shared" si="629"/>
        <v>453.90471726780959</v>
      </c>
      <c r="SQ43" s="31" t="e">
        <f t="shared" si="629"/>
        <v>#NUM!</v>
      </c>
      <c r="SR43" s="31">
        <f t="shared" si="629"/>
        <v>453.86037730777304</v>
      </c>
      <c r="SS43" s="31">
        <f t="shared" si="629"/>
        <v>453.27563657674597</v>
      </c>
      <c r="ST43" s="31">
        <f t="shared" si="629"/>
        <v>453.90513962885541</v>
      </c>
      <c r="SU43" s="31">
        <f t="shared" si="629"/>
        <v>453.99755125085795</v>
      </c>
      <c r="SV43" s="31">
        <f t="shared" si="629"/>
        <v>453.82532251715992</v>
      </c>
      <c r="SW43" s="31">
        <f t="shared" si="629"/>
        <v>452.36434781509234</v>
      </c>
      <c r="SX43" s="31">
        <f t="shared" si="629"/>
        <v>453.99371070321399</v>
      </c>
      <c r="SY43" s="31">
        <f t="shared" si="629"/>
        <v>453.94243264975967</v>
      </c>
      <c r="SZ43" s="31">
        <f t="shared" si="629"/>
        <v>453.84561651423365</v>
      </c>
      <c r="TA43" s="31">
        <f t="shared" si="629"/>
        <v>453.89269066272362</v>
      </c>
      <c r="TB43" s="31">
        <f t="shared" si="629"/>
        <v>453.98197408963603</v>
      </c>
      <c r="TC43" s="31">
        <f t="shared" si="629"/>
        <v>453.41589616948761</v>
      </c>
      <c r="TD43" s="31" t="e">
        <f t="shared" si="629"/>
        <v>#NUM!</v>
      </c>
      <c r="TE43" s="31">
        <f t="shared" si="629"/>
        <v>453.9200573428364</v>
      </c>
      <c r="TF43" s="31">
        <f t="shared" si="629"/>
        <v>453.31832999163754</v>
      </c>
      <c r="TG43" s="31" t="e">
        <f t="shared" si="629"/>
        <v>#NUM!</v>
      </c>
      <c r="TH43" s="31">
        <f t="shared" si="629"/>
        <v>453.04666395580495</v>
      </c>
      <c r="TI43" s="31">
        <f t="shared" si="629"/>
        <v>453.46083200779975</v>
      </c>
      <c r="TJ43" s="31" t="e">
        <f t="shared" si="629"/>
        <v>#NUM!</v>
      </c>
      <c r="TK43" s="31">
        <f t="shared" si="629"/>
        <v>454.00032129612197</v>
      </c>
      <c r="TL43" s="31">
        <f t="shared" si="629"/>
        <v>452.12516157675475</v>
      </c>
      <c r="TM43" s="31" t="e">
        <f t="shared" si="629"/>
        <v>#NUM!</v>
      </c>
      <c r="TN43" s="31">
        <f t="shared" si="629"/>
        <v>453.84867359480478</v>
      </c>
      <c r="TO43" s="31">
        <f t="shared" si="629"/>
        <v>453.65537204357815</v>
      </c>
      <c r="TP43" s="31">
        <f t="shared" si="629"/>
        <v>453.84727135557222</v>
      </c>
      <c r="TQ43" s="31">
        <f t="shared" si="629"/>
        <v>451.34538429116509</v>
      </c>
      <c r="TR43" s="31">
        <f t="shared" si="629"/>
        <v>453.9653236438117</v>
      </c>
      <c r="TS43" s="31">
        <f t="shared" si="629"/>
        <v>453.98588627319015</v>
      </c>
      <c r="TT43" s="31">
        <f t="shared" ref="TT43:WE43" si="630">((-TT40)+SQRT((TT40*TT40) - 4*TT39*TT41))/2/TT39</f>
        <v>452.47876352864392</v>
      </c>
      <c r="TU43" s="31" t="e">
        <f t="shared" si="630"/>
        <v>#NUM!</v>
      </c>
      <c r="TV43" s="31">
        <f t="shared" si="630"/>
        <v>453.68365731090142</v>
      </c>
      <c r="TW43" s="31">
        <f t="shared" si="630"/>
        <v>453.83562695957664</v>
      </c>
      <c r="TX43" s="31">
        <f t="shared" si="630"/>
        <v>453.98979651348947</v>
      </c>
      <c r="TY43" s="31">
        <f t="shared" si="630"/>
        <v>453.86158754952669</v>
      </c>
      <c r="TZ43" s="31">
        <f t="shared" si="630"/>
        <v>453.90498472840602</v>
      </c>
      <c r="UA43" s="31">
        <f t="shared" si="630"/>
        <v>453.85729017187191</v>
      </c>
      <c r="UB43" s="31">
        <f t="shared" si="630"/>
        <v>453.98261321335895</v>
      </c>
      <c r="UC43" s="31" t="e">
        <f t="shared" si="630"/>
        <v>#NUM!</v>
      </c>
      <c r="UD43" s="31">
        <f t="shared" si="630"/>
        <v>453.78562171824819</v>
      </c>
      <c r="UE43" s="31">
        <f t="shared" si="630"/>
        <v>453.30077578119671</v>
      </c>
      <c r="UF43" s="31">
        <f t="shared" si="630"/>
        <v>451.48750605799808</v>
      </c>
      <c r="UG43" s="31" t="e">
        <f t="shared" si="630"/>
        <v>#NUM!</v>
      </c>
      <c r="UH43" s="31">
        <f t="shared" si="630"/>
        <v>453.54769430248678</v>
      </c>
      <c r="UI43" s="31">
        <f t="shared" si="630"/>
        <v>453.98543168704259</v>
      </c>
      <c r="UJ43" s="31">
        <f t="shared" si="630"/>
        <v>453.5010405806064</v>
      </c>
      <c r="UK43" s="31">
        <f t="shared" si="630"/>
        <v>453.99930661150677</v>
      </c>
      <c r="UL43" s="31" t="e">
        <f t="shared" si="630"/>
        <v>#NUM!</v>
      </c>
      <c r="UM43" s="31">
        <f t="shared" si="630"/>
        <v>453.52009185449702</v>
      </c>
      <c r="UN43" s="31">
        <f t="shared" si="630"/>
        <v>453.13387448016664</v>
      </c>
      <c r="UO43" s="31" t="e">
        <f t="shared" si="630"/>
        <v>#NUM!</v>
      </c>
      <c r="UP43" s="31">
        <f t="shared" si="630"/>
        <v>453.63599680814576</v>
      </c>
      <c r="UQ43" s="31" t="e">
        <f t="shared" si="630"/>
        <v>#NUM!</v>
      </c>
      <c r="UR43" s="31">
        <f t="shared" si="630"/>
        <v>453.44216523975723</v>
      </c>
      <c r="US43" s="31">
        <f t="shared" si="630"/>
        <v>453.85842387078679</v>
      </c>
      <c r="UT43" s="31">
        <f t="shared" si="630"/>
        <v>453.66632942012882</v>
      </c>
      <c r="UU43" s="31">
        <f t="shared" si="630"/>
        <v>452.62414254330048</v>
      </c>
      <c r="UV43" s="31">
        <f t="shared" si="630"/>
        <v>453.99401307648259</v>
      </c>
      <c r="UW43" s="31">
        <f t="shared" si="630"/>
        <v>453.6044291262989</v>
      </c>
      <c r="UX43" s="31">
        <f t="shared" si="630"/>
        <v>453.63363491685601</v>
      </c>
      <c r="UY43" s="31">
        <f t="shared" si="630"/>
        <v>450.9399037875379</v>
      </c>
      <c r="UZ43" s="31" t="e">
        <f t="shared" si="630"/>
        <v>#NUM!</v>
      </c>
      <c r="VA43" s="31">
        <f t="shared" si="630"/>
        <v>452.82248278154987</v>
      </c>
      <c r="VB43" s="31" t="e">
        <f t="shared" si="630"/>
        <v>#NUM!</v>
      </c>
      <c r="VC43" s="31">
        <f t="shared" si="630"/>
        <v>453.97896847934936</v>
      </c>
      <c r="VD43" s="31">
        <f t="shared" si="630"/>
        <v>453.85553611017286</v>
      </c>
      <c r="VE43" s="31">
        <f t="shared" si="630"/>
        <v>453.87023479405889</v>
      </c>
      <c r="VF43" s="31">
        <f t="shared" si="630"/>
        <v>452.99625919566279</v>
      </c>
      <c r="VG43" s="31">
        <f t="shared" si="630"/>
        <v>453.83954876492538</v>
      </c>
      <c r="VH43" s="31">
        <f t="shared" si="630"/>
        <v>448.91316924901457</v>
      </c>
      <c r="VI43" s="31">
        <f t="shared" si="630"/>
        <v>452.93854086515017</v>
      </c>
      <c r="VJ43" s="31">
        <f t="shared" si="630"/>
        <v>452.8515103592029</v>
      </c>
      <c r="VK43" s="31">
        <f t="shared" si="630"/>
        <v>453.82151965483462</v>
      </c>
      <c r="VL43" s="31">
        <f t="shared" si="630"/>
        <v>452.6093841740784</v>
      </c>
      <c r="VM43" s="31">
        <f t="shared" si="630"/>
        <v>453.81266067138807</v>
      </c>
      <c r="VN43" s="31">
        <f t="shared" si="630"/>
        <v>452.88528323917848</v>
      </c>
      <c r="VO43" s="31">
        <f t="shared" si="630"/>
        <v>453.99153293703284</v>
      </c>
      <c r="VP43" s="31">
        <f t="shared" si="630"/>
        <v>453.99446941303069</v>
      </c>
      <c r="VQ43" s="31">
        <f t="shared" si="630"/>
        <v>452.5634591165246</v>
      </c>
      <c r="VR43" s="31">
        <f t="shared" si="630"/>
        <v>452.69630245206031</v>
      </c>
      <c r="VS43" s="31">
        <f t="shared" si="630"/>
        <v>453.19768001998381</v>
      </c>
      <c r="VT43" s="31">
        <f t="shared" si="630"/>
        <v>453.92823960912233</v>
      </c>
      <c r="VU43" s="31">
        <f t="shared" si="630"/>
        <v>451.91106590159637</v>
      </c>
      <c r="VV43" s="31">
        <f t="shared" si="630"/>
        <v>453.58907437496015</v>
      </c>
      <c r="VW43" s="31">
        <f t="shared" si="630"/>
        <v>450.38081127332958</v>
      </c>
      <c r="VX43" s="31">
        <f t="shared" si="630"/>
        <v>453.97093967304039</v>
      </c>
      <c r="VY43" s="31">
        <f t="shared" si="630"/>
        <v>453.96795911633512</v>
      </c>
      <c r="VZ43" s="31">
        <f t="shared" si="630"/>
        <v>453.30674204410326</v>
      </c>
      <c r="WA43" s="31">
        <f t="shared" si="630"/>
        <v>453.95758798668913</v>
      </c>
      <c r="WB43" s="31">
        <f t="shared" si="630"/>
        <v>453.12230526399537</v>
      </c>
      <c r="WC43" s="31">
        <f t="shared" si="630"/>
        <v>451.36930779728402</v>
      </c>
      <c r="WD43" s="31">
        <f t="shared" si="630"/>
        <v>452.26522425870525</v>
      </c>
      <c r="WE43" s="31">
        <f t="shared" si="630"/>
        <v>452.88270475775033</v>
      </c>
      <c r="WF43" s="31">
        <f t="shared" ref="WF43:YQ43" si="631">((-WF40)+SQRT((WF40*WF40) - 4*WF39*WF41))/2/WF39</f>
        <v>453.87050828093538</v>
      </c>
      <c r="WG43" s="31">
        <f t="shared" si="631"/>
        <v>453.3587951136542</v>
      </c>
      <c r="WH43" s="31">
        <f t="shared" si="631"/>
        <v>453.68358708040631</v>
      </c>
      <c r="WI43" s="31">
        <f t="shared" si="631"/>
        <v>453.70191956198346</v>
      </c>
      <c r="WJ43" s="31">
        <f t="shared" si="631"/>
        <v>453.8692970323595</v>
      </c>
      <c r="WK43" s="31">
        <f t="shared" si="631"/>
        <v>453.84849128954579</v>
      </c>
      <c r="WL43" s="31">
        <f t="shared" si="631"/>
        <v>453.82330260311841</v>
      </c>
      <c r="WM43" s="31">
        <f t="shared" si="631"/>
        <v>453.98667843178924</v>
      </c>
      <c r="WN43" s="31">
        <f t="shared" si="631"/>
        <v>453.84454968718063</v>
      </c>
      <c r="WO43" s="31">
        <f t="shared" si="631"/>
        <v>453.71465055156989</v>
      </c>
      <c r="WP43" s="31" t="e">
        <f t="shared" si="631"/>
        <v>#NUM!</v>
      </c>
      <c r="WQ43" s="31">
        <f t="shared" si="631"/>
        <v>453.03454003016293</v>
      </c>
      <c r="WR43" s="31">
        <f t="shared" si="631"/>
        <v>453.99804788083247</v>
      </c>
      <c r="WS43" s="31">
        <f t="shared" si="631"/>
        <v>453.94343549430988</v>
      </c>
      <c r="WT43" s="31" t="e">
        <f t="shared" si="631"/>
        <v>#NUM!</v>
      </c>
      <c r="WU43" s="31">
        <f t="shared" si="631"/>
        <v>453.94560738380403</v>
      </c>
      <c r="WV43" s="31">
        <f t="shared" si="631"/>
        <v>453.0789252576709</v>
      </c>
      <c r="WW43" s="31">
        <f t="shared" si="631"/>
        <v>453.4466767103757</v>
      </c>
      <c r="WX43" s="31">
        <f t="shared" si="631"/>
        <v>453.57014739035748</v>
      </c>
      <c r="WY43" s="31">
        <f t="shared" si="631"/>
        <v>448.44681787061995</v>
      </c>
      <c r="WZ43" s="31" t="e">
        <f t="shared" si="631"/>
        <v>#NUM!</v>
      </c>
      <c r="XA43" s="31">
        <f t="shared" si="631"/>
        <v>453.86179621747908</v>
      </c>
      <c r="XB43" s="31">
        <f t="shared" si="631"/>
        <v>453.80576788760396</v>
      </c>
      <c r="XC43" s="31">
        <f t="shared" si="631"/>
        <v>453.66979147586449</v>
      </c>
      <c r="XD43" s="31">
        <f t="shared" si="631"/>
        <v>453.19405546771912</v>
      </c>
      <c r="XE43" s="31" t="e">
        <f t="shared" si="631"/>
        <v>#NUM!</v>
      </c>
      <c r="XF43" s="31">
        <f t="shared" si="631"/>
        <v>453.72976916056962</v>
      </c>
      <c r="XG43" s="31">
        <f t="shared" si="631"/>
        <v>453.99905856832356</v>
      </c>
      <c r="XH43" s="31" t="e">
        <f t="shared" si="631"/>
        <v>#NUM!</v>
      </c>
      <c r="XI43" s="31">
        <f t="shared" si="631"/>
        <v>453.39630461096004</v>
      </c>
      <c r="XJ43" s="31" t="e">
        <f t="shared" si="631"/>
        <v>#NUM!</v>
      </c>
      <c r="XK43" s="31">
        <f t="shared" si="631"/>
        <v>450.16971339495871</v>
      </c>
      <c r="XL43" s="31" t="e">
        <f t="shared" si="631"/>
        <v>#NUM!</v>
      </c>
      <c r="XM43" s="31" t="e">
        <f t="shared" si="631"/>
        <v>#NUM!</v>
      </c>
      <c r="XN43" s="31">
        <f t="shared" si="631"/>
        <v>453.7993031137965</v>
      </c>
      <c r="XO43" s="31">
        <f t="shared" si="631"/>
        <v>452.57356661530042</v>
      </c>
      <c r="XP43" s="31" t="e">
        <f t="shared" si="631"/>
        <v>#NUM!</v>
      </c>
      <c r="XQ43" s="31">
        <f t="shared" si="631"/>
        <v>454.00049192858506</v>
      </c>
      <c r="XR43" s="31" t="e">
        <f t="shared" si="631"/>
        <v>#NUM!</v>
      </c>
      <c r="XS43" s="31">
        <f t="shared" si="631"/>
        <v>453.88164066642048</v>
      </c>
      <c r="XT43" s="31">
        <f t="shared" si="631"/>
        <v>453.57925522384483</v>
      </c>
      <c r="XU43" s="31">
        <f t="shared" si="631"/>
        <v>453.24261016149671</v>
      </c>
      <c r="XV43" s="31">
        <f t="shared" si="631"/>
        <v>451.72064744201361</v>
      </c>
      <c r="XW43" s="31" t="e">
        <f t="shared" si="631"/>
        <v>#NUM!</v>
      </c>
      <c r="XX43" s="31" t="e">
        <f t="shared" si="631"/>
        <v>#NUM!</v>
      </c>
      <c r="XY43" s="31" t="e">
        <f t="shared" si="631"/>
        <v>#NUM!</v>
      </c>
      <c r="XZ43" s="31" t="e">
        <f t="shared" si="631"/>
        <v>#NUM!</v>
      </c>
      <c r="YA43" s="31">
        <f t="shared" si="631"/>
        <v>453.89825148478315</v>
      </c>
      <c r="YB43" s="31" t="e">
        <f t="shared" si="631"/>
        <v>#NUM!</v>
      </c>
      <c r="YC43" s="31">
        <f t="shared" si="631"/>
        <v>453.64614855847105</v>
      </c>
      <c r="YD43" s="31">
        <f t="shared" si="631"/>
        <v>453.27444556987859</v>
      </c>
      <c r="YE43" s="31">
        <f t="shared" si="631"/>
        <v>453.998407011192</v>
      </c>
      <c r="YF43" s="31">
        <f t="shared" si="631"/>
        <v>454.00023747629842</v>
      </c>
      <c r="YG43" s="31" t="e">
        <f t="shared" si="631"/>
        <v>#NUM!</v>
      </c>
      <c r="YH43" s="31">
        <f t="shared" si="631"/>
        <v>453.8198765955695</v>
      </c>
      <c r="YI43" s="31" t="e">
        <f t="shared" si="631"/>
        <v>#NUM!</v>
      </c>
      <c r="YJ43" s="31">
        <f t="shared" si="631"/>
        <v>453.96695289820627</v>
      </c>
      <c r="YK43" s="31">
        <f t="shared" si="631"/>
        <v>453.90471726780959</v>
      </c>
      <c r="YL43" s="31" t="e">
        <f t="shared" si="631"/>
        <v>#NUM!</v>
      </c>
      <c r="YM43" s="31">
        <f t="shared" si="631"/>
        <v>453.86037730777304</v>
      </c>
      <c r="YN43" s="31">
        <f t="shared" si="631"/>
        <v>453.27563657674597</v>
      </c>
      <c r="YO43" s="31">
        <f t="shared" si="631"/>
        <v>453.90513962885541</v>
      </c>
      <c r="YP43" s="31">
        <f t="shared" si="631"/>
        <v>453.99755125085795</v>
      </c>
      <c r="YQ43" s="31">
        <f t="shared" si="631"/>
        <v>453.82532251715992</v>
      </c>
      <c r="YR43" s="31">
        <f t="shared" ref="YR43:AAH43" si="632">((-YR40)+SQRT((YR40*YR40) - 4*YR39*YR41))/2/YR39</f>
        <v>452.36434781509234</v>
      </c>
      <c r="YS43" s="31">
        <f t="shared" si="632"/>
        <v>453.99371070321399</v>
      </c>
      <c r="YT43" s="31">
        <f t="shared" si="632"/>
        <v>453.94243264975967</v>
      </c>
      <c r="YU43" s="31">
        <f t="shared" si="632"/>
        <v>453.84561651423365</v>
      </c>
      <c r="YV43" s="31">
        <f t="shared" si="632"/>
        <v>453.89269066272362</v>
      </c>
      <c r="YW43" s="31">
        <f t="shared" si="632"/>
        <v>453.98197408963603</v>
      </c>
      <c r="YX43" s="31">
        <f t="shared" si="632"/>
        <v>453.41589616948761</v>
      </c>
      <c r="YY43" s="31" t="e">
        <f t="shared" si="632"/>
        <v>#NUM!</v>
      </c>
      <c r="YZ43" s="31">
        <f t="shared" si="632"/>
        <v>453.9200573428364</v>
      </c>
      <c r="ZA43" s="31">
        <f t="shared" si="632"/>
        <v>453.31832999163754</v>
      </c>
      <c r="ZB43" s="31" t="e">
        <f t="shared" si="632"/>
        <v>#NUM!</v>
      </c>
      <c r="ZC43" s="31">
        <f t="shared" si="632"/>
        <v>453.04666395580495</v>
      </c>
      <c r="ZD43" s="31">
        <f t="shared" si="632"/>
        <v>453.46083200779975</v>
      </c>
      <c r="ZE43" s="31" t="e">
        <f t="shared" si="632"/>
        <v>#NUM!</v>
      </c>
      <c r="ZF43" s="31">
        <f t="shared" si="632"/>
        <v>454.00032129612197</v>
      </c>
      <c r="ZG43" s="31">
        <f t="shared" si="632"/>
        <v>452.12516157675475</v>
      </c>
      <c r="ZH43" s="31" t="e">
        <f t="shared" si="632"/>
        <v>#NUM!</v>
      </c>
      <c r="ZI43" s="31">
        <f t="shared" si="632"/>
        <v>453.84867359480478</v>
      </c>
      <c r="ZJ43" s="31">
        <f t="shared" si="632"/>
        <v>453.65537204357815</v>
      </c>
      <c r="ZK43" s="31">
        <f t="shared" si="632"/>
        <v>453.84727135557222</v>
      </c>
      <c r="ZL43" s="31">
        <f t="shared" si="632"/>
        <v>451.34538429116509</v>
      </c>
      <c r="ZM43" s="31">
        <f t="shared" si="632"/>
        <v>453.9653236438117</v>
      </c>
      <c r="ZN43" s="31">
        <f t="shared" si="632"/>
        <v>453.98588627319015</v>
      </c>
      <c r="ZO43" s="31">
        <f t="shared" si="632"/>
        <v>452.47876352864392</v>
      </c>
      <c r="ZP43" s="31" t="e">
        <f t="shared" si="632"/>
        <v>#NUM!</v>
      </c>
      <c r="ZQ43" s="31">
        <f t="shared" si="632"/>
        <v>453.68365731090142</v>
      </c>
      <c r="ZR43" s="31">
        <f t="shared" si="632"/>
        <v>453.83562695957664</v>
      </c>
      <c r="ZS43" s="31">
        <f t="shared" si="632"/>
        <v>453.98979651348947</v>
      </c>
      <c r="ZT43" s="31">
        <f t="shared" si="632"/>
        <v>453.86158754952669</v>
      </c>
      <c r="ZU43" s="31">
        <f t="shared" si="632"/>
        <v>453.90498472840602</v>
      </c>
      <c r="ZV43" s="31">
        <f t="shared" si="632"/>
        <v>453.85729017187191</v>
      </c>
      <c r="ZW43" s="31">
        <f t="shared" si="632"/>
        <v>453.98261321335895</v>
      </c>
      <c r="ZX43" s="31" t="e">
        <f t="shared" si="632"/>
        <v>#NUM!</v>
      </c>
      <c r="ZY43" s="31">
        <f t="shared" si="632"/>
        <v>453.78562171824819</v>
      </c>
      <c r="ZZ43" s="31">
        <f t="shared" si="632"/>
        <v>453.30077578119671</v>
      </c>
      <c r="AAA43" s="31">
        <f t="shared" si="632"/>
        <v>451.48750605799808</v>
      </c>
      <c r="AAB43" s="31" t="e">
        <f t="shared" si="632"/>
        <v>#NUM!</v>
      </c>
      <c r="AAC43" s="31">
        <f t="shared" si="632"/>
        <v>453.54769430248678</v>
      </c>
      <c r="AAD43" s="31">
        <f t="shared" si="632"/>
        <v>453.98543168704259</v>
      </c>
      <c r="AAE43" s="31">
        <f t="shared" si="632"/>
        <v>453.5010405806064</v>
      </c>
      <c r="AAF43" s="31">
        <f t="shared" si="632"/>
        <v>453.99930661150677</v>
      </c>
      <c r="AAG43" s="31" t="e">
        <f t="shared" si="632"/>
        <v>#NUM!</v>
      </c>
      <c r="AAH43" s="31">
        <f t="shared" si="632"/>
        <v>453.52009185449702</v>
      </c>
      <c r="AAI43" s="31">
        <f t="shared" ref="AAI43:ACT43" si="633">((-AAI40)+SQRT((AAI40*AAI40) - 4*AAI39*AAI41))/2/AAI39</f>
        <v>453.13387448016664</v>
      </c>
      <c r="AAJ43" s="31" t="e">
        <f t="shared" si="633"/>
        <v>#NUM!</v>
      </c>
      <c r="AAK43" s="31">
        <f t="shared" si="633"/>
        <v>453.63599680814576</v>
      </c>
      <c r="AAL43" s="31" t="e">
        <f t="shared" si="633"/>
        <v>#NUM!</v>
      </c>
      <c r="AAM43" s="31">
        <f t="shared" si="633"/>
        <v>453.44216523975723</v>
      </c>
      <c r="AAN43" s="31">
        <f t="shared" si="633"/>
        <v>453.85842387078679</v>
      </c>
      <c r="AAO43" s="31">
        <f t="shared" si="633"/>
        <v>453.66632942012882</v>
      </c>
      <c r="AAP43" s="31">
        <f t="shared" si="633"/>
        <v>452.62414254330048</v>
      </c>
      <c r="AAQ43" s="31">
        <f t="shared" si="633"/>
        <v>453.99401307648259</v>
      </c>
      <c r="AAR43" s="31">
        <f t="shared" si="633"/>
        <v>453.6044291262989</v>
      </c>
      <c r="AAS43" s="31">
        <f t="shared" si="633"/>
        <v>453.63363491685601</v>
      </c>
      <c r="AAT43" s="31">
        <f t="shared" si="633"/>
        <v>450.9399037875379</v>
      </c>
      <c r="AAU43" s="31" t="e">
        <f t="shared" si="633"/>
        <v>#NUM!</v>
      </c>
      <c r="AAV43" s="31">
        <f t="shared" si="633"/>
        <v>452.82248278154987</v>
      </c>
      <c r="AAW43" s="31" t="e">
        <f t="shared" si="633"/>
        <v>#NUM!</v>
      </c>
      <c r="AAX43" s="31">
        <f t="shared" si="633"/>
        <v>453.97896847934936</v>
      </c>
      <c r="AAY43" s="31">
        <f t="shared" si="633"/>
        <v>453.85553611017286</v>
      </c>
      <c r="AAZ43" s="31">
        <f t="shared" si="633"/>
        <v>453.87023479405889</v>
      </c>
      <c r="ABA43" s="31">
        <f t="shared" si="633"/>
        <v>452.99625919566279</v>
      </c>
      <c r="ABB43" s="31">
        <f t="shared" si="633"/>
        <v>453.83954876492538</v>
      </c>
      <c r="ABC43" s="31">
        <f t="shared" si="633"/>
        <v>448.91316924901457</v>
      </c>
      <c r="ABD43" s="31">
        <f t="shared" si="633"/>
        <v>452.93854086515017</v>
      </c>
      <c r="ABE43" s="31">
        <f t="shared" si="633"/>
        <v>452.8515103592029</v>
      </c>
      <c r="ABF43" s="31">
        <f t="shared" si="633"/>
        <v>453.82151965483462</v>
      </c>
      <c r="ABG43" s="31">
        <f t="shared" si="633"/>
        <v>452.6093841740784</v>
      </c>
      <c r="ABH43" s="31">
        <f t="shared" si="633"/>
        <v>453.81266067138807</v>
      </c>
      <c r="ABI43" s="31">
        <f t="shared" si="633"/>
        <v>452.88528323917848</v>
      </c>
      <c r="ABJ43" s="31">
        <f t="shared" si="633"/>
        <v>453.99153293703284</v>
      </c>
      <c r="ABK43" s="31">
        <f t="shared" si="633"/>
        <v>453.99446941303069</v>
      </c>
      <c r="ABL43" s="31">
        <f t="shared" si="633"/>
        <v>452.5634591165246</v>
      </c>
      <c r="ABM43" s="31">
        <f t="shared" si="633"/>
        <v>452.69630245206031</v>
      </c>
      <c r="ABN43" s="31">
        <f t="shared" si="633"/>
        <v>453.19768001998381</v>
      </c>
      <c r="ABO43" s="31">
        <f t="shared" si="633"/>
        <v>453.92823960912233</v>
      </c>
      <c r="ABP43" s="31">
        <f t="shared" si="633"/>
        <v>451.91106590159637</v>
      </c>
      <c r="ABQ43" s="31">
        <f t="shared" si="633"/>
        <v>453.58907437496015</v>
      </c>
      <c r="ABR43" s="31">
        <f t="shared" si="633"/>
        <v>450.38081127332958</v>
      </c>
      <c r="ABS43" s="31">
        <f t="shared" si="633"/>
        <v>453.97093967304039</v>
      </c>
      <c r="ABT43" s="31">
        <f t="shared" si="633"/>
        <v>453.96795911633512</v>
      </c>
      <c r="ABU43" s="31">
        <f t="shared" si="633"/>
        <v>453.30674204410326</v>
      </c>
      <c r="ABV43" s="31">
        <f t="shared" si="633"/>
        <v>453.95758798668913</v>
      </c>
      <c r="ABW43" s="31">
        <f t="shared" si="633"/>
        <v>453.12230526399537</v>
      </c>
      <c r="ABX43" s="31">
        <f t="shared" si="633"/>
        <v>451.36930779728402</v>
      </c>
      <c r="ABY43" s="31">
        <f t="shared" si="633"/>
        <v>452.26522425870525</v>
      </c>
      <c r="ABZ43" s="31">
        <f t="shared" si="633"/>
        <v>452.88270475775033</v>
      </c>
      <c r="ACA43" s="31">
        <f t="shared" si="633"/>
        <v>453.87050828093538</v>
      </c>
      <c r="ACB43" s="31">
        <f t="shared" si="633"/>
        <v>453.3587951136542</v>
      </c>
      <c r="ACC43" s="31">
        <f t="shared" si="633"/>
        <v>453.68358708040631</v>
      </c>
      <c r="ACD43" s="31">
        <f t="shared" si="633"/>
        <v>453.70191956198346</v>
      </c>
      <c r="ACE43" s="31">
        <f t="shared" si="633"/>
        <v>453.8692970323595</v>
      </c>
      <c r="ACF43" s="31">
        <f t="shared" si="633"/>
        <v>453.84849128954579</v>
      </c>
      <c r="ACG43" s="31">
        <f t="shared" si="633"/>
        <v>453.82330260311841</v>
      </c>
      <c r="ACH43" s="31">
        <f t="shared" si="633"/>
        <v>453.98667843178924</v>
      </c>
      <c r="ACI43" s="31">
        <f t="shared" si="633"/>
        <v>453.84454968718063</v>
      </c>
      <c r="ACJ43" s="31">
        <f t="shared" si="633"/>
        <v>453.71465055156989</v>
      </c>
      <c r="ACK43" s="31" t="e">
        <f t="shared" si="633"/>
        <v>#NUM!</v>
      </c>
      <c r="ACL43" s="31">
        <f t="shared" si="633"/>
        <v>453.03454003016293</v>
      </c>
      <c r="ACM43" s="31">
        <f t="shared" si="633"/>
        <v>453.99804788083247</v>
      </c>
      <c r="ACN43" s="31">
        <f t="shared" si="633"/>
        <v>453.94343549430988</v>
      </c>
      <c r="ACO43" s="31" t="e">
        <f t="shared" si="633"/>
        <v>#NUM!</v>
      </c>
      <c r="ACP43" s="31">
        <f t="shared" si="633"/>
        <v>453.94560738380403</v>
      </c>
      <c r="ACQ43" s="31">
        <f t="shared" si="633"/>
        <v>453.0789252576709</v>
      </c>
      <c r="ACR43" s="31">
        <f t="shared" si="633"/>
        <v>453.4466767103757</v>
      </c>
      <c r="ACS43" s="31">
        <f t="shared" si="633"/>
        <v>453.57014739035748</v>
      </c>
      <c r="ACT43" s="31">
        <f t="shared" si="633"/>
        <v>448.44681787061995</v>
      </c>
      <c r="ACU43" s="31" t="e">
        <f t="shared" ref="ACU43:ADC43" si="634">((-ACU40)+SQRT((ACU40*ACU40) - 4*ACU39*ACU41))/2/ACU39</f>
        <v>#NUM!</v>
      </c>
      <c r="ACV43" s="31">
        <f t="shared" si="634"/>
        <v>453.86179621747908</v>
      </c>
      <c r="ACW43" s="31">
        <f t="shared" si="634"/>
        <v>453.80576788760396</v>
      </c>
      <c r="ACX43" s="31">
        <f t="shared" si="634"/>
        <v>453.66979147586449</v>
      </c>
      <c r="ACY43" s="31">
        <f t="shared" si="634"/>
        <v>453.19405546771912</v>
      </c>
      <c r="ACZ43" s="31" t="e">
        <f t="shared" si="634"/>
        <v>#NUM!</v>
      </c>
      <c r="ADA43" s="31">
        <f t="shared" si="634"/>
        <v>453.72976916056962</v>
      </c>
      <c r="ADB43" s="31">
        <f t="shared" si="634"/>
        <v>453.99905856832356</v>
      </c>
      <c r="ADC43" s="31" t="e">
        <f t="shared" si="634"/>
        <v>#NUM!</v>
      </c>
      <c r="ADD43" s="31">
        <f t="shared" ref="ADD43:AFO43" si="635">((-ADD40)+SQRT((ADD40*ADD40) - 4*ADD39*ADD41))/2/ADD39</f>
        <v>453.39630461096004</v>
      </c>
      <c r="ADE43" s="31" t="e">
        <f t="shared" si="635"/>
        <v>#NUM!</v>
      </c>
      <c r="ADF43" s="31">
        <f t="shared" si="635"/>
        <v>450.16971339495871</v>
      </c>
      <c r="ADG43" s="31" t="e">
        <f t="shared" si="635"/>
        <v>#NUM!</v>
      </c>
      <c r="ADH43" s="31" t="e">
        <f t="shared" si="635"/>
        <v>#NUM!</v>
      </c>
      <c r="ADI43" s="31">
        <f t="shared" si="635"/>
        <v>453.7993031137965</v>
      </c>
      <c r="ADJ43" s="31">
        <f t="shared" si="635"/>
        <v>452.57356661530042</v>
      </c>
      <c r="ADK43" s="31" t="e">
        <f t="shared" si="635"/>
        <v>#NUM!</v>
      </c>
      <c r="ADL43" s="31">
        <f t="shared" si="635"/>
        <v>454.00049192858506</v>
      </c>
      <c r="ADM43" s="31" t="e">
        <f t="shared" si="635"/>
        <v>#NUM!</v>
      </c>
      <c r="ADN43" s="31">
        <f t="shared" si="635"/>
        <v>453.88164066642048</v>
      </c>
      <c r="ADO43" s="31">
        <f t="shared" si="635"/>
        <v>453.57925522384483</v>
      </c>
      <c r="ADP43" s="31">
        <f t="shared" si="635"/>
        <v>453.24261016149671</v>
      </c>
      <c r="ADQ43" s="31">
        <f t="shared" si="635"/>
        <v>451.72064744201361</v>
      </c>
      <c r="ADR43" s="31" t="e">
        <f t="shared" si="635"/>
        <v>#NUM!</v>
      </c>
      <c r="ADS43" s="31" t="e">
        <f t="shared" si="635"/>
        <v>#NUM!</v>
      </c>
      <c r="ADT43" s="31" t="e">
        <f t="shared" si="635"/>
        <v>#NUM!</v>
      </c>
      <c r="ADU43" s="31" t="e">
        <f t="shared" si="635"/>
        <v>#NUM!</v>
      </c>
      <c r="ADV43" s="31">
        <f t="shared" si="635"/>
        <v>453.89825148478315</v>
      </c>
      <c r="ADW43" s="31" t="e">
        <f t="shared" si="635"/>
        <v>#NUM!</v>
      </c>
      <c r="ADX43" s="31">
        <f t="shared" si="635"/>
        <v>453.64614855847105</v>
      </c>
      <c r="ADY43" s="31">
        <f t="shared" si="635"/>
        <v>453.27444556987859</v>
      </c>
      <c r="ADZ43" s="31">
        <f t="shared" si="635"/>
        <v>453.998407011192</v>
      </c>
      <c r="AEA43" s="31">
        <f t="shared" si="635"/>
        <v>454.00023747629842</v>
      </c>
      <c r="AEB43" s="31" t="e">
        <f t="shared" si="635"/>
        <v>#NUM!</v>
      </c>
      <c r="AEC43" s="31">
        <f t="shared" si="635"/>
        <v>453.8198765955695</v>
      </c>
      <c r="AED43" s="31" t="e">
        <f t="shared" si="635"/>
        <v>#NUM!</v>
      </c>
      <c r="AEE43" s="31">
        <f t="shared" si="635"/>
        <v>453.96695289820627</v>
      </c>
      <c r="AEF43" s="31">
        <f t="shared" si="635"/>
        <v>453.90471726780959</v>
      </c>
      <c r="AEG43" s="31" t="e">
        <f t="shared" si="635"/>
        <v>#NUM!</v>
      </c>
      <c r="AEH43" s="31">
        <f t="shared" si="635"/>
        <v>453.86037730777304</v>
      </c>
      <c r="AEI43" s="31">
        <f t="shared" si="635"/>
        <v>453.27563657674597</v>
      </c>
      <c r="AEJ43" s="31">
        <f t="shared" si="635"/>
        <v>453.90513962885541</v>
      </c>
      <c r="AEK43" s="31">
        <f t="shared" si="635"/>
        <v>453.99755125085795</v>
      </c>
      <c r="AEL43" s="31">
        <f t="shared" si="635"/>
        <v>453.82532251715992</v>
      </c>
      <c r="AEM43" s="31">
        <f t="shared" si="635"/>
        <v>452.36434781509234</v>
      </c>
      <c r="AEN43" s="31">
        <f t="shared" si="635"/>
        <v>453.99371070321399</v>
      </c>
      <c r="AEO43" s="31">
        <f t="shared" si="635"/>
        <v>453.94243264975967</v>
      </c>
      <c r="AEP43" s="31">
        <f t="shared" si="635"/>
        <v>453.84561651423365</v>
      </c>
      <c r="AEQ43" s="31">
        <f t="shared" si="635"/>
        <v>453.89269066272362</v>
      </c>
      <c r="AER43" s="31">
        <f t="shared" si="635"/>
        <v>453.98197408963603</v>
      </c>
      <c r="AES43" s="31">
        <f t="shared" si="635"/>
        <v>453.41589616948761</v>
      </c>
      <c r="AET43" s="31" t="e">
        <f t="shared" si="635"/>
        <v>#NUM!</v>
      </c>
      <c r="AEU43" s="31">
        <f t="shared" si="635"/>
        <v>453.9200573428364</v>
      </c>
      <c r="AEV43" s="31">
        <f t="shared" si="635"/>
        <v>453.31832999163754</v>
      </c>
      <c r="AEW43" s="31" t="e">
        <f t="shared" si="635"/>
        <v>#NUM!</v>
      </c>
      <c r="AEX43" s="31">
        <f t="shared" si="635"/>
        <v>453.04666395580495</v>
      </c>
      <c r="AEY43" s="31">
        <f t="shared" si="635"/>
        <v>453.46083200779975</v>
      </c>
      <c r="AEZ43" s="31" t="e">
        <f t="shared" si="635"/>
        <v>#NUM!</v>
      </c>
      <c r="AFA43" s="31">
        <f t="shared" si="635"/>
        <v>454.00032129612197</v>
      </c>
      <c r="AFB43" s="31">
        <f t="shared" si="635"/>
        <v>452.12516157675475</v>
      </c>
      <c r="AFC43" s="31" t="e">
        <f t="shared" si="635"/>
        <v>#NUM!</v>
      </c>
      <c r="AFD43" s="31">
        <f t="shared" si="635"/>
        <v>453.84867359480478</v>
      </c>
      <c r="AFE43" s="31">
        <f t="shared" si="635"/>
        <v>453.65537204357815</v>
      </c>
      <c r="AFF43" s="31">
        <f t="shared" si="635"/>
        <v>453.84727135557222</v>
      </c>
      <c r="AFG43" s="31">
        <f t="shared" si="635"/>
        <v>451.34538429116509</v>
      </c>
      <c r="AFH43" s="31">
        <f t="shared" si="635"/>
        <v>453.9653236438117</v>
      </c>
      <c r="AFI43" s="31">
        <f t="shared" si="635"/>
        <v>453.98588627319015</v>
      </c>
      <c r="AFJ43" s="31">
        <f t="shared" si="635"/>
        <v>452.47876352864392</v>
      </c>
      <c r="AFK43" s="31" t="e">
        <f t="shared" si="635"/>
        <v>#NUM!</v>
      </c>
      <c r="AFL43" s="31">
        <f t="shared" si="635"/>
        <v>453.68365731090142</v>
      </c>
      <c r="AFM43" s="31">
        <f t="shared" si="635"/>
        <v>453.83562695957664</v>
      </c>
      <c r="AFN43" s="31">
        <f t="shared" si="635"/>
        <v>453.98979651348947</v>
      </c>
      <c r="AFO43" s="31">
        <f t="shared" si="635"/>
        <v>453.86158754952669</v>
      </c>
      <c r="AFP43" s="31">
        <f t="shared" ref="AFP43:AIA43" si="636">((-AFP40)+SQRT((AFP40*AFP40) - 4*AFP39*AFP41))/2/AFP39</f>
        <v>453.90498472840602</v>
      </c>
      <c r="AFQ43" s="31">
        <f t="shared" si="636"/>
        <v>453.85729017187191</v>
      </c>
      <c r="AFR43" s="31">
        <f t="shared" si="636"/>
        <v>453.98261321335895</v>
      </c>
      <c r="AFS43" s="31" t="e">
        <f t="shared" si="636"/>
        <v>#NUM!</v>
      </c>
      <c r="AFT43" s="31">
        <f t="shared" si="636"/>
        <v>453.78562171824819</v>
      </c>
      <c r="AFU43" s="31">
        <f t="shared" si="636"/>
        <v>453.30077578119671</v>
      </c>
      <c r="AFV43" s="31">
        <f t="shared" si="636"/>
        <v>451.48750605799808</v>
      </c>
      <c r="AFW43" s="31" t="e">
        <f t="shared" si="636"/>
        <v>#NUM!</v>
      </c>
      <c r="AFX43" s="31">
        <f t="shared" si="636"/>
        <v>453.54769430248678</v>
      </c>
      <c r="AFY43" s="31">
        <f t="shared" si="636"/>
        <v>453.98543168704259</v>
      </c>
      <c r="AFZ43" s="31">
        <f t="shared" si="636"/>
        <v>453.5010405806064</v>
      </c>
      <c r="AGA43" s="31">
        <f t="shared" si="636"/>
        <v>453.99930661150677</v>
      </c>
      <c r="AGB43" s="31" t="e">
        <f t="shared" si="636"/>
        <v>#NUM!</v>
      </c>
      <c r="AGC43" s="31">
        <f t="shared" si="636"/>
        <v>453.52009185449702</v>
      </c>
      <c r="AGD43" s="31">
        <f t="shared" si="636"/>
        <v>453.13387448016664</v>
      </c>
      <c r="AGE43" s="31" t="e">
        <f t="shared" si="636"/>
        <v>#NUM!</v>
      </c>
      <c r="AGF43" s="31">
        <f t="shared" si="636"/>
        <v>453.63599680814576</v>
      </c>
      <c r="AGG43" s="31" t="e">
        <f t="shared" si="636"/>
        <v>#NUM!</v>
      </c>
      <c r="AGH43" s="31">
        <f t="shared" si="636"/>
        <v>453.44216523975723</v>
      </c>
      <c r="AGI43" s="31">
        <f t="shared" si="636"/>
        <v>453.85842387078679</v>
      </c>
      <c r="AGJ43" s="31">
        <f t="shared" si="636"/>
        <v>453.66632942012882</v>
      </c>
      <c r="AGK43" s="31">
        <f t="shared" si="636"/>
        <v>452.62414254330048</v>
      </c>
      <c r="AGL43" s="31">
        <f t="shared" si="636"/>
        <v>453.99401307648259</v>
      </c>
      <c r="AGM43" s="31">
        <f t="shared" si="636"/>
        <v>453.6044291262989</v>
      </c>
      <c r="AGN43" s="31">
        <f t="shared" si="636"/>
        <v>453.63363491685601</v>
      </c>
      <c r="AGO43" s="31">
        <f t="shared" si="636"/>
        <v>450.9399037875379</v>
      </c>
      <c r="AGP43" s="31" t="e">
        <f t="shared" si="636"/>
        <v>#NUM!</v>
      </c>
      <c r="AGQ43" s="31">
        <f t="shared" si="636"/>
        <v>452.82248278154987</v>
      </c>
      <c r="AGR43" s="31" t="e">
        <f t="shared" si="636"/>
        <v>#NUM!</v>
      </c>
      <c r="AGS43" s="31">
        <f t="shared" si="636"/>
        <v>453.97896847934936</v>
      </c>
      <c r="AGT43" s="31">
        <f t="shared" si="636"/>
        <v>453.85553611017286</v>
      </c>
      <c r="AGU43" s="31">
        <f t="shared" si="636"/>
        <v>453.87023479405889</v>
      </c>
      <c r="AGV43" s="31">
        <f t="shared" si="636"/>
        <v>452.99625919566279</v>
      </c>
      <c r="AGW43" s="31">
        <f t="shared" si="636"/>
        <v>453.83954876492538</v>
      </c>
      <c r="AGX43" s="31">
        <f t="shared" si="636"/>
        <v>448.91316924901457</v>
      </c>
      <c r="AGY43" s="31">
        <f t="shared" si="636"/>
        <v>452.93854086515017</v>
      </c>
      <c r="AGZ43" s="31">
        <f t="shared" si="636"/>
        <v>452.8515103592029</v>
      </c>
      <c r="AHA43" s="31">
        <f t="shared" si="636"/>
        <v>453.82151965483462</v>
      </c>
      <c r="AHB43" s="31">
        <f t="shared" si="636"/>
        <v>452.6093841740784</v>
      </c>
      <c r="AHC43" s="31">
        <f t="shared" si="636"/>
        <v>453.81266067138807</v>
      </c>
      <c r="AHD43" s="31">
        <f t="shared" si="636"/>
        <v>452.88528323917848</v>
      </c>
      <c r="AHE43" s="31">
        <f t="shared" si="636"/>
        <v>453.99153293703284</v>
      </c>
      <c r="AHF43" s="31">
        <f t="shared" si="636"/>
        <v>453.99446941303069</v>
      </c>
      <c r="AHG43" s="31">
        <f t="shared" si="636"/>
        <v>452.5634591165246</v>
      </c>
      <c r="AHH43" s="31">
        <f t="shared" si="636"/>
        <v>452.69630245206031</v>
      </c>
      <c r="AHI43" s="31">
        <f t="shared" si="636"/>
        <v>453.19768001998381</v>
      </c>
      <c r="AHJ43" s="31">
        <f t="shared" si="636"/>
        <v>453.92823960912233</v>
      </c>
      <c r="AHK43" s="31">
        <f t="shared" si="636"/>
        <v>451.91106590159637</v>
      </c>
      <c r="AHL43" s="31">
        <f t="shared" si="636"/>
        <v>453.58907437496015</v>
      </c>
      <c r="AHM43" s="31">
        <f t="shared" si="636"/>
        <v>450.38081127332958</v>
      </c>
      <c r="AHN43" s="31">
        <f t="shared" si="636"/>
        <v>453.97093967304039</v>
      </c>
      <c r="AHO43" s="31">
        <f t="shared" si="636"/>
        <v>453.96795911633512</v>
      </c>
      <c r="AHP43" s="31">
        <f t="shared" si="636"/>
        <v>453.30674204410326</v>
      </c>
      <c r="AHQ43" s="31">
        <f t="shared" si="636"/>
        <v>453.95758798668913</v>
      </c>
      <c r="AHR43" s="31">
        <f t="shared" si="636"/>
        <v>453.12230526399537</v>
      </c>
      <c r="AHS43" s="31">
        <f t="shared" si="636"/>
        <v>451.36930779728402</v>
      </c>
      <c r="AHT43" s="31">
        <f t="shared" si="636"/>
        <v>452.26522425870525</v>
      </c>
      <c r="AHU43" s="31">
        <f t="shared" si="636"/>
        <v>452.88270475775033</v>
      </c>
      <c r="AHV43" s="31">
        <f t="shared" si="636"/>
        <v>453.87050828093538</v>
      </c>
      <c r="AHW43" s="31">
        <f t="shared" si="636"/>
        <v>453.3587951136542</v>
      </c>
      <c r="AHX43" s="31">
        <f t="shared" si="636"/>
        <v>453.68358708040631</v>
      </c>
      <c r="AHY43" s="31">
        <f t="shared" si="636"/>
        <v>453.70191956198346</v>
      </c>
      <c r="AHZ43" s="31">
        <f t="shared" si="636"/>
        <v>453.8692970323595</v>
      </c>
      <c r="AIA43" s="31">
        <f t="shared" si="636"/>
        <v>453.84849128954579</v>
      </c>
      <c r="AIB43" s="31">
        <f t="shared" ref="AIB43:AKM43" si="637">((-AIB40)+SQRT((AIB40*AIB40) - 4*AIB39*AIB41))/2/AIB39</f>
        <v>453.82330260311841</v>
      </c>
      <c r="AIC43" s="31">
        <f t="shared" si="637"/>
        <v>453.98667843178924</v>
      </c>
      <c r="AID43" s="31">
        <f t="shared" si="637"/>
        <v>453.84454968718063</v>
      </c>
      <c r="AIE43" s="31">
        <f t="shared" si="637"/>
        <v>453.71465055156989</v>
      </c>
      <c r="AIF43" s="31" t="e">
        <f t="shared" si="637"/>
        <v>#NUM!</v>
      </c>
      <c r="AIG43" s="31">
        <f t="shared" si="637"/>
        <v>453.03454003016293</v>
      </c>
      <c r="AIH43" s="31">
        <f t="shared" si="637"/>
        <v>453.99804788083247</v>
      </c>
      <c r="AII43" s="31">
        <f t="shared" si="637"/>
        <v>453.94343549430988</v>
      </c>
      <c r="AIJ43" s="31" t="e">
        <f t="shared" si="637"/>
        <v>#NUM!</v>
      </c>
      <c r="AIK43" s="31">
        <f t="shared" si="637"/>
        <v>453.94560738380403</v>
      </c>
      <c r="AIL43" s="31">
        <f t="shared" si="637"/>
        <v>453.0789252576709</v>
      </c>
      <c r="AIM43" s="31">
        <f t="shared" si="637"/>
        <v>453.4466767103757</v>
      </c>
      <c r="AIN43" s="31">
        <f t="shared" si="637"/>
        <v>453.57014739035748</v>
      </c>
      <c r="AIO43" s="31">
        <f t="shared" si="637"/>
        <v>448.44681787061995</v>
      </c>
      <c r="AIP43" s="31" t="e">
        <f t="shared" si="637"/>
        <v>#NUM!</v>
      </c>
      <c r="AIQ43" s="31">
        <f t="shared" si="637"/>
        <v>453.86179621747908</v>
      </c>
      <c r="AIR43" s="31">
        <f t="shared" si="637"/>
        <v>453.80576788760396</v>
      </c>
      <c r="AIS43" s="31">
        <f t="shared" si="637"/>
        <v>453.66979147586449</v>
      </c>
      <c r="AIT43" s="31">
        <f t="shared" si="637"/>
        <v>453.19405546771912</v>
      </c>
      <c r="AIU43" s="31" t="e">
        <f t="shared" si="637"/>
        <v>#NUM!</v>
      </c>
      <c r="AIV43" s="31">
        <f t="shared" si="637"/>
        <v>453.72976916056962</v>
      </c>
      <c r="AIW43" s="31">
        <f t="shared" si="637"/>
        <v>453.99905856832356</v>
      </c>
      <c r="AIX43" s="31" t="e">
        <f t="shared" si="637"/>
        <v>#NUM!</v>
      </c>
      <c r="AIY43" s="31">
        <f t="shared" si="637"/>
        <v>453.39630461096004</v>
      </c>
      <c r="AIZ43" s="31" t="e">
        <f t="shared" si="637"/>
        <v>#NUM!</v>
      </c>
      <c r="AJA43" s="31">
        <f t="shared" si="637"/>
        <v>450.16971339495871</v>
      </c>
      <c r="AJB43" s="31" t="e">
        <f t="shared" si="637"/>
        <v>#NUM!</v>
      </c>
      <c r="AJC43" s="31" t="e">
        <f t="shared" si="637"/>
        <v>#NUM!</v>
      </c>
      <c r="AJD43" s="31">
        <f t="shared" si="637"/>
        <v>453.7993031137965</v>
      </c>
      <c r="AJE43" s="31">
        <f t="shared" si="637"/>
        <v>452.57356661530042</v>
      </c>
      <c r="AJF43" s="31" t="e">
        <f t="shared" si="637"/>
        <v>#NUM!</v>
      </c>
      <c r="AJG43" s="31">
        <f t="shared" si="637"/>
        <v>454.00049192858506</v>
      </c>
      <c r="AJH43" s="31" t="e">
        <f t="shared" si="637"/>
        <v>#NUM!</v>
      </c>
      <c r="AJI43" s="31">
        <f t="shared" si="637"/>
        <v>453.88164066642048</v>
      </c>
      <c r="AJJ43" s="31">
        <f t="shared" si="637"/>
        <v>453.57925522384483</v>
      </c>
      <c r="AJK43" s="31">
        <f t="shared" si="637"/>
        <v>453.24261016149671</v>
      </c>
      <c r="AJL43" s="31">
        <f t="shared" si="637"/>
        <v>451.72064744201361</v>
      </c>
      <c r="AJM43" s="31" t="e">
        <f t="shared" si="637"/>
        <v>#NUM!</v>
      </c>
      <c r="AJN43" s="31" t="e">
        <f t="shared" si="637"/>
        <v>#NUM!</v>
      </c>
      <c r="AJO43" s="31" t="e">
        <f t="shared" si="637"/>
        <v>#NUM!</v>
      </c>
      <c r="AJP43" s="31" t="e">
        <f t="shared" si="637"/>
        <v>#NUM!</v>
      </c>
      <c r="AJQ43" s="31">
        <f t="shared" si="637"/>
        <v>453.89825148478315</v>
      </c>
      <c r="AJR43" s="31" t="e">
        <f t="shared" si="637"/>
        <v>#NUM!</v>
      </c>
      <c r="AJS43" s="31">
        <f t="shared" si="637"/>
        <v>453.64614855847105</v>
      </c>
      <c r="AJT43" s="31">
        <f t="shared" si="637"/>
        <v>453.27444556987859</v>
      </c>
      <c r="AJU43" s="31">
        <f t="shared" si="637"/>
        <v>453.998407011192</v>
      </c>
      <c r="AJV43" s="31">
        <f t="shared" si="637"/>
        <v>454.00023747629842</v>
      </c>
      <c r="AJW43" s="31" t="e">
        <f t="shared" si="637"/>
        <v>#NUM!</v>
      </c>
      <c r="AJX43" s="31">
        <f t="shared" si="637"/>
        <v>453.8198765955695</v>
      </c>
      <c r="AJY43" s="31" t="e">
        <f t="shared" si="637"/>
        <v>#NUM!</v>
      </c>
      <c r="AJZ43" s="31">
        <f t="shared" si="637"/>
        <v>453.96695289820627</v>
      </c>
      <c r="AKA43" s="31">
        <f t="shared" si="637"/>
        <v>453.90471726780959</v>
      </c>
      <c r="AKB43" s="31" t="e">
        <f t="shared" si="637"/>
        <v>#NUM!</v>
      </c>
      <c r="AKC43" s="31">
        <f t="shared" si="637"/>
        <v>453.86037730777304</v>
      </c>
      <c r="AKD43" s="31">
        <f t="shared" si="637"/>
        <v>453.27563657674597</v>
      </c>
      <c r="AKE43" s="31">
        <f t="shared" si="637"/>
        <v>453.90513962885541</v>
      </c>
      <c r="AKF43" s="31">
        <f t="shared" si="637"/>
        <v>453.99755125085795</v>
      </c>
      <c r="AKG43" s="31">
        <f t="shared" si="637"/>
        <v>453.82532251715992</v>
      </c>
      <c r="AKH43" s="31">
        <f t="shared" si="637"/>
        <v>452.36434781509234</v>
      </c>
      <c r="AKI43" s="31">
        <f t="shared" si="637"/>
        <v>453.99371070321399</v>
      </c>
      <c r="AKJ43" s="31">
        <f t="shared" si="637"/>
        <v>453.94243264975967</v>
      </c>
      <c r="AKK43" s="31">
        <f t="shared" si="637"/>
        <v>453.84561651423365</v>
      </c>
      <c r="AKL43" s="31">
        <f t="shared" si="637"/>
        <v>453.89269066272362</v>
      </c>
      <c r="AKM43" s="31">
        <f t="shared" si="637"/>
        <v>453.98197408963603</v>
      </c>
      <c r="AKN43" s="31">
        <f t="shared" ref="AKN43:ALQ43" si="638">((-AKN40)+SQRT((AKN40*AKN40) - 4*AKN39*AKN41))/2/AKN39</f>
        <v>453.41589616948761</v>
      </c>
      <c r="AKO43" s="31" t="e">
        <f t="shared" si="638"/>
        <v>#NUM!</v>
      </c>
      <c r="AKP43" s="31">
        <f t="shared" si="638"/>
        <v>453.9200573428364</v>
      </c>
      <c r="AKQ43" s="31">
        <f t="shared" si="638"/>
        <v>453.31832999163754</v>
      </c>
      <c r="AKR43" s="31" t="e">
        <f t="shared" si="638"/>
        <v>#NUM!</v>
      </c>
      <c r="AKS43" s="31">
        <f t="shared" si="638"/>
        <v>453.04666395580495</v>
      </c>
      <c r="AKT43" s="31">
        <f t="shared" si="638"/>
        <v>453.46083200779975</v>
      </c>
      <c r="AKU43" s="31" t="e">
        <f t="shared" si="638"/>
        <v>#NUM!</v>
      </c>
      <c r="AKV43" s="31">
        <f t="shared" si="638"/>
        <v>454.00032129612197</v>
      </c>
      <c r="AKW43" s="31">
        <f t="shared" si="638"/>
        <v>452.12516157675475</v>
      </c>
      <c r="AKX43" s="31" t="e">
        <f t="shared" si="638"/>
        <v>#NUM!</v>
      </c>
      <c r="AKY43" s="31">
        <f t="shared" si="638"/>
        <v>453.84867359480478</v>
      </c>
      <c r="AKZ43" s="31">
        <f t="shared" si="638"/>
        <v>453.65537204357815</v>
      </c>
      <c r="ALA43" s="31">
        <f t="shared" si="638"/>
        <v>453.84727135557222</v>
      </c>
      <c r="ALB43" s="31">
        <f t="shared" si="638"/>
        <v>451.34538429116509</v>
      </c>
      <c r="ALC43" s="31">
        <f t="shared" si="638"/>
        <v>453.9653236438117</v>
      </c>
      <c r="ALD43" s="31">
        <f t="shared" si="638"/>
        <v>453.98588627319015</v>
      </c>
      <c r="ALE43" s="31">
        <f t="shared" si="638"/>
        <v>452.47876352864392</v>
      </c>
      <c r="ALF43" s="31" t="e">
        <f t="shared" si="638"/>
        <v>#NUM!</v>
      </c>
      <c r="ALG43" s="31">
        <f t="shared" si="638"/>
        <v>453.68365731090142</v>
      </c>
      <c r="ALH43" s="31">
        <f t="shared" si="638"/>
        <v>453.83562695957664</v>
      </c>
      <c r="ALI43" s="31">
        <f t="shared" si="638"/>
        <v>453.98979651348947</v>
      </c>
      <c r="ALJ43" s="31">
        <f t="shared" si="638"/>
        <v>453.86158754952669</v>
      </c>
      <c r="ALK43" s="31">
        <f t="shared" si="638"/>
        <v>453.90498472840602</v>
      </c>
      <c r="ALL43" s="31">
        <f t="shared" si="638"/>
        <v>453.85729017187191</v>
      </c>
      <c r="ALM43" s="31">
        <f t="shared" si="638"/>
        <v>453.98261321335895</v>
      </c>
      <c r="ALN43" s="31" t="e">
        <f t="shared" si="638"/>
        <v>#NUM!</v>
      </c>
      <c r="ALO43" s="31">
        <f t="shared" si="638"/>
        <v>453.78562171824819</v>
      </c>
      <c r="ALP43" s="31">
        <f t="shared" si="638"/>
        <v>453.30077578119671</v>
      </c>
      <c r="ALQ43" s="31">
        <f t="shared" si="638"/>
        <v>451.48750605799808</v>
      </c>
    </row>
    <row r="44" spans="1:1005" ht="15.75" hidden="1" thickBot="1" x14ac:dyDescent="0.3">
      <c r="D44" s="30" t="s">
        <v>26</v>
      </c>
      <c r="E44" s="31">
        <f>E$5-(E$4-((-E40)+SQRT((E40*E40) - 4*E39*E41))/2/E39)*E$13</f>
        <v>562.13106776017378</v>
      </c>
      <c r="F44" s="31">
        <f>F$5-(F$4-((-F40)+SQRT((F40*F40) - 4*F39*F41))/2/F39)*F$13</f>
        <v>562.29974853203282</v>
      </c>
      <c r="G44" s="31">
        <f>G$5-(G$4-((-G40)+SQRT((G40*G40) - 4*G39*G41))/2/G39)*G$13</f>
        <v>560.64700305740234</v>
      </c>
      <c r="H44" s="31">
        <f t="shared" ref="H44:O44" si="639">H$5-(H$4-((-H40)+SQRT((H40*H40) - 4*H39*H41))/2/H39)*H$13</f>
        <v>562.15835306634642</v>
      </c>
      <c r="I44" s="31">
        <f t="shared" si="639"/>
        <v>562.9151676657292</v>
      </c>
      <c r="J44" s="31" t="e">
        <f t="shared" si="639"/>
        <v>#NUM!</v>
      </c>
      <c r="K44" s="31">
        <f t="shared" si="639"/>
        <v>565.29630338216202</v>
      </c>
      <c r="L44" s="31">
        <f t="shared" si="639"/>
        <v>560.27875282671948</v>
      </c>
      <c r="M44" s="31">
        <f t="shared" si="639"/>
        <v>561.30877003387195</v>
      </c>
      <c r="N44" s="31" t="e">
        <f t="shared" si="639"/>
        <v>#NUM!</v>
      </c>
      <c r="O44" s="31">
        <f t="shared" si="639"/>
        <v>561.2837302299954</v>
      </c>
      <c r="P44" s="31">
        <f t="shared" ref="P44:CA44" si="640">P$5-(P$4-((-P40)+SQRT((P40*P40) - 4*P39*P41))/2/P39)*P$13</f>
        <v>565.17716205685952</v>
      </c>
      <c r="Q44" s="31">
        <f t="shared" si="640"/>
        <v>564.03889531927041</v>
      </c>
      <c r="R44" s="31">
        <f t="shared" si="640"/>
        <v>563.56790532348305</v>
      </c>
      <c r="S44" s="31">
        <f t="shared" si="640"/>
        <v>571.65232918748438</v>
      </c>
      <c r="T44" s="31" t="e">
        <f t="shared" si="640"/>
        <v>#NUM!</v>
      </c>
      <c r="U44" s="31">
        <f t="shared" si="640"/>
        <v>562.03621132603507</v>
      </c>
      <c r="V44" s="31">
        <f t="shared" si="640"/>
        <v>562.41005822181205</v>
      </c>
      <c r="W44" s="31">
        <f t="shared" si="640"/>
        <v>563.13310731205468</v>
      </c>
      <c r="X44" s="31">
        <f t="shared" si="640"/>
        <v>564.85262122502024</v>
      </c>
      <c r="Y44" s="31" t="e">
        <f t="shared" si="640"/>
        <v>#NUM!</v>
      </c>
      <c r="Z44" s="31">
        <f t="shared" si="640"/>
        <v>562.83778854928801</v>
      </c>
      <c r="AA44" s="31">
        <f t="shared" si="640"/>
        <v>560.21768196559265</v>
      </c>
      <c r="AB44" s="31" t="e">
        <f t="shared" si="640"/>
        <v>#NUM!</v>
      </c>
      <c r="AC44" s="31">
        <f t="shared" si="640"/>
        <v>564.21492074927266</v>
      </c>
      <c r="AD44" s="31" t="e">
        <f t="shared" si="640"/>
        <v>#NUM!</v>
      </c>
      <c r="AE44" s="31">
        <f t="shared" si="640"/>
        <v>570.01282407958433</v>
      </c>
      <c r="AF44" s="31" t="e">
        <f t="shared" si="640"/>
        <v>#NUM!</v>
      </c>
      <c r="AG44" s="31" t="e">
        <f t="shared" si="640"/>
        <v>#NUM!</v>
      </c>
      <c r="AH44" s="31">
        <f t="shared" si="640"/>
        <v>562.449442940783</v>
      </c>
      <c r="AI44" s="31">
        <f t="shared" si="640"/>
        <v>566.3857210019064</v>
      </c>
      <c r="AJ44" s="31" t="e">
        <f t="shared" si="640"/>
        <v>#NUM!</v>
      </c>
      <c r="AK44" s="31">
        <f t="shared" si="640"/>
        <v>559.93377859385771</v>
      </c>
      <c r="AL44" s="31" t="e">
        <f t="shared" si="640"/>
        <v>#NUM!</v>
      </c>
      <c r="AM44" s="31">
        <f t="shared" si="640"/>
        <v>561.88571324694544</v>
      </c>
      <c r="AN44" s="31">
        <f t="shared" si="640"/>
        <v>563.53050428297831</v>
      </c>
      <c r="AO44" s="31">
        <f t="shared" si="640"/>
        <v>564.70820551397105</v>
      </c>
      <c r="AP44" s="31">
        <f t="shared" si="640"/>
        <v>567.95011144765942</v>
      </c>
      <c r="AQ44" s="31" t="e">
        <f t="shared" si="640"/>
        <v>#NUM!</v>
      </c>
      <c r="AR44" s="31" t="e">
        <f t="shared" si="640"/>
        <v>#NUM!</v>
      </c>
      <c r="AS44" s="31" t="e">
        <f t="shared" si="640"/>
        <v>#NUM!</v>
      </c>
      <c r="AT44" s="31" t="e">
        <f t="shared" si="640"/>
        <v>#NUM!</v>
      </c>
      <c r="AU44" s="31">
        <f t="shared" si="640"/>
        <v>558.25035830229854</v>
      </c>
      <c r="AV44" s="31" t="e">
        <f t="shared" si="640"/>
        <v>#NUM!</v>
      </c>
      <c r="AW44" s="31">
        <f t="shared" si="640"/>
        <v>563.24183216367226</v>
      </c>
      <c r="AX44" s="31">
        <f t="shared" si="640"/>
        <v>564.61078594675041</v>
      </c>
      <c r="AY44" s="31">
        <f t="shared" si="640"/>
        <v>560.25870929787311</v>
      </c>
      <c r="AZ44" s="31">
        <f t="shared" si="640"/>
        <v>559.89036866860442</v>
      </c>
      <c r="BA44" s="31" t="e">
        <f t="shared" si="640"/>
        <v>#NUM!</v>
      </c>
      <c r="BB44" s="31">
        <f t="shared" si="640"/>
        <v>562.32172372737534</v>
      </c>
      <c r="BC44" s="31" t="e">
        <f t="shared" si="640"/>
        <v>#NUM!</v>
      </c>
      <c r="BD44" s="31">
        <f t="shared" si="640"/>
        <v>561.00472101454193</v>
      </c>
      <c r="BE44" s="31">
        <f t="shared" si="640"/>
        <v>561.69367840538735</v>
      </c>
      <c r="BF44" s="31" t="e">
        <f t="shared" si="640"/>
        <v>#NUM!</v>
      </c>
      <c r="BG44" s="31">
        <f t="shared" si="640"/>
        <v>562.04654089740893</v>
      </c>
      <c r="BH44" s="31">
        <f t="shared" si="640"/>
        <v>564.60709710152298</v>
      </c>
      <c r="BI44" s="31">
        <f t="shared" si="640"/>
        <v>561.6899574013662</v>
      </c>
      <c r="BJ44" s="31">
        <f t="shared" si="640"/>
        <v>560.30430223808867</v>
      </c>
      <c r="BK44" s="31">
        <f t="shared" si="640"/>
        <v>562.28669097964507</v>
      </c>
      <c r="BL44" s="31">
        <f t="shared" si="640"/>
        <v>566.81273446212435</v>
      </c>
      <c r="BM44" s="31">
        <f t="shared" si="640"/>
        <v>560.45583190161528</v>
      </c>
      <c r="BN44" s="31">
        <f t="shared" si="640"/>
        <v>558.67982960132713</v>
      </c>
      <c r="BO44" s="31">
        <f t="shared" si="640"/>
        <v>562.15100294897024</v>
      </c>
      <c r="BP44" s="31">
        <f t="shared" si="640"/>
        <v>561.79635970745107</v>
      </c>
      <c r="BQ44" s="31">
        <f t="shared" si="640"/>
        <v>560.7480613288418</v>
      </c>
      <c r="BR44" s="31">
        <f t="shared" si="640"/>
        <v>564.1474185953108</v>
      </c>
      <c r="BS44" s="31" t="e">
        <f t="shared" si="640"/>
        <v>#NUM!</v>
      </c>
      <c r="BT44" s="31">
        <f t="shared" si="640"/>
        <v>561.55274990278781</v>
      </c>
      <c r="BU44" s="31">
        <f t="shared" si="640"/>
        <v>564.47264682539787</v>
      </c>
      <c r="BV44" s="31" t="e">
        <f t="shared" si="640"/>
        <v>#NUM!</v>
      </c>
      <c r="BW44" s="31">
        <f t="shared" si="640"/>
        <v>565.26406450253455</v>
      </c>
      <c r="BX44" s="31">
        <f t="shared" si="640"/>
        <v>563.98791687681228</v>
      </c>
      <c r="BY44" s="31" t="e">
        <f t="shared" si="640"/>
        <v>#NUM!</v>
      </c>
      <c r="BZ44" s="31">
        <f t="shared" si="640"/>
        <v>560.09749044719274</v>
      </c>
      <c r="CA44" s="31">
        <f t="shared" si="640"/>
        <v>567.26286974674815</v>
      </c>
      <c r="CB44" s="31" t="e">
        <f t="shared" ref="CB44:CG44" si="641">CB$5-(CB$4-((-CB40)+SQRT((CB40*CB40) - 4*CB39*CB41))/2/CB39)*CB$13</f>
        <v>#NUM!</v>
      </c>
      <c r="CC44" s="31">
        <f t="shared" si="641"/>
        <v>562.12979713802895</v>
      </c>
      <c r="CD44" s="31">
        <f t="shared" si="641"/>
        <v>563.19987712865725</v>
      </c>
      <c r="CE44" s="31">
        <f t="shared" si="641"/>
        <v>562.13955057621195</v>
      </c>
      <c r="CF44" s="31">
        <f t="shared" si="641"/>
        <v>568.5211871284273</v>
      </c>
      <c r="CG44" s="31">
        <f t="shared" si="641"/>
        <v>561.02870384955531</v>
      </c>
      <c r="CH44" s="31">
        <f t="shared" ref="CH44:CV44" si="642">CH$5-(CH$4-((-CH40)+SQRT((CH40*CH40) - 4*CH39*CH41))/2/CH39)*CH$13</f>
        <v>559.33490152520108</v>
      </c>
      <c r="CI44" s="31">
        <f t="shared" si="642"/>
        <v>566.58346999029015</v>
      </c>
      <c r="CJ44" s="31" t="e">
        <f t="shared" si="642"/>
        <v>#NUM!</v>
      </c>
      <c r="CK44" s="31">
        <f t="shared" si="642"/>
        <v>556.93253339868386</v>
      </c>
      <c r="CL44" s="31">
        <f t="shared" si="642"/>
        <v>562.21885467988909</v>
      </c>
      <c r="CM44" s="31">
        <f t="shared" si="642"/>
        <v>559.42978612934644</v>
      </c>
      <c r="CN44" s="31">
        <f t="shared" si="642"/>
        <v>562.03773376129311</v>
      </c>
      <c r="CO44" s="31">
        <f t="shared" si="642"/>
        <v>561.69132303837318</v>
      </c>
      <c r="CP44" s="31">
        <f t="shared" si="642"/>
        <v>562.06883351744955</v>
      </c>
      <c r="CQ44" s="31">
        <f t="shared" si="642"/>
        <v>560.73514942225052</v>
      </c>
      <c r="CR44" s="31" t="e">
        <f t="shared" si="642"/>
        <v>#NUM!</v>
      </c>
      <c r="CS44" s="31">
        <f t="shared" si="642"/>
        <v>562.53071803628779</v>
      </c>
      <c r="CT44" s="31">
        <f t="shared" si="642"/>
        <v>564.52846060268621</v>
      </c>
      <c r="CU44" s="31">
        <f t="shared" si="642"/>
        <v>568.31151826236635</v>
      </c>
      <c r="CV44" s="31" t="e">
        <f t="shared" si="642"/>
        <v>#NUM!</v>
      </c>
      <c r="CW44" s="31">
        <f t="shared" ref="CW44:CZ44" si="643">CW$5-(CW$4-((-CW40)+SQRT((CW40*CW40) - 4*CW39*CW41))/2/CW39)*CW$13</f>
        <v>563.65837858287261</v>
      </c>
      <c r="CX44" s="31">
        <f t="shared" si="643"/>
        <v>560.67526330210251</v>
      </c>
      <c r="CY44" s="31">
        <f t="shared" si="643"/>
        <v>563.8391360296124</v>
      </c>
      <c r="CZ44" s="31">
        <f t="shared" si="643"/>
        <v>559.80013867769867</v>
      </c>
      <c r="DA44" s="31" t="e">
        <f t="shared" ref="DA44:ED44" si="644">DA$5-(DA$4-((-DA40)+SQRT((DA40*DA40) - 4*DA39*DA41))/2/DA39)*DA$13</f>
        <v>#NUM!</v>
      </c>
      <c r="DB44" s="31">
        <f t="shared" si="644"/>
        <v>556.23355925160718</v>
      </c>
      <c r="DC44" s="31">
        <f t="shared" si="644"/>
        <v>565.02521000089484</v>
      </c>
      <c r="DD44" s="31" t="e">
        <f t="shared" si="644"/>
        <v>#NUM!</v>
      </c>
      <c r="DE44" s="31">
        <f t="shared" si="644"/>
        <v>563.28736076604503</v>
      </c>
      <c r="DF44" s="31" t="e">
        <f t="shared" si="644"/>
        <v>#NUM!</v>
      </c>
      <c r="DG44" s="31">
        <f t="shared" si="644"/>
        <v>564.05499772647636</v>
      </c>
      <c r="DH44" s="31">
        <f t="shared" si="644"/>
        <v>557.93932451605144</v>
      </c>
      <c r="DI44" s="31">
        <f t="shared" si="644"/>
        <v>563.1492736804687</v>
      </c>
      <c r="DJ44" s="31">
        <f t="shared" si="644"/>
        <v>566.27709194882129</v>
      </c>
      <c r="DK44" s="31">
        <f t="shared" si="644"/>
        <v>560.44577487189281</v>
      </c>
      <c r="DL44" s="31">
        <f t="shared" si="644"/>
        <v>563.42487857727281</v>
      </c>
      <c r="DM44" s="31">
        <f t="shared" si="644"/>
        <v>563.29785877416805</v>
      </c>
      <c r="DN44" s="31">
        <f t="shared" si="644"/>
        <v>569.08062998466903</v>
      </c>
      <c r="DO44" s="31" t="e">
        <f t="shared" si="644"/>
        <v>#NUM!</v>
      </c>
      <c r="DP44" s="31">
        <f t="shared" si="644"/>
        <v>565.82735901827652</v>
      </c>
      <c r="DQ44" s="31" t="e">
        <f t="shared" si="644"/>
        <v>#NUM!</v>
      </c>
      <c r="DR44" s="31">
        <f t="shared" si="644"/>
        <v>560.80600661835479</v>
      </c>
      <c r="DS44" s="31">
        <f t="shared" si="644"/>
        <v>562.08139142247933</v>
      </c>
      <c r="DT44" s="31">
        <f t="shared" si="644"/>
        <v>558.02635855745677</v>
      </c>
      <c r="DU44" s="31">
        <f t="shared" si="644"/>
        <v>565.39665376895482</v>
      </c>
      <c r="DV44" s="31">
        <f t="shared" si="644"/>
        <v>562.19247253747449</v>
      </c>
      <c r="DW44" s="31">
        <f t="shared" si="644"/>
        <v>571.258251143699</v>
      </c>
      <c r="DX44" s="31">
        <f t="shared" si="644"/>
        <v>565.54402578680242</v>
      </c>
      <c r="DY44" s="31">
        <f t="shared" si="644"/>
        <v>565.75802085295516</v>
      </c>
      <c r="DZ44" s="31">
        <f t="shared" si="644"/>
        <v>562.31121147788076</v>
      </c>
      <c r="EA44" s="31">
        <f t="shared" si="644"/>
        <v>566.30902573909373</v>
      </c>
      <c r="EB44" s="31">
        <f t="shared" si="644"/>
        <v>562.36732490555767</v>
      </c>
      <c r="EC44" s="31">
        <f t="shared" si="644"/>
        <v>565.67609484962418</v>
      </c>
      <c r="ED44" s="31">
        <f t="shared" si="644"/>
        <v>560.52257398714198</v>
      </c>
      <c r="EE44" s="31">
        <f t="shared" ref="EE44:ER44" si="645">EE$5-(EE$4-((-EE40)+SQRT((EE40*EE40) - 4*EE39*EE41))/2/EE39)*EE$13</f>
        <v>560.43015159627691</v>
      </c>
      <c r="EF44" s="31">
        <f t="shared" si="645"/>
        <v>566.4071616312184</v>
      </c>
      <c r="EG44" s="31">
        <f t="shared" si="645"/>
        <v>566.11804237610772</v>
      </c>
      <c r="EH44" s="31">
        <f t="shared" si="645"/>
        <v>564.84200634286231</v>
      </c>
      <c r="EI44" s="31">
        <f t="shared" si="645"/>
        <v>558.52799268114802</v>
      </c>
      <c r="EJ44" s="31">
        <f t="shared" si="645"/>
        <v>567.63698374089927</v>
      </c>
      <c r="EK44" s="31">
        <f t="shared" si="645"/>
        <v>563.48970661460658</v>
      </c>
      <c r="EL44" s="31">
        <f t="shared" si="645"/>
        <v>569.77221971381243</v>
      </c>
      <c r="EM44" s="31">
        <f t="shared" si="645"/>
        <v>559.05654428808157</v>
      </c>
      <c r="EN44" s="31">
        <f t="shared" si="645"/>
        <v>560.98961773723602</v>
      </c>
      <c r="EO44" s="31">
        <f t="shared" si="645"/>
        <v>564.50957597315448</v>
      </c>
      <c r="EP44" s="31">
        <f t="shared" si="645"/>
        <v>558.86434820715476</v>
      </c>
      <c r="EQ44" s="31">
        <f t="shared" si="645"/>
        <v>565.0576315998843</v>
      </c>
      <c r="ER44" s="31">
        <f t="shared" si="645"/>
        <v>568.48642256726544</v>
      </c>
      <c r="ES44" s="31">
        <f t="shared" ref="ES44:EY44" si="646">ES$5-(ES$4-((-ES40)+SQRT((ES40*ES40) - 4*ES39*ES41))/2/ES39)*ES$13</f>
        <v>567.00378245953107</v>
      </c>
      <c r="ET44" s="31">
        <f t="shared" si="646"/>
        <v>565.68239843580807</v>
      </c>
      <c r="EU44" s="31">
        <f t="shared" si="646"/>
        <v>561.97157978301072</v>
      </c>
      <c r="EV44" s="31">
        <f t="shared" si="646"/>
        <v>564.34098448030693</v>
      </c>
      <c r="EW44" s="31">
        <f t="shared" si="646"/>
        <v>563.0678027684844</v>
      </c>
      <c r="EX44" s="31">
        <f t="shared" si="646"/>
        <v>562.97870854014172</v>
      </c>
      <c r="EY44" s="31">
        <f t="shared" si="646"/>
        <v>561.98069410501023</v>
      </c>
      <c r="EZ44" s="31">
        <f t="shared" ref="EZ44:HK44" si="647">EZ$5-(EZ$4-((-EZ40)+SQRT((EZ40*EZ40) - 4*EZ39*EZ41))/2/EZ39)*EZ$13</f>
        <v>562.13106776017378</v>
      </c>
      <c r="FA44" s="31">
        <f t="shared" si="647"/>
        <v>562.29974853203282</v>
      </c>
      <c r="FB44" s="31">
        <f t="shared" si="647"/>
        <v>560.64700305740234</v>
      </c>
      <c r="FC44" s="31">
        <f t="shared" si="647"/>
        <v>562.15835306634642</v>
      </c>
      <c r="FD44" s="31">
        <f t="shared" si="647"/>
        <v>562.9151676657292</v>
      </c>
      <c r="FE44" s="31" t="e">
        <f t="shared" si="647"/>
        <v>#NUM!</v>
      </c>
      <c r="FF44" s="31">
        <f t="shared" si="647"/>
        <v>565.29630338216202</v>
      </c>
      <c r="FG44" s="31">
        <f t="shared" si="647"/>
        <v>560.27875282671948</v>
      </c>
      <c r="FH44" s="31">
        <f t="shared" si="647"/>
        <v>561.30877003387195</v>
      </c>
      <c r="FI44" s="31" t="e">
        <f t="shared" si="647"/>
        <v>#NUM!</v>
      </c>
      <c r="FJ44" s="31">
        <f t="shared" si="647"/>
        <v>561.2837302299954</v>
      </c>
      <c r="FK44" s="31">
        <f t="shared" si="647"/>
        <v>565.17716205685952</v>
      </c>
      <c r="FL44" s="31">
        <f t="shared" si="647"/>
        <v>564.03889531927041</v>
      </c>
      <c r="FM44" s="31">
        <f t="shared" si="647"/>
        <v>563.56790532348305</v>
      </c>
      <c r="FN44" s="31">
        <f t="shared" si="647"/>
        <v>571.65232918748438</v>
      </c>
      <c r="FO44" s="31" t="e">
        <f t="shared" si="647"/>
        <v>#NUM!</v>
      </c>
      <c r="FP44" s="31">
        <f t="shared" si="647"/>
        <v>562.03621132603507</v>
      </c>
      <c r="FQ44" s="31">
        <f t="shared" si="647"/>
        <v>562.41005822181205</v>
      </c>
      <c r="FR44" s="31">
        <f t="shared" si="647"/>
        <v>563.13310731205468</v>
      </c>
      <c r="FS44" s="31">
        <f t="shared" si="647"/>
        <v>564.85262122502024</v>
      </c>
      <c r="FT44" s="31" t="e">
        <f t="shared" si="647"/>
        <v>#NUM!</v>
      </c>
      <c r="FU44" s="31">
        <f t="shared" si="647"/>
        <v>562.83778854928801</v>
      </c>
      <c r="FV44" s="31">
        <f t="shared" si="647"/>
        <v>560.21768196559265</v>
      </c>
      <c r="FW44" s="31" t="e">
        <f t="shared" si="647"/>
        <v>#NUM!</v>
      </c>
      <c r="FX44" s="31">
        <f t="shared" si="647"/>
        <v>564.21492074927266</v>
      </c>
      <c r="FY44" s="31" t="e">
        <f t="shared" si="647"/>
        <v>#NUM!</v>
      </c>
      <c r="FZ44" s="31">
        <f t="shared" si="647"/>
        <v>570.01282407958433</v>
      </c>
      <c r="GA44" s="31" t="e">
        <f t="shared" si="647"/>
        <v>#NUM!</v>
      </c>
      <c r="GB44" s="31" t="e">
        <f t="shared" si="647"/>
        <v>#NUM!</v>
      </c>
      <c r="GC44" s="31">
        <f t="shared" si="647"/>
        <v>562.449442940783</v>
      </c>
      <c r="GD44" s="31">
        <f t="shared" si="647"/>
        <v>566.3857210019064</v>
      </c>
      <c r="GE44" s="31" t="e">
        <f t="shared" si="647"/>
        <v>#NUM!</v>
      </c>
      <c r="GF44" s="31">
        <f t="shared" si="647"/>
        <v>559.93377859385771</v>
      </c>
      <c r="GG44" s="31" t="e">
        <f t="shared" si="647"/>
        <v>#NUM!</v>
      </c>
      <c r="GH44" s="31">
        <f t="shared" si="647"/>
        <v>561.88571324694544</v>
      </c>
      <c r="GI44" s="31">
        <f t="shared" si="647"/>
        <v>563.53050428297831</v>
      </c>
      <c r="GJ44" s="31">
        <f t="shared" si="647"/>
        <v>564.70820551397105</v>
      </c>
      <c r="GK44" s="31">
        <f t="shared" si="647"/>
        <v>567.95011144765942</v>
      </c>
      <c r="GL44" s="31" t="e">
        <f t="shared" si="647"/>
        <v>#NUM!</v>
      </c>
      <c r="GM44" s="31" t="e">
        <f t="shared" si="647"/>
        <v>#NUM!</v>
      </c>
      <c r="GN44" s="31" t="e">
        <f t="shared" si="647"/>
        <v>#NUM!</v>
      </c>
      <c r="GO44" s="31" t="e">
        <f t="shared" si="647"/>
        <v>#NUM!</v>
      </c>
      <c r="GP44" s="31">
        <f t="shared" si="647"/>
        <v>558.25035830229854</v>
      </c>
      <c r="GQ44" s="31" t="e">
        <f t="shared" si="647"/>
        <v>#NUM!</v>
      </c>
      <c r="GR44" s="31">
        <f t="shared" si="647"/>
        <v>563.24183216367226</v>
      </c>
      <c r="GS44" s="31">
        <f t="shared" si="647"/>
        <v>564.61078594675041</v>
      </c>
      <c r="GT44" s="31">
        <f t="shared" si="647"/>
        <v>560.25870929787311</v>
      </c>
      <c r="GU44" s="31">
        <f t="shared" si="647"/>
        <v>559.89036866860442</v>
      </c>
      <c r="GV44" s="31" t="e">
        <f t="shared" si="647"/>
        <v>#NUM!</v>
      </c>
      <c r="GW44" s="31">
        <f t="shared" si="647"/>
        <v>562.32172372737534</v>
      </c>
      <c r="GX44" s="31" t="e">
        <f t="shared" si="647"/>
        <v>#NUM!</v>
      </c>
      <c r="GY44" s="31">
        <f t="shared" si="647"/>
        <v>561.00472101454193</v>
      </c>
      <c r="GZ44" s="31">
        <f t="shared" si="647"/>
        <v>561.69367840538735</v>
      </c>
      <c r="HA44" s="31" t="e">
        <f t="shared" si="647"/>
        <v>#NUM!</v>
      </c>
      <c r="HB44" s="31">
        <f t="shared" si="647"/>
        <v>562.04654089740893</v>
      </c>
      <c r="HC44" s="31">
        <f t="shared" si="647"/>
        <v>564.60709710152298</v>
      </c>
      <c r="HD44" s="31">
        <f t="shared" si="647"/>
        <v>561.6899574013662</v>
      </c>
      <c r="HE44" s="31">
        <f t="shared" si="647"/>
        <v>560.30430223808867</v>
      </c>
      <c r="HF44" s="31">
        <f t="shared" si="647"/>
        <v>562.28669097964507</v>
      </c>
      <c r="HG44" s="31">
        <f t="shared" si="647"/>
        <v>566.81273446212435</v>
      </c>
      <c r="HH44" s="31">
        <f t="shared" si="647"/>
        <v>560.45583190161528</v>
      </c>
      <c r="HI44" s="31">
        <f t="shared" si="647"/>
        <v>558.67982960132713</v>
      </c>
      <c r="HJ44" s="31">
        <f t="shared" si="647"/>
        <v>562.15100294897024</v>
      </c>
      <c r="HK44" s="31">
        <f t="shared" si="647"/>
        <v>561.79635970745107</v>
      </c>
      <c r="HL44" s="31">
        <f t="shared" ref="HL44:JW44" si="648">HL$5-(HL$4-((-HL40)+SQRT((HL40*HL40) - 4*HL39*HL41))/2/HL39)*HL$13</f>
        <v>560.7480613288418</v>
      </c>
      <c r="HM44" s="31">
        <f t="shared" si="648"/>
        <v>564.1474185953108</v>
      </c>
      <c r="HN44" s="31" t="e">
        <f t="shared" si="648"/>
        <v>#NUM!</v>
      </c>
      <c r="HO44" s="31">
        <f t="shared" si="648"/>
        <v>561.55274990278781</v>
      </c>
      <c r="HP44" s="31">
        <f t="shared" si="648"/>
        <v>564.47264682539787</v>
      </c>
      <c r="HQ44" s="31" t="e">
        <f t="shared" si="648"/>
        <v>#NUM!</v>
      </c>
      <c r="HR44" s="31">
        <f t="shared" si="648"/>
        <v>565.26406450253455</v>
      </c>
      <c r="HS44" s="31">
        <f t="shared" si="648"/>
        <v>563.98791687681228</v>
      </c>
      <c r="HT44" s="31" t="e">
        <f t="shared" si="648"/>
        <v>#NUM!</v>
      </c>
      <c r="HU44" s="31">
        <f t="shared" si="648"/>
        <v>560.09749044719274</v>
      </c>
      <c r="HV44" s="31">
        <f t="shared" si="648"/>
        <v>567.26286974674815</v>
      </c>
      <c r="HW44" s="31" t="e">
        <f t="shared" si="648"/>
        <v>#NUM!</v>
      </c>
      <c r="HX44" s="31">
        <f t="shared" si="648"/>
        <v>562.12979713802895</v>
      </c>
      <c r="HY44" s="31">
        <f t="shared" si="648"/>
        <v>563.19987712865725</v>
      </c>
      <c r="HZ44" s="31">
        <f t="shared" si="648"/>
        <v>562.13955057621195</v>
      </c>
      <c r="IA44" s="31">
        <f t="shared" si="648"/>
        <v>568.5211871284273</v>
      </c>
      <c r="IB44" s="31">
        <f t="shared" si="648"/>
        <v>561.02870384955531</v>
      </c>
      <c r="IC44" s="31">
        <f t="shared" si="648"/>
        <v>559.33490152520108</v>
      </c>
      <c r="ID44" s="31">
        <f t="shared" si="648"/>
        <v>566.58346999029015</v>
      </c>
      <c r="IE44" s="31" t="e">
        <f t="shared" si="648"/>
        <v>#NUM!</v>
      </c>
      <c r="IF44" s="31">
        <f t="shared" si="648"/>
        <v>556.93253339868386</v>
      </c>
      <c r="IG44" s="31">
        <f t="shared" si="648"/>
        <v>562.21885467988909</v>
      </c>
      <c r="IH44" s="31">
        <f t="shared" si="648"/>
        <v>559.42978612934644</v>
      </c>
      <c r="II44" s="31">
        <f t="shared" si="648"/>
        <v>562.03773376129311</v>
      </c>
      <c r="IJ44" s="31">
        <f t="shared" si="648"/>
        <v>561.69132303837318</v>
      </c>
      <c r="IK44" s="31">
        <f t="shared" si="648"/>
        <v>562.06883351744955</v>
      </c>
      <c r="IL44" s="31">
        <f t="shared" si="648"/>
        <v>560.73514942225052</v>
      </c>
      <c r="IM44" s="31" t="e">
        <f t="shared" si="648"/>
        <v>#NUM!</v>
      </c>
      <c r="IN44" s="31">
        <f t="shared" si="648"/>
        <v>562.53071803628779</v>
      </c>
      <c r="IO44" s="31">
        <f t="shared" si="648"/>
        <v>564.52846060268621</v>
      </c>
      <c r="IP44" s="31">
        <f t="shared" si="648"/>
        <v>568.31151826236635</v>
      </c>
      <c r="IQ44" s="31" t="e">
        <f t="shared" si="648"/>
        <v>#NUM!</v>
      </c>
      <c r="IR44" s="31">
        <f t="shared" si="648"/>
        <v>563.65837858287261</v>
      </c>
      <c r="IS44" s="31">
        <f t="shared" si="648"/>
        <v>560.67526330210251</v>
      </c>
      <c r="IT44" s="31">
        <f t="shared" si="648"/>
        <v>563.8391360296124</v>
      </c>
      <c r="IU44" s="31">
        <f t="shared" si="648"/>
        <v>559.80013867769867</v>
      </c>
      <c r="IV44" s="31" t="e">
        <f t="shared" si="648"/>
        <v>#NUM!</v>
      </c>
      <c r="IW44" s="31">
        <f t="shared" si="648"/>
        <v>556.23355925160718</v>
      </c>
      <c r="IX44" s="31">
        <f t="shared" si="648"/>
        <v>565.02521000089484</v>
      </c>
      <c r="IY44" s="31" t="e">
        <f t="shared" si="648"/>
        <v>#NUM!</v>
      </c>
      <c r="IZ44" s="31">
        <f t="shared" si="648"/>
        <v>563.28736076604503</v>
      </c>
      <c r="JA44" s="31" t="e">
        <f t="shared" si="648"/>
        <v>#NUM!</v>
      </c>
      <c r="JB44" s="31">
        <f t="shared" si="648"/>
        <v>564.05499772647636</v>
      </c>
      <c r="JC44" s="31">
        <f t="shared" si="648"/>
        <v>557.93932451605144</v>
      </c>
      <c r="JD44" s="31">
        <f t="shared" si="648"/>
        <v>563.1492736804687</v>
      </c>
      <c r="JE44" s="31">
        <f t="shared" si="648"/>
        <v>566.27709194882129</v>
      </c>
      <c r="JF44" s="31">
        <f t="shared" si="648"/>
        <v>560.44577487189281</v>
      </c>
      <c r="JG44" s="31">
        <f t="shared" si="648"/>
        <v>563.42487857727281</v>
      </c>
      <c r="JH44" s="31">
        <f t="shared" si="648"/>
        <v>563.29785877416805</v>
      </c>
      <c r="JI44" s="31">
        <f t="shared" si="648"/>
        <v>569.08062998466903</v>
      </c>
      <c r="JJ44" s="31" t="e">
        <f t="shared" si="648"/>
        <v>#NUM!</v>
      </c>
      <c r="JK44" s="31">
        <f t="shared" si="648"/>
        <v>565.82735901827652</v>
      </c>
      <c r="JL44" s="31" t="e">
        <f t="shared" si="648"/>
        <v>#NUM!</v>
      </c>
      <c r="JM44" s="31">
        <f t="shared" si="648"/>
        <v>560.80600661835479</v>
      </c>
      <c r="JN44" s="31">
        <f t="shared" si="648"/>
        <v>562.08139142247933</v>
      </c>
      <c r="JO44" s="31">
        <f t="shared" si="648"/>
        <v>558.02635855745677</v>
      </c>
      <c r="JP44" s="31">
        <f t="shared" si="648"/>
        <v>565.39665376895482</v>
      </c>
      <c r="JQ44" s="31">
        <f t="shared" si="648"/>
        <v>562.19247253747449</v>
      </c>
      <c r="JR44" s="31">
        <f t="shared" si="648"/>
        <v>571.258251143699</v>
      </c>
      <c r="JS44" s="31">
        <f t="shared" si="648"/>
        <v>565.54402578680242</v>
      </c>
      <c r="JT44" s="31">
        <f t="shared" si="648"/>
        <v>565.75802085295516</v>
      </c>
      <c r="JU44" s="31">
        <f t="shared" si="648"/>
        <v>562.31121147788076</v>
      </c>
      <c r="JV44" s="31">
        <f t="shared" si="648"/>
        <v>566.30902573909373</v>
      </c>
      <c r="JW44" s="31">
        <f t="shared" si="648"/>
        <v>562.36732490555767</v>
      </c>
      <c r="JX44" s="31">
        <f t="shared" ref="JX44:MI44" si="649">JX$5-(JX$4-((-JX40)+SQRT((JX40*JX40) - 4*JX39*JX41))/2/JX39)*JX$13</f>
        <v>565.67609484962418</v>
      </c>
      <c r="JY44" s="31">
        <f t="shared" si="649"/>
        <v>560.52257398714198</v>
      </c>
      <c r="JZ44" s="31">
        <f t="shared" si="649"/>
        <v>560.43015159627691</v>
      </c>
      <c r="KA44" s="31">
        <f t="shared" si="649"/>
        <v>566.4071616312184</v>
      </c>
      <c r="KB44" s="31">
        <f t="shared" si="649"/>
        <v>566.11804237610772</v>
      </c>
      <c r="KC44" s="31">
        <f t="shared" si="649"/>
        <v>564.84200634286231</v>
      </c>
      <c r="KD44" s="31">
        <f t="shared" si="649"/>
        <v>558.52799268114802</v>
      </c>
      <c r="KE44" s="31">
        <f t="shared" si="649"/>
        <v>567.63698374089927</v>
      </c>
      <c r="KF44" s="31">
        <f t="shared" si="649"/>
        <v>563.48970661460658</v>
      </c>
      <c r="KG44" s="31">
        <f t="shared" si="649"/>
        <v>569.77221971381243</v>
      </c>
      <c r="KH44" s="31">
        <f t="shared" si="649"/>
        <v>559.05654428808157</v>
      </c>
      <c r="KI44" s="31">
        <f t="shared" si="649"/>
        <v>560.98961773723602</v>
      </c>
      <c r="KJ44" s="31">
        <f t="shared" si="649"/>
        <v>564.50957597315448</v>
      </c>
      <c r="KK44" s="31">
        <f t="shared" si="649"/>
        <v>558.86434820715476</v>
      </c>
      <c r="KL44" s="31">
        <f t="shared" si="649"/>
        <v>565.0576315998843</v>
      </c>
      <c r="KM44" s="31">
        <f t="shared" si="649"/>
        <v>568.48642256726544</v>
      </c>
      <c r="KN44" s="31">
        <f t="shared" si="649"/>
        <v>567.00378245953107</v>
      </c>
      <c r="KO44" s="31">
        <f t="shared" si="649"/>
        <v>565.68239843580807</v>
      </c>
      <c r="KP44" s="31">
        <f t="shared" si="649"/>
        <v>561.97157978301072</v>
      </c>
      <c r="KQ44" s="31">
        <f t="shared" si="649"/>
        <v>564.34098448030693</v>
      </c>
      <c r="KR44" s="31">
        <f t="shared" si="649"/>
        <v>563.0678027684844</v>
      </c>
      <c r="KS44" s="31">
        <f t="shared" si="649"/>
        <v>562.97870854014172</v>
      </c>
      <c r="KT44" s="31">
        <f t="shared" si="649"/>
        <v>561.98069410501023</v>
      </c>
      <c r="KU44" s="31">
        <f t="shared" si="649"/>
        <v>562.13106776017378</v>
      </c>
      <c r="KV44" s="31">
        <f t="shared" si="649"/>
        <v>562.29974853203282</v>
      </c>
      <c r="KW44" s="31">
        <f t="shared" si="649"/>
        <v>560.64700305740234</v>
      </c>
      <c r="KX44" s="31">
        <f t="shared" si="649"/>
        <v>562.15835306634642</v>
      </c>
      <c r="KY44" s="31">
        <f t="shared" si="649"/>
        <v>562.9151676657292</v>
      </c>
      <c r="KZ44" s="31" t="e">
        <f t="shared" si="649"/>
        <v>#NUM!</v>
      </c>
      <c r="LA44" s="31">
        <f t="shared" si="649"/>
        <v>565.29630338216202</v>
      </c>
      <c r="LB44" s="31">
        <f t="shared" si="649"/>
        <v>560.27875282671948</v>
      </c>
      <c r="LC44" s="31">
        <f t="shared" si="649"/>
        <v>561.30877003387195</v>
      </c>
      <c r="LD44" s="31" t="e">
        <f t="shared" si="649"/>
        <v>#NUM!</v>
      </c>
      <c r="LE44" s="31">
        <f t="shared" si="649"/>
        <v>561.2837302299954</v>
      </c>
      <c r="LF44" s="31">
        <f t="shared" si="649"/>
        <v>565.17716205685952</v>
      </c>
      <c r="LG44" s="31">
        <f t="shared" si="649"/>
        <v>564.03889531927041</v>
      </c>
      <c r="LH44" s="31">
        <f t="shared" si="649"/>
        <v>563.56790532348305</v>
      </c>
      <c r="LI44" s="31">
        <f t="shared" si="649"/>
        <v>571.65232918748438</v>
      </c>
      <c r="LJ44" s="31" t="e">
        <f t="shared" si="649"/>
        <v>#NUM!</v>
      </c>
      <c r="LK44" s="31">
        <f t="shared" si="649"/>
        <v>562.03621132603507</v>
      </c>
      <c r="LL44" s="31">
        <f t="shared" si="649"/>
        <v>562.41005822181205</v>
      </c>
      <c r="LM44" s="31">
        <f t="shared" si="649"/>
        <v>563.13310731205468</v>
      </c>
      <c r="LN44" s="31">
        <f t="shared" si="649"/>
        <v>564.85262122502024</v>
      </c>
      <c r="LO44" s="31" t="e">
        <f t="shared" si="649"/>
        <v>#NUM!</v>
      </c>
      <c r="LP44" s="31">
        <f t="shared" si="649"/>
        <v>562.83778854928801</v>
      </c>
      <c r="LQ44" s="31">
        <f t="shared" si="649"/>
        <v>560.21768196559265</v>
      </c>
      <c r="LR44" s="31" t="e">
        <f t="shared" si="649"/>
        <v>#NUM!</v>
      </c>
      <c r="LS44" s="31">
        <f t="shared" si="649"/>
        <v>564.21492074927266</v>
      </c>
      <c r="LT44" s="31" t="e">
        <f t="shared" si="649"/>
        <v>#NUM!</v>
      </c>
      <c r="LU44" s="31">
        <f t="shared" si="649"/>
        <v>570.01282407958433</v>
      </c>
      <c r="LV44" s="31" t="e">
        <f t="shared" si="649"/>
        <v>#NUM!</v>
      </c>
      <c r="LW44" s="31" t="e">
        <f t="shared" si="649"/>
        <v>#NUM!</v>
      </c>
      <c r="LX44" s="31">
        <f t="shared" si="649"/>
        <v>562.449442940783</v>
      </c>
      <c r="LY44" s="31">
        <f t="shared" si="649"/>
        <v>566.3857210019064</v>
      </c>
      <c r="LZ44" s="31" t="e">
        <f t="shared" si="649"/>
        <v>#NUM!</v>
      </c>
      <c r="MA44" s="31">
        <f t="shared" si="649"/>
        <v>559.93377859385771</v>
      </c>
      <c r="MB44" s="31" t="e">
        <f t="shared" si="649"/>
        <v>#NUM!</v>
      </c>
      <c r="MC44" s="31">
        <f t="shared" si="649"/>
        <v>561.88571324694544</v>
      </c>
      <c r="MD44" s="31">
        <f t="shared" si="649"/>
        <v>563.53050428297831</v>
      </c>
      <c r="ME44" s="31">
        <f t="shared" si="649"/>
        <v>564.70820551397105</v>
      </c>
      <c r="MF44" s="31">
        <f t="shared" si="649"/>
        <v>567.95011144765942</v>
      </c>
      <c r="MG44" s="31" t="e">
        <f t="shared" si="649"/>
        <v>#NUM!</v>
      </c>
      <c r="MH44" s="31" t="e">
        <f t="shared" si="649"/>
        <v>#NUM!</v>
      </c>
      <c r="MI44" s="31" t="e">
        <f t="shared" si="649"/>
        <v>#NUM!</v>
      </c>
      <c r="MJ44" s="31" t="e">
        <f t="shared" ref="MJ44:OU44" si="650">MJ$5-(MJ$4-((-MJ40)+SQRT((MJ40*MJ40) - 4*MJ39*MJ41))/2/MJ39)*MJ$13</f>
        <v>#NUM!</v>
      </c>
      <c r="MK44" s="31">
        <f t="shared" si="650"/>
        <v>558.25035830229854</v>
      </c>
      <c r="ML44" s="31" t="e">
        <f t="shared" si="650"/>
        <v>#NUM!</v>
      </c>
      <c r="MM44" s="31">
        <f t="shared" si="650"/>
        <v>563.24183216367226</v>
      </c>
      <c r="MN44" s="31">
        <f t="shared" si="650"/>
        <v>564.61078594675041</v>
      </c>
      <c r="MO44" s="31">
        <f t="shared" si="650"/>
        <v>560.25870929787311</v>
      </c>
      <c r="MP44" s="31">
        <f t="shared" si="650"/>
        <v>559.89036866860442</v>
      </c>
      <c r="MQ44" s="31" t="e">
        <f t="shared" si="650"/>
        <v>#NUM!</v>
      </c>
      <c r="MR44" s="31">
        <f t="shared" si="650"/>
        <v>562.32172372737534</v>
      </c>
      <c r="MS44" s="31" t="e">
        <f t="shared" si="650"/>
        <v>#NUM!</v>
      </c>
      <c r="MT44" s="31">
        <f t="shared" si="650"/>
        <v>561.00472101454193</v>
      </c>
      <c r="MU44" s="31">
        <f t="shared" si="650"/>
        <v>561.69367840538735</v>
      </c>
      <c r="MV44" s="31" t="e">
        <f t="shared" si="650"/>
        <v>#NUM!</v>
      </c>
      <c r="MW44" s="31">
        <f t="shared" si="650"/>
        <v>562.04654089740893</v>
      </c>
      <c r="MX44" s="31">
        <f t="shared" si="650"/>
        <v>564.60709710152298</v>
      </c>
      <c r="MY44" s="31">
        <f t="shared" si="650"/>
        <v>561.6899574013662</v>
      </c>
      <c r="MZ44" s="31">
        <f t="shared" si="650"/>
        <v>560.30430223808867</v>
      </c>
      <c r="NA44" s="31">
        <f t="shared" si="650"/>
        <v>562.28669097964507</v>
      </c>
      <c r="NB44" s="31">
        <f t="shared" si="650"/>
        <v>566.81273446212435</v>
      </c>
      <c r="NC44" s="31">
        <f t="shared" si="650"/>
        <v>560.45583190161528</v>
      </c>
      <c r="ND44" s="31">
        <f t="shared" si="650"/>
        <v>558.67982960132713</v>
      </c>
      <c r="NE44" s="31">
        <f t="shared" si="650"/>
        <v>562.15100294897024</v>
      </c>
      <c r="NF44" s="31">
        <f t="shared" si="650"/>
        <v>561.79635970745107</v>
      </c>
      <c r="NG44" s="31">
        <f t="shared" si="650"/>
        <v>560.7480613288418</v>
      </c>
      <c r="NH44" s="31">
        <f t="shared" si="650"/>
        <v>564.1474185953108</v>
      </c>
      <c r="NI44" s="31" t="e">
        <f t="shared" si="650"/>
        <v>#NUM!</v>
      </c>
      <c r="NJ44" s="31">
        <f t="shared" si="650"/>
        <v>561.55274990278781</v>
      </c>
      <c r="NK44" s="31">
        <f t="shared" si="650"/>
        <v>564.47264682539787</v>
      </c>
      <c r="NL44" s="31" t="e">
        <f t="shared" si="650"/>
        <v>#NUM!</v>
      </c>
      <c r="NM44" s="31">
        <f t="shared" si="650"/>
        <v>565.26406450253455</v>
      </c>
      <c r="NN44" s="31">
        <f t="shared" si="650"/>
        <v>563.98791687681228</v>
      </c>
      <c r="NO44" s="31" t="e">
        <f t="shared" si="650"/>
        <v>#NUM!</v>
      </c>
      <c r="NP44" s="31">
        <f t="shared" si="650"/>
        <v>560.09749044719274</v>
      </c>
      <c r="NQ44" s="31">
        <f t="shared" si="650"/>
        <v>567.26286974674815</v>
      </c>
      <c r="NR44" s="31" t="e">
        <f t="shared" si="650"/>
        <v>#NUM!</v>
      </c>
      <c r="NS44" s="31">
        <f t="shared" si="650"/>
        <v>562.12979713802895</v>
      </c>
      <c r="NT44" s="31">
        <f t="shared" si="650"/>
        <v>563.19987712865725</v>
      </c>
      <c r="NU44" s="31">
        <f t="shared" si="650"/>
        <v>562.13955057621195</v>
      </c>
      <c r="NV44" s="31">
        <f t="shared" si="650"/>
        <v>568.5211871284273</v>
      </c>
      <c r="NW44" s="31">
        <f t="shared" si="650"/>
        <v>561.02870384955531</v>
      </c>
      <c r="NX44" s="31">
        <f t="shared" si="650"/>
        <v>559.33490152520108</v>
      </c>
      <c r="NY44" s="31">
        <f t="shared" si="650"/>
        <v>566.58346999029015</v>
      </c>
      <c r="NZ44" s="31" t="e">
        <f t="shared" si="650"/>
        <v>#NUM!</v>
      </c>
      <c r="OA44" s="31">
        <f t="shared" si="650"/>
        <v>556.93253339868386</v>
      </c>
      <c r="OB44" s="31">
        <f t="shared" si="650"/>
        <v>562.21885467988909</v>
      </c>
      <c r="OC44" s="31">
        <f t="shared" si="650"/>
        <v>559.42978612934644</v>
      </c>
      <c r="OD44" s="31">
        <f t="shared" si="650"/>
        <v>562.03773376129311</v>
      </c>
      <c r="OE44" s="31">
        <f t="shared" si="650"/>
        <v>561.69132303837318</v>
      </c>
      <c r="OF44" s="31">
        <f t="shared" si="650"/>
        <v>562.06883351744955</v>
      </c>
      <c r="OG44" s="31">
        <f t="shared" si="650"/>
        <v>560.73514942225052</v>
      </c>
      <c r="OH44" s="31" t="e">
        <f t="shared" si="650"/>
        <v>#NUM!</v>
      </c>
      <c r="OI44" s="31">
        <f t="shared" si="650"/>
        <v>562.53071803628779</v>
      </c>
      <c r="OJ44" s="31">
        <f t="shared" si="650"/>
        <v>564.52846060268621</v>
      </c>
      <c r="OK44" s="31">
        <f t="shared" si="650"/>
        <v>568.31151826236635</v>
      </c>
      <c r="OL44" s="31" t="e">
        <f t="shared" si="650"/>
        <v>#NUM!</v>
      </c>
      <c r="OM44" s="31">
        <f t="shared" si="650"/>
        <v>563.65837858287261</v>
      </c>
      <c r="ON44" s="31">
        <f t="shared" si="650"/>
        <v>560.67526330210251</v>
      </c>
      <c r="OO44" s="31">
        <f t="shared" si="650"/>
        <v>563.8391360296124</v>
      </c>
      <c r="OP44" s="31">
        <f t="shared" si="650"/>
        <v>559.80013867769867</v>
      </c>
      <c r="OQ44" s="31" t="e">
        <f t="shared" si="650"/>
        <v>#NUM!</v>
      </c>
      <c r="OR44" s="31">
        <f t="shared" si="650"/>
        <v>556.23355925160718</v>
      </c>
      <c r="OS44" s="31">
        <f t="shared" si="650"/>
        <v>565.02521000089484</v>
      </c>
      <c r="OT44" s="31" t="e">
        <f t="shared" si="650"/>
        <v>#NUM!</v>
      </c>
      <c r="OU44" s="31">
        <f t="shared" si="650"/>
        <v>563.28736076604503</v>
      </c>
      <c r="OV44" s="31" t="e">
        <f t="shared" ref="OV44:RG44" si="651">OV$5-(OV$4-((-OV40)+SQRT((OV40*OV40) - 4*OV39*OV41))/2/OV39)*OV$13</f>
        <v>#NUM!</v>
      </c>
      <c r="OW44" s="31">
        <f t="shared" si="651"/>
        <v>564.05499772647636</v>
      </c>
      <c r="OX44" s="31">
        <f t="shared" si="651"/>
        <v>557.93932451605144</v>
      </c>
      <c r="OY44" s="31">
        <f t="shared" si="651"/>
        <v>563.1492736804687</v>
      </c>
      <c r="OZ44" s="31">
        <f t="shared" si="651"/>
        <v>566.27709194882129</v>
      </c>
      <c r="PA44" s="31">
        <f t="shared" si="651"/>
        <v>560.44577487189281</v>
      </c>
      <c r="PB44" s="31">
        <f t="shared" si="651"/>
        <v>563.42487857727281</v>
      </c>
      <c r="PC44" s="31">
        <f t="shared" si="651"/>
        <v>563.29785877416805</v>
      </c>
      <c r="PD44" s="31">
        <f t="shared" si="651"/>
        <v>569.08062998466903</v>
      </c>
      <c r="PE44" s="31" t="e">
        <f t="shared" si="651"/>
        <v>#NUM!</v>
      </c>
      <c r="PF44" s="31">
        <f t="shared" si="651"/>
        <v>565.82735901827652</v>
      </c>
      <c r="PG44" s="31" t="e">
        <f t="shared" si="651"/>
        <v>#NUM!</v>
      </c>
      <c r="PH44" s="31">
        <f t="shared" si="651"/>
        <v>560.80600661835479</v>
      </c>
      <c r="PI44" s="31">
        <f t="shared" si="651"/>
        <v>562.08139142247933</v>
      </c>
      <c r="PJ44" s="31">
        <f t="shared" si="651"/>
        <v>558.02635855745677</v>
      </c>
      <c r="PK44" s="31">
        <f t="shared" si="651"/>
        <v>565.39665376895482</v>
      </c>
      <c r="PL44" s="31">
        <f t="shared" si="651"/>
        <v>562.19247253747449</v>
      </c>
      <c r="PM44" s="31">
        <f t="shared" si="651"/>
        <v>571.258251143699</v>
      </c>
      <c r="PN44" s="31">
        <f t="shared" si="651"/>
        <v>565.54402578680242</v>
      </c>
      <c r="PO44" s="31">
        <f t="shared" si="651"/>
        <v>565.75802085295516</v>
      </c>
      <c r="PP44" s="31">
        <f t="shared" si="651"/>
        <v>562.31121147788076</v>
      </c>
      <c r="PQ44" s="31">
        <f t="shared" si="651"/>
        <v>566.30902573909373</v>
      </c>
      <c r="PR44" s="31">
        <f t="shared" si="651"/>
        <v>562.36732490555767</v>
      </c>
      <c r="PS44" s="31">
        <f t="shared" si="651"/>
        <v>565.67609484962418</v>
      </c>
      <c r="PT44" s="31">
        <f t="shared" si="651"/>
        <v>560.52257398714198</v>
      </c>
      <c r="PU44" s="31">
        <f t="shared" si="651"/>
        <v>560.43015159627691</v>
      </c>
      <c r="PV44" s="31">
        <f t="shared" si="651"/>
        <v>566.4071616312184</v>
      </c>
      <c r="PW44" s="31">
        <f t="shared" si="651"/>
        <v>566.11804237610772</v>
      </c>
      <c r="PX44" s="31">
        <f t="shared" si="651"/>
        <v>564.84200634286231</v>
      </c>
      <c r="PY44" s="31">
        <f t="shared" si="651"/>
        <v>558.52799268114802</v>
      </c>
      <c r="PZ44" s="31">
        <f t="shared" si="651"/>
        <v>567.63698374089927</v>
      </c>
      <c r="QA44" s="31">
        <f t="shared" si="651"/>
        <v>563.48970661460658</v>
      </c>
      <c r="QB44" s="31">
        <f t="shared" si="651"/>
        <v>569.77221971381243</v>
      </c>
      <c r="QC44" s="31">
        <f t="shared" si="651"/>
        <v>559.05654428808157</v>
      </c>
      <c r="QD44" s="31">
        <f t="shared" si="651"/>
        <v>560.98961773723602</v>
      </c>
      <c r="QE44" s="31">
        <f t="shared" si="651"/>
        <v>564.50957597315448</v>
      </c>
      <c r="QF44" s="31">
        <f t="shared" si="651"/>
        <v>558.86434820715476</v>
      </c>
      <c r="QG44" s="31">
        <f t="shared" si="651"/>
        <v>565.0576315998843</v>
      </c>
      <c r="QH44" s="31">
        <f t="shared" si="651"/>
        <v>568.48642256726544</v>
      </c>
      <c r="QI44" s="31">
        <f t="shared" si="651"/>
        <v>567.00378245953107</v>
      </c>
      <c r="QJ44" s="31">
        <f t="shared" si="651"/>
        <v>565.68239843580807</v>
      </c>
      <c r="QK44" s="31">
        <f t="shared" si="651"/>
        <v>561.97157978301072</v>
      </c>
      <c r="QL44" s="31">
        <f t="shared" si="651"/>
        <v>564.34098448030693</v>
      </c>
      <c r="QM44" s="31">
        <f t="shared" si="651"/>
        <v>563.0678027684844</v>
      </c>
      <c r="QN44" s="31">
        <f t="shared" si="651"/>
        <v>562.97870854014172</v>
      </c>
      <c r="QO44" s="31">
        <f t="shared" si="651"/>
        <v>561.98069410501023</v>
      </c>
      <c r="QP44" s="31">
        <f t="shared" si="651"/>
        <v>562.13106776017378</v>
      </c>
      <c r="QQ44" s="31">
        <f t="shared" si="651"/>
        <v>562.29974853203282</v>
      </c>
      <c r="QR44" s="31">
        <f t="shared" si="651"/>
        <v>560.64700305740234</v>
      </c>
      <c r="QS44" s="31">
        <f t="shared" si="651"/>
        <v>562.15835306634642</v>
      </c>
      <c r="QT44" s="31">
        <f t="shared" si="651"/>
        <v>562.9151676657292</v>
      </c>
      <c r="QU44" s="31" t="e">
        <f t="shared" si="651"/>
        <v>#NUM!</v>
      </c>
      <c r="QV44" s="31">
        <f t="shared" si="651"/>
        <v>565.29630338216202</v>
      </c>
      <c r="QW44" s="31">
        <f t="shared" si="651"/>
        <v>560.27875282671948</v>
      </c>
      <c r="QX44" s="31">
        <f t="shared" si="651"/>
        <v>561.30877003387195</v>
      </c>
      <c r="QY44" s="31" t="e">
        <f t="shared" si="651"/>
        <v>#NUM!</v>
      </c>
      <c r="QZ44" s="31">
        <f t="shared" si="651"/>
        <v>561.2837302299954</v>
      </c>
      <c r="RA44" s="31">
        <f t="shared" si="651"/>
        <v>565.17716205685952</v>
      </c>
      <c r="RB44" s="31">
        <f t="shared" si="651"/>
        <v>564.03889531927041</v>
      </c>
      <c r="RC44" s="31">
        <f t="shared" si="651"/>
        <v>563.56790532348305</v>
      </c>
      <c r="RD44" s="31">
        <f t="shared" si="651"/>
        <v>571.65232918748438</v>
      </c>
      <c r="RE44" s="31" t="e">
        <f t="shared" si="651"/>
        <v>#NUM!</v>
      </c>
      <c r="RF44" s="31">
        <f t="shared" si="651"/>
        <v>562.03621132603507</v>
      </c>
      <c r="RG44" s="31">
        <f t="shared" si="651"/>
        <v>562.41005822181205</v>
      </c>
      <c r="RH44" s="31">
        <f t="shared" ref="RH44:TS44" si="652">RH$5-(RH$4-((-RH40)+SQRT((RH40*RH40) - 4*RH39*RH41))/2/RH39)*RH$13</f>
        <v>563.13310731205468</v>
      </c>
      <c r="RI44" s="31">
        <f t="shared" si="652"/>
        <v>564.85262122502024</v>
      </c>
      <c r="RJ44" s="31" t="e">
        <f t="shared" si="652"/>
        <v>#NUM!</v>
      </c>
      <c r="RK44" s="31">
        <f t="shared" si="652"/>
        <v>562.83778854928801</v>
      </c>
      <c r="RL44" s="31">
        <f t="shared" si="652"/>
        <v>560.21768196559265</v>
      </c>
      <c r="RM44" s="31" t="e">
        <f t="shared" si="652"/>
        <v>#NUM!</v>
      </c>
      <c r="RN44" s="31">
        <f t="shared" si="652"/>
        <v>564.21492074927266</v>
      </c>
      <c r="RO44" s="31" t="e">
        <f t="shared" si="652"/>
        <v>#NUM!</v>
      </c>
      <c r="RP44" s="31">
        <f t="shared" si="652"/>
        <v>570.01282407958433</v>
      </c>
      <c r="RQ44" s="31" t="e">
        <f t="shared" si="652"/>
        <v>#NUM!</v>
      </c>
      <c r="RR44" s="31" t="e">
        <f t="shared" si="652"/>
        <v>#NUM!</v>
      </c>
      <c r="RS44" s="31">
        <f t="shared" si="652"/>
        <v>562.449442940783</v>
      </c>
      <c r="RT44" s="31">
        <f t="shared" si="652"/>
        <v>566.3857210019064</v>
      </c>
      <c r="RU44" s="31" t="e">
        <f t="shared" si="652"/>
        <v>#NUM!</v>
      </c>
      <c r="RV44" s="31">
        <f t="shared" si="652"/>
        <v>559.93377859385771</v>
      </c>
      <c r="RW44" s="31" t="e">
        <f t="shared" si="652"/>
        <v>#NUM!</v>
      </c>
      <c r="RX44" s="31">
        <f t="shared" si="652"/>
        <v>561.88571324694544</v>
      </c>
      <c r="RY44" s="31">
        <f t="shared" si="652"/>
        <v>563.53050428297831</v>
      </c>
      <c r="RZ44" s="31">
        <f t="shared" si="652"/>
        <v>564.70820551397105</v>
      </c>
      <c r="SA44" s="31">
        <f t="shared" si="652"/>
        <v>567.95011144765942</v>
      </c>
      <c r="SB44" s="31" t="e">
        <f t="shared" si="652"/>
        <v>#NUM!</v>
      </c>
      <c r="SC44" s="31" t="e">
        <f t="shared" si="652"/>
        <v>#NUM!</v>
      </c>
      <c r="SD44" s="31" t="e">
        <f t="shared" si="652"/>
        <v>#NUM!</v>
      </c>
      <c r="SE44" s="31" t="e">
        <f t="shared" si="652"/>
        <v>#NUM!</v>
      </c>
      <c r="SF44" s="31">
        <f t="shared" si="652"/>
        <v>558.25035830229854</v>
      </c>
      <c r="SG44" s="31" t="e">
        <f t="shared" si="652"/>
        <v>#NUM!</v>
      </c>
      <c r="SH44" s="31">
        <f t="shared" si="652"/>
        <v>563.24183216367226</v>
      </c>
      <c r="SI44" s="31">
        <f t="shared" si="652"/>
        <v>564.61078594675041</v>
      </c>
      <c r="SJ44" s="31">
        <f t="shared" si="652"/>
        <v>560.25870929787311</v>
      </c>
      <c r="SK44" s="31">
        <f t="shared" si="652"/>
        <v>559.89036866860442</v>
      </c>
      <c r="SL44" s="31" t="e">
        <f t="shared" si="652"/>
        <v>#NUM!</v>
      </c>
      <c r="SM44" s="31">
        <f t="shared" si="652"/>
        <v>562.32172372737534</v>
      </c>
      <c r="SN44" s="31" t="e">
        <f t="shared" si="652"/>
        <v>#NUM!</v>
      </c>
      <c r="SO44" s="31">
        <f t="shared" si="652"/>
        <v>561.00472101454193</v>
      </c>
      <c r="SP44" s="31">
        <f t="shared" si="652"/>
        <v>561.69367840538735</v>
      </c>
      <c r="SQ44" s="31" t="e">
        <f t="shared" si="652"/>
        <v>#NUM!</v>
      </c>
      <c r="SR44" s="31">
        <f t="shared" si="652"/>
        <v>562.04654089740893</v>
      </c>
      <c r="SS44" s="31">
        <f t="shared" si="652"/>
        <v>564.60709710152298</v>
      </c>
      <c r="ST44" s="31">
        <f t="shared" si="652"/>
        <v>561.6899574013662</v>
      </c>
      <c r="SU44" s="31">
        <f t="shared" si="652"/>
        <v>560.30430223808867</v>
      </c>
      <c r="SV44" s="31">
        <f t="shared" si="652"/>
        <v>562.28669097964507</v>
      </c>
      <c r="SW44" s="31">
        <f t="shared" si="652"/>
        <v>566.81273446212435</v>
      </c>
      <c r="SX44" s="31">
        <f t="shared" si="652"/>
        <v>560.45583190161528</v>
      </c>
      <c r="SY44" s="31">
        <f t="shared" si="652"/>
        <v>558.67982960132713</v>
      </c>
      <c r="SZ44" s="31">
        <f t="shared" si="652"/>
        <v>562.15100294897024</v>
      </c>
      <c r="TA44" s="31">
        <f t="shared" si="652"/>
        <v>561.79635970745107</v>
      </c>
      <c r="TB44" s="31">
        <f t="shared" si="652"/>
        <v>560.7480613288418</v>
      </c>
      <c r="TC44" s="31">
        <f t="shared" si="652"/>
        <v>564.1474185953108</v>
      </c>
      <c r="TD44" s="31" t="e">
        <f t="shared" si="652"/>
        <v>#NUM!</v>
      </c>
      <c r="TE44" s="31">
        <f t="shared" si="652"/>
        <v>561.55274990278781</v>
      </c>
      <c r="TF44" s="31">
        <f t="shared" si="652"/>
        <v>564.47264682539787</v>
      </c>
      <c r="TG44" s="31" t="e">
        <f t="shared" si="652"/>
        <v>#NUM!</v>
      </c>
      <c r="TH44" s="31">
        <f t="shared" si="652"/>
        <v>565.26406450253455</v>
      </c>
      <c r="TI44" s="31">
        <f t="shared" si="652"/>
        <v>563.98791687681228</v>
      </c>
      <c r="TJ44" s="31" t="e">
        <f t="shared" si="652"/>
        <v>#NUM!</v>
      </c>
      <c r="TK44" s="31">
        <f t="shared" si="652"/>
        <v>560.09749044719274</v>
      </c>
      <c r="TL44" s="31">
        <f t="shared" si="652"/>
        <v>567.26286974674815</v>
      </c>
      <c r="TM44" s="31" t="e">
        <f t="shared" si="652"/>
        <v>#NUM!</v>
      </c>
      <c r="TN44" s="31">
        <f t="shared" si="652"/>
        <v>562.12979713802895</v>
      </c>
      <c r="TO44" s="31">
        <f t="shared" si="652"/>
        <v>563.19987712865725</v>
      </c>
      <c r="TP44" s="31">
        <f t="shared" si="652"/>
        <v>562.13955057621195</v>
      </c>
      <c r="TQ44" s="31">
        <f t="shared" si="652"/>
        <v>568.5211871284273</v>
      </c>
      <c r="TR44" s="31">
        <f t="shared" si="652"/>
        <v>561.02870384955531</v>
      </c>
      <c r="TS44" s="31">
        <f t="shared" si="652"/>
        <v>559.33490152520108</v>
      </c>
      <c r="TT44" s="31">
        <f t="shared" ref="TT44:WE44" si="653">TT$5-(TT$4-((-TT40)+SQRT((TT40*TT40) - 4*TT39*TT41))/2/TT39)*TT$13</f>
        <v>566.58346999029015</v>
      </c>
      <c r="TU44" s="31" t="e">
        <f t="shared" si="653"/>
        <v>#NUM!</v>
      </c>
      <c r="TV44" s="31">
        <f t="shared" si="653"/>
        <v>556.93253339868386</v>
      </c>
      <c r="TW44" s="31">
        <f t="shared" si="653"/>
        <v>562.21885467988909</v>
      </c>
      <c r="TX44" s="31">
        <f t="shared" si="653"/>
        <v>559.42978612934644</v>
      </c>
      <c r="TY44" s="31">
        <f t="shared" si="653"/>
        <v>562.03773376129311</v>
      </c>
      <c r="TZ44" s="31">
        <f t="shared" si="653"/>
        <v>561.69132303837318</v>
      </c>
      <c r="UA44" s="31">
        <f t="shared" si="653"/>
        <v>562.06883351744955</v>
      </c>
      <c r="UB44" s="31">
        <f t="shared" si="653"/>
        <v>560.73514942225052</v>
      </c>
      <c r="UC44" s="31" t="e">
        <f t="shared" si="653"/>
        <v>#NUM!</v>
      </c>
      <c r="UD44" s="31">
        <f t="shared" si="653"/>
        <v>562.53071803628779</v>
      </c>
      <c r="UE44" s="31">
        <f t="shared" si="653"/>
        <v>564.52846060268621</v>
      </c>
      <c r="UF44" s="31">
        <f t="shared" si="653"/>
        <v>568.31151826236635</v>
      </c>
      <c r="UG44" s="31" t="e">
        <f t="shared" si="653"/>
        <v>#NUM!</v>
      </c>
      <c r="UH44" s="31">
        <f t="shared" si="653"/>
        <v>563.65837858287261</v>
      </c>
      <c r="UI44" s="31">
        <f t="shared" si="653"/>
        <v>560.67526330210251</v>
      </c>
      <c r="UJ44" s="31">
        <f t="shared" si="653"/>
        <v>563.8391360296124</v>
      </c>
      <c r="UK44" s="31">
        <f t="shared" si="653"/>
        <v>559.80013867769867</v>
      </c>
      <c r="UL44" s="31" t="e">
        <f t="shared" si="653"/>
        <v>#NUM!</v>
      </c>
      <c r="UM44" s="31">
        <f t="shared" si="653"/>
        <v>556.23355925160718</v>
      </c>
      <c r="UN44" s="31">
        <f t="shared" si="653"/>
        <v>565.02521000089484</v>
      </c>
      <c r="UO44" s="31" t="e">
        <f t="shared" si="653"/>
        <v>#NUM!</v>
      </c>
      <c r="UP44" s="31">
        <f t="shared" si="653"/>
        <v>563.28736076604503</v>
      </c>
      <c r="UQ44" s="31" t="e">
        <f t="shared" si="653"/>
        <v>#NUM!</v>
      </c>
      <c r="UR44" s="31">
        <f t="shared" si="653"/>
        <v>564.05499772647636</v>
      </c>
      <c r="US44" s="31">
        <f t="shared" si="653"/>
        <v>557.93932451605144</v>
      </c>
      <c r="UT44" s="31">
        <f t="shared" si="653"/>
        <v>563.1492736804687</v>
      </c>
      <c r="UU44" s="31">
        <f t="shared" si="653"/>
        <v>566.27709194882129</v>
      </c>
      <c r="UV44" s="31">
        <f t="shared" si="653"/>
        <v>560.44577487189281</v>
      </c>
      <c r="UW44" s="31">
        <f t="shared" si="653"/>
        <v>563.42487857727281</v>
      </c>
      <c r="UX44" s="31">
        <f t="shared" si="653"/>
        <v>563.29785877416805</v>
      </c>
      <c r="UY44" s="31">
        <f t="shared" si="653"/>
        <v>569.08062998466903</v>
      </c>
      <c r="UZ44" s="31" t="e">
        <f t="shared" si="653"/>
        <v>#NUM!</v>
      </c>
      <c r="VA44" s="31">
        <f t="shared" si="653"/>
        <v>565.82735901827652</v>
      </c>
      <c r="VB44" s="31" t="e">
        <f t="shared" si="653"/>
        <v>#NUM!</v>
      </c>
      <c r="VC44" s="31">
        <f t="shared" si="653"/>
        <v>560.80600661835479</v>
      </c>
      <c r="VD44" s="31">
        <f t="shared" si="653"/>
        <v>562.08139142247933</v>
      </c>
      <c r="VE44" s="31">
        <f t="shared" si="653"/>
        <v>558.02635855745677</v>
      </c>
      <c r="VF44" s="31">
        <f t="shared" si="653"/>
        <v>565.39665376895482</v>
      </c>
      <c r="VG44" s="31">
        <f t="shared" si="653"/>
        <v>562.19247253747449</v>
      </c>
      <c r="VH44" s="31">
        <f t="shared" si="653"/>
        <v>571.258251143699</v>
      </c>
      <c r="VI44" s="31">
        <f t="shared" si="653"/>
        <v>565.54402578680242</v>
      </c>
      <c r="VJ44" s="31">
        <f t="shared" si="653"/>
        <v>565.75802085295516</v>
      </c>
      <c r="VK44" s="31">
        <f t="shared" si="653"/>
        <v>562.31121147788076</v>
      </c>
      <c r="VL44" s="31">
        <f t="shared" si="653"/>
        <v>566.30902573909373</v>
      </c>
      <c r="VM44" s="31">
        <f t="shared" si="653"/>
        <v>562.36732490555767</v>
      </c>
      <c r="VN44" s="31">
        <f t="shared" si="653"/>
        <v>565.67609484962418</v>
      </c>
      <c r="VO44" s="31">
        <f t="shared" si="653"/>
        <v>560.52257398714198</v>
      </c>
      <c r="VP44" s="31">
        <f t="shared" si="653"/>
        <v>560.43015159627691</v>
      </c>
      <c r="VQ44" s="31">
        <f t="shared" si="653"/>
        <v>566.4071616312184</v>
      </c>
      <c r="VR44" s="31">
        <f t="shared" si="653"/>
        <v>566.11804237610772</v>
      </c>
      <c r="VS44" s="31">
        <f t="shared" si="653"/>
        <v>564.84200634286231</v>
      </c>
      <c r="VT44" s="31">
        <f t="shared" si="653"/>
        <v>558.52799268114802</v>
      </c>
      <c r="VU44" s="31">
        <f t="shared" si="653"/>
        <v>567.63698374089927</v>
      </c>
      <c r="VV44" s="31">
        <f t="shared" si="653"/>
        <v>563.48970661460658</v>
      </c>
      <c r="VW44" s="31">
        <f t="shared" si="653"/>
        <v>569.77221971381243</v>
      </c>
      <c r="VX44" s="31">
        <f t="shared" si="653"/>
        <v>559.05654428808157</v>
      </c>
      <c r="VY44" s="31">
        <f t="shared" si="653"/>
        <v>560.98961773723602</v>
      </c>
      <c r="VZ44" s="31">
        <f t="shared" si="653"/>
        <v>564.50957597315448</v>
      </c>
      <c r="WA44" s="31">
        <f t="shared" si="653"/>
        <v>558.86434820715476</v>
      </c>
      <c r="WB44" s="31">
        <f t="shared" si="653"/>
        <v>565.0576315998843</v>
      </c>
      <c r="WC44" s="31">
        <f t="shared" si="653"/>
        <v>568.48642256726544</v>
      </c>
      <c r="WD44" s="31">
        <f t="shared" si="653"/>
        <v>567.00378245953107</v>
      </c>
      <c r="WE44" s="31">
        <f t="shared" si="653"/>
        <v>565.68239843580807</v>
      </c>
      <c r="WF44" s="31">
        <f t="shared" ref="WF44:YQ44" si="654">WF$5-(WF$4-((-WF40)+SQRT((WF40*WF40) - 4*WF39*WF41))/2/WF39)*WF$13</f>
        <v>561.97157978301072</v>
      </c>
      <c r="WG44" s="31">
        <f t="shared" si="654"/>
        <v>564.34098448030693</v>
      </c>
      <c r="WH44" s="31">
        <f t="shared" si="654"/>
        <v>563.0678027684844</v>
      </c>
      <c r="WI44" s="31">
        <f t="shared" si="654"/>
        <v>562.97870854014172</v>
      </c>
      <c r="WJ44" s="31">
        <f t="shared" si="654"/>
        <v>561.98069410501023</v>
      </c>
      <c r="WK44" s="31">
        <f t="shared" si="654"/>
        <v>562.13106776017378</v>
      </c>
      <c r="WL44" s="31">
        <f t="shared" si="654"/>
        <v>562.29974853203282</v>
      </c>
      <c r="WM44" s="31">
        <f t="shared" si="654"/>
        <v>560.64700305740234</v>
      </c>
      <c r="WN44" s="31">
        <f t="shared" si="654"/>
        <v>562.15835306634642</v>
      </c>
      <c r="WO44" s="31">
        <f t="shared" si="654"/>
        <v>562.9151676657292</v>
      </c>
      <c r="WP44" s="31" t="e">
        <f t="shared" si="654"/>
        <v>#NUM!</v>
      </c>
      <c r="WQ44" s="31">
        <f t="shared" si="654"/>
        <v>565.29630338216202</v>
      </c>
      <c r="WR44" s="31">
        <f t="shared" si="654"/>
        <v>560.27875282671948</v>
      </c>
      <c r="WS44" s="31">
        <f t="shared" si="654"/>
        <v>561.30877003387195</v>
      </c>
      <c r="WT44" s="31" t="e">
        <f t="shared" si="654"/>
        <v>#NUM!</v>
      </c>
      <c r="WU44" s="31">
        <f t="shared" si="654"/>
        <v>561.2837302299954</v>
      </c>
      <c r="WV44" s="31">
        <f t="shared" si="654"/>
        <v>565.17716205685952</v>
      </c>
      <c r="WW44" s="31">
        <f t="shared" si="654"/>
        <v>564.03889531927041</v>
      </c>
      <c r="WX44" s="31">
        <f t="shared" si="654"/>
        <v>563.56790532348305</v>
      </c>
      <c r="WY44" s="31">
        <f t="shared" si="654"/>
        <v>571.65232918748438</v>
      </c>
      <c r="WZ44" s="31" t="e">
        <f t="shared" si="654"/>
        <v>#NUM!</v>
      </c>
      <c r="XA44" s="31">
        <f t="shared" si="654"/>
        <v>562.03621132603507</v>
      </c>
      <c r="XB44" s="31">
        <f t="shared" si="654"/>
        <v>562.41005822181205</v>
      </c>
      <c r="XC44" s="31">
        <f t="shared" si="654"/>
        <v>563.13310731205468</v>
      </c>
      <c r="XD44" s="31">
        <f t="shared" si="654"/>
        <v>564.85262122502024</v>
      </c>
      <c r="XE44" s="31" t="e">
        <f t="shared" si="654"/>
        <v>#NUM!</v>
      </c>
      <c r="XF44" s="31">
        <f t="shared" si="654"/>
        <v>562.83778854928801</v>
      </c>
      <c r="XG44" s="31">
        <f t="shared" si="654"/>
        <v>560.21768196559265</v>
      </c>
      <c r="XH44" s="31" t="e">
        <f t="shared" si="654"/>
        <v>#NUM!</v>
      </c>
      <c r="XI44" s="31">
        <f t="shared" si="654"/>
        <v>564.21492074927266</v>
      </c>
      <c r="XJ44" s="31" t="e">
        <f t="shared" si="654"/>
        <v>#NUM!</v>
      </c>
      <c r="XK44" s="31">
        <f t="shared" si="654"/>
        <v>570.01282407958433</v>
      </c>
      <c r="XL44" s="31" t="e">
        <f t="shared" si="654"/>
        <v>#NUM!</v>
      </c>
      <c r="XM44" s="31" t="e">
        <f t="shared" si="654"/>
        <v>#NUM!</v>
      </c>
      <c r="XN44" s="31">
        <f t="shared" si="654"/>
        <v>562.449442940783</v>
      </c>
      <c r="XO44" s="31">
        <f t="shared" si="654"/>
        <v>566.3857210019064</v>
      </c>
      <c r="XP44" s="31" t="e">
        <f t="shared" si="654"/>
        <v>#NUM!</v>
      </c>
      <c r="XQ44" s="31">
        <f t="shared" si="654"/>
        <v>559.93377859385771</v>
      </c>
      <c r="XR44" s="31" t="e">
        <f t="shared" si="654"/>
        <v>#NUM!</v>
      </c>
      <c r="XS44" s="31">
        <f t="shared" si="654"/>
        <v>561.88571324694544</v>
      </c>
      <c r="XT44" s="31">
        <f t="shared" si="654"/>
        <v>563.53050428297831</v>
      </c>
      <c r="XU44" s="31">
        <f t="shared" si="654"/>
        <v>564.70820551397105</v>
      </c>
      <c r="XV44" s="31">
        <f t="shared" si="654"/>
        <v>567.95011144765942</v>
      </c>
      <c r="XW44" s="31" t="e">
        <f t="shared" si="654"/>
        <v>#NUM!</v>
      </c>
      <c r="XX44" s="31" t="e">
        <f t="shared" si="654"/>
        <v>#NUM!</v>
      </c>
      <c r="XY44" s="31" t="e">
        <f t="shared" si="654"/>
        <v>#NUM!</v>
      </c>
      <c r="XZ44" s="31" t="e">
        <f t="shared" si="654"/>
        <v>#NUM!</v>
      </c>
      <c r="YA44" s="31">
        <f t="shared" si="654"/>
        <v>558.25035830229854</v>
      </c>
      <c r="YB44" s="31" t="e">
        <f t="shared" si="654"/>
        <v>#NUM!</v>
      </c>
      <c r="YC44" s="31">
        <f t="shared" si="654"/>
        <v>563.24183216367226</v>
      </c>
      <c r="YD44" s="31">
        <f t="shared" si="654"/>
        <v>564.61078594675041</v>
      </c>
      <c r="YE44" s="31">
        <f t="shared" si="654"/>
        <v>560.25870929787311</v>
      </c>
      <c r="YF44" s="31">
        <f t="shared" si="654"/>
        <v>559.89036866860442</v>
      </c>
      <c r="YG44" s="31" t="e">
        <f t="shared" si="654"/>
        <v>#NUM!</v>
      </c>
      <c r="YH44" s="31">
        <f t="shared" si="654"/>
        <v>562.32172372737534</v>
      </c>
      <c r="YI44" s="31" t="e">
        <f t="shared" si="654"/>
        <v>#NUM!</v>
      </c>
      <c r="YJ44" s="31">
        <f t="shared" si="654"/>
        <v>561.00472101454193</v>
      </c>
      <c r="YK44" s="31">
        <f t="shared" si="654"/>
        <v>561.69367840538735</v>
      </c>
      <c r="YL44" s="31" t="e">
        <f t="shared" si="654"/>
        <v>#NUM!</v>
      </c>
      <c r="YM44" s="31">
        <f t="shared" si="654"/>
        <v>562.04654089740893</v>
      </c>
      <c r="YN44" s="31">
        <f t="shared" si="654"/>
        <v>564.60709710152298</v>
      </c>
      <c r="YO44" s="31">
        <f t="shared" si="654"/>
        <v>561.6899574013662</v>
      </c>
      <c r="YP44" s="31">
        <f t="shared" si="654"/>
        <v>560.30430223808867</v>
      </c>
      <c r="YQ44" s="31">
        <f t="shared" si="654"/>
        <v>562.28669097964507</v>
      </c>
      <c r="YR44" s="31">
        <f t="shared" ref="YR44:AAH44" si="655">YR$5-(YR$4-((-YR40)+SQRT((YR40*YR40) - 4*YR39*YR41))/2/YR39)*YR$13</f>
        <v>566.81273446212435</v>
      </c>
      <c r="YS44" s="31">
        <f t="shared" si="655"/>
        <v>560.45583190161528</v>
      </c>
      <c r="YT44" s="31">
        <f t="shared" si="655"/>
        <v>558.67982960132713</v>
      </c>
      <c r="YU44" s="31">
        <f t="shared" si="655"/>
        <v>562.15100294897024</v>
      </c>
      <c r="YV44" s="31">
        <f t="shared" si="655"/>
        <v>561.79635970745107</v>
      </c>
      <c r="YW44" s="31">
        <f t="shared" si="655"/>
        <v>560.7480613288418</v>
      </c>
      <c r="YX44" s="31">
        <f t="shared" si="655"/>
        <v>564.1474185953108</v>
      </c>
      <c r="YY44" s="31" t="e">
        <f t="shared" si="655"/>
        <v>#NUM!</v>
      </c>
      <c r="YZ44" s="31">
        <f t="shared" si="655"/>
        <v>561.55274990278781</v>
      </c>
      <c r="ZA44" s="31">
        <f t="shared" si="655"/>
        <v>564.47264682539787</v>
      </c>
      <c r="ZB44" s="31" t="e">
        <f t="shared" si="655"/>
        <v>#NUM!</v>
      </c>
      <c r="ZC44" s="31">
        <f t="shared" si="655"/>
        <v>565.26406450253455</v>
      </c>
      <c r="ZD44" s="31">
        <f t="shared" si="655"/>
        <v>563.98791687681228</v>
      </c>
      <c r="ZE44" s="31" t="e">
        <f t="shared" si="655"/>
        <v>#NUM!</v>
      </c>
      <c r="ZF44" s="31">
        <f t="shared" si="655"/>
        <v>560.09749044719274</v>
      </c>
      <c r="ZG44" s="31">
        <f t="shared" si="655"/>
        <v>567.26286974674815</v>
      </c>
      <c r="ZH44" s="31" t="e">
        <f t="shared" si="655"/>
        <v>#NUM!</v>
      </c>
      <c r="ZI44" s="31">
        <f t="shared" si="655"/>
        <v>562.12979713802895</v>
      </c>
      <c r="ZJ44" s="31">
        <f t="shared" si="655"/>
        <v>563.19987712865725</v>
      </c>
      <c r="ZK44" s="31">
        <f t="shared" si="655"/>
        <v>562.13955057621195</v>
      </c>
      <c r="ZL44" s="31">
        <f t="shared" si="655"/>
        <v>568.5211871284273</v>
      </c>
      <c r="ZM44" s="31">
        <f t="shared" si="655"/>
        <v>561.02870384955531</v>
      </c>
      <c r="ZN44" s="31">
        <f t="shared" si="655"/>
        <v>559.33490152520108</v>
      </c>
      <c r="ZO44" s="31">
        <f t="shared" si="655"/>
        <v>566.58346999029015</v>
      </c>
      <c r="ZP44" s="31" t="e">
        <f t="shared" si="655"/>
        <v>#NUM!</v>
      </c>
      <c r="ZQ44" s="31">
        <f t="shared" si="655"/>
        <v>556.93253339868386</v>
      </c>
      <c r="ZR44" s="31">
        <f t="shared" si="655"/>
        <v>562.21885467988909</v>
      </c>
      <c r="ZS44" s="31">
        <f t="shared" si="655"/>
        <v>559.42978612934644</v>
      </c>
      <c r="ZT44" s="31">
        <f t="shared" si="655"/>
        <v>562.03773376129311</v>
      </c>
      <c r="ZU44" s="31">
        <f t="shared" si="655"/>
        <v>561.69132303837318</v>
      </c>
      <c r="ZV44" s="31">
        <f t="shared" si="655"/>
        <v>562.06883351744955</v>
      </c>
      <c r="ZW44" s="31">
        <f t="shared" si="655"/>
        <v>560.73514942225052</v>
      </c>
      <c r="ZX44" s="31" t="e">
        <f t="shared" si="655"/>
        <v>#NUM!</v>
      </c>
      <c r="ZY44" s="31">
        <f t="shared" si="655"/>
        <v>562.53071803628779</v>
      </c>
      <c r="ZZ44" s="31">
        <f t="shared" si="655"/>
        <v>564.52846060268621</v>
      </c>
      <c r="AAA44" s="31">
        <f t="shared" si="655"/>
        <v>568.31151826236635</v>
      </c>
      <c r="AAB44" s="31" t="e">
        <f t="shared" si="655"/>
        <v>#NUM!</v>
      </c>
      <c r="AAC44" s="31">
        <f t="shared" si="655"/>
        <v>563.65837858287261</v>
      </c>
      <c r="AAD44" s="31">
        <f t="shared" si="655"/>
        <v>560.67526330210251</v>
      </c>
      <c r="AAE44" s="31">
        <f t="shared" si="655"/>
        <v>563.8391360296124</v>
      </c>
      <c r="AAF44" s="31">
        <f t="shared" si="655"/>
        <v>559.80013867769867</v>
      </c>
      <c r="AAG44" s="31" t="e">
        <f t="shared" si="655"/>
        <v>#NUM!</v>
      </c>
      <c r="AAH44" s="31">
        <f t="shared" si="655"/>
        <v>556.23355925160718</v>
      </c>
      <c r="AAI44" s="31">
        <f t="shared" ref="AAI44:ACT44" si="656">AAI$5-(AAI$4-((-AAI40)+SQRT((AAI40*AAI40) - 4*AAI39*AAI41))/2/AAI39)*AAI$13</f>
        <v>565.02521000089484</v>
      </c>
      <c r="AAJ44" s="31" t="e">
        <f t="shared" si="656"/>
        <v>#NUM!</v>
      </c>
      <c r="AAK44" s="31">
        <f t="shared" si="656"/>
        <v>563.28736076604503</v>
      </c>
      <c r="AAL44" s="31" t="e">
        <f t="shared" si="656"/>
        <v>#NUM!</v>
      </c>
      <c r="AAM44" s="31">
        <f t="shared" si="656"/>
        <v>564.05499772647636</v>
      </c>
      <c r="AAN44" s="31">
        <f t="shared" si="656"/>
        <v>557.93932451605144</v>
      </c>
      <c r="AAO44" s="31">
        <f t="shared" si="656"/>
        <v>563.1492736804687</v>
      </c>
      <c r="AAP44" s="31">
        <f t="shared" si="656"/>
        <v>566.27709194882129</v>
      </c>
      <c r="AAQ44" s="31">
        <f t="shared" si="656"/>
        <v>560.44577487189281</v>
      </c>
      <c r="AAR44" s="31">
        <f t="shared" si="656"/>
        <v>563.42487857727281</v>
      </c>
      <c r="AAS44" s="31">
        <f t="shared" si="656"/>
        <v>563.29785877416805</v>
      </c>
      <c r="AAT44" s="31">
        <f t="shared" si="656"/>
        <v>569.08062998466903</v>
      </c>
      <c r="AAU44" s="31" t="e">
        <f t="shared" si="656"/>
        <v>#NUM!</v>
      </c>
      <c r="AAV44" s="31">
        <f t="shared" si="656"/>
        <v>565.82735901827652</v>
      </c>
      <c r="AAW44" s="31" t="e">
        <f t="shared" si="656"/>
        <v>#NUM!</v>
      </c>
      <c r="AAX44" s="31">
        <f t="shared" si="656"/>
        <v>560.80600661835479</v>
      </c>
      <c r="AAY44" s="31">
        <f t="shared" si="656"/>
        <v>562.08139142247933</v>
      </c>
      <c r="AAZ44" s="31">
        <f t="shared" si="656"/>
        <v>558.02635855745677</v>
      </c>
      <c r="ABA44" s="31">
        <f t="shared" si="656"/>
        <v>565.39665376895482</v>
      </c>
      <c r="ABB44" s="31">
        <f t="shared" si="656"/>
        <v>562.19247253747449</v>
      </c>
      <c r="ABC44" s="31">
        <f t="shared" si="656"/>
        <v>571.258251143699</v>
      </c>
      <c r="ABD44" s="31">
        <f t="shared" si="656"/>
        <v>565.54402578680242</v>
      </c>
      <c r="ABE44" s="31">
        <f t="shared" si="656"/>
        <v>565.75802085295516</v>
      </c>
      <c r="ABF44" s="31">
        <f t="shared" si="656"/>
        <v>562.31121147788076</v>
      </c>
      <c r="ABG44" s="31">
        <f t="shared" si="656"/>
        <v>566.30902573909373</v>
      </c>
      <c r="ABH44" s="31">
        <f t="shared" si="656"/>
        <v>562.36732490555767</v>
      </c>
      <c r="ABI44" s="31">
        <f t="shared" si="656"/>
        <v>565.67609484962418</v>
      </c>
      <c r="ABJ44" s="31">
        <f t="shared" si="656"/>
        <v>560.52257398714198</v>
      </c>
      <c r="ABK44" s="31">
        <f t="shared" si="656"/>
        <v>560.43015159627691</v>
      </c>
      <c r="ABL44" s="31">
        <f t="shared" si="656"/>
        <v>566.4071616312184</v>
      </c>
      <c r="ABM44" s="31">
        <f t="shared" si="656"/>
        <v>566.11804237610772</v>
      </c>
      <c r="ABN44" s="31">
        <f t="shared" si="656"/>
        <v>564.84200634286231</v>
      </c>
      <c r="ABO44" s="31">
        <f t="shared" si="656"/>
        <v>558.52799268114802</v>
      </c>
      <c r="ABP44" s="31">
        <f t="shared" si="656"/>
        <v>567.63698374089927</v>
      </c>
      <c r="ABQ44" s="31">
        <f t="shared" si="656"/>
        <v>563.48970661460658</v>
      </c>
      <c r="ABR44" s="31">
        <f t="shared" si="656"/>
        <v>569.77221971381243</v>
      </c>
      <c r="ABS44" s="31">
        <f t="shared" si="656"/>
        <v>559.05654428808157</v>
      </c>
      <c r="ABT44" s="31">
        <f t="shared" si="656"/>
        <v>560.98961773723602</v>
      </c>
      <c r="ABU44" s="31">
        <f t="shared" si="656"/>
        <v>564.50957597315448</v>
      </c>
      <c r="ABV44" s="31">
        <f t="shared" si="656"/>
        <v>558.86434820715476</v>
      </c>
      <c r="ABW44" s="31">
        <f t="shared" si="656"/>
        <v>565.0576315998843</v>
      </c>
      <c r="ABX44" s="31">
        <f t="shared" si="656"/>
        <v>568.48642256726544</v>
      </c>
      <c r="ABY44" s="31">
        <f t="shared" si="656"/>
        <v>567.00378245953107</v>
      </c>
      <c r="ABZ44" s="31">
        <f t="shared" si="656"/>
        <v>565.68239843580807</v>
      </c>
      <c r="ACA44" s="31">
        <f t="shared" si="656"/>
        <v>561.97157978301072</v>
      </c>
      <c r="ACB44" s="31">
        <f t="shared" si="656"/>
        <v>564.34098448030693</v>
      </c>
      <c r="ACC44" s="31">
        <f t="shared" si="656"/>
        <v>563.0678027684844</v>
      </c>
      <c r="ACD44" s="31">
        <f t="shared" si="656"/>
        <v>562.97870854014172</v>
      </c>
      <c r="ACE44" s="31">
        <f t="shared" si="656"/>
        <v>561.98069410501023</v>
      </c>
      <c r="ACF44" s="31">
        <f t="shared" si="656"/>
        <v>562.13106776017378</v>
      </c>
      <c r="ACG44" s="31">
        <f t="shared" si="656"/>
        <v>562.29974853203282</v>
      </c>
      <c r="ACH44" s="31">
        <f t="shared" si="656"/>
        <v>560.64700305740234</v>
      </c>
      <c r="ACI44" s="31">
        <f t="shared" si="656"/>
        <v>562.15835306634642</v>
      </c>
      <c r="ACJ44" s="31">
        <f t="shared" si="656"/>
        <v>562.9151676657292</v>
      </c>
      <c r="ACK44" s="31" t="e">
        <f t="shared" si="656"/>
        <v>#NUM!</v>
      </c>
      <c r="ACL44" s="31">
        <f t="shared" si="656"/>
        <v>565.29630338216202</v>
      </c>
      <c r="ACM44" s="31">
        <f t="shared" si="656"/>
        <v>560.27875282671948</v>
      </c>
      <c r="ACN44" s="31">
        <f t="shared" si="656"/>
        <v>561.30877003387195</v>
      </c>
      <c r="ACO44" s="31" t="e">
        <f t="shared" si="656"/>
        <v>#NUM!</v>
      </c>
      <c r="ACP44" s="31">
        <f t="shared" si="656"/>
        <v>561.2837302299954</v>
      </c>
      <c r="ACQ44" s="31">
        <f t="shared" si="656"/>
        <v>565.17716205685952</v>
      </c>
      <c r="ACR44" s="31">
        <f t="shared" si="656"/>
        <v>564.03889531927041</v>
      </c>
      <c r="ACS44" s="31">
        <f t="shared" si="656"/>
        <v>563.56790532348305</v>
      </c>
      <c r="ACT44" s="31">
        <f t="shared" si="656"/>
        <v>571.65232918748438</v>
      </c>
      <c r="ACU44" s="31" t="e">
        <f t="shared" ref="ACU44:ADC44" si="657">ACU$5-(ACU$4-((-ACU40)+SQRT((ACU40*ACU40) - 4*ACU39*ACU41))/2/ACU39)*ACU$13</f>
        <v>#NUM!</v>
      </c>
      <c r="ACV44" s="31">
        <f t="shared" si="657"/>
        <v>562.03621132603507</v>
      </c>
      <c r="ACW44" s="31">
        <f t="shared" si="657"/>
        <v>562.41005822181205</v>
      </c>
      <c r="ACX44" s="31">
        <f t="shared" si="657"/>
        <v>563.13310731205468</v>
      </c>
      <c r="ACY44" s="31">
        <f t="shared" si="657"/>
        <v>564.85262122502024</v>
      </c>
      <c r="ACZ44" s="31" t="e">
        <f t="shared" si="657"/>
        <v>#NUM!</v>
      </c>
      <c r="ADA44" s="31">
        <f t="shared" si="657"/>
        <v>562.83778854928801</v>
      </c>
      <c r="ADB44" s="31">
        <f t="shared" si="657"/>
        <v>560.21768196559265</v>
      </c>
      <c r="ADC44" s="31" t="e">
        <f t="shared" si="657"/>
        <v>#NUM!</v>
      </c>
      <c r="ADD44" s="31">
        <f t="shared" ref="ADD44:AFO44" si="658">ADD$5-(ADD$4-((-ADD40)+SQRT((ADD40*ADD40) - 4*ADD39*ADD41))/2/ADD39)*ADD$13</f>
        <v>564.21492074927266</v>
      </c>
      <c r="ADE44" s="31" t="e">
        <f t="shared" si="658"/>
        <v>#NUM!</v>
      </c>
      <c r="ADF44" s="31">
        <f t="shared" si="658"/>
        <v>570.01282407958433</v>
      </c>
      <c r="ADG44" s="31" t="e">
        <f t="shared" si="658"/>
        <v>#NUM!</v>
      </c>
      <c r="ADH44" s="31" t="e">
        <f t="shared" si="658"/>
        <v>#NUM!</v>
      </c>
      <c r="ADI44" s="31">
        <f t="shared" si="658"/>
        <v>562.449442940783</v>
      </c>
      <c r="ADJ44" s="31">
        <f t="shared" si="658"/>
        <v>566.3857210019064</v>
      </c>
      <c r="ADK44" s="31" t="e">
        <f t="shared" si="658"/>
        <v>#NUM!</v>
      </c>
      <c r="ADL44" s="31">
        <f t="shared" si="658"/>
        <v>559.93377859385771</v>
      </c>
      <c r="ADM44" s="31" t="e">
        <f t="shared" si="658"/>
        <v>#NUM!</v>
      </c>
      <c r="ADN44" s="31">
        <f t="shared" si="658"/>
        <v>561.88571324694544</v>
      </c>
      <c r="ADO44" s="31">
        <f t="shared" si="658"/>
        <v>563.53050428297831</v>
      </c>
      <c r="ADP44" s="31">
        <f t="shared" si="658"/>
        <v>564.70820551397105</v>
      </c>
      <c r="ADQ44" s="31">
        <f t="shared" si="658"/>
        <v>567.95011144765942</v>
      </c>
      <c r="ADR44" s="31" t="e">
        <f t="shared" si="658"/>
        <v>#NUM!</v>
      </c>
      <c r="ADS44" s="31" t="e">
        <f t="shared" si="658"/>
        <v>#NUM!</v>
      </c>
      <c r="ADT44" s="31" t="e">
        <f t="shared" si="658"/>
        <v>#NUM!</v>
      </c>
      <c r="ADU44" s="31" t="e">
        <f t="shared" si="658"/>
        <v>#NUM!</v>
      </c>
      <c r="ADV44" s="31">
        <f t="shared" si="658"/>
        <v>558.25035830229854</v>
      </c>
      <c r="ADW44" s="31" t="e">
        <f t="shared" si="658"/>
        <v>#NUM!</v>
      </c>
      <c r="ADX44" s="31">
        <f t="shared" si="658"/>
        <v>563.24183216367226</v>
      </c>
      <c r="ADY44" s="31">
        <f t="shared" si="658"/>
        <v>564.61078594675041</v>
      </c>
      <c r="ADZ44" s="31">
        <f t="shared" si="658"/>
        <v>560.25870929787311</v>
      </c>
      <c r="AEA44" s="31">
        <f t="shared" si="658"/>
        <v>559.89036866860442</v>
      </c>
      <c r="AEB44" s="31" t="e">
        <f t="shared" si="658"/>
        <v>#NUM!</v>
      </c>
      <c r="AEC44" s="31">
        <f t="shared" si="658"/>
        <v>562.32172372737534</v>
      </c>
      <c r="AED44" s="31" t="e">
        <f t="shared" si="658"/>
        <v>#NUM!</v>
      </c>
      <c r="AEE44" s="31">
        <f t="shared" si="658"/>
        <v>561.00472101454193</v>
      </c>
      <c r="AEF44" s="31">
        <f t="shared" si="658"/>
        <v>561.69367840538735</v>
      </c>
      <c r="AEG44" s="31" t="e">
        <f t="shared" si="658"/>
        <v>#NUM!</v>
      </c>
      <c r="AEH44" s="31">
        <f t="shared" si="658"/>
        <v>562.04654089740893</v>
      </c>
      <c r="AEI44" s="31">
        <f t="shared" si="658"/>
        <v>564.60709710152298</v>
      </c>
      <c r="AEJ44" s="31">
        <f t="shared" si="658"/>
        <v>561.6899574013662</v>
      </c>
      <c r="AEK44" s="31">
        <f t="shared" si="658"/>
        <v>560.30430223808867</v>
      </c>
      <c r="AEL44" s="31">
        <f t="shared" si="658"/>
        <v>562.28669097964507</v>
      </c>
      <c r="AEM44" s="31">
        <f t="shared" si="658"/>
        <v>566.81273446212435</v>
      </c>
      <c r="AEN44" s="31">
        <f t="shared" si="658"/>
        <v>560.45583190161528</v>
      </c>
      <c r="AEO44" s="31">
        <f t="shared" si="658"/>
        <v>558.67982960132713</v>
      </c>
      <c r="AEP44" s="31">
        <f t="shared" si="658"/>
        <v>562.15100294897024</v>
      </c>
      <c r="AEQ44" s="31">
        <f t="shared" si="658"/>
        <v>561.79635970745107</v>
      </c>
      <c r="AER44" s="31">
        <f t="shared" si="658"/>
        <v>560.7480613288418</v>
      </c>
      <c r="AES44" s="31">
        <f t="shared" si="658"/>
        <v>564.1474185953108</v>
      </c>
      <c r="AET44" s="31" t="e">
        <f t="shared" si="658"/>
        <v>#NUM!</v>
      </c>
      <c r="AEU44" s="31">
        <f t="shared" si="658"/>
        <v>561.55274990278781</v>
      </c>
      <c r="AEV44" s="31">
        <f t="shared" si="658"/>
        <v>564.47264682539787</v>
      </c>
      <c r="AEW44" s="31" t="e">
        <f t="shared" si="658"/>
        <v>#NUM!</v>
      </c>
      <c r="AEX44" s="31">
        <f t="shared" si="658"/>
        <v>565.26406450253455</v>
      </c>
      <c r="AEY44" s="31">
        <f t="shared" si="658"/>
        <v>563.98791687681228</v>
      </c>
      <c r="AEZ44" s="31" t="e">
        <f t="shared" si="658"/>
        <v>#NUM!</v>
      </c>
      <c r="AFA44" s="31">
        <f t="shared" si="658"/>
        <v>560.09749044719274</v>
      </c>
      <c r="AFB44" s="31">
        <f t="shared" si="658"/>
        <v>567.26286974674815</v>
      </c>
      <c r="AFC44" s="31" t="e">
        <f t="shared" si="658"/>
        <v>#NUM!</v>
      </c>
      <c r="AFD44" s="31">
        <f t="shared" si="658"/>
        <v>562.12979713802895</v>
      </c>
      <c r="AFE44" s="31">
        <f t="shared" si="658"/>
        <v>563.19987712865725</v>
      </c>
      <c r="AFF44" s="31">
        <f t="shared" si="658"/>
        <v>562.13955057621195</v>
      </c>
      <c r="AFG44" s="31">
        <f t="shared" si="658"/>
        <v>568.5211871284273</v>
      </c>
      <c r="AFH44" s="31">
        <f t="shared" si="658"/>
        <v>561.02870384955531</v>
      </c>
      <c r="AFI44" s="31">
        <f t="shared" si="658"/>
        <v>559.33490152520108</v>
      </c>
      <c r="AFJ44" s="31">
        <f t="shared" si="658"/>
        <v>566.58346999029015</v>
      </c>
      <c r="AFK44" s="31" t="e">
        <f t="shared" si="658"/>
        <v>#NUM!</v>
      </c>
      <c r="AFL44" s="31">
        <f t="shared" si="658"/>
        <v>556.93253339868386</v>
      </c>
      <c r="AFM44" s="31">
        <f t="shared" si="658"/>
        <v>562.21885467988909</v>
      </c>
      <c r="AFN44" s="31">
        <f t="shared" si="658"/>
        <v>559.42978612934644</v>
      </c>
      <c r="AFO44" s="31">
        <f t="shared" si="658"/>
        <v>562.03773376129311</v>
      </c>
      <c r="AFP44" s="31">
        <f t="shared" ref="AFP44:AIA44" si="659">AFP$5-(AFP$4-((-AFP40)+SQRT((AFP40*AFP40) - 4*AFP39*AFP41))/2/AFP39)*AFP$13</f>
        <v>561.69132303837318</v>
      </c>
      <c r="AFQ44" s="31">
        <f t="shared" si="659"/>
        <v>562.06883351744955</v>
      </c>
      <c r="AFR44" s="31">
        <f t="shared" si="659"/>
        <v>560.73514942225052</v>
      </c>
      <c r="AFS44" s="31" t="e">
        <f t="shared" si="659"/>
        <v>#NUM!</v>
      </c>
      <c r="AFT44" s="31">
        <f t="shared" si="659"/>
        <v>562.53071803628779</v>
      </c>
      <c r="AFU44" s="31">
        <f t="shared" si="659"/>
        <v>564.52846060268621</v>
      </c>
      <c r="AFV44" s="31">
        <f t="shared" si="659"/>
        <v>568.31151826236635</v>
      </c>
      <c r="AFW44" s="31" t="e">
        <f t="shared" si="659"/>
        <v>#NUM!</v>
      </c>
      <c r="AFX44" s="31">
        <f t="shared" si="659"/>
        <v>563.65837858287261</v>
      </c>
      <c r="AFY44" s="31">
        <f t="shared" si="659"/>
        <v>560.67526330210251</v>
      </c>
      <c r="AFZ44" s="31">
        <f t="shared" si="659"/>
        <v>563.8391360296124</v>
      </c>
      <c r="AGA44" s="31">
        <f t="shared" si="659"/>
        <v>559.80013867769867</v>
      </c>
      <c r="AGB44" s="31" t="e">
        <f t="shared" si="659"/>
        <v>#NUM!</v>
      </c>
      <c r="AGC44" s="31">
        <f t="shared" si="659"/>
        <v>556.23355925160718</v>
      </c>
      <c r="AGD44" s="31">
        <f t="shared" si="659"/>
        <v>565.02521000089484</v>
      </c>
      <c r="AGE44" s="31" t="e">
        <f t="shared" si="659"/>
        <v>#NUM!</v>
      </c>
      <c r="AGF44" s="31">
        <f t="shared" si="659"/>
        <v>563.28736076604503</v>
      </c>
      <c r="AGG44" s="31" t="e">
        <f t="shared" si="659"/>
        <v>#NUM!</v>
      </c>
      <c r="AGH44" s="31">
        <f t="shared" si="659"/>
        <v>564.05499772647636</v>
      </c>
      <c r="AGI44" s="31">
        <f t="shared" si="659"/>
        <v>557.93932451605144</v>
      </c>
      <c r="AGJ44" s="31">
        <f t="shared" si="659"/>
        <v>563.1492736804687</v>
      </c>
      <c r="AGK44" s="31">
        <f t="shared" si="659"/>
        <v>566.27709194882129</v>
      </c>
      <c r="AGL44" s="31">
        <f t="shared" si="659"/>
        <v>560.44577487189281</v>
      </c>
      <c r="AGM44" s="31">
        <f t="shared" si="659"/>
        <v>563.42487857727281</v>
      </c>
      <c r="AGN44" s="31">
        <f t="shared" si="659"/>
        <v>563.29785877416805</v>
      </c>
      <c r="AGO44" s="31">
        <f t="shared" si="659"/>
        <v>569.08062998466903</v>
      </c>
      <c r="AGP44" s="31" t="e">
        <f t="shared" si="659"/>
        <v>#NUM!</v>
      </c>
      <c r="AGQ44" s="31">
        <f t="shared" si="659"/>
        <v>565.82735901827652</v>
      </c>
      <c r="AGR44" s="31" t="e">
        <f t="shared" si="659"/>
        <v>#NUM!</v>
      </c>
      <c r="AGS44" s="31">
        <f t="shared" si="659"/>
        <v>560.80600661835479</v>
      </c>
      <c r="AGT44" s="31">
        <f t="shared" si="659"/>
        <v>562.08139142247933</v>
      </c>
      <c r="AGU44" s="31">
        <f t="shared" si="659"/>
        <v>558.02635855745677</v>
      </c>
      <c r="AGV44" s="31">
        <f t="shared" si="659"/>
        <v>565.39665376895482</v>
      </c>
      <c r="AGW44" s="31">
        <f t="shared" si="659"/>
        <v>562.19247253747449</v>
      </c>
      <c r="AGX44" s="31">
        <f t="shared" si="659"/>
        <v>571.258251143699</v>
      </c>
      <c r="AGY44" s="31">
        <f t="shared" si="659"/>
        <v>565.54402578680242</v>
      </c>
      <c r="AGZ44" s="31">
        <f t="shared" si="659"/>
        <v>565.75802085295516</v>
      </c>
      <c r="AHA44" s="31">
        <f t="shared" si="659"/>
        <v>562.31121147788076</v>
      </c>
      <c r="AHB44" s="31">
        <f t="shared" si="659"/>
        <v>566.30902573909373</v>
      </c>
      <c r="AHC44" s="31">
        <f t="shared" si="659"/>
        <v>562.36732490555767</v>
      </c>
      <c r="AHD44" s="31">
        <f t="shared" si="659"/>
        <v>565.67609484962418</v>
      </c>
      <c r="AHE44" s="31">
        <f t="shared" si="659"/>
        <v>560.52257398714198</v>
      </c>
      <c r="AHF44" s="31">
        <f t="shared" si="659"/>
        <v>560.43015159627691</v>
      </c>
      <c r="AHG44" s="31">
        <f t="shared" si="659"/>
        <v>566.4071616312184</v>
      </c>
      <c r="AHH44" s="31">
        <f t="shared" si="659"/>
        <v>566.11804237610772</v>
      </c>
      <c r="AHI44" s="31">
        <f t="shared" si="659"/>
        <v>564.84200634286231</v>
      </c>
      <c r="AHJ44" s="31">
        <f t="shared" si="659"/>
        <v>558.52799268114802</v>
      </c>
      <c r="AHK44" s="31">
        <f t="shared" si="659"/>
        <v>567.63698374089927</v>
      </c>
      <c r="AHL44" s="31">
        <f t="shared" si="659"/>
        <v>563.48970661460658</v>
      </c>
      <c r="AHM44" s="31">
        <f t="shared" si="659"/>
        <v>569.77221971381243</v>
      </c>
      <c r="AHN44" s="31">
        <f t="shared" si="659"/>
        <v>559.05654428808157</v>
      </c>
      <c r="AHO44" s="31">
        <f t="shared" si="659"/>
        <v>560.98961773723602</v>
      </c>
      <c r="AHP44" s="31">
        <f t="shared" si="659"/>
        <v>564.50957597315448</v>
      </c>
      <c r="AHQ44" s="31">
        <f t="shared" si="659"/>
        <v>558.86434820715476</v>
      </c>
      <c r="AHR44" s="31">
        <f t="shared" si="659"/>
        <v>565.0576315998843</v>
      </c>
      <c r="AHS44" s="31">
        <f t="shared" si="659"/>
        <v>568.48642256726544</v>
      </c>
      <c r="AHT44" s="31">
        <f t="shared" si="659"/>
        <v>567.00378245953107</v>
      </c>
      <c r="AHU44" s="31">
        <f t="shared" si="659"/>
        <v>565.68239843580807</v>
      </c>
      <c r="AHV44" s="31">
        <f t="shared" si="659"/>
        <v>561.97157978301072</v>
      </c>
      <c r="AHW44" s="31">
        <f t="shared" si="659"/>
        <v>564.34098448030693</v>
      </c>
      <c r="AHX44" s="31">
        <f t="shared" si="659"/>
        <v>563.0678027684844</v>
      </c>
      <c r="AHY44" s="31">
        <f t="shared" si="659"/>
        <v>562.97870854014172</v>
      </c>
      <c r="AHZ44" s="31">
        <f t="shared" si="659"/>
        <v>561.98069410501023</v>
      </c>
      <c r="AIA44" s="31">
        <f t="shared" si="659"/>
        <v>562.13106776017378</v>
      </c>
      <c r="AIB44" s="31">
        <f t="shared" ref="AIB44:AKM44" si="660">AIB$5-(AIB$4-((-AIB40)+SQRT((AIB40*AIB40) - 4*AIB39*AIB41))/2/AIB39)*AIB$13</f>
        <v>562.29974853203282</v>
      </c>
      <c r="AIC44" s="31">
        <f t="shared" si="660"/>
        <v>560.64700305740234</v>
      </c>
      <c r="AID44" s="31">
        <f t="shared" si="660"/>
        <v>562.15835306634642</v>
      </c>
      <c r="AIE44" s="31">
        <f t="shared" si="660"/>
        <v>562.9151676657292</v>
      </c>
      <c r="AIF44" s="31" t="e">
        <f t="shared" si="660"/>
        <v>#NUM!</v>
      </c>
      <c r="AIG44" s="31">
        <f t="shared" si="660"/>
        <v>565.29630338216202</v>
      </c>
      <c r="AIH44" s="31">
        <f t="shared" si="660"/>
        <v>560.27875282671948</v>
      </c>
      <c r="AII44" s="31">
        <f t="shared" si="660"/>
        <v>561.30877003387195</v>
      </c>
      <c r="AIJ44" s="31" t="e">
        <f t="shared" si="660"/>
        <v>#NUM!</v>
      </c>
      <c r="AIK44" s="31">
        <f t="shared" si="660"/>
        <v>561.2837302299954</v>
      </c>
      <c r="AIL44" s="31">
        <f t="shared" si="660"/>
        <v>565.17716205685952</v>
      </c>
      <c r="AIM44" s="31">
        <f t="shared" si="660"/>
        <v>564.03889531927041</v>
      </c>
      <c r="AIN44" s="31">
        <f t="shared" si="660"/>
        <v>563.56790532348305</v>
      </c>
      <c r="AIO44" s="31">
        <f t="shared" si="660"/>
        <v>571.65232918748438</v>
      </c>
      <c r="AIP44" s="31" t="e">
        <f t="shared" si="660"/>
        <v>#NUM!</v>
      </c>
      <c r="AIQ44" s="31">
        <f t="shared" si="660"/>
        <v>562.03621132603507</v>
      </c>
      <c r="AIR44" s="31">
        <f t="shared" si="660"/>
        <v>562.41005822181205</v>
      </c>
      <c r="AIS44" s="31">
        <f t="shared" si="660"/>
        <v>563.13310731205468</v>
      </c>
      <c r="AIT44" s="31">
        <f t="shared" si="660"/>
        <v>564.85262122502024</v>
      </c>
      <c r="AIU44" s="31" t="e">
        <f t="shared" si="660"/>
        <v>#NUM!</v>
      </c>
      <c r="AIV44" s="31">
        <f t="shared" si="660"/>
        <v>562.83778854928801</v>
      </c>
      <c r="AIW44" s="31">
        <f t="shared" si="660"/>
        <v>560.21768196559265</v>
      </c>
      <c r="AIX44" s="31" t="e">
        <f t="shared" si="660"/>
        <v>#NUM!</v>
      </c>
      <c r="AIY44" s="31">
        <f t="shared" si="660"/>
        <v>564.21492074927266</v>
      </c>
      <c r="AIZ44" s="31" t="e">
        <f t="shared" si="660"/>
        <v>#NUM!</v>
      </c>
      <c r="AJA44" s="31">
        <f t="shared" si="660"/>
        <v>570.01282407958433</v>
      </c>
      <c r="AJB44" s="31" t="e">
        <f t="shared" si="660"/>
        <v>#NUM!</v>
      </c>
      <c r="AJC44" s="31" t="e">
        <f t="shared" si="660"/>
        <v>#NUM!</v>
      </c>
      <c r="AJD44" s="31">
        <f t="shared" si="660"/>
        <v>562.449442940783</v>
      </c>
      <c r="AJE44" s="31">
        <f t="shared" si="660"/>
        <v>566.3857210019064</v>
      </c>
      <c r="AJF44" s="31" t="e">
        <f t="shared" si="660"/>
        <v>#NUM!</v>
      </c>
      <c r="AJG44" s="31">
        <f t="shared" si="660"/>
        <v>559.93377859385771</v>
      </c>
      <c r="AJH44" s="31" t="e">
        <f t="shared" si="660"/>
        <v>#NUM!</v>
      </c>
      <c r="AJI44" s="31">
        <f t="shared" si="660"/>
        <v>561.88571324694544</v>
      </c>
      <c r="AJJ44" s="31">
        <f t="shared" si="660"/>
        <v>563.53050428297831</v>
      </c>
      <c r="AJK44" s="31">
        <f t="shared" si="660"/>
        <v>564.70820551397105</v>
      </c>
      <c r="AJL44" s="31">
        <f t="shared" si="660"/>
        <v>567.95011144765942</v>
      </c>
      <c r="AJM44" s="31" t="e">
        <f t="shared" si="660"/>
        <v>#NUM!</v>
      </c>
      <c r="AJN44" s="31" t="e">
        <f t="shared" si="660"/>
        <v>#NUM!</v>
      </c>
      <c r="AJO44" s="31" t="e">
        <f t="shared" si="660"/>
        <v>#NUM!</v>
      </c>
      <c r="AJP44" s="31" t="e">
        <f t="shared" si="660"/>
        <v>#NUM!</v>
      </c>
      <c r="AJQ44" s="31">
        <f t="shared" si="660"/>
        <v>558.25035830229854</v>
      </c>
      <c r="AJR44" s="31" t="e">
        <f t="shared" si="660"/>
        <v>#NUM!</v>
      </c>
      <c r="AJS44" s="31">
        <f t="shared" si="660"/>
        <v>563.24183216367226</v>
      </c>
      <c r="AJT44" s="31">
        <f t="shared" si="660"/>
        <v>564.61078594675041</v>
      </c>
      <c r="AJU44" s="31">
        <f t="shared" si="660"/>
        <v>560.25870929787311</v>
      </c>
      <c r="AJV44" s="31">
        <f t="shared" si="660"/>
        <v>559.89036866860442</v>
      </c>
      <c r="AJW44" s="31" t="e">
        <f t="shared" si="660"/>
        <v>#NUM!</v>
      </c>
      <c r="AJX44" s="31">
        <f t="shared" si="660"/>
        <v>562.32172372737534</v>
      </c>
      <c r="AJY44" s="31" t="e">
        <f t="shared" si="660"/>
        <v>#NUM!</v>
      </c>
      <c r="AJZ44" s="31">
        <f t="shared" si="660"/>
        <v>561.00472101454193</v>
      </c>
      <c r="AKA44" s="31">
        <f t="shared" si="660"/>
        <v>561.69367840538735</v>
      </c>
      <c r="AKB44" s="31" t="e">
        <f t="shared" si="660"/>
        <v>#NUM!</v>
      </c>
      <c r="AKC44" s="31">
        <f t="shared" si="660"/>
        <v>562.04654089740893</v>
      </c>
      <c r="AKD44" s="31">
        <f t="shared" si="660"/>
        <v>564.60709710152298</v>
      </c>
      <c r="AKE44" s="31">
        <f t="shared" si="660"/>
        <v>561.6899574013662</v>
      </c>
      <c r="AKF44" s="31">
        <f t="shared" si="660"/>
        <v>560.30430223808867</v>
      </c>
      <c r="AKG44" s="31">
        <f t="shared" si="660"/>
        <v>562.28669097964507</v>
      </c>
      <c r="AKH44" s="31">
        <f t="shared" si="660"/>
        <v>566.81273446212435</v>
      </c>
      <c r="AKI44" s="31">
        <f t="shared" si="660"/>
        <v>560.45583190161528</v>
      </c>
      <c r="AKJ44" s="31">
        <f t="shared" si="660"/>
        <v>558.67982960132713</v>
      </c>
      <c r="AKK44" s="31">
        <f t="shared" si="660"/>
        <v>562.15100294897024</v>
      </c>
      <c r="AKL44" s="31">
        <f t="shared" si="660"/>
        <v>561.79635970745107</v>
      </c>
      <c r="AKM44" s="31">
        <f t="shared" si="660"/>
        <v>560.7480613288418</v>
      </c>
      <c r="AKN44" s="31">
        <f t="shared" ref="AKN44:ALQ44" si="661">AKN$5-(AKN$4-((-AKN40)+SQRT((AKN40*AKN40) - 4*AKN39*AKN41))/2/AKN39)*AKN$13</f>
        <v>564.1474185953108</v>
      </c>
      <c r="AKO44" s="31" t="e">
        <f t="shared" si="661"/>
        <v>#NUM!</v>
      </c>
      <c r="AKP44" s="31">
        <f t="shared" si="661"/>
        <v>561.55274990278781</v>
      </c>
      <c r="AKQ44" s="31">
        <f t="shared" si="661"/>
        <v>564.47264682539787</v>
      </c>
      <c r="AKR44" s="31" t="e">
        <f t="shared" si="661"/>
        <v>#NUM!</v>
      </c>
      <c r="AKS44" s="31">
        <f t="shared" si="661"/>
        <v>565.26406450253455</v>
      </c>
      <c r="AKT44" s="31">
        <f t="shared" si="661"/>
        <v>563.98791687681228</v>
      </c>
      <c r="AKU44" s="31" t="e">
        <f t="shared" si="661"/>
        <v>#NUM!</v>
      </c>
      <c r="AKV44" s="31">
        <f t="shared" si="661"/>
        <v>560.09749044719274</v>
      </c>
      <c r="AKW44" s="31">
        <f t="shared" si="661"/>
        <v>567.26286974674815</v>
      </c>
      <c r="AKX44" s="31" t="e">
        <f t="shared" si="661"/>
        <v>#NUM!</v>
      </c>
      <c r="AKY44" s="31">
        <f t="shared" si="661"/>
        <v>562.12979713802895</v>
      </c>
      <c r="AKZ44" s="31">
        <f t="shared" si="661"/>
        <v>563.19987712865725</v>
      </c>
      <c r="ALA44" s="31">
        <f t="shared" si="661"/>
        <v>562.13955057621195</v>
      </c>
      <c r="ALB44" s="31">
        <f t="shared" si="661"/>
        <v>568.5211871284273</v>
      </c>
      <c r="ALC44" s="31">
        <f t="shared" si="661"/>
        <v>561.02870384955531</v>
      </c>
      <c r="ALD44" s="31">
        <f t="shared" si="661"/>
        <v>559.33490152520108</v>
      </c>
      <c r="ALE44" s="31">
        <f t="shared" si="661"/>
        <v>566.58346999029015</v>
      </c>
      <c r="ALF44" s="31" t="e">
        <f t="shared" si="661"/>
        <v>#NUM!</v>
      </c>
      <c r="ALG44" s="31">
        <f t="shared" si="661"/>
        <v>556.93253339868386</v>
      </c>
      <c r="ALH44" s="31">
        <f t="shared" si="661"/>
        <v>562.21885467988909</v>
      </c>
      <c r="ALI44" s="31">
        <f t="shared" si="661"/>
        <v>559.42978612934644</v>
      </c>
      <c r="ALJ44" s="31">
        <f t="shared" si="661"/>
        <v>562.03773376129311</v>
      </c>
      <c r="ALK44" s="31">
        <f t="shared" si="661"/>
        <v>561.69132303837318</v>
      </c>
      <c r="ALL44" s="31">
        <f t="shared" si="661"/>
        <v>562.06883351744955</v>
      </c>
      <c r="ALM44" s="31">
        <f t="shared" si="661"/>
        <v>560.73514942225052</v>
      </c>
      <c r="ALN44" s="31" t="e">
        <f t="shared" si="661"/>
        <v>#NUM!</v>
      </c>
      <c r="ALO44" s="31">
        <f t="shared" si="661"/>
        <v>562.53071803628779</v>
      </c>
      <c r="ALP44" s="31">
        <f t="shared" si="661"/>
        <v>564.52846060268621</v>
      </c>
      <c r="ALQ44" s="31">
        <f t="shared" si="661"/>
        <v>568.31151826236635</v>
      </c>
    </row>
    <row r="45" spans="1:1005" ht="15.75" hidden="1" thickBot="1" x14ac:dyDescent="0.3">
      <c r="D45" s="30" t="s">
        <v>27</v>
      </c>
      <c r="E45" s="31">
        <f>((-E40)-SQRT((E40*E40) - 4*E39*E41))/2/E39</f>
        <v>424.20057262265561</v>
      </c>
      <c r="F45" s="31">
        <f>((-F40)-SQRT((F40*F40) - 4*F39*F41))/2/F39</f>
        <v>426.71585848253545</v>
      </c>
      <c r="G45" s="31">
        <f>((-G40)-SQRT((G40*G40) - 4*G39*G41))/2/G39</f>
        <v>425.6730475956079</v>
      </c>
      <c r="H45" s="31">
        <f t="shared" ref="H45:O45" si="662">((-H40)-SQRT((H40*H40) - 4*H39*H41))/2/H39</f>
        <v>424.38186540715901</v>
      </c>
      <c r="I45" s="31">
        <f t="shared" si="662"/>
        <v>427.16378295400528</v>
      </c>
      <c r="J45" s="31" t="e">
        <f t="shared" si="662"/>
        <v>#NUM!</v>
      </c>
      <c r="K45" s="31">
        <f t="shared" si="662"/>
        <v>429.19913509126172</v>
      </c>
      <c r="L45" s="31">
        <f t="shared" si="662"/>
        <v>424.64860411539513</v>
      </c>
      <c r="M45" s="31">
        <f t="shared" si="662"/>
        <v>435.74400470470783</v>
      </c>
      <c r="N45" s="31" t="e">
        <f t="shared" si="662"/>
        <v>#NUM!</v>
      </c>
      <c r="O45" s="31">
        <f t="shared" si="662"/>
        <v>429.45889100962694</v>
      </c>
      <c r="P45" s="31">
        <f t="shared" ref="P45:CA45" si="663">((-P40)-SQRT((P40*P40) - 4*P39*P41))/2/P39</f>
        <v>435.52985072385314</v>
      </c>
      <c r="Q45" s="31">
        <f t="shared" si="663"/>
        <v>429.61882966210607</v>
      </c>
      <c r="R45" s="31">
        <f t="shared" si="663"/>
        <v>447.87510808409507</v>
      </c>
      <c r="S45" s="31">
        <f t="shared" si="663"/>
        <v>447.25159043387828</v>
      </c>
      <c r="T45" s="31" t="e">
        <f t="shared" si="663"/>
        <v>#NUM!</v>
      </c>
      <c r="U45" s="31">
        <f t="shared" si="663"/>
        <v>433.61446718221464</v>
      </c>
      <c r="V45" s="31">
        <f t="shared" si="663"/>
        <v>442.78448789802314</v>
      </c>
      <c r="W45" s="31">
        <f t="shared" si="663"/>
        <v>430.60407774098746</v>
      </c>
      <c r="X45" s="31">
        <f t="shared" si="663"/>
        <v>426.80039163615845</v>
      </c>
      <c r="Y45" s="31" t="e">
        <f t="shared" si="663"/>
        <v>#NUM!</v>
      </c>
      <c r="Z45" s="31">
        <f t="shared" si="663"/>
        <v>445.00193815650357</v>
      </c>
      <c r="AA45" s="31">
        <f t="shared" si="663"/>
        <v>424.58505806317459</v>
      </c>
      <c r="AB45" s="31" t="e">
        <f t="shared" si="663"/>
        <v>#NUM!</v>
      </c>
      <c r="AC45" s="31">
        <f t="shared" si="663"/>
        <v>439.1602881545009</v>
      </c>
      <c r="AD45" s="31" t="e">
        <f t="shared" si="663"/>
        <v>#NUM!</v>
      </c>
      <c r="AE45" s="31">
        <f t="shared" si="663"/>
        <v>442.952390549938</v>
      </c>
      <c r="AF45" s="31" t="e">
        <f t="shared" si="663"/>
        <v>#NUM!</v>
      </c>
      <c r="AG45" s="31" t="e">
        <f t="shared" si="663"/>
        <v>#NUM!</v>
      </c>
      <c r="AH45" s="31">
        <f t="shared" si="663"/>
        <v>424.84033379997055</v>
      </c>
      <c r="AI45" s="31">
        <f t="shared" si="663"/>
        <v>449.40881547315621</v>
      </c>
      <c r="AJ45" s="31" t="e">
        <f t="shared" si="663"/>
        <v>#NUM!</v>
      </c>
      <c r="AK45" s="31">
        <f t="shared" si="663"/>
        <v>425.2963677697893</v>
      </c>
      <c r="AL45" s="31" t="e">
        <f t="shared" si="663"/>
        <v>#NUM!</v>
      </c>
      <c r="AM45" s="31">
        <f t="shared" si="663"/>
        <v>425.09104061519844</v>
      </c>
      <c r="AN45" s="31">
        <f t="shared" si="663"/>
        <v>445.75797105352723</v>
      </c>
      <c r="AO45" s="31">
        <f t="shared" si="663"/>
        <v>438.29585137696483</v>
      </c>
      <c r="AP45" s="31">
        <f t="shared" si="663"/>
        <v>450.11584006744897</v>
      </c>
      <c r="AQ45" s="31" t="e">
        <f t="shared" si="663"/>
        <v>#NUM!</v>
      </c>
      <c r="AR45" s="31" t="e">
        <f t="shared" si="663"/>
        <v>#NUM!</v>
      </c>
      <c r="AS45" s="31" t="e">
        <f t="shared" si="663"/>
        <v>#NUM!</v>
      </c>
      <c r="AT45" s="31" t="e">
        <f t="shared" si="663"/>
        <v>#NUM!</v>
      </c>
      <c r="AU45" s="31">
        <f t="shared" si="663"/>
        <v>424.61435409907136</v>
      </c>
      <c r="AV45" s="31" t="e">
        <f t="shared" si="663"/>
        <v>#NUM!</v>
      </c>
      <c r="AW45" s="31">
        <f t="shared" si="663"/>
        <v>427.41456711133912</v>
      </c>
      <c r="AX45" s="31">
        <f t="shared" si="663"/>
        <v>426.36697454846467</v>
      </c>
      <c r="AY45" s="31">
        <f t="shared" si="663"/>
        <v>424.56026390369198</v>
      </c>
      <c r="AZ45" s="31">
        <f t="shared" si="663"/>
        <v>424.88408409518212</v>
      </c>
      <c r="BA45" s="31" t="e">
        <f t="shared" si="663"/>
        <v>#NUM!</v>
      </c>
      <c r="BB45" s="31">
        <f t="shared" si="663"/>
        <v>426.5561300692458</v>
      </c>
      <c r="BC45" s="31" t="e">
        <f t="shared" si="663"/>
        <v>#NUM!</v>
      </c>
      <c r="BD45" s="31">
        <f t="shared" si="663"/>
        <v>424.91304710179372</v>
      </c>
      <c r="BE45" s="31">
        <f t="shared" si="663"/>
        <v>428.19006524414959</v>
      </c>
      <c r="BF45" s="31" t="e">
        <f t="shared" si="663"/>
        <v>#NUM!</v>
      </c>
      <c r="BG45" s="31">
        <f t="shared" si="663"/>
        <v>428.3396226922269</v>
      </c>
      <c r="BH45" s="31">
        <f t="shared" si="663"/>
        <v>430.98297051918053</v>
      </c>
      <c r="BI45" s="31">
        <f t="shared" si="663"/>
        <v>427.57659493093422</v>
      </c>
      <c r="BJ45" s="31">
        <f t="shared" si="663"/>
        <v>424.36848426814441</v>
      </c>
      <c r="BK45" s="31">
        <f t="shared" si="663"/>
        <v>425.9496428773428</v>
      </c>
      <c r="BL45" s="31">
        <f t="shared" si="663"/>
        <v>430.75074953568958</v>
      </c>
      <c r="BM45" s="31">
        <f t="shared" si="663"/>
        <v>425.38953173605233</v>
      </c>
      <c r="BN45" s="31">
        <f t="shared" si="663"/>
        <v>425.51173128466661</v>
      </c>
      <c r="BO45" s="31">
        <f t="shared" si="663"/>
        <v>424.32743663780582</v>
      </c>
      <c r="BP45" s="31">
        <f t="shared" si="663"/>
        <v>427.79932529228842</v>
      </c>
      <c r="BQ45" s="31">
        <f t="shared" si="663"/>
        <v>428.12557246377804</v>
      </c>
      <c r="BR45" s="31">
        <f t="shared" si="663"/>
        <v>427.38748877829767</v>
      </c>
      <c r="BS45" s="31" t="e">
        <f t="shared" si="663"/>
        <v>#NUM!</v>
      </c>
      <c r="BT45" s="31">
        <f t="shared" si="663"/>
        <v>431.00457988606047</v>
      </c>
      <c r="BU45" s="31">
        <f t="shared" si="663"/>
        <v>426.27574142089333</v>
      </c>
      <c r="BV45" s="31" t="e">
        <f t="shared" si="663"/>
        <v>#NUM!</v>
      </c>
      <c r="BW45" s="31">
        <f t="shared" si="663"/>
        <v>428.30423607561761</v>
      </c>
      <c r="BX45" s="31">
        <f t="shared" si="663"/>
        <v>426.48171840566323</v>
      </c>
      <c r="BY45" s="31" t="e">
        <f t="shared" si="663"/>
        <v>#NUM!</v>
      </c>
      <c r="BZ45" s="31">
        <f t="shared" si="663"/>
        <v>425.41965600240241</v>
      </c>
      <c r="CA45" s="31">
        <f t="shared" si="663"/>
        <v>433.99334154174835</v>
      </c>
      <c r="CB45" s="31" t="e">
        <f t="shared" ref="CB45:CG45" si="664">((-CB40)-SQRT((CB40*CB40) - 4*CB39*CB41))/2/CB39</f>
        <v>#NUM!</v>
      </c>
      <c r="CC45" s="31">
        <f t="shared" si="664"/>
        <v>424.19352278063479</v>
      </c>
      <c r="CD45" s="31">
        <f t="shared" si="664"/>
        <v>425.90903746151389</v>
      </c>
      <c r="CE45" s="31">
        <f t="shared" si="664"/>
        <v>424.25082863095241</v>
      </c>
      <c r="CF45" s="31">
        <f t="shared" si="664"/>
        <v>435.63078003930457</v>
      </c>
      <c r="CG45" s="31">
        <f t="shared" si="664"/>
        <v>427.74506027785782</v>
      </c>
      <c r="CH45" s="31">
        <f t="shared" ref="CH45:CV45" si="665">((-CH40)-SQRT((CH40*CH40) - 4*CH39*CH41))/2/CH39</f>
        <v>424.23362592193183</v>
      </c>
      <c r="CI45" s="31">
        <f t="shared" si="665"/>
        <v>432.30299375040778</v>
      </c>
      <c r="CJ45" s="31" t="e">
        <f t="shared" si="665"/>
        <v>#NUM!</v>
      </c>
      <c r="CK45" s="31">
        <f t="shared" si="665"/>
        <v>430.24663759526481</v>
      </c>
      <c r="CL45" s="31">
        <f t="shared" si="665"/>
        <v>424.98134916774433</v>
      </c>
      <c r="CM45" s="31">
        <f t="shared" si="665"/>
        <v>424.29527894766187</v>
      </c>
      <c r="CN45" s="31">
        <f t="shared" si="665"/>
        <v>424.01716810056638</v>
      </c>
      <c r="CO45" s="31">
        <f t="shared" si="665"/>
        <v>428.23518860420944</v>
      </c>
      <c r="CP45" s="31">
        <f t="shared" si="665"/>
        <v>424.00295334321527</v>
      </c>
      <c r="CQ45" s="31">
        <f t="shared" si="665"/>
        <v>428.00305850413298</v>
      </c>
      <c r="CR45" s="31" t="e">
        <f t="shared" si="665"/>
        <v>#NUM!</v>
      </c>
      <c r="CS45" s="31">
        <f t="shared" si="665"/>
        <v>443.47101544989357</v>
      </c>
      <c r="CT45" s="31">
        <f t="shared" si="665"/>
        <v>426.53922421880321</v>
      </c>
      <c r="CU45" s="31">
        <f t="shared" si="665"/>
        <v>439.87692144896971</v>
      </c>
      <c r="CV45" s="31" t="e">
        <f t="shared" si="665"/>
        <v>#NUM!</v>
      </c>
      <c r="CW45" s="31">
        <f t="shared" ref="CW45:CZ45" si="666">((-CW40)-SQRT((CW40*CW40) - 4*CW39*CW41))/2/CW39</f>
        <v>432.16385266698683</v>
      </c>
      <c r="CX45" s="31">
        <f t="shared" si="666"/>
        <v>425.73460000288367</v>
      </c>
      <c r="CY45" s="31">
        <f t="shared" si="666"/>
        <v>444.16425482420772</v>
      </c>
      <c r="CZ45" s="31">
        <f t="shared" si="666"/>
        <v>425.07761646541627</v>
      </c>
      <c r="DA45" s="31" t="e">
        <f t="shared" ref="DA45:ED45" si="667">((-DA40)-SQRT((DA40*DA40) - 4*DA39*DA41))/2/DA39</f>
        <v>#NUM!</v>
      </c>
      <c r="DB45" s="31">
        <f t="shared" si="667"/>
        <v>425.75926960502414</v>
      </c>
      <c r="DC45" s="31">
        <f t="shared" si="667"/>
        <v>430.976800459684</v>
      </c>
      <c r="DD45" s="31" t="e">
        <f t="shared" si="667"/>
        <v>#NUM!</v>
      </c>
      <c r="DE45" s="31">
        <f t="shared" si="667"/>
        <v>427.45023617218703</v>
      </c>
      <c r="DF45" s="31" t="e">
        <f t="shared" si="667"/>
        <v>#NUM!</v>
      </c>
      <c r="DG45" s="31">
        <f t="shared" si="667"/>
        <v>430.66978108564507</v>
      </c>
      <c r="DH45" s="31">
        <f t="shared" si="667"/>
        <v>430.24502440507518</v>
      </c>
      <c r="DI45" s="31">
        <f t="shared" si="667"/>
        <v>431.57313970854989</v>
      </c>
      <c r="DJ45" s="31">
        <f t="shared" si="667"/>
        <v>432.43468098611123</v>
      </c>
      <c r="DK45" s="31">
        <f t="shared" si="667"/>
        <v>425.60598692351732</v>
      </c>
      <c r="DL45" s="31">
        <f t="shared" si="667"/>
        <v>424.00604747309995</v>
      </c>
      <c r="DM45" s="31">
        <f t="shared" si="667"/>
        <v>424.0105041986443</v>
      </c>
      <c r="DN45" s="31">
        <f t="shared" si="667"/>
        <v>443.81772079526786</v>
      </c>
      <c r="DO45" s="31" t="e">
        <f t="shared" si="667"/>
        <v>#NUM!</v>
      </c>
      <c r="DP45" s="31">
        <f t="shared" si="667"/>
        <v>431.89751721844999</v>
      </c>
      <c r="DQ45" s="31" t="e">
        <f t="shared" si="667"/>
        <v>#NUM!</v>
      </c>
      <c r="DR45" s="31">
        <f t="shared" si="667"/>
        <v>428.68663846590175</v>
      </c>
      <c r="DS45" s="31">
        <f t="shared" si="667"/>
        <v>440.63711422390287</v>
      </c>
      <c r="DT45" s="31">
        <f t="shared" si="667"/>
        <v>424.53820600312753</v>
      </c>
      <c r="DU45" s="31">
        <f t="shared" si="667"/>
        <v>431.39718342728804</v>
      </c>
      <c r="DV45" s="31">
        <f t="shared" si="667"/>
        <v>424.02129050340477</v>
      </c>
      <c r="DW45" s="31">
        <f t="shared" si="667"/>
        <v>432.28605077048485</v>
      </c>
      <c r="DX45" s="31">
        <f t="shared" si="667"/>
        <v>432.26465779809502</v>
      </c>
      <c r="DY45" s="31">
        <f t="shared" si="667"/>
        <v>431.56298085017374</v>
      </c>
      <c r="DZ45" s="31">
        <f t="shared" si="667"/>
        <v>425.41848034516534</v>
      </c>
      <c r="EA45" s="31">
        <f t="shared" si="667"/>
        <v>429.34355700239223</v>
      </c>
      <c r="EB45" s="31">
        <f t="shared" si="667"/>
        <v>426.15073084980889</v>
      </c>
      <c r="EC45" s="31">
        <f t="shared" si="667"/>
        <v>430.08795147587495</v>
      </c>
      <c r="ED45" s="31">
        <f t="shared" si="667"/>
        <v>426.83581488650697</v>
      </c>
      <c r="EE45" s="31">
        <f t="shared" ref="EE45:ER45" si="668">((-EE40)-SQRT((EE40*EE40) - 4*EE39*EE41))/2/EE39</f>
        <v>426.49609662470499</v>
      </c>
      <c r="EF45" s="31">
        <f t="shared" si="668"/>
        <v>432.96939098495415</v>
      </c>
      <c r="EG45" s="31">
        <f t="shared" si="668"/>
        <v>431.77675522808227</v>
      </c>
      <c r="EH45" s="31">
        <f t="shared" si="668"/>
        <v>430.19485831830866</v>
      </c>
      <c r="EI45" s="31">
        <f t="shared" si="668"/>
        <v>425.15322048574245</v>
      </c>
      <c r="EJ45" s="31">
        <f t="shared" si="668"/>
        <v>443.53242009217854</v>
      </c>
      <c r="EK45" s="31">
        <f t="shared" si="668"/>
        <v>434.85652147996205</v>
      </c>
      <c r="EL45" s="31">
        <f t="shared" si="668"/>
        <v>445.80215402635486</v>
      </c>
      <c r="EM45" s="31">
        <f t="shared" si="668"/>
        <v>424.35920935256138</v>
      </c>
      <c r="EN45" s="31">
        <f t="shared" si="668"/>
        <v>424.89713888006156</v>
      </c>
      <c r="EO45" s="31">
        <f t="shared" si="668"/>
        <v>428.80715146225089</v>
      </c>
      <c r="EP45" s="31">
        <f t="shared" si="668"/>
        <v>424.0981312739591</v>
      </c>
      <c r="EQ45" s="31">
        <f t="shared" si="668"/>
        <v>452.67322189255412</v>
      </c>
      <c r="ER45" s="31">
        <f t="shared" si="668"/>
        <v>441.60238767212275</v>
      </c>
      <c r="ES45" s="31">
        <f t="shared" ref="ES45:EY45" si="669">((-ES40)-SQRT((ES40*ES40) - 4*ES39*ES41))/2/ES39</f>
        <v>439.68465208094858</v>
      </c>
      <c r="ET45" s="31">
        <f t="shared" si="669"/>
        <v>431.19756619906588</v>
      </c>
      <c r="EU45" s="31">
        <f t="shared" si="669"/>
        <v>434.35814087075778</v>
      </c>
      <c r="EV45" s="31">
        <f t="shared" si="669"/>
        <v>440.39185145729022</v>
      </c>
      <c r="EW45" s="31">
        <f t="shared" si="669"/>
        <v>426.86275438300834</v>
      </c>
      <c r="EX45" s="31">
        <f t="shared" si="669"/>
        <v>424.02396876288958</v>
      </c>
      <c r="EY45" s="31">
        <f t="shared" si="669"/>
        <v>433.3555775098892</v>
      </c>
      <c r="EZ45" s="31">
        <f t="shared" ref="EZ45:HK45" si="670">((-EZ40)-SQRT((EZ40*EZ40) - 4*EZ39*EZ41))/2/EZ39</f>
        <v>424.20057262265561</v>
      </c>
      <c r="FA45" s="31">
        <f t="shared" si="670"/>
        <v>426.71585848253545</v>
      </c>
      <c r="FB45" s="31">
        <f t="shared" si="670"/>
        <v>425.6730475956079</v>
      </c>
      <c r="FC45" s="31">
        <f t="shared" si="670"/>
        <v>424.38186540715901</v>
      </c>
      <c r="FD45" s="31">
        <f t="shared" si="670"/>
        <v>427.16378295400528</v>
      </c>
      <c r="FE45" s="31" t="e">
        <f t="shared" si="670"/>
        <v>#NUM!</v>
      </c>
      <c r="FF45" s="31">
        <f t="shared" si="670"/>
        <v>429.19913509126172</v>
      </c>
      <c r="FG45" s="31">
        <f t="shared" si="670"/>
        <v>424.64860411539513</v>
      </c>
      <c r="FH45" s="31">
        <f t="shared" si="670"/>
        <v>435.74400470470783</v>
      </c>
      <c r="FI45" s="31" t="e">
        <f t="shared" si="670"/>
        <v>#NUM!</v>
      </c>
      <c r="FJ45" s="31">
        <f t="shared" si="670"/>
        <v>429.45889100962694</v>
      </c>
      <c r="FK45" s="31">
        <f t="shared" si="670"/>
        <v>435.52985072385314</v>
      </c>
      <c r="FL45" s="31">
        <f t="shared" si="670"/>
        <v>429.61882966210607</v>
      </c>
      <c r="FM45" s="31">
        <f t="shared" si="670"/>
        <v>447.87510808409507</v>
      </c>
      <c r="FN45" s="31">
        <f t="shared" si="670"/>
        <v>447.25159043387828</v>
      </c>
      <c r="FO45" s="31" t="e">
        <f t="shared" si="670"/>
        <v>#NUM!</v>
      </c>
      <c r="FP45" s="31">
        <f t="shared" si="670"/>
        <v>433.61446718221464</v>
      </c>
      <c r="FQ45" s="31">
        <f t="shared" si="670"/>
        <v>442.78448789802314</v>
      </c>
      <c r="FR45" s="31">
        <f t="shared" si="670"/>
        <v>430.60407774098746</v>
      </c>
      <c r="FS45" s="31">
        <f t="shared" si="670"/>
        <v>426.80039163615845</v>
      </c>
      <c r="FT45" s="31" t="e">
        <f t="shared" si="670"/>
        <v>#NUM!</v>
      </c>
      <c r="FU45" s="31">
        <f t="shared" si="670"/>
        <v>445.00193815650357</v>
      </c>
      <c r="FV45" s="31">
        <f t="shared" si="670"/>
        <v>424.58505806317459</v>
      </c>
      <c r="FW45" s="31" t="e">
        <f t="shared" si="670"/>
        <v>#NUM!</v>
      </c>
      <c r="FX45" s="31">
        <f t="shared" si="670"/>
        <v>439.1602881545009</v>
      </c>
      <c r="FY45" s="31" t="e">
        <f t="shared" si="670"/>
        <v>#NUM!</v>
      </c>
      <c r="FZ45" s="31">
        <f t="shared" si="670"/>
        <v>442.952390549938</v>
      </c>
      <c r="GA45" s="31" t="e">
        <f t="shared" si="670"/>
        <v>#NUM!</v>
      </c>
      <c r="GB45" s="31" t="e">
        <f t="shared" si="670"/>
        <v>#NUM!</v>
      </c>
      <c r="GC45" s="31">
        <f t="shared" si="670"/>
        <v>424.84033379997055</v>
      </c>
      <c r="GD45" s="31">
        <f t="shared" si="670"/>
        <v>449.40881547315621</v>
      </c>
      <c r="GE45" s="31" t="e">
        <f t="shared" si="670"/>
        <v>#NUM!</v>
      </c>
      <c r="GF45" s="31">
        <f t="shared" si="670"/>
        <v>425.2963677697893</v>
      </c>
      <c r="GG45" s="31" t="e">
        <f t="shared" si="670"/>
        <v>#NUM!</v>
      </c>
      <c r="GH45" s="31">
        <f t="shared" si="670"/>
        <v>425.09104061519844</v>
      </c>
      <c r="GI45" s="31">
        <f t="shared" si="670"/>
        <v>445.75797105352723</v>
      </c>
      <c r="GJ45" s="31">
        <f t="shared" si="670"/>
        <v>438.29585137696483</v>
      </c>
      <c r="GK45" s="31">
        <f t="shared" si="670"/>
        <v>450.11584006744897</v>
      </c>
      <c r="GL45" s="31" t="e">
        <f t="shared" si="670"/>
        <v>#NUM!</v>
      </c>
      <c r="GM45" s="31" t="e">
        <f t="shared" si="670"/>
        <v>#NUM!</v>
      </c>
      <c r="GN45" s="31" t="e">
        <f t="shared" si="670"/>
        <v>#NUM!</v>
      </c>
      <c r="GO45" s="31" t="e">
        <f t="shared" si="670"/>
        <v>#NUM!</v>
      </c>
      <c r="GP45" s="31">
        <f t="shared" si="670"/>
        <v>424.61435409907136</v>
      </c>
      <c r="GQ45" s="31" t="e">
        <f t="shared" si="670"/>
        <v>#NUM!</v>
      </c>
      <c r="GR45" s="31">
        <f t="shared" si="670"/>
        <v>427.41456711133912</v>
      </c>
      <c r="GS45" s="31">
        <f t="shared" si="670"/>
        <v>426.36697454846467</v>
      </c>
      <c r="GT45" s="31">
        <f t="shared" si="670"/>
        <v>424.56026390369198</v>
      </c>
      <c r="GU45" s="31">
        <f t="shared" si="670"/>
        <v>424.88408409518212</v>
      </c>
      <c r="GV45" s="31" t="e">
        <f t="shared" si="670"/>
        <v>#NUM!</v>
      </c>
      <c r="GW45" s="31">
        <f t="shared" si="670"/>
        <v>426.5561300692458</v>
      </c>
      <c r="GX45" s="31" t="e">
        <f t="shared" si="670"/>
        <v>#NUM!</v>
      </c>
      <c r="GY45" s="31">
        <f t="shared" si="670"/>
        <v>424.91304710179372</v>
      </c>
      <c r="GZ45" s="31">
        <f t="shared" si="670"/>
        <v>428.19006524414959</v>
      </c>
      <c r="HA45" s="31" t="e">
        <f t="shared" si="670"/>
        <v>#NUM!</v>
      </c>
      <c r="HB45" s="31">
        <f t="shared" si="670"/>
        <v>428.3396226922269</v>
      </c>
      <c r="HC45" s="31">
        <f t="shared" si="670"/>
        <v>430.98297051918053</v>
      </c>
      <c r="HD45" s="31">
        <f t="shared" si="670"/>
        <v>427.57659493093422</v>
      </c>
      <c r="HE45" s="31">
        <f t="shared" si="670"/>
        <v>424.36848426814441</v>
      </c>
      <c r="HF45" s="31">
        <f t="shared" si="670"/>
        <v>425.9496428773428</v>
      </c>
      <c r="HG45" s="31">
        <f t="shared" si="670"/>
        <v>430.75074953568958</v>
      </c>
      <c r="HH45" s="31">
        <f t="shared" si="670"/>
        <v>425.38953173605233</v>
      </c>
      <c r="HI45" s="31">
        <f t="shared" si="670"/>
        <v>425.51173128466661</v>
      </c>
      <c r="HJ45" s="31">
        <f t="shared" si="670"/>
        <v>424.32743663780582</v>
      </c>
      <c r="HK45" s="31">
        <f t="shared" si="670"/>
        <v>427.79932529228842</v>
      </c>
      <c r="HL45" s="31">
        <f t="shared" ref="HL45:JW45" si="671">((-HL40)-SQRT((HL40*HL40) - 4*HL39*HL41))/2/HL39</f>
        <v>428.12557246377804</v>
      </c>
      <c r="HM45" s="31">
        <f t="shared" si="671"/>
        <v>427.38748877829767</v>
      </c>
      <c r="HN45" s="31" t="e">
        <f t="shared" si="671"/>
        <v>#NUM!</v>
      </c>
      <c r="HO45" s="31">
        <f t="shared" si="671"/>
        <v>431.00457988606047</v>
      </c>
      <c r="HP45" s="31">
        <f t="shared" si="671"/>
        <v>426.27574142089333</v>
      </c>
      <c r="HQ45" s="31" t="e">
        <f t="shared" si="671"/>
        <v>#NUM!</v>
      </c>
      <c r="HR45" s="31">
        <f t="shared" si="671"/>
        <v>428.30423607561761</v>
      </c>
      <c r="HS45" s="31">
        <f t="shared" si="671"/>
        <v>426.48171840566323</v>
      </c>
      <c r="HT45" s="31" t="e">
        <f t="shared" si="671"/>
        <v>#NUM!</v>
      </c>
      <c r="HU45" s="31">
        <f t="shared" si="671"/>
        <v>425.41965600240241</v>
      </c>
      <c r="HV45" s="31">
        <f t="shared" si="671"/>
        <v>433.99334154174835</v>
      </c>
      <c r="HW45" s="31" t="e">
        <f t="shared" si="671"/>
        <v>#NUM!</v>
      </c>
      <c r="HX45" s="31">
        <f t="shared" si="671"/>
        <v>424.19352278063479</v>
      </c>
      <c r="HY45" s="31">
        <f t="shared" si="671"/>
        <v>425.90903746151389</v>
      </c>
      <c r="HZ45" s="31">
        <f t="shared" si="671"/>
        <v>424.25082863095241</v>
      </c>
      <c r="IA45" s="31">
        <f t="shared" si="671"/>
        <v>435.63078003930457</v>
      </c>
      <c r="IB45" s="31">
        <f t="shared" si="671"/>
        <v>427.74506027785782</v>
      </c>
      <c r="IC45" s="31">
        <f t="shared" si="671"/>
        <v>424.23362592193183</v>
      </c>
      <c r="ID45" s="31">
        <f t="shared" si="671"/>
        <v>432.30299375040778</v>
      </c>
      <c r="IE45" s="31" t="e">
        <f t="shared" si="671"/>
        <v>#NUM!</v>
      </c>
      <c r="IF45" s="31">
        <f t="shared" si="671"/>
        <v>430.24663759526481</v>
      </c>
      <c r="IG45" s="31">
        <f t="shared" si="671"/>
        <v>424.98134916774433</v>
      </c>
      <c r="IH45" s="31">
        <f t="shared" si="671"/>
        <v>424.29527894766187</v>
      </c>
      <c r="II45" s="31">
        <f t="shared" si="671"/>
        <v>424.01716810056638</v>
      </c>
      <c r="IJ45" s="31">
        <f t="shared" si="671"/>
        <v>428.23518860420944</v>
      </c>
      <c r="IK45" s="31">
        <f t="shared" si="671"/>
        <v>424.00295334321527</v>
      </c>
      <c r="IL45" s="31">
        <f t="shared" si="671"/>
        <v>428.00305850413298</v>
      </c>
      <c r="IM45" s="31" t="e">
        <f t="shared" si="671"/>
        <v>#NUM!</v>
      </c>
      <c r="IN45" s="31">
        <f t="shared" si="671"/>
        <v>443.47101544989357</v>
      </c>
      <c r="IO45" s="31">
        <f t="shared" si="671"/>
        <v>426.53922421880321</v>
      </c>
      <c r="IP45" s="31">
        <f t="shared" si="671"/>
        <v>439.87692144896971</v>
      </c>
      <c r="IQ45" s="31" t="e">
        <f t="shared" si="671"/>
        <v>#NUM!</v>
      </c>
      <c r="IR45" s="31">
        <f t="shared" si="671"/>
        <v>432.16385266698683</v>
      </c>
      <c r="IS45" s="31">
        <f t="shared" si="671"/>
        <v>425.73460000288367</v>
      </c>
      <c r="IT45" s="31">
        <f t="shared" si="671"/>
        <v>444.16425482420772</v>
      </c>
      <c r="IU45" s="31">
        <f t="shared" si="671"/>
        <v>425.07761646541627</v>
      </c>
      <c r="IV45" s="31" t="e">
        <f t="shared" si="671"/>
        <v>#NUM!</v>
      </c>
      <c r="IW45" s="31">
        <f t="shared" si="671"/>
        <v>425.75926960502414</v>
      </c>
      <c r="IX45" s="31">
        <f t="shared" si="671"/>
        <v>430.976800459684</v>
      </c>
      <c r="IY45" s="31" t="e">
        <f t="shared" si="671"/>
        <v>#NUM!</v>
      </c>
      <c r="IZ45" s="31">
        <f t="shared" si="671"/>
        <v>427.45023617218703</v>
      </c>
      <c r="JA45" s="31" t="e">
        <f t="shared" si="671"/>
        <v>#NUM!</v>
      </c>
      <c r="JB45" s="31">
        <f t="shared" si="671"/>
        <v>430.66978108564507</v>
      </c>
      <c r="JC45" s="31">
        <f t="shared" si="671"/>
        <v>430.24502440507518</v>
      </c>
      <c r="JD45" s="31">
        <f t="shared" si="671"/>
        <v>431.57313970854989</v>
      </c>
      <c r="JE45" s="31">
        <f t="shared" si="671"/>
        <v>432.43468098611123</v>
      </c>
      <c r="JF45" s="31">
        <f t="shared" si="671"/>
        <v>425.60598692351732</v>
      </c>
      <c r="JG45" s="31">
        <f t="shared" si="671"/>
        <v>424.00604747309995</v>
      </c>
      <c r="JH45" s="31">
        <f t="shared" si="671"/>
        <v>424.0105041986443</v>
      </c>
      <c r="JI45" s="31">
        <f t="shared" si="671"/>
        <v>443.81772079526786</v>
      </c>
      <c r="JJ45" s="31" t="e">
        <f t="shared" si="671"/>
        <v>#NUM!</v>
      </c>
      <c r="JK45" s="31">
        <f t="shared" si="671"/>
        <v>431.89751721844999</v>
      </c>
      <c r="JL45" s="31" t="e">
        <f t="shared" si="671"/>
        <v>#NUM!</v>
      </c>
      <c r="JM45" s="31">
        <f t="shared" si="671"/>
        <v>428.68663846590175</v>
      </c>
      <c r="JN45" s="31">
        <f t="shared" si="671"/>
        <v>440.63711422390287</v>
      </c>
      <c r="JO45" s="31">
        <f t="shared" si="671"/>
        <v>424.53820600312753</v>
      </c>
      <c r="JP45" s="31">
        <f t="shared" si="671"/>
        <v>431.39718342728804</v>
      </c>
      <c r="JQ45" s="31">
        <f t="shared" si="671"/>
        <v>424.02129050340477</v>
      </c>
      <c r="JR45" s="31">
        <f t="shared" si="671"/>
        <v>432.28605077048485</v>
      </c>
      <c r="JS45" s="31">
        <f t="shared" si="671"/>
        <v>432.26465779809502</v>
      </c>
      <c r="JT45" s="31">
        <f t="shared" si="671"/>
        <v>431.56298085017374</v>
      </c>
      <c r="JU45" s="31">
        <f t="shared" si="671"/>
        <v>425.41848034516534</v>
      </c>
      <c r="JV45" s="31">
        <f t="shared" si="671"/>
        <v>429.34355700239223</v>
      </c>
      <c r="JW45" s="31">
        <f t="shared" si="671"/>
        <v>426.15073084980889</v>
      </c>
      <c r="JX45" s="31">
        <f t="shared" ref="JX45:MI45" si="672">((-JX40)-SQRT((JX40*JX40) - 4*JX39*JX41))/2/JX39</f>
        <v>430.08795147587495</v>
      </c>
      <c r="JY45" s="31">
        <f t="shared" si="672"/>
        <v>426.83581488650697</v>
      </c>
      <c r="JZ45" s="31">
        <f t="shared" si="672"/>
        <v>426.49609662470499</v>
      </c>
      <c r="KA45" s="31">
        <f t="shared" si="672"/>
        <v>432.96939098495415</v>
      </c>
      <c r="KB45" s="31">
        <f t="shared" si="672"/>
        <v>431.77675522808227</v>
      </c>
      <c r="KC45" s="31">
        <f t="shared" si="672"/>
        <v>430.19485831830866</v>
      </c>
      <c r="KD45" s="31">
        <f t="shared" si="672"/>
        <v>425.15322048574245</v>
      </c>
      <c r="KE45" s="31">
        <f t="shared" si="672"/>
        <v>443.53242009217854</v>
      </c>
      <c r="KF45" s="31">
        <f t="shared" si="672"/>
        <v>434.85652147996205</v>
      </c>
      <c r="KG45" s="31">
        <f t="shared" si="672"/>
        <v>445.80215402635486</v>
      </c>
      <c r="KH45" s="31">
        <f t="shared" si="672"/>
        <v>424.35920935256138</v>
      </c>
      <c r="KI45" s="31">
        <f t="shared" si="672"/>
        <v>424.89713888006156</v>
      </c>
      <c r="KJ45" s="31">
        <f t="shared" si="672"/>
        <v>428.80715146225089</v>
      </c>
      <c r="KK45" s="31">
        <f t="shared" si="672"/>
        <v>424.0981312739591</v>
      </c>
      <c r="KL45" s="31">
        <f t="shared" si="672"/>
        <v>452.67322189255412</v>
      </c>
      <c r="KM45" s="31">
        <f t="shared" si="672"/>
        <v>441.60238767212275</v>
      </c>
      <c r="KN45" s="31">
        <f t="shared" si="672"/>
        <v>439.68465208094858</v>
      </c>
      <c r="KO45" s="31">
        <f t="shared" si="672"/>
        <v>431.19756619906588</v>
      </c>
      <c r="KP45" s="31">
        <f t="shared" si="672"/>
        <v>434.35814087075778</v>
      </c>
      <c r="KQ45" s="31">
        <f t="shared" si="672"/>
        <v>440.39185145729022</v>
      </c>
      <c r="KR45" s="31">
        <f t="shared" si="672"/>
        <v>426.86275438300834</v>
      </c>
      <c r="KS45" s="31">
        <f t="shared" si="672"/>
        <v>424.02396876288958</v>
      </c>
      <c r="KT45" s="31">
        <f t="shared" si="672"/>
        <v>433.3555775098892</v>
      </c>
      <c r="KU45" s="31">
        <f t="shared" si="672"/>
        <v>424.20057262265561</v>
      </c>
      <c r="KV45" s="31">
        <f t="shared" si="672"/>
        <v>426.71585848253545</v>
      </c>
      <c r="KW45" s="31">
        <f t="shared" si="672"/>
        <v>425.6730475956079</v>
      </c>
      <c r="KX45" s="31">
        <f t="shared" si="672"/>
        <v>424.38186540715901</v>
      </c>
      <c r="KY45" s="31">
        <f t="shared" si="672"/>
        <v>427.16378295400528</v>
      </c>
      <c r="KZ45" s="31" t="e">
        <f t="shared" si="672"/>
        <v>#NUM!</v>
      </c>
      <c r="LA45" s="31">
        <f t="shared" si="672"/>
        <v>429.19913509126172</v>
      </c>
      <c r="LB45" s="31">
        <f t="shared" si="672"/>
        <v>424.64860411539513</v>
      </c>
      <c r="LC45" s="31">
        <f t="shared" si="672"/>
        <v>435.74400470470783</v>
      </c>
      <c r="LD45" s="31" t="e">
        <f t="shared" si="672"/>
        <v>#NUM!</v>
      </c>
      <c r="LE45" s="31">
        <f t="shared" si="672"/>
        <v>429.45889100962694</v>
      </c>
      <c r="LF45" s="31">
        <f t="shared" si="672"/>
        <v>435.52985072385314</v>
      </c>
      <c r="LG45" s="31">
        <f t="shared" si="672"/>
        <v>429.61882966210607</v>
      </c>
      <c r="LH45" s="31">
        <f t="shared" si="672"/>
        <v>447.87510808409507</v>
      </c>
      <c r="LI45" s="31">
        <f t="shared" si="672"/>
        <v>447.25159043387828</v>
      </c>
      <c r="LJ45" s="31" t="e">
        <f t="shared" si="672"/>
        <v>#NUM!</v>
      </c>
      <c r="LK45" s="31">
        <f t="shared" si="672"/>
        <v>433.61446718221464</v>
      </c>
      <c r="LL45" s="31">
        <f t="shared" si="672"/>
        <v>442.78448789802314</v>
      </c>
      <c r="LM45" s="31">
        <f t="shared" si="672"/>
        <v>430.60407774098746</v>
      </c>
      <c r="LN45" s="31">
        <f t="shared" si="672"/>
        <v>426.80039163615845</v>
      </c>
      <c r="LO45" s="31" t="e">
        <f t="shared" si="672"/>
        <v>#NUM!</v>
      </c>
      <c r="LP45" s="31">
        <f t="shared" si="672"/>
        <v>445.00193815650357</v>
      </c>
      <c r="LQ45" s="31">
        <f t="shared" si="672"/>
        <v>424.58505806317459</v>
      </c>
      <c r="LR45" s="31" t="e">
        <f t="shared" si="672"/>
        <v>#NUM!</v>
      </c>
      <c r="LS45" s="31">
        <f t="shared" si="672"/>
        <v>439.1602881545009</v>
      </c>
      <c r="LT45" s="31" t="e">
        <f t="shared" si="672"/>
        <v>#NUM!</v>
      </c>
      <c r="LU45" s="31">
        <f t="shared" si="672"/>
        <v>442.952390549938</v>
      </c>
      <c r="LV45" s="31" t="e">
        <f t="shared" si="672"/>
        <v>#NUM!</v>
      </c>
      <c r="LW45" s="31" t="e">
        <f t="shared" si="672"/>
        <v>#NUM!</v>
      </c>
      <c r="LX45" s="31">
        <f t="shared" si="672"/>
        <v>424.84033379997055</v>
      </c>
      <c r="LY45" s="31">
        <f t="shared" si="672"/>
        <v>449.40881547315621</v>
      </c>
      <c r="LZ45" s="31" t="e">
        <f t="shared" si="672"/>
        <v>#NUM!</v>
      </c>
      <c r="MA45" s="31">
        <f t="shared" si="672"/>
        <v>425.2963677697893</v>
      </c>
      <c r="MB45" s="31" t="e">
        <f t="shared" si="672"/>
        <v>#NUM!</v>
      </c>
      <c r="MC45" s="31">
        <f t="shared" si="672"/>
        <v>425.09104061519844</v>
      </c>
      <c r="MD45" s="31">
        <f t="shared" si="672"/>
        <v>445.75797105352723</v>
      </c>
      <c r="ME45" s="31">
        <f t="shared" si="672"/>
        <v>438.29585137696483</v>
      </c>
      <c r="MF45" s="31">
        <f t="shared" si="672"/>
        <v>450.11584006744897</v>
      </c>
      <c r="MG45" s="31" t="e">
        <f t="shared" si="672"/>
        <v>#NUM!</v>
      </c>
      <c r="MH45" s="31" t="e">
        <f t="shared" si="672"/>
        <v>#NUM!</v>
      </c>
      <c r="MI45" s="31" t="e">
        <f t="shared" si="672"/>
        <v>#NUM!</v>
      </c>
      <c r="MJ45" s="31" t="e">
        <f t="shared" ref="MJ45:OU45" si="673">((-MJ40)-SQRT((MJ40*MJ40) - 4*MJ39*MJ41))/2/MJ39</f>
        <v>#NUM!</v>
      </c>
      <c r="MK45" s="31">
        <f t="shared" si="673"/>
        <v>424.61435409907136</v>
      </c>
      <c r="ML45" s="31" t="e">
        <f t="shared" si="673"/>
        <v>#NUM!</v>
      </c>
      <c r="MM45" s="31">
        <f t="shared" si="673"/>
        <v>427.41456711133912</v>
      </c>
      <c r="MN45" s="31">
        <f t="shared" si="673"/>
        <v>426.36697454846467</v>
      </c>
      <c r="MO45" s="31">
        <f t="shared" si="673"/>
        <v>424.56026390369198</v>
      </c>
      <c r="MP45" s="31">
        <f t="shared" si="673"/>
        <v>424.88408409518212</v>
      </c>
      <c r="MQ45" s="31" t="e">
        <f t="shared" si="673"/>
        <v>#NUM!</v>
      </c>
      <c r="MR45" s="31">
        <f t="shared" si="673"/>
        <v>426.5561300692458</v>
      </c>
      <c r="MS45" s="31" t="e">
        <f t="shared" si="673"/>
        <v>#NUM!</v>
      </c>
      <c r="MT45" s="31">
        <f t="shared" si="673"/>
        <v>424.91304710179372</v>
      </c>
      <c r="MU45" s="31">
        <f t="shared" si="673"/>
        <v>428.19006524414959</v>
      </c>
      <c r="MV45" s="31" t="e">
        <f t="shared" si="673"/>
        <v>#NUM!</v>
      </c>
      <c r="MW45" s="31">
        <f t="shared" si="673"/>
        <v>428.3396226922269</v>
      </c>
      <c r="MX45" s="31">
        <f t="shared" si="673"/>
        <v>430.98297051918053</v>
      </c>
      <c r="MY45" s="31">
        <f t="shared" si="673"/>
        <v>427.57659493093422</v>
      </c>
      <c r="MZ45" s="31">
        <f t="shared" si="673"/>
        <v>424.36848426814441</v>
      </c>
      <c r="NA45" s="31">
        <f t="shared" si="673"/>
        <v>425.9496428773428</v>
      </c>
      <c r="NB45" s="31">
        <f t="shared" si="673"/>
        <v>430.75074953568958</v>
      </c>
      <c r="NC45" s="31">
        <f t="shared" si="673"/>
        <v>425.38953173605233</v>
      </c>
      <c r="ND45" s="31">
        <f t="shared" si="673"/>
        <v>425.51173128466661</v>
      </c>
      <c r="NE45" s="31">
        <f t="shared" si="673"/>
        <v>424.32743663780582</v>
      </c>
      <c r="NF45" s="31">
        <f t="shared" si="673"/>
        <v>427.79932529228842</v>
      </c>
      <c r="NG45" s="31">
        <f t="shared" si="673"/>
        <v>428.12557246377804</v>
      </c>
      <c r="NH45" s="31">
        <f t="shared" si="673"/>
        <v>427.38748877829767</v>
      </c>
      <c r="NI45" s="31" t="e">
        <f t="shared" si="673"/>
        <v>#NUM!</v>
      </c>
      <c r="NJ45" s="31">
        <f t="shared" si="673"/>
        <v>431.00457988606047</v>
      </c>
      <c r="NK45" s="31">
        <f t="shared" si="673"/>
        <v>426.27574142089333</v>
      </c>
      <c r="NL45" s="31" t="e">
        <f t="shared" si="673"/>
        <v>#NUM!</v>
      </c>
      <c r="NM45" s="31">
        <f t="shared" si="673"/>
        <v>428.30423607561761</v>
      </c>
      <c r="NN45" s="31">
        <f t="shared" si="673"/>
        <v>426.48171840566323</v>
      </c>
      <c r="NO45" s="31" t="e">
        <f t="shared" si="673"/>
        <v>#NUM!</v>
      </c>
      <c r="NP45" s="31">
        <f t="shared" si="673"/>
        <v>425.41965600240241</v>
      </c>
      <c r="NQ45" s="31">
        <f t="shared" si="673"/>
        <v>433.99334154174835</v>
      </c>
      <c r="NR45" s="31" t="e">
        <f t="shared" si="673"/>
        <v>#NUM!</v>
      </c>
      <c r="NS45" s="31">
        <f t="shared" si="673"/>
        <v>424.19352278063479</v>
      </c>
      <c r="NT45" s="31">
        <f t="shared" si="673"/>
        <v>425.90903746151389</v>
      </c>
      <c r="NU45" s="31">
        <f t="shared" si="673"/>
        <v>424.25082863095241</v>
      </c>
      <c r="NV45" s="31">
        <f t="shared" si="673"/>
        <v>435.63078003930457</v>
      </c>
      <c r="NW45" s="31">
        <f t="shared" si="673"/>
        <v>427.74506027785782</v>
      </c>
      <c r="NX45" s="31">
        <f t="shared" si="673"/>
        <v>424.23362592193183</v>
      </c>
      <c r="NY45" s="31">
        <f t="shared" si="673"/>
        <v>432.30299375040778</v>
      </c>
      <c r="NZ45" s="31" t="e">
        <f t="shared" si="673"/>
        <v>#NUM!</v>
      </c>
      <c r="OA45" s="31">
        <f t="shared" si="673"/>
        <v>430.24663759526481</v>
      </c>
      <c r="OB45" s="31">
        <f t="shared" si="673"/>
        <v>424.98134916774433</v>
      </c>
      <c r="OC45" s="31">
        <f t="shared" si="673"/>
        <v>424.29527894766187</v>
      </c>
      <c r="OD45" s="31">
        <f t="shared" si="673"/>
        <v>424.01716810056638</v>
      </c>
      <c r="OE45" s="31">
        <f t="shared" si="673"/>
        <v>428.23518860420944</v>
      </c>
      <c r="OF45" s="31">
        <f t="shared" si="673"/>
        <v>424.00295334321527</v>
      </c>
      <c r="OG45" s="31">
        <f t="shared" si="673"/>
        <v>428.00305850413298</v>
      </c>
      <c r="OH45" s="31" t="e">
        <f t="shared" si="673"/>
        <v>#NUM!</v>
      </c>
      <c r="OI45" s="31">
        <f t="shared" si="673"/>
        <v>443.47101544989357</v>
      </c>
      <c r="OJ45" s="31">
        <f t="shared" si="673"/>
        <v>426.53922421880321</v>
      </c>
      <c r="OK45" s="31">
        <f t="shared" si="673"/>
        <v>439.87692144896971</v>
      </c>
      <c r="OL45" s="31" t="e">
        <f t="shared" si="673"/>
        <v>#NUM!</v>
      </c>
      <c r="OM45" s="31">
        <f t="shared" si="673"/>
        <v>432.16385266698683</v>
      </c>
      <c r="ON45" s="31">
        <f t="shared" si="673"/>
        <v>425.73460000288367</v>
      </c>
      <c r="OO45" s="31">
        <f t="shared" si="673"/>
        <v>444.16425482420772</v>
      </c>
      <c r="OP45" s="31">
        <f t="shared" si="673"/>
        <v>425.07761646541627</v>
      </c>
      <c r="OQ45" s="31" t="e">
        <f t="shared" si="673"/>
        <v>#NUM!</v>
      </c>
      <c r="OR45" s="31">
        <f t="shared" si="673"/>
        <v>425.75926960502414</v>
      </c>
      <c r="OS45" s="31">
        <f t="shared" si="673"/>
        <v>430.976800459684</v>
      </c>
      <c r="OT45" s="31" t="e">
        <f t="shared" si="673"/>
        <v>#NUM!</v>
      </c>
      <c r="OU45" s="31">
        <f t="shared" si="673"/>
        <v>427.45023617218703</v>
      </c>
      <c r="OV45" s="31" t="e">
        <f t="shared" ref="OV45:RG45" si="674">((-OV40)-SQRT((OV40*OV40) - 4*OV39*OV41))/2/OV39</f>
        <v>#NUM!</v>
      </c>
      <c r="OW45" s="31">
        <f t="shared" si="674"/>
        <v>430.66978108564507</v>
      </c>
      <c r="OX45" s="31">
        <f t="shared" si="674"/>
        <v>430.24502440507518</v>
      </c>
      <c r="OY45" s="31">
        <f t="shared" si="674"/>
        <v>431.57313970854989</v>
      </c>
      <c r="OZ45" s="31">
        <f t="shared" si="674"/>
        <v>432.43468098611123</v>
      </c>
      <c r="PA45" s="31">
        <f t="shared" si="674"/>
        <v>425.60598692351732</v>
      </c>
      <c r="PB45" s="31">
        <f t="shared" si="674"/>
        <v>424.00604747309995</v>
      </c>
      <c r="PC45" s="31">
        <f t="shared" si="674"/>
        <v>424.0105041986443</v>
      </c>
      <c r="PD45" s="31">
        <f t="shared" si="674"/>
        <v>443.81772079526786</v>
      </c>
      <c r="PE45" s="31" t="e">
        <f t="shared" si="674"/>
        <v>#NUM!</v>
      </c>
      <c r="PF45" s="31">
        <f t="shared" si="674"/>
        <v>431.89751721844999</v>
      </c>
      <c r="PG45" s="31" t="e">
        <f t="shared" si="674"/>
        <v>#NUM!</v>
      </c>
      <c r="PH45" s="31">
        <f t="shared" si="674"/>
        <v>428.68663846590175</v>
      </c>
      <c r="PI45" s="31">
        <f t="shared" si="674"/>
        <v>440.63711422390287</v>
      </c>
      <c r="PJ45" s="31">
        <f t="shared" si="674"/>
        <v>424.53820600312753</v>
      </c>
      <c r="PK45" s="31">
        <f t="shared" si="674"/>
        <v>431.39718342728804</v>
      </c>
      <c r="PL45" s="31">
        <f t="shared" si="674"/>
        <v>424.02129050340477</v>
      </c>
      <c r="PM45" s="31">
        <f t="shared" si="674"/>
        <v>432.28605077048485</v>
      </c>
      <c r="PN45" s="31">
        <f t="shared" si="674"/>
        <v>432.26465779809502</v>
      </c>
      <c r="PO45" s="31">
        <f t="shared" si="674"/>
        <v>431.56298085017374</v>
      </c>
      <c r="PP45" s="31">
        <f t="shared" si="674"/>
        <v>425.41848034516534</v>
      </c>
      <c r="PQ45" s="31">
        <f t="shared" si="674"/>
        <v>429.34355700239223</v>
      </c>
      <c r="PR45" s="31">
        <f t="shared" si="674"/>
        <v>426.15073084980889</v>
      </c>
      <c r="PS45" s="31">
        <f t="shared" si="674"/>
        <v>430.08795147587495</v>
      </c>
      <c r="PT45" s="31">
        <f t="shared" si="674"/>
        <v>426.83581488650697</v>
      </c>
      <c r="PU45" s="31">
        <f t="shared" si="674"/>
        <v>426.49609662470499</v>
      </c>
      <c r="PV45" s="31">
        <f t="shared" si="674"/>
        <v>432.96939098495415</v>
      </c>
      <c r="PW45" s="31">
        <f t="shared" si="674"/>
        <v>431.77675522808227</v>
      </c>
      <c r="PX45" s="31">
        <f t="shared" si="674"/>
        <v>430.19485831830866</v>
      </c>
      <c r="PY45" s="31">
        <f t="shared" si="674"/>
        <v>425.15322048574245</v>
      </c>
      <c r="PZ45" s="31">
        <f t="shared" si="674"/>
        <v>443.53242009217854</v>
      </c>
      <c r="QA45" s="31">
        <f t="shared" si="674"/>
        <v>434.85652147996205</v>
      </c>
      <c r="QB45" s="31">
        <f t="shared" si="674"/>
        <v>445.80215402635486</v>
      </c>
      <c r="QC45" s="31">
        <f t="shared" si="674"/>
        <v>424.35920935256138</v>
      </c>
      <c r="QD45" s="31">
        <f t="shared" si="674"/>
        <v>424.89713888006156</v>
      </c>
      <c r="QE45" s="31">
        <f t="shared" si="674"/>
        <v>428.80715146225089</v>
      </c>
      <c r="QF45" s="31">
        <f t="shared" si="674"/>
        <v>424.0981312739591</v>
      </c>
      <c r="QG45" s="31">
        <f t="shared" si="674"/>
        <v>452.67322189255412</v>
      </c>
      <c r="QH45" s="31">
        <f t="shared" si="674"/>
        <v>441.60238767212275</v>
      </c>
      <c r="QI45" s="31">
        <f t="shared" si="674"/>
        <v>439.68465208094858</v>
      </c>
      <c r="QJ45" s="31">
        <f t="shared" si="674"/>
        <v>431.19756619906588</v>
      </c>
      <c r="QK45" s="31">
        <f t="shared" si="674"/>
        <v>434.35814087075778</v>
      </c>
      <c r="QL45" s="31">
        <f t="shared" si="674"/>
        <v>440.39185145729022</v>
      </c>
      <c r="QM45" s="31">
        <f t="shared" si="674"/>
        <v>426.86275438300834</v>
      </c>
      <c r="QN45" s="31">
        <f t="shared" si="674"/>
        <v>424.02396876288958</v>
      </c>
      <c r="QO45" s="31">
        <f t="shared" si="674"/>
        <v>433.3555775098892</v>
      </c>
      <c r="QP45" s="31">
        <f t="shared" si="674"/>
        <v>424.20057262265561</v>
      </c>
      <c r="QQ45" s="31">
        <f t="shared" si="674"/>
        <v>426.71585848253545</v>
      </c>
      <c r="QR45" s="31">
        <f t="shared" si="674"/>
        <v>425.6730475956079</v>
      </c>
      <c r="QS45" s="31">
        <f t="shared" si="674"/>
        <v>424.38186540715901</v>
      </c>
      <c r="QT45" s="31">
        <f t="shared" si="674"/>
        <v>427.16378295400528</v>
      </c>
      <c r="QU45" s="31" t="e">
        <f t="shared" si="674"/>
        <v>#NUM!</v>
      </c>
      <c r="QV45" s="31">
        <f t="shared" si="674"/>
        <v>429.19913509126172</v>
      </c>
      <c r="QW45" s="31">
        <f t="shared" si="674"/>
        <v>424.64860411539513</v>
      </c>
      <c r="QX45" s="31">
        <f t="shared" si="674"/>
        <v>435.74400470470783</v>
      </c>
      <c r="QY45" s="31" t="e">
        <f t="shared" si="674"/>
        <v>#NUM!</v>
      </c>
      <c r="QZ45" s="31">
        <f t="shared" si="674"/>
        <v>429.45889100962694</v>
      </c>
      <c r="RA45" s="31">
        <f t="shared" si="674"/>
        <v>435.52985072385314</v>
      </c>
      <c r="RB45" s="31">
        <f t="shared" si="674"/>
        <v>429.61882966210607</v>
      </c>
      <c r="RC45" s="31">
        <f t="shared" si="674"/>
        <v>447.87510808409507</v>
      </c>
      <c r="RD45" s="31">
        <f t="shared" si="674"/>
        <v>447.25159043387828</v>
      </c>
      <c r="RE45" s="31" t="e">
        <f t="shared" si="674"/>
        <v>#NUM!</v>
      </c>
      <c r="RF45" s="31">
        <f t="shared" si="674"/>
        <v>433.61446718221464</v>
      </c>
      <c r="RG45" s="31">
        <f t="shared" si="674"/>
        <v>442.78448789802314</v>
      </c>
      <c r="RH45" s="31">
        <f t="shared" ref="RH45:TS45" si="675">((-RH40)-SQRT((RH40*RH40) - 4*RH39*RH41))/2/RH39</f>
        <v>430.60407774098746</v>
      </c>
      <c r="RI45" s="31">
        <f t="shared" si="675"/>
        <v>426.80039163615845</v>
      </c>
      <c r="RJ45" s="31" t="e">
        <f t="shared" si="675"/>
        <v>#NUM!</v>
      </c>
      <c r="RK45" s="31">
        <f t="shared" si="675"/>
        <v>445.00193815650357</v>
      </c>
      <c r="RL45" s="31">
        <f t="shared" si="675"/>
        <v>424.58505806317459</v>
      </c>
      <c r="RM45" s="31" t="e">
        <f t="shared" si="675"/>
        <v>#NUM!</v>
      </c>
      <c r="RN45" s="31">
        <f t="shared" si="675"/>
        <v>439.1602881545009</v>
      </c>
      <c r="RO45" s="31" t="e">
        <f t="shared" si="675"/>
        <v>#NUM!</v>
      </c>
      <c r="RP45" s="31">
        <f t="shared" si="675"/>
        <v>442.952390549938</v>
      </c>
      <c r="RQ45" s="31" t="e">
        <f t="shared" si="675"/>
        <v>#NUM!</v>
      </c>
      <c r="RR45" s="31" t="e">
        <f t="shared" si="675"/>
        <v>#NUM!</v>
      </c>
      <c r="RS45" s="31">
        <f t="shared" si="675"/>
        <v>424.84033379997055</v>
      </c>
      <c r="RT45" s="31">
        <f t="shared" si="675"/>
        <v>449.40881547315621</v>
      </c>
      <c r="RU45" s="31" t="e">
        <f t="shared" si="675"/>
        <v>#NUM!</v>
      </c>
      <c r="RV45" s="31">
        <f t="shared" si="675"/>
        <v>425.2963677697893</v>
      </c>
      <c r="RW45" s="31" t="e">
        <f t="shared" si="675"/>
        <v>#NUM!</v>
      </c>
      <c r="RX45" s="31">
        <f t="shared" si="675"/>
        <v>425.09104061519844</v>
      </c>
      <c r="RY45" s="31">
        <f t="shared" si="675"/>
        <v>445.75797105352723</v>
      </c>
      <c r="RZ45" s="31">
        <f t="shared" si="675"/>
        <v>438.29585137696483</v>
      </c>
      <c r="SA45" s="31">
        <f t="shared" si="675"/>
        <v>450.11584006744897</v>
      </c>
      <c r="SB45" s="31" t="e">
        <f t="shared" si="675"/>
        <v>#NUM!</v>
      </c>
      <c r="SC45" s="31" t="e">
        <f t="shared" si="675"/>
        <v>#NUM!</v>
      </c>
      <c r="SD45" s="31" t="e">
        <f t="shared" si="675"/>
        <v>#NUM!</v>
      </c>
      <c r="SE45" s="31" t="e">
        <f t="shared" si="675"/>
        <v>#NUM!</v>
      </c>
      <c r="SF45" s="31">
        <f t="shared" si="675"/>
        <v>424.61435409907136</v>
      </c>
      <c r="SG45" s="31" t="e">
        <f t="shared" si="675"/>
        <v>#NUM!</v>
      </c>
      <c r="SH45" s="31">
        <f t="shared" si="675"/>
        <v>427.41456711133912</v>
      </c>
      <c r="SI45" s="31">
        <f t="shared" si="675"/>
        <v>426.36697454846467</v>
      </c>
      <c r="SJ45" s="31">
        <f t="shared" si="675"/>
        <v>424.56026390369198</v>
      </c>
      <c r="SK45" s="31">
        <f t="shared" si="675"/>
        <v>424.88408409518212</v>
      </c>
      <c r="SL45" s="31" t="e">
        <f t="shared" si="675"/>
        <v>#NUM!</v>
      </c>
      <c r="SM45" s="31">
        <f t="shared" si="675"/>
        <v>426.5561300692458</v>
      </c>
      <c r="SN45" s="31" t="e">
        <f t="shared" si="675"/>
        <v>#NUM!</v>
      </c>
      <c r="SO45" s="31">
        <f t="shared" si="675"/>
        <v>424.91304710179372</v>
      </c>
      <c r="SP45" s="31">
        <f t="shared" si="675"/>
        <v>428.19006524414959</v>
      </c>
      <c r="SQ45" s="31" t="e">
        <f t="shared" si="675"/>
        <v>#NUM!</v>
      </c>
      <c r="SR45" s="31">
        <f t="shared" si="675"/>
        <v>428.3396226922269</v>
      </c>
      <c r="SS45" s="31">
        <f t="shared" si="675"/>
        <v>430.98297051918053</v>
      </c>
      <c r="ST45" s="31">
        <f t="shared" si="675"/>
        <v>427.57659493093422</v>
      </c>
      <c r="SU45" s="31">
        <f t="shared" si="675"/>
        <v>424.36848426814441</v>
      </c>
      <c r="SV45" s="31">
        <f t="shared" si="675"/>
        <v>425.9496428773428</v>
      </c>
      <c r="SW45" s="31">
        <f t="shared" si="675"/>
        <v>430.75074953568958</v>
      </c>
      <c r="SX45" s="31">
        <f t="shared" si="675"/>
        <v>425.38953173605233</v>
      </c>
      <c r="SY45" s="31">
        <f t="shared" si="675"/>
        <v>425.51173128466661</v>
      </c>
      <c r="SZ45" s="31">
        <f t="shared" si="675"/>
        <v>424.32743663780582</v>
      </c>
      <c r="TA45" s="31">
        <f t="shared" si="675"/>
        <v>427.79932529228842</v>
      </c>
      <c r="TB45" s="31">
        <f t="shared" si="675"/>
        <v>428.12557246377804</v>
      </c>
      <c r="TC45" s="31">
        <f t="shared" si="675"/>
        <v>427.38748877829767</v>
      </c>
      <c r="TD45" s="31" t="e">
        <f t="shared" si="675"/>
        <v>#NUM!</v>
      </c>
      <c r="TE45" s="31">
        <f t="shared" si="675"/>
        <v>431.00457988606047</v>
      </c>
      <c r="TF45" s="31">
        <f t="shared" si="675"/>
        <v>426.27574142089333</v>
      </c>
      <c r="TG45" s="31" t="e">
        <f t="shared" si="675"/>
        <v>#NUM!</v>
      </c>
      <c r="TH45" s="31">
        <f t="shared" si="675"/>
        <v>428.30423607561761</v>
      </c>
      <c r="TI45" s="31">
        <f t="shared" si="675"/>
        <v>426.48171840566323</v>
      </c>
      <c r="TJ45" s="31" t="e">
        <f t="shared" si="675"/>
        <v>#NUM!</v>
      </c>
      <c r="TK45" s="31">
        <f t="shared" si="675"/>
        <v>425.41965600240241</v>
      </c>
      <c r="TL45" s="31">
        <f t="shared" si="675"/>
        <v>433.99334154174835</v>
      </c>
      <c r="TM45" s="31" t="e">
        <f t="shared" si="675"/>
        <v>#NUM!</v>
      </c>
      <c r="TN45" s="31">
        <f t="shared" si="675"/>
        <v>424.19352278063479</v>
      </c>
      <c r="TO45" s="31">
        <f t="shared" si="675"/>
        <v>425.90903746151389</v>
      </c>
      <c r="TP45" s="31">
        <f t="shared" si="675"/>
        <v>424.25082863095241</v>
      </c>
      <c r="TQ45" s="31">
        <f t="shared" si="675"/>
        <v>435.63078003930457</v>
      </c>
      <c r="TR45" s="31">
        <f t="shared" si="675"/>
        <v>427.74506027785782</v>
      </c>
      <c r="TS45" s="31">
        <f t="shared" si="675"/>
        <v>424.23362592193183</v>
      </c>
      <c r="TT45" s="31">
        <f t="shared" ref="TT45:WE45" si="676">((-TT40)-SQRT((TT40*TT40) - 4*TT39*TT41))/2/TT39</f>
        <v>432.30299375040778</v>
      </c>
      <c r="TU45" s="31" t="e">
        <f t="shared" si="676"/>
        <v>#NUM!</v>
      </c>
      <c r="TV45" s="31">
        <f t="shared" si="676"/>
        <v>430.24663759526481</v>
      </c>
      <c r="TW45" s="31">
        <f t="shared" si="676"/>
        <v>424.98134916774433</v>
      </c>
      <c r="TX45" s="31">
        <f t="shared" si="676"/>
        <v>424.29527894766187</v>
      </c>
      <c r="TY45" s="31">
        <f t="shared" si="676"/>
        <v>424.01716810056638</v>
      </c>
      <c r="TZ45" s="31">
        <f t="shared" si="676"/>
        <v>428.23518860420944</v>
      </c>
      <c r="UA45" s="31">
        <f t="shared" si="676"/>
        <v>424.00295334321527</v>
      </c>
      <c r="UB45" s="31">
        <f t="shared" si="676"/>
        <v>428.00305850413298</v>
      </c>
      <c r="UC45" s="31" t="e">
        <f t="shared" si="676"/>
        <v>#NUM!</v>
      </c>
      <c r="UD45" s="31">
        <f t="shared" si="676"/>
        <v>443.47101544989357</v>
      </c>
      <c r="UE45" s="31">
        <f t="shared" si="676"/>
        <v>426.53922421880321</v>
      </c>
      <c r="UF45" s="31">
        <f t="shared" si="676"/>
        <v>439.87692144896971</v>
      </c>
      <c r="UG45" s="31" t="e">
        <f t="shared" si="676"/>
        <v>#NUM!</v>
      </c>
      <c r="UH45" s="31">
        <f t="shared" si="676"/>
        <v>432.16385266698683</v>
      </c>
      <c r="UI45" s="31">
        <f t="shared" si="676"/>
        <v>425.73460000288367</v>
      </c>
      <c r="UJ45" s="31">
        <f t="shared" si="676"/>
        <v>444.16425482420772</v>
      </c>
      <c r="UK45" s="31">
        <f t="shared" si="676"/>
        <v>425.07761646541627</v>
      </c>
      <c r="UL45" s="31" t="e">
        <f t="shared" si="676"/>
        <v>#NUM!</v>
      </c>
      <c r="UM45" s="31">
        <f t="shared" si="676"/>
        <v>425.75926960502414</v>
      </c>
      <c r="UN45" s="31">
        <f t="shared" si="676"/>
        <v>430.976800459684</v>
      </c>
      <c r="UO45" s="31" t="e">
        <f t="shared" si="676"/>
        <v>#NUM!</v>
      </c>
      <c r="UP45" s="31">
        <f t="shared" si="676"/>
        <v>427.45023617218703</v>
      </c>
      <c r="UQ45" s="31" t="e">
        <f t="shared" si="676"/>
        <v>#NUM!</v>
      </c>
      <c r="UR45" s="31">
        <f t="shared" si="676"/>
        <v>430.66978108564507</v>
      </c>
      <c r="US45" s="31">
        <f t="shared" si="676"/>
        <v>430.24502440507518</v>
      </c>
      <c r="UT45" s="31">
        <f t="shared" si="676"/>
        <v>431.57313970854989</v>
      </c>
      <c r="UU45" s="31">
        <f t="shared" si="676"/>
        <v>432.43468098611123</v>
      </c>
      <c r="UV45" s="31">
        <f t="shared" si="676"/>
        <v>425.60598692351732</v>
      </c>
      <c r="UW45" s="31">
        <f t="shared" si="676"/>
        <v>424.00604747309995</v>
      </c>
      <c r="UX45" s="31">
        <f t="shared" si="676"/>
        <v>424.0105041986443</v>
      </c>
      <c r="UY45" s="31">
        <f t="shared" si="676"/>
        <v>443.81772079526786</v>
      </c>
      <c r="UZ45" s="31" t="e">
        <f t="shared" si="676"/>
        <v>#NUM!</v>
      </c>
      <c r="VA45" s="31">
        <f t="shared" si="676"/>
        <v>431.89751721844999</v>
      </c>
      <c r="VB45" s="31" t="e">
        <f t="shared" si="676"/>
        <v>#NUM!</v>
      </c>
      <c r="VC45" s="31">
        <f t="shared" si="676"/>
        <v>428.68663846590175</v>
      </c>
      <c r="VD45" s="31">
        <f t="shared" si="676"/>
        <v>440.63711422390287</v>
      </c>
      <c r="VE45" s="31">
        <f t="shared" si="676"/>
        <v>424.53820600312753</v>
      </c>
      <c r="VF45" s="31">
        <f t="shared" si="676"/>
        <v>431.39718342728804</v>
      </c>
      <c r="VG45" s="31">
        <f t="shared" si="676"/>
        <v>424.02129050340477</v>
      </c>
      <c r="VH45" s="31">
        <f t="shared" si="676"/>
        <v>432.28605077048485</v>
      </c>
      <c r="VI45" s="31">
        <f t="shared" si="676"/>
        <v>432.26465779809502</v>
      </c>
      <c r="VJ45" s="31">
        <f t="shared" si="676"/>
        <v>431.56298085017374</v>
      </c>
      <c r="VK45" s="31">
        <f t="shared" si="676"/>
        <v>425.41848034516534</v>
      </c>
      <c r="VL45" s="31">
        <f t="shared" si="676"/>
        <v>429.34355700239223</v>
      </c>
      <c r="VM45" s="31">
        <f t="shared" si="676"/>
        <v>426.15073084980889</v>
      </c>
      <c r="VN45" s="31">
        <f t="shared" si="676"/>
        <v>430.08795147587495</v>
      </c>
      <c r="VO45" s="31">
        <f t="shared" si="676"/>
        <v>426.83581488650697</v>
      </c>
      <c r="VP45" s="31">
        <f t="shared" si="676"/>
        <v>426.49609662470499</v>
      </c>
      <c r="VQ45" s="31">
        <f t="shared" si="676"/>
        <v>432.96939098495415</v>
      </c>
      <c r="VR45" s="31">
        <f t="shared" si="676"/>
        <v>431.77675522808227</v>
      </c>
      <c r="VS45" s="31">
        <f t="shared" si="676"/>
        <v>430.19485831830866</v>
      </c>
      <c r="VT45" s="31">
        <f t="shared" si="676"/>
        <v>425.15322048574245</v>
      </c>
      <c r="VU45" s="31">
        <f t="shared" si="676"/>
        <v>443.53242009217854</v>
      </c>
      <c r="VV45" s="31">
        <f t="shared" si="676"/>
        <v>434.85652147996205</v>
      </c>
      <c r="VW45" s="31">
        <f t="shared" si="676"/>
        <v>445.80215402635486</v>
      </c>
      <c r="VX45" s="31">
        <f t="shared" si="676"/>
        <v>424.35920935256138</v>
      </c>
      <c r="VY45" s="31">
        <f t="shared" si="676"/>
        <v>424.89713888006156</v>
      </c>
      <c r="VZ45" s="31">
        <f t="shared" si="676"/>
        <v>428.80715146225089</v>
      </c>
      <c r="WA45" s="31">
        <f t="shared" si="676"/>
        <v>424.0981312739591</v>
      </c>
      <c r="WB45" s="31">
        <f t="shared" si="676"/>
        <v>452.67322189255412</v>
      </c>
      <c r="WC45" s="31">
        <f t="shared" si="676"/>
        <v>441.60238767212275</v>
      </c>
      <c r="WD45" s="31">
        <f t="shared" si="676"/>
        <v>439.68465208094858</v>
      </c>
      <c r="WE45" s="31">
        <f t="shared" si="676"/>
        <v>431.19756619906588</v>
      </c>
      <c r="WF45" s="31">
        <f t="shared" ref="WF45:YQ45" si="677">((-WF40)-SQRT((WF40*WF40) - 4*WF39*WF41))/2/WF39</f>
        <v>434.35814087075778</v>
      </c>
      <c r="WG45" s="31">
        <f t="shared" si="677"/>
        <v>440.39185145729022</v>
      </c>
      <c r="WH45" s="31">
        <f t="shared" si="677"/>
        <v>426.86275438300834</v>
      </c>
      <c r="WI45" s="31">
        <f t="shared" si="677"/>
        <v>424.02396876288958</v>
      </c>
      <c r="WJ45" s="31">
        <f t="shared" si="677"/>
        <v>433.3555775098892</v>
      </c>
      <c r="WK45" s="31">
        <f t="shared" si="677"/>
        <v>424.20057262265561</v>
      </c>
      <c r="WL45" s="31">
        <f t="shared" si="677"/>
        <v>426.71585848253545</v>
      </c>
      <c r="WM45" s="31">
        <f t="shared" si="677"/>
        <v>425.6730475956079</v>
      </c>
      <c r="WN45" s="31">
        <f t="shared" si="677"/>
        <v>424.38186540715901</v>
      </c>
      <c r="WO45" s="31">
        <f t="shared" si="677"/>
        <v>427.16378295400528</v>
      </c>
      <c r="WP45" s="31" t="e">
        <f t="shared" si="677"/>
        <v>#NUM!</v>
      </c>
      <c r="WQ45" s="31">
        <f t="shared" si="677"/>
        <v>429.19913509126172</v>
      </c>
      <c r="WR45" s="31">
        <f t="shared" si="677"/>
        <v>424.64860411539513</v>
      </c>
      <c r="WS45" s="31">
        <f t="shared" si="677"/>
        <v>435.74400470470783</v>
      </c>
      <c r="WT45" s="31" t="e">
        <f t="shared" si="677"/>
        <v>#NUM!</v>
      </c>
      <c r="WU45" s="31">
        <f t="shared" si="677"/>
        <v>429.45889100962694</v>
      </c>
      <c r="WV45" s="31">
        <f t="shared" si="677"/>
        <v>435.52985072385314</v>
      </c>
      <c r="WW45" s="31">
        <f t="shared" si="677"/>
        <v>429.61882966210607</v>
      </c>
      <c r="WX45" s="31">
        <f t="shared" si="677"/>
        <v>447.87510808409507</v>
      </c>
      <c r="WY45" s="31">
        <f t="shared" si="677"/>
        <v>447.25159043387828</v>
      </c>
      <c r="WZ45" s="31" t="e">
        <f t="shared" si="677"/>
        <v>#NUM!</v>
      </c>
      <c r="XA45" s="31">
        <f t="shared" si="677"/>
        <v>433.61446718221464</v>
      </c>
      <c r="XB45" s="31">
        <f t="shared" si="677"/>
        <v>442.78448789802314</v>
      </c>
      <c r="XC45" s="31">
        <f t="shared" si="677"/>
        <v>430.60407774098746</v>
      </c>
      <c r="XD45" s="31">
        <f t="shared" si="677"/>
        <v>426.80039163615845</v>
      </c>
      <c r="XE45" s="31" t="e">
        <f t="shared" si="677"/>
        <v>#NUM!</v>
      </c>
      <c r="XF45" s="31">
        <f t="shared" si="677"/>
        <v>445.00193815650357</v>
      </c>
      <c r="XG45" s="31">
        <f t="shared" si="677"/>
        <v>424.58505806317459</v>
      </c>
      <c r="XH45" s="31" t="e">
        <f t="shared" si="677"/>
        <v>#NUM!</v>
      </c>
      <c r="XI45" s="31">
        <f t="shared" si="677"/>
        <v>439.1602881545009</v>
      </c>
      <c r="XJ45" s="31" t="e">
        <f t="shared" si="677"/>
        <v>#NUM!</v>
      </c>
      <c r="XK45" s="31">
        <f t="shared" si="677"/>
        <v>442.952390549938</v>
      </c>
      <c r="XL45" s="31" t="e">
        <f t="shared" si="677"/>
        <v>#NUM!</v>
      </c>
      <c r="XM45" s="31" t="e">
        <f t="shared" si="677"/>
        <v>#NUM!</v>
      </c>
      <c r="XN45" s="31">
        <f t="shared" si="677"/>
        <v>424.84033379997055</v>
      </c>
      <c r="XO45" s="31">
        <f t="shared" si="677"/>
        <v>449.40881547315621</v>
      </c>
      <c r="XP45" s="31" t="e">
        <f t="shared" si="677"/>
        <v>#NUM!</v>
      </c>
      <c r="XQ45" s="31">
        <f t="shared" si="677"/>
        <v>425.2963677697893</v>
      </c>
      <c r="XR45" s="31" t="e">
        <f t="shared" si="677"/>
        <v>#NUM!</v>
      </c>
      <c r="XS45" s="31">
        <f t="shared" si="677"/>
        <v>425.09104061519844</v>
      </c>
      <c r="XT45" s="31">
        <f t="shared" si="677"/>
        <v>445.75797105352723</v>
      </c>
      <c r="XU45" s="31">
        <f t="shared" si="677"/>
        <v>438.29585137696483</v>
      </c>
      <c r="XV45" s="31">
        <f t="shared" si="677"/>
        <v>450.11584006744897</v>
      </c>
      <c r="XW45" s="31" t="e">
        <f t="shared" si="677"/>
        <v>#NUM!</v>
      </c>
      <c r="XX45" s="31" t="e">
        <f t="shared" si="677"/>
        <v>#NUM!</v>
      </c>
      <c r="XY45" s="31" t="e">
        <f t="shared" si="677"/>
        <v>#NUM!</v>
      </c>
      <c r="XZ45" s="31" t="e">
        <f t="shared" si="677"/>
        <v>#NUM!</v>
      </c>
      <c r="YA45" s="31">
        <f t="shared" si="677"/>
        <v>424.61435409907136</v>
      </c>
      <c r="YB45" s="31" t="e">
        <f t="shared" si="677"/>
        <v>#NUM!</v>
      </c>
      <c r="YC45" s="31">
        <f t="shared" si="677"/>
        <v>427.41456711133912</v>
      </c>
      <c r="YD45" s="31">
        <f t="shared" si="677"/>
        <v>426.36697454846467</v>
      </c>
      <c r="YE45" s="31">
        <f t="shared" si="677"/>
        <v>424.56026390369198</v>
      </c>
      <c r="YF45" s="31">
        <f t="shared" si="677"/>
        <v>424.88408409518212</v>
      </c>
      <c r="YG45" s="31" t="e">
        <f t="shared" si="677"/>
        <v>#NUM!</v>
      </c>
      <c r="YH45" s="31">
        <f t="shared" si="677"/>
        <v>426.5561300692458</v>
      </c>
      <c r="YI45" s="31" t="e">
        <f t="shared" si="677"/>
        <v>#NUM!</v>
      </c>
      <c r="YJ45" s="31">
        <f t="shared" si="677"/>
        <v>424.91304710179372</v>
      </c>
      <c r="YK45" s="31">
        <f t="shared" si="677"/>
        <v>428.19006524414959</v>
      </c>
      <c r="YL45" s="31" t="e">
        <f t="shared" si="677"/>
        <v>#NUM!</v>
      </c>
      <c r="YM45" s="31">
        <f t="shared" si="677"/>
        <v>428.3396226922269</v>
      </c>
      <c r="YN45" s="31">
        <f t="shared" si="677"/>
        <v>430.98297051918053</v>
      </c>
      <c r="YO45" s="31">
        <f t="shared" si="677"/>
        <v>427.57659493093422</v>
      </c>
      <c r="YP45" s="31">
        <f t="shared" si="677"/>
        <v>424.36848426814441</v>
      </c>
      <c r="YQ45" s="31">
        <f t="shared" si="677"/>
        <v>425.9496428773428</v>
      </c>
      <c r="YR45" s="31">
        <f t="shared" ref="YR45:AAH45" si="678">((-YR40)-SQRT((YR40*YR40) - 4*YR39*YR41))/2/YR39</f>
        <v>430.75074953568958</v>
      </c>
      <c r="YS45" s="31">
        <f t="shared" si="678"/>
        <v>425.38953173605233</v>
      </c>
      <c r="YT45" s="31">
        <f t="shared" si="678"/>
        <v>425.51173128466661</v>
      </c>
      <c r="YU45" s="31">
        <f t="shared" si="678"/>
        <v>424.32743663780582</v>
      </c>
      <c r="YV45" s="31">
        <f t="shared" si="678"/>
        <v>427.79932529228842</v>
      </c>
      <c r="YW45" s="31">
        <f t="shared" si="678"/>
        <v>428.12557246377804</v>
      </c>
      <c r="YX45" s="31">
        <f t="shared" si="678"/>
        <v>427.38748877829767</v>
      </c>
      <c r="YY45" s="31" t="e">
        <f t="shared" si="678"/>
        <v>#NUM!</v>
      </c>
      <c r="YZ45" s="31">
        <f t="shared" si="678"/>
        <v>431.00457988606047</v>
      </c>
      <c r="ZA45" s="31">
        <f t="shared" si="678"/>
        <v>426.27574142089333</v>
      </c>
      <c r="ZB45" s="31" t="e">
        <f t="shared" si="678"/>
        <v>#NUM!</v>
      </c>
      <c r="ZC45" s="31">
        <f t="shared" si="678"/>
        <v>428.30423607561761</v>
      </c>
      <c r="ZD45" s="31">
        <f t="shared" si="678"/>
        <v>426.48171840566323</v>
      </c>
      <c r="ZE45" s="31" t="e">
        <f t="shared" si="678"/>
        <v>#NUM!</v>
      </c>
      <c r="ZF45" s="31">
        <f t="shared" si="678"/>
        <v>425.41965600240241</v>
      </c>
      <c r="ZG45" s="31">
        <f t="shared" si="678"/>
        <v>433.99334154174835</v>
      </c>
      <c r="ZH45" s="31" t="e">
        <f t="shared" si="678"/>
        <v>#NUM!</v>
      </c>
      <c r="ZI45" s="31">
        <f t="shared" si="678"/>
        <v>424.19352278063479</v>
      </c>
      <c r="ZJ45" s="31">
        <f t="shared" si="678"/>
        <v>425.90903746151389</v>
      </c>
      <c r="ZK45" s="31">
        <f t="shared" si="678"/>
        <v>424.25082863095241</v>
      </c>
      <c r="ZL45" s="31">
        <f t="shared" si="678"/>
        <v>435.63078003930457</v>
      </c>
      <c r="ZM45" s="31">
        <f t="shared" si="678"/>
        <v>427.74506027785782</v>
      </c>
      <c r="ZN45" s="31">
        <f t="shared" si="678"/>
        <v>424.23362592193183</v>
      </c>
      <c r="ZO45" s="31">
        <f t="shared" si="678"/>
        <v>432.30299375040778</v>
      </c>
      <c r="ZP45" s="31" t="e">
        <f t="shared" si="678"/>
        <v>#NUM!</v>
      </c>
      <c r="ZQ45" s="31">
        <f t="shared" si="678"/>
        <v>430.24663759526481</v>
      </c>
      <c r="ZR45" s="31">
        <f t="shared" si="678"/>
        <v>424.98134916774433</v>
      </c>
      <c r="ZS45" s="31">
        <f t="shared" si="678"/>
        <v>424.29527894766187</v>
      </c>
      <c r="ZT45" s="31">
        <f t="shared" si="678"/>
        <v>424.01716810056638</v>
      </c>
      <c r="ZU45" s="31">
        <f t="shared" si="678"/>
        <v>428.23518860420944</v>
      </c>
      <c r="ZV45" s="31">
        <f t="shared" si="678"/>
        <v>424.00295334321527</v>
      </c>
      <c r="ZW45" s="31">
        <f t="shared" si="678"/>
        <v>428.00305850413298</v>
      </c>
      <c r="ZX45" s="31" t="e">
        <f t="shared" si="678"/>
        <v>#NUM!</v>
      </c>
      <c r="ZY45" s="31">
        <f t="shared" si="678"/>
        <v>443.47101544989357</v>
      </c>
      <c r="ZZ45" s="31">
        <f t="shared" si="678"/>
        <v>426.53922421880321</v>
      </c>
      <c r="AAA45" s="31">
        <f t="shared" si="678"/>
        <v>439.87692144896971</v>
      </c>
      <c r="AAB45" s="31" t="e">
        <f t="shared" si="678"/>
        <v>#NUM!</v>
      </c>
      <c r="AAC45" s="31">
        <f t="shared" si="678"/>
        <v>432.16385266698683</v>
      </c>
      <c r="AAD45" s="31">
        <f t="shared" si="678"/>
        <v>425.73460000288367</v>
      </c>
      <c r="AAE45" s="31">
        <f t="shared" si="678"/>
        <v>444.16425482420772</v>
      </c>
      <c r="AAF45" s="31">
        <f t="shared" si="678"/>
        <v>425.07761646541627</v>
      </c>
      <c r="AAG45" s="31" t="e">
        <f t="shared" si="678"/>
        <v>#NUM!</v>
      </c>
      <c r="AAH45" s="31">
        <f t="shared" si="678"/>
        <v>425.75926960502414</v>
      </c>
      <c r="AAI45" s="31">
        <f t="shared" ref="AAI45:ACT45" si="679">((-AAI40)-SQRT((AAI40*AAI40) - 4*AAI39*AAI41))/2/AAI39</f>
        <v>430.976800459684</v>
      </c>
      <c r="AAJ45" s="31" t="e">
        <f t="shared" si="679"/>
        <v>#NUM!</v>
      </c>
      <c r="AAK45" s="31">
        <f t="shared" si="679"/>
        <v>427.45023617218703</v>
      </c>
      <c r="AAL45" s="31" t="e">
        <f t="shared" si="679"/>
        <v>#NUM!</v>
      </c>
      <c r="AAM45" s="31">
        <f t="shared" si="679"/>
        <v>430.66978108564507</v>
      </c>
      <c r="AAN45" s="31">
        <f t="shared" si="679"/>
        <v>430.24502440507518</v>
      </c>
      <c r="AAO45" s="31">
        <f t="shared" si="679"/>
        <v>431.57313970854989</v>
      </c>
      <c r="AAP45" s="31">
        <f t="shared" si="679"/>
        <v>432.43468098611123</v>
      </c>
      <c r="AAQ45" s="31">
        <f t="shared" si="679"/>
        <v>425.60598692351732</v>
      </c>
      <c r="AAR45" s="31">
        <f t="shared" si="679"/>
        <v>424.00604747309995</v>
      </c>
      <c r="AAS45" s="31">
        <f t="shared" si="679"/>
        <v>424.0105041986443</v>
      </c>
      <c r="AAT45" s="31">
        <f t="shared" si="679"/>
        <v>443.81772079526786</v>
      </c>
      <c r="AAU45" s="31" t="e">
        <f t="shared" si="679"/>
        <v>#NUM!</v>
      </c>
      <c r="AAV45" s="31">
        <f t="shared" si="679"/>
        <v>431.89751721844999</v>
      </c>
      <c r="AAW45" s="31" t="e">
        <f t="shared" si="679"/>
        <v>#NUM!</v>
      </c>
      <c r="AAX45" s="31">
        <f t="shared" si="679"/>
        <v>428.68663846590175</v>
      </c>
      <c r="AAY45" s="31">
        <f t="shared" si="679"/>
        <v>440.63711422390287</v>
      </c>
      <c r="AAZ45" s="31">
        <f t="shared" si="679"/>
        <v>424.53820600312753</v>
      </c>
      <c r="ABA45" s="31">
        <f t="shared" si="679"/>
        <v>431.39718342728804</v>
      </c>
      <c r="ABB45" s="31">
        <f t="shared" si="679"/>
        <v>424.02129050340477</v>
      </c>
      <c r="ABC45" s="31">
        <f t="shared" si="679"/>
        <v>432.28605077048485</v>
      </c>
      <c r="ABD45" s="31">
        <f t="shared" si="679"/>
        <v>432.26465779809502</v>
      </c>
      <c r="ABE45" s="31">
        <f t="shared" si="679"/>
        <v>431.56298085017374</v>
      </c>
      <c r="ABF45" s="31">
        <f t="shared" si="679"/>
        <v>425.41848034516534</v>
      </c>
      <c r="ABG45" s="31">
        <f t="shared" si="679"/>
        <v>429.34355700239223</v>
      </c>
      <c r="ABH45" s="31">
        <f t="shared" si="679"/>
        <v>426.15073084980889</v>
      </c>
      <c r="ABI45" s="31">
        <f t="shared" si="679"/>
        <v>430.08795147587495</v>
      </c>
      <c r="ABJ45" s="31">
        <f t="shared" si="679"/>
        <v>426.83581488650697</v>
      </c>
      <c r="ABK45" s="31">
        <f t="shared" si="679"/>
        <v>426.49609662470499</v>
      </c>
      <c r="ABL45" s="31">
        <f t="shared" si="679"/>
        <v>432.96939098495415</v>
      </c>
      <c r="ABM45" s="31">
        <f t="shared" si="679"/>
        <v>431.77675522808227</v>
      </c>
      <c r="ABN45" s="31">
        <f t="shared" si="679"/>
        <v>430.19485831830866</v>
      </c>
      <c r="ABO45" s="31">
        <f t="shared" si="679"/>
        <v>425.15322048574245</v>
      </c>
      <c r="ABP45" s="31">
        <f t="shared" si="679"/>
        <v>443.53242009217854</v>
      </c>
      <c r="ABQ45" s="31">
        <f t="shared" si="679"/>
        <v>434.85652147996205</v>
      </c>
      <c r="ABR45" s="31">
        <f t="shared" si="679"/>
        <v>445.80215402635486</v>
      </c>
      <c r="ABS45" s="31">
        <f t="shared" si="679"/>
        <v>424.35920935256138</v>
      </c>
      <c r="ABT45" s="31">
        <f t="shared" si="679"/>
        <v>424.89713888006156</v>
      </c>
      <c r="ABU45" s="31">
        <f t="shared" si="679"/>
        <v>428.80715146225089</v>
      </c>
      <c r="ABV45" s="31">
        <f t="shared" si="679"/>
        <v>424.0981312739591</v>
      </c>
      <c r="ABW45" s="31">
        <f t="shared" si="679"/>
        <v>452.67322189255412</v>
      </c>
      <c r="ABX45" s="31">
        <f t="shared" si="679"/>
        <v>441.60238767212275</v>
      </c>
      <c r="ABY45" s="31">
        <f t="shared" si="679"/>
        <v>439.68465208094858</v>
      </c>
      <c r="ABZ45" s="31">
        <f t="shared" si="679"/>
        <v>431.19756619906588</v>
      </c>
      <c r="ACA45" s="31">
        <f t="shared" si="679"/>
        <v>434.35814087075778</v>
      </c>
      <c r="ACB45" s="31">
        <f t="shared" si="679"/>
        <v>440.39185145729022</v>
      </c>
      <c r="ACC45" s="31">
        <f t="shared" si="679"/>
        <v>426.86275438300834</v>
      </c>
      <c r="ACD45" s="31">
        <f t="shared" si="679"/>
        <v>424.02396876288958</v>
      </c>
      <c r="ACE45" s="31">
        <f t="shared" si="679"/>
        <v>433.3555775098892</v>
      </c>
      <c r="ACF45" s="31">
        <f t="shared" si="679"/>
        <v>424.20057262265561</v>
      </c>
      <c r="ACG45" s="31">
        <f t="shared" si="679"/>
        <v>426.71585848253545</v>
      </c>
      <c r="ACH45" s="31">
        <f t="shared" si="679"/>
        <v>425.6730475956079</v>
      </c>
      <c r="ACI45" s="31">
        <f t="shared" si="679"/>
        <v>424.38186540715901</v>
      </c>
      <c r="ACJ45" s="31">
        <f t="shared" si="679"/>
        <v>427.16378295400528</v>
      </c>
      <c r="ACK45" s="31" t="e">
        <f t="shared" si="679"/>
        <v>#NUM!</v>
      </c>
      <c r="ACL45" s="31">
        <f t="shared" si="679"/>
        <v>429.19913509126172</v>
      </c>
      <c r="ACM45" s="31">
        <f t="shared" si="679"/>
        <v>424.64860411539513</v>
      </c>
      <c r="ACN45" s="31">
        <f t="shared" si="679"/>
        <v>435.74400470470783</v>
      </c>
      <c r="ACO45" s="31" t="e">
        <f t="shared" si="679"/>
        <v>#NUM!</v>
      </c>
      <c r="ACP45" s="31">
        <f t="shared" si="679"/>
        <v>429.45889100962694</v>
      </c>
      <c r="ACQ45" s="31">
        <f t="shared" si="679"/>
        <v>435.52985072385314</v>
      </c>
      <c r="ACR45" s="31">
        <f t="shared" si="679"/>
        <v>429.61882966210607</v>
      </c>
      <c r="ACS45" s="31">
        <f t="shared" si="679"/>
        <v>447.87510808409507</v>
      </c>
      <c r="ACT45" s="31">
        <f t="shared" si="679"/>
        <v>447.25159043387828</v>
      </c>
      <c r="ACU45" s="31" t="e">
        <f t="shared" ref="ACU45:ADC45" si="680">((-ACU40)-SQRT((ACU40*ACU40) - 4*ACU39*ACU41))/2/ACU39</f>
        <v>#NUM!</v>
      </c>
      <c r="ACV45" s="31">
        <f t="shared" si="680"/>
        <v>433.61446718221464</v>
      </c>
      <c r="ACW45" s="31">
        <f t="shared" si="680"/>
        <v>442.78448789802314</v>
      </c>
      <c r="ACX45" s="31">
        <f t="shared" si="680"/>
        <v>430.60407774098746</v>
      </c>
      <c r="ACY45" s="31">
        <f t="shared" si="680"/>
        <v>426.80039163615845</v>
      </c>
      <c r="ACZ45" s="31" t="e">
        <f t="shared" si="680"/>
        <v>#NUM!</v>
      </c>
      <c r="ADA45" s="31">
        <f t="shared" si="680"/>
        <v>445.00193815650357</v>
      </c>
      <c r="ADB45" s="31">
        <f t="shared" si="680"/>
        <v>424.58505806317459</v>
      </c>
      <c r="ADC45" s="31" t="e">
        <f t="shared" si="680"/>
        <v>#NUM!</v>
      </c>
      <c r="ADD45" s="31">
        <f t="shared" ref="ADD45:AFO45" si="681">((-ADD40)-SQRT((ADD40*ADD40) - 4*ADD39*ADD41))/2/ADD39</f>
        <v>439.1602881545009</v>
      </c>
      <c r="ADE45" s="31" t="e">
        <f t="shared" si="681"/>
        <v>#NUM!</v>
      </c>
      <c r="ADF45" s="31">
        <f t="shared" si="681"/>
        <v>442.952390549938</v>
      </c>
      <c r="ADG45" s="31" t="e">
        <f t="shared" si="681"/>
        <v>#NUM!</v>
      </c>
      <c r="ADH45" s="31" t="e">
        <f t="shared" si="681"/>
        <v>#NUM!</v>
      </c>
      <c r="ADI45" s="31">
        <f t="shared" si="681"/>
        <v>424.84033379997055</v>
      </c>
      <c r="ADJ45" s="31">
        <f t="shared" si="681"/>
        <v>449.40881547315621</v>
      </c>
      <c r="ADK45" s="31" t="e">
        <f t="shared" si="681"/>
        <v>#NUM!</v>
      </c>
      <c r="ADL45" s="31">
        <f t="shared" si="681"/>
        <v>425.2963677697893</v>
      </c>
      <c r="ADM45" s="31" t="e">
        <f t="shared" si="681"/>
        <v>#NUM!</v>
      </c>
      <c r="ADN45" s="31">
        <f t="shared" si="681"/>
        <v>425.09104061519844</v>
      </c>
      <c r="ADO45" s="31">
        <f t="shared" si="681"/>
        <v>445.75797105352723</v>
      </c>
      <c r="ADP45" s="31">
        <f t="shared" si="681"/>
        <v>438.29585137696483</v>
      </c>
      <c r="ADQ45" s="31">
        <f t="shared" si="681"/>
        <v>450.11584006744897</v>
      </c>
      <c r="ADR45" s="31" t="e">
        <f t="shared" si="681"/>
        <v>#NUM!</v>
      </c>
      <c r="ADS45" s="31" t="e">
        <f t="shared" si="681"/>
        <v>#NUM!</v>
      </c>
      <c r="ADT45" s="31" t="e">
        <f t="shared" si="681"/>
        <v>#NUM!</v>
      </c>
      <c r="ADU45" s="31" t="e">
        <f t="shared" si="681"/>
        <v>#NUM!</v>
      </c>
      <c r="ADV45" s="31">
        <f t="shared" si="681"/>
        <v>424.61435409907136</v>
      </c>
      <c r="ADW45" s="31" t="e">
        <f t="shared" si="681"/>
        <v>#NUM!</v>
      </c>
      <c r="ADX45" s="31">
        <f t="shared" si="681"/>
        <v>427.41456711133912</v>
      </c>
      <c r="ADY45" s="31">
        <f t="shared" si="681"/>
        <v>426.36697454846467</v>
      </c>
      <c r="ADZ45" s="31">
        <f t="shared" si="681"/>
        <v>424.56026390369198</v>
      </c>
      <c r="AEA45" s="31">
        <f t="shared" si="681"/>
        <v>424.88408409518212</v>
      </c>
      <c r="AEB45" s="31" t="e">
        <f t="shared" si="681"/>
        <v>#NUM!</v>
      </c>
      <c r="AEC45" s="31">
        <f t="shared" si="681"/>
        <v>426.5561300692458</v>
      </c>
      <c r="AED45" s="31" t="e">
        <f t="shared" si="681"/>
        <v>#NUM!</v>
      </c>
      <c r="AEE45" s="31">
        <f t="shared" si="681"/>
        <v>424.91304710179372</v>
      </c>
      <c r="AEF45" s="31">
        <f t="shared" si="681"/>
        <v>428.19006524414959</v>
      </c>
      <c r="AEG45" s="31" t="e">
        <f t="shared" si="681"/>
        <v>#NUM!</v>
      </c>
      <c r="AEH45" s="31">
        <f t="shared" si="681"/>
        <v>428.3396226922269</v>
      </c>
      <c r="AEI45" s="31">
        <f t="shared" si="681"/>
        <v>430.98297051918053</v>
      </c>
      <c r="AEJ45" s="31">
        <f t="shared" si="681"/>
        <v>427.57659493093422</v>
      </c>
      <c r="AEK45" s="31">
        <f t="shared" si="681"/>
        <v>424.36848426814441</v>
      </c>
      <c r="AEL45" s="31">
        <f t="shared" si="681"/>
        <v>425.9496428773428</v>
      </c>
      <c r="AEM45" s="31">
        <f t="shared" si="681"/>
        <v>430.75074953568958</v>
      </c>
      <c r="AEN45" s="31">
        <f t="shared" si="681"/>
        <v>425.38953173605233</v>
      </c>
      <c r="AEO45" s="31">
        <f t="shared" si="681"/>
        <v>425.51173128466661</v>
      </c>
      <c r="AEP45" s="31">
        <f t="shared" si="681"/>
        <v>424.32743663780582</v>
      </c>
      <c r="AEQ45" s="31">
        <f t="shared" si="681"/>
        <v>427.79932529228842</v>
      </c>
      <c r="AER45" s="31">
        <f t="shared" si="681"/>
        <v>428.12557246377804</v>
      </c>
      <c r="AES45" s="31">
        <f t="shared" si="681"/>
        <v>427.38748877829767</v>
      </c>
      <c r="AET45" s="31" t="e">
        <f t="shared" si="681"/>
        <v>#NUM!</v>
      </c>
      <c r="AEU45" s="31">
        <f t="shared" si="681"/>
        <v>431.00457988606047</v>
      </c>
      <c r="AEV45" s="31">
        <f t="shared" si="681"/>
        <v>426.27574142089333</v>
      </c>
      <c r="AEW45" s="31" t="e">
        <f t="shared" si="681"/>
        <v>#NUM!</v>
      </c>
      <c r="AEX45" s="31">
        <f t="shared" si="681"/>
        <v>428.30423607561761</v>
      </c>
      <c r="AEY45" s="31">
        <f t="shared" si="681"/>
        <v>426.48171840566323</v>
      </c>
      <c r="AEZ45" s="31" t="e">
        <f t="shared" si="681"/>
        <v>#NUM!</v>
      </c>
      <c r="AFA45" s="31">
        <f t="shared" si="681"/>
        <v>425.41965600240241</v>
      </c>
      <c r="AFB45" s="31">
        <f t="shared" si="681"/>
        <v>433.99334154174835</v>
      </c>
      <c r="AFC45" s="31" t="e">
        <f t="shared" si="681"/>
        <v>#NUM!</v>
      </c>
      <c r="AFD45" s="31">
        <f t="shared" si="681"/>
        <v>424.19352278063479</v>
      </c>
      <c r="AFE45" s="31">
        <f t="shared" si="681"/>
        <v>425.90903746151389</v>
      </c>
      <c r="AFF45" s="31">
        <f t="shared" si="681"/>
        <v>424.25082863095241</v>
      </c>
      <c r="AFG45" s="31">
        <f t="shared" si="681"/>
        <v>435.63078003930457</v>
      </c>
      <c r="AFH45" s="31">
        <f t="shared" si="681"/>
        <v>427.74506027785782</v>
      </c>
      <c r="AFI45" s="31">
        <f t="shared" si="681"/>
        <v>424.23362592193183</v>
      </c>
      <c r="AFJ45" s="31">
        <f t="shared" si="681"/>
        <v>432.30299375040778</v>
      </c>
      <c r="AFK45" s="31" t="e">
        <f t="shared" si="681"/>
        <v>#NUM!</v>
      </c>
      <c r="AFL45" s="31">
        <f t="shared" si="681"/>
        <v>430.24663759526481</v>
      </c>
      <c r="AFM45" s="31">
        <f t="shared" si="681"/>
        <v>424.98134916774433</v>
      </c>
      <c r="AFN45" s="31">
        <f t="shared" si="681"/>
        <v>424.29527894766187</v>
      </c>
      <c r="AFO45" s="31">
        <f t="shared" si="681"/>
        <v>424.01716810056638</v>
      </c>
      <c r="AFP45" s="31">
        <f t="shared" ref="AFP45:AIA45" si="682">((-AFP40)-SQRT((AFP40*AFP40) - 4*AFP39*AFP41))/2/AFP39</f>
        <v>428.23518860420944</v>
      </c>
      <c r="AFQ45" s="31">
        <f t="shared" si="682"/>
        <v>424.00295334321527</v>
      </c>
      <c r="AFR45" s="31">
        <f t="shared" si="682"/>
        <v>428.00305850413298</v>
      </c>
      <c r="AFS45" s="31" t="e">
        <f t="shared" si="682"/>
        <v>#NUM!</v>
      </c>
      <c r="AFT45" s="31">
        <f t="shared" si="682"/>
        <v>443.47101544989357</v>
      </c>
      <c r="AFU45" s="31">
        <f t="shared" si="682"/>
        <v>426.53922421880321</v>
      </c>
      <c r="AFV45" s="31">
        <f t="shared" si="682"/>
        <v>439.87692144896971</v>
      </c>
      <c r="AFW45" s="31" t="e">
        <f t="shared" si="682"/>
        <v>#NUM!</v>
      </c>
      <c r="AFX45" s="31">
        <f t="shared" si="682"/>
        <v>432.16385266698683</v>
      </c>
      <c r="AFY45" s="31">
        <f t="shared" si="682"/>
        <v>425.73460000288367</v>
      </c>
      <c r="AFZ45" s="31">
        <f t="shared" si="682"/>
        <v>444.16425482420772</v>
      </c>
      <c r="AGA45" s="31">
        <f t="shared" si="682"/>
        <v>425.07761646541627</v>
      </c>
      <c r="AGB45" s="31" t="e">
        <f t="shared" si="682"/>
        <v>#NUM!</v>
      </c>
      <c r="AGC45" s="31">
        <f t="shared" si="682"/>
        <v>425.75926960502414</v>
      </c>
      <c r="AGD45" s="31">
        <f t="shared" si="682"/>
        <v>430.976800459684</v>
      </c>
      <c r="AGE45" s="31" t="e">
        <f t="shared" si="682"/>
        <v>#NUM!</v>
      </c>
      <c r="AGF45" s="31">
        <f t="shared" si="682"/>
        <v>427.45023617218703</v>
      </c>
      <c r="AGG45" s="31" t="e">
        <f t="shared" si="682"/>
        <v>#NUM!</v>
      </c>
      <c r="AGH45" s="31">
        <f t="shared" si="682"/>
        <v>430.66978108564507</v>
      </c>
      <c r="AGI45" s="31">
        <f t="shared" si="682"/>
        <v>430.24502440507518</v>
      </c>
      <c r="AGJ45" s="31">
        <f t="shared" si="682"/>
        <v>431.57313970854989</v>
      </c>
      <c r="AGK45" s="31">
        <f t="shared" si="682"/>
        <v>432.43468098611123</v>
      </c>
      <c r="AGL45" s="31">
        <f t="shared" si="682"/>
        <v>425.60598692351732</v>
      </c>
      <c r="AGM45" s="31">
        <f t="shared" si="682"/>
        <v>424.00604747309995</v>
      </c>
      <c r="AGN45" s="31">
        <f t="shared" si="682"/>
        <v>424.0105041986443</v>
      </c>
      <c r="AGO45" s="31">
        <f t="shared" si="682"/>
        <v>443.81772079526786</v>
      </c>
      <c r="AGP45" s="31" t="e">
        <f t="shared" si="682"/>
        <v>#NUM!</v>
      </c>
      <c r="AGQ45" s="31">
        <f t="shared" si="682"/>
        <v>431.89751721844999</v>
      </c>
      <c r="AGR45" s="31" t="e">
        <f t="shared" si="682"/>
        <v>#NUM!</v>
      </c>
      <c r="AGS45" s="31">
        <f t="shared" si="682"/>
        <v>428.68663846590175</v>
      </c>
      <c r="AGT45" s="31">
        <f t="shared" si="682"/>
        <v>440.63711422390287</v>
      </c>
      <c r="AGU45" s="31">
        <f t="shared" si="682"/>
        <v>424.53820600312753</v>
      </c>
      <c r="AGV45" s="31">
        <f t="shared" si="682"/>
        <v>431.39718342728804</v>
      </c>
      <c r="AGW45" s="31">
        <f t="shared" si="682"/>
        <v>424.02129050340477</v>
      </c>
      <c r="AGX45" s="31">
        <f t="shared" si="682"/>
        <v>432.28605077048485</v>
      </c>
      <c r="AGY45" s="31">
        <f t="shared" si="682"/>
        <v>432.26465779809502</v>
      </c>
      <c r="AGZ45" s="31">
        <f t="shared" si="682"/>
        <v>431.56298085017374</v>
      </c>
      <c r="AHA45" s="31">
        <f t="shared" si="682"/>
        <v>425.41848034516534</v>
      </c>
      <c r="AHB45" s="31">
        <f t="shared" si="682"/>
        <v>429.34355700239223</v>
      </c>
      <c r="AHC45" s="31">
        <f t="shared" si="682"/>
        <v>426.15073084980889</v>
      </c>
      <c r="AHD45" s="31">
        <f t="shared" si="682"/>
        <v>430.08795147587495</v>
      </c>
      <c r="AHE45" s="31">
        <f t="shared" si="682"/>
        <v>426.83581488650697</v>
      </c>
      <c r="AHF45" s="31">
        <f t="shared" si="682"/>
        <v>426.49609662470499</v>
      </c>
      <c r="AHG45" s="31">
        <f t="shared" si="682"/>
        <v>432.96939098495415</v>
      </c>
      <c r="AHH45" s="31">
        <f t="shared" si="682"/>
        <v>431.77675522808227</v>
      </c>
      <c r="AHI45" s="31">
        <f t="shared" si="682"/>
        <v>430.19485831830866</v>
      </c>
      <c r="AHJ45" s="31">
        <f t="shared" si="682"/>
        <v>425.15322048574245</v>
      </c>
      <c r="AHK45" s="31">
        <f t="shared" si="682"/>
        <v>443.53242009217854</v>
      </c>
      <c r="AHL45" s="31">
        <f t="shared" si="682"/>
        <v>434.85652147996205</v>
      </c>
      <c r="AHM45" s="31">
        <f t="shared" si="682"/>
        <v>445.80215402635486</v>
      </c>
      <c r="AHN45" s="31">
        <f t="shared" si="682"/>
        <v>424.35920935256138</v>
      </c>
      <c r="AHO45" s="31">
        <f t="shared" si="682"/>
        <v>424.89713888006156</v>
      </c>
      <c r="AHP45" s="31">
        <f t="shared" si="682"/>
        <v>428.80715146225089</v>
      </c>
      <c r="AHQ45" s="31">
        <f t="shared" si="682"/>
        <v>424.0981312739591</v>
      </c>
      <c r="AHR45" s="31">
        <f t="shared" si="682"/>
        <v>452.67322189255412</v>
      </c>
      <c r="AHS45" s="31">
        <f t="shared" si="682"/>
        <v>441.60238767212275</v>
      </c>
      <c r="AHT45" s="31">
        <f t="shared" si="682"/>
        <v>439.68465208094858</v>
      </c>
      <c r="AHU45" s="31">
        <f t="shared" si="682"/>
        <v>431.19756619906588</v>
      </c>
      <c r="AHV45" s="31">
        <f t="shared" si="682"/>
        <v>434.35814087075778</v>
      </c>
      <c r="AHW45" s="31">
        <f t="shared" si="682"/>
        <v>440.39185145729022</v>
      </c>
      <c r="AHX45" s="31">
        <f t="shared" si="682"/>
        <v>426.86275438300834</v>
      </c>
      <c r="AHY45" s="31">
        <f t="shared" si="682"/>
        <v>424.02396876288958</v>
      </c>
      <c r="AHZ45" s="31">
        <f t="shared" si="682"/>
        <v>433.3555775098892</v>
      </c>
      <c r="AIA45" s="31">
        <f t="shared" si="682"/>
        <v>424.20057262265561</v>
      </c>
      <c r="AIB45" s="31">
        <f t="shared" ref="AIB45:AKM45" si="683">((-AIB40)-SQRT((AIB40*AIB40) - 4*AIB39*AIB41))/2/AIB39</f>
        <v>426.71585848253545</v>
      </c>
      <c r="AIC45" s="31">
        <f t="shared" si="683"/>
        <v>425.6730475956079</v>
      </c>
      <c r="AID45" s="31">
        <f t="shared" si="683"/>
        <v>424.38186540715901</v>
      </c>
      <c r="AIE45" s="31">
        <f t="shared" si="683"/>
        <v>427.16378295400528</v>
      </c>
      <c r="AIF45" s="31" t="e">
        <f t="shared" si="683"/>
        <v>#NUM!</v>
      </c>
      <c r="AIG45" s="31">
        <f t="shared" si="683"/>
        <v>429.19913509126172</v>
      </c>
      <c r="AIH45" s="31">
        <f t="shared" si="683"/>
        <v>424.64860411539513</v>
      </c>
      <c r="AII45" s="31">
        <f t="shared" si="683"/>
        <v>435.74400470470783</v>
      </c>
      <c r="AIJ45" s="31" t="e">
        <f t="shared" si="683"/>
        <v>#NUM!</v>
      </c>
      <c r="AIK45" s="31">
        <f t="shared" si="683"/>
        <v>429.45889100962694</v>
      </c>
      <c r="AIL45" s="31">
        <f t="shared" si="683"/>
        <v>435.52985072385314</v>
      </c>
      <c r="AIM45" s="31">
        <f t="shared" si="683"/>
        <v>429.61882966210607</v>
      </c>
      <c r="AIN45" s="31">
        <f t="shared" si="683"/>
        <v>447.87510808409507</v>
      </c>
      <c r="AIO45" s="31">
        <f t="shared" si="683"/>
        <v>447.25159043387828</v>
      </c>
      <c r="AIP45" s="31" t="e">
        <f t="shared" si="683"/>
        <v>#NUM!</v>
      </c>
      <c r="AIQ45" s="31">
        <f t="shared" si="683"/>
        <v>433.61446718221464</v>
      </c>
      <c r="AIR45" s="31">
        <f t="shared" si="683"/>
        <v>442.78448789802314</v>
      </c>
      <c r="AIS45" s="31">
        <f t="shared" si="683"/>
        <v>430.60407774098746</v>
      </c>
      <c r="AIT45" s="31">
        <f t="shared" si="683"/>
        <v>426.80039163615845</v>
      </c>
      <c r="AIU45" s="31" t="e">
        <f t="shared" si="683"/>
        <v>#NUM!</v>
      </c>
      <c r="AIV45" s="31">
        <f t="shared" si="683"/>
        <v>445.00193815650357</v>
      </c>
      <c r="AIW45" s="31">
        <f t="shared" si="683"/>
        <v>424.58505806317459</v>
      </c>
      <c r="AIX45" s="31" t="e">
        <f t="shared" si="683"/>
        <v>#NUM!</v>
      </c>
      <c r="AIY45" s="31">
        <f t="shared" si="683"/>
        <v>439.1602881545009</v>
      </c>
      <c r="AIZ45" s="31" t="e">
        <f t="shared" si="683"/>
        <v>#NUM!</v>
      </c>
      <c r="AJA45" s="31">
        <f t="shared" si="683"/>
        <v>442.952390549938</v>
      </c>
      <c r="AJB45" s="31" t="e">
        <f t="shared" si="683"/>
        <v>#NUM!</v>
      </c>
      <c r="AJC45" s="31" t="e">
        <f t="shared" si="683"/>
        <v>#NUM!</v>
      </c>
      <c r="AJD45" s="31">
        <f t="shared" si="683"/>
        <v>424.84033379997055</v>
      </c>
      <c r="AJE45" s="31">
        <f t="shared" si="683"/>
        <v>449.40881547315621</v>
      </c>
      <c r="AJF45" s="31" t="e">
        <f t="shared" si="683"/>
        <v>#NUM!</v>
      </c>
      <c r="AJG45" s="31">
        <f t="shared" si="683"/>
        <v>425.2963677697893</v>
      </c>
      <c r="AJH45" s="31" t="e">
        <f t="shared" si="683"/>
        <v>#NUM!</v>
      </c>
      <c r="AJI45" s="31">
        <f t="shared" si="683"/>
        <v>425.09104061519844</v>
      </c>
      <c r="AJJ45" s="31">
        <f t="shared" si="683"/>
        <v>445.75797105352723</v>
      </c>
      <c r="AJK45" s="31">
        <f t="shared" si="683"/>
        <v>438.29585137696483</v>
      </c>
      <c r="AJL45" s="31">
        <f t="shared" si="683"/>
        <v>450.11584006744897</v>
      </c>
      <c r="AJM45" s="31" t="e">
        <f t="shared" si="683"/>
        <v>#NUM!</v>
      </c>
      <c r="AJN45" s="31" t="e">
        <f t="shared" si="683"/>
        <v>#NUM!</v>
      </c>
      <c r="AJO45" s="31" t="e">
        <f t="shared" si="683"/>
        <v>#NUM!</v>
      </c>
      <c r="AJP45" s="31" t="e">
        <f t="shared" si="683"/>
        <v>#NUM!</v>
      </c>
      <c r="AJQ45" s="31">
        <f t="shared" si="683"/>
        <v>424.61435409907136</v>
      </c>
      <c r="AJR45" s="31" t="e">
        <f t="shared" si="683"/>
        <v>#NUM!</v>
      </c>
      <c r="AJS45" s="31">
        <f t="shared" si="683"/>
        <v>427.41456711133912</v>
      </c>
      <c r="AJT45" s="31">
        <f t="shared" si="683"/>
        <v>426.36697454846467</v>
      </c>
      <c r="AJU45" s="31">
        <f t="shared" si="683"/>
        <v>424.56026390369198</v>
      </c>
      <c r="AJV45" s="31">
        <f t="shared" si="683"/>
        <v>424.88408409518212</v>
      </c>
      <c r="AJW45" s="31" t="e">
        <f t="shared" si="683"/>
        <v>#NUM!</v>
      </c>
      <c r="AJX45" s="31">
        <f t="shared" si="683"/>
        <v>426.5561300692458</v>
      </c>
      <c r="AJY45" s="31" t="e">
        <f t="shared" si="683"/>
        <v>#NUM!</v>
      </c>
      <c r="AJZ45" s="31">
        <f t="shared" si="683"/>
        <v>424.91304710179372</v>
      </c>
      <c r="AKA45" s="31">
        <f t="shared" si="683"/>
        <v>428.19006524414959</v>
      </c>
      <c r="AKB45" s="31" t="e">
        <f t="shared" si="683"/>
        <v>#NUM!</v>
      </c>
      <c r="AKC45" s="31">
        <f t="shared" si="683"/>
        <v>428.3396226922269</v>
      </c>
      <c r="AKD45" s="31">
        <f t="shared" si="683"/>
        <v>430.98297051918053</v>
      </c>
      <c r="AKE45" s="31">
        <f t="shared" si="683"/>
        <v>427.57659493093422</v>
      </c>
      <c r="AKF45" s="31">
        <f t="shared" si="683"/>
        <v>424.36848426814441</v>
      </c>
      <c r="AKG45" s="31">
        <f t="shared" si="683"/>
        <v>425.9496428773428</v>
      </c>
      <c r="AKH45" s="31">
        <f t="shared" si="683"/>
        <v>430.75074953568958</v>
      </c>
      <c r="AKI45" s="31">
        <f t="shared" si="683"/>
        <v>425.38953173605233</v>
      </c>
      <c r="AKJ45" s="31">
        <f t="shared" si="683"/>
        <v>425.51173128466661</v>
      </c>
      <c r="AKK45" s="31">
        <f t="shared" si="683"/>
        <v>424.32743663780582</v>
      </c>
      <c r="AKL45" s="31">
        <f t="shared" si="683"/>
        <v>427.79932529228842</v>
      </c>
      <c r="AKM45" s="31">
        <f t="shared" si="683"/>
        <v>428.12557246377804</v>
      </c>
      <c r="AKN45" s="31">
        <f t="shared" ref="AKN45:ALQ45" si="684">((-AKN40)-SQRT((AKN40*AKN40) - 4*AKN39*AKN41))/2/AKN39</f>
        <v>427.38748877829767</v>
      </c>
      <c r="AKO45" s="31" t="e">
        <f t="shared" si="684"/>
        <v>#NUM!</v>
      </c>
      <c r="AKP45" s="31">
        <f t="shared" si="684"/>
        <v>431.00457988606047</v>
      </c>
      <c r="AKQ45" s="31">
        <f t="shared" si="684"/>
        <v>426.27574142089333</v>
      </c>
      <c r="AKR45" s="31" t="e">
        <f t="shared" si="684"/>
        <v>#NUM!</v>
      </c>
      <c r="AKS45" s="31">
        <f t="shared" si="684"/>
        <v>428.30423607561761</v>
      </c>
      <c r="AKT45" s="31">
        <f t="shared" si="684"/>
        <v>426.48171840566323</v>
      </c>
      <c r="AKU45" s="31" t="e">
        <f t="shared" si="684"/>
        <v>#NUM!</v>
      </c>
      <c r="AKV45" s="31">
        <f t="shared" si="684"/>
        <v>425.41965600240241</v>
      </c>
      <c r="AKW45" s="31">
        <f t="shared" si="684"/>
        <v>433.99334154174835</v>
      </c>
      <c r="AKX45" s="31" t="e">
        <f t="shared" si="684"/>
        <v>#NUM!</v>
      </c>
      <c r="AKY45" s="31">
        <f t="shared" si="684"/>
        <v>424.19352278063479</v>
      </c>
      <c r="AKZ45" s="31">
        <f t="shared" si="684"/>
        <v>425.90903746151389</v>
      </c>
      <c r="ALA45" s="31">
        <f t="shared" si="684"/>
        <v>424.25082863095241</v>
      </c>
      <c r="ALB45" s="31">
        <f t="shared" si="684"/>
        <v>435.63078003930457</v>
      </c>
      <c r="ALC45" s="31">
        <f t="shared" si="684"/>
        <v>427.74506027785782</v>
      </c>
      <c r="ALD45" s="31">
        <f t="shared" si="684"/>
        <v>424.23362592193183</v>
      </c>
      <c r="ALE45" s="31">
        <f t="shared" si="684"/>
        <v>432.30299375040778</v>
      </c>
      <c r="ALF45" s="31" t="e">
        <f t="shared" si="684"/>
        <v>#NUM!</v>
      </c>
      <c r="ALG45" s="31">
        <f t="shared" si="684"/>
        <v>430.24663759526481</v>
      </c>
      <c r="ALH45" s="31">
        <f t="shared" si="684"/>
        <v>424.98134916774433</v>
      </c>
      <c r="ALI45" s="31">
        <f t="shared" si="684"/>
        <v>424.29527894766187</v>
      </c>
      <c r="ALJ45" s="31">
        <f t="shared" si="684"/>
        <v>424.01716810056638</v>
      </c>
      <c r="ALK45" s="31">
        <f t="shared" si="684"/>
        <v>428.23518860420944</v>
      </c>
      <c r="ALL45" s="31">
        <f t="shared" si="684"/>
        <v>424.00295334321527</v>
      </c>
      <c r="ALM45" s="31">
        <f t="shared" si="684"/>
        <v>428.00305850413298</v>
      </c>
      <c r="ALN45" s="31" t="e">
        <f t="shared" si="684"/>
        <v>#NUM!</v>
      </c>
      <c r="ALO45" s="31">
        <f t="shared" si="684"/>
        <v>443.47101544989357</v>
      </c>
      <c r="ALP45" s="31">
        <f t="shared" si="684"/>
        <v>426.53922421880321</v>
      </c>
      <c r="ALQ45" s="31">
        <f t="shared" si="684"/>
        <v>439.87692144896971</v>
      </c>
    </row>
    <row r="46" spans="1:1005" ht="15.75" hidden="1" thickBot="1" x14ac:dyDescent="0.3">
      <c r="D46" s="30" t="s">
        <v>28</v>
      </c>
      <c r="E46" s="31">
        <f>E$5-(E$4-((-E40)-SQRT((E40*E40) - 4*E39*E41))/2/E39)*E$13</f>
        <v>557.55130796610126</v>
      </c>
      <c r="F46" s="31">
        <f>F$5-(F$4-((-F40)-SQRT((F40*F40) - 4*F39*F41))/2/F39)*F$13</f>
        <v>568.6092398359616</v>
      </c>
      <c r="G46" s="31">
        <f>G$5-(G$4-((-G40)-SQRT((G40*G40) - 4*G39*G41))/2/G39)*G$13</f>
        <v>566.88559968232369</v>
      </c>
      <c r="H46" s="31">
        <f t="shared" ref="H46:O46" si="685">H$5-(H$4-((-H40)-SQRT((H40*H40) - 4*H39*H41))/2/H39)*H$13</f>
        <v>556.6340997638423</v>
      </c>
      <c r="I46" s="31">
        <f t="shared" si="685"/>
        <v>569.21537353633778</v>
      </c>
      <c r="J46" s="31" t="e">
        <f t="shared" si="685"/>
        <v>#NUM!</v>
      </c>
      <c r="K46" s="31">
        <f t="shared" si="685"/>
        <v>571.35615209544198</v>
      </c>
      <c r="L46" s="31">
        <f t="shared" si="685"/>
        <v>564.36538423709692</v>
      </c>
      <c r="M46" s="31">
        <f t="shared" si="685"/>
        <v>574.64300645397645</v>
      </c>
      <c r="N46" s="31" t="e">
        <f t="shared" si="685"/>
        <v>#NUM!</v>
      </c>
      <c r="O46" s="31">
        <f t="shared" si="685"/>
        <v>571.57524870609882</v>
      </c>
      <c r="P46" s="31">
        <f t="shared" ref="P46:CA46" si="686">P$5-(P$4-((-P40)-SQRT((P40*P40) - 4*P39*P41))/2/P39)*P$13</f>
        <v>574.59373863598125</v>
      </c>
      <c r="Q46" s="31">
        <f t="shared" si="686"/>
        <v>571.70524610871371</v>
      </c>
      <c r="R46" s="31">
        <f t="shared" si="686"/>
        <v>547.90654723126147</v>
      </c>
      <c r="S46" s="31">
        <f t="shared" si="686"/>
        <v>572.52718638344993</v>
      </c>
      <c r="T46" s="31" t="e">
        <f t="shared" si="686"/>
        <v>#NUM!</v>
      </c>
      <c r="U46" s="31">
        <f t="shared" si="686"/>
        <v>574.00054211960048</v>
      </c>
      <c r="V46" s="31">
        <f t="shared" si="686"/>
        <v>574.51539853823692</v>
      </c>
      <c r="W46" s="31">
        <f t="shared" si="686"/>
        <v>572.43091439898183</v>
      </c>
      <c r="X46" s="31">
        <f t="shared" si="686"/>
        <v>568.72861381566906</v>
      </c>
      <c r="Y46" s="31" t="e">
        <f t="shared" si="686"/>
        <v>#NUM!</v>
      </c>
      <c r="Z46" s="31">
        <f t="shared" si="686"/>
        <v>573.74757730437057</v>
      </c>
      <c r="AA46" s="31">
        <f t="shared" si="686"/>
        <v>555.84926604898635</v>
      </c>
      <c r="AB46" s="31" t="e">
        <f t="shared" si="686"/>
        <v>#NUM!</v>
      </c>
      <c r="AC46" s="31">
        <f t="shared" si="686"/>
        <v>574.9997817011357</v>
      </c>
      <c r="AD46" s="31" t="e">
        <f t="shared" si="686"/>
        <v>#NUM!</v>
      </c>
      <c r="AE46" s="31">
        <f t="shared" si="686"/>
        <v>574.47058230739128</v>
      </c>
      <c r="AF46" s="31" t="e">
        <f t="shared" si="686"/>
        <v>#NUM!</v>
      </c>
      <c r="AG46" s="31" t="e">
        <f t="shared" si="686"/>
        <v>#NUM!</v>
      </c>
      <c r="AH46" s="31">
        <f t="shared" si="686"/>
        <v>564.95206991852103</v>
      </c>
      <c r="AI46" s="31">
        <f t="shared" si="686"/>
        <v>570.80165282815415</v>
      </c>
      <c r="AJ46" s="31" t="e">
        <f t="shared" si="686"/>
        <v>#NUM!</v>
      </c>
      <c r="AK46" s="31">
        <f t="shared" si="686"/>
        <v>566.10160692549982</v>
      </c>
      <c r="AL46" s="31" t="e">
        <f t="shared" si="686"/>
        <v>#NUM!</v>
      </c>
      <c r="AM46" s="31">
        <f t="shared" si="686"/>
        <v>565.61782806840017</v>
      </c>
      <c r="AN46" s="31">
        <f t="shared" si="686"/>
        <v>573.39212345424824</v>
      </c>
      <c r="AO46" s="31">
        <f t="shared" si="686"/>
        <v>574.98410217833668</v>
      </c>
      <c r="AP46" s="31">
        <f t="shared" si="686"/>
        <v>570.07259862047067</v>
      </c>
      <c r="AQ46" s="31" t="e">
        <f t="shared" si="686"/>
        <v>#NUM!</v>
      </c>
      <c r="AR46" s="31" t="e">
        <f t="shared" si="686"/>
        <v>#NUM!</v>
      </c>
      <c r="AS46" s="31" t="e">
        <f t="shared" si="686"/>
        <v>#NUM!</v>
      </c>
      <c r="AT46" s="31" t="e">
        <f t="shared" si="686"/>
        <v>#NUM!</v>
      </c>
      <c r="AU46" s="31">
        <f t="shared" si="686"/>
        <v>564.25115694691158</v>
      </c>
      <c r="AV46" s="31" t="e">
        <f t="shared" si="686"/>
        <v>#NUM!</v>
      </c>
      <c r="AW46" s="31">
        <f t="shared" si="686"/>
        <v>569.5287401138113</v>
      </c>
      <c r="AX46" s="31">
        <f t="shared" si="686"/>
        <v>568.08862233727325</v>
      </c>
      <c r="AY46" s="31">
        <f t="shared" si="686"/>
        <v>564.0636393593868</v>
      </c>
      <c r="AZ46" s="31">
        <f t="shared" si="686"/>
        <v>565.07543707894013</v>
      </c>
      <c r="BA46" s="31" t="e">
        <f t="shared" si="686"/>
        <v>#NUM!</v>
      </c>
      <c r="BB46" s="31">
        <f t="shared" si="686"/>
        <v>551.62329154615975</v>
      </c>
      <c r="BC46" s="31" t="e">
        <f t="shared" si="686"/>
        <v>#NUM!</v>
      </c>
      <c r="BD46" s="31">
        <f t="shared" si="686"/>
        <v>565.15527898545804</v>
      </c>
      <c r="BE46" s="31">
        <f t="shared" si="686"/>
        <v>570.4002141299336</v>
      </c>
      <c r="BF46" s="31" t="e">
        <f t="shared" si="686"/>
        <v>#NUM!</v>
      </c>
      <c r="BG46" s="31">
        <f t="shared" si="686"/>
        <v>570.55345910259098</v>
      </c>
      <c r="BH46" s="31">
        <f t="shared" si="686"/>
        <v>572.67857963960705</v>
      </c>
      <c r="BI46" s="31">
        <f t="shared" si="686"/>
        <v>569.72239476683365</v>
      </c>
      <c r="BJ46" s="31">
        <f t="shared" si="686"/>
        <v>563.30724821606645</v>
      </c>
      <c r="BK46" s="31">
        <f t="shared" si="686"/>
        <v>552.60356015739274</v>
      </c>
      <c r="BL46" s="31">
        <f t="shared" si="686"/>
        <v>572.52872739552015</v>
      </c>
      <c r="BM46" s="31">
        <f t="shared" si="686"/>
        <v>566.30668669035299</v>
      </c>
      <c r="BN46" s="31">
        <f t="shared" si="686"/>
        <v>566.56397367736133</v>
      </c>
      <c r="BO46" s="31">
        <f t="shared" si="686"/>
        <v>556.87989939960823</v>
      </c>
      <c r="BP46" s="31">
        <f t="shared" si="686"/>
        <v>569.97817766258754</v>
      </c>
      <c r="BQ46" s="31">
        <f t="shared" si="686"/>
        <v>570.33276193153051</v>
      </c>
      <c r="BR46" s="31">
        <f t="shared" si="686"/>
        <v>569.49572148391144</v>
      </c>
      <c r="BS46" s="31" t="e">
        <f t="shared" si="686"/>
        <v>#NUM!</v>
      </c>
      <c r="BT46" s="31">
        <f t="shared" si="686"/>
        <v>572.6922181109428</v>
      </c>
      <c r="BU46" s="31">
        <f t="shared" si="686"/>
        <v>567.94433049326369</v>
      </c>
      <c r="BV46" s="31" t="e">
        <f t="shared" si="686"/>
        <v>#NUM!</v>
      </c>
      <c r="BW46" s="31">
        <f t="shared" si="686"/>
        <v>570.51759370997161</v>
      </c>
      <c r="BX46" s="31">
        <f t="shared" si="686"/>
        <v>568.26509342349243</v>
      </c>
      <c r="BY46" s="31" t="e">
        <f t="shared" si="686"/>
        <v>#NUM!</v>
      </c>
      <c r="BZ46" s="31">
        <f t="shared" si="686"/>
        <v>566.3712950238629</v>
      </c>
      <c r="CA46" s="31">
        <f t="shared" si="686"/>
        <v>574.14045665657818</v>
      </c>
      <c r="CB46" s="31" t="e">
        <f t="shared" ref="CB46:CG46" si="687">CB$5-(CB$4-((-CB40)-SQRT((CB40*CB40) - 4*CB39*CB41))/2/CB39)*CB$13</f>
        <v>#NUM!</v>
      </c>
      <c r="CC46" s="31">
        <f t="shared" si="687"/>
        <v>557.59430348409705</v>
      </c>
      <c r="CD46" s="31">
        <f t="shared" si="687"/>
        <v>567.32433226923445</v>
      </c>
      <c r="CE46" s="31">
        <f t="shared" si="687"/>
        <v>557.26484236274507</v>
      </c>
      <c r="CF46" s="31">
        <f t="shared" si="687"/>
        <v>574.61736981233878</v>
      </c>
      <c r="CG46" s="31">
        <f t="shared" si="687"/>
        <v>569.91692871937028</v>
      </c>
      <c r="CH46" s="31">
        <f t="shared" ref="CH46:CV46" si="688">CH$5-(CH$4-((-CH40)-SQRT((CH40*CH40) - 4*CH39*CH41))/2/CH39)*CH$13</f>
        <v>562.64070823089651</v>
      </c>
      <c r="CI46" s="31">
        <f t="shared" si="688"/>
        <v>573.42271398291257</v>
      </c>
      <c r="CJ46" s="31" t="e">
        <f t="shared" si="688"/>
        <v>#NUM!</v>
      </c>
      <c r="CK46" s="31">
        <f t="shared" si="688"/>
        <v>547.81813684260294</v>
      </c>
      <c r="CL46" s="31">
        <f t="shared" si="688"/>
        <v>554.66178192488542</v>
      </c>
      <c r="CM46" s="31">
        <f t="shared" si="688"/>
        <v>562.96484774432599</v>
      </c>
      <c r="CN46" s="31">
        <f t="shared" si="688"/>
        <v>560.73067889491529</v>
      </c>
      <c r="CO46" s="31">
        <f t="shared" si="688"/>
        <v>570.44691241406804</v>
      </c>
      <c r="CP46" s="31">
        <f t="shared" si="688"/>
        <v>559.67176997646254</v>
      </c>
      <c r="CQ46" s="31">
        <f t="shared" si="688"/>
        <v>570.20227529086674</v>
      </c>
      <c r="CR46" s="31" t="e">
        <f t="shared" si="688"/>
        <v>#NUM!</v>
      </c>
      <c r="CS46" s="31">
        <f t="shared" si="688"/>
        <v>574.31883948583595</v>
      </c>
      <c r="CT46" s="31">
        <f t="shared" si="688"/>
        <v>568.35153939731379</v>
      </c>
      <c r="CU46" s="31">
        <f t="shared" si="688"/>
        <v>574.97498421189562</v>
      </c>
      <c r="CV46" s="31" t="e">
        <f t="shared" si="688"/>
        <v>#NUM!</v>
      </c>
      <c r="CW46" s="31">
        <f t="shared" ref="CW46:CZ46" si="689">CW$5-(CW$4-((-CW40)-SQRT((CW40*CW40) - 4*CW39*CW41))/2/CW39)*CW$13</f>
        <v>573.35238679096597</v>
      </c>
      <c r="CX46" s="31">
        <f t="shared" si="689"/>
        <v>567.0034495993541</v>
      </c>
      <c r="CY46" s="31">
        <f t="shared" si="689"/>
        <v>574.08366484566102</v>
      </c>
      <c r="CZ46" s="31">
        <f t="shared" si="689"/>
        <v>565.5844767069168</v>
      </c>
      <c r="DA46" s="31" t="e">
        <f t="shared" ref="DA46:ED46" si="690">DA$5-(DA$4-((-DA40)-SQRT((DA40*DA40) - 4*DA39*DA41))/2/DA39)*DA$13</f>
        <v>#NUM!</v>
      </c>
      <c r="DB46" s="31">
        <f t="shared" si="690"/>
        <v>552.95002113607813</v>
      </c>
      <c r="DC46" s="31">
        <f t="shared" si="690"/>
        <v>572.67467603177579</v>
      </c>
      <c r="DD46" s="31" t="e">
        <f t="shared" si="690"/>
        <v>#NUM!</v>
      </c>
      <c r="DE46" s="31">
        <f t="shared" si="690"/>
        <v>569.57194331867515</v>
      </c>
      <c r="DF46" s="31" t="e">
        <f t="shared" si="690"/>
        <v>#NUM!</v>
      </c>
      <c r="DG46" s="31">
        <f t="shared" si="690"/>
        <v>572.47503892631607</v>
      </c>
      <c r="DH46" s="31">
        <f t="shared" si="690"/>
        <v>547.81929617360368</v>
      </c>
      <c r="DI46" s="31">
        <f t="shared" si="690"/>
        <v>573.03306907775402</v>
      </c>
      <c r="DJ46" s="31">
        <f t="shared" si="690"/>
        <v>573.48761393353175</v>
      </c>
      <c r="DK46" s="31">
        <f t="shared" si="690"/>
        <v>566.75422512810724</v>
      </c>
      <c r="DL46" s="31">
        <f t="shared" si="690"/>
        <v>559.55219312732152</v>
      </c>
      <c r="DM46" s="31">
        <f t="shared" si="690"/>
        <v>559.42193512879453</v>
      </c>
      <c r="DN46" s="31">
        <f t="shared" si="690"/>
        <v>574.20593924078855</v>
      </c>
      <c r="DO46" s="31" t="e">
        <f t="shared" si="690"/>
        <v>#NUM!</v>
      </c>
      <c r="DP46" s="31">
        <f t="shared" si="690"/>
        <v>573.21264098172355</v>
      </c>
      <c r="DQ46" s="31" t="e">
        <f t="shared" si="690"/>
        <v>#NUM!</v>
      </c>
      <c r="DR46" s="31">
        <f t="shared" si="690"/>
        <v>570.89282870705108</v>
      </c>
      <c r="DS46" s="31">
        <f t="shared" si="690"/>
        <v>574.91103619444721</v>
      </c>
      <c r="DT46" s="31">
        <f t="shared" si="690"/>
        <v>563.98442690561467</v>
      </c>
      <c r="DU46" s="31">
        <f t="shared" si="690"/>
        <v>572.93121508350418</v>
      </c>
      <c r="DV46" s="31">
        <f t="shared" si="690"/>
        <v>559.18919472696166</v>
      </c>
      <c r="DW46" s="31">
        <f t="shared" si="690"/>
        <v>546.58575275620331</v>
      </c>
      <c r="DX46" s="31">
        <f t="shared" si="690"/>
        <v>573.4035185230382</v>
      </c>
      <c r="DY46" s="31">
        <f t="shared" si="690"/>
        <v>573.02727483164801</v>
      </c>
      <c r="DZ46" s="31">
        <f t="shared" si="690"/>
        <v>566.36878852211919</v>
      </c>
      <c r="EA46" s="31">
        <f t="shared" si="690"/>
        <v>571.479209555024</v>
      </c>
      <c r="EB46" s="31">
        <f t="shared" si="690"/>
        <v>567.74050551838241</v>
      </c>
      <c r="EC46" s="31">
        <f t="shared" si="690"/>
        <v>572.0662560257017</v>
      </c>
      <c r="ED46" s="31">
        <f t="shared" si="690"/>
        <v>568.77791227450189</v>
      </c>
      <c r="EE46" s="31">
        <f t="shared" ref="EE46:ER46" si="691">EE$5-(EE$4-((-EE40)-SQRT((EE40*EE40) - 4*EE39*EE41))/2/EE39)*EE$13</f>
        <v>568.28682953579857</v>
      </c>
      <c r="EF46" s="31">
        <f t="shared" si="691"/>
        <v>573.73502450969193</v>
      </c>
      <c r="EG46" s="31">
        <f t="shared" si="691"/>
        <v>573.14701024336432</v>
      </c>
      <c r="EH46" s="31">
        <f t="shared" si="691"/>
        <v>572.14448942275919</v>
      </c>
      <c r="EI46" s="31">
        <f t="shared" si="691"/>
        <v>565.76938822213106</v>
      </c>
      <c r="EJ46" s="31">
        <f t="shared" si="691"/>
        <v>574.29952137248449</v>
      </c>
      <c r="EK46" s="31">
        <f t="shared" si="691"/>
        <v>574.41702913668883</v>
      </c>
      <c r="EL46" s="31">
        <f t="shared" si="691"/>
        <v>573.36973612214979</v>
      </c>
      <c r="EM46" s="31">
        <f t="shared" si="691"/>
        <v>556.734055635495</v>
      </c>
      <c r="EN46" s="31">
        <f t="shared" si="691"/>
        <v>565.11159971103609</v>
      </c>
      <c r="EO46" s="31">
        <f t="shared" si="691"/>
        <v>571.00567953652444</v>
      </c>
      <c r="EP46" s="31">
        <f t="shared" si="691"/>
        <v>561.71856098116564</v>
      </c>
      <c r="EQ46" s="31">
        <f t="shared" si="691"/>
        <v>553.83054731385312</v>
      </c>
      <c r="ER46" s="31">
        <f t="shared" si="691"/>
        <v>574.77317575127734</v>
      </c>
      <c r="ES46" s="31">
        <f t="shared" ref="ES46:EY46" si="692">ES$5-(ES$4-((-ES40)-SQRT((ES40*ES40) - 4*ES39*ES41))/2/ES39)*ES$13</f>
        <v>574.98500566907569</v>
      </c>
      <c r="ET46" s="31">
        <f t="shared" si="692"/>
        <v>572.8117590578413</v>
      </c>
      <c r="EU46" s="31">
        <f t="shared" si="692"/>
        <v>574.26437125142263</v>
      </c>
      <c r="EV46" s="31">
        <f t="shared" si="692"/>
        <v>574.9359262483116</v>
      </c>
      <c r="EW46" s="31">
        <f t="shared" si="692"/>
        <v>568.81512406078389</v>
      </c>
      <c r="EX46" s="31">
        <f t="shared" si="692"/>
        <v>560.85885491163492</v>
      </c>
      <c r="EY46" s="31">
        <f t="shared" si="692"/>
        <v>573.89818830377862</v>
      </c>
      <c r="EZ46" s="31">
        <f t="shared" ref="EZ46:HK46" si="693">EZ$5-(EZ$4-((-EZ40)-SQRT((EZ40*EZ40) - 4*EZ39*EZ41))/2/EZ39)*EZ$13</f>
        <v>557.55130796610126</v>
      </c>
      <c r="FA46" s="31">
        <f t="shared" si="693"/>
        <v>568.6092398359616</v>
      </c>
      <c r="FB46" s="31">
        <f t="shared" si="693"/>
        <v>566.88559968232369</v>
      </c>
      <c r="FC46" s="31">
        <f t="shared" si="693"/>
        <v>556.6340997638423</v>
      </c>
      <c r="FD46" s="31">
        <f t="shared" si="693"/>
        <v>569.21537353633778</v>
      </c>
      <c r="FE46" s="31" t="e">
        <f t="shared" si="693"/>
        <v>#NUM!</v>
      </c>
      <c r="FF46" s="31">
        <f t="shared" si="693"/>
        <v>571.35615209544198</v>
      </c>
      <c r="FG46" s="31">
        <f t="shared" si="693"/>
        <v>564.36538423709692</v>
      </c>
      <c r="FH46" s="31">
        <f t="shared" si="693"/>
        <v>574.64300645397645</v>
      </c>
      <c r="FI46" s="31" t="e">
        <f t="shared" si="693"/>
        <v>#NUM!</v>
      </c>
      <c r="FJ46" s="31">
        <f t="shared" si="693"/>
        <v>571.57524870609882</v>
      </c>
      <c r="FK46" s="31">
        <f t="shared" si="693"/>
        <v>574.59373863598125</v>
      </c>
      <c r="FL46" s="31">
        <f t="shared" si="693"/>
        <v>571.70524610871371</v>
      </c>
      <c r="FM46" s="31">
        <f t="shared" si="693"/>
        <v>547.90654723126147</v>
      </c>
      <c r="FN46" s="31">
        <f t="shared" si="693"/>
        <v>572.52718638344993</v>
      </c>
      <c r="FO46" s="31" t="e">
        <f t="shared" si="693"/>
        <v>#NUM!</v>
      </c>
      <c r="FP46" s="31">
        <f t="shared" si="693"/>
        <v>574.00054211960048</v>
      </c>
      <c r="FQ46" s="31">
        <f t="shared" si="693"/>
        <v>574.51539853823692</v>
      </c>
      <c r="FR46" s="31">
        <f t="shared" si="693"/>
        <v>572.43091439898183</v>
      </c>
      <c r="FS46" s="31">
        <f t="shared" si="693"/>
        <v>568.72861381566906</v>
      </c>
      <c r="FT46" s="31" t="e">
        <f t="shared" si="693"/>
        <v>#NUM!</v>
      </c>
      <c r="FU46" s="31">
        <f t="shared" si="693"/>
        <v>573.74757730437057</v>
      </c>
      <c r="FV46" s="31">
        <f t="shared" si="693"/>
        <v>555.84926604898635</v>
      </c>
      <c r="FW46" s="31" t="e">
        <f t="shared" si="693"/>
        <v>#NUM!</v>
      </c>
      <c r="FX46" s="31">
        <f t="shared" si="693"/>
        <v>574.9997817011357</v>
      </c>
      <c r="FY46" s="31" t="e">
        <f t="shared" si="693"/>
        <v>#NUM!</v>
      </c>
      <c r="FZ46" s="31">
        <f t="shared" si="693"/>
        <v>574.47058230739128</v>
      </c>
      <c r="GA46" s="31" t="e">
        <f t="shared" si="693"/>
        <v>#NUM!</v>
      </c>
      <c r="GB46" s="31" t="e">
        <f t="shared" si="693"/>
        <v>#NUM!</v>
      </c>
      <c r="GC46" s="31">
        <f t="shared" si="693"/>
        <v>564.95206991852103</v>
      </c>
      <c r="GD46" s="31">
        <f t="shared" si="693"/>
        <v>570.80165282815415</v>
      </c>
      <c r="GE46" s="31" t="e">
        <f t="shared" si="693"/>
        <v>#NUM!</v>
      </c>
      <c r="GF46" s="31">
        <f t="shared" si="693"/>
        <v>566.10160692549982</v>
      </c>
      <c r="GG46" s="31" t="e">
        <f t="shared" si="693"/>
        <v>#NUM!</v>
      </c>
      <c r="GH46" s="31">
        <f t="shared" si="693"/>
        <v>565.61782806840017</v>
      </c>
      <c r="GI46" s="31">
        <f t="shared" si="693"/>
        <v>573.39212345424824</v>
      </c>
      <c r="GJ46" s="31">
        <f t="shared" si="693"/>
        <v>574.98410217833668</v>
      </c>
      <c r="GK46" s="31">
        <f t="shared" si="693"/>
        <v>570.07259862047067</v>
      </c>
      <c r="GL46" s="31" t="e">
        <f t="shared" si="693"/>
        <v>#NUM!</v>
      </c>
      <c r="GM46" s="31" t="e">
        <f t="shared" si="693"/>
        <v>#NUM!</v>
      </c>
      <c r="GN46" s="31" t="e">
        <f t="shared" si="693"/>
        <v>#NUM!</v>
      </c>
      <c r="GO46" s="31" t="e">
        <f t="shared" si="693"/>
        <v>#NUM!</v>
      </c>
      <c r="GP46" s="31">
        <f t="shared" si="693"/>
        <v>564.25115694691158</v>
      </c>
      <c r="GQ46" s="31" t="e">
        <f t="shared" si="693"/>
        <v>#NUM!</v>
      </c>
      <c r="GR46" s="31">
        <f t="shared" si="693"/>
        <v>569.5287401138113</v>
      </c>
      <c r="GS46" s="31">
        <f t="shared" si="693"/>
        <v>568.08862233727325</v>
      </c>
      <c r="GT46" s="31">
        <f t="shared" si="693"/>
        <v>564.0636393593868</v>
      </c>
      <c r="GU46" s="31">
        <f t="shared" si="693"/>
        <v>565.07543707894013</v>
      </c>
      <c r="GV46" s="31" t="e">
        <f t="shared" si="693"/>
        <v>#NUM!</v>
      </c>
      <c r="GW46" s="31">
        <f t="shared" si="693"/>
        <v>551.62329154615975</v>
      </c>
      <c r="GX46" s="31" t="e">
        <f t="shared" si="693"/>
        <v>#NUM!</v>
      </c>
      <c r="GY46" s="31">
        <f t="shared" si="693"/>
        <v>565.15527898545804</v>
      </c>
      <c r="GZ46" s="31">
        <f t="shared" si="693"/>
        <v>570.4002141299336</v>
      </c>
      <c r="HA46" s="31" t="e">
        <f t="shared" si="693"/>
        <v>#NUM!</v>
      </c>
      <c r="HB46" s="31">
        <f t="shared" si="693"/>
        <v>570.55345910259098</v>
      </c>
      <c r="HC46" s="31">
        <f t="shared" si="693"/>
        <v>572.67857963960705</v>
      </c>
      <c r="HD46" s="31">
        <f t="shared" si="693"/>
        <v>569.72239476683365</v>
      </c>
      <c r="HE46" s="31">
        <f t="shared" si="693"/>
        <v>563.30724821606645</v>
      </c>
      <c r="HF46" s="31">
        <f t="shared" si="693"/>
        <v>552.60356015739274</v>
      </c>
      <c r="HG46" s="31">
        <f t="shared" si="693"/>
        <v>572.52872739552015</v>
      </c>
      <c r="HH46" s="31">
        <f t="shared" si="693"/>
        <v>566.30668669035299</v>
      </c>
      <c r="HI46" s="31">
        <f t="shared" si="693"/>
        <v>566.56397367736133</v>
      </c>
      <c r="HJ46" s="31">
        <f t="shared" si="693"/>
        <v>556.87989939960823</v>
      </c>
      <c r="HK46" s="31">
        <f t="shared" si="693"/>
        <v>569.97817766258754</v>
      </c>
      <c r="HL46" s="31">
        <f t="shared" ref="HL46:JW46" si="694">HL$5-(HL$4-((-HL40)-SQRT((HL40*HL40) - 4*HL39*HL41))/2/HL39)*HL$13</f>
        <v>570.33276193153051</v>
      </c>
      <c r="HM46" s="31">
        <f t="shared" si="694"/>
        <v>569.49572148391144</v>
      </c>
      <c r="HN46" s="31" t="e">
        <f t="shared" si="694"/>
        <v>#NUM!</v>
      </c>
      <c r="HO46" s="31">
        <f t="shared" si="694"/>
        <v>572.6922181109428</v>
      </c>
      <c r="HP46" s="31">
        <f t="shared" si="694"/>
        <v>567.94433049326369</v>
      </c>
      <c r="HQ46" s="31" t="e">
        <f t="shared" si="694"/>
        <v>#NUM!</v>
      </c>
      <c r="HR46" s="31">
        <f t="shared" si="694"/>
        <v>570.51759370997161</v>
      </c>
      <c r="HS46" s="31">
        <f t="shared" si="694"/>
        <v>568.26509342349243</v>
      </c>
      <c r="HT46" s="31" t="e">
        <f t="shared" si="694"/>
        <v>#NUM!</v>
      </c>
      <c r="HU46" s="31">
        <f t="shared" si="694"/>
        <v>566.3712950238629</v>
      </c>
      <c r="HV46" s="31">
        <f t="shared" si="694"/>
        <v>574.14045665657818</v>
      </c>
      <c r="HW46" s="31" t="e">
        <f t="shared" si="694"/>
        <v>#NUM!</v>
      </c>
      <c r="HX46" s="31">
        <f t="shared" si="694"/>
        <v>557.59430348409705</v>
      </c>
      <c r="HY46" s="31">
        <f t="shared" si="694"/>
        <v>567.32433226923445</v>
      </c>
      <c r="HZ46" s="31">
        <f t="shared" si="694"/>
        <v>557.26484236274507</v>
      </c>
      <c r="IA46" s="31">
        <f t="shared" si="694"/>
        <v>574.61736981233878</v>
      </c>
      <c r="IB46" s="31">
        <f t="shared" si="694"/>
        <v>569.91692871937028</v>
      </c>
      <c r="IC46" s="31">
        <f t="shared" si="694"/>
        <v>562.64070823089651</v>
      </c>
      <c r="ID46" s="31">
        <f t="shared" si="694"/>
        <v>573.42271398291257</v>
      </c>
      <c r="IE46" s="31" t="e">
        <f t="shared" si="694"/>
        <v>#NUM!</v>
      </c>
      <c r="IF46" s="31">
        <f t="shared" si="694"/>
        <v>547.81813684260294</v>
      </c>
      <c r="IG46" s="31">
        <f t="shared" si="694"/>
        <v>554.66178192488542</v>
      </c>
      <c r="IH46" s="31">
        <f t="shared" si="694"/>
        <v>562.96484774432599</v>
      </c>
      <c r="II46" s="31">
        <f t="shared" si="694"/>
        <v>560.73067889491529</v>
      </c>
      <c r="IJ46" s="31">
        <f t="shared" si="694"/>
        <v>570.44691241406804</v>
      </c>
      <c r="IK46" s="31">
        <f t="shared" si="694"/>
        <v>559.67176997646254</v>
      </c>
      <c r="IL46" s="31">
        <f t="shared" si="694"/>
        <v>570.20227529086674</v>
      </c>
      <c r="IM46" s="31" t="e">
        <f t="shared" si="694"/>
        <v>#NUM!</v>
      </c>
      <c r="IN46" s="31">
        <f t="shared" si="694"/>
        <v>574.31883948583595</v>
      </c>
      <c r="IO46" s="31">
        <f t="shared" si="694"/>
        <v>568.35153939731379</v>
      </c>
      <c r="IP46" s="31">
        <f t="shared" si="694"/>
        <v>574.97498421189562</v>
      </c>
      <c r="IQ46" s="31" t="e">
        <f t="shared" si="694"/>
        <v>#NUM!</v>
      </c>
      <c r="IR46" s="31">
        <f t="shared" si="694"/>
        <v>573.35238679096597</v>
      </c>
      <c r="IS46" s="31">
        <f t="shared" si="694"/>
        <v>567.0034495993541</v>
      </c>
      <c r="IT46" s="31">
        <f t="shared" si="694"/>
        <v>574.08366484566102</v>
      </c>
      <c r="IU46" s="31">
        <f t="shared" si="694"/>
        <v>565.5844767069168</v>
      </c>
      <c r="IV46" s="31" t="e">
        <f t="shared" si="694"/>
        <v>#NUM!</v>
      </c>
      <c r="IW46" s="31">
        <f t="shared" si="694"/>
        <v>552.95002113607813</v>
      </c>
      <c r="IX46" s="31">
        <f t="shared" si="694"/>
        <v>572.67467603177579</v>
      </c>
      <c r="IY46" s="31" t="e">
        <f t="shared" si="694"/>
        <v>#NUM!</v>
      </c>
      <c r="IZ46" s="31">
        <f t="shared" si="694"/>
        <v>569.57194331867515</v>
      </c>
      <c r="JA46" s="31" t="e">
        <f t="shared" si="694"/>
        <v>#NUM!</v>
      </c>
      <c r="JB46" s="31">
        <f t="shared" si="694"/>
        <v>572.47503892631607</v>
      </c>
      <c r="JC46" s="31">
        <f t="shared" si="694"/>
        <v>547.81929617360368</v>
      </c>
      <c r="JD46" s="31">
        <f t="shared" si="694"/>
        <v>573.03306907775402</v>
      </c>
      <c r="JE46" s="31">
        <f t="shared" si="694"/>
        <v>573.48761393353175</v>
      </c>
      <c r="JF46" s="31">
        <f t="shared" si="694"/>
        <v>566.75422512810724</v>
      </c>
      <c r="JG46" s="31">
        <f t="shared" si="694"/>
        <v>559.55219312732152</v>
      </c>
      <c r="JH46" s="31">
        <f t="shared" si="694"/>
        <v>559.42193512879453</v>
      </c>
      <c r="JI46" s="31">
        <f t="shared" si="694"/>
        <v>574.20593924078855</v>
      </c>
      <c r="JJ46" s="31" t="e">
        <f t="shared" si="694"/>
        <v>#NUM!</v>
      </c>
      <c r="JK46" s="31">
        <f t="shared" si="694"/>
        <v>573.21264098172355</v>
      </c>
      <c r="JL46" s="31" t="e">
        <f t="shared" si="694"/>
        <v>#NUM!</v>
      </c>
      <c r="JM46" s="31">
        <f t="shared" si="694"/>
        <v>570.89282870705108</v>
      </c>
      <c r="JN46" s="31">
        <f t="shared" si="694"/>
        <v>574.91103619444721</v>
      </c>
      <c r="JO46" s="31">
        <f t="shared" si="694"/>
        <v>563.98442690561467</v>
      </c>
      <c r="JP46" s="31">
        <f t="shared" si="694"/>
        <v>572.93121508350418</v>
      </c>
      <c r="JQ46" s="31">
        <f t="shared" si="694"/>
        <v>559.18919472696166</v>
      </c>
      <c r="JR46" s="31">
        <f t="shared" si="694"/>
        <v>546.58575275620331</v>
      </c>
      <c r="JS46" s="31">
        <f t="shared" si="694"/>
        <v>573.4035185230382</v>
      </c>
      <c r="JT46" s="31">
        <f t="shared" si="694"/>
        <v>573.02727483164801</v>
      </c>
      <c r="JU46" s="31">
        <f t="shared" si="694"/>
        <v>566.36878852211919</v>
      </c>
      <c r="JV46" s="31">
        <f t="shared" si="694"/>
        <v>571.479209555024</v>
      </c>
      <c r="JW46" s="31">
        <f t="shared" si="694"/>
        <v>567.74050551838241</v>
      </c>
      <c r="JX46" s="31">
        <f t="shared" ref="JX46:MI46" si="695">JX$5-(JX$4-((-JX40)-SQRT((JX40*JX40) - 4*JX39*JX41))/2/JX39)*JX$13</f>
        <v>572.0662560257017</v>
      </c>
      <c r="JY46" s="31">
        <f t="shared" si="695"/>
        <v>568.77791227450189</v>
      </c>
      <c r="JZ46" s="31">
        <f t="shared" si="695"/>
        <v>568.28682953579857</v>
      </c>
      <c r="KA46" s="31">
        <f t="shared" si="695"/>
        <v>573.73502450969193</v>
      </c>
      <c r="KB46" s="31">
        <f t="shared" si="695"/>
        <v>573.14701024336432</v>
      </c>
      <c r="KC46" s="31">
        <f t="shared" si="695"/>
        <v>572.14448942275919</v>
      </c>
      <c r="KD46" s="31">
        <f t="shared" si="695"/>
        <v>565.76938822213106</v>
      </c>
      <c r="KE46" s="31">
        <f t="shared" si="695"/>
        <v>574.29952137248449</v>
      </c>
      <c r="KF46" s="31">
        <f t="shared" si="695"/>
        <v>574.41702913668883</v>
      </c>
      <c r="KG46" s="31">
        <f t="shared" si="695"/>
        <v>573.36973612214979</v>
      </c>
      <c r="KH46" s="31">
        <f t="shared" si="695"/>
        <v>556.734055635495</v>
      </c>
      <c r="KI46" s="31">
        <f t="shared" si="695"/>
        <v>565.11159971103609</v>
      </c>
      <c r="KJ46" s="31">
        <f t="shared" si="695"/>
        <v>571.00567953652444</v>
      </c>
      <c r="KK46" s="31">
        <f t="shared" si="695"/>
        <v>561.71856098116564</v>
      </c>
      <c r="KL46" s="31">
        <f t="shared" si="695"/>
        <v>553.83054731385312</v>
      </c>
      <c r="KM46" s="31">
        <f t="shared" si="695"/>
        <v>574.77317575127734</v>
      </c>
      <c r="KN46" s="31">
        <f t="shared" si="695"/>
        <v>574.98500566907569</v>
      </c>
      <c r="KO46" s="31">
        <f t="shared" si="695"/>
        <v>572.8117590578413</v>
      </c>
      <c r="KP46" s="31">
        <f t="shared" si="695"/>
        <v>574.26437125142263</v>
      </c>
      <c r="KQ46" s="31">
        <f t="shared" si="695"/>
        <v>574.9359262483116</v>
      </c>
      <c r="KR46" s="31">
        <f t="shared" si="695"/>
        <v>568.81512406078389</v>
      </c>
      <c r="KS46" s="31">
        <f t="shared" si="695"/>
        <v>560.85885491163492</v>
      </c>
      <c r="KT46" s="31">
        <f t="shared" si="695"/>
        <v>573.89818830377862</v>
      </c>
      <c r="KU46" s="31">
        <f t="shared" si="695"/>
        <v>557.55130796610126</v>
      </c>
      <c r="KV46" s="31">
        <f t="shared" si="695"/>
        <v>568.6092398359616</v>
      </c>
      <c r="KW46" s="31">
        <f t="shared" si="695"/>
        <v>566.88559968232369</v>
      </c>
      <c r="KX46" s="31">
        <f t="shared" si="695"/>
        <v>556.6340997638423</v>
      </c>
      <c r="KY46" s="31">
        <f t="shared" si="695"/>
        <v>569.21537353633778</v>
      </c>
      <c r="KZ46" s="31" t="e">
        <f t="shared" si="695"/>
        <v>#NUM!</v>
      </c>
      <c r="LA46" s="31">
        <f t="shared" si="695"/>
        <v>571.35615209544198</v>
      </c>
      <c r="LB46" s="31">
        <f t="shared" si="695"/>
        <v>564.36538423709692</v>
      </c>
      <c r="LC46" s="31">
        <f t="shared" si="695"/>
        <v>574.64300645397645</v>
      </c>
      <c r="LD46" s="31" t="e">
        <f t="shared" si="695"/>
        <v>#NUM!</v>
      </c>
      <c r="LE46" s="31">
        <f t="shared" si="695"/>
        <v>571.57524870609882</v>
      </c>
      <c r="LF46" s="31">
        <f t="shared" si="695"/>
        <v>574.59373863598125</v>
      </c>
      <c r="LG46" s="31">
        <f t="shared" si="695"/>
        <v>571.70524610871371</v>
      </c>
      <c r="LH46" s="31">
        <f t="shared" si="695"/>
        <v>547.90654723126147</v>
      </c>
      <c r="LI46" s="31">
        <f t="shared" si="695"/>
        <v>572.52718638344993</v>
      </c>
      <c r="LJ46" s="31" t="e">
        <f t="shared" si="695"/>
        <v>#NUM!</v>
      </c>
      <c r="LK46" s="31">
        <f t="shared" si="695"/>
        <v>574.00054211960048</v>
      </c>
      <c r="LL46" s="31">
        <f t="shared" si="695"/>
        <v>574.51539853823692</v>
      </c>
      <c r="LM46" s="31">
        <f t="shared" si="695"/>
        <v>572.43091439898183</v>
      </c>
      <c r="LN46" s="31">
        <f t="shared" si="695"/>
        <v>568.72861381566906</v>
      </c>
      <c r="LO46" s="31" t="e">
        <f t="shared" si="695"/>
        <v>#NUM!</v>
      </c>
      <c r="LP46" s="31">
        <f t="shared" si="695"/>
        <v>573.74757730437057</v>
      </c>
      <c r="LQ46" s="31">
        <f t="shared" si="695"/>
        <v>555.84926604898635</v>
      </c>
      <c r="LR46" s="31" t="e">
        <f t="shared" si="695"/>
        <v>#NUM!</v>
      </c>
      <c r="LS46" s="31">
        <f t="shared" si="695"/>
        <v>574.9997817011357</v>
      </c>
      <c r="LT46" s="31" t="e">
        <f t="shared" si="695"/>
        <v>#NUM!</v>
      </c>
      <c r="LU46" s="31">
        <f t="shared" si="695"/>
        <v>574.47058230739128</v>
      </c>
      <c r="LV46" s="31" t="e">
        <f t="shared" si="695"/>
        <v>#NUM!</v>
      </c>
      <c r="LW46" s="31" t="e">
        <f t="shared" si="695"/>
        <v>#NUM!</v>
      </c>
      <c r="LX46" s="31">
        <f t="shared" si="695"/>
        <v>564.95206991852103</v>
      </c>
      <c r="LY46" s="31">
        <f t="shared" si="695"/>
        <v>570.80165282815415</v>
      </c>
      <c r="LZ46" s="31" t="e">
        <f t="shared" si="695"/>
        <v>#NUM!</v>
      </c>
      <c r="MA46" s="31">
        <f t="shared" si="695"/>
        <v>566.10160692549982</v>
      </c>
      <c r="MB46" s="31" t="e">
        <f t="shared" si="695"/>
        <v>#NUM!</v>
      </c>
      <c r="MC46" s="31">
        <f t="shared" si="695"/>
        <v>565.61782806840017</v>
      </c>
      <c r="MD46" s="31">
        <f t="shared" si="695"/>
        <v>573.39212345424824</v>
      </c>
      <c r="ME46" s="31">
        <f t="shared" si="695"/>
        <v>574.98410217833668</v>
      </c>
      <c r="MF46" s="31">
        <f t="shared" si="695"/>
        <v>570.07259862047067</v>
      </c>
      <c r="MG46" s="31" t="e">
        <f t="shared" si="695"/>
        <v>#NUM!</v>
      </c>
      <c r="MH46" s="31" t="e">
        <f t="shared" si="695"/>
        <v>#NUM!</v>
      </c>
      <c r="MI46" s="31" t="e">
        <f t="shared" si="695"/>
        <v>#NUM!</v>
      </c>
      <c r="MJ46" s="31" t="e">
        <f t="shared" ref="MJ46:OU46" si="696">MJ$5-(MJ$4-((-MJ40)-SQRT((MJ40*MJ40) - 4*MJ39*MJ41))/2/MJ39)*MJ$13</f>
        <v>#NUM!</v>
      </c>
      <c r="MK46" s="31">
        <f t="shared" si="696"/>
        <v>564.25115694691158</v>
      </c>
      <c r="ML46" s="31" t="e">
        <f t="shared" si="696"/>
        <v>#NUM!</v>
      </c>
      <c r="MM46" s="31">
        <f t="shared" si="696"/>
        <v>569.5287401138113</v>
      </c>
      <c r="MN46" s="31">
        <f t="shared" si="696"/>
        <v>568.08862233727325</v>
      </c>
      <c r="MO46" s="31">
        <f t="shared" si="696"/>
        <v>564.0636393593868</v>
      </c>
      <c r="MP46" s="31">
        <f t="shared" si="696"/>
        <v>565.07543707894013</v>
      </c>
      <c r="MQ46" s="31" t="e">
        <f t="shared" si="696"/>
        <v>#NUM!</v>
      </c>
      <c r="MR46" s="31">
        <f t="shared" si="696"/>
        <v>551.62329154615975</v>
      </c>
      <c r="MS46" s="31" t="e">
        <f t="shared" si="696"/>
        <v>#NUM!</v>
      </c>
      <c r="MT46" s="31">
        <f t="shared" si="696"/>
        <v>565.15527898545804</v>
      </c>
      <c r="MU46" s="31">
        <f t="shared" si="696"/>
        <v>570.4002141299336</v>
      </c>
      <c r="MV46" s="31" t="e">
        <f t="shared" si="696"/>
        <v>#NUM!</v>
      </c>
      <c r="MW46" s="31">
        <f t="shared" si="696"/>
        <v>570.55345910259098</v>
      </c>
      <c r="MX46" s="31">
        <f t="shared" si="696"/>
        <v>572.67857963960705</v>
      </c>
      <c r="MY46" s="31">
        <f t="shared" si="696"/>
        <v>569.72239476683365</v>
      </c>
      <c r="MZ46" s="31">
        <f t="shared" si="696"/>
        <v>563.30724821606645</v>
      </c>
      <c r="NA46" s="31">
        <f t="shared" si="696"/>
        <v>552.60356015739274</v>
      </c>
      <c r="NB46" s="31">
        <f t="shared" si="696"/>
        <v>572.52872739552015</v>
      </c>
      <c r="NC46" s="31">
        <f t="shared" si="696"/>
        <v>566.30668669035299</v>
      </c>
      <c r="ND46" s="31">
        <f t="shared" si="696"/>
        <v>566.56397367736133</v>
      </c>
      <c r="NE46" s="31">
        <f t="shared" si="696"/>
        <v>556.87989939960823</v>
      </c>
      <c r="NF46" s="31">
        <f t="shared" si="696"/>
        <v>569.97817766258754</v>
      </c>
      <c r="NG46" s="31">
        <f t="shared" si="696"/>
        <v>570.33276193153051</v>
      </c>
      <c r="NH46" s="31">
        <f t="shared" si="696"/>
        <v>569.49572148391144</v>
      </c>
      <c r="NI46" s="31" t="e">
        <f t="shared" si="696"/>
        <v>#NUM!</v>
      </c>
      <c r="NJ46" s="31">
        <f t="shared" si="696"/>
        <v>572.6922181109428</v>
      </c>
      <c r="NK46" s="31">
        <f t="shared" si="696"/>
        <v>567.94433049326369</v>
      </c>
      <c r="NL46" s="31" t="e">
        <f t="shared" si="696"/>
        <v>#NUM!</v>
      </c>
      <c r="NM46" s="31">
        <f t="shared" si="696"/>
        <v>570.51759370997161</v>
      </c>
      <c r="NN46" s="31">
        <f t="shared" si="696"/>
        <v>568.26509342349243</v>
      </c>
      <c r="NO46" s="31" t="e">
        <f t="shared" si="696"/>
        <v>#NUM!</v>
      </c>
      <c r="NP46" s="31">
        <f t="shared" si="696"/>
        <v>566.3712950238629</v>
      </c>
      <c r="NQ46" s="31">
        <f t="shared" si="696"/>
        <v>574.14045665657818</v>
      </c>
      <c r="NR46" s="31" t="e">
        <f t="shared" si="696"/>
        <v>#NUM!</v>
      </c>
      <c r="NS46" s="31">
        <f t="shared" si="696"/>
        <v>557.59430348409705</v>
      </c>
      <c r="NT46" s="31">
        <f t="shared" si="696"/>
        <v>567.32433226923445</v>
      </c>
      <c r="NU46" s="31">
        <f t="shared" si="696"/>
        <v>557.26484236274507</v>
      </c>
      <c r="NV46" s="31">
        <f t="shared" si="696"/>
        <v>574.61736981233878</v>
      </c>
      <c r="NW46" s="31">
        <f t="shared" si="696"/>
        <v>569.91692871937028</v>
      </c>
      <c r="NX46" s="31">
        <f t="shared" si="696"/>
        <v>562.64070823089651</v>
      </c>
      <c r="NY46" s="31">
        <f t="shared" si="696"/>
        <v>573.42271398291257</v>
      </c>
      <c r="NZ46" s="31" t="e">
        <f t="shared" si="696"/>
        <v>#NUM!</v>
      </c>
      <c r="OA46" s="31">
        <f t="shared" si="696"/>
        <v>547.81813684260294</v>
      </c>
      <c r="OB46" s="31">
        <f t="shared" si="696"/>
        <v>554.66178192488542</v>
      </c>
      <c r="OC46" s="31">
        <f t="shared" si="696"/>
        <v>562.96484774432599</v>
      </c>
      <c r="OD46" s="31">
        <f t="shared" si="696"/>
        <v>560.73067889491529</v>
      </c>
      <c r="OE46" s="31">
        <f t="shared" si="696"/>
        <v>570.44691241406804</v>
      </c>
      <c r="OF46" s="31">
        <f t="shared" si="696"/>
        <v>559.67176997646254</v>
      </c>
      <c r="OG46" s="31">
        <f t="shared" si="696"/>
        <v>570.20227529086674</v>
      </c>
      <c r="OH46" s="31" t="e">
        <f t="shared" si="696"/>
        <v>#NUM!</v>
      </c>
      <c r="OI46" s="31">
        <f t="shared" si="696"/>
        <v>574.31883948583595</v>
      </c>
      <c r="OJ46" s="31">
        <f t="shared" si="696"/>
        <v>568.35153939731379</v>
      </c>
      <c r="OK46" s="31">
        <f t="shared" si="696"/>
        <v>574.97498421189562</v>
      </c>
      <c r="OL46" s="31" t="e">
        <f t="shared" si="696"/>
        <v>#NUM!</v>
      </c>
      <c r="OM46" s="31">
        <f t="shared" si="696"/>
        <v>573.35238679096597</v>
      </c>
      <c r="ON46" s="31">
        <f t="shared" si="696"/>
        <v>567.0034495993541</v>
      </c>
      <c r="OO46" s="31">
        <f t="shared" si="696"/>
        <v>574.08366484566102</v>
      </c>
      <c r="OP46" s="31">
        <f t="shared" si="696"/>
        <v>565.5844767069168</v>
      </c>
      <c r="OQ46" s="31" t="e">
        <f t="shared" si="696"/>
        <v>#NUM!</v>
      </c>
      <c r="OR46" s="31">
        <f t="shared" si="696"/>
        <v>552.95002113607813</v>
      </c>
      <c r="OS46" s="31">
        <f t="shared" si="696"/>
        <v>572.67467603177579</v>
      </c>
      <c r="OT46" s="31" t="e">
        <f t="shared" si="696"/>
        <v>#NUM!</v>
      </c>
      <c r="OU46" s="31">
        <f t="shared" si="696"/>
        <v>569.57194331867515</v>
      </c>
      <c r="OV46" s="31" t="e">
        <f t="shared" ref="OV46:RG46" si="697">OV$5-(OV$4-((-OV40)-SQRT((OV40*OV40) - 4*OV39*OV41))/2/OV39)*OV$13</f>
        <v>#NUM!</v>
      </c>
      <c r="OW46" s="31">
        <f t="shared" si="697"/>
        <v>572.47503892631607</v>
      </c>
      <c r="OX46" s="31">
        <f t="shared" si="697"/>
        <v>547.81929617360368</v>
      </c>
      <c r="OY46" s="31">
        <f t="shared" si="697"/>
        <v>573.03306907775402</v>
      </c>
      <c r="OZ46" s="31">
        <f t="shared" si="697"/>
        <v>573.48761393353175</v>
      </c>
      <c r="PA46" s="31">
        <f t="shared" si="697"/>
        <v>566.75422512810724</v>
      </c>
      <c r="PB46" s="31">
        <f t="shared" si="697"/>
        <v>559.55219312732152</v>
      </c>
      <c r="PC46" s="31">
        <f t="shared" si="697"/>
        <v>559.42193512879453</v>
      </c>
      <c r="PD46" s="31">
        <f t="shared" si="697"/>
        <v>574.20593924078855</v>
      </c>
      <c r="PE46" s="31" t="e">
        <f t="shared" si="697"/>
        <v>#NUM!</v>
      </c>
      <c r="PF46" s="31">
        <f t="shared" si="697"/>
        <v>573.21264098172355</v>
      </c>
      <c r="PG46" s="31" t="e">
        <f t="shared" si="697"/>
        <v>#NUM!</v>
      </c>
      <c r="PH46" s="31">
        <f t="shared" si="697"/>
        <v>570.89282870705108</v>
      </c>
      <c r="PI46" s="31">
        <f t="shared" si="697"/>
        <v>574.91103619444721</v>
      </c>
      <c r="PJ46" s="31">
        <f t="shared" si="697"/>
        <v>563.98442690561467</v>
      </c>
      <c r="PK46" s="31">
        <f t="shared" si="697"/>
        <v>572.93121508350418</v>
      </c>
      <c r="PL46" s="31">
        <f t="shared" si="697"/>
        <v>559.18919472696166</v>
      </c>
      <c r="PM46" s="31">
        <f t="shared" si="697"/>
        <v>546.58575275620331</v>
      </c>
      <c r="PN46" s="31">
        <f t="shared" si="697"/>
        <v>573.4035185230382</v>
      </c>
      <c r="PO46" s="31">
        <f t="shared" si="697"/>
        <v>573.02727483164801</v>
      </c>
      <c r="PP46" s="31">
        <f t="shared" si="697"/>
        <v>566.36878852211919</v>
      </c>
      <c r="PQ46" s="31">
        <f t="shared" si="697"/>
        <v>571.479209555024</v>
      </c>
      <c r="PR46" s="31">
        <f t="shared" si="697"/>
        <v>567.74050551838241</v>
      </c>
      <c r="PS46" s="31">
        <f t="shared" si="697"/>
        <v>572.0662560257017</v>
      </c>
      <c r="PT46" s="31">
        <f t="shared" si="697"/>
        <v>568.77791227450189</v>
      </c>
      <c r="PU46" s="31">
        <f t="shared" si="697"/>
        <v>568.28682953579857</v>
      </c>
      <c r="PV46" s="31">
        <f t="shared" si="697"/>
        <v>573.73502450969193</v>
      </c>
      <c r="PW46" s="31">
        <f t="shared" si="697"/>
        <v>573.14701024336432</v>
      </c>
      <c r="PX46" s="31">
        <f t="shared" si="697"/>
        <v>572.14448942275919</v>
      </c>
      <c r="PY46" s="31">
        <f t="shared" si="697"/>
        <v>565.76938822213106</v>
      </c>
      <c r="PZ46" s="31">
        <f t="shared" si="697"/>
        <v>574.29952137248449</v>
      </c>
      <c r="QA46" s="31">
        <f t="shared" si="697"/>
        <v>574.41702913668883</v>
      </c>
      <c r="QB46" s="31">
        <f t="shared" si="697"/>
        <v>573.36973612214979</v>
      </c>
      <c r="QC46" s="31">
        <f t="shared" si="697"/>
        <v>556.734055635495</v>
      </c>
      <c r="QD46" s="31">
        <f t="shared" si="697"/>
        <v>565.11159971103609</v>
      </c>
      <c r="QE46" s="31">
        <f t="shared" si="697"/>
        <v>571.00567953652444</v>
      </c>
      <c r="QF46" s="31">
        <f t="shared" si="697"/>
        <v>561.71856098116564</v>
      </c>
      <c r="QG46" s="31">
        <f t="shared" si="697"/>
        <v>553.83054731385312</v>
      </c>
      <c r="QH46" s="31">
        <f t="shared" si="697"/>
        <v>574.77317575127734</v>
      </c>
      <c r="QI46" s="31">
        <f t="shared" si="697"/>
        <v>574.98500566907569</v>
      </c>
      <c r="QJ46" s="31">
        <f t="shared" si="697"/>
        <v>572.8117590578413</v>
      </c>
      <c r="QK46" s="31">
        <f t="shared" si="697"/>
        <v>574.26437125142263</v>
      </c>
      <c r="QL46" s="31">
        <f t="shared" si="697"/>
        <v>574.9359262483116</v>
      </c>
      <c r="QM46" s="31">
        <f t="shared" si="697"/>
        <v>568.81512406078389</v>
      </c>
      <c r="QN46" s="31">
        <f t="shared" si="697"/>
        <v>560.85885491163492</v>
      </c>
      <c r="QO46" s="31">
        <f t="shared" si="697"/>
        <v>573.89818830377862</v>
      </c>
      <c r="QP46" s="31">
        <f t="shared" si="697"/>
        <v>557.55130796610126</v>
      </c>
      <c r="QQ46" s="31">
        <f t="shared" si="697"/>
        <v>568.6092398359616</v>
      </c>
      <c r="QR46" s="31">
        <f t="shared" si="697"/>
        <v>566.88559968232369</v>
      </c>
      <c r="QS46" s="31">
        <f t="shared" si="697"/>
        <v>556.6340997638423</v>
      </c>
      <c r="QT46" s="31">
        <f t="shared" si="697"/>
        <v>569.21537353633778</v>
      </c>
      <c r="QU46" s="31" t="e">
        <f t="shared" si="697"/>
        <v>#NUM!</v>
      </c>
      <c r="QV46" s="31">
        <f t="shared" si="697"/>
        <v>571.35615209544198</v>
      </c>
      <c r="QW46" s="31">
        <f t="shared" si="697"/>
        <v>564.36538423709692</v>
      </c>
      <c r="QX46" s="31">
        <f t="shared" si="697"/>
        <v>574.64300645397645</v>
      </c>
      <c r="QY46" s="31" t="e">
        <f t="shared" si="697"/>
        <v>#NUM!</v>
      </c>
      <c r="QZ46" s="31">
        <f t="shared" si="697"/>
        <v>571.57524870609882</v>
      </c>
      <c r="RA46" s="31">
        <f t="shared" si="697"/>
        <v>574.59373863598125</v>
      </c>
      <c r="RB46" s="31">
        <f t="shared" si="697"/>
        <v>571.70524610871371</v>
      </c>
      <c r="RC46" s="31">
        <f t="shared" si="697"/>
        <v>547.90654723126147</v>
      </c>
      <c r="RD46" s="31">
        <f t="shared" si="697"/>
        <v>572.52718638344993</v>
      </c>
      <c r="RE46" s="31" t="e">
        <f t="shared" si="697"/>
        <v>#NUM!</v>
      </c>
      <c r="RF46" s="31">
        <f t="shared" si="697"/>
        <v>574.00054211960048</v>
      </c>
      <c r="RG46" s="31">
        <f t="shared" si="697"/>
        <v>574.51539853823692</v>
      </c>
      <c r="RH46" s="31">
        <f t="shared" ref="RH46:TS46" si="698">RH$5-(RH$4-((-RH40)-SQRT((RH40*RH40) - 4*RH39*RH41))/2/RH39)*RH$13</f>
        <v>572.43091439898183</v>
      </c>
      <c r="RI46" s="31">
        <f t="shared" si="698"/>
        <v>568.72861381566906</v>
      </c>
      <c r="RJ46" s="31" t="e">
        <f t="shared" si="698"/>
        <v>#NUM!</v>
      </c>
      <c r="RK46" s="31">
        <f t="shared" si="698"/>
        <v>573.74757730437057</v>
      </c>
      <c r="RL46" s="31">
        <f t="shared" si="698"/>
        <v>555.84926604898635</v>
      </c>
      <c r="RM46" s="31" t="e">
        <f t="shared" si="698"/>
        <v>#NUM!</v>
      </c>
      <c r="RN46" s="31">
        <f t="shared" si="698"/>
        <v>574.9997817011357</v>
      </c>
      <c r="RO46" s="31" t="e">
        <f t="shared" si="698"/>
        <v>#NUM!</v>
      </c>
      <c r="RP46" s="31">
        <f t="shared" si="698"/>
        <v>574.47058230739128</v>
      </c>
      <c r="RQ46" s="31" t="e">
        <f t="shared" si="698"/>
        <v>#NUM!</v>
      </c>
      <c r="RR46" s="31" t="e">
        <f t="shared" si="698"/>
        <v>#NUM!</v>
      </c>
      <c r="RS46" s="31">
        <f t="shared" si="698"/>
        <v>564.95206991852103</v>
      </c>
      <c r="RT46" s="31">
        <f t="shared" si="698"/>
        <v>570.80165282815415</v>
      </c>
      <c r="RU46" s="31" t="e">
        <f t="shared" si="698"/>
        <v>#NUM!</v>
      </c>
      <c r="RV46" s="31">
        <f t="shared" si="698"/>
        <v>566.10160692549982</v>
      </c>
      <c r="RW46" s="31" t="e">
        <f t="shared" si="698"/>
        <v>#NUM!</v>
      </c>
      <c r="RX46" s="31">
        <f t="shared" si="698"/>
        <v>565.61782806840017</v>
      </c>
      <c r="RY46" s="31">
        <f t="shared" si="698"/>
        <v>573.39212345424824</v>
      </c>
      <c r="RZ46" s="31">
        <f t="shared" si="698"/>
        <v>574.98410217833668</v>
      </c>
      <c r="SA46" s="31">
        <f t="shared" si="698"/>
        <v>570.07259862047067</v>
      </c>
      <c r="SB46" s="31" t="e">
        <f t="shared" si="698"/>
        <v>#NUM!</v>
      </c>
      <c r="SC46" s="31" t="e">
        <f t="shared" si="698"/>
        <v>#NUM!</v>
      </c>
      <c r="SD46" s="31" t="e">
        <f t="shared" si="698"/>
        <v>#NUM!</v>
      </c>
      <c r="SE46" s="31" t="e">
        <f t="shared" si="698"/>
        <v>#NUM!</v>
      </c>
      <c r="SF46" s="31">
        <f t="shared" si="698"/>
        <v>564.25115694691158</v>
      </c>
      <c r="SG46" s="31" t="e">
        <f t="shared" si="698"/>
        <v>#NUM!</v>
      </c>
      <c r="SH46" s="31">
        <f t="shared" si="698"/>
        <v>569.5287401138113</v>
      </c>
      <c r="SI46" s="31">
        <f t="shared" si="698"/>
        <v>568.08862233727325</v>
      </c>
      <c r="SJ46" s="31">
        <f t="shared" si="698"/>
        <v>564.0636393593868</v>
      </c>
      <c r="SK46" s="31">
        <f t="shared" si="698"/>
        <v>565.07543707894013</v>
      </c>
      <c r="SL46" s="31" t="e">
        <f t="shared" si="698"/>
        <v>#NUM!</v>
      </c>
      <c r="SM46" s="31">
        <f t="shared" si="698"/>
        <v>551.62329154615975</v>
      </c>
      <c r="SN46" s="31" t="e">
        <f t="shared" si="698"/>
        <v>#NUM!</v>
      </c>
      <c r="SO46" s="31">
        <f t="shared" si="698"/>
        <v>565.15527898545804</v>
      </c>
      <c r="SP46" s="31">
        <f t="shared" si="698"/>
        <v>570.4002141299336</v>
      </c>
      <c r="SQ46" s="31" t="e">
        <f t="shared" si="698"/>
        <v>#NUM!</v>
      </c>
      <c r="SR46" s="31">
        <f t="shared" si="698"/>
        <v>570.55345910259098</v>
      </c>
      <c r="SS46" s="31">
        <f t="shared" si="698"/>
        <v>572.67857963960705</v>
      </c>
      <c r="ST46" s="31">
        <f t="shared" si="698"/>
        <v>569.72239476683365</v>
      </c>
      <c r="SU46" s="31">
        <f t="shared" si="698"/>
        <v>563.30724821606645</v>
      </c>
      <c r="SV46" s="31">
        <f t="shared" si="698"/>
        <v>552.60356015739274</v>
      </c>
      <c r="SW46" s="31">
        <f t="shared" si="698"/>
        <v>572.52872739552015</v>
      </c>
      <c r="SX46" s="31">
        <f t="shared" si="698"/>
        <v>566.30668669035299</v>
      </c>
      <c r="SY46" s="31">
        <f t="shared" si="698"/>
        <v>566.56397367736133</v>
      </c>
      <c r="SZ46" s="31">
        <f t="shared" si="698"/>
        <v>556.87989939960823</v>
      </c>
      <c r="TA46" s="31">
        <f t="shared" si="698"/>
        <v>569.97817766258754</v>
      </c>
      <c r="TB46" s="31">
        <f t="shared" si="698"/>
        <v>570.33276193153051</v>
      </c>
      <c r="TC46" s="31">
        <f t="shared" si="698"/>
        <v>569.49572148391144</v>
      </c>
      <c r="TD46" s="31" t="e">
        <f t="shared" si="698"/>
        <v>#NUM!</v>
      </c>
      <c r="TE46" s="31">
        <f t="shared" si="698"/>
        <v>572.6922181109428</v>
      </c>
      <c r="TF46" s="31">
        <f t="shared" si="698"/>
        <v>567.94433049326369</v>
      </c>
      <c r="TG46" s="31" t="e">
        <f t="shared" si="698"/>
        <v>#NUM!</v>
      </c>
      <c r="TH46" s="31">
        <f t="shared" si="698"/>
        <v>570.51759370997161</v>
      </c>
      <c r="TI46" s="31">
        <f t="shared" si="698"/>
        <v>568.26509342349243</v>
      </c>
      <c r="TJ46" s="31" t="e">
        <f t="shared" si="698"/>
        <v>#NUM!</v>
      </c>
      <c r="TK46" s="31">
        <f t="shared" si="698"/>
        <v>566.3712950238629</v>
      </c>
      <c r="TL46" s="31">
        <f t="shared" si="698"/>
        <v>574.14045665657818</v>
      </c>
      <c r="TM46" s="31" t="e">
        <f t="shared" si="698"/>
        <v>#NUM!</v>
      </c>
      <c r="TN46" s="31">
        <f t="shared" si="698"/>
        <v>557.59430348409705</v>
      </c>
      <c r="TO46" s="31">
        <f t="shared" si="698"/>
        <v>567.32433226923445</v>
      </c>
      <c r="TP46" s="31">
        <f t="shared" si="698"/>
        <v>557.26484236274507</v>
      </c>
      <c r="TQ46" s="31">
        <f t="shared" si="698"/>
        <v>574.61736981233878</v>
      </c>
      <c r="TR46" s="31">
        <f t="shared" si="698"/>
        <v>569.91692871937028</v>
      </c>
      <c r="TS46" s="31">
        <f t="shared" si="698"/>
        <v>562.64070823089651</v>
      </c>
      <c r="TT46" s="31">
        <f t="shared" ref="TT46:WE46" si="699">TT$5-(TT$4-((-TT40)-SQRT((TT40*TT40) - 4*TT39*TT41))/2/TT39)*TT$13</f>
        <v>573.42271398291257</v>
      </c>
      <c r="TU46" s="31" t="e">
        <f t="shared" si="699"/>
        <v>#NUM!</v>
      </c>
      <c r="TV46" s="31">
        <f t="shared" si="699"/>
        <v>547.81813684260294</v>
      </c>
      <c r="TW46" s="31">
        <f t="shared" si="699"/>
        <v>554.66178192488542</v>
      </c>
      <c r="TX46" s="31">
        <f t="shared" si="699"/>
        <v>562.96484774432599</v>
      </c>
      <c r="TY46" s="31">
        <f t="shared" si="699"/>
        <v>560.73067889491529</v>
      </c>
      <c r="TZ46" s="31">
        <f t="shared" si="699"/>
        <v>570.44691241406804</v>
      </c>
      <c r="UA46" s="31">
        <f t="shared" si="699"/>
        <v>559.67176997646254</v>
      </c>
      <c r="UB46" s="31">
        <f t="shared" si="699"/>
        <v>570.20227529086674</v>
      </c>
      <c r="UC46" s="31" t="e">
        <f t="shared" si="699"/>
        <v>#NUM!</v>
      </c>
      <c r="UD46" s="31">
        <f t="shared" si="699"/>
        <v>574.31883948583595</v>
      </c>
      <c r="UE46" s="31">
        <f t="shared" si="699"/>
        <v>568.35153939731379</v>
      </c>
      <c r="UF46" s="31">
        <f t="shared" si="699"/>
        <v>574.97498421189562</v>
      </c>
      <c r="UG46" s="31" t="e">
        <f t="shared" si="699"/>
        <v>#NUM!</v>
      </c>
      <c r="UH46" s="31">
        <f t="shared" si="699"/>
        <v>573.35238679096597</v>
      </c>
      <c r="UI46" s="31">
        <f t="shared" si="699"/>
        <v>567.0034495993541</v>
      </c>
      <c r="UJ46" s="31">
        <f t="shared" si="699"/>
        <v>574.08366484566102</v>
      </c>
      <c r="UK46" s="31">
        <f t="shared" si="699"/>
        <v>565.5844767069168</v>
      </c>
      <c r="UL46" s="31" t="e">
        <f t="shared" si="699"/>
        <v>#NUM!</v>
      </c>
      <c r="UM46" s="31">
        <f t="shared" si="699"/>
        <v>552.95002113607813</v>
      </c>
      <c r="UN46" s="31">
        <f t="shared" si="699"/>
        <v>572.67467603177579</v>
      </c>
      <c r="UO46" s="31" t="e">
        <f t="shared" si="699"/>
        <v>#NUM!</v>
      </c>
      <c r="UP46" s="31">
        <f t="shared" si="699"/>
        <v>569.57194331867515</v>
      </c>
      <c r="UQ46" s="31" t="e">
        <f t="shared" si="699"/>
        <v>#NUM!</v>
      </c>
      <c r="UR46" s="31">
        <f t="shared" si="699"/>
        <v>572.47503892631607</v>
      </c>
      <c r="US46" s="31">
        <f t="shared" si="699"/>
        <v>547.81929617360368</v>
      </c>
      <c r="UT46" s="31">
        <f t="shared" si="699"/>
        <v>573.03306907775402</v>
      </c>
      <c r="UU46" s="31">
        <f t="shared" si="699"/>
        <v>573.48761393353175</v>
      </c>
      <c r="UV46" s="31">
        <f t="shared" si="699"/>
        <v>566.75422512810724</v>
      </c>
      <c r="UW46" s="31">
        <f t="shared" si="699"/>
        <v>559.55219312732152</v>
      </c>
      <c r="UX46" s="31">
        <f t="shared" si="699"/>
        <v>559.42193512879453</v>
      </c>
      <c r="UY46" s="31">
        <f t="shared" si="699"/>
        <v>574.20593924078855</v>
      </c>
      <c r="UZ46" s="31" t="e">
        <f t="shared" si="699"/>
        <v>#NUM!</v>
      </c>
      <c r="VA46" s="31">
        <f t="shared" si="699"/>
        <v>573.21264098172355</v>
      </c>
      <c r="VB46" s="31" t="e">
        <f t="shared" si="699"/>
        <v>#NUM!</v>
      </c>
      <c r="VC46" s="31">
        <f t="shared" si="699"/>
        <v>570.89282870705108</v>
      </c>
      <c r="VD46" s="31">
        <f t="shared" si="699"/>
        <v>574.91103619444721</v>
      </c>
      <c r="VE46" s="31">
        <f t="shared" si="699"/>
        <v>563.98442690561467</v>
      </c>
      <c r="VF46" s="31">
        <f t="shared" si="699"/>
        <v>572.93121508350418</v>
      </c>
      <c r="VG46" s="31">
        <f t="shared" si="699"/>
        <v>559.18919472696166</v>
      </c>
      <c r="VH46" s="31">
        <f t="shared" si="699"/>
        <v>546.58575275620331</v>
      </c>
      <c r="VI46" s="31">
        <f t="shared" si="699"/>
        <v>573.4035185230382</v>
      </c>
      <c r="VJ46" s="31">
        <f t="shared" si="699"/>
        <v>573.02727483164801</v>
      </c>
      <c r="VK46" s="31">
        <f t="shared" si="699"/>
        <v>566.36878852211919</v>
      </c>
      <c r="VL46" s="31">
        <f t="shared" si="699"/>
        <v>571.479209555024</v>
      </c>
      <c r="VM46" s="31">
        <f t="shared" si="699"/>
        <v>567.74050551838241</v>
      </c>
      <c r="VN46" s="31">
        <f t="shared" si="699"/>
        <v>572.0662560257017</v>
      </c>
      <c r="VO46" s="31">
        <f t="shared" si="699"/>
        <v>568.77791227450189</v>
      </c>
      <c r="VP46" s="31">
        <f t="shared" si="699"/>
        <v>568.28682953579857</v>
      </c>
      <c r="VQ46" s="31">
        <f t="shared" si="699"/>
        <v>573.73502450969193</v>
      </c>
      <c r="VR46" s="31">
        <f t="shared" si="699"/>
        <v>573.14701024336432</v>
      </c>
      <c r="VS46" s="31">
        <f t="shared" si="699"/>
        <v>572.14448942275919</v>
      </c>
      <c r="VT46" s="31">
        <f t="shared" si="699"/>
        <v>565.76938822213106</v>
      </c>
      <c r="VU46" s="31">
        <f t="shared" si="699"/>
        <v>574.29952137248449</v>
      </c>
      <c r="VV46" s="31">
        <f t="shared" si="699"/>
        <v>574.41702913668883</v>
      </c>
      <c r="VW46" s="31">
        <f t="shared" si="699"/>
        <v>573.36973612214979</v>
      </c>
      <c r="VX46" s="31">
        <f t="shared" si="699"/>
        <v>556.734055635495</v>
      </c>
      <c r="VY46" s="31">
        <f t="shared" si="699"/>
        <v>565.11159971103609</v>
      </c>
      <c r="VZ46" s="31">
        <f t="shared" si="699"/>
        <v>571.00567953652444</v>
      </c>
      <c r="WA46" s="31">
        <f t="shared" si="699"/>
        <v>561.71856098116564</v>
      </c>
      <c r="WB46" s="31">
        <f t="shared" si="699"/>
        <v>553.83054731385312</v>
      </c>
      <c r="WC46" s="31">
        <f t="shared" si="699"/>
        <v>574.77317575127734</v>
      </c>
      <c r="WD46" s="31">
        <f t="shared" si="699"/>
        <v>574.98500566907569</v>
      </c>
      <c r="WE46" s="31">
        <f t="shared" si="699"/>
        <v>572.8117590578413</v>
      </c>
      <c r="WF46" s="31">
        <f t="shared" ref="WF46:YQ46" si="700">WF$5-(WF$4-((-WF40)-SQRT((WF40*WF40) - 4*WF39*WF41))/2/WF39)*WF$13</f>
        <v>574.26437125142263</v>
      </c>
      <c r="WG46" s="31">
        <f t="shared" si="700"/>
        <v>574.9359262483116</v>
      </c>
      <c r="WH46" s="31">
        <f t="shared" si="700"/>
        <v>568.81512406078389</v>
      </c>
      <c r="WI46" s="31">
        <f t="shared" si="700"/>
        <v>560.85885491163492</v>
      </c>
      <c r="WJ46" s="31">
        <f t="shared" si="700"/>
        <v>573.89818830377862</v>
      </c>
      <c r="WK46" s="31">
        <f t="shared" si="700"/>
        <v>557.55130796610126</v>
      </c>
      <c r="WL46" s="31">
        <f t="shared" si="700"/>
        <v>568.6092398359616</v>
      </c>
      <c r="WM46" s="31">
        <f t="shared" si="700"/>
        <v>566.88559968232369</v>
      </c>
      <c r="WN46" s="31">
        <f t="shared" si="700"/>
        <v>556.6340997638423</v>
      </c>
      <c r="WO46" s="31">
        <f t="shared" si="700"/>
        <v>569.21537353633778</v>
      </c>
      <c r="WP46" s="31" t="e">
        <f t="shared" si="700"/>
        <v>#NUM!</v>
      </c>
      <c r="WQ46" s="31">
        <f t="shared" si="700"/>
        <v>571.35615209544198</v>
      </c>
      <c r="WR46" s="31">
        <f t="shared" si="700"/>
        <v>564.36538423709692</v>
      </c>
      <c r="WS46" s="31">
        <f t="shared" si="700"/>
        <v>574.64300645397645</v>
      </c>
      <c r="WT46" s="31" t="e">
        <f t="shared" si="700"/>
        <v>#NUM!</v>
      </c>
      <c r="WU46" s="31">
        <f t="shared" si="700"/>
        <v>571.57524870609882</v>
      </c>
      <c r="WV46" s="31">
        <f t="shared" si="700"/>
        <v>574.59373863598125</v>
      </c>
      <c r="WW46" s="31">
        <f t="shared" si="700"/>
        <v>571.70524610871371</v>
      </c>
      <c r="WX46" s="31">
        <f t="shared" si="700"/>
        <v>547.90654723126147</v>
      </c>
      <c r="WY46" s="31">
        <f t="shared" si="700"/>
        <v>572.52718638344993</v>
      </c>
      <c r="WZ46" s="31" t="e">
        <f t="shared" si="700"/>
        <v>#NUM!</v>
      </c>
      <c r="XA46" s="31">
        <f t="shared" si="700"/>
        <v>574.00054211960048</v>
      </c>
      <c r="XB46" s="31">
        <f t="shared" si="700"/>
        <v>574.51539853823692</v>
      </c>
      <c r="XC46" s="31">
        <f t="shared" si="700"/>
        <v>572.43091439898183</v>
      </c>
      <c r="XD46" s="31">
        <f t="shared" si="700"/>
        <v>568.72861381566906</v>
      </c>
      <c r="XE46" s="31" t="e">
        <f t="shared" si="700"/>
        <v>#NUM!</v>
      </c>
      <c r="XF46" s="31">
        <f t="shared" si="700"/>
        <v>573.74757730437057</v>
      </c>
      <c r="XG46" s="31">
        <f t="shared" si="700"/>
        <v>555.84926604898635</v>
      </c>
      <c r="XH46" s="31" t="e">
        <f t="shared" si="700"/>
        <v>#NUM!</v>
      </c>
      <c r="XI46" s="31">
        <f t="shared" si="700"/>
        <v>574.9997817011357</v>
      </c>
      <c r="XJ46" s="31" t="e">
        <f t="shared" si="700"/>
        <v>#NUM!</v>
      </c>
      <c r="XK46" s="31">
        <f t="shared" si="700"/>
        <v>574.47058230739128</v>
      </c>
      <c r="XL46" s="31" t="e">
        <f t="shared" si="700"/>
        <v>#NUM!</v>
      </c>
      <c r="XM46" s="31" t="e">
        <f t="shared" si="700"/>
        <v>#NUM!</v>
      </c>
      <c r="XN46" s="31">
        <f t="shared" si="700"/>
        <v>564.95206991852103</v>
      </c>
      <c r="XO46" s="31">
        <f t="shared" si="700"/>
        <v>570.80165282815415</v>
      </c>
      <c r="XP46" s="31" t="e">
        <f t="shared" si="700"/>
        <v>#NUM!</v>
      </c>
      <c r="XQ46" s="31">
        <f t="shared" si="700"/>
        <v>566.10160692549982</v>
      </c>
      <c r="XR46" s="31" t="e">
        <f t="shared" si="700"/>
        <v>#NUM!</v>
      </c>
      <c r="XS46" s="31">
        <f t="shared" si="700"/>
        <v>565.61782806840017</v>
      </c>
      <c r="XT46" s="31">
        <f t="shared" si="700"/>
        <v>573.39212345424824</v>
      </c>
      <c r="XU46" s="31">
        <f t="shared" si="700"/>
        <v>574.98410217833668</v>
      </c>
      <c r="XV46" s="31">
        <f t="shared" si="700"/>
        <v>570.07259862047067</v>
      </c>
      <c r="XW46" s="31" t="e">
        <f t="shared" si="700"/>
        <v>#NUM!</v>
      </c>
      <c r="XX46" s="31" t="e">
        <f t="shared" si="700"/>
        <v>#NUM!</v>
      </c>
      <c r="XY46" s="31" t="e">
        <f t="shared" si="700"/>
        <v>#NUM!</v>
      </c>
      <c r="XZ46" s="31" t="e">
        <f t="shared" si="700"/>
        <v>#NUM!</v>
      </c>
      <c r="YA46" s="31">
        <f t="shared" si="700"/>
        <v>564.25115694691158</v>
      </c>
      <c r="YB46" s="31" t="e">
        <f t="shared" si="700"/>
        <v>#NUM!</v>
      </c>
      <c r="YC46" s="31">
        <f t="shared" si="700"/>
        <v>569.5287401138113</v>
      </c>
      <c r="YD46" s="31">
        <f t="shared" si="700"/>
        <v>568.08862233727325</v>
      </c>
      <c r="YE46" s="31">
        <f t="shared" si="700"/>
        <v>564.0636393593868</v>
      </c>
      <c r="YF46" s="31">
        <f t="shared" si="700"/>
        <v>565.07543707894013</v>
      </c>
      <c r="YG46" s="31" t="e">
        <f t="shared" si="700"/>
        <v>#NUM!</v>
      </c>
      <c r="YH46" s="31">
        <f t="shared" si="700"/>
        <v>551.62329154615975</v>
      </c>
      <c r="YI46" s="31" t="e">
        <f t="shared" si="700"/>
        <v>#NUM!</v>
      </c>
      <c r="YJ46" s="31">
        <f t="shared" si="700"/>
        <v>565.15527898545804</v>
      </c>
      <c r="YK46" s="31">
        <f t="shared" si="700"/>
        <v>570.4002141299336</v>
      </c>
      <c r="YL46" s="31" t="e">
        <f t="shared" si="700"/>
        <v>#NUM!</v>
      </c>
      <c r="YM46" s="31">
        <f t="shared" si="700"/>
        <v>570.55345910259098</v>
      </c>
      <c r="YN46" s="31">
        <f t="shared" si="700"/>
        <v>572.67857963960705</v>
      </c>
      <c r="YO46" s="31">
        <f t="shared" si="700"/>
        <v>569.72239476683365</v>
      </c>
      <c r="YP46" s="31">
        <f t="shared" si="700"/>
        <v>563.30724821606645</v>
      </c>
      <c r="YQ46" s="31">
        <f t="shared" si="700"/>
        <v>552.60356015739274</v>
      </c>
      <c r="YR46" s="31">
        <f t="shared" ref="YR46:AAH46" si="701">YR$5-(YR$4-((-YR40)-SQRT((YR40*YR40) - 4*YR39*YR41))/2/YR39)*YR$13</f>
        <v>572.52872739552015</v>
      </c>
      <c r="YS46" s="31">
        <f t="shared" si="701"/>
        <v>566.30668669035299</v>
      </c>
      <c r="YT46" s="31">
        <f t="shared" si="701"/>
        <v>566.56397367736133</v>
      </c>
      <c r="YU46" s="31">
        <f t="shared" si="701"/>
        <v>556.87989939960823</v>
      </c>
      <c r="YV46" s="31">
        <f t="shared" si="701"/>
        <v>569.97817766258754</v>
      </c>
      <c r="YW46" s="31">
        <f t="shared" si="701"/>
        <v>570.33276193153051</v>
      </c>
      <c r="YX46" s="31">
        <f t="shared" si="701"/>
        <v>569.49572148391144</v>
      </c>
      <c r="YY46" s="31" t="e">
        <f t="shared" si="701"/>
        <v>#NUM!</v>
      </c>
      <c r="YZ46" s="31">
        <f t="shared" si="701"/>
        <v>572.6922181109428</v>
      </c>
      <c r="ZA46" s="31">
        <f t="shared" si="701"/>
        <v>567.94433049326369</v>
      </c>
      <c r="ZB46" s="31" t="e">
        <f t="shared" si="701"/>
        <v>#NUM!</v>
      </c>
      <c r="ZC46" s="31">
        <f t="shared" si="701"/>
        <v>570.51759370997161</v>
      </c>
      <c r="ZD46" s="31">
        <f t="shared" si="701"/>
        <v>568.26509342349243</v>
      </c>
      <c r="ZE46" s="31" t="e">
        <f t="shared" si="701"/>
        <v>#NUM!</v>
      </c>
      <c r="ZF46" s="31">
        <f t="shared" si="701"/>
        <v>566.3712950238629</v>
      </c>
      <c r="ZG46" s="31">
        <f t="shared" si="701"/>
        <v>574.14045665657818</v>
      </c>
      <c r="ZH46" s="31" t="e">
        <f t="shared" si="701"/>
        <v>#NUM!</v>
      </c>
      <c r="ZI46" s="31">
        <f t="shared" si="701"/>
        <v>557.59430348409705</v>
      </c>
      <c r="ZJ46" s="31">
        <f t="shared" si="701"/>
        <v>567.32433226923445</v>
      </c>
      <c r="ZK46" s="31">
        <f t="shared" si="701"/>
        <v>557.26484236274507</v>
      </c>
      <c r="ZL46" s="31">
        <f t="shared" si="701"/>
        <v>574.61736981233878</v>
      </c>
      <c r="ZM46" s="31">
        <f t="shared" si="701"/>
        <v>569.91692871937028</v>
      </c>
      <c r="ZN46" s="31">
        <f t="shared" si="701"/>
        <v>562.64070823089651</v>
      </c>
      <c r="ZO46" s="31">
        <f t="shared" si="701"/>
        <v>573.42271398291257</v>
      </c>
      <c r="ZP46" s="31" t="e">
        <f t="shared" si="701"/>
        <v>#NUM!</v>
      </c>
      <c r="ZQ46" s="31">
        <f t="shared" si="701"/>
        <v>547.81813684260294</v>
      </c>
      <c r="ZR46" s="31">
        <f t="shared" si="701"/>
        <v>554.66178192488542</v>
      </c>
      <c r="ZS46" s="31">
        <f t="shared" si="701"/>
        <v>562.96484774432599</v>
      </c>
      <c r="ZT46" s="31">
        <f t="shared" si="701"/>
        <v>560.73067889491529</v>
      </c>
      <c r="ZU46" s="31">
        <f t="shared" si="701"/>
        <v>570.44691241406804</v>
      </c>
      <c r="ZV46" s="31">
        <f t="shared" si="701"/>
        <v>559.67176997646254</v>
      </c>
      <c r="ZW46" s="31">
        <f t="shared" si="701"/>
        <v>570.20227529086674</v>
      </c>
      <c r="ZX46" s="31" t="e">
        <f t="shared" si="701"/>
        <v>#NUM!</v>
      </c>
      <c r="ZY46" s="31">
        <f t="shared" si="701"/>
        <v>574.31883948583595</v>
      </c>
      <c r="ZZ46" s="31">
        <f t="shared" si="701"/>
        <v>568.35153939731379</v>
      </c>
      <c r="AAA46" s="31">
        <f t="shared" si="701"/>
        <v>574.97498421189562</v>
      </c>
      <c r="AAB46" s="31" t="e">
        <f t="shared" si="701"/>
        <v>#NUM!</v>
      </c>
      <c r="AAC46" s="31">
        <f t="shared" si="701"/>
        <v>573.35238679096597</v>
      </c>
      <c r="AAD46" s="31">
        <f t="shared" si="701"/>
        <v>567.0034495993541</v>
      </c>
      <c r="AAE46" s="31">
        <f t="shared" si="701"/>
        <v>574.08366484566102</v>
      </c>
      <c r="AAF46" s="31">
        <f t="shared" si="701"/>
        <v>565.5844767069168</v>
      </c>
      <c r="AAG46" s="31" t="e">
        <f t="shared" si="701"/>
        <v>#NUM!</v>
      </c>
      <c r="AAH46" s="31">
        <f t="shared" si="701"/>
        <v>552.95002113607813</v>
      </c>
      <c r="AAI46" s="31">
        <f t="shared" ref="AAI46:ACT46" si="702">AAI$5-(AAI$4-((-AAI40)-SQRT((AAI40*AAI40) - 4*AAI39*AAI41))/2/AAI39)*AAI$13</f>
        <v>572.67467603177579</v>
      </c>
      <c r="AAJ46" s="31" t="e">
        <f t="shared" si="702"/>
        <v>#NUM!</v>
      </c>
      <c r="AAK46" s="31">
        <f t="shared" si="702"/>
        <v>569.57194331867515</v>
      </c>
      <c r="AAL46" s="31" t="e">
        <f t="shared" si="702"/>
        <v>#NUM!</v>
      </c>
      <c r="AAM46" s="31">
        <f t="shared" si="702"/>
        <v>572.47503892631607</v>
      </c>
      <c r="AAN46" s="31">
        <f t="shared" si="702"/>
        <v>547.81929617360368</v>
      </c>
      <c r="AAO46" s="31">
        <f t="shared" si="702"/>
        <v>573.03306907775402</v>
      </c>
      <c r="AAP46" s="31">
        <f t="shared" si="702"/>
        <v>573.48761393353175</v>
      </c>
      <c r="AAQ46" s="31">
        <f t="shared" si="702"/>
        <v>566.75422512810724</v>
      </c>
      <c r="AAR46" s="31">
        <f t="shared" si="702"/>
        <v>559.55219312732152</v>
      </c>
      <c r="AAS46" s="31">
        <f t="shared" si="702"/>
        <v>559.42193512879453</v>
      </c>
      <c r="AAT46" s="31">
        <f t="shared" si="702"/>
        <v>574.20593924078855</v>
      </c>
      <c r="AAU46" s="31" t="e">
        <f t="shared" si="702"/>
        <v>#NUM!</v>
      </c>
      <c r="AAV46" s="31">
        <f t="shared" si="702"/>
        <v>573.21264098172355</v>
      </c>
      <c r="AAW46" s="31" t="e">
        <f t="shared" si="702"/>
        <v>#NUM!</v>
      </c>
      <c r="AAX46" s="31">
        <f t="shared" si="702"/>
        <v>570.89282870705108</v>
      </c>
      <c r="AAY46" s="31">
        <f t="shared" si="702"/>
        <v>574.91103619444721</v>
      </c>
      <c r="AAZ46" s="31">
        <f t="shared" si="702"/>
        <v>563.98442690561467</v>
      </c>
      <c r="ABA46" s="31">
        <f t="shared" si="702"/>
        <v>572.93121508350418</v>
      </c>
      <c r="ABB46" s="31">
        <f t="shared" si="702"/>
        <v>559.18919472696166</v>
      </c>
      <c r="ABC46" s="31">
        <f t="shared" si="702"/>
        <v>546.58575275620331</v>
      </c>
      <c r="ABD46" s="31">
        <f t="shared" si="702"/>
        <v>573.4035185230382</v>
      </c>
      <c r="ABE46" s="31">
        <f t="shared" si="702"/>
        <v>573.02727483164801</v>
      </c>
      <c r="ABF46" s="31">
        <f t="shared" si="702"/>
        <v>566.36878852211919</v>
      </c>
      <c r="ABG46" s="31">
        <f t="shared" si="702"/>
        <v>571.479209555024</v>
      </c>
      <c r="ABH46" s="31">
        <f t="shared" si="702"/>
        <v>567.74050551838241</v>
      </c>
      <c r="ABI46" s="31">
        <f t="shared" si="702"/>
        <v>572.0662560257017</v>
      </c>
      <c r="ABJ46" s="31">
        <f t="shared" si="702"/>
        <v>568.77791227450189</v>
      </c>
      <c r="ABK46" s="31">
        <f t="shared" si="702"/>
        <v>568.28682953579857</v>
      </c>
      <c r="ABL46" s="31">
        <f t="shared" si="702"/>
        <v>573.73502450969193</v>
      </c>
      <c r="ABM46" s="31">
        <f t="shared" si="702"/>
        <v>573.14701024336432</v>
      </c>
      <c r="ABN46" s="31">
        <f t="shared" si="702"/>
        <v>572.14448942275919</v>
      </c>
      <c r="ABO46" s="31">
        <f t="shared" si="702"/>
        <v>565.76938822213106</v>
      </c>
      <c r="ABP46" s="31">
        <f t="shared" si="702"/>
        <v>574.29952137248449</v>
      </c>
      <c r="ABQ46" s="31">
        <f t="shared" si="702"/>
        <v>574.41702913668883</v>
      </c>
      <c r="ABR46" s="31">
        <f t="shared" si="702"/>
        <v>573.36973612214979</v>
      </c>
      <c r="ABS46" s="31">
        <f t="shared" si="702"/>
        <v>556.734055635495</v>
      </c>
      <c r="ABT46" s="31">
        <f t="shared" si="702"/>
        <v>565.11159971103609</v>
      </c>
      <c r="ABU46" s="31">
        <f t="shared" si="702"/>
        <v>571.00567953652444</v>
      </c>
      <c r="ABV46" s="31">
        <f t="shared" si="702"/>
        <v>561.71856098116564</v>
      </c>
      <c r="ABW46" s="31">
        <f t="shared" si="702"/>
        <v>553.83054731385312</v>
      </c>
      <c r="ABX46" s="31">
        <f t="shared" si="702"/>
        <v>574.77317575127734</v>
      </c>
      <c r="ABY46" s="31">
        <f t="shared" si="702"/>
        <v>574.98500566907569</v>
      </c>
      <c r="ABZ46" s="31">
        <f t="shared" si="702"/>
        <v>572.8117590578413</v>
      </c>
      <c r="ACA46" s="31">
        <f t="shared" si="702"/>
        <v>574.26437125142263</v>
      </c>
      <c r="ACB46" s="31">
        <f t="shared" si="702"/>
        <v>574.9359262483116</v>
      </c>
      <c r="ACC46" s="31">
        <f t="shared" si="702"/>
        <v>568.81512406078389</v>
      </c>
      <c r="ACD46" s="31">
        <f t="shared" si="702"/>
        <v>560.85885491163492</v>
      </c>
      <c r="ACE46" s="31">
        <f t="shared" si="702"/>
        <v>573.89818830377862</v>
      </c>
      <c r="ACF46" s="31">
        <f t="shared" si="702"/>
        <v>557.55130796610126</v>
      </c>
      <c r="ACG46" s="31">
        <f t="shared" si="702"/>
        <v>568.6092398359616</v>
      </c>
      <c r="ACH46" s="31">
        <f t="shared" si="702"/>
        <v>566.88559968232369</v>
      </c>
      <c r="ACI46" s="31">
        <f t="shared" si="702"/>
        <v>556.6340997638423</v>
      </c>
      <c r="ACJ46" s="31">
        <f t="shared" si="702"/>
        <v>569.21537353633778</v>
      </c>
      <c r="ACK46" s="31" t="e">
        <f t="shared" si="702"/>
        <v>#NUM!</v>
      </c>
      <c r="ACL46" s="31">
        <f t="shared" si="702"/>
        <v>571.35615209544198</v>
      </c>
      <c r="ACM46" s="31">
        <f t="shared" si="702"/>
        <v>564.36538423709692</v>
      </c>
      <c r="ACN46" s="31">
        <f t="shared" si="702"/>
        <v>574.64300645397645</v>
      </c>
      <c r="ACO46" s="31" t="e">
        <f t="shared" si="702"/>
        <v>#NUM!</v>
      </c>
      <c r="ACP46" s="31">
        <f t="shared" si="702"/>
        <v>571.57524870609882</v>
      </c>
      <c r="ACQ46" s="31">
        <f t="shared" si="702"/>
        <v>574.59373863598125</v>
      </c>
      <c r="ACR46" s="31">
        <f t="shared" si="702"/>
        <v>571.70524610871371</v>
      </c>
      <c r="ACS46" s="31">
        <f t="shared" si="702"/>
        <v>547.90654723126147</v>
      </c>
      <c r="ACT46" s="31">
        <f t="shared" si="702"/>
        <v>572.52718638344993</v>
      </c>
      <c r="ACU46" s="31" t="e">
        <f t="shared" ref="ACU46:ADC46" si="703">ACU$5-(ACU$4-((-ACU40)-SQRT((ACU40*ACU40) - 4*ACU39*ACU41))/2/ACU39)*ACU$13</f>
        <v>#NUM!</v>
      </c>
      <c r="ACV46" s="31">
        <f t="shared" si="703"/>
        <v>574.00054211960048</v>
      </c>
      <c r="ACW46" s="31">
        <f t="shared" si="703"/>
        <v>574.51539853823692</v>
      </c>
      <c r="ACX46" s="31">
        <f t="shared" si="703"/>
        <v>572.43091439898183</v>
      </c>
      <c r="ACY46" s="31">
        <f t="shared" si="703"/>
        <v>568.72861381566906</v>
      </c>
      <c r="ACZ46" s="31" t="e">
        <f t="shared" si="703"/>
        <v>#NUM!</v>
      </c>
      <c r="ADA46" s="31">
        <f t="shared" si="703"/>
        <v>573.74757730437057</v>
      </c>
      <c r="ADB46" s="31">
        <f t="shared" si="703"/>
        <v>555.84926604898635</v>
      </c>
      <c r="ADC46" s="31" t="e">
        <f t="shared" si="703"/>
        <v>#NUM!</v>
      </c>
      <c r="ADD46" s="31">
        <f t="shared" ref="ADD46:AFO46" si="704">ADD$5-(ADD$4-((-ADD40)-SQRT((ADD40*ADD40) - 4*ADD39*ADD41))/2/ADD39)*ADD$13</f>
        <v>574.9997817011357</v>
      </c>
      <c r="ADE46" s="31" t="e">
        <f t="shared" si="704"/>
        <v>#NUM!</v>
      </c>
      <c r="ADF46" s="31">
        <f t="shared" si="704"/>
        <v>574.47058230739128</v>
      </c>
      <c r="ADG46" s="31" t="e">
        <f t="shared" si="704"/>
        <v>#NUM!</v>
      </c>
      <c r="ADH46" s="31" t="e">
        <f t="shared" si="704"/>
        <v>#NUM!</v>
      </c>
      <c r="ADI46" s="31">
        <f t="shared" si="704"/>
        <v>564.95206991852103</v>
      </c>
      <c r="ADJ46" s="31">
        <f t="shared" si="704"/>
        <v>570.80165282815415</v>
      </c>
      <c r="ADK46" s="31" t="e">
        <f t="shared" si="704"/>
        <v>#NUM!</v>
      </c>
      <c r="ADL46" s="31">
        <f t="shared" si="704"/>
        <v>566.10160692549982</v>
      </c>
      <c r="ADM46" s="31" t="e">
        <f t="shared" si="704"/>
        <v>#NUM!</v>
      </c>
      <c r="ADN46" s="31">
        <f t="shared" si="704"/>
        <v>565.61782806840017</v>
      </c>
      <c r="ADO46" s="31">
        <f t="shared" si="704"/>
        <v>573.39212345424824</v>
      </c>
      <c r="ADP46" s="31">
        <f t="shared" si="704"/>
        <v>574.98410217833668</v>
      </c>
      <c r="ADQ46" s="31">
        <f t="shared" si="704"/>
        <v>570.07259862047067</v>
      </c>
      <c r="ADR46" s="31" t="e">
        <f t="shared" si="704"/>
        <v>#NUM!</v>
      </c>
      <c r="ADS46" s="31" t="e">
        <f t="shared" si="704"/>
        <v>#NUM!</v>
      </c>
      <c r="ADT46" s="31" t="e">
        <f t="shared" si="704"/>
        <v>#NUM!</v>
      </c>
      <c r="ADU46" s="31" t="e">
        <f t="shared" si="704"/>
        <v>#NUM!</v>
      </c>
      <c r="ADV46" s="31">
        <f t="shared" si="704"/>
        <v>564.25115694691158</v>
      </c>
      <c r="ADW46" s="31" t="e">
        <f t="shared" si="704"/>
        <v>#NUM!</v>
      </c>
      <c r="ADX46" s="31">
        <f t="shared" si="704"/>
        <v>569.5287401138113</v>
      </c>
      <c r="ADY46" s="31">
        <f t="shared" si="704"/>
        <v>568.08862233727325</v>
      </c>
      <c r="ADZ46" s="31">
        <f t="shared" si="704"/>
        <v>564.0636393593868</v>
      </c>
      <c r="AEA46" s="31">
        <f t="shared" si="704"/>
        <v>565.07543707894013</v>
      </c>
      <c r="AEB46" s="31" t="e">
        <f t="shared" si="704"/>
        <v>#NUM!</v>
      </c>
      <c r="AEC46" s="31">
        <f t="shared" si="704"/>
        <v>551.62329154615975</v>
      </c>
      <c r="AED46" s="31" t="e">
        <f t="shared" si="704"/>
        <v>#NUM!</v>
      </c>
      <c r="AEE46" s="31">
        <f t="shared" si="704"/>
        <v>565.15527898545804</v>
      </c>
      <c r="AEF46" s="31">
        <f t="shared" si="704"/>
        <v>570.4002141299336</v>
      </c>
      <c r="AEG46" s="31" t="e">
        <f t="shared" si="704"/>
        <v>#NUM!</v>
      </c>
      <c r="AEH46" s="31">
        <f t="shared" si="704"/>
        <v>570.55345910259098</v>
      </c>
      <c r="AEI46" s="31">
        <f t="shared" si="704"/>
        <v>572.67857963960705</v>
      </c>
      <c r="AEJ46" s="31">
        <f t="shared" si="704"/>
        <v>569.72239476683365</v>
      </c>
      <c r="AEK46" s="31">
        <f t="shared" si="704"/>
        <v>563.30724821606645</v>
      </c>
      <c r="AEL46" s="31">
        <f t="shared" si="704"/>
        <v>552.60356015739274</v>
      </c>
      <c r="AEM46" s="31">
        <f t="shared" si="704"/>
        <v>572.52872739552015</v>
      </c>
      <c r="AEN46" s="31">
        <f t="shared" si="704"/>
        <v>566.30668669035299</v>
      </c>
      <c r="AEO46" s="31">
        <f t="shared" si="704"/>
        <v>566.56397367736133</v>
      </c>
      <c r="AEP46" s="31">
        <f t="shared" si="704"/>
        <v>556.87989939960823</v>
      </c>
      <c r="AEQ46" s="31">
        <f t="shared" si="704"/>
        <v>569.97817766258754</v>
      </c>
      <c r="AER46" s="31">
        <f t="shared" si="704"/>
        <v>570.33276193153051</v>
      </c>
      <c r="AES46" s="31">
        <f t="shared" si="704"/>
        <v>569.49572148391144</v>
      </c>
      <c r="AET46" s="31" t="e">
        <f t="shared" si="704"/>
        <v>#NUM!</v>
      </c>
      <c r="AEU46" s="31">
        <f t="shared" si="704"/>
        <v>572.6922181109428</v>
      </c>
      <c r="AEV46" s="31">
        <f t="shared" si="704"/>
        <v>567.94433049326369</v>
      </c>
      <c r="AEW46" s="31" t="e">
        <f t="shared" si="704"/>
        <v>#NUM!</v>
      </c>
      <c r="AEX46" s="31">
        <f t="shared" si="704"/>
        <v>570.51759370997161</v>
      </c>
      <c r="AEY46" s="31">
        <f t="shared" si="704"/>
        <v>568.26509342349243</v>
      </c>
      <c r="AEZ46" s="31" t="e">
        <f t="shared" si="704"/>
        <v>#NUM!</v>
      </c>
      <c r="AFA46" s="31">
        <f t="shared" si="704"/>
        <v>566.3712950238629</v>
      </c>
      <c r="AFB46" s="31">
        <f t="shared" si="704"/>
        <v>574.14045665657818</v>
      </c>
      <c r="AFC46" s="31" t="e">
        <f t="shared" si="704"/>
        <v>#NUM!</v>
      </c>
      <c r="AFD46" s="31">
        <f t="shared" si="704"/>
        <v>557.59430348409705</v>
      </c>
      <c r="AFE46" s="31">
        <f t="shared" si="704"/>
        <v>567.32433226923445</v>
      </c>
      <c r="AFF46" s="31">
        <f t="shared" si="704"/>
        <v>557.26484236274507</v>
      </c>
      <c r="AFG46" s="31">
        <f t="shared" si="704"/>
        <v>574.61736981233878</v>
      </c>
      <c r="AFH46" s="31">
        <f t="shared" si="704"/>
        <v>569.91692871937028</v>
      </c>
      <c r="AFI46" s="31">
        <f t="shared" si="704"/>
        <v>562.64070823089651</v>
      </c>
      <c r="AFJ46" s="31">
        <f t="shared" si="704"/>
        <v>573.42271398291257</v>
      </c>
      <c r="AFK46" s="31" t="e">
        <f t="shared" si="704"/>
        <v>#NUM!</v>
      </c>
      <c r="AFL46" s="31">
        <f t="shared" si="704"/>
        <v>547.81813684260294</v>
      </c>
      <c r="AFM46" s="31">
        <f t="shared" si="704"/>
        <v>554.66178192488542</v>
      </c>
      <c r="AFN46" s="31">
        <f t="shared" si="704"/>
        <v>562.96484774432599</v>
      </c>
      <c r="AFO46" s="31">
        <f t="shared" si="704"/>
        <v>560.73067889491529</v>
      </c>
      <c r="AFP46" s="31">
        <f t="shared" ref="AFP46:AIA46" si="705">AFP$5-(AFP$4-((-AFP40)-SQRT((AFP40*AFP40) - 4*AFP39*AFP41))/2/AFP39)*AFP$13</f>
        <v>570.44691241406804</v>
      </c>
      <c r="AFQ46" s="31">
        <f t="shared" si="705"/>
        <v>559.67176997646254</v>
      </c>
      <c r="AFR46" s="31">
        <f t="shared" si="705"/>
        <v>570.20227529086674</v>
      </c>
      <c r="AFS46" s="31" t="e">
        <f t="shared" si="705"/>
        <v>#NUM!</v>
      </c>
      <c r="AFT46" s="31">
        <f t="shared" si="705"/>
        <v>574.31883948583595</v>
      </c>
      <c r="AFU46" s="31">
        <f t="shared" si="705"/>
        <v>568.35153939731379</v>
      </c>
      <c r="AFV46" s="31">
        <f t="shared" si="705"/>
        <v>574.97498421189562</v>
      </c>
      <c r="AFW46" s="31" t="e">
        <f t="shared" si="705"/>
        <v>#NUM!</v>
      </c>
      <c r="AFX46" s="31">
        <f t="shared" si="705"/>
        <v>573.35238679096597</v>
      </c>
      <c r="AFY46" s="31">
        <f t="shared" si="705"/>
        <v>567.0034495993541</v>
      </c>
      <c r="AFZ46" s="31">
        <f t="shared" si="705"/>
        <v>574.08366484566102</v>
      </c>
      <c r="AGA46" s="31">
        <f t="shared" si="705"/>
        <v>565.5844767069168</v>
      </c>
      <c r="AGB46" s="31" t="e">
        <f t="shared" si="705"/>
        <v>#NUM!</v>
      </c>
      <c r="AGC46" s="31">
        <f t="shared" si="705"/>
        <v>552.95002113607813</v>
      </c>
      <c r="AGD46" s="31">
        <f t="shared" si="705"/>
        <v>572.67467603177579</v>
      </c>
      <c r="AGE46" s="31" t="e">
        <f t="shared" si="705"/>
        <v>#NUM!</v>
      </c>
      <c r="AGF46" s="31">
        <f t="shared" si="705"/>
        <v>569.57194331867515</v>
      </c>
      <c r="AGG46" s="31" t="e">
        <f t="shared" si="705"/>
        <v>#NUM!</v>
      </c>
      <c r="AGH46" s="31">
        <f t="shared" si="705"/>
        <v>572.47503892631607</v>
      </c>
      <c r="AGI46" s="31">
        <f t="shared" si="705"/>
        <v>547.81929617360368</v>
      </c>
      <c r="AGJ46" s="31">
        <f t="shared" si="705"/>
        <v>573.03306907775402</v>
      </c>
      <c r="AGK46" s="31">
        <f t="shared" si="705"/>
        <v>573.48761393353175</v>
      </c>
      <c r="AGL46" s="31">
        <f t="shared" si="705"/>
        <v>566.75422512810724</v>
      </c>
      <c r="AGM46" s="31">
        <f t="shared" si="705"/>
        <v>559.55219312732152</v>
      </c>
      <c r="AGN46" s="31">
        <f t="shared" si="705"/>
        <v>559.42193512879453</v>
      </c>
      <c r="AGO46" s="31">
        <f t="shared" si="705"/>
        <v>574.20593924078855</v>
      </c>
      <c r="AGP46" s="31" t="e">
        <f t="shared" si="705"/>
        <v>#NUM!</v>
      </c>
      <c r="AGQ46" s="31">
        <f t="shared" si="705"/>
        <v>573.21264098172355</v>
      </c>
      <c r="AGR46" s="31" t="e">
        <f t="shared" si="705"/>
        <v>#NUM!</v>
      </c>
      <c r="AGS46" s="31">
        <f t="shared" si="705"/>
        <v>570.89282870705108</v>
      </c>
      <c r="AGT46" s="31">
        <f t="shared" si="705"/>
        <v>574.91103619444721</v>
      </c>
      <c r="AGU46" s="31">
        <f t="shared" si="705"/>
        <v>563.98442690561467</v>
      </c>
      <c r="AGV46" s="31">
        <f t="shared" si="705"/>
        <v>572.93121508350418</v>
      </c>
      <c r="AGW46" s="31">
        <f t="shared" si="705"/>
        <v>559.18919472696166</v>
      </c>
      <c r="AGX46" s="31">
        <f t="shared" si="705"/>
        <v>546.58575275620331</v>
      </c>
      <c r="AGY46" s="31">
        <f t="shared" si="705"/>
        <v>573.4035185230382</v>
      </c>
      <c r="AGZ46" s="31">
        <f t="shared" si="705"/>
        <v>573.02727483164801</v>
      </c>
      <c r="AHA46" s="31">
        <f t="shared" si="705"/>
        <v>566.36878852211919</v>
      </c>
      <c r="AHB46" s="31">
        <f t="shared" si="705"/>
        <v>571.479209555024</v>
      </c>
      <c r="AHC46" s="31">
        <f t="shared" si="705"/>
        <v>567.74050551838241</v>
      </c>
      <c r="AHD46" s="31">
        <f t="shared" si="705"/>
        <v>572.0662560257017</v>
      </c>
      <c r="AHE46" s="31">
        <f t="shared" si="705"/>
        <v>568.77791227450189</v>
      </c>
      <c r="AHF46" s="31">
        <f t="shared" si="705"/>
        <v>568.28682953579857</v>
      </c>
      <c r="AHG46" s="31">
        <f t="shared" si="705"/>
        <v>573.73502450969193</v>
      </c>
      <c r="AHH46" s="31">
        <f t="shared" si="705"/>
        <v>573.14701024336432</v>
      </c>
      <c r="AHI46" s="31">
        <f t="shared" si="705"/>
        <v>572.14448942275919</v>
      </c>
      <c r="AHJ46" s="31">
        <f t="shared" si="705"/>
        <v>565.76938822213106</v>
      </c>
      <c r="AHK46" s="31">
        <f t="shared" si="705"/>
        <v>574.29952137248449</v>
      </c>
      <c r="AHL46" s="31">
        <f t="shared" si="705"/>
        <v>574.41702913668883</v>
      </c>
      <c r="AHM46" s="31">
        <f t="shared" si="705"/>
        <v>573.36973612214979</v>
      </c>
      <c r="AHN46" s="31">
        <f t="shared" si="705"/>
        <v>556.734055635495</v>
      </c>
      <c r="AHO46" s="31">
        <f t="shared" si="705"/>
        <v>565.11159971103609</v>
      </c>
      <c r="AHP46" s="31">
        <f t="shared" si="705"/>
        <v>571.00567953652444</v>
      </c>
      <c r="AHQ46" s="31">
        <f t="shared" si="705"/>
        <v>561.71856098116564</v>
      </c>
      <c r="AHR46" s="31">
        <f t="shared" si="705"/>
        <v>553.83054731385312</v>
      </c>
      <c r="AHS46" s="31">
        <f t="shared" si="705"/>
        <v>574.77317575127734</v>
      </c>
      <c r="AHT46" s="31">
        <f t="shared" si="705"/>
        <v>574.98500566907569</v>
      </c>
      <c r="AHU46" s="31">
        <f t="shared" si="705"/>
        <v>572.8117590578413</v>
      </c>
      <c r="AHV46" s="31">
        <f t="shared" si="705"/>
        <v>574.26437125142263</v>
      </c>
      <c r="AHW46" s="31">
        <f t="shared" si="705"/>
        <v>574.9359262483116</v>
      </c>
      <c r="AHX46" s="31">
        <f t="shared" si="705"/>
        <v>568.81512406078389</v>
      </c>
      <c r="AHY46" s="31">
        <f t="shared" si="705"/>
        <v>560.85885491163492</v>
      </c>
      <c r="AHZ46" s="31">
        <f t="shared" si="705"/>
        <v>573.89818830377862</v>
      </c>
      <c r="AIA46" s="31">
        <f t="shared" si="705"/>
        <v>557.55130796610126</v>
      </c>
      <c r="AIB46" s="31">
        <f t="shared" ref="AIB46:AKM46" si="706">AIB$5-(AIB$4-((-AIB40)-SQRT((AIB40*AIB40) - 4*AIB39*AIB41))/2/AIB39)*AIB$13</f>
        <v>568.6092398359616</v>
      </c>
      <c r="AIC46" s="31">
        <f t="shared" si="706"/>
        <v>566.88559968232369</v>
      </c>
      <c r="AID46" s="31">
        <f t="shared" si="706"/>
        <v>556.6340997638423</v>
      </c>
      <c r="AIE46" s="31">
        <f t="shared" si="706"/>
        <v>569.21537353633778</v>
      </c>
      <c r="AIF46" s="31" t="e">
        <f t="shared" si="706"/>
        <v>#NUM!</v>
      </c>
      <c r="AIG46" s="31">
        <f t="shared" si="706"/>
        <v>571.35615209544198</v>
      </c>
      <c r="AIH46" s="31">
        <f t="shared" si="706"/>
        <v>564.36538423709692</v>
      </c>
      <c r="AII46" s="31">
        <f t="shared" si="706"/>
        <v>574.64300645397645</v>
      </c>
      <c r="AIJ46" s="31" t="e">
        <f t="shared" si="706"/>
        <v>#NUM!</v>
      </c>
      <c r="AIK46" s="31">
        <f t="shared" si="706"/>
        <v>571.57524870609882</v>
      </c>
      <c r="AIL46" s="31">
        <f t="shared" si="706"/>
        <v>574.59373863598125</v>
      </c>
      <c r="AIM46" s="31">
        <f t="shared" si="706"/>
        <v>571.70524610871371</v>
      </c>
      <c r="AIN46" s="31">
        <f t="shared" si="706"/>
        <v>547.90654723126147</v>
      </c>
      <c r="AIO46" s="31">
        <f t="shared" si="706"/>
        <v>572.52718638344993</v>
      </c>
      <c r="AIP46" s="31" t="e">
        <f t="shared" si="706"/>
        <v>#NUM!</v>
      </c>
      <c r="AIQ46" s="31">
        <f t="shared" si="706"/>
        <v>574.00054211960048</v>
      </c>
      <c r="AIR46" s="31">
        <f t="shared" si="706"/>
        <v>574.51539853823692</v>
      </c>
      <c r="AIS46" s="31">
        <f t="shared" si="706"/>
        <v>572.43091439898183</v>
      </c>
      <c r="AIT46" s="31">
        <f t="shared" si="706"/>
        <v>568.72861381566906</v>
      </c>
      <c r="AIU46" s="31" t="e">
        <f t="shared" si="706"/>
        <v>#NUM!</v>
      </c>
      <c r="AIV46" s="31">
        <f t="shared" si="706"/>
        <v>573.74757730437057</v>
      </c>
      <c r="AIW46" s="31">
        <f t="shared" si="706"/>
        <v>555.84926604898635</v>
      </c>
      <c r="AIX46" s="31" t="e">
        <f t="shared" si="706"/>
        <v>#NUM!</v>
      </c>
      <c r="AIY46" s="31">
        <f t="shared" si="706"/>
        <v>574.9997817011357</v>
      </c>
      <c r="AIZ46" s="31" t="e">
        <f t="shared" si="706"/>
        <v>#NUM!</v>
      </c>
      <c r="AJA46" s="31">
        <f t="shared" si="706"/>
        <v>574.47058230739128</v>
      </c>
      <c r="AJB46" s="31" t="e">
        <f t="shared" si="706"/>
        <v>#NUM!</v>
      </c>
      <c r="AJC46" s="31" t="e">
        <f t="shared" si="706"/>
        <v>#NUM!</v>
      </c>
      <c r="AJD46" s="31">
        <f t="shared" si="706"/>
        <v>564.95206991852103</v>
      </c>
      <c r="AJE46" s="31">
        <f t="shared" si="706"/>
        <v>570.80165282815415</v>
      </c>
      <c r="AJF46" s="31" t="e">
        <f t="shared" si="706"/>
        <v>#NUM!</v>
      </c>
      <c r="AJG46" s="31">
        <f t="shared" si="706"/>
        <v>566.10160692549982</v>
      </c>
      <c r="AJH46" s="31" t="e">
        <f t="shared" si="706"/>
        <v>#NUM!</v>
      </c>
      <c r="AJI46" s="31">
        <f t="shared" si="706"/>
        <v>565.61782806840017</v>
      </c>
      <c r="AJJ46" s="31">
        <f t="shared" si="706"/>
        <v>573.39212345424824</v>
      </c>
      <c r="AJK46" s="31">
        <f t="shared" si="706"/>
        <v>574.98410217833668</v>
      </c>
      <c r="AJL46" s="31">
        <f t="shared" si="706"/>
        <v>570.07259862047067</v>
      </c>
      <c r="AJM46" s="31" t="e">
        <f t="shared" si="706"/>
        <v>#NUM!</v>
      </c>
      <c r="AJN46" s="31" t="e">
        <f t="shared" si="706"/>
        <v>#NUM!</v>
      </c>
      <c r="AJO46" s="31" t="e">
        <f t="shared" si="706"/>
        <v>#NUM!</v>
      </c>
      <c r="AJP46" s="31" t="e">
        <f t="shared" si="706"/>
        <v>#NUM!</v>
      </c>
      <c r="AJQ46" s="31">
        <f t="shared" si="706"/>
        <v>564.25115694691158</v>
      </c>
      <c r="AJR46" s="31" t="e">
        <f t="shared" si="706"/>
        <v>#NUM!</v>
      </c>
      <c r="AJS46" s="31">
        <f t="shared" si="706"/>
        <v>569.5287401138113</v>
      </c>
      <c r="AJT46" s="31">
        <f t="shared" si="706"/>
        <v>568.08862233727325</v>
      </c>
      <c r="AJU46" s="31">
        <f t="shared" si="706"/>
        <v>564.0636393593868</v>
      </c>
      <c r="AJV46" s="31">
        <f t="shared" si="706"/>
        <v>565.07543707894013</v>
      </c>
      <c r="AJW46" s="31" t="e">
        <f t="shared" si="706"/>
        <v>#NUM!</v>
      </c>
      <c r="AJX46" s="31">
        <f t="shared" si="706"/>
        <v>551.62329154615975</v>
      </c>
      <c r="AJY46" s="31" t="e">
        <f t="shared" si="706"/>
        <v>#NUM!</v>
      </c>
      <c r="AJZ46" s="31">
        <f t="shared" si="706"/>
        <v>565.15527898545804</v>
      </c>
      <c r="AKA46" s="31">
        <f t="shared" si="706"/>
        <v>570.4002141299336</v>
      </c>
      <c r="AKB46" s="31" t="e">
        <f t="shared" si="706"/>
        <v>#NUM!</v>
      </c>
      <c r="AKC46" s="31">
        <f t="shared" si="706"/>
        <v>570.55345910259098</v>
      </c>
      <c r="AKD46" s="31">
        <f t="shared" si="706"/>
        <v>572.67857963960705</v>
      </c>
      <c r="AKE46" s="31">
        <f t="shared" si="706"/>
        <v>569.72239476683365</v>
      </c>
      <c r="AKF46" s="31">
        <f t="shared" si="706"/>
        <v>563.30724821606645</v>
      </c>
      <c r="AKG46" s="31">
        <f t="shared" si="706"/>
        <v>552.60356015739274</v>
      </c>
      <c r="AKH46" s="31">
        <f t="shared" si="706"/>
        <v>572.52872739552015</v>
      </c>
      <c r="AKI46" s="31">
        <f t="shared" si="706"/>
        <v>566.30668669035299</v>
      </c>
      <c r="AKJ46" s="31">
        <f t="shared" si="706"/>
        <v>566.56397367736133</v>
      </c>
      <c r="AKK46" s="31">
        <f t="shared" si="706"/>
        <v>556.87989939960823</v>
      </c>
      <c r="AKL46" s="31">
        <f t="shared" si="706"/>
        <v>569.97817766258754</v>
      </c>
      <c r="AKM46" s="31">
        <f t="shared" si="706"/>
        <v>570.33276193153051</v>
      </c>
      <c r="AKN46" s="31">
        <f t="shared" ref="AKN46:ALQ46" si="707">AKN$5-(AKN$4-((-AKN40)-SQRT((AKN40*AKN40) - 4*AKN39*AKN41))/2/AKN39)*AKN$13</f>
        <v>569.49572148391144</v>
      </c>
      <c r="AKO46" s="31" t="e">
        <f t="shared" si="707"/>
        <v>#NUM!</v>
      </c>
      <c r="AKP46" s="31">
        <f t="shared" si="707"/>
        <v>572.6922181109428</v>
      </c>
      <c r="AKQ46" s="31">
        <f t="shared" si="707"/>
        <v>567.94433049326369</v>
      </c>
      <c r="AKR46" s="31" t="e">
        <f t="shared" si="707"/>
        <v>#NUM!</v>
      </c>
      <c r="AKS46" s="31">
        <f t="shared" si="707"/>
        <v>570.51759370997161</v>
      </c>
      <c r="AKT46" s="31">
        <f t="shared" si="707"/>
        <v>568.26509342349243</v>
      </c>
      <c r="AKU46" s="31" t="e">
        <f t="shared" si="707"/>
        <v>#NUM!</v>
      </c>
      <c r="AKV46" s="31">
        <f t="shared" si="707"/>
        <v>566.3712950238629</v>
      </c>
      <c r="AKW46" s="31">
        <f t="shared" si="707"/>
        <v>574.14045665657818</v>
      </c>
      <c r="AKX46" s="31" t="e">
        <f t="shared" si="707"/>
        <v>#NUM!</v>
      </c>
      <c r="AKY46" s="31">
        <f t="shared" si="707"/>
        <v>557.59430348409705</v>
      </c>
      <c r="AKZ46" s="31">
        <f t="shared" si="707"/>
        <v>567.32433226923445</v>
      </c>
      <c r="ALA46" s="31">
        <f t="shared" si="707"/>
        <v>557.26484236274507</v>
      </c>
      <c r="ALB46" s="31">
        <f t="shared" si="707"/>
        <v>574.61736981233878</v>
      </c>
      <c r="ALC46" s="31">
        <f t="shared" si="707"/>
        <v>569.91692871937028</v>
      </c>
      <c r="ALD46" s="31">
        <f t="shared" si="707"/>
        <v>562.64070823089651</v>
      </c>
      <c r="ALE46" s="31">
        <f t="shared" si="707"/>
        <v>573.42271398291257</v>
      </c>
      <c r="ALF46" s="31" t="e">
        <f t="shared" si="707"/>
        <v>#NUM!</v>
      </c>
      <c r="ALG46" s="31">
        <f t="shared" si="707"/>
        <v>547.81813684260294</v>
      </c>
      <c r="ALH46" s="31">
        <f t="shared" si="707"/>
        <v>554.66178192488542</v>
      </c>
      <c r="ALI46" s="31">
        <f t="shared" si="707"/>
        <v>562.96484774432599</v>
      </c>
      <c r="ALJ46" s="31">
        <f t="shared" si="707"/>
        <v>560.73067889491529</v>
      </c>
      <c r="ALK46" s="31">
        <f t="shared" si="707"/>
        <v>570.44691241406804</v>
      </c>
      <c r="ALL46" s="31">
        <f t="shared" si="707"/>
        <v>559.67176997646254</v>
      </c>
      <c r="ALM46" s="31">
        <f t="shared" si="707"/>
        <v>570.20227529086674</v>
      </c>
      <c r="ALN46" s="31" t="e">
        <f t="shared" si="707"/>
        <v>#NUM!</v>
      </c>
      <c r="ALO46" s="31">
        <f t="shared" si="707"/>
        <v>574.31883948583595</v>
      </c>
      <c r="ALP46" s="31">
        <f t="shared" si="707"/>
        <v>568.35153939731379</v>
      </c>
      <c r="ALQ46" s="31">
        <f t="shared" si="707"/>
        <v>574.97498421189562</v>
      </c>
    </row>
    <row r="47" spans="1:1005" ht="15.75" hidden="1" thickBot="1" x14ac:dyDescent="0.3">
      <c r="D47" s="27" t="s">
        <v>29</v>
      </c>
      <c r="E47" s="26" t="str">
        <f>IFERROR(CONCATENATE(TEXT(E43,"0"),"|",TEXT(E44,"0")),"Wird nicht erkannt")</f>
        <v>454|562</v>
      </c>
      <c r="F47" s="26" t="str">
        <f>IFERROR(CONCATENATE(TEXT(F43,"0"),"|",TEXT(F44,"0")),"Wird nicht erkannt")</f>
        <v>454|562</v>
      </c>
      <c r="G47" s="26" t="str">
        <f>IFERROR(CONCATENATE(TEXT(G43,"0"),"|",TEXT(G44,"0")),"Wird nicht erkannt")</f>
        <v>454|561</v>
      </c>
      <c r="H47" s="26" t="str">
        <f t="shared" ref="H47:O47" si="708">IFERROR(CONCATENATE(TEXT(H43,"0"),"|",TEXT(H44,"0")),"Wird nicht erkannt")</f>
        <v>454|562</v>
      </c>
      <c r="I47" s="26" t="str">
        <f t="shared" si="708"/>
        <v>454|563</v>
      </c>
      <c r="J47" s="26" t="str">
        <f t="shared" si="708"/>
        <v>Wird nicht erkannt</v>
      </c>
      <c r="K47" s="26" t="str">
        <f t="shared" si="708"/>
        <v>453|565</v>
      </c>
      <c r="L47" s="26" t="str">
        <f t="shared" si="708"/>
        <v>454|560</v>
      </c>
      <c r="M47" s="26" t="str">
        <f t="shared" si="708"/>
        <v>454|561</v>
      </c>
      <c r="N47" s="26" t="str">
        <f t="shared" si="708"/>
        <v>Wird nicht erkannt</v>
      </c>
      <c r="O47" s="26" t="str">
        <f t="shared" si="708"/>
        <v>454|561</v>
      </c>
      <c r="P47" s="26" t="str">
        <f t="shared" ref="P47:CA47" si="709">IFERROR(CONCATENATE(TEXT(P43,"0"),"|",TEXT(P44,"0")),"Wird nicht erkannt")</f>
        <v>453|565</v>
      </c>
      <c r="Q47" s="26" t="str">
        <f t="shared" si="709"/>
        <v>453|564</v>
      </c>
      <c r="R47" s="26" t="str">
        <f t="shared" si="709"/>
        <v>454|564</v>
      </c>
      <c r="S47" s="26" t="str">
        <f t="shared" si="709"/>
        <v>448|572</v>
      </c>
      <c r="T47" s="26" t="str">
        <f t="shared" si="709"/>
        <v>Wird nicht erkannt</v>
      </c>
      <c r="U47" s="26" t="str">
        <f t="shared" si="709"/>
        <v>454|562</v>
      </c>
      <c r="V47" s="26" t="str">
        <f t="shared" si="709"/>
        <v>454|562</v>
      </c>
      <c r="W47" s="26" t="str">
        <f t="shared" si="709"/>
        <v>454|563</v>
      </c>
      <c r="X47" s="26" t="str">
        <f t="shared" si="709"/>
        <v>453|565</v>
      </c>
      <c r="Y47" s="26" t="str">
        <f t="shared" si="709"/>
        <v>Wird nicht erkannt</v>
      </c>
      <c r="Z47" s="26" t="str">
        <f t="shared" si="709"/>
        <v>454|563</v>
      </c>
      <c r="AA47" s="26" t="str">
        <f t="shared" si="709"/>
        <v>454|560</v>
      </c>
      <c r="AB47" s="26" t="str">
        <f t="shared" si="709"/>
        <v>Wird nicht erkannt</v>
      </c>
      <c r="AC47" s="26" t="str">
        <f t="shared" si="709"/>
        <v>453|564</v>
      </c>
      <c r="AD47" s="26" t="str">
        <f t="shared" si="709"/>
        <v>Wird nicht erkannt</v>
      </c>
      <c r="AE47" s="26" t="str">
        <f t="shared" si="709"/>
        <v>450|570</v>
      </c>
      <c r="AF47" s="26" t="str">
        <f t="shared" si="709"/>
        <v>Wird nicht erkannt</v>
      </c>
      <c r="AG47" s="26" t="str">
        <f t="shared" si="709"/>
        <v>Wird nicht erkannt</v>
      </c>
      <c r="AH47" s="26" t="str">
        <f t="shared" si="709"/>
        <v>454|562</v>
      </c>
      <c r="AI47" s="26" t="str">
        <f t="shared" si="709"/>
        <v>453|566</v>
      </c>
      <c r="AJ47" s="26" t="str">
        <f t="shared" si="709"/>
        <v>Wird nicht erkannt</v>
      </c>
      <c r="AK47" s="26" t="str">
        <f t="shared" si="709"/>
        <v>454|560</v>
      </c>
      <c r="AL47" s="26" t="str">
        <f t="shared" si="709"/>
        <v>Wird nicht erkannt</v>
      </c>
      <c r="AM47" s="26" t="str">
        <f t="shared" si="709"/>
        <v>454|562</v>
      </c>
      <c r="AN47" s="26" t="str">
        <f t="shared" si="709"/>
        <v>454|564</v>
      </c>
      <c r="AO47" s="26" t="str">
        <f t="shared" si="709"/>
        <v>453|565</v>
      </c>
      <c r="AP47" s="26" t="str">
        <f t="shared" si="709"/>
        <v>452|568</v>
      </c>
      <c r="AQ47" s="26" t="str">
        <f t="shared" si="709"/>
        <v>Wird nicht erkannt</v>
      </c>
      <c r="AR47" s="26" t="str">
        <f t="shared" si="709"/>
        <v>Wird nicht erkannt</v>
      </c>
      <c r="AS47" s="26" t="str">
        <f t="shared" si="709"/>
        <v>Wird nicht erkannt</v>
      </c>
      <c r="AT47" s="26" t="str">
        <f t="shared" si="709"/>
        <v>Wird nicht erkannt</v>
      </c>
      <c r="AU47" s="26" t="str">
        <f t="shared" si="709"/>
        <v>454|558</v>
      </c>
      <c r="AV47" s="26" t="str">
        <f t="shared" si="709"/>
        <v>Wird nicht erkannt</v>
      </c>
      <c r="AW47" s="26" t="str">
        <f t="shared" si="709"/>
        <v>454|563</v>
      </c>
      <c r="AX47" s="26" t="str">
        <f t="shared" si="709"/>
        <v>453|565</v>
      </c>
      <c r="AY47" s="26" t="str">
        <f t="shared" si="709"/>
        <v>454|560</v>
      </c>
      <c r="AZ47" s="26" t="str">
        <f t="shared" si="709"/>
        <v>454|560</v>
      </c>
      <c r="BA47" s="26" t="str">
        <f t="shared" si="709"/>
        <v>Wird nicht erkannt</v>
      </c>
      <c r="BB47" s="26" t="str">
        <f t="shared" si="709"/>
        <v>454|562</v>
      </c>
      <c r="BC47" s="26" t="str">
        <f t="shared" si="709"/>
        <v>Wird nicht erkannt</v>
      </c>
      <c r="BD47" s="26" t="str">
        <f t="shared" si="709"/>
        <v>454|561</v>
      </c>
      <c r="BE47" s="26" t="str">
        <f t="shared" si="709"/>
        <v>454|562</v>
      </c>
      <c r="BF47" s="26" t="str">
        <f t="shared" si="709"/>
        <v>Wird nicht erkannt</v>
      </c>
      <c r="BG47" s="26" t="str">
        <f t="shared" si="709"/>
        <v>454|562</v>
      </c>
      <c r="BH47" s="26" t="str">
        <f t="shared" si="709"/>
        <v>453|565</v>
      </c>
      <c r="BI47" s="26" t="str">
        <f t="shared" si="709"/>
        <v>454|562</v>
      </c>
      <c r="BJ47" s="26" t="str">
        <f t="shared" si="709"/>
        <v>454|560</v>
      </c>
      <c r="BK47" s="26" t="str">
        <f t="shared" si="709"/>
        <v>454|562</v>
      </c>
      <c r="BL47" s="26" t="str">
        <f t="shared" si="709"/>
        <v>452|567</v>
      </c>
      <c r="BM47" s="26" t="str">
        <f t="shared" si="709"/>
        <v>454|560</v>
      </c>
      <c r="BN47" s="26" t="str">
        <f t="shared" si="709"/>
        <v>454|559</v>
      </c>
      <c r="BO47" s="26" t="str">
        <f t="shared" si="709"/>
        <v>454|562</v>
      </c>
      <c r="BP47" s="26" t="str">
        <f t="shared" si="709"/>
        <v>454|562</v>
      </c>
      <c r="BQ47" s="26" t="str">
        <f t="shared" si="709"/>
        <v>454|561</v>
      </c>
      <c r="BR47" s="26" t="str">
        <f t="shared" si="709"/>
        <v>453|564</v>
      </c>
      <c r="BS47" s="26" t="str">
        <f t="shared" si="709"/>
        <v>Wird nicht erkannt</v>
      </c>
      <c r="BT47" s="26" t="str">
        <f t="shared" si="709"/>
        <v>454|562</v>
      </c>
      <c r="BU47" s="26" t="str">
        <f t="shared" si="709"/>
        <v>453|564</v>
      </c>
      <c r="BV47" s="26" t="str">
        <f t="shared" si="709"/>
        <v>Wird nicht erkannt</v>
      </c>
      <c r="BW47" s="26" t="str">
        <f t="shared" si="709"/>
        <v>453|565</v>
      </c>
      <c r="BX47" s="26" t="str">
        <f t="shared" si="709"/>
        <v>453|564</v>
      </c>
      <c r="BY47" s="26" t="str">
        <f t="shared" si="709"/>
        <v>Wird nicht erkannt</v>
      </c>
      <c r="BZ47" s="26" t="str">
        <f t="shared" si="709"/>
        <v>454|560</v>
      </c>
      <c r="CA47" s="26" t="str">
        <f t="shared" si="709"/>
        <v>452|567</v>
      </c>
      <c r="CB47" s="26" t="str">
        <f t="shared" ref="CB47:CG47" si="710">IFERROR(CONCATENATE(TEXT(CB43,"0"),"|",TEXT(CB44,"0")),"Wird nicht erkannt")</f>
        <v>Wird nicht erkannt</v>
      </c>
      <c r="CC47" s="26" t="str">
        <f t="shared" si="710"/>
        <v>454|562</v>
      </c>
      <c r="CD47" s="26" t="str">
        <f t="shared" si="710"/>
        <v>454|563</v>
      </c>
      <c r="CE47" s="26" t="str">
        <f t="shared" si="710"/>
        <v>454|562</v>
      </c>
      <c r="CF47" s="26" t="str">
        <f t="shared" si="710"/>
        <v>451|569</v>
      </c>
      <c r="CG47" s="26" t="str">
        <f t="shared" si="710"/>
        <v>454|561</v>
      </c>
      <c r="CH47" s="26" t="str">
        <f t="shared" ref="CH47:CV47" si="711">IFERROR(CONCATENATE(TEXT(CH43,"0"),"|",TEXT(CH44,"0")),"Wird nicht erkannt")</f>
        <v>454|559</v>
      </c>
      <c r="CI47" s="26" t="str">
        <f t="shared" si="711"/>
        <v>452|567</v>
      </c>
      <c r="CJ47" s="26" t="str">
        <f t="shared" si="711"/>
        <v>Wird nicht erkannt</v>
      </c>
      <c r="CK47" s="26" t="str">
        <f t="shared" si="711"/>
        <v>454|557</v>
      </c>
      <c r="CL47" s="26" t="str">
        <f t="shared" si="711"/>
        <v>454|562</v>
      </c>
      <c r="CM47" s="26" t="str">
        <f t="shared" si="711"/>
        <v>454|559</v>
      </c>
      <c r="CN47" s="26" t="str">
        <f t="shared" si="711"/>
        <v>454|562</v>
      </c>
      <c r="CO47" s="26" t="str">
        <f t="shared" si="711"/>
        <v>454|562</v>
      </c>
      <c r="CP47" s="26" t="str">
        <f t="shared" si="711"/>
        <v>454|562</v>
      </c>
      <c r="CQ47" s="26" t="str">
        <f t="shared" si="711"/>
        <v>454|561</v>
      </c>
      <c r="CR47" s="26" t="str">
        <f t="shared" si="711"/>
        <v>Wird nicht erkannt</v>
      </c>
      <c r="CS47" s="26" t="str">
        <f t="shared" si="711"/>
        <v>454|563</v>
      </c>
      <c r="CT47" s="26" t="str">
        <f t="shared" si="711"/>
        <v>453|565</v>
      </c>
      <c r="CU47" s="26" t="str">
        <f t="shared" si="711"/>
        <v>451|568</v>
      </c>
      <c r="CV47" s="26" t="str">
        <f t="shared" si="711"/>
        <v>Wird nicht erkannt</v>
      </c>
      <c r="CW47" s="26" t="str">
        <f t="shared" ref="CW47:CZ47" si="712">IFERROR(CONCATENATE(TEXT(CW43,"0"),"|",TEXT(CW44,"0")),"Wird nicht erkannt")</f>
        <v>454|564</v>
      </c>
      <c r="CX47" s="26" t="str">
        <f t="shared" si="712"/>
        <v>454|561</v>
      </c>
      <c r="CY47" s="26" t="str">
        <f t="shared" si="712"/>
        <v>454|564</v>
      </c>
      <c r="CZ47" s="26" t="str">
        <f t="shared" si="712"/>
        <v>454|560</v>
      </c>
      <c r="DA47" s="26" t="str">
        <f t="shared" ref="DA47:ED47" si="713">IFERROR(CONCATENATE(TEXT(DA43,"0"),"|",TEXT(DA44,"0")),"Wird nicht erkannt")</f>
        <v>Wird nicht erkannt</v>
      </c>
      <c r="DB47" s="26" t="str">
        <f t="shared" si="713"/>
        <v>454|556</v>
      </c>
      <c r="DC47" s="26" t="str">
        <f t="shared" si="713"/>
        <v>453|565</v>
      </c>
      <c r="DD47" s="26" t="str">
        <f t="shared" si="713"/>
        <v>Wird nicht erkannt</v>
      </c>
      <c r="DE47" s="26" t="str">
        <f t="shared" si="713"/>
        <v>454|563</v>
      </c>
      <c r="DF47" s="26" t="str">
        <f t="shared" si="713"/>
        <v>Wird nicht erkannt</v>
      </c>
      <c r="DG47" s="26" t="str">
        <f t="shared" si="713"/>
        <v>453|564</v>
      </c>
      <c r="DH47" s="26" t="str">
        <f t="shared" si="713"/>
        <v>454|558</v>
      </c>
      <c r="DI47" s="26" t="str">
        <f t="shared" si="713"/>
        <v>454|563</v>
      </c>
      <c r="DJ47" s="26" t="str">
        <f t="shared" si="713"/>
        <v>453|566</v>
      </c>
      <c r="DK47" s="26" t="str">
        <f t="shared" si="713"/>
        <v>454|560</v>
      </c>
      <c r="DL47" s="26" t="str">
        <f t="shared" si="713"/>
        <v>454|563</v>
      </c>
      <c r="DM47" s="26" t="str">
        <f t="shared" si="713"/>
        <v>454|563</v>
      </c>
      <c r="DN47" s="26" t="str">
        <f t="shared" si="713"/>
        <v>451|569</v>
      </c>
      <c r="DO47" s="26" t="str">
        <f t="shared" si="713"/>
        <v>Wird nicht erkannt</v>
      </c>
      <c r="DP47" s="26" t="str">
        <f t="shared" si="713"/>
        <v>453|566</v>
      </c>
      <c r="DQ47" s="26" t="str">
        <f t="shared" si="713"/>
        <v>Wird nicht erkannt</v>
      </c>
      <c r="DR47" s="26" t="str">
        <f t="shared" si="713"/>
        <v>454|561</v>
      </c>
      <c r="DS47" s="26" t="str">
        <f t="shared" si="713"/>
        <v>454|562</v>
      </c>
      <c r="DT47" s="26" t="str">
        <f t="shared" si="713"/>
        <v>454|558</v>
      </c>
      <c r="DU47" s="26" t="str">
        <f t="shared" si="713"/>
        <v>453|565</v>
      </c>
      <c r="DV47" s="26" t="str">
        <f t="shared" si="713"/>
        <v>454|562</v>
      </c>
      <c r="DW47" s="26" t="str">
        <f t="shared" si="713"/>
        <v>449|571</v>
      </c>
      <c r="DX47" s="26" t="str">
        <f t="shared" si="713"/>
        <v>453|566</v>
      </c>
      <c r="DY47" s="26" t="str">
        <f t="shared" si="713"/>
        <v>453|566</v>
      </c>
      <c r="DZ47" s="26" t="str">
        <f t="shared" si="713"/>
        <v>454|562</v>
      </c>
      <c r="EA47" s="26" t="str">
        <f t="shared" si="713"/>
        <v>453|566</v>
      </c>
      <c r="EB47" s="26" t="str">
        <f t="shared" si="713"/>
        <v>454|562</v>
      </c>
      <c r="EC47" s="26" t="str">
        <f t="shared" si="713"/>
        <v>453|566</v>
      </c>
      <c r="ED47" s="26" t="str">
        <f t="shared" si="713"/>
        <v>454|561</v>
      </c>
      <c r="EE47" s="26" t="str">
        <f t="shared" ref="EE47:ER47" si="714">IFERROR(CONCATENATE(TEXT(EE43,"0"),"|",TEXT(EE44,"0")),"Wird nicht erkannt")</f>
        <v>454|560</v>
      </c>
      <c r="EF47" s="26" t="str">
        <f t="shared" si="714"/>
        <v>453|566</v>
      </c>
      <c r="EG47" s="26" t="str">
        <f t="shared" si="714"/>
        <v>453|566</v>
      </c>
      <c r="EH47" s="26" t="str">
        <f t="shared" si="714"/>
        <v>453|565</v>
      </c>
      <c r="EI47" s="26" t="str">
        <f t="shared" si="714"/>
        <v>454|559</v>
      </c>
      <c r="EJ47" s="26" t="str">
        <f t="shared" si="714"/>
        <v>452|568</v>
      </c>
      <c r="EK47" s="26" t="str">
        <f t="shared" si="714"/>
        <v>454|563</v>
      </c>
      <c r="EL47" s="26" t="str">
        <f t="shared" si="714"/>
        <v>450|570</v>
      </c>
      <c r="EM47" s="26" t="str">
        <f t="shared" si="714"/>
        <v>454|559</v>
      </c>
      <c r="EN47" s="26" t="str">
        <f t="shared" si="714"/>
        <v>454|561</v>
      </c>
      <c r="EO47" s="26" t="str">
        <f t="shared" si="714"/>
        <v>453|565</v>
      </c>
      <c r="EP47" s="26" t="str">
        <f t="shared" si="714"/>
        <v>454|559</v>
      </c>
      <c r="EQ47" s="26" t="str">
        <f t="shared" si="714"/>
        <v>453|565</v>
      </c>
      <c r="ER47" s="26" t="str">
        <f t="shared" si="714"/>
        <v>451|568</v>
      </c>
      <c r="ES47" s="26" t="str">
        <f t="shared" ref="ES47:EY47" si="715">IFERROR(CONCATENATE(TEXT(ES43,"0"),"|",TEXT(ES44,"0")),"Wird nicht erkannt")</f>
        <v>452|567</v>
      </c>
      <c r="ET47" s="26" t="str">
        <f t="shared" si="715"/>
        <v>453|566</v>
      </c>
      <c r="EU47" s="26" t="str">
        <f t="shared" si="715"/>
        <v>454|562</v>
      </c>
      <c r="EV47" s="26" t="str">
        <f t="shared" si="715"/>
        <v>453|564</v>
      </c>
      <c r="EW47" s="26" t="str">
        <f t="shared" si="715"/>
        <v>454|563</v>
      </c>
      <c r="EX47" s="26" t="str">
        <f t="shared" si="715"/>
        <v>454|563</v>
      </c>
      <c r="EY47" s="26" t="str">
        <f t="shared" si="715"/>
        <v>454|562</v>
      </c>
      <c r="EZ47" s="26" t="str">
        <f t="shared" ref="EZ47:HK47" si="716">IFERROR(CONCATENATE(TEXT(EZ43,"0"),"|",TEXT(EZ44,"0")),"Wird nicht erkannt")</f>
        <v>454|562</v>
      </c>
      <c r="FA47" s="26" t="str">
        <f t="shared" si="716"/>
        <v>454|562</v>
      </c>
      <c r="FB47" s="26" t="str">
        <f t="shared" si="716"/>
        <v>454|561</v>
      </c>
      <c r="FC47" s="26" t="str">
        <f t="shared" si="716"/>
        <v>454|562</v>
      </c>
      <c r="FD47" s="26" t="str">
        <f t="shared" si="716"/>
        <v>454|563</v>
      </c>
      <c r="FE47" s="26" t="str">
        <f t="shared" si="716"/>
        <v>Wird nicht erkannt</v>
      </c>
      <c r="FF47" s="26" t="str">
        <f t="shared" si="716"/>
        <v>453|565</v>
      </c>
      <c r="FG47" s="26" t="str">
        <f t="shared" si="716"/>
        <v>454|560</v>
      </c>
      <c r="FH47" s="26" t="str">
        <f t="shared" si="716"/>
        <v>454|561</v>
      </c>
      <c r="FI47" s="26" t="str">
        <f t="shared" si="716"/>
        <v>Wird nicht erkannt</v>
      </c>
      <c r="FJ47" s="26" t="str">
        <f t="shared" si="716"/>
        <v>454|561</v>
      </c>
      <c r="FK47" s="26" t="str">
        <f t="shared" si="716"/>
        <v>453|565</v>
      </c>
      <c r="FL47" s="26" t="str">
        <f t="shared" si="716"/>
        <v>453|564</v>
      </c>
      <c r="FM47" s="26" t="str">
        <f t="shared" si="716"/>
        <v>454|564</v>
      </c>
      <c r="FN47" s="26" t="str">
        <f t="shared" si="716"/>
        <v>448|572</v>
      </c>
      <c r="FO47" s="26" t="str">
        <f t="shared" si="716"/>
        <v>Wird nicht erkannt</v>
      </c>
      <c r="FP47" s="26" t="str">
        <f t="shared" si="716"/>
        <v>454|562</v>
      </c>
      <c r="FQ47" s="26" t="str">
        <f t="shared" si="716"/>
        <v>454|562</v>
      </c>
      <c r="FR47" s="26" t="str">
        <f t="shared" si="716"/>
        <v>454|563</v>
      </c>
      <c r="FS47" s="26" t="str">
        <f t="shared" si="716"/>
        <v>453|565</v>
      </c>
      <c r="FT47" s="26" t="str">
        <f t="shared" si="716"/>
        <v>Wird nicht erkannt</v>
      </c>
      <c r="FU47" s="26" t="str">
        <f t="shared" si="716"/>
        <v>454|563</v>
      </c>
      <c r="FV47" s="26" t="str">
        <f t="shared" si="716"/>
        <v>454|560</v>
      </c>
      <c r="FW47" s="26" t="str">
        <f t="shared" si="716"/>
        <v>Wird nicht erkannt</v>
      </c>
      <c r="FX47" s="26" t="str">
        <f t="shared" si="716"/>
        <v>453|564</v>
      </c>
      <c r="FY47" s="26" t="str">
        <f t="shared" si="716"/>
        <v>Wird nicht erkannt</v>
      </c>
      <c r="FZ47" s="26" t="str">
        <f t="shared" si="716"/>
        <v>450|570</v>
      </c>
      <c r="GA47" s="26" t="str">
        <f t="shared" si="716"/>
        <v>Wird nicht erkannt</v>
      </c>
      <c r="GB47" s="26" t="str">
        <f t="shared" si="716"/>
        <v>Wird nicht erkannt</v>
      </c>
      <c r="GC47" s="26" t="str">
        <f t="shared" si="716"/>
        <v>454|562</v>
      </c>
      <c r="GD47" s="26" t="str">
        <f t="shared" si="716"/>
        <v>453|566</v>
      </c>
      <c r="GE47" s="26" t="str">
        <f t="shared" si="716"/>
        <v>Wird nicht erkannt</v>
      </c>
      <c r="GF47" s="26" t="str">
        <f t="shared" si="716"/>
        <v>454|560</v>
      </c>
      <c r="GG47" s="26" t="str">
        <f t="shared" si="716"/>
        <v>Wird nicht erkannt</v>
      </c>
      <c r="GH47" s="26" t="str">
        <f t="shared" si="716"/>
        <v>454|562</v>
      </c>
      <c r="GI47" s="26" t="str">
        <f t="shared" si="716"/>
        <v>454|564</v>
      </c>
      <c r="GJ47" s="26" t="str">
        <f t="shared" si="716"/>
        <v>453|565</v>
      </c>
      <c r="GK47" s="26" t="str">
        <f t="shared" si="716"/>
        <v>452|568</v>
      </c>
      <c r="GL47" s="26" t="str">
        <f t="shared" si="716"/>
        <v>Wird nicht erkannt</v>
      </c>
      <c r="GM47" s="26" t="str">
        <f t="shared" si="716"/>
        <v>Wird nicht erkannt</v>
      </c>
      <c r="GN47" s="26" t="str">
        <f t="shared" si="716"/>
        <v>Wird nicht erkannt</v>
      </c>
      <c r="GO47" s="26" t="str">
        <f t="shared" si="716"/>
        <v>Wird nicht erkannt</v>
      </c>
      <c r="GP47" s="26" t="str">
        <f t="shared" si="716"/>
        <v>454|558</v>
      </c>
      <c r="GQ47" s="26" t="str">
        <f t="shared" si="716"/>
        <v>Wird nicht erkannt</v>
      </c>
      <c r="GR47" s="26" t="str">
        <f t="shared" si="716"/>
        <v>454|563</v>
      </c>
      <c r="GS47" s="26" t="str">
        <f t="shared" si="716"/>
        <v>453|565</v>
      </c>
      <c r="GT47" s="26" t="str">
        <f t="shared" si="716"/>
        <v>454|560</v>
      </c>
      <c r="GU47" s="26" t="str">
        <f t="shared" si="716"/>
        <v>454|560</v>
      </c>
      <c r="GV47" s="26" t="str">
        <f t="shared" si="716"/>
        <v>Wird nicht erkannt</v>
      </c>
      <c r="GW47" s="26" t="str">
        <f t="shared" si="716"/>
        <v>454|562</v>
      </c>
      <c r="GX47" s="26" t="str">
        <f t="shared" si="716"/>
        <v>Wird nicht erkannt</v>
      </c>
      <c r="GY47" s="26" t="str">
        <f t="shared" si="716"/>
        <v>454|561</v>
      </c>
      <c r="GZ47" s="26" t="str">
        <f t="shared" si="716"/>
        <v>454|562</v>
      </c>
      <c r="HA47" s="26" t="str">
        <f t="shared" si="716"/>
        <v>Wird nicht erkannt</v>
      </c>
      <c r="HB47" s="26" t="str">
        <f t="shared" si="716"/>
        <v>454|562</v>
      </c>
      <c r="HC47" s="26" t="str">
        <f t="shared" si="716"/>
        <v>453|565</v>
      </c>
      <c r="HD47" s="26" t="str">
        <f t="shared" si="716"/>
        <v>454|562</v>
      </c>
      <c r="HE47" s="26" t="str">
        <f t="shared" si="716"/>
        <v>454|560</v>
      </c>
      <c r="HF47" s="26" t="str">
        <f t="shared" si="716"/>
        <v>454|562</v>
      </c>
      <c r="HG47" s="26" t="str">
        <f t="shared" si="716"/>
        <v>452|567</v>
      </c>
      <c r="HH47" s="26" t="str">
        <f t="shared" si="716"/>
        <v>454|560</v>
      </c>
      <c r="HI47" s="26" t="str">
        <f t="shared" si="716"/>
        <v>454|559</v>
      </c>
      <c r="HJ47" s="26" t="str">
        <f t="shared" si="716"/>
        <v>454|562</v>
      </c>
      <c r="HK47" s="26" t="str">
        <f t="shared" si="716"/>
        <v>454|562</v>
      </c>
      <c r="HL47" s="26" t="str">
        <f t="shared" ref="HL47:JW47" si="717">IFERROR(CONCATENATE(TEXT(HL43,"0"),"|",TEXT(HL44,"0")),"Wird nicht erkannt")</f>
        <v>454|561</v>
      </c>
      <c r="HM47" s="26" t="str">
        <f t="shared" si="717"/>
        <v>453|564</v>
      </c>
      <c r="HN47" s="26" t="str">
        <f t="shared" si="717"/>
        <v>Wird nicht erkannt</v>
      </c>
      <c r="HO47" s="26" t="str">
        <f t="shared" si="717"/>
        <v>454|562</v>
      </c>
      <c r="HP47" s="26" t="str">
        <f t="shared" si="717"/>
        <v>453|564</v>
      </c>
      <c r="HQ47" s="26" t="str">
        <f t="shared" si="717"/>
        <v>Wird nicht erkannt</v>
      </c>
      <c r="HR47" s="26" t="str">
        <f t="shared" si="717"/>
        <v>453|565</v>
      </c>
      <c r="HS47" s="26" t="str">
        <f t="shared" si="717"/>
        <v>453|564</v>
      </c>
      <c r="HT47" s="26" t="str">
        <f t="shared" si="717"/>
        <v>Wird nicht erkannt</v>
      </c>
      <c r="HU47" s="26" t="str">
        <f t="shared" si="717"/>
        <v>454|560</v>
      </c>
      <c r="HV47" s="26" t="str">
        <f t="shared" si="717"/>
        <v>452|567</v>
      </c>
      <c r="HW47" s="26" t="str">
        <f t="shared" si="717"/>
        <v>Wird nicht erkannt</v>
      </c>
      <c r="HX47" s="26" t="str">
        <f t="shared" si="717"/>
        <v>454|562</v>
      </c>
      <c r="HY47" s="26" t="str">
        <f t="shared" si="717"/>
        <v>454|563</v>
      </c>
      <c r="HZ47" s="26" t="str">
        <f t="shared" si="717"/>
        <v>454|562</v>
      </c>
      <c r="IA47" s="26" t="str">
        <f t="shared" si="717"/>
        <v>451|569</v>
      </c>
      <c r="IB47" s="26" t="str">
        <f t="shared" si="717"/>
        <v>454|561</v>
      </c>
      <c r="IC47" s="26" t="str">
        <f t="shared" si="717"/>
        <v>454|559</v>
      </c>
      <c r="ID47" s="26" t="str">
        <f t="shared" si="717"/>
        <v>452|567</v>
      </c>
      <c r="IE47" s="26" t="str">
        <f t="shared" si="717"/>
        <v>Wird nicht erkannt</v>
      </c>
      <c r="IF47" s="26" t="str">
        <f t="shared" si="717"/>
        <v>454|557</v>
      </c>
      <c r="IG47" s="26" t="str">
        <f t="shared" si="717"/>
        <v>454|562</v>
      </c>
      <c r="IH47" s="26" t="str">
        <f t="shared" si="717"/>
        <v>454|559</v>
      </c>
      <c r="II47" s="26" t="str">
        <f t="shared" si="717"/>
        <v>454|562</v>
      </c>
      <c r="IJ47" s="26" t="str">
        <f t="shared" si="717"/>
        <v>454|562</v>
      </c>
      <c r="IK47" s="26" t="str">
        <f t="shared" si="717"/>
        <v>454|562</v>
      </c>
      <c r="IL47" s="26" t="str">
        <f t="shared" si="717"/>
        <v>454|561</v>
      </c>
      <c r="IM47" s="26" t="str">
        <f t="shared" si="717"/>
        <v>Wird nicht erkannt</v>
      </c>
      <c r="IN47" s="26" t="str">
        <f t="shared" si="717"/>
        <v>454|563</v>
      </c>
      <c r="IO47" s="26" t="str">
        <f t="shared" si="717"/>
        <v>453|565</v>
      </c>
      <c r="IP47" s="26" t="str">
        <f t="shared" si="717"/>
        <v>451|568</v>
      </c>
      <c r="IQ47" s="26" t="str">
        <f t="shared" si="717"/>
        <v>Wird nicht erkannt</v>
      </c>
      <c r="IR47" s="26" t="str">
        <f t="shared" si="717"/>
        <v>454|564</v>
      </c>
      <c r="IS47" s="26" t="str">
        <f t="shared" si="717"/>
        <v>454|561</v>
      </c>
      <c r="IT47" s="26" t="str">
        <f t="shared" si="717"/>
        <v>454|564</v>
      </c>
      <c r="IU47" s="26" t="str">
        <f t="shared" si="717"/>
        <v>454|560</v>
      </c>
      <c r="IV47" s="26" t="str">
        <f t="shared" si="717"/>
        <v>Wird nicht erkannt</v>
      </c>
      <c r="IW47" s="26" t="str">
        <f t="shared" si="717"/>
        <v>454|556</v>
      </c>
      <c r="IX47" s="26" t="str">
        <f t="shared" si="717"/>
        <v>453|565</v>
      </c>
      <c r="IY47" s="26" t="str">
        <f t="shared" si="717"/>
        <v>Wird nicht erkannt</v>
      </c>
      <c r="IZ47" s="26" t="str">
        <f t="shared" si="717"/>
        <v>454|563</v>
      </c>
      <c r="JA47" s="26" t="str">
        <f t="shared" si="717"/>
        <v>Wird nicht erkannt</v>
      </c>
      <c r="JB47" s="26" t="str">
        <f t="shared" si="717"/>
        <v>453|564</v>
      </c>
      <c r="JC47" s="26" t="str">
        <f t="shared" si="717"/>
        <v>454|558</v>
      </c>
      <c r="JD47" s="26" t="str">
        <f t="shared" si="717"/>
        <v>454|563</v>
      </c>
      <c r="JE47" s="26" t="str">
        <f t="shared" si="717"/>
        <v>453|566</v>
      </c>
      <c r="JF47" s="26" t="str">
        <f t="shared" si="717"/>
        <v>454|560</v>
      </c>
      <c r="JG47" s="26" t="str">
        <f t="shared" si="717"/>
        <v>454|563</v>
      </c>
      <c r="JH47" s="26" t="str">
        <f t="shared" si="717"/>
        <v>454|563</v>
      </c>
      <c r="JI47" s="26" t="str">
        <f t="shared" si="717"/>
        <v>451|569</v>
      </c>
      <c r="JJ47" s="26" t="str">
        <f t="shared" si="717"/>
        <v>Wird nicht erkannt</v>
      </c>
      <c r="JK47" s="26" t="str">
        <f t="shared" si="717"/>
        <v>453|566</v>
      </c>
      <c r="JL47" s="26" t="str">
        <f t="shared" si="717"/>
        <v>Wird nicht erkannt</v>
      </c>
      <c r="JM47" s="26" t="str">
        <f t="shared" si="717"/>
        <v>454|561</v>
      </c>
      <c r="JN47" s="26" t="str">
        <f t="shared" si="717"/>
        <v>454|562</v>
      </c>
      <c r="JO47" s="26" t="str">
        <f t="shared" si="717"/>
        <v>454|558</v>
      </c>
      <c r="JP47" s="26" t="str">
        <f t="shared" si="717"/>
        <v>453|565</v>
      </c>
      <c r="JQ47" s="26" t="str">
        <f t="shared" si="717"/>
        <v>454|562</v>
      </c>
      <c r="JR47" s="26" t="str">
        <f t="shared" si="717"/>
        <v>449|571</v>
      </c>
      <c r="JS47" s="26" t="str">
        <f t="shared" si="717"/>
        <v>453|566</v>
      </c>
      <c r="JT47" s="26" t="str">
        <f t="shared" si="717"/>
        <v>453|566</v>
      </c>
      <c r="JU47" s="26" t="str">
        <f t="shared" si="717"/>
        <v>454|562</v>
      </c>
      <c r="JV47" s="26" t="str">
        <f t="shared" si="717"/>
        <v>453|566</v>
      </c>
      <c r="JW47" s="26" t="str">
        <f t="shared" si="717"/>
        <v>454|562</v>
      </c>
      <c r="JX47" s="26" t="str">
        <f t="shared" ref="JX47:MI47" si="718">IFERROR(CONCATENATE(TEXT(JX43,"0"),"|",TEXT(JX44,"0")),"Wird nicht erkannt")</f>
        <v>453|566</v>
      </c>
      <c r="JY47" s="26" t="str">
        <f t="shared" si="718"/>
        <v>454|561</v>
      </c>
      <c r="JZ47" s="26" t="str">
        <f t="shared" si="718"/>
        <v>454|560</v>
      </c>
      <c r="KA47" s="26" t="str">
        <f t="shared" si="718"/>
        <v>453|566</v>
      </c>
      <c r="KB47" s="26" t="str">
        <f t="shared" si="718"/>
        <v>453|566</v>
      </c>
      <c r="KC47" s="26" t="str">
        <f t="shared" si="718"/>
        <v>453|565</v>
      </c>
      <c r="KD47" s="26" t="str">
        <f t="shared" si="718"/>
        <v>454|559</v>
      </c>
      <c r="KE47" s="26" t="str">
        <f t="shared" si="718"/>
        <v>452|568</v>
      </c>
      <c r="KF47" s="26" t="str">
        <f t="shared" si="718"/>
        <v>454|563</v>
      </c>
      <c r="KG47" s="26" t="str">
        <f t="shared" si="718"/>
        <v>450|570</v>
      </c>
      <c r="KH47" s="26" t="str">
        <f t="shared" si="718"/>
        <v>454|559</v>
      </c>
      <c r="KI47" s="26" t="str">
        <f t="shared" si="718"/>
        <v>454|561</v>
      </c>
      <c r="KJ47" s="26" t="str">
        <f t="shared" si="718"/>
        <v>453|565</v>
      </c>
      <c r="KK47" s="26" t="str">
        <f t="shared" si="718"/>
        <v>454|559</v>
      </c>
      <c r="KL47" s="26" t="str">
        <f t="shared" si="718"/>
        <v>453|565</v>
      </c>
      <c r="KM47" s="26" t="str">
        <f t="shared" si="718"/>
        <v>451|568</v>
      </c>
      <c r="KN47" s="26" t="str">
        <f t="shared" si="718"/>
        <v>452|567</v>
      </c>
      <c r="KO47" s="26" t="str">
        <f t="shared" si="718"/>
        <v>453|566</v>
      </c>
      <c r="KP47" s="26" t="str">
        <f t="shared" si="718"/>
        <v>454|562</v>
      </c>
      <c r="KQ47" s="26" t="str">
        <f t="shared" si="718"/>
        <v>453|564</v>
      </c>
      <c r="KR47" s="26" t="str">
        <f t="shared" si="718"/>
        <v>454|563</v>
      </c>
      <c r="KS47" s="26" t="str">
        <f t="shared" si="718"/>
        <v>454|563</v>
      </c>
      <c r="KT47" s="26" t="str">
        <f t="shared" si="718"/>
        <v>454|562</v>
      </c>
      <c r="KU47" s="26" t="str">
        <f t="shared" si="718"/>
        <v>454|562</v>
      </c>
      <c r="KV47" s="26" t="str">
        <f t="shared" si="718"/>
        <v>454|562</v>
      </c>
      <c r="KW47" s="26" t="str">
        <f t="shared" si="718"/>
        <v>454|561</v>
      </c>
      <c r="KX47" s="26" t="str">
        <f t="shared" si="718"/>
        <v>454|562</v>
      </c>
      <c r="KY47" s="26" t="str">
        <f t="shared" si="718"/>
        <v>454|563</v>
      </c>
      <c r="KZ47" s="26" t="str">
        <f t="shared" si="718"/>
        <v>Wird nicht erkannt</v>
      </c>
      <c r="LA47" s="26" t="str">
        <f t="shared" si="718"/>
        <v>453|565</v>
      </c>
      <c r="LB47" s="26" t="str">
        <f t="shared" si="718"/>
        <v>454|560</v>
      </c>
      <c r="LC47" s="26" t="str">
        <f t="shared" si="718"/>
        <v>454|561</v>
      </c>
      <c r="LD47" s="26" t="str">
        <f t="shared" si="718"/>
        <v>Wird nicht erkannt</v>
      </c>
      <c r="LE47" s="26" t="str">
        <f t="shared" si="718"/>
        <v>454|561</v>
      </c>
      <c r="LF47" s="26" t="str">
        <f t="shared" si="718"/>
        <v>453|565</v>
      </c>
      <c r="LG47" s="26" t="str">
        <f t="shared" si="718"/>
        <v>453|564</v>
      </c>
      <c r="LH47" s="26" t="str">
        <f t="shared" si="718"/>
        <v>454|564</v>
      </c>
      <c r="LI47" s="26" t="str">
        <f t="shared" si="718"/>
        <v>448|572</v>
      </c>
      <c r="LJ47" s="26" t="str">
        <f t="shared" si="718"/>
        <v>Wird nicht erkannt</v>
      </c>
      <c r="LK47" s="26" t="str">
        <f t="shared" si="718"/>
        <v>454|562</v>
      </c>
      <c r="LL47" s="26" t="str">
        <f t="shared" si="718"/>
        <v>454|562</v>
      </c>
      <c r="LM47" s="26" t="str">
        <f t="shared" si="718"/>
        <v>454|563</v>
      </c>
      <c r="LN47" s="26" t="str">
        <f t="shared" si="718"/>
        <v>453|565</v>
      </c>
      <c r="LO47" s="26" t="str">
        <f t="shared" si="718"/>
        <v>Wird nicht erkannt</v>
      </c>
      <c r="LP47" s="26" t="str">
        <f t="shared" si="718"/>
        <v>454|563</v>
      </c>
      <c r="LQ47" s="26" t="str">
        <f t="shared" si="718"/>
        <v>454|560</v>
      </c>
      <c r="LR47" s="26" t="str">
        <f t="shared" si="718"/>
        <v>Wird nicht erkannt</v>
      </c>
      <c r="LS47" s="26" t="str">
        <f t="shared" si="718"/>
        <v>453|564</v>
      </c>
      <c r="LT47" s="26" t="str">
        <f t="shared" si="718"/>
        <v>Wird nicht erkannt</v>
      </c>
      <c r="LU47" s="26" t="str">
        <f t="shared" si="718"/>
        <v>450|570</v>
      </c>
      <c r="LV47" s="26" t="str">
        <f t="shared" si="718"/>
        <v>Wird nicht erkannt</v>
      </c>
      <c r="LW47" s="26" t="str">
        <f t="shared" si="718"/>
        <v>Wird nicht erkannt</v>
      </c>
      <c r="LX47" s="26" t="str">
        <f t="shared" si="718"/>
        <v>454|562</v>
      </c>
      <c r="LY47" s="26" t="str">
        <f t="shared" si="718"/>
        <v>453|566</v>
      </c>
      <c r="LZ47" s="26" t="str">
        <f t="shared" si="718"/>
        <v>Wird nicht erkannt</v>
      </c>
      <c r="MA47" s="26" t="str">
        <f t="shared" si="718"/>
        <v>454|560</v>
      </c>
      <c r="MB47" s="26" t="str">
        <f t="shared" si="718"/>
        <v>Wird nicht erkannt</v>
      </c>
      <c r="MC47" s="26" t="str">
        <f t="shared" si="718"/>
        <v>454|562</v>
      </c>
      <c r="MD47" s="26" t="str">
        <f t="shared" si="718"/>
        <v>454|564</v>
      </c>
      <c r="ME47" s="26" t="str">
        <f t="shared" si="718"/>
        <v>453|565</v>
      </c>
      <c r="MF47" s="26" t="str">
        <f t="shared" si="718"/>
        <v>452|568</v>
      </c>
      <c r="MG47" s="26" t="str">
        <f t="shared" si="718"/>
        <v>Wird nicht erkannt</v>
      </c>
      <c r="MH47" s="26" t="str">
        <f t="shared" si="718"/>
        <v>Wird nicht erkannt</v>
      </c>
      <c r="MI47" s="26" t="str">
        <f t="shared" si="718"/>
        <v>Wird nicht erkannt</v>
      </c>
      <c r="MJ47" s="26" t="str">
        <f t="shared" ref="MJ47:OU47" si="719">IFERROR(CONCATENATE(TEXT(MJ43,"0"),"|",TEXT(MJ44,"0")),"Wird nicht erkannt")</f>
        <v>Wird nicht erkannt</v>
      </c>
      <c r="MK47" s="26" t="str">
        <f t="shared" si="719"/>
        <v>454|558</v>
      </c>
      <c r="ML47" s="26" t="str">
        <f t="shared" si="719"/>
        <v>Wird nicht erkannt</v>
      </c>
      <c r="MM47" s="26" t="str">
        <f t="shared" si="719"/>
        <v>454|563</v>
      </c>
      <c r="MN47" s="26" t="str">
        <f t="shared" si="719"/>
        <v>453|565</v>
      </c>
      <c r="MO47" s="26" t="str">
        <f t="shared" si="719"/>
        <v>454|560</v>
      </c>
      <c r="MP47" s="26" t="str">
        <f t="shared" si="719"/>
        <v>454|560</v>
      </c>
      <c r="MQ47" s="26" t="str">
        <f t="shared" si="719"/>
        <v>Wird nicht erkannt</v>
      </c>
      <c r="MR47" s="26" t="str">
        <f t="shared" si="719"/>
        <v>454|562</v>
      </c>
      <c r="MS47" s="26" t="str">
        <f t="shared" si="719"/>
        <v>Wird nicht erkannt</v>
      </c>
      <c r="MT47" s="26" t="str">
        <f t="shared" si="719"/>
        <v>454|561</v>
      </c>
      <c r="MU47" s="26" t="str">
        <f t="shared" si="719"/>
        <v>454|562</v>
      </c>
      <c r="MV47" s="26" t="str">
        <f t="shared" si="719"/>
        <v>Wird nicht erkannt</v>
      </c>
      <c r="MW47" s="26" t="str">
        <f t="shared" si="719"/>
        <v>454|562</v>
      </c>
      <c r="MX47" s="26" t="str">
        <f t="shared" si="719"/>
        <v>453|565</v>
      </c>
      <c r="MY47" s="26" t="str">
        <f t="shared" si="719"/>
        <v>454|562</v>
      </c>
      <c r="MZ47" s="26" t="str">
        <f t="shared" si="719"/>
        <v>454|560</v>
      </c>
      <c r="NA47" s="26" t="str">
        <f t="shared" si="719"/>
        <v>454|562</v>
      </c>
      <c r="NB47" s="26" t="str">
        <f t="shared" si="719"/>
        <v>452|567</v>
      </c>
      <c r="NC47" s="26" t="str">
        <f t="shared" si="719"/>
        <v>454|560</v>
      </c>
      <c r="ND47" s="26" t="str">
        <f t="shared" si="719"/>
        <v>454|559</v>
      </c>
      <c r="NE47" s="26" t="str">
        <f t="shared" si="719"/>
        <v>454|562</v>
      </c>
      <c r="NF47" s="26" t="str">
        <f t="shared" si="719"/>
        <v>454|562</v>
      </c>
      <c r="NG47" s="26" t="str">
        <f t="shared" si="719"/>
        <v>454|561</v>
      </c>
      <c r="NH47" s="26" t="str">
        <f t="shared" si="719"/>
        <v>453|564</v>
      </c>
      <c r="NI47" s="26" t="str">
        <f t="shared" si="719"/>
        <v>Wird nicht erkannt</v>
      </c>
      <c r="NJ47" s="26" t="str">
        <f t="shared" si="719"/>
        <v>454|562</v>
      </c>
      <c r="NK47" s="26" t="str">
        <f t="shared" si="719"/>
        <v>453|564</v>
      </c>
      <c r="NL47" s="26" t="str">
        <f t="shared" si="719"/>
        <v>Wird nicht erkannt</v>
      </c>
      <c r="NM47" s="26" t="str">
        <f t="shared" si="719"/>
        <v>453|565</v>
      </c>
      <c r="NN47" s="26" t="str">
        <f t="shared" si="719"/>
        <v>453|564</v>
      </c>
      <c r="NO47" s="26" t="str">
        <f t="shared" si="719"/>
        <v>Wird nicht erkannt</v>
      </c>
      <c r="NP47" s="26" t="str">
        <f t="shared" si="719"/>
        <v>454|560</v>
      </c>
      <c r="NQ47" s="26" t="str">
        <f t="shared" si="719"/>
        <v>452|567</v>
      </c>
      <c r="NR47" s="26" t="str">
        <f t="shared" si="719"/>
        <v>Wird nicht erkannt</v>
      </c>
      <c r="NS47" s="26" t="str">
        <f t="shared" si="719"/>
        <v>454|562</v>
      </c>
      <c r="NT47" s="26" t="str">
        <f t="shared" si="719"/>
        <v>454|563</v>
      </c>
      <c r="NU47" s="26" t="str">
        <f t="shared" si="719"/>
        <v>454|562</v>
      </c>
      <c r="NV47" s="26" t="str">
        <f t="shared" si="719"/>
        <v>451|569</v>
      </c>
      <c r="NW47" s="26" t="str">
        <f t="shared" si="719"/>
        <v>454|561</v>
      </c>
      <c r="NX47" s="26" t="str">
        <f t="shared" si="719"/>
        <v>454|559</v>
      </c>
      <c r="NY47" s="26" t="str">
        <f t="shared" si="719"/>
        <v>452|567</v>
      </c>
      <c r="NZ47" s="26" t="str">
        <f t="shared" si="719"/>
        <v>Wird nicht erkannt</v>
      </c>
      <c r="OA47" s="26" t="str">
        <f t="shared" si="719"/>
        <v>454|557</v>
      </c>
      <c r="OB47" s="26" t="str">
        <f t="shared" si="719"/>
        <v>454|562</v>
      </c>
      <c r="OC47" s="26" t="str">
        <f t="shared" si="719"/>
        <v>454|559</v>
      </c>
      <c r="OD47" s="26" t="str">
        <f t="shared" si="719"/>
        <v>454|562</v>
      </c>
      <c r="OE47" s="26" t="str">
        <f t="shared" si="719"/>
        <v>454|562</v>
      </c>
      <c r="OF47" s="26" t="str">
        <f t="shared" si="719"/>
        <v>454|562</v>
      </c>
      <c r="OG47" s="26" t="str">
        <f t="shared" si="719"/>
        <v>454|561</v>
      </c>
      <c r="OH47" s="26" t="str">
        <f t="shared" si="719"/>
        <v>Wird nicht erkannt</v>
      </c>
      <c r="OI47" s="26" t="str">
        <f t="shared" si="719"/>
        <v>454|563</v>
      </c>
      <c r="OJ47" s="26" t="str">
        <f t="shared" si="719"/>
        <v>453|565</v>
      </c>
      <c r="OK47" s="26" t="str">
        <f t="shared" si="719"/>
        <v>451|568</v>
      </c>
      <c r="OL47" s="26" t="str">
        <f t="shared" si="719"/>
        <v>Wird nicht erkannt</v>
      </c>
      <c r="OM47" s="26" t="str">
        <f t="shared" si="719"/>
        <v>454|564</v>
      </c>
      <c r="ON47" s="26" t="str">
        <f t="shared" si="719"/>
        <v>454|561</v>
      </c>
      <c r="OO47" s="26" t="str">
        <f t="shared" si="719"/>
        <v>454|564</v>
      </c>
      <c r="OP47" s="26" t="str">
        <f t="shared" si="719"/>
        <v>454|560</v>
      </c>
      <c r="OQ47" s="26" t="str">
        <f t="shared" si="719"/>
        <v>Wird nicht erkannt</v>
      </c>
      <c r="OR47" s="26" t="str">
        <f t="shared" si="719"/>
        <v>454|556</v>
      </c>
      <c r="OS47" s="26" t="str">
        <f t="shared" si="719"/>
        <v>453|565</v>
      </c>
      <c r="OT47" s="26" t="str">
        <f t="shared" si="719"/>
        <v>Wird nicht erkannt</v>
      </c>
      <c r="OU47" s="26" t="str">
        <f t="shared" si="719"/>
        <v>454|563</v>
      </c>
      <c r="OV47" s="26" t="str">
        <f t="shared" ref="OV47:RG47" si="720">IFERROR(CONCATENATE(TEXT(OV43,"0"),"|",TEXT(OV44,"0")),"Wird nicht erkannt")</f>
        <v>Wird nicht erkannt</v>
      </c>
      <c r="OW47" s="26" t="str">
        <f t="shared" si="720"/>
        <v>453|564</v>
      </c>
      <c r="OX47" s="26" t="str">
        <f t="shared" si="720"/>
        <v>454|558</v>
      </c>
      <c r="OY47" s="26" t="str">
        <f t="shared" si="720"/>
        <v>454|563</v>
      </c>
      <c r="OZ47" s="26" t="str">
        <f t="shared" si="720"/>
        <v>453|566</v>
      </c>
      <c r="PA47" s="26" t="str">
        <f t="shared" si="720"/>
        <v>454|560</v>
      </c>
      <c r="PB47" s="26" t="str">
        <f t="shared" si="720"/>
        <v>454|563</v>
      </c>
      <c r="PC47" s="26" t="str">
        <f t="shared" si="720"/>
        <v>454|563</v>
      </c>
      <c r="PD47" s="26" t="str">
        <f t="shared" si="720"/>
        <v>451|569</v>
      </c>
      <c r="PE47" s="26" t="str">
        <f t="shared" si="720"/>
        <v>Wird nicht erkannt</v>
      </c>
      <c r="PF47" s="26" t="str">
        <f t="shared" si="720"/>
        <v>453|566</v>
      </c>
      <c r="PG47" s="26" t="str">
        <f t="shared" si="720"/>
        <v>Wird nicht erkannt</v>
      </c>
      <c r="PH47" s="26" t="str">
        <f t="shared" si="720"/>
        <v>454|561</v>
      </c>
      <c r="PI47" s="26" t="str">
        <f t="shared" si="720"/>
        <v>454|562</v>
      </c>
      <c r="PJ47" s="26" t="str">
        <f t="shared" si="720"/>
        <v>454|558</v>
      </c>
      <c r="PK47" s="26" t="str">
        <f t="shared" si="720"/>
        <v>453|565</v>
      </c>
      <c r="PL47" s="26" t="str">
        <f t="shared" si="720"/>
        <v>454|562</v>
      </c>
      <c r="PM47" s="26" t="str">
        <f t="shared" si="720"/>
        <v>449|571</v>
      </c>
      <c r="PN47" s="26" t="str">
        <f t="shared" si="720"/>
        <v>453|566</v>
      </c>
      <c r="PO47" s="26" t="str">
        <f t="shared" si="720"/>
        <v>453|566</v>
      </c>
      <c r="PP47" s="26" t="str">
        <f t="shared" si="720"/>
        <v>454|562</v>
      </c>
      <c r="PQ47" s="26" t="str">
        <f t="shared" si="720"/>
        <v>453|566</v>
      </c>
      <c r="PR47" s="26" t="str">
        <f t="shared" si="720"/>
        <v>454|562</v>
      </c>
      <c r="PS47" s="26" t="str">
        <f t="shared" si="720"/>
        <v>453|566</v>
      </c>
      <c r="PT47" s="26" t="str">
        <f t="shared" si="720"/>
        <v>454|561</v>
      </c>
      <c r="PU47" s="26" t="str">
        <f t="shared" si="720"/>
        <v>454|560</v>
      </c>
      <c r="PV47" s="26" t="str">
        <f t="shared" si="720"/>
        <v>453|566</v>
      </c>
      <c r="PW47" s="26" t="str">
        <f t="shared" si="720"/>
        <v>453|566</v>
      </c>
      <c r="PX47" s="26" t="str">
        <f t="shared" si="720"/>
        <v>453|565</v>
      </c>
      <c r="PY47" s="26" t="str">
        <f t="shared" si="720"/>
        <v>454|559</v>
      </c>
      <c r="PZ47" s="26" t="str">
        <f t="shared" si="720"/>
        <v>452|568</v>
      </c>
      <c r="QA47" s="26" t="str">
        <f t="shared" si="720"/>
        <v>454|563</v>
      </c>
      <c r="QB47" s="26" t="str">
        <f t="shared" si="720"/>
        <v>450|570</v>
      </c>
      <c r="QC47" s="26" t="str">
        <f t="shared" si="720"/>
        <v>454|559</v>
      </c>
      <c r="QD47" s="26" t="str">
        <f t="shared" si="720"/>
        <v>454|561</v>
      </c>
      <c r="QE47" s="26" t="str">
        <f t="shared" si="720"/>
        <v>453|565</v>
      </c>
      <c r="QF47" s="26" t="str">
        <f t="shared" si="720"/>
        <v>454|559</v>
      </c>
      <c r="QG47" s="26" t="str">
        <f t="shared" si="720"/>
        <v>453|565</v>
      </c>
      <c r="QH47" s="26" t="str">
        <f t="shared" si="720"/>
        <v>451|568</v>
      </c>
      <c r="QI47" s="26" t="str">
        <f t="shared" si="720"/>
        <v>452|567</v>
      </c>
      <c r="QJ47" s="26" t="str">
        <f t="shared" si="720"/>
        <v>453|566</v>
      </c>
      <c r="QK47" s="26" t="str">
        <f t="shared" si="720"/>
        <v>454|562</v>
      </c>
      <c r="QL47" s="26" t="str">
        <f t="shared" si="720"/>
        <v>453|564</v>
      </c>
      <c r="QM47" s="26" t="str">
        <f t="shared" si="720"/>
        <v>454|563</v>
      </c>
      <c r="QN47" s="26" t="str">
        <f t="shared" si="720"/>
        <v>454|563</v>
      </c>
      <c r="QO47" s="26" t="str">
        <f t="shared" si="720"/>
        <v>454|562</v>
      </c>
      <c r="QP47" s="26" t="str">
        <f t="shared" si="720"/>
        <v>454|562</v>
      </c>
      <c r="QQ47" s="26" t="str">
        <f t="shared" si="720"/>
        <v>454|562</v>
      </c>
      <c r="QR47" s="26" t="str">
        <f t="shared" si="720"/>
        <v>454|561</v>
      </c>
      <c r="QS47" s="26" t="str">
        <f t="shared" si="720"/>
        <v>454|562</v>
      </c>
      <c r="QT47" s="26" t="str">
        <f t="shared" si="720"/>
        <v>454|563</v>
      </c>
      <c r="QU47" s="26" t="str">
        <f t="shared" si="720"/>
        <v>Wird nicht erkannt</v>
      </c>
      <c r="QV47" s="26" t="str">
        <f t="shared" si="720"/>
        <v>453|565</v>
      </c>
      <c r="QW47" s="26" t="str">
        <f t="shared" si="720"/>
        <v>454|560</v>
      </c>
      <c r="QX47" s="26" t="str">
        <f t="shared" si="720"/>
        <v>454|561</v>
      </c>
      <c r="QY47" s="26" t="str">
        <f t="shared" si="720"/>
        <v>Wird nicht erkannt</v>
      </c>
      <c r="QZ47" s="26" t="str">
        <f t="shared" si="720"/>
        <v>454|561</v>
      </c>
      <c r="RA47" s="26" t="str">
        <f t="shared" si="720"/>
        <v>453|565</v>
      </c>
      <c r="RB47" s="26" t="str">
        <f t="shared" si="720"/>
        <v>453|564</v>
      </c>
      <c r="RC47" s="26" t="str">
        <f t="shared" si="720"/>
        <v>454|564</v>
      </c>
      <c r="RD47" s="26" t="str">
        <f t="shared" si="720"/>
        <v>448|572</v>
      </c>
      <c r="RE47" s="26" t="str">
        <f t="shared" si="720"/>
        <v>Wird nicht erkannt</v>
      </c>
      <c r="RF47" s="26" t="str">
        <f t="shared" si="720"/>
        <v>454|562</v>
      </c>
      <c r="RG47" s="26" t="str">
        <f t="shared" si="720"/>
        <v>454|562</v>
      </c>
      <c r="RH47" s="26" t="str">
        <f t="shared" ref="RH47:TS47" si="721">IFERROR(CONCATENATE(TEXT(RH43,"0"),"|",TEXT(RH44,"0")),"Wird nicht erkannt")</f>
        <v>454|563</v>
      </c>
      <c r="RI47" s="26" t="str">
        <f t="shared" si="721"/>
        <v>453|565</v>
      </c>
      <c r="RJ47" s="26" t="str">
        <f t="shared" si="721"/>
        <v>Wird nicht erkannt</v>
      </c>
      <c r="RK47" s="26" t="str">
        <f t="shared" si="721"/>
        <v>454|563</v>
      </c>
      <c r="RL47" s="26" t="str">
        <f t="shared" si="721"/>
        <v>454|560</v>
      </c>
      <c r="RM47" s="26" t="str">
        <f t="shared" si="721"/>
        <v>Wird nicht erkannt</v>
      </c>
      <c r="RN47" s="26" t="str">
        <f t="shared" si="721"/>
        <v>453|564</v>
      </c>
      <c r="RO47" s="26" t="str">
        <f t="shared" si="721"/>
        <v>Wird nicht erkannt</v>
      </c>
      <c r="RP47" s="26" t="str">
        <f t="shared" si="721"/>
        <v>450|570</v>
      </c>
      <c r="RQ47" s="26" t="str">
        <f t="shared" si="721"/>
        <v>Wird nicht erkannt</v>
      </c>
      <c r="RR47" s="26" t="str">
        <f t="shared" si="721"/>
        <v>Wird nicht erkannt</v>
      </c>
      <c r="RS47" s="26" t="str">
        <f t="shared" si="721"/>
        <v>454|562</v>
      </c>
      <c r="RT47" s="26" t="str">
        <f t="shared" si="721"/>
        <v>453|566</v>
      </c>
      <c r="RU47" s="26" t="str">
        <f t="shared" si="721"/>
        <v>Wird nicht erkannt</v>
      </c>
      <c r="RV47" s="26" t="str">
        <f t="shared" si="721"/>
        <v>454|560</v>
      </c>
      <c r="RW47" s="26" t="str">
        <f t="shared" si="721"/>
        <v>Wird nicht erkannt</v>
      </c>
      <c r="RX47" s="26" t="str">
        <f t="shared" si="721"/>
        <v>454|562</v>
      </c>
      <c r="RY47" s="26" t="str">
        <f t="shared" si="721"/>
        <v>454|564</v>
      </c>
      <c r="RZ47" s="26" t="str">
        <f t="shared" si="721"/>
        <v>453|565</v>
      </c>
      <c r="SA47" s="26" t="str">
        <f t="shared" si="721"/>
        <v>452|568</v>
      </c>
      <c r="SB47" s="26" t="str">
        <f t="shared" si="721"/>
        <v>Wird nicht erkannt</v>
      </c>
      <c r="SC47" s="26" t="str">
        <f t="shared" si="721"/>
        <v>Wird nicht erkannt</v>
      </c>
      <c r="SD47" s="26" t="str">
        <f t="shared" si="721"/>
        <v>Wird nicht erkannt</v>
      </c>
      <c r="SE47" s="26" t="str">
        <f t="shared" si="721"/>
        <v>Wird nicht erkannt</v>
      </c>
      <c r="SF47" s="26" t="str">
        <f t="shared" si="721"/>
        <v>454|558</v>
      </c>
      <c r="SG47" s="26" t="str">
        <f t="shared" si="721"/>
        <v>Wird nicht erkannt</v>
      </c>
      <c r="SH47" s="26" t="str">
        <f t="shared" si="721"/>
        <v>454|563</v>
      </c>
      <c r="SI47" s="26" t="str">
        <f t="shared" si="721"/>
        <v>453|565</v>
      </c>
      <c r="SJ47" s="26" t="str">
        <f t="shared" si="721"/>
        <v>454|560</v>
      </c>
      <c r="SK47" s="26" t="str">
        <f t="shared" si="721"/>
        <v>454|560</v>
      </c>
      <c r="SL47" s="26" t="str">
        <f t="shared" si="721"/>
        <v>Wird nicht erkannt</v>
      </c>
      <c r="SM47" s="26" t="str">
        <f t="shared" si="721"/>
        <v>454|562</v>
      </c>
      <c r="SN47" s="26" t="str">
        <f t="shared" si="721"/>
        <v>Wird nicht erkannt</v>
      </c>
      <c r="SO47" s="26" t="str">
        <f t="shared" si="721"/>
        <v>454|561</v>
      </c>
      <c r="SP47" s="26" t="str">
        <f t="shared" si="721"/>
        <v>454|562</v>
      </c>
      <c r="SQ47" s="26" t="str">
        <f t="shared" si="721"/>
        <v>Wird nicht erkannt</v>
      </c>
      <c r="SR47" s="26" t="str">
        <f t="shared" si="721"/>
        <v>454|562</v>
      </c>
      <c r="SS47" s="26" t="str">
        <f t="shared" si="721"/>
        <v>453|565</v>
      </c>
      <c r="ST47" s="26" t="str">
        <f t="shared" si="721"/>
        <v>454|562</v>
      </c>
      <c r="SU47" s="26" t="str">
        <f t="shared" si="721"/>
        <v>454|560</v>
      </c>
      <c r="SV47" s="26" t="str">
        <f t="shared" si="721"/>
        <v>454|562</v>
      </c>
      <c r="SW47" s="26" t="str">
        <f t="shared" si="721"/>
        <v>452|567</v>
      </c>
      <c r="SX47" s="26" t="str">
        <f t="shared" si="721"/>
        <v>454|560</v>
      </c>
      <c r="SY47" s="26" t="str">
        <f t="shared" si="721"/>
        <v>454|559</v>
      </c>
      <c r="SZ47" s="26" t="str">
        <f t="shared" si="721"/>
        <v>454|562</v>
      </c>
      <c r="TA47" s="26" t="str">
        <f t="shared" si="721"/>
        <v>454|562</v>
      </c>
      <c r="TB47" s="26" t="str">
        <f t="shared" si="721"/>
        <v>454|561</v>
      </c>
      <c r="TC47" s="26" t="str">
        <f t="shared" si="721"/>
        <v>453|564</v>
      </c>
      <c r="TD47" s="26" t="str">
        <f t="shared" si="721"/>
        <v>Wird nicht erkannt</v>
      </c>
      <c r="TE47" s="26" t="str">
        <f t="shared" si="721"/>
        <v>454|562</v>
      </c>
      <c r="TF47" s="26" t="str">
        <f t="shared" si="721"/>
        <v>453|564</v>
      </c>
      <c r="TG47" s="26" t="str">
        <f t="shared" si="721"/>
        <v>Wird nicht erkannt</v>
      </c>
      <c r="TH47" s="26" t="str">
        <f t="shared" si="721"/>
        <v>453|565</v>
      </c>
      <c r="TI47" s="26" t="str">
        <f t="shared" si="721"/>
        <v>453|564</v>
      </c>
      <c r="TJ47" s="26" t="str">
        <f t="shared" si="721"/>
        <v>Wird nicht erkannt</v>
      </c>
      <c r="TK47" s="26" t="str">
        <f t="shared" si="721"/>
        <v>454|560</v>
      </c>
      <c r="TL47" s="26" t="str">
        <f t="shared" si="721"/>
        <v>452|567</v>
      </c>
      <c r="TM47" s="26" t="str">
        <f t="shared" si="721"/>
        <v>Wird nicht erkannt</v>
      </c>
      <c r="TN47" s="26" t="str">
        <f t="shared" si="721"/>
        <v>454|562</v>
      </c>
      <c r="TO47" s="26" t="str">
        <f t="shared" si="721"/>
        <v>454|563</v>
      </c>
      <c r="TP47" s="26" t="str">
        <f t="shared" si="721"/>
        <v>454|562</v>
      </c>
      <c r="TQ47" s="26" t="str">
        <f t="shared" si="721"/>
        <v>451|569</v>
      </c>
      <c r="TR47" s="26" t="str">
        <f t="shared" si="721"/>
        <v>454|561</v>
      </c>
      <c r="TS47" s="26" t="str">
        <f t="shared" si="721"/>
        <v>454|559</v>
      </c>
      <c r="TT47" s="26" t="str">
        <f t="shared" ref="TT47:WE47" si="722">IFERROR(CONCATENATE(TEXT(TT43,"0"),"|",TEXT(TT44,"0")),"Wird nicht erkannt")</f>
        <v>452|567</v>
      </c>
      <c r="TU47" s="26" t="str">
        <f t="shared" si="722"/>
        <v>Wird nicht erkannt</v>
      </c>
      <c r="TV47" s="26" t="str">
        <f t="shared" si="722"/>
        <v>454|557</v>
      </c>
      <c r="TW47" s="26" t="str">
        <f t="shared" si="722"/>
        <v>454|562</v>
      </c>
      <c r="TX47" s="26" t="str">
        <f t="shared" si="722"/>
        <v>454|559</v>
      </c>
      <c r="TY47" s="26" t="str">
        <f t="shared" si="722"/>
        <v>454|562</v>
      </c>
      <c r="TZ47" s="26" t="str">
        <f t="shared" si="722"/>
        <v>454|562</v>
      </c>
      <c r="UA47" s="26" t="str">
        <f t="shared" si="722"/>
        <v>454|562</v>
      </c>
      <c r="UB47" s="26" t="str">
        <f t="shared" si="722"/>
        <v>454|561</v>
      </c>
      <c r="UC47" s="26" t="str">
        <f t="shared" si="722"/>
        <v>Wird nicht erkannt</v>
      </c>
      <c r="UD47" s="26" t="str">
        <f t="shared" si="722"/>
        <v>454|563</v>
      </c>
      <c r="UE47" s="26" t="str">
        <f t="shared" si="722"/>
        <v>453|565</v>
      </c>
      <c r="UF47" s="26" t="str">
        <f t="shared" si="722"/>
        <v>451|568</v>
      </c>
      <c r="UG47" s="26" t="str">
        <f t="shared" si="722"/>
        <v>Wird nicht erkannt</v>
      </c>
      <c r="UH47" s="26" t="str">
        <f t="shared" si="722"/>
        <v>454|564</v>
      </c>
      <c r="UI47" s="26" t="str">
        <f t="shared" si="722"/>
        <v>454|561</v>
      </c>
      <c r="UJ47" s="26" t="str">
        <f t="shared" si="722"/>
        <v>454|564</v>
      </c>
      <c r="UK47" s="26" t="str">
        <f t="shared" si="722"/>
        <v>454|560</v>
      </c>
      <c r="UL47" s="26" t="str">
        <f t="shared" si="722"/>
        <v>Wird nicht erkannt</v>
      </c>
      <c r="UM47" s="26" t="str">
        <f t="shared" si="722"/>
        <v>454|556</v>
      </c>
      <c r="UN47" s="26" t="str">
        <f t="shared" si="722"/>
        <v>453|565</v>
      </c>
      <c r="UO47" s="26" t="str">
        <f t="shared" si="722"/>
        <v>Wird nicht erkannt</v>
      </c>
      <c r="UP47" s="26" t="str">
        <f t="shared" si="722"/>
        <v>454|563</v>
      </c>
      <c r="UQ47" s="26" t="str">
        <f t="shared" si="722"/>
        <v>Wird nicht erkannt</v>
      </c>
      <c r="UR47" s="26" t="str">
        <f t="shared" si="722"/>
        <v>453|564</v>
      </c>
      <c r="US47" s="26" t="str">
        <f t="shared" si="722"/>
        <v>454|558</v>
      </c>
      <c r="UT47" s="26" t="str">
        <f t="shared" si="722"/>
        <v>454|563</v>
      </c>
      <c r="UU47" s="26" t="str">
        <f t="shared" si="722"/>
        <v>453|566</v>
      </c>
      <c r="UV47" s="26" t="str">
        <f t="shared" si="722"/>
        <v>454|560</v>
      </c>
      <c r="UW47" s="26" t="str">
        <f t="shared" si="722"/>
        <v>454|563</v>
      </c>
      <c r="UX47" s="26" t="str">
        <f t="shared" si="722"/>
        <v>454|563</v>
      </c>
      <c r="UY47" s="26" t="str">
        <f t="shared" si="722"/>
        <v>451|569</v>
      </c>
      <c r="UZ47" s="26" t="str">
        <f t="shared" si="722"/>
        <v>Wird nicht erkannt</v>
      </c>
      <c r="VA47" s="26" t="str">
        <f t="shared" si="722"/>
        <v>453|566</v>
      </c>
      <c r="VB47" s="26" t="str">
        <f t="shared" si="722"/>
        <v>Wird nicht erkannt</v>
      </c>
      <c r="VC47" s="26" t="str">
        <f t="shared" si="722"/>
        <v>454|561</v>
      </c>
      <c r="VD47" s="26" t="str">
        <f t="shared" si="722"/>
        <v>454|562</v>
      </c>
      <c r="VE47" s="26" t="str">
        <f t="shared" si="722"/>
        <v>454|558</v>
      </c>
      <c r="VF47" s="26" t="str">
        <f t="shared" si="722"/>
        <v>453|565</v>
      </c>
      <c r="VG47" s="26" t="str">
        <f t="shared" si="722"/>
        <v>454|562</v>
      </c>
      <c r="VH47" s="26" t="str">
        <f t="shared" si="722"/>
        <v>449|571</v>
      </c>
      <c r="VI47" s="26" t="str">
        <f t="shared" si="722"/>
        <v>453|566</v>
      </c>
      <c r="VJ47" s="26" t="str">
        <f t="shared" si="722"/>
        <v>453|566</v>
      </c>
      <c r="VK47" s="26" t="str">
        <f t="shared" si="722"/>
        <v>454|562</v>
      </c>
      <c r="VL47" s="26" t="str">
        <f t="shared" si="722"/>
        <v>453|566</v>
      </c>
      <c r="VM47" s="26" t="str">
        <f t="shared" si="722"/>
        <v>454|562</v>
      </c>
      <c r="VN47" s="26" t="str">
        <f t="shared" si="722"/>
        <v>453|566</v>
      </c>
      <c r="VO47" s="26" t="str">
        <f t="shared" si="722"/>
        <v>454|561</v>
      </c>
      <c r="VP47" s="26" t="str">
        <f t="shared" si="722"/>
        <v>454|560</v>
      </c>
      <c r="VQ47" s="26" t="str">
        <f t="shared" si="722"/>
        <v>453|566</v>
      </c>
      <c r="VR47" s="26" t="str">
        <f t="shared" si="722"/>
        <v>453|566</v>
      </c>
      <c r="VS47" s="26" t="str">
        <f t="shared" si="722"/>
        <v>453|565</v>
      </c>
      <c r="VT47" s="26" t="str">
        <f t="shared" si="722"/>
        <v>454|559</v>
      </c>
      <c r="VU47" s="26" t="str">
        <f t="shared" si="722"/>
        <v>452|568</v>
      </c>
      <c r="VV47" s="26" t="str">
        <f t="shared" si="722"/>
        <v>454|563</v>
      </c>
      <c r="VW47" s="26" t="str">
        <f t="shared" si="722"/>
        <v>450|570</v>
      </c>
      <c r="VX47" s="26" t="str">
        <f t="shared" si="722"/>
        <v>454|559</v>
      </c>
      <c r="VY47" s="26" t="str">
        <f t="shared" si="722"/>
        <v>454|561</v>
      </c>
      <c r="VZ47" s="26" t="str">
        <f t="shared" si="722"/>
        <v>453|565</v>
      </c>
      <c r="WA47" s="26" t="str">
        <f t="shared" si="722"/>
        <v>454|559</v>
      </c>
      <c r="WB47" s="26" t="str">
        <f t="shared" si="722"/>
        <v>453|565</v>
      </c>
      <c r="WC47" s="26" t="str">
        <f t="shared" si="722"/>
        <v>451|568</v>
      </c>
      <c r="WD47" s="26" t="str">
        <f t="shared" si="722"/>
        <v>452|567</v>
      </c>
      <c r="WE47" s="26" t="str">
        <f t="shared" si="722"/>
        <v>453|566</v>
      </c>
      <c r="WF47" s="26" t="str">
        <f t="shared" ref="WF47:YQ47" si="723">IFERROR(CONCATENATE(TEXT(WF43,"0"),"|",TEXT(WF44,"0")),"Wird nicht erkannt")</f>
        <v>454|562</v>
      </c>
      <c r="WG47" s="26" t="str">
        <f t="shared" si="723"/>
        <v>453|564</v>
      </c>
      <c r="WH47" s="26" t="str">
        <f t="shared" si="723"/>
        <v>454|563</v>
      </c>
      <c r="WI47" s="26" t="str">
        <f t="shared" si="723"/>
        <v>454|563</v>
      </c>
      <c r="WJ47" s="26" t="str">
        <f t="shared" si="723"/>
        <v>454|562</v>
      </c>
      <c r="WK47" s="26" t="str">
        <f t="shared" si="723"/>
        <v>454|562</v>
      </c>
      <c r="WL47" s="26" t="str">
        <f t="shared" si="723"/>
        <v>454|562</v>
      </c>
      <c r="WM47" s="26" t="str">
        <f t="shared" si="723"/>
        <v>454|561</v>
      </c>
      <c r="WN47" s="26" t="str">
        <f t="shared" si="723"/>
        <v>454|562</v>
      </c>
      <c r="WO47" s="26" t="str">
        <f t="shared" si="723"/>
        <v>454|563</v>
      </c>
      <c r="WP47" s="26" t="str">
        <f t="shared" si="723"/>
        <v>Wird nicht erkannt</v>
      </c>
      <c r="WQ47" s="26" t="str">
        <f t="shared" si="723"/>
        <v>453|565</v>
      </c>
      <c r="WR47" s="26" t="str">
        <f t="shared" si="723"/>
        <v>454|560</v>
      </c>
      <c r="WS47" s="26" t="str">
        <f t="shared" si="723"/>
        <v>454|561</v>
      </c>
      <c r="WT47" s="26" t="str">
        <f t="shared" si="723"/>
        <v>Wird nicht erkannt</v>
      </c>
      <c r="WU47" s="26" t="str">
        <f t="shared" si="723"/>
        <v>454|561</v>
      </c>
      <c r="WV47" s="26" t="str">
        <f t="shared" si="723"/>
        <v>453|565</v>
      </c>
      <c r="WW47" s="26" t="str">
        <f t="shared" si="723"/>
        <v>453|564</v>
      </c>
      <c r="WX47" s="26" t="str">
        <f t="shared" si="723"/>
        <v>454|564</v>
      </c>
      <c r="WY47" s="26" t="str">
        <f t="shared" si="723"/>
        <v>448|572</v>
      </c>
      <c r="WZ47" s="26" t="str">
        <f t="shared" si="723"/>
        <v>Wird nicht erkannt</v>
      </c>
      <c r="XA47" s="26" t="str">
        <f t="shared" si="723"/>
        <v>454|562</v>
      </c>
      <c r="XB47" s="26" t="str">
        <f t="shared" si="723"/>
        <v>454|562</v>
      </c>
      <c r="XC47" s="26" t="str">
        <f t="shared" si="723"/>
        <v>454|563</v>
      </c>
      <c r="XD47" s="26" t="str">
        <f t="shared" si="723"/>
        <v>453|565</v>
      </c>
      <c r="XE47" s="26" t="str">
        <f t="shared" si="723"/>
        <v>Wird nicht erkannt</v>
      </c>
      <c r="XF47" s="26" t="str">
        <f t="shared" si="723"/>
        <v>454|563</v>
      </c>
      <c r="XG47" s="26" t="str">
        <f t="shared" si="723"/>
        <v>454|560</v>
      </c>
      <c r="XH47" s="26" t="str">
        <f t="shared" si="723"/>
        <v>Wird nicht erkannt</v>
      </c>
      <c r="XI47" s="26" t="str">
        <f t="shared" si="723"/>
        <v>453|564</v>
      </c>
      <c r="XJ47" s="26" t="str">
        <f t="shared" si="723"/>
        <v>Wird nicht erkannt</v>
      </c>
      <c r="XK47" s="26" t="str">
        <f t="shared" si="723"/>
        <v>450|570</v>
      </c>
      <c r="XL47" s="26" t="str">
        <f t="shared" si="723"/>
        <v>Wird nicht erkannt</v>
      </c>
      <c r="XM47" s="26" t="str">
        <f t="shared" si="723"/>
        <v>Wird nicht erkannt</v>
      </c>
      <c r="XN47" s="26" t="str">
        <f t="shared" si="723"/>
        <v>454|562</v>
      </c>
      <c r="XO47" s="26" t="str">
        <f t="shared" si="723"/>
        <v>453|566</v>
      </c>
      <c r="XP47" s="26" t="str">
        <f t="shared" si="723"/>
        <v>Wird nicht erkannt</v>
      </c>
      <c r="XQ47" s="26" t="str">
        <f t="shared" si="723"/>
        <v>454|560</v>
      </c>
      <c r="XR47" s="26" t="str">
        <f t="shared" si="723"/>
        <v>Wird nicht erkannt</v>
      </c>
      <c r="XS47" s="26" t="str">
        <f t="shared" si="723"/>
        <v>454|562</v>
      </c>
      <c r="XT47" s="26" t="str">
        <f t="shared" si="723"/>
        <v>454|564</v>
      </c>
      <c r="XU47" s="26" t="str">
        <f t="shared" si="723"/>
        <v>453|565</v>
      </c>
      <c r="XV47" s="26" t="str">
        <f t="shared" si="723"/>
        <v>452|568</v>
      </c>
      <c r="XW47" s="26" t="str">
        <f t="shared" si="723"/>
        <v>Wird nicht erkannt</v>
      </c>
      <c r="XX47" s="26" t="str">
        <f t="shared" si="723"/>
        <v>Wird nicht erkannt</v>
      </c>
      <c r="XY47" s="26" t="str">
        <f t="shared" si="723"/>
        <v>Wird nicht erkannt</v>
      </c>
      <c r="XZ47" s="26" t="str">
        <f t="shared" si="723"/>
        <v>Wird nicht erkannt</v>
      </c>
      <c r="YA47" s="26" t="str">
        <f t="shared" si="723"/>
        <v>454|558</v>
      </c>
      <c r="YB47" s="26" t="str">
        <f t="shared" si="723"/>
        <v>Wird nicht erkannt</v>
      </c>
      <c r="YC47" s="26" t="str">
        <f t="shared" si="723"/>
        <v>454|563</v>
      </c>
      <c r="YD47" s="26" t="str">
        <f t="shared" si="723"/>
        <v>453|565</v>
      </c>
      <c r="YE47" s="26" t="str">
        <f t="shared" si="723"/>
        <v>454|560</v>
      </c>
      <c r="YF47" s="26" t="str">
        <f t="shared" si="723"/>
        <v>454|560</v>
      </c>
      <c r="YG47" s="26" t="str">
        <f t="shared" si="723"/>
        <v>Wird nicht erkannt</v>
      </c>
      <c r="YH47" s="26" t="str">
        <f t="shared" si="723"/>
        <v>454|562</v>
      </c>
      <c r="YI47" s="26" t="str">
        <f t="shared" si="723"/>
        <v>Wird nicht erkannt</v>
      </c>
      <c r="YJ47" s="26" t="str">
        <f t="shared" si="723"/>
        <v>454|561</v>
      </c>
      <c r="YK47" s="26" t="str">
        <f t="shared" si="723"/>
        <v>454|562</v>
      </c>
      <c r="YL47" s="26" t="str">
        <f t="shared" si="723"/>
        <v>Wird nicht erkannt</v>
      </c>
      <c r="YM47" s="26" t="str">
        <f t="shared" si="723"/>
        <v>454|562</v>
      </c>
      <c r="YN47" s="26" t="str">
        <f t="shared" si="723"/>
        <v>453|565</v>
      </c>
      <c r="YO47" s="26" t="str">
        <f t="shared" si="723"/>
        <v>454|562</v>
      </c>
      <c r="YP47" s="26" t="str">
        <f t="shared" si="723"/>
        <v>454|560</v>
      </c>
      <c r="YQ47" s="26" t="str">
        <f t="shared" si="723"/>
        <v>454|562</v>
      </c>
      <c r="YR47" s="26" t="str">
        <f t="shared" ref="YR47:AAH47" si="724">IFERROR(CONCATENATE(TEXT(YR43,"0"),"|",TEXT(YR44,"0")),"Wird nicht erkannt")</f>
        <v>452|567</v>
      </c>
      <c r="YS47" s="26" t="str">
        <f t="shared" si="724"/>
        <v>454|560</v>
      </c>
      <c r="YT47" s="26" t="str">
        <f t="shared" si="724"/>
        <v>454|559</v>
      </c>
      <c r="YU47" s="26" t="str">
        <f t="shared" si="724"/>
        <v>454|562</v>
      </c>
      <c r="YV47" s="26" t="str">
        <f t="shared" si="724"/>
        <v>454|562</v>
      </c>
      <c r="YW47" s="26" t="str">
        <f t="shared" si="724"/>
        <v>454|561</v>
      </c>
      <c r="YX47" s="26" t="str">
        <f t="shared" si="724"/>
        <v>453|564</v>
      </c>
      <c r="YY47" s="26" t="str">
        <f t="shared" si="724"/>
        <v>Wird nicht erkannt</v>
      </c>
      <c r="YZ47" s="26" t="str">
        <f t="shared" si="724"/>
        <v>454|562</v>
      </c>
      <c r="ZA47" s="26" t="str">
        <f t="shared" si="724"/>
        <v>453|564</v>
      </c>
      <c r="ZB47" s="26" t="str">
        <f t="shared" si="724"/>
        <v>Wird nicht erkannt</v>
      </c>
      <c r="ZC47" s="26" t="str">
        <f t="shared" si="724"/>
        <v>453|565</v>
      </c>
      <c r="ZD47" s="26" t="str">
        <f t="shared" si="724"/>
        <v>453|564</v>
      </c>
      <c r="ZE47" s="26" t="str">
        <f t="shared" si="724"/>
        <v>Wird nicht erkannt</v>
      </c>
      <c r="ZF47" s="26" t="str">
        <f t="shared" si="724"/>
        <v>454|560</v>
      </c>
      <c r="ZG47" s="26" t="str">
        <f t="shared" si="724"/>
        <v>452|567</v>
      </c>
      <c r="ZH47" s="26" t="str">
        <f t="shared" si="724"/>
        <v>Wird nicht erkannt</v>
      </c>
      <c r="ZI47" s="26" t="str">
        <f t="shared" si="724"/>
        <v>454|562</v>
      </c>
      <c r="ZJ47" s="26" t="str">
        <f t="shared" si="724"/>
        <v>454|563</v>
      </c>
      <c r="ZK47" s="26" t="str">
        <f t="shared" si="724"/>
        <v>454|562</v>
      </c>
      <c r="ZL47" s="26" t="str">
        <f t="shared" si="724"/>
        <v>451|569</v>
      </c>
      <c r="ZM47" s="26" t="str">
        <f t="shared" si="724"/>
        <v>454|561</v>
      </c>
      <c r="ZN47" s="26" t="str">
        <f t="shared" si="724"/>
        <v>454|559</v>
      </c>
      <c r="ZO47" s="26" t="str">
        <f t="shared" si="724"/>
        <v>452|567</v>
      </c>
      <c r="ZP47" s="26" t="str">
        <f t="shared" si="724"/>
        <v>Wird nicht erkannt</v>
      </c>
      <c r="ZQ47" s="26" t="str">
        <f t="shared" si="724"/>
        <v>454|557</v>
      </c>
      <c r="ZR47" s="26" t="str">
        <f t="shared" si="724"/>
        <v>454|562</v>
      </c>
      <c r="ZS47" s="26" t="str">
        <f t="shared" si="724"/>
        <v>454|559</v>
      </c>
      <c r="ZT47" s="26" t="str">
        <f t="shared" si="724"/>
        <v>454|562</v>
      </c>
      <c r="ZU47" s="26" t="str">
        <f t="shared" si="724"/>
        <v>454|562</v>
      </c>
      <c r="ZV47" s="26" t="str">
        <f t="shared" si="724"/>
        <v>454|562</v>
      </c>
      <c r="ZW47" s="26" t="str">
        <f t="shared" si="724"/>
        <v>454|561</v>
      </c>
      <c r="ZX47" s="26" t="str">
        <f t="shared" si="724"/>
        <v>Wird nicht erkannt</v>
      </c>
      <c r="ZY47" s="26" t="str">
        <f t="shared" si="724"/>
        <v>454|563</v>
      </c>
      <c r="ZZ47" s="26" t="str">
        <f t="shared" si="724"/>
        <v>453|565</v>
      </c>
      <c r="AAA47" s="26" t="str">
        <f t="shared" si="724"/>
        <v>451|568</v>
      </c>
      <c r="AAB47" s="26" t="str">
        <f t="shared" si="724"/>
        <v>Wird nicht erkannt</v>
      </c>
      <c r="AAC47" s="26" t="str">
        <f t="shared" si="724"/>
        <v>454|564</v>
      </c>
      <c r="AAD47" s="26" t="str">
        <f t="shared" si="724"/>
        <v>454|561</v>
      </c>
      <c r="AAE47" s="26" t="str">
        <f t="shared" si="724"/>
        <v>454|564</v>
      </c>
      <c r="AAF47" s="26" t="str">
        <f t="shared" si="724"/>
        <v>454|560</v>
      </c>
      <c r="AAG47" s="26" t="str">
        <f t="shared" si="724"/>
        <v>Wird nicht erkannt</v>
      </c>
      <c r="AAH47" s="26" t="str">
        <f t="shared" si="724"/>
        <v>454|556</v>
      </c>
      <c r="AAI47" s="26" t="str">
        <f t="shared" ref="AAI47:ACT47" si="725">IFERROR(CONCATENATE(TEXT(AAI43,"0"),"|",TEXT(AAI44,"0")),"Wird nicht erkannt")</f>
        <v>453|565</v>
      </c>
      <c r="AAJ47" s="26" t="str">
        <f t="shared" si="725"/>
        <v>Wird nicht erkannt</v>
      </c>
      <c r="AAK47" s="26" t="str">
        <f t="shared" si="725"/>
        <v>454|563</v>
      </c>
      <c r="AAL47" s="26" t="str">
        <f t="shared" si="725"/>
        <v>Wird nicht erkannt</v>
      </c>
      <c r="AAM47" s="26" t="str">
        <f t="shared" si="725"/>
        <v>453|564</v>
      </c>
      <c r="AAN47" s="26" t="str">
        <f t="shared" si="725"/>
        <v>454|558</v>
      </c>
      <c r="AAO47" s="26" t="str">
        <f t="shared" si="725"/>
        <v>454|563</v>
      </c>
      <c r="AAP47" s="26" t="str">
        <f t="shared" si="725"/>
        <v>453|566</v>
      </c>
      <c r="AAQ47" s="26" t="str">
        <f t="shared" si="725"/>
        <v>454|560</v>
      </c>
      <c r="AAR47" s="26" t="str">
        <f t="shared" si="725"/>
        <v>454|563</v>
      </c>
      <c r="AAS47" s="26" t="str">
        <f t="shared" si="725"/>
        <v>454|563</v>
      </c>
      <c r="AAT47" s="26" t="str">
        <f t="shared" si="725"/>
        <v>451|569</v>
      </c>
      <c r="AAU47" s="26" t="str">
        <f t="shared" si="725"/>
        <v>Wird nicht erkannt</v>
      </c>
      <c r="AAV47" s="26" t="str">
        <f t="shared" si="725"/>
        <v>453|566</v>
      </c>
      <c r="AAW47" s="26" t="str">
        <f t="shared" si="725"/>
        <v>Wird nicht erkannt</v>
      </c>
      <c r="AAX47" s="26" t="str">
        <f t="shared" si="725"/>
        <v>454|561</v>
      </c>
      <c r="AAY47" s="26" t="str">
        <f t="shared" si="725"/>
        <v>454|562</v>
      </c>
      <c r="AAZ47" s="26" t="str">
        <f t="shared" si="725"/>
        <v>454|558</v>
      </c>
      <c r="ABA47" s="26" t="str">
        <f t="shared" si="725"/>
        <v>453|565</v>
      </c>
      <c r="ABB47" s="26" t="str">
        <f t="shared" si="725"/>
        <v>454|562</v>
      </c>
      <c r="ABC47" s="26" t="str">
        <f t="shared" si="725"/>
        <v>449|571</v>
      </c>
      <c r="ABD47" s="26" t="str">
        <f t="shared" si="725"/>
        <v>453|566</v>
      </c>
      <c r="ABE47" s="26" t="str">
        <f t="shared" si="725"/>
        <v>453|566</v>
      </c>
      <c r="ABF47" s="26" t="str">
        <f t="shared" si="725"/>
        <v>454|562</v>
      </c>
      <c r="ABG47" s="26" t="str">
        <f t="shared" si="725"/>
        <v>453|566</v>
      </c>
      <c r="ABH47" s="26" t="str">
        <f t="shared" si="725"/>
        <v>454|562</v>
      </c>
      <c r="ABI47" s="26" t="str">
        <f t="shared" si="725"/>
        <v>453|566</v>
      </c>
      <c r="ABJ47" s="26" t="str">
        <f t="shared" si="725"/>
        <v>454|561</v>
      </c>
      <c r="ABK47" s="26" t="str">
        <f t="shared" si="725"/>
        <v>454|560</v>
      </c>
      <c r="ABL47" s="26" t="str">
        <f t="shared" si="725"/>
        <v>453|566</v>
      </c>
      <c r="ABM47" s="26" t="str">
        <f t="shared" si="725"/>
        <v>453|566</v>
      </c>
      <c r="ABN47" s="26" t="str">
        <f t="shared" si="725"/>
        <v>453|565</v>
      </c>
      <c r="ABO47" s="26" t="str">
        <f t="shared" si="725"/>
        <v>454|559</v>
      </c>
      <c r="ABP47" s="26" t="str">
        <f t="shared" si="725"/>
        <v>452|568</v>
      </c>
      <c r="ABQ47" s="26" t="str">
        <f t="shared" si="725"/>
        <v>454|563</v>
      </c>
      <c r="ABR47" s="26" t="str">
        <f t="shared" si="725"/>
        <v>450|570</v>
      </c>
      <c r="ABS47" s="26" t="str">
        <f t="shared" si="725"/>
        <v>454|559</v>
      </c>
      <c r="ABT47" s="26" t="str">
        <f t="shared" si="725"/>
        <v>454|561</v>
      </c>
      <c r="ABU47" s="26" t="str">
        <f t="shared" si="725"/>
        <v>453|565</v>
      </c>
      <c r="ABV47" s="26" t="str">
        <f t="shared" si="725"/>
        <v>454|559</v>
      </c>
      <c r="ABW47" s="26" t="str">
        <f t="shared" si="725"/>
        <v>453|565</v>
      </c>
      <c r="ABX47" s="26" t="str">
        <f t="shared" si="725"/>
        <v>451|568</v>
      </c>
      <c r="ABY47" s="26" t="str">
        <f t="shared" si="725"/>
        <v>452|567</v>
      </c>
      <c r="ABZ47" s="26" t="str">
        <f t="shared" si="725"/>
        <v>453|566</v>
      </c>
      <c r="ACA47" s="26" t="str">
        <f t="shared" si="725"/>
        <v>454|562</v>
      </c>
      <c r="ACB47" s="26" t="str">
        <f t="shared" si="725"/>
        <v>453|564</v>
      </c>
      <c r="ACC47" s="26" t="str">
        <f t="shared" si="725"/>
        <v>454|563</v>
      </c>
      <c r="ACD47" s="26" t="str">
        <f t="shared" si="725"/>
        <v>454|563</v>
      </c>
      <c r="ACE47" s="26" t="str">
        <f t="shared" si="725"/>
        <v>454|562</v>
      </c>
      <c r="ACF47" s="26" t="str">
        <f t="shared" si="725"/>
        <v>454|562</v>
      </c>
      <c r="ACG47" s="26" t="str">
        <f t="shared" si="725"/>
        <v>454|562</v>
      </c>
      <c r="ACH47" s="26" t="str">
        <f t="shared" si="725"/>
        <v>454|561</v>
      </c>
      <c r="ACI47" s="26" t="str">
        <f t="shared" si="725"/>
        <v>454|562</v>
      </c>
      <c r="ACJ47" s="26" t="str">
        <f t="shared" si="725"/>
        <v>454|563</v>
      </c>
      <c r="ACK47" s="26" t="str">
        <f t="shared" si="725"/>
        <v>Wird nicht erkannt</v>
      </c>
      <c r="ACL47" s="26" t="str">
        <f t="shared" si="725"/>
        <v>453|565</v>
      </c>
      <c r="ACM47" s="26" t="str">
        <f t="shared" si="725"/>
        <v>454|560</v>
      </c>
      <c r="ACN47" s="26" t="str">
        <f t="shared" si="725"/>
        <v>454|561</v>
      </c>
      <c r="ACO47" s="26" t="str">
        <f t="shared" si="725"/>
        <v>Wird nicht erkannt</v>
      </c>
      <c r="ACP47" s="26" t="str">
        <f t="shared" si="725"/>
        <v>454|561</v>
      </c>
      <c r="ACQ47" s="26" t="str">
        <f t="shared" si="725"/>
        <v>453|565</v>
      </c>
      <c r="ACR47" s="26" t="str">
        <f t="shared" si="725"/>
        <v>453|564</v>
      </c>
      <c r="ACS47" s="26" t="str">
        <f t="shared" si="725"/>
        <v>454|564</v>
      </c>
      <c r="ACT47" s="26" t="str">
        <f t="shared" si="725"/>
        <v>448|572</v>
      </c>
      <c r="ACU47" s="26" t="str">
        <f t="shared" ref="ACU47:ADC47" si="726">IFERROR(CONCATENATE(TEXT(ACU43,"0"),"|",TEXT(ACU44,"0")),"Wird nicht erkannt")</f>
        <v>Wird nicht erkannt</v>
      </c>
      <c r="ACV47" s="26" t="str">
        <f t="shared" si="726"/>
        <v>454|562</v>
      </c>
      <c r="ACW47" s="26" t="str">
        <f t="shared" si="726"/>
        <v>454|562</v>
      </c>
      <c r="ACX47" s="26" t="str">
        <f t="shared" si="726"/>
        <v>454|563</v>
      </c>
      <c r="ACY47" s="26" t="str">
        <f t="shared" si="726"/>
        <v>453|565</v>
      </c>
      <c r="ACZ47" s="26" t="str">
        <f t="shared" si="726"/>
        <v>Wird nicht erkannt</v>
      </c>
      <c r="ADA47" s="26" t="str">
        <f t="shared" si="726"/>
        <v>454|563</v>
      </c>
      <c r="ADB47" s="26" t="str">
        <f t="shared" si="726"/>
        <v>454|560</v>
      </c>
      <c r="ADC47" s="26" t="str">
        <f t="shared" si="726"/>
        <v>Wird nicht erkannt</v>
      </c>
      <c r="ADD47" s="26" t="str">
        <f t="shared" ref="ADD47:AFO47" si="727">IFERROR(CONCATENATE(TEXT(ADD43,"0"),"|",TEXT(ADD44,"0")),"Wird nicht erkannt")</f>
        <v>453|564</v>
      </c>
      <c r="ADE47" s="26" t="str">
        <f t="shared" si="727"/>
        <v>Wird nicht erkannt</v>
      </c>
      <c r="ADF47" s="26" t="str">
        <f t="shared" si="727"/>
        <v>450|570</v>
      </c>
      <c r="ADG47" s="26" t="str">
        <f t="shared" si="727"/>
        <v>Wird nicht erkannt</v>
      </c>
      <c r="ADH47" s="26" t="str">
        <f t="shared" si="727"/>
        <v>Wird nicht erkannt</v>
      </c>
      <c r="ADI47" s="26" t="str">
        <f t="shared" si="727"/>
        <v>454|562</v>
      </c>
      <c r="ADJ47" s="26" t="str">
        <f t="shared" si="727"/>
        <v>453|566</v>
      </c>
      <c r="ADK47" s="26" t="str">
        <f t="shared" si="727"/>
        <v>Wird nicht erkannt</v>
      </c>
      <c r="ADL47" s="26" t="str">
        <f t="shared" si="727"/>
        <v>454|560</v>
      </c>
      <c r="ADM47" s="26" t="str">
        <f t="shared" si="727"/>
        <v>Wird nicht erkannt</v>
      </c>
      <c r="ADN47" s="26" t="str">
        <f t="shared" si="727"/>
        <v>454|562</v>
      </c>
      <c r="ADO47" s="26" t="str">
        <f t="shared" si="727"/>
        <v>454|564</v>
      </c>
      <c r="ADP47" s="26" t="str">
        <f t="shared" si="727"/>
        <v>453|565</v>
      </c>
      <c r="ADQ47" s="26" t="str">
        <f t="shared" si="727"/>
        <v>452|568</v>
      </c>
      <c r="ADR47" s="26" t="str">
        <f t="shared" si="727"/>
        <v>Wird nicht erkannt</v>
      </c>
      <c r="ADS47" s="26" t="str">
        <f t="shared" si="727"/>
        <v>Wird nicht erkannt</v>
      </c>
      <c r="ADT47" s="26" t="str">
        <f t="shared" si="727"/>
        <v>Wird nicht erkannt</v>
      </c>
      <c r="ADU47" s="26" t="str">
        <f t="shared" si="727"/>
        <v>Wird nicht erkannt</v>
      </c>
      <c r="ADV47" s="26" t="str">
        <f t="shared" si="727"/>
        <v>454|558</v>
      </c>
      <c r="ADW47" s="26" t="str">
        <f t="shared" si="727"/>
        <v>Wird nicht erkannt</v>
      </c>
      <c r="ADX47" s="26" t="str">
        <f t="shared" si="727"/>
        <v>454|563</v>
      </c>
      <c r="ADY47" s="26" t="str">
        <f t="shared" si="727"/>
        <v>453|565</v>
      </c>
      <c r="ADZ47" s="26" t="str">
        <f t="shared" si="727"/>
        <v>454|560</v>
      </c>
      <c r="AEA47" s="26" t="str">
        <f t="shared" si="727"/>
        <v>454|560</v>
      </c>
      <c r="AEB47" s="26" t="str">
        <f t="shared" si="727"/>
        <v>Wird nicht erkannt</v>
      </c>
      <c r="AEC47" s="26" t="str">
        <f t="shared" si="727"/>
        <v>454|562</v>
      </c>
      <c r="AED47" s="26" t="str">
        <f t="shared" si="727"/>
        <v>Wird nicht erkannt</v>
      </c>
      <c r="AEE47" s="26" t="str">
        <f t="shared" si="727"/>
        <v>454|561</v>
      </c>
      <c r="AEF47" s="26" t="str">
        <f t="shared" si="727"/>
        <v>454|562</v>
      </c>
      <c r="AEG47" s="26" t="str">
        <f t="shared" si="727"/>
        <v>Wird nicht erkannt</v>
      </c>
      <c r="AEH47" s="26" t="str">
        <f t="shared" si="727"/>
        <v>454|562</v>
      </c>
      <c r="AEI47" s="26" t="str">
        <f t="shared" si="727"/>
        <v>453|565</v>
      </c>
      <c r="AEJ47" s="26" t="str">
        <f t="shared" si="727"/>
        <v>454|562</v>
      </c>
      <c r="AEK47" s="26" t="str">
        <f t="shared" si="727"/>
        <v>454|560</v>
      </c>
      <c r="AEL47" s="26" t="str">
        <f t="shared" si="727"/>
        <v>454|562</v>
      </c>
      <c r="AEM47" s="26" t="str">
        <f t="shared" si="727"/>
        <v>452|567</v>
      </c>
      <c r="AEN47" s="26" t="str">
        <f t="shared" si="727"/>
        <v>454|560</v>
      </c>
      <c r="AEO47" s="26" t="str">
        <f t="shared" si="727"/>
        <v>454|559</v>
      </c>
      <c r="AEP47" s="26" t="str">
        <f t="shared" si="727"/>
        <v>454|562</v>
      </c>
      <c r="AEQ47" s="26" t="str">
        <f t="shared" si="727"/>
        <v>454|562</v>
      </c>
      <c r="AER47" s="26" t="str">
        <f t="shared" si="727"/>
        <v>454|561</v>
      </c>
      <c r="AES47" s="26" t="str">
        <f t="shared" si="727"/>
        <v>453|564</v>
      </c>
      <c r="AET47" s="26" t="str">
        <f t="shared" si="727"/>
        <v>Wird nicht erkannt</v>
      </c>
      <c r="AEU47" s="26" t="str">
        <f t="shared" si="727"/>
        <v>454|562</v>
      </c>
      <c r="AEV47" s="26" t="str">
        <f t="shared" si="727"/>
        <v>453|564</v>
      </c>
      <c r="AEW47" s="26" t="str">
        <f t="shared" si="727"/>
        <v>Wird nicht erkannt</v>
      </c>
      <c r="AEX47" s="26" t="str">
        <f t="shared" si="727"/>
        <v>453|565</v>
      </c>
      <c r="AEY47" s="26" t="str">
        <f t="shared" si="727"/>
        <v>453|564</v>
      </c>
      <c r="AEZ47" s="26" t="str">
        <f t="shared" si="727"/>
        <v>Wird nicht erkannt</v>
      </c>
      <c r="AFA47" s="26" t="str">
        <f t="shared" si="727"/>
        <v>454|560</v>
      </c>
      <c r="AFB47" s="26" t="str">
        <f t="shared" si="727"/>
        <v>452|567</v>
      </c>
      <c r="AFC47" s="26" t="str">
        <f t="shared" si="727"/>
        <v>Wird nicht erkannt</v>
      </c>
      <c r="AFD47" s="26" t="str">
        <f t="shared" si="727"/>
        <v>454|562</v>
      </c>
      <c r="AFE47" s="26" t="str">
        <f t="shared" si="727"/>
        <v>454|563</v>
      </c>
      <c r="AFF47" s="26" t="str">
        <f t="shared" si="727"/>
        <v>454|562</v>
      </c>
      <c r="AFG47" s="26" t="str">
        <f t="shared" si="727"/>
        <v>451|569</v>
      </c>
      <c r="AFH47" s="26" t="str">
        <f t="shared" si="727"/>
        <v>454|561</v>
      </c>
      <c r="AFI47" s="26" t="str">
        <f t="shared" si="727"/>
        <v>454|559</v>
      </c>
      <c r="AFJ47" s="26" t="str">
        <f t="shared" si="727"/>
        <v>452|567</v>
      </c>
      <c r="AFK47" s="26" t="str">
        <f t="shared" si="727"/>
        <v>Wird nicht erkannt</v>
      </c>
      <c r="AFL47" s="26" t="str">
        <f t="shared" si="727"/>
        <v>454|557</v>
      </c>
      <c r="AFM47" s="26" t="str">
        <f t="shared" si="727"/>
        <v>454|562</v>
      </c>
      <c r="AFN47" s="26" t="str">
        <f t="shared" si="727"/>
        <v>454|559</v>
      </c>
      <c r="AFO47" s="26" t="str">
        <f t="shared" si="727"/>
        <v>454|562</v>
      </c>
      <c r="AFP47" s="26" t="str">
        <f t="shared" ref="AFP47:AIA47" si="728">IFERROR(CONCATENATE(TEXT(AFP43,"0"),"|",TEXT(AFP44,"0")),"Wird nicht erkannt")</f>
        <v>454|562</v>
      </c>
      <c r="AFQ47" s="26" t="str">
        <f t="shared" si="728"/>
        <v>454|562</v>
      </c>
      <c r="AFR47" s="26" t="str">
        <f t="shared" si="728"/>
        <v>454|561</v>
      </c>
      <c r="AFS47" s="26" t="str">
        <f t="shared" si="728"/>
        <v>Wird nicht erkannt</v>
      </c>
      <c r="AFT47" s="26" t="str">
        <f t="shared" si="728"/>
        <v>454|563</v>
      </c>
      <c r="AFU47" s="26" t="str">
        <f t="shared" si="728"/>
        <v>453|565</v>
      </c>
      <c r="AFV47" s="26" t="str">
        <f t="shared" si="728"/>
        <v>451|568</v>
      </c>
      <c r="AFW47" s="26" t="str">
        <f t="shared" si="728"/>
        <v>Wird nicht erkannt</v>
      </c>
      <c r="AFX47" s="26" t="str">
        <f t="shared" si="728"/>
        <v>454|564</v>
      </c>
      <c r="AFY47" s="26" t="str">
        <f t="shared" si="728"/>
        <v>454|561</v>
      </c>
      <c r="AFZ47" s="26" t="str">
        <f t="shared" si="728"/>
        <v>454|564</v>
      </c>
      <c r="AGA47" s="26" t="str">
        <f t="shared" si="728"/>
        <v>454|560</v>
      </c>
      <c r="AGB47" s="26" t="str">
        <f t="shared" si="728"/>
        <v>Wird nicht erkannt</v>
      </c>
      <c r="AGC47" s="26" t="str">
        <f t="shared" si="728"/>
        <v>454|556</v>
      </c>
      <c r="AGD47" s="26" t="str">
        <f t="shared" si="728"/>
        <v>453|565</v>
      </c>
      <c r="AGE47" s="26" t="str">
        <f t="shared" si="728"/>
        <v>Wird nicht erkannt</v>
      </c>
      <c r="AGF47" s="26" t="str">
        <f t="shared" si="728"/>
        <v>454|563</v>
      </c>
      <c r="AGG47" s="26" t="str">
        <f t="shared" si="728"/>
        <v>Wird nicht erkannt</v>
      </c>
      <c r="AGH47" s="26" t="str">
        <f t="shared" si="728"/>
        <v>453|564</v>
      </c>
      <c r="AGI47" s="26" t="str">
        <f t="shared" si="728"/>
        <v>454|558</v>
      </c>
      <c r="AGJ47" s="26" t="str">
        <f t="shared" si="728"/>
        <v>454|563</v>
      </c>
      <c r="AGK47" s="26" t="str">
        <f t="shared" si="728"/>
        <v>453|566</v>
      </c>
      <c r="AGL47" s="26" t="str">
        <f t="shared" si="728"/>
        <v>454|560</v>
      </c>
      <c r="AGM47" s="26" t="str">
        <f t="shared" si="728"/>
        <v>454|563</v>
      </c>
      <c r="AGN47" s="26" t="str">
        <f t="shared" si="728"/>
        <v>454|563</v>
      </c>
      <c r="AGO47" s="26" t="str">
        <f t="shared" si="728"/>
        <v>451|569</v>
      </c>
      <c r="AGP47" s="26" t="str">
        <f t="shared" si="728"/>
        <v>Wird nicht erkannt</v>
      </c>
      <c r="AGQ47" s="26" t="str">
        <f t="shared" si="728"/>
        <v>453|566</v>
      </c>
      <c r="AGR47" s="26" t="str">
        <f t="shared" si="728"/>
        <v>Wird nicht erkannt</v>
      </c>
      <c r="AGS47" s="26" t="str">
        <f t="shared" si="728"/>
        <v>454|561</v>
      </c>
      <c r="AGT47" s="26" t="str">
        <f t="shared" si="728"/>
        <v>454|562</v>
      </c>
      <c r="AGU47" s="26" t="str">
        <f t="shared" si="728"/>
        <v>454|558</v>
      </c>
      <c r="AGV47" s="26" t="str">
        <f t="shared" si="728"/>
        <v>453|565</v>
      </c>
      <c r="AGW47" s="26" t="str">
        <f t="shared" si="728"/>
        <v>454|562</v>
      </c>
      <c r="AGX47" s="26" t="str">
        <f t="shared" si="728"/>
        <v>449|571</v>
      </c>
      <c r="AGY47" s="26" t="str">
        <f t="shared" si="728"/>
        <v>453|566</v>
      </c>
      <c r="AGZ47" s="26" t="str">
        <f t="shared" si="728"/>
        <v>453|566</v>
      </c>
      <c r="AHA47" s="26" t="str">
        <f t="shared" si="728"/>
        <v>454|562</v>
      </c>
      <c r="AHB47" s="26" t="str">
        <f t="shared" si="728"/>
        <v>453|566</v>
      </c>
      <c r="AHC47" s="26" t="str">
        <f t="shared" si="728"/>
        <v>454|562</v>
      </c>
      <c r="AHD47" s="26" t="str">
        <f t="shared" si="728"/>
        <v>453|566</v>
      </c>
      <c r="AHE47" s="26" t="str">
        <f t="shared" si="728"/>
        <v>454|561</v>
      </c>
      <c r="AHF47" s="26" t="str">
        <f t="shared" si="728"/>
        <v>454|560</v>
      </c>
      <c r="AHG47" s="26" t="str">
        <f t="shared" si="728"/>
        <v>453|566</v>
      </c>
      <c r="AHH47" s="26" t="str">
        <f t="shared" si="728"/>
        <v>453|566</v>
      </c>
      <c r="AHI47" s="26" t="str">
        <f t="shared" si="728"/>
        <v>453|565</v>
      </c>
      <c r="AHJ47" s="26" t="str">
        <f t="shared" si="728"/>
        <v>454|559</v>
      </c>
      <c r="AHK47" s="26" t="str">
        <f t="shared" si="728"/>
        <v>452|568</v>
      </c>
      <c r="AHL47" s="26" t="str">
        <f t="shared" si="728"/>
        <v>454|563</v>
      </c>
      <c r="AHM47" s="26" t="str">
        <f t="shared" si="728"/>
        <v>450|570</v>
      </c>
      <c r="AHN47" s="26" t="str">
        <f t="shared" si="728"/>
        <v>454|559</v>
      </c>
      <c r="AHO47" s="26" t="str">
        <f t="shared" si="728"/>
        <v>454|561</v>
      </c>
      <c r="AHP47" s="26" t="str">
        <f t="shared" si="728"/>
        <v>453|565</v>
      </c>
      <c r="AHQ47" s="26" t="str">
        <f t="shared" si="728"/>
        <v>454|559</v>
      </c>
      <c r="AHR47" s="26" t="str">
        <f t="shared" si="728"/>
        <v>453|565</v>
      </c>
      <c r="AHS47" s="26" t="str">
        <f t="shared" si="728"/>
        <v>451|568</v>
      </c>
      <c r="AHT47" s="26" t="str">
        <f t="shared" si="728"/>
        <v>452|567</v>
      </c>
      <c r="AHU47" s="26" t="str">
        <f t="shared" si="728"/>
        <v>453|566</v>
      </c>
      <c r="AHV47" s="26" t="str">
        <f t="shared" si="728"/>
        <v>454|562</v>
      </c>
      <c r="AHW47" s="26" t="str">
        <f t="shared" si="728"/>
        <v>453|564</v>
      </c>
      <c r="AHX47" s="26" t="str">
        <f t="shared" si="728"/>
        <v>454|563</v>
      </c>
      <c r="AHY47" s="26" t="str">
        <f t="shared" si="728"/>
        <v>454|563</v>
      </c>
      <c r="AHZ47" s="26" t="str">
        <f t="shared" si="728"/>
        <v>454|562</v>
      </c>
      <c r="AIA47" s="26" t="str">
        <f t="shared" si="728"/>
        <v>454|562</v>
      </c>
      <c r="AIB47" s="26" t="str">
        <f t="shared" ref="AIB47:AKM47" si="729">IFERROR(CONCATENATE(TEXT(AIB43,"0"),"|",TEXT(AIB44,"0")),"Wird nicht erkannt")</f>
        <v>454|562</v>
      </c>
      <c r="AIC47" s="26" t="str">
        <f t="shared" si="729"/>
        <v>454|561</v>
      </c>
      <c r="AID47" s="26" t="str">
        <f t="shared" si="729"/>
        <v>454|562</v>
      </c>
      <c r="AIE47" s="26" t="str">
        <f t="shared" si="729"/>
        <v>454|563</v>
      </c>
      <c r="AIF47" s="26" t="str">
        <f t="shared" si="729"/>
        <v>Wird nicht erkannt</v>
      </c>
      <c r="AIG47" s="26" t="str">
        <f t="shared" si="729"/>
        <v>453|565</v>
      </c>
      <c r="AIH47" s="26" t="str">
        <f t="shared" si="729"/>
        <v>454|560</v>
      </c>
      <c r="AII47" s="26" t="str">
        <f t="shared" si="729"/>
        <v>454|561</v>
      </c>
      <c r="AIJ47" s="26" t="str">
        <f t="shared" si="729"/>
        <v>Wird nicht erkannt</v>
      </c>
      <c r="AIK47" s="26" t="str">
        <f t="shared" si="729"/>
        <v>454|561</v>
      </c>
      <c r="AIL47" s="26" t="str">
        <f t="shared" si="729"/>
        <v>453|565</v>
      </c>
      <c r="AIM47" s="26" t="str">
        <f t="shared" si="729"/>
        <v>453|564</v>
      </c>
      <c r="AIN47" s="26" t="str">
        <f t="shared" si="729"/>
        <v>454|564</v>
      </c>
      <c r="AIO47" s="26" t="str">
        <f t="shared" si="729"/>
        <v>448|572</v>
      </c>
      <c r="AIP47" s="26" t="str">
        <f t="shared" si="729"/>
        <v>Wird nicht erkannt</v>
      </c>
      <c r="AIQ47" s="26" t="str">
        <f t="shared" si="729"/>
        <v>454|562</v>
      </c>
      <c r="AIR47" s="26" t="str">
        <f t="shared" si="729"/>
        <v>454|562</v>
      </c>
      <c r="AIS47" s="26" t="str">
        <f t="shared" si="729"/>
        <v>454|563</v>
      </c>
      <c r="AIT47" s="26" t="str">
        <f t="shared" si="729"/>
        <v>453|565</v>
      </c>
      <c r="AIU47" s="26" t="str">
        <f t="shared" si="729"/>
        <v>Wird nicht erkannt</v>
      </c>
      <c r="AIV47" s="26" t="str">
        <f t="shared" si="729"/>
        <v>454|563</v>
      </c>
      <c r="AIW47" s="26" t="str">
        <f t="shared" si="729"/>
        <v>454|560</v>
      </c>
      <c r="AIX47" s="26" t="str">
        <f t="shared" si="729"/>
        <v>Wird nicht erkannt</v>
      </c>
      <c r="AIY47" s="26" t="str">
        <f t="shared" si="729"/>
        <v>453|564</v>
      </c>
      <c r="AIZ47" s="26" t="str">
        <f t="shared" si="729"/>
        <v>Wird nicht erkannt</v>
      </c>
      <c r="AJA47" s="26" t="str">
        <f t="shared" si="729"/>
        <v>450|570</v>
      </c>
      <c r="AJB47" s="26" t="str">
        <f t="shared" si="729"/>
        <v>Wird nicht erkannt</v>
      </c>
      <c r="AJC47" s="26" t="str">
        <f t="shared" si="729"/>
        <v>Wird nicht erkannt</v>
      </c>
      <c r="AJD47" s="26" t="str">
        <f t="shared" si="729"/>
        <v>454|562</v>
      </c>
      <c r="AJE47" s="26" t="str">
        <f t="shared" si="729"/>
        <v>453|566</v>
      </c>
      <c r="AJF47" s="26" t="str">
        <f t="shared" si="729"/>
        <v>Wird nicht erkannt</v>
      </c>
      <c r="AJG47" s="26" t="str">
        <f t="shared" si="729"/>
        <v>454|560</v>
      </c>
      <c r="AJH47" s="26" t="str">
        <f t="shared" si="729"/>
        <v>Wird nicht erkannt</v>
      </c>
      <c r="AJI47" s="26" t="str">
        <f t="shared" si="729"/>
        <v>454|562</v>
      </c>
      <c r="AJJ47" s="26" t="str">
        <f t="shared" si="729"/>
        <v>454|564</v>
      </c>
      <c r="AJK47" s="26" t="str">
        <f t="shared" si="729"/>
        <v>453|565</v>
      </c>
      <c r="AJL47" s="26" t="str">
        <f t="shared" si="729"/>
        <v>452|568</v>
      </c>
      <c r="AJM47" s="26" t="str">
        <f t="shared" si="729"/>
        <v>Wird nicht erkannt</v>
      </c>
      <c r="AJN47" s="26" t="str">
        <f t="shared" si="729"/>
        <v>Wird nicht erkannt</v>
      </c>
      <c r="AJO47" s="26" t="str">
        <f t="shared" si="729"/>
        <v>Wird nicht erkannt</v>
      </c>
      <c r="AJP47" s="26" t="str">
        <f t="shared" si="729"/>
        <v>Wird nicht erkannt</v>
      </c>
      <c r="AJQ47" s="26" t="str">
        <f t="shared" si="729"/>
        <v>454|558</v>
      </c>
      <c r="AJR47" s="26" t="str">
        <f t="shared" si="729"/>
        <v>Wird nicht erkannt</v>
      </c>
      <c r="AJS47" s="26" t="str">
        <f t="shared" si="729"/>
        <v>454|563</v>
      </c>
      <c r="AJT47" s="26" t="str">
        <f t="shared" si="729"/>
        <v>453|565</v>
      </c>
      <c r="AJU47" s="26" t="str">
        <f t="shared" si="729"/>
        <v>454|560</v>
      </c>
      <c r="AJV47" s="26" t="str">
        <f t="shared" si="729"/>
        <v>454|560</v>
      </c>
      <c r="AJW47" s="26" t="str">
        <f t="shared" si="729"/>
        <v>Wird nicht erkannt</v>
      </c>
      <c r="AJX47" s="26" t="str">
        <f t="shared" si="729"/>
        <v>454|562</v>
      </c>
      <c r="AJY47" s="26" t="str">
        <f t="shared" si="729"/>
        <v>Wird nicht erkannt</v>
      </c>
      <c r="AJZ47" s="26" t="str">
        <f t="shared" si="729"/>
        <v>454|561</v>
      </c>
      <c r="AKA47" s="26" t="str">
        <f t="shared" si="729"/>
        <v>454|562</v>
      </c>
      <c r="AKB47" s="26" t="str">
        <f t="shared" si="729"/>
        <v>Wird nicht erkannt</v>
      </c>
      <c r="AKC47" s="26" t="str">
        <f t="shared" si="729"/>
        <v>454|562</v>
      </c>
      <c r="AKD47" s="26" t="str">
        <f t="shared" si="729"/>
        <v>453|565</v>
      </c>
      <c r="AKE47" s="26" t="str">
        <f t="shared" si="729"/>
        <v>454|562</v>
      </c>
      <c r="AKF47" s="26" t="str">
        <f t="shared" si="729"/>
        <v>454|560</v>
      </c>
      <c r="AKG47" s="26" t="str">
        <f t="shared" si="729"/>
        <v>454|562</v>
      </c>
      <c r="AKH47" s="26" t="str">
        <f t="shared" si="729"/>
        <v>452|567</v>
      </c>
      <c r="AKI47" s="26" t="str">
        <f t="shared" si="729"/>
        <v>454|560</v>
      </c>
      <c r="AKJ47" s="26" t="str">
        <f t="shared" si="729"/>
        <v>454|559</v>
      </c>
      <c r="AKK47" s="26" t="str">
        <f t="shared" si="729"/>
        <v>454|562</v>
      </c>
      <c r="AKL47" s="26" t="str">
        <f t="shared" si="729"/>
        <v>454|562</v>
      </c>
      <c r="AKM47" s="26" t="str">
        <f t="shared" si="729"/>
        <v>454|561</v>
      </c>
      <c r="AKN47" s="26" t="str">
        <f t="shared" ref="AKN47:ALQ47" si="730">IFERROR(CONCATENATE(TEXT(AKN43,"0"),"|",TEXT(AKN44,"0")),"Wird nicht erkannt")</f>
        <v>453|564</v>
      </c>
      <c r="AKO47" s="26" t="str">
        <f t="shared" si="730"/>
        <v>Wird nicht erkannt</v>
      </c>
      <c r="AKP47" s="26" t="str">
        <f t="shared" si="730"/>
        <v>454|562</v>
      </c>
      <c r="AKQ47" s="26" t="str">
        <f t="shared" si="730"/>
        <v>453|564</v>
      </c>
      <c r="AKR47" s="26" t="str">
        <f t="shared" si="730"/>
        <v>Wird nicht erkannt</v>
      </c>
      <c r="AKS47" s="26" t="str">
        <f t="shared" si="730"/>
        <v>453|565</v>
      </c>
      <c r="AKT47" s="26" t="str">
        <f t="shared" si="730"/>
        <v>453|564</v>
      </c>
      <c r="AKU47" s="26" t="str">
        <f t="shared" si="730"/>
        <v>Wird nicht erkannt</v>
      </c>
      <c r="AKV47" s="26" t="str">
        <f t="shared" si="730"/>
        <v>454|560</v>
      </c>
      <c r="AKW47" s="26" t="str">
        <f t="shared" si="730"/>
        <v>452|567</v>
      </c>
      <c r="AKX47" s="26" t="str">
        <f t="shared" si="730"/>
        <v>Wird nicht erkannt</v>
      </c>
      <c r="AKY47" s="26" t="str">
        <f t="shared" si="730"/>
        <v>454|562</v>
      </c>
      <c r="AKZ47" s="26" t="str">
        <f t="shared" si="730"/>
        <v>454|563</v>
      </c>
      <c r="ALA47" s="26" t="str">
        <f t="shared" si="730"/>
        <v>454|562</v>
      </c>
      <c r="ALB47" s="26" t="str">
        <f t="shared" si="730"/>
        <v>451|569</v>
      </c>
      <c r="ALC47" s="26" t="str">
        <f t="shared" si="730"/>
        <v>454|561</v>
      </c>
      <c r="ALD47" s="26" t="str">
        <f t="shared" si="730"/>
        <v>454|559</v>
      </c>
      <c r="ALE47" s="26" t="str">
        <f t="shared" si="730"/>
        <v>452|567</v>
      </c>
      <c r="ALF47" s="26" t="str">
        <f t="shared" si="730"/>
        <v>Wird nicht erkannt</v>
      </c>
      <c r="ALG47" s="26" t="str">
        <f t="shared" si="730"/>
        <v>454|557</v>
      </c>
      <c r="ALH47" s="26" t="str">
        <f t="shared" si="730"/>
        <v>454|562</v>
      </c>
      <c r="ALI47" s="26" t="str">
        <f t="shared" si="730"/>
        <v>454|559</v>
      </c>
      <c r="ALJ47" s="26" t="str">
        <f t="shared" si="730"/>
        <v>454|562</v>
      </c>
      <c r="ALK47" s="26" t="str">
        <f t="shared" si="730"/>
        <v>454|562</v>
      </c>
      <c r="ALL47" s="26" t="str">
        <f t="shared" si="730"/>
        <v>454|562</v>
      </c>
      <c r="ALM47" s="26" t="str">
        <f t="shared" si="730"/>
        <v>454|561</v>
      </c>
      <c r="ALN47" s="26" t="str">
        <f t="shared" si="730"/>
        <v>Wird nicht erkannt</v>
      </c>
      <c r="ALO47" s="26" t="str">
        <f t="shared" si="730"/>
        <v>454|563</v>
      </c>
      <c r="ALP47" s="26" t="str">
        <f t="shared" si="730"/>
        <v>453|565</v>
      </c>
      <c r="ALQ47" s="26" t="str">
        <f t="shared" si="730"/>
        <v>451|568</v>
      </c>
    </row>
    <row r="48" spans="1:1005" ht="15.75" hidden="1" thickBot="1" x14ac:dyDescent="0.3">
      <c r="D48" s="30" t="s">
        <v>30</v>
      </c>
      <c r="E48" s="32">
        <f>IFERROR(SQRT((E$4-E43)*(E$4-E43)+(E$5-E44)*(E$5-E44)),"Wird nicht erkannt")</f>
        <v>123.60027380273607</v>
      </c>
      <c r="F48" s="32">
        <f>IFERROR(SQRT((F$4-F43)*(F$4-F43)+(F$5-F44)*(F$5-F44)),"Wird nicht erkannt")</f>
        <v>133.65645254256791</v>
      </c>
      <c r="G48" s="32">
        <f>IFERROR(SQRT((G$4-G43)*(G$4-G43)+(G$5-G44)*(G$5-G44)),"Wird nicht erkannt")</f>
        <v>133.13194421088349</v>
      </c>
      <c r="H48" s="32">
        <f t="shared" ref="H48:O48" si="731">IFERROR(SQRT((H$4-H43)*(H$4-H43)+(H$5-H44)*(H$5-H44)),"Wird nicht erkannt")</f>
        <v>129.37129771616605</v>
      </c>
      <c r="I48" s="32">
        <f t="shared" si="731"/>
        <v>133.90302413575168</v>
      </c>
      <c r="J48" s="32" t="str">
        <f t="shared" si="731"/>
        <v>Wird nicht erkannt</v>
      </c>
      <c r="K48" s="32">
        <f t="shared" si="731"/>
        <v>135.13177096459577</v>
      </c>
      <c r="L48" s="32">
        <f t="shared" si="731"/>
        <v>81.783412208357632</v>
      </c>
      <c r="M48" s="32">
        <f t="shared" si="731"/>
        <v>124.03826774250135</v>
      </c>
      <c r="N48" s="32" t="str">
        <f t="shared" si="731"/>
        <v>Wird nicht erkannt</v>
      </c>
      <c r="O48" s="32">
        <f t="shared" si="731"/>
        <v>153.00621669169794</v>
      </c>
      <c r="P48" s="32">
        <f t="shared" ref="P48:CA48" si="732">IFERROR(SQRT((P$4-P43)*(P$4-P43)+(P$5-P44)*(P$5-P44)),"Wird nicht erkannt")</f>
        <v>146.30831576830556</v>
      </c>
      <c r="Q48" s="32">
        <f t="shared" si="732"/>
        <v>133.99269088742656</v>
      </c>
      <c r="R48" s="32">
        <f t="shared" si="732"/>
        <v>45.150448615624967</v>
      </c>
      <c r="S48" s="32">
        <f t="shared" si="732"/>
        <v>138.2433192054211</v>
      </c>
      <c r="T48" s="32" t="str">
        <f t="shared" si="732"/>
        <v>Wird nicht erkannt</v>
      </c>
      <c r="U48" s="32">
        <f t="shared" si="732"/>
        <v>133.73754903491471</v>
      </c>
      <c r="V48" s="32">
        <f t="shared" si="732"/>
        <v>93.868350122023159</v>
      </c>
      <c r="W48" s="32">
        <f t="shared" si="732"/>
        <v>139.4423311441206</v>
      </c>
      <c r="X48" s="32">
        <f t="shared" si="732"/>
        <v>150.40194873254953</v>
      </c>
      <c r="Y48" s="32" t="str">
        <f t="shared" si="732"/>
        <v>Wird nicht erkannt</v>
      </c>
      <c r="Z48" s="32">
        <f t="shared" si="732"/>
        <v>150.90599998908661</v>
      </c>
      <c r="AA48" s="32">
        <f t="shared" si="732"/>
        <v>114.24035610524489</v>
      </c>
      <c r="AB48" s="32" t="str">
        <f t="shared" si="732"/>
        <v>Wird nicht erkannt</v>
      </c>
      <c r="AC48" s="32">
        <f t="shared" si="732"/>
        <v>126.21338150429476</v>
      </c>
      <c r="AD48" s="32" t="str">
        <f t="shared" si="732"/>
        <v>Wird nicht erkannt</v>
      </c>
      <c r="AE48" s="32">
        <f t="shared" si="732"/>
        <v>140.8445800025043</v>
      </c>
      <c r="AF48" s="32" t="str">
        <f t="shared" si="732"/>
        <v>Wird nicht erkannt</v>
      </c>
      <c r="AG48" s="32" t="str">
        <f t="shared" si="732"/>
        <v>Wird nicht erkannt</v>
      </c>
      <c r="AH48" s="32">
        <f t="shared" si="732"/>
        <v>86.521987632018224</v>
      </c>
      <c r="AI48" s="32">
        <f t="shared" si="732"/>
        <v>151.80009969792181</v>
      </c>
      <c r="AJ48" s="32" t="str">
        <f t="shared" si="732"/>
        <v>Wird nicht erkannt</v>
      </c>
      <c r="AK48" s="32">
        <f t="shared" si="732"/>
        <v>132.96679316784525</v>
      </c>
      <c r="AL48" s="32" t="str">
        <f t="shared" si="732"/>
        <v>Wird nicht erkannt</v>
      </c>
      <c r="AM48" s="32">
        <f t="shared" si="732"/>
        <v>162.46642339935377</v>
      </c>
      <c r="AN48" s="32">
        <f t="shared" si="732"/>
        <v>148.7311416396191</v>
      </c>
      <c r="AO48" s="32">
        <f t="shared" si="732"/>
        <v>128.33981710488374</v>
      </c>
      <c r="AP48" s="32">
        <f t="shared" si="732"/>
        <v>116.52858282027657</v>
      </c>
      <c r="AQ48" s="32" t="str">
        <f t="shared" si="732"/>
        <v>Wird nicht erkannt</v>
      </c>
      <c r="AR48" s="32" t="str">
        <f t="shared" si="732"/>
        <v>Wird nicht erkannt</v>
      </c>
      <c r="AS48" s="32" t="str">
        <f t="shared" si="732"/>
        <v>Wird nicht erkannt</v>
      </c>
      <c r="AT48" s="32" t="str">
        <f t="shared" si="732"/>
        <v>Wird nicht erkannt</v>
      </c>
      <c r="AU48" s="32">
        <f t="shared" si="732"/>
        <v>130.76367723360687</v>
      </c>
      <c r="AV48" s="32" t="str">
        <f t="shared" si="732"/>
        <v>Wird nicht erkannt</v>
      </c>
      <c r="AW48" s="32">
        <f t="shared" si="732"/>
        <v>134.04543506805169</v>
      </c>
      <c r="AX48" s="32">
        <f t="shared" si="732"/>
        <v>152.98766875986115</v>
      </c>
      <c r="AY48" s="32">
        <f t="shared" si="732"/>
        <v>150.24104830911685</v>
      </c>
      <c r="AZ48" s="32">
        <f t="shared" si="732"/>
        <v>153.37542244227964</v>
      </c>
      <c r="BA48" s="32" t="str">
        <f t="shared" si="732"/>
        <v>Wird nicht erkannt</v>
      </c>
      <c r="BB48" s="32">
        <f t="shared" si="732"/>
        <v>83.983857559601702</v>
      </c>
      <c r="BC48" s="32" t="str">
        <f t="shared" si="732"/>
        <v>Wird nicht erkannt</v>
      </c>
      <c r="BD48" s="32">
        <f t="shared" si="732"/>
        <v>148.52580666314199</v>
      </c>
      <c r="BE48" s="32">
        <f t="shared" si="732"/>
        <v>133.12689624224581</v>
      </c>
      <c r="BF48" s="32" t="str">
        <f t="shared" si="732"/>
        <v>Wird nicht erkannt</v>
      </c>
      <c r="BG48" s="32">
        <f t="shared" si="732"/>
        <v>136.12511462740093</v>
      </c>
      <c r="BH48" s="32">
        <f t="shared" si="732"/>
        <v>136.90209362516256</v>
      </c>
      <c r="BI48" s="32">
        <f t="shared" si="732"/>
        <v>136.01457794482866</v>
      </c>
      <c r="BJ48" s="32">
        <f t="shared" si="732"/>
        <v>151.77602312365428</v>
      </c>
      <c r="BK48" s="32">
        <f t="shared" si="732"/>
        <v>99.694686247854662</v>
      </c>
      <c r="BL48" s="32">
        <f t="shared" si="732"/>
        <v>136.16119640659878</v>
      </c>
      <c r="BM48" s="32">
        <f t="shared" si="732"/>
        <v>146.98794981237694</v>
      </c>
      <c r="BN48" s="32">
        <f t="shared" si="732"/>
        <v>129.77706165858811</v>
      </c>
      <c r="BO48" s="32">
        <f t="shared" si="732"/>
        <v>84.469782800237979</v>
      </c>
      <c r="BP48" s="32">
        <f t="shared" si="732"/>
        <v>136.35341912972135</v>
      </c>
      <c r="BQ48" s="32">
        <f t="shared" si="732"/>
        <v>125.86559223954514</v>
      </c>
      <c r="BR48" s="32">
        <f t="shared" si="732"/>
        <v>154.75109763504449</v>
      </c>
      <c r="BS48" s="32" t="str">
        <f t="shared" si="732"/>
        <v>Wird nicht erkannt</v>
      </c>
      <c r="BT48" s="32">
        <f t="shared" si="732"/>
        <v>79.033225759741512</v>
      </c>
      <c r="BU48" s="32">
        <f t="shared" si="732"/>
        <v>152.92649538556896</v>
      </c>
      <c r="BV48" s="32" t="str">
        <f t="shared" si="732"/>
        <v>Wird nicht erkannt</v>
      </c>
      <c r="BW48" s="32">
        <f t="shared" si="732"/>
        <v>155.34087096827989</v>
      </c>
      <c r="BX48" s="32">
        <f t="shared" si="732"/>
        <v>95.719861768410908</v>
      </c>
      <c r="BY48" s="32" t="str">
        <f t="shared" si="732"/>
        <v>Wird nicht erkannt</v>
      </c>
      <c r="BZ48" s="32">
        <f t="shared" si="732"/>
        <v>131.04726902048014</v>
      </c>
      <c r="CA48" s="32">
        <f t="shared" si="732"/>
        <v>138.90393799726894</v>
      </c>
      <c r="CB48" s="32" t="str">
        <f t="shared" ref="CB48:CG48" si="733">IFERROR(SQRT((CB$4-CB43)*(CB$4-CB43)+(CB$5-CB44)*(CB$5-CB44)),"Wird nicht erkannt")</f>
        <v>Wird nicht erkannt</v>
      </c>
      <c r="CC48" s="32">
        <f t="shared" si="733"/>
        <v>85.129829422253593</v>
      </c>
      <c r="CD48" s="32">
        <f t="shared" si="733"/>
        <v>150.98560343280923</v>
      </c>
      <c r="CE48" s="32">
        <f t="shared" si="733"/>
        <v>85.28653936309108</v>
      </c>
      <c r="CF48" s="32">
        <f t="shared" si="733"/>
        <v>136.92351473132376</v>
      </c>
      <c r="CG48" s="32">
        <f t="shared" si="733"/>
        <v>127.79963779378157</v>
      </c>
      <c r="CH48" s="32">
        <f t="shared" ref="CH48:CV48" si="734">IFERROR(SQRT((CH$4-CH43)*(CH$4-CH43)+(CH$5-CH44)*(CH$5-CH44)),"Wird nicht erkannt")</f>
        <v>147.91882450424421</v>
      </c>
      <c r="CI48" s="32">
        <f t="shared" si="734"/>
        <v>138.87232063780553</v>
      </c>
      <c r="CJ48" s="32" t="str">
        <f t="shared" si="734"/>
        <v>Wird nicht erkannt</v>
      </c>
      <c r="CK48" s="32">
        <f t="shared" si="734"/>
        <v>44.330617593119982</v>
      </c>
      <c r="CL48" s="32">
        <f t="shared" si="734"/>
        <v>85.969362185969985</v>
      </c>
      <c r="CM48" s="32">
        <f t="shared" si="734"/>
        <v>96.688154313151315</v>
      </c>
      <c r="CN48" s="32">
        <f t="shared" si="734"/>
        <v>136.26891047937681</v>
      </c>
      <c r="CO48" s="32">
        <f t="shared" si="734"/>
        <v>135.3412895101616</v>
      </c>
      <c r="CP48" s="32">
        <f t="shared" si="734"/>
        <v>136.58084726642721</v>
      </c>
      <c r="CQ48" s="32">
        <f t="shared" si="734"/>
        <v>127.73776429106931</v>
      </c>
      <c r="CR48" s="32" t="str">
        <f t="shared" si="734"/>
        <v>Wird nicht erkannt</v>
      </c>
      <c r="CS48" s="32">
        <f t="shared" si="734"/>
        <v>109.66419584442858</v>
      </c>
      <c r="CT48" s="32">
        <f t="shared" si="734"/>
        <v>88.589594499879013</v>
      </c>
      <c r="CU48" s="32">
        <f t="shared" si="734"/>
        <v>141.25516193133663</v>
      </c>
      <c r="CV48" s="32" t="str">
        <f t="shared" si="734"/>
        <v>Wird nicht erkannt</v>
      </c>
      <c r="CW48" s="32">
        <f t="shared" ref="CW48:CZ48" si="735">IFERROR(SQRT((CW$4-CW43)*(CW$4-CW43)+(CW$5-CW44)*(CW$5-CW44)),"Wird nicht erkannt")</f>
        <v>83.941397727579783</v>
      </c>
      <c r="CX48" s="32">
        <f t="shared" si="735"/>
        <v>131.18689121172795</v>
      </c>
      <c r="CY48" s="32">
        <f t="shared" si="735"/>
        <v>112.08218115090315</v>
      </c>
      <c r="CZ48" s="32">
        <f t="shared" si="735"/>
        <v>146.8524691117637</v>
      </c>
      <c r="DA48" s="32" t="str">
        <f t="shared" ref="DA48:ED48" si="736">IFERROR(SQRT((DA$4-DA43)*(DA$4-DA43)+(DA$5-DA44)*(DA$5-DA44)),"Wird nicht erkannt")</f>
        <v>Wird nicht erkannt</v>
      </c>
      <c r="DB48" s="32">
        <f t="shared" si="736"/>
        <v>100.17335600110015</v>
      </c>
      <c r="DC48" s="32">
        <f t="shared" si="736"/>
        <v>95.070942835053813</v>
      </c>
      <c r="DD48" s="32" t="str">
        <f t="shared" si="736"/>
        <v>Wird nicht erkannt</v>
      </c>
      <c r="DE48" s="32">
        <f t="shared" si="736"/>
        <v>134.06592509623925</v>
      </c>
      <c r="DF48" s="32" t="str">
        <f t="shared" si="736"/>
        <v>Wird nicht erkannt</v>
      </c>
      <c r="DG48" s="32">
        <f t="shared" si="736"/>
        <v>132.79953695606656</v>
      </c>
      <c r="DH48" s="32">
        <f t="shared" si="736"/>
        <v>53.464441980660837</v>
      </c>
      <c r="DI48" s="32">
        <f t="shared" si="736"/>
        <v>83.624172086184771</v>
      </c>
      <c r="DJ48" s="32">
        <f t="shared" si="736"/>
        <v>95.966693574939498</v>
      </c>
      <c r="DK48" s="32">
        <f t="shared" si="736"/>
        <v>131.12854302678011</v>
      </c>
      <c r="DL48" s="32">
        <f t="shared" si="736"/>
        <v>112.34503716126052</v>
      </c>
      <c r="DM48" s="32">
        <f t="shared" si="736"/>
        <v>113.32410581435315</v>
      </c>
      <c r="DN48" s="32">
        <f t="shared" si="736"/>
        <v>140.52378932649185</v>
      </c>
      <c r="DO48" s="32" t="str">
        <f t="shared" si="736"/>
        <v>Wird nicht erkannt</v>
      </c>
      <c r="DP48" s="32">
        <f t="shared" si="736"/>
        <v>95.629312419164336</v>
      </c>
      <c r="DQ48" s="32" t="str">
        <f t="shared" si="736"/>
        <v>Wird nicht erkannt</v>
      </c>
      <c r="DR48" s="32">
        <f t="shared" si="736"/>
        <v>183.04317985894599</v>
      </c>
      <c r="DS48" s="32">
        <f t="shared" si="736"/>
        <v>97.751325681098081</v>
      </c>
      <c r="DT48" s="32">
        <f t="shared" si="736"/>
        <v>130.74635012684254</v>
      </c>
      <c r="DU48" s="32">
        <f t="shared" si="736"/>
        <v>95.322731951313372</v>
      </c>
      <c r="DV48" s="32">
        <f t="shared" si="736"/>
        <v>127.80380713426003</v>
      </c>
      <c r="DW48" s="32">
        <f t="shared" si="736"/>
        <v>43.100441145462895</v>
      </c>
      <c r="DX48" s="32">
        <f t="shared" si="736"/>
        <v>133.79388233007458</v>
      </c>
      <c r="DY48" s="32">
        <f t="shared" si="736"/>
        <v>135.41344019773348</v>
      </c>
      <c r="DZ48" s="32">
        <f t="shared" si="736"/>
        <v>150.69302151310077</v>
      </c>
      <c r="EA48" s="32">
        <f t="shared" si="736"/>
        <v>93.619982842939905</v>
      </c>
      <c r="EB48" s="32">
        <f t="shared" si="736"/>
        <v>154.01315315703863</v>
      </c>
      <c r="EC48" s="32">
        <f t="shared" si="736"/>
        <v>150.70774934551002</v>
      </c>
      <c r="ED48" s="32">
        <f t="shared" si="736"/>
        <v>135.88316806224282</v>
      </c>
      <c r="EE48" s="32">
        <f t="shared" ref="EE48:ER48" si="737">IFERROR(SQRT((EE$4-EE43)*(EE$4-EE43)+(EE$5-EE44)*(EE$5-EE44)),"Wird nicht erkannt")</f>
        <v>136.24780839666238</v>
      </c>
      <c r="EF48" s="32">
        <f t="shared" si="737"/>
        <v>138.19215394902309</v>
      </c>
      <c r="EG48" s="32">
        <f t="shared" si="737"/>
        <v>138.51737310843308</v>
      </c>
      <c r="EH48" s="32">
        <f t="shared" si="737"/>
        <v>138.284507617125</v>
      </c>
      <c r="EI48" s="32">
        <f t="shared" si="737"/>
        <v>161.96913322509997</v>
      </c>
      <c r="EJ48" s="32">
        <f t="shared" si="737"/>
        <v>115.09940697710122</v>
      </c>
      <c r="EK48" s="32">
        <f t="shared" si="737"/>
        <v>122.03461501016044</v>
      </c>
      <c r="EL48" s="32">
        <f t="shared" si="737"/>
        <v>117.788412343753</v>
      </c>
      <c r="EM48" s="32">
        <f t="shared" si="737"/>
        <v>114.37924636541561</v>
      </c>
      <c r="EN48" s="32">
        <f t="shared" si="737"/>
        <v>149.51270575084354</v>
      </c>
      <c r="EO48" s="32">
        <f t="shared" si="737"/>
        <v>142.45133352920448</v>
      </c>
      <c r="EP48" s="32">
        <f t="shared" si="737"/>
        <v>145.70353953781719</v>
      </c>
      <c r="EQ48" s="32">
        <f t="shared" si="737"/>
        <v>46.979907285283147</v>
      </c>
      <c r="ER48" s="32">
        <f t="shared" si="737"/>
        <v>117.2968000193368</v>
      </c>
      <c r="ES48" s="32">
        <f t="shared" ref="ES48:EY48" si="738">IFERROR(SQRT((ES$4-ES43)*(ES$4-ES43)+(ES$5-ES44)*(ES$5-ES44)),"Wird nicht erkannt")</f>
        <v>115.74348978879992</v>
      </c>
      <c r="ET48" s="32">
        <f t="shared" si="738"/>
        <v>159.07475486596746</v>
      </c>
      <c r="EU48" s="32">
        <f t="shared" si="738"/>
        <v>121.88928682100304</v>
      </c>
      <c r="EV48" s="32">
        <f t="shared" si="738"/>
        <v>108.01083887544449</v>
      </c>
      <c r="EW48" s="32">
        <f t="shared" si="738"/>
        <v>157.81962766495784</v>
      </c>
      <c r="EX48" s="32">
        <f t="shared" si="738"/>
        <v>70.477184117944788</v>
      </c>
      <c r="EY48" s="32">
        <f t="shared" si="738"/>
        <v>127.36679690682949</v>
      </c>
      <c r="EZ48" s="32">
        <f t="shared" ref="EZ48:HK48" si="739">IFERROR(SQRT((EZ$4-EZ43)*(EZ$4-EZ43)+(EZ$5-EZ44)*(EZ$5-EZ44)),"Wird nicht erkannt")</f>
        <v>123.60027380273607</v>
      </c>
      <c r="FA48" s="32">
        <f t="shared" si="739"/>
        <v>133.65645254256791</v>
      </c>
      <c r="FB48" s="32">
        <f t="shared" si="739"/>
        <v>133.13194421088349</v>
      </c>
      <c r="FC48" s="32">
        <f t="shared" si="739"/>
        <v>129.37129771616605</v>
      </c>
      <c r="FD48" s="32">
        <f t="shared" si="739"/>
        <v>133.90302413575168</v>
      </c>
      <c r="FE48" s="32" t="str">
        <f t="shared" si="739"/>
        <v>Wird nicht erkannt</v>
      </c>
      <c r="FF48" s="32">
        <f t="shared" si="739"/>
        <v>135.13177096459577</v>
      </c>
      <c r="FG48" s="32">
        <f t="shared" si="739"/>
        <v>81.783412208357632</v>
      </c>
      <c r="FH48" s="32">
        <f t="shared" si="739"/>
        <v>124.03826774250135</v>
      </c>
      <c r="FI48" s="32" t="str">
        <f t="shared" si="739"/>
        <v>Wird nicht erkannt</v>
      </c>
      <c r="FJ48" s="32">
        <f t="shared" si="739"/>
        <v>153.00621669169794</v>
      </c>
      <c r="FK48" s="32">
        <f t="shared" si="739"/>
        <v>146.30831576830556</v>
      </c>
      <c r="FL48" s="32">
        <f t="shared" si="739"/>
        <v>133.99269088742656</v>
      </c>
      <c r="FM48" s="32">
        <f t="shared" si="739"/>
        <v>45.150448615624967</v>
      </c>
      <c r="FN48" s="32">
        <f t="shared" si="739"/>
        <v>138.2433192054211</v>
      </c>
      <c r="FO48" s="32" t="str">
        <f t="shared" si="739"/>
        <v>Wird nicht erkannt</v>
      </c>
      <c r="FP48" s="32">
        <f t="shared" si="739"/>
        <v>133.73754903491471</v>
      </c>
      <c r="FQ48" s="32">
        <f t="shared" si="739"/>
        <v>93.868350122023159</v>
      </c>
      <c r="FR48" s="32">
        <f t="shared" si="739"/>
        <v>139.4423311441206</v>
      </c>
      <c r="FS48" s="32">
        <f t="shared" si="739"/>
        <v>150.40194873254953</v>
      </c>
      <c r="FT48" s="32" t="str">
        <f t="shared" si="739"/>
        <v>Wird nicht erkannt</v>
      </c>
      <c r="FU48" s="32">
        <f t="shared" si="739"/>
        <v>150.90599998908661</v>
      </c>
      <c r="FV48" s="32">
        <f t="shared" si="739"/>
        <v>114.24035610524489</v>
      </c>
      <c r="FW48" s="32" t="str">
        <f t="shared" si="739"/>
        <v>Wird nicht erkannt</v>
      </c>
      <c r="FX48" s="32">
        <f t="shared" si="739"/>
        <v>126.21338150429476</v>
      </c>
      <c r="FY48" s="32" t="str">
        <f t="shared" si="739"/>
        <v>Wird nicht erkannt</v>
      </c>
      <c r="FZ48" s="32">
        <f t="shared" si="739"/>
        <v>140.8445800025043</v>
      </c>
      <c r="GA48" s="32" t="str">
        <f t="shared" si="739"/>
        <v>Wird nicht erkannt</v>
      </c>
      <c r="GB48" s="32" t="str">
        <f t="shared" si="739"/>
        <v>Wird nicht erkannt</v>
      </c>
      <c r="GC48" s="32">
        <f t="shared" si="739"/>
        <v>86.521987632018224</v>
      </c>
      <c r="GD48" s="32">
        <f t="shared" si="739"/>
        <v>151.80009969792181</v>
      </c>
      <c r="GE48" s="32" t="str">
        <f t="shared" si="739"/>
        <v>Wird nicht erkannt</v>
      </c>
      <c r="GF48" s="32">
        <f t="shared" si="739"/>
        <v>132.96679316784525</v>
      </c>
      <c r="GG48" s="32" t="str">
        <f t="shared" si="739"/>
        <v>Wird nicht erkannt</v>
      </c>
      <c r="GH48" s="32">
        <f t="shared" si="739"/>
        <v>162.46642339935377</v>
      </c>
      <c r="GI48" s="32">
        <f t="shared" si="739"/>
        <v>148.7311416396191</v>
      </c>
      <c r="GJ48" s="32">
        <f t="shared" si="739"/>
        <v>128.33981710488374</v>
      </c>
      <c r="GK48" s="32">
        <f t="shared" si="739"/>
        <v>116.52858282027657</v>
      </c>
      <c r="GL48" s="32" t="str">
        <f t="shared" si="739"/>
        <v>Wird nicht erkannt</v>
      </c>
      <c r="GM48" s="32" t="str">
        <f t="shared" si="739"/>
        <v>Wird nicht erkannt</v>
      </c>
      <c r="GN48" s="32" t="str">
        <f t="shared" si="739"/>
        <v>Wird nicht erkannt</v>
      </c>
      <c r="GO48" s="32" t="str">
        <f t="shared" si="739"/>
        <v>Wird nicht erkannt</v>
      </c>
      <c r="GP48" s="32">
        <f t="shared" si="739"/>
        <v>130.76367723360687</v>
      </c>
      <c r="GQ48" s="32" t="str">
        <f t="shared" si="739"/>
        <v>Wird nicht erkannt</v>
      </c>
      <c r="GR48" s="32">
        <f t="shared" si="739"/>
        <v>134.04543506805169</v>
      </c>
      <c r="GS48" s="32">
        <f t="shared" si="739"/>
        <v>152.98766875986115</v>
      </c>
      <c r="GT48" s="32">
        <f t="shared" si="739"/>
        <v>150.24104830911685</v>
      </c>
      <c r="GU48" s="32">
        <f t="shared" si="739"/>
        <v>153.37542244227964</v>
      </c>
      <c r="GV48" s="32" t="str">
        <f t="shared" si="739"/>
        <v>Wird nicht erkannt</v>
      </c>
      <c r="GW48" s="32">
        <f t="shared" si="739"/>
        <v>83.983857559601702</v>
      </c>
      <c r="GX48" s="32" t="str">
        <f t="shared" si="739"/>
        <v>Wird nicht erkannt</v>
      </c>
      <c r="GY48" s="32">
        <f t="shared" si="739"/>
        <v>148.52580666314199</v>
      </c>
      <c r="GZ48" s="32">
        <f t="shared" si="739"/>
        <v>133.12689624224581</v>
      </c>
      <c r="HA48" s="32" t="str">
        <f t="shared" si="739"/>
        <v>Wird nicht erkannt</v>
      </c>
      <c r="HB48" s="32">
        <f t="shared" si="739"/>
        <v>136.12511462740093</v>
      </c>
      <c r="HC48" s="32">
        <f t="shared" si="739"/>
        <v>136.90209362516256</v>
      </c>
      <c r="HD48" s="32">
        <f t="shared" si="739"/>
        <v>136.01457794482866</v>
      </c>
      <c r="HE48" s="32">
        <f t="shared" si="739"/>
        <v>151.77602312365428</v>
      </c>
      <c r="HF48" s="32">
        <f t="shared" si="739"/>
        <v>99.694686247854662</v>
      </c>
      <c r="HG48" s="32">
        <f t="shared" si="739"/>
        <v>136.16119640659878</v>
      </c>
      <c r="HH48" s="32">
        <f t="shared" si="739"/>
        <v>146.98794981237694</v>
      </c>
      <c r="HI48" s="32">
        <f t="shared" si="739"/>
        <v>129.77706165858811</v>
      </c>
      <c r="HJ48" s="32">
        <f t="shared" si="739"/>
        <v>84.469782800237979</v>
      </c>
      <c r="HK48" s="32">
        <f t="shared" si="739"/>
        <v>136.35341912972135</v>
      </c>
      <c r="HL48" s="32">
        <f t="shared" ref="HL48:JW48" si="740">IFERROR(SQRT((HL$4-HL43)*(HL$4-HL43)+(HL$5-HL44)*(HL$5-HL44)),"Wird nicht erkannt")</f>
        <v>125.86559223954514</v>
      </c>
      <c r="HM48" s="32">
        <f t="shared" si="740"/>
        <v>154.75109763504449</v>
      </c>
      <c r="HN48" s="32" t="str">
        <f t="shared" si="740"/>
        <v>Wird nicht erkannt</v>
      </c>
      <c r="HO48" s="32">
        <f t="shared" si="740"/>
        <v>79.033225759741512</v>
      </c>
      <c r="HP48" s="32">
        <f t="shared" si="740"/>
        <v>152.92649538556896</v>
      </c>
      <c r="HQ48" s="32" t="str">
        <f t="shared" si="740"/>
        <v>Wird nicht erkannt</v>
      </c>
      <c r="HR48" s="32">
        <f t="shared" si="740"/>
        <v>155.34087096827989</v>
      </c>
      <c r="HS48" s="32">
        <f t="shared" si="740"/>
        <v>95.719861768410908</v>
      </c>
      <c r="HT48" s="32" t="str">
        <f t="shared" si="740"/>
        <v>Wird nicht erkannt</v>
      </c>
      <c r="HU48" s="32">
        <f t="shared" si="740"/>
        <v>131.04726902048014</v>
      </c>
      <c r="HV48" s="32">
        <f t="shared" si="740"/>
        <v>138.90393799726894</v>
      </c>
      <c r="HW48" s="32" t="str">
        <f t="shared" si="740"/>
        <v>Wird nicht erkannt</v>
      </c>
      <c r="HX48" s="32">
        <f t="shared" si="740"/>
        <v>85.129829422253593</v>
      </c>
      <c r="HY48" s="32">
        <f t="shared" si="740"/>
        <v>150.98560343280923</v>
      </c>
      <c r="HZ48" s="32">
        <f t="shared" si="740"/>
        <v>85.28653936309108</v>
      </c>
      <c r="IA48" s="32">
        <f t="shared" si="740"/>
        <v>136.92351473132376</v>
      </c>
      <c r="IB48" s="32">
        <f t="shared" si="740"/>
        <v>127.79963779378157</v>
      </c>
      <c r="IC48" s="32">
        <f t="shared" si="740"/>
        <v>147.91882450424421</v>
      </c>
      <c r="ID48" s="32">
        <f t="shared" si="740"/>
        <v>138.87232063780553</v>
      </c>
      <c r="IE48" s="32" t="str">
        <f t="shared" si="740"/>
        <v>Wird nicht erkannt</v>
      </c>
      <c r="IF48" s="32">
        <f t="shared" si="740"/>
        <v>44.330617593119982</v>
      </c>
      <c r="IG48" s="32">
        <f t="shared" si="740"/>
        <v>85.969362185969985</v>
      </c>
      <c r="IH48" s="32">
        <f t="shared" si="740"/>
        <v>96.688154313151315</v>
      </c>
      <c r="II48" s="32">
        <f t="shared" si="740"/>
        <v>136.26891047937681</v>
      </c>
      <c r="IJ48" s="32">
        <f t="shared" si="740"/>
        <v>135.3412895101616</v>
      </c>
      <c r="IK48" s="32">
        <f t="shared" si="740"/>
        <v>136.58084726642721</v>
      </c>
      <c r="IL48" s="32">
        <f t="shared" si="740"/>
        <v>127.73776429106931</v>
      </c>
      <c r="IM48" s="32" t="str">
        <f t="shared" si="740"/>
        <v>Wird nicht erkannt</v>
      </c>
      <c r="IN48" s="32">
        <f t="shared" si="740"/>
        <v>109.66419584442858</v>
      </c>
      <c r="IO48" s="32">
        <f t="shared" si="740"/>
        <v>88.589594499879013</v>
      </c>
      <c r="IP48" s="32">
        <f t="shared" si="740"/>
        <v>141.25516193133663</v>
      </c>
      <c r="IQ48" s="32" t="str">
        <f t="shared" si="740"/>
        <v>Wird nicht erkannt</v>
      </c>
      <c r="IR48" s="32">
        <f t="shared" si="740"/>
        <v>83.941397727579783</v>
      </c>
      <c r="IS48" s="32">
        <f t="shared" si="740"/>
        <v>131.18689121172795</v>
      </c>
      <c r="IT48" s="32">
        <f t="shared" si="740"/>
        <v>112.08218115090315</v>
      </c>
      <c r="IU48" s="32">
        <f t="shared" si="740"/>
        <v>146.8524691117637</v>
      </c>
      <c r="IV48" s="32" t="str">
        <f t="shared" si="740"/>
        <v>Wird nicht erkannt</v>
      </c>
      <c r="IW48" s="32">
        <f t="shared" si="740"/>
        <v>100.17335600110015</v>
      </c>
      <c r="IX48" s="32">
        <f t="shared" si="740"/>
        <v>95.070942835053813</v>
      </c>
      <c r="IY48" s="32" t="str">
        <f t="shared" si="740"/>
        <v>Wird nicht erkannt</v>
      </c>
      <c r="IZ48" s="32">
        <f t="shared" si="740"/>
        <v>134.06592509623925</v>
      </c>
      <c r="JA48" s="32" t="str">
        <f t="shared" si="740"/>
        <v>Wird nicht erkannt</v>
      </c>
      <c r="JB48" s="32">
        <f t="shared" si="740"/>
        <v>132.79953695606656</v>
      </c>
      <c r="JC48" s="32">
        <f t="shared" si="740"/>
        <v>53.464441980660837</v>
      </c>
      <c r="JD48" s="32">
        <f t="shared" si="740"/>
        <v>83.624172086184771</v>
      </c>
      <c r="JE48" s="32">
        <f t="shared" si="740"/>
        <v>95.966693574939498</v>
      </c>
      <c r="JF48" s="32">
        <f t="shared" si="740"/>
        <v>131.12854302678011</v>
      </c>
      <c r="JG48" s="32">
        <f t="shared" si="740"/>
        <v>112.34503716126052</v>
      </c>
      <c r="JH48" s="32">
        <f t="shared" si="740"/>
        <v>113.32410581435315</v>
      </c>
      <c r="JI48" s="32">
        <f t="shared" si="740"/>
        <v>140.52378932649185</v>
      </c>
      <c r="JJ48" s="32" t="str">
        <f t="shared" si="740"/>
        <v>Wird nicht erkannt</v>
      </c>
      <c r="JK48" s="32">
        <f t="shared" si="740"/>
        <v>95.629312419164336</v>
      </c>
      <c r="JL48" s="32" t="str">
        <f t="shared" si="740"/>
        <v>Wird nicht erkannt</v>
      </c>
      <c r="JM48" s="32">
        <f t="shared" si="740"/>
        <v>183.04317985894599</v>
      </c>
      <c r="JN48" s="32">
        <f t="shared" si="740"/>
        <v>97.751325681098081</v>
      </c>
      <c r="JO48" s="32">
        <f t="shared" si="740"/>
        <v>130.74635012684254</v>
      </c>
      <c r="JP48" s="32">
        <f t="shared" si="740"/>
        <v>95.322731951313372</v>
      </c>
      <c r="JQ48" s="32">
        <f t="shared" si="740"/>
        <v>127.80380713426003</v>
      </c>
      <c r="JR48" s="32">
        <f t="shared" si="740"/>
        <v>43.100441145462895</v>
      </c>
      <c r="JS48" s="32">
        <f t="shared" si="740"/>
        <v>133.79388233007458</v>
      </c>
      <c r="JT48" s="32">
        <f t="shared" si="740"/>
        <v>135.41344019773348</v>
      </c>
      <c r="JU48" s="32">
        <f t="shared" si="740"/>
        <v>150.69302151310077</v>
      </c>
      <c r="JV48" s="32">
        <f t="shared" si="740"/>
        <v>93.619982842939905</v>
      </c>
      <c r="JW48" s="32">
        <f t="shared" si="740"/>
        <v>154.01315315703863</v>
      </c>
      <c r="JX48" s="32">
        <f t="shared" ref="JX48:MI48" si="741">IFERROR(SQRT((JX$4-JX43)*(JX$4-JX43)+(JX$5-JX44)*(JX$5-JX44)),"Wird nicht erkannt")</f>
        <v>150.70774934551002</v>
      </c>
      <c r="JY48" s="32">
        <f t="shared" si="741"/>
        <v>135.88316806224282</v>
      </c>
      <c r="JZ48" s="32">
        <f t="shared" si="741"/>
        <v>136.24780839666238</v>
      </c>
      <c r="KA48" s="32">
        <f t="shared" si="741"/>
        <v>138.19215394902309</v>
      </c>
      <c r="KB48" s="32">
        <f t="shared" si="741"/>
        <v>138.51737310843308</v>
      </c>
      <c r="KC48" s="32">
        <f t="shared" si="741"/>
        <v>138.284507617125</v>
      </c>
      <c r="KD48" s="32">
        <f t="shared" si="741"/>
        <v>161.96913322509997</v>
      </c>
      <c r="KE48" s="32">
        <f t="shared" si="741"/>
        <v>115.09940697710122</v>
      </c>
      <c r="KF48" s="32">
        <f t="shared" si="741"/>
        <v>122.03461501016044</v>
      </c>
      <c r="KG48" s="32">
        <f t="shared" si="741"/>
        <v>117.788412343753</v>
      </c>
      <c r="KH48" s="32">
        <f t="shared" si="741"/>
        <v>114.37924636541561</v>
      </c>
      <c r="KI48" s="32">
        <f t="shared" si="741"/>
        <v>149.51270575084354</v>
      </c>
      <c r="KJ48" s="32">
        <f t="shared" si="741"/>
        <v>142.45133352920448</v>
      </c>
      <c r="KK48" s="32">
        <f t="shared" si="741"/>
        <v>145.70353953781719</v>
      </c>
      <c r="KL48" s="32">
        <f t="shared" si="741"/>
        <v>46.979907285283147</v>
      </c>
      <c r="KM48" s="32">
        <f t="shared" si="741"/>
        <v>117.2968000193368</v>
      </c>
      <c r="KN48" s="32">
        <f t="shared" si="741"/>
        <v>115.74348978879992</v>
      </c>
      <c r="KO48" s="32">
        <f t="shared" si="741"/>
        <v>159.07475486596746</v>
      </c>
      <c r="KP48" s="32">
        <f t="shared" si="741"/>
        <v>121.88928682100304</v>
      </c>
      <c r="KQ48" s="32">
        <f t="shared" si="741"/>
        <v>108.01083887544449</v>
      </c>
      <c r="KR48" s="32">
        <f t="shared" si="741"/>
        <v>157.81962766495784</v>
      </c>
      <c r="KS48" s="32">
        <f t="shared" si="741"/>
        <v>70.477184117944788</v>
      </c>
      <c r="KT48" s="32">
        <f t="shared" si="741"/>
        <v>127.36679690682949</v>
      </c>
      <c r="KU48" s="32">
        <f t="shared" si="741"/>
        <v>123.60027380273607</v>
      </c>
      <c r="KV48" s="32">
        <f t="shared" si="741"/>
        <v>133.65645254256791</v>
      </c>
      <c r="KW48" s="32">
        <f t="shared" si="741"/>
        <v>133.13194421088349</v>
      </c>
      <c r="KX48" s="32">
        <f t="shared" si="741"/>
        <v>129.37129771616605</v>
      </c>
      <c r="KY48" s="32">
        <f t="shared" si="741"/>
        <v>133.90302413575168</v>
      </c>
      <c r="KZ48" s="32" t="str">
        <f t="shared" si="741"/>
        <v>Wird nicht erkannt</v>
      </c>
      <c r="LA48" s="32">
        <f t="shared" si="741"/>
        <v>135.13177096459577</v>
      </c>
      <c r="LB48" s="32">
        <f t="shared" si="741"/>
        <v>81.783412208357632</v>
      </c>
      <c r="LC48" s="32">
        <f t="shared" si="741"/>
        <v>124.03826774250135</v>
      </c>
      <c r="LD48" s="32" t="str">
        <f t="shared" si="741"/>
        <v>Wird nicht erkannt</v>
      </c>
      <c r="LE48" s="32">
        <f t="shared" si="741"/>
        <v>153.00621669169794</v>
      </c>
      <c r="LF48" s="32">
        <f t="shared" si="741"/>
        <v>146.30831576830556</v>
      </c>
      <c r="LG48" s="32">
        <f t="shared" si="741"/>
        <v>133.99269088742656</v>
      </c>
      <c r="LH48" s="32">
        <f t="shared" si="741"/>
        <v>45.150448615624967</v>
      </c>
      <c r="LI48" s="32">
        <f t="shared" si="741"/>
        <v>138.2433192054211</v>
      </c>
      <c r="LJ48" s="32" t="str">
        <f t="shared" si="741"/>
        <v>Wird nicht erkannt</v>
      </c>
      <c r="LK48" s="32">
        <f t="shared" si="741"/>
        <v>133.73754903491471</v>
      </c>
      <c r="LL48" s="32">
        <f t="shared" si="741"/>
        <v>93.868350122023159</v>
      </c>
      <c r="LM48" s="32">
        <f t="shared" si="741"/>
        <v>139.4423311441206</v>
      </c>
      <c r="LN48" s="32">
        <f t="shared" si="741"/>
        <v>150.40194873254953</v>
      </c>
      <c r="LO48" s="32" t="str">
        <f t="shared" si="741"/>
        <v>Wird nicht erkannt</v>
      </c>
      <c r="LP48" s="32">
        <f t="shared" si="741"/>
        <v>150.90599998908661</v>
      </c>
      <c r="LQ48" s="32">
        <f t="shared" si="741"/>
        <v>114.24035610524489</v>
      </c>
      <c r="LR48" s="32" t="str">
        <f t="shared" si="741"/>
        <v>Wird nicht erkannt</v>
      </c>
      <c r="LS48" s="32">
        <f t="shared" si="741"/>
        <v>126.21338150429476</v>
      </c>
      <c r="LT48" s="32" t="str">
        <f t="shared" si="741"/>
        <v>Wird nicht erkannt</v>
      </c>
      <c r="LU48" s="32">
        <f t="shared" si="741"/>
        <v>140.8445800025043</v>
      </c>
      <c r="LV48" s="32" t="str">
        <f t="shared" si="741"/>
        <v>Wird nicht erkannt</v>
      </c>
      <c r="LW48" s="32" t="str">
        <f t="shared" si="741"/>
        <v>Wird nicht erkannt</v>
      </c>
      <c r="LX48" s="32">
        <f t="shared" si="741"/>
        <v>86.521987632018224</v>
      </c>
      <c r="LY48" s="32">
        <f t="shared" si="741"/>
        <v>151.80009969792181</v>
      </c>
      <c r="LZ48" s="32" t="str">
        <f t="shared" si="741"/>
        <v>Wird nicht erkannt</v>
      </c>
      <c r="MA48" s="32">
        <f t="shared" si="741"/>
        <v>132.96679316784525</v>
      </c>
      <c r="MB48" s="32" t="str">
        <f t="shared" si="741"/>
        <v>Wird nicht erkannt</v>
      </c>
      <c r="MC48" s="32">
        <f t="shared" si="741"/>
        <v>162.46642339935377</v>
      </c>
      <c r="MD48" s="32">
        <f t="shared" si="741"/>
        <v>148.7311416396191</v>
      </c>
      <c r="ME48" s="32">
        <f t="shared" si="741"/>
        <v>128.33981710488374</v>
      </c>
      <c r="MF48" s="32">
        <f t="shared" si="741"/>
        <v>116.52858282027657</v>
      </c>
      <c r="MG48" s="32" t="str">
        <f t="shared" si="741"/>
        <v>Wird nicht erkannt</v>
      </c>
      <c r="MH48" s="32" t="str">
        <f t="shared" si="741"/>
        <v>Wird nicht erkannt</v>
      </c>
      <c r="MI48" s="32" t="str">
        <f t="shared" si="741"/>
        <v>Wird nicht erkannt</v>
      </c>
      <c r="MJ48" s="32" t="str">
        <f t="shared" ref="MJ48:OU48" si="742">IFERROR(SQRT((MJ$4-MJ43)*(MJ$4-MJ43)+(MJ$5-MJ44)*(MJ$5-MJ44)),"Wird nicht erkannt")</f>
        <v>Wird nicht erkannt</v>
      </c>
      <c r="MK48" s="32">
        <f t="shared" si="742"/>
        <v>130.76367723360687</v>
      </c>
      <c r="ML48" s="32" t="str">
        <f t="shared" si="742"/>
        <v>Wird nicht erkannt</v>
      </c>
      <c r="MM48" s="32">
        <f t="shared" si="742"/>
        <v>134.04543506805169</v>
      </c>
      <c r="MN48" s="32">
        <f t="shared" si="742"/>
        <v>152.98766875986115</v>
      </c>
      <c r="MO48" s="32">
        <f t="shared" si="742"/>
        <v>150.24104830911685</v>
      </c>
      <c r="MP48" s="32">
        <f t="shared" si="742"/>
        <v>153.37542244227964</v>
      </c>
      <c r="MQ48" s="32" t="str">
        <f t="shared" si="742"/>
        <v>Wird nicht erkannt</v>
      </c>
      <c r="MR48" s="32">
        <f t="shared" si="742"/>
        <v>83.983857559601702</v>
      </c>
      <c r="MS48" s="32" t="str">
        <f t="shared" si="742"/>
        <v>Wird nicht erkannt</v>
      </c>
      <c r="MT48" s="32">
        <f t="shared" si="742"/>
        <v>148.52580666314199</v>
      </c>
      <c r="MU48" s="32">
        <f t="shared" si="742"/>
        <v>133.12689624224581</v>
      </c>
      <c r="MV48" s="32" t="str">
        <f t="shared" si="742"/>
        <v>Wird nicht erkannt</v>
      </c>
      <c r="MW48" s="32">
        <f t="shared" si="742"/>
        <v>136.12511462740093</v>
      </c>
      <c r="MX48" s="32">
        <f t="shared" si="742"/>
        <v>136.90209362516256</v>
      </c>
      <c r="MY48" s="32">
        <f t="shared" si="742"/>
        <v>136.01457794482866</v>
      </c>
      <c r="MZ48" s="32">
        <f t="shared" si="742"/>
        <v>151.77602312365428</v>
      </c>
      <c r="NA48" s="32">
        <f t="shared" si="742"/>
        <v>99.694686247854662</v>
      </c>
      <c r="NB48" s="32">
        <f t="shared" si="742"/>
        <v>136.16119640659878</v>
      </c>
      <c r="NC48" s="32">
        <f t="shared" si="742"/>
        <v>146.98794981237694</v>
      </c>
      <c r="ND48" s="32">
        <f t="shared" si="742"/>
        <v>129.77706165858811</v>
      </c>
      <c r="NE48" s="32">
        <f t="shared" si="742"/>
        <v>84.469782800237979</v>
      </c>
      <c r="NF48" s="32">
        <f t="shared" si="742"/>
        <v>136.35341912972135</v>
      </c>
      <c r="NG48" s="32">
        <f t="shared" si="742"/>
        <v>125.86559223954514</v>
      </c>
      <c r="NH48" s="32">
        <f t="shared" si="742"/>
        <v>154.75109763504449</v>
      </c>
      <c r="NI48" s="32" t="str">
        <f t="shared" si="742"/>
        <v>Wird nicht erkannt</v>
      </c>
      <c r="NJ48" s="32">
        <f t="shared" si="742"/>
        <v>79.033225759741512</v>
      </c>
      <c r="NK48" s="32">
        <f t="shared" si="742"/>
        <v>152.92649538556896</v>
      </c>
      <c r="NL48" s="32" t="str">
        <f t="shared" si="742"/>
        <v>Wird nicht erkannt</v>
      </c>
      <c r="NM48" s="32">
        <f t="shared" si="742"/>
        <v>155.34087096827989</v>
      </c>
      <c r="NN48" s="32">
        <f t="shared" si="742"/>
        <v>95.719861768410908</v>
      </c>
      <c r="NO48" s="32" t="str">
        <f t="shared" si="742"/>
        <v>Wird nicht erkannt</v>
      </c>
      <c r="NP48" s="32">
        <f t="shared" si="742"/>
        <v>131.04726902048014</v>
      </c>
      <c r="NQ48" s="32">
        <f t="shared" si="742"/>
        <v>138.90393799726894</v>
      </c>
      <c r="NR48" s="32" t="str">
        <f t="shared" si="742"/>
        <v>Wird nicht erkannt</v>
      </c>
      <c r="NS48" s="32">
        <f t="shared" si="742"/>
        <v>85.129829422253593</v>
      </c>
      <c r="NT48" s="32">
        <f t="shared" si="742"/>
        <v>150.98560343280923</v>
      </c>
      <c r="NU48" s="32">
        <f t="shared" si="742"/>
        <v>85.28653936309108</v>
      </c>
      <c r="NV48" s="32">
        <f t="shared" si="742"/>
        <v>136.92351473132376</v>
      </c>
      <c r="NW48" s="32">
        <f t="shared" si="742"/>
        <v>127.79963779378157</v>
      </c>
      <c r="NX48" s="32">
        <f t="shared" si="742"/>
        <v>147.91882450424421</v>
      </c>
      <c r="NY48" s="32">
        <f t="shared" si="742"/>
        <v>138.87232063780553</v>
      </c>
      <c r="NZ48" s="32" t="str">
        <f t="shared" si="742"/>
        <v>Wird nicht erkannt</v>
      </c>
      <c r="OA48" s="32">
        <f t="shared" si="742"/>
        <v>44.330617593119982</v>
      </c>
      <c r="OB48" s="32">
        <f t="shared" si="742"/>
        <v>85.969362185969985</v>
      </c>
      <c r="OC48" s="32">
        <f t="shared" si="742"/>
        <v>96.688154313151315</v>
      </c>
      <c r="OD48" s="32">
        <f t="shared" si="742"/>
        <v>136.26891047937681</v>
      </c>
      <c r="OE48" s="32">
        <f t="shared" si="742"/>
        <v>135.3412895101616</v>
      </c>
      <c r="OF48" s="32">
        <f t="shared" si="742"/>
        <v>136.58084726642721</v>
      </c>
      <c r="OG48" s="32">
        <f t="shared" si="742"/>
        <v>127.73776429106931</v>
      </c>
      <c r="OH48" s="32" t="str">
        <f t="shared" si="742"/>
        <v>Wird nicht erkannt</v>
      </c>
      <c r="OI48" s="32">
        <f t="shared" si="742"/>
        <v>109.66419584442858</v>
      </c>
      <c r="OJ48" s="32">
        <f t="shared" si="742"/>
        <v>88.589594499879013</v>
      </c>
      <c r="OK48" s="32">
        <f t="shared" si="742"/>
        <v>141.25516193133663</v>
      </c>
      <c r="OL48" s="32" t="str">
        <f t="shared" si="742"/>
        <v>Wird nicht erkannt</v>
      </c>
      <c r="OM48" s="32">
        <f t="shared" si="742"/>
        <v>83.941397727579783</v>
      </c>
      <c r="ON48" s="32">
        <f t="shared" si="742"/>
        <v>131.18689121172795</v>
      </c>
      <c r="OO48" s="32">
        <f t="shared" si="742"/>
        <v>112.08218115090315</v>
      </c>
      <c r="OP48" s="32">
        <f t="shared" si="742"/>
        <v>146.8524691117637</v>
      </c>
      <c r="OQ48" s="32" t="str">
        <f t="shared" si="742"/>
        <v>Wird nicht erkannt</v>
      </c>
      <c r="OR48" s="32">
        <f t="shared" si="742"/>
        <v>100.17335600110015</v>
      </c>
      <c r="OS48" s="32">
        <f t="shared" si="742"/>
        <v>95.070942835053813</v>
      </c>
      <c r="OT48" s="32" t="str">
        <f t="shared" si="742"/>
        <v>Wird nicht erkannt</v>
      </c>
      <c r="OU48" s="32">
        <f t="shared" si="742"/>
        <v>134.06592509623925</v>
      </c>
      <c r="OV48" s="32" t="str">
        <f t="shared" ref="OV48:RG48" si="743">IFERROR(SQRT((OV$4-OV43)*(OV$4-OV43)+(OV$5-OV44)*(OV$5-OV44)),"Wird nicht erkannt")</f>
        <v>Wird nicht erkannt</v>
      </c>
      <c r="OW48" s="32">
        <f t="shared" si="743"/>
        <v>132.79953695606656</v>
      </c>
      <c r="OX48" s="32">
        <f t="shared" si="743"/>
        <v>53.464441980660837</v>
      </c>
      <c r="OY48" s="32">
        <f t="shared" si="743"/>
        <v>83.624172086184771</v>
      </c>
      <c r="OZ48" s="32">
        <f t="shared" si="743"/>
        <v>95.966693574939498</v>
      </c>
      <c r="PA48" s="32">
        <f t="shared" si="743"/>
        <v>131.12854302678011</v>
      </c>
      <c r="PB48" s="32">
        <f t="shared" si="743"/>
        <v>112.34503716126052</v>
      </c>
      <c r="PC48" s="32">
        <f t="shared" si="743"/>
        <v>113.32410581435315</v>
      </c>
      <c r="PD48" s="32">
        <f t="shared" si="743"/>
        <v>140.52378932649185</v>
      </c>
      <c r="PE48" s="32" t="str">
        <f t="shared" si="743"/>
        <v>Wird nicht erkannt</v>
      </c>
      <c r="PF48" s="32">
        <f t="shared" si="743"/>
        <v>95.629312419164336</v>
      </c>
      <c r="PG48" s="32" t="str">
        <f t="shared" si="743"/>
        <v>Wird nicht erkannt</v>
      </c>
      <c r="PH48" s="32">
        <f t="shared" si="743"/>
        <v>183.04317985894599</v>
      </c>
      <c r="PI48" s="32">
        <f t="shared" si="743"/>
        <v>97.751325681098081</v>
      </c>
      <c r="PJ48" s="32">
        <f t="shared" si="743"/>
        <v>130.74635012684254</v>
      </c>
      <c r="PK48" s="32">
        <f t="shared" si="743"/>
        <v>95.322731951313372</v>
      </c>
      <c r="PL48" s="32">
        <f t="shared" si="743"/>
        <v>127.80380713426003</v>
      </c>
      <c r="PM48" s="32">
        <f t="shared" si="743"/>
        <v>43.100441145462895</v>
      </c>
      <c r="PN48" s="32">
        <f t="shared" si="743"/>
        <v>133.79388233007458</v>
      </c>
      <c r="PO48" s="32">
        <f t="shared" si="743"/>
        <v>135.41344019773348</v>
      </c>
      <c r="PP48" s="32">
        <f t="shared" si="743"/>
        <v>150.69302151310077</v>
      </c>
      <c r="PQ48" s="32">
        <f t="shared" si="743"/>
        <v>93.619982842939905</v>
      </c>
      <c r="PR48" s="32">
        <f t="shared" si="743"/>
        <v>154.01315315703863</v>
      </c>
      <c r="PS48" s="32">
        <f t="shared" si="743"/>
        <v>150.70774934551002</v>
      </c>
      <c r="PT48" s="32">
        <f t="shared" si="743"/>
        <v>135.88316806224282</v>
      </c>
      <c r="PU48" s="32">
        <f t="shared" si="743"/>
        <v>136.24780839666238</v>
      </c>
      <c r="PV48" s="32">
        <f t="shared" si="743"/>
        <v>138.19215394902309</v>
      </c>
      <c r="PW48" s="32">
        <f t="shared" si="743"/>
        <v>138.51737310843308</v>
      </c>
      <c r="PX48" s="32">
        <f t="shared" si="743"/>
        <v>138.284507617125</v>
      </c>
      <c r="PY48" s="32">
        <f t="shared" si="743"/>
        <v>161.96913322509997</v>
      </c>
      <c r="PZ48" s="32">
        <f t="shared" si="743"/>
        <v>115.09940697710122</v>
      </c>
      <c r="QA48" s="32">
        <f t="shared" si="743"/>
        <v>122.03461501016044</v>
      </c>
      <c r="QB48" s="32">
        <f t="shared" si="743"/>
        <v>117.788412343753</v>
      </c>
      <c r="QC48" s="32">
        <f t="shared" si="743"/>
        <v>114.37924636541561</v>
      </c>
      <c r="QD48" s="32">
        <f t="shared" si="743"/>
        <v>149.51270575084354</v>
      </c>
      <c r="QE48" s="32">
        <f t="shared" si="743"/>
        <v>142.45133352920448</v>
      </c>
      <c r="QF48" s="32">
        <f t="shared" si="743"/>
        <v>145.70353953781719</v>
      </c>
      <c r="QG48" s="32">
        <f t="shared" si="743"/>
        <v>46.979907285283147</v>
      </c>
      <c r="QH48" s="32">
        <f t="shared" si="743"/>
        <v>117.2968000193368</v>
      </c>
      <c r="QI48" s="32">
        <f t="shared" si="743"/>
        <v>115.74348978879992</v>
      </c>
      <c r="QJ48" s="32">
        <f t="shared" si="743"/>
        <v>159.07475486596746</v>
      </c>
      <c r="QK48" s="32">
        <f t="shared" si="743"/>
        <v>121.88928682100304</v>
      </c>
      <c r="QL48" s="32">
        <f t="shared" si="743"/>
        <v>108.01083887544449</v>
      </c>
      <c r="QM48" s="32">
        <f t="shared" si="743"/>
        <v>157.81962766495784</v>
      </c>
      <c r="QN48" s="32">
        <f t="shared" si="743"/>
        <v>70.477184117944788</v>
      </c>
      <c r="QO48" s="32">
        <f t="shared" si="743"/>
        <v>127.36679690682949</v>
      </c>
      <c r="QP48" s="32">
        <f t="shared" si="743"/>
        <v>123.60027380273607</v>
      </c>
      <c r="QQ48" s="32">
        <f t="shared" si="743"/>
        <v>133.65645254256791</v>
      </c>
      <c r="QR48" s="32">
        <f t="shared" si="743"/>
        <v>133.13194421088349</v>
      </c>
      <c r="QS48" s="32">
        <f t="shared" si="743"/>
        <v>129.37129771616605</v>
      </c>
      <c r="QT48" s="32">
        <f t="shared" si="743"/>
        <v>133.90302413575168</v>
      </c>
      <c r="QU48" s="32" t="str">
        <f t="shared" si="743"/>
        <v>Wird nicht erkannt</v>
      </c>
      <c r="QV48" s="32">
        <f t="shared" si="743"/>
        <v>135.13177096459577</v>
      </c>
      <c r="QW48" s="32">
        <f t="shared" si="743"/>
        <v>81.783412208357632</v>
      </c>
      <c r="QX48" s="32">
        <f t="shared" si="743"/>
        <v>124.03826774250135</v>
      </c>
      <c r="QY48" s="32" t="str">
        <f t="shared" si="743"/>
        <v>Wird nicht erkannt</v>
      </c>
      <c r="QZ48" s="32">
        <f t="shared" si="743"/>
        <v>153.00621669169794</v>
      </c>
      <c r="RA48" s="32">
        <f t="shared" si="743"/>
        <v>146.30831576830556</v>
      </c>
      <c r="RB48" s="32">
        <f t="shared" si="743"/>
        <v>133.99269088742656</v>
      </c>
      <c r="RC48" s="32">
        <f t="shared" si="743"/>
        <v>45.150448615624967</v>
      </c>
      <c r="RD48" s="32">
        <f t="shared" si="743"/>
        <v>138.2433192054211</v>
      </c>
      <c r="RE48" s="32" t="str">
        <f t="shared" si="743"/>
        <v>Wird nicht erkannt</v>
      </c>
      <c r="RF48" s="32">
        <f t="shared" si="743"/>
        <v>133.73754903491471</v>
      </c>
      <c r="RG48" s="32">
        <f t="shared" si="743"/>
        <v>93.868350122023159</v>
      </c>
      <c r="RH48" s="32">
        <f t="shared" ref="RH48:TS48" si="744">IFERROR(SQRT((RH$4-RH43)*(RH$4-RH43)+(RH$5-RH44)*(RH$5-RH44)),"Wird nicht erkannt")</f>
        <v>139.4423311441206</v>
      </c>
      <c r="RI48" s="32">
        <f t="shared" si="744"/>
        <v>150.40194873254953</v>
      </c>
      <c r="RJ48" s="32" t="str">
        <f t="shared" si="744"/>
        <v>Wird nicht erkannt</v>
      </c>
      <c r="RK48" s="32">
        <f t="shared" si="744"/>
        <v>150.90599998908661</v>
      </c>
      <c r="RL48" s="32">
        <f t="shared" si="744"/>
        <v>114.24035610524489</v>
      </c>
      <c r="RM48" s="32" t="str">
        <f t="shared" si="744"/>
        <v>Wird nicht erkannt</v>
      </c>
      <c r="RN48" s="32">
        <f t="shared" si="744"/>
        <v>126.21338150429476</v>
      </c>
      <c r="RO48" s="32" t="str">
        <f t="shared" si="744"/>
        <v>Wird nicht erkannt</v>
      </c>
      <c r="RP48" s="32">
        <f t="shared" si="744"/>
        <v>140.8445800025043</v>
      </c>
      <c r="RQ48" s="32" t="str">
        <f t="shared" si="744"/>
        <v>Wird nicht erkannt</v>
      </c>
      <c r="RR48" s="32" t="str">
        <f t="shared" si="744"/>
        <v>Wird nicht erkannt</v>
      </c>
      <c r="RS48" s="32">
        <f t="shared" si="744"/>
        <v>86.521987632018224</v>
      </c>
      <c r="RT48" s="32">
        <f t="shared" si="744"/>
        <v>151.80009969792181</v>
      </c>
      <c r="RU48" s="32" t="str">
        <f t="shared" si="744"/>
        <v>Wird nicht erkannt</v>
      </c>
      <c r="RV48" s="32">
        <f t="shared" si="744"/>
        <v>132.96679316784525</v>
      </c>
      <c r="RW48" s="32" t="str">
        <f t="shared" si="744"/>
        <v>Wird nicht erkannt</v>
      </c>
      <c r="RX48" s="32">
        <f t="shared" si="744"/>
        <v>162.46642339935377</v>
      </c>
      <c r="RY48" s="32">
        <f t="shared" si="744"/>
        <v>148.7311416396191</v>
      </c>
      <c r="RZ48" s="32">
        <f t="shared" si="744"/>
        <v>128.33981710488374</v>
      </c>
      <c r="SA48" s="32">
        <f t="shared" si="744"/>
        <v>116.52858282027657</v>
      </c>
      <c r="SB48" s="32" t="str">
        <f t="shared" si="744"/>
        <v>Wird nicht erkannt</v>
      </c>
      <c r="SC48" s="32" t="str">
        <f t="shared" si="744"/>
        <v>Wird nicht erkannt</v>
      </c>
      <c r="SD48" s="32" t="str">
        <f t="shared" si="744"/>
        <v>Wird nicht erkannt</v>
      </c>
      <c r="SE48" s="32" t="str">
        <f t="shared" si="744"/>
        <v>Wird nicht erkannt</v>
      </c>
      <c r="SF48" s="32">
        <f t="shared" si="744"/>
        <v>130.76367723360687</v>
      </c>
      <c r="SG48" s="32" t="str">
        <f t="shared" si="744"/>
        <v>Wird nicht erkannt</v>
      </c>
      <c r="SH48" s="32">
        <f t="shared" si="744"/>
        <v>134.04543506805169</v>
      </c>
      <c r="SI48" s="32">
        <f t="shared" si="744"/>
        <v>152.98766875986115</v>
      </c>
      <c r="SJ48" s="32">
        <f t="shared" si="744"/>
        <v>150.24104830911685</v>
      </c>
      <c r="SK48" s="32">
        <f t="shared" si="744"/>
        <v>153.37542244227964</v>
      </c>
      <c r="SL48" s="32" t="str">
        <f t="shared" si="744"/>
        <v>Wird nicht erkannt</v>
      </c>
      <c r="SM48" s="32">
        <f t="shared" si="744"/>
        <v>83.983857559601702</v>
      </c>
      <c r="SN48" s="32" t="str">
        <f t="shared" si="744"/>
        <v>Wird nicht erkannt</v>
      </c>
      <c r="SO48" s="32">
        <f t="shared" si="744"/>
        <v>148.52580666314199</v>
      </c>
      <c r="SP48" s="32">
        <f t="shared" si="744"/>
        <v>133.12689624224581</v>
      </c>
      <c r="SQ48" s="32" t="str">
        <f t="shared" si="744"/>
        <v>Wird nicht erkannt</v>
      </c>
      <c r="SR48" s="32">
        <f t="shared" si="744"/>
        <v>136.12511462740093</v>
      </c>
      <c r="SS48" s="32">
        <f t="shared" si="744"/>
        <v>136.90209362516256</v>
      </c>
      <c r="ST48" s="32">
        <f t="shared" si="744"/>
        <v>136.01457794482866</v>
      </c>
      <c r="SU48" s="32">
        <f t="shared" si="744"/>
        <v>151.77602312365428</v>
      </c>
      <c r="SV48" s="32">
        <f t="shared" si="744"/>
        <v>99.694686247854662</v>
      </c>
      <c r="SW48" s="32">
        <f t="shared" si="744"/>
        <v>136.16119640659878</v>
      </c>
      <c r="SX48" s="32">
        <f t="shared" si="744"/>
        <v>146.98794981237694</v>
      </c>
      <c r="SY48" s="32">
        <f t="shared" si="744"/>
        <v>129.77706165858811</v>
      </c>
      <c r="SZ48" s="32">
        <f t="shared" si="744"/>
        <v>84.469782800237979</v>
      </c>
      <c r="TA48" s="32">
        <f t="shared" si="744"/>
        <v>136.35341912972135</v>
      </c>
      <c r="TB48" s="32">
        <f t="shared" si="744"/>
        <v>125.86559223954514</v>
      </c>
      <c r="TC48" s="32">
        <f t="shared" si="744"/>
        <v>154.75109763504449</v>
      </c>
      <c r="TD48" s="32" t="str">
        <f t="shared" si="744"/>
        <v>Wird nicht erkannt</v>
      </c>
      <c r="TE48" s="32">
        <f t="shared" si="744"/>
        <v>79.033225759741512</v>
      </c>
      <c r="TF48" s="32">
        <f t="shared" si="744"/>
        <v>152.92649538556896</v>
      </c>
      <c r="TG48" s="32" t="str">
        <f t="shared" si="744"/>
        <v>Wird nicht erkannt</v>
      </c>
      <c r="TH48" s="32">
        <f t="shared" si="744"/>
        <v>155.34087096827989</v>
      </c>
      <c r="TI48" s="32">
        <f t="shared" si="744"/>
        <v>95.719861768410908</v>
      </c>
      <c r="TJ48" s="32" t="str">
        <f t="shared" si="744"/>
        <v>Wird nicht erkannt</v>
      </c>
      <c r="TK48" s="32">
        <f t="shared" si="744"/>
        <v>131.04726902048014</v>
      </c>
      <c r="TL48" s="32">
        <f t="shared" si="744"/>
        <v>138.90393799726894</v>
      </c>
      <c r="TM48" s="32" t="str">
        <f t="shared" si="744"/>
        <v>Wird nicht erkannt</v>
      </c>
      <c r="TN48" s="32">
        <f t="shared" si="744"/>
        <v>85.129829422253593</v>
      </c>
      <c r="TO48" s="32">
        <f t="shared" si="744"/>
        <v>150.98560343280923</v>
      </c>
      <c r="TP48" s="32">
        <f t="shared" si="744"/>
        <v>85.28653936309108</v>
      </c>
      <c r="TQ48" s="32">
        <f t="shared" si="744"/>
        <v>136.92351473132376</v>
      </c>
      <c r="TR48" s="32">
        <f t="shared" si="744"/>
        <v>127.79963779378157</v>
      </c>
      <c r="TS48" s="32">
        <f t="shared" si="744"/>
        <v>147.91882450424421</v>
      </c>
      <c r="TT48" s="32">
        <f t="shared" ref="TT48:WE48" si="745">IFERROR(SQRT((TT$4-TT43)*(TT$4-TT43)+(TT$5-TT44)*(TT$5-TT44)),"Wird nicht erkannt")</f>
        <v>138.87232063780553</v>
      </c>
      <c r="TU48" s="32" t="str">
        <f t="shared" si="745"/>
        <v>Wird nicht erkannt</v>
      </c>
      <c r="TV48" s="32">
        <f t="shared" si="745"/>
        <v>44.330617593119982</v>
      </c>
      <c r="TW48" s="32">
        <f t="shared" si="745"/>
        <v>85.969362185969985</v>
      </c>
      <c r="TX48" s="32">
        <f t="shared" si="745"/>
        <v>96.688154313151315</v>
      </c>
      <c r="TY48" s="32">
        <f t="shared" si="745"/>
        <v>136.26891047937681</v>
      </c>
      <c r="TZ48" s="32">
        <f t="shared" si="745"/>
        <v>135.3412895101616</v>
      </c>
      <c r="UA48" s="32">
        <f t="shared" si="745"/>
        <v>136.58084726642721</v>
      </c>
      <c r="UB48" s="32">
        <f t="shared" si="745"/>
        <v>127.73776429106931</v>
      </c>
      <c r="UC48" s="32" t="str">
        <f t="shared" si="745"/>
        <v>Wird nicht erkannt</v>
      </c>
      <c r="UD48" s="32">
        <f t="shared" si="745"/>
        <v>109.66419584442858</v>
      </c>
      <c r="UE48" s="32">
        <f t="shared" si="745"/>
        <v>88.589594499879013</v>
      </c>
      <c r="UF48" s="32">
        <f t="shared" si="745"/>
        <v>141.25516193133663</v>
      </c>
      <c r="UG48" s="32" t="str">
        <f t="shared" si="745"/>
        <v>Wird nicht erkannt</v>
      </c>
      <c r="UH48" s="32">
        <f t="shared" si="745"/>
        <v>83.941397727579783</v>
      </c>
      <c r="UI48" s="32">
        <f t="shared" si="745"/>
        <v>131.18689121172795</v>
      </c>
      <c r="UJ48" s="32">
        <f t="shared" si="745"/>
        <v>112.08218115090315</v>
      </c>
      <c r="UK48" s="32">
        <f t="shared" si="745"/>
        <v>146.8524691117637</v>
      </c>
      <c r="UL48" s="32" t="str">
        <f t="shared" si="745"/>
        <v>Wird nicht erkannt</v>
      </c>
      <c r="UM48" s="32">
        <f t="shared" si="745"/>
        <v>100.17335600110015</v>
      </c>
      <c r="UN48" s="32">
        <f t="shared" si="745"/>
        <v>95.070942835053813</v>
      </c>
      <c r="UO48" s="32" t="str">
        <f t="shared" si="745"/>
        <v>Wird nicht erkannt</v>
      </c>
      <c r="UP48" s="32">
        <f t="shared" si="745"/>
        <v>134.06592509623925</v>
      </c>
      <c r="UQ48" s="32" t="str">
        <f t="shared" si="745"/>
        <v>Wird nicht erkannt</v>
      </c>
      <c r="UR48" s="32">
        <f t="shared" si="745"/>
        <v>132.79953695606656</v>
      </c>
      <c r="US48" s="32">
        <f t="shared" si="745"/>
        <v>53.464441980660837</v>
      </c>
      <c r="UT48" s="32">
        <f t="shared" si="745"/>
        <v>83.624172086184771</v>
      </c>
      <c r="UU48" s="32">
        <f t="shared" si="745"/>
        <v>95.966693574939498</v>
      </c>
      <c r="UV48" s="32">
        <f t="shared" si="745"/>
        <v>131.12854302678011</v>
      </c>
      <c r="UW48" s="32">
        <f t="shared" si="745"/>
        <v>112.34503716126052</v>
      </c>
      <c r="UX48" s="32">
        <f t="shared" si="745"/>
        <v>113.32410581435315</v>
      </c>
      <c r="UY48" s="32">
        <f t="shared" si="745"/>
        <v>140.52378932649185</v>
      </c>
      <c r="UZ48" s="32" t="str">
        <f t="shared" si="745"/>
        <v>Wird nicht erkannt</v>
      </c>
      <c r="VA48" s="32">
        <f t="shared" si="745"/>
        <v>95.629312419164336</v>
      </c>
      <c r="VB48" s="32" t="str">
        <f t="shared" si="745"/>
        <v>Wird nicht erkannt</v>
      </c>
      <c r="VC48" s="32">
        <f t="shared" si="745"/>
        <v>183.04317985894599</v>
      </c>
      <c r="VD48" s="32">
        <f t="shared" si="745"/>
        <v>97.751325681098081</v>
      </c>
      <c r="VE48" s="32">
        <f t="shared" si="745"/>
        <v>130.74635012684254</v>
      </c>
      <c r="VF48" s="32">
        <f t="shared" si="745"/>
        <v>95.322731951313372</v>
      </c>
      <c r="VG48" s="32">
        <f t="shared" si="745"/>
        <v>127.80380713426003</v>
      </c>
      <c r="VH48" s="32">
        <f t="shared" si="745"/>
        <v>43.100441145462895</v>
      </c>
      <c r="VI48" s="32">
        <f t="shared" si="745"/>
        <v>133.79388233007458</v>
      </c>
      <c r="VJ48" s="32">
        <f t="shared" si="745"/>
        <v>135.41344019773348</v>
      </c>
      <c r="VK48" s="32">
        <f t="shared" si="745"/>
        <v>150.69302151310077</v>
      </c>
      <c r="VL48" s="32">
        <f t="shared" si="745"/>
        <v>93.619982842939905</v>
      </c>
      <c r="VM48" s="32">
        <f t="shared" si="745"/>
        <v>154.01315315703863</v>
      </c>
      <c r="VN48" s="32">
        <f t="shared" si="745"/>
        <v>150.70774934551002</v>
      </c>
      <c r="VO48" s="32">
        <f t="shared" si="745"/>
        <v>135.88316806224282</v>
      </c>
      <c r="VP48" s="32">
        <f t="shared" si="745"/>
        <v>136.24780839666238</v>
      </c>
      <c r="VQ48" s="32">
        <f t="shared" si="745"/>
        <v>138.19215394902309</v>
      </c>
      <c r="VR48" s="32">
        <f t="shared" si="745"/>
        <v>138.51737310843308</v>
      </c>
      <c r="VS48" s="32">
        <f t="shared" si="745"/>
        <v>138.284507617125</v>
      </c>
      <c r="VT48" s="32">
        <f t="shared" si="745"/>
        <v>161.96913322509997</v>
      </c>
      <c r="VU48" s="32">
        <f t="shared" si="745"/>
        <v>115.09940697710122</v>
      </c>
      <c r="VV48" s="32">
        <f t="shared" si="745"/>
        <v>122.03461501016044</v>
      </c>
      <c r="VW48" s="32">
        <f t="shared" si="745"/>
        <v>117.788412343753</v>
      </c>
      <c r="VX48" s="32">
        <f t="shared" si="745"/>
        <v>114.37924636541561</v>
      </c>
      <c r="VY48" s="32">
        <f t="shared" si="745"/>
        <v>149.51270575084354</v>
      </c>
      <c r="VZ48" s="32">
        <f t="shared" si="745"/>
        <v>142.45133352920448</v>
      </c>
      <c r="WA48" s="32">
        <f t="shared" si="745"/>
        <v>145.70353953781719</v>
      </c>
      <c r="WB48" s="32">
        <f t="shared" si="745"/>
        <v>46.979907285283147</v>
      </c>
      <c r="WC48" s="32">
        <f t="shared" si="745"/>
        <v>117.2968000193368</v>
      </c>
      <c r="WD48" s="32">
        <f t="shared" si="745"/>
        <v>115.74348978879992</v>
      </c>
      <c r="WE48" s="32">
        <f t="shared" si="745"/>
        <v>159.07475486596746</v>
      </c>
      <c r="WF48" s="32">
        <f t="shared" ref="WF48:YQ48" si="746">IFERROR(SQRT((WF$4-WF43)*(WF$4-WF43)+(WF$5-WF44)*(WF$5-WF44)),"Wird nicht erkannt")</f>
        <v>121.88928682100304</v>
      </c>
      <c r="WG48" s="32">
        <f t="shared" si="746"/>
        <v>108.01083887544449</v>
      </c>
      <c r="WH48" s="32">
        <f t="shared" si="746"/>
        <v>157.81962766495784</v>
      </c>
      <c r="WI48" s="32">
        <f t="shared" si="746"/>
        <v>70.477184117944788</v>
      </c>
      <c r="WJ48" s="32">
        <f t="shared" si="746"/>
        <v>127.36679690682949</v>
      </c>
      <c r="WK48" s="32">
        <f t="shared" si="746"/>
        <v>123.60027380273607</v>
      </c>
      <c r="WL48" s="32">
        <f t="shared" si="746"/>
        <v>133.65645254256791</v>
      </c>
      <c r="WM48" s="32">
        <f t="shared" si="746"/>
        <v>133.13194421088349</v>
      </c>
      <c r="WN48" s="32">
        <f t="shared" si="746"/>
        <v>129.37129771616605</v>
      </c>
      <c r="WO48" s="32">
        <f t="shared" si="746"/>
        <v>133.90302413575168</v>
      </c>
      <c r="WP48" s="32" t="str">
        <f t="shared" si="746"/>
        <v>Wird nicht erkannt</v>
      </c>
      <c r="WQ48" s="32">
        <f t="shared" si="746"/>
        <v>135.13177096459577</v>
      </c>
      <c r="WR48" s="32">
        <f t="shared" si="746"/>
        <v>81.783412208357632</v>
      </c>
      <c r="WS48" s="32">
        <f t="shared" si="746"/>
        <v>124.03826774250135</v>
      </c>
      <c r="WT48" s="32" t="str">
        <f t="shared" si="746"/>
        <v>Wird nicht erkannt</v>
      </c>
      <c r="WU48" s="32">
        <f t="shared" si="746"/>
        <v>153.00621669169794</v>
      </c>
      <c r="WV48" s="32">
        <f t="shared" si="746"/>
        <v>146.30831576830556</v>
      </c>
      <c r="WW48" s="32">
        <f t="shared" si="746"/>
        <v>133.99269088742656</v>
      </c>
      <c r="WX48" s="32">
        <f t="shared" si="746"/>
        <v>45.150448615624967</v>
      </c>
      <c r="WY48" s="32">
        <f t="shared" si="746"/>
        <v>138.2433192054211</v>
      </c>
      <c r="WZ48" s="32" t="str">
        <f t="shared" si="746"/>
        <v>Wird nicht erkannt</v>
      </c>
      <c r="XA48" s="32">
        <f t="shared" si="746"/>
        <v>133.73754903491471</v>
      </c>
      <c r="XB48" s="32">
        <f t="shared" si="746"/>
        <v>93.868350122023159</v>
      </c>
      <c r="XC48" s="32">
        <f t="shared" si="746"/>
        <v>139.4423311441206</v>
      </c>
      <c r="XD48" s="32">
        <f t="shared" si="746"/>
        <v>150.40194873254953</v>
      </c>
      <c r="XE48" s="32" t="str">
        <f t="shared" si="746"/>
        <v>Wird nicht erkannt</v>
      </c>
      <c r="XF48" s="32">
        <f t="shared" si="746"/>
        <v>150.90599998908661</v>
      </c>
      <c r="XG48" s="32">
        <f t="shared" si="746"/>
        <v>114.24035610524489</v>
      </c>
      <c r="XH48" s="32" t="str">
        <f t="shared" si="746"/>
        <v>Wird nicht erkannt</v>
      </c>
      <c r="XI48" s="32">
        <f t="shared" si="746"/>
        <v>126.21338150429476</v>
      </c>
      <c r="XJ48" s="32" t="str">
        <f t="shared" si="746"/>
        <v>Wird nicht erkannt</v>
      </c>
      <c r="XK48" s="32">
        <f t="shared" si="746"/>
        <v>140.8445800025043</v>
      </c>
      <c r="XL48" s="32" t="str">
        <f t="shared" si="746"/>
        <v>Wird nicht erkannt</v>
      </c>
      <c r="XM48" s="32" t="str">
        <f t="shared" si="746"/>
        <v>Wird nicht erkannt</v>
      </c>
      <c r="XN48" s="32">
        <f t="shared" si="746"/>
        <v>86.521987632018224</v>
      </c>
      <c r="XO48" s="32">
        <f t="shared" si="746"/>
        <v>151.80009969792181</v>
      </c>
      <c r="XP48" s="32" t="str">
        <f t="shared" si="746"/>
        <v>Wird nicht erkannt</v>
      </c>
      <c r="XQ48" s="32">
        <f t="shared" si="746"/>
        <v>132.96679316784525</v>
      </c>
      <c r="XR48" s="32" t="str">
        <f t="shared" si="746"/>
        <v>Wird nicht erkannt</v>
      </c>
      <c r="XS48" s="32">
        <f t="shared" si="746"/>
        <v>162.46642339935377</v>
      </c>
      <c r="XT48" s="32">
        <f t="shared" si="746"/>
        <v>148.7311416396191</v>
      </c>
      <c r="XU48" s="32">
        <f t="shared" si="746"/>
        <v>128.33981710488374</v>
      </c>
      <c r="XV48" s="32">
        <f t="shared" si="746"/>
        <v>116.52858282027657</v>
      </c>
      <c r="XW48" s="32" t="str">
        <f t="shared" si="746"/>
        <v>Wird nicht erkannt</v>
      </c>
      <c r="XX48" s="32" t="str">
        <f t="shared" si="746"/>
        <v>Wird nicht erkannt</v>
      </c>
      <c r="XY48" s="32" t="str">
        <f t="shared" si="746"/>
        <v>Wird nicht erkannt</v>
      </c>
      <c r="XZ48" s="32" t="str">
        <f t="shared" si="746"/>
        <v>Wird nicht erkannt</v>
      </c>
      <c r="YA48" s="32">
        <f t="shared" si="746"/>
        <v>130.76367723360687</v>
      </c>
      <c r="YB48" s="32" t="str">
        <f t="shared" si="746"/>
        <v>Wird nicht erkannt</v>
      </c>
      <c r="YC48" s="32">
        <f t="shared" si="746"/>
        <v>134.04543506805169</v>
      </c>
      <c r="YD48" s="32">
        <f t="shared" si="746"/>
        <v>152.98766875986115</v>
      </c>
      <c r="YE48" s="32">
        <f t="shared" si="746"/>
        <v>150.24104830911685</v>
      </c>
      <c r="YF48" s="32">
        <f t="shared" si="746"/>
        <v>153.37542244227964</v>
      </c>
      <c r="YG48" s="32" t="str">
        <f t="shared" si="746"/>
        <v>Wird nicht erkannt</v>
      </c>
      <c r="YH48" s="32">
        <f t="shared" si="746"/>
        <v>83.983857559601702</v>
      </c>
      <c r="YI48" s="32" t="str">
        <f t="shared" si="746"/>
        <v>Wird nicht erkannt</v>
      </c>
      <c r="YJ48" s="32">
        <f t="shared" si="746"/>
        <v>148.52580666314199</v>
      </c>
      <c r="YK48" s="32">
        <f t="shared" si="746"/>
        <v>133.12689624224581</v>
      </c>
      <c r="YL48" s="32" t="str">
        <f t="shared" si="746"/>
        <v>Wird nicht erkannt</v>
      </c>
      <c r="YM48" s="32">
        <f t="shared" si="746"/>
        <v>136.12511462740093</v>
      </c>
      <c r="YN48" s="32">
        <f t="shared" si="746"/>
        <v>136.90209362516256</v>
      </c>
      <c r="YO48" s="32">
        <f t="shared" si="746"/>
        <v>136.01457794482866</v>
      </c>
      <c r="YP48" s="32">
        <f t="shared" si="746"/>
        <v>151.77602312365428</v>
      </c>
      <c r="YQ48" s="32">
        <f t="shared" si="746"/>
        <v>99.694686247854662</v>
      </c>
      <c r="YR48" s="32">
        <f t="shared" ref="YR48:AAH48" si="747">IFERROR(SQRT((YR$4-YR43)*(YR$4-YR43)+(YR$5-YR44)*(YR$5-YR44)),"Wird nicht erkannt")</f>
        <v>136.16119640659878</v>
      </c>
      <c r="YS48" s="32">
        <f t="shared" si="747"/>
        <v>146.98794981237694</v>
      </c>
      <c r="YT48" s="32">
        <f t="shared" si="747"/>
        <v>129.77706165858811</v>
      </c>
      <c r="YU48" s="32">
        <f t="shared" si="747"/>
        <v>84.469782800237979</v>
      </c>
      <c r="YV48" s="32">
        <f t="shared" si="747"/>
        <v>136.35341912972135</v>
      </c>
      <c r="YW48" s="32">
        <f t="shared" si="747"/>
        <v>125.86559223954514</v>
      </c>
      <c r="YX48" s="32">
        <f t="shared" si="747"/>
        <v>154.75109763504449</v>
      </c>
      <c r="YY48" s="32" t="str">
        <f t="shared" si="747"/>
        <v>Wird nicht erkannt</v>
      </c>
      <c r="YZ48" s="32">
        <f t="shared" si="747"/>
        <v>79.033225759741512</v>
      </c>
      <c r="ZA48" s="32">
        <f t="shared" si="747"/>
        <v>152.92649538556896</v>
      </c>
      <c r="ZB48" s="32" t="str">
        <f t="shared" si="747"/>
        <v>Wird nicht erkannt</v>
      </c>
      <c r="ZC48" s="32">
        <f t="shared" si="747"/>
        <v>155.34087096827989</v>
      </c>
      <c r="ZD48" s="32">
        <f t="shared" si="747"/>
        <v>95.719861768410908</v>
      </c>
      <c r="ZE48" s="32" t="str">
        <f t="shared" si="747"/>
        <v>Wird nicht erkannt</v>
      </c>
      <c r="ZF48" s="32">
        <f t="shared" si="747"/>
        <v>131.04726902048014</v>
      </c>
      <c r="ZG48" s="32">
        <f t="shared" si="747"/>
        <v>138.90393799726894</v>
      </c>
      <c r="ZH48" s="32" t="str">
        <f t="shared" si="747"/>
        <v>Wird nicht erkannt</v>
      </c>
      <c r="ZI48" s="32">
        <f t="shared" si="747"/>
        <v>85.129829422253593</v>
      </c>
      <c r="ZJ48" s="32">
        <f t="shared" si="747"/>
        <v>150.98560343280923</v>
      </c>
      <c r="ZK48" s="32">
        <f t="shared" si="747"/>
        <v>85.28653936309108</v>
      </c>
      <c r="ZL48" s="32">
        <f t="shared" si="747"/>
        <v>136.92351473132376</v>
      </c>
      <c r="ZM48" s="32">
        <f t="shared" si="747"/>
        <v>127.79963779378157</v>
      </c>
      <c r="ZN48" s="32">
        <f t="shared" si="747"/>
        <v>147.91882450424421</v>
      </c>
      <c r="ZO48" s="32">
        <f t="shared" si="747"/>
        <v>138.87232063780553</v>
      </c>
      <c r="ZP48" s="32" t="str">
        <f t="shared" si="747"/>
        <v>Wird nicht erkannt</v>
      </c>
      <c r="ZQ48" s="32">
        <f t="shared" si="747"/>
        <v>44.330617593119982</v>
      </c>
      <c r="ZR48" s="32">
        <f t="shared" si="747"/>
        <v>85.969362185969985</v>
      </c>
      <c r="ZS48" s="32">
        <f t="shared" si="747"/>
        <v>96.688154313151315</v>
      </c>
      <c r="ZT48" s="32">
        <f t="shared" si="747"/>
        <v>136.26891047937681</v>
      </c>
      <c r="ZU48" s="32">
        <f t="shared" si="747"/>
        <v>135.3412895101616</v>
      </c>
      <c r="ZV48" s="32">
        <f t="shared" si="747"/>
        <v>136.58084726642721</v>
      </c>
      <c r="ZW48" s="32">
        <f t="shared" si="747"/>
        <v>127.73776429106931</v>
      </c>
      <c r="ZX48" s="32" t="str">
        <f t="shared" si="747"/>
        <v>Wird nicht erkannt</v>
      </c>
      <c r="ZY48" s="32">
        <f t="shared" si="747"/>
        <v>109.66419584442858</v>
      </c>
      <c r="ZZ48" s="32">
        <f t="shared" si="747"/>
        <v>88.589594499879013</v>
      </c>
      <c r="AAA48" s="32">
        <f t="shared" si="747"/>
        <v>141.25516193133663</v>
      </c>
      <c r="AAB48" s="32" t="str">
        <f t="shared" si="747"/>
        <v>Wird nicht erkannt</v>
      </c>
      <c r="AAC48" s="32">
        <f t="shared" si="747"/>
        <v>83.941397727579783</v>
      </c>
      <c r="AAD48" s="32">
        <f t="shared" si="747"/>
        <v>131.18689121172795</v>
      </c>
      <c r="AAE48" s="32">
        <f t="shared" si="747"/>
        <v>112.08218115090315</v>
      </c>
      <c r="AAF48" s="32">
        <f t="shared" si="747"/>
        <v>146.8524691117637</v>
      </c>
      <c r="AAG48" s="32" t="str">
        <f t="shared" si="747"/>
        <v>Wird nicht erkannt</v>
      </c>
      <c r="AAH48" s="32">
        <f t="shared" si="747"/>
        <v>100.17335600110015</v>
      </c>
      <c r="AAI48" s="32">
        <f t="shared" ref="AAI48:ACT48" si="748">IFERROR(SQRT((AAI$4-AAI43)*(AAI$4-AAI43)+(AAI$5-AAI44)*(AAI$5-AAI44)),"Wird nicht erkannt")</f>
        <v>95.070942835053813</v>
      </c>
      <c r="AAJ48" s="32" t="str">
        <f t="shared" si="748"/>
        <v>Wird nicht erkannt</v>
      </c>
      <c r="AAK48" s="32">
        <f t="shared" si="748"/>
        <v>134.06592509623925</v>
      </c>
      <c r="AAL48" s="32" t="str">
        <f t="shared" si="748"/>
        <v>Wird nicht erkannt</v>
      </c>
      <c r="AAM48" s="32">
        <f t="shared" si="748"/>
        <v>132.79953695606656</v>
      </c>
      <c r="AAN48" s="32">
        <f t="shared" si="748"/>
        <v>53.464441980660837</v>
      </c>
      <c r="AAO48" s="32">
        <f t="shared" si="748"/>
        <v>83.624172086184771</v>
      </c>
      <c r="AAP48" s="32">
        <f t="shared" si="748"/>
        <v>95.966693574939498</v>
      </c>
      <c r="AAQ48" s="32">
        <f t="shared" si="748"/>
        <v>131.12854302678011</v>
      </c>
      <c r="AAR48" s="32">
        <f t="shared" si="748"/>
        <v>112.34503716126052</v>
      </c>
      <c r="AAS48" s="32">
        <f t="shared" si="748"/>
        <v>113.32410581435315</v>
      </c>
      <c r="AAT48" s="32">
        <f t="shared" si="748"/>
        <v>140.52378932649185</v>
      </c>
      <c r="AAU48" s="32" t="str">
        <f t="shared" si="748"/>
        <v>Wird nicht erkannt</v>
      </c>
      <c r="AAV48" s="32">
        <f t="shared" si="748"/>
        <v>95.629312419164336</v>
      </c>
      <c r="AAW48" s="32" t="str">
        <f t="shared" si="748"/>
        <v>Wird nicht erkannt</v>
      </c>
      <c r="AAX48" s="32">
        <f t="shared" si="748"/>
        <v>183.04317985894599</v>
      </c>
      <c r="AAY48" s="32">
        <f t="shared" si="748"/>
        <v>97.751325681098081</v>
      </c>
      <c r="AAZ48" s="32">
        <f t="shared" si="748"/>
        <v>130.74635012684254</v>
      </c>
      <c r="ABA48" s="32">
        <f t="shared" si="748"/>
        <v>95.322731951313372</v>
      </c>
      <c r="ABB48" s="32">
        <f t="shared" si="748"/>
        <v>127.80380713426003</v>
      </c>
      <c r="ABC48" s="32">
        <f t="shared" si="748"/>
        <v>43.100441145462895</v>
      </c>
      <c r="ABD48" s="32">
        <f t="shared" si="748"/>
        <v>133.79388233007458</v>
      </c>
      <c r="ABE48" s="32">
        <f t="shared" si="748"/>
        <v>135.41344019773348</v>
      </c>
      <c r="ABF48" s="32">
        <f t="shared" si="748"/>
        <v>150.69302151310077</v>
      </c>
      <c r="ABG48" s="32">
        <f t="shared" si="748"/>
        <v>93.619982842939905</v>
      </c>
      <c r="ABH48" s="32">
        <f t="shared" si="748"/>
        <v>154.01315315703863</v>
      </c>
      <c r="ABI48" s="32">
        <f t="shared" si="748"/>
        <v>150.70774934551002</v>
      </c>
      <c r="ABJ48" s="32">
        <f t="shared" si="748"/>
        <v>135.88316806224282</v>
      </c>
      <c r="ABK48" s="32">
        <f t="shared" si="748"/>
        <v>136.24780839666238</v>
      </c>
      <c r="ABL48" s="32">
        <f t="shared" si="748"/>
        <v>138.19215394902309</v>
      </c>
      <c r="ABM48" s="32">
        <f t="shared" si="748"/>
        <v>138.51737310843308</v>
      </c>
      <c r="ABN48" s="32">
        <f t="shared" si="748"/>
        <v>138.284507617125</v>
      </c>
      <c r="ABO48" s="32">
        <f t="shared" si="748"/>
        <v>161.96913322509997</v>
      </c>
      <c r="ABP48" s="32">
        <f t="shared" si="748"/>
        <v>115.09940697710122</v>
      </c>
      <c r="ABQ48" s="32">
        <f t="shared" si="748"/>
        <v>122.03461501016044</v>
      </c>
      <c r="ABR48" s="32">
        <f t="shared" si="748"/>
        <v>117.788412343753</v>
      </c>
      <c r="ABS48" s="32">
        <f t="shared" si="748"/>
        <v>114.37924636541561</v>
      </c>
      <c r="ABT48" s="32">
        <f t="shared" si="748"/>
        <v>149.51270575084354</v>
      </c>
      <c r="ABU48" s="32">
        <f t="shared" si="748"/>
        <v>142.45133352920448</v>
      </c>
      <c r="ABV48" s="32">
        <f t="shared" si="748"/>
        <v>145.70353953781719</v>
      </c>
      <c r="ABW48" s="32">
        <f t="shared" si="748"/>
        <v>46.979907285283147</v>
      </c>
      <c r="ABX48" s="32">
        <f t="shared" si="748"/>
        <v>117.2968000193368</v>
      </c>
      <c r="ABY48" s="32">
        <f t="shared" si="748"/>
        <v>115.74348978879992</v>
      </c>
      <c r="ABZ48" s="32">
        <f t="shared" si="748"/>
        <v>159.07475486596746</v>
      </c>
      <c r="ACA48" s="32">
        <f t="shared" si="748"/>
        <v>121.88928682100304</v>
      </c>
      <c r="ACB48" s="32">
        <f t="shared" si="748"/>
        <v>108.01083887544449</v>
      </c>
      <c r="ACC48" s="32">
        <f t="shared" si="748"/>
        <v>157.81962766495784</v>
      </c>
      <c r="ACD48" s="32">
        <f t="shared" si="748"/>
        <v>70.477184117944788</v>
      </c>
      <c r="ACE48" s="32">
        <f t="shared" si="748"/>
        <v>127.36679690682949</v>
      </c>
      <c r="ACF48" s="32">
        <f t="shared" si="748"/>
        <v>123.60027380273607</v>
      </c>
      <c r="ACG48" s="32">
        <f t="shared" si="748"/>
        <v>133.65645254256791</v>
      </c>
      <c r="ACH48" s="32">
        <f t="shared" si="748"/>
        <v>133.13194421088349</v>
      </c>
      <c r="ACI48" s="32">
        <f t="shared" si="748"/>
        <v>129.37129771616605</v>
      </c>
      <c r="ACJ48" s="32">
        <f t="shared" si="748"/>
        <v>133.90302413575168</v>
      </c>
      <c r="ACK48" s="32" t="str">
        <f t="shared" si="748"/>
        <v>Wird nicht erkannt</v>
      </c>
      <c r="ACL48" s="32">
        <f t="shared" si="748"/>
        <v>135.13177096459577</v>
      </c>
      <c r="ACM48" s="32">
        <f t="shared" si="748"/>
        <v>81.783412208357632</v>
      </c>
      <c r="ACN48" s="32">
        <f t="shared" si="748"/>
        <v>124.03826774250135</v>
      </c>
      <c r="ACO48" s="32" t="str">
        <f t="shared" si="748"/>
        <v>Wird nicht erkannt</v>
      </c>
      <c r="ACP48" s="32">
        <f t="shared" si="748"/>
        <v>153.00621669169794</v>
      </c>
      <c r="ACQ48" s="32">
        <f t="shared" si="748"/>
        <v>146.30831576830556</v>
      </c>
      <c r="ACR48" s="32">
        <f t="shared" si="748"/>
        <v>133.99269088742656</v>
      </c>
      <c r="ACS48" s="32">
        <f t="shared" si="748"/>
        <v>45.150448615624967</v>
      </c>
      <c r="ACT48" s="32">
        <f t="shared" si="748"/>
        <v>138.2433192054211</v>
      </c>
      <c r="ACU48" s="32" t="str">
        <f t="shared" ref="ACU48:ADC48" si="749">IFERROR(SQRT((ACU$4-ACU43)*(ACU$4-ACU43)+(ACU$5-ACU44)*(ACU$5-ACU44)),"Wird nicht erkannt")</f>
        <v>Wird nicht erkannt</v>
      </c>
      <c r="ACV48" s="32">
        <f t="shared" si="749"/>
        <v>133.73754903491471</v>
      </c>
      <c r="ACW48" s="32">
        <f t="shared" si="749"/>
        <v>93.868350122023159</v>
      </c>
      <c r="ACX48" s="32">
        <f t="shared" si="749"/>
        <v>139.4423311441206</v>
      </c>
      <c r="ACY48" s="32">
        <f t="shared" si="749"/>
        <v>150.40194873254953</v>
      </c>
      <c r="ACZ48" s="32" t="str">
        <f t="shared" si="749"/>
        <v>Wird nicht erkannt</v>
      </c>
      <c r="ADA48" s="32">
        <f t="shared" si="749"/>
        <v>150.90599998908661</v>
      </c>
      <c r="ADB48" s="32">
        <f t="shared" si="749"/>
        <v>114.24035610524489</v>
      </c>
      <c r="ADC48" s="32" t="str">
        <f t="shared" si="749"/>
        <v>Wird nicht erkannt</v>
      </c>
      <c r="ADD48" s="32">
        <f t="shared" ref="ADD48:AFO48" si="750">IFERROR(SQRT((ADD$4-ADD43)*(ADD$4-ADD43)+(ADD$5-ADD44)*(ADD$5-ADD44)),"Wird nicht erkannt")</f>
        <v>126.21338150429476</v>
      </c>
      <c r="ADE48" s="32" t="str">
        <f t="shared" si="750"/>
        <v>Wird nicht erkannt</v>
      </c>
      <c r="ADF48" s="32">
        <f t="shared" si="750"/>
        <v>140.8445800025043</v>
      </c>
      <c r="ADG48" s="32" t="str">
        <f t="shared" si="750"/>
        <v>Wird nicht erkannt</v>
      </c>
      <c r="ADH48" s="32" t="str">
        <f t="shared" si="750"/>
        <v>Wird nicht erkannt</v>
      </c>
      <c r="ADI48" s="32">
        <f t="shared" si="750"/>
        <v>86.521987632018224</v>
      </c>
      <c r="ADJ48" s="32">
        <f t="shared" si="750"/>
        <v>151.80009969792181</v>
      </c>
      <c r="ADK48" s="32" t="str">
        <f t="shared" si="750"/>
        <v>Wird nicht erkannt</v>
      </c>
      <c r="ADL48" s="32">
        <f t="shared" si="750"/>
        <v>132.96679316784525</v>
      </c>
      <c r="ADM48" s="32" t="str">
        <f t="shared" si="750"/>
        <v>Wird nicht erkannt</v>
      </c>
      <c r="ADN48" s="32">
        <f t="shared" si="750"/>
        <v>162.46642339935377</v>
      </c>
      <c r="ADO48" s="32">
        <f t="shared" si="750"/>
        <v>148.7311416396191</v>
      </c>
      <c r="ADP48" s="32">
        <f t="shared" si="750"/>
        <v>128.33981710488374</v>
      </c>
      <c r="ADQ48" s="32">
        <f t="shared" si="750"/>
        <v>116.52858282027657</v>
      </c>
      <c r="ADR48" s="32" t="str">
        <f t="shared" si="750"/>
        <v>Wird nicht erkannt</v>
      </c>
      <c r="ADS48" s="32" t="str">
        <f t="shared" si="750"/>
        <v>Wird nicht erkannt</v>
      </c>
      <c r="ADT48" s="32" t="str">
        <f t="shared" si="750"/>
        <v>Wird nicht erkannt</v>
      </c>
      <c r="ADU48" s="32" t="str">
        <f t="shared" si="750"/>
        <v>Wird nicht erkannt</v>
      </c>
      <c r="ADV48" s="32">
        <f t="shared" si="750"/>
        <v>130.76367723360687</v>
      </c>
      <c r="ADW48" s="32" t="str">
        <f t="shared" si="750"/>
        <v>Wird nicht erkannt</v>
      </c>
      <c r="ADX48" s="32">
        <f t="shared" si="750"/>
        <v>134.04543506805169</v>
      </c>
      <c r="ADY48" s="32">
        <f t="shared" si="750"/>
        <v>152.98766875986115</v>
      </c>
      <c r="ADZ48" s="32">
        <f t="shared" si="750"/>
        <v>150.24104830911685</v>
      </c>
      <c r="AEA48" s="32">
        <f t="shared" si="750"/>
        <v>153.37542244227964</v>
      </c>
      <c r="AEB48" s="32" t="str">
        <f t="shared" si="750"/>
        <v>Wird nicht erkannt</v>
      </c>
      <c r="AEC48" s="32">
        <f t="shared" si="750"/>
        <v>83.983857559601702</v>
      </c>
      <c r="AED48" s="32" t="str">
        <f t="shared" si="750"/>
        <v>Wird nicht erkannt</v>
      </c>
      <c r="AEE48" s="32">
        <f t="shared" si="750"/>
        <v>148.52580666314199</v>
      </c>
      <c r="AEF48" s="32">
        <f t="shared" si="750"/>
        <v>133.12689624224581</v>
      </c>
      <c r="AEG48" s="32" t="str">
        <f t="shared" si="750"/>
        <v>Wird nicht erkannt</v>
      </c>
      <c r="AEH48" s="32">
        <f t="shared" si="750"/>
        <v>136.12511462740093</v>
      </c>
      <c r="AEI48" s="32">
        <f t="shared" si="750"/>
        <v>136.90209362516256</v>
      </c>
      <c r="AEJ48" s="32">
        <f t="shared" si="750"/>
        <v>136.01457794482866</v>
      </c>
      <c r="AEK48" s="32">
        <f t="shared" si="750"/>
        <v>151.77602312365428</v>
      </c>
      <c r="AEL48" s="32">
        <f t="shared" si="750"/>
        <v>99.694686247854662</v>
      </c>
      <c r="AEM48" s="32">
        <f t="shared" si="750"/>
        <v>136.16119640659878</v>
      </c>
      <c r="AEN48" s="32">
        <f t="shared" si="750"/>
        <v>146.98794981237694</v>
      </c>
      <c r="AEO48" s="32">
        <f t="shared" si="750"/>
        <v>129.77706165858811</v>
      </c>
      <c r="AEP48" s="32">
        <f t="shared" si="750"/>
        <v>84.469782800237979</v>
      </c>
      <c r="AEQ48" s="32">
        <f t="shared" si="750"/>
        <v>136.35341912972135</v>
      </c>
      <c r="AER48" s="32">
        <f t="shared" si="750"/>
        <v>125.86559223954514</v>
      </c>
      <c r="AES48" s="32">
        <f t="shared" si="750"/>
        <v>154.75109763504449</v>
      </c>
      <c r="AET48" s="32" t="str">
        <f t="shared" si="750"/>
        <v>Wird nicht erkannt</v>
      </c>
      <c r="AEU48" s="32">
        <f t="shared" si="750"/>
        <v>79.033225759741512</v>
      </c>
      <c r="AEV48" s="32">
        <f t="shared" si="750"/>
        <v>152.92649538556896</v>
      </c>
      <c r="AEW48" s="32" t="str">
        <f t="shared" si="750"/>
        <v>Wird nicht erkannt</v>
      </c>
      <c r="AEX48" s="32">
        <f t="shared" si="750"/>
        <v>155.34087096827989</v>
      </c>
      <c r="AEY48" s="32">
        <f t="shared" si="750"/>
        <v>95.719861768410908</v>
      </c>
      <c r="AEZ48" s="32" t="str">
        <f t="shared" si="750"/>
        <v>Wird nicht erkannt</v>
      </c>
      <c r="AFA48" s="32">
        <f t="shared" si="750"/>
        <v>131.04726902048014</v>
      </c>
      <c r="AFB48" s="32">
        <f t="shared" si="750"/>
        <v>138.90393799726894</v>
      </c>
      <c r="AFC48" s="32" t="str">
        <f t="shared" si="750"/>
        <v>Wird nicht erkannt</v>
      </c>
      <c r="AFD48" s="32">
        <f t="shared" si="750"/>
        <v>85.129829422253593</v>
      </c>
      <c r="AFE48" s="32">
        <f t="shared" si="750"/>
        <v>150.98560343280923</v>
      </c>
      <c r="AFF48" s="32">
        <f t="shared" si="750"/>
        <v>85.28653936309108</v>
      </c>
      <c r="AFG48" s="32">
        <f t="shared" si="750"/>
        <v>136.92351473132376</v>
      </c>
      <c r="AFH48" s="32">
        <f t="shared" si="750"/>
        <v>127.79963779378157</v>
      </c>
      <c r="AFI48" s="32">
        <f t="shared" si="750"/>
        <v>147.91882450424421</v>
      </c>
      <c r="AFJ48" s="32">
        <f t="shared" si="750"/>
        <v>138.87232063780553</v>
      </c>
      <c r="AFK48" s="32" t="str">
        <f t="shared" si="750"/>
        <v>Wird nicht erkannt</v>
      </c>
      <c r="AFL48" s="32">
        <f t="shared" si="750"/>
        <v>44.330617593119982</v>
      </c>
      <c r="AFM48" s="32">
        <f t="shared" si="750"/>
        <v>85.969362185969985</v>
      </c>
      <c r="AFN48" s="32">
        <f t="shared" si="750"/>
        <v>96.688154313151315</v>
      </c>
      <c r="AFO48" s="32">
        <f t="shared" si="750"/>
        <v>136.26891047937681</v>
      </c>
      <c r="AFP48" s="32">
        <f t="shared" ref="AFP48:AIA48" si="751">IFERROR(SQRT((AFP$4-AFP43)*(AFP$4-AFP43)+(AFP$5-AFP44)*(AFP$5-AFP44)),"Wird nicht erkannt")</f>
        <v>135.3412895101616</v>
      </c>
      <c r="AFQ48" s="32">
        <f t="shared" si="751"/>
        <v>136.58084726642721</v>
      </c>
      <c r="AFR48" s="32">
        <f t="shared" si="751"/>
        <v>127.73776429106931</v>
      </c>
      <c r="AFS48" s="32" t="str">
        <f t="shared" si="751"/>
        <v>Wird nicht erkannt</v>
      </c>
      <c r="AFT48" s="32">
        <f t="shared" si="751"/>
        <v>109.66419584442858</v>
      </c>
      <c r="AFU48" s="32">
        <f t="shared" si="751"/>
        <v>88.589594499879013</v>
      </c>
      <c r="AFV48" s="32">
        <f t="shared" si="751"/>
        <v>141.25516193133663</v>
      </c>
      <c r="AFW48" s="32" t="str">
        <f t="shared" si="751"/>
        <v>Wird nicht erkannt</v>
      </c>
      <c r="AFX48" s="32">
        <f t="shared" si="751"/>
        <v>83.941397727579783</v>
      </c>
      <c r="AFY48" s="32">
        <f t="shared" si="751"/>
        <v>131.18689121172795</v>
      </c>
      <c r="AFZ48" s="32">
        <f t="shared" si="751"/>
        <v>112.08218115090315</v>
      </c>
      <c r="AGA48" s="32">
        <f t="shared" si="751"/>
        <v>146.8524691117637</v>
      </c>
      <c r="AGB48" s="32" t="str">
        <f t="shared" si="751"/>
        <v>Wird nicht erkannt</v>
      </c>
      <c r="AGC48" s="32">
        <f t="shared" si="751"/>
        <v>100.17335600110015</v>
      </c>
      <c r="AGD48" s="32">
        <f t="shared" si="751"/>
        <v>95.070942835053813</v>
      </c>
      <c r="AGE48" s="32" t="str">
        <f t="shared" si="751"/>
        <v>Wird nicht erkannt</v>
      </c>
      <c r="AGF48" s="32">
        <f t="shared" si="751"/>
        <v>134.06592509623925</v>
      </c>
      <c r="AGG48" s="32" t="str">
        <f t="shared" si="751"/>
        <v>Wird nicht erkannt</v>
      </c>
      <c r="AGH48" s="32">
        <f t="shared" si="751"/>
        <v>132.79953695606656</v>
      </c>
      <c r="AGI48" s="32">
        <f t="shared" si="751"/>
        <v>53.464441980660837</v>
      </c>
      <c r="AGJ48" s="32">
        <f t="shared" si="751"/>
        <v>83.624172086184771</v>
      </c>
      <c r="AGK48" s="32">
        <f t="shared" si="751"/>
        <v>95.966693574939498</v>
      </c>
      <c r="AGL48" s="32">
        <f t="shared" si="751"/>
        <v>131.12854302678011</v>
      </c>
      <c r="AGM48" s="32">
        <f t="shared" si="751"/>
        <v>112.34503716126052</v>
      </c>
      <c r="AGN48" s="32">
        <f t="shared" si="751"/>
        <v>113.32410581435315</v>
      </c>
      <c r="AGO48" s="32">
        <f t="shared" si="751"/>
        <v>140.52378932649185</v>
      </c>
      <c r="AGP48" s="32" t="str">
        <f t="shared" si="751"/>
        <v>Wird nicht erkannt</v>
      </c>
      <c r="AGQ48" s="32">
        <f t="shared" si="751"/>
        <v>95.629312419164336</v>
      </c>
      <c r="AGR48" s="32" t="str">
        <f t="shared" si="751"/>
        <v>Wird nicht erkannt</v>
      </c>
      <c r="AGS48" s="32">
        <f t="shared" si="751"/>
        <v>183.04317985894599</v>
      </c>
      <c r="AGT48" s="32">
        <f t="shared" si="751"/>
        <v>97.751325681098081</v>
      </c>
      <c r="AGU48" s="32">
        <f t="shared" si="751"/>
        <v>130.74635012684254</v>
      </c>
      <c r="AGV48" s="32">
        <f t="shared" si="751"/>
        <v>95.322731951313372</v>
      </c>
      <c r="AGW48" s="32">
        <f t="shared" si="751"/>
        <v>127.80380713426003</v>
      </c>
      <c r="AGX48" s="32">
        <f t="shared" si="751"/>
        <v>43.100441145462895</v>
      </c>
      <c r="AGY48" s="32">
        <f t="shared" si="751"/>
        <v>133.79388233007458</v>
      </c>
      <c r="AGZ48" s="32">
        <f t="shared" si="751"/>
        <v>135.41344019773348</v>
      </c>
      <c r="AHA48" s="32">
        <f t="shared" si="751"/>
        <v>150.69302151310077</v>
      </c>
      <c r="AHB48" s="32">
        <f t="shared" si="751"/>
        <v>93.619982842939905</v>
      </c>
      <c r="AHC48" s="32">
        <f t="shared" si="751"/>
        <v>154.01315315703863</v>
      </c>
      <c r="AHD48" s="32">
        <f t="shared" si="751"/>
        <v>150.70774934551002</v>
      </c>
      <c r="AHE48" s="32">
        <f t="shared" si="751"/>
        <v>135.88316806224282</v>
      </c>
      <c r="AHF48" s="32">
        <f t="shared" si="751"/>
        <v>136.24780839666238</v>
      </c>
      <c r="AHG48" s="32">
        <f t="shared" si="751"/>
        <v>138.19215394902309</v>
      </c>
      <c r="AHH48" s="32">
        <f t="shared" si="751"/>
        <v>138.51737310843308</v>
      </c>
      <c r="AHI48" s="32">
        <f t="shared" si="751"/>
        <v>138.284507617125</v>
      </c>
      <c r="AHJ48" s="32">
        <f t="shared" si="751"/>
        <v>161.96913322509997</v>
      </c>
      <c r="AHK48" s="32">
        <f t="shared" si="751"/>
        <v>115.09940697710122</v>
      </c>
      <c r="AHL48" s="32">
        <f t="shared" si="751"/>
        <v>122.03461501016044</v>
      </c>
      <c r="AHM48" s="32">
        <f t="shared" si="751"/>
        <v>117.788412343753</v>
      </c>
      <c r="AHN48" s="32">
        <f t="shared" si="751"/>
        <v>114.37924636541561</v>
      </c>
      <c r="AHO48" s="32">
        <f t="shared" si="751"/>
        <v>149.51270575084354</v>
      </c>
      <c r="AHP48" s="32">
        <f t="shared" si="751"/>
        <v>142.45133352920448</v>
      </c>
      <c r="AHQ48" s="32">
        <f t="shared" si="751"/>
        <v>145.70353953781719</v>
      </c>
      <c r="AHR48" s="32">
        <f t="shared" si="751"/>
        <v>46.979907285283147</v>
      </c>
      <c r="AHS48" s="32">
        <f t="shared" si="751"/>
        <v>117.2968000193368</v>
      </c>
      <c r="AHT48" s="32">
        <f t="shared" si="751"/>
        <v>115.74348978879992</v>
      </c>
      <c r="AHU48" s="32">
        <f t="shared" si="751"/>
        <v>159.07475486596746</v>
      </c>
      <c r="AHV48" s="32">
        <f t="shared" si="751"/>
        <v>121.88928682100304</v>
      </c>
      <c r="AHW48" s="32">
        <f t="shared" si="751"/>
        <v>108.01083887544449</v>
      </c>
      <c r="AHX48" s="32">
        <f t="shared" si="751"/>
        <v>157.81962766495784</v>
      </c>
      <c r="AHY48" s="32">
        <f t="shared" si="751"/>
        <v>70.477184117944788</v>
      </c>
      <c r="AHZ48" s="32">
        <f t="shared" si="751"/>
        <v>127.36679690682949</v>
      </c>
      <c r="AIA48" s="32">
        <f t="shared" si="751"/>
        <v>123.60027380273607</v>
      </c>
      <c r="AIB48" s="32">
        <f t="shared" ref="AIB48:AKM48" si="752">IFERROR(SQRT((AIB$4-AIB43)*(AIB$4-AIB43)+(AIB$5-AIB44)*(AIB$5-AIB44)),"Wird nicht erkannt")</f>
        <v>133.65645254256791</v>
      </c>
      <c r="AIC48" s="32">
        <f t="shared" si="752"/>
        <v>133.13194421088349</v>
      </c>
      <c r="AID48" s="32">
        <f t="shared" si="752"/>
        <v>129.37129771616605</v>
      </c>
      <c r="AIE48" s="32">
        <f t="shared" si="752"/>
        <v>133.90302413575168</v>
      </c>
      <c r="AIF48" s="32" t="str">
        <f t="shared" si="752"/>
        <v>Wird nicht erkannt</v>
      </c>
      <c r="AIG48" s="32">
        <f t="shared" si="752"/>
        <v>135.13177096459577</v>
      </c>
      <c r="AIH48" s="32">
        <f t="shared" si="752"/>
        <v>81.783412208357632</v>
      </c>
      <c r="AII48" s="32">
        <f t="shared" si="752"/>
        <v>124.03826774250135</v>
      </c>
      <c r="AIJ48" s="32" t="str">
        <f t="shared" si="752"/>
        <v>Wird nicht erkannt</v>
      </c>
      <c r="AIK48" s="32">
        <f t="shared" si="752"/>
        <v>153.00621669169794</v>
      </c>
      <c r="AIL48" s="32">
        <f t="shared" si="752"/>
        <v>146.30831576830556</v>
      </c>
      <c r="AIM48" s="32">
        <f t="shared" si="752"/>
        <v>133.99269088742656</v>
      </c>
      <c r="AIN48" s="32">
        <f t="shared" si="752"/>
        <v>45.150448615624967</v>
      </c>
      <c r="AIO48" s="32">
        <f t="shared" si="752"/>
        <v>138.2433192054211</v>
      </c>
      <c r="AIP48" s="32" t="str">
        <f t="shared" si="752"/>
        <v>Wird nicht erkannt</v>
      </c>
      <c r="AIQ48" s="32">
        <f t="shared" si="752"/>
        <v>133.73754903491471</v>
      </c>
      <c r="AIR48" s="32">
        <f t="shared" si="752"/>
        <v>93.868350122023159</v>
      </c>
      <c r="AIS48" s="32">
        <f t="shared" si="752"/>
        <v>139.4423311441206</v>
      </c>
      <c r="AIT48" s="32">
        <f t="shared" si="752"/>
        <v>150.40194873254953</v>
      </c>
      <c r="AIU48" s="32" t="str">
        <f t="shared" si="752"/>
        <v>Wird nicht erkannt</v>
      </c>
      <c r="AIV48" s="32">
        <f t="shared" si="752"/>
        <v>150.90599998908661</v>
      </c>
      <c r="AIW48" s="32">
        <f t="shared" si="752"/>
        <v>114.24035610524489</v>
      </c>
      <c r="AIX48" s="32" t="str">
        <f t="shared" si="752"/>
        <v>Wird nicht erkannt</v>
      </c>
      <c r="AIY48" s="32">
        <f t="shared" si="752"/>
        <v>126.21338150429476</v>
      </c>
      <c r="AIZ48" s="32" t="str">
        <f t="shared" si="752"/>
        <v>Wird nicht erkannt</v>
      </c>
      <c r="AJA48" s="32">
        <f t="shared" si="752"/>
        <v>140.8445800025043</v>
      </c>
      <c r="AJB48" s="32" t="str">
        <f t="shared" si="752"/>
        <v>Wird nicht erkannt</v>
      </c>
      <c r="AJC48" s="32" t="str">
        <f t="shared" si="752"/>
        <v>Wird nicht erkannt</v>
      </c>
      <c r="AJD48" s="32">
        <f t="shared" si="752"/>
        <v>86.521987632018224</v>
      </c>
      <c r="AJE48" s="32">
        <f t="shared" si="752"/>
        <v>151.80009969792181</v>
      </c>
      <c r="AJF48" s="32" t="str">
        <f t="shared" si="752"/>
        <v>Wird nicht erkannt</v>
      </c>
      <c r="AJG48" s="32">
        <f t="shared" si="752"/>
        <v>132.96679316784525</v>
      </c>
      <c r="AJH48" s="32" t="str">
        <f t="shared" si="752"/>
        <v>Wird nicht erkannt</v>
      </c>
      <c r="AJI48" s="32">
        <f t="shared" si="752"/>
        <v>162.46642339935377</v>
      </c>
      <c r="AJJ48" s="32">
        <f t="shared" si="752"/>
        <v>148.7311416396191</v>
      </c>
      <c r="AJK48" s="32">
        <f t="shared" si="752"/>
        <v>128.33981710488374</v>
      </c>
      <c r="AJL48" s="32">
        <f t="shared" si="752"/>
        <v>116.52858282027657</v>
      </c>
      <c r="AJM48" s="32" t="str">
        <f t="shared" si="752"/>
        <v>Wird nicht erkannt</v>
      </c>
      <c r="AJN48" s="32" t="str">
        <f t="shared" si="752"/>
        <v>Wird nicht erkannt</v>
      </c>
      <c r="AJO48" s="32" t="str">
        <f t="shared" si="752"/>
        <v>Wird nicht erkannt</v>
      </c>
      <c r="AJP48" s="32" t="str">
        <f t="shared" si="752"/>
        <v>Wird nicht erkannt</v>
      </c>
      <c r="AJQ48" s="32">
        <f t="shared" si="752"/>
        <v>130.76367723360687</v>
      </c>
      <c r="AJR48" s="32" t="str">
        <f t="shared" si="752"/>
        <v>Wird nicht erkannt</v>
      </c>
      <c r="AJS48" s="32">
        <f t="shared" si="752"/>
        <v>134.04543506805169</v>
      </c>
      <c r="AJT48" s="32">
        <f t="shared" si="752"/>
        <v>152.98766875986115</v>
      </c>
      <c r="AJU48" s="32">
        <f t="shared" si="752"/>
        <v>150.24104830911685</v>
      </c>
      <c r="AJV48" s="32">
        <f t="shared" si="752"/>
        <v>153.37542244227964</v>
      </c>
      <c r="AJW48" s="32" t="str">
        <f t="shared" si="752"/>
        <v>Wird nicht erkannt</v>
      </c>
      <c r="AJX48" s="32">
        <f t="shared" si="752"/>
        <v>83.983857559601702</v>
      </c>
      <c r="AJY48" s="32" t="str">
        <f t="shared" si="752"/>
        <v>Wird nicht erkannt</v>
      </c>
      <c r="AJZ48" s="32">
        <f t="shared" si="752"/>
        <v>148.52580666314199</v>
      </c>
      <c r="AKA48" s="32">
        <f t="shared" si="752"/>
        <v>133.12689624224581</v>
      </c>
      <c r="AKB48" s="32" t="str">
        <f t="shared" si="752"/>
        <v>Wird nicht erkannt</v>
      </c>
      <c r="AKC48" s="32">
        <f t="shared" si="752"/>
        <v>136.12511462740093</v>
      </c>
      <c r="AKD48" s="32">
        <f t="shared" si="752"/>
        <v>136.90209362516256</v>
      </c>
      <c r="AKE48" s="32">
        <f t="shared" si="752"/>
        <v>136.01457794482866</v>
      </c>
      <c r="AKF48" s="32">
        <f t="shared" si="752"/>
        <v>151.77602312365428</v>
      </c>
      <c r="AKG48" s="32">
        <f t="shared" si="752"/>
        <v>99.694686247854662</v>
      </c>
      <c r="AKH48" s="32">
        <f t="shared" si="752"/>
        <v>136.16119640659878</v>
      </c>
      <c r="AKI48" s="32">
        <f t="shared" si="752"/>
        <v>146.98794981237694</v>
      </c>
      <c r="AKJ48" s="32">
        <f t="shared" si="752"/>
        <v>129.77706165858811</v>
      </c>
      <c r="AKK48" s="32">
        <f t="shared" si="752"/>
        <v>84.469782800237979</v>
      </c>
      <c r="AKL48" s="32">
        <f t="shared" si="752"/>
        <v>136.35341912972135</v>
      </c>
      <c r="AKM48" s="32">
        <f t="shared" si="752"/>
        <v>125.86559223954514</v>
      </c>
      <c r="AKN48" s="32">
        <f t="shared" ref="AKN48:ALQ48" si="753">IFERROR(SQRT((AKN$4-AKN43)*(AKN$4-AKN43)+(AKN$5-AKN44)*(AKN$5-AKN44)),"Wird nicht erkannt")</f>
        <v>154.75109763504449</v>
      </c>
      <c r="AKO48" s="32" t="str">
        <f t="shared" si="753"/>
        <v>Wird nicht erkannt</v>
      </c>
      <c r="AKP48" s="32">
        <f t="shared" si="753"/>
        <v>79.033225759741512</v>
      </c>
      <c r="AKQ48" s="32">
        <f t="shared" si="753"/>
        <v>152.92649538556896</v>
      </c>
      <c r="AKR48" s="32" t="str">
        <f t="shared" si="753"/>
        <v>Wird nicht erkannt</v>
      </c>
      <c r="AKS48" s="32">
        <f t="shared" si="753"/>
        <v>155.34087096827989</v>
      </c>
      <c r="AKT48" s="32">
        <f t="shared" si="753"/>
        <v>95.719861768410908</v>
      </c>
      <c r="AKU48" s="32" t="str">
        <f t="shared" si="753"/>
        <v>Wird nicht erkannt</v>
      </c>
      <c r="AKV48" s="32">
        <f t="shared" si="753"/>
        <v>131.04726902048014</v>
      </c>
      <c r="AKW48" s="32">
        <f t="shared" si="753"/>
        <v>138.90393799726894</v>
      </c>
      <c r="AKX48" s="32" t="str">
        <f t="shared" si="753"/>
        <v>Wird nicht erkannt</v>
      </c>
      <c r="AKY48" s="32">
        <f t="shared" si="753"/>
        <v>85.129829422253593</v>
      </c>
      <c r="AKZ48" s="32">
        <f t="shared" si="753"/>
        <v>150.98560343280923</v>
      </c>
      <c r="ALA48" s="32">
        <f t="shared" si="753"/>
        <v>85.28653936309108</v>
      </c>
      <c r="ALB48" s="32">
        <f t="shared" si="753"/>
        <v>136.92351473132376</v>
      </c>
      <c r="ALC48" s="32">
        <f t="shared" si="753"/>
        <v>127.79963779378157</v>
      </c>
      <c r="ALD48" s="32">
        <f t="shared" si="753"/>
        <v>147.91882450424421</v>
      </c>
      <c r="ALE48" s="32">
        <f t="shared" si="753"/>
        <v>138.87232063780553</v>
      </c>
      <c r="ALF48" s="32" t="str">
        <f t="shared" si="753"/>
        <v>Wird nicht erkannt</v>
      </c>
      <c r="ALG48" s="32">
        <f t="shared" si="753"/>
        <v>44.330617593119982</v>
      </c>
      <c r="ALH48" s="32">
        <f t="shared" si="753"/>
        <v>85.969362185969985</v>
      </c>
      <c r="ALI48" s="32">
        <f t="shared" si="753"/>
        <v>96.688154313151315</v>
      </c>
      <c r="ALJ48" s="32">
        <f t="shared" si="753"/>
        <v>136.26891047937681</v>
      </c>
      <c r="ALK48" s="32">
        <f t="shared" si="753"/>
        <v>135.3412895101616</v>
      </c>
      <c r="ALL48" s="32">
        <f t="shared" si="753"/>
        <v>136.58084726642721</v>
      </c>
      <c r="ALM48" s="32">
        <f t="shared" si="753"/>
        <v>127.73776429106931</v>
      </c>
      <c r="ALN48" s="32" t="str">
        <f t="shared" si="753"/>
        <v>Wird nicht erkannt</v>
      </c>
      <c r="ALO48" s="32">
        <f t="shared" si="753"/>
        <v>109.66419584442858</v>
      </c>
      <c r="ALP48" s="32">
        <f t="shared" si="753"/>
        <v>88.589594499879013</v>
      </c>
      <c r="ALQ48" s="32">
        <f t="shared" si="753"/>
        <v>141.25516193133663</v>
      </c>
    </row>
    <row r="49" spans="1:1005" ht="15.75" hidden="1" thickBot="1" x14ac:dyDescent="0.3">
      <c r="D49" s="30" t="s">
        <v>31</v>
      </c>
      <c r="E49" s="31" t="str">
        <f>IFERROR(IF(E$4-E$6&gt;0,IF(AND(E43&lt;E$4,E43&gt;E$6),"JA","NEIN"),IF(E$4-E$6&lt;0,IF(AND(E43&gt;E$4,E43&lt;E$6),"JA","Nein"),"Ziel angeben")),"Wird nicht erkannt")</f>
        <v>JA</v>
      </c>
      <c r="F49" s="31" t="str">
        <f>IFERROR(IF(F$4-F$6&gt;0,IF(AND(F43&lt;F$4,F43&gt;F$6),"JA","NEIN"),IF(F$4-F$6&lt;0,IF(AND(F43&gt;F$4,F43&lt;F$6),"JA","Nein"),"Ziel angeben")),"Wird nicht erkannt")</f>
        <v>NEIN</v>
      </c>
      <c r="G49" s="31" t="str">
        <f>IFERROR(IF(G$4-G$6&gt;0,IF(AND(G43&lt;G$4,G43&gt;G$6),"JA","NEIN"),IF(G$4-G$6&lt;0,IF(AND(G43&gt;G$4,G43&lt;G$6),"JA","Nein"),"Ziel angeben")),"Wird nicht erkannt")</f>
        <v>NEIN</v>
      </c>
      <c r="H49" s="31" t="str">
        <f t="shared" ref="H49:O49" si="754">IFERROR(IF(H$4-H$6&gt;0,IF(AND(H43&lt;H$4,H43&gt;H$6),"JA","NEIN"),IF(H$4-H$6&lt;0,IF(AND(H43&gt;H$4,H43&lt;H$6),"JA","Nein"),"Ziel angeben")),"Wird nicht erkannt")</f>
        <v>JA</v>
      </c>
      <c r="I49" s="31" t="str">
        <f t="shared" si="754"/>
        <v>NEIN</v>
      </c>
      <c r="J49" s="31" t="str">
        <f t="shared" si="754"/>
        <v>Wird nicht erkannt</v>
      </c>
      <c r="K49" s="31" t="str">
        <f t="shared" si="754"/>
        <v>NEIN</v>
      </c>
      <c r="L49" s="31" t="str">
        <f t="shared" si="754"/>
        <v>NEIN</v>
      </c>
      <c r="M49" s="31" t="str">
        <f t="shared" si="754"/>
        <v>JA</v>
      </c>
      <c r="N49" s="31" t="str">
        <f t="shared" si="754"/>
        <v>Wird nicht erkannt</v>
      </c>
      <c r="O49" s="31" t="str">
        <f t="shared" si="754"/>
        <v>NEIN</v>
      </c>
      <c r="P49" s="31" t="str">
        <f t="shared" ref="P49:CA49" si="755">IFERROR(IF(P$4-P$6&gt;0,IF(AND(P43&lt;P$4,P43&gt;P$6),"JA","NEIN"),IF(P$4-P$6&lt;0,IF(AND(P43&gt;P$4,P43&lt;P$6),"JA","Nein"),"Ziel angeben")),"Wird nicht erkannt")</f>
        <v>NEIN</v>
      </c>
      <c r="Q49" s="31" t="str">
        <f t="shared" si="755"/>
        <v>NEIN</v>
      </c>
      <c r="R49" s="31" t="str">
        <f t="shared" si="755"/>
        <v>JA</v>
      </c>
      <c r="S49" s="31" t="str">
        <f t="shared" si="755"/>
        <v>NEIN</v>
      </c>
      <c r="T49" s="31" t="str">
        <f t="shared" si="755"/>
        <v>Wird nicht erkannt</v>
      </c>
      <c r="U49" s="31" t="str">
        <f t="shared" si="755"/>
        <v>NEIN</v>
      </c>
      <c r="V49" s="31" t="str">
        <f t="shared" si="755"/>
        <v>NEIN</v>
      </c>
      <c r="W49" s="31" t="str">
        <f t="shared" si="755"/>
        <v>NEIN</v>
      </c>
      <c r="X49" s="31" t="str">
        <f t="shared" si="755"/>
        <v>NEIN</v>
      </c>
      <c r="Y49" s="31" t="str">
        <f t="shared" si="755"/>
        <v>Wird nicht erkannt</v>
      </c>
      <c r="Z49" s="31" t="str">
        <f t="shared" si="755"/>
        <v>NEIN</v>
      </c>
      <c r="AA49" s="31" t="str">
        <f t="shared" si="755"/>
        <v>NEIN</v>
      </c>
      <c r="AB49" s="31" t="str">
        <f t="shared" si="755"/>
        <v>Wird nicht erkannt</v>
      </c>
      <c r="AC49" s="31" t="str">
        <f t="shared" si="755"/>
        <v>NEIN</v>
      </c>
      <c r="AD49" s="31" t="str">
        <f t="shared" si="755"/>
        <v>Wird nicht erkannt</v>
      </c>
      <c r="AE49" s="31" t="str">
        <f t="shared" si="755"/>
        <v>NEIN</v>
      </c>
      <c r="AF49" s="31" t="str">
        <f t="shared" si="755"/>
        <v>Wird nicht erkannt</v>
      </c>
      <c r="AG49" s="31" t="str">
        <f t="shared" si="755"/>
        <v>Wird nicht erkannt</v>
      </c>
      <c r="AH49" s="31" t="str">
        <f t="shared" si="755"/>
        <v>NEIN</v>
      </c>
      <c r="AI49" s="31" t="str">
        <f t="shared" si="755"/>
        <v>NEIN</v>
      </c>
      <c r="AJ49" s="31" t="str">
        <f t="shared" si="755"/>
        <v>Wird nicht erkannt</v>
      </c>
      <c r="AK49" s="31" t="str">
        <f t="shared" si="755"/>
        <v>NEIN</v>
      </c>
      <c r="AL49" s="31" t="str">
        <f t="shared" si="755"/>
        <v>Wird nicht erkannt</v>
      </c>
      <c r="AM49" s="31" t="str">
        <f t="shared" si="755"/>
        <v>JA</v>
      </c>
      <c r="AN49" s="31" t="str">
        <f t="shared" si="755"/>
        <v>NEIN</v>
      </c>
      <c r="AO49" s="31" t="str">
        <f t="shared" si="755"/>
        <v>NEIN</v>
      </c>
      <c r="AP49" s="31" t="str">
        <f t="shared" si="755"/>
        <v>NEIN</v>
      </c>
      <c r="AQ49" s="31" t="str">
        <f t="shared" si="755"/>
        <v>Wird nicht erkannt</v>
      </c>
      <c r="AR49" s="31" t="str">
        <f t="shared" si="755"/>
        <v>Wird nicht erkannt</v>
      </c>
      <c r="AS49" s="31" t="str">
        <f t="shared" si="755"/>
        <v>Wird nicht erkannt</v>
      </c>
      <c r="AT49" s="31" t="str">
        <f t="shared" si="755"/>
        <v>Wird nicht erkannt</v>
      </c>
      <c r="AU49" s="31" t="str">
        <f t="shared" si="755"/>
        <v>NEIN</v>
      </c>
      <c r="AV49" s="31" t="str">
        <f t="shared" si="755"/>
        <v>Wird nicht erkannt</v>
      </c>
      <c r="AW49" s="31" t="str">
        <f t="shared" si="755"/>
        <v>NEIN</v>
      </c>
      <c r="AX49" s="31" t="str">
        <f t="shared" si="755"/>
        <v>NEIN</v>
      </c>
      <c r="AY49" s="31" t="str">
        <f t="shared" si="755"/>
        <v>NEIN</v>
      </c>
      <c r="AZ49" s="31" t="str">
        <f t="shared" si="755"/>
        <v>NEIN</v>
      </c>
      <c r="BA49" s="31" t="str">
        <f t="shared" si="755"/>
        <v>Wird nicht erkannt</v>
      </c>
      <c r="BB49" s="31" t="str">
        <f t="shared" si="755"/>
        <v>JA</v>
      </c>
      <c r="BC49" s="31" t="str">
        <f t="shared" si="755"/>
        <v>Wird nicht erkannt</v>
      </c>
      <c r="BD49" s="31" t="str">
        <f t="shared" si="755"/>
        <v>NEIN</v>
      </c>
      <c r="BE49" s="31" t="str">
        <f t="shared" si="755"/>
        <v>JA</v>
      </c>
      <c r="BF49" s="31" t="str">
        <f t="shared" si="755"/>
        <v>Wird nicht erkannt</v>
      </c>
      <c r="BG49" s="31" t="str">
        <f t="shared" si="755"/>
        <v>NEIN</v>
      </c>
      <c r="BH49" s="31" t="str">
        <f t="shared" si="755"/>
        <v>NEIN</v>
      </c>
      <c r="BI49" s="31" t="str">
        <f t="shared" si="755"/>
        <v>NEIN</v>
      </c>
      <c r="BJ49" s="31" t="str">
        <f t="shared" si="755"/>
        <v>NEIN</v>
      </c>
      <c r="BK49" s="31" t="str">
        <f t="shared" si="755"/>
        <v>JA</v>
      </c>
      <c r="BL49" s="31" t="str">
        <f t="shared" si="755"/>
        <v>NEIN</v>
      </c>
      <c r="BM49" s="31" t="str">
        <f t="shared" si="755"/>
        <v>NEIN</v>
      </c>
      <c r="BN49" s="31" t="str">
        <f t="shared" si="755"/>
        <v>NEIN</v>
      </c>
      <c r="BO49" s="31" t="str">
        <f t="shared" si="755"/>
        <v>JA</v>
      </c>
      <c r="BP49" s="31" t="str">
        <f t="shared" si="755"/>
        <v>NEIN</v>
      </c>
      <c r="BQ49" s="31" t="str">
        <f t="shared" si="755"/>
        <v>NEIN</v>
      </c>
      <c r="BR49" s="31" t="str">
        <f t="shared" si="755"/>
        <v>NEIN</v>
      </c>
      <c r="BS49" s="31" t="str">
        <f t="shared" si="755"/>
        <v>Wird nicht erkannt</v>
      </c>
      <c r="BT49" s="31" t="str">
        <f t="shared" si="755"/>
        <v>JA</v>
      </c>
      <c r="BU49" s="31" t="str">
        <f t="shared" si="755"/>
        <v>NEIN</v>
      </c>
      <c r="BV49" s="31" t="str">
        <f t="shared" si="755"/>
        <v>Wird nicht erkannt</v>
      </c>
      <c r="BW49" s="31" t="str">
        <f t="shared" si="755"/>
        <v>NEIN</v>
      </c>
      <c r="BX49" s="31" t="str">
        <f t="shared" si="755"/>
        <v>NEIN</v>
      </c>
      <c r="BY49" s="31" t="str">
        <f t="shared" si="755"/>
        <v>Wird nicht erkannt</v>
      </c>
      <c r="BZ49" s="31" t="str">
        <f t="shared" si="755"/>
        <v>NEIN</v>
      </c>
      <c r="CA49" s="31" t="str">
        <f t="shared" si="755"/>
        <v>NEIN</v>
      </c>
      <c r="CB49" s="31" t="str">
        <f t="shared" ref="CB49:CG49" si="756">IFERROR(IF(CB$4-CB$6&gt;0,IF(AND(CB43&lt;CB$4,CB43&gt;CB$6),"JA","NEIN"),IF(CB$4-CB$6&lt;0,IF(AND(CB43&gt;CB$4,CB43&lt;CB$6),"JA","Nein"),"Ziel angeben")),"Wird nicht erkannt")</f>
        <v>Wird nicht erkannt</v>
      </c>
      <c r="CC49" s="31" t="str">
        <f t="shared" si="756"/>
        <v>JA</v>
      </c>
      <c r="CD49" s="31" t="str">
        <f t="shared" si="756"/>
        <v>NEIN</v>
      </c>
      <c r="CE49" s="31" t="str">
        <f t="shared" si="756"/>
        <v>JA</v>
      </c>
      <c r="CF49" s="31" t="str">
        <f t="shared" si="756"/>
        <v>NEIN</v>
      </c>
      <c r="CG49" s="31" t="str">
        <f t="shared" si="756"/>
        <v>NEIN</v>
      </c>
      <c r="CH49" s="31" t="str">
        <f t="shared" ref="CH49:CV49" si="757">IFERROR(IF(CH$4-CH$6&gt;0,IF(AND(CH43&lt;CH$4,CH43&gt;CH$6),"JA","NEIN"),IF(CH$4-CH$6&lt;0,IF(AND(CH43&gt;CH$4,CH43&lt;CH$6),"JA","Nein"),"Ziel angeben")),"Wird nicht erkannt")</f>
        <v>NEIN</v>
      </c>
      <c r="CI49" s="31" t="str">
        <f t="shared" si="757"/>
        <v>NEIN</v>
      </c>
      <c r="CJ49" s="31" t="str">
        <f t="shared" si="757"/>
        <v>Wird nicht erkannt</v>
      </c>
      <c r="CK49" s="31" t="str">
        <f t="shared" si="757"/>
        <v>NEIN</v>
      </c>
      <c r="CL49" s="31" t="str">
        <f t="shared" si="757"/>
        <v>JA</v>
      </c>
      <c r="CM49" s="31" t="str">
        <f t="shared" si="757"/>
        <v>NEIN</v>
      </c>
      <c r="CN49" s="31" t="str">
        <f t="shared" si="757"/>
        <v>JA</v>
      </c>
      <c r="CO49" s="31" t="str">
        <f t="shared" si="757"/>
        <v>JA</v>
      </c>
      <c r="CP49" s="31" t="str">
        <f t="shared" si="757"/>
        <v>JA</v>
      </c>
      <c r="CQ49" s="31" t="str">
        <f t="shared" si="757"/>
        <v>NEIN</v>
      </c>
      <c r="CR49" s="31" t="str">
        <f t="shared" si="757"/>
        <v>Wird nicht erkannt</v>
      </c>
      <c r="CS49" s="31" t="str">
        <f t="shared" si="757"/>
        <v>NEIN</v>
      </c>
      <c r="CT49" s="31" t="str">
        <f t="shared" si="757"/>
        <v>NEIN</v>
      </c>
      <c r="CU49" s="31" t="str">
        <f t="shared" si="757"/>
        <v>NEIN</v>
      </c>
      <c r="CV49" s="31" t="str">
        <f t="shared" si="757"/>
        <v>Wird nicht erkannt</v>
      </c>
      <c r="CW49" s="31" t="str">
        <f t="shared" ref="CW49:CZ49" si="758">IFERROR(IF(CW$4-CW$6&gt;0,IF(AND(CW43&lt;CW$4,CW43&gt;CW$6),"JA","NEIN"),IF(CW$4-CW$6&lt;0,IF(AND(CW43&gt;CW$4,CW43&lt;CW$6),"JA","Nein"),"Ziel angeben")),"Wird nicht erkannt")</f>
        <v>NEIN</v>
      </c>
      <c r="CX49" s="31" t="str">
        <f t="shared" si="758"/>
        <v>NEIN</v>
      </c>
      <c r="CY49" s="31" t="str">
        <f t="shared" si="758"/>
        <v>NEIN</v>
      </c>
      <c r="CZ49" s="31" t="str">
        <f t="shared" si="758"/>
        <v>NEIN</v>
      </c>
      <c r="DA49" s="31" t="str">
        <f t="shared" ref="DA49:ED49" si="759">IFERROR(IF(DA$4-DA$6&gt;0,IF(AND(DA43&lt;DA$4,DA43&gt;DA$6),"JA","NEIN"),IF(DA$4-DA$6&lt;0,IF(AND(DA43&gt;DA$4,DA43&lt;DA$6),"JA","Nein"),"Ziel angeben")),"Wird nicht erkannt")</f>
        <v>Wird nicht erkannt</v>
      </c>
      <c r="DB49" s="31" t="str">
        <f t="shared" si="759"/>
        <v>NEIN</v>
      </c>
      <c r="DC49" s="31" t="str">
        <f t="shared" si="759"/>
        <v>NEIN</v>
      </c>
      <c r="DD49" s="31" t="str">
        <f t="shared" si="759"/>
        <v>Wird nicht erkannt</v>
      </c>
      <c r="DE49" s="31" t="str">
        <f t="shared" si="759"/>
        <v>NEIN</v>
      </c>
      <c r="DF49" s="31" t="str">
        <f t="shared" si="759"/>
        <v>Wird nicht erkannt</v>
      </c>
      <c r="DG49" s="31" t="str">
        <f t="shared" si="759"/>
        <v>NEIN</v>
      </c>
      <c r="DH49" s="31" t="str">
        <f t="shared" si="759"/>
        <v>NEIN</v>
      </c>
      <c r="DI49" s="31" t="str">
        <f t="shared" si="759"/>
        <v>NEIN</v>
      </c>
      <c r="DJ49" s="31" t="str">
        <f t="shared" si="759"/>
        <v>NEIN</v>
      </c>
      <c r="DK49" s="31" t="str">
        <f t="shared" si="759"/>
        <v>NEIN</v>
      </c>
      <c r="DL49" s="31" t="str">
        <f t="shared" si="759"/>
        <v>NEIN</v>
      </c>
      <c r="DM49" s="31" t="str">
        <f t="shared" si="759"/>
        <v>NEIN</v>
      </c>
      <c r="DN49" s="31" t="str">
        <f t="shared" si="759"/>
        <v>NEIN</v>
      </c>
      <c r="DO49" s="31" t="str">
        <f t="shared" si="759"/>
        <v>Wird nicht erkannt</v>
      </c>
      <c r="DP49" s="31" t="str">
        <f t="shared" si="759"/>
        <v>NEIN</v>
      </c>
      <c r="DQ49" s="31" t="str">
        <f t="shared" si="759"/>
        <v>Wird nicht erkannt</v>
      </c>
      <c r="DR49" s="31" t="str">
        <f t="shared" si="759"/>
        <v>NEIN</v>
      </c>
      <c r="DS49" s="31" t="str">
        <f t="shared" si="759"/>
        <v>NEIN</v>
      </c>
      <c r="DT49" s="31" t="str">
        <f t="shared" si="759"/>
        <v>NEIN</v>
      </c>
      <c r="DU49" s="31" t="str">
        <f t="shared" si="759"/>
        <v>NEIN</v>
      </c>
      <c r="DV49" s="31" t="str">
        <f t="shared" si="759"/>
        <v>JA</v>
      </c>
      <c r="DW49" s="31" t="str">
        <f t="shared" si="759"/>
        <v>JA</v>
      </c>
      <c r="DX49" s="31" t="str">
        <f t="shared" si="759"/>
        <v>NEIN</v>
      </c>
      <c r="DY49" s="31" t="str">
        <f t="shared" si="759"/>
        <v>NEIN</v>
      </c>
      <c r="DZ49" s="31" t="str">
        <f t="shared" si="759"/>
        <v>NEIN</v>
      </c>
      <c r="EA49" s="31" t="str">
        <f t="shared" si="759"/>
        <v>NEIN</v>
      </c>
      <c r="EB49" s="31" t="str">
        <f t="shared" si="759"/>
        <v>NEIN</v>
      </c>
      <c r="EC49" s="31" t="str">
        <f t="shared" si="759"/>
        <v>NEIN</v>
      </c>
      <c r="ED49" s="31" t="str">
        <f t="shared" si="759"/>
        <v>NEIN</v>
      </c>
      <c r="EE49" s="31" t="str">
        <f t="shared" ref="EE49:ER49" si="760">IFERROR(IF(EE$4-EE$6&gt;0,IF(AND(EE43&lt;EE$4,EE43&gt;EE$6),"JA","NEIN"),IF(EE$4-EE$6&lt;0,IF(AND(EE43&gt;EE$4,EE43&lt;EE$6),"JA","Nein"),"Ziel angeben")),"Wird nicht erkannt")</f>
        <v>NEIN</v>
      </c>
      <c r="EF49" s="31" t="str">
        <f t="shared" si="760"/>
        <v>NEIN</v>
      </c>
      <c r="EG49" s="31" t="str">
        <f t="shared" si="760"/>
        <v>NEIN</v>
      </c>
      <c r="EH49" s="31" t="str">
        <f t="shared" si="760"/>
        <v>NEIN</v>
      </c>
      <c r="EI49" s="31" t="str">
        <f t="shared" si="760"/>
        <v>NEIN</v>
      </c>
      <c r="EJ49" s="31" t="str">
        <f t="shared" si="760"/>
        <v>NEIN</v>
      </c>
      <c r="EK49" s="31" t="str">
        <f t="shared" si="760"/>
        <v>NEIN</v>
      </c>
      <c r="EL49" s="31" t="str">
        <f t="shared" si="760"/>
        <v>NEIN</v>
      </c>
      <c r="EM49" s="31" t="str">
        <f t="shared" si="760"/>
        <v>NEIN</v>
      </c>
      <c r="EN49" s="31" t="str">
        <f t="shared" si="760"/>
        <v>NEIN</v>
      </c>
      <c r="EO49" s="31" t="str">
        <f t="shared" si="760"/>
        <v>NEIN</v>
      </c>
      <c r="EP49" s="31" t="str">
        <f t="shared" si="760"/>
        <v>NEIN</v>
      </c>
      <c r="EQ49" s="31" t="str">
        <f t="shared" si="760"/>
        <v>JA</v>
      </c>
      <c r="ER49" s="31" t="str">
        <f t="shared" si="760"/>
        <v>NEIN</v>
      </c>
      <c r="ES49" s="31" t="str">
        <f t="shared" ref="ES49:EY49" si="761">IFERROR(IF(ES$4-ES$6&gt;0,IF(AND(ES43&lt;ES$4,ES43&gt;ES$6),"JA","NEIN"),IF(ES$4-ES$6&lt;0,IF(AND(ES43&gt;ES$4,ES43&lt;ES$6),"JA","Nein"),"Ziel angeben")),"Wird nicht erkannt")</f>
        <v>NEIN</v>
      </c>
      <c r="ET49" s="31" t="str">
        <f t="shared" si="761"/>
        <v>NEIN</v>
      </c>
      <c r="EU49" s="31" t="str">
        <f t="shared" si="761"/>
        <v>NEIN</v>
      </c>
      <c r="EV49" s="31" t="str">
        <f t="shared" si="761"/>
        <v>NEIN</v>
      </c>
      <c r="EW49" s="31" t="str">
        <f t="shared" si="761"/>
        <v>NEIN</v>
      </c>
      <c r="EX49" s="31" t="str">
        <f t="shared" si="761"/>
        <v>NEIN</v>
      </c>
      <c r="EY49" s="31" t="str">
        <f t="shared" si="761"/>
        <v>NEIN</v>
      </c>
      <c r="EZ49" s="31" t="str">
        <f t="shared" ref="EZ49:HK49" si="762">IFERROR(IF(EZ$4-EZ$6&gt;0,IF(AND(EZ43&lt;EZ$4,EZ43&gt;EZ$6),"JA","NEIN"),IF(EZ$4-EZ$6&lt;0,IF(AND(EZ43&gt;EZ$4,EZ43&lt;EZ$6),"JA","Nein"),"Ziel angeben")),"Wird nicht erkannt")</f>
        <v>JA</v>
      </c>
      <c r="FA49" s="31" t="str">
        <f t="shared" si="762"/>
        <v>NEIN</v>
      </c>
      <c r="FB49" s="31" t="str">
        <f t="shared" si="762"/>
        <v>NEIN</v>
      </c>
      <c r="FC49" s="31" t="str">
        <f t="shared" si="762"/>
        <v>JA</v>
      </c>
      <c r="FD49" s="31" t="str">
        <f t="shared" si="762"/>
        <v>NEIN</v>
      </c>
      <c r="FE49" s="31" t="str">
        <f t="shared" si="762"/>
        <v>Wird nicht erkannt</v>
      </c>
      <c r="FF49" s="31" t="str">
        <f t="shared" si="762"/>
        <v>NEIN</v>
      </c>
      <c r="FG49" s="31" t="str">
        <f t="shared" si="762"/>
        <v>NEIN</v>
      </c>
      <c r="FH49" s="31" t="str">
        <f t="shared" si="762"/>
        <v>JA</v>
      </c>
      <c r="FI49" s="31" t="str">
        <f t="shared" si="762"/>
        <v>Wird nicht erkannt</v>
      </c>
      <c r="FJ49" s="31" t="str">
        <f t="shared" si="762"/>
        <v>NEIN</v>
      </c>
      <c r="FK49" s="31" t="str">
        <f t="shared" si="762"/>
        <v>NEIN</v>
      </c>
      <c r="FL49" s="31" t="str">
        <f t="shared" si="762"/>
        <v>NEIN</v>
      </c>
      <c r="FM49" s="31" t="str">
        <f t="shared" si="762"/>
        <v>JA</v>
      </c>
      <c r="FN49" s="31" t="str">
        <f t="shared" si="762"/>
        <v>NEIN</v>
      </c>
      <c r="FO49" s="31" t="str">
        <f t="shared" si="762"/>
        <v>Wird nicht erkannt</v>
      </c>
      <c r="FP49" s="31" t="str">
        <f t="shared" si="762"/>
        <v>NEIN</v>
      </c>
      <c r="FQ49" s="31" t="str">
        <f t="shared" si="762"/>
        <v>NEIN</v>
      </c>
      <c r="FR49" s="31" t="str">
        <f t="shared" si="762"/>
        <v>NEIN</v>
      </c>
      <c r="FS49" s="31" t="str">
        <f t="shared" si="762"/>
        <v>NEIN</v>
      </c>
      <c r="FT49" s="31" t="str">
        <f t="shared" si="762"/>
        <v>Wird nicht erkannt</v>
      </c>
      <c r="FU49" s="31" t="str">
        <f t="shared" si="762"/>
        <v>NEIN</v>
      </c>
      <c r="FV49" s="31" t="str">
        <f t="shared" si="762"/>
        <v>NEIN</v>
      </c>
      <c r="FW49" s="31" t="str">
        <f t="shared" si="762"/>
        <v>Wird nicht erkannt</v>
      </c>
      <c r="FX49" s="31" t="str">
        <f t="shared" si="762"/>
        <v>NEIN</v>
      </c>
      <c r="FY49" s="31" t="str">
        <f t="shared" si="762"/>
        <v>Wird nicht erkannt</v>
      </c>
      <c r="FZ49" s="31" t="str">
        <f t="shared" si="762"/>
        <v>NEIN</v>
      </c>
      <c r="GA49" s="31" t="str">
        <f t="shared" si="762"/>
        <v>Wird nicht erkannt</v>
      </c>
      <c r="GB49" s="31" t="str">
        <f t="shared" si="762"/>
        <v>Wird nicht erkannt</v>
      </c>
      <c r="GC49" s="31" t="str">
        <f t="shared" si="762"/>
        <v>NEIN</v>
      </c>
      <c r="GD49" s="31" t="str">
        <f t="shared" si="762"/>
        <v>NEIN</v>
      </c>
      <c r="GE49" s="31" t="str">
        <f t="shared" si="762"/>
        <v>Wird nicht erkannt</v>
      </c>
      <c r="GF49" s="31" t="str">
        <f t="shared" si="762"/>
        <v>NEIN</v>
      </c>
      <c r="GG49" s="31" t="str">
        <f t="shared" si="762"/>
        <v>Wird nicht erkannt</v>
      </c>
      <c r="GH49" s="31" t="str">
        <f t="shared" si="762"/>
        <v>JA</v>
      </c>
      <c r="GI49" s="31" t="str">
        <f t="shared" si="762"/>
        <v>NEIN</v>
      </c>
      <c r="GJ49" s="31" t="str">
        <f t="shared" si="762"/>
        <v>NEIN</v>
      </c>
      <c r="GK49" s="31" t="str">
        <f t="shared" si="762"/>
        <v>NEIN</v>
      </c>
      <c r="GL49" s="31" t="str">
        <f t="shared" si="762"/>
        <v>Wird nicht erkannt</v>
      </c>
      <c r="GM49" s="31" t="str">
        <f t="shared" si="762"/>
        <v>Wird nicht erkannt</v>
      </c>
      <c r="GN49" s="31" t="str">
        <f t="shared" si="762"/>
        <v>Wird nicht erkannt</v>
      </c>
      <c r="GO49" s="31" t="str">
        <f t="shared" si="762"/>
        <v>Wird nicht erkannt</v>
      </c>
      <c r="GP49" s="31" t="str">
        <f t="shared" si="762"/>
        <v>NEIN</v>
      </c>
      <c r="GQ49" s="31" t="str">
        <f t="shared" si="762"/>
        <v>Wird nicht erkannt</v>
      </c>
      <c r="GR49" s="31" t="str">
        <f t="shared" si="762"/>
        <v>NEIN</v>
      </c>
      <c r="GS49" s="31" t="str">
        <f t="shared" si="762"/>
        <v>NEIN</v>
      </c>
      <c r="GT49" s="31" t="str">
        <f t="shared" si="762"/>
        <v>NEIN</v>
      </c>
      <c r="GU49" s="31" t="str">
        <f t="shared" si="762"/>
        <v>NEIN</v>
      </c>
      <c r="GV49" s="31" t="str">
        <f t="shared" si="762"/>
        <v>Wird nicht erkannt</v>
      </c>
      <c r="GW49" s="31" t="str">
        <f t="shared" si="762"/>
        <v>JA</v>
      </c>
      <c r="GX49" s="31" t="str">
        <f t="shared" si="762"/>
        <v>Wird nicht erkannt</v>
      </c>
      <c r="GY49" s="31" t="str">
        <f t="shared" si="762"/>
        <v>NEIN</v>
      </c>
      <c r="GZ49" s="31" t="str">
        <f t="shared" si="762"/>
        <v>JA</v>
      </c>
      <c r="HA49" s="31" t="str">
        <f t="shared" si="762"/>
        <v>Wird nicht erkannt</v>
      </c>
      <c r="HB49" s="31" t="str">
        <f t="shared" si="762"/>
        <v>NEIN</v>
      </c>
      <c r="HC49" s="31" t="str">
        <f t="shared" si="762"/>
        <v>NEIN</v>
      </c>
      <c r="HD49" s="31" t="str">
        <f t="shared" si="762"/>
        <v>NEIN</v>
      </c>
      <c r="HE49" s="31" t="str">
        <f t="shared" si="762"/>
        <v>NEIN</v>
      </c>
      <c r="HF49" s="31" t="str">
        <f t="shared" si="762"/>
        <v>JA</v>
      </c>
      <c r="HG49" s="31" t="str">
        <f t="shared" si="762"/>
        <v>NEIN</v>
      </c>
      <c r="HH49" s="31" t="str">
        <f t="shared" si="762"/>
        <v>NEIN</v>
      </c>
      <c r="HI49" s="31" t="str">
        <f t="shared" si="762"/>
        <v>NEIN</v>
      </c>
      <c r="HJ49" s="31" t="str">
        <f t="shared" si="762"/>
        <v>JA</v>
      </c>
      <c r="HK49" s="31" t="str">
        <f t="shared" si="762"/>
        <v>NEIN</v>
      </c>
      <c r="HL49" s="31" t="str">
        <f t="shared" ref="HL49:JW49" si="763">IFERROR(IF(HL$4-HL$6&gt;0,IF(AND(HL43&lt;HL$4,HL43&gt;HL$6),"JA","NEIN"),IF(HL$4-HL$6&lt;0,IF(AND(HL43&gt;HL$4,HL43&lt;HL$6),"JA","Nein"),"Ziel angeben")),"Wird nicht erkannt")</f>
        <v>NEIN</v>
      </c>
      <c r="HM49" s="31" t="str">
        <f t="shared" si="763"/>
        <v>NEIN</v>
      </c>
      <c r="HN49" s="31" t="str">
        <f t="shared" si="763"/>
        <v>Wird nicht erkannt</v>
      </c>
      <c r="HO49" s="31" t="str">
        <f t="shared" si="763"/>
        <v>JA</v>
      </c>
      <c r="HP49" s="31" t="str">
        <f t="shared" si="763"/>
        <v>NEIN</v>
      </c>
      <c r="HQ49" s="31" t="str">
        <f t="shared" si="763"/>
        <v>Wird nicht erkannt</v>
      </c>
      <c r="HR49" s="31" t="str">
        <f t="shared" si="763"/>
        <v>NEIN</v>
      </c>
      <c r="HS49" s="31" t="str">
        <f t="shared" si="763"/>
        <v>NEIN</v>
      </c>
      <c r="HT49" s="31" t="str">
        <f t="shared" si="763"/>
        <v>Wird nicht erkannt</v>
      </c>
      <c r="HU49" s="31" t="str">
        <f t="shared" si="763"/>
        <v>NEIN</v>
      </c>
      <c r="HV49" s="31" t="str">
        <f t="shared" si="763"/>
        <v>NEIN</v>
      </c>
      <c r="HW49" s="31" t="str">
        <f t="shared" si="763"/>
        <v>Wird nicht erkannt</v>
      </c>
      <c r="HX49" s="31" t="str">
        <f t="shared" si="763"/>
        <v>JA</v>
      </c>
      <c r="HY49" s="31" t="str">
        <f t="shared" si="763"/>
        <v>NEIN</v>
      </c>
      <c r="HZ49" s="31" t="str">
        <f t="shared" si="763"/>
        <v>JA</v>
      </c>
      <c r="IA49" s="31" t="str">
        <f t="shared" si="763"/>
        <v>NEIN</v>
      </c>
      <c r="IB49" s="31" t="str">
        <f t="shared" si="763"/>
        <v>NEIN</v>
      </c>
      <c r="IC49" s="31" t="str">
        <f t="shared" si="763"/>
        <v>NEIN</v>
      </c>
      <c r="ID49" s="31" t="str">
        <f t="shared" si="763"/>
        <v>NEIN</v>
      </c>
      <c r="IE49" s="31" t="str">
        <f t="shared" si="763"/>
        <v>Wird nicht erkannt</v>
      </c>
      <c r="IF49" s="31" t="str">
        <f t="shared" si="763"/>
        <v>NEIN</v>
      </c>
      <c r="IG49" s="31" t="str">
        <f t="shared" si="763"/>
        <v>JA</v>
      </c>
      <c r="IH49" s="31" t="str">
        <f t="shared" si="763"/>
        <v>NEIN</v>
      </c>
      <c r="II49" s="31" t="str">
        <f t="shared" si="763"/>
        <v>JA</v>
      </c>
      <c r="IJ49" s="31" t="str">
        <f t="shared" si="763"/>
        <v>JA</v>
      </c>
      <c r="IK49" s="31" t="str">
        <f t="shared" si="763"/>
        <v>JA</v>
      </c>
      <c r="IL49" s="31" t="str">
        <f t="shared" si="763"/>
        <v>NEIN</v>
      </c>
      <c r="IM49" s="31" t="str">
        <f t="shared" si="763"/>
        <v>Wird nicht erkannt</v>
      </c>
      <c r="IN49" s="31" t="str">
        <f t="shared" si="763"/>
        <v>NEIN</v>
      </c>
      <c r="IO49" s="31" t="str">
        <f t="shared" si="763"/>
        <v>NEIN</v>
      </c>
      <c r="IP49" s="31" t="str">
        <f t="shared" si="763"/>
        <v>NEIN</v>
      </c>
      <c r="IQ49" s="31" t="str">
        <f t="shared" si="763"/>
        <v>Wird nicht erkannt</v>
      </c>
      <c r="IR49" s="31" t="str">
        <f t="shared" si="763"/>
        <v>NEIN</v>
      </c>
      <c r="IS49" s="31" t="str">
        <f t="shared" si="763"/>
        <v>NEIN</v>
      </c>
      <c r="IT49" s="31" t="str">
        <f t="shared" si="763"/>
        <v>NEIN</v>
      </c>
      <c r="IU49" s="31" t="str">
        <f t="shared" si="763"/>
        <v>NEIN</v>
      </c>
      <c r="IV49" s="31" t="str">
        <f t="shared" si="763"/>
        <v>Wird nicht erkannt</v>
      </c>
      <c r="IW49" s="31" t="str">
        <f t="shared" si="763"/>
        <v>NEIN</v>
      </c>
      <c r="IX49" s="31" t="str">
        <f t="shared" si="763"/>
        <v>NEIN</v>
      </c>
      <c r="IY49" s="31" t="str">
        <f t="shared" si="763"/>
        <v>Wird nicht erkannt</v>
      </c>
      <c r="IZ49" s="31" t="str">
        <f t="shared" si="763"/>
        <v>NEIN</v>
      </c>
      <c r="JA49" s="31" t="str">
        <f t="shared" si="763"/>
        <v>Wird nicht erkannt</v>
      </c>
      <c r="JB49" s="31" t="str">
        <f t="shared" si="763"/>
        <v>NEIN</v>
      </c>
      <c r="JC49" s="31" t="str">
        <f t="shared" si="763"/>
        <v>NEIN</v>
      </c>
      <c r="JD49" s="31" t="str">
        <f t="shared" si="763"/>
        <v>NEIN</v>
      </c>
      <c r="JE49" s="31" t="str">
        <f t="shared" si="763"/>
        <v>NEIN</v>
      </c>
      <c r="JF49" s="31" t="str">
        <f t="shared" si="763"/>
        <v>NEIN</v>
      </c>
      <c r="JG49" s="31" t="str">
        <f t="shared" si="763"/>
        <v>NEIN</v>
      </c>
      <c r="JH49" s="31" t="str">
        <f t="shared" si="763"/>
        <v>NEIN</v>
      </c>
      <c r="JI49" s="31" t="str">
        <f t="shared" si="763"/>
        <v>NEIN</v>
      </c>
      <c r="JJ49" s="31" t="str">
        <f t="shared" si="763"/>
        <v>Wird nicht erkannt</v>
      </c>
      <c r="JK49" s="31" t="str">
        <f t="shared" si="763"/>
        <v>NEIN</v>
      </c>
      <c r="JL49" s="31" t="str">
        <f t="shared" si="763"/>
        <v>Wird nicht erkannt</v>
      </c>
      <c r="JM49" s="31" t="str">
        <f t="shared" si="763"/>
        <v>NEIN</v>
      </c>
      <c r="JN49" s="31" t="str">
        <f t="shared" si="763"/>
        <v>NEIN</v>
      </c>
      <c r="JO49" s="31" t="str">
        <f t="shared" si="763"/>
        <v>NEIN</v>
      </c>
      <c r="JP49" s="31" t="str">
        <f t="shared" si="763"/>
        <v>NEIN</v>
      </c>
      <c r="JQ49" s="31" t="str">
        <f t="shared" si="763"/>
        <v>JA</v>
      </c>
      <c r="JR49" s="31" t="str">
        <f t="shared" si="763"/>
        <v>JA</v>
      </c>
      <c r="JS49" s="31" t="str">
        <f t="shared" si="763"/>
        <v>NEIN</v>
      </c>
      <c r="JT49" s="31" t="str">
        <f t="shared" si="763"/>
        <v>NEIN</v>
      </c>
      <c r="JU49" s="31" t="str">
        <f t="shared" si="763"/>
        <v>NEIN</v>
      </c>
      <c r="JV49" s="31" t="str">
        <f t="shared" si="763"/>
        <v>NEIN</v>
      </c>
      <c r="JW49" s="31" t="str">
        <f t="shared" si="763"/>
        <v>NEIN</v>
      </c>
      <c r="JX49" s="31" t="str">
        <f t="shared" ref="JX49:MI49" si="764">IFERROR(IF(JX$4-JX$6&gt;0,IF(AND(JX43&lt;JX$4,JX43&gt;JX$6),"JA","NEIN"),IF(JX$4-JX$6&lt;0,IF(AND(JX43&gt;JX$4,JX43&lt;JX$6),"JA","Nein"),"Ziel angeben")),"Wird nicht erkannt")</f>
        <v>NEIN</v>
      </c>
      <c r="JY49" s="31" t="str">
        <f t="shared" si="764"/>
        <v>NEIN</v>
      </c>
      <c r="JZ49" s="31" t="str">
        <f t="shared" si="764"/>
        <v>NEIN</v>
      </c>
      <c r="KA49" s="31" t="str">
        <f t="shared" si="764"/>
        <v>NEIN</v>
      </c>
      <c r="KB49" s="31" t="str">
        <f t="shared" si="764"/>
        <v>NEIN</v>
      </c>
      <c r="KC49" s="31" t="str">
        <f t="shared" si="764"/>
        <v>NEIN</v>
      </c>
      <c r="KD49" s="31" t="str">
        <f t="shared" si="764"/>
        <v>NEIN</v>
      </c>
      <c r="KE49" s="31" t="str">
        <f t="shared" si="764"/>
        <v>NEIN</v>
      </c>
      <c r="KF49" s="31" t="str">
        <f t="shared" si="764"/>
        <v>NEIN</v>
      </c>
      <c r="KG49" s="31" t="str">
        <f t="shared" si="764"/>
        <v>NEIN</v>
      </c>
      <c r="KH49" s="31" t="str">
        <f t="shared" si="764"/>
        <v>NEIN</v>
      </c>
      <c r="KI49" s="31" t="str">
        <f t="shared" si="764"/>
        <v>NEIN</v>
      </c>
      <c r="KJ49" s="31" t="str">
        <f t="shared" si="764"/>
        <v>NEIN</v>
      </c>
      <c r="KK49" s="31" t="str">
        <f t="shared" si="764"/>
        <v>NEIN</v>
      </c>
      <c r="KL49" s="31" t="str">
        <f t="shared" si="764"/>
        <v>JA</v>
      </c>
      <c r="KM49" s="31" t="str">
        <f t="shared" si="764"/>
        <v>NEIN</v>
      </c>
      <c r="KN49" s="31" t="str">
        <f t="shared" si="764"/>
        <v>NEIN</v>
      </c>
      <c r="KO49" s="31" t="str">
        <f t="shared" si="764"/>
        <v>NEIN</v>
      </c>
      <c r="KP49" s="31" t="str">
        <f t="shared" si="764"/>
        <v>NEIN</v>
      </c>
      <c r="KQ49" s="31" t="str">
        <f t="shared" si="764"/>
        <v>NEIN</v>
      </c>
      <c r="KR49" s="31" t="str">
        <f t="shared" si="764"/>
        <v>NEIN</v>
      </c>
      <c r="KS49" s="31" t="str">
        <f t="shared" si="764"/>
        <v>NEIN</v>
      </c>
      <c r="KT49" s="31" t="str">
        <f t="shared" si="764"/>
        <v>NEIN</v>
      </c>
      <c r="KU49" s="31" t="str">
        <f t="shared" si="764"/>
        <v>JA</v>
      </c>
      <c r="KV49" s="31" t="str">
        <f t="shared" si="764"/>
        <v>NEIN</v>
      </c>
      <c r="KW49" s="31" t="str">
        <f t="shared" si="764"/>
        <v>NEIN</v>
      </c>
      <c r="KX49" s="31" t="str">
        <f t="shared" si="764"/>
        <v>JA</v>
      </c>
      <c r="KY49" s="31" t="str">
        <f t="shared" si="764"/>
        <v>NEIN</v>
      </c>
      <c r="KZ49" s="31" t="str">
        <f t="shared" si="764"/>
        <v>Wird nicht erkannt</v>
      </c>
      <c r="LA49" s="31" t="str">
        <f t="shared" si="764"/>
        <v>NEIN</v>
      </c>
      <c r="LB49" s="31" t="str">
        <f t="shared" si="764"/>
        <v>NEIN</v>
      </c>
      <c r="LC49" s="31" t="str">
        <f t="shared" si="764"/>
        <v>JA</v>
      </c>
      <c r="LD49" s="31" t="str">
        <f t="shared" si="764"/>
        <v>Wird nicht erkannt</v>
      </c>
      <c r="LE49" s="31" t="str">
        <f t="shared" si="764"/>
        <v>NEIN</v>
      </c>
      <c r="LF49" s="31" t="str">
        <f t="shared" si="764"/>
        <v>NEIN</v>
      </c>
      <c r="LG49" s="31" t="str">
        <f t="shared" si="764"/>
        <v>NEIN</v>
      </c>
      <c r="LH49" s="31" t="str">
        <f t="shared" si="764"/>
        <v>JA</v>
      </c>
      <c r="LI49" s="31" t="str">
        <f t="shared" si="764"/>
        <v>NEIN</v>
      </c>
      <c r="LJ49" s="31" t="str">
        <f t="shared" si="764"/>
        <v>Wird nicht erkannt</v>
      </c>
      <c r="LK49" s="31" t="str">
        <f t="shared" si="764"/>
        <v>NEIN</v>
      </c>
      <c r="LL49" s="31" t="str">
        <f t="shared" si="764"/>
        <v>NEIN</v>
      </c>
      <c r="LM49" s="31" t="str">
        <f t="shared" si="764"/>
        <v>NEIN</v>
      </c>
      <c r="LN49" s="31" t="str">
        <f t="shared" si="764"/>
        <v>NEIN</v>
      </c>
      <c r="LO49" s="31" t="str">
        <f t="shared" si="764"/>
        <v>Wird nicht erkannt</v>
      </c>
      <c r="LP49" s="31" t="str">
        <f t="shared" si="764"/>
        <v>NEIN</v>
      </c>
      <c r="LQ49" s="31" t="str">
        <f t="shared" si="764"/>
        <v>NEIN</v>
      </c>
      <c r="LR49" s="31" t="str">
        <f t="shared" si="764"/>
        <v>Wird nicht erkannt</v>
      </c>
      <c r="LS49" s="31" t="str">
        <f t="shared" si="764"/>
        <v>NEIN</v>
      </c>
      <c r="LT49" s="31" t="str">
        <f t="shared" si="764"/>
        <v>Wird nicht erkannt</v>
      </c>
      <c r="LU49" s="31" t="str">
        <f t="shared" si="764"/>
        <v>NEIN</v>
      </c>
      <c r="LV49" s="31" t="str">
        <f t="shared" si="764"/>
        <v>Wird nicht erkannt</v>
      </c>
      <c r="LW49" s="31" t="str">
        <f t="shared" si="764"/>
        <v>Wird nicht erkannt</v>
      </c>
      <c r="LX49" s="31" t="str">
        <f t="shared" si="764"/>
        <v>NEIN</v>
      </c>
      <c r="LY49" s="31" t="str">
        <f t="shared" si="764"/>
        <v>NEIN</v>
      </c>
      <c r="LZ49" s="31" t="str">
        <f t="shared" si="764"/>
        <v>Wird nicht erkannt</v>
      </c>
      <c r="MA49" s="31" t="str">
        <f t="shared" si="764"/>
        <v>NEIN</v>
      </c>
      <c r="MB49" s="31" t="str">
        <f t="shared" si="764"/>
        <v>Wird nicht erkannt</v>
      </c>
      <c r="MC49" s="31" t="str">
        <f t="shared" si="764"/>
        <v>JA</v>
      </c>
      <c r="MD49" s="31" t="str">
        <f t="shared" si="764"/>
        <v>NEIN</v>
      </c>
      <c r="ME49" s="31" t="str">
        <f t="shared" si="764"/>
        <v>NEIN</v>
      </c>
      <c r="MF49" s="31" t="str">
        <f t="shared" si="764"/>
        <v>NEIN</v>
      </c>
      <c r="MG49" s="31" t="str">
        <f t="shared" si="764"/>
        <v>Wird nicht erkannt</v>
      </c>
      <c r="MH49" s="31" t="str">
        <f t="shared" si="764"/>
        <v>Wird nicht erkannt</v>
      </c>
      <c r="MI49" s="31" t="str">
        <f t="shared" si="764"/>
        <v>Wird nicht erkannt</v>
      </c>
      <c r="MJ49" s="31" t="str">
        <f t="shared" ref="MJ49:OU49" si="765">IFERROR(IF(MJ$4-MJ$6&gt;0,IF(AND(MJ43&lt;MJ$4,MJ43&gt;MJ$6),"JA","NEIN"),IF(MJ$4-MJ$6&lt;0,IF(AND(MJ43&gt;MJ$4,MJ43&lt;MJ$6),"JA","Nein"),"Ziel angeben")),"Wird nicht erkannt")</f>
        <v>Wird nicht erkannt</v>
      </c>
      <c r="MK49" s="31" t="str">
        <f t="shared" si="765"/>
        <v>NEIN</v>
      </c>
      <c r="ML49" s="31" t="str">
        <f t="shared" si="765"/>
        <v>Wird nicht erkannt</v>
      </c>
      <c r="MM49" s="31" t="str">
        <f t="shared" si="765"/>
        <v>NEIN</v>
      </c>
      <c r="MN49" s="31" t="str">
        <f t="shared" si="765"/>
        <v>NEIN</v>
      </c>
      <c r="MO49" s="31" t="str">
        <f t="shared" si="765"/>
        <v>NEIN</v>
      </c>
      <c r="MP49" s="31" t="str">
        <f t="shared" si="765"/>
        <v>NEIN</v>
      </c>
      <c r="MQ49" s="31" t="str">
        <f t="shared" si="765"/>
        <v>Wird nicht erkannt</v>
      </c>
      <c r="MR49" s="31" t="str">
        <f t="shared" si="765"/>
        <v>JA</v>
      </c>
      <c r="MS49" s="31" t="str">
        <f t="shared" si="765"/>
        <v>Wird nicht erkannt</v>
      </c>
      <c r="MT49" s="31" t="str">
        <f t="shared" si="765"/>
        <v>NEIN</v>
      </c>
      <c r="MU49" s="31" t="str">
        <f t="shared" si="765"/>
        <v>JA</v>
      </c>
      <c r="MV49" s="31" t="str">
        <f t="shared" si="765"/>
        <v>Wird nicht erkannt</v>
      </c>
      <c r="MW49" s="31" t="str">
        <f t="shared" si="765"/>
        <v>NEIN</v>
      </c>
      <c r="MX49" s="31" t="str">
        <f t="shared" si="765"/>
        <v>NEIN</v>
      </c>
      <c r="MY49" s="31" t="str">
        <f t="shared" si="765"/>
        <v>NEIN</v>
      </c>
      <c r="MZ49" s="31" t="str">
        <f t="shared" si="765"/>
        <v>NEIN</v>
      </c>
      <c r="NA49" s="31" t="str">
        <f t="shared" si="765"/>
        <v>JA</v>
      </c>
      <c r="NB49" s="31" t="str">
        <f t="shared" si="765"/>
        <v>NEIN</v>
      </c>
      <c r="NC49" s="31" t="str">
        <f t="shared" si="765"/>
        <v>NEIN</v>
      </c>
      <c r="ND49" s="31" t="str">
        <f t="shared" si="765"/>
        <v>NEIN</v>
      </c>
      <c r="NE49" s="31" t="str">
        <f t="shared" si="765"/>
        <v>JA</v>
      </c>
      <c r="NF49" s="31" t="str">
        <f t="shared" si="765"/>
        <v>NEIN</v>
      </c>
      <c r="NG49" s="31" t="str">
        <f t="shared" si="765"/>
        <v>NEIN</v>
      </c>
      <c r="NH49" s="31" t="str">
        <f t="shared" si="765"/>
        <v>NEIN</v>
      </c>
      <c r="NI49" s="31" t="str">
        <f t="shared" si="765"/>
        <v>Wird nicht erkannt</v>
      </c>
      <c r="NJ49" s="31" t="str">
        <f t="shared" si="765"/>
        <v>JA</v>
      </c>
      <c r="NK49" s="31" t="str">
        <f t="shared" si="765"/>
        <v>NEIN</v>
      </c>
      <c r="NL49" s="31" t="str">
        <f t="shared" si="765"/>
        <v>Wird nicht erkannt</v>
      </c>
      <c r="NM49" s="31" t="str">
        <f t="shared" si="765"/>
        <v>NEIN</v>
      </c>
      <c r="NN49" s="31" t="str">
        <f t="shared" si="765"/>
        <v>NEIN</v>
      </c>
      <c r="NO49" s="31" t="str">
        <f t="shared" si="765"/>
        <v>Wird nicht erkannt</v>
      </c>
      <c r="NP49" s="31" t="str">
        <f t="shared" si="765"/>
        <v>NEIN</v>
      </c>
      <c r="NQ49" s="31" t="str">
        <f t="shared" si="765"/>
        <v>NEIN</v>
      </c>
      <c r="NR49" s="31" t="str">
        <f t="shared" si="765"/>
        <v>Wird nicht erkannt</v>
      </c>
      <c r="NS49" s="31" t="str">
        <f t="shared" si="765"/>
        <v>JA</v>
      </c>
      <c r="NT49" s="31" t="str">
        <f t="shared" si="765"/>
        <v>NEIN</v>
      </c>
      <c r="NU49" s="31" t="str">
        <f t="shared" si="765"/>
        <v>JA</v>
      </c>
      <c r="NV49" s="31" t="str">
        <f t="shared" si="765"/>
        <v>NEIN</v>
      </c>
      <c r="NW49" s="31" t="str">
        <f t="shared" si="765"/>
        <v>NEIN</v>
      </c>
      <c r="NX49" s="31" t="str">
        <f t="shared" si="765"/>
        <v>NEIN</v>
      </c>
      <c r="NY49" s="31" t="str">
        <f t="shared" si="765"/>
        <v>NEIN</v>
      </c>
      <c r="NZ49" s="31" t="str">
        <f t="shared" si="765"/>
        <v>Wird nicht erkannt</v>
      </c>
      <c r="OA49" s="31" t="str">
        <f t="shared" si="765"/>
        <v>NEIN</v>
      </c>
      <c r="OB49" s="31" t="str">
        <f t="shared" si="765"/>
        <v>JA</v>
      </c>
      <c r="OC49" s="31" t="str">
        <f t="shared" si="765"/>
        <v>NEIN</v>
      </c>
      <c r="OD49" s="31" t="str">
        <f t="shared" si="765"/>
        <v>JA</v>
      </c>
      <c r="OE49" s="31" t="str">
        <f t="shared" si="765"/>
        <v>JA</v>
      </c>
      <c r="OF49" s="31" t="str">
        <f t="shared" si="765"/>
        <v>JA</v>
      </c>
      <c r="OG49" s="31" t="str">
        <f t="shared" si="765"/>
        <v>NEIN</v>
      </c>
      <c r="OH49" s="31" t="str">
        <f t="shared" si="765"/>
        <v>Wird nicht erkannt</v>
      </c>
      <c r="OI49" s="31" t="str">
        <f t="shared" si="765"/>
        <v>NEIN</v>
      </c>
      <c r="OJ49" s="31" t="str">
        <f t="shared" si="765"/>
        <v>NEIN</v>
      </c>
      <c r="OK49" s="31" t="str">
        <f t="shared" si="765"/>
        <v>NEIN</v>
      </c>
      <c r="OL49" s="31" t="str">
        <f t="shared" si="765"/>
        <v>Wird nicht erkannt</v>
      </c>
      <c r="OM49" s="31" t="str">
        <f t="shared" si="765"/>
        <v>NEIN</v>
      </c>
      <c r="ON49" s="31" t="str">
        <f t="shared" si="765"/>
        <v>NEIN</v>
      </c>
      <c r="OO49" s="31" t="str">
        <f t="shared" si="765"/>
        <v>NEIN</v>
      </c>
      <c r="OP49" s="31" t="str">
        <f t="shared" si="765"/>
        <v>NEIN</v>
      </c>
      <c r="OQ49" s="31" t="str">
        <f t="shared" si="765"/>
        <v>Wird nicht erkannt</v>
      </c>
      <c r="OR49" s="31" t="str">
        <f t="shared" si="765"/>
        <v>NEIN</v>
      </c>
      <c r="OS49" s="31" t="str">
        <f t="shared" si="765"/>
        <v>NEIN</v>
      </c>
      <c r="OT49" s="31" t="str">
        <f t="shared" si="765"/>
        <v>Wird nicht erkannt</v>
      </c>
      <c r="OU49" s="31" t="str">
        <f t="shared" si="765"/>
        <v>NEIN</v>
      </c>
      <c r="OV49" s="31" t="str">
        <f t="shared" ref="OV49:RG49" si="766">IFERROR(IF(OV$4-OV$6&gt;0,IF(AND(OV43&lt;OV$4,OV43&gt;OV$6),"JA","NEIN"),IF(OV$4-OV$6&lt;0,IF(AND(OV43&gt;OV$4,OV43&lt;OV$6),"JA","Nein"),"Ziel angeben")),"Wird nicht erkannt")</f>
        <v>Wird nicht erkannt</v>
      </c>
      <c r="OW49" s="31" t="str">
        <f t="shared" si="766"/>
        <v>NEIN</v>
      </c>
      <c r="OX49" s="31" t="str">
        <f t="shared" si="766"/>
        <v>NEIN</v>
      </c>
      <c r="OY49" s="31" t="str">
        <f t="shared" si="766"/>
        <v>NEIN</v>
      </c>
      <c r="OZ49" s="31" t="str">
        <f t="shared" si="766"/>
        <v>NEIN</v>
      </c>
      <c r="PA49" s="31" t="str">
        <f t="shared" si="766"/>
        <v>NEIN</v>
      </c>
      <c r="PB49" s="31" t="str">
        <f t="shared" si="766"/>
        <v>NEIN</v>
      </c>
      <c r="PC49" s="31" t="str">
        <f t="shared" si="766"/>
        <v>NEIN</v>
      </c>
      <c r="PD49" s="31" t="str">
        <f t="shared" si="766"/>
        <v>NEIN</v>
      </c>
      <c r="PE49" s="31" t="str">
        <f t="shared" si="766"/>
        <v>Wird nicht erkannt</v>
      </c>
      <c r="PF49" s="31" t="str">
        <f t="shared" si="766"/>
        <v>NEIN</v>
      </c>
      <c r="PG49" s="31" t="str">
        <f t="shared" si="766"/>
        <v>Wird nicht erkannt</v>
      </c>
      <c r="PH49" s="31" t="str">
        <f t="shared" si="766"/>
        <v>NEIN</v>
      </c>
      <c r="PI49" s="31" t="str">
        <f t="shared" si="766"/>
        <v>NEIN</v>
      </c>
      <c r="PJ49" s="31" t="str">
        <f t="shared" si="766"/>
        <v>NEIN</v>
      </c>
      <c r="PK49" s="31" t="str">
        <f t="shared" si="766"/>
        <v>NEIN</v>
      </c>
      <c r="PL49" s="31" t="str">
        <f t="shared" si="766"/>
        <v>JA</v>
      </c>
      <c r="PM49" s="31" t="str">
        <f t="shared" si="766"/>
        <v>JA</v>
      </c>
      <c r="PN49" s="31" t="str">
        <f t="shared" si="766"/>
        <v>NEIN</v>
      </c>
      <c r="PO49" s="31" t="str">
        <f t="shared" si="766"/>
        <v>NEIN</v>
      </c>
      <c r="PP49" s="31" t="str">
        <f t="shared" si="766"/>
        <v>NEIN</v>
      </c>
      <c r="PQ49" s="31" t="str">
        <f t="shared" si="766"/>
        <v>NEIN</v>
      </c>
      <c r="PR49" s="31" t="str">
        <f t="shared" si="766"/>
        <v>NEIN</v>
      </c>
      <c r="PS49" s="31" t="str">
        <f t="shared" si="766"/>
        <v>NEIN</v>
      </c>
      <c r="PT49" s="31" t="str">
        <f t="shared" si="766"/>
        <v>NEIN</v>
      </c>
      <c r="PU49" s="31" t="str">
        <f t="shared" si="766"/>
        <v>NEIN</v>
      </c>
      <c r="PV49" s="31" t="str">
        <f t="shared" si="766"/>
        <v>NEIN</v>
      </c>
      <c r="PW49" s="31" t="str">
        <f t="shared" si="766"/>
        <v>NEIN</v>
      </c>
      <c r="PX49" s="31" t="str">
        <f t="shared" si="766"/>
        <v>NEIN</v>
      </c>
      <c r="PY49" s="31" t="str">
        <f t="shared" si="766"/>
        <v>NEIN</v>
      </c>
      <c r="PZ49" s="31" t="str">
        <f t="shared" si="766"/>
        <v>NEIN</v>
      </c>
      <c r="QA49" s="31" t="str">
        <f t="shared" si="766"/>
        <v>NEIN</v>
      </c>
      <c r="QB49" s="31" t="str">
        <f t="shared" si="766"/>
        <v>NEIN</v>
      </c>
      <c r="QC49" s="31" t="str">
        <f t="shared" si="766"/>
        <v>NEIN</v>
      </c>
      <c r="QD49" s="31" t="str">
        <f t="shared" si="766"/>
        <v>NEIN</v>
      </c>
      <c r="QE49" s="31" t="str">
        <f t="shared" si="766"/>
        <v>NEIN</v>
      </c>
      <c r="QF49" s="31" t="str">
        <f t="shared" si="766"/>
        <v>NEIN</v>
      </c>
      <c r="QG49" s="31" t="str">
        <f t="shared" si="766"/>
        <v>JA</v>
      </c>
      <c r="QH49" s="31" t="str">
        <f t="shared" si="766"/>
        <v>NEIN</v>
      </c>
      <c r="QI49" s="31" t="str">
        <f t="shared" si="766"/>
        <v>NEIN</v>
      </c>
      <c r="QJ49" s="31" t="str">
        <f t="shared" si="766"/>
        <v>NEIN</v>
      </c>
      <c r="QK49" s="31" t="str">
        <f t="shared" si="766"/>
        <v>NEIN</v>
      </c>
      <c r="QL49" s="31" t="str">
        <f t="shared" si="766"/>
        <v>NEIN</v>
      </c>
      <c r="QM49" s="31" t="str">
        <f t="shared" si="766"/>
        <v>NEIN</v>
      </c>
      <c r="QN49" s="31" t="str">
        <f t="shared" si="766"/>
        <v>NEIN</v>
      </c>
      <c r="QO49" s="31" t="str">
        <f t="shared" si="766"/>
        <v>NEIN</v>
      </c>
      <c r="QP49" s="31" t="str">
        <f t="shared" si="766"/>
        <v>JA</v>
      </c>
      <c r="QQ49" s="31" t="str">
        <f t="shared" si="766"/>
        <v>NEIN</v>
      </c>
      <c r="QR49" s="31" t="str">
        <f t="shared" si="766"/>
        <v>NEIN</v>
      </c>
      <c r="QS49" s="31" t="str">
        <f t="shared" si="766"/>
        <v>JA</v>
      </c>
      <c r="QT49" s="31" t="str">
        <f t="shared" si="766"/>
        <v>NEIN</v>
      </c>
      <c r="QU49" s="31" t="str">
        <f t="shared" si="766"/>
        <v>Wird nicht erkannt</v>
      </c>
      <c r="QV49" s="31" t="str">
        <f t="shared" si="766"/>
        <v>NEIN</v>
      </c>
      <c r="QW49" s="31" t="str">
        <f t="shared" si="766"/>
        <v>NEIN</v>
      </c>
      <c r="QX49" s="31" t="str">
        <f t="shared" si="766"/>
        <v>JA</v>
      </c>
      <c r="QY49" s="31" t="str">
        <f t="shared" si="766"/>
        <v>Wird nicht erkannt</v>
      </c>
      <c r="QZ49" s="31" t="str">
        <f t="shared" si="766"/>
        <v>NEIN</v>
      </c>
      <c r="RA49" s="31" t="str">
        <f t="shared" si="766"/>
        <v>NEIN</v>
      </c>
      <c r="RB49" s="31" t="str">
        <f t="shared" si="766"/>
        <v>NEIN</v>
      </c>
      <c r="RC49" s="31" t="str">
        <f t="shared" si="766"/>
        <v>JA</v>
      </c>
      <c r="RD49" s="31" t="str">
        <f t="shared" si="766"/>
        <v>NEIN</v>
      </c>
      <c r="RE49" s="31" t="str">
        <f t="shared" si="766"/>
        <v>Wird nicht erkannt</v>
      </c>
      <c r="RF49" s="31" t="str">
        <f t="shared" si="766"/>
        <v>NEIN</v>
      </c>
      <c r="RG49" s="31" t="str">
        <f t="shared" si="766"/>
        <v>NEIN</v>
      </c>
      <c r="RH49" s="31" t="str">
        <f t="shared" ref="RH49:TS49" si="767">IFERROR(IF(RH$4-RH$6&gt;0,IF(AND(RH43&lt;RH$4,RH43&gt;RH$6),"JA","NEIN"),IF(RH$4-RH$6&lt;0,IF(AND(RH43&gt;RH$4,RH43&lt;RH$6),"JA","Nein"),"Ziel angeben")),"Wird nicht erkannt")</f>
        <v>NEIN</v>
      </c>
      <c r="RI49" s="31" t="str">
        <f t="shared" si="767"/>
        <v>NEIN</v>
      </c>
      <c r="RJ49" s="31" t="str">
        <f t="shared" si="767"/>
        <v>Wird nicht erkannt</v>
      </c>
      <c r="RK49" s="31" t="str">
        <f t="shared" si="767"/>
        <v>NEIN</v>
      </c>
      <c r="RL49" s="31" t="str">
        <f t="shared" si="767"/>
        <v>NEIN</v>
      </c>
      <c r="RM49" s="31" t="str">
        <f t="shared" si="767"/>
        <v>Wird nicht erkannt</v>
      </c>
      <c r="RN49" s="31" t="str">
        <f t="shared" si="767"/>
        <v>NEIN</v>
      </c>
      <c r="RO49" s="31" t="str">
        <f t="shared" si="767"/>
        <v>Wird nicht erkannt</v>
      </c>
      <c r="RP49" s="31" t="str">
        <f t="shared" si="767"/>
        <v>NEIN</v>
      </c>
      <c r="RQ49" s="31" t="str">
        <f t="shared" si="767"/>
        <v>Wird nicht erkannt</v>
      </c>
      <c r="RR49" s="31" t="str">
        <f t="shared" si="767"/>
        <v>Wird nicht erkannt</v>
      </c>
      <c r="RS49" s="31" t="str">
        <f t="shared" si="767"/>
        <v>NEIN</v>
      </c>
      <c r="RT49" s="31" t="str">
        <f t="shared" si="767"/>
        <v>NEIN</v>
      </c>
      <c r="RU49" s="31" t="str">
        <f t="shared" si="767"/>
        <v>Wird nicht erkannt</v>
      </c>
      <c r="RV49" s="31" t="str">
        <f t="shared" si="767"/>
        <v>NEIN</v>
      </c>
      <c r="RW49" s="31" t="str">
        <f t="shared" si="767"/>
        <v>Wird nicht erkannt</v>
      </c>
      <c r="RX49" s="31" t="str">
        <f t="shared" si="767"/>
        <v>JA</v>
      </c>
      <c r="RY49" s="31" t="str">
        <f t="shared" si="767"/>
        <v>NEIN</v>
      </c>
      <c r="RZ49" s="31" t="str">
        <f t="shared" si="767"/>
        <v>NEIN</v>
      </c>
      <c r="SA49" s="31" t="str">
        <f t="shared" si="767"/>
        <v>NEIN</v>
      </c>
      <c r="SB49" s="31" t="str">
        <f t="shared" si="767"/>
        <v>Wird nicht erkannt</v>
      </c>
      <c r="SC49" s="31" t="str">
        <f t="shared" si="767"/>
        <v>Wird nicht erkannt</v>
      </c>
      <c r="SD49" s="31" t="str">
        <f t="shared" si="767"/>
        <v>Wird nicht erkannt</v>
      </c>
      <c r="SE49" s="31" t="str">
        <f t="shared" si="767"/>
        <v>Wird nicht erkannt</v>
      </c>
      <c r="SF49" s="31" t="str">
        <f t="shared" si="767"/>
        <v>NEIN</v>
      </c>
      <c r="SG49" s="31" t="str">
        <f t="shared" si="767"/>
        <v>Wird nicht erkannt</v>
      </c>
      <c r="SH49" s="31" t="str">
        <f t="shared" si="767"/>
        <v>NEIN</v>
      </c>
      <c r="SI49" s="31" t="str">
        <f t="shared" si="767"/>
        <v>NEIN</v>
      </c>
      <c r="SJ49" s="31" t="str">
        <f t="shared" si="767"/>
        <v>NEIN</v>
      </c>
      <c r="SK49" s="31" t="str">
        <f t="shared" si="767"/>
        <v>NEIN</v>
      </c>
      <c r="SL49" s="31" t="str">
        <f t="shared" si="767"/>
        <v>Wird nicht erkannt</v>
      </c>
      <c r="SM49" s="31" t="str">
        <f t="shared" si="767"/>
        <v>JA</v>
      </c>
      <c r="SN49" s="31" t="str">
        <f t="shared" si="767"/>
        <v>Wird nicht erkannt</v>
      </c>
      <c r="SO49" s="31" t="str">
        <f t="shared" si="767"/>
        <v>NEIN</v>
      </c>
      <c r="SP49" s="31" t="str">
        <f t="shared" si="767"/>
        <v>JA</v>
      </c>
      <c r="SQ49" s="31" t="str">
        <f t="shared" si="767"/>
        <v>Wird nicht erkannt</v>
      </c>
      <c r="SR49" s="31" t="str">
        <f t="shared" si="767"/>
        <v>NEIN</v>
      </c>
      <c r="SS49" s="31" t="str">
        <f t="shared" si="767"/>
        <v>NEIN</v>
      </c>
      <c r="ST49" s="31" t="str">
        <f t="shared" si="767"/>
        <v>NEIN</v>
      </c>
      <c r="SU49" s="31" t="str">
        <f t="shared" si="767"/>
        <v>NEIN</v>
      </c>
      <c r="SV49" s="31" t="str">
        <f t="shared" si="767"/>
        <v>JA</v>
      </c>
      <c r="SW49" s="31" t="str">
        <f t="shared" si="767"/>
        <v>NEIN</v>
      </c>
      <c r="SX49" s="31" t="str">
        <f t="shared" si="767"/>
        <v>NEIN</v>
      </c>
      <c r="SY49" s="31" t="str">
        <f t="shared" si="767"/>
        <v>NEIN</v>
      </c>
      <c r="SZ49" s="31" t="str">
        <f t="shared" si="767"/>
        <v>JA</v>
      </c>
      <c r="TA49" s="31" t="str">
        <f t="shared" si="767"/>
        <v>NEIN</v>
      </c>
      <c r="TB49" s="31" t="str">
        <f t="shared" si="767"/>
        <v>NEIN</v>
      </c>
      <c r="TC49" s="31" t="str">
        <f t="shared" si="767"/>
        <v>NEIN</v>
      </c>
      <c r="TD49" s="31" t="str">
        <f t="shared" si="767"/>
        <v>Wird nicht erkannt</v>
      </c>
      <c r="TE49" s="31" t="str">
        <f t="shared" si="767"/>
        <v>JA</v>
      </c>
      <c r="TF49" s="31" t="str">
        <f t="shared" si="767"/>
        <v>NEIN</v>
      </c>
      <c r="TG49" s="31" t="str">
        <f t="shared" si="767"/>
        <v>Wird nicht erkannt</v>
      </c>
      <c r="TH49" s="31" t="str">
        <f t="shared" si="767"/>
        <v>NEIN</v>
      </c>
      <c r="TI49" s="31" t="str">
        <f t="shared" si="767"/>
        <v>NEIN</v>
      </c>
      <c r="TJ49" s="31" t="str">
        <f t="shared" si="767"/>
        <v>Wird nicht erkannt</v>
      </c>
      <c r="TK49" s="31" t="str">
        <f t="shared" si="767"/>
        <v>NEIN</v>
      </c>
      <c r="TL49" s="31" t="str">
        <f t="shared" si="767"/>
        <v>NEIN</v>
      </c>
      <c r="TM49" s="31" t="str">
        <f t="shared" si="767"/>
        <v>Wird nicht erkannt</v>
      </c>
      <c r="TN49" s="31" t="str">
        <f t="shared" si="767"/>
        <v>JA</v>
      </c>
      <c r="TO49" s="31" t="str">
        <f t="shared" si="767"/>
        <v>NEIN</v>
      </c>
      <c r="TP49" s="31" t="str">
        <f t="shared" si="767"/>
        <v>JA</v>
      </c>
      <c r="TQ49" s="31" t="str">
        <f t="shared" si="767"/>
        <v>NEIN</v>
      </c>
      <c r="TR49" s="31" t="str">
        <f t="shared" si="767"/>
        <v>NEIN</v>
      </c>
      <c r="TS49" s="31" t="str">
        <f t="shared" si="767"/>
        <v>NEIN</v>
      </c>
      <c r="TT49" s="31" t="str">
        <f t="shared" ref="TT49:WE49" si="768">IFERROR(IF(TT$4-TT$6&gt;0,IF(AND(TT43&lt;TT$4,TT43&gt;TT$6),"JA","NEIN"),IF(TT$4-TT$6&lt;0,IF(AND(TT43&gt;TT$4,TT43&lt;TT$6),"JA","Nein"),"Ziel angeben")),"Wird nicht erkannt")</f>
        <v>NEIN</v>
      </c>
      <c r="TU49" s="31" t="str">
        <f t="shared" si="768"/>
        <v>Wird nicht erkannt</v>
      </c>
      <c r="TV49" s="31" t="str">
        <f t="shared" si="768"/>
        <v>NEIN</v>
      </c>
      <c r="TW49" s="31" t="str">
        <f t="shared" si="768"/>
        <v>JA</v>
      </c>
      <c r="TX49" s="31" t="str">
        <f t="shared" si="768"/>
        <v>NEIN</v>
      </c>
      <c r="TY49" s="31" t="str">
        <f t="shared" si="768"/>
        <v>JA</v>
      </c>
      <c r="TZ49" s="31" t="str">
        <f t="shared" si="768"/>
        <v>JA</v>
      </c>
      <c r="UA49" s="31" t="str">
        <f t="shared" si="768"/>
        <v>JA</v>
      </c>
      <c r="UB49" s="31" t="str">
        <f t="shared" si="768"/>
        <v>NEIN</v>
      </c>
      <c r="UC49" s="31" t="str">
        <f t="shared" si="768"/>
        <v>Wird nicht erkannt</v>
      </c>
      <c r="UD49" s="31" t="str">
        <f t="shared" si="768"/>
        <v>NEIN</v>
      </c>
      <c r="UE49" s="31" t="str">
        <f t="shared" si="768"/>
        <v>NEIN</v>
      </c>
      <c r="UF49" s="31" t="str">
        <f t="shared" si="768"/>
        <v>NEIN</v>
      </c>
      <c r="UG49" s="31" t="str">
        <f t="shared" si="768"/>
        <v>Wird nicht erkannt</v>
      </c>
      <c r="UH49" s="31" t="str">
        <f t="shared" si="768"/>
        <v>NEIN</v>
      </c>
      <c r="UI49" s="31" t="str">
        <f t="shared" si="768"/>
        <v>NEIN</v>
      </c>
      <c r="UJ49" s="31" t="str">
        <f t="shared" si="768"/>
        <v>NEIN</v>
      </c>
      <c r="UK49" s="31" t="str">
        <f t="shared" si="768"/>
        <v>NEIN</v>
      </c>
      <c r="UL49" s="31" t="str">
        <f t="shared" si="768"/>
        <v>Wird nicht erkannt</v>
      </c>
      <c r="UM49" s="31" t="str">
        <f t="shared" si="768"/>
        <v>NEIN</v>
      </c>
      <c r="UN49" s="31" t="str">
        <f t="shared" si="768"/>
        <v>NEIN</v>
      </c>
      <c r="UO49" s="31" t="str">
        <f t="shared" si="768"/>
        <v>Wird nicht erkannt</v>
      </c>
      <c r="UP49" s="31" t="str">
        <f t="shared" si="768"/>
        <v>NEIN</v>
      </c>
      <c r="UQ49" s="31" t="str">
        <f t="shared" si="768"/>
        <v>Wird nicht erkannt</v>
      </c>
      <c r="UR49" s="31" t="str">
        <f t="shared" si="768"/>
        <v>NEIN</v>
      </c>
      <c r="US49" s="31" t="str">
        <f t="shared" si="768"/>
        <v>NEIN</v>
      </c>
      <c r="UT49" s="31" t="str">
        <f t="shared" si="768"/>
        <v>NEIN</v>
      </c>
      <c r="UU49" s="31" t="str">
        <f t="shared" si="768"/>
        <v>NEIN</v>
      </c>
      <c r="UV49" s="31" t="str">
        <f t="shared" si="768"/>
        <v>NEIN</v>
      </c>
      <c r="UW49" s="31" t="str">
        <f t="shared" si="768"/>
        <v>NEIN</v>
      </c>
      <c r="UX49" s="31" t="str">
        <f t="shared" si="768"/>
        <v>NEIN</v>
      </c>
      <c r="UY49" s="31" t="str">
        <f t="shared" si="768"/>
        <v>NEIN</v>
      </c>
      <c r="UZ49" s="31" t="str">
        <f t="shared" si="768"/>
        <v>Wird nicht erkannt</v>
      </c>
      <c r="VA49" s="31" t="str">
        <f t="shared" si="768"/>
        <v>NEIN</v>
      </c>
      <c r="VB49" s="31" t="str">
        <f t="shared" si="768"/>
        <v>Wird nicht erkannt</v>
      </c>
      <c r="VC49" s="31" t="str">
        <f t="shared" si="768"/>
        <v>NEIN</v>
      </c>
      <c r="VD49" s="31" t="str">
        <f t="shared" si="768"/>
        <v>NEIN</v>
      </c>
      <c r="VE49" s="31" t="str">
        <f t="shared" si="768"/>
        <v>NEIN</v>
      </c>
      <c r="VF49" s="31" t="str">
        <f t="shared" si="768"/>
        <v>NEIN</v>
      </c>
      <c r="VG49" s="31" t="str">
        <f t="shared" si="768"/>
        <v>JA</v>
      </c>
      <c r="VH49" s="31" t="str">
        <f t="shared" si="768"/>
        <v>JA</v>
      </c>
      <c r="VI49" s="31" t="str">
        <f t="shared" si="768"/>
        <v>NEIN</v>
      </c>
      <c r="VJ49" s="31" t="str">
        <f t="shared" si="768"/>
        <v>NEIN</v>
      </c>
      <c r="VK49" s="31" t="str">
        <f t="shared" si="768"/>
        <v>NEIN</v>
      </c>
      <c r="VL49" s="31" t="str">
        <f t="shared" si="768"/>
        <v>NEIN</v>
      </c>
      <c r="VM49" s="31" t="str">
        <f t="shared" si="768"/>
        <v>NEIN</v>
      </c>
      <c r="VN49" s="31" t="str">
        <f t="shared" si="768"/>
        <v>NEIN</v>
      </c>
      <c r="VO49" s="31" t="str">
        <f t="shared" si="768"/>
        <v>NEIN</v>
      </c>
      <c r="VP49" s="31" t="str">
        <f t="shared" si="768"/>
        <v>NEIN</v>
      </c>
      <c r="VQ49" s="31" t="str">
        <f t="shared" si="768"/>
        <v>NEIN</v>
      </c>
      <c r="VR49" s="31" t="str">
        <f t="shared" si="768"/>
        <v>NEIN</v>
      </c>
      <c r="VS49" s="31" t="str">
        <f t="shared" si="768"/>
        <v>NEIN</v>
      </c>
      <c r="VT49" s="31" t="str">
        <f t="shared" si="768"/>
        <v>NEIN</v>
      </c>
      <c r="VU49" s="31" t="str">
        <f t="shared" si="768"/>
        <v>NEIN</v>
      </c>
      <c r="VV49" s="31" t="str">
        <f t="shared" si="768"/>
        <v>NEIN</v>
      </c>
      <c r="VW49" s="31" t="str">
        <f t="shared" si="768"/>
        <v>NEIN</v>
      </c>
      <c r="VX49" s="31" t="str">
        <f t="shared" si="768"/>
        <v>NEIN</v>
      </c>
      <c r="VY49" s="31" t="str">
        <f t="shared" si="768"/>
        <v>NEIN</v>
      </c>
      <c r="VZ49" s="31" t="str">
        <f t="shared" si="768"/>
        <v>NEIN</v>
      </c>
      <c r="WA49" s="31" t="str">
        <f t="shared" si="768"/>
        <v>NEIN</v>
      </c>
      <c r="WB49" s="31" t="str">
        <f t="shared" si="768"/>
        <v>JA</v>
      </c>
      <c r="WC49" s="31" t="str">
        <f t="shared" si="768"/>
        <v>NEIN</v>
      </c>
      <c r="WD49" s="31" t="str">
        <f t="shared" si="768"/>
        <v>NEIN</v>
      </c>
      <c r="WE49" s="31" t="str">
        <f t="shared" si="768"/>
        <v>NEIN</v>
      </c>
      <c r="WF49" s="31" t="str">
        <f t="shared" ref="WF49:YQ49" si="769">IFERROR(IF(WF$4-WF$6&gt;0,IF(AND(WF43&lt;WF$4,WF43&gt;WF$6),"JA","NEIN"),IF(WF$4-WF$6&lt;0,IF(AND(WF43&gt;WF$4,WF43&lt;WF$6),"JA","Nein"),"Ziel angeben")),"Wird nicht erkannt")</f>
        <v>NEIN</v>
      </c>
      <c r="WG49" s="31" t="str">
        <f t="shared" si="769"/>
        <v>NEIN</v>
      </c>
      <c r="WH49" s="31" t="str">
        <f t="shared" si="769"/>
        <v>NEIN</v>
      </c>
      <c r="WI49" s="31" t="str">
        <f t="shared" si="769"/>
        <v>NEIN</v>
      </c>
      <c r="WJ49" s="31" t="str">
        <f t="shared" si="769"/>
        <v>NEIN</v>
      </c>
      <c r="WK49" s="31" t="str">
        <f t="shared" si="769"/>
        <v>JA</v>
      </c>
      <c r="WL49" s="31" t="str">
        <f t="shared" si="769"/>
        <v>NEIN</v>
      </c>
      <c r="WM49" s="31" t="str">
        <f t="shared" si="769"/>
        <v>NEIN</v>
      </c>
      <c r="WN49" s="31" t="str">
        <f t="shared" si="769"/>
        <v>JA</v>
      </c>
      <c r="WO49" s="31" t="str">
        <f t="shared" si="769"/>
        <v>NEIN</v>
      </c>
      <c r="WP49" s="31" t="str">
        <f t="shared" si="769"/>
        <v>Wird nicht erkannt</v>
      </c>
      <c r="WQ49" s="31" t="str">
        <f t="shared" si="769"/>
        <v>NEIN</v>
      </c>
      <c r="WR49" s="31" t="str">
        <f t="shared" si="769"/>
        <v>NEIN</v>
      </c>
      <c r="WS49" s="31" t="str">
        <f t="shared" si="769"/>
        <v>JA</v>
      </c>
      <c r="WT49" s="31" t="str">
        <f t="shared" si="769"/>
        <v>Wird nicht erkannt</v>
      </c>
      <c r="WU49" s="31" t="str">
        <f t="shared" si="769"/>
        <v>NEIN</v>
      </c>
      <c r="WV49" s="31" t="str">
        <f t="shared" si="769"/>
        <v>NEIN</v>
      </c>
      <c r="WW49" s="31" t="str">
        <f t="shared" si="769"/>
        <v>NEIN</v>
      </c>
      <c r="WX49" s="31" t="str">
        <f t="shared" si="769"/>
        <v>JA</v>
      </c>
      <c r="WY49" s="31" t="str">
        <f t="shared" si="769"/>
        <v>NEIN</v>
      </c>
      <c r="WZ49" s="31" t="str">
        <f t="shared" si="769"/>
        <v>Wird nicht erkannt</v>
      </c>
      <c r="XA49" s="31" t="str">
        <f t="shared" si="769"/>
        <v>NEIN</v>
      </c>
      <c r="XB49" s="31" t="str">
        <f t="shared" si="769"/>
        <v>NEIN</v>
      </c>
      <c r="XC49" s="31" t="str">
        <f t="shared" si="769"/>
        <v>NEIN</v>
      </c>
      <c r="XD49" s="31" t="str">
        <f t="shared" si="769"/>
        <v>NEIN</v>
      </c>
      <c r="XE49" s="31" t="str">
        <f t="shared" si="769"/>
        <v>Wird nicht erkannt</v>
      </c>
      <c r="XF49" s="31" t="str">
        <f t="shared" si="769"/>
        <v>NEIN</v>
      </c>
      <c r="XG49" s="31" t="str">
        <f t="shared" si="769"/>
        <v>NEIN</v>
      </c>
      <c r="XH49" s="31" t="str">
        <f t="shared" si="769"/>
        <v>Wird nicht erkannt</v>
      </c>
      <c r="XI49" s="31" t="str">
        <f t="shared" si="769"/>
        <v>NEIN</v>
      </c>
      <c r="XJ49" s="31" t="str">
        <f t="shared" si="769"/>
        <v>Wird nicht erkannt</v>
      </c>
      <c r="XK49" s="31" t="str">
        <f t="shared" si="769"/>
        <v>NEIN</v>
      </c>
      <c r="XL49" s="31" t="str">
        <f t="shared" si="769"/>
        <v>Wird nicht erkannt</v>
      </c>
      <c r="XM49" s="31" t="str">
        <f t="shared" si="769"/>
        <v>Wird nicht erkannt</v>
      </c>
      <c r="XN49" s="31" t="str">
        <f t="shared" si="769"/>
        <v>NEIN</v>
      </c>
      <c r="XO49" s="31" t="str">
        <f t="shared" si="769"/>
        <v>NEIN</v>
      </c>
      <c r="XP49" s="31" t="str">
        <f t="shared" si="769"/>
        <v>Wird nicht erkannt</v>
      </c>
      <c r="XQ49" s="31" t="str">
        <f t="shared" si="769"/>
        <v>NEIN</v>
      </c>
      <c r="XR49" s="31" t="str">
        <f t="shared" si="769"/>
        <v>Wird nicht erkannt</v>
      </c>
      <c r="XS49" s="31" t="str">
        <f t="shared" si="769"/>
        <v>JA</v>
      </c>
      <c r="XT49" s="31" t="str">
        <f t="shared" si="769"/>
        <v>NEIN</v>
      </c>
      <c r="XU49" s="31" t="str">
        <f t="shared" si="769"/>
        <v>NEIN</v>
      </c>
      <c r="XV49" s="31" t="str">
        <f t="shared" si="769"/>
        <v>NEIN</v>
      </c>
      <c r="XW49" s="31" t="str">
        <f t="shared" si="769"/>
        <v>Wird nicht erkannt</v>
      </c>
      <c r="XX49" s="31" t="str">
        <f t="shared" si="769"/>
        <v>Wird nicht erkannt</v>
      </c>
      <c r="XY49" s="31" t="str">
        <f t="shared" si="769"/>
        <v>Wird nicht erkannt</v>
      </c>
      <c r="XZ49" s="31" t="str">
        <f t="shared" si="769"/>
        <v>Wird nicht erkannt</v>
      </c>
      <c r="YA49" s="31" t="str">
        <f t="shared" si="769"/>
        <v>NEIN</v>
      </c>
      <c r="YB49" s="31" t="str">
        <f t="shared" si="769"/>
        <v>Wird nicht erkannt</v>
      </c>
      <c r="YC49" s="31" t="str">
        <f t="shared" si="769"/>
        <v>NEIN</v>
      </c>
      <c r="YD49" s="31" t="str">
        <f t="shared" si="769"/>
        <v>NEIN</v>
      </c>
      <c r="YE49" s="31" t="str">
        <f t="shared" si="769"/>
        <v>NEIN</v>
      </c>
      <c r="YF49" s="31" t="str">
        <f t="shared" si="769"/>
        <v>NEIN</v>
      </c>
      <c r="YG49" s="31" t="str">
        <f t="shared" si="769"/>
        <v>Wird nicht erkannt</v>
      </c>
      <c r="YH49" s="31" t="str">
        <f t="shared" si="769"/>
        <v>JA</v>
      </c>
      <c r="YI49" s="31" t="str">
        <f t="shared" si="769"/>
        <v>Wird nicht erkannt</v>
      </c>
      <c r="YJ49" s="31" t="str">
        <f t="shared" si="769"/>
        <v>NEIN</v>
      </c>
      <c r="YK49" s="31" t="str">
        <f t="shared" si="769"/>
        <v>JA</v>
      </c>
      <c r="YL49" s="31" t="str">
        <f t="shared" si="769"/>
        <v>Wird nicht erkannt</v>
      </c>
      <c r="YM49" s="31" t="str">
        <f t="shared" si="769"/>
        <v>NEIN</v>
      </c>
      <c r="YN49" s="31" t="str">
        <f t="shared" si="769"/>
        <v>NEIN</v>
      </c>
      <c r="YO49" s="31" t="str">
        <f t="shared" si="769"/>
        <v>NEIN</v>
      </c>
      <c r="YP49" s="31" t="str">
        <f t="shared" si="769"/>
        <v>NEIN</v>
      </c>
      <c r="YQ49" s="31" t="str">
        <f t="shared" si="769"/>
        <v>JA</v>
      </c>
      <c r="YR49" s="31" t="str">
        <f t="shared" ref="YR49:AAH49" si="770">IFERROR(IF(YR$4-YR$6&gt;0,IF(AND(YR43&lt;YR$4,YR43&gt;YR$6),"JA","NEIN"),IF(YR$4-YR$6&lt;0,IF(AND(YR43&gt;YR$4,YR43&lt;YR$6),"JA","Nein"),"Ziel angeben")),"Wird nicht erkannt")</f>
        <v>NEIN</v>
      </c>
      <c r="YS49" s="31" t="str">
        <f t="shared" si="770"/>
        <v>NEIN</v>
      </c>
      <c r="YT49" s="31" t="str">
        <f t="shared" si="770"/>
        <v>NEIN</v>
      </c>
      <c r="YU49" s="31" t="str">
        <f t="shared" si="770"/>
        <v>JA</v>
      </c>
      <c r="YV49" s="31" t="str">
        <f t="shared" si="770"/>
        <v>NEIN</v>
      </c>
      <c r="YW49" s="31" t="str">
        <f t="shared" si="770"/>
        <v>NEIN</v>
      </c>
      <c r="YX49" s="31" t="str">
        <f t="shared" si="770"/>
        <v>NEIN</v>
      </c>
      <c r="YY49" s="31" t="str">
        <f t="shared" si="770"/>
        <v>Wird nicht erkannt</v>
      </c>
      <c r="YZ49" s="31" t="str">
        <f t="shared" si="770"/>
        <v>JA</v>
      </c>
      <c r="ZA49" s="31" t="str">
        <f t="shared" si="770"/>
        <v>NEIN</v>
      </c>
      <c r="ZB49" s="31" t="str">
        <f t="shared" si="770"/>
        <v>Wird nicht erkannt</v>
      </c>
      <c r="ZC49" s="31" t="str">
        <f t="shared" si="770"/>
        <v>NEIN</v>
      </c>
      <c r="ZD49" s="31" t="str">
        <f t="shared" si="770"/>
        <v>NEIN</v>
      </c>
      <c r="ZE49" s="31" t="str">
        <f t="shared" si="770"/>
        <v>Wird nicht erkannt</v>
      </c>
      <c r="ZF49" s="31" t="str">
        <f t="shared" si="770"/>
        <v>NEIN</v>
      </c>
      <c r="ZG49" s="31" t="str">
        <f t="shared" si="770"/>
        <v>NEIN</v>
      </c>
      <c r="ZH49" s="31" t="str">
        <f t="shared" si="770"/>
        <v>Wird nicht erkannt</v>
      </c>
      <c r="ZI49" s="31" t="str">
        <f t="shared" si="770"/>
        <v>JA</v>
      </c>
      <c r="ZJ49" s="31" t="str">
        <f t="shared" si="770"/>
        <v>NEIN</v>
      </c>
      <c r="ZK49" s="31" t="str">
        <f t="shared" si="770"/>
        <v>JA</v>
      </c>
      <c r="ZL49" s="31" t="str">
        <f t="shared" si="770"/>
        <v>NEIN</v>
      </c>
      <c r="ZM49" s="31" t="str">
        <f t="shared" si="770"/>
        <v>NEIN</v>
      </c>
      <c r="ZN49" s="31" t="str">
        <f t="shared" si="770"/>
        <v>NEIN</v>
      </c>
      <c r="ZO49" s="31" t="str">
        <f t="shared" si="770"/>
        <v>NEIN</v>
      </c>
      <c r="ZP49" s="31" t="str">
        <f t="shared" si="770"/>
        <v>Wird nicht erkannt</v>
      </c>
      <c r="ZQ49" s="31" t="str">
        <f t="shared" si="770"/>
        <v>NEIN</v>
      </c>
      <c r="ZR49" s="31" t="str">
        <f t="shared" si="770"/>
        <v>JA</v>
      </c>
      <c r="ZS49" s="31" t="str">
        <f t="shared" si="770"/>
        <v>NEIN</v>
      </c>
      <c r="ZT49" s="31" t="str">
        <f t="shared" si="770"/>
        <v>JA</v>
      </c>
      <c r="ZU49" s="31" t="str">
        <f t="shared" si="770"/>
        <v>JA</v>
      </c>
      <c r="ZV49" s="31" t="str">
        <f t="shared" si="770"/>
        <v>JA</v>
      </c>
      <c r="ZW49" s="31" t="str">
        <f t="shared" si="770"/>
        <v>NEIN</v>
      </c>
      <c r="ZX49" s="31" t="str">
        <f t="shared" si="770"/>
        <v>Wird nicht erkannt</v>
      </c>
      <c r="ZY49" s="31" t="str">
        <f t="shared" si="770"/>
        <v>NEIN</v>
      </c>
      <c r="ZZ49" s="31" t="str">
        <f t="shared" si="770"/>
        <v>NEIN</v>
      </c>
      <c r="AAA49" s="31" t="str">
        <f t="shared" si="770"/>
        <v>NEIN</v>
      </c>
      <c r="AAB49" s="31" t="str">
        <f t="shared" si="770"/>
        <v>Wird nicht erkannt</v>
      </c>
      <c r="AAC49" s="31" t="str">
        <f t="shared" si="770"/>
        <v>NEIN</v>
      </c>
      <c r="AAD49" s="31" t="str">
        <f t="shared" si="770"/>
        <v>NEIN</v>
      </c>
      <c r="AAE49" s="31" t="str">
        <f t="shared" si="770"/>
        <v>NEIN</v>
      </c>
      <c r="AAF49" s="31" t="str">
        <f t="shared" si="770"/>
        <v>NEIN</v>
      </c>
      <c r="AAG49" s="31" t="str">
        <f t="shared" si="770"/>
        <v>Wird nicht erkannt</v>
      </c>
      <c r="AAH49" s="31" t="str">
        <f t="shared" si="770"/>
        <v>NEIN</v>
      </c>
      <c r="AAI49" s="31" t="str">
        <f t="shared" ref="AAI49:ACT49" si="771">IFERROR(IF(AAI$4-AAI$6&gt;0,IF(AND(AAI43&lt;AAI$4,AAI43&gt;AAI$6),"JA","NEIN"),IF(AAI$4-AAI$6&lt;0,IF(AND(AAI43&gt;AAI$4,AAI43&lt;AAI$6),"JA","Nein"),"Ziel angeben")),"Wird nicht erkannt")</f>
        <v>NEIN</v>
      </c>
      <c r="AAJ49" s="31" t="str">
        <f t="shared" si="771"/>
        <v>Wird nicht erkannt</v>
      </c>
      <c r="AAK49" s="31" t="str">
        <f t="shared" si="771"/>
        <v>NEIN</v>
      </c>
      <c r="AAL49" s="31" t="str">
        <f t="shared" si="771"/>
        <v>Wird nicht erkannt</v>
      </c>
      <c r="AAM49" s="31" t="str">
        <f t="shared" si="771"/>
        <v>NEIN</v>
      </c>
      <c r="AAN49" s="31" t="str">
        <f t="shared" si="771"/>
        <v>NEIN</v>
      </c>
      <c r="AAO49" s="31" t="str">
        <f t="shared" si="771"/>
        <v>NEIN</v>
      </c>
      <c r="AAP49" s="31" t="str">
        <f t="shared" si="771"/>
        <v>NEIN</v>
      </c>
      <c r="AAQ49" s="31" t="str">
        <f t="shared" si="771"/>
        <v>NEIN</v>
      </c>
      <c r="AAR49" s="31" t="str">
        <f t="shared" si="771"/>
        <v>NEIN</v>
      </c>
      <c r="AAS49" s="31" t="str">
        <f t="shared" si="771"/>
        <v>NEIN</v>
      </c>
      <c r="AAT49" s="31" t="str">
        <f t="shared" si="771"/>
        <v>NEIN</v>
      </c>
      <c r="AAU49" s="31" t="str">
        <f t="shared" si="771"/>
        <v>Wird nicht erkannt</v>
      </c>
      <c r="AAV49" s="31" t="str">
        <f t="shared" si="771"/>
        <v>NEIN</v>
      </c>
      <c r="AAW49" s="31" t="str">
        <f t="shared" si="771"/>
        <v>Wird nicht erkannt</v>
      </c>
      <c r="AAX49" s="31" t="str">
        <f t="shared" si="771"/>
        <v>NEIN</v>
      </c>
      <c r="AAY49" s="31" t="str">
        <f t="shared" si="771"/>
        <v>NEIN</v>
      </c>
      <c r="AAZ49" s="31" t="str">
        <f t="shared" si="771"/>
        <v>NEIN</v>
      </c>
      <c r="ABA49" s="31" t="str">
        <f t="shared" si="771"/>
        <v>NEIN</v>
      </c>
      <c r="ABB49" s="31" t="str">
        <f t="shared" si="771"/>
        <v>JA</v>
      </c>
      <c r="ABC49" s="31" t="str">
        <f t="shared" si="771"/>
        <v>JA</v>
      </c>
      <c r="ABD49" s="31" t="str">
        <f t="shared" si="771"/>
        <v>NEIN</v>
      </c>
      <c r="ABE49" s="31" t="str">
        <f t="shared" si="771"/>
        <v>NEIN</v>
      </c>
      <c r="ABF49" s="31" t="str">
        <f t="shared" si="771"/>
        <v>NEIN</v>
      </c>
      <c r="ABG49" s="31" t="str">
        <f t="shared" si="771"/>
        <v>NEIN</v>
      </c>
      <c r="ABH49" s="31" t="str">
        <f t="shared" si="771"/>
        <v>NEIN</v>
      </c>
      <c r="ABI49" s="31" t="str">
        <f t="shared" si="771"/>
        <v>NEIN</v>
      </c>
      <c r="ABJ49" s="31" t="str">
        <f t="shared" si="771"/>
        <v>NEIN</v>
      </c>
      <c r="ABK49" s="31" t="str">
        <f t="shared" si="771"/>
        <v>NEIN</v>
      </c>
      <c r="ABL49" s="31" t="str">
        <f t="shared" si="771"/>
        <v>NEIN</v>
      </c>
      <c r="ABM49" s="31" t="str">
        <f t="shared" si="771"/>
        <v>NEIN</v>
      </c>
      <c r="ABN49" s="31" t="str">
        <f t="shared" si="771"/>
        <v>NEIN</v>
      </c>
      <c r="ABO49" s="31" t="str">
        <f t="shared" si="771"/>
        <v>NEIN</v>
      </c>
      <c r="ABP49" s="31" t="str">
        <f t="shared" si="771"/>
        <v>NEIN</v>
      </c>
      <c r="ABQ49" s="31" t="str">
        <f t="shared" si="771"/>
        <v>NEIN</v>
      </c>
      <c r="ABR49" s="31" t="str">
        <f t="shared" si="771"/>
        <v>NEIN</v>
      </c>
      <c r="ABS49" s="31" t="str">
        <f t="shared" si="771"/>
        <v>NEIN</v>
      </c>
      <c r="ABT49" s="31" t="str">
        <f t="shared" si="771"/>
        <v>NEIN</v>
      </c>
      <c r="ABU49" s="31" t="str">
        <f t="shared" si="771"/>
        <v>NEIN</v>
      </c>
      <c r="ABV49" s="31" t="str">
        <f t="shared" si="771"/>
        <v>NEIN</v>
      </c>
      <c r="ABW49" s="31" t="str">
        <f t="shared" si="771"/>
        <v>JA</v>
      </c>
      <c r="ABX49" s="31" t="str">
        <f t="shared" si="771"/>
        <v>NEIN</v>
      </c>
      <c r="ABY49" s="31" t="str">
        <f t="shared" si="771"/>
        <v>NEIN</v>
      </c>
      <c r="ABZ49" s="31" t="str">
        <f t="shared" si="771"/>
        <v>NEIN</v>
      </c>
      <c r="ACA49" s="31" t="str">
        <f t="shared" si="771"/>
        <v>NEIN</v>
      </c>
      <c r="ACB49" s="31" t="str">
        <f t="shared" si="771"/>
        <v>NEIN</v>
      </c>
      <c r="ACC49" s="31" t="str">
        <f t="shared" si="771"/>
        <v>NEIN</v>
      </c>
      <c r="ACD49" s="31" t="str">
        <f t="shared" si="771"/>
        <v>NEIN</v>
      </c>
      <c r="ACE49" s="31" t="str">
        <f t="shared" si="771"/>
        <v>NEIN</v>
      </c>
      <c r="ACF49" s="31" t="str">
        <f t="shared" si="771"/>
        <v>JA</v>
      </c>
      <c r="ACG49" s="31" t="str">
        <f t="shared" si="771"/>
        <v>NEIN</v>
      </c>
      <c r="ACH49" s="31" t="str">
        <f t="shared" si="771"/>
        <v>NEIN</v>
      </c>
      <c r="ACI49" s="31" t="str">
        <f t="shared" si="771"/>
        <v>JA</v>
      </c>
      <c r="ACJ49" s="31" t="str">
        <f t="shared" si="771"/>
        <v>NEIN</v>
      </c>
      <c r="ACK49" s="31" t="str">
        <f t="shared" si="771"/>
        <v>Wird nicht erkannt</v>
      </c>
      <c r="ACL49" s="31" t="str">
        <f t="shared" si="771"/>
        <v>NEIN</v>
      </c>
      <c r="ACM49" s="31" t="str">
        <f t="shared" si="771"/>
        <v>NEIN</v>
      </c>
      <c r="ACN49" s="31" t="str">
        <f t="shared" si="771"/>
        <v>JA</v>
      </c>
      <c r="ACO49" s="31" t="str">
        <f t="shared" si="771"/>
        <v>Wird nicht erkannt</v>
      </c>
      <c r="ACP49" s="31" t="str">
        <f t="shared" si="771"/>
        <v>NEIN</v>
      </c>
      <c r="ACQ49" s="31" t="str">
        <f t="shared" si="771"/>
        <v>NEIN</v>
      </c>
      <c r="ACR49" s="31" t="str">
        <f t="shared" si="771"/>
        <v>NEIN</v>
      </c>
      <c r="ACS49" s="31" t="str">
        <f t="shared" si="771"/>
        <v>JA</v>
      </c>
      <c r="ACT49" s="31" t="str">
        <f t="shared" si="771"/>
        <v>NEIN</v>
      </c>
      <c r="ACU49" s="31" t="str">
        <f t="shared" ref="ACU49:ADC49" si="772">IFERROR(IF(ACU$4-ACU$6&gt;0,IF(AND(ACU43&lt;ACU$4,ACU43&gt;ACU$6),"JA","NEIN"),IF(ACU$4-ACU$6&lt;0,IF(AND(ACU43&gt;ACU$4,ACU43&lt;ACU$6),"JA","Nein"),"Ziel angeben")),"Wird nicht erkannt")</f>
        <v>Wird nicht erkannt</v>
      </c>
      <c r="ACV49" s="31" t="str">
        <f t="shared" si="772"/>
        <v>NEIN</v>
      </c>
      <c r="ACW49" s="31" t="str">
        <f t="shared" si="772"/>
        <v>NEIN</v>
      </c>
      <c r="ACX49" s="31" t="str">
        <f t="shared" si="772"/>
        <v>NEIN</v>
      </c>
      <c r="ACY49" s="31" t="str">
        <f t="shared" si="772"/>
        <v>NEIN</v>
      </c>
      <c r="ACZ49" s="31" t="str">
        <f t="shared" si="772"/>
        <v>Wird nicht erkannt</v>
      </c>
      <c r="ADA49" s="31" t="str">
        <f t="shared" si="772"/>
        <v>NEIN</v>
      </c>
      <c r="ADB49" s="31" t="str">
        <f t="shared" si="772"/>
        <v>NEIN</v>
      </c>
      <c r="ADC49" s="31" t="str">
        <f t="shared" si="772"/>
        <v>Wird nicht erkannt</v>
      </c>
      <c r="ADD49" s="31" t="str">
        <f t="shared" ref="ADD49:AFO49" si="773">IFERROR(IF(ADD$4-ADD$6&gt;0,IF(AND(ADD43&lt;ADD$4,ADD43&gt;ADD$6),"JA","NEIN"),IF(ADD$4-ADD$6&lt;0,IF(AND(ADD43&gt;ADD$4,ADD43&lt;ADD$6),"JA","Nein"),"Ziel angeben")),"Wird nicht erkannt")</f>
        <v>NEIN</v>
      </c>
      <c r="ADE49" s="31" t="str">
        <f t="shared" si="773"/>
        <v>Wird nicht erkannt</v>
      </c>
      <c r="ADF49" s="31" t="str">
        <f t="shared" si="773"/>
        <v>NEIN</v>
      </c>
      <c r="ADG49" s="31" t="str">
        <f t="shared" si="773"/>
        <v>Wird nicht erkannt</v>
      </c>
      <c r="ADH49" s="31" t="str">
        <f t="shared" si="773"/>
        <v>Wird nicht erkannt</v>
      </c>
      <c r="ADI49" s="31" t="str">
        <f t="shared" si="773"/>
        <v>NEIN</v>
      </c>
      <c r="ADJ49" s="31" t="str">
        <f t="shared" si="773"/>
        <v>NEIN</v>
      </c>
      <c r="ADK49" s="31" t="str">
        <f t="shared" si="773"/>
        <v>Wird nicht erkannt</v>
      </c>
      <c r="ADL49" s="31" t="str">
        <f t="shared" si="773"/>
        <v>NEIN</v>
      </c>
      <c r="ADM49" s="31" t="str">
        <f t="shared" si="773"/>
        <v>Wird nicht erkannt</v>
      </c>
      <c r="ADN49" s="31" t="str">
        <f t="shared" si="773"/>
        <v>JA</v>
      </c>
      <c r="ADO49" s="31" t="str">
        <f t="shared" si="773"/>
        <v>NEIN</v>
      </c>
      <c r="ADP49" s="31" t="str">
        <f t="shared" si="773"/>
        <v>NEIN</v>
      </c>
      <c r="ADQ49" s="31" t="str">
        <f t="shared" si="773"/>
        <v>NEIN</v>
      </c>
      <c r="ADR49" s="31" t="str">
        <f t="shared" si="773"/>
        <v>Wird nicht erkannt</v>
      </c>
      <c r="ADS49" s="31" t="str">
        <f t="shared" si="773"/>
        <v>Wird nicht erkannt</v>
      </c>
      <c r="ADT49" s="31" t="str">
        <f t="shared" si="773"/>
        <v>Wird nicht erkannt</v>
      </c>
      <c r="ADU49" s="31" t="str">
        <f t="shared" si="773"/>
        <v>Wird nicht erkannt</v>
      </c>
      <c r="ADV49" s="31" t="str">
        <f t="shared" si="773"/>
        <v>NEIN</v>
      </c>
      <c r="ADW49" s="31" t="str">
        <f t="shared" si="773"/>
        <v>Wird nicht erkannt</v>
      </c>
      <c r="ADX49" s="31" t="str">
        <f t="shared" si="773"/>
        <v>NEIN</v>
      </c>
      <c r="ADY49" s="31" t="str">
        <f t="shared" si="773"/>
        <v>NEIN</v>
      </c>
      <c r="ADZ49" s="31" t="str">
        <f t="shared" si="773"/>
        <v>NEIN</v>
      </c>
      <c r="AEA49" s="31" t="str">
        <f t="shared" si="773"/>
        <v>NEIN</v>
      </c>
      <c r="AEB49" s="31" t="str">
        <f t="shared" si="773"/>
        <v>Wird nicht erkannt</v>
      </c>
      <c r="AEC49" s="31" t="str">
        <f t="shared" si="773"/>
        <v>JA</v>
      </c>
      <c r="AED49" s="31" t="str">
        <f t="shared" si="773"/>
        <v>Wird nicht erkannt</v>
      </c>
      <c r="AEE49" s="31" t="str">
        <f t="shared" si="773"/>
        <v>NEIN</v>
      </c>
      <c r="AEF49" s="31" t="str">
        <f t="shared" si="773"/>
        <v>JA</v>
      </c>
      <c r="AEG49" s="31" t="str">
        <f t="shared" si="773"/>
        <v>Wird nicht erkannt</v>
      </c>
      <c r="AEH49" s="31" t="str">
        <f t="shared" si="773"/>
        <v>NEIN</v>
      </c>
      <c r="AEI49" s="31" t="str">
        <f t="shared" si="773"/>
        <v>NEIN</v>
      </c>
      <c r="AEJ49" s="31" t="str">
        <f t="shared" si="773"/>
        <v>NEIN</v>
      </c>
      <c r="AEK49" s="31" t="str">
        <f t="shared" si="773"/>
        <v>NEIN</v>
      </c>
      <c r="AEL49" s="31" t="str">
        <f t="shared" si="773"/>
        <v>JA</v>
      </c>
      <c r="AEM49" s="31" t="str">
        <f t="shared" si="773"/>
        <v>NEIN</v>
      </c>
      <c r="AEN49" s="31" t="str">
        <f t="shared" si="773"/>
        <v>NEIN</v>
      </c>
      <c r="AEO49" s="31" t="str">
        <f t="shared" si="773"/>
        <v>NEIN</v>
      </c>
      <c r="AEP49" s="31" t="str">
        <f t="shared" si="773"/>
        <v>JA</v>
      </c>
      <c r="AEQ49" s="31" t="str">
        <f t="shared" si="773"/>
        <v>NEIN</v>
      </c>
      <c r="AER49" s="31" t="str">
        <f t="shared" si="773"/>
        <v>NEIN</v>
      </c>
      <c r="AES49" s="31" t="str">
        <f t="shared" si="773"/>
        <v>NEIN</v>
      </c>
      <c r="AET49" s="31" t="str">
        <f t="shared" si="773"/>
        <v>Wird nicht erkannt</v>
      </c>
      <c r="AEU49" s="31" t="str">
        <f t="shared" si="773"/>
        <v>JA</v>
      </c>
      <c r="AEV49" s="31" t="str">
        <f t="shared" si="773"/>
        <v>NEIN</v>
      </c>
      <c r="AEW49" s="31" t="str">
        <f t="shared" si="773"/>
        <v>Wird nicht erkannt</v>
      </c>
      <c r="AEX49" s="31" t="str">
        <f t="shared" si="773"/>
        <v>NEIN</v>
      </c>
      <c r="AEY49" s="31" t="str">
        <f t="shared" si="773"/>
        <v>NEIN</v>
      </c>
      <c r="AEZ49" s="31" t="str">
        <f t="shared" si="773"/>
        <v>Wird nicht erkannt</v>
      </c>
      <c r="AFA49" s="31" t="str">
        <f t="shared" si="773"/>
        <v>NEIN</v>
      </c>
      <c r="AFB49" s="31" t="str">
        <f t="shared" si="773"/>
        <v>NEIN</v>
      </c>
      <c r="AFC49" s="31" t="str">
        <f t="shared" si="773"/>
        <v>Wird nicht erkannt</v>
      </c>
      <c r="AFD49" s="31" t="str">
        <f t="shared" si="773"/>
        <v>JA</v>
      </c>
      <c r="AFE49" s="31" t="str">
        <f t="shared" si="773"/>
        <v>NEIN</v>
      </c>
      <c r="AFF49" s="31" t="str">
        <f t="shared" si="773"/>
        <v>JA</v>
      </c>
      <c r="AFG49" s="31" t="str">
        <f t="shared" si="773"/>
        <v>NEIN</v>
      </c>
      <c r="AFH49" s="31" t="str">
        <f t="shared" si="773"/>
        <v>NEIN</v>
      </c>
      <c r="AFI49" s="31" t="str">
        <f t="shared" si="773"/>
        <v>NEIN</v>
      </c>
      <c r="AFJ49" s="31" t="str">
        <f t="shared" si="773"/>
        <v>NEIN</v>
      </c>
      <c r="AFK49" s="31" t="str">
        <f t="shared" si="773"/>
        <v>Wird nicht erkannt</v>
      </c>
      <c r="AFL49" s="31" t="str">
        <f t="shared" si="773"/>
        <v>NEIN</v>
      </c>
      <c r="AFM49" s="31" t="str">
        <f t="shared" si="773"/>
        <v>JA</v>
      </c>
      <c r="AFN49" s="31" t="str">
        <f t="shared" si="773"/>
        <v>NEIN</v>
      </c>
      <c r="AFO49" s="31" t="str">
        <f t="shared" si="773"/>
        <v>JA</v>
      </c>
      <c r="AFP49" s="31" t="str">
        <f t="shared" ref="AFP49:AIA49" si="774">IFERROR(IF(AFP$4-AFP$6&gt;0,IF(AND(AFP43&lt;AFP$4,AFP43&gt;AFP$6),"JA","NEIN"),IF(AFP$4-AFP$6&lt;0,IF(AND(AFP43&gt;AFP$4,AFP43&lt;AFP$6),"JA","Nein"),"Ziel angeben")),"Wird nicht erkannt")</f>
        <v>JA</v>
      </c>
      <c r="AFQ49" s="31" t="str">
        <f t="shared" si="774"/>
        <v>JA</v>
      </c>
      <c r="AFR49" s="31" t="str">
        <f t="shared" si="774"/>
        <v>NEIN</v>
      </c>
      <c r="AFS49" s="31" t="str">
        <f t="shared" si="774"/>
        <v>Wird nicht erkannt</v>
      </c>
      <c r="AFT49" s="31" t="str">
        <f t="shared" si="774"/>
        <v>NEIN</v>
      </c>
      <c r="AFU49" s="31" t="str">
        <f t="shared" si="774"/>
        <v>NEIN</v>
      </c>
      <c r="AFV49" s="31" t="str">
        <f t="shared" si="774"/>
        <v>NEIN</v>
      </c>
      <c r="AFW49" s="31" t="str">
        <f t="shared" si="774"/>
        <v>Wird nicht erkannt</v>
      </c>
      <c r="AFX49" s="31" t="str">
        <f t="shared" si="774"/>
        <v>NEIN</v>
      </c>
      <c r="AFY49" s="31" t="str">
        <f t="shared" si="774"/>
        <v>NEIN</v>
      </c>
      <c r="AFZ49" s="31" t="str">
        <f t="shared" si="774"/>
        <v>NEIN</v>
      </c>
      <c r="AGA49" s="31" t="str">
        <f t="shared" si="774"/>
        <v>NEIN</v>
      </c>
      <c r="AGB49" s="31" t="str">
        <f t="shared" si="774"/>
        <v>Wird nicht erkannt</v>
      </c>
      <c r="AGC49" s="31" t="str">
        <f t="shared" si="774"/>
        <v>NEIN</v>
      </c>
      <c r="AGD49" s="31" t="str">
        <f t="shared" si="774"/>
        <v>NEIN</v>
      </c>
      <c r="AGE49" s="31" t="str">
        <f t="shared" si="774"/>
        <v>Wird nicht erkannt</v>
      </c>
      <c r="AGF49" s="31" t="str">
        <f t="shared" si="774"/>
        <v>NEIN</v>
      </c>
      <c r="AGG49" s="31" t="str">
        <f t="shared" si="774"/>
        <v>Wird nicht erkannt</v>
      </c>
      <c r="AGH49" s="31" t="str">
        <f t="shared" si="774"/>
        <v>NEIN</v>
      </c>
      <c r="AGI49" s="31" t="str">
        <f t="shared" si="774"/>
        <v>NEIN</v>
      </c>
      <c r="AGJ49" s="31" t="str">
        <f t="shared" si="774"/>
        <v>NEIN</v>
      </c>
      <c r="AGK49" s="31" t="str">
        <f t="shared" si="774"/>
        <v>NEIN</v>
      </c>
      <c r="AGL49" s="31" t="str">
        <f t="shared" si="774"/>
        <v>NEIN</v>
      </c>
      <c r="AGM49" s="31" t="str">
        <f t="shared" si="774"/>
        <v>NEIN</v>
      </c>
      <c r="AGN49" s="31" t="str">
        <f t="shared" si="774"/>
        <v>NEIN</v>
      </c>
      <c r="AGO49" s="31" t="str">
        <f t="shared" si="774"/>
        <v>NEIN</v>
      </c>
      <c r="AGP49" s="31" t="str">
        <f t="shared" si="774"/>
        <v>Wird nicht erkannt</v>
      </c>
      <c r="AGQ49" s="31" t="str">
        <f t="shared" si="774"/>
        <v>NEIN</v>
      </c>
      <c r="AGR49" s="31" t="str">
        <f t="shared" si="774"/>
        <v>Wird nicht erkannt</v>
      </c>
      <c r="AGS49" s="31" t="str">
        <f t="shared" si="774"/>
        <v>NEIN</v>
      </c>
      <c r="AGT49" s="31" t="str">
        <f t="shared" si="774"/>
        <v>NEIN</v>
      </c>
      <c r="AGU49" s="31" t="str">
        <f t="shared" si="774"/>
        <v>NEIN</v>
      </c>
      <c r="AGV49" s="31" t="str">
        <f t="shared" si="774"/>
        <v>NEIN</v>
      </c>
      <c r="AGW49" s="31" t="str">
        <f t="shared" si="774"/>
        <v>JA</v>
      </c>
      <c r="AGX49" s="31" t="str">
        <f t="shared" si="774"/>
        <v>JA</v>
      </c>
      <c r="AGY49" s="31" t="str">
        <f t="shared" si="774"/>
        <v>NEIN</v>
      </c>
      <c r="AGZ49" s="31" t="str">
        <f t="shared" si="774"/>
        <v>NEIN</v>
      </c>
      <c r="AHA49" s="31" t="str">
        <f t="shared" si="774"/>
        <v>NEIN</v>
      </c>
      <c r="AHB49" s="31" t="str">
        <f t="shared" si="774"/>
        <v>NEIN</v>
      </c>
      <c r="AHC49" s="31" t="str">
        <f t="shared" si="774"/>
        <v>NEIN</v>
      </c>
      <c r="AHD49" s="31" t="str">
        <f t="shared" si="774"/>
        <v>NEIN</v>
      </c>
      <c r="AHE49" s="31" t="str">
        <f t="shared" si="774"/>
        <v>NEIN</v>
      </c>
      <c r="AHF49" s="31" t="str">
        <f t="shared" si="774"/>
        <v>NEIN</v>
      </c>
      <c r="AHG49" s="31" t="str">
        <f t="shared" si="774"/>
        <v>NEIN</v>
      </c>
      <c r="AHH49" s="31" t="str">
        <f t="shared" si="774"/>
        <v>NEIN</v>
      </c>
      <c r="AHI49" s="31" t="str">
        <f t="shared" si="774"/>
        <v>NEIN</v>
      </c>
      <c r="AHJ49" s="31" t="str">
        <f t="shared" si="774"/>
        <v>NEIN</v>
      </c>
      <c r="AHK49" s="31" t="str">
        <f t="shared" si="774"/>
        <v>NEIN</v>
      </c>
      <c r="AHL49" s="31" t="str">
        <f t="shared" si="774"/>
        <v>NEIN</v>
      </c>
      <c r="AHM49" s="31" t="str">
        <f t="shared" si="774"/>
        <v>NEIN</v>
      </c>
      <c r="AHN49" s="31" t="str">
        <f t="shared" si="774"/>
        <v>NEIN</v>
      </c>
      <c r="AHO49" s="31" t="str">
        <f t="shared" si="774"/>
        <v>NEIN</v>
      </c>
      <c r="AHP49" s="31" t="str">
        <f t="shared" si="774"/>
        <v>NEIN</v>
      </c>
      <c r="AHQ49" s="31" t="str">
        <f t="shared" si="774"/>
        <v>NEIN</v>
      </c>
      <c r="AHR49" s="31" t="str">
        <f t="shared" si="774"/>
        <v>JA</v>
      </c>
      <c r="AHS49" s="31" t="str">
        <f t="shared" si="774"/>
        <v>NEIN</v>
      </c>
      <c r="AHT49" s="31" t="str">
        <f t="shared" si="774"/>
        <v>NEIN</v>
      </c>
      <c r="AHU49" s="31" t="str">
        <f t="shared" si="774"/>
        <v>NEIN</v>
      </c>
      <c r="AHV49" s="31" t="str">
        <f t="shared" si="774"/>
        <v>NEIN</v>
      </c>
      <c r="AHW49" s="31" t="str">
        <f t="shared" si="774"/>
        <v>NEIN</v>
      </c>
      <c r="AHX49" s="31" t="str">
        <f t="shared" si="774"/>
        <v>NEIN</v>
      </c>
      <c r="AHY49" s="31" t="str">
        <f t="shared" si="774"/>
        <v>NEIN</v>
      </c>
      <c r="AHZ49" s="31" t="str">
        <f t="shared" si="774"/>
        <v>NEIN</v>
      </c>
      <c r="AIA49" s="31" t="str">
        <f t="shared" si="774"/>
        <v>JA</v>
      </c>
      <c r="AIB49" s="31" t="str">
        <f t="shared" ref="AIB49:AKM49" si="775">IFERROR(IF(AIB$4-AIB$6&gt;0,IF(AND(AIB43&lt;AIB$4,AIB43&gt;AIB$6),"JA","NEIN"),IF(AIB$4-AIB$6&lt;0,IF(AND(AIB43&gt;AIB$4,AIB43&lt;AIB$6),"JA","Nein"),"Ziel angeben")),"Wird nicht erkannt")</f>
        <v>NEIN</v>
      </c>
      <c r="AIC49" s="31" t="str">
        <f t="shared" si="775"/>
        <v>NEIN</v>
      </c>
      <c r="AID49" s="31" t="str">
        <f t="shared" si="775"/>
        <v>JA</v>
      </c>
      <c r="AIE49" s="31" t="str">
        <f t="shared" si="775"/>
        <v>NEIN</v>
      </c>
      <c r="AIF49" s="31" t="str">
        <f t="shared" si="775"/>
        <v>Wird nicht erkannt</v>
      </c>
      <c r="AIG49" s="31" t="str">
        <f t="shared" si="775"/>
        <v>NEIN</v>
      </c>
      <c r="AIH49" s="31" t="str">
        <f t="shared" si="775"/>
        <v>NEIN</v>
      </c>
      <c r="AII49" s="31" t="str">
        <f t="shared" si="775"/>
        <v>JA</v>
      </c>
      <c r="AIJ49" s="31" t="str">
        <f t="shared" si="775"/>
        <v>Wird nicht erkannt</v>
      </c>
      <c r="AIK49" s="31" t="str">
        <f t="shared" si="775"/>
        <v>NEIN</v>
      </c>
      <c r="AIL49" s="31" t="str">
        <f t="shared" si="775"/>
        <v>NEIN</v>
      </c>
      <c r="AIM49" s="31" t="str">
        <f t="shared" si="775"/>
        <v>NEIN</v>
      </c>
      <c r="AIN49" s="31" t="str">
        <f t="shared" si="775"/>
        <v>JA</v>
      </c>
      <c r="AIO49" s="31" t="str">
        <f t="shared" si="775"/>
        <v>NEIN</v>
      </c>
      <c r="AIP49" s="31" t="str">
        <f t="shared" si="775"/>
        <v>Wird nicht erkannt</v>
      </c>
      <c r="AIQ49" s="31" t="str">
        <f t="shared" si="775"/>
        <v>NEIN</v>
      </c>
      <c r="AIR49" s="31" t="str">
        <f t="shared" si="775"/>
        <v>NEIN</v>
      </c>
      <c r="AIS49" s="31" t="str">
        <f t="shared" si="775"/>
        <v>NEIN</v>
      </c>
      <c r="AIT49" s="31" t="str">
        <f t="shared" si="775"/>
        <v>NEIN</v>
      </c>
      <c r="AIU49" s="31" t="str">
        <f t="shared" si="775"/>
        <v>Wird nicht erkannt</v>
      </c>
      <c r="AIV49" s="31" t="str">
        <f t="shared" si="775"/>
        <v>NEIN</v>
      </c>
      <c r="AIW49" s="31" t="str">
        <f t="shared" si="775"/>
        <v>NEIN</v>
      </c>
      <c r="AIX49" s="31" t="str">
        <f t="shared" si="775"/>
        <v>Wird nicht erkannt</v>
      </c>
      <c r="AIY49" s="31" t="str">
        <f t="shared" si="775"/>
        <v>NEIN</v>
      </c>
      <c r="AIZ49" s="31" t="str">
        <f t="shared" si="775"/>
        <v>Wird nicht erkannt</v>
      </c>
      <c r="AJA49" s="31" t="str">
        <f t="shared" si="775"/>
        <v>NEIN</v>
      </c>
      <c r="AJB49" s="31" t="str">
        <f t="shared" si="775"/>
        <v>Wird nicht erkannt</v>
      </c>
      <c r="AJC49" s="31" t="str">
        <f t="shared" si="775"/>
        <v>Wird nicht erkannt</v>
      </c>
      <c r="AJD49" s="31" t="str">
        <f t="shared" si="775"/>
        <v>NEIN</v>
      </c>
      <c r="AJE49" s="31" t="str">
        <f t="shared" si="775"/>
        <v>NEIN</v>
      </c>
      <c r="AJF49" s="31" t="str">
        <f t="shared" si="775"/>
        <v>Wird nicht erkannt</v>
      </c>
      <c r="AJG49" s="31" t="str">
        <f t="shared" si="775"/>
        <v>NEIN</v>
      </c>
      <c r="AJH49" s="31" t="str">
        <f t="shared" si="775"/>
        <v>Wird nicht erkannt</v>
      </c>
      <c r="AJI49" s="31" t="str">
        <f t="shared" si="775"/>
        <v>JA</v>
      </c>
      <c r="AJJ49" s="31" t="str">
        <f t="shared" si="775"/>
        <v>NEIN</v>
      </c>
      <c r="AJK49" s="31" t="str">
        <f t="shared" si="775"/>
        <v>NEIN</v>
      </c>
      <c r="AJL49" s="31" t="str">
        <f t="shared" si="775"/>
        <v>NEIN</v>
      </c>
      <c r="AJM49" s="31" t="str">
        <f t="shared" si="775"/>
        <v>Wird nicht erkannt</v>
      </c>
      <c r="AJN49" s="31" t="str">
        <f t="shared" si="775"/>
        <v>Wird nicht erkannt</v>
      </c>
      <c r="AJO49" s="31" t="str">
        <f t="shared" si="775"/>
        <v>Wird nicht erkannt</v>
      </c>
      <c r="AJP49" s="31" t="str">
        <f t="shared" si="775"/>
        <v>Wird nicht erkannt</v>
      </c>
      <c r="AJQ49" s="31" t="str">
        <f t="shared" si="775"/>
        <v>NEIN</v>
      </c>
      <c r="AJR49" s="31" t="str">
        <f t="shared" si="775"/>
        <v>Wird nicht erkannt</v>
      </c>
      <c r="AJS49" s="31" t="str">
        <f t="shared" si="775"/>
        <v>NEIN</v>
      </c>
      <c r="AJT49" s="31" t="str">
        <f t="shared" si="775"/>
        <v>NEIN</v>
      </c>
      <c r="AJU49" s="31" t="str">
        <f t="shared" si="775"/>
        <v>NEIN</v>
      </c>
      <c r="AJV49" s="31" t="str">
        <f t="shared" si="775"/>
        <v>NEIN</v>
      </c>
      <c r="AJW49" s="31" t="str">
        <f t="shared" si="775"/>
        <v>Wird nicht erkannt</v>
      </c>
      <c r="AJX49" s="31" t="str">
        <f t="shared" si="775"/>
        <v>JA</v>
      </c>
      <c r="AJY49" s="31" t="str">
        <f t="shared" si="775"/>
        <v>Wird nicht erkannt</v>
      </c>
      <c r="AJZ49" s="31" t="str">
        <f t="shared" si="775"/>
        <v>NEIN</v>
      </c>
      <c r="AKA49" s="31" t="str">
        <f t="shared" si="775"/>
        <v>JA</v>
      </c>
      <c r="AKB49" s="31" t="str">
        <f t="shared" si="775"/>
        <v>Wird nicht erkannt</v>
      </c>
      <c r="AKC49" s="31" t="str">
        <f t="shared" si="775"/>
        <v>NEIN</v>
      </c>
      <c r="AKD49" s="31" t="str">
        <f t="shared" si="775"/>
        <v>NEIN</v>
      </c>
      <c r="AKE49" s="31" t="str">
        <f t="shared" si="775"/>
        <v>NEIN</v>
      </c>
      <c r="AKF49" s="31" t="str">
        <f t="shared" si="775"/>
        <v>NEIN</v>
      </c>
      <c r="AKG49" s="31" t="str">
        <f t="shared" si="775"/>
        <v>JA</v>
      </c>
      <c r="AKH49" s="31" t="str">
        <f t="shared" si="775"/>
        <v>NEIN</v>
      </c>
      <c r="AKI49" s="31" t="str">
        <f t="shared" si="775"/>
        <v>NEIN</v>
      </c>
      <c r="AKJ49" s="31" t="str">
        <f t="shared" si="775"/>
        <v>NEIN</v>
      </c>
      <c r="AKK49" s="31" t="str">
        <f t="shared" si="775"/>
        <v>JA</v>
      </c>
      <c r="AKL49" s="31" t="str">
        <f t="shared" si="775"/>
        <v>NEIN</v>
      </c>
      <c r="AKM49" s="31" t="str">
        <f t="shared" si="775"/>
        <v>NEIN</v>
      </c>
      <c r="AKN49" s="31" t="str">
        <f t="shared" ref="AKN49:ALQ49" si="776">IFERROR(IF(AKN$4-AKN$6&gt;0,IF(AND(AKN43&lt;AKN$4,AKN43&gt;AKN$6),"JA","NEIN"),IF(AKN$4-AKN$6&lt;0,IF(AND(AKN43&gt;AKN$4,AKN43&lt;AKN$6),"JA","Nein"),"Ziel angeben")),"Wird nicht erkannt")</f>
        <v>NEIN</v>
      </c>
      <c r="AKO49" s="31" t="str">
        <f t="shared" si="776"/>
        <v>Wird nicht erkannt</v>
      </c>
      <c r="AKP49" s="31" t="str">
        <f t="shared" si="776"/>
        <v>JA</v>
      </c>
      <c r="AKQ49" s="31" t="str">
        <f t="shared" si="776"/>
        <v>NEIN</v>
      </c>
      <c r="AKR49" s="31" t="str">
        <f t="shared" si="776"/>
        <v>Wird nicht erkannt</v>
      </c>
      <c r="AKS49" s="31" t="str">
        <f t="shared" si="776"/>
        <v>NEIN</v>
      </c>
      <c r="AKT49" s="31" t="str">
        <f t="shared" si="776"/>
        <v>NEIN</v>
      </c>
      <c r="AKU49" s="31" t="str">
        <f t="shared" si="776"/>
        <v>Wird nicht erkannt</v>
      </c>
      <c r="AKV49" s="31" t="str">
        <f t="shared" si="776"/>
        <v>NEIN</v>
      </c>
      <c r="AKW49" s="31" t="str">
        <f t="shared" si="776"/>
        <v>NEIN</v>
      </c>
      <c r="AKX49" s="31" t="str">
        <f t="shared" si="776"/>
        <v>Wird nicht erkannt</v>
      </c>
      <c r="AKY49" s="31" t="str">
        <f t="shared" si="776"/>
        <v>JA</v>
      </c>
      <c r="AKZ49" s="31" t="str">
        <f t="shared" si="776"/>
        <v>NEIN</v>
      </c>
      <c r="ALA49" s="31" t="str">
        <f t="shared" si="776"/>
        <v>JA</v>
      </c>
      <c r="ALB49" s="31" t="str">
        <f t="shared" si="776"/>
        <v>NEIN</v>
      </c>
      <c r="ALC49" s="31" t="str">
        <f t="shared" si="776"/>
        <v>NEIN</v>
      </c>
      <c r="ALD49" s="31" t="str">
        <f t="shared" si="776"/>
        <v>NEIN</v>
      </c>
      <c r="ALE49" s="31" t="str">
        <f t="shared" si="776"/>
        <v>NEIN</v>
      </c>
      <c r="ALF49" s="31" t="str">
        <f t="shared" si="776"/>
        <v>Wird nicht erkannt</v>
      </c>
      <c r="ALG49" s="31" t="str">
        <f t="shared" si="776"/>
        <v>NEIN</v>
      </c>
      <c r="ALH49" s="31" t="str">
        <f t="shared" si="776"/>
        <v>JA</v>
      </c>
      <c r="ALI49" s="31" t="str">
        <f t="shared" si="776"/>
        <v>NEIN</v>
      </c>
      <c r="ALJ49" s="31" t="str">
        <f t="shared" si="776"/>
        <v>JA</v>
      </c>
      <c r="ALK49" s="31" t="str">
        <f t="shared" si="776"/>
        <v>JA</v>
      </c>
      <c r="ALL49" s="31" t="str">
        <f t="shared" si="776"/>
        <v>JA</v>
      </c>
      <c r="ALM49" s="31" t="str">
        <f t="shared" si="776"/>
        <v>NEIN</v>
      </c>
      <c r="ALN49" s="31" t="str">
        <f t="shared" si="776"/>
        <v>Wird nicht erkannt</v>
      </c>
      <c r="ALO49" s="31" t="str">
        <f t="shared" si="776"/>
        <v>NEIN</v>
      </c>
      <c r="ALP49" s="31" t="str">
        <f t="shared" si="776"/>
        <v>NEIN</v>
      </c>
      <c r="ALQ49" s="31" t="str">
        <f t="shared" si="776"/>
        <v>NEIN</v>
      </c>
    </row>
    <row r="50" spans="1:1005" ht="15.75" hidden="1" thickBot="1" x14ac:dyDescent="0.3">
      <c r="D50" s="27" t="s">
        <v>32</v>
      </c>
      <c r="E50" s="26" t="str">
        <f>IFERROR(CONCATENATE(TEXT(E45,"0"),"|",TEXT(E46,"0")),"Wird nicht erkannt")</f>
        <v>424|558</v>
      </c>
      <c r="F50" s="26" t="str">
        <f>IFERROR(CONCATENATE(TEXT(F45,"0"),"|",TEXT(F46,"0")),"Wird nicht erkannt")</f>
        <v>427|569</v>
      </c>
      <c r="G50" s="26" t="str">
        <f>IFERROR(CONCATENATE(TEXT(G45,"0"),"|",TEXT(G46,"0")),"Wird nicht erkannt")</f>
        <v>426|567</v>
      </c>
      <c r="H50" s="26" t="str">
        <f t="shared" ref="H50:O50" si="777">IFERROR(CONCATENATE(TEXT(H45,"0"),"|",TEXT(H46,"0")),"Wird nicht erkannt")</f>
        <v>424|557</v>
      </c>
      <c r="I50" s="26" t="str">
        <f t="shared" si="777"/>
        <v>427|569</v>
      </c>
      <c r="J50" s="26" t="str">
        <f t="shared" si="777"/>
        <v>Wird nicht erkannt</v>
      </c>
      <c r="K50" s="26" t="str">
        <f t="shared" si="777"/>
        <v>429|571</v>
      </c>
      <c r="L50" s="26" t="str">
        <f t="shared" si="777"/>
        <v>425|564</v>
      </c>
      <c r="M50" s="26" t="str">
        <f t="shared" si="777"/>
        <v>436|575</v>
      </c>
      <c r="N50" s="26" t="str">
        <f t="shared" si="777"/>
        <v>Wird nicht erkannt</v>
      </c>
      <c r="O50" s="26" t="str">
        <f t="shared" si="777"/>
        <v>429|572</v>
      </c>
      <c r="P50" s="26" t="str">
        <f t="shared" ref="P50:CA50" si="778">IFERROR(CONCATENATE(TEXT(P45,"0"),"|",TEXT(P46,"0")),"Wird nicht erkannt")</f>
        <v>436|575</v>
      </c>
      <c r="Q50" s="26" t="str">
        <f t="shared" si="778"/>
        <v>430|572</v>
      </c>
      <c r="R50" s="26" t="str">
        <f t="shared" si="778"/>
        <v>448|548</v>
      </c>
      <c r="S50" s="26" t="str">
        <f t="shared" si="778"/>
        <v>447|573</v>
      </c>
      <c r="T50" s="26" t="str">
        <f t="shared" si="778"/>
        <v>Wird nicht erkannt</v>
      </c>
      <c r="U50" s="26" t="str">
        <f t="shared" si="778"/>
        <v>434|574</v>
      </c>
      <c r="V50" s="26" t="str">
        <f t="shared" si="778"/>
        <v>443|575</v>
      </c>
      <c r="W50" s="26" t="str">
        <f t="shared" si="778"/>
        <v>431|572</v>
      </c>
      <c r="X50" s="26" t="str">
        <f t="shared" si="778"/>
        <v>427|569</v>
      </c>
      <c r="Y50" s="26" t="str">
        <f t="shared" si="778"/>
        <v>Wird nicht erkannt</v>
      </c>
      <c r="Z50" s="26" t="str">
        <f t="shared" si="778"/>
        <v>445|574</v>
      </c>
      <c r="AA50" s="26" t="str">
        <f t="shared" si="778"/>
        <v>425|556</v>
      </c>
      <c r="AB50" s="26" t="str">
        <f t="shared" si="778"/>
        <v>Wird nicht erkannt</v>
      </c>
      <c r="AC50" s="26" t="str">
        <f t="shared" si="778"/>
        <v>439|575</v>
      </c>
      <c r="AD50" s="26" t="str">
        <f t="shared" si="778"/>
        <v>Wird nicht erkannt</v>
      </c>
      <c r="AE50" s="26" t="str">
        <f t="shared" si="778"/>
        <v>443|574</v>
      </c>
      <c r="AF50" s="26" t="str">
        <f t="shared" si="778"/>
        <v>Wird nicht erkannt</v>
      </c>
      <c r="AG50" s="26" t="str">
        <f t="shared" si="778"/>
        <v>Wird nicht erkannt</v>
      </c>
      <c r="AH50" s="26" t="str">
        <f t="shared" si="778"/>
        <v>425|565</v>
      </c>
      <c r="AI50" s="26" t="str">
        <f t="shared" si="778"/>
        <v>449|571</v>
      </c>
      <c r="AJ50" s="26" t="str">
        <f t="shared" si="778"/>
        <v>Wird nicht erkannt</v>
      </c>
      <c r="AK50" s="26" t="str">
        <f t="shared" si="778"/>
        <v>425|566</v>
      </c>
      <c r="AL50" s="26" t="str">
        <f t="shared" si="778"/>
        <v>Wird nicht erkannt</v>
      </c>
      <c r="AM50" s="26" t="str">
        <f t="shared" si="778"/>
        <v>425|566</v>
      </c>
      <c r="AN50" s="26" t="str">
        <f t="shared" si="778"/>
        <v>446|573</v>
      </c>
      <c r="AO50" s="26" t="str">
        <f t="shared" si="778"/>
        <v>438|575</v>
      </c>
      <c r="AP50" s="26" t="str">
        <f t="shared" si="778"/>
        <v>450|570</v>
      </c>
      <c r="AQ50" s="26" t="str">
        <f t="shared" si="778"/>
        <v>Wird nicht erkannt</v>
      </c>
      <c r="AR50" s="26" t="str">
        <f t="shared" si="778"/>
        <v>Wird nicht erkannt</v>
      </c>
      <c r="AS50" s="26" t="str">
        <f t="shared" si="778"/>
        <v>Wird nicht erkannt</v>
      </c>
      <c r="AT50" s="26" t="str">
        <f t="shared" si="778"/>
        <v>Wird nicht erkannt</v>
      </c>
      <c r="AU50" s="26" t="str">
        <f t="shared" si="778"/>
        <v>425|564</v>
      </c>
      <c r="AV50" s="26" t="str">
        <f t="shared" si="778"/>
        <v>Wird nicht erkannt</v>
      </c>
      <c r="AW50" s="26" t="str">
        <f t="shared" si="778"/>
        <v>427|570</v>
      </c>
      <c r="AX50" s="26" t="str">
        <f t="shared" si="778"/>
        <v>426|568</v>
      </c>
      <c r="AY50" s="26" t="str">
        <f t="shared" si="778"/>
        <v>425|564</v>
      </c>
      <c r="AZ50" s="26" t="str">
        <f t="shared" si="778"/>
        <v>425|565</v>
      </c>
      <c r="BA50" s="26" t="str">
        <f t="shared" si="778"/>
        <v>Wird nicht erkannt</v>
      </c>
      <c r="BB50" s="26" t="str">
        <f t="shared" si="778"/>
        <v>427|552</v>
      </c>
      <c r="BC50" s="26" t="str">
        <f t="shared" si="778"/>
        <v>Wird nicht erkannt</v>
      </c>
      <c r="BD50" s="26" t="str">
        <f t="shared" si="778"/>
        <v>425|565</v>
      </c>
      <c r="BE50" s="26" t="str">
        <f t="shared" si="778"/>
        <v>428|570</v>
      </c>
      <c r="BF50" s="26" t="str">
        <f t="shared" si="778"/>
        <v>Wird nicht erkannt</v>
      </c>
      <c r="BG50" s="26" t="str">
        <f t="shared" si="778"/>
        <v>428|571</v>
      </c>
      <c r="BH50" s="26" t="str">
        <f t="shared" si="778"/>
        <v>431|573</v>
      </c>
      <c r="BI50" s="26" t="str">
        <f t="shared" si="778"/>
        <v>428|570</v>
      </c>
      <c r="BJ50" s="26" t="str">
        <f t="shared" si="778"/>
        <v>424|563</v>
      </c>
      <c r="BK50" s="26" t="str">
        <f t="shared" si="778"/>
        <v>426|553</v>
      </c>
      <c r="BL50" s="26" t="str">
        <f t="shared" si="778"/>
        <v>431|573</v>
      </c>
      <c r="BM50" s="26" t="str">
        <f t="shared" si="778"/>
        <v>425|566</v>
      </c>
      <c r="BN50" s="26" t="str">
        <f t="shared" si="778"/>
        <v>426|567</v>
      </c>
      <c r="BO50" s="26" t="str">
        <f t="shared" si="778"/>
        <v>424|557</v>
      </c>
      <c r="BP50" s="26" t="str">
        <f t="shared" si="778"/>
        <v>428|570</v>
      </c>
      <c r="BQ50" s="26" t="str">
        <f t="shared" si="778"/>
        <v>428|570</v>
      </c>
      <c r="BR50" s="26" t="str">
        <f t="shared" si="778"/>
        <v>427|569</v>
      </c>
      <c r="BS50" s="26" t="str">
        <f t="shared" si="778"/>
        <v>Wird nicht erkannt</v>
      </c>
      <c r="BT50" s="26" t="str">
        <f t="shared" si="778"/>
        <v>431|573</v>
      </c>
      <c r="BU50" s="26" t="str">
        <f t="shared" si="778"/>
        <v>426|568</v>
      </c>
      <c r="BV50" s="26" t="str">
        <f t="shared" si="778"/>
        <v>Wird nicht erkannt</v>
      </c>
      <c r="BW50" s="26" t="str">
        <f t="shared" si="778"/>
        <v>428|571</v>
      </c>
      <c r="BX50" s="26" t="str">
        <f t="shared" si="778"/>
        <v>426|568</v>
      </c>
      <c r="BY50" s="26" t="str">
        <f t="shared" si="778"/>
        <v>Wird nicht erkannt</v>
      </c>
      <c r="BZ50" s="26" t="str">
        <f t="shared" si="778"/>
        <v>425|566</v>
      </c>
      <c r="CA50" s="26" t="str">
        <f t="shared" si="778"/>
        <v>434|574</v>
      </c>
      <c r="CB50" s="26" t="str">
        <f t="shared" ref="CB50:CG50" si="779">IFERROR(CONCATENATE(TEXT(CB45,"0"),"|",TEXT(CB46,"0")),"Wird nicht erkannt")</f>
        <v>Wird nicht erkannt</v>
      </c>
      <c r="CC50" s="26" t="str">
        <f t="shared" si="779"/>
        <v>424|558</v>
      </c>
      <c r="CD50" s="26" t="str">
        <f t="shared" si="779"/>
        <v>426|567</v>
      </c>
      <c r="CE50" s="26" t="str">
        <f t="shared" si="779"/>
        <v>424|557</v>
      </c>
      <c r="CF50" s="26" t="str">
        <f t="shared" si="779"/>
        <v>436|575</v>
      </c>
      <c r="CG50" s="26" t="str">
        <f t="shared" si="779"/>
        <v>428|570</v>
      </c>
      <c r="CH50" s="26" t="str">
        <f t="shared" ref="CH50:CV50" si="780">IFERROR(CONCATENATE(TEXT(CH45,"0"),"|",TEXT(CH46,"0")),"Wird nicht erkannt")</f>
        <v>424|563</v>
      </c>
      <c r="CI50" s="26" t="str">
        <f t="shared" si="780"/>
        <v>432|573</v>
      </c>
      <c r="CJ50" s="26" t="str">
        <f t="shared" si="780"/>
        <v>Wird nicht erkannt</v>
      </c>
      <c r="CK50" s="26" t="str">
        <f t="shared" si="780"/>
        <v>430|548</v>
      </c>
      <c r="CL50" s="26" t="str">
        <f t="shared" si="780"/>
        <v>425|555</v>
      </c>
      <c r="CM50" s="26" t="str">
        <f t="shared" si="780"/>
        <v>424|563</v>
      </c>
      <c r="CN50" s="26" t="str">
        <f t="shared" si="780"/>
        <v>424|561</v>
      </c>
      <c r="CO50" s="26" t="str">
        <f t="shared" si="780"/>
        <v>428|570</v>
      </c>
      <c r="CP50" s="26" t="str">
        <f t="shared" si="780"/>
        <v>424|560</v>
      </c>
      <c r="CQ50" s="26" t="str">
        <f t="shared" si="780"/>
        <v>428|570</v>
      </c>
      <c r="CR50" s="26" t="str">
        <f t="shared" si="780"/>
        <v>Wird nicht erkannt</v>
      </c>
      <c r="CS50" s="26" t="str">
        <f t="shared" si="780"/>
        <v>443|574</v>
      </c>
      <c r="CT50" s="26" t="str">
        <f t="shared" si="780"/>
        <v>427|568</v>
      </c>
      <c r="CU50" s="26" t="str">
        <f t="shared" si="780"/>
        <v>440|575</v>
      </c>
      <c r="CV50" s="26" t="str">
        <f t="shared" si="780"/>
        <v>Wird nicht erkannt</v>
      </c>
      <c r="CW50" s="26" t="str">
        <f t="shared" ref="CW50:CZ50" si="781">IFERROR(CONCATENATE(TEXT(CW45,"0"),"|",TEXT(CW46,"0")),"Wird nicht erkannt")</f>
        <v>432|573</v>
      </c>
      <c r="CX50" s="26" t="str">
        <f t="shared" si="781"/>
        <v>426|567</v>
      </c>
      <c r="CY50" s="26" t="str">
        <f t="shared" si="781"/>
        <v>444|574</v>
      </c>
      <c r="CZ50" s="26" t="str">
        <f t="shared" si="781"/>
        <v>425|566</v>
      </c>
      <c r="DA50" s="26" t="str">
        <f t="shared" ref="DA50:ED50" si="782">IFERROR(CONCATENATE(TEXT(DA45,"0"),"|",TEXT(DA46,"0")),"Wird nicht erkannt")</f>
        <v>Wird nicht erkannt</v>
      </c>
      <c r="DB50" s="26" t="str">
        <f t="shared" si="782"/>
        <v>426|553</v>
      </c>
      <c r="DC50" s="26" t="str">
        <f t="shared" si="782"/>
        <v>431|573</v>
      </c>
      <c r="DD50" s="26" t="str">
        <f t="shared" si="782"/>
        <v>Wird nicht erkannt</v>
      </c>
      <c r="DE50" s="26" t="str">
        <f t="shared" si="782"/>
        <v>427|570</v>
      </c>
      <c r="DF50" s="26" t="str">
        <f t="shared" si="782"/>
        <v>Wird nicht erkannt</v>
      </c>
      <c r="DG50" s="26" t="str">
        <f t="shared" si="782"/>
        <v>431|572</v>
      </c>
      <c r="DH50" s="26" t="str">
        <f t="shared" si="782"/>
        <v>430|548</v>
      </c>
      <c r="DI50" s="26" t="str">
        <f t="shared" si="782"/>
        <v>432|573</v>
      </c>
      <c r="DJ50" s="26" t="str">
        <f t="shared" si="782"/>
        <v>432|573</v>
      </c>
      <c r="DK50" s="26" t="str">
        <f t="shared" si="782"/>
        <v>426|567</v>
      </c>
      <c r="DL50" s="26" t="str">
        <f t="shared" si="782"/>
        <v>424|560</v>
      </c>
      <c r="DM50" s="26" t="str">
        <f t="shared" si="782"/>
        <v>424|559</v>
      </c>
      <c r="DN50" s="26" t="str">
        <f t="shared" si="782"/>
        <v>444|574</v>
      </c>
      <c r="DO50" s="26" t="str">
        <f t="shared" si="782"/>
        <v>Wird nicht erkannt</v>
      </c>
      <c r="DP50" s="26" t="str">
        <f t="shared" si="782"/>
        <v>432|573</v>
      </c>
      <c r="DQ50" s="26" t="str">
        <f t="shared" si="782"/>
        <v>Wird nicht erkannt</v>
      </c>
      <c r="DR50" s="26" t="str">
        <f t="shared" si="782"/>
        <v>429|571</v>
      </c>
      <c r="DS50" s="26" t="str">
        <f t="shared" si="782"/>
        <v>441|575</v>
      </c>
      <c r="DT50" s="26" t="str">
        <f t="shared" si="782"/>
        <v>425|564</v>
      </c>
      <c r="DU50" s="26" t="str">
        <f t="shared" si="782"/>
        <v>431|573</v>
      </c>
      <c r="DV50" s="26" t="str">
        <f t="shared" si="782"/>
        <v>424|559</v>
      </c>
      <c r="DW50" s="26" t="str">
        <f t="shared" si="782"/>
        <v>432|547</v>
      </c>
      <c r="DX50" s="26" t="str">
        <f t="shared" si="782"/>
        <v>432|573</v>
      </c>
      <c r="DY50" s="26" t="str">
        <f t="shared" si="782"/>
        <v>432|573</v>
      </c>
      <c r="DZ50" s="26" t="str">
        <f t="shared" si="782"/>
        <v>425|566</v>
      </c>
      <c r="EA50" s="26" t="str">
        <f t="shared" si="782"/>
        <v>429|571</v>
      </c>
      <c r="EB50" s="26" t="str">
        <f t="shared" si="782"/>
        <v>426|568</v>
      </c>
      <c r="EC50" s="26" t="str">
        <f t="shared" si="782"/>
        <v>430|572</v>
      </c>
      <c r="ED50" s="26" t="str">
        <f t="shared" si="782"/>
        <v>427|569</v>
      </c>
      <c r="EE50" s="26" t="str">
        <f t="shared" ref="EE50:ER50" si="783">IFERROR(CONCATENATE(TEXT(EE45,"0"),"|",TEXT(EE46,"0")),"Wird nicht erkannt")</f>
        <v>426|568</v>
      </c>
      <c r="EF50" s="26" t="str">
        <f t="shared" si="783"/>
        <v>433|574</v>
      </c>
      <c r="EG50" s="26" t="str">
        <f t="shared" si="783"/>
        <v>432|573</v>
      </c>
      <c r="EH50" s="26" t="str">
        <f t="shared" si="783"/>
        <v>430|572</v>
      </c>
      <c r="EI50" s="26" t="str">
        <f t="shared" si="783"/>
        <v>425|566</v>
      </c>
      <c r="EJ50" s="26" t="str">
        <f t="shared" si="783"/>
        <v>444|574</v>
      </c>
      <c r="EK50" s="26" t="str">
        <f t="shared" si="783"/>
        <v>435|574</v>
      </c>
      <c r="EL50" s="26" t="str">
        <f t="shared" si="783"/>
        <v>446|573</v>
      </c>
      <c r="EM50" s="26" t="str">
        <f t="shared" si="783"/>
        <v>424|557</v>
      </c>
      <c r="EN50" s="26" t="str">
        <f t="shared" si="783"/>
        <v>425|565</v>
      </c>
      <c r="EO50" s="26" t="str">
        <f t="shared" si="783"/>
        <v>429|571</v>
      </c>
      <c r="EP50" s="26" t="str">
        <f t="shared" si="783"/>
        <v>424|562</v>
      </c>
      <c r="EQ50" s="26" t="str">
        <f t="shared" si="783"/>
        <v>453|554</v>
      </c>
      <c r="ER50" s="26" t="str">
        <f t="shared" si="783"/>
        <v>442|575</v>
      </c>
      <c r="ES50" s="26" t="str">
        <f t="shared" ref="ES50:EY50" si="784">IFERROR(CONCATENATE(TEXT(ES45,"0"),"|",TEXT(ES46,"0")),"Wird nicht erkannt")</f>
        <v>440|575</v>
      </c>
      <c r="ET50" s="26" t="str">
        <f t="shared" si="784"/>
        <v>431|573</v>
      </c>
      <c r="EU50" s="26" t="str">
        <f t="shared" si="784"/>
        <v>434|574</v>
      </c>
      <c r="EV50" s="26" t="str">
        <f t="shared" si="784"/>
        <v>440|575</v>
      </c>
      <c r="EW50" s="26" t="str">
        <f t="shared" si="784"/>
        <v>427|569</v>
      </c>
      <c r="EX50" s="26" t="str">
        <f t="shared" si="784"/>
        <v>424|561</v>
      </c>
      <c r="EY50" s="26" t="str">
        <f t="shared" si="784"/>
        <v>433|574</v>
      </c>
      <c r="EZ50" s="26" t="str">
        <f t="shared" ref="EZ50:HK50" si="785">IFERROR(CONCATENATE(TEXT(EZ45,"0"),"|",TEXT(EZ46,"0")),"Wird nicht erkannt")</f>
        <v>424|558</v>
      </c>
      <c r="FA50" s="26" t="str">
        <f t="shared" si="785"/>
        <v>427|569</v>
      </c>
      <c r="FB50" s="26" t="str">
        <f t="shared" si="785"/>
        <v>426|567</v>
      </c>
      <c r="FC50" s="26" t="str">
        <f t="shared" si="785"/>
        <v>424|557</v>
      </c>
      <c r="FD50" s="26" t="str">
        <f t="shared" si="785"/>
        <v>427|569</v>
      </c>
      <c r="FE50" s="26" t="str">
        <f t="shared" si="785"/>
        <v>Wird nicht erkannt</v>
      </c>
      <c r="FF50" s="26" t="str">
        <f t="shared" si="785"/>
        <v>429|571</v>
      </c>
      <c r="FG50" s="26" t="str">
        <f t="shared" si="785"/>
        <v>425|564</v>
      </c>
      <c r="FH50" s="26" t="str">
        <f t="shared" si="785"/>
        <v>436|575</v>
      </c>
      <c r="FI50" s="26" t="str">
        <f t="shared" si="785"/>
        <v>Wird nicht erkannt</v>
      </c>
      <c r="FJ50" s="26" t="str">
        <f t="shared" si="785"/>
        <v>429|572</v>
      </c>
      <c r="FK50" s="26" t="str">
        <f t="shared" si="785"/>
        <v>436|575</v>
      </c>
      <c r="FL50" s="26" t="str">
        <f t="shared" si="785"/>
        <v>430|572</v>
      </c>
      <c r="FM50" s="26" t="str">
        <f t="shared" si="785"/>
        <v>448|548</v>
      </c>
      <c r="FN50" s="26" t="str">
        <f t="shared" si="785"/>
        <v>447|573</v>
      </c>
      <c r="FO50" s="26" t="str">
        <f t="shared" si="785"/>
        <v>Wird nicht erkannt</v>
      </c>
      <c r="FP50" s="26" t="str">
        <f t="shared" si="785"/>
        <v>434|574</v>
      </c>
      <c r="FQ50" s="26" t="str">
        <f t="shared" si="785"/>
        <v>443|575</v>
      </c>
      <c r="FR50" s="26" t="str">
        <f t="shared" si="785"/>
        <v>431|572</v>
      </c>
      <c r="FS50" s="26" t="str">
        <f t="shared" si="785"/>
        <v>427|569</v>
      </c>
      <c r="FT50" s="26" t="str">
        <f t="shared" si="785"/>
        <v>Wird nicht erkannt</v>
      </c>
      <c r="FU50" s="26" t="str">
        <f t="shared" si="785"/>
        <v>445|574</v>
      </c>
      <c r="FV50" s="26" t="str">
        <f t="shared" si="785"/>
        <v>425|556</v>
      </c>
      <c r="FW50" s="26" t="str">
        <f t="shared" si="785"/>
        <v>Wird nicht erkannt</v>
      </c>
      <c r="FX50" s="26" t="str">
        <f t="shared" si="785"/>
        <v>439|575</v>
      </c>
      <c r="FY50" s="26" t="str">
        <f t="shared" si="785"/>
        <v>Wird nicht erkannt</v>
      </c>
      <c r="FZ50" s="26" t="str">
        <f t="shared" si="785"/>
        <v>443|574</v>
      </c>
      <c r="GA50" s="26" t="str">
        <f t="shared" si="785"/>
        <v>Wird nicht erkannt</v>
      </c>
      <c r="GB50" s="26" t="str">
        <f t="shared" si="785"/>
        <v>Wird nicht erkannt</v>
      </c>
      <c r="GC50" s="26" t="str">
        <f t="shared" si="785"/>
        <v>425|565</v>
      </c>
      <c r="GD50" s="26" t="str">
        <f t="shared" si="785"/>
        <v>449|571</v>
      </c>
      <c r="GE50" s="26" t="str">
        <f t="shared" si="785"/>
        <v>Wird nicht erkannt</v>
      </c>
      <c r="GF50" s="26" t="str">
        <f t="shared" si="785"/>
        <v>425|566</v>
      </c>
      <c r="GG50" s="26" t="str">
        <f t="shared" si="785"/>
        <v>Wird nicht erkannt</v>
      </c>
      <c r="GH50" s="26" t="str">
        <f t="shared" si="785"/>
        <v>425|566</v>
      </c>
      <c r="GI50" s="26" t="str">
        <f t="shared" si="785"/>
        <v>446|573</v>
      </c>
      <c r="GJ50" s="26" t="str">
        <f t="shared" si="785"/>
        <v>438|575</v>
      </c>
      <c r="GK50" s="26" t="str">
        <f t="shared" si="785"/>
        <v>450|570</v>
      </c>
      <c r="GL50" s="26" t="str">
        <f t="shared" si="785"/>
        <v>Wird nicht erkannt</v>
      </c>
      <c r="GM50" s="26" t="str">
        <f t="shared" si="785"/>
        <v>Wird nicht erkannt</v>
      </c>
      <c r="GN50" s="26" t="str">
        <f t="shared" si="785"/>
        <v>Wird nicht erkannt</v>
      </c>
      <c r="GO50" s="26" t="str">
        <f t="shared" si="785"/>
        <v>Wird nicht erkannt</v>
      </c>
      <c r="GP50" s="26" t="str">
        <f t="shared" si="785"/>
        <v>425|564</v>
      </c>
      <c r="GQ50" s="26" t="str">
        <f t="shared" si="785"/>
        <v>Wird nicht erkannt</v>
      </c>
      <c r="GR50" s="26" t="str">
        <f t="shared" si="785"/>
        <v>427|570</v>
      </c>
      <c r="GS50" s="26" t="str">
        <f t="shared" si="785"/>
        <v>426|568</v>
      </c>
      <c r="GT50" s="26" t="str">
        <f t="shared" si="785"/>
        <v>425|564</v>
      </c>
      <c r="GU50" s="26" t="str">
        <f t="shared" si="785"/>
        <v>425|565</v>
      </c>
      <c r="GV50" s="26" t="str">
        <f t="shared" si="785"/>
        <v>Wird nicht erkannt</v>
      </c>
      <c r="GW50" s="26" t="str">
        <f t="shared" si="785"/>
        <v>427|552</v>
      </c>
      <c r="GX50" s="26" t="str">
        <f t="shared" si="785"/>
        <v>Wird nicht erkannt</v>
      </c>
      <c r="GY50" s="26" t="str">
        <f t="shared" si="785"/>
        <v>425|565</v>
      </c>
      <c r="GZ50" s="26" t="str">
        <f t="shared" si="785"/>
        <v>428|570</v>
      </c>
      <c r="HA50" s="26" t="str">
        <f t="shared" si="785"/>
        <v>Wird nicht erkannt</v>
      </c>
      <c r="HB50" s="26" t="str">
        <f t="shared" si="785"/>
        <v>428|571</v>
      </c>
      <c r="HC50" s="26" t="str">
        <f t="shared" si="785"/>
        <v>431|573</v>
      </c>
      <c r="HD50" s="26" t="str">
        <f t="shared" si="785"/>
        <v>428|570</v>
      </c>
      <c r="HE50" s="26" t="str">
        <f t="shared" si="785"/>
        <v>424|563</v>
      </c>
      <c r="HF50" s="26" t="str">
        <f t="shared" si="785"/>
        <v>426|553</v>
      </c>
      <c r="HG50" s="26" t="str">
        <f t="shared" si="785"/>
        <v>431|573</v>
      </c>
      <c r="HH50" s="26" t="str">
        <f t="shared" si="785"/>
        <v>425|566</v>
      </c>
      <c r="HI50" s="26" t="str">
        <f t="shared" si="785"/>
        <v>426|567</v>
      </c>
      <c r="HJ50" s="26" t="str">
        <f t="shared" si="785"/>
        <v>424|557</v>
      </c>
      <c r="HK50" s="26" t="str">
        <f t="shared" si="785"/>
        <v>428|570</v>
      </c>
      <c r="HL50" s="26" t="str">
        <f t="shared" ref="HL50:JW50" si="786">IFERROR(CONCATENATE(TEXT(HL45,"0"),"|",TEXT(HL46,"0")),"Wird nicht erkannt")</f>
        <v>428|570</v>
      </c>
      <c r="HM50" s="26" t="str">
        <f t="shared" si="786"/>
        <v>427|569</v>
      </c>
      <c r="HN50" s="26" t="str">
        <f t="shared" si="786"/>
        <v>Wird nicht erkannt</v>
      </c>
      <c r="HO50" s="26" t="str">
        <f t="shared" si="786"/>
        <v>431|573</v>
      </c>
      <c r="HP50" s="26" t="str">
        <f t="shared" si="786"/>
        <v>426|568</v>
      </c>
      <c r="HQ50" s="26" t="str">
        <f t="shared" si="786"/>
        <v>Wird nicht erkannt</v>
      </c>
      <c r="HR50" s="26" t="str">
        <f t="shared" si="786"/>
        <v>428|571</v>
      </c>
      <c r="HS50" s="26" t="str">
        <f t="shared" si="786"/>
        <v>426|568</v>
      </c>
      <c r="HT50" s="26" t="str">
        <f t="shared" si="786"/>
        <v>Wird nicht erkannt</v>
      </c>
      <c r="HU50" s="26" t="str">
        <f t="shared" si="786"/>
        <v>425|566</v>
      </c>
      <c r="HV50" s="26" t="str">
        <f t="shared" si="786"/>
        <v>434|574</v>
      </c>
      <c r="HW50" s="26" t="str">
        <f t="shared" si="786"/>
        <v>Wird nicht erkannt</v>
      </c>
      <c r="HX50" s="26" t="str">
        <f t="shared" si="786"/>
        <v>424|558</v>
      </c>
      <c r="HY50" s="26" t="str">
        <f t="shared" si="786"/>
        <v>426|567</v>
      </c>
      <c r="HZ50" s="26" t="str">
        <f t="shared" si="786"/>
        <v>424|557</v>
      </c>
      <c r="IA50" s="26" t="str">
        <f t="shared" si="786"/>
        <v>436|575</v>
      </c>
      <c r="IB50" s="26" t="str">
        <f t="shared" si="786"/>
        <v>428|570</v>
      </c>
      <c r="IC50" s="26" t="str">
        <f t="shared" si="786"/>
        <v>424|563</v>
      </c>
      <c r="ID50" s="26" t="str">
        <f t="shared" si="786"/>
        <v>432|573</v>
      </c>
      <c r="IE50" s="26" t="str">
        <f t="shared" si="786"/>
        <v>Wird nicht erkannt</v>
      </c>
      <c r="IF50" s="26" t="str">
        <f t="shared" si="786"/>
        <v>430|548</v>
      </c>
      <c r="IG50" s="26" t="str">
        <f t="shared" si="786"/>
        <v>425|555</v>
      </c>
      <c r="IH50" s="26" t="str">
        <f t="shared" si="786"/>
        <v>424|563</v>
      </c>
      <c r="II50" s="26" t="str">
        <f t="shared" si="786"/>
        <v>424|561</v>
      </c>
      <c r="IJ50" s="26" t="str">
        <f t="shared" si="786"/>
        <v>428|570</v>
      </c>
      <c r="IK50" s="26" t="str">
        <f t="shared" si="786"/>
        <v>424|560</v>
      </c>
      <c r="IL50" s="26" t="str">
        <f t="shared" si="786"/>
        <v>428|570</v>
      </c>
      <c r="IM50" s="26" t="str">
        <f t="shared" si="786"/>
        <v>Wird nicht erkannt</v>
      </c>
      <c r="IN50" s="26" t="str">
        <f t="shared" si="786"/>
        <v>443|574</v>
      </c>
      <c r="IO50" s="26" t="str">
        <f t="shared" si="786"/>
        <v>427|568</v>
      </c>
      <c r="IP50" s="26" t="str">
        <f t="shared" si="786"/>
        <v>440|575</v>
      </c>
      <c r="IQ50" s="26" t="str">
        <f t="shared" si="786"/>
        <v>Wird nicht erkannt</v>
      </c>
      <c r="IR50" s="26" t="str">
        <f t="shared" si="786"/>
        <v>432|573</v>
      </c>
      <c r="IS50" s="26" t="str">
        <f t="shared" si="786"/>
        <v>426|567</v>
      </c>
      <c r="IT50" s="26" t="str">
        <f t="shared" si="786"/>
        <v>444|574</v>
      </c>
      <c r="IU50" s="26" t="str">
        <f t="shared" si="786"/>
        <v>425|566</v>
      </c>
      <c r="IV50" s="26" t="str">
        <f t="shared" si="786"/>
        <v>Wird nicht erkannt</v>
      </c>
      <c r="IW50" s="26" t="str">
        <f t="shared" si="786"/>
        <v>426|553</v>
      </c>
      <c r="IX50" s="26" t="str">
        <f t="shared" si="786"/>
        <v>431|573</v>
      </c>
      <c r="IY50" s="26" t="str">
        <f t="shared" si="786"/>
        <v>Wird nicht erkannt</v>
      </c>
      <c r="IZ50" s="26" t="str">
        <f t="shared" si="786"/>
        <v>427|570</v>
      </c>
      <c r="JA50" s="26" t="str">
        <f t="shared" si="786"/>
        <v>Wird nicht erkannt</v>
      </c>
      <c r="JB50" s="26" t="str">
        <f t="shared" si="786"/>
        <v>431|572</v>
      </c>
      <c r="JC50" s="26" t="str">
        <f t="shared" si="786"/>
        <v>430|548</v>
      </c>
      <c r="JD50" s="26" t="str">
        <f t="shared" si="786"/>
        <v>432|573</v>
      </c>
      <c r="JE50" s="26" t="str">
        <f t="shared" si="786"/>
        <v>432|573</v>
      </c>
      <c r="JF50" s="26" t="str">
        <f t="shared" si="786"/>
        <v>426|567</v>
      </c>
      <c r="JG50" s="26" t="str">
        <f t="shared" si="786"/>
        <v>424|560</v>
      </c>
      <c r="JH50" s="26" t="str">
        <f t="shared" si="786"/>
        <v>424|559</v>
      </c>
      <c r="JI50" s="26" t="str">
        <f t="shared" si="786"/>
        <v>444|574</v>
      </c>
      <c r="JJ50" s="26" t="str">
        <f t="shared" si="786"/>
        <v>Wird nicht erkannt</v>
      </c>
      <c r="JK50" s="26" t="str">
        <f t="shared" si="786"/>
        <v>432|573</v>
      </c>
      <c r="JL50" s="26" t="str">
        <f t="shared" si="786"/>
        <v>Wird nicht erkannt</v>
      </c>
      <c r="JM50" s="26" t="str">
        <f t="shared" si="786"/>
        <v>429|571</v>
      </c>
      <c r="JN50" s="26" t="str">
        <f t="shared" si="786"/>
        <v>441|575</v>
      </c>
      <c r="JO50" s="26" t="str">
        <f t="shared" si="786"/>
        <v>425|564</v>
      </c>
      <c r="JP50" s="26" t="str">
        <f t="shared" si="786"/>
        <v>431|573</v>
      </c>
      <c r="JQ50" s="26" t="str">
        <f t="shared" si="786"/>
        <v>424|559</v>
      </c>
      <c r="JR50" s="26" t="str">
        <f t="shared" si="786"/>
        <v>432|547</v>
      </c>
      <c r="JS50" s="26" t="str">
        <f t="shared" si="786"/>
        <v>432|573</v>
      </c>
      <c r="JT50" s="26" t="str">
        <f t="shared" si="786"/>
        <v>432|573</v>
      </c>
      <c r="JU50" s="26" t="str">
        <f t="shared" si="786"/>
        <v>425|566</v>
      </c>
      <c r="JV50" s="26" t="str">
        <f t="shared" si="786"/>
        <v>429|571</v>
      </c>
      <c r="JW50" s="26" t="str">
        <f t="shared" si="786"/>
        <v>426|568</v>
      </c>
      <c r="JX50" s="26" t="str">
        <f t="shared" ref="JX50:MI50" si="787">IFERROR(CONCATENATE(TEXT(JX45,"0"),"|",TEXT(JX46,"0")),"Wird nicht erkannt")</f>
        <v>430|572</v>
      </c>
      <c r="JY50" s="26" t="str">
        <f t="shared" si="787"/>
        <v>427|569</v>
      </c>
      <c r="JZ50" s="26" t="str">
        <f t="shared" si="787"/>
        <v>426|568</v>
      </c>
      <c r="KA50" s="26" t="str">
        <f t="shared" si="787"/>
        <v>433|574</v>
      </c>
      <c r="KB50" s="26" t="str">
        <f t="shared" si="787"/>
        <v>432|573</v>
      </c>
      <c r="KC50" s="26" t="str">
        <f t="shared" si="787"/>
        <v>430|572</v>
      </c>
      <c r="KD50" s="26" t="str">
        <f t="shared" si="787"/>
        <v>425|566</v>
      </c>
      <c r="KE50" s="26" t="str">
        <f t="shared" si="787"/>
        <v>444|574</v>
      </c>
      <c r="KF50" s="26" t="str">
        <f t="shared" si="787"/>
        <v>435|574</v>
      </c>
      <c r="KG50" s="26" t="str">
        <f t="shared" si="787"/>
        <v>446|573</v>
      </c>
      <c r="KH50" s="26" t="str">
        <f t="shared" si="787"/>
        <v>424|557</v>
      </c>
      <c r="KI50" s="26" t="str">
        <f t="shared" si="787"/>
        <v>425|565</v>
      </c>
      <c r="KJ50" s="26" t="str">
        <f t="shared" si="787"/>
        <v>429|571</v>
      </c>
      <c r="KK50" s="26" t="str">
        <f t="shared" si="787"/>
        <v>424|562</v>
      </c>
      <c r="KL50" s="26" t="str">
        <f t="shared" si="787"/>
        <v>453|554</v>
      </c>
      <c r="KM50" s="26" t="str">
        <f t="shared" si="787"/>
        <v>442|575</v>
      </c>
      <c r="KN50" s="26" t="str">
        <f t="shared" si="787"/>
        <v>440|575</v>
      </c>
      <c r="KO50" s="26" t="str">
        <f t="shared" si="787"/>
        <v>431|573</v>
      </c>
      <c r="KP50" s="26" t="str">
        <f t="shared" si="787"/>
        <v>434|574</v>
      </c>
      <c r="KQ50" s="26" t="str">
        <f t="shared" si="787"/>
        <v>440|575</v>
      </c>
      <c r="KR50" s="26" t="str">
        <f t="shared" si="787"/>
        <v>427|569</v>
      </c>
      <c r="KS50" s="26" t="str">
        <f t="shared" si="787"/>
        <v>424|561</v>
      </c>
      <c r="KT50" s="26" t="str">
        <f t="shared" si="787"/>
        <v>433|574</v>
      </c>
      <c r="KU50" s="26" t="str">
        <f t="shared" si="787"/>
        <v>424|558</v>
      </c>
      <c r="KV50" s="26" t="str">
        <f t="shared" si="787"/>
        <v>427|569</v>
      </c>
      <c r="KW50" s="26" t="str">
        <f t="shared" si="787"/>
        <v>426|567</v>
      </c>
      <c r="KX50" s="26" t="str">
        <f t="shared" si="787"/>
        <v>424|557</v>
      </c>
      <c r="KY50" s="26" t="str">
        <f t="shared" si="787"/>
        <v>427|569</v>
      </c>
      <c r="KZ50" s="26" t="str">
        <f t="shared" si="787"/>
        <v>Wird nicht erkannt</v>
      </c>
      <c r="LA50" s="26" t="str">
        <f t="shared" si="787"/>
        <v>429|571</v>
      </c>
      <c r="LB50" s="26" t="str">
        <f t="shared" si="787"/>
        <v>425|564</v>
      </c>
      <c r="LC50" s="26" t="str">
        <f t="shared" si="787"/>
        <v>436|575</v>
      </c>
      <c r="LD50" s="26" t="str">
        <f t="shared" si="787"/>
        <v>Wird nicht erkannt</v>
      </c>
      <c r="LE50" s="26" t="str">
        <f t="shared" si="787"/>
        <v>429|572</v>
      </c>
      <c r="LF50" s="26" t="str">
        <f t="shared" si="787"/>
        <v>436|575</v>
      </c>
      <c r="LG50" s="26" t="str">
        <f t="shared" si="787"/>
        <v>430|572</v>
      </c>
      <c r="LH50" s="26" t="str">
        <f t="shared" si="787"/>
        <v>448|548</v>
      </c>
      <c r="LI50" s="26" t="str">
        <f t="shared" si="787"/>
        <v>447|573</v>
      </c>
      <c r="LJ50" s="26" t="str">
        <f t="shared" si="787"/>
        <v>Wird nicht erkannt</v>
      </c>
      <c r="LK50" s="26" t="str">
        <f t="shared" si="787"/>
        <v>434|574</v>
      </c>
      <c r="LL50" s="26" t="str">
        <f t="shared" si="787"/>
        <v>443|575</v>
      </c>
      <c r="LM50" s="26" t="str">
        <f t="shared" si="787"/>
        <v>431|572</v>
      </c>
      <c r="LN50" s="26" t="str">
        <f t="shared" si="787"/>
        <v>427|569</v>
      </c>
      <c r="LO50" s="26" t="str">
        <f t="shared" si="787"/>
        <v>Wird nicht erkannt</v>
      </c>
      <c r="LP50" s="26" t="str">
        <f t="shared" si="787"/>
        <v>445|574</v>
      </c>
      <c r="LQ50" s="26" t="str">
        <f t="shared" si="787"/>
        <v>425|556</v>
      </c>
      <c r="LR50" s="26" t="str">
        <f t="shared" si="787"/>
        <v>Wird nicht erkannt</v>
      </c>
      <c r="LS50" s="26" t="str">
        <f t="shared" si="787"/>
        <v>439|575</v>
      </c>
      <c r="LT50" s="26" t="str">
        <f t="shared" si="787"/>
        <v>Wird nicht erkannt</v>
      </c>
      <c r="LU50" s="26" t="str">
        <f t="shared" si="787"/>
        <v>443|574</v>
      </c>
      <c r="LV50" s="26" t="str">
        <f t="shared" si="787"/>
        <v>Wird nicht erkannt</v>
      </c>
      <c r="LW50" s="26" t="str">
        <f t="shared" si="787"/>
        <v>Wird nicht erkannt</v>
      </c>
      <c r="LX50" s="26" t="str">
        <f t="shared" si="787"/>
        <v>425|565</v>
      </c>
      <c r="LY50" s="26" t="str">
        <f t="shared" si="787"/>
        <v>449|571</v>
      </c>
      <c r="LZ50" s="26" t="str">
        <f t="shared" si="787"/>
        <v>Wird nicht erkannt</v>
      </c>
      <c r="MA50" s="26" t="str">
        <f t="shared" si="787"/>
        <v>425|566</v>
      </c>
      <c r="MB50" s="26" t="str">
        <f t="shared" si="787"/>
        <v>Wird nicht erkannt</v>
      </c>
      <c r="MC50" s="26" t="str">
        <f t="shared" si="787"/>
        <v>425|566</v>
      </c>
      <c r="MD50" s="26" t="str">
        <f t="shared" si="787"/>
        <v>446|573</v>
      </c>
      <c r="ME50" s="26" t="str">
        <f t="shared" si="787"/>
        <v>438|575</v>
      </c>
      <c r="MF50" s="26" t="str">
        <f t="shared" si="787"/>
        <v>450|570</v>
      </c>
      <c r="MG50" s="26" t="str">
        <f t="shared" si="787"/>
        <v>Wird nicht erkannt</v>
      </c>
      <c r="MH50" s="26" t="str">
        <f t="shared" si="787"/>
        <v>Wird nicht erkannt</v>
      </c>
      <c r="MI50" s="26" t="str">
        <f t="shared" si="787"/>
        <v>Wird nicht erkannt</v>
      </c>
      <c r="MJ50" s="26" t="str">
        <f t="shared" ref="MJ50:OU50" si="788">IFERROR(CONCATENATE(TEXT(MJ45,"0"),"|",TEXT(MJ46,"0")),"Wird nicht erkannt")</f>
        <v>Wird nicht erkannt</v>
      </c>
      <c r="MK50" s="26" t="str">
        <f t="shared" si="788"/>
        <v>425|564</v>
      </c>
      <c r="ML50" s="26" t="str">
        <f t="shared" si="788"/>
        <v>Wird nicht erkannt</v>
      </c>
      <c r="MM50" s="26" t="str">
        <f t="shared" si="788"/>
        <v>427|570</v>
      </c>
      <c r="MN50" s="26" t="str">
        <f t="shared" si="788"/>
        <v>426|568</v>
      </c>
      <c r="MO50" s="26" t="str">
        <f t="shared" si="788"/>
        <v>425|564</v>
      </c>
      <c r="MP50" s="26" t="str">
        <f t="shared" si="788"/>
        <v>425|565</v>
      </c>
      <c r="MQ50" s="26" t="str">
        <f t="shared" si="788"/>
        <v>Wird nicht erkannt</v>
      </c>
      <c r="MR50" s="26" t="str">
        <f t="shared" si="788"/>
        <v>427|552</v>
      </c>
      <c r="MS50" s="26" t="str">
        <f t="shared" si="788"/>
        <v>Wird nicht erkannt</v>
      </c>
      <c r="MT50" s="26" t="str">
        <f t="shared" si="788"/>
        <v>425|565</v>
      </c>
      <c r="MU50" s="26" t="str">
        <f t="shared" si="788"/>
        <v>428|570</v>
      </c>
      <c r="MV50" s="26" t="str">
        <f t="shared" si="788"/>
        <v>Wird nicht erkannt</v>
      </c>
      <c r="MW50" s="26" t="str">
        <f t="shared" si="788"/>
        <v>428|571</v>
      </c>
      <c r="MX50" s="26" t="str">
        <f t="shared" si="788"/>
        <v>431|573</v>
      </c>
      <c r="MY50" s="26" t="str">
        <f t="shared" si="788"/>
        <v>428|570</v>
      </c>
      <c r="MZ50" s="26" t="str">
        <f t="shared" si="788"/>
        <v>424|563</v>
      </c>
      <c r="NA50" s="26" t="str">
        <f t="shared" si="788"/>
        <v>426|553</v>
      </c>
      <c r="NB50" s="26" t="str">
        <f t="shared" si="788"/>
        <v>431|573</v>
      </c>
      <c r="NC50" s="26" t="str">
        <f t="shared" si="788"/>
        <v>425|566</v>
      </c>
      <c r="ND50" s="26" t="str">
        <f t="shared" si="788"/>
        <v>426|567</v>
      </c>
      <c r="NE50" s="26" t="str">
        <f t="shared" si="788"/>
        <v>424|557</v>
      </c>
      <c r="NF50" s="26" t="str">
        <f t="shared" si="788"/>
        <v>428|570</v>
      </c>
      <c r="NG50" s="26" t="str">
        <f t="shared" si="788"/>
        <v>428|570</v>
      </c>
      <c r="NH50" s="26" t="str">
        <f t="shared" si="788"/>
        <v>427|569</v>
      </c>
      <c r="NI50" s="26" t="str">
        <f t="shared" si="788"/>
        <v>Wird nicht erkannt</v>
      </c>
      <c r="NJ50" s="26" t="str">
        <f t="shared" si="788"/>
        <v>431|573</v>
      </c>
      <c r="NK50" s="26" t="str">
        <f t="shared" si="788"/>
        <v>426|568</v>
      </c>
      <c r="NL50" s="26" t="str">
        <f t="shared" si="788"/>
        <v>Wird nicht erkannt</v>
      </c>
      <c r="NM50" s="26" t="str">
        <f t="shared" si="788"/>
        <v>428|571</v>
      </c>
      <c r="NN50" s="26" t="str">
        <f t="shared" si="788"/>
        <v>426|568</v>
      </c>
      <c r="NO50" s="26" t="str">
        <f t="shared" si="788"/>
        <v>Wird nicht erkannt</v>
      </c>
      <c r="NP50" s="26" t="str">
        <f t="shared" si="788"/>
        <v>425|566</v>
      </c>
      <c r="NQ50" s="26" t="str">
        <f t="shared" si="788"/>
        <v>434|574</v>
      </c>
      <c r="NR50" s="26" t="str">
        <f t="shared" si="788"/>
        <v>Wird nicht erkannt</v>
      </c>
      <c r="NS50" s="26" t="str">
        <f t="shared" si="788"/>
        <v>424|558</v>
      </c>
      <c r="NT50" s="26" t="str">
        <f t="shared" si="788"/>
        <v>426|567</v>
      </c>
      <c r="NU50" s="26" t="str">
        <f t="shared" si="788"/>
        <v>424|557</v>
      </c>
      <c r="NV50" s="26" t="str">
        <f t="shared" si="788"/>
        <v>436|575</v>
      </c>
      <c r="NW50" s="26" t="str">
        <f t="shared" si="788"/>
        <v>428|570</v>
      </c>
      <c r="NX50" s="26" t="str">
        <f t="shared" si="788"/>
        <v>424|563</v>
      </c>
      <c r="NY50" s="26" t="str">
        <f t="shared" si="788"/>
        <v>432|573</v>
      </c>
      <c r="NZ50" s="26" t="str">
        <f t="shared" si="788"/>
        <v>Wird nicht erkannt</v>
      </c>
      <c r="OA50" s="26" t="str">
        <f t="shared" si="788"/>
        <v>430|548</v>
      </c>
      <c r="OB50" s="26" t="str">
        <f t="shared" si="788"/>
        <v>425|555</v>
      </c>
      <c r="OC50" s="26" t="str">
        <f t="shared" si="788"/>
        <v>424|563</v>
      </c>
      <c r="OD50" s="26" t="str">
        <f t="shared" si="788"/>
        <v>424|561</v>
      </c>
      <c r="OE50" s="26" t="str">
        <f t="shared" si="788"/>
        <v>428|570</v>
      </c>
      <c r="OF50" s="26" t="str">
        <f t="shared" si="788"/>
        <v>424|560</v>
      </c>
      <c r="OG50" s="26" t="str">
        <f t="shared" si="788"/>
        <v>428|570</v>
      </c>
      <c r="OH50" s="26" t="str">
        <f t="shared" si="788"/>
        <v>Wird nicht erkannt</v>
      </c>
      <c r="OI50" s="26" t="str">
        <f t="shared" si="788"/>
        <v>443|574</v>
      </c>
      <c r="OJ50" s="26" t="str">
        <f t="shared" si="788"/>
        <v>427|568</v>
      </c>
      <c r="OK50" s="26" t="str">
        <f t="shared" si="788"/>
        <v>440|575</v>
      </c>
      <c r="OL50" s="26" t="str">
        <f t="shared" si="788"/>
        <v>Wird nicht erkannt</v>
      </c>
      <c r="OM50" s="26" t="str">
        <f t="shared" si="788"/>
        <v>432|573</v>
      </c>
      <c r="ON50" s="26" t="str">
        <f t="shared" si="788"/>
        <v>426|567</v>
      </c>
      <c r="OO50" s="26" t="str">
        <f t="shared" si="788"/>
        <v>444|574</v>
      </c>
      <c r="OP50" s="26" t="str">
        <f t="shared" si="788"/>
        <v>425|566</v>
      </c>
      <c r="OQ50" s="26" t="str">
        <f t="shared" si="788"/>
        <v>Wird nicht erkannt</v>
      </c>
      <c r="OR50" s="26" t="str">
        <f t="shared" si="788"/>
        <v>426|553</v>
      </c>
      <c r="OS50" s="26" t="str">
        <f t="shared" si="788"/>
        <v>431|573</v>
      </c>
      <c r="OT50" s="26" t="str">
        <f t="shared" si="788"/>
        <v>Wird nicht erkannt</v>
      </c>
      <c r="OU50" s="26" t="str">
        <f t="shared" si="788"/>
        <v>427|570</v>
      </c>
      <c r="OV50" s="26" t="str">
        <f t="shared" ref="OV50:RG50" si="789">IFERROR(CONCATENATE(TEXT(OV45,"0"),"|",TEXT(OV46,"0")),"Wird nicht erkannt")</f>
        <v>Wird nicht erkannt</v>
      </c>
      <c r="OW50" s="26" t="str">
        <f t="shared" si="789"/>
        <v>431|572</v>
      </c>
      <c r="OX50" s="26" t="str">
        <f t="shared" si="789"/>
        <v>430|548</v>
      </c>
      <c r="OY50" s="26" t="str">
        <f t="shared" si="789"/>
        <v>432|573</v>
      </c>
      <c r="OZ50" s="26" t="str">
        <f t="shared" si="789"/>
        <v>432|573</v>
      </c>
      <c r="PA50" s="26" t="str">
        <f t="shared" si="789"/>
        <v>426|567</v>
      </c>
      <c r="PB50" s="26" t="str">
        <f t="shared" si="789"/>
        <v>424|560</v>
      </c>
      <c r="PC50" s="26" t="str">
        <f t="shared" si="789"/>
        <v>424|559</v>
      </c>
      <c r="PD50" s="26" t="str">
        <f t="shared" si="789"/>
        <v>444|574</v>
      </c>
      <c r="PE50" s="26" t="str">
        <f t="shared" si="789"/>
        <v>Wird nicht erkannt</v>
      </c>
      <c r="PF50" s="26" t="str">
        <f t="shared" si="789"/>
        <v>432|573</v>
      </c>
      <c r="PG50" s="26" t="str">
        <f t="shared" si="789"/>
        <v>Wird nicht erkannt</v>
      </c>
      <c r="PH50" s="26" t="str">
        <f t="shared" si="789"/>
        <v>429|571</v>
      </c>
      <c r="PI50" s="26" t="str">
        <f t="shared" si="789"/>
        <v>441|575</v>
      </c>
      <c r="PJ50" s="26" t="str">
        <f t="shared" si="789"/>
        <v>425|564</v>
      </c>
      <c r="PK50" s="26" t="str">
        <f t="shared" si="789"/>
        <v>431|573</v>
      </c>
      <c r="PL50" s="26" t="str">
        <f t="shared" si="789"/>
        <v>424|559</v>
      </c>
      <c r="PM50" s="26" t="str">
        <f t="shared" si="789"/>
        <v>432|547</v>
      </c>
      <c r="PN50" s="26" t="str">
        <f t="shared" si="789"/>
        <v>432|573</v>
      </c>
      <c r="PO50" s="26" t="str">
        <f t="shared" si="789"/>
        <v>432|573</v>
      </c>
      <c r="PP50" s="26" t="str">
        <f t="shared" si="789"/>
        <v>425|566</v>
      </c>
      <c r="PQ50" s="26" t="str">
        <f t="shared" si="789"/>
        <v>429|571</v>
      </c>
      <c r="PR50" s="26" t="str">
        <f t="shared" si="789"/>
        <v>426|568</v>
      </c>
      <c r="PS50" s="26" t="str">
        <f t="shared" si="789"/>
        <v>430|572</v>
      </c>
      <c r="PT50" s="26" t="str">
        <f t="shared" si="789"/>
        <v>427|569</v>
      </c>
      <c r="PU50" s="26" t="str">
        <f t="shared" si="789"/>
        <v>426|568</v>
      </c>
      <c r="PV50" s="26" t="str">
        <f t="shared" si="789"/>
        <v>433|574</v>
      </c>
      <c r="PW50" s="26" t="str">
        <f t="shared" si="789"/>
        <v>432|573</v>
      </c>
      <c r="PX50" s="26" t="str">
        <f t="shared" si="789"/>
        <v>430|572</v>
      </c>
      <c r="PY50" s="26" t="str">
        <f t="shared" si="789"/>
        <v>425|566</v>
      </c>
      <c r="PZ50" s="26" t="str">
        <f t="shared" si="789"/>
        <v>444|574</v>
      </c>
      <c r="QA50" s="26" t="str">
        <f t="shared" si="789"/>
        <v>435|574</v>
      </c>
      <c r="QB50" s="26" t="str">
        <f t="shared" si="789"/>
        <v>446|573</v>
      </c>
      <c r="QC50" s="26" t="str">
        <f t="shared" si="789"/>
        <v>424|557</v>
      </c>
      <c r="QD50" s="26" t="str">
        <f t="shared" si="789"/>
        <v>425|565</v>
      </c>
      <c r="QE50" s="26" t="str">
        <f t="shared" si="789"/>
        <v>429|571</v>
      </c>
      <c r="QF50" s="26" t="str">
        <f t="shared" si="789"/>
        <v>424|562</v>
      </c>
      <c r="QG50" s="26" t="str">
        <f t="shared" si="789"/>
        <v>453|554</v>
      </c>
      <c r="QH50" s="26" t="str">
        <f t="shared" si="789"/>
        <v>442|575</v>
      </c>
      <c r="QI50" s="26" t="str">
        <f t="shared" si="789"/>
        <v>440|575</v>
      </c>
      <c r="QJ50" s="26" t="str">
        <f t="shared" si="789"/>
        <v>431|573</v>
      </c>
      <c r="QK50" s="26" t="str">
        <f t="shared" si="789"/>
        <v>434|574</v>
      </c>
      <c r="QL50" s="26" t="str">
        <f t="shared" si="789"/>
        <v>440|575</v>
      </c>
      <c r="QM50" s="26" t="str">
        <f t="shared" si="789"/>
        <v>427|569</v>
      </c>
      <c r="QN50" s="26" t="str">
        <f t="shared" si="789"/>
        <v>424|561</v>
      </c>
      <c r="QO50" s="26" t="str">
        <f t="shared" si="789"/>
        <v>433|574</v>
      </c>
      <c r="QP50" s="26" t="str">
        <f t="shared" si="789"/>
        <v>424|558</v>
      </c>
      <c r="QQ50" s="26" t="str">
        <f t="shared" si="789"/>
        <v>427|569</v>
      </c>
      <c r="QR50" s="26" t="str">
        <f t="shared" si="789"/>
        <v>426|567</v>
      </c>
      <c r="QS50" s="26" t="str">
        <f t="shared" si="789"/>
        <v>424|557</v>
      </c>
      <c r="QT50" s="26" t="str">
        <f t="shared" si="789"/>
        <v>427|569</v>
      </c>
      <c r="QU50" s="26" t="str">
        <f t="shared" si="789"/>
        <v>Wird nicht erkannt</v>
      </c>
      <c r="QV50" s="26" t="str">
        <f t="shared" si="789"/>
        <v>429|571</v>
      </c>
      <c r="QW50" s="26" t="str">
        <f t="shared" si="789"/>
        <v>425|564</v>
      </c>
      <c r="QX50" s="26" t="str">
        <f t="shared" si="789"/>
        <v>436|575</v>
      </c>
      <c r="QY50" s="26" t="str">
        <f t="shared" si="789"/>
        <v>Wird nicht erkannt</v>
      </c>
      <c r="QZ50" s="26" t="str">
        <f t="shared" si="789"/>
        <v>429|572</v>
      </c>
      <c r="RA50" s="26" t="str">
        <f t="shared" si="789"/>
        <v>436|575</v>
      </c>
      <c r="RB50" s="26" t="str">
        <f t="shared" si="789"/>
        <v>430|572</v>
      </c>
      <c r="RC50" s="26" t="str">
        <f t="shared" si="789"/>
        <v>448|548</v>
      </c>
      <c r="RD50" s="26" t="str">
        <f t="shared" si="789"/>
        <v>447|573</v>
      </c>
      <c r="RE50" s="26" t="str">
        <f t="shared" si="789"/>
        <v>Wird nicht erkannt</v>
      </c>
      <c r="RF50" s="26" t="str">
        <f t="shared" si="789"/>
        <v>434|574</v>
      </c>
      <c r="RG50" s="26" t="str">
        <f t="shared" si="789"/>
        <v>443|575</v>
      </c>
      <c r="RH50" s="26" t="str">
        <f t="shared" ref="RH50:TS50" si="790">IFERROR(CONCATENATE(TEXT(RH45,"0"),"|",TEXT(RH46,"0")),"Wird nicht erkannt")</f>
        <v>431|572</v>
      </c>
      <c r="RI50" s="26" t="str">
        <f t="shared" si="790"/>
        <v>427|569</v>
      </c>
      <c r="RJ50" s="26" t="str">
        <f t="shared" si="790"/>
        <v>Wird nicht erkannt</v>
      </c>
      <c r="RK50" s="26" t="str">
        <f t="shared" si="790"/>
        <v>445|574</v>
      </c>
      <c r="RL50" s="26" t="str">
        <f t="shared" si="790"/>
        <v>425|556</v>
      </c>
      <c r="RM50" s="26" t="str">
        <f t="shared" si="790"/>
        <v>Wird nicht erkannt</v>
      </c>
      <c r="RN50" s="26" t="str">
        <f t="shared" si="790"/>
        <v>439|575</v>
      </c>
      <c r="RO50" s="26" t="str">
        <f t="shared" si="790"/>
        <v>Wird nicht erkannt</v>
      </c>
      <c r="RP50" s="26" t="str">
        <f t="shared" si="790"/>
        <v>443|574</v>
      </c>
      <c r="RQ50" s="26" t="str">
        <f t="shared" si="790"/>
        <v>Wird nicht erkannt</v>
      </c>
      <c r="RR50" s="26" t="str">
        <f t="shared" si="790"/>
        <v>Wird nicht erkannt</v>
      </c>
      <c r="RS50" s="26" t="str">
        <f t="shared" si="790"/>
        <v>425|565</v>
      </c>
      <c r="RT50" s="26" t="str">
        <f t="shared" si="790"/>
        <v>449|571</v>
      </c>
      <c r="RU50" s="26" t="str">
        <f t="shared" si="790"/>
        <v>Wird nicht erkannt</v>
      </c>
      <c r="RV50" s="26" t="str">
        <f t="shared" si="790"/>
        <v>425|566</v>
      </c>
      <c r="RW50" s="26" t="str">
        <f t="shared" si="790"/>
        <v>Wird nicht erkannt</v>
      </c>
      <c r="RX50" s="26" t="str">
        <f t="shared" si="790"/>
        <v>425|566</v>
      </c>
      <c r="RY50" s="26" t="str">
        <f t="shared" si="790"/>
        <v>446|573</v>
      </c>
      <c r="RZ50" s="26" t="str">
        <f t="shared" si="790"/>
        <v>438|575</v>
      </c>
      <c r="SA50" s="26" t="str">
        <f t="shared" si="790"/>
        <v>450|570</v>
      </c>
      <c r="SB50" s="26" t="str">
        <f t="shared" si="790"/>
        <v>Wird nicht erkannt</v>
      </c>
      <c r="SC50" s="26" t="str">
        <f t="shared" si="790"/>
        <v>Wird nicht erkannt</v>
      </c>
      <c r="SD50" s="26" t="str">
        <f t="shared" si="790"/>
        <v>Wird nicht erkannt</v>
      </c>
      <c r="SE50" s="26" t="str">
        <f t="shared" si="790"/>
        <v>Wird nicht erkannt</v>
      </c>
      <c r="SF50" s="26" t="str">
        <f t="shared" si="790"/>
        <v>425|564</v>
      </c>
      <c r="SG50" s="26" t="str">
        <f t="shared" si="790"/>
        <v>Wird nicht erkannt</v>
      </c>
      <c r="SH50" s="26" t="str">
        <f t="shared" si="790"/>
        <v>427|570</v>
      </c>
      <c r="SI50" s="26" t="str">
        <f t="shared" si="790"/>
        <v>426|568</v>
      </c>
      <c r="SJ50" s="26" t="str">
        <f t="shared" si="790"/>
        <v>425|564</v>
      </c>
      <c r="SK50" s="26" t="str">
        <f t="shared" si="790"/>
        <v>425|565</v>
      </c>
      <c r="SL50" s="26" t="str">
        <f t="shared" si="790"/>
        <v>Wird nicht erkannt</v>
      </c>
      <c r="SM50" s="26" t="str">
        <f t="shared" si="790"/>
        <v>427|552</v>
      </c>
      <c r="SN50" s="26" t="str">
        <f t="shared" si="790"/>
        <v>Wird nicht erkannt</v>
      </c>
      <c r="SO50" s="26" t="str">
        <f t="shared" si="790"/>
        <v>425|565</v>
      </c>
      <c r="SP50" s="26" t="str">
        <f t="shared" si="790"/>
        <v>428|570</v>
      </c>
      <c r="SQ50" s="26" t="str">
        <f t="shared" si="790"/>
        <v>Wird nicht erkannt</v>
      </c>
      <c r="SR50" s="26" t="str">
        <f t="shared" si="790"/>
        <v>428|571</v>
      </c>
      <c r="SS50" s="26" t="str">
        <f t="shared" si="790"/>
        <v>431|573</v>
      </c>
      <c r="ST50" s="26" t="str">
        <f t="shared" si="790"/>
        <v>428|570</v>
      </c>
      <c r="SU50" s="26" t="str">
        <f t="shared" si="790"/>
        <v>424|563</v>
      </c>
      <c r="SV50" s="26" t="str">
        <f t="shared" si="790"/>
        <v>426|553</v>
      </c>
      <c r="SW50" s="26" t="str">
        <f t="shared" si="790"/>
        <v>431|573</v>
      </c>
      <c r="SX50" s="26" t="str">
        <f t="shared" si="790"/>
        <v>425|566</v>
      </c>
      <c r="SY50" s="26" t="str">
        <f t="shared" si="790"/>
        <v>426|567</v>
      </c>
      <c r="SZ50" s="26" t="str">
        <f t="shared" si="790"/>
        <v>424|557</v>
      </c>
      <c r="TA50" s="26" t="str">
        <f t="shared" si="790"/>
        <v>428|570</v>
      </c>
      <c r="TB50" s="26" t="str">
        <f t="shared" si="790"/>
        <v>428|570</v>
      </c>
      <c r="TC50" s="26" t="str">
        <f t="shared" si="790"/>
        <v>427|569</v>
      </c>
      <c r="TD50" s="26" t="str">
        <f t="shared" si="790"/>
        <v>Wird nicht erkannt</v>
      </c>
      <c r="TE50" s="26" t="str">
        <f t="shared" si="790"/>
        <v>431|573</v>
      </c>
      <c r="TF50" s="26" t="str">
        <f t="shared" si="790"/>
        <v>426|568</v>
      </c>
      <c r="TG50" s="26" t="str">
        <f t="shared" si="790"/>
        <v>Wird nicht erkannt</v>
      </c>
      <c r="TH50" s="26" t="str">
        <f t="shared" si="790"/>
        <v>428|571</v>
      </c>
      <c r="TI50" s="26" t="str">
        <f t="shared" si="790"/>
        <v>426|568</v>
      </c>
      <c r="TJ50" s="26" t="str">
        <f t="shared" si="790"/>
        <v>Wird nicht erkannt</v>
      </c>
      <c r="TK50" s="26" t="str">
        <f t="shared" si="790"/>
        <v>425|566</v>
      </c>
      <c r="TL50" s="26" t="str">
        <f t="shared" si="790"/>
        <v>434|574</v>
      </c>
      <c r="TM50" s="26" t="str">
        <f t="shared" si="790"/>
        <v>Wird nicht erkannt</v>
      </c>
      <c r="TN50" s="26" t="str">
        <f t="shared" si="790"/>
        <v>424|558</v>
      </c>
      <c r="TO50" s="26" t="str">
        <f t="shared" si="790"/>
        <v>426|567</v>
      </c>
      <c r="TP50" s="26" t="str">
        <f t="shared" si="790"/>
        <v>424|557</v>
      </c>
      <c r="TQ50" s="26" t="str">
        <f t="shared" si="790"/>
        <v>436|575</v>
      </c>
      <c r="TR50" s="26" t="str">
        <f t="shared" si="790"/>
        <v>428|570</v>
      </c>
      <c r="TS50" s="26" t="str">
        <f t="shared" si="790"/>
        <v>424|563</v>
      </c>
      <c r="TT50" s="26" t="str">
        <f t="shared" ref="TT50:WE50" si="791">IFERROR(CONCATENATE(TEXT(TT45,"0"),"|",TEXT(TT46,"0")),"Wird nicht erkannt")</f>
        <v>432|573</v>
      </c>
      <c r="TU50" s="26" t="str">
        <f t="shared" si="791"/>
        <v>Wird nicht erkannt</v>
      </c>
      <c r="TV50" s="26" t="str">
        <f t="shared" si="791"/>
        <v>430|548</v>
      </c>
      <c r="TW50" s="26" t="str">
        <f t="shared" si="791"/>
        <v>425|555</v>
      </c>
      <c r="TX50" s="26" t="str">
        <f t="shared" si="791"/>
        <v>424|563</v>
      </c>
      <c r="TY50" s="26" t="str">
        <f t="shared" si="791"/>
        <v>424|561</v>
      </c>
      <c r="TZ50" s="26" t="str">
        <f t="shared" si="791"/>
        <v>428|570</v>
      </c>
      <c r="UA50" s="26" t="str">
        <f t="shared" si="791"/>
        <v>424|560</v>
      </c>
      <c r="UB50" s="26" t="str">
        <f t="shared" si="791"/>
        <v>428|570</v>
      </c>
      <c r="UC50" s="26" t="str">
        <f t="shared" si="791"/>
        <v>Wird nicht erkannt</v>
      </c>
      <c r="UD50" s="26" t="str">
        <f t="shared" si="791"/>
        <v>443|574</v>
      </c>
      <c r="UE50" s="26" t="str">
        <f t="shared" si="791"/>
        <v>427|568</v>
      </c>
      <c r="UF50" s="26" t="str">
        <f t="shared" si="791"/>
        <v>440|575</v>
      </c>
      <c r="UG50" s="26" t="str">
        <f t="shared" si="791"/>
        <v>Wird nicht erkannt</v>
      </c>
      <c r="UH50" s="26" t="str">
        <f t="shared" si="791"/>
        <v>432|573</v>
      </c>
      <c r="UI50" s="26" t="str">
        <f t="shared" si="791"/>
        <v>426|567</v>
      </c>
      <c r="UJ50" s="26" t="str">
        <f t="shared" si="791"/>
        <v>444|574</v>
      </c>
      <c r="UK50" s="26" t="str">
        <f t="shared" si="791"/>
        <v>425|566</v>
      </c>
      <c r="UL50" s="26" t="str">
        <f t="shared" si="791"/>
        <v>Wird nicht erkannt</v>
      </c>
      <c r="UM50" s="26" t="str">
        <f t="shared" si="791"/>
        <v>426|553</v>
      </c>
      <c r="UN50" s="26" t="str">
        <f t="shared" si="791"/>
        <v>431|573</v>
      </c>
      <c r="UO50" s="26" t="str">
        <f t="shared" si="791"/>
        <v>Wird nicht erkannt</v>
      </c>
      <c r="UP50" s="26" t="str">
        <f t="shared" si="791"/>
        <v>427|570</v>
      </c>
      <c r="UQ50" s="26" t="str">
        <f t="shared" si="791"/>
        <v>Wird nicht erkannt</v>
      </c>
      <c r="UR50" s="26" t="str">
        <f t="shared" si="791"/>
        <v>431|572</v>
      </c>
      <c r="US50" s="26" t="str">
        <f t="shared" si="791"/>
        <v>430|548</v>
      </c>
      <c r="UT50" s="26" t="str">
        <f t="shared" si="791"/>
        <v>432|573</v>
      </c>
      <c r="UU50" s="26" t="str">
        <f t="shared" si="791"/>
        <v>432|573</v>
      </c>
      <c r="UV50" s="26" t="str">
        <f t="shared" si="791"/>
        <v>426|567</v>
      </c>
      <c r="UW50" s="26" t="str">
        <f t="shared" si="791"/>
        <v>424|560</v>
      </c>
      <c r="UX50" s="26" t="str">
        <f t="shared" si="791"/>
        <v>424|559</v>
      </c>
      <c r="UY50" s="26" t="str">
        <f t="shared" si="791"/>
        <v>444|574</v>
      </c>
      <c r="UZ50" s="26" t="str">
        <f t="shared" si="791"/>
        <v>Wird nicht erkannt</v>
      </c>
      <c r="VA50" s="26" t="str">
        <f t="shared" si="791"/>
        <v>432|573</v>
      </c>
      <c r="VB50" s="26" t="str">
        <f t="shared" si="791"/>
        <v>Wird nicht erkannt</v>
      </c>
      <c r="VC50" s="26" t="str">
        <f t="shared" si="791"/>
        <v>429|571</v>
      </c>
      <c r="VD50" s="26" t="str">
        <f t="shared" si="791"/>
        <v>441|575</v>
      </c>
      <c r="VE50" s="26" t="str">
        <f t="shared" si="791"/>
        <v>425|564</v>
      </c>
      <c r="VF50" s="26" t="str">
        <f t="shared" si="791"/>
        <v>431|573</v>
      </c>
      <c r="VG50" s="26" t="str">
        <f t="shared" si="791"/>
        <v>424|559</v>
      </c>
      <c r="VH50" s="26" t="str">
        <f t="shared" si="791"/>
        <v>432|547</v>
      </c>
      <c r="VI50" s="26" t="str">
        <f t="shared" si="791"/>
        <v>432|573</v>
      </c>
      <c r="VJ50" s="26" t="str">
        <f t="shared" si="791"/>
        <v>432|573</v>
      </c>
      <c r="VK50" s="26" t="str">
        <f t="shared" si="791"/>
        <v>425|566</v>
      </c>
      <c r="VL50" s="26" t="str">
        <f t="shared" si="791"/>
        <v>429|571</v>
      </c>
      <c r="VM50" s="26" t="str">
        <f t="shared" si="791"/>
        <v>426|568</v>
      </c>
      <c r="VN50" s="26" t="str">
        <f t="shared" si="791"/>
        <v>430|572</v>
      </c>
      <c r="VO50" s="26" t="str">
        <f t="shared" si="791"/>
        <v>427|569</v>
      </c>
      <c r="VP50" s="26" t="str">
        <f t="shared" si="791"/>
        <v>426|568</v>
      </c>
      <c r="VQ50" s="26" t="str">
        <f t="shared" si="791"/>
        <v>433|574</v>
      </c>
      <c r="VR50" s="26" t="str">
        <f t="shared" si="791"/>
        <v>432|573</v>
      </c>
      <c r="VS50" s="26" t="str">
        <f t="shared" si="791"/>
        <v>430|572</v>
      </c>
      <c r="VT50" s="26" t="str">
        <f t="shared" si="791"/>
        <v>425|566</v>
      </c>
      <c r="VU50" s="26" t="str">
        <f t="shared" si="791"/>
        <v>444|574</v>
      </c>
      <c r="VV50" s="26" t="str">
        <f t="shared" si="791"/>
        <v>435|574</v>
      </c>
      <c r="VW50" s="26" t="str">
        <f t="shared" si="791"/>
        <v>446|573</v>
      </c>
      <c r="VX50" s="26" t="str">
        <f t="shared" si="791"/>
        <v>424|557</v>
      </c>
      <c r="VY50" s="26" t="str">
        <f t="shared" si="791"/>
        <v>425|565</v>
      </c>
      <c r="VZ50" s="26" t="str">
        <f t="shared" si="791"/>
        <v>429|571</v>
      </c>
      <c r="WA50" s="26" t="str">
        <f t="shared" si="791"/>
        <v>424|562</v>
      </c>
      <c r="WB50" s="26" t="str">
        <f t="shared" si="791"/>
        <v>453|554</v>
      </c>
      <c r="WC50" s="26" t="str">
        <f t="shared" si="791"/>
        <v>442|575</v>
      </c>
      <c r="WD50" s="26" t="str">
        <f t="shared" si="791"/>
        <v>440|575</v>
      </c>
      <c r="WE50" s="26" t="str">
        <f t="shared" si="791"/>
        <v>431|573</v>
      </c>
      <c r="WF50" s="26" t="str">
        <f t="shared" ref="WF50:YQ50" si="792">IFERROR(CONCATENATE(TEXT(WF45,"0"),"|",TEXT(WF46,"0")),"Wird nicht erkannt")</f>
        <v>434|574</v>
      </c>
      <c r="WG50" s="26" t="str">
        <f t="shared" si="792"/>
        <v>440|575</v>
      </c>
      <c r="WH50" s="26" t="str">
        <f t="shared" si="792"/>
        <v>427|569</v>
      </c>
      <c r="WI50" s="26" t="str">
        <f t="shared" si="792"/>
        <v>424|561</v>
      </c>
      <c r="WJ50" s="26" t="str">
        <f t="shared" si="792"/>
        <v>433|574</v>
      </c>
      <c r="WK50" s="26" t="str">
        <f t="shared" si="792"/>
        <v>424|558</v>
      </c>
      <c r="WL50" s="26" t="str">
        <f t="shared" si="792"/>
        <v>427|569</v>
      </c>
      <c r="WM50" s="26" t="str">
        <f t="shared" si="792"/>
        <v>426|567</v>
      </c>
      <c r="WN50" s="26" t="str">
        <f t="shared" si="792"/>
        <v>424|557</v>
      </c>
      <c r="WO50" s="26" t="str">
        <f t="shared" si="792"/>
        <v>427|569</v>
      </c>
      <c r="WP50" s="26" t="str">
        <f t="shared" si="792"/>
        <v>Wird nicht erkannt</v>
      </c>
      <c r="WQ50" s="26" t="str">
        <f t="shared" si="792"/>
        <v>429|571</v>
      </c>
      <c r="WR50" s="26" t="str">
        <f t="shared" si="792"/>
        <v>425|564</v>
      </c>
      <c r="WS50" s="26" t="str">
        <f t="shared" si="792"/>
        <v>436|575</v>
      </c>
      <c r="WT50" s="26" t="str">
        <f t="shared" si="792"/>
        <v>Wird nicht erkannt</v>
      </c>
      <c r="WU50" s="26" t="str">
        <f t="shared" si="792"/>
        <v>429|572</v>
      </c>
      <c r="WV50" s="26" t="str">
        <f t="shared" si="792"/>
        <v>436|575</v>
      </c>
      <c r="WW50" s="26" t="str">
        <f t="shared" si="792"/>
        <v>430|572</v>
      </c>
      <c r="WX50" s="26" t="str">
        <f t="shared" si="792"/>
        <v>448|548</v>
      </c>
      <c r="WY50" s="26" t="str">
        <f t="shared" si="792"/>
        <v>447|573</v>
      </c>
      <c r="WZ50" s="26" t="str">
        <f t="shared" si="792"/>
        <v>Wird nicht erkannt</v>
      </c>
      <c r="XA50" s="26" t="str">
        <f t="shared" si="792"/>
        <v>434|574</v>
      </c>
      <c r="XB50" s="26" t="str">
        <f t="shared" si="792"/>
        <v>443|575</v>
      </c>
      <c r="XC50" s="26" t="str">
        <f t="shared" si="792"/>
        <v>431|572</v>
      </c>
      <c r="XD50" s="26" t="str">
        <f t="shared" si="792"/>
        <v>427|569</v>
      </c>
      <c r="XE50" s="26" t="str">
        <f t="shared" si="792"/>
        <v>Wird nicht erkannt</v>
      </c>
      <c r="XF50" s="26" t="str">
        <f t="shared" si="792"/>
        <v>445|574</v>
      </c>
      <c r="XG50" s="26" t="str">
        <f t="shared" si="792"/>
        <v>425|556</v>
      </c>
      <c r="XH50" s="26" t="str">
        <f t="shared" si="792"/>
        <v>Wird nicht erkannt</v>
      </c>
      <c r="XI50" s="26" t="str">
        <f t="shared" si="792"/>
        <v>439|575</v>
      </c>
      <c r="XJ50" s="26" t="str">
        <f t="shared" si="792"/>
        <v>Wird nicht erkannt</v>
      </c>
      <c r="XK50" s="26" t="str">
        <f t="shared" si="792"/>
        <v>443|574</v>
      </c>
      <c r="XL50" s="26" t="str">
        <f t="shared" si="792"/>
        <v>Wird nicht erkannt</v>
      </c>
      <c r="XM50" s="26" t="str">
        <f t="shared" si="792"/>
        <v>Wird nicht erkannt</v>
      </c>
      <c r="XN50" s="26" t="str">
        <f t="shared" si="792"/>
        <v>425|565</v>
      </c>
      <c r="XO50" s="26" t="str">
        <f t="shared" si="792"/>
        <v>449|571</v>
      </c>
      <c r="XP50" s="26" t="str">
        <f t="shared" si="792"/>
        <v>Wird nicht erkannt</v>
      </c>
      <c r="XQ50" s="26" t="str">
        <f t="shared" si="792"/>
        <v>425|566</v>
      </c>
      <c r="XR50" s="26" t="str">
        <f t="shared" si="792"/>
        <v>Wird nicht erkannt</v>
      </c>
      <c r="XS50" s="26" t="str">
        <f t="shared" si="792"/>
        <v>425|566</v>
      </c>
      <c r="XT50" s="26" t="str">
        <f t="shared" si="792"/>
        <v>446|573</v>
      </c>
      <c r="XU50" s="26" t="str">
        <f t="shared" si="792"/>
        <v>438|575</v>
      </c>
      <c r="XV50" s="26" t="str">
        <f t="shared" si="792"/>
        <v>450|570</v>
      </c>
      <c r="XW50" s="26" t="str">
        <f t="shared" si="792"/>
        <v>Wird nicht erkannt</v>
      </c>
      <c r="XX50" s="26" t="str">
        <f t="shared" si="792"/>
        <v>Wird nicht erkannt</v>
      </c>
      <c r="XY50" s="26" t="str">
        <f t="shared" si="792"/>
        <v>Wird nicht erkannt</v>
      </c>
      <c r="XZ50" s="26" t="str">
        <f t="shared" si="792"/>
        <v>Wird nicht erkannt</v>
      </c>
      <c r="YA50" s="26" t="str">
        <f t="shared" si="792"/>
        <v>425|564</v>
      </c>
      <c r="YB50" s="26" t="str">
        <f t="shared" si="792"/>
        <v>Wird nicht erkannt</v>
      </c>
      <c r="YC50" s="26" t="str">
        <f t="shared" si="792"/>
        <v>427|570</v>
      </c>
      <c r="YD50" s="26" t="str">
        <f t="shared" si="792"/>
        <v>426|568</v>
      </c>
      <c r="YE50" s="26" t="str">
        <f t="shared" si="792"/>
        <v>425|564</v>
      </c>
      <c r="YF50" s="26" t="str">
        <f t="shared" si="792"/>
        <v>425|565</v>
      </c>
      <c r="YG50" s="26" t="str">
        <f t="shared" si="792"/>
        <v>Wird nicht erkannt</v>
      </c>
      <c r="YH50" s="26" t="str">
        <f t="shared" si="792"/>
        <v>427|552</v>
      </c>
      <c r="YI50" s="26" t="str">
        <f t="shared" si="792"/>
        <v>Wird nicht erkannt</v>
      </c>
      <c r="YJ50" s="26" t="str">
        <f t="shared" si="792"/>
        <v>425|565</v>
      </c>
      <c r="YK50" s="26" t="str">
        <f t="shared" si="792"/>
        <v>428|570</v>
      </c>
      <c r="YL50" s="26" t="str">
        <f t="shared" si="792"/>
        <v>Wird nicht erkannt</v>
      </c>
      <c r="YM50" s="26" t="str">
        <f t="shared" si="792"/>
        <v>428|571</v>
      </c>
      <c r="YN50" s="26" t="str">
        <f t="shared" si="792"/>
        <v>431|573</v>
      </c>
      <c r="YO50" s="26" t="str">
        <f t="shared" si="792"/>
        <v>428|570</v>
      </c>
      <c r="YP50" s="26" t="str">
        <f t="shared" si="792"/>
        <v>424|563</v>
      </c>
      <c r="YQ50" s="26" t="str">
        <f t="shared" si="792"/>
        <v>426|553</v>
      </c>
      <c r="YR50" s="26" t="str">
        <f t="shared" ref="YR50:AAH50" si="793">IFERROR(CONCATENATE(TEXT(YR45,"0"),"|",TEXT(YR46,"0")),"Wird nicht erkannt")</f>
        <v>431|573</v>
      </c>
      <c r="YS50" s="26" t="str">
        <f t="shared" si="793"/>
        <v>425|566</v>
      </c>
      <c r="YT50" s="26" t="str">
        <f t="shared" si="793"/>
        <v>426|567</v>
      </c>
      <c r="YU50" s="26" t="str">
        <f t="shared" si="793"/>
        <v>424|557</v>
      </c>
      <c r="YV50" s="26" t="str">
        <f t="shared" si="793"/>
        <v>428|570</v>
      </c>
      <c r="YW50" s="26" t="str">
        <f t="shared" si="793"/>
        <v>428|570</v>
      </c>
      <c r="YX50" s="26" t="str">
        <f t="shared" si="793"/>
        <v>427|569</v>
      </c>
      <c r="YY50" s="26" t="str">
        <f t="shared" si="793"/>
        <v>Wird nicht erkannt</v>
      </c>
      <c r="YZ50" s="26" t="str">
        <f t="shared" si="793"/>
        <v>431|573</v>
      </c>
      <c r="ZA50" s="26" t="str">
        <f t="shared" si="793"/>
        <v>426|568</v>
      </c>
      <c r="ZB50" s="26" t="str">
        <f t="shared" si="793"/>
        <v>Wird nicht erkannt</v>
      </c>
      <c r="ZC50" s="26" t="str">
        <f t="shared" si="793"/>
        <v>428|571</v>
      </c>
      <c r="ZD50" s="26" t="str">
        <f t="shared" si="793"/>
        <v>426|568</v>
      </c>
      <c r="ZE50" s="26" t="str">
        <f t="shared" si="793"/>
        <v>Wird nicht erkannt</v>
      </c>
      <c r="ZF50" s="26" t="str">
        <f t="shared" si="793"/>
        <v>425|566</v>
      </c>
      <c r="ZG50" s="26" t="str">
        <f t="shared" si="793"/>
        <v>434|574</v>
      </c>
      <c r="ZH50" s="26" t="str">
        <f t="shared" si="793"/>
        <v>Wird nicht erkannt</v>
      </c>
      <c r="ZI50" s="26" t="str">
        <f t="shared" si="793"/>
        <v>424|558</v>
      </c>
      <c r="ZJ50" s="26" t="str">
        <f t="shared" si="793"/>
        <v>426|567</v>
      </c>
      <c r="ZK50" s="26" t="str">
        <f t="shared" si="793"/>
        <v>424|557</v>
      </c>
      <c r="ZL50" s="26" t="str">
        <f t="shared" si="793"/>
        <v>436|575</v>
      </c>
      <c r="ZM50" s="26" t="str">
        <f t="shared" si="793"/>
        <v>428|570</v>
      </c>
      <c r="ZN50" s="26" t="str">
        <f t="shared" si="793"/>
        <v>424|563</v>
      </c>
      <c r="ZO50" s="26" t="str">
        <f t="shared" si="793"/>
        <v>432|573</v>
      </c>
      <c r="ZP50" s="26" t="str">
        <f t="shared" si="793"/>
        <v>Wird nicht erkannt</v>
      </c>
      <c r="ZQ50" s="26" t="str">
        <f t="shared" si="793"/>
        <v>430|548</v>
      </c>
      <c r="ZR50" s="26" t="str">
        <f t="shared" si="793"/>
        <v>425|555</v>
      </c>
      <c r="ZS50" s="26" t="str">
        <f t="shared" si="793"/>
        <v>424|563</v>
      </c>
      <c r="ZT50" s="26" t="str">
        <f t="shared" si="793"/>
        <v>424|561</v>
      </c>
      <c r="ZU50" s="26" t="str">
        <f t="shared" si="793"/>
        <v>428|570</v>
      </c>
      <c r="ZV50" s="26" t="str">
        <f t="shared" si="793"/>
        <v>424|560</v>
      </c>
      <c r="ZW50" s="26" t="str">
        <f t="shared" si="793"/>
        <v>428|570</v>
      </c>
      <c r="ZX50" s="26" t="str">
        <f t="shared" si="793"/>
        <v>Wird nicht erkannt</v>
      </c>
      <c r="ZY50" s="26" t="str">
        <f t="shared" si="793"/>
        <v>443|574</v>
      </c>
      <c r="ZZ50" s="26" t="str">
        <f t="shared" si="793"/>
        <v>427|568</v>
      </c>
      <c r="AAA50" s="26" t="str">
        <f t="shared" si="793"/>
        <v>440|575</v>
      </c>
      <c r="AAB50" s="26" t="str">
        <f t="shared" si="793"/>
        <v>Wird nicht erkannt</v>
      </c>
      <c r="AAC50" s="26" t="str">
        <f t="shared" si="793"/>
        <v>432|573</v>
      </c>
      <c r="AAD50" s="26" t="str">
        <f t="shared" si="793"/>
        <v>426|567</v>
      </c>
      <c r="AAE50" s="26" t="str">
        <f t="shared" si="793"/>
        <v>444|574</v>
      </c>
      <c r="AAF50" s="26" t="str">
        <f t="shared" si="793"/>
        <v>425|566</v>
      </c>
      <c r="AAG50" s="26" t="str">
        <f t="shared" si="793"/>
        <v>Wird nicht erkannt</v>
      </c>
      <c r="AAH50" s="26" t="str">
        <f t="shared" si="793"/>
        <v>426|553</v>
      </c>
      <c r="AAI50" s="26" t="str">
        <f t="shared" ref="AAI50:ACT50" si="794">IFERROR(CONCATENATE(TEXT(AAI45,"0"),"|",TEXT(AAI46,"0")),"Wird nicht erkannt")</f>
        <v>431|573</v>
      </c>
      <c r="AAJ50" s="26" t="str">
        <f t="shared" si="794"/>
        <v>Wird nicht erkannt</v>
      </c>
      <c r="AAK50" s="26" t="str">
        <f t="shared" si="794"/>
        <v>427|570</v>
      </c>
      <c r="AAL50" s="26" t="str">
        <f t="shared" si="794"/>
        <v>Wird nicht erkannt</v>
      </c>
      <c r="AAM50" s="26" t="str">
        <f t="shared" si="794"/>
        <v>431|572</v>
      </c>
      <c r="AAN50" s="26" t="str">
        <f t="shared" si="794"/>
        <v>430|548</v>
      </c>
      <c r="AAO50" s="26" t="str">
        <f t="shared" si="794"/>
        <v>432|573</v>
      </c>
      <c r="AAP50" s="26" t="str">
        <f t="shared" si="794"/>
        <v>432|573</v>
      </c>
      <c r="AAQ50" s="26" t="str">
        <f t="shared" si="794"/>
        <v>426|567</v>
      </c>
      <c r="AAR50" s="26" t="str">
        <f t="shared" si="794"/>
        <v>424|560</v>
      </c>
      <c r="AAS50" s="26" t="str">
        <f t="shared" si="794"/>
        <v>424|559</v>
      </c>
      <c r="AAT50" s="26" t="str">
        <f t="shared" si="794"/>
        <v>444|574</v>
      </c>
      <c r="AAU50" s="26" t="str">
        <f t="shared" si="794"/>
        <v>Wird nicht erkannt</v>
      </c>
      <c r="AAV50" s="26" t="str">
        <f t="shared" si="794"/>
        <v>432|573</v>
      </c>
      <c r="AAW50" s="26" t="str">
        <f t="shared" si="794"/>
        <v>Wird nicht erkannt</v>
      </c>
      <c r="AAX50" s="26" t="str">
        <f t="shared" si="794"/>
        <v>429|571</v>
      </c>
      <c r="AAY50" s="26" t="str">
        <f t="shared" si="794"/>
        <v>441|575</v>
      </c>
      <c r="AAZ50" s="26" t="str">
        <f t="shared" si="794"/>
        <v>425|564</v>
      </c>
      <c r="ABA50" s="26" t="str">
        <f t="shared" si="794"/>
        <v>431|573</v>
      </c>
      <c r="ABB50" s="26" t="str">
        <f t="shared" si="794"/>
        <v>424|559</v>
      </c>
      <c r="ABC50" s="26" t="str">
        <f t="shared" si="794"/>
        <v>432|547</v>
      </c>
      <c r="ABD50" s="26" t="str">
        <f t="shared" si="794"/>
        <v>432|573</v>
      </c>
      <c r="ABE50" s="26" t="str">
        <f t="shared" si="794"/>
        <v>432|573</v>
      </c>
      <c r="ABF50" s="26" t="str">
        <f t="shared" si="794"/>
        <v>425|566</v>
      </c>
      <c r="ABG50" s="26" t="str">
        <f t="shared" si="794"/>
        <v>429|571</v>
      </c>
      <c r="ABH50" s="26" t="str">
        <f t="shared" si="794"/>
        <v>426|568</v>
      </c>
      <c r="ABI50" s="26" t="str">
        <f t="shared" si="794"/>
        <v>430|572</v>
      </c>
      <c r="ABJ50" s="26" t="str">
        <f t="shared" si="794"/>
        <v>427|569</v>
      </c>
      <c r="ABK50" s="26" t="str">
        <f t="shared" si="794"/>
        <v>426|568</v>
      </c>
      <c r="ABL50" s="26" t="str">
        <f t="shared" si="794"/>
        <v>433|574</v>
      </c>
      <c r="ABM50" s="26" t="str">
        <f t="shared" si="794"/>
        <v>432|573</v>
      </c>
      <c r="ABN50" s="26" t="str">
        <f t="shared" si="794"/>
        <v>430|572</v>
      </c>
      <c r="ABO50" s="26" t="str">
        <f t="shared" si="794"/>
        <v>425|566</v>
      </c>
      <c r="ABP50" s="26" t="str">
        <f t="shared" si="794"/>
        <v>444|574</v>
      </c>
      <c r="ABQ50" s="26" t="str">
        <f t="shared" si="794"/>
        <v>435|574</v>
      </c>
      <c r="ABR50" s="26" t="str">
        <f t="shared" si="794"/>
        <v>446|573</v>
      </c>
      <c r="ABS50" s="26" t="str">
        <f t="shared" si="794"/>
        <v>424|557</v>
      </c>
      <c r="ABT50" s="26" t="str">
        <f t="shared" si="794"/>
        <v>425|565</v>
      </c>
      <c r="ABU50" s="26" t="str">
        <f t="shared" si="794"/>
        <v>429|571</v>
      </c>
      <c r="ABV50" s="26" t="str">
        <f t="shared" si="794"/>
        <v>424|562</v>
      </c>
      <c r="ABW50" s="26" t="str">
        <f t="shared" si="794"/>
        <v>453|554</v>
      </c>
      <c r="ABX50" s="26" t="str">
        <f t="shared" si="794"/>
        <v>442|575</v>
      </c>
      <c r="ABY50" s="26" t="str">
        <f t="shared" si="794"/>
        <v>440|575</v>
      </c>
      <c r="ABZ50" s="26" t="str">
        <f t="shared" si="794"/>
        <v>431|573</v>
      </c>
      <c r="ACA50" s="26" t="str">
        <f t="shared" si="794"/>
        <v>434|574</v>
      </c>
      <c r="ACB50" s="26" t="str">
        <f t="shared" si="794"/>
        <v>440|575</v>
      </c>
      <c r="ACC50" s="26" t="str">
        <f t="shared" si="794"/>
        <v>427|569</v>
      </c>
      <c r="ACD50" s="26" t="str">
        <f t="shared" si="794"/>
        <v>424|561</v>
      </c>
      <c r="ACE50" s="26" t="str">
        <f t="shared" si="794"/>
        <v>433|574</v>
      </c>
      <c r="ACF50" s="26" t="str">
        <f t="shared" si="794"/>
        <v>424|558</v>
      </c>
      <c r="ACG50" s="26" t="str">
        <f t="shared" si="794"/>
        <v>427|569</v>
      </c>
      <c r="ACH50" s="26" t="str">
        <f t="shared" si="794"/>
        <v>426|567</v>
      </c>
      <c r="ACI50" s="26" t="str">
        <f t="shared" si="794"/>
        <v>424|557</v>
      </c>
      <c r="ACJ50" s="26" t="str">
        <f t="shared" si="794"/>
        <v>427|569</v>
      </c>
      <c r="ACK50" s="26" t="str">
        <f t="shared" si="794"/>
        <v>Wird nicht erkannt</v>
      </c>
      <c r="ACL50" s="26" t="str">
        <f t="shared" si="794"/>
        <v>429|571</v>
      </c>
      <c r="ACM50" s="26" t="str">
        <f t="shared" si="794"/>
        <v>425|564</v>
      </c>
      <c r="ACN50" s="26" t="str">
        <f t="shared" si="794"/>
        <v>436|575</v>
      </c>
      <c r="ACO50" s="26" t="str">
        <f t="shared" si="794"/>
        <v>Wird nicht erkannt</v>
      </c>
      <c r="ACP50" s="26" t="str">
        <f t="shared" si="794"/>
        <v>429|572</v>
      </c>
      <c r="ACQ50" s="26" t="str">
        <f t="shared" si="794"/>
        <v>436|575</v>
      </c>
      <c r="ACR50" s="26" t="str">
        <f t="shared" si="794"/>
        <v>430|572</v>
      </c>
      <c r="ACS50" s="26" t="str">
        <f t="shared" si="794"/>
        <v>448|548</v>
      </c>
      <c r="ACT50" s="26" t="str">
        <f t="shared" si="794"/>
        <v>447|573</v>
      </c>
      <c r="ACU50" s="26" t="str">
        <f t="shared" ref="ACU50:ADC50" si="795">IFERROR(CONCATENATE(TEXT(ACU45,"0"),"|",TEXT(ACU46,"0")),"Wird nicht erkannt")</f>
        <v>Wird nicht erkannt</v>
      </c>
      <c r="ACV50" s="26" t="str">
        <f t="shared" si="795"/>
        <v>434|574</v>
      </c>
      <c r="ACW50" s="26" t="str">
        <f t="shared" si="795"/>
        <v>443|575</v>
      </c>
      <c r="ACX50" s="26" t="str">
        <f t="shared" si="795"/>
        <v>431|572</v>
      </c>
      <c r="ACY50" s="26" t="str">
        <f t="shared" si="795"/>
        <v>427|569</v>
      </c>
      <c r="ACZ50" s="26" t="str">
        <f t="shared" si="795"/>
        <v>Wird nicht erkannt</v>
      </c>
      <c r="ADA50" s="26" t="str">
        <f t="shared" si="795"/>
        <v>445|574</v>
      </c>
      <c r="ADB50" s="26" t="str">
        <f t="shared" si="795"/>
        <v>425|556</v>
      </c>
      <c r="ADC50" s="26" t="str">
        <f t="shared" si="795"/>
        <v>Wird nicht erkannt</v>
      </c>
      <c r="ADD50" s="26" t="str">
        <f t="shared" ref="ADD50:AFO50" si="796">IFERROR(CONCATENATE(TEXT(ADD45,"0"),"|",TEXT(ADD46,"0")),"Wird nicht erkannt")</f>
        <v>439|575</v>
      </c>
      <c r="ADE50" s="26" t="str">
        <f t="shared" si="796"/>
        <v>Wird nicht erkannt</v>
      </c>
      <c r="ADF50" s="26" t="str">
        <f t="shared" si="796"/>
        <v>443|574</v>
      </c>
      <c r="ADG50" s="26" t="str">
        <f t="shared" si="796"/>
        <v>Wird nicht erkannt</v>
      </c>
      <c r="ADH50" s="26" t="str">
        <f t="shared" si="796"/>
        <v>Wird nicht erkannt</v>
      </c>
      <c r="ADI50" s="26" t="str">
        <f t="shared" si="796"/>
        <v>425|565</v>
      </c>
      <c r="ADJ50" s="26" t="str">
        <f t="shared" si="796"/>
        <v>449|571</v>
      </c>
      <c r="ADK50" s="26" t="str">
        <f t="shared" si="796"/>
        <v>Wird nicht erkannt</v>
      </c>
      <c r="ADL50" s="26" t="str">
        <f t="shared" si="796"/>
        <v>425|566</v>
      </c>
      <c r="ADM50" s="26" t="str">
        <f t="shared" si="796"/>
        <v>Wird nicht erkannt</v>
      </c>
      <c r="ADN50" s="26" t="str">
        <f t="shared" si="796"/>
        <v>425|566</v>
      </c>
      <c r="ADO50" s="26" t="str">
        <f t="shared" si="796"/>
        <v>446|573</v>
      </c>
      <c r="ADP50" s="26" t="str">
        <f t="shared" si="796"/>
        <v>438|575</v>
      </c>
      <c r="ADQ50" s="26" t="str">
        <f t="shared" si="796"/>
        <v>450|570</v>
      </c>
      <c r="ADR50" s="26" t="str">
        <f t="shared" si="796"/>
        <v>Wird nicht erkannt</v>
      </c>
      <c r="ADS50" s="26" t="str">
        <f t="shared" si="796"/>
        <v>Wird nicht erkannt</v>
      </c>
      <c r="ADT50" s="26" t="str">
        <f t="shared" si="796"/>
        <v>Wird nicht erkannt</v>
      </c>
      <c r="ADU50" s="26" t="str">
        <f t="shared" si="796"/>
        <v>Wird nicht erkannt</v>
      </c>
      <c r="ADV50" s="26" t="str">
        <f t="shared" si="796"/>
        <v>425|564</v>
      </c>
      <c r="ADW50" s="26" t="str">
        <f t="shared" si="796"/>
        <v>Wird nicht erkannt</v>
      </c>
      <c r="ADX50" s="26" t="str">
        <f t="shared" si="796"/>
        <v>427|570</v>
      </c>
      <c r="ADY50" s="26" t="str">
        <f t="shared" si="796"/>
        <v>426|568</v>
      </c>
      <c r="ADZ50" s="26" t="str">
        <f t="shared" si="796"/>
        <v>425|564</v>
      </c>
      <c r="AEA50" s="26" t="str">
        <f t="shared" si="796"/>
        <v>425|565</v>
      </c>
      <c r="AEB50" s="26" t="str">
        <f t="shared" si="796"/>
        <v>Wird nicht erkannt</v>
      </c>
      <c r="AEC50" s="26" t="str">
        <f t="shared" si="796"/>
        <v>427|552</v>
      </c>
      <c r="AED50" s="26" t="str">
        <f t="shared" si="796"/>
        <v>Wird nicht erkannt</v>
      </c>
      <c r="AEE50" s="26" t="str">
        <f t="shared" si="796"/>
        <v>425|565</v>
      </c>
      <c r="AEF50" s="26" t="str">
        <f t="shared" si="796"/>
        <v>428|570</v>
      </c>
      <c r="AEG50" s="26" t="str">
        <f t="shared" si="796"/>
        <v>Wird nicht erkannt</v>
      </c>
      <c r="AEH50" s="26" t="str">
        <f t="shared" si="796"/>
        <v>428|571</v>
      </c>
      <c r="AEI50" s="26" t="str">
        <f t="shared" si="796"/>
        <v>431|573</v>
      </c>
      <c r="AEJ50" s="26" t="str">
        <f t="shared" si="796"/>
        <v>428|570</v>
      </c>
      <c r="AEK50" s="26" t="str">
        <f t="shared" si="796"/>
        <v>424|563</v>
      </c>
      <c r="AEL50" s="26" t="str">
        <f t="shared" si="796"/>
        <v>426|553</v>
      </c>
      <c r="AEM50" s="26" t="str">
        <f t="shared" si="796"/>
        <v>431|573</v>
      </c>
      <c r="AEN50" s="26" t="str">
        <f t="shared" si="796"/>
        <v>425|566</v>
      </c>
      <c r="AEO50" s="26" t="str">
        <f t="shared" si="796"/>
        <v>426|567</v>
      </c>
      <c r="AEP50" s="26" t="str">
        <f t="shared" si="796"/>
        <v>424|557</v>
      </c>
      <c r="AEQ50" s="26" t="str">
        <f t="shared" si="796"/>
        <v>428|570</v>
      </c>
      <c r="AER50" s="26" t="str">
        <f t="shared" si="796"/>
        <v>428|570</v>
      </c>
      <c r="AES50" s="26" t="str">
        <f t="shared" si="796"/>
        <v>427|569</v>
      </c>
      <c r="AET50" s="26" t="str">
        <f t="shared" si="796"/>
        <v>Wird nicht erkannt</v>
      </c>
      <c r="AEU50" s="26" t="str">
        <f t="shared" si="796"/>
        <v>431|573</v>
      </c>
      <c r="AEV50" s="26" t="str">
        <f t="shared" si="796"/>
        <v>426|568</v>
      </c>
      <c r="AEW50" s="26" t="str">
        <f t="shared" si="796"/>
        <v>Wird nicht erkannt</v>
      </c>
      <c r="AEX50" s="26" t="str">
        <f t="shared" si="796"/>
        <v>428|571</v>
      </c>
      <c r="AEY50" s="26" t="str">
        <f t="shared" si="796"/>
        <v>426|568</v>
      </c>
      <c r="AEZ50" s="26" t="str">
        <f t="shared" si="796"/>
        <v>Wird nicht erkannt</v>
      </c>
      <c r="AFA50" s="26" t="str">
        <f t="shared" si="796"/>
        <v>425|566</v>
      </c>
      <c r="AFB50" s="26" t="str">
        <f t="shared" si="796"/>
        <v>434|574</v>
      </c>
      <c r="AFC50" s="26" t="str">
        <f t="shared" si="796"/>
        <v>Wird nicht erkannt</v>
      </c>
      <c r="AFD50" s="26" t="str">
        <f t="shared" si="796"/>
        <v>424|558</v>
      </c>
      <c r="AFE50" s="26" t="str">
        <f t="shared" si="796"/>
        <v>426|567</v>
      </c>
      <c r="AFF50" s="26" t="str">
        <f t="shared" si="796"/>
        <v>424|557</v>
      </c>
      <c r="AFG50" s="26" t="str">
        <f t="shared" si="796"/>
        <v>436|575</v>
      </c>
      <c r="AFH50" s="26" t="str">
        <f t="shared" si="796"/>
        <v>428|570</v>
      </c>
      <c r="AFI50" s="26" t="str">
        <f t="shared" si="796"/>
        <v>424|563</v>
      </c>
      <c r="AFJ50" s="26" t="str">
        <f t="shared" si="796"/>
        <v>432|573</v>
      </c>
      <c r="AFK50" s="26" t="str">
        <f t="shared" si="796"/>
        <v>Wird nicht erkannt</v>
      </c>
      <c r="AFL50" s="26" t="str">
        <f t="shared" si="796"/>
        <v>430|548</v>
      </c>
      <c r="AFM50" s="26" t="str">
        <f t="shared" si="796"/>
        <v>425|555</v>
      </c>
      <c r="AFN50" s="26" t="str">
        <f t="shared" si="796"/>
        <v>424|563</v>
      </c>
      <c r="AFO50" s="26" t="str">
        <f t="shared" si="796"/>
        <v>424|561</v>
      </c>
      <c r="AFP50" s="26" t="str">
        <f t="shared" ref="AFP50:AIA50" si="797">IFERROR(CONCATENATE(TEXT(AFP45,"0"),"|",TEXT(AFP46,"0")),"Wird nicht erkannt")</f>
        <v>428|570</v>
      </c>
      <c r="AFQ50" s="26" t="str">
        <f t="shared" si="797"/>
        <v>424|560</v>
      </c>
      <c r="AFR50" s="26" t="str">
        <f t="shared" si="797"/>
        <v>428|570</v>
      </c>
      <c r="AFS50" s="26" t="str">
        <f t="shared" si="797"/>
        <v>Wird nicht erkannt</v>
      </c>
      <c r="AFT50" s="26" t="str">
        <f t="shared" si="797"/>
        <v>443|574</v>
      </c>
      <c r="AFU50" s="26" t="str">
        <f t="shared" si="797"/>
        <v>427|568</v>
      </c>
      <c r="AFV50" s="26" t="str">
        <f t="shared" si="797"/>
        <v>440|575</v>
      </c>
      <c r="AFW50" s="26" t="str">
        <f t="shared" si="797"/>
        <v>Wird nicht erkannt</v>
      </c>
      <c r="AFX50" s="26" t="str">
        <f t="shared" si="797"/>
        <v>432|573</v>
      </c>
      <c r="AFY50" s="26" t="str">
        <f t="shared" si="797"/>
        <v>426|567</v>
      </c>
      <c r="AFZ50" s="26" t="str">
        <f t="shared" si="797"/>
        <v>444|574</v>
      </c>
      <c r="AGA50" s="26" t="str">
        <f t="shared" si="797"/>
        <v>425|566</v>
      </c>
      <c r="AGB50" s="26" t="str">
        <f t="shared" si="797"/>
        <v>Wird nicht erkannt</v>
      </c>
      <c r="AGC50" s="26" t="str">
        <f t="shared" si="797"/>
        <v>426|553</v>
      </c>
      <c r="AGD50" s="26" t="str">
        <f t="shared" si="797"/>
        <v>431|573</v>
      </c>
      <c r="AGE50" s="26" t="str">
        <f t="shared" si="797"/>
        <v>Wird nicht erkannt</v>
      </c>
      <c r="AGF50" s="26" t="str">
        <f t="shared" si="797"/>
        <v>427|570</v>
      </c>
      <c r="AGG50" s="26" t="str">
        <f t="shared" si="797"/>
        <v>Wird nicht erkannt</v>
      </c>
      <c r="AGH50" s="26" t="str">
        <f t="shared" si="797"/>
        <v>431|572</v>
      </c>
      <c r="AGI50" s="26" t="str">
        <f t="shared" si="797"/>
        <v>430|548</v>
      </c>
      <c r="AGJ50" s="26" t="str">
        <f t="shared" si="797"/>
        <v>432|573</v>
      </c>
      <c r="AGK50" s="26" t="str">
        <f t="shared" si="797"/>
        <v>432|573</v>
      </c>
      <c r="AGL50" s="26" t="str">
        <f t="shared" si="797"/>
        <v>426|567</v>
      </c>
      <c r="AGM50" s="26" t="str">
        <f t="shared" si="797"/>
        <v>424|560</v>
      </c>
      <c r="AGN50" s="26" t="str">
        <f t="shared" si="797"/>
        <v>424|559</v>
      </c>
      <c r="AGO50" s="26" t="str">
        <f t="shared" si="797"/>
        <v>444|574</v>
      </c>
      <c r="AGP50" s="26" t="str">
        <f t="shared" si="797"/>
        <v>Wird nicht erkannt</v>
      </c>
      <c r="AGQ50" s="26" t="str">
        <f t="shared" si="797"/>
        <v>432|573</v>
      </c>
      <c r="AGR50" s="26" t="str">
        <f t="shared" si="797"/>
        <v>Wird nicht erkannt</v>
      </c>
      <c r="AGS50" s="26" t="str">
        <f t="shared" si="797"/>
        <v>429|571</v>
      </c>
      <c r="AGT50" s="26" t="str">
        <f t="shared" si="797"/>
        <v>441|575</v>
      </c>
      <c r="AGU50" s="26" t="str">
        <f t="shared" si="797"/>
        <v>425|564</v>
      </c>
      <c r="AGV50" s="26" t="str">
        <f t="shared" si="797"/>
        <v>431|573</v>
      </c>
      <c r="AGW50" s="26" t="str">
        <f t="shared" si="797"/>
        <v>424|559</v>
      </c>
      <c r="AGX50" s="26" t="str">
        <f t="shared" si="797"/>
        <v>432|547</v>
      </c>
      <c r="AGY50" s="26" t="str">
        <f t="shared" si="797"/>
        <v>432|573</v>
      </c>
      <c r="AGZ50" s="26" t="str">
        <f t="shared" si="797"/>
        <v>432|573</v>
      </c>
      <c r="AHA50" s="26" t="str">
        <f t="shared" si="797"/>
        <v>425|566</v>
      </c>
      <c r="AHB50" s="26" t="str">
        <f t="shared" si="797"/>
        <v>429|571</v>
      </c>
      <c r="AHC50" s="26" t="str">
        <f t="shared" si="797"/>
        <v>426|568</v>
      </c>
      <c r="AHD50" s="26" t="str">
        <f t="shared" si="797"/>
        <v>430|572</v>
      </c>
      <c r="AHE50" s="26" t="str">
        <f t="shared" si="797"/>
        <v>427|569</v>
      </c>
      <c r="AHF50" s="26" t="str">
        <f t="shared" si="797"/>
        <v>426|568</v>
      </c>
      <c r="AHG50" s="26" t="str">
        <f t="shared" si="797"/>
        <v>433|574</v>
      </c>
      <c r="AHH50" s="26" t="str">
        <f t="shared" si="797"/>
        <v>432|573</v>
      </c>
      <c r="AHI50" s="26" t="str">
        <f t="shared" si="797"/>
        <v>430|572</v>
      </c>
      <c r="AHJ50" s="26" t="str">
        <f t="shared" si="797"/>
        <v>425|566</v>
      </c>
      <c r="AHK50" s="26" t="str">
        <f t="shared" si="797"/>
        <v>444|574</v>
      </c>
      <c r="AHL50" s="26" t="str">
        <f t="shared" si="797"/>
        <v>435|574</v>
      </c>
      <c r="AHM50" s="26" t="str">
        <f t="shared" si="797"/>
        <v>446|573</v>
      </c>
      <c r="AHN50" s="26" t="str">
        <f t="shared" si="797"/>
        <v>424|557</v>
      </c>
      <c r="AHO50" s="26" t="str">
        <f t="shared" si="797"/>
        <v>425|565</v>
      </c>
      <c r="AHP50" s="26" t="str">
        <f t="shared" si="797"/>
        <v>429|571</v>
      </c>
      <c r="AHQ50" s="26" t="str">
        <f t="shared" si="797"/>
        <v>424|562</v>
      </c>
      <c r="AHR50" s="26" t="str">
        <f t="shared" si="797"/>
        <v>453|554</v>
      </c>
      <c r="AHS50" s="26" t="str">
        <f t="shared" si="797"/>
        <v>442|575</v>
      </c>
      <c r="AHT50" s="26" t="str">
        <f t="shared" si="797"/>
        <v>440|575</v>
      </c>
      <c r="AHU50" s="26" t="str">
        <f t="shared" si="797"/>
        <v>431|573</v>
      </c>
      <c r="AHV50" s="26" t="str">
        <f t="shared" si="797"/>
        <v>434|574</v>
      </c>
      <c r="AHW50" s="26" t="str">
        <f t="shared" si="797"/>
        <v>440|575</v>
      </c>
      <c r="AHX50" s="26" t="str">
        <f t="shared" si="797"/>
        <v>427|569</v>
      </c>
      <c r="AHY50" s="26" t="str">
        <f t="shared" si="797"/>
        <v>424|561</v>
      </c>
      <c r="AHZ50" s="26" t="str">
        <f t="shared" si="797"/>
        <v>433|574</v>
      </c>
      <c r="AIA50" s="26" t="str">
        <f t="shared" si="797"/>
        <v>424|558</v>
      </c>
      <c r="AIB50" s="26" t="str">
        <f t="shared" ref="AIB50:AKM50" si="798">IFERROR(CONCATENATE(TEXT(AIB45,"0"),"|",TEXT(AIB46,"0")),"Wird nicht erkannt")</f>
        <v>427|569</v>
      </c>
      <c r="AIC50" s="26" t="str">
        <f t="shared" si="798"/>
        <v>426|567</v>
      </c>
      <c r="AID50" s="26" t="str">
        <f t="shared" si="798"/>
        <v>424|557</v>
      </c>
      <c r="AIE50" s="26" t="str">
        <f t="shared" si="798"/>
        <v>427|569</v>
      </c>
      <c r="AIF50" s="26" t="str">
        <f t="shared" si="798"/>
        <v>Wird nicht erkannt</v>
      </c>
      <c r="AIG50" s="26" t="str">
        <f t="shared" si="798"/>
        <v>429|571</v>
      </c>
      <c r="AIH50" s="26" t="str">
        <f t="shared" si="798"/>
        <v>425|564</v>
      </c>
      <c r="AII50" s="26" t="str">
        <f t="shared" si="798"/>
        <v>436|575</v>
      </c>
      <c r="AIJ50" s="26" t="str">
        <f t="shared" si="798"/>
        <v>Wird nicht erkannt</v>
      </c>
      <c r="AIK50" s="26" t="str">
        <f t="shared" si="798"/>
        <v>429|572</v>
      </c>
      <c r="AIL50" s="26" t="str">
        <f t="shared" si="798"/>
        <v>436|575</v>
      </c>
      <c r="AIM50" s="26" t="str">
        <f t="shared" si="798"/>
        <v>430|572</v>
      </c>
      <c r="AIN50" s="26" t="str">
        <f t="shared" si="798"/>
        <v>448|548</v>
      </c>
      <c r="AIO50" s="26" t="str">
        <f t="shared" si="798"/>
        <v>447|573</v>
      </c>
      <c r="AIP50" s="26" t="str">
        <f t="shared" si="798"/>
        <v>Wird nicht erkannt</v>
      </c>
      <c r="AIQ50" s="26" t="str">
        <f t="shared" si="798"/>
        <v>434|574</v>
      </c>
      <c r="AIR50" s="26" t="str">
        <f t="shared" si="798"/>
        <v>443|575</v>
      </c>
      <c r="AIS50" s="26" t="str">
        <f t="shared" si="798"/>
        <v>431|572</v>
      </c>
      <c r="AIT50" s="26" t="str">
        <f t="shared" si="798"/>
        <v>427|569</v>
      </c>
      <c r="AIU50" s="26" t="str">
        <f t="shared" si="798"/>
        <v>Wird nicht erkannt</v>
      </c>
      <c r="AIV50" s="26" t="str">
        <f t="shared" si="798"/>
        <v>445|574</v>
      </c>
      <c r="AIW50" s="26" t="str">
        <f t="shared" si="798"/>
        <v>425|556</v>
      </c>
      <c r="AIX50" s="26" t="str">
        <f t="shared" si="798"/>
        <v>Wird nicht erkannt</v>
      </c>
      <c r="AIY50" s="26" t="str">
        <f t="shared" si="798"/>
        <v>439|575</v>
      </c>
      <c r="AIZ50" s="26" t="str">
        <f t="shared" si="798"/>
        <v>Wird nicht erkannt</v>
      </c>
      <c r="AJA50" s="26" t="str">
        <f t="shared" si="798"/>
        <v>443|574</v>
      </c>
      <c r="AJB50" s="26" t="str">
        <f t="shared" si="798"/>
        <v>Wird nicht erkannt</v>
      </c>
      <c r="AJC50" s="26" t="str">
        <f t="shared" si="798"/>
        <v>Wird nicht erkannt</v>
      </c>
      <c r="AJD50" s="26" t="str">
        <f t="shared" si="798"/>
        <v>425|565</v>
      </c>
      <c r="AJE50" s="26" t="str">
        <f t="shared" si="798"/>
        <v>449|571</v>
      </c>
      <c r="AJF50" s="26" t="str">
        <f t="shared" si="798"/>
        <v>Wird nicht erkannt</v>
      </c>
      <c r="AJG50" s="26" t="str">
        <f t="shared" si="798"/>
        <v>425|566</v>
      </c>
      <c r="AJH50" s="26" t="str">
        <f t="shared" si="798"/>
        <v>Wird nicht erkannt</v>
      </c>
      <c r="AJI50" s="26" t="str">
        <f t="shared" si="798"/>
        <v>425|566</v>
      </c>
      <c r="AJJ50" s="26" t="str">
        <f t="shared" si="798"/>
        <v>446|573</v>
      </c>
      <c r="AJK50" s="26" t="str">
        <f t="shared" si="798"/>
        <v>438|575</v>
      </c>
      <c r="AJL50" s="26" t="str">
        <f t="shared" si="798"/>
        <v>450|570</v>
      </c>
      <c r="AJM50" s="26" t="str">
        <f t="shared" si="798"/>
        <v>Wird nicht erkannt</v>
      </c>
      <c r="AJN50" s="26" t="str">
        <f t="shared" si="798"/>
        <v>Wird nicht erkannt</v>
      </c>
      <c r="AJO50" s="26" t="str">
        <f t="shared" si="798"/>
        <v>Wird nicht erkannt</v>
      </c>
      <c r="AJP50" s="26" t="str">
        <f t="shared" si="798"/>
        <v>Wird nicht erkannt</v>
      </c>
      <c r="AJQ50" s="26" t="str">
        <f t="shared" si="798"/>
        <v>425|564</v>
      </c>
      <c r="AJR50" s="26" t="str">
        <f t="shared" si="798"/>
        <v>Wird nicht erkannt</v>
      </c>
      <c r="AJS50" s="26" t="str">
        <f t="shared" si="798"/>
        <v>427|570</v>
      </c>
      <c r="AJT50" s="26" t="str">
        <f t="shared" si="798"/>
        <v>426|568</v>
      </c>
      <c r="AJU50" s="26" t="str">
        <f t="shared" si="798"/>
        <v>425|564</v>
      </c>
      <c r="AJV50" s="26" t="str">
        <f t="shared" si="798"/>
        <v>425|565</v>
      </c>
      <c r="AJW50" s="26" t="str">
        <f t="shared" si="798"/>
        <v>Wird nicht erkannt</v>
      </c>
      <c r="AJX50" s="26" t="str">
        <f t="shared" si="798"/>
        <v>427|552</v>
      </c>
      <c r="AJY50" s="26" t="str">
        <f t="shared" si="798"/>
        <v>Wird nicht erkannt</v>
      </c>
      <c r="AJZ50" s="26" t="str">
        <f t="shared" si="798"/>
        <v>425|565</v>
      </c>
      <c r="AKA50" s="26" t="str">
        <f t="shared" si="798"/>
        <v>428|570</v>
      </c>
      <c r="AKB50" s="26" t="str">
        <f t="shared" si="798"/>
        <v>Wird nicht erkannt</v>
      </c>
      <c r="AKC50" s="26" t="str">
        <f t="shared" si="798"/>
        <v>428|571</v>
      </c>
      <c r="AKD50" s="26" t="str">
        <f t="shared" si="798"/>
        <v>431|573</v>
      </c>
      <c r="AKE50" s="26" t="str">
        <f t="shared" si="798"/>
        <v>428|570</v>
      </c>
      <c r="AKF50" s="26" t="str">
        <f t="shared" si="798"/>
        <v>424|563</v>
      </c>
      <c r="AKG50" s="26" t="str">
        <f t="shared" si="798"/>
        <v>426|553</v>
      </c>
      <c r="AKH50" s="26" t="str">
        <f t="shared" si="798"/>
        <v>431|573</v>
      </c>
      <c r="AKI50" s="26" t="str">
        <f t="shared" si="798"/>
        <v>425|566</v>
      </c>
      <c r="AKJ50" s="26" t="str">
        <f t="shared" si="798"/>
        <v>426|567</v>
      </c>
      <c r="AKK50" s="26" t="str">
        <f t="shared" si="798"/>
        <v>424|557</v>
      </c>
      <c r="AKL50" s="26" t="str">
        <f t="shared" si="798"/>
        <v>428|570</v>
      </c>
      <c r="AKM50" s="26" t="str">
        <f t="shared" si="798"/>
        <v>428|570</v>
      </c>
      <c r="AKN50" s="26" t="str">
        <f t="shared" ref="AKN50:ALQ50" si="799">IFERROR(CONCATENATE(TEXT(AKN45,"0"),"|",TEXT(AKN46,"0")),"Wird nicht erkannt")</f>
        <v>427|569</v>
      </c>
      <c r="AKO50" s="26" t="str">
        <f t="shared" si="799"/>
        <v>Wird nicht erkannt</v>
      </c>
      <c r="AKP50" s="26" t="str">
        <f t="shared" si="799"/>
        <v>431|573</v>
      </c>
      <c r="AKQ50" s="26" t="str">
        <f t="shared" si="799"/>
        <v>426|568</v>
      </c>
      <c r="AKR50" s="26" t="str">
        <f t="shared" si="799"/>
        <v>Wird nicht erkannt</v>
      </c>
      <c r="AKS50" s="26" t="str">
        <f t="shared" si="799"/>
        <v>428|571</v>
      </c>
      <c r="AKT50" s="26" t="str">
        <f t="shared" si="799"/>
        <v>426|568</v>
      </c>
      <c r="AKU50" s="26" t="str">
        <f t="shared" si="799"/>
        <v>Wird nicht erkannt</v>
      </c>
      <c r="AKV50" s="26" t="str">
        <f t="shared" si="799"/>
        <v>425|566</v>
      </c>
      <c r="AKW50" s="26" t="str">
        <f t="shared" si="799"/>
        <v>434|574</v>
      </c>
      <c r="AKX50" s="26" t="str">
        <f t="shared" si="799"/>
        <v>Wird nicht erkannt</v>
      </c>
      <c r="AKY50" s="26" t="str">
        <f t="shared" si="799"/>
        <v>424|558</v>
      </c>
      <c r="AKZ50" s="26" t="str">
        <f t="shared" si="799"/>
        <v>426|567</v>
      </c>
      <c r="ALA50" s="26" t="str">
        <f t="shared" si="799"/>
        <v>424|557</v>
      </c>
      <c r="ALB50" s="26" t="str">
        <f t="shared" si="799"/>
        <v>436|575</v>
      </c>
      <c r="ALC50" s="26" t="str">
        <f t="shared" si="799"/>
        <v>428|570</v>
      </c>
      <c r="ALD50" s="26" t="str">
        <f t="shared" si="799"/>
        <v>424|563</v>
      </c>
      <c r="ALE50" s="26" t="str">
        <f t="shared" si="799"/>
        <v>432|573</v>
      </c>
      <c r="ALF50" s="26" t="str">
        <f t="shared" si="799"/>
        <v>Wird nicht erkannt</v>
      </c>
      <c r="ALG50" s="26" t="str">
        <f t="shared" si="799"/>
        <v>430|548</v>
      </c>
      <c r="ALH50" s="26" t="str">
        <f t="shared" si="799"/>
        <v>425|555</v>
      </c>
      <c r="ALI50" s="26" t="str">
        <f t="shared" si="799"/>
        <v>424|563</v>
      </c>
      <c r="ALJ50" s="26" t="str">
        <f t="shared" si="799"/>
        <v>424|561</v>
      </c>
      <c r="ALK50" s="26" t="str">
        <f t="shared" si="799"/>
        <v>428|570</v>
      </c>
      <c r="ALL50" s="26" t="str">
        <f t="shared" si="799"/>
        <v>424|560</v>
      </c>
      <c r="ALM50" s="26" t="str">
        <f t="shared" si="799"/>
        <v>428|570</v>
      </c>
      <c r="ALN50" s="26" t="str">
        <f t="shared" si="799"/>
        <v>Wird nicht erkannt</v>
      </c>
      <c r="ALO50" s="26" t="str">
        <f t="shared" si="799"/>
        <v>443|574</v>
      </c>
      <c r="ALP50" s="26" t="str">
        <f t="shared" si="799"/>
        <v>427|568</v>
      </c>
      <c r="ALQ50" s="26" t="str">
        <f t="shared" si="799"/>
        <v>440|575</v>
      </c>
    </row>
    <row r="51" spans="1:1005" ht="15.75" hidden="1" thickBot="1" x14ac:dyDescent="0.3">
      <c r="D51" s="30" t="s">
        <v>30</v>
      </c>
      <c r="E51" s="32">
        <f>IFERROR(SQRT((E$4-E45)*(E$4-E45)+(E$5-E46)*(E$5-E46)),"Wird nicht erkannt")</f>
        <v>153.59982848359655</v>
      </c>
      <c r="F51" s="32">
        <f>IFERROR(SQRT((F$4-F45)*(F$4-F45)+(F$5-F46)*(F$5-F46)),"Wird nicht erkannt")</f>
        <v>161.48850613666835</v>
      </c>
      <c r="G51" s="32">
        <f>IFERROR(SQRT((G$4-G45)*(G$4-G45)+(G$5-G46)*(G$5-G46)),"Wird nicht erkannt")</f>
        <v>162.1247326068974</v>
      </c>
      <c r="H51" s="32">
        <f t="shared" ref="H51:O51" si="800">IFERROR(SQRT((H$4-H45)*(H$4-H45)+(H$5-H46)*(H$5-H46)),"Wird nicht erkannt")</f>
        <v>159.34740719579099</v>
      </c>
      <c r="I51" s="32">
        <f t="shared" si="800"/>
        <v>161.19113810860543</v>
      </c>
      <c r="J51" s="32" t="str">
        <f t="shared" si="800"/>
        <v>Wird nicht erkannt</v>
      </c>
      <c r="K51" s="32">
        <f t="shared" si="800"/>
        <v>159.72543468168431</v>
      </c>
      <c r="L51" s="32">
        <f t="shared" si="800"/>
        <v>111.41600247017668</v>
      </c>
      <c r="M51" s="32">
        <f t="shared" si="800"/>
        <v>146.59976463372638</v>
      </c>
      <c r="N51" s="32" t="str">
        <f t="shared" si="800"/>
        <v>Wird nicht erkannt</v>
      </c>
      <c r="O51" s="32">
        <f t="shared" si="800"/>
        <v>179.5677420871524</v>
      </c>
      <c r="P51" s="32">
        <f t="shared" ref="P51:CA51" si="801">IFERROR(SQRT((P$4-P45)*(P$4-P45)+(P$5-P46)*(P$5-P46)),"Wird nicht erkannt")</f>
        <v>166.22418711414315</v>
      </c>
      <c r="Q51" s="32">
        <f t="shared" si="801"/>
        <v>159.02345654456397</v>
      </c>
      <c r="R51" s="32">
        <f t="shared" si="801"/>
        <v>61.815130130513516</v>
      </c>
      <c r="S51" s="32">
        <f t="shared" si="801"/>
        <v>139.72451593066484</v>
      </c>
      <c r="T51" s="32" t="str">
        <f t="shared" si="801"/>
        <v>Wird nicht erkannt</v>
      </c>
      <c r="U51" s="32">
        <f t="shared" si="801"/>
        <v>157.25561750152397</v>
      </c>
      <c r="V51" s="32">
        <f t="shared" si="801"/>
        <v>110.23929623961807</v>
      </c>
      <c r="W51" s="32">
        <f t="shared" si="801"/>
        <v>164.31151622777395</v>
      </c>
      <c r="X51" s="32">
        <f t="shared" si="801"/>
        <v>177.07869532984282</v>
      </c>
      <c r="Y51" s="32" t="str">
        <f t="shared" si="801"/>
        <v>Wird nicht erkannt</v>
      </c>
      <c r="Z51" s="32">
        <f t="shared" si="801"/>
        <v>164.87734654967488</v>
      </c>
      <c r="AA51" s="32">
        <f t="shared" si="801"/>
        <v>143.9769746644786</v>
      </c>
      <c r="AB51" s="32" t="str">
        <f t="shared" si="801"/>
        <v>Wird nicht erkannt</v>
      </c>
      <c r="AC51" s="32">
        <f t="shared" si="801"/>
        <v>144.07331964247416</v>
      </c>
      <c r="AD51" s="32" t="str">
        <f t="shared" si="801"/>
        <v>Wird nicht erkannt</v>
      </c>
      <c r="AE51" s="32">
        <f t="shared" si="801"/>
        <v>149.3275840380355</v>
      </c>
      <c r="AF51" s="32" t="str">
        <f t="shared" si="801"/>
        <v>Wird nicht erkannt</v>
      </c>
      <c r="AG51" s="32" t="str">
        <f t="shared" si="801"/>
        <v>Wird nicht erkannt</v>
      </c>
      <c r="AH51" s="32">
        <f t="shared" si="801"/>
        <v>115.58889399490478</v>
      </c>
      <c r="AI51" s="32">
        <f t="shared" si="801"/>
        <v>157.23297220569987</v>
      </c>
      <c r="AJ51" s="32" t="str">
        <f t="shared" si="801"/>
        <v>Wird nicht erkannt</v>
      </c>
      <c r="AK51" s="32">
        <f t="shared" si="801"/>
        <v>162.32609918914233</v>
      </c>
      <c r="AL51" s="32" t="str">
        <f t="shared" si="801"/>
        <v>Wird nicht erkannt</v>
      </c>
      <c r="AM51" s="32">
        <f t="shared" si="801"/>
        <v>191.49791203410945</v>
      </c>
      <c r="AN51" s="32">
        <f t="shared" si="801"/>
        <v>161.31780198905332</v>
      </c>
      <c r="AO51" s="32">
        <f t="shared" si="801"/>
        <v>146.47816461560538</v>
      </c>
      <c r="AP51" s="32">
        <f t="shared" si="801"/>
        <v>119.18947712637092</v>
      </c>
      <c r="AQ51" s="32" t="str">
        <f t="shared" si="801"/>
        <v>Wird nicht erkannt</v>
      </c>
      <c r="AR51" s="32" t="str">
        <f t="shared" si="801"/>
        <v>Wird nicht erkannt</v>
      </c>
      <c r="AS51" s="32" t="str">
        <f t="shared" si="801"/>
        <v>Wird nicht erkannt</v>
      </c>
      <c r="AT51" s="32" t="str">
        <f t="shared" si="801"/>
        <v>Wird nicht erkannt</v>
      </c>
      <c r="AU51" s="32">
        <f t="shared" si="801"/>
        <v>160.65608815126433</v>
      </c>
      <c r="AV51" s="32" t="str">
        <f t="shared" si="801"/>
        <v>Wird nicht erkannt</v>
      </c>
      <c r="AW51" s="32">
        <f t="shared" si="801"/>
        <v>161.01988736631046</v>
      </c>
      <c r="AX51" s="32">
        <f t="shared" si="801"/>
        <v>180.11896697294847</v>
      </c>
      <c r="AY51" s="32">
        <f t="shared" si="801"/>
        <v>179.92406975893999</v>
      </c>
      <c r="AZ51" s="32">
        <f t="shared" si="801"/>
        <v>182.94965653434957</v>
      </c>
      <c r="BA51" s="32" t="str">
        <f t="shared" si="801"/>
        <v>Wird nicht erkannt</v>
      </c>
      <c r="BB51" s="32">
        <f t="shared" si="801"/>
        <v>113.27153971076719</v>
      </c>
      <c r="BC51" s="32" t="str">
        <f t="shared" si="801"/>
        <v>Wird nicht erkannt</v>
      </c>
      <c r="BD51" s="32">
        <f t="shared" si="801"/>
        <v>177.87468353256835</v>
      </c>
      <c r="BE51" s="32">
        <f t="shared" si="801"/>
        <v>160.27550749624405</v>
      </c>
      <c r="BF51" s="32" t="str">
        <f t="shared" si="801"/>
        <v>Wird nicht erkannt</v>
      </c>
      <c r="BG51" s="32">
        <f t="shared" si="801"/>
        <v>163.0263520245278</v>
      </c>
      <c r="BH51" s="32">
        <f t="shared" si="801"/>
        <v>160.61099048513321</v>
      </c>
      <c r="BI51" s="32">
        <f t="shared" si="801"/>
        <v>163.54115266709644</v>
      </c>
      <c r="BJ51" s="32">
        <f t="shared" si="801"/>
        <v>181.55687762470541</v>
      </c>
      <c r="BK51" s="32">
        <f t="shared" si="801"/>
        <v>129.20428702290019</v>
      </c>
      <c r="BL51" s="32">
        <f t="shared" si="801"/>
        <v>158.5178554995409</v>
      </c>
      <c r="BM51" s="32">
        <f t="shared" si="801"/>
        <v>176.18438035010379</v>
      </c>
      <c r="BN51" s="32">
        <f t="shared" si="801"/>
        <v>159.28069716207767</v>
      </c>
      <c r="BO51" s="32">
        <f t="shared" si="801"/>
        <v>114.45490370786892</v>
      </c>
      <c r="BP51" s="32">
        <f t="shared" si="801"/>
        <v>163.6994583567469</v>
      </c>
      <c r="BQ51" s="32">
        <f t="shared" si="801"/>
        <v>153.44130602325077</v>
      </c>
      <c r="BR51" s="32">
        <f t="shared" si="801"/>
        <v>181.323307462418</v>
      </c>
      <c r="BS51" s="32" t="str">
        <f t="shared" si="801"/>
        <v>Wird nicht erkannt</v>
      </c>
      <c r="BT51" s="32">
        <f t="shared" si="801"/>
        <v>104.51276380564222</v>
      </c>
      <c r="BU51" s="32">
        <f t="shared" si="801"/>
        <v>180.19101782951196</v>
      </c>
      <c r="BV51" s="32" t="str">
        <f t="shared" si="801"/>
        <v>Wird nicht erkannt</v>
      </c>
      <c r="BW51" s="32">
        <f t="shared" si="801"/>
        <v>180.63488817669628</v>
      </c>
      <c r="BX51" s="32">
        <f t="shared" si="801"/>
        <v>123.03591583865428</v>
      </c>
      <c r="BY51" s="32" t="str">
        <f t="shared" si="801"/>
        <v>Wird nicht erkannt</v>
      </c>
      <c r="BZ51" s="32">
        <f t="shared" si="801"/>
        <v>160.30842163786474</v>
      </c>
      <c r="CA51" s="32">
        <f t="shared" si="801"/>
        <v>158.29631019574236</v>
      </c>
      <c r="CB51" s="32" t="str">
        <f t="shared" ref="CB51:CG51" si="802">IFERROR(SQRT((CB$4-CB45)*(CB$4-CB45)+(CB$5-CB46)*(CB$5-CB46)),"Wird nicht erkannt")</f>
        <v>Wird nicht erkannt</v>
      </c>
      <c r="CC51" s="32">
        <f t="shared" si="802"/>
        <v>115.12980729717916</v>
      </c>
      <c r="CD51" s="32">
        <f t="shared" si="802"/>
        <v>179.03681041123514</v>
      </c>
      <c r="CE51" s="32">
        <f t="shared" si="802"/>
        <v>115.28174234820425</v>
      </c>
      <c r="CF51" s="32">
        <f t="shared" si="802"/>
        <v>153.77914376462346</v>
      </c>
      <c r="CG51" s="32">
        <f t="shared" si="802"/>
        <v>155.48542389994768</v>
      </c>
      <c r="CH51" s="32">
        <f t="shared" ref="CH51:CV51" si="803">IFERROR(SQRT((CH$4-CH45)*(CH$4-CH45)+(CH$5-CH46)*(CH$5-CH46)),"Wird nicht erkannt")</f>
        <v>177.85417741655306</v>
      </c>
      <c r="CI51" s="32">
        <f t="shared" si="803"/>
        <v>160.1757697607764</v>
      </c>
      <c r="CJ51" s="32" t="str">
        <f t="shared" si="803"/>
        <v>Wird nicht erkannt</v>
      </c>
      <c r="CK51" s="32">
        <f t="shared" si="803"/>
        <v>69.477508409533826</v>
      </c>
      <c r="CL51" s="32">
        <f t="shared" si="803"/>
        <v>115.7968444047669</v>
      </c>
      <c r="CM51" s="32">
        <f t="shared" si="803"/>
        <v>126.59235191296905</v>
      </c>
      <c r="CN51" s="32">
        <f t="shared" si="803"/>
        <v>166.14193785641382</v>
      </c>
      <c r="CO51" s="32">
        <f t="shared" si="803"/>
        <v>162.4632138219356</v>
      </c>
      <c r="CP51" s="32">
        <f t="shared" si="803"/>
        <v>166.53126197304545</v>
      </c>
      <c r="CQ51" s="32">
        <f t="shared" si="803"/>
        <v>155.38850994289373</v>
      </c>
      <c r="CR51" s="32" t="str">
        <f t="shared" si="803"/>
        <v>Wird nicht erkannt</v>
      </c>
      <c r="CS51" s="32">
        <f t="shared" si="803"/>
        <v>125.3278770777938</v>
      </c>
      <c r="CT51" s="32">
        <f t="shared" si="803"/>
        <v>115.62284390679599</v>
      </c>
      <c r="CU51" s="32">
        <f t="shared" si="803"/>
        <v>154.64200074503506</v>
      </c>
      <c r="CV51" s="32" t="str">
        <f t="shared" si="803"/>
        <v>Wird nicht erkannt</v>
      </c>
      <c r="CW51" s="32">
        <f t="shared" ref="CW51:CZ51" si="804">IFERROR(SQRT((CW$4-CW45)*(CW$4-CW45)+(CW$5-CW46)*(CW$5-CW46)),"Wird nicht erkannt")</f>
        <v>107.41995130804385</v>
      </c>
      <c r="CX51" s="32">
        <f t="shared" si="804"/>
        <v>160.13780540557337</v>
      </c>
      <c r="CY51" s="32">
        <f t="shared" si="804"/>
        <v>125.94313129595957</v>
      </c>
      <c r="CZ51" s="32">
        <f t="shared" si="804"/>
        <v>176.34692159596364</v>
      </c>
      <c r="DA51" s="32" t="str">
        <f t="shared" ref="DA51:ED51" si="805">IFERROR(SQRT((DA$4-DA45)*(DA$4-DA45)+(DA$5-DA46)*(DA$5-DA46)),"Wird nicht erkannt")</f>
        <v>Wird nicht erkannt</v>
      </c>
      <c r="DB51" s="32">
        <f t="shared" si="805"/>
        <v>128.12769152393025</v>
      </c>
      <c r="DC51" s="32">
        <f t="shared" si="805"/>
        <v>118.51129820153126</v>
      </c>
      <c r="DD51" s="32" t="str">
        <f t="shared" si="805"/>
        <v>Wird nicht erkannt</v>
      </c>
      <c r="DE51" s="32">
        <f t="shared" si="805"/>
        <v>160.99527781672901</v>
      </c>
      <c r="DF51" s="32" t="str">
        <f t="shared" si="805"/>
        <v>Wird nicht erkannt</v>
      </c>
      <c r="DG51" s="32">
        <f t="shared" si="805"/>
        <v>157.07871679949324</v>
      </c>
      <c r="DH51" s="32">
        <f t="shared" si="805"/>
        <v>79.155055207659046</v>
      </c>
      <c r="DI51" s="32">
        <f t="shared" si="805"/>
        <v>107.82744548230239</v>
      </c>
      <c r="DJ51" s="32">
        <f t="shared" si="805"/>
        <v>117.4051166806909</v>
      </c>
      <c r="DK51" s="32">
        <f t="shared" si="805"/>
        <v>160.20906182367526</v>
      </c>
      <c r="DL51" s="32">
        <f t="shared" si="805"/>
        <v>142.1956969375986</v>
      </c>
      <c r="DM51" s="32">
        <f t="shared" si="805"/>
        <v>143.19972560128014</v>
      </c>
      <c r="DN51" s="32">
        <f t="shared" si="805"/>
        <v>149.29842809662048</v>
      </c>
      <c r="DO51" s="32" t="str">
        <f t="shared" si="805"/>
        <v>Wird nicht erkannt</v>
      </c>
      <c r="DP51" s="32">
        <f t="shared" si="805"/>
        <v>117.81932308830399</v>
      </c>
      <c r="DQ51" s="32" t="str">
        <f t="shared" si="805"/>
        <v>Wird nicht erkannt</v>
      </c>
      <c r="DR51" s="32">
        <f t="shared" si="805"/>
        <v>210.27268476370242</v>
      </c>
      <c r="DS51" s="32">
        <f t="shared" si="805"/>
        <v>116.17214168197883</v>
      </c>
      <c r="DT51" s="32">
        <f t="shared" si="805"/>
        <v>160.67737903387058</v>
      </c>
      <c r="DU51" s="32">
        <f t="shared" si="805"/>
        <v>118.19825791795941</v>
      </c>
      <c r="DV51" s="32">
        <f t="shared" si="805"/>
        <v>157.77292796483931</v>
      </c>
      <c r="DW51" s="32">
        <f t="shared" si="805"/>
        <v>72.85263846902275</v>
      </c>
      <c r="DX51" s="32">
        <f t="shared" si="805"/>
        <v>155.91132040823393</v>
      </c>
      <c r="DY51" s="32">
        <f t="shared" si="805"/>
        <v>157.90885177573193</v>
      </c>
      <c r="DZ51" s="32">
        <f t="shared" si="805"/>
        <v>179.38442394477966</v>
      </c>
      <c r="EA51" s="32">
        <f t="shared" si="805"/>
        <v>117.45335261461253</v>
      </c>
      <c r="EB51" s="32">
        <f t="shared" si="805"/>
        <v>182.19210685216376</v>
      </c>
      <c r="EC51" s="32">
        <f t="shared" si="805"/>
        <v>174.38373919561718</v>
      </c>
      <c r="ED51" s="32">
        <f t="shared" si="805"/>
        <v>164.26597329848414</v>
      </c>
      <c r="EE51" s="32">
        <f t="shared" ref="EE51:ER51" si="806">IFERROR(SQRT((EE$4-EE45)*(EE$4-EE45)+(EE$5-EE46)*(EE$5-EE46)),"Wird nicht erkannt")</f>
        <v>164.84654777886414</v>
      </c>
      <c r="EF51" s="32">
        <f t="shared" si="806"/>
        <v>159.11164439000504</v>
      </c>
      <c r="EG51" s="32">
        <f t="shared" si="806"/>
        <v>160.58621642509047</v>
      </c>
      <c r="EH51" s="32">
        <f t="shared" si="806"/>
        <v>162.41863418866757</v>
      </c>
      <c r="EI51" s="32">
        <f t="shared" si="806"/>
        <v>191.64133460841236</v>
      </c>
      <c r="EJ51" s="32">
        <f t="shared" si="806"/>
        <v>125.80413085452862</v>
      </c>
      <c r="EK51" s="32">
        <f t="shared" si="806"/>
        <v>143.72136016625768</v>
      </c>
      <c r="EL51" s="32">
        <f t="shared" si="806"/>
        <v>123.61131767473088</v>
      </c>
      <c r="EM51" s="32">
        <f t="shared" si="806"/>
        <v>144.08191503532083</v>
      </c>
      <c r="EN51" s="32">
        <f t="shared" si="806"/>
        <v>178.8743018348793</v>
      </c>
      <c r="EO51" s="32">
        <f t="shared" si="806"/>
        <v>167.7975225955004</v>
      </c>
      <c r="EP51" s="32">
        <f t="shared" si="806"/>
        <v>175.69910063839882</v>
      </c>
      <c r="EQ51" s="32">
        <f t="shared" si="806"/>
        <v>58.215969648947443</v>
      </c>
      <c r="ER51" s="32">
        <f t="shared" si="806"/>
        <v>128.91213446686623</v>
      </c>
      <c r="ES51" s="32">
        <f t="shared" ref="ES51:EY51" si="807">IFERROR(SQRT((ES$4-ES45)*(ES$4-ES45)+(ES$5-ES46)*(ES$5-ES46)),"Wird nicht erkannt")</f>
        <v>130.64217161775105</v>
      </c>
      <c r="ET51" s="32">
        <f t="shared" si="807"/>
        <v>181.90177870150811</v>
      </c>
      <c r="EU51" s="32">
        <f t="shared" si="807"/>
        <v>144.95105613811359</v>
      </c>
      <c r="EV51" s="32">
        <f t="shared" si="807"/>
        <v>124.75582077614322</v>
      </c>
      <c r="EW51" s="32">
        <f t="shared" si="807"/>
        <v>185.24933361705894</v>
      </c>
      <c r="EX51" s="32">
        <f t="shared" si="807"/>
        <v>100.23074765308677</v>
      </c>
      <c r="EY51" s="32">
        <f t="shared" si="807"/>
        <v>151.09103254518584</v>
      </c>
      <c r="EZ51" s="32">
        <f t="shared" ref="EZ51:HK51" si="808">IFERROR(SQRT((EZ$4-EZ45)*(EZ$4-EZ45)+(EZ$5-EZ46)*(EZ$5-EZ46)),"Wird nicht erkannt")</f>
        <v>153.59982848359655</v>
      </c>
      <c r="FA51" s="32">
        <f t="shared" si="808"/>
        <v>161.48850613666835</v>
      </c>
      <c r="FB51" s="32">
        <f t="shared" si="808"/>
        <v>162.1247326068974</v>
      </c>
      <c r="FC51" s="32">
        <f t="shared" si="808"/>
        <v>159.34740719579099</v>
      </c>
      <c r="FD51" s="32">
        <f t="shared" si="808"/>
        <v>161.19113810860543</v>
      </c>
      <c r="FE51" s="32" t="str">
        <f t="shared" si="808"/>
        <v>Wird nicht erkannt</v>
      </c>
      <c r="FF51" s="32">
        <f t="shared" si="808"/>
        <v>159.72543468168431</v>
      </c>
      <c r="FG51" s="32">
        <f t="shared" si="808"/>
        <v>111.41600247017668</v>
      </c>
      <c r="FH51" s="32">
        <f t="shared" si="808"/>
        <v>146.59976463372638</v>
      </c>
      <c r="FI51" s="32" t="str">
        <f t="shared" si="808"/>
        <v>Wird nicht erkannt</v>
      </c>
      <c r="FJ51" s="32">
        <f t="shared" si="808"/>
        <v>179.5677420871524</v>
      </c>
      <c r="FK51" s="32">
        <f t="shared" si="808"/>
        <v>166.22418711414315</v>
      </c>
      <c r="FL51" s="32">
        <f t="shared" si="808"/>
        <v>159.02345654456397</v>
      </c>
      <c r="FM51" s="32">
        <f t="shared" si="808"/>
        <v>61.815130130513516</v>
      </c>
      <c r="FN51" s="32">
        <f t="shared" si="808"/>
        <v>139.72451593066484</v>
      </c>
      <c r="FO51" s="32" t="str">
        <f t="shared" si="808"/>
        <v>Wird nicht erkannt</v>
      </c>
      <c r="FP51" s="32">
        <f t="shared" si="808"/>
        <v>157.25561750152397</v>
      </c>
      <c r="FQ51" s="32">
        <f t="shared" si="808"/>
        <v>110.23929623961807</v>
      </c>
      <c r="FR51" s="32">
        <f t="shared" si="808"/>
        <v>164.31151622777395</v>
      </c>
      <c r="FS51" s="32">
        <f t="shared" si="808"/>
        <v>177.07869532984282</v>
      </c>
      <c r="FT51" s="32" t="str">
        <f t="shared" si="808"/>
        <v>Wird nicht erkannt</v>
      </c>
      <c r="FU51" s="32">
        <f t="shared" si="808"/>
        <v>164.87734654967488</v>
      </c>
      <c r="FV51" s="32">
        <f t="shared" si="808"/>
        <v>143.9769746644786</v>
      </c>
      <c r="FW51" s="32" t="str">
        <f t="shared" si="808"/>
        <v>Wird nicht erkannt</v>
      </c>
      <c r="FX51" s="32">
        <f t="shared" si="808"/>
        <v>144.07331964247416</v>
      </c>
      <c r="FY51" s="32" t="str">
        <f t="shared" si="808"/>
        <v>Wird nicht erkannt</v>
      </c>
      <c r="FZ51" s="32">
        <f t="shared" si="808"/>
        <v>149.3275840380355</v>
      </c>
      <c r="GA51" s="32" t="str">
        <f t="shared" si="808"/>
        <v>Wird nicht erkannt</v>
      </c>
      <c r="GB51" s="32" t="str">
        <f t="shared" si="808"/>
        <v>Wird nicht erkannt</v>
      </c>
      <c r="GC51" s="32">
        <f t="shared" si="808"/>
        <v>115.58889399490478</v>
      </c>
      <c r="GD51" s="32">
        <f t="shared" si="808"/>
        <v>157.23297220569987</v>
      </c>
      <c r="GE51" s="32" t="str">
        <f t="shared" si="808"/>
        <v>Wird nicht erkannt</v>
      </c>
      <c r="GF51" s="32">
        <f t="shared" si="808"/>
        <v>162.32609918914233</v>
      </c>
      <c r="GG51" s="32" t="str">
        <f t="shared" si="808"/>
        <v>Wird nicht erkannt</v>
      </c>
      <c r="GH51" s="32">
        <f t="shared" si="808"/>
        <v>191.49791203410945</v>
      </c>
      <c r="GI51" s="32">
        <f t="shared" si="808"/>
        <v>161.31780198905332</v>
      </c>
      <c r="GJ51" s="32">
        <f t="shared" si="808"/>
        <v>146.47816461560538</v>
      </c>
      <c r="GK51" s="32">
        <f t="shared" si="808"/>
        <v>119.18947712637092</v>
      </c>
      <c r="GL51" s="32" t="str">
        <f t="shared" si="808"/>
        <v>Wird nicht erkannt</v>
      </c>
      <c r="GM51" s="32" t="str">
        <f t="shared" si="808"/>
        <v>Wird nicht erkannt</v>
      </c>
      <c r="GN51" s="32" t="str">
        <f t="shared" si="808"/>
        <v>Wird nicht erkannt</v>
      </c>
      <c r="GO51" s="32" t="str">
        <f t="shared" si="808"/>
        <v>Wird nicht erkannt</v>
      </c>
      <c r="GP51" s="32">
        <f t="shared" si="808"/>
        <v>160.65608815126433</v>
      </c>
      <c r="GQ51" s="32" t="str">
        <f t="shared" si="808"/>
        <v>Wird nicht erkannt</v>
      </c>
      <c r="GR51" s="32">
        <f t="shared" si="808"/>
        <v>161.01988736631046</v>
      </c>
      <c r="GS51" s="32">
        <f t="shared" si="808"/>
        <v>180.11896697294847</v>
      </c>
      <c r="GT51" s="32">
        <f t="shared" si="808"/>
        <v>179.92406975893999</v>
      </c>
      <c r="GU51" s="32">
        <f t="shared" si="808"/>
        <v>182.94965653434957</v>
      </c>
      <c r="GV51" s="32" t="str">
        <f t="shared" si="808"/>
        <v>Wird nicht erkannt</v>
      </c>
      <c r="GW51" s="32">
        <f t="shared" si="808"/>
        <v>113.27153971076719</v>
      </c>
      <c r="GX51" s="32" t="str">
        <f t="shared" si="808"/>
        <v>Wird nicht erkannt</v>
      </c>
      <c r="GY51" s="32">
        <f t="shared" si="808"/>
        <v>177.87468353256835</v>
      </c>
      <c r="GZ51" s="32">
        <f t="shared" si="808"/>
        <v>160.27550749624405</v>
      </c>
      <c r="HA51" s="32" t="str">
        <f t="shared" si="808"/>
        <v>Wird nicht erkannt</v>
      </c>
      <c r="HB51" s="32">
        <f t="shared" si="808"/>
        <v>163.0263520245278</v>
      </c>
      <c r="HC51" s="32">
        <f t="shared" si="808"/>
        <v>160.61099048513321</v>
      </c>
      <c r="HD51" s="32">
        <f t="shared" si="808"/>
        <v>163.54115266709644</v>
      </c>
      <c r="HE51" s="32">
        <f t="shared" si="808"/>
        <v>181.55687762470541</v>
      </c>
      <c r="HF51" s="32">
        <f t="shared" si="808"/>
        <v>129.20428702290019</v>
      </c>
      <c r="HG51" s="32">
        <f t="shared" si="808"/>
        <v>158.5178554995409</v>
      </c>
      <c r="HH51" s="32">
        <f t="shared" si="808"/>
        <v>176.18438035010379</v>
      </c>
      <c r="HI51" s="32">
        <f t="shared" si="808"/>
        <v>159.28069716207767</v>
      </c>
      <c r="HJ51" s="32">
        <f t="shared" si="808"/>
        <v>114.45490370786892</v>
      </c>
      <c r="HK51" s="32">
        <f t="shared" si="808"/>
        <v>163.6994583567469</v>
      </c>
      <c r="HL51" s="32">
        <f t="shared" ref="HL51:JW51" si="809">IFERROR(SQRT((HL$4-HL45)*(HL$4-HL45)+(HL$5-HL46)*(HL$5-HL46)),"Wird nicht erkannt")</f>
        <v>153.44130602325077</v>
      </c>
      <c r="HM51" s="32">
        <f t="shared" si="809"/>
        <v>181.323307462418</v>
      </c>
      <c r="HN51" s="32" t="str">
        <f t="shared" si="809"/>
        <v>Wird nicht erkannt</v>
      </c>
      <c r="HO51" s="32">
        <f t="shared" si="809"/>
        <v>104.51276380564222</v>
      </c>
      <c r="HP51" s="32">
        <f t="shared" si="809"/>
        <v>180.19101782951196</v>
      </c>
      <c r="HQ51" s="32" t="str">
        <f t="shared" si="809"/>
        <v>Wird nicht erkannt</v>
      </c>
      <c r="HR51" s="32">
        <f t="shared" si="809"/>
        <v>180.63488817669628</v>
      </c>
      <c r="HS51" s="32">
        <f t="shared" si="809"/>
        <v>123.03591583865428</v>
      </c>
      <c r="HT51" s="32" t="str">
        <f t="shared" si="809"/>
        <v>Wird nicht erkannt</v>
      </c>
      <c r="HU51" s="32">
        <f t="shared" si="809"/>
        <v>160.30842163786474</v>
      </c>
      <c r="HV51" s="32">
        <f t="shared" si="809"/>
        <v>158.29631019574236</v>
      </c>
      <c r="HW51" s="32" t="str">
        <f t="shared" si="809"/>
        <v>Wird nicht erkannt</v>
      </c>
      <c r="HX51" s="32">
        <f t="shared" si="809"/>
        <v>115.12980729717916</v>
      </c>
      <c r="HY51" s="32">
        <f t="shared" si="809"/>
        <v>179.03681041123514</v>
      </c>
      <c r="HZ51" s="32">
        <f t="shared" si="809"/>
        <v>115.28174234820425</v>
      </c>
      <c r="IA51" s="32">
        <f t="shared" si="809"/>
        <v>153.77914376462346</v>
      </c>
      <c r="IB51" s="32">
        <f t="shared" si="809"/>
        <v>155.48542389994768</v>
      </c>
      <c r="IC51" s="32">
        <f t="shared" si="809"/>
        <v>177.85417741655306</v>
      </c>
      <c r="ID51" s="32">
        <f t="shared" si="809"/>
        <v>160.1757697607764</v>
      </c>
      <c r="IE51" s="32" t="str">
        <f t="shared" si="809"/>
        <v>Wird nicht erkannt</v>
      </c>
      <c r="IF51" s="32">
        <f t="shared" si="809"/>
        <v>69.477508409533826</v>
      </c>
      <c r="IG51" s="32">
        <f t="shared" si="809"/>
        <v>115.7968444047669</v>
      </c>
      <c r="IH51" s="32">
        <f t="shared" si="809"/>
        <v>126.59235191296905</v>
      </c>
      <c r="II51" s="32">
        <f t="shared" si="809"/>
        <v>166.14193785641382</v>
      </c>
      <c r="IJ51" s="32">
        <f t="shared" si="809"/>
        <v>162.4632138219356</v>
      </c>
      <c r="IK51" s="32">
        <f t="shared" si="809"/>
        <v>166.53126197304545</v>
      </c>
      <c r="IL51" s="32">
        <f t="shared" si="809"/>
        <v>155.38850994289373</v>
      </c>
      <c r="IM51" s="32" t="str">
        <f t="shared" si="809"/>
        <v>Wird nicht erkannt</v>
      </c>
      <c r="IN51" s="32">
        <f t="shared" si="809"/>
        <v>125.3278770777938</v>
      </c>
      <c r="IO51" s="32">
        <f t="shared" si="809"/>
        <v>115.62284390679599</v>
      </c>
      <c r="IP51" s="32">
        <f t="shared" si="809"/>
        <v>154.64200074503506</v>
      </c>
      <c r="IQ51" s="32" t="str">
        <f t="shared" si="809"/>
        <v>Wird nicht erkannt</v>
      </c>
      <c r="IR51" s="32">
        <f t="shared" si="809"/>
        <v>107.41995130804385</v>
      </c>
      <c r="IS51" s="32">
        <f t="shared" si="809"/>
        <v>160.13780540557337</v>
      </c>
      <c r="IT51" s="32">
        <f t="shared" si="809"/>
        <v>125.94313129595957</v>
      </c>
      <c r="IU51" s="32">
        <f t="shared" si="809"/>
        <v>176.34692159596364</v>
      </c>
      <c r="IV51" s="32" t="str">
        <f t="shared" si="809"/>
        <v>Wird nicht erkannt</v>
      </c>
      <c r="IW51" s="32">
        <f t="shared" si="809"/>
        <v>128.12769152393025</v>
      </c>
      <c r="IX51" s="32">
        <f t="shared" si="809"/>
        <v>118.51129820153126</v>
      </c>
      <c r="IY51" s="32" t="str">
        <f t="shared" si="809"/>
        <v>Wird nicht erkannt</v>
      </c>
      <c r="IZ51" s="32">
        <f t="shared" si="809"/>
        <v>160.99527781672901</v>
      </c>
      <c r="JA51" s="32" t="str">
        <f t="shared" si="809"/>
        <v>Wird nicht erkannt</v>
      </c>
      <c r="JB51" s="32">
        <f t="shared" si="809"/>
        <v>157.07871679949324</v>
      </c>
      <c r="JC51" s="32">
        <f t="shared" si="809"/>
        <v>79.155055207659046</v>
      </c>
      <c r="JD51" s="32">
        <f t="shared" si="809"/>
        <v>107.82744548230239</v>
      </c>
      <c r="JE51" s="32">
        <f t="shared" si="809"/>
        <v>117.4051166806909</v>
      </c>
      <c r="JF51" s="32">
        <f t="shared" si="809"/>
        <v>160.20906182367526</v>
      </c>
      <c r="JG51" s="32">
        <f t="shared" si="809"/>
        <v>142.1956969375986</v>
      </c>
      <c r="JH51" s="32">
        <f t="shared" si="809"/>
        <v>143.19972560128014</v>
      </c>
      <c r="JI51" s="32">
        <f t="shared" si="809"/>
        <v>149.29842809662048</v>
      </c>
      <c r="JJ51" s="32" t="str">
        <f t="shared" si="809"/>
        <v>Wird nicht erkannt</v>
      </c>
      <c r="JK51" s="32">
        <f t="shared" si="809"/>
        <v>117.81932308830399</v>
      </c>
      <c r="JL51" s="32" t="str">
        <f t="shared" si="809"/>
        <v>Wird nicht erkannt</v>
      </c>
      <c r="JM51" s="32">
        <f t="shared" si="809"/>
        <v>210.27268476370242</v>
      </c>
      <c r="JN51" s="32">
        <f t="shared" si="809"/>
        <v>116.17214168197883</v>
      </c>
      <c r="JO51" s="32">
        <f t="shared" si="809"/>
        <v>160.67737903387058</v>
      </c>
      <c r="JP51" s="32">
        <f t="shared" si="809"/>
        <v>118.19825791795941</v>
      </c>
      <c r="JQ51" s="32">
        <f t="shared" si="809"/>
        <v>157.77292796483931</v>
      </c>
      <c r="JR51" s="32">
        <f t="shared" si="809"/>
        <v>72.85263846902275</v>
      </c>
      <c r="JS51" s="32">
        <f t="shared" si="809"/>
        <v>155.91132040823393</v>
      </c>
      <c r="JT51" s="32">
        <f t="shared" si="809"/>
        <v>157.90885177573193</v>
      </c>
      <c r="JU51" s="32">
        <f t="shared" si="809"/>
        <v>179.38442394477966</v>
      </c>
      <c r="JV51" s="32">
        <f t="shared" si="809"/>
        <v>117.45335261461253</v>
      </c>
      <c r="JW51" s="32">
        <f t="shared" si="809"/>
        <v>182.19210685216376</v>
      </c>
      <c r="JX51" s="32">
        <f t="shared" ref="JX51:MI51" si="810">IFERROR(SQRT((JX$4-JX45)*(JX$4-JX45)+(JX$5-JX46)*(JX$5-JX46)),"Wird nicht erkannt")</f>
        <v>174.38373919561718</v>
      </c>
      <c r="JY51" s="32">
        <f t="shared" si="810"/>
        <v>164.26597329848414</v>
      </c>
      <c r="JZ51" s="32">
        <f t="shared" si="810"/>
        <v>164.84654777886414</v>
      </c>
      <c r="KA51" s="32">
        <f t="shared" si="810"/>
        <v>159.11164439000504</v>
      </c>
      <c r="KB51" s="32">
        <f t="shared" si="810"/>
        <v>160.58621642509047</v>
      </c>
      <c r="KC51" s="32">
        <f t="shared" si="810"/>
        <v>162.41863418866757</v>
      </c>
      <c r="KD51" s="32">
        <f t="shared" si="810"/>
        <v>191.64133460841236</v>
      </c>
      <c r="KE51" s="32">
        <f t="shared" si="810"/>
        <v>125.80413085452862</v>
      </c>
      <c r="KF51" s="32">
        <f t="shared" si="810"/>
        <v>143.72136016625768</v>
      </c>
      <c r="KG51" s="32">
        <f t="shared" si="810"/>
        <v>123.61131767473088</v>
      </c>
      <c r="KH51" s="32">
        <f t="shared" si="810"/>
        <v>144.08191503532083</v>
      </c>
      <c r="KI51" s="32">
        <f t="shared" si="810"/>
        <v>178.8743018348793</v>
      </c>
      <c r="KJ51" s="32">
        <f t="shared" si="810"/>
        <v>167.7975225955004</v>
      </c>
      <c r="KK51" s="32">
        <f t="shared" si="810"/>
        <v>175.69910063839882</v>
      </c>
      <c r="KL51" s="32">
        <f t="shared" si="810"/>
        <v>58.215969648947443</v>
      </c>
      <c r="KM51" s="32">
        <f t="shared" si="810"/>
        <v>128.91213446686623</v>
      </c>
      <c r="KN51" s="32">
        <f t="shared" si="810"/>
        <v>130.64217161775105</v>
      </c>
      <c r="KO51" s="32">
        <f t="shared" si="810"/>
        <v>181.90177870150811</v>
      </c>
      <c r="KP51" s="32">
        <f t="shared" si="810"/>
        <v>144.95105613811359</v>
      </c>
      <c r="KQ51" s="32">
        <f t="shared" si="810"/>
        <v>124.75582077614322</v>
      </c>
      <c r="KR51" s="32">
        <f t="shared" si="810"/>
        <v>185.24933361705894</v>
      </c>
      <c r="KS51" s="32">
        <f t="shared" si="810"/>
        <v>100.23074765308677</v>
      </c>
      <c r="KT51" s="32">
        <f t="shared" si="810"/>
        <v>151.09103254518584</v>
      </c>
      <c r="KU51" s="32">
        <f t="shared" si="810"/>
        <v>153.59982848359655</v>
      </c>
      <c r="KV51" s="32">
        <f t="shared" si="810"/>
        <v>161.48850613666835</v>
      </c>
      <c r="KW51" s="32">
        <f t="shared" si="810"/>
        <v>162.1247326068974</v>
      </c>
      <c r="KX51" s="32">
        <f t="shared" si="810"/>
        <v>159.34740719579099</v>
      </c>
      <c r="KY51" s="32">
        <f t="shared" si="810"/>
        <v>161.19113810860543</v>
      </c>
      <c r="KZ51" s="32" t="str">
        <f t="shared" si="810"/>
        <v>Wird nicht erkannt</v>
      </c>
      <c r="LA51" s="32">
        <f t="shared" si="810"/>
        <v>159.72543468168431</v>
      </c>
      <c r="LB51" s="32">
        <f t="shared" si="810"/>
        <v>111.41600247017668</v>
      </c>
      <c r="LC51" s="32">
        <f t="shared" si="810"/>
        <v>146.59976463372638</v>
      </c>
      <c r="LD51" s="32" t="str">
        <f t="shared" si="810"/>
        <v>Wird nicht erkannt</v>
      </c>
      <c r="LE51" s="32">
        <f t="shared" si="810"/>
        <v>179.5677420871524</v>
      </c>
      <c r="LF51" s="32">
        <f t="shared" si="810"/>
        <v>166.22418711414315</v>
      </c>
      <c r="LG51" s="32">
        <f t="shared" si="810"/>
        <v>159.02345654456397</v>
      </c>
      <c r="LH51" s="32">
        <f t="shared" si="810"/>
        <v>61.815130130513516</v>
      </c>
      <c r="LI51" s="32">
        <f t="shared" si="810"/>
        <v>139.72451593066484</v>
      </c>
      <c r="LJ51" s="32" t="str">
        <f t="shared" si="810"/>
        <v>Wird nicht erkannt</v>
      </c>
      <c r="LK51" s="32">
        <f t="shared" si="810"/>
        <v>157.25561750152397</v>
      </c>
      <c r="LL51" s="32">
        <f t="shared" si="810"/>
        <v>110.23929623961807</v>
      </c>
      <c r="LM51" s="32">
        <f t="shared" si="810"/>
        <v>164.31151622777395</v>
      </c>
      <c r="LN51" s="32">
        <f t="shared" si="810"/>
        <v>177.07869532984282</v>
      </c>
      <c r="LO51" s="32" t="str">
        <f t="shared" si="810"/>
        <v>Wird nicht erkannt</v>
      </c>
      <c r="LP51" s="32">
        <f t="shared" si="810"/>
        <v>164.87734654967488</v>
      </c>
      <c r="LQ51" s="32">
        <f t="shared" si="810"/>
        <v>143.9769746644786</v>
      </c>
      <c r="LR51" s="32" t="str">
        <f t="shared" si="810"/>
        <v>Wird nicht erkannt</v>
      </c>
      <c r="LS51" s="32">
        <f t="shared" si="810"/>
        <v>144.07331964247416</v>
      </c>
      <c r="LT51" s="32" t="str">
        <f t="shared" si="810"/>
        <v>Wird nicht erkannt</v>
      </c>
      <c r="LU51" s="32">
        <f t="shared" si="810"/>
        <v>149.3275840380355</v>
      </c>
      <c r="LV51" s="32" t="str">
        <f t="shared" si="810"/>
        <v>Wird nicht erkannt</v>
      </c>
      <c r="LW51" s="32" t="str">
        <f t="shared" si="810"/>
        <v>Wird nicht erkannt</v>
      </c>
      <c r="LX51" s="32">
        <f t="shared" si="810"/>
        <v>115.58889399490478</v>
      </c>
      <c r="LY51" s="32">
        <f t="shared" si="810"/>
        <v>157.23297220569987</v>
      </c>
      <c r="LZ51" s="32" t="str">
        <f t="shared" si="810"/>
        <v>Wird nicht erkannt</v>
      </c>
      <c r="MA51" s="32">
        <f t="shared" si="810"/>
        <v>162.32609918914233</v>
      </c>
      <c r="MB51" s="32" t="str">
        <f t="shared" si="810"/>
        <v>Wird nicht erkannt</v>
      </c>
      <c r="MC51" s="32">
        <f t="shared" si="810"/>
        <v>191.49791203410945</v>
      </c>
      <c r="MD51" s="32">
        <f t="shared" si="810"/>
        <v>161.31780198905332</v>
      </c>
      <c r="ME51" s="32">
        <f t="shared" si="810"/>
        <v>146.47816461560538</v>
      </c>
      <c r="MF51" s="32">
        <f t="shared" si="810"/>
        <v>119.18947712637092</v>
      </c>
      <c r="MG51" s="32" t="str">
        <f t="shared" si="810"/>
        <v>Wird nicht erkannt</v>
      </c>
      <c r="MH51" s="32" t="str">
        <f t="shared" si="810"/>
        <v>Wird nicht erkannt</v>
      </c>
      <c r="MI51" s="32" t="str">
        <f t="shared" si="810"/>
        <v>Wird nicht erkannt</v>
      </c>
      <c r="MJ51" s="32" t="str">
        <f t="shared" ref="MJ51:OU51" si="811">IFERROR(SQRT((MJ$4-MJ45)*(MJ$4-MJ45)+(MJ$5-MJ46)*(MJ$5-MJ46)),"Wird nicht erkannt")</f>
        <v>Wird nicht erkannt</v>
      </c>
      <c r="MK51" s="32">
        <f t="shared" si="811"/>
        <v>160.65608815126433</v>
      </c>
      <c r="ML51" s="32" t="str">
        <f t="shared" si="811"/>
        <v>Wird nicht erkannt</v>
      </c>
      <c r="MM51" s="32">
        <f t="shared" si="811"/>
        <v>161.01988736631046</v>
      </c>
      <c r="MN51" s="32">
        <f t="shared" si="811"/>
        <v>180.11896697294847</v>
      </c>
      <c r="MO51" s="32">
        <f t="shared" si="811"/>
        <v>179.92406975893999</v>
      </c>
      <c r="MP51" s="32">
        <f t="shared" si="811"/>
        <v>182.94965653434957</v>
      </c>
      <c r="MQ51" s="32" t="str">
        <f t="shared" si="811"/>
        <v>Wird nicht erkannt</v>
      </c>
      <c r="MR51" s="32">
        <f t="shared" si="811"/>
        <v>113.27153971076719</v>
      </c>
      <c r="MS51" s="32" t="str">
        <f t="shared" si="811"/>
        <v>Wird nicht erkannt</v>
      </c>
      <c r="MT51" s="32">
        <f t="shared" si="811"/>
        <v>177.87468353256835</v>
      </c>
      <c r="MU51" s="32">
        <f t="shared" si="811"/>
        <v>160.27550749624405</v>
      </c>
      <c r="MV51" s="32" t="str">
        <f t="shared" si="811"/>
        <v>Wird nicht erkannt</v>
      </c>
      <c r="MW51" s="32">
        <f t="shared" si="811"/>
        <v>163.0263520245278</v>
      </c>
      <c r="MX51" s="32">
        <f t="shared" si="811"/>
        <v>160.61099048513321</v>
      </c>
      <c r="MY51" s="32">
        <f t="shared" si="811"/>
        <v>163.54115266709644</v>
      </c>
      <c r="MZ51" s="32">
        <f t="shared" si="811"/>
        <v>181.55687762470541</v>
      </c>
      <c r="NA51" s="32">
        <f t="shared" si="811"/>
        <v>129.20428702290019</v>
      </c>
      <c r="NB51" s="32">
        <f t="shared" si="811"/>
        <v>158.5178554995409</v>
      </c>
      <c r="NC51" s="32">
        <f t="shared" si="811"/>
        <v>176.18438035010379</v>
      </c>
      <c r="ND51" s="32">
        <f t="shared" si="811"/>
        <v>159.28069716207767</v>
      </c>
      <c r="NE51" s="32">
        <f t="shared" si="811"/>
        <v>114.45490370786892</v>
      </c>
      <c r="NF51" s="32">
        <f t="shared" si="811"/>
        <v>163.6994583567469</v>
      </c>
      <c r="NG51" s="32">
        <f t="shared" si="811"/>
        <v>153.44130602325077</v>
      </c>
      <c r="NH51" s="32">
        <f t="shared" si="811"/>
        <v>181.323307462418</v>
      </c>
      <c r="NI51" s="32" t="str">
        <f t="shared" si="811"/>
        <v>Wird nicht erkannt</v>
      </c>
      <c r="NJ51" s="32">
        <f t="shared" si="811"/>
        <v>104.51276380564222</v>
      </c>
      <c r="NK51" s="32">
        <f t="shared" si="811"/>
        <v>180.19101782951196</v>
      </c>
      <c r="NL51" s="32" t="str">
        <f t="shared" si="811"/>
        <v>Wird nicht erkannt</v>
      </c>
      <c r="NM51" s="32">
        <f t="shared" si="811"/>
        <v>180.63488817669628</v>
      </c>
      <c r="NN51" s="32">
        <f t="shared" si="811"/>
        <v>123.03591583865428</v>
      </c>
      <c r="NO51" s="32" t="str">
        <f t="shared" si="811"/>
        <v>Wird nicht erkannt</v>
      </c>
      <c r="NP51" s="32">
        <f t="shared" si="811"/>
        <v>160.30842163786474</v>
      </c>
      <c r="NQ51" s="32">
        <f t="shared" si="811"/>
        <v>158.29631019574236</v>
      </c>
      <c r="NR51" s="32" t="str">
        <f t="shared" si="811"/>
        <v>Wird nicht erkannt</v>
      </c>
      <c r="NS51" s="32">
        <f t="shared" si="811"/>
        <v>115.12980729717916</v>
      </c>
      <c r="NT51" s="32">
        <f t="shared" si="811"/>
        <v>179.03681041123514</v>
      </c>
      <c r="NU51" s="32">
        <f t="shared" si="811"/>
        <v>115.28174234820425</v>
      </c>
      <c r="NV51" s="32">
        <f t="shared" si="811"/>
        <v>153.77914376462346</v>
      </c>
      <c r="NW51" s="32">
        <f t="shared" si="811"/>
        <v>155.48542389994768</v>
      </c>
      <c r="NX51" s="32">
        <f t="shared" si="811"/>
        <v>177.85417741655306</v>
      </c>
      <c r="NY51" s="32">
        <f t="shared" si="811"/>
        <v>160.1757697607764</v>
      </c>
      <c r="NZ51" s="32" t="str">
        <f t="shared" si="811"/>
        <v>Wird nicht erkannt</v>
      </c>
      <c r="OA51" s="32">
        <f t="shared" si="811"/>
        <v>69.477508409533826</v>
      </c>
      <c r="OB51" s="32">
        <f t="shared" si="811"/>
        <v>115.7968444047669</v>
      </c>
      <c r="OC51" s="32">
        <f t="shared" si="811"/>
        <v>126.59235191296905</v>
      </c>
      <c r="OD51" s="32">
        <f t="shared" si="811"/>
        <v>166.14193785641382</v>
      </c>
      <c r="OE51" s="32">
        <f t="shared" si="811"/>
        <v>162.4632138219356</v>
      </c>
      <c r="OF51" s="32">
        <f t="shared" si="811"/>
        <v>166.53126197304545</v>
      </c>
      <c r="OG51" s="32">
        <f t="shared" si="811"/>
        <v>155.38850994289373</v>
      </c>
      <c r="OH51" s="32" t="str">
        <f t="shared" si="811"/>
        <v>Wird nicht erkannt</v>
      </c>
      <c r="OI51" s="32">
        <f t="shared" si="811"/>
        <v>125.3278770777938</v>
      </c>
      <c r="OJ51" s="32">
        <f t="shared" si="811"/>
        <v>115.62284390679599</v>
      </c>
      <c r="OK51" s="32">
        <f t="shared" si="811"/>
        <v>154.64200074503506</v>
      </c>
      <c r="OL51" s="32" t="str">
        <f t="shared" si="811"/>
        <v>Wird nicht erkannt</v>
      </c>
      <c r="OM51" s="32">
        <f t="shared" si="811"/>
        <v>107.41995130804385</v>
      </c>
      <c r="ON51" s="32">
        <f t="shared" si="811"/>
        <v>160.13780540557337</v>
      </c>
      <c r="OO51" s="32">
        <f t="shared" si="811"/>
        <v>125.94313129595957</v>
      </c>
      <c r="OP51" s="32">
        <f t="shared" si="811"/>
        <v>176.34692159596364</v>
      </c>
      <c r="OQ51" s="32" t="str">
        <f t="shared" si="811"/>
        <v>Wird nicht erkannt</v>
      </c>
      <c r="OR51" s="32">
        <f t="shared" si="811"/>
        <v>128.12769152393025</v>
      </c>
      <c r="OS51" s="32">
        <f t="shared" si="811"/>
        <v>118.51129820153126</v>
      </c>
      <c r="OT51" s="32" t="str">
        <f t="shared" si="811"/>
        <v>Wird nicht erkannt</v>
      </c>
      <c r="OU51" s="32">
        <f t="shared" si="811"/>
        <v>160.99527781672901</v>
      </c>
      <c r="OV51" s="32" t="str">
        <f t="shared" ref="OV51:RG51" si="812">IFERROR(SQRT((OV$4-OV45)*(OV$4-OV45)+(OV$5-OV46)*(OV$5-OV46)),"Wird nicht erkannt")</f>
        <v>Wird nicht erkannt</v>
      </c>
      <c r="OW51" s="32">
        <f t="shared" si="812"/>
        <v>157.07871679949324</v>
      </c>
      <c r="OX51" s="32">
        <f t="shared" si="812"/>
        <v>79.155055207659046</v>
      </c>
      <c r="OY51" s="32">
        <f t="shared" si="812"/>
        <v>107.82744548230239</v>
      </c>
      <c r="OZ51" s="32">
        <f t="shared" si="812"/>
        <v>117.4051166806909</v>
      </c>
      <c r="PA51" s="32">
        <f t="shared" si="812"/>
        <v>160.20906182367526</v>
      </c>
      <c r="PB51" s="32">
        <f t="shared" si="812"/>
        <v>142.1956969375986</v>
      </c>
      <c r="PC51" s="32">
        <f t="shared" si="812"/>
        <v>143.19972560128014</v>
      </c>
      <c r="PD51" s="32">
        <f t="shared" si="812"/>
        <v>149.29842809662048</v>
      </c>
      <c r="PE51" s="32" t="str">
        <f t="shared" si="812"/>
        <v>Wird nicht erkannt</v>
      </c>
      <c r="PF51" s="32">
        <f t="shared" si="812"/>
        <v>117.81932308830399</v>
      </c>
      <c r="PG51" s="32" t="str">
        <f t="shared" si="812"/>
        <v>Wird nicht erkannt</v>
      </c>
      <c r="PH51" s="32">
        <f t="shared" si="812"/>
        <v>210.27268476370242</v>
      </c>
      <c r="PI51" s="32">
        <f t="shared" si="812"/>
        <v>116.17214168197883</v>
      </c>
      <c r="PJ51" s="32">
        <f t="shared" si="812"/>
        <v>160.67737903387058</v>
      </c>
      <c r="PK51" s="32">
        <f t="shared" si="812"/>
        <v>118.19825791795941</v>
      </c>
      <c r="PL51" s="32">
        <f t="shared" si="812"/>
        <v>157.77292796483931</v>
      </c>
      <c r="PM51" s="32">
        <f t="shared" si="812"/>
        <v>72.85263846902275</v>
      </c>
      <c r="PN51" s="32">
        <f t="shared" si="812"/>
        <v>155.91132040823393</v>
      </c>
      <c r="PO51" s="32">
        <f t="shared" si="812"/>
        <v>157.90885177573193</v>
      </c>
      <c r="PP51" s="32">
        <f t="shared" si="812"/>
        <v>179.38442394477966</v>
      </c>
      <c r="PQ51" s="32">
        <f t="shared" si="812"/>
        <v>117.45335261461253</v>
      </c>
      <c r="PR51" s="32">
        <f t="shared" si="812"/>
        <v>182.19210685216376</v>
      </c>
      <c r="PS51" s="32">
        <f t="shared" si="812"/>
        <v>174.38373919561718</v>
      </c>
      <c r="PT51" s="32">
        <f t="shared" si="812"/>
        <v>164.26597329848414</v>
      </c>
      <c r="PU51" s="32">
        <f t="shared" si="812"/>
        <v>164.84654777886414</v>
      </c>
      <c r="PV51" s="32">
        <f t="shared" si="812"/>
        <v>159.11164439000504</v>
      </c>
      <c r="PW51" s="32">
        <f t="shared" si="812"/>
        <v>160.58621642509047</v>
      </c>
      <c r="PX51" s="32">
        <f t="shared" si="812"/>
        <v>162.41863418866757</v>
      </c>
      <c r="PY51" s="32">
        <f t="shared" si="812"/>
        <v>191.64133460841236</v>
      </c>
      <c r="PZ51" s="32">
        <f t="shared" si="812"/>
        <v>125.80413085452862</v>
      </c>
      <c r="QA51" s="32">
        <f t="shared" si="812"/>
        <v>143.72136016625768</v>
      </c>
      <c r="QB51" s="32">
        <f t="shared" si="812"/>
        <v>123.61131767473088</v>
      </c>
      <c r="QC51" s="32">
        <f t="shared" si="812"/>
        <v>144.08191503532083</v>
      </c>
      <c r="QD51" s="32">
        <f t="shared" si="812"/>
        <v>178.8743018348793</v>
      </c>
      <c r="QE51" s="32">
        <f t="shared" si="812"/>
        <v>167.7975225955004</v>
      </c>
      <c r="QF51" s="32">
        <f t="shared" si="812"/>
        <v>175.69910063839882</v>
      </c>
      <c r="QG51" s="32">
        <f t="shared" si="812"/>
        <v>58.215969648947443</v>
      </c>
      <c r="QH51" s="32">
        <f t="shared" si="812"/>
        <v>128.91213446686623</v>
      </c>
      <c r="QI51" s="32">
        <f t="shared" si="812"/>
        <v>130.64217161775105</v>
      </c>
      <c r="QJ51" s="32">
        <f t="shared" si="812"/>
        <v>181.90177870150811</v>
      </c>
      <c r="QK51" s="32">
        <f t="shared" si="812"/>
        <v>144.95105613811359</v>
      </c>
      <c r="QL51" s="32">
        <f t="shared" si="812"/>
        <v>124.75582077614322</v>
      </c>
      <c r="QM51" s="32">
        <f t="shared" si="812"/>
        <v>185.24933361705894</v>
      </c>
      <c r="QN51" s="32">
        <f t="shared" si="812"/>
        <v>100.23074765308677</v>
      </c>
      <c r="QO51" s="32">
        <f t="shared" si="812"/>
        <v>151.09103254518584</v>
      </c>
      <c r="QP51" s="32">
        <f t="shared" si="812"/>
        <v>153.59982848359655</v>
      </c>
      <c r="QQ51" s="32">
        <f t="shared" si="812"/>
        <v>161.48850613666835</v>
      </c>
      <c r="QR51" s="32">
        <f t="shared" si="812"/>
        <v>162.1247326068974</v>
      </c>
      <c r="QS51" s="32">
        <f t="shared" si="812"/>
        <v>159.34740719579099</v>
      </c>
      <c r="QT51" s="32">
        <f t="shared" si="812"/>
        <v>161.19113810860543</v>
      </c>
      <c r="QU51" s="32" t="str">
        <f t="shared" si="812"/>
        <v>Wird nicht erkannt</v>
      </c>
      <c r="QV51" s="32">
        <f t="shared" si="812"/>
        <v>159.72543468168431</v>
      </c>
      <c r="QW51" s="32">
        <f t="shared" si="812"/>
        <v>111.41600247017668</v>
      </c>
      <c r="QX51" s="32">
        <f t="shared" si="812"/>
        <v>146.59976463372638</v>
      </c>
      <c r="QY51" s="32" t="str">
        <f t="shared" si="812"/>
        <v>Wird nicht erkannt</v>
      </c>
      <c r="QZ51" s="32">
        <f t="shared" si="812"/>
        <v>179.5677420871524</v>
      </c>
      <c r="RA51" s="32">
        <f t="shared" si="812"/>
        <v>166.22418711414315</v>
      </c>
      <c r="RB51" s="32">
        <f t="shared" si="812"/>
        <v>159.02345654456397</v>
      </c>
      <c r="RC51" s="32">
        <f t="shared" si="812"/>
        <v>61.815130130513516</v>
      </c>
      <c r="RD51" s="32">
        <f t="shared" si="812"/>
        <v>139.72451593066484</v>
      </c>
      <c r="RE51" s="32" t="str">
        <f t="shared" si="812"/>
        <v>Wird nicht erkannt</v>
      </c>
      <c r="RF51" s="32">
        <f t="shared" si="812"/>
        <v>157.25561750152397</v>
      </c>
      <c r="RG51" s="32">
        <f t="shared" si="812"/>
        <v>110.23929623961807</v>
      </c>
      <c r="RH51" s="32">
        <f t="shared" ref="RH51:TS51" si="813">IFERROR(SQRT((RH$4-RH45)*(RH$4-RH45)+(RH$5-RH46)*(RH$5-RH46)),"Wird nicht erkannt")</f>
        <v>164.31151622777395</v>
      </c>
      <c r="RI51" s="32">
        <f t="shared" si="813"/>
        <v>177.07869532984282</v>
      </c>
      <c r="RJ51" s="32" t="str">
        <f t="shared" si="813"/>
        <v>Wird nicht erkannt</v>
      </c>
      <c r="RK51" s="32">
        <f t="shared" si="813"/>
        <v>164.87734654967488</v>
      </c>
      <c r="RL51" s="32">
        <f t="shared" si="813"/>
        <v>143.9769746644786</v>
      </c>
      <c r="RM51" s="32" t="str">
        <f t="shared" si="813"/>
        <v>Wird nicht erkannt</v>
      </c>
      <c r="RN51" s="32">
        <f t="shared" si="813"/>
        <v>144.07331964247416</v>
      </c>
      <c r="RO51" s="32" t="str">
        <f t="shared" si="813"/>
        <v>Wird nicht erkannt</v>
      </c>
      <c r="RP51" s="32">
        <f t="shared" si="813"/>
        <v>149.3275840380355</v>
      </c>
      <c r="RQ51" s="32" t="str">
        <f t="shared" si="813"/>
        <v>Wird nicht erkannt</v>
      </c>
      <c r="RR51" s="32" t="str">
        <f t="shared" si="813"/>
        <v>Wird nicht erkannt</v>
      </c>
      <c r="RS51" s="32">
        <f t="shared" si="813"/>
        <v>115.58889399490478</v>
      </c>
      <c r="RT51" s="32">
        <f t="shared" si="813"/>
        <v>157.23297220569987</v>
      </c>
      <c r="RU51" s="32" t="str">
        <f t="shared" si="813"/>
        <v>Wird nicht erkannt</v>
      </c>
      <c r="RV51" s="32">
        <f t="shared" si="813"/>
        <v>162.32609918914233</v>
      </c>
      <c r="RW51" s="32" t="str">
        <f t="shared" si="813"/>
        <v>Wird nicht erkannt</v>
      </c>
      <c r="RX51" s="32">
        <f t="shared" si="813"/>
        <v>191.49791203410945</v>
      </c>
      <c r="RY51" s="32">
        <f t="shared" si="813"/>
        <v>161.31780198905332</v>
      </c>
      <c r="RZ51" s="32">
        <f t="shared" si="813"/>
        <v>146.47816461560538</v>
      </c>
      <c r="SA51" s="32">
        <f t="shared" si="813"/>
        <v>119.18947712637092</v>
      </c>
      <c r="SB51" s="32" t="str">
        <f t="shared" si="813"/>
        <v>Wird nicht erkannt</v>
      </c>
      <c r="SC51" s="32" t="str">
        <f t="shared" si="813"/>
        <v>Wird nicht erkannt</v>
      </c>
      <c r="SD51" s="32" t="str">
        <f t="shared" si="813"/>
        <v>Wird nicht erkannt</v>
      </c>
      <c r="SE51" s="32" t="str">
        <f t="shared" si="813"/>
        <v>Wird nicht erkannt</v>
      </c>
      <c r="SF51" s="32">
        <f t="shared" si="813"/>
        <v>160.65608815126433</v>
      </c>
      <c r="SG51" s="32" t="str">
        <f t="shared" si="813"/>
        <v>Wird nicht erkannt</v>
      </c>
      <c r="SH51" s="32">
        <f t="shared" si="813"/>
        <v>161.01988736631046</v>
      </c>
      <c r="SI51" s="32">
        <f t="shared" si="813"/>
        <v>180.11896697294847</v>
      </c>
      <c r="SJ51" s="32">
        <f t="shared" si="813"/>
        <v>179.92406975893999</v>
      </c>
      <c r="SK51" s="32">
        <f t="shared" si="813"/>
        <v>182.94965653434957</v>
      </c>
      <c r="SL51" s="32" t="str">
        <f t="shared" si="813"/>
        <v>Wird nicht erkannt</v>
      </c>
      <c r="SM51" s="32">
        <f t="shared" si="813"/>
        <v>113.27153971076719</v>
      </c>
      <c r="SN51" s="32" t="str">
        <f t="shared" si="813"/>
        <v>Wird nicht erkannt</v>
      </c>
      <c r="SO51" s="32">
        <f t="shared" si="813"/>
        <v>177.87468353256835</v>
      </c>
      <c r="SP51" s="32">
        <f t="shared" si="813"/>
        <v>160.27550749624405</v>
      </c>
      <c r="SQ51" s="32" t="str">
        <f t="shared" si="813"/>
        <v>Wird nicht erkannt</v>
      </c>
      <c r="SR51" s="32">
        <f t="shared" si="813"/>
        <v>163.0263520245278</v>
      </c>
      <c r="SS51" s="32">
        <f t="shared" si="813"/>
        <v>160.61099048513321</v>
      </c>
      <c r="ST51" s="32">
        <f t="shared" si="813"/>
        <v>163.54115266709644</v>
      </c>
      <c r="SU51" s="32">
        <f t="shared" si="813"/>
        <v>181.55687762470541</v>
      </c>
      <c r="SV51" s="32">
        <f t="shared" si="813"/>
        <v>129.20428702290019</v>
      </c>
      <c r="SW51" s="32">
        <f t="shared" si="813"/>
        <v>158.5178554995409</v>
      </c>
      <c r="SX51" s="32">
        <f t="shared" si="813"/>
        <v>176.18438035010379</v>
      </c>
      <c r="SY51" s="32">
        <f t="shared" si="813"/>
        <v>159.28069716207767</v>
      </c>
      <c r="SZ51" s="32">
        <f t="shared" si="813"/>
        <v>114.45490370786892</v>
      </c>
      <c r="TA51" s="32">
        <f t="shared" si="813"/>
        <v>163.6994583567469</v>
      </c>
      <c r="TB51" s="32">
        <f t="shared" si="813"/>
        <v>153.44130602325077</v>
      </c>
      <c r="TC51" s="32">
        <f t="shared" si="813"/>
        <v>181.323307462418</v>
      </c>
      <c r="TD51" s="32" t="str">
        <f t="shared" si="813"/>
        <v>Wird nicht erkannt</v>
      </c>
      <c r="TE51" s="32">
        <f t="shared" si="813"/>
        <v>104.51276380564222</v>
      </c>
      <c r="TF51" s="32">
        <f t="shared" si="813"/>
        <v>180.19101782951196</v>
      </c>
      <c r="TG51" s="32" t="str">
        <f t="shared" si="813"/>
        <v>Wird nicht erkannt</v>
      </c>
      <c r="TH51" s="32">
        <f t="shared" si="813"/>
        <v>180.63488817669628</v>
      </c>
      <c r="TI51" s="32">
        <f t="shared" si="813"/>
        <v>123.03591583865428</v>
      </c>
      <c r="TJ51" s="32" t="str">
        <f t="shared" si="813"/>
        <v>Wird nicht erkannt</v>
      </c>
      <c r="TK51" s="32">
        <f t="shared" si="813"/>
        <v>160.30842163786474</v>
      </c>
      <c r="TL51" s="32">
        <f t="shared" si="813"/>
        <v>158.29631019574236</v>
      </c>
      <c r="TM51" s="32" t="str">
        <f t="shared" si="813"/>
        <v>Wird nicht erkannt</v>
      </c>
      <c r="TN51" s="32">
        <f t="shared" si="813"/>
        <v>115.12980729717916</v>
      </c>
      <c r="TO51" s="32">
        <f t="shared" si="813"/>
        <v>179.03681041123514</v>
      </c>
      <c r="TP51" s="32">
        <f t="shared" si="813"/>
        <v>115.28174234820425</v>
      </c>
      <c r="TQ51" s="32">
        <f t="shared" si="813"/>
        <v>153.77914376462346</v>
      </c>
      <c r="TR51" s="32">
        <f t="shared" si="813"/>
        <v>155.48542389994768</v>
      </c>
      <c r="TS51" s="32">
        <f t="shared" si="813"/>
        <v>177.85417741655306</v>
      </c>
      <c r="TT51" s="32">
        <f t="shared" ref="TT51:WE51" si="814">IFERROR(SQRT((TT$4-TT45)*(TT$4-TT45)+(TT$5-TT46)*(TT$5-TT46)),"Wird nicht erkannt")</f>
        <v>160.1757697607764</v>
      </c>
      <c r="TU51" s="32" t="str">
        <f t="shared" si="814"/>
        <v>Wird nicht erkannt</v>
      </c>
      <c r="TV51" s="32">
        <f t="shared" si="814"/>
        <v>69.477508409533826</v>
      </c>
      <c r="TW51" s="32">
        <f t="shared" si="814"/>
        <v>115.7968444047669</v>
      </c>
      <c r="TX51" s="32">
        <f t="shared" si="814"/>
        <v>126.59235191296905</v>
      </c>
      <c r="TY51" s="32">
        <f t="shared" si="814"/>
        <v>166.14193785641382</v>
      </c>
      <c r="TZ51" s="32">
        <f t="shared" si="814"/>
        <v>162.4632138219356</v>
      </c>
      <c r="UA51" s="32">
        <f t="shared" si="814"/>
        <v>166.53126197304545</v>
      </c>
      <c r="UB51" s="32">
        <f t="shared" si="814"/>
        <v>155.38850994289373</v>
      </c>
      <c r="UC51" s="32" t="str">
        <f t="shared" si="814"/>
        <v>Wird nicht erkannt</v>
      </c>
      <c r="UD51" s="32">
        <f t="shared" si="814"/>
        <v>125.3278770777938</v>
      </c>
      <c r="UE51" s="32">
        <f t="shared" si="814"/>
        <v>115.62284390679599</v>
      </c>
      <c r="UF51" s="32">
        <f t="shared" si="814"/>
        <v>154.64200074503506</v>
      </c>
      <c r="UG51" s="32" t="str">
        <f t="shared" si="814"/>
        <v>Wird nicht erkannt</v>
      </c>
      <c r="UH51" s="32">
        <f t="shared" si="814"/>
        <v>107.41995130804385</v>
      </c>
      <c r="UI51" s="32">
        <f t="shared" si="814"/>
        <v>160.13780540557337</v>
      </c>
      <c r="UJ51" s="32">
        <f t="shared" si="814"/>
        <v>125.94313129595957</v>
      </c>
      <c r="UK51" s="32">
        <f t="shared" si="814"/>
        <v>176.34692159596364</v>
      </c>
      <c r="UL51" s="32" t="str">
        <f t="shared" si="814"/>
        <v>Wird nicht erkannt</v>
      </c>
      <c r="UM51" s="32">
        <f t="shared" si="814"/>
        <v>128.12769152393025</v>
      </c>
      <c r="UN51" s="32">
        <f t="shared" si="814"/>
        <v>118.51129820153126</v>
      </c>
      <c r="UO51" s="32" t="str">
        <f t="shared" si="814"/>
        <v>Wird nicht erkannt</v>
      </c>
      <c r="UP51" s="32">
        <f t="shared" si="814"/>
        <v>160.99527781672901</v>
      </c>
      <c r="UQ51" s="32" t="str">
        <f t="shared" si="814"/>
        <v>Wird nicht erkannt</v>
      </c>
      <c r="UR51" s="32">
        <f t="shared" si="814"/>
        <v>157.07871679949324</v>
      </c>
      <c r="US51" s="32">
        <f t="shared" si="814"/>
        <v>79.155055207659046</v>
      </c>
      <c r="UT51" s="32">
        <f t="shared" si="814"/>
        <v>107.82744548230239</v>
      </c>
      <c r="UU51" s="32">
        <f t="shared" si="814"/>
        <v>117.4051166806909</v>
      </c>
      <c r="UV51" s="32">
        <f t="shared" si="814"/>
        <v>160.20906182367526</v>
      </c>
      <c r="UW51" s="32">
        <f t="shared" si="814"/>
        <v>142.1956969375986</v>
      </c>
      <c r="UX51" s="32">
        <f t="shared" si="814"/>
        <v>143.19972560128014</v>
      </c>
      <c r="UY51" s="32">
        <f t="shared" si="814"/>
        <v>149.29842809662048</v>
      </c>
      <c r="UZ51" s="32" t="str">
        <f t="shared" si="814"/>
        <v>Wird nicht erkannt</v>
      </c>
      <c r="VA51" s="32">
        <f t="shared" si="814"/>
        <v>117.81932308830399</v>
      </c>
      <c r="VB51" s="32" t="str">
        <f t="shared" si="814"/>
        <v>Wird nicht erkannt</v>
      </c>
      <c r="VC51" s="32">
        <f t="shared" si="814"/>
        <v>210.27268476370242</v>
      </c>
      <c r="VD51" s="32">
        <f t="shared" si="814"/>
        <v>116.17214168197883</v>
      </c>
      <c r="VE51" s="32">
        <f t="shared" si="814"/>
        <v>160.67737903387058</v>
      </c>
      <c r="VF51" s="32">
        <f t="shared" si="814"/>
        <v>118.19825791795941</v>
      </c>
      <c r="VG51" s="32">
        <f t="shared" si="814"/>
        <v>157.77292796483931</v>
      </c>
      <c r="VH51" s="32">
        <f t="shared" si="814"/>
        <v>72.85263846902275</v>
      </c>
      <c r="VI51" s="32">
        <f t="shared" si="814"/>
        <v>155.91132040823393</v>
      </c>
      <c r="VJ51" s="32">
        <f t="shared" si="814"/>
        <v>157.90885177573193</v>
      </c>
      <c r="VK51" s="32">
        <f t="shared" si="814"/>
        <v>179.38442394477966</v>
      </c>
      <c r="VL51" s="32">
        <f t="shared" si="814"/>
        <v>117.45335261461253</v>
      </c>
      <c r="VM51" s="32">
        <f t="shared" si="814"/>
        <v>182.19210685216376</v>
      </c>
      <c r="VN51" s="32">
        <f t="shared" si="814"/>
        <v>174.38373919561718</v>
      </c>
      <c r="VO51" s="32">
        <f t="shared" si="814"/>
        <v>164.26597329848414</v>
      </c>
      <c r="VP51" s="32">
        <f t="shared" si="814"/>
        <v>164.84654777886414</v>
      </c>
      <c r="VQ51" s="32">
        <f t="shared" si="814"/>
        <v>159.11164439000504</v>
      </c>
      <c r="VR51" s="32">
        <f t="shared" si="814"/>
        <v>160.58621642509047</v>
      </c>
      <c r="VS51" s="32">
        <f t="shared" si="814"/>
        <v>162.41863418866757</v>
      </c>
      <c r="VT51" s="32">
        <f t="shared" si="814"/>
        <v>191.64133460841236</v>
      </c>
      <c r="VU51" s="32">
        <f t="shared" si="814"/>
        <v>125.80413085452862</v>
      </c>
      <c r="VV51" s="32">
        <f t="shared" si="814"/>
        <v>143.72136016625768</v>
      </c>
      <c r="VW51" s="32">
        <f t="shared" si="814"/>
        <v>123.61131767473088</v>
      </c>
      <c r="VX51" s="32">
        <f t="shared" si="814"/>
        <v>144.08191503532083</v>
      </c>
      <c r="VY51" s="32">
        <f t="shared" si="814"/>
        <v>178.8743018348793</v>
      </c>
      <c r="VZ51" s="32">
        <f t="shared" si="814"/>
        <v>167.7975225955004</v>
      </c>
      <c r="WA51" s="32">
        <f t="shared" si="814"/>
        <v>175.69910063839882</v>
      </c>
      <c r="WB51" s="32">
        <f t="shared" si="814"/>
        <v>58.215969648947443</v>
      </c>
      <c r="WC51" s="32">
        <f t="shared" si="814"/>
        <v>128.91213446686623</v>
      </c>
      <c r="WD51" s="32">
        <f t="shared" si="814"/>
        <v>130.64217161775105</v>
      </c>
      <c r="WE51" s="32">
        <f t="shared" si="814"/>
        <v>181.90177870150811</v>
      </c>
      <c r="WF51" s="32">
        <f t="shared" ref="WF51:YQ51" si="815">IFERROR(SQRT((WF$4-WF45)*(WF$4-WF45)+(WF$5-WF46)*(WF$5-WF46)),"Wird nicht erkannt")</f>
        <v>144.95105613811359</v>
      </c>
      <c r="WG51" s="32">
        <f t="shared" si="815"/>
        <v>124.75582077614322</v>
      </c>
      <c r="WH51" s="32">
        <f t="shared" si="815"/>
        <v>185.24933361705894</v>
      </c>
      <c r="WI51" s="32">
        <f t="shared" si="815"/>
        <v>100.23074765308677</v>
      </c>
      <c r="WJ51" s="32">
        <f t="shared" si="815"/>
        <v>151.09103254518584</v>
      </c>
      <c r="WK51" s="32">
        <f t="shared" si="815"/>
        <v>153.59982848359655</v>
      </c>
      <c r="WL51" s="32">
        <f t="shared" si="815"/>
        <v>161.48850613666835</v>
      </c>
      <c r="WM51" s="32">
        <f t="shared" si="815"/>
        <v>162.1247326068974</v>
      </c>
      <c r="WN51" s="32">
        <f t="shared" si="815"/>
        <v>159.34740719579099</v>
      </c>
      <c r="WO51" s="32">
        <f t="shared" si="815"/>
        <v>161.19113810860543</v>
      </c>
      <c r="WP51" s="32" t="str">
        <f t="shared" si="815"/>
        <v>Wird nicht erkannt</v>
      </c>
      <c r="WQ51" s="32">
        <f t="shared" si="815"/>
        <v>159.72543468168431</v>
      </c>
      <c r="WR51" s="32">
        <f t="shared" si="815"/>
        <v>111.41600247017668</v>
      </c>
      <c r="WS51" s="32">
        <f t="shared" si="815"/>
        <v>146.59976463372638</v>
      </c>
      <c r="WT51" s="32" t="str">
        <f t="shared" si="815"/>
        <v>Wird nicht erkannt</v>
      </c>
      <c r="WU51" s="32">
        <f t="shared" si="815"/>
        <v>179.5677420871524</v>
      </c>
      <c r="WV51" s="32">
        <f t="shared" si="815"/>
        <v>166.22418711414315</v>
      </c>
      <c r="WW51" s="32">
        <f t="shared" si="815"/>
        <v>159.02345654456397</v>
      </c>
      <c r="WX51" s="32">
        <f t="shared" si="815"/>
        <v>61.815130130513516</v>
      </c>
      <c r="WY51" s="32">
        <f t="shared" si="815"/>
        <v>139.72451593066484</v>
      </c>
      <c r="WZ51" s="32" t="str">
        <f t="shared" si="815"/>
        <v>Wird nicht erkannt</v>
      </c>
      <c r="XA51" s="32">
        <f t="shared" si="815"/>
        <v>157.25561750152397</v>
      </c>
      <c r="XB51" s="32">
        <f t="shared" si="815"/>
        <v>110.23929623961807</v>
      </c>
      <c r="XC51" s="32">
        <f t="shared" si="815"/>
        <v>164.31151622777395</v>
      </c>
      <c r="XD51" s="32">
        <f t="shared" si="815"/>
        <v>177.07869532984282</v>
      </c>
      <c r="XE51" s="32" t="str">
        <f t="shared" si="815"/>
        <v>Wird nicht erkannt</v>
      </c>
      <c r="XF51" s="32">
        <f t="shared" si="815"/>
        <v>164.87734654967488</v>
      </c>
      <c r="XG51" s="32">
        <f t="shared" si="815"/>
        <v>143.9769746644786</v>
      </c>
      <c r="XH51" s="32" t="str">
        <f t="shared" si="815"/>
        <v>Wird nicht erkannt</v>
      </c>
      <c r="XI51" s="32">
        <f t="shared" si="815"/>
        <v>144.07331964247416</v>
      </c>
      <c r="XJ51" s="32" t="str">
        <f t="shared" si="815"/>
        <v>Wird nicht erkannt</v>
      </c>
      <c r="XK51" s="32">
        <f t="shared" si="815"/>
        <v>149.3275840380355</v>
      </c>
      <c r="XL51" s="32" t="str">
        <f t="shared" si="815"/>
        <v>Wird nicht erkannt</v>
      </c>
      <c r="XM51" s="32" t="str">
        <f t="shared" si="815"/>
        <v>Wird nicht erkannt</v>
      </c>
      <c r="XN51" s="32">
        <f t="shared" si="815"/>
        <v>115.58889399490478</v>
      </c>
      <c r="XO51" s="32">
        <f t="shared" si="815"/>
        <v>157.23297220569987</v>
      </c>
      <c r="XP51" s="32" t="str">
        <f t="shared" si="815"/>
        <v>Wird nicht erkannt</v>
      </c>
      <c r="XQ51" s="32">
        <f t="shared" si="815"/>
        <v>162.32609918914233</v>
      </c>
      <c r="XR51" s="32" t="str">
        <f t="shared" si="815"/>
        <v>Wird nicht erkannt</v>
      </c>
      <c r="XS51" s="32">
        <f t="shared" si="815"/>
        <v>191.49791203410945</v>
      </c>
      <c r="XT51" s="32">
        <f t="shared" si="815"/>
        <v>161.31780198905332</v>
      </c>
      <c r="XU51" s="32">
        <f t="shared" si="815"/>
        <v>146.47816461560538</v>
      </c>
      <c r="XV51" s="32">
        <f t="shared" si="815"/>
        <v>119.18947712637092</v>
      </c>
      <c r="XW51" s="32" t="str">
        <f t="shared" si="815"/>
        <v>Wird nicht erkannt</v>
      </c>
      <c r="XX51" s="32" t="str">
        <f t="shared" si="815"/>
        <v>Wird nicht erkannt</v>
      </c>
      <c r="XY51" s="32" t="str">
        <f t="shared" si="815"/>
        <v>Wird nicht erkannt</v>
      </c>
      <c r="XZ51" s="32" t="str">
        <f t="shared" si="815"/>
        <v>Wird nicht erkannt</v>
      </c>
      <c r="YA51" s="32">
        <f t="shared" si="815"/>
        <v>160.65608815126433</v>
      </c>
      <c r="YB51" s="32" t="str">
        <f t="shared" si="815"/>
        <v>Wird nicht erkannt</v>
      </c>
      <c r="YC51" s="32">
        <f t="shared" si="815"/>
        <v>161.01988736631046</v>
      </c>
      <c r="YD51" s="32">
        <f t="shared" si="815"/>
        <v>180.11896697294847</v>
      </c>
      <c r="YE51" s="32">
        <f t="shared" si="815"/>
        <v>179.92406975893999</v>
      </c>
      <c r="YF51" s="32">
        <f t="shared" si="815"/>
        <v>182.94965653434957</v>
      </c>
      <c r="YG51" s="32" t="str">
        <f t="shared" si="815"/>
        <v>Wird nicht erkannt</v>
      </c>
      <c r="YH51" s="32">
        <f t="shared" si="815"/>
        <v>113.27153971076719</v>
      </c>
      <c r="YI51" s="32" t="str">
        <f t="shared" si="815"/>
        <v>Wird nicht erkannt</v>
      </c>
      <c r="YJ51" s="32">
        <f t="shared" si="815"/>
        <v>177.87468353256835</v>
      </c>
      <c r="YK51" s="32">
        <f t="shared" si="815"/>
        <v>160.27550749624405</v>
      </c>
      <c r="YL51" s="32" t="str">
        <f t="shared" si="815"/>
        <v>Wird nicht erkannt</v>
      </c>
      <c r="YM51" s="32">
        <f t="shared" si="815"/>
        <v>163.0263520245278</v>
      </c>
      <c r="YN51" s="32">
        <f t="shared" si="815"/>
        <v>160.61099048513321</v>
      </c>
      <c r="YO51" s="32">
        <f t="shared" si="815"/>
        <v>163.54115266709644</v>
      </c>
      <c r="YP51" s="32">
        <f t="shared" si="815"/>
        <v>181.55687762470541</v>
      </c>
      <c r="YQ51" s="32">
        <f t="shared" si="815"/>
        <v>129.20428702290019</v>
      </c>
      <c r="YR51" s="32">
        <f t="shared" ref="YR51:AAH51" si="816">IFERROR(SQRT((YR$4-YR45)*(YR$4-YR45)+(YR$5-YR46)*(YR$5-YR46)),"Wird nicht erkannt")</f>
        <v>158.5178554995409</v>
      </c>
      <c r="YS51" s="32">
        <f t="shared" si="816"/>
        <v>176.18438035010379</v>
      </c>
      <c r="YT51" s="32">
        <f t="shared" si="816"/>
        <v>159.28069716207767</v>
      </c>
      <c r="YU51" s="32">
        <f t="shared" si="816"/>
        <v>114.45490370786892</v>
      </c>
      <c r="YV51" s="32">
        <f t="shared" si="816"/>
        <v>163.6994583567469</v>
      </c>
      <c r="YW51" s="32">
        <f t="shared" si="816"/>
        <v>153.44130602325077</v>
      </c>
      <c r="YX51" s="32">
        <f t="shared" si="816"/>
        <v>181.323307462418</v>
      </c>
      <c r="YY51" s="32" t="str">
        <f t="shared" si="816"/>
        <v>Wird nicht erkannt</v>
      </c>
      <c r="YZ51" s="32">
        <f t="shared" si="816"/>
        <v>104.51276380564222</v>
      </c>
      <c r="ZA51" s="32">
        <f t="shared" si="816"/>
        <v>180.19101782951196</v>
      </c>
      <c r="ZB51" s="32" t="str">
        <f t="shared" si="816"/>
        <v>Wird nicht erkannt</v>
      </c>
      <c r="ZC51" s="32">
        <f t="shared" si="816"/>
        <v>180.63488817669628</v>
      </c>
      <c r="ZD51" s="32">
        <f t="shared" si="816"/>
        <v>123.03591583865428</v>
      </c>
      <c r="ZE51" s="32" t="str">
        <f t="shared" si="816"/>
        <v>Wird nicht erkannt</v>
      </c>
      <c r="ZF51" s="32">
        <f t="shared" si="816"/>
        <v>160.30842163786474</v>
      </c>
      <c r="ZG51" s="32">
        <f t="shared" si="816"/>
        <v>158.29631019574236</v>
      </c>
      <c r="ZH51" s="32" t="str">
        <f t="shared" si="816"/>
        <v>Wird nicht erkannt</v>
      </c>
      <c r="ZI51" s="32">
        <f t="shared" si="816"/>
        <v>115.12980729717916</v>
      </c>
      <c r="ZJ51" s="32">
        <f t="shared" si="816"/>
        <v>179.03681041123514</v>
      </c>
      <c r="ZK51" s="32">
        <f t="shared" si="816"/>
        <v>115.28174234820425</v>
      </c>
      <c r="ZL51" s="32">
        <f t="shared" si="816"/>
        <v>153.77914376462346</v>
      </c>
      <c r="ZM51" s="32">
        <f t="shared" si="816"/>
        <v>155.48542389994768</v>
      </c>
      <c r="ZN51" s="32">
        <f t="shared" si="816"/>
        <v>177.85417741655306</v>
      </c>
      <c r="ZO51" s="32">
        <f t="shared" si="816"/>
        <v>160.1757697607764</v>
      </c>
      <c r="ZP51" s="32" t="str">
        <f t="shared" si="816"/>
        <v>Wird nicht erkannt</v>
      </c>
      <c r="ZQ51" s="32">
        <f t="shared" si="816"/>
        <v>69.477508409533826</v>
      </c>
      <c r="ZR51" s="32">
        <f t="shared" si="816"/>
        <v>115.7968444047669</v>
      </c>
      <c r="ZS51" s="32">
        <f t="shared" si="816"/>
        <v>126.59235191296905</v>
      </c>
      <c r="ZT51" s="32">
        <f t="shared" si="816"/>
        <v>166.14193785641382</v>
      </c>
      <c r="ZU51" s="32">
        <f t="shared" si="816"/>
        <v>162.4632138219356</v>
      </c>
      <c r="ZV51" s="32">
        <f t="shared" si="816"/>
        <v>166.53126197304545</v>
      </c>
      <c r="ZW51" s="32">
        <f t="shared" si="816"/>
        <v>155.38850994289373</v>
      </c>
      <c r="ZX51" s="32" t="str">
        <f t="shared" si="816"/>
        <v>Wird nicht erkannt</v>
      </c>
      <c r="ZY51" s="32">
        <f t="shared" si="816"/>
        <v>125.3278770777938</v>
      </c>
      <c r="ZZ51" s="32">
        <f t="shared" si="816"/>
        <v>115.62284390679599</v>
      </c>
      <c r="AAA51" s="32">
        <f t="shared" si="816"/>
        <v>154.64200074503506</v>
      </c>
      <c r="AAB51" s="32" t="str">
        <f t="shared" si="816"/>
        <v>Wird nicht erkannt</v>
      </c>
      <c r="AAC51" s="32">
        <f t="shared" si="816"/>
        <v>107.41995130804385</v>
      </c>
      <c r="AAD51" s="32">
        <f t="shared" si="816"/>
        <v>160.13780540557337</v>
      </c>
      <c r="AAE51" s="32">
        <f t="shared" si="816"/>
        <v>125.94313129595957</v>
      </c>
      <c r="AAF51" s="32">
        <f t="shared" si="816"/>
        <v>176.34692159596364</v>
      </c>
      <c r="AAG51" s="32" t="str">
        <f t="shared" si="816"/>
        <v>Wird nicht erkannt</v>
      </c>
      <c r="AAH51" s="32">
        <f t="shared" si="816"/>
        <v>128.12769152393025</v>
      </c>
      <c r="AAI51" s="32">
        <f t="shared" ref="AAI51:ACT51" si="817">IFERROR(SQRT((AAI$4-AAI45)*(AAI$4-AAI45)+(AAI$5-AAI46)*(AAI$5-AAI46)),"Wird nicht erkannt")</f>
        <v>118.51129820153126</v>
      </c>
      <c r="AAJ51" s="32" t="str">
        <f t="shared" si="817"/>
        <v>Wird nicht erkannt</v>
      </c>
      <c r="AAK51" s="32">
        <f t="shared" si="817"/>
        <v>160.99527781672901</v>
      </c>
      <c r="AAL51" s="32" t="str">
        <f t="shared" si="817"/>
        <v>Wird nicht erkannt</v>
      </c>
      <c r="AAM51" s="32">
        <f t="shared" si="817"/>
        <v>157.07871679949324</v>
      </c>
      <c r="AAN51" s="32">
        <f t="shared" si="817"/>
        <v>79.155055207659046</v>
      </c>
      <c r="AAO51" s="32">
        <f t="shared" si="817"/>
        <v>107.82744548230239</v>
      </c>
      <c r="AAP51" s="32">
        <f t="shared" si="817"/>
        <v>117.4051166806909</v>
      </c>
      <c r="AAQ51" s="32">
        <f t="shared" si="817"/>
        <v>160.20906182367526</v>
      </c>
      <c r="AAR51" s="32">
        <f t="shared" si="817"/>
        <v>142.1956969375986</v>
      </c>
      <c r="AAS51" s="32">
        <f t="shared" si="817"/>
        <v>143.19972560128014</v>
      </c>
      <c r="AAT51" s="32">
        <f t="shared" si="817"/>
        <v>149.29842809662048</v>
      </c>
      <c r="AAU51" s="32" t="str">
        <f t="shared" si="817"/>
        <v>Wird nicht erkannt</v>
      </c>
      <c r="AAV51" s="32">
        <f t="shared" si="817"/>
        <v>117.81932308830399</v>
      </c>
      <c r="AAW51" s="32" t="str">
        <f t="shared" si="817"/>
        <v>Wird nicht erkannt</v>
      </c>
      <c r="AAX51" s="32">
        <f t="shared" si="817"/>
        <v>210.27268476370242</v>
      </c>
      <c r="AAY51" s="32">
        <f t="shared" si="817"/>
        <v>116.17214168197883</v>
      </c>
      <c r="AAZ51" s="32">
        <f t="shared" si="817"/>
        <v>160.67737903387058</v>
      </c>
      <c r="ABA51" s="32">
        <f t="shared" si="817"/>
        <v>118.19825791795941</v>
      </c>
      <c r="ABB51" s="32">
        <f t="shared" si="817"/>
        <v>157.77292796483931</v>
      </c>
      <c r="ABC51" s="32">
        <f t="shared" si="817"/>
        <v>72.85263846902275</v>
      </c>
      <c r="ABD51" s="32">
        <f t="shared" si="817"/>
        <v>155.91132040823393</v>
      </c>
      <c r="ABE51" s="32">
        <f t="shared" si="817"/>
        <v>157.90885177573193</v>
      </c>
      <c r="ABF51" s="32">
        <f t="shared" si="817"/>
        <v>179.38442394477966</v>
      </c>
      <c r="ABG51" s="32">
        <f t="shared" si="817"/>
        <v>117.45335261461253</v>
      </c>
      <c r="ABH51" s="32">
        <f t="shared" si="817"/>
        <v>182.19210685216376</v>
      </c>
      <c r="ABI51" s="32">
        <f t="shared" si="817"/>
        <v>174.38373919561718</v>
      </c>
      <c r="ABJ51" s="32">
        <f t="shared" si="817"/>
        <v>164.26597329848414</v>
      </c>
      <c r="ABK51" s="32">
        <f t="shared" si="817"/>
        <v>164.84654777886414</v>
      </c>
      <c r="ABL51" s="32">
        <f t="shared" si="817"/>
        <v>159.11164439000504</v>
      </c>
      <c r="ABM51" s="32">
        <f t="shared" si="817"/>
        <v>160.58621642509047</v>
      </c>
      <c r="ABN51" s="32">
        <f t="shared" si="817"/>
        <v>162.41863418866757</v>
      </c>
      <c r="ABO51" s="32">
        <f t="shared" si="817"/>
        <v>191.64133460841236</v>
      </c>
      <c r="ABP51" s="32">
        <f t="shared" si="817"/>
        <v>125.80413085452862</v>
      </c>
      <c r="ABQ51" s="32">
        <f t="shared" si="817"/>
        <v>143.72136016625768</v>
      </c>
      <c r="ABR51" s="32">
        <f t="shared" si="817"/>
        <v>123.61131767473088</v>
      </c>
      <c r="ABS51" s="32">
        <f t="shared" si="817"/>
        <v>144.08191503532083</v>
      </c>
      <c r="ABT51" s="32">
        <f t="shared" si="817"/>
        <v>178.8743018348793</v>
      </c>
      <c r="ABU51" s="32">
        <f t="shared" si="817"/>
        <v>167.7975225955004</v>
      </c>
      <c r="ABV51" s="32">
        <f t="shared" si="817"/>
        <v>175.69910063839882</v>
      </c>
      <c r="ABW51" s="32">
        <f t="shared" si="817"/>
        <v>58.215969648947443</v>
      </c>
      <c r="ABX51" s="32">
        <f t="shared" si="817"/>
        <v>128.91213446686623</v>
      </c>
      <c r="ABY51" s="32">
        <f t="shared" si="817"/>
        <v>130.64217161775105</v>
      </c>
      <c r="ABZ51" s="32">
        <f t="shared" si="817"/>
        <v>181.90177870150811</v>
      </c>
      <c r="ACA51" s="32">
        <f t="shared" si="817"/>
        <v>144.95105613811359</v>
      </c>
      <c r="ACB51" s="32">
        <f t="shared" si="817"/>
        <v>124.75582077614322</v>
      </c>
      <c r="ACC51" s="32">
        <f t="shared" si="817"/>
        <v>185.24933361705894</v>
      </c>
      <c r="ACD51" s="32">
        <f t="shared" si="817"/>
        <v>100.23074765308677</v>
      </c>
      <c r="ACE51" s="32">
        <f t="shared" si="817"/>
        <v>151.09103254518584</v>
      </c>
      <c r="ACF51" s="32">
        <f t="shared" si="817"/>
        <v>153.59982848359655</v>
      </c>
      <c r="ACG51" s="32">
        <f t="shared" si="817"/>
        <v>161.48850613666835</v>
      </c>
      <c r="ACH51" s="32">
        <f t="shared" si="817"/>
        <v>162.1247326068974</v>
      </c>
      <c r="ACI51" s="32">
        <f t="shared" si="817"/>
        <v>159.34740719579099</v>
      </c>
      <c r="ACJ51" s="32">
        <f t="shared" si="817"/>
        <v>161.19113810860543</v>
      </c>
      <c r="ACK51" s="32" t="str">
        <f t="shared" si="817"/>
        <v>Wird nicht erkannt</v>
      </c>
      <c r="ACL51" s="32">
        <f t="shared" si="817"/>
        <v>159.72543468168431</v>
      </c>
      <c r="ACM51" s="32">
        <f t="shared" si="817"/>
        <v>111.41600247017668</v>
      </c>
      <c r="ACN51" s="32">
        <f t="shared" si="817"/>
        <v>146.59976463372638</v>
      </c>
      <c r="ACO51" s="32" t="str">
        <f t="shared" si="817"/>
        <v>Wird nicht erkannt</v>
      </c>
      <c r="ACP51" s="32">
        <f t="shared" si="817"/>
        <v>179.5677420871524</v>
      </c>
      <c r="ACQ51" s="32">
        <f t="shared" si="817"/>
        <v>166.22418711414315</v>
      </c>
      <c r="ACR51" s="32">
        <f t="shared" si="817"/>
        <v>159.02345654456397</v>
      </c>
      <c r="ACS51" s="32">
        <f t="shared" si="817"/>
        <v>61.815130130513516</v>
      </c>
      <c r="ACT51" s="32">
        <f t="shared" si="817"/>
        <v>139.72451593066484</v>
      </c>
      <c r="ACU51" s="32" t="str">
        <f t="shared" ref="ACU51:ADC51" si="818">IFERROR(SQRT((ACU$4-ACU45)*(ACU$4-ACU45)+(ACU$5-ACU46)*(ACU$5-ACU46)),"Wird nicht erkannt")</f>
        <v>Wird nicht erkannt</v>
      </c>
      <c r="ACV51" s="32">
        <f t="shared" si="818"/>
        <v>157.25561750152397</v>
      </c>
      <c r="ACW51" s="32">
        <f t="shared" si="818"/>
        <v>110.23929623961807</v>
      </c>
      <c r="ACX51" s="32">
        <f t="shared" si="818"/>
        <v>164.31151622777395</v>
      </c>
      <c r="ACY51" s="32">
        <f t="shared" si="818"/>
        <v>177.07869532984282</v>
      </c>
      <c r="ACZ51" s="32" t="str">
        <f t="shared" si="818"/>
        <v>Wird nicht erkannt</v>
      </c>
      <c r="ADA51" s="32">
        <f t="shared" si="818"/>
        <v>164.87734654967488</v>
      </c>
      <c r="ADB51" s="32">
        <f t="shared" si="818"/>
        <v>143.9769746644786</v>
      </c>
      <c r="ADC51" s="32" t="str">
        <f t="shared" si="818"/>
        <v>Wird nicht erkannt</v>
      </c>
      <c r="ADD51" s="32">
        <f t="shared" ref="ADD51:AFO51" si="819">IFERROR(SQRT((ADD$4-ADD45)*(ADD$4-ADD45)+(ADD$5-ADD46)*(ADD$5-ADD46)),"Wird nicht erkannt")</f>
        <v>144.07331964247416</v>
      </c>
      <c r="ADE51" s="32" t="str">
        <f t="shared" si="819"/>
        <v>Wird nicht erkannt</v>
      </c>
      <c r="ADF51" s="32">
        <f t="shared" si="819"/>
        <v>149.3275840380355</v>
      </c>
      <c r="ADG51" s="32" t="str">
        <f t="shared" si="819"/>
        <v>Wird nicht erkannt</v>
      </c>
      <c r="ADH51" s="32" t="str">
        <f t="shared" si="819"/>
        <v>Wird nicht erkannt</v>
      </c>
      <c r="ADI51" s="32">
        <f t="shared" si="819"/>
        <v>115.58889399490478</v>
      </c>
      <c r="ADJ51" s="32">
        <f t="shared" si="819"/>
        <v>157.23297220569987</v>
      </c>
      <c r="ADK51" s="32" t="str">
        <f t="shared" si="819"/>
        <v>Wird nicht erkannt</v>
      </c>
      <c r="ADL51" s="32">
        <f t="shared" si="819"/>
        <v>162.32609918914233</v>
      </c>
      <c r="ADM51" s="32" t="str">
        <f t="shared" si="819"/>
        <v>Wird nicht erkannt</v>
      </c>
      <c r="ADN51" s="32">
        <f t="shared" si="819"/>
        <v>191.49791203410945</v>
      </c>
      <c r="ADO51" s="32">
        <f t="shared" si="819"/>
        <v>161.31780198905332</v>
      </c>
      <c r="ADP51" s="32">
        <f t="shared" si="819"/>
        <v>146.47816461560538</v>
      </c>
      <c r="ADQ51" s="32">
        <f t="shared" si="819"/>
        <v>119.18947712637092</v>
      </c>
      <c r="ADR51" s="32" t="str">
        <f t="shared" si="819"/>
        <v>Wird nicht erkannt</v>
      </c>
      <c r="ADS51" s="32" t="str">
        <f t="shared" si="819"/>
        <v>Wird nicht erkannt</v>
      </c>
      <c r="ADT51" s="32" t="str">
        <f t="shared" si="819"/>
        <v>Wird nicht erkannt</v>
      </c>
      <c r="ADU51" s="32" t="str">
        <f t="shared" si="819"/>
        <v>Wird nicht erkannt</v>
      </c>
      <c r="ADV51" s="32">
        <f t="shared" si="819"/>
        <v>160.65608815126433</v>
      </c>
      <c r="ADW51" s="32" t="str">
        <f t="shared" si="819"/>
        <v>Wird nicht erkannt</v>
      </c>
      <c r="ADX51" s="32">
        <f t="shared" si="819"/>
        <v>161.01988736631046</v>
      </c>
      <c r="ADY51" s="32">
        <f t="shared" si="819"/>
        <v>180.11896697294847</v>
      </c>
      <c r="ADZ51" s="32">
        <f t="shared" si="819"/>
        <v>179.92406975893999</v>
      </c>
      <c r="AEA51" s="32">
        <f t="shared" si="819"/>
        <v>182.94965653434957</v>
      </c>
      <c r="AEB51" s="32" t="str">
        <f t="shared" si="819"/>
        <v>Wird nicht erkannt</v>
      </c>
      <c r="AEC51" s="32">
        <f t="shared" si="819"/>
        <v>113.27153971076719</v>
      </c>
      <c r="AED51" s="32" t="str">
        <f t="shared" si="819"/>
        <v>Wird nicht erkannt</v>
      </c>
      <c r="AEE51" s="32">
        <f t="shared" si="819"/>
        <v>177.87468353256835</v>
      </c>
      <c r="AEF51" s="32">
        <f t="shared" si="819"/>
        <v>160.27550749624405</v>
      </c>
      <c r="AEG51" s="32" t="str">
        <f t="shared" si="819"/>
        <v>Wird nicht erkannt</v>
      </c>
      <c r="AEH51" s="32">
        <f t="shared" si="819"/>
        <v>163.0263520245278</v>
      </c>
      <c r="AEI51" s="32">
        <f t="shared" si="819"/>
        <v>160.61099048513321</v>
      </c>
      <c r="AEJ51" s="32">
        <f t="shared" si="819"/>
        <v>163.54115266709644</v>
      </c>
      <c r="AEK51" s="32">
        <f t="shared" si="819"/>
        <v>181.55687762470541</v>
      </c>
      <c r="AEL51" s="32">
        <f t="shared" si="819"/>
        <v>129.20428702290019</v>
      </c>
      <c r="AEM51" s="32">
        <f t="shared" si="819"/>
        <v>158.5178554995409</v>
      </c>
      <c r="AEN51" s="32">
        <f t="shared" si="819"/>
        <v>176.18438035010379</v>
      </c>
      <c r="AEO51" s="32">
        <f t="shared" si="819"/>
        <v>159.28069716207767</v>
      </c>
      <c r="AEP51" s="32">
        <f t="shared" si="819"/>
        <v>114.45490370786892</v>
      </c>
      <c r="AEQ51" s="32">
        <f t="shared" si="819"/>
        <v>163.6994583567469</v>
      </c>
      <c r="AER51" s="32">
        <f t="shared" si="819"/>
        <v>153.44130602325077</v>
      </c>
      <c r="AES51" s="32">
        <f t="shared" si="819"/>
        <v>181.323307462418</v>
      </c>
      <c r="AET51" s="32" t="str">
        <f t="shared" si="819"/>
        <v>Wird nicht erkannt</v>
      </c>
      <c r="AEU51" s="32">
        <f t="shared" si="819"/>
        <v>104.51276380564222</v>
      </c>
      <c r="AEV51" s="32">
        <f t="shared" si="819"/>
        <v>180.19101782951196</v>
      </c>
      <c r="AEW51" s="32" t="str">
        <f t="shared" si="819"/>
        <v>Wird nicht erkannt</v>
      </c>
      <c r="AEX51" s="32">
        <f t="shared" si="819"/>
        <v>180.63488817669628</v>
      </c>
      <c r="AEY51" s="32">
        <f t="shared" si="819"/>
        <v>123.03591583865428</v>
      </c>
      <c r="AEZ51" s="32" t="str">
        <f t="shared" si="819"/>
        <v>Wird nicht erkannt</v>
      </c>
      <c r="AFA51" s="32">
        <f t="shared" si="819"/>
        <v>160.30842163786474</v>
      </c>
      <c r="AFB51" s="32">
        <f t="shared" si="819"/>
        <v>158.29631019574236</v>
      </c>
      <c r="AFC51" s="32" t="str">
        <f t="shared" si="819"/>
        <v>Wird nicht erkannt</v>
      </c>
      <c r="AFD51" s="32">
        <f t="shared" si="819"/>
        <v>115.12980729717916</v>
      </c>
      <c r="AFE51" s="32">
        <f t="shared" si="819"/>
        <v>179.03681041123514</v>
      </c>
      <c r="AFF51" s="32">
        <f t="shared" si="819"/>
        <v>115.28174234820425</v>
      </c>
      <c r="AFG51" s="32">
        <f t="shared" si="819"/>
        <v>153.77914376462346</v>
      </c>
      <c r="AFH51" s="32">
        <f t="shared" si="819"/>
        <v>155.48542389994768</v>
      </c>
      <c r="AFI51" s="32">
        <f t="shared" si="819"/>
        <v>177.85417741655306</v>
      </c>
      <c r="AFJ51" s="32">
        <f t="shared" si="819"/>
        <v>160.1757697607764</v>
      </c>
      <c r="AFK51" s="32" t="str">
        <f t="shared" si="819"/>
        <v>Wird nicht erkannt</v>
      </c>
      <c r="AFL51" s="32">
        <f t="shared" si="819"/>
        <v>69.477508409533826</v>
      </c>
      <c r="AFM51" s="32">
        <f t="shared" si="819"/>
        <v>115.7968444047669</v>
      </c>
      <c r="AFN51" s="32">
        <f t="shared" si="819"/>
        <v>126.59235191296905</v>
      </c>
      <c r="AFO51" s="32">
        <f t="shared" si="819"/>
        <v>166.14193785641382</v>
      </c>
      <c r="AFP51" s="32">
        <f t="shared" ref="AFP51:AIA51" si="820">IFERROR(SQRT((AFP$4-AFP45)*(AFP$4-AFP45)+(AFP$5-AFP46)*(AFP$5-AFP46)),"Wird nicht erkannt")</f>
        <v>162.4632138219356</v>
      </c>
      <c r="AFQ51" s="32">
        <f t="shared" si="820"/>
        <v>166.53126197304545</v>
      </c>
      <c r="AFR51" s="32">
        <f t="shared" si="820"/>
        <v>155.38850994289373</v>
      </c>
      <c r="AFS51" s="32" t="str">
        <f t="shared" si="820"/>
        <v>Wird nicht erkannt</v>
      </c>
      <c r="AFT51" s="32">
        <f t="shared" si="820"/>
        <v>125.3278770777938</v>
      </c>
      <c r="AFU51" s="32">
        <f t="shared" si="820"/>
        <v>115.62284390679599</v>
      </c>
      <c r="AFV51" s="32">
        <f t="shared" si="820"/>
        <v>154.64200074503506</v>
      </c>
      <c r="AFW51" s="32" t="str">
        <f t="shared" si="820"/>
        <v>Wird nicht erkannt</v>
      </c>
      <c r="AFX51" s="32">
        <f t="shared" si="820"/>
        <v>107.41995130804385</v>
      </c>
      <c r="AFY51" s="32">
        <f t="shared" si="820"/>
        <v>160.13780540557337</v>
      </c>
      <c r="AFZ51" s="32">
        <f t="shared" si="820"/>
        <v>125.94313129595957</v>
      </c>
      <c r="AGA51" s="32">
        <f t="shared" si="820"/>
        <v>176.34692159596364</v>
      </c>
      <c r="AGB51" s="32" t="str">
        <f t="shared" si="820"/>
        <v>Wird nicht erkannt</v>
      </c>
      <c r="AGC51" s="32">
        <f t="shared" si="820"/>
        <v>128.12769152393025</v>
      </c>
      <c r="AGD51" s="32">
        <f t="shared" si="820"/>
        <v>118.51129820153126</v>
      </c>
      <c r="AGE51" s="32" t="str">
        <f t="shared" si="820"/>
        <v>Wird nicht erkannt</v>
      </c>
      <c r="AGF51" s="32">
        <f t="shared" si="820"/>
        <v>160.99527781672901</v>
      </c>
      <c r="AGG51" s="32" t="str">
        <f t="shared" si="820"/>
        <v>Wird nicht erkannt</v>
      </c>
      <c r="AGH51" s="32">
        <f t="shared" si="820"/>
        <v>157.07871679949324</v>
      </c>
      <c r="AGI51" s="32">
        <f t="shared" si="820"/>
        <v>79.155055207659046</v>
      </c>
      <c r="AGJ51" s="32">
        <f t="shared" si="820"/>
        <v>107.82744548230239</v>
      </c>
      <c r="AGK51" s="32">
        <f t="shared" si="820"/>
        <v>117.4051166806909</v>
      </c>
      <c r="AGL51" s="32">
        <f t="shared" si="820"/>
        <v>160.20906182367526</v>
      </c>
      <c r="AGM51" s="32">
        <f t="shared" si="820"/>
        <v>142.1956969375986</v>
      </c>
      <c r="AGN51" s="32">
        <f t="shared" si="820"/>
        <v>143.19972560128014</v>
      </c>
      <c r="AGO51" s="32">
        <f t="shared" si="820"/>
        <v>149.29842809662048</v>
      </c>
      <c r="AGP51" s="32" t="str">
        <f t="shared" si="820"/>
        <v>Wird nicht erkannt</v>
      </c>
      <c r="AGQ51" s="32">
        <f t="shared" si="820"/>
        <v>117.81932308830399</v>
      </c>
      <c r="AGR51" s="32" t="str">
        <f t="shared" si="820"/>
        <v>Wird nicht erkannt</v>
      </c>
      <c r="AGS51" s="32">
        <f t="shared" si="820"/>
        <v>210.27268476370242</v>
      </c>
      <c r="AGT51" s="32">
        <f t="shared" si="820"/>
        <v>116.17214168197883</v>
      </c>
      <c r="AGU51" s="32">
        <f t="shared" si="820"/>
        <v>160.67737903387058</v>
      </c>
      <c r="AGV51" s="32">
        <f t="shared" si="820"/>
        <v>118.19825791795941</v>
      </c>
      <c r="AGW51" s="32">
        <f t="shared" si="820"/>
        <v>157.77292796483931</v>
      </c>
      <c r="AGX51" s="32">
        <f t="shared" si="820"/>
        <v>72.85263846902275</v>
      </c>
      <c r="AGY51" s="32">
        <f t="shared" si="820"/>
        <v>155.91132040823393</v>
      </c>
      <c r="AGZ51" s="32">
        <f t="shared" si="820"/>
        <v>157.90885177573193</v>
      </c>
      <c r="AHA51" s="32">
        <f t="shared" si="820"/>
        <v>179.38442394477966</v>
      </c>
      <c r="AHB51" s="32">
        <f t="shared" si="820"/>
        <v>117.45335261461253</v>
      </c>
      <c r="AHC51" s="32">
        <f t="shared" si="820"/>
        <v>182.19210685216376</v>
      </c>
      <c r="AHD51" s="32">
        <f t="shared" si="820"/>
        <v>174.38373919561718</v>
      </c>
      <c r="AHE51" s="32">
        <f t="shared" si="820"/>
        <v>164.26597329848414</v>
      </c>
      <c r="AHF51" s="32">
        <f t="shared" si="820"/>
        <v>164.84654777886414</v>
      </c>
      <c r="AHG51" s="32">
        <f t="shared" si="820"/>
        <v>159.11164439000504</v>
      </c>
      <c r="AHH51" s="32">
        <f t="shared" si="820"/>
        <v>160.58621642509047</v>
      </c>
      <c r="AHI51" s="32">
        <f t="shared" si="820"/>
        <v>162.41863418866757</v>
      </c>
      <c r="AHJ51" s="32">
        <f t="shared" si="820"/>
        <v>191.64133460841236</v>
      </c>
      <c r="AHK51" s="32">
        <f t="shared" si="820"/>
        <v>125.80413085452862</v>
      </c>
      <c r="AHL51" s="32">
        <f t="shared" si="820"/>
        <v>143.72136016625768</v>
      </c>
      <c r="AHM51" s="32">
        <f t="shared" si="820"/>
        <v>123.61131767473088</v>
      </c>
      <c r="AHN51" s="32">
        <f t="shared" si="820"/>
        <v>144.08191503532083</v>
      </c>
      <c r="AHO51" s="32">
        <f t="shared" si="820"/>
        <v>178.8743018348793</v>
      </c>
      <c r="AHP51" s="32">
        <f t="shared" si="820"/>
        <v>167.7975225955004</v>
      </c>
      <c r="AHQ51" s="32">
        <f t="shared" si="820"/>
        <v>175.69910063839882</v>
      </c>
      <c r="AHR51" s="32">
        <f t="shared" si="820"/>
        <v>58.215969648947443</v>
      </c>
      <c r="AHS51" s="32">
        <f t="shared" si="820"/>
        <v>128.91213446686623</v>
      </c>
      <c r="AHT51" s="32">
        <f t="shared" si="820"/>
        <v>130.64217161775105</v>
      </c>
      <c r="AHU51" s="32">
        <f t="shared" si="820"/>
        <v>181.90177870150811</v>
      </c>
      <c r="AHV51" s="32">
        <f t="shared" si="820"/>
        <v>144.95105613811359</v>
      </c>
      <c r="AHW51" s="32">
        <f t="shared" si="820"/>
        <v>124.75582077614322</v>
      </c>
      <c r="AHX51" s="32">
        <f t="shared" si="820"/>
        <v>185.24933361705894</v>
      </c>
      <c r="AHY51" s="32">
        <f t="shared" si="820"/>
        <v>100.23074765308677</v>
      </c>
      <c r="AHZ51" s="32">
        <f t="shared" si="820"/>
        <v>151.09103254518584</v>
      </c>
      <c r="AIA51" s="32">
        <f t="shared" si="820"/>
        <v>153.59982848359655</v>
      </c>
      <c r="AIB51" s="32">
        <f t="shared" ref="AIB51:AKM51" si="821">IFERROR(SQRT((AIB$4-AIB45)*(AIB$4-AIB45)+(AIB$5-AIB46)*(AIB$5-AIB46)),"Wird nicht erkannt")</f>
        <v>161.48850613666835</v>
      </c>
      <c r="AIC51" s="32">
        <f t="shared" si="821"/>
        <v>162.1247326068974</v>
      </c>
      <c r="AID51" s="32">
        <f t="shared" si="821"/>
        <v>159.34740719579099</v>
      </c>
      <c r="AIE51" s="32">
        <f t="shared" si="821"/>
        <v>161.19113810860543</v>
      </c>
      <c r="AIF51" s="32" t="str">
        <f t="shared" si="821"/>
        <v>Wird nicht erkannt</v>
      </c>
      <c r="AIG51" s="32">
        <f t="shared" si="821"/>
        <v>159.72543468168431</v>
      </c>
      <c r="AIH51" s="32">
        <f t="shared" si="821"/>
        <v>111.41600247017668</v>
      </c>
      <c r="AII51" s="32">
        <f t="shared" si="821"/>
        <v>146.59976463372638</v>
      </c>
      <c r="AIJ51" s="32" t="str">
        <f t="shared" si="821"/>
        <v>Wird nicht erkannt</v>
      </c>
      <c r="AIK51" s="32">
        <f t="shared" si="821"/>
        <v>179.5677420871524</v>
      </c>
      <c r="AIL51" s="32">
        <f t="shared" si="821"/>
        <v>166.22418711414315</v>
      </c>
      <c r="AIM51" s="32">
        <f t="shared" si="821"/>
        <v>159.02345654456397</v>
      </c>
      <c r="AIN51" s="32">
        <f t="shared" si="821"/>
        <v>61.815130130513516</v>
      </c>
      <c r="AIO51" s="32">
        <f t="shared" si="821"/>
        <v>139.72451593066484</v>
      </c>
      <c r="AIP51" s="32" t="str">
        <f t="shared" si="821"/>
        <v>Wird nicht erkannt</v>
      </c>
      <c r="AIQ51" s="32">
        <f t="shared" si="821"/>
        <v>157.25561750152397</v>
      </c>
      <c r="AIR51" s="32">
        <f t="shared" si="821"/>
        <v>110.23929623961807</v>
      </c>
      <c r="AIS51" s="32">
        <f t="shared" si="821"/>
        <v>164.31151622777395</v>
      </c>
      <c r="AIT51" s="32">
        <f t="shared" si="821"/>
        <v>177.07869532984282</v>
      </c>
      <c r="AIU51" s="32" t="str">
        <f t="shared" si="821"/>
        <v>Wird nicht erkannt</v>
      </c>
      <c r="AIV51" s="32">
        <f t="shared" si="821"/>
        <v>164.87734654967488</v>
      </c>
      <c r="AIW51" s="32">
        <f t="shared" si="821"/>
        <v>143.9769746644786</v>
      </c>
      <c r="AIX51" s="32" t="str">
        <f t="shared" si="821"/>
        <v>Wird nicht erkannt</v>
      </c>
      <c r="AIY51" s="32">
        <f t="shared" si="821"/>
        <v>144.07331964247416</v>
      </c>
      <c r="AIZ51" s="32" t="str">
        <f t="shared" si="821"/>
        <v>Wird nicht erkannt</v>
      </c>
      <c r="AJA51" s="32">
        <f t="shared" si="821"/>
        <v>149.3275840380355</v>
      </c>
      <c r="AJB51" s="32" t="str">
        <f t="shared" si="821"/>
        <v>Wird nicht erkannt</v>
      </c>
      <c r="AJC51" s="32" t="str">
        <f t="shared" si="821"/>
        <v>Wird nicht erkannt</v>
      </c>
      <c r="AJD51" s="32">
        <f t="shared" si="821"/>
        <v>115.58889399490478</v>
      </c>
      <c r="AJE51" s="32">
        <f t="shared" si="821"/>
        <v>157.23297220569987</v>
      </c>
      <c r="AJF51" s="32" t="str">
        <f t="shared" si="821"/>
        <v>Wird nicht erkannt</v>
      </c>
      <c r="AJG51" s="32">
        <f t="shared" si="821"/>
        <v>162.32609918914233</v>
      </c>
      <c r="AJH51" s="32" t="str">
        <f t="shared" si="821"/>
        <v>Wird nicht erkannt</v>
      </c>
      <c r="AJI51" s="32">
        <f t="shared" si="821"/>
        <v>191.49791203410945</v>
      </c>
      <c r="AJJ51" s="32">
        <f t="shared" si="821"/>
        <v>161.31780198905332</v>
      </c>
      <c r="AJK51" s="32">
        <f t="shared" si="821"/>
        <v>146.47816461560538</v>
      </c>
      <c r="AJL51" s="32">
        <f t="shared" si="821"/>
        <v>119.18947712637092</v>
      </c>
      <c r="AJM51" s="32" t="str">
        <f t="shared" si="821"/>
        <v>Wird nicht erkannt</v>
      </c>
      <c r="AJN51" s="32" t="str">
        <f t="shared" si="821"/>
        <v>Wird nicht erkannt</v>
      </c>
      <c r="AJO51" s="32" t="str">
        <f t="shared" si="821"/>
        <v>Wird nicht erkannt</v>
      </c>
      <c r="AJP51" s="32" t="str">
        <f t="shared" si="821"/>
        <v>Wird nicht erkannt</v>
      </c>
      <c r="AJQ51" s="32">
        <f t="shared" si="821"/>
        <v>160.65608815126433</v>
      </c>
      <c r="AJR51" s="32" t="str">
        <f t="shared" si="821"/>
        <v>Wird nicht erkannt</v>
      </c>
      <c r="AJS51" s="32">
        <f t="shared" si="821"/>
        <v>161.01988736631046</v>
      </c>
      <c r="AJT51" s="32">
        <f t="shared" si="821"/>
        <v>180.11896697294847</v>
      </c>
      <c r="AJU51" s="32">
        <f t="shared" si="821"/>
        <v>179.92406975893999</v>
      </c>
      <c r="AJV51" s="32">
        <f t="shared" si="821"/>
        <v>182.94965653434957</v>
      </c>
      <c r="AJW51" s="32" t="str">
        <f t="shared" si="821"/>
        <v>Wird nicht erkannt</v>
      </c>
      <c r="AJX51" s="32">
        <f t="shared" si="821"/>
        <v>113.27153971076719</v>
      </c>
      <c r="AJY51" s="32" t="str">
        <f t="shared" si="821"/>
        <v>Wird nicht erkannt</v>
      </c>
      <c r="AJZ51" s="32">
        <f t="shared" si="821"/>
        <v>177.87468353256835</v>
      </c>
      <c r="AKA51" s="32">
        <f t="shared" si="821"/>
        <v>160.27550749624405</v>
      </c>
      <c r="AKB51" s="32" t="str">
        <f t="shared" si="821"/>
        <v>Wird nicht erkannt</v>
      </c>
      <c r="AKC51" s="32">
        <f t="shared" si="821"/>
        <v>163.0263520245278</v>
      </c>
      <c r="AKD51" s="32">
        <f t="shared" si="821"/>
        <v>160.61099048513321</v>
      </c>
      <c r="AKE51" s="32">
        <f t="shared" si="821"/>
        <v>163.54115266709644</v>
      </c>
      <c r="AKF51" s="32">
        <f t="shared" si="821"/>
        <v>181.55687762470541</v>
      </c>
      <c r="AKG51" s="32">
        <f t="shared" si="821"/>
        <v>129.20428702290019</v>
      </c>
      <c r="AKH51" s="32">
        <f t="shared" si="821"/>
        <v>158.5178554995409</v>
      </c>
      <c r="AKI51" s="32">
        <f t="shared" si="821"/>
        <v>176.18438035010379</v>
      </c>
      <c r="AKJ51" s="32">
        <f t="shared" si="821"/>
        <v>159.28069716207767</v>
      </c>
      <c r="AKK51" s="32">
        <f t="shared" si="821"/>
        <v>114.45490370786892</v>
      </c>
      <c r="AKL51" s="32">
        <f t="shared" si="821"/>
        <v>163.6994583567469</v>
      </c>
      <c r="AKM51" s="32">
        <f t="shared" si="821"/>
        <v>153.44130602325077</v>
      </c>
      <c r="AKN51" s="32">
        <f t="shared" ref="AKN51:ALQ51" si="822">IFERROR(SQRT((AKN$4-AKN45)*(AKN$4-AKN45)+(AKN$5-AKN46)*(AKN$5-AKN46)),"Wird nicht erkannt")</f>
        <v>181.323307462418</v>
      </c>
      <c r="AKO51" s="32" t="str">
        <f t="shared" si="822"/>
        <v>Wird nicht erkannt</v>
      </c>
      <c r="AKP51" s="32">
        <f t="shared" si="822"/>
        <v>104.51276380564222</v>
      </c>
      <c r="AKQ51" s="32">
        <f t="shared" si="822"/>
        <v>180.19101782951196</v>
      </c>
      <c r="AKR51" s="32" t="str">
        <f t="shared" si="822"/>
        <v>Wird nicht erkannt</v>
      </c>
      <c r="AKS51" s="32">
        <f t="shared" si="822"/>
        <v>180.63488817669628</v>
      </c>
      <c r="AKT51" s="32">
        <f t="shared" si="822"/>
        <v>123.03591583865428</v>
      </c>
      <c r="AKU51" s="32" t="str">
        <f t="shared" si="822"/>
        <v>Wird nicht erkannt</v>
      </c>
      <c r="AKV51" s="32">
        <f t="shared" si="822"/>
        <v>160.30842163786474</v>
      </c>
      <c r="AKW51" s="32">
        <f t="shared" si="822"/>
        <v>158.29631019574236</v>
      </c>
      <c r="AKX51" s="32" t="str">
        <f t="shared" si="822"/>
        <v>Wird nicht erkannt</v>
      </c>
      <c r="AKY51" s="32">
        <f t="shared" si="822"/>
        <v>115.12980729717916</v>
      </c>
      <c r="AKZ51" s="32">
        <f t="shared" si="822"/>
        <v>179.03681041123514</v>
      </c>
      <c r="ALA51" s="32">
        <f t="shared" si="822"/>
        <v>115.28174234820425</v>
      </c>
      <c r="ALB51" s="32">
        <f t="shared" si="822"/>
        <v>153.77914376462346</v>
      </c>
      <c r="ALC51" s="32">
        <f t="shared" si="822"/>
        <v>155.48542389994768</v>
      </c>
      <c r="ALD51" s="32">
        <f t="shared" si="822"/>
        <v>177.85417741655306</v>
      </c>
      <c r="ALE51" s="32">
        <f t="shared" si="822"/>
        <v>160.1757697607764</v>
      </c>
      <c r="ALF51" s="32" t="str">
        <f t="shared" si="822"/>
        <v>Wird nicht erkannt</v>
      </c>
      <c r="ALG51" s="32">
        <f t="shared" si="822"/>
        <v>69.477508409533826</v>
      </c>
      <c r="ALH51" s="32">
        <f t="shared" si="822"/>
        <v>115.7968444047669</v>
      </c>
      <c r="ALI51" s="32">
        <f t="shared" si="822"/>
        <v>126.59235191296905</v>
      </c>
      <c r="ALJ51" s="32">
        <f t="shared" si="822"/>
        <v>166.14193785641382</v>
      </c>
      <c r="ALK51" s="32">
        <f t="shared" si="822"/>
        <v>162.4632138219356</v>
      </c>
      <c r="ALL51" s="32">
        <f t="shared" si="822"/>
        <v>166.53126197304545</v>
      </c>
      <c r="ALM51" s="32">
        <f t="shared" si="822"/>
        <v>155.38850994289373</v>
      </c>
      <c r="ALN51" s="32" t="str">
        <f t="shared" si="822"/>
        <v>Wird nicht erkannt</v>
      </c>
      <c r="ALO51" s="32">
        <f t="shared" si="822"/>
        <v>125.3278770777938</v>
      </c>
      <c r="ALP51" s="32">
        <f t="shared" si="822"/>
        <v>115.62284390679599</v>
      </c>
      <c r="ALQ51" s="32">
        <f t="shared" si="822"/>
        <v>154.64200074503506</v>
      </c>
    </row>
    <row r="52" spans="1:1005" ht="15.75" hidden="1" thickBot="1" x14ac:dyDescent="0.3">
      <c r="D52" s="33" t="s">
        <v>31</v>
      </c>
      <c r="E52" s="34" t="str">
        <f>IFERROR(IF(E$4-E$6&gt;0,IF(AND(E45&lt;E$4,E45&gt;E$6),"JA","NEIN"),IF(E$4-E$6&lt;0,IF(AND(E45&gt;E$4,E45&lt;E$6),"JA","Nein"),"Ziel angeben")),"wird nicht erkannt")</f>
        <v>NEIN</v>
      </c>
      <c r="F52" s="34" t="str">
        <f>IFERROR(IF(F$4-F$6&gt;0,IF(AND(F45&lt;F$4,F45&gt;F$6),"JA","NEIN"),IF(F$4-F$6&lt;0,IF(AND(F45&gt;F$4,F45&lt;F$6),"JA","Nein"),"Ziel angeben")),"wird nicht erkannt")</f>
        <v>NEIN</v>
      </c>
      <c r="G52" s="34" t="str">
        <f>IFERROR(IF(G$4-G$6&gt;0,IF(AND(G45&lt;G$4,G45&gt;G$6),"JA","NEIN"),IF(G$4-G$6&lt;0,IF(AND(G45&gt;G$4,G45&lt;G$6),"JA","Nein"),"Ziel angeben")),"wird nicht erkannt")</f>
        <v>NEIN</v>
      </c>
      <c r="H52" s="34" t="str">
        <f t="shared" ref="H52:O52" si="823">IFERROR(IF(H$4-H$6&gt;0,IF(AND(H45&lt;H$4,H45&gt;H$6),"JA","NEIN"),IF(H$4-H$6&lt;0,IF(AND(H45&gt;H$4,H45&lt;H$6),"JA","Nein"),"Ziel angeben")),"wird nicht erkannt")</f>
        <v>NEIN</v>
      </c>
      <c r="I52" s="34" t="str">
        <f t="shared" si="823"/>
        <v>NEIN</v>
      </c>
      <c r="J52" s="34" t="str">
        <f t="shared" si="823"/>
        <v>wird nicht erkannt</v>
      </c>
      <c r="K52" s="34" t="str">
        <f t="shared" si="823"/>
        <v>NEIN</v>
      </c>
      <c r="L52" s="34" t="str">
        <f t="shared" si="823"/>
        <v>NEIN</v>
      </c>
      <c r="M52" s="34" t="str">
        <f t="shared" si="823"/>
        <v>NEIN</v>
      </c>
      <c r="N52" s="34" t="str">
        <f t="shared" si="823"/>
        <v>wird nicht erkannt</v>
      </c>
      <c r="O52" s="34" t="str">
        <f t="shared" si="823"/>
        <v>NEIN</v>
      </c>
      <c r="P52" s="34" t="str">
        <f t="shared" ref="P52:CA52" si="824">IFERROR(IF(P$4-P$6&gt;0,IF(AND(P45&lt;P$4,P45&gt;P$6),"JA","NEIN"),IF(P$4-P$6&lt;0,IF(AND(P45&gt;P$4,P45&lt;P$6),"JA","Nein"),"Ziel angeben")),"wird nicht erkannt")</f>
        <v>NEIN</v>
      </c>
      <c r="Q52" s="34" t="str">
        <f t="shared" si="824"/>
        <v>NEIN</v>
      </c>
      <c r="R52" s="34" t="str">
        <f t="shared" si="824"/>
        <v>NEIN</v>
      </c>
      <c r="S52" s="34" t="str">
        <f t="shared" si="824"/>
        <v>NEIN</v>
      </c>
      <c r="T52" s="34" t="str">
        <f t="shared" si="824"/>
        <v>wird nicht erkannt</v>
      </c>
      <c r="U52" s="34" t="str">
        <f t="shared" si="824"/>
        <v>NEIN</v>
      </c>
      <c r="V52" s="34" t="str">
        <f t="shared" si="824"/>
        <v>NEIN</v>
      </c>
      <c r="W52" s="34" t="str">
        <f t="shared" si="824"/>
        <v>NEIN</v>
      </c>
      <c r="X52" s="34" t="str">
        <f t="shared" si="824"/>
        <v>NEIN</v>
      </c>
      <c r="Y52" s="34" t="str">
        <f t="shared" si="824"/>
        <v>wird nicht erkannt</v>
      </c>
      <c r="Z52" s="34" t="str">
        <f t="shared" si="824"/>
        <v>NEIN</v>
      </c>
      <c r="AA52" s="34" t="str">
        <f t="shared" si="824"/>
        <v>NEIN</v>
      </c>
      <c r="AB52" s="34" t="str">
        <f t="shared" si="824"/>
        <v>wird nicht erkannt</v>
      </c>
      <c r="AC52" s="34" t="str">
        <f t="shared" si="824"/>
        <v>NEIN</v>
      </c>
      <c r="AD52" s="34" t="str">
        <f t="shared" si="824"/>
        <v>wird nicht erkannt</v>
      </c>
      <c r="AE52" s="34" t="str">
        <f t="shared" si="824"/>
        <v>NEIN</v>
      </c>
      <c r="AF52" s="34" t="str">
        <f t="shared" si="824"/>
        <v>wird nicht erkannt</v>
      </c>
      <c r="AG52" s="34" t="str">
        <f t="shared" si="824"/>
        <v>wird nicht erkannt</v>
      </c>
      <c r="AH52" s="34" t="str">
        <f t="shared" si="824"/>
        <v>NEIN</v>
      </c>
      <c r="AI52" s="34" t="str">
        <f t="shared" si="824"/>
        <v>NEIN</v>
      </c>
      <c r="AJ52" s="34" t="str">
        <f t="shared" si="824"/>
        <v>wird nicht erkannt</v>
      </c>
      <c r="AK52" s="34" t="str">
        <f t="shared" si="824"/>
        <v>NEIN</v>
      </c>
      <c r="AL52" s="34" t="str">
        <f t="shared" si="824"/>
        <v>wird nicht erkannt</v>
      </c>
      <c r="AM52" s="34" t="str">
        <f t="shared" si="824"/>
        <v>NEIN</v>
      </c>
      <c r="AN52" s="34" t="str">
        <f t="shared" si="824"/>
        <v>NEIN</v>
      </c>
      <c r="AO52" s="34" t="str">
        <f t="shared" si="824"/>
        <v>NEIN</v>
      </c>
      <c r="AP52" s="34" t="str">
        <f t="shared" si="824"/>
        <v>NEIN</v>
      </c>
      <c r="AQ52" s="34" t="str">
        <f t="shared" si="824"/>
        <v>wird nicht erkannt</v>
      </c>
      <c r="AR52" s="34" t="str">
        <f t="shared" si="824"/>
        <v>wird nicht erkannt</v>
      </c>
      <c r="AS52" s="34" t="str">
        <f t="shared" si="824"/>
        <v>wird nicht erkannt</v>
      </c>
      <c r="AT52" s="34" t="str">
        <f t="shared" si="824"/>
        <v>wird nicht erkannt</v>
      </c>
      <c r="AU52" s="34" t="str">
        <f t="shared" si="824"/>
        <v>NEIN</v>
      </c>
      <c r="AV52" s="34" t="str">
        <f t="shared" si="824"/>
        <v>wird nicht erkannt</v>
      </c>
      <c r="AW52" s="34" t="str">
        <f t="shared" si="824"/>
        <v>NEIN</v>
      </c>
      <c r="AX52" s="34" t="str">
        <f t="shared" si="824"/>
        <v>NEIN</v>
      </c>
      <c r="AY52" s="34" t="str">
        <f t="shared" si="824"/>
        <v>NEIN</v>
      </c>
      <c r="AZ52" s="34" t="str">
        <f t="shared" si="824"/>
        <v>NEIN</v>
      </c>
      <c r="BA52" s="34" t="str">
        <f t="shared" si="824"/>
        <v>wird nicht erkannt</v>
      </c>
      <c r="BB52" s="34" t="str">
        <f t="shared" si="824"/>
        <v>NEIN</v>
      </c>
      <c r="BC52" s="34" t="str">
        <f t="shared" si="824"/>
        <v>wird nicht erkannt</v>
      </c>
      <c r="BD52" s="34" t="str">
        <f t="shared" si="824"/>
        <v>NEIN</v>
      </c>
      <c r="BE52" s="34" t="str">
        <f t="shared" si="824"/>
        <v>NEIN</v>
      </c>
      <c r="BF52" s="34" t="str">
        <f t="shared" si="824"/>
        <v>wird nicht erkannt</v>
      </c>
      <c r="BG52" s="34" t="str">
        <f t="shared" si="824"/>
        <v>NEIN</v>
      </c>
      <c r="BH52" s="34" t="str">
        <f t="shared" si="824"/>
        <v>NEIN</v>
      </c>
      <c r="BI52" s="34" t="str">
        <f t="shared" si="824"/>
        <v>NEIN</v>
      </c>
      <c r="BJ52" s="34" t="str">
        <f t="shared" si="824"/>
        <v>NEIN</v>
      </c>
      <c r="BK52" s="34" t="str">
        <f t="shared" si="824"/>
        <v>NEIN</v>
      </c>
      <c r="BL52" s="34" t="str">
        <f t="shared" si="824"/>
        <v>NEIN</v>
      </c>
      <c r="BM52" s="34" t="str">
        <f t="shared" si="824"/>
        <v>NEIN</v>
      </c>
      <c r="BN52" s="34" t="str">
        <f t="shared" si="824"/>
        <v>NEIN</v>
      </c>
      <c r="BO52" s="34" t="str">
        <f t="shared" si="824"/>
        <v>NEIN</v>
      </c>
      <c r="BP52" s="34" t="str">
        <f t="shared" si="824"/>
        <v>NEIN</v>
      </c>
      <c r="BQ52" s="34" t="str">
        <f t="shared" si="824"/>
        <v>NEIN</v>
      </c>
      <c r="BR52" s="34" t="str">
        <f t="shared" si="824"/>
        <v>NEIN</v>
      </c>
      <c r="BS52" s="34" t="str">
        <f t="shared" si="824"/>
        <v>wird nicht erkannt</v>
      </c>
      <c r="BT52" s="34" t="str">
        <f t="shared" si="824"/>
        <v>NEIN</v>
      </c>
      <c r="BU52" s="34" t="str">
        <f t="shared" si="824"/>
        <v>NEIN</v>
      </c>
      <c r="BV52" s="34" t="str">
        <f t="shared" si="824"/>
        <v>wird nicht erkannt</v>
      </c>
      <c r="BW52" s="34" t="str">
        <f t="shared" si="824"/>
        <v>NEIN</v>
      </c>
      <c r="BX52" s="34" t="str">
        <f t="shared" si="824"/>
        <v>NEIN</v>
      </c>
      <c r="BY52" s="34" t="str">
        <f t="shared" si="824"/>
        <v>wird nicht erkannt</v>
      </c>
      <c r="BZ52" s="34" t="str">
        <f t="shared" si="824"/>
        <v>NEIN</v>
      </c>
      <c r="CA52" s="34" t="str">
        <f t="shared" si="824"/>
        <v>NEIN</v>
      </c>
      <c r="CB52" s="34" t="str">
        <f t="shared" ref="CB52:CG52" si="825">IFERROR(IF(CB$4-CB$6&gt;0,IF(AND(CB45&lt;CB$4,CB45&gt;CB$6),"JA","NEIN"),IF(CB$4-CB$6&lt;0,IF(AND(CB45&gt;CB$4,CB45&lt;CB$6),"JA","Nein"),"Ziel angeben")),"wird nicht erkannt")</f>
        <v>wird nicht erkannt</v>
      </c>
      <c r="CC52" s="34" t="str">
        <f t="shared" si="825"/>
        <v>NEIN</v>
      </c>
      <c r="CD52" s="34" t="str">
        <f t="shared" si="825"/>
        <v>NEIN</v>
      </c>
      <c r="CE52" s="34" t="str">
        <f t="shared" si="825"/>
        <v>NEIN</v>
      </c>
      <c r="CF52" s="34" t="str">
        <f t="shared" si="825"/>
        <v>NEIN</v>
      </c>
      <c r="CG52" s="34" t="str">
        <f t="shared" si="825"/>
        <v>NEIN</v>
      </c>
      <c r="CH52" s="34" t="str">
        <f t="shared" ref="CH52:CV52" si="826">IFERROR(IF(CH$4-CH$6&gt;0,IF(AND(CH45&lt;CH$4,CH45&gt;CH$6),"JA","NEIN"),IF(CH$4-CH$6&lt;0,IF(AND(CH45&gt;CH$4,CH45&lt;CH$6),"JA","Nein"),"Ziel angeben")),"wird nicht erkannt")</f>
        <v>NEIN</v>
      </c>
      <c r="CI52" s="34" t="str">
        <f t="shared" si="826"/>
        <v>NEIN</v>
      </c>
      <c r="CJ52" s="34" t="str">
        <f t="shared" si="826"/>
        <v>wird nicht erkannt</v>
      </c>
      <c r="CK52" s="34" t="str">
        <f t="shared" si="826"/>
        <v>NEIN</v>
      </c>
      <c r="CL52" s="34" t="str">
        <f t="shared" si="826"/>
        <v>NEIN</v>
      </c>
      <c r="CM52" s="34" t="str">
        <f t="shared" si="826"/>
        <v>NEIN</v>
      </c>
      <c r="CN52" s="34" t="str">
        <f t="shared" si="826"/>
        <v>NEIN</v>
      </c>
      <c r="CO52" s="34" t="str">
        <f t="shared" si="826"/>
        <v>NEIN</v>
      </c>
      <c r="CP52" s="34" t="str">
        <f t="shared" si="826"/>
        <v>NEIN</v>
      </c>
      <c r="CQ52" s="34" t="str">
        <f t="shared" si="826"/>
        <v>NEIN</v>
      </c>
      <c r="CR52" s="34" t="str">
        <f t="shared" si="826"/>
        <v>wird nicht erkannt</v>
      </c>
      <c r="CS52" s="34" t="str">
        <f t="shared" si="826"/>
        <v>NEIN</v>
      </c>
      <c r="CT52" s="34" t="str">
        <f t="shared" si="826"/>
        <v>NEIN</v>
      </c>
      <c r="CU52" s="34" t="str">
        <f t="shared" si="826"/>
        <v>NEIN</v>
      </c>
      <c r="CV52" s="34" t="str">
        <f t="shared" si="826"/>
        <v>wird nicht erkannt</v>
      </c>
      <c r="CW52" s="34" t="str">
        <f t="shared" ref="CW52:CZ52" si="827">IFERROR(IF(CW$4-CW$6&gt;0,IF(AND(CW45&lt;CW$4,CW45&gt;CW$6),"JA","NEIN"),IF(CW$4-CW$6&lt;0,IF(AND(CW45&gt;CW$4,CW45&lt;CW$6),"JA","Nein"),"Ziel angeben")),"wird nicht erkannt")</f>
        <v>NEIN</v>
      </c>
      <c r="CX52" s="34" t="str">
        <f t="shared" si="827"/>
        <v>NEIN</v>
      </c>
      <c r="CY52" s="34" t="str">
        <f t="shared" si="827"/>
        <v>NEIN</v>
      </c>
      <c r="CZ52" s="34" t="str">
        <f t="shared" si="827"/>
        <v>NEIN</v>
      </c>
      <c r="DA52" s="34" t="str">
        <f t="shared" ref="DA52:ED52" si="828">IFERROR(IF(DA$4-DA$6&gt;0,IF(AND(DA45&lt;DA$4,DA45&gt;DA$6),"JA","NEIN"),IF(DA$4-DA$6&lt;0,IF(AND(DA45&gt;DA$4,DA45&lt;DA$6),"JA","Nein"),"Ziel angeben")),"wird nicht erkannt")</f>
        <v>wird nicht erkannt</v>
      </c>
      <c r="DB52" s="34" t="str">
        <f t="shared" si="828"/>
        <v>NEIN</v>
      </c>
      <c r="DC52" s="34" t="str">
        <f t="shared" si="828"/>
        <v>NEIN</v>
      </c>
      <c r="DD52" s="34" t="str">
        <f t="shared" si="828"/>
        <v>wird nicht erkannt</v>
      </c>
      <c r="DE52" s="34" t="str">
        <f t="shared" si="828"/>
        <v>NEIN</v>
      </c>
      <c r="DF52" s="34" t="str">
        <f t="shared" si="828"/>
        <v>wird nicht erkannt</v>
      </c>
      <c r="DG52" s="34" t="str">
        <f t="shared" si="828"/>
        <v>NEIN</v>
      </c>
      <c r="DH52" s="34" t="str">
        <f t="shared" si="828"/>
        <v>NEIN</v>
      </c>
      <c r="DI52" s="34" t="str">
        <f t="shared" si="828"/>
        <v>NEIN</v>
      </c>
      <c r="DJ52" s="34" t="str">
        <f t="shared" si="828"/>
        <v>NEIN</v>
      </c>
      <c r="DK52" s="34" t="str">
        <f t="shared" si="828"/>
        <v>NEIN</v>
      </c>
      <c r="DL52" s="34" t="str">
        <f t="shared" si="828"/>
        <v>NEIN</v>
      </c>
      <c r="DM52" s="34" t="str">
        <f t="shared" si="828"/>
        <v>NEIN</v>
      </c>
      <c r="DN52" s="34" t="str">
        <f t="shared" si="828"/>
        <v>NEIN</v>
      </c>
      <c r="DO52" s="34" t="str">
        <f t="shared" si="828"/>
        <v>wird nicht erkannt</v>
      </c>
      <c r="DP52" s="34" t="str">
        <f t="shared" si="828"/>
        <v>NEIN</v>
      </c>
      <c r="DQ52" s="34" t="str">
        <f t="shared" si="828"/>
        <v>wird nicht erkannt</v>
      </c>
      <c r="DR52" s="34" t="str">
        <f t="shared" si="828"/>
        <v>NEIN</v>
      </c>
      <c r="DS52" s="34" t="str">
        <f t="shared" si="828"/>
        <v>NEIN</v>
      </c>
      <c r="DT52" s="34" t="str">
        <f t="shared" si="828"/>
        <v>NEIN</v>
      </c>
      <c r="DU52" s="34" t="str">
        <f t="shared" si="828"/>
        <v>NEIN</v>
      </c>
      <c r="DV52" s="34" t="str">
        <f t="shared" si="828"/>
        <v>NEIN</v>
      </c>
      <c r="DW52" s="34" t="str">
        <f t="shared" si="828"/>
        <v>NEIN</v>
      </c>
      <c r="DX52" s="34" t="str">
        <f t="shared" si="828"/>
        <v>NEIN</v>
      </c>
      <c r="DY52" s="34" t="str">
        <f t="shared" si="828"/>
        <v>NEIN</v>
      </c>
      <c r="DZ52" s="34" t="str">
        <f t="shared" si="828"/>
        <v>NEIN</v>
      </c>
      <c r="EA52" s="34" t="str">
        <f t="shared" si="828"/>
        <v>NEIN</v>
      </c>
      <c r="EB52" s="34" t="str">
        <f t="shared" si="828"/>
        <v>NEIN</v>
      </c>
      <c r="EC52" s="34" t="str">
        <f t="shared" si="828"/>
        <v>NEIN</v>
      </c>
      <c r="ED52" s="34" t="str">
        <f t="shared" si="828"/>
        <v>NEIN</v>
      </c>
      <c r="EE52" s="34" t="str">
        <f t="shared" ref="EE52:ER52" si="829">IFERROR(IF(EE$4-EE$6&gt;0,IF(AND(EE45&lt;EE$4,EE45&gt;EE$6),"JA","NEIN"),IF(EE$4-EE$6&lt;0,IF(AND(EE45&gt;EE$4,EE45&lt;EE$6),"JA","Nein"),"Ziel angeben")),"wird nicht erkannt")</f>
        <v>NEIN</v>
      </c>
      <c r="EF52" s="34" t="str">
        <f t="shared" si="829"/>
        <v>NEIN</v>
      </c>
      <c r="EG52" s="34" t="str">
        <f t="shared" si="829"/>
        <v>NEIN</v>
      </c>
      <c r="EH52" s="34" t="str">
        <f t="shared" si="829"/>
        <v>NEIN</v>
      </c>
      <c r="EI52" s="34" t="str">
        <f t="shared" si="829"/>
        <v>NEIN</v>
      </c>
      <c r="EJ52" s="34" t="str">
        <f t="shared" si="829"/>
        <v>NEIN</v>
      </c>
      <c r="EK52" s="34" t="str">
        <f t="shared" si="829"/>
        <v>NEIN</v>
      </c>
      <c r="EL52" s="34" t="str">
        <f t="shared" si="829"/>
        <v>NEIN</v>
      </c>
      <c r="EM52" s="34" t="str">
        <f t="shared" si="829"/>
        <v>NEIN</v>
      </c>
      <c r="EN52" s="34" t="str">
        <f t="shared" si="829"/>
        <v>NEIN</v>
      </c>
      <c r="EO52" s="34" t="str">
        <f t="shared" si="829"/>
        <v>NEIN</v>
      </c>
      <c r="EP52" s="34" t="str">
        <f t="shared" si="829"/>
        <v>NEIN</v>
      </c>
      <c r="EQ52" s="34" t="str">
        <f t="shared" si="829"/>
        <v>NEIN</v>
      </c>
      <c r="ER52" s="34" t="str">
        <f t="shared" si="829"/>
        <v>NEIN</v>
      </c>
      <c r="ES52" s="34" t="str">
        <f t="shared" ref="ES52:EY52" si="830">IFERROR(IF(ES$4-ES$6&gt;0,IF(AND(ES45&lt;ES$4,ES45&gt;ES$6),"JA","NEIN"),IF(ES$4-ES$6&lt;0,IF(AND(ES45&gt;ES$4,ES45&lt;ES$6),"JA","Nein"),"Ziel angeben")),"wird nicht erkannt")</f>
        <v>NEIN</v>
      </c>
      <c r="ET52" s="34" t="str">
        <f t="shared" si="830"/>
        <v>NEIN</v>
      </c>
      <c r="EU52" s="34" t="str">
        <f t="shared" si="830"/>
        <v>NEIN</v>
      </c>
      <c r="EV52" s="34" t="str">
        <f t="shared" si="830"/>
        <v>NEIN</v>
      </c>
      <c r="EW52" s="34" t="str">
        <f t="shared" si="830"/>
        <v>NEIN</v>
      </c>
      <c r="EX52" s="34" t="str">
        <f t="shared" si="830"/>
        <v>NEIN</v>
      </c>
      <c r="EY52" s="34" t="str">
        <f t="shared" si="830"/>
        <v>NEIN</v>
      </c>
      <c r="EZ52" s="34" t="str">
        <f t="shared" ref="EZ52:HK52" si="831">IFERROR(IF(EZ$4-EZ$6&gt;0,IF(AND(EZ45&lt;EZ$4,EZ45&gt;EZ$6),"JA","NEIN"),IF(EZ$4-EZ$6&lt;0,IF(AND(EZ45&gt;EZ$4,EZ45&lt;EZ$6),"JA","Nein"),"Ziel angeben")),"wird nicht erkannt")</f>
        <v>NEIN</v>
      </c>
      <c r="FA52" s="34" t="str">
        <f t="shared" si="831"/>
        <v>NEIN</v>
      </c>
      <c r="FB52" s="34" t="str">
        <f t="shared" si="831"/>
        <v>NEIN</v>
      </c>
      <c r="FC52" s="34" t="str">
        <f t="shared" si="831"/>
        <v>NEIN</v>
      </c>
      <c r="FD52" s="34" t="str">
        <f t="shared" si="831"/>
        <v>NEIN</v>
      </c>
      <c r="FE52" s="34" t="str">
        <f t="shared" si="831"/>
        <v>wird nicht erkannt</v>
      </c>
      <c r="FF52" s="34" t="str">
        <f t="shared" si="831"/>
        <v>NEIN</v>
      </c>
      <c r="FG52" s="34" t="str">
        <f t="shared" si="831"/>
        <v>NEIN</v>
      </c>
      <c r="FH52" s="34" t="str">
        <f t="shared" si="831"/>
        <v>NEIN</v>
      </c>
      <c r="FI52" s="34" t="str">
        <f t="shared" si="831"/>
        <v>wird nicht erkannt</v>
      </c>
      <c r="FJ52" s="34" t="str">
        <f t="shared" si="831"/>
        <v>NEIN</v>
      </c>
      <c r="FK52" s="34" t="str">
        <f t="shared" si="831"/>
        <v>NEIN</v>
      </c>
      <c r="FL52" s="34" t="str">
        <f t="shared" si="831"/>
        <v>NEIN</v>
      </c>
      <c r="FM52" s="34" t="str">
        <f t="shared" si="831"/>
        <v>NEIN</v>
      </c>
      <c r="FN52" s="34" t="str">
        <f t="shared" si="831"/>
        <v>NEIN</v>
      </c>
      <c r="FO52" s="34" t="str">
        <f t="shared" si="831"/>
        <v>wird nicht erkannt</v>
      </c>
      <c r="FP52" s="34" t="str">
        <f t="shared" si="831"/>
        <v>NEIN</v>
      </c>
      <c r="FQ52" s="34" t="str">
        <f t="shared" si="831"/>
        <v>NEIN</v>
      </c>
      <c r="FR52" s="34" t="str">
        <f t="shared" si="831"/>
        <v>NEIN</v>
      </c>
      <c r="FS52" s="34" t="str">
        <f t="shared" si="831"/>
        <v>NEIN</v>
      </c>
      <c r="FT52" s="34" t="str">
        <f t="shared" si="831"/>
        <v>wird nicht erkannt</v>
      </c>
      <c r="FU52" s="34" t="str">
        <f t="shared" si="831"/>
        <v>NEIN</v>
      </c>
      <c r="FV52" s="34" t="str">
        <f t="shared" si="831"/>
        <v>NEIN</v>
      </c>
      <c r="FW52" s="34" t="str">
        <f t="shared" si="831"/>
        <v>wird nicht erkannt</v>
      </c>
      <c r="FX52" s="34" t="str">
        <f t="shared" si="831"/>
        <v>NEIN</v>
      </c>
      <c r="FY52" s="34" t="str">
        <f t="shared" si="831"/>
        <v>wird nicht erkannt</v>
      </c>
      <c r="FZ52" s="34" t="str">
        <f t="shared" si="831"/>
        <v>NEIN</v>
      </c>
      <c r="GA52" s="34" t="str">
        <f t="shared" si="831"/>
        <v>wird nicht erkannt</v>
      </c>
      <c r="GB52" s="34" t="str">
        <f t="shared" si="831"/>
        <v>wird nicht erkannt</v>
      </c>
      <c r="GC52" s="34" t="str">
        <f t="shared" si="831"/>
        <v>NEIN</v>
      </c>
      <c r="GD52" s="34" t="str">
        <f t="shared" si="831"/>
        <v>NEIN</v>
      </c>
      <c r="GE52" s="34" t="str">
        <f t="shared" si="831"/>
        <v>wird nicht erkannt</v>
      </c>
      <c r="GF52" s="34" t="str">
        <f t="shared" si="831"/>
        <v>NEIN</v>
      </c>
      <c r="GG52" s="34" t="str">
        <f t="shared" si="831"/>
        <v>wird nicht erkannt</v>
      </c>
      <c r="GH52" s="34" t="str">
        <f t="shared" si="831"/>
        <v>NEIN</v>
      </c>
      <c r="GI52" s="34" t="str">
        <f t="shared" si="831"/>
        <v>NEIN</v>
      </c>
      <c r="GJ52" s="34" t="str">
        <f t="shared" si="831"/>
        <v>NEIN</v>
      </c>
      <c r="GK52" s="34" t="str">
        <f t="shared" si="831"/>
        <v>NEIN</v>
      </c>
      <c r="GL52" s="34" t="str">
        <f t="shared" si="831"/>
        <v>wird nicht erkannt</v>
      </c>
      <c r="GM52" s="34" t="str">
        <f t="shared" si="831"/>
        <v>wird nicht erkannt</v>
      </c>
      <c r="GN52" s="34" t="str">
        <f t="shared" si="831"/>
        <v>wird nicht erkannt</v>
      </c>
      <c r="GO52" s="34" t="str">
        <f t="shared" si="831"/>
        <v>wird nicht erkannt</v>
      </c>
      <c r="GP52" s="34" t="str">
        <f t="shared" si="831"/>
        <v>NEIN</v>
      </c>
      <c r="GQ52" s="34" t="str">
        <f t="shared" si="831"/>
        <v>wird nicht erkannt</v>
      </c>
      <c r="GR52" s="34" t="str">
        <f t="shared" si="831"/>
        <v>NEIN</v>
      </c>
      <c r="GS52" s="34" t="str">
        <f t="shared" si="831"/>
        <v>NEIN</v>
      </c>
      <c r="GT52" s="34" t="str">
        <f t="shared" si="831"/>
        <v>NEIN</v>
      </c>
      <c r="GU52" s="34" t="str">
        <f t="shared" si="831"/>
        <v>NEIN</v>
      </c>
      <c r="GV52" s="34" t="str">
        <f t="shared" si="831"/>
        <v>wird nicht erkannt</v>
      </c>
      <c r="GW52" s="34" t="str">
        <f t="shared" si="831"/>
        <v>NEIN</v>
      </c>
      <c r="GX52" s="34" t="str">
        <f t="shared" si="831"/>
        <v>wird nicht erkannt</v>
      </c>
      <c r="GY52" s="34" t="str">
        <f t="shared" si="831"/>
        <v>NEIN</v>
      </c>
      <c r="GZ52" s="34" t="str">
        <f t="shared" si="831"/>
        <v>NEIN</v>
      </c>
      <c r="HA52" s="34" t="str">
        <f t="shared" si="831"/>
        <v>wird nicht erkannt</v>
      </c>
      <c r="HB52" s="34" t="str">
        <f t="shared" si="831"/>
        <v>NEIN</v>
      </c>
      <c r="HC52" s="34" t="str">
        <f t="shared" si="831"/>
        <v>NEIN</v>
      </c>
      <c r="HD52" s="34" t="str">
        <f t="shared" si="831"/>
        <v>NEIN</v>
      </c>
      <c r="HE52" s="34" t="str">
        <f t="shared" si="831"/>
        <v>NEIN</v>
      </c>
      <c r="HF52" s="34" t="str">
        <f t="shared" si="831"/>
        <v>NEIN</v>
      </c>
      <c r="HG52" s="34" t="str">
        <f t="shared" si="831"/>
        <v>NEIN</v>
      </c>
      <c r="HH52" s="34" t="str">
        <f t="shared" si="831"/>
        <v>NEIN</v>
      </c>
      <c r="HI52" s="34" t="str">
        <f t="shared" si="831"/>
        <v>NEIN</v>
      </c>
      <c r="HJ52" s="34" t="str">
        <f t="shared" si="831"/>
        <v>NEIN</v>
      </c>
      <c r="HK52" s="34" t="str">
        <f t="shared" si="831"/>
        <v>NEIN</v>
      </c>
      <c r="HL52" s="34" t="str">
        <f t="shared" ref="HL52:JW52" si="832">IFERROR(IF(HL$4-HL$6&gt;0,IF(AND(HL45&lt;HL$4,HL45&gt;HL$6),"JA","NEIN"),IF(HL$4-HL$6&lt;0,IF(AND(HL45&gt;HL$4,HL45&lt;HL$6),"JA","Nein"),"Ziel angeben")),"wird nicht erkannt")</f>
        <v>NEIN</v>
      </c>
      <c r="HM52" s="34" t="str">
        <f t="shared" si="832"/>
        <v>NEIN</v>
      </c>
      <c r="HN52" s="34" t="str">
        <f t="shared" si="832"/>
        <v>wird nicht erkannt</v>
      </c>
      <c r="HO52" s="34" t="str">
        <f t="shared" si="832"/>
        <v>NEIN</v>
      </c>
      <c r="HP52" s="34" t="str">
        <f t="shared" si="832"/>
        <v>NEIN</v>
      </c>
      <c r="HQ52" s="34" t="str">
        <f t="shared" si="832"/>
        <v>wird nicht erkannt</v>
      </c>
      <c r="HR52" s="34" t="str">
        <f t="shared" si="832"/>
        <v>NEIN</v>
      </c>
      <c r="HS52" s="34" t="str">
        <f t="shared" si="832"/>
        <v>NEIN</v>
      </c>
      <c r="HT52" s="34" t="str">
        <f t="shared" si="832"/>
        <v>wird nicht erkannt</v>
      </c>
      <c r="HU52" s="34" t="str">
        <f t="shared" si="832"/>
        <v>NEIN</v>
      </c>
      <c r="HV52" s="34" t="str">
        <f t="shared" si="832"/>
        <v>NEIN</v>
      </c>
      <c r="HW52" s="34" t="str">
        <f t="shared" si="832"/>
        <v>wird nicht erkannt</v>
      </c>
      <c r="HX52" s="34" t="str">
        <f t="shared" si="832"/>
        <v>NEIN</v>
      </c>
      <c r="HY52" s="34" t="str">
        <f t="shared" si="832"/>
        <v>NEIN</v>
      </c>
      <c r="HZ52" s="34" t="str">
        <f t="shared" si="832"/>
        <v>NEIN</v>
      </c>
      <c r="IA52" s="34" t="str">
        <f t="shared" si="832"/>
        <v>NEIN</v>
      </c>
      <c r="IB52" s="34" t="str">
        <f t="shared" si="832"/>
        <v>NEIN</v>
      </c>
      <c r="IC52" s="34" t="str">
        <f t="shared" si="832"/>
        <v>NEIN</v>
      </c>
      <c r="ID52" s="34" t="str">
        <f t="shared" si="832"/>
        <v>NEIN</v>
      </c>
      <c r="IE52" s="34" t="str">
        <f t="shared" si="832"/>
        <v>wird nicht erkannt</v>
      </c>
      <c r="IF52" s="34" t="str">
        <f t="shared" si="832"/>
        <v>NEIN</v>
      </c>
      <c r="IG52" s="34" t="str">
        <f t="shared" si="832"/>
        <v>NEIN</v>
      </c>
      <c r="IH52" s="34" t="str">
        <f t="shared" si="832"/>
        <v>NEIN</v>
      </c>
      <c r="II52" s="34" t="str">
        <f t="shared" si="832"/>
        <v>NEIN</v>
      </c>
      <c r="IJ52" s="34" t="str">
        <f t="shared" si="832"/>
        <v>NEIN</v>
      </c>
      <c r="IK52" s="34" t="str">
        <f t="shared" si="832"/>
        <v>NEIN</v>
      </c>
      <c r="IL52" s="34" t="str">
        <f t="shared" si="832"/>
        <v>NEIN</v>
      </c>
      <c r="IM52" s="34" t="str">
        <f t="shared" si="832"/>
        <v>wird nicht erkannt</v>
      </c>
      <c r="IN52" s="34" t="str">
        <f t="shared" si="832"/>
        <v>NEIN</v>
      </c>
      <c r="IO52" s="34" t="str">
        <f t="shared" si="832"/>
        <v>NEIN</v>
      </c>
      <c r="IP52" s="34" t="str">
        <f t="shared" si="832"/>
        <v>NEIN</v>
      </c>
      <c r="IQ52" s="34" t="str">
        <f t="shared" si="832"/>
        <v>wird nicht erkannt</v>
      </c>
      <c r="IR52" s="34" t="str">
        <f t="shared" si="832"/>
        <v>NEIN</v>
      </c>
      <c r="IS52" s="34" t="str">
        <f t="shared" si="832"/>
        <v>NEIN</v>
      </c>
      <c r="IT52" s="34" t="str">
        <f t="shared" si="832"/>
        <v>NEIN</v>
      </c>
      <c r="IU52" s="34" t="str">
        <f t="shared" si="832"/>
        <v>NEIN</v>
      </c>
      <c r="IV52" s="34" t="str">
        <f t="shared" si="832"/>
        <v>wird nicht erkannt</v>
      </c>
      <c r="IW52" s="34" t="str">
        <f t="shared" si="832"/>
        <v>NEIN</v>
      </c>
      <c r="IX52" s="34" t="str">
        <f t="shared" si="832"/>
        <v>NEIN</v>
      </c>
      <c r="IY52" s="34" t="str">
        <f t="shared" si="832"/>
        <v>wird nicht erkannt</v>
      </c>
      <c r="IZ52" s="34" t="str">
        <f t="shared" si="832"/>
        <v>NEIN</v>
      </c>
      <c r="JA52" s="34" t="str">
        <f t="shared" si="832"/>
        <v>wird nicht erkannt</v>
      </c>
      <c r="JB52" s="34" t="str">
        <f t="shared" si="832"/>
        <v>NEIN</v>
      </c>
      <c r="JC52" s="34" t="str">
        <f t="shared" si="832"/>
        <v>NEIN</v>
      </c>
      <c r="JD52" s="34" t="str">
        <f t="shared" si="832"/>
        <v>NEIN</v>
      </c>
      <c r="JE52" s="34" t="str">
        <f t="shared" si="832"/>
        <v>NEIN</v>
      </c>
      <c r="JF52" s="34" t="str">
        <f t="shared" si="832"/>
        <v>NEIN</v>
      </c>
      <c r="JG52" s="34" t="str">
        <f t="shared" si="832"/>
        <v>NEIN</v>
      </c>
      <c r="JH52" s="34" t="str">
        <f t="shared" si="832"/>
        <v>NEIN</v>
      </c>
      <c r="JI52" s="34" t="str">
        <f t="shared" si="832"/>
        <v>NEIN</v>
      </c>
      <c r="JJ52" s="34" t="str">
        <f t="shared" si="832"/>
        <v>wird nicht erkannt</v>
      </c>
      <c r="JK52" s="34" t="str">
        <f t="shared" si="832"/>
        <v>NEIN</v>
      </c>
      <c r="JL52" s="34" t="str">
        <f t="shared" si="832"/>
        <v>wird nicht erkannt</v>
      </c>
      <c r="JM52" s="34" t="str">
        <f t="shared" si="832"/>
        <v>NEIN</v>
      </c>
      <c r="JN52" s="34" t="str">
        <f t="shared" si="832"/>
        <v>NEIN</v>
      </c>
      <c r="JO52" s="34" t="str">
        <f t="shared" si="832"/>
        <v>NEIN</v>
      </c>
      <c r="JP52" s="34" t="str">
        <f t="shared" si="832"/>
        <v>NEIN</v>
      </c>
      <c r="JQ52" s="34" t="str">
        <f t="shared" si="832"/>
        <v>NEIN</v>
      </c>
      <c r="JR52" s="34" t="str">
        <f t="shared" si="832"/>
        <v>NEIN</v>
      </c>
      <c r="JS52" s="34" t="str">
        <f t="shared" si="832"/>
        <v>NEIN</v>
      </c>
      <c r="JT52" s="34" t="str">
        <f t="shared" si="832"/>
        <v>NEIN</v>
      </c>
      <c r="JU52" s="34" t="str">
        <f t="shared" si="832"/>
        <v>NEIN</v>
      </c>
      <c r="JV52" s="34" t="str">
        <f t="shared" si="832"/>
        <v>NEIN</v>
      </c>
      <c r="JW52" s="34" t="str">
        <f t="shared" si="832"/>
        <v>NEIN</v>
      </c>
      <c r="JX52" s="34" t="str">
        <f t="shared" ref="JX52:MI52" si="833">IFERROR(IF(JX$4-JX$6&gt;0,IF(AND(JX45&lt;JX$4,JX45&gt;JX$6),"JA","NEIN"),IF(JX$4-JX$6&lt;0,IF(AND(JX45&gt;JX$4,JX45&lt;JX$6),"JA","Nein"),"Ziel angeben")),"wird nicht erkannt")</f>
        <v>NEIN</v>
      </c>
      <c r="JY52" s="34" t="str">
        <f t="shared" si="833"/>
        <v>NEIN</v>
      </c>
      <c r="JZ52" s="34" t="str">
        <f t="shared" si="833"/>
        <v>NEIN</v>
      </c>
      <c r="KA52" s="34" t="str">
        <f t="shared" si="833"/>
        <v>NEIN</v>
      </c>
      <c r="KB52" s="34" t="str">
        <f t="shared" si="833"/>
        <v>NEIN</v>
      </c>
      <c r="KC52" s="34" t="str">
        <f t="shared" si="833"/>
        <v>NEIN</v>
      </c>
      <c r="KD52" s="34" t="str">
        <f t="shared" si="833"/>
        <v>NEIN</v>
      </c>
      <c r="KE52" s="34" t="str">
        <f t="shared" si="833"/>
        <v>NEIN</v>
      </c>
      <c r="KF52" s="34" t="str">
        <f t="shared" si="833"/>
        <v>NEIN</v>
      </c>
      <c r="KG52" s="34" t="str">
        <f t="shared" si="833"/>
        <v>NEIN</v>
      </c>
      <c r="KH52" s="34" t="str">
        <f t="shared" si="833"/>
        <v>NEIN</v>
      </c>
      <c r="KI52" s="34" t="str">
        <f t="shared" si="833"/>
        <v>NEIN</v>
      </c>
      <c r="KJ52" s="34" t="str">
        <f t="shared" si="833"/>
        <v>NEIN</v>
      </c>
      <c r="KK52" s="34" t="str">
        <f t="shared" si="833"/>
        <v>NEIN</v>
      </c>
      <c r="KL52" s="34" t="str">
        <f t="shared" si="833"/>
        <v>NEIN</v>
      </c>
      <c r="KM52" s="34" t="str">
        <f t="shared" si="833"/>
        <v>NEIN</v>
      </c>
      <c r="KN52" s="34" t="str">
        <f t="shared" si="833"/>
        <v>NEIN</v>
      </c>
      <c r="KO52" s="34" t="str">
        <f t="shared" si="833"/>
        <v>NEIN</v>
      </c>
      <c r="KP52" s="34" t="str">
        <f t="shared" si="833"/>
        <v>NEIN</v>
      </c>
      <c r="KQ52" s="34" t="str">
        <f t="shared" si="833"/>
        <v>NEIN</v>
      </c>
      <c r="KR52" s="34" t="str">
        <f t="shared" si="833"/>
        <v>NEIN</v>
      </c>
      <c r="KS52" s="34" t="str">
        <f t="shared" si="833"/>
        <v>NEIN</v>
      </c>
      <c r="KT52" s="34" t="str">
        <f t="shared" si="833"/>
        <v>NEIN</v>
      </c>
      <c r="KU52" s="34" t="str">
        <f t="shared" si="833"/>
        <v>NEIN</v>
      </c>
      <c r="KV52" s="34" t="str">
        <f t="shared" si="833"/>
        <v>NEIN</v>
      </c>
      <c r="KW52" s="34" t="str">
        <f t="shared" si="833"/>
        <v>NEIN</v>
      </c>
      <c r="KX52" s="34" t="str">
        <f t="shared" si="833"/>
        <v>NEIN</v>
      </c>
      <c r="KY52" s="34" t="str">
        <f t="shared" si="833"/>
        <v>NEIN</v>
      </c>
      <c r="KZ52" s="34" t="str">
        <f t="shared" si="833"/>
        <v>wird nicht erkannt</v>
      </c>
      <c r="LA52" s="34" t="str">
        <f t="shared" si="833"/>
        <v>NEIN</v>
      </c>
      <c r="LB52" s="34" t="str">
        <f t="shared" si="833"/>
        <v>NEIN</v>
      </c>
      <c r="LC52" s="34" t="str">
        <f t="shared" si="833"/>
        <v>NEIN</v>
      </c>
      <c r="LD52" s="34" t="str">
        <f t="shared" si="833"/>
        <v>wird nicht erkannt</v>
      </c>
      <c r="LE52" s="34" t="str">
        <f t="shared" si="833"/>
        <v>NEIN</v>
      </c>
      <c r="LF52" s="34" t="str">
        <f t="shared" si="833"/>
        <v>NEIN</v>
      </c>
      <c r="LG52" s="34" t="str">
        <f t="shared" si="833"/>
        <v>NEIN</v>
      </c>
      <c r="LH52" s="34" t="str">
        <f t="shared" si="833"/>
        <v>NEIN</v>
      </c>
      <c r="LI52" s="34" t="str">
        <f t="shared" si="833"/>
        <v>NEIN</v>
      </c>
      <c r="LJ52" s="34" t="str">
        <f t="shared" si="833"/>
        <v>wird nicht erkannt</v>
      </c>
      <c r="LK52" s="34" t="str">
        <f t="shared" si="833"/>
        <v>NEIN</v>
      </c>
      <c r="LL52" s="34" t="str">
        <f t="shared" si="833"/>
        <v>NEIN</v>
      </c>
      <c r="LM52" s="34" t="str">
        <f t="shared" si="833"/>
        <v>NEIN</v>
      </c>
      <c r="LN52" s="34" t="str">
        <f t="shared" si="833"/>
        <v>NEIN</v>
      </c>
      <c r="LO52" s="34" t="str">
        <f t="shared" si="833"/>
        <v>wird nicht erkannt</v>
      </c>
      <c r="LP52" s="34" t="str">
        <f t="shared" si="833"/>
        <v>NEIN</v>
      </c>
      <c r="LQ52" s="34" t="str">
        <f t="shared" si="833"/>
        <v>NEIN</v>
      </c>
      <c r="LR52" s="34" t="str">
        <f t="shared" si="833"/>
        <v>wird nicht erkannt</v>
      </c>
      <c r="LS52" s="34" t="str">
        <f t="shared" si="833"/>
        <v>NEIN</v>
      </c>
      <c r="LT52" s="34" t="str">
        <f t="shared" si="833"/>
        <v>wird nicht erkannt</v>
      </c>
      <c r="LU52" s="34" t="str">
        <f t="shared" si="833"/>
        <v>NEIN</v>
      </c>
      <c r="LV52" s="34" t="str">
        <f t="shared" si="833"/>
        <v>wird nicht erkannt</v>
      </c>
      <c r="LW52" s="34" t="str">
        <f t="shared" si="833"/>
        <v>wird nicht erkannt</v>
      </c>
      <c r="LX52" s="34" t="str">
        <f t="shared" si="833"/>
        <v>NEIN</v>
      </c>
      <c r="LY52" s="34" t="str">
        <f t="shared" si="833"/>
        <v>NEIN</v>
      </c>
      <c r="LZ52" s="34" t="str">
        <f t="shared" si="833"/>
        <v>wird nicht erkannt</v>
      </c>
      <c r="MA52" s="34" t="str">
        <f t="shared" si="833"/>
        <v>NEIN</v>
      </c>
      <c r="MB52" s="34" t="str">
        <f t="shared" si="833"/>
        <v>wird nicht erkannt</v>
      </c>
      <c r="MC52" s="34" t="str">
        <f t="shared" si="833"/>
        <v>NEIN</v>
      </c>
      <c r="MD52" s="34" t="str">
        <f t="shared" si="833"/>
        <v>NEIN</v>
      </c>
      <c r="ME52" s="34" t="str">
        <f t="shared" si="833"/>
        <v>NEIN</v>
      </c>
      <c r="MF52" s="34" t="str">
        <f t="shared" si="833"/>
        <v>NEIN</v>
      </c>
      <c r="MG52" s="34" t="str">
        <f t="shared" si="833"/>
        <v>wird nicht erkannt</v>
      </c>
      <c r="MH52" s="34" t="str">
        <f t="shared" si="833"/>
        <v>wird nicht erkannt</v>
      </c>
      <c r="MI52" s="34" t="str">
        <f t="shared" si="833"/>
        <v>wird nicht erkannt</v>
      </c>
      <c r="MJ52" s="34" t="str">
        <f t="shared" ref="MJ52:OU52" si="834">IFERROR(IF(MJ$4-MJ$6&gt;0,IF(AND(MJ45&lt;MJ$4,MJ45&gt;MJ$6),"JA","NEIN"),IF(MJ$4-MJ$6&lt;0,IF(AND(MJ45&gt;MJ$4,MJ45&lt;MJ$6),"JA","Nein"),"Ziel angeben")),"wird nicht erkannt")</f>
        <v>wird nicht erkannt</v>
      </c>
      <c r="MK52" s="34" t="str">
        <f t="shared" si="834"/>
        <v>NEIN</v>
      </c>
      <c r="ML52" s="34" t="str">
        <f t="shared" si="834"/>
        <v>wird nicht erkannt</v>
      </c>
      <c r="MM52" s="34" t="str">
        <f t="shared" si="834"/>
        <v>NEIN</v>
      </c>
      <c r="MN52" s="34" t="str">
        <f t="shared" si="834"/>
        <v>NEIN</v>
      </c>
      <c r="MO52" s="34" t="str">
        <f t="shared" si="834"/>
        <v>NEIN</v>
      </c>
      <c r="MP52" s="34" t="str">
        <f t="shared" si="834"/>
        <v>NEIN</v>
      </c>
      <c r="MQ52" s="34" t="str">
        <f t="shared" si="834"/>
        <v>wird nicht erkannt</v>
      </c>
      <c r="MR52" s="34" t="str">
        <f t="shared" si="834"/>
        <v>NEIN</v>
      </c>
      <c r="MS52" s="34" t="str">
        <f t="shared" si="834"/>
        <v>wird nicht erkannt</v>
      </c>
      <c r="MT52" s="34" t="str">
        <f t="shared" si="834"/>
        <v>NEIN</v>
      </c>
      <c r="MU52" s="34" t="str">
        <f t="shared" si="834"/>
        <v>NEIN</v>
      </c>
      <c r="MV52" s="34" t="str">
        <f t="shared" si="834"/>
        <v>wird nicht erkannt</v>
      </c>
      <c r="MW52" s="34" t="str">
        <f t="shared" si="834"/>
        <v>NEIN</v>
      </c>
      <c r="MX52" s="34" t="str">
        <f t="shared" si="834"/>
        <v>NEIN</v>
      </c>
      <c r="MY52" s="34" t="str">
        <f t="shared" si="834"/>
        <v>NEIN</v>
      </c>
      <c r="MZ52" s="34" t="str">
        <f t="shared" si="834"/>
        <v>NEIN</v>
      </c>
      <c r="NA52" s="34" t="str">
        <f t="shared" si="834"/>
        <v>NEIN</v>
      </c>
      <c r="NB52" s="34" t="str">
        <f t="shared" si="834"/>
        <v>NEIN</v>
      </c>
      <c r="NC52" s="34" t="str">
        <f t="shared" si="834"/>
        <v>NEIN</v>
      </c>
      <c r="ND52" s="34" t="str">
        <f t="shared" si="834"/>
        <v>NEIN</v>
      </c>
      <c r="NE52" s="34" t="str">
        <f t="shared" si="834"/>
        <v>NEIN</v>
      </c>
      <c r="NF52" s="34" t="str">
        <f t="shared" si="834"/>
        <v>NEIN</v>
      </c>
      <c r="NG52" s="34" t="str">
        <f t="shared" si="834"/>
        <v>NEIN</v>
      </c>
      <c r="NH52" s="34" t="str">
        <f t="shared" si="834"/>
        <v>NEIN</v>
      </c>
      <c r="NI52" s="34" t="str">
        <f t="shared" si="834"/>
        <v>wird nicht erkannt</v>
      </c>
      <c r="NJ52" s="34" t="str">
        <f t="shared" si="834"/>
        <v>NEIN</v>
      </c>
      <c r="NK52" s="34" t="str">
        <f t="shared" si="834"/>
        <v>NEIN</v>
      </c>
      <c r="NL52" s="34" t="str">
        <f t="shared" si="834"/>
        <v>wird nicht erkannt</v>
      </c>
      <c r="NM52" s="34" t="str">
        <f t="shared" si="834"/>
        <v>NEIN</v>
      </c>
      <c r="NN52" s="34" t="str">
        <f t="shared" si="834"/>
        <v>NEIN</v>
      </c>
      <c r="NO52" s="34" t="str">
        <f t="shared" si="834"/>
        <v>wird nicht erkannt</v>
      </c>
      <c r="NP52" s="34" t="str">
        <f t="shared" si="834"/>
        <v>NEIN</v>
      </c>
      <c r="NQ52" s="34" t="str">
        <f t="shared" si="834"/>
        <v>NEIN</v>
      </c>
      <c r="NR52" s="34" t="str">
        <f t="shared" si="834"/>
        <v>wird nicht erkannt</v>
      </c>
      <c r="NS52" s="34" t="str">
        <f t="shared" si="834"/>
        <v>NEIN</v>
      </c>
      <c r="NT52" s="34" t="str">
        <f t="shared" si="834"/>
        <v>NEIN</v>
      </c>
      <c r="NU52" s="34" t="str">
        <f t="shared" si="834"/>
        <v>NEIN</v>
      </c>
      <c r="NV52" s="34" t="str">
        <f t="shared" si="834"/>
        <v>NEIN</v>
      </c>
      <c r="NW52" s="34" t="str">
        <f t="shared" si="834"/>
        <v>NEIN</v>
      </c>
      <c r="NX52" s="34" t="str">
        <f t="shared" si="834"/>
        <v>NEIN</v>
      </c>
      <c r="NY52" s="34" t="str">
        <f t="shared" si="834"/>
        <v>NEIN</v>
      </c>
      <c r="NZ52" s="34" t="str">
        <f t="shared" si="834"/>
        <v>wird nicht erkannt</v>
      </c>
      <c r="OA52" s="34" t="str">
        <f t="shared" si="834"/>
        <v>NEIN</v>
      </c>
      <c r="OB52" s="34" t="str">
        <f t="shared" si="834"/>
        <v>NEIN</v>
      </c>
      <c r="OC52" s="34" t="str">
        <f t="shared" si="834"/>
        <v>NEIN</v>
      </c>
      <c r="OD52" s="34" t="str">
        <f t="shared" si="834"/>
        <v>NEIN</v>
      </c>
      <c r="OE52" s="34" t="str">
        <f t="shared" si="834"/>
        <v>NEIN</v>
      </c>
      <c r="OF52" s="34" t="str">
        <f t="shared" si="834"/>
        <v>NEIN</v>
      </c>
      <c r="OG52" s="34" t="str">
        <f t="shared" si="834"/>
        <v>NEIN</v>
      </c>
      <c r="OH52" s="34" t="str">
        <f t="shared" si="834"/>
        <v>wird nicht erkannt</v>
      </c>
      <c r="OI52" s="34" t="str">
        <f t="shared" si="834"/>
        <v>NEIN</v>
      </c>
      <c r="OJ52" s="34" t="str">
        <f t="shared" si="834"/>
        <v>NEIN</v>
      </c>
      <c r="OK52" s="34" t="str">
        <f t="shared" si="834"/>
        <v>NEIN</v>
      </c>
      <c r="OL52" s="34" t="str">
        <f t="shared" si="834"/>
        <v>wird nicht erkannt</v>
      </c>
      <c r="OM52" s="34" t="str">
        <f t="shared" si="834"/>
        <v>NEIN</v>
      </c>
      <c r="ON52" s="34" t="str">
        <f t="shared" si="834"/>
        <v>NEIN</v>
      </c>
      <c r="OO52" s="34" t="str">
        <f t="shared" si="834"/>
        <v>NEIN</v>
      </c>
      <c r="OP52" s="34" t="str">
        <f t="shared" si="834"/>
        <v>NEIN</v>
      </c>
      <c r="OQ52" s="34" t="str">
        <f t="shared" si="834"/>
        <v>wird nicht erkannt</v>
      </c>
      <c r="OR52" s="34" t="str">
        <f t="shared" si="834"/>
        <v>NEIN</v>
      </c>
      <c r="OS52" s="34" t="str">
        <f t="shared" si="834"/>
        <v>NEIN</v>
      </c>
      <c r="OT52" s="34" t="str">
        <f t="shared" si="834"/>
        <v>wird nicht erkannt</v>
      </c>
      <c r="OU52" s="34" t="str">
        <f t="shared" si="834"/>
        <v>NEIN</v>
      </c>
      <c r="OV52" s="34" t="str">
        <f t="shared" ref="OV52:RG52" si="835">IFERROR(IF(OV$4-OV$6&gt;0,IF(AND(OV45&lt;OV$4,OV45&gt;OV$6),"JA","NEIN"),IF(OV$4-OV$6&lt;0,IF(AND(OV45&gt;OV$4,OV45&lt;OV$6),"JA","Nein"),"Ziel angeben")),"wird nicht erkannt")</f>
        <v>wird nicht erkannt</v>
      </c>
      <c r="OW52" s="34" t="str">
        <f t="shared" si="835"/>
        <v>NEIN</v>
      </c>
      <c r="OX52" s="34" t="str">
        <f t="shared" si="835"/>
        <v>NEIN</v>
      </c>
      <c r="OY52" s="34" t="str">
        <f t="shared" si="835"/>
        <v>NEIN</v>
      </c>
      <c r="OZ52" s="34" t="str">
        <f t="shared" si="835"/>
        <v>NEIN</v>
      </c>
      <c r="PA52" s="34" t="str">
        <f t="shared" si="835"/>
        <v>NEIN</v>
      </c>
      <c r="PB52" s="34" t="str">
        <f t="shared" si="835"/>
        <v>NEIN</v>
      </c>
      <c r="PC52" s="34" t="str">
        <f t="shared" si="835"/>
        <v>NEIN</v>
      </c>
      <c r="PD52" s="34" t="str">
        <f t="shared" si="835"/>
        <v>NEIN</v>
      </c>
      <c r="PE52" s="34" t="str">
        <f t="shared" si="835"/>
        <v>wird nicht erkannt</v>
      </c>
      <c r="PF52" s="34" t="str">
        <f t="shared" si="835"/>
        <v>NEIN</v>
      </c>
      <c r="PG52" s="34" t="str">
        <f t="shared" si="835"/>
        <v>wird nicht erkannt</v>
      </c>
      <c r="PH52" s="34" t="str">
        <f t="shared" si="835"/>
        <v>NEIN</v>
      </c>
      <c r="PI52" s="34" t="str">
        <f t="shared" si="835"/>
        <v>NEIN</v>
      </c>
      <c r="PJ52" s="34" t="str">
        <f t="shared" si="835"/>
        <v>NEIN</v>
      </c>
      <c r="PK52" s="34" t="str">
        <f t="shared" si="835"/>
        <v>NEIN</v>
      </c>
      <c r="PL52" s="34" t="str">
        <f t="shared" si="835"/>
        <v>NEIN</v>
      </c>
      <c r="PM52" s="34" t="str">
        <f t="shared" si="835"/>
        <v>NEIN</v>
      </c>
      <c r="PN52" s="34" t="str">
        <f t="shared" si="835"/>
        <v>NEIN</v>
      </c>
      <c r="PO52" s="34" t="str">
        <f t="shared" si="835"/>
        <v>NEIN</v>
      </c>
      <c r="PP52" s="34" t="str">
        <f t="shared" si="835"/>
        <v>NEIN</v>
      </c>
      <c r="PQ52" s="34" t="str">
        <f t="shared" si="835"/>
        <v>NEIN</v>
      </c>
      <c r="PR52" s="34" t="str">
        <f t="shared" si="835"/>
        <v>NEIN</v>
      </c>
      <c r="PS52" s="34" t="str">
        <f t="shared" si="835"/>
        <v>NEIN</v>
      </c>
      <c r="PT52" s="34" t="str">
        <f t="shared" si="835"/>
        <v>NEIN</v>
      </c>
      <c r="PU52" s="34" t="str">
        <f t="shared" si="835"/>
        <v>NEIN</v>
      </c>
      <c r="PV52" s="34" t="str">
        <f t="shared" si="835"/>
        <v>NEIN</v>
      </c>
      <c r="PW52" s="34" t="str">
        <f t="shared" si="835"/>
        <v>NEIN</v>
      </c>
      <c r="PX52" s="34" t="str">
        <f t="shared" si="835"/>
        <v>NEIN</v>
      </c>
      <c r="PY52" s="34" t="str">
        <f t="shared" si="835"/>
        <v>NEIN</v>
      </c>
      <c r="PZ52" s="34" t="str">
        <f t="shared" si="835"/>
        <v>NEIN</v>
      </c>
      <c r="QA52" s="34" t="str">
        <f t="shared" si="835"/>
        <v>NEIN</v>
      </c>
      <c r="QB52" s="34" t="str">
        <f t="shared" si="835"/>
        <v>NEIN</v>
      </c>
      <c r="QC52" s="34" t="str">
        <f t="shared" si="835"/>
        <v>NEIN</v>
      </c>
      <c r="QD52" s="34" t="str">
        <f t="shared" si="835"/>
        <v>NEIN</v>
      </c>
      <c r="QE52" s="34" t="str">
        <f t="shared" si="835"/>
        <v>NEIN</v>
      </c>
      <c r="QF52" s="34" t="str">
        <f t="shared" si="835"/>
        <v>NEIN</v>
      </c>
      <c r="QG52" s="34" t="str">
        <f t="shared" si="835"/>
        <v>NEIN</v>
      </c>
      <c r="QH52" s="34" t="str">
        <f t="shared" si="835"/>
        <v>NEIN</v>
      </c>
      <c r="QI52" s="34" t="str">
        <f t="shared" si="835"/>
        <v>NEIN</v>
      </c>
      <c r="QJ52" s="34" t="str">
        <f t="shared" si="835"/>
        <v>NEIN</v>
      </c>
      <c r="QK52" s="34" t="str">
        <f t="shared" si="835"/>
        <v>NEIN</v>
      </c>
      <c r="QL52" s="34" t="str">
        <f t="shared" si="835"/>
        <v>NEIN</v>
      </c>
      <c r="QM52" s="34" t="str">
        <f t="shared" si="835"/>
        <v>NEIN</v>
      </c>
      <c r="QN52" s="34" t="str">
        <f t="shared" si="835"/>
        <v>NEIN</v>
      </c>
      <c r="QO52" s="34" t="str">
        <f t="shared" si="835"/>
        <v>NEIN</v>
      </c>
      <c r="QP52" s="34" t="str">
        <f t="shared" si="835"/>
        <v>NEIN</v>
      </c>
      <c r="QQ52" s="34" t="str">
        <f t="shared" si="835"/>
        <v>NEIN</v>
      </c>
      <c r="QR52" s="34" t="str">
        <f t="shared" si="835"/>
        <v>NEIN</v>
      </c>
      <c r="QS52" s="34" t="str">
        <f t="shared" si="835"/>
        <v>NEIN</v>
      </c>
      <c r="QT52" s="34" t="str">
        <f t="shared" si="835"/>
        <v>NEIN</v>
      </c>
      <c r="QU52" s="34" t="str">
        <f t="shared" si="835"/>
        <v>wird nicht erkannt</v>
      </c>
      <c r="QV52" s="34" t="str">
        <f t="shared" si="835"/>
        <v>NEIN</v>
      </c>
      <c r="QW52" s="34" t="str">
        <f t="shared" si="835"/>
        <v>NEIN</v>
      </c>
      <c r="QX52" s="34" t="str">
        <f t="shared" si="835"/>
        <v>NEIN</v>
      </c>
      <c r="QY52" s="34" t="str">
        <f t="shared" si="835"/>
        <v>wird nicht erkannt</v>
      </c>
      <c r="QZ52" s="34" t="str">
        <f t="shared" si="835"/>
        <v>NEIN</v>
      </c>
      <c r="RA52" s="34" t="str">
        <f t="shared" si="835"/>
        <v>NEIN</v>
      </c>
      <c r="RB52" s="34" t="str">
        <f t="shared" si="835"/>
        <v>NEIN</v>
      </c>
      <c r="RC52" s="34" t="str">
        <f t="shared" si="835"/>
        <v>NEIN</v>
      </c>
      <c r="RD52" s="34" t="str">
        <f t="shared" si="835"/>
        <v>NEIN</v>
      </c>
      <c r="RE52" s="34" t="str">
        <f t="shared" si="835"/>
        <v>wird nicht erkannt</v>
      </c>
      <c r="RF52" s="34" t="str">
        <f t="shared" si="835"/>
        <v>NEIN</v>
      </c>
      <c r="RG52" s="34" t="str">
        <f t="shared" si="835"/>
        <v>NEIN</v>
      </c>
      <c r="RH52" s="34" t="str">
        <f t="shared" ref="RH52:TS52" si="836">IFERROR(IF(RH$4-RH$6&gt;0,IF(AND(RH45&lt;RH$4,RH45&gt;RH$6),"JA","NEIN"),IF(RH$4-RH$6&lt;0,IF(AND(RH45&gt;RH$4,RH45&lt;RH$6),"JA","Nein"),"Ziel angeben")),"wird nicht erkannt")</f>
        <v>NEIN</v>
      </c>
      <c r="RI52" s="34" t="str">
        <f t="shared" si="836"/>
        <v>NEIN</v>
      </c>
      <c r="RJ52" s="34" t="str">
        <f t="shared" si="836"/>
        <v>wird nicht erkannt</v>
      </c>
      <c r="RK52" s="34" t="str">
        <f t="shared" si="836"/>
        <v>NEIN</v>
      </c>
      <c r="RL52" s="34" t="str">
        <f t="shared" si="836"/>
        <v>NEIN</v>
      </c>
      <c r="RM52" s="34" t="str">
        <f t="shared" si="836"/>
        <v>wird nicht erkannt</v>
      </c>
      <c r="RN52" s="34" t="str">
        <f t="shared" si="836"/>
        <v>NEIN</v>
      </c>
      <c r="RO52" s="34" t="str">
        <f t="shared" si="836"/>
        <v>wird nicht erkannt</v>
      </c>
      <c r="RP52" s="34" t="str">
        <f t="shared" si="836"/>
        <v>NEIN</v>
      </c>
      <c r="RQ52" s="34" t="str">
        <f t="shared" si="836"/>
        <v>wird nicht erkannt</v>
      </c>
      <c r="RR52" s="34" t="str">
        <f t="shared" si="836"/>
        <v>wird nicht erkannt</v>
      </c>
      <c r="RS52" s="34" t="str">
        <f t="shared" si="836"/>
        <v>NEIN</v>
      </c>
      <c r="RT52" s="34" t="str">
        <f t="shared" si="836"/>
        <v>NEIN</v>
      </c>
      <c r="RU52" s="34" t="str">
        <f t="shared" si="836"/>
        <v>wird nicht erkannt</v>
      </c>
      <c r="RV52" s="34" t="str">
        <f t="shared" si="836"/>
        <v>NEIN</v>
      </c>
      <c r="RW52" s="34" t="str">
        <f t="shared" si="836"/>
        <v>wird nicht erkannt</v>
      </c>
      <c r="RX52" s="34" t="str">
        <f t="shared" si="836"/>
        <v>NEIN</v>
      </c>
      <c r="RY52" s="34" t="str">
        <f t="shared" si="836"/>
        <v>NEIN</v>
      </c>
      <c r="RZ52" s="34" t="str">
        <f t="shared" si="836"/>
        <v>NEIN</v>
      </c>
      <c r="SA52" s="34" t="str">
        <f t="shared" si="836"/>
        <v>NEIN</v>
      </c>
      <c r="SB52" s="34" t="str">
        <f t="shared" si="836"/>
        <v>wird nicht erkannt</v>
      </c>
      <c r="SC52" s="34" t="str">
        <f t="shared" si="836"/>
        <v>wird nicht erkannt</v>
      </c>
      <c r="SD52" s="34" t="str">
        <f t="shared" si="836"/>
        <v>wird nicht erkannt</v>
      </c>
      <c r="SE52" s="34" t="str">
        <f t="shared" si="836"/>
        <v>wird nicht erkannt</v>
      </c>
      <c r="SF52" s="34" t="str">
        <f t="shared" si="836"/>
        <v>NEIN</v>
      </c>
      <c r="SG52" s="34" t="str">
        <f t="shared" si="836"/>
        <v>wird nicht erkannt</v>
      </c>
      <c r="SH52" s="34" t="str">
        <f t="shared" si="836"/>
        <v>NEIN</v>
      </c>
      <c r="SI52" s="34" t="str">
        <f t="shared" si="836"/>
        <v>NEIN</v>
      </c>
      <c r="SJ52" s="34" t="str">
        <f t="shared" si="836"/>
        <v>NEIN</v>
      </c>
      <c r="SK52" s="34" t="str">
        <f t="shared" si="836"/>
        <v>NEIN</v>
      </c>
      <c r="SL52" s="34" t="str">
        <f t="shared" si="836"/>
        <v>wird nicht erkannt</v>
      </c>
      <c r="SM52" s="34" t="str">
        <f t="shared" si="836"/>
        <v>NEIN</v>
      </c>
      <c r="SN52" s="34" t="str">
        <f t="shared" si="836"/>
        <v>wird nicht erkannt</v>
      </c>
      <c r="SO52" s="34" t="str">
        <f t="shared" si="836"/>
        <v>NEIN</v>
      </c>
      <c r="SP52" s="34" t="str">
        <f t="shared" si="836"/>
        <v>NEIN</v>
      </c>
      <c r="SQ52" s="34" t="str">
        <f t="shared" si="836"/>
        <v>wird nicht erkannt</v>
      </c>
      <c r="SR52" s="34" t="str">
        <f t="shared" si="836"/>
        <v>NEIN</v>
      </c>
      <c r="SS52" s="34" t="str">
        <f t="shared" si="836"/>
        <v>NEIN</v>
      </c>
      <c r="ST52" s="34" t="str">
        <f t="shared" si="836"/>
        <v>NEIN</v>
      </c>
      <c r="SU52" s="34" t="str">
        <f t="shared" si="836"/>
        <v>NEIN</v>
      </c>
      <c r="SV52" s="34" t="str">
        <f t="shared" si="836"/>
        <v>NEIN</v>
      </c>
      <c r="SW52" s="34" t="str">
        <f t="shared" si="836"/>
        <v>NEIN</v>
      </c>
      <c r="SX52" s="34" t="str">
        <f t="shared" si="836"/>
        <v>NEIN</v>
      </c>
      <c r="SY52" s="34" t="str">
        <f t="shared" si="836"/>
        <v>NEIN</v>
      </c>
      <c r="SZ52" s="34" t="str">
        <f t="shared" si="836"/>
        <v>NEIN</v>
      </c>
      <c r="TA52" s="34" t="str">
        <f t="shared" si="836"/>
        <v>NEIN</v>
      </c>
      <c r="TB52" s="34" t="str">
        <f t="shared" si="836"/>
        <v>NEIN</v>
      </c>
      <c r="TC52" s="34" t="str">
        <f t="shared" si="836"/>
        <v>NEIN</v>
      </c>
      <c r="TD52" s="34" t="str">
        <f t="shared" si="836"/>
        <v>wird nicht erkannt</v>
      </c>
      <c r="TE52" s="34" t="str">
        <f t="shared" si="836"/>
        <v>NEIN</v>
      </c>
      <c r="TF52" s="34" t="str">
        <f t="shared" si="836"/>
        <v>NEIN</v>
      </c>
      <c r="TG52" s="34" t="str">
        <f t="shared" si="836"/>
        <v>wird nicht erkannt</v>
      </c>
      <c r="TH52" s="34" t="str">
        <f t="shared" si="836"/>
        <v>NEIN</v>
      </c>
      <c r="TI52" s="34" t="str">
        <f t="shared" si="836"/>
        <v>NEIN</v>
      </c>
      <c r="TJ52" s="34" t="str">
        <f t="shared" si="836"/>
        <v>wird nicht erkannt</v>
      </c>
      <c r="TK52" s="34" t="str">
        <f t="shared" si="836"/>
        <v>NEIN</v>
      </c>
      <c r="TL52" s="34" t="str">
        <f t="shared" si="836"/>
        <v>NEIN</v>
      </c>
      <c r="TM52" s="34" t="str">
        <f t="shared" si="836"/>
        <v>wird nicht erkannt</v>
      </c>
      <c r="TN52" s="34" t="str">
        <f t="shared" si="836"/>
        <v>NEIN</v>
      </c>
      <c r="TO52" s="34" t="str">
        <f t="shared" si="836"/>
        <v>NEIN</v>
      </c>
      <c r="TP52" s="34" t="str">
        <f t="shared" si="836"/>
        <v>NEIN</v>
      </c>
      <c r="TQ52" s="34" t="str">
        <f t="shared" si="836"/>
        <v>NEIN</v>
      </c>
      <c r="TR52" s="34" t="str">
        <f t="shared" si="836"/>
        <v>NEIN</v>
      </c>
      <c r="TS52" s="34" t="str">
        <f t="shared" si="836"/>
        <v>NEIN</v>
      </c>
      <c r="TT52" s="34" t="str">
        <f t="shared" ref="TT52:WE52" si="837">IFERROR(IF(TT$4-TT$6&gt;0,IF(AND(TT45&lt;TT$4,TT45&gt;TT$6),"JA","NEIN"),IF(TT$4-TT$6&lt;0,IF(AND(TT45&gt;TT$4,TT45&lt;TT$6),"JA","Nein"),"Ziel angeben")),"wird nicht erkannt")</f>
        <v>NEIN</v>
      </c>
      <c r="TU52" s="34" t="str">
        <f t="shared" si="837"/>
        <v>wird nicht erkannt</v>
      </c>
      <c r="TV52" s="34" t="str">
        <f t="shared" si="837"/>
        <v>NEIN</v>
      </c>
      <c r="TW52" s="34" t="str">
        <f t="shared" si="837"/>
        <v>NEIN</v>
      </c>
      <c r="TX52" s="34" t="str">
        <f t="shared" si="837"/>
        <v>NEIN</v>
      </c>
      <c r="TY52" s="34" t="str">
        <f t="shared" si="837"/>
        <v>NEIN</v>
      </c>
      <c r="TZ52" s="34" t="str">
        <f t="shared" si="837"/>
        <v>NEIN</v>
      </c>
      <c r="UA52" s="34" t="str">
        <f t="shared" si="837"/>
        <v>NEIN</v>
      </c>
      <c r="UB52" s="34" t="str">
        <f t="shared" si="837"/>
        <v>NEIN</v>
      </c>
      <c r="UC52" s="34" t="str">
        <f t="shared" si="837"/>
        <v>wird nicht erkannt</v>
      </c>
      <c r="UD52" s="34" t="str">
        <f t="shared" si="837"/>
        <v>NEIN</v>
      </c>
      <c r="UE52" s="34" t="str">
        <f t="shared" si="837"/>
        <v>NEIN</v>
      </c>
      <c r="UF52" s="34" t="str">
        <f t="shared" si="837"/>
        <v>NEIN</v>
      </c>
      <c r="UG52" s="34" t="str">
        <f t="shared" si="837"/>
        <v>wird nicht erkannt</v>
      </c>
      <c r="UH52" s="34" t="str">
        <f t="shared" si="837"/>
        <v>NEIN</v>
      </c>
      <c r="UI52" s="34" t="str">
        <f t="shared" si="837"/>
        <v>NEIN</v>
      </c>
      <c r="UJ52" s="34" t="str">
        <f t="shared" si="837"/>
        <v>NEIN</v>
      </c>
      <c r="UK52" s="34" t="str">
        <f t="shared" si="837"/>
        <v>NEIN</v>
      </c>
      <c r="UL52" s="34" t="str">
        <f t="shared" si="837"/>
        <v>wird nicht erkannt</v>
      </c>
      <c r="UM52" s="34" t="str">
        <f t="shared" si="837"/>
        <v>NEIN</v>
      </c>
      <c r="UN52" s="34" t="str">
        <f t="shared" si="837"/>
        <v>NEIN</v>
      </c>
      <c r="UO52" s="34" t="str">
        <f t="shared" si="837"/>
        <v>wird nicht erkannt</v>
      </c>
      <c r="UP52" s="34" t="str">
        <f t="shared" si="837"/>
        <v>NEIN</v>
      </c>
      <c r="UQ52" s="34" t="str">
        <f t="shared" si="837"/>
        <v>wird nicht erkannt</v>
      </c>
      <c r="UR52" s="34" t="str">
        <f t="shared" si="837"/>
        <v>NEIN</v>
      </c>
      <c r="US52" s="34" t="str">
        <f t="shared" si="837"/>
        <v>NEIN</v>
      </c>
      <c r="UT52" s="34" t="str">
        <f t="shared" si="837"/>
        <v>NEIN</v>
      </c>
      <c r="UU52" s="34" t="str">
        <f t="shared" si="837"/>
        <v>NEIN</v>
      </c>
      <c r="UV52" s="34" t="str">
        <f t="shared" si="837"/>
        <v>NEIN</v>
      </c>
      <c r="UW52" s="34" t="str">
        <f t="shared" si="837"/>
        <v>NEIN</v>
      </c>
      <c r="UX52" s="34" t="str">
        <f t="shared" si="837"/>
        <v>NEIN</v>
      </c>
      <c r="UY52" s="34" t="str">
        <f t="shared" si="837"/>
        <v>NEIN</v>
      </c>
      <c r="UZ52" s="34" t="str">
        <f t="shared" si="837"/>
        <v>wird nicht erkannt</v>
      </c>
      <c r="VA52" s="34" t="str">
        <f t="shared" si="837"/>
        <v>NEIN</v>
      </c>
      <c r="VB52" s="34" t="str">
        <f t="shared" si="837"/>
        <v>wird nicht erkannt</v>
      </c>
      <c r="VC52" s="34" t="str">
        <f t="shared" si="837"/>
        <v>NEIN</v>
      </c>
      <c r="VD52" s="34" t="str">
        <f t="shared" si="837"/>
        <v>NEIN</v>
      </c>
      <c r="VE52" s="34" t="str">
        <f t="shared" si="837"/>
        <v>NEIN</v>
      </c>
      <c r="VF52" s="34" t="str">
        <f t="shared" si="837"/>
        <v>NEIN</v>
      </c>
      <c r="VG52" s="34" t="str">
        <f t="shared" si="837"/>
        <v>NEIN</v>
      </c>
      <c r="VH52" s="34" t="str">
        <f t="shared" si="837"/>
        <v>NEIN</v>
      </c>
      <c r="VI52" s="34" t="str">
        <f t="shared" si="837"/>
        <v>NEIN</v>
      </c>
      <c r="VJ52" s="34" t="str">
        <f t="shared" si="837"/>
        <v>NEIN</v>
      </c>
      <c r="VK52" s="34" t="str">
        <f t="shared" si="837"/>
        <v>NEIN</v>
      </c>
      <c r="VL52" s="34" t="str">
        <f t="shared" si="837"/>
        <v>NEIN</v>
      </c>
      <c r="VM52" s="34" t="str">
        <f t="shared" si="837"/>
        <v>NEIN</v>
      </c>
      <c r="VN52" s="34" t="str">
        <f t="shared" si="837"/>
        <v>NEIN</v>
      </c>
      <c r="VO52" s="34" t="str">
        <f t="shared" si="837"/>
        <v>NEIN</v>
      </c>
      <c r="VP52" s="34" t="str">
        <f t="shared" si="837"/>
        <v>NEIN</v>
      </c>
      <c r="VQ52" s="34" t="str">
        <f t="shared" si="837"/>
        <v>NEIN</v>
      </c>
      <c r="VR52" s="34" t="str">
        <f t="shared" si="837"/>
        <v>NEIN</v>
      </c>
      <c r="VS52" s="34" t="str">
        <f t="shared" si="837"/>
        <v>NEIN</v>
      </c>
      <c r="VT52" s="34" t="str">
        <f t="shared" si="837"/>
        <v>NEIN</v>
      </c>
      <c r="VU52" s="34" t="str">
        <f t="shared" si="837"/>
        <v>NEIN</v>
      </c>
      <c r="VV52" s="34" t="str">
        <f t="shared" si="837"/>
        <v>NEIN</v>
      </c>
      <c r="VW52" s="34" t="str">
        <f t="shared" si="837"/>
        <v>NEIN</v>
      </c>
      <c r="VX52" s="34" t="str">
        <f t="shared" si="837"/>
        <v>NEIN</v>
      </c>
      <c r="VY52" s="34" t="str">
        <f t="shared" si="837"/>
        <v>NEIN</v>
      </c>
      <c r="VZ52" s="34" t="str">
        <f t="shared" si="837"/>
        <v>NEIN</v>
      </c>
      <c r="WA52" s="34" t="str">
        <f t="shared" si="837"/>
        <v>NEIN</v>
      </c>
      <c r="WB52" s="34" t="str">
        <f t="shared" si="837"/>
        <v>NEIN</v>
      </c>
      <c r="WC52" s="34" t="str">
        <f t="shared" si="837"/>
        <v>NEIN</v>
      </c>
      <c r="WD52" s="34" t="str">
        <f t="shared" si="837"/>
        <v>NEIN</v>
      </c>
      <c r="WE52" s="34" t="str">
        <f t="shared" si="837"/>
        <v>NEIN</v>
      </c>
      <c r="WF52" s="34" t="str">
        <f t="shared" ref="WF52:YQ52" si="838">IFERROR(IF(WF$4-WF$6&gt;0,IF(AND(WF45&lt;WF$4,WF45&gt;WF$6),"JA","NEIN"),IF(WF$4-WF$6&lt;0,IF(AND(WF45&gt;WF$4,WF45&lt;WF$6),"JA","Nein"),"Ziel angeben")),"wird nicht erkannt")</f>
        <v>NEIN</v>
      </c>
      <c r="WG52" s="34" t="str">
        <f t="shared" si="838"/>
        <v>NEIN</v>
      </c>
      <c r="WH52" s="34" t="str">
        <f t="shared" si="838"/>
        <v>NEIN</v>
      </c>
      <c r="WI52" s="34" t="str">
        <f t="shared" si="838"/>
        <v>NEIN</v>
      </c>
      <c r="WJ52" s="34" t="str">
        <f t="shared" si="838"/>
        <v>NEIN</v>
      </c>
      <c r="WK52" s="34" t="str">
        <f t="shared" si="838"/>
        <v>NEIN</v>
      </c>
      <c r="WL52" s="34" t="str">
        <f t="shared" si="838"/>
        <v>NEIN</v>
      </c>
      <c r="WM52" s="34" t="str">
        <f t="shared" si="838"/>
        <v>NEIN</v>
      </c>
      <c r="WN52" s="34" t="str">
        <f t="shared" si="838"/>
        <v>NEIN</v>
      </c>
      <c r="WO52" s="34" t="str">
        <f t="shared" si="838"/>
        <v>NEIN</v>
      </c>
      <c r="WP52" s="34" t="str">
        <f t="shared" si="838"/>
        <v>wird nicht erkannt</v>
      </c>
      <c r="WQ52" s="34" t="str">
        <f t="shared" si="838"/>
        <v>NEIN</v>
      </c>
      <c r="WR52" s="34" t="str">
        <f t="shared" si="838"/>
        <v>NEIN</v>
      </c>
      <c r="WS52" s="34" t="str">
        <f t="shared" si="838"/>
        <v>NEIN</v>
      </c>
      <c r="WT52" s="34" t="str">
        <f t="shared" si="838"/>
        <v>wird nicht erkannt</v>
      </c>
      <c r="WU52" s="34" t="str">
        <f t="shared" si="838"/>
        <v>NEIN</v>
      </c>
      <c r="WV52" s="34" t="str">
        <f t="shared" si="838"/>
        <v>NEIN</v>
      </c>
      <c r="WW52" s="34" t="str">
        <f t="shared" si="838"/>
        <v>NEIN</v>
      </c>
      <c r="WX52" s="34" t="str">
        <f t="shared" si="838"/>
        <v>NEIN</v>
      </c>
      <c r="WY52" s="34" t="str">
        <f t="shared" si="838"/>
        <v>NEIN</v>
      </c>
      <c r="WZ52" s="34" t="str">
        <f t="shared" si="838"/>
        <v>wird nicht erkannt</v>
      </c>
      <c r="XA52" s="34" t="str">
        <f t="shared" si="838"/>
        <v>NEIN</v>
      </c>
      <c r="XB52" s="34" t="str">
        <f t="shared" si="838"/>
        <v>NEIN</v>
      </c>
      <c r="XC52" s="34" t="str">
        <f t="shared" si="838"/>
        <v>NEIN</v>
      </c>
      <c r="XD52" s="34" t="str">
        <f t="shared" si="838"/>
        <v>NEIN</v>
      </c>
      <c r="XE52" s="34" t="str">
        <f t="shared" si="838"/>
        <v>wird nicht erkannt</v>
      </c>
      <c r="XF52" s="34" t="str">
        <f t="shared" si="838"/>
        <v>NEIN</v>
      </c>
      <c r="XG52" s="34" t="str">
        <f t="shared" si="838"/>
        <v>NEIN</v>
      </c>
      <c r="XH52" s="34" t="str">
        <f t="shared" si="838"/>
        <v>wird nicht erkannt</v>
      </c>
      <c r="XI52" s="34" t="str">
        <f t="shared" si="838"/>
        <v>NEIN</v>
      </c>
      <c r="XJ52" s="34" t="str">
        <f t="shared" si="838"/>
        <v>wird nicht erkannt</v>
      </c>
      <c r="XK52" s="34" t="str">
        <f t="shared" si="838"/>
        <v>NEIN</v>
      </c>
      <c r="XL52" s="34" t="str">
        <f t="shared" si="838"/>
        <v>wird nicht erkannt</v>
      </c>
      <c r="XM52" s="34" t="str">
        <f t="shared" si="838"/>
        <v>wird nicht erkannt</v>
      </c>
      <c r="XN52" s="34" t="str">
        <f t="shared" si="838"/>
        <v>NEIN</v>
      </c>
      <c r="XO52" s="34" t="str">
        <f t="shared" si="838"/>
        <v>NEIN</v>
      </c>
      <c r="XP52" s="34" t="str">
        <f t="shared" si="838"/>
        <v>wird nicht erkannt</v>
      </c>
      <c r="XQ52" s="34" t="str">
        <f t="shared" si="838"/>
        <v>NEIN</v>
      </c>
      <c r="XR52" s="34" t="str">
        <f t="shared" si="838"/>
        <v>wird nicht erkannt</v>
      </c>
      <c r="XS52" s="34" t="str">
        <f t="shared" si="838"/>
        <v>NEIN</v>
      </c>
      <c r="XT52" s="34" t="str">
        <f t="shared" si="838"/>
        <v>NEIN</v>
      </c>
      <c r="XU52" s="34" t="str">
        <f t="shared" si="838"/>
        <v>NEIN</v>
      </c>
      <c r="XV52" s="34" t="str">
        <f t="shared" si="838"/>
        <v>NEIN</v>
      </c>
      <c r="XW52" s="34" t="str">
        <f t="shared" si="838"/>
        <v>wird nicht erkannt</v>
      </c>
      <c r="XX52" s="34" t="str">
        <f t="shared" si="838"/>
        <v>wird nicht erkannt</v>
      </c>
      <c r="XY52" s="34" t="str">
        <f t="shared" si="838"/>
        <v>wird nicht erkannt</v>
      </c>
      <c r="XZ52" s="34" t="str">
        <f t="shared" si="838"/>
        <v>wird nicht erkannt</v>
      </c>
      <c r="YA52" s="34" t="str">
        <f t="shared" si="838"/>
        <v>NEIN</v>
      </c>
      <c r="YB52" s="34" t="str">
        <f t="shared" si="838"/>
        <v>wird nicht erkannt</v>
      </c>
      <c r="YC52" s="34" t="str">
        <f t="shared" si="838"/>
        <v>NEIN</v>
      </c>
      <c r="YD52" s="34" t="str">
        <f t="shared" si="838"/>
        <v>NEIN</v>
      </c>
      <c r="YE52" s="34" t="str">
        <f t="shared" si="838"/>
        <v>NEIN</v>
      </c>
      <c r="YF52" s="34" t="str">
        <f t="shared" si="838"/>
        <v>NEIN</v>
      </c>
      <c r="YG52" s="34" t="str">
        <f t="shared" si="838"/>
        <v>wird nicht erkannt</v>
      </c>
      <c r="YH52" s="34" t="str">
        <f t="shared" si="838"/>
        <v>NEIN</v>
      </c>
      <c r="YI52" s="34" t="str">
        <f t="shared" si="838"/>
        <v>wird nicht erkannt</v>
      </c>
      <c r="YJ52" s="34" t="str">
        <f t="shared" si="838"/>
        <v>NEIN</v>
      </c>
      <c r="YK52" s="34" t="str">
        <f t="shared" si="838"/>
        <v>NEIN</v>
      </c>
      <c r="YL52" s="34" t="str">
        <f t="shared" si="838"/>
        <v>wird nicht erkannt</v>
      </c>
      <c r="YM52" s="34" t="str">
        <f t="shared" si="838"/>
        <v>NEIN</v>
      </c>
      <c r="YN52" s="34" t="str">
        <f t="shared" si="838"/>
        <v>NEIN</v>
      </c>
      <c r="YO52" s="34" t="str">
        <f t="shared" si="838"/>
        <v>NEIN</v>
      </c>
      <c r="YP52" s="34" t="str">
        <f t="shared" si="838"/>
        <v>NEIN</v>
      </c>
      <c r="YQ52" s="34" t="str">
        <f t="shared" si="838"/>
        <v>NEIN</v>
      </c>
      <c r="YR52" s="34" t="str">
        <f t="shared" ref="YR52:AAH52" si="839">IFERROR(IF(YR$4-YR$6&gt;0,IF(AND(YR45&lt;YR$4,YR45&gt;YR$6),"JA","NEIN"),IF(YR$4-YR$6&lt;0,IF(AND(YR45&gt;YR$4,YR45&lt;YR$6),"JA","Nein"),"Ziel angeben")),"wird nicht erkannt")</f>
        <v>NEIN</v>
      </c>
      <c r="YS52" s="34" t="str">
        <f t="shared" si="839"/>
        <v>NEIN</v>
      </c>
      <c r="YT52" s="34" t="str">
        <f t="shared" si="839"/>
        <v>NEIN</v>
      </c>
      <c r="YU52" s="34" t="str">
        <f t="shared" si="839"/>
        <v>NEIN</v>
      </c>
      <c r="YV52" s="34" t="str">
        <f t="shared" si="839"/>
        <v>NEIN</v>
      </c>
      <c r="YW52" s="34" t="str">
        <f t="shared" si="839"/>
        <v>NEIN</v>
      </c>
      <c r="YX52" s="34" t="str">
        <f t="shared" si="839"/>
        <v>NEIN</v>
      </c>
      <c r="YY52" s="34" t="str">
        <f t="shared" si="839"/>
        <v>wird nicht erkannt</v>
      </c>
      <c r="YZ52" s="34" t="str">
        <f t="shared" si="839"/>
        <v>NEIN</v>
      </c>
      <c r="ZA52" s="34" t="str">
        <f t="shared" si="839"/>
        <v>NEIN</v>
      </c>
      <c r="ZB52" s="34" t="str">
        <f t="shared" si="839"/>
        <v>wird nicht erkannt</v>
      </c>
      <c r="ZC52" s="34" t="str">
        <f t="shared" si="839"/>
        <v>NEIN</v>
      </c>
      <c r="ZD52" s="34" t="str">
        <f t="shared" si="839"/>
        <v>NEIN</v>
      </c>
      <c r="ZE52" s="34" t="str">
        <f t="shared" si="839"/>
        <v>wird nicht erkannt</v>
      </c>
      <c r="ZF52" s="34" t="str">
        <f t="shared" si="839"/>
        <v>NEIN</v>
      </c>
      <c r="ZG52" s="34" t="str">
        <f t="shared" si="839"/>
        <v>NEIN</v>
      </c>
      <c r="ZH52" s="34" t="str">
        <f t="shared" si="839"/>
        <v>wird nicht erkannt</v>
      </c>
      <c r="ZI52" s="34" t="str">
        <f t="shared" si="839"/>
        <v>NEIN</v>
      </c>
      <c r="ZJ52" s="34" t="str">
        <f t="shared" si="839"/>
        <v>NEIN</v>
      </c>
      <c r="ZK52" s="34" t="str">
        <f t="shared" si="839"/>
        <v>NEIN</v>
      </c>
      <c r="ZL52" s="34" t="str">
        <f t="shared" si="839"/>
        <v>NEIN</v>
      </c>
      <c r="ZM52" s="34" t="str">
        <f t="shared" si="839"/>
        <v>NEIN</v>
      </c>
      <c r="ZN52" s="34" t="str">
        <f t="shared" si="839"/>
        <v>NEIN</v>
      </c>
      <c r="ZO52" s="34" t="str">
        <f t="shared" si="839"/>
        <v>NEIN</v>
      </c>
      <c r="ZP52" s="34" t="str">
        <f t="shared" si="839"/>
        <v>wird nicht erkannt</v>
      </c>
      <c r="ZQ52" s="34" t="str">
        <f t="shared" si="839"/>
        <v>NEIN</v>
      </c>
      <c r="ZR52" s="34" t="str">
        <f t="shared" si="839"/>
        <v>NEIN</v>
      </c>
      <c r="ZS52" s="34" t="str">
        <f t="shared" si="839"/>
        <v>NEIN</v>
      </c>
      <c r="ZT52" s="34" t="str">
        <f t="shared" si="839"/>
        <v>NEIN</v>
      </c>
      <c r="ZU52" s="34" t="str">
        <f t="shared" si="839"/>
        <v>NEIN</v>
      </c>
      <c r="ZV52" s="34" t="str">
        <f t="shared" si="839"/>
        <v>NEIN</v>
      </c>
      <c r="ZW52" s="34" t="str">
        <f t="shared" si="839"/>
        <v>NEIN</v>
      </c>
      <c r="ZX52" s="34" t="str">
        <f t="shared" si="839"/>
        <v>wird nicht erkannt</v>
      </c>
      <c r="ZY52" s="34" t="str">
        <f t="shared" si="839"/>
        <v>NEIN</v>
      </c>
      <c r="ZZ52" s="34" t="str">
        <f t="shared" si="839"/>
        <v>NEIN</v>
      </c>
      <c r="AAA52" s="34" t="str">
        <f t="shared" si="839"/>
        <v>NEIN</v>
      </c>
      <c r="AAB52" s="34" t="str">
        <f t="shared" si="839"/>
        <v>wird nicht erkannt</v>
      </c>
      <c r="AAC52" s="34" t="str">
        <f t="shared" si="839"/>
        <v>NEIN</v>
      </c>
      <c r="AAD52" s="34" t="str">
        <f t="shared" si="839"/>
        <v>NEIN</v>
      </c>
      <c r="AAE52" s="34" t="str">
        <f t="shared" si="839"/>
        <v>NEIN</v>
      </c>
      <c r="AAF52" s="34" t="str">
        <f t="shared" si="839"/>
        <v>NEIN</v>
      </c>
      <c r="AAG52" s="34" t="str">
        <f t="shared" si="839"/>
        <v>wird nicht erkannt</v>
      </c>
      <c r="AAH52" s="34" t="str">
        <f t="shared" si="839"/>
        <v>NEIN</v>
      </c>
      <c r="AAI52" s="34" t="str">
        <f t="shared" ref="AAI52:ACT52" si="840">IFERROR(IF(AAI$4-AAI$6&gt;0,IF(AND(AAI45&lt;AAI$4,AAI45&gt;AAI$6),"JA","NEIN"),IF(AAI$4-AAI$6&lt;0,IF(AND(AAI45&gt;AAI$4,AAI45&lt;AAI$6),"JA","Nein"),"Ziel angeben")),"wird nicht erkannt")</f>
        <v>NEIN</v>
      </c>
      <c r="AAJ52" s="34" t="str">
        <f t="shared" si="840"/>
        <v>wird nicht erkannt</v>
      </c>
      <c r="AAK52" s="34" t="str">
        <f t="shared" si="840"/>
        <v>NEIN</v>
      </c>
      <c r="AAL52" s="34" t="str">
        <f t="shared" si="840"/>
        <v>wird nicht erkannt</v>
      </c>
      <c r="AAM52" s="34" t="str">
        <f t="shared" si="840"/>
        <v>NEIN</v>
      </c>
      <c r="AAN52" s="34" t="str">
        <f t="shared" si="840"/>
        <v>NEIN</v>
      </c>
      <c r="AAO52" s="34" t="str">
        <f t="shared" si="840"/>
        <v>NEIN</v>
      </c>
      <c r="AAP52" s="34" t="str">
        <f t="shared" si="840"/>
        <v>NEIN</v>
      </c>
      <c r="AAQ52" s="34" t="str">
        <f t="shared" si="840"/>
        <v>NEIN</v>
      </c>
      <c r="AAR52" s="34" t="str">
        <f t="shared" si="840"/>
        <v>NEIN</v>
      </c>
      <c r="AAS52" s="34" t="str">
        <f t="shared" si="840"/>
        <v>NEIN</v>
      </c>
      <c r="AAT52" s="34" t="str">
        <f t="shared" si="840"/>
        <v>NEIN</v>
      </c>
      <c r="AAU52" s="34" t="str">
        <f t="shared" si="840"/>
        <v>wird nicht erkannt</v>
      </c>
      <c r="AAV52" s="34" t="str">
        <f t="shared" si="840"/>
        <v>NEIN</v>
      </c>
      <c r="AAW52" s="34" t="str">
        <f t="shared" si="840"/>
        <v>wird nicht erkannt</v>
      </c>
      <c r="AAX52" s="34" t="str">
        <f t="shared" si="840"/>
        <v>NEIN</v>
      </c>
      <c r="AAY52" s="34" t="str">
        <f t="shared" si="840"/>
        <v>NEIN</v>
      </c>
      <c r="AAZ52" s="34" t="str">
        <f t="shared" si="840"/>
        <v>NEIN</v>
      </c>
      <c r="ABA52" s="34" t="str">
        <f t="shared" si="840"/>
        <v>NEIN</v>
      </c>
      <c r="ABB52" s="34" t="str">
        <f t="shared" si="840"/>
        <v>NEIN</v>
      </c>
      <c r="ABC52" s="34" t="str">
        <f t="shared" si="840"/>
        <v>NEIN</v>
      </c>
      <c r="ABD52" s="34" t="str">
        <f t="shared" si="840"/>
        <v>NEIN</v>
      </c>
      <c r="ABE52" s="34" t="str">
        <f t="shared" si="840"/>
        <v>NEIN</v>
      </c>
      <c r="ABF52" s="34" t="str">
        <f t="shared" si="840"/>
        <v>NEIN</v>
      </c>
      <c r="ABG52" s="34" t="str">
        <f t="shared" si="840"/>
        <v>NEIN</v>
      </c>
      <c r="ABH52" s="34" t="str">
        <f t="shared" si="840"/>
        <v>NEIN</v>
      </c>
      <c r="ABI52" s="34" t="str">
        <f t="shared" si="840"/>
        <v>NEIN</v>
      </c>
      <c r="ABJ52" s="34" t="str">
        <f t="shared" si="840"/>
        <v>NEIN</v>
      </c>
      <c r="ABK52" s="34" t="str">
        <f t="shared" si="840"/>
        <v>NEIN</v>
      </c>
      <c r="ABL52" s="34" t="str">
        <f t="shared" si="840"/>
        <v>NEIN</v>
      </c>
      <c r="ABM52" s="34" t="str">
        <f t="shared" si="840"/>
        <v>NEIN</v>
      </c>
      <c r="ABN52" s="34" t="str">
        <f t="shared" si="840"/>
        <v>NEIN</v>
      </c>
      <c r="ABO52" s="34" t="str">
        <f t="shared" si="840"/>
        <v>NEIN</v>
      </c>
      <c r="ABP52" s="34" t="str">
        <f t="shared" si="840"/>
        <v>NEIN</v>
      </c>
      <c r="ABQ52" s="34" t="str">
        <f t="shared" si="840"/>
        <v>NEIN</v>
      </c>
      <c r="ABR52" s="34" t="str">
        <f t="shared" si="840"/>
        <v>NEIN</v>
      </c>
      <c r="ABS52" s="34" t="str">
        <f t="shared" si="840"/>
        <v>NEIN</v>
      </c>
      <c r="ABT52" s="34" t="str">
        <f t="shared" si="840"/>
        <v>NEIN</v>
      </c>
      <c r="ABU52" s="34" t="str">
        <f t="shared" si="840"/>
        <v>NEIN</v>
      </c>
      <c r="ABV52" s="34" t="str">
        <f t="shared" si="840"/>
        <v>NEIN</v>
      </c>
      <c r="ABW52" s="34" t="str">
        <f t="shared" si="840"/>
        <v>NEIN</v>
      </c>
      <c r="ABX52" s="34" t="str">
        <f t="shared" si="840"/>
        <v>NEIN</v>
      </c>
      <c r="ABY52" s="34" t="str">
        <f t="shared" si="840"/>
        <v>NEIN</v>
      </c>
      <c r="ABZ52" s="34" t="str">
        <f t="shared" si="840"/>
        <v>NEIN</v>
      </c>
      <c r="ACA52" s="34" t="str">
        <f t="shared" si="840"/>
        <v>NEIN</v>
      </c>
      <c r="ACB52" s="34" t="str">
        <f t="shared" si="840"/>
        <v>NEIN</v>
      </c>
      <c r="ACC52" s="34" t="str">
        <f t="shared" si="840"/>
        <v>NEIN</v>
      </c>
      <c r="ACD52" s="34" t="str">
        <f t="shared" si="840"/>
        <v>NEIN</v>
      </c>
      <c r="ACE52" s="34" t="str">
        <f t="shared" si="840"/>
        <v>NEIN</v>
      </c>
      <c r="ACF52" s="34" t="str">
        <f t="shared" si="840"/>
        <v>NEIN</v>
      </c>
      <c r="ACG52" s="34" t="str">
        <f t="shared" si="840"/>
        <v>NEIN</v>
      </c>
      <c r="ACH52" s="34" t="str">
        <f t="shared" si="840"/>
        <v>NEIN</v>
      </c>
      <c r="ACI52" s="34" t="str">
        <f t="shared" si="840"/>
        <v>NEIN</v>
      </c>
      <c r="ACJ52" s="34" t="str">
        <f t="shared" si="840"/>
        <v>NEIN</v>
      </c>
      <c r="ACK52" s="34" t="str">
        <f t="shared" si="840"/>
        <v>wird nicht erkannt</v>
      </c>
      <c r="ACL52" s="34" t="str">
        <f t="shared" si="840"/>
        <v>NEIN</v>
      </c>
      <c r="ACM52" s="34" t="str">
        <f t="shared" si="840"/>
        <v>NEIN</v>
      </c>
      <c r="ACN52" s="34" t="str">
        <f t="shared" si="840"/>
        <v>NEIN</v>
      </c>
      <c r="ACO52" s="34" t="str">
        <f t="shared" si="840"/>
        <v>wird nicht erkannt</v>
      </c>
      <c r="ACP52" s="34" t="str">
        <f t="shared" si="840"/>
        <v>NEIN</v>
      </c>
      <c r="ACQ52" s="34" t="str">
        <f t="shared" si="840"/>
        <v>NEIN</v>
      </c>
      <c r="ACR52" s="34" t="str">
        <f t="shared" si="840"/>
        <v>NEIN</v>
      </c>
      <c r="ACS52" s="34" t="str">
        <f t="shared" si="840"/>
        <v>NEIN</v>
      </c>
      <c r="ACT52" s="34" t="str">
        <f t="shared" si="840"/>
        <v>NEIN</v>
      </c>
      <c r="ACU52" s="34" t="str">
        <f t="shared" ref="ACU52:ADC52" si="841">IFERROR(IF(ACU$4-ACU$6&gt;0,IF(AND(ACU45&lt;ACU$4,ACU45&gt;ACU$6),"JA","NEIN"),IF(ACU$4-ACU$6&lt;0,IF(AND(ACU45&gt;ACU$4,ACU45&lt;ACU$6),"JA","Nein"),"Ziel angeben")),"wird nicht erkannt")</f>
        <v>wird nicht erkannt</v>
      </c>
      <c r="ACV52" s="34" t="str">
        <f t="shared" si="841"/>
        <v>NEIN</v>
      </c>
      <c r="ACW52" s="34" t="str">
        <f t="shared" si="841"/>
        <v>NEIN</v>
      </c>
      <c r="ACX52" s="34" t="str">
        <f t="shared" si="841"/>
        <v>NEIN</v>
      </c>
      <c r="ACY52" s="34" t="str">
        <f t="shared" si="841"/>
        <v>NEIN</v>
      </c>
      <c r="ACZ52" s="34" t="str">
        <f t="shared" si="841"/>
        <v>wird nicht erkannt</v>
      </c>
      <c r="ADA52" s="34" t="str">
        <f t="shared" si="841"/>
        <v>NEIN</v>
      </c>
      <c r="ADB52" s="34" t="str">
        <f t="shared" si="841"/>
        <v>NEIN</v>
      </c>
      <c r="ADC52" s="34" t="str">
        <f t="shared" si="841"/>
        <v>wird nicht erkannt</v>
      </c>
      <c r="ADD52" s="34" t="str">
        <f t="shared" ref="ADD52:AFO52" si="842">IFERROR(IF(ADD$4-ADD$6&gt;0,IF(AND(ADD45&lt;ADD$4,ADD45&gt;ADD$6),"JA","NEIN"),IF(ADD$4-ADD$6&lt;0,IF(AND(ADD45&gt;ADD$4,ADD45&lt;ADD$6),"JA","Nein"),"Ziel angeben")),"wird nicht erkannt")</f>
        <v>NEIN</v>
      </c>
      <c r="ADE52" s="34" t="str">
        <f t="shared" si="842"/>
        <v>wird nicht erkannt</v>
      </c>
      <c r="ADF52" s="34" t="str">
        <f t="shared" si="842"/>
        <v>NEIN</v>
      </c>
      <c r="ADG52" s="34" t="str">
        <f t="shared" si="842"/>
        <v>wird nicht erkannt</v>
      </c>
      <c r="ADH52" s="34" t="str">
        <f t="shared" si="842"/>
        <v>wird nicht erkannt</v>
      </c>
      <c r="ADI52" s="34" t="str">
        <f t="shared" si="842"/>
        <v>NEIN</v>
      </c>
      <c r="ADJ52" s="34" t="str">
        <f t="shared" si="842"/>
        <v>NEIN</v>
      </c>
      <c r="ADK52" s="34" t="str">
        <f t="shared" si="842"/>
        <v>wird nicht erkannt</v>
      </c>
      <c r="ADL52" s="34" t="str">
        <f t="shared" si="842"/>
        <v>NEIN</v>
      </c>
      <c r="ADM52" s="34" t="str">
        <f t="shared" si="842"/>
        <v>wird nicht erkannt</v>
      </c>
      <c r="ADN52" s="34" t="str">
        <f t="shared" si="842"/>
        <v>NEIN</v>
      </c>
      <c r="ADO52" s="34" t="str">
        <f t="shared" si="842"/>
        <v>NEIN</v>
      </c>
      <c r="ADP52" s="34" t="str">
        <f t="shared" si="842"/>
        <v>NEIN</v>
      </c>
      <c r="ADQ52" s="34" t="str">
        <f t="shared" si="842"/>
        <v>NEIN</v>
      </c>
      <c r="ADR52" s="34" t="str">
        <f t="shared" si="842"/>
        <v>wird nicht erkannt</v>
      </c>
      <c r="ADS52" s="34" t="str">
        <f t="shared" si="842"/>
        <v>wird nicht erkannt</v>
      </c>
      <c r="ADT52" s="34" t="str">
        <f t="shared" si="842"/>
        <v>wird nicht erkannt</v>
      </c>
      <c r="ADU52" s="34" t="str">
        <f t="shared" si="842"/>
        <v>wird nicht erkannt</v>
      </c>
      <c r="ADV52" s="34" t="str">
        <f t="shared" si="842"/>
        <v>NEIN</v>
      </c>
      <c r="ADW52" s="34" t="str">
        <f t="shared" si="842"/>
        <v>wird nicht erkannt</v>
      </c>
      <c r="ADX52" s="34" t="str">
        <f t="shared" si="842"/>
        <v>NEIN</v>
      </c>
      <c r="ADY52" s="34" t="str">
        <f t="shared" si="842"/>
        <v>NEIN</v>
      </c>
      <c r="ADZ52" s="34" t="str">
        <f t="shared" si="842"/>
        <v>NEIN</v>
      </c>
      <c r="AEA52" s="34" t="str">
        <f t="shared" si="842"/>
        <v>NEIN</v>
      </c>
      <c r="AEB52" s="34" t="str">
        <f t="shared" si="842"/>
        <v>wird nicht erkannt</v>
      </c>
      <c r="AEC52" s="34" t="str">
        <f t="shared" si="842"/>
        <v>NEIN</v>
      </c>
      <c r="AED52" s="34" t="str">
        <f t="shared" si="842"/>
        <v>wird nicht erkannt</v>
      </c>
      <c r="AEE52" s="34" t="str">
        <f t="shared" si="842"/>
        <v>NEIN</v>
      </c>
      <c r="AEF52" s="34" t="str">
        <f t="shared" si="842"/>
        <v>NEIN</v>
      </c>
      <c r="AEG52" s="34" t="str">
        <f t="shared" si="842"/>
        <v>wird nicht erkannt</v>
      </c>
      <c r="AEH52" s="34" t="str">
        <f t="shared" si="842"/>
        <v>NEIN</v>
      </c>
      <c r="AEI52" s="34" t="str">
        <f t="shared" si="842"/>
        <v>NEIN</v>
      </c>
      <c r="AEJ52" s="34" t="str">
        <f t="shared" si="842"/>
        <v>NEIN</v>
      </c>
      <c r="AEK52" s="34" t="str">
        <f t="shared" si="842"/>
        <v>NEIN</v>
      </c>
      <c r="AEL52" s="34" t="str">
        <f t="shared" si="842"/>
        <v>NEIN</v>
      </c>
      <c r="AEM52" s="34" t="str">
        <f t="shared" si="842"/>
        <v>NEIN</v>
      </c>
      <c r="AEN52" s="34" t="str">
        <f t="shared" si="842"/>
        <v>NEIN</v>
      </c>
      <c r="AEO52" s="34" t="str">
        <f t="shared" si="842"/>
        <v>NEIN</v>
      </c>
      <c r="AEP52" s="34" t="str">
        <f t="shared" si="842"/>
        <v>NEIN</v>
      </c>
      <c r="AEQ52" s="34" t="str">
        <f t="shared" si="842"/>
        <v>NEIN</v>
      </c>
      <c r="AER52" s="34" t="str">
        <f t="shared" si="842"/>
        <v>NEIN</v>
      </c>
      <c r="AES52" s="34" t="str">
        <f t="shared" si="842"/>
        <v>NEIN</v>
      </c>
      <c r="AET52" s="34" t="str">
        <f t="shared" si="842"/>
        <v>wird nicht erkannt</v>
      </c>
      <c r="AEU52" s="34" t="str">
        <f t="shared" si="842"/>
        <v>NEIN</v>
      </c>
      <c r="AEV52" s="34" t="str">
        <f t="shared" si="842"/>
        <v>NEIN</v>
      </c>
      <c r="AEW52" s="34" t="str">
        <f t="shared" si="842"/>
        <v>wird nicht erkannt</v>
      </c>
      <c r="AEX52" s="34" t="str">
        <f t="shared" si="842"/>
        <v>NEIN</v>
      </c>
      <c r="AEY52" s="34" t="str">
        <f t="shared" si="842"/>
        <v>NEIN</v>
      </c>
      <c r="AEZ52" s="34" t="str">
        <f t="shared" si="842"/>
        <v>wird nicht erkannt</v>
      </c>
      <c r="AFA52" s="34" t="str">
        <f t="shared" si="842"/>
        <v>NEIN</v>
      </c>
      <c r="AFB52" s="34" t="str">
        <f t="shared" si="842"/>
        <v>NEIN</v>
      </c>
      <c r="AFC52" s="34" t="str">
        <f t="shared" si="842"/>
        <v>wird nicht erkannt</v>
      </c>
      <c r="AFD52" s="34" t="str">
        <f t="shared" si="842"/>
        <v>NEIN</v>
      </c>
      <c r="AFE52" s="34" t="str">
        <f t="shared" si="842"/>
        <v>NEIN</v>
      </c>
      <c r="AFF52" s="34" t="str">
        <f t="shared" si="842"/>
        <v>NEIN</v>
      </c>
      <c r="AFG52" s="34" t="str">
        <f t="shared" si="842"/>
        <v>NEIN</v>
      </c>
      <c r="AFH52" s="34" t="str">
        <f t="shared" si="842"/>
        <v>NEIN</v>
      </c>
      <c r="AFI52" s="34" t="str">
        <f t="shared" si="842"/>
        <v>NEIN</v>
      </c>
      <c r="AFJ52" s="34" t="str">
        <f t="shared" si="842"/>
        <v>NEIN</v>
      </c>
      <c r="AFK52" s="34" t="str">
        <f t="shared" si="842"/>
        <v>wird nicht erkannt</v>
      </c>
      <c r="AFL52" s="34" t="str">
        <f t="shared" si="842"/>
        <v>NEIN</v>
      </c>
      <c r="AFM52" s="34" t="str">
        <f t="shared" si="842"/>
        <v>NEIN</v>
      </c>
      <c r="AFN52" s="34" t="str">
        <f t="shared" si="842"/>
        <v>NEIN</v>
      </c>
      <c r="AFO52" s="34" t="str">
        <f t="shared" si="842"/>
        <v>NEIN</v>
      </c>
      <c r="AFP52" s="34" t="str">
        <f t="shared" ref="AFP52:AIA52" si="843">IFERROR(IF(AFP$4-AFP$6&gt;0,IF(AND(AFP45&lt;AFP$4,AFP45&gt;AFP$6),"JA","NEIN"),IF(AFP$4-AFP$6&lt;0,IF(AND(AFP45&gt;AFP$4,AFP45&lt;AFP$6),"JA","Nein"),"Ziel angeben")),"wird nicht erkannt")</f>
        <v>NEIN</v>
      </c>
      <c r="AFQ52" s="34" t="str">
        <f t="shared" si="843"/>
        <v>NEIN</v>
      </c>
      <c r="AFR52" s="34" t="str">
        <f t="shared" si="843"/>
        <v>NEIN</v>
      </c>
      <c r="AFS52" s="34" t="str">
        <f t="shared" si="843"/>
        <v>wird nicht erkannt</v>
      </c>
      <c r="AFT52" s="34" t="str">
        <f t="shared" si="843"/>
        <v>NEIN</v>
      </c>
      <c r="AFU52" s="34" t="str">
        <f t="shared" si="843"/>
        <v>NEIN</v>
      </c>
      <c r="AFV52" s="34" t="str">
        <f t="shared" si="843"/>
        <v>NEIN</v>
      </c>
      <c r="AFW52" s="34" t="str">
        <f t="shared" si="843"/>
        <v>wird nicht erkannt</v>
      </c>
      <c r="AFX52" s="34" t="str">
        <f t="shared" si="843"/>
        <v>NEIN</v>
      </c>
      <c r="AFY52" s="34" t="str">
        <f t="shared" si="843"/>
        <v>NEIN</v>
      </c>
      <c r="AFZ52" s="34" t="str">
        <f t="shared" si="843"/>
        <v>NEIN</v>
      </c>
      <c r="AGA52" s="34" t="str">
        <f t="shared" si="843"/>
        <v>NEIN</v>
      </c>
      <c r="AGB52" s="34" t="str">
        <f t="shared" si="843"/>
        <v>wird nicht erkannt</v>
      </c>
      <c r="AGC52" s="34" t="str">
        <f t="shared" si="843"/>
        <v>NEIN</v>
      </c>
      <c r="AGD52" s="34" t="str">
        <f t="shared" si="843"/>
        <v>NEIN</v>
      </c>
      <c r="AGE52" s="34" t="str">
        <f t="shared" si="843"/>
        <v>wird nicht erkannt</v>
      </c>
      <c r="AGF52" s="34" t="str">
        <f t="shared" si="843"/>
        <v>NEIN</v>
      </c>
      <c r="AGG52" s="34" t="str">
        <f t="shared" si="843"/>
        <v>wird nicht erkannt</v>
      </c>
      <c r="AGH52" s="34" t="str">
        <f t="shared" si="843"/>
        <v>NEIN</v>
      </c>
      <c r="AGI52" s="34" t="str">
        <f t="shared" si="843"/>
        <v>NEIN</v>
      </c>
      <c r="AGJ52" s="34" t="str">
        <f t="shared" si="843"/>
        <v>NEIN</v>
      </c>
      <c r="AGK52" s="34" t="str">
        <f t="shared" si="843"/>
        <v>NEIN</v>
      </c>
      <c r="AGL52" s="34" t="str">
        <f t="shared" si="843"/>
        <v>NEIN</v>
      </c>
      <c r="AGM52" s="34" t="str">
        <f t="shared" si="843"/>
        <v>NEIN</v>
      </c>
      <c r="AGN52" s="34" t="str">
        <f t="shared" si="843"/>
        <v>NEIN</v>
      </c>
      <c r="AGO52" s="34" t="str">
        <f t="shared" si="843"/>
        <v>NEIN</v>
      </c>
      <c r="AGP52" s="34" t="str">
        <f t="shared" si="843"/>
        <v>wird nicht erkannt</v>
      </c>
      <c r="AGQ52" s="34" t="str">
        <f t="shared" si="843"/>
        <v>NEIN</v>
      </c>
      <c r="AGR52" s="34" t="str">
        <f t="shared" si="843"/>
        <v>wird nicht erkannt</v>
      </c>
      <c r="AGS52" s="34" t="str">
        <f t="shared" si="843"/>
        <v>NEIN</v>
      </c>
      <c r="AGT52" s="34" t="str">
        <f t="shared" si="843"/>
        <v>NEIN</v>
      </c>
      <c r="AGU52" s="34" t="str">
        <f t="shared" si="843"/>
        <v>NEIN</v>
      </c>
      <c r="AGV52" s="34" t="str">
        <f t="shared" si="843"/>
        <v>NEIN</v>
      </c>
      <c r="AGW52" s="34" t="str">
        <f t="shared" si="843"/>
        <v>NEIN</v>
      </c>
      <c r="AGX52" s="34" t="str">
        <f t="shared" si="843"/>
        <v>NEIN</v>
      </c>
      <c r="AGY52" s="34" t="str">
        <f t="shared" si="843"/>
        <v>NEIN</v>
      </c>
      <c r="AGZ52" s="34" t="str">
        <f t="shared" si="843"/>
        <v>NEIN</v>
      </c>
      <c r="AHA52" s="34" t="str">
        <f t="shared" si="843"/>
        <v>NEIN</v>
      </c>
      <c r="AHB52" s="34" t="str">
        <f t="shared" si="843"/>
        <v>NEIN</v>
      </c>
      <c r="AHC52" s="34" t="str">
        <f t="shared" si="843"/>
        <v>NEIN</v>
      </c>
      <c r="AHD52" s="34" t="str">
        <f t="shared" si="843"/>
        <v>NEIN</v>
      </c>
      <c r="AHE52" s="34" t="str">
        <f t="shared" si="843"/>
        <v>NEIN</v>
      </c>
      <c r="AHF52" s="34" t="str">
        <f t="shared" si="843"/>
        <v>NEIN</v>
      </c>
      <c r="AHG52" s="34" t="str">
        <f t="shared" si="843"/>
        <v>NEIN</v>
      </c>
      <c r="AHH52" s="34" t="str">
        <f t="shared" si="843"/>
        <v>NEIN</v>
      </c>
      <c r="AHI52" s="34" t="str">
        <f t="shared" si="843"/>
        <v>NEIN</v>
      </c>
      <c r="AHJ52" s="34" t="str">
        <f t="shared" si="843"/>
        <v>NEIN</v>
      </c>
      <c r="AHK52" s="34" t="str">
        <f t="shared" si="843"/>
        <v>NEIN</v>
      </c>
      <c r="AHL52" s="34" t="str">
        <f t="shared" si="843"/>
        <v>NEIN</v>
      </c>
      <c r="AHM52" s="34" t="str">
        <f t="shared" si="843"/>
        <v>NEIN</v>
      </c>
      <c r="AHN52" s="34" t="str">
        <f t="shared" si="843"/>
        <v>NEIN</v>
      </c>
      <c r="AHO52" s="34" t="str">
        <f t="shared" si="843"/>
        <v>NEIN</v>
      </c>
      <c r="AHP52" s="34" t="str">
        <f t="shared" si="843"/>
        <v>NEIN</v>
      </c>
      <c r="AHQ52" s="34" t="str">
        <f t="shared" si="843"/>
        <v>NEIN</v>
      </c>
      <c r="AHR52" s="34" t="str">
        <f t="shared" si="843"/>
        <v>NEIN</v>
      </c>
      <c r="AHS52" s="34" t="str">
        <f t="shared" si="843"/>
        <v>NEIN</v>
      </c>
      <c r="AHT52" s="34" t="str">
        <f t="shared" si="843"/>
        <v>NEIN</v>
      </c>
      <c r="AHU52" s="34" t="str">
        <f t="shared" si="843"/>
        <v>NEIN</v>
      </c>
      <c r="AHV52" s="34" t="str">
        <f t="shared" si="843"/>
        <v>NEIN</v>
      </c>
      <c r="AHW52" s="34" t="str">
        <f t="shared" si="843"/>
        <v>NEIN</v>
      </c>
      <c r="AHX52" s="34" t="str">
        <f t="shared" si="843"/>
        <v>NEIN</v>
      </c>
      <c r="AHY52" s="34" t="str">
        <f t="shared" si="843"/>
        <v>NEIN</v>
      </c>
      <c r="AHZ52" s="34" t="str">
        <f t="shared" si="843"/>
        <v>NEIN</v>
      </c>
      <c r="AIA52" s="34" t="str">
        <f t="shared" si="843"/>
        <v>NEIN</v>
      </c>
      <c r="AIB52" s="34" t="str">
        <f t="shared" ref="AIB52:AKM52" si="844">IFERROR(IF(AIB$4-AIB$6&gt;0,IF(AND(AIB45&lt;AIB$4,AIB45&gt;AIB$6),"JA","NEIN"),IF(AIB$4-AIB$6&lt;0,IF(AND(AIB45&gt;AIB$4,AIB45&lt;AIB$6),"JA","Nein"),"Ziel angeben")),"wird nicht erkannt")</f>
        <v>NEIN</v>
      </c>
      <c r="AIC52" s="34" t="str">
        <f t="shared" si="844"/>
        <v>NEIN</v>
      </c>
      <c r="AID52" s="34" t="str">
        <f t="shared" si="844"/>
        <v>NEIN</v>
      </c>
      <c r="AIE52" s="34" t="str">
        <f t="shared" si="844"/>
        <v>NEIN</v>
      </c>
      <c r="AIF52" s="34" t="str">
        <f t="shared" si="844"/>
        <v>wird nicht erkannt</v>
      </c>
      <c r="AIG52" s="34" t="str">
        <f t="shared" si="844"/>
        <v>NEIN</v>
      </c>
      <c r="AIH52" s="34" t="str">
        <f t="shared" si="844"/>
        <v>NEIN</v>
      </c>
      <c r="AII52" s="34" t="str">
        <f t="shared" si="844"/>
        <v>NEIN</v>
      </c>
      <c r="AIJ52" s="34" t="str">
        <f t="shared" si="844"/>
        <v>wird nicht erkannt</v>
      </c>
      <c r="AIK52" s="34" t="str">
        <f t="shared" si="844"/>
        <v>NEIN</v>
      </c>
      <c r="AIL52" s="34" t="str">
        <f t="shared" si="844"/>
        <v>NEIN</v>
      </c>
      <c r="AIM52" s="34" t="str">
        <f t="shared" si="844"/>
        <v>NEIN</v>
      </c>
      <c r="AIN52" s="34" t="str">
        <f t="shared" si="844"/>
        <v>NEIN</v>
      </c>
      <c r="AIO52" s="34" t="str">
        <f t="shared" si="844"/>
        <v>NEIN</v>
      </c>
      <c r="AIP52" s="34" t="str">
        <f t="shared" si="844"/>
        <v>wird nicht erkannt</v>
      </c>
      <c r="AIQ52" s="34" t="str">
        <f t="shared" si="844"/>
        <v>NEIN</v>
      </c>
      <c r="AIR52" s="34" t="str">
        <f t="shared" si="844"/>
        <v>NEIN</v>
      </c>
      <c r="AIS52" s="34" t="str">
        <f t="shared" si="844"/>
        <v>NEIN</v>
      </c>
      <c r="AIT52" s="34" t="str">
        <f t="shared" si="844"/>
        <v>NEIN</v>
      </c>
      <c r="AIU52" s="34" t="str">
        <f t="shared" si="844"/>
        <v>wird nicht erkannt</v>
      </c>
      <c r="AIV52" s="34" t="str">
        <f t="shared" si="844"/>
        <v>NEIN</v>
      </c>
      <c r="AIW52" s="34" t="str">
        <f t="shared" si="844"/>
        <v>NEIN</v>
      </c>
      <c r="AIX52" s="34" t="str">
        <f t="shared" si="844"/>
        <v>wird nicht erkannt</v>
      </c>
      <c r="AIY52" s="34" t="str">
        <f t="shared" si="844"/>
        <v>NEIN</v>
      </c>
      <c r="AIZ52" s="34" t="str">
        <f t="shared" si="844"/>
        <v>wird nicht erkannt</v>
      </c>
      <c r="AJA52" s="34" t="str">
        <f t="shared" si="844"/>
        <v>NEIN</v>
      </c>
      <c r="AJB52" s="34" t="str">
        <f t="shared" si="844"/>
        <v>wird nicht erkannt</v>
      </c>
      <c r="AJC52" s="34" t="str">
        <f t="shared" si="844"/>
        <v>wird nicht erkannt</v>
      </c>
      <c r="AJD52" s="34" t="str">
        <f t="shared" si="844"/>
        <v>NEIN</v>
      </c>
      <c r="AJE52" s="34" t="str">
        <f t="shared" si="844"/>
        <v>NEIN</v>
      </c>
      <c r="AJF52" s="34" t="str">
        <f t="shared" si="844"/>
        <v>wird nicht erkannt</v>
      </c>
      <c r="AJG52" s="34" t="str">
        <f t="shared" si="844"/>
        <v>NEIN</v>
      </c>
      <c r="AJH52" s="34" t="str">
        <f t="shared" si="844"/>
        <v>wird nicht erkannt</v>
      </c>
      <c r="AJI52" s="34" t="str">
        <f t="shared" si="844"/>
        <v>NEIN</v>
      </c>
      <c r="AJJ52" s="34" t="str">
        <f t="shared" si="844"/>
        <v>NEIN</v>
      </c>
      <c r="AJK52" s="34" t="str">
        <f t="shared" si="844"/>
        <v>NEIN</v>
      </c>
      <c r="AJL52" s="34" t="str">
        <f t="shared" si="844"/>
        <v>NEIN</v>
      </c>
      <c r="AJM52" s="34" t="str">
        <f t="shared" si="844"/>
        <v>wird nicht erkannt</v>
      </c>
      <c r="AJN52" s="34" t="str">
        <f t="shared" si="844"/>
        <v>wird nicht erkannt</v>
      </c>
      <c r="AJO52" s="34" t="str">
        <f t="shared" si="844"/>
        <v>wird nicht erkannt</v>
      </c>
      <c r="AJP52" s="34" t="str">
        <f t="shared" si="844"/>
        <v>wird nicht erkannt</v>
      </c>
      <c r="AJQ52" s="34" t="str">
        <f t="shared" si="844"/>
        <v>NEIN</v>
      </c>
      <c r="AJR52" s="34" t="str">
        <f t="shared" si="844"/>
        <v>wird nicht erkannt</v>
      </c>
      <c r="AJS52" s="34" t="str">
        <f t="shared" si="844"/>
        <v>NEIN</v>
      </c>
      <c r="AJT52" s="34" t="str">
        <f t="shared" si="844"/>
        <v>NEIN</v>
      </c>
      <c r="AJU52" s="34" t="str">
        <f t="shared" si="844"/>
        <v>NEIN</v>
      </c>
      <c r="AJV52" s="34" t="str">
        <f t="shared" si="844"/>
        <v>NEIN</v>
      </c>
      <c r="AJW52" s="34" t="str">
        <f t="shared" si="844"/>
        <v>wird nicht erkannt</v>
      </c>
      <c r="AJX52" s="34" t="str">
        <f t="shared" si="844"/>
        <v>NEIN</v>
      </c>
      <c r="AJY52" s="34" t="str">
        <f t="shared" si="844"/>
        <v>wird nicht erkannt</v>
      </c>
      <c r="AJZ52" s="34" t="str">
        <f t="shared" si="844"/>
        <v>NEIN</v>
      </c>
      <c r="AKA52" s="34" t="str">
        <f t="shared" si="844"/>
        <v>NEIN</v>
      </c>
      <c r="AKB52" s="34" t="str">
        <f t="shared" si="844"/>
        <v>wird nicht erkannt</v>
      </c>
      <c r="AKC52" s="34" t="str">
        <f t="shared" si="844"/>
        <v>NEIN</v>
      </c>
      <c r="AKD52" s="34" t="str">
        <f t="shared" si="844"/>
        <v>NEIN</v>
      </c>
      <c r="AKE52" s="34" t="str">
        <f t="shared" si="844"/>
        <v>NEIN</v>
      </c>
      <c r="AKF52" s="34" t="str">
        <f t="shared" si="844"/>
        <v>NEIN</v>
      </c>
      <c r="AKG52" s="34" t="str">
        <f t="shared" si="844"/>
        <v>NEIN</v>
      </c>
      <c r="AKH52" s="34" t="str">
        <f t="shared" si="844"/>
        <v>NEIN</v>
      </c>
      <c r="AKI52" s="34" t="str">
        <f t="shared" si="844"/>
        <v>NEIN</v>
      </c>
      <c r="AKJ52" s="34" t="str">
        <f t="shared" si="844"/>
        <v>NEIN</v>
      </c>
      <c r="AKK52" s="34" t="str">
        <f t="shared" si="844"/>
        <v>NEIN</v>
      </c>
      <c r="AKL52" s="34" t="str">
        <f t="shared" si="844"/>
        <v>NEIN</v>
      </c>
      <c r="AKM52" s="34" t="str">
        <f t="shared" si="844"/>
        <v>NEIN</v>
      </c>
      <c r="AKN52" s="34" t="str">
        <f t="shared" ref="AKN52:ALQ52" si="845">IFERROR(IF(AKN$4-AKN$6&gt;0,IF(AND(AKN45&lt;AKN$4,AKN45&gt;AKN$6),"JA","NEIN"),IF(AKN$4-AKN$6&lt;0,IF(AND(AKN45&gt;AKN$4,AKN45&lt;AKN$6),"JA","Nein"),"Ziel angeben")),"wird nicht erkannt")</f>
        <v>NEIN</v>
      </c>
      <c r="AKO52" s="34" t="str">
        <f t="shared" si="845"/>
        <v>wird nicht erkannt</v>
      </c>
      <c r="AKP52" s="34" t="str">
        <f t="shared" si="845"/>
        <v>NEIN</v>
      </c>
      <c r="AKQ52" s="34" t="str">
        <f t="shared" si="845"/>
        <v>NEIN</v>
      </c>
      <c r="AKR52" s="34" t="str">
        <f t="shared" si="845"/>
        <v>wird nicht erkannt</v>
      </c>
      <c r="AKS52" s="34" t="str">
        <f t="shared" si="845"/>
        <v>NEIN</v>
      </c>
      <c r="AKT52" s="34" t="str">
        <f t="shared" si="845"/>
        <v>NEIN</v>
      </c>
      <c r="AKU52" s="34" t="str">
        <f t="shared" si="845"/>
        <v>wird nicht erkannt</v>
      </c>
      <c r="AKV52" s="34" t="str">
        <f t="shared" si="845"/>
        <v>NEIN</v>
      </c>
      <c r="AKW52" s="34" t="str">
        <f t="shared" si="845"/>
        <v>NEIN</v>
      </c>
      <c r="AKX52" s="34" t="str">
        <f t="shared" si="845"/>
        <v>wird nicht erkannt</v>
      </c>
      <c r="AKY52" s="34" t="str">
        <f t="shared" si="845"/>
        <v>NEIN</v>
      </c>
      <c r="AKZ52" s="34" t="str">
        <f t="shared" si="845"/>
        <v>NEIN</v>
      </c>
      <c r="ALA52" s="34" t="str">
        <f t="shared" si="845"/>
        <v>NEIN</v>
      </c>
      <c r="ALB52" s="34" t="str">
        <f t="shared" si="845"/>
        <v>NEIN</v>
      </c>
      <c r="ALC52" s="34" t="str">
        <f t="shared" si="845"/>
        <v>NEIN</v>
      </c>
      <c r="ALD52" s="34" t="str">
        <f t="shared" si="845"/>
        <v>NEIN</v>
      </c>
      <c r="ALE52" s="34" t="str">
        <f t="shared" si="845"/>
        <v>NEIN</v>
      </c>
      <c r="ALF52" s="34" t="str">
        <f t="shared" si="845"/>
        <v>wird nicht erkannt</v>
      </c>
      <c r="ALG52" s="34" t="str">
        <f t="shared" si="845"/>
        <v>NEIN</v>
      </c>
      <c r="ALH52" s="34" t="str">
        <f t="shared" si="845"/>
        <v>NEIN</v>
      </c>
      <c r="ALI52" s="34" t="str">
        <f t="shared" si="845"/>
        <v>NEIN</v>
      </c>
      <c r="ALJ52" s="34" t="str">
        <f t="shared" si="845"/>
        <v>NEIN</v>
      </c>
      <c r="ALK52" s="34" t="str">
        <f t="shared" si="845"/>
        <v>NEIN</v>
      </c>
      <c r="ALL52" s="34" t="str">
        <f t="shared" si="845"/>
        <v>NEIN</v>
      </c>
      <c r="ALM52" s="34" t="str">
        <f t="shared" si="845"/>
        <v>NEIN</v>
      </c>
      <c r="ALN52" s="34" t="str">
        <f t="shared" si="845"/>
        <v>wird nicht erkannt</v>
      </c>
      <c r="ALO52" s="34" t="str">
        <f t="shared" si="845"/>
        <v>NEIN</v>
      </c>
      <c r="ALP52" s="34" t="str">
        <f t="shared" si="845"/>
        <v>NEIN</v>
      </c>
      <c r="ALQ52" s="34" t="str">
        <f t="shared" si="845"/>
        <v>NEIN</v>
      </c>
    </row>
    <row r="53" spans="1:1005" x14ac:dyDescent="0.25">
      <c r="A53" s="3" t="s">
        <v>33</v>
      </c>
      <c r="B53" s="5" t="s">
        <v>38</v>
      </c>
      <c r="D53" s="35" t="s">
        <v>17</v>
      </c>
      <c r="E53" s="36">
        <f>IFERROR(IF(E38&lt;$B55,$A$2,IF(OR(E49="ja",E52="ja"),IF(AND(E48&lt;E51,E49="JA"),E48,IF(AND(E48&gt;E51,E52="JA"),E51))*$E$10,$A$1)),$A$3)</f>
        <v>2.5750057042236678</v>
      </c>
      <c r="F53" s="36" t="str">
        <f t="shared" ref="F53:O53" si="846">IFERROR(IF(F38&lt;$B55,$A$2,IF(OR(F49="ja",F52="ja"),IF(AND(F48&lt;F51,F49="JA"),F48,IF(AND(F48&gt;F51,F52="JA"),F51))*$E$10,$A$1)),$A$3)</f>
        <v>Nicht erkannt</v>
      </c>
      <c r="G53" s="36" t="str">
        <f t="shared" si="846"/>
        <v>Nicht erkannt</v>
      </c>
      <c r="H53" s="36">
        <f t="shared" si="846"/>
        <v>2.6952353690867925</v>
      </c>
      <c r="I53" s="36" t="str">
        <f t="shared" si="846"/>
        <v>Nicht erkannt</v>
      </c>
      <c r="J53" s="36" t="str">
        <f t="shared" si="846"/>
        <v>Nicht erkannt</v>
      </c>
      <c r="K53" s="36" t="str">
        <f t="shared" si="846"/>
        <v>Nicht erkannt</v>
      </c>
      <c r="L53" s="36" t="str">
        <f t="shared" si="846"/>
        <v>Nicht erkannt</v>
      </c>
      <c r="M53" s="36">
        <f t="shared" si="846"/>
        <v>2.5841305779687778</v>
      </c>
      <c r="N53" s="36" t="str">
        <f t="shared" si="846"/>
        <v>Nicht erkannt</v>
      </c>
      <c r="O53" s="36" t="str">
        <f t="shared" si="846"/>
        <v>Nicht erkannt</v>
      </c>
      <c r="P53" s="36" t="str">
        <f t="shared" ref="P53:CA53" si="847">IFERROR(IF(P38&lt;$B55,$A$2,IF(OR(P49="ja",P52="ja"),IF(AND(P48&lt;P51,P49="JA"),P48,IF(AND(P48&gt;P51,P52="JA"),P51))*$E$10,$A$1)),$A$3)</f>
        <v>Nicht erkannt</v>
      </c>
      <c r="Q53" s="36" t="str">
        <f t="shared" si="847"/>
        <v>Nicht erkannt</v>
      </c>
      <c r="R53" s="36">
        <f t="shared" si="847"/>
        <v>0.94063434615885344</v>
      </c>
      <c r="S53" s="36" t="str">
        <f t="shared" si="847"/>
        <v>Nicht erkannt</v>
      </c>
      <c r="T53" s="36" t="str">
        <f t="shared" si="847"/>
        <v>Nicht erkannt</v>
      </c>
      <c r="U53" s="36" t="str">
        <f t="shared" si="847"/>
        <v>Nicht erkannt</v>
      </c>
      <c r="V53" s="36" t="str">
        <f t="shared" si="847"/>
        <v>Nicht erkannt</v>
      </c>
      <c r="W53" s="36" t="str">
        <f t="shared" si="847"/>
        <v>Nicht erkannt</v>
      </c>
      <c r="X53" s="36" t="str">
        <f t="shared" si="847"/>
        <v>Nicht erkannt</v>
      </c>
      <c r="Y53" s="36" t="str">
        <f t="shared" si="847"/>
        <v>Nicht erkannt</v>
      </c>
      <c r="Z53" s="36" t="str">
        <f t="shared" si="847"/>
        <v>Nicht erkannt</v>
      </c>
      <c r="AA53" s="36" t="str">
        <f t="shared" si="847"/>
        <v>Nicht erkannt</v>
      </c>
      <c r="AB53" s="36" t="str">
        <f t="shared" si="847"/>
        <v>Nicht erkannt</v>
      </c>
      <c r="AC53" s="36" t="str">
        <f t="shared" si="847"/>
        <v>Nicht erkannt</v>
      </c>
      <c r="AD53" s="36" t="str">
        <f t="shared" si="847"/>
        <v>Nicht erkannt</v>
      </c>
      <c r="AE53" s="36" t="str">
        <f t="shared" si="847"/>
        <v>Nicht erkannt</v>
      </c>
      <c r="AF53" s="36" t="str">
        <f t="shared" si="847"/>
        <v>Nicht erkannt</v>
      </c>
      <c r="AG53" s="36" t="str">
        <f t="shared" si="847"/>
        <v>Nicht erkannt</v>
      </c>
      <c r="AH53" s="36" t="str">
        <f t="shared" si="847"/>
        <v>Nicht erkannt</v>
      </c>
      <c r="AI53" s="36" t="str">
        <f t="shared" si="847"/>
        <v>Nicht erkannt</v>
      </c>
      <c r="AJ53" s="36" t="str">
        <f t="shared" si="847"/>
        <v>Nicht erkannt</v>
      </c>
      <c r="AK53" s="36" t="str">
        <f t="shared" si="847"/>
        <v>Nicht erkannt</v>
      </c>
      <c r="AL53" s="36" t="str">
        <f t="shared" si="847"/>
        <v>Nicht erkannt</v>
      </c>
      <c r="AM53" s="36">
        <f t="shared" si="847"/>
        <v>3.3847171541532033</v>
      </c>
      <c r="AN53" s="36" t="str">
        <f t="shared" si="847"/>
        <v>Nicht erkannt</v>
      </c>
      <c r="AO53" s="36" t="str">
        <f t="shared" si="847"/>
        <v>Nicht erkannt</v>
      </c>
      <c r="AP53" s="36" t="str">
        <f t="shared" si="847"/>
        <v>Nicht erkannt</v>
      </c>
      <c r="AQ53" s="36" t="str">
        <f t="shared" si="847"/>
        <v>Nicht erkannt</v>
      </c>
      <c r="AR53" s="36" t="str">
        <f t="shared" si="847"/>
        <v>Nicht erkannt</v>
      </c>
      <c r="AS53" s="36" t="str">
        <f t="shared" si="847"/>
        <v>Nicht erkannt</v>
      </c>
      <c r="AT53" s="36" t="str">
        <f t="shared" si="847"/>
        <v>Nicht erkannt</v>
      </c>
      <c r="AU53" s="36" t="str">
        <f t="shared" si="847"/>
        <v>Nicht erkannt</v>
      </c>
      <c r="AV53" s="36" t="str">
        <f t="shared" si="847"/>
        <v>Nicht erkannt</v>
      </c>
      <c r="AW53" s="36" t="str">
        <f t="shared" si="847"/>
        <v>Nicht erkannt</v>
      </c>
      <c r="AX53" s="36" t="str">
        <f t="shared" si="847"/>
        <v>Nicht erkannt</v>
      </c>
      <c r="AY53" s="36" t="str">
        <f t="shared" si="847"/>
        <v>Nicht erkannt</v>
      </c>
      <c r="AZ53" s="36" t="str">
        <f t="shared" si="847"/>
        <v>Nicht erkannt</v>
      </c>
      <c r="BA53" s="36" t="str">
        <f t="shared" si="847"/>
        <v>Nicht erkannt</v>
      </c>
      <c r="BB53" s="36">
        <f t="shared" si="847"/>
        <v>1.7496636991583687</v>
      </c>
      <c r="BC53" s="36" t="str">
        <f t="shared" si="847"/>
        <v>Nicht erkannt</v>
      </c>
      <c r="BD53" s="36" t="str">
        <f t="shared" si="847"/>
        <v>Nicht erkannt</v>
      </c>
      <c r="BE53" s="36">
        <f t="shared" si="847"/>
        <v>2.7734770050467876</v>
      </c>
      <c r="BF53" s="36" t="str">
        <f t="shared" si="847"/>
        <v>Nicht erkannt</v>
      </c>
      <c r="BG53" s="36" t="str">
        <f t="shared" si="847"/>
        <v>Nicht erkannt</v>
      </c>
      <c r="BH53" s="36" t="str">
        <f t="shared" si="847"/>
        <v>Nicht erkannt</v>
      </c>
      <c r="BI53" s="36" t="str">
        <f t="shared" si="847"/>
        <v>Nicht erkannt</v>
      </c>
      <c r="BJ53" s="36" t="str">
        <f t="shared" si="847"/>
        <v>Nicht erkannt</v>
      </c>
      <c r="BK53" s="36">
        <f t="shared" si="847"/>
        <v>2.0769726301636386</v>
      </c>
      <c r="BL53" s="36" t="str">
        <f t="shared" si="847"/>
        <v>Nicht erkannt</v>
      </c>
      <c r="BM53" s="36" t="str">
        <f t="shared" si="847"/>
        <v>Nicht erkannt</v>
      </c>
      <c r="BN53" s="36" t="str">
        <f t="shared" si="847"/>
        <v>Nicht erkannt</v>
      </c>
      <c r="BO53" s="36">
        <f t="shared" si="847"/>
        <v>1.7597871416716244</v>
      </c>
      <c r="BP53" s="36" t="str">
        <f t="shared" si="847"/>
        <v>Nicht erkannt</v>
      </c>
      <c r="BQ53" s="36" t="str">
        <f t="shared" si="847"/>
        <v>Nicht erkannt</v>
      </c>
      <c r="BR53" s="36" t="str">
        <f t="shared" si="847"/>
        <v>Nicht erkannt</v>
      </c>
      <c r="BS53" s="36" t="str">
        <f t="shared" si="847"/>
        <v>Nicht erkannt</v>
      </c>
      <c r="BT53" s="36">
        <f t="shared" si="847"/>
        <v>1.6465255366612814</v>
      </c>
      <c r="BU53" s="36" t="str">
        <f t="shared" si="847"/>
        <v>Nicht erkannt</v>
      </c>
      <c r="BV53" s="36" t="str">
        <f t="shared" si="847"/>
        <v>Nicht erkannt</v>
      </c>
      <c r="BW53" s="36" t="str">
        <f t="shared" si="847"/>
        <v>Nicht erkannt</v>
      </c>
      <c r="BX53" s="36" t="str">
        <f t="shared" si="847"/>
        <v>Nicht erkannt</v>
      </c>
      <c r="BY53" s="36" t="str">
        <f t="shared" si="847"/>
        <v>Nicht erkannt</v>
      </c>
      <c r="BZ53" s="36" t="str">
        <f t="shared" si="847"/>
        <v>Nicht erkannt</v>
      </c>
      <c r="CA53" s="36" t="str">
        <f t="shared" si="847"/>
        <v>Nicht erkannt</v>
      </c>
      <c r="CB53" s="36" t="str">
        <f t="shared" ref="CB53:CG53" si="848">IFERROR(IF(CB38&lt;$B55,$A$2,IF(OR(CB49="ja",CB52="ja"),IF(AND(CB48&lt;CB51,CB49="JA"),CB48,IF(AND(CB48&gt;CB51,CB52="JA"),CB51))*$E$10,$A$1)),$A$3)</f>
        <v>Nicht erkannt</v>
      </c>
      <c r="CC53" s="36">
        <f t="shared" si="848"/>
        <v>1.7735381129636165</v>
      </c>
      <c r="CD53" s="36" t="str">
        <f t="shared" si="848"/>
        <v>Nicht erkannt</v>
      </c>
      <c r="CE53" s="36">
        <f t="shared" si="848"/>
        <v>1.7768029033977308</v>
      </c>
      <c r="CF53" s="36" t="str">
        <f t="shared" si="848"/>
        <v>Nicht erkannt</v>
      </c>
      <c r="CG53" s="36" t="str">
        <f t="shared" si="848"/>
        <v>Nicht erkannt</v>
      </c>
      <c r="CH53" s="36" t="str">
        <f t="shared" ref="CH53:CV53" si="849">IFERROR(IF(CH38&lt;$B55,$A$2,IF(OR(CH49="ja",CH52="ja"),IF(AND(CH48&lt;CH51,CH49="JA"),CH48,IF(AND(CH48&gt;CH51,CH52="JA"),CH51))*$E$10,$A$1)),$A$3)</f>
        <v>Nicht erkannt</v>
      </c>
      <c r="CI53" s="36" t="str">
        <f t="shared" si="849"/>
        <v>Nicht erkannt</v>
      </c>
      <c r="CJ53" s="36" t="str">
        <f t="shared" si="849"/>
        <v>Nicht erkannt</v>
      </c>
      <c r="CK53" s="36" t="str">
        <f t="shared" si="849"/>
        <v>Nicht erkannt</v>
      </c>
      <c r="CL53" s="36">
        <f t="shared" si="849"/>
        <v>1.7910283788743746</v>
      </c>
      <c r="CM53" s="36" t="str">
        <f t="shared" si="849"/>
        <v>Nicht erkannt</v>
      </c>
      <c r="CN53" s="36">
        <f t="shared" si="849"/>
        <v>2.838935634987017</v>
      </c>
      <c r="CO53" s="36">
        <f t="shared" si="849"/>
        <v>2.8196101981283666</v>
      </c>
      <c r="CP53" s="36">
        <f t="shared" si="849"/>
        <v>2.8454343180505668</v>
      </c>
      <c r="CQ53" s="36" t="str">
        <f t="shared" si="849"/>
        <v>Nicht erkannt</v>
      </c>
      <c r="CR53" s="36" t="str">
        <f t="shared" si="849"/>
        <v>Nicht erkannt</v>
      </c>
      <c r="CS53" s="36" t="str">
        <f t="shared" si="849"/>
        <v>Nicht erkannt</v>
      </c>
      <c r="CT53" s="36" t="str">
        <f t="shared" si="849"/>
        <v>Nicht erkannt</v>
      </c>
      <c r="CU53" s="36" t="str">
        <f t="shared" si="849"/>
        <v>Nicht erkannt</v>
      </c>
      <c r="CV53" s="36" t="str">
        <f t="shared" si="849"/>
        <v>Nicht erkannt</v>
      </c>
      <c r="CW53" s="36" t="str">
        <f t="shared" ref="CW53:CZ53" si="850">IFERROR(IF(CW38&lt;$B55,$A$2,IF(OR(CW49="ja",CW52="ja"),IF(AND(CW48&lt;CW51,CW49="JA"),CW48,IF(AND(CW48&gt;CW51,CW52="JA"),CW51))*$E$10,$A$1)),$A$3)</f>
        <v>Nicht erkannt</v>
      </c>
      <c r="CX53" s="36" t="str">
        <f t="shared" si="850"/>
        <v>Nicht erkannt</v>
      </c>
      <c r="CY53" s="36" t="str">
        <f t="shared" si="850"/>
        <v>Nicht erkannt</v>
      </c>
      <c r="CZ53" s="36" t="str">
        <f t="shared" si="850"/>
        <v>Nicht erkannt</v>
      </c>
      <c r="DA53" s="36" t="str">
        <f t="shared" ref="DA53:ED53" si="851">IFERROR(IF(DA38&lt;$B55,$A$2,IF(OR(DA49="ja",DA52="ja"),IF(AND(DA48&lt;DA51,DA49="JA"),DA48,IF(AND(DA48&gt;DA51,DA52="JA"),DA51))*$E$10,$A$1)),$A$3)</f>
        <v>Nicht erkannt</v>
      </c>
      <c r="DB53" s="36" t="str">
        <f t="shared" si="851"/>
        <v>Nicht erkannt</v>
      </c>
      <c r="DC53" s="36" t="str">
        <f t="shared" si="851"/>
        <v>Nicht erkannt</v>
      </c>
      <c r="DD53" s="36" t="str">
        <f t="shared" si="851"/>
        <v>Nicht erkannt</v>
      </c>
      <c r="DE53" s="36" t="str">
        <f t="shared" si="851"/>
        <v>Nicht erkannt</v>
      </c>
      <c r="DF53" s="36" t="str">
        <f t="shared" si="851"/>
        <v>Nicht erkannt</v>
      </c>
      <c r="DG53" s="36" t="str">
        <f t="shared" si="851"/>
        <v>Nicht erkannt</v>
      </c>
      <c r="DH53" s="36" t="str">
        <f t="shared" si="851"/>
        <v>Nicht erkannt</v>
      </c>
      <c r="DI53" s="36" t="str">
        <f t="shared" si="851"/>
        <v>Nicht erkannt</v>
      </c>
      <c r="DJ53" s="36" t="str">
        <f t="shared" si="851"/>
        <v>Nicht erkannt</v>
      </c>
      <c r="DK53" s="36" t="str">
        <f t="shared" si="851"/>
        <v>Nicht erkannt</v>
      </c>
      <c r="DL53" s="36" t="str">
        <f t="shared" si="851"/>
        <v>Nicht erkannt</v>
      </c>
      <c r="DM53" s="36" t="str">
        <f t="shared" si="851"/>
        <v>Nicht erkannt</v>
      </c>
      <c r="DN53" s="36" t="str">
        <f t="shared" si="851"/>
        <v>Nicht erkannt</v>
      </c>
      <c r="DO53" s="36" t="str">
        <f t="shared" si="851"/>
        <v>Nicht erkannt</v>
      </c>
      <c r="DP53" s="36" t="str">
        <f t="shared" si="851"/>
        <v>Nicht erkannt</v>
      </c>
      <c r="DQ53" s="36" t="str">
        <f t="shared" si="851"/>
        <v>Nicht erkannt</v>
      </c>
      <c r="DR53" s="36" t="str">
        <f t="shared" si="851"/>
        <v>Nicht erkannt</v>
      </c>
      <c r="DS53" s="36" t="str">
        <f t="shared" si="851"/>
        <v>Nicht erkannt</v>
      </c>
      <c r="DT53" s="36" t="str">
        <f t="shared" si="851"/>
        <v>Nicht erkannt</v>
      </c>
      <c r="DU53" s="36" t="str">
        <f t="shared" si="851"/>
        <v>Nicht erkannt</v>
      </c>
      <c r="DV53" s="36">
        <f t="shared" si="851"/>
        <v>2.6625793152970836</v>
      </c>
      <c r="DW53" s="36">
        <f t="shared" si="851"/>
        <v>0.89792585719714357</v>
      </c>
      <c r="DX53" s="36" t="str">
        <f t="shared" si="851"/>
        <v>Nicht erkannt</v>
      </c>
      <c r="DY53" s="36" t="str">
        <f t="shared" si="851"/>
        <v>Nicht erkannt</v>
      </c>
      <c r="DZ53" s="36" t="str">
        <f t="shared" si="851"/>
        <v>Nicht erkannt</v>
      </c>
      <c r="EA53" s="36" t="str">
        <f t="shared" si="851"/>
        <v>Nicht erkannt</v>
      </c>
      <c r="EB53" s="36" t="str">
        <f t="shared" si="851"/>
        <v>Nicht erkannt</v>
      </c>
      <c r="EC53" s="36" t="str">
        <f t="shared" si="851"/>
        <v>Nicht erkannt</v>
      </c>
      <c r="ED53" s="36" t="str">
        <f t="shared" si="851"/>
        <v>Nicht erkannt</v>
      </c>
      <c r="EE53" s="36" t="str">
        <f t="shared" ref="EE53:ER53" si="852">IFERROR(IF(EE38&lt;$B55,$A$2,IF(OR(EE49="ja",EE52="ja"),IF(AND(EE48&lt;EE51,EE49="JA"),EE48,IF(AND(EE48&gt;EE51,EE52="JA"),EE51))*$E$10,$A$1)),$A$3)</f>
        <v>Nicht erkannt</v>
      </c>
      <c r="EF53" s="36" t="str">
        <f t="shared" si="852"/>
        <v>Nicht erkannt</v>
      </c>
      <c r="EG53" s="36" t="str">
        <f t="shared" si="852"/>
        <v>Nicht erkannt</v>
      </c>
      <c r="EH53" s="36" t="str">
        <f t="shared" si="852"/>
        <v>Nicht erkannt</v>
      </c>
      <c r="EI53" s="36" t="str">
        <f t="shared" si="852"/>
        <v>Nicht erkannt</v>
      </c>
      <c r="EJ53" s="36" t="str">
        <f t="shared" si="852"/>
        <v>Nicht erkannt</v>
      </c>
      <c r="EK53" s="36" t="str">
        <f t="shared" si="852"/>
        <v>Nicht erkannt</v>
      </c>
      <c r="EL53" s="36" t="str">
        <f t="shared" si="852"/>
        <v>Nicht erkannt</v>
      </c>
      <c r="EM53" s="36" t="str">
        <f t="shared" si="852"/>
        <v>Nicht erkannt</v>
      </c>
      <c r="EN53" s="36" t="str">
        <f t="shared" si="852"/>
        <v>Nicht erkannt</v>
      </c>
      <c r="EO53" s="36" t="str">
        <f t="shared" si="852"/>
        <v>Nicht erkannt</v>
      </c>
      <c r="EP53" s="36" t="str">
        <f t="shared" si="852"/>
        <v>Nicht erkannt</v>
      </c>
      <c r="EQ53" s="36">
        <f t="shared" si="852"/>
        <v>0.9787480684433989</v>
      </c>
      <c r="ER53" s="36" t="str">
        <f t="shared" si="852"/>
        <v>Nicht erkannt</v>
      </c>
      <c r="ES53" s="36" t="str">
        <f t="shared" ref="ES53:EY53" si="853">IFERROR(IF(ES38&lt;$B55,$A$2,IF(OR(ES49="ja",ES52="ja"),IF(AND(ES48&lt;ES51,ES49="JA"),ES48,IF(AND(ES48&gt;ES51,ES52="JA"),ES51))*$E$10,$A$1)),$A$3)</f>
        <v>Nicht erkannt</v>
      </c>
      <c r="ET53" s="36" t="str">
        <f t="shared" si="853"/>
        <v>Nicht erkannt</v>
      </c>
      <c r="EU53" s="36" t="str">
        <f t="shared" si="853"/>
        <v>Nicht erkannt</v>
      </c>
      <c r="EV53" s="36" t="str">
        <f t="shared" si="853"/>
        <v>Nicht erkannt</v>
      </c>
      <c r="EW53" s="36" t="str">
        <f t="shared" si="853"/>
        <v>Nicht erkannt</v>
      </c>
      <c r="EX53" s="36" t="str">
        <f t="shared" si="853"/>
        <v>Nicht erkannt</v>
      </c>
      <c r="EY53" s="36" t="str">
        <f t="shared" si="853"/>
        <v>Nicht erkannt</v>
      </c>
      <c r="EZ53" s="36">
        <f t="shared" ref="EZ53:HK53" si="854">IFERROR(IF(EZ38&lt;$B55,$A$2,IF(OR(EZ49="ja",EZ52="ja"),IF(AND(EZ48&lt;EZ51,EZ49="JA"),EZ48,IF(AND(EZ48&gt;EZ51,EZ52="JA"),EZ51))*$E$10,$A$1)),$A$3)</f>
        <v>2.5750057042236678</v>
      </c>
      <c r="FA53" s="36" t="str">
        <f t="shared" si="854"/>
        <v>Nicht erkannt</v>
      </c>
      <c r="FB53" s="36" t="str">
        <f t="shared" si="854"/>
        <v>Nicht erkannt</v>
      </c>
      <c r="FC53" s="36">
        <f t="shared" si="854"/>
        <v>2.6952353690867925</v>
      </c>
      <c r="FD53" s="36" t="str">
        <f t="shared" si="854"/>
        <v>Nicht erkannt</v>
      </c>
      <c r="FE53" s="36" t="str">
        <f t="shared" si="854"/>
        <v>Nicht erkannt</v>
      </c>
      <c r="FF53" s="36" t="str">
        <f t="shared" si="854"/>
        <v>Nicht erkannt</v>
      </c>
      <c r="FG53" s="36" t="str">
        <f t="shared" si="854"/>
        <v>Nicht erkannt</v>
      </c>
      <c r="FH53" s="36">
        <f t="shared" si="854"/>
        <v>2.5841305779687778</v>
      </c>
      <c r="FI53" s="36" t="str">
        <f t="shared" si="854"/>
        <v>Nicht erkannt</v>
      </c>
      <c r="FJ53" s="36" t="str">
        <f t="shared" si="854"/>
        <v>Nicht erkannt</v>
      </c>
      <c r="FK53" s="36" t="str">
        <f t="shared" si="854"/>
        <v>Nicht erkannt</v>
      </c>
      <c r="FL53" s="36" t="str">
        <f t="shared" si="854"/>
        <v>Nicht erkannt</v>
      </c>
      <c r="FM53" s="36">
        <f t="shared" si="854"/>
        <v>0.94063434615885344</v>
      </c>
      <c r="FN53" s="36" t="str">
        <f t="shared" si="854"/>
        <v>Nicht erkannt</v>
      </c>
      <c r="FO53" s="36" t="str">
        <f t="shared" si="854"/>
        <v>Nicht erkannt</v>
      </c>
      <c r="FP53" s="36" t="str">
        <f t="shared" si="854"/>
        <v>Nicht erkannt</v>
      </c>
      <c r="FQ53" s="36" t="str">
        <f t="shared" si="854"/>
        <v>Nicht erkannt</v>
      </c>
      <c r="FR53" s="36" t="str">
        <f t="shared" si="854"/>
        <v>Nicht erkannt</v>
      </c>
      <c r="FS53" s="36" t="str">
        <f t="shared" si="854"/>
        <v>Nicht erkannt</v>
      </c>
      <c r="FT53" s="36" t="str">
        <f t="shared" si="854"/>
        <v>Nicht erkannt</v>
      </c>
      <c r="FU53" s="36" t="str">
        <f t="shared" si="854"/>
        <v>Nicht erkannt</v>
      </c>
      <c r="FV53" s="36" t="str">
        <f t="shared" si="854"/>
        <v>Nicht erkannt</v>
      </c>
      <c r="FW53" s="36" t="str">
        <f t="shared" si="854"/>
        <v>Nicht erkannt</v>
      </c>
      <c r="FX53" s="36" t="str">
        <f t="shared" si="854"/>
        <v>Nicht erkannt</v>
      </c>
      <c r="FY53" s="36" t="str">
        <f t="shared" si="854"/>
        <v>Nicht erkannt</v>
      </c>
      <c r="FZ53" s="36" t="str">
        <f t="shared" si="854"/>
        <v>Nicht erkannt</v>
      </c>
      <c r="GA53" s="36" t="str">
        <f t="shared" si="854"/>
        <v>Nicht erkannt</v>
      </c>
      <c r="GB53" s="36" t="str">
        <f t="shared" si="854"/>
        <v>Nicht erkannt</v>
      </c>
      <c r="GC53" s="36" t="str">
        <f t="shared" si="854"/>
        <v>Nicht erkannt</v>
      </c>
      <c r="GD53" s="36" t="str">
        <f t="shared" si="854"/>
        <v>Nicht erkannt</v>
      </c>
      <c r="GE53" s="36" t="str">
        <f t="shared" si="854"/>
        <v>Nicht erkannt</v>
      </c>
      <c r="GF53" s="36" t="str">
        <f t="shared" si="854"/>
        <v>Nicht erkannt</v>
      </c>
      <c r="GG53" s="36" t="str">
        <f t="shared" si="854"/>
        <v>Nicht erkannt</v>
      </c>
      <c r="GH53" s="36">
        <f t="shared" si="854"/>
        <v>3.3847171541532033</v>
      </c>
      <c r="GI53" s="36" t="str">
        <f t="shared" si="854"/>
        <v>Nicht erkannt</v>
      </c>
      <c r="GJ53" s="36" t="str">
        <f t="shared" si="854"/>
        <v>Nicht erkannt</v>
      </c>
      <c r="GK53" s="36" t="str">
        <f t="shared" si="854"/>
        <v>Nicht erkannt</v>
      </c>
      <c r="GL53" s="36" t="str">
        <f t="shared" si="854"/>
        <v>Nicht erkannt</v>
      </c>
      <c r="GM53" s="36" t="str">
        <f t="shared" si="854"/>
        <v>Nicht erkannt</v>
      </c>
      <c r="GN53" s="36" t="str">
        <f t="shared" si="854"/>
        <v>Nicht erkannt</v>
      </c>
      <c r="GO53" s="36" t="str">
        <f t="shared" si="854"/>
        <v>Nicht erkannt</v>
      </c>
      <c r="GP53" s="36" t="str">
        <f t="shared" si="854"/>
        <v>Nicht erkannt</v>
      </c>
      <c r="GQ53" s="36" t="str">
        <f t="shared" si="854"/>
        <v>Nicht erkannt</v>
      </c>
      <c r="GR53" s="36" t="str">
        <f t="shared" si="854"/>
        <v>Nicht erkannt</v>
      </c>
      <c r="GS53" s="36" t="str">
        <f t="shared" si="854"/>
        <v>Nicht erkannt</v>
      </c>
      <c r="GT53" s="36" t="str">
        <f t="shared" si="854"/>
        <v>Nicht erkannt</v>
      </c>
      <c r="GU53" s="36" t="str">
        <f t="shared" si="854"/>
        <v>Nicht erkannt</v>
      </c>
      <c r="GV53" s="36" t="str">
        <f t="shared" si="854"/>
        <v>Nicht erkannt</v>
      </c>
      <c r="GW53" s="36">
        <f t="shared" si="854"/>
        <v>1.7496636991583687</v>
      </c>
      <c r="GX53" s="36" t="str">
        <f t="shared" si="854"/>
        <v>Nicht erkannt</v>
      </c>
      <c r="GY53" s="36" t="str">
        <f t="shared" si="854"/>
        <v>Nicht erkannt</v>
      </c>
      <c r="GZ53" s="36">
        <f t="shared" si="854"/>
        <v>2.7734770050467876</v>
      </c>
      <c r="HA53" s="36" t="str">
        <f t="shared" si="854"/>
        <v>Nicht erkannt</v>
      </c>
      <c r="HB53" s="36" t="str">
        <f t="shared" si="854"/>
        <v>Nicht erkannt</v>
      </c>
      <c r="HC53" s="36" t="str">
        <f t="shared" si="854"/>
        <v>Nicht erkannt</v>
      </c>
      <c r="HD53" s="36" t="str">
        <f t="shared" si="854"/>
        <v>Nicht erkannt</v>
      </c>
      <c r="HE53" s="36" t="str">
        <f t="shared" si="854"/>
        <v>Nicht erkannt</v>
      </c>
      <c r="HF53" s="36">
        <f t="shared" si="854"/>
        <v>2.0769726301636386</v>
      </c>
      <c r="HG53" s="36" t="str">
        <f t="shared" si="854"/>
        <v>Nicht erkannt</v>
      </c>
      <c r="HH53" s="36" t="str">
        <f t="shared" si="854"/>
        <v>Nicht erkannt</v>
      </c>
      <c r="HI53" s="36" t="str">
        <f t="shared" si="854"/>
        <v>Nicht erkannt</v>
      </c>
      <c r="HJ53" s="36">
        <f t="shared" si="854"/>
        <v>1.7597871416716244</v>
      </c>
      <c r="HK53" s="36" t="str">
        <f t="shared" si="854"/>
        <v>Nicht erkannt</v>
      </c>
      <c r="HL53" s="36" t="str">
        <f t="shared" ref="HL53:JW53" si="855">IFERROR(IF(HL38&lt;$B55,$A$2,IF(OR(HL49="ja",HL52="ja"),IF(AND(HL48&lt;HL51,HL49="JA"),HL48,IF(AND(HL48&gt;HL51,HL52="JA"),HL51))*$E$10,$A$1)),$A$3)</f>
        <v>Nicht erkannt</v>
      </c>
      <c r="HM53" s="36" t="str">
        <f t="shared" si="855"/>
        <v>Nicht erkannt</v>
      </c>
      <c r="HN53" s="36" t="str">
        <f t="shared" si="855"/>
        <v>Nicht erkannt</v>
      </c>
      <c r="HO53" s="36">
        <f t="shared" si="855"/>
        <v>1.6465255366612814</v>
      </c>
      <c r="HP53" s="36" t="str">
        <f t="shared" si="855"/>
        <v>Nicht erkannt</v>
      </c>
      <c r="HQ53" s="36" t="str">
        <f t="shared" si="855"/>
        <v>Nicht erkannt</v>
      </c>
      <c r="HR53" s="36" t="str">
        <f t="shared" si="855"/>
        <v>Nicht erkannt</v>
      </c>
      <c r="HS53" s="36" t="str">
        <f t="shared" si="855"/>
        <v>Nicht erkannt</v>
      </c>
      <c r="HT53" s="36" t="str">
        <f t="shared" si="855"/>
        <v>Nicht erkannt</v>
      </c>
      <c r="HU53" s="36" t="str">
        <f t="shared" si="855"/>
        <v>Nicht erkannt</v>
      </c>
      <c r="HV53" s="36" t="str">
        <f t="shared" si="855"/>
        <v>Nicht erkannt</v>
      </c>
      <c r="HW53" s="36" t="str">
        <f t="shared" si="855"/>
        <v>Nicht erkannt</v>
      </c>
      <c r="HX53" s="36">
        <f t="shared" si="855"/>
        <v>1.7735381129636165</v>
      </c>
      <c r="HY53" s="36" t="str">
        <f t="shared" si="855"/>
        <v>Nicht erkannt</v>
      </c>
      <c r="HZ53" s="36">
        <f t="shared" si="855"/>
        <v>1.7768029033977308</v>
      </c>
      <c r="IA53" s="36" t="str">
        <f t="shared" si="855"/>
        <v>Nicht erkannt</v>
      </c>
      <c r="IB53" s="36" t="str">
        <f t="shared" si="855"/>
        <v>Nicht erkannt</v>
      </c>
      <c r="IC53" s="36" t="str">
        <f t="shared" si="855"/>
        <v>Nicht erkannt</v>
      </c>
      <c r="ID53" s="36" t="str">
        <f t="shared" si="855"/>
        <v>Nicht erkannt</v>
      </c>
      <c r="IE53" s="36" t="str">
        <f t="shared" si="855"/>
        <v>Nicht erkannt</v>
      </c>
      <c r="IF53" s="36" t="str">
        <f t="shared" si="855"/>
        <v>Nicht erkannt</v>
      </c>
      <c r="IG53" s="36">
        <f t="shared" si="855"/>
        <v>1.7910283788743746</v>
      </c>
      <c r="IH53" s="36" t="str">
        <f t="shared" si="855"/>
        <v>Nicht erkannt</v>
      </c>
      <c r="II53" s="36">
        <f t="shared" si="855"/>
        <v>2.838935634987017</v>
      </c>
      <c r="IJ53" s="36">
        <f t="shared" si="855"/>
        <v>2.8196101981283666</v>
      </c>
      <c r="IK53" s="36">
        <f t="shared" si="855"/>
        <v>2.8454343180505668</v>
      </c>
      <c r="IL53" s="36" t="str">
        <f t="shared" si="855"/>
        <v>Nicht erkannt</v>
      </c>
      <c r="IM53" s="36" t="str">
        <f t="shared" si="855"/>
        <v>Nicht erkannt</v>
      </c>
      <c r="IN53" s="36" t="str">
        <f t="shared" si="855"/>
        <v>Nicht erkannt</v>
      </c>
      <c r="IO53" s="36" t="str">
        <f t="shared" si="855"/>
        <v>Nicht erkannt</v>
      </c>
      <c r="IP53" s="36" t="str">
        <f t="shared" si="855"/>
        <v>Nicht erkannt</v>
      </c>
      <c r="IQ53" s="36" t="str">
        <f t="shared" si="855"/>
        <v>Nicht erkannt</v>
      </c>
      <c r="IR53" s="36" t="str">
        <f t="shared" si="855"/>
        <v>Nicht erkannt</v>
      </c>
      <c r="IS53" s="36" t="str">
        <f t="shared" si="855"/>
        <v>Nicht erkannt</v>
      </c>
      <c r="IT53" s="36" t="str">
        <f t="shared" si="855"/>
        <v>Nicht erkannt</v>
      </c>
      <c r="IU53" s="36" t="str">
        <f t="shared" si="855"/>
        <v>Nicht erkannt</v>
      </c>
      <c r="IV53" s="36" t="str">
        <f t="shared" si="855"/>
        <v>Nicht erkannt</v>
      </c>
      <c r="IW53" s="36" t="str">
        <f t="shared" si="855"/>
        <v>Nicht erkannt</v>
      </c>
      <c r="IX53" s="36" t="str">
        <f t="shared" si="855"/>
        <v>Nicht erkannt</v>
      </c>
      <c r="IY53" s="36" t="str">
        <f t="shared" si="855"/>
        <v>Nicht erkannt</v>
      </c>
      <c r="IZ53" s="36" t="str">
        <f t="shared" si="855"/>
        <v>Nicht erkannt</v>
      </c>
      <c r="JA53" s="36" t="str">
        <f t="shared" si="855"/>
        <v>Nicht erkannt</v>
      </c>
      <c r="JB53" s="36" t="str">
        <f t="shared" si="855"/>
        <v>Nicht erkannt</v>
      </c>
      <c r="JC53" s="36" t="str">
        <f t="shared" si="855"/>
        <v>Nicht erkannt</v>
      </c>
      <c r="JD53" s="36" t="str">
        <f t="shared" si="855"/>
        <v>Nicht erkannt</v>
      </c>
      <c r="JE53" s="36" t="str">
        <f t="shared" si="855"/>
        <v>Nicht erkannt</v>
      </c>
      <c r="JF53" s="36" t="str">
        <f t="shared" si="855"/>
        <v>Nicht erkannt</v>
      </c>
      <c r="JG53" s="36" t="str">
        <f t="shared" si="855"/>
        <v>Nicht erkannt</v>
      </c>
      <c r="JH53" s="36" t="str">
        <f t="shared" si="855"/>
        <v>Nicht erkannt</v>
      </c>
      <c r="JI53" s="36" t="str">
        <f t="shared" si="855"/>
        <v>Nicht erkannt</v>
      </c>
      <c r="JJ53" s="36" t="str">
        <f t="shared" si="855"/>
        <v>Nicht erkannt</v>
      </c>
      <c r="JK53" s="36" t="str">
        <f t="shared" si="855"/>
        <v>Nicht erkannt</v>
      </c>
      <c r="JL53" s="36" t="str">
        <f t="shared" si="855"/>
        <v>Nicht erkannt</v>
      </c>
      <c r="JM53" s="36" t="str">
        <f t="shared" si="855"/>
        <v>Nicht erkannt</v>
      </c>
      <c r="JN53" s="36" t="str">
        <f t="shared" si="855"/>
        <v>Nicht erkannt</v>
      </c>
      <c r="JO53" s="36" t="str">
        <f t="shared" si="855"/>
        <v>Nicht erkannt</v>
      </c>
      <c r="JP53" s="36" t="str">
        <f t="shared" si="855"/>
        <v>Nicht erkannt</v>
      </c>
      <c r="JQ53" s="36">
        <f t="shared" si="855"/>
        <v>2.6625793152970836</v>
      </c>
      <c r="JR53" s="36">
        <f t="shared" si="855"/>
        <v>0.89792585719714357</v>
      </c>
      <c r="JS53" s="36" t="str">
        <f t="shared" si="855"/>
        <v>Nicht erkannt</v>
      </c>
      <c r="JT53" s="36" t="str">
        <f t="shared" si="855"/>
        <v>Nicht erkannt</v>
      </c>
      <c r="JU53" s="36" t="str">
        <f t="shared" si="855"/>
        <v>Nicht erkannt</v>
      </c>
      <c r="JV53" s="36" t="str">
        <f t="shared" si="855"/>
        <v>Nicht erkannt</v>
      </c>
      <c r="JW53" s="36" t="str">
        <f t="shared" si="855"/>
        <v>Nicht erkannt</v>
      </c>
      <c r="JX53" s="36" t="str">
        <f t="shared" ref="JX53:MI53" si="856">IFERROR(IF(JX38&lt;$B55,$A$2,IF(OR(JX49="ja",JX52="ja"),IF(AND(JX48&lt;JX51,JX49="JA"),JX48,IF(AND(JX48&gt;JX51,JX52="JA"),JX51))*$E$10,$A$1)),$A$3)</f>
        <v>Nicht erkannt</v>
      </c>
      <c r="JY53" s="36" t="str">
        <f t="shared" si="856"/>
        <v>Nicht erkannt</v>
      </c>
      <c r="JZ53" s="36" t="str">
        <f t="shared" si="856"/>
        <v>Nicht erkannt</v>
      </c>
      <c r="KA53" s="36" t="str">
        <f t="shared" si="856"/>
        <v>Nicht erkannt</v>
      </c>
      <c r="KB53" s="36" t="str">
        <f t="shared" si="856"/>
        <v>Nicht erkannt</v>
      </c>
      <c r="KC53" s="36" t="str">
        <f t="shared" si="856"/>
        <v>Nicht erkannt</v>
      </c>
      <c r="KD53" s="36" t="str">
        <f t="shared" si="856"/>
        <v>Nicht erkannt</v>
      </c>
      <c r="KE53" s="36" t="str">
        <f t="shared" si="856"/>
        <v>Nicht erkannt</v>
      </c>
      <c r="KF53" s="36" t="str">
        <f t="shared" si="856"/>
        <v>Nicht erkannt</v>
      </c>
      <c r="KG53" s="36" t="str">
        <f t="shared" si="856"/>
        <v>Nicht erkannt</v>
      </c>
      <c r="KH53" s="36" t="str">
        <f t="shared" si="856"/>
        <v>Nicht erkannt</v>
      </c>
      <c r="KI53" s="36" t="str">
        <f t="shared" si="856"/>
        <v>Nicht erkannt</v>
      </c>
      <c r="KJ53" s="36" t="str">
        <f t="shared" si="856"/>
        <v>Nicht erkannt</v>
      </c>
      <c r="KK53" s="36" t="str">
        <f t="shared" si="856"/>
        <v>Nicht erkannt</v>
      </c>
      <c r="KL53" s="36">
        <f t="shared" si="856"/>
        <v>0.9787480684433989</v>
      </c>
      <c r="KM53" s="36" t="str">
        <f t="shared" si="856"/>
        <v>Nicht erkannt</v>
      </c>
      <c r="KN53" s="36" t="str">
        <f t="shared" si="856"/>
        <v>Nicht erkannt</v>
      </c>
      <c r="KO53" s="36" t="str">
        <f t="shared" si="856"/>
        <v>Nicht erkannt</v>
      </c>
      <c r="KP53" s="36" t="str">
        <f t="shared" si="856"/>
        <v>Nicht erkannt</v>
      </c>
      <c r="KQ53" s="36" t="str">
        <f t="shared" si="856"/>
        <v>Nicht erkannt</v>
      </c>
      <c r="KR53" s="36" t="str">
        <f t="shared" si="856"/>
        <v>Nicht erkannt</v>
      </c>
      <c r="KS53" s="36" t="str">
        <f t="shared" si="856"/>
        <v>Nicht erkannt</v>
      </c>
      <c r="KT53" s="36" t="str">
        <f t="shared" si="856"/>
        <v>Nicht erkannt</v>
      </c>
      <c r="KU53" s="36">
        <f t="shared" si="856"/>
        <v>2.5750057042236678</v>
      </c>
      <c r="KV53" s="36" t="str">
        <f t="shared" si="856"/>
        <v>Nicht erkannt</v>
      </c>
      <c r="KW53" s="36" t="str">
        <f t="shared" si="856"/>
        <v>Nicht erkannt</v>
      </c>
      <c r="KX53" s="36">
        <f t="shared" si="856"/>
        <v>2.6952353690867925</v>
      </c>
      <c r="KY53" s="36" t="str">
        <f t="shared" si="856"/>
        <v>Nicht erkannt</v>
      </c>
      <c r="KZ53" s="36" t="str">
        <f t="shared" si="856"/>
        <v>Nicht erkannt</v>
      </c>
      <c r="LA53" s="36" t="str">
        <f t="shared" si="856"/>
        <v>Nicht erkannt</v>
      </c>
      <c r="LB53" s="36" t="str">
        <f t="shared" si="856"/>
        <v>Nicht erkannt</v>
      </c>
      <c r="LC53" s="36">
        <f t="shared" si="856"/>
        <v>2.5841305779687778</v>
      </c>
      <c r="LD53" s="36" t="str">
        <f t="shared" si="856"/>
        <v>Nicht erkannt</v>
      </c>
      <c r="LE53" s="36" t="str">
        <f t="shared" si="856"/>
        <v>Nicht erkannt</v>
      </c>
      <c r="LF53" s="36" t="str">
        <f t="shared" si="856"/>
        <v>Nicht erkannt</v>
      </c>
      <c r="LG53" s="36" t="str">
        <f t="shared" si="856"/>
        <v>Nicht erkannt</v>
      </c>
      <c r="LH53" s="36">
        <f t="shared" si="856"/>
        <v>0.94063434615885344</v>
      </c>
      <c r="LI53" s="36" t="str">
        <f t="shared" si="856"/>
        <v>Nicht erkannt</v>
      </c>
      <c r="LJ53" s="36" t="str">
        <f t="shared" si="856"/>
        <v>Nicht erkannt</v>
      </c>
      <c r="LK53" s="36" t="str">
        <f t="shared" si="856"/>
        <v>Nicht erkannt</v>
      </c>
      <c r="LL53" s="36" t="str">
        <f t="shared" si="856"/>
        <v>Nicht erkannt</v>
      </c>
      <c r="LM53" s="36" t="str">
        <f t="shared" si="856"/>
        <v>Nicht erkannt</v>
      </c>
      <c r="LN53" s="36" t="str">
        <f t="shared" si="856"/>
        <v>Nicht erkannt</v>
      </c>
      <c r="LO53" s="36" t="str">
        <f t="shared" si="856"/>
        <v>Nicht erkannt</v>
      </c>
      <c r="LP53" s="36" t="str">
        <f t="shared" si="856"/>
        <v>Nicht erkannt</v>
      </c>
      <c r="LQ53" s="36" t="str">
        <f t="shared" si="856"/>
        <v>Nicht erkannt</v>
      </c>
      <c r="LR53" s="36" t="str">
        <f t="shared" si="856"/>
        <v>Nicht erkannt</v>
      </c>
      <c r="LS53" s="36" t="str">
        <f t="shared" si="856"/>
        <v>Nicht erkannt</v>
      </c>
      <c r="LT53" s="36" t="str">
        <f t="shared" si="856"/>
        <v>Nicht erkannt</v>
      </c>
      <c r="LU53" s="36" t="str">
        <f t="shared" si="856"/>
        <v>Nicht erkannt</v>
      </c>
      <c r="LV53" s="36" t="str">
        <f t="shared" si="856"/>
        <v>Nicht erkannt</v>
      </c>
      <c r="LW53" s="36" t="str">
        <f t="shared" si="856"/>
        <v>Nicht erkannt</v>
      </c>
      <c r="LX53" s="36" t="str">
        <f t="shared" si="856"/>
        <v>Nicht erkannt</v>
      </c>
      <c r="LY53" s="36" t="str">
        <f t="shared" si="856"/>
        <v>Nicht erkannt</v>
      </c>
      <c r="LZ53" s="36" t="str">
        <f t="shared" si="856"/>
        <v>Nicht erkannt</v>
      </c>
      <c r="MA53" s="36" t="str">
        <f t="shared" si="856"/>
        <v>Nicht erkannt</v>
      </c>
      <c r="MB53" s="36" t="str">
        <f t="shared" si="856"/>
        <v>Nicht erkannt</v>
      </c>
      <c r="MC53" s="36">
        <f t="shared" si="856"/>
        <v>3.3847171541532033</v>
      </c>
      <c r="MD53" s="36" t="str">
        <f t="shared" si="856"/>
        <v>Nicht erkannt</v>
      </c>
      <c r="ME53" s="36" t="str">
        <f t="shared" si="856"/>
        <v>Nicht erkannt</v>
      </c>
      <c r="MF53" s="36" t="str">
        <f t="shared" si="856"/>
        <v>Nicht erkannt</v>
      </c>
      <c r="MG53" s="36" t="str">
        <f t="shared" si="856"/>
        <v>Nicht erkannt</v>
      </c>
      <c r="MH53" s="36" t="str">
        <f t="shared" si="856"/>
        <v>Nicht erkannt</v>
      </c>
      <c r="MI53" s="36" t="str">
        <f t="shared" si="856"/>
        <v>Nicht erkannt</v>
      </c>
      <c r="MJ53" s="36" t="str">
        <f t="shared" ref="MJ53:OU53" si="857">IFERROR(IF(MJ38&lt;$B55,$A$2,IF(OR(MJ49="ja",MJ52="ja"),IF(AND(MJ48&lt;MJ51,MJ49="JA"),MJ48,IF(AND(MJ48&gt;MJ51,MJ52="JA"),MJ51))*$E$10,$A$1)),$A$3)</f>
        <v>Nicht erkannt</v>
      </c>
      <c r="MK53" s="36" t="str">
        <f t="shared" si="857"/>
        <v>Nicht erkannt</v>
      </c>
      <c r="ML53" s="36" t="str">
        <f t="shared" si="857"/>
        <v>Nicht erkannt</v>
      </c>
      <c r="MM53" s="36" t="str">
        <f t="shared" si="857"/>
        <v>Nicht erkannt</v>
      </c>
      <c r="MN53" s="36" t="str">
        <f t="shared" si="857"/>
        <v>Nicht erkannt</v>
      </c>
      <c r="MO53" s="36" t="str">
        <f t="shared" si="857"/>
        <v>Nicht erkannt</v>
      </c>
      <c r="MP53" s="36" t="str">
        <f t="shared" si="857"/>
        <v>Nicht erkannt</v>
      </c>
      <c r="MQ53" s="36" t="str">
        <f t="shared" si="857"/>
        <v>Nicht erkannt</v>
      </c>
      <c r="MR53" s="36">
        <f t="shared" si="857"/>
        <v>1.7496636991583687</v>
      </c>
      <c r="MS53" s="36" t="str">
        <f t="shared" si="857"/>
        <v>Nicht erkannt</v>
      </c>
      <c r="MT53" s="36" t="str">
        <f t="shared" si="857"/>
        <v>Nicht erkannt</v>
      </c>
      <c r="MU53" s="36">
        <f t="shared" si="857"/>
        <v>2.7734770050467876</v>
      </c>
      <c r="MV53" s="36" t="str">
        <f t="shared" si="857"/>
        <v>Nicht erkannt</v>
      </c>
      <c r="MW53" s="36" t="str">
        <f t="shared" si="857"/>
        <v>Nicht erkannt</v>
      </c>
      <c r="MX53" s="36" t="str">
        <f t="shared" si="857"/>
        <v>Nicht erkannt</v>
      </c>
      <c r="MY53" s="36" t="str">
        <f t="shared" si="857"/>
        <v>Nicht erkannt</v>
      </c>
      <c r="MZ53" s="36" t="str">
        <f t="shared" si="857"/>
        <v>Nicht erkannt</v>
      </c>
      <c r="NA53" s="36">
        <f t="shared" si="857"/>
        <v>2.0769726301636386</v>
      </c>
      <c r="NB53" s="36" t="str">
        <f t="shared" si="857"/>
        <v>Nicht erkannt</v>
      </c>
      <c r="NC53" s="36" t="str">
        <f t="shared" si="857"/>
        <v>Nicht erkannt</v>
      </c>
      <c r="ND53" s="36" t="str">
        <f t="shared" si="857"/>
        <v>Nicht erkannt</v>
      </c>
      <c r="NE53" s="36">
        <f t="shared" si="857"/>
        <v>1.7597871416716244</v>
      </c>
      <c r="NF53" s="36" t="str">
        <f t="shared" si="857"/>
        <v>Nicht erkannt</v>
      </c>
      <c r="NG53" s="36" t="str">
        <f t="shared" si="857"/>
        <v>Nicht erkannt</v>
      </c>
      <c r="NH53" s="36" t="str">
        <f t="shared" si="857"/>
        <v>Nicht erkannt</v>
      </c>
      <c r="NI53" s="36" t="str">
        <f t="shared" si="857"/>
        <v>Nicht erkannt</v>
      </c>
      <c r="NJ53" s="36">
        <f t="shared" si="857"/>
        <v>1.6465255366612814</v>
      </c>
      <c r="NK53" s="36" t="str">
        <f t="shared" si="857"/>
        <v>Nicht erkannt</v>
      </c>
      <c r="NL53" s="36" t="str">
        <f t="shared" si="857"/>
        <v>Nicht erkannt</v>
      </c>
      <c r="NM53" s="36" t="str">
        <f t="shared" si="857"/>
        <v>Nicht erkannt</v>
      </c>
      <c r="NN53" s="36" t="str">
        <f t="shared" si="857"/>
        <v>Nicht erkannt</v>
      </c>
      <c r="NO53" s="36" t="str">
        <f t="shared" si="857"/>
        <v>Nicht erkannt</v>
      </c>
      <c r="NP53" s="36" t="str">
        <f t="shared" si="857"/>
        <v>Nicht erkannt</v>
      </c>
      <c r="NQ53" s="36" t="str">
        <f t="shared" si="857"/>
        <v>Nicht erkannt</v>
      </c>
      <c r="NR53" s="36" t="str">
        <f t="shared" si="857"/>
        <v>Nicht erkannt</v>
      </c>
      <c r="NS53" s="36">
        <f t="shared" si="857"/>
        <v>1.7735381129636165</v>
      </c>
      <c r="NT53" s="36" t="str">
        <f t="shared" si="857"/>
        <v>Nicht erkannt</v>
      </c>
      <c r="NU53" s="36">
        <f t="shared" si="857"/>
        <v>1.7768029033977308</v>
      </c>
      <c r="NV53" s="36" t="str">
        <f t="shared" si="857"/>
        <v>Nicht erkannt</v>
      </c>
      <c r="NW53" s="36" t="str">
        <f t="shared" si="857"/>
        <v>Nicht erkannt</v>
      </c>
      <c r="NX53" s="36" t="str">
        <f t="shared" si="857"/>
        <v>Nicht erkannt</v>
      </c>
      <c r="NY53" s="36" t="str">
        <f t="shared" si="857"/>
        <v>Nicht erkannt</v>
      </c>
      <c r="NZ53" s="36" t="str">
        <f t="shared" si="857"/>
        <v>Nicht erkannt</v>
      </c>
      <c r="OA53" s="36" t="str">
        <f t="shared" si="857"/>
        <v>Nicht erkannt</v>
      </c>
      <c r="OB53" s="36">
        <f t="shared" si="857"/>
        <v>1.7910283788743746</v>
      </c>
      <c r="OC53" s="36" t="str">
        <f t="shared" si="857"/>
        <v>Nicht erkannt</v>
      </c>
      <c r="OD53" s="36">
        <f t="shared" si="857"/>
        <v>2.838935634987017</v>
      </c>
      <c r="OE53" s="36">
        <f t="shared" si="857"/>
        <v>2.8196101981283666</v>
      </c>
      <c r="OF53" s="36">
        <f t="shared" si="857"/>
        <v>2.8454343180505668</v>
      </c>
      <c r="OG53" s="36" t="str">
        <f t="shared" si="857"/>
        <v>Nicht erkannt</v>
      </c>
      <c r="OH53" s="36" t="str">
        <f t="shared" si="857"/>
        <v>Nicht erkannt</v>
      </c>
      <c r="OI53" s="36" t="str">
        <f t="shared" si="857"/>
        <v>Nicht erkannt</v>
      </c>
      <c r="OJ53" s="36" t="str">
        <f t="shared" si="857"/>
        <v>Nicht erkannt</v>
      </c>
      <c r="OK53" s="36" t="str">
        <f t="shared" si="857"/>
        <v>Nicht erkannt</v>
      </c>
      <c r="OL53" s="36" t="str">
        <f t="shared" si="857"/>
        <v>Nicht erkannt</v>
      </c>
      <c r="OM53" s="36" t="str">
        <f t="shared" si="857"/>
        <v>Nicht erkannt</v>
      </c>
      <c r="ON53" s="36" t="str">
        <f t="shared" si="857"/>
        <v>Nicht erkannt</v>
      </c>
      <c r="OO53" s="36" t="str">
        <f t="shared" si="857"/>
        <v>Nicht erkannt</v>
      </c>
      <c r="OP53" s="36" t="str">
        <f t="shared" si="857"/>
        <v>Nicht erkannt</v>
      </c>
      <c r="OQ53" s="36" t="str">
        <f t="shared" si="857"/>
        <v>Nicht erkannt</v>
      </c>
      <c r="OR53" s="36" t="str">
        <f t="shared" si="857"/>
        <v>Nicht erkannt</v>
      </c>
      <c r="OS53" s="36" t="str">
        <f t="shared" si="857"/>
        <v>Nicht erkannt</v>
      </c>
      <c r="OT53" s="36" t="str">
        <f t="shared" si="857"/>
        <v>Nicht erkannt</v>
      </c>
      <c r="OU53" s="36" t="str">
        <f t="shared" si="857"/>
        <v>Nicht erkannt</v>
      </c>
      <c r="OV53" s="36" t="str">
        <f t="shared" ref="OV53:RG53" si="858">IFERROR(IF(OV38&lt;$B55,$A$2,IF(OR(OV49="ja",OV52="ja"),IF(AND(OV48&lt;OV51,OV49="JA"),OV48,IF(AND(OV48&gt;OV51,OV52="JA"),OV51))*$E$10,$A$1)),$A$3)</f>
        <v>Nicht erkannt</v>
      </c>
      <c r="OW53" s="36" t="str">
        <f t="shared" si="858"/>
        <v>Nicht erkannt</v>
      </c>
      <c r="OX53" s="36" t="str">
        <f t="shared" si="858"/>
        <v>Nicht erkannt</v>
      </c>
      <c r="OY53" s="36" t="str">
        <f t="shared" si="858"/>
        <v>Nicht erkannt</v>
      </c>
      <c r="OZ53" s="36" t="str">
        <f t="shared" si="858"/>
        <v>Nicht erkannt</v>
      </c>
      <c r="PA53" s="36" t="str">
        <f t="shared" si="858"/>
        <v>Nicht erkannt</v>
      </c>
      <c r="PB53" s="36" t="str">
        <f t="shared" si="858"/>
        <v>Nicht erkannt</v>
      </c>
      <c r="PC53" s="36" t="str">
        <f t="shared" si="858"/>
        <v>Nicht erkannt</v>
      </c>
      <c r="PD53" s="36" t="str">
        <f t="shared" si="858"/>
        <v>Nicht erkannt</v>
      </c>
      <c r="PE53" s="36" t="str">
        <f t="shared" si="858"/>
        <v>Nicht erkannt</v>
      </c>
      <c r="PF53" s="36" t="str">
        <f t="shared" si="858"/>
        <v>Nicht erkannt</v>
      </c>
      <c r="PG53" s="36" t="str">
        <f t="shared" si="858"/>
        <v>Nicht erkannt</v>
      </c>
      <c r="PH53" s="36" t="str">
        <f t="shared" si="858"/>
        <v>Nicht erkannt</v>
      </c>
      <c r="PI53" s="36" t="str">
        <f t="shared" si="858"/>
        <v>Nicht erkannt</v>
      </c>
      <c r="PJ53" s="36" t="str">
        <f t="shared" si="858"/>
        <v>Nicht erkannt</v>
      </c>
      <c r="PK53" s="36" t="str">
        <f t="shared" si="858"/>
        <v>Nicht erkannt</v>
      </c>
      <c r="PL53" s="36">
        <f t="shared" si="858"/>
        <v>2.6625793152970836</v>
      </c>
      <c r="PM53" s="36">
        <f t="shared" si="858"/>
        <v>0.89792585719714357</v>
      </c>
      <c r="PN53" s="36" t="str">
        <f t="shared" si="858"/>
        <v>Nicht erkannt</v>
      </c>
      <c r="PO53" s="36" t="str">
        <f t="shared" si="858"/>
        <v>Nicht erkannt</v>
      </c>
      <c r="PP53" s="36" t="str">
        <f t="shared" si="858"/>
        <v>Nicht erkannt</v>
      </c>
      <c r="PQ53" s="36" t="str">
        <f t="shared" si="858"/>
        <v>Nicht erkannt</v>
      </c>
      <c r="PR53" s="36" t="str">
        <f t="shared" si="858"/>
        <v>Nicht erkannt</v>
      </c>
      <c r="PS53" s="36" t="str">
        <f t="shared" si="858"/>
        <v>Nicht erkannt</v>
      </c>
      <c r="PT53" s="36" t="str">
        <f t="shared" si="858"/>
        <v>Nicht erkannt</v>
      </c>
      <c r="PU53" s="36" t="str">
        <f t="shared" si="858"/>
        <v>Nicht erkannt</v>
      </c>
      <c r="PV53" s="36" t="str">
        <f t="shared" si="858"/>
        <v>Nicht erkannt</v>
      </c>
      <c r="PW53" s="36" t="str">
        <f t="shared" si="858"/>
        <v>Nicht erkannt</v>
      </c>
      <c r="PX53" s="36" t="str">
        <f t="shared" si="858"/>
        <v>Nicht erkannt</v>
      </c>
      <c r="PY53" s="36" t="str">
        <f t="shared" si="858"/>
        <v>Nicht erkannt</v>
      </c>
      <c r="PZ53" s="36" t="str">
        <f t="shared" si="858"/>
        <v>Nicht erkannt</v>
      </c>
      <c r="QA53" s="36" t="str">
        <f t="shared" si="858"/>
        <v>Nicht erkannt</v>
      </c>
      <c r="QB53" s="36" t="str">
        <f t="shared" si="858"/>
        <v>Nicht erkannt</v>
      </c>
      <c r="QC53" s="36" t="str">
        <f t="shared" si="858"/>
        <v>Nicht erkannt</v>
      </c>
      <c r="QD53" s="36" t="str">
        <f t="shared" si="858"/>
        <v>Nicht erkannt</v>
      </c>
      <c r="QE53" s="36" t="str">
        <f t="shared" si="858"/>
        <v>Nicht erkannt</v>
      </c>
      <c r="QF53" s="36" t="str">
        <f t="shared" si="858"/>
        <v>Nicht erkannt</v>
      </c>
      <c r="QG53" s="36">
        <f t="shared" si="858"/>
        <v>0.9787480684433989</v>
      </c>
      <c r="QH53" s="36" t="str">
        <f t="shared" si="858"/>
        <v>Nicht erkannt</v>
      </c>
      <c r="QI53" s="36" t="str">
        <f t="shared" si="858"/>
        <v>Nicht erkannt</v>
      </c>
      <c r="QJ53" s="36" t="str">
        <f t="shared" si="858"/>
        <v>Nicht erkannt</v>
      </c>
      <c r="QK53" s="36" t="str">
        <f t="shared" si="858"/>
        <v>Nicht erkannt</v>
      </c>
      <c r="QL53" s="36" t="str">
        <f t="shared" si="858"/>
        <v>Nicht erkannt</v>
      </c>
      <c r="QM53" s="36" t="str">
        <f t="shared" si="858"/>
        <v>Nicht erkannt</v>
      </c>
      <c r="QN53" s="36" t="str">
        <f t="shared" si="858"/>
        <v>Nicht erkannt</v>
      </c>
      <c r="QO53" s="36" t="str">
        <f t="shared" si="858"/>
        <v>Nicht erkannt</v>
      </c>
      <c r="QP53" s="36">
        <f t="shared" si="858"/>
        <v>2.5750057042236678</v>
      </c>
      <c r="QQ53" s="36" t="str">
        <f t="shared" si="858"/>
        <v>Nicht erkannt</v>
      </c>
      <c r="QR53" s="36" t="str">
        <f t="shared" si="858"/>
        <v>Nicht erkannt</v>
      </c>
      <c r="QS53" s="36">
        <f t="shared" si="858"/>
        <v>2.6952353690867925</v>
      </c>
      <c r="QT53" s="36" t="str">
        <f t="shared" si="858"/>
        <v>Nicht erkannt</v>
      </c>
      <c r="QU53" s="36" t="str">
        <f t="shared" si="858"/>
        <v>Nicht erkannt</v>
      </c>
      <c r="QV53" s="36" t="str">
        <f t="shared" si="858"/>
        <v>Nicht erkannt</v>
      </c>
      <c r="QW53" s="36" t="str">
        <f t="shared" si="858"/>
        <v>Nicht erkannt</v>
      </c>
      <c r="QX53" s="36">
        <f t="shared" si="858"/>
        <v>2.5841305779687778</v>
      </c>
      <c r="QY53" s="36" t="str">
        <f t="shared" si="858"/>
        <v>Nicht erkannt</v>
      </c>
      <c r="QZ53" s="36" t="str">
        <f t="shared" si="858"/>
        <v>Nicht erkannt</v>
      </c>
      <c r="RA53" s="36" t="str">
        <f t="shared" si="858"/>
        <v>Nicht erkannt</v>
      </c>
      <c r="RB53" s="36" t="str">
        <f t="shared" si="858"/>
        <v>Nicht erkannt</v>
      </c>
      <c r="RC53" s="36">
        <f t="shared" si="858"/>
        <v>0.94063434615885344</v>
      </c>
      <c r="RD53" s="36" t="str">
        <f t="shared" si="858"/>
        <v>Nicht erkannt</v>
      </c>
      <c r="RE53" s="36" t="str">
        <f t="shared" si="858"/>
        <v>Nicht erkannt</v>
      </c>
      <c r="RF53" s="36" t="str">
        <f t="shared" si="858"/>
        <v>Nicht erkannt</v>
      </c>
      <c r="RG53" s="36" t="str">
        <f t="shared" si="858"/>
        <v>Nicht erkannt</v>
      </c>
      <c r="RH53" s="36" t="str">
        <f t="shared" ref="RH53:TS53" si="859">IFERROR(IF(RH38&lt;$B55,$A$2,IF(OR(RH49="ja",RH52="ja"),IF(AND(RH48&lt;RH51,RH49="JA"),RH48,IF(AND(RH48&gt;RH51,RH52="JA"),RH51))*$E$10,$A$1)),$A$3)</f>
        <v>Nicht erkannt</v>
      </c>
      <c r="RI53" s="36" t="str">
        <f t="shared" si="859"/>
        <v>Nicht erkannt</v>
      </c>
      <c r="RJ53" s="36" t="str">
        <f t="shared" si="859"/>
        <v>Nicht erkannt</v>
      </c>
      <c r="RK53" s="36" t="str">
        <f t="shared" si="859"/>
        <v>Nicht erkannt</v>
      </c>
      <c r="RL53" s="36" t="str">
        <f t="shared" si="859"/>
        <v>Nicht erkannt</v>
      </c>
      <c r="RM53" s="36" t="str">
        <f t="shared" si="859"/>
        <v>Nicht erkannt</v>
      </c>
      <c r="RN53" s="36" t="str">
        <f t="shared" si="859"/>
        <v>Nicht erkannt</v>
      </c>
      <c r="RO53" s="36" t="str">
        <f t="shared" si="859"/>
        <v>Nicht erkannt</v>
      </c>
      <c r="RP53" s="36" t="str">
        <f t="shared" si="859"/>
        <v>Nicht erkannt</v>
      </c>
      <c r="RQ53" s="36" t="str">
        <f t="shared" si="859"/>
        <v>Nicht erkannt</v>
      </c>
      <c r="RR53" s="36" t="str">
        <f t="shared" si="859"/>
        <v>Nicht erkannt</v>
      </c>
      <c r="RS53" s="36" t="str">
        <f t="shared" si="859"/>
        <v>Nicht erkannt</v>
      </c>
      <c r="RT53" s="36" t="str">
        <f t="shared" si="859"/>
        <v>Nicht erkannt</v>
      </c>
      <c r="RU53" s="36" t="str">
        <f t="shared" si="859"/>
        <v>Nicht erkannt</v>
      </c>
      <c r="RV53" s="36" t="str">
        <f t="shared" si="859"/>
        <v>Nicht erkannt</v>
      </c>
      <c r="RW53" s="36" t="str">
        <f t="shared" si="859"/>
        <v>Nicht erkannt</v>
      </c>
      <c r="RX53" s="36">
        <f t="shared" si="859"/>
        <v>3.3847171541532033</v>
      </c>
      <c r="RY53" s="36" t="str">
        <f t="shared" si="859"/>
        <v>Nicht erkannt</v>
      </c>
      <c r="RZ53" s="36" t="str">
        <f t="shared" si="859"/>
        <v>Nicht erkannt</v>
      </c>
      <c r="SA53" s="36" t="str">
        <f t="shared" si="859"/>
        <v>Nicht erkannt</v>
      </c>
      <c r="SB53" s="36" t="str">
        <f t="shared" si="859"/>
        <v>Nicht erkannt</v>
      </c>
      <c r="SC53" s="36" t="str">
        <f t="shared" si="859"/>
        <v>Nicht erkannt</v>
      </c>
      <c r="SD53" s="36" t="str">
        <f t="shared" si="859"/>
        <v>Nicht erkannt</v>
      </c>
      <c r="SE53" s="36" t="str">
        <f t="shared" si="859"/>
        <v>Nicht erkannt</v>
      </c>
      <c r="SF53" s="36" t="str">
        <f t="shared" si="859"/>
        <v>Nicht erkannt</v>
      </c>
      <c r="SG53" s="36" t="str">
        <f t="shared" si="859"/>
        <v>Nicht erkannt</v>
      </c>
      <c r="SH53" s="36" t="str">
        <f t="shared" si="859"/>
        <v>Nicht erkannt</v>
      </c>
      <c r="SI53" s="36" t="str">
        <f t="shared" si="859"/>
        <v>Nicht erkannt</v>
      </c>
      <c r="SJ53" s="36" t="str">
        <f t="shared" si="859"/>
        <v>Nicht erkannt</v>
      </c>
      <c r="SK53" s="36" t="str">
        <f t="shared" si="859"/>
        <v>Nicht erkannt</v>
      </c>
      <c r="SL53" s="36" t="str">
        <f t="shared" si="859"/>
        <v>Nicht erkannt</v>
      </c>
      <c r="SM53" s="36">
        <f t="shared" si="859"/>
        <v>1.7496636991583687</v>
      </c>
      <c r="SN53" s="36" t="str">
        <f t="shared" si="859"/>
        <v>Nicht erkannt</v>
      </c>
      <c r="SO53" s="36" t="str">
        <f t="shared" si="859"/>
        <v>Nicht erkannt</v>
      </c>
      <c r="SP53" s="36">
        <f t="shared" si="859"/>
        <v>2.7734770050467876</v>
      </c>
      <c r="SQ53" s="36" t="str">
        <f t="shared" si="859"/>
        <v>Nicht erkannt</v>
      </c>
      <c r="SR53" s="36" t="str">
        <f t="shared" si="859"/>
        <v>Nicht erkannt</v>
      </c>
      <c r="SS53" s="36" t="str">
        <f t="shared" si="859"/>
        <v>Nicht erkannt</v>
      </c>
      <c r="ST53" s="36" t="str">
        <f t="shared" si="859"/>
        <v>Nicht erkannt</v>
      </c>
      <c r="SU53" s="36" t="str">
        <f t="shared" si="859"/>
        <v>Nicht erkannt</v>
      </c>
      <c r="SV53" s="36">
        <f t="shared" si="859"/>
        <v>2.0769726301636386</v>
      </c>
      <c r="SW53" s="36" t="str">
        <f t="shared" si="859"/>
        <v>Nicht erkannt</v>
      </c>
      <c r="SX53" s="36" t="str">
        <f t="shared" si="859"/>
        <v>Nicht erkannt</v>
      </c>
      <c r="SY53" s="36" t="str">
        <f t="shared" si="859"/>
        <v>Nicht erkannt</v>
      </c>
      <c r="SZ53" s="36">
        <f t="shared" si="859"/>
        <v>1.7597871416716244</v>
      </c>
      <c r="TA53" s="36" t="str">
        <f t="shared" si="859"/>
        <v>Nicht erkannt</v>
      </c>
      <c r="TB53" s="36" t="str">
        <f t="shared" si="859"/>
        <v>Nicht erkannt</v>
      </c>
      <c r="TC53" s="36" t="str">
        <f t="shared" si="859"/>
        <v>Nicht erkannt</v>
      </c>
      <c r="TD53" s="36" t="str">
        <f t="shared" si="859"/>
        <v>Nicht erkannt</v>
      </c>
      <c r="TE53" s="36">
        <f t="shared" si="859"/>
        <v>1.6465255366612814</v>
      </c>
      <c r="TF53" s="36" t="str">
        <f t="shared" si="859"/>
        <v>Nicht erkannt</v>
      </c>
      <c r="TG53" s="36" t="str">
        <f t="shared" si="859"/>
        <v>Nicht erkannt</v>
      </c>
      <c r="TH53" s="36" t="str">
        <f t="shared" si="859"/>
        <v>Nicht erkannt</v>
      </c>
      <c r="TI53" s="36" t="str">
        <f t="shared" si="859"/>
        <v>Nicht erkannt</v>
      </c>
      <c r="TJ53" s="36" t="str">
        <f t="shared" si="859"/>
        <v>Nicht erkannt</v>
      </c>
      <c r="TK53" s="36" t="str">
        <f t="shared" si="859"/>
        <v>Nicht erkannt</v>
      </c>
      <c r="TL53" s="36" t="str">
        <f t="shared" si="859"/>
        <v>Nicht erkannt</v>
      </c>
      <c r="TM53" s="36" t="str">
        <f t="shared" si="859"/>
        <v>Nicht erkannt</v>
      </c>
      <c r="TN53" s="36">
        <f t="shared" si="859"/>
        <v>1.7735381129636165</v>
      </c>
      <c r="TO53" s="36" t="str">
        <f t="shared" si="859"/>
        <v>Nicht erkannt</v>
      </c>
      <c r="TP53" s="36">
        <f t="shared" si="859"/>
        <v>1.7768029033977308</v>
      </c>
      <c r="TQ53" s="36" t="str">
        <f t="shared" si="859"/>
        <v>Nicht erkannt</v>
      </c>
      <c r="TR53" s="36" t="str">
        <f t="shared" si="859"/>
        <v>Nicht erkannt</v>
      </c>
      <c r="TS53" s="36" t="str">
        <f t="shared" si="859"/>
        <v>Nicht erkannt</v>
      </c>
      <c r="TT53" s="36" t="str">
        <f t="shared" ref="TT53:WE53" si="860">IFERROR(IF(TT38&lt;$B55,$A$2,IF(OR(TT49="ja",TT52="ja"),IF(AND(TT48&lt;TT51,TT49="JA"),TT48,IF(AND(TT48&gt;TT51,TT52="JA"),TT51))*$E$10,$A$1)),$A$3)</f>
        <v>Nicht erkannt</v>
      </c>
      <c r="TU53" s="36" t="str">
        <f t="shared" si="860"/>
        <v>Nicht erkannt</v>
      </c>
      <c r="TV53" s="36" t="str">
        <f t="shared" si="860"/>
        <v>Nicht erkannt</v>
      </c>
      <c r="TW53" s="36">
        <f t="shared" si="860"/>
        <v>1.7910283788743746</v>
      </c>
      <c r="TX53" s="36" t="str">
        <f t="shared" si="860"/>
        <v>Nicht erkannt</v>
      </c>
      <c r="TY53" s="36">
        <f t="shared" si="860"/>
        <v>2.838935634987017</v>
      </c>
      <c r="TZ53" s="36">
        <f t="shared" si="860"/>
        <v>2.8196101981283666</v>
      </c>
      <c r="UA53" s="36">
        <f t="shared" si="860"/>
        <v>2.8454343180505668</v>
      </c>
      <c r="UB53" s="36" t="str">
        <f t="shared" si="860"/>
        <v>Nicht erkannt</v>
      </c>
      <c r="UC53" s="36" t="str">
        <f t="shared" si="860"/>
        <v>Nicht erkannt</v>
      </c>
      <c r="UD53" s="36" t="str">
        <f t="shared" si="860"/>
        <v>Nicht erkannt</v>
      </c>
      <c r="UE53" s="36" t="str">
        <f t="shared" si="860"/>
        <v>Nicht erkannt</v>
      </c>
      <c r="UF53" s="36" t="str">
        <f t="shared" si="860"/>
        <v>Nicht erkannt</v>
      </c>
      <c r="UG53" s="36" t="str">
        <f t="shared" si="860"/>
        <v>Nicht erkannt</v>
      </c>
      <c r="UH53" s="36" t="str">
        <f t="shared" si="860"/>
        <v>Nicht erkannt</v>
      </c>
      <c r="UI53" s="36" t="str">
        <f t="shared" si="860"/>
        <v>Nicht erkannt</v>
      </c>
      <c r="UJ53" s="36" t="str">
        <f t="shared" si="860"/>
        <v>Nicht erkannt</v>
      </c>
      <c r="UK53" s="36" t="str">
        <f t="shared" si="860"/>
        <v>Nicht erkannt</v>
      </c>
      <c r="UL53" s="36" t="str">
        <f t="shared" si="860"/>
        <v>Nicht erkannt</v>
      </c>
      <c r="UM53" s="36" t="str">
        <f t="shared" si="860"/>
        <v>Nicht erkannt</v>
      </c>
      <c r="UN53" s="36" t="str">
        <f t="shared" si="860"/>
        <v>Nicht erkannt</v>
      </c>
      <c r="UO53" s="36" t="str">
        <f t="shared" si="860"/>
        <v>Nicht erkannt</v>
      </c>
      <c r="UP53" s="36" t="str">
        <f t="shared" si="860"/>
        <v>Nicht erkannt</v>
      </c>
      <c r="UQ53" s="36" t="str">
        <f t="shared" si="860"/>
        <v>Nicht erkannt</v>
      </c>
      <c r="UR53" s="36" t="str">
        <f t="shared" si="860"/>
        <v>Nicht erkannt</v>
      </c>
      <c r="US53" s="36" t="str">
        <f t="shared" si="860"/>
        <v>Nicht erkannt</v>
      </c>
      <c r="UT53" s="36" t="str">
        <f t="shared" si="860"/>
        <v>Nicht erkannt</v>
      </c>
      <c r="UU53" s="36" t="str">
        <f t="shared" si="860"/>
        <v>Nicht erkannt</v>
      </c>
      <c r="UV53" s="36" t="str">
        <f t="shared" si="860"/>
        <v>Nicht erkannt</v>
      </c>
      <c r="UW53" s="36" t="str">
        <f t="shared" si="860"/>
        <v>Nicht erkannt</v>
      </c>
      <c r="UX53" s="36" t="str">
        <f t="shared" si="860"/>
        <v>Nicht erkannt</v>
      </c>
      <c r="UY53" s="36" t="str">
        <f t="shared" si="860"/>
        <v>Nicht erkannt</v>
      </c>
      <c r="UZ53" s="36" t="str">
        <f t="shared" si="860"/>
        <v>Nicht erkannt</v>
      </c>
      <c r="VA53" s="36" t="str">
        <f t="shared" si="860"/>
        <v>Nicht erkannt</v>
      </c>
      <c r="VB53" s="36" t="str">
        <f t="shared" si="860"/>
        <v>Nicht erkannt</v>
      </c>
      <c r="VC53" s="36" t="str">
        <f t="shared" si="860"/>
        <v>Nicht erkannt</v>
      </c>
      <c r="VD53" s="36" t="str">
        <f t="shared" si="860"/>
        <v>Nicht erkannt</v>
      </c>
      <c r="VE53" s="36" t="str">
        <f t="shared" si="860"/>
        <v>Nicht erkannt</v>
      </c>
      <c r="VF53" s="36" t="str">
        <f t="shared" si="860"/>
        <v>Nicht erkannt</v>
      </c>
      <c r="VG53" s="36">
        <f t="shared" si="860"/>
        <v>2.6625793152970836</v>
      </c>
      <c r="VH53" s="36">
        <f t="shared" si="860"/>
        <v>0.89792585719714357</v>
      </c>
      <c r="VI53" s="36" t="str">
        <f t="shared" si="860"/>
        <v>Nicht erkannt</v>
      </c>
      <c r="VJ53" s="36" t="str">
        <f t="shared" si="860"/>
        <v>Nicht erkannt</v>
      </c>
      <c r="VK53" s="36" t="str">
        <f t="shared" si="860"/>
        <v>Nicht erkannt</v>
      </c>
      <c r="VL53" s="36" t="str">
        <f t="shared" si="860"/>
        <v>Nicht erkannt</v>
      </c>
      <c r="VM53" s="36" t="str">
        <f t="shared" si="860"/>
        <v>Nicht erkannt</v>
      </c>
      <c r="VN53" s="36" t="str">
        <f t="shared" si="860"/>
        <v>Nicht erkannt</v>
      </c>
      <c r="VO53" s="36" t="str">
        <f t="shared" si="860"/>
        <v>Nicht erkannt</v>
      </c>
      <c r="VP53" s="36" t="str">
        <f t="shared" si="860"/>
        <v>Nicht erkannt</v>
      </c>
      <c r="VQ53" s="36" t="str">
        <f t="shared" si="860"/>
        <v>Nicht erkannt</v>
      </c>
      <c r="VR53" s="36" t="str">
        <f t="shared" si="860"/>
        <v>Nicht erkannt</v>
      </c>
      <c r="VS53" s="36" t="str">
        <f t="shared" si="860"/>
        <v>Nicht erkannt</v>
      </c>
      <c r="VT53" s="36" t="str">
        <f t="shared" si="860"/>
        <v>Nicht erkannt</v>
      </c>
      <c r="VU53" s="36" t="str">
        <f t="shared" si="860"/>
        <v>Nicht erkannt</v>
      </c>
      <c r="VV53" s="36" t="str">
        <f t="shared" si="860"/>
        <v>Nicht erkannt</v>
      </c>
      <c r="VW53" s="36" t="str">
        <f t="shared" si="860"/>
        <v>Nicht erkannt</v>
      </c>
      <c r="VX53" s="36" t="str">
        <f t="shared" si="860"/>
        <v>Nicht erkannt</v>
      </c>
      <c r="VY53" s="36" t="str">
        <f t="shared" si="860"/>
        <v>Nicht erkannt</v>
      </c>
      <c r="VZ53" s="36" t="str">
        <f t="shared" si="860"/>
        <v>Nicht erkannt</v>
      </c>
      <c r="WA53" s="36" t="str">
        <f t="shared" si="860"/>
        <v>Nicht erkannt</v>
      </c>
      <c r="WB53" s="36">
        <f t="shared" si="860"/>
        <v>0.9787480684433989</v>
      </c>
      <c r="WC53" s="36" t="str">
        <f t="shared" si="860"/>
        <v>Nicht erkannt</v>
      </c>
      <c r="WD53" s="36" t="str">
        <f t="shared" si="860"/>
        <v>Nicht erkannt</v>
      </c>
      <c r="WE53" s="36" t="str">
        <f t="shared" si="860"/>
        <v>Nicht erkannt</v>
      </c>
      <c r="WF53" s="36" t="str">
        <f t="shared" ref="WF53:YQ53" si="861">IFERROR(IF(WF38&lt;$B55,$A$2,IF(OR(WF49="ja",WF52="ja"),IF(AND(WF48&lt;WF51,WF49="JA"),WF48,IF(AND(WF48&gt;WF51,WF52="JA"),WF51))*$E$10,$A$1)),$A$3)</f>
        <v>Nicht erkannt</v>
      </c>
      <c r="WG53" s="36" t="str">
        <f t="shared" si="861"/>
        <v>Nicht erkannt</v>
      </c>
      <c r="WH53" s="36" t="str">
        <f t="shared" si="861"/>
        <v>Nicht erkannt</v>
      </c>
      <c r="WI53" s="36" t="str">
        <f t="shared" si="861"/>
        <v>Nicht erkannt</v>
      </c>
      <c r="WJ53" s="36" t="str">
        <f t="shared" si="861"/>
        <v>Nicht erkannt</v>
      </c>
      <c r="WK53" s="36">
        <f t="shared" si="861"/>
        <v>2.5750057042236678</v>
      </c>
      <c r="WL53" s="36" t="str">
        <f t="shared" si="861"/>
        <v>Nicht erkannt</v>
      </c>
      <c r="WM53" s="36" t="str">
        <f t="shared" si="861"/>
        <v>Nicht erkannt</v>
      </c>
      <c r="WN53" s="36">
        <f t="shared" si="861"/>
        <v>2.6952353690867925</v>
      </c>
      <c r="WO53" s="36" t="str">
        <f t="shared" si="861"/>
        <v>Nicht erkannt</v>
      </c>
      <c r="WP53" s="36" t="str">
        <f t="shared" si="861"/>
        <v>Nicht erkannt</v>
      </c>
      <c r="WQ53" s="36" t="str">
        <f t="shared" si="861"/>
        <v>Nicht erkannt</v>
      </c>
      <c r="WR53" s="36" t="str">
        <f t="shared" si="861"/>
        <v>Nicht erkannt</v>
      </c>
      <c r="WS53" s="36">
        <f t="shared" si="861"/>
        <v>2.5841305779687778</v>
      </c>
      <c r="WT53" s="36" t="str">
        <f t="shared" si="861"/>
        <v>Nicht erkannt</v>
      </c>
      <c r="WU53" s="36" t="str">
        <f t="shared" si="861"/>
        <v>Nicht erkannt</v>
      </c>
      <c r="WV53" s="36" t="str">
        <f t="shared" si="861"/>
        <v>Nicht erkannt</v>
      </c>
      <c r="WW53" s="36" t="str">
        <f t="shared" si="861"/>
        <v>Nicht erkannt</v>
      </c>
      <c r="WX53" s="36">
        <f t="shared" si="861"/>
        <v>0.94063434615885344</v>
      </c>
      <c r="WY53" s="36" t="str">
        <f t="shared" si="861"/>
        <v>Nicht erkannt</v>
      </c>
      <c r="WZ53" s="36" t="str">
        <f t="shared" si="861"/>
        <v>Nicht erkannt</v>
      </c>
      <c r="XA53" s="36" t="str">
        <f t="shared" si="861"/>
        <v>Nicht erkannt</v>
      </c>
      <c r="XB53" s="36" t="str">
        <f t="shared" si="861"/>
        <v>Nicht erkannt</v>
      </c>
      <c r="XC53" s="36" t="str">
        <f t="shared" si="861"/>
        <v>Nicht erkannt</v>
      </c>
      <c r="XD53" s="36" t="str">
        <f t="shared" si="861"/>
        <v>Nicht erkannt</v>
      </c>
      <c r="XE53" s="36" t="str">
        <f t="shared" si="861"/>
        <v>Nicht erkannt</v>
      </c>
      <c r="XF53" s="36" t="str">
        <f t="shared" si="861"/>
        <v>Nicht erkannt</v>
      </c>
      <c r="XG53" s="36" t="str">
        <f t="shared" si="861"/>
        <v>Nicht erkannt</v>
      </c>
      <c r="XH53" s="36" t="str">
        <f t="shared" si="861"/>
        <v>Nicht erkannt</v>
      </c>
      <c r="XI53" s="36" t="str">
        <f t="shared" si="861"/>
        <v>Nicht erkannt</v>
      </c>
      <c r="XJ53" s="36" t="str">
        <f t="shared" si="861"/>
        <v>Nicht erkannt</v>
      </c>
      <c r="XK53" s="36" t="str">
        <f t="shared" si="861"/>
        <v>Nicht erkannt</v>
      </c>
      <c r="XL53" s="36" t="str">
        <f t="shared" si="861"/>
        <v>Nicht erkannt</v>
      </c>
      <c r="XM53" s="36" t="str">
        <f t="shared" si="861"/>
        <v>Nicht erkannt</v>
      </c>
      <c r="XN53" s="36" t="str">
        <f t="shared" si="861"/>
        <v>Nicht erkannt</v>
      </c>
      <c r="XO53" s="36" t="str">
        <f t="shared" si="861"/>
        <v>Nicht erkannt</v>
      </c>
      <c r="XP53" s="36" t="str">
        <f t="shared" si="861"/>
        <v>Nicht erkannt</v>
      </c>
      <c r="XQ53" s="36" t="str">
        <f t="shared" si="861"/>
        <v>Nicht erkannt</v>
      </c>
      <c r="XR53" s="36" t="str">
        <f t="shared" si="861"/>
        <v>Nicht erkannt</v>
      </c>
      <c r="XS53" s="36">
        <f t="shared" si="861"/>
        <v>3.3847171541532033</v>
      </c>
      <c r="XT53" s="36" t="str">
        <f t="shared" si="861"/>
        <v>Nicht erkannt</v>
      </c>
      <c r="XU53" s="36" t="str">
        <f t="shared" si="861"/>
        <v>Nicht erkannt</v>
      </c>
      <c r="XV53" s="36" t="str">
        <f t="shared" si="861"/>
        <v>Nicht erkannt</v>
      </c>
      <c r="XW53" s="36" t="str">
        <f t="shared" si="861"/>
        <v>Nicht erkannt</v>
      </c>
      <c r="XX53" s="36" t="str">
        <f t="shared" si="861"/>
        <v>Nicht erkannt</v>
      </c>
      <c r="XY53" s="36" t="str">
        <f t="shared" si="861"/>
        <v>Nicht erkannt</v>
      </c>
      <c r="XZ53" s="36" t="str">
        <f t="shared" si="861"/>
        <v>Nicht erkannt</v>
      </c>
      <c r="YA53" s="36" t="str">
        <f t="shared" si="861"/>
        <v>Nicht erkannt</v>
      </c>
      <c r="YB53" s="36" t="str">
        <f t="shared" si="861"/>
        <v>Nicht erkannt</v>
      </c>
      <c r="YC53" s="36" t="str">
        <f t="shared" si="861"/>
        <v>Nicht erkannt</v>
      </c>
      <c r="YD53" s="36" t="str">
        <f t="shared" si="861"/>
        <v>Nicht erkannt</v>
      </c>
      <c r="YE53" s="36" t="str">
        <f t="shared" si="861"/>
        <v>Nicht erkannt</v>
      </c>
      <c r="YF53" s="36" t="str">
        <f t="shared" si="861"/>
        <v>Nicht erkannt</v>
      </c>
      <c r="YG53" s="36" t="str">
        <f t="shared" si="861"/>
        <v>Nicht erkannt</v>
      </c>
      <c r="YH53" s="36">
        <f t="shared" si="861"/>
        <v>1.7496636991583687</v>
      </c>
      <c r="YI53" s="36" t="str">
        <f t="shared" si="861"/>
        <v>Nicht erkannt</v>
      </c>
      <c r="YJ53" s="36" t="str">
        <f t="shared" si="861"/>
        <v>Nicht erkannt</v>
      </c>
      <c r="YK53" s="36">
        <f t="shared" si="861"/>
        <v>2.7734770050467876</v>
      </c>
      <c r="YL53" s="36" t="str">
        <f t="shared" si="861"/>
        <v>Nicht erkannt</v>
      </c>
      <c r="YM53" s="36" t="str">
        <f t="shared" si="861"/>
        <v>Nicht erkannt</v>
      </c>
      <c r="YN53" s="36" t="str">
        <f t="shared" si="861"/>
        <v>Nicht erkannt</v>
      </c>
      <c r="YO53" s="36" t="str">
        <f t="shared" si="861"/>
        <v>Nicht erkannt</v>
      </c>
      <c r="YP53" s="36" t="str">
        <f t="shared" si="861"/>
        <v>Nicht erkannt</v>
      </c>
      <c r="YQ53" s="36">
        <f t="shared" si="861"/>
        <v>2.0769726301636386</v>
      </c>
      <c r="YR53" s="36" t="str">
        <f t="shared" ref="YR53:AAH53" si="862">IFERROR(IF(YR38&lt;$B55,$A$2,IF(OR(YR49="ja",YR52="ja"),IF(AND(YR48&lt;YR51,YR49="JA"),YR48,IF(AND(YR48&gt;YR51,YR52="JA"),YR51))*$E$10,$A$1)),$A$3)</f>
        <v>Nicht erkannt</v>
      </c>
      <c r="YS53" s="36" t="str">
        <f t="shared" si="862"/>
        <v>Nicht erkannt</v>
      </c>
      <c r="YT53" s="36" t="str">
        <f t="shared" si="862"/>
        <v>Nicht erkannt</v>
      </c>
      <c r="YU53" s="36">
        <f t="shared" si="862"/>
        <v>1.7597871416716244</v>
      </c>
      <c r="YV53" s="36" t="str">
        <f t="shared" si="862"/>
        <v>Nicht erkannt</v>
      </c>
      <c r="YW53" s="36" t="str">
        <f t="shared" si="862"/>
        <v>Nicht erkannt</v>
      </c>
      <c r="YX53" s="36" t="str">
        <f t="shared" si="862"/>
        <v>Nicht erkannt</v>
      </c>
      <c r="YY53" s="36" t="str">
        <f t="shared" si="862"/>
        <v>Nicht erkannt</v>
      </c>
      <c r="YZ53" s="36">
        <f t="shared" si="862"/>
        <v>1.6465255366612814</v>
      </c>
      <c r="ZA53" s="36" t="str">
        <f t="shared" si="862"/>
        <v>Nicht erkannt</v>
      </c>
      <c r="ZB53" s="36" t="str">
        <f t="shared" si="862"/>
        <v>Nicht erkannt</v>
      </c>
      <c r="ZC53" s="36" t="str">
        <f t="shared" si="862"/>
        <v>Nicht erkannt</v>
      </c>
      <c r="ZD53" s="36" t="str">
        <f t="shared" si="862"/>
        <v>Nicht erkannt</v>
      </c>
      <c r="ZE53" s="36" t="str">
        <f t="shared" si="862"/>
        <v>Nicht erkannt</v>
      </c>
      <c r="ZF53" s="36" t="str">
        <f t="shared" si="862"/>
        <v>Nicht erkannt</v>
      </c>
      <c r="ZG53" s="36" t="str">
        <f t="shared" si="862"/>
        <v>Nicht erkannt</v>
      </c>
      <c r="ZH53" s="36" t="str">
        <f t="shared" si="862"/>
        <v>Nicht erkannt</v>
      </c>
      <c r="ZI53" s="36">
        <f t="shared" si="862"/>
        <v>1.7735381129636165</v>
      </c>
      <c r="ZJ53" s="36" t="str">
        <f t="shared" si="862"/>
        <v>Nicht erkannt</v>
      </c>
      <c r="ZK53" s="36">
        <f t="shared" si="862"/>
        <v>1.7768029033977308</v>
      </c>
      <c r="ZL53" s="36" t="str">
        <f t="shared" si="862"/>
        <v>Nicht erkannt</v>
      </c>
      <c r="ZM53" s="36" t="str">
        <f t="shared" si="862"/>
        <v>Nicht erkannt</v>
      </c>
      <c r="ZN53" s="36" t="str">
        <f t="shared" si="862"/>
        <v>Nicht erkannt</v>
      </c>
      <c r="ZO53" s="36" t="str">
        <f t="shared" si="862"/>
        <v>Nicht erkannt</v>
      </c>
      <c r="ZP53" s="36" t="str">
        <f t="shared" si="862"/>
        <v>Nicht erkannt</v>
      </c>
      <c r="ZQ53" s="36" t="str">
        <f t="shared" si="862"/>
        <v>Nicht erkannt</v>
      </c>
      <c r="ZR53" s="36">
        <f t="shared" si="862"/>
        <v>1.7910283788743746</v>
      </c>
      <c r="ZS53" s="36" t="str">
        <f t="shared" si="862"/>
        <v>Nicht erkannt</v>
      </c>
      <c r="ZT53" s="36">
        <f t="shared" si="862"/>
        <v>2.838935634987017</v>
      </c>
      <c r="ZU53" s="36">
        <f t="shared" si="862"/>
        <v>2.8196101981283666</v>
      </c>
      <c r="ZV53" s="36">
        <f t="shared" si="862"/>
        <v>2.8454343180505668</v>
      </c>
      <c r="ZW53" s="36" t="str">
        <f t="shared" si="862"/>
        <v>Nicht erkannt</v>
      </c>
      <c r="ZX53" s="36" t="str">
        <f t="shared" si="862"/>
        <v>Nicht erkannt</v>
      </c>
      <c r="ZY53" s="36" t="str">
        <f t="shared" si="862"/>
        <v>Nicht erkannt</v>
      </c>
      <c r="ZZ53" s="36" t="str">
        <f t="shared" si="862"/>
        <v>Nicht erkannt</v>
      </c>
      <c r="AAA53" s="36" t="str">
        <f t="shared" si="862"/>
        <v>Nicht erkannt</v>
      </c>
      <c r="AAB53" s="36" t="str">
        <f t="shared" si="862"/>
        <v>Nicht erkannt</v>
      </c>
      <c r="AAC53" s="36" t="str">
        <f t="shared" si="862"/>
        <v>Nicht erkannt</v>
      </c>
      <c r="AAD53" s="36" t="str">
        <f t="shared" si="862"/>
        <v>Nicht erkannt</v>
      </c>
      <c r="AAE53" s="36" t="str">
        <f t="shared" si="862"/>
        <v>Nicht erkannt</v>
      </c>
      <c r="AAF53" s="36" t="str">
        <f t="shared" si="862"/>
        <v>Nicht erkannt</v>
      </c>
      <c r="AAG53" s="36" t="str">
        <f t="shared" si="862"/>
        <v>Nicht erkannt</v>
      </c>
      <c r="AAH53" s="36" t="str">
        <f t="shared" si="862"/>
        <v>Nicht erkannt</v>
      </c>
      <c r="AAI53" s="36" t="str">
        <f t="shared" ref="AAI53:ACT53" si="863">IFERROR(IF(AAI38&lt;$B55,$A$2,IF(OR(AAI49="ja",AAI52="ja"),IF(AND(AAI48&lt;AAI51,AAI49="JA"),AAI48,IF(AND(AAI48&gt;AAI51,AAI52="JA"),AAI51))*$E$10,$A$1)),$A$3)</f>
        <v>Nicht erkannt</v>
      </c>
      <c r="AAJ53" s="36" t="str">
        <f t="shared" si="863"/>
        <v>Nicht erkannt</v>
      </c>
      <c r="AAK53" s="36" t="str">
        <f t="shared" si="863"/>
        <v>Nicht erkannt</v>
      </c>
      <c r="AAL53" s="36" t="str">
        <f t="shared" si="863"/>
        <v>Nicht erkannt</v>
      </c>
      <c r="AAM53" s="36" t="str">
        <f t="shared" si="863"/>
        <v>Nicht erkannt</v>
      </c>
      <c r="AAN53" s="36" t="str">
        <f t="shared" si="863"/>
        <v>Nicht erkannt</v>
      </c>
      <c r="AAO53" s="36" t="str">
        <f t="shared" si="863"/>
        <v>Nicht erkannt</v>
      </c>
      <c r="AAP53" s="36" t="str">
        <f t="shared" si="863"/>
        <v>Nicht erkannt</v>
      </c>
      <c r="AAQ53" s="36" t="str">
        <f t="shared" si="863"/>
        <v>Nicht erkannt</v>
      </c>
      <c r="AAR53" s="36" t="str">
        <f t="shared" si="863"/>
        <v>Nicht erkannt</v>
      </c>
      <c r="AAS53" s="36" t="str">
        <f t="shared" si="863"/>
        <v>Nicht erkannt</v>
      </c>
      <c r="AAT53" s="36" t="str">
        <f t="shared" si="863"/>
        <v>Nicht erkannt</v>
      </c>
      <c r="AAU53" s="36" t="str">
        <f t="shared" si="863"/>
        <v>Nicht erkannt</v>
      </c>
      <c r="AAV53" s="36" t="str">
        <f t="shared" si="863"/>
        <v>Nicht erkannt</v>
      </c>
      <c r="AAW53" s="36" t="str">
        <f t="shared" si="863"/>
        <v>Nicht erkannt</v>
      </c>
      <c r="AAX53" s="36" t="str">
        <f t="shared" si="863"/>
        <v>Nicht erkannt</v>
      </c>
      <c r="AAY53" s="36" t="str">
        <f t="shared" si="863"/>
        <v>Nicht erkannt</v>
      </c>
      <c r="AAZ53" s="36" t="str">
        <f t="shared" si="863"/>
        <v>Nicht erkannt</v>
      </c>
      <c r="ABA53" s="36" t="str">
        <f t="shared" si="863"/>
        <v>Nicht erkannt</v>
      </c>
      <c r="ABB53" s="36">
        <f t="shared" si="863"/>
        <v>2.6625793152970836</v>
      </c>
      <c r="ABC53" s="36">
        <f t="shared" si="863"/>
        <v>0.89792585719714357</v>
      </c>
      <c r="ABD53" s="36" t="str">
        <f t="shared" si="863"/>
        <v>Nicht erkannt</v>
      </c>
      <c r="ABE53" s="36" t="str">
        <f t="shared" si="863"/>
        <v>Nicht erkannt</v>
      </c>
      <c r="ABF53" s="36" t="str">
        <f t="shared" si="863"/>
        <v>Nicht erkannt</v>
      </c>
      <c r="ABG53" s="36" t="str">
        <f t="shared" si="863"/>
        <v>Nicht erkannt</v>
      </c>
      <c r="ABH53" s="36" t="str">
        <f t="shared" si="863"/>
        <v>Nicht erkannt</v>
      </c>
      <c r="ABI53" s="36" t="str">
        <f t="shared" si="863"/>
        <v>Nicht erkannt</v>
      </c>
      <c r="ABJ53" s="36" t="str">
        <f t="shared" si="863"/>
        <v>Nicht erkannt</v>
      </c>
      <c r="ABK53" s="36" t="str">
        <f t="shared" si="863"/>
        <v>Nicht erkannt</v>
      </c>
      <c r="ABL53" s="36" t="str">
        <f t="shared" si="863"/>
        <v>Nicht erkannt</v>
      </c>
      <c r="ABM53" s="36" t="str">
        <f t="shared" si="863"/>
        <v>Nicht erkannt</v>
      </c>
      <c r="ABN53" s="36" t="str">
        <f t="shared" si="863"/>
        <v>Nicht erkannt</v>
      </c>
      <c r="ABO53" s="36" t="str">
        <f t="shared" si="863"/>
        <v>Nicht erkannt</v>
      </c>
      <c r="ABP53" s="36" t="str">
        <f t="shared" si="863"/>
        <v>Nicht erkannt</v>
      </c>
      <c r="ABQ53" s="36" t="str">
        <f t="shared" si="863"/>
        <v>Nicht erkannt</v>
      </c>
      <c r="ABR53" s="36" t="str">
        <f t="shared" si="863"/>
        <v>Nicht erkannt</v>
      </c>
      <c r="ABS53" s="36" t="str">
        <f t="shared" si="863"/>
        <v>Nicht erkannt</v>
      </c>
      <c r="ABT53" s="36" t="str">
        <f t="shared" si="863"/>
        <v>Nicht erkannt</v>
      </c>
      <c r="ABU53" s="36" t="str">
        <f t="shared" si="863"/>
        <v>Nicht erkannt</v>
      </c>
      <c r="ABV53" s="36" t="str">
        <f t="shared" si="863"/>
        <v>Nicht erkannt</v>
      </c>
      <c r="ABW53" s="36">
        <f t="shared" si="863"/>
        <v>0.9787480684433989</v>
      </c>
      <c r="ABX53" s="36" t="str">
        <f t="shared" si="863"/>
        <v>Nicht erkannt</v>
      </c>
      <c r="ABY53" s="36" t="str">
        <f t="shared" si="863"/>
        <v>Nicht erkannt</v>
      </c>
      <c r="ABZ53" s="36" t="str">
        <f t="shared" si="863"/>
        <v>Nicht erkannt</v>
      </c>
      <c r="ACA53" s="36" t="str">
        <f t="shared" si="863"/>
        <v>Nicht erkannt</v>
      </c>
      <c r="ACB53" s="36" t="str">
        <f t="shared" si="863"/>
        <v>Nicht erkannt</v>
      </c>
      <c r="ACC53" s="36" t="str">
        <f t="shared" si="863"/>
        <v>Nicht erkannt</v>
      </c>
      <c r="ACD53" s="36" t="str">
        <f t="shared" si="863"/>
        <v>Nicht erkannt</v>
      </c>
      <c r="ACE53" s="36" t="str">
        <f t="shared" si="863"/>
        <v>Nicht erkannt</v>
      </c>
      <c r="ACF53" s="36">
        <f t="shared" si="863"/>
        <v>2.5750057042236678</v>
      </c>
      <c r="ACG53" s="36" t="str">
        <f t="shared" si="863"/>
        <v>Nicht erkannt</v>
      </c>
      <c r="ACH53" s="36" t="str">
        <f t="shared" si="863"/>
        <v>Nicht erkannt</v>
      </c>
      <c r="ACI53" s="36">
        <f t="shared" si="863"/>
        <v>2.6952353690867925</v>
      </c>
      <c r="ACJ53" s="36" t="str">
        <f t="shared" si="863"/>
        <v>Nicht erkannt</v>
      </c>
      <c r="ACK53" s="36" t="str">
        <f t="shared" si="863"/>
        <v>Nicht erkannt</v>
      </c>
      <c r="ACL53" s="36" t="str">
        <f t="shared" si="863"/>
        <v>Nicht erkannt</v>
      </c>
      <c r="ACM53" s="36" t="str">
        <f t="shared" si="863"/>
        <v>Nicht erkannt</v>
      </c>
      <c r="ACN53" s="36">
        <f t="shared" si="863"/>
        <v>2.5841305779687778</v>
      </c>
      <c r="ACO53" s="36" t="str">
        <f t="shared" si="863"/>
        <v>Nicht erkannt</v>
      </c>
      <c r="ACP53" s="36" t="str">
        <f t="shared" si="863"/>
        <v>Nicht erkannt</v>
      </c>
      <c r="ACQ53" s="36" t="str">
        <f t="shared" si="863"/>
        <v>Nicht erkannt</v>
      </c>
      <c r="ACR53" s="36" t="str">
        <f t="shared" si="863"/>
        <v>Nicht erkannt</v>
      </c>
      <c r="ACS53" s="36">
        <f t="shared" si="863"/>
        <v>0.94063434615885344</v>
      </c>
      <c r="ACT53" s="36" t="str">
        <f t="shared" si="863"/>
        <v>Nicht erkannt</v>
      </c>
      <c r="ACU53" s="36" t="str">
        <f t="shared" ref="ACU53:ADC53" si="864">IFERROR(IF(ACU38&lt;$B55,$A$2,IF(OR(ACU49="ja",ACU52="ja"),IF(AND(ACU48&lt;ACU51,ACU49="JA"),ACU48,IF(AND(ACU48&gt;ACU51,ACU52="JA"),ACU51))*$E$10,$A$1)),$A$3)</f>
        <v>Nicht erkannt</v>
      </c>
      <c r="ACV53" s="36" t="str">
        <f t="shared" si="864"/>
        <v>Nicht erkannt</v>
      </c>
      <c r="ACW53" s="36" t="str">
        <f t="shared" si="864"/>
        <v>Nicht erkannt</v>
      </c>
      <c r="ACX53" s="36" t="str">
        <f t="shared" si="864"/>
        <v>Nicht erkannt</v>
      </c>
      <c r="ACY53" s="36" t="str">
        <f t="shared" si="864"/>
        <v>Nicht erkannt</v>
      </c>
      <c r="ACZ53" s="36" t="str">
        <f t="shared" si="864"/>
        <v>Nicht erkannt</v>
      </c>
      <c r="ADA53" s="36" t="str">
        <f t="shared" si="864"/>
        <v>Nicht erkannt</v>
      </c>
      <c r="ADB53" s="36" t="str">
        <f t="shared" si="864"/>
        <v>Nicht erkannt</v>
      </c>
      <c r="ADC53" s="36" t="str">
        <f t="shared" si="864"/>
        <v>Nicht erkannt</v>
      </c>
      <c r="ADD53" s="36" t="str">
        <f t="shared" ref="ADD53:AFO53" si="865">IFERROR(IF(ADD38&lt;$B55,$A$2,IF(OR(ADD49="ja",ADD52="ja"),IF(AND(ADD48&lt;ADD51,ADD49="JA"),ADD48,IF(AND(ADD48&gt;ADD51,ADD52="JA"),ADD51))*$E$10,$A$1)),$A$3)</f>
        <v>Nicht erkannt</v>
      </c>
      <c r="ADE53" s="36" t="str">
        <f t="shared" si="865"/>
        <v>Nicht erkannt</v>
      </c>
      <c r="ADF53" s="36" t="str">
        <f t="shared" si="865"/>
        <v>Nicht erkannt</v>
      </c>
      <c r="ADG53" s="36" t="str">
        <f t="shared" si="865"/>
        <v>Nicht erkannt</v>
      </c>
      <c r="ADH53" s="36" t="str">
        <f t="shared" si="865"/>
        <v>Nicht erkannt</v>
      </c>
      <c r="ADI53" s="36" t="str">
        <f t="shared" si="865"/>
        <v>Nicht erkannt</v>
      </c>
      <c r="ADJ53" s="36" t="str">
        <f t="shared" si="865"/>
        <v>Nicht erkannt</v>
      </c>
      <c r="ADK53" s="36" t="str">
        <f t="shared" si="865"/>
        <v>Nicht erkannt</v>
      </c>
      <c r="ADL53" s="36" t="str">
        <f t="shared" si="865"/>
        <v>Nicht erkannt</v>
      </c>
      <c r="ADM53" s="36" t="str">
        <f t="shared" si="865"/>
        <v>Nicht erkannt</v>
      </c>
      <c r="ADN53" s="36">
        <f t="shared" si="865"/>
        <v>3.3847171541532033</v>
      </c>
      <c r="ADO53" s="36" t="str">
        <f t="shared" si="865"/>
        <v>Nicht erkannt</v>
      </c>
      <c r="ADP53" s="36" t="str">
        <f t="shared" si="865"/>
        <v>Nicht erkannt</v>
      </c>
      <c r="ADQ53" s="36" t="str">
        <f t="shared" si="865"/>
        <v>Nicht erkannt</v>
      </c>
      <c r="ADR53" s="36" t="str">
        <f t="shared" si="865"/>
        <v>Nicht erkannt</v>
      </c>
      <c r="ADS53" s="36" t="str">
        <f t="shared" si="865"/>
        <v>Nicht erkannt</v>
      </c>
      <c r="ADT53" s="36" t="str">
        <f t="shared" si="865"/>
        <v>Nicht erkannt</v>
      </c>
      <c r="ADU53" s="36" t="str">
        <f t="shared" si="865"/>
        <v>Nicht erkannt</v>
      </c>
      <c r="ADV53" s="36" t="str">
        <f t="shared" si="865"/>
        <v>Nicht erkannt</v>
      </c>
      <c r="ADW53" s="36" t="str">
        <f t="shared" si="865"/>
        <v>Nicht erkannt</v>
      </c>
      <c r="ADX53" s="36" t="str">
        <f t="shared" si="865"/>
        <v>Nicht erkannt</v>
      </c>
      <c r="ADY53" s="36" t="str">
        <f t="shared" si="865"/>
        <v>Nicht erkannt</v>
      </c>
      <c r="ADZ53" s="36" t="str">
        <f t="shared" si="865"/>
        <v>Nicht erkannt</v>
      </c>
      <c r="AEA53" s="36" t="str">
        <f t="shared" si="865"/>
        <v>Nicht erkannt</v>
      </c>
      <c r="AEB53" s="36" t="str">
        <f t="shared" si="865"/>
        <v>Nicht erkannt</v>
      </c>
      <c r="AEC53" s="36">
        <f t="shared" si="865"/>
        <v>1.7496636991583687</v>
      </c>
      <c r="AED53" s="36" t="str">
        <f t="shared" si="865"/>
        <v>Nicht erkannt</v>
      </c>
      <c r="AEE53" s="36" t="str">
        <f t="shared" si="865"/>
        <v>Nicht erkannt</v>
      </c>
      <c r="AEF53" s="36">
        <f t="shared" si="865"/>
        <v>2.7734770050467876</v>
      </c>
      <c r="AEG53" s="36" t="str">
        <f t="shared" si="865"/>
        <v>Nicht erkannt</v>
      </c>
      <c r="AEH53" s="36" t="str">
        <f t="shared" si="865"/>
        <v>Nicht erkannt</v>
      </c>
      <c r="AEI53" s="36" t="str">
        <f t="shared" si="865"/>
        <v>Nicht erkannt</v>
      </c>
      <c r="AEJ53" s="36" t="str">
        <f t="shared" si="865"/>
        <v>Nicht erkannt</v>
      </c>
      <c r="AEK53" s="36" t="str">
        <f t="shared" si="865"/>
        <v>Nicht erkannt</v>
      </c>
      <c r="AEL53" s="36">
        <f t="shared" si="865"/>
        <v>2.0769726301636386</v>
      </c>
      <c r="AEM53" s="36" t="str">
        <f t="shared" si="865"/>
        <v>Nicht erkannt</v>
      </c>
      <c r="AEN53" s="36" t="str">
        <f t="shared" si="865"/>
        <v>Nicht erkannt</v>
      </c>
      <c r="AEO53" s="36" t="str">
        <f t="shared" si="865"/>
        <v>Nicht erkannt</v>
      </c>
      <c r="AEP53" s="36">
        <f t="shared" si="865"/>
        <v>1.7597871416716244</v>
      </c>
      <c r="AEQ53" s="36" t="str">
        <f t="shared" si="865"/>
        <v>Nicht erkannt</v>
      </c>
      <c r="AER53" s="36" t="str">
        <f t="shared" si="865"/>
        <v>Nicht erkannt</v>
      </c>
      <c r="AES53" s="36" t="str">
        <f t="shared" si="865"/>
        <v>Nicht erkannt</v>
      </c>
      <c r="AET53" s="36" t="str">
        <f t="shared" si="865"/>
        <v>Nicht erkannt</v>
      </c>
      <c r="AEU53" s="36">
        <f t="shared" si="865"/>
        <v>1.6465255366612814</v>
      </c>
      <c r="AEV53" s="36" t="str">
        <f t="shared" si="865"/>
        <v>Nicht erkannt</v>
      </c>
      <c r="AEW53" s="36" t="str">
        <f t="shared" si="865"/>
        <v>Nicht erkannt</v>
      </c>
      <c r="AEX53" s="36" t="str">
        <f t="shared" si="865"/>
        <v>Nicht erkannt</v>
      </c>
      <c r="AEY53" s="36" t="str">
        <f t="shared" si="865"/>
        <v>Nicht erkannt</v>
      </c>
      <c r="AEZ53" s="36" t="str">
        <f t="shared" si="865"/>
        <v>Nicht erkannt</v>
      </c>
      <c r="AFA53" s="36" t="str">
        <f t="shared" si="865"/>
        <v>Nicht erkannt</v>
      </c>
      <c r="AFB53" s="36" t="str">
        <f t="shared" si="865"/>
        <v>Nicht erkannt</v>
      </c>
      <c r="AFC53" s="36" t="str">
        <f t="shared" si="865"/>
        <v>Nicht erkannt</v>
      </c>
      <c r="AFD53" s="36">
        <f t="shared" si="865"/>
        <v>1.7735381129636165</v>
      </c>
      <c r="AFE53" s="36" t="str">
        <f t="shared" si="865"/>
        <v>Nicht erkannt</v>
      </c>
      <c r="AFF53" s="36">
        <f t="shared" si="865"/>
        <v>1.7768029033977308</v>
      </c>
      <c r="AFG53" s="36" t="str">
        <f t="shared" si="865"/>
        <v>Nicht erkannt</v>
      </c>
      <c r="AFH53" s="36" t="str">
        <f t="shared" si="865"/>
        <v>Nicht erkannt</v>
      </c>
      <c r="AFI53" s="36" t="str">
        <f t="shared" si="865"/>
        <v>Nicht erkannt</v>
      </c>
      <c r="AFJ53" s="36" t="str">
        <f t="shared" si="865"/>
        <v>Nicht erkannt</v>
      </c>
      <c r="AFK53" s="36" t="str">
        <f t="shared" si="865"/>
        <v>Nicht erkannt</v>
      </c>
      <c r="AFL53" s="36" t="str">
        <f t="shared" si="865"/>
        <v>Nicht erkannt</v>
      </c>
      <c r="AFM53" s="36">
        <f t="shared" si="865"/>
        <v>1.7910283788743746</v>
      </c>
      <c r="AFN53" s="36" t="str">
        <f t="shared" si="865"/>
        <v>Nicht erkannt</v>
      </c>
      <c r="AFO53" s="36">
        <f t="shared" si="865"/>
        <v>2.838935634987017</v>
      </c>
      <c r="AFP53" s="36">
        <f t="shared" ref="AFP53:AIA53" si="866">IFERROR(IF(AFP38&lt;$B55,$A$2,IF(OR(AFP49="ja",AFP52="ja"),IF(AND(AFP48&lt;AFP51,AFP49="JA"),AFP48,IF(AND(AFP48&gt;AFP51,AFP52="JA"),AFP51))*$E$10,$A$1)),$A$3)</f>
        <v>2.8196101981283666</v>
      </c>
      <c r="AFQ53" s="36">
        <f t="shared" si="866"/>
        <v>2.8454343180505668</v>
      </c>
      <c r="AFR53" s="36" t="str">
        <f t="shared" si="866"/>
        <v>Nicht erkannt</v>
      </c>
      <c r="AFS53" s="36" t="str">
        <f t="shared" si="866"/>
        <v>Nicht erkannt</v>
      </c>
      <c r="AFT53" s="36" t="str">
        <f t="shared" si="866"/>
        <v>Nicht erkannt</v>
      </c>
      <c r="AFU53" s="36" t="str">
        <f t="shared" si="866"/>
        <v>Nicht erkannt</v>
      </c>
      <c r="AFV53" s="36" t="str">
        <f t="shared" si="866"/>
        <v>Nicht erkannt</v>
      </c>
      <c r="AFW53" s="36" t="str">
        <f t="shared" si="866"/>
        <v>Nicht erkannt</v>
      </c>
      <c r="AFX53" s="36" t="str">
        <f t="shared" si="866"/>
        <v>Nicht erkannt</v>
      </c>
      <c r="AFY53" s="36" t="str">
        <f t="shared" si="866"/>
        <v>Nicht erkannt</v>
      </c>
      <c r="AFZ53" s="36" t="str">
        <f t="shared" si="866"/>
        <v>Nicht erkannt</v>
      </c>
      <c r="AGA53" s="36" t="str">
        <f t="shared" si="866"/>
        <v>Nicht erkannt</v>
      </c>
      <c r="AGB53" s="36" t="str">
        <f t="shared" si="866"/>
        <v>Nicht erkannt</v>
      </c>
      <c r="AGC53" s="36" t="str">
        <f t="shared" si="866"/>
        <v>Nicht erkannt</v>
      </c>
      <c r="AGD53" s="36" t="str">
        <f t="shared" si="866"/>
        <v>Nicht erkannt</v>
      </c>
      <c r="AGE53" s="36" t="str">
        <f t="shared" si="866"/>
        <v>Nicht erkannt</v>
      </c>
      <c r="AGF53" s="36" t="str">
        <f t="shared" si="866"/>
        <v>Nicht erkannt</v>
      </c>
      <c r="AGG53" s="36" t="str">
        <f t="shared" si="866"/>
        <v>Nicht erkannt</v>
      </c>
      <c r="AGH53" s="36" t="str">
        <f t="shared" si="866"/>
        <v>Nicht erkannt</v>
      </c>
      <c r="AGI53" s="36" t="str">
        <f t="shared" si="866"/>
        <v>Nicht erkannt</v>
      </c>
      <c r="AGJ53" s="36" t="str">
        <f t="shared" si="866"/>
        <v>Nicht erkannt</v>
      </c>
      <c r="AGK53" s="36" t="str">
        <f t="shared" si="866"/>
        <v>Nicht erkannt</v>
      </c>
      <c r="AGL53" s="36" t="str">
        <f t="shared" si="866"/>
        <v>Nicht erkannt</v>
      </c>
      <c r="AGM53" s="36" t="str">
        <f t="shared" si="866"/>
        <v>Nicht erkannt</v>
      </c>
      <c r="AGN53" s="36" t="str">
        <f t="shared" si="866"/>
        <v>Nicht erkannt</v>
      </c>
      <c r="AGO53" s="36" t="str">
        <f t="shared" si="866"/>
        <v>Nicht erkannt</v>
      </c>
      <c r="AGP53" s="36" t="str">
        <f t="shared" si="866"/>
        <v>Nicht erkannt</v>
      </c>
      <c r="AGQ53" s="36" t="str">
        <f t="shared" si="866"/>
        <v>Nicht erkannt</v>
      </c>
      <c r="AGR53" s="36" t="str">
        <f t="shared" si="866"/>
        <v>Nicht erkannt</v>
      </c>
      <c r="AGS53" s="36" t="str">
        <f t="shared" si="866"/>
        <v>Nicht erkannt</v>
      </c>
      <c r="AGT53" s="36" t="str">
        <f t="shared" si="866"/>
        <v>Nicht erkannt</v>
      </c>
      <c r="AGU53" s="36" t="str">
        <f t="shared" si="866"/>
        <v>Nicht erkannt</v>
      </c>
      <c r="AGV53" s="36" t="str">
        <f t="shared" si="866"/>
        <v>Nicht erkannt</v>
      </c>
      <c r="AGW53" s="36">
        <f t="shared" si="866"/>
        <v>2.6625793152970836</v>
      </c>
      <c r="AGX53" s="36">
        <f t="shared" si="866"/>
        <v>0.89792585719714357</v>
      </c>
      <c r="AGY53" s="36" t="str">
        <f t="shared" si="866"/>
        <v>Nicht erkannt</v>
      </c>
      <c r="AGZ53" s="36" t="str">
        <f t="shared" si="866"/>
        <v>Nicht erkannt</v>
      </c>
      <c r="AHA53" s="36" t="str">
        <f t="shared" si="866"/>
        <v>Nicht erkannt</v>
      </c>
      <c r="AHB53" s="36" t="str">
        <f t="shared" si="866"/>
        <v>Nicht erkannt</v>
      </c>
      <c r="AHC53" s="36" t="str">
        <f t="shared" si="866"/>
        <v>Nicht erkannt</v>
      </c>
      <c r="AHD53" s="36" t="str">
        <f t="shared" si="866"/>
        <v>Nicht erkannt</v>
      </c>
      <c r="AHE53" s="36" t="str">
        <f t="shared" si="866"/>
        <v>Nicht erkannt</v>
      </c>
      <c r="AHF53" s="36" t="str">
        <f t="shared" si="866"/>
        <v>Nicht erkannt</v>
      </c>
      <c r="AHG53" s="36" t="str">
        <f t="shared" si="866"/>
        <v>Nicht erkannt</v>
      </c>
      <c r="AHH53" s="36" t="str">
        <f t="shared" si="866"/>
        <v>Nicht erkannt</v>
      </c>
      <c r="AHI53" s="36" t="str">
        <f t="shared" si="866"/>
        <v>Nicht erkannt</v>
      </c>
      <c r="AHJ53" s="36" t="str">
        <f t="shared" si="866"/>
        <v>Nicht erkannt</v>
      </c>
      <c r="AHK53" s="36" t="str">
        <f t="shared" si="866"/>
        <v>Nicht erkannt</v>
      </c>
      <c r="AHL53" s="36" t="str">
        <f t="shared" si="866"/>
        <v>Nicht erkannt</v>
      </c>
      <c r="AHM53" s="36" t="str">
        <f t="shared" si="866"/>
        <v>Nicht erkannt</v>
      </c>
      <c r="AHN53" s="36" t="str">
        <f t="shared" si="866"/>
        <v>Nicht erkannt</v>
      </c>
      <c r="AHO53" s="36" t="str">
        <f t="shared" si="866"/>
        <v>Nicht erkannt</v>
      </c>
      <c r="AHP53" s="36" t="str">
        <f t="shared" si="866"/>
        <v>Nicht erkannt</v>
      </c>
      <c r="AHQ53" s="36" t="str">
        <f t="shared" si="866"/>
        <v>Nicht erkannt</v>
      </c>
      <c r="AHR53" s="36">
        <f t="shared" si="866"/>
        <v>0.9787480684433989</v>
      </c>
      <c r="AHS53" s="36" t="str">
        <f t="shared" si="866"/>
        <v>Nicht erkannt</v>
      </c>
      <c r="AHT53" s="36" t="str">
        <f t="shared" si="866"/>
        <v>Nicht erkannt</v>
      </c>
      <c r="AHU53" s="36" t="str">
        <f t="shared" si="866"/>
        <v>Nicht erkannt</v>
      </c>
      <c r="AHV53" s="36" t="str">
        <f t="shared" si="866"/>
        <v>Nicht erkannt</v>
      </c>
      <c r="AHW53" s="36" t="str">
        <f t="shared" si="866"/>
        <v>Nicht erkannt</v>
      </c>
      <c r="AHX53" s="36" t="str">
        <f t="shared" si="866"/>
        <v>Nicht erkannt</v>
      </c>
      <c r="AHY53" s="36" t="str">
        <f t="shared" si="866"/>
        <v>Nicht erkannt</v>
      </c>
      <c r="AHZ53" s="36" t="str">
        <f t="shared" si="866"/>
        <v>Nicht erkannt</v>
      </c>
      <c r="AIA53" s="36">
        <f t="shared" si="866"/>
        <v>2.5750057042236678</v>
      </c>
      <c r="AIB53" s="36" t="str">
        <f t="shared" ref="AIB53:AKM53" si="867">IFERROR(IF(AIB38&lt;$B55,$A$2,IF(OR(AIB49="ja",AIB52="ja"),IF(AND(AIB48&lt;AIB51,AIB49="JA"),AIB48,IF(AND(AIB48&gt;AIB51,AIB52="JA"),AIB51))*$E$10,$A$1)),$A$3)</f>
        <v>Nicht erkannt</v>
      </c>
      <c r="AIC53" s="36" t="str">
        <f t="shared" si="867"/>
        <v>Nicht erkannt</v>
      </c>
      <c r="AID53" s="36">
        <f t="shared" si="867"/>
        <v>2.6952353690867925</v>
      </c>
      <c r="AIE53" s="36" t="str">
        <f t="shared" si="867"/>
        <v>Nicht erkannt</v>
      </c>
      <c r="AIF53" s="36" t="str">
        <f t="shared" si="867"/>
        <v>Nicht erkannt</v>
      </c>
      <c r="AIG53" s="36" t="str">
        <f t="shared" si="867"/>
        <v>Nicht erkannt</v>
      </c>
      <c r="AIH53" s="36" t="str">
        <f t="shared" si="867"/>
        <v>Nicht erkannt</v>
      </c>
      <c r="AII53" s="36">
        <f t="shared" si="867"/>
        <v>2.5841305779687778</v>
      </c>
      <c r="AIJ53" s="36" t="str">
        <f t="shared" si="867"/>
        <v>Nicht erkannt</v>
      </c>
      <c r="AIK53" s="36" t="str">
        <f t="shared" si="867"/>
        <v>Nicht erkannt</v>
      </c>
      <c r="AIL53" s="36" t="str">
        <f t="shared" si="867"/>
        <v>Nicht erkannt</v>
      </c>
      <c r="AIM53" s="36" t="str">
        <f t="shared" si="867"/>
        <v>Nicht erkannt</v>
      </c>
      <c r="AIN53" s="36">
        <f t="shared" si="867"/>
        <v>0.94063434615885344</v>
      </c>
      <c r="AIO53" s="36" t="str">
        <f t="shared" si="867"/>
        <v>Nicht erkannt</v>
      </c>
      <c r="AIP53" s="36" t="str">
        <f t="shared" si="867"/>
        <v>Nicht erkannt</v>
      </c>
      <c r="AIQ53" s="36" t="str">
        <f t="shared" si="867"/>
        <v>Nicht erkannt</v>
      </c>
      <c r="AIR53" s="36" t="str">
        <f t="shared" si="867"/>
        <v>Nicht erkannt</v>
      </c>
      <c r="AIS53" s="36" t="str">
        <f t="shared" si="867"/>
        <v>Nicht erkannt</v>
      </c>
      <c r="AIT53" s="36" t="str">
        <f t="shared" si="867"/>
        <v>Nicht erkannt</v>
      </c>
      <c r="AIU53" s="36" t="str">
        <f t="shared" si="867"/>
        <v>Nicht erkannt</v>
      </c>
      <c r="AIV53" s="36" t="str">
        <f t="shared" si="867"/>
        <v>Nicht erkannt</v>
      </c>
      <c r="AIW53" s="36" t="str">
        <f t="shared" si="867"/>
        <v>Nicht erkannt</v>
      </c>
      <c r="AIX53" s="36" t="str">
        <f t="shared" si="867"/>
        <v>Nicht erkannt</v>
      </c>
      <c r="AIY53" s="36" t="str">
        <f t="shared" si="867"/>
        <v>Nicht erkannt</v>
      </c>
      <c r="AIZ53" s="36" t="str">
        <f t="shared" si="867"/>
        <v>Nicht erkannt</v>
      </c>
      <c r="AJA53" s="36" t="str">
        <f t="shared" si="867"/>
        <v>Nicht erkannt</v>
      </c>
      <c r="AJB53" s="36" t="str">
        <f t="shared" si="867"/>
        <v>Nicht erkannt</v>
      </c>
      <c r="AJC53" s="36" t="str">
        <f t="shared" si="867"/>
        <v>Nicht erkannt</v>
      </c>
      <c r="AJD53" s="36" t="str">
        <f t="shared" si="867"/>
        <v>Nicht erkannt</v>
      </c>
      <c r="AJE53" s="36" t="str">
        <f t="shared" si="867"/>
        <v>Nicht erkannt</v>
      </c>
      <c r="AJF53" s="36" t="str">
        <f t="shared" si="867"/>
        <v>Nicht erkannt</v>
      </c>
      <c r="AJG53" s="36" t="str">
        <f t="shared" si="867"/>
        <v>Nicht erkannt</v>
      </c>
      <c r="AJH53" s="36" t="str">
        <f t="shared" si="867"/>
        <v>Nicht erkannt</v>
      </c>
      <c r="AJI53" s="36">
        <f t="shared" si="867"/>
        <v>3.3847171541532033</v>
      </c>
      <c r="AJJ53" s="36" t="str">
        <f t="shared" si="867"/>
        <v>Nicht erkannt</v>
      </c>
      <c r="AJK53" s="36" t="str">
        <f t="shared" si="867"/>
        <v>Nicht erkannt</v>
      </c>
      <c r="AJL53" s="36" t="str">
        <f t="shared" si="867"/>
        <v>Nicht erkannt</v>
      </c>
      <c r="AJM53" s="36" t="str">
        <f t="shared" si="867"/>
        <v>Nicht erkannt</v>
      </c>
      <c r="AJN53" s="36" t="str">
        <f t="shared" si="867"/>
        <v>Nicht erkannt</v>
      </c>
      <c r="AJO53" s="36" t="str">
        <f t="shared" si="867"/>
        <v>Nicht erkannt</v>
      </c>
      <c r="AJP53" s="36" t="str">
        <f t="shared" si="867"/>
        <v>Nicht erkannt</v>
      </c>
      <c r="AJQ53" s="36" t="str">
        <f t="shared" si="867"/>
        <v>Nicht erkannt</v>
      </c>
      <c r="AJR53" s="36" t="str">
        <f t="shared" si="867"/>
        <v>Nicht erkannt</v>
      </c>
      <c r="AJS53" s="36" t="str">
        <f t="shared" si="867"/>
        <v>Nicht erkannt</v>
      </c>
      <c r="AJT53" s="36" t="str">
        <f t="shared" si="867"/>
        <v>Nicht erkannt</v>
      </c>
      <c r="AJU53" s="36" t="str">
        <f t="shared" si="867"/>
        <v>Nicht erkannt</v>
      </c>
      <c r="AJV53" s="36" t="str">
        <f t="shared" si="867"/>
        <v>Nicht erkannt</v>
      </c>
      <c r="AJW53" s="36" t="str">
        <f t="shared" si="867"/>
        <v>Nicht erkannt</v>
      </c>
      <c r="AJX53" s="36">
        <f t="shared" si="867"/>
        <v>1.7496636991583687</v>
      </c>
      <c r="AJY53" s="36" t="str">
        <f t="shared" si="867"/>
        <v>Nicht erkannt</v>
      </c>
      <c r="AJZ53" s="36" t="str">
        <f t="shared" si="867"/>
        <v>Nicht erkannt</v>
      </c>
      <c r="AKA53" s="36">
        <f t="shared" si="867"/>
        <v>2.7734770050467876</v>
      </c>
      <c r="AKB53" s="36" t="str">
        <f t="shared" si="867"/>
        <v>Nicht erkannt</v>
      </c>
      <c r="AKC53" s="36" t="str">
        <f t="shared" si="867"/>
        <v>Nicht erkannt</v>
      </c>
      <c r="AKD53" s="36" t="str">
        <f t="shared" si="867"/>
        <v>Nicht erkannt</v>
      </c>
      <c r="AKE53" s="36" t="str">
        <f t="shared" si="867"/>
        <v>Nicht erkannt</v>
      </c>
      <c r="AKF53" s="36" t="str">
        <f t="shared" si="867"/>
        <v>Nicht erkannt</v>
      </c>
      <c r="AKG53" s="36">
        <f t="shared" si="867"/>
        <v>2.0769726301636386</v>
      </c>
      <c r="AKH53" s="36" t="str">
        <f t="shared" si="867"/>
        <v>Nicht erkannt</v>
      </c>
      <c r="AKI53" s="36" t="str">
        <f t="shared" si="867"/>
        <v>Nicht erkannt</v>
      </c>
      <c r="AKJ53" s="36" t="str">
        <f t="shared" si="867"/>
        <v>Nicht erkannt</v>
      </c>
      <c r="AKK53" s="36">
        <f t="shared" si="867"/>
        <v>1.7597871416716244</v>
      </c>
      <c r="AKL53" s="36" t="str">
        <f t="shared" si="867"/>
        <v>Nicht erkannt</v>
      </c>
      <c r="AKM53" s="36" t="str">
        <f t="shared" si="867"/>
        <v>Nicht erkannt</v>
      </c>
      <c r="AKN53" s="36" t="str">
        <f t="shared" ref="AKN53:ALQ53" si="868">IFERROR(IF(AKN38&lt;$B55,$A$2,IF(OR(AKN49="ja",AKN52="ja"),IF(AND(AKN48&lt;AKN51,AKN49="JA"),AKN48,IF(AND(AKN48&gt;AKN51,AKN52="JA"),AKN51))*$E$10,$A$1)),$A$3)</f>
        <v>Nicht erkannt</v>
      </c>
      <c r="AKO53" s="36" t="str">
        <f t="shared" si="868"/>
        <v>Nicht erkannt</v>
      </c>
      <c r="AKP53" s="36">
        <f t="shared" si="868"/>
        <v>1.6465255366612814</v>
      </c>
      <c r="AKQ53" s="36" t="str">
        <f t="shared" si="868"/>
        <v>Nicht erkannt</v>
      </c>
      <c r="AKR53" s="36" t="str">
        <f t="shared" si="868"/>
        <v>Nicht erkannt</v>
      </c>
      <c r="AKS53" s="36" t="str">
        <f t="shared" si="868"/>
        <v>Nicht erkannt</v>
      </c>
      <c r="AKT53" s="36" t="str">
        <f t="shared" si="868"/>
        <v>Nicht erkannt</v>
      </c>
      <c r="AKU53" s="36" t="str">
        <f t="shared" si="868"/>
        <v>Nicht erkannt</v>
      </c>
      <c r="AKV53" s="36" t="str">
        <f t="shared" si="868"/>
        <v>Nicht erkannt</v>
      </c>
      <c r="AKW53" s="36" t="str">
        <f t="shared" si="868"/>
        <v>Nicht erkannt</v>
      </c>
      <c r="AKX53" s="36" t="str">
        <f t="shared" si="868"/>
        <v>Nicht erkannt</v>
      </c>
      <c r="AKY53" s="36">
        <f t="shared" si="868"/>
        <v>1.7735381129636165</v>
      </c>
      <c r="AKZ53" s="36" t="str">
        <f t="shared" si="868"/>
        <v>Nicht erkannt</v>
      </c>
      <c r="ALA53" s="36">
        <f t="shared" si="868"/>
        <v>1.7768029033977308</v>
      </c>
      <c r="ALB53" s="36" t="str">
        <f t="shared" si="868"/>
        <v>Nicht erkannt</v>
      </c>
      <c r="ALC53" s="36" t="str">
        <f t="shared" si="868"/>
        <v>Nicht erkannt</v>
      </c>
      <c r="ALD53" s="36" t="str">
        <f t="shared" si="868"/>
        <v>Nicht erkannt</v>
      </c>
      <c r="ALE53" s="36" t="str">
        <f t="shared" si="868"/>
        <v>Nicht erkannt</v>
      </c>
      <c r="ALF53" s="36" t="str">
        <f t="shared" si="868"/>
        <v>Nicht erkannt</v>
      </c>
      <c r="ALG53" s="36" t="str">
        <f t="shared" si="868"/>
        <v>Nicht erkannt</v>
      </c>
      <c r="ALH53" s="36">
        <f t="shared" si="868"/>
        <v>1.7910283788743746</v>
      </c>
      <c r="ALI53" s="36" t="str">
        <f t="shared" si="868"/>
        <v>Nicht erkannt</v>
      </c>
      <c r="ALJ53" s="36">
        <f t="shared" si="868"/>
        <v>2.838935634987017</v>
      </c>
      <c r="ALK53" s="36">
        <f t="shared" si="868"/>
        <v>2.8196101981283666</v>
      </c>
      <c r="ALL53" s="36">
        <f t="shared" si="868"/>
        <v>2.8454343180505668</v>
      </c>
      <c r="ALM53" s="36" t="str">
        <f t="shared" si="868"/>
        <v>Nicht erkannt</v>
      </c>
      <c r="ALN53" s="36" t="str">
        <f t="shared" si="868"/>
        <v>Nicht erkannt</v>
      </c>
      <c r="ALO53" s="36" t="str">
        <f t="shared" si="868"/>
        <v>Nicht erkannt</v>
      </c>
      <c r="ALP53" s="36" t="str">
        <f t="shared" si="868"/>
        <v>Nicht erkannt</v>
      </c>
      <c r="ALQ53" s="36" t="str">
        <f t="shared" si="868"/>
        <v>Nicht erkannt</v>
      </c>
    </row>
    <row r="54" spans="1:1005" ht="15.75" thickBot="1" x14ac:dyDescent="0.3">
      <c r="A54" s="7" t="s">
        <v>35</v>
      </c>
      <c r="B54" s="9">
        <v>20</v>
      </c>
      <c r="D54" s="37" t="s">
        <v>18</v>
      </c>
      <c r="E54" s="38">
        <f>IFERROR(IF(E53=$A$1,$A$1,IF(E53=$A$2,$A$2,E$12-E53)),$A$3)</f>
        <v>1.7886556896677508E-2</v>
      </c>
      <c r="F54" s="38" t="str">
        <f t="shared" ref="F54:O54" si="869">IFERROR(IF(F53=$A$1,$A$1,IF(F53=$A$2,$A$2,F$12-F53)),$A$3)</f>
        <v>Nicht erkannt</v>
      </c>
      <c r="G54" s="38" t="str">
        <f t="shared" si="869"/>
        <v>Nicht erkannt</v>
      </c>
      <c r="H54" s="38">
        <f t="shared" si="869"/>
        <v>1.8987085911824408E-2</v>
      </c>
      <c r="I54" s="38" t="str">
        <f t="shared" si="869"/>
        <v>Nicht erkannt</v>
      </c>
      <c r="J54" s="38" t="str">
        <f t="shared" si="869"/>
        <v>Nicht erkannt</v>
      </c>
      <c r="K54" s="38" t="str">
        <f t="shared" si="869"/>
        <v>Nicht erkannt</v>
      </c>
      <c r="L54" s="38" t="str">
        <f t="shared" si="869"/>
        <v>Nicht erkannt</v>
      </c>
      <c r="M54" s="38">
        <f t="shared" si="869"/>
        <v>2.5409638771409782E-2</v>
      </c>
      <c r="N54" s="38" t="str">
        <f t="shared" si="869"/>
        <v>Nicht erkannt</v>
      </c>
      <c r="O54" s="38" t="str">
        <f t="shared" si="869"/>
        <v>Nicht erkannt</v>
      </c>
      <c r="P54" s="38" t="str">
        <f t="shared" ref="P54:CA54" si="870">IFERROR(IF(P53=$A$1,$A$1,IF(P53=$A$2,$A$2,P$12-P53)),$A$3)</f>
        <v>Nicht erkannt</v>
      </c>
      <c r="Q54" s="38" t="str">
        <f t="shared" si="870"/>
        <v>Nicht erkannt</v>
      </c>
      <c r="R54" s="38">
        <f t="shared" si="870"/>
        <v>3.5147625856588149E-2</v>
      </c>
      <c r="S54" s="38" t="str">
        <f t="shared" si="870"/>
        <v>Nicht erkannt</v>
      </c>
      <c r="T54" s="38" t="str">
        <f t="shared" si="870"/>
        <v>Nicht erkannt</v>
      </c>
      <c r="U54" s="38" t="str">
        <f t="shared" si="870"/>
        <v>Nicht erkannt</v>
      </c>
      <c r="V54" s="38" t="str">
        <f t="shared" si="870"/>
        <v>Nicht erkannt</v>
      </c>
      <c r="W54" s="38" t="str">
        <f t="shared" si="870"/>
        <v>Nicht erkannt</v>
      </c>
      <c r="X54" s="38" t="str">
        <f t="shared" si="870"/>
        <v>Nicht erkannt</v>
      </c>
      <c r="Y54" s="38" t="str">
        <f t="shared" si="870"/>
        <v>Nicht erkannt</v>
      </c>
      <c r="Z54" s="38" t="str">
        <f t="shared" si="870"/>
        <v>Nicht erkannt</v>
      </c>
      <c r="AA54" s="38" t="str">
        <f t="shared" si="870"/>
        <v>Nicht erkannt</v>
      </c>
      <c r="AB54" s="38" t="str">
        <f t="shared" si="870"/>
        <v>Nicht erkannt</v>
      </c>
      <c r="AC54" s="38" t="str">
        <f t="shared" si="870"/>
        <v>Nicht erkannt</v>
      </c>
      <c r="AD54" s="38" t="str">
        <f t="shared" si="870"/>
        <v>Nicht erkannt</v>
      </c>
      <c r="AE54" s="38" t="str">
        <f t="shared" si="870"/>
        <v>Nicht erkannt</v>
      </c>
      <c r="AF54" s="38" t="str">
        <f t="shared" si="870"/>
        <v>Nicht erkannt</v>
      </c>
      <c r="AG54" s="38" t="str">
        <f t="shared" si="870"/>
        <v>Nicht erkannt</v>
      </c>
      <c r="AH54" s="38" t="str">
        <f t="shared" si="870"/>
        <v>Nicht erkannt</v>
      </c>
      <c r="AI54" s="38" t="str">
        <f t="shared" si="870"/>
        <v>Nicht erkannt</v>
      </c>
      <c r="AJ54" s="38" t="str">
        <f t="shared" si="870"/>
        <v>Nicht erkannt</v>
      </c>
      <c r="AK54" s="38" t="str">
        <f t="shared" si="870"/>
        <v>Nicht erkannt</v>
      </c>
      <c r="AL54" s="38" t="str">
        <f t="shared" si="870"/>
        <v>Nicht erkannt</v>
      </c>
      <c r="AM54" s="38">
        <f t="shared" si="870"/>
        <v>1.9883033437328557E-2</v>
      </c>
      <c r="AN54" s="38" t="str">
        <f t="shared" si="870"/>
        <v>Nicht erkannt</v>
      </c>
      <c r="AO54" s="38" t="str">
        <f t="shared" si="870"/>
        <v>Nicht erkannt</v>
      </c>
      <c r="AP54" s="38" t="str">
        <f t="shared" si="870"/>
        <v>Nicht erkannt</v>
      </c>
      <c r="AQ54" s="38" t="str">
        <f t="shared" si="870"/>
        <v>Nicht erkannt</v>
      </c>
      <c r="AR54" s="38" t="str">
        <f t="shared" si="870"/>
        <v>Nicht erkannt</v>
      </c>
      <c r="AS54" s="38" t="str">
        <f t="shared" si="870"/>
        <v>Nicht erkannt</v>
      </c>
      <c r="AT54" s="38" t="str">
        <f t="shared" si="870"/>
        <v>Nicht erkannt</v>
      </c>
      <c r="AU54" s="38" t="str">
        <f t="shared" si="870"/>
        <v>Nicht erkannt</v>
      </c>
      <c r="AV54" s="38" t="str">
        <f t="shared" si="870"/>
        <v>Nicht erkannt</v>
      </c>
      <c r="AW54" s="38" t="str">
        <f t="shared" si="870"/>
        <v>Nicht erkannt</v>
      </c>
      <c r="AX54" s="38" t="str">
        <f t="shared" si="870"/>
        <v>Nicht erkannt</v>
      </c>
      <c r="AY54" s="38" t="str">
        <f t="shared" si="870"/>
        <v>Nicht erkannt</v>
      </c>
      <c r="AZ54" s="38" t="str">
        <f t="shared" si="870"/>
        <v>Nicht erkannt</v>
      </c>
      <c r="BA54" s="38" t="str">
        <f t="shared" si="870"/>
        <v>Nicht erkannt</v>
      </c>
      <c r="BB54" s="38">
        <f t="shared" si="870"/>
        <v>1.9056247926892533E-2</v>
      </c>
      <c r="BC54" s="38" t="str">
        <f t="shared" si="870"/>
        <v>Nicht erkannt</v>
      </c>
      <c r="BD54" s="38" t="str">
        <f t="shared" si="870"/>
        <v>Nicht erkannt</v>
      </c>
      <c r="BE54" s="38">
        <f t="shared" si="870"/>
        <v>2.1017134760132894E-2</v>
      </c>
      <c r="BF54" s="38" t="str">
        <f t="shared" si="870"/>
        <v>Nicht erkannt</v>
      </c>
      <c r="BG54" s="38" t="str">
        <f t="shared" si="870"/>
        <v>Nicht erkannt</v>
      </c>
      <c r="BH54" s="38" t="str">
        <f t="shared" si="870"/>
        <v>Nicht erkannt</v>
      </c>
      <c r="BI54" s="38" t="str">
        <f t="shared" si="870"/>
        <v>Nicht erkannt</v>
      </c>
      <c r="BJ54" s="38" t="str">
        <f t="shared" si="870"/>
        <v>Nicht erkannt</v>
      </c>
      <c r="BK54" s="38">
        <f t="shared" si="870"/>
        <v>1.9040456200011047E-2</v>
      </c>
      <c r="BL54" s="38" t="str">
        <f t="shared" si="870"/>
        <v>Nicht erkannt</v>
      </c>
      <c r="BM54" s="38" t="str">
        <f t="shared" si="870"/>
        <v>Nicht erkannt</v>
      </c>
      <c r="BN54" s="38" t="str">
        <f t="shared" si="870"/>
        <v>Nicht erkannt</v>
      </c>
      <c r="BO54" s="38">
        <f t="shared" si="870"/>
        <v>1.8607047670098797E-2</v>
      </c>
      <c r="BP54" s="38" t="str">
        <f t="shared" si="870"/>
        <v>Nicht erkannt</v>
      </c>
      <c r="BQ54" s="38" t="str">
        <f t="shared" si="870"/>
        <v>Nicht erkannt</v>
      </c>
      <c r="BR54" s="38" t="str">
        <f t="shared" si="870"/>
        <v>Nicht erkannt</v>
      </c>
      <c r="BS54" s="38" t="str">
        <f t="shared" si="870"/>
        <v>Nicht erkannt</v>
      </c>
      <c r="BT54" s="38">
        <f t="shared" si="870"/>
        <v>2.1979995520377438E-2</v>
      </c>
      <c r="BU54" s="38" t="str">
        <f t="shared" si="870"/>
        <v>Nicht erkannt</v>
      </c>
      <c r="BV54" s="38" t="str">
        <f t="shared" si="870"/>
        <v>Nicht erkannt</v>
      </c>
      <c r="BW54" s="38" t="str">
        <f t="shared" si="870"/>
        <v>Nicht erkannt</v>
      </c>
      <c r="BX54" s="38" t="str">
        <f t="shared" si="870"/>
        <v>Nicht erkannt</v>
      </c>
      <c r="BY54" s="38" t="str">
        <f t="shared" si="870"/>
        <v>Nicht erkannt</v>
      </c>
      <c r="BZ54" s="38" t="str">
        <f t="shared" si="870"/>
        <v>Nicht erkannt</v>
      </c>
      <c r="CA54" s="38" t="str">
        <f t="shared" si="870"/>
        <v>Nicht erkannt</v>
      </c>
      <c r="CB54" s="38" t="str">
        <f t="shared" ref="CB54:CG54" si="871">IFERROR(IF(CB53=$A$1,$A$1,IF(CB53=$A$2,$A$2,CB$12-CB53)),$A$3)</f>
        <v>Nicht erkannt</v>
      </c>
      <c r="CC54" s="38">
        <f t="shared" si="871"/>
        <v>1.8603145765346829E-2</v>
      </c>
      <c r="CD54" s="38" t="str">
        <f t="shared" si="871"/>
        <v>Nicht erkannt</v>
      </c>
      <c r="CE54" s="38">
        <f t="shared" si="871"/>
        <v>1.860747360988646E-2</v>
      </c>
      <c r="CF54" s="38" t="str">
        <f t="shared" si="871"/>
        <v>Nicht erkannt</v>
      </c>
      <c r="CG54" s="38" t="str">
        <f t="shared" si="871"/>
        <v>Nicht erkannt</v>
      </c>
      <c r="CH54" s="38" t="str">
        <f t="shared" ref="CH54:CV54" si="872">IFERROR(IF(CH53=$A$1,$A$1,IF(CH53=$A$2,$A$2,CH$12-CH53)),$A$3)</f>
        <v>Nicht erkannt</v>
      </c>
      <c r="CI54" s="38" t="str">
        <f t="shared" si="872"/>
        <v>Nicht erkannt</v>
      </c>
      <c r="CJ54" s="38" t="str">
        <f t="shared" si="872"/>
        <v>Nicht erkannt</v>
      </c>
      <c r="CK54" s="38" t="str">
        <f t="shared" si="872"/>
        <v>Nicht erkannt</v>
      </c>
      <c r="CL54" s="38">
        <f t="shared" si="872"/>
        <v>1.8719965971264463E-2</v>
      </c>
      <c r="CM54" s="38" t="str">
        <f t="shared" si="872"/>
        <v>Nicht erkannt</v>
      </c>
      <c r="CN54" s="38">
        <f t="shared" si="872"/>
        <v>1.9110164995695733E-2</v>
      </c>
      <c r="CO54" s="38">
        <f t="shared" si="872"/>
        <v>2.1056668519934263E-2</v>
      </c>
      <c r="CP54" s="38">
        <f t="shared" si="872"/>
        <v>1.9063489160429103E-2</v>
      </c>
      <c r="CQ54" s="38" t="str">
        <f t="shared" si="872"/>
        <v>Nicht erkannt</v>
      </c>
      <c r="CR54" s="38" t="str">
        <f t="shared" si="872"/>
        <v>Nicht erkannt</v>
      </c>
      <c r="CS54" s="38" t="str">
        <f t="shared" si="872"/>
        <v>Nicht erkannt</v>
      </c>
      <c r="CT54" s="38" t="str">
        <f t="shared" si="872"/>
        <v>Nicht erkannt</v>
      </c>
      <c r="CU54" s="38" t="str">
        <f t="shared" si="872"/>
        <v>Nicht erkannt</v>
      </c>
      <c r="CV54" s="38" t="str">
        <f t="shared" si="872"/>
        <v>Nicht erkannt</v>
      </c>
      <c r="CW54" s="38" t="str">
        <f t="shared" ref="CW54:CZ54" si="873">IFERROR(IF(CW53=$A$1,$A$1,IF(CW53=$A$2,$A$2,CW$12-CW53)),$A$3)</f>
        <v>Nicht erkannt</v>
      </c>
      <c r="CX54" s="38" t="str">
        <f t="shared" si="873"/>
        <v>Nicht erkannt</v>
      </c>
      <c r="CY54" s="38" t="str">
        <f t="shared" si="873"/>
        <v>Nicht erkannt</v>
      </c>
      <c r="CZ54" s="38" t="str">
        <f t="shared" si="873"/>
        <v>Nicht erkannt</v>
      </c>
      <c r="DA54" s="38" t="str">
        <f t="shared" ref="DA54:ED54" si="874">IFERROR(IF(DA53=$A$1,$A$1,IF(DA53=$A$2,$A$2,DA$12-DA53)),$A$3)</f>
        <v>Nicht erkannt</v>
      </c>
      <c r="DB54" s="38" t="str">
        <f t="shared" si="874"/>
        <v>Nicht erkannt</v>
      </c>
      <c r="DC54" s="38" t="str">
        <f t="shared" si="874"/>
        <v>Nicht erkannt</v>
      </c>
      <c r="DD54" s="38" t="str">
        <f t="shared" si="874"/>
        <v>Nicht erkannt</v>
      </c>
      <c r="DE54" s="38" t="str">
        <f t="shared" si="874"/>
        <v>Nicht erkannt</v>
      </c>
      <c r="DF54" s="38" t="str">
        <f t="shared" si="874"/>
        <v>Nicht erkannt</v>
      </c>
      <c r="DG54" s="38" t="str">
        <f t="shared" si="874"/>
        <v>Nicht erkannt</v>
      </c>
      <c r="DH54" s="38" t="str">
        <f t="shared" si="874"/>
        <v>Nicht erkannt</v>
      </c>
      <c r="DI54" s="38" t="str">
        <f t="shared" si="874"/>
        <v>Nicht erkannt</v>
      </c>
      <c r="DJ54" s="38" t="str">
        <f t="shared" si="874"/>
        <v>Nicht erkannt</v>
      </c>
      <c r="DK54" s="38" t="str">
        <f t="shared" si="874"/>
        <v>Nicht erkannt</v>
      </c>
      <c r="DL54" s="38" t="str">
        <f t="shared" si="874"/>
        <v>Nicht erkannt</v>
      </c>
      <c r="DM54" s="38" t="str">
        <f t="shared" si="874"/>
        <v>Nicht erkannt</v>
      </c>
      <c r="DN54" s="38" t="str">
        <f t="shared" si="874"/>
        <v>Nicht erkannt</v>
      </c>
      <c r="DO54" s="38" t="str">
        <f t="shared" si="874"/>
        <v>Nicht erkannt</v>
      </c>
      <c r="DP54" s="38" t="str">
        <f t="shared" si="874"/>
        <v>Nicht erkannt</v>
      </c>
      <c r="DQ54" s="38" t="str">
        <f t="shared" si="874"/>
        <v>Nicht erkannt</v>
      </c>
      <c r="DR54" s="38" t="str">
        <f t="shared" si="874"/>
        <v>Nicht erkannt</v>
      </c>
      <c r="DS54" s="38" t="str">
        <f t="shared" si="874"/>
        <v>Nicht erkannt</v>
      </c>
      <c r="DT54" s="38" t="str">
        <f t="shared" si="874"/>
        <v>Nicht erkannt</v>
      </c>
      <c r="DU54" s="38" t="str">
        <f t="shared" si="874"/>
        <v>Nicht erkannt</v>
      </c>
      <c r="DV54" s="38">
        <f t="shared" si="874"/>
        <v>0.24906986398453235</v>
      </c>
      <c r="DW54" s="38">
        <f t="shared" si="874"/>
        <v>0.25817643775072407</v>
      </c>
      <c r="DX54" s="38" t="str">
        <f t="shared" si="874"/>
        <v>Nicht erkannt</v>
      </c>
      <c r="DY54" s="38" t="str">
        <f t="shared" si="874"/>
        <v>Nicht erkannt</v>
      </c>
      <c r="DZ54" s="38" t="str">
        <f t="shared" si="874"/>
        <v>Nicht erkannt</v>
      </c>
      <c r="EA54" s="38" t="str">
        <f t="shared" si="874"/>
        <v>Nicht erkannt</v>
      </c>
      <c r="EB54" s="38" t="str">
        <f t="shared" si="874"/>
        <v>Nicht erkannt</v>
      </c>
      <c r="EC54" s="38" t="str">
        <f t="shared" si="874"/>
        <v>Nicht erkannt</v>
      </c>
      <c r="ED54" s="38" t="str">
        <f t="shared" si="874"/>
        <v>Nicht erkannt</v>
      </c>
      <c r="EE54" s="38" t="str">
        <f t="shared" ref="EE54:ER54" si="875">IFERROR(IF(EE53=$A$1,$A$1,IF(EE53=$A$2,$A$2,EE$12-EE53)),$A$3)</f>
        <v>Nicht erkannt</v>
      </c>
      <c r="EF54" s="38" t="str">
        <f t="shared" si="875"/>
        <v>Nicht erkannt</v>
      </c>
      <c r="EG54" s="38" t="str">
        <f t="shared" si="875"/>
        <v>Nicht erkannt</v>
      </c>
      <c r="EH54" s="38" t="str">
        <f t="shared" si="875"/>
        <v>Nicht erkannt</v>
      </c>
      <c r="EI54" s="38" t="str">
        <f t="shared" si="875"/>
        <v>Nicht erkannt</v>
      </c>
      <c r="EJ54" s="38" t="str">
        <f t="shared" si="875"/>
        <v>Nicht erkannt</v>
      </c>
      <c r="EK54" s="38" t="str">
        <f t="shared" si="875"/>
        <v>Nicht erkannt</v>
      </c>
      <c r="EL54" s="38" t="str">
        <f t="shared" si="875"/>
        <v>Nicht erkannt</v>
      </c>
      <c r="EM54" s="38" t="str">
        <f t="shared" si="875"/>
        <v>Nicht erkannt</v>
      </c>
      <c r="EN54" s="38" t="str">
        <f t="shared" si="875"/>
        <v>Nicht erkannt</v>
      </c>
      <c r="EO54" s="38" t="str">
        <f t="shared" si="875"/>
        <v>Nicht erkannt</v>
      </c>
      <c r="EP54" s="38" t="str">
        <f t="shared" si="875"/>
        <v>Nicht erkannt</v>
      </c>
      <c r="EQ54" s="38">
        <f t="shared" si="875"/>
        <v>6.4168765223134638E-2</v>
      </c>
      <c r="ER54" s="38" t="str">
        <f t="shared" si="875"/>
        <v>Nicht erkannt</v>
      </c>
      <c r="ES54" s="38" t="str">
        <f t="shared" ref="ES54:EY54" si="876">IFERROR(IF(ES53=$A$1,$A$1,IF(ES53=$A$2,$A$2,ES$12-ES53)),$A$3)</f>
        <v>Nicht erkannt</v>
      </c>
      <c r="ET54" s="38" t="str">
        <f t="shared" si="876"/>
        <v>Nicht erkannt</v>
      </c>
      <c r="EU54" s="38" t="str">
        <f t="shared" si="876"/>
        <v>Nicht erkannt</v>
      </c>
      <c r="EV54" s="38" t="str">
        <f t="shared" si="876"/>
        <v>Nicht erkannt</v>
      </c>
      <c r="EW54" s="38" t="str">
        <f t="shared" si="876"/>
        <v>Nicht erkannt</v>
      </c>
      <c r="EX54" s="38" t="str">
        <f t="shared" si="876"/>
        <v>Nicht erkannt</v>
      </c>
      <c r="EY54" s="38" t="str">
        <f t="shared" si="876"/>
        <v>Nicht erkannt</v>
      </c>
      <c r="EZ54" s="38">
        <f t="shared" ref="EZ54:HK54" si="877">IFERROR(IF(EZ53=$A$1,$A$1,IF(EZ53=$A$2,$A$2,EZ$12-EZ53)),$A$3)</f>
        <v>1.8924128829898912E-2</v>
      </c>
      <c r="FA54" s="38" t="str">
        <f t="shared" si="877"/>
        <v>Nicht erkannt</v>
      </c>
      <c r="FB54" s="38" t="str">
        <f t="shared" si="877"/>
        <v>Nicht erkannt</v>
      </c>
      <c r="FC54" s="38">
        <f t="shared" si="877"/>
        <v>1.8987085911824408E-2</v>
      </c>
      <c r="FD54" s="38" t="str">
        <f t="shared" si="877"/>
        <v>Nicht erkannt</v>
      </c>
      <c r="FE54" s="38" t="str">
        <f t="shared" si="877"/>
        <v>Nicht erkannt</v>
      </c>
      <c r="FF54" s="38" t="str">
        <f t="shared" si="877"/>
        <v>Nicht erkannt</v>
      </c>
      <c r="FG54" s="38" t="str">
        <f t="shared" si="877"/>
        <v>Nicht erkannt</v>
      </c>
      <c r="FH54" s="38">
        <f t="shared" si="877"/>
        <v>2.5409638771409782E-2</v>
      </c>
      <c r="FI54" s="38" t="str">
        <f t="shared" si="877"/>
        <v>Nicht erkannt</v>
      </c>
      <c r="FJ54" s="38" t="str">
        <f t="shared" si="877"/>
        <v>Nicht erkannt</v>
      </c>
      <c r="FK54" s="38" t="str">
        <f t="shared" si="877"/>
        <v>Nicht erkannt</v>
      </c>
      <c r="FL54" s="38" t="str">
        <f t="shared" si="877"/>
        <v>Nicht erkannt</v>
      </c>
      <c r="FM54" s="38">
        <f t="shared" si="877"/>
        <v>3.5147625856588149E-2</v>
      </c>
      <c r="FN54" s="38" t="str">
        <f t="shared" si="877"/>
        <v>Nicht erkannt</v>
      </c>
      <c r="FO54" s="38" t="str">
        <f t="shared" si="877"/>
        <v>Nicht erkannt</v>
      </c>
      <c r="FP54" s="38" t="str">
        <f t="shared" si="877"/>
        <v>Nicht erkannt</v>
      </c>
      <c r="FQ54" s="38" t="str">
        <f t="shared" si="877"/>
        <v>Nicht erkannt</v>
      </c>
      <c r="FR54" s="38" t="str">
        <f t="shared" si="877"/>
        <v>Nicht erkannt</v>
      </c>
      <c r="FS54" s="38" t="str">
        <f t="shared" si="877"/>
        <v>Nicht erkannt</v>
      </c>
      <c r="FT54" s="38" t="str">
        <f t="shared" si="877"/>
        <v>Nicht erkannt</v>
      </c>
      <c r="FU54" s="38" t="str">
        <f t="shared" si="877"/>
        <v>Nicht erkannt</v>
      </c>
      <c r="FV54" s="38" t="str">
        <f t="shared" si="877"/>
        <v>Nicht erkannt</v>
      </c>
      <c r="FW54" s="38" t="str">
        <f t="shared" si="877"/>
        <v>Nicht erkannt</v>
      </c>
      <c r="FX54" s="38" t="str">
        <f t="shared" si="877"/>
        <v>Nicht erkannt</v>
      </c>
      <c r="FY54" s="38" t="str">
        <f t="shared" si="877"/>
        <v>Nicht erkannt</v>
      </c>
      <c r="FZ54" s="38" t="str">
        <f t="shared" si="877"/>
        <v>Nicht erkannt</v>
      </c>
      <c r="GA54" s="38" t="str">
        <f t="shared" si="877"/>
        <v>Nicht erkannt</v>
      </c>
      <c r="GB54" s="38" t="str">
        <f t="shared" si="877"/>
        <v>Nicht erkannt</v>
      </c>
      <c r="GC54" s="38" t="str">
        <f t="shared" si="877"/>
        <v>Nicht erkannt</v>
      </c>
      <c r="GD54" s="38" t="str">
        <f t="shared" si="877"/>
        <v>Nicht erkannt</v>
      </c>
      <c r="GE54" s="38" t="str">
        <f t="shared" si="877"/>
        <v>Nicht erkannt</v>
      </c>
      <c r="GF54" s="38" t="str">
        <f t="shared" si="877"/>
        <v>Nicht erkannt</v>
      </c>
      <c r="GG54" s="38" t="str">
        <f t="shared" si="877"/>
        <v>Nicht erkannt</v>
      </c>
      <c r="GH54" s="38">
        <f t="shared" si="877"/>
        <v>1.9883033437328557E-2</v>
      </c>
      <c r="GI54" s="38" t="str">
        <f t="shared" si="877"/>
        <v>Nicht erkannt</v>
      </c>
      <c r="GJ54" s="38" t="str">
        <f t="shared" si="877"/>
        <v>Nicht erkannt</v>
      </c>
      <c r="GK54" s="38" t="str">
        <f t="shared" si="877"/>
        <v>Nicht erkannt</v>
      </c>
      <c r="GL54" s="38" t="str">
        <f t="shared" si="877"/>
        <v>Nicht erkannt</v>
      </c>
      <c r="GM54" s="38" t="str">
        <f t="shared" si="877"/>
        <v>Nicht erkannt</v>
      </c>
      <c r="GN54" s="38" t="str">
        <f t="shared" si="877"/>
        <v>Nicht erkannt</v>
      </c>
      <c r="GO54" s="38" t="str">
        <f t="shared" si="877"/>
        <v>Nicht erkannt</v>
      </c>
      <c r="GP54" s="38" t="str">
        <f t="shared" si="877"/>
        <v>Nicht erkannt</v>
      </c>
      <c r="GQ54" s="38" t="str">
        <f t="shared" si="877"/>
        <v>Nicht erkannt</v>
      </c>
      <c r="GR54" s="38" t="str">
        <f t="shared" si="877"/>
        <v>Nicht erkannt</v>
      </c>
      <c r="GS54" s="38" t="str">
        <f t="shared" si="877"/>
        <v>Nicht erkannt</v>
      </c>
      <c r="GT54" s="38" t="str">
        <f t="shared" si="877"/>
        <v>Nicht erkannt</v>
      </c>
      <c r="GU54" s="38" t="str">
        <f t="shared" si="877"/>
        <v>Nicht erkannt</v>
      </c>
      <c r="GV54" s="38" t="str">
        <f t="shared" si="877"/>
        <v>Nicht erkannt</v>
      </c>
      <c r="GW54" s="38">
        <f t="shared" si="877"/>
        <v>1.9056247926892533E-2</v>
      </c>
      <c r="GX54" s="38" t="str">
        <f t="shared" si="877"/>
        <v>Nicht erkannt</v>
      </c>
      <c r="GY54" s="38" t="str">
        <f t="shared" si="877"/>
        <v>Nicht erkannt</v>
      </c>
      <c r="GZ54" s="38">
        <f t="shared" si="877"/>
        <v>2.1017134760132894E-2</v>
      </c>
      <c r="HA54" s="38" t="str">
        <f t="shared" si="877"/>
        <v>Nicht erkannt</v>
      </c>
      <c r="HB54" s="38" t="str">
        <f t="shared" si="877"/>
        <v>Nicht erkannt</v>
      </c>
      <c r="HC54" s="38" t="str">
        <f t="shared" si="877"/>
        <v>Nicht erkannt</v>
      </c>
      <c r="HD54" s="38" t="str">
        <f t="shared" si="877"/>
        <v>Nicht erkannt</v>
      </c>
      <c r="HE54" s="38" t="str">
        <f t="shared" si="877"/>
        <v>Nicht erkannt</v>
      </c>
      <c r="HF54" s="38">
        <f t="shared" si="877"/>
        <v>1.9040456200011047E-2</v>
      </c>
      <c r="HG54" s="38" t="str">
        <f t="shared" si="877"/>
        <v>Nicht erkannt</v>
      </c>
      <c r="HH54" s="38" t="str">
        <f t="shared" si="877"/>
        <v>Nicht erkannt</v>
      </c>
      <c r="HI54" s="38" t="str">
        <f t="shared" si="877"/>
        <v>Nicht erkannt</v>
      </c>
      <c r="HJ54" s="38">
        <f t="shared" si="877"/>
        <v>1.8607047670098797E-2</v>
      </c>
      <c r="HK54" s="38" t="str">
        <f t="shared" si="877"/>
        <v>Nicht erkannt</v>
      </c>
      <c r="HL54" s="38" t="str">
        <f t="shared" ref="HL54:JW54" si="878">IFERROR(IF(HL53=$A$1,$A$1,IF(HL53=$A$2,$A$2,HL$12-HL53)),$A$3)</f>
        <v>Nicht erkannt</v>
      </c>
      <c r="HM54" s="38" t="str">
        <f t="shared" si="878"/>
        <v>Nicht erkannt</v>
      </c>
      <c r="HN54" s="38" t="str">
        <f t="shared" si="878"/>
        <v>Nicht erkannt</v>
      </c>
      <c r="HO54" s="38">
        <f t="shared" si="878"/>
        <v>2.1979995520377438E-2</v>
      </c>
      <c r="HP54" s="38" t="str">
        <f t="shared" si="878"/>
        <v>Nicht erkannt</v>
      </c>
      <c r="HQ54" s="38" t="str">
        <f t="shared" si="878"/>
        <v>Nicht erkannt</v>
      </c>
      <c r="HR54" s="38" t="str">
        <f t="shared" si="878"/>
        <v>Nicht erkannt</v>
      </c>
      <c r="HS54" s="38" t="str">
        <f t="shared" si="878"/>
        <v>Nicht erkannt</v>
      </c>
      <c r="HT54" s="38" t="str">
        <f t="shared" si="878"/>
        <v>Nicht erkannt</v>
      </c>
      <c r="HU54" s="38" t="str">
        <f t="shared" si="878"/>
        <v>Nicht erkannt</v>
      </c>
      <c r="HV54" s="38" t="str">
        <f t="shared" si="878"/>
        <v>Nicht erkannt</v>
      </c>
      <c r="HW54" s="38" t="str">
        <f t="shared" si="878"/>
        <v>Nicht erkannt</v>
      </c>
      <c r="HX54" s="38">
        <f t="shared" si="878"/>
        <v>1.8603145765346829E-2</v>
      </c>
      <c r="HY54" s="38" t="str">
        <f t="shared" si="878"/>
        <v>Nicht erkannt</v>
      </c>
      <c r="HZ54" s="38">
        <f t="shared" si="878"/>
        <v>1.860747360988646E-2</v>
      </c>
      <c r="IA54" s="38" t="str">
        <f t="shared" si="878"/>
        <v>Nicht erkannt</v>
      </c>
      <c r="IB54" s="38" t="str">
        <f t="shared" si="878"/>
        <v>Nicht erkannt</v>
      </c>
      <c r="IC54" s="38" t="str">
        <f t="shared" si="878"/>
        <v>Nicht erkannt</v>
      </c>
      <c r="ID54" s="38" t="str">
        <f t="shared" si="878"/>
        <v>Nicht erkannt</v>
      </c>
      <c r="IE54" s="38" t="str">
        <f t="shared" si="878"/>
        <v>Nicht erkannt</v>
      </c>
      <c r="IF54" s="38" t="str">
        <f t="shared" si="878"/>
        <v>Nicht erkannt</v>
      </c>
      <c r="IG54" s="38">
        <f t="shared" si="878"/>
        <v>1.8719965971264463E-2</v>
      </c>
      <c r="IH54" s="38" t="str">
        <f t="shared" si="878"/>
        <v>Nicht erkannt</v>
      </c>
      <c r="II54" s="38">
        <f t="shared" si="878"/>
        <v>1.9110164995695733E-2</v>
      </c>
      <c r="IJ54" s="38">
        <f t="shared" si="878"/>
        <v>2.1056668519934263E-2</v>
      </c>
      <c r="IK54" s="38">
        <f t="shared" si="878"/>
        <v>1.9063489160429103E-2</v>
      </c>
      <c r="IL54" s="38" t="str">
        <f t="shared" si="878"/>
        <v>Nicht erkannt</v>
      </c>
      <c r="IM54" s="38" t="str">
        <f t="shared" si="878"/>
        <v>Nicht erkannt</v>
      </c>
      <c r="IN54" s="38" t="str">
        <f t="shared" si="878"/>
        <v>Nicht erkannt</v>
      </c>
      <c r="IO54" s="38" t="str">
        <f t="shared" si="878"/>
        <v>Nicht erkannt</v>
      </c>
      <c r="IP54" s="38" t="str">
        <f t="shared" si="878"/>
        <v>Nicht erkannt</v>
      </c>
      <c r="IQ54" s="38" t="str">
        <f t="shared" si="878"/>
        <v>Nicht erkannt</v>
      </c>
      <c r="IR54" s="38" t="str">
        <f t="shared" si="878"/>
        <v>Nicht erkannt</v>
      </c>
      <c r="IS54" s="38" t="str">
        <f t="shared" si="878"/>
        <v>Nicht erkannt</v>
      </c>
      <c r="IT54" s="38" t="str">
        <f t="shared" si="878"/>
        <v>Nicht erkannt</v>
      </c>
      <c r="IU54" s="38" t="str">
        <f t="shared" si="878"/>
        <v>Nicht erkannt</v>
      </c>
      <c r="IV54" s="38" t="str">
        <f t="shared" si="878"/>
        <v>Nicht erkannt</v>
      </c>
      <c r="IW54" s="38" t="str">
        <f t="shared" si="878"/>
        <v>Nicht erkannt</v>
      </c>
      <c r="IX54" s="38" t="str">
        <f t="shared" si="878"/>
        <v>Nicht erkannt</v>
      </c>
      <c r="IY54" s="38" t="str">
        <f t="shared" si="878"/>
        <v>Nicht erkannt</v>
      </c>
      <c r="IZ54" s="38" t="str">
        <f t="shared" si="878"/>
        <v>Nicht erkannt</v>
      </c>
      <c r="JA54" s="38" t="str">
        <f t="shared" si="878"/>
        <v>Nicht erkannt</v>
      </c>
      <c r="JB54" s="38" t="str">
        <f t="shared" si="878"/>
        <v>Nicht erkannt</v>
      </c>
      <c r="JC54" s="38" t="str">
        <f t="shared" si="878"/>
        <v>Nicht erkannt</v>
      </c>
      <c r="JD54" s="38" t="str">
        <f t="shared" si="878"/>
        <v>Nicht erkannt</v>
      </c>
      <c r="JE54" s="38" t="str">
        <f t="shared" si="878"/>
        <v>Nicht erkannt</v>
      </c>
      <c r="JF54" s="38" t="str">
        <f t="shared" si="878"/>
        <v>Nicht erkannt</v>
      </c>
      <c r="JG54" s="38" t="str">
        <f t="shared" si="878"/>
        <v>Nicht erkannt</v>
      </c>
      <c r="JH54" s="38" t="str">
        <f t="shared" si="878"/>
        <v>Nicht erkannt</v>
      </c>
      <c r="JI54" s="38" t="str">
        <f t="shared" si="878"/>
        <v>Nicht erkannt</v>
      </c>
      <c r="JJ54" s="38" t="str">
        <f t="shared" si="878"/>
        <v>Nicht erkannt</v>
      </c>
      <c r="JK54" s="38" t="str">
        <f t="shared" si="878"/>
        <v>Nicht erkannt</v>
      </c>
      <c r="JL54" s="38" t="str">
        <f t="shared" si="878"/>
        <v>Nicht erkannt</v>
      </c>
      <c r="JM54" s="38" t="str">
        <f t="shared" si="878"/>
        <v>Nicht erkannt</v>
      </c>
      <c r="JN54" s="38" t="str">
        <f t="shared" si="878"/>
        <v>Nicht erkannt</v>
      </c>
      <c r="JO54" s="38" t="str">
        <f t="shared" si="878"/>
        <v>Nicht erkannt</v>
      </c>
      <c r="JP54" s="38" t="str">
        <f t="shared" si="878"/>
        <v>Nicht erkannt</v>
      </c>
      <c r="JQ54" s="38">
        <f t="shared" si="878"/>
        <v>0.24906986398453235</v>
      </c>
      <c r="JR54" s="38">
        <f t="shared" si="878"/>
        <v>0.25817643775072407</v>
      </c>
      <c r="JS54" s="38" t="str">
        <f t="shared" si="878"/>
        <v>Nicht erkannt</v>
      </c>
      <c r="JT54" s="38" t="str">
        <f t="shared" si="878"/>
        <v>Nicht erkannt</v>
      </c>
      <c r="JU54" s="38" t="str">
        <f t="shared" si="878"/>
        <v>Nicht erkannt</v>
      </c>
      <c r="JV54" s="38" t="str">
        <f t="shared" si="878"/>
        <v>Nicht erkannt</v>
      </c>
      <c r="JW54" s="38" t="str">
        <f t="shared" si="878"/>
        <v>Nicht erkannt</v>
      </c>
      <c r="JX54" s="38" t="str">
        <f t="shared" ref="JX54:MI54" si="879">IFERROR(IF(JX53=$A$1,$A$1,IF(JX53=$A$2,$A$2,JX$12-JX53)),$A$3)</f>
        <v>Nicht erkannt</v>
      </c>
      <c r="JY54" s="38" t="str">
        <f t="shared" si="879"/>
        <v>Nicht erkannt</v>
      </c>
      <c r="JZ54" s="38" t="str">
        <f t="shared" si="879"/>
        <v>Nicht erkannt</v>
      </c>
      <c r="KA54" s="38" t="str">
        <f t="shared" si="879"/>
        <v>Nicht erkannt</v>
      </c>
      <c r="KB54" s="38" t="str">
        <f t="shared" si="879"/>
        <v>Nicht erkannt</v>
      </c>
      <c r="KC54" s="38" t="str">
        <f t="shared" si="879"/>
        <v>Nicht erkannt</v>
      </c>
      <c r="KD54" s="38" t="str">
        <f t="shared" si="879"/>
        <v>Nicht erkannt</v>
      </c>
      <c r="KE54" s="38" t="str">
        <f t="shared" si="879"/>
        <v>Nicht erkannt</v>
      </c>
      <c r="KF54" s="38" t="str">
        <f t="shared" si="879"/>
        <v>Nicht erkannt</v>
      </c>
      <c r="KG54" s="38" t="str">
        <f t="shared" si="879"/>
        <v>Nicht erkannt</v>
      </c>
      <c r="KH54" s="38" t="str">
        <f t="shared" si="879"/>
        <v>Nicht erkannt</v>
      </c>
      <c r="KI54" s="38" t="str">
        <f t="shared" si="879"/>
        <v>Nicht erkannt</v>
      </c>
      <c r="KJ54" s="38" t="str">
        <f t="shared" si="879"/>
        <v>Nicht erkannt</v>
      </c>
      <c r="KK54" s="38" t="str">
        <f t="shared" si="879"/>
        <v>Nicht erkannt</v>
      </c>
      <c r="KL54" s="38">
        <f t="shared" si="879"/>
        <v>6.4168765223134638E-2</v>
      </c>
      <c r="KM54" s="38" t="str">
        <f t="shared" si="879"/>
        <v>Nicht erkannt</v>
      </c>
      <c r="KN54" s="38" t="str">
        <f t="shared" si="879"/>
        <v>Nicht erkannt</v>
      </c>
      <c r="KO54" s="38" t="str">
        <f t="shared" si="879"/>
        <v>Nicht erkannt</v>
      </c>
      <c r="KP54" s="38" t="str">
        <f t="shared" si="879"/>
        <v>Nicht erkannt</v>
      </c>
      <c r="KQ54" s="38" t="str">
        <f t="shared" si="879"/>
        <v>Nicht erkannt</v>
      </c>
      <c r="KR54" s="38" t="str">
        <f t="shared" si="879"/>
        <v>Nicht erkannt</v>
      </c>
      <c r="KS54" s="38" t="str">
        <f t="shared" si="879"/>
        <v>Nicht erkannt</v>
      </c>
      <c r="KT54" s="38" t="str">
        <f t="shared" si="879"/>
        <v>Nicht erkannt</v>
      </c>
      <c r="KU54" s="38">
        <f t="shared" si="879"/>
        <v>1.8924128829898912E-2</v>
      </c>
      <c r="KV54" s="38" t="str">
        <f t="shared" si="879"/>
        <v>Nicht erkannt</v>
      </c>
      <c r="KW54" s="38" t="str">
        <f t="shared" si="879"/>
        <v>Nicht erkannt</v>
      </c>
      <c r="KX54" s="38">
        <f t="shared" si="879"/>
        <v>1.8987085911824408E-2</v>
      </c>
      <c r="KY54" s="38" t="str">
        <f t="shared" si="879"/>
        <v>Nicht erkannt</v>
      </c>
      <c r="KZ54" s="38" t="str">
        <f t="shared" si="879"/>
        <v>Nicht erkannt</v>
      </c>
      <c r="LA54" s="38" t="str">
        <f t="shared" si="879"/>
        <v>Nicht erkannt</v>
      </c>
      <c r="LB54" s="38" t="str">
        <f t="shared" si="879"/>
        <v>Nicht erkannt</v>
      </c>
      <c r="LC54" s="38">
        <f t="shared" si="879"/>
        <v>2.5409638771409782E-2</v>
      </c>
      <c r="LD54" s="38" t="str">
        <f t="shared" si="879"/>
        <v>Nicht erkannt</v>
      </c>
      <c r="LE54" s="38" t="str">
        <f t="shared" si="879"/>
        <v>Nicht erkannt</v>
      </c>
      <c r="LF54" s="38" t="str">
        <f t="shared" si="879"/>
        <v>Nicht erkannt</v>
      </c>
      <c r="LG54" s="38" t="str">
        <f t="shared" si="879"/>
        <v>Nicht erkannt</v>
      </c>
      <c r="LH54" s="38">
        <f t="shared" si="879"/>
        <v>3.5147625856588149E-2</v>
      </c>
      <c r="LI54" s="38" t="str">
        <f t="shared" si="879"/>
        <v>Nicht erkannt</v>
      </c>
      <c r="LJ54" s="38" t="str">
        <f t="shared" si="879"/>
        <v>Nicht erkannt</v>
      </c>
      <c r="LK54" s="38" t="str">
        <f t="shared" si="879"/>
        <v>Nicht erkannt</v>
      </c>
      <c r="LL54" s="38" t="str">
        <f t="shared" si="879"/>
        <v>Nicht erkannt</v>
      </c>
      <c r="LM54" s="38" t="str">
        <f t="shared" si="879"/>
        <v>Nicht erkannt</v>
      </c>
      <c r="LN54" s="38" t="str">
        <f t="shared" si="879"/>
        <v>Nicht erkannt</v>
      </c>
      <c r="LO54" s="38" t="str">
        <f t="shared" si="879"/>
        <v>Nicht erkannt</v>
      </c>
      <c r="LP54" s="38" t="str">
        <f t="shared" si="879"/>
        <v>Nicht erkannt</v>
      </c>
      <c r="LQ54" s="38" t="str">
        <f t="shared" si="879"/>
        <v>Nicht erkannt</v>
      </c>
      <c r="LR54" s="38" t="str">
        <f t="shared" si="879"/>
        <v>Nicht erkannt</v>
      </c>
      <c r="LS54" s="38" t="str">
        <f t="shared" si="879"/>
        <v>Nicht erkannt</v>
      </c>
      <c r="LT54" s="38" t="str">
        <f t="shared" si="879"/>
        <v>Nicht erkannt</v>
      </c>
      <c r="LU54" s="38" t="str">
        <f t="shared" si="879"/>
        <v>Nicht erkannt</v>
      </c>
      <c r="LV54" s="38" t="str">
        <f t="shared" si="879"/>
        <v>Nicht erkannt</v>
      </c>
      <c r="LW54" s="38" t="str">
        <f t="shared" si="879"/>
        <v>Nicht erkannt</v>
      </c>
      <c r="LX54" s="38" t="str">
        <f t="shared" si="879"/>
        <v>Nicht erkannt</v>
      </c>
      <c r="LY54" s="38" t="str">
        <f t="shared" si="879"/>
        <v>Nicht erkannt</v>
      </c>
      <c r="LZ54" s="38" t="str">
        <f t="shared" si="879"/>
        <v>Nicht erkannt</v>
      </c>
      <c r="MA54" s="38" t="str">
        <f t="shared" si="879"/>
        <v>Nicht erkannt</v>
      </c>
      <c r="MB54" s="38" t="str">
        <f t="shared" si="879"/>
        <v>Nicht erkannt</v>
      </c>
      <c r="MC54" s="38">
        <f t="shared" si="879"/>
        <v>1.9883033437328557E-2</v>
      </c>
      <c r="MD54" s="38" t="str">
        <f t="shared" si="879"/>
        <v>Nicht erkannt</v>
      </c>
      <c r="ME54" s="38" t="str">
        <f t="shared" si="879"/>
        <v>Nicht erkannt</v>
      </c>
      <c r="MF54" s="38" t="str">
        <f t="shared" si="879"/>
        <v>Nicht erkannt</v>
      </c>
      <c r="MG54" s="38" t="str">
        <f t="shared" si="879"/>
        <v>Nicht erkannt</v>
      </c>
      <c r="MH54" s="38" t="str">
        <f t="shared" si="879"/>
        <v>Nicht erkannt</v>
      </c>
      <c r="MI54" s="38" t="str">
        <f t="shared" si="879"/>
        <v>Nicht erkannt</v>
      </c>
      <c r="MJ54" s="38" t="str">
        <f t="shared" ref="MJ54:OU54" si="880">IFERROR(IF(MJ53=$A$1,$A$1,IF(MJ53=$A$2,$A$2,MJ$12-MJ53)),$A$3)</f>
        <v>Nicht erkannt</v>
      </c>
      <c r="MK54" s="38" t="str">
        <f t="shared" si="880"/>
        <v>Nicht erkannt</v>
      </c>
      <c r="ML54" s="38" t="str">
        <f t="shared" si="880"/>
        <v>Nicht erkannt</v>
      </c>
      <c r="MM54" s="38" t="str">
        <f t="shared" si="880"/>
        <v>Nicht erkannt</v>
      </c>
      <c r="MN54" s="38" t="str">
        <f t="shared" si="880"/>
        <v>Nicht erkannt</v>
      </c>
      <c r="MO54" s="38" t="str">
        <f t="shared" si="880"/>
        <v>Nicht erkannt</v>
      </c>
      <c r="MP54" s="38" t="str">
        <f t="shared" si="880"/>
        <v>Nicht erkannt</v>
      </c>
      <c r="MQ54" s="38" t="str">
        <f t="shared" si="880"/>
        <v>Nicht erkannt</v>
      </c>
      <c r="MR54" s="38">
        <f t="shared" si="880"/>
        <v>1.9056247926892533E-2</v>
      </c>
      <c r="MS54" s="38" t="str">
        <f t="shared" si="880"/>
        <v>Nicht erkannt</v>
      </c>
      <c r="MT54" s="38" t="str">
        <f t="shared" si="880"/>
        <v>Nicht erkannt</v>
      </c>
      <c r="MU54" s="38">
        <f t="shared" si="880"/>
        <v>2.1017134760132894E-2</v>
      </c>
      <c r="MV54" s="38" t="str">
        <f t="shared" si="880"/>
        <v>Nicht erkannt</v>
      </c>
      <c r="MW54" s="38" t="str">
        <f t="shared" si="880"/>
        <v>Nicht erkannt</v>
      </c>
      <c r="MX54" s="38" t="str">
        <f t="shared" si="880"/>
        <v>Nicht erkannt</v>
      </c>
      <c r="MY54" s="38" t="str">
        <f t="shared" si="880"/>
        <v>Nicht erkannt</v>
      </c>
      <c r="MZ54" s="38" t="str">
        <f t="shared" si="880"/>
        <v>Nicht erkannt</v>
      </c>
      <c r="NA54" s="38">
        <f t="shared" si="880"/>
        <v>1.9040456200011047E-2</v>
      </c>
      <c r="NB54" s="38" t="str">
        <f t="shared" si="880"/>
        <v>Nicht erkannt</v>
      </c>
      <c r="NC54" s="38" t="str">
        <f t="shared" si="880"/>
        <v>Nicht erkannt</v>
      </c>
      <c r="ND54" s="38" t="str">
        <f t="shared" si="880"/>
        <v>Nicht erkannt</v>
      </c>
      <c r="NE54" s="38">
        <f t="shared" si="880"/>
        <v>1.8607047670098797E-2</v>
      </c>
      <c r="NF54" s="38" t="str">
        <f t="shared" si="880"/>
        <v>Nicht erkannt</v>
      </c>
      <c r="NG54" s="38" t="str">
        <f t="shared" si="880"/>
        <v>Nicht erkannt</v>
      </c>
      <c r="NH54" s="38" t="str">
        <f t="shared" si="880"/>
        <v>Nicht erkannt</v>
      </c>
      <c r="NI54" s="38" t="str">
        <f t="shared" si="880"/>
        <v>Nicht erkannt</v>
      </c>
      <c r="NJ54" s="38">
        <f t="shared" si="880"/>
        <v>2.1979995520377438E-2</v>
      </c>
      <c r="NK54" s="38" t="str">
        <f t="shared" si="880"/>
        <v>Nicht erkannt</v>
      </c>
      <c r="NL54" s="38" t="str">
        <f t="shared" si="880"/>
        <v>Nicht erkannt</v>
      </c>
      <c r="NM54" s="38" t="str">
        <f t="shared" si="880"/>
        <v>Nicht erkannt</v>
      </c>
      <c r="NN54" s="38" t="str">
        <f t="shared" si="880"/>
        <v>Nicht erkannt</v>
      </c>
      <c r="NO54" s="38" t="str">
        <f t="shared" si="880"/>
        <v>Nicht erkannt</v>
      </c>
      <c r="NP54" s="38" t="str">
        <f t="shared" si="880"/>
        <v>Nicht erkannt</v>
      </c>
      <c r="NQ54" s="38" t="str">
        <f t="shared" si="880"/>
        <v>Nicht erkannt</v>
      </c>
      <c r="NR54" s="38" t="str">
        <f t="shared" si="880"/>
        <v>Nicht erkannt</v>
      </c>
      <c r="NS54" s="38">
        <f t="shared" si="880"/>
        <v>1.8603145765346829E-2</v>
      </c>
      <c r="NT54" s="38" t="str">
        <f t="shared" si="880"/>
        <v>Nicht erkannt</v>
      </c>
      <c r="NU54" s="38">
        <f t="shared" si="880"/>
        <v>1.860747360988646E-2</v>
      </c>
      <c r="NV54" s="38" t="str">
        <f t="shared" si="880"/>
        <v>Nicht erkannt</v>
      </c>
      <c r="NW54" s="38" t="str">
        <f t="shared" si="880"/>
        <v>Nicht erkannt</v>
      </c>
      <c r="NX54" s="38" t="str">
        <f t="shared" si="880"/>
        <v>Nicht erkannt</v>
      </c>
      <c r="NY54" s="38" t="str">
        <f t="shared" si="880"/>
        <v>Nicht erkannt</v>
      </c>
      <c r="NZ54" s="38" t="str">
        <f t="shared" si="880"/>
        <v>Nicht erkannt</v>
      </c>
      <c r="OA54" s="38" t="str">
        <f t="shared" si="880"/>
        <v>Nicht erkannt</v>
      </c>
      <c r="OB54" s="38">
        <f t="shared" si="880"/>
        <v>1.8719965971264463E-2</v>
      </c>
      <c r="OC54" s="38" t="str">
        <f t="shared" si="880"/>
        <v>Nicht erkannt</v>
      </c>
      <c r="OD54" s="38">
        <f t="shared" si="880"/>
        <v>1.9110164995695733E-2</v>
      </c>
      <c r="OE54" s="38">
        <f t="shared" si="880"/>
        <v>2.1056668519934263E-2</v>
      </c>
      <c r="OF54" s="38">
        <f t="shared" si="880"/>
        <v>1.9063489160429103E-2</v>
      </c>
      <c r="OG54" s="38" t="str">
        <f t="shared" si="880"/>
        <v>Nicht erkannt</v>
      </c>
      <c r="OH54" s="38" t="str">
        <f t="shared" si="880"/>
        <v>Nicht erkannt</v>
      </c>
      <c r="OI54" s="38" t="str">
        <f t="shared" si="880"/>
        <v>Nicht erkannt</v>
      </c>
      <c r="OJ54" s="38" t="str">
        <f t="shared" si="880"/>
        <v>Nicht erkannt</v>
      </c>
      <c r="OK54" s="38" t="str">
        <f t="shared" si="880"/>
        <v>Nicht erkannt</v>
      </c>
      <c r="OL54" s="38" t="str">
        <f t="shared" si="880"/>
        <v>Nicht erkannt</v>
      </c>
      <c r="OM54" s="38" t="str">
        <f t="shared" si="880"/>
        <v>Nicht erkannt</v>
      </c>
      <c r="ON54" s="38" t="str">
        <f t="shared" si="880"/>
        <v>Nicht erkannt</v>
      </c>
      <c r="OO54" s="38" t="str">
        <f t="shared" si="880"/>
        <v>Nicht erkannt</v>
      </c>
      <c r="OP54" s="38" t="str">
        <f t="shared" si="880"/>
        <v>Nicht erkannt</v>
      </c>
      <c r="OQ54" s="38" t="str">
        <f t="shared" si="880"/>
        <v>Nicht erkannt</v>
      </c>
      <c r="OR54" s="38" t="str">
        <f t="shared" si="880"/>
        <v>Nicht erkannt</v>
      </c>
      <c r="OS54" s="38" t="str">
        <f t="shared" si="880"/>
        <v>Nicht erkannt</v>
      </c>
      <c r="OT54" s="38" t="str">
        <f t="shared" si="880"/>
        <v>Nicht erkannt</v>
      </c>
      <c r="OU54" s="38" t="str">
        <f t="shared" si="880"/>
        <v>Nicht erkannt</v>
      </c>
      <c r="OV54" s="38" t="str">
        <f t="shared" ref="OV54:RG54" si="881">IFERROR(IF(OV53=$A$1,$A$1,IF(OV53=$A$2,$A$2,OV$12-OV53)),$A$3)</f>
        <v>Nicht erkannt</v>
      </c>
      <c r="OW54" s="38" t="str">
        <f t="shared" si="881"/>
        <v>Nicht erkannt</v>
      </c>
      <c r="OX54" s="38" t="str">
        <f t="shared" si="881"/>
        <v>Nicht erkannt</v>
      </c>
      <c r="OY54" s="38" t="str">
        <f t="shared" si="881"/>
        <v>Nicht erkannt</v>
      </c>
      <c r="OZ54" s="38" t="str">
        <f t="shared" si="881"/>
        <v>Nicht erkannt</v>
      </c>
      <c r="PA54" s="38" t="str">
        <f t="shared" si="881"/>
        <v>Nicht erkannt</v>
      </c>
      <c r="PB54" s="38" t="str">
        <f t="shared" si="881"/>
        <v>Nicht erkannt</v>
      </c>
      <c r="PC54" s="38" t="str">
        <f t="shared" si="881"/>
        <v>Nicht erkannt</v>
      </c>
      <c r="PD54" s="38" t="str">
        <f t="shared" si="881"/>
        <v>Nicht erkannt</v>
      </c>
      <c r="PE54" s="38" t="str">
        <f t="shared" si="881"/>
        <v>Nicht erkannt</v>
      </c>
      <c r="PF54" s="38" t="str">
        <f t="shared" si="881"/>
        <v>Nicht erkannt</v>
      </c>
      <c r="PG54" s="38" t="str">
        <f t="shared" si="881"/>
        <v>Nicht erkannt</v>
      </c>
      <c r="PH54" s="38" t="str">
        <f t="shared" si="881"/>
        <v>Nicht erkannt</v>
      </c>
      <c r="PI54" s="38" t="str">
        <f t="shared" si="881"/>
        <v>Nicht erkannt</v>
      </c>
      <c r="PJ54" s="38" t="str">
        <f t="shared" si="881"/>
        <v>Nicht erkannt</v>
      </c>
      <c r="PK54" s="38" t="str">
        <f t="shared" si="881"/>
        <v>Nicht erkannt</v>
      </c>
      <c r="PL54" s="38">
        <f t="shared" si="881"/>
        <v>0.24906986398453235</v>
      </c>
      <c r="PM54" s="38">
        <f t="shared" si="881"/>
        <v>0.25817643775072407</v>
      </c>
      <c r="PN54" s="38" t="str">
        <f t="shared" si="881"/>
        <v>Nicht erkannt</v>
      </c>
      <c r="PO54" s="38" t="str">
        <f t="shared" si="881"/>
        <v>Nicht erkannt</v>
      </c>
      <c r="PP54" s="38" t="str">
        <f t="shared" si="881"/>
        <v>Nicht erkannt</v>
      </c>
      <c r="PQ54" s="38" t="str">
        <f t="shared" si="881"/>
        <v>Nicht erkannt</v>
      </c>
      <c r="PR54" s="38" t="str">
        <f t="shared" si="881"/>
        <v>Nicht erkannt</v>
      </c>
      <c r="PS54" s="38" t="str">
        <f t="shared" si="881"/>
        <v>Nicht erkannt</v>
      </c>
      <c r="PT54" s="38" t="str">
        <f t="shared" si="881"/>
        <v>Nicht erkannt</v>
      </c>
      <c r="PU54" s="38" t="str">
        <f t="shared" si="881"/>
        <v>Nicht erkannt</v>
      </c>
      <c r="PV54" s="38" t="str">
        <f t="shared" si="881"/>
        <v>Nicht erkannt</v>
      </c>
      <c r="PW54" s="38" t="str">
        <f t="shared" si="881"/>
        <v>Nicht erkannt</v>
      </c>
      <c r="PX54" s="38" t="str">
        <f t="shared" si="881"/>
        <v>Nicht erkannt</v>
      </c>
      <c r="PY54" s="38" t="str">
        <f t="shared" si="881"/>
        <v>Nicht erkannt</v>
      </c>
      <c r="PZ54" s="38" t="str">
        <f t="shared" si="881"/>
        <v>Nicht erkannt</v>
      </c>
      <c r="QA54" s="38" t="str">
        <f t="shared" si="881"/>
        <v>Nicht erkannt</v>
      </c>
      <c r="QB54" s="38" t="str">
        <f t="shared" si="881"/>
        <v>Nicht erkannt</v>
      </c>
      <c r="QC54" s="38" t="str">
        <f t="shared" si="881"/>
        <v>Nicht erkannt</v>
      </c>
      <c r="QD54" s="38" t="str">
        <f t="shared" si="881"/>
        <v>Nicht erkannt</v>
      </c>
      <c r="QE54" s="38" t="str">
        <f t="shared" si="881"/>
        <v>Nicht erkannt</v>
      </c>
      <c r="QF54" s="38" t="str">
        <f t="shared" si="881"/>
        <v>Nicht erkannt</v>
      </c>
      <c r="QG54" s="38">
        <f t="shared" si="881"/>
        <v>6.4168765223134638E-2</v>
      </c>
      <c r="QH54" s="38" t="str">
        <f t="shared" si="881"/>
        <v>Nicht erkannt</v>
      </c>
      <c r="QI54" s="38" t="str">
        <f t="shared" si="881"/>
        <v>Nicht erkannt</v>
      </c>
      <c r="QJ54" s="38" t="str">
        <f t="shared" si="881"/>
        <v>Nicht erkannt</v>
      </c>
      <c r="QK54" s="38" t="str">
        <f t="shared" si="881"/>
        <v>Nicht erkannt</v>
      </c>
      <c r="QL54" s="38" t="str">
        <f t="shared" si="881"/>
        <v>Nicht erkannt</v>
      </c>
      <c r="QM54" s="38" t="str">
        <f t="shared" si="881"/>
        <v>Nicht erkannt</v>
      </c>
      <c r="QN54" s="38" t="str">
        <f t="shared" si="881"/>
        <v>Nicht erkannt</v>
      </c>
      <c r="QO54" s="38" t="str">
        <f t="shared" si="881"/>
        <v>Nicht erkannt</v>
      </c>
      <c r="QP54" s="38">
        <f t="shared" si="881"/>
        <v>1.8924128829898912E-2</v>
      </c>
      <c r="QQ54" s="38" t="str">
        <f t="shared" si="881"/>
        <v>Nicht erkannt</v>
      </c>
      <c r="QR54" s="38" t="str">
        <f t="shared" si="881"/>
        <v>Nicht erkannt</v>
      </c>
      <c r="QS54" s="38">
        <f t="shared" si="881"/>
        <v>1.8987085911824408E-2</v>
      </c>
      <c r="QT54" s="38" t="str">
        <f t="shared" si="881"/>
        <v>Nicht erkannt</v>
      </c>
      <c r="QU54" s="38" t="str">
        <f t="shared" si="881"/>
        <v>Nicht erkannt</v>
      </c>
      <c r="QV54" s="38" t="str">
        <f t="shared" si="881"/>
        <v>Nicht erkannt</v>
      </c>
      <c r="QW54" s="38" t="str">
        <f t="shared" si="881"/>
        <v>Nicht erkannt</v>
      </c>
      <c r="QX54" s="38">
        <f t="shared" si="881"/>
        <v>2.5409638771409782E-2</v>
      </c>
      <c r="QY54" s="38" t="str">
        <f t="shared" si="881"/>
        <v>Nicht erkannt</v>
      </c>
      <c r="QZ54" s="38" t="str">
        <f t="shared" si="881"/>
        <v>Nicht erkannt</v>
      </c>
      <c r="RA54" s="38" t="str">
        <f t="shared" si="881"/>
        <v>Nicht erkannt</v>
      </c>
      <c r="RB54" s="38" t="str">
        <f t="shared" si="881"/>
        <v>Nicht erkannt</v>
      </c>
      <c r="RC54" s="38">
        <f t="shared" si="881"/>
        <v>3.5147625856588149E-2</v>
      </c>
      <c r="RD54" s="38" t="str">
        <f t="shared" si="881"/>
        <v>Nicht erkannt</v>
      </c>
      <c r="RE54" s="38" t="str">
        <f t="shared" si="881"/>
        <v>Nicht erkannt</v>
      </c>
      <c r="RF54" s="38" t="str">
        <f t="shared" si="881"/>
        <v>Nicht erkannt</v>
      </c>
      <c r="RG54" s="38" t="str">
        <f t="shared" si="881"/>
        <v>Nicht erkannt</v>
      </c>
      <c r="RH54" s="38" t="str">
        <f t="shared" ref="RH54:TS54" si="882">IFERROR(IF(RH53=$A$1,$A$1,IF(RH53=$A$2,$A$2,RH$12-RH53)),$A$3)</f>
        <v>Nicht erkannt</v>
      </c>
      <c r="RI54" s="38" t="str">
        <f t="shared" si="882"/>
        <v>Nicht erkannt</v>
      </c>
      <c r="RJ54" s="38" t="str">
        <f t="shared" si="882"/>
        <v>Nicht erkannt</v>
      </c>
      <c r="RK54" s="38" t="str">
        <f t="shared" si="882"/>
        <v>Nicht erkannt</v>
      </c>
      <c r="RL54" s="38" t="str">
        <f t="shared" si="882"/>
        <v>Nicht erkannt</v>
      </c>
      <c r="RM54" s="38" t="str">
        <f t="shared" si="882"/>
        <v>Nicht erkannt</v>
      </c>
      <c r="RN54" s="38" t="str">
        <f t="shared" si="882"/>
        <v>Nicht erkannt</v>
      </c>
      <c r="RO54" s="38" t="str">
        <f t="shared" si="882"/>
        <v>Nicht erkannt</v>
      </c>
      <c r="RP54" s="38" t="str">
        <f t="shared" si="882"/>
        <v>Nicht erkannt</v>
      </c>
      <c r="RQ54" s="38" t="str">
        <f t="shared" si="882"/>
        <v>Nicht erkannt</v>
      </c>
      <c r="RR54" s="38" t="str">
        <f t="shared" si="882"/>
        <v>Nicht erkannt</v>
      </c>
      <c r="RS54" s="38" t="str">
        <f t="shared" si="882"/>
        <v>Nicht erkannt</v>
      </c>
      <c r="RT54" s="38" t="str">
        <f t="shared" si="882"/>
        <v>Nicht erkannt</v>
      </c>
      <c r="RU54" s="38" t="str">
        <f t="shared" si="882"/>
        <v>Nicht erkannt</v>
      </c>
      <c r="RV54" s="38" t="str">
        <f t="shared" si="882"/>
        <v>Nicht erkannt</v>
      </c>
      <c r="RW54" s="38" t="str">
        <f t="shared" si="882"/>
        <v>Nicht erkannt</v>
      </c>
      <c r="RX54" s="38">
        <f t="shared" si="882"/>
        <v>1.9883033437328557E-2</v>
      </c>
      <c r="RY54" s="38" t="str">
        <f t="shared" si="882"/>
        <v>Nicht erkannt</v>
      </c>
      <c r="RZ54" s="38" t="str">
        <f t="shared" si="882"/>
        <v>Nicht erkannt</v>
      </c>
      <c r="SA54" s="38" t="str">
        <f t="shared" si="882"/>
        <v>Nicht erkannt</v>
      </c>
      <c r="SB54" s="38" t="str">
        <f t="shared" si="882"/>
        <v>Nicht erkannt</v>
      </c>
      <c r="SC54" s="38" t="str">
        <f t="shared" si="882"/>
        <v>Nicht erkannt</v>
      </c>
      <c r="SD54" s="38" t="str">
        <f t="shared" si="882"/>
        <v>Nicht erkannt</v>
      </c>
      <c r="SE54" s="38" t="str">
        <f t="shared" si="882"/>
        <v>Nicht erkannt</v>
      </c>
      <c r="SF54" s="38" t="str">
        <f t="shared" si="882"/>
        <v>Nicht erkannt</v>
      </c>
      <c r="SG54" s="38" t="str">
        <f t="shared" si="882"/>
        <v>Nicht erkannt</v>
      </c>
      <c r="SH54" s="38" t="str">
        <f t="shared" si="882"/>
        <v>Nicht erkannt</v>
      </c>
      <c r="SI54" s="38" t="str">
        <f t="shared" si="882"/>
        <v>Nicht erkannt</v>
      </c>
      <c r="SJ54" s="38" t="str">
        <f t="shared" si="882"/>
        <v>Nicht erkannt</v>
      </c>
      <c r="SK54" s="38" t="str">
        <f t="shared" si="882"/>
        <v>Nicht erkannt</v>
      </c>
      <c r="SL54" s="38" t="str">
        <f t="shared" si="882"/>
        <v>Nicht erkannt</v>
      </c>
      <c r="SM54" s="38">
        <f t="shared" si="882"/>
        <v>1.9056247926892533E-2</v>
      </c>
      <c r="SN54" s="38" t="str">
        <f t="shared" si="882"/>
        <v>Nicht erkannt</v>
      </c>
      <c r="SO54" s="38" t="str">
        <f t="shared" si="882"/>
        <v>Nicht erkannt</v>
      </c>
      <c r="SP54" s="38">
        <f t="shared" si="882"/>
        <v>2.1017134760132894E-2</v>
      </c>
      <c r="SQ54" s="38" t="str">
        <f t="shared" si="882"/>
        <v>Nicht erkannt</v>
      </c>
      <c r="SR54" s="38" t="str">
        <f t="shared" si="882"/>
        <v>Nicht erkannt</v>
      </c>
      <c r="SS54" s="38" t="str">
        <f t="shared" si="882"/>
        <v>Nicht erkannt</v>
      </c>
      <c r="ST54" s="38" t="str">
        <f t="shared" si="882"/>
        <v>Nicht erkannt</v>
      </c>
      <c r="SU54" s="38" t="str">
        <f t="shared" si="882"/>
        <v>Nicht erkannt</v>
      </c>
      <c r="SV54" s="38">
        <f t="shared" si="882"/>
        <v>1.9040456200011047E-2</v>
      </c>
      <c r="SW54" s="38" t="str">
        <f t="shared" si="882"/>
        <v>Nicht erkannt</v>
      </c>
      <c r="SX54" s="38" t="str">
        <f t="shared" si="882"/>
        <v>Nicht erkannt</v>
      </c>
      <c r="SY54" s="38" t="str">
        <f t="shared" si="882"/>
        <v>Nicht erkannt</v>
      </c>
      <c r="SZ54" s="38">
        <f t="shared" si="882"/>
        <v>1.8607047670098797E-2</v>
      </c>
      <c r="TA54" s="38" t="str">
        <f t="shared" si="882"/>
        <v>Nicht erkannt</v>
      </c>
      <c r="TB54" s="38" t="str">
        <f t="shared" si="882"/>
        <v>Nicht erkannt</v>
      </c>
      <c r="TC54" s="38" t="str">
        <f t="shared" si="882"/>
        <v>Nicht erkannt</v>
      </c>
      <c r="TD54" s="38" t="str">
        <f t="shared" si="882"/>
        <v>Nicht erkannt</v>
      </c>
      <c r="TE54" s="38">
        <f t="shared" si="882"/>
        <v>2.1979995520377438E-2</v>
      </c>
      <c r="TF54" s="38" t="str">
        <f t="shared" si="882"/>
        <v>Nicht erkannt</v>
      </c>
      <c r="TG54" s="38" t="str">
        <f t="shared" si="882"/>
        <v>Nicht erkannt</v>
      </c>
      <c r="TH54" s="38" t="str">
        <f t="shared" si="882"/>
        <v>Nicht erkannt</v>
      </c>
      <c r="TI54" s="38" t="str">
        <f t="shared" si="882"/>
        <v>Nicht erkannt</v>
      </c>
      <c r="TJ54" s="38" t="str">
        <f t="shared" si="882"/>
        <v>Nicht erkannt</v>
      </c>
      <c r="TK54" s="38" t="str">
        <f t="shared" si="882"/>
        <v>Nicht erkannt</v>
      </c>
      <c r="TL54" s="38" t="str">
        <f t="shared" si="882"/>
        <v>Nicht erkannt</v>
      </c>
      <c r="TM54" s="38" t="str">
        <f t="shared" si="882"/>
        <v>Nicht erkannt</v>
      </c>
      <c r="TN54" s="38">
        <f t="shared" si="882"/>
        <v>1.8603145765346829E-2</v>
      </c>
      <c r="TO54" s="38" t="str">
        <f t="shared" si="882"/>
        <v>Nicht erkannt</v>
      </c>
      <c r="TP54" s="38">
        <f t="shared" si="882"/>
        <v>1.860747360988646E-2</v>
      </c>
      <c r="TQ54" s="38" t="str">
        <f t="shared" si="882"/>
        <v>Nicht erkannt</v>
      </c>
      <c r="TR54" s="38" t="str">
        <f t="shared" si="882"/>
        <v>Nicht erkannt</v>
      </c>
      <c r="TS54" s="38" t="str">
        <f t="shared" si="882"/>
        <v>Nicht erkannt</v>
      </c>
      <c r="TT54" s="38" t="str">
        <f t="shared" ref="TT54:WE54" si="883">IFERROR(IF(TT53=$A$1,$A$1,IF(TT53=$A$2,$A$2,TT$12-TT53)),$A$3)</f>
        <v>Nicht erkannt</v>
      </c>
      <c r="TU54" s="38" t="str">
        <f t="shared" si="883"/>
        <v>Nicht erkannt</v>
      </c>
      <c r="TV54" s="38" t="str">
        <f t="shared" si="883"/>
        <v>Nicht erkannt</v>
      </c>
      <c r="TW54" s="38">
        <f t="shared" si="883"/>
        <v>1.8719965971264463E-2</v>
      </c>
      <c r="TX54" s="38" t="str">
        <f t="shared" si="883"/>
        <v>Nicht erkannt</v>
      </c>
      <c r="TY54" s="38">
        <f t="shared" si="883"/>
        <v>1.9110164995695733E-2</v>
      </c>
      <c r="TZ54" s="38">
        <f t="shared" si="883"/>
        <v>2.1056668519934263E-2</v>
      </c>
      <c r="UA54" s="38">
        <f t="shared" si="883"/>
        <v>1.9063489160429103E-2</v>
      </c>
      <c r="UB54" s="38" t="str">
        <f t="shared" si="883"/>
        <v>Nicht erkannt</v>
      </c>
      <c r="UC54" s="38" t="str">
        <f t="shared" si="883"/>
        <v>Nicht erkannt</v>
      </c>
      <c r="UD54" s="38" t="str">
        <f t="shared" si="883"/>
        <v>Nicht erkannt</v>
      </c>
      <c r="UE54" s="38" t="str">
        <f t="shared" si="883"/>
        <v>Nicht erkannt</v>
      </c>
      <c r="UF54" s="38" t="str">
        <f t="shared" si="883"/>
        <v>Nicht erkannt</v>
      </c>
      <c r="UG54" s="38" t="str">
        <f t="shared" si="883"/>
        <v>Nicht erkannt</v>
      </c>
      <c r="UH54" s="38" t="str">
        <f t="shared" si="883"/>
        <v>Nicht erkannt</v>
      </c>
      <c r="UI54" s="38" t="str">
        <f t="shared" si="883"/>
        <v>Nicht erkannt</v>
      </c>
      <c r="UJ54" s="38" t="str">
        <f t="shared" si="883"/>
        <v>Nicht erkannt</v>
      </c>
      <c r="UK54" s="38" t="str">
        <f t="shared" si="883"/>
        <v>Nicht erkannt</v>
      </c>
      <c r="UL54" s="38" t="str">
        <f t="shared" si="883"/>
        <v>Nicht erkannt</v>
      </c>
      <c r="UM54" s="38" t="str">
        <f t="shared" si="883"/>
        <v>Nicht erkannt</v>
      </c>
      <c r="UN54" s="38" t="str">
        <f t="shared" si="883"/>
        <v>Nicht erkannt</v>
      </c>
      <c r="UO54" s="38" t="str">
        <f t="shared" si="883"/>
        <v>Nicht erkannt</v>
      </c>
      <c r="UP54" s="38" t="str">
        <f t="shared" si="883"/>
        <v>Nicht erkannt</v>
      </c>
      <c r="UQ54" s="38" t="str">
        <f t="shared" si="883"/>
        <v>Nicht erkannt</v>
      </c>
      <c r="UR54" s="38" t="str">
        <f t="shared" si="883"/>
        <v>Nicht erkannt</v>
      </c>
      <c r="US54" s="38" t="str">
        <f t="shared" si="883"/>
        <v>Nicht erkannt</v>
      </c>
      <c r="UT54" s="38" t="str">
        <f t="shared" si="883"/>
        <v>Nicht erkannt</v>
      </c>
      <c r="UU54" s="38" t="str">
        <f t="shared" si="883"/>
        <v>Nicht erkannt</v>
      </c>
      <c r="UV54" s="38" t="str">
        <f t="shared" si="883"/>
        <v>Nicht erkannt</v>
      </c>
      <c r="UW54" s="38" t="str">
        <f t="shared" si="883"/>
        <v>Nicht erkannt</v>
      </c>
      <c r="UX54" s="38" t="str">
        <f t="shared" si="883"/>
        <v>Nicht erkannt</v>
      </c>
      <c r="UY54" s="38" t="str">
        <f t="shared" si="883"/>
        <v>Nicht erkannt</v>
      </c>
      <c r="UZ54" s="38" t="str">
        <f t="shared" si="883"/>
        <v>Nicht erkannt</v>
      </c>
      <c r="VA54" s="38" t="str">
        <f t="shared" si="883"/>
        <v>Nicht erkannt</v>
      </c>
      <c r="VB54" s="38" t="str">
        <f t="shared" si="883"/>
        <v>Nicht erkannt</v>
      </c>
      <c r="VC54" s="38" t="str">
        <f t="shared" si="883"/>
        <v>Nicht erkannt</v>
      </c>
      <c r="VD54" s="38" t="str">
        <f t="shared" si="883"/>
        <v>Nicht erkannt</v>
      </c>
      <c r="VE54" s="38" t="str">
        <f t="shared" si="883"/>
        <v>Nicht erkannt</v>
      </c>
      <c r="VF54" s="38" t="str">
        <f t="shared" si="883"/>
        <v>Nicht erkannt</v>
      </c>
      <c r="VG54" s="38">
        <f t="shared" si="883"/>
        <v>0.24906986398453235</v>
      </c>
      <c r="VH54" s="38">
        <f t="shared" si="883"/>
        <v>0.25817643775072407</v>
      </c>
      <c r="VI54" s="38" t="str">
        <f t="shared" si="883"/>
        <v>Nicht erkannt</v>
      </c>
      <c r="VJ54" s="38" t="str">
        <f t="shared" si="883"/>
        <v>Nicht erkannt</v>
      </c>
      <c r="VK54" s="38" t="str">
        <f t="shared" si="883"/>
        <v>Nicht erkannt</v>
      </c>
      <c r="VL54" s="38" t="str">
        <f t="shared" si="883"/>
        <v>Nicht erkannt</v>
      </c>
      <c r="VM54" s="38" t="str">
        <f t="shared" si="883"/>
        <v>Nicht erkannt</v>
      </c>
      <c r="VN54" s="38" t="str">
        <f t="shared" si="883"/>
        <v>Nicht erkannt</v>
      </c>
      <c r="VO54" s="38" t="str">
        <f t="shared" si="883"/>
        <v>Nicht erkannt</v>
      </c>
      <c r="VP54" s="38" t="str">
        <f t="shared" si="883"/>
        <v>Nicht erkannt</v>
      </c>
      <c r="VQ54" s="38" t="str">
        <f t="shared" si="883"/>
        <v>Nicht erkannt</v>
      </c>
      <c r="VR54" s="38" t="str">
        <f t="shared" si="883"/>
        <v>Nicht erkannt</v>
      </c>
      <c r="VS54" s="38" t="str">
        <f t="shared" si="883"/>
        <v>Nicht erkannt</v>
      </c>
      <c r="VT54" s="38" t="str">
        <f t="shared" si="883"/>
        <v>Nicht erkannt</v>
      </c>
      <c r="VU54" s="38" t="str">
        <f t="shared" si="883"/>
        <v>Nicht erkannt</v>
      </c>
      <c r="VV54" s="38" t="str">
        <f t="shared" si="883"/>
        <v>Nicht erkannt</v>
      </c>
      <c r="VW54" s="38" t="str">
        <f t="shared" si="883"/>
        <v>Nicht erkannt</v>
      </c>
      <c r="VX54" s="38" t="str">
        <f t="shared" si="883"/>
        <v>Nicht erkannt</v>
      </c>
      <c r="VY54" s="38" t="str">
        <f t="shared" si="883"/>
        <v>Nicht erkannt</v>
      </c>
      <c r="VZ54" s="38" t="str">
        <f t="shared" si="883"/>
        <v>Nicht erkannt</v>
      </c>
      <c r="WA54" s="38" t="str">
        <f t="shared" si="883"/>
        <v>Nicht erkannt</v>
      </c>
      <c r="WB54" s="38">
        <f t="shared" si="883"/>
        <v>6.4168765223134638E-2</v>
      </c>
      <c r="WC54" s="38" t="str">
        <f t="shared" si="883"/>
        <v>Nicht erkannt</v>
      </c>
      <c r="WD54" s="38" t="str">
        <f t="shared" si="883"/>
        <v>Nicht erkannt</v>
      </c>
      <c r="WE54" s="38" t="str">
        <f t="shared" si="883"/>
        <v>Nicht erkannt</v>
      </c>
      <c r="WF54" s="38" t="str">
        <f t="shared" ref="WF54:YQ54" si="884">IFERROR(IF(WF53=$A$1,$A$1,IF(WF53=$A$2,$A$2,WF$12-WF53)),$A$3)</f>
        <v>Nicht erkannt</v>
      </c>
      <c r="WG54" s="38" t="str">
        <f t="shared" si="884"/>
        <v>Nicht erkannt</v>
      </c>
      <c r="WH54" s="38" t="str">
        <f t="shared" si="884"/>
        <v>Nicht erkannt</v>
      </c>
      <c r="WI54" s="38" t="str">
        <f t="shared" si="884"/>
        <v>Nicht erkannt</v>
      </c>
      <c r="WJ54" s="38" t="str">
        <f t="shared" si="884"/>
        <v>Nicht erkannt</v>
      </c>
      <c r="WK54" s="38">
        <f t="shared" si="884"/>
        <v>1.8924128829898912E-2</v>
      </c>
      <c r="WL54" s="38" t="str">
        <f t="shared" si="884"/>
        <v>Nicht erkannt</v>
      </c>
      <c r="WM54" s="38" t="str">
        <f t="shared" si="884"/>
        <v>Nicht erkannt</v>
      </c>
      <c r="WN54" s="38">
        <f t="shared" si="884"/>
        <v>1.8987085911824408E-2</v>
      </c>
      <c r="WO54" s="38" t="str">
        <f t="shared" si="884"/>
        <v>Nicht erkannt</v>
      </c>
      <c r="WP54" s="38" t="str">
        <f t="shared" si="884"/>
        <v>Nicht erkannt</v>
      </c>
      <c r="WQ54" s="38" t="str">
        <f t="shared" si="884"/>
        <v>Nicht erkannt</v>
      </c>
      <c r="WR54" s="38" t="str">
        <f t="shared" si="884"/>
        <v>Nicht erkannt</v>
      </c>
      <c r="WS54" s="38">
        <f t="shared" si="884"/>
        <v>2.5409638771409782E-2</v>
      </c>
      <c r="WT54" s="38" t="str">
        <f t="shared" si="884"/>
        <v>Nicht erkannt</v>
      </c>
      <c r="WU54" s="38" t="str">
        <f t="shared" si="884"/>
        <v>Nicht erkannt</v>
      </c>
      <c r="WV54" s="38" t="str">
        <f t="shared" si="884"/>
        <v>Nicht erkannt</v>
      </c>
      <c r="WW54" s="38" t="str">
        <f t="shared" si="884"/>
        <v>Nicht erkannt</v>
      </c>
      <c r="WX54" s="38">
        <f t="shared" si="884"/>
        <v>3.5147625856588149E-2</v>
      </c>
      <c r="WY54" s="38" t="str">
        <f t="shared" si="884"/>
        <v>Nicht erkannt</v>
      </c>
      <c r="WZ54" s="38" t="str">
        <f t="shared" si="884"/>
        <v>Nicht erkannt</v>
      </c>
      <c r="XA54" s="38" t="str">
        <f t="shared" si="884"/>
        <v>Nicht erkannt</v>
      </c>
      <c r="XB54" s="38" t="str">
        <f t="shared" si="884"/>
        <v>Nicht erkannt</v>
      </c>
      <c r="XC54" s="38" t="str">
        <f t="shared" si="884"/>
        <v>Nicht erkannt</v>
      </c>
      <c r="XD54" s="38" t="str">
        <f t="shared" si="884"/>
        <v>Nicht erkannt</v>
      </c>
      <c r="XE54" s="38" t="str">
        <f t="shared" si="884"/>
        <v>Nicht erkannt</v>
      </c>
      <c r="XF54" s="38" t="str">
        <f t="shared" si="884"/>
        <v>Nicht erkannt</v>
      </c>
      <c r="XG54" s="38" t="str">
        <f t="shared" si="884"/>
        <v>Nicht erkannt</v>
      </c>
      <c r="XH54" s="38" t="str">
        <f t="shared" si="884"/>
        <v>Nicht erkannt</v>
      </c>
      <c r="XI54" s="38" t="str">
        <f t="shared" si="884"/>
        <v>Nicht erkannt</v>
      </c>
      <c r="XJ54" s="38" t="str">
        <f t="shared" si="884"/>
        <v>Nicht erkannt</v>
      </c>
      <c r="XK54" s="38" t="str">
        <f t="shared" si="884"/>
        <v>Nicht erkannt</v>
      </c>
      <c r="XL54" s="38" t="str">
        <f t="shared" si="884"/>
        <v>Nicht erkannt</v>
      </c>
      <c r="XM54" s="38" t="str">
        <f t="shared" si="884"/>
        <v>Nicht erkannt</v>
      </c>
      <c r="XN54" s="38" t="str">
        <f t="shared" si="884"/>
        <v>Nicht erkannt</v>
      </c>
      <c r="XO54" s="38" t="str">
        <f t="shared" si="884"/>
        <v>Nicht erkannt</v>
      </c>
      <c r="XP54" s="38" t="str">
        <f t="shared" si="884"/>
        <v>Nicht erkannt</v>
      </c>
      <c r="XQ54" s="38" t="str">
        <f t="shared" si="884"/>
        <v>Nicht erkannt</v>
      </c>
      <c r="XR54" s="38" t="str">
        <f t="shared" si="884"/>
        <v>Nicht erkannt</v>
      </c>
      <c r="XS54" s="38">
        <f t="shared" si="884"/>
        <v>1.9883033437328557E-2</v>
      </c>
      <c r="XT54" s="38" t="str">
        <f t="shared" si="884"/>
        <v>Nicht erkannt</v>
      </c>
      <c r="XU54" s="38" t="str">
        <f t="shared" si="884"/>
        <v>Nicht erkannt</v>
      </c>
      <c r="XV54" s="38" t="str">
        <f t="shared" si="884"/>
        <v>Nicht erkannt</v>
      </c>
      <c r="XW54" s="38" t="str">
        <f t="shared" si="884"/>
        <v>Nicht erkannt</v>
      </c>
      <c r="XX54" s="38" t="str">
        <f t="shared" si="884"/>
        <v>Nicht erkannt</v>
      </c>
      <c r="XY54" s="38" t="str">
        <f t="shared" si="884"/>
        <v>Nicht erkannt</v>
      </c>
      <c r="XZ54" s="38" t="str">
        <f t="shared" si="884"/>
        <v>Nicht erkannt</v>
      </c>
      <c r="YA54" s="38" t="str">
        <f t="shared" si="884"/>
        <v>Nicht erkannt</v>
      </c>
      <c r="YB54" s="38" t="str">
        <f t="shared" si="884"/>
        <v>Nicht erkannt</v>
      </c>
      <c r="YC54" s="38" t="str">
        <f t="shared" si="884"/>
        <v>Nicht erkannt</v>
      </c>
      <c r="YD54" s="38" t="str">
        <f t="shared" si="884"/>
        <v>Nicht erkannt</v>
      </c>
      <c r="YE54" s="38" t="str">
        <f t="shared" si="884"/>
        <v>Nicht erkannt</v>
      </c>
      <c r="YF54" s="38" t="str">
        <f t="shared" si="884"/>
        <v>Nicht erkannt</v>
      </c>
      <c r="YG54" s="38" t="str">
        <f t="shared" si="884"/>
        <v>Nicht erkannt</v>
      </c>
      <c r="YH54" s="38">
        <f t="shared" si="884"/>
        <v>1.9056247926892533E-2</v>
      </c>
      <c r="YI54" s="38" t="str">
        <f t="shared" si="884"/>
        <v>Nicht erkannt</v>
      </c>
      <c r="YJ54" s="38" t="str">
        <f t="shared" si="884"/>
        <v>Nicht erkannt</v>
      </c>
      <c r="YK54" s="38">
        <f t="shared" si="884"/>
        <v>2.1017134760132894E-2</v>
      </c>
      <c r="YL54" s="38" t="str">
        <f t="shared" si="884"/>
        <v>Nicht erkannt</v>
      </c>
      <c r="YM54" s="38" t="str">
        <f t="shared" si="884"/>
        <v>Nicht erkannt</v>
      </c>
      <c r="YN54" s="38" t="str">
        <f t="shared" si="884"/>
        <v>Nicht erkannt</v>
      </c>
      <c r="YO54" s="38" t="str">
        <f t="shared" si="884"/>
        <v>Nicht erkannt</v>
      </c>
      <c r="YP54" s="38" t="str">
        <f t="shared" si="884"/>
        <v>Nicht erkannt</v>
      </c>
      <c r="YQ54" s="38">
        <f t="shared" si="884"/>
        <v>1.9040456200011047E-2</v>
      </c>
      <c r="YR54" s="38" t="str">
        <f t="shared" ref="YR54:AAH54" si="885">IFERROR(IF(YR53=$A$1,$A$1,IF(YR53=$A$2,$A$2,YR$12-YR53)),$A$3)</f>
        <v>Nicht erkannt</v>
      </c>
      <c r="YS54" s="38" t="str">
        <f t="shared" si="885"/>
        <v>Nicht erkannt</v>
      </c>
      <c r="YT54" s="38" t="str">
        <f t="shared" si="885"/>
        <v>Nicht erkannt</v>
      </c>
      <c r="YU54" s="38">
        <f t="shared" si="885"/>
        <v>1.8607047670098797E-2</v>
      </c>
      <c r="YV54" s="38" t="str">
        <f t="shared" si="885"/>
        <v>Nicht erkannt</v>
      </c>
      <c r="YW54" s="38" t="str">
        <f t="shared" si="885"/>
        <v>Nicht erkannt</v>
      </c>
      <c r="YX54" s="38" t="str">
        <f t="shared" si="885"/>
        <v>Nicht erkannt</v>
      </c>
      <c r="YY54" s="38" t="str">
        <f t="shared" si="885"/>
        <v>Nicht erkannt</v>
      </c>
      <c r="YZ54" s="38">
        <f t="shared" si="885"/>
        <v>2.1979995520377438E-2</v>
      </c>
      <c r="ZA54" s="38" t="str">
        <f t="shared" si="885"/>
        <v>Nicht erkannt</v>
      </c>
      <c r="ZB54" s="38" t="str">
        <f t="shared" si="885"/>
        <v>Nicht erkannt</v>
      </c>
      <c r="ZC54" s="38" t="str">
        <f t="shared" si="885"/>
        <v>Nicht erkannt</v>
      </c>
      <c r="ZD54" s="38" t="str">
        <f t="shared" si="885"/>
        <v>Nicht erkannt</v>
      </c>
      <c r="ZE54" s="38" t="str">
        <f t="shared" si="885"/>
        <v>Nicht erkannt</v>
      </c>
      <c r="ZF54" s="38" t="str">
        <f t="shared" si="885"/>
        <v>Nicht erkannt</v>
      </c>
      <c r="ZG54" s="38" t="str">
        <f t="shared" si="885"/>
        <v>Nicht erkannt</v>
      </c>
      <c r="ZH54" s="38" t="str">
        <f t="shared" si="885"/>
        <v>Nicht erkannt</v>
      </c>
      <c r="ZI54" s="38">
        <f t="shared" si="885"/>
        <v>1.8603145765346829E-2</v>
      </c>
      <c r="ZJ54" s="38" t="str">
        <f t="shared" si="885"/>
        <v>Nicht erkannt</v>
      </c>
      <c r="ZK54" s="38">
        <f t="shared" si="885"/>
        <v>1.860747360988646E-2</v>
      </c>
      <c r="ZL54" s="38" t="str">
        <f t="shared" si="885"/>
        <v>Nicht erkannt</v>
      </c>
      <c r="ZM54" s="38" t="str">
        <f t="shared" si="885"/>
        <v>Nicht erkannt</v>
      </c>
      <c r="ZN54" s="38" t="str">
        <f t="shared" si="885"/>
        <v>Nicht erkannt</v>
      </c>
      <c r="ZO54" s="38" t="str">
        <f t="shared" si="885"/>
        <v>Nicht erkannt</v>
      </c>
      <c r="ZP54" s="38" t="str">
        <f t="shared" si="885"/>
        <v>Nicht erkannt</v>
      </c>
      <c r="ZQ54" s="38" t="str">
        <f t="shared" si="885"/>
        <v>Nicht erkannt</v>
      </c>
      <c r="ZR54" s="38">
        <f t="shared" si="885"/>
        <v>1.8719965971264463E-2</v>
      </c>
      <c r="ZS54" s="38" t="str">
        <f t="shared" si="885"/>
        <v>Nicht erkannt</v>
      </c>
      <c r="ZT54" s="38">
        <f t="shared" si="885"/>
        <v>1.9110164995695733E-2</v>
      </c>
      <c r="ZU54" s="38">
        <f t="shared" si="885"/>
        <v>2.1056668519934263E-2</v>
      </c>
      <c r="ZV54" s="38">
        <f t="shared" si="885"/>
        <v>1.9063489160429103E-2</v>
      </c>
      <c r="ZW54" s="38" t="str">
        <f t="shared" si="885"/>
        <v>Nicht erkannt</v>
      </c>
      <c r="ZX54" s="38" t="str">
        <f t="shared" si="885"/>
        <v>Nicht erkannt</v>
      </c>
      <c r="ZY54" s="38" t="str">
        <f t="shared" si="885"/>
        <v>Nicht erkannt</v>
      </c>
      <c r="ZZ54" s="38" t="str">
        <f t="shared" si="885"/>
        <v>Nicht erkannt</v>
      </c>
      <c r="AAA54" s="38" t="str">
        <f t="shared" si="885"/>
        <v>Nicht erkannt</v>
      </c>
      <c r="AAB54" s="38" t="str">
        <f t="shared" si="885"/>
        <v>Nicht erkannt</v>
      </c>
      <c r="AAC54" s="38" t="str">
        <f t="shared" si="885"/>
        <v>Nicht erkannt</v>
      </c>
      <c r="AAD54" s="38" t="str">
        <f t="shared" si="885"/>
        <v>Nicht erkannt</v>
      </c>
      <c r="AAE54" s="38" t="str">
        <f t="shared" si="885"/>
        <v>Nicht erkannt</v>
      </c>
      <c r="AAF54" s="38" t="str">
        <f t="shared" si="885"/>
        <v>Nicht erkannt</v>
      </c>
      <c r="AAG54" s="38" t="str">
        <f t="shared" si="885"/>
        <v>Nicht erkannt</v>
      </c>
      <c r="AAH54" s="38" t="str">
        <f t="shared" si="885"/>
        <v>Nicht erkannt</v>
      </c>
      <c r="AAI54" s="38" t="str">
        <f t="shared" ref="AAI54:ACT54" si="886">IFERROR(IF(AAI53=$A$1,$A$1,IF(AAI53=$A$2,$A$2,AAI$12-AAI53)),$A$3)</f>
        <v>Nicht erkannt</v>
      </c>
      <c r="AAJ54" s="38" t="str">
        <f t="shared" si="886"/>
        <v>Nicht erkannt</v>
      </c>
      <c r="AAK54" s="38" t="str">
        <f t="shared" si="886"/>
        <v>Nicht erkannt</v>
      </c>
      <c r="AAL54" s="38" t="str">
        <f t="shared" si="886"/>
        <v>Nicht erkannt</v>
      </c>
      <c r="AAM54" s="38" t="str">
        <f t="shared" si="886"/>
        <v>Nicht erkannt</v>
      </c>
      <c r="AAN54" s="38" t="str">
        <f t="shared" si="886"/>
        <v>Nicht erkannt</v>
      </c>
      <c r="AAO54" s="38" t="str">
        <f t="shared" si="886"/>
        <v>Nicht erkannt</v>
      </c>
      <c r="AAP54" s="38" t="str">
        <f t="shared" si="886"/>
        <v>Nicht erkannt</v>
      </c>
      <c r="AAQ54" s="38" t="str">
        <f t="shared" si="886"/>
        <v>Nicht erkannt</v>
      </c>
      <c r="AAR54" s="38" t="str">
        <f t="shared" si="886"/>
        <v>Nicht erkannt</v>
      </c>
      <c r="AAS54" s="38" t="str">
        <f t="shared" si="886"/>
        <v>Nicht erkannt</v>
      </c>
      <c r="AAT54" s="38" t="str">
        <f t="shared" si="886"/>
        <v>Nicht erkannt</v>
      </c>
      <c r="AAU54" s="38" t="str">
        <f t="shared" si="886"/>
        <v>Nicht erkannt</v>
      </c>
      <c r="AAV54" s="38" t="str">
        <f t="shared" si="886"/>
        <v>Nicht erkannt</v>
      </c>
      <c r="AAW54" s="38" t="str">
        <f t="shared" si="886"/>
        <v>Nicht erkannt</v>
      </c>
      <c r="AAX54" s="38" t="str">
        <f t="shared" si="886"/>
        <v>Nicht erkannt</v>
      </c>
      <c r="AAY54" s="38" t="str">
        <f t="shared" si="886"/>
        <v>Nicht erkannt</v>
      </c>
      <c r="AAZ54" s="38" t="str">
        <f t="shared" si="886"/>
        <v>Nicht erkannt</v>
      </c>
      <c r="ABA54" s="38" t="str">
        <f t="shared" si="886"/>
        <v>Nicht erkannt</v>
      </c>
      <c r="ABB54" s="38">
        <f t="shared" si="886"/>
        <v>0.24906986398453235</v>
      </c>
      <c r="ABC54" s="38">
        <f t="shared" si="886"/>
        <v>0.25817643775072407</v>
      </c>
      <c r="ABD54" s="38" t="str">
        <f t="shared" si="886"/>
        <v>Nicht erkannt</v>
      </c>
      <c r="ABE54" s="38" t="str">
        <f t="shared" si="886"/>
        <v>Nicht erkannt</v>
      </c>
      <c r="ABF54" s="38" t="str">
        <f t="shared" si="886"/>
        <v>Nicht erkannt</v>
      </c>
      <c r="ABG54" s="38" t="str">
        <f t="shared" si="886"/>
        <v>Nicht erkannt</v>
      </c>
      <c r="ABH54" s="38" t="str">
        <f t="shared" si="886"/>
        <v>Nicht erkannt</v>
      </c>
      <c r="ABI54" s="38" t="str">
        <f t="shared" si="886"/>
        <v>Nicht erkannt</v>
      </c>
      <c r="ABJ54" s="38" t="str">
        <f t="shared" si="886"/>
        <v>Nicht erkannt</v>
      </c>
      <c r="ABK54" s="38" t="str">
        <f t="shared" si="886"/>
        <v>Nicht erkannt</v>
      </c>
      <c r="ABL54" s="38" t="str">
        <f t="shared" si="886"/>
        <v>Nicht erkannt</v>
      </c>
      <c r="ABM54" s="38" t="str">
        <f t="shared" si="886"/>
        <v>Nicht erkannt</v>
      </c>
      <c r="ABN54" s="38" t="str">
        <f t="shared" si="886"/>
        <v>Nicht erkannt</v>
      </c>
      <c r="ABO54" s="38" t="str">
        <f t="shared" si="886"/>
        <v>Nicht erkannt</v>
      </c>
      <c r="ABP54" s="38" t="str">
        <f t="shared" si="886"/>
        <v>Nicht erkannt</v>
      </c>
      <c r="ABQ54" s="38" t="str">
        <f t="shared" si="886"/>
        <v>Nicht erkannt</v>
      </c>
      <c r="ABR54" s="38" t="str">
        <f t="shared" si="886"/>
        <v>Nicht erkannt</v>
      </c>
      <c r="ABS54" s="38" t="str">
        <f t="shared" si="886"/>
        <v>Nicht erkannt</v>
      </c>
      <c r="ABT54" s="38" t="str">
        <f t="shared" si="886"/>
        <v>Nicht erkannt</v>
      </c>
      <c r="ABU54" s="38" t="str">
        <f t="shared" si="886"/>
        <v>Nicht erkannt</v>
      </c>
      <c r="ABV54" s="38" t="str">
        <f t="shared" si="886"/>
        <v>Nicht erkannt</v>
      </c>
      <c r="ABW54" s="38">
        <f t="shared" si="886"/>
        <v>6.4168765223134638E-2</v>
      </c>
      <c r="ABX54" s="38" t="str">
        <f t="shared" si="886"/>
        <v>Nicht erkannt</v>
      </c>
      <c r="ABY54" s="38" t="str">
        <f t="shared" si="886"/>
        <v>Nicht erkannt</v>
      </c>
      <c r="ABZ54" s="38" t="str">
        <f t="shared" si="886"/>
        <v>Nicht erkannt</v>
      </c>
      <c r="ACA54" s="38" t="str">
        <f t="shared" si="886"/>
        <v>Nicht erkannt</v>
      </c>
      <c r="ACB54" s="38" t="str">
        <f t="shared" si="886"/>
        <v>Nicht erkannt</v>
      </c>
      <c r="ACC54" s="38" t="str">
        <f t="shared" si="886"/>
        <v>Nicht erkannt</v>
      </c>
      <c r="ACD54" s="38" t="str">
        <f t="shared" si="886"/>
        <v>Nicht erkannt</v>
      </c>
      <c r="ACE54" s="38" t="str">
        <f t="shared" si="886"/>
        <v>Nicht erkannt</v>
      </c>
      <c r="ACF54" s="38">
        <f t="shared" si="886"/>
        <v>1.8924128829898912E-2</v>
      </c>
      <c r="ACG54" s="38" t="str">
        <f t="shared" si="886"/>
        <v>Nicht erkannt</v>
      </c>
      <c r="ACH54" s="38" t="str">
        <f t="shared" si="886"/>
        <v>Nicht erkannt</v>
      </c>
      <c r="ACI54" s="38">
        <f t="shared" si="886"/>
        <v>1.8987085911824408E-2</v>
      </c>
      <c r="ACJ54" s="38" t="str">
        <f t="shared" si="886"/>
        <v>Nicht erkannt</v>
      </c>
      <c r="ACK54" s="38" t="str">
        <f t="shared" si="886"/>
        <v>Nicht erkannt</v>
      </c>
      <c r="ACL54" s="38" t="str">
        <f t="shared" si="886"/>
        <v>Nicht erkannt</v>
      </c>
      <c r="ACM54" s="38" t="str">
        <f t="shared" si="886"/>
        <v>Nicht erkannt</v>
      </c>
      <c r="ACN54" s="38">
        <f t="shared" si="886"/>
        <v>2.5409638771409782E-2</v>
      </c>
      <c r="ACO54" s="38" t="str">
        <f t="shared" si="886"/>
        <v>Nicht erkannt</v>
      </c>
      <c r="ACP54" s="38" t="str">
        <f t="shared" si="886"/>
        <v>Nicht erkannt</v>
      </c>
      <c r="ACQ54" s="38" t="str">
        <f t="shared" si="886"/>
        <v>Nicht erkannt</v>
      </c>
      <c r="ACR54" s="38" t="str">
        <f t="shared" si="886"/>
        <v>Nicht erkannt</v>
      </c>
      <c r="ACS54" s="38">
        <f t="shared" si="886"/>
        <v>3.5147625856588149E-2</v>
      </c>
      <c r="ACT54" s="38" t="str">
        <f t="shared" si="886"/>
        <v>Nicht erkannt</v>
      </c>
      <c r="ACU54" s="38" t="str">
        <f t="shared" ref="ACU54:ADC54" si="887">IFERROR(IF(ACU53=$A$1,$A$1,IF(ACU53=$A$2,$A$2,ACU$12-ACU53)),$A$3)</f>
        <v>Nicht erkannt</v>
      </c>
      <c r="ACV54" s="38" t="str">
        <f t="shared" si="887"/>
        <v>Nicht erkannt</v>
      </c>
      <c r="ACW54" s="38" t="str">
        <f t="shared" si="887"/>
        <v>Nicht erkannt</v>
      </c>
      <c r="ACX54" s="38" t="str">
        <f t="shared" si="887"/>
        <v>Nicht erkannt</v>
      </c>
      <c r="ACY54" s="38" t="str">
        <f t="shared" si="887"/>
        <v>Nicht erkannt</v>
      </c>
      <c r="ACZ54" s="38" t="str">
        <f t="shared" si="887"/>
        <v>Nicht erkannt</v>
      </c>
      <c r="ADA54" s="38" t="str">
        <f t="shared" si="887"/>
        <v>Nicht erkannt</v>
      </c>
      <c r="ADB54" s="38" t="str">
        <f t="shared" si="887"/>
        <v>Nicht erkannt</v>
      </c>
      <c r="ADC54" s="38" t="str">
        <f t="shared" si="887"/>
        <v>Nicht erkannt</v>
      </c>
      <c r="ADD54" s="38" t="str">
        <f t="shared" ref="ADD54:AFO54" si="888">IFERROR(IF(ADD53=$A$1,$A$1,IF(ADD53=$A$2,$A$2,ADD$12-ADD53)),$A$3)</f>
        <v>Nicht erkannt</v>
      </c>
      <c r="ADE54" s="38" t="str">
        <f t="shared" si="888"/>
        <v>Nicht erkannt</v>
      </c>
      <c r="ADF54" s="38" t="str">
        <f t="shared" si="888"/>
        <v>Nicht erkannt</v>
      </c>
      <c r="ADG54" s="38" t="str">
        <f t="shared" si="888"/>
        <v>Nicht erkannt</v>
      </c>
      <c r="ADH54" s="38" t="str">
        <f t="shared" si="888"/>
        <v>Nicht erkannt</v>
      </c>
      <c r="ADI54" s="38" t="str">
        <f t="shared" si="888"/>
        <v>Nicht erkannt</v>
      </c>
      <c r="ADJ54" s="38" t="str">
        <f t="shared" si="888"/>
        <v>Nicht erkannt</v>
      </c>
      <c r="ADK54" s="38" t="str">
        <f t="shared" si="888"/>
        <v>Nicht erkannt</v>
      </c>
      <c r="ADL54" s="38" t="str">
        <f t="shared" si="888"/>
        <v>Nicht erkannt</v>
      </c>
      <c r="ADM54" s="38" t="str">
        <f t="shared" si="888"/>
        <v>Nicht erkannt</v>
      </c>
      <c r="ADN54" s="38">
        <f t="shared" si="888"/>
        <v>1.9883033437328557E-2</v>
      </c>
      <c r="ADO54" s="38" t="str">
        <f t="shared" si="888"/>
        <v>Nicht erkannt</v>
      </c>
      <c r="ADP54" s="38" t="str">
        <f t="shared" si="888"/>
        <v>Nicht erkannt</v>
      </c>
      <c r="ADQ54" s="38" t="str">
        <f t="shared" si="888"/>
        <v>Nicht erkannt</v>
      </c>
      <c r="ADR54" s="38" t="str">
        <f t="shared" si="888"/>
        <v>Nicht erkannt</v>
      </c>
      <c r="ADS54" s="38" t="str">
        <f t="shared" si="888"/>
        <v>Nicht erkannt</v>
      </c>
      <c r="ADT54" s="38" t="str">
        <f t="shared" si="888"/>
        <v>Nicht erkannt</v>
      </c>
      <c r="ADU54" s="38" t="str">
        <f t="shared" si="888"/>
        <v>Nicht erkannt</v>
      </c>
      <c r="ADV54" s="38" t="str">
        <f t="shared" si="888"/>
        <v>Nicht erkannt</v>
      </c>
      <c r="ADW54" s="38" t="str">
        <f t="shared" si="888"/>
        <v>Nicht erkannt</v>
      </c>
      <c r="ADX54" s="38" t="str">
        <f t="shared" si="888"/>
        <v>Nicht erkannt</v>
      </c>
      <c r="ADY54" s="38" t="str">
        <f t="shared" si="888"/>
        <v>Nicht erkannt</v>
      </c>
      <c r="ADZ54" s="38" t="str">
        <f t="shared" si="888"/>
        <v>Nicht erkannt</v>
      </c>
      <c r="AEA54" s="38" t="str">
        <f t="shared" si="888"/>
        <v>Nicht erkannt</v>
      </c>
      <c r="AEB54" s="38" t="str">
        <f t="shared" si="888"/>
        <v>Nicht erkannt</v>
      </c>
      <c r="AEC54" s="38">
        <f t="shared" si="888"/>
        <v>1.9056247926892533E-2</v>
      </c>
      <c r="AED54" s="38" t="str">
        <f t="shared" si="888"/>
        <v>Nicht erkannt</v>
      </c>
      <c r="AEE54" s="38" t="str">
        <f t="shared" si="888"/>
        <v>Nicht erkannt</v>
      </c>
      <c r="AEF54" s="38">
        <f t="shared" si="888"/>
        <v>2.1017134760132894E-2</v>
      </c>
      <c r="AEG54" s="38" t="str">
        <f t="shared" si="888"/>
        <v>Nicht erkannt</v>
      </c>
      <c r="AEH54" s="38" t="str">
        <f t="shared" si="888"/>
        <v>Nicht erkannt</v>
      </c>
      <c r="AEI54" s="38" t="str">
        <f t="shared" si="888"/>
        <v>Nicht erkannt</v>
      </c>
      <c r="AEJ54" s="38" t="str">
        <f t="shared" si="888"/>
        <v>Nicht erkannt</v>
      </c>
      <c r="AEK54" s="38" t="str">
        <f t="shared" si="888"/>
        <v>Nicht erkannt</v>
      </c>
      <c r="AEL54" s="38">
        <f t="shared" si="888"/>
        <v>1.9040456200011047E-2</v>
      </c>
      <c r="AEM54" s="38" t="str">
        <f t="shared" si="888"/>
        <v>Nicht erkannt</v>
      </c>
      <c r="AEN54" s="38" t="str">
        <f t="shared" si="888"/>
        <v>Nicht erkannt</v>
      </c>
      <c r="AEO54" s="38" t="str">
        <f t="shared" si="888"/>
        <v>Nicht erkannt</v>
      </c>
      <c r="AEP54" s="38">
        <f t="shared" si="888"/>
        <v>1.8607047670098797E-2</v>
      </c>
      <c r="AEQ54" s="38" t="str">
        <f t="shared" si="888"/>
        <v>Nicht erkannt</v>
      </c>
      <c r="AER54" s="38" t="str">
        <f t="shared" si="888"/>
        <v>Nicht erkannt</v>
      </c>
      <c r="AES54" s="38" t="str">
        <f t="shared" si="888"/>
        <v>Nicht erkannt</v>
      </c>
      <c r="AET54" s="38" t="str">
        <f t="shared" si="888"/>
        <v>Nicht erkannt</v>
      </c>
      <c r="AEU54" s="38">
        <f t="shared" si="888"/>
        <v>2.1979995520377438E-2</v>
      </c>
      <c r="AEV54" s="38" t="str">
        <f t="shared" si="888"/>
        <v>Nicht erkannt</v>
      </c>
      <c r="AEW54" s="38" t="str">
        <f t="shared" si="888"/>
        <v>Nicht erkannt</v>
      </c>
      <c r="AEX54" s="38" t="str">
        <f t="shared" si="888"/>
        <v>Nicht erkannt</v>
      </c>
      <c r="AEY54" s="38" t="str">
        <f t="shared" si="888"/>
        <v>Nicht erkannt</v>
      </c>
      <c r="AEZ54" s="38" t="str">
        <f t="shared" si="888"/>
        <v>Nicht erkannt</v>
      </c>
      <c r="AFA54" s="38" t="str">
        <f t="shared" si="888"/>
        <v>Nicht erkannt</v>
      </c>
      <c r="AFB54" s="38" t="str">
        <f t="shared" si="888"/>
        <v>Nicht erkannt</v>
      </c>
      <c r="AFC54" s="38" t="str">
        <f t="shared" si="888"/>
        <v>Nicht erkannt</v>
      </c>
      <c r="AFD54" s="38">
        <f t="shared" si="888"/>
        <v>1.8603145765346829E-2</v>
      </c>
      <c r="AFE54" s="38" t="str">
        <f t="shared" si="888"/>
        <v>Nicht erkannt</v>
      </c>
      <c r="AFF54" s="38">
        <f t="shared" si="888"/>
        <v>1.860747360988646E-2</v>
      </c>
      <c r="AFG54" s="38" t="str">
        <f t="shared" si="888"/>
        <v>Nicht erkannt</v>
      </c>
      <c r="AFH54" s="38" t="str">
        <f t="shared" si="888"/>
        <v>Nicht erkannt</v>
      </c>
      <c r="AFI54" s="38" t="str">
        <f t="shared" si="888"/>
        <v>Nicht erkannt</v>
      </c>
      <c r="AFJ54" s="38" t="str">
        <f t="shared" si="888"/>
        <v>Nicht erkannt</v>
      </c>
      <c r="AFK54" s="38" t="str">
        <f t="shared" si="888"/>
        <v>Nicht erkannt</v>
      </c>
      <c r="AFL54" s="38" t="str">
        <f t="shared" si="888"/>
        <v>Nicht erkannt</v>
      </c>
      <c r="AFM54" s="38">
        <f t="shared" si="888"/>
        <v>1.8719965971264463E-2</v>
      </c>
      <c r="AFN54" s="38" t="str">
        <f t="shared" si="888"/>
        <v>Nicht erkannt</v>
      </c>
      <c r="AFO54" s="38">
        <f t="shared" si="888"/>
        <v>1.9110164995695733E-2</v>
      </c>
      <c r="AFP54" s="38">
        <f t="shared" ref="AFP54:AIA54" si="889">IFERROR(IF(AFP53=$A$1,$A$1,IF(AFP53=$A$2,$A$2,AFP$12-AFP53)),$A$3)</f>
        <v>2.1056668519934263E-2</v>
      </c>
      <c r="AFQ54" s="38">
        <f t="shared" si="889"/>
        <v>1.9063489160429103E-2</v>
      </c>
      <c r="AFR54" s="38" t="str">
        <f t="shared" si="889"/>
        <v>Nicht erkannt</v>
      </c>
      <c r="AFS54" s="38" t="str">
        <f t="shared" si="889"/>
        <v>Nicht erkannt</v>
      </c>
      <c r="AFT54" s="38" t="str">
        <f t="shared" si="889"/>
        <v>Nicht erkannt</v>
      </c>
      <c r="AFU54" s="38" t="str">
        <f t="shared" si="889"/>
        <v>Nicht erkannt</v>
      </c>
      <c r="AFV54" s="38" t="str">
        <f t="shared" si="889"/>
        <v>Nicht erkannt</v>
      </c>
      <c r="AFW54" s="38" t="str">
        <f t="shared" si="889"/>
        <v>Nicht erkannt</v>
      </c>
      <c r="AFX54" s="38" t="str">
        <f t="shared" si="889"/>
        <v>Nicht erkannt</v>
      </c>
      <c r="AFY54" s="38" t="str">
        <f t="shared" si="889"/>
        <v>Nicht erkannt</v>
      </c>
      <c r="AFZ54" s="38" t="str">
        <f t="shared" si="889"/>
        <v>Nicht erkannt</v>
      </c>
      <c r="AGA54" s="38" t="str">
        <f t="shared" si="889"/>
        <v>Nicht erkannt</v>
      </c>
      <c r="AGB54" s="38" t="str">
        <f t="shared" si="889"/>
        <v>Nicht erkannt</v>
      </c>
      <c r="AGC54" s="38" t="str">
        <f t="shared" si="889"/>
        <v>Nicht erkannt</v>
      </c>
      <c r="AGD54" s="38" t="str">
        <f t="shared" si="889"/>
        <v>Nicht erkannt</v>
      </c>
      <c r="AGE54" s="38" t="str">
        <f t="shared" si="889"/>
        <v>Nicht erkannt</v>
      </c>
      <c r="AGF54" s="38" t="str">
        <f t="shared" si="889"/>
        <v>Nicht erkannt</v>
      </c>
      <c r="AGG54" s="38" t="str">
        <f t="shared" si="889"/>
        <v>Nicht erkannt</v>
      </c>
      <c r="AGH54" s="38" t="str">
        <f t="shared" si="889"/>
        <v>Nicht erkannt</v>
      </c>
      <c r="AGI54" s="38" t="str">
        <f t="shared" si="889"/>
        <v>Nicht erkannt</v>
      </c>
      <c r="AGJ54" s="38" t="str">
        <f t="shared" si="889"/>
        <v>Nicht erkannt</v>
      </c>
      <c r="AGK54" s="38" t="str">
        <f t="shared" si="889"/>
        <v>Nicht erkannt</v>
      </c>
      <c r="AGL54" s="38" t="str">
        <f t="shared" si="889"/>
        <v>Nicht erkannt</v>
      </c>
      <c r="AGM54" s="38" t="str">
        <f t="shared" si="889"/>
        <v>Nicht erkannt</v>
      </c>
      <c r="AGN54" s="38" t="str">
        <f t="shared" si="889"/>
        <v>Nicht erkannt</v>
      </c>
      <c r="AGO54" s="38" t="str">
        <f t="shared" si="889"/>
        <v>Nicht erkannt</v>
      </c>
      <c r="AGP54" s="38" t="str">
        <f t="shared" si="889"/>
        <v>Nicht erkannt</v>
      </c>
      <c r="AGQ54" s="38" t="str">
        <f t="shared" si="889"/>
        <v>Nicht erkannt</v>
      </c>
      <c r="AGR54" s="38" t="str">
        <f t="shared" si="889"/>
        <v>Nicht erkannt</v>
      </c>
      <c r="AGS54" s="38" t="str">
        <f t="shared" si="889"/>
        <v>Nicht erkannt</v>
      </c>
      <c r="AGT54" s="38" t="str">
        <f t="shared" si="889"/>
        <v>Nicht erkannt</v>
      </c>
      <c r="AGU54" s="38" t="str">
        <f t="shared" si="889"/>
        <v>Nicht erkannt</v>
      </c>
      <c r="AGV54" s="38" t="str">
        <f t="shared" si="889"/>
        <v>Nicht erkannt</v>
      </c>
      <c r="AGW54" s="38">
        <f t="shared" si="889"/>
        <v>0.24906986398453235</v>
      </c>
      <c r="AGX54" s="38">
        <f t="shared" si="889"/>
        <v>0.25817643775072407</v>
      </c>
      <c r="AGY54" s="38" t="str">
        <f t="shared" si="889"/>
        <v>Nicht erkannt</v>
      </c>
      <c r="AGZ54" s="38" t="str">
        <f t="shared" si="889"/>
        <v>Nicht erkannt</v>
      </c>
      <c r="AHA54" s="38" t="str">
        <f t="shared" si="889"/>
        <v>Nicht erkannt</v>
      </c>
      <c r="AHB54" s="38" t="str">
        <f t="shared" si="889"/>
        <v>Nicht erkannt</v>
      </c>
      <c r="AHC54" s="38" t="str">
        <f t="shared" si="889"/>
        <v>Nicht erkannt</v>
      </c>
      <c r="AHD54" s="38" t="str">
        <f t="shared" si="889"/>
        <v>Nicht erkannt</v>
      </c>
      <c r="AHE54" s="38" t="str">
        <f t="shared" si="889"/>
        <v>Nicht erkannt</v>
      </c>
      <c r="AHF54" s="38" t="str">
        <f t="shared" si="889"/>
        <v>Nicht erkannt</v>
      </c>
      <c r="AHG54" s="38" t="str">
        <f t="shared" si="889"/>
        <v>Nicht erkannt</v>
      </c>
      <c r="AHH54" s="38" t="str">
        <f t="shared" si="889"/>
        <v>Nicht erkannt</v>
      </c>
      <c r="AHI54" s="38" t="str">
        <f t="shared" si="889"/>
        <v>Nicht erkannt</v>
      </c>
      <c r="AHJ54" s="38" t="str">
        <f t="shared" si="889"/>
        <v>Nicht erkannt</v>
      </c>
      <c r="AHK54" s="38" t="str">
        <f t="shared" si="889"/>
        <v>Nicht erkannt</v>
      </c>
      <c r="AHL54" s="38" t="str">
        <f t="shared" si="889"/>
        <v>Nicht erkannt</v>
      </c>
      <c r="AHM54" s="38" t="str">
        <f t="shared" si="889"/>
        <v>Nicht erkannt</v>
      </c>
      <c r="AHN54" s="38" t="str">
        <f t="shared" si="889"/>
        <v>Nicht erkannt</v>
      </c>
      <c r="AHO54" s="38" t="str">
        <f t="shared" si="889"/>
        <v>Nicht erkannt</v>
      </c>
      <c r="AHP54" s="38" t="str">
        <f t="shared" si="889"/>
        <v>Nicht erkannt</v>
      </c>
      <c r="AHQ54" s="38" t="str">
        <f t="shared" si="889"/>
        <v>Nicht erkannt</v>
      </c>
      <c r="AHR54" s="38">
        <f t="shared" si="889"/>
        <v>6.4168765223134638E-2</v>
      </c>
      <c r="AHS54" s="38" t="str">
        <f t="shared" si="889"/>
        <v>Nicht erkannt</v>
      </c>
      <c r="AHT54" s="38" t="str">
        <f t="shared" si="889"/>
        <v>Nicht erkannt</v>
      </c>
      <c r="AHU54" s="38" t="str">
        <f t="shared" si="889"/>
        <v>Nicht erkannt</v>
      </c>
      <c r="AHV54" s="38" t="str">
        <f t="shared" si="889"/>
        <v>Nicht erkannt</v>
      </c>
      <c r="AHW54" s="38" t="str">
        <f t="shared" si="889"/>
        <v>Nicht erkannt</v>
      </c>
      <c r="AHX54" s="38" t="str">
        <f t="shared" si="889"/>
        <v>Nicht erkannt</v>
      </c>
      <c r="AHY54" s="38" t="str">
        <f t="shared" si="889"/>
        <v>Nicht erkannt</v>
      </c>
      <c r="AHZ54" s="38" t="str">
        <f t="shared" si="889"/>
        <v>Nicht erkannt</v>
      </c>
      <c r="AIA54" s="38">
        <f t="shared" si="889"/>
        <v>1.8924128829898912E-2</v>
      </c>
      <c r="AIB54" s="38" t="str">
        <f t="shared" ref="AIB54:AKM54" si="890">IFERROR(IF(AIB53=$A$1,$A$1,IF(AIB53=$A$2,$A$2,AIB$12-AIB53)),$A$3)</f>
        <v>Nicht erkannt</v>
      </c>
      <c r="AIC54" s="38" t="str">
        <f t="shared" si="890"/>
        <v>Nicht erkannt</v>
      </c>
      <c r="AID54" s="38">
        <f t="shared" si="890"/>
        <v>1.8987085911824408E-2</v>
      </c>
      <c r="AIE54" s="38" t="str">
        <f t="shared" si="890"/>
        <v>Nicht erkannt</v>
      </c>
      <c r="AIF54" s="38" t="str">
        <f t="shared" si="890"/>
        <v>Nicht erkannt</v>
      </c>
      <c r="AIG54" s="38" t="str">
        <f t="shared" si="890"/>
        <v>Nicht erkannt</v>
      </c>
      <c r="AIH54" s="38" t="str">
        <f t="shared" si="890"/>
        <v>Nicht erkannt</v>
      </c>
      <c r="AII54" s="38">
        <f t="shared" si="890"/>
        <v>2.5409638771409782E-2</v>
      </c>
      <c r="AIJ54" s="38" t="str">
        <f t="shared" si="890"/>
        <v>Nicht erkannt</v>
      </c>
      <c r="AIK54" s="38" t="str">
        <f t="shared" si="890"/>
        <v>Nicht erkannt</v>
      </c>
      <c r="AIL54" s="38" t="str">
        <f t="shared" si="890"/>
        <v>Nicht erkannt</v>
      </c>
      <c r="AIM54" s="38" t="str">
        <f t="shared" si="890"/>
        <v>Nicht erkannt</v>
      </c>
      <c r="AIN54" s="38">
        <f t="shared" si="890"/>
        <v>3.5147625856588149E-2</v>
      </c>
      <c r="AIO54" s="38" t="str">
        <f t="shared" si="890"/>
        <v>Nicht erkannt</v>
      </c>
      <c r="AIP54" s="38" t="str">
        <f t="shared" si="890"/>
        <v>Nicht erkannt</v>
      </c>
      <c r="AIQ54" s="38" t="str">
        <f t="shared" si="890"/>
        <v>Nicht erkannt</v>
      </c>
      <c r="AIR54" s="38" t="str">
        <f t="shared" si="890"/>
        <v>Nicht erkannt</v>
      </c>
      <c r="AIS54" s="38" t="str">
        <f t="shared" si="890"/>
        <v>Nicht erkannt</v>
      </c>
      <c r="AIT54" s="38" t="str">
        <f t="shared" si="890"/>
        <v>Nicht erkannt</v>
      </c>
      <c r="AIU54" s="38" t="str">
        <f t="shared" si="890"/>
        <v>Nicht erkannt</v>
      </c>
      <c r="AIV54" s="38" t="str">
        <f t="shared" si="890"/>
        <v>Nicht erkannt</v>
      </c>
      <c r="AIW54" s="38" t="str">
        <f t="shared" si="890"/>
        <v>Nicht erkannt</v>
      </c>
      <c r="AIX54" s="38" t="str">
        <f t="shared" si="890"/>
        <v>Nicht erkannt</v>
      </c>
      <c r="AIY54" s="38" t="str">
        <f t="shared" si="890"/>
        <v>Nicht erkannt</v>
      </c>
      <c r="AIZ54" s="38" t="str">
        <f t="shared" si="890"/>
        <v>Nicht erkannt</v>
      </c>
      <c r="AJA54" s="38" t="str">
        <f t="shared" si="890"/>
        <v>Nicht erkannt</v>
      </c>
      <c r="AJB54" s="38" t="str">
        <f t="shared" si="890"/>
        <v>Nicht erkannt</v>
      </c>
      <c r="AJC54" s="38" t="str">
        <f t="shared" si="890"/>
        <v>Nicht erkannt</v>
      </c>
      <c r="AJD54" s="38" t="str">
        <f t="shared" si="890"/>
        <v>Nicht erkannt</v>
      </c>
      <c r="AJE54" s="38" t="str">
        <f t="shared" si="890"/>
        <v>Nicht erkannt</v>
      </c>
      <c r="AJF54" s="38" t="str">
        <f t="shared" si="890"/>
        <v>Nicht erkannt</v>
      </c>
      <c r="AJG54" s="38" t="str">
        <f t="shared" si="890"/>
        <v>Nicht erkannt</v>
      </c>
      <c r="AJH54" s="38" t="str">
        <f t="shared" si="890"/>
        <v>Nicht erkannt</v>
      </c>
      <c r="AJI54" s="38">
        <f t="shared" si="890"/>
        <v>1.9883033437328557E-2</v>
      </c>
      <c r="AJJ54" s="38" t="str">
        <f t="shared" si="890"/>
        <v>Nicht erkannt</v>
      </c>
      <c r="AJK54" s="38" t="str">
        <f t="shared" si="890"/>
        <v>Nicht erkannt</v>
      </c>
      <c r="AJL54" s="38" t="str">
        <f t="shared" si="890"/>
        <v>Nicht erkannt</v>
      </c>
      <c r="AJM54" s="38" t="str">
        <f t="shared" si="890"/>
        <v>Nicht erkannt</v>
      </c>
      <c r="AJN54" s="38" t="str">
        <f t="shared" si="890"/>
        <v>Nicht erkannt</v>
      </c>
      <c r="AJO54" s="38" t="str">
        <f t="shared" si="890"/>
        <v>Nicht erkannt</v>
      </c>
      <c r="AJP54" s="38" t="str">
        <f t="shared" si="890"/>
        <v>Nicht erkannt</v>
      </c>
      <c r="AJQ54" s="38" t="str">
        <f t="shared" si="890"/>
        <v>Nicht erkannt</v>
      </c>
      <c r="AJR54" s="38" t="str">
        <f t="shared" si="890"/>
        <v>Nicht erkannt</v>
      </c>
      <c r="AJS54" s="38" t="str">
        <f t="shared" si="890"/>
        <v>Nicht erkannt</v>
      </c>
      <c r="AJT54" s="38" t="str">
        <f t="shared" si="890"/>
        <v>Nicht erkannt</v>
      </c>
      <c r="AJU54" s="38" t="str">
        <f t="shared" si="890"/>
        <v>Nicht erkannt</v>
      </c>
      <c r="AJV54" s="38" t="str">
        <f t="shared" si="890"/>
        <v>Nicht erkannt</v>
      </c>
      <c r="AJW54" s="38" t="str">
        <f t="shared" si="890"/>
        <v>Nicht erkannt</v>
      </c>
      <c r="AJX54" s="38">
        <f t="shared" si="890"/>
        <v>1.9056247926892533E-2</v>
      </c>
      <c r="AJY54" s="38" t="str">
        <f t="shared" si="890"/>
        <v>Nicht erkannt</v>
      </c>
      <c r="AJZ54" s="38" t="str">
        <f t="shared" si="890"/>
        <v>Nicht erkannt</v>
      </c>
      <c r="AKA54" s="38">
        <f t="shared" si="890"/>
        <v>2.1017134760132894E-2</v>
      </c>
      <c r="AKB54" s="38" t="str">
        <f t="shared" si="890"/>
        <v>Nicht erkannt</v>
      </c>
      <c r="AKC54" s="38" t="str">
        <f t="shared" si="890"/>
        <v>Nicht erkannt</v>
      </c>
      <c r="AKD54" s="38" t="str">
        <f t="shared" si="890"/>
        <v>Nicht erkannt</v>
      </c>
      <c r="AKE54" s="38" t="str">
        <f t="shared" si="890"/>
        <v>Nicht erkannt</v>
      </c>
      <c r="AKF54" s="38" t="str">
        <f t="shared" si="890"/>
        <v>Nicht erkannt</v>
      </c>
      <c r="AKG54" s="38">
        <f t="shared" si="890"/>
        <v>1.9040456200011047E-2</v>
      </c>
      <c r="AKH54" s="38" t="str">
        <f t="shared" si="890"/>
        <v>Nicht erkannt</v>
      </c>
      <c r="AKI54" s="38" t="str">
        <f t="shared" si="890"/>
        <v>Nicht erkannt</v>
      </c>
      <c r="AKJ54" s="38" t="str">
        <f t="shared" si="890"/>
        <v>Nicht erkannt</v>
      </c>
      <c r="AKK54" s="38">
        <f t="shared" si="890"/>
        <v>1.8607047670098797E-2</v>
      </c>
      <c r="AKL54" s="38" t="str">
        <f t="shared" si="890"/>
        <v>Nicht erkannt</v>
      </c>
      <c r="AKM54" s="38" t="str">
        <f t="shared" si="890"/>
        <v>Nicht erkannt</v>
      </c>
      <c r="AKN54" s="38" t="str">
        <f t="shared" ref="AKN54:ALQ54" si="891">IFERROR(IF(AKN53=$A$1,$A$1,IF(AKN53=$A$2,$A$2,AKN$12-AKN53)),$A$3)</f>
        <v>Nicht erkannt</v>
      </c>
      <c r="AKO54" s="38" t="str">
        <f t="shared" si="891"/>
        <v>Nicht erkannt</v>
      </c>
      <c r="AKP54" s="38">
        <f t="shared" si="891"/>
        <v>2.1979995520377438E-2</v>
      </c>
      <c r="AKQ54" s="38" t="str">
        <f t="shared" si="891"/>
        <v>Nicht erkannt</v>
      </c>
      <c r="AKR54" s="38" t="str">
        <f t="shared" si="891"/>
        <v>Nicht erkannt</v>
      </c>
      <c r="AKS54" s="38" t="str">
        <f t="shared" si="891"/>
        <v>Nicht erkannt</v>
      </c>
      <c r="AKT54" s="38" t="str">
        <f t="shared" si="891"/>
        <v>Nicht erkannt</v>
      </c>
      <c r="AKU54" s="38" t="str">
        <f t="shared" si="891"/>
        <v>Nicht erkannt</v>
      </c>
      <c r="AKV54" s="38" t="str">
        <f t="shared" si="891"/>
        <v>Nicht erkannt</v>
      </c>
      <c r="AKW54" s="38" t="str">
        <f t="shared" si="891"/>
        <v>Nicht erkannt</v>
      </c>
      <c r="AKX54" s="38" t="str">
        <f t="shared" si="891"/>
        <v>Nicht erkannt</v>
      </c>
      <c r="AKY54" s="38">
        <f t="shared" si="891"/>
        <v>1.8603145765346829E-2</v>
      </c>
      <c r="AKZ54" s="38" t="str">
        <f t="shared" si="891"/>
        <v>Nicht erkannt</v>
      </c>
      <c r="ALA54" s="38">
        <f t="shared" si="891"/>
        <v>1.860747360988646E-2</v>
      </c>
      <c r="ALB54" s="38" t="str">
        <f t="shared" si="891"/>
        <v>Nicht erkannt</v>
      </c>
      <c r="ALC54" s="38" t="str">
        <f t="shared" si="891"/>
        <v>Nicht erkannt</v>
      </c>
      <c r="ALD54" s="38" t="str">
        <f t="shared" si="891"/>
        <v>Nicht erkannt</v>
      </c>
      <c r="ALE54" s="38" t="str">
        <f t="shared" si="891"/>
        <v>Nicht erkannt</v>
      </c>
      <c r="ALF54" s="38" t="str">
        <f t="shared" si="891"/>
        <v>Nicht erkannt</v>
      </c>
      <c r="ALG54" s="38" t="str">
        <f t="shared" si="891"/>
        <v>Nicht erkannt</v>
      </c>
      <c r="ALH54" s="38">
        <f t="shared" si="891"/>
        <v>1.8719965971264463E-2</v>
      </c>
      <c r="ALI54" s="38" t="str">
        <f t="shared" si="891"/>
        <v>Nicht erkannt</v>
      </c>
      <c r="ALJ54" s="38">
        <f t="shared" si="891"/>
        <v>1.9110164995695733E-2</v>
      </c>
      <c r="ALK54" s="38">
        <f t="shared" si="891"/>
        <v>2.1056668519934263E-2</v>
      </c>
      <c r="ALL54" s="38">
        <f t="shared" si="891"/>
        <v>1.9063489160429103E-2</v>
      </c>
      <c r="ALM54" s="38" t="str">
        <f t="shared" si="891"/>
        <v>Nicht erkannt</v>
      </c>
      <c r="ALN54" s="38" t="str">
        <f t="shared" si="891"/>
        <v>Nicht erkannt</v>
      </c>
      <c r="ALO54" s="38" t="str">
        <f t="shared" si="891"/>
        <v>Nicht erkannt</v>
      </c>
      <c r="ALP54" s="38" t="str">
        <f t="shared" si="891"/>
        <v>Nicht erkannt</v>
      </c>
      <c r="ALQ54" s="38" t="str">
        <f t="shared" si="891"/>
        <v>Nicht erkannt</v>
      </c>
    </row>
    <row r="55" spans="1:1005" ht="15.75" thickBot="1" x14ac:dyDescent="0.3">
      <c r="A55" s="39" t="s">
        <v>36</v>
      </c>
      <c r="B55" s="40">
        <f>IF(B54=0,0,1.145^B54)</f>
        <v>15.000638098899707</v>
      </c>
    </row>
    <row r="56" spans="1:1005" ht="15.75" thickBot="1" x14ac:dyDescent="0.3"/>
    <row r="57" spans="1:1005" ht="15.75" hidden="1" thickBot="1" x14ac:dyDescent="0.3">
      <c r="D57" s="25" t="s">
        <v>37</v>
      </c>
      <c r="E57" s="26">
        <f>SQRT(((LEFT($B72,3)-E$4)*(LEFT($B72,3)-E$4))+((RIGHT($B72,3)-E$5)*(RIGHT($B72,3)-E$5)))</f>
        <v>111.9866063420086</v>
      </c>
      <c r="F57" s="26">
        <f>SQRT(((LEFT($B72,3)-F$4)*(LEFT($B72,3)-F$4))+((RIGHT($B72,3)-F$5)*(RIGHT($B72,3)-F$5)))</f>
        <v>121.27654348636426</v>
      </c>
      <c r="G57" s="26">
        <f>SQRT(((LEFT($B72,3)-G$4)*(LEFT($B72,3)-G$4))+((RIGHT($B72,3)-G$5)*(RIGHT($B72,3)-G$5)))</f>
        <v>121.27654348636426</v>
      </c>
      <c r="H57" s="26">
        <f t="shared" ref="H57:O57" si="892">SQRT(((LEFT($B72,3)-H$4)*(LEFT($B72,3)-H$4))+((RIGHT($B72,3)-H$5)*(RIGHT($B72,3)-H$5)))</f>
        <v>117.90250209389112</v>
      </c>
      <c r="I57" s="26">
        <f t="shared" si="892"/>
        <v>121.27654348636426</v>
      </c>
      <c r="J57" s="26">
        <f t="shared" si="892"/>
        <v>46.818799642878503</v>
      </c>
      <c r="K57" s="26">
        <f t="shared" si="892"/>
        <v>121.27654348636426</v>
      </c>
      <c r="L57" s="26">
        <f t="shared" si="892"/>
        <v>69.871310278253688</v>
      </c>
      <c r="M57" s="26">
        <f t="shared" si="892"/>
        <v>113.70136322841516</v>
      </c>
      <c r="N57" s="26">
        <f t="shared" si="892"/>
        <v>145.43727170158274</v>
      </c>
      <c r="O57" s="26">
        <f t="shared" si="892"/>
        <v>141.43903280212291</v>
      </c>
      <c r="P57" s="26">
        <f t="shared" ref="P57:CA57" si="893">SQRT(((LEFT($B72,3)-P$4)*(LEFT($B72,3)-P$4))+((RIGHT($B72,3)-P$5)*(RIGHT($B72,3)-P$5)))</f>
        <v>132.48396129343357</v>
      </c>
      <c r="Q57" s="26">
        <f t="shared" si="893"/>
        <v>120.8056290079233</v>
      </c>
      <c r="R57" s="26">
        <f t="shared" si="893"/>
        <v>46.097722286464439</v>
      </c>
      <c r="S57" s="26">
        <f t="shared" si="893"/>
        <v>117.2006825918689</v>
      </c>
      <c r="T57" s="26">
        <f t="shared" si="893"/>
        <v>99.824846606443629</v>
      </c>
      <c r="U57" s="26">
        <f t="shared" si="893"/>
        <v>122.3315167894194</v>
      </c>
      <c r="V57" s="26">
        <f t="shared" si="893"/>
        <v>84.202137740083529</v>
      </c>
      <c r="W57" s="26">
        <f t="shared" si="893"/>
        <v>126.84636376341263</v>
      </c>
      <c r="X57" s="26">
        <f t="shared" si="893"/>
        <v>137.05838172107534</v>
      </c>
      <c r="Y57" s="26">
        <f t="shared" si="893"/>
        <v>145.49914089093448</v>
      </c>
      <c r="Z57" s="26">
        <f t="shared" si="893"/>
        <v>141.24092891226678</v>
      </c>
      <c r="AA57" s="26">
        <f t="shared" si="893"/>
        <v>102.42070103255493</v>
      </c>
      <c r="AB57" s="26">
        <f t="shared" si="893"/>
        <v>99.824846606443629</v>
      </c>
      <c r="AC57" s="26">
        <f t="shared" si="893"/>
        <v>113.70136322841516</v>
      </c>
      <c r="AD57" s="26">
        <f t="shared" si="893"/>
        <v>99.201814499534237</v>
      </c>
      <c r="AE57" s="26">
        <f t="shared" si="893"/>
        <v>122.11470017978998</v>
      </c>
      <c r="AF57" s="26">
        <f t="shared" si="893"/>
        <v>138.75518008348374</v>
      </c>
      <c r="AG57" s="26">
        <f t="shared" si="893"/>
        <v>113.21660655575224</v>
      </c>
      <c r="AH57" s="26">
        <f t="shared" si="893"/>
        <v>74.168726563154635</v>
      </c>
      <c r="AI57" s="26">
        <f t="shared" si="893"/>
        <v>138.97481786280562</v>
      </c>
      <c r="AJ57" s="26">
        <f t="shared" si="893"/>
        <v>54.083269131959838</v>
      </c>
      <c r="AK57" s="26">
        <f t="shared" si="893"/>
        <v>121.27654348636426</v>
      </c>
      <c r="AL57" s="26">
        <f t="shared" si="893"/>
        <v>139.8177385026664</v>
      </c>
      <c r="AM57" s="26">
        <f t="shared" si="893"/>
        <v>150.20652449211386</v>
      </c>
      <c r="AN57" s="26">
        <f t="shared" si="893"/>
        <v>138.45215780189199</v>
      </c>
      <c r="AO57" s="26">
        <f t="shared" si="893"/>
        <v>115.20850663036997</v>
      </c>
      <c r="AP57" s="26">
        <f t="shared" si="893"/>
        <v>101.78899744078434</v>
      </c>
      <c r="AQ57" s="26">
        <f t="shared" si="893"/>
        <v>137.90576492663388</v>
      </c>
      <c r="AR57" s="26">
        <f t="shared" si="893"/>
        <v>102.94173109094289</v>
      </c>
      <c r="AS57" s="26">
        <f t="shared" si="893"/>
        <v>104.48444860360799</v>
      </c>
      <c r="AT57" s="26">
        <f t="shared" si="893"/>
        <v>141.7391971192161</v>
      </c>
      <c r="AU57" s="26">
        <f t="shared" si="893"/>
        <v>119.33147112141039</v>
      </c>
      <c r="AV57" s="26">
        <f t="shared" si="893"/>
        <v>103.24727599312246</v>
      </c>
      <c r="AW57" s="26">
        <f t="shared" si="893"/>
        <v>121.27654348636426</v>
      </c>
      <c r="AX57" s="26">
        <f t="shared" si="893"/>
        <v>139.80700983856281</v>
      </c>
      <c r="AY57" s="26">
        <f t="shared" si="893"/>
        <v>138.31124321616085</v>
      </c>
      <c r="AZ57" s="26">
        <f t="shared" si="893"/>
        <v>141.59802258506295</v>
      </c>
      <c r="BA57" s="26">
        <f t="shared" si="893"/>
        <v>39.05124837953327</v>
      </c>
      <c r="BB57" s="26">
        <f t="shared" si="893"/>
        <v>73.79024325749306</v>
      </c>
      <c r="BC57" s="26">
        <f t="shared" si="893"/>
        <v>145.34441853748632</v>
      </c>
      <c r="BD57" s="26">
        <f t="shared" si="893"/>
        <v>136.4734406395618</v>
      </c>
      <c r="BE57" s="26">
        <f t="shared" si="893"/>
        <v>121.14866899805379</v>
      </c>
      <c r="BF57" s="26">
        <f t="shared" si="893"/>
        <v>86.977008456258133</v>
      </c>
      <c r="BG57" s="26">
        <f t="shared" si="893"/>
        <v>123.97580409095961</v>
      </c>
      <c r="BH57" s="26">
        <f t="shared" si="893"/>
        <v>123.36936410632909</v>
      </c>
      <c r="BI57" s="26">
        <f t="shared" si="893"/>
        <v>123.96773773849388</v>
      </c>
      <c r="BJ57" s="26">
        <f t="shared" si="893"/>
        <v>139.80700983856281</v>
      </c>
      <c r="BK57" s="26">
        <f t="shared" si="893"/>
        <v>89.157164602739584</v>
      </c>
      <c r="BL57" s="26">
        <f t="shared" si="893"/>
        <v>121.27654348636426</v>
      </c>
      <c r="BM57" s="26">
        <f t="shared" si="893"/>
        <v>135.14806694880988</v>
      </c>
      <c r="BN57" s="26">
        <f t="shared" si="893"/>
        <v>118.59595271340417</v>
      </c>
      <c r="BO57" s="26">
        <f t="shared" si="893"/>
        <v>73.006848993775918</v>
      </c>
      <c r="BP57" s="26">
        <f t="shared" si="893"/>
        <v>124.27791436936813</v>
      </c>
      <c r="BQ57" s="26">
        <f t="shared" si="893"/>
        <v>114.38968484964018</v>
      </c>
      <c r="BR57" s="26">
        <f t="shared" si="893"/>
        <v>141.59802258506295</v>
      </c>
      <c r="BS57" s="26">
        <f t="shared" si="893"/>
        <v>106.30145812734649</v>
      </c>
      <c r="BT57" s="26">
        <f t="shared" si="893"/>
        <v>67.601775124622279</v>
      </c>
      <c r="BU57" s="26">
        <f t="shared" si="893"/>
        <v>139.80700983856281</v>
      </c>
      <c r="BV57" s="26">
        <f t="shared" si="893"/>
        <v>106.01886624558857</v>
      </c>
      <c r="BW57" s="26">
        <f t="shared" si="893"/>
        <v>141.59802258506295</v>
      </c>
      <c r="BX57" s="26">
        <f t="shared" si="893"/>
        <v>82.734515167492219</v>
      </c>
      <c r="BY57" s="26">
        <f t="shared" si="893"/>
        <v>123.81033882515628</v>
      </c>
      <c r="BZ57" s="26">
        <f t="shared" si="893"/>
        <v>119.33147112141039</v>
      </c>
      <c r="CA57" s="26">
        <f t="shared" si="893"/>
        <v>123.36936410632909</v>
      </c>
      <c r="CB57" s="26">
        <f t="shared" ref="CB57:CG57" si="894">SQRT(((LEFT($B72,3)-CB$4)*(LEFT($B72,3)-CB$4))+((RIGHT($B72,3)-CB$5)*(RIGHT($B72,3)-CB$5)))</f>
        <v>86.977008456258133</v>
      </c>
      <c r="CC57" s="26">
        <f t="shared" si="894"/>
        <v>73.545904032787575</v>
      </c>
      <c r="CD57" s="26">
        <f t="shared" si="894"/>
        <v>138.31124321616085</v>
      </c>
      <c r="CE57" s="26">
        <f t="shared" si="894"/>
        <v>73.756355658343097</v>
      </c>
      <c r="CF57" s="26">
        <f t="shared" si="894"/>
        <v>120.20815280171308</v>
      </c>
      <c r="CG57" s="26">
        <f t="shared" si="894"/>
        <v>116.1077086157504</v>
      </c>
      <c r="CH57" s="26">
        <f t="shared" ref="CH57:CV57" si="895">SQRT(((LEFT($B72,3)-CH$4)*(LEFT($B72,3)-CH$4))+((RIGHT($B72,3)-CH$5)*(RIGHT($B72,3)-CH$5)))</f>
        <v>136.06616037795732</v>
      </c>
      <c r="CI57" s="26">
        <f t="shared" si="895"/>
        <v>123.96773773849388</v>
      </c>
      <c r="CJ57" s="26">
        <f t="shared" si="895"/>
        <v>99.02019995940222</v>
      </c>
      <c r="CK57" s="26">
        <f t="shared" si="895"/>
        <v>31.780497164141408</v>
      </c>
      <c r="CL57" s="26">
        <f t="shared" si="895"/>
        <v>74.94664769020693</v>
      </c>
      <c r="CM57" s="26">
        <f t="shared" si="895"/>
        <v>84.852813742385706</v>
      </c>
      <c r="CN57" s="26">
        <f t="shared" si="895"/>
        <v>124.25779653607253</v>
      </c>
      <c r="CO57" s="26">
        <f t="shared" si="895"/>
        <v>123.36936410632909</v>
      </c>
      <c r="CP57" s="26">
        <f t="shared" si="895"/>
        <v>124.67958934805648</v>
      </c>
      <c r="CQ57" s="26">
        <f t="shared" si="895"/>
        <v>116.24543001770004</v>
      </c>
      <c r="CR57" s="26">
        <f t="shared" si="895"/>
        <v>46.818799642878503</v>
      </c>
      <c r="CS57" s="26">
        <f t="shared" si="895"/>
        <v>100</v>
      </c>
      <c r="CT57" s="26">
        <f t="shared" si="895"/>
        <v>75.425459892532302</v>
      </c>
      <c r="CU57" s="26">
        <f t="shared" si="895"/>
        <v>124.53112060846478</v>
      </c>
      <c r="CV57" s="26">
        <f t="shared" si="895"/>
        <v>104.04326023342406</v>
      </c>
      <c r="CW57" s="26">
        <f t="shared" ref="CW57:CZ57" si="896">SQRT(((LEFT($B72,3)-CW$4)*(LEFT($B72,3)-CW$4))+((RIGHT($B72,3)-CW$5)*(RIGHT($B72,3)-CW$5)))</f>
        <v>71.112586790244109</v>
      </c>
      <c r="CX57" s="26">
        <f t="shared" si="896"/>
        <v>119.33147112141039</v>
      </c>
      <c r="CY57" s="26">
        <f t="shared" si="896"/>
        <v>101.04454463255303</v>
      </c>
      <c r="CZ57" s="26">
        <f t="shared" si="896"/>
        <v>135.14806694880988</v>
      </c>
      <c r="DA57" s="26">
        <f t="shared" ref="DA57:ED57" si="897">SQRT(((LEFT($B72,3)-DA$4)*(LEFT($B72,3)-DA$4))+((RIGHT($B72,3)-DA$5)*(RIGHT($B72,3)-DA$5)))</f>
        <v>101.04454463255303</v>
      </c>
      <c r="DB57" s="26">
        <f t="shared" si="897"/>
        <v>87.367041840730764</v>
      </c>
      <c r="DC57" s="26">
        <f t="shared" si="897"/>
        <v>81.271151093115449</v>
      </c>
      <c r="DD57" s="26">
        <f t="shared" si="897"/>
        <v>99.02019995940222</v>
      </c>
      <c r="DE57" s="26">
        <f t="shared" si="897"/>
        <v>121.27654348636426</v>
      </c>
      <c r="DF57" s="26">
        <f t="shared" si="897"/>
        <v>104.04326023342406</v>
      </c>
      <c r="DG57" s="26">
        <f t="shared" si="897"/>
        <v>119.61605243444544</v>
      </c>
      <c r="DH57" s="26">
        <f t="shared" si="897"/>
        <v>41.593268686170845</v>
      </c>
      <c r="DI57" s="26">
        <f t="shared" si="897"/>
        <v>71.112586790244109</v>
      </c>
      <c r="DJ57" s="26">
        <f t="shared" si="897"/>
        <v>81.271151093115449</v>
      </c>
      <c r="DK57" s="26">
        <f t="shared" si="897"/>
        <v>119.33147112141039</v>
      </c>
      <c r="DL57" s="26">
        <f t="shared" si="897"/>
        <v>100.62305898749054</v>
      </c>
      <c r="DM57" s="26">
        <f t="shared" si="897"/>
        <v>101.6070863670443</v>
      </c>
      <c r="DN57" s="26">
        <f t="shared" si="897"/>
        <v>123.00406497347964</v>
      </c>
      <c r="DO57" s="26">
        <f t="shared" si="897"/>
        <v>84.899941107164494</v>
      </c>
      <c r="DP57" s="26">
        <f t="shared" si="897"/>
        <v>81.271151093115449</v>
      </c>
      <c r="DQ57" s="26">
        <f t="shared" si="897"/>
        <v>92.633687176966021</v>
      </c>
      <c r="DR57" s="26">
        <f t="shared" si="897"/>
        <v>171.618763542918</v>
      </c>
      <c r="DS57" s="26">
        <f t="shared" si="897"/>
        <v>87.863530545955186</v>
      </c>
      <c r="DT57" s="26">
        <f t="shared" si="897"/>
        <v>119.33147112141039</v>
      </c>
      <c r="DU57" s="26">
        <f t="shared" si="897"/>
        <v>81.271151093115449</v>
      </c>
      <c r="DV57" s="26">
        <f t="shared" si="897"/>
        <v>115.97413504743201</v>
      </c>
      <c r="DW57" s="26">
        <f t="shared" si="897"/>
        <v>47.518417482066887</v>
      </c>
      <c r="DX57" s="26">
        <f t="shared" si="897"/>
        <v>119.61605243444544</v>
      </c>
      <c r="DY57" s="26">
        <f t="shared" si="897"/>
        <v>121.1156472137271</v>
      </c>
      <c r="DZ57" s="26">
        <f t="shared" si="897"/>
        <v>138.31124321616085</v>
      </c>
      <c r="EA57" s="26">
        <f t="shared" si="897"/>
        <v>79.246451024635803</v>
      </c>
      <c r="EB57" s="26">
        <f t="shared" si="897"/>
        <v>141.59802258506295</v>
      </c>
      <c r="EC57" s="26">
        <f t="shared" si="897"/>
        <v>136.56134152826706</v>
      </c>
      <c r="ED57" s="26">
        <f t="shared" si="897"/>
        <v>124.27791436936813</v>
      </c>
      <c r="EE57" s="26">
        <f t="shared" ref="EE57:ER57" si="898">SQRT(((LEFT($B72,3)-EE$4)*(LEFT($B72,3)-EE$4))+((RIGHT($B72,3)-EE$5)*(RIGHT($B72,3)-EE$5)))</f>
        <v>124.61942063739504</v>
      </c>
      <c r="EF57" s="26">
        <f t="shared" si="898"/>
        <v>123.36936410632909</v>
      </c>
      <c r="EG57" s="26">
        <f t="shared" si="898"/>
        <v>123.96773773849388</v>
      </c>
      <c r="EH57" s="26">
        <f t="shared" si="898"/>
        <v>124.61942063739504</v>
      </c>
      <c r="EI57" s="26">
        <f t="shared" si="898"/>
        <v>150.68510211696443</v>
      </c>
      <c r="EJ57" s="26">
        <f t="shared" si="898"/>
        <v>99.35793878699377</v>
      </c>
      <c r="EK57" s="26">
        <f t="shared" si="898"/>
        <v>109.60383204979651</v>
      </c>
      <c r="EL57" s="26">
        <f t="shared" si="898"/>
        <v>99.488692824863264</v>
      </c>
      <c r="EM57" s="26">
        <f t="shared" si="898"/>
        <v>102.3132444994293</v>
      </c>
      <c r="EN57" s="26">
        <f t="shared" si="898"/>
        <v>137.46272221951665</v>
      </c>
      <c r="EO57" s="26">
        <f t="shared" si="898"/>
        <v>129.0310040261642</v>
      </c>
      <c r="EP57" s="26">
        <f t="shared" si="898"/>
        <v>133.843191832831</v>
      </c>
      <c r="EQ57" s="26">
        <f t="shared" si="898"/>
        <v>53.150729063673246</v>
      </c>
      <c r="ER57" s="26">
        <f t="shared" si="898"/>
        <v>100.40418317978589</v>
      </c>
      <c r="ES57" s="26">
        <f t="shared" ref="ES57:EY57" si="899">SQRT(((LEFT($B72,3)-ES$4)*(LEFT($B72,3)-ES$4))+((RIGHT($B72,3)-ES$5)*(RIGHT($B72,3)-ES$5)))</f>
        <v>100.40418317978589</v>
      </c>
      <c r="ET57" s="26">
        <f t="shared" si="899"/>
        <v>144.84474446799925</v>
      </c>
      <c r="EU57" s="26">
        <f t="shared" si="899"/>
        <v>110.67971810589327</v>
      </c>
      <c r="EV57" s="26">
        <f t="shared" si="899"/>
        <v>95.587656106842587</v>
      </c>
      <c r="EW57" s="26">
        <f t="shared" si="899"/>
        <v>145.13442045221387</v>
      </c>
      <c r="EX57" s="26">
        <f t="shared" si="899"/>
        <v>58.54912467321779</v>
      </c>
      <c r="EY57" s="26">
        <f t="shared" si="899"/>
        <v>115.96551211459379</v>
      </c>
      <c r="EZ57" s="26">
        <f t="shared" ref="EZ57:HK57" si="900">SQRT(((LEFT($B72,3)-EZ$4)*(LEFT($B72,3)-EZ$4))+((RIGHT($B72,3)-EZ$5)*(RIGHT($B72,3)-EZ$5)))</f>
        <v>111.9866063420086</v>
      </c>
      <c r="FA57" s="26">
        <f t="shared" si="900"/>
        <v>121.27654348636426</v>
      </c>
      <c r="FB57" s="26">
        <f t="shared" si="900"/>
        <v>121.27654348636426</v>
      </c>
      <c r="FC57" s="26">
        <f t="shared" si="900"/>
        <v>117.90250209389112</v>
      </c>
      <c r="FD57" s="26">
        <f t="shared" si="900"/>
        <v>121.27654348636426</v>
      </c>
      <c r="FE57" s="26">
        <f t="shared" si="900"/>
        <v>46.818799642878503</v>
      </c>
      <c r="FF57" s="26">
        <f t="shared" si="900"/>
        <v>121.27654348636426</v>
      </c>
      <c r="FG57" s="26">
        <f t="shared" si="900"/>
        <v>69.871310278253688</v>
      </c>
      <c r="FH57" s="26">
        <f t="shared" si="900"/>
        <v>113.70136322841516</v>
      </c>
      <c r="FI57" s="26">
        <f t="shared" si="900"/>
        <v>145.43727170158274</v>
      </c>
      <c r="FJ57" s="26">
        <f t="shared" si="900"/>
        <v>141.43903280212291</v>
      </c>
      <c r="FK57" s="26">
        <f t="shared" si="900"/>
        <v>132.48396129343357</v>
      </c>
      <c r="FL57" s="26">
        <f t="shared" si="900"/>
        <v>120.8056290079233</v>
      </c>
      <c r="FM57" s="26">
        <f t="shared" si="900"/>
        <v>46.097722286464439</v>
      </c>
      <c r="FN57" s="26">
        <f t="shared" si="900"/>
        <v>117.2006825918689</v>
      </c>
      <c r="FO57" s="26">
        <f t="shared" si="900"/>
        <v>99.824846606443629</v>
      </c>
      <c r="FP57" s="26">
        <f t="shared" si="900"/>
        <v>122.3315167894194</v>
      </c>
      <c r="FQ57" s="26">
        <f t="shared" si="900"/>
        <v>84.202137740083529</v>
      </c>
      <c r="FR57" s="26">
        <f t="shared" si="900"/>
        <v>126.84636376341263</v>
      </c>
      <c r="FS57" s="26">
        <f t="shared" si="900"/>
        <v>137.05838172107534</v>
      </c>
      <c r="FT57" s="26">
        <f t="shared" si="900"/>
        <v>145.49914089093448</v>
      </c>
      <c r="FU57" s="26">
        <f t="shared" si="900"/>
        <v>141.24092891226678</v>
      </c>
      <c r="FV57" s="26">
        <f t="shared" si="900"/>
        <v>102.42070103255493</v>
      </c>
      <c r="FW57" s="26">
        <f t="shared" si="900"/>
        <v>99.824846606443629</v>
      </c>
      <c r="FX57" s="26">
        <f t="shared" si="900"/>
        <v>113.70136322841516</v>
      </c>
      <c r="FY57" s="26">
        <f t="shared" si="900"/>
        <v>99.201814499534237</v>
      </c>
      <c r="FZ57" s="26">
        <f t="shared" si="900"/>
        <v>122.11470017978998</v>
      </c>
      <c r="GA57" s="26">
        <f t="shared" si="900"/>
        <v>138.75518008348374</v>
      </c>
      <c r="GB57" s="26">
        <f t="shared" si="900"/>
        <v>113.21660655575224</v>
      </c>
      <c r="GC57" s="26">
        <f t="shared" si="900"/>
        <v>74.168726563154635</v>
      </c>
      <c r="GD57" s="26">
        <f t="shared" si="900"/>
        <v>138.97481786280562</v>
      </c>
      <c r="GE57" s="26">
        <f t="shared" si="900"/>
        <v>54.083269131959838</v>
      </c>
      <c r="GF57" s="26">
        <f t="shared" si="900"/>
        <v>121.27654348636426</v>
      </c>
      <c r="GG57" s="26">
        <f t="shared" si="900"/>
        <v>139.8177385026664</v>
      </c>
      <c r="GH57" s="26">
        <f t="shared" si="900"/>
        <v>150.20652449211386</v>
      </c>
      <c r="GI57" s="26">
        <f t="shared" si="900"/>
        <v>138.45215780189199</v>
      </c>
      <c r="GJ57" s="26">
        <f t="shared" si="900"/>
        <v>115.20850663036997</v>
      </c>
      <c r="GK57" s="26">
        <f t="shared" si="900"/>
        <v>101.78899744078434</v>
      </c>
      <c r="GL57" s="26">
        <f t="shared" si="900"/>
        <v>137.90576492663388</v>
      </c>
      <c r="GM57" s="26">
        <f t="shared" si="900"/>
        <v>102.94173109094289</v>
      </c>
      <c r="GN57" s="26">
        <f t="shared" si="900"/>
        <v>104.48444860360799</v>
      </c>
      <c r="GO57" s="26">
        <f t="shared" si="900"/>
        <v>141.7391971192161</v>
      </c>
      <c r="GP57" s="26">
        <f t="shared" si="900"/>
        <v>119.33147112141039</v>
      </c>
      <c r="GQ57" s="26">
        <f t="shared" si="900"/>
        <v>103.24727599312246</v>
      </c>
      <c r="GR57" s="26">
        <f t="shared" si="900"/>
        <v>121.27654348636426</v>
      </c>
      <c r="GS57" s="26">
        <f t="shared" si="900"/>
        <v>139.80700983856281</v>
      </c>
      <c r="GT57" s="26">
        <f t="shared" si="900"/>
        <v>138.31124321616085</v>
      </c>
      <c r="GU57" s="26">
        <f t="shared" si="900"/>
        <v>141.59802258506295</v>
      </c>
      <c r="GV57" s="26">
        <f t="shared" si="900"/>
        <v>39.05124837953327</v>
      </c>
      <c r="GW57" s="26">
        <f t="shared" si="900"/>
        <v>73.79024325749306</v>
      </c>
      <c r="GX57" s="26">
        <f t="shared" si="900"/>
        <v>145.34441853748632</v>
      </c>
      <c r="GY57" s="26">
        <f t="shared" si="900"/>
        <v>136.4734406395618</v>
      </c>
      <c r="GZ57" s="26">
        <f t="shared" si="900"/>
        <v>121.14866899805379</v>
      </c>
      <c r="HA57" s="26">
        <f t="shared" si="900"/>
        <v>86.977008456258133</v>
      </c>
      <c r="HB57" s="26">
        <f t="shared" si="900"/>
        <v>123.97580409095961</v>
      </c>
      <c r="HC57" s="26">
        <f t="shared" si="900"/>
        <v>123.36936410632909</v>
      </c>
      <c r="HD57" s="26">
        <f t="shared" si="900"/>
        <v>123.96773773849388</v>
      </c>
      <c r="HE57" s="26">
        <f t="shared" si="900"/>
        <v>139.80700983856281</v>
      </c>
      <c r="HF57" s="26">
        <f t="shared" si="900"/>
        <v>89.157164602739584</v>
      </c>
      <c r="HG57" s="26">
        <f t="shared" si="900"/>
        <v>121.27654348636426</v>
      </c>
      <c r="HH57" s="26">
        <f t="shared" si="900"/>
        <v>135.14806694880988</v>
      </c>
      <c r="HI57" s="26">
        <f t="shared" si="900"/>
        <v>118.59595271340417</v>
      </c>
      <c r="HJ57" s="26">
        <f t="shared" si="900"/>
        <v>73.006848993775918</v>
      </c>
      <c r="HK57" s="26">
        <f t="shared" si="900"/>
        <v>124.27791436936813</v>
      </c>
      <c r="HL57" s="26">
        <f t="shared" ref="HL57:JW57" si="901">SQRT(((LEFT($B72,3)-HL$4)*(LEFT($B72,3)-HL$4))+((RIGHT($B72,3)-HL$5)*(RIGHT($B72,3)-HL$5)))</f>
        <v>114.38968484964018</v>
      </c>
      <c r="HM57" s="26">
        <f t="shared" si="901"/>
        <v>141.59802258506295</v>
      </c>
      <c r="HN57" s="26">
        <f t="shared" si="901"/>
        <v>106.30145812734649</v>
      </c>
      <c r="HO57" s="26">
        <f t="shared" si="901"/>
        <v>67.601775124622279</v>
      </c>
      <c r="HP57" s="26">
        <f t="shared" si="901"/>
        <v>139.80700983856281</v>
      </c>
      <c r="HQ57" s="26">
        <f t="shared" si="901"/>
        <v>106.01886624558857</v>
      </c>
      <c r="HR57" s="26">
        <f t="shared" si="901"/>
        <v>141.59802258506295</v>
      </c>
      <c r="HS57" s="26">
        <f t="shared" si="901"/>
        <v>82.734515167492219</v>
      </c>
      <c r="HT57" s="26">
        <f t="shared" si="901"/>
        <v>123.81033882515628</v>
      </c>
      <c r="HU57" s="26">
        <f t="shared" si="901"/>
        <v>119.33147112141039</v>
      </c>
      <c r="HV57" s="26">
        <f t="shared" si="901"/>
        <v>123.36936410632909</v>
      </c>
      <c r="HW57" s="26">
        <f t="shared" si="901"/>
        <v>86.977008456258133</v>
      </c>
      <c r="HX57" s="26">
        <f t="shared" si="901"/>
        <v>73.545904032787575</v>
      </c>
      <c r="HY57" s="26">
        <f t="shared" si="901"/>
        <v>138.31124321616085</v>
      </c>
      <c r="HZ57" s="26">
        <f t="shared" si="901"/>
        <v>73.756355658343097</v>
      </c>
      <c r="IA57" s="26">
        <f t="shared" si="901"/>
        <v>120.20815280171308</v>
      </c>
      <c r="IB57" s="26">
        <f t="shared" si="901"/>
        <v>116.1077086157504</v>
      </c>
      <c r="IC57" s="26">
        <f t="shared" si="901"/>
        <v>136.06616037795732</v>
      </c>
      <c r="ID57" s="26">
        <f t="shared" si="901"/>
        <v>123.96773773849388</v>
      </c>
      <c r="IE57" s="26">
        <f t="shared" si="901"/>
        <v>99.02019995940222</v>
      </c>
      <c r="IF57" s="26">
        <f t="shared" si="901"/>
        <v>31.780497164141408</v>
      </c>
      <c r="IG57" s="26">
        <f t="shared" si="901"/>
        <v>74.94664769020693</v>
      </c>
      <c r="IH57" s="26">
        <f t="shared" si="901"/>
        <v>84.852813742385706</v>
      </c>
      <c r="II57" s="26">
        <f t="shared" si="901"/>
        <v>124.25779653607253</v>
      </c>
      <c r="IJ57" s="26">
        <f t="shared" si="901"/>
        <v>123.36936410632909</v>
      </c>
      <c r="IK57" s="26">
        <f t="shared" si="901"/>
        <v>124.67958934805648</v>
      </c>
      <c r="IL57" s="26">
        <f t="shared" si="901"/>
        <v>116.24543001770004</v>
      </c>
      <c r="IM57" s="26">
        <f t="shared" si="901"/>
        <v>46.818799642878503</v>
      </c>
      <c r="IN57" s="26">
        <f t="shared" si="901"/>
        <v>100</v>
      </c>
      <c r="IO57" s="26">
        <f t="shared" si="901"/>
        <v>75.425459892532302</v>
      </c>
      <c r="IP57" s="26">
        <f t="shared" si="901"/>
        <v>124.53112060846478</v>
      </c>
      <c r="IQ57" s="26">
        <f t="shared" si="901"/>
        <v>104.04326023342406</v>
      </c>
      <c r="IR57" s="26">
        <f t="shared" si="901"/>
        <v>71.112586790244109</v>
      </c>
      <c r="IS57" s="26">
        <f t="shared" si="901"/>
        <v>119.33147112141039</v>
      </c>
      <c r="IT57" s="26">
        <f t="shared" si="901"/>
        <v>101.04454463255303</v>
      </c>
      <c r="IU57" s="26">
        <f t="shared" si="901"/>
        <v>135.14806694880988</v>
      </c>
      <c r="IV57" s="26">
        <f t="shared" si="901"/>
        <v>101.04454463255303</v>
      </c>
      <c r="IW57" s="26">
        <f t="shared" si="901"/>
        <v>87.367041840730764</v>
      </c>
      <c r="IX57" s="26">
        <f t="shared" si="901"/>
        <v>81.271151093115449</v>
      </c>
      <c r="IY57" s="26">
        <f t="shared" si="901"/>
        <v>99.02019995940222</v>
      </c>
      <c r="IZ57" s="26">
        <f t="shared" si="901"/>
        <v>121.27654348636426</v>
      </c>
      <c r="JA57" s="26">
        <f t="shared" si="901"/>
        <v>104.04326023342406</v>
      </c>
      <c r="JB57" s="26">
        <f t="shared" si="901"/>
        <v>119.61605243444544</v>
      </c>
      <c r="JC57" s="26">
        <f t="shared" si="901"/>
        <v>41.593268686170845</v>
      </c>
      <c r="JD57" s="26">
        <f t="shared" si="901"/>
        <v>71.112586790244109</v>
      </c>
      <c r="JE57" s="26">
        <f t="shared" si="901"/>
        <v>81.271151093115449</v>
      </c>
      <c r="JF57" s="26">
        <f t="shared" si="901"/>
        <v>119.33147112141039</v>
      </c>
      <c r="JG57" s="26">
        <f t="shared" si="901"/>
        <v>100.62305898749054</v>
      </c>
      <c r="JH57" s="26">
        <f t="shared" si="901"/>
        <v>101.6070863670443</v>
      </c>
      <c r="JI57" s="26">
        <f t="shared" si="901"/>
        <v>123.00406497347964</v>
      </c>
      <c r="JJ57" s="26">
        <f t="shared" si="901"/>
        <v>84.899941107164494</v>
      </c>
      <c r="JK57" s="26">
        <f t="shared" si="901"/>
        <v>81.271151093115449</v>
      </c>
      <c r="JL57" s="26">
        <f t="shared" si="901"/>
        <v>92.633687176966021</v>
      </c>
      <c r="JM57" s="26">
        <f t="shared" si="901"/>
        <v>171.618763542918</v>
      </c>
      <c r="JN57" s="26">
        <f t="shared" si="901"/>
        <v>87.863530545955186</v>
      </c>
      <c r="JO57" s="26">
        <f t="shared" si="901"/>
        <v>119.33147112141039</v>
      </c>
      <c r="JP57" s="26">
        <f t="shared" si="901"/>
        <v>81.271151093115449</v>
      </c>
      <c r="JQ57" s="26">
        <f t="shared" si="901"/>
        <v>115.97413504743201</v>
      </c>
      <c r="JR57" s="26">
        <f t="shared" si="901"/>
        <v>47.518417482066887</v>
      </c>
      <c r="JS57" s="26">
        <f t="shared" si="901"/>
        <v>119.61605243444544</v>
      </c>
      <c r="JT57" s="26">
        <f t="shared" si="901"/>
        <v>121.1156472137271</v>
      </c>
      <c r="JU57" s="26">
        <f t="shared" si="901"/>
        <v>138.31124321616085</v>
      </c>
      <c r="JV57" s="26">
        <f t="shared" si="901"/>
        <v>79.246451024635803</v>
      </c>
      <c r="JW57" s="26">
        <f t="shared" si="901"/>
        <v>141.59802258506295</v>
      </c>
      <c r="JX57" s="26">
        <f t="shared" ref="JX57:MI57" si="902">SQRT(((LEFT($B72,3)-JX$4)*(LEFT($B72,3)-JX$4))+((RIGHT($B72,3)-JX$5)*(RIGHT($B72,3)-JX$5)))</f>
        <v>136.56134152826706</v>
      </c>
      <c r="JY57" s="26">
        <f t="shared" si="902"/>
        <v>124.27791436936813</v>
      </c>
      <c r="JZ57" s="26">
        <f t="shared" si="902"/>
        <v>124.61942063739504</v>
      </c>
      <c r="KA57" s="26">
        <f t="shared" si="902"/>
        <v>123.36936410632909</v>
      </c>
      <c r="KB57" s="26">
        <f t="shared" si="902"/>
        <v>123.96773773849388</v>
      </c>
      <c r="KC57" s="26">
        <f t="shared" si="902"/>
        <v>124.61942063739504</v>
      </c>
      <c r="KD57" s="26">
        <f t="shared" si="902"/>
        <v>150.68510211696443</v>
      </c>
      <c r="KE57" s="26">
        <f t="shared" si="902"/>
        <v>99.35793878699377</v>
      </c>
      <c r="KF57" s="26">
        <f t="shared" si="902"/>
        <v>109.60383204979651</v>
      </c>
      <c r="KG57" s="26">
        <f t="shared" si="902"/>
        <v>99.488692824863264</v>
      </c>
      <c r="KH57" s="26">
        <f t="shared" si="902"/>
        <v>102.3132444994293</v>
      </c>
      <c r="KI57" s="26">
        <f t="shared" si="902"/>
        <v>137.46272221951665</v>
      </c>
      <c r="KJ57" s="26">
        <f t="shared" si="902"/>
        <v>129.0310040261642</v>
      </c>
      <c r="KK57" s="26">
        <f t="shared" si="902"/>
        <v>133.843191832831</v>
      </c>
      <c r="KL57" s="26">
        <f t="shared" si="902"/>
        <v>53.150729063673246</v>
      </c>
      <c r="KM57" s="26">
        <f t="shared" si="902"/>
        <v>100.40418317978589</v>
      </c>
      <c r="KN57" s="26">
        <f t="shared" si="902"/>
        <v>100.40418317978589</v>
      </c>
      <c r="KO57" s="26">
        <f t="shared" si="902"/>
        <v>144.84474446799925</v>
      </c>
      <c r="KP57" s="26">
        <f t="shared" si="902"/>
        <v>110.67971810589327</v>
      </c>
      <c r="KQ57" s="26">
        <f t="shared" si="902"/>
        <v>95.587656106842587</v>
      </c>
      <c r="KR57" s="26">
        <f t="shared" si="902"/>
        <v>145.13442045221387</v>
      </c>
      <c r="KS57" s="26">
        <f t="shared" si="902"/>
        <v>58.54912467321779</v>
      </c>
      <c r="KT57" s="26">
        <f t="shared" si="902"/>
        <v>115.96551211459379</v>
      </c>
      <c r="KU57" s="26">
        <f t="shared" si="902"/>
        <v>111.9866063420086</v>
      </c>
      <c r="KV57" s="26">
        <f t="shared" si="902"/>
        <v>121.27654348636426</v>
      </c>
      <c r="KW57" s="26">
        <f t="shared" si="902"/>
        <v>121.27654348636426</v>
      </c>
      <c r="KX57" s="26">
        <f t="shared" si="902"/>
        <v>117.90250209389112</v>
      </c>
      <c r="KY57" s="26">
        <f t="shared" si="902"/>
        <v>121.27654348636426</v>
      </c>
      <c r="KZ57" s="26">
        <f t="shared" si="902"/>
        <v>46.818799642878503</v>
      </c>
      <c r="LA57" s="26">
        <f t="shared" si="902"/>
        <v>121.27654348636426</v>
      </c>
      <c r="LB57" s="26">
        <f t="shared" si="902"/>
        <v>69.871310278253688</v>
      </c>
      <c r="LC57" s="26">
        <f t="shared" si="902"/>
        <v>113.70136322841516</v>
      </c>
      <c r="LD57" s="26">
        <f t="shared" si="902"/>
        <v>145.43727170158274</v>
      </c>
      <c r="LE57" s="26">
        <f t="shared" si="902"/>
        <v>141.43903280212291</v>
      </c>
      <c r="LF57" s="26">
        <f t="shared" si="902"/>
        <v>132.48396129343357</v>
      </c>
      <c r="LG57" s="26">
        <f t="shared" si="902"/>
        <v>120.8056290079233</v>
      </c>
      <c r="LH57" s="26">
        <f t="shared" si="902"/>
        <v>46.097722286464439</v>
      </c>
      <c r="LI57" s="26">
        <f t="shared" si="902"/>
        <v>117.2006825918689</v>
      </c>
      <c r="LJ57" s="26">
        <f t="shared" si="902"/>
        <v>99.824846606443629</v>
      </c>
      <c r="LK57" s="26">
        <f t="shared" si="902"/>
        <v>122.3315167894194</v>
      </c>
      <c r="LL57" s="26">
        <f t="shared" si="902"/>
        <v>84.202137740083529</v>
      </c>
      <c r="LM57" s="26">
        <f t="shared" si="902"/>
        <v>126.84636376341263</v>
      </c>
      <c r="LN57" s="26">
        <f t="shared" si="902"/>
        <v>137.05838172107534</v>
      </c>
      <c r="LO57" s="26">
        <f t="shared" si="902"/>
        <v>145.49914089093448</v>
      </c>
      <c r="LP57" s="26">
        <f t="shared" si="902"/>
        <v>141.24092891226678</v>
      </c>
      <c r="LQ57" s="26">
        <f t="shared" si="902"/>
        <v>102.42070103255493</v>
      </c>
      <c r="LR57" s="26">
        <f t="shared" si="902"/>
        <v>99.824846606443629</v>
      </c>
      <c r="LS57" s="26">
        <f t="shared" si="902"/>
        <v>113.70136322841516</v>
      </c>
      <c r="LT57" s="26">
        <f t="shared" si="902"/>
        <v>99.201814499534237</v>
      </c>
      <c r="LU57" s="26">
        <f t="shared" si="902"/>
        <v>122.11470017978998</v>
      </c>
      <c r="LV57" s="26">
        <f t="shared" si="902"/>
        <v>138.75518008348374</v>
      </c>
      <c r="LW57" s="26">
        <f t="shared" si="902"/>
        <v>113.21660655575224</v>
      </c>
      <c r="LX57" s="26">
        <f t="shared" si="902"/>
        <v>74.168726563154635</v>
      </c>
      <c r="LY57" s="26">
        <f t="shared" si="902"/>
        <v>138.97481786280562</v>
      </c>
      <c r="LZ57" s="26">
        <f t="shared" si="902"/>
        <v>54.083269131959838</v>
      </c>
      <c r="MA57" s="26">
        <f t="shared" si="902"/>
        <v>121.27654348636426</v>
      </c>
      <c r="MB57" s="26">
        <f t="shared" si="902"/>
        <v>139.8177385026664</v>
      </c>
      <c r="MC57" s="26">
        <f t="shared" si="902"/>
        <v>150.20652449211386</v>
      </c>
      <c r="MD57" s="26">
        <f t="shared" si="902"/>
        <v>138.45215780189199</v>
      </c>
      <c r="ME57" s="26">
        <f t="shared" si="902"/>
        <v>115.20850663036997</v>
      </c>
      <c r="MF57" s="26">
        <f t="shared" si="902"/>
        <v>101.78899744078434</v>
      </c>
      <c r="MG57" s="26">
        <f t="shared" si="902"/>
        <v>137.90576492663388</v>
      </c>
      <c r="MH57" s="26">
        <f t="shared" si="902"/>
        <v>102.94173109094289</v>
      </c>
      <c r="MI57" s="26">
        <f t="shared" si="902"/>
        <v>104.48444860360799</v>
      </c>
      <c r="MJ57" s="26">
        <f t="shared" ref="MJ57:OU57" si="903">SQRT(((LEFT($B72,3)-MJ$4)*(LEFT($B72,3)-MJ$4))+((RIGHT($B72,3)-MJ$5)*(RIGHT($B72,3)-MJ$5)))</f>
        <v>141.7391971192161</v>
      </c>
      <c r="MK57" s="26">
        <f t="shared" si="903"/>
        <v>119.33147112141039</v>
      </c>
      <c r="ML57" s="26">
        <f t="shared" si="903"/>
        <v>103.24727599312246</v>
      </c>
      <c r="MM57" s="26">
        <f t="shared" si="903"/>
        <v>121.27654348636426</v>
      </c>
      <c r="MN57" s="26">
        <f t="shared" si="903"/>
        <v>139.80700983856281</v>
      </c>
      <c r="MO57" s="26">
        <f t="shared" si="903"/>
        <v>138.31124321616085</v>
      </c>
      <c r="MP57" s="26">
        <f t="shared" si="903"/>
        <v>141.59802258506295</v>
      </c>
      <c r="MQ57" s="26">
        <f t="shared" si="903"/>
        <v>39.05124837953327</v>
      </c>
      <c r="MR57" s="26">
        <f t="shared" si="903"/>
        <v>73.79024325749306</v>
      </c>
      <c r="MS57" s="26">
        <f t="shared" si="903"/>
        <v>145.34441853748632</v>
      </c>
      <c r="MT57" s="26">
        <f t="shared" si="903"/>
        <v>136.4734406395618</v>
      </c>
      <c r="MU57" s="26">
        <f t="shared" si="903"/>
        <v>121.14866899805379</v>
      </c>
      <c r="MV57" s="26">
        <f t="shared" si="903"/>
        <v>86.977008456258133</v>
      </c>
      <c r="MW57" s="26">
        <f t="shared" si="903"/>
        <v>123.97580409095961</v>
      </c>
      <c r="MX57" s="26">
        <f t="shared" si="903"/>
        <v>123.36936410632909</v>
      </c>
      <c r="MY57" s="26">
        <f t="shared" si="903"/>
        <v>123.96773773849388</v>
      </c>
      <c r="MZ57" s="26">
        <f t="shared" si="903"/>
        <v>139.80700983856281</v>
      </c>
      <c r="NA57" s="26">
        <f t="shared" si="903"/>
        <v>89.157164602739584</v>
      </c>
      <c r="NB57" s="26">
        <f t="shared" si="903"/>
        <v>121.27654348636426</v>
      </c>
      <c r="NC57" s="26">
        <f t="shared" si="903"/>
        <v>135.14806694880988</v>
      </c>
      <c r="ND57" s="26">
        <f t="shared" si="903"/>
        <v>118.59595271340417</v>
      </c>
      <c r="NE57" s="26">
        <f t="shared" si="903"/>
        <v>73.006848993775918</v>
      </c>
      <c r="NF57" s="26">
        <f t="shared" si="903"/>
        <v>124.27791436936813</v>
      </c>
      <c r="NG57" s="26">
        <f t="shared" si="903"/>
        <v>114.38968484964018</v>
      </c>
      <c r="NH57" s="26">
        <f t="shared" si="903"/>
        <v>141.59802258506295</v>
      </c>
      <c r="NI57" s="26">
        <f t="shared" si="903"/>
        <v>106.30145812734649</v>
      </c>
      <c r="NJ57" s="26">
        <f t="shared" si="903"/>
        <v>67.601775124622279</v>
      </c>
      <c r="NK57" s="26">
        <f t="shared" si="903"/>
        <v>139.80700983856281</v>
      </c>
      <c r="NL57" s="26">
        <f t="shared" si="903"/>
        <v>106.01886624558857</v>
      </c>
      <c r="NM57" s="26">
        <f t="shared" si="903"/>
        <v>141.59802258506295</v>
      </c>
      <c r="NN57" s="26">
        <f t="shared" si="903"/>
        <v>82.734515167492219</v>
      </c>
      <c r="NO57" s="26">
        <f t="shared" si="903"/>
        <v>123.81033882515628</v>
      </c>
      <c r="NP57" s="26">
        <f t="shared" si="903"/>
        <v>119.33147112141039</v>
      </c>
      <c r="NQ57" s="26">
        <f t="shared" si="903"/>
        <v>123.36936410632909</v>
      </c>
      <c r="NR57" s="26">
        <f t="shared" si="903"/>
        <v>86.977008456258133</v>
      </c>
      <c r="NS57" s="26">
        <f t="shared" si="903"/>
        <v>73.545904032787575</v>
      </c>
      <c r="NT57" s="26">
        <f t="shared" si="903"/>
        <v>138.31124321616085</v>
      </c>
      <c r="NU57" s="26">
        <f t="shared" si="903"/>
        <v>73.756355658343097</v>
      </c>
      <c r="NV57" s="26">
        <f t="shared" si="903"/>
        <v>120.20815280171308</v>
      </c>
      <c r="NW57" s="26">
        <f t="shared" si="903"/>
        <v>116.1077086157504</v>
      </c>
      <c r="NX57" s="26">
        <f t="shared" si="903"/>
        <v>136.06616037795732</v>
      </c>
      <c r="NY57" s="26">
        <f t="shared" si="903"/>
        <v>123.96773773849388</v>
      </c>
      <c r="NZ57" s="26">
        <f t="shared" si="903"/>
        <v>99.02019995940222</v>
      </c>
      <c r="OA57" s="26">
        <f t="shared" si="903"/>
        <v>31.780497164141408</v>
      </c>
      <c r="OB57" s="26">
        <f t="shared" si="903"/>
        <v>74.94664769020693</v>
      </c>
      <c r="OC57" s="26">
        <f t="shared" si="903"/>
        <v>84.852813742385706</v>
      </c>
      <c r="OD57" s="26">
        <f t="shared" si="903"/>
        <v>124.25779653607253</v>
      </c>
      <c r="OE57" s="26">
        <f t="shared" si="903"/>
        <v>123.36936410632909</v>
      </c>
      <c r="OF57" s="26">
        <f t="shared" si="903"/>
        <v>124.67958934805648</v>
      </c>
      <c r="OG57" s="26">
        <f t="shared" si="903"/>
        <v>116.24543001770004</v>
      </c>
      <c r="OH57" s="26">
        <f t="shared" si="903"/>
        <v>46.818799642878503</v>
      </c>
      <c r="OI57" s="26">
        <f t="shared" si="903"/>
        <v>100</v>
      </c>
      <c r="OJ57" s="26">
        <f t="shared" si="903"/>
        <v>75.425459892532302</v>
      </c>
      <c r="OK57" s="26">
        <f t="shared" si="903"/>
        <v>124.53112060846478</v>
      </c>
      <c r="OL57" s="26">
        <f t="shared" si="903"/>
        <v>104.04326023342406</v>
      </c>
      <c r="OM57" s="26">
        <f t="shared" si="903"/>
        <v>71.112586790244109</v>
      </c>
      <c r="ON57" s="26">
        <f t="shared" si="903"/>
        <v>119.33147112141039</v>
      </c>
      <c r="OO57" s="26">
        <f t="shared" si="903"/>
        <v>101.04454463255303</v>
      </c>
      <c r="OP57" s="26">
        <f t="shared" si="903"/>
        <v>135.14806694880988</v>
      </c>
      <c r="OQ57" s="26">
        <f t="shared" si="903"/>
        <v>101.04454463255303</v>
      </c>
      <c r="OR57" s="26">
        <f t="shared" si="903"/>
        <v>87.367041840730764</v>
      </c>
      <c r="OS57" s="26">
        <f t="shared" si="903"/>
        <v>81.271151093115449</v>
      </c>
      <c r="OT57" s="26">
        <f t="shared" si="903"/>
        <v>99.02019995940222</v>
      </c>
      <c r="OU57" s="26">
        <f t="shared" si="903"/>
        <v>121.27654348636426</v>
      </c>
      <c r="OV57" s="26">
        <f t="shared" ref="OV57:RG57" si="904">SQRT(((LEFT($B72,3)-OV$4)*(LEFT($B72,3)-OV$4))+((RIGHT($B72,3)-OV$5)*(RIGHT($B72,3)-OV$5)))</f>
        <v>104.04326023342406</v>
      </c>
      <c r="OW57" s="26">
        <f t="shared" si="904"/>
        <v>119.61605243444544</v>
      </c>
      <c r="OX57" s="26">
        <f t="shared" si="904"/>
        <v>41.593268686170845</v>
      </c>
      <c r="OY57" s="26">
        <f t="shared" si="904"/>
        <v>71.112586790244109</v>
      </c>
      <c r="OZ57" s="26">
        <f t="shared" si="904"/>
        <v>81.271151093115449</v>
      </c>
      <c r="PA57" s="26">
        <f t="shared" si="904"/>
        <v>119.33147112141039</v>
      </c>
      <c r="PB57" s="26">
        <f t="shared" si="904"/>
        <v>100.62305898749054</v>
      </c>
      <c r="PC57" s="26">
        <f t="shared" si="904"/>
        <v>101.6070863670443</v>
      </c>
      <c r="PD57" s="26">
        <f t="shared" si="904"/>
        <v>123.00406497347964</v>
      </c>
      <c r="PE57" s="26">
        <f t="shared" si="904"/>
        <v>84.899941107164494</v>
      </c>
      <c r="PF57" s="26">
        <f t="shared" si="904"/>
        <v>81.271151093115449</v>
      </c>
      <c r="PG57" s="26">
        <f t="shared" si="904"/>
        <v>92.633687176966021</v>
      </c>
      <c r="PH57" s="26">
        <f t="shared" si="904"/>
        <v>171.618763542918</v>
      </c>
      <c r="PI57" s="26">
        <f t="shared" si="904"/>
        <v>87.863530545955186</v>
      </c>
      <c r="PJ57" s="26">
        <f t="shared" si="904"/>
        <v>119.33147112141039</v>
      </c>
      <c r="PK57" s="26">
        <f t="shared" si="904"/>
        <v>81.271151093115449</v>
      </c>
      <c r="PL57" s="26">
        <f t="shared" si="904"/>
        <v>115.97413504743201</v>
      </c>
      <c r="PM57" s="26">
        <f t="shared" si="904"/>
        <v>47.518417482066887</v>
      </c>
      <c r="PN57" s="26">
        <f t="shared" si="904"/>
        <v>119.61605243444544</v>
      </c>
      <c r="PO57" s="26">
        <f t="shared" si="904"/>
        <v>121.1156472137271</v>
      </c>
      <c r="PP57" s="26">
        <f t="shared" si="904"/>
        <v>138.31124321616085</v>
      </c>
      <c r="PQ57" s="26">
        <f t="shared" si="904"/>
        <v>79.246451024635803</v>
      </c>
      <c r="PR57" s="26">
        <f t="shared" si="904"/>
        <v>141.59802258506295</v>
      </c>
      <c r="PS57" s="26">
        <f t="shared" si="904"/>
        <v>136.56134152826706</v>
      </c>
      <c r="PT57" s="26">
        <f t="shared" si="904"/>
        <v>124.27791436936813</v>
      </c>
      <c r="PU57" s="26">
        <f t="shared" si="904"/>
        <v>124.61942063739504</v>
      </c>
      <c r="PV57" s="26">
        <f t="shared" si="904"/>
        <v>123.36936410632909</v>
      </c>
      <c r="PW57" s="26">
        <f t="shared" si="904"/>
        <v>123.96773773849388</v>
      </c>
      <c r="PX57" s="26">
        <f t="shared" si="904"/>
        <v>124.61942063739504</v>
      </c>
      <c r="PY57" s="26">
        <f t="shared" si="904"/>
        <v>150.68510211696443</v>
      </c>
      <c r="PZ57" s="26">
        <f t="shared" si="904"/>
        <v>99.35793878699377</v>
      </c>
      <c r="QA57" s="26">
        <f t="shared" si="904"/>
        <v>109.60383204979651</v>
      </c>
      <c r="QB57" s="26">
        <f t="shared" si="904"/>
        <v>99.488692824863264</v>
      </c>
      <c r="QC57" s="26">
        <f t="shared" si="904"/>
        <v>102.3132444994293</v>
      </c>
      <c r="QD57" s="26">
        <f t="shared" si="904"/>
        <v>137.46272221951665</v>
      </c>
      <c r="QE57" s="26">
        <f t="shared" si="904"/>
        <v>129.0310040261642</v>
      </c>
      <c r="QF57" s="26">
        <f t="shared" si="904"/>
        <v>133.843191832831</v>
      </c>
      <c r="QG57" s="26">
        <f t="shared" si="904"/>
        <v>53.150729063673246</v>
      </c>
      <c r="QH57" s="26">
        <f t="shared" si="904"/>
        <v>100.40418317978589</v>
      </c>
      <c r="QI57" s="26">
        <f t="shared" si="904"/>
        <v>100.40418317978589</v>
      </c>
      <c r="QJ57" s="26">
        <f t="shared" si="904"/>
        <v>144.84474446799925</v>
      </c>
      <c r="QK57" s="26">
        <f t="shared" si="904"/>
        <v>110.67971810589327</v>
      </c>
      <c r="QL57" s="26">
        <f t="shared" si="904"/>
        <v>95.587656106842587</v>
      </c>
      <c r="QM57" s="26">
        <f t="shared" si="904"/>
        <v>145.13442045221387</v>
      </c>
      <c r="QN57" s="26">
        <f t="shared" si="904"/>
        <v>58.54912467321779</v>
      </c>
      <c r="QO57" s="26">
        <f t="shared" si="904"/>
        <v>115.96551211459379</v>
      </c>
      <c r="QP57" s="26">
        <f t="shared" si="904"/>
        <v>111.9866063420086</v>
      </c>
      <c r="QQ57" s="26">
        <f t="shared" si="904"/>
        <v>121.27654348636426</v>
      </c>
      <c r="QR57" s="26">
        <f t="shared" si="904"/>
        <v>121.27654348636426</v>
      </c>
      <c r="QS57" s="26">
        <f t="shared" si="904"/>
        <v>117.90250209389112</v>
      </c>
      <c r="QT57" s="26">
        <f t="shared" si="904"/>
        <v>121.27654348636426</v>
      </c>
      <c r="QU57" s="26">
        <f t="shared" si="904"/>
        <v>46.818799642878503</v>
      </c>
      <c r="QV57" s="26">
        <f t="shared" si="904"/>
        <v>121.27654348636426</v>
      </c>
      <c r="QW57" s="26">
        <f t="shared" si="904"/>
        <v>69.871310278253688</v>
      </c>
      <c r="QX57" s="26">
        <f t="shared" si="904"/>
        <v>113.70136322841516</v>
      </c>
      <c r="QY57" s="26">
        <f t="shared" si="904"/>
        <v>145.43727170158274</v>
      </c>
      <c r="QZ57" s="26">
        <f t="shared" si="904"/>
        <v>141.43903280212291</v>
      </c>
      <c r="RA57" s="26">
        <f t="shared" si="904"/>
        <v>132.48396129343357</v>
      </c>
      <c r="RB57" s="26">
        <f t="shared" si="904"/>
        <v>120.8056290079233</v>
      </c>
      <c r="RC57" s="26">
        <f t="shared" si="904"/>
        <v>46.097722286464439</v>
      </c>
      <c r="RD57" s="26">
        <f t="shared" si="904"/>
        <v>117.2006825918689</v>
      </c>
      <c r="RE57" s="26">
        <f t="shared" si="904"/>
        <v>99.824846606443629</v>
      </c>
      <c r="RF57" s="26">
        <f t="shared" si="904"/>
        <v>122.3315167894194</v>
      </c>
      <c r="RG57" s="26">
        <f t="shared" si="904"/>
        <v>84.202137740083529</v>
      </c>
      <c r="RH57" s="26">
        <f t="shared" ref="RH57:TS57" si="905">SQRT(((LEFT($B72,3)-RH$4)*(LEFT($B72,3)-RH$4))+((RIGHT($B72,3)-RH$5)*(RIGHT($B72,3)-RH$5)))</f>
        <v>126.84636376341263</v>
      </c>
      <c r="RI57" s="26">
        <f t="shared" si="905"/>
        <v>137.05838172107534</v>
      </c>
      <c r="RJ57" s="26">
        <f t="shared" si="905"/>
        <v>145.49914089093448</v>
      </c>
      <c r="RK57" s="26">
        <f t="shared" si="905"/>
        <v>141.24092891226678</v>
      </c>
      <c r="RL57" s="26">
        <f t="shared" si="905"/>
        <v>102.42070103255493</v>
      </c>
      <c r="RM57" s="26">
        <f t="shared" si="905"/>
        <v>99.824846606443629</v>
      </c>
      <c r="RN57" s="26">
        <f t="shared" si="905"/>
        <v>113.70136322841516</v>
      </c>
      <c r="RO57" s="26">
        <f t="shared" si="905"/>
        <v>99.201814499534237</v>
      </c>
      <c r="RP57" s="26">
        <f t="shared" si="905"/>
        <v>122.11470017978998</v>
      </c>
      <c r="RQ57" s="26">
        <f t="shared" si="905"/>
        <v>138.75518008348374</v>
      </c>
      <c r="RR57" s="26">
        <f t="shared" si="905"/>
        <v>113.21660655575224</v>
      </c>
      <c r="RS57" s="26">
        <f t="shared" si="905"/>
        <v>74.168726563154635</v>
      </c>
      <c r="RT57" s="26">
        <f t="shared" si="905"/>
        <v>138.97481786280562</v>
      </c>
      <c r="RU57" s="26">
        <f t="shared" si="905"/>
        <v>54.083269131959838</v>
      </c>
      <c r="RV57" s="26">
        <f t="shared" si="905"/>
        <v>121.27654348636426</v>
      </c>
      <c r="RW57" s="26">
        <f t="shared" si="905"/>
        <v>139.8177385026664</v>
      </c>
      <c r="RX57" s="26">
        <f t="shared" si="905"/>
        <v>150.20652449211386</v>
      </c>
      <c r="RY57" s="26">
        <f t="shared" si="905"/>
        <v>138.45215780189199</v>
      </c>
      <c r="RZ57" s="26">
        <f t="shared" si="905"/>
        <v>115.20850663036997</v>
      </c>
      <c r="SA57" s="26">
        <f t="shared" si="905"/>
        <v>101.78899744078434</v>
      </c>
      <c r="SB57" s="26">
        <f t="shared" si="905"/>
        <v>137.90576492663388</v>
      </c>
      <c r="SC57" s="26">
        <f t="shared" si="905"/>
        <v>102.94173109094289</v>
      </c>
      <c r="SD57" s="26">
        <f t="shared" si="905"/>
        <v>104.48444860360799</v>
      </c>
      <c r="SE57" s="26">
        <f t="shared" si="905"/>
        <v>141.7391971192161</v>
      </c>
      <c r="SF57" s="26">
        <f t="shared" si="905"/>
        <v>119.33147112141039</v>
      </c>
      <c r="SG57" s="26">
        <f t="shared" si="905"/>
        <v>103.24727599312246</v>
      </c>
      <c r="SH57" s="26">
        <f t="shared" si="905"/>
        <v>121.27654348636426</v>
      </c>
      <c r="SI57" s="26">
        <f t="shared" si="905"/>
        <v>139.80700983856281</v>
      </c>
      <c r="SJ57" s="26">
        <f t="shared" si="905"/>
        <v>138.31124321616085</v>
      </c>
      <c r="SK57" s="26">
        <f t="shared" si="905"/>
        <v>141.59802258506295</v>
      </c>
      <c r="SL57" s="26">
        <f t="shared" si="905"/>
        <v>39.05124837953327</v>
      </c>
      <c r="SM57" s="26">
        <f t="shared" si="905"/>
        <v>73.79024325749306</v>
      </c>
      <c r="SN57" s="26">
        <f t="shared" si="905"/>
        <v>145.34441853748632</v>
      </c>
      <c r="SO57" s="26">
        <f t="shared" si="905"/>
        <v>136.4734406395618</v>
      </c>
      <c r="SP57" s="26">
        <f t="shared" si="905"/>
        <v>121.14866899805379</v>
      </c>
      <c r="SQ57" s="26">
        <f t="shared" si="905"/>
        <v>86.977008456258133</v>
      </c>
      <c r="SR57" s="26">
        <f t="shared" si="905"/>
        <v>123.97580409095961</v>
      </c>
      <c r="SS57" s="26">
        <f t="shared" si="905"/>
        <v>123.36936410632909</v>
      </c>
      <c r="ST57" s="26">
        <f t="shared" si="905"/>
        <v>123.96773773849388</v>
      </c>
      <c r="SU57" s="26">
        <f t="shared" si="905"/>
        <v>139.80700983856281</v>
      </c>
      <c r="SV57" s="26">
        <f t="shared" si="905"/>
        <v>89.157164602739584</v>
      </c>
      <c r="SW57" s="26">
        <f t="shared" si="905"/>
        <v>121.27654348636426</v>
      </c>
      <c r="SX57" s="26">
        <f t="shared" si="905"/>
        <v>135.14806694880988</v>
      </c>
      <c r="SY57" s="26">
        <f t="shared" si="905"/>
        <v>118.59595271340417</v>
      </c>
      <c r="SZ57" s="26">
        <f t="shared" si="905"/>
        <v>73.006848993775918</v>
      </c>
      <c r="TA57" s="26">
        <f t="shared" si="905"/>
        <v>124.27791436936813</v>
      </c>
      <c r="TB57" s="26">
        <f t="shared" si="905"/>
        <v>114.38968484964018</v>
      </c>
      <c r="TC57" s="26">
        <f t="shared" si="905"/>
        <v>141.59802258506295</v>
      </c>
      <c r="TD57" s="26">
        <f t="shared" si="905"/>
        <v>106.30145812734649</v>
      </c>
      <c r="TE57" s="26">
        <f t="shared" si="905"/>
        <v>67.601775124622279</v>
      </c>
      <c r="TF57" s="26">
        <f t="shared" si="905"/>
        <v>139.80700983856281</v>
      </c>
      <c r="TG57" s="26">
        <f t="shared" si="905"/>
        <v>106.01886624558857</v>
      </c>
      <c r="TH57" s="26">
        <f t="shared" si="905"/>
        <v>141.59802258506295</v>
      </c>
      <c r="TI57" s="26">
        <f t="shared" si="905"/>
        <v>82.734515167492219</v>
      </c>
      <c r="TJ57" s="26">
        <f t="shared" si="905"/>
        <v>123.81033882515628</v>
      </c>
      <c r="TK57" s="26">
        <f t="shared" si="905"/>
        <v>119.33147112141039</v>
      </c>
      <c r="TL57" s="26">
        <f t="shared" si="905"/>
        <v>123.36936410632909</v>
      </c>
      <c r="TM57" s="26">
        <f t="shared" si="905"/>
        <v>86.977008456258133</v>
      </c>
      <c r="TN57" s="26">
        <f t="shared" si="905"/>
        <v>73.545904032787575</v>
      </c>
      <c r="TO57" s="26">
        <f t="shared" si="905"/>
        <v>138.31124321616085</v>
      </c>
      <c r="TP57" s="26">
        <f t="shared" si="905"/>
        <v>73.756355658343097</v>
      </c>
      <c r="TQ57" s="26">
        <f t="shared" si="905"/>
        <v>120.20815280171308</v>
      </c>
      <c r="TR57" s="26">
        <f t="shared" si="905"/>
        <v>116.1077086157504</v>
      </c>
      <c r="TS57" s="26">
        <f t="shared" si="905"/>
        <v>136.06616037795732</v>
      </c>
      <c r="TT57" s="26">
        <f t="shared" ref="TT57:WE57" si="906">SQRT(((LEFT($B72,3)-TT$4)*(LEFT($B72,3)-TT$4))+((RIGHT($B72,3)-TT$5)*(RIGHT($B72,3)-TT$5)))</f>
        <v>123.96773773849388</v>
      </c>
      <c r="TU57" s="26">
        <f t="shared" si="906"/>
        <v>99.02019995940222</v>
      </c>
      <c r="TV57" s="26">
        <f t="shared" si="906"/>
        <v>31.780497164141408</v>
      </c>
      <c r="TW57" s="26">
        <f t="shared" si="906"/>
        <v>74.94664769020693</v>
      </c>
      <c r="TX57" s="26">
        <f t="shared" si="906"/>
        <v>84.852813742385706</v>
      </c>
      <c r="TY57" s="26">
        <f t="shared" si="906"/>
        <v>124.25779653607253</v>
      </c>
      <c r="TZ57" s="26">
        <f t="shared" si="906"/>
        <v>123.36936410632909</v>
      </c>
      <c r="UA57" s="26">
        <f t="shared" si="906"/>
        <v>124.67958934805648</v>
      </c>
      <c r="UB57" s="26">
        <f t="shared" si="906"/>
        <v>116.24543001770004</v>
      </c>
      <c r="UC57" s="26">
        <f t="shared" si="906"/>
        <v>46.818799642878503</v>
      </c>
      <c r="UD57" s="26">
        <f t="shared" si="906"/>
        <v>100</v>
      </c>
      <c r="UE57" s="26">
        <f t="shared" si="906"/>
        <v>75.425459892532302</v>
      </c>
      <c r="UF57" s="26">
        <f t="shared" si="906"/>
        <v>124.53112060846478</v>
      </c>
      <c r="UG57" s="26">
        <f t="shared" si="906"/>
        <v>104.04326023342406</v>
      </c>
      <c r="UH57" s="26">
        <f t="shared" si="906"/>
        <v>71.112586790244109</v>
      </c>
      <c r="UI57" s="26">
        <f t="shared" si="906"/>
        <v>119.33147112141039</v>
      </c>
      <c r="UJ57" s="26">
        <f t="shared" si="906"/>
        <v>101.04454463255303</v>
      </c>
      <c r="UK57" s="26">
        <f t="shared" si="906"/>
        <v>135.14806694880988</v>
      </c>
      <c r="UL57" s="26">
        <f t="shared" si="906"/>
        <v>101.04454463255303</v>
      </c>
      <c r="UM57" s="26">
        <f t="shared" si="906"/>
        <v>87.367041840730764</v>
      </c>
      <c r="UN57" s="26">
        <f t="shared" si="906"/>
        <v>81.271151093115449</v>
      </c>
      <c r="UO57" s="26">
        <f t="shared" si="906"/>
        <v>99.02019995940222</v>
      </c>
      <c r="UP57" s="26">
        <f t="shared" si="906"/>
        <v>121.27654348636426</v>
      </c>
      <c r="UQ57" s="26">
        <f t="shared" si="906"/>
        <v>104.04326023342406</v>
      </c>
      <c r="UR57" s="26">
        <f t="shared" si="906"/>
        <v>119.61605243444544</v>
      </c>
      <c r="US57" s="26">
        <f t="shared" si="906"/>
        <v>41.593268686170845</v>
      </c>
      <c r="UT57" s="26">
        <f t="shared" si="906"/>
        <v>71.112586790244109</v>
      </c>
      <c r="UU57" s="26">
        <f t="shared" si="906"/>
        <v>81.271151093115449</v>
      </c>
      <c r="UV57" s="26">
        <f t="shared" si="906"/>
        <v>119.33147112141039</v>
      </c>
      <c r="UW57" s="26">
        <f t="shared" si="906"/>
        <v>100.62305898749054</v>
      </c>
      <c r="UX57" s="26">
        <f t="shared" si="906"/>
        <v>101.6070863670443</v>
      </c>
      <c r="UY57" s="26">
        <f t="shared" si="906"/>
        <v>123.00406497347964</v>
      </c>
      <c r="UZ57" s="26">
        <f t="shared" si="906"/>
        <v>84.899941107164494</v>
      </c>
      <c r="VA57" s="26">
        <f t="shared" si="906"/>
        <v>81.271151093115449</v>
      </c>
      <c r="VB57" s="26">
        <f t="shared" si="906"/>
        <v>92.633687176966021</v>
      </c>
      <c r="VC57" s="26">
        <f t="shared" si="906"/>
        <v>171.618763542918</v>
      </c>
      <c r="VD57" s="26">
        <f t="shared" si="906"/>
        <v>87.863530545955186</v>
      </c>
      <c r="VE57" s="26">
        <f t="shared" si="906"/>
        <v>119.33147112141039</v>
      </c>
      <c r="VF57" s="26">
        <f t="shared" si="906"/>
        <v>81.271151093115449</v>
      </c>
      <c r="VG57" s="26">
        <f t="shared" si="906"/>
        <v>115.97413504743201</v>
      </c>
      <c r="VH57" s="26">
        <f t="shared" si="906"/>
        <v>47.518417482066887</v>
      </c>
      <c r="VI57" s="26">
        <f t="shared" si="906"/>
        <v>119.61605243444544</v>
      </c>
      <c r="VJ57" s="26">
        <f t="shared" si="906"/>
        <v>121.1156472137271</v>
      </c>
      <c r="VK57" s="26">
        <f t="shared" si="906"/>
        <v>138.31124321616085</v>
      </c>
      <c r="VL57" s="26">
        <f t="shared" si="906"/>
        <v>79.246451024635803</v>
      </c>
      <c r="VM57" s="26">
        <f t="shared" si="906"/>
        <v>141.59802258506295</v>
      </c>
      <c r="VN57" s="26">
        <f t="shared" si="906"/>
        <v>136.56134152826706</v>
      </c>
      <c r="VO57" s="26">
        <f t="shared" si="906"/>
        <v>124.27791436936813</v>
      </c>
      <c r="VP57" s="26">
        <f t="shared" si="906"/>
        <v>124.61942063739504</v>
      </c>
      <c r="VQ57" s="26">
        <f t="shared" si="906"/>
        <v>123.36936410632909</v>
      </c>
      <c r="VR57" s="26">
        <f t="shared" si="906"/>
        <v>123.96773773849388</v>
      </c>
      <c r="VS57" s="26">
        <f t="shared" si="906"/>
        <v>124.61942063739504</v>
      </c>
      <c r="VT57" s="26">
        <f t="shared" si="906"/>
        <v>150.68510211696443</v>
      </c>
      <c r="VU57" s="26">
        <f t="shared" si="906"/>
        <v>99.35793878699377</v>
      </c>
      <c r="VV57" s="26">
        <f t="shared" si="906"/>
        <v>109.60383204979651</v>
      </c>
      <c r="VW57" s="26">
        <f t="shared" si="906"/>
        <v>99.488692824863264</v>
      </c>
      <c r="VX57" s="26">
        <f t="shared" si="906"/>
        <v>102.3132444994293</v>
      </c>
      <c r="VY57" s="26">
        <f t="shared" si="906"/>
        <v>137.46272221951665</v>
      </c>
      <c r="VZ57" s="26">
        <f t="shared" si="906"/>
        <v>129.0310040261642</v>
      </c>
      <c r="WA57" s="26">
        <f t="shared" si="906"/>
        <v>133.843191832831</v>
      </c>
      <c r="WB57" s="26">
        <f t="shared" si="906"/>
        <v>53.150729063673246</v>
      </c>
      <c r="WC57" s="26">
        <f t="shared" si="906"/>
        <v>100.40418317978589</v>
      </c>
      <c r="WD57" s="26">
        <f t="shared" si="906"/>
        <v>100.40418317978589</v>
      </c>
      <c r="WE57" s="26">
        <f t="shared" si="906"/>
        <v>144.84474446799925</v>
      </c>
      <c r="WF57" s="26">
        <f t="shared" ref="WF57:YQ57" si="907">SQRT(((LEFT($B72,3)-WF$4)*(LEFT($B72,3)-WF$4))+((RIGHT($B72,3)-WF$5)*(RIGHT($B72,3)-WF$5)))</f>
        <v>110.67971810589327</v>
      </c>
      <c r="WG57" s="26">
        <f t="shared" si="907"/>
        <v>95.587656106842587</v>
      </c>
      <c r="WH57" s="26">
        <f t="shared" si="907"/>
        <v>145.13442045221387</v>
      </c>
      <c r="WI57" s="26">
        <f t="shared" si="907"/>
        <v>58.54912467321779</v>
      </c>
      <c r="WJ57" s="26">
        <f t="shared" si="907"/>
        <v>115.96551211459379</v>
      </c>
      <c r="WK57" s="26">
        <f t="shared" si="907"/>
        <v>111.9866063420086</v>
      </c>
      <c r="WL57" s="26">
        <f t="shared" si="907"/>
        <v>121.27654348636426</v>
      </c>
      <c r="WM57" s="26">
        <f t="shared" si="907"/>
        <v>121.27654348636426</v>
      </c>
      <c r="WN57" s="26">
        <f t="shared" si="907"/>
        <v>117.90250209389112</v>
      </c>
      <c r="WO57" s="26">
        <f t="shared" si="907"/>
        <v>121.27654348636426</v>
      </c>
      <c r="WP57" s="26">
        <f t="shared" si="907"/>
        <v>46.818799642878503</v>
      </c>
      <c r="WQ57" s="26">
        <f t="shared" si="907"/>
        <v>121.27654348636426</v>
      </c>
      <c r="WR57" s="26">
        <f t="shared" si="907"/>
        <v>69.871310278253688</v>
      </c>
      <c r="WS57" s="26">
        <f t="shared" si="907"/>
        <v>113.70136322841516</v>
      </c>
      <c r="WT57" s="26">
        <f t="shared" si="907"/>
        <v>145.43727170158274</v>
      </c>
      <c r="WU57" s="26">
        <f t="shared" si="907"/>
        <v>141.43903280212291</v>
      </c>
      <c r="WV57" s="26">
        <f t="shared" si="907"/>
        <v>132.48396129343357</v>
      </c>
      <c r="WW57" s="26">
        <f t="shared" si="907"/>
        <v>120.8056290079233</v>
      </c>
      <c r="WX57" s="26">
        <f t="shared" si="907"/>
        <v>46.097722286464439</v>
      </c>
      <c r="WY57" s="26">
        <f t="shared" si="907"/>
        <v>117.2006825918689</v>
      </c>
      <c r="WZ57" s="26">
        <f t="shared" si="907"/>
        <v>99.824846606443629</v>
      </c>
      <c r="XA57" s="26">
        <f t="shared" si="907"/>
        <v>122.3315167894194</v>
      </c>
      <c r="XB57" s="26">
        <f t="shared" si="907"/>
        <v>84.202137740083529</v>
      </c>
      <c r="XC57" s="26">
        <f t="shared" si="907"/>
        <v>126.84636376341263</v>
      </c>
      <c r="XD57" s="26">
        <f t="shared" si="907"/>
        <v>137.05838172107534</v>
      </c>
      <c r="XE57" s="26">
        <f t="shared" si="907"/>
        <v>145.49914089093448</v>
      </c>
      <c r="XF57" s="26">
        <f t="shared" si="907"/>
        <v>141.24092891226678</v>
      </c>
      <c r="XG57" s="26">
        <f t="shared" si="907"/>
        <v>102.42070103255493</v>
      </c>
      <c r="XH57" s="26">
        <f t="shared" si="907"/>
        <v>99.824846606443629</v>
      </c>
      <c r="XI57" s="26">
        <f t="shared" si="907"/>
        <v>113.70136322841516</v>
      </c>
      <c r="XJ57" s="26">
        <f t="shared" si="907"/>
        <v>99.201814499534237</v>
      </c>
      <c r="XK57" s="26">
        <f t="shared" si="907"/>
        <v>122.11470017978998</v>
      </c>
      <c r="XL57" s="26">
        <f t="shared" si="907"/>
        <v>138.75518008348374</v>
      </c>
      <c r="XM57" s="26">
        <f t="shared" si="907"/>
        <v>113.21660655575224</v>
      </c>
      <c r="XN57" s="26">
        <f t="shared" si="907"/>
        <v>74.168726563154635</v>
      </c>
      <c r="XO57" s="26">
        <f t="shared" si="907"/>
        <v>138.97481786280562</v>
      </c>
      <c r="XP57" s="26">
        <f t="shared" si="907"/>
        <v>54.083269131959838</v>
      </c>
      <c r="XQ57" s="26">
        <f t="shared" si="907"/>
        <v>121.27654348636426</v>
      </c>
      <c r="XR57" s="26">
        <f t="shared" si="907"/>
        <v>139.8177385026664</v>
      </c>
      <c r="XS57" s="26">
        <f t="shared" si="907"/>
        <v>150.20652449211386</v>
      </c>
      <c r="XT57" s="26">
        <f t="shared" si="907"/>
        <v>138.45215780189199</v>
      </c>
      <c r="XU57" s="26">
        <f t="shared" si="907"/>
        <v>115.20850663036997</v>
      </c>
      <c r="XV57" s="26">
        <f t="shared" si="907"/>
        <v>101.78899744078434</v>
      </c>
      <c r="XW57" s="26">
        <f t="shared" si="907"/>
        <v>137.90576492663388</v>
      </c>
      <c r="XX57" s="26">
        <f t="shared" si="907"/>
        <v>102.94173109094289</v>
      </c>
      <c r="XY57" s="26">
        <f t="shared" si="907"/>
        <v>104.48444860360799</v>
      </c>
      <c r="XZ57" s="26">
        <f t="shared" si="907"/>
        <v>141.7391971192161</v>
      </c>
      <c r="YA57" s="26">
        <f t="shared" si="907"/>
        <v>119.33147112141039</v>
      </c>
      <c r="YB57" s="26">
        <f t="shared" si="907"/>
        <v>103.24727599312246</v>
      </c>
      <c r="YC57" s="26">
        <f t="shared" si="907"/>
        <v>121.27654348636426</v>
      </c>
      <c r="YD57" s="26">
        <f t="shared" si="907"/>
        <v>139.80700983856281</v>
      </c>
      <c r="YE57" s="26">
        <f t="shared" si="907"/>
        <v>138.31124321616085</v>
      </c>
      <c r="YF57" s="26">
        <f t="shared" si="907"/>
        <v>141.59802258506295</v>
      </c>
      <c r="YG57" s="26">
        <f t="shared" si="907"/>
        <v>39.05124837953327</v>
      </c>
      <c r="YH57" s="26">
        <f t="shared" si="907"/>
        <v>73.79024325749306</v>
      </c>
      <c r="YI57" s="26">
        <f t="shared" si="907"/>
        <v>145.34441853748632</v>
      </c>
      <c r="YJ57" s="26">
        <f t="shared" si="907"/>
        <v>136.4734406395618</v>
      </c>
      <c r="YK57" s="26">
        <f t="shared" si="907"/>
        <v>121.14866899805379</v>
      </c>
      <c r="YL57" s="26">
        <f t="shared" si="907"/>
        <v>86.977008456258133</v>
      </c>
      <c r="YM57" s="26">
        <f t="shared" si="907"/>
        <v>123.97580409095961</v>
      </c>
      <c r="YN57" s="26">
        <f t="shared" si="907"/>
        <v>123.36936410632909</v>
      </c>
      <c r="YO57" s="26">
        <f t="shared" si="907"/>
        <v>123.96773773849388</v>
      </c>
      <c r="YP57" s="26">
        <f t="shared" si="907"/>
        <v>139.80700983856281</v>
      </c>
      <c r="YQ57" s="26">
        <f t="shared" si="907"/>
        <v>89.157164602739584</v>
      </c>
      <c r="YR57" s="26">
        <f t="shared" ref="YR57:AAH57" si="908">SQRT(((LEFT($B72,3)-YR$4)*(LEFT($B72,3)-YR$4))+((RIGHT($B72,3)-YR$5)*(RIGHT($B72,3)-YR$5)))</f>
        <v>121.27654348636426</v>
      </c>
      <c r="YS57" s="26">
        <f t="shared" si="908"/>
        <v>135.14806694880988</v>
      </c>
      <c r="YT57" s="26">
        <f t="shared" si="908"/>
        <v>118.59595271340417</v>
      </c>
      <c r="YU57" s="26">
        <f t="shared" si="908"/>
        <v>73.006848993775918</v>
      </c>
      <c r="YV57" s="26">
        <f t="shared" si="908"/>
        <v>124.27791436936813</v>
      </c>
      <c r="YW57" s="26">
        <f t="shared" si="908"/>
        <v>114.38968484964018</v>
      </c>
      <c r="YX57" s="26">
        <f t="shared" si="908"/>
        <v>141.59802258506295</v>
      </c>
      <c r="YY57" s="26">
        <f t="shared" si="908"/>
        <v>106.30145812734649</v>
      </c>
      <c r="YZ57" s="26">
        <f t="shared" si="908"/>
        <v>67.601775124622279</v>
      </c>
      <c r="ZA57" s="26">
        <f t="shared" si="908"/>
        <v>139.80700983856281</v>
      </c>
      <c r="ZB57" s="26">
        <f t="shared" si="908"/>
        <v>106.01886624558857</v>
      </c>
      <c r="ZC57" s="26">
        <f t="shared" si="908"/>
        <v>141.59802258506295</v>
      </c>
      <c r="ZD57" s="26">
        <f t="shared" si="908"/>
        <v>82.734515167492219</v>
      </c>
      <c r="ZE57" s="26">
        <f t="shared" si="908"/>
        <v>123.81033882515628</v>
      </c>
      <c r="ZF57" s="26">
        <f t="shared" si="908"/>
        <v>119.33147112141039</v>
      </c>
      <c r="ZG57" s="26">
        <f t="shared" si="908"/>
        <v>123.36936410632909</v>
      </c>
      <c r="ZH57" s="26">
        <f t="shared" si="908"/>
        <v>86.977008456258133</v>
      </c>
      <c r="ZI57" s="26">
        <f t="shared" si="908"/>
        <v>73.545904032787575</v>
      </c>
      <c r="ZJ57" s="26">
        <f t="shared" si="908"/>
        <v>138.31124321616085</v>
      </c>
      <c r="ZK57" s="26">
        <f t="shared" si="908"/>
        <v>73.756355658343097</v>
      </c>
      <c r="ZL57" s="26">
        <f t="shared" si="908"/>
        <v>120.20815280171308</v>
      </c>
      <c r="ZM57" s="26">
        <f t="shared" si="908"/>
        <v>116.1077086157504</v>
      </c>
      <c r="ZN57" s="26">
        <f t="shared" si="908"/>
        <v>136.06616037795732</v>
      </c>
      <c r="ZO57" s="26">
        <f t="shared" si="908"/>
        <v>123.96773773849388</v>
      </c>
      <c r="ZP57" s="26">
        <f t="shared" si="908"/>
        <v>99.02019995940222</v>
      </c>
      <c r="ZQ57" s="26">
        <f t="shared" si="908"/>
        <v>31.780497164141408</v>
      </c>
      <c r="ZR57" s="26">
        <f t="shared" si="908"/>
        <v>74.94664769020693</v>
      </c>
      <c r="ZS57" s="26">
        <f t="shared" si="908"/>
        <v>84.852813742385706</v>
      </c>
      <c r="ZT57" s="26">
        <f t="shared" si="908"/>
        <v>124.25779653607253</v>
      </c>
      <c r="ZU57" s="26">
        <f t="shared" si="908"/>
        <v>123.36936410632909</v>
      </c>
      <c r="ZV57" s="26">
        <f t="shared" si="908"/>
        <v>124.67958934805648</v>
      </c>
      <c r="ZW57" s="26">
        <f t="shared" si="908"/>
        <v>116.24543001770004</v>
      </c>
      <c r="ZX57" s="26">
        <f t="shared" si="908"/>
        <v>46.818799642878503</v>
      </c>
      <c r="ZY57" s="26">
        <f t="shared" si="908"/>
        <v>100</v>
      </c>
      <c r="ZZ57" s="26">
        <f t="shared" si="908"/>
        <v>75.425459892532302</v>
      </c>
      <c r="AAA57" s="26">
        <f t="shared" si="908"/>
        <v>124.53112060846478</v>
      </c>
      <c r="AAB57" s="26">
        <f t="shared" si="908"/>
        <v>104.04326023342406</v>
      </c>
      <c r="AAC57" s="26">
        <f t="shared" si="908"/>
        <v>71.112586790244109</v>
      </c>
      <c r="AAD57" s="26">
        <f t="shared" si="908"/>
        <v>119.33147112141039</v>
      </c>
      <c r="AAE57" s="26">
        <f t="shared" si="908"/>
        <v>101.04454463255303</v>
      </c>
      <c r="AAF57" s="26">
        <f t="shared" si="908"/>
        <v>135.14806694880988</v>
      </c>
      <c r="AAG57" s="26">
        <f t="shared" si="908"/>
        <v>101.04454463255303</v>
      </c>
      <c r="AAH57" s="26">
        <f t="shared" si="908"/>
        <v>87.367041840730764</v>
      </c>
      <c r="AAI57" s="26">
        <f t="shared" ref="AAI57:ACT57" si="909">SQRT(((LEFT($B72,3)-AAI$4)*(LEFT($B72,3)-AAI$4))+((RIGHT($B72,3)-AAI$5)*(RIGHT($B72,3)-AAI$5)))</f>
        <v>81.271151093115449</v>
      </c>
      <c r="AAJ57" s="26">
        <f t="shared" si="909"/>
        <v>99.02019995940222</v>
      </c>
      <c r="AAK57" s="26">
        <f t="shared" si="909"/>
        <v>121.27654348636426</v>
      </c>
      <c r="AAL57" s="26">
        <f t="shared" si="909"/>
        <v>104.04326023342406</v>
      </c>
      <c r="AAM57" s="26">
        <f t="shared" si="909"/>
        <v>119.61605243444544</v>
      </c>
      <c r="AAN57" s="26">
        <f t="shared" si="909"/>
        <v>41.593268686170845</v>
      </c>
      <c r="AAO57" s="26">
        <f t="shared" si="909"/>
        <v>71.112586790244109</v>
      </c>
      <c r="AAP57" s="26">
        <f t="shared" si="909"/>
        <v>81.271151093115449</v>
      </c>
      <c r="AAQ57" s="26">
        <f t="shared" si="909"/>
        <v>119.33147112141039</v>
      </c>
      <c r="AAR57" s="26">
        <f t="shared" si="909"/>
        <v>100.62305898749054</v>
      </c>
      <c r="AAS57" s="26">
        <f t="shared" si="909"/>
        <v>101.6070863670443</v>
      </c>
      <c r="AAT57" s="26">
        <f t="shared" si="909"/>
        <v>123.00406497347964</v>
      </c>
      <c r="AAU57" s="26">
        <f t="shared" si="909"/>
        <v>84.899941107164494</v>
      </c>
      <c r="AAV57" s="26">
        <f t="shared" si="909"/>
        <v>81.271151093115449</v>
      </c>
      <c r="AAW57" s="26">
        <f t="shared" si="909"/>
        <v>92.633687176966021</v>
      </c>
      <c r="AAX57" s="26">
        <f t="shared" si="909"/>
        <v>171.618763542918</v>
      </c>
      <c r="AAY57" s="26">
        <f t="shared" si="909"/>
        <v>87.863530545955186</v>
      </c>
      <c r="AAZ57" s="26">
        <f t="shared" si="909"/>
        <v>119.33147112141039</v>
      </c>
      <c r="ABA57" s="26">
        <f t="shared" si="909"/>
        <v>81.271151093115449</v>
      </c>
      <c r="ABB57" s="26">
        <f t="shared" si="909"/>
        <v>115.97413504743201</v>
      </c>
      <c r="ABC57" s="26">
        <f t="shared" si="909"/>
        <v>47.518417482066887</v>
      </c>
      <c r="ABD57" s="26">
        <f t="shared" si="909"/>
        <v>119.61605243444544</v>
      </c>
      <c r="ABE57" s="26">
        <f t="shared" si="909"/>
        <v>121.1156472137271</v>
      </c>
      <c r="ABF57" s="26">
        <f t="shared" si="909"/>
        <v>138.31124321616085</v>
      </c>
      <c r="ABG57" s="26">
        <f t="shared" si="909"/>
        <v>79.246451024635803</v>
      </c>
      <c r="ABH57" s="26">
        <f t="shared" si="909"/>
        <v>141.59802258506295</v>
      </c>
      <c r="ABI57" s="26">
        <f t="shared" si="909"/>
        <v>136.56134152826706</v>
      </c>
      <c r="ABJ57" s="26">
        <f t="shared" si="909"/>
        <v>124.27791436936813</v>
      </c>
      <c r="ABK57" s="26">
        <f t="shared" si="909"/>
        <v>124.61942063739504</v>
      </c>
      <c r="ABL57" s="26">
        <f t="shared" si="909"/>
        <v>123.36936410632909</v>
      </c>
      <c r="ABM57" s="26">
        <f t="shared" si="909"/>
        <v>123.96773773849388</v>
      </c>
      <c r="ABN57" s="26">
        <f t="shared" si="909"/>
        <v>124.61942063739504</v>
      </c>
      <c r="ABO57" s="26">
        <f t="shared" si="909"/>
        <v>150.68510211696443</v>
      </c>
      <c r="ABP57" s="26">
        <f t="shared" si="909"/>
        <v>99.35793878699377</v>
      </c>
      <c r="ABQ57" s="26">
        <f t="shared" si="909"/>
        <v>109.60383204979651</v>
      </c>
      <c r="ABR57" s="26">
        <f t="shared" si="909"/>
        <v>99.488692824863264</v>
      </c>
      <c r="ABS57" s="26">
        <f t="shared" si="909"/>
        <v>102.3132444994293</v>
      </c>
      <c r="ABT57" s="26">
        <f t="shared" si="909"/>
        <v>137.46272221951665</v>
      </c>
      <c r="ABU57" s="26">
        <f t="shared" si="909"/>
        <v>129.0310040261642</v>
      </c>
      <c r="ABV57" s="26">
        <f t="shared" si="909"/>
        <v>133.843191832831</v>
      </c>
      <c r="ABW57" s="26">
        <f t="shared" si="909"/>
        <v>53.150729063673246</v>
      </c>
      <c r="ABX57" s="26">
        <f t="shared" si="909"/>
        <v>100.40418317978589</v>
      </c>
      <c r="ABY57" s="26">
        <f t="shared" si="909"/>
        <v>100.40418317978589</v>
      </c>
      <c r="ABZ57" s="26">
        <f t="shared" si="909"/>
        <v>144.84474446799925</v>
      </c>
      <c r="ACA57" s="26">
        <f t="shared" si="909"/>
        <v>110.67971810589327</v>
      </c>
      <c r="ACB57" s="26">
        <f t="shared" si="909"/>
        <v>95.587656106842587</v>
      </c>
      <c r="ACC57" s="26">
        <f t="shared" si="909"/>
        <v>145.13442045221387</v>
      </c>
      <c r="ACD57" s="26">
        <f t="shared" si="909"/>
        <v>58.54912467321779</v>
      </c>
      <c r="ACE57" s="26">
        <f t="shared" si="909"/>
        <v>115.96551211459379</v>
      </c>
      <c r="ACF57" s="26">
        <f t="shared" si="909"/>
        <v>111.9866063420086</v>
      </c>
      <c r="ACG57" s="26">
        <f t="shared" si="909"/>
        <v>121.27654348636426</v>
      </c>
      <c r="ACH57" s="26">
        <f t="shared" si="909"/>
        <v>121.27654348636426</v>
      </c>
      <c r="ACI57" s="26">
        <f t="shared" si="909"/>
        <v>117.90250209389112</v>
      </c>
      <c r="ACJ57" s="26">
        <f t="shared" si="909"/>
        <v>121.27654348636426</v>
      </c>
      <c r="ACK57" s="26">
        <f t="shared" si="909"/>
        <v>46.818799642878503</v>
      </c>
      <c r="ACL57" s="26">
        <f t="shared" si="909"/>
        <v>121.27654348636426</v>
      </c>
      <c r="ACM57" s="26">
        <f t="shared" si="909"/>
        <v>69.871310278253688</v>
      </c>
      <c r="ACN57" s="26">
        <f t="shared" si="909"/>
        <v>113.70136322841516</v>
      </c>
      <c r="ACO57" s="26">
        <f t="shared" si="909"/>
        <v>145.43727170158274</v>
      </c>
      <c r="ACP57" s="26">
        <f t="shared" si="909"/>
        <v>141.43903280212291</v>
      </c>
      <c r="ACQ57" s="26">
        <f t="shared" si="909"/>
        <v>132.48396129343357</v>
      </c>
      <c r="ACR57" s="26">
        <f t="shared" si="909"/>
        <v>120.8056290079233</v>
      </c>
      <c r="ACS57" s="26">
        <f t="shared" si="909"/>
        <v>46.097722286464439</v>
      </c>
      <c r="ACT57" s="26">
        <f t="shared" si="909"/>
        <v>117.2006825918689</v>
      </c>
      <c r="ACU57" s="26">
        <f t="shared" ref="ACU57:ADC57" si="910">SQRT(((LEFT($B72,3)-ACU$4)*(LEFT($B72,3)-ACU$4))+((RIGHT($B72,3)-ACU$5)*(RIGHT($B72,3)-ACU$5)))</f>
        <v>99.824846606443629</v>
      </c>
      <c r="ACV57" s="26">
        <f t="shared" si="910"/>
        <v>122.3315167894194</v>
      </c>
      <c r="ACW57" s="26">
        <f t="shared" si="910"/>
        <v>84.202137740083529</v>
      </c>
      <c r="ACX57" s="26">
        <f t="shared" si="910"/>
        <v>126.84636376341263</v>
      </c>
      <c r="ACY57" s="26">
        <f t="shared" si="910"/>
        <v>137.05838172107534</v>
      </c>
      <c r="ACZ57" s="26">
        <f t="shared" si="910"/>
        <v>145.49914089093448</v>
      </c>
      <c r="ADA57" s="26">
        <f t="shared" si="910"/>
        <v>141.24092891226678</v>
      </c>
      <c r="ADB57" s="26">
        <f t="shared" si="910"/>
        <v>102.42070103255493</v>
      </c>
      <c r="ADC57" s="26">
        <f t="shared" si="910"/>
        <v>99.824846606443629</v>
      </c>
      <c r="ADD57" s="26">
        <f t="shared" ref="ADD57:AFO57" si="911">SQRT(((LEFT($B72,3)-ADD$4)*(LEFT($B72,3)-ADD$4))+((RIGHT($B72,3)-ADD$5)*(RIGHT($B72,3)-ADD$5)))</f>
        <v>113.70136322841516</v>
      </c>
      <c r="ADE57" s="26">
        <f t="shared" si="911"/>
        <v>99.201814499534237</v>
      </c>
      <c r="ADF57" s="26">
        <f t="shared" si="911"/>
        <v>122.11470017978998</v>
      </c>
      <c r="ADG57" s="26">
        <f t="shared" si="911"/>
        <v>138.75518008348374</v>
      </c>
      <c r="ADH57" s="26">
        <f t="shared" si="911"/>
        <v>113.21660655575224</v>
      </c>
      <c r="ADI57" s="26">
        <f t="shared" si="911"/>
        <v>74.168726563154635</v>
      </c>
      <c r="ADJ57" s="26">
        <f t="shared" si="911"/>
        <v>138.97481786280562</v>
      </c>
      <c r="ADK57" s="26">
        <f t="shared" si="911"/>
        <v>54.083269131959838</v>
      </c>
      <c r="ADL57" s="26">
        <f t="shared" si="911"/>
        <v>121.27654348636426</v>
      </c>
      <c r="ADM57" s="26">
        <f t="shared" si="911"/>
        <v>139.8177385026664</v>
      </c>
      <c r="ADN57" s="26">
        <f t="shared" si="911"/>
        <v>150.20652449211386</v>
      </c>
      <c r="ADO57" s="26">
        <f t="shared" si="911"/>
        <v>138.45215780189199</v>
      </c>
      <c r="ADP57" s="26">
        <f t="shared" si="911"/>
        <v>115.20850663036997</v>
      </c>
      <c r="ADQ57" s="26">
        <f t="shared" si="911"/>
        <v>101.78899744078434</v>
      </c>
      <c r="ADR57" s="26">
        <f t="shared" si="911"/>
        <v>137.90576492663388</v>
      </c>
      <c r="ADS57" s="26">
        <f t="shared" si="911"/>
        <v>102.94173109094289</v>
      </c>
      <c r="ADT57" s="26">
        <f t="shared" si="911"/>
        <v>104.48444860360799</v>
      </c>
      <c r="ADU57" s="26">
        <f t="shared" si="911"/>
        <v>141.7391971192161</v>
      </c>
      <c r="ADV57" s="26">
        <f t="shared" si="911"/>
        <v>119.33147112141039</v>
      </c>
      <c r="ADW57" s="26">
        <f t="shared" si="911"/>
        <v>103.24727599312246</v>
      </c>
      <c r="ADX57" s="26">
        <f t="shared" si="911"/>
        <v>121.27654348636426</v>
      </c>
      <c r="ADY57" s="26">
        <f t="shared" si="911"/>
        <v>139.80700983856281</v>
      </c>
      <c r="ADZ57" s="26">
        <f t="shared" si="911"/>
        <v>138.31124321616085</v>
      </c>
      <c r="AEA57" s="26">
        <f t="shared" si="911"/>
        <v>141.59802258506295</v>
      </c>
      <c r="AEB57" s="26">
        <f t="shared" si="911"/>
        <v>39.05124837953327</v>
      </c>
      <c r="AEC57" s="26">
        <f t="shared" si="911"/>
        <v>73.79024325749306</v>
      </c>
      <c r="AED57" s="26">
        <f t="shared" si="911"/>
        <v>145.34441853748632</v>
      </c>
      <c r="AEE57" s="26">
        <f t="shared" si="911"/>
        <v>136.4734406395618</v>
      </c>
      <c r="AEF57" s="26">
        <f t="shared" si="911"/>
        <v>121.14866899805379</v>
      </c>
      <c r="AEG57" s="26">
        <f t="shared" si="911"/>
        <v>86.977008456258133</v>
      </c>
      <c r="AEH57" s="26">
        <f t="shared" si="911"/>
        <v>123.97580409095961</v>
      </c>
      <c r="AEI57" s="26">
        <f t="shared" si="911"/>
        <v>123.36936410632909</v>
      </c>
      <c r="AEJ57" s="26">
        <f t="shared" si="911"/>
        <v>123.96773773849388</v>
      </c>
      <c r="AEK57" s="26">
        <f t="shared" si="911"/>
        <v>139.80700983856281</v>
      </c>
      <c r="AEL57" s="26">
        <f t="shared" si="911"/>
        <v>89.157164602739584</v>
      </c>
      <c r="AEM57" s="26">
        <f t="shared" si="911"/>
        <v>121.27654348636426</v>
      </c>
      <c r="AEN57" s="26">
        <f t="shared" si="911"/>
        <v>135.14806694880988</v>
      </c>
      <c r="AEO57" s="26">
        <f t="shared" si="911"/>
        <v>118.59595271340417</v>
      </c>
      <c r="AEP57" s="26">
        <f t="shared" si="911"/>
        <v>73.006848993775918</v>
      </c>
      <c r="AEQ57" s="26">
        <f t="shared" si="911"/>
        <v>124.27791436936813</v>
      </c>
      <c r="AER57" s="26">
        <f t="shared" si="911"/>
        <v>114.38968484964018</v>
      </c>
      <c r="AES57" s="26">
        <f t="shared" si="911"/>
        <v>141.59802258506295</v>
      </c>
      <c r="AET57" s="26">
        <f t="shared" si="911"/>
        <v>106.30145812734649</v>
      </c>
      <c r="AEU57" s="26">
        <f t="shared" si="911"/>
        <v>67.601775124622279</v>
      </c>
      <c r="AEV57" s="26">
        <f t="shared" si="911"/>
        <v>139.80700983856281</v>
      </c>
      <c r="AEW57" s="26">
        <f t="shared" si="911"/>
        <v>106.01886624558857</v>
      </c>
      <c r="AEX57" s="26">
        <f t="shared" si="911"/>
        <v>141.59802258506295</v>
      </c>
      <c r="AEY57" s="26">
        <f t="shared" si="911"/>
        <v>82.734515167492219</v>
      </c>
      <c r="AEZ57" s="26">
        <f t="shared" si="911"/>
        <v>123.81033882515628</v>
      </c>
      <c r="AFA57" s="26">
        <f t="shared" si="911"/>
        <v>119.33147112141039</v>
      </c>
      <c r="AFB57" s="26">
        <f t="shared" si="911"/>
        <v>123.36936410632909</v>
      </c>
      <c r="AFC57" s="26">
        <f t="shared" si="911"/>
        <v>86.977008456258133</v>
      </c>
      <c r="AFD57" s="26">
        <f t="shared" si="911"/>
        <v>73.545904032787575</v>
      </c>
      <c r="AFE57" s="26">
        <f t="shared" si="911"/>
        <v>138.31124321616085</v>
      </c>
      <c r="AFF57" s="26">
        <f t="shared" si="911"/>
        <v>73.756355658343097</v>
      </c>
      <c r="AFG57" s="26">
        <f t="shared" si="911"/>
        <v>120.20815280171308</v>
      </c>
      <c r="AFH57" s="26">
        <f t="shared" si="911"/>
        <v>116.1077086157504</v>
      </c>
      <c r="AFI57" s="26">
        <f t="shared" si="911"/>
        <v>136.06616037795732</v>
      </c>
      <c r="AFJ57" s="26">
        <f t="shared" si="911"/>
        <v>123.96773773849388</v>
      </c>
      <c r="AFK57" s="26">
        <f t="shared" si="911"/>
        <v>99.02019995940222</v>
      </c>
      <c r="AFL57" s="26">
        <f t="shared" si="911"/>
        <v>31.780497164141408</v>
      </c>
      <c r="AFM57" s="26">
        <f t="shared" si="911"/>
        <v>74.94664769020693</v>
      </c>
      <c r="AFN57" s="26">
        <f t="shared" si="911"/>
        <v>84.852813742385706</v>
      </c>
      <c r="AFO57" s="26">
        <f t="shared" si="911"/>
        <v>124.25779653607253</v>
      </c>
      <c r="AFP57" s="26">
        <f t="shared" ref="AFP57:AIA57" si="912">SQRT(((LEFT($B72,3)-AFP$4)*(LEFT($B72,3)-AFP$4))+((RIGHT($B72,3)-AFP$5)*(RIGHT($B72,3)-AFP$5)))</f>
        <v>123.36936410632909</v>
      </c>
      <c r="AFQ57" s="26">
        <f t="shared" si="912"/>
        <v>124.67958934805648</v>
      </c>
      <c r="AFR57" s="26">
        <f t="shared" si="912"/>
        <v>116.24543001770004</v>
      </c>
      <c r="AFS57" s="26">
        <f t="shared" si="912"/>
        <v>46.818799642878503</v>
      </c>
      <c r="AFT57" s="26">
        <f t="shared" si="912"/>
        <v>100</v>
      </c>
      <c r="AFU57" s="26">
        <f t="shared" si="912"/>
        <v>75.425459892532302</v>
      </c>
      <c r="AFV57" s="26">
        <f t="shared" si="912"/>
        <v>124.53112060846478</v>
      </c>
      <c r="AFW57" s="26">
        <f t="shared" si="912"/>
        <v>104.04326023342406</v>
      </c>
      <c r="AFX57" s="26">
        <f t="shared" si="912"/>
        <v>71.112586790244109</v>
      </c>
      <c r="AFY57" s="26">
        <f t="shared" si="912"/>
        <v>119.33147112141039</v>
      </c>
      <c r="AFZ57" s="26">
        <f t="shared" si="912"/>
        <v>101.04454463255303</v>
      </c>
      <c r="AGA57" s="26">
        <f t="shared" si="912"/>
        <v>135.14806694880988</v>
      </c>
      <c r="AGB57" s="26">
        <f t="shared" si="912"/>
        <v>101.04454463255303</v>
      </c>
      <c r="AGC57" s="26">
        <f t="shared" si="912"/>
        <v>87.367041840730764</v>
      </c>
      <c r="AGD57" s="26">
        <f t="shared" si="912"/>
        <v>81.271151093115449</v>
      </c>
      <c r="AGE57" s="26">
        <f t="shared" si="912"/>
        <v>99.02019995940222</v>
      </c>
      <c r="AGF57" s="26">
        <f t="shared" si="912"/>
        <v>121.27654348636426</v>
      </c>
      <c r="AGG57" s="26">
        <f t="shared" si="912"/>
        <v>104.04326023342406</v>
      </c>
      <c r="AGH57" s="26">
        <f t="shared" si="912"/>
        <v>119.61605243444544</v>
      </c>
      <c r="AGI57" s="26">
        <f t="shared" si="912"/>
        <v>41.593268686170845</v>
      </c>
      <c r="AGJ57" s="26">
        <f t="shared" si="912"/>
        <v>71.112586790244109</v>
      </c>
      <c r="AGK57" s="26">
        <f t="shared" si="912"/>
        <v>81.271151093115449</v>
      </c>
      <c r="AGL57" s="26">
        <f t="shared" si="912"/>
        <v>119.33147112141039</v>
      </c>
      <c r="AGM57" s="26">
        <f t="shared" si="912"/>
        <v>100.62305898749054</v>
      </c>
      <c r="AGN57" s="26">
        <f t="shared" si="912"/>
        <v>101.6070863670443</v>
      </c>
      <c r="AGO57" s="26">
        <f t="shared" si="912"/>
        <v>123.00406497347964</v>
      </c>
      <c r="AGP57" s="26">
        <f t="shared" si="912"/>
        <v>84.899941107164494</v>
      </c>
      <c r="AGQ57" s="26">
        <f t="shared" si="912"/>
        <v>81.271151093115449</v>
      </c>
      <c r="AGR57" s="26">
        <f t="shared" si="912"/>
        <v>92.633687176966021</v>
      </c>
      <c r="AGS57" s="26">
        <f t="shared" si="912"/>
        <v>171.618763542918</v>
      </c>
      <c r="AGT57" s="26">
        <f t="shared" si="912"/>
        <v>87.863530545955186</v>
      </c>
      <c r="AGU57" s="26">
        <f t="shared" si="912"/>
        <v>119.33147112141039</v>
      </c>
      <c r="AGV57" s="26">
        <f t="shared" si="912"/>
        <v>81.271151093115449</v>
      </c>
      <c r="AGW57" s="26">
        <f t="shared" si="912"/>
        <v>115.97413504743201</v>
      </c>
      <c r="AGX57" s="26">
        <f t="shared" si="912"/>
        <v>47.518417482066887</v>
      </c>
      <c r="AGY57" s="26">
        <f t="shared" si="912"/>
        <v>119.61605243444544</v>
      </c>
      <c r="AGZ57" s="26">
        <f t="shared" si="912"/>
        <v>121.1156472137271</v>
      </c>
      <c r="AHA57" s="26">
        <f t="shared" si="912"/>
        <v>138.31124321616085</v>
      </c>
      <c r="AHB57" s="26">
        <f t="shared" si="912"/>
        <v>79.246451024635803</v>
      </c>
      <c r="AHC57" s="26">
        <f t="shared" si="912"/>
        <v>141.59802258506295</v>
      </c>
      <c r="AHD57" s="26">
        <f t="shared" si="912"/>
        <v>136.56134152826706</v>
      </c>
      <c r="AHE57" s="26">
        <f t="shared" si="912"/>
        <v>124.27791436936813</v>
      </c>
      <c r="AHF57" s="26">
        <f t="shared" si="912"/>
        <v>124.61942063739504</v>
      </c>
      <c r="AHG57" s="26">
        <f t="shared" si="912"/>
        <v>123.36936410632909</v>
      </c>
      <c r="AHH57" s="26">
        <f t="shared" si="912"/>
        <v>123.96773773849388</v>
      </c>
      <c r="AHI57" s="26">
        <f t="shared" si="912"/>
        <v>124.61942063739504</v>
      </c>
      <c r="AHJ57" s="26">
        <f t="shared" si="912"/>
        <v>150.68510211696443</v>
      </c>
      <c r="AHK57" s="26">
        <f t="shared" si="912"/>
        <v>99.35793878699377</v>
      </c>
      <c r="AHL57" s="26">
        <f t="shared" si="912"/>
        <v>109.60383204979651</v>
      </c>
      <c r="AHM57" s="26">
        <f t="shared" si="912"/>
        <v>99.488692824863264</v>
      </c>
      <c r="AHN57" s="26">
        <f t="shared" si="912"/>
        <v>102.3132444994293</v>
      </c>
      <c r="AHO57" s="26">
        <f t="shared" si="912"/>
        <v>137.46272221951665</v>
      </c>
      <c r="AHP57" s="26">
        <f t="shared" si="912"/>
        <v>129.0310040261642</v>
      </c>
      <c r="AHQ57" s="26">
        <f t="shared" si="912"/>
        <v>133.843191832831</v>
      </c>
      <c r="AHR57" s="26">
        <f t="shared" si="912"/>
        <v>53.150729063673246</v>
      </c>
      <c r="AHS57" s="26">
        <f t="shared" si="912"/>
        <v>100.40418317978589</v>
      </c>
      <c r="AHT57" s="26">
        <f t="shared" si="912"/>
        <v>100.40418317978589</v>
      </c>
      <c r="AHU57" s="26">
        <f t="shared" si="912"/>
        <v>144.84474446799925</v>
      </c>
      <c r="AHV57" s="26">
        <f t="shared" si="912"/>
        <v>110.67971810589327</v>
      </c>
      <c r="AHW57" s="26">
        <f t="shared" si="912"/>
        <v>95.587656106842587</v>
      </c>
      <c r="AHX57" s="26">
        <f t="shared" si="912"/>
        <v>145.13442045221387</v>
      </c>
      <c r="AHY57" s="26">
        <f t="shared" si="912"/>
        <v>58.54912467321779</v>
      </c>
      <c r="AHZ57" s="26">
        <f t="shared" si="912"/>
        <v>115.96551211459379</v>
      </c>
      <c r="AIA57" s="26">
        <f t="shared" si="912"/>
        <v>111.9866063420086</v>
      </c>
      <c r="AIB57" s="26">
        <f t="shared" ref="AIB57:AKM57" si="913">SQRT(((LEFT($B72,3)-AIB$4)*(LEFT($B72,3)-AIB$4))+((RIGHT($B72,3)-AIB$5)*(RIGHT($B72,3)-AIB$5)))</f>
        <v>121.27654348636426</v>
      </c>
      <c r="AIC57" s="26">
        <f t="shared" si="913"/>
        <v>121.27654348636426</v>
      </c>
      <c r="AID57" s="26">
        <f t="shared" si="913"/>
        <v>117.90250209389112</v>
      </c>
      <c r="AIE57" s="26">
        <f t="shared" si="913"/>
        <v>121.27654348636426</v>
      </c>
      <c r="AIF57" s="26">
        <f t="shared" si="913"/>
        <v>46.818799642878503</v>
      </c>
      <c r="AIG57" s="26">
        <f t="shared" si="913"/>
        <v>121.27654348636426</v>
      </c>
      <c r="AIH57" s="26">
        <f t="shared" si="913"/>
        <v>69.871310278253688</v>
      </c>
      <c r="AII57" s="26">
        <f t="shared" si="913"/>
        <v>113.70136322841516</v>
      </c>
      <c r="AIJ57" s="26">
        <f t="shared" si="913"/>
        <v>145.43727170158274</v>
      </c>
      <c r="AIK57" s="26">
        <f t="shared" si="913"/>
        <v>141.43903280212291</v>
      </c>
      <c r="AIL57" s="26">
        <f t="shared" si="913"/>
        <v>132.48396129343357</v>
      </c>
      <c r="AIM57" s="26">
        <f t="shared" si="913"/>
        <v>120.8056290079233</v>
      </c>
      <c r="AIN57" s="26">
        <f t="shared" si="913"/>
        <v>46.097722286464439</v>
      </c>
      <c r="AIO57" s="26">
        <f t="shared" si="913"/>
        <v>117.2006825918689</v>
      </c>
      <c r="AIP57" s="26">
        <f t="shared" si="913"/>
        <v>99.824846606443629</v>
      </c>
      <c r="AIQ57" s="26">
        <f t="shared" si="913"/>
        <v>122.3315167894194</v>
      </c>
      <c r="AIR57" s="26">
        <f t="shared" si="913"/>
        <v>84.202137740083529</v>
      </c>
      <c r="AIS57" s="26">
        <f t="shared" si="913"/>
        <v>126.84636376341263</v>
      </c>
      <c r="AIT57" s="26">
        <f t="shared" si="913"/>
        <v>137.05838172107534</v>
      </c>
      <c r="AIU57" s="26">
        <f t="shared" si="913"/>
        <v>145.49914089093448</v>
      </c>
      <c r="AIV57" s="26">
        <f t="shared" si="913"/>
        <v>141.24092891226678</v>
      </c>
      <c r="AIW57" s="26">
        <f t="shared" si="913"/>
        <v>102.42070103255493</v>
      </c>
      <c r="AIX57" s="26">
        <f t="shared" si="913"/>
        <v>99.824846606443629</v>
      </c>
      <c r="AIY57" s="26">
        <f t="shared" si="913"/>
        <v>113.70136322841516</v>
      </c>
      <c r="AIZ57" s="26">
        <f t="shared" si="913"/>
        <v>99.201814499534237</v>
      </c>
      <c r="AJA57" s="26">
        <f t="shared" si="913"/>
        <v>122.11470017978998</v>
      </c>
      <c r="AJB57" s="26">
        <f t="shared" si="913"/>
        <v>138.75518008348374</v>
      </c>
      <c r="AJC57" s="26">
        <f t="shared" si="913"/>
        <v>113.21660655575224</v>
      </c>
      <c r="AJD57" s="26">
        <f t="shared" si="913"/>
        <v>74.168726563154635</v>
      </c>
      <c r="AJE57" s="26">
        <f t="shared" si="913"/>
        <v>138.97481786280562</v>
      </c>
      <c r="AJF57" s="26">
        <f t="shared" si="913"/>
        <v>54.083269131959838</v>
      </c>
      <c r="AJG57" s="26">
        <f t="shared" si="913"/>
        <v>121.27654348636426</v>
      </c>
      <c r="AJH57" s="26">
        <f t="shared" si="913"/>
        <v>139.8177385026664</v>
      </c>
      <c r="AJI57" s="26">
        <f t="shared" si="913"/>
        <v>150.20652449211386</v>
      </c>
      <c r="AJJ57" s="26">
        <f t="shared" si="913"/>
        <v>138.45215780189199</v>
      </c>
      <c r="AJK57" s="26">
        <f t="shared" si="913"/>
        <v>115.20850663036997</v>
      </c>
      <c r="AJL57" s="26">
        <f t="shared" si="913"/>
        <v>101.78899744078434</v>
      </c>
      <c r="AJM57" s="26">
        <f t="shared" si="913"/>
        <v>137.90576492663388</v>
      </c>
      <c r="AJN57" s="26">
        <f t="shared" si="913"/>
        <v>102.94173109094289</v>
      </c>
      <c r="AJO57" s="26">
        <f t="shared" si="913"/>
        <v>104.48444860360799</v>
      </c>
      <c r="AJP57" s="26">
        <f t="shared" si="913"/>
        <v>141.7391971192161</v>
      </c>
      <c r="AJQ57" s="26">
        <f t="shared" si="913"/>
        <v>119.33147112141039</v>
      </c>
      <c r="AJR57" s="26">
        <f t="shared" si="913"/>
        <v>103.24727599312246</v>
      </c>
      <c r="AJS57" s="26">
        <f t="shared" si="913"/>
        <v>121.27654348636426</v>
      </c>
      <c r="AJT57" s="26">
        <f t="shared" si="913"/>
        <v>139.80700983856281</v>
      </c>
      <c r="AJU57" s="26">
        <f t="shared" si="913"/>
        <v>138.31124321616085</v>
      </c>
      <c r="AJV57" s="26">
        <f t="shared" si="913"/>
        <v>141.59802258506295</v>
      </c>
      <c r="AJW57" s="26">
        <f t="shared" si="913"/>
        <v>39.05124837953327</v>
      </c>
      <c r="AJX57" s="26">
        <f t="shared" si="913"/>
        <v>73.79024325749306</v>
      </c>
      <c r="AJY57" s="26">
        <f t="shared" si="913"/>
        <v>145.34441853748632</v>
      </c>
      <c r="AJZ57" s="26">
        <f t="shared" si="913"/>
        <v>136.4734406395618</v>
      </c>
      <c r="AKA57" s="26">
        <f t="shared" si="913"/>
        <v>121.14866899805379</v>
      </c>
      <c r="AKB57" s="26">
        <f t="shared" si="913"/>
        <v>86.977008456258133</v>
      </c>
      <c r="AKC57" s="26">
        <f t="shared" si="913"/>
        <v>123.97580409095961</v>
      </c>
      <c r="AKD57" s="26">
        <f t="shared" si="913"/>
        <v>123.36936410632909</v>
      </c>
      <c r="AKE57" s="26">
        <f t="shared" si="913"/>
        <v>123.96773773849388</v>
      </c>
      <c r="AKF57" s="26">
        <f t="shared" si="913"/>
        <v>139.80700983856281</v>
      </c>
      <c r="AKG57" s="26">
        <f t="shared" si="913"/>
        <v>89.157164602739584</v>
      </c>
      <c r="AKH57" s="26">
        <f t="shared" si="913"/>
        <v>121.27654348636426</v>
      </c>
      <c r="AKI57" s="26">
        <f t="shared" si="913"/>
        <v>135.14806694880988</v>
      </c>
      <c r="AKJ57" s="26">
        <f t="shared" si="913"/>
        <v>118.59595271340417</v>
      </c>
      <c r="AKK57" s="26">
        <f t="shared" si="913"/>
        <v>73.006848993775918</v>
      </c>
      <c r="AKL57" s="26">
        <f t="shared" si="913"/>
        <v>124.27791436936813</v>
      </c>
      <c r="AKM57" s="26">
        <f t="shared" si="913"/>
        <v>114.38968484964018</v>
      </c>
      <c r="AKN57" s="26">
        <f t="shared" ref="AKN57:ALQ57" si="914">SQRT(((LEFT($B72,3)-AKN$4)*(LEFT($B72,3)-AKN$4))+((RIGHT($B72,3)-AKN$5)*(RIGHT($B72,3)-AKN$5)))</f>
        <v>141.59802258506295</v>
      </c>
      <c r="AKO57" s="26">
        <f t="shared" si="914"/>
        <v>106.30145812734649</v>
      </c>
      <c r="AKP57" s="26">
        <f t="shared" si="914"/>
        <v>67.601775124622279</v>
      </c>
      <c r="AKQ57" s="26">
        <f t="shared" si="914"/>
        <v>139.80700983856281</v>
      </c>
      <c r="AKR57" s="26">
        <f t="shared" si="914"/>
        <v>106.01886624558857</v>
      </c>
      <c r="AKS57" s="26">
        <f t="shared" si="914"/>
        <v>141.59802258506295</v>
      </c>
      <c r="AKT57" s="26">
        <f t="shared" si="914"/>
        <v>82.734515167492219</v>
      </c>
      <c r="AKU57" s="26">
        <f t="shared" si="914"/>
        <v>123.81033882515628</v>
      </c>
      <c r="AKV57" s="26">
        <f t="shared" si="914"/>
        <v>119.33147112141039</v>
      </c>
      <c r="AKW57" s="26">
        <f t="shared" si="914"/>
        <v>123.36936410632909</v>
      </c>
      <c r="AKX57" s="26">
        <f t="shared" si="914"/>
        <v>86.977008456258133</v>
      </c>
      <c r="AKY57" s="26">
        <f t="shared" si="914"/>
        <v>73.545904032787575</v>
      </c>
      <c r="AKZ57" s="26">
        <f t="shared" si="914"/>
        <v>138.31124321616085</v>
      </c>
      <c r="ALA57" s="26">
        <f t="shared" si="914"/>
        <v>73.756355658343097</v>
      </c>
      <c r="ALB57" s="26">
        <f t="shared" si="914"/>
        <v>120.20815280171308</v>
      </c>
      <c r="ALC57" s="26">
        <f t="shared" si="914"/>
        <v>116.1077086157504</v>
      </c>
      <c r="ALD57" s="26">
        <f t="shared" si="914"/>
        <v>136.06616037795732</v>
      </c>
      <c r="ALE57" s="26">
        <f t="shared" si="914"/>
        <v>123.96773773849388</v>
      </c>
      <c r="ALF57" s="26">
        <f t="shared" si="914"/>
        <v>99.02019995940222</v>
      </c>
      <c r="ALG57" s="26">
        <f t="shared" si="914"/>
        <v>31.780497164141408</v>
      </c>
      <c r="ALH57" s="26">
        <f t="shared" si="914"/>
        <v>74.94664769020693</v>
      </c>
      <c r="ALI57" s="26">
        <f t="shared" si="914"/>
        <v>84.852813742385706</v>
      </c>
      <c r="ALJ57" s="26">
        <f t="shared" si="914"/>
        <v>124.25779653607253</v>
      </c>
      <c r="ALK57" s="26">
        <f t="shared" si="914"/>
        <v>123.36936410632909</v>
      </c>
      <c r="ALL57" s="26">
        <f t="shared" si="914"/>
        <v>124.67958934805648</v>
      </c>
      <c r="ALM57" s="26">
        <f t="shared" si="914"/>
        <v>116.24543001770004</v>
      </c>
      <c r="ALN57" s="26">
        <f t="shared" si="914"/>
        <v>46.818799642878503</v>
      </c>
      <c r="ALO57" s="26">
        <f t="shared" si="914"/>
        <v>100</v>
      </c>
      <c r="ALP57" s="26">
        <f t="shared" si="914"/>
        <v>75.425459892532302</v>
      </c>
      <c r="ALQ57" s="26">
        <f t="shared" si="914"/>
        <v>124.53112060846478</v>
      </c>
    </row>
    <row r="58" spans="1:1005" ht="15.75" hidden="1" thickBot="1" x14ac:dyDescent="0.3">
      <c r="D58" s="27" t="s">
        <v>21</v>
      </c>
      <c r="E58" s="28">
        <f>1 + E$13*E$13</f>
        <v>1.0238614581267764</v>
      </c>
      <c r="F58" s="28">
        <f>1 + F$13*F$13</f>
        <v>1.0541765755053507</v>
      </c>
      <c r="G58" s="28">
        <f>1 + G$13*G$13</f>
        <v>1.0485492674518817</v>
      </c>
      <c r="H58" s="28">
        <f t="shared" ref="H58:BS58" si="915">1 + H$13*H$13</f>
        <v>1.03515625</v>
      </c>
      <c r="I58" s="28">
        <f t="shared" si="915"/>
        <v>1.0563056592933064</v>
      </c>
      <c r="J58" s="28">
        <f t="shared" si="915"/>
        <v>4.024574669187146</v>
      </c>
      <c r="K58" s="28">
        <f t="shared" si="915"/>
        <v>1.0646365986785407</v>
      </c>
      <c r="L58" s="28">
        <f t="shared" si="915"/>
        <v>1.0193879186027881</v>
      </c>
      <c r="M58" s="28">
        <f t="shared" si="915"/>
        <v>1.5368101166552299</v>
      </c>
      <c r="N58" s="28">
        <f t="shared" si="915"/>
        <v>3.7627830533235933</v>
      </c>
      <c r="O58" s="28">
        <f t="shared" si="915"/>
        <v>1.1766435622768325</v>
      </c>
      <c r="P58" s="28">
        <f t="shared" si="915"/>
        <v>1.2879238548483047</v>
      </c>
      <c r="Q58" s="28">
        <f t="shared" si="915"/>
        <v>1.1035160680529301</v>
      </c>
      <c r="R58" s="28">
        <f t="shared" si="915"/>
        <v>8.5625</v>
      </c>
      <c r="S58" s="28">
        <f t="shared" si="915"/>
        <v>1.5357636305664788</v>
      </c>
      <c r="T58" s="28">
        <f t="shared" si="915"/>
        <v>1.7468373723517756</v>
      </c>
      <c r="U58" s="28">
        <f t="shared" si="915"/>
        <v>1.3491735537190084</v>
      </c>
      <c r="V58" s="28">
        <f t="shared" si="915"/>
        <v>2.2063961300725614</v>
      </c>
      <c r="W58" s="28">
        <f t="shared" si="915"/>
        <v>1.1624902349618411</v>
      </c>
      <c r="X58" s="28">
        <f t="shared" si="915"/>
        <v>1.0215658467406719</v>
      </c>
      <c r="Y58" s="28">
        <f t="shared" si="915"/>
        <v>4.3011307280301523</v>
      </c>
      <c r="Z58" s="28">
        <f t="shared" si="915"/>
        <v>2.5625</v>
      </c>
      <c r="AA58" s="28">
        <f t="shared" si="915"/>
        <v>1.0220566611116557</v>
      </c>
      <c r="AB58" s="28">
        <f t="shared" si="915"/>
        <v>1.7468373723517756</v>
      </c>
      <c r="AC58" s="28">
        <f t="shared" si="915"/>
        <v>1.5739210284664829</v>
      </c>
      <c r="AD58" s="28">
        <f t="shared" si="915"/>
        <v>1.6091612135633553</v>
      </c>
      <c r="AE58" s="28">
        <f t="shared" si="915"/>
        <v>1.3814878892733564</v>
      </c>
      <c r="AF58" s="28">
        <f t="shared" si="915"/>
        <v>3.2135633551457468</v>
      </c>
      <c r="AG58" s="28">
        <f t="shared" si="915"/>
        <v>1.0568639053254438</v>
      </c>
      <c r="AH58" s="28">
        <f t="shared" si="915"/>
        <v>1.0074683737235177</v>
      </c>
      <c r="AI58" s="28">
        <f t="shared" si="915"/>
        <v>2.9469983775013522</v>
      </c>
      <c r="AJ58" s="28">
        <f t="shared" si="915"/>
        <v>3.4544444444444444</v>
      </c>
      <c r="AK58" s="28">
        <f t="shared" si="915"/>
        <v>1.0461717095826788</v>
      </c>
      <c r="AL58" s="28">
        <f t="shared" si="915"/>
        <v>3.3921777777777775</v>
      </c>
      <c r="AM58" s="28">
        <f t="shared" si="915"/>
        <v>1.016803840877915</v>
      </c>
      <c r="AN58" s="28">
        <f t="shared" si="915"/>
        <v>2.5897920604914937</v>
      </c>
      <c r="AO58" s="28">
        <f t="shared" si="915"/>
        <v>1.47265625</v>
      </c>
      <c r="AP58" s="28">
        <f t="shared" si="915"/>
        <v>2.7492195629552549</v>
      </c>
      <c r="AQ58" s="28">
        <f t="shared" si="915"/>
        <v>3.2315195854290502</v>
      </c>
      <c r="AR58" s="28">
        <f t="shared" si="915"/>
        <v>2.4327364554637283</v>
      </c>
      <c r="AS58" s="28">
        <f t="shared" si="915"/>
        <v>1.6639231824417009</v>
      </c>
      <c r="AT58" s="28">
        <f t="shared" si="915"/>
        <v>3.4693877551020407</v>
      </c>
      <c r="AU58" s="28">
        <f t="shared" si="915"/>
        <v>1.0419914001612469</v>
      </c>
      <c r="AV58" s="28">
        <f t="shared" si="915"/>
        <v>3.2763927362265313</v>
      </c>
      <c r="AW58" s="28">
        <f t="shared" si="915"/>
        <v>1.0574414315962024</v>
      </c>
      <c r="AX58" s="28">
        <f t="shared" si="915"/>
        <v>1.0167060021287426</v>
      </c>
      <c r="AY58" s="28">
        <f t="shared" si="915"/>
        <v>1.0167060021287426</v>
      </c>
      <c r="AZ58" s="28">
        <f t="shared" si="915"/>
        <v>1.0317132670294615</v>
      </c>
      <c r="BA58" s="28">
        <f t="shared" si="915"/>
        <v>10.506944444444445</v>
      </c>
      <c r="BB58" s="28">
        <f t="shared" si="915"/>
        <v>1.153981733696523</v>
      </c>
      <c r="BC58" s="28">
        <f t="shared" si="915"/>
        <v>2.96</v>
      </c>
      <c r="BD58" s="28">
        <f t="shared" si="915"/>
        <v>1.0204081632653061</v>
      </c>
      <c r="BE58" s="28">
        <f t="shared" si="915"/>
        <v>1.1146382292764585</v>
      </c>
      <c r="BF58" s="28">
        <f t="shared" si="915"/>
        <v>1.9674818597151305</v>
      </c>
      <c r="BG58" s="28">
        <f t="shared" si="915"/>
        <v>1.1111111111111112</v>
      </c>
      <c r="BH58" s="28">
        <f t="shared" si="915"/>
        <v>1.1310939357907253</v>
      </c>
      <c r="BI58" s="28">
        <f t="shared" si="915"/>
        <v>1.0930767020970986</v>
      </c>
      <c r="BJ58" s="28">
        <f t="shared" si="915"/>
        <v>1.010272096420745</v>
      </c>
      <c r="BK58" s="28">
        <f t="shared" si="915"/>
        <v>1.1206648199445983</v>
      </c>
      <c r="BL58" s="28">
        <f t="shared" si="915"/>
        <v>1.0699405778293833</v>
      </c>
      <c r="BM58" s="28">
        <f t="shared" si="915"/>
        <v>1.0418388429752066</v>
      </c>
      <c r="BN58" s="28">
        <f t="shared" si="915"/>
        <v>1.076901348774804</v>
      </c>
      <c r="BO58" s="28">
        <f t="shared" si="915"/>
        <v>1.0318877551020409</v>
      </c>
      <c r="BP58" s="28">
        <f t="shared" si="915"/>
        <v>1.0983194484343579</v>
      </c>
      <c r="BQ58" s="28">
        <f t="shared" si="915"/>
        <v>1.1374108204518429</v>
      </c>
      <c r="BR58" s="28">
        <f t="shared" si="915"/>
        <v>1.0422218052167387</v>
      </c>
      <c r="BS58" s="28">
        <f t="shared" si="915"/>
        <v>2.3496972318339102</v>
      </c>
      <c r="BT58" s="28">
        <f t="shared" ref="BT58:EE58" si="916">1 + BT$13*BT$13</f>
        <v>1.236304012345679</v>
      </c>
      <c r="BU58" s="28">
        <f t="shared" si="916"/>
        <v>1.0164810080350621</v>
      </c>
      <c r="BV58" s="28">
        <f t="shared" si="916"/>
        <v>2.8355879292403743</v>
      </c>
      <c r="BW58" s="28">
        <f t="shared" si="916"/>
        <v>1.0450835053480954</v>
      </c>
      <c r="BX58" s="28">
        <f t="shared" si="916"/>
        <v>1.0251338488994646</v>
      </c>
      <c r="BY58" s="28">
        <f t="shared" si="916"/>
        <v>1.5588651145254029</v>
      </c>
      <c r="BZ58" s="28">
        <f t="shared" si="916"/>
        <v>1.0481856038072577</v>
      </c>
      <c r="CA58" s="28">
        <f t="shared" si="916"/>
        <v>1.1438763376932224</v>
      </c>
      <c r="CB58" s="28">
        <f t="shared" si="916"/>
        <v>2.0330556302069338</v>
      </c>
      <c r="CC58" s="28">
        <f t="shared" si="916"/>
        <v>1.0233910034602076</v>
      </c>
      <c r="CD58" s="28">
        <f t="shared" si="916"/>
        <v>1.0220964207450693</v>
      </c>
      <c r="CE58" s="28">
        <f t="shared" si="916"/>
        <v>1.027128027681661</v>
      </c>
      <c r="CF58" s="28">
        <f t="shared" si="916"/>
        <v>1.1504904875148632</v>
      </c>
      <c r="CG58" s="28">
        <f t="shared" si="916"/>
        <v>1.1149095087618501</v>
      </c>
      <c r="CH58" s="28">
        <f t="shared" si="916"/>
        <v>1.0123456790123457</v>
      </c>
      <c r="CI58" s="28">
        <f t="shared" si="916"/>
        <v>1.1149095087618501</v>
      </c>
      <c r="CJ58" s="28">
        <f t="shared" si="916"/>
        <v>2.9876377317925291</v>
      </c>
      <c r="CK58" s="28">
        <f t="shared" si="916"/>
        <v>1.1512345679012346</v>
      </c>
      <c r="CL58" s="28">
        <f t="shared" si="916"/>
        <v>1.06859410430839</v>
      </c>
      <c r="CM58" s="28">
        <f t="shared" si="916"/>
        <v>1.0141723356009071</v>
      </c>
      <c r="CN58" s="28">
        <f t="shared" si="916"/>
        <v>1.0019180563695456</v>
      </c>
      <c r="CO58" s="28">
        <f t="shared" si="916"/>
        <v>1.1163391623099574</v>
      </c>
      <c r="CP58" s="28">
        <f t="shared" si="916"/>
        <v>1.006446800575417</v>
      </c>
      <c r="CQ58" s="28">
        <f t="shared" si="916"/>
        <v>1.1327923010629128</v>
      </c>
      <c r="CR58" s="28">
        <f t="shared" si="916"/>
        <v>5.5640495867768589</v>
      </c>
      <c r="CS58" s="28">
        <f t="shared" si="916"/>
        <v>2.3061224489795915</v>
      </c>
      <c r="CT58" s="28">
        <f t="shared" si="916"/>
        <v>1.0204081632653061</v>
      </c>
      <c r="CU58" s="28">
        <f t="shared" si="916"/>
        <v>1.3293761814744802</v>
      </c>
      <c r="CV58" s="28">
        <f t="shared" si="916"/>
        <v>2.8634416729654824</v>
      </c>
      <c r="CW58" s="28">
        <f t="shared" si="916"/>
        <v>1.205511111111111</v>
      </c>
      <c r="CX58" s="28">
        <f t="shared" si="916"/>
        <v>1.050176</v>
      </c>
      <c r="CY58" s="28">
        <f t="shared" si="916"/>
        <v>2.2038966049382718</v>
      </c>
      <c r="CZ58" s="28">
        <f t="shared" si="916"/>
        <v>1.04</v>
      </c>
      <c r="DA58" s="28">
        <f t="shared" si="916"/>
        <v>2.3389795918367349</v>
      </c>
      <c r="DB58" s="28">
        <f t="shared" si="916"/>
        <v>1.0139900566539484</v>
      </c>
      <c r="DC58" s="28">
        <f t="shared" si="916"/>
        <v>1.1191893424036281</v>
      </c>
      <c r="DD58" s="28">
        <f t="shared" si="916"/>
        <v>2.9070294784580497</v>
      </c>
      <c r="DE58" s="28">
        <f t="shared" si="916"/>
        <v>1.0576000000000001</v>
      </c>
      <c r="DF58" s="28">
        <f t="shared" si="916"/>
        <v>2.571842281131655</v>
      </c>
      <c r="DG58" s="28">
        <f t="shared" si="916"/>
        <v>1.136713508932985</v>
      </c>
      <c r="DH58" s="28">
        <f t="shared" si="916"/>
        <v>1.1836734693877551</v>
      </c>
      <c r="DI58" s="28">
        <f t="shared" si="916"/>
        <v>1.2001385041551247</v>
      </c>
      <c r="DJ58" s="28">
        <f t="shared" si="916"/>
        <v>1.1275510204081634</v>
      </c>
      <c r="DK58" s="28">
        <f t="shared" si="916"/>
        <v>1.0493827160493827</v>
      </c>
      <c r="DL58" s="28">
        <f t="shared" si="916"/>
        <v>1.0171193990741549</v>
      </c>
      <c r="DM58" s="28">
        <f t="shared" si="916"/>
        <v>1.0171193990741549</v>
      </c>
      <c r="DN58" s="28">
        <f t="shared" si="916"/>
        <v>1.5178618219931872</v>
      </c>
      <c r="DO58" s="28">
        <f t="shared" si="916"/>
        <v>2.1706530502553081</v>
      </c>
      <c r="DP58" s="28">
        <f t="shared" si="916"/>
        <v>1.124567474048443</v>
      </c>
      <c r="DQ58" s="28">
        <f t="shared" si="916"/>
        <v>2</v>
      </c>
      <c r="DR58" s="28">
        <f t="shared" si="916"/>
        <v>1.1590490362811792</v>
      </c>
      <c r="DS58" s="28">
        <f t="shared" si="916"/>
        <v>1.9420415224913494</v>
      </c>
      <c r="DT58" s="28">
        <f t="shared" si="916"/>
        <v>1.041259765625</v>
      </c>
      <c r="DU58" s="28">
        <f t="shared" si="916"/>
        <v>1.1216873985938345</v>
      </c>
      <c r="DV58" s="28">
        <f t="shared" si="916"/>
        <v>1.0101444024636406</v>
      </c>
      <c r="DW58" s="28">
        <f t="shared" si="916"/>
        <v>3.2018730489073883</v>
      </c>
      <c r="DX58" s="28">
        <f t="shared" si="916"/>
        <v>1.144525647155249</v>
      </c>
      <c r="DY58" s="28">
        <f t="shared" si="916"/>
        <v>1.116597263533611</v>
      </c>
      <c r="DZ58" s="28">
        <f t="shared" si="916"/>
        <v>1.0204081632653061</v>
      </c>
      <c r="EA58" s="28">
        <f t="shared" si="916"/>
        <v>1.0493827160493827</v>
      </c>
      <c r="EB58" s="28">
        <f t="shared" si="916"/>
        <v>1.0377309663060919</v>
      </c>
      <c r="EC58" s="28">
        <f t="shared" si="916"/>
        <v>1.0785697887970616</v>
      </c>
      <c r="ED58" s="28">
        <f t="shared" si="916"/>
        <v>1.0924160000000001</v>
      </c>
      <c r="EE58" s="28">
        <f t="shared" si="916"/>
        <v>1.0816326530612246</v>
      </c>
      <c r="EF58" s="28">
        <f t="shared" ref="EF58:GQ58" si="917">1 + EF$13*EF$13</f>
        <v>1.1398638376627668</v>
      </c>
      <c r="EG58" s="28">
        <f t="shared" si="917"/>
        <v>1.1128960000000001</v>
      </c>
      <c r="EH58" s="28">
        <f t="shared" si="917"/>
        <v>1.1007810531620055</v>
      </c>
      <c r="EI58" s="28">
        <f t="shared" si="917"/>
        <v>1.0633305556773827</v>
      </c>
      <c r="EJ58" s="28">
        <f t="shared" si="917"/>
        <v>1.632312382058354</v>
      </c>
      <c r="EK58" s="28">
        <f t="shared" si="917"/>
        <v>1.3402777777777779</v>
      </c>
      <c r="EL58" s="28">
        <f t="shared" si="917"/>
        <v>1.6173469387755102</v>
      </c>
      <c r="EM58" s="28">
        <f t="shared" si="917"/>
        <v>1.0061514801999232</v>
      </c>
      <c r="EN58" s="28">
        <f t="shared" si="917"/>
        <v>1.0201047003787036</v>
      </c>
      <c r="EO58" s="28">
        <f t="shared" si="917"/>
        <v>1.0703053259871442</v>
      </c>
      <c r="EP58" s="28">
        <f t="shared" si="917"/>
        <v>1.0091371107266436</v>
      </c>
      <c r="EQ58" s="28">
        <f t="shared" si="917"/>
        <v>626</v>
      </c>
      <c r="ER58" s="28">
        <f t="shared" si="917"/>
        <v>1.4143215748447615</v>
      </c>
      <c r="ES58" s="28">
        <f t="shared" si="917"/>
        <v>1.4024742744825991</v>
      </c>
      <c r="ET58" s="28">
        <f t="shared" si="917"/>
        <v>1.1080878213548508</v>
      </c>
      <c r="EU58" s="28">
        <f t="shared" si="917"/>
        <v>1.3969</v>
      </c>
      <c r="EV58" s="28">
        <f t="shared" si="917"/>
        <v>1.6676085663295657</v>
      </c>
      <c r="EW58" s="28">
        <f t="shared" si="917"/>
        <v>1.0459183673469388</v>
      </c>
      <c r="EX58" s="28">
        <f t="shared" si="917"/>
        <v>1.0051020408163265</v>
      </c>
      <c r="EY58" s="28">
        <f t="shared" si="917"/>
        <v>1.3375056689342404</v>
      </c>
      <c r="EZ58" s="28">
        <f t="shared" si="917"/>
        <v>1.0238614581267764</v>
      </c>
      <c r="FA58" s="28">
        <f t="shared" si="917"/>
        <v>1.0541765755053507</v>
      </c>
      <c r="FB58" s="28">
        <f t="shared" si="917"/>
        <v>1.0485492674518817</v>
      </c>
      <c r="FC58" s="28">
        <f t="shared" si="917"/>
        <v>1.03515625</v>
      </c>
      <c r="FD58" s="28">
        <f t="shared" si="917"/>
        <v>1.0563056592933064</v>
      </c>
      <c r="FE58" s="28">
        <f t="shared" si="917"/>
        <v>4.024574669187146</v>
      </c>
      <c r="FF58" s="28">
        <f t="shared" si="917"/>
        <v>1.0646365986785407</v>
      </c>
      <c r="FG58" s="28">
        <f t="shared" si="917"/>
        <v>1.0193879186027881</v>
      </c>
      <c r="FH58" s="28">
        <f t="shared" si="917"/>
        <v>1.5368101166552299</v>
      </c>
      <c r="FI58" s="28">
        <f t="shared" si="917"/>
        <v>3.7627830533235933</v>
      </c>
      <c r="FJ58" s="28">
        <f t="shared" si="917"/>
        <v>1.1766435622768325</v>
      </c>
      <c r="FK58" s="28">
        <f t="shared" si="917"/>
        <v>1.2879238548483047</v>
      </c>
      <c r="FL58" s="28">
        <f t="shared" si="917"/>
        <v>1.1035160680529301</v>
      </c>
      <c r="FM58" s="28">
        <f t="shared" si="917"/>
        <v>8.5625</v>
      </c>
      <c r="FN58" s="28">
        <f t="shared" si="917"/>
        <v>1.5357636305664788</v>
      </c>
      <c r="FO58" s="28">
        <f t="shared" si="917"/>
        <v>1.7468373723517756</v>
      </c>
      <c r="FP58" s="28">
        <f t="shared" si="917"/>
        <v>1.3491735537190084</v>
      </c>
      <c r="FQ58" s="28">
        <f t="shared" si="917"/>
        <v>2.2063961300725614</v>
      </c>
      <c r="FR58" s="28">
        <f t="shared" si="917"/>
        <v>1.1624902349618411</v>
      </c>
      <c r="FS58" s="28">
        <f t="shared" si="917"/>
        <v>1.0215658467406719</v>
      </c>
      <c r="FT58" s="28">
        <f t="shared" si="917"/>
        <v>4.3011307280301523</v>
      </c>
      <c r="FU58" s="28">
        <f t="shared" si="917"/>
        <v>2.5625</v>
      </c>
      <c r="FV58" s="28">
        <f t="shared" si="917"/>
        <v>1.0220566611116557</v>
      </c>
      <c r="FW58" s="28">
        <f t="shared" si="917"/>
        <v>1.7468373723517756</v>
      </c>
      <c r="FX58" s="28">
        <f t="shared" si="917"/>
        <v>1.5739210284664829</v>
      </c>
      <c r="FY58" s="28">
        <f t="shared" si="917"/>
        <v>1.6091612135633553</v>
      </c>
      <c r="FZ58" s="28">
        <f t="shared" si="917"/>
        <v>1.3814878892733564</v>
      </c>
      <c r="GA58" s="28">
        <f t="shared" si="917"/>
        <v>3.2135633551457468</v>
      </c>
      <c r="GB58" s="28">
        <f t="shared" si="917"/>
        <v>1.0568639053254438</v>
      </c>
      <c r="GC58" s="28">
        <f t="shared" si="917"/>
        <v>1.0074683737235177</v>
      </c>
      <c r="GD58" s="28">
        <f t="shared" si="917"/>
        <v>2.9469983775013522</v>
      </c>
      <c r="GE58" s="28">
        <f t="shared" si="917"/>
        <v>3.4544444444444444</v>
      </c>
      <c r="GF58" s="28">
        <f t="shared" si="917"/>
        <v>1.0461717095826788</v>
      </c>
      <c r="GG58" s="28">
        <f t="shared" si="917"/>
        <v>3.3921777777777775</v>
      </c>
      <c r="GH58" s="28">
        <f t="shared" si="917"/>
        <v>1.016803840877915</v>
      </c>
      <c r="GI58" s="28">
        <f t="shared" si="917"/>
        <v>2.5897920604914937</v>
      </c>
      <c r="GJ58" s="28">
        <f t="shared" si="917"/>
        <v>1.47265625</v>
      </c>
      <c r="GK58" s="28">
        <f t="shared" si="917"/>
        <v>2.7492195629552549</v>
      </c>
      <c r="GL58" s="28">
        <f t="shared" si="917"/>
        <v>3.2315195854290502</v>
      </c>
      <c r="GM58" s="28">
        <f t="shared" si="917"/>
        <v>2.4327364554637283</v>
      </c>
      <c r="GN58" s="28">
        <f t="shared" si="917"/>
        <v>1.6639231824417009</v>
      </c>
      <c r="GO58" s="28">
        <f t="shared" si="917"/>
        <v>3.4693877551020407</v>
      </c>
      <c r="GP58" s="28">
        <f t="shared" si="917"/>
        <v>1.0419914001612469</v>
      </c>
      <c r="GQ58" s="28">
        <f t="shared" si="917"/>
        <v>3.2763927362265313</v>
      </c>
      <c r="GR58" s="28">
        <f t="shared" ref="GR58:JC58" si="918">1 + GR$13*GR$13</f>
        <v>1.0574414315962024</v>
      </c>
      <c r="GS58" s="28">
        <f t="shared" si="918"/>
        <v>1.0167060021287426</v>
      </c>
      <c r="GT58" s="28">
        <f t="shared" si="918"/>
        <v>1.0167060021287426</v>
      </c>
      <c r="GU58" s="28">
        <f t="shared" si="918"/>
        <v>1.0317132670294615</v>
      </c>
      <c r="GV58" s="28">
        <f t="shared" si="918"/>
        <v>10.506944444444445</v>
      </c>
      <c r="GW58" s="28">
        <f t="shared" si="918"/>
        <v>1.153981733696523</v>
      </c>
      <c r="GX58" s="28">
        <f t="shared" si="918"/>
        <v>2.96</v>
      </c>
      <c r="GY58" s="28">
        <f t="shared" si="918"/>
        <v>1.0204081632653061</v>
      </c>
      <c r="GZ58" s="28">
        <f t="shared" si="918"/>
        <v>1.1146382292764585</v>
      </c>
      <c r="HA58" s="28">
        <f t="shared" si="918"/>
        <v>1.9674818597151305</v>
      </c>
      <c r="HB58" s="28">
        <f t="shared" si="918"/>
        <v>1.1111111111111112</v>
      </c>
      <c r="HC58" s="28">
        <f t="shared" si="918"/>
        <v>1.1310939357907253</v>
      </c>
      <c r="HD58" s="28">
        <f t="shared" si="918"/>
        <v>1.0930767020970986</v>
      </c>
      <c r="HE58" s="28">
        <f t="shared" si="918"/>
        <v>1.010272096420745</v>
      </c>
      <c r="HF58" s="28">
        <f t="shared" si="918"/>
        <v>1.1206648199445983</v>
      </c>
      <c r="HG58" s="28">
        <f t="shared" si="918"/>
        <v>1.0699405778293833</v>
      </c>
      <c r="HH58" s="28">
        <f t="shared" si="918"/>
        <v>1.0418388429752066</v>
      </c>
      <c r="HI58" s="28">
        <f t="shared" si="918"/>
        <v>1.076901348774804</v>
      </c>
      <c r="HJ58" s="28">
        <f t="shared" si="918"/>
        <v>1.0318877551020409</v>
      </c>
      <c r="HK58" s="28">
        <f t="shared" si="918"/>
        <v>1.0983194484343579</v>
      </c>
      <c r="HL58" s="28">
        <f t="shared" si="918"/>
        <v>1.1374108204518429</v>
      </c>
      <c r="HM58" s="28">
        <f t="shared" si="918"/>
        <v>1.0422218052167387</v>
      </c>
      <c r="HN58" s="28">
        <f t="shared" si="918"/>
        <v>2.3496972318339102</v>
      </c>
      <c r="HO58" s="28">
        <f t="shared" si="918"/>
        <v>1.236304012345679</v>
      </c>
      <c r="HP58" s="28">
        <f t="shared" si="918"/>
        <v>1.0164810080350621</v>
      </c>
      <c r="HQ58" s="28">
        <f t="shared" si="918"/>
        <v>2.8355879292403743</v>
      </c>
      <c r="HR58" s="28">
        <f t="shared" si="918"/>
        <v>1.0450835053480954</v>
      </c>
      <c r="HS58" s="28">
        <f t="shared" si="918"/>
        <v>1.0251338488994646</v>
      </c>
      <c r="HT58" s="28">
        <f t="shared" si="918"/>
        <v>1.5588651145254029</v>
      </c>
      <c r="HU58" s="28">
        <f t="shared" si="918"/>
        <v>1.0481856038072577</v>
      </c>
      <c r="HV58" s="28">
        <f t="shared" si="918"/>
        <v>1.1438763376932224</v>
      </c>
      <c r="HW58" s="28">
        <f t="shared" si="918"/>
        <v>2.0330556302069338</v>
      </c>
      <c r="HX58" s="28">
        <f t="shared" si="918"/>
        <v>1.0233910034602076</v>
      </c>
      <c r="HY58" s="28">
        <f t="shared" si="918"/>
        <v>1.0220964207450693</v>
      </c>
      <c r="HZ58" s="28">
        <f t="shared" si="918"/>
        <v>1.027128027681661</v>
      </c>
      <c r="IA58" s="28">
        <f t="shared" si="918"/>
        <v>1.1504904875148632</v>
      </c>
      <c r="IB58" s="28">
        <f t="shared" si="918"/>
        <v>1.1149095087618501</v>
      </c>
      <c r="IC58" s="28">
        <f t="shared" si="918"/>
        <v>1.0123456790123457</v>
      </c>
      <c r="ID58" s="28">
        <f t="shared" si="918"/>
        <v>1.1149095087618501</v>
      </c>
      <c r="IE58" s="28">
        <f t="shared" si="918"/>
        <v>2.9876377317925291</v>
      </c>
      <c r="IF58" s="28">
        <f t="shared" si="918"/>
        <v>1.1512345679012346</v>
      </c>
      <c r="IG58" s="28">
        <f t="shared" si="918"/>
        <v>1.06859410430839</v>
      </c>
      <c r="IH58" s="28">
        <f t="shared" si="918"/>
        <v>1.0141723356009071</v>
      </c>
      <c r="II58" s="28">
        <f t="shared" si="918"/>
        <v>1.0019180563695456</v>
      </c>
      <c r="IJ58" s="28">
        <f t="shared" si="918"/>
        <v>1.1163391623099574</v>
      </c>
      <c r="IK58" s="28">
        <f t="shared" si="918"/>
        <v>1.006446800575417</v>
      </c>
      <c r="IL58" s="28">
        <f t="shared" si="918"/>
        <v>1.1327923010629128</v>
      </c>
      <c r="IM58" s="28">
        <f t="shared" si="918"/>
        <v>5.5640495867768589</v>
      </c>
      <c r="IN58" s="28">
        <f t="shared" si="918"/>
        <v>2.3061224489795915</v>
      </c>
      <c r="IO58" s="28">
        <f t="shared" si="918"/>
        <v>1.0204081632653061</v>
      </c>
      <c r="IP58" s="28">
        <f t="shared" si="918"/>
        <v>1.3293761814744802</v>
      </c>
      <c r="IQ58" s="28">
        <f t="shared" si="918"/>
        <v>2.8634416729654824</v>
      </c>
      <c r="IR58" s="28">
        <f t="shared" si="918"/>
        <v>1.205511111111111</v>
      </c>
      <c r="IS58" s="28">
        <f t="shared" si="918"/>
        <v>1.050176</v>
      </c>
      <c r="IT58" s="28">
        <f t="shared" si="918"/>
        <v>2.2038966049382718</v>
      </c>
      <c r="IU58" s="28">
        <f t="shared" si="918"/>
        <v>1.04</v>
      </c>
      <c r="IV58" s="28">
        <f t="shared" si="918"/>
        <v>2.3389795918367349</v>
      </c>
      <c r="IW58" s="28">
        <f t="shared" si="918"/>
        <v>1.0139900566539484</v>
      </c>
      <c r="IX58" s="28">
        <f t="shared" si="918"/>
        <v>1.1191893424036281</v>
      </c>
      <c r="IY58" s="28">
        <f t="shared" si="918"/>
        <v>2.9070294784580497</v>
      </c>
      <c r="IZ58" s="28">
        <f t="shared" si="918"/>
        <v>1.0576000000000001</v>
      </c>
      <c r="JA58" s="28">
        <f t="shared" si="918"/>
        <v>2.571842281131655</v>
      </c>
      <c r="JB58" s="28">
        <f t="shared" si="918"/>
        <v>1.136713508932985</v>
      </c>
      <c r="JC58" s="28">
        <f t="shared" si="918"/>
        <v>1.1836734693877551</v>
      </c>
      <c r="JD58" s="28">
        <f t="shared" ref="JD58:LO58" si="919">1 + JD$13*JD$13</f>
        <v>1.2001385041551247</v>
      </c>
      <c r="JE58" s="28">
        <f t="shared" si="919"/>
        <v>1.1275510204081634</v>
      </c>
      <c r="JF58" s="28">
        <f t="shared" si="919"/>
        <v>1.0493827160493827</v>
      </c>
      <c r="JG58" s="28">
        <f t="shared" si="919"/>
        <v>1.0171193990741549</v>
      </c>
      <c r="JH58" s="28">
        <f t="shared" si="919"/>
        <v>1.0171193990741549</v>
      </c>
      <c r="JI58" s="28">
        <f t="shared" si="919"/>
        <v>1.5178618219931872</v>
      </c>
      <c r="JJ58" s="28">
        <f t="shared" si="919"/>
        <v>2.1706530502553081</v>
      </c>
      <c r="JK58" s="28">
        <f t="shared" si="919"/>
        <v>1.124567474048443</v>
      </c>
      <c r="JL58" s="28">
        <f t="shared" si="919"/>
        <v>2</v>
      </c>
      <c r="JM58" s="28">
        <f t="shared" si="919"/>
        <v>1.1590490362811792</v>
      </c>
      <c r="JN58" s="28">
        <f t="shared" si="919"/>
        <v>1.9420415224913494</v>
      </c>
      <c r="JO58" s="28">
        <f t="shared" si="919"/>
        <v>1.041259765625</v>
      </c>
      <c r="JP58" s="28">
        <f t="shared" si="919"/>
        <v>1.1216873985938345</v>
      </c>
      <c r="JQ58" s="28">
        <f t="shared" si="919"/>
        <v>1.0101444024636406</v>
      </c>
      <c r="JR58" s="28">
        <f t="shared" si="919"/>
        <v>3.2018730489073883</v>
      </c>
      <c r="JS58" s="28">
        <f t="shared" si="919"/>
        <v>1.144525647155249</v>
      </c>
      <c r="JT58" s="28">
        <f t="shared" si="919"/>
        <v>1.116597263533611</v>
      </c>
      <c r="JU58" s="28">
        <f t="shared" si="919"/>
        <v>1.0204081632653061</v>
      </c>
      <c r="JV58" s="28">
        <f t="shared" si="919"/>
        <v>1.0493827160493827</v>
      </c>
      <c r="JW58" s="28">
        <f t="shared" si="919"/>
        <v>1.0377309663060919</v>
      </c>
      <c r="JX58" s="28">
        <f t="shared" si="919"/>
        <v>1.0785697887970616</v>
      </c>
      <c r="JY58" s="28">
        <f t="shared" si="919"/>
        <v>1.0924160000000001</v>
      </c>
      <c r="JZ58" s="28">
        <f t="shared" si="919"/>
        <v>1.0816326530612246</v>
      </c>
      <c r="KA58" s="28">
        <f t="shared" si="919"/>
        <v>1.1398638376627668</v>
      </c>
      <c r="KB58" s="28">
        <f t="shared" si="919"/>
        <v>1.1128960000000001</v>
      </c>
      <c r="KC58" s="28">
        <f t="shared" si="919"/>
        <v>1.1007810531620055</v>
      </c>
      <c r="KD58" s="28">
        <f t="shared" si="919"/>
        <v>1.0633305556773827</v>
      </c>
      <c r="KE58" s="28">
        <f t="shared" si="919"/>
        <v>1.632312382058354</v>
      </c>
      <c r="KF58" s="28">
        <f t="shared" si="919"/>
        <v>1.3402777777777779</v>
      </c>
      <c r="KG58" s="28">
        <f t="shared" si="919"/>
        <v>1.6173469387755102</v>
      </c>
      <c r="KH58" s="28">
        <f t="shared" si="919"/>
        <v>1.0061514801999232</v>
      </c>
      <c r="KI58" s="28">
        <f t="shared" si="919"/>
        <v>1.0201047003787036</v>
      </c>
      <c r="KJ58" s="28">
        <f t="shared" si="919"/>
        <v>1.0703053259871442</v>
      </c>
      <c r="KK58" s="28">
        <f t="shared" si="919"/>
        <v>1.0091371107266436</v>
      </c>
      <c r="KL58" s="28">
        <f t="shared" si="919"/>
        <v>626</v>
      </c>
      <c r="KM58" s="28">
        <f t="shared" si="919"/>
        <v>1.4143215748447615</v>
      </c>
      <c r="KN58" s="28">
        <f t="shared" si="919"/>
        <v>1.4024742744825991</v>
      </c>
      <c r="KO58" s="28">
        <f t="shared" si="919"/>
        <v>1.1080878213548508</v>
      </c>
      <c r="KP58" s="28">
        <f t="shared" si="919"/>
        <v>1.3969</v>
      </c>
      <c r="KQ58" s="28">
        <f t="shared" si="919"/>
        <v>1.6676085663295657</v>
      </c>
      <c r="KR58" s="28">
        <f t="shared" si="919"/>
        <v>1.0459183673469388</v>
      </c>
      <c r="KS58" s="28">
        <f t="shared" si="919"/>
        <v>1.0051020408163265</v>
      </c>
      <c r="KT58" s="28">
        <f t="shared" si="919"/>
        <v>1.3375056689342404</v>
      </c>
      <c r="KU58" s="28">
        <f t="shared" si="919"/>
        <v>1.0238614581267764</v>
      </c>
      <c r="KV58" s="28">
        <f t="shared" si="919"/>
        <v>1.0541765755053507</v>
      </c>
      <c r="KW58" s="28">
        <f t="shared" si="919"/>
        <v>1.0485492674518817</v>
      </c>
      <c r="KX58" s="28">
        <f t="shared" si="919"/>
        <v>1.03515625</v>
      </c>
      <c r="KY58" s="28">
        <f t="shared" si="919"/>
        <v>1.0563056592933064</v>
      </c>
      <c r="KZ58" s="28">
        <f t="shared" si="919"/>
        <v>4.024574669187146</v>
      </c>
      <c r="LA58" s="28">
        <f t="shared" si="919"/>
        <v>1.0646365986785407</v>
      </c>
      <c r="LB58" s="28">
        <f t="shared" si="919"/>
        <v>1.0193879186027881</v>
      </c>
      <c r="LC58" s="28">
        <f t="shared" si="919"/>
        <v>1.5368101166552299</v>
      </c>
      <c r="LD58" s="28">
        <f t="shared" si="919"/>
        <v>3.7627830533235933</v>
      </c>
      <c r="LE58" s="28">
        <f t="shared" si="919"/>
        <v>1.1766435622768325</v>
      </c>
      <c r="LF58" s="28">
        <f t="shared" si="919"/>
        <v>1.2879238548483047</v>
      </c>
      <c r="LG58" s="28">
        <f t="shared" si="919"/>
        <v>1.1035160680529301</v>
      </c>
      <c r="LH58" s="28">
        <f t="shared" si="919"/>
        <v>8.5625</v>
      </c>
      <c r="LI58" s="28">
        <f t="shared" si="919"/>
        <v>1.5357636305664788</v>
      </c>
      <c r="LJ58" s="28">
        <f t="shared" si="919"/>
        <v>1.7468373723517756</v>
      </c>
      <c r="LK58" s="28">
        <f t="shared" si="919"/>
        <v>1.3491735537190084</v>
      </c>
      <c r="LL58" s="28">
        <f t="shared" si="919"/>
        <v>2.2063961300725614</v>
      </c>
      <c r="LM58" s="28">
        <f t="shared" si="919"/>
        <v>1.1624902349618411</v>
      </c>
      <c r="LN58" s="28">
        <f t="shared" si="919"/>
        <v>1.0215658467406719</v>
      </c>
      <c r="LO58" s="28">
        <f t="shared" si="919"/>
        <v>4.3011307280301523</v>
      </c>
      <c r="LP58" s="28">
        <f t="shared" ref="LP58:OA58" si="920">1 + LP$13*LP$13</f>
        <v>2.5625</v>
      </c>
      <c r="LQ58" s="28">
        <f t="shared" si="920"/>
        <v>1.0220566611116557</v>
      </c>
      <c r="LR58" s="28">
        <f t="shared" si="920"/>
        <v>1.7468373723517756</v>
      </c>
      <c r="LS58" s="28">
        <f t="shared" si="920"/>
        <v>1.5739210284664829</v>
      </c>
      <c r="LT58" s="28">
        <f t="shared" si="920"/>
        <v>1.6091612135633553</v>
      </c>
      <c r="LU58" s="28">
        <f t="shared" si="920"/>
        <v>1.3814878892733564</v>
      </c>
      <c r="LV58" s="28">
        <f t="shared" si="920"/>
        <v>3.2135633551457468</v>
      </c>
      <c r="LW58" s="28">
        <f t="shared" si="920"/>
        <v>1.0568639053254438</v>
      </c>
      <c r="LX58" s="28">
        <f t="shared" si="920"/>
        <v>1.0074683737235177</v>
      </c>
      <c r="LY58" s="28">
        <f t="shared" si="920"/>
        <v>2.9469983775013522</v>
      </c>
      <c r="LZ58" s="28">
        <f t="shared" si="920"/>
        <v>3.4544444444444444</v>
      </c>
      <c r="MA58" s="28">
        <f t="shared" si="920"/>
        <v>1.0461717095826788</v>
      </c>
      <c r="MB58" s="28">
        <f t="shared" si="920"/>
        <v>3.3921777777777775</v>
      </c>
      <c r="MC58" s="28">
        <f t="shared" si="920"/>
        <v>1.016803840877915</v>
      </c>
      <c r="MD58" s="28">
        <f t="shared" si="920"/>
        <v>2.5897920604914937</v>
      </c>
      <c r="ME58" s="28">
        <f t="shared" si="920"/>
        <v>1.47265625</v>
      </c>
      <c r="MF58" s="28">
        <f t="shared" si="920"/>
        <v>2.7492195629552549</v>
      </c>
      <c r="MG58" s="28">
        <f t="shared" si="920"/>
        <v>3.2315195854290502</v>
      </c>
      <c r="MH58" s="28">
        <f t="shared" si="920"/>
        <v>2.4327364554637283</v>
      </c>
      <c r="MI58" s="28">
        <f t="shared" si="920"/>
        <v>1.6639231824417009</v>
      </c>
      <c r="MJ58" s="28">
        <f t="shared" si="920"/>
        <v>3.4693877551020407</v>
      </c>
      <c r="MK58" s="28">
        <f t="shared" si="920"/>
        <v>1.0419914001612469</v>
      </c>
      <c r="ML58" s="28">
        <f t="shared" si="920"/>
        <v>3.2763927362265313</v>
      </c>
      <c r="MM58" s="28">
        <f t="shared" si="920"/>
        <v>1.0574414315962024</v>
      </c>
      <c r="MN58" s="28">
        <f t="shared" si="920"/>
        <v>1.0167060021287426</v>
      </c>
      <c r="MO58" s="28">
        <f t="shared" si="920"/>
        <v>1.0167060021287426</v>
      </c>
      <c r="MP58" s="28">
        <f t="shared" si="920"/>
        <v>1.0317132670294615</v>
      </c>
      <c r="MQ58" s="28">
        <f t="shared" si="920"/>
        <v>10.506944444444445</v>
      </c>
      <c r="MR58" s="28">
        <f t="shared" si="920"/>
        <v>1.153981733696523</v>
      </c>
      <c r="MS58" s="28">
        <f t="shared" si="920"/>
        <v>2.96</v>
      </c>
      <c r="MT58" s="28">
        <f t="shared" si="920"/>
        <v>1.0204081632653061</v>
      </c>
      <c r="MU58" s="28">
        <f t="shared" si="920"/>
        <v>1.1146382292764585</v>
      </c>
      <c r="MV58" s="28">
        <f t="shared" si="920"/>
        <v>1.9674818597151305</v>
      </c>
      <c r="MW58" s="28">
        <f t="shared" si="920"/>
        <v>1.1111111111111112</v>
      </c>
      <c r="MX58" s="28">
        <f t="shared" si="920"/>
        <v>1.1310939357907253</v>
      </c>
      <c r="MY58" s="28">
        <f t="shared" si="920"/>
        <v>1.0930767020970986</v>
      </c>
      <c r="MZ58" s="28">
        <f t="shared" si="920"/>
        <v>1.010272096420745</v>
      </c>
      <c r="NA58" s="28">
        <f t="shared" si="920"/>
        <v>1.1206648199445983</v>
      </c>
      <c r="NB58" s="28">
        <f t="shared" si="920"/>
        <v>1.0699405778293833</v>
      </c>
      <c r="NC58" s="28">
        <f t="shared" si="920"/>
        <v>1.0418388429752066</v>
      </c>
      <c r="ND58" s="28">
        <f t="shared" si="920"/>
        <v>1.076901348774804</v>
      </c>
      <c r="NE58" s="28">
        <f t="shared" si="920"/>
        <v>1.0318877551020409</v>
      </c>
      <c r="NF58" s="28">
        <f t="shared" si="920"/>
        <v>1.0983194484343579</v>
      </c>
      <c r="NG58" s="28">
        <f t="shared" si="920"/>
        <v>1.1374108204518429</v>
      </c>
      <c r="NH58" s="28">
        <f t="shared" si="920"/>
        <v>1.0422218052167387</v>
      </c>
      <c r="NI58" s="28">
        <f t="shared" si="920"/>
        <v>2.3496972318339102</v>
      </c>
      <c r="NJ58" s="28">
        <f t="shared" si="920"/>
        <v>1.236304012345679</v>
      </c>
      <c r="NK58" s="28">
        <f t="shared" si="920"/>
        <v>1.0164810080350621</v>
      </c>
      <c r="NL58" s="28">
        <f t="shared" si="920"/>
        <v>2.8355879292403743</v>
      </c>
      <c r="NM58" s="28">
        <f t="shared" si="920"/>
        <v>1.0450835053480954</v>
      </c>
      <c r="NN58" s="28">
        <f t="shared" si="920"/>
        <v>1.0251338488994646</v>
      </c>
      <c r="NO58" s="28">
        <f t="shared" si="920"/>
        <v>1.5588651145254029</v>
      </c>
      <c r="NP58" s="28">
        <f t="shared" si="920"/>
        <v>1.0481856038072577</v>
      </c>
      <c r="NQ58" s="28">
        <f t="shared" si="920"/>
        <v>1.1438763376932224</v>
      </c>
      <c r="NR58" s="28">
        <f t="shared" si="920"/>
        <v>2.0330556302069338</v>
      </c>
      <c r="NS58" s="28">
        <f t="shared" si="920"/>
        <v>1.0233910034602076</v>
      </c>
      <c r="NT58" s="28">
        <f t="shared" si="920"/>
        <v>1.0220964207450693</v>
      </c>
      <c r="NU58" s="28">
        <f t="shared" si="920"/>
        <v>1.027128027681661</v>
      </c>
      <c r="NV58" s="28">
        <f t="shared" si="920"/>
        <v>1.1504904875148632</v>
      </c>
      <c r="NW58" s="28">
        <f t="shared" si="920"/>
        <v>1.1149095087618501</v>
      </c>
      <c r="NX58" s="28">
        <f t="shared" si="920"/>
        <v>1.0123456790123457</v>
      </c>
      <c r="NY58" s="28">
        <f t="shared" si="920"/>
        <v>1.1149095087618501</v>
      </c>
      <c r="NZ58" s="28">
        <f t="shared" si="920"/>
        <v>2.9876377317925291</v>
      </c>
      <c r="OA58" s="28">
        <f t="shared" si="920"/>
        <v>1.1512345679012346</v>
      </c>
      <c r="OB58" s="28">
        <f t="shared" ref="OB58:QM58" si="921">1 + OB$13*OB$13</f>
        <v>1.06859410430839</v>
      </c>
      <c r="OC58" s="28">
        <f t="shared" si="921"/>
        <v>1.0141723356009071</v>
      </c>
      <c r="OD58" s="28">
        <f t="shared" si="921"/>
        <v>1.0019180563695456</v>
      </c>
      <c r="OE58" s="28">
        <f t="shared" si="921"/>
        <v>1.1163391623099574</v>
      </c>
      <c r="OF58" s="28">
        <f t="shared" si="921"/>
        <v>1.006446800575417</v>
      </c>
      <c r="OG58" s="28">
        <f t="shared" si="921"/>
        <v>1.1327923010629128</v>
      </c>
      <c r="OH58" s="28">
        <f t="shared" si="921"/>
        <v>5.5640495867768589</v>
      </c>
      <c r="OI58" s="28">
        <f t="shared" si="921"/>
        <v>2.3061224489795915</v>
      </c>
      <c r="OJ58" s="28">
        <f t="shared" si="921"/>
        <v>1.0204081632653061</v>
      </c>
      <c r="OK58" s="28">
        <f t="shared" si="921"/>
        <v>1.3293761814744802</v>
      </c>
      <c r="OL58" s="28">
        <f t="shared" si="921"/>
        <v>2.8634416729654824</v>
      </c>
      <c r="OM58" s="28">
        <f t="shared" si="921"/>
        <v>1.205511111111111</v>
      </c>
      <c r="ON58" s="28">
        <f t="shared" si="921"/>
        <v>1.050176</v>
      </c>
      <c r="OO58" s="28">
        <f t="shared" si="921"/>
        <v>2.2038966049382718</v>
      </c>
      <c r="OP58" s="28">
        <f t="shared" si="921"/>
        <v>1.04</v>
      </c>
      <c r="OQ58" s="28">
        <f t="shared" si="921"/>
        <v>2.3389795918367349</v>
      </c>
      <c r="OR58" s="28">
        <f t="shared" si="921"/>
        <v>1.0139900566539484</v>
      </c>
      <c r="OS58" s="28">
        <f t="shared" si="921"/>
        <v>1.1191893424036281</v>
      </c>
      <c r="OT58" s="28">
        <f t="shared" si="921"/>
        <v>2.9070294784580497</v>
      </c>
      <c r="OU58" s="28">
        <f t="shared" si="921"/>
        <v>1.0576000000000001</v>
      </c>
      <c r="OV58" s="28">
        <f t="shared" si="921"/>
        <v>2.571842281131655</v>
      </c>
      <c r="OW58" s="28">
        <f t="shared" si="921"/>
        <v>1.136713508932985</v>
      </c>
      <c r="OX58" s="28">
        <f t="shared" si="921"/>
        <v>1.1836734693877551</v>
      </c>
      <c r="OY58" s="28">
        <f t="shared" si="921"/>
        <v>1.2001385041551247</v>
      </c>
      <c r="OZ58" s="28">
        <f t="shared" si="921"/>
        <v>1.1275510204081634</v>
      </c>
      <c r="PA58" s="28">
        <f t="shared" si="921"/>
        <v>1.0493827160493827</v>
      </c>
      <c r="PB58" s="28">
        <f t="shared" si="921"/>
        <v>1.0171193990741549</v>
      </c>
      <c r="PC58" s="28">
        <f t="shared" si="921"/>
        <v>1.0171193990741549</v>
      </c>
      <c r="PD58" s="28">
        <f t="shared" si="921"/>
        <v>1.5178618219931872</v>
      </c>
      <c r="PE58" s="28">
        <f t="shared" si="921"/>
        <v>2.1706530502553081</v>
      </c>
      <c r="PF58" s="28">
        <f t="shared" si="921"/>
        <v>1.124567474048443</v>
      </c>
      <c r="PG58" s="28">
        <f t="shared" si="921"/>
        <v>2</v>
      </c>
      <c r="PH58" s="28">
        <f t="shared" si="921"/>
        <v>1.1590490362811792</v>
      </c>
      <c r="PI58" s="28">
        <f t="shared" si="921"/>
        <v>1.9420415224913494</v>
      </c>
      <c r="PJ58" s="28">
        <f t="shared" si="921"/>
        <v>1.041259765625</v>
      </c>
      <c r="PK58" s="28">
        <f t="shared" si="921"/>
        <v>1.1216873985938345</v>
      </c>
      <c r="PL58" s="28">
        <f t="shared" si="921"/>
        <v>1.0101444024636406</v>
      </c>
      <c r="PM58" s="28">
        <f t="shared" si="921"/>
        <v>3.2018730489073883</v>
      </c>
      <c r="PN58" s="28">
        <f t="shared" si="921"/>
        <v>1.144525647155249</v>
      </c>
      <c r="PO58" s="28">
        <f t="shared" si="921"/>
        <v>1.116597263533611</v>
      </c>
      <c r="PP58" s="28">
        <f t="shared" si="921"/>
        <v>1.0204081632653061</v>
      </c>
      <c r="PQ58" s="28">
        <f t="shared" si="921"/>
        <v>1.0493827160493827</v>
      </c>
      <c r="PR58" s="28">
        <f t="shared" si="921"/>
        <v>1.0377309663060919</v>
      </c>
      <c r="PS58" s="28">
        <f t="shared" si="921"/>
        <v>1.0785697887970616</v>
      </c>
      <c r="PT58" s="28">
        <f t="shared" si="921"/>
        <v>1.0924160000000001</v>
      </c>
      <c r="PU58" s="28">
        <f t="shared" si="921"/>
        <v>1.0816326530612246</v>
      </c>
      <c r="PV58" s="28">
        <f t="shared" si="921"/>
        <v>1.1398638376627668</v>
      </c>
      <c r="PW58" s="28">
        <f t="shared" si="921"/>
        <v>1.1128960000000001</v>
      </c>
      <c r="PX58" s="28">
        <f t="shared" si="921"/>
        <v>1.1007810531620055</v>
      </c>
      <c r="PY58" s="28">
        <f t="shared" si="921"/>
        <v>1.0633305556773827</v>
      </c>
      <c r="PZ58" s="28">
        <f t="shared" si="921"/>
        <v>1.632312382058354</v>
      </c>
      <c r="QA58" s="28">
        <f t="shared" si="921"/>
        <v>1.3402777777777779</v>
      </c>
      <c r="QB58" s="28">
        <f t="shared" si="921"/>
        <v>1.6173469387755102</v>
      </c>
      <c r="QC58" s="28">
        <f t="shared" si="921"/>
        <v>1.0061514801999232</v>
      </c>
      <c r="QD58" s="28">
        <f t="shared" si="921"/>
        <v>1.0201047003787036</v>
      </c>
      <c r="QE58" s="28">
        <f t="shared" si="921"/>
        <v>1.0703053259871442</v>
      </c>
      <c r="QF58" s="28">
        <f t="shared" si="921"/>
        <v>1.0091371107266436</v>
      </c>
      <c r="QG58" s="28">
        <f t="shared" si="921"/>
        <v>626</v>
      </c>
      <c r="QH58" s="28">
        <f t="shared" si="921"/>
        <v>1.4143215748447615</v>
      </c>
      <c r="QI58" s="28">
        <f t="shared" si="921"/>
        <v>1.4024742744825991</v>
      </c>
      <c r="QJ58" s="28">
        <f t="shared" si="921"/>
        <v>1.1080878213548508</v>
      </c>
      <c r="QK58" s="28">
        <f t="shared" si="921"/>
        <v>1.3969</v>
      </c>
      <c r="QL58" s="28">
        <f t="shared" si="921"/>
        <v>1.6676085663295657</v>
      </c>
      <c r="QM58" s="28">
        <f t="shared" si="921"/>
        <v>1.0459183673469388</v>
      </c>
      <c r="QN58" s="28">
        <f t="shared" ref="QN58:SY58" si="922">1 + QN$13*QN$13</f>
        <v>1.0051020408163265</v>
      </c>
      <c r="QO58" s="28">
        <f t="shared" si="922"/>
        <v>1.3375056689342404</v>
      </c>
      <c r="QP58" s="28">
        <f t="shared" si="922"/>
        <v>1.0238614581267764</v>
      </c>
      <c r="QQ58" s="28">
        <f t="shared" si="922"/>
        <v>1.0541765755053507</v>
      </c>
      <c r="QR58" s="28">
        <f t="shared" si="922"/>
        <v>1.0485492674518817</v>
      </c>
      <c r="QS58" s="28">
        <f t="shared" si="922"/>
        <v>1.03515625</v>
      </c>
      <c r="QT58" s="28">
        <f t="shared" si="922"/>
        <v>1.0563056592933064</v>
      </c>
      <c r="QU58" s="28">
        <f t="shared" si="922"/>
        <v>4.024574669187146</v>
      </c>
      <c r="QV58" s="28">
        <f t="shared" si="922"/>
        <v>1.0646365986785407</v>
      </c>
      <c r="QW58" s="28">
        <f t="shared" si="922"/>
        <v>1.0193879186027881</v>
      </c>
      <c r="QX58" s="28">
        <f t="shared" si="922"/>
        <v>1.5368101166552299</v>
      </c>
      <c r="QY58" s="28">
        <f t="shared" si="922"/>
        <v>3.7627830533235933</v>
      </c>
      <c r="QZ58" s="28">
        <f t="shared" si="922"/>
        <v>1.1766435622768325</v>
      </c>
      <c r="RA58" s="28">
        <f t="shared" si="922"/>
        <v>1.2879238548483047</v>
      </c>
      <c r="RB58" s="28">
        <f t="shared" si="922"/>
        <v>1.1035160680529301</v>
      </c>
      <c r="RC58" s="28">
        <f t="shared" si="922"/>
        <v>8.5625</v>
      </c>
      <c r="RD58" s="28">
        <f t="shared" si="922"/>
        <v>1.5357636305664788</v>
      </c>
      <c r="RE58" s="28">
        <f t="shared" si="922"/>
        <v>1.7468373723517756</v>
      </c>
      <c r="RF58" s="28">
        <f t="shared" si="922"/>
        <v>1.3491735537190084</v>
      </c>
      <c r="RG58" s="28">
        <f t="shared" si="922"/>
        <v>2.2063961300725614</v>
      </c>
      <c r="RH58" s="28">
        <f t="shared" si="922"/>
        <v>1.1624902349618411</v>
      </c>
      <c r="RI58" s="28">
        <f t="shared" si="922"/>
        <v>1.0215658467406719</v>
      </c>
      <c r="RJ58" s="28">
        <f t="shared" si="922"/>
        <v>4.3011307280301523</v>
      </c>
      <c r="RK58" s="28">
        <f t="shared" si="922"/>
        <v>2.5625</v>
      </c>
      <c r="RL58" s="28">
        <f t="shared" si="922"/>
        <v>1.0220566611116557</v>
      </c>
      <c r="RM58" s="28">
        <f t="shared" si="922"/>
        <v>1.7468373723517756</v>
      </c>
      <c r="RN58" s="28">
        <f t="shared" si="922"/>
        <v>1.5739210284664829</v>
      </c>
      <c r="RO58" s="28">
        <f t="shared" si="922"/>
        <v>1.6091612135633553</v>
      </c>
      <c r="RP58" s="28">
        <f t="shared" si="922"/>
        <v>1.3814878892733564</v>
      </c>
      <c r="RQ58" s="28">
        <f t="shared" si="922"/>
        <v>3.2135633551457468</v>
      </c>
      <c r="RR58" s="28">
        <f t="shared" si="922"/>
        <v>1.0568639053254438</v>
      </c>
      <c r="RS58" s="28">
        <f t="shared" si="922"/>
        <v>1.0074683737235177</v>
      </c>
      <c r="RT58" s="28">
        <f t="shared" si="922"/>
        <v>2.9469983775013522</v>
      </c>
      <c r="RU58" s="28">
        <f t="shared" si="922"/>
        <v>3.4544444444444444</v>
      </c>
      <c r="RV58" s="28">
        <f t="shared" si="922"/>
        <v>1.0461717095826788</v>
      </c>
      <c r="RW58" s="28">
        <f t="shared" si="922"/>
        <v>3.3921777777777775</v>
      </c>
      <c r="RX58" s="28">
        <f t="shared" si="922"/>
        <v>1.016803840877915</v>
      </c>
      <c r="RY58" s="28">
        <f t="shared" si="922"/>
        <v>2.5897920604914937</v>
      </c>
      <c r="RZ58" s="28">
        <f t="shared" si="922"/>
        <v>1.47265625</v>
      </c>
      <c r="SA58" s="28">
        <f t="shared" si="922"/>
        <v>2.7492195629552549</v>
      </c>
      <c r="SB58" s="28">
        <f t="shared" si="922"/>
        <v>3.2315195854290502</v>
      </c>
      <c r="SC58" s="28">
        <f t="shared" si="922"/>
        <v>2.4327364554637283</v>
      </c>
      <c r="SD58" s="28">
        <f t="shared" si="922"/>
        <v>1.6639231824417009</v>
      </c>
      <c r="SE58" s="28">
        <f t="shared" si="922"/>
        <v>3.4693877551020407</v>
      </c>
      <c r="SF58" s="28">
        <f t="shared" si="922"/>
        <v>1.0419914001612469</v>
      </c>
      <c r="SG58" s="28">
        <f t="shared" si="922"/>
        <v>3.2763927362265313</v>
      </c>
      <c r="SH58" s="28">
        <f t="shared" si="922"/>
        <v>1.0574414315962024</v>
      </c>
      <c r="SI58" s="28">
        <f t="shared" si="922"/>
        <v>1.0167060021287426</v>
      </c>
      <c r="SJ58" s="28">
        <f t="shared" si="922"/>
        <v>1.0167060021287426</v>
      </c>
      <c r="SK58" s="28">
        <f t="shared" si="922"/>
        <v>1.0317132670294615</v>
      </c>
      <c r="SL58" s="28">
        <f t="shared" si="922"/>
        <v>10.506944444444445</v>
      </c>
      <c r="SM58" s="28">
        <f t="shared" si="922"/>
        <v>1.153981733696523</v>
      </c>
      <c r="SN58" s="28">
        <f t="shared" si="922"/>
        <v>2.96</v>
      </c>
      <c r="SO58" s="28">
        <f t="shared" si="922"/>
        <v>1.0204081632653061</v>
      </c>
      <c r="SP58" s="28">
        <f t="shared" si="922"/>
        <v>1.1146382292764585</v>
      </c>
      <c r="SQ58" s="28">
        <f t="shared" si="922"/>
        <v>1.9674818597151305</v>
      </c>
      <c r="SR58" s="28">
        <f t="shared" si="922"/>
        <v>1.1111111111111112</v>
      </c>
      <c r="SS58" s="28">
        <f t="shared" si="922"/>
        <v>1.1310939357907253</v>
      </c>
      <c r="ST58" s="28">
        <f t="shared" si="922"/>
        <v>1.0930767020970986</v>
      </c>
      <c r="SU58" s="28">
        <f t="shared" si="922"/>
        <v>1.010272096420745</v>
      </c>
      <c r="SV58" s="28">
        <f t="shared" si="922"/>
        <v>1.1206648199445983</v>
      </c>
      <c r="SW58" s="28">
        <f t="shared" si="922"/>
        <v>1.0699405778293833</v>
      </c>
      <c r="SX58" s="28">
        <f t="shared" si="922"/>
        <v>1.0418388429752066</v>
      </c>
      <c r="SY58" s="28">
        <f t="shared" si="922"/>
        <v>1.076901348774804</v>
      </c>
      <c r="SZ58" s="28">
        <f t="shared" ref="SZ58:VK58" si="923">1 + SZ$13*SZ$13</f>
        <v>1.0318877551020409</v>
      </c>
      <c r="TA58" s="28">
        <f t="shared" si="923"/>
        <v>1.0983194484343579</v>
      </c>
      <c r="TB58" s="28">
        <f t="shared" si="923"/>
        <v>1.1374108204518429</v>
      </c>
      <c r="TC58" s="28">
        <f t="shared" si="923"/>
        <v>1.0422218052167387</v>
      </c>
      <c r="TD58" s="28">
        <f t="shared" si="923"/>
        <v>2.3496972318339102</v>
      </c>
      <c r="TE58" s="28">
        <f t="shared" si="923"/>
        <v>1.236304012345679</v>
      </c>
      <c r="TF58" s="28">
        <f t="shared" si="923"/>
        <v>1.0164810080350621</v>
      </c>
      <c r="TG58" s="28">
        <f t="shared" si="923"/>
        <v>2.8355879292403743</v>
      </c>
      <c r="TH58" s="28">
        <f t="shared" si="923"/>
        <v>1.0450835053480954</v>
      </c>
      <c r="TI58" s="28">
        <f t="shared" si="923"/>
        <v>1.0251338488994646</v>
      </c>
      <c r="TJ58" s="28">
        <f t="shared" si="923"/>
        <v>1.5588651145254029</v>
      </c>
      <c r="TK58" s="28">
        <f t="shared" si="923"/>
        <v>1.0481856038072577</v>
      </c>
      <c r="TL58" s="28">
        <f t="shared" si="923"/>
        <v>1.1438763376932224</v>
      </c>
      <c r="TM58" s="28">
        <f t="shared" si="923"/>
        <v>2.0330556302069338</v>
      </c>
      <c r="TN58" s="28">
        <f t="shared" si="923"/>
        <v>1.0233910034602076</v>
      </c>
      <c r="TO58" s="28">
        <f t="shared" si="923"/>
        <v>1.0220964207450693</v>
      </c>
      <c r="TP58" s="28">
        <f t="shared" si="923"/>
        <v>1.027128027681661</v>
      </c>
      <c r="TQ58" s="28">
        <f t="shared" si="923"/>
        <v>1.1504904875148632</v>
      </c>
      <c r="TR58" s="28">
        <f t="shared" si="923"/>
        <v>1.1149095087618501</v>
      </c>
      <c r="TS58" s="28">
        <f t="shared" si="923"/>
        <v>1.0123456790123457</v>
      </c>
      <c r="TT58" s="28">
        <f t="shared" si="923"/>
        <v>1.1149095087618501</v>
      </c>
      <c r="TU58" s="28">
        <f t="shared" si="923"/>
        <v>2.9876377317925291</v>
      </c>
      <c r="TV58" s="28">
        <f t="shared" si="923"/>
        <v>1.1512345679012346</v>
      </c>
      <c r="TW58" s="28">
        <f t="shared" si="923"/>
        <v>1.06859410430839</v>
      </c>
      <c r="TX58" s="28">
        <f t="shared" si="923"/>
        <v>1.0141723356009071</v>
      </c>
      <c r="TY58" s="28">
        <f t="shared" si="923"/>
        <v>1.0019180563695456</v>
      </c>
      <c r="TZ58" s="28">
        <f t="shared" si="923"/>
        <v>1.1163391623099574</v>
      </c>
      <c r="UA58" s="28">
        <f t="shared" si="923"/>
        <v>1.006446800575417</v>
      </c>
      <c r="UB58" s="28">
        <f t="shared" si="923"/>
        <v>1.1327923010629128</v>
      </c>
      <c r="UC58" s="28">
        <f t="shared" si="923"/>
        <v>5.5640495867768589</v>
      </c>
      <c r="UD58" s="28">
        <f t="shared" si="923"/>
        <v>2.3061224489795915</v>
      </c>
      <c r="UE58" s="28">
        <f t="shared" si="923"/>
        <v>1.0204081632653061</v>
      </c>
      <c r="UF58" s="28">
        <f t="shared" si="923"/>
        <v>1.3293761814744802</v>
      </c>
      <c r="UG58" s="28">
        <f t="shared" si="923"/>
        <v>2.8634416729654824</v>
      </c>
      <c r="UH58" s="28">
        <f t="shared" si="923"/>
        <v>1.205511111111111</v>
      </c>
      <c r="UI58" s="28">
        <f t="shared" si="923"/>
        <v>1.050176</v>
      </c>
      <c r="UJ58" s="28">
        <f t="shared" si="923"/>
        <v>2.2038966049382718</v>
      </c>
      <c r="UK58" s="28">
        <f t="shared" si="923"/>
        <v>1.04</v>
      </c>
      <c r="UL58" s="28">
        <f t="shared" si="923"/>
        <v>2.3389795918367349</v>
      </c>
      <c r="UM58" s="28">
        <f t="shared" si="923"/>
        <v>1.0139900566539484</v>
      </c>
      <c r="UN58" s="28">
        <f t="shared" si="923"/>
        <v>1.1191893424036281</v>
      </c>
      <c r="UO58" s="28">
        <f t="shared" si="923"/>
        <v>2.9070294784580497</v>
      </c>
      <c r="UP58" s="28">
        <f t="shared" si="923"/>
        <v>1.0576000000000001</v>
      </c>
      <c r="UQ58" s="28">
        <f t="shared" si="923"/>
        <v>2.571842281131655</v>
      </c>
      <c r="UR58" s="28">
        <f t="shared" si="923"/>
        <v>1.136713508932985</v>
      </c>
      <c r="US58" s="28">
        <f t="shared" si="923"/>
        <v>1.1836734693877551</v>
      </c>
      <c r="UT58" s="28">
        <f t="shared" si="923"/>
        <v>1.2001385041551247</v>
      </c>
      <c r="UU58" s="28">
        <f t="shared" si="923"/>
        <v>1.1275510204081634</v>
      </c>
      <c r="UV58" s="28">
        <f t="shared" si="923"/>
        <v>1.0493827160493827</v>
      </c>
      <c r="UW58" s="28">
        <f t="shared" si="923"/>
        <v>1.0171193990741549</v>
      </c>
      <c r="UX58" s="28">
        <f t="shared" si="923"/>
        <v>1.0171193990741549</v>
      </c>
      <c r="UY58" s="28">
        <f t="shared" si="923"/>
        <v>1.5178618219931872</v>
      </c>
      <c r="UZ58" s="28">
        <f t="shared" si="923"/>
        <v>2.1706530502553081</v>
      </c>
      <c r="VA58" s="28">
        <f t="shared" si="923"/>
        <v>1.124567474048443</v>
      </c>
      <c r="VB58" s="28">
        <f t="shared" si="923"/>
        <v>2</v>
      </c>
      <c r="VC58" s="28">
        <f t="shared" si="923"/>
        <v>1.1590490362811792</v>
      </c>
      <c r="VD58" s="28">
        <f t="shared" si="923"/>
        <v>1.9420415224913494</v>
      </c>
      <c r="VE58" s="28">
        <f t="shared" si="923"/>
        <v>1.041259765625</v>
      </c>
      <c r="VF58" s="28">
        <f t="shared" si="923"/>
        <v>1.1216873985938345</v>
      </c>
      <c r="VG58" s="28">
        <f t="shared" si="923"/>
        <v>1.0101444024636406</v>
      </c>
      <c r="VH58" s="28">
        <f t="shared" si="923"/>
        <v>3.2018730489073883</v>
      </c>
      <c r="VI58" s="28">
        <f t="shared" si="923"/>
        <v>1.144525647155249</v>
      </c>
      <c r="VJ58" s="28">
        <f t="shared" si="923"/>
        <v>1.116597263533611</v>
      </c>
      <c r="VK58" s="28">
        <f t="shared" si="923"/>
        <v>1.0204081632653061</v>
      </c>
      <c r="VL58" s="28">
        <f t="shared" ref="VL58:XW58" si="924">1 + VL$13*VL$13</f>
        <v>1.0493827160493827</v>
      </c>
      <c r="VM58" s="28">
        <f t="shared" si="924"/>
        <v>1.0377309663060919</v>
      </c>
      <c r="VN58" s="28">
        <f t="shared" si="924"/>
        <v>1.0785697887970616</v>
      </c>
      <c r="VO58" s="28">
        <f t="shared" si="924"/>
        <v>1.0924160000000001</v>
      </c>
      <c r="VP58" s="28">
        <f t="shared" si="924"/>
        <v>1.0816326530612246</v>
      </c>
      <c r="VQ58" s="28">
        <f t="shared" si="924"/>
        <v>1.1398638376627668</v>
      </c>
      <c r="VR58" s="28">
        <f t="shared" si="924"/>
        <v>1.1128960000000001</v>
      </c>
      <c r="VS58" s="28">
        <f t="shared" si="924"/>
        <v>1.1007810531620055</v>
      </c>
      <c r="VT58" s="28">
        <f t="shared" si="924"/>
        <v>1.0633305556773827</v>
      </c>
      <c r="VU58" s="28">
        <f t="shared" si="924"/>
        <v>1.632312382058354</v>
      </c>
      <c r="VV58" s="28">
        <f t="shared" si="924"/>
        <v>1.3402777777777779</v>
      </c>
      <c r="VW58" s="28">
        <f t="shared" si="924"/>
        <v>1.6173469387755102</v>
      </c>
      <c r="VX58" s="28">
        <f t="shared" si="924"/>
        <v>1.0061514801999232</v>
      </c>
      <c r="VY58" s="28">
        <f t="shared" si="924"/>
        <v>1.0201047003787036</v>
      </c>
      <c r="VZ58" s="28">
        <f t="shared" si="924"/>
        <v>1.0703053259871442</v>
      </c>
      <c r="WA58" s="28">
        <f t="shared" si="924"/>
        <v>1.0091371107266436</v>
      </c>
      <c r="WB58" s="28">
        <f t="shared" si="924"/>
        <v>626</v>
      </c>
      <c r="WC58" s="28">
        <f t="shared" si="924"/>
        <v>1.4143215748447615</v>
      </c>
      <c r="WD58" s="28">
        <f t="shared" si="924"/>
        <v>1.4024742744825991</v>
      </c>
      <c r="WE58" s="28">
        <f t="shared" si="924"/>
        <v>1.1080878213548508</v>
      </c>
      <c r="WF58" s="28">
        <f t="shared" si="924"/>
        <v>1.3969</v>
      </c>
      <c r="WG58" s="28">
        <f t="shared" si="924"/>
        <v>1.6676085663295657</v>
      </c>
      <c r="WH58" s="28">
        <f t="shared" si="924"/>
        <v>1.0459183673469388</v>
      </c>
      <c r="WI58" s="28">
        <f t="shared" si="924"/>
        <v>1.0051020408163265</v>
      </c>
      <c r="WJ58" s="28">
        <f t="shared" si="924"/>
        <v>1.3375056689342404</v>
      </c>
      <c r="WK58" s="28">
        <f t="shared" si="924"/>
        <v>1.0238614581267764</v>
      </c>
      <c r="WL58" s="28">
        <f t="shared" si="924"/>
        <v>1.0541765755053507</v>
      </c>
      <c r="WM58" s="28">
        <f t="shared" si="924"/>
        <v>1.0485492674518817</v>
      </c>
      <c r="WN58" s="28">
        <f t="shared" si="924"/>
        <v>1.03515625</v>
      </c>
      <c r="WO58" s="28">
        <f t="shared" si="924"/>
        <v>1.0563056592933064</v>
      </c>
      <c r="WP58" s="28">
        <f t="shared" si="924"/>
        <v>4.024574669187146</v>
      </c>
      <c r="WQ58" s="28">
        <f t="shared" si="924"/>
        <v>1.0646365986785407</v>
      </c>
      <c r="WR58" s="28">
        <f t="shared" si="924"/>
        <v>1.0193879186027881</v>
      </c>
      <c r="WS58" s="28">
        <f t="shared" si="924"/>
        <v>1.5368101166552299</v>
      </c>
      <c r="WT58" s="28">
        <f t="shared" si="924"/>
        <v>3.7627830533235933</v>
      </c>
      <c r="WU58" s="28">
        <f t="shared" si="924"/>
        <v>1.1766435622768325</v>
      </c>
      <c r="WV58" s="28">
        <f t="shared" si="924"/>
        <v>1.2879238548483047</v>
      </c>
      <c r="WW58" s="28">
        <f t="shared" si="924"/>
        <v>1.1035160680529301</v>
      </c>
      <c r="WX58" s="28">
        <f t="shared" si="924"/>
        <v>8.5625</v>
      </c>
      <c r="WY58" s="28">
        <f t="shared" si="924"/>
        <v>1.5357636305664788</v>
      </c>
      <c r="WZ58" s="28">
        <f t="shared" si="924"/>
        <v>1.7468373723517756</v>
      </c>
      <c r="XA58" s="28">
        <f t="shared" si="924"/>
        <v>1.3491735537190084</v>
      </c>
      <c r="XB58" s="28">
        <f t="shared" si="924"/>
        <v>2.2063961300725614</v>
      </c>
      <c r="XC58" s="28">
        <f t="shared" si="924"/>
        <v>1.1624902349618411</v>
      </c>
      <c r="XD58" s="28">
        <f t="shared" si="924"/>
        <v>1.0215658467406719</v>
      </c>
      <c r="XE58" s="28">
        <f t="shared" si="924"/>
        <v>4.3011307280301523</v>
      </c>
      <c r="XF58" s="28">
        <f t="shared" si="924"/>
        <v>2.5625</v>
      </c>
      <c r="XG58" s="28">
        <f t="shared" si="924"/>
        <v>1.0220566611116557</v>
      </c>
      <c r="XH58" s="28">
        <f t="shared" si="924"/>
        <v>1.7468373723517756</v>
      </c>
      <c r="XI58" s="28">
        <f t="shared" si="924"/>
        <v>1.5739210284664829</v>
      </c>
      <c r="XJ58" s="28">
        <f t="shared" si="924"/>
        <v>1.6091612135633553</v>
      </c>
      <c r="XK58" s="28">
        <f t="shared" si="924"/>
        <v>1.3814878892733564</v>
      </c>
      <c r="XL58" s="28">
        <f t="shared" si="924"/>
        <v>3.2135633551457468</v>
      </c>
      <c r="XM58" s="28">
        <f t="shared" si="924"/>
        <v>1.0568639053254438</v>
      </c>
      <c r="XN58" s="28">
        <f t="shared" si="924"/>
        <v>1.0074683737235177</v>
      </c>
      <c r="XO58" s="28">
        <f t="shared" si="924"/>
        <v>2.9469983775013522</v>
      </c>
      <c r="XP58" s="28">
        <f t="shared" si="924"/>
        <v>3.4544444444444444</v>
      </c>
      <c r="XQ58" s="28">
        <f t="shared" si="924"/>
        <v>1.0461717095826788</v>
      </c>
      <c r="XR58" s="28">
        <f t="shared" si="924"/>
        <v>3.3921777777777775</v>
      </c>
      <c r="XS58" s="28">
        <f t="shared" si="924"/>
        <v>1.016803840877915</v>
      </c>
      <c r="XT58" s="28">
        <f t="shared" si="924"/>
        <v>2.5897920604914937</v>
      </c>
      <c r="XU58" s="28">
        <f t="shared" si="924"/>
        <v>1.47265625</v>
      </c>
      <c r="XV58" s="28">
        <f t="shared" si="924"/>
        <v>2.7492195629552549</v>
      </c>
      <c r="XW58" s="28">
        <f t="shared" si="924"/>
        <v>3.2315195854290502</v>
      </c>
      <c r="XX58" s="28">
        <f t="shared" ref="XX58:AAI58" si="925">1 + XX$13*XX$13</f>
        <v>2.4327364554637283</v>
      </c>
      <c r="XY58" s="28">
        <f t="shared" si="925"/>
        <v>1.6639231824417009</v>
      </c>
      <c r="XZ58" s="28">
        <f t="shared" si="925"/>
        <v>3.4693877551020407</v>
      </c>
      <c r="YA58" s="28">
        <f t="shared" si="925"/>
        <v>1.0419914001612469</v>
      </c>
      <c r="YB58" s="28">
        <f t="shared" si="925"/>
        <v>3.2763927362265313</v>
      </c>
      <c r="YC58" s="28">
        <f t="shared" si="925"/>
        <v>1.0574414315962024</v>
      </c>
      <c r="YD58" s="28">
        <f t="shared" si="925"/>
        <v>1.0167060021287426</v>
      </c>
      <c r="YE58" s="28">
        <f t="shared" si="925"/>
        <v>1.0167060021287426</v>
      </c>
      <c r="YF58" s="28">
        <f t="shared" si="925"/>
        <v>1.0317132670294615</v>
      </c>
      <c r="YG58" s="28">
        <f t="shared" si="925"/>
        <v>10.506944444444445</v>
      </c>
      <c r="YH58" s="28">
        <f t="shared" si="925"/>
        <v>1.153981733696523</v>
      </c>
      <c r="YI58" s="28">
        <f t="shared" si="925"/>
        <v>2.96</v>
      </c>
      <c r="YJ58" s="28">
        <f t="shared" si="925"/>
        <v>1.0204081632653061</v>
      </c>
      <c r="YK58" s="28">
        <f t="shared" si="925"/>
        <v>1.1146382292764585</v>
      </c>
      <c r="YL58" s="28">
        <f t="shared" si="925"/>
        <v>1.9674818597151305</v>
      </c>
      <c r="YM58" s="28">
        <f t="shared" si="925"/>
        <v>1.1111111111111112</v>
      </c>
      <c r="YN58" s="28">
        <f t="shared" si="925"/>
        <v>1.1310939357907253</v>
      </c>
      <c r="YO58" s="28">
        <f t="shared" si="925"/>
        <v>1.0930767020970986</v>
      </c>
      <c r="YP58" s="28">
        <f t="shared" si="925"/>
        <v>1.010272096420745</v>
      </c>
      <c r="YQ58" s="28">
        <f t="shared" si="925"/>
        <v>1.1206648199445983</v>
      </c>
      <c r="YR58" s="28">
        <f t="shared" si="925"/>
        <v>1.0699405778293833</v>
      </c>
      <c r="YS58" s="28">
        <f t="shared" si="925"/>
        <v>1.0418388429752066</v>
      </c>
      <c r="YT58" s="28">
        <f t="shared" si="925"/>
        <v>1.076901348774804</v>
      </c>
      <c r="YU58" s="28">
        <f t="shared" si="925"/>
        <v>1.0318877551020409</v>
      </c>
      <c r="YV58" s="28">
        <f t="shared" si="925"/>
        <v>1.0983194484343579</v>
      </c>
      <c r="YW58" s="28">
        <f t="shared" si="925"/>
        <v>1.1374108204518429</v>
      </c>
      <c r="YX58" s="28">
        <f t="shared" si="925"/>
        <v>1.0422218052167387</v>
      </c>
      <c r="YY58" s="28">
        <f t="shared" si="925"/>
        <v>2.3496972318339102</v>
      </c>
      <c r="YZ58" s="28">
        <f t="shared" si="925"/>
        <v>1.236304012345679</v>
      </c>
      <c r="ZA58" s="28">
        <f t="shared" si="925"/>
        <v>1.0164810080350621</v>
      </c>
      <c r="ZB58" s="28">
        <f t="shared" si="925"/>
        <v>2.8355879292403743</v>
      </c>
      <c r="ZC58" s="28">
        <f t="shared" si="925"/>
        <v>1.0450835053480954</v>
      </c>
      <c r="ZD58" s="28">
        <f t="shared" si="925"/>
        <v>1.0251338488994646</v>
      </c>
      <c r="ZE58" s="28">
        <f t="shared" si="925"/>
        <v>1.5588651145254029</v>
      </c>
      <c r="ZF58" s="28">
        <f t="shared" si="925"/>
        <v>1.0481856038072577</v>
      </c>
      <c r="ZG58" s="28">
        <f t="shared" si="925"/>
        <v>1.1438763376932224</v>
      </c>
      <c r="ZH58" s="28">
        <f t="shared" si="925"/>
        <v>2.0330556302069338</v>
      </c>
      <c r="ZI58" s="28">
        <f t="shared" si="925"/>
        <v>1.0233910034602076</v>
      </c>
      <c r="ZJ58" s="28">
        <f t="shared" si="925"/>
        <v>1.0220964207450693</v>
      </c>
      <c r="ZK58" s="28">
        <f t="shared" si="925"/>
        <v>1.027128027681661</v>
      </c>
      <c r="ZL58" s="28">
        <f t="shared" si="925"/>
        <v>1.1504904875148632</v>
      </c>
      <c r="ZM58" s="28">
        <f t="shared" si="925"/>
        <v>1.1149095087618501</v>
      </c>
      <c r="ZN58" s="28">
        <f t="shared" si="925"/>
        <v>1.0123456790123457</v>
      </c>
      <c r="ZO58" s="28">
        <f t="shared" si="925"/>
        <v>1.1149095087618501</v>
      </c>
      <c r="ZP58" s="28">
        <f t="shared" si="925"/>
        <v>2.9876377317925291</v>
      </c>
      <c r="ZQ58" s="28">
        <f t="shared" si="925"/>
        <v>1.1512345679012346</v>
      </c>
      <c r="ZR58" s="28">
        <f t="shared" si="925"/>
        <v>1.06859410430839</v>
      </c>
      <c r="ZS58" s="28">
        <f t="shared" si="925"/>
        <v>1.0141723356009071</v>
      </c>
      <c r="ZT58" s="28">
        <f t="shared" si="925"/>
        <v>1.0019180563695456</v>
      </c>
      <c r="ZU58" s="28">
        <f t="shared" si="925"/>
        <v>1.1163391623099574</v>
      </c>
      <c r="ZV58" s="28">
        <f t="shared" si="925"/>
        <v>1.006446800575417</v>
      </c>
      <c r="ZW58" s="28">
        <f t="shared" si="925"/>
        <v>1.1327923010629128</v>
      </c>
      <c r="ZX58" s="28">
        <f t="shared" si="925"/>
        <v>5.5640495867768589</v>
      </c>
      <c r="ZY58" s="28">
        <f t="shared" si="925"/>
        <v>2.3061224489795915</v>
      </c>
      <c r="ZZ58" s="28">
        <f t="shared" si="925"/>
        <v>1.0204081632653061</v>
      </c>
      <c r="AAA58" s="28">
        <f t="shared" si="925"/>
        <v>1.3293761814744802</v>
      </c>
      <c r="AAB58" s="28">
        <f t="shared" si="925"/>
        <v>2.8634416729654824</v>
      </c>
      <c r="AAC58" s="28">
        <f t="shared" si="925"/>
        <v>1.205511111111111</v>
      </c>
      <c r="AAD58" s="28">
        <f t="shared" si="925"/>
        <v>1.050176</v>
      </c>
      <c r="AAE58" s="28">
        <f t="shared" si="925"/>
        <v>2.2038966049382718</v>
      </c>
      <c r="AAF58" s="28">
        <f t="shared" si="925"/>
        <v>1.04</v>
      </c>
      <c r="AAG58" s="28">
        <f t="shared" si="925"/>
        <v>2.3389795918367349</v>
      </c>
      <c r="AAH58" s="28">
        <f t="shared" si="925"/>
        <v>1.0139900566539484</v>
      </c>
      <c r="AAI58" s="28">
        <f t="shared" si="925"/>
        <v>1.1191893424036281</v>
      </c>
      <c r="AAJ58" s="28">
        <f t="shared" ref="AAJ58:ACU58" si="926">1 + AAJ$13*AAJ$13</f>
        <v>2.9070294784580497</v>
      </c>
      <c r="AAK58" s="28">
        <f t="shared" si="926"/>
        <v>1.0576000000000001</v>
      </c>
      <c r="AAL58" s="28">
        <f t="shared" si="926"/>
        <v>2.571842281131655</v>
      </c>
      <c r="AAM58" s="28">
        <f t="shared" si="926"/>
        <v>1.136713508932985</v>
      </c>
      <c r="AAN58" s="28">
        <f t="shared" si="926"/>
        <v>1.1836734693877551</v>
      </c>
      <c r="AAO58" s="28">
        <f t="shared" si="926"/>
        <v>1.2001385041551247</v>
      </c>
      <c r="AAP58" s="28">
        <f t="shared" si="926"/>
        <v>1.1275510204081634</v>
      </c>
      <c r="AAQ58" s="28">
        <f t="shared" si="926"/>
        <v>1.0493827160493827</v>
      </c>
      <c r="AAR58" s="28">
        <f t="shared" si="926"/>
        <v>1.0171193990741549</v>
      </c>
      <c r="AAS58" s="28">
        <f t="shared" si="926"/>
        <v>1.0171193990741549</v>
      </c>
      <c r="AAT58" s="28">
        <f t="shared" si="926"/>
        <v>1.5178618219931872</v>
      </c>
      <c r="AAU58" s="28">
        <f t="shared" si="926"/>
        <v>2.1706530502553081</v>
      </c>
      <c r="AAV58" s="28">
        <f t="shared" si="926"/>
        <v>1.124567474048443</v>
      </c>
      <c r="AAW58" s="28">
        <f t="shared" si="926"/>
        <v>2</v>
      </c>
      <c r="AAX58" s="28">
        <f t="shared" si="926"/>
        <v>1.1590490362811792</v>
      </c>
      <c r="AAY58" s="28">
        <f t="shared" si="926"/>
        <v>1.9420415224913494</v>
      </c>
      <c r="AAZ58" s="28">
        <f t="shared" si="926"/>
        <v>1.041259765625</v>
      </c>
      <c r="ABA58" s="28">
        <f t="shared" si="926"/>
        <v>1.1216873985938345</v>
      </c>
      <c r="ABB58" s="28">
        <f t="shared" si="926"/>
        <v>1.0101444024636406</v>
      </c>
      <c r="ABC58" s="28">
        <f t="shared" si="926"/>
        <v>3.2018730489073883</v>
      </c>
      <c r="ABD58" s="28">
        <f t="shared" si="926"/>
        <v>1.144525647155249</v>
      </c>
      <c r="ABE58" s="28">
        <f t="shared" si="926"/>
        <v>1.116597263533611</v>
      </c>
      <c r="ABF58" s="28">
        <f t="shared" si="926"/>
        <v>1.0204081632653061</v>
      </c>
      <c r="ABG58" s="28">
        <f t="shared" si="926"/>
        <v>1.0493827160493827</v>
      </c>
      <c r="ABH58" s="28">
        <f t="shared" si="926"/>
        <v>1.0377309663060919</v>
      </c>
      <c r="ABI58" s="28">
        <f t="shared" si="926"/>
        <v>1.0785697887970616</v>
      </c>
      <c r="ABJ58" s="28">
        <f t="shared" si="926"/>
        <v>1.0924160000000001</v>
      </c>
      <c r="ABK58" s="28">
        <f t="shared" si="926"/>
        <v>1.0816326530612246</v>
      </c>
      <c r="ABL58" s="28">
        <f t="shared" si="926"/>
        <v>1.1398638376627668</v>
      </c>
      <c r="ABM58" s="28">
        <f t="shared" si="926"/>
        <v>1.1128960000000001</v>
      </c>
      <c r="ABN58" s="28">
        <f t="shared" si="926"/>
        <v>1.1007810531620055</v>
      </c>
      <c r="ABO58" s="28">
        <f t="shared" si="926"/>
        <v>1.0633305556773827</v>
      </c>
      <c r="ABP58" s="28">
        <f t="shared" si="926"/>
        <v>1.632312382058354</v>
      </c>
      <c r="ABQ58" s="28">
        <f t="shared" si="926"/>
        <v>1.3402777777777779</v>
      </c>
      <c r="ABR58" s="28">
        <f t="shared" si="926"/>
        <v>1.6173469387755102</v>
      </c>
      <c r="ABS58" s="28">
        <f t="shared" si="926"/>
        <v>1.0061514801999232</v>
      </c>
      <c r="ABT58" s="28">
        <f t="shared" si="926"/>
        <v>1.0201047003787036</v>
      </c>
      <c r="ABU58" s="28">
        <f t="shared" si="926"/>
        <v>1.0703053259871442</v>
      </c>
      <c r="ABV58" s="28">
        <f t="shared" si="926"/>
        <v>1.0091371107266436</v>
      </c>
      <c r="ABW58" s="28">
        <f t="shared" si="926"/>
        <v>626</v>
      </c>
      <c r="ABX58" s="28">
        <f t="shared" si="926"/>
        <v>1.4143215748447615</v>
      </c>
      <c r="ABY58" s="28">
        <f t="shared" si="926"/>
        <v>1.4024742744825991</v>
      </c>
      <c r="ABZ58" s="28">
        <f t="shared" si="926"/>
        <v>1.1080878213548508</v>
      </c>
      <c r="ACA58" s="28">
        <f t="shared" si="926"/>
        <v>1.3969</v>
      </c>
      <c r="ACB58" s="28">
        <f t="shared" si="926"/>
        <v>1.6676085663295657</v>
      </c>
      <c r="ACC58" s="28">
        <f t="shared" si="926"/>
        <v>1.0459183673469388</v>
      </c>
      <c r="ACD58" s="28">
        <f t="shared" si="926"/>
        <v>1.0051020408163265</v>
      </c>
      <c r="ACE58" s="28">
        <f t="shared" si="926"/>
        <v>1.3375056689342404</v>
      </c>
      <c r="ACF58" s="28">
        <f t="shared" si="926"/>
        <v>1.0238614581267764</v>
      </c>
      <c r="ACG58" s="28">
        <f t="shared" si="926"/>
        <v>1.0541765755053507</v>
      </c>
      <c r="ACH58" s="28">
        <f t="shared" si="926"/>
        <v>1.0485492674518817</v>
      </c>
      <c r="ACI58" s="28">
        <f t="shared" si="926"/>
        <v>1.03515625</v>
      </c>
      <c r="ACJ58" s="28">
        <f t="shared" si="926"/>
        <v>1.0563056592933064</v>
      </c>
      <c r="ACK58" s="28">
        <f t="shared" si="926"/>
        <v>4.024574669187146</v>
      </c>
      <c r="ACL58" s="28">
        <f t="shared" si="926"/>
        <v>1.0646365986785407</v>
      </c>
      <c r="ACM58" s="28">
        <f t="shared" si="926"/>
        <v>1.0193879186027881</v>
      </c>
      <c r="ACN58" s="28">
        <f t="shared" si="926"/>
        <v>1.5368101166552299</v>
      </c>
      <c r="ACO58" s="28">
        <f t="shared" si="926"/>
        <v>3.7627830533235933</v>
      </c>
      <c r="ACP58" s="28">
        <f t="shared" si="926"/>
        <v>1.1766435622768325</v>
      </c>
      <c r="ACQ58" s="28">
        <f t="shared" si="926"/>
        <v>1.2879238548483047</v>
      </c>
      <c r="ACR58" s="28">
        <f t="shared" si="926"/>
        <v>1.1035160680529301</v>
      </c>
      <c r="ACS58" s="28">
        <f t="shared" si="926"/>
        <v>8.5625</v>
      </c>
      <c r="ACT58" s="28">
        <f t="shared" si="926"/>
        <v>1.5357636305664788</v>
      </c>
      <c r="ACU58" s="28">
        <f t="shared" si="926"/>
        <v>1.7468373723517756</v>
      </c>
      <c r="ACV58" s="28">
        <f t="shared" ref="ACV58:AFG58" si="927">1 + ACV$13*ACV$13</f>
        <v>1.3491735537190084</v>
      </c>
      <c r="ACW58" s="28">
        <f t="shared" si="927"/>
        <v>2.2063961300725614</v>
      </c>
      <c r="ACX58" s="28">
        <f t="shared" si="927"/>
        <v>1.1624902349618411</v>
      </c>
      <c r="ACY58" s="28">
        <f t="shared" si="927"/>
        <v>1.0215658467406719</v>
      </c>
      <c r="ACZ58" s="28">
        <f t="shared" si="927"/>
        <v>4.3011307280301523</v>
      </c>
      <c r="ADA58" s="28">
        <f t="shared" si="927"/>
        <v>2.5625</v>
      </c>
      <c r="ADB58" s="28">
        <f t="shared" si="927"/>
        <v>1.0220566611116557</v>
      </c>
      <c r="ADC58" s="28">
        <f t="shared" si="927"/>
        <v>1.7468373723517756</v>
      </c>
      <c r="ADD58" s="28">
        <f t="shared" si="927"/>
        <v>1.5739210284664829</v>
      </c>
      <c r="ADE58" s="28">
        <f t="shared" si="927"/>
        <v>1.6091612135633553</v>
      </c>
      <c r="ADF58" s="28">
        <f t="shared" si="927"/>
        <v>1.3814878892733564</v>
      </c>
      <c r="ADG58" s="28">
        <f t="shared" si="927"/>
        <v>3.2135633551457468</v>
      </c>
      <c r="ADH58" s="28">
        <f t="shared" si="927"/>
        <v>1.0568639053254438</v>
      </c>
      <c r="ADI58" s="28">
        <f t="shared" si="927"/>
        <v>1.0074683737235177</v>
      </c>
      <c r="ADJ58" s="28">
        <f t="shared" si="927"/>
        <v>2.9469983775013522</v>
      </c>
      <c r="ADK58" s="28">
        <f t="shared" si="927"/>
        <v>3.4544444444444444</v>
      </c>
      <c r="ADL58" s="28">
        <f t="shared" si="927"/>
        <v>1.0461717095826788</v>
      </c>
      <c r="ADM58" s="28">
        <f t="shared" si="927"/>
        <v>3.3921777777777775</v>
      </c>
      <c r="ADN58" s="28">
        <f t="shared" si="927"/>
        <v>1.016803840877915</v>
      </c>
      <c r="ADO58" s="28">
        <f t="shared" si="927"/>
        <v>2.5897920604914937</v>
      </c>
      <c r="ADP58" s="28">
        <f t="shared" si="927"/>
        <v>1.47265625</v>
      </c>
      <c r="ADQ58" s="28">
        <f t="shared" si="927"/>
        <v>2.7492195629552549</v>
      </c>
      <c r="ADR58" s="28">
        <f t="shared" si="927"/>
        <v>3.2315195854290502</v>
      </c>
      <c r="ADS58" s="28">
        <f t="shared" si="927"/>
        <v>2.4327364554637283</v>
      </c>
      <c r="ADT58" s="28">
        <f t="shared" si="927"/>
        <v>1.6639231824417009</v>
      </c>
      <c r="ADU58" s="28">
        <f t="shared" si="927"/>
        <v>3.4693877551020407</v>
      </c>
      <c r="ADV58" s="28">
        <f t="shared" si="927"/>
        <v>1.0419914001612469</v>
      </c>
      <c r="ADW58" s="28">
        <f t="shared" si="927"/>
        <v>3.2763927362265313</v>
      </c>
      <c r="ADX58" s="28">
        <f t="shared" si="927"/>
        <v>1.0574414315962024</v>
      </c>
      <c r="ADY58" s="28">
        <f t="shared" si="927"/>
        <v>1.0167060021287426</v>
      </c>
      <c r="ADZ58" s="28">
        <f t="shared" si="927"/>
        <v>1.0167060021287426</v>
      </c>
      <c r="AEA58" s="28">
        <f t="shared" si="927"/>
        <v>1.0317132670294615</v>
      </c>
      <c r="AEB58" s="28">
        <f t="shared" si="927"/>
        <v>10.506944444444445</v>
      </c>
      <c r="AEC58" s="28">
        <f t="shared" si="927"/>
        <v>1.153981733696523</v>
      </c>
      <c r="AED58" s="28">
        <f t="shared" si="927"/>
        <v>2.96</v>
      </c>
      <c r="AEE58" s="28">
        <f t="shared" si="927"/>
        <v>1.0204081632653061</v>
      </c>
      <c r="AEF58" s="28">
        <f t="shared" si="927"/>
        <v>1.1146382292764585</v>
      </c>
      <c r="AEG58" s="28">
        <f t="shared" si="927"/>
        <v>1.9674818597151305</v>
      </c>
      <c r="AEH58" s="28">
        <f t="shared" si="927"/>
        <v>1.1111111111111112</v>
      </c>
      <c r="AEI58" s="28">
        <f t="shared" si="927"/>
        <v>1.1310939357907253</v>
      </c>
      <c r="AEJ58" s="28">
        <f t="shared" si="927"/>
        <v>1.0930767020970986</v>
      </c>
      <c r="AEK58" s="28">
        <f t="shared" si="927"/>
        <v>1.010272096420745</v>
      </c>
      <c r="AEL58" s="28">
        <f t="shared" si="927"/>
        <v>1.1206648199445983</v>
      </c>
      <c r="AEM58" s="28">
        <f t="shared" si="927"/>
        <v>1.0699405778293833</v>
      </c>
      <c r="AEN58" s="28">
        <f t="shared" si="927"/>
        <v>1.0418388429752066</v>
      </c>
      <c r="AEO58" s="28">
        <f t="shared" si="927"/>
        <v>1.076901348774804</v>
      </c>
      <c r="AEP58" s="28">
        <f t="shared" si="927"/>
        <v>1.0318877551020409</v>
      </c>
      <c r="AEQ58" s="28">
        <f t="shared" si="927"/>
        <v>1.0983194484343579</v>
      </c>
      <c r="AER58" s="28">
        <f t="shared" si="927"/>
        <v>1.1374108204518429</v>
      </c>
      <c r="AES58" s="28">
        <f t="shared" si="927"/>
        <v>1.0422218052167387</v>
      </c>
      <c r="AET58" s="28">
        <f t="shared" si="927"/>
        <v>2.3496972318339102</v>
      </c>
      <c r="AEU58" s="28">
        <f t="shared" si="927"/>
        <v>1.236304012345679</v>
      </c>
      <c r="AEV58" s="28">
        <f t="shared" si="927"/>
        <v>1.0164810080350621</v>
      </c>
      <c r="AEW58" s="28">
        <f t="shared" si="927"/>
        <v>2.8355879292403743</v>
      </c>
      <c r="AEX58" s="28">
        <f t="shared" si="927"/>
        <v>1.0450835053480954</v>
      </c>
      <c r="AEY58" s="28">
        <f t="shared" si="927"/>
        <v>1.0251338488994646</v>
      </c>
      <c r="AEZ58" s="28">
        <f t="shared" si="927"/>
        <v>1.5588651145254029</v>
      </c>
      <c r="AFA58" s="28">
        <f t="shared" si="927"/>
        <v>1.0481856038072577</v>
      </c>
      <c r="AFB58" s="28">
        <f t="shared" si="927"/>
        <v>1.1438763376932224</v>
      </c>
      <c r="AFC58" s="28">
        <f t="shared" si="927"/>
        <v>2.0330556302069338</v>
      </c>
      <c r="AFD58" s="28">
        <f t="shared" si="927"/>
        <v>1.0233910034602076</v>
      </c>
      <c r="AFE58" s="28">
        <f t="shared" si="927"/>
        <v>1.0220964207450693</v>
      </c>
      <c r="AFF58" s="28">
        <f t="shared" si="927"/>
        <v>1.027128027681661</v>
      </c>
      <c r="AFG58" s="28">
        <f t="shared" si="927"/>
        <v>1.1504904875148632</v>
      </c>
      <c r="AFH58" s="28">
        <f t="shared" ref="AFH58:AHS58" si="928">1 + AFH$13*AFH$13</f>
        <v>1.1149095087618501</v>
      </c>
      <c r="AFI58" s="28">
        <f t="shared" si="928"/>
        <v>1.0123456790123457</v>
      </c>
      <c r="AFJ58" s="28">
        <f t="shared" si="928"/>
        <v>1.1149095087618501</v>
      </c>
      <c r="AFK58" s="28">
        <f t="shared" si="928"/>
        <v>2.9876377317925291</v>
      </c>
      <c r="AFL58" s="28">
        <f t="shared" si="928"/>
        <v>1.1512345679012346</v>
      </c>
      <c r="AFM58" s="28">
        <f t="shared" si="928"/>
        <v>1.06859410430839</v>
      </c>
      <c r="AFN58" s="28">
        <f t="shared" si="928"/>
        <v>1.0141723356009071</v>
      </c>
      <c r="AFO58" s="28">
        <f t="shared" si="928"/>
        <v>1.0019180563695456</v>
      </c>
      <c r="AFP58" s="28">
        <f t="shared" si="928"/>
        <v>1.1163391623099574</v>
      </c>
      <c r="AFQ58" s="28">
        <f t="shared" si="928"/>
        <v>1.006446800575417</v>
      </c>
      <c r="AFR58" s="28">
        <f t="shared" si="928"/>
        <v>1.1327923010629128</v>
      </c>
      <c r="AFS58" s="28">
        <f t="shared" si="928"/>
        <v>5.5640495867768589</v>
      </c>
      <c r="AFT58" s="28">
        <f t="shared" si="928"/>
        <v>2.3061224489795915</v>
      </c>
      <c r="AFU58" s="28">
        <f t="shared" si="928"/>
        <v>1.0204081632653061</v>
      </c>
      <c r="AFV58" s="28">
        <f t="shared" si="928"/>
        <v>1.3293761814744802</v>
      </c>
      <c r="AFW58" s="28">
        <f t="shared" si="928"/>
        <v>2.8634416729654824</v>
      </c>
      <c r="AFX58" s="28">
        <f t="shared" si="928"/>
        <v>1.205511111111111</v>
      </c>
      <c r="AFY58" s="28">
        <f t="shared" si="928"/>
        <v>1.050176</v>
      </c>
      <c r="AFZ58" s="28">
        <f t="shared" si="928"/>
        <v>2.2038966049382718</v>
      </c>
      <c r="AGA58" s="28">
        <f t="shared" si="928"/>
        <v>1.04</v>
      </c>
      <c r="AGB58" s="28">
        <f t="shared" si="928"/>
        <v>2.3389795918367349</v>
      </c>
      <c r="AGC58" s="28">
        <f t="shared" si="928"/>
        <v>1.0139900566539484</v>
      </c>
      <c r="AGD58" s="28">
        <f t="shared" si="928"/>
        <v>1.1191893424036281</v>
      </c>
      <c r="AGE58" s="28">
        <f t="shared" si="928"/>
        <v>2.9070294784580497</v>
      </c>
      <c r="AGF58" s="28">
        <f t="shared" si="928"/>
        <v>1.0576000000000001</v>
      </c>
      <c r="AGG58" s="28">
        <f t="shared" si="928"/>
        <v>2.571842281131655</v>
      </c>
      <c r="AGH58" s="28">
        <f t="shared" si="928"/>
        <v>1.136713508932985</v>
      </c>
      <c r="AGI58" s="28">
        <f t="shared" si="928"/>
        <v>1.1836734693877551</v>
      </c>
      <c r="AGJ58" s="28">
        <f t="shared" si="928"/>
        <v>1.2001385041551247</v>
      </c>
      <c r="AGK58" s="28">
        <f t="shared" si="928"/>
        <v>1.1275510204081634</v>
      </c>
      <c r="AGL58" s="28">
        <f t="shared" si="928"/>
        <v>1.0493827160493827</v>
      </c>
      <c r="AGM58" s="28">
        <f t="shared" si="928"/>
        <v>1.0171193990741549</v>
      </c>
      <c r="AGN58" s="28">
        <f t="shared" si="928"/>
        <v>1.0171193990741549</v>
      </c>
      <c r="AGO58" s="28">
        <f t="shared" si="928"/>
        <v>1.5178618219931872</v>
      </c>
      <c r="AGP58" s="28">
        <f t="shared" si="928"/>
        <v>2.1706530502553081</v>
      </c>
      <c r="AGQ58" s="28">
        <f t="shared" si="928"/>
        <v>1.124567474048443</v>
      </c>
      <c r="AGR58" s="28">
        <f t="shared" si="928"/>
        <v>2</v>
      </c>
      <c r="AGS58" s="28">
        <f t="shared" si="928"/>
        <v>1.1590490362811792</v>
      </c>
      <c r="AGT58" s="28">
        <f t="shared" si="928"/>
        <v>1.9420415224913494</v>
      </c>
      <c r="AGU58" s="28">
        <f t="shared" si="928"/>
        <v>1.041259765625</v>
      </c>
      <c r="AGV58" s="28">
        <f t="shared" si="928"/>
        <v>1.1216873985938345</v>
      </c>
      <c r="AGW58" s="28">
        <f t="shared" si="928"/>
        <v>1.0101444024636406</v>
      </c>
      <c r="AGX58" s="28">
        <f t="shared" si="928"/>
        <v>3.2018730489073883</v>
      </c>
      <c r="AGY58" s="28">
        <f t="shared" si="928"/>
        <v>1.144525647155249</v>
      </c>
      <c r="AGZ58" s="28">
        <f t="shared" si="928"/>
        <v>1.116597263533611</v>
      </c>
      <c r="AHA58" s="28">
        <f t="shared" si="928"/>
        <v>1.0204081632653061</v>
      </c>
      <c r="AHB58" s="28">
        <f t="shared" si="928"/>
        <v>1.0493827160493827</v>
      </c>
      <c r="AHC58" s="28">
        <f t="shared" si="928"/>
        <v>1.0377309663060919</v>
      </c>
      <c r="AHD58" s="28">
        <f t="shared" si="928"/>
        <v>1.0785697887970616</v>
      </c>
      <c r="AHE58" s="28">
        <f t="shared" si="928"/>
        <v>1.0924160000000001</v>
      </c>
      <c r="AHF58" s="28">
        <f t="shared" si="928"/>
        <v>1.0816326530612246</v>
      </c>
      <c r="AHG58" s="28">
        <f t="shared" si="928"/>
        <v>1.1398638376627668</v>
      </c>
      <c r="AHH58" s="28">
        <f t="shared" si="928"/>
        <v>1.1128960000000001</v>
      </c>
      <c r="AHI58" s="28">
        <f t="shared" si="928"/>
        <v>1.1007810531620055</v>
      </c>
      <c r="AHJ58" s="28">
        <f t="shared" si="928"/>
        <v>1.0633305556773827</v>
      </c>
      <c r="AHK58" s="28">
        <f t="shared" si="928"/>
        <v>1.632312382058354</v>
      </c>
      <c r="AHL58" s="28">
        <f t="shared" si="928"/>
        <v>1.3402777777777779</v>
      </c>
      <c r="AHM58" s="28">
        <f t="shared" si="928"/>
        <v>1.6173469387755102</v>
      </c>
      <c r="AHN58" s="28">
        <f t="shared" si="928"/>
        <v>1.0061514801999232</v>
      </c>
      <c r="AHO58" s="28">
        <f t="shared" si="928"/>
        <v>1.0201047003787036</v>
      </c>
      <c r="AHP58" s="28">
        <f t="shared" si="928"/>
        <v>1.0703053259871442</v>
      </c>
      <c r="AHQ58" s="28">
        <f t="shared" si="928"/>
        <v>1.0091371107266436</v>
      </c>
      <c r="AHR58" s="28">
        <f t="shared" si="928"/>
        <v>626</v>
      </c>
      <c r="AHS58" s="28">
        <f t="shared" si="928"/>
        <v>1.4143215748447615</v>
      </c>
      <c r="AHT58" s="28">
        <f t="shared" ref="AHT58:AKE58" si="929">1 + AHT$13*AHT$13</f>
        <v>1.4024742744825991</v>
      </c>
      <c r="AHU58" s="28">
        <f t="shared" si="929"/>
        <v>1.1080878213548508</v>
      </c>
      <c r="AHV58" s="28">
        <f t="shared" si="929"/>
        <v>1.3969</v>
      </c>
      <c r="AHW58" s="28">
        <f t="shared" si="929"/>
        <v>1.6676085663295657</v>
      </c>
      <c r="AHX58" s="28">
        <f t="shared" si="929"/>
        <v>1.0459183673469388</v>
      </c>
      <c r="AHY58" s="28">
        <f t="shared" si="929"/>
        <v>1.0051020408163265</v>
      </c>
      <c r="AHZ58" s="28">
        <f t="shared" si="929"/>
        <v>1.3375056689342404</v>
      </c>
      <c r="AIA58" s="28">
        <f t="shared" si="929"/>
        <v>1.0238614581267764</v>
      </c>
      <c r="AIB58" s="28">
        <f t="shared" si="929"/>
        <v>1.0541765755053507</v>
      </c>
      <c r="AIC58" s="28">
        <f t="shared" si="929"/>
        <v>1.0485492674518817</v>
      </c>
      <c r="AID58" s="28">
        <f t="shared" si="929"/>
        <v>1.03515625</v>
      </c>
      <c r="AIE58" s="28">
        <f t="shared" si="929"/>
        <v>1.0563056592933064</v>
      </c>
      <c r="AIF58" s="28">
        <f t="shared" si="929"/>
        <v>4.024574669187146</v>
      </c>
      <c r="AIG58" s="28">
        <f t="shared" si="929"/>
        <v>1.0646365986785407</v>
      </c>
      <c r="AIH58" s="28">
        <f t="shared" si="929"/>
        <v>1.0193879186027881</v>
      </c>
      <c r="AII58" s="28">
        <f t="shared" si="929"/>
        <v>1.5368101166552299</v>
      </c>
      <c r="AIJ58" s="28">
        <f t="shared" si="929"/>
        <v>3.7627830533235933</v>
      </c>
      <c r="AIK58" s="28">
        <f t="shared" si="929"/>
        <v>1.1766435622768325</v>
      </c>
      <c r="AIL58" s="28">
        <f t="shared" si="929"/>
        <v>1.2879238548483047</v>
      </c>
      <c r="AIM58" s="28">
        <f t="shared" si="929"/>
        <v>1.1035160680529301</v>
      </c>
      <c r="AIN58" s="28">
        <f t="shared" si="929"/>
        <v>8.5625</v>
      </c>
      <c r="AIO58" s="28">
        <f t="shared" si="929"/>
        <v>1.5357636305664788</v>
      </c>
      <c r="AIP58" s="28">
        <f t="shared" si="929"/>
        <v>1.7468373723517756</v>
      </c>
      <c r="AIQ58" s="28">
        <f t="shared" si="929"/>
        <v>1.3491735537190084</v>
      </c>
      <c r="AIR58" s="28">
        <f t="shared" si="929"/>
        <v>2.2063961300725614</v>
      </c>
      <c r="AIS58" s="28">
        <f t="shared" si="929"/>
        <v>1.1624902349618411</v>
      </c>
      <c r="AIT58" s="28">
        <f t="shared" si="929"/>
        <v>1.0215658467406719</v>
      </c>
      <c r="AIU58" s="28">
        <f t="shared" si="929"/>
        <v>4.3011307280301523</v>
      </c>
      <c r="AIV58" s="28">
        <f t="shared" si="929"/>
        <v>2.5625</v>
      </c>
      <c r="AIW58" s="28">
        <f t="shared" si="929"/>
        <v>1.0220566611116557</v>
      </c>
      <c r="AIX58" s="28">
        <f t="shared" si="929"/>
        <v>1.7468373723517756</v>
      </c>
      <c r="AIY58" s="28">
        <f t="shared" si="929"/>
        <v>1.5739210284664829</v>
      </c>
      <c r="AIZ58" s="28">
        <f t="shared" si="929"/>
        <v>1.6091612135633553</v>
      </c>
      <c r="AJA58" s="28">
        <f t="shared" si="929"/>
        <v>1.3814878892733564</v>
      </c>
      <c r="AJB58" s="28">
        <f t="shared" si="929"/>
        <v>3.2135633551457468</v>
      </c>
      <c r="AJC58" s="28">
        <f t="shared" si="929"/>
        <v>1.0568639053254438</v>
      </c>
      <c r="AJD58" s="28">
        <f t="shared" si="929"/>
        <v>1.0074683737235177</v>
      </c>
      <c r="AJE58" s="28">
        <f t="shared" si="929"/>
        <v>2.9469983775013522</v>
      </c>
      <c r="AJF58" s="28">
        <f t="shared" si="929"/>
        <v>3.4544444444444444</v>
      </c>
      <c r="AJG58" s="28">
        <f t="shared" si="929"/>
        <v>1.0461717095826788</v>
      </c>
      <c r="AJH58" s="28">
        <f t="shared" si="929"/>
        <v>3.3921777777777775</v>
      </c>
      <c r="AJI58" s="28">
        <f t="shared" si="929"/>
        <v>1.016803840877915</v>
      </c>
      <c r="AJJ58" s="28">
        <f t="shared" si="929"/>
        <v>2.5897920604914937</v>
      </c>
      <c r="AJK58" s="28">
        <f t="shared" si="929"/>
        <v>1.47265625</v>
      </c>
      <c r="AJL58" s="28">
        <f t="shared" si="929"/>
        <v>2.7492195629552549</v>
      </c>
      <c r="AJM58" s="28">
        <f t="shared" si="929"/>
        <v>3.2315195854290502</v>
      </c>
      <c r="AJN58" s="28">
        <f t="shared" si="929"/>
        <v>2.4327364554637283</v>
      </c>
      <c r="AJO58" s="28">
        <f t="shared" si="929"/>
        <v>1.6639231824417009</v>
      </c>
      <c r="AJP58" s="28">
        <f t="shared" si="929"/>
        <v>3.4693877551020407</v>
      </c>
      <c r="AJQ58" s="28">
        <f t="shared" si="929"/>
        <v>1.0419914001612469</v>
      </c>
      <c r="AJR58" s="28">
        <f t="shared" si="929"/>
        <v>3.2763927362265313</v>
      </c>
      <c r="AJS58" s="28">
        <f t="shared" si="929"/>
        <v>1.0574414315962024</v>
      </c>
      <c r="AJT58" s="28">
        <f t="shared" si="929"/>
        <v>1.0167060021287426</v>
      </c>
      <c r="AJU58" s="28">
        <f t="shared" si="929"/>
        <v>1.0167060021287426</v>
      </c>
      <c r="AJV58" s="28">
        <f t="shared" si="929"/>
        <v>1.0317132670294615</v>
      </c>
      <c r="AJW58" s="28">
        <f t="shared" si="929"/>
        <v>10.506944444444445</v>
      </c>
      <c r="AJX58" s="28">
        <f t="shared" si="929"/>
        <v>1.153981733696523</v>
      </c>
      <c r="AJY58" s="28">
        <f t="shared" si="929"/>
        <v>2.96</v>
      </c>
      <c r="AJZ58" s="28">
        <f t="shared" si="929"/>
        <v>1.0204081632653061</v>
      </c>
      <c r="AKA58" s="28">
        <f t="shared" si="929"/>
        <v>1.1146382292764585</v>
      </c>
      <c r="AKB58" s="28">
        <f t="shared" si="929"/>
        <v>1.9674818597151305</v>
      </c>
      <c r="AKC58" s="28">
        <f t="shared" si="929"/>
        <v>1.1111111111111112</v>
      </c>
      <c r="AKD58" s="28">
        <f t="shared" si="929"/>
        <v>1.1310939357907253</v>
      </c>
      <c r="AKE58" s="28">
        <f t="shared" si="929"/>
        <v>1.0930767020970986</v>
      </c>
      <c r="AKF58" s="28">
        <f t="shared" ref="AKF58:ALQ58" si="930">1 + AKF$13*AKF$13</f>
        <v>1.010272096420745</v>
      </c>
      <c r="AKG58" s="28">
        <f t="shared" si="930"/>
        <v>1.1206648199445983</v>
      </c>
      <c r="AKH58" s="28">
        <f t="shared" si="930"/>
        <v>1.0699405778293833</v>
      </c>
      <c r="AKI58" s="28">
        <f t="shared" si="930"/>
        <v>1.0418388429752066</v>
      </c>
      <c r="AKJ58" s="28">
        <f t="shared" si="930"/>
        <v>1.076901348774804</v>
      </c>
      <c r="AKK58" s="28">
        <f t="shared" si="930"/>
        <v>1.0318877551020409</v>
      </c>
      <c r="AKL58" s="28">
        <f t="shared" si="930"/>
        <v>1.0983194484343579</v>
      </c>
      <c r="AKM58" s="28">
        <f t="shared" si="930"/>
        <v>1.1374108204518429</v>
      </c>
      <c r="AKN58" s="28">
        <f t="shared" si="930"/>
        <v>1.0422218052167387</v>
      </c>
      <c r="AKO58" s="28">
        <f t="shared" si="930"/>
        <v>2.3496972318339102</v>
      </c>
      <c r="AKP58" s="28">
        <f t="shared" si="930"/>
        <v>1.236304012345679</v>
      </c>
      <c r="AKQ58" s="28">
        <f t="shared" si="930"/>
        <v>1.0164810080350621</v>
      </c>
      <c r="AKR58" s="28">
        <f t="shared" si="930"/>
        <v>2.8355879292403743</v>
      </c>
      <c r="AKS58" s="28">
        <f t="shared" si="930"/>
        <v>1.0450835053480954</v>
      </c>
      <c r="AKT58" s="28">
        <f t="shared" si="930"/>
        <v>1.0251338488994646</v>
      </c>
      <c r="AKU58" s="28">
        <f t="shared" si="930"/>
        <v>1.5588651145254029</v>
      </c>
      <c r="AKV58" s="28">
        <f t="shared" si="930"/>
        <v>1.0481856038072577</v>
      </c>
      <c r="AKW58" s="28">
        <f t="shared" si="930"/>
        <v>1.1438763376932224</v>
      </c>
      <c r="AKX58" s="28">
        <f t="shared" si="930"/>
        <v>2.0330556302069338</v>
      </c>
      <c r="AKY58" s="28">
        <f t="shared" si="930"/>
        <v>1.0233910034602076</v>
      </c>
      <c r="AKZ58" s="28">
        <f t="shared" si="930"/>
        <v>1.0220964207450693</v>
      </c>
      <c r="ALA58" s="28">
        <f t="shared" si="930"/>
        <v>1.027128027681661</v>
      </c>
      <c r="ALB58" s="28">
        <f t="shared" si="930"/>
        <v>1.1504904875148632</v>
      </c>
      <c r="ALC58" s="28">
        <f t="shared" si="930"/>
        <v>1.1149095087618501</v>
      </c>
      <c r="ALD58" s="28">
        <f t="shared" si="930"/>
        <v>1.0123456790123457</v>
      </c>
      <c r="ALE58" s="28">
        <f t="shared" si="930"/>
        <v>1.1149095087618501</v>
      </c>
      <c r="ALF58" s="28">
        <f t="shared" si="930"/>
        <v>2.9876377317925291</v>
      </c>
      <c r="ALG58" s="28">
        <f t="shared" si="930"/>
        <v>1.1512345679012346</v>
      </c>
      <c r="ALH58" s="28">
        <f t="shared" si="930"/>
        <v>1.06859410430839</v>
      </c>
      <c r="ALI58" s="28">
        <f t="shared" si="930"/>
        <v>1.0141723356009071</v>
      </c>
      <c r="ALJ58" s="28">
        <f t="shared" si="930"/>
        <v>1.0019180563695456</v>
      </c>
      <c r="ALK58" s="28">
        <f t="shared" si="930"/>
        <v>1.1163391623099574</v>
      </c>
      <c r="ALL58" s="28">
        <f t="shared" si="930"/>
        <v>1.006446800575417</v>
      </c>
      <c r="ALM58" s="28">
        <f t="shared" si="930"/>
        <v>1.1327923010629128</v>
      </c>
      <c r="ALN58" s="28">
        <f t="shared" si="930"/>
        <v>5.5640495867768589</v>
      </c>
      <c r="ALO58" s="28">
        <f t="shared" si="930"/>
        <v>2.3061224489795915</v>
      </c>
      <c r="ALP58" s="28">
        <f t="shared" si="930"/>
        <v>1.0204081632653061</v>
      </c>
      <c r="ALQ58" s="28">
        <f t="shared" si="930"/>
        <v>1.3293761814744802</v>
      </c>
    </row>
    <row r="59" spans="1:1005" ht="15.75" hidden="1" thickBot="1" x14ac:dyDescent="0.3">
      <c r="D59" s="27" t="s">
        <v>22</v>
      </c>
      <c r="E59" s="28">
        <f>(-LEFT($B72,3))*2+(E$13*(E$14-RIGHT($B72,3)))*2</f>
        <v>-953.00059488399768</v>
      </c>
      <c r="F59" s="28">
        <f>(-LEFT($B72,3))*2+(F$13*(F$14-RIGHT($B72,3)))*2</f>
        <v>-982.24375743162898</v>
      </c>
      <c r="G59" s="28">
        <f>(-LEFT($B72,3))*2+(G$13*(G$14-RIGHT($B72,3)))*2</f>
        <v>-976.36656133295025</v>
      </c>
      <c r="H59" s="28">
        <f t="shared" ref="H59:O59" si="931">(-LEFT($B72,3))*2+(H$13*(H$14-RIGHT($B72,3)))*2</f>
        <v>-963.1015625</v>
      </c>
      <c r="I59" s="28">
        <f t="shared" si="931"/>
        <v>-984.4768744613616</v>
      </c>
      <c r="J59" s="28">
        <f t="shared" si="931"/>
        <v>-3694.6465028355387</v>
      </c>
      <c r="K59" s="28">
        <f t="shared" si="931"/>
        <v>-993.25825912094217</v>
      </c>
      <c r="L59" s="28">
        <f t="shared" si="931"/>
        <v>-949.6817817657427</v>
      </c>
      <c r="M59" s="28">
        <f t="shared" si="931"/>
        <v>-1421.2806587589453</v>
      </c>
      <c r="N59" s="28">
        <f t="shared" si="931"/>
        <v>-3514.6406135865595</v>
      </c>
      <c r="O59" s="28">
        <f t="shared" si="931"/>
        <v>-1093.4522159210251</v>
      </c>
      <c r="P59" s="28">
        <f t="shared" ref="P59:CA59" si="932">(-LEFT($B72,3))*2+(P$13*(P$14-RIGHT($B72,3)))*2</f>
        <v>-1198.4604402141581</v>
      </c>
      <c r="Q59" s="28">
        <f t="shared" si="932"/>
        <v>-1028.4769754253307</v>
      </c>
      <c r="R59" s="28">
        <f t="shared" si="932"/>
        <v>-7772.625</v>
      </c>
      <c r="S59" s="28">
        <f t="shared" si="932"/>
        <v>-1429.5810394303326</v>
      </c>
      <c r="T59" s="28">
        <f t="shared" si="932"/>
        <v>-1622.7818930041151</v>
      </c>
      <c r="U59" s="28">
        <f t="shared" si="932"/>
        <v>-1251.3595041322315</v>
      </c>
      <c r="V59" s="28">
        <f t="shared" si="932"/>
        <v>-2032.2332706261757</v>
      </c>
      <c r="W59" s="28">
        <f t="shared" si="932"/>
        <v>-1081.9597379965146</v>
      </c>
      <c r="X59" s="28">
        <f t="shared" si="932"/>
        <v>-952.97227248276204</v>
      </c>
      <c r="Y59" s="28">
        <f t="shared" si="932"/>
        <v>-4015.9214441579047</v>
      </c>
      <c r="Z59" s="28">
        <f t="shared" si="932"/>
        <v>-2357</v>
      </c>
      <c r="AA59" s="28">
        <f t="shared" si="932"/>
        <v>-951.9627487501225</v>
      </c>
      <c r="AB59" s="28">
        <f t="shared" si="932"/>
        <v>-1622.7818930041151</v>
      </c>
      <c r="AC59" s="28">
        <f t="shared" si="932"/>
        <v>-1458.8135904499541</v>
      </c>
      <c r="AD59" s="28">
        <f t="shared" si="932"/>
        <v>-1502.3271861986914</v>
      </c>
      <c r="AE59" s="28">
        <f t="shared" si="932"/>
        <v>-1287.8373702422145</v>
      </c>
      <c r="AF59" s="28">
        <f t="shared" si="932"/>
        <v>-2967.0993456276028</v>
      </c>
      <c r="AG59" s="28">
        <f t="shared" si="932"/>
        <v>-1001.1868639053255</v>
      </c>
      <c r="AH59" s="28">
        <f t="shared" si="932"/>
        <v>-939.20164609053495</v>
      </c>
      <c r="AI59" s="28">
        <f t="shared" si="932"/>
        <v>-2712.1406165494864</v>
      </c>
      <c r="AJ59" s="28">
        <f t="shared" si="932"/>
        <v>-3225.8088888888888</v>
      </c>
      <c r="AK59" s="28">
        <f t="shared" si="932"/>
        <v>-973.89549894132915</v>
      </c>
      <c r="AL59" s="28">
        <f t="shared" si="932"/>
        <v>-3155.3230222222223</v>
      </c>
      <c r="AM59" s="28">
        <f t="shared" si="932"/>
        <v>-947.74279835390951</v>
      </c>
      <c r="AN59" s="28">
        <f t="shared" si="932"/>
        <v>-2383.09640831758</v>
      </c>
      <c r="AO59" s="28">
        <f t="shared" si="932"/>
        <v>-1366.9296875</v>
      </c>
      <c r="AP59" s="28">
        <f t="shared" si="932"/>
        <v>-2533.346514047867</v>
      </c>
      <c r="AQ59" s="28">
        <f t="shared" si="932"/>
        <v>-2988.0225575369604</v>
      </c>
      <c r="AR59" s="28">
        <f t="shared" si="932"/>
        <v>-2267.3103764921952</v>
      </c>
      <c r="AS59" s="28">
        <f t="shared" si="932"/>
        <v>-1550.7764060356653</v>
      </c>
      <c r="AT59" s="28">
        <f t="shared" si="932"/>
        <v>-3239.7551020408159</v>
      </c>
      <c r="AU59" s="28">
        <f t="shared" si="932"/>
        <v>-969.40257995162585</v>
      </c>
      <c r="AV59" s="28">
        <f t="shared" si="932"/>
        <v>-3033.9045860264696</v>
      </c>
      <c r="AW59" s="28">
        <f t="shared" si="932"/>
        <v>-985.67010450105874</v>
      </c>
      <c r="AX59" s="28">
        <f t="shared" si="932"/>
        <v>-948.33671155537047</v>
      </c>
      <c r="AY59" s="28">
        <f t="shared" si="932"/>
        <v>-947.23587394141327</v>
      </c>
      <c r="AZ59" s="28">
        <f t="shared" si="932"/>
        <v>-960.75661474948402</v>
      </c>
      <c r="BA59" s="28">
        <f t="shared" si="932"/>
        <v>-9729.2638888888905</v>
      </c>
      <c r="BB59" s="28">
        <f t="shared" si="932"/>
        <v>-1069.9378304758852</v>
      </c>
      <c r="BC59" s="28">
        <f t="shared" si="932"/>
        <v>-2726.8</v>
      </c>
      <c r="BD59" s="28">
        <f t="shared" si="932"/>
        <v>-950.81632653061229</v>
      </c>
      <c r="BE59" s="28">
        <f t="shared" si="932"/>
        <v>-1037.2165664331328</v>
      </c>
      <c r="BF59" s="28">
        <f t="shared" si="932"/>
        <v>-1829.7586670249932</v>
      </c>
      <c r="BG59" s="28">
        <f t="shared" si="932"/>
        <v>-1034.2222222222222</v>
      </c>
      <c r="BH59" s="28">
        <f t="shared" si="932"/>
        <v>-1054.1795481569559</v>
      </c>
      <c r="BI59" s="28">
        <f t="shared" si="932"/>
        <v>-1017.5271473714449</v>
      </c>
      <c r="BJ59" s="28">
        <f t="shared" si="932"/>
        <v>-941.38869612856104</v>
      </c>
      <c r="BK59" s="28">
        <f t="shared" si="932"/>
        <v>-1039.9328531855956</v>
      </c>
      <c r="BL59" s="28">
        <f t="shared" si="932"/>
        <v>-998.88067754934775</v>
      </c>
      <c r="BM59" s="28">
        <f t="shared" si="932"/>
        <v>-970.1756198347108</v>
      </c>
      <c r="BN59" s="28">
        <f t="shared" si="932"/>
        <v>-1001.0853753266013</v>
      </c>
      <c r="BO59" s="28">
        <f t="shared" si="932"/>
        <v>-960.17602040816325</v>
      </c>
      <c r="BP59" s="28">
        <f t="shared" si="932"/>
        <v>-1022.379488652686</v>
      </c>
      <c r="BQ59" s="28">
        <f t="shared" si="932"/>
        <v>-1057.3186682520809</v>
      </c>
      <c r="BR59" s="28">
        <f t="shared" si="932"/>
        <v>-971.99249390129478</v>
      </c>
      <c r="BS59" s="28">
        <f t="shared" si="932"/>
        <v>-2192.9930795847754</v>
      </c>
      <c r="BT59" s="28">
        <f t="shared" si="932"/>
        <v>-1148.0358796296296</v>
      </c>
      <c r="BU59" s="28">
        <f t="shared" si="932"/>
        <v>-948.09066837107378</v>
      </c>
      <c r="BV59" s="28">
        <f t="shared" si="932"/>
        <v>-2637.3485952133192</v>
      </c>
      <c r="BW59" s="28">
        <f t="shared" si="932"/>
        <v>-975.08528804653781</v>
      </c>
      <c r="BX59" s="28">
        <f t="shared" si="932"/>
        <v>-956.05889351576445</v>
      </c>
      <c r="BY59" s="28">
        <f t="shared" si="932"/>
        <v>-1455.4896785747949</v>
      </c>
      <c r="BZ59" s="28">
        <f t="shared" si="932"/>
        <v>-975.79535990481861</v>
      </c>
      <c r="CA59" s="28">
        <f t="shared" si="932"/>
        <v>-1067.6099881093935</v>
      </c>
      <c r="CB59" s="28">
        <f t="shared" ref="CB59:CG59" si="933">(-LEFT($B72,3))*2+(CB$13*(CB$14-RIGHT($B72,3)))*2</f>
        <v>-1894.8078473528626</v>
      </c>
      <c r="CC59" s="28">
        <f t="shared" si="933"/>
        <v>-952.58048442906579</v>
      </c>
      <c r="CD59" s="28">
        <f t="shared" si="933"/>
        <v>-952.99963476990501</v>
      </c>
      <c r="CE59" s="28">
        <f t="shared" si="933"/>
        <v>-955.91916955017302</v>
      </c>
      <c r="CF59" s="28">
        <f t="shared" si="933"/>
        <v>-1074.4576397146254</v>
      </c>
      <c r="CG59" s="28">
        <f t="shared" si="933"/>
        <v>-1037.0272910083308</v>
      </c>
      <c r="CH59" s="28">
        <f t="shared" ref="CH59:CV59" si="934">(-LEFT($B72,3))*2+(CH$13*(CH$14-RIGHT($B72,3)))*2</f>
        <v>-943.06172839506178</v>
      </c>
      <c r="CI59" s="28">
        <f t="shared" si="934"/>
        <v>-1040.4515943694341</v>
      </c>
      <c r="CJ59" s="28">
        <f t="shared" si="934"/>
        <v>-2765.1104541789841</v>
      </c>
      <c r="CK59" s="28">
        <f t="shared" si="934"/>
        <v>-1071.6111111111111</v>
      </c>
      <c r="CL59" s="28">
        <f t="shared" si="934"/>
        <v>-993.09863945578229</v>
      </c>
      <c r="CM59" s="28">
        <f t="shared" si="934"/>
        <v>-944.73242630385482</v>
      </c>
      <c r="CN59" s="28">
        <f t="shared" si="934"/>
        <v>-933.56257658905645</v>
      </c>
      <c r="CO59" s="28">
        <f t="shared" si="934"/>
        <v>-1038.7676221380927</v>
      </c>
      <c r="CP59" s="28">
        <f t="shared" si="934"/>
        <v>-937.51963343811599</v>
      </c>
      <c r="CQ59" s="28">
        <f t="shared" si="934"/>
        <v>-1053.1065785693766</v>
      </c>
      <c r="CR59" s="28">
        <f t="shared" si="934"/>
        <v>-5143.7438016528922</v>
      </c>
      <c r="CS59" s="28">
        <f t="shared" si="934"/>
        <v>-2123.1836734693879</v>
      </c>
      <c r="CT59" s="28">
        <f t="shared" si="934"/>
        <v>-951.79591836734687</v>
      </c>
      <c r="CU59" s="28">
        <f t="shared" si="934"/>
        <v>-1238.9586389413989</v>
      </c>
      <c r="CV59" s="28">
        <f t="shared" si="934"/>
        <v>-2660.2771478961959</v>
      </c>
      <c r="CW59" s="28">
        <f t="shared" ref="CW59:CZ59" si="935">(-LEFT($B72,3))*2+(CW$13*(CW$14-RIGHT($B72,3)))*2</f>
        <v>-1121.7351111111111</v>
      </c>
      <c r="CX59" s="28">
        <f t="shared" si="935"/>
        <v>-977.86086399999999</v>
      </c>
      <c r="CY59" s="28">
        <f t="shared" si="935"/>
        <v>-2032.3614969135806</v>
      </c>
      <c r="CZ59" s="28">
        <f t="shared" si="935"/>
        <v>-968.24</v>
      </c>
      <c r="DA59" s="28">
        <f t="shared" ref="DA59:ED59" si="936">(-LEFT($B72,3))*2+(DA$13*(DA$14-RIGHT($B72,3)))*2</f>
        <v>-2165.8118367346938</v>
      </c>
      <c r="DB59" s="28">
        <f t="shared" si="936"/>
        <v>-945.58052954098741</v>
      </c>
      <c r="DC59" s="28">
        <f t="shared" si="936"/>
        <v>-1043.4872448979593</v>
      </c>
      <c r="DD59" s="28">
        <f t="shared" si="936"/>
        <v>-2686.0725623582766</v>
      </c>
      <c r="DE59" s="28">
        <f t="shared" si="936"/>
        <v>-985.83680000000004</v>
      </c>
      <c r="DF59" s="28">
        <f t="shared" si="936"/>
        <v>-2372.4437513922931</v>
      </c>
      <c r="DG59" s="28">
        <f t="shared" si="936"/>
        <v>-1058.9819927971189</v>
      </c>
      <c r="DH59" s="28">
        <f t="shared" si="936"/>
        <v>-1100.4897959183672</v>
      </c>
      <c r="DI59" s="28">
        <f t="shared" si="936"/>
        <v>-1116.4099722991691</v>
      </c>
      <c r="DJ59" s="28">
        <f t="shared" si="936"/>
        <v>-1051.9489795918366</v>
      </c>
      <c r="DK59" s="28">
        <f t="shared" si="936"/>
        <v>-977.03703703703695</v>
      </c>
      <c r="DL59" s="28">
        <f t="shared" si="936"/>
        <v>-946.63464057996327</v>
      </c>
      <c r="DM59" s="28">
        <f t="shared" si="936"/>
        <v>-946.66887937811168</v>
      </c>
      <c r="DN59" s="28">
        <f t="shared" si="936"/>
        <v>-1412.1184382915537</v>
      </c>
      <c r="DO59" s="28">
        <f t="shared" si="936"/>
        <v>-2024.6804622413333</v>
      </c>
      <c r="DP59" s="28">
        <f t="shared" si="936"/>
        <v>-1048.9273356401384</v>
      </c>
      <c r="DQ59" s="28">
        <f t="shared" si="936"/>
        <v>-1866</v>
      </c>
      <c r="DR59" s="28">
        <f t="shared" si="936"/>
        <v>-1077.0527210884354</v>
      </c>
      <c r="DS59" s="28">
        <f t="shared" si="936"/>
        <v>-1791.1418685121107</v>
      </c>
      <c r="DT59" s="28">
        <f t="shared" si="936"/>
        <v>-968.6513671875</v>
      </c>
      <c r="DU59" s="28">
        <f t="shared" si="936"/>
        <v>-1046.0129799891833</v>
      </c>
      <c r="DV59" s="28">
        <f t="shared" si="936"/>
        <v>-940.76621292893742</v>
      </c>
      <c r="DW59" s="28">
        <f t="shared" si="936"/>
        <v>-2875.4880332986472</v>
      </c>
      <c r="DX59" s="28">
        <f t="shared" si="936"/>
        <v>-1067.137763813947</v>
      </c>
      <c r="DY59" s="28">
        <f t="shared" si="936"/>
        <v>-1041.5348007138607</v>
      </c>
      <c r="DZ59" s="28">
        <f t="shared" si="936"/>
        <v>-951.18367346938771</v>
      </c>
      <c r="EA59" s="28">
        <f t="shared" si="936"/>
        <v>-979.50617283950623</v>
      </c>
      <c r="EB59" s="28">
        <f t="shared" si="936"/>
        <v>-967.16526059727755</v>
      </c>
      <c r="EC59" s="28">
        <f t="shared" si="936"/>
        <v>-1006.3482552800734</v>
      </c>
      <c r="ED59" s="28">
        <f t="shared" si="936"/>
        <v>-1016.2298880000001</v>
      </c>
      <c r="EE59" s="28">
        <f t="shared" ref="EE59:ER59" si="937">(-LEFT($B72,3))*2+(EE$13*(EE$14-RIGHT($B72,3)))*2</f>
        <v>-1006.3673469387754</v>
      </c>
      <c r="EF59" s="28">
        <f t="shared" si="937"/>
        <v>-1063.3868728931191</v>
      </c>
      <c r="EG59" s="28">
        <f t="shared" si="937"/>
        <v>-1038.3265280000001</v>
      </c>
      <c r="EH59" s="28">
        <f t="shared" si="937"/>
        <v>-1026.4217687074829</v>
      </c>
      <c r="EI59" s="28">
        <f t="shared" si="937"/>
        <v>-988.7541774483575</v>
      </c>
      <c r="EJ59" s="28">
        <f t="shared" si="937"/>
        <v>-1515.6434896211351</v>
      </c>
      <c r="EK59" s="28">
        <f t="shared" si="937"/>
        <v>-1244.7638888888889</v>
      </c>
      <c r="EL59" s="28">
        <f t="shared" si="937"/>
        <v>-1503.4387755102039</v>
      </c>
      <c r="EM59" s="28">
        <f t="shared" si="937"/>
        <v>-937.7331795463283</v>
      </c>
      <c r="EN59" s="28">
        <f t="shared" si="937"/>
        <v>-950.53441746491421</v>
      </c>
      <c r="EO59" s="28">
        <f t="shared" si="937"/>
        <v>-998.13119834710744</v>
      </c>
      <c r="EP59" s="28">
        <f t="shared" si="937"/>
        <v>-940.07861159169545</v>
      </c>
      <c r="EQ59" s="28">
        <f t="shared" si="937"/>
        <v>-567082</v>
      </c>
      <c r="ER59" s="28">
        <f t="shared" si="937"/>
        <v>-1316.9491346280881</v>
      </c>
      <c r="ES59" s="28">
        <f t="shared" ref="ES59:EY59" si="938">(-LEFT($B72,3))*2+(ES$13*(ES$14-RIGHT($B72,3)))*2</f>
        <v>-1304.9367556943</v>
      </c>
      <c r="ET59" s="28">
        <f t="shared" si="938"/>
        <v>-1033.6385813473448</v>
      </c>
      <c r="EU59" s="28">
        <f t="shared" si="938"/>
        <v>-1294.7666000000002</v>
      </c>
      <c r="EV59" s="28">
        <f t="shared" si="938"/>
        <v>-1544.426234384295</v>
      </c>
      <c r="EW59" s="28">
        <f t="shared" si="938"/>
        <v>-974.9795918367347</v>
      </c>
      <c r="EX59" s="28">
        <f t="shared" si="938"/>
        <v>-936.20408163265301</v>
      </c>
      <c r="EY59" s="28">
        <f t="shared" si="938"/>
        <v>-1240.6682993197278</v>
      </c>
      <c r="EZ59" s="28">
        <f t="shared" ref="EZ59:HK59" si="939">(-LEFT($B72,3))*2+(EZ$13*(EZ$14-RIGHT($B72,3)))*2</f>
        <v>-953.00059488399768</v>
      </c>
      <c r="FA59" s="28">
        <f t="shared" si="939"/>
        <v>-982.24375743162898</v>
      </c>
      <c r="FB59" s="28">
        <f t="shared" si="939"/>
        <v>-976.36656133295025</v>
      </c>
      <c r="FC59" s="28">
        <f t="shared" si="939"/>
        <v>-963.1015625</v>
      </c>
      <c r="FD59" s="28">
        <f t="shared" si="939"/>
        <v>-984.4768744613616</v>
      </c>
      <c r="FE59" s="28">
        <f t="shared" si="939"/>
        <v>-3694.6465028355387</v>
      </c>
      <c r="FF59" s="28">
        <f t="shared" si="939"/>
        <v>-993.25825912094217</v>
      </c>
      <c r="FG59" s="28">
        <f t="shared" si="939"/>
        <v>-949.6817817657427</v>
      </c>
      <c r="FH59" s="28">
        <f t="shared" si="939"/>
        <v>-1421.2806587589453</v>
      </c>
      <c r="FI59" s="28">
        <f t="shared" si="939"/>
        <v>-3514.6406135865595</v>
      </c>
      <c r="FJ59" s="28">
        <f t="shared" si="939"/>
        <v>-1093.4522159210251</v>
      </c>
      <c r="FK59" s="28">
        <f t="shared" si="939"/>
        <v>-1198.4604402141581</v>
      </c>
      <c r="FL59" s="28">
        <f t="shared" si="939"/>
        <v>-1028.4769754253307</v>
      </c>
      <c r="FM59" s="28">
        <f t="shared" si="939"/>
        <v>-7772.625</v>
      </c>
      <c r="FN59" s="28">
        <f t="shared" si="939"/>
        <v>-1429.5810394303326</v>
      </c>
      <c r="FO59" s="28">
        <f t="shared" si="939"/>
        <v>-1622.7818930041151</v>
      </c>
      <c r="FP59" s="28">
        <f t="shared" si="939"/>
        <v>-1251.3595041322315</v>
      </c>
      <c r="FQ59" s="28">
        <f t="shared" si="939"/>
        <v>-2032.2332706261757</v>
      </c>
      <c r="FR59" s="28">
        <f t="shared" si="939"/>
        <v>-1081.9597379965146</v>
      </c>
      <c r="FS59" s="28">
        <f t="shared" si="939"/>
        <v>-952.97227248276204</v>
      </c>
      <c r="FT59" s="28">
        <f t="shared" si="939"/>
        <v>-4015.9214441579047</v>
      </c>
      <c r="FU59" s="28">
        <f t="shared" si="939"/>
        <v>-2357</v>
      </c>
      <c r="FV59" s="28">
        <f t="shared" si="939"/>
        <v>-951.9627487501225</v>
      </c>
      <c r="FW59" s="28">
        <f t="shared" si="939"/>
        <v>-1622.7818930041151</v>
      </c>
      <c r="FX59" s="28">
        <f t="shared" si="939"/>
        <v>-1458.8135904499541</v>
      </c>
      <c r="FY59" s="28">
        <f t="shared" si="939"/>
        <v>-1502.3271861986914</v>
      </c>
      <c r="FZ59" s="28">
        <f t="shared" si="939"/>
        <v>-1287.8373702422145</v>
      </c>
      <c r="GA59" s="28">
        <f t="shared" si="939"/>
        <v>-2967.0993456276028</v>
      </c>
      <c r="GB59" s="28">
        <f t="shared" si="939"/>
        <v>-1001.1868639053255</v>
      </c>
      <c r="GC59" s="28">
        <f t="shared" si="939"/>
        <v>-939.20164609053495</v>
      </c>
      <c r="GD59" s="28">
        <f t="shared" si="939"/>
        <v>-2712.1406165494864</v>
      </c>
      <c r="GE59" s="28">
        <f t="shared" si="939"/>
        <v>-3225.8088888888888</v>
      </c>
      <c r="GF59" s="28">
        <f t="shared" si="939"/>
        <v>-973.89549894132915</v>
      </c>
      <c r="GG59" s="28">
        <f t="shared" si="939"/>
        <v>-3155.3230222222223</v>
      </c>
      <c r="GH59" s="28">
        <f t="shared" si="939"/>
        <v>-947.74279835390951</v>
      </c>
      <c r="GI59" s="28">
        <f t="shared" si="939"/>
        <v>-2383.09640831758</v>
      </c>
      <c r="GJ59" s="28">
        <f t="shared" si="939"/>
        <v>-1366.9296875</v>
      </c>
      <c r="GK59" s="28">
        <f t="shared" si="939"/>
        <v>-2533.346514047867</v>
      </c>
      <c r="GL59" s="28">
        <f t="shared" si="939"/>
        <v>-2988.0225575369604</v>
      </c>
      <c r="GM59" s="28">
        <f t="shared" si="939"/>
        <v>-2267.3103764921952</v>
      </c>
      <c r="GN59" s="28">
        <f t="shared" si="939"/>
        <v>-1550.7764060356653</v>
      </c>
      <c r="GO59" s="28">
        <f t="shared" si="939"/>
        <v>-3239.7551020408159</v>
      </c>
      <c r="GP59" s="28">
        <f t="shared" si="939"/>
        <v>-969.40257995162585</v>
      </c>
      <c r="GQ59" s="28">
        <f t="shared" si="939"/>
        <v>-3033.9045860264696</v>
      </c>
      <c r="GR59" s="28">
        <f t="shared" si="939"/>
        <v>-985.67010450105874</v>
      </c>
      <c r="GS59" s="28">
        <f t="shared" si="939"/>
        <v>-948.33671155537047</v>
      </c>
      <c r="GT59" s="28">
        <f t="shared" si="939"/>
        <v>-947.23587394141327</v>
      </c>
      <c r="GU59" s="28">
        <f t="shared" si="939"/>
        <v>-960.75661474948402</v>
      </c>
      <c r="GV59" s="28">
        <f t="shared" si="939"/>
        <v>-9729.2638888888905</v>
      </c>
      <c r="GW59" s="28">
        <f t="shared" si="939"/>
        <v>-1069.9378304758852</v>
      </c>
      <c r="GX59" s="28">
        <f t="shared" si="939"/>
        <v>-2726.8</v>
      </c>
      <c r="GY59" s="28">
        <f t="shared" si="939"/>
        <v>-950.81632653061229</v>
      </c>
      <c r="GZ59" s="28">
        <f t="shared" si="939"/>
        <v>-1037.2165664331328</v>
      </c>
      <c r="HA59" s="28">
        <f t="shared" si="939"/>
        <v>-1829.7586670249932</v>
      </c>
      <c r="HB59" s="28">
        <f t="shared" si="939"/>
        <v>-1034.2222222222222</v>
      </c>
      <c r="HC59" s="28">
        <f t="shared" si="939"/>
        <v>-1054.1795481569559</v>
      </c>
      <c r="HD59" s="28">
        <f t="shared" si="939"/>
        <v>-1017.5271473714449</v>
      </c>
      <c r="HE59" s="28">
        <f t="shared" si="939"/>
        <v>-941.38869612856104</v>
      </c>
      <c r="HF59" s="28">
        <f t="shared" si="939"/>
        <v>-1039.9328531855956</v>
      </c>
      <c r="HG59" s="28">
        <f t="shared" si="939"/>
        <v>-998.88067754934775</v>
      </c>
      <c r="HH59" s="28">
        <f t="shared" si="939"/>
        <v>-970.1756198347108</v>
      </c>
      <c r="HI59" s="28">
        <f t="shared" si="939"/>
        <v>-1001.0853753266013</v>
      </c>
      <c r="HJ59" s="28">
        <f t="shared" si="939"/>
        <v>-960.17602040816325</v>
      </c>
      <c r="HK59" s="28">
        <f t="shared" si="939"/>
        <v>-1022.379488652686</v>
      </c>
      <c r="HL59" s="28">
        <f t="shared" ref="HL59:JW59" si="940">(-LEFT($B72,3))*2+(HL$13*(HL$14-RIGHT($B72,3)))*2</f>
        <v>-1057.3186682520809</v>
      </c>
      <c r="HM59" s="28">
        <f t="shared" si="940"/>
        <v>-971.99249390129478</v>
      </c>
      <c r="HN59" s="28">
        <f t="shared" si="940"/>
        <v>-2192.9930795847754</v>
      </c>
      <c r="HO59" s="28">
        <f t="shared" si="940"/>
        <v>-1148.0358796296296</v>
      </c>
      <c r="HP59" s="28">
        <f t="shared" si="940"/>
        <v>-948.09066837107378</v>
      </c>
      <c r="HQ59" s="28">
        <f t="shared" si="940"/>
        <v>-2637.3485952133192</v>
      </c>
      <c r="HR59" s="28">
        <f t="shared" si="940"/>
        <v>-975.08528804653781</v>
      </c>
      <c r="HS59" s="28">
        <f t="shared" si="940"/>
        <v>-956.05889351576445</v>
      </c>
      <c r="HT59" s="28">
        <f t="shared" si="940"/>
        <v>-1455.4896785747949</v>
      </c>
      <c r="HU59" s="28">
        <f t="shared" si="940"/>
        <v>-975.79535990481861</v>
      </c>
      <c r="HV59" s="28">
        <f t="shared" si="940"/>
        <v>-1067.6099881093935</v>
      </c>
      <c r="HW59" s="28">
        <f t="shared" si="940"/>
        <v>-1894.8078473528626</v>
      </c>
      <c r="HX59" s="28">
        <f t="shared" si="940"/>
        <v>-952.58048442906579</v>
      </c>
      <c r="HY59" s="28">
        <f t="shared" si="940"/>
        <v>-952.99963476990501</v>
      </c>
      <c r="HZ59" s="28">
        <f t="shared" si="940"/>
        <v>-955.91916955017302</v>
      </c>
      <c r="IA59" s="28">
        <f t="shared" si="940"/>
        <v>-1074.4576397146254</v>
      </c>
      <c r="IB59" s="28">
        <f t="shared" si="940"/>
        <v>-1037.0272910083308</v>
      </c>
      <c r="IC59" s="28">
        <f t="shared" si="940"/>
        <v>-943.06172839506178</v>
      </c>
      <c r="ID59" s="28">
        <f t="shared" si="940"/>
        <v>-1040.4515943694341</v>
      </c>
      <c r="IE59" s="28">
        <f t="shared" si="940"/>
        <v>-2765.1104541789841</v>
      </c>
      <c r="IF59" s="28">
        <f t="shared" si="940"/>
        <v>-1071.6111111111111</v>
      </c>
      <c r="IG59" s="28">
        <f t="shared" si="940"/>
        <v>-993.09863945578229</v>
      </c>
      <c r="IH59" s="28">
        <f t="shared" si="940"/>
        <v>-944.73242630385482</v>
      </c>
      <c r="II59" s="28">
        <f t="shared" si="940"/>
        <v>-933.56257658905645</v>
      </c>
      <c r="IJ59" s="28">
        <f t="shared" si="940"/>
        <v>-1038.7676221380927</v>
      </c>
      <c r="IK59" s="28">
        <f t="shared" si="940"/>
        <v>-937.51963343811599</v>
      </c>
      <c r="IL59" s="28">
        <f t="shared" si="940"/>
        <v>-1053.1065785693766</v>
      </c>
      <c r="IM59" s="28">
        <f t="shared" si="940"/>
        <v>-5143.7438016528922</v>
      </c>
      <c r="IN59" s="28">
        <f t="shared" si="940"/>
        <v>-2123.1836734693879</v>
      </c>
      <c r="IO59" s="28">
        <f t="shared" si="940"/>
        <v>-951.79591836734687</v>
      </c>
      <c r="IP59" s="28">
        <f t="shared" si="940"/>
        <v>-1238.9586389413989</v>
      </c>
      <c r="IQ59" s="28">
        <f t="shared" si="940"/>
        <v>-2660.2771478961959</v>
      </c>
      <c r="IR59" s="28">
        <f t="shared" si="940"/>
        <v>-1121.7351111111111</v>
      </c>
      <c r="IS59" s="28">
        <f t="shared" si="940"/>
        <v>-977.86086399999999</v>
      </c>
      <c r="IT59" s="28">
        <f t="shared" si="940"/>
        <v>-2032.3614969135806</v>
      </c>
      <c r="IU59" s="28">
        <f t="shared" si="940"/>
        <v>-968.24</v>
      </c>
      <c r="IV59" s="28">
        <f t="shared" si="940"/>
        <v>-2165.8118367346938</v>
      </c>
      <c r="IW59" s="28">
        <f t="shared" si="940"/>
        <v>-945.58052954098741</v>
      </c>
      <c r="IX59" s="28">
        <f t="shared" si="940"/>
        <v>-1043.4872448979593</v>
      </c>
      <c r="IY59" s="28">
        <f t="shared" si="940"/>
        <v>-2686.0725623582766</v>
      </c>
      <c r="IZ59" s="28">
        <f t="shared" si="940"/>
        <v>-985.83680000000004</v>
      </c>
      <c r="JA59" s="28">
        <f t="shared" si="940"/>
        <v>-2372.4437513922931</v>
      </c>
      <c r="JB59" s="28">
        <f t="shared" si="940"/>
        <v>-1058.9819927971189</v>
      </c>
      <c r="JC59" s="28">
        <f t="shared" si="940"/>
        <v>-1100.4897959183672</v>
      </c>
      <c r="JD59" s="28">
        <f t="shared" si="940"/>
        <v>-1116.4099722991691</v>
      </c>
      <c r="JE59" s="28">
        <f t="shared" si="940"/>
        <v>-1051.9489795918366</v>
      </c>
      <c r="JF59" s="28">
        <f t="shared" si="940"/>
        <v>-977.03703703703695</v>
      </c>
      <c r="JG59" s="28">
        <f t="shared" si="940"/>
        <v>-946.63464057996327</v>
      </c>
      <c r="JH59" s="28">
        <f t="shared" si="940"/>
        <v>-946.66887937811168</v>
      </c>
      <c r="JI59" s="28">
        <f t="shared" si="940"/>
        <v>-1412.1184382915537</v>
      </c>
      <c r="JJ59" s="28">
        <f t="shared" si="940"/>
        <v>-2024.6804622413333</v>
      </c>
      <c r="JK59" s="28">
        <f t="shared" si="940"/>
        <v>-1048.9273356401384</v>
      </c>
      <c r="JL59" s="28">
        <f t="shared" si="940"/>
        <v>-1866</v>
      </c>
      <c r="JM59" s="28">
        <f t="shared" si="940"/>
        <v>-1077.0527210884354</v>
      </c>
      <c r="JN59" s="28">
        <f t="shared" si="940"/>
        <v>-1791.1418685121107</v>
      </c>
      <c r="JO59" s="28">
        <f t="shared" si="940"/>
        <v>-968.6513671875</v>
      </c>
      <c r="JP59" s="28">
        <f t="shared" si="940"/>
        <v>-1046.0129799891833</v>
      </c>
      <c r="JQ59" s="28">
        <f t="shared" si="940"/>
        <v>-940.76621292893742</v>
      </c>
      <c r="JR59" s="28">
        <f t="shared" si="940"/>
        <v>-2875.4880332986472</v>
      </c>
      <c r="JS59" s="28">
        <f t="shared" si="940"/>
        <v>-1067.137763813947</v>
      </c>
      <c r="JT59" s="28">
        <f t="shared" si="940"/>
        <v>-1041.5348007138607</v>
      </c>
      <c r="JU59" s="28">
        <f t="shared" si="940"/>
        <v>-951.18367346938771</v>
      </c>
      <c r="JV59" s="28">
        <f t="shared" si="940"/>
        <v>-979.50617283950623</v>
      </c>
      <c r="JW59" s="28">
        <f t="shared" si="940"/>
        <v>-967.16526059727755</v>
      </c>
      <c r="JX59" s="28">
        <f t="shared" ref="JX59:MI59" si="941">(-LEFT($B72,3))*2+(JX$13*(JX$14-RIGHT($B72,3)))*2</f>
        <v>-1006.3482552800734</v>
      </c>
      <c r="JY59" s="28">
        <f t="shared" si="941"/>
        <v>-1016.2298880000001</v>
      </c>
      <c r="JZ59" s="28">
        <f t="shared" si="941"/>
        <v>-1006.3673469387754</v>
      </c>
      <c r="KA59" s="28">
        <f t="shared" si="941"/>
        <v>-1063.3868728931191</v>
      </c>
      <c r="KB59" s="28">
        <f t="shared" si="941"/>
        <v>-1038.3265280000001</v>
      </c>
      <c r="KC59" s="28">
        <f t="shared" si="941"/>
        <v>-1026.4217687074829</v>
      </c>
      <c r="KD59" s="28">
        <f t="shared" si="941"/>
        <v>-988.7541774483575</v>
      </c>
      <c r="KE59" s="28">
        <f t="shared" si="941"/>
        <v>-1515.6434896211351</v>
      </c>
      <c r="KF59" s="28">
        <f t="shared" si="941"/>
        <v>-1244.7638888888889</v>
      </c>
      <c r="KG59" s="28">
        <f t="shared" si="941"/>
        <v>-1503.4387755102039</v>
      </c>
      <c r="KH59" s="28">
        <f t="shared" si="941"/>
        <v>-937.7331795463283</v>
      </c>
      <c r="KI59" s="28">
        <f t="shared" si="941"/>
        <v>-950.53441746491421</v>
      </c>
      <c r="KJ59" s="28">
        <f t="shared" si="941"/>
        <v>-998.13119834710744</v>
      </c>
      <c r="KK59" s="28">
        <f t="shared" si="941"/>
        <v>-940.07861159169545</v>
      </c>
      <c r="KL59" s="28">
        <f t="shared" si="941"/>
        <v>-567082</v>
      </c>
      <c r="KM59" s="28">
        <f t="shared" si="941"/>
        <v>-1316.9491346280881</v>
      </c>
      <c r="KN59" s="28">
        <f t="shared" si="941"/>
        <v>-1304.9367556943</v>
      </c>
      <c r="KO59" s="28">
        <f t="shared" si="941"/>
        <v>-1033.6385813473448</v>
      </c>
      <c r="KP59" s="28">
        <f t="shared" si="941"/>
        <v>-1294.7666000000002</v>
      </c>
      <c r="KQ59" s="28">
        <f t="shared" si="941"/>
        <v>-1544.426234384295</v>
      </c>
      <c r="KR59" s="28">
        <f t="shared" si="941"/>
        <v>-974.9795918367347</v>
      </c>
      <c r="KS59" s="28">
        <f t="shared" si="941"/>
        <v>-936.20408163265301</v>
      </c>
      <c r="KT59" s="28">
        <f t="shared" si="941"/>
        <v>-1240.6682993197278</v>
      </c>
      <c r="KU59" s="28">
        <f t="shared" si="941"/>
        <v>-953.00059488399768</v>
      </c>
      <c r="KV59" s="28">
        <f t="shared" si="941"/>
        <v>-982.24375743162898</v>
      </c>
      <c r="KW59" s="28">
        <f t="shared" si="941"/>
        <v>-976.36656133295025</v>
      </c>
      <c r="KX59" s="28">
        <f t="shared" si="941"/>
        <v>-963.1015625</v>
      </c>
      <c r="KY59" s="28">
        <f t="shared" si="941"/>
        <v>-984.4768744613616</v>
      </c>
      <c r="KZ59" s="28">
        <f t="shared" si="941"/>
        <v>-3694.6465028355387</v>
      </c>
      <c r="LA59" s="28">
        <f t="shared" si="941"/>
        <v>-993.25825912094217</v>
      </c>
      <c r="LB59" s="28">
        <f t="shared" si="941"/>
        <v>-949.6817817657427</v>
      </c>
      <c r="LC59" s="28">
        <f t="shared" si="941"/>
        <v>-1421.2806587589453</v>
      </c>
      <c r="LD59" s="28">
        <f t="shared" si="941"/>
        <v>-3514.6406135865595</v>
      </c>
      <c r="LE59" s="28">
        <f t="shared" si="941"/>
        <v>-1093.4522159210251</v>
      </c>
      <c r="LF59" s="28">
        <f t="shared" si="941"/>
        <v>-1198.4604402141581</v>
      </c>
      <c r="LG59" s="28">
        <f t="shared" si="941"/>
        <v>-1028.4769754253307</v>
      </c>
      <c r="LH59" s="28">
        <f t="shared" si="941"/>
        <v>-7772.625</v>
      </c>
      <c r="LI59" s="28">
        <f t="shared" si="941"/>
        <v>-1429.5810394303326</v>
      </c>
      <c r="LJ59" s="28">
        <f t="shared" si="941"/>
        <v>-1622.7818930041151</v>
      </c>
      <c r="LK59" s="28">
        <f t="shared" si="941"/>
        <v>-1251.3595041322315</v>
      </c>
      <c r="LL59" s="28">
        <f t="shared" si="941"/>
        <v>-2032.2332706261757</v>
      </c>
      <c r="LM59" s="28">
        <f t="shared" si="941"/>
        <v>-1081.9597379965146</v>
      </c>
      <c r="LN59" s="28">
        <f t="shared" si="941"/>
        <v>-952.97227248276204</v>
      </c>
      <c r="LO59" s="28">
        <f t="shared" si="941"/>
        <v>-4015.9214441579047</v>
      </c>
      <c r="LP59" s="28">
        <f t="shared" si="941"/>
        <v>-2357</v>
      </c>
      <c r="LQ59" s="28">
        <f t="shared" si="941"/>
        <v>-951.9627487501225</v>
      </c>
      <c r="LR59" s="28">
        <f t="shared" si="941"/>
        <v>-1622.7818930041151</v>
      </c>
      <c r="LS59" s="28">
        <f t="shared" si="941"/>
        <v>-1458.8135904499541</v>
      </c>
      <c r="LT59" s="28">
        <f t="shared" si="941"/>
        <v>-1502.3271861986914</v>
      </c>
      <c r="LU59" s="28">
        <f t="shared" si="941"/>
        <v>-1287.8373702422145</v>
      </c>
      <c r="LV59" s="28">
        <f t="shared" si="941"/>
        <v>-2967.0993456276028</v>
      </c>
      <c r="LW59" s="28">
        <f t="shared" si="941"/>
        <v>-1001.1868639053255</v>
      </c>
      <c r="LX59" s="28">
        <f t="shared" si="941"/>
        <v>-939.20164609053495</v>
      </c>
      <c r="LY59" s="28">
        <f t="shared" si="941"/>
        <v>-2712.1406165494864</v>
      </c>
      <c r="LZ59" s="28">
        <f t="shared" si="941"/>
        <v>-3225.8088888888888</v>
      </c>
      <c r="MA59" s="28">
        <f t="shared" si="941"/>
        <v>-973.89549894132915</v>
      </c>
      <c r="MB59" s="28">
        <f t="shared" si="941"/>
        <v>-3155.3230222222223</v>
      </c>
      <c r="MC59" s="28">
        <f t="shared" si="941"/>
        <v>-947.74279835390951</v>
      </c>
      <c r="MD59" s="28">
        <f t="shared" si="941"/>
        <v>-2383.09640831758</v>
      </c>
      <c r="ME59" s="28">
        <f t="shared" si="941"/>
        <v>-1366.9296875</v>
      </c>
      <c r="MF59" s="28">
        <f t="shared" si="941"/>
        <v>-2533.346514047867</v>
      </c>
      <c r="MG59" s="28">
        <f t="shared" si="941"/>
        <v>-2988.0225575369604</v>
      </c>
      <c r="MH59" s="28">
        <f t="shared" si="941"/>
        <v>-2267.3103764921952</v>
      </c>
      <c r="MI59" s="28">
        <f t="shared" si="941"/>
        <v>-1550.7764060356653</v>
      </c>
      <c r="MJ59" s="28">
        <f t="shared" ref="MJ59:OU59" si="942">(-LEFT($B72,3))*2+(MJ$13*(MJ$14-RIGHT($B72,3)))*2</f>
        <v>-3239.7551020408159</v>
      </c>
      <c r="MK59" s="28">
        <f t="shared" si="942"/>
        <v>-969.40257995162585</v>
      </c>
      <c r="ML59" s="28">
        <f t="shared" si="942"/>
        <v>-3033.9045860264696</v>
      </c>
      <c r="MM59" s="28">
        <f t="shared" si="942"/>
        <v>-985.67010450105874</v>
      </c>
      <c r="MN59" s="28">
        <f t="shared" si="942"/>
        <v>-948.33671155537047</v>
      </c>
      <c r="MO59" s="28">
        <f t="shared" si="942"/>
        <v>-947.23587394141327</v>
      </c>
      <c r="MP59" s="28">
        <f t="shared" si="942"/>
        <v>-960.75661474948402</v>
      </c>
      <c r="MQ59" s="28">
        <f t="shared" si="942"/>
        <v>-9729.2638888888905</v>
      </c>
      <c r="MR59" s="28">
        <f t="shared" si="942"/>
        <v>-1069.9378304758852</v>
      </c>
      <c r="MS59" s="28">
        <f t="shared" si="942"/>
        <v>-2726.8</v>
      </c>
      <c r="MT59" s="28">
        <f t="shared" si="942"/>
        <v>-950.81632653061229</v>
      </c>
      <c r="MU59" s="28">
        <f t="shared" si="942"/>
        <v>-1037.2165664331328</v>
      </c>
      <c r="MV59" s="28">
        <f t="shared" si="942"/>
        <v>-1829.7586670249932</v>
      </c>
      <c r="MW59" s="28">
        <f t="shared" si="942"/>
        <v>-1034.2222222222222</v>
      </c>
      <c r="MX59" s="28">
        <f t="shared" si="942"/>
        <v>-1054.1795481569559</v>
      </c>
      <c r="MY59" s="28">
        <f t="shared" si="942"/>
        <v>-1017.5271473714449</v>
      </c>
      <c r="MZ59" s="28">
        <f t="shared" si="942"/>
        <v>-941.38869612856104</v>
      </c>
      <c r="NA59" s="28">
        <f t="shared" si="942"/>
        <v>-1039.9328531855956</v>
      </c>
      <c r="NB59" s="28">
        <f t="shared" si="942"/>
        <v>-998.88067754934775</v>
      </c>
      <c r="NC59" s="28">
        <f t="shared" si="942"/>
        <v>-970.1756198347108</v>
      </c>
      <c r="ND59" s="28">
        <f t="shared" si="942"/>
        <v>-1001.0853753266013</v>
      </c>
      <c r="NE59" s="28">
        <f t="shared" si="942"/>
        <v>-960.17602040816325</v>
      </c>
      <c r="NF59" s="28">
        <f t="shared" si="942"/>
        <v>-1022.379488652686</v>
      </c>
      <c r="NG59" s="28">
        <f t="shared" si="942"/>
        <v>-1057.3186682520809</v>
      </c>
      <c r="NH59" s="28">
        <f t="shared" si="942"/>
        <v>-971.99249390129478</v>
      </c>
      <c r="NI59" s="28">
        <f t="shared" si="942"/>
        <v>-2192.9930795847754</v>
      </c>
      <c r="NJ59" s="28">
        <f t="shared" si="942"/>
        <v>-1148.0358796296296</v>
      </c>
      <c r="NK59" s="28">
        <f t="shared" si="942"/>
        <v>-948.09066837107378</v>
      </c>
      <c r="NL59" s="28">
        <f t="shared" si="942"/>
        <v>-2637.3485952133192</v>
      </c>
      <c r="NM59" s="28">
        <f t="shared" si="942"/>
        <v>-975.08528804653781</v>
      </c>
      <c r="NN59" s="28">
        <f t="shared" si="942"/>
        <v>-956.05889351576445</v>
      </c>
      <c r="NO59" s="28">
        <f t="shared" si="942"/>
        <v>-1455.4896785747949</v>
      </c>
      <c r="NP59" s="28">
        <f t="shared" si="942"/>
        <v>-975.79535990481861</v>
      </c>
      <c r="NQ59" s="28">
        <f t="shared" si="942"/>
        <v>-1067.6099881093935</v>
      </c>
      <c r="NR59" s="28">
        <f t="shared" si="942"/>
        <v>-1894.8078473528626</v>
      </c>
      <c r="NS59" s="28">
        <f t="shared" si="942"/>
        <v>-952.58048442906579</v>
      </c>
      <c r="NT59" s="28">
        <f t="shared" si="942"/>
        <v>-952.99963476990501</v>
      </c>
      <c r="NU59" s="28">
        <f t="shared" si="942"/>
        <v>-955.91916955017302</v>
      </c>
      <c r="NV59" s="28">
        <f t="shared" si="942"/>
        <v>-1074.4576397146254</v>
      </c>
      <c r="NW59" s="28">
        <f t="shared" si="942"/>
        <v>-1037.0272910083308</v>
      </c>
      <c r="NX59" s="28">
        <f t="shared" si="942"/>
        <v>-943.06172839506178</v>
      </c>
      <c r="NY59" s="28">
        <f t="shared" si="942"/>
        <v>-1040.4515943694341</v>
      </c>
      <c r="NZ59" s="28">
        <f t="shared" si="942"/>
        <v>-2765.1104541789841</v>
      </c>
      <c r="OA59" s="28">
        <f t="shared" si="942"/>
        <v>-1071.6111111111111</v>
      </c>
      <c r="OB59" s="28">
        <f t="shared" si="942"/>
        <v>-993.09863945578229</v>
      </c>
      <c r="OC59" s="28">
        <f t="shared" si="942"/>
        <v>-944.73242630385482</v>
      </c>
      <c r="OD59" s="28">
        <f t="shared" si="942"/>
        <v>-933.56257658905645</v>
      </c>
      <c r="OE59" s="28">
        <f t="shared" si="942"/>
        <v>-1038.7676221380927</v>
      </c>
      <c r="OF59" s="28">
        <f t="shared" si="942"/>
        <v>-937.51963343811599</v>
      </c>
      <c r="OG59" s="28">
        <f t="shared" si="942"/>
        <v>-1053.1065785693766</v>
      </c>
      <c r="OH59" s="28">
        <f t="shared" si="942"/>
        <v>-5143.7438016528922</v>
      </c>
      <c r="OI59" s="28">
        <f t="shared" si="942"/>
        <v>-2123.1836734693879</v>
      </c>
      <c r="OJ59" s="28">
        <f t="shared" si="942"/>
        <v>-951.79591836734687</v>
      </c>
      <c r="OK59" s="28">
        <f t="shared" si="942"/>
        <v>-1238.9586389413989</v>
      </c>
      <c r="OL59" s="28">
        <f t="shared" si="942"/>
        <v>-2660.2771478961959</v>
      </c>
      <c r="OM59" s="28">
        <f t="shared" si="942"/>
        <v>-1121.7351111111111</v>
      </c>
      <c r="ON59" s="28">
        <f t="shared" si="942"/>
        <v>-977.86086399999999</v>
      </c>
      <c r="OO59" s="28">
        <f t="shared" si="942"/>
        <v>-2032.3614969135806</v>
      </c>
      <c r="OP59" s="28">
        <f t="shared" si="942"/>
        <v>-968.24</v>
      </c>
      <c r="OQ59" s="28">
        <f t="shared" si="942"/>
        <v>-2165.8118367346938</v>
      </c>
      <c r="OR59" s="28">
        <f t="shared" si="942"/>
        <v>-945.58052954098741</v>
      </c>
      <c r="OS59" s="28">
        <f t="shared" si="942"/>
        <v>-1043.4872448979593</v>
      </c>
      <c r="OT59" s="28">
        <f t="shared" si="942"/>
        <v>-2686.0725623582766</v>
      </c>
      <c r="OU59" s="28">
        <f t="shared" si="942"/>
        <v>-985.83680000000004</v>
      </c>
      <c r="OV59" s="28">
        <f t="shared" ref="OV59:RG59" si="943">(-LEFT($B72,3))*2+(OV$13*(OV$14-RIGHT($B72,3)))*2</f>
        <v>-2372.4437513922931</v>
      </c>
      <c r="OW59" s="28">
        <f t="shared" si="943"/>
        <v>-1058.9819927971189</v>
      </c>
      <c r="OX59" s="28">
        <f t="shared" si="943"/>
        <v>-1100.4897959183672</v>
      </c>
      <c r="OY59" s="28">
        <f t="shared" si="943"/>
        <v>-1116.4099722991691</v>
      </c>
      <c r="OZ59" s="28">
        <f t="shared" si="943"/>
        <v>-1051.9489795918366</v>
      </c>
      <c r="PA59" s="28">
        <f t="shared" si="943"/>
        <v>-977.03703703703695</v>
      </c>
      <c r="PB59" s="28">
        <f t="shared" si="943"/>
        <v>-946.63464057996327</v>
      </c>
      <c r="PC59" s="28">
        <f t="shared" si="943"/>
        <v>-946.66887937811168</v>
      </c>
      <c r="PD59" s="28">
        <f t="shared" si="943"/>
        <v>-1412.1184382915537</v>
      </c>
      <c r="PE59" s="28">
        <f t="shared" si="943"/>
        <v>-2024.6804622413333</v>
      </c>
      <c r="PF59" s="28">
        <f t="shared" si="943"/>
        <v>-1048.9273356401384</v>
      </c>
      <c r="PG59" s="28">
        <f t="shared" si="943"/>
        <v>-1866</v>
      </c>
      <c r="PH59" s="28">
        <f t="shared" si="943"/>
        <v>-1077.0527210884354</v>
      </c>
      <c r="PI59" s="28">
        <f t="shared" si="943"/>
        <v>-1791.1418685121107</v>
      </c>
      <c r="PJ59" s="28">
        <f t="shared" si="943"/>
        <v>-968.6513671875</v>
      </c>
      <c r="PK59" s="28">
        <f t="shared" si="943"/>
        <v>-1046.0129799891833</v>
      </c>
      <c r="PL59" s="28">
        <f t="shared" si="943"/>
        <v>-940.76621292893742</v>
      </c>
      <c r="PM59" s="28">
        <f t="shared" si="943"/>
        <v>-2875.4880332986472</v>
      </c>
      <c r="PN59" s="28">
        <f t="shared" si="943"/>
        <v>-1067.137763813947</v>
      </c>
      <c r="PO59" s="28">
        <f t="shared" si="943"/>
        <v>-1041.5348007138607</v>
      </c>
      <c r="PP59" s="28">
        <f t="shared" si="943"/>
        <v>-951.18367346938771</v>
      </c>
      <c r="PQ59" s="28">
        <f t="shared" si="943"/>
        <v>-979.50617283950623</v>
      </c>
      <c r="PR59" s="28">
        <f t="shared" si="943"/>
        <v>-967.16526059727755</v>
      </c>
      <c r="PS59" s="28">
        <f t="shared" si="943"/>
        <v>-1006.3482552800734</v>
      </c>
      <c r="PT59" s="28">
        <f t="shared" si="943"/>
        <v>-1016.2298880000001</v>
      </c>
      <c r="PU59" s="28">
        <f t="shared" si="943"/>
        <v>-1006.3673469387754</v>
      </c>
      <c r="PV59" s="28">
        <f t="shared" si="943"/>
        <v>-1063.3868728931191</v>
      </c>
      <c r="PW59" s="28">
        <f t="shared" si="943"/>
        <v>-1038.3265280000001</v>
      </c>
      <c r="PX59" s="28">
        <f t="shared" si="943"/>
        <v>-1026.4217687074829</v>
      </c>
      <c r="PY59" s="28">
        <f t="shared" si="943"/>
        <v>-988.7541774483575</v>
      </c>
      <c r="PZ59" s="28">
        <f t="shared" si="943"/>
        <v>-1515.6434896211351</v>
      </c>
      <c r="QA59" s="28">
        <f t="shared" si="943"/>
        <v>-1244.7638888888889</v>
      </c>
      <c r="QB59" s="28">
        <f t="shared" si="943"/>
        <v>-1503.4387755102039</v>
      </c>
      <c r="QC59" s="28">
        <f t="shared" si="943"/>
        <v>-937.7331795463283</v>
      </c>
      <c r="QD59" s="28">
        <f t="shared" si="943"/>
        <v>-950.53441746491421</v>
      </c>
      <c r="QE59" s="28">
        <f t="shared" si="943"/>
        <v>-998.13119834710744</v>
      </c>
      <c r="QF59" s="28">
        <f t="shared" si="943"/>
        <v>-940.07861159169545</v>
      </c>
      <c r="QG59" s="28">
        <f t="shared" si="943"/>
        <v>-567082</v>
      </c>
      <c r="QH59" s="28">
        <f t="shared" si="943"/>
        <v>-1316.9491346280881</v>
      </c>
      <c r="QI59" s="28">
        <f t="shared" si="943"/>
        <v>-1304.9367556943</v>
      </c>
      <c r="QJ59" s="28">
        <f t="shared" si="943"/>
        <v>-1033.6385813473448</v>
      </c>
      <c r="QK59" s="28">
        <f t="shared" si="943"/>
        <v>-1294.7666000000002</v>
      </c>
      <c r="QL59" s="28">
        <f t="shared" si="943"/>
        <v>-1544.426234384295</v>
      </c>
      <c r="QM59" s="28">
        <f t="shared" si="943"/>
        <v>-974.9795918367347</v>
      </c>
      <c r="QN59" s="28">
        <f t="shared" si="943"/>
        <v>-936.20408163265301</v>
      </c>
      <c r="QO59" s="28">
        <f t="shared" si="943"/>
        <v>-1240.6682993197278</v>
      </c>
      <c r="QP59" s="28">
        <f t="shared" si="943"/>
        <v>-953.00059488399768</v>
      </c>
      <c r="QQ59" s="28">
        <f t="shared" si="943"/>
        <v>-982.24375743162898</v>
      </c>
      <c r="QR59" s="28">
        <f t="shared" si="943"/>
        <v>-976.36656133295025</v>
      </c>
      <c r="QS59" s="28">
        <f t="shared" si="943"/>
        <v>-963.1015625</v>
      </c>
      <c r="QT59" s="28">
        <f t="shared" si="943"/>
        <v>-984.4768744613616</v>
      </c>
      <c r="QU59" s="28">
        <f t="shared" si="943"/>
        <v>-3694.6465028355387</v>
      </c>
      <c r="QV59" s="28">
        <f t="shared" si="943"/>
        <v>-993.25825912094217</v>
      </c>
      <c r="QW59" s="28">
        <f t="shared" si="943"/>
        <v>-949.6817817657427</v>
      </c>
      <c r="QX59" s="28">
        <f t="shared" si="943"/>
        <v>-1421.2806587589453</v>
      </c>
      <c r="QY59" s="28">
        <f t="shared" si="943"/>
        <v>-3514.6406135865595</v>
      </c>
      <c r="QZ59" s="28">
        <f t="shared" si="943"/>
        <v>-1093.4522159210251</v>
      </c>
      <c r="RA59" s="28">
        <f t="shared" si="943"/>
        <v>-1198.4604402141581</v>
      </c>
      <c r="RB59" s="28">
        <f t="shared" si="943"/>
        <v>-1028.4769754253307</v>
      </c>
      <c r="RC59" s="28">
        <f t="shared" si="943"/>
        <v>-7772.625</v>
      </c>
      <c r="RD59" s="28">
        <f t="shared" si="943"/>
        <v>-1429.5810394303326</v>
      </c>
      <c r="RE59" s="28">
        <f t="shared" si="943"/>
        <v>-1622.7818930041151</v>
      </c>
      <c r="RF59" s="28">
        <f t="shared" si="943"/>
        <v>-1251.3595041322315</v>
      </c>
      <c r="RG59" s="28">
        <f t="shared" si="943"/>
        <v>-2032.2332706261757</v>
      </c>
      <c r="RH59" s="28">
        <f t="shared" ref="RH59:TS59" si="944">(-LEFT($B72,3))*2+(RH$13*(RH$14-RIGHT($B72,3)))*2</f>
        <v>-1081.9597379965146</v>
      </c>
      <c r="RI59" s="28">
        <f t="shared" si="944"/>
        <v>-952.97227248276204</v>
      </c>
      <c r="RJ59" s="28">
        <f t="shared" si="944"/>
        <v>-4015.9214441579047</v>
      </c>
      <c r="RK59" s="28">
        <f t="shared" si="944"/>
        <v>-2357</v>
      </c>
      <c r="RL59" s="28">
        <f t="shared" si="944"/>
        <v>-951.9627487501225</v>
      </c>
      <c r="RM59" s="28">
        <f t="shared" si="944"/>
        <v>-1622.7818930041151</v>
      </c>
      <c r="RN59" s="28">
        <f t="shared" si="944"/>
        <v>-1458.8135904499541</v>
      </c>
      <c r="RO59" s="28">
        <f t="shared" si="944"/>
        <v>-1502.3271861986914</v>
      </c>
      <c r="RP59" s="28">
        <f t="shared" si="944"/>
        <v>-1287.8373702422145</v>
      </c>
      <c r="RQ59" s="28">
        <f t="shared" si="944"/>
        <v>-2967.0993456276028</v>
      </c>
      <c r="RR59" s="28">
        <f t="shared" si="944"/>
        <v>-1001.1868639053255</v>
      </c>
      <c r="RS59" s="28">
        <f t="shared" si="944"/>
        <v>-939.20164609053495</v>
      </c>
      <c r="RT59" s="28">
        <f t="shared" si="944"/>
        <v>-2712.1406165494864</v>
      </c>
      <c r="RU59" s="28">
        <f t="shared" si="944"/>
        <v>-3225.8088888888888</v>
      </c>
      <c r="RV59" s="28">
        <f t="shared" si="944"/>
        <v>-973.89549894132915</v>
      </c>
      <c r="RW59" s="28">
        <f t="shared" si="944"/>
        <v>-3155.3230222222223</v>
      </c>
      <c r="RX59" s="28">
        <f t="shared" si="944"/>
        <v>-947.74279835390951</v>
      </c>
      <c r="RY59" s="28">
        <f t="shared" si="944"/>
        <v>-2383.09640831758</v>
      </c>
      <c r="RZ59" s="28">
        <f t="shared" si="944"/>
        <v>-1366.9296875</v>
      </c>
      <c r="SA59" s="28">
        <f t="shared" si="944"/>
        <v>-2533.346514047867</v>
      </c>
      <c r="SB59" s="28">
        <f t="shared" si="944"/>
        <v>-2988.0225575369604</v>
      </c>
      <c r="SC59" s="28">
        <f t="shared" si="944"/>
        <v>-2267.3103764921952</v>
      </c>
      <c r="SD59" s="28">
        <f t="shared" si="944"/>
        <v>-1550.7764060356653</v>
      </c>
      <c r="SE59" s="28">
        <f t="shared" si="944"/>
        <v>-3239.7551020408159</v>
      </c>
      <c r="SF59" s="28">
        <f t="shared" si="944"/>
        <v>-969.40257995162585</v>
      </c>
      <c r="SG59" s="28">
        <f t="shared" si="944"/>
        <v>-3033.9045860264696</v>
      </c>
      <c r="SH59" s="28">
        <f t="shared" si="944"/>
        <v>-985.67010450105874</v>
      </c>
      <c r="SI59" s="28">
        <f t="shared" si="944"/>
        <v>-948.33671155537047</v>
      </c>
      <c r="SJ59" s="28">
        <f t="shared" si="944"/>
        <v>-947.23587394141327</v>
      </c>
      <c r="SK59" s="28">
        <f t="shared" si="944"/>
        <v>-960.75661474948402</v>
      </c>
      <c r="SL59" s="28">
        <f t="shared" si="944"/>
        <v>-9729.2638888888905</v>
      </c>
      <c r="SM59" s="28">
        <f t="shared" si="944"/>
        <v>-1069.9378304758852</v>
      </c>
      <c r="SN59" s="28">
        <f t="shared" si="944"/>
        <v>-2726.8</v>
      </c>
      <c r="SO59" s="28">
        <f t="shared" si="944"/>
        <v>-950.81632653061229</v>
      </c>
      <c r="SP59" s="28">
        <f t="shared" si="944"/>
        <v>-1037.2165664331328</v>
      </c>
      <c r="SQ59" s="28">
        <f t="shared" si="944"/>
        <v>-1829.7586670249932</v>
      </c>
      <c r="SR59" s="28">
        <f t="shared" si="944"/>
        <v>-1034.2222222222222</v>
      </c>
      <c r="SS59" s="28">
        <f t="shared" si="944"/>
        <v>-1054.1795481569559</v>
      </c>
      <c r="ST59" s="28">
        <f t="shared" si="944"/>
        <v>-1017.5271473714449</v>
      </c>
      <c r="SU59" s="28">
        <f t="shared" si="944"/>
        <v>-941.38869612856104</v>
      </c>
      <c r="SV59" s="28">
        <f t="shared" si="944"/>
        <v>-1039.9328531855956</v>
      </c>
      <c r="SW59" s="28">
        <f t="shared" si="944"/>
        <v>-998.88067754934775</v>
      </c>
      <c r="SX59" s="28">
        <f t="shared" si="944"/>
        <v>-970.1756198347108</v>
      </c>
      <c r="SY59" s="28">
        <f t="shared" si="944"/>
        <v>-1001.0853753266013</v>
      </c>
      <c r="SZ59" s="28">
        <f t="shared" si="944"/>
        <v>-960.17602040816325</v>
      </c>
      <c r="TA59" s="28">
        <f t="shared" si="944"/>
        <v>-1022.379488652686</v>
      </c>
      <c r="TB59" s="28">
        <f t="shared" si="944"/>
        <v>-1057.3186682520809</v>
      </c>
      <c r="TC59" s="28">
        <f t="shared" si="944"/>
        <v>-971.99249390129478</v>
      </c>
      <c r="TD59" s="28">
        <f t="shared" si="944"/>
        <v>-2192.9930795847754</v>
      </c>
      <c r="TE59" s="28">
        <f t="shared" si="944"/>
        <v>-1148.0358796296296</v>
      </c>
      <c r="TF59" s="28">
        <f t="shared" si="944"/>
        <v>-948.09066837107378</v>
      </c>
      <c r="TG59" s="28">
        <f t="shared" si="944"/>
        <v>-2637.3485952133192</v>
      </c>
      <c r="TH59" s="28">
        <f t="shared" si="944"/>
        <v>-975.08528804653781</v>
      </c>
      <c r="TI59" s="28">
        <f t="shared" si="944"/>
        <v>-956.05889351576445</v>
      </c>
      <c r="TJ59" s="28">
        <f t="shared" si="944"/>
        <v>-1455.4896785747949</v>
      </c>
      <c r="TK59" s="28">
        <f t="shared" si="944"/>
        <v>-975.79535990481861</v>
      </c>
      <c r="TL59" s="28">
        <f t="shared" si="944"/>
        <v>-1067.6099881093935</v>
      </c>
      <c r="TM59" s="28">
        <f t="shared" si="944"/>
        <v>-1894.8078473528626</v>
      </c>
      <c r="TN59" s="28">
        <f t="shared" si="944"/>
        <v>-952.58048442906579</v>
      </c>
      <c r="TO59" s="28">
        <f t="shared" si="944"/>
        <v>-952.99963476990501</v>
      </c>
      <c r="TP59" s="28">
        <f t="shared" si="944"/>
        <v>-955.91916955017302</v>
      </c>
      <c r="TQ59" s="28">
        <f t="shared" si="944"/>
        <v>-1074.4576397146254</v>
      </c>
      <c r="TR59" s="28">
        <f t="shared" si="944"/>
        <v>-1037.0272910083308</v>
      </c>
      <c r="TS59" s="28">
        <f t="shared" si="944"/>
        <v>-943.06172839506178</v>
      </c>
      <c r="TT59" s="28">
        <f t="shared" ref="TT59:WE59" si="945">(-LEFT($B72,3))*2+(TT$13*(TT$14-RIGHT($B72,3)))*2</f>
        <v>-1040.4515943694341</v>
      </c>
      <c r="TU59" s="28">
        <f t="shared" si="945"/>
        <v>-2765.1104541789841</v>
      </c>
      <c r="TV59" s="28">
        <f t="shared" si="945"/>
        <v>-1071.6111111111111</v>
      </c>
      <c r="TW59" s="28">
        <f t="shared" si="945"/>
        <v>-993.09863945578229</v>
      </c>
      <c r="TX59" s="28">
        <f t="shared" si="945"/>
        <v>-944.73242630385482</v>
      </c>
      <c r="TY59" s="28">
        <f t="shared" si="945"/>
        <v>-933.56257658905645</v>
      </c>
      <c r="TZ59" s="28">
        <f t="shared" si="945"/>
        <v>-1038.7676221380927</v>
      </c>
      <c r="UA59" s="28">
        <f t="shared" si="945"/>
        <v>-937.51963343811599</v>
      </c>
      <c r="UB59" s="28">
        <f t="shared" si="945"/>
        <v>-1053.1065785693766</v>
      </c>
      <c r="UC59" s="28">
        <f t="shared" si="945"/>
        <v>-5143.7438016528922</v>
      </c>
      <c r="UD59" s="28">
        <f t="shared" si="945"/>
        <v>-2123.1836734693879</v>
      </c>
      <c r="UE59" s="28">
        <f t="shared" si="945"/>
        <v>-951.79591836734687</v>
      </c>
      <c r="UF59" s="28">
        <f t="shared" si="945"/>
        <v>-1238.9586389413989</v>
      </c>
      <c r="UG59" s="28">
        <f t="shared" si="945"/>
        <v>-2660.2771478961959</v>
      </c>
      <c r="UH59" s="28">
        <f t="shared" si="945"/>
        <v>-1121.7351111111111</v>
      </c>
      <c r="UI59" s="28">
        <f t="shared" si="945"/>
        <v>-977.86086399999999</v>
      </c>
      <c r="UJ59" s="28">
        <f t="shared" si="945"/>
        <v>-2032.3614969135806</v>
      </c>
      <c r="UK59" s="28">
        <f t="shared" si="945"/>
        <v>-968.24</v>
      </c>
      <c r="UL59" s="28">
        <f t="shared" si="945"/>
        <v>-2165.8118367346938</v>
      </c>
      <c r="UM59" s="28">
        <f t="shared" si="945"/>
        <v>-945.58052954098741</v>
      </c>
      <c r="UN59" s="28">
        <f t="shared" si="945"/>
        <v>-1043.4872448979593</v>
      </c>
      <c r="UO59" s="28">
        <f t="shared" si="945"/>
        <v>-2686.0725623582766</v>
      </c>
      <c r="UP59" s="28">
        <f t="shared" si="945"/>
        <v>-985.83680000000004</v>
      </c>
      <c r="UQ59" s="28">
        <f t="shared" si="945"/>
        <v>-2372.4437513922931</v>
      </c>
      <c r="UR59" s="28">
        <f t="shared" si="945"/>
        <v>-1058.9819927971189</v>
      </c>
      <c r="US59" s="28">
        <f t="shared" si="945"/>
        <v>-1100.4897959183672</v>
      </c>
      <c r="UT59" s="28">
        <f t="shared" si="945"/>
        <v>-1116.4099722991691</v>
      </c>
      <c r="UU59" s="28">
        <f t="shared" si="945"/>
        <v>-1051.9489795918366</v>
      </c>
      <c r="UV59" s="28">
        <f t="shared" si="945"/>
        <v>-977.03703703703695</v>
      </c>
      <c r="UW59" s="28">
        <f t="shared" si="945"/>
        <v>-946.63464057996327</v>
      </c>
      <c r="UX59" s="28">
        <f t="shared" si="945"/>
        <v>-946.66887937811168</v>
      </c>
      <c r="UY59" s="28">
        <f t="shared" si="945"/>
        <v>-1412.1184382915537</v>
      </c>
      <c r="UZ59" s="28">
        <f t="shared" si="945"/>
        <v>-2024.6804622413333</v>
      </c>
      <c r="VA59" s="28">
        <f t="shared" si="945"/>
        <v>-1048.9273356401384</v>
      </c>
      <c r="VB59" s="28">
        <f t="shared" si="945"/>
        <v>-1866</v>
      </c>
      <c r="VC59" s="28">
        <f t="shared" si="945"/>
        <v>-1077.0527210884354</v>
      </c>
      <c r="VD59" s="28">
        <f t="shared" si="945"/>
        <v>-1791.1418685121107</v>
      </c>
      <c r="VE59" s="28">
        <f t="shared" si="945"/>
        <v>-968.6513671875</v>
      </c>
      <c r="VF59" s="28">
        <f t="shared" si="945"/>
        <v>-1046.0129799891833</v>
      </c>
      <c r="VG59" s="28">
        <f t="shared" si="945"/>
        <v>-940.76621292893742</v>
      </c>
      <c r="VH59" s="28">
        <f t="shared" si="945"/>
        <v>-2875.4880332986472</v>
      </c>
      <c r="VI59" s="28">
        <f t="shared" si="945"/>
        <v>-1067.137763813947</v>
      </c>
      <c r="VJ59" s="28">
        <f t="shared" si="945"/>
        <v>-1041.5348007138607</v>
      </c>
      <c r="VK59" s="28">
        <f t="shared" si="945"/>
        <v>-951.18367346938771</v>
      </c>
      <c r="VL59" s="28">
        <f t="shared" si="945"/>
        <v>-979.50617283950623</v>
      </c>
      <c r="VM59" s="28">
        <f t="shared" si="945"/>
        <v>-967.16526059727755</v>
      </c>
      <c r="VN59" s="28">
        <f t="shared" si="945"/>
        <v>-1006.3482552800734</v>
      </c>
      <c r="VO59" s="28">
        <f t="shared" si="945"/>
        <v>-1016.2298880000001</v>
      </c>
      <c r="VP59" s="28">
        <f t="shared" si="945"/>
        <v>-1006.3673469387754</v>
      </c>
      <c r="VQ59" s="28">
        <f t="shared" si="945"/>
        <v>-1063.3868728931191</v>
      </c>
      <c r="VR59" s="28">
        <f t="shared" si="945"/>
        <v>-1038.3265280000001</v>
      </c>
      <c r="VS59" s="28">
        <f t="shared" si="945"/>
        <v>-1026.4217687074829</v>
      </c>
      <c r="VT59" s="28">
        <f t="shared" si="945"/>
        <v>-988.7541774483575</v>
      </c>
      <c r="VU59" s="28">
        <f t="shared" si="945"/>
        <v>-1515.6434896211351</v>
      </c>
      <c r="VV59" s="28">
        <f t="shared" si="945"/>
        <v>-1244.7638888888889</v>
      </c>
      <c r="VW59" s="28">
        <f t="shared" si="945"/>
        <v>-1503.4387755102039</v>
      </c>
      <c r="VX59" s="28">
        <f t="shared" si="945"/>
        <v>-937.7331795463283</v>
      </c>
      <c r="VY59" s="28">
        <f t="shared" si="945"/>
        <v>-950.53441746491421</v>
      </c>
      <c r="VZ59" s="28">
        <f t="shared" si="945"/>
        <v>-998.13119834710744</v>
      </c>
      <c r="WA59" s="28">
        <f t="shared" si="945"/>
        <v>-940.07861159169545</v>
      </c>
      <c r="WB59" s="28">
        <f t="shared" si="945"/>
        <v>-567082</v>
      </c>
      <c r="WC59" s="28">
        <f t="shared" si="945"/>
        <v>-1316.9491346280881</v>
      </c>
      <c r="WD59" s="28">
        <f t="shared" si="945"/>
        <v>-1304.9367556943</v>
      </c>
      <c r="WE59" s="28">
        <f t="shared" si="945"/>
        <v>-1033.6385813473448</v>
      </c>
      <c r="WF59" s="28">
        <f t="shared" ref="WF59:YQ59" si="946">(-LEFT($B72,3))*2+(WF$13*(WF$14-RIGHT($B72,3)))*2</f>
        <v>-1294.7666000000002</v>
      </c>
      <c r="WG59" s="28">
        <f t="shared" si="946"/>
        <v>-1544.426234384295</v>
      </c>
      <c r="WH59" s="28">
        <f t="shared" si="946"/>
        <v>-974.9795918367347</v>
      </c>
      <c r="WI59" s="28">
        <f t="shared" si="946"/>
        <v>-936.20408163265301</v>
      </c>
      <c r="WJ59" s="28">
        <f t="shared" si="946"/>
        <v>-1240.6682993197278</v>
      </c>
      <c r="WK59" s="28">
        <f t="shared" si="946"/>
        <v>-953.00059488399768</v>
      </c>
      <c r="WL59" s="28">
        <f t="shared" si="946"/>
        <v>-982.24375743162898</v>
      </c>
      <c r="WM59" s="28">
        <f t="shared" si="946"/>
        <v>-976.36656133295025</v>
      </c>
      <c r="WN59" s="28">
        <f t="shared" si="946"/>
        <v>-963.1015625</v>
      </c>
      <c r="WO59" s="28">
        <f t="shared" si="946"/>
        <v>-984.4768744613616</v>
      </c>
      <c r="WP59" s="28">
        <f t="shared" si="946"/>
        <v>-3694.6465028355387</v>
      </c>
      <c r="WQ59" s="28">
        <f t="shared" si="946"/>
        <v>-993.25825912094217</v>
      </c>
      <c r="WR59" s="28">
        <f t="shared" si="946"/>
        <v>-949.6817817657427</v>
      </c>
      <c r="WS59" s="28">
        <f t="shared" si="946"/>
        <v>-1421.2806587589453</v>
      </c>
      <c r="WT59" s="28">
        <f t="shared" si="946"/>
        <v>-3514.6406135865595</v>
      </c>
      <c r="WU59" s="28">
        <f t="shared" si="946"/>
        <v>-1093.4522159210251</v>
      </c>
      <c r="WV59" s="28">
        <f t="shared" si="946"/>
        <v>-1198.4604402141581</v>
      </c>
      <c r="WW59" s="28">
        <f t="shared" si="946"/>
        <v>-1028.4769754253307</v>
      </c>
      <c r="WX59" s="28">
        <f t="shared" si="946"/>
        <v>-7772.625</v>
      </c>
      <c r="WY59" s="28">
        <f t="shared" si="946"/>
        <v>-1429.5810394303326</v>
      </c>
      <c r="WZ59" s="28">
        <f t="shared" si="946"/>
        <v>-1622.7818930041151</v>
      </c>
      <c r="XA59" s="28">
        <f t="shared" si="946"/>
        <v>-1251.3595041322315</v>
      </c>
      <c r="XB59" s="28">
        <f t="shared" si="946"/>
        <v>-2032.2332706261757</v>
      </c>
      <c r="XC59" s="28">
        <f t="shared" si="946"/>
        <v>-1081.9597379965146</v>
      </c>
      <c r="XD59" s="28">
        <f t="shared" si="946"/>
        <v>-952.97227248276204</v>
      </c>
      <c r="XE59" s="28">
        <f t="shared" si="946"/>
        <v>-4015.9214441579047</v>
      </c>
      <c r="XF59" s="28">
        <f t="shared" si="946"/>
        <v>-2357</v>
      </c>
      <c r="XG59" s="28">
        <f t="shared" si="946"/>
        <v>-951.9627487501225</v>
      </c>
      <c r="XH59" s="28">
        <f t="shared" si="946"/>
        <v>-1622.7818930041151</v>
      </c>
      <c r="XI59" s="28">
        <f t="shared" si="946"/>
        <v>-1458.8135904499541</v>
      </c>
      <c r="XJ59" s="28">
        <f t="shared" si="946"/>
        <v>-1502.3271861986914</v>
      </c>
      <c r="XK59" s="28">
        <f t="shared" si="946"/>
        <v>-1287.8373702422145</v>
      </c>
      <c r="XL59" s="28">
        <f t="shared" si="946"/>
        <v>-2967.0993456276028</v>
      </c>
      <c r="XM59" s="28">
        <f t="shared" si="946"/>
        <v>-1001.1868639053255</v>
      </c>
      <c r="XN59" s="28">
        <f t="shared" si="946"/>
        <v>-939.20164609053495</v>
      </c>
      <c r="XO59" s="28">
        <f t="shared" si="946"/>
        <v>-2712.1406165494864</v>
      </c>
      <c r="XP59" s="28">
        <f t="shared" si="946"/>
        <v>-3225.8088888888888</v>
      </c>
      <c r="XQ59" s="28">
        <f t="shared" si="946"/>
        <v>-973.89549894132915</v>
      </c>
      <c r="XR59" s="28">
        <f t="shared" si="946"/>
        <v>-3155.3230222222223</v>
      </c>
      <c r="XS59" s="28">
        <f t="shared" si="946"/>
        <v>-947.74279835390951</v>
      </c>
      <c r="XT59" s="28">
        <f t="shared" si="946"/>
        <v>-2383.09640831758</v>
      </c>
      <c r="XU59" s="28">
        <f t="shared" si="946"/>
        <v>-1366.9296875</v>
      </c>
      <c r="XV59" s="28">
        <f t="shared" si="946"/>
        <v>-2533.346514047867</v>
      </c>
      <c r="XW59" s="28">
        <f t="shared" si="946"/>
        <v>-2988.0225575369604</v>
      </c>
      <c r="XX59" s="28">
        <f t="shared" si="946"/>
        <v>-2267.3103764921952</v>
      </c>
      <c r="XY59" s="28">
        <f t="shared" si="946"/>
        <v>-1550.7764060356653</v>
      </c>
      <c r="XZ59" s="28">
        <f t="shared" si="946"/>
        <v>-3239.7551020408159</v>
      </c>
      <c r="YA59" s="28">
        <f t="shared" si="946"/>
        <v>-969.40257995162585</v>
      </c>
      <c r="YB59" s="28">
        <f t="shared" si="946"/>
        <v>-3033.9045860264696</v>
      </c>
      <c r="YC59" s="28">
        <f t="shared" si="946"/>
        <v>-985.67010450105874</v>
      </c>
      <c r="YD59" s="28">
        <f t="shared" si="946"/>
        <v>-948.33671155537047</v>
      </c>
      <c r="YE59" s="28">
        <f t="shared" si="946"/>
        <v>-947.23587394141327</v>
      </c>
      <c r="YF59" s="28">
        <f t="shared" si="946"/>
        <v>-960.75661474948402</v>
      </c>
      <c r="YG59" s="28">
        <f t="shared" si="946"/>
        <v>-9729.2638888888905</v>
      </c>
      <c r="YH59" s="28">
        <f t="shared" si="946"/>
        <v>-1069.9378304758852</v>
      </c>
      <c r="YI59" s="28">
        <f t="shared" si="946"/>
        <v>-2726.8</v>
      </c>
      <c r="YJ59" s="28">
        <f t="shared" si="946"/>
        <v>-950.81632653061229</v>
      </c>
      <c r="YK59" s="28">
        <f t="shared" si="946"/>
        <v>-1037.2165664331328</v>
      </c>
      <c r="YL59" s="28">
        <f t="shared" si="946"/>
        <v>-1829.7586670249932</v>
      </c>
      <c r="YM59" s="28">
        <f t="shared" si="946"/>
        <v>-1034.2222222222222</v>
      </c>
      <c r="YN59" s="28">
        <f t="shared" si="946"/>
        <v>-1054.1795481569559</v>
      </c>
      <c r="YO59" s="28">
        <f t="shared" si="946"/>
        <v>-1017.5271473714449</v>
      </c>
      <c r="YP59" s="28">
        <f t="shared" si="946"/>
        <v>-941.38869612856104</v>
      </c>
      <c r="YQ59" s="28">
        <f t="shared" si="946"/>
        <v>-1039.9328531855956</v>
      </c>
      <c r="YR59" s="28">
        <f t="shared" ref="YR59:AAH59" si="947">(-LEFT($B72,3))*2+(YR$13*(YR$14-RIGHT($B72,3)))*2</f>
        <v>-998.88067754934775</v>
      </c>
      <c r="YS59" s="28">
        <f t="shared" si="947"/>
        <v>-970.1756198347108</v>
      </c>
      <c r="YT59" s="28">
        <f t="shared" si="947"/>
        <v>-1001.0853753266013</v>
      </c>
      <c r="YU59" s="28">
        <f t="shared" si="947"/>
        <v>-960.17602040816325</v>
      </c>
      <c r="YV59" s="28">
        <f t="shared" si="947"/>
        <v>-1022.379488652686</v>
      </c>
      <c r="YW59" s="28">
        <f t="shared" si="947"/>
        <v>-1057.3186682520809</v>
      </c>
      <c r="YX59" s="28">
        <f t="shared" si="947"/>
        <v>-971.99249390129478</v>
      </c>
      <c r="YY59" s="28">
        <f t="shared" si="947"/>
        <v>-2192.9930795847754</v>
      </c>
      <c r="YZ59" s="28">
        <f t="shared" si="947"/>
        <v>-1148.0358796296296</v>
      </c>
      <c r="ZA59" s="28">
        <f t="shared" si="947"/>
        <v>-948.09066837107378</v>
      </c>
      <c r="ZB59" s="28">
        <f t="shared" si="947"/>
        <v>-2637.3485952133192</v>
      </c>
      <c r="ZC59" s="28">
        <f t="shared" si="947"/>
        <v>-975.08528804653781</v>
      </c>
      <c r="ZD59" s="28">
        <f t="shared" si="947"/>
        <v>-956.05889351576445</v>
      </c>
      <c r="ZE59" s="28">
        <f t="shared" si="947"/>
        <v>-1455.4896785747949</v>
      </c>
      <c r="ZF59" s="28">
        <f t="shared" si="947"/>
        <v>-975.79535990481861</v>
      </c>
      <c r="ZG59" s="28">
        <f t="shared" si="947"/>
        <v>-1067.6099881093935</v>
      </c>
      <c r="ZH59" s="28">
        <f t="shared" si="947"/>
        <v>-1894.8078473528626</v>
      </c>
      <c r="ZI59" s="28">
        <f t="shared" si="947"/>
        <v>-952.58048442906579</v>
      </c>
      <c r="ZJ59" s="28">
        <f t="shared" si="947"/>
        <v>-952.99963476990501</v>
      </c>
      <c r="ZK59" s="28">
        <f t="shared" si="947"/>
        <v>-955.91916955017302</v>
      </c>
      <c r="ZL59" s="28">
        <f t="shared" si="947"/>
        <v>-1074.4576397146254</v>
      </c>
      <c r="ZM59" s="28">
        <f t="shared" si="947"/>
        <v>-1037.0272910083308</v>
      </c>
      <c r="ZN59" s="28">
        <f t="shared" si="947"/>
        <v>-943.06172839506178</v>
      </c>
      <c r="ZO59" s="28">
        <f t="shared" si="947"/>
        <v>-1040.4515943694341</v>
      </c>
      <c r="ZP59" s="28">
        <f t="shared" si="947"/>
        <v>-2765.1104541789841</v>
      </c>
      <c r="ZQ59" s="28">
        <f t="shared" si="947"/>
        <v>-1071.6111111111111</v>
      </c>
      <c r="ZR59" s="28">
        <f t="shared" si="947"/>
        <v>-993.09863945578229</v>
      </c>
      <c r="ZS59" s="28">
        <f t="shared" si="947"/>
        <v>-944.73242630385482</v>
      </c>
      <c r="ZT59" s="28">
        <f t="shared" si="947"/>
        <v>-933.56257658905645</v>
      </c>
      <c r="ZU59" s="28">
        <f t="shared" si="947"/>
        <v>-1038.7676221380927</v>
      </c>
      <c r="ZV59" s="28">
        <f t="shared" si="947"/>
        <v>-937.51963343811599</v>
      </c>
      <c r="ZW59" s="28">
        <f t="shared" si="947"/>
        <v>-1053.1065785693766</v>
      </c>
      <c r="ZX59" s="28">
        <f t="shared" si="947"/>
        <v>-5143.7438016528922</v>
      </c>
      <c r="ZY59" s="28">
        <f t="shared" si="947"/>
        <v>-2123.1836734693879</v>
      </c>
      <c r="ZZ59" s="28">
        <f t="shared" si="947"/>
        <v>-951.79591836734687</v>
      </c>
      <c r="AAA59" s="28">
        <f t="shared" si="947"/>
        <v>-1238.9586389413989</v>
      </c>
      <c r="AAB59" s="28">
        <f t="shared" si="947"/>
        <v>-2660.2771478961959</v>
      </c>
      <c r="AAC59" s="28">
        <f t="shared" si="947"/>
        <v>-1121.7351111111111</v>
      </c>
      <c r="AAD59" s="28">
        <f t="shared" si="947"/>
        <v>-977.86086399999999</v>
      </c>
      <c r="AAE59" s="28">
        <f t="shared" si="947"/>
        <v>-2032.3614969135806</v>
      </c>
      <c r="AAF59" s="28">
        <f t="shared" si="947"/>
        <v>-968.24</v>
      </c>
      <c r="AAG59" s="28">
        <f t="shared" si="947"/>
        <v>-2165.8118367346938</v>
      </c>
      <c r="AAH59" s="28">
        <f t="shared" si="947"/>
        <v>-945.58052954098741</v>
      </c>
      <c r="AAI59" s="28">
        <f t="shared" ref="AAI59:ACT59" si="948">(-LEFT($B72,3))*2+(AAI$13*(AAI$14-RIGHT($B72,3)))*2</f>
        <v>-1043.4872448979593</v>
      </c>
      <c r="AAJ59" s="28">
        <f t="shared" si="948"/>
        <v>-2686.0725623582766</v>
      </c>
      <c r="AAK59" s="28">
        <f t="shared" si="948"/>
        <v>-985.83680000000004</v>
      </c>
      <c r="AAL59" s="28">
        <f t="shared" si="948"/>
        <v>-2372.4437513922931</v>
      </c>
      <c r="AAM59" s="28">
        <f t="shared" si="948"/>
        <v>-1058.9819927971189</v>
      </c>
      <c r="AAN59" s="28">
        <f t="shared" si="948"/>
        <v>-1100.4897959183672</v>
      </c>
      <c r="AAO59" s="28">
        <f t="shared" si="948"/>
        <v>-1116.4099722991691</v>
      </c>
      <c r="AAP59" s="28">
        <f t="shared" si="948"/>
        <v>-1051.9489795918366</v>
      </c>
      <c r="AAQ59" s="28">
        <f t="shared" si="948"/>
        <v>-977.03703703703695</v>
      </c>
      <c r="AAR59" s="28">
        <f t="shared" si="948"/>
        <v>-946.63464057996327</v>
      </c>
      <c r="AAS59" s="28">
        <f t="shared" si="948"/>
        <v>-946.66887937811168</v>
      </c>
      <c r="AAT59" s="28">
        <f t="shared" si="948"/>
        <v>-1412.1184382915537</v>
      </c>
      <c r="AAU59" s="28">
        <f t="shared" si="948"/>
        <v>-2024.6804622413333</v>
      </c>
      <c r="AAV59" s="28">
        <f t="shared" si="948"/>
        <v>-1048.9273356401384</v>
      </c>
      <c r="AAW59" s="28">
        <f t="shared" si="948"/>
        <v>-1866</v>
      </c>
      <c r="AAX59" s="28">
        <f t="shared" si="948"/>
        <v>-1077.0527210884354</v>
      </c>
      <c r="AAY59" s="28">
        <f t="shared" si="948"/>
        <v>-1791.1418685121107</v>
      </c>
      <c r="AAZ59" s="28">
        <f t="shared" si="948"/>
        <v>-968.6513671875</v>
      </c>
      <c r="ABA59" s="28">
        <f t="shared" si="948"/>
        <v>-1046.0129799891833</v>
      </c>
      <c r="ABB59" s="28">
        <f t="shared" si="948"/>
        <v>-940.76621292893742</v>
      </c>
      <c r="ABC59" s="28">
        <f t="shared" si="948"/>
        <v>-2875.4880332986472</v>
      </c>
      <c r="ABD59" s="28">
        <f t="shared" si="948"/>
        <v>-1067.137763813947</v>
      </c>
      <c r="ABE59" s="28">
        <f t="shared" si="948"/>
        <v>-1041.5348007138607</v>
      </c>
      <c r="ABF59" s="28">
        <f t="shared" si="948"/>
        <v>-951.18367346938771</v>
      </c>
      <c r="ABG59" s="28">
        <f t="shared" si="948"/>
        <v>-979.50617283950623</v>
      </c>
      <c r="ABH59" s="28">
        <f t="shared" si="948"/>
        <v>-967.16526059727755</v>
      </c>
      <c r="ABI59" s="28">
        <f t="shared" si="948"/>
        <v>-1006.3482552800734</v>
      </c>
      <c r="ABJ59" s="28">
        <f t="shared" si="948"/>
        <v>-1016.2298880000001</v>
      </c>
      <c r="ABK59" s="28">
        <f t="shared" si="948"/>
        <v>-1006.3673469387754</v>
      </c>
      <c r="ABL59" s="28">
        <f t="shared" si="948"/>
        <v>-1063.3868728931191</v>
      </c>
      <c r="ABM59" s="28">
        <f t="shared" si="948"/>
        <v>-1038.3265280000001</v>
      </c>
      <c r="ABN59" s="28">
        <f t="shared" si="948"/>
        <v>-1026.4217687074829</v>
      </c>
      <c r="ABO59" s="28">
        <f t="shared" si="948"/>
        <v>-988.7541774483575</v>
      </c>
      <c r="ABP59" s="28">
        <f t="shared" si="948"/>
        <v>-1515.6434896211351</v>
      </c>
      <c r="ABQ59" s="28">
        <f t="shared" si="948"/>
        <v>-1244.7638888888889</v>
      </c>
      <c r="ABR59" s="28">
        <f t="shared" si="948"/>
        <v>-1503.4387755102039</v>
      </c>
      <c r="ABS59" s="28">
        <f t="shared" si="948"/>
        <v>-937.7331795463283</v>
      </c>
      <c r="ABT59" s="28">
        <f t="shared" si="948"/>
        <v>-950.53441746491421</v>
      </c>
      <c r="ABU59" s="28">
        <f t="shared" si="948"/>
        <v>-998.13119834710744</v>
      </c>
      <c r="ABV59" s="28">
        <f t="shared" si="948"/>
        <v>-940.07861159169545</v>
      </c>
      <c r="ABW59" s="28">
        <f t="shared" si="948"/>
        <v>-567082</v>
      </c>
      <c r="ABX59" s="28">
        <f t="shared" si="948"/>
        <v>-1316.9491346280881</v>
      </c>
      <c r="ABY59" s="28">
        <f t="shared" si="948"/>
        <v>-1304.9367556943</v>
      </c>
      <c r="ABZ59" s="28">
        <f t="shared" si="948"/>
        <v>-1033.6385813473448</v>
      </c>
      <c r="ACA59" s="28">
        <f t="shared" si="948"/>
        <v>-1294.7666000000002</v>
      </c>
      <c r="ACB59" s="28">
        <f t="shared" si="948"/>
        <v>-1544.426234384295</v>
      </c>
      <c r="ACC59" s="28">
        <f t="shared" si="948"/>
        <v>-974.9795918367347</v>
      </c>
      <c r="ACD59" s="28">
        <f t="shared" si="948"/>
        <v>-936.20408163265301</v>
      </c>
      <c r="ACE59" s="28">
        <f t="shared" si="948"/>
        <v>-1240.6682993197278</v>
      </c>
      <c r="ACF59" s="28">
        <f t="shared" si="948"/>
        <v>-953.00059488399768</v>
      </c>
      <c r="ACG59" s="28">
        <f t="shared" si="948"/>
        <v>-982.24375743162898</v>
      </c>
      <c r="ACH59" s="28">
        <f t="shared" si="948"/>
        <v>-976.36656133295025</v>
      </c>
      <c r="ACI59" s="28">
        <f t="shared" si="948"/>
        <v>-963.1015625</v>
      </c>
      <c r="ACJ59" s="28">
        <f t="shared" si="948"/>
        <v>-984.4768744613616</v>
      </c>
      <c r="ACK59" s="28">
        <f t="shared" si="948"/>
        <v>-3694.6465028355387</v>
      </c>
      <c r="ACL59" s="28">
        <f t="shared" si="948"/>
        <v>-993.25825912094217</v>
      </c>
      <c r="ACM59" s="28">
        <f t="shared" si="948"/>
        <v>-949.6817817657427</v>
      </c>
      <c r="ACN59" s="28">
        <f t="shared" si="948"/>
        <v>-1421.2806587589453</v>
      </c>
      <c r="ACO59" s="28">
        <f t="shared" si="948"/>
        <v>-3514.6406135865595</v>
      </c>
      <c r="ACP59" s="28">
        <f t="shared" si="948"/>
        <v>-1093.4522159210251</v>
      </c>
      <c r="ACQ59" s="28">
        <f t="shared" si="948"/>
        <v>-1198.4604402141581</v>
      </c>
      <c r="ACR59" s="28">
        <f t="shared" si="948"/>
        <v>-1028.4769754253307</v>
      </c>
      <c r="ACS59" s="28">
        <f t="shared" si="948"/>
        <v>-7772.625</v>
      </c>
      <c r="ACT59" s="28">
        <f t="shared" si="948"/>
        <v>-1429.5810394303326</v>
      </c>
      <c r="ACU59" s="28">
        <f t="shared" ref="ACU59:ADC59" si="949">(-LEFT($B72,3))*2+(ACU$13*(ACU$14-RIGHT($B72,3)))*2</f>
        <v>-1622.7818930041151</v>
      </c>
      <c r="ACV59" s="28">
        <f t="shared" si="949"/>
        <v>-1251.3595041322315</v>
      </c>
      <c r="ACW59" s="28">
        <f t="shared" si="949"/>
        <v>-2032.2332706261757</v>
      </c>
      <c r="ACX59" s="28">
        <f t="shared" si="949"/>
        <v>-1081.9597379965146</v>
      </c>
      <c r="ACY59" s="28">
        <f t="shared" si="949"/>
        <v>-952.97227248276204</v>
      </c>
      <c r="ACZ59" s="28">
        <f t="shared" si="949"/>
        <v>-4015.9214441579047</v>
      </c>
      <c r="ADA59" s="28">
        <f t="shared" si="949"/>
        <v>-2357</v>
      </c>
      <c r="ADB59" s="28">
        <f t="shared" si="949"/>
        <v>-951.9627487501225</v>
      </c>
      <c r="ADC59" s="28">
        <f t="shared" si="949"/>
        <v>-1622.7818930041151</v>
      </c>
      <c r="ADD59" s="28">
        <f t="shared" ref="ADD59:AFO59" si="950">(-LEFT($B72,3))*2+(ADD$13*(ADD$14-RIGHT($B72,3)))*2</f>
        <v>-1458.8135904499541</v>
      </c>
      <c r="ADE59" s="28">
        <f t="shared" si="950"/>
        <v>-1502.3271861986914</v>
      </c>
      <c r="ADF59" s="28">
        <f t="shared" si="950"/>
        <v>-1287.8373702422145</v>
      </c>
      <c r="ADG59" s="28">
        <f t="shared" si="950"/>
        <v>-2967.0993456276028</v>
      </c>
      <c r="ADH59" s="28">
        <f t="shared" si="950"/>
        <v>-1001.1868639053255</v>
      </c>
      <c r="ADI59" s="28">
        <f t="shared" si="950"/>
        <v>-939.20164609053495</v>
      </c>
      <c r="ADJ59" s="28">
        <f t="shared" si="950"/>
        <v>-2712.1406165494864</v>
      </c>
      <c r="ADK59" s="28">
        <f t="shared" si="950"/>
        <v>-3225.8088888888888</v>
      </c>
      <c r="ADL59" s="28">
        <f t="shared" si="950"/>
        <v>-973.89549894132915</v>
      </c>
      <c r="ADM59" s="28">
        <f t="shared" si="950"/>
        <v>-3155.3230222222223</v>
      </c>
      <c r="ADN59" s="28">
        <f t="shared" si="950"/>
        <v>-947.74279835390951</v>
      </c>
      <c r="ADO59" s="28">
        <f t="shared" si="950"/>
        <v>-2383.09640831758</v>
      </c>
      <c r="ADP59" s="28">
        <f t="shared" si="950"/>
        <v>-1366.9296875</v>
      </c>
      <c r="ADQ59" s="28">
        <f t="shared" si="950"/>
        <v>-2533.346514047867</v>
      </c>
      <c r="ADR59" s="28">
        <f t="shared" si="950"/>
        <v>-2988.0225575369604</v>
      </c>
      <c r="ADS59" s="28">
        <f t="shared" si="950"/>
        <v>-2267.3103764921952</v>
      </c>
      <c r="ADT59" s="28">
        <f t="shared" si="950"/>
        <v>-1550.7764060356653</v>
      </c>
      <c r="ADU59" s="28">
        <f t="shared" si="950"/>
        <v>-3239.7551020408159</v>
      </c>
      <c r="ADV59" s="28">
        <f t="shared" si="950"/>
        <v>-969.40257995162585</v>
      </c>
      <c r="ADW59" s="28">
        <f t="shared" si="950"/>
        <v>-3033.9045860264696</v>
      </c>
      <c r="ADX59" s="28">
        <f t="shared" si="950"/>
        <v>-985.67010450105874</v>
      </c>
      <c r="ADY59" s="28">
        <f t="shared" si="950"/>
        <v>-948.33671155537047</v>
      </c>
      <c r="ADZ59" s="28">
        <f t="shared" si="950"/>
        <v>-947.23587394141327</v>
      </c>
      <c r="AEA59" s="28">
        <f t="shared" si="950"/>
        <v>-960.75661474948402</v>
      </c>
      <c r="AEB59" s="28">
        <f t="shared" si="950"/>
        <v>-9729.2638888888905</v>
      </c>
      <c r="AEC59" s="28">
        <f t="shared" si="950"/>
        <v>-1069.9378304758852</v>
      </c>
      <c r="AED59" s="28">
        <f t="shared" si="950"/>
        <v>-2726.8</v>
      </c>
      <c r="AEE59" s="28">
        <f t="shared" si="950"/>
        <v>-950.81632653061229</v>
      </c>
      <c r="AEF59" s="28">
        <f t="shared" si="950"/>
        <v>-1037.2165664331328</v>
      </c>
      <c r="AEG59" s="28">
        <f t="shared" si="950"/>
        <v>-1829.7586670249932</v>
      </c>
      <c r="AEH59" s="28">
        <f t="shared" si="950"/>
        <v>-1034.2222222222222</v>
      </c>
      <c r="AEI59" s="28">
        <f t="shared" si="950"/>
        <v>-1054.1795481569559</v>
      </c>
      <c r="AEJ59" s="28">
        <f t="shared" si="950"/>
        <v>-1017.5271473714449</v>
      </c>
      <c r="AEK59" s="28">
        <f t="shared" si="950"/>
        <v>-941.38869612856104</v>
      </c>
      <c r="AEL59" s="28">
        <f t="shared" si="950"/>
        <v>-1039.9328531855956</v>
      </c>
      <c r="AEM59" s="28">
        <f t="shared" si="950"/>
        <v>-998.88067754934775</v>
      </c>
      <c r="AEN59" s="28">
        <f t="shared" si="950"/>
        <v>-970.1756198347108</v>
      </c>
      <c r="AEO59" s="28">
        <f t="shared" si="950"/>
        <v>-1001.0853753266013</v>
      </c>
      <c r="AEP59" s="28">
        <f t="shared" si="950"/>
        <v>-960.17602040816325</v>
      </c>
      <c r="AEQ59" s="28">
        <f t="shared" si="950"/>
        <v>-1022.379488652686</v>
      </c>
      <c r="AER59" s="28">
        <f t="shared" si="950"/>
        <v>-1057.3186682520809</v>
      </c>
      <c r="AES59" s="28">
        <f t="shared" si="950"/>
        <v>-971.99249390129478</v>
      </c>
      <c r="AET59" s="28">
        <f t="shared" si="950"/>
        <v>-2192.9930795847754</v>
      </c>
      <c r="AEU59" s="28">
        <f t="shared" si="950"/>
        <v>-1148.0358796296296</v>
      </c>
      <c r="AEV59" s="28">
        <f t="shared" si="950"/>
        <v>-948.09066837107378</v>
      </c>
      <c r="AEW59" s="28">
        <f t="shared" si="950"/>
        <v>-2637.3485952133192</v>
      </c>
      <c r="AEX59" s="28">
        <f t="shared" si="950"/>
        <v>-975.08528804653781</v>
      </c>
      <c r="AEY59" s="28">
        <f t="shared" si="950"/>
        <v>-956.05889351576445</v>
      </c>
      <c r="AEZ59" s="28">
        <f t="shared" si="950"/>
        <v>-1455.4896785747949</v>
      </c>
      <c r="AFA59" s="28">
        <f t="shared" si="950"/>
        <v>-975.79535990481861</v>
      </c>
      <c r="AFB59" s="28">
        <f t="shared" si="950"/>
        <v>-1067.6099881093935</v>
      </c>
      <c r="AFC59" s="28">
        <f t="shared" si="950"/>
        <v>-1894.8078473528626</v>
      </c>
      <c r="AFD59" s="28">
        <f t="shared" si="950"/>
        <v>-952.58048442906579</v>
      </c>
      <c r="AFE59" s="28">
        <f t="shared" si="950"/>
        <v>-952.99963476990501</v>
      </c>
      <c r="AFF59" s="28">
        <f t="shared" si="950"/>
        <v>-955.91916955017302</v>
      </c>
      <c r="AFG59" s="28">
        <f t="shared" si="950"/>
        <v>-1074.4576397146254</v>
      </c>
      <c r="AFH59" s="28">
        <f t="shared" si="950"/>
        <v>-1037.0272910083308</v>
      </c>
      <c r="AFI59" s="28">
        <f t="shared" si="950"/>
        <v>-943.06172839506178</v>
      </c>
      <c r="AFJ59" s="28">
        <f t="shared" si="950"/>
        <v>-1040.4515943694341</v>
      </c>
      <c r="AFK59" s="28">
        <f t="shared" si="950"/>
        <v>-2765.1104541789841</v>
      </c>
      <c r="AFL59" s="28">
        <f t="shared" si="950"/>
        <v>-1071.6111111111111</v>
      </c>
      <c r="AFM59" s="28">
        <f t="shared" si="950"/>
        <v>-993.09863945578229</v>
      </c>
      <c r="AFN59" s="28">
        <f t="shared" si="950"/>
        <v>-944.73242630385482</v>
      </c>
      <c r="AFO59" s="28">
        <f t="shared" si="950"/>
        <v>-933.56257658905645</v>
      </c>
      <c r="AFP59" s="28">
        <f t="shared" ref="AFP59:AIA59" si="951">(-LEFT($B72,3))*2+(AFP$13*(AFP$14-RIGHT($B72,3)))*2</f>
        <v>-1038.7676221380927</v>
      </c>
      <c r="AFQ59" s="28">
        <f t="shared" si="951"/>
        <v>-937.51963343811599</v>
      </c>
      <c r="AFR59" s="28">
        <f t="shared" si="951"/>
        <v>-1053.1065785693766</v>
      </c>
      <c r="AFS59" s="28">
        <f t="shared" si="951"/>
        <v>-5143.7438016528922</v>
      </c>
      <c r="AFT59" s="28">
        <f t="shared" si="951"/>
        <v>-2123.1836734693879</v>
      </c>
      <c r="AFU59" s="28">
        <f t="shared" si="951"/>
        <v>-951.79591836734687</v>
      </c>
      <c r="AFV59" s="28">
        <f t="shared" si="951"/>
        <v>-1238.9586389413989</v>
      </c>
      <c r="AFW59" s="28">
        <f t="shared" si="951"/>
        <v>-2660.2771478961959</v>
      </c>
      <c r="AFX59" s="28">
        <f t="shared" si="951"/>
        <v>-1121.7351111111111</v>
      </c>
      <c r="AFY59" s="28">
        <f t="shared" si="951"/>
        <v>-977.86086399999999</v>
      </c>
      <c r="AFZ59" s="28">
        <f t="shared" si="951"/>
        <v>-2032.3614969135806</v>
      </c>
      <c r="AGA59" s="28">
        <f t="shared" si="951"/>
        <v>-968.24</v>
      </c>
      <c r="AGB59" s="28">
        <f t="shared" si="951"/>
        <v>-2165.8118367346938</v>
      </c>
      <c r="AGC59" s="28">
        <f t="shared" si="951"/>
        <v>-945.58052954098741</v>
      </c>
      <c r="AGD59" s="28">
        <f t="shared" si="951"/>
        <v>-1043.4872448979593</v>
      </c>
      <c r="AGE59" s="28">
        <f t="shared" si="951"/>
        <v>-2686.0725623582766</v>
      </c>
      <c r="AGF59" s="28">
        <f t="shared" si="951"/>
        <v>-985.83680000000004</v>
      </c>
      <c r="AGG59" s="28">
        <f t="shared" si="951"/>
        <v>-2372.4437513922931</v>
      </c>
      <c r="AGH59" s="28">
        <f t="shared" si="951"/>
        <v>-1058.9819927971189</v>
      </c>
      <c r="AGI59" s="28">
        <f t="shared" si="951"/>
        <v>-1100.4897959183672</v>
      </c>
      <c r="AGJ59" s="28">
        <f t="shared" si="951"/>
        <v>-1116.4099722991691</v>
      </c>
      <c r="AGK59" s="28">
        <f t="shared" si="951"/>
        <v>-1051.9489795918366</v>
      </c>
      <c r="AGL59" s="28">
        <f t="shared" si="951"/>
        <v>-977.03703703703695</v>
      </c>
      <c r="AGM59" s="28">
        <f t="shared" si="951"/>
        <v>-946.63464057996327</v>
      </c>
      <c r="AGN59" s="28">
        <f t="shared" si="951"/>
        <v>-946.66887937811168</v>
      </c>
      <c r="AGO59" s="28">
        <f t="shared" si="951"/>
        <v>-1412.1184382915537</v>
      </c>
      <c r="AGP59" s="28">
        <f t="shared" si="951"/>
        <v>-2024.6804622413333</v>
      </c>
      <c r="AGQ59" s="28">
        <f t="shared" si="951"/>
        <v>-1048.9273356401384</v>
      </c>
      <c r="AGR59" s="28">
        <f t="shared" si="951"/>
        <v>-1866</v>
      </c>
      <c r="AGS59" s="28">
        <f t="shared" si="951"/>
        <v>-1077.0527210884354</v>
      </c>
      <c r="AGT59" s="28">
        <f t="shared" si="951"/>
        <v>-1791.1418685121107</v>
      </c>
      <c r="AGU59" s="28">
        <f t="shared" si="951"/>
        <v>-968.6513671875</v>
      </c>
      <c r="AGV59" s="28">
        <f t="shared" si="951"/>
        <v>-1046.0129799891833</v>
      </c>
      <c r="AGW59" s="28">
        <f t="shared" si="951"/>
        <v>-940.76621292893742</v>
      </c>
      <c r="AGX59" s="28">
        <f t="shared" si="951"/>
        <v>-2875.4880332986472</v>
      </c>
      <c r="AGY59" s="28">
        <f t="shared" si="951"/>
        <v>-1067.137763813947</v>
      </c>
      <c r="AGZ59" s="28">
        <f t="shared" si="951"/>
        <v>-1041.5348007138607</v>
      </c>
      <c r="AHA59" s="28">
        <f t="shared" si="951"/>
        <v>-951.18367346938771</v>
      </c>
      <c r="AHB59" s="28">
        <f t="shared" si="951"/>
        <v>-979.50617283950623</v>
      </c>
      <c r="AHC59" s="28">
        <f t="shared" si="951"/>
        <v>-967.16526059727755</v>
      </c>
      <c r="AHD59" s="28">
        <f t="shared" si="951"/>
        <v>-1006.3482552800734</v>
      </c>
      <c r="AHE59" s="28">
        <f t="shared" si="951"/>
        <v>-1016.2298880000001</v>
      </c>
      <c r="AHF59" s="28">
        <f t="shared" si="951"/>
        <v>-1006.3673469387754</v>
      </c>
      <c r="AHG59" s="28">
        <f t="shared" si="951"/>
        <v>-1063.3868728931191</v>
      </c>
      <c r="AHH59" s="28">
        <f t="shared" si="951"/>
        <v>-1038.3265280000001</v>
      </c>
      <c r="AHI59" s="28">
        <f t="shared" si="951"/>
        <v>-1026.4217687074829</v>
      </c>
      <c r="AHJ59" s="28">
        <f t="shared" si="951"/>
        <v>-988.7541774483575</v>
      </c>
      <c r="AHK59" s="28">
        <f t="shared" si="951"/>
        <v>-1515.6434896211351</v>
      </c>
      <c r="AHL59" s="28">
        <f t="shared" si="951"/>
        <v>-1244.7638888888889</v>
      </c>
      <c r="AHM59" s="28">
        <f t="shared" si="951"/>
        <v>-1503.4387755102039</v>
      </c>
      <c r="AHN59" s="28">
        <f t="shared" si="951"/>
        <v>-937.7331795463283</v>
      </c>
      <c r="AHO59" s="28">
        <f t="shared" si="951"/>
        <v>-950.53441746491421</v>
      </c>
      <c r="AHP59" s="28">
        <f t="shared" si="951"/>
        <v>-998.13119834710744</v>
      </c>
      <c r="AHQ59" s="28">
        <f t="shared" si="951"/>
        <v>-940.07861159169545</v>
      </c>
      <c r="AHR59" s="28">
        <f t="shared" si="951"/>
        <v>-567082</v>
      </c>
      <c r="AHS59" s="28">
        <f t="shared" si="951"/>
        <v>-1316.9491346280881</v>
      </c>
      <c r="AHT59" s="28">
        <f t="shared" si="951"/>
        <v>-1304.9367556943</v>
      </c>
      <c r="AHU59" s="28">
        <f t="shared" si="951"/>
        <v>-1033.6385813473448</v>
      </c>
      <c r="AHV59" s="28">
        <f t="shared" si="951"/>
        <v>-1294.7666000000002</v>
      </c>
      <c r="AHW59" s="28">
        <f t="shared" si="951"/>
        <v>-1544.426234384295</v>
      </c>
      <c r="AHX59" s="28">
        <f t="shared" si="951"/>
        <v>-974.9795918367347</v>
      </c>
      <c r="AHY59" s="28">
        <f t="shared" si="951"/>
        <v>-936.20408163265301</v>
      </c>
      <c r="AHZ59" s="28">
        <f t="shared" si="951"/>
        <v>-1240.6682993197278</v>
      </c>
      <c r="AIA59" s="28">
        <f t="shared" si="951"/>
        <v>-953.00059488399768</v>
      </c>
      <c r="AIB59" s="28">
        <f t="shared" ref="AIB59:AKM59" si="952">(-LEFT($B72,3))*2+(AIB$13*(AIB$14-RIGHT($B72,3)))*2</f>
        <v>-982.24375743162898</v>
      </c>
      <c r="AIC59" s="28">
        <f t="shared" si="952"/>
        <v>-976.36656133295025</v>
      </c>
      <c r="AID59" s="28">
        <f t="shared" si="952"/>
        <v>-963.1015625</v>
      </c>
      <c r="AIE59" s="28">
        <f t="shared" si="952"/>
        <v>-984.4768744613616</v>
      </c>
      <c r="AIF59" s="28">
        <f t="shared" si="952"/>
        <v>-3694.6465028355387</v>
      </c>
      <c r="AIG59" s="28">
        <f t="shared" si="952"/>
        <v>-993.25825912094217</v>
      </c>
      <c r="AIH59" s="28">
        <f t="shared" si="952"/>
        <v>-949.6817817657427</v>
      </c>
      <c r="AII59" s="28">
        <f t="shared" si="952"/>
        <v>-1421.2806587589453</v>
      </c>
      <c r="AIJ59" s="28">
        <f t="shared" si="952"/>
        <v>-3514.6406135865595</v>
      </c>
      <c r="AIK59" s="28">
        <f t="shared" si="952"/>
        <v>-1093.4522159210251</v>
      </c>
      <c r="AIL59" s="28">
        <f t="shared" si="952"/>
        <v>-1198.4604402141581</v>
      </c>
      <c r="AIM59" s="28">
        <f t="shared" si="952"/>
        <v>-1028.4769754253307</v>
      </c>
      <c r="AIN59" s="28">
        <f t="shared" si="952"/>
        <v>-7772.625</v>
      </c>
      <c r="AIO59" s="28">
        <f t="shared" si="952"/>
        <v>-1429.5810394303326</v>
      </c>
      <c r="AIP59" s="28">
        <f t="shared" si="952"/>
        <v>-1622.7818930041151</v>
      </c>
      <c r="AIQ59" s="28">
        <f t="shared" si="952"/>
        <v>-1251.3595041322315</v>
      </c>
      <c r="AIR59" s="28">
        <f t="shared" si="952"/>
        <v>-2032.2332706261757</v>
      </c>
      <c r="AIS59" s="28">
        <f t="shared" si="952"/>
        <v>-1081.9597379965146</v>
      </c>
      <c r="AIT59" s="28">
        <f t="shared" si="952"/>
        <v>-952.97227248276204</v>
      </c>
      <c r="AIU59" s="28">
        <f t="shared" si="952"/>
        <v>-4015.9214441579047</v>
      </c>
      <c r="AIV59" s="28">
        <f t="shared" si="952"/>
        <v>-2357</v>
      </c>
      <c r="AIW59" s="28">
        <f t="shared" si="952"/>
        <v>-951.9627487501225</v>
      </c>
      <c r="AIX59" s="28">
        <f t="shared" si="952"/>
        <v>-1622.7818930041151</v>
      </c>
      <c r="AIY59" s="28">
        <f t="shared" si="952"/>
        <v>-1458.8135904499541</v>
      </c>
      <c r="AIZ59" s="28">
        <f t="shared" si="952"/>
        <v>-1502.3271861986914</v>
      </c>
      <c r="AJA59" s="28">
        <f t="shared" si="952"/>
        <v>-1287.8373702422145</v>
      </c>
      <c r="AJB59" s="28">
        <f t="shared" si="952"/>
        <v>-2967.0993456276028</v>
      </c>
      <c r="AJC59" s="28">
        <f t="shared" si="952"/>
        <v>-1001.1868639053255</v>
      </c>
      <c r="AJD59" s="28">
        <f t="shared" si="952"/>
        <v>-939.20164609053495</v>
      </c>
      <c r="AJE59" s="28">
        <f t="shared" si="952"/>
        <v>-2712.1406165494864</v>
      </c>
      <c r="AJF59" s="28">
        <f t="shared" si="952"/>
        <v>-3225.8088888888888</v>
      </c>
      <c r="AJG59" s="28">
        <f t="shared" si="952"/>
        <v>-973.89549894132915</v>
      </c>
      <c r="AJH59" s="28">
        <f t="shared" si="952"/>
        <v>-3155.3230222222223</v>
      </c>
      <c r="AJI59" s="28">
        <f t="shared" si="952"/>
        <v>-947.74279835390951</v>
      </c>
      <c r="AJJ59" s="28">
        <f t="shared" si="952"/>
        <v>-2383.09640831758</v>
      </c>
      <c r="AJK59" s="28">
        <f t="shared" si="952"/>
        <v>-1366.9296875</v>
      </c>
      <c r="AJL59" s="28">
        <f t="shared" si="952"/>
        <v>-2533.346514047867</v>
      </c>
      <c r="AJM59" s="28">
        <f t="shared" si="952"/>
        <v>-2988.0225575369604</v>
      </c>
      <c r="AJN59" s="28">
        <f t="shared" si="952"/>
        <v>-2267.3103764921952</v>
      </c>
      <c r="AJO59" s="28">
        <f t="shared" si="952"/>
        <v>-1550.7764060356653</v>
      </c>
      <c r="AJP59" s="28">
        <f t="shared" si="952"/>
        <v>-3239.7551020408159</v>
      </c>
      <c r="AJQ59" s="28">
        <f t="shared" si="952"/>
        <v>-969.40257995162585</v>
      </c>
      <c r="AJR59" s="28">
        <f t="shared" si="952"/>
        <v>-3033.9045860264696</v>
      </c>
      <c r="AJS59" s="28">
        <f t="shared" si="952"/>
        <v>-985.67010450105874</v>
      </c>
      <c r="AJT59" s="28">
        <f t="shared" si="952"/>
        <v>-948.33671155537047</v>
      </c>
      <c r="AJU59" s="28">
        <f t="shared" si="952"/>
        <v>-947.23587394141327</v>
      </c>
      <c r="AJV59" s="28">
        <f t="shared" si="952"/>
        <v>-960.75661474948402</v>
      </c>
      <c r="AJW59" s="28">
        <f t="shared" si="952"/>
        <v>-9729.2638888888905</v>
      </c>
      <c r="AJX59" s="28">
        <f t="shared" si="952"/>
        <v>-1069.9378304758852</v>
      </c>
      <c r="AJY59" s="28">
        <f t="shared" si="952"/>
        <v>-2726.8</v>
      </c>
      <c r="AJZ59" s="28">
        <f t="shared" si="952"/>
        <v>-950.81632653061229</v>
      </c>
      <c r="AKA59" s="28">
        <f t="shared" si="952"/>
        <v>-1037.2165664331328</v>
      </c>
      <c r="AKB59" s="28">
        <f t="shared" si="952"/>
        <v>-1829.7586670249932</v>
      </c>
      <c r="AKC59" s="28">
        <f t="shared" si="952"/>
        <v>-1034.2222222222222</v>
      </c>
      <c r="AKD59" s="28">
        <f t="shared" si="952"/>
        <v>-1054.1795481569559</v>
      </c>
      <c r="AKE59" s="28">
        <f t="shared" si="952"/>
        <v>-1017.5271473714449</v>
      </c>
      <c r="AKF59" s="28">
        <f t="shared" si="952"/>
        <v>-941.38869612856104</v>
      </c>
      <c r="AKG59" s="28">
        <f t="shared" si="952"/>
        <v>-1039.9328531855956</v>
      </c>
      <c r="AKH59" s="28">
        <f t="shared" si="952"/>
        <v>-998.88067754934775</v>
      </c>
      <c r="AKI59" s="28">
        <f t="shared" si="952"/>
        <v>-970.1756198347108</v>
      </c>
      <c r="AKJ59" s="28">
        <f t="shared" si="952"/>
        <v>-1001.0853753266013</v>
      </c>
      <c r="AKK59" s="28">
        <f t="shared" si="952"/>
        <v>-960.17602040816325</v>
      </c>
      <c r="AKL59" s="28">
        <f t="shared" si="952"/>
        <v>-1022.379488652686</v>
      </c>
      <c r="AKM59" s="28">
        <f t="shared" si="952"/>
        <v>-1057.3186682520809</v>
      </c>
      <c r="AKN59" s="28">
        <f t="shared" ref="AKN59:ALQ59" si="953">(-LEFT($B72,3))*2+(AKN$13*(AKN$14-RIGHT($B72,3)))*2</f>
        <v>-971.99249390129478</v>
      </c>
      <c r="AKO59" s="28">
        <f t="shared" si="953"/>
        <v>-2192.9930795847754</v>
      </c>
      <c r="AKP59" s="28">
        <f t="shared" si="953"/>
        <v>-1148.0358796296296</v>
      </c>
      <c r="AKQ59" s="28">
        <f t="shared" si="953"/>
        <v>-948.09066837107378</v>
      </c>
      <c r="AKR59" s="28">
        <f t="shared" si="953"/>
        <v>-2637.3485952133192</v>
      </c>
      <c r="AKS59" s="28">
        <f t="shared" si="953"/>
        <v>-975.08528804653781</v>
      </c>
      <c r="AKT59" s="28">
        <f t="shared" si="953"/>
        <v>-956.05889351576445</v>
      </c>
      <c r="AKU59" s="28">
        <f t="shared" si="953"/>
        <v>-1455.4896785747949</v>
      </c>
      <c r="AKV59" s="28">
        <f t="shared" si="953"/>
        <v>-975.79535990481861</v>
      </c>
      <c r="AKW59" s="28">
        <f t="shared" si="953"/>
        <v>-1067.6099881093935</v>
      </c>
      <c r="AKX59" s="28">
        <f t="shared" si="953"/>
        <v>-1894.8078473528626</v>
      </c>
      <c r="AKY59" s="28">
        <f t="shared" si="953"/>
        <v>-952.58048442906579</v>
      </c>
      <c r="AKZ59" s="28">
        <f t="shared" si="953"/>
        <v>-952.99963476990501</v>
      </c>
      <c r="ALA59" s="28">
        <f t="shared" si="953"/>
        <v>-955.91916955017302</v>
      </c>
      <c r="ALB59" s="28">
        <f t="shared" si="953"/>
        <v>-1074.4576397146254</v>
      </c>
      <c r="ALC59" s="28">
        <f t="shared" si="953"/>
        <v>-1037.0272910083308</v>
      </c>
      <c r="ALD59" s="28">
        <f t="shared" si="953"/>
        <v>-943.06172839506178</v>
      </c>
      <c r="ALE59" s="28">
        <f t="shared" si="953"/>
        <v>-1040.4515943694341</v>
      </c>
      <c r="ALF59" s="28">
        <f t="shared" si="953"/>
        <v>-2765.1104541789841</v>
      </c>
      <c r="ALG59" s="28">
        <f t="shared" si="953"/>
        <v>-1071.6111111111111</v>
      </c>
      <c r="ALH59" s="28">
        <f t="shared" si="953"/>
        <v>-993.09863945578229</v>
      </c>
      <c r="ALI59" s="28">
        <f t="shared" si="953"/>
        <v>-944.73242630385482</v>
      </c>
      <c r="ALJ59" s="28">
        <f t="shared" si="953"/>
        <v>-933.56257658905645</v>
      </c>
      <c r="ALK59" s="28">
        <f t="shared" si="953"/>
        <v>-1038.7676221380927</v>
      </c>
      <c r="ALL59" s="28">
        <f t="shared" si="953"/>
        <v>-937.51963343811599</v>
      </c>
      <c r="ALM59" s="28">
        <f t="shared" si="953"/>
        <v>-1053.1065785693766</v>
      </c>
      <c r="ALN59" s="28">
        <f t="shared" si="953"/>
        <v>-5143.7438016528922</v>
      </c>
      <c r="ALO59" s="28">
        <f t="shared" si="953"/>
        <v>-2123.1836734693879</v>
      </c>
      <c r="ALP59" s="28">
        <f t="shared" si="953"/>
        <v>-951.79591836734687</v>
      </c>
      <c r="ALQ59" s="28">
        <f t="shared" si="953"/>
        <v>-1238.9586389413989</v>
      </c>
    </row>
    <row r="60" spans="1:1005" ht="15.75" hidden="1" thickBot="1" x14ac:dyDescent="0.3">
      <c r="D60" s="27" t="s">
        <v>23</v>
      </c>
      <c r="E60" s="28">
        <f>(LEFT($B72,3)*LEFT($B72,3))+((E$14-RIGHT($B72,3))*(E$14-RIGHT($B72,3)))-($B74*$B74)</f>
        <v>221551.6643783391</v>
      </c>
      <c r="F60" s="28">
        <f>(LEFT($B72,3)*LEFT($B72,3))+((F$14-RIGHT($B72,3))*(F$14-RIGHT($B72,3)))-($B74*$B74)</f>
        <v>228580.08906114424</v>
      </c>
      <c r="G60" s="28">
        <f>(LEFT($B72,3)*LEFT($B72,3))+((G$14-RIGHT($B72,3))*(G$14-RIGHT($B72,3)))-($B74*$B74)</f>
        <v>227067.03371499985</v>
      </c>
      <c r="H60" s="28">
        <f t="shared" ref="H60:O60" si="954">(LEFT($B72,3)*LEFT($B72,3))+((H$14-RIGHT($B72,3))*(H$14-RIGHT($B72,3)))-($B74*$B74)</f>
        <v>223809.60976287583</v>
      </c>
      <c r="I60" s="28">
        <f t="shared" si="954"/>
        <v>229158.0926061231</v>
      </c>
      <c r="J60" s="28">
        <f t="shared" si="954"/>
        <v>847781.30977912107</v>
      </c>
      <c r="K60" s="28">
        <f t="shared" si="954"/>
        <v>231445.10438434774</v>
      </c>
      <c r="L60" s="28">
        <f t="shared" si="954"/>
        <v>220962.42709921516</v>
      </c>
      <c r="M60" s="28">
        <f t="shared" si="954"/>
        <v>328420.85204572498</v>
      </c>
      <c r="N60" s="28">
        <f t="shared" si="954"/>
        <v>820491.99254398886</v>
      </c>
      <c r="O60" s="28">
        <f t="shared" si="954"/>
        <v>253822.81219458007</v>
      </c>
      <c r="P60" s="28">
        <f t="shared" ref="P60:CA60" si="955">(LEFT($B72,3)*LEFT($B72,3))+((P$14-RIGHT($B72,3))*(P$14-RIGHT($B72,3)))-($B74*$B74)</f>
        <v>278580.23725162877</v>
      </c>
      <c r="Q60" s="28">
        <f t="shared" si="955"/>
        <v>239410.11613072793</v>
      </c>
      <c r="R60" s="28">
        <f t="shared" si="955"/>
        <v>1763845.0433566258</v>
      </c>
      <c r="S60" s="28">
        <f t="shared" si="955"/>
        <v>332460.88839196431</v>
      </c>
      <c r="T60" s="28">
        <f t="shared" si="955"/>
        <v>376664.42530107021</v>
      </c>
      <c r="U60" s="28">
        <f t="shared" si="955"/>
        <v>289953.75978224567</v>
      </c>
      <c r="V60" s="28">
        <f t="shared" si="955"/>
        <v>467784.16655939387</v>
      </c>
      <c r="W60" s="28">
        <f t="shared" si="955"/>
        <v>251529.8646376486</v>
      </c>
      <c r="X60" s="28">
        <f t="shared" si="955"/>
        <v>222029.73976904209</v>
      </c>
      <c r="Y60" s="28">
        <f t="shared" si="955"/>
        <v>937182.02945809357</v>
      </c>
      <c r="Z60" s="28">
        <f t="shared" si="955"/>
        <v>541830.98085662583</v>
      </c>
      <c r="AA60" s="28">
        <f t="shared" si="955"/>
        <v>221447.88547382024</v>
      </c>
      <c r="AB60" s="28">
        <f t="shared" si="955"/>
        <v>376664.42530107021</v>
      </c>
      <c r="AC60" s="28">
        <f t="shared" si="955"/>
        <v>337824.16359308129</v>
      </c>
      <c r="AD60" s="28">
        <f t="shared" si="955"/>
        <v>350423.187876257</v>
      </c>
      <c r="AE60" s="28">
        <f t="shared" si="955"/>
        <v>299908.86666977458</v>
      </c>
      <c r="AF60" s="28">
        <f t="shared" si="955"/>
        <v>684686.88864960626</v>
      </c>
      <c r="AG60" s="28">
        <f t="shared" si="955"/>
        <v>237976.06257260215</v>
      </c>
      <c r="AH60" s="28">
        <f t="shared" si="955"/>
        <v>218667.09196773692</v>
      </c>
      <c r="AI60" s="28">
        <f t="shared" si="955"/>
        <v>623826.62228442472</v>
      </c>
      <c r="AJ60" s="28">
        <f t="shared" si="955"/>
        <v>752852.58530107024</v>
      </c>
      <c r="AK60" s="28">
        <f t="shared" si="955"/>
        <v>226434.81365493196</v>
      </c>
      <c r="AL60" s="28">
        <f t="shared" si="955"/>
        <v>733527.75170107023</v>
      </c>
      <c r="AM60" s="28">
        <f t="shared" si="955"/>
        <v>220618.16912823077</v>
      </c>
      <c r="AN60" s="28">
        <f t="shared" si="955"/>
        <v>548056.16989254253</v>
      </c>
      <c r="AO60" s="28">
        <f t="shared" si="955"/>
        <v>316984.57851287583</v>
      </c>
      <c r="AP60" s="28">
        <f t="shared" si="955"/>
        <v>583424.5177973127</v>
      </c>
      <c r="AQ60" s="28">
        <f t="shared" si="955"/>
        <v>690512.83789061441</v>
      </c>
      <c r="AR60" s="28">
        <f t="shared" si="955"/>
        <v>528058.29857930739</v>
      </c>
      <c r="AS60" s="28">
        <f t="shared" si="955"/>
        <v>361105.8834629358</v>
      </c>
      <c r="AT60" s="28">
        <f t="shared" si="955"/>
        <v>756106.49106070737</v>
      </c>
      <c r="AU60" s="28">
        <f t="shared" si="955"/>
        <v>225259.78736025389</v>
      </c>
      <c r="AV60" s="28">
        <f t="shared" si="955"/>
        <v>702128.76971473603</v>
      </c>
      <c r="AW60" s="28">
        <f t="shared" si="955"/>
        <v>229467.57699076968</v>
      </c>
      <c r="AX60" s="28">
        <f t="shared" si="955"/>
        <v>220924.87691845192</v>
      </c>
      <c r="AY60" s="28">
        <f t="shared" si="955"/>
        <v>220404.76011526806</v>
      </c>
      <c r="AZ60" s="28">
        <f t="shared" si="955"/>
        <v>223449.88421560501</v>
      </c>
      <c r="BA60" s="28">
        <f t="shared" si="955"/>
        <v>2252070.9878010708</v>
      </c>
      <c r="BB60" s="28">
        <f t="shared" si="955"/>
        <v>247822.38047207205</v>
      </c>
      <c r="BC60" s="28">
        <f t="shared" si="955"/>
        <v>627811.98085662583</v>
      </c>
      <c r="BD60" s="28">
        <f t="shared" si="955"/>
        <v>221268.14412193195</v>
      </c>
      <c r="BE60" s="28">
        <f t="shared" si="955"/>
        <v>241073.28905924223</v>
      </c>
      <c r="BF60" s="28">
        <f t="shared" si="955"/>
        <v>425196.02896197379</v>
      </c>
      <c r="BG60" s="28">
        <f t="shared" si="955"/>
        <v>240442.09196773692</v>
      </c>
      <c r="BH60" s="28">
        <f t="shared" si="955"/>
        <v>245398.81557719657</v>
      </c>
      <c r="BI60" s="28">
        <f t="shared" si="955"/>
        <v>236578.46721112166</v>
      </c>
      <c r="BJ60" s="28">
        <f t="shared" si="955"/>
        <v>219076.29792200201</v>
      </c>
      <c r="BK60" s="28">
        <f t="shared" si="955"/>
        <v>241067.05631368954</v>
      </c>
      <c r="BL60" s="28">
        <f t="shared" si="955"/>
        <v>232919.64283326676</v>
      </c>
      <c r="BM60" s="28">
        <f t="shared" si="955"/>
        <v>225639.26391447708</v>
      </c>
      <c r="BN60" s="28">
        <f t="shared" si="955"/>
        <v>232446.92810611389</v>
      </c>
      <c r="BO60" s="28">
        <f t="shared" si="955"/>
        <v>223155.06376478908</v>
      </c>
      <c r="BP60" s="28">
        <f t="shared" si="955"/>
        <v>237701.16442456609</v>
      </c>
      <c r="BQ60" s="28">
        <f t="shared" si="955"/>
        <v>245503.63721810025</v>
      </c>
      <c r="BR60" s="28">
        <f t="shared" si="955"/>
        <v>226401.20341245242</v>
      </c>
      <c r="BS60" s="28">
        <f t="shared" si="955"/>
        <v>511460.65559711028</v>
      </c>
      <c r="BT60" s="28">
        <f t="shared" si="955"/>
        <v>266307.52425940364</v>
      </c>
      <c r="BU60" s="28">
        <f t="shared" si="955"/>
        <v>220858.37425509185</v>
      </c>
      <c r="BV60" s="28">
        <f t="shared" si="955"/>
        <v>613018.49386390974</v>
      </c>
      <c r="BW60" s="28">
        <f t="shared" si="955"/>
        <v>227224.89007974463</v>
      </c>
      <c r="BX60" s="28">
        <f t="shared" si="955"/>
        <v>222688.45914335991</v>
      </c>
      <c r="BY60" s="28">
        <f t="shared" si="955"/>
        <v>339519.34630105976</v>
      </c>
      <c r="BZ60" s="28">
        <f t="shared" si="955"/>
        <v>226882.25985722072</v>
      </c>
      <c r="CA60" s="28">
        <f t="shared" si="955"/>
        <v>248885.62532749382</v>
      </c>
      <c r="CB60" s="28">
        <f t="shared" ref="CB60:CG60" si="956">(LEFT($B72,3)*LEFT($B72,3))+((CB$14-RIGHT($B72,3))*(CB$14-RIGHT($B72,3)))-($B74*$B74)</f>
        <v>441265.20928984287</v>
      </c>
      <c r="CC60" s="28">
        <f t="shared" si="956"/>
        <v>221457.89587392687</v>
      </c>
      <c r="CD60" s="28">
        <f t="shared" si="956"/>
        <v>221920.30317218462</v>
      </c>
      <c r="CE60" s="28">
        <f t="shared" si="956"/>
        <v>222203.44923032826</v>
      </c>
      <c r="CF60" s="28">
        <f t="shared" si="956"/>
        <v>250644.37272642367</v>
      </c>
      <c r="CG60" s="28">
        <f t="shared" si="956"/>
        <v>240929.71685202944</v>
      </c>
      <c r="CH60" s="28">
        <f t="shared" ref="CH60:CV60" si="957">(LEFT($B72,3)*LEFT($B72,3))+((CH$14-RIGHT($B72,3))*(CH$14-RIGHT($B72,3)))-($B74*$B74)</f>
        <v>219408.80801711965</v>
      </c>
      <c r="CI60" s="28">
        <f t="shared" si="957"/>
        <v>242520.13454809377</v>
      </c>
      <c r="CJ60" s="28">
        <f t="shared" si="957"/>
        <v>639580.1743529978</v>
      </c>
      <c r="CK60" s="28">
        <f t="shared" si="957"/>
        <v>249151.23085662583</v>
      </c>
      <c r="CL60" s="28">
        <f t="shared" si="957"/>
        <v>230536.53697907479</v>
      </c>
      <c r="CM60" s="28">
        <f t="shared" si="957"/>
        <v>219790.68380447163</v>
      </c>
      <c r="CN60" s="28">
        <f t="shared" si="957"/>
        <v>217249.22562193032</v>
      </c>
      <c r="CO60" s="28">
        <f t="shared" si="957"/>
        <v>241426.87052671777</v>
      </c>
      <c r="CP60" s="28">
        <f t="shared" si="957"/>
        <v>218112.43330481165</v>
      </c>
      <c r="CQ60" s="28">
        <f t="shared" si="957"/>
        <v>244543.2807704437</v>
      </c>
      <c r="CR60" s="28">
        <f t="shared" si="957"/>
        <v>1188589.2370549729</v>
      </c>
      <c r="CS60" s="28">
        <f t="shared" si="957"/>
        <v>488520.85840764618</v>
      </c>
      <c r="CT60" s="28">
        <f t="shared" si="957"/>
        <v>221731.49106070746</v>
      </c>
      <c r="CU60" s="28">
        <f t="shared" si="957"/>
        <v>288447.69284150295</v>
      </c>
      <c r="CV60" s="28">
        <f t="shared" si="957"/>
        <v>617660.17234062683</v>
      </c>
      <c r="CW60" s="28">
        <f t="shared" ref="CW60:CZ60" si="958">(LEFT($B72,3)*LEFT($B72,3))+((CW$14-RIGHT($B72,3))*(CW$14-RIGHT($B72,3)))-($B74*$B74)</f>
        <v>260723.51863440359</v>
      </c>
      <c r="CX60" s="28">
        <f t="shared" si="958"/>
        <v>227410.18828062582</v>
      </c>
      <c r="CY60" s="28">
        <f t="shared" si="958"/>
        <v>468363.58290137898</v>
      </c>
      <c r="CZ60" s="28">
        <f t="shared" si="958"/>
        <v>225139.34085662584</v>
      </c>
      <c r="DA60" s="28">
        <f t="shared" ref="DA60:ED60" si="959">(LEFT($B72,3)*LEFT($B72,3))+((DA$14-RIGHT($B72,3))*(DA$14-RIGHT($B72,3)))-($B74*$B74)</f>
        <v>501157.05453009513</v>
      </c>
      <c r="DB60" s="28">
        <f t="shared" si="959"/>
        <v>220226.72845750453</v>
      </c>
      <c r="DC60" s="28">
        <f t="shared" si="959"/>
        <v>243001.69641785033</v>
      </c>
      <c r="DD60" s="28">
        <f t="shared" si="959"/>
        <v>620276.94230787293</v>
      </c>
      <c r="DE60" s="28">
        <f t="shared" si="959"/>
        <v>229510.84645662582</v>
      </c>
      <c r="DF60" s="28">
        <f t="shared" si="959"/>
        <v>546938.35911458998</v>
      </c>
      <c r="DG60" s="28">
        <f t="shared" si="959"/>
        <v>246416.7767749932</v>
      </c>
      <c r="DH60" s="28">
        <f t="shared" si="959"/>
        <v>255571.30738723808</v>
      </c>
      <c r="DI60" s="28">
        <f t="shared" si="959"/>
        <v>259410.36035801089</v>
      </c>
      <c r="DJ60" s="28">
        <f t="shared" si="959"/>
        <v>245130.98595866666</v>
      </c>
      <c r="DK60" s="28">
        <f t="shared" si="959"/>
        <v>227199.42530107027</v>
      </c>
      <c r="DL60" s="28">
        <f t="shared" si="959"/>
        <v>220058.61261485799</v>
      </c>
      <c r="DM60" s="28">
        <f t="shared" si="959"/>
        <v>220073.26437483702</v>
      </c>
      <c r="DN60" s="28">
        <f t="shared" si="959"/>
        <v>328212.45836557855</v>
      </c>
      <c r="DO60" s="28">
        <f t="shared" si="959"/>
        <v>471906.31114418304</v>
      </c>
      <c r="DP60" s="28">
        <f t="shared" si="959"/>
        <v>244369.92895351164</v>
      </c>
      <c r="DQ60" s="28">
        <f t="shared" si="959"/>
        <v>435019.98085662583</v>
      </c>
      <c r="DR60" s="28">
        <f t="shared" si="959"/>
        <v>250003.00126478911</v>
      </c>
      <c r="DS60" s="28">
        <f t="shared" si="959"/>
        <v>412815.32687738701</v>
      </c>
      <c r="DT60" s="28">
        <f t="shared" si="959"/>
        <v>225070.40370818833</v>
      </c>
      <c r="DU60" s="28">
        <f t="shared" si="959"/>
        <v>243636.62120275889</v>
      </c>
      <c r="DV60" s="28">
        <f t="shared" si="959"/>
        <v>218824.7959283095</v>
      </c>
      <c r="DW60" s="28">
        <f t="shared" si="959"/>
        <v>645786.96524788486</v>
      </c>
      <c r="DX60" s="28">
        <f t="shared" si="959"/>
        <v>248520.90203687307</v>
      </c>
      <c r="DY60" s="28">
        <f t="shared" si="959"/>
        <v>242656.0111957097</v>
      </c>
      <c r="DZ60" s="28">
        <f t="shared" si="959"/>
        <v>221439.14412193195</v>
      </c>
      <c r="EA60" s="28">
        <f t="shared" si="959"/>
        <v>228356.21542452706</v>
      </c>
      <c r="EB60" s="28">
        <f t="shared" si="959"/>
        <v>225124.4865757915</v>
      </c>
      <c r="EC60" s="28">
        <f t="shared" si="959"/>
        <v>234519.36676112536</v>
      </c>
      <c r="ED60" s="28">
        <f t="shared" si="959"/>
        <v>236123.20415262584</v>
      </c>
      <c r="EE60" s="28">
        <f t="shared" ref="EE60:ER60" si="960">(LEFT($B72,3)*LEFT($B72,3))+((EE$14-RIGHT($B72,3))*(EE$14-RIGHT($B72,3)))-($B74*$B74)</f>
        <v>233868.14412193195</v>
      </c>
      <c r="EF60" s="28">
        <f t="shared" si="960"/>
        <v>247786.90233193812</v>
      </c>
      <c r="EG60" s="28">
        <f t="shared" si="960"/>
        <v>241965.81503262583</v>
      </c>
      <c r="EH60" s="28">
        <f t="shared" si="960"/>
        <v>239046.91963213601</v>
      </c>
      <c r="EI60" s="28">
        <f t="shared" si="960"/>
        <v>229646.15690153613</v>
      </c>
      <c r="EJ60" s="28">
        <f t="shared" si="960"/>
        <v>351611.1376282908</v>
      </c>
      <c r="EK60" s="28">
        <f t="shared" si="960"/>
        <v>288799.65446773695</v>
      </c>
      <c r="EL60" s="28">
        <f t="shared" si="960"/>
        <v>349167.10840764618</v>
      </c>
      <c r="EM60" s="28">
        <f t="shared" si="960"/>
        <v>218266.81169092032</v>
      </c>
      <c r="EN60" s="28">
        <f t="shared" si="960"/>
        <v>221202.67633446053</v>
      </c>
      <c r="EO60" s="28">
        <f t="shared" si="960"/>
        <v>232482.20451365062</v>
      </c>
      <c r="EP60" s="28">
        <f t="shared" si="960"/>
        <v>218716.66473422098</v>
      </c>
      <c r="EQ60" s="28">
        <f t="shared" si="960"/>
        <v>128427259.98085663</v>
      </c>
      <c r="ER60" s="28">
        <f t="shared" si="960"/>
        <v>306345.72851153399</v>
      </c>
      <c r="ES60" s="28">
        <f t="shared" ref="ES60:EY60" si="961">(LEFT($B72,3)*LEFT($B72,3))+((ES$14-RIGHT($B72,3))*(ES$14-RIGHT($B72,3)))-($B74*$B74)</f>
        <v>303322.72845750459</v>
      </c>
      <c r="ET60" s="28">
        <f t="shared" si="961"/>
        <v>240824.51735503081</v>
      </c>
      <c r="EU60" s="28">
        <f t="shared" si="961"/>
        <v>299823.1489566259</v>
      </c>
      <c r="EV60" s="28">
        <f t="shared" si="961"/>
        <v>357382.25405710173</v>
      </c>
      <c r="EW60" s="28">
        <f t="shared" si="961"/>
        <v>226988.20534642175</v>
      </c>
      <c r="EX60" s="28">
        <f t="shared" si="961"/>
        <v>217797.02167295237</v>
      </c>
      <c r="EY60" s="28">
        <f t="shared" si="961"/>
        <v>287504.69840764621</v>
      </c>
      <c r="EZ60" s="28">
        <f t="shared" ref="EZ60:HK60" si="962">(LEFT($B72,3)*LEFT($B72,3))+((EZ$14-RIGHT($B72,3))*(EZ$14-RIGHT($B72,3)))-($B74*$B74)</f>
        <v>221551.6643783391</v>
      </c>
      <c r="FA60" s="28">
        <f t="shared" si="962"/>
        <v>228580.08906114424</v>
      </c>
      <c r="FB60" s="28">
        <f t="shared" si="962"/>
        <v>227067.03371499985</v>
      </c>
      <c r="FC60" s="28">
        <f t="shared" si="962"/>
        <v>223809.60976287583</v>
      </c>
      <c r="FD60" s="28">
        <f t="shared" si="962"/>
        <v>229158.0926061231</v>
      </c>
      <c r="FE60" s="28">
        <f t="shared" si="962"/>
        <v>847781.30977912107</v>
      </c>
      <c r="FF60" s="28">
        <f t="shared" si="962"/>
        <v>231445.10438434774</v>
      </c>
      <c r="FG60" s="28">
        <f t="shared" si="962"/>
        <v>220962.42709921516</v>
      </c>
      <c r="FH60" s="28">
        <f t="shared" si="962"/>
        <v>328420.85204572498</v>
      </c>
      <c r="FI60" s="28">
        <f t="shared" si="962"/>
        <v>820491.99254398886</v>
      </c>
      <c r="FJ60" s="28">
        <f t="shared" si="962"/>
        <v>253822.81219458007</v>
      </c>
      <c r="FK60" s="28">
        <f t="shared" si="962"/>
        <v>278580.23725162877</v>
      </c>
      <c r="FL60" s="28">
        <f t="shared" si="962"/>
        <v>239410.11613072793</v>
      </c>
      <c r="FM60" s="28">
        <f t="shared" si="962"/>
        <v>1763845.0433566258</v>
      </c>
      <c r="FN60" s="28">
        <f t="shared" si="962"/>
        <v>332460.88839196431</v>
      </c>
      <c r="FO60" s="28">
        <f t="shared" si="962"/>
        <v>376664.42530107021</v>
      </c>
      <c r="FP60" s="28">
        <f t="shared" si="962"/>
        <v>289953.75978224567</v>
      </c>
      <c r="FQ60" s="28">
        <f t="shared" si="962"/>
        <v>467784.16655939387</v>
      </c>
      <c r="FR60" s="28">
        <f t="shared" si="962"/>
        <v>251529.8646376486</v>
      </c>
      <c r="FS60" s="28">
        <f t="shared" si="962"/>
        <v>222029.73976904209</v>
      </c>
      <c r="FT60" s="28">
        <f t="shared" si="962"/>
        <v>937182.02945809357</v>
      </c>
      <c r="FU60" s="28">
        <f t="shared" si="962"/>
        <v>541830.98085662583</v>
      </c>
      <c r="FV60" s="28">
        <f t="shared" si="962"/>
        <v>221447.88547382024</v>
      </c>
      <c r="FW60" s="28">
        <f t="shared" si="962"/>
        <v>376664.42530107021</v>
      </c>
      <c r="FX60" s="28">
        <f t="shared" si="962"/>
        <v>337824.16359308129</v>
      </c>
      <c r="FY60" s="28">
        <f t="shared" si="962"/>
        <v>350423.187876257</v>
      </c>
      <c r="FZ60" s="28">
        <f t="shared" si="962"/>
        <v>299908.86666977458</v>
      </c>
      <c r="GA60" s="28">
        <f t="shared" si="962"/>
        <v>684686.88864960626</v>
      </c>
      <c r="GB60" s="28">
        <f t="shared" si="962"/>
        <v>237976.06257260215</v>
      </c>
      <c r="GC60" s="28">
        <f t="shared" si="962"/>
        <v>218667.09196773692</v>
      </c>
      <c r="GD60" s="28">
        <f t="shared" si="962"/>
        <v>623826.62228442472</v>
      </c>
      <c r="GE60" s="28">
        <f t="shared" si="962"/>
        <v>752852.58530107024</v>
      </c>
      <c r="GF60" s="28">
        <f t="shared" si="962"/>
        <v>226434.81365493196</v>
      </c>
      <c r="GG60" s="28">
        <f t="shared" si="962"/>
        <v>733527.75170107023</v>
      </c>
      <c r="GH60" s="28">
        <f t="shared" si="962"/>
        <v>220618.16912823077</v>
      </c>
      <c r="GI60" s="28">
        <f t="shared" si="962"/>
        <v>548056.16989254253</v>
      </c>
      <c r="GJ60" s="28">
        <f t="shared" si="962"/>
        <v>316984.57851287583</v>
      </c>
      <c r="GK60" s="28">
        <f t="shared" si="962"/>
        <v>583424.5177973127</v>
      </c>
      <c r="GL60" s="28">
        <f t="shared" si="962"/>
        <v>690512.83789061441</v>
      </c>
      <c r="GM60" s="28">
        <f t="shared" si="962"/>
        <v>528058.29857930739</v>
      </c>
      <c r="GN60" s="28">
        <f t="shared" si="962"/>
        <v>361105.8834629358</v>
      </c>
      <c r="GO60" s="28">
        <f t="shared" si="962"/>
        <v>756106.49106070737</v>
      </c>
      <c r="GP60" s="28">
        <f t="shared" si="962"/>
        <v>225259.78736025389</v>
      </c>
      <c r="GQ60" s="28">
        <f t="shared" si="962"/>
        <v>702128.76971473603</v>
      </c>
      <c r="GR60" s="28">
        <f t="shared" si="962"/>
        <v>229467.57699076968</v>
      </c>
      <c r="GS60" s="28">
        <f t="shared" si="962"/>
        <v>220924.87691845192</v>
      </c>
      <c r="GT60" s="28">
        <f t="shared" si="962"/>
        <v>220404.76011526806</v>
      </c>
      <c r="GU60" s="28">
        <f t="shared" si="962"/>
        <v>223449.88421560501</v>
      </c>
      <c r="GV60" s="28">
        <f t="shared" si="962"/>
        <v>2252070.9878010708</v>
      </c>
      <c r="GW60" s="28">
        <f t="shared" si="962"/>
        <v>247822.38047207205</v>
      </c>
      <c r="GX60" s="28">
        <f t="shared" si="962"/>
        <v>627811.98085662583</v>
      </c>
      <c r="GY60" s="28">
        <f t="shared" si="962"/>
        <v>221268.14412193195</v>
      </c>
      <c r="GZ60" s="28">
        <f t="shared" si="962"/>
        <v>241073.28905924223</v>
      </c>
      <c r="HA60" s="28">
        <f t="shared" si="962"/>
        <v>425196.02896197379</v>
      </c>
      <c r="HB60" s="28">
        <f t="shared" si="962"/>
        <v>240442.09196773692</v>
      </c>
      <c r="HC60" s="28">
        <f t="shared" si="962"/>
        <v>245398.81557719657</v>
      </c>
      <c r="HD60" s="28">
        <f t="shared" si="962"/>
        <v>236578.46721112166</v>
      </c>
      <c r="HE60" s="28">
        <f t="shared" si="962"/>
        <v>219076.29792200201</v>
      </c>
      <c r="HF60" s="28">
        <f t="shared" si="962"/>
        <v>241067.05631368954</v>
      </c>
      <c r="HG60" s="28">
        <f t="shared" si="962"/>
        <v>232919.64283326676</v>
      </c>
      <c r="HH60" s="28">
        <f t="shared" si="962"/>
        <v>225639.26391447708</v>
      </c>
      <c r="HI60" s="28">
        <f t="shared" si="962"/>
        <v>232446.92810611389</v>
      </c>
      <c r="HJ60" s="28">
        <f t="shared" si="962"/>
        <v>223155.06376478908</v>
      </c>
      <c r="HK60" s="28">
        <f t="shared" si="962"/>
        <v>237701.16442456609</v>
      </c>
      <c r="HL60" s="28">
        <f t="shared" ref="HL60:JW60" si="963">(LEFT($B72,3)*LEFT($B72,3))+((HL$14-RIGHT($B72,3))*(HL$14-RIGHT($B72,3)))-($B74*$B74)</f>
        <v>245503.63721810025</v>
      </c>
      <c r="HM60" s="28">
        <f t="shared" si="963"/>
        <v>226401.20341245242</v>
      </c>
      <c r="HN60" s="28">
        <f t="shared" si="963"/>
        <v>511460.65559711028</v>
      </c>
      <c r="HO60" s="28">
        <f t="shared" si="963"/>
        <v>266307.52425940364</v>
      </c>
      <c r="HP60" s="28">
        <f t="shared" si="963"/>
        <v>220858.37425509185</v>
      </c>
      <c r="HQ60" s="28">
        <f t="shared" si="963"/>
        <v>613018.49386390974</v>
      </c>
      <c r="HR60" s="28">
        <f t="shared" si="963"/>
        <v>227224.89007974463</v>
      </c>
      <c r="HS60" s="28">
        <f t="shared" si="963"/>
        <v>222688.45914335991</v>
      </c>
      <c r="HT60" s="28">
        <f t="shared" si="963"/>
        <v>339519.34630105976</v>
      </c>
      <c r="HU60" s="28">
        <f t="shared" si="963"/>
        <v>226882.25985722072</v>
      </c>
      <c r="HV60" s="28">
        <f t="shared" si="963"/>
        <v>248885.62532749382</v>
      </c>
      <c r="HW60" s="28">
        <f t="shared" si="963"/>
        <v>441265.20928984287</v>
      </c>
      <c r="HX60" s="28">
        <f t="shared" si="963"/>
        <v>221457.89587392687</v>
      </c>
      <c r="HY60" s="28">
        <f t="shared" si="963"/>
        <v>221920.30317218462</v>
      </c>
      <c r="HZ60" s="28">
        <f t="shared" si="963"/>
        <v>222203.44923032826</v>
      </c>
      <c r="IA60" s="28">
        <f t="shared" si="963"/>
        <v>250644.37272642367</v>
      </c>
      <c r="IB60" s="28">
        <f t="shared" si="963"/>
        <v>240929.71685202944</v>
      </c>
      <c r="IC60" s="28">
        <f t="shared" si="963"/>
        <v>219408.80801711965</v>
      </c>
      <c r="ID60" s="28">
        <f t="shared" si="963"/>
        <v>242520.13454809377</v>
      </c>
      <c r="IE60" s="28">
        <f t="shared" si="963"/>
        <v>639580.1743529978</v>
      </c>
      <c r="IF60" s="28">
        <f t="shared" si="963"/>
        <v>249151.23085662583</v>
      </c>
      <c r="IG60" s="28">
        <f t="shared" si="963"/>
        <v>230536.53697907479</v>
      </c>
      <c r="IH60" s="28">
        <f t="shared" si="963"/>
        <v>219790.68380447163</v>
      </c>
      <c r="II60" s="28">
        <f t="shared" si="963"/>
        <v>217249.22562193032</v>
      </c>
      <c r="IJ60" s="28">
        <f t="shared" si="963"/>
        <v>241426.87052671777</v>
      </c>
      <c r="IK60" s="28">
        <f t="shared" si="963"/>
        <v>218112.43330481165</v>
      </c>
      <c r="IL60" s="28">
        <f t="shared" si="963"/>
        <v>244543.2807704437</v>
      </c>
      <c r="IM60" s="28">
        <f t="shared" si="963"/>
        <v>1188589.2370549729</v>
      </c>
      <c r="IN60" s="28">
        <f t="shared" si="963"/>
        <v>488520.85840764618</v>
      </c>
      <c r="IO60" s="28">
        <f t="shared" si="963"/>
        <v>221731.49106070746</v>
      </c>
      <c r="IP60" s="28">
        <f t="shared" si="963"/>
        <v>288447.69284150295</v>
      </c>
      <c r="IQ60" s="28">
        <f t="shared" si="963"/>
        <v>617660.17234062683</v>
      </c>
      <c r="IR60" s="28">
        <f t="shared" si="963"/>
        <v>260723.51863440359</v>
      </c>
      <c r="IS60" s="28">
        <f t="shared" si="963"/>
        <v>227410.18828062582</v>
      </c>
      <c r="IT60" s="28">
        <f t="shared" si="963"/>
        <v>468363.58290137898</v>
      </c>
      <c r="IU60" s="28">
        <f t="shared" si="963"/>
        <v>225139.34085662584</v>
      </c>
      <c r="IV60" s="28">
        <f t="shared" si="963"/>
        <v>501157.05453009513</v>
      </c>
      <c r="IW60" s="28">
        <f t="shared" si="963"/>
        <v>220226.72845750453</v>
      </c>
      <c r="IX60" s="28">
        <f t="shared" si="963"/>
        <v>243001.69641785033</v>
      </c>
      <c r="IY60" s="28">
        <f t="shared" si="963"/>
        <v>620276.94230787293</v>
      </c>
      <c r="IZ60" s="28">
        <f t="shared" si="963"/>
        <v>229510.84645662582</v>
      </c>
      <c r="JA60" s="28">
        <f t="shared" si="963"/>
        <v>546938.35911458998</v>
      </c>
      <c r="JB60" s="28">
        <f t="shared" si="963"/>
        <v>246416.7767749932</v>
      </c>
      <c r="JC60" s="28">
        <f t="shared" si="963"/>
        <v>255571.30738723808</v>
      </c>
      <c r="JD60" s="28">
        <f t="shared" si="963"/>
        <v>259410.36035801089</v>
      </c>
      <c r="JE60" s="28">
        <f t="shared" si="963"/>
        <v>245130.98595866666</v>
      </c>
      <c r="JF60" s="28">
        <f t="shared" si="963"/>
        <v>227199.42530107027</v>
      </c>
      <c r="JG60" s="28">
        <f t="shared" si="963"/>
        <v>220058.61261485799</v>
      </c>
      <c r="JH60" s="28">
        <f t="shared" si="963"/>
        <v>220073.26437483702</v>
      </c>
      <c r="JI60" s="28">
        <f t="shared" si="963"/>
        <v>328212.45836557855</v>
      </c>
      <c r="JJ60" s="28">
        <f t="shared" si="963"/>
        <v>471906.31114418304</v>
      </c>
      <c r="JK60" s="28">
        <f t="shared" si="963"/>
        <v>244369.92895351164</v>
      </c>
      <c r="JL60" s="28">
        <f t="shared" si="963"/>
        <v>435019.98085662583</v>
      </c>
      <c r="JM60" s="28">
        <f t="shared" si="963"/>
        <v>250003.00126478911</v>
      </c>
      <c r="JN60" s="28">
        <f t="shared" si="963"/>
        <v>412815.32687738701</v>
      </c>
      <c r="JO60" s="28">
        <f t="shared" si="963"/>
        <v>225070.40370818833</v>
      </c>
      <c r="JP60" s="28">
        <f t="shared" si="963"/>
        <v>243636.62120275889</v>
      </c>
      <c r="JQ60" s="28">
        <f t="shared" si="963"/>
        <v>218824.7959283095</v>
      </c>
      <c r="JR60" s="28">
        <f t="shared" si="963"/>
        <v>645786.96524788486</v>
      </c>
      <c r="JS60" s="28">
        <f t="shared" si="963"/>
        <v>248520.90203687307</v>
      </c>
      <c r="JT60" s="28">
        <f t="shared" si="963"/>
        <v>242656.0111957097</v>
      </c>
      <c r="JU60" s="28">
        <f t="shared" si="963"/>
        <v>221439.14412193195</v>
      </c>
      <c r="JV60" s="28">
        <f t="shared" si="963"/>
        <v>228356.21542452706</v>
      </c>
      <c r="JW60" s="28">
        <f t="shared" si="963"/>
        <v>225124.4865757915</v>
      </c>
      <c r="JX60" s="28">
        <f t="shared" ref="JX60:MI60" si="964">(LEFT($B72,3)*LEFT($B72,3))+((JX$14-RIGHT($B72,3))*(JX$14-RIGHT($B72,3)))-($B74*$B74)</f>
        <v>234519.36676112536</v>
      </c>
      <c r="JY60" s="28">
        <f t="shared" si="964"/>
        <v>236123.20415262584</v>
      </c>
      <c r="JZ60" s="28">
        <f t="shared" si="964"/>
        <v>233868.14412193195</v>
      </c>
      <c r="KA60" s="28">
        <f t="shared" si="964"/>
        <v>247786.90233193812</v>
      </c>
      <c r="KB60" s="28">
        <f t="shared" si="964"/>
        <v>241965.81503262583</v>
      </c>
      <c r="KC60" s="28">
        <f t="shared" si="964"/>
        <v>239046.91963213601</v>
      </c>
      <c r="KD60" s="28">
        <f t="shared" si="964"/>
        <v>229646.15690153613</v>
      </c>
      <c r="KE60" s="28">
        <f t="shared" si="964"/>
        <v>351611.1376282908</v>
      </c>
      <c r="KF60" s="28">
        <f t="shared" si="964"/>
        <v>288799.65446773695</v>
      </c>
      <c r="KG60" s="28">
        <f t="shared" si="964"/>
        <v>349167.10840764618</v>
      </c>
      <c r="KH60" s="28">
        <f t="shared" si="964"/>
        <v>218266.81169092032</v>
      </c>
      <c r="KI60" s="28">
        <f t="shared" si="964"/>
        <v>221202.67633446053</v>
      </c>
      <c r="KJ60" s="28">
        <f t="shared" si="964"/>
        <v>232482.20451365062</v>
      </c>
      <c r="KK60" s="28">
        <f t="shared" si="964"/>
        <v>218716.66473422098</v>
      </c>
      <c r="KL60" s="28">
        <f t="shared" si="964"/>
        <v>128427259.98085663</v>
      </c>
      <c r="KM60" s="28">
        <f t="shared" si="964"/>
        <v>306345.72851153399</v>
      </c>
      <c r="KN60" s="28">
        <f t="shared" si="964"/>
        <v>303322.72845750459</v>
      </c>
      <c r="KO60" s="28">
        <f t="shared" si="964"/>
        <v>240824.51735503081</v>
      </c>
      <c r="KP60" s="28">
        <f t="shared" si="964"/>
        <v>299823.1489566259</v>
      </c>
      <c r="KQ60" s="28">
        <f t="shared" si="964"/>
        <v>357382.25405710173</v>
      </c>
      <c r="KR60" s="28">
        <f t="shared" si="964"/>
        <v>226988.20534642175</v>
      </c>
      <c r="KS60" s="28">
        <f t="shared" si="964"/>
        <v>217797.02167295237</v>
      </c>
      <c r="KT60" s="28">
        <f t="shared" si="964"/>
        <v>287504.69840764621</v>
      </c>
      <c r="KU60" s="28">
        <f t="shared" si="964"/>
        <v>221551.6643783391</v>
      </c>
      <c r="KV60" s="28">
        <f t="shared" si="964"/>
        <v>228580.08906114424</v>
      </c>
      <c r="KW60" s="28">
        <f t="shared" si="964"/>
        <v>227067.03371499985</v>
      </c>
      <c r="KX60" s="28">
        <f t="shared" si="964"/>
        <v>223809.60976287583</v>
      </c>
      <c r="KY60" s="28">
        <f t="shared" si="964"/>
        <v>229158.0926061231</v>
      </c>
      <c r="KZ60" s="28">
        <f t="shared" si="964"/>
        <v>847781.30977912107</v>
      </c>
      <c r="LA60" s="28">
        <f t="shared" si="964"/>
        <v>231445.10438434774</v>
      </c>
      <c r="LB60" s="28">
        <f t="shared" si="964"/>
        <v>220962.42709921516</v>
      </c>
      <c r="LC60" s="28">
        <f t="shared" si="964"/>
        <v>328420.85204572498</v>
      </c>
      <c r="LD60" s="28">
        <f t="shared" si="964"/>
        <v>820491.99254398886</v>
      </c>
      <c r="LE60" s="28">
        <f t="shared" si="964"/>
        <v>253822.81219458007</v>
      </c>
      <c r="LF60" s="28">
        <f t="shared" si="964"/>
        <v>278580.23725162877</v>
      </c>
      <c r="LG60" s="28">
        <f t="shared" si="964"/>
        <v>239410.11613072793</v>
      </c>
      <c r="LH60" s="28">
        <f t="shared" si="964"/>
        <v>1763845.0433566258</v>
      </c>
      <c r="LI60" s="28">
        <f t="shared" si="964"/>
        <v>332460.88839196431</v>
      </c>
      <c r="LJ60" s="28">
        <f t="shared" si="964"/>
        <v>376664.42530107021</v>
      </c>
      <c r="LK60" s="28">
        <f t="shared" si="964"/>
        <v>289953.75978224567</v>
      </c>
      <c r="LL60" s="28">
        <f t="shared" si="964"/>
        <v>467784.16655939387</v>
      </c>
      <c r="LM60" s="28">
        <f t="shared" si="964"/>
        <v>251529.8646376486</v>
      </c>
      <c r="LN60" s="28">
        <f t="shared" si="964"/>
        <v>222029.73976904209</v>
      </c>
      <c r="LO60" s="28">
        <f t="shared" si="964"/>
        <v>937182.02945809357</v>
      </c>
      <c r="LP60" s="28">
        <f t="shared" si="964"/>
        <v>541830.98085662583</v>
      </c>
      <c r="LQ60" s="28">
        <f t="shared" si="964"/>
        <v>221447.88547382024</v>
      </c>
      <c r="LR60" s="28">
        <f t="shared" si="964"/>
        <v>376664.42530107021</v>
      </c>
      <c r="LS60" s="28">
        <f t="shared" si="964"/>
        <v>337824.16359308129</v>
      </c>
      <c r="LT60" s="28">
        <f t="shared" si="964"/>
        <v>350423.187876257</v>
      </c>
      <c r="LU60" s="28">
        <f t="shared" si="964"/>
        <v>299908.86666977458</v>
      </c>
      <c r="LV60" s="28">
        <f t="shared" si="964"/>
        <v>684686.88864960626</v>
      </c>
      <c r="LW60" s="28">
        <f t="shared" si="964"/>
        <v>237976.06257260215</v>
      </c>
      <c r="LX60" s="28">
        <f t="shared" si="964"/>
        <v>218667.09196773692</v>
      </c>
      <c r="LY60" s="28">
        <f t="shared" si="964"/>
        <v>623826.62228442472</v>
      </c>
      <c r="LZ60" s="28">
        <f t="shared" si="964"/>
        <v>752852.58530107024</v>
      </c>
      <c r="MA60" s="28">
        <f t="shared" si="964"/>
        <v>226434.81365493196</v>
      </c>
      <c r="MB60" s="28">
        <f t="shared" si="964"/>
        <v>733527.75170107023</v>
      </c>
      <c r="MC60" s="28">
        <f t="shared" si="964"/>
        <v>220618.16912823077</v>
      </c>
      <c r="MD60" s="28">
        <f t="shared" si="964"/>
        <v>548056.16989254253</v>
      </c>
      <c r="ME60" s="28">
        <f t="shared" si="964"/>
        <v>316984.57851287583</v>
      </c>
      <c r="MF60" s="28">
        <f t="shared" si="964"/>
        <v>583424.5177973127</v>
      </c>
      <c r="MG60" s="28">
        <f t="shared" si="964"/>
        <v>690512.83789061441</v>
      </c>
      <c r="MH60" s="28">
        <f t="shared" si="964"/>
        <v>528058.29857930739</v>
      </c>
      <c r="MI60" s="28">
        <f t="shared" si="964"/>
        <v>361105.8834629358</v>
      </c>
      <c r="MJ60" s="28">
        <f t="shared" ref="MJ60:OU60" si="965">(LEFT($B72,3)*LEFT($B72,3))+((MJ$14-RIGHT($B72,3))*(MJ$14-RIGHT($B72,3)))-($B74*$B74)</f>
        <v>756106.49106070737</v>
      </c>
      <c r="MK60" s="28">
        <f t="shared" si="965"/>
        <v>225259.78736025389</v>
      </c>
      <c r="ML60" s="28">
        <f t="shared" si="965"/>
        <v>702128.76971473603</v>
      </c>
      <c r="MM60" s="28">
        <f t="shared" si="965"/>
        <v>229467.57699076968</v>
      </c>
      <c r="MN60" s="28">
        <f t="shared" si="965"/>
        <v>220924.87691845192</v>
      </c>
      <c r="MO60" s="28">
        <f t="shared" si="965"/>
        <v>220404.76011526806</v>
      </c>
      <c r="MP60" s="28">
        <f t="shared" si="965"/>
        <v>223449.88421560501</v>
      </c>
      <c r="MQ60" s="28">
        <f t="shared" si="965"/>
        <v>2252070.9878010708</v>
      </c>
      <c r="MR60" s="28">
        <f t="shared" si="965"/>
        <v>247822.38047207205</v>
      </c>
      <c r="MS60" s="28">
        <f t="shared" si="965"/>
        <v>627811.98085662583</v>
      </c>
      <c r="MT60" s="28">
        <f t="shared" si="965"/>
        <v>221268.14412193195</v>
      </c>
      <c r="MU60" s="28">
        <f t="shared" si="965"/>
        <v>241073.28905924223</v>
      </c>
      <c r="MV60" s="28">
        <f t="shared" si="965"/>
        <v>425196.02896197379</v>
      </c>
      <c r="MW60" s="28">
        <f t="shared" si="965"/>
        <v>240442.09196773692</v>
      </c>
      <c r="MX60" s="28">
        <f t="shared" si="965"/>
        <v>245398.81557719657</v>
      </c>
      <c r="MY60" s="28">
        <f t="shared" si="965"/>
        <v>236578.46721112166</v>
      </c>
      <c r="MZ60" s="28">
        <f t="shared" si="965"/>
        <v>219076.29792200201</v>
      </c>
      <c r="NA60" s="28">
        <f t="shared" si="965"/>
        <v>241067.05631368954</v>
      </c>
      <c r="NB60" s="28">
        <f t="shared" si="965"/>
        <v>232919.64283326676</v>
      </c>
      <c r="NC60" s="28">
        <f t="shared" si="965"/>
        <v>225639.26391447708</v>
      </c>
      <c r="ND60" s="28">
        <f t="shared" si="965"/>
        <v>232446.92810611389</v>
      </c>
      <c r="NE60" s="28">
        <f t="shared" si="965"/>
        <v>223155.06376478908</v>
      </c>
      <c r="NF60" s="28">
        <f t="shared" si="965"/>
        <v>237701.16442456609</v>
      </c>
      <c r="NG60" s="28">
        <f t="shared" si="965"/>
        <v>245503.63721810025</v>
      </c>
      <c r="NH60" s="28">
        <f t="shared" si="965"/>
        <v>226401.20341245242</v>
      </c>
      <c r="NI60" s="28">
        <f t="shared" si="965"/>
        <v>511460.65559711028</v>
      </c>
      <c r="NJ60" s="28">
        <f t="shared" si="965"/>
        <v>266307.52425940364</v>
      </c>
      <c r="NK60" s="28">
        <f t="shared" si="965"/>
        <v>220858.37425509185</v>
      </c>
      <c r="NL60" s="28">
        <f t="shared" si="965"/>
        <v>613018.49386390974</v>
      </c>
      <c r="NM60" s="28">
        <f t="shared" si="965"/>
        <v>227224.89007974463</v>
      </c>
      <c r="NN60" s="28">
        <f t="shared" si="965"/>
        <v>222688.45914335991</v>
      </c>
      <c r="NO60" s="28">
        <f t="shared" si="965"/>
        <v>339519.34630105976</v>
      </c>
      <c r="NP60" s="28">
        <f t="shared" si="965"/>
        <v>226882.25985722072</v>
      </c>
      <c r="NQ60" s="28">
        <f t="shared" si="965"/>
        <v>248885.62532749382</v>
      </c>
      <c r="NR60" s="28">
        <f t="shared" si="965"/>
        <v>441265.20928984287</v>
      </c>
      <c r="NS60" s="28">
        <f t="shared" si="965"/>
        <v>221457.89587392687</v>
      </c>
      <c r="NT60" s="28">
        <f t="shared" si="965"/>
        <v>221920.30317218462</v>
      </c>
      <c r="NU60" s="28">
        <f t="shared" si="965"/>
        <v>222203.44923032826</v>
      </c>
      <c r="NV60" s="28">
        <f t="shared" si="965"/>
        <v>250644.37272642367</v>
      </c>
      <c r="NW60" s="28">
        <f t="shared" si="965"/>
        <v>240929.71685202944</v>
      </c>
      <c r="NX60" s="28">
        <f t="shared" si="965"/>
        <v>219408.80801711965</v>
      </c>
      <c r="NY60" s="28">
        <f t="shared" si="965"/>
        <v>242520.13454809377</v>
      </c>
      <c r="NZ60" s="28">
        <f t="shared" si="965"/>
        <v>639580.1743529978</v>
      </c>
      <c r="OA60" s="28">
        <f t="shared" si="965"/>
        <v>249151.23085662583</v>
      </c>
      <c r="OB60" s="28">
        <f t="shared" si="965"/>
        <v>230536.53697907479</v>
      </c>
      <c r="OC60" s="28">
        <f t="shared" si="965"/>
        <v>219790.68380447163</v>
      </c>
      <c r="OD60" s="28">
        <f t="shared" si="965"/>
        <v>217249.22562193032</v>
      </c>
      <c r="OE60" s="28">
        <f t="shared" si="965"/>
        <v>241426.87052671777</v>
      </c>
      <c r="OF60" s="28">
        <f t="shared" si="965"/>
        <v>218112.43330481165</v>
      </c>
      <c r="OG60" s="28">
        <f t="shared" si="965"/>
        <v>244543.2807704437</v>
      </c>
      <c r="OH60" s="28">
        <f t="shared" si="965"/>
        <v>1188589.2370549729</v>
      </c>
      <c r="OI60" s="28">
        <f t="shared" si="965"/>
        <v>488520.85840764618</v>
      </c>
      <c r="OJ60" s="28">
        <f t="shared" si="965"/>
        <v>221731.49106070746</v>
      </c>
      <c r="OK60" s="28">
        <f t="shared" si="965"/>
        <v>288447.69284150295</v>
      </c>
      <c r="OL60" s="28">
        <f t="shared" si="965"/>
        <v>617660.17234062683</v>
      </c>
      <c r="OM60" s="28">
        <f t="shared" si="965"/>
        <v>260723.51863440359</v>
      </c>
      <c r="ON60" s="28">
        <f t="shared" si="965"/>
        <v>227410.18828062582</v>
      </c>
      <c r="OO60" s="28">
        <f t="shared" si="965"/>
        <v>468363.58290137898</v>
      </c>
      <c r="OP60" s="28">
        <f t="shared" si="965"/>
        <v>225139.34085662584</v>
      </c>
      <c r="OQ60" s="28">
        <f t="shared" si="965"/>
        <v>501157.05453009513</v>
      </c>
      <c r="OR60" s="28">
        <f t="shared" si="965"/>
        <v>220226.72845750453</v>
      </c>
      <c r="OS60" s="28">
        <f t="shared" si="965"/>
        <v>243001.69641785033</v>
      </c>
      <c r="OT60" s="28">
        <f t="shared" si="965"/>
        <v>620276.94230787293</v>
      </c>
      <c r="OU60" s="28">
        <f t="shared" si="965"/>
        <v>229510.84645662582</v>
      </c>
      <c r="OV60" s="28">
        <f t="shared" ref="OV60:RG60" si="966">(LEFT($B72,3)*LEFT($B72,3))+((OV$14-RIGHT($B72,3))*(OV$14-RIGHT($B72,3)))-($B74*$B74)</f>
        <v>546938.35911458998</v>
      </c>
      <c r="OW60" s="28">
        <f t="shared" si="966"/>
        <v>246416.7767749932</v>
      </c>
      <c r="OX60" s="28">
        <f t="shared" si="966"/>
        <v>255571.30738723808</v>
      </c>
      <c r="OY60" s="28">
        <f t="shared" si="966"/>
        <v>259410.36035801089</v>
      </c>
      <c r="OZ60" s="28">
        <f t="shared" si="966"/>
        <v>245130.98595866666</v>
      </c>
      <c r="PA60" s="28">
        <f t="shared" si="966"/>
        <v>227199.42530107027</v>
      </c>
      <c r="PB60" s="28">
        <f t="shared" si="966"/>
        <v>220058.61261485799</v>
      </c>
      <c r="PC60" s="28">
        <f t="shared" si="966"/>
        <v>220073.26437483702</v>
      </c>
      <c r="PD60" s="28">
        <f t="shared" si="966"/>
        <v>328212.45836557855</v>
      </c>
      <c r="PE60" s="28">
        <f t="shared" si="966"/>
        <v>471906.31114418304</v>
      </c>
      <c r="PF60" s="28">
        <f t="shared" si="966"/>
        <v>244369.92895351164</v>
      </c>
      <c r="PG60" s="28">
        <f t="shared" si="966"/>
        <v>435019.98085662583</v>
      </c>
      <c r="PH60" s="28">
        <f t="shared" si="966"/>
        <v>250003.00126478911</v>
      </c>
      <c r="PI60" s="28">
        <f t="shared" si="966"/>
        <v>412815.32687738701</v>
      </c>
      <c r="PJ60" s="28">
        <f t="shared" si="966"/>
        <v>225070.40370818833</v>
      </c>
      <c r="PK60" s="28">
        <f t="shared" si="966"/>
        <v>243636.62120275889</v>
      </c>
      <c r="PL60" s="28">
        <f t="shared" si="966"/>
        <v>218824.7959283095</v>
      </c>
      <c r="PM60" s="28">
        <f t="shared" si="966"/>
        <v>645786.96524788486</v>
      </c>
      <c r="PN60" s="28">
        <f t="shared" si="966"/>
        <v>248520.90203687307</v>
      </c>
      <c r="PO60" s="28">
        <f t="shared" si="966"/>
        <v>242656.0111957097</v>
      </c>
      <c r="PP60" s="28">
        <f t="shared" si="966"/>
        <v>221439.14412193195</v>
      </c>
      <c r="PQ60" s="28">
        <f t="shared" si="966"/>
        <v>228356.21542452706</v>
      </c>
      <c r="PR60" s="28">
        <f t="shared" si="966"/>
        <v>225124.4865757915</v>
      </c>
      <c r="PS60" s="28">
        <f t="shared" si="966"/>
        <v>234519.36676112536</v>
      </c>
      <c r="PT60" s="28">
        <f t="shared" si="966"/>
        <v>236123.20415262584</v>
      </c>
      <c r="PU60" s="28">
        <f t="shared" si="966"/>
        <v>233868.14412193195</v>
      </c>
      <c r="PV60" s="28">
        <f t="shared" si="966"/>
        <v>247786.90233193812</v>
      </c>
      <c r="PW60" s="28">
        <f t="shared" si="966"/>
        <v>241965.81503262583</v>
      </c>
      <c r="PX60" s="28">
        <f t="shared" si="966"/>
        <v>239046.91963213601</v>
      </c>
      <c r="PY60" s="28">
        <f t="shared" si="966"/>
        <v>229646.15690153613</v>
      </c>
      <c r="PZ60" s="28">
        <f t="shared" si="966"/>
        <v>351611.1376282908</v>
      </c>
      <c r="QA60" s="28">
        <f t="shared" si="966"/>
        <v>288799.65446773695</v>
      </c>
      <c r="QB60" s="28">
        <f t="shared" si="966"/>
        <v>349167.10840764618</v>
      </c>
      <c r="QC60" s="28">
        <f t="shared" si="966"/>
        <v>218266.81169092032</v>
      </c>
      <c r="QD60" s="28">
        <f t="shared" si="966"/>
        <v>221202.67633446053</v>
      </c>
      <c r="QE60" s="28">
        <f t="shared" si="966"/>
        <v>232482.20451365062</v>
      </c>
      <c r="QF60" s="28">
        <f t="shared" si="966"/>
        <v>218716.66473422098</v>
      </c>
      <c r="QG60" s="28">
        <f t="shared" si="966"/>
        <v>128427259.98085663</v>
      </c>
      <c r="QH60" s="28">
        <f t="shared" si="966"/>
        <v>306345.72851153399</v>
      </c>
      <c r="QI60" s="28">
        <f t="shared" si="966"/>
        <v>303322.72845750459</v>
      </c>
      <c r="QJ60" s="28">
        <f t="shared" si="966"/>
        <v>240824.51735503081</v>
      </c>
      <c r="QK60" s="28">
        <f t="shared" si="966"/>
        <v>299823.1489566259</v>
      </c>
      <c r="QL60" s="28">
        <f t="shared" si="966"/>
        <v>357382.25405710173</v>
      </c>
      <c r="QM60" s="28">
        <f t="shared" si="966"/>
        <v>226988.20534642175</v>
      </c>
      <c r="QN60" s="28">
        <f t="shared" si="966"/>
        <v>217797.02167295237</v>
      </c>
      <c r="QO60" s="28">
        <f t="shared" si="966"/>
        <v>287504.69840764621</v>
      </c>
      <c r="QP60" s="28">
        <f t="shared" si="966"/>
        <v>221551.6643783391</v>
      </c>
      <c r="QQ60" s="28">
        <f t="shared" si="966"/>
        <v>228580.08906114424</v>
      </c>
      <c r="QR60" s="28">
        <f t="shared" si="966"/>
        <v>227067.03371499985</v>
      </c>
      <c r="QS60" s="28">
        <f t="shared" si="966"/>
        <v>223809.60976287583</v>
      </c>
      <c r="QT60" s="28">
        <f t="shared" si="966"/>
        <v>229158.0926061231</v>
      </c>
      <c r="QU60" s="28">
        <f t="shared" si="966"/>
        <v>847781.30977912107</v>
      </c>
      <c r="QV60" s="28">
        <f t="shared" si="966"/>
        <v>231445.10438434774</v>
      </c>
      <c r="QW60" s="28">
        <f t="shared" si="966"/>
        <v>220962.42709921516</v>
      </c>
      <c r="QX60" s="28">
        <f t="shared" si="966"/>
        <v>328420.85204572498</v>
      </c>
      <c r="QY60" s="28">
        <f t="shared" si="966"/>
        <v>820491.99254398886</v>
      </c>
      <c r="QZ60" s="28">
        <f t="shared" si="966"/>
        <v>253822.81219458007</v>
      </c>
      <c r="RA60" s="28">
        <f t="shared" si="966"/>
        <v>278580.23725162877</v>
      </c>
      <c r="RB60" s="28">
        <f t="shared" si="966"/>
        <v>239410.11613072793</v>
      </c>
      <c r="RC60" s="28">
        <f t="shared" si="966"/>
        <v>1763845.0433566258</v>
      </c>
      <c r="RD60" s="28">
        <f t="shared" si="966"/>
        <v>332460.88839196431</v>
      </c>
      <c r="RE60" s="28">
        <f t="shared" si="966"/>
        <v>376664.42530107021</v>
      </c>
      <c r="RF60" s="28">
        <f t="shared" si="966"/>
        <v>289953.75978224567</v>
      </c>
      <c r="RG60" s="28">
        <f t="shared" si="966"/>
        <v>467784.16655939387</v>
      </c>
      <c r="RH60" s="28">
        <f t="shared" ref="RH60:TS60" si="967">(LEFT($B72,3)*LEFT($B72,3))+((RH$14-RIGHT($B72,3))*(RH$14-RIGHT($B72,3)))-($B74*$B74)</f>
        <v>251529.8646376486</v>
      </c>
      <c r="RI60" s="28">
        <f t="shared" si="967"/>
        <v>222029.73976904209</v>
      </c>
      <c r="RJ60" s="28">
        <f t="shared" si="967"/>
        <v>937182.02945809357</v>
      </c>
      <c r="RK60" s="28">
        <f t="shared" si="967"/>
        <v>541830.98085662583</v>
      </c>
      <c r="RL60" s="28">
        <f t="shared" si="967"/>
        <v>221447.88547382024</v>
      </c>
      <c r="RM60" s="28">
        <f t="shared" si="967"/>
        <v>376664.42530107021</v>
      </c>
      <c r="RN60" s="28">
        <f t="shared" si="967"/>
        <v>337824.16359308129</v>
      </c>
      <c r="RO60" s="28">
        <f t="shared" si="967"/>
        <v>350423.187876257</v>
      </c>
      <c r="RP60" s="28">
        <f t="shared" si="967"/>
        <v>299908.86666977458</v>
      </c>
      <c r="RQ60" s="28">
        <f t="shared" si="967"/>
        <v>684686.88864960626</v>
      </c>
      <c r="RR60" s="28">
        <f t="shared" si="967"/>
        <v>237976.06257260215</v>
      </c>
      <c r="RS60" s="28">
        <f t="shared" si="967"/>
        <v>218667.09196773692</v>
      </c>
      <c r="RT60" s="28">
        <f t="shared" si="967"/>
        <v>623826.62228442472</v>
      </c>
      <c r="RU60" s="28">
        <f t="shared" si="967"/>
        <v>752852.58530107024</v>
      </c>
      <c r="RV60" s="28">
        <f t="shared" si="967"/>
        <v>226434.81365493196</v>
      </c>
      <c r="RW60" s="28">
        <f t="shared" si="967"/>
        <v>733527.75170107023</v>
      </c>
      <c r="RX60" s="28">
        <f t="shared" si="967"/>
        <v>220618.16912823077</v>
      </c>
      <c r="RY60" s="28">
        <f t="shared" si="967"/>
        <v>548056.16989254253</v>
      </c>
      <c r="RZ60" s="28">
        <f t="shared" si="967"/>
        <v>316984.57851287583</v>
      </c>
      <c r="SA60" s="28">
        <f t="shared" si="967"/>
        <v>583424.5177973127</v>
      </c>
      <c r="SB60" s="28">
        <f t="shared" si="967"/>
        <v>690512.83789061441</v>
      </c>
      <c r="SC60" s="28">
        <f t="shared" si="967"/>
        <v>528058.29857930739</v>
      </c>
      <c r="SD60" s="28">
        <f t="shared" si="967"/>
        <v>361105.8834629358</v>
      </c>
      <c r="SE60" s="28">
        <f t="shared" si="967"/>
        <v>756106.49106070737</v>
      </c>
      <c r="SF60" s="28">
        <f t="shared" si="967"/>
        <v>225259.78736025389</v>
      </c>
      <c r="SG60" s="28">
        <f t="shared" si="967"/>
        <v>702128.76971473603</v>
      </c>
      <c r="SH60" s="28">
        <f t="shared" si="967"/>
        <v>229467.57699076968</v>
      </c>
      <c r="SI60" s="28">
        <f t="shared" si="967"/>
        <v>220924.87691845192</v>
      </c>
      <c r="SJ60" s="28">
        <f t="shared" si="967"/>
        <v>220404.76011526806</v>
      </c>
      <c r="SK60" s="28">
        <f t="shared" si="967"/>
        <v>223449.88421560501</v>
      </c>
      <c r="SL60" s="28">
        <f t="shared" si="967"/>
        <v>2252070.9878010708</v>
      </c>
      <c r="SM60" s="28">
        <f t="shared" si="967"/>
        <v>247822.38047207205</v>
      </c>
      <c r="SN60" s="28">
        <f t="shared" si="967"/>
        <v>627811.98085662583</v>
      </c>
      <c r="SO60" s="28">
        <f t="shared" si="967"/>
        <v>221268.14412193195</v>
      </c>
      <c r="SP60" s="28">
        <f t="shared" si="967"/>
        <v>241073.28905924223</v>
      </c>
      <c r="SQ60" s="28">
        <f t="shared" si="967"/>
        <v>425196.02896197379</v>
      </c>
      <c r="SR60" s="28">
        <f t="shared" si="967"/>
        <v>240442.09196773692</v>
      </c>
      <c r="SS60" s="28">
        <f t="shared" si="967"/>
        <v>245398.81557719657</v>
      </c>
      <c r="ST60" s="28">
        <f t="shared" si="967"/>
        <v>236578.46721112166</v>
      </c>
      <c r="SU60" s="28">
        <f t="shared" si="967"/>
        <v>219076.29792200201</v>
      </c>
      <c r="SV60" s="28">
        <f t="shared" si="967"/>
        <v>241067.05631368954</v>
      </c>
      <c r="SW60" s="28">
        <f t="shared" si="967"/>
        <v>232919.64283326676</v>
      </c>
      <c r="SX60" s="28">
        <f t="shared" si="967"/>
        <v>225639.26391447708</v>
      </c>
      <c r="SY60" s="28">
        <f t="shared" si="967"/>
        <v>232446.92810611389</v>
      </c>
      <c r="SZ60" s="28">
        <f t="shared" si="967"/>
        <v>223155.06376478908</v>
      </c>
      <c r="TA60" s="28">
        <f t="shared" si="967"/>
        <v>237701.16442456609</v>
      </c>
      <c r="TB60" s="28">
        <f t="shared" si="967"/>
        <v>245503.63721810025</v>
      </c>
      <c r="TC60" s="28">
        <f t="shared" si="967"/>
        <v>226401.20341245242</v>
      </c>
      <c r="TD60" s="28">
        <f t="shared" si="967"/>
        <v>511460.65559711028</v>
      </c>
      <c r="TE60" s="28">
        <f t="shared" si="967"/>
        <v>266307.52425940364</v>
      </c>
      <c r="TF60" s="28">
        <f t="shared" si="967"/>
        <v>220858.37425509185</v>
      </c>
      <c r="TG60" s="28">
        <f t="shared" si="967"/>
        <v>613018.49386390974</v>
      </c>
      <c r="TH60" s="28">
        <f t="shared" si="967"/>
        <v>227224.89007974463</v>
      </c>
      <c r="TI60" s="28">
        <f t="shared" si="967"/>
        <v>222688.45914335991</v>
      </c>
      <c r="TJ60" s="28">
        <f t="shared" si="967"/>
        <v>339519.34630105976</v>
      </c>
      <c r="TK60" s="28">
        <f t="shared" si="967"/>
        <v>226882.25985722072</v>
      </c>
      <c r="TL60" s="28">
        <f t="shared" si="967"/>
        <v>248885.62532749382</v>
      </c>
      <c r="TM60" s="28">
        <f t="shared" si="967"/>
        <v>441265.20928984287</v>
      </c>
      <c r="TN60" s="28">
        <f t="shared" si="967"/>
        <v>221457.89587392687</v>
      </c>
      <c r="TO60" s="28">
        <f t="shared" si="967"/>
        <v>221920.30317218462</v>
      </c>
      <c r="TP60" s="28">
        <f t="shared" si="967"/>
        <v>222203.44923032826</v>
      </c>
      <c r="TQ60" s="28">
        <f t="shared" si="967"/>
        <v>250644.37272642367</v>
      </c>
      <c r="TR60" s="28">
        <f t="shared" si="967"/>
        <v>240929.71685202944</v>
      </c>
      <c r="TS60" s="28">
        <f t="shared" si="967"/>
        <v>219408.80801711965</v>
      </c>
      <c r="TT60" s="28">
        <f t="shared" ref="TT60:WE60" si="968">(LEFT($B72,3)*LEFT($B72,3))+((TT$14-RIGHT($B72,3))*(TT$14-RIGHT($B72,3)))-($B74*$B74)</f>
        <v>242520.13454809377</v>
      </c>
      <c r="TU60" s="28">
        <f t="shared" si="968"/>
        <v>639580.1743529978</v>
      </c>
      <c r="TV60" s="28">
        <f t="shared" si="968"/>
        <v>249151.23085662583</v>
      </c>
      <c r="TW60" s="28">
        <f t="shared" si="968"/>
        <v>230536.53697907479</v>
      </c>
      <c r="TX60" s="28">
        <f t="shared" si="968"/>
        <v>219790.68380447163</v>
      </c>
      <c r="TY60" s="28">
        <f t="shared" si="968"/>
        <v>217249.22562193032</v>
      </c>
      <c r="TZ60" s="28">
        <f t="shared" si="968"/>
        <v>241426.87052671777</v>
      </c>
      <c r="UA60" s="28">
        <f t="shared" si="968"/>
        <v>218112.43330481165</v>
      </c>
      <c r="UB60" s="28">
        <f t="shared" si="968"/>
        <v>244543.2807704437</v>
      </c>
      <c r="UC60" s="28">
        <f t="shared" si="968"/>
        <v>1188589.2370549729</v>
      </c>
      <c r="UD60" s="28">
        <f t="shared" si="968"/>
        <v>488520.85840764618</v>
      </c>
      <c r="UE60" s="28">
        <f t="shared" si="968"/>
        <v>221731.49106070746</v>
      </c>
      <c r="UF60" s="28">
        <f t="shared" si="968"/>
        <v>288447.69284150295</v>
      </c>
      <c r="UG60" s="28">
        <f t="shared" si="968"/>
        <v>617660.17234062683</v>
      </c>
      <c r="UH60" s="28">
        <f t="shared" si="968"/>
        <v>260723.51863440359</v>
      </c>
      <c r="UI60" s="28">
        <f t="shared" si="968"/>
        <v>227410.18828062582</v>
      </c>
      <c r="UJ60" s="28">
        <f t="shared" si="968"/>
        <v>468363.58290137898</v>
      </c>
      <c r="UK60" s="28">
        <f t="shared" si="968"/>
        <v>225139.34085662584</v>
      </c>
      <c r="UL60" s="28">
        <f t="shared" si="968"/>
        <v>501157.05453009513</v>
      </c>
      <c r="UM60" s="28">
        <f t="shared" si="968"/>
        <v>220226.72845750453</v>
      </c>
      <c r="UN60" s="28">
        <f t="shared" si="968"/>
        <v>243001.69641785033</v>
      </c>
      <c r="UO60" s="28">
        <f t="shared" si="968"/>
        <v>620276.94230787293</v>
      </c>
      <c r="UP60" s="28">
        <f t="shared" si="968"/>
        <v>229510.84645662582</v>
      </c>
      <c r="UQ60" s="28">
        <f t="shared" si="968"/>
        <v>546938.35911458998</v>
      </c>
      <c r="UR60" s="28">
        <f t="shared" si="968"/>
        <v>246416.7767749932</v>
      </c>
      <c r="US60" s="28">
        <f t="shared" si="968"/>
        <v>255571.30738723808</v>
      </c>
      <c r="UT60" s="28">
        <f t="shared" si="968"/>
        <v>259410.36035801089</v>
      </c>
      <c r="UU60" s="28">
        <f t="shared" si="968"/>
        <v>245130.98595866666</v>
      </c>
      <c r="UV60" s="28">
        <f t="shared" si="968"/>
        <v>227199.42530107027</v>
      </c>
      <c r="UW60" s="28">
        <f t="shared" si="968"/>
        <v>220058.61261485799</v>
      </c>
      <c r="UX60" s="28">
        <f t="shared" si="968"/>
        <v>220073.26437483702</v>
      </c>
      <c r="UY60" s="28">
        <f t="shared" si="968"/>
        <v>328212.45836557855</v>
      </c>
      <c r="UZ60" s="28">
        <f t="shared" si="968"/>
        <v>471906.31114418304</v>
      </c>
      <c r="VA60" s="28">
        <f t="shared" si="968"/>
        <v>244369.92895351164</v>
      </c>
      <c r="VB60" s="28">
        <f t="shared" si="968"/>
        <v>435019.98085662583</v>
      </c>
      <c r="VC60" s="28">
        <f t="shared" si="968"/>
        <v>250003.00126478911</v>
      </c>
      <c r="VD60" s="28">
        <f t="shared" si="968"/>
        <v>412815.32687738701</v>
      </c>
      <c r="VE60" s="28">
        <f t="shared" si="968"/>
        <v>225070.40370818833</v>
      </c>
      <c r="VF60" s="28">
        <f t="shared" si="968"/>
        <v>243636.62120275889</v>
      </c>
      <c r="VG60" s="28">
        <f t="shared" si="968"/>
        <v>218824.7959283095</v>
      </c>
      <c r="VH60" s="28">
        <f t="shared" si="968"/>
        <v>645786.96524788486</v>
      </c>
      <c r="VI60" s="28">
        <f t="shared" si="968"/>
        <v>248520.90203687307</v>
      </c>
      <c r="VJ60" s="28">
        <f t="shared" si="968"/>
        <v>242656.0111957097</v>
      </c>
      <c r="VK60" s="28">
        <f t="shared" si="968"/>
        <v>221439.14412193195</v>
      </c>
      <c r="VL60" s="28">
        <f t="shared" si="968"/>
        <v>228356.21542452706</v>
      </c>
      <c r="VM60" s="28">
        <f t="shared" si="968"/>
        <v>225124.4865757915</v>
      </c>
      <c r="VN60" s="28">
        <f t="shared" si="968"/>
        <v>234519.36676112536</v>
      </c>
      <c r="VO60" s="28">
        <f t="shared" si="968"/>
        <v>236123.20415262584</v>
      </c>
      <c r="VP60" s="28">
        <f t="shared" si="968"/>
        <v>233868.14412193195</v>
      </c>
      <c r="VQ60" s="28">
        <f t="shared" si="968"/>
        <v>247786.90233193812</v>
      </c>
      <c r="VR60" s="28">
        <f t="shared" si="968"/>
        <v>241965.81503262583</v>
      </c>
      <c r="VS60" s="28">
        <f t="shared" si="968"/>
        <v>239046.91963213601</v>
      </c>
      <c r="VT60" s="28">
        <f t="shared" si="968"/>
        <v>229646.15690153613</v>
      </c>
      <c r="VU60" s="28">
        <f t="shared" si="968"/>
        <v>351611.1376282908</v>
      </c>
      <c r="VV60" s="28">
        <f t="shared" si="968"/>
        <v>288799.65446773695</v>
      </c>
      <c r="VW60" s="28">
        <f t="shared" si="968"/>
        <v>349167.10840764618</v>
      </c>
      <c r="VX60" s="28">
        <f t="shared" si="968"/>
        <v>218266.81169092032</v>
      </c>
      <c r="VY60" s="28">
        <f t="shared" si="968"/>
        <v>221202.67633446053</v>
      </c>
      <c r="VZ60" s="28">
        <f t="shared" si="968"/>
        <v>232482.20451365062</v>
      </c>
      <c r="WA60" s="28">
        <f t="shared" si="968"/>
        <v>218716.66473422098</v>
      </c>
      <c r="WB60" s="28">
        <f t="shared" si="968"/>
        <v>128427259.98085663</v>
      </c>
      <c r="WC60" s="28">
        <f t="shared" si="968"/>
        <v>306345.72851153399</v>
      </c>
      <c r="WD60" s="28">
        <f t="shared" si="968"/>
        <v>303322.72845750459</v>
      </c>
      <c r="WE60" s="28">
        <f t="shared" si="968"/>
        <v>240824.51735503081</v>
      </c>
      <c r="WF60" s="28">
        <f t="shared" ref="WF60:YQ60" si="969">(LEFT($B72,3)*LEFT($B72,3))+((WF$14-RIGHT($B72,3))*(WF$14-RIGHT($B72,3)))-($B74*$B74)</f>
        <v>299823.1489566259</v>
      </c>
      <c r="WG60" s="28">
        <f t="shared" si="969"/>
        <v>357382.25405710173</v>
      </c>
      <c r="WH60" s="28">
        <f t="shared" si="969"/>
        <v>226988.20534642175</v>
      </c>
      <c r="WI60" s="28">
        <f t="shared" si="969"/>
        <v>217797.02167295237</v>
      </c>
      <c r="WJ60" s="28">
        <f t="shared" si="969"/>
        <v>287504.69840764621</v>
      </c>
      <c r="WK60" s="28">
        <f t="shared" si="969"/>
        <v>221551.6643783391</v>
      </c>
      <c r="WL60" s="28">
        <f t="shared" si="969"/>
        <v>228580.08906114424</v>
      </c>
      <c r="WM60" s="28">
        <f t="shared" si="969"/>
        <v>227067.03371499985</v>
      </c>
      <c r="WN60" s="28">
        <f t="shared" si="969"/>
        <v>223809.60976287583</v>
      </c>
      <c r="WO60" s="28">
        <f t="shared" si="969"/>
        <v>229158.0926061231</v>
      </c>
      <c r="WP60" s="28">
        <f t="shared" si="969"/>
        <v>847781.30977912107</v>
      </c>
      <c r="WQ60" s="28">
        <f t="shared" si="969"/>
        <v>231445.10438434774</v>
      </c>
      <c r="WR60" s="28">
        <f t="shared" si="969"/>
        <v>220962.42709921516</v>
      </c>
      <c r="WS60" s="28">
        <f t="shared" si="969"/>
        <v>328420.85204572498</v>
      </c>
      <c r="WT60" s="28">
        <f t="shared" si="969"/>
        <v>820491.99254398886</v>
      </c>
      <c r="WU60" s="28">
        <f t="shared" si="969"/>
        <v>253822.81219458007</v>
      </c>
      <c r="WV60" s="28">
        <f t="shared" si="969"/>
        <v>278580.23725162877</v>
      </c>
      <c r="WW60" s="28">
        <f t="shared" si="969"/>
        <v>239410.11613072793</v>
      </c>
      <c r="WX60" s="28">
        <f t="shared" si="969"/>
        <v>1763845.0433566258</v>
      </c>
      <c r="WY60" s="28">
        <f t="shared" si="969"/>
        <v>332460.88839196431</v>
      </c>
      <c r="WZ60" s="28">
        <f t="shared" si="969"/>
        <v>376664.42530107021</v>
      </c>
      <c r="XA60" s="28">
        <f t="shared" si="969"/>
        <v>289953.75978224567</v>
      </c>
      <c r="XB60" s="28">
        <f t="shared" si="969"/>
        <v>467784.16655939387</v>
      </c>
      <c r="XC60" s="28">
        <f t="shared" si="969"/>
        <v>251529.8646376486</v>
      </c>
      <c r="XD60" s="28">
        <f t="shared" si="969"/>
        <v>222029.73976904209</v>
      </c>
      <c r="XE60" s="28">
        <f t="shared" si="969"/>
        <v>937182.02945809357</v>
      </c>
      <c r="XF60" s="28">
        <f t="shared" si="969"/>
        <v>541830.98085662583</v>
      </c>
      <c r="XG60" s="28">
        <f t="shared" si="969"/>
        <v>221447.88547382024</v>
      </c>
      <c r="XH60" s="28">
        <f t="shared" si="969"/>
        <v>376664.42530107021</v>
      </c>
      <c r="XI60" s="28">
        <f t="shared" si="969"/>
        <v>337824.16359308129</v>
      </c>
      <c r="XJ60" s="28">
        <f t="shared" si="969"/>
        <v>350423.187876257</v>
      </c>
      <c r="XK60" s="28">
        <f t="shared" si="969"/>
        <v>299908.86666977458</v>
      </c>
      <c r="XL60" s="28">
        <f t="shared" si="969"/>
        <v>684686.88864960626</v>
      </c>
      <c r="XM60" s="28">
        <f t="shared" si="969"/>
        <v>237976.06257260215</v>
      </c>
      <c r="XN60" s="28">
        <f t="shared" si="969"/>
        <v>218667.09196773692</v>
      </c>
      <c r="XO60" s="28">
        <f t="shared" si="969"/>
        <v>623826.62228442472</v>
      </c>
      <c r="XP60" s="28">
        <f t="shared" si="969"/>
        <v>752852.58530107024</v>
      </c>
      <c r="XQ60" s="28">
        <f t="shared" si="969"/>
        <v>226434.81365493196</v>
      </c>
      <c r="XR60" s="28">
        <f t="shared" si="969"/>
        <v>733527.75170107023</v>
      </c>
      <c r="XS60" s="28">
        <f t="shared" si="969"/>
        <v>220618.16912823077</v>
      </c>
      <c r="XT60" s="28">
        <f t="shared" si="969"/>
        <v>548056.16989254253</v>
      </c>
      <c r="XU60" s="28">
        <f t="shared" si="969"/>
        <v>316984.57851287583</v>
      </c>
      <c r="XV60" s="28">
        <f t="shared" si="969"/>
        <v>583424.5177973127</v>
      </c>
      <c r="XW60" s="28">
        <f t="shared" si="969"/>
        <v>690512.83789061441</v>
      </c>
      <c r="XX60" s="28">
        <f t="shared" si="969"/>
        <v>528058.29857930739</v>
      </c>
      <c r="XY60" s="28">
        <f t="shared" si="969"/>
        <v>361105.8834629358</v>
      </c>
      <c r="XZ60" s="28">
        <f t="shared" si="969"/>
        <v>756106.49106070737</v>
      </c>
      <c r="YA60" s="28">
        <f t="shared" si="969"/>
        <v>225259.78736025389</v>
      </c>
      <c r="YB60" s="28">
        <f t="shared" si="969"/>
        <v>702128.76971473603</v>
      </c>
      <c r="YC60" s="28">
        <f t="shared" si="969"/>
        <v>229467.57699076968</v>
      </c>
      <c r="YD60" s="28">
        <f t="shared" si="969"/>
        <v>220924.87691845192</v>
      </c>
      <c r="YE60" s="28">
        <f t="shared" si="969"/>
        <v>220404.76011526806</v>
      </c>
      <c r="YF60" s="28">
        <f t="shared" si="969"/>
        <v>223449.88421560501</v>
      </c>
      <c r="YG60" s="28">
        <f t="shared" si="969"/>
        <v>2252070.9878010708</v>
      </c>
      <c r="YH60" s="28">
        <f t="shared" si="969"/>
        <v>247822.38047207205</v>
      </c>
      <c r="YI60" s="28">
        <f t="shared" si="969"/>
        <v>627811.98085662583</v>
      </c>
      <c r="YJ60" s="28">
        <f t="shared" si="969"/>
        <v>221268.14412193195</v>
      </c>
      <c r="YK60" s="28">
        <f t="shared" si="969"/>
        <v>241073.28905924223</v>
      </c>
      <c r="YL60" s="28">
        <f t="shared" si="969"/>
        <v>425196.02896197379</v>
      </c>
      <c r="YM60" s="28">
        <f t="shared" si="969"/>
        <v>240442.09196773692</v>
      </c>
      <c r="YN60" s="28">
        <f t="shared" si="969"/>
        <v>245398.81557719657</v>
      </c>
      <c r="YO60" s="28">
        <f t="shared" si="969"/>
        <v>236578.46721112166</v>
      </c>
      <c r="YP60" s="28">
        <f t="shared" si="969"/>
        <v>219076.29792200201</v>
      </c>
      <c r="YQ60" s="28">
        <f t="shared" si="969"/>
        <v>241067.05631368954</v>
      </c>
      <c r="YR60" s="28">
        <f t="shared" ref="YR60:AAH60" si="970">(LEFT($B72,3)*LEFT($B72,3))+((YR$14-RIGHT($B72,3))*(YR$14-RIGHT($B72,3)))-($B74*$B74)</f>
        <v>232919.64283326676</v>
      </c>
      <c r="YS60" s="28">
        <f t="shared" si="970"/>
        <v>225639.26391447708</v>
      </c>
      <c r="YT60" s="28">
        <f t="shared" si="970"/>
        <v>232446.92810611389</v>
      </c>
      <c r="YU60" s="28">
        <f t="shared" si="970"/>
        <v>223155.06376478908</v>
      </c>
      <c r="YV60" s="28">
        <f t="shared" si="970"/>
        <v>237701.16442456609</v>
      </c>
      <c r="YW60" s="28">
        <f t="shared" si="970"/>
        <v>245503.63721810025</v>
      </c>
      <c r="YX60" s="28">
        <f t="shared" si="970"/>
        <v>226401.20341245242</v>
      </c>
      <c r="YY60" s="28">
        <f t="shared" si="970"/>
        <v>511460.65559711028</v>
      </c>
      <c r="YZ60" s="28">
        <f t="shared" si="970"/>
        <v>266307.52425940364</v>
      </c>
      <c r="ZA60" s="28">
        <f t="shared" si="970"/>
        <v>220858.37425509185</v>
      </c>
      <c r="ZB60" s="28">
        <f t="shared" si="970"/>
        <v>613018.49386390974</v>
      </c>
      <c r="ZC60" s="28">
        <f t="shared" si="970"/>
        <v>227224.89007974463</v>
      </c>
      <c r="ZD60" s="28">
        <f t="shared" si="970"/>
        <v>222688.45914335991</v>
      </c>
      <c r="ZE60" s="28">
        <f t="shared" si="970"/>
        <v>339519.34630105976</v>
      </c>
      <c r="ZF60" s="28">
        <f t="shared" si="970"/>
        <v>226882.25985722072</v>
      </c>
      <c r="ZG60" s="28">
        <f t="shared" si="970"/>
        <v>248885.62532749382</v>
      </c>
      <c r="ZH60" s="28">
        <f t="shared" si="970"/>
        <v>441265.20928984287</v>
      </c>
      <c r="ZI60" s="28">
        <f t="shared" si="970"/>
        <v>221457.89587392687</v>
      </c>
      <c r="ZJ60" s="28">
        <f t="shared" si="970"/>
        <v>221920.30317218462</v>
      </c>
      <c r="ZK60" s="28">
        <f t="shared" si="970"/>
        <v>222203.44923032826</v>
      </c>
      <c r="ZL60" s="28">
        <f t="shared" si="970"/>
        <v>250644.37272642367</v>
      </c>
      <c r="ZM60" s="28">
        <f t="shared" si="970"/>
        <v>240929.71685202944</v>
      </c>
      <c r="ZN60" s="28">
        <f t="shared" si="970"/>
        <v>219408.80801711965</v>
      </c>
      <c r="ZO60" s="28">
        <f t="shared" si="970"/>
        <v>242520.13454809377</v>
      </c>
      <c r="ZP60" s="28">
        <f t="shared" si="970"/>
        <v>639580.1743529978</v>
      </c>
      <c r="ZQ60" s="28">
        <f t="shared" si="970"/>
        <v>249151.23085662583</v>
      </c>
      <c r="ZR60" s="28">
        <f t="shared" si="970"/>
        <v>230536.53697907479</v>
      </c>
      <c r="ZS60" s="28">
        <f t="shared" si="970"/>
        <v>219790.68380447163</v>
      </c>
      <c r="ZT60" s="28">
        <f t="shared" si="970"/>
        <v>217249.22562193032</v>
      </c>
      <c r="ZU60" s="28">
        <f t="shared" si="970"/>
        <v>241426.87052671777</v>
      </c>
      <c r="ZV60" s="28">
        <f t="shared" si="970"/>
        <v>218112.43330481165</v>
      </c>
      <c r="ZW60" s="28">
        <f t="shared" si="970"/>
        <v>244543.2807704437</v>
      </c>
      <c r="ZX60" s="28">
        <f t="shared" si="970"/>
        <v>1188589.2370549729</v>
      </c>
      <c r="ZY60" s="28">
        <f t="shared" si="970"/>
        <v>488520.85840764618</v>
      </c>
      <c r="ZZ60" s="28">
        <f t="shared" si="970"/>
        <v>221731.49106070746</v>
      </c>
      <c r="AAA60" s="28">
        <f t="shared" si="970"/>
        <v>288447.69284150295</v>
      </c>
      <c r="AAB60" s="28">
        <f t="shared" si="970"/>
        <v>617660.17234062683</v>
      </c>
      <c r="AAC60" s="28">
        <f t="shared" si="970"/>
        <v>260723.51863440359</v>
      </c>
      <c r="AAD60" s="28">
        <f t="shared" si="970"/>
        <v>227410.18828062582</v>
      </c>
      <c r="AAE60" s="28">
        <f t="shared" si="970"/>
        <v>468363.58290137898</v>
      </c>
      <c r="AAF60" s="28">
        <f t="shared" si="970"/>
        <v>225139.34085662584</v>
      </c>
      <c r="AAG60" s="28">
        <f t="shared" si="970"/>
        <v>501157.05453009513</v>
      </c>
      <c r="AAH60" s="28">
        <f t="shared" si="970"/>
        <v>220226.72845750453</v>
      </c>
      <c r="AAI60" s="28">
        <f t="shared" ref="AAI60:ACT60" si="971">(LEFT($B72,3)*LEFT($B72,3))+((AAI$14-RIGHT($B72,3))*(AAI$14-RIGHT($B72,3)))-($B74*$B74)</f>
        <v>243001.69641785033</v>
      </c>
      <c r="AAJ60" s="28">
        <f t="shared" si="971"/>
        <v>620276.94230787293</v>
      </c>
      <c r="AAK60" s="28">
        <f t="shared" si="971"/>
        <v>229510.84645662582</v>
      </c>
      <c r="AAL60" s="28">
        <f t="shared" si="971"/>
        <v>546938.35911458998</v>
      </c>
      <c r="AAM60" s="28">
        <f t="shared" si="971"/>
        <v>246416.7767749932</v>
      </c>
      <c r="AAN60" s="28">
        <f t="shared" si="971"/>
        <v>255571.30738723808</v>
      </c>
      <c r="AAO60" s="28">
        <f t="shared" si="971"/>
        <v>259410.36035801089</v>
      </c>
      <c r="AAP60" s="28">
        <f t="shared" si="971"/>
        <v>245130.98595866666</v>
      </c>
      <c r="AAQ60" s="28">
        <f t="shared" si="971"/>
        <v>227199.42530107027</v>
      </c>
      <c r="AAR60" s="28">
        <f t="shared" si="971"/>
        <v>220058.61261485799</v>
      </c>
      <c r="AAS60" s="28">
        <f t="shared" si="971"/>
        <v>220073.26437483702</v>
      </c>
      <c r="AAT60" s="28">
        <f t="shared" si="971"/>
        <v>328212.45836557855</v>
      </c>
      <c r="AAU60" s="28">
        <f t="shared" si="971"/>
        <v>471906.31114418304</v>
      </c>
      <c r="AAV60" s="28">
        <f t="shared" si="971"/>
        <v>244369.92895351164</v>
      </c>
      <c r="AAW60" s="28">
        <f t="shared" si="971"/>
        <v>435019.98085662583</v>
      </c>
      <c r="AAX60" s="28">
        <f t="shared" si="971"/>
        <v>250003.00126478911</v>
      </c>
      <c r="AAY60" s="28">
        <f t="shared" si="971"/>
        <v>412815.32687738701</v>
      </c>
      <c r="AAZ60" s="28">
        <f t="shared" si="971"/>
        <v>225070.40370818833</v>
      </c>
      <c r="ABA60" s="28">
        <f t="shared" si="971"/>
        <v>243636.62120275889</v>
      </c>
      <c r="ABB60" s="28">
        <f t="shared" si="971"/>
        <v>218824.7959283095</v>
      </c>
      <c r="ABC60" s="28">
        <f t="shared" si="971"/>
        <v>645786.96524788486</v>
      </c>
      <c r="ABD60" s="28">
        <f t="shared" si="971"/>
        <v>248520.90203687307</v>
      </c>
      <c r="ABE60" s="28">
        <f t="shared" si="971"/>
        <v>242656.0111957097</v>
      </c>
      <c r="ABF60" s="28">
        <f t="shared" si="971"/>
        <v>221439.14412193195</v>
      </c>
      <c r="ABG60" s="28">
        <f t="shared" si="971"/>
        <v>228356.21542452706</v>
      </c>
      <c r="ABH60" s="28">
        <f t="shared" si="971"/>
        <v>225124.4865757915</v>
      </c>
      <c r="ABI60" s="28">
        <f t="shared" si="971"/>
        <v>234519.36676112536</v>
      </c>
      <c r="ABJ60" s="28">
        <f t="shared" si="971"/>
        <v>236123.20415262584</v>
      </c>
      <c r="ABK60" s="28">
        <f t="shared" si="971"/>
        <v>233868.14412193195</v>
      </c>
      <c r="ABL60" s="28">
        <f t="shared" si="971"/>
        <v>247786.90233193812</v>
      </c>
      <c r="ABM60" s="28">
        <f t="shared" si="971"/>
        <v>241965.81503262583</v>
      </c>
      <c r="ABN60" s="28">
        <f t="shared" si="971"/>
        <v>239046.91963213601</v>
      </c>
      <c r="ABO60" s="28">
        <f t="shared" si="971"/>
        <v>229646.15690153613</v>
      </c>
      <c r="ABP60" s="28">
        <f t="shared" si="971"/>
        <v>351611.1376282908</v>
      </c>
      <c r="ABQ60" s="28">
        <f t="shared" si="971"/>
        <v>288799.65446773695</v>
      </c>
      <c r="ABR60" s="28">
        <f t="shared" si="971"/>
        <v>349167.10840764618</v>
      </c>
      <c r="ABS60" s="28">
        <f t="shared" si="971"/>
        <v>218266.81169092032</v>
      </c>
      <c r="ABT60" s="28">
        <f t="shared" si="971"/>
        <v>221202.67633446053</v>
      </c>
      <c r="ABU60" s="28">
        <f t="shared" si="971"/>
        <v>232482.20451365062</v>
      </c>
      <c r="ABV60" s="28">
        <f t="shared" si="971"/>
        <v>218716.66473422098</v>
      </c>
      <c r="ABW60" s="28">
        <f t="shared" si="971"/>
        <v>128427259.98085663</v>
      </c>
      <c r="ABX60" s="28">
        <f t="shared" si="971"/>
        <v>306345.72851153399</v>
      </c>
      <c r="ABY60" s="28">
        <f t="shared" si="971"/>
        <v>303322.72845750459</v>
      </c>
      <c r="ABZ60" s="28">
        <f t="shared" si="971"/>
        <v>240824.51735503081</v>
      </c>
      <c r="ACA60" s="28">
        <f t="shared" si="971"/>
        <v>299823.1489566259</v>
      </c>
      <c r="ACB60" s="28">
        <f t="shared" si="971"/>
        <v>357382.25405710173</v>
      </c>
      <c r="ACC60" s="28">
        <f t="shared" si="971"/>
        <v>226988.20534642175</v>
      </c>
      <c r="ACD60" s="28">
        <f t="shared" si="971"/>
        <v>217797.02167295237</v>
      </c>
      <c r="ACE60" s="28">
        <f t="shared" si="971"/>
        <v>287504.69840764621</v>
      </c>
      <c r="ACF60" s="28">
        <f t="shared" si="971"/>
        <v>221551.6643783391</v>
      </c>
      <c r="ACG60" s="28">
        <f t="shared" si="971"/>
        <v>228580.08906114424</v>
      </c>
      <c r="ACH60" s="28">
        <f t="shared" si="971"/>
        <v>227067.03371499985</v>
      </c>
      <c r="ACI60" s="28">
        <f t="shared" si="971"/>
        <v>223809.60976287583</v>
      </c>
      <c r="ACJ60" s="28">
        <f t="shared" si="971"/>
        <v>229158.0926061231</v>
      </c>
      <c r="ACK60" s="28">
        <f t="shared" si="971"/>
        <v>847781.30977912107</v>
      </c>
      <c r="ACL60" s="28">
        <f t="shared" si="971"/>
        <v>231445.10438434774</v>
      </c>
      <c r="ACM60" s="28">
        <f t="shared" si="971"/>
        <v>220962.42709921516</v>
      </c>
      <c r="ACN60" s="28">
        <f t="shared" si="971"/>
        <v>328420.85204572498</v>
      </c>
      <c r="ACO60" s="28">
        <f t="shared" si="971"/>
        <v>820491.99254398886</v>
      </c>
      <c r="ACP60" s="28">
        <f t="shared" si="971"/>
        <v>253822.81219458007</v>
      </c>
      <c r="ACQ60" s="28">
        <f t="shared" si="971"/>
        <v>278580.23725162877</v>
      </c>
      <c r="ACR60" s="28">
        <f t="shared" si="971"/>
        <v>239410.11613072793</v>
      </c>
      <c r="ACS60" s="28">
        <f t="shared" si="971"/>
        <v>1763845.0433566258</v>
      </c>
      <c r="ACT60" s="28">
        <f t="shared" si="971"/>
        <v>332460.88839196431</v>
      </c>
      <c r="ACU60" s="28">
        <f t="shared" ref="ACU60:ADC60" si="972">(LEFT($B72,3)*LEFT($B72,3))+((ACU$14-RIGHT($B72,3))*(ACU$14-RIGHT($B72,3)))-($B74*$B74)</f>
        <v>376664.42530107021</v>
      </c>
      <c r="ACV60" s="28">
        <f t="shared" si="972"/>
        <v>289953.75978224567</v>
      </c>
      <c r="ACW60" s="28">
        <f t="shared" si="972"/>
        <v>467784.16655939387</v>
      </c>
      <c r="ACX60" s="28">
        <f t="shared" si="972"/>
        <v>251529.8646376486</v>
      </c>
      <c r="ACY60" s="28">
        <f t="shared" si="972"/>
        <v>222029.73976904209</v>
      </c>
      <c r="ACZ60" s="28">
        <f t="shared" si="972"/>
        <v>937182.02945809357</v>
      </c>
      <c r="ADA60" s="28">
        <f t="shared" si="972"/>
        <v>541830.98085662583</v>
      </c>
      <c r="ADB60" s="28">
        <f t="shared" si="972"/>
        <v>221447.88547382024</v>
      </c>
      <c r="ADC60" s="28">
        <f t="shared" si="972"/>
        <v>376664.42530107021</v>
      </c>
      <c r="ADD60" s="28">
        <f t="shared" ref="ADD60:AFO60" si="973">(LEFT($B72,3)*LEFT($B72,3))+((ADD$14-RIGHT($B72,3))*(ADD$14-RIGHT($B72,3)))-($B74*$B74)</f>
        <v>337824.16359308129</v>
      </c>
      <c r="ADE60" s="28">
        <f t="shared" si="973"/>
        <v>350423.187876257</v>
      </c>
      <c r="ADF60" s="28">
        <f t="shared" si="973"/>
        <v>299908.86666977458</v>
      </c>
      <c r="ADG60" s="28">
        <f t="shared" si="973"/>
        <v>684686.88864960626</v>
      </c>
      <c r="ADH60" s="28">
        <f t="shared" si="973"/>
        <v>237976.06257260215</v>
      </c>
      <c r="ADI60" s="28">
        <f t="shared" si="973"/>
        <v>218667.09196773692</v>
      </c>
      <c r="ADJ60" s="28">
        <f t="shared" si="973"/>
        <v>623826.62228442472</v>
      </c>
      <c r="ADK60" s="28">
        <f t="shared" si="973"/>
        <v>752852.58530107024</v>
      </c>
      <c r="ADL60" s="28">
        <f t="shared" si="973"/>
        <v>226434.81365493196</v>
      </c>
      <c r="ADM60" s="28">
        <f t="shared" si="973"/>
        <v>733527.75170107023</v>
      </c>
      <c r="ADN60" s="28">
        <f t="shared" si="973"/>
        <v>220618.16912823077</v>
      </c>
      <c r="ADO60" s="28">
        <f t="shared" si="973"/>
        <v>548056.16989254253</v>
      </c>
      <c r="ADP60" s="28">
        <f t="shared" si="973"/>
        <v>316984.57851287583</v>
      </c>
      <c r="ADQ60" s="28">
        <f t="shared" si="973"/>
        <v>583424.5177973127</v>
      </c>
      <c r="ADR60" s="28">
        <f t="shared" si="973"/>
        <v>690512.83789061441</v>
      </c>
      <c r="ADS60" s="28">
        <f t="shared" si="973"/>
        <v>528058.29857930739</v>
      </c>
      <c r="ADT60" s="28">
        <f t="shared" si="973"/>
        <v>361105.8834629358</v>
      </c>
      <c r="ADU60" s="28">
        <f t="shared" si="973"/>
        <v>756106.49106070737</v>
      </c>
      <c r="ADV60" s="28">
        <f t="shared" si="973"/>
        <v>225259.78736025389</v>
      </c>
      <c r="ADW60" s="28">
        <f t="shared" si="973"/>
        <v>702128.76971473603</v>
      </c>
      <c r="ADX60" s="28">
        <f t="shared" si="973"/>
        <v>229467.57699076968</v>
      </c>
      <c r="ADY60" s="28">
        <f t="shared" si="973"/>
        <v>220924.87691845192</v>
      </c>
      <c r="ADZ60" s="28">
        <f t="shared" si="973"/>
        <v>220404.76011526806</v>
      </c>
      <c r="AEA60" s="28">
        <f t="shared" si="973"/>
        <v>223449.88421560501</v>
      </c>
      <c r="AEB60" s="28">
        <f t="shared" si="973"/>
        <v>2252070.9878010708</v>
      </c>
      <c r="AEC60" s="28">
        <f t="shared" si="973"/>
        <v>247822.38047207205</v>
      </c>
      <c r="AED60" s="28">
        <f t="shared" si="973"/>
        <v>627811.98085662583</v>
      </c>
      <c r="AEE60" s="28">
        <f t="shared" si="973"/>
        <v>221268.14412193195</v>
      </c>
      <c r="AEF60" s="28">
        <f t="shared" si="973"/>
        <v>241073.28905924223</v>
      </c>
      <c r="AEG60" s="28">
        <f t="shared" si="973"/>
        <v>425196.02896197379</v>
      </c>
      <c r="AEH60" s="28">
        <f t="shared" si="973"/>
        <v>240442.09196773692</v>
      </c>
      <c r="AEI60" s="28">
        <f t="shared" si="973"/>
        <v>245398.81557719657</v>
      </c>
      <c r="AEJ60" s="28">
        <f t="shared" si="973"/>
        <v>236578.46721112166</v>
      </c>
      <c r="AEK60" s="28">
        <f t="shared" si="973"/>
        <v>219076.29792200201</v>
      </c>
      <c r="AEL60" s="28">
        <f t="shared" si="973"/>
        <v>241067.05631368954</v>
      </c>
      <c r="AEM60" s="28">
        <f t="shared" si="973"/>
        <v>232919.64283326676</v>
      </c>
      <c r="AEN60" s="28">
        <f t="shared" si="973"/>
        <v>225639.26391447708</v>
      </c>
      <c r="AEO60" s="28">
        <f t="shared" si="973"/>
        <v>232446.92810611389</v>
      </c>
      <c r="AEP60" s="28">
        <f t="shared" si="973"/>
        <v>223155.06376478908</v>
      </c>
      <c r="AEQ60" s="28">
        <f t="shared" si="973"/>
        <v>237701.16442456609</v>
      </c>
      <c r="AER60" s="28">
        <f t="shared" si="973"/>
        <v>245503.63721810025</v>
      </c>
      <c r="AES60" s="28">
        <f t="shared" si="973"/>
        <v>226401.20341245242</v>
      </c>
      <c r="AET60" s="28">
        <f t="shared" si="973"/>
        <v>511460.65559711028</v>
      </c>
      <c r="AEU60" s="28">
        <f t="shared" si="973"/>
        <v>266307.52425940364</v>
      </c>
      <c r="AEV60" s="28">
        <f t="shared" si="973"/>
        <v>220858.37425509185</v>
      </c>
      <c r="AEW60" s="28">
        <f t="shared" si="973"/>
        <v>613018.49386390974</v>
      </c>
      <c r="AEX60" s="28">
        <f t="shared" si="973"/>
        <v>227224.89007974463</v>
      </c>
      <c r="AEY60" s="28">
        <f t="shared" si="973"/>
        <v>222688.45914335991</v>
      </c>
      <c r="AEZ60" s="28">
        <f t="shared" si="973"/>
        <v>339519.34630105976</v>
      </c>
      <c r="AFA60" s="28">
        <f t="shared" si="973"/>
        <v>226882.25985722072</v>
      </c>
      <c r="AFB60" s="28">
        <f t="shared" si="973"/>
        <v>248885.62532749382</v>
      </c>
      <c r="AFC60" s="28">
        <f t="shared" si="973"/>
        <v>441265.20928984287</v>
      </c>
      <c r="AFD60" s="28">
        <f t="shared" si="973"/>
        <v>221457.89587392687</v>
      </c>
      <c r="AFE60" s="28">
        <f t="shared" si="973"/>
        <v>221920.30317218462</v>
      </c>
      <c r="AFF60" s="28">
        <f t="shared" si="973"/>
        <v>222203.44923032826</v>
      </c>
      <c r="AFG60" s="28">
        <f t="shared" si="973"/>
        <v>250644.37272642367</v>
      </c>
      <c r="AFH60" s="28">
        <f t="shared" si="973"/>
        <v>240929.71685202944</v>
      </c>
      <c r="AFI60" s="28">
        <f t="shared" si="973"/>
        <v>219408.80801711965</v>
      </c>
      <c r="AFJ60" s="28">
        <f t="shared" si="973"/>
        <v>242520.13454809377</v>
      </c>
      <c r="AFK60" s="28">
        <f t="shared" si="973"/>
        <v>639580.1743529978</v>
      </c>
      <c r="AFL60" s="28">
        <f t="shared" si="973"/>
        <v>249151.23085662583</v>
      </c>
      <c r="AFM60" s="28">
        <f t="shared" si="973"/>
        <v>230536.53697907479</v>
      </c>
      <c r="AFN60" s="28">
        <f t="shared" si="973"/>
        <v>219790.68380447163</v>
      </c>
      <c r="AFO60" s="28">
        <f t="shared" si="973"/>
        <v>217249.22562193032</v>
      </c>
      <c r="AFP60" s="28">
        <f t="shared" ref="AFP60:AIA60" si="974">(LEFT($B72,3)*LEFT($B72,3))+((AFP$14-RIGHT($B72,3))*(AFP$14-RIGHT($B72,3)))-($B74*$B74)</f>
        <v>241426.87052671777</v>
      </c>
      <c r="AFQ60" s="28">
        <f t="shared" si="974"/>
        <v>218112.43330481165</v>
      </c>
      <c r="AFR60" s="28">
        <f t="shared" si="974"/>
        <v>244543.2807704437</v>
      </c>
      <c r="AFS60" s="28">
        <f t="shared" si="974"/>
        <v>1188589.2370549729</v>
      </c>
      <c r="AFT60" s="28">
        <f t="shared" si="974"/>
        <v>488520.85840764618</v>
      </c>
      <c r="AFU60" s="28">
        <f t="shared" si="974"/>
        <v>221731.49106070746</v>
      </c>
      <c r="AFV60" s="28">
        <f t="shared" si="974"/>
        <v>288447.69284150295</v>
      </c>
      <c r="AFW60" s="28">
        <f t="shared" si="974"/>
        <v>617660.17234062683</v>
      </c>
      <c r="AFX60" s="28">
        <f t="shared" si="974"/>
        <v>260723.51863440359</v>
      </c>
      <c r="AFY60" s="28">
        <f t="shared" si="974"/>
        <v>227410.18828062582</v>
      </c>
      <c r="AFZ60" s="28">
        <f t="shared" si="974"/>
        <v>468363.58290137898</v>
      </c>
      <c r="AGA60" s="28">
        <f t="shared" si="974"/>
        <v>225139.34085662584</v>
      </c>
      <c r="AGB60" s="28">
        <f t="shared" si="974"/>
        <v>501157.05453009513</v>
      </c>
      <c r="AGC60" s="28">
        <f t="shared" si="974"/>
        <v>220226.72845750453</v>
      </c>
      <c r="AGD60" s="28">
        <f t="shared" si="974"/>
        <v>243001.69641785033</v>
      </c>
      <c r="AGE60" s="28">
        <f t="shared" si="974"/>
        <v>620276.94230787293</v>
      </c>
      <c r="AGF60" s="28">
        <f t="shared" si="974"/>
        <v>229510.84645662582</v>
      </c>
      <c r="AGG60" s="28">
        <f t="shared" si="974"/>
        <v>546938.35911458998</v>
      </c>
      <c r="AGH60" s="28">
        <f t="shared" si="974"/>
        <v>246416.7767749932</v>
      </c>
      <c r="AGI60" s="28">
        <f t="shared" si="974"/>
        <v>255571.30738723808</v>
      </c>
      <c r="AGJ60" s="28">
        <f t="shared" si="974"/>
        <v>259410.36035801089</v>
      </c>
      <c r="AGK60" s="28">
        <f t="shared" si="974"/>
        <v>245130.98595866666</v>
      </c>
      <c r="AGL60" s="28">
        <f t="shared" si="974"/>
        <v>227199.42530107027</v>
      </c>
      <c r="AGM60" s="28">
        <f t="shared" si="974"/>
        <v>220058.61261485799</v>
      </c>
      <c r="AGN60" s="28">
        <f t="shared" si="974"/>
        <v>220073.26437483702</v>
      </c>
      <c r="AGO60" s="28">
        <f t="shared" si="974"/>
        <v>328212.45836557855</v>
      </c>
      <c r="AGP60" s="28">
        <f t="shared" si="974"/>
        <v>471906.31114418304</v>
      </c>
      <c r="AGQ60" s="28">
        <f t="shared" si="974"/>
        <v>244369.92895351164</v>
      </c>
      <c r="AGR60" s="28">
        <f t="shared" si="974"/>
        <v>435019.98085662583</v>
      </c>
      <c r="AGS60" s="28">
        <f t="shared" si="974"/>
        <v>250003.00126478911</v>
      </c>
      <c r="AGT60" s="28">
        <f t="shared" si="974"/>
        <v>412815.32687738701</v>
      </c>
      <c r="AGU60" s="28">
        <f t="shared" si="974"/>
        <v>225070.40370818833</v>
      </c>
      <c r="AGV60" s="28">
        <f t="shared" si="974"/>
        <v>243636.62120275889</v>
      </c>
      <c r="AGW60" s="28">
        <f t="shared" si="974"/>
        <v>218824.7959283095</v>
      </c>
      <c r="AGX60" s="28">
        <f t="shared" si="974"/>
        <v>645786.96524788486</v>
      </c>
      <c r="AGY60" s="28">
        <f t="shared" si="974"/>
        <v>248520.90203687307</v>
      </c>
      <c r="AGZ60" s="28">
        <f t="shared" si="974"/>
        <v>242656.0111957097</v>
      </c>
      <c r="AHA60" s="28">
        <f t="shared" si="974"/>
        <v>221439.14412193195</v>
      </c>
      <c r="AHB60" s="28">
        <f t="shared" si="974"/>
        <v>228356.21542452706</v>
      </c>
      <c r="AHC60" s="28">
        <f t="shared" si="974"/>
        <v>225124.4865757915</v>
      </c>
      <c r="AHD60" s="28">
        <f t="shared" si="974"/>
        <v>234519.36676112536</v>
      </c>
      <c r="AHE60" s="28">
        <f t="shared" si="974"/>
        <v>236123.20415262584</v>
      </c>
      <c r="AHF60" s="28">
        <f t="shared" si="974"/>
        <v>233868.14412193195</v>
      </c>
      <c r="AHG60" s="28">
        <f t="shared" si="974"/>
        <v>247786.90233193812</v>
      </c>
      <c r="AHH60" s="28">
        <f t="shared" si="974"/>
        <v>241965.81503262583</v>
      </c>
      <c r="AHI60" s="28">
        <f t="shared" si="974"/>
        <v>239046.91963213601</v>
      </c>
      <c r="AHJ60" s="28">
        <f t="shared" si="974"/>
        <v>229646.15690153613</v>
      </c>
      <c r="AHK60" s="28">
        <f t="shared" si="974"/>
        <v>351611.1376282908</v>
      </c>
      <c r="AHL60" s="28">
        <f t="shared" si="974"/>
        <v>288799.65446773695</v>
      </c>
      <c r="AHM60" s="28">
        <f t="shared" si="974"/>
        <v>349167.10840764618</v>
      </c>
      <c r="AHN60" s="28">
        <f t="shared" si="974"/>
        <v>218266.81169092032</v>
      </c>
      <c r="AHO60" s="28">
        <f t="shared" si="974"/>
        <v>221202.67633446053</v>
      </c>
      <c r="AHP60" s="28">
        <f t="shared" si="974"/>
        <v>232482.20451365062</v>
      </c>
      <c r="AHQ60" s="28">
        <f t="shared" si="974"/>
        <v>218716.66473422098</v>
      </c>
      <c r="AHR60" s="28">
        <f t="shared" si="974"/>
        <v>128427259.98085663</v>
      </c>
      <c r="AHS60" s="28">
        <f t="shared" si="974"/>
        <v>306345.72851153399</v>
      </c>
      <c r="AHT60" s="28">
        <f t="shared" si="974"/>
        <v>303322.72845750459</v>
      </c>
      <c r="AHU60" s="28">
        <f t="shared" si="974"/>
        <v>240824.51735503081</v>
      </c>
      <c r="AHV60" s="28">
        <f t="shared" si="974"/>
        <v>299823.1489566259</v>
      </c>
      <c r="AHW60" s="28">
        <f t="shared" si="974"/>
        <v>357382.25405710173</v>
      </c>
      <c r="AHX60" s="28">
        <f t="shared" si="974"/>
        <v>226988.20534642175</v>
      </c>
      <c r="AHY60" s="28">
        <f t="shared" si="974"/>
        <v>217797.02167295237</v>
      </c>
      <c r="AHZ60" s="28">
        <f t="shared" si="974"/>
        <v>287504.69840764621</v>
      </c>
      <c r="AIA60" s="28">
        <f t="shared" si="974"/>
        <v>221551.6643783391</v>
      </c>
      <c r="AIB60" s="28">
        <f t="shared" ref="AIB60:AKM60" si="975">(LEFT($B72,3)*LEFT($B72,3))+((AIB$14-RIGHT($B72,3))*(AIB$14-RIGHT($B72,3)))-($B74*$B74)</f>
        <v>228580.08906114424</v>
      </c>
      <c r="AIC60" s="28">
        <f t="shared" si="975"/>
        <v>227067.03371499985</v>
      </c>
      <c r="AID60" s="28">
        <f t="shared" si="975"/>
        <v>223809.60976287583</v>
      </c>
      <c r="AIE60" s="28">
        <f t="shared" si="975"/>
        <v>229158.0926061231</v>
      </c>
      <c r="AIF60" s="28">
        <f t="shared" si="975"/>
        <v>847781.30977912107</v>
      </c>
      <c r="AIG60" s="28">
        <f t="shared" si="975"/>
        <v>231445.10438434774</v>
      </c>
      <c r="AIH60" s="28">
        <f t="shared" si="975"/>
        <v>220962.42709921516</v>
      </c>
      <c r="AII60" s="28">
        <f t="shared" si="975"/>
        <v>328420.85204572498</v>
      </c>
      <c r="AIJ60" s="28">
        <f t="shared" si="975"/>
        <v>820491.99254398886</v>
      </c>
      <c r="AIK60" s="28">
        <f t="shared" si="975"/>
        <v>253822.81219458007</v>
      </c>
      <c r="AIL60" s="28">
        <f t="shared" si="975"/>
        <v>278580.23725162877</v>
      </c>
      <c r="AIM60" s="28">
        <f t="shared" si="975"/>
        <v>239410.11613072793</v>
      </c>
      <c r="AIN60" s="28">
        <f t="shared" si="975"/>
        <v>1763845.0433566258</v>
      </c>
      <c r="AIO60" s="28">
        <f t="shared" si="975"/>
        <v>332460.88839196431</v>
      </c>
      <c r="AIP60" s="28">
        <f t="shared" si="975"/>
        <v>376664.42530107021</v>
      </c>
      <c r="AIQ60" s="28">
        <f t="shared" si="975"/>
        <v>289953.75978224567</v>
      </c>
      <c r="AIR60" s="28">
        <f t="shared" si="975"/>
        <v>467784.16655939387</v>
      </c>
      <c r="AIS60" s="28">
        <f t="shared" si="975"/>
        <v>251529.8646376486</v>
      </c>
      <c r="AIT60" s="28">
        <f t="shared" si="975"/>
        <v>222029.73976904209</v>
      </c>
      <c r="AIU60" s="28">
        <f t="shared" si="975"/>
        <v>937182.02945809357</v>
      </c>
      <c r="AIV60" s="28">
        <f t="shared" si="975"/>
        <v>541830.98085662583</v>
      </c>
      <c r="AIW60" s="28">
        <f t="shared" si="975"/>
        <v>221447.88547382024</v>
      </c>
      <c r="AIX60" s="28">
        <f t="shared" si="975"/>
        <v>376664.42530107021</v>
      </c>
      <c r="AIY60" s="28">
        <f t="shared" si="975"/>
        <v>337824.16359308129</v>
      </c>
      <c r="AIZ60" s="28">
        <f t="shared" si="975"/>
        <v>350423.187876257</v>
      </c>
      <c r="AJA60" s="28">
        <f t="shared" si="975"/>
        <v>299908.86666977458</v>
      </c>
      <c r="AJB60" s="28">
        <f t="shared" si="975"/>
        <v>684686.88864960626</v>
      </c>
      <c r="AJC60" s="28">
        <f t="shared" si="975"/>
        <v>237976.06257260215</v>
      </c>
      <c r="AJD60" s="28">
        <f t="shared" si="975"/>
        <v>218667.09196773692</v>
      </c>
      <c r="AJE60" s="28">
        <f t="shared" si="975"/>
        <v>623826.62228442472</v>
      </c>
      <c r="AJF60" s="28">
        <f t="shared" si="975"/>
        <v>752852.58530107024</v>
      </c>
      <c r="AJG60" s="28">
        <f t="shared" si="975"/>
        <v>226434.81365493196</v>
      </c>
      <c r="AJH60" s="28">
        <f t="shared" si="975"/>
        <v>733527.75170107023</v>
      </c>
      <c r="AJI60" s="28">
        <f t="shared" si="975"/>
        <v>220618.16912823077</v>
      </c>
      <c r="AJJ60" s="28">
        <f t="shared" si="975"/>
        <v>548056.16989254253</v>
      </c>
      <c r="AJK60" s="28">
        <f t="shared" si="975"/>
        <v>316984.57851287583</v>
      </c>
      <c r="AJL60" s="28">
        <f t="shared" si="975"/>
        <v>583424.5177973127</v>
      </c>
      <c r="AJM60" s="28">
        <f t="shared" si="975"/>
        <v>690512.83789061441</v>
      </c>
      <c r="AJN60" s="28">
        <f t="shared" si="975"/>
        <v>528058.29857930739</v>
      </c>
      <c r="AJO60" s="28">
        <f t="shared" si="975"/>
        <v>361105.8834629358</v>
      </c>
      <c r="AJP60" s="28">
        <f t="shared" si="975"/>
        <v>756106.49106070737</v>
      </c>
      <c r="AJQ60" s="28">
        <f t="shared" si="975"/>
        <v>225259.78736025389</v>
      </c>
      <c r="AJR60" s="28">
        <f t="shared" si="975"/>
        <v>702128.76971473603</v>
      </c>
      <c r="AJS60" s="28">
        <f t="shared" si="975"/>
        <v>229467.57699076968</v>
      </c>
      <c r="AJT60" s="28">
        <f t="shared" si="975"/>
        <v>220924.87691845192</v>
      </c>
      <c r="AJU60" s="28">
        <f t="shared" si="975"/>
        <v>220404.76011526806</v>
      </c>
      <c r="AJV60" s="28">
        <f t="shared" si="975"/>
        <v>223449.88421560501</v>
      </c>
      <c r="AJW60" s="28">
        <f t="shared" si="975"/>
        <v>2252070.9878010708</v>
      </c>
      <c r="AJX60" s="28">
        <f t="shared" si="975"/>
        <v>247822.38047207205</v>
      </c>
      <c r="AJY60" s="28">
        <f t="shared" si="975"/>
        <v>627811.98085662583</v>
      </c>
      <c r="AJZ60" s="28">
        <f t="shared" si="975"/>
        <v>221268.14412193195</v>
      </c>
      <c r="AKA60" s="28">
        <f t="shared" si="975"/>
        <v>241073.28905924223</v>
      </c>
      <c r="AKB60" s="28">
        <f t="shared" si="975"/>
        <v>425196.02896197379</v>
      </c>
      <c r="AKC60" s="28">
        <f t="shared" si="975"/>
        <v>240442.09196773692</v>
      </c>
      <c r="AKD60" s="28">
        <f t="shared" si="975"/>
        <v>245398.81557719657</v>
      </c>
      <c r="AKE60" s="28">
        <f t="shared" si="975"/>
        <v>236578.46721112166</v>
      </c>
      <c r="AKF60" s="28">
        <f t="shared" si="975"/>
        <v>219076.29792200201</v>
      </c>
      <c r="AKG60" s="28">
        <f t="shared" si="975"/>
        <v>241067.05631368954</v>
      </c>
      <c r="AKH60" s="28">
        <f t="shared" si="975"/>
        <v>232919.64283326676</v>
      </c>
      <c r="AKI60" s="28">
        <f t="shared" si="975"/>
        <v>225639.26391447708</v>
      </c>
      <c r="AKJ60" s="28">
        <f t="shared" si="975"/>
        <v>232446.92810611389</v>
      </c>
      <c r="AKK60" s="28">
        <f t="shared" si="975"/>
        <v>223155.06376478908</v>
      </c>
      <c r="AKL60" s="28">
        <f t="shared" si="975"/>
        <v>237701.16442456609</v>
      </c>
      <c r="AKM60" s="28">
        <f t="shared" si="975"/>
        <v>245503.63721810025</v>
      </c>
      <c r="AKN60" s="28">
        <f t="shared" ref="AKN60:ALQ60" si="976">(LEFT($B72,3)*LEFT($B72,3))+((AKN$14-RIGHT($B72,3))*(AKN$14-RIGHT($B72,3)))-($B74*$B74)</f>
        <v>226401.20341245242</v>
      </c>
      <c r="AKO60" s="28">
        <f t="shared" si="976"/>
        <v>511460.65559711028</v>
      </c>
      <c r="AKP60" s="28">
        <f t="shared" si="976"/>
        <v>266307.52425940364</v>
      </c>
      <c r="AKQ60" s="28">
        <f t="shared" si="976"/>
        <v>220858.37425509185</v>
      </c>
      <c r="AKR60" s="28">
        <f t="shared" si="976"/>
        <v>613018.49386390974</v>
      </c>
      <c r="AKS60" s="28">
        <f t="shared" si="976"/>
        <v>227224.89007974463</v>
      </c>
      <c r="AKT60" s="28">
        <f t="shared" si="976"/>
        <v>222688.45914335991</v>
      </c>
      <c r="AKU60" s="28">
        <f t="shared" si="976"/>
        <v>339519.34630105976</v>
      </c>
      <c r="AKV60" s="28">
        <f t="shared" si="976"/>
        <v>226882.25985722072</v>
      </c>
      <c r="AKW60" s="28">
        <f t="shared" si="976"/>
        <v>248885.62532749382</v>
      </c>
      <c r="AKX60" s="28">
        <f t="shared" si="976"/>
        <v>441265.20928984287</v>
      </c>
      <c r="AKY60" s="28">
        <f t="shared" si="976"/>
        <v>221457.89587392687</v>
      </c>
      <c r="AKZ60" s="28">
        <f t="shared" si="976"/>
        <v>221920.30317218462</v>
      </c>
      <c r="ALA60" s="28">
        <f t="shared" si="976"/>
        <v>222203.44923032826</v>
      </c>
      <c r="ALB60" s="28">
        <f t="shared" si="976"/>
        <v>250644.37272642367</v>
      </c>
      <c r="ALC60" s="28">
        <f t="shared" si="976"/>
        <v>240929.71685202944</v>
      </c>
      <c r="ALD60" s="28">
        <f t="shared" si="976"/>
        <v>219408.80801711965</v>
      </c>
      <c r="ALE60" s="28">
        <f t="shared" si="976"/>
        <v>242520.13454809377</v>
      </c>
      <c r="ALF60" s="28">
        <f t="shared" si="976"/>
        <v>639580.1743529978</v>
      </c>
      <c r="ALG60" s="28">
        <f t="shared" si="976"/>
        <v>249151.23085662583</v>
      </c>
      <c r="ALH60" s="28">
        <f t="shared" si="976"/>
        <v>230536.53697907479</v>
      </c>
      <c r="ALI60" s="28">
        <f t="shared" si="976"/>
        <v>219790.68380447163</v>
      </c>
      <c r="ALJ60" s="28">
        <f t="shared" si="976"/>
        <v>217249.22562193032</v>
      </c>
      <c r="ALK60" s="28">
        <f t="shared" si="976"/>
        <v>241426.87052671777</v>
      </c>
      <c r="ALL60" s="28">
        <f t="shared" si="976"/>
        <v>218112.43330481165</v>
      </c>
      <c r="ALM60" s="28">
        <f t="shared" si="976"/>
        <v>244543.2807704437</v>
      </c>
      <c r="ALN60" s="28">
        <f t="shared" si="976"/>
        <v>1188589.2370549729</v>
      </c>
      <c r="ALO60" s="28">
        <f t="shared" si="976"/>
        <v>488520.85840764618</v>
      </c>
      <c r="ALP60" s="28">
        <f t="shared" si="976"/>
        <v>221731.49106070746</v>
      </c>
      <c r="ALQ60" s="28">
        <f t="shared" si="976"/>
        <v>288447.69284150295</v>
      </c>
    </row>
    <row r="61" spans="1:1005" ht="15.75" hidden="1" thickBot="1" x14ac:dyDescent="0.3">
      <c r="D61" s="27" t="s">
        <v>24</v>
      </c>
      <c r="E61" s="29">
        <f>(E59*E59) - 4*E58*E60</f>
        <v>857.29328597150743</v>
      </c>
      <c r="F61" s="29">
        <f>(F59*F59) - 4*F58*F60</f>
        <v>947.69695266429335</v>
      </c>
      <c r="G61" s="29">
        <f>(G59*G59) - 4*G58*G60</f>
        <v>927.77463179035112</v>
      </c>
      <c r="H61" s="29">
        <f t="shared" ref="H61:O61" si="977">(H59*H59) - 4*H58*H60</f>
        <v>852.95426553371362</v>
      </c>
      <c r="I61" s="29">
        <f t="shared" si="977"/>
        <v>950.75597838184331</v>
      </c>
      <c r="J61" s="29">
        <f t="shared" si="977"/>
        <v>2576.0435254704207</v>
      </c>
      <c r="K61" s="29">
        <f t="shared" si="977"/>
        <v>942.2544617576059</v>
      </c>
      <c r="L61" s="29">
        <f t="shared" si="977"/>
        <v>909.77201739873271</v>
      </c>
      <c r="M61" s="29">
        <f t="shared" si="977"/>
        <v>1156.7591846587602</v>
      </c>
      <c r="N61" s="29">
        <f t="shared" si="977"/>
        <v>3365.1829431913793</v>
      </c>
      <c r="O61" s="29">
        <f t="shared" si="977"/>
        <v>1001.8367915833369</v>
      </c>
      <c r="P61" s="29">
        <f t="shared" ref="P61:CA61" si="978">(P59*P59) - 4*P58*P60</f>
        <v>1146.8945756214671</v>
      </c>
      <c r="Q61" s="29">
        <f t="shared" si="978"/>
        <v>993.24896133132279</v>
      </c>
      <c r="R61" s="29">
        <f t="shared" si="978"/>
        <v>2006.6556605622172</v>
      </c>
      <c r="S61" s="29">
        <f t="shared" si="978"/>
        <v>1376.5843859100714</v>
      </c>
      <c r="T61" s="29">
        <f t="shared" si="978"/>
        <v>1535.0924567668699</v>
      </c>
      <c r="U61" s="29">
        <f t="shared" si="978"/>
        <v>1108.8305836638901</v>
      </c>
      <c r="V61" s="29">
        <f t="shared" si="978"/>
        <v>1503.3670165021904</v>
      </c>
      <c r="W61" s="29">
        <f t="shared" si="978"/>
        <v>1032.8288753256202</v>
      </c>
      <c r="X61" s="29">
        <f t="shared" si="978"/>
        <v>884.15568586962763</v>
      </c>
      <c r="Y61" s="29">
        <f t="shared" si="978"/>
        <v>3855.3470078483224</v>
      </c>
      <c r="Z61" s="29">
        <f t="shared" si="978"/>
        <v>1681.4462195849046</v>
      </c>
      <c r="AA61" s="29">
        <f t="shared" si="978"/>
        <v>903.92925745272078</v>
      </c>
      <c r="AB61" s="29">
        <f t="shared" si="978"/>
        <v>1535.0924567668699</v>
      </c>
      <c r="AC61" s="29">
        <f t="shared" si="978"/>
        <v>1302.8716684789397</v>
      </c>
      <c r="AD61" s="29">
        <f t="shared" si="978"/>
        <v>1437.3653368880041</v>
      </c>
      <c r="AE61" s="29">
        <f t="shared" si="978"/>
        <v>1243.2234324172605</v>
      </c>
      <c r="AF61" s="29">
        <f t="shared" si="978"/>
        <v>2539.7463712245226</v>
      </c>
      <c r="AG61" s="29">
        <f t="shared" si="978"/>
        <v>-3658.1070012293058</v>
      </c>
      <c r="AH61" s="29">
        <f t="shared" si="978"/>
        <v>899.01389282324817</v>
      </c>
      <c r="AI61" s="29">
        <f t="shared" si="978"/>
        <v>2042.5490800337866</v>
      </c>
      <c r="AJ61" s="29">
        <f t="shared" si="978"/>
        <v>3093.2645188905299</v>
      </c>
      <c r="AK61" s="29">
        <f t="shared" si="978"/>
        <v>913.65841651859228</v>
      </c>
      <c r="AL61" s="29">
        <f t="shared" si="978"/>
        <v>3037.2197509165853</v>
      </c>
      <c r="AM61" s="29">
        <f t="shared" si="978"/>
        <v>914.80488354514819</v>
      </c>
      <c r="AN61" s="29">
        <f t="shared" si="978"/>
        <v>1742.4213718147948</v>
      </c>
      <c r="AO61" s="29">
        <f t="shared" si="978"/>
        <v>1259.4877664383966</v>
      </c>
      <c r="AP61" s="29">
        <f t="shared" si="978"/>
        <v>1996.1688940459862</v>
      </c>
      <c r="AQ61" s="29">
        <f t="shared" si="978"/>
        <v>2655.7658148575574</v>
      </c>
      <c r="AR61" s="29">
        <f t="shared" si="978"/>
        <v>2189.6490930551663</v>
      </c>
      <c r="AS61" s="29">
        <f t="shared" si="978"/>
        <v>1497.6582766142674</v>
      </c>
      <c r="AT61" s="29">
        <f t="shared" si="978"/>
        <v>3106.7146427426487</v>
      </c>
      <c r="AU61" s="29">
        <f t="shared" si="978"/>
        <v>866.31709072552621</v>
      </c>
      <c r="AV61" s="29">
        <f t="shared" si="978"/>
        <v>2778.6331563163549</v>
      </c>
      <c r="AW61" s="29">
        <f t="shared" si="978"/>
        <v>951.46243500290439</v>
      </c>
      <c r="AX61" s="29">
        <f t="shared" si="978"/>
        <v>879.92495347873773</v>
      </c>
      <c r="AY61" s="29">
        <f t="shared" si="978"/>
        <v>908.43085379805416</v>
      </c>
      <c r="AZ61" s="29">
        <f t="shared" si="978"/>
        <v>908.43253914138768</v>
      </c>
      <c r="BA61" s="29">
        <f t="shared" si="978"/>
        <v>9036.8045534789562</v>
      </c>
      <c r="BB61" s="29">
        <f t="shared" si="978"/>
        <v>836.96001959987916</v>
      </c>
      <c r="BC61" s="29">
        <f t="shared" si="978"/>
        <v>2144.3866575518623</v>
      </c>
      <c r="BD61" s="29">
        <f t="shared" si="978"/>
        <v>916.40466683334671</v>
      </c>
      <c r="BE61" s="29">
        <f t="shared" si="978"/>
        <v>980.18951195501722</v>
      </c>
      <c r="BF61" s="29">
        <f t="shared" si="978"/>
        <v>1754.8843307094648</v>
      </c>
      <c r="BG61" s="29">
        <f t="shared" si="978"/>
        <v>984.08508166274987</v>
      </c>
      <c r="BH61" s="29">
        <f t="shared" si="978"/>
        <v>1018.0711540293414</v>
      </c>
      <c r="BI61" s="29">
        <f t="shared" si="978"/>
        <v>967.85273259237874</v>
      </c>
      <c r="BJ61" s="29">
        <f t="shared" si="978"/>
        <v>905.99408760562073</v>
      </c>
      <c r="BK61" s="29">
        <f t="shared" si="978"/>
        <v>838.86210131249391</v>
      </c>
      <c r="BL61" s="29">
        <f t="shared" si="978"/>
        <v>921.89901808789</v>
      </c>
      <c r="BM61" s="29">
        <f t="shared" si="978"/>
        <v>921.73473592102528</v>
      </c>
      <c r="BN61" s="29">
        <f t="shared" si="978"/>
        <v>882.28710866626352</v>
      </c>
      <c r="BO61" s="29">
        <f t="shared" si="978"/>
        <v>854.07901525346097</v>
      </c>
      <c r="BP61" s="29">
        <f t="shared" si="978"/>
        <v>972.57160575140733</v>
      </c>
      <c r="BQ61" s="29">
        <f t="shared" si="978"/>
        <v>968.79250574973412</v>
      </c>
      <c r="BR61" s="29">
        <f t="shared" si="978"/>
        <v>928.32450538570993</v>
      </c>
      <c r="BS61" s="29">
        <f t="shared" si="978"/>
        <v>2107.9005127698183</v>
      </c>
      <c r="BT61" s="29">
        <f t="shared" si="978"/>
        <v>1038.1378779974766</v>
      </c>
      <c r="BU61" s="29">
        <f t="shared" si="978"/>
        <v>882.54386910633184</v>
      </c>
      <c r="BV61" s="29">
        <f t="shared" si="978"/>
        <v>2536.2462672004476</v>
      </c>
      <c r="BW61" s="29">
        <f t="shared" si="978"/>
        <v>915.38045729894657</v>
      </c>
      <c r="BX61" s="29">
        <f t="shared" si="978"/>
        <v>906.69896209298167</v>
      </c>
      <c r="BY61" s="29">
        <f t="shared" si="978"/>
        <v>1390.7458169939928</v>
      </c>
      <c r="BZ61" s="29">
        <f t="shared" si="978"/>
        <v>917.71024539042264</v>
      </c>
      <c r="CA61" s="29">
        <f t="shared" si="978"/>
        <v>1013.5762945348397</v>
      </c>
      <c r="CB61" s="29">
        <f t="shared" ref="CB61:CG61" si="979">(CB59*CB59) - 4*CB58*CB60</f>
        <v>1829.9057453647256</v>
      </c>
      <c r="CC61" s="29">
        <f t="shared" si="979"/>
        <v>857.50618469680194</v>
      </c>
      <c r="CD61" s="29">
        <f t="shared" si="979"/>
        <v>912.5136197701795</v>
      </c>
      <c r="CE61" s="29">
        <f t="shared" si="979"/>
        <v>855.89650545583572</v>
      </c>
      <c r="CF61" s="29">
        <f t="shared" si="979"/>
        <v>1003.353257603012</v>
      </c>
      <c r="CG61" s="29">
        <f t="shared" si="979"/>
        <v>966.27324956632219</v>
      </c>
      <c r="CH61" s="29">
        <f t="shared" ref="CH61:CV61" si="980">(CH59*CH59) - 4*CH58*CH60</f>
        <v>895.18862995970994</v>
      </c>
      <c r="CI61" s="29">
        <f t="shared" si="980"/>
        <v>987.50393040524796</v>
      </c>
      <c r="CJ61" s="29">
        <f t="shared" si="980"/>
        <v>2500.3781960653141</v>
      </c>
      <c r="CK61" s="29">
        <f t="shared" si="980"/>
        <v>1024.3350676365662</v>
      </c>
      <c r="CL61" s="29">
        <f t="shared" si="980"/>
        <v>844.970714876079</v>
      </c>
      <c r="CM61" s="29">
        <f t="shared" si="980"/>
        <v>896.83276076253969</v>
      </c>
      <c r="CN61" s="29">
        <f t="shared" si="980"/>
        <v>875.39687594468705</v>
      </c>
      <c r="CO61" s="29">
        <f t="shared" si="980"/>
        <v>981.09119078470394</v>
      </c>
      <c r="CP61" s="29">
        <f t="shared" si="980"/>
        <v>868.82042055251077</v>
      </c>
      <c r="CQ61" s="29">
        <f t="shared" si="980"/>
        <v>966.4828923989553</v>
      </c>
      <c r="CR61" s="29">
        <f t="shared" si="980"/>
        <v>4622.483909972012</v>
      </c>
      <c r="CS61" s="29">
        <f t="shared" si="980"/>
        <v>1553.2378123514354</v>
      </c>
      <c r="CT61" s="29">
        <f t="shared" si="980"/>
        <v>888.97609540470876</v>
      </c>
      <c r="CU61" s="29">
        <f t="shared" si="980"/>
        <v>1196.5391484799329</v>
      </c>
      <c r="CV61" s="29">
        <f t="shared" si="980"/>
        <v>2538.9947739476338</v>
      </c>
      <c r="CW61" s="29">
        <f t="shared" ref="CW61:CZ61" si="981">(CW59*CW59) - 4*CW58*CW60</f>
        <v>1069.2649324235972</v>
      </c>
      <c r="CX61" s="29">
        <f t="shared" si="981"/>
        <v>928.98179164843168</v>
      </c>
      <c r="CY61" s="29">
        <f t="shared" si="981"/>
        <v>1593.6132045146078</v>
      </c>
      <c r="CZ61" s="29">
        <f t="shared" si="981"/>
        <v>909.03963643650059</v>
      </c>
      <c r="DA61" s="29">
        <f t="shared" ref="DA61:ED61" si="982">(DA59*DA59) - 4*DA58*DA60</f>
        <v>1956.4207364991307</v>
      </c>
      <c r="DB61" s="29">
        <f t="shared" si="982"/>
        <v>891.68638565926813</v>
      </c>
      <c r="DC61" s="29">
        <f t="shared" si="982"/>
        <v>1005.9949972936884</v>
      </c>
      <c r="DD61" s="29">
        <f t="shared" si="982"/>
        <v>2332.3858667192981</v>
      </c>
      <c r="DE61" s="29">
        <f t="shared" si="982"/>
        <v>951.51138413010631</v>
      </c>
      <c r="DF61" s="29">
        <f t="shared" si="982"/>
        <v>1932.5649456512183</v>
      </c>
      <c r="DG61" s="29">
        <f t="shared" si="982"/>
        <v>1021.7451171230059</v>
      </c>
      <c r="DH61" s="29">
        <f t="shared" si="982"/>
        <v>1025.886556383688</v>
      </c>
      <c r="DI61" s="29">
        <f t="shared" si="982"/>
        <v>1057.7788794112857</v>
      </c>
      <c r="DJ61" s="29">
        <f t="shared" si="982"/>
        <v>1005.8822588913608</v>
      </c>
      <c r="DK61" s="29">
        <f t="shared" si="982"/>
        <v>924.77171292854473</v>
      </c>
      <c r="DL61" s="29">
        <f t="shared" si="982"/>
        <v>813.60745028976817</v>
      </c>
      <c r="DM61" s="29">
        <f t="shared" si="982"/>
        <v>818.82153012230992</v>
      </c>
      <c r="DN61" s="29">
        <f t="shared" si="982"/>
        <v>1353.8435404160991</v>
      </c>
      <c r="DO61" s="29">
        <f t="shared" si="982"/>
        <v>1951.4793023737147</v>
      </c>
      <c r="DP61" s="29">
        <f t="shared" si="982"/>
        <v>1006.6605065271724</v>
      </c>
      <c r="DQ61" s="29">
        <f t="shared" si="982"/>
        <v>1796.1531469933689</v>
      </c>
      <c r="DR61" s="29">
        <f t="shared" si="982"/>
        <v>979.61327057820745</v>
      </c>
      <c r="DS61" s="29">
        <f t="shared" si="982"/>
        <v>1371.1694701560773</v>
      </c>
      <c r="DT61" s="29">
        <f t="shared" si="982"/>
        <v>858.44789696368389</v>
      </c>
      <c r="DU61" s="29">
        <f t="shared" si="982"/>
        <v>1006.6429493955802</v>
      </c>
      <c r="DV61" s="29">
        <f t="shared" si="982"/>
        <v>862.49647973361425</v>
      </c>
      <c r="DW61" s="29">
        <f t="shared" si="982"/>
        <v>-2480.0878078565001</v>
      </c>
      <c r="DX61" s="29">
        <f t="shared" si="982"/>
        <v>1028.8220163977239</v>
      </c>
      <c r="DY61" s="29">
        <f t="shared" si="982"/>
        <v>998.58877361845225</v>
      </c>
      <c r="DZ61" s="29">
        <f t="shared" si="982"/>
        <v>917.13936071074568</v>
      </c>
      <c r="EA61" s="29">
        <f t="shared" si="982"/>
        <v>900.08035490405746</v>
      </c>
      <c r="EB61" s="29">
        <f t="shared" si="982"/>
        <v>934.03733236424159</v>
      </c>
      <c r="EC61" s="29">
        <f t="shared" si="982"/>
        <v>954.7953997773584</v>
      </c>
      <c r="ED61" s="29">
        <f t="shared" si="982"/>
        <v>944.12051411299035</v>
      </c>
      <c r="EE61" s="29">
        <f t="shared" ref="EE61:ER61" si="983">(EE59*EE59) - 4*EE58*EE60</f>
        <v>937.55221214925405</v>
      </c>
      <c r="EF61" s="29">
        <f t="shared" si="983"/>
        <v>1018.3237827979028</v>
      </c>
      <c r="EG61" s="29">
        <f t="shared" si="983"/>
        <v>990.82800233806483</v>
      </c>
      <c r="EH61" s="29">
        <f t="shared" si="983"/>
        <v>988.36748541379347</v>
      </c>
      <c r="EI61" s="29">
        <f t="shared" si="983"/>
        <v>875.72091243474279</v>
      </c>
      <c r="EJ61" s="29">
        <f t="shared" si="983"/>
        <v>1418.3331497991458</v>
      </c>
      <c r="EK61" s="29">
        <f t="shared" si="983"/>
        <v>1150.1026297558565</v>
      </c>
      <c r="EL61" s="29">
        <f t="shared" si="983"/>
        <v>1430.7360908081755</v>
      </c>
      <c r="EM61" s="29">
        <f t="shared" si="983"/>
        <v>905.61337671685033</v>
      </c>
      <c r="EN61" s="29">
        <f t="shared" si="983"/>
        <v>916.11932483501732</v>
      </c>
      <c r="EO61" s="29">
        <f t="shared" si="983"/>
        <v>958.12236106174532</v>
      </c>
      <c r="EP61" s="29">
        <f t="shared" si="983"/>
        <v>887.38350153085776</v>
      </c>
      <c r="EQ61" s="29">
        <f t="shared" si="983"/>
        <v>135731.93499755859</v>
      </c>
      <c r="ER61" s="29">
        <f t="shared" si="983"/>
        <v>1269.5304160763044</v>
      </c>
      <c r="ES61" s="29">
        <f t="shared" ref="ES61:EY61" si="984">(ES59*ES59) - 4*ES58*ES60</f>
        <v>1250.6422518806066</v>
      </c>
      <c r="ET61" s="29">
        <f t="shared" si="984"/>
        <v>989.85779067338444</v>
      </c>
      <c r="EU61" s="29">
        <f t="shared" si="984"/>
        <v>1128.7213655177038</v>
      </c>
      <c r="EV61" s="29">
        <f t="shared" si="984"/>
        <v>1357.5601752847433</v>
      </c>
      <c r="EW61" s="29">
        <f t="shared" si="984"/>
        <v>940.67192636139225</v>
      </c>
      <c r="EX61" s="29">
        <f t="shared" si="984"/>
        <v>845.15859683079179</v>
      </c>
      <c r="EY61" s="29">
        <f t="shared" si="984"/>
        <v>1101.1730750820134</v>
      </c>
      <c r="EZ61" s="29">
        <f t="shared" ref="EZ61:HK61" si="985">(EZ59*EZ59) - 4*EZ58*EZ60</f>
        <v>857.29328597150743</v>
      </c>
      <c r="FA61" s="29">
        <f t="shared" si="985"/>
        <v>947.69695266429335</v>
      </c>
      <c r="FB61" s="29">
        <f t="shared" si="985"/>
        <v>927.77463179035112</v>
      </c>
      <c r="FC61" s="29">
        <f t="shared" si="985"/>
        <v>852.95426553371362</v>
      </c>
      <c r="FD61" s="29">
        <f t="shared" si="985"/>
        <v>950.75597838184331</v>
      </c>
      <c r="FE61" s="29">
        <f t="shared" si="985"/>
        <v>2576.0435254704207</v>
      </c>
      <c r="FF61" s="29">
        <f t="shared" si="985"/>
        <v>942.2544617576059</v>
      </c>
      <c r="FG61" s="29">
        <f t="shared" si="985"/>
        <v>909.77201739873271</v>
      </c>
      <c r="FH61" s="29">
        <f t="shared" si="985"/>
        <v>1156.7591846587602</v>
      </c>
      <c r="FI61" s="29">
        <f t="shared" si="985"/>
        <v>3365.1829431913793</v>
      </c>
      <c r="FJ61" s="29">
        <f t="shared" si="985"/>
        <v>1001.8367915833369</v>
      </c>
      <c r="FK61" s="29">
        <f t="shared" si="985"/>
        <v>1146.8945756214671</v>
      </c>
      <c r="FL61" s="29">
        <f t="shared" si="985"/>
        <v>993.24896133132279</v>
      </c>
      <c r="FM61" s="29">
        <f t="shared" si="985"/>
        <v>2006.6556605622172</v>
      </c>
      <c r="FN61" s="29">
        <f t="shared" si="985"/>
        <v>1376.5843859100714</v>
      </c>
      <c r="FO61" s="29">
        <f t="shared" si="985"/>
        <v>1535.0924567668699</v>
      </c>
      <c r="FP61" s="29">
        <f t="shared" si="985"/>
        <v>1108.8305836638901</v>
      </c>
      <c r="FQ61" s="29">
        <f t="shared" si="985"/>
        <v>1503.3670165021904</v>
      </c>
      <c r="FR61" s="29">
        <f t="shared" si="985"/>
        <v>1032.8288753256202</v>
      </c>
      <c r="FS61" s="29">
        <f t="shared" si="985"/>
        <v>884.15568586962763</v>
      </c>
      <c r="FT61" s="29">
        <f t="shared" si="985"/>
        <v>3855.3470078483224</v>
      </c>
      <c r="FU61" s="29">
        <f t="shared" si="985"/>
        <v>1681.4462195849046</v>
      </c>
      <c r="FV61" s="29">
        <f t="shared" si="985"/>
        <v>903.92925745272078</v>
      </c>
      <c r="FW61" s="29">
        <f t="shared" si="985"/>
        <v>1535.0924567668699</v>
      </c>
      <c r="FX61" s="29">
        <f t="shared" si="985"/>
        <v>1302.8716684789397</v>
      </c>
      <c r="FY61" s="29">
        <f t="shared" si="985"/>
        <v>1437.3653368880041</v>
      </c>
      <c r="FZ61" s="29">
        <f t="shared" si="985"/>
        <v>1243.2234324172605</v>
      </c>
      <c r="GA61" s="29">
        <f t="shared" si="985"/>
        <v>2539.7463712245226</v>
      </c>
      <c r="GB61" s="29">
        <f t="shared" si="985"/>
        <v>-3658.1070012293058</v>
      </c>
      <c r="GC61" s="29">
        <f t="shared" si="985"/>
        <v>899.01389282324817</v>
      </c>
      <c r="GD61" s="29">
        <f t="shared" si="985"/>
        <v>2042.5490800337866</v>
      </c>
      <c r="GE61" s="29">
        <f t="shared" si="985"/>
        <v>3093.2645188905299</v>
      </c>
      <c r="GF61" s="29">
        <f t="shared" si="985"/>
        <v>913.65841651859228</v>
      </c>
      <c r="GG61" s="29">
        <f t="shared" si="985"/>
        <v>3037.2197509165853</v>
      </c>
      <c r="GH61" s="29">
        <f t="shared" si="985"/>
        <v>914.80488354514819</v>
      </c>
      <c r="GI61" s="29">
        <f t="shared" si="985"/>
        <v>1742.4213718147948</v>
      </c>
      <c r="GJ61" s="29">
        <f t="shared" si="985"/>
        <v>1259.4877664383966</v>
      </c>
      <c r="GK61" s="29">
        <f t="shared" si="985"/>
        <v>1996.1688940459862</v>
      </c>
      <c r="GL61" s="29">
        <f t="shared" si="985"/>
        <v>2655.7658148575574</v>
      </c>
      <c r="GM61" s="29">
        <f t="shared" si="985"/>
        <v>2189.6490930551663</v>
      </c>
      <c r="GN61" s="29">
        <f t="shared" si="985"/>
        <v>1497.6582766142674</v>
      </c>
      <c r="GO61" s="29">
        <f t="shared" si="985"/>
        <v>3106.7146427426487</v>
      </c>
      <c r="GP61" s="29">
        <f t="shared" si="985"/>
        <v>866.31709072552621</v>
      </c>
      <c r="GQ61" s="29">
        <f t="shared" si="985"/>
        <v>2778.6331563163549</v>
      </c>
      <c r="GR61" s="29">
        <f t="shared" si="985"/>
        <v>951.46243500290439</v>
      </c>
      <c r="GS61" s="29">
        <f t="shared" si="985"/>
        <v>879.92495347873773</v>
      </c>
      <c r="GT61" s="29">
        <f t="shared" si="985"/>
        <v>908.43085379805416</v>
      </c>
      <c r="GU61" s="29">
        <f t="shared" si="985"/>
        <v>908.43253914138768</v>
      </c>
      <c r="GV61" s="29">
        <f t="shared" si="985"/>
        <v>9036.8045534789562</v>
      </c>
      <c r="GW61" s="29">
        <f t="shared" si="985"/>
        <v>836.96001959987916</v>
      </c>
      <c r="GX61" s="29">
        <f t="shared" si="985"/>
        <v>2144.3866575518623</v>
      </c>
      <c r="GY61" s="29">
        <f t="shared" si="985"/>
        <v>916.40466683334671</v>
      </c>
      <c r="GZ61" s="29">
        <f t="shared" si="985"/>
        <v>980.18951195501722</v>
      </c>
      <c r="HA61" s="29">
        <f t="shared" si="985"/>
        <v>1754.8843307094648</v>
      </c>
      <c r="HB61" s="29">
        <f t="shared" si="985"/>
        <v>984.08508166274987</v>
      </c>
      <c r="HC61" s="29">
        <f t="shared" si="985"/>
        <v>1018.0711540293414</v>
      </c>
      <c r="HD61" s="29">
        <f t="shared" si="985"/>
        <v>967.85273259237874</v>
      </c>
      <c r="HE61" s="29">
        <f t="shared" si="985"/>
        <v>905.99408760562073</v>
      </c>
      <c r="HF61" s="29">
        <f t="shared" si="985"/>
        <v>838.86210131249391</v>
      </c>
      <c r="HG61" s="29">
        <f t="shared" si="985"/>
        <v>921.89901808789</v>
      </c>
      <c r="HH61" s="29">
        <f t="shared" si="985"/>
        <v>921.73473592102528</v>
      </c>
      <c r="HI61" s="29">
        <f t="shared" si="985"/>
        <v>882.28710866626352</v>
      </c>
      <c r="HJ61" s="29">
        <f t="shared" si="985"/>
        <v>854.07901525346097</v>
      </c>
      <c r="HK61" s="29">
        <f t="shared" si="985"/>
        <v>972.57160575140733</v>
      </c>
      <c r="HL61" s="29">
        <f t="shared" ref="HL61:JW61" si="986">(HL59*HL59) - 4*HL58*HL60</f>
        <v>968.79250574973412</v>
      </c>
      <c r="HM61" s="29">
        <f t="shared" si="986"/>
        <v>928.32450538570993</v>
      </c>
      <c r="HN61" s="29">
        <f t="shared" si="986"/>
        <v>2107.9005127698183</v>
      </c>
      <c r="HO61" s="29">
        <f t="shared" si="986"/>
        <v>1038.1378779974766</v>
      </c>
      <c r="HP61" s="29">
        <f t="shared" si="986"/>
        <v>882.54386910633184</v>
      </c>
      <c r="HQ61" s="29">
        <f t="shared" si="986"/>
        <v>2536.2462672004476</v>
      </c>
      <c r="HR61" s="29">
        <f t="shared" si="986"/>
        <v>915.38045729894657</v>
      </c>
      <c r="HS61" s="29">
        <f t="shared" si="986"/>
        <v>906.69896209298167</v>
      </c>
      <c r="HT61" s="29">
        <f t="shared" si="986"/>
        <v>1390.7458169939928</v>
      </c>
      <c r="HU61" s="29">
        <f t="shared" si="986"/>
        <v>917.71024539042264</v>
      </c>
      <c r="HV61" s="29">
        <f t="shared" si="986"/>
        <v>1013.5762945348397</v>
      </c>
      <c r="HW61" s="29">
        <f t="shared" si="986"/>
        <v>1829.9057453647256</v>
      </c>
      <c r="HX61" s="29">
        <f t="shared" si="986"/>
        <v>857.50618469680194</v>
      </c>
      <c r="HY61" s="29">
        <f t="shared" si="986"/>
        <v>912.5136197701795</v>
      </c>
      <c r="HZ61" s="29">
        <f t="shared" si="986"/>
        <v>855.89650545583572</v>
      </c>
      <c r="IA61" s="29">
        <f t="shared" si="986"/>
        <v>1003.353257603012</v>
      </c>
      <c r="IB61" s="29">
        <f t="shared" si="986"/>
        <v>966.27324956632219</v>
      </c>
      <c r="IC61" s="29">
        <f t="shared" si="986"/>
        <v>895.18862995970994</v>
      </c>
      <c r="ID61" s="29">
        <f t="shared" si="986"/>
        <v>987.50393040524796</v>
      </c>
      <c r="IE61" s="29">
        <f t="shared" si="986"/>
        <v>2500.3781960653141</v>
      </c>
      <c r="IF61" s="29">
        <f t="shared" si="986"/>
        <v>1024.3350676365662</v>
      </c>
      <c r="IG61" s="29">
        <f t="shared" si="986"/>
        <v>844.970714876079</v>
      </c>
      <c r="IH61" s="29">
        <f t="shared" si="986"/>
        <v>896.83276076253969</v>
      </c>
      <c r="II61" s="29">
        <f t="shared" si="986"/>
        <v>875.39687594468705</v>
      </c>
      <c r="IJ61" s="29">
        <f t="shared" si="986"/>
        <v>981.09119078470394</v>
      </c>
      <c r="IK61" s="29">
        <f t="shared" si="986"/>
        <v>868.82042055251077</v>
      </c>
      <c r="IL61" s="29">
        <f t="shared" si="986"/>
        <v>966.4828923989553</v>
      </c>
      <c r="IM61" s="29">
        <f t="shared" si="986"/>
        <v>4622.483909972012</v>
      </c>
      <c r="IN61" s="29">
        <f t="shared" si="986"/>
        <v>1553.2378123514354</v>
      </c>
      <c r="IO61" s="29">
        <f t="shared" si="986"/>
        <v>888.97609540470876</v>
      </c>
      <c r="IP61" s="29">
        <f t="shared" si="986"/>
        <v>1196.5391484799329</v>
      </c>
      <c r="IQ61" s="29">
        <f t="shared" si="986"/>
        <v>2538.9947739476338</v>
      </c>
      <c r="IR61" s="29">
        <f t="shared" si="986"/>
        <v>1069.2649324235972</v>
      </c>
      <c r="IS61" s="29">
        <f t="shared" si="986"/>
        <v>928.98179164843168</v>
      </c>
      <c r="IT61" s="29">
        <f t="shared" si="986"/>
        <v>1593.6132045146078</v>
      </c>
      <c r="IU61" s="29">
        <f t="shared" si="986"/>
        <v>909.03963643650059</v>
      </c>
      <c r="IV61" s="29">
        <f t="shared" si="986"/>
        <v>1956.4207364991307</v>
      </c>
      <c r="IW61" s="29">
        <f t="shared" si="986"/>
        <v>891.68638565926813</v>
      </c>
      <c r="IX61" s="29">
        <f t="shared" si="986"/>
        <v>1005.9949972936884</v>
      </c>
      <c r="IY61" s="29">
        <f t="shared" si="986"/>
        <v>2332.3858667192981</v>
      </c>
      <c r="IZ61" s="29">
        <f t="shared" si="986"/>
        <v>951.51138413010631</v>
      </c>
      <c r="JA61" s="29">
        <f t="shared" si="986"/>
        <v>1932.5649456512183</v>
      </c>
      <c r="JB61" s="29">
        <f t="shared" si="986"/>
        <v>1021.7451171230059</v>
      </c>
      <c r="JC61" s="29">
        <f t="shared" si="986"/>
        <v>1025.886556383688</v>
      </c>
      <c r="JD61" s="29">
        <f t="shared" si="986"/>
        <v>1057.7788794112857</v>
      </c>
      <c r="JE61" s="29">
        <f t="shared" si="986"/>
        <v>1005.8822588913608</v>
      </c>
      <c r="JF61" s="29">
        <f t="shared" si="986"/>
        <v>924.77171292854473</v>
      </c>
      <c r="JG61" s="29">
        <f t="shared" si="986"/>
        <v>813.60745028976817</v>
      </c>
      <c r="JH61" s="29">
        <f t="shared" si="986"/>
        <v>818.82153012230992</v>
      </c>
      <c r="JI61" s="29">
        <f t="shared" si="986"/>
        <v>1353.8435404160991</v>
      </c>
      <c r="JJ61" s="29">
        <f t="shared" si="986"/>
        <v>1951.4793023737147</v>
      </c>
      <c r="JK61" s="29">
        <f t="shared" si="986"/>
        <v>1006.6605065271724</v>
      </c>
      <c r="JL61" s="29">
        <f t="shared" si="986"/>
        <v>1796.1531469933689</v>
      </c>
      <c r="JM61" s="29">
        <f t="shared" si="986"/>
        <v>979.61327057820745</v>
      </c>
      <c r="JN61" s="29">
        <f t="shared" si="986"/>
        <v>1371.1694701560773</v>
      </c>
      <c r="JO61" s="29">
        <f t="shared" si="986"/>
        <v>858.44789696368389</v>
      </c>
      <c r="JP61" s="29">
        <f t="shared" si="986"/>
        <v>1006.6429493955802</v>
      </c>
      <c r="JQ61" s="29">
        <f t="shared" si="986"/>
        <v>862.49647973361425</v>
      </c>
      <c r="JR61" s="29">
        <f t="shared" si="986"/>
        <v>-2480.0878078565001</v>
      </c>
      <c r="JS61" s="29">
        <f t="shared" si="986"/>
        <v>1028.8220163977239</v>
      </c>
      <c r="JT61" s="29">
        <f t="shared" si="986"/>
        <v>998.58877361845225</v>
      </c>
      <c r="JU61" s="29">
        <f t="shared" si="986"/>
        <v>917.13936071074568</v>
      </c>
      <c r="JV61" s="29">
        <f t="shared" si="986"/>
        <v>900.08035490405746</v>
      </c>
      <c r="JW61" s="29">
        <f t="shared" si="986"/>
        <v>934.03733236424159</v>
      </c>
      <c r="JX61" s="29">
        <f t="shared" ref="JX61:MI61" si="987">(JX59*JX59) - 4*JX58*JX60</f>
        <v>954.7953997773584</v>
      </c>
      <c r="JY61" s="29">
        <f t="shared" si="987"/>
        <v>944.12051411299035</v>
      </c>
      <c r="JZ61" s="29">
        <f t="shared" si="987"/>
        <v>937.55221214925405</v>
      </c>
      <c r="KA61" s="29">
        <f t="shared" si="987"/>
        <v>1018.3237827979028</v>
      </c>
      <c r="KB61" s="29">
        <f t="shared" si="987"/>
        <v>990.82800233806483</v>
      </c>
      <c r="KC61" s="29">
        <f t="shared" si="987"/>
        <v>988.36748541379347</v>
      </c>
      <c r="KD61" s="29">
        <f t="shared" si="987"/>
        <v>875.72091243474279</v>
      </c>
      <c r="KE61" s="29">
        <f t="shared" si="987"/>
        <v>1418.3331497991458</v>
      </c>
      <c r="KF61" s="29">
        <f t="shared" si="987"/>
        <v>1150.1026297558565</v>
      </c>
      <c r="KG61" s="29">
        <f t="shared" si="987"/>
        <v>1430.7360908081755</v>
      </c>
      <c r="KH61" s="29">
        <f t="shared" si="987"/>
        <v>905.61337671685033</v>
      </c>
      <c r="KI61" s="29">
        <f t="shared" si="987"/>
        <v>916.11932483501732</v>
      </c>
      <c r="KJ61" s="29">
        <f t="shared" si="987"/>
        <v>958.12236106174532</v>
      </c>
      <c r="KK61" s="29">
        <f t="shared" si="987"/>
        <v>887.38350153085776</v>
      </c>
      <c r="KL61" s="29">
        <f t="shared" si="987"/>
        <v>135731.93499755859</v>
      </c>
      <c r="KM61" s="29">
        <f t="shared" si="987"/>
        <v>1269.5304160763044</v>
      </c>
      <c r="KN61" s="29">
        <f t="shared" si="987"/>
        <v>1250.6422518806066</v>
      </c>
      <c r="KO61" s="29">
        <f t="shared" si="987"/>
        <v>989.85779067338444</v>
      </c>
      <c r="KP61" s="29">
        <f t="shared" si="987"/>
        <v>1128.7213655177038</v>
      </c>
      <c r="KQ61" s="29">
        <f t="shared" si="987"/>
        <v>1357.5601752847433</v>
      </c>
      <c r="KR61" s="29">
        <f t="shared" si="987"/>
        <v>940.67192636139225</v>
      </c>
      <c r="KS61" s="29">
        <f t="shared" si="987"/>
        <v>845.15859683079179</v>
      </c>
      <c r="KT61" s="29">
        <f t="shared" si="987"/>
        <v>1101.1730750820134</v>
      </c>
      <c r="KU61" s="29">
        <f t="shared" si="987"/>
        <v>857.29328597150743</v>
      </c>
      <c r="KV61" s="29">
        <f t="shared" si="987"/>
        <v>947.69695266429335</v>
      </c>
      <c r="KW61" s="29">
        <f t="shared" si="987"/>
        <v>927.77463179035112</v>
      </c>
      <c r="KX61" s="29">
        <f t="shared" si="987"/>
        <v>852.95426553371362</v>
      </c>
      <c r="KY61" s="29">
        <f t="shared" si="987"/>
        <v>950.75597838184331</v>
      </c>
      <c r="KZ61" s="29">
        <f t="shared" si="987"/>
        <v>2576.0435254704207</v>
      </c>
      <c r="LA61" s="29">
        <f t="shared" si="987"/>
        <v>942.2544617576059</v>
      </c>
      <c r="LB61" s="29">
        <f t="shared" si="987"/>
        <v>909.77201739873271</v>
      </c>
      <c r="LC61" s="29">
        <f t="shared" si="987"/>
        <v>1156.7591846587602</v>
      </c>
      <c r="LD61" s="29">
        <f t="shared" si="987"/>
        <v>3365.1829431913793</v>
      </c>
      <c r="LE61" s="29">
        <f t="shared" si="987"/>
        <v>1001.8367915833369</v>
      </c>
      <c r="LF61" s="29">
        <f t="shared" si="987"/>
        <v>1146.8945756214671</v>
      </c>
      <c r="LG61" s="29">
        <f t="shared" si="987"/>
        <v>993.24896133132279</v>
      </c>
      <c r="LH61" s="29">
        <f t="shared" si="987"/>
        <v>2006.6556605622172</v>
      </c>
      <c r="LI61" s="29">
        <f t="shared" si="987"/>
        <v>1376.5843859100714</v>
      </c>
      <c r="LJ61" s="29">
        <f t="shared" si="987"/>
        <v>1535.0924567668699</v>
      </c>
      <c r="LK61" s="29">
        <f t="shared" si="987"/>
        <v>1108.8305836638901</v>
      </c>
      <c r="LL61" s="29">
        <f t="shared" si="987"/>
        <v>1503.3670165021904</v>
      </c>
      <c r="LM61" s="29">
        <f t="shared" si="987"/>
        <v>1032.8288753256202</v>
      </c>
      <c r="LN61" s="29">
        <f t="shared" si="987"/>
        <v>884.15568586962763</v>
      </c>
      <c r="LO61" s="29">
        <f t="shared" si="987"/>
        <v>3855.3470078483224</v>
      </c>
      <c r="LP61" s="29">
        <f t="shared" si="987"/>
        <v>1681.4462195849046</v>
      </c>
      <c r="LQ61" s="29">
        <f t="shared" si="987"/>
        <v>903.92925745272078</v>
      </c>
      <c r="LR61" s="29">
        <f t="shared" si="987"/>
        <v>1535.0924567668699</v>
      </c>
      <c r="LS61" s="29">
        <f t="shared" si="987"/>
        <v>1302.8716684789397</v>
      </c>
      <c r="LT61" s="29">
        <f t="shared" si="987"/>
        <v>1437.3653368880041</v>
      </c>
      <c r="LU61" s="29">
        <f t="shared" si="987"/>
        <v>1243.2234324172605</v>
      </c>
      <c r="LV61" s="29">
        <f t="shared" si="987"/>
        <v>2539.7463712245226</v>
      </c>
      <c r="LW61" s="29">
        <f t="shared" si="987"/>
        <v>-3658.1070012293058</v>
      </c>
      <c r="LX61" s="29">
        <f t="shared" si="987"/>
        <v>899.01389282324817</v>
      </c>
      <c r="LY61" s="29">
        <f t="shared" si="987"/>
        <v>2042.5490800337866</v>
      </c>
      <c r="LZ61" s="29">
        <f t="shared" si="987"/>
        <v>3093.2645188905299</v>
      </c>
      <c r="MA61" s="29">
        <f t="shared" si="987"/>
        <v>913.65841651859228</v>
      </c>
      <c r="MB61" s="29">
        <f t="shared" si="987"/>
        <v>3037.2197509165853</v>
      </c>
      <c r="MC61" s="29">
        <f t="shared" si="987"/>
        <v>914.80488354514819</v>
      </c>
      <c r="MD61" s="29">
        <f t="shared" si="987"/>
        <v>1742.4213718147948</v>
      </c>
      <c r="ME61" s="29">
        <f t="shared" si="987"/>
        <v>1259.4877664383966</v>
      </c>
      <c r="MF61" s="29">
        <f t="shared" si="987"/>
        <v>1996.1688940459862</v>
      </c>
      <c r="MG61" s="29">
        <f t="shared" si="987"/>
        <v>2655.7658148575574</v>
      </c>
      <c r="MH61" s="29">
        <f t="shared" si="987"/>
        <v>2189.6490930551663</v>
      </c>
      <c r="MI61" s="29">
        <f t="shared" si="987"/>
        <v>1497.6582766142674</v>
      </c>
      <c r="MJ61" s="29">
        <f t="shared" ref="MJ61:OU61" si="988">(MJ59*MJ59) - 4*MJ58*MJ60</f>
        <v>3106.7146427426487</v>
      </c>
      <c r="MK61" s="29">
        <f t="shared" si="988"/>
        <v>866.31709072552621</v>
      </c>
      <c r="ML61" s="29">
        <f t="shared" si="988"/>
        <v>2778.6331563163549</v>
      </c>
      <c r="MM61" s="29">
        <f t="shared" si="988"/>
        <v>951.46243500290439</v>
      </c>
      <c r="MN61" s="29">
        <f t="shared" si="988"/>
        <v>879.92495347873773</v>
      </c>
      <c r="MO61" s="29">
        <f t="shared" si="988"/>
        <v>908.43085379805416</v>
      </c>
      <c r="MP61" s="29">
        <f t="shared" si="988"/>
        <v>908.43253914138768</v>
      </c>
      <c r="MQ61" s="29">
        <f t="shared" si="988"/>
        <v>9036.8045534789562</v>
      </c>
      <c r="MR61" s="29">
        <f t="shared" si="988"/>
        <v>836.96001959987916</v>
      </c>
      <c r="MS61" s="29">
        <f t="shared" si="988"/>
        <v>2144.3866575518623</v>
      </c>
      <c r="MT61" s="29">
        <f t="shared" si="988"/>
        <v>916.40466683334671</v>
      </c>
      <c r="MU61" s="29">
        <f t="shared" si="988"/>
        <v>980.18951195501722</v>
      </c>
      <c r="MV61" s="29">
        <f t="shared" si="988"/>
        <v>1754.8843307094648</v>
      </c>
      <c r="MW61" s="29">
        <f t="shared" si="988"/>
        <v>984.08508166274987</v>
      </c>
      <c r="MX61" s="29">
        <f t="shared" si="988"/>
        <v>1018.0711540293414</v>
      </c>
      <c r="MY61" s="29">
        <f t="shared" si="988"/>
        <v>967.85273259237874</v>
      </c>
      <c r="MZ61" s="29">
        <f t="shared" si="988"/>
        <v>905.99408760562073</v>
      </c>
      <c r="NA61" s="29">
        <f t="shared" si="988"/>
        <v>838.86210131249391</v>
      </c>
      <c r="NB61" s="29">
        <f t="shared" si="988"/>
        <v>921.89901808789</v>
      </c>
      <c r="NC61" s="29">
        <f t="shared" si="988"/>
        <v>921.73473592102528</v>
      </c>
      <c r="ND61" s="29">
        <f t="shared" si="988"/>
        <v>882.28710866626352</v>
      </c>
      <c r="NE61" s="29">
        <f t="shared" si="988"/>
        <v>854.07901525346097</v>
      </c>
      <c r="NF61" s="29">
        <f t="shared" si="988"/>
        <v>972.57160575140733</v>
      </c>
      <c r="NG61" s="29">
        <f t="shared" si="988"/>
        <v>968.79250574973412</v>
      </c>
      <c r="NH61" s="29">
        <f t="shared" si="988"/>
        <v>928.32450538570993</v>
      </c>
      <c r="NI61" s="29">
        <f t="shared" si="988"/>
        <v>2107.9005127698183</v>
      </c>
      <c r="NJ61" s="29">
        <f t="shared" si="988"/>
        <v>1038.1378779974766</v>
      </c>
      <c r="NK61" s="29">
        <f t="shared" si="988"/>
        <v>882.54386910633184</v>
      </c>
      <c r="NL61" s="29">
        <f t="shared" si="988"/>
        <v>2536.2462672004476</v>
      </c>
      <c r="NM61" s="29">
        <f t="shared" si="988"/>
        <v>915.38045729894657</v>
      </c>
      <c r="NN61" s="29">
        <f t="shared" si="988"/>
        <v>906.69896209298167</v>
      </c>
      <c r="NO61" s="29">
        <f t="shared" si="988"/>
        <v>1390.7458169939928</v>
      </c>
      <c r="NP61" s="29">
        <f t="shared" si="988"/>
        <v>917.71024539042264</v>
      </c>
      <c r="NQ61" s="29">
        <f t="shared" si="988"/>
        <v>1013.5762945348397</v>
      </c>
      <c r="NR61" s="29">
        <f t="shared" si="988"/>
        <v>1829.9057453647256</v>
      </c>
      <c r="NS61" s="29">
        <f t="shared" si="988"/>
        <v>857.50618469680194</v>
      </c>
      <c r="NT61" s="29">
        <f t="shared" si="988"/>
        <v>912.5136197701795</v>
      </c>
      <c r="NU61" s="29">
        <f t="shared" si="988"/>
        <v>855.89650545583572</v>
      </c>
      <c r="NV61" s="29">
        <f t="shared" si="988"/>
        <v>1003.353257603012</v>
      </c>
      <c r="NW61" s="29">
        <f t="shared" si="988"/>
        <v>966.27324956632219</v>
      </c>
      <c r="NX61" s="29">
        <f t="shared" si="988"/>
        <v>895.18862995970994</v>
      </c>
      <c r="NY61" s="29">
        <f t="shared" si="988"/>
        <v>987.50393040524796</v>
      </c>
      <c r="NZ61" s="29">
        <f t="shared" si="988"/>
        <v>2500.3781960653141</v>
      </c>
      <c r="OA61" s="29">
        <f t="shared" si="988"/>
        <v>1024.3350676365662</v>
      </c>
      <c r="OB61" s="29">
        <f t="shared" si="988"/>
        <v>844.970714876079</v>
      </c>
      <c r="OC61" s="29">
        <f t="shared" si="988"/>
        <v>896.83276076253969</v>
      </c>
      <c r="OD61" s="29">
        <f t="shared" si="988"/>
        <v>875.39687594468705</v>
      </c>
      <c r="OE61" s="29">
        <f t="shared" si="988"/>
        <v>981.09119078470394</v>
      </c>
      <c r="OF61" s="29">
        <f t="shared" si="988"/>
        <v>868.82042055251077</v>
      </c>
      <c r="OG61" s="29">
        <f t="shared" si="988"/>
        <v>966.4828923989553</v>
      </c>
      <c r="OH61" s="29">
        <f t="shared" si="988"/>
        <v>4622.483909972012</v>
      </c>
      <c r="OI61" s="29">
        <f t="shared" si="988"/>
        <v>1553.2378123514354</v>
      </c>
      <c r="OJ61" s="29">
        <f t="shared" si="988"/>
        <v>888.97609540470876</v>
      </c>
      <c r="OK61" s="29">
        <f t="shared" si="988"/>
        <v>1196.5391484799329</v>
      </c>
      <c r="OL61" s="29">
        <f t="shared" si="988"/>
        <v>2538.9947739476338</v>
      </c>
      <c r="OM61" s="29">
        <f t="shared" si="988"/>
        <v>1069.2649324235972</v>
      </c>
      <c r="ON61" s="29">
        <f t="shared" si="988"/>
        <v>928.98179164843168</v>
      </c>
      <c r="OO61" s="29">
        <f t="shared" si="988"/>
        <v>1593.6132045146078</v>
      </c>
      <c r="OP61" s="29">
        <f t="shared" si="988"/>
        <v>909.03963643650059</v>
      </c>
      <c r="OQ61" s="29">
        <f t="shared" si="988"/>
        <v>1956.4207364991307</v>
      </c>
      <c r="OR61" s="29">
        <f t="shared" si="988"/>
        <v>891.68638565926813</v>
      </c>
      <c r="OS61" s="29">
        <f t="shared" si="988"/>
        <v>1005.9949972936884</v>
      </c>
      <c r="OT61" s="29">
        <f t="shared" si="988"/>
        <v>2332.3858667192981</v>
      </c>
      <c r="OU61" s="29">
        <f t="shared" si="988"/>
        <v>951.51138413010631</v>
      </c>
      <c r="OV61" s="29">
        <f t="shared" ref="OV61:RG61" si="989">(OV59*OV59) - 4*OV58*OV60</f>
        <v>1932.5649456512183</v>
      </c>
      <c r="OW61" s="29">
        <f t="shared" si="989"/>
        <v>1021.7451171230059</v>
      </c>
      <c r="OX61" s="29">
        <f t="shared" si="989"/>
        <v>1025.886556383688</v>
      </c>
      <c r="OY61" s="29">
        <f t="shared" si="989"/>
        <v>1057.7788794112857</v>
      </c>
      <c r="OZ61" s="29">
        <f t="shared" si="989"/>
        <v>1005.8822588913608</v>
      </c>
      <c r="PA61" s="29">
        <f t="shared" si="989"/>
        <v>924.77171292854473</v>
      </c>
      <c r="PB61" s="29">
        <f t="shared" si="989"/>
        <v>813.60745028976817</v>
      </c>
      <c r="PC61" s="29">
        <f t="shared" si="989"/>
        <v>818.82153012230992</v>
      </c>
      <c r="PD61" s="29">
        <f t="shared" si="989"/>
        <v>1353.8435404160991</v>
      </c>
      <c r="PE61" s="29">
        <f t="shared" si="989"/>
        <v>1951.4793023737147</v>
      </c>
      <c r="PF61" s="29">
        <f t="shared" si="989"/>
        <v>1006.6605065271724</v>
      </c>
      <c r="PG61" s="29">
        <f t="shared" si="989"/>
        <v>1796.1531469933689</v>
      </c>
      <c r="PH61" s="29">
        <f t="shared" si="989"/>
        <v>979.61327057820745</v>
      </c>
      <c r="PI61" s="29">
        <f t="shared" si="989"/>
        <v>1371.1694701560773</v>
      </c>
      <c r="PJ61" s="29">
        <f t="shared" si="989"/>
        <v>858.44789696368389</v>
      </c>
      <c r="PK61" s="29">
        <f t="shared" si="989"/>
        <v>1006.6429493955802</v>
      </c>
      <c r="PL61" s="29">
        <f t="shared" si="989"/>
        <v>862.49647973361425</v>
      </c>
      <c r="PM61" s="29">
        <f t="shared" si="989"/>
        <v>-2480.0878078565001</v>
      </c>
      <c r="PN61" s="29">
        <f t="shared" si="989"/>
        <v>1028.8220163977239</v>
      </c>
      <c r="PO61" s="29">
        <f t="shared" si="989"/>
        <v>998.58877361845225</v>
      </c>
      <c r="PP61" s="29">
        <f t="shared" si="989"/>
        <v>917.13936071074568</v>
      </c>
      <c r="PQ61" s="29">
        <f t="shared" si="989"/>
        <v>900.08035490405746</v>
      </c>
      <c r="PR61" s="29">
        <f t="shared" si="989"/>
        <v>934.03733236424159</v>
      </c>
      <c r="PS61" s="29">
        <f t="shared" si="989"/>
        <v>954.7953997773584</v>
      </c>
      <c r="PT61" s="29">
        <f t="shared" si="989"/>
        <v>944.12051411299035</v>
      </c>
      <c r="PU61" s="29">
        <f t="shared" si="989"/>
        <v>937.55221214925405</v>
      </c>
      <c r="PV61" s="29">
        <f t="shared" si="989"/>
        <v>1018.3237827979028</v>
      </c>
      <c r="PW61" s="29">
        <f t="shared" si="989"/>
        <v>990.82800233806483</v>
      </c>
      <c r="PX61" s="29">
        <f t="shared" si="989"/>
        <v>988.36748541379347</v>
      </c>
      <c r="PY61" s="29">
        <f t="shared" si="989"/>
        <v>875.72091243474279</v>
      </c>
      <c r="PZ61" s="29">
        <f t="shared" si="989"/>
        <v>1418.3331497991458</v>
      </c>
      <c r="QA61" s="29">
        <f t="shared" si="989"/>
        <v>1150.1026297558565</v>
      </c>
      <c r="QB61" s="29">
        <f t="shared" si="989"/>
        <v>1430.7360908081755</v>
      </c>
      <c r="QC61" s="29">
        <f t="shared" si="989"/>
        <v>905.61337671685033</v>
      </c>
      <c r="QD61" s="29">
        <f t="shared" si="989"/>
        <v>916.11932483501732</v>
      </c>
      <c r="QE61" s="29">
        <f t="shared" si="989"/>
        <v>958.12236106174532</v>
      </c>
      <c r="QF61" s="29">
        <f t="shared" si="989"/>
        <v>887.38350153085776</v>
      </c>
      <c r="QG61" s="29">
        <f t="shared" si="989"/>
        <v>135731.93499755859</v>
      </c>
      <c r="QH61" s="29">
        <f t="shared" si="989"/>
        <v>1269.5304160763044</v>
      </c>
      <c r="QI61" s="29">
        <f t="shared" si="989"/>
        <v>1250.6422518806066</v>
      </c>
      <c r="QJ61" s="29">
        <f t="shared" si="989"/>
        <v>989.85779067338444</v>
      </c>
      <c r="QK61" s="29">
        <f t="shared" si="989"/>
        <v>1128.7213655177038</v>
      </c>
      <c r="QL61" s="29">
        <f t="shared" si="989"/>
        <v>1357.5601752847433</v>
      </c>
      <c r="QM61" s="29">
        <f t="shared" si="989"/>
        <v>940.67192636139225</v>
      </c>
      <c r="QN61" s="29">
        <f t="shared" si="989"/>
        <v>845.15859683079179</v>
      </c>
      <c r="QO61" s="29">
        <f t="shared" si="989"/>
        <v>1101.1730750820134</v>
      </c>
      <c r="QP61" s="29">
        <f t="shared" si="989"/>
        <v>857.29328597150743</v>
      </c>
      <c r="QQ61" s="29">
        <f t="shared" si="989"/>
        <v>947.69695266429335</v>
      </c>
      <c r="QR61" s="29">
        <f t="shared" si="989"/>
        <v>927.77463179035112</v>
      </c>
      <c r="QS61" s="29">
        <f t="shared" si="989"/>
        <v>852.95426553371362</v>
      </c>
      <c r="QT61" s="29">
        <f t="shared" si="989"/>
        <v>950.75597838184331</v>
      </c>
      <c r="QU61" s="29">
        <f t="shared" si="989"/>
        <v>2576.0435254704207</v>
      </c>
      <c r="QV61" s="29">
        <f t="shared" si="989"/>
        <v>942.2544617576059</v>
      </c>
      <c r="QW61" s="29">
        <f t="shared" si="989"/>
        <v>909.77201739873271</v>
      </c>
      <c r="QX61" s="29">
        <f t="shared" si="989"/>
        <v>1156.7591846587602</v>
      </c>
      <c r="QY61" s="29">
        <f t="shared" si="989"/>
        <v>3365.1829431913793</v>
      </c>
      <c r="QZ61" s="29">
        <f t="shared" si="989"/>
        <v>1001.8367915833369</v>
      </c>
      <c r="RA61" s="29">
        <f t="shared" si="989"/>
        <v>1146.8945756214671</v>
      </c>
      <c r="RB61" s="29">
        <f t="shared" si="989"/>
        <v>993.24896133132279</v>
      </c>
      <c r="RC61" s="29">
        <f t="shared" si="989"/>
        <v>2006.6556605622172</v>
      </c>
      <c r="RD61" s="29">
        <f t="shared" si="989"/>
        <v>1376.5843859100714</v>
      </c>
      <c r="RE61" s="29">
        <f t="shared" si="989"/>
        <v>1535.0924567668699</v>
      </c>
      <c r="RF61" s="29">
        <f t="shared" si="989"/>
        <v>1108.8305836638901</v>
      </c>
      <c r="RG61" s="29">
        <f t="shared" si="989"/>
        <v>1503.3670165021904</v>
      </c>
      <c r="RH61" s="29">
        <f t="shared" ref="RH61:TS61" si="990">(RH59*RH59) - 4*RH58*RH60</f>
        <v>1032.8288753256202</v>
      </c>
      <c r="RI61" s="29">
        <f t="shared" si="990"/>
        <v>884.15568586962763</v>
      </c>
      <c r="RJ61" s="29">
        <f t="shared" si="990"/>
        <v>3855.3470078483224</v>
      </c>
      <c r="RK61" s="29">
        <f t="shared" si="990"/>
        <v>1681.4462195849046</v>
      </c>
      <c r="RL61" s="29">
        <f t="shared" si="990"/>
        <v>903.92925745272078</v>
      </c>
      <c r="RM61" s="29">
        <f t="shared" si="990"/>
        <v>1535.0924567668699</v>
      </c>
      <c r="RN61" s="29">
        <f t="shared" si="990"/>
        <v>1302.8716684789397</v>
      </c>
      <c r="RO61" s="29">
        <f t="shared" si="990"/>
        <v>1437.3653368880041</v>
      </c>
      <c r="RP61" s="29">
        <f t="shared" si="990"/>
        <v>1243.2234324172605</v>
      </c>
      <c r="RQ61" s="29">
        <f t="shared" si="990"/>
        <v>2539.7463712245226</v>
      </c>
      <c r="RR61" s="29">
        <f t="shared" si="990"/>
        <v>-3658.1070012293058</v>
      </c>
      <c r="RS61" s="29">
        <f t="shared" si="990"/>
        <v>899.01389282324817</v>
      </c>
      <c r="RT61" s="29">
        <f t="shared" si="990"/>
        <v>2042.5490800337866</v>
      </c>
      <c r="RU61" s="29">
        <f t="shared" si="990"/>
        <v>3093.2645188905299</v>
      </c>
      <c r="RV61" s="29">
        <f t="shared" si="990"/>
        <v>913.65841651859228</v>
      </c>
      <c r="RW61" s="29">
        <f t="shared" si="990"/>
        <v>3037.2197509165853</v>
      </c>
      <c r="RX61" s="29">
        <f t="shared" si="990"/>
        <v>914.80488354514819</v>
      </c>
      <c r="RY61" s="29">
        <f t="shared" si="990"/>
        <v>1742.4213718147948</v>
      </c>
      <c r="RZ61" s="29">
        <f t="shared" si="990"/>
        <v>1259.4877664383966</v>
      </c>
      <c r="SA61" s="29">
        <f t="shared" si="990"/>
        <v>1996.1688940459862</v>
      </c>
      <c r="SB61" s="29">
        <f t="shared" si="990"/>
        <v>2655.7658148575574</v>
      </c>
      <c r="SC61" s="29">
        <f t="shared" si="990"/>
        <v>2189.6490930551663</v>
      </c>
      <c r="SD61" s="29">
        <f t="shared" si="990"/>
        <v>1497.6582766142674</v>
      </c>
      <c r="SE61" s="29">
        <f t="shared" si="990"/>
        <v>3106.7146427426487</v>
      </c>
      <c r="SF61" s="29">
        <f t="shared" si="990"/>
        <v>866.31709072552621</v>
      </c>
      <c r="SG61" s="29">
        <f t="shared" si="990"/>
        <v>2778.6331563163549</v>
      </c>
      <c r="SH61" s="29">
        <f t="shared" si="990"/>
        <v>951.46243500290439</v>
      </c>
      <c r="SI61" s="29">
        <f t="shared" si="990"/>
        <v>879.92495347873773</v>
      </c>
      <c r="SJ61" s="29">
        <f t="shared" si="990"/>
        <v>908.43085379805416</v>
      </c>
      <c r="SK61" s="29">
        <f t="shared" si="990"/>
        <v>908.43253914138768</v>
      </c>
      <c r="SL61" s="29">
        <f t="shared" si="990"/>
        <v>9036.8045534789562</v>
      </c>
      <c r="SM61" s="29">
        <f t="shared" si="990"/>
        <v>836.96001959987916</v>
      </c>
      <c r="SN61" s="29">
        <f t="shared" si="990"/>
        <v>2144.3866575518623</v>
      </c>
      <c r="SO61" s="29">
        <f t="shared" si="990"/>
        <v>916.40466683334671</v>
      </c>
      <c r="SP61" s="29">
        <f t="shared" si="990"/>
        <v>980.18951195501722</v>
      </c>
      <c r="SQ61" s="29">
        <f t="shared" si="990"/>
        <v>1754.8843307094648</v>
      </c>
      <c r="SR61" s="29">
        <f t="shared" si="990"/>
        <v>984.08508166274987</v>
      </c>
      <c r="SS61" s="29">
        <f t="shared" si="990"/>
        <v>1018.0711540293414</v>
      </c>
      <c r="ST61" s="29">
        <f t="shared" si="990"/>
        <v>967.85273259237874</v>
      </c>
      <c r="SU61" s="29">
        <f t="shared" si="990"/>
        <v>905.99408760562073</v>
      </c>
      <c r="SV61" s="29">
        <f t="shared" si="990"/>
        <v>838.86210131249391</v>
      </c>
      <c r="SW61" s="29">
        <f t="shared" si="990"/>
        <v>921.89901808789</v>
      </c>
      <c r="SX61" s="29">
        <f t="shared" si="990"/>
        <v>921.73473592102528</v>
      </c>
      <c r="SY61" s="29">
        <f t="shared" si="990"/>
        <v>882.28710866626352</v>
      </c>
      <c r="SZ61" s="29">
        <f t="shared" si="990"/>
        <v>854.07901525346097</v>
      </c>
      <c r="TA61" s="29">
        <f t="shared" si="990"/>
        <v>972.57160575140733</v>
      </c>
      <c r="TB61" s="29">
        <f t="shared" si="990"/>
        <v>968.79250574973412</v>
      </c>
      <c r="TC61" s="29">
        <f t="shared" si="990"/>
        <v>928.32450538570993</v>
      </c>
      <c r="TD61" s="29">
        <f t="shared" si="990"/>
        <v>2107.9005127698183</v>
      </c>
      <c r="TE61" s="29">
        <f t="shared" si="990"/>
        <v>1038.1378779974766</v>
      </c>
      <c r="TF61" s="29">
        <f t="shared" si="990"/>
        <v>882.54386910633184</v>
      </c>
      <c r="TG61" s="29">
        <f t="shared" si="990"/>
        <v>2536.2462672004476</v>
      </c>
      <c r="TH61" s="29">
        <f t="shared" si="990"/>
        <v>915.38045729894657</v>
      </c>
      <c r="TI61" s="29">
        <f t="shared" si="990"/>
        <v>906.69896209298167</v>
      </c>
      <c r="TJ61" s="29">
        <f t="shared" si="990"/>
        <v>1390.7458169939928</v>
      </c>
      <c r="TK61" s="29">
        <f t="shared" si="990"/>
        <v>917.71024539042264</v>
      </c>
      <c r="TL61" s="29">
        <f t="shared" si="990"/>
        <v>1013.5762945348397</v>
      </c>
      <c r="TM61" s="29">
        <f t="shared" si="990"/>
        <v>1829.9057453647256</v>
      </c>
      <c r="TN61" s="29">
        <f t="shared" si="990"/>
        <v>857.50618469680194</v>
      </c>
      <c r="TO61" s="29">
        <f t="shared" si="990"/>
        <v>912.5136197701795</v>
      </c>
      <c r="TP61" s="29">
        <f t="shared" si="990"/>
        <v>855.89650545583572</v>
      </c>
      <c r="TQ61" s="29">
        <f t="shared" si="990"/>
        <v>1003.353257603012</v>
      </c>
      <c r="TR61" s="29">
        <f t="shared" si="990"/>
        <v>966.27324956632219</v>
      </c>
      <c r="TS61" s="29">
        <f t="shared" si="990"/>
        <v>895.18862995970994</v>
      </c>
      <c r="TT61" s="29">
        <f t="shared" ref="TT61:WE61" si="991">(TT59*TT59) - 4*TT58*TT60</f>
        <v>987.50393040524796</v>
      </c>
      <c r="TU61" s="29">
        <f t="shared" si="991"/>
        <v>2500.3781960653141</v>
      </c>
      <c r="TV61" s="29">
        <f t="shared" si="991"/>
        <v>1024.3350676365662</v>
      </c>
      <c r="TW61" s="29">
        <f t="shared" si="991"/>
        <v>844.970714876079</v>
      </c>
      <c r="TX61" s="29">
        <f t="shared" si="991"/>
        <v>896.83276076253969</v>
      </c>
      <c r="TY61" s="29">
        <f t="shared" si="991"/>
        <v>875.39687594468705</v>
      </c>
      <c r="TZ61" s="29">
        <f t="shared" si="991"/>
        <v>981.09119078470394</v>
      </c>
      <c r="UA61" s="29">
        <f t="shared" si="991"/>
        <v>868.82042055251077</v>
      </c>
      <c r="UB61" s="29">
        <f t="shared" si="991"/>
        <v>966.4828923989553</v>
      </c>
      <c r="UC61" s="29">
        <f t="shared" si="991"/>
        <v>4622.483909972012</v>
      </c>
      <c r="UD61" s="29">
        <f t="shared" si="991"/>
        <v>1553.2378123514354</v>
      </c>
      <c r="UE61" s="29">
        <f t="shared" si="991"/>
        <v>888.97609540470876</v>
      </c>
      <c r="UF61" s="29">
        <f t="shared" si="991"/>
        <v>1196.5391484799329</v>
      </c>
      <c r="UG61" s="29">
        <f t="shared" si="991"/>
        <v>2538.9947739476338</v>
      </c>
      <c r="UH61" s="29">
        <f t="shared" si="991"/>
        <v>1069.2649324235972</v>
      </c>
      <c r="UI61" s="29">
        <f t="shared" si="991"/>
        <v>928.98179164843168</v>
      </c>
      <c r="UJ61" s="29">
        <f t="shared" si="991"/>
        <v>1593.6132045146078</v>
      </c>
      <c r="UK61" s="29">
        <f t="shared" si="991"/>
        <v>909.03963643650059</v>
      </c>
      <c r="UL61" s="29">
        <f t="shared" si="991"/>
        <v>1956.4207364991307</v>
      </c>
      <c r="UM61" s="29">
        <f t="shared" si="991"/>
        <v>891.68638565926813</v>
      </c>
      <c r="UN61" s="29">
        <f t="shared" si="991"/>
        <v>1005.9949972936884</v>
      </c>
      <c r="UO61" s="29">
        <f t="shared" si="991"/>
        <v>2332.3858667192981</v>
      </c>
      <c r="UP61" s="29">
        <f t="shared" si="991"/>
        <v>951.51138413010631</v>
      </c>
      <c r="UQ61" s="29">
        <f t="shared" si="991"/>
        <v>1932.5649456512183</v>
      </c>
      <c r="UR61" s="29">
        <f t="shared" si="991"/>
        <v>1021.7451171230059</v>
      </c>
      <c r="US61" s="29">
        <f t="shared" si="991"/>
        <v>1025.886556383688</v>
      </c>
      <c r="UT61" s="29">
        <f t="shared" si="991"/>
        <v>1057.7788794112857</v>
      </c>
      <c r="UU61" s="29">
        <f t="shared" si="991"/>
        <v>1005.8822588913608</v>
      </c>
      <c r="UV61" s="29">
        <f t="shared" si="991"/>
        <v>924.77171292854473</v>
      </c>
      <c r="UW61" s="29">
        <f t="shared" si="991"/>
        <v>813.60745028976817</v>
      </c>
      <c r="UX61" s="29">
        <f t="shared" si="991"/>
        <v>818.82153012230992</v>
      </c>
      <c r="UY61" s="29">
        <f t="shared" si="991"/>
        <v>1353.8435404160991</v>
      </c>
      <c r="UZ61" s="29">
        <f t="shared" si="991"/>
        <v>1951.4793023737147</v>
      </c>
      <c r="VA61" s="29">
        <f t="shared" si="991"/>
        <v>1006.6605065271724</v>
      </c>
      <c r="VB61" s="29">
        <f t="shared" si="991"/>
        <v>1796.1531469933689</v>
      </c>
      <c r="VC61" s="29">
        <f t="shared" si="991"/>
        <v>979.61327057820745</v>
      </c>
      <c r="VD61" s="29">
        <f t="shared" si="991"/>
        <v>1371.1694701560773</v>
      </c>
      <c r="VE61" s="29">
        <f t="shared" si="991"/>
        <v>858.44789696368389</v>
      </c>
      <c r="VF61" s="29">
        <f t="shared" si="991"/>
        <v>1006.6429493955802</v>
      </c>
      <c r="VG61" s="29">
        <f t="shared" si="991"/>
        <v>862.49647973361425</v>
      </c>
      <c r="VH61" s="29">
        <f t="shared" si="991"/>
        <v>-2480.0878078565001</v>
      </c>
      <c r="VI61" s="29">
        <f t="shared" si="991"/>
        <v>1028.8220163977239</v>
      </c>
      <c r="VJ61" s="29">
        <f t="shared" si="991"/>
        <v>998.58877361845225</v>
      </c>
      <c r="VK61" s="29">
        <f t="shared" si="991"/>
        <v>917.13936071074568</v>
      </c>
      <c r="VL61" s="29">
        <f t="shared" si="991"/>
        <v>900.08035490405746</v>
      </c>
      <c r="VM61" s="29">
        <f t="shared" si="991"/>
        <v>934.03733236424159</v>
      </c>
      <c r="VN61" s="29">
        <f t="shared" si="991"/>
        <v>954.7953997773584</v>
      </c>
      <c r="VO61" s="29">
        <f t="shared" si="991"/>
        <v>944.12051411299035</v>
      </c>
      <c r="VP61" s="29">
        <f t="shared" si="991"/>
        <v>937.55221214925405</v>
      </c>
      <c r="VQ61" s="29">
        <f t="shared" si="991"/>
        <v>1018.3237827979028</v>
      </c>
      <c r="VR61" s="29">
        <f t="shared" si="991"/>
        <v>990.82800233806483</v>
      </c>
      <c r="VS61" s="29">
        <f t="shared" si="991"/>
        <v>988.36748541379347</v>
      </c>
      <c r="VT61" s="29">
        <f t="shared" si="991"/>
        <v>875.72091243474279</v>
      </c>
      <c r="VU61" s="29">
        <f t="shared" si="991"/>
        <v>1418.3331497991458</v>
      </c>
      <c r="VV61" s="29">
        <f t="shared" si="991"/>
        <v>1150.1026297558565</v>
      </c>
      <c r="VW61" s="29">
        <f t="shared" si="991"/>
        <v>1430.7360908081755</v>
      </c>
      <c r="VX61" s="29">
        <f t="shared" si="991"/>
        <v>905.61337671685033</v>
      </c>
      <c r="VY61" s="29">
        <f t="shared" si="991"/>
        <v>916.11932483501732</v>
      </c>
      <c r="VZ61" s="29">
        <f t="shared" si="991"/>
        <v>958.12236106174532</v>
      </c>
      <c r="WA61" s="29">
        <f t="shared" si="991"/>
        <v>887.38350153085776</v>
      </c>
      <c r="WB61" s="29">
        <f t="shared" si="991"/>
        <v>135731.93499755859</v>
      </c>
      <c r="WC61" s="29">
        <f t="shared" si="991"/>
        <v>1269.5304160763044</v>
      </c>
      <c r="WD61" s="29">
        <f t="shared" si="991"/>
        <v>1250.6422518806066</v>
      </c>
      <c r="WE61" s="29">
        <f t="shared" si="991"/>
        <v>989.85779067338444</v>
      </c>
      <c r="WF61" s="29">
        <f t="shared" ref="WF61:YQ61" si="992">(WF59*WF59) - 4*WF58*WF60</f>
        <v>1128.7213655177038</v>
      </c>
      <c r="WG61" s="29">
        <f t="shared" si="992"/>
        <v>1357.5601752847433</v>
      </c>
      <c r="WH61" s="29">
        <f t="shared" si="992"/>
        <v>940.67192636139225</v>
      </c>
      <c r="WI61" s="29">
        <f t="shared" si="992"/>
        <v>845.15859683079179</v>
      </c>
      <c r="WJ61" s="29">
        <f t="shared" si="992"/>
        <v>1101.1730750820134</v>
      </c>
      <c r="WK61" s="29">
        <f t="shared" si="992"/>
        <v>857.29328597150743</v>
      </c>
      <c r="WL61" s="29">
        <f t="shared" si="992"/>
        <v>947.69695266429335</v>
      </c>
      <c r="WM61" s="29">
        <f t="shared" si="992"/>
        <v>927.77463179035112</v>
      </c>
      <c r="WN61" s="29">
        <f t="shared" si="992"/>
        <v>852.95426553371362</v>
      </c>
      <c r="WO61" s="29">
        <f t="shared" si="992"/>
        <v>950.75597838184331</v>
      </c>
      <c r="WP61" s="29">
        <f t="shared" si="992"/>
        <v>2576.0435254704207</v>
      </c>
      <c r="WQ61" s="29">
        <f t="shared" si="992"/>
        <v>942.2544617576059</v>
      </c>
      <c r="WR61" s="29">
        <f t="shared" si="992"/>
        <v>909.77201739873271</v>
      </c>
      <c r="WS61" s="29">
        <f t="shared" si="992"/>
        <v>1156.7591846587602</v>
      </c>
      <c r="WT61" s="29">
        <f t="shared" si="992"/>
        <v>3365.1829431913793</v>
      </c>
      <c r="WU61" s="29">
        <f t="shared" si="992"/>
        <v>1001.8367915833369</v>
      </c>
      <c r="WV61" s="29">
        <f t="shared" si="992"/>
        <v>1146.8945756214671</v>
      </c>
      <c r="WW61" s="29">
        <f t="shared" si="992"/>
        <v>993.24896133132279</v>
      </c>
      <c r="WX61" s="29">
        <f t="shared" si="992"/>
        <v>2006.6556605622172</v>
      </c>
      <c r="WY61" s="29">
        <f t="shared" si="992"/>
        <v>1376.5843859100714</v>
      </c>
      <c r="WZ61" s="29">
        <f t="shared" si="992"/>
        <v>1535.0924567668699</v>
      </c>
      <c r="XA61" s="29">
        <f t="shared" si="992"/>
        <v>1108.8305836638901</v>
      </c>
      <c r="XB61" s="29">
        <f t="shared" si="992"/>
        <v>1503.3670165021904</v>
      </c>
      <c r="XC61" s="29">
        <f t="shared" si="992"/>
        <v>1032.8288753256202</v>
      </c>
      <c r="XD61" s="29">
        <f t="shared" si="992"/>
        <v>884.15568586962763</v>
      </c>
      <c r="XE61" s="29">
        <f t="shared" si="992"/>
        <v>3855.3470078483224</v>
      </c>
      <c r="XF61" s="29">
        <f t="shared" si="992"/>
        <v>1681.4462195849046</v>
      </c>
      <c r="XG61" s="29">
        <f t="shared" si="992"/>
        <v>903.92925745272078</v>
      </c>
      <c r="XH61" s="29">
        <f t="shared" si="992"/>
        <v>1535.0924567668699</v>
      </c>
      <c r="XI61" s="29">
        <f t="shared" si="992"/>
        <v>1302.8716684789397</v>
      </c>
      <c r="XJ61" s="29">
        <f t="shared" si="992"/>
        <v>1437.3653368880041</v>
      </c>
      <c r="XK61" s="29">
        <f t="shared" si="992"/>
        <v>1243.2234324172605</v>
      </c>
      <c r="XL61" s="29">
        <f t="shared" si="992"/>
        <v>2539.7463712245226</v>
      </c>
      <c r="XM61" s="29">
        <f t="shared" si="992"/>
        <v>-3658.1070012293058</v>
      </c>
      <c r="XN61" s="29">
        <f t="shared" si="992"/>
        <v>899.01389282324817</v>
      </c>
      <c r="XO61" s="29">
        <f t="shared" si="992"/>
        <v>2042.5490800337866</v>
      </c>
      <c r="XP61" s="29">
        <f t="shared" si="992"/>
        <v>3093.2645188905299</v>
      </c>
      <c r="XQ61" s="29">
        <f t="shared" si="992"/>
        <v>913.65841651859228</v>
      </c>
      <c r="XR61" s="29">
        <f t="shared" si="992"/>
        <v>3037.2197509165853</v>
      </c>
      <c r="XS61" s="29">
        <f t="shared" si="992"/>
        <v>914.80488354514819</v>
      </c>
      <c r="XT61" s="29">
        <f t="shared" si="992"/>
        <v>1742.4213718147948</v>
      </c>
      <c r="XU61" s="29">
        <f t="shared" si="992"/>
        <v>1259.4877664383966</v>
      </c>
      <c r="XV61" s="29">
        <f t="shared" si="992"/>
        <v>1996.1688940459862</v>
      </c>
      <c r="XW61" s="29">
        <f t="shared" si="992"/>
        <v>2655.7658148575574</v>
      </c>
      <c r="XX61" s="29">
        <f t="shared" si="992"/>
        <v>2189.6490930551663</v>
      </c>
      <c r="XY61" s="29">
        <f t="shared" si="992"/>
        <v>1497.6582766142674</v>
      </c>
      <c r="XZ61" s="29">
        <f t="shared" si="992"/>
        <v>3106.7146427426487</v>
      </c>
      <c r="YA61" s="29">
        <f t="shared" si="992"/>
        <v>866.31709072552621</v>
      </c>
      <c r="YB61" s="29">
        <f t="shared" si="992"/>
        <v>2778.6331563163549</v>
      </c>
      <c r="YC61" s="29">
        <f t="shared" si="992"/>
        <v>951.46243500290439</v>
      </c>
      <c r="YD61" s="29">
        <f t="shared" si="992"/>
        <v>879.92495347873773</v>
      </c>
      <c r="YE61" s="29">
        <f t="shared" si="992"/>
        <v>908.43085379805416</v>
      </c>
      <c r="YF61" s="29">
        <f t="shared" si="992"/>
        <v>908.43253914138768</v>
      </c>
      <c r="YG61" s="29">
        <f t="shared" si="992"/>
        <v>9036.8045534789562</v>
      </c>
      <c r="YH61" s="29">
        <f t="shared" si="992"/>
        <v>836.96001959987916</v>
      </c>
      <c r="YI61" s="29">
        <f t="shared" si="992"/>
        <v>2144.3866575518623</v>
      </c>
      <c r="YJ61" s="29">
        <f t="shared" si="992"/>
        <v>916.40466683334671</v>
      </c>
      <c r="YK61" s="29">
        <f t="shared" si="992"/>
        <v>980.18951195501722</v>
      </c>
      <c r="YL61" s="29">
        <f t="shared" si="992"/>
        <v>1754.8843307094648</v>
      </c>
      <c r="YM61" s="29">
        <f t="shared" si="992"/>
        <v>984.08508166274987</v>
      </c>
      <c r="YN61" s="29">
        <f t="shared" si="992"/>
        <v>1018.0711540293414</v>
      </c>
      <c r="YO61" s="29">
        <f t="shared" si="992"/>
        <v>967.85273259237874</v>
      </c>
      <c r="YP61" s="29">
        <f t="shared" si="992"/>
        <v>905.99408760562073</v>
      </c>
      <c r="YQ61" s="29">
        <f t="shared" si="992"/>
        <v>838.86210131249391</v>
      </c>
      <c r="YR61" s="29">
        <f t="shared" ref="YR61:AAH61" si="993">(YR59*YR59) - 4*YR58*YR60</f>
        <v>921.89901808789</v>
      </c>
      <c r="YS61" s="29">
        <f t="shared" si="993"/>
        <v>921.73473592102528</v>
      </c>
      <c r="YT61" s="29">
        <f t="shared" si="993"/>
        <v>882.28710866626352</v>
      </c>
      <c r="YU61" s="29">
        <f t="shared" si="993"/>
        <v>854.07901525346097</v>
      </c>
      <c r="YV61" s="29">
        <f t="shared" si="993"/>
        <v>972.57160575140733</v>
      </c>
      <c r="YW61" s="29">
        <f t="shared" si="993"/>
        <v>968.79250574973412</v>
      </c>
      <c r="YX61" s="29">
        <f t="shared" si="993"/>
        <v>928.32450538570993</v>
      </c>
      <c r="YY61" s="29">
        <f t="shared" si="993"/>
        <v>2107.9005127698183</v>
      </c>
      <c r="YZ61" s="29">
        <f t="shared" si="993"/>
        <v>1038.1378779974766</v>
      </c>
      <c r="ZA61" s="29">
        <f t="shared" si="993"/>
        <v>882.54386910633184</v>
      </c>
      <c r="ZB61" s="29">
        <f t="shared" si="993"/>
        <v>2536.2462672004476</v>
      </c>
      <c r="ZC61" s="29">
        <f t="shared" si="993"/>
        <v>915.38045729894657</v>
      </c>
      <c r="ZD61" s="29">
        <f t="shared" si="993"/>
        <v>906.69896209298167</v>
      </c>
      <c r="ZE61" s="29">
        <f t="shared" si="993"/>
        <v>1390.7458169939928</v>
      </c>
      <c r="ZF61" s="29">
        <f t="shared" si="993"/>
        <v>917.71024539042264</v>
      </c>
      <c r="ZG61" s="29">
        <f t="shared" si="993"/>
        <v>1013.5762945348397</v>
      </c>
      <c r="ZH61" s="29">
        <f t="shared" si="993"/>
        <v>1829.9057453647256</v>
      </c>
      <c r="ZI61" s="29">
        <f t="shared" si="993"/>
        <v>857.50618469680194</v>
      </c>
      <c r="ZJ61" s="29">
        <f t="shared" si="993"/>
        <v>912.5136197701795</v>
      </c>
      <c r="ZK61" s="29">
        <f t="shared" si="993"/>
        <v>855.89650545583572</v>
      </c>
      <c r="ZL61" s="29">
        <f t="shared" si="993"/>
        <v>1003.353257603012</v>
      </c>
      <c r="ZM61" s="29">
        <f t="shared" si="993"/>
        <v>966.27324956632219</v>
      </c>
      <c r="ZN61" s="29">
        <f t="shared" si="993"/>
        <v>895.18862995970994</v>
      </c>
      <c r="ZO61" s="29">
        <f t="shared" si="993"/>
        <v>987.50393040524796</v>
      </c>
      <c r="ZP61" s="29">
        <f t="shared" si="993"/>
        <v>2500.3781960653141</v>
      </c>
      <c r="ZQ61" s="29">
        <f t="shared" si="993"/>
        <v>1024.3350676365662</v>
      </c>
      <c r="ZR61" s="29">
        <f t="shared" si="993"/>
        <v>844.970714876079</v>
      </c>
      <c r="ZS61" s="29">
        <f t="shared" si="993"/>
        <v>896.83276076253969</v>
      </c>
      <c r="ZT61" s="29">
        <f t="shared" si="993"/>
        <v>875.39687594468705</v>
      </c>
      <c r="ZU61" s="29">
        <f t="shared" si="993"/>
        <v>981.09119078470394</v>
      </c>
      <c r="ZV61" s="29">
        <f t="shared" si="993"/>
        <v>868.82042055251077</v>
      </c>
      <c r="ZW61" s="29">
        <f t="shared" si="993"/>
        <v>966.4828923989553</v>
      </c>
      <c r="ZX61" s="29">
        <f t="shared" si="993"/>
        <v>4622.483909972012</v>
      </c>
      <c r="ZY61" s="29">
        <f t="shared" si="993"/>
        <v>1553.2378123514354</v>
      </c>
      <c r="ZZ61" s="29">
        <f t="shared" si="993"/>
        <v>888.97609540470876</v>
      </c>
      <c r="AAA61" s="29">
        <f t="shared" si="993"/>
        <v>1196.5391484799329</v>
      </c>
      <c r="AAB61" s="29">
        <f t="shared" si="993"/>
        <v>2538.9947739476338</v>
      </c>
      <c r="AAC61" s="29">
        <f t="shared" si="993"/>
        <v>1069.2649324235972</v>
      </c>
      <c r="AAD61" s="29">
        <f t="shared" si="993"/>
        <v>928.98179164843168</v>
      </c>
      <c r="AAE61" s="29">
        <f t="shared" si="993"/>
        <v>1593.6132045146078</v>
      </c>
      <c r="AAF61" s="29">
        <f t="shared" si="993"/>
        <v>909.03963643650059</v>
      </c>
      <c r="AAG61" s="29">
        <f t="shared" si="993"/>
        <v>1956.4207364991307</v>
      </c>
      <c r="AAH61" s="29">
        <f t="shared" si="993"/>
        <v>891.68638565926813</v>
      </c>
      <c r="AAI61" s="29">
        <f t="shared" ref="AAI61:ACT61" si="994">(AAI59*AAI59) - 4*AAI58*AAI60</f>
        <v>1005.9949972936884</v>
      </c>
      <c r="AAJ61" s="29">
        <f t="shared" si="994"/>
        <v>2332.3858667192981</v>
      </c>
      <c r="AAK61" s="29">
        <f t="shared" si="994"/>
        <v>951.51138413010631</v>
      </c>
      <c r="AAL61" s="29">
        <f t="shared" si="994"/>
        <v>1932.5649456512183</v>
      </c>
      <c r="AAM61" s="29">
        <f t="shared" si="994"/>
        <v>1021.7451171230059</v>
      </c>
      <c r="AAN61" s="29">
        <f t="shared" si="994"/>
        <v>1025.886556383688</v>
      </c>
      <c r="AAO61" s="29">
        <f t="shared" si="994"/>
        <v>1057.7788794112857</v>
      </c>
      <c r="AAP61" s="29">
        <f t="shared" si="994"/>
        <v>1005.8822588913608</v>
      </c>
      <c r="AAQ61" s="29">
        <f t="shared" si="994"/>
        <v>924.77171292854473</v>
      </c>
      <c r="AAR61" s="29">
        <f t="shared" si="994"/>
        <v>813.60745028976817</v>
      </c>
      <c r="AAS61" s="29">
        <f t="shared" si="994"/>
        <v>818.82153012230992</v>
      </c>
      <c r="AAT61" s="29">
        <f t="shared" si="994"/>
        <v>1353.8435404160991</v>
      </c>
      <c r="AAU61" s="29">
        <f t="shared" si="994"/>
        <v>1951.4793023737147</v>
      </c>
      <c r="AAV61" s="29">
        <f t="shared" si="994"/>
        <v>1006.6605065271724</v>
      </c>
      <c r="AAW61" s="29">
        <f t="shared" si="994"/>
        <v>1796.1531469933689</v>
      </c>
      <c r="AAX61" s="29">
        <f t="shared" si="994"/>
        <v>979.61327057820745</v>
      </c>
      <c r="AAY61" s="29">
        <f t="shared" si="994"/>
        <v>1371.1694701560773</v>
      </c>
      <c r="AAZ61" s="29">
        <f t="shared" si="994"/>
        <v>858.44789696368389</v>
      </c>
      <c r="ABA61" s="29">
        <f t="shared" si="994"/>
        <v>1006.6429493955802</v>
      </c>
      <c r="ABB61" s="29">
        <f t="shared" si="994"/>
        <v>862.49647973361425</v>
      </c>
      <c r="ABC61" s="29">
        <f t="shared" si="994"/>
        <v>-2480.0878078565001</v>
      </c>
      <c r="ABD61" s="29">
        <f t="shared" si="994"/>
        <v>1028.8220163977239</v>
      </c>
      <c r="ABE61" s="29">
        <f t="shared" si="994"/>
        <v>998.58877361845225</v>
      </c>
      <c r="ABF61" s="29">
        <f t="shared" si="994"/>
        <v>917.13936071074568</v>
      </c>
      <c r="ABG61" s="29">
        <f t="shared" si="994"/>
        <v>900.08035490405746</v>
      </c>
      <c r="ABH61" s="29">
        <f t="shared" si="994"/>
        <v>934.03733236424159</v>
      </c>
      <c r="ABI61" s="29">
        <f t="shared" si="994"/>
        <v>954.7953997773584</v>
      </c>
      <c r="ABJ61" s="29">
        <f t="shared" si="994"/>
        <v>944.12051411299035</v>
      </c>
      <c r="ABK61" s="29">
        <f t="shared" si="994"/>
        <v>937.55221214925405</v>
      </c>
      <c r="ABL61" s="29">
        <f t="shared" si="994"/>
        <v>1018.3237827979028</v>
      </c>
      <c r="ABM61" s="29">
        <f t="shared" si="994"/>
        <v>990.82800233806483</v>
      </c>
      <c r="ABN61" s="29">
        <f t="shared" si="994"/>
        <v>988.36748541379347</v>
      </c>
      <c r="ABO61" s="29">
        <f t="shared" si="994"/>
        <v>875.72091243474279</v>
      </c>
      <c r="ABP61" s="29">
        <f t="shared" si="994"/>
        <v>1418.3331497991458</v>
      </c>
      <c r="ABQ61" s="29">
        <f t="shared" si="994"/>
        <v>1150.1026297558565</v>
      </c>
      <c r="ABR61" s="29">
        <f t="shared" si="994"/>
        <v>1430.7360908081755</v>
      </c>
      <c r="ABS61" s="29">
        <f t="shared" si="994"/>
        <v>905.61337671685033</v>
      </c>
      <c r="ABT61" s="29">
        <f t="shared" si="994"/>
        <v>916.11932483501732</v>
      </c>
      <c r="ABU61" s="29">
        <f t="shared" si="994"/>
        <v>958.12236106174532</v>
      </c>
      <c r="ABV61" s="29">
        <f t="shared" si="994"/>
        <v>887.38350153085776</v>
      </c>
      <c r="ABW61" s="29">
        <f t="shared" si="994"/>
        <v>135731.93499755859</v>
      </c>
      <c r="ABX61" s="29">
        <f t="shared" si="994"/>
        <v>1269.5304160763044</v>
      </c>
      <c r="ABY61" s="29">
        <f t="shared" si="994"/>
        <v>1250.6422518806066</v>
      </c>
      <c r="ABZ61" s="29">
        <f t="shared" si="994"/>
        <v>989.85779067338444</v>
      </c>
      <c r="ACA61" s="29">
        <f t="shared" si="994"/>
        <v>1128.7213655177038</v>
      </c>
      <c r="ACB61" s="29">
        <f t="shared" si="994"/>
        <v>1357.5601752847433</v>
      </c>
      <c r="ACC61" s="29">
        <f t="shared" si="994"/>
        <v>940.67192636139225</v>
      </c>
      <c r="ACD61" s="29">
        <f t="shared" si="994"/>
        <v>845.15859683079179</v>
      </c>
      <c r="ACE61" s="29">
        <f t="shared" si="994"/>
        <v>1101.1730750820134</v>
      </c>
      <c r="ACF61" s="29">
        <f t="shared" si="994"/>
        <v>857.29328597150743</v>
      </c>
      <c r="ACG61" s="29">
        <f t="shared" si="994"/>
        <v>947.69695266429335</v>
      </c>
      <c r="ACH61" s="29">
        <f t="shared" si="994"/>
        <v>927.77463179035112</v>
      </c>
      <c r="ACI61" s="29">
        <f t="shared" si="994"/>
        <v>852.95426553371362</v>
      </c>
      <c r="ACJ61" s="29">
        <f t="shared" si="994"/>
        <v>950.75597838184331</v>
      </c>
      <c r="ACK61" s="29">
        <f t="shared" si="994"/>
        <v>2576.0435254704207</v>
      </c>
      <c r="ACL61" s="29">
        <f t="shared" si="994"/>
        <v>942.2544617576059</v>
      </c>
      <c r="ACM61" s="29">
        <f t="shared" si="994"/>
        <v>909.77201739873271</v>
      </c>
      <c r="ACN61" s="29">
        <f t="shared" si="994"/>
        <v>1156.7591846587602</v>
      </c>
      <c r="ACO61" s="29">
        <f t="shared" si="994"/>
        <v>3365.1829431913793</v>
      </c>
      <c r="ACP61" s="29">
        <f t="shared" si="994"/>
        <v>1001.8367915833369</v>
      </c>
      <c r="ACQ61" s="29">
        <f t="shared" si="994"/>
        <v>1146.8945756214671</v>
      </c>
      <c r="ACR61" s="29">
        <f t="shared" si="994"/>
        <v>993.24896133132279</v>
      </c>
      <c r="ACS61" s="29">
        <f t="shared" si="994"/>
        <v>2006.6556605622172</v>
      </c>
      <c r="ACT61" s="29">
        <f t="shared" si="994"/>
        <v>1376.5843859100714</v>
      </c>
      <c r="ACU61" s="29">
        <f t="shared" ref="ACU61:ADC61" si="995">(ACU59*ACU59) - 4*ACU58*ACU60</f>
        <v>1535.0924567668699</v>
      </c>
      <c r="ACV61" s="29">
        <f t="shared" si="995"/>
        <v>1108.8305836638901</v>
      </c>
      <c r="ACW61" s="29">
        <f t="shared" si="995"/>
        <v>1503.3670165021904</v>
      </c>
      <c r="ACX61" s="29">
        <f t="shared" si="995"/>
        <v>1032.8288753256202</v>
      </c>
      <c r="ACY61" s="29">
        <f t="shared" si="995"/>
        <v>884.15568586962763</v>
      </c>
      <c r="ACZ61" s="29">
        <f t="shared" si="995"/>
        <v>3855.3470078483224</v>
      </c>
      <c r="ADA61" s="29">
        <f t="shared" si="995"/>
        <v>1681.4462195849046</v>
      </c>
      <c r="ADB61" s="29">
        <f t="shared" si="995"/>
        <v>903.92925745272078</v>
      </c>
      <c r="ADC61" s="29">
        <f t="shared" si="995"/>
        <v>1535.0924567668699</v>
      </c>
      <c r="ADD61" s="29">
        <f t="shared" ref="ADD61:AFO61" si="996">(ADD59*ADD59) - 4*ADD58*ADD60</f>
        <v>1302.8716684789397</v>
      </c>
      <c r="ADE61" s="29">
        <f t="shared" si="996"/>
        <v>1437.3653368880041</v>
      </c>
      <c r="ADF61" s="29">
        <f t="shared" si="996"/>
        <v>1243.2234324172605</v>
      </c>
      <c r="ADG61" s="29">
        <f t="shared" si="996"/>
        <v>2539.7463712245226</v>
      </c>
      <c r="ADH61" s="29">
        <f t="shared" si="996"/>
        <v>-3658.1070012293058</v>
      </c>
      <c r="ADI61" s="29">
        <f t="shared" si="996"/>
        <v>899.01389282324817</v>
      </c>
      <c r="ADJ61" s="29">
        <f t="shared" si="996"/>
        <v>2042.5490800337866</v>
      </c>
      <c r="ADK61" s="29">
        <f t="shared" si="996"/>
        <v>3093.2645188905299</v>
      </c>
      <c r="ADL61" s="29">
        <f t="shared" si="996"/>
        <v>913.65841651859228</v>
      </c>
      <c r="ADM61" s="29">
        <f t="shared" si="996"/>
        <v>3037.2197509165853</v>
      </c>
      <c r="ADN61" s="29">
        <f t="shared" si="996"/>
        <v>914.80488354514819</v>
      </c>
      <c r="ADO61" s="29">
        <f t="shared" si="996"/>
        <v>1742.4213718147948</v>
      </c>
      <c r="ADP61" s="29">
        <f t="shared" si="996"/>
        <v>1259.4877664383966</v>
      </c>
      <c r="ADQ61" s="29">
        <f t="shared" si="996"/>
        <v>1996.1688940459862</v>
      </c>
      <c r="ADR61" s="29">
        <f t="shared" si="996"/>
        <v>2655.7658148575574</v>
      </c>
      <c r="ADS61" s="29">
        <f t="shared" si="996"/>
        <v>2189.6490930551663</v>
      </c>
      <c r="ADT61" s="29">
        <f t="shared" si="996"/>
        <v>1497.6582766142674</v>
      </c>
      <c r="ADU61" s="29">
        <f t="shared" si="996"/>
        <v>3106.7146427426487</v>
      </c>
      <c r="ADV61" s="29">
        <f t="shared" si="996"/>
        <v>866.31709072552621</v>
      </c>
      <c r="ADW61" s="29">
        <f t="shared" si="996"/>
        <v>2778.6331563163549</v>
      </c>
      <c r="ADX61" s="29">
        <f t="shared" si="996"/>
        <v>951.46243500290439</v>
      </c>
      <c r="ADY61" s="29">
        <f t="shared" si="996"/>
        <v>879.92495347873773</v>
      </c>
      <c r="ADZ61" s="29">
        <f t="shared" si="996"/>
        <v>908.43085379805416</v>
      </c>
      <c r="AEA61" s="29">
        <f t="shared" si="996"/>
        <v>908.43253914138768</v>
      </c>
      <c r="AEB61" s="29">
        <f t="shared" si="996"/>
        <v>9036.8045534789562</v>
      </c>
      <c r="AEC61" s="29">
        <f t="shared" si="996"/>
        <v>836.96001959987916</v>
      </c>
      <c r="AED61" s="29">
        <f t="shared" si="996"/>
        <v>2144.3866575518623</v>
      </c>
      <c r="AEE61" s="29">
        <f t="shared" si="996"/>
        <v>916.40466683334671</v>
      </c>
      <c r="AEF61" s="29">
        <f t="shared" si="996"/>
        <v>980.18951195501722</v>
      </c>
      <c r="AEG61" s="29">
        <f t="shared" si="996"/>
        <v>1754.8843307094648</v>
      </c>
      <c r="AEH61" s="29">
        <f t="shared" si="996"/>
        <v>984.08508166274987</v>
      </c>
      <c r="AEI61" s="29">
        <f t="shared" si="996"/>
        <v>1018.0711540293414</v>
      </c>
      <c r="AEJ61" s="29">
        <f t="shared" si="996"/>
        <v>967.85273259237874</v>
      </c>
      <c r="AEK61" s="29">
        <f t="shared" si="996"/>
        <v>905.99408760562073</v>
      </c>
      <c r="AEL61" s="29">
        <f t="shared" si="996"/>
        <v>838.86210131249391</v>
      </c>
      <c r="AEM61" s="29">
        <f t="shared" si="996"/>
        <v>921.89901808789</v>
      </c>
      <c r="AEN61" s="29">
        <f t="shared" si="996"/>
        <v>921.73473592102528</v>
      </c>
      <c r="AEO61" s="29">
        <f t="shared" si="996"/>
        <v>882.28710866626352</v>
      </c>
      <c r="AEP61" s="29">
        <f t="shared" si="996"/>
        <v>854.07901525346097</v>
      </c>
      <c r="AEQ61" s="29">
        <f t="shared" si="996"/>
        <v>972.57160575140733</v>
      </c>
      <c r="AER61" s="29">
        <f t="shared" si="996"/>
        <v>968.79250574973412</v>
      </c>
      <c r="AES61" s="29">
        <f t="shared" si="996"/>
        <v>928.32450538570993</v>
      </c>
      <c r="AET61" s="29">
        <f t="shared" si="996"/>
        <v>2107.9005127698183</v>
      </c>
      <c r="AEU61" s="29">
        <f t="shared" si="996"/>
        <v>1038.1378779974766</v>
      </c>
      <c r="AEV61" s="29">
        <f t="shared" si="996"/>
        <v>882.54386910633184</v>
      </c>
      <c r="AEW61" s="29">
        <f t="shared" si="996"/>
        <v>2536.2462672004476</v>
      </c>
      <c r="AEX61" s="29">
        <f t="shared" si="996"/>
        <v>915.38045729894657</v>
      </c>
      <c r="AEY61" s="29">
        <f t="shared" si="996"/>
        <v>906.69896209298167</v>
      </c>
      <c r="AEZ61" s="29">
        <f t="shared" si="996"/>
        <v>1390.7458169939928</v>
      </c>
      <c r="AFA61" s="29">
        <f t="shared" si="996"/>
        <v>917.71024539042264</v>
      </c>
      <c r="AFB61" s="29">
        <f t="shared" si="996"/>
        <v>1013.5762945348397</v>
      </c>
      <c r="AFC61" s="29">
        <f t="shared" si="996"/>
        <v>1829.9057453647256</v>
      </c>
      <c r="AFD61" s="29">
        <f t="shared" si="996"/>
        <v>857.50618469680194</v>
      </c>
      <c r="AFE61" s="29">
        <f t="shared" si="996"/>
        <v>912.5136197701795</v>
      </c>
      <c r="AFF61" s="29">
        <f t="shared" si="996"/>
        <v>855.89650545583572</v>
      </c>
      <c r="AFG61" s="29">
        <f t="shared" si="996"/>
        <v>1003.353257603012</v>
      </c>
      <c r="AFH61" s="29">
        <f t="shared" si="996"/>
        <v>966.27324956632219</v>
      </c>
      <c r="AFI61" s="29">
        <f t="shared" si="996"/>
        <v>895.18862995970994</v>
      </c>
      <c r="AFJ61" s="29">
        <f t="shared" si="996"/>
        <v>987.50393040524796</v>
      </c>
      <c r="AFK61" s="29">
        <f t="shared" si="996"/>
        <v>2500.3781960653141</v>
      </c>
      <c r="AFL61" s="29">
        <f t="shared" si="996"/>
        <v>1024.3350676365662</v>
      </c>
      <c r="AFM61" s="29">
        <f t="shared" si="996"/>
        <v>844.970714876079</v>
      </c>
      <c r="AFN61" s="29">
        <f t="shared" si="996"/>
        <v>896.83276076253969</v>
      </c>
      <c r="AFO61" s="29">
        <f t="shared" si="996"/>
        <v>875.39687594468705</v>
      </c>
      <c r="AFP61" s="29">
        <f t="shared" ref="AFP61:AIA61" si="997">(AFP59*AFP59) - 4*AFP58*AFP60</f>
        <v>981.09119078470394</v>
      </c>
      <c r="AFQ61" s="29">
        <f t="shared" si="997"/>
        <v>868.82042055251077</v>
      </c>
      <c r="AFR61" s="29">
        <f t="shared" si="997"/>
        <v>966.4828923989553</v>
      </c>
      <c r="AFS61" s="29">
        <f t="shared" si="997"/>
        <v>4622.483909972012</v>
      </c>
      <c r="AFT61" s="29">
        <f t="shared" si="997"/>
        <v>1553.2378123514354</v>
      </c>
      <c r="AFU61" s="29">
        <f t="shared" si="997"/>
        <v>888.97609540470876</v>
      </c>
      <c r="AFV61" s="29">
        <f t="shared" si="997"/>
        <v>1196.5391484799329</v>
      </c>
      <c r="AFW61" s="29">
        <f t="shared" si="997"/>
        <v>2538.9947739476338</v>
      </c>
      <c r="AFX61" s="29">
        <f t="shared" si="997"/>
        <v>1069.2649324235972</v>
      </c>
      <c r="AFY61" s="29">
        <f t="shared" si="997"/>
        <v>928.98179164843168</v>
      </c>
      <c r="AFZ61" s="29">
        <f t="shared" si="997"/>
        <v>1593.6132045146078</v>
      </c>
      <c r="AGA61" s="29">
        <f t="shared" si="997"/>
        <v>909.03963643650059</v>
      </c>
      <c r="AGB61" s="29">
        <f t="shared" si="997"/>
        <v>1956.4207364991307</v>
      </c>
      <c r="AGC61" s="29">
        <f t="shared" si="997"/>
        <v>891.68638565926813</v>
      </c>
      <c r="AGD61" s="29">
        <f t="shared" si="997"/>
        <v>1005.9949972936884</v>
      </c>
      <c r="AGE61" s="29">
        <f t="shared" si="997"/>
        <v>2332.3858667192981</v>
      </c>
      <c r="AGF61" s="29">
        <f t="shared" si="997"/>
        <v>951.51138413010631</v>
      </c>
      <c r="AGG61" s="29">
        <f t="shared" si="997"/>
        <v>1932.5649456512183</v>
      </c>
      <c r="AGH61" s="29">
        <f t="shared" si="997"/>
        <v>1021.7451171230059</v>
      </c>
      <c r="AGI61" s="29">
        <f t="shared" si="997"/>
        <v>1025.886556383688</v>
      </c>
      <c r="AGJ61" s="29">
        <f t="shared" si="997"/>
        <v>1057.7788794112857</v>
      </c>
      <c r="AGK61" s="29">
        <f t="shared" si="997"/>
        <v>1005.8822588913608</v>
      </c>
      <c r="AGL61" s="29">
        <f t="shared" si="997"/>
        <v>924.77171292854473</v>
      </c>
      <c r="AGM61" s="29">
        <f t="shared" si="997"/>
        <v>813.60745028976817</v>
      </c>
      <c r="AGN61" s="29">
        <f t="shared" si="997"/>
        <v>818.82153012230992</v>
      </c>
      <c r="AGO61" s="29">
        <f t="shared" si="997"/>
        <v>1353.8435404160991</v>
      </c>
      <c r="AGP61" s="29">
        <f t="shared" si="997"/>
        <v>1951.4793023737147</v>
      </c>
      <c r="AGQ61" s="29">
        <f t="shared" si="997"/>
        <v>1006.6605065271724</v>
      </c>
      <c r="AGR61" s="29">
        <f t="shared" si="997"/>
        <v>1796.1531469933689</v>
      </c>
      <c r="AGS61" s="29">
        <f t="shared" si="997"/>
        <v>979.61327057820745</v>
      </c>
      <c r="AGT61" s="29">
        <f t="shared" si="997"/>
        <v>1371.1694701560773</v>
      </c>
      <c r="AGU61" s="29">
        <f t="shared" si="997"/>
        <v>858.44789696368389</v>
      </c>
      <c r="AGV61" s="29">
        <f t="shared" si="997"/>
        <v>1006.6429493955802</v>
      </c>
      <c r="AGW61" s="29">
        <f t="shared" si="997"/>
        <v>862.49647973361425</v>
      </c>
      <c r="AGX61" s="29">
        <f t="shared" si="997"/>
        <v>-2480.0878078565001</v>
      </c>
      <c r="AGY61" s="29">
        <f t="shared" si="997"/>
        <v>1028.8220163977239</v>
      </c>
      <c r="AGZ61" s="29">
        <f t="shared" si="997"/>
        <v>998.58877361845225</v>
      </c>
      <c r="AHA61" s="29">
        <f t="shared" si="997"/>
        <v>917.13936071074568</v>
      </c>
      <c r="AHB61" s="29">
        <f t="shared" si="997"/>
        <v>900.08035490405746</v>
      </c>
      <c r="AHC61" s="29">
        <f t="shared" si="997"/>
        <v>934.03733236424159</v>
      </c>
      <c r="AHD61" s="29">
        <f t="shared" si="997"/>
        <v>954.7953997773584</v>
      </c>
      <c r="AHE61" s="29">
        <f t="shared" si="997"/>
        <v>944.12051411299035</v>
      </c>
      <c r="AHF61" s="29">
        <f t="shared" si="997"/>
        <v>937.55221214925405</v>
      </c>
      <c r="AHG61" s="29">
        <f t="shared" si="997"/>
        <v>1018.3237827979028</v>
      </c>
      <c r="AHH61" s="29">
        <f t="shared" si="997"/>
        <v>990.82800233806483</v>
      </c>
      <c r="AHI61" s="29">
        <f t="shared" si="997"/>
        <v>988.36748541379347</v>
      </c>
      <c r="AHJ61" s="29">
        <f t="shared" si="997"/>
        <v>875.72091243474279</v>
      </c>
      <c r="AHK61" s="29">
        <f t="shared" si="997"/>
        <v>1418.3331497991458</v>
      </c>
      <c r="AHL61" s="29">
        <f t="shared" si="997"/>
        <v>1150.1026297558565</v>
      </c>
      <c r="AHM61" s="29">
        <f t="shared" si="997"/>
        <v>1430.7360908081755</v>
      </c>
      <c r="AHN61" s="29">
        <f t="shared" si="997"/>
        <v>905.61337671685033</v>
      </c>
      <c r="AHO61" s="29">
        <f t="shared" si="997"/>
        <v>916.11932483501732</v>
      </c>
      <c r="AHP61" s="29">
        <f t="shared" si="997"/>
        <v>958.12236106174532</v>
      </c>
      <c r="AHQ61" s="29">
        <f t="shared" si="997"/>
        <v>887.38350153085776</v>
      </c>
      <c r="AHR61" s="29">
        <f t="shared" si="997"/>
        <v>135731.93499755859</v>
      </c>
      <c r="AHS61" s="29">
        <f t="shared" si="997"/>
        <v>1269.5304160763044</v>
      </c>
      <c r="AHT61" s="29">
        <f t="shared" si="997"/>
        <v>1250.6422518806066</v>
      </c>
      <c r="AHU61" s="29">
        <f t="shared" si="997"/>
        <v>989.85779067338444</v>
      </c>
      <c r="AHV61" s="29">
        <f t="shared" si="997"/>
        <v>1128.7213655177038</v>
      </c>
      <c r="AHW61" s="29">
        <f t="shared" si="997"/>
        <v>1357.5601752847433</v>
      </c>
      <c r="AHX61" s="29">
        <f t="shared" si="997"/>
        <v>940.67192636139225</v>
      </c>
      <c r="AHY61" s="29">
        <f t="shared" si="997"/>
        <v>845.15859683079179</v>
      </c>
      <c r="AHZ61" s="29">
        <f t="shared" si="997"/>
        <v>1101.1730750820134</v>
      </c>
      <c r="AIA61" s="29">
        <f t="shared" si="997"/>
        <v>857.29328597150743</v>
      </c>
      <c r="AIB61" s="29">
        <f t="shared" ref="AIB61:AKM61" si="998">(AIB59*AIB59) - 4*AIB58*AIB60</f>
        <v>947.69695266429335</v>
      </c>
      <c r="AIC61" s="29">
        <f t="shared" si="998"/>
        <v>927.77463179035112</v>
      </c>
      <c r="AID61" s="29">
        <f t="shared" si="998"/>
        <v>852.95426553371362</v>
      </c>
      <c r="AIE61" s="29">
        <f t="shared" si="998"/>
        <v>950.75597838184331</v>
      </c>
      <c r="AIF61" s="29">
        <f t="shared" si="998"/>
        <v>2576.0435254704207</v>
      </c>
      <c r="AIG61" s="29">
        <f t="shared" si="998"/>
        <v>942.2544617576059</v>
      </c>
      <c r="AIH61" s="29">
        <f t="shared" si="998"/>
        <v>909.77201739873271</v>
      </c>
      <c r="AII61" s="29">
        <f t="shared" si="998"/>
        <v>1156.7591846587602</v>
      </c>
      <c r="AIJ61" s="29">
        <f t="shared" si="998"/>
        <v>3365.1829431913793</v>
      </c>
      <c r="AIK61" s="29">
        <f t="shared" si="998"/>
        <v>1001.8367915833369</v>
      </c>
      <c r="AIL61" s="29">
        <f t="shared" si="998"/>
        <v>1146.8945756214671</v>
      </c>
      <c r="AIM61" s="29">
        <f t="shared" si="998"/>
        <v>993.24896133132279</v>
      </c>
      <c r="AIN61" s="29">
        <f t="shared" si="998"/>
        <v>2006.6556605622172</v>
      </c>
      <c r="AIO61" s="29">
        <f t="shared" si="998"/>
        <v>1376.5843859100714</v>
      </c>
      <c r="AIP61" s="29">
        <f t="shared" si="998"/>
        <v>1535.0924567668699</v>
      </c>
      <c r="AIQ61" s="29">
        <f t="shared" si="998"/>
        <v>1108.8305836638901</v>
      </c>
      <c r="AIR61" s="29">
        <f t="shared" si="998"/>
        <v>1503.3670165021904</v>
      </c>
      <c r="AIS61" s="29">
        <f t="shared" si="998"/>
        <v>1032.8288753256202</v>
      </c>
      <c r="AIT61" s="29">
        <f t="shared" si="998"/>
        <v>884.15568586962763</v>
      </c>
      <c r="AIU61" s="29">
        <f t="shared" si="998"/>
        <v>3855.3470078483224</v>
      </c>
      <c r="AIV61" s="29">
        <f t="shared" si="998"/>
        <v>1681.4462195849046</v>
      </c>
      <c r="AIW61" s="29">
        <f t="shared" si="998"/>
        <v>903.92925745272078</v>
      </c>
      <c r="AIX61" s="29">
        <f t="shared" si="998"/>
        <v>1535.0924567668699</v>
      </c>
      <c r="AIY61" s="29">
        <f t="shared" si="998"/>
        <v>1302.8716684789397</v>
      </c>
      <c r="AIZ61" s="29">
        <f t="shared" si="998"/>
        <v>1437.3653368880041</v>
      </c>
      <c r="AJA61" s="29">
        <f t="shared" si="998"/>
        <v>1243.2234324172605</v>
      </c>
      <c r="AJB61" s="29">
        <f t="shared" si="998"/>
        <v>2539.7463712245226</v>
      </c>
      <c r="AJC61" s="29">
        <f t="shared" si="998"/>
        <v>-3658.1070012293058</v>
      </c>
      <c r="AJD61" s="29">
        <f t="shared" si="998"/>
        <v>899.01389282324817</v>
      </c>
      <c r="AJE61" s="29">
        <f t="shared" si="998"/>
        <v>2042.5490800337866</v>
      </c>
      <c r="AJF61" s="29">
        <f t="shared" si="998"/>
        <v>3093.2645188905299</v>
      </c>
      <c r="AJG61" s="29">
        <f t="shared" si="998"/>
        <v>913.65841651859228</v>
      </c>
      <c r="AJH61" s="29">
        <f t="shared" si="998"/>
        <v>3037.2197509165853</v>
      </c>
      <c r="AJI61" s="29">
        <f t="shared" si="998"/>
        <v>914.80488354514819</v>
      </c>
      <c r="AJJ61" s="29">
        <f t="shared" si="998"/>
        <v>1742.4213718147948</v>
      </c>
      <c r="AJK61" s="29">
        <f t="shared" si="998"/>
        <v>1259.4877664383966</v>
      </c>
      <c r="AJL61" s="29">
        <f t="shared" si="998"/>
        <v>1996.1688940459862</v>
      </c>
      <c r="AJM61" s="29">
        <f t="shared" si="998"/>
        <v>2655.7658148575574</v>
      </c>
      <c r="AJN61" s="29">
        <f t="shared" si="998"/>
        <v>2189.6490930551663</v>
      </c>
      <c r="AJO61" s="29">
        <f t="shared" si="998"/>
        <v>1497.6582766142674</v>
      </c>
      <c r="AJP61" s="29">
        <f t="shared" si="998"/>
        <v>3106.7146427426487</v>
      </c>
      <c r="AJQ61" s="29">
        <f t="shared" si="998"/>
        <v>866.31709072552621</v>
      </c>
      <c r="AJR61" s="29">
        <f t="shared" si="998"/>
        <v>2778.6331563163549</v>
      </c>
      <c r="AJS61" s="29">
        <f t="shared" si="998"/>
        <v>951.46243500290439</v>
      </c>
      <c r="AJT61" s="29">
        <f t="shared" si="998"/>
        <v>879.92495347873773</v>
      </c>
      <c r="AJU61" s="29">
        <f t="shared" si="998"/>
        <v>908.43085379805416</v>
      </c>
      <c r="AJV61" s="29">
        <f t="shared" si="998"/>
        <v>908.43253914138768</v>
      </c>
      <c r="AJW61" s="29">
        <f t="shared" si="998"/>
        <v>9036.8045534789562</v>
      </c>
      <c r="AJX61" s="29">
        <f t="shared" si="998"/>
        <v>836.96001959987916</v>
      </c>
      <c r="AJY61" s="29">
        <f t="shared" si="998"/>
        <v>2144.3866575518623</v>
      </c>
      <c r="AJZ61" s="29">
        <f t="shared" si="998"/>
        <v>916.40466683334671</v>
      </c>
      <c r="AKA61" s="29">
        <f t="shared" si="998"/>
        <v>980.18951195501722</v>
      </c>
      <c r="AKB61" s="29">
        <f t="shared" si="998"/>
        <v>1754.8843307094648</v>
      </c>
      <c r="AKC61" s="29">
        <f t="shared" si="998"/>
        <v>984.08508166274987</v>
      </c>
      <c r="AKD61" s="29">
        <f t="shared" si="998"/>
        <v>1018.0711540293414</v>
      </c>
      <c r="AKE61" s="29">
        <f t="shared" si="998"/>
        <v>967.85273259237874</v>
      </c>
      <c r="AKF61" s="29">
        <f t="shared" si="998"/>
        <v>905.99408760562073</v>
      </c>
      <c r="AKG61" s="29">
        <f t="shared" si="998"/>
        <v>838.86210131249391</v>
      </c>
      <c r="AKH61" s="29">
        <f t="shared" si="998"/>
        <v>921.89901808789</v>
      </c>
      <c r="AKI61" s="29">
        <f t="shared" si="998"/>
        <v>921.73473592102528</v>
      </c>
      <c r="AKJ61" s="29">
        <f t="shared" si="998"/>
        <v>882.28710866626352</v>
      </c>
      <c r="AKK61" s="29">
        <f t="shared" si="998"/>
        <v>854.07901525346097</v>
      </c>
      <c r="AKL61" s="29">
        <f t="shared" si="998"/>
        <v>972.57160575140733</v>
      </c>
      <c r="AKM61" s="29">
        <f t="shared" si="998"/>
        <v>968.79250574973412</v>
      </c>
      <c r="AKN61" s="29">
        <f t="shared" ref="AKN61:ALQ61" si="999">(AKN59*AKN59) - 4*AKN58*AKN60</f>
        <v>928.32450538570993</v>
      </c>
      <c r="AKO61" s="29">
        <f t="shared" si="999"/>
        <v>2107.9005127698183</v>
      </c>
      <c r="AKP61" s="29">
        <f t="shared" si="999"/>
        <v>1038.1378779974766</v>
      </c>
      <c r="AKQ61" s="29">
        <f t="shared" si="999"/>
        <v>882.54386910633184</v>
      </c>
      <c r="AKR61" s="29">
        <f t="shared" si="999"/>
        <v>2536.2462672004476</v>
      </c>
      <c r="AKS61" s="29">
        <f t="shared" si="999"/>
        <v>915.38045729894657</v>
      </c>
      <c r="AKT61" s="29">
        <f t="shared" si="999"/>
        <v>906.69896209298167</v>
      </c>
      <c r="AKU61" s="29">
        <f t="shared" si="999"/>
        <v>1390.7458169939928</v>
      </c>
      <c r="AKV61" s="29">
        <f t="shared" si="999"/>
        <v>917.71024539042264</v>
      </c>
      <c r="AKW61" s="29">
        <f t="shared" si="999"/>
        <v>1013.5762945348397</v>
      </c>
      <c r="AKX61" s="29">
        <f t="shared" si="999"/>
        <v>1829.9057453647256</v>
      </c>
      <c r="AKY61" s="29">
        <f t="shared" si="999"/>
        <v>857.50618469680194</v>
      </c>
      <c r="AKZ61" s="29">
        <f t="shared" si="999"/>
        <v>912.5136197701795</v>
      </c>
      <c r="ALA61" s="29">
        <f t="shared" si="999"/>
        <v>855.89650545583572</v>
      </c>
      <c r="ALB61" s="29">
        <f t="shared" si="999"/>
        <v>1003.353257603012</v>
      </c>
      <c r="ALC61" s="29">
        <f t="shared" si="999"/>
        <v>966.27324956632219</v>
      </c>
      <c r="ALD61" s="29">
        <f t="shared" si="999"/>
        <v>895.18862995970994</v>
      </c>
      <c r="ALE61" s="29">
        <f t="shared" si="999"/>
        <v>987.50393040524796</v>
      </c>
      <c r="ALF61" s="29">
        <f t="shared" si="999"/>
        <v>2500.3781960653141</v>
      </c>
      <c r="ALG61" s="29">
        <f t="shared" si="999"/>
        <v>1024.3350676365662</v>
      </c>
      <c r="ALH61" s="29">
        <f t="shared" si="999"/>
        <v>844.970714876079</v>
      </c>
      <c r="ALI61" s="29">
        <f t="shared" si="999"/>
        <v>896.83276076253969</v>
      </c>
      <c r="ALJ61" s="29">
        <f t="shared" si="999"/>
        <v>875.39687594468705</v>
      </c>
      <c r="ALK61" s="29">
        <f t="shared" si="999"/>
        <v>981.09119078470394</v>
      </c>
      <c r="ALL61" s="29">
        <f t="shared" si="999"/>
        <v>868.82042055251077</v>
      </c>
      <c r="ALM61" s="29">
        <f t="shared" si="999"/>
        <v>966.4828923989553</v>
      </c>
      <c r="ALN61" s="29">
        <f t="shared" si="999"/>
        <v>4622.483909972012</v>
      </c>
      <c r="ALO61" s="29">
        <f t="shared" si="999"/>
        <v>1553.2378123514354</v>
      </c>
      <c r="ALP61" s="29">
        <f t="shared" si="999"/>
        <v>888.97609540470876</v>
      </c>
      <c r="ALQ61" s="29">
        <f t="shared" si="999"/>
        <v>1196.5391484799329</v>
      </c>
    </row>
    <row r="62" spans="1:1005" ht="15.75" hidden="1" thickBot="1" x14ac:dyDescent="0.3">
      <c r="D62" s="30" t="s">
        <v>25</v>
      </c>
      <c r="E62" s="31">
        <f>((-E59)+SQRT((E59*E59) - 4*E58*E60))/2/E58</f>
        <v>479.69388740261235</v>
      </c>
      <c r="F62" s="31">
        <f>((-F59)+SQRT((F59*F59) - 4*F58*F60))/2/F58</f>
        <v>480.4832833291602</v>
      </c>
      <c r="G62" s="31">
        <f>((-G59)+SQRT((G59*G59) - 4*G58*G60))/2/G58</f>
        <v>480.10426679404452</v>
      </c>
      <c r="H62" s="31">
        <f t="shared" ref="H62:O62" si="1000">((-H59)+SQRT((H59*H59) - 4*H58*H60))/2/H58</f>
        <v>479.3029763687245</v>
      </c>
      <c r="I62" s="31">
        <f t="shared" si="1000"/>
        <v>480.59536399031026</v>
      </c>
      <c r="J62" s="31">
        <f t="shared" si="1000"/>
        <v>465.31640603626153</v>
      </c>
      <c r="K62" s="31">
        <f t="shared" si="1000"/>
        <v>480.89386745884792</v>
      </c>
      <c r="L62" s="31">
        <f t="shared" si="1000"/>
        <v>480.60418959802206</v>
      </c>
      <c r="M62" s="31">
        <f t="shared" si="1000"/>
        <v>473.47808477931864</v>
      </c>
      <c r="N62" s="31">
        <f t="shared" si="1000"/>
        <v>474.73515744160289</v>
      </c>
      <c r="O62" s="31">
        <f t="shared" si="1000"/>
        <v>478.09891520872458</v>
      </c>
      <c r="P62" s="31">
        <f t="shared" ref="P62:CA62" si="1001">((-P59)+SQRT((P59*P59) - 4*P58*P60))/2/P58</f>
        <v>478.41581144491687</v>
      </c>
      <c r="Q62" s="31">
        <f t="shared" si="1001"/>
        <v>480.27974338232281</v>
      </c>
      <c r="R62" s="31">
        <f t="shared" si="1001"/>
        <v>456.4917203090202</v>
      </c>
      <c r="S62" s="31">
        <f t="shared" si="1001"/>
        <v>477.5094814002465</v>
      </c>
      <c r="T62" s="31">
        <f t="shared" si="1001"/>
        <v>475.70603173049517</v>
      </c>
      <c r="U62" s="31">
        <f t="shared" si="1001"/>
        <v>476.09094042865331</v>
      </c>
      <c r="V62" s="31">
        <f t="shared" si="1001"/>
        <v>469.31884068585208</v>
      </c>
      <c r="W62" s="31">
        <f t="shared" si="1001"/>
        <v>479.18569962571365</v>
      </c>
      <c r="X62" s="31">
        <f t="shared" si="1001"/>
        <v>480.98075671710563</v>
      </c>
      <c r="Y62" s="31">
        <f t="shared" si="1001"/>
        <v>474.0628851709796</v>
      </c>
      <c r="Z62" s="31">
        <f t="shared" si="1001"/>
        <v>467.90350074949845</v>
      </c>
      <c r="AA62" s="31">
        <f t="shared" si="1001"/>
        <v>480.41767272700525</v>
      </c>
      <c r="AB62" s="31">
        <f t="shared" si="1001"/>
        <v>475.70603173049517</v>
      </c>
      <c r="AC62" s="31">
        <f t="shared" si="1001"/>
        <v>474.89959060085766</v>
      </c>
      <c r="AD62" s="31">
        <f t="shared" si="1001"/>
        <v>478.58467334111646</v>
      </c>
      <c r="AE62" s="31">
        <f t="shared" si="1001"/>
        <v>478.86657356791045</v>
      </c>
      <c r="AF62" s="31">
        <f t="shared" si="1001"/>
        <v>469.49365992250881</v>
      </c>
      <c r="AG62" s="31" t="e">
        <f t="shared" si="1001"/>
        <v>#NUM!</v>
      </c>
      <c r="AH62" s="31">
        <f t="shared" si="1001"/>
        <v>481.00031313367293</v>
      </c>
      <c r="AI62" s="31">
        <f t="shared" si="1001"/>
        <v>467.82095415173978</v>
      </c>
      <c r="AJ62" s="31">
        <f t="shared" si="1001"/>
        <v>474.95712639083763</v>
      </c>
      <c r="AK62" s="31">
        <f t="shared" si="1001"/>
        <v>479.90319029031707</v>
      </c>
      <c r="AL62" s="31">
        <f t="shared" si="1001"/>
        <v>473.21134227346465</v>
      </c>
      <c r="AM62" s="31">
        <f t="shared" si="1001"/>
        <v>480.91308304193115</v>
      </c>
      <c r="AN62" s="31">
        <f t="shared" si="1001"/>
        <v>468.15317075482909</v>
      </c>
      <c r="AO62" s="31">
        <f t="shared" si="1001"/>
        <v>476.15285311566566</v>
      </c>
      <c r="AP62" s="31">
        <f t="shared" si="1001"/>
        <v>468.86488346314536</v>
      </c>
      <c r="AQ62" s="31">
        <f t="shared" si="1001"/>
        <v>470.29835345306986</v>
      </c>
      <c r="AR62" s="31">
        <f t="shared" si="1001"/>
        <v>475.61750015310093</v>
      </c>
      <c r="AS62" s="31">
        <f t="shared" si="1001"/>
        <v>477.62901945935261</v>
      </c>
      <c r="AT62" s="31">
        <f t="shared" si="1001"/>
        <v>474.93869883493767</v>
      </c>
      <c r="AU62" s="31">
        <f t="shared" si="1001"/>
        <v>479.29178918071705</v>
      </c>
      <c r="AV62" s="31">
        <f t="shared" si="1001"/>
        <v>471.03897127112396</v>
      </c>
      <c r="AW62" s="31">
        <f t="shared" si="1001"/>
        <v>480.64879001705111</v>
      </c>
      <c r="AX62" s="31">
        <f t="shared" si="1001"/>
        <v>480.96511603168682</v>
      </c>
      <c r="AY62" s="31">
        <f t="shared" si="1001"/>
        <v>480.65815416969667</v>
      </c>
      <c r="AZ62" s="31">
        <f t="shared" si="1001"/>
        <v>480.21909820564377</v>
      </c>
      <c r="BA62" s="31">
        <f t="shared" si="1001"/>
        <v>467.51584391452724</v>
      </c>
      <c r="BB62" s="31">
        <f t="shared" si="1001"/>
        <v>476.12022777355395</v>
      </c>
      <c r="BC62" s="31">
        <f t="shared" si="1001"/>
        <v>468.43032477847368</v>
      </c>
      <c r="BD62" s="31">
        <f t="shared" si="1001"/>
        <v>480.73336645898991</v>
      </c>
      <c r="BE62" s="31">
        <f t="shared" si="1001"/>
        <v>479.31450616676295</v>
      </c>
      <c r="BF62" s="31">
        <f t="shared" si="1001"/>
        <v>475.64606437156402</v>
      </c>
      <c r="BG62" s="31">
        <f t="shared" si="1001"/>
        <v>479.51655868250845</v>
      </c>
      <c r="BH62" s="31">
        <f t="shared" si="1001"/>
        <v>480.10458773194802</v>
      </c>
      <c r="BI62" s="31">
        <f t="shared" si="1001"/>
        <v>479.67241318240275</v>
      </c>
      <c r="BJ62" s="31">
        <f t="shared" si="1001"/>
        <v>480.80533711846653</v>
      </c>
      <c r="BK62" s="31">
        <f t="shared" si="1001"/>
        <v>476.90261636875613</v>
      </c>
      <c r="BL62" s="31">
        <f t="shared" si="1001"/>
        <v>480.98160257748373</v>
      </c>
      <c r="BM62" s="31">
        <f t="shared" si="1001"/>
        <v>480.17776989434202</v>
      </c>
      <c r="BN62" s="31">
        <f t="shared" si="1001"/>
        <v>478.59012092504793</v>
      </c>
      <c r="BO62" s="31">
        <f t="shared" si="1001"/>
        <v>479.4129234504843</v>
      </c>
      <c r="BP62" s="31">
        <f t="shared" si="1001"/>
        <v>479.6262009540792</v>
      </c>
      <c r="BQ62" s="31">
        <f t="shared" si="1001"/>
        <v>478.47447927212772</v>
      </c>
      <c r="BR62" s="31">
        <f t="shared" si="1001"/>
        <v>480.9249370177597</v>
      </c>
      <c r="BS62" s="31">
        <f t="shared" si="1001"/>
        <v>476.42413816962198</v>
      </c>
      <c r="BT62" s="31">
        <f t="shared" si="1001"/>
        <v>477.33244207162073</v>
      </c>
      <c r="BU62" s="31">
        <f t="shared" si="1001"/>
        <v>480.97224667908478</v>
      </c>
      <c r="BV62" s="31">
        <f t="shared" si="1001"/>
        <v>473.92460057692915</v>
      </c>
      <c r="BW62" s="31">
        <f t="shared" si="1001"/>
        <v>480.98574799904225</v>
      </c>
      <c r="BX62" s="31">
        <f t="shared" si="1001"/>
        <v>480.9958899282401</v>
      </c>
      <c r="BY62" s="31">
        <f t="shared" si="1001"/>
        <v>478.80421765595372</v>
      </c>
      <c r="BZ62" s="31">
        <f t="shared" si="1001"/>
        <v>479.91934301739872</v>
      </c>
      <c r="CA62" s="31">
        <f t="shared" si="1001"/>
        <v>480.57935323885306</v>
      </c>
      <c r="CB62" s="31">
        <f t="shared" ref="CB62:CG62" si="1002">((-CB59)+SQRT((CB59*CB59) - 4*CB58*CB60))/2/CB58</f>
        <v>476.5204690328373</v>
      </c>
      <c r="CC62" s="31">
        <f t="shared" si="1002"/>
        <v>479.71092556001429</v>
      </c>
      <c r="CD62" s="31">
        <f t="shared" si="1002"/>
        <v>480.97589189401992</v>
      </c>
      <c r="CE62" s="31">
        <f t="shared" si="1002"/>
        <v>479.57744893383108</v>
      </c>
      <c r="CF62" s="31">
        <f t="shared" si="1002"/>
        <v>480.72252817617306</v>
      </c>
      <c r="CG62" s="31">
        <f t="shared" si="1002"/>
        <v>479.01296861746141</v>
      </c>
      <c r="CH62" s="31">
        <f t="shared" ref="CH62:CV62" si="1003">((-CH59)+SQRT((CH59*CH59) - 4*CH58*CH60))/2/CH58</f>
        <v>480.55790211087225</v>
      </c>
      <c r="CI62" s="31">
        <f t="shared" si="1003"/>
        <v>480.70097223492309</v>
      </c>
      <c r="CJ62" s="31">
        <f t="shared" si="1003"/>
        <v>471.12710588033667</v>
      </c>
      <c r="CK62" s="31">
        <f t="shared" si="1003"/>
        <v>479.31862753508176</v>
      </c>
      <c r="CL62" s="31">
        <f t="shared" si="1003"/>
        <v>478.27655763692997</v>
      </c>
      <c r="CM62" s="31">
        <f t="shared" si="1003"/>
        <v>480.52956989905385</v>
      </c>
      <c r="CN62" s="31">
        <f t="shared" si="1003"/>
        <v>480.65292218700972</v>
      </c>
      <c r="CO62" s="31">
        <f t="shared" si="1003"/>
        <v>479.28534333848</v>
      </c>
      <c r="CP62" s="31">
        <f t="shared" si="1003"/>
        <v>480.40064947600177</v>
      </c>
      <c r="CQ62" s="31">
        <f t="shared" si="1003"/>
        <v>478.54972421751199</v>
      </c>
      <c r="CR62" s="31">
        <f t="shared" si="1003"/>
        <v>468.33988192736768</v>
      </c>
      <c r="CS62" s="31">
        <f t="shared" si="1003"/>
        <v>468.88117597627763</v>
      </c>
      <c r="CT62" s="31">
        <f t="shared" si="1003"/>
        <v>480.98969405931109</v>
      </c>
      <c r="CU62" s="31">
        <f t="shared" si="1003"/>
        <v>479.0027396619044</v>
      </c>
      <c r="CV62" s="31">
        <f t="shared" si="1003"/>
        <v>473.32299665470117</v>
      </c>
      <c r="CW62" s="31">
        <f t="shared" ref="CW62:CZ62" si="1004">((-CW59)+SQRT((CW59*CW59) - 4*CW58*CW60))/2/CW58</f>
        <v>478.81546556155558</v>
      </c>
      <c r="CX62" s="31">
        <f t="shared" si="1004"/>
        <v>480.0814656821687</v>
      </c>
      <c r="CY62" s="31">
        <f t="shared" si="1004"/>
        <v>470.1403816987181</v>
      </c>
      <c r="CZ62" s="31">
        <f t="shared" si="1004"/>
        <v>479.99532893509809</v>
      </c>
      <c r="DA62" s="31">
        <f t="shared" ref="DA62:ED62" si="1005">((-DA59)+SQRT((DA59*DA59) - 4*DA58*DA60))/2/DA58</f>
        <v>472.43748717554752</v>
      </c>
      <c r="DB62" s="31">
        <f t="shared" si="1005"/>
        <v>480.99172246915748</v>
      </c>
      <c r="DC62" s="31">
        <f t="shared" si="1005"/>
        <v>480.34976225716588</v>
      </c>
      <c r="DD62" s="31">
        <f t="shared" si="1005"/>
        <v>470.30265148113483</v>
      </c>
      <c r="DE62" s="31">
        <f t="shared" si="1005"/>
        <v>480.65590873637251</v>
      </c>
      <c r="DF62" s="31">
        <f t="shared" si="1005"/>
        <v>469.7808876309237</v>
      </c>
      <c r="DG62" s="31">
        <f t="shared" si="1005"/>
        <v>479.86882018276526</v>
      </c>
      <c r="DH62" s="31">
        <f t="shared" si="1005"/>
        <v>478.39175629376507</v>
      </c>
      <c r="DI62" s="31">
        <f t="shared" si="1005"/>
        <v>478.66703761177871</v>
      </c>
      <c r="DJ62" s="31">
        <f t="shared" si="1005"/>
        <v>480.53906514541205</v>
      </c>
      <c r="DK62" s="31">
        <f t="shared" si="1005"/>
        <v>480.01891065699419</v>
      </c>
      <c r="DL62" s="31">
        <f t="shared" si="1005"/>
        <v>479.37265105909779</v>
      </c>
      <c r="DM62" s="31">
        <f t="shared" si="1005"/>
        <v>479.43434075556252</v>
      </c>
      <c r="DN62" s="31">
        <f t="shared" si="1005"/>
        <v>477.28753376097069</v>
      </c>
      <c r="DO62" s="31">
        <f t="shared" si="1005"/>
        <v>476.55151820674797</v>
      </c>
      <c r="DP62" s="31">
        <f t="shared" si="1005"/>
        <v>480.47594931339938</v>
      </c>
      <c r="DQ62" s="31">
        <f t="shared" si="1005"/>
        <v>477.09526175642139</v>
      </c>
      <c r="DR62" s="31">
        <f t="shared" si="1005"/>
        <v>478.12968246407371</v>
      </c>
      <c r="DS62" s="31">
        <f t="shared" si="1005"/>
        <v>470.68282343559082</v>
      </c>
      <c r="DT62" s="31">
        <f t="shared" si="1005"/>
        <v>479.20350024176622</v>
      </c>
      <c r="DU62" s="31">
        <f t="shared" si="1005"/>
        <v>480.410414852202</v>
      </c>
      <c r="DV62" s="31">
        <f t="shared" si="1005"/>
        <v>480.19595066853691</v>
      </c>
      <c r="DW62" s="31" t="e">
        <f t="shared" si="1005"/>
        <v>#NUM!</v>
      </c>
      <c r="DX62" s="31">
        <f t="shared" si="1005"/>
        <v>480.20462541043821</v>
      </c>
      <c r="DY62" s="31">
        <f t="shared" si="1005"/>
        <v>480.53819001547788</v>
      </c>
      <c r="DZ62" s="31">
        <f t="shared" si="1005"/>
        <v>480.91931132184544</v>
      </c>
      <c r="EA62" s="31">
        <f t="shared" si="1005"/>
        <v>481.00063809823087</v>
      </c>
      <c r="EB62" s="31">
        <f t="shared" si="1005"/>
        <v>480.72540829088604</v>
      </c>
      <c r="EC62" s="31">
        <f t="shared" si="1005"/>
        <v>480.84418356760432</v>
      </c>
      <c r="ED62" s="31">
        <f t="shared" si="1005"/>
        <v>479.19310598207369</v>
      </c>
      <c r="EE62" s="31">
        <f t="shared" ref="EE62:ER62" si="1006">((-EE59)+SQRT((EE59*EE59) - 4*EE58*EE60))/2/EE58</f>
        <v>479.36183250276923</v>
      </c>
      <c r="EF62" s="31">
        <f t="shared" si="1006"/>
        <v>480.45127082719796</v>
      </c>
      <c r="EG62" s="31">
        <f t="shared" si="1006"/>
        <v>480.63967725463641</v>
      </c>
      <c r="EH62" s="31">
        <f t="shared" si="1006"/>
        <v>480.50431012168087</v>
      </c>
      <c r="EI62" s="31">
        <f t="shared" si="1006"/>
        <v>478.84768948939643</v>
      </c>
      <c r="EJ62" s="31">
        <f t="shared" si="1006"/>
        <v>475.7987106993823</v>
      </c>
      <c r="EK62" s="31">
        <f t="shared" si="1006"/>
        <v>477.01941834924645</v>
      </c>
      <c r="EL62" s="31">
        <f t="shared" si="1006"/>
        <v>476.47904441835067</v>
      </c>
      <c r="EM62" s="31">
        <f t="shared" si="1006"/>
        <v>480.95471181246961</v>
      </c>
      <c r="EN62" s="31">
        <f t="shared" si="1006"/>
        <v>480.73588928627203</v>
      </c>
      <c r="EO62" s="31">
        <f t="shared" si="1006"/>
        <v>480.74354346932853</v>
      </c>
      <c r="EP62" s="31">
        <f t="shared" si="1006"/>
        <v>480.54302243518731</v>
      </c>
      <c r="EQ62" s="31">
        <f t="shared" si="1006"/>
        <v>453.2351582686681</v>
      </c>
      <c r="ER62" s="31">
        <f t="shared" si="1006"/>
        <v>478.17258430371623</v>
      </c>
      <c r="ES62" s="31">
        <f t="shared" ref="ES62:EY62" si="1007">((-ES59)+SQRT((ES59*ES59) - 4*ES58*ES60))/2/ES58</f>
        <v>477.83449607120258</v>
      </c>
      <c r="ET62" s="31">
        <f t="shared" si="1007"/>
        <v>480.60296590682316</v>
      </c>
      <c r="EU62" s="31">
        <f t="shared" si="1007"/>
        <v>475.46819697328311</v>
      </c>
      <c r="EV62" s="31">
        <f t="shared" si="1007"/>
        <v>474.11345497168958</v>
      </c>
      <c r="EW62" s="31">
        <f t="shared" si="1007"/>
        <v>480.74974042876624</v>
      </c>
      <c r="EX62" s="31">
        <f t="shared" si="1007"/>
        <v>480.18790827277672</v>
      </c>
      <c r="EY62" s="31">
        <f t="shared" si="1007"/>
        <v>476.20442173459912</v>
      </c>
      <c r="EZ62" s="31">
        <f t="shared" ref="EZ62:HK62" si="1008">((-EZ59)+SQRT((EZ59*EZ59) - 4*EZ58*EZ60))/2/EZ58</f>
        <v>479.69388740261235</v>
      </c>
      <c r="FA62" s="31">
        <f t="shared" si="1008"/>
        <v>480.4832833291602</v>
      </c>
      <c r="FB62" s="31">
        <f t="shared" si="1008"/>
        <v>480.10426679404452</v>
      </c>
      <c r="FC62" s="31">
        <f t="shared" si="1008"/>
        <v>479.3029763687245</v>
      </c>
      <c r="FD62" s="31">
        <f t="shared" si="1008"/>
        <v>480.59536399031026</v>
      </c>
      <c r="FE62" s="31">
        <f t="shared" si="1008"/>
        <v>465.31640603626153</v>
      </c>
      <c r="FF62" s="31">
        <f t="shared" si="1008"/>
        <v>480.89386745884792</v>
      </c>
      <c r="FG62" s="31">
        <f t="shared" si="1008"/>
        <v>480.60418959802206</v>
      </c>
      <c r="FH62" s="31">
        <f t="shared" si="1008"/>
        <v>473.47808477931864</v>
      </c>
      <c r="FI62" s="31">
        <f t="shared" si="1008"/>
        <v>474.73515744160289</v>
      </c>
      <c r="FJ62" s="31">
        <f t="shared" si="1008"/>
        <v>478.09891520872458</v>
      </c>
      <c r="FK62" s="31">
        <f t="shared" si="1008"/>
        <v>478.41581144491687</v>
      </c>
      <c r="FL62" s="31">
        <f t="shared" si="1008"/>
        <v>480.27974338232281</v>
      </c>
      <c r="FM62" s="31">
        <f t="shared" si="1008"/>
        <v>456.4917203090202</v>
      </c>
      <c r="FN62" s="31">
        <f t="shared" si="1008"/>
        <v>477.5094814002465</v>
      </c>
      <c r="FO62" s="31">
        <f t="shared" si="1008"/>
        <v>475.70603173049517</v>
      </c>
      <c r="FP62" s="31">
        <f t="shared" si="1008"/>
        <v>476.09094042865331</v>
      </c>
      <c r="FQ62" s="31">
        <f t="shared" si="1008"/>
        <v>469.31884068585208</v>
      </c>
      <c r="FR62" s="31">
        <f t="shared" si="1008"/>
        <v>479.18569962571365</v>
      </c>
      <c r="FS62" s="31">
        <f t="shared" si="1008"/>
        <v>480.98075671710563</v>
      </c>
      <c r="FT62" s="31">
        <f t="shared" si="1008"/>
        <v>474.0628851709796</v>
      </c>
      <c r="FU62" s="31">
        <f t="shared" si="1008"/>
        <v>467.90350074949845</v>
      </c>
      <c r="FV62" s="31">
        <f t="shared" si="1008"/>
        <v>480.41767272700525</v>
      </c>
      <c r="FW62" s="31">
        <f t="shared" si="1008"/>
        <v>475.70603173049517</v>
      </c>
      <c r="FX62" s="31">
        <f t="shared" si="1008"/>
        <v>474.89959060085766</v>
      </c>
      <c r="FY62" s="31">
        <f t="shared" si="1008"/>
        <v>478.58467334111646</v>
      </c>
      <c r="FZ62" s="31">
        <f t="shared" si="1008"/>
        <v>478.86657356791045</v>
      </c>
      <c r="GA62" s="31">
        <f t="shared" si="1008"/>
        <v>469.49365992250881</v>
      </c>
      <c r="GB62" s="31" t="e">
        <f t="shared" si="1008"/>
        <v>#NUM!</v>
      </c>
      <c r="GC62" s="31">
        <f t="shared" si="1008"/>
        <v>481.00031313367293</v>
      </c>
      <c r="GD62" s="31">
        <f t="shared" si="1008"/>
        <v>467.82095415173978</v>
      </c>
      <c r="GE62" s="31">
        <f t="shared" si="1008"/>
        <v>474.95712639083763</v>
      </c>
      <c r="GF62" s="31">
        <f t="shared" si="1008"/>
        <v>479.90319029031707</v>
      </c>
      <c r="GG62" s="31">
        <f t="shared" si="1008"/>
        <v>473.21134227346465</v>
      </c>
      <c r="GH62" s="31">
        <f t="shared" si="1008"/>
        <v>480.91308304193115</v>
      </c>
      <c r="GI62" s="31">
        <f t="shared" si="1008"/>
        <v>468.15317075482909</v>
      </c>
      <c r="GJ62" s="31">
        <f t="shared" si="1008"/>
        <v>476.15285311566566</v>
      </c>
      <c r="GK62" s="31">
        <f t="shared" si="1008"/>
        <v>468.86488346314536</v>
      </c>
      <c r="GL62" s="31">
        <f t="shared" si="1008"/>
        <v>470.29835345306986</v>
      </c>
      <c r="GM62" s="31">
        <f t="shared" si="1008"/>
        <v>475.61750015310093</v>
      </c>
      <c r="GN62" s="31">
        <f t="shared" si="1008"/>
        <v>477.62901945935261</v>
      </c>
      <c r="GO62" s="31">
        <f t="shared" si="1008"/>
        <v>474.93869883493767</v>
      </c>
      <c r="GP62" s="31">
        <f t="shared" si="1008"/>
        <v>479.29178918071705</v>
      </c>
      <c r="GQ62" s="31">
        <f t="shared" si="1008"/>
        <v>471.03897127112396</v>
      </c>
      <c r="GR62" s="31">
        <f t="shared" si="1008"/>
        <v>480.64879001705111</v>
      </c>
      <c r="GS62" s="31">
        <f t="shared" si="1008"/>
        <v>480.96511603168682</v>
      </c>
      <c r="GT62" s="31">
        <f t="shared" si="1008"/>
        <v>480.65815416969667</v>
      </c>
      <c r="GU62" s="31">
        <f t="shared" si="1008"/>
        <v>480.21909820564377</v>
      </c>
      <c r="GV62" s="31">
        <f t="shared" si="1008"/>
        <v>467.51584391452724</v>
      </c>
      <c r="GW62" s="31">
        <f t="shared" si="1008"/>
        <v>476.12022777355395</v>
      </c>
      <c r="GX62" s="31">
        <f t="shared" si="1008"/>
        <v>468.43032477847368</v>
      </c>
      <c r="GY62" s="31">
        <f t="shared" si="1008"/>
        <v>480.73336645898991</v>
      </c>
      <c r="GZ62" s="31">
        <f t="shared" si="1008"/>
        <v>479.31450616676295</v>
      </c>
      <c r="HA62" s="31">
        <f t="shared" si="1008"/>
        <v>475.64606437156402</v>
      </c>
      <c r="HB62" s="31">
        <f t="shared" si="1008"/>
        <v>479.51655868250845</v>
      </c>
      <c r="HC62" s="31">
        <f t="shared" si="1008"/>
        <v>480.10458773194802</v>
      </c>
      <c r="HD62" s="31">
        <f t="shared" si="1008"/>
        <v>479.67241318240275</v>
      </c>
      <c r="HE62" s="31">
        <f t="shared" si="1008"/>
        <v>480.80533711846653</v>
      </c>
      <c r="HF62" s="31">
        <f t="shared" si="1008"/>
        <v>476.90261636875613</v>
      </c>
      <c r="HG62" s="31">
        <f t="shared" si="1008"/>
        <v>480.98160257748373</v>
      </c>
      <c r="HH62" s="31">
        <f t="shared" si="1008"/>
        <v>480.17776989434202</v>
      </c>
      <c r="HI62" s="31">
        <f t="shared" si="1008"/>
        <v>478.59012092504793</v>
      </c>
      <c r="HJ62" s="31">
        <f t="shared" si="1008"/>
        <v>479.4129234504843</v>
      </c>
      <c r="HK62" s="31">
        <f t="shared" si="1008"/>
        <v>479.6262009540792</v>
      </c>
      <c r="HL62" s="31">
        <f t="shared" ref="HL62:JW62" si="1009">((-HL59)+SQRT((HL59*HL59) - 4*HL58*HL60))/2/HL58</f>
        <v>478.47447927212772</v>
      </c>
      <c r="HM62" s="31">
        <f t="shared" si="1009"/>
        <v>480.9249370177597</v>
      </c>
      <c r="HN62" s="31">
        <f t="shared" si="1009"/>
        <v>476.42413816962198</v>
      </c>
      <c r="HO62" s="31">
        <f t="shared" si="1009"/>
        <v>477.33244207162073</v>
      </c>
      <c r="HP62" s="31">
        <f t="shared" si="1009"/>
        <v>480.97224667908478</v>
      </c>
      <c r="HQ62" s="31">
        <f t="shared" si="1009"/>
        <v>473.92460057692915</v>
      </c>
      <c r="HR62" s="31">
        <f t="shared" si="1009"/>
        <v>480.98574799904225</v>
      </c>
      <c r="HS62" s="31">
        <f t="shared" si="1009"/>
        <v>480.9958899282401</v>
      </c>
      <c r="HT62" s="31">
        <f t="shared" si="1009"/>
        <v>478.80421765595372</v>
      </c>
      <c r="HU62" s="31">
        <f t="shared" si="1009"/>
        <v>479.91934301739872</v>
      </c>
      <c r="HV62" s="31">
        <f t="shared" si="1009"/>
        <v>480.57935323885306</v>
      </c>
      <c r="HW62" s="31">
        <f t="shared" si="1009"/>
        <v>476.5204690328373</v>
      </c>
      <c r="HX62" s="31">
        <f t="shared" si="1009"/>
        <v>479.71092556001429</v>
      </c>
      <c r="HY62" s="31">
        <f t="shared" si="1009"/>
        <v>480.97589189401992</v>
      </c>
      <c r="HZ62" s="31">
        <f t="shared" si="1009"/>
        <v>479.57744893383108</v>
      </c>
      <c r="IA62" s="31">
        <f t="shared" si="1009"/>
        <v>480.72252817617306</v>
      </c>
      <c r="IB62" s="31">
        <f t="shared" si="1009"/>
        <v>479.01296861746141</v>
      </c>
      <c r="IC62" s="31">
        <f t="shared" si="1009"/>
        <v>480.55790211087225</v>
      </c>
      <c r="ID62" s="31">
        <f t="shared" si="1009"/>
        <v>480.70097223492309</v>
      </c>
      <c r="IE62" s="31">
        <f t="shared" si="1009"/>
        <v>471.12710588033667</v>
      </c>
      <c r="IF62" s="31">
        <f t="shared" si="1009"/>
        <v>479.31862753508176</v>
      </c>
      <c r="IG62" s="31">
        <f t="shared" si="1009"/>
        <v>478.27655763692997</v>
      </c>
      <c r="IH62" s="31">
        <f t="shared" si="1009"/>
        <v>480.52956989905385</v>
      </c>
      <c r="II62" s="31">
        <f t="shared" si="1009"/>
        <v>480.65292218700972</v>
      </c>
      <c r="IJ62" s="31">
        <f t="shared" si="1009"/>
        <v>479.28534333848</v>
      </c>
      <c r="IK62" s="31">
        <f t="shared" si="1009"/>
        <v>480.40064947600177</v>
      </c>
      <c r="IL62" s="31">
        <f t="shared" si="1009"/>
        <v>478.54972421751199</v>
      </c>
      <c r="IM62" s="31">
        <f t="shared" si="1009"/>
        <v>468.33988192736768</v>
      </c>
      <c r="IN62" s="31">
        <f t="shared" si="1009"/>
        <v>468.88117597627763</v>
      </c>
      <c r="IO62" s="31">
        <f t="shared" si="1009"/>
        <v>480.98969405931109</v>
      </c>
      <c r="IP62" s="31">
        <f t="shared" si="1009"/>
        <v>479.0027396619044</v>
      </c>
      <c r="IQ62" s="31">
        <f t="shared" si="1009"/>
        <v>473.32299665470117</v>
      </c>
      <c r="IR62" s="31">
        <f t="shared" si="1009"/>
        <v>478.81546556155558</v>
      </c>
      <c r="IS62" s="31">
        <f t="shared" si="1009"/>
        <v>480.0814656821687</v>
      </c>
      <c r="IT62" s="31">
        <f t="shared" si="1009"/>
        <v>470.1403816987181</v>
      </c>
      <c r="IU62" s="31">
        <f t="shared" si="1009"/>
        <v>479.99532893509809</v>
      </c>
      <c r="IV62" s="31">
        <f t="shared" si="1009"/>
        <v>472.43748717554752</v>
      </c>
      <c r="IW62" s="31">
        <f t="shared" si="1009"/>
        <v>480.99172246915748</v>
      </c>
      <c r="IX62" s="31">
        <f t="shared" si="1009"/>
        <v>480.34976225716588</v>
      </c>
      <c r="IY62" s="31">
        <f t="shared" si="1009"/>
        <v>470.30265148113483</v>
      </c>
      <c r="IZ62" s="31">
        <f t="shared" si="1009"/>
        <v>480.65590873637251</v>
      </c>
      <c r="JA62" s="31">
        <f t="shared" si="1009"/>
        <v>469.7808876309237</v>
      </c>
      <c r="JB62" s="31">
        <f t="shared" si="1009"/>
        <v>479.86882018276526</v>
      </c>
      <c r="JC62" s="31">
        <f t="shared" si="1009"/>
        <v>478.39175629376507</v>
      </c>
      <c r="JD62" s="31">
        <f t="shared" si="1009"/>
        <v>478.66703761177871</v>
      </c>
      <c r="JE62" s="31">
        <f t="shared" si="1009"/>
        <v>480.53906514541205</v>
      </c>
      <c r="JF62" s="31">
        <f t="shared" si="1009"/>
        <v>480.01891065699419</v>
      </c>
      <c r="JG62" s="31">
        <f t="shared" si="1009"/>
        <v>479.37265105909779</v>
      </c>
      <c r="JH62" s="31">
        <f t="shared" si="1009"/>
        <v>479.43434075556252</v>
      </c>
      <c r="JI62" s="31">
        <f t="shared" si="1009"/>
        <v>477.28753376097069</v>
      </c>
      <c r="JJ62" s="31">
        <f t="shared" si="1009"/>
        <v>476.55151820674797</v>
      </c>
      <c r="JK62" s="31">
        <f t="shared" si="1009"/>
        <v>480.47594931339938</v>
      </c>
      <c r="JL62" s="31">
        <f t="shared" si="1009"/>
        <v>477.09526175642139</v>
      </c>
      <c r="JM62" s="31">
        <f t="shared" si="1009"/>
        <v>478.12968246407371</v>
      </c>
      <c r="JN62" s="31">
        <f t="shared" si="1009"/>
        <v>470.68282343559082</v>
      </c>
      <c r="JO62" s="31">
        <f t="shared" si="1009"/>
        <v>479.20350024176622</v>
      </c>
      <c r="JP62" s="31">
        <f t="shared" si="1009"/>
        <v>480.410414852202</v>
      </c>
      <c r="JQ62" s="31">
        <f t="shared" si="1009"/>
        <v>480.19595066853691</v>
      </c>
      <c r="JR62" s="31" t="e">
        <f t="shared" si="1009"/>
        <v>#NUM!</v>
      </c>
      <c r="JS62" s="31">
        <f t="shared" si="1009"/>
        <v>480.20462541043821</v>
      </c>
      <c r="JT62" s="31">
        <f t="shared" si="1009"/>
        <v>480.53819001547788</v>
      </c>
      <c r="JU62" s="31">
        <f t="shared" si="1009"/>
        <v>480.91931132184544</v>
      </c>
      <c r="JV62" s="31">
        <f t="shared" si="1009"/>
        <v>481.00063809823087</v>
      </c>
      <c r="JW62" s="31">
        <f t="shared" si="1009"/>
        <v>480.72540829088604</v>
      </c>
      <c r="JX62" s="31">
        <f t="shared" ref="JX62:MI62" si="1010">((-JX59)+SQRT((JX59*JX59) - 4*JX58*JX60))/2/JX58</f>
        <v>480.84418356760432</v>
      </c>
      <c r="JY62" s="31">
        <f t="shared" si="1010"/>
        <v>479.19310598207369</v>
      </c>
      <c r="JZ62" s="31">
        <f t="shared" si="1010"/>
        <v>479.36183250276923</v>
      </c>
      <c r="KA62" s="31">
        <f t="shared" si="1010"/>
        <v>480.45127082719796</v>
      </c>
      <c r="KB62" s="31">
        <f t="shared" si="1010"/>
        <v>480.63967725463641</v>
      </c>
      <c r="KC62" s="31">
        <f t="shared" si="1010"/>
        <v>480.50431012168087</v>
      </c>
      <c r="KD62" s="31">
        <f t="shared" si="1010"/>
        <v>478.84768948939643</v>
      </c>
      <c r="KE62" s="31">
        <f t="shared" si="1010"/>
        <v>475.7987106993823</v>
      </c>
      <c r="KF62" s="31">
        <f t="shared" si="1010"/>
        <v>477.01941834924645</v>
      </c>
      <c r="KG62" s="31">
        <f t="shared" si="1010"/>
        <v>476.47904441835067</v>
      </c>
      <c r="KH62" s="31">
        <f t="shared" si="1010"/>
        <v>480.95471181246961</v>
      </c>
      <c r="KI62" s="31">
        <f t="shared" si="1010"/>
        <v>480.73588928627203</v>
      </c>
      <c r="KJ62" s="31">
        <f t="shared" si="1010"/>
        <v>480.74354346932853</v>
      </c>
      <c r="KK62" s="31">
        <f t="shared" si="1010"/>
        <v>480.54302243518731</v>
      </c>
      <c r="KL62" s="31">
        <f t="shared" si="1010"/>
        <v>453.2351582686681</v>
      </c>
      <c r="KM62" s="31">
        <f t="shared" si="1010"/>
        <v>478.17258430371623</v>
      </c>
      <c r="KN62" s="31">
        <f t="shared" si="1010"/>
        <v>477.83449607120258</v>
      </c>
      <c r="KO62" s="31">
        <f t="shared" si="1010"/>
        <v>480.60296590682316</v>
      </c>
      <c r="KP62" s="31">
        <f t="shared" si="1010"/>
        <v>475.46819697328311</v>
      </c>
      <c r="KQ62" s="31">
        <f t="shared" si="1010"/>
        <v>474.11345497168958</v>
      </c>
      <c r="KR62" s="31">
        <f t="shared" si="1010"/>
        <v>480.74974042876624</v>
      </c>
      <c r="KS62" s="31">
        <f t="shared" si="1010"/>
        <v>480.18790827277672</v>
      </c>
      <c r="KT62" s="31">
        <f t="shared" si="1010"/>
        <v>476.20442173459912</v>
      </c>
      <c r="KU62" s="31">
        <f t="shared" si="1010"/>
        <v>479.69388740261235</v>
      </c>
      <c r="KV62" s="31">
        <f t="shared" si="1010"/>
        <v>480.4832833291602</v>
      </c>
      <c r="KW62" s="31">
        <f t="shared" si="1010"/>
        <v>480.10426679404452</v>
      </c>
      <c r="KX62" s="31">
        <f t="shared" si="1010"/>
        <v>479.3029763687245</v>
      </c>
      <c r="KY62" s="31">
        <f t="shared" si="1010"/>
        <v>480.59536399031026</v>
      </c>
      <c r="KZ62" s="31">
        <f t="shared" si="1010"/>
        <v>465.31640603626153</v>
      </c>
      <c r="LA62" s="31">
        <f t="shared" si="1010"/>
        <v>480.89386745884792</v>
      </c>
      <c r="LB62" s="31">
        <f t="shared" si="1010"/>
        <v>480.60418959802206</v>
      </c>
      <c r="LC62" s="31">
        <f t="shared" si="1010"/>
        <v>473.47808477931864</v>
      </c>
      <c r="LD62" s="31">
        <f t="shared" si="1010"/>
        <v>474.73515744160289</v>
      </c>
      <c r="LE62" s="31">
        <f t="shared" si="1010"/>
        <v>478.09891520872458</v>
      </c>
      <c r="LF62" s="31">
        <f t="shared" si="1010"/>
        <v>478.41581144491687</v>
      </c>
      <c r="LG62" s="31">
        <f t="shared" si="1010"/>
        <v>480.27974338232281</v>
      </c>
      <c r="LH62" s="31">
        <f t="shared" si="1010"/>
        <v>456.4917203090202</v>
      </c>
      <c r="LI62" s="31">
        <f t="shared" si="1010"/>
        <v>477.5094814002465</v>
      </c>
      <c r="LJ62" s="31">
        <f t="shared" si="1010"/>
        <v>475.70603173049517</v>
      </c>
      <c r="LK62" s="31">
        <f t="shared" si="1010"/>
        <v>476.09094042865331</v>
      </c>
      <c r="LL62" s="31">
        <f t="shared" si="1010"/>
        <v>469.31884068585208</v>
      </c>
      <c r="LM62" s="31">
        <f t="shared" si="1010"/>
        <v>479.18569962571365</v>
      </c>
      <c r="LN62" s="31">
        <f t="shared" si="1010"/>
        <v>480.98075671710563</v>
      </c>
      <c r="LO62" s="31">
        <f t="shared" si="1010"/>
        <v>474.0628851709796</v>
      </c>
      <c r="LP62" s="31">
        <f t="shared" si="1010"/>
        <v>467.90350074949845</v>
      </c>
      <c r="LQ62" s="31">
        <f t="shared" si="1010"/>
        <v>480.41767272700525</v>
      </c>
      <c r="LR62" s="31">
        <f t="shared" si="1010"/>
        <v>475.70603173049517</v>
      </c>
      <c r="LS62" s="31">
        <f t="shared" si="1010"/>
        <v>474.89959060085766</v>
      </c>
      <c r="LT62" s="31">
        <f t="shared" si="1010"/>
        <v>478.58467334111646</v>
      </c>
      <c r="LU62" s="31">
        <f t="shared" si="1010"/>
        <v>478.86657356791045</v>
      </c>
      <c r="LV62" s="31">
        <f t="shared" si="1010"/>
        <v>469.49365992250881</v>
      </c>
      <c r="LW62" s="31" t="e">
        <f t="shared" si="1010"/>
        <v>#NUM!</v>
      </c>
      <c r="LX62" s="31">
        <f t="shared" si="1010"/>
        <v>481.00031313367293</v>
      </c>
      <c r="LY62" s="31">
        <f t="shared" si="1010"/>
        <v>467.82095415173978</v>
      </c>
      <c r="LZ62" s="31">
        <f t="shared" si="1010"/>
        <v>474.95712639083763</v>
      </c>
      <c r="MA62" s="31">
        <f t="shared" si="1010"/>
        <v>479.90319029031707</v>
      </c>
      <c r="MB62" s="31">
        <f t="shared" si="1010"/>
        <v>473.21134227346465</v>
      </c>
      <c r="MC62" s="31">
        <f t="shared" si="1010"/>
        <v>480.91308304193115</v>
      </c>
      <c r="MD62" s="31">
        <f t="shared" si="1010"/>
        <v>468.15317075482909</v>
      </c>
      <c r="ME62" s="31">
        <f t="shared" si="1010"/>
        <v>476.15285311566566</v>
      </c>
      <c r="MF62" s="31">
        <f t="shared" si="1010"/>
        <v>468.86488346314536</v>
      </c>
      <c r="MG62" s="31">
        <f t="shared" si="1010"/>
        <v>470.29835345306986</v>
      </c>
      <c r="MH62" s="31">
        <f t="shared" si="1010"/>
        <v>475.61750015310093</v>
      </c>
      <c r="MI62" s="31">
        <f t="shared" si="1010"/>
        <v>477.62901945935261</v>
      </c>
      <c r="MJ62" s="31">
        <f t="shared" ref="MJ62:OU62" si="1011">((-MJ59)+SQRT((MJ59*MJ59) - 4*MJ58*MJ60))/2/MJ58</f>
        <v>474.93869883493767</v>
      </c>
      <c r="MK62" s="31">
        <f t="shared" si="1011"/>
        <v>479.29178918071705</v>
      </c>
      <c r="ML62" s="31">
        <f t="shared" si="1011"/>
        <v>471.03897127112396</v>
      </c>
      <c r="MM62" s="31">
        <f t="shared" si="1011"/>
        <v>480.64879001705111</v>
      </c>
      <c r="MN62" s="31">
        <f t="shared" si="1011"/>
        <v>480.96511603168682</v>
      </c>
      <c r="MO62" s="31">
        <f t="shared" si="1011"/>
        <v>480.65815416969667</v>
      </c>
      <c r="MP62" s="31">
        <f t="shared" si="1011"/>
        <v>480.21909820564377</v>
      </c>
      <c r="MQ62" s="31">
        <f t="shared" si="1011"/>
        <v>467.51584391452724</v>
      </c>
      <c r="MR62" s="31">
        <f t="shared" si="1011"/>
        <v>476.12022777355395</v>
      </c>
      <c r="MS62" s="31">
        <f t="shared" si="1011"/>
        <v>468.43032477847368</v>
      </c>
      <c r="MT62" s="31">
        <f t="shared" si="1011"/>
        <v>480.73336645898991</v>
      </c>
      <c r="MU62" s="31">
        <f t="shared" si="1011"/>
        <v>479.31450616676295</v>
      </c>
      <c r="MV62" s="31">
        <f t="shared" si="1011"/>
        <v>475.64606437156402</v>
      </c>
      <c r="MW62" s="31">
        <f t="shared" si="1011"/>
        <v>479.51655868250845</v>
      </c>
      <c r="MX62" s="31">
        <f t="shared" si="1011"/>
        <v>480.10458773194802</v>
      </c>
      <c r="MY62" s="31">
        <f t="shared" si="1011"/>
        <v>479.67241318240275</v>
      </c>
      <c r="MZ62" s="31">
        <f t="shared" si="1011"/>
        <v>480.80533711846653</v>
      </c>
      <c r="NA62" s="31">
        <f t="shared" si="1011"/>
        <v>476.90261636875613</v>
      </c>
      <c r="NB62" s="31">
        <f t="shared" si="1011"/>
        <v>480.98160257748373</v>
      </c>
      <c r="NC62" s="31">
        <f t="shared" si="1011"/>
        <v>480.17776989434202</v>
      </c>
      <c r="ND62" s="31">
        <f t="shared" si="1011"/>
        <v>478.59012092504793</v>
      </c>
      <c r="NE62" s="31">
        <f t="shared" si="1011"/>
        <v>479.4129234504843</v>
      </c>
      <c r="NF62" s="31">
        <f t="shared" si="1011"/>
        <v>479.6262009540792</v>
      </c>
      <c r="NG62" s="31">
        <f t="shared" si="1011"/>
        <v>478.47447927212772</v>
      </c>
      <c r="NH62" s="31">
        <f t="shared" si="1011"/>
        <v>480.9249370177597</v>
      </c>
      <c r="NI62" s="31">
        <f t="shared" si="1011"/>
        <v>476.42413816962198</v>
      </c>
      <c r="NJ62" s="31">
        <f t="shared" si="1011"/>
        <v>477.33244207162073</v>
      </c>
      <c r="NK62" s="31">
        <f t="shared" si="1011"/>
        <v>480.97224667908478</v>
      </c>
      <c r="NL62" s="31">
        <f t="shared" si="1011"/>
        <v>473.92460057692915</v>
      </c>
      <c r="NM62" s="31">
        <f t="shared" si="1011"/>
        <v>480.98574799904225</v>
      </c>
      <c r="NN62" s="31">
        <f t="shared" si="1011"/>
        <v>480.9958899282401</v>
      </c>
      <c r="NO62" s="31">
        <f t="shared" si="1011"/>
        <v>478.80421765595372</v>
      </c>
      <c r="NP62" s="31">
        <f t="shared" si="1011"/>
        <v>479.91934301739872</v>
      </c>
      <c r="NQ62" s="31">
        <f t="shared" si="1011"/>
        <v>480.57935323885306</v>
      </c>
      <c r="NR62" s="31">
        <f t="shared" si="1011"/>
        <v>476.5204690328373</v>
      </c>
      <c r="NS62" s="31">
        <f t="shared" si="1011"/>
        <v>479.71092556001429</v>
      </c>
      <c r="NT62" s="31">
        <f t="shared" si="1011"/>
        <v>480.97589189401992</v>
      </c>
      <c r="NU62" s="31">
        <f t="shared" si="1011"/>
        <v>479.57744893383108</v>
      </c>
      <c r="NV62" s="31">
        <f t="shared" si="1011"/>
        <v>480.72252817617306</v>
      </c>
      <c r="NW62" s="31">
        <f t="shared" si="1011"/>
        <v>479.01296861746141</v>
      </c>
      <c r="NX62" s="31">
        <f t="shared" si="1011"/>
        <v>480.55790211087225</v>
      </c>
      <c r="NY62" s="31">
        <f t="shared" si="1011"/>
        <v>480.70097223492309</v>
      </c>
      <c r="NZ62" s="31">
        <f t="shared" si="1011"/>
        <v>471.12710588033667</v>
      </c>
      <c r="OA62" s="31">
        <f t="shared" si="1011"/>
        <v>479.31862753508176</v>
      </c>
      <c r="OB62" s="31">
        <f t="shared" si="1011"/>
        <v>478.27655763692997</v>
      </c>
      <c r="OC62" s="31">
        <f t="shared" si="1011"/>
        <v>480.52956989905385</v>
      </c>
      <c r="OD62" s="31">
        <f t="shared" si="1011"/>
        <v>480.65292218700972</v>
      </c>
      <c r="OE62" s="31">
        <f t="shared" si="1011"/>
        <v>479.28534333848</v>
      </c>
      <c r="OF62" s="31">
        <f t="shared" si="1011"/>
        <v>480.40064947600177</v>
      </c>
      <c r="OG62" s="31">
        <f t="shared" si="1011"/>
        <v>478.54972421751199</v>
      </c>
      <c r="OH62" s="31">
        <f t="shared" si="1011"/>
        <v>468.33988192736768</v>
      </c>
      <c r="OI62" s="31">
        <f t="shared" si="1011"/>
        <v>468.88117597627763</v>
      </c>
      <c r="OJ62" s="31">
        <f t="shared" si="1011"/>
        <v>480.98969405931109</v>
      </c>
      <c r="OK62" s="31">
        <f t="shared" si="1011"/>
        <v>479.0027396619044</v>
      </c>
      <c r="OL62" s="31">
        <f t="shared" si="1011"/>
        <v>473.32299665470117</v>
      </c>
      <c r="OM62" s="31">
        <f t="shared" si="1011"/>
        <v>478.81546556155558</v>
      </c>
      <c r="ON62" s="31">
        <f t="shared" si="1011"/>
        <v>480.0814656821687</v>
      </c>
      <c r="OO62" s="31">
        <f t="shared" si="1011"/>
        <v>470.1403816987181</v>
      </c>
      <c r="OP62" s="31">
        <f t="shared" si="1011"/>
        <v>479.99532893509809</v>
      </c>
      <c r="OQ62" s="31">
        <f t="shared" si="1011"/>
        <v>472.43748717554752</v>
      </c>
      <c r="OR62" s="31">
        <f t="shared" si="1011"/>
        <v>480.99172246915748</v>
      </c>
      <c r="OS62" s="31">
        <f t="shared" si="1011"/>
        <v>480.34976225716588</v>
      </c>
      <c r="OT62" s="31">
        <f t="shared" si="1011"/>
        <v>470.30265148113483</v>
      </c>
      <c r="OU62" s="31">
        <f t="shared" si="1011"/>
        <v>480.65590873637251</v>
      </c>
      <c r="OV62" s="31">
        <f t="shared" ref="OV62:RG62" si="1012">((-OV59)+SQRT((OV59*OV59) - 4*OV58*OV60))/2/OV58</f>
        <v>469.7808876309237</v>
      </c>
      <c r="OW62" s="31">
        <f t="shared" si="1012"/>
        <v>479.86882018276526</v>
      </c>
      <c r="OX62" s="31">
        <f t="shared" si="1012"/>
        <v>478.39175629376507</v>
      </c>
      <c r="OY62" s="31">
        <f t="shared" si="1012"/>
        <v>478.66703761177871</v>
      </c>
      <c r="OZ62" s="31">
        <f t="shared" si="1012"/>
        <v>480.53906514541205</v>
      </c>
      <c r="PA62" s="31">
        <f t="shared" si="1012"/>
        <v>480.01891065699419</v>
      </c>
      <c r="PB62" s="31">
        <f t="shared" si="1012"/>
        <v>479.37265105909779</v>
      </c>
      <c r="PC62" s="31">
        <f t="shared" si="1012"/>
        <v>479.43434075556252</v>
      </c>
      <c r="PD62" s="31">
        <f t="shared" si="1012"/>
        <v>477.28753376097069</v>
      </c>
      <c r="PE62" s="31">
        <f t="shared" si="1012"/>
        <v>476.55151820674797</v>
      </c>
      <c r="PF62" s="31">
        <f t="shared" si="1012"/>
        <v>480.47594931339938</v>
      </c>
      <c r="PG62" s="31">
        <f t="shared" si="1012"/>
        <v>477.09526175642139</v>
      </c>
      <c r="PH62" s="31">
        <f t="shared" si="1012"/>
        <v>478.12968246407371</v>
      </c>
      <c r="PI62" s="31">
        <f t="shared" si="1012"/>
        <v>470.68282343559082</v>
      </c>
      <c r="PJ62" s="31">
        <f t="shared" si="1012"/>
        <v>479.20350024176622</v>
      </c>
      <c r="PK62" s="31">
        <f t="shared" si="1012"/>
        <v>480.410414852202</v>
      </c>
      <c r="PL62" s="31">
        <f t="shared" si="1012"/>
        <v>480.19595066853691</v>
      </c>
      <c r="PM62" s="31" t="e">
        <f t="shared" si="1012"/>
        <v>#NUM!</v>
      </c>
      <c r="PN62" s="31">
        <f t="shared" si="1012"/>
        <v>480.20462541043821</v>
      </c>
      <c r="PO62" s="31">
        <f t="shared" si="1012"/>
        <v>480.53819001547788</v>
      </c>
      <c r="PP62" s="31">
        <f t="shared" si="1012"/>
        <v>480.91931132184544</v>
      </c>
      <c r="PQ62" s="31">
        <f t="shared" si="1012"/>
        <v>481.00063809823087</v>
      </c>
      <c r="PR62" s="31">
        <f t="shared" si="1012"/>
        <v>480.72540829088604</v>
      </c>
      <c r="PS62" s="31">
        <f t="shared" si="1012"/>
        <v>480.84418356760432</v>
      </c>
      <c r="PT62" s="31">
        <f t="shared" si="1012"/>
        <v>479.19310598207369</v>
      </c>
      <c r="PU62" s="31">
        <f t="shared" si="1012"/>
        <v>479.36183250276923</v>
      </c>
      <c r="PV62" s="31">
        <f t="shared" si="1012"/>
        <v>480.45127082719796</v>
      </c>
      <c r="PW62" s="31">
        <f t="shared" si="1012"/>
        <v>480.63967725463641</v>
      </c>
      <c r="PX62" s="31">
        <f t="shared" si="1012"/>
        <v>480.50431012168087</v>
      </c>
      <c r="PY62" s="31">
        <f t="shared" si="1012"/>
        <v>478.84768948939643</v>
      </c>
      <c r="PZ62" s="31">
        <f t="shared" si="1012"/>
        <v>475.7987106993823</v>
      </c>
      <c r="QA62" s="31">
        <f t="shared" si="1012"/>
        <v>477.01941834924645</v>
      </c>
      <c r="QB62" s="31">
        <f t="shared" si="1012"/>
        <v>476.47904441835067</v>
      </c>
      <c r="QC62" s="31">
        <f t="shared" si="1012"/>
        <v>480.95471181246961</v>
      </c>
      <c r="QD62" s="31">
        <f t="shared" si="1012"/>
        <v>480.73588928627203</v>
      </c>
      <c r="QE62" s="31">
        <f t="shared" si="1012"/>
        <v>480.74354346932853</v>
      </c>
      <c r="QF62" s="31">
        <f t="shared" si="1012"/>
        <v>480.54302243518731</v>
      </c>
      <c r="QG62" s="31">
        <f t="shared" si="1012"/>
        <v>453.2351582686681</v>
      </c>
      <c r="QH62" s="31">
        <f t="shared" si="1012"/>
        <v>478.17258430371623</v>
      </c>
      <c r="QI62" s="31">
        <f t="shared" si="1012"/>
        <v>477.83449607120258</v>
      </c>
      <c r="QJ62" s="31">
        <f t="shared" si="1012"/>
        <v>480.60296590682316</v>
      </c>
      <c r="QK62" s="31">
        <f t="shared" si="1012"/>
        <v>475.46819697328311</v>
      </c>
      <c r="QL62" s="31">
        <f t="shared" si="1012"/>
        <v>474.11345497168958</v>
      </c>
      <c r="QM62" s="31">
        <f t="shared" si="1012"/>
        <v>480.74974042876624</v>
      </c>
      <c r="QN62" s="31">
        <f t="shared" si="1012"/>
        <v>480.18790827277672</v>
      </c>
      <c r="QO62" s="31">
        <f t="shared" si="1012"/>
        <v>476.20442173459912</v>
      </c>
      <c r="QP62" s="31">
        <f t="shared" si="1012"/>
        <v>479.69388740261235</v>
      </c>
      <c r="QQ62" s="31">
        <f t="shared" si="1012"/>
        <v>480.4832833291602</v>
      </c>
      <c r="QR62" s="31">
        <f t="shared" si="1012"/>
        <v>480.10426679404452</v>
      </c>
      <c r="QS62" s="31">
        <f t="shared" si="1012"/>
        <v>479.3029763687245</v>
      </c>
      <c r="QT62" s="31">
        <f t="shared" si="1012"/>
        <v>480.59536399031026</v>
      </c>
      <c r="QU62" s="31">
        <f t="shared" si="1012"/>
        <v>465.31640603626153</v>
      </c>
      <c r="QV62" s="31">
        <f t="shared" si="1012"/>
        <v>480.89386745884792</v>
      </c>
      <c r="QW62" s="31">
        <f t="shared" si="1012"/>
        <v>480.60418959802206</v>
      </c>
      <c r="QX62" s="31">
        <f t="shared" si="1012"/>
        <v>473.47808477931864</v>
      </c>
      <c r="QY62" s="31">
        <f t="shared" si="1012"/>
        <v>474.73515744160289</v>
      </c>
      <c r="QZ62" s="31">
        <f t="shared" si="1012"/>
        <v>478.09891520872458</v>
      </c>
      <c r="RA62" s="31">
        <f t="shared" si="1012"/>
        <v>478.41581144491687</v>
      </c>
      <c r="RB62" s="31">
        <f t="shared" si="1012"/>
        <v>480.27974338232281</v>
      </c>
      <c r="RC62" s="31">
        <f t="shared" si="1012"/>
        <v>456.4917203090202</v>
      </c>
      <c r="RD62" s="31">
        <f t="shared" si="1012"/>
        <v>477.5094814002465</v>
      </c>
      <c r="RE62" s="31">
        <f t="shared" si="1012"/>
        <v>475.70603173049517</v>
      </c>
      <c r="RF62" s="31">
        <f t="shared" si="1012"/>
        <v>476.09094042865331</v>
      </c>
      <c r="RG62" s="31">
        <f t="shared" si="1012"/>
        <v>469.31884068585208</v>
      </c>
      <c r="RH62" s="31">
        <f t="shared" ref="RH62:TS62" si="1013">((-RH59)+SQRT((RH59*RH59) - 4*RH58*RH60))/2/RH58</f>
        <v>479.18569962571365</v>
      </c>
      <c r="RI62" s="31">
        <f t="shared" si="1013"/>
        <v>480.98075671710563</v>
      </c>
      <c r="RJ62" s="31">
        <f t="shared" si="1013"/>
        <v>474.0628851709796</v>
      </c>
      <c r="RK62" s="31">
        <f t="shared" si="1013"/>
        <v>467.90350074949845</v>
      </c>
      <c r="RL62" s="31">
        <f t="shared" si="1013"/>
        <v>480.41767272700525</v>
      </c>
      <c r="RM62" s="31">
        <f t="shared" si="1013"/>
        <v>475.70603173049517</v>
      </c>
      <c r="RN62" s="31">
        <f t="shared" si="1013"/>
        <v>474.89959060085766</v>
      </c>
      <c r="RO62" s="31">
        <f t="shared" si="1013"/>
        <v>478.58467334111646</v>
      </c>
      <c r="RP62" s="31">
        <f t="shared" si="1013"/>
        <v>478.86657356791045</v>
      </c>
      <c r="RQ62" s="31">
        <f t="shared" si="1013"/>
        <v>469.49365992250881</v>
      </c>
      <c r="RR62" s="31" t="e">
        <f t="shared" si="1013"/>
        <v>#NUM!</v>
      </c>
      <c r="RS62" s="31">
        <f t="shared" si="1013"/>
        <v>481.00031313367293</v>
      </c>
      <c r="RT62" s="31">
        <f t="shared" si="1013"/>
        <v>467.82095415173978</v>
      </c>
      <c r="RU62" s="31">
        <f t="shared" si="1013"/>
        <v>474.95712639083763</v>
      </c>
      <c r="RV62" s="31">
        <f t="shared" si="1013"/>
        <v>479.90319029031707</v>
      </c>
      <c r="RW62" s="31">
        <f t="shared" si="1013"/>
        <v>473.21134227346465</v>
      </c>
      <c r="RX62" s="31">
        <f t="shared" si="1013"/>
        <v>480.91308304193115</v>
      </c>
      <c r="RY62" s="31">
        <f t="shared" si="1013"/>
        <v>468.15317075482909</v>
      </c>
      <c r="RZ62" s="31">
        <f t="shared" si="1013"/>
        <v>476.15285311566566</v>
      </c>
      <c r="SA62" s="31">
        <f t="shared" si="1013"/>
        <v>468.86488346314536</v>
      </c>
      <c r="SB62" s="31">
        <f t="shared" si="1013"/>
        <v>470.29835345306986</v>
      </c>
      <c r="SC62" s="31">
        <f t="shared" si="1013"/>
        <v>475.61750015310093</v>
      </c>
      <c r="SD62" s="31">
        <f t="shared" si="1013"/>
        <v>477.62901945935261</v>
      </c>
      <c r="SE62" s="31">
        <f t="shared" si="1013"/>
        <v>474.93869883493767</v>
      </c>
      <c r="SF62" s="31">
        <f t="shared" si="1013"/>
        <v>479.29178918071705</v>
      </c>
      <c r="SG62" s="31">
        <f t="shared" si="1013"/>
        <v>471.03897127112396</v>
      </c>
      <c r="SH62" s="31">
        <f t="shared" si="1013"/>
        <v>480.64879001705111</v>
      </c>
      <c r="SI62" s="31">
        <f t="shared" si="1013"/>
        <v>480.96511603168682</v>
      </c>
      <c r="SJ62" s="31">
        <f t="shared" si="1013"/>
        <v>480.65815416969667</v>
      </c>
      <c r="SK62" s="31">
        <f t="shared" si="1013"/>
        <v>480.21909820564377</v>
      </c>
      <c r="SL62" s="31">
        <f t="shared" si="1013"/>
        <v>467.51584391452724</v>
      </c>
      <c r="SM62" s="31">
        <f t="shared" si="1013"/>
        <v>476.12022777355395</v>
      </c>
      <c r="SN62" s="31">
        <f t="shared" si="1013"/>
        <v>468.43032477847368</v>
      </c>
      <c r="SO62" s="31">
        <f t="shared" si="1013"/>
        <v>480.73336645898991</v>
      </c>
      <c r="SP62" s="31">
        <f t="shared" si="1013"/>
        <v>479.31450616676295</v>
      </c>
      <c r="SQ62" s="31">
        <f t="shared" si="1013"/>
        <v>475.64606437156402</v>
      </c>
      <c r="SR62" s="31">
        <f t="shared" si="1013"/>
        <v>479.51655868250845</v>
      </c>
      <c r="SS62" s="31">
        <f t="shared" si="1013"/>
        <v>480.10458773194802</v>
      </c>
      <c r="ST62" s="31">
        <f t="shared" si="1013"/>
        <v>479.67241318240275</v>
      </c>
      <c r="SU62" s="31">
        <f t="shared" si="1013"/>
        <v>480.80533711846653</v>
      </c>
      <c r="SV62" s="31">
        <f t="shared" si="1013"/>
        <v>476.90261636875613</v>
      </c>
      <c r="SW62" s="31">
        <f t="shared" si="1013"/>
        <v>480.98160257748373</v>
      </c>
      <c r="SX62" s="31">
        <f t="shared" si="1013"/>
        <v>480.17776989434202</v>
      </c>
      <c r="SY62" s="31">
        <f t="shared" si="1013"/>
        <v>478.59012092504793</v>
      </c>
      <c r="SZ62" s="31">
        <f t="shared" si="1013"/>
        <v>479.4129234504843</v>
      </c>
      <c r="TA62" s="31">
        <f t="shared" si="1013"/>
        <v>479.6262009540792</v>
      </c>
      <c r="TB62" s="31">
        <f t="shared" si="1013"/>
        <v>478.47447927212772</v>
      </c>
      <c r="TC62" s="31">
        <f t="shared" si="1013"/>
        <v>480.9249370177597</v>
      </c>
      <c r="TD62" s="31">
        <f t="shared" si="1013"/>
        <v>476.42413816962198</v>
      </c>
      <c r="TE62" s="31">
        <f t="shared" si="1013"/>
        <v>477.33244207162073</v>
      </c>
      <c r="TF62" s="31">
        <f t="shared" si="1013"/>
        <v>480.97224667908478</v>
      </c>
      <c r="TG62" s="31">
        <f t="shared" si="1013"/>
        <v>473.92460057692915</v>
      </c>
      <c r="TH62" s="31">
        <f t="shared" si="1013"/>
        <v>480.98574799904225</v>
      </c>
      <c r="TI62" s="31">
        <f t="shared" si="1013"/>
        <v>480.9958899282401</v>
      </c>
      <c r="TJ62" s="31">
        <f t="shared" si="1013"/>
        <v>478.80421765595372</v>
      </c>
      <c r="TK62" s="31">
        <f t="shared" si="1013"/>
        <v>479.91934301739872</v>
      </c>
      <c r="TL62" s="31">
        <f t="shared" si="1013"/>
        <v>480.57935323885306</v>
      </c>
      <c r="TM62" s="31">
        <f t="shared" si="1013"/>
        <v>476.5204690328373</v>
      </c>
      <c r="TN62" s="31">
        <f t="shared" si="1013"/>
        <v>479.71092556001429</v>
      </c>
      <c r="TO62" s="31">
        <f t="shared" si="1013"/>
        <v>480.97589189401992</v>
      </c>
      <c r="TP62" s="31">
        <f t="shared" si="1013"/>
        <v>479.57744893383108</v>
      </c>
      <c r="TQ62" s="31">
        <f t="shared" si="1013"/>
        <v>480.72252817617306</v>
      </c>
      <c r="TR62" s="31">
        <f t="shared" si="1013"/>
        <v>479.01296861746141</v>
      </c>
      <c r="TS62" s="31">
        <f t="shared" si="1013"/>
        <v>480.55790211087225</v>
      </c>
      <c r="TT62" s="31">
        <f t="shared" ref="TT62:WE62" si="1014">((-TT59)+SQRT((TT59*TT59) - 4*TT58*TT60))/2/TT58</f>
        <v>480.70097223492309</v>
      </c>
      <c r="TU62" s="31">
        <f t="shared" si="1014"/>
        <v>471.12710588033667</v>
      </c>
      <c r="TV62" s="31">
        <f t="shared" si="1014"/>
        <v>479.31862753508176</v>
      </c>
      <c r="TW62" s="31">
        <f t="shared" si="1014"/>
        <v>478.27655763692997</v>
      </c>
      <c r="TX62" s="31">
        <f t="shared" si="1014"/>
        <v>480.52956989905385</v>
      </c>
      <c r="TY62" s="31">
        <f t="shared" si="1014"/>
        <v>480.65292218700972</v>
      </c>
      <c r="TZ62" s="31">
        <f t="shared" si="1014"/>
        <v>479.28534333848</v>
      </c>
      <c r="UA62" s="31">
        <f t="shared" si="1014"/>
        <v>480.40064947600177</v>
      </c>
      <c r="UB62" s="31">
        <f t="shared" si="1014"/>
        <v>478.54972421751199</v>
      </c>
      <c r="UC62" s="31">
        <f t="shared" si="1014"/>
        <v>468.33988192736768</v>
      </c>
      <c r="UD62" s="31">
        <f t="shared" si="1014"/>
        <v>468.88117597627763</v>
      </c>
      <c r="UE62" s="31">
        <f t="shared" si="1014"/>
        <v>480.98969405931109</v>
      </c>
      <c r="UF62" s="31">
        <f t="shared" si="1014"/>
        <v>479.0027396619044</v>
      </c>
      <c r="UG62" s="31">
        <f t="shared" si="1014"/>
        <v>473.32299665470117</v>
      </c>
      <c r="UH62" s="31">
        <f t="shared" si="1014"/>
        <v>478.81546556155558</v>
      </c>
      <c r="UI62" s="31">
        <f t="shared" si="1014"/>
        <v>480.0814656821687</v>
      </c>
      <c r="UJ62" s="31">
        <f t="shared" si="1014"/>
        <v>470.1403816987181</v>
      </c>
      <c r="UK62" s="31">
        <f t="shared" si="1014"/>
        <v>479.99532893509809</v>
      </c>
      <c r="UL62" s="31">
        <f t="shared" si="1014"/>
        <v>472.43748717554752</v>
      </c>
      <c r="UM62" s="31">
        <f t="shared" si="1014"/>
        <v>480.99172246915748</v>
      </c>
      <c r="UN62" s="31">
        <f t="shared" si="1014"/>
        <v>480.34976225716588</v>
      </c>
      <c r="UO62" s="31">
        <f t="shared" si="1014"/>
        <v>470.30265148113483</v>
      </c>
      <c r="UP62" s="31">
        <f t="shared" si="1014"/>
        <v>480.65590873637251</v>
      </c>
      <c r="UQ62" s="31">
        <f t="shared" si="1014"/>
        <v>469.7808876309237</v>
      </c>
      <c r="UR62" s="31">
        <f t="shared" si="1014"/>
        <v>479.86882018276526</v>
      </c>
      <c r="US62" s="31">
        <f t="shared" si="1014"/>
        <v>478.39175629376507</v>
      </c>
      <c r="UT62" s="31">
        <f t="shared" si="1014"/>
        <v>478.66703761177871</v>
      </c>
      <c r="UU62" s="31">
        <f t="shared" si="1014"/>
        <v>480.53906514541205</v>
      </c>
      <c r="UV62" s="31">
        <f t="shared" si="1014"/>
        <v>480.01891065699419</v>
      </c>
      <c r="UW62" s="31">
        <f t="shared" si="1014"/>
        <v>479.37265105909779</v>
      </c>
      <c r="UX62" s="31">
        <f t="shared" si="1014"/>
        <v>479.43434075556252</v>
      </c>
      <c r="UY62" s="31">
        <f t="shared" si="1014"/>
        <v>477.28753376097069</v>
      </c>
      <c r="UZ62" s="31">
        <f t="shared" si="1014"/>
        <v>476.55151820674797</v>
      </c>
      <c r="VA62" s="31">
        <f t="shared" si="1014"/>
        <v>480.47594931339938</v>
      </c>
      <c r="VB62" s="31">
        <f t="shared" si="1014"/>
        <v>477.09526175642139</v>
      </c>
      <c r="VC62" s="31">
        <f t="shared" si="1014"/>
        <v>478.12968246407371</v>
      </c>
      <c r="VD62" s="31">
        <f t="shared" si="1014"/>
        <v>470.68282343559082</v>
      </c>
      <c r="VE62" s="31">
        <f t="shared" si="1014"/>
        <v>479.20350024176622</v>
      </c>
      <c r="VF62" s="31">
        <f t="shared" si="1014"/>
        <v>480.410414852202</v>
      </c>
      <c r="VG62" s="31">
        <f t="shared" si="1014"/>
        <v>480.19595066853691</v>
      </c>
      <c r="VH62" s="31" t="e">
        <f t="shared" si="1014"/>
        <v>#NUM!</v>
      </c>
      <c r="VI62" s="31">
        <f t="shared" si="1014"/>
        <v>480.20462541043821</v>
      </c>
      <c r="VJ62" s="31">
        <f t="shared" si="1014"/>
        <v>480.53819001547788</v>
      </c>
      <c r="VK62" s="31">
        <f t="shared" si="1014"/>
        <v>480.91931132184544</v>
      </c>
      <c r="VL62" s="31">
        <f t="shared" si="1014"/>
        <v>481.00063809823087</v>
      </c>
      <c r="VM62" s="31">
        <f t="shared" si="1014"/>
        <v>480.72540829088604</v>
      </c>
      <c r="VN62" s="31">
        <f t="shared" si="1014"/>
        <v>480.84418356760432</v>
      </c>
      <c r="VO62" s="31">
        <f t="shared" si="1014"/>
        <v>479.19310598207369</v>
      </c>
      <c r="VP62" s="31">
        <f t="shared" si="1014"/>
        <v>479.36183250276923</v>
      </c>
      <c r="VQ62" s="31">
        <f t="shared" si="1014"/>
        <v>480.45127082719796</v>
      </c>
      <c r="VR62" s="31">
        <f t="shared" si="1014"/>
        <v>480.63967725463641</v>
      </c>
      <c r="VS62" s="31">
        <f t="shared" si="1014"/>
        <v>480.50431012168087</v>
      </c>
      <c r="VT62" s="31">
        <f t="shared" si="1014"/>
        <v>478.84768948939643</v>
      </c>
      <c r="VU62" s="31">
        <f t="shared" si="1014"/>
        <v>475.7987106993823</v>
      </c>
      <c r="VV62" s="31">
        <f t="shared" si="1014"/>
        <v>477.01941834924645</v>
      </c>
      <c r="VW62" s="31">
        <f t="shared" si="1014"/>
        <v>476.47904441835067</v>
      </c>
      <c r="VX62" s="31">
        <f t="shared" si="1014"/>
        <v>480.95471181246961</v>
      </c>
      <c r="VY62" s="31">
        <f t="shared" si="1014"/>
        <v>480.73588928627203</v>
      </c>
      <c r="VZ62" s="31">
        <f t="shared" si="1014"/>
        <v>480.74354346932853</v>
      </c>
      <c r="WA62" s="31">
        <f t="shared" si="1014"/>
        <v>480.54302243518731</v>
      </c>
      <c r="WB62" s="31">
        <f t="shared" si="1014"/>
        <v>453.2351582686681</v>
      </c>
      <c r="WC62" s="31">
        <f t="shared" si="1014"/>
        <v>478.17258430371623</v>
      </c>
      <c r="WD62" s="31">
        <f t="shared" si="1014"/>
        <v>477.83449607120258</v>
      </c>
      <c r="WE62" s="31">
        <f t="shared" si="1014"/>
        <v>480.60296590682316</v>
      </c>
      <c r="WF62" s="31">
        <f t="shared" ref="WF62:YQ62" si="1015">((-WF59)+SQRT((WF59*WF59) - 4*WF58*WF60))/2/WF58</f>
        <v>475.46819697328311</v>
      </c>
      <c r="WG62" s="31">
        <f t="shared" si="1015"/>
        <v>474.11345497168958</v>
      </c>
      <c r="WH62" s="31">
        <f t="shared" si="1015"/>
        <v>480.74974042876624</v>
      </c>
      <c r="WI62" s="31">
        <f t="shared" si="1015"/>
        <v>480.18790827277672</v>
      </c>
      <c r="WJ62" s="31">
        <f t="shared" si="1015"/>
        <v>476.20442173459912</v>
      </c>
      <c r="WK62" s="31">
        <f t="shared" si="1015"/>
        <v>479.69388740261235</v>
      </c>
      <c r="WL62" s="31">
        <f t="shared" si="1015"/>
        <v>480.4832833291602</v>
      </c>
      <c r="WM62" s="31">
        <f t="shared" si="1015"/>
        <v>480.10426679404452</v>
      </c>
      <c r="WN62" s="31">
        <f t="shared" si="1015"/>
        <v>479.3029763687245</v>
      </c>
      <c r="WO62" s="31">
        <f t="shared" si="1015"/>
        <v>480.59536399031026</v>
      </c>
      <c r="WP62" s="31">
        <f t="shared" si="1015"/>
        <v>465.31640603626153</v>
      </c>
      <c r="WQ62" s="31">
        <f t="shared" si="1015"/>
        <v>480.89386745884792</v>
      </c>
      <c r="WR62" s="31">
        <f t="shared" si="1015"/>
        <v>480.60418959802206</v>
      </c>
      <c r="WS62" s="31">
        <f t="shared" si="1015"/>
        <v>473.47808477931864</v>
      </c>
      <c r="WT62" s="31">
        <f t="shared" si="1015"/>
        <v>474.73515744160289</v>
      </c>
      <c r="WU62" s="31">
        <f t="shared" si="1015"/>
        <v>478.09891520872458</v>
      </c>
      <c r="WV62" s="31">
        <f t="shared" si="1015"/>
        <v>478.41581144491687</v>
      </c>
      <c r="WW62" s="31">
        <f t="shared" si="1015"/>
        <v>480.27974338232281</v>
      </c>
      <c r="WX62" s="31">
        <f t="shared" si="1015"/>
        <v>456.4917203090202</v>
      </c>
      <c r="WY62" s="31">
        <f t="shared" si="1015"/>
        <v>477.5094814002465</v>
      </c>
      <c r="WZ62" s="31">
        <f t="shared" si="1015"/>
        <v>475.70603173049517</v>
      </c>
      <c r="XA62" s="31">
        <f t="shared" si="1015"/>
        <v>476.09094042865331</v>
      </c>
      <c r="XB62" s="31">
        <f t="shared" si="1015"/>
        <v>469.31884068585208</v>
      </c>
      <c r="XC62" s="31">
        <f t="shared" si="1015"/>
        <v>479.18569962571365</v>
      </c>
      <c r="XD62" s="31">
        <f t="shared" si="1015"/>
        <v>480.98075671710563</v>
      </c>
      <c r="XE62" s="31">
        <f t="shared" si="1015"/>
        <v>474.0628851709796</v>
      </c>
      <c r="XF62" s="31">
        <f t="shared" si="1015"/>
        <v>467.90350074949845</v>
      </c>
      <c r="XG62" s="31">
        <f t="shared" si="1015"/>
        <v>480.41767272700525</v>
      </c>
      <c r="XH62" s="31">
        <f t="shared" si="1015"/>
        <v>475.70603173049517</v>
      </c>
      <c r="XI62" s="31">
        <f t="shared" si="1015"/>
        <v>474.89959060085766</v>
      </c>
      <c r="XJ62" s="31">
        <f t="shared" si="1015"/>
        <v>478.58467334111646</v>
      </c>
      <c r="XK62" s="31">
        <f t="shared" si="1015"/>
        <v>478.86657356791045</v>
      </c>
      <c r="XL62" s="31">
        <f t="shared" si="1015"/>
        <v>469.49365992250881</v>
      </c>
      <c r="XM62" s="31" t="e">
        <f t="shared" si="1015"/>
        <v>#NUM!</v>
      </c>
      <c r="XN62" s="31">
        <f t="shared" si="1015"/>
        <v>481.00031313367293</v>
      </c>
      <c r="XO62" s="31">
        <f t="shared" si="1015"/>
        <v>467.82095415173978</v>
      </c>
      <c r="XP62" s="31">
        <f t="shared" si="1015"/>
        <v>474.95712639083763</v>
      </c>
      <c r="XQ62" s="31">
        <f t="shared" si="1015"/>
        <v>479.90319029031707</v>
      </c>
      <c r="XR62" s="31">
        <f t="shared" si="1015"/>
        <v>473.21134227346465</v>
      </c>
      <c r="XS62" s="31">
        <f t="shared" si="1015"/>
        <v>480.91308304193115</v>
      </c>
      <c r="XT62" s="31">
        <f t="shared" si="1015"/>
        <v>468.15317075482909</v>
      </c>
      <c r="XU62" s="31">
        <f t="shared" si="1015"/>
        <v>476.15285311566566</v>
      </c>
      <c r="XV62" s="31">
        <f t="shared" si="1015"/>
        <v>468.86488346314536</v>
      </c>
      <c r="XW62" s="31">
        <f t="shared" si="1015"/>
        <v>470.29835345306986</v>
      </c>
      <c r="XX62" s="31">
        <f t="shared" si="1015"/>
        <v>475.61750015310093</v>
      </c>
      <c r="XY62" s="31">
        <f t="shared" si="1015"/>
        <v>477.62901945935261</v>
      </c>
      <c r="XZ62" s="31">
        <f t="shared" si="1015"/>
        <v>474.93869883493767</v>
      </c>
      <c r="YA62" s="31">
        <f t="shared" si="1015"/>
        <v>479.29178918071705</v>
      </c>
      <c r="YB62" s="31">
        <f t="shared" si="1015"/>
        <v>471.03897127112396</v>
      </c>
      <c r="YC62" s="31">
        <f t="shared" si="1015"/>
        <v>480.64879001705111</v>
      </c>
      <c r="YD62" s="31">
        <f t="shared" si="1015"/>
        <v>480.96511603168682</v>
      </c>
      <c r="YE62" s="31">
        <f t="shared" si="1015"/>
        <v>480.65815416969667</v>
      </c>
      <c r="YF62" s="31">
        <f t="shared" si="1015"/>
        <v>480.21909820564377</v>
      </c>
      <c r="YG62" s="31">
        <f t="shared" si="1015"/>
        <v>467.51584391452724</v>
      </c>
      <c r="YH62" s="31">
        <f t="shared" si="1015"/>
        <v>476.12022777355395</v>
      </c>
      <c r="YI62" s="31">
        <f t="shared" si="1015"/>
        <v>468.43032477847368</v>
      </c>
      <c r="YJ62" s="31">
        <f t="shared" si="1015"/>
        <v>480.73336645898991</v>
      </c>
      <c r="YK62" s="31">
        <f t="shared" si="1015"/>
        <v>479.31450616676295</v>
      </c>
      <c r="YL62" s="31">
        <f t="shared" si="1015"/>
        <v>475.64606437156402</v>
      </c>
      <c r="YM62" s="31">
        <f t="shared" si="1015"/>
        <v>479.51655868250845</v>
      </c>
      <c r="YN62" s="31">
        <f t="shared" si="1015"/>
        <v>480.10458773194802</v>
      </c>
      <c r="YO62" s="31">
        <f t="shared" si="1015"/>
        <v>479.67241318240275</v>
      </c>
      <c r="YP62" s="31">
        <f t="shared" si="1015"/>
        <v>480.80533711846653</v>
      </c>
      <c r="YQ62" s="31">
        <f t="shared" si="1015"/>
        <v>476.90261636875613</v>
      </c>
      <c r="YR62" s="31">
        <f t="shared" ref="YR62:AAH62" si="1016">((-YR59)+SQRT((YR59*YR59) - 4*YR58*YR60))/2/YR58</f>
        <v>480.98160257748373</v>
      </c>
      <c r="YS62" s="31">
        <f t="shared" si="1016"/>
        <v>480.17776989434202</v>
      </c>
      <c r="YT62" s="31">
        <f t="shared" si="1016"/>
        <v>478.59012092504793</v>
      </c>
      <c r="YU62" s="31">
        <f t="shared" si="1016"/>
        <v>479.4129234504843</v>
      </c>
      <c r="YV62" s="31">
        <f t="shared" si="1016"/>
        <v>479.6262009540792</v>
      </c>
      <c r="YW62" s="31">
        <f t="shared" si="1016"/>
        <v>478.47447927212772</v>
      </c>
      <c r="YX62" s="31">
        <f t="shared" si="1016"/>
        <v>480.9249370177597</v>
      </c>
      <c r="YY62" s="31">
        <f t="shared" si="1016"/>
        <v>476.42413816962198</v>
      </c>
      <c r="YZ62" s="31">
        <f t="shared" si="1016"/>
        <v>477.33244207162073</v>
      </c>
      <c r="ZA62" s="31">
        <f t="shared" si="1016"/>
        <v>480.97224667908478</v>
      </c>
      <c r="ZB62" s="31">
        <f t="shared" si="1016"/>
        <v>473.92460057692915</v>
      </c>
      <c r="ZC62" s="31">
        <f t="shared" si="1016"/>
        <v>480.98574799904225</v>
      </c>
      <c r="ZD62" s="31">
        <f t="shared" si="1016"/>
        <v>480.9958899282401</v>
      </c>
      <c r="ZE62" s="31">
        <f t="shared" si="1016"/>
        <v>478.80421765595372</v>
      </c>
      <c r="ZF62" s="31">
        <f t="shared" si="1016"/>
        <v>479.91934301739872</v>
      </c>
      <c r="ZG62" s="31">
        <f t="shared" si="1016"/>
        <v>480.57935323885306</v>
      </c>
      <c r="ZH62" s="31">
        <f t="shared" si="1016"/>
        <v>476.5204690328373</v>
      </c>
      <c r="ZI62" s="31">
        <f t="shared" si="1016"/>
        <v>479.71092556001429</v>
      </c>
      <c r="ZJ62" s="31">
        <f t="shared" si="1016"/>
        <v>480.97589189401992</v>
      </c>
      <c r="ZK62" s="31">
        <f t="shared" si="1016"/>
        <v>479.57744893383108</v>
      </c>
      <c r="ZL62" s="31">
        <f t="shared" si="1016"/>
        <v>480.72252817617306</v>
      </c>
      <c r="ZM62" s="31">
        <f t="shared" si="1016"/>
        <v>479.01296861746141</v>
      </c>
      <c r="ZN62" s="31">
        <f t="shared" si="1016"/>
        <v>480.55790211087225</v>
      </c>
      <c r="ZO62" s="31">
        <f t="shared" si="1016"/>
        <v>480.70097223492309</v>
      </c>
      <c r="ZP62" s="31">
        <f t="shared" si="1016"/>
        <v>471.12710588033667</v>
      </c>
      <c r="ZQ62" s="31">
        <f t="shared" si="1016"/>
        <v>479.31862753508176</v>
      </c>
      <c r="ZR62" s="31">
        <f t="shared" si="1016"/>
        <v>478.27655763692997</v>
      </c>
      <c r="ZS62" s="31">
        <f t="shared" si="1016"/>
        <v>480.52956989905385</v>
      </c>
      <c r="ZT62" s="31">
        <f t="shared" si="1016"/>
        <v>480.65292218700972</v>
      </c>
      <c r="ZU62" s="31">
        <f t="shared" si="1016"/>
        <v>479.28534333848</v>
      </c>
      <c r="ZV62" s="31">
        <f t="shared" si="1016"/>
        <v>480.40064947600177</v>
      </c>
      <c r="ZW62" s="31">
        <f t="shared" si="1016"/>
        <v>478.54972421751199</v>
      </c>
      <c r="ZX62" s="31">
        <f t="shared" si="1016"/>
        <v>468.33988192736768</v>
      </c>
      <c r="ZY62" s="31">
        <f t="shared" si="1016"/>
        <v>468.88117597627763</v>
      </c>
      <c r="ZZ62" s="31">
        <f t="shared" si="1016"/>
        <v>480.98969405931109</v>
      </c>
      <c r="AAA62" s="31">
        <f t="shared" si="1016"/>
        <v>479.0027396619044</v>
      </c>
      <c r="AAB62" s="31">
        <f t="shared" si="1016"/>
        <v>473.32299665470117</v>
      </c>
      <c r="AAC62" s="31">
        <f t="shared" si="1016"/>
        <v>478.81546556155558</v>
      </c>
      <c r="AAD62" s="31">
        <f t="shared" si="1016"/>
        <v>480.0814656821687</v>
      </c>
      <c r="AAE62" s="31">
        <f t="shared" si="1016"/>
        <v>470.1403816987181</v>
      </c>
      <c r="AAF62" s="31">
        <f t="shared" si="1016"/>
        <v>479.99532893509809</v>
      </c>
      <c r="AAG62" s="31">
        <f t="shared" si="1016"/>
        <v>472.43748717554752</v>
      </c>
      <c r="AAH62" s="31">
        <f t="shared" si="1016"/>
        <v>480.99172246915748</v>
      </c>
      <c r="AAI62" s="31">
        <f t="shared" ref="AAI62:ACT62" si="1017">((-AAI59)+SQRT((AAI59*AAI59) - 4*AAI58*AAI60))/2/AAI58</f>
        <v>480.34976225716588</v>
      </c>
      <c r="AAJ62" s="31">
        <f t="shared" si="1017"/>
        <v>470.30265148113483</v>
      </c>
      <c r="AAK62" s="31">
        <f t="shared" si="1017"/>
        <v>480.65590873637251</v>
      </c>
      <c r="AAL62" s="31">
        <f t="shared" si="1017"/>
        <v>469.7808876309237</v>
      </c>
      <c r="AAM62" s="31">
        <f t="shared" si="1017"/>
        <v>479.86882018276526</v>
      </c>
      <c r="AAN62" s="31">
        <f t="shared" si="1017"/>
        <v>478.39175629376507</v>
      </c>
      <c r="AAO62" s="31">
        <f t="shared" si="1017"/>
        <v>478.66703761177871</v>
      </c>
      <c r="AAP62" s="31">
        <f t="shared" si="1017"/>
        <v>480.53906514541205</v>
      </c>
      <c r="AAQ62" s="31">
        <f t="shared" si="1017"/>
        <v>480.01891065699419</v>
      </c>
      <c r="AAR62" s="31">
        <f t="shared" si="1017"/>
        <v>479.37265105909779</v>
      </c>
      <c r="AAS62" s="31">
        <f t="shared" si="1017"/>
        <v>479.43434075556252</v>
      </c>
      <c r="AAT62" s="31">
        <f t="shared" si="1017"/>
        <v>477.28753376097069</v>
      </c>
      <c r="AAU62" s="31">
        <f t="shared" si="1017"/>
        <v>476.55151820674797</v>
      </c>
      <c r="AAV62" s="31">
        <f t="shared" si="1017"/>
        <v>480.47594931339938</v>
      </c>
      <c r="AAW62" s="31">
        <f t="shared" si="1017"/>
        <v>477.09526175642139</v>
      </c>
      <c r="AAX62" s="31">
        <f t="shared" si="1017"/>
        <v>478.12968246407371</v>
      </c>
      <c r="AAY62" s="31">
        <f t="shared" si="1017"/>
        <v>470.68282343559082</v>
      </c>
      <c r="AAZ62" s="31">
        <f t="shared" si="1017"/>
        <v>479.20350024176622</v>
      </c>
      <c r="ABA62" s="31">
        <f t="shared" si="1017"/>
        <v>480.410414852202</v>
      </c>
      <c r="ABB62" s="31">
        <f t="shared" si="1017"/>
        <v>480.19595066853691</v>
      </c>
      <c r="ABC62" s="31" t="e">
        <f t="shared" si="1017"/>
        <v>#NUM!</v>
      </c>
      <c r="ABD62" s="31">
        <f t="shared" si="1017"/>
        <v>480.20462541043821</v>
      </c>
      <c r="ABE62" s="31">
        <f t="shared" si="1017"/>
        <v>480.53819001547788</v>
      </c>
      <c r="ABF62" s="31">
        <f t="shared" si="1017"/>
        <v>480.91931132184544</v>
      </c>
      <c r="ABG62" s="31">
        <f t="shared" si="1017"/>
        <v>481.00063809823087</v>
      </c>
      <c r="ABH62" s="31">
        <f t="shared" si="1017"/>
        <v>480.72540829088604</v>
      </c>
      <c r="ABI62" s="31">
        <f t="shared" si="1017"/>
        <v>480.84418356760432</v>
      </c>
      <c r="ABJ62" s="31">
        <f t="shared" si="1017"/>
        <v>479.19310598207369</v>
      </c>
      <c r="ABK62" s="31">
        <f t="shared" si="1017"/>
        <v>479.36183250276923</v>
      </c>
      <c r="ABL62" s="31">
        <f t="shared" si="1017"/>
        <v>480.45127082719796</v>
      </c>
      <c r="ABM62" s="31">
        <f t="shared" si="1017"/>
        <v>480.63967725463641</v>
      </c>
      <c r="ABN62" s="31">
        <f t="shared" si="1017"/>
        <v>480.50431012168087</v>
      </c>
      <c r="ABO62" s="31">
        <f t="shared" si="1017"/>
        <v>478.84768948939643</v>
      </c>
      <c r="ABP62" s="31">
        <f t="shared" si="1017"/>
        <v>475.7987106993823</v>
      </c>
      <c r="ABQ62" s="31">
        <f t="shared" si="1017"/>
        <v>477.01941834924645</v>
      </c>
      <c r="ABR62" s="31">
        <f t="shared" si="1017"/>
        <v>476.47904441835067</v>
      </c>
      <c r="ABS62" s="31">
        <f t="shared" si="1017"/>
        <v>480.95471181246961</v>
      </c>
      <c r="ABT62" s="31">
        <f t="shared" si="1017"/>
        <v>480.73588928627203</v>
      </c>
      <c r="ABU62" s="31">
        <f t="shared" si="1017"/>
        <v>480.74354346932853</v>
      </c>
      <c r="ABV62" s="31">
        <f t="shared" si="1017"/>
        <v>480.54302243518731</v>
      </c>
      <c r="ABW62" s="31">
        <f t="shared" si="1017"/>
        <v>453.2351582686681</v>
      </c>
      <c r="ABX62" s="31">
        <f t="shared" si="1017"/>
        <v>478.17258430371623</v>
      </c>
      <c r="ABY62" s="31">
        <f t="shared" si="1017"/>
        <v>477.83449607120258</v>
      </c>
      <c r="ABZ62" s="31">
        <f t="shared" si="1017"/>
        <v>480.60296590682316</v>
      </c>
      <c r="ACA62" s="31">
        <f t="shared" si="1017"/>
        <v>475.46819697328311</v>
      </c>
      <c r="ACB62" s="31">
        <f t="shared" si="1017"/>
        <v>474.11345497168958</v>
      </c>
      <c r="ACC62" s="31">
        <f t="shared" si="1017"/>
        <v>480.74974042876624</v>
      </c>
      <c r="ACD62" s="31">
        <f t="shared" si="1017"/>
        <v>480.18790827277672</v>
      </c>
      <c r="ACE62" s="31">
        <f t="shared" si="1017"/>
        <v>476.20442173459912</v>
      </c>
      <c r="ACF62" s="31">
        <f t="shared" si="1017"/>
        <v>479.69388740261235</v>
      </c>
      <c r="ACG62" s="31">
        <f t="shared" si="1017"/>
        <v>480.4832833291602</v>
      </c>
      <c r="ACH62" s="31">
        <f t="shared" si="1017"/>
        <v>480.10426679404452</v>
      </c>
      <c r="ACI62" s="31">
        <f t="shared" si="1017"/>
        <v>479.3029763687245</v>
      </c>
      <c r="ACJ62" s="31">
        <f t="shared" si="1017"/>
        <v>480.59536399031026</v>
      </c>
      <c r="ACK62" s="31">
        <f t="shared" si="1017"/>
        <v>465.31640603626153</v>
      </c>
      <c r="ACL62" s="31">
        <f t="shared" si="1017"/>
        <v>480.89386745884792</v>
      </c>
      <c r="ACM62" s="31">
        <f t="shared" si="1017"/>
        <v>480.60418959802206</v>
      </c>
      <c r="ACN62" s="31">
        <f t="shared" si="1017"/>
        <v>473.47808477931864</v>
      </c>
      <c r="ACO62" s="31">
        <f t="shared" si="1017"/>
        <v>474.73515744160289</v>
      </c>
      <c r="ACP62" s="31">
        <f t="shared" si="1017"/>
        <v>478.09891520872458</v>
      </c>
      <c r="ACQ62" s="31">
        <f t="shared" si="1017"/>
        <v>478.41581144491687</v>
      </c>
      <c r="ACR62" s="31">
        <f t="shared" si="1017"/>
        <v>480.27974338232281</v>
      </c>
      <c r="ACS62" s="31">
        <f t="shared" si="1017"/>
        <v>456.4917203090202</v>
      </c>
      <c r="ACT62" s="31">
        <f t="shared" si="1017"/>
        <v>477.5094814002465</v>
      </c>
      <c r="ACU62" s="31">
        <f t="shared" ref="ACU62:ADC62" si="1018">((-ACU59)+SQRT((ACU59*ACU59) - 4*ACU58*ACU60))/2/ACU58</f>
        <v>475.70603173049517</v>
      </c>
      <c r="ACV62" s="31">
        <f t="shared" si="1018"/>
        <v>476.09094042865331</v>
      </c>
      <c r="ACW62" s="31">
        <f t="shared" si="1018"/>
        <v>469.31884068585208</v>
      </c>
      <c r="ACX62" s="31">
        <f t="shared" si="1018"/>
        <v>479.18569962571365</v>
      </c>
      <c r="ACY62" s="31">
        <f t="shared" si="1018"/>
        <v>480.98075671710563</v>
      </c>
      <c r="ACZ62" s="31">
        <f t="shared" si="1018"/>
        <v>474.0628851709796</v>
      </c>
      <c r="ADA62" s="31">
        <f t="shared" si="1018"/>
        <v>467.90350074949845</v>
      </c>
      <c r="ADB62" s="31">
        <f t="shared" si="1018"/>
        <v>480.41767272700525</v>
      </c>
      <c r="ADC62" s="31">
        <f t="shared" si="1018"/>
        <v>475.70603173049517</v>
      </c>
      <c r="ADD62" s="31">
        <f t="shared" ref="ADD62:AFO62" si="1019">((-ADD59)+SQRT((ADD59*ADD59) - 4*ADD58*ADD60))/2/ADD58</f>
        <v>474.89959060085766</v>
      </c>
      <c r="ADE62" s="31">
        <f t="shared" si="1019"/>
        <v>478.58467334111646</v>
      </c>
      <c r="ADF62" s="31">
        <f t="shared" si="1019"/>
        <v>478.86657356791045</v>
      </c>
      <c r="ADG62" s="31">
        <f t="shared" si="1019"/>
        <v>469.49365992250881</v>
      </c>
      <c r="ADH62" s="31" t="e">
        <f t="shared" si="1019"/>
        <v>#NUM!</v>
      </c>
      <c r="ADI62" s="31">
        <f t="shared" si="1019"/>
        <v>481.00031313367293</v>
      </c>
      <c r="ADJ62" s="31">
        <f t="shared" si="1019"/>
        <v>467.82095415173978</v>
      </c>
      <c r="ADK62" s="31">
        <f t="shared" si="1019"/>
        <v>474.95712639083763</v>
      </c>
      <c r="ADL62" s="31">
        <f t="shared" si="1019"/>
        <v>479.90319029031707</v>
      </c>
      <c r="ADM62" s="31">
        <f t="shared" si="1019"/>
        <v>473.21134227346465</v>
      </c>
      <c r="ADN62" s="31">
        <f t="shared" si="1019"/>
        <v>480.91308304193115</v>
      </c>
      <c r="ADO62" s="31">
        <f t="shared" si="1019"/>
        <v>468.15317075482909</v>
      </c>
      <c r="ADP62" s="31">
        <f t="shared" si="1019"/>
        <v>476.15285311566566</v>
      </c>
      <c r="ADQ62" s="31">
        <f t="shared" si="1019"/>
        <v>468.86488346314536</v>
      </c>
      <c r="ADR62" s="31">
        <f t="shared" si="1019"/>
        <v>470.29835345306986</v>
      </c>
      <c r="ADS62" s="31">
        <f t="shared" si="1019"/>
        <v>475.61750015310093</v>
      </c>
      <c r="ADT62" s="31">
        <f t="shared" si="1019"/>
        <v>477.62901945935261</v>
      </c>
      <c r="ADU62" s="31">
        <f t="shared" si="1019"/>
        <v>474.93869883493767</v>
      </c>
      <c r="ADV62" s="31">
        <f t="shared" si="1019"/>
        <v>479.29178918071705</v>
      </c>
      <c r="ADW62" s="31">
        <f t="shared" si="1019"/>
        <v>471.03897127112396</v>
      </c>
      <c r="ADX62" s="31">
        <f t="shared" si="1019"/>
        <v>480.64879001705111</v>
      </c>
      <c r="ADY62" s="31">
        <f t="shared" si="1019"/>
        <v>480.96511603168682</v>
      </c>
      <c r="ADZ62" s="31">
        <f t="shared" si="1019"/>
        <v>480.65815416969667</v>
      </c>
      <c r="AEA62" s="31">
        <f t="shared" si="1019"/>
        <v>480.21909820564377</v>
      </c>
      <c r="AEB62" s="31">
        <f t="shared" si="1019"/>
        <v>467.51584391452724</v>
      </c>
      <c r="AEC62" s="31">
        <f t="shared" si="1019"/>
        <v>476.12022777355395</v>
      </c>
      <c r="AED62" s="31">
        <f t="shared" si="1019"/>
        <v>468.43032477847368</v>
      </c>
      <c r="AEE62" s="31">
        <f t="shared" si="1019"/>
        <v>480.73336645898991</v>
      </c>
      <c r="AEF62" s="31">
        <f t="shared" si="1019"/>
        <v>479.31450616676295</v>
      </c>
      <c r="AEG62" s="31">
        <f t="shared" si="1019"/>
        <v>475.64606437156402</v>
      </c>
      <c r="AEH62" s="31">
        <f t="shared" si="1019"/>
        <v>479.51655868250845</v>
      </c>
      <c r="AEI62" s="31">
        <f t="shared" si="1019"/>
        <v>480.10458773194802</v>
      </c>
      <c r="AEJ62" s="31">
        <f t="shared" si="1019"/>
        <v>479.67241318240275</v>
      </c>
      <c r="AEK62" s="31">
        <f t="shared" si="1019"/>
        <v>480.80533711846653</v>
      </c>
      <c r="AEL62" s="31">
        <f t="shared" si="1019"/>
        <v>476.90261636875613</v>
      </c>
      <c r="AEM62" s="31">
        <f t="shared" si="1019"/>
        <v>480.98160257748373</v>
      </c>
      <c r="AEN62" s="31">
        <f t="shared" si="1019"/>
        <v>480.17776989434202</v>
      </c>
      <c r="AEO62" s="31">
        <f t="shared" si="1019"/>
        <v>478.59012092504793</v>
      </c>
      <c r="AEP62" s="31">
        <f t="shared" si="1019"/>
        <v>479.4129234504843</v>
      </c>
      <c r="AEQ62" s="31">
        <f t="shared" si="1019"/>
        <v>479.6262009540792</v>
      </c>
      <c r="AER62" s="31">
        <f t="shared" si="1019"/>
        <v>478.47447927212772</v>
      </c>
      <c r="AES62" s="31">
        <f t="shared" si="1019"/>
        <v>480.9249370177597</v>
      </c>
      <c r="AET62" s="31">
        <f t="shared" si="1019"/>
        <v>476.42413816962198</v>
      </c>
      <c r="AEU62" s="31">
        <f t="shared" si="1019"/>
        <v>477.33244207162073</v>
      </c>
      <c r="AEV62" s="31">
        <f t="shared" si="1019"/>
        <v>480.97224667908478</v>
      </c>
      <c r="AEW62" s="31">
        <f t="shared" si="1019"/>
        <v>473.92460057692915</v>
      </c>
      <c r="AEX62" s="31">
        <f t="shared" si="1019"/>
        <v>480.98574799904225</v>
      </c>
      <c r="AEY62" s="31">
        <f t="shared" si="1019"/>
        <v>480.9958899282401</v>
      </c>
      <c r="AEZ62" s="31">
        <f t="shared" si="1019"/>
        <v>478.80421765595372</v>
      </c>
      <c r="AFA62" s="31">
        <f t="shared" si="1019"/>
        <v>479.91934301739872</v>
      </c>
      <c r="AFB62" s="31">
        <f t="shared" si="1019"/>
        <v>480.57935323885306</v>
      </c>
      <c r="AFC62" s="31">
        <f t="shared" si="1019"/>
        <v>476.5204690328373</v>
      </c>
      <c r="AFD62" s="31">
        <f t="shared" si="1019"/>
        <v>479.71092556001429</v>
      </c>
      <c r="AFE62" s="31">
        <f t="shared" si="1019"/>
        <v>480.97589189401992</v>
      </c>
      <c r="AFF62" s="31">
        <f t="shared" si="1019"/>
        <v>479.57744893383108</v>
      </c>
      <c r="AFG62" s="31">
        <f t="shared" si="1019"/>
        <v>480.72252817617306</v>
      </c>
      <c r="AFH62" s="31">
        <f t="shared" si="1019"/>
        <v>479.01296861746141</v>
      </c>
      <c r="AFI62" s="31">
        <f t="shared" si="1019"/>
        <v>480.55790211087225</v>
      </c>
      <c r="AFJ62" s="31">
        <f t="shared" si="1019"/>
        <v>480.70097223492309</v>
      </c>
      <c r="AFK62" s="31">
        <f t="shared" si="1019"/>
        <v>471.12710588033667</v>
      </c>
      <c r="AFL62" s="31">
        <f t="shared" si="1019"/>
        <v>479.31862753508176</v>
      </c>
      <c r="AFM62" s="31">
        <f t="shared" si="1019"/>
        <v>478.27655763692997</v>
      </c>
      <c r="AFN62" s="31">
        <f t="shared" si="1019"/>
        <v>480.52956989905385</v>
      </c>
      <c r="AFO62" s="31">
        <f t="shared" si="1019"/>
        <v>480.65292218700972</v>
      </c>
      <c r="AFP62" s="31">
        <f t="shared" ref="AFP62:AIA62" si="1020">((-AFP59)+SQRT((AFP59*AFP59) - 4*AFP58*AFP60))/2/AFP58</f>
        <v>479.28534333848</v>
      </c>
      <c r="AFQ62" s="31">
        <f t="shared" si="1020"/>
        <v>480.40064947600177</v>
      </c>
      <c r="AFR62" s="31">
        <f t="shared" si="1020"/>
        <v>478.54972421751199</v>
      </c>
      <c r="AFS62" s="31">
        <f t="shared" si="1020"/>
        <v>468.33988192736768</v>
      </c>
      <c r="AFT62" s="31">
        <f t="shared" si="1020"/>
        <v>468.88117597627763</v>
      </c>
      <c r="AFU62" s="31">
        <f t="shared" si="1020"/>
        <v>480.98969405931109</v>
      </c>
      <c r="AFV62" s="31">
        <f t="shared" si="1020"/>
        <v>479.0027396619044</v>
      </c>
      <c r="AFW62" s="31">
        <f t="shared" si="1020"/>
        <v>473.32299665470117</v>
      </c>
      <c r="AFX62" s="31">
        <f t="shared" si="1020"/>
        <v>478.81546556155558</v>
      </c>
      <c r="AFY62" s="31">
        <f t="shared" si="1020"/>
        <v>480.0814656821687</v>
      </c>
      <c r="AFZ62" s="31">
        <f t="shared" si="1020"/>
        <v>470.1403816987181</v>
      </c>
      <c r="AGA62" s="31">
        <f t="shared" si="1020"/>
        <v>479.99532893509809</v>
      </c>
      <c r="AGB62" s="31">
        <f t="shared" si="1020"/>
        <v>472.43748717554752</v>
      </c>
      <c r="AGC62" s="31">
        <f t="shared" si="1020"/>
        <v>480.99172246915748</v>
      </c>
      <c r="AGD62" s="31">
        <f t="shared" si="1020"/>
        <v>480.34976225716588</v>
      </c>
      <c r="AGE62" s="31">
        <f t="shared" si="1020"/>
        <v>470.30265148113483</v>
      </c>
      <c r="AGF62" s="31">
        <f t="shared" si="1020"/>
        <v>480.65590873637251</v>
      </c>
      <c r="AGG62" s="31">
        <f t="shared" si="1020"/>
        <v>469.7808876309237</v>
      </c>
      <c r="AGH62" s="31">
        <f t="shared" si="1020"/>
        <v>479.86882018276526</v>
      </c>
      <c r="AGI62" s="31">
        <f t="shared" si="1020"/>
        <v>478.39175629376507</v>
      </c>
      <c r="AGJ62" s="31">
        <f t="shared" si="1020"/>
        <v>478.66703761177871</v>
      </c>
      <c r="AGK62" s="31">
        <f t="shared" si="1020"/>
        <v>480.53906514541205</v>
      </c>
      <c r="AGL62" s="31">
        <f t="shared" si="1020"/>
        <v>480.01891065699419</v>
      </c>
      <c r="AGM62" s="31">
        <f t="shared" si="1020"/>
        <v>479.37265105909779</v>
      </c>
      <c r="AGN62" s="31">
        <f t="shared" si="1020"/>
        <v>479.43434075556252</v>
      </c>
      <c r="AGO62" s="31">
        <f t="shared" si="1020"/>
        <v>477.28753376097069</v>
      </c>
      <c r="AGP62" s="31">
        <f t="shared" si="1020"/>
        <v>476.55151820674797</v>
      </c>
      <c r="AGQ62" s="31">
        <f t="shared" si="1020"/>
        <v>480.47594931339938</v>
      </c>
      <c r="AGR62" s="31">
        <f t="shared" si="1020"/>
        <v>477.09526175642139</v>
      </c>
      <c r="AGS62" s="31">
        <f t="shared" si="1020"/>
        <v>478.12968246407371</v>
      </c>
      <c r="AGT62" s="31">
        <f t="shared" si="1020"/>
        <v>470.68282343559082</v>
      </c>
      <c r="AGU62" s="31">
        <f t="shared" si="1020"/>
        <v>479.20350024176622</v>
      </c>
      <c r="AGV62" s="31">
        <f t="shared" si="1020"/>
        <v>480.410414852202</v>
      </c>
      <c r="AGW62" s="31">
        <f t="shared" si="1020"/>
        <v>480.19595066853691</v>
      </c>
      <c r="AGX62" s="31" t="e">
        <f t="shared" si="1020"/>
        <v>#NUM!</v>
      </c>
      <c r="AGY62" s="31">
        <f t="shared" si="1020"/>
        <v>480.20462541043821</v>
      </c>
      <c r="AGZ62" s="31">
        <f t="shared" si="1020"/>
        <v>480.53819001547788</v>
      </c>
      <c r="AHA62" s="31">
        <f t="shared" si="1020"/>
        <v>480.91931132184544</v>
      </c>
      <c r="AHB62" s="31">
        <f t="shared" si="1020"/>
        <v>481.00063809823087</v>
      </c>
      <c r="AHC62" s="31">
        <f t="shared" si="1020"/>
        <v>480.72540829088604</v>
      </c>
      <c r="AHD62" s="31">
        <f t="shared" si="1020"/>
        <v>480.84418356760432</v>
      </c>
      <c r="AHE62" s="31">
        <f t="shared" si="1020"/>
        <v>479.19310598207369</v>
      </c>
      <c r="AHF62" s="31">
        <f t="shared" si="1020"/>
        <v>479.36183250276923</v>
      </c>
      <c r="AHG62" s="31">
        <f t="shared" si="1020"/>
        <v>480.45127082719796</v>
      </c>
      <c r="AHH62" s="31">
        <f t="shared" si="1020"/>
        <v>480.63967725463641</v>
      </c>
      <c r="AHI62" s="31">
        <f t="shared" si="1020"/>
        <v>480.50431012168087</v>
      </c>
      <c r="AHJ62" s="31">
        <f t="shared" si="1020"/>
        <v>478.84768948939643</v>
      </c>
      <c r="AHK62" s="31">
        <f t="shared" si="1020"/>
        <v>475.7987106993823</v>
      </c>
      <c r="AHL62" s="31">
        <f t="shared" si="1020"/>
        <v>477.01941834924645</v>
      </c>
      <c r="AHM62" s="31">
        <f t="shared" si="1020"/>
        <v>476.47904441835067</v>
      </c>
      <c r="AHN62" s="31">
        <f t="shared" si="1020"/>
        <v>480.95471181246961</v>
      </c>
      <c r="AHO62" s="31">
        <f t="shared" si="1020"/>
        <v>480.73588928627203</v>
      </c>
      <c r="AHP62" s="31">
        <f t="shared" si="1020"/>
        <v>480.74354346932853</v>
      </c>
      <c r="AHQ62" s="31">
        <f t="shared" si="1020"/>
        <v>480.54302243518731</v>
      </c>
      <c r="AHR62" s="31">
        <f t="shared" si="1020"/>
        <v>453.2351582686681</v>
      </c>
      <c r="AHS62" s="31">
        <f t="shared" si="1020"/>
        <v>478.17258430371623</v>
      </c>
      <c r="AHT62" s="31">
        <f t="shared" si="1020"/>
        <v>477.83449607120258</v>
      </c>
      <c r="AHU62" s="31">
        <f t="shared" si="1020"/>
        <v>480.60296590682316</v>
      </c>
      <c r="AHV62" s="31">
        <f t="shared" si="1020"/>
        <v>475.46819697328311</v>
      </c>
      <c r="AHW62" s="31">
        <f t="shared" si="1020"/>
        <v>474.11345497168958</v>
      </c>
      <c r="AHX62" s="31">
        <f t="shared" si="1020"/>
        <v>480.74974042876624</v>
      </c>
      <c r="AHY62" s="31">
        <f t="shared" si="1020"/>
        <v>480.18790827277672</v>
      </c>
      <c r="AHZ62" s="31">
        <f t="shared" si="1020"/>
        <v>476.20442173459912</v>
      </c>
      <c r="AIA62" s="31">
        <f t="shared" si="1020"/>
        <v>479.69388740261235</v>
      </c>
      <c r="AIB62" s="31">
        <f t="shared" ref="AIB62:AKM62" si="1021">((-AIB59)+SQRT((AIB59*AIB59) - 4*AIB58*AIB60))/2/AIB58</f>
        <v>480.4832833291602</v>
      </c>
      <c r="AIC62" s="31">
        <f t="shared" si="1021"/>
        <v>480.10426679404452</v>
      </c>
      <c r="AID62" s="31">
        <f t="shared" si="1021"/>
        <v>479.3029763687245</v>
      </c>
      <c r="AIE62" s="31">
        <f t="shared" si="1021"/>
        <v>480.59536399031026</v>
      </c>
      <c r="AIF62" s="31">
        <f t="shared" si="1021"/>
        <v>465.31640603626153</v>
      </c>
      <c r="AIG62" s="31">
        <f t="shared" si="1021"/>
        <v>480.89386745884792</v>
      </c>
      <c r="AIH62" s="31">
        <f t="shared" si="1021"/>
        <v>480.60418959802206</v>
      </c>
      <c r="AII62" s="31">
        <f t="shared" si="1021"/>
        <v>473.47808477931864</v>
      </c>
      <c r="AIJ62" s="31">
        <f t="shared" si="1021"/>
        <v>474.73515744160289</v>
      </c>
      <c r="AIK62" s="31">
        <f t="shared" si="1021"/>
        <v>478.09891520872458</v>
      </c>
      <c r="AIL62" s="31">
        <f t="shared" si="1021"/>
        <v>478.41581144491687</v>
      </c>
      <c r="AIM62" s="31">
        <f t="shared" si="1021"/>
        <v>480.27974338232281</v>
      </c>
      <c r="AIN62" s="31">
        <f t="shared" si="1021"/>
        <v>456.4917203090202</v>
      </c>
      <c r="AIO62" s="31">
        <f t="shared" si="1021"/>
        <v>477.5094814002465</v>
      </c>
      <c r="AIP62" s="31">
        <f t="shared" si="1021"/>
        <v>475.70603173049517</v>
      </c>
      <c r="AIQ62" s="31">
        <f t="shared" si="1021"/>
        <v>476.09094042865331</v>
      </c>
      <c r="AIR62" s="31">
        <f t="shared" si="1021"/>
        <v>469.31884068585208</v>
      </c>
      <c r="AIS62" s="31">
        <f t="shared" si="1021"/>
        <v>479.18569962571365</v>
      </c>
      <c r="AIT62" s="31">
        <f t="shared" si="1021"/>
        <v>480.98075671710563</v>
      </c>
      <c r="AIU62" s="31">
        <f t="shared" si="1021"/>
        <v>474.0628851709796</v>
      </c>
      <c r="AIV62" s="31">
        <f t="shared" si="1021"/>
        <v>467.90350074949845</v>
      </c>
      <c r="AIW62" s="31">
        <f t="shared" si="1021"/>
        <v>480.41767272700525</v>
      </c>
      <c r="AIX62" s="31">
        <f t="shared" si="1021"/>
        <v>475.70603173049517</v>
      </c>
      <c r="AIY62" s="31">
        <f t="shared" si="1021"/>
        <v>474.89959060085766</v>
      </c>
      <c r="AIZ62" s="31">
        <f t="shared" si="1021"/>
        <v>478.58467334111646</v>
      </c>
      <c r="AJA62" s="31">
        <f t="shared" si="1021"/>
        <v>478.86657356791045</v>
      </c>
      <c r="AJB62" s="31">
        <f t="shared" si="1021"/>
        <v>469.49365992250881</v>
      </c>
      <c r="AJC62" s="31" t="e">
        <f t="shared" si="1021"/>
        <v>#NUM!</v>
      </c>
      <c r="AJD62" s="31">
        <f t="shared" si="1021"/>
        <v>481.00031313367293</v>
      </c>
      <c r="AJE62" s="31">
        <f t="shared" si="1021"/>
        <v>467.82095415173978</v>
      </c>
      <c r="AJF62" s="31">
        <f t="shared" si="1021"/>
        <v>474.95712639083763</v>
      </c>
      <c r="AJG62" s="31">
        <f t="shared" si="1021"/>
        <v>479.90319029031707</v>
      </c>
      <c r="AJH62" s="31">
        <f t="shared" si="1021"/>
        <v>473.21134227346465</v>
      </c>
      <c r="AJI62" s="31">
        <f t="shared" si="1021"/>
        <v>480.91308304193115</v>
      </c>
      <c r="AJJ62" s="31">
        <f t="shared" si="1021"/>
        <v>468.15317075482909</v>
      </c>
      <c r="AJK62" s="31">
        <f t="shared" si="1021"/>
        <v>476.15285311566566</v>
      </c>
      <c r="AJL62" s="31">
        <f t="shared" si="1021"/>
        <v>468.86488346314536</v>
      </c>
      <c r="AJM62" s="31">
        <f t="shared" si="1021"/>
        <v>470.29835345306986</v>
      </c>
      <c r="AJN62" s="31">
        <f t="shared" si="1021"/>
        <v>475.61750015310093</v>
      </c>
      <c r="AJO62" s="31">
        <f t="shared" si="1021"/>
        <v>477.62901945935261</v>
      </c>
      <c r="AJP62" s="31">
        <f t="shared" si="1021"/>
        <v>474.93869883493767</v>
      </c>
      <c r="AJQ62" s="31">
        <f t="shared" si="1021"/>
        <v>479.29178918071705</v>
      </c>
      <c r="AJR62" s="31">
        <f t="shared" si="1021"/>
        <v>471.03897127112396</v>
      </c>
      <c r="AJS62" s="31">
        <f t="shared" si="1021"/>
        <v>480.64879001705111</v>
      </c>
      <c r="AJT62" s="31">
        <f t="shared" si="1021"/>
        <v>480.96511603168682</v>
      </c>
      <c r="AJU62" s="31">
        <f t="shared" si="1021"/>
        <v>480.65815416969667</v>
      </c>
      <c r="AJV62" s="31">
        <f t="shared" si="1021"/>
        <v>480.21909820564377</v>
      </c>
      <c r="AJW62" s="31">
        <f t="shared" si="1021"/>
        <v>467.51584391452724</v>
      </c>
      <c r="AJX62" s="31">
        <f t="shared" si="1021"/>
        <v>476.12022777355395</v>
      </c>
      <c r="AJY62" s="31">
        <f t="shared" si="1021"/>
        <v>468.43032477847368</v>
      </c>
      <c r="AJZ62" s="31">
        <f t="shared" si="1021"/>
        <v>480.73336645898991</v>
      </c>
      <c r="AKA62" s="31">
        <f t="shared" si="1021"/>
        <v>479.31450616676295</v>
      </c>
      <c r="AKB62" s="31">
        <f t="shared" si="1021"/>
        <v>475.64606437156402</v>
      </c>
      <c r="AKC62" s="31">
        <f t="shared" si="1021"/>
        <v>479.51655868250845</v>
      </c>
      <c r="AKD62" s="31">
        <f t="shared" si="1021"/>
        <v>480.10458773194802</v>
      </c>
      <c r="AKE62" s="31">
        <f t="shared" si="1021"/>
        <v>479.67241318240275</v>
      </c>
      <c r="AKF62" s="31">
        <f t="shared" si="1021"/>
        <v>480.80533711846653</v>
      </c>
      <c r="AKG62" s="31">
        <f t="shared" si="1021"/>
        <v>476.90261636875613</v>
      </c>
      <c r="AKH62" s="31">
        <f t="shared" si="1021"/>
        <v>480.98160257748373</v>
      </c>
      <c r="AKI62" s="31">
        <f t="shared" si="1021"/>
        <v>480.17776989434202</v>
      </c>
      <c r="AKJ62" s="31">
        <f t="shared" si="1021"/>
        <v>478.59012092504793</v>
      </c>
      <c r="AKK62" s="31">
        <f t="shared" si="1021"/>
        <v>479.4129234504843</v>
      </c>
      <c r="AKL62" s="31">
        <f t="shared" si="1021"/>
        <v>479.6262009540792</v>
      </c>
      <c r="AKM62" s="31">
        <f t="shared" si="1021"/>
        <v>478.47447927212772</v>
      </c>
      <c r="AKN62" s="31">
        <f t="shared" ref="AKN62:ALQ62" si="1022">((-AKN59)+SQRT((AKN59*AKN59) - 4*AKN58*AKN60))/2/AKN58</f>
        <v>480.9249370177597</v>
      </c>
      <c r="AKO62" s="31">
        <f t="shared" si="1022"/>
        <v>476.42413816962198</v>
      </c>
      <c r="AKP62" s="31">
        <f t="shared" si="1022"/>
        <v>477.33244207162073</v>
      </c>
      <c r="AKQ62" s="31">
        <f t="shared" si="1022"/>
        <v>480.97224667908478</v>
      </c>
      <c r="AKR62" s="31">
        <f t="shared" si="1022"/>
        <v>473.92460057692915</v>
      </c>
      <c r="AKS62" s="31">
        <f t="shared" si="1022"/>
        <v>480.98574799904225</v>
      </c>
      <c r="AKT62" s="31">
        <f t="shared" si="1022"/>
        <v>480.9958899282401</v>
      </c>
      <c r="AKU62" s="31">
        <f t="shared" si="1022"/>
        <v>478.80421765595372</v>
      </c>
      <c r="AKV62" s="31">
        <f t="shared" si="1022"/>
        <v>479.91934301739872</v>
      </c>
      <c r="AKW62" s="31">
        <f t="shared" si="1022"/>
        <v>480.57935323885306</v>
      </c>
      <c r="AKX62" s="31">
        <f t="shared" si="1022"/>
        <v>476.5204690328373</v>
      </c>
      <c r="AKY62" s="31">
        <f t="shared" si="1022"/>
        <v>479.71092556001429</v>
      </c>
      <c r="AKZ62" s="31">
        <f t="shared" si="1022"/>
        <v>480.97589189401992</v>
      </c>
      <c r="ALA62" s="31">
        <f t="shared" si="1022"/>
        <v>479.57744893383108</v>
      </c>
      <c r="ALB62" s="31">
        <f t="shared" si="1022"/>
        <v>480.72252817617306</v>
      </c>
      <c r="ALC62" s="31">
        <f t="shared" si="1022"/>
        <v>479.01296861746141</v>
      </c>
      <c r="ALD62" s="31">
        <f t="shared" si="1022"/>
        <v>480.55790211087225</v>
      </c>
      <c r="ALE62" s="31">
        <f t="shared" si="1022"/>
        <v>480.70097223492309</v>
      </c>
      <c r="ALF62" s="31">
        <f t="shared" si="1022"/>
        <v>471.12710588033667</v>
      </c>
      <c r="ALG62" s="31">
        <f t="shared" si="1022"/>
        <v>479.31862753508176</v>
      </c>
      <c r="ALH62" s="31">
        <f t="shared" si="1022"/>
        <v>478.27655763692997</v>
      </c>
      <c r="ALI62" s="31">
        <f t="shared" si="1022"/>
        <v>480.52956989905385</v>
      </c>
      <c r="ALJ62" s="31">
        <f t="shared" si="1022"/>
        <v>480.65292218700972</v>
      </c>
      <c r="ALK62" s="31">
        <f t="shared" si="1022"/>
        <v>479.28534333848</v>
      </c>
      <c r="ALL62" s="31">
        <f t="shared" si="1022"/>
        <v>480.40064947600177</v>
      </c>
      <c r="ALM62" s="31">
        <f t="shared" si="1022"/>
        <v>478.54972421751199</v>
      </c>
      <c r="ALN62" s="31">
        <f t="shared" si="1022"/>
        <v>468.33988192736768</v>
      </c>
      <c r="ALO62" s="31">
        <f t="shared" si="1022"/>
        <v>468.88117597627763</v>
      </c>
      <c r="ALP62" s="31">
        <f t="shared" si="1022"/>
        <v>480.98969405931109</v>
      </c>
      <c r="ALQ62" s="31">
        <f t="shared" si="1022"/>
        <v>479.0027396619044</v>
      </c>
    </row>
    <row r="63" spans="1:1005" ht="15.75" hidden="1" thickBot="1" x14ac:dyDescent="0.3">
      <c r="D63" s="30" t="s">
        <v>26</v>
      </c>
      <c r="E63" s="31">
        <f>E$5-(E$4-((-E59)+SQRT((E59*E59) - 4*E58*E60))/2/E58)*E$13</f>
        <v>566.12344602154178</v>
      </c>
      <c r="F63" s="31">
        <f>F$5-(F$4-((-F59)+SQRT((F59*F59) - 4*F58*F60))/2/F58)*F$13</f>
        <v>556.0944081906265</v>
      </c>
      <c r="G63" s="31">
        <f>G$5-(G$4-((-G59)+SQRT((G59*G59) - 4*G58*G60))/2/G58)*G$13</f>
        <v>554.89228019792245</v>
      </c>
      <c r="H63" s="31">
        <f t="shared" ref="H63:O63" si="1023">H$5-(H$4-((-H59)+SQRT((H59*H59) - 4*H58*H60))/2/H58)*H$13</f>
        <v>566.93180806913585</v>
      </c>
      <c r="I63" s="31">
        <f t="shared" si="1023"/>
        <v>556.53669329043487</v>
      </c>
      <c r="J63" s="31">
        <f t="shared" si="1023"/>
        <v>574.985053976107</v>
      </c>
      <c r="K63" s="31">
        <f t="shared" si="1023"/>
        <v>558.21342352741158</v>
      </c>
      <c r="L63" s="31">
        <f t="shared" si="1023"/>
        <v>556.57410018255393</v>
      </c>
      <c r="M63" s="31">
        <f t="shared" si="1023"/>
        <v>546.99625471614274</v>
      </c>
      <c r="N63" s="31">
        <f t="shared" si="1023"/>
        <v>547.80507614436272</v>
      </c>
      <c r="O63" s="31">
        <f t="shared" si="1023"/>
        <v>551.13233998473891</v>
      </c>
      <c r="P63" s="31">
        <f t="shared" ref="P63:CA63" si="1024">P$5-(P$4-((-P59)+SQRT((P59*P59) - 4*P58*P60))/2/P58)*P$13</f>
        <v>551.58175971248363</v>
      </c>
      <c r="Q63" s="31">
        <f t="shared" si="1024"/>
        <v>555.40564778133967</v>
      </c>
      <c r="R63" s="31">
        <f t="shared" si="1024"/>
        <v>571.60223084980555</v>
      </c>
      <c r="S63" s="31">
        <f t="shared" si="1024"/>
        <v>550.37965794414947</v>
      </c>
      <c r="T63" s="31">
        <f t="shared" si="1024"/>
        <v>548.56268862796719</v>
      </c>
      <c r="U63" s="31">
        <f t="shared" si="1024"/>
        <v>548.90080792852302</v>
      </c>
      <c r="V63" s="31">
        <f t="shared" si="1024"/>
        <v>545.37110941062144</v>
      </c>
      <c r="W63" s="31">
        <f t="shared" si="1024"/>
        <v>552.84762495707662</v>
      </c>
      <c r="X63" s="31">
        <f t="shared" si="1024"/>
        <v>560.77205670587955</v>
      </c>
      <c r="Y63" s="31">
        <f t="shared" si="1024"/>
        <v>547.35053257667084</v>
      </c>
      <c r="Z63" s="31">
        <f t="shared" si="1024"/>
        <v>545.12062406312691</v>
      </c>
      <c r="AA63" s="31">
        <f t="shared" si="1024"/>
        <v>564.14123852381272</v>
      </c>
      <c r="AB63" s="31">
        <f t="shared" si="1024"/>
        <v>548.56268862796719</v>
      </c>
      <c r="AC63" s="31">
        <f t="shared" si="1024"/>
        <v>547.92455257510778</v>
      </c>
      <c r="AD63" s="31">
        <f t="shared" si="1024"/>
        <v>551.83635251425062</v>
      </c>
      <c r="AE63" s="31">
        <f t="shared" si="1024"/>
        <v>552.28829279629065</v>
      </c>
      <c r="AF63" s="31">
        <f t="shared" si="1024"/>
        <v>545.41187182260887</v>
      </c>
      <c r="AG63" s="31" t="e">
        <f t="shared" si="1024"/>
        <v>#NUM!</v>
      </c>
      <c r="AH63" s="31">
        <f t="shared" si="1024"/>
        <v>560.09873837116402</v>
      </c>
      <c r="AI63" s="31">
        <f t="shared" si="1024"/>
        <v>545.11029653245612</v>
      </c>
      <c r="AJ63" s="31">
        <f t="shared" si="1024"/>
        <v>572.0328313456456</v>
      </c>
      <c r="AK63" s="31">
        <f t="shared" si="1024"/>
        <v>554.36790952439469</v>
      </c>
      <c r="AL63" s="31">
        <f t="shared" si="1024"/>
        <v>546.84645728370799</v>
      </c>
      <c r="AM63" s="31">
        <f t="shared" si="1024"/>
        <v>558.38163738345338</v>
      </c>
      <c r="AN63" s="31">
        <f t="shared" si="1024"/>
        <v>545.15469774391113</v>
      </c>
      <c r="AO63" s="31">
        <f t="shared" si="1024"/>
        <v>548.95741348297986</v>
      </c>
      <c r="AP63" s="31">
        <f t="shared" si="1024"/>
        <v>545.27547671003356</v>
      </c>
      <c r="AQ63" s="31">
        <f t="shared" si="1024"/>
        <v>545.62838558245119</v>
      </c>
      <c r="AR63" s="31">
        <f t="shared" si="1024"/>
        <v>548.48814375613676</v>
      </c>
      <c r="AS63" s="31">
        <f t="shared" si="1024"/>
        <v>550.52450266274968</v>
      </c>
      <c r="AT63" s="31">
        <f t="shared" si="1024"/>
        <v>547.9534732593836</v>
      </c>
      <c r="AU63" s="31">
        <f t="shared" si="1024"/>
        <v>553.04676451214812</v>
      </c>
      <c r="AV63" s="31">
        <f t="shared" si="1024"/>
        <v>545.87102580146211</v>
      </c>
      <c r="AW63" s="31">
        <f t="shared" si="1024"/>
        <v>556.77012470665716</v>
      </c>
      <c r="AX63" s="31">
        <f t="shared" si="1024"/>
        <v>561.03171969658467</v>
      </c>
      <c r="AY63" s="31">
        <f t="shared" si="1024"/>
        <v>556.81289163793031</v>
      </c>
      <c r="AZ63" s="31">
        <f t="shared" si="1024"/>
        <v>555.22125648392648</v>
      </c>
      <c r="BA63" s="31">
        <f t="shared" si="1024"/>
        <v>574.92385206979236</v>
      </c>
      <c r="BB63" s="31">
        <f t="shared" si="1024"/>
        <v>571.07249444278705</v>
      </c>
      <c r="BC63" s="31">
        <f t="shared" si="1024"/>
        <v>545.19754531013689</v>
      </c>
      <c r="BD63" s="31">
        <f t="shared" si="1024"/>
        <v>557.18094764871569</v>
      </c>
      <c r="BE63" s="31">
        <f t="shared" si="1024"/>
        <v>553.09036405377321</v>
      </c>
      <c r="BF63" s="31">
        <f t="shared" si="1024"/>
        <v>548.51206783124849</v>
      </c>
      <c r="BG63" s="31">
        <f t="shared" si="1024"/>
        <v>553.49448043916391</v>
      </c>
      <c r="BH63" s="31">
        <f t="shared" si="1024"/>
        <v>554.89316651084641</v>
      </c>
      <c r="BI63" s="31">
        <f t="shared" si="1024"/>
        <v>553.82875530028389</v>
      </c>
      <c r="BJ63" s="31">
        <f t="shared" si="1024"/>
        <v>557.58729691366898</v>
      </c>
      <c r="BK63" s="31">
        <f t="shared" si="1024"/>
        <v>570.30301410704158</v>
      </c>
      <c r="BL63" s="31">
        <f t="shared" si="1024"/>
        <v>559.24453485554147</v>
      </c>
      <c r="BM63" s="31">
        <f t="shared" si="1024"/>
        <v>555.10000161252094</v>
      </c>
      <c r="BN63" s="31">
        <f t="shared" si="1024"/>
        <v>551.84475638212962</v>
      </c>
      <c r="BO63" s="31">
        <f t="shared" si="1024"/>
        <v>566.7165934733008</v>
      </c>
      <c r="BP63" s="31">
        <f t="shared" si="1024"/>
        <v>553.72737766694127</v>
      </c>
      <c r="BQ63" s="31">
        <f t="shared" si="1024"/>
        <v>551.66894302843536</v>
      </c>
      <c r="BR63" s="31">
        <f t="shared" si="1024"/>
        <v>558.49487595525488</v>
      </c>
      <c r="BS63" s="31">
        <f t="shared" si="1024"/>
        <v>549.21313359705687</v>
      </c>
      <c r="BT63" s="31">
        <f t="shared" si="1024"/>
        <v>550.17172954851765</v>
      </c>
      <c r="BU63" s="31">
        <f t="shared" si="1024"/>
        <v>560.92248184525261</v>
      </c>
      <c r="BV63" s="31">
        <f t="shared" si="1024"/>
        <v>547.2634443796444</v>
      </c>
      <c r="BW63" s="31">
        <f t="shared" si="1024"/>
        <v>559.33179323308002</v>
      </c>
      <c r="BX63" s="31">
        <f t="shared" si="1024"/>
        <v>559.62260281625458</v>
      </c>
      <c r="BY63" s="31">
        <f t="shared" si="1024"/>
        <v>552.18519650962685</v>
      </c>
      <c r="BZ63" s="31">
        <f t="shared" si="1024"/>
        <v>554.40794909374176</v>
      </c>
      <c r="CA63" s="31">
        <f t="shared" si="1024"/>
        <v>556.46990049560748</v>
      </c>
      <c r="CB63" s="31">
        <f t="shared" ref="CB63:CG63" si="1025">CB$5-(CB$4-((-CB59)+SQRT((CB59*CB59) - 4*CB58*CB60))/2/CB58)*CB$13</f>
        <v>549.30706426170639</v>
      </c>
      <c r="CC63" s="31">
        <f t="shared" si="1025"/>
        <v>566.08520037976689</v>
      </c>
      <c r="CD63" s="31">
        <f t="shared" si="1025"/>
        <v>559.13871877251052</v>
      </c>
      <c r="CE63" s="31">
        <f t="shared" si="1025"/>
        <v>566.37746217733684</v>
      </c>
      <c r="CF63" s="31">
        <f t="shared" si="1025"/>
        <v>557.12488131096734</v>
      </c>
      <c r="CG63" s="31">
        <f t="shared" si="1025"/>
        <v>552.53797673984354</v>
      </c>
      <c r="CH63" s="31">
        <f t="shared" ref="CH63:CV63" si="1026">CH$5-(CH$4-((-CH59)+SQRT((CH59*CH59) - 4*CH58*CH60))/2/CH58)*CH$13</f>
        <v>556.38245532101416</v>
      </c>
      <c r="CI63" s="31">
        <f t="shared" si="1026"/>
        <v>557.01661958138197</v>
      </c>
      <c r="CJ63" s="31">
        <f t="shared" si="1026"/>
        <v>545.90276875886957</v>
      </c>
      <c r="CK63" s="31">
        <f t="shared" si="1026"/>
        <v>566.90168848586518</v>
      </c>
      <c r="CL63" s="31">
        <f t="shared" si="1026"/>
        <v>568.62005080967208</v>
      </c>
      <c r="CM63" s="31">
        <f t="shared" si="1026"/>
        <v>556.27028929773167</v>
      </c>
      <c r="CN63" s="31">
        <f t="shared" si="1026"/>
        <v>563.21107688410257</v>
      </c>
      <c r="CO63" s="31">
        <f t="shared" si="1026"/>
        <v>553.03445653571225</v>
      </c>
      <c r="CP63" s="31">
        <f t="shared" si="1026"/>
        <v>564.20005214770822</v>
      </c>
      <c r="CQ63" s="31">
        <f t="shared" si="1026"/>
        <v>551.78272761565245</v>
      </c>
      <c r="CR63" s="31">
        <f t="shared" si="1026"/>
        <v>574.81702048119462</v>
      </c>
      <c r="CS63" s="31">
        <f t="shared" si="1026"/>
        <v>545.27865602711131</v>
      </c>
      <c r="CT63" s="31">
        <f t="shared" si="1026"/>
        <v>560.57290084866986</v>
      </c>
      <c r="CU63" s="31">
        <f t="shared" si="1026"/>
        <v>552.52016680273312</v>
      </c>
      <c r="CV63" s="31">
        <f t="shared" si="1026"/>
        <v>546.9082902808841</v>
      </c>
      <c r="CW63" s="31">
        <f t="shared" ref="CW63:CZ63" si="1027">CW$5-(CW$4-((-CW59)+SQRT((CW59*CW59) - 4*CW58*CW60))/2/CW58)*CW$13</f>
        <v>552.20365561209485</v>
      </c>
      <c r="CX63" s="31">
        <f t="shared" si="1027"/>
        <v>554.82975168719418</v>
      </c>
      <c r="CY63" s="31">
        <f t="shared" si="1027"/>
        <v>545.58208119168432</v>
      </c>
      <c r="CZ63" s="31">
        <f t="shared" si="1027"/>
        <v>554.60093421298041</v>
      </c>
      <c r="DA63" s="31">
        <f t="shared" ref="DA63:ED63" si="1028">DA$5-(DA$4-((-DA59)+SQRT((DA59*DA59) - 4*DA58*DA60))/2/DA58)*DA$13</f>
        <v>546.45090769686647</v>
      </c>
      <c r="DB63" s="31">
        <f t="shared" si="1028"/>
        <v>559.48289190495416</v>
      </c>
      <c r="DC63" s="31">
        <f t="shared" si="1028"/>
        <v>555.62924874454984</v>
      </c>
      <c r="DD63" s="31">
        <f t="shared" si="1028"/>
        <v>545.62967176414713</v>
      </c>
      <c r="DE63" s="31">
        <f t="shared" si="1028"/>
        <v>556.80258190327061</v>
      </c>
      <c r="DF63" s="31">
        <f t="shared" si="1028"/>
        <v>545.48366326869268</v>
      </c>
      <c r="DG63" s="31">
        <f t="shared" si="1028"/>
        <v>554.28379757948176</v>
      </c>
      <c r="DH63" s="31">
        <f t="shared" si="1028"/>
        <v>568.45360984018498</v>
      </c>
      <c r="DI63" s="31">
        <f t="shared" si="1028"/>
        <v>551.96474633157266</v>
      </c>
      <c r="DJ63" s="31">
        <f t="shared" si="1028"/>
        <v>556.30747673378141</v>
      </c>
      <c r="DK63" s="31">
        <f t="shared" si="1028"/>
        <v>554.66246429844568</v>
      </c>
      <c r="DL63" s="31">
        <f t="shared" si="1028"/>
        <v>566.79642163390065</v>
      </c>
      <c r="DM63" s="31">
        <f t="shared" si="1028"/>
        <v>566.67365206147542</v>
      </c>
      <c r="DN63" s="31">
        <f t="shared" si="1028"/>
        <v>550.12018598509587</v>
      </c>
      <c r="DO63" s="31">
        <f t="shared" si="1028"/>
        <v>549.33770161237101</v>
      </c>
      <c r="DP63" s="31">
        <f t="shared" si="1028"/>
        <v>556.06731200703553</v>
      </c>
      <c r="DQ63" s="31">
        <f t="shared" si="1028"/>
        <v>549.90473824357855</v>
      </c>
      <c r="DR63" s="31">
        <f t="shared" si="1028"/>
        <v>551.17447187444679</v>
      </c>
      <c r="DS63" s="31">
        <f t="shared" si="1028"/>
        <v>545.74902431251485</v>
      </c>
      <c r="DT63" s="31">
        <f t="shared" si="1028"/>
        <v>552.88053901339129</v>
      </c>
      <c r="DU63" s="31">
        <f t="shared" si="1028"/>
        <v>555.83357621434811</v>
      </c>
      <c r="DV63" s="31">
        <f t="shared" si="1028"/>
        <v>564.84707416805406</v>
      </c>
      <c r="DW63" s="31" t="e">
        <f t="shared" si="1028"/>
        <v>#NUM!</v>
      </c>
      <c r="DX63" s="31">
        <f t="shared" si="1028"/>
        <v>555.178406868759</v>
      </c>
      <c r="DY63" s="31">
        <f t="shared" si="1028"/>
        <v>556.30403267764166</v>
      </c>
      <c r="DZ63" s="31">
        <f t="shared" si="1028"/>
        <v>558.44009838259353</v>
      </c>
      <c r="EA63" s="31">
        <f t="shared" si="1028"/>
        <v>559.99985820039319</v>
      </c>
      <c r="EB63" s="31">
        <f t="shared" si="1028"/>
        <v>557.13966889313724</v>
      </c>
      <c r="EC63" s="31">
        <f t="shared" si="1028"/>
        <v>557.83913036362605</v>
      </c>
      <c r="ED63" s="31">
        <f t="shared" si="1028"/>
        <v>552.8612957814496</v>
      </c>
      <c r="EE63" s="31">
        <f t="shared" ref="EE63:ER63" si="1029">EE$5-(EE$4-((-EE59)+SQRT((EE59*EE59) - 4*EE58*EE60))/2/EE58)*EE$13</f>
        <v>553.18233357063741</v>
      </c>
      <c r="EF63" s="31">
        <f t="shared" si="1029"/>
        <v>555.97757351177961</v>
      </c>
      <c r="EG63" s="31">
        <f t="shared" si="1029"/>
        <v>556.72906844244221</v>
      </c>
      <c r="EH63" s="31">
        <f t="shared" si="1029"/>
        <v>556.17323488200611</v>
      </c>
      <c r="EI63" s="31">
        <f t="shared" si="1029"/>
        <v>552.25687284372805</v>
      </c>
      <c r="EJ63" s="31">
        <f t="shared" si="1029"/>
        <v>548.64198908241895</v>
      </c>
      <c r="EK63" s="31">
        <f t="shared" si="1029"/>
        <v>549.82200596293956</v>
      </c>
      <c r="EL63" s="31">
        <f t="shared" si="1029"/>
        <v>549.26646509986733</v>
      </c>
      <c r="EM63" s="31">
        <f t="shared" si="1029"/>
        <v>561.172918573527</v>
      </c>
      <c r="EN63" s="31">
        <f t="shared" si="1029"/>
        <v>557.1941649519465</v>
      </c>
      <c r="EO63" s="31">
        <f t="shared" si="1029"/>
        <v>557.23466650434466</v>
      </c>
      <c r="EP63" s="31">
        <f t="shared" si="1029"/>
        <v>556.32309344369537</v>
      </c>
      <c r="EQ63" s="31">
        <f t="shared" si="1029"/>
        <v>567.87895671670253</v>
      </c>
      <c r="ER63" s="31">
        <f t="shared" si="1029"/>
        <v>551.23373883898728</v>
      </c>
      <c r="ES63" s="31">
        <f t="shared" ref="ES63:EY63" si="1030">ES$5-(ES$4-((-ES59)+SQRT((ES59*ES59) - 4*ES58*ES60))/2/ES58)*ES$13</f>
        <v>550.78241647095751</v>
      </c>
      <c r="ET63" s="31">
        <f t="shared" si="1030"/>
        <v>556.56888792104439</v>
      </c>
      <c r="EU63" s="31">
        <f t="shared" si="1030"/>
        <v>548.36503590683162</v>
      </c>
      <c r="EV63" s="31">
        <f t="shared" si="1030"/>
        <v>547.38290874264385</v>
      </c>
      <c r="EW63" s="31">
        <f t="shared" si="1030"/>
        <v>557.26791276526433</v>
      </c>
      <c r="EX63" s="31">
        <f t="shared" si="1030"/>
        <v>564.87056487662687</v>
      </c>
      <c r="EY63" s="31">
        <f t="shared" si="1030"/>
        <v>549.00505023037579</v>
      </c>
      <c r="EZ63" s="31">
        <f t="shared" ref="EZ63:HK63" si="1031">EZ$5-(EZ$4-((-EZ59)+SQRT((EZ59*EZ59) - 4*EZ58*EZ60))/2/EZ58)*EZ$13</f>
        <v>566.12344602154178</v>
      </c>
      <c r="FA63" s="31">
        <f t="shared" si="1031"/>
        <v>556.0944081906265</v>
      </c>
      <c r="FB63" s="31">
        <f t="shared" si="1031"/>
        <v>554.89228019792245</v>
      </c>
      <c r="FC63" s="31">
        <f t="shared" si="1031"/>
        <v>566.93180806913585</v>
      </c>
      <c r="FD63" s="31">
        <f t="shared" si="1031"/>
        <v>556.53669329043487</v>
      </c>
      <c r="FE63" s="31">
        <f t="shared" si="1031"/>
        <v>574.985053976107</v>
      </c>
      <c r="FF63" s="31">
        <f t="shared" si="1031"/>
        <v>558.21342352741158</v>
      </c>
      <c r="FG63" s="31">
        <f t="shared" si="1031"/>
        <v>556.57410018255393</v>
      </c>
      <c r="FH63" s="31">
        <f t="shared" si="1031"/>
        <v>546.99625471614274</v>
      </c>
      <c r="FI63" s="31">
        <f t="shared" si="1031"/>
        <v>547.80507614436272</v>
      </c>
      <c r="FJ63" s="31">
        <f t="shared" si="1031"/>
        <v>551.13233998473891</v>
      </c>
      <c r="FK63" s="31">
        <f t="shared" si="1031"/>
        <v>551.58175971248363</v>
      </c>
      <c r="FL63" s="31">
        <f t="shared" si="1031"/>
        <v>555.40564778133967</v>
      </c>
      <c r="FM63" s="31">
        <f t="shared" si="1031"/>
        <v>571.60223084980555</v>
      </c>
      <c r="FN63" s="31">
        <f t="shared" si="1031"/>
        <v>550.37965794414947</v>
      </c>
      <c r="FO63" s="31">
        <f t="shared" si="1031"/>
        <v>548.56268862796719</v>
      </c>
      <c r="FP63" s="31">
        <f t="shared" si="1031"/>
        <v>548.90080792852302</v>
      </c>
      <c r="FQ63" s="31">
        <f t="shared" si="1031"/>
        <v>545.37110941062144</v>
      </c>
      <c r="FR63" s="31">
        <f t="shared" si="1031"/>
        <v>552.84762495707662</v>
      </c>
      <c r="FS63" s="31">
        <f t="shared" si="1031"/>
        <v>560.77205670587955</v>
      </c>
      <c r="FT63" s="31">
        <f t="shared" si="1031"/>
        <v>547.35053257667084</v>
      </c>
      <c r="FU63" s="31">
        <f t="shared" si="1031"/>
        <v>545.12062406312691</v>
      </c>
      <c r="FV63" s="31">
        <f t="shared" si="1031"/>
        <v>564.14123852381272</v>
      </c>
      <c r="FW63" s="31">
        <f t="shared" si="1031"/>
        <v>548.56268862796719</v>
      </c>
      <c r="FX63" s="31">
        <f t="shared" si="1031"/>
        <v>547.92455257510778</v>
      </c>
      <c r="FY63" s="31">
        <f t="shared" si="1031"/>
        <v>551.83635251425062</v>
      </c>
      <c r="FZ63" s="31">
        <f t="shared" si="1031"/>
        <v>552.28829279629065</v>
      </c>
      <c r="GA63" s="31">
        <f t="shared" si="1031"/>
        <v>545.41187182260887</v>
      </c>
      <c r="GB63" s="31" t="e">
        <f t="shared" si="1031"/>
        <v>#NUM!</v>
      </c>
      <c r="GC63" s="31">
        <f t="shared" si="1031"/>
        <v>560.09873837116402</v>
      </c>
      <c r="GD63" s="31">
        <f t="shared" si="1031"/>
        <v>545.11029653245612</v>
      </c>
      <c r="GE63" s="31">
        <f t="shared" si="1031"/>
        <v>572.0328313456456</v>
      </c>
      <c r="GF63" s="31">
        <f t="shared" si="1031"/>
        <v>554.36790952439469</v>
      </c>
      <c r="GG63" s="31">
        <f t="shared" si="1031"/>
        <v>546.84645728370799</v>
      </c>
      <c r="GH63" s="31">
        <f t="shared" si="1031"/>
        <v>558.38163738345338</v>
      </c>
      <c r="GI63" s="31">
        <f t="shared" si="1031"/>
        <v>545.15469774391113</v>
      </c>
      <c r="GJ63" s="31">
        <f t="shared" si="1031"/>
        <v>548.95741348297986</v>
      </c>
      <c r="GK63" s="31">
        <f t="shared" si="1031"/>
        <v>545.27547671003356</v>
      </c>
      <c r="GL63" s="31">
        <f t="shared" si="1031"/>
        <v>545.62838558245119</v>
      </c>
      <c r="GM63" s="31">
        <f t="shared" si="1031"/>
        <v>548.48814375613676</v>
      </c>
      <c r="GN63" s="31">
        <f t="shared" si="1031"/>
        <v>550.52450266274968</v>
      </c>
      <c r="GO63" s="31">
        <f t="shared" si="1031"/>
        <v>547.9534732593836</v>
      </c>
      <c r="GP63" s="31">
        <f t="shared" si="1031"/>
        <v>553.04676451214812</v>
      </c>
      <c r="GQ63" s="31">
        <f t="shared" si="1031"/>
        <v>545.87102580146211</v>
      </c>
      <c r="GR63" s="31">
        <f t="shared" si="1031"/>
        <v>556.77012470665716</v>
      </c>
      <c r="GS63" s="31">
        <f t="shared" si="1031"/>
        <v>561.03171969658467</v>
      </c>
      <c r="GT63" s="31">
        <f t="shared" si="1031"/>
        <v>556.81289163793031</v>
      </c>
      <c r="GU63" s="31">
        <f t="shared" si="1031"/>
        <v>555.22125648392648</v>
      </c>
      <c r="GV63" s="31">
        <f t="shared" si="1031"/>
        <v>574.92385206979236</v>
      </c>
      <c r="GW63" s="31">
        <f t="shared" si="1031"/>
        <v>571.07249444278705</v>
      </c>
      <c r="GX63" s="31">
        <f t="shared" si="1031"/>
        <v>545.19754531013689</v>
      </c>
      <c r="GY63" s="31">
        <f t="shared" si="1031"/>
        <v>557.18094764871569</v>
      </c>
      <c r="GZ63" s="31">
        <f t="shared" si="1031"/>
        <v>553.09036405377321</v>
      </c>
      <c r="HA63" s="31">
        <f t="shared" si="1031"/>
        <v>548.51206783124849</v>
      </c>
      <c r="HB63" s="31">
        <f t="shared" si="1031"/>
        <v>553.49448043916391</v>
      </c>
      <c r="HC63" s="31">
        <f t="shared" si="1031"/>
        <v>554.89316651084641</v>
      </c>
      <c r="HD63" s="31">
        <f t="shared" si="1031"/>
        <v>553.82875530028389</v>
      </c>
      <c r="HE63" s="31">
        <f t="shared" si="1031"/>
        <v>557.58729691366898</v>
      </c>
      <c r="HF63" s="31">
        <f t="shared" si="1031"/>
        <v>570.30301410704158</v>
      </c>
      <c r="HG63" s="31">
        <f t="shared" si="1031"/>
        <v>559.24453485554147</v>
      </c>
      <c r="HH63" s="31">
        <f t="shared" si="1031"/>
        <v>555.10000161252094</v>
      </c>
      <c r="HI63" s="31">
        <f t="shared" si="1031"/>
        <v>551.84475638212962</v>
      </c>
      <c r="HJ63" s="31">
        <f t="shared" si="1031"/>
        <v>566.7165934733008</v>
      </c>
      <c r="HK63" s="31">
        <f t="shared" si="1031"/>
        <v>553.72737766694127</v>
      </c>
      <c r="HL63" s="31">
        <f t="shared" ref="HL63:JW63" si="1032">HL$5-(HL$4-((-HL59)+SQRT((HL59*HL59) - 4*HL58*HL60))/2/HL58)*HL$13</f>
        <v>551.66894302843536</v>
      </c>
      <c r="HM63" s="31">
        <f t="shared" si="1032"/>
        <v>558.49487595525488</v>
      </c>
      <c r="HN63" s="31">
        <f t="shared" si="1032"/>
        <v>549.21313359705687</v>
      </c>
      <c r="HO63" s="31">
        <f t="shared" si="1032"/>
        <v>550.17172954851765</v>
      </c>
      <c r="HP63" s="31">
        <f t="shared" si="1032"/>
        <v>560.92248184525261</v>
      </c>
      <c r="HQ63" s="31">
        <f t="shared" si="1032"/>
        <v>547.2634443796444</v>
      </c>
      <c r="HR63" s="31">
        <f t="shared" si="1032"/>
        <v>559.33179323308002</v>
      </c>
      <c r="HS63" s="31">
        <f t="shared" si="1032"/>
        <v>559.62260281625458</v>
      </c>
      <c r="HT63" s="31">
        <f t="shared" si="1032"/>
        <v>552.18519650962685</v>
      </c>
      <c r="HU63" s="31">
        <f t="shared" si="1032"/>
        <v>554.40794909374176</v>
      </c>
      <c r="HV63" s="31">
        <f t="shared" si="1032"/>
        <v>556.46990049560748</v>
      </c>
      <c r="HW63" s="31">
        <f t="shared" si="1032"/>
        <v>549.30706426170639</v>
      </c>
      <c r="HX63" s="31">
        <f t="shared" si="1032"/>
        <v>566.08520037976689</v>
      </c>
      <c r="HY63" s="31">
        <f t="shared" si="1032"/>
        <v>559.13871877251052</v>
      </c>
      <c r="HZ63" s="31">
        <f t="shared" si="1032"/>
        <v>566.37746217733684</v>
      </c>
      <c r="IA63" s="31">
        <f t="shared" si="1032"/>
        <v>557.12488131096734</v>
      </c>
      <c r="IB63" s="31">
        <f t="shared" si="1032"/>
        <v>552.53797673984354</v>
      </c>
      <c r="IC63" s="31">
        <f t="shared" si="1032"/>
        <v>556.38245532101416</v>
      </c>
      <c r="ID63" s="31">
        <f t="shared" si="1032"/>
        <v>557.01661958138197</v>
      </c>
      <c r="IE63" s="31">
        <f t="shared" si="1032"/>
        <v>545.90276875886957</v>
      </c>
      <c r="IF63" s="31">
        <f t="shared" si="1032"/>
        <v>566.90168848586518</v>
      </c>
      <c r="IG63" s="31">
        <f t="shared" si="1032"/>
        <v>568.62005080967208</v>
      </c>
      <c r="IH63" s="31">
        <f t="shared" si="1032"/>
        <v>556.27028929773167</v>
      </c>
      <c r="II63" s="31">
        <f t="shared" si="1032"/>
        <v>563.21107688410257</v>
      </c>
      <c r="IJ63" s="31">
        <f t="shared" si="1032"/>
        <v>553.03445653571225</v>
      </c>
      <c r="IK63" s="31">
        <f t="shared" si="1032"/>
        <v>564.20005214770822</v>
      </c>
      <c r="IL63" s="31">
        <f t="shared" si="1032"/>
        <v>551.78272761565245</v>
      </c>
      <c r="IM63" s="31">
        <f t="shared" si="1032"/>
        <v>574.81702048119462</v>
      </c>
      <c r="IN63" s="31">
        <f t="shared" si="1032"/>
        <v>545.27865602711131</v>
      </c>
      <c r="IO63" s="31">
        <f t="shared" si="1032"/>
        <v>560.57290084866986</v>
      </c>
      <c r="IP63" s="31">
        <f t="shared" si="1032"/>
        <v>552.52016680273312</v>
      </c>
      <c r="IQ63" s="31">
        <f t="shared" si="1032"/>
        <v>546.9082902808841</v>
      </c>
      <c r="IR63" s="31">
        <f t="shared" si="1032"/>
        <v>552.20365561209485</v>
      </c>
      <c r="IS63" s="31">
        <f t="shared" si="1032"/>
        <v>554.82975168719418</v>
      </c>
      <c r="IT63" s="31">
        <f t="shared" si="1032"/>
        <v>545.58208119168432</v>
      </c>
      <c r="IU63" s="31">
        <f t="shared" si="1032"/>
        <v>554.60093421298041</v>
      </c>
      <c r="IV63" s="31">
        <f t="shared" si="1032"/>
        <v>546.45090769686647</v>
      </c>
      <c r="IW63" s="31">
        <f t="shared" si="1032"/>
        <v>559.48289190495416</v>
      </c>
      <c r="IX63" s="31">
        <f t="shared" si="1032"/>
        <v>555.62924874454984</v>
      </c>
      <c r="IY63" s="31">
        <f t="shared" si="1032"/>
        <v>545.62967176414713</v>
      </c>
      <c r="IZ63" s="31">
        <f t="shared" si="1032"/>
        <v>556.80258190327061</v>
      </c>
      <c r="JA63" s="31">
        <f t="shared" si="1032"/>
        <v>545.48366326869268</v>
      </c>
      <c r="JB63" s="31">
        <f t="shared" si="1032"/>
        <v>554.28379757948176</v>
      </c>
      <c r="JC63" s="31">
        <f t="shared" si="1032"/>
        <v>568.45360984018498</v>
      </c>
      <c r="JD63" s="31">
        <f t="shared" si="1032"/>
        <v>551.96474633157266</v>
      </c>
      <c r="JE63" s="31">
        <f t="shared" si="1032"/>
        <v>556.30747673378141</v>
      </c>
      <c r="JF63" s="31">
        <f t="shared" si="1032"/>
        <v>554.66246429844568</v>
      </c>
      <c r="JG63" s="31">
        <f t="shared" si="1032"/>
        <v>566.79642163390065</v>
      </c>
      <c r="JH63" s="31">
        <f t="shared" si="1032"/>
        <v>566.67365206147542</v>
      </c>
      <c r="JI63" s="31">
        <f t="shared" si="1032"/>
        <v>550.12018598509587</v>
      </c>
      <c r="JJ63" s="31">
        <f t="shared" si="1032"/>
        <v>549.33770161237101</v>
      </c>
      <c r="JK63" s="31">
        <f t="shared" si="1032"/>
        <v>556.06731200703553</v>
      </c>
      <c r="JL63" s="31">
        <f t="shared" si="1032"/>
        <v>549.90473824357855</v>
      </c>
      <c r="JM63" s="31">
        <f t="shared" si="1032"/>
        <v>551.17447187444679</v>
      </c>
      <c r="JN63" s="31">
        <f t="shared" si="1032"/>
        <v>545.74902431251485</v>
      </c>
      <c r="JO63" s="31">
        <f t="shared" si="1032"/>
        <v>552.88053901339129</v>
      </c>
      <c r="JP63" s="31">
        <f t="shared" si="1032"/>
        <v>555.83357621434811</v>
      </c>
      <c r="JQ63" s="31">
        <f t="shared" si="1032"/>
        <v>564.84707416805406</v>
      </c>
      <c r="JR63" s="31" t="e">
        <f t="shared" si="1032"/>
        <v>#NUM!</v>
      </c>
      <c r="JS63" s="31">
        <f t="shared" si="1032"/>
        <v>555.178406868759</v>
      </c>
      <c r="JT63" s="31">
        <f t="shared" si="1032"/>
        <v>556.30403267764166</v>
      </c>
      <c r="JU63" s="31">
        <f t="shared" si="1032"/>
        <v>558.44009838259353</v>
      </c>
      <c r="JV63" s="31">
        <f t="shared" si="1032"/>
        <v>559.99985820039319</v>
      </c>
      <c r="JW63" s="31">
        <f t="shared" si="1032"/>
        <v>557.13966889313724</v>
      </c>
      <c r="JX63" s="31">
        <f t="shared" ref="JX63:MI63" si="1033">JX$5-(JX$4-((-JX59)+SQRT((JX59*JX59) - 4*JX58*JX60))/2/JX58)*JX$13</f>
        <v>557.83913036362605</v>
      </c>
      <c r="JY63" s="31">
        <f t="shared" si="1033"/>
        <v>552.8612957814496</v>
      </c>
      <c r="JZ63" s="31">
        <f t="shared" si="1033"/>
        <v>553.18233357063741</v>
      </c>
      <c r="KA63" s="31">
        <f t="shared" si="1033"/>
        <v>555.97757351177961</v>
      </c>
      <c r="KB63" s="31">
        <f t="shared" si="1033"/>
        <v>556.72906844244221</v>
      </c>
      <c r="KC63" s="31">
        <f t="shared" si="1033"/>
        <v>556.17323488200611</v>
      </c>
      <c r="KD63" s="31">
        <f t="shared" si="1033"/>
        <v>552.25687284372805</v>
      </c>
      <c r="KE63" s="31">
        <f t="shared" si="1033"/>
        <v>548.64198908241895</v>
      </c>
      <c r="KF63" s="31">
        <f t="shared" si="1033"/>
        <v>549.82200596293956</v>
      </c>
      <c r="KG63" s="31">
        <f t="shared" si="1033"/>
        <v>549.26646509986733</v>
      </c>
      <c r="KH63" s="31">
        <f t="shared" si="1033"/>
        <v>561.172918573527</v>
      </c>
      <c r="KI63" s="31">
        <f t="shared" si="1033"/>
        <v>557.1941649519465</v>
      </c>
      <c r="KJ63" s="31">
        <f t="shared" si="1033"/>
        <v>557.23466650434466</v>
      </c>
      <c r="KK63" s="31">
        <f t="shared" si="1033"/>
        <v>556.32309344369537</v>
      </c>
      <c r="KL63" s="31">
        <f t="shared" si="1033"/>
        <v>567.87895671670253</v>
      </c>
      <c r="KM63" s="31">
        <f t="shared" si="1033"/>
        <v>551.23373883898728</v>
      </c>
      <c r="KN63" s="31">
        <f t="shared" si="1033"/>
        <v>550.78241647095751</v>
      </c>
      <c r="KO63" s="31">
        <f t="shared" si="1033"/>
        <v>556.56888792104439</v>
      </c>
      <c r="KP63" s="31">
        <f t="shared" si="1033"/>
        <v>548.36503590683162</v>
      </c>
      <c r="KQ63" s="31">
        <f t="shared" si="1033"/>
        <v>547.38290874264385</v>
      </c>
      <c r="KR63" s="31">
        <f t="shared" si="1033"/>
        <v>557.26791276526433</v>
      </c>
      <c r="KS63" s="31">
        <f t="shared" si="1033"/>
        <v>564.87056487662687</v>
      </c>
      <c r="KT63" s="31">
        <f t="shared" si="1033"/>
        <v>549.00505023037579</v>
      </c>
      <c r="KU63" s="31">
        <f t="shared" si="1033"/>
        <v>566.12344602154178</v>
      </c>
      <c r="KV63" s="31">
        <f t="shared" si="1033"/>
        <v>556.0944081906265</v>
      </c>
      <c r="KW63" s="31">
        <f t="shared" si="1033"/>
        <v>554.89228019792245</v>
      </c>
      <c r="KX63" s="31">
        <f t="shared" si="1033"/>
        <v>566.93180806913585</v>
      </c>
      <c r="KY63" s="31">
        <f t="shared" si="1033"/>
        <v>556.53669329043487</v>
      </c>
      <c r="KZ63" s="31">
        <f t="shared" si="1033"/>
        <v>574.985053976107</v>
      </c>
      <c r="LA63" s="31">
        <f t="shared" si="1033"/>
        <v>558.21342352741158</v>
      </c>
      <c r="LB63" s="31">
        <f t="shared" si="1033"/>
        <v>556.57410018255393</v>
      </c>
      <c r="LC63" s="31">
        <f t="shared" si="1033"/>
        <v>546.99625471614274</v>
      </c>
      <c r="LD63" s="31">
        <f t="shared" si="1033"/>
        <v>547.80507614436272</v>
      </c>
      <c r="LE63" s="31">
        <f t="shared" si="1033"/>
        <v>551.13233998473891</v>
      </c>
      <c r="LF63" s="31">
        <f t="shared" si="1033"/>
        <v>551.58175971248363</v>
      </c>
      <c r="LG63" s="31">
        <f t="shared" si="1033"/>
        <v>555.40564778133967</v>
      </c>
      <c r="LH63" s="31">
        <f t="shared" si="1033"/>
        <v>571.60223084980555</v>
      </c>
      <c r="LI63" s="31">
        <f t="shared" si="1033"/>
        <v>550.37965794414947</v>
      </c>
      <c r="LJ63" s="31">
        <f t="shared" si="1033"/>
        <v>548.56268862796719</v>
      </c>
      <c r="LK63" s="31">
        <f t="shared" si="1033"/>
        <v>548.90080792852302</v>
      </c>
      <c r="LL63" s="31">
        <f t="shared" si="1033"/>
        <v>545.37110941062144</v>
      </c>
      <c r="LM63" s="31">
        <f t="shared" si="1033"/>
        <v>552.84762495707662</v>
      </c>
      <c r="LN63" s="31">
        <f t="shared" si="1033"/>
        <v>560.77205670587955</v>
      </c>
      <c r="LO63" s="31">
        <f t="shared" si="1033"/>
        <v>547.35053257667084</v>
      </c>
      <c r="LP63" s="31">
        <f t="shared" si="1033"/>
        <v>545.12062406312691</v>
      </c>
      <c r="LQ63" s="31">
        <f t="shared" si="1033"/>
        <v>564.14123852381272</v>
      </c>
      <c r="LR63" s="31">
        <f t="shared" si="1033"/>
        <v>548.56268862796719</v>
      </c>
      <c r="LS63" s="31">
        <f t="shared" si="1033"/>
        <v>547.92455257510778</v>
      </c>
      <c r="LT63" s="31">
        <f t="shared" si="1033"/>
        <v>551.83635251425062</v>
      </c>
      <c r="LU63" s="31">
        <f t="shared" si="1033"/>
        <v>552.28829279629065</v>
      </c>
      <c r="LV63" s="31">
        <f t="shared" si="1033"/>
        <v>545.41187182260887</v>
      </c>
      <c r="LW63" s="31" t="e">
        <f t="shared" si="1033"/>
        <v>#NUM!</v>
      </c>
      <c r="LX63" s="31">
        <f t="shared" si="1033"/>
        <v>560.09873837116402</v>
      </c>
      <c r="LY63" s="31">
        <f t="shared" si="1033"/>
        <v>545.11029653245612</v>
      </c>
      <c r="LZ63" s="31">
        <f t="shared" si="1033"/>
        <v>572.0328313456456</v>
      </c>
      <c r="MA63" s="31">
        <f t="shared" si="1033"/>
        <v>554.36790952439469</v>
      </c>
      <c r="MB63" s="31">
        <f t="shared" si="1033"/>
        <v>546.84645728370799</v>
      </c>
      <c r="MC63" s="31">
        <f t="shared" si="1033"/>
        <v>558.38163738345338</v>
      </c>
      <c r="MD63" s="31">
        <f t="shared" si="1033"/>
        <v>545.15469774391113</v>
      </c>
      <c r="ME63" s="31">
        <f t="shared" si="1033"/>
        <v>548.95741348297986</v>
      </c>
      <c r="MF63" s="31">
        <f t="shared" si="1033"/>
        <v>545.27547671003356</v>
      </c>
      <c r="MG63" s="31">
        <f t="shared" si="1033"/>
        <v>545.62838558245119</v>
      </c>
      <c r="MH63" s="31">
        <f t="shared" si="1033"/>
        <v>548.48814375613676</v>
      </c>
      <c r="MI63" s="31">
        <f t="shared" si="1033"/>
        <v>550.52450266274968</v>
      </c>
      <c r="MJ63" s="31">
        <f t="shared" ref="MJ63:OU63" si="1034">MJ$5-(MJ$4-((-MJ59)+SQRT((MJ59*MJ59) - 4*MJ58*MJ60))/2/MJ58)*MJ$13</f>
        <v>547.9534732593836</v>
      </c>
      <c r="MK63" s="31">
        <f t="shared" si="1034"/>
        <v>553.04676451214812</v>
      </c>
      <c r="ML63" s="31">
        <f t="shared" si="1034"/>
        <v>545.87102580146211</v>
      </c>
      <c r="MM63" s="31">
        <f t="shared" si="1034"/>
        <v>556.77012470665716</v>
      </c>
      <c r="MN63" s="31">
        <f t="shared" si="1034"/>
        <v>561.03171969658467</v>
      </c>
      <c r="MO63" s="31">
        <f t="shared" si="1034"/>
        <v>556.81289163793031</v>
      </c>
      <c r="MP63" s="31">
        <f t="shared" si="1034"/>
        <v>555.22125648392648</v>
      </c>
      <c r="MQ63" s="31">
        <f t="shared" si="1034"/>
        <v>574.92385206979236</v>
      </c>
      <c r="MR63" s="31">
        <f t="shared" si="1034"/>
        <v>571.07249444278705</v>
      </c>
      <c r="MS63" s="31">
        <f t="shared" si="1034"/>
        <v>545.19754531013689</v>
      </c>
      <c r="MT63" s="31">
        <f t="shared" si="1034"/>
        <v>557.18094764871569</v>
      </c>
      <c r="MU63" s="31">
        <f t="shared" si="1034"/>
        <v>553.09036405377321</v>
      </c>
      <c r="MV63" s="31">
        <f t="shared" si="1034"/>
        <v>548.51206783124849</v>
      </c>
      <c r="MW63" s="31">
        <f t="shared" si="1034"/>
        <v>553.49448043916391</v>
      </c>
      <c r="MX63" s="31">
        <f t="shared" si="1034"/>
        <v>554.89316651084641</v>
      </c>
      <c r="MY63" s="31">
        <f t="shared" si="1034"/>
        <v>553.82875530028389</v>
      </c>
      <c r="MZ63" s="31">
        <f t="shared" si="1034"/>
        <v>557.58729691366898</v>
      </c>
      <c r="NA63" s="31">
        <f t="shared" si="1034"/>
        <v>570.30301410704158</v>
      </c>
      <c r="NB63" s="31">
        <f t="shared" si="1034"/>
        <v>559.24453485554147</v>
      </c>
      <c r="NC63" s="31">
        <f t="shared" si="1034"/>
        <v>555.10000161252094</v>
      </c>
      <c r="ND63" s="31">
        <f t="shared" si="1034"/>
        <v>551.84475638212962</v>
      </c>
      <c r="NE63" s="31">
        <f t="shared" si="1034"/>
        <v>566.7165934733008</v>
      </c>
      <c r="NF63" s="31">
        <f t="shared" si="1034"/>
        <v>553.72737766694127</v>
      </c>
      <c r="NG63" s="31">
        <f t="shared" si="1034"/>
        <v>551.66894302843536</v>
      </c>
      <c r="NH63" s="31">
        <f t="shared" si="1034"/>
        <v>558.49487595525488</v>
      </c>
      <c r="NI63" s="31">
        <f t="shared" si="1034"/>
        <v>549.21313359705687</v>
      </c>
      <c r="NJ63" s="31">
        <f t="shared" si="1034"/>
        <v>550.17172954851765</v>
      </c>
      <c r="NK63" s="31">
        <f t="shared" si="1034"/>
        <v>560.92248184525261</v>
      </c>
      <c r="NL63" s="31">
        <f t="shared" si="1034"/>
        <v>547.2634443796444</v>
      </c>
      <c r="NM63" s="31">
        <f t="shared" si="1034"/>
        <v>559.33179323308002</v>
      </c>
      <c r="NN63" s="31">
        <f t="shared" si="1034"/>
        <v>559.62260281625458</v>
      </c>
      <c r="NO63" s="31">
        <f t="shared" si="1034"/>
        <v>552.18519650962685</v>
      </c>
      <c r="NP63" s="31">
        <f t="shared" si="1034"/>
        <v>554.40794909374176</v>
      </c>
      <c r="NQ63" s="31">
        <f t="shared" si="1034"/>
        <v>556.46990049560748</v>
      </c>
      <c r="NR63" s="31">
        <f t="shared" si="1034"/>
        <v>549.30706426170639</v>
      </c>
      <c r="NS63" s="31">
        <f t="shared" si="1034"/>
        <v>566.08520037976689</v>
      </c>
      <c r="NT63" s="31">
        <f t="shared" si="1034"/>
        <v>559.13871877251052</v>
      </c>
      <c r="NU63" s="31">
        <f t="shared" si="1034"/>
        <v>566.37746217733684</v>
      </c>
      <c r="NV63" s="31">
        <f t="shared" si="1034"/>
        <v>557.12488131096734</v>
      </c>
      <c r="NW63" s="31">
        <f t="shared" si="1034"/>
        <v>552.53797673984354</v>
      </c>
      <c r="NX63" s="31">
        <f t="shared" si="1034"/>
        <v>556.38245532101416</v>
      </c>
      <c r="NY63" s="31">
        <f t="shared" si="1034"/>
        <v>557.01661958138197</v>
      </c>
      <c r="NZ63" s="31">
        <f t="shared" si="1034"/>
        <v>545.90276875886957</v>
      </c>
      <c r="OA63" s="31">
        <f t="shared" si="1034"/>
        <v>566.90168848586518</v>
      </c>
      <c r="OB63" s="31">
        <f t="shared" si="1034"/>
        <v>568.62005080967208</v>
      </c>
      <c r="OC63" s="31">
        <f t="shared" si="1034"/>
        <v>556.27028929773167</v>
      </c>
      <c r="OD63" s="31">
        <f t="shared" si="1034"/>
        <v>563.21107688410257</v>
      </c>
      <c r="OE63" s="31">
        <f t="shared" si="1034"/>
        <v>553.03445653571225</v>
      </c>
      <c r="OF63" s="31">
        <f t="shared" si="1034"/>
        <v>564.20005214770822</v>
      </c>
      <c r="OG63" s="31">
        <f t="shared" si="1034"/>
        <v>551.78272761565245</v>
      </c>
      <c r="OH63" s="31">
        <f t="shared" si="1034"/>
        <v>574.81702048119462</v>
      </c>
      <c r="OI63" s="31">
        <f t="shared" si="1034"/>
        <v>545.27865602711131</v>
      </c>
      <c r="OJ63" s="31">
        <f t="shared" si="1034"/>
        <v>560.57290084866986</v>
      </c>
      <c r="OK63" s="31">
        <f t="shared" si="1034"/>
        <v>552.52016680273312</v>
      </c>
      <c r="OL63" s="31">
        <f t="shared" si="1034"/>
        <v>546.9082902808841</v>
      </c>
      <c r="OM63" s="31">
        <f t="shared" si="1034"/>
        <v>552.20365561209485</v>
      </c>
      <c r="ON63" s="31">
        <f t="shared" si="1034"/>
        <v>554.82975168719418</v>
      </c>
      <c r="OO63" s="31">
        <f t="shared" si="1034"/>
        <v>545.58208119168432</v>
      </c>
      <c r="OP63" s="31">
        <f t="shared" si="1034"/>
        <v>554.60093421298041</v>
      </c>
      <c r="OQ63" s="31">
        <f t="shared" si="1034"/>
        <v>546.45090769686647</v>
      </c>
      <c r="OR63" s="31">
        <f t="shared" si="1034"/>
        <v>559.48289190495416</v>
      </c>
      <c r="OS63" s="31">
        <f t="shared" si="1034"/>
        <v>555.62924874454984</v>
      </c>
      <c r="OT63" s="31">
        <f t="shared" si="1034"/>
        <v>545.62967176414713</v>
      </c>
      <c r="OU63" s="31">
        <f t="shared" si="1034"/>
        <v>556.80258190327061</v>
      </c>
      <c r="OV63" s="31">
        <f t="shared" ref="OV63:RG63" si="1035">OV$5-(OV$4-((-OV59)+SQRT((OV59*OV59) - 4*OV58*OV60))/2/OV58)*OV$13</f>
        <v>545.48366326869268</v>
      </c>
      <c r="OW63" s="31">
        <f t="shared" si="1035"/>
        <v>554.28379757948176</v>
      </c>
      <c r="OX63" s="31">
        <f t="shared" si="1035"/>
        <v>568.45360984018498</v>
      </c>
      <c r="OY63" s="31">
        <f t="shared" si="1035"/>
        <v>551.96474633157266</v>
      </c>
      <c r="OZ63" s="31">
        <f t="shared" si="1035"/>
        <v>556.30747673378141</v>
      </c>
      <c r="PA63" s="31">
        <f t="shared" si="1035"/>
        <v>554.66246429844568</v>
      </c>
      <c r="PB63" s="31">
        <f t="shared" si="1035"/>
        <v>566.79642163390065</v>
      </c>
      <c r="PC63" s="31">
        <f t="shared" si="1035"/>
        <v>566.67365206147542</v>
      </c>
      <c r="PD63" s="31">
        <f t="shared" si="1035"/>
        <v>550.12018598509587</v>
      </c>
      <c r="PE63" s="31">
        <f t="shared" si="1035"/>
        <v>549.33770161237101</v>
      </c>
      <c r="PF63" s="31">
        <f t="shared" si="1035"/>
        <v>556.06731200703553</v>
      </c>
      <c r="PG63" s="31">
        <f t="shared" si="1035"/>
        <v>549.90473824357855</v>
      </c>
      <c r="PH63" s="31">
        <f t="shared" si="1035"/>
        <v>551.17447187444679</v>
      </c>
      <c r="PI63" s="31">
        <f t="shared" si="1035"/>
        <v>545.74902431251485</v>
      </c>
      <c r="PJ63" s="31">
        <f t="shared" si="1035"/>
        <v>552.88053901339129</v>
      </c>
      <c r="PK63" s="31">
        <f t="shared" si="1035"/>
        <v>555.83357621434811</v>
      </c>
      <c r="PL63" s="31">
        <f t="shared" si="1035"/>
        <v>564.84707416805406</v>
      </c>
      <c r="PM63" s="31" t="e">
        <f t="shared" si="1035"/>
        <v>#NUM!</v>
      </c>
      <c r="PN63" s="31">
        <f t="shared" si="1035"/>
        <v>555.178406868759</v>
      </c>
      <c r="PO63" s="31">
        <f t="shared" si="1035"/>
        <v>556.30403267764166</v>
      </c>
      <c r="PP63" s="31">
        <f t="shared" si="1035"/>
        <v>558.44009838259353</v>
      </c>
      <c r="PQ63" s="31">
        <f t="shared" si="1035"/>
        <v>559.99985820039319</v>
      </c>
      <c r="PR63" s="31">
        <f t="shared" si="1035"/>
        <v>557.13966889313724</v>
      </c>
      <c r="PS63" s="31">
        <f t="shared" si="1035"/>
        <v>557.83913036362605</v>
      </c>
      <c r="PT63" s="31">
        <f t="shared" si="1035"/>
        <v>552.8612957814496</v>
      </c>
      <c r="PU63" s="31">
        <f t="shared" si="1035"/>
        <v>553.18233357063741</v>
      </c>
      <c r="PV63" s="31">
        <f t="shared" si="1035"/>
        <v>555.97757351177961</v>
      </c>
      <c r="PW63" s="31">
        <f t="shared" si="1035"/>
        <v>556.72906844244221</v>
      </c>
      <c r="PX63" s="31">
        <f t="shared" si="1035"/>
        <v>556.17323488200611</v>
      </c>
      <c r="PY63" s="31">
        <f t="shared" si="1035"/>
        <v>552.25687284372805</v>
      </c>
      <c r="PZ63" s="31">
        <f t="shared" si="1035"/>
        <v>548.64198908241895</v>
      </c>
      <c r="QA63" s="31">
        <f t="shared" si="1035"/>
        <v>549.82200596293956</v>
      </c>
      <c r="QB63" s="31">
        <f t="shared" si="1035"/>
        <v>549.26646509986733</v>
      </c>
      <c r="QC63" s="31">
        <f t="shared" si="1035"/>
        <v>561.172918573527</v>
      </c>
      <c r="QD63" s="31">
        <f t="shared" si="1035"/>
        <v>557.1941649519465</v>
      </c>
      <c r="QE63" s="31">
        <f t="shared" si="1035"/>
        <v>557.23466650434466</v>
      </c>
      <c r="QF63" s="31">
        <f t="shared" si="1035"/>
        <v>556.32309344369537</v>
      </c>
      <c r="QG63" s="31">
        <f t="shared" si="1035"/>
        <v>567.87895671670253</v>
      </c>
      <c r="QH63" s="31">
        <f t="shared" si="1035"/>
        <v>551.23373883898728</v>
      </c>
      <c r="QI63" s="31">
        <f t="shared" si="1035"/>
        <v>550.78241647095751</v>
      </c>
      <c r="QJ63" s="31">
        <f t="shared" si="1035"/>
        <v>556.56888792104439</v>
      </c>
      <c r="QK63" s="31">
        <f t="shared" si="1035"/>
        <v>548.36503590683162</v>
      </c>
      <c r="QL63" s="31">
        <f t="shared" si="1035"/>
        <v>547.38290874264385</v>
      </c>
      <c r="QM63" s="31">
        <f t="shared" si="1035"/>
        <v>557.26791276526433</v>
      </c>
      <c r="QN63" s="31">
        <f t="shared" si="1035"/>
        <v>564.87056487662687</v>
      </c>
      <c r="QO63" s="31">
        <f t="shared" si="1035"/>
        <v>549.00505023037579</v>
      </c>
      <c r="QP63" s="31">
        <f t="shared" si="1035"/>
        <v>566.12344602154178</v>
      </c>
      <c r="QQ63" s="31">
        <f t="shared" si="1035"/>
        <v>556.0944081906265</v>
      </c>
      <c r="QR63" s="31">
        <f t="shared" si="1035"/>
        <v>554.89228019792245</v>
      </c>
      <c r="QS63" s="31">
        <f t="shared" si="1035"/>
        <v>566.93180806913585</v>
      </c>
      <c r="QT63" s="31">
        <f t="shared" si="1035"/>
        <v>556.53669329043487</v>
      </c>
      <c r="QU63" s="31">
        <f t="shared" si="1035"/>
        <v>574.985053976107</v>
      </c>
      <c r="QV63" s="31">
        <f t="shared" si="1035"/>
        <v>558.21342352741158</v>
      </c>
      <c r="QW63" s="31">
        <f t="shared" si="1035"/>
        <v>556.57410018255393</v>
      </c>
      <c r="QX63" s="31">
        <f t="shared" si="1035"/>
        <v>546.99625471614274</v>
      </c>
      <c r="QY63" s="31">
        <f t="shared" si="1035"/>
        <v>547.80507614436272</v>
      </c>
      <c r="QZ63" s="31">
        <f t="shared" si="1035"/>
        <v>551.13233998473891</v>
      </c>
      <c r="RA63" s="31">
        <f t="shared" si="1035"/>
        <v>551.58175971248363</v>
      </c>
      <c r="RB63" s="31">
        <f t="shared" si="1035"/>
        <v>555.40564778133967</v>
      </c>
      <c r="RC63" s="31">
        <f t="shared" si="1035"/>
        <v>571.60223084980555</v>
      </c>
      <c r="RD63" s="31">
        <f t="shared" si="1035"/>
        <v>550.37965794414947</v>
      </c>
      <c r="RE63" s="31">
        <f t="shared" si="1035"/>
        <v>548.56268862796719</v>
      </c>
      <c r="RF63" s="31">
        <f t="shared" si="1035"/>
        <v>548.90080792852302</v>
      </c>
      <c r="RG63" s="31">
        <f t="shared" si="1035"/>
        <v>545.37110941062144</v>
      </c>
      <c r="RH63" s="31">
        <f t="shared" ref="RH63:TS63" si="1036">RH$5-(RH$4-((-RH59)+SQRT((RH59*RH59) - 4*RH58*RH60))/2/RH58)*RH$13</f>
        <v>552.84762495707662</v>
      </c>
      <c r="RI63" s="31">
        <f t="shared" si="1036"/>
        <v>560.77205670587955</v>
      </c>
      <c r="RJ63" s="31">
        <f t="shared" si="1036"/>
        <v>547.35053257667084</v>
      </c>
      <c r="RK63" s="31">
        <f t="shared" si="1036"/>
        <v>545.12062406312691</v>
      </c>
      <c r="RL63" s="31">
        <f t="shared" si="1036"/>
        <v>564.14123852381272</v>
      </c>
      <c r="RM63" s="31">
        <f t="shared" si="1036"/>
        <v>548.56268862796719</v>
      </c>
      <c r="RN63" s="31">
        <f t="shared" si="1036"/>
        <v>547.92455257510778</v>
      </c>
      <c r="RO63" s="31">
        <f t="shared" si="1036"/>
        <v>551.83635251425062</v>
      </c>
      <c r="RP63" s="31">
        <f t="shared" si="1036"/>
        <v>552.28829279629065</v>
      </c>
      <c r="RQ63" s="31">
        <f t="shared" si="1036"/>
        <v>545.41187182260887</v>
      </c>
      <c r="RR63" s="31" t="e">
        <f t="shared" si="1036"/>
        <v>#NUM!</v>
      </c>
      <c r="RS63" s="31">
        <f t="shared" si="1036"/>
        <v>560.09873837116402</v>
      </c>
      <c r="RT63" s="31">
        <f t="shared" si="1036"/>
        <v>545.11029653245612</v>
      </c>
      <c r="RU63" s="31">
        <f t="shared" si="1036"/>
        <v>572.0328313456456</v>
      </c>
      <c r="RV63" s="31">
        <f t="shared" si="1036"/>
        <v>554.36790952439469</v>
      </c>
      <c r="RW63" s="31">
        <f t="shared" si="1036"/>
        <v>546.84645728370799</v>
      </c>
      <c r="RX63" s="31">
        <f t="shared" si="1036"/>
        <v>558.38163738345338</v>
      </c>
      <c r="RY63" s="31">
        <f t="shared" si="1036"/>
        <v>545.15469774391113</v>
      </c>
      <c r="RZ63" s="31">
        <f t="shared" si="1036"/>
        <v>548.95741348297986</v>
      </c>
      <c r="SA63" s="31">
        <f t="shared" si="1036"/>
        <v>545.27547671003356</v>
      </c>
      <c r="SB63" s="31">
        <f t="shared" si="1036"/>
        <v>545.62838558245119</v>
      </c>
      <c r="SC63" s="31">
        <f t="shared" si="1036"/>
        <v>548.48814375613676</v>
      </c>
      <c r="SD63" s="31">
        <f t="shared" si="1036"/>
        <v>550.52450266274968</v>
      </c>
      <c r="SE63" s="31">
        <f t="shared" si="1036"/>
        <v>547.9534732593836</v>
      </c>
      <c r="SF63" s="31">
        <f t="shared" si="1036"/>
        <v>553.04676451214812</v>
      </c>
      <c r="SG63" s="31">
        <f t="shared" si="1036"/>
        <v>545.87102580146211</v>
      </c>
      <c r="SH63" s="31">
        <f t="shared" si="1036"/>
        <v>556.77012470665716</v>
      </c>
      <c r="SI63" s="31">
        <f t="shared" si="1036"/>
        <v>561.03171969658467</v>
      </c>
      <c r="SJ63" s="31">
        <f t="shared" si="1036"/>
        <v>556.81289163793031</v>
      </c>
      <c r="SK63" s="31">
        <f t="shared" si="1036"/>
        <v>555.22125648392648</v>
      </c>
      <c r="SL63" s="31">
        <f t="shared" si="1036"/>
        <v>574.92385206979236</v>
      </c>
      <c r="SM63" s="31">
        <f t="shared" si="1036"/>
        <v>571.07249444278705</v>
      </c>
      <c r="SN63" s="31">
        <f t="shared" si="1036"/>
        <v>545.19754531013689</v>
      </c>
      <c r="SO63" s="31">
        <f t="shared" si="1036"/>
        <v>557.18094764871569</v>
      </c>
      <c r="SP63" s="31">
        <f t="shared" si="1036"/>
        <v>553.09036405377321</v>
      </c>
      <c r="SQ63" s="31">
        <f t="shared" si="1036"/>
        <v>548.51206783124849</v>
      </c>
      <c r="SR63" s="31">
        <f t="shared" si="1036"/>
        <v>553.49448043916391</v>
      </c>
      <c r="SS63" s="31">
        <f t="shared" si="1036"/>
        <v>554.89316651084641</v>
      </c>
      <c r="ST63" s="31">
        <f t="shared" si="1036"/>
        <v>553.82875530028389</v>
      </c>
      <c r="SU63" s="31">
        <f t="shared" si="1036"/>
        <v>557.58729691366898</v>
      </c>
      <c r="SV63" s="31">
        <f t="shared" si="1036"/>
        <v>570.30301410704158</v>
      </c>
      <c r="SW63" s="31">
        <f t="shared" si="1036"/>
        <v>559.24453485554147</v>
      </c>
      <c r="SX63" s="31">
        <f t="shared" si="1036"/>
        <v>555.10000161252094</v>
      </c>
      <c r="SY63" s="31">
        <f t="shared" si="1036"/>
        <v>551.84475638212962</v>
      </c>
      <c r="SZ63" s="31">
        <f t="shared" si="1036"/>
        <v>566.7165934733008</v>
      </c>
      <c r="TA63" s="31">
        <f t="shared" si="1036"/>
        <v>553.72737766694127</v>
      </c>
      <c r="TB63" s="31">
        <f t="shared" si="1036"/>
        <v>551.66894302843536</v>
      </c>
      <c r="TC63" s="31">
        <f t="shared" si="1036"/>
        <v>558.49487595525488</v>
      </c>
      <c r="TD63" s="31">
        <f t="shared" si="1036"/>
        <v>549.21313359705687</v>
      </c>
      <c r="TE63" s="31">
        <f t="shared" si="1036"/>
        <v>550.17172954851765</v>
      </c>
      <c r="TF63" s="31">
        <f t="shared" si="1036"/>
        <v>560.92248184525261</v>
      </c>
      <c r="TG63" s="31">
        <f t="shared" si="1036"/>
        <v>547.2634443796444</v>
      </c>
      <c r="TH63" s="31">
        <f t="shared" si="1036"/>
        <v>559.33179323308002</v>
      </c>
      <c r="TI63" s="31">
        <f t="shared" si="1036"/>
        <v>559.62260281625458</v>
      </c>
      <c r="TJ63" s="31">
        <f t="shared" si="1036"/>
        <v>552.18519650962685</v>
      </c>
      <c r="TK63" s="31">
        <f t="shared" si="1036"/>
        <v>554.40794909374176</v>
      </c>
      <c r="TL63" s="31">
        <f t="shared" si="1036"/>
        <v>556.46990049560748</v>
      </c>
      <c r="TM63" s="31">
        <f t="shared" si="1036"/>
        <v>549.30706426170639</v>
      </c>
      <c r="TN63" s="31">
        <f t="shared" si="1036"/>
        <v>566.08520037976689</v>
      </c>
      <c r="TO63" s="31">
        <f t="shared" si="1036"/>
        <v>559.13871877251052</v>
      </c>
      <c r="TP63" s="31">
        <f t="shared" si="1036"/>
        <v>566.37746217733684</v>
      </c>
      <c r="TQ63" s="31">
        <f t="shared" si="1036"/>
        <v>557.12488131096734</v>
      </c>
      <c r="TR63" s="31">
        <f t="shared" si="1036"/>
        <v>552.53797673984354</v>
      </c>
      <c r="TS63" s="31">
        <f t="shared" si="1036"/>
        <v>556.38245532101416</v>
      </c>
      <c r="TT63" s="31">
        <f t="shared" ref="TT63:WE63" si="1037">TT$5-(TT$4-((-TT59)+SQRT((TT59*TT59) - 4*TT58*TT60))/2/TT58)*TT$13</f>
        <v>557.01661958138197</v>
      </c>
      <c r="TU63" s="31">
        <f t="shared" si="1037"/>
        <v>545.90276875886957</v>
      </c>
      <c r="TV63" s="31">
        <f t="shared" si="1037"/>
        <v>566.90168848586518</v>
      </c>
      <c r="TW63" s="31">
        <f t="shared" si="1037"/>
        <v>568.62005080967208</v>
      </c>
      <c r="TX63" s="31">
        <f t="shared" si="1037"/>
        <v>556.27028929773167</v>
      </c>
      <c r="TY63" s="31">
        <f t="shared" si="1037"/>
        <v>563.21107688410257</v>
      </c>
      <c r="TZ63" s="31">
        <f t="shared" si="1037"/>
        <v>553.03445653571225</v>
      </c>
      <c r="UA63" s="31">
        <f t="shared" si="1037"/>
        <v>564.20005214770822</v>
      </c>
      <c r="UB63" s="31">
        <f t="shared" si="1037"/>
        <v>551.78272761565245</v>
      </c>
      <c r="UC63" s="31">
        <f t="shared" si="1037"/>
        <v>574.81702048119462</v>
      </c>
      <c r="UD63" s="31">
        <f t="shared" si="1037"/>
        <v>545.27865602711131</v>
      </c>
      <c r="UE63" s="31">
        <f t="shared" si="1037"/>
        <v>560.57290084866986</v>
      </c>
      <c r="UF63" s="31">
        <f t="shared" si="1037"/>
        <v>552.52016680273312</v>
      </c>
      <c r="UG63" s="31">
        <f t="shared" si="1037"/>
        <v>546.9082902808841</v>
      </c>
      <c r="UH63" s="31">
        <f t="shared" si="1037"/>
        <v>552.20365561209485</v>
      </c>
      <c r="UI63" s="31">
        <f t="shared" si="1037"/>
        <v>554.82975168719418</v>
      </c>
      <c r="UJ63" s="31">
        <f t="shared" si="1037"/>
        <v>545.58208119168432</v>
      </c>
      <c r="UK63" s="31">
        <f t="shared" si="1037"/>
        <v>554.60093421298041</v>
      </c>
      <c r="UL63" s="31">
        <f t="shared" si="1037"/>
        <v>546.45090769686647</v>
      </c>
      <c r="UM63" s="31">
        <f t="shared" si="1037"/>
        <v>559.48289190495416</v>
      </c>
      <c r="UN63" s="31">
        <f t="shared" si="1037"/>
        <v>555.62924874454984</v>
      </c>
      <c r="UO63" s="31">
        <f t="shared" si="1037"/>
        <v>545.62967176414713</v>
      </c>
      <c r="UP63" s="31">
        <f t="shared" si="1037"/>
        <v>556.80258190327061</v>
      </c>
      <c r="UQ63" s="31">
        <f t="shared" si="1037"/>
        <v>545.48366326869268</v>
      </c>
      <c r="UR63" s="31">
        <f t="shared" si="1037"/>
        <v>554.28379757948176</v>
      </c>
      <c r="US63" s="31">
        <f t="shared" si="1037"/>
        <v>568.45360984018498</v>
      </c>
      <c r="UT63" s="31">
        <f t="shared" si="1037"/>
        <v>551.96474633157266</v>
      </c>
      <c r="UU63" s="31">
        <f t="shared" si="1037"/>
        <v>556.30747673378141</v>
      </c>
      <c r="UV63" s="31">
        <f t="shared" si="1037"/>
        <v>554.66246429844568</v>
      </c>
      <c r="UW63" s="31">
        <f t="shared" si="1037"/>
        <v>566.79642163390065</v>
      </c>
      <c r="UX63" s="31">
        <f t="shared" si="1037"/>
        <v>566.67365206147542</v>
      </c>
      <c r="UY63" s="31">
        <f t="shared" si="1037"/>
        <v>550.12018598509587</v>
      </c>
      <c r="UZ63" s="31">
        <f t="shared" si="1037"/>
        <v>549.33770161237101</v>
      </c>
      <c r="VA63" s="31">
        <f t="shared" si="1037"/>
        <v>556.06731200703553</v>
      </c>
      <c r="VB63" s="31">
        <f t="shared" si="1037"/>
        <v>549.90473824357855</v>
      </c>
      <c r="VC63" s="31">
        <f t="shared" si="1037"/>
        <v>551.17447187444679</v>
      </c>
      <c r="VD63" s="31">
        <f t="shared" si="1037"/>
        <v>545.74902431251485</v>
      </c>
      <c r="VE63" s="31">
        <f t="shared" si="1037"/>
        <v>552.88053901339129</v>
      </c>
      <c r="VF63" s="31">
        <f t="shared" si="1037"/>
        <v>555.83357621434811</v>
      </c>
      <c r="VG63" s="31">
        <f t="shared" si="1037"/>
        <v>564.84707416805406</v>
      </c>
      <c r="VH63" s="31" t="e">
        <f t="shared" si="1037"/>
        <v>#NUM!</v>
      </c>
      <c r="VI63" s="31">
        <f t="shared" si="1037"/>
        <v>555.178406868759</v>
      </c>
      <c r="VJ63" s="31">
        <f t="shared" si="1037"/>
        <v>556.30403267764166</v>
      </c>
      <c r="VK63" s="31">
        <f t="shared" si="1037"/>
        <v>558.44009838259353</v>
      </c>
      <c r="VL63" s="31">
        <f t="shared" si="1037"/>
        <v>559.99985820039319</v>
      </c>
      <c r="VM63" s="31">
        <f t="shared" si="1037"/>
        <v>557.13966889313724</v>
      </c>
      <c r="VN63" s="31">
        <f t="shared" si="1037"/>
        <v>557.83913036362605</v>
      </c>
      <c r="VO63" s="31">
        <f t="shared" si="1037"/>
        <v>552.8612957814496</v>
      </c>
      <c r="VP63" s="31">
        <f t="shared" si="1037"/>
        <v>553.18233357063741</v>
      </c>
      <c r="VQ63" s="31">
        <f t="shared" si="1037"/>
        <v>555.97757351177961</v>
      </c>
      <c r="VR63" s="31">
        <f t="shared" si="1037"/>
        <v>556.72906844244221</v>
      </c>
      <c r="VS63" s="31">
        <f t="shared" si="1037"/>
        <v>556.17323488200611</v>
      </c>
      <c r="VT63" s="31">
        <f t="shared" si="1037"/>
        <v>552.25687284372805</v>
      </c>
      <c r="VU63" s="31">
        <f t="shared" si="1037"/>
        <v>548.64198908241895</v>
      </c>
      <c r="VV63" s="31">
        <f t="shared" si="1037"/>
        <v>549.82200596293956</v>
      </c>
      <c r="VW63" s="31">
        <f t="shared" si="1037"/>
        <v>549.26646509986733</v>
      </c>
      <c r="VX63" s="31">
        <f t="shared" si="1037"/>
        <v>561.172918573527</v>
      </c>
      <c r="VY63" s="31">
        <f t="shared" si="1037"/>
        <v>557.1941649519465</v>
      </c>
      <c r="VZ63" s="31">
        <f t="shared" si="1037"/>
        <v>557.23466650434466</v>
      </c>
      <c r="WA63" s="31">
        <f t="shared" si="1037"/>
        <v>556.32309344369537</v>
      </c>
      <c r="WB63" s="31">
        <f t="shared" si="1037"/>
        <v>567.87895671670253</v>
      </c>
      <c r="WC63" s="31">
        <f t="shared" si="1037"/>
        <v>551.23373883898728</v>
      </c>
      <c r="WD63" s="31">
        <f t="shared" si="1037"/>
        <v>550.78241647095751</v>
      </c>
      <c r="WE63" s="31">
        <f t="shared" si="1037"/>
        <v>556.56888792104439</v>
      </c>
      <c r="WF63" s="31">
        <f t="shared" ref="WF63:YQ63" si="1038">WF$5-(WF$4-((-WF59)+SQRT((WF59*WF59) - 4*WF58*WF60))/2/WF58)*WF$13</f>
        <v>548.36503590683162</v>
      </c>
      <c r="WG63" s="31">
        <f t="shared" si="1038"/>
        <v>547.38290874264385</v>
      </c>
      <c r="WH63" s="31">
        <f t="shared" si="1038"/>
        <v>557.26791276526433</v>
      </c>
      <c r="WI63" s="31">
        <f t="shared" si="1038"/>
        <v>564.87056487662687</v>
      </c>
      <c r="WJ63" s="31">
        <f t="shared" si="1038"/>
        <v>549.00505023037579</v>
      </c>
      <c r="WK63" s="31">
        <f t="shared" si="1038"/>
        <v>566.12344602154178</v>
      </c>
      <c r="WL63" s="31">
        <f t="shared" si="1038"/>
        <v>556.0944081906265</v>
      </c>
      <c r="WM63" s="31">
        <f t="shared" si="1038"/>
        <v>554.89228019792245</v>
      </c>
      <c r="WN63" s="31">
        <f t="shared" si="1038"/>
        <v>566.93180806913585</v>
      </c>
      <c r="WO63" s="31">
        <f t="shared" si="1038"/>
        <v>556.53669329043487</v>
      </c>
      <c r="WP63" s="31">
        <f t="shared" si="1038"/>
        <v>574.985053976107</v>
      </c>
      <c r="WQ63" s="31">
        <f t="shared" si="1038"/>
        <v>558.21342352741158</v>
      </c>
      <c r="WR63" s="31">
        <f t="shared" si="1038"/>
        <v>556.57410018255393</v>
      </c>
      <c r="WS63" s="31">
        <f t="shared" si="1038"/>
        <v>546.99625471614274</v>
      </c>
      <c r="WT63" s="31">
        <f t="shared" si="1038"/>
        <v>547.80507614436272</v>
      </c>
      <c r="WU63" s="31">
        <f t="shared" si="1038"/>
        <v>551.13233998473891</v>
      </c>
      <c r="WV63" s="31">
        <f t="shared" si="1038"/>
        <v>551.58175971248363</v>
      </c>
      <c r="WW63" s="31">
        <f t="shared" si="1038"/>
        <v>555.40564778133967</v>
      </c>
      <c r="WX63" s="31">
        <f t="shared" si="1038"/>
        <v>571.60223084980555</v>
      </c>
      <c r="WY63" s="31">
        <f t="shared" si="1038"/>
        <v>550.37965794414947</v>
      </c>
      <c r="WZ63" s="31">
        <f t="shared" si="1038"/>
        <v>548.56268862796719</v>
      </c>
      <c r="XA63" s="31">
        <f t="shared" si="1038"/>
        <v>548.90080792852302</v>
      </c>
      <c r="XB63" s="31">
        <f t="shared" si="1038"/>
        <v>545.37110941062144</v>
      </c>
      <c r="XC63" s="31">
        <f t="shared" si="1038"/>
        <v>552.84762495707662</v>
      </c>
      <c r="XD63" s="31">
        <f t="shared" si="1038"/>
        <v>560.77205670587955</v>
      </c>
      <c r="XE63" s="31">
        <f t="shared" si="1038"/>
        <v>547.35053257667084</v>
      </c>
      <c r="XF63" s="31">
        <f t="shared" si="1038"/>
        <v>545.12062406312691</v>
      </c>
      <c r="XG63" s="31">
        <f t="shared" si="1038"/>
        <v>564.14123852381272</v>
      </c>
      <c r="XH63" s="31">
        <f t="shared" si="1038"/>
        <v>548.56268862796719</v>
      </c>
      <c r="XI63" s="31">
        <f t="shared" si="1038"/>
        <v>547.92455257510778</v>
      </c>
      <c r="XJ63" s="31">
        <f t="shared" si="1038"/>
        <v>551.83635251425062</v>
      </c>
      <c r="XK63" s="31">
        <f t="shared" si="1038"/>
        <v>552.28829279629065</v>
      </c>
      <c r="XL63" s="31">
        <f t="shared" si="1038"/>
        <v>545.41187182260887</v>
      </c>
      <c r="XM63" s="31" t="e">
        <f t="shared" si="1038"/>
        <v>#NUM!</v>
      </c>
      <c r="XN63" s="31">
        <f t="shared" si="1038"/>
        <v>560.09873837116402</v>
      </c>
      <c r="XO63" s="31">
        <f t="shared" si="1038"/>
        <v>545.11029653245612</v>
      </c>
      <c r="XP63" s="31">
        <f t="shared" si="1038"/>
        <v>572.0328313456456</v>
      </c>
      <c r="XQ63" s="31">
        <f t="shared" si="1038"/>
        <v>554.36790952439469</v>
      </c>
      <c r="XR63" s="31">
        <f t="shared" si="1038"/>
        <v>546.84645728370799</v>
      </c>
      <c r="XS63" s="31">
        <f t="shared" si="1038"/>
        <v>558.38163738345338</v>
      </c>
      <c r="XT63" s="31">
        <f t="shared" si="1038"/>
        <v>545.15469774391113</v>
      </c>
      <c r="XU63" s="31">
        <f t="shared" si="1038"/>
        <v>548.95741348297986</v>
      </c>
      <c r="XV63" s="31">
        <f t="shared" si="1038"/>
        <v>545.27547671003356</v>
      </c>
      <c r="XW63" s="31">
        <f t="shared" si="1038"/>
        <v>545.62838558245119</v>
      </c>
      <c r="XX63" s="31">
        <f t="shared" si="1038"/>
        <v>548.48814375613676</v>
      </c>
      <c r="XY63" s="31">
        <f t="shared" si="1038"/>
        <v>550.52450266274968</v>
      </c>
      <c r="XZ63" s="31">
        <f t="shared" si="1038"/>
        <v>547.9534732593836</v>
      </c>
      <c r="YA63" s="31">
        <f t="shared" si="1038"/>
        <v>553.04676451214812</v>
      </c>
      <c r="YB63" s="31">
        <f t="shared" si="1038"/>
        <v>545.87102580146211</v>
      </c>
      <c r="YC63" s="31">
        <f t="shared" si="1038"/>
        <v>556.77012470665716</v>
      </c>
      <c r="YD63" s="31">
        <f t="shared" si="1038"/>
        <v>561.03171969658467</v>
      </c>
      <c r="YE63" s="31">
        <f t="shared" si="1038"/>
        <v>556.81289163793031</v>
      </c>
      <c r="YF63" s="31">
        <f t="shared" si="1038"/>
        <v>555.22125648392648</v>
      </c>
      <c r="YG63" s="31">
        <f t="shared" si="1038"/>
        <v>574.92385206979236</v>
      </c>
      <c r="YH63" s="31">
        <f t="shared" si="1038"/>
        <v>571.07249444278705</v>
      </c>
      <c r="YI63" s="31">
        <f t="shared" si="1038"/>
        <v>545.19754531013689</v>
      </c>
      <c r="YJ63" s="31">
        <f t="shared" si="1038"/>
        <v>557.18094764871569</v>
      </c>
      <c r="YK63" s="31">
        <f t="shared" si="1038"/>
        <v>553.09036405377321</v>
      </c>
      <c r="YL63" s="31">
        <f t="shared" si="1038"/>
        <v>548.51206783124849</v>
      </c>
      <c r="YM63" s="31">
        <f t="shared" si="1038"/>
        <v>553.49448043916391</v>
      </c>
      <c r="YN63" s="31">
        <f t="shared" si="1038"/>
        <v>554.89316651084641</v>
      </c>
      <c r="YO63" s="31">
        <f t="shared" si="1038"/>
        <v>553.82875530028389</v>
      </c>
      <c r="YP63" s="31">
        <f t="shared" si="1038"/>
        <v>557.58729691366898</v>
      </c>
      <c r="YQ63" s="31">
        <f t="shared" si="1038"/>
        <v>570.30301410704158</v>
      </c>
      <c r="YR63" s="31">
        <f t="shared" ref="YR63:AAH63" si="1039">YR$5-(YR$4-((-YR59)+SQRT((YR59*YR59) - 4*YR58*YR60))/2/YR58)*YR$13</f>
        <v>559.24453485554147</v>
      </c>
      <c r="YS63" s="31">
        <f t="shared" si="1039"/>
        <v>555.10000161252094</v>
      </c>
      <c r="YT63" s="31">
        <f t="shared" si="1039"/>
        <v>551.84475638212962</v>
      </c>
      <c r="YU63" s="31">
        <f t="shared" si="1039"/>
        <v>566.7165934733008</v>
      </c>
      <c r="YV63" s="31">
        <f t="shared" si="1039"/>
        <v>553.72737766694127</v>
      </c>
      <c r="YW63" s="31">
        <f t="shared" si="1039"/>
        <v>551.66894302843536</v>
      </c>
      <c r="YX63" s="31">
        <f t="shared" si="1039"/>
        <v>558.49487595525488</v>
      </c>
      <c r="YY63" s="31">
        <f t="shared" si="1039"/>
        <v>549.21313359705687</v>
      </c>
      <c r="YZ63" s="31">
        <f t="shared" si="1039"/>
        <v>550.17172954851765</v>
      </c>
      <c r="ZA63" s="31">
        <f t="shared" si="1039"/>
        <v>560.92248184525261</v>
      </c>
      <c r="ZB63" s="31">
        <f t="shared" si="1039"/>
        <v>547.2634443796444</v>
      </c>
      <c r="ZC63" s="31">
        <f t="shared" si="1039"/>
        <v>559.33179323308002</v>
      </c>
      <c r="ZD63" s="31">
        <f t="shared" si="1039"/>
        <v>559.62260281625458</v>
      </c>
      <c r="ZE63" s="31">
        <f t="shared" si="1039"/>
        <v>552.18519650962685</v>
      </c>
      <c r="ZF63" s="31">
        <f t="shared" si="1039"/>
        <v>554.40794909374176</v>
      </c>
      <c r="ZG63" s="31">
        <f t="shared" si="1039"/>
        <v>556.46990049560748</v>
      </c>
      <c r="ZH63" s="31">
        <f t="shared" si="1039"/>
        <v>549.30706426170639</v>
      </c>
      <c r="ZI63" s="31">
        <f t="shared" si="1039"/>
        <v>566.08520037976689</v>
      </c>
      <c r="ZJ63" s="31">
        <f t="shared" si="1039"/>
        <v>559.13871877251052</v>
      </c>
      <c r="ZK63" s="31">
        <f t="shared" si="1039"/>
        <v>566.37746217733684</v>
      </c>
      <c r="ZL63" s="31">
        <f t="shared" si="1039"/>
        <v>557.12488131096734</v>
      </c>
      <c r="ZM63" s="31">
        <f t="shared" si="1039"/>
        <v>552.53797673984354</v>
      </c>
      <c r="ZN63" s="31">
        <f t="shared" si="1039"/>
        <v>556.38245532101416</v>
      </c>
      <c r="ZO63" s="31">
        <f t="shared" si="1039"/>
        <v>557.01661958138197</v>
      </c>
      <c r="ZP63" s="31">
        <f t="shared" si="1039"/>
        <v>545.90276875886957</v>
      </c>
      <c r="ZQ63" s="31">
        <f t="shared" si="1039"/>
        <v>566.90168848586518</v>
      </c>
      <c r="ZR63" s="31">
        <f t="shared" si="1039"/>
        <v>568.62005080967208</v>
      </c>
      <c r="ZS63" s="31">
        <f t="shared" si="1039"/>
        <v>556.27028929773167</v>
      </c>
      <c r="ZT63" s="31">
        <f t="shared" si="1039"/>
        <v>563.21107688410257</v>
      </c>
      <c r="ZU63" s="31">
        <f t="shared" si="1039"/>
        <v>553.03445653571225</v>
      </c>
      <c r="ZV63" s="31">
        <f t="shared" si="1039"/>
        <v>564.20005214770822</v>
      </c>
      <c r="ZW63" s="31">
        <f t="shared" si="1039"/>
        <v>551.78272761565245</v>
      </c>
      <c r="ZX63" s="31">
        <f t="shared" si="1039"/>
        <v>574.81702048119462</v>
      </c>
      <c r="ZY63" s="31">
        <f t="shared" si="1039"/>
        <v>545.27865602711131</v>
      </c>
      <c r="ZZ63" s="31">
        <f t="shared" si="1039"/>
        <v>560.57290084866986</v>
      </c>
      <c r="AAA63" s="31">
        <f t="shared" si="1039"/>
        <v>552.52016680273312</v>
      </c>
      <c r="AAB63" s="31">
        <f t="shared" si="1039"/>
        <v>546.9082902808841</v>
      </c>
      <c r="AAC63" s="31">
        <f t="shared" si="1039"/>
        <v>552.20365561209485</v>
      </c>
      <c r="AAD63" s="31">
        <f t="shared" si="1039"/>
        <v>554.82975168719418</v>
      </c>
      <c r="AAE63" s="31">
        <f t="shared" si="1039"/>
        <v>545.58208119168432</v>
      </c>
      <c r="AAF63" s="31">
        <f t="shared" si="1039"/>
        <v>554.60093421298041</v>
      </c>
      <c r="AAG63" s="31">
        <f t="shared" si="1039"/>
        <v>546.45090769686647</v>
      </c>
      <c r="AAH63" s="31">
        <f t="shared" si="1039"/>
        <v>559.48289190495416</v>
      </c>
      <c r="AAI63" s="31">
        <f t="shared" ref="AAI63:ACT63" si="1040">AAI$5-(AAI$4-((-AAI59)+SQRT((AAI59*AAI59) - 4*AAI58*AAI60))/2/AAI58)*AAI$13</f>
        <v>555.62924874454984</v>
      </c>
      <c r="AAJ63" s="31">
        <f t="shared" si="1040"/>
        <v>545.62967176414713</v>
      </c>
      <c r="AAK63" s="31">
        <f t="shared" si="1040"/>
        <v>556.80258190327061</v>
      </c>
      <c r="AAL63" s="31">
        <f t="shared" si="1040"/>
        <v>545.48366326869268</v>
      </c>
      <c r="AAM63" s="31">
        <f t="shared" si="1040"/>
        <v>554.28379757948176</v>
      </c>
      <c r="AAN63" s="31">
        <f t="shared" si="1040"/>
        <v>568.45360984018498</v>
      </c>
      <c r="AAO63" s="31">
        <f t="shared" si="1040"/>
        <v>551.96474633157266</v>
      </c>
      <c r="AAP63" s="31">
        <f t="shared" si="1040"/>
        <v>556.30747673378141</v>
      </c>
      <c r="AAQ63" s="31">
        <f t="shared" si="1040"/>
        <v>554.66246429844568</v>
      </c>
      <c r="AAR63" s="31">
        <f t="shared" si="1040"/>
        <v>566.79642163390065</v>
      </c>
      <c r="AAS63" s="31">
        <f t="shared" si="1040"/>
        <v>566.67365206147542</v>
      </c>
      <c r="AAT63" s="31">
        <f t="shared" si="1040"/>
        <v>550.12018598509587</v>
      </c>
      <c r="AAU63" s="31">
        <f t="shared" si="1040"/>
        <v>549.33770161237101</v>
      </c>
      <c r="AAV63" s="31">
        <f t="shared" si="1040"/>
        <v>556.06731200703553</v>
      </c>
      <c r="AAW63" s="31">
        <f t="shared" si="1040"/>
        <v>549.90473824357855</v>
      </c>
      <c r="AAX63" s="31">
        <f t="shared" si="1040"/>
        <v>551.17447187444679</v>
      </c>
      <c r="AAY63" s="31">
        <f t="shared" si="1040"/>
        <v>545.74902431251485</v>
      </c>
      <c r="AAZ63" s="31">
        <f t="shared" si="1040"/>
        <v>552.88053901339129</v>
      </c>
      <c r="ABA63" s="31">
        <f t="shared" si="1040"/>
        <v>555.83357621434811</v>
      </c>
      <c r="ABB63" s="31">
        <f t="shared" si="1040"/>
        <v>564.84707416805406</v>
      </c>
      <c r="ABC63" s="31" t="e">
        <f t="shared" si="1040"/>
        <v>#NUM!</v>
      </c>
      <c r="ABD63" s="31">
        <f t="shared" si="1040"/>
        <v>555.178406868759</v>
      </c>
      <c r="ABE63" s="31">
        <f t="shared" si="1040"/>
        <v>556.30403267764166</v>
      </c>
      <c r="ABF63" s="31">
        <f t="shared" si="1040"/>
        <v>558.44009838259353</v>
      </c>
      <c r="ABG63" s="31">
        <f t="shared" si="1040"/>
        <v>559.99985820039319</v>
      </c>
      <c r="ABH63" s="31">
        <f t="shared" si="1040"/>
        <v>557.13966889313724</v>
      </c>
      <c r="ABI63" s="31">
        <f t="shared" si="1040"/>
        <v>557.83913036362605</v>
      </c>
      <c r="ABJ63" s="31">
        <f t="shared" si="1040"/>
        <v>552.8612957814496</v>
      </c>
      <c r="ABK63" s="31">
        <f t="shared" si="1040"/>
        <v>553.18233357063741</v>
      </c>
      <c r="ABL63" s="31">
        <f t="shared" si="1040"/>
        <v>555.97757351177961</v>
      </c>
      <c r="ABM63" s="31">
        <f t="shared" si="1040"/>
        <v>556.72906844244221</v>
      </c>
      <c r="ABN63" s="31">
        <f t="shared" si="1040"/>
        <v>556.17323488200611</v>
      </c>
      <c r="ABO63" s="31">
        <f t="shared" si="1040"/>
        <v>552.25687284372805</v>
      </c>
      <c r="ABP63" s="31">
        <f t="shared" si="1040"/>
        <v>548.64198908241895</v>
      </c>
      <c r="ABQ63" s="31">
        <f t="shared" si="1040"/>
        <v>549.82200596293956</v>
      </c>
      <c r="ABR63" s="31">
        <f t="shared" si="1040"/>
        <v>549.26646509986733</v>
      </c>
      <c r="ABS63" s="31">
        <f t="shared" si="1040"/>
        <v>561.172918573527</v>
      </c>
      <c r="ABT63" s="31">
        <f t="shared" si="1040"/>
        <v>557.1941649519465</v>
      </c>
      <c r="ABU63" s="31">
        <f t="shared" si="1040"/>
        <v>557.23466650434466</v>
      </c>
      <c r="ABV63" s="31">
        <f t="shared" si="1040"/>
        <v>556.32309344369537</v>
      </c>
      <c r="ABW63" s="31">
        <f t="shared" si="1040"/>
        <v>567.87895671670253</v>
      </c>
      <c r="ABX63" s="31">
        <f t="shared" si="1040"/>
        <v>551.23373883898728</v>
      </c>
      <c r="ABY63" s="31">
        <f t="shared" si="1040"/>
        <v>550.78241647095751</v>
      </c>
      <c r="ABZ63" s="31">
        <f t="shared" si="1040"/>
        <v>556.56888792104439</v>
      </c>
      <c r="ACA63" s="31">
        <f t="shared" si="1040"/>
        <v>548.36503590683162</v>
      </c>
      <c r="ACB63" s="31">
        <f t="shared" si="1040"/>
        <v>547.38290874264385</v>
      </c>
      <c r="ACC63" s="31">
        <f t="shared" si="1040"/>
        <v>557.26791276526433</v>
      </c>
      <c r="ACD63" s="31">
        <f t="shared" si="1040"/>
        <v>564.87056487662687</v>
      </c>
      <c r="ACE63" s="31">
        <f t="shared" si="1040"/>
        <v>549.00505023037579</v>
      </c>
      <c r="ACF63" s="31">
        <f t="shared" si="1040"/>
        <v>566.12344602154178</v>
      </c>
      <c r="ACG63" s="31">
        <f t="shared" si="1040"/>
        <v>556.0944081906265</v>
      </c>
      <c r="ACH63" s="31">
        <f t="shared" si="1040"/>
        <v>554.89228019792245</v>
      </c>
      <c r="ACI63" s="31">
        <f t="shared" si="1040"/>
        <v>566.93180806913585</v>
      </c>
      <c r="ACJ63" s="31">
        <f t="shared" si="1040"/>
        <v>556.53669329043487</v>
      </c>
      <c r="ACK63" s="31">
        <f t="shared" si="1040"/>
        <v>574.985053976107</v>
      </c>
      <c r="ACL63" s="31">
        <f t="shared" si="1040"/>
        <v>558.21342352741158</v>
      </c>
      <c r="ACM63" s="31">
        <f t="shared" si="1040"/>
        <v>556.57410018255393</v>
      </c>
      <c r="ACN63" s="31">
        <f t="shared" si="1040"/>
        <v>546.99625471614274</v>
      </c>
      <c r="ACO63" s="31">
        <f t="shared" si="1040"/>
        <v>547.80507614436272</v>
      </c>
      <c r="ACP63" s="31">
        <f t="shared" si="1040"/>
        <v>551.13233998473891</v>
      </c>
      <c r="ACQ63" s="31">
        <f t="shared" si="1040"/>
        <v>551.58175971248363</v>
      </c>
      <c r="ACR63" s="31">
        <f t="shared" si="1040"/>
        <v>555.40564778133967</v>
      </c>
      <c r="ACS63" s="31">
        <f t="shared" si="1040"/>
        <v>571.60223084980555</v>
      </c>
      <c r="ACT63" s="31">
        <f t="shared" si="1040"/>
        <v>550.37965794414947</v>
      </c>
      <c r="ACU63" s="31">
        <f t="shared" ref="ACU63:ADC63" si="1041">ACU$5-(ACU$4-((-ACU59)+SQRT((ACU59*ACU59) - 4*ACU58*ACU60))/2/ACU58)*ACU$13</f>
        <v>548.56268862796719</v>
      </c>
      <c r="ACV63" s="31">
        <f t="shared" si="1041"/>
        <v>548.90080792852302</v>
      </c>
      <c r="ACW63" s="31">
        <f t="shared" si="1041"/>
        <v>545.37110941062144</v>
      </c>
      <c r="ACX63" s="31">
        <f t="shared" si="1041"/>
        <v>552.84762495707662</v>
      </c>
      <c r="ACY63" s="31">
        <f t="shared" si="1041"/>
        <v>560.77205670587955</v>
      </c>
      <c r="ACZ63" s="31">
        <f t="shared" si="1041"/>
        <v>547.35053257667084</v>
      </c>
      <c r="ADA63" s="31">
        <f t="shared" si="1041"/>
        <v>545.12062406312691</v>
      </c>
      <c r="ADB63" s="31">
        <f t="shared" si="1041"/>
        <v>564.14123852381272</v>
      </c>
      <c r="ADC63" s="31">
        <f t="shared" si="1041"/>
        <v>548.56268862796719</v>
      </c>
      <c r="ADD63" s="31">
        <f t="shared" ref="ADD63:AFO63" si="1042">ADD$5-(ADD$4-((-ADD59)+SQRT((ADD59*ADD59) - 4*ADD58*ADD60))/2/ADD58)*ADD$13</f>
        <v>547.92455257510778</v>
      </c>
      <c r="ADE63" s="31">
        <f t="shared" si="1042"/>
        <v>551.83635251425062</v>
      </c>
      <c r="ADF63" s="31">
        <f t="shared" si="1042"/>
        <v>552.28829279629065</v>
      </c>
      <c r="ADG63" s="31">
        <f t="shared" si="1042"/>
        <v>545.41187182260887</v>
      </c>
      <c r="ADH63" s="31" t="e">
        <f t="shared" si="1042"/>
        <v>#NUM!</v>
      </c>
      <c r="ADI63" s="31">
        <f t="shared" si="1042"/>
        <v>560.09873837116402</v>
      </c>
      <c r="ADJ63" s="31">
        <f t="shared" si="1042"/>
        <v>545.11029653245612</v>
      </c>
      <c r="ADK63" s="31">
        <f t="shared" si="1042"/>
        <v>572.0328313456456</v>
      </c>
      <c r="ADL63" s="31">
        <f t="shared" si="1042"/>
        <v>554.36790952439469</v>
      </c>
      <c r="ADM63" s="31">
        <f t="shared" si="1042"/>
        <v>546.84645728370799</v>
      </c>
      <c r="ADN63" s="31">
        <f t="shared" si="1042"/>
        <v>558.38163738345338</v>
      </c>
      <c r="ADO63" s="31">
        <f t="shared" si="1042"/>
        <v>545.15469774391113</v>
      </c>
      <c r="ADP63" s="31">
        <f t="shared" si="1042"/>
        <v>548.95741348297986</v>
      </c>
      <c r="ADQ63" s="31">
        <f t="shared" si="1042"/>
        <v>545.27547671003356</v>
      </c>
      <c r="ADR63" s="31">
        <f t="shared" si="1042"/>
        <v>545.62838558245119</v>
      </c>
      <c r="ADS63" s="31">
        <f t="shared" si="1042"/>
        <v>548.48814375613676</v>
      </c>
      <c r="ADT63" s="31">
        <f t="shared" si="1042"/>
        <v>550.52450266274968</v>
      </c>
      <c r="ADU63" s="31">
        <f t="shared" si="1042"/>
        <v>547.9534732593836</v>
      </c>
      <c r="ADV63" s="31">
        <f t="shared" si="1042"/>
        <v>553.04676451214812</v>
      </c>
      <c r="ADW63" s="31">
        <f t="shared" si="1042"/>
        <v>545.87102580146211</v>
      </c>
      <c r="ADX63" s="31">
        <f t="shared" si="1042"/>
        <v>556.77012470665716</v>
      </c>
      <c r="ADY63" s="31">
        <f t="shared" si="1042"/>
        <v>561.03171969658467</v>
      </c>
      <c r="ADZ63" s="31">
        <f t="shared" si="1042"/>
        <v>556.81289163793031</v>
      </c>
      <c r="AEA63" s="31">
        <f t="shared" si="1042"/>
        <v>555.22125648392648</v>
      </c>
      <c r="AEB63" s="31">
        <f t="shared" si="1042"/>
        <v>574.92385206979236</v>
      </c>
      <c r="AEC63" s="31">
        <f t="shared" si="1042"/>
        <v>571.07249444278705</v>
      </c>
      <c r="AED63" s="31">
        <f t="shared" si="1042"/>
        <v>545.19754531013689</v>
      </c>
      <c r="AEE63" s="31">
        <f t="shared" si="1042"/>
        <v>557.18094764871569</v>
      </c>
      <c r="AEF63" s="31">
        <f t="shared" si="1042"/>
        <v>553.09036405377321</v>
      </c>
      <c r="AEG63" s="31">
        <f t="shared" si="1042"/>
        <v>548.51206783124849</v>
      </c>
      <c r="AEH63" s="31">
        <f t="shared" si="1042"/>
        <v>553.49448043916391</v>
      </c>
      <c r="AEI63" s="31">
        <f t="shared" si="1042"/>
        <v>554.89316651084641</v>
      </c>
      <c r="AEJ63" s="31">
        <f t="shared" si="1042"/>
        <v>553.82875530028389</v>
      </c>
      <c r="AEK63" s="31">
        <f t="shared" si="1042"/>
        <v>557.58729691366898</v>
      </c>
      <c r="AEL63" s="31">
        <f t="shared" si="1042"/>
        <v>570.30301410704158</v>
      </c>
      <c r="AEM63" s="31">
        <f t="shared" si="1042"/>
        <v>559.24453485554147</v>
      </c>
      <c r="AEN63" s="31">
        <f t="shared" si="1042"/>
        <v>555.10000161252094</v>
      </c>
      <c r="AEO63" s="31">
        <f t="shared" si="1042"/>
        <v>551.84475638212962</v>
      </c>
      <c r="AEP63" s="31">
        <f t="shared" si="1042"/>
        <v>566.7165934733008</v>
      </c>
      <c r="AEQ63" s="31">
        <f t="shared" si="1042"/>
        <v>553.72737766694127</v>
      </c>
      <c r="AER63" s="31">
        <f t="shared" si="1042"/>
        <v>551.66894302843536</v>
      </c>
      <c r="AES63" s="31">
        <f t="shared" si="1042"/>
        <v>558.49487595525488</v>
      </c>
      <c r="AET63" s="31">
        <f t="shared" si="1042"/>
        <v>549.21313359705687</v>
      </c>
      <c r="AEU63" s="31">
        <f t="shared" si="1042"/>
        <v>550.17172954851765</v>
      </c>
      <c r="AEV63" s="31">
        <f t="shared" si="1042"/>
        <v>560.92248184525261</v>
      </c>
      <c r="AEW63" s="31">
        <f t="shared" si="1042"/>
        <v>547.2634443796444</v>
      </c>
      <c r="AEX63" s="31">
        <f t="shared" si="1042"/>
        <v>559.33179323308002</v>
      </c>
      <c r="AEY63" s="31">
        <f t="shared" si="1042"/>
        <v>559.62260281625458</v>
      </c>
      <c r="AEZ63" s="31">
        <f t="shared" si="1042"/>
        <v>552.18519650962685</v>
      </c>
      <c r="AFA63" s="31">
        <f t="shared" si="1042"/>
        <v>554.40794909374176</v>
      </c>
      <c r="AFB63" s="31">
        <f t="shared" si="1042"/>
        <v>556.46990049560748</v>
      </c>
      <c r="AFC63" s="31">
        <f t="shared" si="1042"/>
        <v>549.30706426170639</v>
      </c>
      <c r="AFD63" s="31">
        <f t="shared" si="1042"/>
        <v>566.08520037976689</v>
      </c>
      <c r="AFE63" s="31">
        <f t="shared" si="1042"/>
        <v>559.13871877251052</v>
      </c>
      <c r="AFF63" s="31">
        <f t="shared" si="1042"/>
        <v>566.37746217733684</v>
      </c>
      <c r="AFG63" s="31">
        <f t="shared" si="1042"/>
        <v>557.12488131096734</v>
      </c>
      <c r="AFH63" s="31">
        <f t="shared" si="1042"/>
        <v>552.53797673984354</v>
      </c>
      <c r="AFI63" s="31">
        <f t="shared" si="1042"/>
        <v>556.38245532101416</v>
      </c>
      <c r="AFJ63" s="31">
        <f t="shared" si="1042"/>
        <v>557.01661958138197</v>
      </c>
      <c r="AFK63" s="31">
        <f t="shared" si="1042"/>
        <v>545.90276875886957</v>
      </c>
      <c r="AFL63" s="31">
        <f t="shared" si="1042"/>
        <v>566.90168848586518</v>
      </c>
      <c r="AFM63" s="31">
        <f t="shared" si="1042"/>
        <v>568.62005080967208</v>
      </c>
      <c r="AFN63" s="31">
        <f t="shared" si="1042"/>
        <v>556.27028929773167</v>
      </c>
      <c r="AFO63" s="31">
        <f t="shared" si="1042"/>
        <v>563.21107688410257</v>
      </c>
      <c r="AFP63" s="31">
        <f t="shared" ref="AFP63:AIA63" si="1043">AFP$5-(AFP$4-((-AFP59)+SQRT((AFP59*AFP59) - 4*AFP58*AFP60))/2/AFP58)*AFP$13</f>
        <v>553.03445653571225</v>
      </c>
      <c r="AFQ63" s="31">
        <f t="shared" si="1043"/>
        <v>564.20005214770822</v>
      </c>
      <c r="AFR63" s="31">
        <f t="shared" si="1043"/>
        <v>551.78272761565245</v>
      </c>
      <c r="AFS63" s="31">
        <f t="shared" si="1043"/>
        <v>574.81702048119462</v>
      </c>
      <c r="AFT63" s="31">
        <f t="shared" si="1043"/>
        <v>545.27865602711131</v>
      </c>
      <c r="AFU63" s="31">
        <f t="shared" si="1043"/>
        <v>560.57290084866986</v>
      </c>
      <c r="AFV63" s="31">
        <f t="shared" si="1043"/>
        <v>552.52016680273312</v>
      </c>
      <c r="AFW63" s="31">
        <f t="shared" si="1043"/>
        <v>546.9082902808841</v>
      </c>
      <c r="AFX63" s="31">
        <f t="shared" si="1043"/>
        <v>552.20365561209485</v>
      </c>
      <c r="AFY63" s="31">
        <f t="shared" si="1043"/>
        <v>554.82975168719418</v>
      </c>
      <c r="AFZ63" s="31">
        <f t="shared" si="1043"/>
        <v>545.58208119168432</v>
      </c>
      <c r="AGA63" s="31">
        <f t="shared" si="1043"/>
        <v>554.60093421298041</v>
      </c>
      <c r="AGB63" s="31">
        <f t="shared" si="1043"/>
        <v>546.45090769686647</v>
      </c>
      <c r="AGC63" s="31">
        <f t="shared" si="1043"/>
        <v>559.48289190495416</v>
      </c>
      <c r="AGD63" s="31">
        <f t="shared" si="1043"/>
        <v>555.62924874454984</v>
      </c>
      <c r="AGE63" s="31">
        <f t="shared" si="1043"/>
        <v>545.62967176414713</v>
      </c>
      <c r="AGF63" s="31">
        <f t="shared" si="1043"/>
        <v>556.80258190327061</v>
      </c>
      <c r="AGG63" s="31">
        <f t="shared" si="1043"/>
        <v>545.48366326869268</v>
      </c>
      <c r="AGH63" s="31">
        <f t="shared" si="1043"/>
        <v>554.28379757948176</v>
      </c>
      <c r="AGI63" s="31">
        <f t="shared" si="1043"/>
        <v>568.45360984018498</v>
      </c>
      <c r="AGJ63" s="31">
        <f t="shared" si="1043"/>
        <v>551.96474633157266</v>
      </c>
      <c r="AGK63" s="31">
        <f t="shared" si="1043"/>
        <v>556.30747673378141</v>
      </c>
      <c r="AGL63" s="31">
        <f t="shared" si="1043"/>
        <v>554.66246429844568</v>
      </c>
      <c r="AGM63" s="31">
        <f t="shared" si="1043"/>
        <v>566.79642163390065</v>
      </c>
      <c r="AGN63" s="31">
        <f t="shared" si="1043"/>
        <v>566.67365206147542</v>
      </c>
      <c r="AGO63" s="31">
        <f t="shared" si="1043"/>
        <v>550.12018598509587</v>
      </c>
      <c r="AGP63" s="31">
        <f t="shared" si="1043"/>
        <v>549.33770161237101</v>
      </c>
      <c r="AGQ63" s="31">
        <f t="shared" si="1043"/>
        <v>556.06731200703553</v>
      </c>
      <c r="AGR63" s="31">
        <f t="shared" si="1043"/>
        <v>549.90473824357855</v>
      </c>
      <c r="AGS63" s="31">
        <f t="shared" si="1043"/>
        <v>551.17447187444679</v>
      </c>
      <c r="AGT63" s="31">
        <f t="shared" si="1043"/>
        <v>545.74902431251485</v>
      </c>
      <c r="AGU63" s="31">
        <f t="shared" si="1043"/>
        <v>552.88053901339129</v>
      </c>
      <c r="AGV63" s="31">
        <f t="shared" si="1043"/>
        <v>555.83357621434811</v>
      </c>
      <c r="AGW63" s="31">
        <f t="shared" si="1043"/>
        <v>564.84707416805406</v>
      </c>
      <c r="AGX63" s="31" t="e">
        <f t="shared" si="1043"/>
        <v>#NUM!</v>
      </c>
      <c r="AGY63" s="31">
        <f t="shared" si="1043"/>
        <v>555.178406868759</v>
      </c>
      <c r="AGZ63" s="31">
        <f t="shared" si="1043"/>
        <v>556.30403267764166</v>
      </c>
      <c r="AHA63" s="31">
        <f t="shared" si="1043"/>
        <v>558.44009838259353</v>
      </c>
      <c r="AHB63" s="31">
        <f t="shared" si="1043"/>
        <v>559.99985820039319</v>
      </c>
      <c r="AHC63" s="31">
        <f t="shared" si="1043"/>
        <v>557.13966889313724</v>
      </c>
      <c r="AHD63" s="31">
        <f t="shared" si="1043"/>
        <v>557.83913036362605</v>
      </c>
      <c r="AHE63" s="31">
        <f t="shared" si="1043"/>
        <v>552.8612957814496</v>
      </c>
      <c r="AHF63" s="31">
        <f t="shared" si="1043"/>
        <v>553.18233357063741</v>
      </c>
      <c r="AHG63" s="31">
        <f t="shared" si="1043"/>
        <v>555.97757351177961</v>
      </c>
      <c r="AHH63" s="31">
        <f t="shared" si="1043"/>
        <v>556.72906844244221</v>
      </c>
      <c r="AHI63" s="31">
        <f t="shared" si="1043"/>
        <v>556.17323488200611</v>
      </c>
      <c r="AHJ63" s="31">
        <f t="shared" si="1043"/>
        <v>552.25687284372805</v>
      </c>
      <c r="AHK63" s="31">
        <f t="shared" si="1043"/>
        <v>548.64198908241895</v>
      </c>
      <c r="AHL63" s="31">
        <f t="shared" si="1043"/>
        <v>549.82200596293956</v>
      </c>
      <c r="AHM63" s="31">
        <f t="shared" si="1043"/>
        <v>549.26646509986733</v>
      </c>
      <c r="AHN63" s="31">
        <f t="shared" si="1043"/>
        <v>561.172918573527</v>
      </c>
      <c r="AHO63" s="31">
        <f t="shared" si="1043"/>
        <v>557.1941649519465</v>
      </c>
      <c r="AHP63" s="31">
        <f t="shared" si="1043"/>
        <v>557.23466650434466</v>
      </c>
      <c r="AHQ63" s="31">
        <f t="shared" si="1043"/>
        <v>556.32309344369537</v>
      </c>
      <c r="AHR63" s="31">
        <f t="shared" si="1043"/>
        <v>567.87895671670253</v>
      </c>
      <c r="AHS63" s="31">
        <f t="shared" si="1043"/>
        <v>551.23373883898728</v>
      </c>
      <c r="AHT63" s="31">
        <f t="shared" si="1043"/>
        <v>550.78241647095751</v>
      </c>
      <c r="AHU63" s="31">
        <f t="shared" si="1043"/>
        <v>556.56888792104439</v>
      </c>
      <c r="AHV63" s="31">
        <f t="shared" si="1043"/>
        <v>548.36503590683162</v>
      </c>
      <c r="AHW63" s="31">
        <f t="shared" si="1043"/>
        <v>547.38290874264385</v>
      </c>
      <c r="AHX63" s="31">
        <f t="shared" si="1043"/>
        <v>557.26791276526433</v>
      </c>
      <c r="AHY63" s="31">
        <f t="shared" si="1043"/>
        <v>564.87056487662687</v>
      </c>
      <c r="AHZ63" s="31">
        <f t="shared" si="1043"/>
        <v>549.00505023037579</v>
      </c>
      <c r="AIA63" s="31">
        <f t="shared" si="1043"/>
        <v>566.12344602154178</v>
      </c>
      <c r="AIB63" s="31">
        <f t="shared" ref="AIB63:AKM63" si="1044">AIB$5-(AIB$4-((-AIB59)+SQRT((AIB59*AIB59) - 4*AIB58*AIB60))/2/AIB58)*AIB$13</f>
        <v>556.0944081906265</v>
      </c>
      <c r="AIC63" s="31">
        <f t="shared" si="1044"/>
        <v>554.89228019792245</v>
      </c>
      <c r="AID63" s="31">
        <f t="shared" si="1044"/>
        <v>566.93180806913585</v>
      </c>
      <c r="AIE63" s="31">
        <f t="shared" si="1044"/>
        <v>556.53669329043487</v>
      </c>
      <c r="AIF63" s="31">
        <f t="shared" si="1044"/>
        <v>574.985053976107</v>
      </c>
      <c r="AIG63" s="31">
        <f t="shared" si="1044"/>
        <v>558.21342352741158</v>
      </c>
      <c r="AIH63" s="31">
        <f t="shared" si="1044"/>
        <v>556.57410018255393</v>
      </c>
      <c r="AII63" s="31">
        <f t="shared" si="1044"/>
        <v>546.99625471614274</v>
      </c>
      <c r="AIJ63" s="31">
        <f t="shared" si="1044"/>
        <v>547.80507614436272</v>
      </c>
      <c r="AIK63" s="31">
        <f t="shared" si="1044"/>
        <v>551.13233998473891</v>
      </c>
      <c r="AIL63" s="31">
        <f t="shared" si="1044"/>
        <v>551.58175971248363</v>
      </c>
      <c r="AIM63" s="31">
        <f t="shared" si="1044"/>
        <v>555.40564778133967</v>
      </c>
      <c r="AIN63" s="31">
        <f t="shared" si="1044"/>
        <v>571.60223084980555</v>
      </c>
      <c r="AIO63" s="31">
        <f t="shared" si="1044"/>
        <v>550.37965794414947</v>
      </c>
      <c r="AIP63" s="31">
        <f t="shared" si="1044"/>
        <v>548.56268862796719</v>
      </c>
      <c r="AIQ63" s="31">
        <f t="shared" si="1044"/>
        <v>548.90080792852302</v>
      </c>
      <c r="AIR63" s="31">
        <f t="shared" si="1044"/>
        <v>545.37110941062144</v>
      </c>
      <c r="AIS63" s="31">
        <f t="shared" si="1044"/>
        <v>552.84762495707662</v>
      </c>
      <c r="AIT63" s="31">
        <f t="shared" si="1044"/>
        <v>560.77205670587955</v>
      </c>
      <c r="AIU63" s="31">
        <f t="shared" si="1044"/>
        <v>547.35053257667084</v>
      </c>
      <c r="AIV63" s="31">
        <f t="shared" si="1044"/>
        <v>545.12062406312691</v>
      </c>
      <c r="AIW63" s="31">
        <f t="shared" si="1044"/>
        <v>564.14123852381272</v>
      </c>
      <c r="AIX63" s="31">
        <f t="shared" si="1044"/>
        <v>548.56268862796719</v>
      </c>
      <c r="AIY63" s="31">
        <f t="shared" si="1044"/>
        <v>547.92455257510778</v>
      </c>
      <c r="AIZ63" s="31">
        <f t="shared" si="1044"/>
        <v>551.83635251425062</v>
      </c>
      <c r="AJA63" s="31">
        <f t="shared" si="1044"/>
        <v>552.28829279629065</v>
      </c>
      <c r="AJB63" s="31">
        <f t="shared" si="1044"/>
        <v>545.41187182260887</v>
      </c>
      <c r="AJC63" s="31" t="e">
        <f t="shared" si="1044"/>
        <v>#NUM!</v>
      </c>
      <c r="AJD63" s="31">
        <f t="shared" si="1044"/>
        <v>560.09873837116402</v>
      </c>
      <c r="AJE63" s="31">
        <f t="shared" si="1044"/>
        <v>545.11029653245612</v>
      </c>
      <c r="AJF63" s="31">
        <f t="shared" si="1044"/>
        <v>572.0328313456456</v>
      </c>
      <c r="AJG63" s="31">
        <f t="shared" si="1044"/>
        <v>554.36790952439469</v>
      </c>
      <c r="AJH63" s="31">
        <f t="shared" si="1044"/>
        <v>546.84645728370799</v>
      </c>
      <c r="AJI63" s="31">
        <f t="shared" si="1044"/>
        <v>558.38163738345338</v>
      </c>
      <c r="AJJ63" s="31">
        <f t="shared" si="1044"/>
        <v>545.15469774391113</v>
      </c>
      <c r="AJK63" s="31">
        <f t="shared" si="1044"/>
        <v>548.95741348297986</v>
      </c>
      <c r="AJL63" s="31">
        <f t="shared" si="1044"/>
        <v>545.27547671003356</v>
      </c>
      <c r="AJM63" s="31">
        <f t="shared" si="1044"/>
        <v>545.62838558245119</v>
      </c>
      <c r="AJN63" s="31">
        <f t="shared" si="1044"/>
        <v>548.48814375613676</v>
      </c>
      <c r="AJO63" s="31">
        <f t="shared" si="1044"/>
        <v>550.52450266274968</v>
      </c>
      <c r="AJP63" s="31">
        <f t="shared" si="1044"/>
        <v>547.9534732593836</v>
      </c>
      <c r="AJQ63" s="31">
        <f t="shared" si="1044"/>
        <v>553.04676451214812</v>
      </c>
      <c r="AJR63" s="31">
        <f t="shared" si="1044"/>
        <v>545.87102580146211</v>
      </c>
      <c r="AJS63" s="31">
        <f t="shared" si="1044"/>
        <v>556.77012470665716</v>
      </c>
      <c r="AJT63" s="31">
        <f t="shared" si="1044"/>
        <v>561.03171969658467</v>
      </c>
      <c r="AJU63" s="31">
        <f t="shared" si="1044"/>
        <v>556.81289163793031</v>
      </c>
      <c r="AJV63" s="31">
        <f t="shared" si="1044"/>
        <v>555.22125648392648</v>
      </c>
      <c r="AJW63" s="31">
        <f t="shared" si="1044"/>
        <v>574.92385206979236</v>
      </c>
      <c r="AJX63" s="31">
        <f t="shared" si="1044"/>
        <v>571.07249444278705</v>
      </c>
      <c r="AJY63" s="31">
        <f t="shared" si="1044"/>
        <v>545.19754531013689</v>
      </c>
      <c r="AJZ63" s="31">
        <f t="shared" si="1044"/>
        <v>557.18094764871569</v>
      </c>
      <c r="AKA63" s="31">
        <f t="shared" si="1044"/>
        <v>553.09036405377321</v>
      </c>
      <c r="AKB63" s="31">
        <f t="shared" si="1044"/>
        <v>548.51206783124849</v>
      </c>
      <c r="AKC63" s="31">
        <f t="shared" si="1044"/>
        <v>553.49448043916391</v>
      </c>
      <c r="AKD63" s="31">
        <f t="shared" si="1044"/>
        <v>554.89316651084641</v>
      </c>
      <c r="AKE63" s="31">
        <f t="shared" si="1044"/>
        <v>553.82875530028389</v>
      </c>
      <c r="AKF63" s="31">
        <f t="shared" si="1044"/>
        <v>557.58729691366898</v>
      </c>
      <c r="AKG63" s="31">
        <f t="shared" si="1044"/>
        <v>570.30301410704158</v>
      </c>
      <c r="AKH63" s="31">
        <f t="shared" si="1044"/>
        <v>559.24453485554147</v>
      </c>
      <c r="AKI63" s="31">
        <f t="shared" si="1044"/>
        <v>555.10000161252094</v>
      </c>
      <c r="AKJ63" s="31">
        <f t="shared" si="1044"/>
        <v>551.84475638212962</v>
      </c>
      <c r="AKK63" s="31">
        <f t="shared" si="1044"/>
        <v>566.7165934733008</v>
      </c>
      <c r="AKL63" s="31">
        <f t="shared" si="1044"/>
        <v>553.72737766694127</v>
      </c>
      <c r="AKM63" s="31">
        <f t="shared" si="1044"/>
        <v>551.66894302843536</v>
      </c>
      <c r="AKN63" s="31">
        <f t="shared" ref="AKN63:ALQ63" si="1045">AKN$5-(AKN$4-((-AKN59)+SQRT((AKN59*AKN59) - 4*AKN58*AKN60))/2/AKN58)*AKN$13</f>
        <v>558.49487595525488</v>
      </c>
      <c r="AKO63" s="31">
        <f t="shared" si="1045"/>
        <v>549.21313359705687</v>
      </c>
      <c r="AKP63" s="31">
        <f t="shared" si="1045"/>
        <v>550.17172954851765</v>
      </c>
      <c r="AKQ63" s="31">
        <f t="shared" si="1045"/>
        <v>560.92248184525261</v>
      </c>
      <c r="AKR63" s="31">
        <f t="shared" si="1045"/>
        <v>547.2634443796444</v>
      </c>
      <c r="AKS63" s="31">
        <f t="shared" si="1045"/>
        <v>559.33179323308002</v>
      </c>
      <c r="AKT63" s="31">
        <f t="shared" si="1045"/>
        <v>559.62260281625458</v>
      </c>
      <c r="AKU63" s="31">
        <f t="shared" si="1045"/>
        <v>552.18519650962685</v>
      </c>
      <c r="AKV63" s="31">
        <f t="shared" si="1045"/>
        <v>554.40794909374176</v>
      </c>
      <c r="AKW63" s="31">
        <f t="shared" si="1045"/>
        <v>556.46990049560748</v>
      </c>
      <c r="AKX63" s="31">
        <f t="shared" si="1045"/>
        <v>549.30706426170639</v>
      </c>
      <c r="AKY63" s="31">
        <f t="shared" si="1045"/>
        <v>566.08520037976689</v>
      </c>
      <c r="AKZ63" s="31">
        <f t="shared" si="1045"/>
        <v>559.13871877251052</v>
      </c>
      <c r="ALA63" s="31">
        <f t="shared" si="1045"/>
        <v>566.37746217733684</v>
      </c>
      <c r="ALB63" s="31">
        <f t="shared" si="1045"/>
        <v>557.12488131096734</v>
      </c>
      <c r="ALC63" s="31">
        <f t="shared" si="1045"/>
        <v>552.53797673984354</v>
      </c>
      <c r="ALD63" s="31">
        <f t="shared" si="1045"/>
        <v>556.38245532101416</v>
      </c>
      <c r="ALE63" s="31">
        <f t="shared" si="1045"/>
        <v>557.01661958138197</v>
      </c>
      <c r="ALF63" s="31">
        <f t="shared" si="1045"/>
        <v>545.90276875886957</v>
      </c>
      <c r="ALG63" s="31">
        <f t="shared" si="1045"/>
        <v>566.90168848586518</v>
      </c>
      <c r="ALH63" s="31">
        <f t="shared" si="1045"/>
        <v>568.62005080967208</v>
      </c>
      <c r="ALI63" s="31">
        <f t="shared" si="1045"/>
        <v>556.27028929773167</v>
      </c>
      <c r="ALJ63" s="31">
        <f t="shared" si="1045"/>
        <v>563.21107688410257</v>
      </c>
      <c r="ALK63" s="31">
        <f t="shared" si="1045"/>
        <v>553.03445653571225</v>
      </c>
      <c r="ALL63" s="31">
        <f t="shared" si="1045"/>
        <v>564.20005214770822</v>
      </c>
      <c r="ALM63" s="31">
        <f t="shared" si="1045"/>
        <v>551.78272761565245</v>
      </c>
      <c r="ALN63" s="31">
        <f t="shared" si="1045"/>
        <v>574.81702048119462</v>
      </c>
      <c r="ALO63" s="31">
        <f t="shared" si="1045"/>
        <v>545.27865602711131</v>
      </c>
      <c r="ALP63" s="31">
        <f t="shared" si="1045"/>
        <v>560.57290084866986</v>
      </c>
      <c r="ALQ63" s="31">
        <f t="shared" si="1045"/>
        <v>552.52016680273312</v>
      </c>
    </row>
    <row r="64" spans="1:1005" ht="15.75" hidden="1" thickBot="1" x14ac:dyDescent="0.3">
      <c r="D64" s="30" t="s">
        <v>27</v>
      </c>
      <c r="E64" s="31">
        <f>((-E59)-SQRT((E59*E59) - 4*E58*E60))/2/E58</f>
        <v>451.0966871616227</v>
      </c>
      <c r="F64" s="31">
        <f>((-F59)-SQRT((F59*F59) - 4*F58*F60))/2/F58</f>
        <v>451.28069270185847</v>
      </c>
      <c r="G64" s="31">
        <f>((-G59)-SQRT((G59*G59) - 4*G58*G60))/2/G58</f>
        <v>451.05518526074991</v>
      </c>
      <c r="H64" s="31">
        <f t="shared" ref="H64:O64" si="1046">((-H59)-SQRT((H59*H59) - 4*H58*H60))/2/H58</f>
        <v>451.08947646146419</v>
      </c>
      <c r="I64" s="31">
        <f t="shared" si="1046"/>
        <v>451.40463600968974</v>
      </c>
      <c r="J64" s="31">
        <f t="shared" si="1046"/>
        <v>452.70520035171393</v>
      </c>
      <c r="K64" s="31">
        <f t="shared" si="1046"/>
        <v>452.06134031233381</v>
      </c>
      <c r="L64" s="31">
        <f t="shared" si="1046"/>
        <v>451.01542687478513</v>
      </c>
      <c r="M64" s="31">
        <f t="shared" si="1046"/>
        <v>451.34707309527471</v>
      </c>
      <c r="N64" s="31">
        <f t="shared" si="1046"/>
        <v>459.31832472292047</v>
      </c>
      <c r="O64" s="31">
        <f t="shared" si="1046"/>
        <v>451.19883559456008</v>
      </c>
      <c r="P64" s="31">
        <f t="shared" ref="P64:CA64" si="1047">((-P59)-SQRT((P59*P59) - 4*P58*P60))/2/P58</f>
        <v>452.12090910935541</v>
      </c>
      <c r="Q64" s="31">
        <f t="shared" si="1047"/>
        <v>451.72025661767702</v>
      </c>
      <c r="R64" s="31">
        <f t="shared" si="1047"/>
        <v>451.26010450849805</v>
      </c>
      <c r="S64" s="31">
        <f t="shared" si="1047"/>
        <v>453.3505878039058</v>
      </c>
      <c r="T64" s="31">
        <f t="shared" si="1047"/>
        <v>453.2767795425176</v>
      </c>
      <c r="U64" s="31">
        <f t="shared" si="1047"/>
        <v>451.40982526813076</v>
      </c>
      <c r="V64" s="31">
        <f t="shared" si="1047"/>
        <v>451.74571473436708</v>
      </c>
      <c r="W64" s="31">
        <f t="shared" si="1047"/>
        <v>451.54017269271498</v>
      </c>
      <c r="X64" s="31">
        <f t="shared" si="1047"/>
        <v>451.8737191086484</v>
      </c>
      <c r="Y64" s="31">
        <f t="shared" si="1047"/>
        <v>459.62681135148142</v>
      </c>
      <c r="Z64" s="31">
        <f t="shared" si="1047"/>
        <v>451.90137729928205</v>
      </c>
      <c r="AA64" s="31">
        <f t="shared" si="1047"/>
        <v>451.00108806332656</v>
      </c>
      <c r="AB64" s="31">
        <f t="shared" si="1047"/>
        <v>453.2767795425176</v>
      </c>
      <c r="AC64" s="31">
        <f t="shared" si="1047"/>
        <v>451.96622036763716</v>
      </c>
      <c r="AD64" s="31">
        <f t="shared" si="1047"/>
        <v>455.0241991172939</v>
      </c>
      <c r="AE64" s="31">
        <f t="shared" si="1047"/>
        <v>453.3438209217577</v>
      </c>
      <c r="AF64" s="31">
        <f t="shared" si="1047"/>
        <v>453.81141227297434</v>
      </c>
      <c r="AG64" s="31" t="e">
        <f t="shared" si="1047"/>
        <v>#NUM!</v>
      </c>
      <c r="AH64" s="31">
        <f t="shared" si="1047"/>
        <v>451.23902120823328</v>
      </c>
      <c r="AI64" s="31">
        <f t="shared" si="1047"/>
        <v>452.48515706132684</v>
      </c>
      <c r="AJ64" s="31">
        <f t="shared" si="1047"/>
        <v>458.85696174039424</v>
      </c>
      <c r="AK64" s="31">
        <f t="shared" si="1047"/>
        <v>451.01043509324364</v>
      </c>
      <c r="AL64" s="31">
        <f t="shared" si="1047"/>
        <v>456.96485394266665</v>
      </c>
      <c r="AM64" s="31">
        <f t="shared" si="1047"/>
        <v>451.16718677257143</v>
      </c>
      <c r="AN64" s="31">
        <f t="shared" si="1047"/>
        <v>452.03515041305388</v>
      </c>
      <c r="AO64" s="31">
        <f t="shared" si="1047"/>
        <v>452.05404343605846</v>
      </c>
      <c r="AP64" s="31">
        <f t="shared" si="1047"/>
        <v>452.61354197213097</v>
      </c>
      <c r="AQ64" s="31">
        <f t="shared" si="1047"/>
        <v>454.35101924761875</v>
      </c>
      <c r="AR64" s="31">
        <f t="shared" si="1047"/>
        <v>456.38249984689929</v>
      </c>
      <c r="AS64" s="31">
        <f t="shared" si="1047"/>
        <v>454.37098054064745</v>
      </c>
      <c r="AT64" s="31">
        <f t="shared" si="1047"/>
        <v>458.87306587094463</v>
      </c>
      <c r="AU64" s="31">
        <f t="shared" si="1047"/>
        <v>451.04466062262293</v>
      </c>
      <c r="AV64" s="31">
        <f t="shared" si="1047"/>
        <v>454.9503194757055</v>
      </c>
      <c r="AW64" s="31">
        <f t="shared" si="1047"/>
        <v>451.47858370727403</v>
      </c>
      <c r="AX64" s="31">
        <f t="shared" si="1047"/>
        <v>451.7890032218408</v>
      </c>
      <c r="AY64" s="31">
        <f t="shared" si="1047"/>
        <v>451.0132158803716</v>
      </c>
      <c r="AZ64" s="31">
        <f t="shared" si="1047"/>
        <v>451.00534704717541</v>
      </c>
      <c r="BA64" s="31">
        <f t="shared" si="1047"/>
        <v>458.4682935606877</v>
      </c>
      <c r="BB64" s="31">
        <f t="shared" si="1047"/>
        <v>451.05028041861482</v>
      </c>
      <c r="BC64" s="31">
        <f t="shared" si="1047"/>
        <v>452.78589143774263</v>
      </c>
      <c r="BD64" s="31">
        <f t="shared" si="1047"/>
        <v>451.06663354101011</v>
      </c>
      <c r="BE64" s="31">
        <f t="shared" si="1047"/>
        <v>451.22648838213019</v>
      </c>
      <c r="BF64" s="31">
        <f t="shared" si="1047"/>
        <v>454.35420881515898</v>
      </c>
      <c r="BG64" s="31">
        <f t="shared" si="1047"/>
        <v>451.28344131749145</v>
      </c>
      <c r="BH64" s="31">
        <f t="shared" si="1047"/>
        <v>451.89541226805198</v>
      </c>
      <c r="BI64" s="31">
        <f t="shared" si="1047"/>
        <v>451.21116106201237</v>
      </c>
      <c r="BJ64" s="31">
        <f t="shared" si="1047"/>
        <v>451.01164512203252</v>
      </c>
      <c r="BK64" s="31">
        <f t="shared" si="1047"/>
        <v>451.05803223713679</v>
      </c>
      <c r="BL64" s="31">
        <f t="shared" si="1047"/>
        <v>452.60358733633683</v>
      </c>
      <c r="BM64" s="31">
        <f t="shared" si="1047"/>
        <v>451.03690536594564</v>
      </c>
      <c r="BN64" s="31">
        <f t="shared" si="1047"/>
        <v>451.00791186183727</v>
      </c>
      <c r="BO64" s="31">
        <f t="shared" si="1047"/>
        <v>451.09140287831661</v>
      </c>
      <c r="BP64" s="31">
        <f t="shared" si="1047"/>
        <v>451.23183867189346</v>
      </c>
      <c r="BQ64" s="31">
        <f t="shared" si="1047"/>
        <v>451.10931687292305</v>
      </c>
      <c r="BR64" s="31">
        <f t="shared" si="1047"/>
        <v>451.69083539851675</v>
      </c>
      <c r="BS64" s="31">
        <f t="shared" si="1047"/>
        <v>456.88465152204861</v>
      </c>
      <c r="BT64" s="31">
        <f t="shared" si="1047"/>
        <v>451.27077215836829</v>
      </c>
      <c r="BU64" s="31">
        <f t="shared" si="1047"/>
        <v>451.7462801567562</v>
      </c>
      <c r="BV64" s="31">
        <f t="shared" si="1047"/>
        <v>456.16420676252039</v>
      </c>
      <c r="BW64" s="31">
        <f t="shared" si="1047"/>
        <v>452.03566421983817</v>
      </c>
      <c r="BX64" s="31">
        <f t="shared" si="1047"/>
        <v>451.62270865002773</v>
      </c>
      <c r="BY64" s="31">
        <f t="shared" si="1047"/>
        <v>454.88123403107005</v>
      </c>
      <c r="BZ64" s="31">
        <f t="shared" si="1047"/>
        <v>451.01822792471251</v>
      </c>
      <c r="CA64" s="31">
        <f t="shared" si="1047"/>
        <v>452.74705008755018</v>
      </c>
      <c r="CB64" s="31">
        <f t="shared" ref="CB64:CG64" si="1048">((-CB59)-SQRT((CB59*CB59) - 4*CB58*CB60))/2/CB58</f>
        <v>455.47953096716287</v>
      </c>
      <c r="CC64" s="31">
        <f t="shared" si="1048"/>
        <v>451.09702683381857</v>
      </c>
      <c r="CD64" s="31">
        <f t="shared" si="1048"/>
        <v>451.42110649797581</v>
      </c>
      <c r="CE64" s="31">
        <f t="shared" si="1048"/>
        <v>451.09442817168025</v>
      </c>
      <c r="CF64" s="31">
        <f t="shared" si="1048"/>
        <v>453.19013896419261</v>
      </c>
      <c r="CG64" s="31">
        <f t="shared" si="1048"/>
        <v>451.13183942170355</v>
      </c>
      <c r="CH64" s="31">
        <f t="shared" ref="CH64:CV64" si="1049">((-CH59)-SQRT((CH59*CH59) - 4*CH58*CH60))/2/CH58</f>
        <v>451.00307349888385</v>
      </c>
      <c r="CI64" s="31">
        <f t="shared" si="1049"/>
        <v>452.51520916162417</v>
      </c>
      <c r="CJ64" s="31">
        <f t="shared" si="1049"/>
        <v>454.39020994227724</v>
      </c>
      <c r="CK64" s="31">
        <f t="shared" si="1049"/>
        <v>451.5178335909236</v>
      </c>
      <c r="CL64" s="31">
        <f t="shared" si="1049"/>
        <v>451.07410549304353</v>
      </c>
      <c r="CM64" s="31">
        <f t="shared" si="1049"/>
        <v>451.00089404728476</v>
      </c>
      <c r="CN64" s="31">
        <f t="shared" si="1049"/>
        <v>451.1224567015837</v>
      </c>
      <c r="CO64" s="31">
        <f t="shared" si="1049"/>
        <v>451.22722596765129</v>
      </c>
      <c r="CP64" s="31">
        <f t="shared" si="1049"/>
        <v>451.11369673892659</v>
      </c>
      <c r="CQ64" s="31">
        <f t="shared" si="1049"/>
        <v>451.10576300749278</v>
      </c>
      <c r="CR64" s="31">
        <f t="shared" si="1049"/>
        <v>456.120571098997</v>
      </c>
      <c r="CS64" s="31">
        <f t="shared" si="1049"/>
        <v>451.79139039540399</v>
      </c>
      <c r="CT64" s="31">
        <f t="shared" si="1049"/>
        <v>451.77030594068884</v>
      </c>
      <c r="CU64" s="31">
        <f t="shared" si="1049"/>
        <v>452.98224412741359</v>
      </c>
      <c r="CV64" s="31">
        <f t="shared" si="1049"/>
        <v>455.72583748520219</v>
      </c>
      <c r="CW64" s="31">
        <f t="shared" ref="CW64:CZ64" si="1050">((-CW59)-SQRT((CW59*CW59) - 4*CW58*CW60))/2/CW58</f>
        <v>451.69035953798738</v>
      </c>
      <c r="CX64" s="31">
        <f t="shared" si="1050"/>
        <v>451.05851847286817</v>
      </c>
      <c r="CY64" s="31">
        <f t="shared" si="1050"/>
        <v>452.02697059887498</v>
      </c>
      <c r="CZ64" s="31">
        <f t="shared" si="1050"/>
        <v>451.00467106490191</v>
      </c>
      <c r="DA64" s="31">
        <f t="shared" ref="DA64:ED64" si="1051">((-DA59)-SQRT((DA59*DA59) - 4*DA58*DA60))/2/DA58</f>
        <v>453.52691383658043</v>
      </c>
      <c r="DB64" s="31">
        <f t="shared" si="1051"/>
        <v>451.54259908158377</v>
      </c>
      <c r="DC64" s="31">
        <f t="shared" si="1051"/>
        <v>452.01012124289753</v>
      </c>
      <c r="DD64" s="31">
        <f t="shared" si="1051"/>
        <v>453.68954820685275</v>
      </c>
      <c r="DE64" s="31">
        <f t="shared" si="1051"/>
        <v>451.48932575681954</v>
      </c>
      <c r="DF64" s="31">
        <f t="shared" si="1051"/>
        <v>452.68771349510519</v>
      </c>
      <c r="DG64" s="31">
        <f t="shared" si="1051"/>
        <v>451.74849981474989</v>
      </c>
      <c r="DH64" s="31">
        <f t="shared" si="1051"/>
        <v>451.33238163726935</v>
      </c>
      <c r="DI64" s="31">
        <f t="shared" si="1051"/>
        <v>451.56723821049485</v>
      </c>
      <c r="DJ64" s="31">
        <f t="shared" si="1051"/>
        <v>452.4111610989317</v>
      </c>
      <c r="DK64" s="31">
        <f t="shared" si="1051"/>
        <v>451.03991287241746</v>
      </c>
      <c r="DL64" s="31">
        <f t="shared" si="1051"/>
        <v>451.32893760556516</v>
      </c>
      <c r="DM64" s="31">
        <f t="shared" si="1051"/>
        <v>451.30091042520183</v>
      </c>
      <c r="DN64" s="31">
        <f t="shared" si="1051"/>
        <v>453.04645173793585</v>
      </c>
      <c r="DO64" s="31">
        <f t="shared" si="1051"/>
        <v>456.20024606216379</v>
      </c>
      <c r="DP64" s="31">
        <f t="shared" si="1051"/>
        <v>452.26251222506204</v>
      </c>
      <c r="DQ64" s="31">
        <f t="shared" si="1051"/>
        <v>455.90473824357861</v>
      </c>
      <c r="DR64" s="31">
        <f t="shared" si="1051"/>
        <v>451.12584286224916</v>
      </c>
      <c r="DS64" s="31">
        <f t="shared" si="1051"/>
        <v>451.61561754436468</v>
      </c>
      <c r="DT64" s="31">
        <f t="shared" si="1051"/>
        <v>451.06519846866757</v>
      </c>
      <c r="DU64" s="31">
        <f t="shared" si="1051"/>
        <v>452.12478283342966</v>
      </c>
      <c r="DV64" s="31">
        <f t="shared" si="1051"/>
        <v>451.12259214029649</v>
      </c>
      <c r="DW64" s="31" t="e">
        <f t="shared" si="1051"/>
        <v>#NUM!</v>
      </c>
      <c r="DX64" s="31">
        <f t="shared" si="1051"/>
        <v>452.17969159141165</v>
      </c>
      <c r="DY64" s="31">
        <f t="shared" si="1051"/>
        <v>452.23751589821404</v>
      </c>
      <c r="DZ64" s="31">
        <f t="shared" si="1051"/>
        <v>451.24068867815453</v>
      </c>
      <c r="EA64" s="31">
        <f t="shared" si="1051"/>
        <v>452.41112660765151</v>
      </c>
      <c r="EB64" s="31">
        <f t="shared" si="1051"/>
        <v>451.27459170911391</v>
      </c>
      <c r="EC64" s="31">
        <f t="shared" si="1051"/>
        <v>452.19535242984148</v>
      </c>
      <c r="ED64" s="31">
        <f t="shared" si="1051"/>
        <v>451.065960161227</v>
      </c>
      <c r="EE64" s="31">
        <f t="shared" ref="EE64:ER64" si="1052">((-EE59)-SQRT((EE59*EE59) - 4*EE58*EE60))/2/EE58</f>
        <v>451.05326183685327</v>
      </c>
      <c r="EF64" s="31">
        <f t="shared" si="1052"/>
        <v>452.45565871759766</v>
      </c>
      <c r="EG64" s="31">
        <f t="shared" si="1052"/>
        <v>452.35543459768394</v>
      </c>
      <c r="EH64" s="31">
        <f t="shared" si="1052"/>
        <v>451.94430512208197</v>
      </c>
      <c r="EI64" s="31">
        <f t="shared" si="1052"/>
        <v>451.01760232334834</v>
      </c>
      <c r="EJ64" s="31">
        <f t="shared" si="1052"/>
        <v>452.72667836242283</v>
      </c>
      <c r="EK64" s="31">
        <f t="shared" si="1052"/>
        <v>451.71633294609029</v>
      </c>
      <c r="EL64" s="31">
        <f t="shared" si="1052"/>
        <v>453.09193349963027</v>
      </c>
      <c r="EM64" s="31">
        <f t="shared" si="1052"/>
        <v>451.04528818753033</v>
      </c>
      <c r="EN64" s="31">
        <f t="shared" si="1052"/>
        <v>451.06495146275881</v>
      </c>
      <c r="EO64" s="31">
        <f t="shared" si="1052"/>
        <v>451.8232429535359</v>
      </c>
      <c r="EP64" s="31">
        <f t="shared" si="1052"/>
        <v>451.02376031327231</v>
      </c>
      <c r="EQ64" s="31">
        <f t="shared" si="1052"/>
        <v>452.64663086871207</v>
      </c>
      <c r="ER64" s="31">
        <f t="shared" si="1052"/>
        <v>452.97996123575126</v>
      </c>
      <c r="ES64" s="31">
        <f t="shared" ref="ES64:EY64" si="1053">((-ES59)-SQRT((ES59*ES59) - 4*ES58*ES60))/2/ES58</f>
        <v>452.61876031791542</v>
      </c>
      <c r="ET64" s="31">
        <f t="shared" si="1053"/>
        <v>452.20990454194907</v>
      </c>
      <c r="EU64" s="31">
        <f t="shared" si="1053"/>
        <v>451.41747845087048</v>
      </c>
      <c r="EV64" s="31">
        <f t="shared" si="1053"/>
        <v>452.01889141197222</v>
      </c>
      <c r="EW64" s="31">
        <f t="shared" si="1053"/>
        <v>451.42586932733133</v>
      </c>
      <c r="EX64" s="31">
        <f t="shared" si="1053"/>
        <v>451.26386837696947</v>
      </c>
      <c r="EY64" s="31">
        <f t="shared" si="1053"/>
        <v>451.39411346138615</v>
      </c>
      <c r="EZ64" s="31">
        <f t="shared" ref="EZ64:HK64" si="1054">((-EZ59)-SQRT((EZ59*EZ59) - 4*EZ58*EZ60))/2/EZ58</f>
        <v>451.0966871616227</v>
      </c>
      <c r="FA64" s="31">
        <f t="shared" si="1054"/>
        <v>451.28069270185847</v>
      </c>
      <c r="FB64" s="31">
        <f t="shared" si="1054"/>
        <v>451.05518526074991</v>
      </c>
      <c r="FC64" s="31">
        <f t="shared" si="1054"/>
        <v>451.08947646146419</v>
      </c>
      <c r="FD64" s="31">
        <f t="shared" si="1054"/>
        <v>451.40463600968974</v>
      </c>
      <c r="FE64" s="31">
        <f t="shared" si="1054"/>
        <v>452.70520035171393</v>
      </c>
      <c r="FF64" s="31">
        <f t="shared" si="1054"/>
        <v>452.06134031233381</v>
      </c>
      <c r="FG64" s="31">
        <f t="shared" si="1054"/>
        <v>451.01542687478513</v>
      </c>
      <c r="FH64" s="31">
        <f t="shared" si="1054"/>
        <v>451.34707309527471</v>
      </c>
      <c r="FI64" s="31">
        <f t="shared" si="1054"/>
        <v>459.31832472292047</v>
      </c>
      <c r="FJ64" s="31">
        <f t="shared" si="1054"/>
        <v>451.19883559456008</v>
      </c>
      <c r="FK64" s="31">
        <f t="shared" si="1054"/>
        <v>452.12090910935541</v>
      </c>
      <c r="FL64" s="31">
        <f t="shared" si="1054"/>
        <v>451.72025661767702</v>
      </c>
      <c r="FM64" s="31">
        <f t="shared" si="1054"/>
        <v>451.26010450849805</v>
      </c>
      <c r="FN64" s="31">
        <f t="shared" si="1054"/>
        <v>453.3505878039058</v>
      </c>
      <c r="FO64" s="31">
        <f t="shared" si="1054"/>
        <v>453.2767795425176</v>
      </c>
      <c r="FP64" s="31">
        <f t="shared" si="1054"/>
        <v>451.40982526813076</v>
      </c>
      <c r="FQ64" s="31">
        <f t="shared" si="1054"/>
        <v>451.74571473436708</v>
      </c>
      <c r="FR64" s="31">
        <f t="shared" si="1054"/>
        <v>451.54017269271498</v>
      </c>
      <c r="FS64" s="31">
        <f t="shared" si="1054"/>
        <v>451.8737191086484</v>
      </c>
      <c r="FT64" s="31">
        <f t="shared" si="1054"/>
        <v>459.62681135148142</v>
      </c>
      <c r="FU64" s="31">
        <f t="shared" si="1054"/>
        <v>451.90137729928205</v>
      </c>
      <c r="FV64" s="31">
        <f t="shared" si="1054"/>
        <v>451.00108806332656</v>
      </c>
      <c r="FW64" s="31">
        <f t="shared" si="1054"/>
        <v>453.2767795425176</v>
      </c>
      <c r="FX64" s="31">
        <f t="shared" si="1054"/>
        <v>451.96622036763716</v>
      </c>
      <c r="FY64" s="31">
        <f t="shared" si="1054"/>
        <v>455.0241991172939</v>
      </c>
      <c r="FZ64" s="31">
        <f t="shared" si="1054"/>
        <v>453.3438209217577</v>
      </c>
      <c r="GA64" s="31">
        <f t="shared" si="1054"/>
        <v>453.81141227297434</v>
      </c>
      <c r="GB64" s="31" t="e">
        <f t="shared" si="1054"/>
        <v>#NUM!</v>
      </c>
      <c r="GC64" s="31">
        <f t="shared" si="1054"/>
        <v>451.23902120823328</v>
      </c>
      <c r="GD64" s="31">
        <f t="shared" si="1054"/>
        <v>452.48515706132684</v>
      </c>
      <c r="GE64" s="31">
        <f t="shared" si="1054"/>
        <v>458.85696174039424</v>
      </c>
      <c r="GF64" s="31">
        <f t="shared" si="1054"/>
        <v>451.01043509324364</v>
      </c>
      <c r="GG64" s="31">
        <f t="shared" si="1054"/>
        <v>456.96485394266665</v>
      </c>
      <c r="GH64" s="31">
        <f t="shared" si="1054"/>
        <v>451.16718677257143</v>
      </c>
      <c r="GI64" s="31">
        <f t="shared" si="1054"/>
        <v>452.03515041305388</v>
      </c>
      <c r="GJ64" s="31">
        <f t="shared" si="1054"/>
        <v>452.05404343605846</v>
      </c>
      <c r="GK64" s="31">
        <f t="shared" si="1054"/>
        <v>452.61354197213097</v>
      </c>
      <c r="GL64" s="31">
        <f t="shared" si="1054"/>
        <v>454.35101924761875</v>
      </c>
      <c r="GM64" s="31">
        <f t="shared" si="1054"/>
        <v>456.38249984689929</v>
      </c>
      <c r="GN64" s="31">
        <f t="shared" si="1054"/>
        <v>454.37098054064745</v>
      </c>
      <c r="GO64" s="31">
        <f t="shared" si="1054"/>
        <v>458.87306587094463</v>
      </c>
      <c r="GP64" s="31">
        <f t="shared" si="1054"/>
        <v>451.04466062262293</v>
      </c>
      <c r="GQ64" s="31">
        <f t="shared" si="1054"/>
        <v>454.9503194757055</v>
      </c>
      <c r="GR64" s="31">
        <f t="shared" si="1054"/>
        <v>451.47858370727403</v>
      </c>
      <c r="GS64" s="31">
        <f t="shared" si="1054"/>
        <v>451.7890032218408</v>
      </c>
      <c r="GT64" s="31">
        <f t="shared" si="1054"/>
        <v>451.0132158803716</v>
      </c>
      <c r="GU64" s="31">
        <f t="shared" si="1054"/>
        <v>451.00534704717541</v>
      </c>
      <c r="GV64" s="31">
        <f t="shared" si="1054"/>
        <v>458.4682935606877</v>
      </c>
      <c r="GW64" s="31">
        <f t="shared" si="1054"/>
        <v>451.05028041861482</v>
      </c>
      <c r="GX64" s="31">
        <f t="shared" si="1054"/>
        <v>452.78589143774263</v>
      </c>
      <c r="GY64" s="31">
        <f t="shared" si="1054"/>
        <v>451.06663354101011</v>
      </c>
      <c r="GZ64" s="31">
        <f t="shared" si="1054"/>
        <v>451.22648838213019</v>
      </c>
      <c r="HA64" s="31">
        <f t="shared" si="1054"/>
        <v>454.35420881515898</v>
      </c>
      <c r="HB64" s="31">
        <f t="shared" si="1054"/>
        <v>451.28344131749145</v>
      </c>
      <c r="HC64" s="31">
        <f t="shared" si="1054"/>
        <v>451.89541226805198</v>
      </c>
      <c r="HD64" s="31">
        <f t="shared" si="1054"/>
        <v>451.21116106201237</v>
      </c>
      <c r="HE64" s="31">
        <f t="shared" si="1054"/>
        <v>451.01164512203252</v>
      </c>
      <c r="HF64" s="31">
        <f t="shared" si="1054"/>
        <v>451.05803223713679</v>
      </c>
      <c r="HG64" s="31">
        <f t="shared" si="1054"/>
        <v>452.60358733633683</v>
      </c>
      <c r="HH64" s="31">
        <f t="shared" si="1054"/>
        <v>451.03690536594564</v>
      </c>
      <c r="HI64" s="31">
        <f t="shared" si="1054"/>
        <v>451.00791186183727</v>
      </c>
      <c r="HJ64" s="31">
        <f t="shared" si="1054"/>
        <v>451.09140287831661</v>
      </c>
      <c r="HK64" s="31">
        <f t="shared" si="1054"/>
        <v>451.23183867189346</v>
      </c>
      <c r="HL64" s="31">
        <f t="shared" ref="HL64:JW64" si="1055">((-HL59)-SQRT((HL59*HL59) - 4*HL58*HL60))/2/HL58</f>
        <v>451.10931687292305</v>
      </c>
      <c r="HM64" s="31">
        <f t="shared" si="1055"/>
        <v>451.69083539851675</v>
      </c>
      <c r="HN64" s="31">
        <f t="shared" si="1055"/>
        <v>456.88465152204861</v>
      </c>
      <c r="HO64" s="31">
        <f t="shared" si="1055"/>
        <v>451.27077215836829</v>
      </c>
      <c r="HP64" s="31">
        <f t="shared" si="1055"/>
        <v>451.7462801567562</v>
      </c>
      <c r="HQ64" s="31">
        <f t="shared" si="1055"/>
        <v>456.16420676252039</v>
      </c>
      <c r="HR64" s="31">
        <f t="shared" si="1055"/>
        <v>452.03566421983817</v>
      </c>
      <c r="HS64" s="31">
        <f t="shared" si="1055"/>
        <v>451.62270865002773</v>
      </c>
      <c r="HT64" s="31">
        <f t="shared" si="1055"/>
        <v>454.88123403107005</v>
      </c>
      <c r="HU64" s="31">
        <f t="shared" si="1055"/>
        <v>451.01822792471251</v>
      </c>
      <c r="HV64" s="31">
        <f t="shared" si="1055"/>
        <v>452.74705008755018</v>
      </c>
      <c r="HW64" s="31">
        <f t="shared" si="1055"/>
        <v>455.47953096716287</v>
      </c>
      <c r="HX64" s="31">
        <f t="shared" si="1055"/>
        <v>451.09702683381857</v>
      </c>
      <c r="HY64" s="31">
        <f t="shared" si="1055"/>
        <v>451.42110649797581</v>
      </c>
      <c r="HZ64" s="31">
        <f t="shared" si="1055"/>
        <v>451.09442817168025</v>
      </c>
      <c r="IA64" s="31">
        <f t="shared" si="1055"/>
        <v>453.19013896419261</v>
      </c>
      <c r="IB64" s="31">
        <f t="shared" si="1055"/>
        <v>451.13183942170355</v>
      </c>
      <c r="IC64" s="31">
        <f t="shared" si="1055"/>
        <v>451.00307349888385</v>
      </c>
      <c r="ID64" s="31">
        <f t="shared" si="1055"/>
        <v>452.51520916162417</v>
      </c>
      <c r="IE64" s="31">
        <f t="shared" si="1055"/>
        <v>454.39020994227724</v>
      </c>
      <c r="IF64" s="31">
        <f t="shared" si="1055"/>
        <v>451.5178335909236</v>
      </c>
      <c r="IG64" s="31">
        <f t="shared" si="1055"/>
        <v>451.07410549304353</v>
      </c>
      <c r="IH64" s="31">
        <f t="shared" si="1055"/>
        <v>451.00089404728476</v>
      </c>
      <c r="II64" s="31">
        <f t="shared" si="1055"/>
        <v>451.1224567015837</v>
      </c>
      <c r="IJ64" s="31">
        <f t="shared" si="1055"/>
        <v>451.22722596765129</v>
      </c>
      <c r="IK64" s="31">
        <f t="shared" si="1055"/>
        <v>451.11369673892659</v>
      </c>
      <c r="IL64" s="31">
        <f t="shared" si="1055"/>
        <v>451.10576300749278</v>
      </c>
      <c r="IM64" s="31">
        <f t="shared" si="1055"/>
        <v>456.120571098997</v>
      </c>
      <c r="IN64" s="31">
        <f t="shared" si="1055"/>
        <v>451.79139039540399</v>
      </c>
      <c r="IO64" s="31">
        <f t="shared" si="1055"/>
        <v>451.77030594068884</v>
      </c>
      <c r="IP64" s="31">
        <f t="shared" si="1055"/>
        <v>452.98224412741359</v>
      </c>
      <c r="IQ64" s="31">
        <f t="shared" si="1055"/>
        <v>455.72583748520219</v>
      </c>
      <c r="IR64" s="31">
        <f t="shared" si="1055"/>
        <v>451.69035953798738</v>
      </c>
      <c r="IS64" s="31">
        <f t="shared" si="1055"/>
        <v>451.05851847286817</v>
      </c>
      <c r="IT64" s="31">
        <f t="shared" si="1055"/>
        <v>452.02697059887498</v>
      </c>
      <c r="IU64" s="31">
        <f t="shared" si="1055"/>
        <v>451.00467106490191</v>
      </c>
      <c r="IV64" s="31">
        <f t="shared" si="1055"/>
        <v>453.52691383658043</v>
      </c>
      <c r="IW64" s="31">
        <f t="shared" si="1055"/>
        <v>451.54259908158377</v>
      </c>
      <c r="IX64" s="31">
        <f t="shared" si="1055"/>
        <v>452.01012124289753</v>
      </c>
      <c r="IY64" s="31">
        <f t="shared" si="1055"/>
        <v>453.68954820685275</v>
      </c>
      <c r="IZ64" s="31">
        <f t="shared" si="1055"/>
        <v>451.48932575681954</v>
      </c>
      <c r="JA64" s="31">
        <f t="shared" si="1055"/>
        <v>452.68771349510519</v>
      </c>
      <c r="JB64" s="31">
        <f t="shared" si="1055"/>
        <v>451.74849981474989</v>
      </c>
      <c r="JC64" s="31">
        <f t="shared" si="1055"/>
        <v>451.33238163726935</v>
      </c>
      <c r="JD64" s="31">
        <f t="shared" si="1055"/>
        <v>451.56723821049485</v>
      </c>
      <c r="JE64" s="31">
        <f t="shared" si="1055"/>
        <v>452.4111610989317</v>
      </c>
      <c r="JF64" s="31">
        <f t="shared" si="1055"/>
        <v>451.03991287241746</v>
      </c>
      <c r="JG64" s="31">
        <f t="shared" si="1055"/>
        <v>451.32893760556516</v>
      </c>
      <c r="JH64" s="31">
        <f t="shared" si="1055"/>
        <v>451.30091042520183</v>
      </c>
      <c r="JI64" s="31">
        <f t="shared" si="1055"/>
        <v>453.04645173793585</v>
      </c>
      <c r="JJ64" s="31">
        <f t="shared" si="1055"/>
        <v>456.20024606216379</v>
      </c>
      <c r="JK64" s="31">
        <f t="shared" si="1055"/>
        <v>452.26251222506204</v>
      </c>
      <c r="JL64" s="31">
        <f t="shared" si="1055"/>
        <v>455.90473824357861</v>
      </c>
      <c r="JM64" s="31">
        <f t="shared" si="1055"/>
        <v>451.12584286224916</v>
      </c>
      <c r="JN64" s="31">
        <f t="shared" si="1055"/>
        <v>451.61561754436468</v>
      </c>
      <c r="JO64" s="31">
        <f t="shared" si="1055"/>
        <v>451.06519846866757</v>
      </c>
      <c r="JP64" s="31">
        <f t="shared" si="1055"/>
        <v>452.12478283342966</v>
      </c>
      <c r="JQ64" s="31">
        <f t="shared" si="1055"/>
        <v>451.12259214029649</v>
      </c>
      <c r="JR64" s="31" t="e">
        <f t="shared" si="1055"/>
        <v>#NUM!</v>
      </c>
      <c r="JS64" s="31">
        <f t="shared" si="1055"/>
        <v>452.17969159141165</v>
      </c>
      <c r="JT64" s="31">
        <f t="shared" si="1055"/>
        <v>452.23751589821404</v>
      </c>
      <c r="JU64" s="31">
        <f t="shared" si="1055"/>
        <v>451.24068867815453</v>
      </c>
      <c r="JV64" s="31">
        <f t="shared" si="1055"/>
        <v>452.41112660765151</v>
      </c>
      <c r="JW64" s="31">
        <f t="shared" si="1055"/>
        <v>451.27459170911391</v>
      </c>
      <c r="JX64" s="31">
        <f t="shared" ref="JX64:MI64" si="1056">((-JX59)-SQRT((JX59*JX59) - 4*JX58*JX60))/2/JX58</f>
        <v>452.19535242984148</v>
      </c>
      <c r="JY64" s="31">
        <f t="shared" si="1056"/>
        <v>451.065960161227</v>
      </c>
      <c r="JZ64" s="31">
        <f t="shared" si="1056"/>
        <v>451.05326183685327</v>
      </c>
      <c r="KA64" s="31">
        <f t="shared" si="1056"/>
        <v>452.45565871759766</v>
      </c>
      <c r="KB64" s="31">
        <f t="shared" si="1056"/>
        <v>452.35543459768394</v>
      </c>
      <c r="KC64" s="31">
        <f t="shared" si="1056"/>
        <v>451.94430512208197</v>
      </c>
      <c r="KD64" s="31">
        <f t="shared" si="1056"/>
        <v>451.01760232334834</v>
      </c>
      <c r="KE64" s="31">
        <f t="shared" si="1056"/>
        <v>452.72667836242283</v>
      </c>
      <c r="KF64" s="31">
        <f t="shared" si="1056"/>
        <v>451.71633294609029</v>
      </c>
      <c r="KG64" s="31">
        <f t="shared" si="1056"/>
        <v>453.09193349963027</v>
      </c>
      <c r="KH64" s="31">
        <f t="shared" si="1056"/>
        <v>451.04528818753033</v>
      </c>
      <c r="KI64" s="31">
        <f t="shared" si="1056"/>
        <v>451.06495146275881</v>
      </c>
      <c r="KJ64" s="31">
        <f t="shared" si="1056"/>
        <v>451.8232429535359</v>
      </c>
      <c r="KK64" s="31">
        <f t="shared" si="1056"/>
        <v>451.02376031327231</v>
      </c>
      <c r="KL64" s="31">
        <f t="shared" si="1056"/>
        <v>452.64663086871207</v>
      </c>
      <c r="KM64" s="31">
        <f t="shared" si="1056"/>
        <v>452.97996123575126</v>
      </c>
      <c r="KN64" s="31">
        <f t="shared" si="1056"/>
        <v>452.61876031791542</v>
      </c>
      <c r="KO64" s="31">
        <f t="shared" si="1056"/>
        <v>452.20990454194907</v>
      </c>
      <c r="KP64" s="31">
        <f t="shared" si="1056"/>
        <v>451.41747845087048</v>
      </c>
      <c r="KQ64" s="31">
        <f t="shared" si="1056"/>
        <v>452.01889141197222</v>
      </c>
      <c r="KR64" s="31">
        <f t="shared" si="1056"/>
        <v>451.42586932733133</v>
      </c>
      <c r="KS64" s="31">
        <f t="shared" si="1056"/>
        <v>451.26386837696947</v>
      </c>
      <c r="KT64" s="31">
        <f t="shared" si="1056"/>
        <v>451.39411346138615</v>
      </c>
      <c r="KU64" s="31">
        <f t="shared" si="1056"/>
        <v>451.0966871616227</v>
      </c>
      <c r="KV64" s="31">
        <f t="shared" si="1056"/>
        <v>451.28069270185847</v>
      </c>
      <c r="KW64" s="31">
        <f t="shared" si="1056"/>
        <v>451.05518526074991</v>
      </c>
      <c r="KX64" s="31">
        <f t="shared" si="1056"/>
        <v>451.08947646146419</v>
      </c>
      <c r="KY64" s="31">
        <f t="shared" si="1056"/>
        <v>451.40463600968974</v>
      </c>
      <c r="KZ64" s="31">
        <f t="shared" si="1056"/>
        <v>452.70520035171393</v>
      </c>
      <c r="LA64" s="31">
        <f t="shared" si="1056"/>
        <v>452.06134031233381</v>
      </c>
      <c r="LB64" s="31">
        <f t="shared" si="1056"/>
        <v>451.01542687478513</v>
      </c>
      <c r="LC64" s="31">
        <f t="shared" si="1056"/>
        <v>451.34707309527471</v>
      </c>
      <c r="LD64" s="31">
        <f t="shared" si="1056"/>
        <v>459.31832472292047</v>
      </c>
      <c r="LE64" s="31">
        <f t="shared" si="1056"/>
        <v>451.19883559456008</v>
      </c>
      <c r="LF64" s="31">
        <f t="shared" si="1056"/>
        <v>452.12090910935541</v>
      </c>
      <c r="LG64" s="31">
        <f t="shared" si="1056"/>
        <v>451.72025661767702</v>
      </c>
      <c r="LH64" s="31">
        <f t="shared" si="1056"/>
        <v>451.26010450849805</v>
      </c>
      <c r="LI64" s="31">
        <f t="shared" si="1056"/>
        <v>453.3505878039058</v>
      </c>
      <c r="LJ64" s="31">
        <f t="shared" si="1056"/>
        <v>453.2767795425176</v>
      </c>
      <c r="LK64" s="31">
        <f t="shared" si="1056"/>
        <v>451.40982526813076</v>
      </c>
      <c r="LL64" s="31">
        <f t="shared" si="1056"/>
        <v>451.74571473436708</v>
      </c>
      <c r="LM64" s="31">
        <f t="shared" si="1056"/>
        <v>451.54017269271498</v>
      </c>
      <c r="LN64" s="31">
        <f t="shared" si="1056"/>
        <v>451.8737191086484</v>
      </c>
      <c r="LO64" s="31">
        <f t="shared" si="1056"/>
        <v>459.62681135148142</v>
      </c>
      <c r="LP64" s="31">
        <f t="shared" si="1056"/>
        <v>451.90137729928205</v>
      </c>
      <c r="LQ64" s="31">
        <f t="shared" si="1056"/>
        <v>451.00108806332656</v>
      </c>
      <c r="LR64" s="31">
        <f t="shared" si="1056"/>
        <v>453.2767795425176</v>
      </c>
      <c r="LS64" s="31">
        <f t="shared" si="1056"/>
        <v>451.96622036763716</v>
      </c>
      <c r="LT64" s="31">
        <f t="shared" si="1056"/>
        <v>455.0241991172939</v>
      </c>
      <c r="LU64" s="31">
        <f t="shared" si="1056"/>
        <v>453.3438209217577</v>
      </c>
      <c r="LV64" s="31">
        <f t="shared" si="1056"/>
        <v>453.81141227297434</v>
      </c>
      <c r="LW64" s="31" t="e">
        <f t="shared" si="1056"/>
        <v>#NUM!</v>
      </c>
      <c r="LX64" s="31">
        <f t="shared" si="1056"/>
        <v>451.23902120823328</v>
      </c>
      <c r="LY64" s="31">
        <f t="shared" si="1056"/>
        <v>452.48515706132684</v>
      </c>
      <c r="LZ64" s="31">
        <f t="shared" si="1056"/>
        <v>458.85696174039424</v>
      </c>
      <c r="MA64" s="31">
        <f t="shared" si="1056"/>
        <v>451.01043509324364</v>
      </c>
      <c r="MB64" s="31">
        <f t="shared" si="1056"/>
        <v>456.96485394266665</v>
      </c>
      <c r="MC64" s="31">
        <f t="shared" si="1056"/>
        <v>451.16718677257143</v>
      </c>
      <c r="MD64" s="31">
        <f t="shared" si="1056"/>
        <v>452.03515041305388</v>
      </c>
      <c r="ME64" s="31">
        <f t="shared" si="1056"/>
        <v>452.05404343605846</v>
      </c>
      <c r="MF64" s="31">
        <f t="shared" si="1056"/>
        <v>452.61354197213097</v>
      </c>
      <c r="MG64" s="31">
        <f t="shared" si="1056"/>
        <v>454.35101924761875</v>
      </c>
      <c r="MH64" s="31">
        <f t="shared" si="1056"/>
        <v>456.38249984689929</v>
      </c>
      <c r="MI64" s="31">
        <f t="shared" si="1056"/>
        <v>454.37098054064745</v>
      </c>
      <c r="MJ64" s="31">
        <f t="shared" ref="MJ64:OU64" si="1057">((-MJ59)-SQRT((MJ59*MJ59) - 4*MJ58*MJ60))/2/MJ58</f>
        <v>458.87306587094463</v>
      </c>
      <c r="MK64" s="31">
        <f t="shared" si="1057"/>
        <v>451.04466062262293</v>
      </c>
      <c r="ML64" s="31">
        <f t="shared" si="1057"/>
        <v>454.9503194757055</v>
      </c>
      <c r="MM64" s="31">
        <f t="shared" si="1057"/>
        <v>451.47858370727403</v>
      </c>
      <c r="MN64" s="31">
        <f t="shared" si="1057"/>
        <v>451.7890032218408</v>
      </c>
      <c r="MO64" s="31">
        <f t="shared" si="1057"/>
        <v>451.0132158803716</v>
      </c>
      <c r="MP64" s="31">
        <f t="shared" si="1057"/>
        <v>451.00534704717541</v>
      </c>
      <c r="MQ64" s="31">
        <f t="shared" si="1057"/>
        <v>458.4682935606877</v>
      </c>
      <c r="MR64" s="31">
        <f t="shared" si="1057"/>
        <v>451.05028041861482</v>
      </c>
      <c r="MS64" s="31">
        <f t="shared" si="1057"/>
        <v>452.78589143774263</v>
      </c>
      <c r="MT64" s="31">
        <f t="shared" si="1057"/>
        <v>451.06663354101011</v>
      </c>
      <c r="MU64" s="31">
        <f t="shared" si="1057"/>
        <v>451.22648838213019</v>
      </c>
      <c r="MV64" s="31">
        <f t="shared" si="1057"/>
        <v>454.35420881515898</v>
      </c>
      <c r="MW64" s="31">
        <f t="shared" si="1057"/>
        <v>451.28344131749145</v>
      </c>
      <c r="MX64" s="31">
        <f t="shared" si="1057"/>
        <v>451.89541226805198</v>
      </c>
      <c r="MY64" s="31">
        <f t="shared" si="1057"/>
        <v>451.21116106201237</v>
      </c>
      <c r="MZ64" s="31">
        <f t="shared" si="1057"/>
        <v>451.01164512203252</v>
      </c>
      <c r="NA64" s="31">
        <f t="shared" si="1057"/>
        <v>451.05803223713679</v>
      </c>
      <c r="NB64" s="31">
        <f t="shared" si="1057"/>
        <v>452.60358733633683</v>
      </c>
      <c r="NC64" s="31">
        <f t="shared" si="1057"/>
        <v>451.03690536594564</v>
      </c>
      <c r="ND64" s="31">
        <f t="shared" si="1057"/>
        <v>451.00791186183727</v>
      </c>
      <c r="NE64" s="31">
        <f t="shared" si="1057"/>
        <v>451.09140287831661</v>
      </c>
      <c r="NF64" s="31">
        <f t="shared" si="1057"/>
        <v>451.23183867189346</v>
      </c>
      <c r="NG64" s="31">
        <f t="shared" si="1057"/>
        <v>451.10931687292305</v>
      </c>
      <c r="NH64" s="31">
        <f t="shared" si="1057"/>
        <v>451.69083539851675</v>
      </c>
      <c r="NI64" s="31">
        <f t="shared" si="1057"/>
        <v>456.88465152204861</v>
      </c>
      <c r="NJ64" s="31">
        <f t="shared" si="1057"/>
        <v>451.27077215836829</v>
      </c>
      <c r="NK64" s="31">
        <f t="shared" si="1057"/>
        <v>451.7462801567562</v>
      </c>
      <c r="NL64" s="31">
        <f t="shared" si="1057"/>
        <v>456.16420676252039</v>
      </c>
      <c r="NM64" s="31">
        <f t="shared" si="1057"/>
        <v>452.03566421983817</v>
      </c>
      <c r="NN64" s="31">
        <f t="shared" si="1057"/>
        <v>451.62270865002773</v>
      </c>
      <c r="NO64" s="31">
        <f t="shared" si="1057"/>
        <v>454.88123403107005</v>
      </c>
      <c r="NP64" s="31">
        <f t="shared" si="1057"/>
        <v>451.01822792471251</v>
      </c>
      <c r="NQ64" s="31">
        <f t="shared" si="1057"/>
        <v>452.74705008755018</v>
      </c>
      <c r="NR64" s="31">
        <f t="shared" si="1057"/>
        <v>455.47953096716287</v>
      </c>
      <c r="NS64" s="31">
        <f t="shared" si="1057"/>
        <v>451.09702683381857</v>
      </c>
      <c r="NT64" s="31">
        <f t="shared" si="1057"/>
        <v>451.42110649797581</v>
      </c>
      <c r="NU64" s="31">
        <f t="shared" si="1057"/>
        <v>451.09442817168025</v>
      </c>
      <c r="NV64" s="31">
        <f t="shared" si="1057"/>
        <v>453.19013896419261</v>
      </c>
      <c r="NW64" s="31">
        <f t="shared" si="1057"/>
        <v>451.13183942170355</v>
      </c>
      <c r="NX64" s="31">
        <f t="shared" si="1057"/>
        <v>451.00307349888385</v>
      </c>
      <c r="NY64" s="31">
        <f t="shared" si="1057"/>
        <v>452.51520916162417</v>
      </c>
      <c r="NZ64" s="31">
        <f t="shared" si="1057"/>
        <v>454.39020994227724</v>
      </c>
      <c r="OA64" s="31">
        <f t="shared" si="1057"/>
        <v>451.5178335909236</v>
      </c>
      <c r="OB64" s="31">
        <f t="shared" si="1057"/>
        <v>451.07410549304353</v>
      </c>
      <c r="OC64" s="31">
        <f t="shared" si="1057"/>
        <v>451.00089404728476</v>
      </c>
      <c r="OD64" s="31">
        <f t="shared" si="1057"/>
        <v>451.1224567015837</v>
      </c>
      <c r="OE64" s="31">
        <f t="shared" si="1057"/>
        <v>451.22722596765129</v>
      </c>
      <c r="OF64" s="31">
        <f t="shared" si="1057"/>
        <v>451.11369673892659</v>
      </c>
      <c r="OG64" s="31">
        <f t="shared" si="1057"/>
        <v>451.10576300749278</v>
      </c>
      <c r="OH64" s="31">
        <f t="shared" si="1057"/>
        <v>456.120571098997</v>
      </c>
      <c r="OI64" s="31">
        <f t="shared" si="1057"/>
        <v>451.79139039540399</v>
      </c>
      <c r="OJ64" s="31">
        <f t="shared" si="1057"/>
        <v>451.77030594068884</v>
      </c>
      <c r="OK64" s="31">
        <f t="shared" si="1057"/>
        <v>452.98224412741359</v>
      </c>
      <c r="OL64" s="31">
        <f t="shared" si="1057"/>
        <v>455.72583748520219</v>
      </c>
      <c r="OM64" s="31">
        <f t="shared" si="1057"/>
        <v>451.69035953798738</v>
      </c>
      <c r="ON64" s="31">
        <f t="shared" si="1057"/>
        <v>451.05851847286817</v>
      </c>
      <c r="OO64" s="31">
        <f t="shared" si="1057"/>
        <v>452.02697059887498</v>
      </c>
      <c r="OP64" s="31">
        <f t="shared" si="1057"/>
        <v>451.00467106490191</v>
      </c>
      <c r="OQ64" s="31">
        <f t="shared" si="1057"/>
        <v>453.52691383658043</v>
      </c>
      <c r="OR64" s="31">
        <f t="shared" si="1057"/>
        <v>451.54259908158377</v>
      </c>
      <c r="OS64" s="31">
        <f t="shared" si="1057"/>
        <v>452.01012124289753</v>
      </c>
      <c r="OT64" s="31">
        <f t="shared" si="1057"/>
        <v>453.68954820685275</v>
      </c>
      <c r="OU64" s="31">
        <f t="shared" si="1057"/>
        <v>451.48932575681954</v>
      </c>
      <c r="OV64" s="31">
        <f t="shared" ref="OV64:RG64" si="1058">((-OV59)-SQRT((OV59*OV59) - 4*OV58*OV60))/2/OV58</f>
        <v>452.68771349510519</v>
      </c>
      <c r="OW64" s="31">
        <f t="shared" si="1058"/>
        <v>451.74849981474989</v>
      </c>
      <c r="OX64" s="31">
        <f t="shared" si="1058"/>
        <v>451.33238163726935</v>
      </c>
      <c r="OY64" s="31">
        <f t="shared" si="1058"/>
        <v>451.56723821049485</v>
      </c>
      <c r="OZ64" s="31">
        <f t="shared" si="1058"/>
        <v>452.4111610989317</v>
      </c>
      <c r="PA64" s="31">
        <f t="shared" si="1058"/>
        <v>451.03991287241746</v>
      </c>
      <c r="PB64" s="31">
        <f t="shared" si="1058"/>
        <v>451.32893760556516</v>
      </c>
      <c r="PC64" s="31">
        <f t="shared" si="1058"/>
        <v>451.30091042520183</v>
      </c>
      <c r="PD64" s="31">
        <f t="shared" si="1058"/>
        <v>453.04645173793585</v>
      </c>
      <c r="PE64" s="31">
        <f t="shared" si="1058"/>
        <v>456.20024606216379</v>
      </c>
      <c r="PF64" s="31">
        <f t="shared" si="1058"/>
        <v>452.26251222506204</v>
      </c>
      <c r="PG64" s="31">
        <f t="shared" si="1058"/>
        <v>455.90473824357861</v>
      </c>
      <c r="PH64" s="31">
        <f t="shared" si="1058"/>
        <v>451.12584286224916</v>
      </c>
      <c r="PI64" s="31">
        <f t="shared" si="1058"/>
        <v>451.61561754436468</v>
      </c>
      <c r="PJ64" s="31">
        <f t="shared" si="1058"/>
        <v>451.06519846866757</v>
      </c>
      <c r="PK64" s="31">
        <f t="shared" si="1058"/>
        <v>452.12478283342966</v>
      </c>
      <c r="PL64" s="31">
        <f t="shared" si="1058"/>
        <v>451.12259214029649</v>
      </c>
      <c r="PM64" s="31" t="e">
        <f t="shared" si="1058"/>
        <v>#NUM!</v>
      </c>
      <c r="PN64" s="31">
        <f t="shared" si="1058"/>
        <v>452.17969159141165</v>
      </c>
      <c r="PO64" s="31">
        <f t="shared" si="1058"/>
        <v>452.23751589821404</v>
      </c>
      <c r="PP64" s="31">
        <f t="shared" si="1058"/>
        <v>451.24068867815453</v>
      </c>
      <c r="PQ64" s="31">
        <f t="shared" si="1058"/>
        <v>452.41112660765151</v>
      </c>
      <c r="PR64" s="31">
        <f t="shared" si="1058"/>
        <v>451.27459170911391</v>
      </c>
      <c r="PS64" s="31">
        <f t="shared" si="1058"/>
        <v>452.19535242984148</v>
      </c>
      <c r="PT64" s="31">
        <f t="shared" si="1058"/>
        <v>451.065960161227</v>
      </c>
      <c r="PU64" s="31">
        <f t="shared" si="1058"/>
        <v>451.05326183685327</v>
      </c>
      <c r="PV64" s="31">
        <f t="shared" si="1058"/>
        <v>452.45565871759766</v>
      </c>
      <c r="PW64" s="31">
        <f t="shared" si="1058"/>
        <v>452.35543459768394</v>
      </c>
      <c r="PX64" s="31">
        <f t="shared" si="1058"/>
        <v>451.94430512208197</v>
      </c>
      <c r="PY64" s="31">
        <f t="shared" si="1058"/>
        <v>451.01760232334834</v>
      </c>
      <c r="PZ64" s="31">
        <f t="shared" si="1058"/>
        <v>452.72667836242283</v>
      </c>
      <c r="QA64" s="31">
        <f t="shared" si="1058"/>
        <v>451.71633294609029</v>
      </c>
      <c r="QB64" s="31">
        <f t="shared" si="1058"/>
        <v>453.09193349963027</v>
      </c>
      <c r="QC64" s="31">
        <f t="shared" si="1058"/>
        <v>451.04528818753033</v>
      </c>
      <c r="QD64" s="31">
        <f t="shared" si="1058"/>
        <v>451.06495146275881</v>
      </c>
      <c r="QE64" s="31">
        <f t="shared" si="1058"/>
        <v>451.8232429535359</v>
      </c>
      <c r="QF64" s="31">
        <f t="shared" si="1058"/>
        <v>451.02376031327231</v>
      </c>
      <c r="QG64" s="31">
        <f t="shared" si="1058"/>
        <v>452.64663086871207</v>
      </c>
      <c r="QH64" s="31">
        <f t="shared" si="1058"/>
        <v>452.97996123575126</v>
      </c>
      <c r="QI64" s="31">
        <f t="shared" si="1058"/>
        <v>452.61876031791542</v>
      </c>
      <c r="QJ64" s="31">
        <f t="shared" si="1058"/>
        <v>452.20990454194907</v>
      </c>
      <c r="QK64" s="31">
        <f t="shared" si="1058"/>
        <v>451.41747845087048</v>
      </c>
      <c r="QL64" s="31">
        <f t="shared" si="1058"/>
        <v>452.01889141197222</v>
      </c>
      <c r="QM64" s="31">
        <f t="shared" si="1058"/>
        <v>451.42586932733133</v>
      </c>
      <c r="QN64" s="31">
        <f t="shared" si="1058"/>
        <v>451.26386837696947</v>
      </c>
      <c r="QO64" s="31">
        <f t="shared" si="1058"/>
        <v>451.39411346138615</v>
      </c>
      <c r="QP64" s="31">
        <f t="shared" si="1058"/>
        <v>451.0966871616227</v>
      </c>
      <c r="QQ64" s="31">
        <f t="shared" si="1058"/>
        <v>451.28069270185847</v>
      </c>
      <c r="QR64" s="31">
        <f t="shared" si="1058"/>
        <v>451.05518526074991</v>
      </c>
      <c r="QS64" s="31">
        <f t="shared" si="1058"/>
        <v>451.08947646146419</v>
      </c>
      <c r="QT64" s="31">
        <f t="shared" si="1058"/>
        <v>451.40463600968974</v>
      </c>
      <c r="QU64" s="31">
        <f t="shared" si="1058"/>
        <v>452.70520035171393</v>
      </c>
      <c r="QV64" s="31">
        <f t="shared" si="1058"/>
        <v>452.06134031233381</v>
      </c>
      <c r="QW64" s="31">
        <f t="shared" si="1058"/>
        <v>451.01542687478513</v>
      </c>
      <c r="QX64" s="31">
        <f t="shared" si="1058"/>
        <v>451.34707309527471</v>
      </c>
      <c r="QY64" s="31">
        <f t="shared" si="1058"/>
        <v>459.31832472292047</v>
      </c>
      <c r="QZ64" s="31">
        <f t="shared" si="1058"/>
        <v>451.19883559456008</v>
      </c>
      <c r="RA64" s="31">
        <f t="shared" si="1058"/>
        <v>452.12090910935541</v>
      </c>
      <c r="RB64" s="31">
        <f t="shared" si="1058"/>
        <v>451.72025661767702</v>
      </c>
      <c r="RC64" s="31">
        <f t="shared" si="1058"/>
        <v>451.26010450849805</v>
      </c>
      <c r="RD64" s="31">
        <f t="shared" si="1058"/>
        <v>453.3505878039058</v>
      </c>
      <c r="RE64" s="31">
        <f t="shared" si="1058"/>
        <v>453.2767795425176</v>
      </c>
      <c r="RF64" s="31">
        <f t="shared" si="1058"/>
        <v>451.40982526813076</v>
      </c>
      <c r="RG64" s="31">
        <f t="shared" si="1058"/>
        <v>451.74571473436708</v>
      </c>
      <c r="RH64" s="31">
        <f t="shared" ref="RH64:TS64" si="1059">((-RH59)-SQRT((RH59*RH59) - 4*RH58*RH60))/2/RH58</f>
        <v>451.54017269271498</v>
      </c>
      <c r="RI64" s="31">
        <f t="shared" si="1059"/>
        <v>451.8737191086484</v>
      </c>
      <c r="RJ64" s="31">
        <f t="shared" si="1059"/>
        <v>459.62681135148142</v>
      </c>
      <c r="RK64" s="31">
        <f t="shared" si="1059"/>
        <v>451.90137729928205</v>
      </c>
      <c r="RL64" s="31">
        <f t="shared" si="1059"/>
        <v>451.00108806332656</v>
      </c>
      <c r="RM64" s="31">
        <f t="shared" si="1059"/>
        <v>453.2767795425176</v>
      </c>
      <c r="RN64" s="31">
        <f t="shared" si="1059"/>
        <v>451.96622036763716</v>
      </c>
      <c r="RO64" s="31">
        <f t="shared" si="1059"/>
        <v>455.0241991172939</v>
      </c>
      <c r="RP64" s="31">
        <f t="shared" si="1059"/>
        <v>453.3438209217577</v>
      </c>
      <c r="RQ64" s="31">
        <f t="shared" si="1059"/>
        <v>453.81141227297434</v>
      </c>
      <c r="RR64" s="31" t="e">
        <f t="shared" si="1059"/>
        <v>#NUM!</v>
      </c>
      <c r="RS64" s="31">
        <f t="shared" si="1059"/>
        <v>451.23902120823328</v>
      </c>
      <c r="RT64" s="31">
        <f t="shared" si="1059"/>
        <v>452.48515706132684</v>
      </c>
      <c r="RU64" s="31">
        <f t="shared" si="1059"/>
        <v>458.85696174039424</v>
      </c>
      <c r="RV64" s="31">
        <f t="shared" si="1059"/>
        <v>451.01043509324364</v>
      </c>
      <c r="RW64" s="31">
        <f t="shared" si="1059"/>
        <v>456.96485394266665</v>
      </c>
      <c r="RX64" s="31">
        <f t="shared" si="1059"/>
        <v>451.16718677257143</v>
      </c>
      <c r="RY64" s="31">
        <f t="shared" si="1059"/>
        <v>452.03515041305388</v>
      </c>
      <c r="RZ64" s="31">
        <f t="shared" si="1059"/>
        <v>452.05404343605846</v>
      </c>
      <c r="SA64" s="31">
        <f t="shared" si="1059"/>
        <v>452.61354197213097</v>
      </c>
      <c r="SB64" s="31">
        <f t="shared" si="1059"/>
        <v>454.35101924761875</v>
      </c>
      <c r="SC64" s="31">
        <f t="shared" si="1059"/>
        <v>456.38249984689929</v>
      </c>
      <c r="SD64" s="31">
        <f t="shared" si="1059"/>
        <v>454.37098054064745</v>
      </c>
      <c r="SE64" s="31">
        <f t="shared" si="1059"/>
        <v>458.87306587094463</v>
      </c>
      <c r="SF64" s="31">
        <f t="shared" si="1059"/>
        <v>451.04466062262293</v>
      </c>
      <c r="SG64" s="31">
        <f t="shared" si="1059"/>
        <v>454.9503194757055</v>
      </c>
      <c r="SH64" s="31">
        <f t="shared" si="1059"/>
        <v>451.47858370727403</v>
      </c>
      <c r="SI64" s="31">
        <f t="shared" si="1059"/>
        <v>451.7890032218408</v>
      </c>
      <c r="SJ64" s="31">
        <f t="shared" si="1059"/>
        <v>451.0132158803716</v>
      </c>
      <c r="SK64" s="31">
        <f t="shared" si="1059"/>
        <v>451.00534704717541</v>
      </c>
      <c r="SL64" s="31">
        <f t="shared" si="1059"/>
        <v>458.4682935606877</v>
      </c>
      <c r="SM64" s="31">
        <f t="shared" si="1059"/>
        <v>451.05028041861482</v>
      </c>
      <c r="SN64" s="31">
        <f t="shared" si="1059"/>
        <v>452.78589143774263</v>
      </c>
      <c r="SO64" s="31">
        <f t="shared" si="1059"/>
        <v>451.06663354101011</v>
      </c>
      <c r="SP64" s="31">
        <f t="shared" si="1059"/>
        <v>451.22648838213019</v>
      </c>
      <c r="SQ64" s="31">
        <f t="shared" si="1059"/>
        <v>454.35420881515898</v>
      </c>
      <c r="SR64" s="31">
        <f t="shared" si="1059"/>
        <v>451.28344131749145</v>
      </c>
      <c r="SS64" s="31">
        <f t="shared" si="1059"/>
        <v>451.89541226805198</v>
      </c>
      <c r="ST64" s="31">
        <f t="shared" si="1059"/>
        <v>451.21116106201237</v>
      </c>
      <c r="SU64" s="31">
        <f t="shared" si="1059"/>
        <v>451.01164512203252</v>
      </c>
      <c r="SV64" s="31">
        <f t="shared" si="1059"/>
        <v>451.05803223713679</v>
      </c>
      <c r="SW64" s="31">
        <f t="shared" si="1059"/>
        <v>452.60358733633683</v>
      </c>
      <c r="SX64" s="31">
        <f t="shared" si="1059"/>
        <v>451.03690536594564</v>
      </c>
      <c r="SY64" s="31">
        <f t="shared" si="1059"/>
        <v>451.00791186183727</v>
      </c>
      <c r="SZ64" s="31">
        <f t="shared" si="1059"/>
        <v>451.09140287831661</v>
      </c>
      <c r="TA64" s="31">
        <f t="shared" si="1059"/>
        <v>451.23183867189346</v>
      </c>
      <c r="TB64" s="31">
        <f t="shared" si="1059"/>
        <v>451.10931687292305</v>
      </c>
      <c r="TC64" s="31">
        <f t="shared" si="1059"/>
        <v>451.69083539851675</v>
      </c>
      <c r="TD64" s="31">
        <f t="shared" si="1059"/>
        <v>456.88465152204861</v>
      </c>
      <c r="TE64" s="31">
        <f t="shared" si="1059"/>
        <v>451.27077215836829</v>
      </c>
      <c r="TF64" s="31">
        <f t="shared" si="1059"/>
        <v>451.7462801567562</v>
      </c>
      <c r="TG64" s="31">
        <f t="shared" si="1059"/>
        <v>456.16420676252039</v>
      </c>
      <c r="TH64" s="31">
        <f t="shared" si="1059"/>
        <v>452.03566421983817</v>
      </c>
      <c r="TI64" s="31">
        <f t="shared" si="1059"/>
        <v>451.62270865002773</v>
      </c>
      <c r="TJ64" s="31">
        <f t="shared" si="1059"/>
        <v>454.88123403107005</v>
      </c>
      <c r="TK64" s="31">
        <f t="shared" si="1059"/>
        <v>451.01822792471251</v>
      </c>
      <c r="TL64" s="31">
        <f t="shared" si="1059"/>
        <v>452.74705008755018</v>
      </c>
      <c r="TM64" s="31">
        <f t="shared" si="1059"/>
        <v>455.47953096716287</v>
      </c>
      <c r="TN64" s="31">
        <f t="shared" si="1059"/>
        <v>451.09702683381857</v>
      </c>
      <c r="TO64" s="31">
        <f t="shared" si="1059"/>
        <v>451.42110649797581</v>
      </c>
      <c r="TP64" s="31">
        <f t="shared" si="1059"/>
        <v>451.09442817168025</v>
      </c>
      <c r="TQ64" s="31">
        <f t="shared" si="1059"/>
        <v>453.19013896419261</v>
      </c>
      <c r="TR64" s="31">
        <f t="shared" si="1059"/>
        <v>451.13183942170355</v>
      </c>
      <c r="TS64" s="31">
        <f t="shared" si="1059"/>
        <v>451.00307349888385</v>
      </c>
      <c r="TT64" s="31">
        <f t="shared" ref="TT64:WE64" si="1060">((-TT59)-SQRT((TT59*TT59) - 4*TT58*TT60))/2/TT58</f>
        <v>452.51520916162417</v>
      </c>
      <c r="TU64" s="31">
        <f t="shared" si="1060"/>
        <v>454.39020994227724</v>
      </c>
      <c r="TV64" s="31">
        <f t="shared" si="1060"/>
        <v>451.5178335909236</v>
      </c>
      <c r="TW64" s="31">
        <f t="shared" si="1060"/>
        <v>451.07410549304353</v>
      </c>
      <c r="TX64" s="31">
        <f t="shared" si="1060"/>
        <v>451.00089404728476</v>
      </c>
      <c r="TY64" s="31">
        <f t="shared" si="1060"/>
        <v>451.1224567015837</v>
      </c>
      <c r="TZ64" s="31">
        <f t="shared" si="1060"/>
        <v>451.22722596765129</v>
      </c>
      <c r="UA64" s="31">
        <f t="shared" si="1060"/>
        <v>451.11369673892659</v>
      </c>
      <c r="UB64" s="31">
        <f t="shared" si="1060"/>
        <v>451.10576300749278</v>
      </c>
      <c r="UC64" s="31">
        <f t="shared" si="1060"/>
        <v>456.120571098997</v>
      </c>
      <c r="UD64" s="31">
        <f t="shared" si="1060"/>
        <v>451.79139039540399</v>
      </c>
      <c r="UE64" s="31">
        <f t="shared" si="1060"/>
        <v>451.77030594068884</v>
      </c>
      <c r="UF64" s="31">
        <f t="shared" si="1060"/>
        <v>452.98224412741359</v>
      </c>
      <c r="UG64" s="31">
        <f t="shared" si="1060"/>
        <v>455.72583748520219</v>
      </c>
      <c r="UH64" s="31">
        <f t="shared" si="1060"/>
        <v>451.69035953798738</v>
      </c>
      <c r="UI64" s="31">
        <f t="shared" si="1060"/>
        <v>451.05851847286817</v>
      </c>
      <c r="UJ64" s="31">
        <f t="shared" si="1060"/>
        <v>452.02697059887498</v>
      </c>
      <c r="UK64" s="31">
        <f t="shared" si="1060"/>
        <v>451.00467106490191</v>
      </c>
      <c r="UL64" s="31">
        <f t="shared" si="1060"/>
        <v>453.52691383658043</v>
      </c>
      <c r="UM64" s="31">
        <f t="shared" si="1060"/>
        <v>451.54259908158377</v>
      </c>
      <c r="UN64" s="31">
        <f t="shared" si="1060"/>
        <v>452.01012124289753</v>
      </c>
      <c r="UO64" s="31">
        <f t="shared" si="1060"/>
        <v>453.68954820685275</v>
      </c>
      <c r="UP64" s="31">
        <f t="shared" si="1060"/>
        <v>451.48932575681954</v>
      </c>
      <c r="UQ64" s="31">
        <f t="shared" si="1060"/>
        <v>452.68771349510519</v>
      </c>
      <c r="UR64" s="31">
        <f t="shared" si="1060"/>
        <v>451.74849981474989</v>
      </c>
      <c r="US64" s="31">
        <f t="shared" si="1060"/>
        <v>451.33238163726935</v>
      </c>
      <c r="UT64" s="31">
        <f t="shared" si="1060"/>
        <v>451.56723821049485</v>
      </c>
      <c r="UU64" s="31">
        <f t="shared" si="1060"/>
        <v>452.4111610989317</v>
      </c>
      <c r="UV64" s="31">
        <f t="shared" si="1060"/>
        <v>451.03991287241746</v>
      </c>
      <c r="UW64" s="31">
        <f t="shared" si="1060"/>
        <v>451.32893760556516</v>
      </c>
      <c r="UX64" s="31">
        <f t="shared" si="1060"/>
        <v>451.30091042520183</v>
      </c>
      <c r="UY64" s="31">
        <f t="shared" si="1060"/>
        <v>453.04645173793585</v>
      </c>
      <c r="UZ64" s="31">
        <f t="shared" si="1060"/>
        <v>456.20024606216379</v>
      </c>
      <c r="VA64" s="31">
        <f t="shared" si="1060"/>
        <v>452.26251222506204</v>
      </c>
      <c r="VB64" s="31">
        <f t="shared" si="1060"/>
        <v>455.90473824357861</v>
      </c>
      <c r="VC64" s="31">
        <f t="shared" si="1060"/>
        <v>451.12584286224916</v>
      </c>
      <c r="VD64" s="31">
        <f t="shared" si="1060"/>
        <v>451.61561754436468</v>
      </c>
      <c r="VE64" s="31">
        <f t="shared" si="1060"/>
        <v>451.06519846866757</v>
      </c>
      <c r="VF64" s="31">
        <f t="shared" si="1060"/>
        <v>452.12478283342966</v>
      </c>
      <c r="VG64" s="31">
        <f t="shared" si="1060"/>
        <v>451.12259214029649</v>
      </c>
      <c r="VH64" s="31" t="e">
        <f t="shared" si="1060"/>
        <v>#NUM!</v>
      </c>
      <c r="VI64" s="31">
        <f t="shared" si="1060"/>
        <v>452.17969159141165</v>
      </c>
      <c r="VJ64" s="31">
        <f t="shared" si="1060"/>
        <v>452.23751589821404</v>
      </c>
      <c r="VK64" s="31">
        <f t="shared" si="1060"/>
        <v>451.24068867815453</v>
      </c>
      <c r="VL64" s="31">
        <f t="shared" si="1060"/>
        <v>452.41112660765151</v>
      </c>
      <c r="VM64" s="31">
        <f t="shared" si="1060"/>
        <v>451.27459170911391</v>
      </c>
      <c r="VN64" s="31">
        <f t="shared" si="1060"/>
        <v>452.19535242984148</v>
      </c>
      <c r="VO64" s="31">
        <f t="shared" si="1060"/>
        <v>451.065960161227</v>
      </c>
      <c r="VP64" s="31">
        <f t="shared" si="1060"/>
        <v>451.05326183685327</v>
      </c>
      <c r="VQ64" s="31">
        <f t="shared" si="1060"/>
        <v>452.45565871759766</v>
      </c>
      <c r="VR64" s="31">
        <f t="shared" si="1060"/>
        <v>452.35543459768394</v>
      </c>
      <c r="VS64" s="31">
        <f t="shared" si="1060"/>
        <v>451.94430512208197</v>
      </c>
      <c r="VT64" s="31">
        <f t="shared" si="1060"/>
        <v>451.01760232334834</v>
      </c>
      <c r="VU64" s="31">
        <f t="shared" si="1060"/>
        <v>452.72667836242283</v>
      </c>
      <c r="VV64" s="31">
        <f t="shared" si="1060"/>
        <v>451.71633294609029</v>
      </c>
      <c r="VW64" s="31">
        <f t="shared" si="1060"/>
        <v>453.09193349963027</v>
      </c>
      <c r="VX64" s="31">
        <f t="shared" si="1060"/>
        <v>451.04528818753033</v>
      </c>
      <c r="VY64" s="31">
        <f t="shared" si="1060"/>
        <v>451.06495146275881</v>
      </c>
      <c r="VZ64" s="31">
        <f t="shared" si="1060"/>
        <v>451.8232429535359</v>
      </c>
      <c r="WA64" s="31">
        <f t="shared" si="1060"/>
        <v>451.02376031327231</v>
      </c>
      <c r="WB64" s="31">
        <f t="shared" si="1060"/>
        <v>452.64663086871207</v>
      </c>
      <c r="WC64" s="31">
        <f t="shared" si="1060"/>
        <v>452.97996123575126</v>
      </c>
      <c r="WD64" s="31">
        <f t="shared" si="1060"/>
        <v>452.61876031791542</v>
      </c>
      <c r="WE64" s="31">
        <f t="shared" si="1060"/>
        <v>452.20990454194907</v>
      </c>
      <c r="WF64" s="31">
        <f t="shared" ref="WF64:YQ64" si="1061">((-WF59)-SQRT((WF59*WF59) - 4*WF58*WF60))/2/WF58</f>
        <v>451.41747845087048</v>
      </c>
      <c r="WG64" s="31">
        <f t="shared" si="1061"/>
        <v>452.01889141197222</v>
      </c>
      <c r="WH64" s="31">
        <f t="shared" si="1061"/>
        <v>451.42586932733133</v>
      </c>
      <c r="WI64" s="31">
        <f t="shared" si="1061"/>
        <v>451.26386837696947</v>
      </c>
      <c r="WJ64" s="31">
        <f t="shared" si="1061"/>
        <v>451.39411346138615</v>
      </c>
      <c r="WK64" s="31">
        <f t="shared" si="1061"/>
        <v>451.0966871616227</v>
      </c>
      <c r="WL64" s="31">
        <f t="shared" si="1061"/>
        <v>451.28069270185847</v>
      </c>
      <c r="WM64" s="31">
        <f t="shared" si="1061"/>
        <v>451.05518526074991</v>
      </c>
      <c r="WN64" s="31">
        <f t="shared" si="1061"/>
        <v>451.08947646146419</v>
      </c>
      <c r="WO64" s="31">
        <f t="shared" si="1061"/>
        <v>451.40463600968974</v>
      </c>
      <c r="WP64" s="31">
        <f t="shared" si="1061"/>
        <v>452.70520035171393</v>
      </c>
      <c r="WQ64" s="31">
        <f t="shared" si="1061"/>
        <v>452.06134031233381</v>
      </c>
      <c r="WR64" s="31">
        <f t="shared" si="1061"/>
        <v>451.01542687478513</v>
      </c>
      <c r="WS64" s="31">
        <f t="shared" si="1061"/>
        <v>451.34707309527471</v>
      </c>
      <c r="WT64" s="31">
        <f t="shared" si="1061"/>
        <v>459.31832472292047</v>
      </c>
      <c r="WU64" s="31">
        <f t="shared" si="1061"/>
        <v>451.19883559456008</v>
      </c>
      <c r="WV64" s="31">
        <f t="shared" si="1061"/>
        <v>452.12090910935541</v>
      </c>
      <c r="WW64" s="31">
        <f t="shared" si="1061"/>
        <v>451.72025661767702</v>
      </c>
      <c r="WX64" s="31">
        <f t="shared" si="1061"/>
        <v>451.26010450849805</v>
      </c>
      <c r="WY64" s="31">
        <f t="shared" si="1061"/>
        <v>453.3505878039058</v>
      </c>
      <c r="WZ64" s="31">
        <f t="shared" si="1061"/>
        <v>453.2767795425176</v>
      </c>
      <c r="XA64" s="31">
        <f t="shared" si="1061"/>
        <v>451.40982526813076</v>
      </c>
      <c r="XB64" s="31">
        <f t="shared" si="1061"/>
        <v>451.74571473436708</v>
      </c>
      <c r="XC64" s="31">
        <f t="shared" si="1061"/>
        <v>451.54017269271498</v>
      </c>
      <c r="XD64" s="31">
        <f t="shared" si="1061"/>
        <v>451.8737191086484</v>
      </c>
      <c r="XE64" s="31">
        <f t="shared" si="1061"/>
        <v>459.62681135148142</v>
      </c>
      <c r="XF64" s="31">
        <f t="shared" si="1061"/>
        <v>451.90137729928205</v>
      </c>
      <c r="XG64" s="31">
        <f t="shared" si="1061"/>
        <v>451.00108806332656</v>
      </c>
      <c r="XH64" s="31">
        <f t="shared" si="1061"/>
        <v>453.2767795425176</v>
      </c>
      <c r="XI64" s="31">
        <f t="shared" si="1061"/>
        <v>451.96622036763716</v>
      </c>
      <c r="XJ64" s="31">
        <f t="shared" si="1061"/>
        <v>455.0241991172939</v>
      </c>
      <c r="XK64" s="31">
        <f t="shared" si="1061"/>
        <v>453.3438209217577</v>
      </c>
      <c r="XL64" s="31">
        <f t="shared" si="1061"/>
        <v>453.81141227297434</v>
      </c>
      <c r="XM64" s="31" t="e">
        <f t="shared" si="1061"/>
        <v>#NUM!</v>
      </c>
      <c r="XN64" s="31">
        <f t="shared" si="1061"/>
        <v>451.23902120823328</v>
      </c>
      <c r="XO64" s="31">
        <f t="shared" si="1061"/>
        <v>452.48515706132684</v>
      </c>
      <c r="XP64" s="31">
        <f t="shared" si="1061"/>
        <v>458.85696174039424</v>
      </c>
      <c r="XQ64" s="31">
        <f t="shared" si="1061"/>
        <v>451.01043509324364</v>
      </c>
      <c r="XR64" s="31">
        <f t="shared" si="1061"/>
        <v>456.96485394266665</v>
      </c>
      <c r="XS64" s="31">
        <f t="shared" si="1061"/>
        <v>451.16718677257143</v>
      </c>
      <c r="XT64" s="31">
        <f t="shared" si="1061"/>
        <v>452.03515041305388</v>
      </c>
      <c r="XU64" s="31">
        <f t="shared" si="1061"/>
        <v>452.05404343605846</v>
      </c>
      <c r="XV64" s="31">
        <f t="shared" si="1061"/>
        <v>452.61354197213097</v>
      </c>
      <c r="XW64" s="31">
        <f t="shared" si="1061"/>
        <v>454.35101924761875</v>
      </c>
      <c r="XX64" s="31">
        <f t="shared" si="1061"/>
        <v>456.38249984689929</v>
      </c>
      <c r="XY64" s="31">
        <f t="shared" si="1061"/>
        <v>454.37098054064745</v>
      </c>
      <c r="XZ64" s="31">
        <f t="shared" si="1061"/>
        <v>458.87306587094463</v>
      </c>
      <c r="YA64" s="31">
        <f t="shared" si="1061"/>
        <v>451.04466062262293</v>
      </c>
      <c r="YB64" s="31">
        <f t="shared" si="1061"/>
        <v>454.9503194757055</v>
      </c>
      <c r="YC64" s="31">
        <f t="shared" si="1061"/>
        <v>451.47858370727403</v>
      </c>
      <c r="YD64" s="31">
        <f t="shared" si="1061"/>
        <v>451.7890032218408</v>
      </c>
      <c r="YE64" s="31">
        <f t="shared" si="1061"/>
        <v>451.0132158803716</v>
      </c>
      <c r="YF64" s="31">
        <f t="shared" si="1061"/>
        <v>451.00534704717541</v>
      </c>
      <c r="YG64" s="31">
        <f t="shared" si="1061"/>
        <v>458.4682935606877</v>
      </c>
      <c r="YH64" s="31">
        <f t="shared" si="1061"/>
        <v>451.05028041861482</v>
      </c>
      <c r="YI64" s="31">
        <f t="shared" si="1061"/>
        <v>452.78589143774263</v>
      </c>
      <c r="YJ64" s="31">
        <f t="shared" si="1061"/>
        <v>451.06663354101011</v>
      </c>
      <c r="YK64" s="31">
        <f t="shared" si="1061"/>
        <v>451.22648838213019</v>
      </c>
      <c r="YL64" s="31">
        <f t="shared" si="1061"/>
        <v>454.35420881515898</v>
      </c>
      <c r="YM64" s="31">
        <f t="shared" si="1061"/>
        <v>451.28344131749145</v>
      </c>
      <c r="YN64" s="31">
        <f t="shared" si="1061"/>
        <v>451.89541226805198</v>
      </c>
      <c r="YO64" s="31">
        <f t="shared" si="1061"/>
        <v>451.21116106201237</v>
      </c>
      <c r="YP64" s="31">
        <f t="shared" si="1061"/>
        <v>451.01164512203252</v>
      </c>
      <c r="YQ64" s="31">
        <f t="shared" si="1061"/>
        <v>451.05803223713679</v>
      </c>
      <c r="YR64" s="31">
        <f t="shared" ref="YR64:AAH64" si="1062">((-YR59)-SQRT((YR59*YR59) - 4*YR58*YR60))/2/YR58</f>
        <v>452.60358733633683</v>
      </c>
      <c r="YS64" s="31">
        <f t="shared" si="1062"/>
        <v>451.03690536594564</v>
      </c>
      <c r="YT64" s="31">
        <f t="shared" si="1062"/>
        <v>451.00791186183727</v>
      </c>
      <c r="YU64" s="31">
        <f t="shared" si="1062"/>
        <v>451.09140287831661</v>
      </c>
      <c r="YV64" s="31">
        <f t="shared" si="1062"/>
        <v>451.23183867189346</v>
      </c>
      <c r="YW64" s="31">
        <f t="shared" si="1062"/>
        <v>451.10931687292305</v>
      </c>
      <c r="YX64" s="31">
        <f t="shared" si="1062"/>
        <v>451.69083539851675</v>
      </c>
      <c r="YY64" s="31">
        <f t="shared" si="1062"/>
        <v>456.88465152204861</v>
      </c>
      <c r="YZ64" s="31">
        <f t="shared" si="1062"/>
        <v>451.27077215836829</v>
      </c>
      <c r="ZA64" s="31">
        <f t="shared" si="1062"/>
        <v>451.7462801567562</v>
      </c>
      <c r="ZB64" s="31">
        <f t="shared" si="1062"/>
        <v>456.16420676252039</v>
      </c>
      <c r="ZC64" s="31">
        <f t="shared" si="1062"/>
        <v>452.03566421983817</v>
      </c>
      <c r="ZD64" s="31">
        <f t="shared" si="1062"/>
        <v>451.62270865002773</v>
      </c>
      <c r="ZE64" s="31">
        <f t="shared" si="1062"/>
        <v>454.88123403107005</v>
      </c>
      <c r="ZF64" s="31">
        <f t="shared" si="1062"/>
        <v>451.01822792471251</v>
      </c>
      <c r="ZG64" s="31">
        <f t="shared" si="1062"/>
        <v>452.74705008755018</v>
      </c>
      <c r="ZH64" s="31">
        <f t="shared" si="1062"/>
        <v>455.47953096716287</v>
      </c>
      <c r="ZI64" s="31">
        <f t="shared" si="1062"/>
        <v>451.09702683381857</v>
      </c>
      <c r="ZJ64" s="31">
        <f t="shared" si="1062"/>
        <v>451.42110649797581</v>
      </c>
      <c r="ZK64" s="31">
        <f t="shared" si="1062"/>
        <v>451.09442817168025</v>
      </c>
      <c r="ZL64" s="31">
        <f t="shared" si="1062"/>
        <v>453.19013896419261</v>
      </c>
      <c r="ZM64" s="31">
        <f t="shared" si="1062"/>
        <v>451.13183942170355</v>
      </c>
      <c r="ZN64" s="31">
        <f t="shared" si="1062"/>
        <v>451.00307349888385</v>
      </c>
      <c r="ZO64" s="31">
        <f t="shared" si="1062"/>
        <v>452.51520916162417</v>
      </c>
      <c r="ZP64" s="31">
        <f t="shared" si="1062"/>
        <v>454.39020994227724</v>
      </c>
      <c r="ZQ64" s="31">
        <f t="shared" si="1062"/>
        <v>451.5178335909236</v>
      </c>
      <c r="ZR64" s="31">
        <f t="shared" si="1062"/>
        <v>451.07410549304353</v>
      </c>
      <c r="ZS64" s="31">
        <f t="shared" si="1062"/>
        <v>451.00089404728476</v>
      </c>
      <c r="ZT64" s="31">
        <f t="shared" si="1062"/>
        <v>451.1224567015837</v>
      </c>
      <c r="ZU64" s="31">
        <f t="shared" si="1062"/>
        <v>451.22722596765129</v>
      </c>
      <c r="ZV64" s="31">
        <f t="shared" si="1062"/>
        <v>451.11369673892659</v>
      </c>
      <c r="ZW64" s="31">
        <f t="shared" si="1062"/>
        <v>451.10576300749278</v>
      </c>
      <c r="ZX64" s="31">
        <f t="shared" si="1062"/>
        <v>456.120571098997</v>
      </c>
      <c r="ZY64" s="31">
        <f t="shared" si="1062"/>
        <v>451.79139039540399</v>
      </c>
      <c r="ZZ64" s="31">
        <f t="shared" si="1062"/>
        <v>451.77030594068884</v>
      </c>
      <c r="AAA64" s="31">
        <f t="shared" si="1062"/>
        <v>452.98224412741359</v>
      </c>
      <c r="AAB64" s="31">
        <f t="shared" si="1062"/>
        <v>455.72583748520219</v>
      </c>
      <c r="AAC64" s="31">
        <f t="shared" si="1062"/>
        <v>451.69035953798738</v>
      </c>
      <c r="AAD64" s="31">
        <f t="shared" si="1062"/>
        <v>451.05851847286817</v>
      </c>
      <c r="AAE64" s="31">
        <f t="shared" si="1062"/>
        <v>452.02697059887498</v>
      </c>
      <c r="AAF64" s="31">
        <f t="shared" si="1062"/>
        <v>451.00467106490191</v>
      </c>
      <c r="AAG64" s="31">
        <f t="shared" si="1062"/>
        <v>453.52691383658043</v>
      </c>
      <c r="AAH64" s="31">
        <f t="shared" si="1062"/>
        <v>451.54259908158377</v>
      </c>
      <c r="AAI64" s="31">
        <f t="shared" ref="AAI64:ACT64" si="1063">((-AAI59)-SQRT((AAI59*AAI59) - 4*AAI58*AAI60))/2/AAI58</f>
        <v>452.01012124289753</v>
      </c>
      <c r="AAJ64" s="31">
        <f t="shared" si="1063"/>
        <v>453.68954820685275</v>
      </c>
      <c r="AAK64" s="31">
        <f t="shared" si="1063"/>
        <v>451.48932575681954</v>
      </c>
      <c r="AAL64" s="31">
        <f t="shared" si="1063"/>
        <v>452.68771349510519</v>
      </c>
      <c r="AAM64" s="31">
        <f t="shared" si="1063"/>
        <v>451.74849981474989</v>
      </c>
      <c r="AAN64" s="31">
        <f t="shared" si="1063"/>
        <v>451.33238163726935</v>
      </c>
      <c r="AAO64" s="31">
        <f t="shared" si="1063"/>
        <v>451.56723821049485</v>
      </c>
      <c r="AAP64" s="31">
        <f t="shared" si="1063"/>
        <v>452.4111610989317</v>
      </c>
      <c r="AAQ64" s="31">
        <f t="shared" si="1063"/>
        <v>451.03991287241746</v>
      </c>
      <c r="AAR64" s="31">
        <f t="shared" si="1063"/>
        <v>451.32893760556516</v>
      </c>
      <c r="AAS64" s="31">
        <f t="shared" si="1063"/>
        <v>451.30091042520183</v>
      </c>
      <c r="AAT64" s="31">
        <f t="shared" si="1063"/>
        <v>453.04645173793585</v>
      </c>
      <c r="AAU64" s="31">
        <f t="shared" si="1063"/>
        <v>456.20024606216379</v>
      </c>
      <c r="AAV64" s="31">
        <f t="shared" si="1063"/>
        <v>452.26251222506204</v>
      </c>
      <c r="AAW64" s="31">
        <f t="shared" si="1063"/>
        <v>455.90473824357861</v>
      </c>
      <c r="AAX64" s="31">
        <f t="shared" si="1063"/>
        <v>451.12584286224916</v>
      </c>
      <c r="AAY64" s="31">
        <f t="shared" si="1063"/>
        <v>451.61561754436468</v>
      </c>
      <c r="AAZ64" s="31">
        <f t="shared" si="1063"/>
        <v>451.06519846866757</v>
      </c>
      <c r="ABA64" s="31">
        <f t="shared" si="1063"/>
        <v>452.12478283342966</v>
      </c>
      <c r="ABB64" s="31">
        <f t="shared" si="1063"/>
        <v>451.12259214029649</v>
      </c>
      <c r="ABC64" s="31" t="e">
        <f t="shared" si="1063"/>
        <v>#NUM!</v>
      </c>
      <c r="ABD64" s="31">
        <f t="shared" si="1063"/>
        <v>452.17969159141165</v>
      </c>
      <c r="ABE64" s="31">
        <f t="shared" si="1063"/>
        <v>452.23751589821404</v>
      </c>
      <c r="ABF64" s="31">
        <f t="shared" si="1063"/>
        <v>451.24068867815453</v>
      </c>
      <c r="ABG64" s="31">
        <f t="shared" si="1063"/>
        <v>452.41112660765151</v>
      </c>
      <c r="ABH64" s="31">
        <f t="shared" si="1063"/>
        <v>451.27459170911391</v>
      </c>
      <c r="ABI64" s="31">
        <f t="shared" si="1063"/>
        <v>452.19535242984148</v>
      </c>
      <c r="ABJ64" s="31">
        <f t="shared" si="1063"/>
        <v>451.065960161227</v>
      </c>
      <c r="ABK64" s="31">
        <f t="shared" si="1063"/>
        <v>451.05326183685327</v>
      </c>
      <c r="ABL64" s="31">
        <f t="shared" si="1063"/>
        <v>452.45565871759766</v>
      </c>
      <c r="ABM64" s="31">
        <f t="shared" si="1063"/>
        <v>452.35543459768394</v>
      </c>
      <c r="ABN64" s="31">
        <f t="shared" si="1063"/>
        <v>451.94430512208197</v>
      </c>
      <c r="ABO64" s="31">
        <f t="shared" si="1063"/>
        <v>451.01760232334834</v>
      </c>
      <c r="ABP64" s="31">
        <f t="shared" si="1063"/>
        <v>452.72667836242283</v>
      </c>
      <c r="ABQ64" s="31">
        <f t="shared" si="1063"/>
        <v>451.71633294609029</v>
      </c>
      <c r="ABR64" s="31">
        <f t="shared" si="1063"/>
        <v>453.09193349963027</v>
      </c>
      <c r="ABS64" s="31">
        <f t="shared" si="1063"/>
        <v>451.04528818753033</v>
      </c>
      <c r="ABT64" s="31">
        <f t="shared" si="1063"/>
        <v>451.06495146275881</v>
      </c>
      <c r="ABU64" s="31">
        <f t="shared" si="1063"/>
        <v>451.8232429535359</v>
      </c>
      <c r="ABV64" s="31">
        <f t="shared" si="1063"/>
        <v>451.02376031327231</v>
      </c>
      <c r="ABW64" s="31">
        <f t="shared" si="1063"/>
        <v>452.64663086871207</v>
      </c>
      <c r="ABX64" s="31">
        <f t="shared" si="1063"/>
        <v>452.97996123575126</v>
      </c>
      <c r="ABY64" s="31">
        <f t="shared" si="1063"/>
        <v>452.61876031791542</v>
      </c>
      <c r="ABZ64" s="31">
        <f t="shared" si="1063"/>
        <v>452.20990454194907</v>
      </c>
      <c r="ACA64" s="31">
        <f t="shared" si="1063"/>
        <v>451.41747845087048</v>
      </c>
      <c r="ACB64" s="31">
        <f t="shared" si="1063"/>
        <v>452.01889141197222</v>
      </c>
      <c r="ACC64" s="31">
        <f t="shared" si="1063"/>
        <v>451.42586932733133</v>
      </c>
      <c r="ACD64" s="31">
        <f t="shared" si="1063"/>
        <v>451.26386837696947</v>
      </c>
      <c r="ACE64" s="31">
        <f t="shared" si="1063"/>
        <v>451.39411346138615</v>
      </c>
      <c r="ACF64" s="31">
        <f t="shared" si="1063"/>
        <v>451.0966871616227</v>
      </c>
      <c r="ACG64" s="31">
        <f t="shared" si="1063"/>
        <v>451.28069270185847</v>
      </c>
      <c r="ACH64" s="31">
        <f t="shared" si="1063"/>
        <v>451.05518526074991</v>
      </c>
      <c r="ACI64" s="31">
        <f t="shared" si="1063"/>
        <v>451.08947646146419</v>
      </c>
      <c r="ACJ64" s="31">
        <f t="shared" si="1063"/>
        <v>451.40463600968974</v>
      </c>
      <c r="ACK64" s="31">
        <f t="shared" si="1063"/>
        <v>452.70520035171393</v>
      </c>
      <c r="ACL64" s="31">
        <f t="shared" si="1063"/>
        <v>452.06134031233381</v>
      </c>
      <c r="ACM64" s="31">
        <f t="shared" si="1063"/>
        <v>451.01542687478513</v>
      </c>
      <c r="ACN64" s="31">
        <f t="shared" si="1063"/>
        <v>451.34707309527471</v>
      </c>
      <c r="ACO64" s="31">
        <f t="shared" si="1063"/>
        <v>459.31832472292047</v>
      </c>
      <c r="ACP64" s="31">
        <f t="shared" si="1063"/>
        <v>451.19883559456008</v>
      </c>
      <c r="ACQ64" s="31">
        <f t="shared" si="1063"/>
        <v>452.12090910935541</v>
      </c>
      <c r="ACR64" s="31">
        <f t="shared" si="1063"/>
        <v>451.72025661767702</v>
      </c>
      <c r="ACS64" s="31">
        <f t="shared" si="1063"/>
        <v>451.26010450849805</v>
      </c>
      <c r="ACT64" s="31">
        <f t="shared" si="1063"/>
        <v>453.3505878039058</v>
      </c>
      <c r="ACU64" s="31">
        <f t="shared" ref="ACU64:ADC64" si="1064">((-ACU59)-SQRT((ACU59*ACU59) - 4*ACU58*ACU60))/2/ACU58</f>
        <v>453.2767795425176</v>
      </c>
      <c r="ACV64" s="31">
        <f t="shared" si="1064"/>
        <v>451.40982526813076</v>
      </c>
      <c r="ACW64" s="31">
        <f t="shared" si="1064"/>
        <v>451.74571473436708</v>
      </c>
      <c r="ACX64" s="31">
        <f t="shared" si="1064"/>
        <v>451.54017269271498</v>
      </c>
      <c r="ACY64" s="31">
        <f t="shared" si="1064"/>
        <v>451.8737191086484</v>
      </c>
      <c r="ACZ64" s="31">
        <f t="shared" si="1064"/>
        <v>459.62681135148142</v>
      </c>
      <c r="ADA64" s="31">
        <f t="shared" si="1064"/>
        <v>451.90137729928205</v>
      </c>
      <c r="ADB64" s="31">
        <f t="shared" si="1064"/>
        <v>451.00108806332656</v>
      </c>
      <c r="ADC64" s="31">
        <f t="shared" si="1064"/>
        <v>453.2767795425176</v>
      </c>
      <c r="ADD64" s="31">
        <f t="shared" ref="ADD64:AFO64" si="1065">((-ADD59)-SQRT((ADD59*ADD59) - 4*ADD58*ADD60))/2/ADD58</f>
        <v>451.96622036763716</v>
      </c>
      <c r="ADE64" s="31">
        <f t="shared" si="1065"/>
        <v>455.0241991172939</v>
      </c>
      <c r="ADF64" s="31">
        <f t="shared" si="1065"/>
        <v>453.3438209217577</v>
      </c>
      <c r="ADG64" s="31">
        <f t="shared" si="1065"/>
        <v>453.81141227297434</v>
      </c>
      <c r="ADH64" s="31" t="e">
        <f t="shared" si="1065"/>
        <v>#NUM!</v>
      </c>
      <c r="ADI64" s="31">
        <f t="shared" si="1065"/>
        <v>451.23902120823328</v>
      </c>
      <c r="ADJ64" s="31">
        <f t="shared" si="1065"/>
        <v>452.48515706132684</v>
      </c>
      <c r="ADK64" s="31">
        <f t="shared" si="1065"/>
        <v>458.85696174039424</v>
      </c>
      <c r="ADL64" s="31">
        <f t="shared" si="1065"/>
        <v>451.01043509324364</v>
      </c>
      <c r="ADM64" s="31">
        <f t="shared" si="1065"/>
        <v>456.96485394266665</v>
      </c>
      <c r="ADN64" s="31">
        <f t="shared" si="1065"/>
        <v>451.16718677257143</v>
      </c>
      <c r="ADO64" s="31">
        <f t="shared" si="1065"/>
        <v>452.03515041305388</v>
      </c>
      <c r="ADP64" s="31">
        <f t="shared" si="1065"/>
        <v>452.05404343605846</v>
      </c>
      <c r="ADQ64" s="31">
        <f t="shared" si="1065"/>
        <v>452.61354197213097</v>
      </c>
      <c r="ADR64" s="31">
        <f t="shared" si="1065"/>
        <v>454.35101924761875</v>
      </c>
      <c r="ADS64" s="31">
        <f t="shared" si="1065"/>
        <v>456.38249984689929</v>
      </c>
      <c r="ADT64" s="31">
        <f t="shared" si="1065"/>
        <v>454.37098054064745</v>
      </c>
      <c r="ADU64" s="31">
        <f t="shared" si="1065"/>
        <v>458.87306587094463</v>
      </c>
      <c r="ADV64" s="31">
        <f t="shared" si="1065"/>
        <v>451.04466062262293</v>
      </c>
      <c r="ADW64" s="31">
        <f t="shared" si="1065"/>
        <v>454.9503194757055</v>
      </c>
      <c r="ADX64" s="31">
        <f t="shared" si="1065"/>
        <v>451.47858370727403</v>
      </c>
      <c r="ADY64" s="31">
        <f t="shared" si="1065"/>
        <v>451.7890032218408</v>
      </c>
      <c r="ADZ64" s="31">
        <f t="shared" si="1065"/>
        <v>451.0132158803716</v>
      </c>
      <c r="AEA64" s="31">
        <f t="shared" si="1065"/>
        <v>451.00534704717541</v>
      </c>
      <c r="AEB64" s="31">
        <f t="shared" si="1065"/>
        <v>458.4682935606877</v>
      </c>
      <c r="AEC64" s="31">
        <f t="shared" si="1065"/>
        <v>451.05028041861482</v>
      </c>
      <c r="AED64" s="31">
        <f t="shared" si="1065"/>
        <v>452.78589143774263</v>
      </c>
      <c r="AEE64" s="31">
        <f t="shared" si="1065"/>
        <v>451.06663354101011</v>
      </c>
      <c r="AEF64" s="31">
        <f t="shared" si="1065"/>
        <v>451.22648838213019</v>
      </c>
      <c r="AEG64" s="31">
        <f t="shared" si="1065"/>
        <v>454.35420881515898</v>
      </c>
      <c r="AEH64" s="31">
        <f t="shared" si="1065"/>
        <v>451.28344131749145</v>
      </c>
      <c r="AEI64" s="31">
        <f t="shared" si="1065"/>
        <v>451.89541226805198</v>
      </c>
      <c r="AEJ64" s="31">
        <f t="shared" si="1065"/>
        <v>451.21116106201237</v>
      </c>
      <c r="AEK64" s="31">
        <f t="shared" si="1065"/>
        <v>451.01164512203252</v>
      </c>
      <c r="AEL64" s="31">
        <f t="shared" si="1065"/>
        <v>451.05803223713679</v>
      </c>
      <c r="AEM64" s="31">
        <f t="shared" si="1065"/>
        <v>452.60358733633683</v>
      </c>
      <c r="AEN64" s="31">
        <f t="shared" si="1065"/>
        <v>451.03690536594564</v>
      </c>
      <c r="AEO64" s="31">
        <f t="shared" si="1065"/>
        <v>451.00791186183727</v>
      </c>
      <c r="AEP64" s="31">
        <f t="shared" si="1065"/>
        <v>451.09140287831661</v>
      </c>
      <c r="AEQ64" s="31">
        <f t="shared" si="1065"/>
        <v>451.23183867189346</v>
      </c>
      <c r="AER64" s="31">
        <f t="shared" si="1065"/>
        <v>451.10931687292305</v>
      </c>
      <c r="AES64" s="31">
        <f t="shared" si="1065"/>
        <v>451.69083539851675</v>
      </c>
      <c r="AET64" s="31">
        <f t="shared" si="1065"/>
        <v>456.88465152204861</v>
      </c>
      <c r="AEU64" s="31">
        <f t="shared" si="1065"/>
        <v>451.27077215836829</v>
      </c>
      <c r="AEV64" s="31">
        <f t="shared" si="1065"/>
        <v>451.7462801567562</v>
      </c>
      <c r="AEW64" s="31">
        <f t="shared" si="1065"/>
        <v>456.16420676252039</v>
      </c>
      <c r="AEX64" s="31">
        <f t="shared" si="1065"/>
        <v>452.03566421983817</v>
      </c>
      <c r="AEY64" s="31">
        <f t="shared" si="1065"/>
        <v>451.62270865002773</v>
      </c>
      <c r="AEZ64" s="31">
        <f t="shared" si="1065"/>
        <v>454.88123403107005</v>
      </c>
      <c r="AFA64" s="31">
        <f t="shared" si="1065"/>
        <v>451.01822792471251</v>
      </c>
      <c r="AFB64" s="31">
        <f t="shared" si="1065"/>
        <v>452.74705008755018</v>
      </c>
      <c r="AFC64" s="31">
        <f t="shared" si="1065"/>
        <v>455.47953096716287</v>
      </c>
      <c r="AFD64" s="31">
        <f t="shared" si="1065"/>
        <v>451.09702683381857</v>
      </c>
      <c r="AFE64" s="31">
        <f t="shared" si="1065"/>
        <v>451.42110649797581</v>
      </c>
      <c r="AFF64" s="31">
        <f t="shared" si="1065"/>
        <v>451.09442817168025</v>
      </c>
      <c r="AFG64" s="31">
        <f t="shared" si="1065"/>
        <v>453.19013896419261</v>
      </c>
      <c r="AFH64" s="31">
        <f t="shared" si="1065"/>
        <v>451.13183942170355</v>
      </c>
      <c r="AFI64" s="31">
        <f t="shared" si="1065"/>
        <v>451.00307349888385</v>
      </c>
      <c r="AFJ64" s="31">
        <f t="shared" si="1065"/>
        <v>452.51520916162417</v>
      </c>
      <c r="AFK64" s="31">
        <f t="shared" si="1065"/>
        <v>454.39020994227724</v>
      </c>
      <c r="AFL64" s="31">
        <f t="shared" si="1065"/>
        <v>451.5178335909236</v>
      </c>
      <c r="AFM64" s="31">
        <f t="shared" si="1065"/>
        <v>451.07410549304353</v>
      </c>
      <c r="AFN64" s="31">
        <f t="shared" si="1065"/>
        <v>451.00089404728476</v>
      </c>
      <c r="AFO64" s="31">
        <f t="shared" si="1065"/>
        <v>451.1224567015837</v>
      </c>
      <c r="AFP64" s="31">
        <f t="shared" ref="AFP64:AIA64" si="1066">((-AFP59)-SQRT((AFP59*AFP59) - 4*AFP58*AFP60))/2/AFP58</f>
        <v>451.22722596765129</v>
      </c>
      <c r="AFQ64" s="31">
        <f t="shared" si="1066"/>
        <v>451.11369673892659</v>
      </c>
      <c r="AFR64" s="31">
        <f t="shared" si="1066"/>
        <v>451.10576300749278</v>
      </c>
      <c r="AFS64" s="31">
        <f t="shared" si="1066"/>
        <v>456.120571098997</v>
      </c>
      <c r="AFT64" s="31">
        <f t="shared" si="1066"/>
        <v>451.79139039540399</v>
      </c>
      <c r="AFU64" s="31">
        <f t="shared" si="1066"/>
        <v>451.77030594068884</v>
      </c>
      <c r="AFV64" s="31">
        <f t="shared" si="1066"/>
        <v>452.98224412741359</v>
      </c>
      <c r="AFW64" s="31">
        <f t="shared" si="1066"/>
        <v>455.72583748520219</v>
      </c>
      <c r="AFX64" s="31">
        <f t="shared" si="1066"/>
        <v>451.69035953798738</v>
      </c>
      <c r="AFY64" s="31">
        <f t="shared" si="1066"/>
        <v>451.05851847286817</v>
      </c>
      <c r="AFZ64" s="31">
        <f t="shared" si="1066"/>
        <v>452.02697059887498</v>
      </c>
      <c r="AGA64" s="31">
        <f t="shared" si="1066"/>
        <v>451.00467106490191</v>
      </c>
      <c r="AGB64" s="31">
        <f t="shared" si="1066"/>
        <v>453.52691383658043</v>
      </c>
      <c r="AGC64" s="31">
        <f t="shared" si="1066"/>
        <v>451.54259908158377</v>
      </c>
      <c r="AGD64" s="31">
        <f t="shared" si="1066"/>
        <v>452.01012124289753</v>
      </c>
      <c r="AGE64" s="31">
        <f t="shared" si="1066"/>
        <v>453.68954820685275</v>
      </c>
      <c r="AGF64" s="31">
        <f t="shared" si="1066"/>
        <v>451.48932575681954</v>
      </c>
      <c r="AGG64" s="31">
        <f t="shared" si="1066"/>
        <v>452.68771349510519</v>
      </c>
      <c r="AGH64" s="31">
        <f t="shared" si="1066"/>
        <v>451.74849981474989</v>
      </c>
      <c r="AGI64" s="31">
        <f t="shared" si="1066"/>
        <v>451.33238163726935</v>
      </c>
      <c r="AGJ64" s="31">
        <f t="shared" si="1066"/>
        <v>451.56723821049485</v>
      </c>
      <c r="AGK64" s="31">
        <f t="shared" si="1066"/>
        <v>452.4111610989317</v>
      </c>
      <c r="AGL64" s="31">
        <f t="shared" si="1066"/>
        <v>451.03991287241746</v>
      </c>
      <c r="AGM64" s="31">
        <f t="shared" si="1066"/>
        <v>451.32893760556516</v>
      </c>
      <c r="AGN64" s="31">
        <f t="shared" si="1066"/>
        <v>451.30091042520183</v>
      </c>
      <c r="AGO64" s="31">
        <f t="shared" si="1066"/>
        <v>453.04645173793585</v>
      </c>
      <c r="AGP64" s="31">
        <f t="shared" si="1066"/>
        <v>456.20024606216379</v>
      </c>
      <c r="AGQ64" s="31">
        <f t="shared" si="1066"/>
        <v>452.26251222506204</v>
      </c>
      <c r="AGR64" s="31">
        <f t="shared" si="1066"/>
        <v>455.90473824357861</v>
      </c>
      <c r="AGS64" s="31">
        <f t="shared" si="1066"/>
        <v>451.12584286224916</v>
      </c>
      <c r="AGT64" s="31">
        <f t="shared" si="1066"/>
        <v>451.61561754436468</v>
      </c>
      <c r="AGU64" s="31">
        <f t="shared" si="1066"/>
        <v>451.06519846866757</v>
      </c>
      <c r="AGV64" s="31">
        <f t="shared" si="1066"/>
        <v>452.12478283342966</v>
      </c>
      <c r="AGW64" s="31">
        <f t="shared" si="1066"/>
        <v>451.12259214029649</v>
      </c>
      <c r="AGX64" s="31" t="e">
        <f t="shared" si="1066"/>
        <v>#NUM!</v>
      </c>
      <c r="AGY64" s="31">
        <f t="shared" si="1066"/>
        <v>452.17969159141165</v>
      </c>
      <c r="AGZ64" s="31">
        <f t="shared" si="1066"/>
        <v>452.23751589821404</v>
      </c>
      <c r="AHA64" s="31">
        <f t="shared" si="1066"/>
        <v>451.24068867815453</v>
      </c>
      <c r="AHB64" s="31">
        <f t="shared" si="1066"/>
        <v>452.41112660765151</v>
      </c>
      <c r="AHC64" s="31">
        <f t="shared" si="1066"/>
        <v>451.27459170911391</v>
      </c>
      <c r="AHD64" s="31">
        <f t="shared" si="1066"/>
        <v>452.19535242984148</v>
      </c>
      <c r="AHE64" s="31">
        <f t="shared" si="1066"/>
        <v>451.065960161227</v>
      </c>
      <c r="AHF64" s="31">
        <f t="shared" si="1066"/>
        <v>451.05326183685327</v>
      </c>
      <c r="AHG64" s="31">
        <f t="shared" si="1066"/>
        <v>452.45565871759766</v>
      </c>
      <c r="AHH64" s="31">
        <f t="shared" si="1066"/>
        <v>452.35543459768394</v>
      </c>
      <c r="AHI64" s="31">
        <f t="shared" si="1066"/>
        <v>451.94430512208197</v>
      </c>
      <c r="AHJ64" s="31">
        <f t="shared" si="1066"/>
        <v>451.01760232334834</v>
      </c>
      <c r="AHK64" s="31">
        <f t="shared" si="1066"/>
        <v>452.72667836242283</v>
      </c>
      <c r="AHL64" s="31">
        <f t="shared" si="1066"/>
        <v>451.71633294609029</v>
      </c>
      <c r="AHM64" s="31">
        <f t="shared" si="1066"/>
        <v>453.09193349963027</v>
      </c>
      <c r="AHN64" s="31">
        <f t="shared" si="1066"/>
        <v>451.04528818753033</v>
      </c>
      <c r="AHO64" s="31">
        <f t="shared" si="1066"/>
        <v>451.06495146275881</v>
      </c>
      <c r="AHP64" s="31">
        <f t="shared" si="1066"/>
        <v>451.8232429535359</v>
      </c>
      <c r="AHQ64" s="31">
        <f t="shared" si="1066"/>
        <v>451.02376031327231</v>
      </c>
      <c r="AHR64" s="31">
        <f t="shared" si="1066"/>
        <v>452.64663086871207</v>
      </c>
      <c r="AHS64" s="31">
        <f t="shared" si="1066"/>
        <v>452.97996123575126</v>
      </c>
      <c r="AHT64" s="31">
        <f t="shared" si="1066"/>
        <v>452.61876031791542</v>
      </c>
      <c r="AHU64" s="31">
        <f t="shared" si="1066"/>
        <v>452.20990454194907</v>
      </c>
      <c r="AHV64" s="31">
        <f t="shared" si="1066"/>
        <v>451.41747845087048</v>
      </c>
      <c r="AHW64" s="31">
        <f t="shared" si="1066"/>
        <v>452.01889141197222</v>
      </c>
      <c r="AHX64" s="31">
        <f t="shared" si="1066"/>
        <v>451.42586932733133</v>
      </c>
      <c r="AHY64" s="31">
        <f t="shared" si="1066"/>
        <v>451.26386837696947</v>
      </c>
      <c r="AHZ64" s="31">
        <f t="shared" si="1066"/>
        <v>451.39411346138615</v>
      </c>
      <c r="AIA64" s="31">
        <f t="shared" si="1066"/>
        <v>451.0966871616227</v>
      </c>
      <c r="AIB64" s="31">
        <f t="shared" ref="AIB64:AKM64" si="1067">((-AIB59)-SQRT((AIB59*AIB59) - 4*AIB58*AIB60))/2/AIB58</f>
        <v>451.28069270185847</v>
      </c>
      <c r="AIC64" s="31">
        <f t="shared" si="1067"/>
        <v>451.05518526074991</v>
      </c>
      <c r="AID64" s="31">
        <f t="shared" si="1067"/>
        <v>451.08947646146419</v>
      </c>
      <c r="AIE64" s="31">
        <f t="shared" si="1067"/>
        <v>451.40463600968974</v>
      </c>
      <c r="AIF64" s="31">
        <f t="shared" si="1067"/>
        <v>452.70520035171393</v>
      </c>
      <c r="AIG64" s="31">
        <f t="shared" si="1067"/>
        <v>452.06134031233381</v>
      </c>
      <c r="AIH64" s="31">
        <f t="shared" si="1067"/>
        <v>451.01542687478513</v>
      </c>
      <c r="AII64" s="31">
        <f t="shared" si="1067"/>
        <v>451.34707309527471</v>
      </c>
      <c r="AIJ64" s="31">
        <f t="shared" si="1067"/>
        <v>459.31832472292047</v>
      </c>
      <c r="AIK64" s="31">
        <f t="shared" si="1067"/>
        <v>451.19883559456008</v>
      </c>
      <c r="AIL64" s="31">
        <f t="shared" si="1067"/>
        <v>452.12090910935541</v>
      </c>
      <c r="AIM64" s="31">
        <f t="shared" si="1067"/>
        <v>451.72025661767702</v>
      </c>
      <c r="AIN64" s="31">
        <f t="shared" si="1067"/>
        <v>451.26010450849805</v>
      </c>
      <c r="AIO64" s="31">
        <f t="shared" si="1067"/>
        <v>453.3505878039058</v>
      </c>
      <c r="AIP64" s="31">
        <f t="shared" si="1067"/>
        <v>453.2767795425176</v>
      </c>
      <c r="AIQ64" s="31">
        <f t="shared" si="1067"/>
        <v>451.40982526813076</v>
      </c>
      <c r="AIR64" s="31">
        <f t="shared" si="1067"/>
        <v>451.74571473436708</v>
      </c>
      <c r="AIS64" s="31">
        <f t="shared" si="1067"/>
        <v>451.54017269271498</v>
      </c>
      <c r="AIT64" s="31">
        <f t="shared" si="1067"/>
        <v>451.8737191086484</v>
      </c>
      <c r="AIU64" s="31">
        <f t="shared" si="1067"/>
        <v>459.62681135148142</v>
      </c>
      <c r="AIV64" s="31">
        <f t="shared" si="1067"/>
        <v>451.90137729928205</v>
      </c>
      <c r="AIW64" s="31">
        <f t="shared" si="1067"/>
        <v>451.00108806332656</v>
      </c>
      <c r="AIX64" s="31">
        <f t="shared" si="1067"/>
        <v>453.2767795425176</v>
      </c>
      <c r="AIY64" s="31">
        <f t="shared" si="1067"/>
        <v>451.96622036763716</v>
      </c>
      <c r="AIZ64" s="31">
        <f t="shared" si="1067"/>
        <v>455.0241991172939</v>
      </c>
      <c r="AJA64" s="31">
        <f t="shared" si="1067"/>
        <v>453.3438209217577</v>
      </c>
      <c r="AJB64" s="31">
        <f t="shared" si="1067"/>
        <v>453.81141227297434</v>
      </c>
      <c r="AJC64" s="31" t="e">
        <f t="shared" si="1067"/>
        <v>#NUM!</v>
      </c>
      <c r="AJD64" s="31">
        <f t="shared" si="1067"/>
        <v>451.23902120823328</v>
      </c>
      <c r="AJE64" s="31">
        <f t="shared" si="1067"/>
        <v>452.48515706132684</v>
      </c>
      <c r="AJF64" s="31">
        <f t="shared" si="1067"/>
        <v>458.85696174039424</v>
      </c>
      <c r="AJG64" s="31">
        <f t="shared" si="1067"/>
        <v>451.01043509324364</v>
      </c>
      <c r="AJH64" s="31">
        <f t="shared" si="1067"/>
        <v>456.96485394266665</v>
      </c>
      <c r="AJI64" s="31">
        <f t="shared" si="1067"/>
        <v>451.16718677257143</v>
      </c>
      <c r="AJJ64" s="31">
        <f t="shared" si="1067"/>
        <v>452.03515041305388</v>
      </c>
      <c r="AJK64" s="31">
        <f t="shared" si="1067"/>
        <v>452.05404343605846</v>
      </c>
      <c r="AJL64" s="31">
        <f t="shared" si="1067"/>
        <v>452.61354197213097</v>
      </c>
      <c r="AJM64" s="31">
        <f t="shared" si="1067"/>
        <v>454.35101924761875</v>
      </c>
      <c r="AJN64" s="31">
        <f t="shared" si="1067"/>
        <v>456.38249984689929</v>
      </c>
      <c r="AJO64" s="31">
        <f t="shared" si="1067"/>
        <v>454.37098054064745</v>
      </c>
      <c r="AJP64" s="31">
        <f t="shared" si="1067"/>
        <v>458.87306587094463</v>
      </c>
      <c r="AJQ64" s="31">
        <f t="shared" si="1067"/>
        <v>451.04466062262293</v>
      </c>
      <c r="AJR64" s="31">
        <f t="shared" si="1067"/>
        <v>454.9503194757055</v>
      </c>
      <c r="AJS64" s="31">
        <f t="shared" si="1067"/>
        <v>451.47858370727403</v>
      </c>
      <c r="AJT64" s="31">
        <f t="shared" si="1067"/>
        <v>451.7890032218408</v>
      </c>
      <c r="AJU64" s="31">
        <f t="shared" si="1067"/>
        <v>451.0132158803716</v>
      </c>
      <c r="AJV64" s="31">
        <f t="shared" si="1067"/>
        <v>451.00534704717541</v>
      </c>
      <c r="AJW64" s="31">
        <f t="shared" si="1067"/>
        <v>458.4682935606877</v>
      </c>
      <c r="AJX64" s="31">
        <f t="shared" si="1067"/>
        <v>451.05028041861482</v>
      </c>
      <c r="AJY64" s="31">
        <f t="shared" si="1067"/>
        <v>452.78589143774263</v>
      </c>
      <c r="AJZ64" s="31">
        <f t="shared" si="1067"/>
        <v>451.06663354101011</v>
      </c>
      <c r="AKA64" s="31">
        <f t="shared" si="1067"/>
        <v>451.22648838213019</v>
      </c>
      <c r="AKB64" s="31">
        <f t="shared" si="1067"/>
        <v>454.35420881515898</v>
      </c>
      <c r="AKC64" s="31">
        <f t="shared" si="1067"/>
        <v>451.28344131749145</v>
      </c>
      <c r="AKD64" s="31">
        <f t="shared" si="1067"/>
        <v>451.89541226805198</v>
      </c>
      <c r="AKE64" s="31">
        <f t="shared" si="1067"/>
        <v>451.21116106201237</v>
      </c>
      <c r="AKF64" s="31">
        <f t="shared" si="1067"/>
        <v>451.01164512203252</v>
      </c>
      <c r="AKG64" s="31">
        <f t="shared" si="1067"/>
        <v>451.05803223713679</v>
      </c>
      <c r="AKH64" s="31">
        <f t="shared" si="1067"/>
        <v>452.60358733633683</v>
      </c>
      <c r="AKI64" s="31">
        <f t="shared" si="1067"/>
        <v>451.03690536594564</v>
      </c>
      <c r="AKJ64" s="31">
        <f t="shared" si="1067"/>
        <v>451.00791186183727</v>
      </c>
      <c r="AKK64" s="31">
        <f t="shared" si="1067"/>
        <v>451.09140287831661</v>
      </c>
      <c r="AKL64" s="31">
        <f t="shared" si="1067"/>
        <v>451.23183867189346</v>
      </c>
      <c r="AKM64" s="31">
        <f t="shared" si="1067"/>
        <v>451.10931687292305</v>
      </c>
      <c r="AKN64" s="31">
        <f t="shared" ref="AKN64:ALQ64" si="1068">((-AKN59)-SQRT((AKN59*AKN59) - 4*AKN58*AKN60))/2/AKN58</f>
        <v>451.69083539851675</v>
      </c>
      <c r="AKO64" s="31">
        <f t="shared" si="1068"/>
        <v>456.88465152204861</v>
      </c>
      <c r="AKP64" s="31">
        <f t="shared" si="1068"/>
        <v>451.27077215836829</v>
      </c>
      <c r="AKQ64" s="31">
        <f t="shared" si="1068"/>
        <v>451.7462801567562</v>
      </c>
      <c r="AKR64" s="31">
        <f t="shared" si="1068"/>
        <v>456.16420676252039</v>
      </c>
      <c r="AKS64" s="31">
        <f t="shared" si="1068"/>
        <v>452.03566421983817</v>
      </c>
      <c r="AKT64" s="31">
        <f t="shared" si="1068"/>
        <v>451.62270865002773</v>
      </c>
      <c r="AKU64" s="31">
        <f t="shared" si="1068"/>
        <v>454.88123403107005</v>
      </c>
      <c r="AKV64" s="31">
        <f t="shared" si="1068"/>
        <v>451.01822792471251</v>
      </c>
      <c r="AKW64" s="31">
        <f t="shared" si="1068"/>
        <v>452.74705008755018</v>
      </c>
      <c r="AKX64" s="31">
        <f t="shared" si="1068"/>
        <v>455.47953096716287</v>
      </c>
      <c r="AKY64" s="31">
        <f t="shared" si="1068"/>
        <v>451.09702683381857</v>
      </c>
      <c r="AKZ64" s="31">
        <f t="shared" si="1068"/>
        <v>451.42110649797581</v>
      </c>
      <c r="ALA64" s="31">
        <f t="shared" si="1068"/>
        <v>451.09442817168025</v>
      </c>
      <c r="ALB64" s="31">
        <f t="shared" si="1068"/>
        <v>453.19013896419261</v>
      </c>
      <c r="ALC64" s="31">
        <f t="shared" si="1068"/>
        <v>451.13183942170355</v>
      </c>
      <c r="ALD64" s="31">
        <f t="shared" si="1068"/>
        <v>451.00307349888385</v>
      </c>
      <c r="ALE64" s="31">
        <f t="shared" si="1068"/>
        <v>452.51520916162417</v>
      </c>
      <c r="ALF64" s="31">
        <f t="shared" si="1068"/>
        <v>454.39020994227724</v>
      </c>
      <c r="ALG64" s="31">
        <f t="shared" si="1068"/>
        <v>451.5178335909236</v>
      </c>
      <c r="ALH64" s="31">
        <f t="shared" si="1068"/>
        <v>451.07410549304353</v>
      </c>
      <c r="ALI64" s="31">
        <f t="shared" si="1068"/>
        <v>451.00089404728476</v>
      </c>
      <c r="ALJ64" s="31">
        <f t="shared" si="1068"/>
        <v>451.1224567015837</v>
      </c>
      <c r="ALK64" s="31">
        <f t="shared" si="1068"/>
        <v>451.22722596765129</v>
      </c>
      <c r="ALL64" s="31">
        <f t="shared" si="1068"/>
        <v>451.11369673892659</v>
      </c>
      <c r="ALM64" s="31">
        <f t="shared" si="1068"/>
        <v>451.10576300749278</v>
      </c>
      <c r="ALN64" s="31">
        <f t="shared" si="1068"/>
        <v>456.120571098997</v>
      </c>
      <c r="ALO64" s="31">
        <f t="shared" si="1068"/>
        <v>451.79139039540399</v>
      </c>
      <c r="ALP64" s="31">
        <f t="shared" si="1068"/>
        <v>451.77030594068884</v>
      </c>
      <c r="ALQ64" s="31">
        <f t="shared" si="1068"/>
        <v>452.98224412741359</v>
      </c>
    </row>
    <row r="65" spans="1:1005" ht="15.75" hidden="1" thickBot="1" x14ac:dyDescent="0.3">
      <c r="D65" s="30" t="s">
        <v>28</v>
      </c>
      <c r="E65" s="31">
        <f>E$5-(E$4-((-E59)-SQRT((E59*E59) - 4*E58*E60))/2/E58)*E$13</f>
        <v>561.70599232577911</v>
      </c>
      <c r="F65" s="31">
        <f>F$5-(F$4-((-F59)-SQRT((F59*F59) - 4*F58*F60))/2/F58)*F$13</f>
        <v>562.89156290560186</v>
      </c>
      <c r="G65" s="31">
        <f>G$5-(G$4-((-G59)-SQRT((G59*G59) - 4*G58*G60))/2/G58)*G$13</f>
        <v>561.29292528152973</v>
      </c>
      <c r="H65" s="31">
        <f t="shared" ref="H65:O65" si="1069">H$5-(H$4-((-H59)-SQRT((H59*H59) - 4*H58*H60))/2/H58)*H$13</f>
        <v>561.64177683652451</v>
      </c>
      <c r="I65" s="31">
        <f t="shared" si="1069"/>
        <v>563.46330670956513</v>
      </c>
      <c r="J65" s="31">
        <f t="shared" si="1069"/>
        <v>553.05252235080684</v>
      </c>
      <c r="K65" s="31">
        <f t="shared" si="1069"/>
        <v>565.54372703923718</v>
      </c>
      <c r="L65" s="31">
        <f t="shared" si="1069"/>
        <v>560.69405448578937</v>
      </c>
      <c r="M65" s="31">
        <f t="shared" si="1069"/>
        <v>563.21105535593733</v>
      </c>
      <c r="N65" s="31">
        <f t="shared" si="1069"/>
        <v>573.43035214974032</v>
      </c>
      <c r="O65" s="31">
        <f t="shared" si="1069"/>
        <v>562.43817054721387</v>
      </c>
      <c r="P65" s="31">
        <f t="shared" ref="P65:CA65" si="1070">P$5-(P$4-((-P59)-SQRT((P59*P59) - 4*P58*P60))/2/P58)*P$13</f>
        <v>565.69121950229714</v>
      </c>
      <c r="Q65" s="31">
        <f t="shared" si="1070"/>
        <v>564.59435221866045</v>
      </c>
      <c r="R65" s="31">
        <f t="shared" si="1070"/>
        <v>557.21528739836958</v>
      </c>
      <c r="S65" s="31">
        <f t="shared" si="1070"/>
        <v>568.06297181363595</v>
      </c>
      <c r="T65" s="31">
        <f t="shared" si="1070"/>
        <v>567.94599298794776</v>
      </c>
      <c r="U65" s="31">
        <f t="shared" si="1070"/>
        <v>563.48510325065001</v>
      </c>
      <c r="V65" s="31">
        <f t="shared" si="1070"/>
        <v>564.67273955405585</v>
      </c>
      <c r="W65" s="31">
        <f t="shared" si="1070"/>
        <v>563.99155829440951</v>
      </c>
      <c r="X65" s="31">
        <f t="shared" si="1070"/>
        <v>565.04651677425443</v>
      </c>
      <c r="Y65" s="31">
        <f t="shared" si="1070"/>
        <v>573.5794554318154</v>
      </c>
      <c r="Z65" s="31">
        <f t="shared" si="1070"/>
        <v>565.12327837589748</v>
      </c>
      <c r="AA65" s="31">
        <f t="shared" si="1070"/>
        <v>559.77243882128607</v>
      </c>
      <c r="AB65" s="31">
        <f t="shared" si="1070"/>
        <v>567.94599298794776</v>
      </c>
      <c r="AC65" s="31">
        <f t="shared" si="1070"/>
        <v>565.29831790330513</v>
      </c>
      <c r="AD65" s="31">
        <f t="shared" si="1070"/>
        <v>570.22501532308775</v>
      </c>
      <c r="AE65" s="31">
        <f t="shared" si="1070"/>
        <v>568.05234590126724</v>
      </c>
      <c r="AF65" s="31">
        <f t="shared" si="1070"/>
        <v>568.74399637435522</v>
      </c>
      <c r="AG65" s="31" t="e">
        <f t="shared" si="1070"/>
        <v>#NUM!</v>
      </c>
      <c r="AH65" s="31">
        <f t="shared" si="1070"/>
        <v>562.67070187089337</v>
      </c>
      <c r="AI65" s="31">
        <f t="shared" si="1070"/>
        <v>566.50908317024164</v>
      </c>
      <c r="AJ65" s="31">
        <f t="shared" si="1070"/>
        <v>546.80924005995098</v>
      </c>
      <c r="AK65" s="31">
        <f t="shared" si="1070"/>
        <v>560.57627014525337</v>
      </c>
      <c r="AL65" s="31">
        <f t="shared" si="1070"/>
        <v>571.97435923534226</v>
      </c>
      <c r="AM65" s="31">
        <f t="shared" si="1070"/>
        <v>562.23758689985186</v>
      </c>
      <c r="AN65" s="31">
        <f t="shared" si="1070"/>
        <v>565.47741904441034</v>
      </c>
      <c r="AO65" s="31">
        <f t="shared" si="1070"/>
        <v>565.52534513770979</v>
      </c>
      <c r="AP65" s="31">
        <f t="shared" si="1070"/>
        <v>566.76918642395583</v>
      </c>
      <c r="AQ65" s="31">
        <f t="shared" si="1070"/>
        <v>569.45094655602634</v>
      </c>
      <c r="AR65" s="31">
        <f t="shared" si="1070"/>
        <v>571.51185624386301</v>
      </c>
      <c r="AS65" s="31">
        <f t="shared" si="1070"/>
        <v>569.4754973372502</v>
      </c>
      <c r="AT65" s="31">
        <f t="shared" si="1070"/>
        <v>573.19946791708708</v>
      </c>
      <c r="AU65" s="31">
        <f t="shared" si="1070"/>
        <v>558.83511052815106</v>
      </c>
      <c r="AV65" s="31">
        <f t="shared" si="1070"/>
        <v>570.14513201911097</v>
      </c>
      <c r="AW65" s="31">
        <f t="shared" si="1070"/>
        <v>563.76133117759548</v>
      </c>
      <c r="AX65" s="31">
        <f t="shared" si="1070"/>
        <v>564.80278189649675</v>
      </c>
      <c r="AY65" s="31">
        <f t="shared" si="1070"/>
        <v>560.64455032838737</v>
      </c>
      <c r="AZ65" s="31">
        <f t="shared" si="1070"/>
        <v>560.42370532036603</v>
      </c>
      <c r="BA65" s="31">
        <f t="shared" si="1070"/>
        <v>547.02723847878701</v>
      </c>
      <c r="BB65" s="31">
        <f t="shared" si="1070"/>
        <v>561.23492016426655</v>
      </c>
      <c r="BC65" s="31">
        <f t="shared" si="1070"/>
        <v>567.09975198716029</v>
      </c>
      <c r="BD65" s="31">
        <f t="shared" si="1070"/>
        <v>561.41905235128422</v>
      </c>
      <c r="BE65" s="31">
        <f t="shared" si="1070"/>
        <v>562.60048031156225</v>
      </c>
      <c r="BF65" s="31">
        <f t="shared" si="1070"/>
        <v>569.45487657525348</v>
      </c>
      <c r="BG65" s="31">
        <f t="shared" si="1070"/>
        <v>562.90551956083618</v>
      </c>
      <c r="BH65" s="31">
        <f t="shared" si="1070"/>
        <v>565.10683348915359</v>
      </c>
      <c r="BI65" s="31">
        <f t="shared" si="1070"/>
        <v>562.51184916752163</v>
      </c>
      <c r="BJ65" s="31">
        <f t="shared" si="1070"/>
        <v>560.60692785925346</v>
      </c>
      <c r="BK65" s="31">
        <f t="shared" si="1070"/>
        <v>561.32542172447904</v>
      </c>
      <c r="BL65" s="31">
        <f t="shared" si="1070"/>
        <v>566.74946450609275</v>
      </c>
      <c r="BM65" s="31">
        <f t="shared" si="1070"/>
        <v>561.06063299332925</v>
      </c>
      <c r="BN65" s="31">
        <f t="shared" si="1070"/>
        <v>559.49360427360818</v>
      </c>
      <c r="BO65" s="31">
        <f t="shared" si="1070"/>
        <v>561.65917908541371</v>
      </c>
      <c r="BP65" s="31">
        <f t="shared" si="1070"/>
        <v>562.63069465372837</v>
      </c>
      <c r="BQ65" s="31">
        <f t="shared" si="1070"/>
        <v>561.8129256419337</v>
      </c>
      <c r="BR65" s="31">
        <f t="shared" si="1070"/>
        <v>564.50188313729109</v>
      </c>
      <c r="BS65" s="31">
        <f t="shared" si="1070"/>
        <v>571.91341955526707</v>
      </c>
      <c r="BT65" s="31">
        <f t="shared" si="1070"/>
        <v>562.84059686745991</v>
      </c>
      <c r="BU65" s="31">
        <f t="shared" si="1070"/>
        <v>564.67446403392989</v>
      </c>
      <c r="BV65" s="31">
        <f t="shared" si="1070"/>
        <v>571.32591341852071</v>
      </c>
      <c r="BW65" s="31">
        <f t="shared" si="1070"/>
        <v>565.47872883003436</v>
      </c>
      <c r="BX65" s="31">
        <f t="shared" si="1070"/>
        <v>564.2793266774346</v>
      </c>
      <c r="BY65" s="31">
        <f t="shared" si="1070"/>
        <v>570.06936873405448</v>
      </c>
      <c r="BZ65" s="31">
        <f t="shared" si="1070"/>
        <v>560.75209630920949</v>
      </c>
      <c r="CA65" s="31">
        <f t="shared" si="1070"/>
        <v>567.02698100127407</v>
      </c>
      <c r="CB65" s="31">
        <f t="shared" ref="CB65:CG65" si="1071">CB$5-(CB$4-((-CB59)-SQRT((CB59*CB59) - 4*CB58*CB60))/2/CB58)*CB$13</f>
        <v>570.6929357382935</v>
      </c>
      <c r="CC65" s="31">
        <f t="shared" si="1071"/>
        <v>561.70895704517227</v>
      </c>
      <c r="CD65" s="31">
        <f t="shared" si="1071"/>
        <v>563.53199768273328</v>
      </c>
      <c r="CE65" s="31">
        <f t="shared" si="1071"/>
        <v>561.68614111062971</v>
      </c>
      <c r="CF65" s="31">
        <f t="shared" si="1071"/>
        <v>567.80554953975286</v>
      </c>
      <c r="CG65" s="31">
        <f t="shared" si="1071"/>
        <v>561.98920697569372</v>
      </c>
      <c r="CH65" s="31">
        <f t="shared" ref="CH65:CV65" si="1072">CH$5-(CH$4-((-CH59)-SQRT((CH59*CH59) - 4*CH58*CH60))/2/CH58)*CH$13</f>
        <v>559.66632516679067</v>
      </c>
      <c r="CI65" s="31">
        <f t="shared" si="1072"/>
        <v>566.57111553843242</v>
      </c>
      <c r="CJ65" s="31">
        <f t="shared" si="1072"/>
        <v>569.49904827810099</v>
      </c>
      <c r="CK65" s="31">
        <f t="shared" si="1072"/>
        <v>556.09026861869256</v>
      </c>
      <c r="CL65" s="31">
        <f t="shared" si="1072"/>
        <v>561.49559905770184</v>
      </c>
      <c r="CM65" s="31">
        <f t="shared" si="1072"/>
        <v>559.78560785151376</v>
      </c>
      <c r="CN65" s="31">
        <f t="shared" si="1072"/>
        <v>561.91777182634678</v>
      </c>
      <c r="CO65" s="31">
        <f t="shared" si="1072"/>
        <v>562.60466711180891</v>
      </c>
      <c r="CP65" s="31">
        <f t="shared" si="1072"/>
        <v>561.84854499363644</v>
      </c>
      <c r="CQ65" s="31">
        <f t="shared" si="1072"/>
        <v>561.78349314133743</v>
      </c>
      <c r="CR65" s="31">
        <f t="shared" si="1072"/>
        <v>548.71212916603906</v>
      </c>
      <c r="CS65" s="31">
        <f t="shared" si="1072"/>
        <v>564.80983954810972</v>
      </c>
      <c r="CT65" s="31">
        <f t="shared" si="1072"/>
        <v>564.74709915133019</v>
      </c>
      <c r="CU65" s="31">
        <f t="shared" si="1072"/>
        <v>567.45366858774526</v>
      </c>
      <c r="CV65" s="31">
        <f t="shared" si="1072"/>
        <v>570.9298091471843</v>
      </c>
      <c r="CW65" s="31">
        <f t="shared" ref="CW65:CZ65" si="1073">CW$5-(CW$4-((-CW59)-SQRT((CW59*CW59) - 4*CW58*CW60))/2/CW58)*CW$13</f>
        <v>564.50037034277909</v>
      </c>
      <c r="CX65" s="31">
        <f t="shared" si="1073"/>
        <v>561.33089186207758</v>
      </c>
      <c r="CY65" s="31">
        <f t="shared" si="1073"/>
        <v>565.45651837067885</v>
      </c>
      <c r="CZ65" s="31">
        <f t="shared" si="1073"/>
        <v>560.39906578701959</v>
      </c>
      <c r="DA65" s="31">
        <f t="shared" ref="DA65:ED65" si="1074">DA$5-(DA$4-((-DA59)-SQRT((DA59*DA59) - 4*DA58*DA60))/2/DA58)*DA$13</f>
        <v>568.33314256052836</v>
      </c>
      <c r="DB65" s="31">
        <f t="shared" si="1074"/>
        <v>555.99966225696153</v>
      </c>
      <c r="DC65" s="31">
        <f t="shared" si="1074"/>
        <v>565.41317242804723</v>
      </c>
      <c r="DD65" s="31">
        <f t="shared" si="1074"/>
        <v>568.57157628577477</v>
      </c>
      <c r="DE65" s="31">
        <f t="shared" si="1074"/>
        <v>563.8025618183633</v>
      </c>
      <c r="DF65" s="31">
        <f t="shared" si="1074"/>
        <v>566.9139114389726</v>
      </c>
      <c r="DG65" s="31">
        <f t="shared" si="1074"/>
        <v>564.68122695925217</v>
      </c>
      <c r="DH65" s="31">
        <f t="shared" si="1074"/>
        <v>556.85673498740118</v>
      </c>
      <c r="DI65" s="31">
        <f t="shared" si="1074"/>
        <v>564.08834080056806</v>
      </c>
      <c r="DJ65" s="31">
        <f t="shared" si="1074"/>
        <v>566.35315675038157</v>
      </c>
      <c r="DK65" s="31">
        <f t="shared" si="1074"/>
        <v>561.10224158390724</v>
      </c>
      <c r="DL65" s="31">
        <f t="shared" si="1074"/>
        <v>563.12715071474679</v>
      </c>
      <c r="DM65" s="31">
        <f t="shared" si="1074"/>
        <v>562.99264248554039</v>
      </c>
      <c r="DN65" s="31">
        <f t="shared" si="1074"/>
        <v>567.56470295494341</v>
      </c>
      <c r="DO65" s="31">
        <f t="shared" si="1074"/>
        <v>571.35711081798672</v>
      </c>
      <c r="DP65" s="31">
        <f t="shared" si="1074"/>
        <v>566.02499568527219</v>
      </c>
      <c r="DQ65" s="31">
        <f t="shared" si="1074"/>
        <v>571.09526175642145</v>
      </c>
      <c r="DR65" s="31">
        <f t="shared" si="1074"/>
        <v>561.94386028707925</v>
      </c>
      <c r="DS65" s="31">
        <f t="shared" si="1074"/>
        <v>564.2554300304696</v>
      </c>
      <c r="DT65" s="31">
        <f t="shared" si="1074"/>
        <v>558.59613156105195</v>
      </c>
      <c r="DU65" s="31">
        <f t="shared" si="1074"/>
        <v>565.70065715112923</v>
      </c>
      <c r="DV65" s="31">
        <f t="shared" si="1074"/>
        <v>561.91882222995787</v>
      </c>
      <c r="DW65" s="31" t="e">
        <f t="shared" si="1074"/>
        <v>#NUM!</v>
      </c>
      <c r="DX65" s="31">
        <f t="shared" si="1074"/>
        <v>565.8325139404551</v>
      </c>
      <c r="DY65" s="31">
        <f t="shared" si="1074"/>
        <v>565.96767749817081</v>
      </c>
      <c r="DZ65" s="31">
        <f t="shared" si="1074"/>
        <v>562.67990161740647</v>
      </c>
      <c r="EA65" s="31">
        <f t="shared" si="1074"/>
        <v>566.35308297607742</v>
      </c>
      <c r="EB65" s="31">
        <f t="shared" si="1074"/>
        <v>562.86033110686276</v>
      </c>
      <c r="EC65" s="31">
        <f t="shared" si="1074"/>
        <v>565.86948454618084</v>
      </c>
      <c r="ED65" s="31">
        <f t="shared" si="1074"/>
        <v>561.41194811098694</v>
      </c>
      <c r="EE65" s="31">
        <f t="shared" ref="EE65:ER65" si="1075">EE$5-(EE$4-((-EE59)-SQRT((EE59*EE59) - 4*EE58*EE60))/2/EE58)*EE$13</f>
        <v>561.27049661804188</v>
      </c>
      <c r="EF65" s="31">
        <f t="shared" si="1075"/>
        <v>566.44747722756506</v>
      </c>
      <c r="EG65" s="31">
        <f t="shared" si="1075"/>
        <v>566.23257397517818</v>
      </c>
      <c r="EH65" s="31">
        <f t="shared" si="1075"/>
        <v>565.23990313584704</v>
      </c>
      <c r="EI65" s="31">
        <f t="shared" si="1075"/>
        <v>559.26047093849513</v>
      </c>
      <c r="EJ65" s="31">
        <f t="shared" si="1075"/>
        <v>566.98842443469994</v>
      </c>
      <c r="EK65" s="31">
        <f t="shared" si="1075"/>
        <v>564.58213911478072</v>
      </c>
      <c r="EL65" s="31">
        <f t="shared" si="1075"/>
        <v>567.64205225029048</v>
      </c>
      <c r="EM65" s="31">
        <f t="shared" si="1075"/>
        <v>558.827081426473</v>
      </c>
      <c r="EN65" s="31">
        <f t="shared" si="1075"/>
        <v>561.40123822542967</v>
      </c>
      <c r="EO65" s="31">
        <f t="shared" si="1075"/>
        <v>564.90292800474424</v>
      </c>
      <c r="EP65" s="31">
        <f t="shared" si="1075"/>
        <v>559.14478761711371</v>
      </c>
      <c r="EQ65" s="31">
        <f t="shared" si="1075"/>
        <v>553.16577171780159</v>
      </c>
      <c r="ER65" s="31">
        <f t="shared" si="1075"/>
        <v>567.44968012411414</v>
      </c>
      <c r="ES65" s="31">
        <f t="shared" ref="ES65:EY65" si="1076">ES$5-(ES$4-((-ES59)-SQRT((ES59*ES59) - 4*ES58*ES60))/2/ES58)*ES$13</f>
        <v>566.77949614239776</v>
      </c>
      <c r="ET65" s="31">
        <f t="shared" si="1076"/>
        <v>565.9035930273044</v>
      </c>
      <c r="EU65" s="31">
        <f t="shared" si="1076"/>
        <v>563.51698857595159</v>
      </c>
      <c r="EV65" s="31">
        <f t="shared" si="1076"/>
        <v>565.43578384631542</v>
      </c>
      <c r="EW65" s="31">
        <f t="shared" si="1076"/>
        <v>563.55159942985756</v>
      </c>
      <c r="EX65" s="31">
        <f t="shared" si="1076"/>
        <v>562.80456202692642</v>
      </c>
      <c r="EY65" s="31">
        <f t="shared" si="1076"/>
        <v>563.41865789386134</v>
      </c>
      <c r="EZ65" s="31">
        <f t="shared" ref="EZ65:HK65" si="1077">EZ$5-(EZ$4-((-EZ59)-SQRT((EZ59*EZ59) - 4*EZ58*EZ60))/2/EZ58)*EZ$13</f>
        <v>561.70599232577911</v>
      </c>
      <c r="FA65" s="31">
        <f t="shared" si="1077"/>
        <v>562.89156290560186</v>
      </c>
      <c r="FB65" s="31">
        <f t="shared" si="1077"/>
        <v>561.29292528152973</v>
      </c>
      <c r="FC65" s="31">
        <f t="shared" si="1077"/>
        <v>561.64177683652451</v>
      </c>
      <c r="FD65" s="31">
        <f t="shared" si="1077"/>
        <v>563.46330670956513</v>
      </c>
      <c r="FE65" s="31">
        <f t="shared" si="1077"/>
        <v>553.05252235080684</v>
      </c>
      <c r="FF65" s="31">
        <f t="shared" si="1077"/>
        <v>565.54372703923718</v>
      </c>
      <c r="FG65" s="31">
        <f t="shared" si="1077"/>
        <v>560.69405448578937</v>
      </c>
      <c r="FH65" s="31">
        <f t="shared" si="1077"/>
        <v>563.21105535593733</v>
      </c>
      <c r="FI65" s="31">
        <f t="shared" si="1077"/>
        <v>573.43035214974032</v>
      </c>
      <c r="FJ65" s="31">
        <f t="shared" si="1077"/>
        <v>562.43817054721387</v>
      </c>
      <c r="FK65" s="31">
        <f t="shared" si="1077"/>
        <v>565.69121950229714</v>
      </c>
      <c r="FL65" s="31">
        <f t="shared" si="1077"/>
        <v>564.59435221866045</v>
      </c>
      <c r="FM65" s="31">
        <f t="shared" si="1077"/>
        <v>557.21528739836958</v>
      </c>
      <c r="FN65" s="31">
        <f t="shared" si="1077"/>
        <v>568.06297181363595</v>
      </c>
      <c r="FO65" s="31">
        <f t="shared" si="1077"/>
        <v>567.94599298794776</v>
      </c>
      <c r="FP65" s="31">
        <f t="shared" si="1077"/>
        <v>563.48510325065001</v>
      </c>
      <c r="FQ65" s="31">
        <f t="shared" si="1077"/>
        <v>564.67273955405585</v>
      </c>
      <c r="FR65" s="31">
        <f t="shared" si="1077"/>
        <v>563.99155829440951</v>
      </c>
      <c r="FS65" s="31">
        <f t="shared" si="1077"/>
        <v>565.04651677425443</v>
      </c>
      <c r="FT65" s="31">
        <f t="shared" si="1077"/>
        <v>573.5794554318154</v>
      </c>
      <c r="FU65" s="31">
        <f t="shared" si="1077"/>
        <v>565.12327837589748</v>
      </c>
      <c r="FV65" s="31">
        <f t="shared" si="1077"/>
        <v>559.77243882128607</v>
      </c>
      <c r="FW65" s="31">
        <f t="shared" si="1077"/>
        <v>567.94599298794776</v>
      </c>
      <c r="FX65" s="31">
        <f t="shared" si="1077"/>
        <v>565.29831790330513</v>
      </c>
      <c r="FY65" s="31">
        <f t="shared" si="1077"/>
        <v>570.22501532308775</v>
      </c>
      <c r="FZ65" s="31">
        <f t="shared" si="1077"/>
        <v>568.05234590126724</v>
      </c>
      <c r="GA65" s="31">
        <f t="shared" si="1077"/>
        <v>568.74399637435522</v>
      </c>
      <c r="GB65" s="31" t="e">
        <f t="shared" si="1077"/>
        <v>#NUM!</v>
      </c>
      <c r="GC65" s="31">
        <f t="shared" si="1077"/>
        <v>562.67070187089337</v>
      </c>
      <c r="GD65" s="31">
        <f t="shared" si="1077"/>
        <v>566.50908317024164</v>
      </c>
      <c r="GE65" s="31">
        <f t="shared" si="1077"/>
        <v>546.80924005995098</v>
      </c>
      <c r="GF65" s="31">
        <f t="shared" si="1077"/>
        <v>560.57627014525337</v>
      </c>
      <c r="GG65" s="31">
        <f t="shared" si="1077"/>
        <v>571.97435923534226</v>
      </c>
      <c r="GH65" s="31">
        <f t="shared" si="1077"/>
        <v>562.23758689985186</v>
      </c>
      <c r="GI65" s="31">
        <f t="shared" si="1077"/>
        <v>565.47741904441034</v>
      </c>
      <c r="GJ65" s="31">
        <f t="shared" si="1077"/>
        <v>565.52534513770979</v>
      </c>
      <c r="GK65" s="31">
        <f t="shared" si="1077"/>
        <v>566.76918642395583</v>
      </c>
      <c r="GL65" s="31">
        <f t="shared" si="1077"/>
        <v>569.45094655602634</v>
      </c>
      <c r="GM65" s="31">
        <f t="shared" si="1077"/>
        <v>571.51185624386301</v>
      </c>
      <c r="GN65" s="31">
        <f t="shared" si="1077"/>
        <v>569.4754973372502</v>
      </c>
      <c r="GO65" s="31">
        <f t="shared" si="1077"/>
        <v>573.19946791708708</v>
      </c>
      <c r="GP65" s="31">
        <f t="shared" si="1077"/>
        <v>558.83511052815106</v>
      </c>
      <c r="GQ65" s="31">
        <f t="shared" si="1077"/>
        <v>570.14513201911097</v>
      </c>
      <c r="GR65" s="31">
        <f t="shared" si="1077"/>
        <v>563.76133117759548</v>
      </c>
      <c r="GS65" s="31">
        <f t="shared" si="1077"/>
        <v>564.80278189649675</v>
      </c>
      <c r="GT65" s="31">
        <f t="shared" si="1077"/>
        <v>560.64455032838737</v>
      </c>
      <c r="GU65" s="31">
        <f t="shared" si="1077"/>
        <v>560.42370532036603</v>
      </c>
      <c r="GV65" s="31">
        <f t="shared" si="1077"/>
        <v>547.02723847878701</v>
      </c>
      <c r="GW65" s="31">
        <f t="shared" si="1077"/>
        <v>561.23492016426655</v>
      </c>
      <c r="GX65" s="31">
        <f t="shared" si="1077"/>
        <v>567.09975198716029</v>
      </c>
      <c r="GY65" s="31">
        <f t="shared" si="1077"/>
        <v>561.41905235128422</v>
      </c>
      <c r="GZ65" s="31">
        <f t="shared" si="1077"/>
        <v>562.60048031156225</v>
      </c>
      <c r="HA65" s="31">
        <f t="shared" si="1077"/>
        <v>569.45487657525348</v>
      </c>
      <c r="HB65" s="31">
        <f t="shared" si="1077"/>
        <v>562.90551956083618</v>
      </c>
      <c r="HC65" s="31">
        <f t="shared" si="1077"/>
        <v>565.10683348915359</v>
      </c>
      <c r="HD65" s="31">
        <f t="shared" si="1077"/>
        <v>562.51184916752163</v>
      </c>
      <c r="HE65" s="31">
        <f t="shared" si="1077"/>
        <v>560.60692785925346</v>
      </c>
      <c r="HF65" s="31">
        <f t="shared" si="1077"/>
        <v>561.32542172447904</v>
      </c>
      <c r="HG65" s="31">
        <f t="shared" si="1077"/>
        <v>566.74946450609275</v>
      </c>
      <c r="HH65" s="31">
        <f t="shared" si="1077"/>
        <v>561.06063299332925</v>
      </c>
      <c r="HI65" s="31">
        <f t="shared" si="1077"/>
        <v>559.49360427360818</v>
      </c>
      <c r="HJ65" s="31">
        <f t="shared" si="1077"/>
        <v>561.65917908541371</v>
      </c>
      <c r="HK65" s="31">
        <f t="shared" si="1077"/>
        <v>562.63069465372837</v>
      </c>
      <c r="HL65" s="31">
        <f t="shared" ref="HL65:JW65" si="1078">HL$5-(HL$4-((-HL59)-SQRT((HL59*HL59) - 4*HL58*HL60))/2/HL58)*HL$13</f>
        <v>561.8129256419337</v>
      </c>
      <c r="HM65" s="31">
        <f t="shared" si="1078"/>
        <v>564.50188313729109</v>
      </c>
      <c r="HN65" s="31">
        <f t="shared" si="1078"/>
        <v>571.91341955526707</v>
      </c>
      <c r="HO65" s="31">
        <f t="shared" si="1078"/>
        <v>562.84059686745991</v>
      </c>
      <c r="HP65" s="31">
        <f t="shared" si="1078"/>
        <v>564.67446403392989</v>
      </c>
      <c r="HQ65" s="31">
        <f t="shared" si="1078"/>
        <v>571.32591341852071</v>
      </c>
      <c r="HR65" s="31">
        <f t="shared" si="1078"/>
        <v>565.47872883003436</v>
      </c>
      <c r="HS65" s="31">
        <f t="shared" si="1078"/>
        <v>564.2793266774346</v>
      </c>
      <c r="HT65" s="31">
        <f t="shared" si="1078"/>
        <v>570.06936873405448</v>
      </c>
      <c r="HU65" s="31">
        <f t="shared" si="1078"/>
        <v>560.75209630920949</v>
      </c>
      <c r="HV65" s="31">
        <f t="shared" si="1078"/>
        <v>567.02698100127407</v>
      </c>
      <c r="HW65" s="31">
        <f t="shared" si="1078"/>
        <v>570.6929357382935</v>
      </c>
      <c r="HX65" s="31">
        <f t="shared" si="1078"/>
        <v>561.70895704517227</v>
      </c>
      <c r="HY65" s="31">
        <f t="shared" si="1078"/>
        <v>563.53199768273328</v>
      </c>
      <c r="HZ65" s="31">
        <f t="shared" si="1078"/>
        <v>561.68614111062971</v>
      </c>
      <c r="IA65" s="31">
        <f t="shared" si="1078"/>
        <v>567.80554953975286</v>
      </c>
      <c r="IB65" s="31">
        <f t="shared" si="1078"/>
        <v>561.98920697569372</v>
      </c>
      <c r="IC65" s="31">
        <f t="shared" si="1078"/>
        <v>559.66632516679067</v>
      </c>
      <c r="ID65" s="31">
        <f t="shared" si="1078"/>
        <v>566.57111553843242</v>
      </c>
      <c r="IE65" s="31">
        <f t="shared" si="1078"/>
        <v>569.49904827810099</v>
      </c>
      <c r="IF65" s="31">
        <f t="shared" si="1078"/>
        <v>556.09026861869256</v>
      </c>
      <c r="IG65" s="31">
        <f t="shared" si="1078"/>
        <v>561.49559905770184</v>
      </c>
      <c r="IH65" s="31">
        <f t="shared" si="1078"/>
        <v>559.78560785151376</v>
      </c>
      <c r="II65" s="31">
        <f t="shared" si="1078"/>
        <v>561.91777182634678</v>
      </c>
      <c r="IJ65" s="31">
        <f t="shared" si="1078"/>
        <v>562.60466711180891</v>
      </c>
      <c r="IK65" s="31">
        <f t="shared" si="1078"/>
        <v>561.84854499363644</v>
      </c>
      <c r="IL65" s="31">
        <f t="shared" si="1078"/>
        <v>561.78349314133743</v>
      </c>
      <c r="IM65" s="31">
        <f t="shared" si="1078"/>
        <v>548.71212916603906</v>
      </c>
      <c r="IN65" s="31">
        <f t="shared" si="1078"/>
        <v>564.80983954810972</v>
      </c>
      <c r="IO65" s="31">
        <f t="shared" si="1078"/>
        <v>564.74709915133019</v>
      </c>
      <c r="IP65" s="31">
        <f t="shared" si="1078"/>
        <v>567.45366858774526</v>
      </c>
      <c r="IQ65" s="31">
        <f t="shared" si="1078"/>
        <v>570.9298091471843</v>
      </c>
      <c r="IR65" s="31">
        <f t="shared" si="1078"/>
        <v>564.50037034277909</v>
      </c>
      <c r="IS65" s="31">
        <f t="shared" si="1078"/>
        <v>561.33089186207758</v>
      </c>
      <c r="IT65" s="31">
        <f t="shared" si="1078"/>
        <v>565.45651837067885</v>
      </c>
      <c r="IU65" s="31">
        <f t="shared" si="1078"/>
        <v>560.39906578701959</v>
      </c>
      <c r="IV65" s="31">
        <f t="shared" si="1078"/>
        <v>568.33314256052836</v>
      </c>
      <c r="IW65" s="31">
        <f t="shared" si="1078"/>
        <v>555.99966225696153</v>
      </c>
      <c r="IX65" s="31">
        <f t="shared" si="1078"/>
        <v>565.41317242804723</v>
      </c>
      <c r="IY65" s="31">
        <f t="shared" si="1078"/>
        <v>568.57157628577477</v>
      </c>
      <c r="IZ65" s="31">
        <f t="shared" si="1078"/>
        <v>563.8025618183633</v>
      </c>
      <c r="JA65" s="31">
        <f t="shared" si="1078"/>
        <v>566.9139114389726</v>
      </c>
      <c r="JB65" s="31">
        <f t="shared" si="1078"/>
        <v>564.68122695925217</v>
      </c>
      <c r="JC65" s="31">
        <f t="shared" si="1078"/>
        <v>556.85673498740118</v>
      </c>
      <c r="JD65" s="31">
        <f t="shared" si="1078"/>
        <v>564.08834080056806</v>
      </c>
      <c r="JE65" s="31">
        <f t="shared" si="1078"/>
        <v>566.35315675038157</v>
      </c>
      <c r="JF65" s="31">
        <f t="shared" si="1078"/>
        <v>561.10224158390724</v>
      </c>
      <c r="JG65" s="31">
        <f t="shared" si="1078"/>
        <v>563.12715071474679</v>
      </c>
      <c r="JH65" s="31">
        <f t="shared" si="1078"/>
        <v>562.99264248554039</v>
      </c>
      <c r="JI65" s="31">
        <f t="shared" si="1078"/>
        <v>567.56470295494341</v>
      </c>
      <c r="JJ65" s="31">
        <f t="shared" si="1078"/>
        <v>571.35711081798672</v>
      </c>
      <c r="JK65" s="31">
        <f t="shared" si="1078"/>
        <v>566.02499568527219</v>
      </c>
      <c r="JL65" s="31">
        <f t="shared" si="1078"/>
        <v>571.09526175642145</v>
      </c>
      <c r="JM65" s="31">
        <f t="shared" si="1078"/>
        <v>561.94386028707925</v>
      </c>
      <c r="JN65" s="31">
        <f t="shared" si="1078"/>
        <v>564.2554300304696</v>
      </c>
      <c r="JO65" s="31">
        <f t="shared" si="1078"/>
        <v>558.59613156105195</v>
      </c>
      <c r="JP65" s="31">
        <f t="shared" si="1078"/>
        <v>565.70065715112923</v>
      </c>
      <c r="JQ65" s="31">
        <f t="shared" si="1078"/>
        <v>561.91882222995787</v>
      </c>
      <c r="JR65" s="31" t="e">
        <f t="shared" si="1078"/>
        <v>#NUM!</v>
      </c>
      <c r="JS65" s="31">
        <f t="shared" si="1078"/>
        <v>565.8325139404551</v>
      </c>
      <c r="JT65" s="31">
        <f t="shared" si="1078"/>
        <v>565.96767749817081</v>
      </c>
      <c r="JU65" s="31">
        <f t="shared" si="1078"/>
        <v>562.67990161740647</v>
      </c>
      <c r="JV65" s="31">
        <f t="shared" si="1078"/>
        <v>566.35308297607742</v>
      </c>
      <c r="JW65" s="31">
        <f t="shared" si="1078"/>
        <v>562.86033110686276</v>
      </c>
      <c r="JX65" s="31">
        <f t="shared" ref="JX65:MI65" si="1079">JX$5-(JX$4-((-JX59)-SQRT((JX59*JX59) - 4*JX58*JX60))/2/JX58)*JX$13</f>
        <v>565.86948454618084</v>
      </c>
      <c r="JY65" s="31">
        <f t="shared" si="1079"/>
        <v>561.41194811098694</v>
      </c>
      <c r="JZ65" s="31">
        <f t="shared" si="1079"/>
        <v>561.27049661804188</v>
      </c>
      <c r="KA65" s="31">
        <f t="shared" si="1079"/>
        <v>566.44747722756506</v>
      </c>
      <c r="KB65" s="31">
        <f t="shared" si="1079"/>
        <v>566.23257397517818</v>
      </c>
      <c r="KC65" s="31">
        <f t="shared" si="1079"/>
        <v>565.23990313584704</v>
      </c>
      <c r="KD65" s="31">
        <f t="shared" si="1079"/>
        <v>559.26047093849513</v>
      </c>
      <c r="KE65" s="31">
        <f t="shared" si="1079"/>
        <v>566.98842443469994</v>
      </c>
      <c r="KF65" s="31">
        <f t="shared" si="1079"/>
        <v>564.58213911478072</v>
      </c>
      <c r="KG65" s="31">
        <f t="shared" si="1079"/>
        <v>567.64205225029048</v>
      </c>
      <c r="KH65" s="31">
        <f t="shared" si="1079"/>
        <v>558.827081426473</v>
      </c>
      <c r="KI65" s="31">
        <f t="shared" si="1079"/>
        <v>561.40123822542967</v>
      </c>
      <c r="KJ65" s="31">
        <f t="shared" si="1079"/>
        <v>564.90292800474424</v>
      </c>
      <c r="KK65" s="31">
        <f t="shared" si="1079"/>
        <v>559.14478761711371</v>
      </c>
      <c r="KL65" s="31">
        <f t="shared" si="1079"/>
        <v>553.16577171780159</v>
      </c>
      <c r="KM65" s="31">
        <f t="shared" si="1079"/>
        <v>567.44968012411414</v>
      </c>
      <c r="KN65" s="31">
        <f t="shared" si="1079"/>
        <v>566.77949614239776</v>
      </c>
      <c r="KO65" s="31">
        <f t="shared" si="1079"/>
        <v>565.9035930273044</v>
      </c>
      <c r="KP65" s="31">
        <f t="shared" si="1079"/>
        <v>563.51698857595159</v>
      </c>
      <c r="KQ65" s="31">
        <f t="shared" si="1079"/>
        <v>565.43578384631542</v>
      </c>
      <c r="KR65" s="31">
        <f t="shared" si="1079"/>
        <v>563.55159942985756</v>
      </c>
      <c r="KS65" s="31">
        <f t="shared" si="1079"/>
        <v>562.80456202692642</v>
      </c>
      <c r="KT65" s="31">
        <f t="shared" si="1079"/>
        <v>563.41865789386134</v>
      </c>
      <c r="KU65" s="31">
        <f t="shared" si="1079"/>
        <v>561.70599232577911</v>
      </c>
      <c r="KV65" s="31">
        <f t="shared" si="1079"/>
        <v>562.89156290560186</v>
      </c>
      <c r="KW65" s="31">
        <f t="shared" si="1079"/>
        <v>561.29292528152973</v>
      </c>
      <c r="KX65" s="31">
        <f t="shared" si="1079"/>
        <v>561.64177683652451</v>
      </c>
      <c r="KY65" s="31">
        <f t="shared" si="1079"/>
        <v>563.46330670956513</v>
      </c>
      <c r="KZ65" s="31">
        <f t="shared" si="1079"/>
        <v>553.05252235080684</v>
      </c>
      <c r="LA65" s="31">
        <f t="shared" si="1079"/>
        <v>565.54372703923718</v>
      </c>
      <c r="LB65" s="31">
        <f t="shared" si="1079"/>
        <v>560.69405448578937</v>
      </c>
      <c r="LC65" s="31">
        <f t="shared" si="1079"/>
        <v>563.21105535593733</v>
      </c>
      <c r="LD65" s="31">
        <f t="shared" si="1079"/>
        <v>573.43035214974032</v>
      </c>
      <c r="LE65" s="31">
        <f t="shared" si="1079"/>
        <v>562.43817054721387</v>
      </c>
      <c r="LF65" s="31">
        <f t="shared" si="1079"/>
        <v>565.69121950229714</v>
      </c>
      <c r="LG65" s="31">
        <f t="shared" si="1079"/>
        <v>564.59435221866045</v>
      </c>
      <c r="LH65" s="31">
        <f t="shared" si="1079"/>
        <v>557.21528739836958</v>
      </c>
      <c r="LI65" s="31">
        <f t="shared" si="1079"/>
        <v>568.06297181363595</v>
      </c>
      <c r="LJ65" s="31">
        <f t="shared" si="1079"/>
        <v>567.94599298794776</v>
      </c>
      <c r="LK65" s="31">
        <f t="shared" si="1079"/>
        <v>563.48510325065001</v>
      </c>
      <c r="LL65" s="31">
        <f t="shared" si="1079"/>
        <v>564.67273955405585</v>
      </c>
      <c r="LM65" s="31">
        <f t="shared" si="1079"/>
        <v>563.99155829440951</v>
      </c>
      <c r="LN65" s="31">
        <f t="shared" si="1079"/>
        <v>565.04651677425443</v>
      </c>
      <c r="LO65" s="31">
        <f t="shared" si="1079"/>
        <v>573.5794554318154</v>
      </c>
      <c r="LP65" s="31">
        <f t="shared" si="1079"/>
        <v>565.12327837589748</v>
      </c>
      <c r="LQ65" s="31">
        <f t="shared" si="1079"/>
        <v>559.77243882128607</v>
      </c>
      <c r="LR65" s="31">
        <f t="shared" si="1079"/>
        <v>567.94599298794776</v>
      </c>
      <c r="LS65" s="31">
        <f t="shared" si="1079"/>
        <v>565.29831790330513</v>
      </c>
      <c r="LT65" s="31">
        <f t="shared" si="1079"/>
        <v>570.22501532308775</v>
      </c>
      <c r="LU65" s="31">
        <f t="shared" si="1079"/>
        <v>568.05234590126724</v>
      </c>
      <c r="LV65" s="31">
        <f t="shared" si="1079"/>
        <v>568.74399637435522</v>
      </c>
      <c r="LW65" s="31" t="e">
        <f t="shared" si="1079"/>
        <v>#NUM!</v>
      </c>
      <c r="LX65" s="31">
        <f t="shared" si="1079"/>
        <v>562.67070187089337</v>
      </c>
      <c r="LY65" s="31">
        <f t="shared" si="1079"/>
        <v>566.50908317024164</v>
      </c>
      <c r="LZ65" s="31">
        <f t="shared" si="1079"/>
        <v>546.80924005995098</v>
      </c>
      <c r="MA65" s="31">
        <f t="shared" si="1079"/>
        <v>560.57627014525337</v>
      </c>
      <c r="MB65" s="31">
        <f t="shared" si="1079"/>
        <v>571.97435923534226</v>
      </c>
      <c r="MC65" s="31">
        <f t="shared" si="1079"/>
        <v>562.23758689985186</v>
      </c>
      <c r="MD65" s="31">
        <f t="shared" si="1079"/>
        <v>565.47741904441034</v>
      </c>
      <c r="ME65" s="31">
        <f t="shared" si="1079"/>
        <v>565.52534513770979</v>
      </c>
      <c r="MF65" s="31">
        <f t="shared" si="1079"/>
        <v>566.76918642395583</v>
      </c>
      <c r="MG65" s="31">
        <f t="shared" si="1079"/>
        <v>569.45094655602634</v>
      </c>
      <c r="MH65" s="31">
        <f t="shared" si="1079"/>
        <v>571.51185624386301</v>
      </c>
      <c r="MI65" s="31">
        <f t="shared" si="1079"/>
        <v>569.4754973372502</v>
      </c>
      <c r="MJ65" s="31">
        <f t="shared" ref="MJ65:OU65" si="1080">MJ$5-(MJ$4-((-MJ59)-SQRT((MJ59*MJ59) - 4*MJ58*MJ60))/2/MJ58)*MJ$13</f>
        <v>573.19946791708708</v>
      </c>
      <c r="MK65" s="31">
        <f t="shared" si="1080"/>
        <v>558.83511052815106</v>
      </c>
      <c r="ML65" s="31">
        <f t="shared" si="1080"/>
        <v>570.14513201911097</v>
      </c>
      <c r="MM65" s="31">
        <f t="shared" si="1080"/>
        <v>563.76133117759548</v>
      </c>
      <c r="MN65" s="31">
        <f t="shared" si="1080"/>
        <v>564.80278189649675</v>
      </c>
      <c r="MO65" s="31">
        <f t="shared" si="1080"/>
        <v>560.64455032838737</v>
      </c>
      <c r="MP65" s="31">
        <f t="shared" si="1080"/>
        <v>560.42370532036603</v>
      </c>
      <c r="MQ65" s="31">
        <f t="shared" si="1080"/>
        <v>547.02723847878701</v>
      </c>
      <c r="MR65" s="31">
        <f t="shared" si="1080"/>
        <v>561.23492016426655</v>
      </c>
      <c r="MS65" s="31">
        <f t="shared" si="1080"/>
        <v>567.09975198716029</v>
      </c>
      <c r="MT65" s="31">
        <f t="shared" si="1080"/>
        <v>561.41905235128422</v>
      </c>
      <c r="MU65" s="31">
        <f t="shared" si="1080"/>
        <v>562.60048031156225</v>
      </c>
      <c r="MV65" s="31">
        <f t="shared" si="1080"/>
        <v>569.45487657525348</v>
      </c>
      <c r="MW65" s="31">
        <f t="shared" si="1080"/>
        <v>562.90551956083618</v>
      </c>
      <c r="MX65" s="31">
        <f t="shared" si="1080"/>
        <v>565.10683348915359</v>
      </c>
      <c r="MY65" s="31">
        <f t="shared" si="1080"/>
        <v>562.51184916752163</v>
      </c>
      <c r="MZ65" s="31">
        <f t="shared" si="1080"/>
        <v>560.60692785925346</v>
      </c>
      <c r="NA65" s="31">
        <f t="shared" si="1080"/>
        <v>561.32542172447904</v>
      </c>
      <c r="NB65" s="31">
        <f t="shared" si="1080"/>
        <v>566.74946450609275</v>
      </c>
      <c r="NC65" s="31">
        <f t="shared" si="1080"/>
        <v>561.06063299332925</v>
      </c>
      <c r="ND65" s="31">
        <f t="shared" si="1080"/>
        <v>559.49360427360818</v>
      </c>
      <c r="NE65" s="31">
        <f t="shared" si="1080"/>
        <v>561.65917908541371</v>
      </c>
      <c r="NF65" s="31">
        <f t="shared" si="1080"/>
        <v>562.63069465372837</v>
      </c>
      <c r="NG65" s="31">
        <f t="shared" si="1080"/>
        <v>561.8129256419337</v>
      </c>
      <c r="NH65" s="31">
        <f t="shared" si="1080"/>
        <v>564.50188313729109</v>
      </c>
      <c r="NI65" s="31">
        <f t="shared" si="1080"/>
        <v>571.91341955526707</v>
      </c>
      <c r="NJ65" s="31">
        <f t="shared" si="1080"/>
        <v>562.84059686745991</v>
      </c>
      <c r="NK65" s="31">
        <f t="shared" si="1080"/>
        <v>564.67446403392989</v>
      </c>
      <c r="NL65" s="31">
        <f t="shared" si="1080"/>
        <v>571.32591341852071</v>
      </c>
      <c r="NM65" s="31">
        <f t="shared" si="1080"/>
        <v>565.47872883003436</v>
      </c>
      <c r="NN65" s="31">
        <f t="shared" si="1080"/>
        <v>564.2793266774346</v>
      </c>
      <c r="NO65" s="31">
        <f t="shared" si="1080"/>
        <v>570.06936873405448</v>
      </c>
      <c r="NP65" s="31">
        <f t="shared" si="1080"/>
        <v>560.75209630920949</v>
      </c>
      <c r="NQ65" s="31">
        <f t="shared" si="1080"/>
        <v>567.02698100127407</v>
      </c>
      <c r="NR65" s="31">
        <f t="shared" si="1080"/>
        <v>570.6929357382935</v>
      </c>
      <c r="NS65" s="31">
        <f t="shared" si="1080"/>
        <v>561.70895704517227</v>
      </c>
      <c r="NT65" s="31">
        <f t="shared" si="1080"/>
        <v>563.53199768273328</v>
      </c>
      <c r="NU65" s="31">
        <f t="shared" si="1080"/>
        <v>561.68614111062971</v>
      </c>
      <c r="NV65" s="31">
        <f t="shared" si="1080"/>
        <v>567.80554953975286</v>
      </c>
      <c r="NW65" s="31">
        <f t="shared" si="1080"/>
        <v>561.98920697569372</v>
      </c>
      <c r="NX65" s="31">
        <f t="shared" si="1080"/>
        <v>559.66632516679067</v>
      </c>
      <c r="NY65" s="31">
        <f t="shared" si="1080"/>
        <v>566.57111553843242</v>
      </c>
      <c r="NZ65" s="31">
        <f t="shared" si="1080"/>
        <v>569.49904827810099</v>
      </c>
      <c r="OA65" s="31">
        <f t="shared" si="1080"/>
        <v>556.09026861869256</v>
      </c>
      <c r="OB65" s="31">
        <f t="shared" si="1080"/>
        <v>561.49559905770184</v>
      </c>
      <c r="OC65" s="31">
        <f t="shared" si="1080"/>
        <v>559.78560785151376</v>
      </c>
      <c r="OD65" s="31">
        <f t="shared" si="1080"/>
        <v>561.91777182634678</v>
      </c>
      <c r="OE65" s="31">
        <f t="shared" si="1080"/>
        <v>562.60466711180891</v>
      </c>
      <c r="OF65" s="31">
        <f t="shared" si="1080"/>
        <v>561.84854499363644</v>
      </c>
      <c r="OG65" s="31">
        <f t="shared" si="1080"/>
        <v>561.78349314133743</v>
      </c>
      <c r="OH65" s="31">
        <f t="shared" si="1080"/>
        <v>548.71212916603906</v>
      </c>
      <c r="OI65" s="31">
        <f t="shared" si="1080"/>
        <v>564.80983954810972</v>
      </c>
      <c r="OJ65" s="31">
        <f t="shared" si="1080"/>
        <v>564.74709915133019</v>
      </c>
      <c r="OK65" s="31">
        <f t="shared" si="1080"/>
        <v>567.45366858774526</v>
      </c>
      <c r="OL65" s="31">
        <f t="shared" si="1080"/>
        <v>570.9298091471843</v>
      </c>
      <c r="OM65" s="31">
        <f t="shared" si="1080"/>
        <v>564.50037034277909</v>
      </c>
      <c r="ON65" s="31">
        <f t="shared" si="1080"/>
        <v>561.33089186207758</v>
      </c>
      <c r="OO65" s="31">
        <f t="shared" si="1080"/>
        <v>565.45651837067885</v>
      </c>
      <c r="OP65" s="31">
        <f t="shared" si="1080"/>
        <v>560.39906578701959</v>
      </c>
      <c r="OQ65" s="31">
        <f t="shared" si="1080"/>
        <v>568.33314256052836</v>
      </c>
      <c r="OR65" s="31">
        <f t="shared" si="1080"/>
        <v>555.99966225696153</v>
      </c>
      <c r="OS65" s="31">
        <f t="shared" si="1080"/>
        <v>565.41317242804723</v>
      </c>
      <c r="OT65" s="31">
        <f t="shared" si="1080"/>
        <v>568.57157628577477</v>
      </c>
      <c r="OU65" s="31">
        <f t="shared" si="1080"/>
        <v>563.8025618183633</v>
      </c>
      <c r="OV65" s="31">
        <f t="shared" ref="OV65:RG65" si="1081">OV$5-(OV$4-((-OV59)-SQRT((OV59*OV59) - 4*OV58*OV60))/2/OV58)*OV$13</f>
        <v>566.9139114389726</v>
      </c>
      <c r="OW65" s="31">
        <f t="shared" si="1081"/>
        <v>564.68122695925217</v>
      </c>
      <c r="OX65" s="31">
        <f t="shared" si="1081"/>
        <v>556.85673498740118</v>
      </c>
      <c r="OY65" s="31">
        <f t="shared" si="1081"/>
        <v>564.08834080056806</v>
      </c>
      <c r="OZ65" s="31">
        <f t="shared" si="1081"/>
        <v>566.35315675038157</v>
      </c>
      <c r="PA65" s="31">
        <f t="shared" si="1081"/>
        <v>561.10224158390724</v>
      </c>
      <c r="PB65" s="31">
        <f t="shared" si="1081"/>
        <v>563.12715071474679</v>
      </c>
      <c r="PC65" s="31">
        <f t="shared" si="1081"/>
        <v>562.99264248554039</v>
      </c>
      <c r="PD65" s="31">
        <f t="shared" si="1081"/>
        <v>567.56470295494341</v>
      </c>
      <c r="PE65" s="31">
        <f t="shared" si="1081"/>
        <v>571.35711081798672</v>
      </c>
      <c r="PF65" s="31">
        <f t="shared" si="1081"/>
        <v>566.02499568527219</v>
      </c>
      <c r="PG65" s="31">
        <f t="shared" si="1081"/>
        <v>571.09526175642145</v>
      </c>
      <c r="PH65" s="31">
        <f t="shared" si="1081"/>
        <v>561.94386028707925</v>
      </c>
      <c r="PI65" s="31">
        <f t="shared" si="1081"/>
        <v>564.2554300304696</v>
      </c>
      <c r="PJ65" s="31">
        <f t="shared" si="1081"/>
        <v>558.59613156105195</v>
      </c>
      <c r="PK65" s="31">
        <f t="shared" si="1081"/>
        <v>565.70065715112923</v>
      </c>
      <c r="PL65" s="31">
        <f t="shared" si="1081"/>
        <v>561.91882222995787</v>
      </c>
      <c r="PM65" s="31" t="e">
        <f t="shared" si="1081"/>
        <v>#NUM!</v>
      </c>
      <c r="PN65" s="31">
        <f t="shared" si="1081"/>
        <v>565.8325139404551</v>
      </c>
      <c r="PO65" s="31">
        <f t="shared" si="1081"/>
        <v>565.96767749817081</v>
      </c>
      <c r="PP65" s="31">
        <f t="shared" si="1081"/>
        <v>562.67990161740647</v>
      </c>
      <c r="PQ65" s="31">
        <f t="shared" si="1081"/>
        <v>566.35308297607742</v>
      </c>
      <c r="PR65" s="31">
        <f t="shared" si="1081"/>
        <v>562.86033110686276</v>
      </c>
      <c r="PS65" s="31">
        <f t="shared" si="1081"/>
        <v>565.86948454618084</v>
      </c>
      <c r="PT65" s="31">
        <f t="shared" si="1081"/>
        <v>561.41194811098694</v>
      </c>
      <c r="PU65" s="31">
        <f t="shared" si="1081"/>
        <v>561.27049661804188</v>
      </c>
      <c r="PV65" s="31">
        <f t="shared" si="1081"/>
        <v>566.44747722756506</v>
      </c>
      <c r="PW65" s="31">
        <f t="shared" si="1081"/>
        <v>566.23257397517818</v>
      </c>
      <c r="PX65" s="31">
        <f t="shared" si="1081"/>
        <v>565.23990313584704</v>
      </c>
      <c r="PY65" s="31">
        <f t="shared" si="1081"/>
        <v>559.26047093849513</v>
      </c>
      <c r="PZ65" s="31">
        <f t="shared" si="1081"/>
        <v>566.98842443469994</v>
      </c>
      <c r="QA65" s="31">
        <f t="shared" si="1081"/>
        <v>564.58213911478072</v>
      </c>
      <c r="QB65" s="31">
        <f t="shared" si="1081"/>
        <v>567.64205225029048</v>
      </c>
      <c r="QC65" s="31">
        <f t="shared" si="1081"/>
        <v>558.827081426473</v>
      </c>
      <c r="QD65" s="31">
        <f t="shared" si="1081"/>
        <v>561.40123822542967</v>
      </c>
      <c r="QE65" s="31">
        <f t="shared" si="1081"/>
        <v>564.90292800474424</v>
      </c>
      <c r="QF65" s="31">
        <f t="shared" si="1081"/>
        <v>559.14478761711371</v>
      </c>
      <c r="QG65" s="31">
        <f t="shared" si="1081"/>
        <v>553.16577171780159</v>
      </c>
      <c r="QH65" s="31">
        <f t="shared" si="1081"/>
        <v>567.44968012411414</v>
      </c>
      <c r="QI65" s="31">
        <f t="shared" si="1081"/>
        <v>566.77949614239776</v>
      </c>
      <c r="QJ65" s="31">
        <f t="shared" si="1081"/>
        <v>565.9035930273044</v>
      </c>
      <c r="QK65" s="31">
        <f t="shared" si="1081"/>
        <v>563.51698857595159</v>
      </c>
      <c r="QL65" s="31">
        <f t="shared" si="1081"/>
        <v>565.43578384631542</v>
      </c>
      <c r="QM65" s="31">
        <f t="shared" si="1081"/>
        <v>563.55159942985756</v>
      </c>
      <c r="QN65" s="31">
        <f t="shared" si="1081"/>
        <v>562.80456202692642</v>
      </c>
      <c r="QO65" s="31">
        <f t="shared" si="1081"/>
        <v>563.41865789386134</v>
      </c>
      <c r="QP65" s="31">
        <f t="shared" si="1081"/>
        <v>561.70599232577911</v>
      </c>
      <c r="QQ65" s="31">
        <f t="shared" si="1081"/>
        <v>562.89156290560186</v>
      </c>
      <c r="QR65" s="31">
        <f t="shared" si="1081"/>
        <v>561.29292528152973</v>
      </c>
      <c r="QS65" s="31">
        <f t="shared" si="1081"/>
        <v>561.64177683652451</v>
      </c>
      <c r="QT65" s="31">
        <f t="shared" si="1081"/>
        <v>563.46330670956513</v>
      </c>
      <c r="QU65" s="31">
        <f t="shared" si="1081"/>
        <v>553.05252235080684</v>
      </c>
      <c r="QV65" s="31">
        <f t="shared" si="1081"/>
        <v>565.54372703923718</v>
      </c>
      <c r="QW65" s="31">
        <f t="shared" si="1081"/>
        <v>560.69405448578937</v>
      </c>
      <c r="QX65" s="31">
        <f t="shared" si="1081"/>
        <v>563.21105535593733</v>
      </c>
      <c r="QY65" s="31">
        <f t="shared" si="1081"/>
        <v>573.43035214974032</v>
      </c>
      <c r="QZ65" s="31">
        <f t="shared" si="1081"/>
        <v>562.43817054721387</v>
      </c>
      <c r="RA65" s="31">
        <f t="shared" si="1081"/>
        <v>565.69121950229714</v>
      </c>
      <c r="RB65" s="31">
        <f t="shared" si="1081"/>
        <v>564.59435221866045</v>
      </c>
      <c r="RC65" s="31">
        <f t="shared" si="1081"/>
        <v>557.21528739836958</v>
      </c>
      <c r="RD65" s="31">
        <f t="shared" si="1081"/>
        <v>568.06297181363595</v>
      </c>
      <c r="RE65" s="31">
        <f t="shared" si="1081"/>
        <v>567.94599298794776</v>
      </c>
      <c r="RF65" s="31">
        <f t="shared" si="1081"/>
        <v>563.48510325065001</v>
      </c>
      <c r="RG65" s="31">
        <f t="shared" si="1081"/>
        <v>564.67273955405585</v>
      </c>
      <c r="RH65" s="31">
        <f t="shared" ref="RH65:TS65" si="1082">RH$5-(RH$4-((-RH59)-SQRT((RH59*RH59) - 4*RH58*RH60))/2/RH58)*RH$13</f>
        <v>563.99155829440951</v>
      </c>
      <c r="RI65" s="31">
        <f t="shared" si="1082"/>
        <v>565.04651677425443</v>
      </c>
      <c r="RJ65" s="31">
        <f t="shared" si="1082"/>
        <v>573.5794554318154</v>
      </c>
      <c r="RK65" s="31">
        <f t="shared" si="1082"/>
        <v>565.12327837589748</v>
      </c>
      <c r="RL65" s="31">
        <f t="shared" si="1082"/>
        <v>559.77243882128607</v>
      </c>
      <c r="RM65" s="31">
        <f t="shared" si="1082"/>
        <v>567.94599298794776</v>
      </c>
      <c r="RN65" s="31">
        <f t="shared" si="1082"/>
        <v>565.29831790330513</v>
      </c>
      <c r="RO65" s="31">
        <f t="shared" si="1082"/>
        <v>570.22501532308775</v>
      </c>
      <c r="RP65" s="31">
        <f t="shared" si="1082"/>
        <v>568.05234590126724</v>
      </c>
      <c r="RQ65" s="31">
        <f t="shared" si="1082"/>
        <v>568.74399637435522</v>
      </c>
      <c r="RR65" s="31" t="e">
        <f t="shared" si="1082"/>
        <v>#NUM!</v>
      </c>
      <c r="RS65" s="31">
        <f t="shared" si="1082"/>
        <v>562.67070187089337</v>
      </c>
      <c r="RT65" s="31">
        <f t="shared" si="1082"/>
        <v>566.50908317024164</v>
      </c>
      <c r="RU65" s="31">
        <f t="shared" si="1082"/>
        <v>546.80924005995098</v>
      </c>
      <c r="RV65" s="31">
        <f t="shared" si="1082"/>
        <v>560.57627014525337</v>
      </c>
      <c r="RW65" s="31">
        <f t="shared" si="1082"/>
        <v>571.97435923534226</v>
      </c>
      <c r="RX65" s="31">
        <f t="shared" si="1082"/>
        <v>562.23758689985186</v>
      </c>
      <c r="RY65" s="31">
        <f t="shared" si="1082"/>
        <v>565.47741904441034</v>
      </c>
      <c r="RZ65" s="31">
        <f t="shared" si="1082"/>
        <v>565.52534513770979</v>
      </c>
      <c r="SA65" s="31">
        <f t="shared" si="1082"/>
        <v>566.76918642395583</v>
      </c>
      <c r="SB65" s="31">
        <f t="shared" si="1082"/>
        <v>569.45094655602634</v>
      </c>
      <c r="SC65" s="31">
        <f t="shared" si="1082"/>
        <v>571.51185624386301</v>
      </c>
      <c r="SD65" s="31">
        <f t="shared" si="1082"/>
        <v>569.4754973372502</v>
      </c>
      <c r="SE65" s="31">
        <f t="shared" si="1082"/>
        <v>573.19946791708708</v>
      </c>
      <c r="SF65" s="31">
        <f t="shared" si="1082"/>
        <v>558.83511052815106</v>
      </c>
      <c r="SG65" s="31">
        <f t="shared" si="1082"/>
        <v>570.14513201911097</v>
      </c>
      <c r="SH65" s="31">
        <f t="shared" si="1082"/>
        <v>563.76133117759548</v>
      </c>
      <c r="SI65" s="31">
        <f t="shared" si="1082"/>
        <v>564.80278189649675</v>
      </c>
      <c r="SJ65" s="31">
        <f t="shared" si="1082"/>
        <v>560.64455032838737</v>
      </c>
      <c r="SK65" s="31">
        <f t="shared" si="1082"/>
        <v>560.42370532036603</v>
      </c>
      <c r="SL65" s="31">
        <f t="shared" si="1082"/>
        <v>547.02723847878701</v>
      </c>
      <c r="SM65" s="31">
        <f t="shared" si="1082"/>
        <v>561.23492016426655</v>
      </c>
      <c r="SN65" s="31">
        <f t="shared" si="1082"/>
        <v>567.09975198716029</v>
      </c>
      <c r="SO65" s="31">
        <f t="shared" si="1082"/>
        <v>561.41905235128422</v>
      </c>
      <c r="SP65" s="31">
        <f t="shared" si="1082"/>
        <v>562.60048031156225</v>
      </c>
      <c r="SQ65" s="31">
        <f t="shared" si="1082"/>
        <v>569.45487657525348</v>
      </c>
      <c r="SR65" s="31">
        <f t="shared" si="1082"/>
        <v>562.90551956083618</v>
      </c>
      <c r="SS65" s="31">
        <f t="shared" si="1082"/>
        <v>565.10683348915359</v>
      </c>
      <c r="ST65" s="31">
        <f t="shared" si="1082"/>
        <v>562.51184916752163</v>
      </c>
      <c r="SU65" s="31">
        <f t="shared" si="1082"/>
        <v>560.60692785925346</v>
      </c>
      <c r="SV65" s="31">
        <f t="shared" si="1082"/>
        <v>561.32542172447904</v>
      </c>
      <c r="SW65" s="31">
        <f t="shared" si="1082"/>
        <v>566.74946450609275</v>
      </c>
      <c r="SX65" s="31">
        <f t="shared" si="1082"/>
        <v>561.06063299332925</v>
      </c>
      <c r="SY65" s="31">
        <f t="shared" si="1082"/>
        <v>559.49360427360818</v>
      </c>
      <c r="SZ65" s="31">
        <f t="shared" si="1082"/>
        <v>561.65917908541371</v>
      </c>
      <c r="TA65" s="31">
        <f t="shared" si="1082"/>
        <v>562.63069465372837</v>
      </c>
      <c r="TB65" s="31">
        <f t="shared" si="1082"/>
        <v>561.8129256419337</v>
      </c>
      <c r="TC65" s="31">
        <f t="shared" si="1082"/>
        <v>564.50188313729109</v>
      </c>
      <c r="TD65" s="31">
        <f t="shared" si="1082"/>
        <v>571.91341955526707</v>
      </c>
      <c r="TE65" s="31">
        <f t="shared" si="1082"/>
        <v>562.84059686745991</v>
      </c>
      <c r="TF65" s="31">
        <f t="shared" si="1082"/>
        <v>564.67446403392989</v>
      </c>
      <c r="TG65" s="31">
        <f t="shared" si="1082"/>
        <v>571.32591341852071</v>
      </c>
      <c r="TH65" s="31">
        <f t="shared" si="1082"/>
        <v>565.47872883003436</v>
      </c>
      <c r="TI65" s="31">
        <f t="shared" si="1082"/>
        <v>564.2793266774346</v>
      </c>
      <c r="TJ65" s="31">
        <f t="shared" si="1082"/>
        <v>570.06936873405448</v>
      </c>
      <c r="TK65" s="31">
        <f t="shared" si="1082"/>
        <v>560.75209630920949</v>
      </c>
      <c r="TL65" s="31">
        <f t="shared" si="1082"/>
        <v>567.02698100127407</v>
      </c>
      <c r="TM65" s="31">
        <f t="shared" si="1082"/>
        <v>570.6929357382935</v>
      </c>
      <c r="TN65" s="31">
        <f t="shared" si="1082"/>
        <v>561.70895704517227</v>
      </c>
      <c r="TO65" s="31">
        <f t="shared" si="1082"/>
        <v>563.53199768273328</v>
      </c>
      <c r="TP65" s="31">
        <f t="shared" si="1082"/>
        <v>561.68614111062971</v>
      </c>
      <c r="TQ65" s="31">
        <f t="shared" si="1082"/>
        <v>567.80554953975286</v>
      </c>
      <c r="TR65" s="31">
        <f t="shared" si="1082"/>
        <v>561.98920697569372</v>
      </c>
      <c r="TS65" s="31">
        <f t="shared" si="1082"/>
        <v>559.66632516679067</v>
      </c>
      <c r="TT65" s="31">
        <f t="shared" ref="TT65:WE65" si="1083">TT$5-(TT$4-((-TT59)-SQRT((TT59*TT59) - 4*TT58*TT60))/2/TT58)*TT$13</f>
        <v>566.57111553843242</v>
      </c>
      <c r="TU65" s="31">
        <f t="shared" si="1083"/>
        <v>569.49904827810099</v>
      </c>
      <c r="TV65" s="31">
        <f t="shared" si="1083"/>
        <v>556.09026861869256</v>
      </c>
      <c r="TW65" s="31">
        <f t="shared" si="1083"/>
        <v>561.49559905770184</v>
      </c>
      <c r="TX65" s="31">
        <f t="shared" si="1083"/>
        <v>559.78560785151376</v>
      </c>
      <c r="TY65" s="31">
        <f t="shared" si="1083"/>
        <v>561.91777182634678</v>
      </c>
      <c r="TZ65" s="31">
        <f t="shared" si="1083"/>
        <v>562.60466711180891</v>
      </c>
      <c r="UA65" s="31">
        <f t="shared" si="1083"/>
        <v>561.84854499363644</v>
      </c>
      <c r="UB65" s="31">
        <f t="shared" si="1083"/>
        <v>561.78349314133743</v>
      </c>
      <c r="UC65" s="31">
        <f t="shared" si="1083"/>
        <v>548.71212916603906</v>
      </c>
      <c r="UD65" s="31">
        <f t="shared" si="1083"/>
        <v>564.80983954810972</v>
      </c>
      <c r="UE65" s="31">
        <f t="shared" si="1083"/>
        <v>564.74709915133019</v>
      </c>
      <c r="UF65" s="31">
        <f t="shared" si="1083"/>
        <v>567.45366858774526</v>
      </c>
      <c r="UG65" s="31">
        <f t="shared" si="1083"/>
        <v>570.9298091471843</v>
      </c>
      <c r="UH65" s="31">
        <f t="shared" si="1083"/>
        <v>564.50037034277909</v>
      </c>
      <c r="UI65" s="31">
        <f t="shared" si="1083"/>
        <v>561.33089186207758</v>
      </c>
      <c r="UJ65" s="31">
        <f t="shared" si="1083"/>
        <v>565.45651837067885</v>
      </c>
      <c r="UK65" s="31">
        <f t="shared" si="1083"/>
        <v>560.39906578701959</v>
      </c>
      <c r="UL65" s="31">
        <f t="shared" si="1083"/>
        <v>568.33314256052836</v>
      </c>
      <c r="UM65" s="31">
        <f t="shared" si="1083"/>
        <v>555.99966225696153</v>
      </c>
      <c r="UN65" s="31">
        <f t="shared" si="1083"/>
        <v>565.41317242804723</v>
      </c>
      <c r="UO65" s="31">
        <f t="shared" si="1083"/>
        <v>568.57157628577477</v>
      </c>
      <c r="UP65" s="31">
        <f t="shared" si="1083"/>
        <v>563.8025618183633</v>
      </c>
      <c r="UQ65" s="31">
        <f t="shared" si="1083"/>
        <v>566.9139114389726</v>
      </c>
      <c r="UR65" s="31">
        <f t="shared" si="1083"/>
        <v>564.68122695925217</v>
      </c>
      <c r="US65" s="31">
        <f t="shared" si="1083"/>
        <v>556.85673498740118</v>
      </c>
      <c r="UT65" s="31">
        <f t="shared" si="1083"/>
        <v>564.08834080056806</v>
      </c>
      <c r="UU65" s="31">
        <f t="shared" si="1083"/>
        <v>566.35315675038157</v>
      </c>
      <c r="UV65" s="31">
        <f t="shared" si="1083"/>
        <v>561.10224158390724</v>
      </c>
      <c r="UW65" s="31">
        <f t="shared" si="1083"/>
        <v>563.12715071474679</v>
      </c>
      <c r="UX65" s="31">
        <f t="shared" si="1083"/>
        <v>562.99264248554039</v>
      </c>
      <c r="UY65" s="31">
        <f t="shared" si="1083"/>
        <v>567.56470295494341</v>
      </c>
      <c r="UZ65" s="31">
        <f t="shared" si="1083"/>
        <v>571.35711081798672</v>
      </c>
      <c r="VA65" s="31">
        <f t="shared" si="1083"/>
        <v>566.02499568527219</v>
      </c>
      <c r="VB65" s="31">
        <f t="shared" si="1083"/>
        <v>571.09526175642145</v>
      </c>
      <c r="VC65" s="31">
        <f t="shared" si="1083"/>
        <v>561.94386028707925</v>
      </c>
      <c r="VD65" s="31">
        <f t="shared" si="1083"/>
        <v>564.2554300304696</v>
      </c>
      <c r="VE65" s="31">
        <f t="shared" si="1083"/>
        <v>558.59613156105195</v>
      </c>
      <c r="VF65" s="31">
        <f t="shared" si="1083"/>
        <v>565.70065715112923</v>
      </c>
      <c r="VG65" s="31">
        <f t="shared" si="1083"/>
        <v>561.91882222995787</v>
      </c>
      <c r="VH65" s="31" t="e">
        <f t="shared" si="1083"/>
        <v>#NUM!</v>
      </c>
      <c r="VI65" s="31">
        <f t="shared" si="1083"/>
        <v>565.8325139404551</v>
      </c>
      <c r="VJ65" s="31">
        <f t="shared" si="1083"/>
        <v>565.96767749817081</v>
      </c>
      <c r="VK65" s="31">
        <f t="shared" si="1083"/>
        <v>562.67990161740647</v>
      </c>
      <c r="VL65" s="31">
        <f t="shared" si="1083"/>
        <v>566.35308297607742</v>
      </c>
      <c r="VM65" s="31">
        <f t="shared" si="1083"/>
        <v>562.86033110686276</v>
      </c>
      <c r="VN65" s="31">
        <f t="shared" si="1083"/>
        <v>565.86948454618084</v>
      </c>
      <c r="VO65" s="31">
        <f t="shared" si="1083"/>
        <v>561.41194811098694</v>
      </c>
      <c r="VP65" s="31">
        <f t="shared" si="1083"/>
        <v>561.27049661804188</v>
      </c>
      <c r="VQ65" s="31">
        <f t="shared" si="1083"/>
        <v>566.44747722756506</v>
      </c>
      <c r="VR65" s="31">
        <f t="shared" si="1083"/>
        <v>566.23257397517818</v>
      </c>
      <c r="VS65" s="31">
        <f t="shared" si="1083"/>
        <v>565.23990313584704</v>
      </c>
      <c r="VT65" s="31">
        <f t="shared" si="1083"/>
        <v>559.26047093849513</v>
      </c>
      <c r="VU65" s="31">
        <f t="shared" si="1083"/>
        <v>566.98842443469994</v>
      </c>
      <c r="VV65" s="31">
        <f t="shared" si="1083"/>
        <v>564.58213911478072</v>
      </c>
      <c r="VW65" s="31">
        <f t="shared" si="1083"/>
        <v>567.64205225029048</v>
      </c>
      <c r="VX65" s="31">
        <f t="shared" si="1083"/>
        <v>558.827081426473</v>
      </c>
      <c r="VY65" s="31">
        <f t="shared" si="1083"/>
        <v>561.40123822542967</v>
      </c>
      <c r="VZ65" s="31">
        <f t="shared" si="1083"/>
        <v>564.90292800474424</v>
      </c>
      <c r="WA65" s="31">
        <f t="shared" si="1083"/>
        <v>559.14478761711371</v>
      </c>
      <c r="WB65" s="31">
        <f t="shared" si="1083"/>
        <v>553.16577171780159</v>
      </c>
      <c r="WC65" s="31">
        <f t="shared" si="1083"/>
        <v>567.44968012411414</v>
      </c>
      <c r="WD65" s="31">
        <f t="shared" si="1083"/>
        <v>566.77949614239776</v>
      </c>
      <c r="WE65" s="31">
        <f t="shared" si="1083"/>
        <v>565.9035930273044</v>
      </c>
      <c r="WF65" s="31">
        <f t="shared" ref="WF65:YQ65" si="1084">WF$5-(WF$4-((-WF59)-SQRT((WF59*WF59) - 4*WF58*WF60))/2/WF58)*WF$13</f>
        <v>563.51698857595159</v>
      </c>
      <c r="WG65" s="31">
        <f t="shared" si="1084"/>
        <v>565.43578384631542</v>
      </c>
      <c r="WH65" s="31">
        <f t="shared" si="1084"/>
        <v>563.55159942985756</v>
      </c>
      <c r="WI65" s="31">
        <f t="shared" si="1084"/>
        <v>562.80456202692642</v>
      </c>
      <c r="WJ65" s="31">
        <f t="shared" si="1084"/>
        <v>563.41865789386134</v>
      </c>
      <c r="WK65" s="31">
        <f t="shared" si="1084"/>
        <v>561.70599232577911</v>
      </c>
      <c r="WL65" s="31">
        <f t="shared" si="1084"/>
        <v>562.89156290560186</v>
      </c>
      <c r="WM65" s="31">
        <f t="shared" si="1084"/>
        <v>561.29292528152973</v>
      </c>
      <c r="WN65" s="31">
        <f t="shared" si="1084"/>
        <v>561.64177683652451</v>
      </c>
      <c r="WO65" s="31">
        <f t="shared" si="1084"/>
        <v>563.46330670956513</v>
      </c>
      <c r="WP65" s="31">
        <f t="shared" si="1084"/>
        <v>553.05252235080684</v>
      </c>
      <c r="WQ65" s="31">
        <f t="shared" si="1084"/>
        <v>565.54372703923718</v>
      </c>
      <c r="WR65" s="31">
        <f t="shared" si="1084"/>
        <v>560.69405448578937</v>
      </c>
      <c r="WS65" s="31">
        <f t="shared" si="1084"/>
        <v>563.21105535593733</v>
      </c>
      <c r="WT65" s="31">
        <f t="shared" si="1084"/>
        <v>573.43035214974032</v>
      </c>
      <c r="WU65" s="31">
        <f t="shared" si="1084"/>
        <v>562.43817054721387</v>
      </c>
      <c r="WV65" s="31">
        <f t="shared" si="1084"/>
        <v>565.69121950229714</v>
      </c>
      <c r="WW65" s="31">
        <f t="shared" si="1084"/>
        <v>564.59435221866045</v>
      </c>
      <c r="WX65" s="31">
        <f t="shared" si="1084"/>
        <v>557.21528739836958</v>
      </c>
      <c r="WY65" s="31">
        <f t="shared" si="1084"/>
        <v>568.06297181363595</v>
      </c>
      <c r="WZ65" s="31">
        <f t="shared" si="1084"/>
        <v>567.94599298794776</v>
      </c>
      <c r="XA65" s="31">
        <f t="shared" si="1084"/>
        <v>563.48510325065001</v>
      </c>
      <c r="XB65" s="31">
        <f t="shared" si="1084"/>
        <v>564.67273955405585</v>
      </c>
      <c r="XC65" s="31">
        <f t="shared" si="1084"/>
        <v>563.99155829440951</v>
      </c>
      <c r="XD65" s="31">
        <f t="shared" si="1084"/>
        <v>565.04651677425443</v>
      </c>
      <c r="XE65" s="31">
        <f t="shared" si="1084"/>
        <v>573.5794554318154</v>
      </c>
      <c r="XF65" s="31">
        <f t="shared" si="1084"/>
        <v>565.12327837589748</v>
      </c>
      <c r="XG65" s="31">
        <f t="shared" si="1084"/>
        <v>559.77243882128607</v>
      </c>
      <c r="XH65" s="31">
        <f t="shared" si="1084"/>
        <v>567.94599298794776</v>
      </c>
      <c r="XI65" s="31">
        <f t="shared" si="1084"/>
        <v>565.29831790330513</v>
      </c>
      <c r="XJ65" s="31">
        <f t="shared" si="1084"/>
        <v>570.22501532308775</v>
      </c>
      <c r="XK65" s="31">
        <f t="shared" si="1084"/>
        <v>568.05234590126724</v>
      </c>
      <c r="XL65" s="31">
        <f t="shared" si="1084"/>
        <v>568.74399637435522</v>
      </c>
      <c r="XM65" s="31" t="e">
        <f t="shared" si="1084"/>
        <v>#NUM!</v>
      </c>
      <c r="XN65" s="31">
        <f t="shared" si="1084"/>
        <v>562.67070187089337</v>
      </c>
      <c r="XO65" s="31">
        <f t="shared" si="1084"/>
        <v>566.50908317024164</v>
      </c>
      <c r="XP65" s="31">
        <f t="shared" si="1084"/>
        <v>546.80924005995098</v>
      </c>
      <c r="XQ65" s="31">
        <f t="shared" si="1084"/>
        <v>560.57627014525337</v>
      </c>
      <c r="XR65" s="31">
        <f t="shared" si="1084"/>
        <v>571.97435923534226</v>
      </c>
      <c r="XS65" s="31">
        <f t="shared" si="1084"/>
        <v>562.23758689985186</v>
      </c>
      <c r="XT65" s="31">
        <f t="shared" si="1084"/>
        <v>565.47741904441034</v>
      </c>
      <c r="XU65" s="31">
        <f t="shared" si="1084"/>
        <v>565.52534513770979</v>
      </c>
      <c r="XV65" s="31">
        <f t="shared" si="1084"/>
        <v>566.76918642395583</v>
      </c>
      <c r="XW65" s="31">
        <f t="shared" si="1084"/>
        <v>569.45094655602634</v>
      </c>
      <c r="XX65" s="31">
        <f t="shared" si="1084"/>
        <v>571.51185624386301</v>
      </c>
      <c r="XY65" s="31">
        <f t="shared" si="1084"/>
        <v>569.4754973372502</v>
      </c>
      <c r="XZ65" s="31">
        <f t="shared" si="1084"/>
        <v>573.19946791708708</v>
      </c>
      <c r="YA65" s="31">
        <f t="shared" si="1084"/>
        <v>558.83511052815106</v>
      </c>
      <c r="YB65" s="31">
        <f t="shared" si="1084"/>
        <v>570.14513201911097</v>
      </c>
      <c r="YC65" s="31">
        <f t="shared" si="1084"/>
        <v>563.76133117759548</v>
      </c>
      <c r="YD65" s="31">
        <f t="shared" si="1084"/>
        <v>564.80278189649675</v>
      </c>
      <c r="YE65" s="31">
        <f t="shared" si="1084"/>
        <v>560.64455032838737</v>
      </c>
      <c r="YF65" s="31">
        <f t="shared" si="1084"/>
        <v>560.42370532036603</v>
      </c>
      <c r="YG65" s="31">
        <f t="shared" si="1084"/>
        <v>547.02723847878701</v>
      </c>
      <c r="YH65" s="31">
        <f t="shared" si="1084"/>
        <v>561.23492016426655</v>
      </c>
      <c r="YI65" s="31">
        <f t="shared" si="1084"/>
        <v>567.09975198716029</v>
      </c>
      <c r="YJ65" s="31">
        <f t="shared" si="1084"/>
        <v>561.41905235128422</v>
      </c>
      <c r="YK65" s="31">
        <f t="shared" si="1084"/>
        <v>562.60048031156225</v>
      </c>
      <c r="YL65" s="31">
        <f t="shared" si="1084"/>
        <v>569.45487657525348</v>
      </c>
      <c r="YM65" s="31">
        <f t="shared" si="1084"/>
        <v>562.90551956083618</v>
      </c>
      <c r="YN65" s="31">
        <f t="shared" si="1084"/>
        <v>565.10683348915359</v>
      </c>
      <c r="YO65" s="31">
        <f t="shared" si="1084"/>
        <v>562.51184916752163</v>
      </c>
      <c r="YP65" s="31">
        <f t="shared" si="1084"/>
        <v>560.60692785925346</v>
      </c>
      <c r="YQ65" s="31">
        <f t="shared" si="1084"/>
        <v>561.32542172447904</v>
      </c>
      <c r="YR65" s="31">
        <f t="shared" ref="YR65:AAH65" si="1085">YR$5-(YR$4-((-YR59)-SQRT((YR59*YR59) - 4*YR58*YR60))/2/YR58)*YR$13</f>
        <v>566.74946450609275</v>
      </c>
      <c r="YS65" s="31">
        <f t="shared" si="1085"/>
        <v>561.06063299332925</v>
      </c>
      <c r="YT65" s="31">
        <f t="shared" si="1085"/>
        <v>559.49360427360818</v>
      </c>
      <c r="YU65" s="31">
        <f t="shared" si="1085"/>
        <v>561.65917908541371</v>
      </c>
      <c r="YV65" s="31">
        <f t="shared" si="1085"/>
        <v>562.63069465372837</v>
      </c>
      <c r="YW65" s="31">
        <f t="shared" si="1085"/>
        <v>561.8129256419337</v>
      </c>
      <c r="YX65" s="31">
        <f t="shared" si="1085"/>
        <v>564.50188313729109</v>
      </c>
      <c r="YY65" s="31">
        <f t="shared" si="1085"/>
        <v>571.91341955526707</v>
      </c>
      <c r="YZ65" s="31">
        <f t="shared" si="1085"/>
        <v>562.84059686745991</v>
      </c>
      <c r="ZA65" s="31">
        <f t="shared" si="1085"/>
        <v>564.67446403392989</v>
      </c>
      <c r="ZB65" s="31">
        <f t="shared" si="1085"/>
        <v>571.32591341852071</v>
      </c>
      <c r="ZC65" s="31">
        <f t="shared" si="1085"/>
        <v>565.47872883003436</v>
      </c>
      <c r="ZD65" s="31">
        <f t="shared" si="1085"/>
        <v>564.2793266774346</v>
      </c>
      <c r="ZE65" s="31">
        <f t="shared" si="1085"/>
        <v>570.06936873405448</v>
      </c>
      <c r="ZF65" s="31">
        <f t="shared" si="1085"/>
        <v>560.75209630920949</v>
      </c>
      <c r="ZG65" s="31">
        <f t="shared" si="1085"/>
        <v>567.02698100127407</v>
      </c>
      <c r="ZH65" s="31">
        <f t="shared" si="1085"/>
        <v>570.6929357382935</v>
      </c>
      <c r="ZI65" s="31">
        <f t="shared" si="1085"/>
        <v>561.70895704517227</v>
      </c>
      <c r="ZJ65" s="31">
        <f t="shared" si="1085"/>
        <v>563.53199768273328</v>
      </c>
      <c r="ZK65" s="31">
        <f t="shared" si="1085"/>
        <v>561.68614111062971</v>
      </c>
      <c r="ZL65" s="31">
        <f t="shared" si="1085"/>
        <v>567.80554953975286</v>
      </c>
      <c r="ZM65" s="31">
        <f t="shared" si="1085"/>
        <v>561.98920697569372</v>
      </c>
      <c r="ZN65" s="31">
        <f t="shared" si="1085"/>
        <v>559.66632516679067</v>
      </c>
      <c r="ZO65" s="31">
        <f t="shared" si="1085"/>
        <v>566.57111553843242</v>
      </c>
      <c r="ZP65" s="31">
        <f t="shared" si="1085"/>
        <v>569.49904827810099</v>
      </c>
      <c r="ZQ65" s="31">
        <f t="shared" si="1085"/>
        <v>556.09026861869256</v>
      </c>
      <c r="ZR65" s="31">
        <f t="shared" si="1085"/>
        <v>561.49559905770184</v>
      </c>
      <c r="ZS65" s="31">
        <f t="shared" si="1085"/>
        <v>559.78560785151376</v>
      </c>
      <c r="ZT65" s="31">
        <f t="shared" si="1085"/>
        <v>561.91777182634678</v>
      </c>
      <c r="ZU65" s="31">
        <f t="shared" si="1085"/>
        <v>562.60466711180891</v>
      </c>
      <c r="ZV65" s="31">
        <f t="shared" si="1085"/>
        <v>561.84854499363644</v>
      </c>
      <c r="ZW65" s="31">
        <f t="shared" si="1085"/>
        <v>561.78349314133743</v>
      </c>
      <c r="ZX65" s="31">
        <f t="shared" si="1085"/>
        <v>548.71212916603906</v>
      </c>
      <c r="ZY65" s="31">
        <f t="shared" si="1085"/>
        <v>564.80983954810972</v>
      </c>
      <c r="ZZ65" s="31">
        <f t="shared" si="1085"/>
        <v>564.74709915133019</v>
      </c>
      <c r="AAA65" s="31">
        <f t="shared" si="1085"/>
        <v>567.45366858774526</v>
      </c>
      <c r="AAB65" s="31">
        <f t="shared" si="1085"/>
        <v>570.9298091471843</v>
      </c>
      <c r="AAC65" s="31">
        <f t="shared" si="1085"/>
        <v>564.50037034277909</v>
      </c>
      <c r="AAD65" s="31">
        <f t="shared" si="1085"/>
        <v>561.33089186207758</v>
      </c>
      <c r="AAE65" s="31">
        <f t="shared" si="1085"/>
        <v>565.45651837067885</v>
      </c>
      <c r="AAF65" s="31">
        <f t="shared" si="1085"/>
        <v>560.39906578701959</v>
      </c>
      <c r="AAG65" s="31">
        <f t="shared" si="1085"/>
        <v>568.33314256052836</v>
      </c>
      <c r="AAH65" s="31">
        <f t="shared" si="1085"/>
        <v>555.99966225696153</v>
      </c>
      <c r="AAI65" s="31">
        <f t="shared" ref="AAI65:ACT65" si="1086">AAI$5-(AAI$4-((-AAI59)-SQRT((AAI59*AAI59) - 4*AAI58*AAI60))/2/AAI58)*AAI$13</f>
        <v>565.41317242804723</v>
      </c>
      <c r="AAJ65" s="31">
        <f t="shared" si="1086"/>
        <v>568.57157628577477</v>
      </c>
      <c r="AAK65" s="31">
        <f t="shared" si="1086"/>
        <v>563.8025618183633</v>
      </c>
      <c r="AAL65" s="31">
        <f t="shared" si="1086"/>
        <v>566.9139114389726</v>
      </c>
      <c r="AAM65" s="31">
        <f t="shared" si="1086"/>
        <v>564.68122695925217</v>
      </c>
      <c r="AAN65" s="31">
        <f t="shared" si="1086"/>
        <v>556.85673498740118</v>
      </c>
      <c r="AAO65" s="31">
        <f t="shared" si="1086"/>
        <v>564.08834080056806</v>
      </c>
      <c r="AAP65" s="31">
        <f t="shared" si="1086"/>
        <v>566.35315675038157</v>
      </c>
      <c r="AAQ65" s="31">
        <f t="shared" si="1086"/>
        <v>561.10224158390724</v>
      </c>
      <c r="AAR65" s="31">
        <f t="shared" si="1086"/>
        <v>563.12715071474679</v>
      </c>
      <c r="AAS65" s="31">
        <f t="shared" si="1086"/>
        <v>562.99264248554039</v>
      </c>
      <c r="AAT65" s="31">
        <f t="shared" si="1086"/>
        <v>567.56470295494341</v>
      </c>
      <c r="AAU65" s="31">
        <f t="shared" si="1086"/>
        <v>571.35711081798672</v>
      </c>
      <c r="AAV65" s="31">
        <f t="shared" si="1086"/>
        <v>566.02499568527219</v>
      </c>
      <c r="AAW65" s="31">
        <f t="shared" si="1086"/>
        <v>571.09526175642145</v>
      </c>
      <c r="AAX65" s="31">
        <f t="shared" si="1086"/>
        <v>561.94386028707925</v>
      </c>
      <c r="AAY65" s="31">
        <f t="shared" si="1086"/>
        <v>564.2554300304696</v>
      </c>
      <c r="AAZ65" s="31">
        <f t="shared" si="1086"/>
        <v>558.59613156105195</v>
      </c>
      <c r="ABA65" s="31">
        <f t="shared" si="1086"/>
        <v>565.70065715112923</v>
      </c>
      <c r="ABB65" s="31">
        <f t="shared" si="1086"/>
        <v>561.91882222995787</v>
      </c>
      <c r="ABC65" s="31" t="e">
        <f t="shared" si="1086"/>
        <v>#NUM!</v>
      </c>
      <c r="ABD65" s="31">
        <f t="shared" si="1086"/>
        <v>565.8325139404551</v>
      </c>
      <c r="ABE65" s="31">
        <f t="shared" si="1086"/>
        <v>565.96767749817081</v>
      </c>
      <c r="ABF65" s="31">
        <f t="shared" si="1086"/>
        <v>562.67990161740647</v>
      </c>
      <c r="ABG65" s="31">
        <f t="shared" si="1086"/>
        <v>566.35308297607742</v>
      </c>
      <c r="ABH65" s="31">
        <f t="shared" si="1086"/>
        <v>562.86033110686276</v>
      </c>
      <c r="ABI65" s="31">
        <f t="shared" si="1086"/>
        <v>565.86948454618084</v>
      </c>
      <c r="ABJ65" s="31">
        <f t="shared" si="1086"/>
        <v>561.41194811098694</v>
      </c>
      <c r="ABK65" s="31">
        <f t="shared" si="1086"/>
        <v>561.27049661804188</v>
      </c>
      <c r="ABL65" s="31">
        <f t="shared" si="1086"/>
        <v>566.44747722756506</v>
      </c>
      <c r="ABM65" s="31">
        <f t="shared" si="1086"/>
        <v>566.23257397517818</v>
      </c>
      <c r="ABN65" s="31">
        <f t="shared" si="1086"/>
        <v>565.23990313584704</v>
      </c>
      <c r="ABO65" s="31">
        <f t="shared" si="1086"/>
        <v>559.26047093849513</v>
      </c>
      <c r="ABP65" s="31">
        <f t="shared" si="1086"/>
        <v>566.98842443469994</v>
      </c>
      <c r="ABQ65" s="31">
        <f t="shared" si="1086"/>
        <v>564.58213911478072</v>
      </c>
      <c r="ABR65" s="31">
        <f t="shared" si="1086"/>
        <v>567.64205225029048</v>
      </c>
      <c r="ABS65" s="31">
        <f t="shared" si="1086"/>
        <v>558.827081426473</v>
      </c>
      <c r="ABT65" s="31">
        <f t="shared" si="1086"/>
        <v>561.40123822542967</v>
      </c>
      <c r="ABU65" s="31">
        <f t="shared" si="1086"/>
        <v>564.90292800474424</v>
      </c>
      <c r="ABV65" s="31">
        <f t="shared" si="1086"/>
        <v>559.14478761711371</v>
      </c>
      <c r="ABW65" s="31">
        <f t="shared" si="1086"/>
        <v>553.16577171780159</v>
      </c>
      <c r="ABX65" s="31">
        <f t="shared" si="1086"/>
        <v>567.44968012411414</v>
      </c>
      <c r="ABY65" s="31">
        <f t="shared" si="1086"/>
        <v>566.77949614239776</v>
      </c>
      <c r="ABZ65" s="31">
        <f t="shared" si="1086"/>
        <v>565.9035930273044</v>
      </c>
      <c r="ACA65" s="31">
        <f t="shared" si="1086"/>
        <v>563.51698857595159</v>
      </c>
      <c r="ACB65" s="31">
        <f t="shared" si="1086"/>
        <v>565.43578384631542</v>
      </c>
      <c r="ACC65" s="31">
        <f t="shared" si="1086"/>
        <v>563.55159942985756</v>
      </c>
      <c r="ACD65" s="31">
        <f t="shared" si="1086"/>
        <v>562.80456202692642</v>
      </c>
      <c r="ACE65" s="31">
        <f t="shared" si="1086"/>
        <v>563.41865789386134</v>
      </c>
      <c r="ACF65" s="31">
        <f t="shared" si="1086"/>
        <v>561.70599232577911</v>
      </c>
      <c r="ACG65" s="31">
        <f t="shared" si="1086"/>
        <v>562.89156290560186</v>
      </c>
      <c r="ACH65" s="31">
        <f t="shared" si="1086"/>
        <v>561.29292528152973</v>
      </c>
      <c r="ACI65" s="31">
        <f t="shared" si="1086"/>
        <v>561.64177683652451</v>
      </c>
      <c r="ACJ65" s="31">
        <f t="shared" si="1086"/>
        <v>563.46330670956513</v>
      </c>
      <c r="ACK65" s="31">
        <f t="shared" si="1086"/>
        <v>553.05252235080684</v>
      </c>
      <c r="ACL65" s="31">
        <f t="shared" si="1086"/>
        <v>565.54372703923718</v>
      </c>
      <c r="ACM65" s="31">
        <f t="shared" si="1086"/>
        <v>560.69405448578937</v>
      </c>
      <c r="ACN65" s="31">
        <f t="shared" si="1086"/>
        <v>563.21105535593733</v>
      </c>
      <c r="ACO65" s="31">
        <f t="shared" si="1086"/>
        <v>573.43035214974032</v>
      </c>
      <c r="ACP65" s="31">
        <f t="shared" si="1086"/>
        <v>562.43817054721387</v>
      </c>
      <c r="ACQ65" s="31">
        <f t="shared" si="1086"/>
        <v>565.69121950229714</v>
      </c>
      <c r="ACR65" s="31">
        <f t="shared" si="1086"/>
        <v>564.59435221866045</v>
      </c>
      <c r="ACS65" s="31">
        <f t="shared" si="1086"/>
        <v>557.21528739836958</v>
      </c>
      <c r="ACT65" s="31">
        <f t="shared" si="1086"/>
        <v>568.06297181363595</v>
      </c>
      <c r="ACU65" s="31">
        <f t="shared" ref="ACU65:ADC65" si="1087">ACU$5-(ACU$4-((-ACU59)-SQRT((ACU59*ACU59) - 4*ACU58*ACU60))/2/ACU58)*ACU$13</f>
        <v>567.94599298794776</v>
      </c>
      <c r="ACV65" s="31">
        <f t="shared" si="1087"/>
        <v>563.48510325065001</v>
      </c>
      <c r="ACW65" s="31">
        <f t="shared" si="1087"/>
        <v>564.67273955405585</v>
      </c>
      <c r="ACX65" s="31">
        <f t="shared" si="1087"/>
        <v>563.99155829440951</v>
      </c>
      <c r="ACY65" s="31">
        <f t="shared" si="1087"/>
        <v>565.04651677425443</v>
      </c>
      <c r="ACZ65" s="31">
        <f t="shared" si="1087"/>
        <v>573.5794554318154</v>
      </c>
      <c r="ADA65" s="31">
        <f t="shared" si="1087"/>
        <v>565.12327837589748</v>
      </c>
      <c r="ADB65" s="31">
        <f t="shared" si="1087"/>
        <v>559.77243882128607</v>
      </c>
      <c r="ADC65" s="31">
        <f t="shared" si="1087"/>
        <v>567.94599298794776</v>
      </c>
      <c r="ADD65" s="31">
        <f t="shared" ref="ADD65:AFO65" si="1088">ADD$5-(ADD$4-((-ADD59)-SQRT((ADD59*ADD59) - 4*ADD58*ADD60))/2/ADD58)*ADD$13</f>
        <v>565.29831790330513</v>
      </c>
      <c r="ADE65" s="31">
        <f t="shared" si="1088"/>
        <v>570.22501532308775</v>
      </c>
      <c r="ADF65" s="31">
        <f t="shared" si="1088"/>
        <v>568.05234590126724</v>
      </c>
      <c r="ADG65" s="31">
        <f t="shared" si="1088"/>
        <v>568.74399637435522</v>
      </c>
      <c r="ADH65" s="31" t="e">
        <f t="shared" si="1088"/>
        <v>#NUM!</v>
      </c>
      <c r="ADI65" s="31">
        <f t="shared" si="1088"/>
        <v>562.67070187089337</v>
      </c>
      <c r="ADJ65" s="31">
        <f t="shared" si="1088"/>
        <v>566.50908317024164</v>
      </c>
      <c r="ADK65" s="31">
        <f t="shared" si="1088"/>
        <v>546.80924005995098</v>
      </c>
      <c r="ADL65" s="31">
        <f t="shared" si="1088"/>
        <v>560.57627014525337</v>
      </c>
      <c r="ADM65" s="31">
        <f t="shared" si="1088"/>
        <v>571.97435923534226</v>
      </c>
      <c r="ADN65" s="31">
        <f t="shared" si="1088"/>
        <v>562.23758689985186</v>
      </c>
      <c r="ADO65" s="31">
        <f t="shared" si="1088"/>
        <v>565.47741904441034</v>
      </c>
      <c r="ADP65" s="31">
        <f t="shared" si="1088"/>
        <v>565.52534513770979</v>
      </c>
      <c r="ADQ65" s="31">
        <f t="shared" si="1088"/>
        <v>566.76918642395583</v>
      </c>
      <c r="ADR65" s="31">
        <f t="shared" si="1088"/>
        <v>569.45094655602634</v>
      </c>
      <c r="ADS65" s="31">
        <f t="shared" si="1088"/>
        <v>571.51185624386301</v>
      </c>
      <c r="ADT65" s="31">
        <f t="shared" si="1088"/>
        <v>569.4754973372502</v>
      </c>
      <c r="ADU65" s="31">
        <f t="shared" si="1088"/>
        <v>573.19946791708708</v>
      </c>
      <c r="ADV65" s="31">
        <f t="shared" si="1088"/>
        <v>558.83511052815106</v>
      </c>
      <c r="ADW65" s="31">
        <f t="shared" si="1088"/>
        <v>570.14513201911097</v>
      </c>
      <c r="ADX65" s="31">
        <f t="shared" si="1088"/>
        <v>563.76133117759548</v>
      </c>
      <c r="ADY65" s="31">
        <f t="shared" si="1088"/>
        <v>564.80278189649675</v>
      </c>
      <c r="ADZ65" s="31">
        <f t="shared" si="1088"/>
        <v>560.64455032838737</v>
      </c>
      <c r="AEA65" s="31">
        <f t="shared" si="1088"/>
        <v>560.42370532036603</v>
      </c>
      <c r="AEB65" s="31">
        <f t="shared" si="1088"/>
        <v>547.02723847878701</v>
      </c>
      <c r="AEC65" s="31">
        <f t="shared" si="1088"/>
        <v>561.23492016426655</v>
      </c>
      <c r="AED65" s="31">
        <f t="shared" si="1088"/>
        <v>567.09975198716029</v>
      </c>
      <c r="AEE65" s="31">
        <f t="shared" si="1088"/>
        <v>561.41905235128422</v>
      </c>
      <c r="AEF65" s="31">
        <f t="shared" si="1088"/>
        <v>562.60048031156225</v>
      </c>
      <c r="AEG65" s="31">
        <f t="shared" si="1088"/>
        <v>569.45487657525348</v>
      </c>
      <c r="AEH65" s="31">
        <f t="shared" si="1088"/>
        <v>562.90551956083618</v>
      </c>
      <c r="AEI65" s="31">
        <f t="shared" si="1088"/>
        <v>565.10683348915359</v>
      </c>
      <c r="AEJ65" s="31">
        <f t="shared" si="1088"/>
        <v>562.51184916752163</v>
      </c>
      <c r="AEK65" s="31">
        <f t="shared" si="1088"/>
        <v>560.60692785925346</v>
      </c>
      <c r="AEL65" s="31">
        <f t="shared" si="1088"/>
        <v>561.32542172447904</v>
      </c>
      <c r="AEM65" s="31">
        <f t="shared" si="1088"/>
        <v>566.74946450609275</v>
      </c>
      <c r="AEN65" s="31">
        <f t="shared" si="1088"/>
        <v>561.06063299332925</v>
      </c>
      <c r="AEO65" s="31">
        <f t="shared" si="1088"/>
        <v>559.49360427360818</v>
      </c>
      <c r="AEP65" s="31">
        <f t="shared" si="1088"/>
        <v>561.65917908541371</v>
      </c>
      <c r="AEQ65" s="31">
        <f t="shared" si="1088"/>
        <v>562.63069465372837</v>
      </c>
      <c r="AER65" s="31">
        <f t="shared" si="1088"/>
        <v>561.8129256419337</v>
      </c>
      <c r="AES65" s="31">
        <f t="shared" si="1088"/>
        <v>564.50188313729109</v>
      </c>
      <c r="AET65" s="31">
        <f t="shared" si="1088"/>
        <v>571.91341955526707</v>
      </c>
      <c r="AEU65" s="31">
        <f t="shared" si="1088"/>
        <v>562.84059686745991</v>
      </c>
      <c r="AEV65" s="31">
        <f t="shared" si="1088"/>
        <v>564.67446403392989</v>
      </c>
      <c r="AEW65" s="31">
        <f t="shared" si="1088"/>
        <v>571.32591341852071</v>
      </c>
      <c r="AEX65" s="31">
        <f t="shared" si="1088"/>
        <v>565.47872883003436</v>
      </c>
      <c r="AEY65" s="31">
        <f t="shared" si="1088"/>
        <v>564.2793266774346</v>
      </c>
      <c r="AEZ65" s="31">
        <f t="shared" si="1088"/>
        <v>570.06936873405448</v>
      </c>
      <c r="AFA65" s="31">
        <f t="shared" si="1088"/>
        <v>560.75209630920949</v>
      </c>
      <c r="AFB65" s="31">
        <f t="shared" si="1088"/>
        <v>567.02698100127407</v>
      </c>
      <c r="AFC65" s="31">
        <f t="shared" si="1088"/>
        <v>570.6929357382935</v>
      </c>
      <c r="AFD65" s="31">
        <f t="shared" si="1088"/>
        <v>561.70895704517227</v>
      </c>
      <c r="AFE65" s="31">
        <f t="shared" si="1088"/>
        <v>563.53199768273328</v>
      </c>
      <c r="AFF65" s="31">
        <f t="shared" si="1088"/>
        <v>561.68614111062971</v>
      </c>
      <c r="AFG65" s="31">
        <f t="shared" si="1088"/>
        <v>567.80554953975286</v>
      </c>
      <c r="AFH65" s="31">
        <f t="shared" si="1088"/>
        <v>561.98920697569372</v>
      </c>
      <c r="AFI65" s="31">
        <f t="shared" si="1088"/>
        <v>559.66632516679067</v>
      </c>
      <c r="AFJ65" s="31">
        <f t="shared" si="1088"/>
        <v>566.57111553843242</v>
      </c>
      <c r="AFK65" s="31">
        <f t="shared" si="1088"/>
        <v>569.49904827810099</v>
      </c>
      <c r="AFL65" s="31">
        <f t="shared" si="1088"/>
        <v>556.09026861869256</v>
      </c>
      <c r="AFM65" s="31">
        <f t="shared" si="1088"/>
        <v>561.49559905770184</v>
      </c>
      <c r="AFN65" s="31">
        <f t="shared" si="1088"/>
        <v>559.78560785151376</v>
      </c>
      <c r="AFO65" s="31">
        <f t="shared" si="1088"/>
        <v>561.91777182634678</v>
      </c>
      <c r="AFP65" s="31">
        <f t="shared" ref="AFP65:AIA65" si="1089">AFP$5-(AFP$4-((-AFP59)-SQRT((AFP59*AFP59) - 4*AFP58*AFP60))/2/AFP58)*AFP$13</f>
        <v>562.60466711180891</v>
      </c>
      <c r="AFQ65" s="31">
        <f t="shared" si="1089"/>
        <v>561.84854499363644</v>
      </c>
      <c r="AFR65" s="31">
        <f t="shared" si="1089"/>
        <v>561.78349314133743</v>
      </c>
      <c r="AFS65" s="31">
        <f t="shared" si="1089"/>
        <v>548.71212916603906</v>
      </c>
      <c r="AFT65" s="31">
        <f t="shared" si="1089"/>
        <v>564.80983954810972</v>
      </c>
      <c r="AFU65" s="31">
        <f t="shared" si="1089"/>
        <v>564.74709915133019</v>
      </c>
      <c r="AFV65" s="31">
        <f t="shared" si="1089"/>
        <v>567.45366858774526</v>
      </c>
      <c r="AFW65" s="31">
        <f t="shared" si="1089"/>
        <v>570.9298091471843</v>
      </c>
      <c r="AFX65" s="31">
        <f t="shared" si="1089"/>
        <v>564.50037034277909</v>
      </c>
      <c r="AFY65" s="31">
        <f t="shared" si="1089"/>
        <v>561.33089186207758</v>
      </c>
      <c r="AFZ65" s="31">
        <f t="shared" si="1089"/>
        <v>565.45651837067885</v>
      </c>
      <c r="AGA65" s="31">
        <f t="shared" si="1089"/>
        <v>560.39906578701959</v>
      </c>
      <c r="AGB65" s="31">
        <f t="shared" si="1089"/>
        <v>568.33314256052836</v>
      </c>
      <c r="AGC65" s="31">
        <f t="shared" si="1089"/>
        <v>555.99966225696153</v>
      </c>
      <c r="AGD65" s="31">
        <f t="shared" si="1089"/>
        <v>565.41317242804723</v>
      </c>
      <c r="AGE65" s="31">
        <f t="shared" si="1089"/>
        <v>568.57157628577477</v>
      </c>
      <c r="AGF65" s="31">
        <f t="shared" si="1089"/>
        <v>563.8025618183633</v>
      </c>
      <c r="AGG65" s="31">
        <f t="shared" si="1089"/>
        <v>566.9139114389726</v>
      </c>
      <c r="AGH65" s="31">
        <f t="shared" si="1089"/>
        <v>564.68122695925217</v>
      </c>
      <c r="AGI65" s="31">
        <f t="shared" si="1089"/>
        <v>556.85673498740118</v>
      </c>
      <c r="AGJ65" s="31">
        <f t="shared" si="1089"/>
        <v>564.08834080056806</v>
      </c>
      <c r="AGK65" s="31">
        <f t="shared" si="1089"/>
        <v>566.35315675038157</v>
      </c>
      <c r="AGL65" s="31">
        <f t="shared" si="1089"/>
        <v>561.10224158390724</v>
      </c>
      <c r="AGM65" s="31">
        <f t="shared" si="1089"/>
        <v>563.12715071474679</v>
      </c>
      <c r="AGN65" s="31">
        <f t="shared" si="1089"/>
        <v>562.99264248554039</v>
      </c>
      <c r="AGO65" s="31">
        <f t="shared" si="1089"/>
        <v>567.56470295494341</v>
      </c>
      <c r="AGP65" s="31">
        <f t="shared" si="1089"/>
        <v>571.35711081798672</v>
      </c>
      <c r="AGQ65" s="31">
        <f t="shared" si="1089"/>
        <v>566.02499568527219</v>
      </c>
      <c r="AGR65" s="31">
        <f t="shared" si="1089"/>
        <v>571.09526175642145</v>
      </c>
      <c r="AGS65" s="31">
        <f t="shared" si="1089"/>
        <v>561.94386028707925</v>
      </c>
      <c r="AGT65" s="31">
        <f t="shared" si="1089"/>
        <v>564.2554300304696</v>
      </c>
      <c r="AGU65" s="31">
        <f t="shared" si="1089"/>
        <v>558.59613156105195</v>
      </c>
      <c r="AGV65" s="31">
        <f t="shared" si="1089"/>
        <v>565.70065715112923</v>
      </c>
      <c r="AGW65" s="31">
        <f t="shared" si="1089"/>
        <v>561.91882222995787</v>
      </c>
      <c r="AGX65" s="31" t="e">
        <f t="shared" si="1089"/>
        <v>#NUM!</v>
      </c>
      <c r="AGY65" s="31">
        <f t="shared" si="1089"/>
        <v>565.8325139404551</v>
      </c>
      <c r="AGZ65" s="31">
        <f t="shared" si="1089"/>
        <v>565.96767749817081</v>
      </c>
      <c r="AHA65" s="31">
        <f t="shared" si="1089"/>
        <v>562.67990161740647</v>
      </c>
      <c r="AHB65" s="31">
        <f t="shared" si="1089"/>
        <v>566.35308297607742</v>
      </c>
      <c r="AHC65" s="31">
        <f t="shared" si="1089"/>
        <v>562.86033110686276</v>
      </c>
      <c r="AHD65" s="31">
        <f t="shared" si="1089"/>
        <v>565.86948454618084</v>
      </c>
      <c r="AHE65" s="31">
        <f t="shared" si="1089"/>
        <v>561.41194811098694</v>
      </c>
      <c r="AHF65" s="31">
        <f t="shared" si="1089"/>
        <v>561.27049661804188</v>
      </c>
      <c r="AHG65" s="31">
        <f t="shared" si="1089"/>
        <v>566.44747722756506</v>
      </c>
      <c r="AHH65" s="31">
        <f t="shared" si="1089"/>
        <v>566.23257397517818</v>
      </c>
      <c r="AHI65" s="31">
        <f t="shared" si="1089"/>
        <v>565.23990313584704</v>
      </c>
      <c r="AHJ65" s="31">
        <f t="shared" si="1089"/>
        <v>559.26047093849513</v>
      </c>
      <c r="AHK65" s="31">
        <f t="shared" si="1089"/>
        <v>566.98842443469994</v>
      </c>
      <c r="AHL65" s="31">
        <f t="shared" si="1089"/>
        <v>564.58213911478072</v>
      </c>
      <c r="AHM65" s="31">
        <f t="shared" si="1089"/>
        <v>567.64205225029048</v>
      </c>
      <c r="AHN65" s="31">
        <f t="shared" si="1089"/>
        <v>558.827081426473</v>
      </c>
      <c r="AHO65" s="31">
        <f t="shared" si="1089"/>
        <v>561.40123822542967</v>
      </c>
      <c r="AHP65" s="31">
        <f t="shared" si="1089"/>
        <v>564.90292800474424</v>
      </c>
      <c r="AHQ65" s="31">
        <f t="shared" si="1089"/>
        <v>559.14478761711371</v>
      </c>
      <c r="AHR65" s="31">
        <f t="shared" si="1089"/>
        <v>553.16577171780159</v>
      </c>
      <c r="AHS65" s="31">
        <f t="shared" si="1089"/>
        <v>567.44968012411414</v>
      </c>
      <c r="AHT65" s="31">
        <f t="shared" si="1089"/>
        <v>566.77949614239776</v>
      </c>
      <c r="AHU65" s="31">
        <f t="shared" si="1089"/>
        <v>565.9035930273044</v>
      </c>
      <c r="AHV65" s="31">
        <f t="shared" si="1089"/>
        <v>563.51698857595159</v>
      </c>
      <c r="AHW65" s="31">
        <f t="shared" si="1089"/>
        <v>565.43578384631542</v>
      </c>
      <c r="AHX65" s="31">
        <f t="shared" si="1089"/>
        <v>563.55159942985756</v>
      </c>
      <c r="AHY65" s="31">
        <f t="shared" si="1089"/>
        <v>562.80456202692642</v>
      </c>
      <c r="AHZ65" s="31">
        <f t="shared" si="1089"/>
        <v>563.41865789386134</v>
      </c>
      <c r="AIA65" s="31">
        <f t="shared" si="1089"/>
        <v>561.70599232577911</v>
      </c>
      <c r="AIB65" s="31">
        <f t="shared" ref="AIB65:AKM65" si="1090">AIB$5-(AIB$4-((-AIB59)-SQRT((AIB59*AIB59) - 4*AIB58*AIB60))/2/AIB58)*AIB$13</f>
        <v>562.89156290560186</v>
      </c>
      <c r="AIC65" s="31">
        <f t="shared" si="1090"/>
        <v>561.29292528152973</v>
      </c>
      <c r="AID65" s="31">
        <f t="shared" si="1090"/>
        <v>561.64177683652451</v>
      </c>
      <c r="AIE65" s="31">
        <f t="shared" si="1090"/>
        <v>563.46330670956513</v>
      </c>
      <c r="AIF65" s="31">
        <f t="shared" si="1090"/>
        <v>553.05252235080684</v>
      </c>
      <c r="AIG65" s="31">
        <f t="shared" si="1090"/>
        <v>565.54372703923718</v>
      </c>
      <c r="AIH65" s="31">
        <f t="shared" si="1090"/>
        <v>560.69405448578937</v>
      </c>
      <c r="AII65" s="31">
        <f t="shared" si="1090"/>
        <v>563.21105535593733</v>
      </c>
      <c r="AIJ65" s="31">
        <f t="shared" si="1090"/>
        <v>573.43035214974032</v>
      </c>
      <c r="AIK65" s="31">
        <f t="shared" si="1090"/>
        <v>562.43817054721387</v>
      </c>
      <c r="AIL65" s="31">
        <f t="shared" si="1090"/>
        <v>565.69121950229714</v>
      </c>
      <c r="AIM65" s="31">
        <f t="shared" si="1090"/>
        <v>564.59435221866045</v>
      </c>
      <c r="AIN65" s="31">
        <f t="shared" si="1090"/>
        <v>557.21528739836958</v>
      </c>
      <c r="AIO65" s="31">
        <f t="shared" si="1090"/>
        <v>568.06297181363595</v>
      </c>
      <c r="AIP65" s="31">
        <f t="shared" si="1090"/>
        <v>567.94599298794776</v>
      </c>
      <c r="AIQ65" s="31">
        <f t="shared" si="1090"/>
        <v>563.48510325065001</v>
      </c>
      <c r="AIR65" s="31">
        <f t="shared" si="1090"/>
        <v>564.67273955405585</v>
      </c>
      <c r="AIS65" s="31">
        <f t="shared" si="1090"/>
        <v>563.99155829440951</v>
      </c>
      <c r="AIT65" s="31">
        <f t="shared" si="1090"/>
        <v>565.04651677425443</v>
      </c>
      <c r="AIU65" s="31">
        <f t="shared" si="1090"/>
        <v>573.5794554318154</v>
      </c>
      <c r="AIV65" s="31">
        <f t="shared" si="1090"/>
        <v>565.12327837589748</v>
      </c>
      <c r="AIW65" s="31">
        <f t="shared" si="1090"/>
        <v>559.77243882128607</v>
      </c>
      <c r="AIX65" s="31">
        <f t="shared" si="1090"/>
        <v>567.94599298794776</v>
      </c>
      <c r="AIY65" s="31">
        <f t="shared" si="1090"/>
        <v>565.29831790330513</v>
      </c>
      <c r="AIZ65" s="31">
        <f t="shared" si="1090"/>
        <v>570.22501532308775</v>
      </c>
      <c r="AJA65" s="31">
        <f t="shared" si="1090"/>
        <v>568.05234590126724</v>
      </c>
      <c r="AJB65" s="31">
        <f t="shared" si="1090"/>
        <v>568.74399637435522</v>
      </c>
      <c r="AJC65" s="31" t="e">
        <f t="shared" si="1090"/>
        <v>#NUM!</v>
      </c>
      <c r="AJD65" s="31">
        <f t="shared" si="1090"/>
        <v>562.67070187089337</v>
      </c>
      <c r="AJE65" s="31">
        <f t="shared" si="1090"/>
        <v>566.50908317024164</v>
      </c>
      <c r="AJF65" s="31">
        <f t="shared" si="1090"/>
        <v>546.80924005995098</v>
      </c>
      <c r="AJG65" s="31">
        <f t="shared" si="1090"/>
        <v>560.57627014525337</v>
      </c>
      <c r="AJH65" s="31">
        <f t="shared" si="1090"/>
        <v>571.97435923534226</v>
      </c>
      <c r="AJI65" s="31">
        <f t="shared" si="1090"/>
        <v>562.23758689985186</v>
      </c>
      <c r="AJJ65" s="31">
        <f t="shared" si="1090"/>
        <v>565.47741904441034</v>
      </c>
      <c r="AJK65" s="31">
        <f t="shared" si="1090"/>
        <v>565.52534513770979</v>
      </c>
      <c r="AJL65" s="31">
        <f t="shared" si="1090"/>
        <v>566.76918642395583</v>
      </c>
      <c r="AJM65" s="31">
        <f t="shared" si="1090"/>
        <v>569.45094655602634</v>
      </c>
      <c r="AJN65" s="31">
        <f t="shared" si="1090"/>
        <v>571.51185624386301</v>
      </c>
      <c r="AJO65" s="31">
        <f t="shared" si="1090"/>
        <v>569.4754973372502</v>
      </c>
      <c r="AJP65" s="31">
        <f t="shared" si="1090"/>
        <v>573.19946791708708</v>
      </c>
      <c r="AJQ65" s="31">
        <f t="shared" si="1090"/>
        <v>558.83511052815106</v>
      </c>
      <c r="AJR65" s="31">
        <f t="shared" si="1090"/>
        <v>570.14513201911097</v>
      </c>
      <c r="AJS65" s="31">
        <f t="shared" si="1090"/>
        <v>563.76133117759548</v>
      </c>
      <c r="AJT65" s="31">
        <f t="shared" si="1090"/>
        <v>564.80278189649675</v>
      </c>
      <c r="AJU65" s="31">
        <f t="shared" si="1090"/>
        <v>560.64455032838737</v>
      </c>
      <c r="AJV65" s="31">
        <f t="shared" si="1090"/>
        <v>560.42370532036603</v>
      </c>
      <c r="AJW65" s="31">
        <f t="shared" si="1090"/>
        <v>547.02723847878701</v>
      </c>
      <c r="AJX65" s="31">
        <f t="shared" si="1090"/>
        <v>561.23492016426655</v>
      </c>
      <c r="AJY65" s="31">
        <f t="shared" si="1090"/>
        <v>567.09975198716029</v>
      </c>
      <c r="AJZ65" s="31">
        <f t="shared" si="1090"/>
        <v>561.41905235128422</v>
      </c>
      <c r="AKA65" s="31">
        <f t="shared" si="1090"/>
        <v>562.60048031156225</v>
      </c>
      <c r="AKB65" s="31">
        <f t="shared" si="1090"/>
        <v>569.45487657525348</v>
      </c>
      <c r="AKC65" s="31">
        <f t="shared" si="1090"/>
        <v>562.90551956083618</v>
      </c>
      <c r="AKD65" s="31">
        <f t="shared" si="1090"/>
        <v>565.10683348915359</v>
      </c>
      <c r="AKE65" s="31">
        <f t="shared" si="1090"/>
        <v>562.51184916752163</v>
      </c>
      <c r="AKF65" s="31">
        <f t="shared" si="1090"/>
        <v>560.60692785925346</v>
      </c>
      <c r="AKG65" s="31">
        <f t="shared" si="1090"/>
        <v>561.32542172447904</v>
      </c>
      <c r="AKH65" s="31">
        <f t="shared" si="1090"/>
        <v>566.74946450609275</v>
      </c>
      <c r="AKI65" s="31">
        <f t="shared" si="1090"/>
        <v>561.06063299332925</v>
      </c>
      <c r="AKJ65" s="31">
        <f t="shared" si="1090"/>
        <v>559.49360427360818</v>
      </c>
      <c r="AKK65" s="31">
        <f t="shared" si="1090"/>
        <v>561.65917908541371</v>
      </c>
      <c r="AKL65" s="31">
        <f t="shared" si="1090"/>
        <v>562.63069465372837</v>
      </c>
      <c r="AKM65" s="31">
        <f t="shared" si="1090"/>
        <v>561.8129256419337</v>
      </c>
      <c r="AKN65" s="31">
        <f t="shared" ref="AKN65:ALQ65" si="1091">AKN$5-(AKN$4-((-AKN59)-SQRT((AKN59*AKN59) - 4*AKN58*AKN60))/2/AKN58)*AKN$13</f>
        <v>564.50188313729109</v>
      </c>
      <c r="AKO65" s="31">
        <f t="shared" si="1091"/>
        <v>571.91341955526707</v>
      </c>
      <c r="AKP65" s="31">
        <f t="shared" si="1091"/>
        <v>562.84059686745991</v>
      </c>
      <c r="AKQ65" s="31">
        <f t="shared" si="1091"/>
        <v>564.67446403392989</v>
      </c>
      <c r="AKR65" s="31">
        <f t="shared" si="1091"/>
        <v>571.32591341852071</v>
      </c>
      <c r="AKS65" s="31">
        <f t="shared" si="1091"/>
        <v>565.47872883003436</v>
      </c>
      <c r="AKT65" s="31">
        <f t="shared" si="1091"/>
        <v>564.2793266774346</v>
      </c>
      <c r="AKU65" s="31">
        <f t="shared" si="1091"/>
        <v>570.06936873405448</v>
      </c>
      <c r="AKV65" s="31">
        <f t="shared" si="1091"/>
        <v>560.75209630920949</v>
      </c>
      <c r="AKW65" s="31">
        <f t="shared" si="1091"/>
        <v>567.02698100127407</v>
      </c>
      <c r="AKX65" s="31">
        <f t="shared" si="1091"/>
        <v>570.6929357382935</v>
      </c>
      <c r="AKY65" s="31">
        <f t="shared" si="1091"/>
        <v>561.70895704517227</v>
      </c>
      <c r="AKZ65" s="31">
        <f t="shared" si="1091"/>
        <v>563.53199768273328</v>
      </c>
      <c r="ALA65" s="31">
        <f t="shared" si="1091"/>
        <v>561.68614111062971</v>
      </c>
      <c r="ALB65" s="31">
        <f t="shared" si="1091"/>
        <v>567.80554953975286</v>
      </c>
      <c r="ALC65" s="31">
        <f t="shared" si="1091"/>
        <v>561.98920697569372</v>
      </c>
      <c r="ALD65" s="31">
        <f t="shared" si="1091"/>
        <v>559.66632516679067</v>
      </c>
      <c r="ALE65" s="31">
        <f t="shared" si="1091"/>
        <v>566.57111553843242</v>
      </c>
      <c r="ALF65" s="31">
        <f t="shared" si="1091"/>
        <v>569.49904827810099</v>
      </c>
      <c r="ALG65" s="31">
        <f t="shared" si="1091"/>
        <v>556.09026861869256</v>
      </c>
      <c r="ALH65" s="31">
        <f t="shared" si="1091"/>
        <v>561.49559905770184</v>
      </c>
      <c r="ALI65" s="31">
        <f t="shared" si="1091"/>
        <v>559.78560785151376</v>
      </c>
      <c r="ALJ65" s="31">
        <f t="shared" si="1091"/>
        <v>561.91777182634678</v>
      </c>
      <c r="ALK65" s="31">
        <f t="shared" si="1091"/>
        <v>562.60466711180891</v>
      </c>
      <c r="ALL65" s="31">
        <f t="shared" si="1091"/>
        <v>561.84854499363644</v>
      </c>
      <c r="ALM65" s="31">
        <f t="shared" si="1091"/>
        <v>561.78349314133743</v>
      </c>
      <c r="ALN65" s="31">
        <f t="shared" si="1091"/>
        <v>548.71212916603906</v>
      </c>
      <c r="ALO65" s="31">
        <f t="shared" si="1091"/>
        <v>564.80983954810972</v>
      </c>
      <c r="ALP65" s="31">
        <f t="shared" si="1091"/>
        <v>564.74709915133019</v>
      </c>
      <c r="ALQ65" s="31">
        <f t="shared" si="1091"/>
        <v>567.45366858774526</v>
      </c>
    </row>
    <row r="66" spans="1:1005" ht="15.75" hidden="1" thickBot="1" x14ac:dyDescent="0.3">
      <c r="D66" s="27" t="s">
        <v>29</v>
      </c>
      <c r="E66" s="26" t="str">
        <f>IFERROR(CONCATENATE(TEXT(E62,"0"),"|",TEXT(E63,"0")),"Wird nicht erkannt")</f>
        <v>480|566</v>
      </c>
      <c r="F66" s="26" t="str">
        <f>IFERROR(CONCATENATE(TEXT(F62,"0"),"|",TEXT(F63,"0")),"Wird nicht erkannt")</f>
        <v>480|556</v>
      </c>
      <c r="G66" s="26" t="str">
        <f>IFERROR(CONCATENATE(TEXT(G62,"0"),"|",TEXT(G63,"0")),"Wird nicht erkannt")</f>
        <v>480|555</v>
      </c>
      <c r="H66" s="26" t="str">
        <f t="shared" ref="H66:O66" si="1092">IFERROR(CONCATENATE(TEXT(H62,"0"),"|",TEXT(H63,"0")),"Wird nicht erkannt")</f>
        <v>479|567</v>
      </c>
      <c r="I66" s="26" t="str">
        <f t="shared" si="1092"/>
        <v>481|557</v>
      </c>
      <c r="J66" s="26" t="str">
        <f t="shared" si="1092"/>
        <v>465|575</v>
      </c>
      <c r="K66" s="26" t="str">
        <f t="shared" si="1092"/>
        <v>481|558</v>
      </c>
      <c r="L66" s="26" t="str">
        <f t="shared" si="1092"/>
        <v>481|557</v>
      </c>
      <c r="M66" s="26" t="str">
        <f t="shared" si="1092"/>
        <v>473|547</v>
      </c>
      <c r="N66" s="26" t="str">
        <f t="shared" si="1092"/>
        <v>475|548</v>
      </c>
      <c r="O66" s="26" t="str">
        <f t="shared" si="1092"/>
        <v>478|551</v>
      </c>
      <c r="P66" s="26" t="str">
        <f t="shared" ref="P66:CA66" si="1093">IFERROR(CONCATENATE(TEXT(P62,"0"),"|",TEXT(P63,"0")),"Wird nicht erkannt")</f>
        <v>478|552</v>
      </c>
      <c r="Q66" s="26" t="str">
        <f t="shared" si="1093"/>
        <v>480|555</v>
      </c>
      <c r="R66" s="26" t="str">
        <f t="shared" si="1093"/>
        <v>456|572</v>
      </c>
      <c r="S66" s="26" t="str">
        <f t="shared" si="1093"/>
        <v>478|550</v>
      </c>
      <c r="T66" s="26" t="str">
        <f t="shared" si="1093"/>
        <v>476|549</v>
      </c>
      <c r="U66" s="26" t="str">
        <f t="shared" si="1093"/>
        <v>476|549</v>
      </c>
      <c r="V66" s="26" t="str">
        <f t="shared" si="1093"/>
        <v>469|545</v>
      </c>
      <c r="W66" s="26" t="str">
        <f t="shared" si="1093"/>
        <v>479|553</v>
      </c>
      <c r="X66" s="26" t="str">
        <f t="shared" si="1093"/>
        <v>481|561</v>
      </c>
      <c r="Y66" s="26" t="str">
        <f t="shared" si="1093"/>
        <v>474|547</v>
      </c>
      <c r="Z66" s="26" t="str">
        <f t="shared" si="1093"/>
        <v>468|545</v>
      </c>
      <c r="AA66" s="26" t="str">
        <f t="shared" si="1093"/>
        <v>480|564</v>
      </c>
      <c r="AB66" s="26" t="str">
        <f t="shared" si="1093"/>
        <v>476|549</v>
      </c>
      <c r="AC66" s="26" t="str">
        <f t="shared" si="1093"/>
        <v>475|548</v>
      </c>
      <c r="AD66" s="26" t="str">
        <f t="shared" si="1093"/>
        <v>479|552</v>
      </c>
      <c r="AE66" s="26" t="str">
        <f t="shared" si="1093"/>
        <v>479|552</v>
      </c>
      <c r="AF66" s="26" t="str">
        <f t="shared" si="1093"/>
        <v>469|545</v>
      </c>
      <c r="AG66" s="26" t="str">
        <f t="shared" si="1093"/>
        <v>Wird nicht erkannt</v>
      </c>
      <c r="AH66" s="26" t="str">
        <f t="shared" si="1093"/>
        <v>481|560</v>
      </c>
      <c r="AI66" s="26" t="str">
        <f t="shared" si="1093"/>
        <v>468|545</v>
      </c>
      <c r="AJ66" s="26" t="str">
        <f t="shared" si="1093"/>
        <v>475|572</v>
      </c>
      <c r="AK66" s="26" t="str">
        <f t="shared" si="1093"/>
        <v>480|554</v>
      </c>
      <c r="AL66" s="26" t="str">
        <f t="shared" si="1093"/>
        <v>473|547</v>
      </c>
      <c r="AM66" s="26" t="str">
        <f t="shared" si="1093"/>
        <v>481|558</v>
      </c>
      <c r="AN66" s="26" t="str">
        <f t="shared" si="1093"/>
        <v>468|545</v>
      </c>
      <c r="AO66" s="26" t="str">
        <f t="shared" si="1093"/>
        <v>476|549</v>
      </c>
      <c r="AP66" s="26" t="str">
        <f t="shared" si="1093"/>
        <v>469|545</v>
      </c>
      <c r="AQ66" s="26" t="str">
        <f t="shared" si="1093"/>
        <v>470|546</v>
      </c>
      <c r="AR66" s="26" t="str">
        <f t="shared" si="1093"/>
        <v>476|548</v>
      </c>
      <c r="AS66" s="26" t="str">
        <f t="shared" si="1093"/>
        <v>478|551</v>
      </c>
      <c r="AT66" s="26" t="str">
        <f t="shared" si="1093"/>
        <v>475|548</v>
      </c>
      <c r="AU66" s="26" t="str">
        <f t="shared" si="1093"/>
        <v>479|553</v>
      </c>
      <c r="AV66" s="26" t="str">
        <f t="shared" si="1093"/>
        <v>471|546</v>
      </c>
      <c r="AW66" s="26" t="str">
        <f t="shared" si="1093"/>
        <v>481|557</v>
      </c>
      <c r="AX66" s="26" t="str">
        <f t="shared" si="1093"/>
        <v>481|561</v>
      </c>
      <c r="AY66" s="26" t="str">
        <f t="shared" si="1093"/>
        <v>481|557</v>
      </c>
      <c r="AZ66" s="26" t="str">
        <f t="shared" si="1093"/>
        <v>480|555</v>
      </c>
      <c r="BA66" s="26" t="str">
        <f t="shared" si="1093"/>
        <v>468|575</v>
      </c>
      <c r="BB66" s="26" t="str">
        <f t="shared" si="1093"/>
        <v>476|571</v>
      </c>
      <c r="BC66" s="26" t="str">
        <f t="shared" si="1093"/>
        <v>468|545</v>
      </c>
      <c r="BD66" s="26" t="str">
        <f t="shared" si="1093"/>
        <v>481|557</v>
      </c>
      <c r="BE66" s="26" t="str">
        <f t="shared" si="1093"/>
        <v>479|553</v>
      </c>
      <c r="BF66" s="26" t="str">
        <f t="shared" si="1093"/>
        <v>476|549</v>
      </c>
      <c r="BG66" s="26" t="str">
        <f t="shared" si="1093"/>
        <v>480|553</v>
      </c>
      <c r="BH66" s="26" t="str">
        <f t="shared" si="1093"/>
        <v>480|555</v>
      </c>
      <c r="BI66" s="26" t="str">
        <f t="shared" si="1093"/>
        <v>480|554</v>
      </c>
      <c r="BJ66" s="26" t="str">
        <f t="shared" si="1093"/>
        <v>481|558</v>
      </c>
      <c r="BK66" s="26" t="str">
        <f t="shared" si="1093"/>
        <v>477|570</v>
      </c>
      <c r="BL66" s="26" t="str">
        <f t="shared" si="1093"/>
        <v>481|559</v>
      </c>
      <c r="BM66" s="26" t="str">
        <f t="shared" si="1093"/>
        <v>480|555</v>
      </c>
      <c r="BN66" s="26" t="str">
        <f t="shared" si="1093"/>
        <v>479|552</v>
      </c>
      <c r="BO66" s="26" t="str">
        <f t="shared" si="1093"/>
        <v>479|567</v>
      </c>
      <c r="BP66" s="26" t="str">
        <f t="shared" si="1093"/>
        <v>480|554</v>
      </c>
      <c r="BQ66" s="26" t="str">
        <f t="shared" si="1093"/>
        <v>478|552</v>
      </c>
      <c r="BR66" s="26" t="str">
        <f t="shared" si="1093"/>
        <v>481|558</v>
      </c>
      <c r="BS66" s="26" t="str">
        <f t="shared" si="1093"/>
        <v>476|549</v>
      </c>
      <c r="BT66" s="26" t="str">
        <f t="shared" si="1093"/>
        <v>477|550</v>
      </c>
      <c r="BU66" s="26" t="str">
        <f t="shared" si="1093"/>
        <v>481|561</v>
      </c>
      <c r="BV66" s="26" t="str">
        <f t="shared" si="1093"/>
        <v>474|547</v>
      </c>
      <c r="BW66" s="26" t="str">
        <f t="shared" si="1093"/>
        <v>481|559</v>
      </c>
      <c r="BX66" s="26" t="str">
        <f t="shared" si="1093"/>
        <v>481|560</v>
      </c>
      <c r="BY66" s="26" t="str">
        <f t="shared" si="1093"/>
        <v>479|552</v>
      </c>
      <c r="BZ66" s="26" t="str">
        <f t="shared" si="1093"/>
        <v>480|554</v>
      </c>
      <c r="CA66" s="26" t="str">
        <f t="shared" si="1093"/>
        <v>481|556</v>
      </c>
      <c r="CB66" s="26" t="str">
        <f t="shared" ref="CB66:CG66" si="1094">IFERROR(CONCATENATE(TEXT(CB62,"0"),"|",TEXT(CB63,"0")),"Wird nicht erkannt")</f>
        <v>477|549</v>
      </c>
      <c r="CC66" s="26" t="str">
        <f t="shared" si="1094"/>
        <v>480|566</v>
      </c>
      <c r="CD66" s="26" t="str">
        <f t="shared" si="1094"/>
        <v>481|559</v>
      </c>
      <c r="CE66" s="26" t="str">
        <f t="shared" si="1094"/>
        <v>480|566</v>
      </c>
      <c r="CF66" s="26" t="str">
        <f t="shared" si="1094"/>
        <v>481|557</v>
      </c>
      <c r="CG66" s="26" t="str">
        <f t="shared" si="1094"/>
        <v>479|553</v>
      </c>
      <c r="CH66" s="26" t="str">
        <f t="shared" ref="CH66:CV66" si="1095">IFERROR(CONCATENATE(TEXT(CH62,"0"),"|",TEXT(CH63,"0")),"Wird nicht erkannt")</f>
        <v>481|556</v>
      </c>
      <c r="CI66" s="26" t="str">
        <f t="shared" si="1095"/>
        <v>481|557</v>
      </c>
      <c r="CJ66" s="26" t="str">
        <f t="shared" si="1095"/>
        <v>471|546</v>
      </c>
      <c r="CK66" s="26" t="str">
        <f t="shared" si="1095"/>
        <v>479|567</v>
      </c>
      <c r="CL66" s="26" t="str">
        <f t="shared" si="1095"/>
        <v>478|569</v>
      </c>
      <c r="CM66" s="26" t="str">
        <f t="shared" si="1095"/>
        <v>481|556</v>
      </c>
      <c r="CN66" s="26" t="str">
        <f t="shared" si="1095"/>
        <v>481|563</v>
      </c>
      <c r="CO66" s="26" t="str">
        <f t="shared" si="1095"/>
        <v>479|553</v>
      </c>
      <c r="CP66" s="26" t="str">
        <f t="shared" si="1095"/>
        <v>480|564</v>
      </c>
      <c r="CQ66" s="26" t="str">
        <f t="shared" si="1095"/>
        <v>479|552</v>
      </c>
      <c r="CR66" s="26" t="str">
        <f t="shared" si="1095"/>
        <v>468|575</v>
      </c>
      <c r="CS66" s="26" t="str">
        <f t="shared" si="1095"/>
        <v>469|545</v>
      </c>
      <c r="CT66" s="26" t="str">
        <f t="shared" si="1095"/>
        <v>481|561</v>
      </c>
      <c r="CU66" s="26" t="str">
        <f t="shared" si="1095"/>
        <v>479|553</v>
      </c>
      <c r="CV66" s="26" t="str">
        <f t="shared" si="1095"/>
        <v>473|547</v>
      </c>
      <c r="CW66" s="26" t="str">
        <f t="shared" ref="CW66:CZ66" si="1096">IFERROR(CONCATENATE(TEXT(CW62,"0"),"|",TEXT(CW63,"0")),"Wird nicht erkannt")</f>
        <v>479|552</v>
      </c>
      <c r="CX66" s="26" t="str">
        <f t="shared" si="1096"/>
        <v>480|555</v>
      </c>
      <c r="CY66" s="26" t="str">
        <f t="shared" si="1096"/>
        <v>470|546</v>
      </c>
      <c r="CZ66" s="26" t="str">
        <f t="shared" si="1096"/>
        <v>480|555</v>
      </c>
      <c r="DA66" s="26" t="str">
        <f t="shared" ref="DA66:ED66" si="1097">IFERROR(CONCATENATE(TEXT(DA62,"0"),"|",TEXT(DA63,"0")),"Wird nicht erkannt")</f>
        <v>472|546</v>
      </c>
      <c r="DB66" s="26" t="str">
        <f t="shared" si="1097"/>
        <v>481|559</v>
      </c>
      <c r="DC66" s="26" t="str">
        <f t="shared" si="1097"/>
        <v>480|556</v>
      </c>
      <c r="DD66" s="26" t="str">
        <f t="shared" si="1097"/>
        <v>470|546</v>
      </c>
      <c r="DE66" s="26" t="str">
        <f t="shared" si="1097"/>
        <v>481|557</v>
      </c>
      <c r="DF66" s="26" t="str">
        <f t="shared" si="1097"/>
        <v>470|545</v>
      </c>
      <c r="DG66" s="26" t="str">
        <f t="shared" si="1097"/>
        <v>480|554</v>
      </c>
      <c r="DH66" s="26" t="str">
        <f t="shared" si="1097"/>
        <v>478|568</v>
      </c>
      <c r="DI66" s="26" t="str">
        <f t="shared" si="1097"/>
        <v>479|552</v>
      </c>
      <c r="DJ66" s="26" t="str">
        <f t="shared" si="1097"/>
        <v>481|556</v>
      </c>
      <c r="DK66" s="26" t="str">
        <f t="shared" si="1097"/>
        <v>480|555</v>
      </c>
      <c r="DL66" s="26" t="str">
        <f t="shared" si="1097"/>
        <v>479|567</v>
      </c>
      <c r="DM66" s="26" t="str">
        <f t="shared" si="1097"/>
        <v>479|567</v>
      </c>
      <c r="DN66" s="26" t="str">
        <f t="shared" si="1097"/>
        <v>477|550</v>
      </c>
      <c r="DO66" s="26" t="str">
        <f t="shared" si="1097"/>
        <v>477|549</v>
      </c>
      <c r="DP66" s="26" t="str">
        <f t="shared" si="1097"/>
        <v>480|556</v>
      </c>
      <c r="DQ66" s="26" t="str">
        <f t="shared" si="1097"/>
        <v>477|550</v>
      </c>
      <c r="DR66" s="26" t="str">
        <f t="shared" si="1097"/>
        <v>478|551</v>
      </c>
      <c r="DS66" s="26" t="str">
        <f t="shared" si="1097"/>
        <v>471|546</v>
      </c>
      <c r="DT66" s="26" t="str">
        <f t="shared" si="1097"/>
        <v>479|553</v>
      </c>
      <c r="DU66" s="26" t="str">
        <f t="shared" si="1097"/>
        <v>480|556</v>
      </c>
      <c r="DV66" s="26" t="str">
        <f t="shared" si="1097"/>
        <v>480|565</v>
      </c>
      <c r="DW66" s="26" t="str">
        <f t="shared" si="1097"/>
        <v>Wird nicht erkannt</v>
      </c>
      <c r="DX66" s="26" t="str">
        <f t="shared" si="1097"/>
        <v>480|555</v>
      </c>
      <c r="DY66" s="26" t="str">
        <f t="shared" si="1097"/>
        <v>481|556</v>
      </c>
      <c r="DZ66" s="26" t="str">
        <f t="shared" si="1097"/>
        <v>481|558</v>
      </c>
      <c r="EA66" s="26" t="str">
        <f t="shared" si="1097"/>
        <v>481|560</v>
      </c>
      <c r="EB66" s="26" t="str">
        <f t="shared" si="1097"/>
        <v>481|557</v>
      </c>
      <c r="EC66" s="26" t="str">
        <f t="shared" si="1097"/>
        <v>481|558</v>
      </c>
      <c r="ED66" s="26" t="str">
        <f t="shared" si="1097"/>
        <v>479|553</v>
      </c>
      <c r="EE66" s="26" t="str">
        <f t="shared" ref="EE66:ER66" si="1098">IFERROR(CONCATENATE(TEXT(EE62,"0"),"|",TEXT(EE63,"0")),"Wird nicht erkannt")</f>
        <v>479|553</v>
      </c>
      <c r="EF66" s="26" t="str">
        <f t="shared" si="1098"/>
        <v>480|556</v>
      </c>
      <c r="EG66" s="26" t="str">
        <f t="shared" si="1098"/>
        <v>481|557</v>
      </c>
      <c r="EH66" s="26" t="str">
        <f t="shared" si="1098"/>
        <v>481|556</v>
      </c>
      <c r="EI66" s="26" t="str">
        <f t="shared" si="1098"/>
        <v>479|552</v>
      </c>
      <c r="EJ66" s="26" t="str">
        <f t="shared" si="1098"/>
        <v>476|549</v>
      </c>
      <c r="EK66" s="26" t="str">
        <f t="shared" si="1098"/>
        <v>477|550</v>
      </c>
      <c r="EL66" s="26" t="str">
        <f t="shared" si="1098"/>
        <v>476|549</v>
      </c>
      <c r="EM66" s="26" t="str">
        <f t="shared" si="1098"/>
        <v>481|561</v>
      </c>
      <c r="EN66" s="26" t="str">
        <f t="shared" si="1098"/>
        <v>481|557</v>
      </c>
      <c r="EO66" s="26" t="str">
        <f t="shared" si="1098"/>
        <v>481|557</v>
      </c>
      <c r="EP66" s="26" t="str">
        <f t="shared" si="1098"/>
        <v>481|556</v>
      </c>
      <c r="EQ66" s="26" t="str">
        <f t="shared" si="1098"/>
        <v>453|568</v>
      </c>
      <c r="ER66" s="26" t="str">
        <f t="shared" si="1098"/>
        <v>478|551</v>
      </c>
      <c r="ES66" s="26" t="str">
        <f t="shared" ref="ES66:EY66" si="1099">IFERROR(CONCATENATE(TEXT(ES62,"0"),"|",TEXT(ES63,"0")),"Wird nicht erkannt")</f>
        <v>478|551</v>
      </c>
      <c r="ET66" s="26" t="str">
        <f t="shared" si="1099"/>
        <v>481|557</v>
      </c>
      <c r="EU66" s="26" t="str">
        <f t="shared" si="1099"/>
        <v>475|548</v>
      </c>
      <c r="EV66" s="26" t="str">
        <f t="shared" si="1099"/>
        <v>474|547</v>
      </c>
      <c r="EW66" s="26" t="str">
        <f t="shared" si="1099"/>
        <v>481|557</v>
      </c>
      <c r="EX66" s="26" t="str">
        <f t="shared" si="1099"/>
        <v>480|565</v>
      </c>
      <c r="EY66" s="26" t="str">
        <f t="shared" si="1099"/>
        <v>476|549</v>
      </c>
      <c r="EZ66" s="26" t="str">
        <f t="shared" ref="EZ66:HK66" si="1100">IFERROR(CONCATENATE(TEXT(EZ62,"0"),"|",TEXT(EZ63,"0")),"Wird nicht erkannt")</f>
        <v>480|566</v>
      </c>
      <c r="FA66" s="26" t="str">
        <f t="shared" si="1100"/>
        <v>480|556</v>
      </c>
      <c r="FB66" s="26" t="str">
        <f t="shared" si="1100"/>
        <v>480|555</v>
      </c>
      <c r="FC66" s="26" t="str">
        <f t="shared" si="1100"/>
        <v>479|567</v>
      </c>
      <c r="FD66" s="26" t="str">
        <f t="shared" si="1100"/>
        <v>481|557</v>
      </c>
      <c r="FE66" s="26" t="str">
        <f t="shared" si="1100"/>
        <v>465|575</v>
      </c>
      <c r="FF66" s="26" t="str">
        <f t="shared" si="1100"/>
        <v>481|558</v>
      </c>
      <c r="FG66" s="26" t="str">
        <f t="shared" si="1100"/>
        <v>481|557</v>
      </c>
      <c r="FH66" s="26" t="str">
        <f t="shared" si="1100"/>
        <v>473|547</v>
      </c>
      <c r="FI66" s="26" t="str">
        <f t="shared" si="1100"/>
        <v>475|548</v>
      </c>
      <c r="FJ66" s="26" t="str">
        <f t="shared" si="1100"/>
        <v>478|551</v>
      </c>
      <c r="FK66" s="26" t="str">
        <f t="shared" si="1100"/>
        <v>478|552</v>
      </c>
      <c r="FL66" s="26" t="str">
        <f t="shared" si="1100"/>
        <v>480|555</v>
      </c>
      <c r="FM66" s="26" t="str">
        <f t="shared" si="1100"/>
        <v>456|572</v>
      </c>
      <c r="FN66" s="26" t="str">
        <f t="shared" si="1100"/>
        <v>478|550</v>
      </c>
      <c r="FO66" s="26" t="str">
        <f t="shared" si="1100"/>
        <v>476|549</v>
      </c>
      <c r="FP66" s="26" t="str">
        <f t="shared" si="1100"/>
        <v>476|549</v>
      </c>
      <c r="FQ66" s="26" t="str">
        <f t="shared" si="1100"/>
        <v>469|545</v>
      </c>
      <c r="FR66" s="26" t="str">
        <f t="shared" si="1100"/>
        <v>479|553</v>
      </c>
      <c r="FS66" s="26" t="str">
        <f t="shared" si="1100"/>
        <v>481|561</v>
      </c>
      <c r="FT66" s="26" t="str">
        <f t="shared" si="1100"/>
        <v>474|547</v>
      </c>
      <c r="FU66" s="26" t="str">
        <f t="shared" si="1100"/>
        <v>468|545</v>
      </c>
      <c r="FV66" s="26" t="str">
        <f t="shared" si="1100"/>
        <v>480|564</v>
      </c>
      <c r="FW66" s="26" t="str">
        <f t="shared" si="1100"/>
        <v>476|549</v>
      </c>
      <c r="FX66" s="26" t="str">
        <f t="shared" si="1100"/>
        <v>475|548</v>
      </c>
      <c r="FY66" s="26" t="str">
        <f t="shared" si="1100"/>
        <v>479|552</v>
      </c>
      <c r="FZ66" s="26" t="str">
        <f t="shared" si="1100"/>
        <v>479|552</v>
      </c>
      <c r="GA66" s="26" t="str">
        <f t="shared" si="1100"/>
        <v>469|545</v>
      </c>
      <c r="GB66" s="26" t="str">
        <f t="shared" si="1100"/>
        <v>Wird nicht erkannt</v>
      </c>
      <c r="GC66" s="26" t="str">
        <f t="shared" si="1100"/>
        <v>481|560</v>
      </c>
      <c r="GD66" s="26" t="str">
        <f t="shared" si="1100"/>
        <v>468|545</v>
      </c>
      <c r="GE66" s="26" t="str">
        <f t="shared" si="1100"/>
        <v>475|572</v>
      </c>
      <c r="GF66" s="26" t="str">
        <f t="shared" si="1100"/>
        <v>480|554</v>
      </c>
      <c r="GG66" s="26" t="str">
        <f t="shared" si="1100"/>
        <v>473|547</v>
      </c>
      <c r="GH66" s="26" t="str">
        <f t="shared" si="1100"/>
        <v>481|558</v>
      </c>
      <c r="GI66" s="26" t="str">
        <f t="shared" si="1100"/>
        <v>468|545</v>
      </c>
      <c r="GJ66" s="26" t="str">
        <f t="shared" si="1100"/>
        <v>476|549</v>
      </c>
      <c r="GK66" s="26" t="str">
        <f t="shared" si="1100"/>
        <v>469|545</v>
      </c>
      <c r="GL66" s="26" t="str">
        <f t="shared" si="1100"/>
        <v>470|546</v>
      </c>
      <c r="GM66" s="26" t="str">
        <f t="shared" si="1100"/>
        <v>476|548</v>
      </c>
      <c r="GN66" s="26" t="str">
        <f t="shared" si="1100"/>
        <v>478|551</v>
      </c>
      <c r="GO66" s="26" t="str">
        <f t="shared" si="1100"/>
        <v>475|548</v>
      </c>
      <c r="GP66" s="26" t="str">
        <f t="shared" si="1100"/>
        <v>479|553</v>
      </c>
      <c r="GQ66" s="26" t="str">
        <f t="shared" si="1100"/>
        <v>471|546</v>
      </c>
      <c r="GR66" s="26" t="str">
        <f t="shared" si="1100"/>
        <v>481|557</v>
      </c>
      <c r="GS66" s="26" t="str">
        <f t="shared" si="1100"/>
        <v>481|561</v>
      </c>
      <c r="GT66" s="26" t="str">
        <f t="shared" si="1100"/>
        <v>481|557</v>
      </c>
      <c r="GU66" s="26" t="str">
        <f t="shared" si="1100"/>
        <v>480|555</v>
      </c>
      <c r="GV66" s="26" t="str">
        <f t="shared" si="1100"/>
        <v>468|575</v>
      </c>
      <c r="GW66" s="26" t="str">
        <f t="shared" si="1100"/>
        <v>476|571</v>
      </c>
      <c r="GX66" s="26" t="str">
        <f t="shared" si="1100"/>
        <v>468|545</v>
      </c>
      <c r="GY66" s="26" t="str">
        <f t="shared" si="1100"/>
        <v>481|557</v>
      </c>
      <c r="GZ66" s="26" t="str">
        <f t="shared" si="1100"/>
        <v>479|553</v>
      </c>
      <c r="HA66" s="26" t="str">
        <f t="shared" si="1100"/>
        <v>476|549</v>
      </c>
      <c r="HB66" s="26" t="str">
        <f t="shared" si="1100"/>
        <v>480|553</v>
      </c>
      <c r="HC66" s="26" t="str">
        <f t="shared" si="1100"/>
        <v>480|555</v>
      </c>
      <c r="HD66" s="26" t="str">
        <f t="shared" si="1100"/>
        <v>480|554</v>
      </c>
      <c r="HE66" s="26" t="str">
        <f t="shared" si="1100"/>
        <v>481|558</v>
      </c>
      <c r="HF66" s="26" t="str">
        <f t="shared" si="1100"/>
        <v>477|570</v>
      </c>
      <c r="HG66" s="26" t="str">
        <f t="shared" si="1100"/>
        <v>481|559</v>
      </c>
      <c r="HH66" s="26" t="str">
        <f t="shared" si="1100"/>
        <v>480|555</v>
      </c>
      <c r="HI66" s="26" t="str">
        <f t="shared" si="1100"/>
        <v>479|552</v>
      </c>
      <c r="HJ66" s="26" t="str">
        <f t="shared" si="1100"/>
        <v>479|567</v>
      </c>
      <c r="HK66" s="26" t="str">
        <f t="shared" si="1100"/>
        <v>480|554</v>
      </c>
      <c r="HL66" s="26" t="str">
        <f t="shared" ref="HL66:JW66" si="1101">IFERROR(CONCATENATE(TEXT(HL62,"0"),"|",TEXT(HL63,"0")),"Wird nicht erkannt")</f>
        <v>478|552</v>
      </c>
      <c r="HM66" s="26" t="str">
        <f t="shared" si="1101"/>
        <v>481|558</v>
      </c>
      <c r="HN66" s="26" t="str">
        <f t="shared" si="1101"/>
        <v>476|549</v>
      </c>
      <c r="HO66" s="26" t="str">
        <f t="shared" si="1101"/>
        <v>477|550</v>
      </c>
      <c r="HP66" s="26" t="str">
        <f t="shared" si="1101"/>
        <v>481|561</v>
      </c>
      <c r="HQ66" s="26" t="str">
        <f t="shared" si="1101"/>
        <v>474|547</v>
      </c>
      <c r="HR66" s="26" t="str">
        <f t="shared" si="1101"/>
        <v>481|559</v>
      </c>
      <c r="HS66" s="26" t="str">
        <f t="shared" si="1101"/>
        <v>481|560</v>
      </c>
      <c r="HT66" s="26" t="str">
        <f t="shared" si="1101"/>
        <v>479|552</v>
      </c>
      <c r="HU66" s="26" t="str">
        <f t="shared" si="1101"/>
        <v>480|554</v>
      </c>
      <c r="HV66" s="26" t="str">
        <f t="shared" si="1101"/>
        <v>481|556</v>
      </c>
      <c r="HW66" s="26" t="str">
        <f t="shared" si="1101"/>
        <v>477|549</v>
      </c>
      <c r="HX66" s="26" t="str">
        <f t="shared" si="1101"/>
        <v>480|566</v>
      </c>
      <c r="HY66" s="26" t="str">
        <f t="shared" si="1101"/>
        <v>481|559</v>
      </c>
      <c r="HZ66" s="26" t="str">
        <f t="shared" si="1101"/>
        <v>480|566</v>
      </c>
      <c r="IA66" s="26" t="str">
        <f t="shared" si="1101"/>
        <v>481|557</v>
      </c>
      <c r="IB66" s="26" t="str">
        <f t="shared" si="1101"/>
        <v>479|553</v>
      </c>
      <c r="IC66" s="26" t="str">
        <f t="shared" si="1101"/>
        <v>481|556</v>
      </c>
      <c r="ID66" s="26" t="str">
        <f t="shared" si="1101"/>
        <v>481|557</v>
      </c>
      <c r="IE66" s="26" t="str">
        <f t="shared" si="1101"/>
        <v>471|546</v>
      </c>
      <c r="IF66" s="26" t="str">
        <f t="shared" si="1101"/>
        <v>479|567</v>
      </c>
      <c r="IG66" s="26" t="str">
        <f t="shared" si="1101"/>
        <v>478|569</v>
      </c>
      <c r="IH66" s="26" t="str">
        <f t="shared" si="1101"/>
        <v>481|556</v>
      </c>
      <c r="II66" s="26" t="str">
        <f t="shared" si="1101"/>
        <v>481|563</v>
      </c>
      <c r="IJ66" s="26" t="str">
        <f t="shared" si="1101"/>
        <v>479|553</v>
      </c>
      <c r="IK66" s="26" t="str">
        <f t="shared" si="1101"/>
        <v>480|564</v>
      </c>
      <c r="IL66" s="26" t="str">
        <f t="shared" si="1101"/>
        <v>479|552</v>
      </c>
      <c r="IM66" s="26" t="str">
        <f t="shared" si="1101"/>
        <v>468|575</v>
      </c>
      <c r="IN66" s="26" t="str">
        <f t="shared" si="1101"/>
        <v>469|545</v>
      </c>
      <c r="IO66" s="26" t="str">
        <f t="shared" si="1101"/>
        <v>481|561</v>
      </c>
      <c r="IP66" s="26" t="str">
        <f t="shared" si="1101"/>
        <v>479|553</v>
      </c>
      <c r="IQ66" s="26" t="str">
        <f t="shared" si="1101"/>
        <v>473|547</v>
      </c>
      <c r="IR66" s="26" t="str">
        <f t="shared" si="1101"/>
        <v>479|552</v>
      </c>
      <c r="IS66" s="26" t="str">
        <f t="shared" si="1101"/>
        <v>480|555</v>
      </c>
      <c r="IT66" s="26" t="str">
        <f t="shared" si="1101"/>
        <v>470|546</v>
      </c>
      <c r="IU66" s="26" t="str">
        <f t="shared" si="1101"/>
        <v>480|555</v>
      </c>
      <c r="IV66" s="26" t="str">
        <f t="shared" si="1101"/>
        <v>472|546</v>
      </c>
      <c r="IW66" s="26" t="str">
        <f t="shared" si="1101"/>
        <v>481|559</v>
      </c>
      <c r="IX66" s="26" t="str">
        <f t="shared" si="1101"/>
        <v>480|556</v>
      </c>
      <c r="IY66" s="26" t="str">
        <f t="shared" si="1101"/>
        <v>470|546</v>
      </c>
      <c r="IZ66" s="26" t="str">
        <f t="shared" si="1101"/>
        <v>481|557</v>
      </c>
      <c r="JA66" s="26" t="str">
        <f t="shared" si="1101"/>
        <v>470|545</v>
      </c>
      <c r="JB66" s="26" t="str">
        <f t="shared" si="1101"/>
        <v>480|554</v>
      </c>
      <c r="JC66" s="26" t="str">
        <f t="shared" si="1101"/>
        <v>478|568</v>
      </c>
      <c r="JD66" s="26" t="str">
        <f t="shared" si="1101"/>
        <v>479|552</v>
      </c>
      <c r="JE66" s="26" t="str">
        <f t="shared" si="1101"/>
        <v>481|556</v>
      </c>
      <c r="JF66" s="26" t="str">
        <f t="shared" si="1101"/>
        <v>480|555</v>
      </c>
      <c r="JG66" s="26" t="str">
        <f t="shared" si="1101"/>
        <v>479|567</v>
      </c>
      <c r="JH66" s="26" t="str">
        <f t="shared" si="1101"/>
        <v>479|567</v>
      </c>
      <c r="JI66" s="26" t="str">
        <f t="shared" si="1101"/>
        <v>477|550</v>
      </c>
      <c r="JJ66" s="26" t="str">
        <f t="shared" si="1101"/>
        <v>477|549</v>
      </c>
      <c r="JK66" s="26" t="str">
        <f t="shared" si="1101"/>
        <v>480|556</v>
      </c>
      <c r="JL66" s="26" t="str">
        <f t="shared" si="1101"/>
        <v>477|550</v>
      </c>
      <c r="JM66" s="26" t="str">
        <f t="shared" si="1101"/>
        <v>478|551</v>
      </c>
      <c r="JN66" s="26" t="str">
        <f t="shared" si="1101"/>
        <v>471|546</v>
      </c>
      <c r="JO66" s="26" t="str">
        <f t="shared" si="1101"/>
        <v>479|553</v>
      </c>
      <c r="JP66" s="26" t="str">
        <f t="shared" si="1101"/>
        <v>480|556</v>
      </c>
      <c r="JQ66" s="26" t="str">
        <f t="shared" si="1101"/>
        <v>480|565</v>
      </c>
      <c r="JR66" s="26" t="str">
        <f t="shared" si="1101"/>
        <v>Wird nicht erkannt</v>
      </c>
      <c r="JS66" s="26" t="str">
        <f t="shared" si="1101"/>
        <v>480|555</v>
      </c>
      <c r="JT66" s="26" t="str">
        <f t="shared" si="1101"/>
        <v>481|556</v>
      </c>
      <c r="JU66" s="26" t="str">
        <f t="shared" si="1101"/>
        <v>481|558</v>
      </c>
      <c r="JV66" s="26" t="str">
        <f t="shared" si="1101"/>
        <v>481|560</v>
      </c>
      <c r="JW66" s="26" t="str">
        <f t="shared" si="1101"/>
        <v>481|557</v>
      </c>
      <c r="JX66" s="26" t="str">
        <f t="shared" ref="JX66:MI66" si="1102">IFERROR(CONCATENATE(TEXT(JX62,"0"),"|",TEXT(JX63,"0")),"Wird nicht erkannt")</f>
        <v>481|558</v>
      </c>
      <c r="JY66" s="26" t="str">
        <f t="shared" si="1102"/>
        <v>479|553</v>
      </c>
      <c r="JZ66" s="26" t="str">
        <f t="shared" si="1102"/>
        <v>479|553</v>
      </c>
      <c r="KA66" s="26" t="str">
        <f t="shared" si="1102"/>
        <v>480|556</v>
      </c>
      <c r="KB66" s="26" t="str">
        <f t="shared" si="1102"/>
        <v>481|557</v>
      </c>
      <c r="KC66" s="26" t="str">
        <f t="shared" si="1102"/>
        <v>481|556</v>
      </c>
      <c r="KD66" s="26" t="str">
        <f t="shared" si="1102"/>
        <v>479|552</v>
      </c>
      <c r="KE66" s="26" t="str">
        <f t="shared" si="1102"/>
        <v>476|549</v>
      </c>
      <c r="KF66" s="26" t="str">
        <f t="shared" si="1102"/>
        <v>477|550</v>
      </c>
      <c r="KG66" s="26" t="str">
        <f t="shared" si="1102"/>
        <v>476|549</v>
      </c>
      <c r="KH66" s="26" t="str">
        <f t="shared" si="1102"/>
        <v>481|561</v>
      </c>
      <c r="KI66" s="26" t="str">
        <f t="shared" si="1102"/>
        <v>481|557</v>
      </c>
      <c r="KJ66" s="26" t="str">
        <f t="shared" si="1102"/>
        <v>481|557</v>
      </c>
      <c r="KK66" s="26" t="str">
        <f t="shared" si="1102"/>
        <v>481|556</v>
      </c>
      <c r="KL66" s="26" t="str">
        <f t="shared" si="1102"/>
        <v>453|568</v>
      </c>
      <c r="KM66" s="26" t="str">
        <f t="shared" si="1102"/>
        <v>478|551</v>
      </c>
      <c r="KN66" s="26" t="str">
        <f t="shared" si="1102"/>
        <v>478|551</v>
      </c>
      <c r="KO66" s="26" t="str">
        <f t="shared" si="1102"/>
        <v>481|557</v>
      </c>
      <c r="KP66" s="26" t="str">
        <f t="shared" si="1102"/>
        <v>475|548</v>
      </c>
      <c r="KQ66" s="26" t="str">
        <f t="shared" si="1102"/>
        <v>474|547</v>
      </c>
      <c r="KR66" s="26" t="str">
        <f t="shared" si="1102"/>
        <v>481|557</v>
      </c>
      <c r="KS66" s="26" t="str">
        <f t="shared" si="1102"/>
        <v>480|565</v>
      </c>
      <c r="KT66" s="26" t="str">
        <f t="shared" si="1102"/>
        <v>476|549</v>
      </c>
      <c r="KU66" s="26" t="str">
        <f t="shared" si="1102"/>
        <v>480|566</v>
      </c>
      <c r="KV66" s="26" t="str">
        <f t="shared" si="1102"/>
        <v>480|556</v>
      </c>
      <c r="KW66" s="26" t="str">
        <f t="shared" si="1102"/>
        <v>480|555</v>
      </c>
      <c r="KX66" s="26" t="str">
        <f t="shared" si="1102"/>
        <v>479|567</v>
      </c>
      <c r="KY66" s="26" t="str">
        <f t="shared" si="1102"/>
        <v>481|557</v>
      </c>
      <c r="KZ66" s="26" t="str">
        <f t="shared" si="1102"/>
        <v>465|575</v>
      </c>
      <c r="LA66" s="26" t="str">
        <f t="shared" si="1102"/>
        <v>481|558</v>
      </c>
      <c r="LB66" s="26" t="str">
        <f t="shared" si="1102"/>
        <v>481|557</v>
      </c>
      <c r="LC66" s="26" t="str">
        <f t="shared" si="1102"/>
        <v>473|547</v>
      </c>
      <c r="LD66" s="26" t="str">
        <f t="shared" si="1102"/>
        <v>475|548</v>
      </c>
      <c r="LE66" s="26" t="str">
        <f t="shared" si="1102"/>
        <v>478|551</v>
      </c>
      <c r="LF66" s="26" t="str">
        <f t="shared" si="1102"/>
        <v>478|552</v>
      </c>
      <c r="LG66" s="26" t="str">
        <f t="shared" si="1102"/>
        <v>480|555</v>
      </c>
      <c r="LH66" s="26" t="str">
        <f t="shared" si="1102"/>
        <v>456|572</v>
      </c>
      <c r="LI66" s="26" t="str">
        <f t="shared" si="1102"/>
        <v>478|550</v>
      </c>
      <c r="LJ66" s="26" t="str">
        <f t="shared" si="1102"/>
        <v>476|549</v>
      </c>
      <c r="LK66" s="26" t="str">
        <f t="shared" si="1102"/>
        <v>476|549</v>
      </c>
      <c r="LL66" s="26" t="str">
        <f t="shared" si="1102"/>
        <v>469|545</v>
      </c>
      <c r="LM66" s="26" t="str">
        <f t="shared" si="1102"/>
        <v>479|553</v>
      </c>
      <c r="LN66" s="26" t="str">
        <f t="shared" si="1102"/>
        <v>481|561</v>
      </c>
      <c r="LO66" s="26" t="str">
        <f t="shared" si="1102"/>
        <v>474|547</v>
      </c>
      <c r="LP66" s="26" t="str">
        <f t="shared" si="1102"/>
        <v>468|545</v>
      </c>
      <c r="LQ66" s="26" t="str">
        <f t="shared" si="1102"/>
        <v>480|564</v>
      </c>
      <c r="LR66" s="26" t="str">
        <f t="shared" si="1102"/>
        <v>476|549</v>
      </c>
      <c r="LS66" s="26" t="str">
        <f t="shared" si="1102"/>
        <v>475|548</v>
      </c>
      <c r="LT66" s="26" t="str">
        <f t="shared" si="1102"/>
        <v>479|552</v>
      </c>
      <c r="LU66" s="26" t="str">
        <f t="shared" si="1102"/>
        <v>479|552</v>
      </c>
      <c r="LV66" s="26" t="str">
        <f t="shared" si="1102"/>
        <v>469|545</v>
      </c>
      <c r="LW66" s="26" t="str">
        <f t="shared" si="1102"/>
        <v>Wird nicht erkannt</v>
      </c>
      <c r="LX66" s="26" t="str">
        <f t="shared" si="1102"/>
        <v>481|560</v>
      </c>
      <c r="LY66" s="26" t="str">
        <f t="shared" si="1102"/>
        <v>468|545</v>
      </c>
      <c r="LZ66" s="26" t="str">
        <f t="shared" si="1102"/>
        <v>475|572</v>
      </c>
      <c r="MA66" s="26" t="str">
        <f t="shared" si="1102"/>
        <v>480|554</v>
      </c>
      <c r="MB66" s="26" t="str">
        <f t="shared" si="1102"/>
        <v>473|547</v>
      </c>
      <c r="MC66" s="26" t="str">
        <f t="shared" si="1102"/>
        <v>481|558</v>
      </c>
      <c r="MD66" s="26" t="str">
        <f t="shared" si="1102"/>
        <v>468|545</v>
      </c>
      <c r="ME66" s="26" t="str">
        <f t="shared" si="1102"/>
        <v>476|549</v>
      </c>
      <c r="MF66" s="26" t="str">
        <f t="shared" si="1102"/>
        <v>469|545</v>
      </c>
      <c r="MG66" s="26" t="str">
        <f t="shared" si="1102"/>
        <v>470|546</v>
      </c>
      <c r="MH66" s="26" t="str">
        <f t="shared" si="1102"/>
        <v>476|548</v>
      </c>
      <c r="MI66" s="26" t="str">
        <f t="shared" si="1102"/>
        <v>478|551</v>
      </c>
      <c r="MJ66" s="26" t="str">
        <f t="shared" ref="MJ66:OU66" si="1103">IFERROR(CONCATENATE(TEXT(MJ62,"0"),"|",TEXT(MJ63,"0")),"Wird nicht erkannt")</f>
        <v>475|548</v>
      </c>
      <c r="MK66" s="26" t="str">
        <f t="shared" si="1103"/>
        <v>479|553</v>
      </c>
      <c r="ML66" s="26" t="str">
        <f t="shared" si="1103"/>
        <v>471|546</v>
      </c>
      <c r="MM66" s="26" t="str">
        <f t="shared" si="1103"/>
        <v>481|557</v>
      </c>
      <c r="MN66" s="26" t="str">
        <f t="shared" si="1103"/>
        <v>481|561</v>
      </c>
      <c r="MO66" s="26" t="str">
        <f t="shared" si="1103"/>
        <v>481|557</v>
      </c>
      <c r="MP66" s="26" t="str">
        <f t="shared" si="1103"/>
        <v>480|555</v>
      </c>
      <c r="MQ66" s="26" t="str">
        <f t="shared" si="1103"/>
        <v>468|575</v>
      </c>
      <c r="MR66" s="26" t="str">
        <f t="shared" si="1103"/>
        <v>476|571</v>
      </c>
      <c r="MS66" s="26" t="str">
        <f t="shared" si="1103"/>
        <v>468|545</v>
      </c>
      <c r="MT66" s="26" t="str">
        <f t="shared" si="1103"/>
        <v>481|557</v>
      </c>
      <c r="MU66" s="26" t="str">
        <f t="shared" si="1103"/>
        <v>479|553</v>
      </c>
      <c r="MV66" s="26" t="str">
        <f t="shared" si="1103"/>
        <v>476|549</v>
      </c>
      <c r="MW66" s="26" t="str">
        <f t="shared" si="1103"/>
        <v>480|553</v>
      </c>
      <c r="MX66" s="26" t="str">
        <f t="shared" si="1103"/>
        <v>480|555</v>
      </c>
      <c r="MY66" s="26" t="str">
        <f t="shared" si="1103"/>
        <v>480|554</v>
      </c>
      <c r="MZ66" s="26" t="str">
        <f t="shared" si="1103"/>
        <v>481|558</v>
      </c>
      <c r="NA66" s="26" t="str">
        <f t="shared" si="1103"/>
        <v>477|570</v>
      </c>
      <c r="NB66" s="26" t="str">
        <f t="shared" si="1103"/>
        <v>481|559</v>
      </c>
      <c r="NC66" s="26" t="str">
        <f t="shared" si="1103"/>
        <v>480|555</v>
      </c>
      <c r="ND66" s="26" t="str">
        <f t="shared" si="1103"/>
        <v>479|552</v>
      </c>
      <c r="NE66" s="26" t="str">
        <f t="shared" si="1103"/>
        <v>479|567</v>
      </c>
      <c r="NF66" s="26" t="str">
        <f t="shared" si="1103"/>
        <v>480|554</v>
      </c>
      <c r="NG66" s="26" t="str">
        <f t="shared" si="1103"/>
        <v>478|552</v>
      </c>
      <c r="NH66" s="26" t="str">
        <f t="shared" si="1103"/>
        <v>481|558</v>
      </c>
      <c r="NI66" s="26" t="str">
        <f t="shared" si="1103"/>
        <v>476|549</v>
      </c>
      <c r="NJ66" s="26" t="str">
        <f t="shared" si="1103"/>
        <v>477|550</v>
      </c>
      <c r="NK66" s="26" t="str">
        <f t="shared" si="1103"/>
        <v>481|561</v>
      </c>
      <c r="NL66" s="26" t="str">
        <f t="shared" si="1103"/>
        <v>474|547</v>
      </c>
      <c r="NM66" s="26" t="str">
        <f t="shared" si="1103"/>
        <v>481|559</v>
      </c>
      <c r="NN66" s="26" t="str">
        <f t="shared" si="1103"/>
        <v>481|560</v>
      </c>
      <c r="NO66" s="26" t="str">
        <f t="shared" si="1103"/>
        <v>479|552</v>
      </c>
      <c r="NP66" s="26" t="str">
        <f t="shared" si="1103"/>
        <v>480|554</v>
      </c>
      <c r="NQ66" s="26" t="str">
        <f t="shared" si="1103"/>
        <v>481|556</v>
      </c>
      <c r="NR66" s="26" t="str">
        <f t="shared" si="1103"/>
        <v>477|549</v>
      </c>
      <c r="NS66" s="26" t="str">
        <f t="shared" si="1103"/>
        <v>480|566</v>
      </c>
      <c r="NT66" s="26" t="str">
        <f t="shared" si="1103"/>
        <v>481|559</v>
      </c>
      <c r="NU66" s="26" t="str">
        <f t="shared" si="1103"/>
        <v>480|566</v>
      </c>
      <c r="NV66" s="26" t="str">
        <f t="shared" si="1103"/>
        <v>481|557</v>
      </c>
      <c r="NW66" s="26" t="str">
        <f t="shared" si="1103"/>
        <v>479|553</v>
      </c>
      <c r="NX66" s="26" t="str">
        <f t="shared" si="1103"/>
        <v>481|556</v>
      </c>
      <c r="NY66" s="26" t="str">
        <f t="shared" si="1103"/>
        <v>481|557</v>
      </c>
      <c r="NZ66" s="26" t="str">
        <f t="shared" si="1103"/>
        <v>471|546</v>
      </c>
      <c r="OA66" s="26" t="str">
        <f t="shared" si="1103"/>
        <v>479|567</v>
      </c>
      <c r="OB66" s="26" t="str">
        <f t="shared" si="1103"/>
        <v>478|569</v>
      </c>
      <c r="OC66" s="26" t="str">
        <f t="shared" si="1103"/>
        <v>481|556</v>
      </c>
      <c r="OD66" s="26" t="str">
        <f t="shared" si="1103"/>
        <v>481|563</v>
      </c>
      <c r="OE66" s="26" t="str">
        <f t="shared" si="1103"/>
        <v>479|553</v>
      </c>
      <c r="OF66" s="26" t="str">
        <f t="shared" si="1103"/>
        <v>480|564</v>
      </c>
      <c r="OG66" s="26" t="str">
        <f t="shared" si="1103"/>
        <v>479|552</v>
      </c>
      <c r="OH66" s="26" t="str">
        <f t="shared" si="1103"/>
        <v>468|575</v>
      </c>
      <c r="OI66" s="26" t="str">
        <f t="shared" si="1103"/>
        <v>469|545</v>
      </c>
      <c r="OJ66" s="26" t="str">
        <f t="shared" si="1103"/>
        <v>481|561</v>
      </c>
      <c r="OK66" s="26" t="str">
        <f t="shared" si="1103"/>
        <v>479|553</v>
      </c>
      <c r="OL66" s="26" t="str">
        <f t="shared" si="1103"/>
        <v>473|547</v>
      </c>
      <c r="OM66" s="26" t="str">
        <f t="shared" si="1103"/>
        <v>479|552</v>
      </c>
      <c r="ON66" s="26" t="str">
        <f t="shared" si="1103"/>
        <v>480|555</v>
      </c>
      <c r="OO66" s="26" t="str">
        <f t="shared" si="1103"/>
        <v>470|546</v>
      </c>
      <c r="OP66" s="26" t="str">
        <f t="shared" si="1103"/>
        <v>480|555</v>
      </c>
      <c r="OQ66" s="26" t="str">
        <f t="shared" si="1103"/>
        <v>472|546</v>
      </c>
      <c r="OR66" s="26" t="str">
        <f t="shared" si="1103"/>
        <v>481|559</v>
      </c>
      <c r="OS66" s="26" t="str">
        <f t="shared" si="1103"/>
        <v>480|556</v>
      </c>
      <c r="OT66" s="26" t="str">
        <f t="shared" si="1103"/>
        <v>470|546</v>
      </c>
      <c r="OU66" s="26" t="str">
        <f t="shared" si="1103"/>
        <v>481|557</v>
      </c>
      <c r="OV66" s="26" t="str">
        <f t="shared" ref="OV66:RG66" si="1104">IFERROR(CONCATENATE(TEXT(OV62,"0"),"|",TEXT(OV63,"0")),"Wird nicht erkannt")</f>
        <v>470|545</v>
      </c>
      <c r="OW66" s="26" t="str">
        <f t="shared" si="1104"/>
        <v>480|554</v>
      </c>
      <c r="OX66" s="26" t="str">
        <f t="shared" si="1104"/>
        <v>478|568</v>
      </c>
      <c r="OY66" s="26" t="str">
        <f t="shared" si="1104"/>
        <v>479|552</v>
      </c>
      <c r="OZ66" s="26" t="str">
        <f t="shared" si="1104"/>
        <v>481|556</v>
      </c>
      <c r="PA66" s="26" t="str">
        <f t="shared" si="1104"/>
        <v>480|555</v>
      </c>
      <c r="PB66" s="26" t="str">
        <f t="shared" si="1104"/>
        <v>479|567</v>
      </c>
      <c r="PC66" s="26" t="str">
        <f t="shared" si="1104"/>
        <v>479|567</v>
      </c>
      <c r="PD66" s="26" t="str">
        <f t="shared" si="1104"/>
        <v>477|550</v>
      </c>
      <c r="PE66" s="26" t="str">
        <f t="shared" si="1104"/>
        <v>477|549</v>
      </c>
      <c r="PF66" s="26" t="str">
        <f t="shared" si="1104"/>
        <v>480|556</v>
      </c>
      <c r="PG66" s="26" t="str">
        <f t="shared" si="1104"/>
        <v>477|550</v>
      </c>
      <c r="PH66" s="26" t="str">
        <f t="shared" si="1104"/>
        <v>478|551</v>
      </c>
      <c r="PI66" s="26" t="str">
        <f t="shared" si="1104"/>
        <v>471|546</v>
      </c>
      <c r="PJ66" s="26" t="str">
        <f t="shared" si="1104"/>
        <v>479|553</v>
      </c>
      <c r="PK66" s="26" t="str">
        <f t="shared" si="1104"/>
        <v>480|556</v>
      </c>
      <c r="PL66" s="26" t="str">
        <f t="shared" si="1104"/>
        <v>480|565</v>
      </c>
      <c r="PM66" s="26" t="str">
        <f t="shared" si="1104"/>
        <v>Wird nicht erkannt</v>
      </c>
      <c r="PN66" s="26" t="str">
        <f t="shared" si="1104"/>
        <v>480|555</v>
      </c>
      <c r="PO66" s="26" t="str">
        <f t="shared" si="1104"/>
        <v>481|556</v>
      </c>
      <c r="PP66" s="26" t="str">
        <f t="shared" si="1104"/>
        <v>481|558</v>
      </c>
      <c r="PQ66" s="26" t="str">
        <f t="shared" si="1104"/>
        <v>481|560</v>
      </c>
      <c r="PR66" s="26" t="str">
        <f t="shared" si="1104"/>
        <v>481|557</v>
      </c>
      <c r="PS66" s="26" t="str">
        <f t="shared" si="1104"/>
        <v>481|558</v>
      </c>
      <c r="PT66" s="26" t="str">
        <f t="shared" si="1104"/>
        <v>479|553</v>
      </c>
      <c r="PU66" s="26" t="str">
        <f t="shared" si="1104"/>
        <v>479|553</v>
      </c>
      <c r="PV66" s="26" t="str">
        <f t="shared" si="1104"/>
        <v>480|556</v>
      </c>
      <c r="PW66" s="26" t="str">
        <f t="shared" si="1104"/>
        <v>481|557</v>
      </c>
      <c r="PX66" s="26" t="str">
        <f t="shared" si="1104"/>
        <v>481|556</v>
      </c>
      <c r="PY66" s="26" t="str">
        <f t="shared" si="1104"/>
        <v>479|552</v>
      </c>
      <c r="PZ66" s="26" t="str">
        <f t="shared" si="1104"/>
        <v>476|549</v>
      </c>
      <c r="QA66" s="26" t="str">
        <f t="shared" si="1104"/>
        <v>477|550</v>
      </c>
      <c r="QB66" s="26" t="str">
        <f t="shared" si="1104"/>
        <v>476|549</v>
      </c>
      <c r="QC66" s="26" t="str">
        <f t="shared" si="1104"/>
        <v>481|561</v>
      </c>
      <c r="QD66" s="26" t="str">
        <f t="shared" si="1104"/>
        <v>481|557</v>
      </c>
      <c r="QE66" s="26" t="str">
        <f t="shared" si="1104"/>
        <v>481|557</v>
      </c>
      <c r="QF66" s="26" t="str">
        <f t="shared" si="1104"/>
        <v>481|556</v>
      </c>
      <c r="QG66" s="26" t="str">
        <f t="shared" si="1104"/>
        <v>453|568</v>
      </c>
      <c r="QH66" s="26" t="str">
        <f t="shared" si="1104"/>
        <v>478|551</v>
      </c>
      <c r="QI66" s="26" t="str">
        <f t="shared" si="1104"/>
        <v>478|551</v>
      </c>
      <c r="QJ66" s="26" t="str">
        <f t="shared" si="1104"/>
        <v>481|557</v>
      </c>
      <c r="QK66" s="26" t="str">
        <f t="shared" si="1104"/>
        <v>475|548</v>
      </c>
      <c r="QL66" s="26" t="str">
        <f t="shared" si="1104"/>
        <v>474|547</v>
      </c>
      <c r="QM66" s="26" t="str">
        <f t="shared" si="1104"/>
        <v>481|557</v>
      </c>
      <c r="QN66" s="26" t="str">
        <f t="shared" si="1104"/>
        <v>480|565</v>
      </c>
      <c r="QO66" s="26" t="str">
        <f t="shared" si="1104"/>
        <v>476|549</v>
      </c>
      <c r="QP66" s="26" t="str">
        <f t="shared" si="1104"/>
        <v>480|566</v>
      </c>
      <c r="QQ66" s="26" t="str">
        <f t="shared" si="1104"/>
        <v>480|556</v>
      </c>
      <c r="QR66" s="26" t="str">
        <f t="shared" si="1104"/>
        <v>480|555</v>
      </c>
      <c r="QS66" s="26" t="str">
        <f t="shared" si="1104"/>
        <v>479|567</v>
      </c>
      <c r="QT66" s="26" t="str">
        <f t="shared" si="1104"/>
        <v>481|557</v>
      </c>
      <c r="QU66" s="26" t="str">
        <f t="shared" si="1104"/>
        <v>465|575</v>
      </c>
      <c r="QV66" s="26" t="str">
        <f t="shared" si="1104"/>
        <v>481|558</v>
      </c>
      <c r="QW66" s="26" t="str">
        <f t="shared" si="1104"/>
        <v>481|557</v>
      </c>
      <c r="QX66" s="26" t="str">
        <f t="shared" si="1104"/>
        <v>473|547</v>
      </c>
      <c r="QY66" s="26" t="str">
        <f t="shared" si="1104"/>
        <v>475|548</v>
      </c>
      <c r="QZ66" s="26" t="str">
        <f t="shared" si="1104"/>
        <v>478|551</v>
      </c>
      <c r="RA66" s="26" t="str">
        <f t="shared" si="1104"/>
        <v>478|552</v>
      </c>
      <c r="RB66" s="26" t="str">
        <f t="shared" si="1104"/>
        <v>480|555</v>
      </c>
      <c r="RC66" s="26" t="str">
        <f t="shared" si="1104"/>
        <v>456|572</v>
      </c>
      <c r="RD66" s="26" t="str">
        <f t="shared" si="1104"/>
        <v>478|550</v>
      </c>
      <c r="RE66" s="26" t="str">
        <f t="shared" si="1104"/>
        <v>476|549</v>
      </c>
      <c r="RF66" s="26" t="str">
        <f t="shared" si="1104"/>
        <v>476|549</v>
      </c>
      <c r="RG66" s="26" t="str">
        <f t="shared" si="1104"/>
        <v>469|545</v>
      </c>
      <c r="RH66" s="26" t="str">
        <f t="shared" ref="RH66:TS66" si="1105">IFERROR(CONCATENATE(TEXT(RH62,"0"),"|",TEXT(RH63,"0")),"Wird nicht erkannt")</f>
        <v>479|553</v>
      </c>
      <c r="RI66" s="26" t="str">
        <f t="shared" si="1105"/>
        <v>481|561</v>
      </c>
      <c r="RJ66" s="26" t="str">
        <f t="shared" si="1105"/>
        <v>474|547</v>
      </c>
      <c r="RK66" s="26" t="str">
        <f t="shared" si="1105"/>
        <v>468|545</v>
      </c>
      <c r="RL66" s="26" t="str">
        <f t="shared" si="1105"/>
        <v>480|564</v>
      </c>
      <c r="RM66" s="26" t="str">
        <f t="shared" si="1105"/>
        <v>476|549</v>
      </c>
      <c r="RN66" s="26" t="str">
        <f t="shared" si="1105"/>
        <v>475|548</v>
      </c>
      <c r="RO66" s="26" t="str">
        <f t="shared" si="1105"/>
        <v>479|552</v>
      </c>
      <c r="RP66" s="26" t="str">
        <f t="shared" si="1105"/>
        <v>479|552</v>
      </c>
      <c r="RQ66" s="26" t="str">
        <f t="shared" si="1105"/>
        <v>469|545</v>
      </c>
      <c r="RR66" s="26" t="str">
        <f t="shared" si="1105"/>
        <v>Wird nicht erkannt</v>
      </c>
      <c r="RS66" s="26" t="str">
        <f t="shared" si="1105"/>
        <v>481|560</v>
      </c>
      <c r="RT66" s="26" t="str">
        <f t="shared" si="1105"/>
        <v>468|545</v>
      </c>
      <c r="RU66" s="26" t="str">
        <f t="shared" si="1105"/>
        <v>475|572</v>
      </c>
      <c r="RV66" s="26" t="str">
        <f t="shared" si="1105"/>
        <v>480|554</v>
      </c>
      <c r="RW66" s="26" t="str">
        <f t="shared" si="1105"/>
        <v>473|547</v>
      </c>
      <c r="RX66" s="26" t="str">
        <f t="shared" si="1105"/>
        <v>481|558</v>
      </c>
      <c r="RY66" s="26" t="str">
        <f t="shared" si="1105"/>
        <v>468|545</v>
      </c>
      <c r="RZ66" s="26" t="str">
        <f t="shared" si="1105"/>
        <v>476|549</v>
      </c>
      <c r="SA66" s="26" t="str">
        <f t="shared" si="1105"/>
        <v>469|545</v>
      </c>
      <c r="SB66" s="26" t="str">
        <f t="shared" si="1105"/>
        <v>470|546</v>
      </c>
      <c r="SC66" s="26" t="str">
        <f t="shared" si="1105"/>
        <v>476|548</v>
      </c>
      <c r="SD66" s="26" t="str">
        <f t="shared" si="1105"/>
        <v>478|551</v>
      </c>
      <c r="SE66" s="26" t="str">
        <f t="shared" si="1105"/>
        <v>475|548</v>
      </c>
      <c r="SF66" s="26" t="str">
        <f t="shared" si="1105"/>
        <v>479|553</v>
      </c>
      <c r="SG66" s="26" t="str">
        <f t="shared" si="1105"/>
        <v>471|546</v>
      </c>
      <c r="SH66" s="26" t="str">
        <f t="shared" si="1105"/>
        <v>481|557</v>
      </c>
      <c r="SI66" s="26" t="str">
        <f t="shared" si="1105"/>
        <v>481|561</v>
      </c>
      <c r="SJ66" s="26" t="str">
        <f t="shared" si="1105"/>
        <v>481|557</v>
      </c>
      <c r="SK66" s="26" t="str">
        <f t="shared" si="1105"/>
        <v>480|555</v>
      </c>
      <c r="SL66" s="26" t="str">
        <f t="shared" si="1105"/>
        <v>468|575</v>
      </c>
      <c r="SM66" s="26" t="str">
        <f t="shared" si="1105"/>
        <v>476|571</v>
      </c>
      <c r="SN66" s="26" t="str">
        <f t="shared" si="1105"/>
        <v>468|545</v>
      </c>
      <c r="SO66" s="26" t="str">
        <f t="shared" si="1105"/>
        <v>481|557</v>
      </c>
      <c r="SP66" s="26" t="str">
        <f t="shared" si="1105"/>
        <v>479|553</v>
      </c>
      <c r="SQ66" s="26" t="str">
        <f t="shared" si="1105"/>
        <v>476|549</v>
      </c>
      <c r="SR66" s="26" t="str">
        <f t="shared" si="1105"/>
        <v>480|553</v>
      </c>
      <c r="SS66" s="26" t="str">
        <f t="shared" si="1105"/>
        <v>480|555</v>
      </c>
      <c r="ST66" s="26" t="str">
        <f t="shared" si="1105"/>
        <v>480|554</v>
      </c>
      <c r="SU66" s="26" t="str">
        <f t="shared" si="1105"/>
        <v>481|558</v>
      </c>
      <c r="SV66" s="26" t="str">
        <f t="shared" si="1105"/>
        <v>477|570</v>
      </c>
      <c r="SW66" s="26" t="str">
        <f t="shared" si="1105"/>
        <v>481|559</v>
      </c>
      <c r="SX66" s="26" t="str">
        <f t="shared" si="1105"/>
        <v>480|555</v>
      </c>
      <c r="SY66" s="26" t="str">
        <f t="shared" si="1105"/>
        <v>479|552</v>
      </c>
      <c r="SZ66" s="26" t="str">
        <f t="shared" si="1105"/>
        <v>479|567</v>
      </c>
      <c r="TA66" s="26" t="str">
        <f t="shared" si="1105"/>
        <v>480|554</v>
      </c>
      <c r="TB66" s="26" t="str">
        <f t="shared" si="1105"/>
        <v>478|552</v>
      </c>
      <c r="TC66" s="26" t="str">
        <f t="shared" si="1105"/>
        <v>481|558</v>
      </c>
      <c r="TD66" s="26" t="str">
        <f t="shared" si="1105"/>
        <v>476|549</v>
      </c>
      <c r="TE66" s="26" t="str">
        <f t="shared" si="1105"/>
        <v>477|550</v>
      </c>
      <c r="TF66" s="26" t="str">
        <f t="shared" si="1105"/>
        <v>481|561</v>
      </c>
      <c r="TG66" s="26" t="str">
        <f t="shared" si="1105"/>
        <v>474|547</v>
      </c>
      <c r="TH66" s="26" t="str">
        <f t="shared" si="1105"/>
        <v>481|559</v>
      </c>
      <c r="TI66" s="26" t="str">
        <f t="shared" si="1105"/>
        <v>481|560</v>
      </c>
      <c r="TJ66" s="26" t="str">
        <f t="shared" si="1105"/>
        <v>479|552</v>
      </c>
      <c r="TK66" s="26" t="str">
        <f t="shared" si="1105"/>
        <v>480|554</v>
      </c>
      <c r="TL66" s="26" t="str">
        <f t="shared" si="1105"/>
        <v>481|556</v>
      </c>
      <c r="TM66" s="26" t="str">
        <f t="shared" si="1105"/>
        <v>477|549</v>
      </c>
      <c r="TN66" s="26" t="str">
        <f t="shared" si="1105"/>
        <v>480|566</v>
      </c>
      <c r="TO66" s="26" t="str">
        <f t="shared" si="1105"/>
        <v>481|559</v>
      </c>
      <c r="TP66" s="26" t="str">
        <f t="shared" si="1105"/>
        <v>480|566</v>
      </c>
      <c r="TQ66" s="26" t="str">
        <f t="shared" si="1105"/>
        <v>481|557</v>
      </c>
      <c r="TR66" s="26" t="str">
        <f t="shared" si="1105"/>
        <v>479|553</v>
      </c>
      <c r="TS66" s="26" t="str">
        <f t="shared" si="1105"/>
        <v>481|556</v>
      </c>
      <c r="TT66" s="26" t="str">
        <f t="shared" ref="TT66:WE66" si="1106">IFERROR(CONCATENATE(TEXT(TT62,"0"),"|",TEXT(TT63,"0")),"Wird nicht erkannt")</f>
        <v>481|557</v>
      </c>
      <c r="TU66" s="26" t="str">
        <f t="shared" si="1106"/>
        <v>471|546</v>
      </c>
      <c r="TV66" s="26" t="str">
        <f t="shared" si="1106"/>
        <v>479|567</v>
      </c>
      <c r="TW66" s="26" t="str">
        <f t="shared" si="1106"/>
        <v>478|569</v>
      </c>
      <c r="TX66" s="26" t="str">
        <f t="shared" si="1106"/>
        <v>481|556</v>
      </c>
      <c r="TY66" s="26" t="str">
        <f t="shared" si="1106"/>
        <v>481|563</v>
      </c>
      <c r="TZ66" s="26" t="str">
        <f t="shared" si="1106"/>
        <v>479|553</v>
      </c>
      <c r="UA66" s="26" t="str">
        <f t="shared" si="1106"/>
        <v>480|564</v>
      </c>
      <c r="UB66" s="26" t="str">
        <f t="shared" si="1106"/>
        <v>479|552</v>
      </c>
      <c r="UC66" s="26" t="str">
        <f t="shared" si="1106"/>
        <v>468|575</v>
      </c>
      <c r="UD66" s="26" t="str">
        <f t="shared" si="1106"/>
        <v>469|545</v>
      </c>
      <c r="UE66" s="26" t="str">
        <f t="shared" si="1106"/>
        <v>481|561</v>
      </c>
      <c r="UF66" s="26" t="str">
        <f t="shared" si="1106"/>
        <v>479|553</v>
      </c>
      <c r="UG66" s="26" t="str">
        <f t="shared" si="1106"/>
        <v>473|547</v>
      </c>
      <c r="UH66" s="26" t="str">
        <f t="shared" si="1106"/>
        <v>479|552</v>
      </c>
      <c r="UI66" s="26" t="str">
        <f t="shared" si="1106"/>
        <v>480|555</v>
      </c>
      <c r="UJ66" s="26" t="str">
        <f t="shared" si="1106"/>
        <v>470|546</v>
      </c>
      <c r="UK66" s="26" t="str">
        <f t="shared" si="1106"/>
        <v>480|555</v>
      </c>
      <c r="UL66" s="26" t="str">
        <f t="shared" si="1106"/>
        <v>472|546</v>
      </c>
      <c r="UM66" s="26" t="str">
        <f t="shared" si="1106"/>
        <v>481|559</v>
      </c>
      <c r="UN66" s="26" t="str">
        <f t="shared" si="1106"/>
        <v>480|556</v>
      </c>
      <c r="UO66" s="26" t="str">
        <f t="shared" si="1106"/>
        <v>470|546</v>
      </c>
      <c r="UP66" s="26" t="str">
        <f t="shared" si="1106"/>
        <v>481|557</v>
      </c>
      <c r="UQ66" s="26" t="str">
        <f t="shared" si="1106"/>
        <v>470|545</v>
      </c>
      <c r="UR66" s="26" t="str">
        <f t="shared" si="1106"/>
        <v>480|554</v>
      </c>
      <c r="US66" s="26" t="str">
        <f t="shared" si="1106"/>
        <v>478|568</v>
      </c>
      <c r="UT66" s="26" t="str">
        <f t="shared" si="1106"/>
        <v>479|552</v>
      </c>
      <c r="UU66" s="26" t="str">
        <f t="shared" si="1106"/>
        <v>481|556</v>
      </c>
      <c r="UV66" s="26" t="str">
        <f t="shared" si="1106"/>
        <v>480|555</v>
      </c>
      <c r="UW66" s="26" t="str">
        <f t="shared" si="1106"/>
        <v>479|567</v>
      </c>
      <c r="UX66" s="26" t="str">
        <f t="shared" si="1106"/>
        <v>479|567</v>
      </c>
      <c r="UY66" s="26" t="str">
        <f t="shared" si="1106"/>
        <v>477|550</v>
      </c>
      <c r="UZ66" s="26" t="str">
        <f t="shared" si="1106"/>
        <v>477|549</v>
      </c>
      <c r="VA66" s="26" t="str">
        <f t="shared" si="1106"/>
        <v>480|556</v>
      </c>
      <c r="VB66" s="26" t="str">
        <f t="shared" si="1106"/>
        <v>477|550</v>
      </c>
      <c r="VC66" s="26" t="str">
        <f t="shared" si="1106"/>
        <v>478|551</v>
      </c>
      <c r="VD66" s="26" t="str">
        <f t="shared" si="1106"/>
        <v>471|546</v>
      </c>
      <c r="VE66" s="26" t="str">
        <f t="shared" si="1106"/>
        <v>479|553</v>
      </c>
      <c r="VF66" s="26" t="str">
        <f t="shared" si="1106"/>
        <v>480|556</v>
      </c>
      <c r="VG66" s="26" t="str">
        <f t="shared" si="1106"/>
        <v>480|565</v>
      </c>
      <c r="VH66" s="26" t="str">
        <f t="shared" si="1106"/>
        <v>Wird nicht erkannt</v>
      </c>
      <c r="VI66" s="26" t="str">
        <f t="shared" si="1106"/>
        <v>480|555</v>
      </c>
      <c r="VJ66" s="26" t="str">
        <f t="shared" si="1106"/>
        <v>481|556</v>
      </c>
      <c r="VK66" s="26" t="str">
        <f t="shared" si="1106"/>
        <v>481|558</v>
      </c>
      <c r="VL66" s="26" t="str">
        <f t="shared" si="1106"/>
        <v>481|560</v>
      </c>
      <c r="VM66" s="26" t="str">
        <f t="shared" si="1106"/>
        <v>481|557</v>
      </c>
      <c r="VN66" s="26" t="str">
        <f t="shared" si="1106"/>
        <v>481|558</v>
      </c>
      <c r="VO66" s="26" t="str">
        <f t="shared" si="1106"/>
        <v>479|553</v>
      </c>
      <c r="VP66" s="26" t="str">
        <f t="shared" si="1106"/>
        <v>479|553</v>
      </c>
      <c r="VQ66" s="26" t="str">
        <f t="shared" si="1106"/>
        <v>480|556</v>
      </c>
      <c r="VR66" s="26" t="str">
        <f t="shared" si="1106"/>
        <v>481|557</v>
      </c>
      <c r="VS66" s="26" t="str">
        <f t="shared" si="1106"/>
        <v>481|556</v>
      </c>
      <c r="VT66" s="26" t="str">
        <f t="shared" si="1106"/>
        <v>479|552</v>
      </c>
      <c r="VU66" s="26" t="str">
        <f t="shared" si="1106"/>
        <v>476|549</v>
      </c>
      <c r="VV66" s="26" t="str">
        <f t="shared" si="1106"/>
        <v>477|550</v>
      </c>
      <c r="VW66" s="26" t="str">
        <f t="shared" si="1106"/>
        <v>476|549</v>
      </c>
      <c r="VX66" s="26" t="str">
        <f t="shared" si="1106"/>
        <v>481|561</v>
      </c>
      <c r="VY66" s="26" t="str">
        <f t="shared" si="1106"/>
        <v>481|557</v>
      </c>
      <c r="VZ66" s="26" t="str">
        <f t="shared" si="1106"/>
        <v>481|557</v>
      </c>
      <c r="WA66" s="26" t="str">
        <f t="shared" si="1106"/>
        <v>481|556</v>
      </c>
      <c r="WB66" s="26" t="str">
        <f t="shared" si="1106"/>
        <v>453|568</v>
      </c>
      <c r="WC66" s="26" t="str">
        <f t="shared" si="1106"/>
        <v>478|551</v>
      </c>
      <c r="WD66" s="26" t="str">
        <f t="shared" si="1106"/>
        <v>478|551</v>
      </c>
      <c r="WE66" s="26" t="str">
        <f t="shared" si="1106"/>
        <v>481|557</v>
      </c>
      <c r="WF66" s="26" t="str">
        <f t="shared" ref="WF66:YQ66" si="1107">IFERROR(CONCATENATE(TEXT(WF62,"0"),"|",TEXT(WF63,"0")),"Wird nicht erkannt")</f>
        <v>475|548</v>
      </c>
      <c r="WG66" s="26" t="str">
        <f t="shared" si="1107"/>
        <v>474|547</v>
      </c>
      <c r="WH66" s="26" t="str">
        <f t="shared" si="1107"/>
        <v>481|557</v>
      </c>
      <c r="WI66" s="26" t="str">
        <f t="shared" si="1107"/>
        <v>480|565</v>
      </c>
      <c r="WJ66" s="26" t="str">
        <f t="shared" si="1107"/>
        <v>476|549</v>
      </c>
      <c r="WK66" s="26" t="str">
        <f t="shared" si="1107"/>
        <v>480|566</v>
      </c>
      <c r="WL66" s="26" t="str">
        <f t="shared" si="1107"/>
        <v>480|556</v>
      </c>
      <c r="WM66" s="26" t="str">
        <f t="shared" si="1107"/>
        <v>480|555</v>
      </c>
      <c r="WN66" s="26" t="str">
        <f t="shared" si="1107"/>
        <v>479|567</v>
      </c>
      <c r="WO66" s="26" t="str">
        <f t="shared" si="1107"/>
        <v>481|557</v>
      </c>
      <c r="WP66" s="26" t="str">
        <f t="shared" si="1107"/>
        <v>465|575</v>
      </c>
      <c r="WQ66" s="26" t="str">
        <f t="shared" si="1107"/>
        <v>481|558</v>
      </c>
      <c r="WR66" s="26" t="str">
        <f t="shared" si="1107"/>
        <v>481|557</v>
      </c>
      <c r="WS66" s="26" t="str">
        <f t="shared" si="1107"/>
        <v>473|547</v>
      </c>
      <c r="WT66" s="26" t="str">
        <f t="shared" si="1107"/>
        <v>475|548</v>
      </c>
      <c r="WU66" s="26" t="str">
        <f t="shared" si="1107"/>
        <v>478|551</v>
      </c>
      <c r="WV66" s="26" t="str">
        <f t="shared" si="1107"/>
        <v>478|552</v>
      </c>
      <c r="WW66" s="26" t="str">
        <f t="shared" si="1107"/>
        <v>480|555</v>
      </c>
      <c r="WX66" s="26" t="str">
        <f t="shared" si="1107"/>
        <v>456|572</v>
      </c>
      <c r="WY66" s="26" t="str">
        <f t="shared" si="1107"/>
        <v>478|550</v>
      </c>
      <c r="WZ66" s="26" t="str">
        <f t="shared" si="1107"/>
        <v>476|549</v>
      </c>
      <c r="XA66" s="26" t="str">
        <f t="shared" si="1107"/>
        <v>476|549</v>
      </c>
      <c r="XB66" s="26" t="str">
        <f t="shared" si="1107"/>
        <v>469|545</v>
      </c>
      <c r="XC66" s="26" t="str">
        <f t="shared" si="1107"/>
        <v>479|553</v>
      </c>
      <c r="XD66" s="26" t="str">
        <f t="shared" si="1107"/>
        <v>481|561</v>
      </c>
      <c r="XE66" s="26" t="str">
        <f t="shared" si="1107"/>
        <v>474|547</v>
      </c>
      <c r="XF66" s="26" t="str">
        <f t="shared" si="1107"/>
        <v>468|545</v>
      </c>
      <c r="XG66" s="26" t="str">
        <f t="shared" si="1107"/>
        <v>480|564</v>
      </c>
      <c r="XH66" s="26" t="str">
        <f t="shared" si="1107"/>
        <v>476|549</v>
      </c>
      <c r="XI66" s="26" t="str">
        <f t="shared" si="1107"/>
        <v>475|548</v>
      </c>
      <c r="XJ66" s="26" t="str">
        <f t="shared" si="1107"/>
        <v>479|552</v>
      </c>
      <c r="XK66" s="26" t="str">
        <f t="shared" si="1107"/>
        <v>479|552</v>
      </c>
      <c r="XL66" s="26" t="str">
        <f t="shared" si="1107"/>
        <v>469|545</v>
      </c>
      <c r="XM66" s="26" t="str">
        <f t="shared" si="1107"/>
        <v>Wird nicht erkannt</v>
      </c>
      <c r="XN66" s="26" t="str">
        <f t="shared" si="1107"/>
        <v>481|560</v>
      </c>
      <c r="XO66" s="26" t="str">
        <f t="shared" si="1107"/>
        <v>468|545</v>
      </c>
      <c r="XP66" s="26" t="str">
        <f t="shared" si="1107"/>
        <v>475|572</v>
      </c>
      <c r="XQ66" s="26" t="str">
        <f t="shared" si="1107"/>
        <v>480|554</v>
      </c>
      <c r="XR66" s="26" t="str">
        <f t="shared" si="1107"/>
        <v>473|547</v>
      </c>
      <c r="XS66" s="26" t="str">
        <f t="shared" si="1107"/>
        <v>481|558</v>
      </c>
      <c r="XT66" s="26" t="str">
        <f t="shared" si="1107"/>
        <v>468|545</v>
      </c>
      <c r="XU66" s="26" t="str">
        <f t="shared" si="1107"/>
        <v>476|549</v>
      </c>
      <c r="XV66" s="26" t="str">
        <f t="shared" si="1107"/>
        <v>469|545</v>
      </c>
      <c r="XW66" s="26" t="str">
        <f t="shared" si="1107"/>
        <v>470|546</v>
      </c>
      <c r="XX66" s="26" t="str">
        <f t="shared" si="1107"/>
        <v>476|548</v>
      </c>
      <c r="XY66" s="26" t="str">
        <f t="shared" si="1107"/>
        <v>478|551</v>
      </c>
      <c r="XZ66" s="26" t="str">
        <f t="shared" si="1107"/>
        <v>475|548</v>
      </c>
      <c r="YA66" s="26" t="str">
        <f t="shared" si="1107"/>
        <v>479|553</v>
      </c>
      <c r="YB66" s="26" t="str">
        <f t="shared" si="1107"/>
        <v>471|546</v>
      </c>
      <c r="YC66" s="26" t="str">
        <f t="shared" si="1107"/>
        <v>481|557</v>
      </c>
      <c r="YD66" s="26" t="str">
        <f t="shared" si="1107"/>
        <v>481|561</v>
      </c>
      <c r="YE66" s="26" t="str">
        <f t="shared" si="1107"/>
        <v>481|557</v>
      </c>
      <c r="YF66" s="26" t="str">
        <f t="shared" si="1107"/>
        <v>480|555</v>
      </c>
      <c r="YG66" s="26" t="str">
        <f t="shared" si="1107"/>
        <v>468|575</v>
      </c>
      <c r="YH66" s="26" t="str">
        <f t="shared" si="1107"/>
        <v>476|571</v>
      </c>
      <c r="YI66" s="26" t="str">
        <f t="shared" si="1107"/>
        <v>468|545</v>
      </c>
      <c r="YJ66" s="26" t="str">
        <f t="shared" si="1107"/>
        <v>481|557</v>
      </c>
      <c r="YK66" s="26" t="str">
        <f t="shared" si="1107"/>
        <v>479|553</v>
      </c>
      <c r="YL66" s="26" t="str">
        <f t="shared" si="1107"/>
        <v>476|549</v>
      </c>
      <c r="YM66" s="26" t="str">
        <f t="shared" si="1107"/>
        <v>480|553</v>
      </c>
      <c r="YN66" s="26" t="str">
        <f t="shared" si="1107"/>
        <v>480|555</v>
      </c>
      <c r="YO66" s="26" t="str">
        <f t="shared" si="1107"/>
        <v>480|554</v>
      </c>
      <c r="YP66" s="26" t="str">
        <f t="shared" si="1107"/>
        <v>481|558</v>
      </c>
      <c r="YQ66" s="26" t="str">
        <f t="shared" si="1107"/>
        <v>477|570</v>
      </c>
      <c r="YR66" s="26" t="str">
        <f t="shared" ref="YR66:AAH66" si="1108">IFERROR(CONCATENATE(TEXT(YR62,"0"),"|",TEXT(YR63,"0")),"Wird nicht erkannt")</f>
        <v>481|559</v>
      </c>
      <c r="YS66" s="26" t="str">
        <f t="shared" si="1108"/>
        <v>480|555</v>
      </c>
      <c r="YT66" s="26" t="str">
        <f t="shared" si="1108"/>
        <v>479|552</v>
      </c>
      <c r="YU66" s="26" t="str">
        <f t="shared" si="1108"/>
        <v>479|567</v>
      </c>
      <c r="YV66" s="26" t="str">
        <f t="shared" si="1108"/>
        <v>480|554</v>
      </c>
      <c r="YW66" s="26" t="str">
        <f t="shared" si="1108"/>
        <v>478|552</v>
      </c>
      <c r="YX66" s="26" t="str">
        <f t="shared" si="1108"/>
        <v>481|558</v>
      </c>
      <c r="YY66" s="26" t="str">
        <f t="shared" si="1108"/>
        <v>476|549</v>
      </c>
      <c r="YZ66" s="26" t="str">
        <f t="shared" si="1108"/>
        <v>477|550</v>
      </c>
      <c r="ZA66" s="26" t="str">
        <f t="shared" si="1108"/>
        <v>481|561</v>
      </c>
      <c r="ZB66" s="26" t="str">
        <f t="shared" si="1108"/>
        <v>474|547</v>
      </c>
      <c r="ZC66" s="26" t="str">
        <f t="shared" si="1108"/>
        <v>481|559</v>
      </c>
      <c r="ZD66" s="26" t="str">
        <f t="shared" si="1108"/>
        <v>481|560</v>
      </c>
      <c r="ZE66" s="26" t="str">
        <f t="shared" si="1108"/>
        <v>479|552</v>
      </c>
      <c r="ZF66" s="26" t="str">
        <f t="shared" si="1108"/>
        <v>480|554</v>
      </c>
      <c r="ZG66" s="26" t="str">
        <f t="shared" si="1108"/>
        <v>481|556</v>
      </c>
      <c r="ZH66" s="26" t="str">
        <f t="shared" si="1108"/>
        <v>477|549</v>
      </c>
      <c r="ZI66" s="26" t="str">
        <f t="shared" si="1108"/>
        <v>480|566</v>
      </c>
      <c r="ZJ66" s="26" t="str">
        <f t="shared" si="1108"/>
        <v>481|559</v>
      </c>
      <c r="ZK66" s="26" t="str">
        <f t="shared" si="1108"/>
        <v>480|566</v>
      </c>
      <c r="ZL66" s="26" t="str">
        <f t="shared" si="1108"/>
        <v>481|557</v>
      </c>
      <c r="ZM66" s="26" t="str">
        <f t="shared" si="1108"/>
        <v>479|553</v>
      </c>
      <c r="ZN66" s="26" t="str">
        <f t="shared" si="1108"/>
        <v>481|556</v>
      </c>
      <c r="ZO66" s="26" t="str">
        <f t="shared" si="1108"/>
        <v>481|557</v>
      </c>
      <c r="ZP66" s="26" t="str">
        <f t="shared" si="1108"/>
        <v>471|546</v>
      </c>
      <c r="ZQ66" s="26" t="str">
        <f t="shared" si="1108"/>
        <v>479|567</v>
      </c>
      <c r="ZR66" s="26" t="str">
        <f t="shared" si="1108"/>
        <v>478|569</v>
      </c>
      <c r="ZS66" s="26" t="str">
        <f t="shared" si="1108"/>
        <v>481|556</v>
      </c>
      <c r="ZT66" s="26" t="str">
        <f t="shared" si="1108"/>
        <v>481|563</v>
      </c>
      <c r="ZU66" s="26" t="str">
        <f t="shared" si="1108"/>
        <v>479|553</v>
      </c>
      <c r="ZV66" s="26" t="str">
        <f t="shared" si="1108"/>
        <v>480|564</v>
      </c>
      <c r="ZW66" s="26" t="str">
        <f t="shared" si="1108"/>
        <v>479|552</v>
      </c>
      <c r="ZX66" s="26" t="str">
        <f t="shared" si="1108"/>
        <v>468|575</v>
      </c>
      <c r="ZY66" s="26" t="str">
        <f t="shared" si="1108"/>
        <v>469|545</v>
      </c>
      <c r="ZZ66" s="26" t="str">
        <f t="shared" si="1108"/>
        <v>481|561</v>
      </c>
      <c r="AAA66" s="26" t="str">
        <f t="shared" si="1108"/>
        <v>479|553</v>
      </c>
      <c r="AAB66" s="26" t="str">
        <f t="shared" si="1108"/>
        <v>473|547</v>
      </c>
      <c r="AAC66" s="26" t="str">
        <f t="shared" si="1108"/>
        <v>479|552</v>
      </c>
      <c r="AAD66" s="26" t="str">
        <f t="shared" si="1108"/>
        <v>480|555</v>
      </c>
      <c r="AAE66" s="26" t="str">
        <f t="shared" si="1108"/>
        <v>470|546</v>
      </c>
      <c r="AAF66" s="26" t="str">
        <f t="shared" si="1108"/>
        <v>480|555</v>
      </c>
      <c r="AAG66" s="26" t="str">
        <f t="shared" si="1108"/>
        <v>472|546</v>
      </c>
      <c r="AAH66" s="26" t="str">
        <f t="shared" si="1108"/>
        <v>481|559</v>
      </c>
      <c r="AAI66" s="26" t="str">
        <f t="shared" ref="AAI66:ACT66" si="1109">IFERROR(CONCATENATE(TEXT(AAI62,"0"),"|",TEXT(AAI63,"0")),"Wird nicht erkannt")</f>
        <v>480|556</v>
      </c>
      <c r="AAJ66" s="26" t="str">
        <f t="shared" si="1109"/>
        <v>470|546</v>
      </c>
      <c r="AAK66" s="26" t="str">
        <f t="shared" si="1109"/>
        <v>481|557</v>
      </c>
      <c r="AAL66" s="26" t="str">
        <f t="shared" si="1109"/>
        <v>470|545</v>
      </c>
      <c r="AAM66" s="26" t="str">
        <f t="shared" si="1109"/>
        <v>480|554</v>
      </c>
      <c r="AAN66" s="26" t="str">
        <f t="shared" si="1109"/>
        <v>478|568</v>
      </c>
      <c r="AAO66" s="26" t="str">
        <f t="shared" si="1109"/>
        <v>479|552</v>
      </c>
      <c r="AAP66" s="26" t="str">
        <f t="shared" si="1109"/>
        <v>481|556</v>
      </c>
      <c r="AAQ66" s="26" t="str">
        <f t="shared" si="1109"/>
        <v>480|555</v>
      </c>
      <c r="AAR66" s="26" t="str">
        <f t="shared" si="1109"/>
        <v>479|567</v>
      </c>
      <c r="AAS66" s="26" t="str">
        <f t="shared" si="1109"/>
        <v>479|567</v>
      </c>
      <c r="AAT66" s="26" t="str">
        <f t="shared" si="1109"/>
        <v>477|550</v>
      </c>
      <c r="AAU66" s="26" t="str">
        <f t="shared" si="1109"/>
        <v>477|549</v>
      </c>
      <c r="AAV66" s="26" t="str">
        <f t="shared" si="1109"/>
        <v>480|556</v>
      </c>
      <c r="AAW66" s="26" t="str">
        <f t="shared" si="1109"/>
        <v>477|550</v>
      </c>
      <c r="AAX66" s="26" t="str">
        <f t="shared" si="1109"/>
        <v>478|551</v>
      </c>
      <c r="AAY66" s="26" t="str">
        <f t="shared" si="1109"/>
        <v>471|546</v>
      </c>
      <c r="AAZ66" s="26" t="str">
        <f t="shared" si="1109"/>
        <v>479|553</v>
      </c>
      <c r="ABA66" s="26" t="str">
        <f t="shared" si="1109"/>
        <v>480|556</v>
      </c>
      <c r="ABB66" s="26" t="str">
        <f t="shared" si="1109"/>
        <v>480|565</v>
      </c>
      <c r="ABC66" s="26" t="str">
        <f t="shared" si="1109"/>
        <v>Wird nicht erkannt</v>
      </c>
      <c r="ABD66" s="26" t="str">
        <f t="shared" si="1109"/>
        <v>480|555</v>
      </c>
      <c r="ABE66" s="26" t="str">
        <f t="shared" si="1109"/>
        <v>481|556</v>
      </c>
      <c r="ABF66" s="26" t="str">
        <f t="shared" si="1109"/>
        <v>481|558</v>
      </c>
      <c r="ABG66" s="26" t="str">
        <f t="shared" si="1109"/>
        <v>481|560</v>
      </c>
      <c r="ABH66" s="26" t="str">
        <f t="shared" si="1109"/>
        <v>481|557</v>
      </c>
      <c r="ABI66" s="26" t="str">
        <f t="shared" si="1109"/>
        <v>481|558</v>
      </c>
      <c r="ABJ66" s="26" t="str">
        <f t="shared" si="1109"/>
        <v>479|553</v>
      </c>
      <c r="ABK66" s="26" t="str">
        <f t="shared" si="1109"/>
        <v>479|553</v>
      </c>
      <c r="ABL66" s="26" t="str">
        <f t="shared" si="1109"/>
        <v>480|556</v>
      </c>
      <c r="ABM66" s="26" t="str">
        <f t="shared" si="1109"/>
        <v>481|557</v>
      </c>
      <c r="ABN66" s="26" t="str">
        <f t="shared" si="1109"/>
        <v>481|556</v>
      </c>
      <c r="ABO66" s="26" t="str">
        <f t="shared" si="1109"/>
        <v>479|552</v>
      </c>
      <c r="ABP66" s="26" t="str">
        <f t="shared" si="1109"/>
        <v>476|549</v>
      </c>
      <c r="ABQ66" s="26" t="str">
        <f t="shared" si="1109"/>
        <v>477|550</v>
      </c>
      <c r="ABR66" s="26" t="str">
        <f t="shared" si="1109"/>
        <v>476|549</v>
      </c>
      <c r="ABS66" s="26" t="str">
        <f t="shared" si="1109"/>
        <v>481|561</v>
      </c>
      <c r="ABT66" s="26" t="str">
        <f t="shared" si="1109"/>
        <v>481|557</v>
      </c>
      <c r="ABU66" s="26" t="str">
        <f t="shared" si="1109"/>
        <v>481|557</v>
      </c>
      <c r="ABV66" s="26" t="str">
        <f t="shared" si="1109"/>
        <v>481|556</v>
      </c>
      <c r="ABW66" s="26" t="str">
        <f t="shared" si="1109"/>
        <v>453|568</v>
      </c>
      <c r="ABX66" s="26" t="str">
        <f t="shared" si="1109"/>
        <v>478|551</v>
      </c>
      <c r="ABY66" s="26" t="str">
        <f t="shared" si="1109"/>
        <v>478|551</v>
      </c>
      <c r="ABZ66" s="26" t="str">
        <f t="shared" si="1109"/>
        <v>481|557</v>
      </c>
      <c r="ACA66" s="26" t="str">
        <f t="shared" si="1109"/>
        <v>475|548</v>
      </c>
      <c r="ACB66" s="26" t="str">
        <f t="shared" si="1109"/>
        <v>474|547</v>
      </c>
      <c r="ACC66" s="26" t="str">
        <f t="shared" si="1109"/>
        <v>481|557</v>
      </c>
      <c r="ACD66" s="26" t="str">
        <f t="shared" si="1109"/>
        <v>480|565</v>
      </c>
      <c r="ACE66" s="26" t="str">
        <f t="shared" si="1109"/>
        <v>476|549</v>
      </c>
      <c r="ACF66" s="26" t="str">
        <f t="shared" si="1109"/>
        <v>480|566</v>
      </c>
      <c r="ACG66" s="26" t="str">
        <f t="shared" si="1109"/>
        <v>480|556</v>
      </c>
      <c r="ACH66" s="26" t="str">
        <f t="shared" si="1109"/>
        <v>480|555</v>
      </c>
      <c r="ACI66" s="26" t="str">
        <f t="shared" si="1109"/>
        <v>479|567</v>
      </c>
      <c r="ACJ66" s="26" t="str">
        <f t="shared" si="1109"/>
        <v>481|557</v>
      </c>
      <c r="ACK66" s="26" t="str">
        <f t="shared" si="1109"/>
        <v>465|575</v>
      </c>
      <c r="ACL66" s="26" t="str">
        <f t="shared" si="1109"/>
        <v>481|558</v>
      </c>
      <c r="ACM66" s="26" t="str">
        <f t="shared" si="1109"/>
        <v>481|557</v>
      </c>
      <c r="ACN66" s="26" t="str">
        <f t="shared" si="1109"/>
        <v>473|547</v>
      </c>
      <c r="ACO66" s="26" t="str">
        <f t="shared" si="1109"/>
        <v>475|548</v>
      </c>
      <c r="ACP66" s="26" t="str">
        <f t="shared" si="1109"/>
        <v>478|551</v>
      </c>
      <c r="ACQ66" s="26" t="str">
        <f t="shared" si="1109"/>
        <v>478|552</v>
      </c>
      <c r="ACR66" s="26" t="str">
        <f t="shared" si="1109"/>
        <v>480|555</v>
      </c>
      <c r="ACS66" s="26" t="str">
        <f t="shared" si="1109"/>
        <v>456|572</v>
      </c>
      <c r="ACT66" s="26" t="str">
        <f t="shared" si="1109"/>
        <v>478|550</v>
      </c>
      <c r="ACU66" s="26" t="str">
        <f t="shared" ref="ACU66:ADC66" si="1110">IFERROR(CONCATENATE(TEXT(ACU62,"0"),"|",TEXT(ACU63,"0")),"Wird nicht erkannt")</f>
        <v>476|549</v>
      </c>
      <c r="ACV66" s="26" t="str">
        <f t="shared" si="1110"/>
        <v>476|549</v>
      </c>
      <c r="ACW66" s="26" t="str">
        <f t="shared" si="1110"/>
        <v>469|545</v>
      </c>
      <c r="ACX66" s="26" t="str">
        <f t="shared" si="1110"/>
        <v>479|553</v>
      </c>
      <c r="ACY66" s="26" t="str">
        <f t="shared" si="1110"/>
        <v>481|561</v>
      </c>
      <c r="ACZ66" s="26" t="str">
        <f t="shared" si="1110"/>
        <v>474|547</v>
      </c>
      <c r="ADA66" s="26" t="str">
        <f t="shared" si="1110"/>
        <v>468|545</v>
      </c>
      <c r="ADB66" s="26" t="str">
        <f t="shared" si="1110"/>
        <v>480|564</v>
      </c>
      <c r="ADC66" s="26" t="str">
        <f t="shared" si="1110"/>
        <v>476|549</v>
      </c>
      <c r="ADD66" s="26" t="str">
        <f t="shared" ref="ADD66:AFO66" si="1111">IFERROR(CONCATENATE(TEXT(ADD62,"0"),"|",TEXT(ADD63,"0")),"Wird nicht erkannt")</f>
        <v>475|548</v>
      </c>
      <c r="ADE66" s="26" t="str">
        <f t="shared" si="1111"/>
        <v>479|552</v>
      </c>
      <c r="ADF66" s="26" t="str">
        <f t="shared" si="1111"/>
        <v>479|552</v>
      </c>
      <c r="ADG66" s="26" t="str">
        <f t="shared" si="1111"/>
        <v>469|545</v>
      </c>
      <c r="ADH66" s="26" t="str">
        <f t="shared" si="1111"/>
        <v>Wird nicht erkannt</v>
      </c>
      <c r="ADI66" s="26" t="str">
        <f t="shared" si="1111"/>
        <v>481|560</v>
      </c>
      <c r="ADJ66" s="26" t="str">
        <f t="shared" si="1111"/>
        <v>468|545</v>
      </c>
      <c r="ADK66" s="26" t="str">
        <f t="shared" si="1111"/>
        <v>475|572</v>
      </c>
      <c r="ADL66" s="26" t="str">
        <f t="shared" si="1111"/>
        <v>480|554</v>
      </c>
      <c r="ADM66" s="26" t="str">
        <f t="shared" si="1111"/>
        <v>473|547</v>
      </c>
      <c r="ADN66" s="26" t="str">
        <f t="shared" si="1111"/>
        <v>481|558</v>
      </c>
      <c r="ADO66" s="26" t="str">
        <f t="shared" si="1111"/>
        <v>468|545</v>
      </c>
      <c r="ADP66" s="26" t="str">
        <f t="shared" si="1111"/>
        <v>476|549</v>
      </c>
      <c r="ADQ66" s="26" t="str">
        <f t="shared" si="1111"/>
        <v>469|545</v>
      </c>
      <c r="ADR66" s="26" t="str">
        <f t="shared" si="1111"/>
        <v>470|546</v>
      </c>
      <c r="ADS66" s="26" t="str">
        <f t="shared" si="1111"/>
        <v>476|548</v>
      </c>
      <c r="ADT66" s="26" t="str">
        <f t="shared" si="1111"/>
        <v>478|551</v>
      </c>
      <c r="ADU66" s="26" t="str">
        <f t="shared" si="1111"/>
        <v>475|548</v>
      </c>
      <c r="ADV66" s="26" t="str">
        <f t="shared" si="1111"/>
        <v>479|553</v>
      </c>
      <c r="ADW66" s="26" t="str">
        <f t="shared" si="1111"/>
        <v>471|546</v>
      </c>
      <c r="ADX66" s="26" t="str">
        <f t="shared" si="1111"/>
        <v>481|557</v>
      </c>
      <c r="ADY66" s="26" t="str">
        <f t="shared" si="1111"/>
        <v>481|561</v>
      </c>
      <c r="ADZ66" s="26" t="str">
        <f t="shared" si="1111"/>
        <v>481|557</v>
      </c>
      <c r="AEA66" s="26" t="str">
        <f t="shared" si="1111"/>
        <v>480|555</v>
      </c>
      <c r="AEB66" s="26" t="str">
        <f t="shared" si="1111"/>
        <v>468|575</v>
      </c>
      <c r="AEC66" s="26" t="str">
        <f t="shared" si="1111"/>
        <v>476|571</v>
      </c>
      <c r="AED66" s="26" t="str">
        <f t="shared" si="1111"/>
        <v>468|545</v>
      </c>
      <c r="AEE66" s="26" t="str">
        <f t="shared" si="1111"/>
        <v>481|557</v>
      </c>
      <c r="AEF66" s="26" t="str">
        <f t="shared" si="1111"/>
        <v>479|553</v>
      </c>
      <c r="AEG66" s="26" t="str">
        <f t="shared" si="1111"/>
        <v>476|549</v>
      </c>
      <c r="AEH66" s="26" t="str">
        <f t="shared" si="1111"/>
        <v>480|553</v>
      </c>
      <c r="AEI66" s="26" t="str">
        <f t="shared" si="1111"/>
        <v>480|555</v>
      </c>
      <c r="AEJ66" s="26" t="str">
        <f t="shared" si="1111"/>
        <v>480|554</v>
      </c>
      <c r="AEK66" s="26" t="str">
        <f t="shared" si="1111"/>
        <v>481|558</v>
      </c>
      <c r="AEL66" s="26" t="str">
        <f t="shared" si="1111"/>
        <v>477|570</v>
      </c>
      <c r="AEM66" s="26" t="str">
        <f t="shared" si="1111"/>
        <v>481|559</v>
      </c>
      <c r="AEN66" s="26" t="str">
        <f t="shared" si="1111"/>
        <v>480|555</v>
      </c>
      <c r="AEO66" s="26" t="str">
        <f t="shared" si="1111"/>
        <v>479|552</v>
      </c>
      <c r="AEP66" s="26" t="str">
        <f t="shared" si="1111"/>
        <v>479|567</v>
      </c>
      <c r="AEQ66" s="26" t="str">
        <f t="shared" si="1111"/>
        <v>480|554</v>
      </c>
      <c r="AER66" s="26" t="str">
        <f t="shared" si="1111"/>
        <v>478|552</v>
      </c>
      <c r="AES66" s="26" t="str">
        <f t="shared" si="1111"/>
        <v>481|558</v>
      </c>
      <c r="AET66" s="26" t="str">
        <f t="shared" si="1111"/>
        <v>476|549</v>
      </c>
      <c r="AEU66" s="26" t="str">
        <f t="shared" si="1111"/>
        <v>477|550</v>
      </c>
      <c r="AEV66" s="26" t="str">
        <f t="shared" si="1111"/>
        <v>481|561</v>
      </c>
      <c r="AEW66" s="26" t="str">
        <f t="shared" si="1111"/>
        <v>474|547</v>
      </c>
      <c r="AEX66" s="26" t="str">
        <f t="shared" si="1111"/>
        <v>481|559</v>
      </c>
      <c r="AEY66" s="26" t="str">
        <f t="shared" si="1111"/>
        <v>481|560</v>
      </c>
      <c r="AEZ66" s="26" t="str">
        <f t="shared" si="1111"/>
        <v>479|552</v>
      </c>
      <c r="AFA66" s="26" t="str">
        <f t="shared" si="1111"/>
        <v>480|554</v>
      </c>
      <c r="AFB66" s="26" t="str">
        <f t="shared" si="1111"/>
        <v>481|556</v>
      </c>
      <c r="AFC66" s="26" t="str">
        <f t="shared" si="1111"/>
        <v>477|549</v>
      </c>
      <c r="AFD66" s="26" t="str">
        <f t="shared" si="1111"/>
        <v>480|566</v>
      </c>
      <c r="AFE66" s="26" t="str">
        <f t="shared" si="1111"/>
        <v>481|559</v>
      </c>
      <c r="AFF66" s="26" t="str">
        <f t="shared" si="1111"/>
        <v>480|566</v>
      </c>
      <c r="AFG66" s="26" t="str">
        <f t="shared" si="1111"/>
        <v>481|557</v>
      </c>
      <c r="AFH66" s="26" t="str">
        <f t="shared" si="1111"/>
        <v>479|553</v>
      </c>
      <c r="AFI66" s="26" t="str">
        <f t="shared" si="1111"/>
        <v>481|556</v>
      </c>
      <c r="AFJ66" s="26" t="str">
        <f t="shared" si="1111"/>
        <v>481|557</v>
      </c>
      <c r="AFK66" s="26" t="str">
        <f t="shared" si="1111"/>
        <v>471|546</v>
      </c>
      <c r="AFL66" s="26" t="str">
        <f t="shared" si="1111"/>
        <v>479|567</v>
      </c>
      <c r="AFM66" s="26" t="str">
        <f t="shared" si="1111"/>
        <v>478|569</v>
      </c>
      <c r="AFN66" s="26" t="str">
        <f t="shared" si="1111"/>
        <v>481|556</v>
      </c>
      <c r="AFO66" s="26" t="str">
        <f t="shared" si="1111"/>
        <v>481|563</v>
      </c>
      <c r="AFP66" s="26" t="str">
        <f t="shared" ref="AFP66:AIA66" si="1112">IFERROR(CONCATENATE(TEXT(AFP62,"0"),"|",TEXT(AFP63,"0")),"Wird nicht erkannt")</f>
        <v>479|553</v>
      </c>
      <c r="AFQ66" s="26" t="str">
        <f t="shared" si="1112"/>
        <v>480|564</v>
      </c>
      <c r="AFR66" s="26" t="str">
        <f t="shared" si="1112"/>
        <v>479|552</v>
      </c>
      <c r="AFS66" s="26" t="str">
        <f t="shared" si="1112"/>
        <v>468|575</v>
      </c>
      <c r="AFT66" s="26" t="str">
        <f t="shared" si="1112"/>
        <v>469|545</v>
      </c>
      <c r="AFU66" s="26" t="str">
        <f t="shared" si="1112"/>
        <v>481|561</v>
      </c>
      <c r="AFV66" s="26" t="str">
        <f t="shared" si="1112"/>
        <v>479|553</v>
      </c>
      <c r="AFW66" s="26" t="str">
        <f t="shared" si="1112"/>
        <v>473|547</v>
      </c>
      <c r="AFX66" s="26" t="str">
        <f t="shared" si="1112"/>
        <v>479|552</v>
      </c>
      <c r="AFY66" s="26" t="str">
        <f t="shared" si="1112"/>
        <v>480|555</v>
      </c>
      <c r="AFZ66" s="26" t="str">
        <f t="shared" si="1112"/>
        <v>470|546</v>
      </c>
      <c r="AGA66" s="26" t="str">
        <f t="shared" si="1112"/>
        <v>480|555</v>
      </c>
      <c r="AGB66" s="26" t="str">
        <f t="shared" si="1112"/>
        <v>472|546</v>
      </c>
      <c r="AGC66" s="26" t="str">
        <f t="shared" si="1112"/>
        <v>481|559</v>
      </c>
      <c r="AGD66" s="26" t="str">
        <f t="shared" si="1112"/>
        <v>480|556</v>
      </c>
      <c r="AGE66" s="26" t="str">
        <f t="shared" si="1112"/>
        <v>470|546</v>
      </c>
      <c r="AGF66" s="26" t="str">
        <f t="shared" si="1112"/>
        <v>481|557</v>
      </c>
      <c r="AGG66" s="26" t="str">
        <f t="shared" si="1112"/>
        <v>470|545</v>
      </c>
      <c r="AGH66" s="26" t="str">
        <f t="shared" si="1112"/>
        <v>480|554</v>
      </c>
      <c r="AGI66" s="26" t="str">
        <f t="shared" si="1112"/>
        <v>478|568</v>
      </c>
      <c r="AGJ66" s="26" t="str">
        <f t="shared" si="1112"/>
        <v>479|552</v>
      </c>
      <c r="AGK66" s="26" t="str">
        <f t="shared" si="1112"/>
        <v>481|556</v>
      </c>
      <c r="AGL66" s="26" t="str">
        <f t="shared" si="1112"/>
        <v>480|555</v>
      </c>
      <c r="AGM66" s="26" t="str">
        <f t="shared" si="1112"/>
        <v>479|567</v>
      </c>
      <c r="AGN66" s="26" t="str">
        <f t="shared" si="1112"/>
        <v>479|567</v>
      </c>
      <c r="AGO66" s="26" t="str">
        <f t="shared" si="1112"/>
        <v>477|550</v>
      </c>
      <c r="AGP66" s="26" t="str">
        <f t="shared" si="1112"/>
        <v>477|549</v>
      </c>
      <c r="AGQ66" s="26" t="str">
        <f t="shared" si="1112"/>
        <v>480|556</v>
      </c>
      <c r="AGR66" s="26" t="str">
        <f t="shared" si="1112"/>
        <v>477|550</v>
      </c>
      <c r="AGS66" s="26" t="str">
        <f t="shared" si="1112"/>
        <v>478|551</v>
      </c>
      <c r="AGT66" s="26" t="str">
        <f t="shared" si="1112"/>
        <v>471|546</v>
      </c>
      <c r="AGU66" s="26" t="str">
        <f t="shared" si="1112"/>
        <v>479|553</v>
      </c>
      <c r="AGV66" s="26" t="str">
        <f t="shared" si="1112"/>
        <v>480|556</v>
      </c>
      <c r="AGW66" s="26" t="str">
        <f t="shared" si="1112"/>
        <v>480|565</v>
      </c>
      <c r="AGX66" s="26" t="str">
        <f t="shared" si="1112"/>
        <v>Wird nicht erkannt</v>
      </c>
      <c r="AGY66" s="26" t="str">
        <f t="shared" si="1112"/>
        <v>480|555</v>
      </c>
      <c r="AGZ66" s="26" t="str">
        <f t="shared" si="1112"/>
        <v>481|556</v>
      </c>
      <c r="AHA66" s="26" t="str">
        <f t="shared" si="1112"/>
        <v>481|558</v>
      </c>
      <c r="AHB66" s="26" t="str">
        <f t="shared" si="1112"/>
        <v>481|560</v>
      </c>
      <c r="AHC66" s="26" t="str">
        <f t="shared" si="1112"/>
        <v>481|557</v>
      </c>
      <c r="AHD66" s="26" t="str">
        <f t="shared" si="1112"/>
        <v>481|558</v>
      </c>
      <c r="AHE66" s="26" t="str">
        <f t="shared" si="1112"/>
        <v>479|553</v>
      </c>
      <c r="AHF66" s="26" t="str">
        <f t="shared" si="1112"/>
        <v>479|553</v>
      </c>
      <c r="AHG66" s="26" t="str">
        <f t="shared" si="1112"/>
        <v>480|556</v>
      </c>
      <c r="AHH66" s="26" t="str">
        <f t="shared" si="1112"/>
        <v>481|557</v>
      </c>
      <c r="AHI66" s="26" t="str">
        <f t="shared" si="1112"/>
        <v>481|556</v>
      </c>
      <c r="AHJ66" s="26" t="str">
        <f t="shared" si="1112"/>
        <v>479|552</v>
      </c>
      <c r="AHK66" s="26" t="str">
        <f t="shared" si="1112"/>
        <v>476|549</v>
      </c>
      <c r="AHL66" s="26" t="str">
        <f t="shared" si="1112"/>
        <v>477|550</v>
      </c>
      <c r="AHM66" s="26" t="str">
        <f t="shared" si="1112"/>
        <v>476|549</v>
      </c>
      <c r="AHN66" s="26" t="str">
        <f t="shared" si="1112"/>
        <v>481|561</v>
      </c>
      <c r="AHO66" s="26" t="str">
        <f t="shared" si="1112"/>
        <v>481|557</v>
      </c>
      <c r="AHP66" s="26" t="str">
        <f t="shared" si="1112"/>
        <v>481|557</v>
      </c>
      <c r="AHQ66" s="26" t="str">
        <f t="shared" si="1112"/>
        <v>481|556</v>
      </c>
      <c r="AHR66" s="26" t="str">
        <f t="shared" si="1112"/>
        <v>453|568</v>
      </c>
      <c r="AHS66" s="26" t="str">
        <f t="shared" si="1112"/>
        <v>478|551</v>
      </c>
      <c r="AHT66" s="26" t="str">
        <f t="shared" si="1112"/>
        <v>478|551</v>
      </c>
      <c r="AHU66" s="26" t="str">
        <f t="shared" si="1112"/>
        <v>481|557</v>
      </c>
      <c r="AHV66" s="26" t="str">
        <f t="shared" si="1112"/>
        <v>475|548</v>
      </c>
      <c r="AHW66" s="26" t="str">
        <f t="shared" si="1112"/>
        <v>474|547</v>
      </c>
      <c r="AHX66" s="26" t="str">
        <f t="shared" si="1112"/>
        <v>481|557</v>
      </c>
      <c r="AHY66" s="26" t="str">
        <f t="shared" si="1112"/>
        <v>480|565</v>
      </c>
      <c r="AHZ66" s="26" t="str">
        <f t="shared" si="1112"/>
        <v>476|549</v>
      </c>
      <c r="AIA66" s="26" t="str">
        <f t="shared" si="1112"/>
        <v>480|566</v>
      </c>
      <c r="AIB66" s="26" t="str">
        <f t="shared" ref="AIB66:AKM66" si="1113">IFERROR(CONCATENATE(TEXT(AIB62,"0"),"|",TEXT(AIB63,"0")),"Wird nicht erkannt")</f>
        <v>480|556</v>
      </c>
      <c r="AIC66" s="26" t="str">
        <f t="shared" si="1113"/>
        <v>480|555</v>
      </c>
      <c r="AID66" s="26" t="str">
        <f t="shared" si="1113"/>
        <v>479|567</v>
      </c>
      <c r="AIE66" s="26" t="str">
        <f t="shared" si="1113"/>
        <v>481|557</v>
      </c>
      <c r="AIF66" s="26" t="str">
        <f t="shared" si="1113"/>
        <v>465|575</v>
      </c>
      <c r="AIG66" s="26" t="str">
        <f t="shared" si="1113"/>
        <v>481|558</v>
      </c>
      <c r="AIH66" s="26" t="str">
        <f t="shared" si="1113"/>
        <v>481|557</v>
      </c>
      <c r="AII66" s="26" t="str">
        <f t="shared" si="1113"/>
        <v>473|547</v>
      </c>
      <c r="AIJ66" s="26" t="str">
        <f t="shared" si="1113"/>
        <v>475|548</v>
      </c>
      <c r="AIK66" s="26" t="str">
        <f t="shared" si="1113"/>
        <v>478|551</v>
      </c>
      <c r="AIL66" s="26" t="str">
        <f t="shared" si="1113"/>
        <v>478|552</v>
      </c>
      <c r="AIM66" s="26" t="str">
        <f t="shared" si="1113"/>
        <v>480|555</v>
      </c>
      <c r="AIN66" s="26" t="str">
        <f t="shared" si="1113"/>
        <v>456|572</v>
      </c>
      <c r="AIO66" s="26" t="str">
        <f t="shared" si="1113"/>
        <v>478|550</v>
      </c>
      <c r="AIP66" s="26" t="str">
        <f t="shared" si="1113"/>
        <v>476|549</v>
      </c>
      <c r="AIQ66" s="26" t="str">
        <f t="shared" si="1113"/>
        <v>476|549</v>
      </c>
      <c r="AIR66" s="26" t="str">
        <f t="shared" si="1113"/>
        <v>469|545</v>
      </c>
      <c r="AIS66" s="26" t="str">
        <f t="shared" si="1113"/>
        <v>479|553</v>
      </c>
      <c r="AIT66" s="26" t="str">
        <f t="shared" si="1113"/>
        <v>481|561</v>
      </c>
      <c r="AIU66" s="26" t="str">
        <f t="shared" si="1113"/>
        <v>474|547</v>
      </c>
      <c r="AIV66" s="26" t="str">
        <f t="shared" si="1113"/>
        <v>468|545</v>
      </c>
      <c r="AIW66" s="26" t="str">
        <f t="shared" si="1113"/>
        <v>480|564</v>
      </c>
      <c r="AIX66" s="26" t="str">
        <f t="shared" si="1113"/>
        <v>476|549</v>
      </c>
      <c r="AIY66" s="26" t="str">
        <f t="shared" si="1113"/>
        <v>475|548</v>
      </c>
      <c r="AIZ66" s="26" t="str">
        <f t="shared" si="1113"/>
        <v>479|552</v>
      </c>
      <c r="AJA66" s="26" t="str">
        <f t="shared" si="1113"/>
        <v>479|552</v>
      </c>
      <c r="AJB66" s="26" t="str">
        <f t="shared" si="1113"/>
        <v>469|545</v>
      </c>
      <c r="AJC66" s="26" t="str">
        <f t="shared" si="1113"/>
        <v>Wird nicht erkannt</v>
      </c>
      <c r="AJD66" s="26" t="str">
        <f t="shared" si="1113"/>
        <v>481|560</v>
      </c>
      <c r="AJE66" s="26" t="str">
        <f t="shared" si="1113"/>
        <v>468|545</v>
      </c>
      <c r="AJF66" s="26" t="str">
        <f t="shared" si="1113"/>
        <v>475|572</v>
      </c>
      <c r="AJG66" s="26" t="str">
        <f t="shared" si="1113"/>
        <v>480|554</v>
      </c>
      <c r="AJH66" s="26" t="str">
        <f t="shared" si="1113"/>
        <v>473|547</v>
      </c>
      <c r="AJI66" s="26" t="str">
        <f t="shared" si="1113"/>
        <v>481|558</v>
      </c>
      <c r="AJJ66" s="26" t="str">
        <f t="shared" si="1113"/>
        <v>468|545</v>
      </c>
      <c r="AJK66" s="26" t="str">
        <f t="shared" si="1113"/>
        <v>476|549</v>
      </c>
      <c r="AJL66" s="26" t="str">
        <f t="shared" si="1113"/>
        <v>469|545</v>
      </c>
      <c r="AJM66" s="26" t="str">
        <f t="shared" si="1113"/>
        <v>470|546</v>
      </c>
      <c r="AJN66" s="26" t="str">
        <f t="shared" si="1113"/>
        <v>476|548</v>
      </c>
      <c r="AJO66" s="26" t="str">
        <f t="shared" si="1113"/>
        <v>478|551</v>
      </c>
      <c r="AJP66" s="26" t="str">
        <f t="shared" si="1113"/>
        <v>475|548</v>
      </c>
      <c r="AJQ66" s="26" t="str">
        <f t="shared" si="1113"/>
        <v>479|553</v>
      </c>
      <c r="AJR66" s="26" t="str">
        <f t="shared" si="1113"/>
        <v>471|546</v>
      </c>
      <c r="AJS66" s="26" t="str">
        <f t="shared" si="1113"/>
        <v>481|557</v>
      </c>
      <c r="AJT66" s="26" t="str">
        <f t="shared" si="1113"/>
        <v>481|561</v>
      </c>
      <c r="AJU66" s="26" t="str">
        <f t="shared" si="1113"/>
        <v>481|557</v>
      </c>
      <c r="AJV66" s="26" t="str">
        <f t="shared" si="1113"/>
        <v>480|555</v>
      </c>
      <c r="AJW66" s="26" t="str">
        <f t="shared" si="1113"/>
        <v>468|575</v>
      </c>
      <c r="AJX66" s="26" t="str">
        <f t="shared" si="1113"/>
        <v>476|571</v>
      </c>
      <c r="AJY66" s="26" t="str">
        <f t="shared" si="1113"/>
        <v>468|545</v>
      </c>
      <c r="AJZ66" s="26" t="str">
        <f t="shared" si="1113"/>
        <v>481|557</v>
      </c>
      <c r="AKA66" s="26" t="str">
        <f t="shared" si="1113"/>
        <v>479|553</v>
      </c>
      <c r="AKB66" s="26" t="str">
        <f t="shared" si="1113"/>
        <v>476|549</v>
      </c>
      <c r="AKC66" s="26" t="str">
        <f t="shared" si="1113"/>
        <v>480|553</v>
      </c>
      <c r="AKD66" s="26" t="str">
        <f t="shared" si="1113"/>
        <v>480|555</v>
      </c>
      <c r="AKE66" s="26" t="str">
        <f t="shared" si="1113"/>
        <v>480|554</v>
      </c>
      <c r="AKF66" s="26" t="str">
        <f t="shared" si="1113"/>
        <v>481|558</v>
      </c>
      <c r="AKG66" s="26" t="str">
        <f t="shared" si="1113"/>
        <v>477|570</v>
      </c>
      <c r="AKH66" s="26" t="str">
        <f t="shared" si="1113"/>
        <v>481|559</v>
      </c>
      <c r="AKI66" s="26" t="str">
        <f t="shared" si="1113"/>
        <v>480|555</v>
      </c>
      <c r="AKJ66" s="26" t="str">
        <f t="shared" si="1113"/>
        <v>479|552</v>
      </c>
      <c r="AKK66" s="26" t="str">
        <f t="shared" si="1113"/>
        <v>479|567</v>
      </c>
      <c r="AKL66" s="26" t="str">
        <f t="shared" si="1113"/>
        <v>480|554</v>
      </c>
      <c r="AKM66" s="26" t="str">
        <f t="shared" si="1113"/>
        <v>478|552</v>
      </c>
      <c r="AKN66" s="26" t="str">
        <f t="shared" ref="AKN66:ALQ66" si="1114">IFERROR(CONCATENATE(TEXT(AKN62,"0"),"|",TEXT(AKN63,"0")),"Wird nicht erkannt")</f>
        <v>481|558</v>
      </c>
      <c r="AKO66" s="26" t="str">
        <f t="shared" si="1114"/>
        <v>476|549</v>
      </c>
      <c r="AKP66" s="26" t="str">
        <f t="shared" si="1114"/>
        <v>477|550</v>
      </c>
      <c r="AKQ66" s="26" t="str">
        <f t="shared" si="1114"/>
        <v>481|561</v>
      </c>
      <c r="AKR66" s="26" t="str">
        <f t="shared" si="1114"/>
        <v>474|547</v>
      </c>
      <c r="AKS66" s="26" t="str">
        <f t="shared" si="1114"/>
        <v>481|559</v>
      </c>
      <c r="AKT66" s="26" t="str">
        <f t="shared" si="1114"/>
        <v>481|560</v>
      </c>
      <c r="AKU66" s="26" t="str">
        <f t="shared" si="1114"/>
        <v>479|552</v>
      </c>
      <c r="AKV66" s="26" t="str">
        <f t="shared" si="1114"/>
        <v>480|554</v>
      </c>
      <c r="AKW66" s="26" t="str">
        <f t="shared" si="1114"/>
        <v>481|556</v>
      </c>
      <c r="AKX66" s="26" t="str">
        <f t="shared" si="1114"/>
        <v>477|549</v>
      </c>
      <c r="AKY66" s="26" t="str">
        <f t="shared" si="1114"/>
        <v>480|566</v>
      </c>
      <c r="AKZ66" s="26" t="str">
        <f t="shared" si="1114"/>
        <v>481|559</v>
      </c>
      <c r="ALA66" s="26" t="str">
        <f t="shared" si="1114"/>
        <v>480|566</v>
      </c>
      <c r="ALB66" s="26" t="str">
        <f t="shared" si="1114"/>
        <v>481|557</v>
      </c>
      <c r="ALC66" s="26" t="str">
        <f t="shared" si="1114"/>
        <v>479|553</v>
      </c>
      <c r="ALD66" s="26" t="str">
        <f t="shared" si="1114"/>
        <v>481|556</v>
      </c>
      <c r="ALE66" s="26" t="str">
        <f t="shared" si="1114"/>
        <v>481|557</v>
      </c>
      <c r="ALF66" s="26" t="str">
        <f t="shared" si="1114"/>
        <v>471|546</v>
      </c>
      <c r="ALG66" s="26" t="str">
        <f t="shared" si="1114"/>
        <v>479|567</v>
      </c>
      <c r="ALH66" s="26" t="str">
        <f t="shared" si="1114"/>
        <v>478|569</v>
      </c>
      <c r="ALI66" s="26" t="str">
        <f t="shared" si="1114"/>
        <v>481|556</v>
      </c>
      <c r="ALJ66" s="26" t="str">
        <f t="shared" si="1114"/>
        <v>481|563</v>
      </c>
      <c r="ALK66" s="26" t="str">
        <f t="shared" si="1114"/>
        <v>479|553</v>
      </c>
      <c r="ALL66" s="26" t="str">
        <f t="shared" si="1114"/>
        <v>480|564</v>
      </c>
      <c r="ALM66" s="26" t="str">
        <f t="shared" si="1114"/>
        <v>479|552</v>
      </c>
      <c r="ALN66" s="26" t="str">
        <f t="shared" si="1114"/>
        <v>468|575</v>
      </c>
      <c r="ALO66" s="26" t="str">
        <f t="shared" si="1114"/>
        <v>469|545</v>
      </c>
      <c r="ALP66" s="26" t="str">
        <f t="shared" si="1114"/>
        <v>481|561</v>
      </c>
      <c r="ALQ66" s="26" t="str">
        <f t="shared" si="1114"/>
        <v>479|553</v>
      </c>
    </row>
    <row r="67" spans="1:1005" ht="15.75" hidden="1" thickBot="1" x14ac:dyDescent="0.3">
      <c r="D67" s="30" t="s">
        <v>30</v>
      </c>
      <c r="E67" s="32">
        <f>IFERROR(SQRT((E$4-E62)*(E$4-E62)+(E$5-E63)*(E$5-E63)),"Wird nicht erkannt")</f>
        <v>97.448341093600405</v>
      </c>
      <c r="F67" s="32">
        <f>IFERROR(SQRT((F$4-F62)*(F$4-F62)+(F$5-F63)*(F$5-F63)),"Wird nicht erkannt")</f>
        <v>106.28382349335882</v>
      </c>
      <c r="G67" s="32">
        <f>IFERROR(SQRT((G$4-G62)*(G$4-G62)+(G$5-G63)*(G$5-G63)),"Wird nicht erkannt")</f>
        <v>106.38787464304038</v>
      </c>
      <c r="H67" s="32">
        <f t="shared" ref="H67:O67" si="1115">IFERROR(SQRT((H$4-H62)*(H$4-H62)+(H$5-H63)*(H$5-H63)),"Wird nicht erkannt")</f>
        <v>103.46922517817788</v>
      </c>
      <c r="I67" s="32">
        <f t="shared" si="1115"/>
        <v>106.27590538746445</v>
      </c>
      <c r="J67" s="32">
        <f t="shared" si="1115"/>
        <v>33.469529430757092</v>
      </c>
      <c r="K67" s="32">
        <f t="shared" si="1115"/>
        <v>106.3861745746179</v>
      </c>
      <c r="L67" s="32">
        <f t="shared" si="1115"/>
        <v>54.920589789834693</v>
      </c>
      <c r="M67" s="32">
        <f t="shared" si="1115"/>
        <v>99.821525240494054</v>
      </c>
      <c r="N67" s="32">
        <f t="shared" si="1115"/>
        <v>130.47963096227969</v>
      </c>
      <c r="O67" s="32">
        <f t="shared" si="1115"/>
        <v>126.80635022644938</v>
      </c>
      <c r="P67" s="32">
        <f t="shared" ref="P67:CA67" si="1116">IFERROR(SQRT((P$4-P62)*(P$4-P62)+(P$5-P63)*(P$5-P63)),"Wird nicht erkannt")</f>
        <v>117.55431141115703</v>
      </c>
      <c r="Q67" s="32">
        <f t="shared" si="1116"/>
        <v>105.80499090902562</v>
      </c>
      <c r="R67" s="32">
        <f t="shared" si="1116"/>
        <v>36.601415045566846</v>
      </c>
      <c r="S67" s="32">
        <f t="shared" si="1116"/>
        <v>102.22714293331674</v>
      </c>
      <c r="T67" s="32">
        <f t="shared" si="1116"/>
        <v>84.976036171432057</v>
      </c>
      <c r="U67" s="32">
        <f t="shared" si="1116"/>
        <v>107.91752434909088</v>
      </c>
      <c r="V67" s="32">
        <f t="shared" si="1116"/>
        <v>70.825320715408239</v>
      </c>
      <c r="W67" s="32">
        <f t="shared" si="1116"/>
        <v>111.93137485419668</v>
      </c>
      <c r="X67" s="32">
        <f t="shared" si="1116"/>
        <v>122.3172238252707</v>
      </c>
      <c r="Y67" s="32">
        <f t="shared" si="1116"/>
        <v>130.52633727937652</v>
      </c>
      <c r="Z67" s="32">
        <f t="shared" si="1116"/>
        <v>128.2169589211021</v>
      </c>
      <c r="AA67" s="32">
        <f t="shared" si="1116"/>
        <v>87.531977829302178</v>
      </c>
      <c r="AB67" s="32">
        <f t="shared" si="1116"/>
        <v>84.976036171432057</v>
      </c>
      <c r="AC67" s="32">
        <f t="shared" si="1116"/>
        <v>99.236217019991159</v>
      </c>
      <c r="AD67" s="32">
        <f t="shared" si="1116"/>
        <v>84.24964722292826</v>
      </c>
      <c r="AE67" s="32">
        <f t="shared" si="1116"/>
        <v>107.11523383335361</v>
      </c>
      <c r="AF67" s="32">
        <f t="shared" si="1116"/>
        <v>124.59994600650333</v>
      </c>
      <c r="AG67" s="32" t="str">
        <f t="shared" si="1116"/>
        <v>Wird nicht erkannt</v>
      </c>
      <c r="AH67" s="32">
        <f t="shared" si="1116"/>
        <v>59.219592900510783</v>
      </c>
      <c r="AI67" s="32">
        <f t="shared" si="1116"/>
        <v>125.62517824547709</v>
      </c>
      <c r="AJ67" s="32">
        <f t="shared" si="1116"/>
        <v>39.110570678728649</v>
      </c>
      <c r="AK67" s="32">
        <f t="shared" si="1116"/>
        <v>106.47285648570458</v>
      </c>
      <c r="AL67" s="32">
        <f t="shared" si="1116"/>
        <v>124.85223955263984</v>
      </c>
      <c r="AM67" s="32">
        <f t="shared" si="1116"/>
        <v>135.20881116794837</v>
      </c>
      <c r="AN67" s="32">
        <f t="shared" si="1116"/>
        <v>125.27758583531752</v>
      </c>
      <c r="AO67" s="32">
        <f t="shared" si="1116"/>
        <v>100.53753874819894</v>
      </c>
      <c r="AP67" s="32">
        <f t="shared" si="1116"/>
        <v>88.102118227699791</v>
      </c>
      <c r="AQ67" s="32">
        <f t="shared" si="1116"/>
        <v>123.5010192893953</v>
      </c>
      <c r="AR67" s="32">
        <f t="shared" si="1116"/>
        <v>87.941092992039586</v>
      </c>
      <c r="AS67" s="32">
        <f t="shared" si="1116"/>
        <v>89.483810504705673</v>
      </c>
      <c r="AT67" s="32">
        <f t="shared" si="1116"/>
        <v>126.77297093042743</v>
      </c>
      <c r="AU67" s="32">
        <f t="shared" si="1116"/>
        <v>104.84246690214843</v>
      </c>
      <c r="AV67" s="32">
        <f t="shared" si="1116"/>
        <v>88.623421211043905</v>
      </c>
      <c r="AW67" s="32">
        <f t="shared" si="1116"/>
        <v>106.27808656032033</v>
      </c>
      <c r="AX67" s="32">
        <f t="shared" si="1116"/>
        <v>125.06665613768834</v>
      </c>
      <c r="AY67" s="32">
        <f t="shared" si="1116"/>
        <v>123.35953462590005</v>
      </c>
      <c r="AZ67" s="32">
        <f t="shared" si="1116"/>
        <v>126.74406373608674</v>
      </c>
      <c r="BA67" s="32">
        <f t="shared" si="1116"/>
        <v>24.259455797864579</v>
      </c>
      <c r="BB67" s="32">
        <f t="shared" si="1116"/>
        <v>60.028030486107873</v>
      </c>
      <c r="BC67" s="32">
        <f t="shared" si="1116"/>
        <v>131.73545036947675</v>
      </c>
      <c r="BD67" s="32">
        <f t="shared" si="1116"/>
        <v>121.4876458961796</v>
      </c>
      <c r="BE67" s="32">
        <f t="shared" si="1116"/>
        <v>106.30014858767417</v>
      </c>
      <c r="BF67" s="32">
        <f t="shared" si="1116"/>
        <v>72.0326016545161</v>
      </c>
      <c r="BG67" s="32">
        <f t="shared" si="1116"/>
        <v>109.08112489188302</v>
      </c>
      <c r="BH67" s="32">
        <f t="shared" si="1116"/>
        <v>108.36872600742946</v>
      </c>
      <c r="BI67" s="32">
        <f t="shared" si="1116"/>
        <v>109.07481393588824</v>
      </c>
      <c r="BJ67" s="32">
        <f t="shared" si="1116"/>
        <v>124.83090295215608</v>
      </c>
      <c r="BK67" s="32">
        <f t="shared" si="1116"/>
        <v>75.264726608187786</v>
      </c>
      <c r="BL67" s="32">
        <f t="shared" si="1116"/>
        <v>106.5600998826405</v>
      </c>
      <c r="BM67" s="32">
        <f t="shared" si="1116"/>
        <v>120.26174780367251</v>
      </c>
      <c r="BN67" s="32">
        <f t="shared" si="1116"/>
        <v>104.19920476580734</v>
      </c>
      <c r="BO67" s="32">
        <f t="shared" si="1116"/>
        <v>58.498032747376563</v>
      </c>
      <c r="BP67" s="32">
        <f t="shared" si="1116"/>
        <v>109.38451067785084</v>
      </c>
      <c r="BQ67" s="32">
        <f t="shared" si="1116"/>
        <v>99.744466704316807</v>
      </c>
      <c r="BR67" s="32">
        <f t="shared" si="1116"/>
        <v>126.66731999225661</v>
      </c>
      <c r="BS67" s="32">
        <f t="shared" si="1116"/>
        <v>91.322183368316018</v>
      </c>
      <c r="BT67" s="32">
        <f t="shared" si="1116"/>
        <v>53.001180450297888</v>
      </c>
      <c r="BU67" s="32">
        <f t="shared" si="1116"/>
        <v>125.04562776021477</v>
      </c>
      <c r="BV67" s="32">
        <f t="shared" si="1116"/>
        <v>91.058668478810404</v>
      </c>
      <c r="BW67" s="32">
        <f t="shared" si="1116"/>
        <v>126.77893371623983</v>
      </c>
      <c r="BX67" s="32">
        <f t="shared" si="1116"/>
        <v>67.840920225925714</v>
      </c>
      <c r="BY67" s="32">
        <f t="shared" si="1116"/>
        <v>108.86787543894187</v>
      </c>
      <c r="BZ67" s="32">
        <f t="shared" si="1116"/>
        <v>104.51113200318532</v>
      </c>
      <c r="CA67" s="32">
        <f t="shared" si="1116"/>
        <v>108.47156693618511</v>
      </c>
      <c r="CB67" s="32">
        <f t="shared" ref="CB67:CG67" si="1117">IFERROR(SQRT((CB$4-CB62)*(CB$4-CB62)+(CB$5-CB63)*(CB$5-CB63)),"Wird nicht erkannt")</f>
        <v>71.976370357358306</v>
      </c>
      <c r="CC67" s="32">
        <f t="shared" si="1117"/>
        <v>58.966853836194318</v>
      </c>
      <c r="CD67" s="32">
        <f t="shared" si="1117"/>
        <v>123.364889971856</v>
      </c>
      <c r="CE67" s="32">
        <f t="shared" si="1117"/>
        <v>59.209692679726842</v>
      </c>
      <c r="CF67" s="32">
        <f t="shared" si="1117"/>
        <v>105.41332004570602</v>
      </c>
      <c r="CG67" s="32">
        <f t="shared" si="1117"/>
        <v>101.35201095170756</v>
      </c>
      <c r="CH67" s="32">
        <f t="shared" ref="CH67:CV67" si="1118">IFERROR(SQRT((CH$4-CH62)*(CH$4-CH62)+(CH$5-CH63)*(CH$5-CH63)),"Wird nicht erkannt")</f>
        <v>121.18328702569993</v>
      </c>
      <c r="CI67" s="32">
        <f t="shared" si="1118"/>
        <v>109.07269495211601</v>
      </c>
      <c r="CJ67" s="32">
        <f t="shared" si="1118"/>
        <v>84.475743987668295</v>
      </c>
      <c r="CK67" s="32">
        <f t="shared" si="1118"/>
        <v>16.825422601139184</v>
      </c>
      <c r="CL67" s="32">
        <f t="shared" si="1118"/>
        <v>60.704081576660698</v>
      </c>
      <c r="CM67" s="32">
        <f t="shared" si="1118"/>
        <v>69.960977290762727</v>
      </c>
      <c r="CN67" s="32">
        <f t="shared" si="1118"/>
        <v>109.4518945055321</v>
      </c>
      <c r="CO67" s="32">
        <f t="shared" si="1118"/>
        <v>108.5251760553589</v>
      </c>
      <c r="CP67" s="32">
        <f t="shared" si="1118"/>
        <v>109.95206554442389</v>
      </c>
      <c r="CQ67" s="32">
        <f t="shared" si="1118"/>
        <v>101.59032083489888</v>
      </c>
      <c r="CR67" s="32">
        <f t="shared" si="1118"/>
        <v>32.221811236385676</v>
      </c>
      <c r="CS67" s="32">
        <f t="shared" si="1118"/>
        <v>86.740204003442827</v>
      </c>
      <c r="CT67" s="32">
        <f t="shared" si="1118"/>
        <v>60.619563245343549</v>
      </c>
      <c r="CU67" s="32">
        <f t="shared" si="1118"/>
        <v>109.530489179688</v>
      </c>
      <c r="CV67" s="32">
        <f t="shared" si="1118"/>
        <v>89.138481547312182</v>
      </c>
      <c r="CW67" s="32">
        <f t="shared" ref="CW67:CZ67" si="1119">IFERROR(SQRT((CW$4-CW62)*(CW$4-CW62)+(CW$5-CW63)*(CW$5-CW63)),"Wird nicht erkannt")</f>
        <v>56.198453710444767</v>
      </c>
      <c r="CX67" s="32">
        <f t="shared" si="1119"/>
        <v>104.44417264545639</v>
      </c>
      <c r="CY67" s="32">
        <f t="shared" si="1119"/>
        <v>87.380203007442731</v>
      </c>
      <c r="CZ67" s="32">
        <f t="shared" si="1119"/>
        <v>120.34162409100655</v>
      </c>
      <c r="DA67" s="32">
        <f t="shared" ref="DA67:ED67" si="1120">IFERROR(SQRT((DA$4-DA62)*(DA$4-DA62)+(DA$5-DA63)*(DA$5-DA63)),"Wird nicht erkannt")</f>
        <v>86.505139589275771</v>
      </c>
      <c r="DB67" s="32">
        <f t="shared" si="1120"/>
        <v>72.510227990687866</v>
      </c>
      <c r="DC67" s="32">
        <f t="shared" si="1120"/>
        <v>66.278780092026807</v>
      </c>
      <c r="DD67" s="32">
        <f t="shared" si="1120"/>
        <v>84.734044493698789</v>
      </c>
      <c r="DE67" s="32">
        <f t="shared" si="1120"/>
        <v>106.2787338472444</v>
      </c>
      <c r="DF67" s="32">
        <f t="shared" si="1120"/>
        <v>90.158390532114566</v>
      </c>
      <c r="DG67" s="32">
        <f t="shared" si="1120"/>
        <v>104.62429172573292</v>
      </c>
      <c r="DH67" s="32">
        <f t="shared" si="1120"/>
        <v>26.772971514355557</v>
      </c>
      <c r="DI67" s="32">
        <f t="shared" si="1120"/>
        <v>56.235687971465431</v>
      </c>
      <c r="DJ67" s="32">
        <f t="shared" si="1120"/>
        <v>66.324896540720502</v>
      </c>
      <c r="DK67" s="32">
        <f t="shared" si="1120"/>
        <v>104.46879855566664</v>
      </c>
      <c r="DL67" s="32">
        <f t="shared" si="1120"/>
        <v>86.357182995118336</v>
      </c>
      <c r="DM67" s="32">
        <f t="shared" si="1120"/>
        <v>87.30349086977327</v>
      </c>
      <c r="DN67" s="32">
        <f t="shared" si="1120"/>
        <v>108.06310476997201</v>
      </c>
      <c r="DO67" s="32">
        <f t="shared" si="1120"/>
        <v>69.906494915175159</v>
      </c>
      <c r="DP67" s="32">
        <f t="shared" si="1120"/>
        <v>66.304020794190578</v>
      </c>
      <c r="DQ67" s="32">
        <f t="shared" si="1120"/>
        <v>77.64702546261357</v>
      </c>
      <c r="DR67" s="32">
        <f t="shared" si="1120"/>
        <v>157.04272894948929</v>
      </c>
      <c r="DS67" s="32">
        <f t="shared" si="1120"/>
        <v>74.301297660926735</v>
      </c>
      <c r="DT67" s="32">
        <f t="shared" si="1120"/>
        <v>104.89574477563097</v>
      </c>
      <c r="DU67" s="32">
        <f t="shared" si="1120"/>
        <v>66.28846973102641</v>
      </c>
      <c r="DV67" s="32">
        <f t="shared" si="1120"/>
        <v>101.31405758614666</v>
      </c>
      <c r="DW67" s="32" t="str">
        <f t="shared" si="1120"/>
        <v>Wird nicht erkannt</v>
      </c>
      <c r="DX67" s="32">
        <f t="shared" si="1120"/>
        <v>104.62394194643831</v>
      </c>
      <c r="DY67" s="32">
        <f t="shared" si="1120"/>
        <v>106.15715672207378</v>
      </c>
      <c r="DZ67" s="32">
        <f t="shared" si="1120"/>
        <v>123.32011830892409</v>
      </c>
      <c r="EA67" s="32">
        <f t="shared" si="1120"/>
        <v>64.536157537160491</v>
      </c>
      <c r="EB67" s="32">
        <f t="shared" si="1120"/>
        <v>126.59738448616257</v>
      </c>
      <c r="EC67" s="32">
        <f t="shared" si="1120"/>
        <v>121.67125300160437</v>
      </c>
      <c r="ED67" s="32">
        <f t="shared" si="1120"/>
        <v>109.54280990808049</v>
      </c>
      <c r="EE67" s="32">
        <f t="shared" ref="EE67:ER67" si="1121">IFERROR(SQRT((EE$4-EE62)*(EE$4-EE62)+(EE$5-EE63)*(EE$5-EE63)),"Wird nicht erkannt")</f>
        <v>109.86535255458023</v>
      </c>
      <c r="EF67" s="32">
        <f t="shared" si="1121"/>
        <v>108.41789744527294</v>
      </c>
      <c r="EG67" s="32">
        <f t="shared" si="1121"/>
        <v>109.0388211276404</v>
      </c>
      <c r="EH67" s="32">
        <f t="shared" si="1121"/>
        <v>109.63490646542549</v>
      </c>
      <c r="EI67" s="32">
        <f t="shared" si="1121"/>
        <v>136.27271467404941</v>
      </c>
      <c r="EJ67" s="32">
        <f t="shared" si="1121"/>
        <v>84.58007873972214</v>
      </c>
      <c r="EK67" s="32">
        <f t="shared" si="1121"/>
        <v>94.909219900467505</v>
      </c>
      <c r="EL67" s="32">
        <f t="shared" si="1121"/>
        <v>84.597995871837369</v>
      </c>
      <c r="EM67" s="32">
        <f t="shared" si="1121"/>
        <v>87.312606400530214</v>
      </c>
      <c r="EN67" s="32">
        <f t="shared" si="1121"/>
        <v>122.47703399244293</v>
      </c>
      <c r="EO67" s="32">
        <f t="shared" si="1121"/>
        <v>114.06643648470876</v>
      </c>
      <c r="EP67" s="32">
        <f t="shared" si="1121"/>
        <v>118.99692424144918</v>
      </c>
      <c r="EQ67" s="32">
        <f t="shared" si="1121"/>
        <v>44.156326010473961</v>
      </c>
      <c r="ER67" s="32">
        <f t="shared" si="1121"/>
        <v>85.420935681122288</v>
      </c>
      <c r="ES67" s="32">
        <f t="shared" ref="ES67:EY67" si="1122">IFERROR(SQRT((ES$4-ES62)*(ES$4-ES62)+(ES$5-ES63)*(ES$5-ES63)),"Wird nicht erkannt")</f>
        <v>85.46279667327461</v>
      </c>
      <c r="ET67" s="32">
        <f t="shared" si="1122"/>
        <v>129.89481394629621</v>
      </c>
      <c r="EU67" s="32">
        <f t="shared" si="1122"/>
        <v>96.362865350182815</v>
      </c>
      <c r="EV67" s="32">
        <f t="shared" si="1122"/>
        <v>81.209118062275365</v>
      </c>
      <c r="EW67" s="32">
        <f t="shared" si="1122"/>
        <v>130.13903191402812</v>
      </c>
      <c r="EX67" s="32">
        <f t="shared" si="1122"/>
        <v>43.923715071769919</v>
      </c>
      <c r="EY67" s="32">
        <f t="shared" si="1122"/>
        <v>101.53609561116326</v>
      </c>
      <c r="EZ67" s="32">
        <f t="shared" ref="EZ67:HK67" si="1123">IFERROR(SQRT((EZ$4-EZ62)*(EZ$4-EZ62)+(EZ$5-EZ63)*(EZ$5-EZ63)),"Wird nicht erkannt")</f>
        <v>97.448341093600405</v>
      </c>
      <c r="FA67" s="32">
        <f t="shared" si="1123"/>
        <v>106.28382349335882</v>
      </c>
      <c r="FB67" s="32">
        <f t="shared" si="1123"/>
        <v>106.38787464304038</v>
      </c>
      <c r="FC67" s="32">
        <f t="shared" si="1123"/>
        <v>103.46922517817788</v>
      </c>
      <c r="FD67" s="32">
        <f t="shared" si="1123"/>
        <v>106.27590538746445</v>
      </c>
      <c r="FE67" s="32">
        <f t="shared" si="1123"/>
        <v>33.469529430757092</v>
      </c>
      <c r="FF67" s="32">
        <f t="shared" si="1123"/>
        <v>106.3861745746179</v>
      </c>
      <c r="FG67" s="32">
        <f t="shared" si="1123"/>
        <v>54.920589789834693</v>
      </c>
      <c r="FH67" s="32">
        <f t="shared" si="1123"/>
        <v>99.821525240494054</v>
      </c>
      <c r="FI67" s="32">
        <f t="shared" si="1123"/>
        <v>130.47963096227969</v>
      </c>
      <c r="FJ67" s="32">
        <f t="shared" si="1123"/>
        <v>126.80635022644938</v>
      </c>
      <c r="FK67" s="32">
        <f t="shared" si="1123"/>
        <v>117.55431141115703</v>
      </c>
      <c r="FL67" s="32">
        <f t="shared" si="1123"/>
        <v>105.80499090902562</v>
      </c>
      <c r="FM67" s="32">
        <f t="shared" si="1123"/>
        <v>36.601415045566846</v>
      </c>
      <c r="FN67" s="32">
        <f t="shared" si="1123"/>
        <v>102.22714293331674</v>
      </c>
      <c r="FO67" s="32">
        <f t="shared" si="1123"/>
        <v>84.976036171432057</v>
      </c>
      <c r="FP67" s="32">
        <f t="shared" si="1123"/>
        <v>107.91752434909088</v>
      </c>
      <c r="FQ67" s="32">
        <f t="shared" si="1123"/>
        <v>70.825320715408239</v>
      </c>
      <c r="FR67" s="32">
        <f t="shared" si="1123"/>
        <v>111.93137485419668</v>
      </c>
      <c r="FS67" s="32">
        <f t="shared" si="1123"/>
        <v>122.3172238252707</v>
      </c>
      <c r="FT67" s="32">
        <f t="shared" si="1123"/>
        <v>130.52633727937652</v>
      </c>
      <c r="FU67" s="32">
        <f t="shared" si="1123"/>
        <v>128.2169589211021</v>
      </c>
      <c r="FV67" s="32">
        <f t="shared" si="1123"/>
        <v>87.531977829302178</v>
      </c>
      <c r="FW67" s="32">
        <f t="shared" si="1123"/>
        <v>84.976036171432057</v>
      </c>
      <c r="FX67" s="32">
        <f t="shared" si="1123"/>
        <v>99.236217019991159</v>
      </c>
      <c r="FY67" s="32">
        <f t="shared" si="1123"/>
        <v>84.24964722292826</v>
      </c>
      <c r="FZ67" s="32">
        <f t="shared" si="1123"/>
        <v>107.11523383335361</v>
      </c>
      <c r="GA67" s="32">
        <f t="shared" si="1123"/>
        <v>124.59994600650333</v>
      </c>
      <c r="GB67" s="32" t="str">
        <f t="shared" si="1123"/>
        <v>Wird nicht erkannt</v>
      </c>
      <c r="GC67" s="32">
        <f t="shared" si="1123"/>
        <v>59.219592900510783</v>
      </c>
      <c r="GD67" s="32">
        <f t="shared" si="1123"/>
        <v>125.62517824547709</v>
      </c>
      <c r="GE67" s="32">
        <f t="shared" si="1123"/>
        <v>39.110570678728649</v>
      </c>
      <c r="GF67" s="32">
        <f t="shared" si="1123"/>
        <v>106.47285648570458</v>
      </c>
      <c r="GG67" s="32">
        <f t="shared" si="1123"/>
        <v>124.85223955263984</v>
      </c>
      <c r="GH67" s="32">
        <f t="shared" si="1123"/>
        <v>135.20881116794837</v>
      </c>
      <c r="GI67" s="32">
        <f t="shared" si="1123"/>
        <v>125.27758583531752</v>
      </c>
      <c r="GJ67" s="32">
        <f t="shared" si="1123"/>
        <v>100.53753874819894</v>
      </c>
      <c r="GK67" s="32">
        <f t="shared" si="1123"/>
        <v>88.102118227699791</v>
      </c>
      <c r="GL67" s="32">
        <f t="shared" si="1123"/>
        <v>123.5010192893953</v>
      </c>
      <c r="GM67" s="32">
        <f t="shared" si="1123"/>
        <v>87.941092992039586</v>
      </c>
      <c r="GN67" s="32">
        <f t="shared" si="1123"/>
        <v>89.483810504705673</v>
      </c>
      <c r="GO67" s="32">
        <f t="shared" si="1123"/>
        <v>126.77297093042743</v>
      </c>
      <c r="GP67" s="32">
        <f t="shared" si="1123"/>
        <v>104.84246690214843</v>
      </c>
      <c r="GQ67" s="32">
        <f t="shared" si="1123"/>
        <v>88.623421211043905</v>
      </c>
      <c r="GR67" s="32">
        <f t="shared" si="1123"/>
        <v>106.27808656032033</v>
      </c>
      <c r="GS67" s="32">
        <f t="shared" si="1123"/>
        <v>125.06665613768834</v>
      </c>
      <c r="GT67" s="32">
        <f t="shared" si="1123"/>
        <v>123.35953462590005</v>
      </c>
      <c r="GU67" s="32">
        <f t="shared" si="1123"/>
        <v>126.74406373608674</v>
      </c>
      <c r="GV67" s="32">
        <f t="shared" si="1123"/>
        <v>24.259455797864579</v>
      </c>
      <c r="GW67" s="32">
        <f t="shared" si="1123"/>
        <v>60.028030486107873</v>
      </c>
      <c r="GX67" s="32">
        <f t="shared" si="1123"/>
        <v>131.73545036947675</v>
      </c>
      <c r="GY67" s="32">
        <f t="shared" si="1123"/>
        <v>121.4876458961796</v>
      </c>
      <c r="GZ67" s="32">
        <f t="shared" si="1123"/>
        <v>106.30014858767417</v>
      </c>
      <c r="HA67" s="32">
        <f t="shared" si="1123"/>
        <v>72.0326016545161</v>
      </c>
      <c r="HB67" s="32">
        <f t="shared" si="1123"/>
        <v>109.08112489188302</v>
      </c>
      <c r="HC67" s="32">
        <f t="shared" si="1123"/>
        <v>108.36872600742946</v>
      </c>
      <c r="HD67" s="32">
        <f t="shared" si="1123"/>
        <v>109.07481393588824</v>
      </c>
      <c r="HE67" s="32">
        <f t="shared" si="1123"/>
        <v>124.83090295215608</v>
      </c>
      <c r="HF67" s="32">
        <f t="shared" si="1123"/>
        <v>75.264726608187786</v>
      </c>
      <c r="HG67" s="32">
        <f t="shared" si="1123"/>
        <v>106.5600998826405</v>
      </c>
      <c r="HH67" s="32">
        <f t="shared" si="1123"/>
        <v>120.26174780367251</v>
      </c>
      <c r="HI67" s="32">
        <f t="shared" si="1123"/>
        <v>104.19920476580734</v>
      </c>
      <c r="HJ67" s="32">
        <f t="shared" si="1123"/>
        <v>58.498032747376563</v>
      </c>
      <c r="HK67" s="32">
        <f t="shared" si="1123"/>
        <v>109.38451067785084</v>
      </c>
      <c r="HL67" s="32">
        <f t="shared" ref="HL67:JW67" si="1124">IFERROR(SQRT((HL$4-HL62)*(HL$4-HL62)+(HL$5-HL63)*(HL$5-HL63)),"Wird nicht erkannt")</f>
        <v>99.744466704316807</v>
      </c>
      <c r="HM67" s="32">
        <f t="shared" si="1124"/>
        <v>126.66731999225661</v>
      </c>
      <c r="HN67" s="32">
        <f t="shared" si="1124"/>
        <v>91.322183368316018</v>
      </c>
      <c r="HO67" s="32">
        <f t="shared" si="1124"/>
        <v>53.001180450297888</v>
      </c>
      <c r="HP67" s="32">
        <f t="shared" si="1124"/>
        <v>125.04562776021477</v>
      </c>
      <c r="HQ67" s="32">
        <f t="shared" si="1124"/>
        <v>91.058668478810404</v>
      </c>
      <c r="HR67" s="32">
        <f t="shared" si="1124"/>
        <v>126.77893371623983</v>
      </c>
      <c r="HS67" s="32">
        <f t="shared" si="1124"/>
        <v>67.840920225925714</v>
      </c>
      <c r="HT67" s="32">
        <f t="shared" si="1124"/>
        <v>108.86787543894187</v>
      </c>
      <c r="HU67" s="32">
        <f t="shared" si="1124"/>
        <v>104.51113200318532</v>
      </c>
      <c r="HV67" s="32">
        <f t="shared" si="1124"/>
        <v>108.47156693618511</v>
      </c>
      <c r="HW67" s="32">
        <f t="shared" si="1124"/>
        <v>71.976370357358306</v>
      </c>
      <c r="HX67" s="32">
        <f t="shared" si="1124"/>
        <v>58.966853836194318</v>
      </c>
      <c r="HY67" s="32">
        <f t="shared" si="1124"/>
        <v>123.364889971856</v>
      </c>
      <c r="HZ67" s="32">
        <f t="shared" si="1124"/>
        <v>59.209692679726842</v>
      </c>
      <c r="IA67" s="32">
        <f t="shared" si="1124"/>
        <v>105.41332004570602</v>
      </c>
      <c r="IB67" s="32">
        <f t="shared" si="1124"/>
        <v>101.35201095170756</v>
      </c>
      <c r="IC67" s="32">
        <f t="shared" si="1124"/>
        <v>121.18328702569993</v>
      </c>
      <c r="ID67" s="32">
        <f t="shared" si="1124"/>
        <v>109.07269495211601</v>
      </c>
      <c r="IE67" s="32">
        <f t="shared" si="1124"/>
        <v>84.475743987668295</v>
      </c>
      <c r="IF67" s="32">
        <f t="shared" si="1124"/>
        <v>16.825422601139184</v>
      </c>
      <c r="IG67" s="32">
        <f t="shared" si="1124"/>
        <v>60.704081576660698</v>
      </c>
      <c r="IH67" s="32">
        <f t="shared" si="1124"/>
        <v>69.960977290762727</v>
      </c>
      <c r="II67" s="32">
        <f t="shared" si="1124"/>
        <v>109.4518945055321</v>
      </c>
      <c r="IJ67" s="32">
        <f t="shared" si="1124"/>
        <v>108.5251760553589</v>
      </c>
      <c r="IK67" s="32">
        <f t="shared" si="1124"/>
        <v>109.95206554442389</v>
      </c>
      <c r="IL67" s="32">
        <f t="shared" si="1124"/>
        <v>101.59032083489888</v>
      </c>
      <c r="IM67" s="32">
        <f t="shared" si="1124"/>
        <v>32.221811236385676</v>
      </c>
      <c r="IN67" s="32">
        <f t="shared" si="1124"/>
        <v>86.740204003442827</v>
      </c>
      <c r="IO67" s="32">
        <f t="shared" si="1124"/>
        <v>60.619563245343549</v>
      </c>
      <c r="IP67" s="32">
        <f t="shared" si="1124"/>
        <v>109.530489179688</v>
      </c>
      <c r="IQ67" s="32">
        <f t="shared" si="1124"/>
        <v>89.138481547312182</v>
      </c>
      <c r="IR67" s="32">
        <f t="shared" si="1124"/>
        <v>56.198453710444767</v>
      </c>
      <c r="IS67" s="32">
        <f t="shared" si="1124"/>
        <v>104.44417264545639</v>
      </c>
      <c r="IT67" s="32">
        <f t="shared" si="1124"/>
        <v>87.380203007442731</v>
      </c>
      <c r="IU67" s="32">
        <f t="shared" si="1124"/>
        <v>120.34162409100655</v>
      </c>
      <c r="IV67" s="32">
        <f t="shared" si="1124"/>
        <v>86.505139589275771</v>
      </c>
      <c r="IW67" s="32">
        <f t="shared" si="1124"/>
        <v>72.510227990687866</v>
      </c>
      <c r="IX67" s="32">
        <f t="shared" si="1124"/>
        <v>66.278780092026807</v>
      </c>
      <c r="IY67" s="32">
        <f t="shared" si="1124"/>
        <v>84.734044493698789</v>
      </c>
      <c r="IZ67" s="32">
        <f t="shared" si="1124"/>
        <v>106.2787338472444</v>
      </c>
      <c r="JA67" s="32">
        <f t="shared" si="1124"/>
        <v>90.158390532114566</v>
      </c>
      <c r="JB67" s="32">
        <f t="shared" si="1124"/>
        <v>104.62429172573292</v>
      </c>
      <c r="JC67" s="32">
        <f t="shared" si="1124"/>
        <v>26.772971514355557</v>
      </c>
      <c r="JD67" s="32">
        <f t="shared" si="1124"/>
        <v>56.235687971465431</v>
      </c>
      <c r="JE67" s="32">
        <f t="shared" si="1124"/>
        <v>66.324896540720502</v>
      </c>
      <c r="JF67" s="32">
        <f t="shared" si="1124"/>
        <v>104.46879855566664</v>
      </c>
      <c r="JG67" s="32">
        <f t="shared" si="1124"/>
        <v>86.357182995118336</v>
      </c>
      <c r="JH67" s="32">
        <f t="shared" si="1124"/>
        <v>87.30349086977327</v>
      </c>
      <c r="JI67" s="32">
        <f t="shared" si="1124"/>
        <v>108.06310476997201</v>
      </c>
      <c r="JJ67" s="32">
        <f t="shared" si="1124"/>
        <v>69.906494915175159</v>
      </c>
      <c r="JK67" s="32">
        <f t="shared" si="1124"/>
        <v>66.304020794190578</v>
      </c>
      <c r="JL67" s="32">
        <f t="shared" si="1124"/>
        <v>77.64702546261357</v>
      </c>
      <c r="JM67" s="32">
        <f t="shared" si="1124"/>
        <v>157.04272894948929</v>
      </c>
      <c r="JN67" s="32">
        <f t="shared" si="1124"/>
        <v>74.301297660926735</v>
      </c>
      <c r="JO67" s="32">
        <f t="shared" si="1124"/>
        <v>104.89574477563097</v>
      </c>
      <c r="JP67" s="32">
        <f t="shared" si="1124"/>
        <v>66.28846973102641</v>
      </c>
      <c r="JQ67" s="32">
        <f t="shared" si="1124"/>
        <v>101.31405758614666</v>
      </c>
      <c r="JR67" s="32" t="str">
        <f t="shared" si="1124"/>
        <v>Wird nicht erkannt</v>
      </c>
      <c r="JS67" s="32">
        <f t="shared" si="1124"/>
        <v>104.62394194643831</v>
      </c>
      <c r="JT67" s="32">
        <f t="shared" si="1124"/>
        <v>106.15715672207378</v>
      </c>
      <c r="JU67" s="32">
        <f t="shared" si="1124"/>
        <v>123.32011830892409</v>
      </c>
      <c r="JV67" s="32">
        <f t="shared" si="1124"/>
        <v>64.536157537160491</v>
      </c>
      <c r="JW67" s="32">
        <f t="shared" si="1124"/>
        <v>126.59738448616257</v>
      </c>
      <c r="JX67" s="32">
        <f t="shared" ref="JX67:MI67" si="1125">IFERROR(SQRT((JX$4-JX62)*(JX$4-JX62)+(JX$5-JX63)*(JX$5-JX63)),"Wird nicht erkannt")</f>
        <v>121.67125300160437</v>
      </c>
      <c r="JY67" s="32">
        <f t="shared" si="1125"/>
        <v>109.54280990808049</v>
      </c>
      <c r="JZ67" s="32">
        <f t="shared" si="1125"/>
        <v>109.86535255458023</v>
      </c>
      <c r="KA67" s="32">
        <f t="shared" si="1125"/>
        <v>108.41789744527294</v>
      </c>
      <c r="KB67" s="32">
        <f t="shared" si="1125"/>
        <v>109.0388211276404</v>
      </c>
      <c r="KC67" s="32">
        <f t="shared" si="1125"/>
        <v>109.63490646542549</v>
      </c>
      <c r="KD67" s="32">
        <f t="shared" si="1125"/>
        <v>136.27271467404941</v>
      </c>
      <c r="KE67" s="32">
        <f t="shared" si="1125"/>
        <v>84.58007873972214</v>
      </c>
      <c r="KF67" s="32">
        <f t="shared" si="1125"/>
        <v>94.909219900467505</v>
      </c>
      <c r="KG67" s="32">
        <f t="shared" si="1125"/>
        <v>84.597995871837369</v>
      </c>
      <c r="KH67" s="32">
        <f t="shared" si="1125"/>
        <v>87.312606400530214</v>
      </c>
      <c r="KI67" s="32">
        <f t="shared" si="1125"/>
        <v>122.47703399244293</v>
      </c>
      <c r="KJ67" s="32">
        <f t="shared" si="1125"/>
        <v>114.06643648470876</v>
      </c>
      <c r="KK67" s="32">
        <f t="shared" si="1125"/>
        <v>118.99692424144918</v>
      </c>
      <c r="KL67" s="32">
        <f t="shared" si="1125"/>
        <v>44.156326010473961</v>
      </c>
      <c r="KM67" s="32">
        <f t="shared" si="1125"/>
        <v>85.420935681122288</v>
      </c>
      <c r="KN67" s="32">
        <f t="shared" si="1125"/>
        <v>85.46279667327461</v>
      </c>
      <c r="KO67" s="32">
        <f t="shared" si="1125"/>
        <v>129.89481394629621</v>
      </c>
      <c r="KP67" s="32">
        <f t="shared" si="1125"/>
        <v>96.362865350182815</v>
      </c>
      <c r="KQ67" s="32">
        <f t="shared" si="1125"/>
        <v>81.209118062275365</v>
      </c>
      <c r="KR67" s="32">
        <f t="shared" si="1125"/>
        <v>130.13903191402812</v>
      </c>
      <c r="KS67" s="32">
        <f t="shared" si="1125"/>
        <v>43.923715071769919</v>
      </c>
      <c r="KT67" s="32">
        <f t="shared" si="1125"/>
        <v>101.53609561116326</v>
      </c>
      <c r="KU67" s="32">
        <f t="shared" si="1125"/>
        <v>97.448341093600405</v>
      </c>
      <c r="KV67" s="32">
        <f t="shared" si="1125"/>
        <v>106.28382349335882</v>
      </c>
      <c r="KW67" s="32">
        <f t="shared" si="1125"/>
        <v>106.38787464304038</v>
      </c>
      <c r="KX67" s="32">
        <f t="shared" si="1125"/>
        <v>103.46922517817788</v>
      </c>
      <c r="KY67" s="32">
        <f t="shared" si="1125"/>
        <v>106.27590538746445</v>
      </c>
      <c r="KZ67" s="32">
        <f t="shared" si="1125"/>
        <v>33.469529430757092</v>
      </c>
      <c r="LA67" s="32">
        <f t="shared" si="1125"/>
        <v>106.3861745746179</v>
      </c>
      <c r="LB67" s="32">
        <f t="shared" si="1125"/>
        <v>54.920589789834693</v>
      </c>
      <c r="LC67" s="32">
        <f t="shared" si="1125"/>
        <v>99.821525240494054</v>
      </c>
      <c r="LD67" s="32">
        <f t="shared" si="1125"/>
        <v>130.47963096227969</v>
      </c>
      <c r="LE67" s="32">
        <f t="shared" si="1125"/>
        <v>126.80635022644938</v>
      </c>
      <c r="LF67" s="32">
        <f t="shared" si="1125"/>
        <v>117.55431141115703</v>
      </c>
      <c r="LG67" s="32">
        <f t="shared" si="1125"/>
        <v>105.80499090902562</v>
      </c>
      <c r="LH67" s="32">
        <f t="shared" si="1125"/>
        <v>36.601415045566846</v>
      </c>
      <c r="LI67" s="32">
        <f t="shared" si="1125"/>
        <v>102.22714293331674</v>
      </c>
      <c r="LJ67" s="32">
        <f t="shared" si="1125"/>
        <v>84.976036171432057</v>
      </c>
      <c r="LK67" s="32">
        <f t="shared" si="1125"/>
        <v>107.91752434909088</v>
      </c>
      <c r="LL67" s="32">
        <f t="shared" si="1125"/>
        <v>70.825320715408239</v>
      </c>
      <c r="LM67" s="32">
        <f t="shared" si="1125"/>
        <v>111.93137485419668</v>
      </c>
      <c r="LN67" s="32">
        <f t="shared" si="1125"/>
        <v>122.3172238252707</v>
      </c>
      <c r="LO67" s="32">
        <f t="shared" si="1125"/>
        <v>130.52633727937652</v>
      </c>
      <c r="LP67" s="32">
        <f t="shared" si="1125"/>
        <v>128.2169589211021</v>
      </c>
      <c r="LQ67" s="32">
        <f t="shared" si="1125"/>
        <v>87.531977829302178</v>
      </c>
      <c r="LR67" s="32">
        <f t="shared" si="1125"/>
        <v>84.976036171432057</v>
      </c>
      <c r="LS67" s="32">
        <f t="shared" si="1125"/>
        <v>99.236217019991159</v>
      </c>
      <c r="LT67" s="32">
        <f t="shared" si="1125"/>
        <v>84.24964722292826</v>
      </c>
      <c r="LU67" s="32">
        <f t="shared" si="1125"/>
        <v>107.11523383335361</v>
      </c>
      <c r="LV67" s="32">
        <f t="shared" si="1125"/>
        <v>124.59994600650333</v>
      </c>
      <c r="LW67" s="32" t="str">
        <f t="shared" si="1125"/>
        <v>Wird nicht erkannt</v>
      </c>
      <c r="LX67" s="32">
        <f t="shared" si="1125"/>
        <v>59.219592900510783</v>
      </c>
      <c r="LY67" s="32">
        <f t="shared" si="1125"/>
        <v>125.62517824547709</v>
      </c>
      <c r="LZ67" s="32">
        <f t="shared" si="1125"/>
        <v>39.110570678728649</v>
      </c>
      <c r="MA67" s="32">
        <f t="shared" si="1125"/>
        <v>106.47285648570458</v>
      </c>
      <c r="MB67" s="32">
        <f t="shared" si="1125"/>
        <v>124.85223955263984</v>
      </c>
      <c r="MC67" s="32">
        <f t="shared" si="1125"/>
        <v>135.20881116794837</v>
      </c>
      <c r="MD67" s="32">
        <f t="shared" si="1125"/>
        <v>125.27758583531752</v>
      </c>
      <c r="ME67" s="32">
        <f t="shared" si="1125"/>
        <v>100.53753874819894</v>
      </c>
      <c r="MF67" s="32">
        <f t="shared" si="1125"/>
        <v>88.102118227699791</v>
      </c>
      <c r="MG67" s="32">
        <f t="shared" si="1125"/>
        <v>123.5010192893953</v>
      </c>
      <c r="MH67" s="32">
        <f t="shared" si="1125"/>
        <v>87.941092992039586</v>
      </c>
      <c r="MI67" s="32">
        <f t="shared" si="1125"/>
        <v>89.483810504705673</v>
      </c>
      <c r="MJ67" s="32">
        <f t="shared" ref="MJ67:OU67" si="1126">IFERROR(SQRT((MJ$4-MJ62)*(MJ$4-MJ62)+(MJ$5-MJ63)*(MJ$5-MJ63)),"Wird nicht erkannt")</f>
        <v>126.77297093042743</v>
      </c>
      <c r="MK67" s="32">
        <f t="shared" si="1126"/>
        <v>104.84246690214843</v>
      </c>
      <c r="ML67" s="32">
        <f t="shared" si="1126"/>
        <v>88.623421211043905</v>
      </c>
      <c r="MM67" s="32">
        <f t="shared" si="1126"/>
        <v>106.27808656032033</v>
      </c>
      <c r="MN67" s="32">
        <f t="shared" si="1126"/>
        <v>125.06665613768834</v>
      </c>
      <c r="MO67" s="32">
        <f t="shared" si="1126"/>
        <v>123.35953462590005</v>
      </c>
      <c r="MP67" s="32">
        <f t="shared" si="1126"/>
        <v>126.74406373608674</v>
      </c>
      <c r="MQ67" s="32">
        <f t="shared" si="1126"/>
        <v>24.259455797864579</v>
      </c>
      <c r="MR67" s="32">
        <f t="shared" si="1126"/>
        <v>60.028030486107873</v>
      </c>
      <c r="MS67" s="32">
        <f t="shared" si="1126"/>
        <v>131.73545036947675</v>
      </c>
      <c r="MT67" s="32">
        <f t="shared" si="1126"/>
        <v>121.4876458961796</v>
      </c>
      <c r="MU67" s="32">
        <f t="shared" si="1126"/>
        <v>106.30014858767417</v>
      </c>
      <c r="MV67" s="32">
        <f t="shared" si="1126"/>
        <v>72.0326016545161</v>
      </c>
      <c r="MW67" s="32">
        <f t="shared" si="1126"/>
        <v>109.08112489188302</v>
      </c>
      <c r="MX67" s="32">
        <f t="shared" si="1126"/>
        <v>108.36872600742946</v>
      </c>
      <c r="MY67" s="32">
        <f t="shared" si="1126"/>
        <v>109.07481393588824</v>
      </c>
      <c r="MZ67" s="32">
        <f t="shared" si="1126"/>
        <v>124.83090295215608</v>
      </c>
      <c r="NA67" s="32">
        <f t="shared" si="1126"/>
        <v>75.264726608187786</v>
      </c>
      <c r="NB67" s="32">
        <f t="shared" si="1126"/>
        <v>106.5600998826405</v>
      </c>
      <c r="NC67" s="32">
        <f t="shared" si="1126"/>
        <v>120.26174780367251</v>
      </c>
      <c r="ND67" s="32">
        <f t="shared" si="1126"/>
        <v>104.19920476580734</v>
      </c>
      <c r="NE67" s="32">
        <f t="shared" si="1126"/>
        <v>58.498032747376563</v>
      </c>
      <c r="NF67" s="32">
        <f t="shared" si="1126"/>
        <v>109.38451067785084</v>
      </c>
      <c r="NG67" s="32">
        <f t="shared" si="1126"/>
        <v>99.744466704316807</v>
      </c>
      <c r="NH67" s="32">
        <f t="shared" si="1126"/>
        <v>126.66731999225661</v>
      </c>
      <c r="NI67" s="32">
        <f t="shared" si="1126"/>
        <v>91.322183368316018</v>
      </c>
      <c r="NJ67" s="32">
        <f t="shared" si="1126"/>
        <v>53.001180450297888</v>
      </c>
      <c r="NK67" s="32">
        <f t="shared" si="1126"/>
        <v>125.04562776021477</v>
      </c>
      <c r="NL67" s="32">
        <f t="shared" si="1126"/>
        <v>91.058668478810404</v>
      </c>
      <c r="NM67" s="32">
        <f t="shared" si="1126"/>
        <v>126.77893371623983</v>
      </c>
      <c r="NN67" s="32">
        <f t="shared" si="1126"/>
        <v>67.840920225925714</v>
      </c>
      <c r="NO67" s="32">
        <f t="shared" si="1126"/>
        <v>108.86787543894187</v>
      </c>
      <c r="NP67" s="32">
        <f t="shared" si="1126"/>
        <v>104.51113200318532</v>
      </c>
      <c r="NQ67" s="32">
        <f t="shared" si="1126"/>
        <v>108.47156693618511</v>
      </c>
      <c r="NR67" s="32">
        <f t="shared" si="1126"/>
        <v>71.976370357358306</v>
      </c>
      <c r="NS67" s="32">
        <f t="shared" si="1126"/>
        <v>58.966853836194318</v>
      </c>
      <c r="NT67" s="32">
        <f t="shared" si="1126"/>
        <v>123.364889971856</v>
      </c>
      <c r="NU67" s="32">
        <f t="shared" si="1126"/>
        <v>59.209692679726842</v>
      </c>
      <c r="NV67" s="32">
        <f t="shared" si="1126"/>
        <v>105.41332004570602</v>
      </c>
      <c r="NW67" s="32">
        <f t="shared" si="1126"/>
        <v>101.35201095170756</v>
      </c>
      <c r="NX67" s="32">
        <f t="shared" si="1126"/>
        <v>121.18328702569993</v>
      </c>
      <c r="NY67" s="32">
        <f t="shared" si="1126"/>
        <v>109.07269495211601</v>
      </c>
      <c r="NZ67" s="32">
        <f t="shared" si="1126"/>
        <v>84.475743987668295</v>
      </c>
      <c r="OA67" s="32">
        <f t="shared" si="1126"/>
        <v>16.825422601139184</v>
      </c>
      <c r="OB67" s="32">
        <f t="shared" si="1126"/>
        <v>60.704081576660698</v>
      </c>
      <c r="OC67" s="32">
        <f t="shared" si="1126"/>
        <v>69.960977290762727</v>
      </c>
      <c r="OD67" s="32">
        <f t="shared" si="1126"/>
        <v>109.4518945055321</v>
      </c>
      <c r="OE67" s="32">
        <f t="shared" si="1126"/>
        <v>108.5251760553589</v>
      </c>
      <c r="OF67" s="32">
        <f t="shared" si="1126"/>
        <v>109.95206554442389</v>
      </c>
      <c r="OG67" s="32">
        <f t="shared" si="1126"/>
        <v>101.59032083489888</v>
      </c>
      <c r="OH67" s="32">
        <f t="shared" si="1126"/>
        <v>32.221811236385676</v>
      </c>
      <c r="OI67" s="32">
        <f t="shared" si="1126"/>
        <v>86.740204003442827</v>
      </c>
      <c r="OJ67" s="32">
        <f t="shared" si="1126"/>
        <v>60.619563245343549</v>
      </c>
      <c r="OK67" s="32">
        <f t="shared" si="1126"/>
        <v>109.530489179688</v>
      </c>
      <c r="OL67" s="32">
        <f t="shared" si="1126"/>
        <v>89.138481547312182</v>
      </c>
      <c r="OM67" s="32">
        <f t="shared" si="1126"/>
        <v>56.198453710444767</v>
      </c>
      <c r="ON67" s="32">
        <f t="shared" si="1126"/>
        <v>104.44417264545639</v>
      </c>
      <c r="OO67" s="32">
        <f t="shared" si="1126"/>
        <v>87.380203007442731</v>
      </c>
      <c r="OP67" s="32">
        <f t="shared" si="1126"/>
        <v>120.34162409100655</v>
      </c>
      <c r="OQ67" s="32">
        <f t="shared" si="1126"/>
        <v>86.505139589275771</v>
      </c>
      <c r="OR67" s="32">
        <f t="shared" si="1126"/>
        <v>72.510227990687866</v>
      </c>
      <c r="OS67" s="32">
        <f t="shared" si="1126"/>
        <v>66.278780092026807</v>
      </c>
      <c r="OT67" s="32">
        <f t="shared" si="1126"/>
        <v>84.734044493698789</v>
      </c>
      <c r="OU67" s="32">
        <f t="shared" si="1126"/>
        <v>106.2787338472444</v>
      </c>
      <c r="OV67" s="32">
        <f t="shared" ref="OV67:RG67" si="1127">IFERROR(SQRT((OV$4-OV62)*(OV$4-OV62)+(OV$5-OV63)*(OV$5-OV63)),"Wird nicht erkannt")</f>
        <v>90.158390532114566</v>
      </c>
      <c r="OW67" s="32">
        <f t="shared" si="1127"/>
        <v>104.62429172573292</v>
      </c>
      <c r="OX67" s="32">
        <f t="shared" si="1127"/>
        <v>26.772971514355557</v>
      </c>
      <c r="OY67" s="32">
        <f t="shared" si="1127"/>
        <v>56.235687971465431</v>
      </c>
      <c r="OZ67" s="32">
        <f t="shared" si="1127"/>
        <v>66.324896540720502</v>
      </c>
      <c r="PA67" s="32">
        <f t="shared" si="1127"/>
        <v>104.46879855566664</v>
      </c>
      <c r="PB67" s="32">
        <f t="shared" si="1127"/>
        <v>86.357182995118336</v>
      </c>
      <c r="PC67" s="32">
        <f t="shared" si="1127"/>
        <v>87.30349086977327</v>
      </c>
      <c r="PD67" s="32">
        <f t="shared" si="1127"/>
        <v>108.06310476997201</v>
      </c>
      <c r="PE67" s="32">
        <f t="shared" si="1127"/>
        <v>69.906494915175159</v>
      </c>
      <c r="PF67" s="32">
        <f t="shared" si="1127"/>
        <v>66.304020794190578</v>
      </c>
      <c r="PG67" s="32">
        <f t="shared" si="1127"/>
        <v>77.64702546261357</v>
      </c>
      <c r="PH67" s="32">
        <f t="shared" si="1127"/>
        <v>157.04272894948929</v>
      </c>
      <c r="PI67" s="32">
        <f t="shared" si="1127"/>
        <v>74.301297660926735</v>
      </c>
      <c r="PJ67" s="32">
        <f t="shared" si="1127"/>
        <v>104.89574477563097</v>
      </c>
      <c r="PK67" s="32">
        <f t="shared" si="1127"/>
        <v>66.28846973102641</v>
      </c>
      <c r="PL67" s="32">
        <f t="shared" si="1127"/>
        <v>101.31405758614666</v>
      </c>
      <c r="PM67" s="32" t="str">
        <f t="shared" si="1127"/>
        <v>Wird nicht erkannt</v>
      </c>
      <c r="PN67" s="32">
        <f t="shared" si="1127"/>
        <v>104.62394194643831</v>
      </c>
      <c r="PO67" s="32">
        <f t="shared" si="1127"/>
        <v>106.15715672207378</v>
      </c>
      <c r="PP67" s="32">
        <f t="shared" si="1127"/>
        <v>123.32011830892409</v>
      </c>
      <c r="PQ67" s="32">
        <f t="shared" si="1127"/>
        <v>64.536157537160491</v>
      </c>
      <c r="PR67" s="32">
        <f t="shared" si="1127"/>
        <v>126.59738448616257</v>
      </c>
      <c r="PS67" s="32">
        <f t="shared" si="1127"/>
        <v>121.67125300160437</v>
      </c>
      <c r="PT67" s="32">
        <f t="shared" si="1127"/>
        <v>109.54280990808049</v>
      </c>
      <c r="PU67" s="32">
        <f t="shared" si="1127"/>
        <v>109.86535255458023</v>
      </c>
      <c r="PV67" s="32">
        <f t="shared" si="1127"/>
        <v>108.41789744527294</v>
      </c>
      <c r="PW67" s="32">
        <f t="shared" si="1127"/>
        <v>109.0388211276404</v>
      </c>
      <c r="PX67" s="32">
        <f t="shared" si="1127"/>
        <v>109.63490646542549</v>
      </c>
      <c r="PY67" s="32">
        <f t="shared" si="1127"/>
        <v>136.27271467404941</v>
      </c>
      <c r="PZ67" s="32">
        <f t="shared" si="1127"/>
        <v>84.58007873972214</v>
      </c>
      <c r="QA67" s="32">
        <f t="shared" si="1127"/>
        <v>94.909219900467505</v>
      </c>
      <c r="QB67" s="32">
        <f t="shared" si="1127"/>
        <v>84.597995871837369</v>
      </c>
      <c r="QC67" s="32">
        <f t="shared" si="1127"/>
        <v>87.312606400530214</v>
      </c>
      <c r="QD67" s="32">
        <f t="shared" si="1127"/>
        <v>122.47703399244293</v>
      </c>
      <c r="QE67" s="32">
        <f t="shared" si="1127"/>
        <v>114.06643648470876</v>
      </c>
      <c r="QF67" s="32">
        <f t="shared" si="1127"/>
        <v>118.99692424144918</v>
      </c>
      <c r="QG67" s="32">
        <f t="shared" si="1127"/>
        <v>44.156326010473961</v>
      </c>
      <c r="QH67" s="32">
        <f t="shared" si="1127"/>
        <v>85.420935681122288</v>
      </c>
      <c r="QI67" s="32">
        <f t="shared" si="1127"/>
        <v>85.46279667327461</v>
      </c>
      <c r="QJ67" s="32">
        <f t="shared" si="1127"/>
        <v>129.89481394629621</v>
      </c>
      <c r="QK67" s="32">
        <f t="shared" si="1127"/>
        <v>96.362865350182815</v>
      </c>
      <c r="QL67" s="32">
        <f t="shared" si="1127"/>
        <v>81.209118062275365</v>
      </c>
      <c r="QM67" s="32">
        <f t="shared" si="1127"/>
        <v>130.13903191402812</v>
      </c>
      <c r="QN67" s="32">
        <f t="shared" si="1127"/>
        <v>43.923715071769919</v>
      </c>
      <c r="QO67" s="32">
        <f t="shared" si="1127"/>
        <v>101.53609561116326</v>
      </c>
      <c r="QP67" s="32">
        <f t="shared" si="1127"/>
        <v>97.448341093600405</v>
      </c>
      <c r="QQ67" s="32">
        <f t="shared" si="1127"/>
        <v>106.28382349335882</v>
      </c>
      <c r="QR67" s="32">
        <f t="shared" si="1127"/>
        <v>106.38787464304038</v>
      </c>
      <c r="QS67" s="32">
        <f t="shared" si="1127"/>
        <v>103.46922517817788</v>
      </c>
      <c r="QT67" s="32">
        <f t="shared" si="1127"/>
        <v>106.27590538746445</v>
      </c>
      <c r="QU67" s="32">
        <f t="shared" si="1127"/>
        <v>33.469529430757092</v>
      </c>
      <c r="QV67" s="32">
        <f t="shared" si="1127"/>
        <v>106.3861745746179</v>
      </c>
      <c r="QW67" s="32">
        <f t="shared" si="1127"/>
        <v>54.920589789834693</v>
      </c>
      <c r="QX67" s="32">
        <f t="shared" si="1127"/>
        <v>99.821525240494054</v>
      </c>
      <c r="QY67" s="32">
        <f t="shared" si="1127"/>
        <v>130.47963096227969</v>
      </c>
      <c r="QZ67" s="32">
        <f t="shared" si="1127"/>
        <v>126.80635022644938</v>
      </c>
      <c r="RA67" s="32">
        <f t="shared" si="1127"/>
        <v>117.55431141115703</v>
      </c>
      <c r="RB67" s="32">
        <f t="shared" si="1127"/>
        <v>105.80499090902562</v>
      </c>
      <c r="RC67" s="32">
        <f t="shared" si="1127"/>
        <v>36.601415045566846</v>
      </c>
      <c r="RD67" s="32">
        <f t="shared" si="1127"/>
        <v>102.22714293331674</v>
      </c>
      <c r="RE67" s="32">
        <f t="shared" si="1127"/>
        <v>84.976036171432057</v>
      </c>
      <c r="RF67" s="32">
        <f t="shared" si="1127"/>
        <v>107.91752434909088</v>
      </c>
      <c r="RG67" s="32">
        <f t="shared" si="1127"/>
        <v>70.825320715408239</v>
      </c>
      <c r="RH67" s="32">
        <f t="shared" ref="RH67:TS67" si="1128">IFERROR(SQRT((RH$4-RH62)*(RH$4-RH62)+(RH$5-RH63)*(RH$5-RH63)),"Wird nicht erkannt")</f>
        <v>111.93137485419668</v>
      </c>
      <c r="RI67" s="32">
        <f t="shared" si="1128"/>
        <v>122.3172238252707</v>
      </c>
      <c r="RJ67" s="32">
        <f t="shared" si="1128"/>
        <v>130.52633727937652</v>
      </c>
      <c r="RK67" s="32">
        <f t="shared" si="1128"/>
        <v>128.2169589211021</v>
      </c>
      <c r="RL67" s="32">
        <f t="shared" si="1128"/>
        <v>87.531977829302178</v>
      </c>
      <c r="RM67" s="32">
        <f t="shared" si="1128"/>
        <v>84.976036171432057</v>
      </c>
      <c r="RN67" s="32">
        <f t="shared" si="1128"/>
        <v>99.236217019991159</v>
      </c>
      <c r="RO67" s="32">
        <f t="shared" si="1128"/>
        <v>84.24964722292826</v>
      </c>
      <c r="RP67" s="32">
        <f t="shared" si="1128"/>
        <v>107.11523383335361</v>
      </c>
      <c r="RQ67" s="32">
        <f t="shared" si="1128"/>
        <v>124.59994600650333</v>
      </c>
      <c r="RR67" s="32" t="str">
        <f t="shared" si="1128"/>
        <v>Wird nicht erkannt</v>
      </c>
      <c r="RS67" s="32">
        <f t="shared" si="1128"/>
        <v>59.219592900510783</v>
      </c>
      <c r="RT67" s="32">
        <f t="shared" si="1128"/>
        <v>125.62517824547709</v>
      </c>
      <c r="RU67" s="32">
        <f t="shared" si="1128"/>
        <v>39.110570678728649</v>
      </c>
      <c r="RV67" s="32">
        <f t="shared" si="1128"/>
        <v>106.47285648570458</v>
      </c>
      <c r="RW67" s="32">
        <f t="shared" si="1128"/>
        <v>124.85223955263984</v>
      </c>
      <c r="RX67" s="32">
        <f t="shared" si="1128"/>
        <v>135.20881116794837</v>
      </c>
      <c r="RY67" s="32">
        <f t="shared" si="1128"/>
        <v>125.27758583531752</v>
      </c>
      <c r="RZ67" s="32">
        <f t="shared" si="1128"/>
        <v>100.53753874819894</v>
      </c>
      <c r="SA67" s="32">
        <f t="shared" si="1128"/>
        <v>88.102118227699791</v>
      </c>
      <c r="SB67" s="32">
        <f t="shared" si="1128"/>
        <v>123.5010192893953</v>
      </c>
      <c r="SC67" s="32">
        <f t="shared" si="1128"/>
        <v>87.941092992039586</v>
      </c>
      <c r="SD67" s="32">
        <f t="shared" si="1128"/>
        <v>89.483810504705673</v>
      </c>
      <c r="SE67" s="32">
        <f t="shared" si="1128"/>
        <v>126.77297093042743</v>
      </c>
      <c r="SF67" s="32">
        <f t="shared" si="1128"/>
        <v>104.84246690214843</v>
      </c>
      <c r="SG67" s="32">
        <f t="shared" si="1128"/>
        <v>88.623421211043905</v>
      </c>
      <c r="SH67" s="32">
        <f t="shared" si="1128"/>
        <v>106.27808656032033</v>
      </c>
      <c r="SI67" s="32">
        <f t="shared" si="1128"/>
        <v>125.06665613768834</v>
      </c>
      <c r="SJ67" s="32">
        <f t="shared" si="1128"/>
        <v>123.35953462590005</v>
      </c>
      <c r="SK67" s="32">
        <f t="shared" si="1128"/>
        <v>126.74406373608674</v>
      </c>
      <c r="SL67" s="32">
        <f t="shared" si="1128"/>
        <v>24.259455797864579</v>
      </c>
      <c r="SM67" s="32">
        <f t="shared" si="1128"/>
        <v>60.028030486107873</v>
      </c>
      <c r="SN67" s="32">
        <f t="shared" si="1128"/>
        <v>131.73545036947675</v>
      </c>
      <c r="SO67" s="32">
        <f t="shared" si="1128"/>
        <v>121.4876458961796</v>
      </c>
      <c r="SP67" s="32">
        <f t="shared" si="1128"/>
        <v>106.30014858767417</v>
      </c>
      <c r="SQ67" s="32">
        <f t="shared" si="1128"/>
        <v>72.0326016545161</v>
      </c>
      <c r="SR67" s="32">
        <f t="shared" si="1128"/>
        <v>109.08112489188302</v>
      </c>
      <c r="SS67" s="32">
        <f t="shared" si="1128"/>
        <v>108.36872600742946</v>
      </c>
      <c r="ST67" s="32">
        <f t="shared" si="1128"/>
        <v>109.07481393588824</v>
      </c>
      <c r="SU67" s="32">
        <f t="shared" si="1128"/>
        <v>124.83090295215608</v>
      </c>
      <c r="SV67" s="32">
        <f t="shared" si="1128"/>
        <v>75.264726608187786</v>
      </c>
      <c r="SW67" s="32">
        <f t="shared" si="1128"/>
        <v>106.5600998826405</v>
      </c>
      <c r="SX67" s="32">
        <f t="shared" si="1128"/>
        <v>120.26174780367251</v>
      </c>
      <c r="SY67" s="32">
        <f t="shared" si="1128"/>
        <v>104.19920476580734</v>
      </c>
      <c r="SZ67" s="32">
        <f t="shared" si="1128"/>
        <v>58.498032747376563</v>
      </c>
      <c r="TA67" s="32">
        <f t="shared" si="1128"/>
        <v>109.38451067785084</v>
      </c>
      <c r="TB67" s="32">
        <f t="shared" si="1128"/>
        <v>99.744466704316807</v>
      </c>
      <c r="TC67" s="32">
        <f t="shared" si="1128"/>
        <v>126.66731999225661</v>
      </c>
      <c r="TD67" s="32">
        <f t="shared" si="1128"/>
        <v>91.322183368316018</v>
      </c>
      <c r="TE67" s="32">
        <f t="shared" si="1128"/>
        <v>53.001180450297888</v>
      </c>
      <c r="TF67" s="32">
        <f t="shared" si="1128"/>
        <v>125.04562776021477</v>
      </c>
      <c r="TG67" s="32">
        <f t="shared" si="1128"/>
        <v>91.058668478810404</v>
      </c>
      <c r="TH67" s="32">
        <f t="shared" si="1128"/>
        <v>126.77893371623983</v>
      </c>
      <c r="TI67" s="32">
        <f t="shared" si="1128"/>
        <v>67.840920225925714</v>
      </c>
      <c r="TJ67" s="32">
        <f t="shared" si="1128"/>
        <v>108.86787543894187</v>
      </c>
      <c r="TK67" s="32">
        <f t="shared" si="1128"/>
        <v>104.51113200318532</v>
      </c>
      <c r="TL67" s="32">
        <f t="shared" si="1128"/>
        <v>108.47156693618511</v>
      </c>
      <c r="TM67" s="32">
        <f t="shared" si="1128"/>
        <v>71.976370357358306</v>
      </c>
      <c r="TN67" s="32">
        <f t="shared" si="1128"/>
        <v>58.966853836194318</v>
      </c>
      <c r="TO67" s="32">
        <f t="shared" si="1128"/>
        <v>123.364889971856</v>
      </c>
      <c r="TP67" s="32">
        <f t="shared" si="1128"/>
        <v>59.209692679726842</v>
      </c>
      <c r="TQ67" s="32">
        <f t="shared" si="1128"/>
        <v>105.41332004570602</v>
      </c>
      <c r="TR67" s="32">
        <f t="shared" si="1128"/>
        <v>101.35201095170756</v>
      </c>
      <c r="TS67" s="32">
        <f t="shared" si="1128"/>
        <v>121.18328702569993</v>
      </c>
      <c r="TT67" s="32">
        <f t="shared" ref="TT67:WE67" si="1129">IFERROR(SQRT((TT$4-TT62)*(TT$4-TT62)+(TT$5-TT63)*(TT$5-TT63)),"Wird nicht erkannt")</f>
        <v>109.07269495211601</v>
      </c>
      <c r="TU67" s="32">
        <f t="shared" si="1129"/>
        <v>84.475743987668295</v>
      </c>
      <c r="TV67" s="32">
        <f t="shared" si="1129"/>
        <v>16.825422601139184</v>
      </c>
      <c r="TW67" s="32">
        <f t="shared" si="1129"/>
        <v>60.704081576660698</v>
      </c>
      <c r="TX67" s="32">
        <f t="shared" si="1129"/>
        <v>69.960977290762727</v>
      </c>
      <c r="TY67" s="32">
        <f t="shared" si="1129"/>
        <v>109.4518945055321</v>
      </c>
      <c r="TZ67" s="32">
        <f t="shared" si="1129"/>
        <v>108.5251760553589</v>
      </c>
      <c r="UA67" s="32">
        <f t="shared" si="1129"/>
        <v>109.95206554442389</v>
      </c>
      <c r="UB67" s="32">
        <f t="shared" si="1129"/>
        <v>101.59032083489888</v>
      </c>
      <c r="UC67" s="32">
        <f t="shared" si="1129"/>
        <v>32.221811236385676</v>
      </c>
      <c r="UD67" s="32">
        <f t="shared" si="1129"/>
        <v>86.740204003442827</v>
      </c>
      <c r="UE67" s="32">
        <f t="shared" si="1129"/>
        <v>60.619563245343549</v>
      </c>
      <c r="UF67" s="32">
        <f t="shared" si="1129"/>
        <v>109.530489179688</v>
      </c>
      <c r="UG67" s="32">
        <f t="shared" si="1129"/>
        <v>89.138481547312182</v>
      </c>
      <c r="UH67" s="32">
        <f t="shared" si="1129"/>
        <v>56.198453710444767</v>
      </c>
      <c r="UI67" s="32">
        <f t="shared" si="1129"/>
        <v>104.44417264545639</v>
      </c>
      <c r="UJ67" s="32">
        <f t="shared" si="1129"/>
        <v>87.380203007442731</v>
      </c>
      <c r="UK67" s="32">
        <f t="shared" si="1129"/>
        <v>120.34162409100655</v>
      </c>
      <c r="UL67" s="32">
        <f t="shared" si="1129"/>
        <v>86.505139589275771</v>
      </c>
      <c r="UM67" s="32">
        <f t="shared" si="1129"/>
        <v>72.510227990687866</v>
      </c>
      <c r="UN67" s="32">
        <f t="shared" si="1129"/>
        <v>66.278780092026807</v>
      </c>
      <c r="UO67" s="32">
        <f t="shared" si="1129"/>
        <v>84.734044493698789</v>
      </c>
      <c r="UP67" s="32">
        <f t="shared" si="1129"/>
        <v>106.2787338472444</v>
      </c>
      <c r="UQ67" s="32">
        <f t="shared" si="1129"/>
        <v>90.158390532114566</v>
      </c>
      <c r="UR67" s="32">
        <f t="shared" si="1129"/>
        <v>104.62429172573292</v>
      </c>
      <c r="US67" s="32">
        <f t="shared" si="1129"/>
        <v>26.772971514355557</v>
      </c>
      <c r="UT67" s="32">
        <f t="shared" si="1129"/>
        <v>56.235687971465431</v>
      </c>
      <c r="UU67" s="32">
        <f t="shared" si="1129"/>
        <v>66.324896540720502</v>
      </c>
      <c r="UV67" s="32">
        <f t="shared" si="1129"/>
        <v>104.46879855566664</v>
      </c>
      <c r="UW67" s="32">
        <f t="shared" si="1129"/>
        <v>86.357182995118336</v>
      </c>
      <c r="UX67" s="32">
        <f t="shared" si="1129"/>
        <v>87.30349086977327</v>
      </c>
      <c r="UY67" s="32">
        <f t="shared" si="1129"/>
        <v>108.06310476997201</v>
      </c>
      <c r="UZ67" s="32">
        <f t="shared" si="1129"/>
        <v>69.906494915175159</v>
      </c>
      <c r="VA67" s="32">
        <f t="shared" si="1129"/>
        <v>66.304020794190578</v>
      </c>
      <c r="VB67" s="32">
        <f t="shared" si="1129"/>
        <v>77.64702546261357</v>
      </c>
      <c r="VC67" s="32">
        <f t="shared" si="1129"/>
        <v>157.04272894948929</v>
      </c>
      <c r="VD67" s="32">
        <f t="shared" si="1129"/>
        <v>74.301297660926735</v>
      </c>
      <c r="VE67" s="32">
        <f t="shared" si="1129"/>
        <v>104.89574477563097</v>
      </c>
      <c r="VF67" s="32">
        <f t="shared" si="1129"/>
        <v>66.28846973102641</v>
      </c>
      <c r="VG67" s="32">
        <f t="shared" si="1129"/>
        <v>101.31405758614666</v>
      </c>
      <c r="VH67" s="32" t="str">
        <f t="shared" si="1129"/>
        <v>Wird nicht erkannt</v>
      </c>
      <c r="VI67" s="32">
        <f t="shared" si="1129"/>
        <v>104.62394194643831</v>
      </c>
      <c r="VJ67" s="32">
        <f t="shared" si="1129"/>
        <v>106.15715672207378</v>
      </c>
      <c r="VK67" s="32">
        <f t="shared" si="1129"/>
        <v>123.32011830892409</v>
      </c>
      <c r="VL67" s="32">
        <f t="shared" si="1129"/>
        <v>64.536157537160491</v>
      </c>
      <c r="VM67" s="32">
        <f t="shared" si="1129"/>
        <v>126.59738448616257</v>
      </c>
      <c r="VN67" s="32">
        <f t="shared" si="1129"/>
        <v>121.67125300160437</v>
      </c>
      <c r="VO67" s="32">
        <f t="shared" si="1129"/>
        <v>109.54280990808049</v>
      </c>
      <c r="VP67" s="32">
        <f t="shared" si="1129"/>
        <v>109.86535255458023</v>
      </c>
      <c r="VQ67" s="32">
        <f t="shared" si="1129"/>
        <v>108.41789744527294</v>
      </c>
      <c r="VR67" s="32">
        <f t="shared" si="1129"/>
        <v>109.0388211276404</v>
      </c>
      <c r="VS67" s="32">
        <f t="shared" si="1129"/>
        <v>109.63490646542549</v>
      </c>
      <c r="VT67" s="32">
        <f t="shared" si="1129"/>
        <v>136.27271467404941</v>
      </c>
      <c r="VU67" s="32">
        <f t="shared" si="1129"/>
        <v>84.58007873972214</v>
      </c>
      <c r="VV67" s="32">
        <f t="shared" si="1129"/>
        <v>94.909219900467505</v>
      </c>
      <c r="VW67" s="32">
        <f t="shared" si="1129"/>
        <v>84.597995871837369</v>
      </c>
      <c r="VX67" s="32">
        <f t="shared" si="1129"/>
        <v>87.312606400530214</v>
      </c>
      <c r="VY67" s="32">
        <f t="shared" si="1129"/>
        <v>122.47703399244293</v>
      </c>
      <c r="VZ67" s="32">
        <f t="shared" si="1129"/>
        <v>114.06643648470876</v>
      </c>
      <c r="WA67" s="32">
        <f t="shared" si="1129"/>
        <v>118.99692424144918</v>
      </c>
      <c r="WB67" s="32">
        <f t="shared" si="1129"/>
        <v>44.156326010473961</v>
      </c>
      <c r="WC67" s="32">
        <f t="shared" si="1129"/>
        <v>85.420935681122288</v>
      </c>
      <c r="WD67" s="32">
        <f t="shared" si="1129"/>
        <v>85.46279667327461</v>
      </c>
      <c r="WE67" s="32">
        <f t="shared" si="1129"/>
        <v>129.89481394629621</v>
      </c>
      <c r="WF67" s="32">
        <f t="shared" ref="WF67:YQ67" si="1130">IFERROR(SQRT((WF$4-WF62)*(WF$4-WF62)+(WF$5-WF63)*(WF$5-WF63)),"Wird nicht erkannt")</f>
        <v>96.362865350182815</v>
      </c>
      <c r="WG67" s="32">
        <f t="shared" si="1130"/>
        <v>81.209118062275365</v>
      </c>
      <c r="WH67" s="32">
        <f t="shared" si="1130"/>
        <v>130.13903191402812</v>
      </c>
      <c r="WI67" s="32">
        <f t="shared" si="1130"/>
        <v>43.923715071769919</v>
      </c>
      <c r="WJ67" s="32">
        <f t="shared" si="1130"/>
        <v>101.53609561116326</v>
      </c>
      <c r="WK67" s="32">
        <f t="shared" si="1130"/>
        <v>97.448341093600405</v>
      </c>
      <c r="WL67" s="32">
        <f t="shared" si="1130"/>
        <v>106.28382349335882</v>
      </c>
      <c r="WM67" s="32">
        <f t="shared" si="1130"/>
        <v>106.38787464304038</v>
      </c>
      <c r="WN67" s="32">
        <f t="shared" si="1130"/>
        <v>103.46922517817788</v>
      </c>
      <c r="WO67" s="32">
        <f t="shared" si="1130"/>
        <v>106.27590538746445</v>
      </c>
      <c r="WP67" s="32">
        <f t="shared" si="1130"/>
        <v>33.469529430757092</v>
      </c>
      <c r="WQ67" s="32">
        <f t="shared" si="1130"/>
        <v>106.3861745746179</v>
      </c>
      <c r="WR67" s="32">
        <f t="shared" si="1130"/>
        <v>54.920589789834693</v>
      </c>
      <c r="WS67" s="32">
        <f t="shared" si="1130"/>
        <v>99.821525240494054</v>
      </c>
      <c r="WT67" s="32">
        <f t="shared" si="1130"/>
        <v>130.47963096227969</v>
      </c>
      <c r="WU67" s="32">
        <f t="shared" si="1130"/>
        <v>126.80635022644938</v>
      </c>
      <c r="WV67" s="32">
        <f t="shared" si="1130"/>
        <v>117.55431141115703</v>
      </c>
      <c r="WW67" s="32">
        <f t="shared" si="1130"/>
        <v>105.80499090902562</v>
      </c>
      <c r="WX67" s="32">
        <f t="shared" si="1130"/>
        <v>36.601415045566846</v>
      </c>
      <c r="WY67" s="32">
        <f t="shared" si="1130"/>
        <v>102.22714293331674</v>
      </c>
      <c r="WZ67" s="32">
        <f t="shared" si="1130"/>
        <v>84.976036171432057</v>
      </c>
      <c r="XA67" s="32">
        <f t="shared" si="1130"/>
        <v>107.91752434909088</v>
      </c>
      <c r="XB67" s="32">
        <f t="shared" si="1130"/>
        <v>70.825320715408239</v>
      </c>
      <c r="XC67" s="32">
        <f t="shared" si="1130"/>
        <v>111.93137485419668</v>
      </c>
      <c r="XD67" s="32">
        <f t="shared" si="1130"/>
        <v>122.3172238252707</v>
      </c>
      <c r="XE67" s="32">
        <f t="shared" si="1130"/>
        <v>130.52633727937652</v>
      </c>
      <c r="XF67" s="32">
        <f t="shared" si="1130"/>
        <v>128.2169589211021</v>
      </c>
      <c r="XG67" s="32">
        <f t="shared" si="1130"/>
        <v>87.531977829302178</v>
      </c>
      <c r="XH67" s="32">
        <f t="shared" si="1130"/>
        <v>84.976036171432057</v>
      </c>
      <c r="XI67" s="32">
        <f t="shared" si="1130"/>
        <v>99.236217019991159</v>
      </c>
      <c r="XJ67" s="32">
        <f t="shared" si="1130"/>
        <v>84.24964722292826</v>
      </c>
      <c r="XK67" s="32">
        <f t="shared" si="1130"/>
        <v>107.11523383335361</v>
      </c>
      <c r="XL67" s="32">
        <f t="shared" si="1130"/>
        <v>124.59994600650333</v>
      </c>
      <c r="XM67" s="32" t="str">
        <f t="shared" si="1130"/>
        <v>Wird nicht erkannt</v>
      </c>
      <c r="XN67" s="32">
        <f t="shared" si="1130"/>
        <v>59.219592900510783</v>
      </c>
      <c r="XO67" s="32">
        <f t="shared" si="1130"/>
        <v>125.62517824547709</v>
      </c>
      <c r="XP67" s="32">
        <f t="shared" si="1130"/>
        <v>39.110570678728649</v>
      </c>
      <c r="XQ67" s="32">
        <f t="shared" si="1130"/>
        <v>106.47285648570458</v>
      </c>
      <c r="XR67" s="32">
        <f t="shared" si="1130"/>
        <v>124.85223955263984</v>
      </c>
      <c r="XS67" s="32">
        <f t="shared" si="1130"/>
        <v>135.20881116794837</v>
      </c>
      <c r="XT67" s="32">
        <f t="shared" si="1130"/>
        <v>125.27758583531752</v>
      </c>
      <c r="XU67" s="32">
        <f t="shared" si="1130"/>
        <v>100.53753874819894</v>
      </c>
      <c r="XV67" s="32">
        <f t="shared" si="1130"/>
        <v>88.102118227699791</v>
      </c>
      <c r="XW67" s="32">
        <f t="shared" si="1130"/>
        <v>123.5010192893953</v>
      </c>
      <c r="XX67" s="32">
        <f t="shared" si="1130"/>
        <v>87.941092992039586</v>
      </c>
      <c r="XY67" s="32">
        <f t="shared" si="1130"/>
        <v>89.483810504705673</v>
      </c>
      <c r="XZ67" s="32">
        <f t="shared" si="1130"/>
        <v>126.77297093042743</v>
      </c>
      <c r="YA67" s="32">
        <f t="shared" si="1130"/>
        <v>104.84246690214843</v>
      </c>
      <c r="YB67" s="32">
        <f t="shared" si="1130"/>
        <v>88.623421211043905</v>
      </c>
      <c r="YC67" s="32">
        <f t="shared" si="1130"/>
        <v>106.27808656032033</v>
      </c>
      <c r="YD67" s="32">
        <f t="shared" si="1130"/>
        <v>125.06665613768834</v>
      </c>
      <c r="YE67" s="32">
        <f t="shared" si="1130"/>
        <v>123.35953462590005</v>
      </c>
      <c r="YF67" s="32">
        <f t="shared" si="1130"/>
        <v>126.74406373608674</v>
      </c>
      <c r="YG67" s="32">
        <f t="shared" si="1130"/>
        <v>24.259455797864579</v>
      </c>
      <c r="YH67" s="32">
        <f t="shared" si="1130"/>
        <v>60.028030486107873</v>
      </c>
      <c r="YI67" s="32">
        <f t="shared" si="1130"/>
        <v>131.73545036947675</v>
      </c>
      <c r="YJ67" s="32">
        <f t="shared" si="1130"/>
        <v>121.4876458961796</v>
      </c>
      <c r="YK67" s="32">
        <f t="shared" si="1130"/>
        <v>106.30014858767417</v>
      </c>
      <c r="YL67" s="32">
        <f t="shared" si="1130"/>
        <v>72.0326016545161</v>
      </c>
      <c r="YM67" s="32">
        <f t="shared" si="1130"/>
        <v>109.08112489188302</v>
      </c>
      <c r="YN67" s="32">
        <f t="shared" si="1130"/>
        <v>108.36872600742946</v>
      </c>
      <c r="YO67" s="32">
        <f t="shared" si="1130"/>
        <v>109.07481393588824</v>
      </c>
      <c r="YP67" s="32">
        <f t="shared" si="1130"/>
        <v>124.83090295215608</v>
      </c>
      <c r="YQ67" s="32">
        <f t="shared" si="1130"/>
        <v>75.264726608187786</v>
      </c>
      <c r="YR67" s="32">
        <f t="shared" ref="YR67:AAH67" si="1131">IFERROR(SQRT((YR$4-YR62)*(YR$4-YR62)+(YR$5-YR63)*(YR$5-YR63)),"Wird nicht erkannt")</f>
        <v>106.5600998826405</v>
      </c>
      <c r="YS67" s="32">
        <f t="shared" si="1131"/>
        <v>120.26174780367251</v>
      </c>
      <c r="YT67" s="32">
        <f t="shared" si="1131"/>
        <v>104.19920476580734</v>
      </c>
      <c r="YU67" s="32">
        <f t="shared" si="1131"/>
        <v>58.498032747376563</v>
      </c>
      <c r="YV67" s="32">
        <f t="shared" si="1131"/>
        <v>109.38451067785084</v>
      </c>
      <c r="YW67" s="32">
        <f t="shared" si="1131"/>
        <v>99.744466704316807</v>
      </c>
      <c r="YX67" s="32">
        <f t="shared" si="1131"/>
        <v>126.66731999225661</v>
      </c>
      <c r="YY67" s="32">
        <f t="shared" si="1131"/>
        <v>91.322183368316018</v>
      </c>
      <c r="YZ67" s="32">
        <f t="shared" si="1131"/>
        <v>53.001180450297888</v>
      </c>
      <c r="ZA67" s="32">
        <f t="shared" si="1131"/>
        <v>125.04562776021477</v>
      </c>
      <c r="ZB67" s="32">
        <f t="shared" si="1131"/>
        <v>91.058668478810404</v>
      </c>
      <c r="ZC67" s="32">
        <f t="shared" si="1131"/>
        <v>126.77893371623983</v>
      </c>
      <c r="ZD67" s="32">
        <f t="shared" si="1131"/>
        <v>67.840920225925714</v>
      </c>
      <c r="ZE67" s="32">
        <f t="shared" si="1131"/>
        <v>108.86787543894187</v>
      </c>
      <c r="ZF67" s="32">
        <f t="shared" si="1131"/>
        <v>104.51113200318532</v>
      </c>
      <c r="ZG67" s="32">
        <f t="shared" si="1131"/>
        <v>108.47156693618511</v>
      </c>
      <c r="ZH67" s="32">
        <f t="shared" si="1131"/>
        <v>71.976370357358306</v>
      </c>
      <c r="ZI67" s="32">
        <f t="shared" si="1131"/>
        <v>58.966853836194318</v>
      </c>
      <c r="ZJ67" s="32">
        <f t="shared" si="1131"/>
        <v>123.364889971856</v>
      </c>
      <c r="ZK67" s="32">
        <f t="shared" si="1131"/>
        <v>59.209692679726842</v>
      </c>
      <c r="ZL67" s="32">
        <f t="shared" si="1131"/>
        <v>105.41332004570602</v>
      </c>
      <c r="ZM67" s="32">
        <f t="shared" si="1131"/>
        <v>101.35201095170756</v>
      </c>
      <c r="ZN67" s="32">
        <f t="shared" si="1131"/>
        <v>121.18328702569993</v>
      </c>
      <c r="ZO67" s="32">
        <f t="shared" si="1131"/>
        <v>109.07269495211601</v>
      </c>
      <c r="ZP67" s="32">
        <f t="shared" si="1131"/>
        <v>84.475743987668295</v>
      </c>
      <c r="ZQ67" s="32">
        <f t="shared" si="1131"/>
        <v>16.825422601139184</v>
      </c>
      <c r="ZR67" s="32">
        <f t="shared" si="1131"/>
        <v>60.704081576660698</v>
      </c>
      <c r="ZS67" s="32">
        <f t="shared" si="1131"/>
        <v>69.960977290762727</v>
      </c>
      <c r="ZT67" s="32">
        <f t="shared" si="1131"/>
        <v>109.4518945055321</v>
      </c>
      <c r="ZU67" s="32">
        <f t="shared" si="1131"/>
        <v>108.5251760553589</v>
      </c>
      <c r="ZV67" s="32">
        <f t="shared" si="1131"/>
        <v>109.95206554442389</v>
      </c>
      <c r="ZW67" s="32">
        <f t="shared" si="1131"/>
        <v>101.59032083489888</v>
      </c>
      <c r="ZX67" s="32">
        <f t="shared" si="1131"/>
        <v>32.221811236385676</v>
      </c>
      <c r="ZY67" s="32">
        <f t="shared" si="1131"/>
        <v>86.740204003442827</v>
      </c>
      <c r="ZZ67" s="32">
        <f t="shared" si="1131"/>
        <v>60.619563245343549</v>
      </c>
      <c r="AAA67" s="32">
        <f t="shared" si="1131"/>
        <v>109.530489179688</v>
      </c>
      <c r="AAB67" s="32">
        <f t="shared" si="1131"/>
        <v>89.138481547312182</v>
      </c>
      <c r="AAC67" s="32">
        <f t="shared" si="1131"/>
        <v>56.198453710444767</v>
      </c>
      <c r="AAD67" s="32">
        <f t="shared" si="1131"/>
        <v>104.44417264545639</v>
      </c>
      <c r="AAE67" s="32">
        <f t="shared" si="1131"/>
        <v>87.380203007442731</v>
      </c>
      <c r="AAF67" s="32">
        <f t="shared" si="1131"/>
        <v>120.34162409100655</v>
      </c>
      <c r="AAG67" s="32">
        <f t="shared" si="1131"/>
        <v>86.505139589275771</v>
      </c>
      <c r="AAH67" s="32">
        <f t="shared" si="1131"/>
        <v>72.510227990687866</v>
      </c>
      <c r="AAI67" s="32">
        <f t="shared" ref="AAI67:ACT67" si="1132">IFERROR(SQRT((AAI$4-AAI62)*(AAI$4-AAI62)+(AAI$5-AAI63)*(AAI$5-AAI63)),"Wird nicht erkannt")</f>
        <v>66.278780092026807</v>
      </c>
      <c r="AAJ67" s="32">
        <f t="shared" si="1132"/>
        <v>84.734044493698789</v>
      </c>
      <c r="AAK67" s="32">
        <f t="shared" si="1132"/>
        <v>106.2787338472444</v>
      </c>
      <c r="AAL67" s="32">
        <f t="shared" si="1132"/>
        <v>90.158390532114566</v>
      </c>
      <c r="AAM67" s="32">
        <f t="shared" si="1132"/>
        <v>104.62429172573292</v>
      </c>
      <c r="AAN67" s="32">
        <f t="shared" si="1132"/>
        <v>26.772971514355557</v>
      </c>
      <c r="AAO67" s="32">
        <f t="shared" si="1132"/>
        <v>56.235687971465431</v>
      </c>
      <c r="AAP67" s="32">
        <f t="shared" si="1132"/>
        <v>66.324896540720502</v>
      </c>
      <c r="AAQ67" s="32">
        <f t="shared" si="1132"/>
        <v>104.46879855566664</v>
      </c>
      <c r="AAR67" s="32">
        <f t="shared" si="1132"/>
        <v>86.357182995118336</v>
      </c>
      <c r="AAS67" s="32">
        <f t="shared" si="1132"/>
        <v>87.30349086977327</v>
      </c>
      <c r="AAT67" s="32">
        <f t="shared" si="1132"/>
        <v>108.06310476997201</v>
      </c>
      <c r="AAU67" s="32">
        <f t="shared" si="1132"/>
        <v>69.906494915175159</v>
      </c>
      <c r="AAV67" s="32">
        <f t="shared" si="1132"/>
        <v>66.304020794190578</v>
      </c>
      <c r="AAW67" s="32">
        <f t="shared" si="1132"/>
        <v>77.64702546261357</v>
      </c>
      <c r="AAX67" s="32">
        <f t="shared" si="1132"/>
        <v>157.04272894948929</v>
      </c>
      <c r="AAY67" s="32">
        <f t="shared" si="1132"/>
        <v>74.301297660926735</v>
      </c>
      <c r="AAZ67" s="32">
        <f t="shared" si="1132"/>
        <v>104.89574477563097</v>
      </c>
      <c r="ABA67" s="32">
        <f t="shared" si="1132"/>
        <v>66.28846973102641</v>
      </c>
      <c r="ABB67" s="32">
        <f t="shared" si="1132"/>
        <v>101.31405758614666</v>
      </c>
      <c r="ABC67" s="32" t="str">
        <f t="shared" si="1132"/>
        <v>Wird nicht erkannt</v>
      </c>
      <c r="ABD67" s="32">
        <f t="shared" si="1132"/>
        <v>104.62394194643831</v>
      </c>
      <c r="ABE67" s="32">
        <f t="shared" si="1132"/>
        <v>106.15715672207378</v>
      </c>
      <c r="ABF67" s="32">
        <f t="shared" si="1132"/>
        <v>123.32011830892409</v>
      </c>
      <c r="ABG67" s="32">
        <f t="shared" si="1132"/>
        <v>64.536157537160491</v>
      </c>
      <c r="ABH67" s="32">
        <f t="shared" si="1132"/>
        <v>126.59738448616257</v>
      </c>
      <c r="ABI67" s="32">
        <f t="shared" si="1132"/>
        <v>121.67125300160437</v>
      </c>
      <c r="ABJ67" s="32">
        <f t="shared" si="1132"/>
        <v>109.54280990808049</v>
      </c>
      <c r="ABK67" s="32">
        <f t="shared" si="1132"/>
        <v>109.86535255458023</v>
      </c>
      <c r="ABL67" s="32">
        <f t="shared" si="1132"/>
        <v>108.41789744527294</v>
      </c>
      <c r="ABM67" s="32">
        <f t="shared" si="1132"/>
        <v>109.0388211276404</v>
      </c>
      <c r="ABN67" s="32">
        <f t="shared" si="1132"/>
        <v>109.63490646542549</v>
      </c>
      <c r="ABO67" s="32">
        <f t="shared" si="1132"/>
        <v>136.27271467404941</v>
      </c>
      <c r="ABP67" s="32">
        <f t="shared" si="1132"/>
        <v>84.58007873972214</v>
      </c>
      <c r="ABQ67" s="32">
        <f t="shared" si="1132"/>
        <v>94.909219900467505</v>
      </c>
      <c r="ABR67" s="32">
        <f t="shared" si="1132"/>
        <v>84.597995871837369</v>
      </c>
      <c r="ABS67" s="32">
        <f t="shared" si="1132"/>
        <v>87.312606400530214</v>
      </c>
      <c r="ABT67" s="32">
        <f t="shared" si="1132"/>
        <v>122.47703399244293</v>
      </c>
      <c r="ABU67" s="32">
        <f t="shared" si="1132"/>
        <v>114.06643648470876</v>
      </c>
      <c r="ABV67" s="32">
        <f t="shared" si="1132"/>
        <v>118.99692424144918</v>
      </c>
      <c r="ABW67" s="32">
        <f t="shared" si="1132"/>
        <v>44.156326010473961</v>
      </c>
      <c r="ABX67" s="32">
        <f t="shared" si="1132"/>
        <v>85.420935681122288</v>
      </c>
      <c r="ABY67" s="32">
        <f t="shared" si="1132"/>
        <v>85.46279667327461</v>
      </c>
      <c r="ABZ67" s="32">
        <f t="shared" si="1132"/>
        <v>129.89481394629621</v>
      </c>
      <c r="ACA67" s="32">
        <f t="shared" si="1132"/>
        <v>96.362865350182815</v>
      </c>
      <c r="ACB67" s="32">
        <f t="shared" si="1132"/>
        <v>81.209118062275365</v>
      </c>
      <c r="ACC67" s="32">
        <f t="shared" si="1132"/>
        <v>130.13903191402812</v>
      </c>
      <c r="ACD67" s="32">
        <f t="shared" si="1132"/>
        <v>43.923715071769919</v>
      </c>
      <c r="ACE67" s="32">
        <f t="shared" si="1132"/>
        <v>101.53609561116326</v>
      </c>
      <c r="ACF67" s="32">
        <f t="shared" si="1132"/>
        <v>97.448341093600405</v>
      </c>
      <c r="ACG67" s="32">
        <f t="shared" si="1132"/>
        <v>106.28382349335882</v>
      </c>
      <c r="ACH67" s="32">
        <f t="shared" si="1132"/>
        <v>106.38787464304038</v>
      </c>
      <c r="ACI67" s="32">
        <f t="shared" si="1132"/>
        <v>103.46922517817788</v>
      </c>
      <c r="ACJ67" s="32">
        <f t="shared" si="1132"/>
        <v>106.27590538746445</v>
      </c>
      <c r="ACK67" s="32">
        <f t="shared" si="1132"/>
        <v>33.469529430757092</v>
      </c>
      <c r="ACL67" s="32">
        <f t="shared" si="1132"/>
        <v>106.3861745746179</v>
      </c>
      <c r="ACM67" s="32">
        <f t="shared" si="1132"/>
        <v>54.920589789834693</v>
      </c>
      <c r="ACN67" s="32">
        <f t="shared" si="1132"/>
        <v>99.821525240494054</v>
      </c>
      <c r="ACO67" s="32">
        <f t="shared" si="1132"/>
        <v>130.47963096227969</v>
      </c>
      <c r="ACP67" s="32">
        <f t="shared" si="1132"/>
        <v>126.80635022644938</v>
      </c>
      <c r="ACQ67" s="32">
        <f t="shared" si="1132"/>
        <v>117.55431141115703</v>
      </c>
      <c r="ACR67" s="32">
        <f t="shared" si="1132"/>
        <v>105.80499090902562</v>
      </c>
      <c r="ACS67" s="32">
        <f t="shared" si="1132"/>
        <v>36.601415045566846</v>
      </c>
      <c r="ACT67" s="32">
        <f t="shared" si="1132"/>
        <v>102.22714293331674</v>
      </c>
      <c r="ACU67" s="32">
        <f t="shared" ref="ACU67:ADC67" si="1133">IFERROR(SQRT((ACU$4-ACU62)*(ACU$4-ACU62)+(ACU$5-ACU63)*(ACU$5-ACU63)),"Wird nicht erkannt")</f>
        <v>84.976036171432057</v>
      </c>
      <c r="ACV67" s="32">
        <f t="shared" si="1133"/>
        <v>107.91752434909088</v>
      </c>
      <c r="ACW67" s="32">
        <f t="shared" si="1133"/>
        <v>70.825320715408239</v>
      </c>
      <c r="ACX67" s="32">
        <f t="shared" si="1133"/>
        <v>111.93137485419668</v>
      </c>
      <c r="ACY67" s="32">
        <f t="shared" si="1133"/>
        <v>122.3172238252707</v>
      </c>
      <c r="ACZ67" s="32">
        <f t="shared" si="1133"/>
        <v>130.52633727937652</v>
      </c>
      <c r="ADA67" s="32">
        <f t="shared" si="1133"/>
        <v>128.2169589211021</v>
      </c>
      <c r="ADB67" s="32">
        <f t="shared" si="1133"/>
        <v>87.531977829302178</v>
      </c>
      <c r="ADC67" s="32">
        <f t="shared" si="1133"/>
        <v>84.976036171432057</v>
      </c>
      <c r="ADD67" s="32">
        <f t="shared" ref="ADD67:AFO67" si="1134">IFERROR(SQRT((ADD$4-ADD62)*(ADD$4-ADD62)+(ADD$5-ADD63)*(ADD$5-ADD63)),"Wird nicht erkannt")</f>
        <v>99.236217019991159</v>
      </c>
      <c r="ADE67" s="32">
        <f t="shared" si="1134"/>
        <v>84.24964722292826</v>
      </c>
      <c r="ADF67" s="32">
        <f t="shared" si="1134"/>
        <v>107.11523383335361</v>
      </c>
      <c r="ADG67" s="32">
        <f t="shared" si="1134"/>
        <v>124.59994600650333</v>
      </c>
      <c r="ADH67" s="32" t="str">
        <f t="shared" si="1134"/>
        <v>Wird nicht erkannt</v>
      </c>
      <c r="ADI67" s="32">
        <f t="shared" si="1134"/>
        <v>59.219592900510783</v>
      </c>
      <c r="ADJ67" s="32">
        <f t="shared" si="1134"/>
        <v>125.62517824547709</v>
      </c>
      <c r="ADK67" s="32">
        <f t="shared" si="1134"/>
        <v>39.110570678728649</v>
      </c>
      <c r="ADL67" s="32">
        <f t="shared" si="1134"/>
        <v>106.47285648570458</v>
      </c>
      <c r="ADM67" s="32">
        <f t="shared" si="1134"/>
        <v>124.85223955263984</v>
      </c>
      <c r="ADN67" s="32">
        <f t="shared" si="1134"/>
        <v>135.20881116794837</v>
      </c>
      <c r="ADO67" s="32">
        <f t="shared" si="1134"/>
        <v>125.27758583531752</v>
      </c>
      <c r="ADP67" s="32">
        <f t="shared" si="1134"/>
        <v>100.53753874819894</v>
      </c>
      <c r="ADQ67" s="32">
        <f t="shared" si="1134"/>
        <v>88.102118227699791</v>
      </c>
      <c r="ADR67" s="32">
        <f t="shared" si="1134"/>
        <v>123.5010192893953</v>
      </c>
      <c r="ADS67" s="32">
        <f t="shared" si="1134"/>
        <v>87.941092992039586</v>
      </c>
      <c r="ADT67" s="32">
        <f t="shared" si="1134"/>
        <v>89.483810504705673</v>
      </c>
      <c r="ADU67" s="32">
        <f t="shared" si="1134"/>
        <v>126.77297093042743</v>
      </c>
      <c r="ADV67" s="32">
        <f t="shared" si="1134"/>
        <v>104.84246690214843</v>
      </c>
      <c r="ADW67" s="32">
        <f t="shared" si="1134"/>
        <v>88.623421211043905</v>
      </c>
      <c r="ADX67" s="32">
        <f t="shared" si="1134"/>
        <v>106.27808656032033</v>
      </c>
      <c r="ADY67" s="32">
        <f t="shared" si="1134"/>
        <v>125.06665613768834</v>
      </c>
      <c r="ADZ67" s="32">
        <f t="shared" si="1134"/>
        <v>123.35953462590005</v>
      </c>
      <c r="AEA67" s="32">
        <f t="shared" si="1134"/>
        <v>126.74406373608674</v>
      </c>
      <c r="AEB67" s="32">
        <f t="shared" si="1134"/>
        <v>24.259455797864579</v>
      </c>
      <c r="AEC67" s="32">
        <f t="shared" si="1134"/>
        <v>60.028030486107873</v>
      </c>
      <c r="AED67" s="32">
        <f t="shared" si="1134"/>
        <v>131.73545036947675</v>
      </c>
      <c r="AEE67" s="32">
        <f t="shared" si="1134"/>
        <v>121.4876458961796</v>
      </c>
      <c r="AEF67" s="32">
        <f t="shared" si="1134"/>
        <v>106.30014858767417</v>
      </c>
      <c r="AEG67" s="32">
        <f t="shared" si="1134"/>
        <v>72.0326016545161</v>
      </c>
      <c r="AEH67" s="32">
        <f t="shared" si="1134"/>
        <v>109.08112489188302</v>
      </c>
      <c r="AEI67" s="32">
        <f t="shared" si="1134"/>
        <v>108.36872600742946</v>
      </c>
      <c r="AEJ67" s="32">
        <f t="shared" si="1134"/>
        <v>109.07481393588824</v>
      </c>
      <c r="AEK67" s="32">
        <f t="shared" si="1134"/>
        <v>124.83090295215608</v>
      </c>
      <c r="AEL67" s="32">
        <f t="shared" si="1134"/>
        <v>75.264726608187786</v>
      </c>
      <c r="AEM67" s="32">
        <f t="shared" si="1134"/>
        <v>106.5600998826405</v>
      </c>
      <c r="AEN67" s="32">
        <f t="shared" si="1134"/>
        <v>120.26174780367251</v>
      </c>
      <c r="AEO67" s="32">
        <f t="shared" si="1134"/>
        <v>104.19920476580734</v>
      </c>
      <c r="AEP67" s="32">
        <f t="shared" si="1134"/>
        <v>58.498032747376563</v>
      </c>
      <c r="AEQ67" s="32">
        <f t="shared" si="1134"/>
        <v>109.38451067785084</v>
      </c>
      <c r="AER67" s="32">
        <f t="shared" si="1134"/>
        <v>99.744466704316807</v>
      </c>
      <c r="AES67" s="32">
        <f t="shared" si="1134"/>
        <v>126.66731999225661</v>
      </c>
      <c r="AET67" s="32">
        <f t="shared" si="1134"/>
        <v>91.322183368316018</v>
      </c>
      <c r="AEU67" s="32">
        <f t="shared" si="1134"/>
        <v>53.001180450297888</v>
      </c>
      <c r="AEV67" s="32">
        <f t="shared" si="1134"/>
        <v>125.04562776021477</v>
      </c>
      <c r="AEW67" s="32">
        <f t="shared" si="1134"/>
        <v>91.058668478810404</v>
      </c>
      <c r="AEX67" s="32">
        <f t="shared" si="1134"/>
        <v>126.77893371623983</v>
      </c>
      <c r="AEY67" s="32">
        <f t="shared" si="1134"/>
        <v>67.840920225925714</v>
      </c>
      <c r="AEZ67" s="32">
        <f t="shared" si="1134"/>
        <v>108.86787543894187</v>
      </c>
      <c r="AFA67" s="32">
        <f t="shared" si="1134"/>
        <v>104.51113200318532</v>
      </c>
      <c r="AFB67" s="32">
        <f t="shared" si="1134"/>
        <v>108.47156693618511</v>
      </c>
      <c r="AFC67" s="32">
        <f t="shared" si="1134"/>
        <v>71.976370357358306</v>
      </c>
      <c r="AFD67" s="32">
        <f t="shared" si="1134"/>
        <v>58.966853836194318</v>
      </c>
      <c r="AFE67" s="32">
        <f t="shared" si="1134"/>
        <v>123.364889971856</v>
      </c>
      <c r="AFF67" s="32">
        <f t="shared" si="1134"/>
        <v>59.209692679726842</v>
      </c>
      <c r="AFG67" s="32">
        <f t="shared" si="1134"/>
        <v>105.41332004570602</v>
      </c>
      <c r="AFH67" s="32">
        <f t="shared" si="1134"/>
        <v>101.35201095170756</v>
      </c>
      <c r="AFI67" s="32">
        <f t="shared" si="1134"/>
        <v>121.18328702569993</v>
      </c>
      <c r="AFJ67" s="32">
        <f t="shared" si="1134"/>
        <v>109.07269495211601</v>
      </c>
      <c r="AFK67" s="32">
        <f t="shared" si="1134"/>
        <v>84.475743987668295</v>
      </c>
      <c r="AFL67" s="32">
        <f t="shared" si="1134"/>
        <v>16.825422601139184</v>
      </c>
      <c r="AFM67" s="32">
        <f t="shared" si="1134"/>
        <v>60.704081576660698</v>
      </c>
      <c r="AFN67" s="32">
        <f t="shared" si="1134"/>
        <v>69.960977290762727</v>
      </c>
      <c r="AFO67" s="32">
        <f t="shared" si="1134"/>
        <v>109.4518945055321</v>
      </c>
      <c r="AFP67" s="32">
        <f t="shared" ref="AFP67:AIA67" si="1135">IFERROR(SQRT((AFP$4-AFP62)*(AFP$4-AFP62)+(AFP$5-AFP63)*(AFP$5-AFP63)),"Wird nicht erkannt")</f>
        <v>108.5251760553589</v>
      </c>
      <c r="AFQ67" s="32">
        <f t="shared" si="1135"/>
        <v>109.95206554442389</v>
      </c>
      <c r="AFR67" s="32">
        <f t="shared" si="1135"/>
        <v>101.59032083489888</v>
      </c>
      <c r="AFS67" s="32">
        <f t="shared" si="1135"/>
        <v>32.221811236385676</v>
      </c>
      <c r="AFT67" s="32">
        <f t="shared" si="1135"/>
        <v>86.740204003442827</v>
      </c>
      <c r="AFU67" s="32">
        <f t="shared" si="1135"/>
        <v>60.619563245343549</v>
      </c>
      <c r="AFV67" s="32">
        <f t="shared" si="1135"/>
        <v>109.530489179688</v>
      </c>
      <c r="AFW67" s="32">
        <f t="shared" si="1135"/>
        <v>89.138481547312182</v>
      </c>
      <c r="AFX67" s="32">
        <f t="shared" si="1135"/>
        <v>56.198453710444767</v>
      </c>
      <c r="AFY67" s="32">
        <f t="shared" si="1135"/>
        <v>104.44417264545639</v>
      </c>
      <c r="AFZ67" s="32">
        <f t="shared" si="1135"/>
        <v>87.380203007442731</v>
      </c>
      <c r="AGA67" s="32">
        <f t="shared" si="1135"/>
        <v>120.34162409100655</v>
      </c>
      <c r="AGB67" s="32">
        <f t="shared" si="1135"/>
        <v>86.505139589275771</v>
      </c>
      <c r="AGC67" s="32">
        <f t="shared" si="1135"/>
        <v>72.510227990687866</v>
      </c>
      <c r="AGD67" s="32">
        <f t="shared" si="1135"/>
        <v>66.278780092026807</v>
      </c>
      <c r="AGE67" s="32">
        <f t="shared" si="1135"/>
        <v>84.734044493698789</v>
      </c>
      <c r="AGF67" s="32">
        <f t="shared" si="1135"/>
        <v>106.2787338472444</v>
      </c>
      <c r="AGG67" s="32">
        <f t="shared" si="1135"/>
        <v>90.158390532114566</v>
      </c>
      <c r="AGH67" s="32">
        <f t="shared" si="1135"/>
        <v>104.62429172573292</v>
      </c>
      <c r="AGI67" s="32">
        <f t="shared" si="1135"/>
        <v>26.772971514355557</v>
      </c>
      <c r="AGJ67" s="32">
        <f t="shared" si="1135"/>
        <v>56.235687971465431</v>
      </c>
      <c r="AGK67" s="32">
        <f t="shared" si="1135"/>
        <v>66.324896540720502</v>
      </c>
      <c r="AGL67" s="32">
        <f t="shared" si="1135"/>
        <v>104.46879855566664</v>
      </c>
      <c r="AGM67" s="32">
        <f t="shared" si="1135"/>
        <v>86.357182995118336</v>
      </c>
      <c r="AGN67" s="32">
        <f t="shared" si="1135"/>
        <v>87.30349086977327</v>
      </c>
      <c r="AGO67" s="32">
        <f t="shared" si="1135"/>
        <v>108.06310476997201</v>
      </c>
      <c r="AGP67" s="32">
        <f t="shared" si="1135"/>
        <v>69.906494915175159</v>
      </c>
      <c r="AGQ67" s="32">
        <f t="shared" si="1135"/>
        <v>66.304020794190578</v>
      </c>
      <c r="AGR67" s="32">
        <f t="shared" si="1135"/>
        <v>77.64702546261357</v>
      </c>
      <c r="AGS67" s="32">
        <f t="shared" si="1135"/>
        <v>157.04272894948929</v>
      </c>
      <c r="AGT67" s="32">
        <f t="shared" si="1135"/>
        <v>74.301297660926735</v>
      </c>
      <c r="AGU67" s="32">
        <f t="shared" si="1135"/>
        <v>104.89574477563097</v>
      </c>
      <c r="AGV67" s="32">
        <f t="shared" si="1135"/>
        <v>66.28846973102641</v>
      </c>
      <c r="AGW67" s="32">
        <f t="shared" si="1135"/>
        <v>101.31405758614666</v>
      </c>
      <c r="AGX67" s="32" t="str">
        <f t="shared" si="1135"/>
        <v>Wird nicht erkannt</v>
      </c>
      <c r="AGY67" s="32">
        <f t="shared" si="1135"/>
        <v>104.62394194643831</v>
      </c>
      <c r="AGZ67" s="32">
        <f t="shared" si="1135"/>
        <v>106.15715672207378</v>
      </c>
      <c r="AHA67" s="32">
        <f t="shared" si="1135"/>
        <v>123.32011830892409</v>
      </c>
      <c r="AHB67" s="32">
        <f t="shared" si="1135"/>
        <v>64.536157537160491</v>
      </c>
      <c r="AHC67" s="32">
        <f t="shared" si="1135"/>
        <v>126.59738448616257</v>
      </c>
      <c r="AHD67" s="32">
        <f t="shared" si="1135"/>
        <v>121.67125300160437</v>
      </c>
      <c r="AHE67" s="32">
        <f t="shared" si="1135"/>
        <v>109.54280990808049</v>
      </c>
      <c r="AHF67" s="32">
        <f t="shared" si="1135"/>
        <v>109.86535255458023</v>
      </c>
      <c r="AHG67" s="32">
        <f t="shared" si="1135"/>
        <v>108.41789744527294</v>
      </c>
      <c r="AHH67" s="32">
        <f t="shared" si="1135"/>
        <v>109.0388211276404</v>
      </c>
      <c r="AHI67" s="32">
        <f t="shared" si="1135"/>
        <v>109.63490646542549</v>
      </c>
      <c r="AHJ67" s="32">
        <f t="shared" si="1135"/>
        <v>136.27271467404941</v>
      </c>
      <c r="AHK67" s="32">
        <f t="shared" si="1135"/>
        <v>84.58007873972214</v>
      </c>
      <c r="AHL67" s="32">
        <f t="shared" si="1135"/>
        <v>94.909219900467505</v>
      </c>
      <c r="AHM67" s="32">
        <f t="shared" si="1135"/>
        <v>84.597995871837369</v>
      </c>
      <c r="AHN67" s="32">
        <f t="shared" si="1135"/>
        <v>87.312606400530214</v>
      </c>
      <c r="AHO67" s="32">
        <f t="shared" si="1135"/>
        <v>122.47703399244293</v>
      </c>
      <c r="AHP67" s="32">
        <f t="shared" si="1135"/>
        <v>114.06643648470876</v>
      </c>
      <c r="AHQ67" s="32">
        <f t="shared" si="1135"/>
        <v>118.99692424144918</v>
      </c>
      <c r="AHR67" s="32">
        <f t="shared" si="1135"/>
        <v>44.156326010473961</v>
      </c>
      <c r="AHS67" s="32">
        <f t="shared" si="1135"/>
        <v>85.420935681122288</v>
      </c>
      <c r="AHT67" s="32">
        <f t="shared" si="1135"/>
        <v>85.46279667327461</v>
      </c>
      <c r="AHU67" s="32">
        <f t="shared" si="1135"/>
        <v>129.89481394629621</v>
      </c>
      <c r="AHV67" s="32">
        <f t="shared" si="1135"/>
        <v>96.362865350182815</v>
      </c>
      <c r="AHW67" s="32">
        <f t="shared" si="1135"/>
        <v>81.209118062275365</v>
      </c>
      <c r="AHX67" s="32">
        <f t="shared" si="1135"/>
        <v>130.13903191402812</v>
      </c>
      <c r="AHY67" s="32">
        <f t="shared" si="1135"/>
        <v>43.923715071769919</v>
      </c>
      <c r="AHZ67" s="32">
        <f t="shared" si="1135"/>
        <v>101.53609561116326</v>
      </c>
      <c r="AIA67" s="32">
        <f t="shared" si="1135"/>
        <v>97.448341093600405</v>
      </c>
      <c r="AIB67" s="32">
        <f t="shared" ref="AIB67:AKM67" si="1136">IFERROR(SQRT((AIB$4-AIB62)*(AIB$4-AIB62)+(AIB$5-AIB63)*(AIB$5-AIB63)),"Wird nicht erkannt")</f>
        <v>106.28382349335882</v>
      </c>
      <c r="AIC67" s="32">
        <f t="shared" si="1136"/>
        <v>106.38787464304038</v>
      </c>
      <c r="AID67" s="32">
        <f t="shared" si="1136"/>
        <v>103.46922517817788</v>
      </c>
      <c r="AIE67" s="32">
        <f t="shared" si="1136"/>
        <v>106.27590538746445</v>
      </c>
      <c r="AIF67" s="32">
        <f t="shared" si="1136"/>
        <v>33.469529430757092</v>
      </c>
      <c r="AIG67" s="32">
        <f t="shared" si="1136"/>
        <v>106.3861745746179</v>
      </c>
      <c r="AIH67" s="32">
        <f t="shared" si="1136"/>
        <v>54.920589789834693</v>
      </c>
      <c r="AII67" s="32">
        <f t="shared" si="1136"/>
        <v>99.821525240494054</v>
      </c>
      <c r="AIJ67" s="32">
        <f t="shared" si="1136"/>
        <v>130.47963096227969</v>
      </c>
      <c r="AIK67" s="32">
        <f t="shared" si="1136"/>
        <v>126.80635022644938</v>
      </c>
      <c r="AIL67" s="32">
        <f t="shared" si="1136"/>
        <v>117.55431141115703</v>
      </c>
      <c r="AIM67" s="32">
        <f t="shared" si="1136"/>
        <v>105.80499090902562</v>
      </c>
      <c r="AIN67" s="32">
        <f t="shared" si="1136"/>
        <v>36.601415045566846</v>
      </c>
      <c r="AIO67" s="32">
        <f t="shared" si="1136"/>
        <v>102.22714293331674</v>
      </c>
      <c r="AIP67" s="32">
        <f t="shared" si="1136"/>
        <v>84.976036171432057</v>
      </c>
      <c r="AIQ67" s="32">
        <f t="shared" si="1136"/>
        <v>107.91752434909088</v>
      </c>
      <c r="AIR67" s="32">
        <f t="shared" si="1136"/>
        <v>70.825320715408239</v>
      </c>
      <c r="AIS67" s="32">
        <f t="shared" si="1136"/>
        <v>111.93137485419668</v>
      </c>
      <c r="AIT67" s="32">
        <f t="shared" si="1136"/>
        <v>122.3172238252707</v>
      </c>
      <c r="AIU67" s="32">
        <f t="shared" si="1136"/>
        <v>130.52633727937652</v>
      </c>
      <c r="AIV67" s="32">
        <f t="shared" si="1136"/>
        <v>128.2169589211021</v>
      </c>
      <c r="AIW67" s="32">
        <f t="shared" si="1136"/>
        <v>87.531977829302178</v>
      </c>
      <c r="AIX67" s="32">
        <f t="shared" si="1136"/>
        <v>84.976036171432057</v>
      </c>
      <c r="AIY67" s="32">
        <f t="shared" si="1136"/>
        <v>99.236217019991159</v>
      </c>
      <c r="AIZ67" s="32">
        <f t="shared" si="1136"/>
        <v>84.24964722292826</v>
      </c>
      <c r="AJA67" s="32">
        <f t="shared" si="1136"/>
        <v>107.11523383335361</v>
      </c>
      <c r="AJB67" s="32">
        <f t="shared" si="1136"/>
        <v>124.59994600650333</v>
      </c>
      <c r="AJC67" s="32" t="str">
        <f t="shared" si="1136"/>
        <v>Wird nicht erkannt</v>
      </c>
      <c r="AJD67" s="32">
        <f t="shared" si="1136"/>
        <v>59.219592900510783</v>
      </c>
      <c r="AJE67" s="32">
        <f t="shared" si="1136"/>
        <v>125.62517824547709</v>
      </c>
      <c r="AJF67" s="32">
        <f t="shared" si="1136"/>
        <v>39.110570678728649</v>
      </c>
      <c r="AJG67" s="32">
        <f t="shared" si="1136"/>
        <v>106.47285648570458</v>
      </c>
      <c r="AJH67" s="32">
        <f t="shared" si="1136"/>
        <v>124.85223955263984</v>
      </c>
      <c r="AJI67" s="32">
        <f t="shared" si="1136"/>
        <v>135.20881116794837</v>
      </c>
      <c r="AJJ67" s="32">
        <f t="shared" si="1136"/>
        <v>125.27758583531752</v>
      </c>
      <c r="AJK67" s="32">
        <f t="shared" si="1136"/>
        <v>100.53753874819894</v>
      </c>
      <c r="AJL67" s="32">
        <f t="shared" si="1136"/>
        <v>88.102118227699791</v>
      </c>
      <c r="AJM67" s="32">
        <f t="shared" si="1136"/>
        <v>123.5010192893953</v>
      </c>
      <c r="AJN67" s="32">
        <f t="shared" si="1136"/>
        <v>87.941092992039586</v>
      </c>
      <c r="AJO67" s="32">
        <f t="shared" si="1136"/>
        <v>89.483810504705673</v>
      </c>
      <c r="AJP67" s="32">
        <f t="shared" si="1136"/>
        <v>126.77297093042743</v>
      </c>
      <c r="AJQ67" s="32">
        <f t="shared" si="1136"/>
        <v>104.84246690214843</v>
      </c>
      <c r="AJR67" s="32">
        <f t="shared" si="1136"/>
        <v>88.623421211043905</v>
      </c>
      <c r="AJS67" s="32">
        <f t="shared" si="1136"/>
        <v>106.27808656032033</v>
      </c>
      <c r="AJT67" s="32">
        <f t="shared" si="1136"/>
        <v>125.06665613768834</v>
      </c>
      <c r="AJU67" s="32">
        <f t="shared" si="1136"/>
        <v>123.35953462590005</v>
      </c>
      <c r="AJV67" s="32">
        <f t="shared" si="1136"/>
        <v>126.74406373608674</v>
      </c>
      <c r="AJW67" s="32">
        <f t="shared" si="1136"/>
        <v>24.259455797864579</v>
      </c>
      <c r="AJX67" s="32">
        <f t="shared" si="1136"/>
        <v>60.028030486107873</v>
      </c>
      <c r="AJY67" s="32">
        <f t="shared" si="1136"/>
        <v>131.73545036947675</v>
      </c>
      <c r="AJZ67" s="32">
        <f t="shared" si="1136"/>
        <v>121.4876458961796</v>
      </c>
      <c r="AKA67" s="32">
        <f t="shared" si="1136"/>
        <v>106.30014858767417</v>
      </c>
      <c r="AKB67" s="32">
        <f t="shared" si="1136"/>
        <v>72.0326016545161</v>
      </c>
      <c r="AKC67" s="32">
        <f t="shared" si="1136"/>
        <v>109.08112489188302</v>
      </c>
      <c r="AKD67" s="32">
        <f t="shared" si="1136"/>
        <v>108.36872600742946</v>
      </c>
      <c r="AKE67" s="32">
        <f t="shared" si="1136"/>
        <v>109.07481393588824</v>
      </c>
      <c r="AKF67" s="32">
        <f t="shared" si="1136"/>
        <v>124.83090295215608</v>
      </c>
      <c r="AKG67" s="32">
        <f t="shared" si="1136"/>
        <v>75.264726608187786</v>
      </c>
      <c r="AKH67" s="32">
        <f t="shared" si="1136"/>
        <v>106.5600998826405</v>
      </c>
      <c r="AKI67" s="32">
        <f t="shared" si="1136"/>
        <v>120.26174780367251</v>
      </c>
      <c r="AKJ67" s="32">
        <f t="shared" si="1136"/>
        <v>104.19920476580734</v>
      </c>
      <c r="AKK67" s="32">
        <f t="shared" si="1136"/>
        <v>58.498032747376563</v>
      </c>
      <c r="AKL67" s="32">
        <f t="shared" si="1136"/>
        <v>109.38451067785084</v>
      </c>
      <c r="AKM67" s="32">
        <f t="shared" si="1136"/>
        <v>99.744466704316807</v>
      </c>
      <c r="AKN67" s="32">
        <f t="shared" ref="AKN67:ALQ67" si="1137">IFERROR(SQRT((AKN$4-AKN62)*(AKN$4-AKN62)+(AKN$5-AKN63)*(AKN$5-AKN63)),"Wird nicht erkannt")</f>
        <v>126.66731999225661</v>
      </c>
      <c r="AKO67" s="32">
        <f t="shared" si="1137"/>
        <v>91.322183368316018</v>
      </c>
      <c r="AKP67" s="32">
        <f t="shared" si="1137"/>
        <v>53.001180450297888</v>
      </c>
      <c r="AKQ67" s="32">
        <f t="shared" si="1137"/>
        <v>125.04562776021477</v>
      </c>
      <c r="AKR67" s="32">
        <f t="shared" si="1137"/>
        <v>91.058668478810404</v>
      </c>
      <c r="AKS67" s="32">
        <f t="shared" si="1137"/>
        <v>126.77893371623983</v>
      </c>
      <c r="AKT67" s="32">
        <f t="shared" si="1137"/>
        <v>67.840920225925714</v>
      </c>
      <c r="AKU67" s="32">
        <f t="shared" si="1137"/>
        <v>108.86787543894187</v>
      </c>
      <c r="AKV67" s="32">
        <f t="shared" si="1137"/>
        <v>104.51113200318532</v>
      </c>
      <c r="AKW67" s="32">
        <f t="shared" si="1137"/>
        <v>108.47156693618511</v>
      </c>
      <c r="AKX67" s="32">
        <f t="shared" si="1137"/>
        <v>71.976370357358306</v>
      </c>
      <c r="AKY67" s="32">
        <f t="shared" si="1137"/>
        <v>58.966853836194318</v>
      </c>
      <c r="AKZ67" s="32">
        <f t="shared" si="1137"/>
        <v>123.364889971856</v>
      </c>
      <c r="ALA67" s="32">
        <f t="shared" si="1137"/>
        <v>59.209692679726842</v>
      </c>
      <c r="ALB67" s="32">
        <f t="shared" si="1137"/>
        <v>105.41332004570602</v>
      </c>
      <c r="ALC67" s="32">
        <f t="shared" si="1137"/>
        <v>101.35201095170756</v>
      </c>
      <c r="ALD67" s="32">
        <f t="shared" si="1137"/>
        <v>121.18328702569993</v>
      </c>
      <c r="ALE67" s="32">
        <f t="shared" si="1137"/>
        <v>109.07269495211601</v>
      </c>
      <c r="ALF67" s="32">
        <f t="shared" si="1137"/>
        <v>84.475743987668295</v>
      </c>
      <c r="ALG67" s="32">
        <f t="shared" si="1137"/>
        <v>16.825422601139184</v>
      </c>
      <c r="ALH67" s="32">
        <f t="shared" si="1137"/>
        <v>60.704081576660698</v>
      </c>
      <c r="ALI67" s="32">
        <f t="shared" si="1137"/>
        <v>69.960977290762727</v>
      </c>
      <c r="ALJ67" s="32">
        <f t="shared" si="1137"/>
        <v>109.4518945055321</v>
      </c>
      <c r="ALK67" s="32">
        <f t="shared" si="1137"/>
        <v>108.5251760553589</v>
      </c>
      <c r="ALL67" s="32">
        <f t="shared" si="1137"/>
        <v>109.95206554442389</v>
      </c>
      <c r="ALM67" s="32">
        <f t="shared" si="1137"/>
        <v>101.59032083489888</v>
      </c>
      <c r="ALN67" s="32">
        <f t="shared" si="1137"/>
        <v>32.221811236385676</v>
      </c>
      <c r="ALO67" s="32">
        <f t="shared" si="1137"/>
        <v>86.740204003442827</v>
      </c>
      <c r="ALP67" s="32">
        <f t="shared" si="1137"/>
        <v>60.619563245343549</v>
      </c>
      <c r="ALQ67" s="32">
        <f t="shared" si="1137"/>
        <v>109.530489179688</v>
      </c>
    </row>
    <row r="68" spans="1:1005" ht="15.75" hidden="1" thickBot="1" x14ac:dyDescent="0.3">
      <c r="D68" s="30" t="s">
        <v>31</v>
      </c>
      <c r="E68" s="31" t="str">
        <f>IFERROR(IF(E$4-E$6&gt;0,IF(AND(E62&lt;E$4,E62&gt;E$6),"JA","NEIN"),IF(E$4-E$6&lt;0,IF(AND(E62&gt;E$4,E62&lt;E$6),"JA","Nein"),"Ziel angeben")),"Wird nicht erkannt")</f>
        <v>JA</v>
      </c>
      <c r="F68" s="31" t="str">
        <f>IFERROR(IF(F$4-F$6&gt;0,IF(AND(F62&lt;F$4,F62&gt;F$6),"JA","NEIN"),IF(F$4-F$6&lt;0,IF(AND(F62&gt;F$4,F62&lt;F$6),"JA","Nein"),"Ziel angeben")),"Wird nicht erkannt")</f>
        <v>JA</v>
      </c>
      <c r="G68" s="31" t="str">
        <f>IFERROR(IF(G$4-G$6&gt;0,IF(AND(G62&lt;G$4,G62&gt;G$6),"JA","NEIN"),IF(G$4-G$6&lt;0,IF(AND(G62&gt;G$4,G62&lt;G$6),"JA","Nein"),"Ziel angeben")),"Wird nicht erkannt")</f>
        <v>JA</v>
      </c>
      <c r="H68" s="31" t="str">
        <f t="shared" ref="H68:O68" si="1138">IFERROR(IF(H$4-H$6&gt;0,IF(AND(H62&lt;H$4,H62&gt;H$6),"JA","NEIN"),IF(H$4-H$6&lt;0,IF(AND(H62&gt;H$4,H62&lt;H$6),"JA","Nein"),"Ziel angeben")),"Wird nicht erkannt")</f>
        <v>JA</v>
      </c>
      <c r="I68" s="31" t="str">
        <f t="shared" si="1138"/>
        <v>JA</v>
      </c>
      <c r="J68" s="31" t="str">
        <f t="shared" si="1138"/>
        <v>JA</v>
      </c>
      <c r="K68" s="31" t="str">
        <f t="shared" si="1138"/>
        <v>JA</v>
      </c>
      <c r="L68" s="31" t="str">
        <f t="shared" si="1138"/>
        <v>JA</v>
      </c>
      <c r="M68" s="31" t="str">
        <f t="shared" si="1138"/>
        <v>JA</v>
      </c>
      <c r="N68" s="31" t="str">
        <f t="shared" si="1138"/>
        <v>JA</v>
      </c>
      <c r="O68" s="31" t="str">
        <f t="shared" si="1138"/>
        <v>JA</v>
      </c>
      <c r="P68" s="31" t="str">
        <f t="shared" ref="P68:CA68" si="1139">IFERROR(IF(P$4-P$6&gt;0,IF(AND(P62&lt;P$4,P62&gt;P$6),"JA","NEIN"),IF(P$4-P$6&lt;0,IF(AND(P62&gt;P$4,P62&lt;P$6),"JA","Nein"),"Ziel angeben")),"Wird nicht erkannt")</f>
        <v>JA</v>
      </c>
      <c r="Q68" s="31" t="str">
        <f t="shared" si="1139"/>
        <v>JA</v>
      </c>
      <c r="R68" s="31" t="str">
        <f t="shared" si="1139"/>
        <v>JA</v>
      </c>
      <c r="S68" s="31" t="str">
        <f t="shared" si="1139"/>
        <v>JA</v>
      </c>
      <c r="T68" s="31" t="str">
        <f t="shared" si="1139"/>
        <v>JA</v>
      </c>
      <c r="U68" s="31" t="str">
        <f t="shared" si="1139"/>
        <v>JA</v>
      </c>
      <c r="V68" s="31" t="str">
        <f t="shared" si="1139"/>
        <v>JA</v>
      </c>
      <c r="W68" s="31" t="str">
        <f t="shared" si="1139"/>
        <v>JA</v>
      </c>
      <c r="X68" s="31" t="str">
        <f t="shared" si="1139"/>
        <v>JA</v>
      </c>
      <c r="Y68" s="31" t="str">
        <f t="shared" si="1139"/>
        <v>JA</v>
      </c>
      <c r="Z68" s="31" t="str">
        <f t="shared" si="1139"/>
        <v>JA</v>
      </c>
      <c r="AA68" s="31" t="str">
        <f t="shared" si="1139"/>
        <v>JA</v>
      </c>
      <c r="AB68" s="31" t="str">
        <f t="shared" si="1139"/>
        <v>JA</v>
      </c>
      <c r="AC68" s="31" t="str">
        <f t="shared" si="1139"/>
        <v>JA</v>
      </c>
      <c r="AD68" s="31" t="str">
        <f t="shared" si="1139"/>
        <v>JA</v>
      </c>
      <c r="AE68" s="31" t="str">
        <f t="shared" si="1139"/>
        <v>JA</v>
      </c>
      <c r="AF68" s="31" t="str">
        <f t="shared" si="1139"/>
        <v>JA</v>
      </c>
      <c r="AG68" s="31" t="str">
        <f t="shared" si="1139"/>
        <v>Wird nicht erkannt</v>
      </c>
      <c r="AH68" s="31" t="str">
        <f t="shared" si="1139"/>
        <v>JA</v>
      </c>
      <c r="AI68" s="31" t="str">
        <f t="shared" si="1139"/>
        <v>JA</v>
      </c>
      <c r="AJ68" s="31" t="str">
        <f t="shared" si="1139"/>
        <v>JA</v>
      </c>
      <c r="AK68" s="31" t="str">
        <f t="shared" si="1139"/>
        <v>JA</v>
      </c>
      <c r="AL68" s="31" t="str">
        <f t="shared" si="1139"/>
        <v>JA</v>
      </c>
      <c r="AM68" s="31" t="str">
        <f t="shared" si="1139"/>
        <v>JA</v>
      </c>
      <c r="AN68" s="31" t="str">
        <f t="shared" si="1139"/>
        <v>JA</v>
      </c>
      <c r="AO68" s="31" t="str">
        <f t="shared" si="1139"/>
        <v>JA</v>
      </c>
      <c r="AP68" s="31" t="str">
        <f t="shared" si="1139"/>
        <v>JA</v>
      </c>
      <c r="AQ68" s="31" t="str">
        <f t="shared" si="1139"/>
        <v>JA</v>
      </c>
      <c r="AR68" s="31" t="str">
        <f t="shared" si="1139"/>
        <v>JA</v>
      </c>
      <c r="AS68" s="31" t="str">
        <f t="shared" si="1139"/>
        <v>JA</v>
      </c>
      <c r="AT68" s="31" t="str">
        <f t="shared" si="1139"/>
        <v>JA</v>
      </c>
      <c r="AU68" s="31" t="str">
        <f t="shared" si="1139"/>
        <v>JA</v>
      </c>
      <c r="AV68" s="31" t="str">
        <f t="shared" si="1139"/>
        <v>JA</v>
      </c>
      <c r="AW68" s="31" t="str">
        <f t="shared" si="1139"/>
        <v>JA</v>
      </c>
      <c r="AX68" s="31" t="str">
        <f t="shared" si="1139"/>
        <v>JA</v>
      </c>
      <c r="AY68" s="31" t="str">
        <f t="shared" si="1139"/>
        <v>JA</v>
      </c>
      <c r="AZ68" s="31" t="str">
        <f t="shared" si="1139"/>
        <v>JA</v>
      </c>
      <c r="BA68" s="31" t="str">
        <f t="shared" si="1139"/>
        <v>JA</v>
      </c>
      <c r="BB68" s="31" t="str">
        <f t="shared" si="1139"/>
        <v>JA</v>
      </c>
      <c r="BC68" s="31" t="str">
        <f t="shared" si="1139"/>
        <v>JA</v>
      </c>
      <c r="BD68" s="31" t="str">
        <f t="shared" si="1139"/>
        <v>JA</v>
      </c>
      <c r="BE68" s="31" t="str">
        <f t="shared" si="1139"/>
        <v>JA</v>
      </c>
      <c r="BF68" s="31" t="str">
        <f t="shared" si="1139"/>
        <v>JA</v>
      </c>
      <c r="BG68" s="31" t="str">
        <f t="shared" si="1139"/>
        <v>JA</v>
      </c>
      <c r="BH68" s="31" t="str">
        <f t="shared" si="1139"/>
        <v>JA</v>
      </c>
      <c r="BI68" s="31" t="str">
        <f t="shared" si="1139"/>
        <v>JA</v>
      </c>
      <c r="BJ68" s="31" t="str">
        <f t="shared" si="1139"/>
        <v>JA</v>
      </c>
      <c r="BK68" s="31" t="str">
        <f t="shared" si="1139"/>
        <v>JA</v>
      </c>
      <c r="BL68" s="31" t="str">
        <f t="shared" si="1139"/>
        <v>JA</v>
      </c>
      <c r="BM68" s="31" t="str">
        <f t="shared" si="1139"/>
        <v>JA</v>
      </c>
      <c r="BN68" s="31" t="str">
        <f t="shared" si="1139"/>
        <v>JA</v>
      </c>
      <c r="BO68" s="31" t="str">
        <f t="shared" si="1139"/>
        <v>JA</v>
      </c>
      <c r="BP68" s="31" t="str">
        <f t="shared" si="1139"/>
        <v>JA</v>
      </c>
      <c r="BQ68" s="31" t="str">
        <f t="shared" si="1139"/>
        <v>JA</v>
      </c>
      <c r="BR68" s="31" t="str">
        <f t="shared" si="1139"/>
        <v>JA</v>
      </c>
      <c r="BS68" s="31" t="str">
        <f t="shared" si="1139"/>
        <v>JA</v>
      </c>
      <c r="BT68" s="31" t="str">
        <f t="shared" si="1139"/>
        <v>JA</v>
      </c>
      <c r="BU68" s="31" t="str">
        <f t="shared" si="1139"/>
        <v>JA</v>
      </c>
      <c r="BV68" s="31" t="str">
        <f t="shared" si="1139"/>
        <v>JA</v>
      </c>
      <c r="BW68" s="31" t="str">
        <f t="shared" si="1139"/>
        <v>JA</v>
      </c>
      <c r="BX68" s="31" t="str">
        <f t="shared" si="1139"/>
        <v>JA</v>
      </c>
      <c r="BY68" s="31" t="str">
        <f t="shared" si="1139"/>
        <v>JA</v>
      </c>
      <c r="BZ68" s="31" t="str">
        <f t="shared" si="1139"/>
        <v>JA</v>
      </c>
      <c r="CA68" s="31" t="str">
        <f t="shared" si="1139"/>
        <v>JA</v>
      </c>
      <c r="CB68" s="31" t="str">
        <f t="shared" ref="CB68:CG68" si="1140">IFERROR(IF(CB$4-CB$6&gt;0,IF(AND(CB62&lt;CB$4,CB62&gt;CB$6),"JA","NEIN"),IF(CB$4-CB$6&lt;0,IF(AND(CB62&gt;CB$4,CB62&lt;CB$6),"JA","Nein"),"Ziel angeben")),"Wird nicht erkannt")</f>
        <v>JA</v>
      </c>
      <c r="CC68" s="31" t="str">
        <f t="shared" si="1140"/>
        <v>JA</v>
      </c>
      <c r="CD68" s="31" t="str">
        <f t="shared" si="1140"/>
        <v>JA</v>
      </c>
      <c r="CE68" s="31" t="str">
        <f t="shared" si="1140"/>
        <v>JA</v>
      </c>
      <c r="CF68" s="31" t="str">
        <f t="shared" si="1140"/>
        <v>JA</v>
      </c>
      <c r="CG68" s="31" t="str">
        <f t="shared" si="1140"/>
        <v>JA</v>
      </c>
      <c r="CH68" s="31" t="str">
        <f t="shared" ref="CH68:CV68" si="1141">IFERROR(IF(CH$4-CH$6&gt;0,IF(AND(CH62&lt;CH$4,CH62&gt;CH$6),"JA","NEIN"),IF(CH$4-CH$6&lt;0,IF(AND(CH62&gt;CH$4,CH62&lt;CH$6),"JA","Nein"),"Ziel angeben")),"Wird nicht erkannt")</f>
        <v>JA</v>
      </c>
      <c r="CI68" s="31" t="str">
        <f t="shared" si="1141"/>
        <v>JA</v>
      </c>
      <c r="CJ68" s="31" t="str">
        <f t="shared" si="1141"/>
        <v>JA</v>
      </c>
      <c r="CK68" s="31" t="str">
        <f t="shared" si="1141"/>
        <v>JA</v>
      </c>
      <c r="CL68" s="31" t="str">
        <f t="shared" si="1141"/>
        <v>JA</v>
      </c>
      <c r="CM68" s="31" t="str">
        <f t="shared" si="1141"/>
        <v>JA</v>
      </c>
      <c r="CN68" s="31" t="str">
        <f t="shared" si="1141"/>
        <v>JA</v>
      </c>
      <c r="CO68" s="31" t="str">
        <f t="shared" si="1141"/>
        <v>JA</v>
      </c>
      <c r="CP68" s="31" t="str">
        <f t="shared" si="1141"/>
        <v>JA</v>
      </c>
      <c r="CQ68" s="31" t="str">
        <f t="shared" si="1141"/>
        <v>JA</v>
      </c>
      <c r="CR68" s="31" t="str">
        <f t="shared" si="1141"/>
        <v>JA</v>
      </c>
      <c r="CS68" s="31" t="str">
        <f t="shared" si="1141"/>
        <v>JA</v>
      </c>
      <c r="CT68" s="31" t="str">
        <f t="shared" si="1141"/>
        <v>JA</v>
      </c>
      <c r="CU68" s="31" t="str">
        <f t="shared" si="1141"/>
        <v>JA</v>
      </c>
      <c r="CV68" s="31" t="str">
        <f t="shared" si="1141"/>
        <v>JA</v>
      </c>
      <c r="CW68" s="31" t="str">
        <f t="shared" ref="CW68:CZ68" si="1142">IFERROR(IF(CW$4-CW$6&gt;0,IF(AND(CW62&lt;CW$4,CW62&gt;CW$6),"JA","NEIN"),IF(CW$4-CW$6&lt;0,IF(AND(CW62&gt;CW$4,CW62&lt;CW$6),"JA","Nein"),"Ziel angeben")),"Wird nicht erkannt")</f>
        <v>JA</v>
      </c>
      <c r="CX68" s="31" t="str">
        <f t="shared" si="1142"/>
        <v>JA</v>
      </c>
      <c r="CY68" s="31" t="str">
        <f t="shared" si="1142"/>
        <v>JA</v>
      </c>
      <c r="CZ68" s="31" t="str">
        <f t="shared" si="1142"/>
        <v>JA</v>
      </c>
      <c r="DA68" s="31" t="str">
        <f t="shared" ref="DA68:ED68" si="1143">IFERROR(IF(DA$4-DA$6&gt;0,IF(AND(DA62&lt;DA$4,DA62&gt;DA$6),"JA","NEIN"),IF(DA$4-DA$6&lt;0,IF(AND(DA62&gt;DA$4,DA62&lt;DA$6),"JA","Nein"),"Ziel angeben")),"Wird nicht erkannt")</f>
        <v>JA</v>
      </c>
      <c r="DB68" s="31" t="str">
        <f t="shared" si="1143"/>
        <v>JA</v>
      </c>
      <c r="DC68" s="31" t="str">
        <f t="shared" si="1143"/>
        <v>JA</v>
      </c>
      <c r="DD68" s="31" t="str">
        <f t="shared" si="1143"/>
        <v>JA</v>
      </c>
      <c r="DE68" s="31" t="str">
        <f t="shared" si="1143"/>
        <v>JA</v>
      </c>
      <c r="DF68" s="31" t="str">
        <f t="shared" si="1143"/>
        <v>JA</v>
      </c>
      <c r="DG68" s="31" t="str">
        <f t="shared" si="1143"/>
        <v>JA</v>
      </c>
      <c r="DH68" s="31" t="str">
        <f t="shared" si="1143"/>
        <v>JA</v>
      </c>
      <c r="DI68" s="31" t="str">
        <f t="shared" si="1143"/>
        <v>JA</v>
      </c>
      <c r="DJ68" s="31" t="str">
        <f t="shared" si="1143"/>
        <v>JA</v>
      </c>
      <c r="DK68" s="31" t="str">
        <f t="shared" si="1143"/>
        <v>JA</v>
      </c>
      <c r="DL68" s="31" t="str">
        <f t="shared" si="1143"/>
        <v>JA</v>
      </c>
      <c r="DM68" s="31" t="str">
        <f t="shared" si="1143"/>
        <v>JA</v>
      </c>
      <c r="DN68" s="31" t="str">
        <f t="shared" si="1143"/>
        <v>JA</v>
      </c>
      <c r="DO68" s="31" t="str">
        <f t="shared" si="1143"/>
        <v>JA</v>
      </c>
      <c r="DP68" s="31" t="str">
        <f t="shared" si="1143"/>
        <v>JA</v>
      </c>
      <c r="DQ68" s="31" t="str">
        <f t="shared" si="1143"/>
        <v>JA</v>
      </c>
      <c r="DR68" s="31" t="str">
        <f t="shared" si="1143"/>
        <v>JA</v>
      </c>
      <c r="DS68" s="31" t="str">
        <f t="shared" si="1143"/>
        <v>JA</v>
      </c>
      <c r="DT68" s="31" t="str">
        <f t="shared" si="1143"/>
        <v>JA</v>
      </c>
      <c r="DU68" s="31" t="str">
        <f t="shared" si="1143"/>
        <v>JA</v>
      </c>
      <c r="DV68" s="31" t="str">
        <f t="shared" si="1143"/>
        <v>JA</v>
      </c>
      <c r="DW68" s="31" t="str">
        <f t="shared" si="1143"/>
        <v>Wird nicht erkannt</v>
      </c>
      <c r="DX68" s="31" t="str">
        <f t="shared" si="1143"/>
        <v>JA</v>
      </c>
      <c r="DY68" s="31" t="str">
        <f t="shared" si="1143"/>
        <v>JA</v>
      </c>
      <c r="DZ68" s="31" t="str">
        <f t="shared" si="1143"/>
        <v>JA</v>
      </c>
      <c r="EA68" s="31" t="str">
        <f t="shared" si="1143"/>
        <v>JA</v>
      </c>
      <c r="EB68" s="31" t="str">
        <f t="shared" si="1143"/>
        <v>JA</v>
      </c>
      <c r="EC68" s="31" t="str">
        <f t="shared" si="1143"/>
        <v>JA</v>
      </c>
      <c r="ED68" s="31" t="str">
        <f t="shared" si="1143"/>
        <v>JA</v>
      </c>
      <c r="EE68" s="31" t="str">
        <f t="shared" ref="EE68:ER68" si="1144">IFERROR(IF(EE$4-EE$6&gt;0,IF(AND(EE62&lt;EE$4,EE62&gt;EE$6),"JA","NEIN"),IF(EE$4-EE$6&lt;0,IF(AND(EE62&gt;EE$4,EE62&lt;EE$6),"JA","Nein"),"Ziel angeben")),"Wird nicht erkannt")</f>
        <v>JA</v>
      </c>
      <c r="EF68" s="31" t="str">
        <f t="shared" si="1144"/>
        <v>JA</v>
      </c>
      <c r="EG68" s="31" t="str">
        <f t="shared" si="1144"/>
        <v>JA</v>
      </c>
      <c r="EH68" s="31" t="str">
        <f t="shared" si="1144"/>
        <v>JA</v>
      </c>
      <c r="EI68" s="31" t="str">
        <f t="shared" si="1144"/>
        <v>JA</v>
      </c>
      <c r="EJ68" s="31" t="str">
        <f t="shared" si="1144"/>
        <v>JA</v>
      </c>
      <c r="EK68" s="31" t="str">
        <f t="shared" si="1144"/>
        <v>JA</v>
      </c>
      <c r="EL68" s="31" t="str">
        <f t="shared" si="1144"/>
        <v>JA</v>
      </c>
      <c r="EM68" s="31" t="str">
        <f t="shared" si="1144"/>
        <v>JA</v>
      </c>
      <c r="EN68" s="31" t="str">
        <f t="shared" si="1144"/>
        <v>JA</v>
      </c>
      <c r="EO68" s="31" t="str">
        <f t="shared" si="1144"/>
        <v>JA</v>
      </c>
      <c r="EP68" s="31" t="str">
        <f t="shared" si="1144"/>
        <v>JA</v>
      </c>
      <c r="EQ68" s="31" t="str">
        <f t="shared" si="1144"/>
        <v>JA</v>
      </c>
      <c r="ER68" s="31" t="str">
        <f t="shared" si="1144"/>
        <v>JA</v>
      </c>
      <c r="ES68" s="31" t="str">
        <f t="shared" ref="ES68:EY68" si="1145">IFERROR(IF(ES$4-ES$6&gt;0,IF(AND(ES62&lt;ES$4,ES62&gt;ES$6),"JA","NEIN"),IF(ES$4-ES$6&lt;0,IF(AND(ES62&gt;ES$4,ES62&lt;ES$6),"JA","Nein"),"Ziel angeben")),"Wird nicht erkannt")</f>
        <v>JA</v>
      </c>
      <c r="ET68" s="31" t="str">
        <f t="shared" si="1145"/>
        <v>JA</v>
      </c>
      <c r="EU68" s="31" t="str">
        <f t="shared" si="1145"/>
        <v>JA</v>
      </c>
      <c r="EV68" s="31" t="str">
        <f t="shared" si="1145"/>
        <v>JA</v>
      </c>
      <c r="EW68" s="31" t="str">
        <f t="shared" si="1145"/>
        <v>JA</v>
      </c>
      <c r="EX68" s="31" t="str">
        <f t="shared" si="1145"/>
        <v>JA</v>
      </c>
      <c r="EY68" s="31" t="str">
        <f t="shared" si="1145"/>
        <v>JA</v>
      </c>
      <c r="EZ68" s="31" t="str">
        <f t="shared" ref="EZ68:HK68" si="1146">IFERROR(IF(EZ$4-EZ$6&gt;0,IF(AND(EZ62&lt;EZ$4,EZ62&gt;EZ$6),"JA","NEIN"),IF(EZ$4-EZ$6&lt;0,IF(AND(EZ62&gt;EZ$4,EZ62&lt;EZ$6),"JA","Nein"),"Ziel angeben")),"Wird nicht erkannt")</f>
        <v>JA</v>
      </c>
      <c r="FA68" s="31" t="str">
        <f t="shared" si="1146"/>
        <v>JA</v>
      </c>
      <c r="FB68" s="31" t="str">
        <f t="shared" si="1146"/>
        <v>JA</v>
      </c>
      <c r="FC68" s="31" t="str">
        <f t="shared" si="1146"/>
        <v>JA</v>
      </c>
      <c r="FD68" s="31" t="str">
        <f t="shared" si="1146"/>
        <v>JA</v>
      </c>
      <c r="FE68" s="31" t="str">
        <f t="shared" si="1146"/>
        <v>JA</v>
      </c>
      <c r="FF68" s="31" t="str">
        <f t="shared" si="1146"/>
        <v>JA</v>
      </c>
      <c r="FG68" s="31" t="str">
        <f t="shared" si="1146"/>
        <v>JA</v>
      </c>
      <c r="FH68" s="31" t="str">
        <f t="shared" si="1146"/>
        <v>JA</v>
      </c>
      <c r="FI68" s="31" t="str">
        <f t="shared" si="1146"/>
        <v>JA</v>
      </c>
      <c r="FJ68" s="31" t="str">
        <f t="shared" si="1146"/>
        <v>JA</v>
      </c>
      <c r="FK68" s="31" t="str">
        <f t="shared" si="1146"/>
        <v>JA</v>
      </c>
      <c r="FL68" s="31" t="str">
        <f t="shared" si="1146"/>
        <v>JA</v>
      </c>
      <c r="FM68" s="31" t="str">
        <f t="shared" si="1146"/>
        <v>JA</v>
      </c>
      <c r="FN68" s="31" t="str">
        <f t="shared" si="1146"/>
        <v>JA</v>
      </c>
      <c r="FO68" s="31" t="str">
        <f t="shared" si="1146"/>
        <v>JA</v>
      </c>
      <c r="FP68" s="31" t="str">
        <f t="shared" si="1146"/>
        <v>JA</v>
      </c>
      <c r="FQ68" s="31" t="str">
        <f t="shared" si="1146"/>
        <v>JA</v>
      </c>
      <c r="FR68" s="31" t="str">
        <f t="shared" si="1146"/>
        <v>JA</v>
      </c>
      <c r="FS68" s="31" t="str">
        <f t="shared" si="1146"/>
        <v>JA</v>
      </c>
      <c r="FT68" s="31" t="str">
        <f t="shared" si="1146"/>
        <v>JA</v>
      </c>
      <c r="FU68" s="31" t="str">
        <f t="shared" si="1146"/>
        <v>JA</v>
      </c>
      <c r="FV68" s="31" t="str">
        <f t="shared" si="1146"/>
        <v>JA</v>
      </c>
      <c r="FW68" s="31" t="str">
        <f t="shared" si="1146"/>
        <v>JA</v>
      </c>
      <c r="FX68" s="31" t="str">
        <f t="shared" si="1146"/>
        <v>JA</v>
      </c>
      <c r="FY68" s="31" t="str">
        <f t="shared" si="1146"/>
        <v>JA</v>
      </c>
      <c r="FZ68" s="31" t="str">
        <f t="shared" si="1146"/>
        <v>JA</v>
      </c>
      <c r="GA68" s="31" t="str">
        <f t="shared" si="1146"/>
        <v>JA</v>
      </c>
      <c r="GB68" s="31" t="str">
        <f t="shared" si="1146"/>
        <v>Wird nicht erkannt</v>
      </c>
      <c r="GC68" s="31" t="str">
        <f t="shared" si="1146"/>
        <v>JA</v>
      </c>
      <c r="GD68" s="31" t="str">
        <f t="shared" si="1146"/>
        <v>JA</v>
      </c>
      <c r="GE68" s="31" t="str">
        <f t="shared" si="1146"/>
        <v>JA</v>
      </c>
      <c r="GF68" s="31" t="str">
        <f t="shared" si="1146"/>
        <v>JA</v>
      </c>
      <c r="GG68" s="31" t="str">
        <f t="shared" si="1146"/>
        <v>JA</v>
      </c>
      <c r="GH68" s="31" t="str">
        <f t="shared" si="1146"/>
        <v>JA</v>
      </c>
      <c r="GI68" s="31" t="str">
        <f t="shared" si="1146"/>
        <v>JA</v>
      </c>
      <c r="GJ68" s="31" t="str">
        <f t="shared" si="1146"/>
        <v>JA</v>
      </c>
      <c r="GK68" s="31" t="str">
        <f t="shared" si="1146"/>
        <v>JA</v>
      </c>
      <c r="GL68" s="31" t="str">
        <f t="shared" si="1146"/>
        <v>JA</v>
      </c>
      <c r="GM68" s="31" t="str">
        <f t="shared" si="1146"/>
        <v>JA</v>
      </c>
      <c r="GN68" s="31" t="str">
        <f t="shared" si="1146"/>
        <v>JA</v>
      </c>
      <c r="GO68" s="31" t="str">
        <f t="shared" si="1146"/>
        <v>JA</v>
      </c>
      <c r="GP68" s="31" t="str">
        <f t="shared" si="1146"/>
        <v>JA</v>
      </c>
      <c r="GQ68" s="31" t="str">
        <f t="shared" si="1146"/>
        <v>JA</v>
      </c>
      <c r="GR68" s="31" t="str">
        <f t="shared" si="1146"/>
        <v>JA</v>
      </c>
      <c r="GS68" s="31" t="str">
        <f t="shared" si="1146"/>
        <v>JA</v>
      </c>
      <c r="GT68" s="31" t="str">
        <f t="shared" si="1146"/>
        <v>JA</v>
      </c>
      <c r="GU68" s="31" t="str">
        <f t="shared" si="1146"/>
        <v>JA</v>
      </c>
      <c r="GV68" s="31" t="str">
        <f t="shared" si="1146"/>
        <v>JA</v>
      </c>
      <c r="GW68" s="31" t="str">
        <f t="shared" si="1146"/>
        <v>JA</v>
      </c>
      <c r="GX68" s="31" t="str">
        <f t="shared" si="1146"/>
        <v>JA</v>
      </c>
      <c r="GY68" s="31" t="str">
        <f t="shared" si="1146"/>
        <v>JA</v>
      </c>
      <c r="GZ68" s="31" t="str">
        <f t="shared" si="1146"/>
        <v>JA</v>
      </c>
      <c r="HA68" s="31" t="str">
        <f t="shared" si="1146"/>
        <v>JA</v>
      </c>
      <c r="HB68" s="31" t="str">
        <f t="shared" si="1146"/>
        <v>JA</v>
      </c>
      <c r="HC68" s="31" t="str">
        <f t="shared" si="1146"/>
        <v>JA</v>
      </c>
      <c r="HD68" s="31" t="str">
        <f t="shared" si="1146"/>
        <v>JA</v>
      </c>
      <c r="HE68" s="31" t="str">
        <f t="shared" si="1146"/>
        <v>JA</v>
      </c>
      <c r="HF68" s="31" t="str">
        <f t="shared" si="1146"/>
        <v>JA</v>
      </c>
      <c r="HG68" s="31" t="str">
        <f t="shared" si="1146"/>
        <v>JA</v>
      </c>
      <c r="HH68" s="31" t="str">
        <f t="shared" si="1146"/>
        <v>JA</v>
      </c>
      <c r="HI68" s="31" t="str">
        <f t="shared" si="1146"/>
        <v>JA</v>
      </c>
      <c r="HJ68" s="31" t="str">
        <f t="shared" si="1146"/>
        <v>JA</v>
      </c>
      <c r="HK68" s="31" t="str">
        <f t="shared" si="1146"/>
        <v>JA</v>
      </c>
      <c r="HL68" s="31" t="str">
        <f t="shared" ref="HL68:JW68" si="1147">IFERROR(IF(HL$4-HL$6&gt;0,IF(AND(HL62&lt;HL$4,HL62&gt;HL$6),"JA","NEIN"),IF(HL$4-HL$6&lt;0,IF(AND(HL62&gt;HL$4,HL62&lt;HL$6),"JA","Nein"),"Ziel angeben")),"Wird nicht erkannt")</f>
        <v>JA</v>
      </c>
      <c r="HM68" s="31" t="str">
        <f t="shared" si="1147"/>
        <v>JA</v>
      </c>
      <c r="HN68" s="31" t="str">
        <f t="shared" si="1147"/>
        <v>JA</v>
      </c>
      <c r="HO68" s="31" t="str">
        <f t="shared" si="1147"/>
        <v>JA</v>
      </c>
      <c r="HP68" s="31" t="str">
        <f t="shared" si="1147"/>
        <v>JA</v>
      </c>
      <c r="HQ68" s="31" t="str">
        <f t="shared" si="1147"/>
        <v>JA</v>
      </c>
      <c r="HR68" s="31" t="str">
        <f t="shared" si="1147"/>
        <v>JA</v>
      </c>
      <c r="HS68" s="31" t="str">
        <f t="shared" si="1147"/>
        <v>JA</v>
      </c>
      <c r="HT68" s="31" t="str">
        <f t="shared" si="1147"/>
        <v>JA</v>
      </c>
      <c r="HU68" s="31" t="str">
        <f t="shared" si="1147"/>
        <v>JA</v>
      </c>
      <c r="HV68" s="31" t="str">
        <f t="shared" si="1147"/>
        <v>JA</v>
      </c>
      <c r="HW68" s="31" t="str">
        <f t="shared" si="1147"/>
        <v>JA</v>
      </c>
      <c r="HX68" s="31" t="str">
        <f t="shared" si="1147"/>
        <v>JA</v>
      </c>
      <c r="HY68" s="31" t="str">
        <f t="shared" si="1147"/>
        <v>JA</v>
      </c>
      <c r="HZ68" s="31" t="str">
        <f t="shared" si="1147"/>
        <v>JA</v>
      </c>
      <c r="IA68" s="31" t="str">
        <f t="shared" si="1147"/>
        <v>JA</v>
      </c>
      <c r="IB68" s="31" t="str">
        <f t="shared" si="1147"/>
        <v>JA</v>
      </c>
      <c r="IC68" s="31" t="str">
        <f t="shared" si="1147"/>
        <v>JA</v>
      </c>
      <c r="ID68" s="31" t="str">
        <f t="shared" si="1147"/>
        <v>JA</v>
      </c>
      <c r="IE68" s="31" t="str">
        <f t="shared" si="1147"/>
        <v>JA</v>
      </c>
      <c r="IF68" s="31" t="str">
        <f t="shared" si="1147"/>
        <v>JA</v>
      </c>
      <c r="IG68" s="31" t="str">
        <f t="shared" si="1147"/>
        <v>JA</v>
      </c>
      <c r="IH68" s="31" t="str">
        <f t="shared" si="1147"/>
        <v>JA</v>
      </c>
      <c r="II68" s="31" t="str">
        <f t="shared" si="1147"/>
        <v>JA</v>
      </c>
      <c r="IJ68" s="31" t="str">
        <f t="shared" si="1147"/>
        <v>JA</v>
      </c>
      <c r="IK68" s="31" t="str">
        <f t="shared" si="1147"/>
        <v>JA</v>
      </c>
      <c r="IL68" s="31" t="str">
        <f t="shared" si="1147"/>
        <v>JA</v>
      </c>
      <c r="IM68" s="31" t="str">
        <f t="shared" si="1147"/>
        <v>JA</v>
      </c>
      <c r="IN68" s="31" t="str">
        <f t="shared" si="1147"/>
        <v>JA</v>
      </c>
      <c r="IO68" s="31" t="str">
        <f t="shared" si="1147"/>
        <v>JA</v>
      </c>
      <c r="IP68" s="31" t="str">
        <f t="shared" si="1147"/>
        <v>JA</v>
      </c>
      <c r="IQ68" s="31" t="str">
        <f t="shared" si="1147"/>
        <v>JA</v>
      </c>
      <c r="IR68" s="31" t="str">
        <f t="shared" si="1147"/>
        <v>JA</v>
      </c>
      <c r="IS68" s="31" t="str">
        <f t="shared" si="1147"/>
        <v>JA</v>
      </c>
      <c r="IT68" s="31" t="str">
        <f t="shared" si="1147"/>
        <v>JA</v>
      </c>
      <c r="IU68" s="31" t="str">
        <f t="shared" si="1147"/>
        <v>JA</v>
      </c>
      <c r="IV68" s="31" t="str">
        <f t="shared" si="1147"/>
        <v>JA</v>
      </c>
      <c r="IW68" s="31" t="str">
        <f t="shared" si="1147"/>
        <v>JA</v>
      </c>
      <c r="IX68" s="31" t="str">
        <f t="shared" si="1147"/>
        <v>JA</v>
      </c>
      <c r="IY68" s="31" t="str">
        <f t="shared" si="1147"/>
        <v>JA</v>
      </c>
      <c r="IZ68" s="31" t="str">
        <f t="shared" si="1147"/>
        <v>JA</v>
      </c>
      <c r="JA68" s="31" t="str">
        <f t="shared" si="1147"/>
        <v>JA</v>
      </c>
      <c r="JB68" s="31" t="str">
        <f t="shared" si="1147"/>
        <v>JA</v>
      </c>
      <c r="JC68" s="31" t="str">
        <f t="shared" si="1147"/>
        <v>JA</v>
      </c>
      <c r="JD68" s="31" t="str">
        <f t="shared" si="1147"/>
        <v>JA</v>
      </c>
      <c r="JE68" s="31" t="str">
        <f t="shared" si="1147"/>
        <v>JA</v>
      </c>
      <c r="JF68" s="31" t="str">
        <f t="shared" si="1147"/>
        <v>JA</v>
      </c>
      <c r="JG68" s="31" t="str">
        <f t="shared" si="1147"/>
        <v>JA</v>
      </c>
      <c r="JH68" s="31" t="str">
        <f t="shared" si="1147"/>
        <v>JA</v>
      </c>
      <c r="JI68" s="31" t="str">
        <f t="shared" si="1147"/>
        <v>JA</v>
      </c>
      <c r="JJ68" s="31" t="str">
        <f t="shared" si="1147"/>
        <v>JA</v>
      </c>
      <c r="JK68" s="31" t="str">
        <f t="shared" si="1147"/>
        <v>JA</v>
      </c>
      <c r="JL68" s="31" t="str">
        <f t="shared" si="1147"/>
        <v>JA</v>
      </c>
      <c r="JM68" s="31" t="str">
        <f t="shared" si="1147"/>
        <v>JA</v>
      </c>
      <c r="JN68" s="31" t="str">
        <f t="shared" si="1147"/>
        <v>JA</v>
      </c>
      <c r="JO68" s="31" t="str">
        <f t="shared" si="1147"/>
        <v>JA</v>
      </c>
      <c r="JP68" s="31" t="str">
        <f t="shared" si="1147"/>
        <v>JA</v>
      </c>
      <c r="JQ68" s="31" t="str">
        <f t="shared" si="1147"/>
        <v>JA</v>
      </c>
      <c r="JR68" s="31" t="str">
        <f t="shared" si="1147"/>
        <v>Wird nicht erkannt</v>
      </c>
      <c r="JS68" s="31" t="str">
        <f t="shared" si="1147"/>
        <v>JA</v>
      </c>
      <c r="JT68" s="31" t="str">
        <f t="shared" si="1147"/>
        <v>JA</v>
      </c>
      <c r="JU68" s="31" t="str">
        <f t="shared" si="1147"/>
        <v>JA</v>
      </c>
      <c r="JV68" s="31" t="str">
        <f t="shared" si="1147"/>
        <v>JA</v>
      </c>
      <c r="JW68" s="31" t="str">
        <f t="shared" si="1147"/>
        <v>JA</v>
      </c>
      <c r="JX68" s="31" t="str">
        <f t="shared" ref="JX68:MI68" si="1148">IFERROR(IF(JX$4-JX$6&gt;0,IF(AND(JX62&lt;JX$4,JX62&gt;JX$6),"JA","NEIN"),IF(JX$4-JX$6&lt;0,IF(AND(JX62&gt;JX$4,JX62&lt;JX$6),"JA","Nein"),"Ziel angeben")),"Wird nicht erkannt")</f>
        <v>JA</v>
      </c>
      <c r="JY68" s="31" t="str">
        <f t="shared" si="1148"/>
        <v>JA</v>
      </c>
      <c r="JZ68" s="31" t="str">
        <f t="shared" si="1148"/>
        <v>JA</v>
      </c>
      <c r="KA68" s="31" t="str">
        <f t="shared" si="1148"/>
        <v>JA</v>
      </c>
      <c r="KB68" s="31" t="str">
        <f t="shared" si="1148"/>
        <v>JA</v>
      </c>
      <c r="KC68" s="31" t="str">
        <f t="shared" si="1148"/>
        <v>JA</v>
      </c>
      <c r="KD68" s="31" t="str">
        <f t="shared" si="1148"/>
        <v>JA</v>
      </c>
      <c r="KE68" s="31" t="str">
        <f t="shared" si="1148"/>
        <v>JA</v>
      </c>
      <c r="KF68" s="31" t="str">
        <f t="shared" si="1148"/>
        <v>JA</v>
      </c>
      <c r="KG68" s="31" t="str">
        <f t="shared" si="1148"/>
        <v>JA</v>
      </c>
      <c r="KH68" s="31" t="str">
        <f t="shared" si="1148"/>
        <v>JA</v>
      </c>
      <c r="KI68" s="31" t="str">
        <f t="shared" si="1148"/>
        <v>JA</v>
      </c>
      <c r="KJ68" s="31" t="str">
        <f t="shared" si="1148"/>
        <v>JA</v>
      </c>
      <c r="KK68" s="31" t="str">
        <f t="shared" si="1148"/>
        <v>JA</v>
      </c>
      <c r="KL68" s="31" t="str">
        <f t="shared" si="1148"/>
        <v>JA</v>
      </c>
      <c r="KM68" s="31" t="str">
        <f t="shared" si="1148"/>
        <v>JA</v>
      </c>
      <c r="KN68" s="31" t="str">
        <f t="shared" si="1148"/>
        <v>JA</v>
      </c>
      <c r="KO68" s="31" t="str">
        <f t="shared" si="1148"/>
        <v>JA</v>
      </c>
      <c r="KP68" s="31" t="str">
        <f t="shared" si="1148"/>
        <v>JA</v>
      </c>
      <c r="KQ68" s="31" t="str">
        <f t="shared" si="1148"/>
        <v>JA</v>
      </c>
      <c r="KR68" s="31" t="str">
        <f t="shared" si="1148"/>
        <v>JA</v>
      </c>
      <c r="KS68" s="31" t="str">
        <f t="shared" si="1148"/>
        <v>JA</v>
      </c>
      <c r="KT68" s="31" t="str">
        <f t="shared" si="1148"/>
        <v>JA</v>
      </c>
      <c r="KU68" s="31" t="str">
        <f t="shared" si="1148"/>
        <v>JA</v>
      </c>
      <c r="KV68" s="31" t="str">
        <f t="shared" si="1148"/>
        <v>JA</v>
      </c>
      <c r="KW68" s="31" t="str">
        <f t="shared" si="1148"/>
        <v>JA</v>
      </c>
      <c r="KX68" s="31" t="str">
        <f t="shared" si="1148"/>
        <v>JA</v>
      </c>
      <c r="KY68" s="31" t="str">
        <f t="shared" si="1148"/>
        <v>JA</v>
      </c>
      <c r="KZ68" s="31" t="str">
        <f t="shared" si="1148"/>
        <v>JA</v>
      </c>
      <c r="LA68" s="31" t="str">
        <f t="shared" si="1148"/>
        <v>JA</v>
      </c>
      <c r="LB68" s="31" t="str">
        <f t="shared" si="1148"/>
        <v>JA</v>
      </c>
      <c r="LC68" s="31" t="str">
        <f t="shared" si="1148"/>
        <v>JA</v>
      </c>
      <c r="LD68" s="31" t="str">
        <f t="shared" si="1148"/>
        <v>JA</v>
      </c>
      <c r="LE68" s="31" t="str">
        <f t="shared" si="1148"/>
        <v>JA</v>
      </c>
      <c r="LF68" s="31" t="str">
        <f t="shared" si="1148"/>
        <v>JA</v>
      </c>
      <c r="LG68" s="31" t="str">
        <f t="shared" si="1148"/>
        <v>JA</v>
      </c>
      <c r="LH68" s="31" t="str">
        <f t="shared" si="1148"/>
        <v>JA</v>
      </c>
      <c r="LI68" s="31" t="str">
        <f t="shared" si="1148"/>
        <v>JA</v>
      </c>
      <c r="LJ68" s="31" t="str">
        <f t="shared" si="1148"/>
        <v>JA</v>
      </c>
      <c r="LK68" s="31" t="str">
        <f t="shared" si="1148"/>
        <v>JA</v>
      </c>
      <c r="LL68" s="31" t="str">
        <f t="shared" si="1148"/>
        <v>JA</v>
      </c>
      <c r="LM68" s="31" t="str">
        <f t="shared" si="1148"/>
        <v>JA</v>
      </c>
      <c r="LN68" s="31" t="str">
        <f t="shared" si="1148"/>
        <v>JA</v>
      </c>
      <c r="LO68" s="31" t="str">
        <f t="shared" si="1148"/>
        <v>JA</v>
      </c>
      <c r="LP68" s="31" t="str">
        <f t="shared" si="1148"/>
        <v>JA</v>
      </c>
      <c r="LQ68" s="31" t="str">
        <f t="shared" si="1148"/>
        <v>JA</v>
      </c>
      <c r="LR68" s="31" t="str">
        <f t="shared" si="1148"/>
        <v>JA</v>
      </c>
      <c r="LS68" s="31" t="str">
        <f t="shared" si="1148"/>
        <v>JA</v>
      </c>
      <c r="LT68" s="31" t="str">
        <f t="shared" si="1148"/>
        <v>JA</v>
      </c>
      <c r="LU68" s="31" t="str">
        <f t="shared" si="1148"/>
        <v>JA</v>
      </c>
      <c r="LV68" s="31" t="str">
        <f t="shared" si="1148"/>
        <v>JA</v>
      </c>
      <c r="LW68" s="31" t="str">
        <f t="shared" si="1148"/>
        <v>Wird nicht erkannt</v>
      </c>
      <c r="LX68" s="31" t="str">
        <f t="shared" si="1148"/>
        <v>JA</v>
      </c>
      <c r="LY68" s="31" t="str">
        <f t="shared" si="1148"/>
        <v>JA</v>
      </c>
      <c r="LZ68" s="31" t="str">
        <f t="shared" si="1148"/>
        <v>JA</v>
      </c>
      <c r="MA68" s="31" t="str">
        <f t="shared" si="1148"/>
        <v>JA</v>
      </c>
      <c r="MB68" s="31" t="str">
        <f t="shared" si="1148"/>
        <v>JA</v>
      </c>
      <c r="MC68" s="31" t="str">
        <f t="shared" si="1148"/>
        <v>JA</v>
      </c>
      <c r="MD68" s="31" t="str">
        <f t="shared" si="1148"/>
        <v>JA</v>
      </c>
      <c r="ME68" s="31" t="str">
        <f t="shared" si="1148"/>
        <v>JA</v>
      </c>
      <c r="MF68" s="31" t="str">
        <f t="shared" si="1148"/>
        <v>JA</v>
      </c>
      <c r="MG68" s="31" t="str">
        <f t="shared" si="1148"/>
        <v>JA</v>
      </c>
      <c r="MH68" s="31" t="str">
        <f t="shared" si="1148"/>
        <v>JA</v>
      </c>
      <c r="MI68" s="31" t="str">
        <f t="shared" si="1148"/>
        <v>JA</v>
      </c>
      <c r="MJ68" s="31" t="str">
        <f t="shared" ref="MJ68:OU68" si="1149">IFERROR(IF(MJ$4-MJ$6&gt;0,IF(AND(MJ62&lt;MJ$4,MJ62&gt;MJ$6),"JA","NEIN"),IF(MJ$4-MJ$6&lt;0,IF(AND(MJ62&gt;MJ$4,MJ62&lt;MJ$6),"JA","Nein"),"Ziel angeben")),"Wird nicht erkannt")</f>
        <v>JA</v>
      </c>
      <c r="MK68" s="31" t="str">
        <f t="shared" si="1149"/>
        <v>JA</v>
      </c>
      <c r="ML68" s="31" t="str">
        <f t="shared" si="1149"/>
        <v>JA</v>
      </c>
      <c r="MM68" s="31" t="str">
        <f t="shared" si="1149"/>
        <v>JA</v>
      </c>
      <c r="MN68" s="31" t="str">
        <f t="shared" si="1149"/>
        <v>JA</v>
      </c>
      <c r="MO68" s="31" t="str">
        <f t="shared" si="1149"/>
        <v>JA</v>
      </c>
      <c r="MP68" s="31" t="str">
        <f t="shared" si="1149"/>
        <v>JA</v>
      </c>
      <c r="MQ68" s="31" t="str">
        <f t="shared" si="1149"/>
        <v>JA</v>
      </c>
      <c r="MR68" s="31" t="str">
        <f t="shared" si="1149"/>
        <v>JA</v>
      </c>
      <c r="MS68" s="31" t="str">
        <f t="shared" si="1149"/>
        <v>JA</v>
      </c>
      <c r="MT68" s="31" t="str">
        <f t="shared" si="1149"/>
        <v>JA</v>
      </c>
      <c r="MU68" s="31" t="str">
        <f t="shared" si="1149"/>
        <v>JA</v>
      </c>
      <c r="MV68" s="31" t="str">
        <f t="shared" si="1149"/>
        <v>JA</v>
      </c>
      <c r="MW68" s="31" t="str">
        <f t="shared" si="1149"/>
        <v>JA</v>
      </c>
      <c r="MX68" s="31" t="str">
        <f t="shared" si="1149"/>
        <v>JA</v>
      </c>
      <c r="MY68" s="31" t="str">
        <f t="shared" si="1149"/>
        <v>JA</v>
      </c>
      <c r="MZ68" s="31" t="str">
        <f t="shared" si="1149"/>
        <v>JA</v>
      </c>
      <c r="NA68" s="31" t="str">
        <f t="shared" si="1149"/>
        <v>JA</v>
      </c>
      <c r="NB68" s="31" t="str">
        <f t="shared" si="1149"/>
        <v>JA</v>
      </c>
      <c r="NC68" s="31" t="str">
        <f t="shared" si="1149"/>
        <v>JA</v>
      </c>
      <c r="ND68" s="31" t="str">
        <f t="shared" si="1149"/>
        <v>JA</v>
      </c>
      <c r="NE68" s="31" t="str">
        <f t="shared" si="1149"/>
        <v>JA</v>
      </c>
      <c r="NF68" s="31" t="str">
        <f t="shared" si="1149"/>
        <v>JA</v>
      </c>
      <c r="NG68" s="31" t="str">
        <f t="shared" si="1149"/>
        <v>JA</v>
      </c>
      <c r="NH68" s="31" t="str">
        <f t="shared" si="1149"/>
        <v>JA</v>
      </c>
      <c r="NI68" s="31" t="str">
        <f t="shared" si="1149"/>
        <v>JA</v>
      </c>
      <c r="NJ68" s="31" t="str">
        <f t="shared" si="1149"/>
        <v>JA</v>
      </c>
      <c r="NK68" s="31" t="str">
        <f t="shared" si="1149"/>
        <v>JA</v>
      </c>
      <c r="NL68" s="31" t="str">
        <f t="shared" si="1149"/>
        <v>JA</v>
      </c>
      <c r="NM68" s="31" t="str">
        <f t="shared" si="1149"/>
        <v>JA</v>
      </c>
      <c r="NN68" s="31" t="str">
        <f t="shared" si="1149"/>
        <v>JA</v>
      </c>
      <c r="NO68" s="31" t="str">
        <f t="shared" si="1149"/>
        <v>JA</v>
      </c>
      <c r="NP68" s="31" t="str">
        <f t="shared" si="1149"/>
        <v>JA</v>
      </c>
      <c r="NQ68" s="31" t="str">
        <f t="shared" si="1149"/>
        <v>JA</v>
      </c>
      <c r="NR68" s="31" t="str">
        <f t="shared" si="1149"/>
        <v>JA</v>
      </c>
      <c r="NS68" s="31" t="str">
        <f t="shared" si="1149"/>
        <v>JA</v>
      </c>
      <c r="NT68" s="31" t="str">
        <f t="shared" si="1149"/>
        <v>JA</v>
      </c>
      <c r="NU68" s="31" t="str">
        <f t="shared" si="1149"/>
        <v>JA</v>
      </c>
      <c r="NV68" s="31" t="str">
        <f t="shared" si="1149"/>
        <v>JA</v>
      </c>
      <c r="NW68" s="31" t="str">
        <f t="shared" si="1149"/>
        <v>JA</v>
      </c>
      <c r="NX68" s="31" t="str">
        <f t="shared" si="1149"/>
        <v>JA</v>
      </c>
      <c r="NY68" s="31" t="str">
        <f t="shared" si="1149"/>
        <v>JA</v>
      </c>
      <c r="NZ68" s="31" t="str">
        <f t="shared" si="1149"/>
        <v>JA</v>
      </c>
      <c r="OA68" s="31" t="str">
        <f t="shared" si="1149"/>
        <v>JA</v>
      </c>
      <c r="OB68" s="31" t="str">
        <f t="shared" si="1149"/>
        <v>JA</v>
      </c>
      <c r="OC68" s="31" t="str">
        <f t="shared" si="1149"/>
        <v>JA</v>
      </c>
      <c r="OD68" s="31" t="str">
        <f t="shared" si="1149"/>
        <v>JA</v>
      </c>
      <c r="OE68" s="31" t="str">
        <f t="shared" si="1149"/>
        <v>JA</v>
      </c>
      <c r="OF68" s="31" t="str">
        <f t="shared" si="1149"/>
        <v>JA</v>
      </c>
      <c r="OG68" s="31" t="str">
        <f t="shared" si="1149"/>
        <v>JA</v>
      </c>
      <c r="OH68" s="31" t="str">
        <f t="shared" si="1149"/>
        <v>JA</v>
      </c>
      <c r="OI68" s="31" t="str">
        <f t="shared" si="1149"/>
        <v>JA</v>
      </c>
      <c r="OJ68" s="31" t="str">
        <f t="shared" si="1149"/>
        <v>JA</v>
      </c>
      <c r="OK68" s="31" t="str">
        <f t="shared" si="1149"/>
        <v>JA</v>
      </c>
      <c r="OL68" s="31" t="str">
        <f t="shared" si="1149"/>
        <v>JA</v>
      </c>
      <c r="OM68" s="31" t="str">
        <f t="shared" si="1149"/>
        <v>JA</v>
      </c>
      <c r="ON68" s="31" t="str">
        <f t="shared" si="1149"/>
        <v>JA</v>
      </c>
      <c r="OO68" s="31" t="str">
        <f t="shared" si="1149"/>
        <v>JA</v>
      </c>
      <c r="OP68" s="31" t="str">
        <f t="shared" si="1149"/>
        <v>JA</v>
      </c>
      <c r="OQ68" s="31" t="str">
        <f t="shared" si="1149"/>
        <v>JA</v>
      </c>
      <c r="OR68" s="31" t="str">
        <f t="shared" si="1149"/>
        <v>JA</v>
      </c>
      <c r="OS68" s="31" t="str">
        <f t="shared" si="1149"/>
        <v>JA</v>
      </c>
      <c r="OT68" s="31" t="str">
        <f t="shared" si="1149"/>
        <v>JA</v>
      </c>
      <c r="OU68" s="31" t="str">
        <f t="shared" si="1149"/>
        <v>JA</v>
      </c>
      <c r="OV68" s="31" t="str">
        <f t="shared" ref="OV68:RG68" si="1150">IFERROR(IF(OV$4-OV$6&gt;0,IF(AND(OV62&lt;OV$4,OV62&gt;OV$6),"JA","NEIN"),IF(OV$4-OV$6&lt;0,IF(AND(OV62&gt;OV$4,OV62&lt;OV$6),"JA","Nein"),"Ziel angeben")),"Wird nicht erkannt")</f>
        <v>JA</v>
      </c>
      <c r="OW68" s="31" t="str">
        <f t="shared" si="1150"/>
        <v>JA</v>
      </c>
      <c r="OX68" s="31" t="str">
        <f t="shared" si="1150"/>
        <v>JA</v>
      </c>
      <c r="OY68" s="31" t="str">
        <f t="shared" si="1150"/>
        <v>JA</v>
      </c>
      <c r="OZ68" s="31" t="str">
        <f t="shared" si="1150"/>
        <v>JA</v>
      </c>
      <c r="PA68" s="31" t="str">
        <f t="shared" si="1150"/>
        <v>JA</v>
      </c>
      <c r="PB68" s="31" t="str">
        <f t="shared" si="1150"/>
        <v>JA</v>
      </c>
      <c r="PC68" s="31" t="str">
        <f t="shared" si="1150"/>
        <v>JA</v>
      </c>
      <c r="PD68" s="31" t="str">
        <f t="shared" si="1150"/>
        <v>JA</v>
      </c>
      <c r="PE68" s="31" t="str">
        <f t="shared" si="1150"/>
        <v>JA</v>
      </c>
      <c r="PF68" s="31" t="str">
        <f t="shared" si="1150"/>
        <v>JA</v>
      </c>
      <c r="PG68" s="31" t="str">
        <f t="shared" si="1150"/>
        <v>JA</v>
      </c>
      <c r="PH68" s="31" t="str">
        <f t="shared" si="1150"/>
        <v>JA</v>
      </c>
      <c r="PI68" s="31" t="str">
        <f t="shared" si="1150"/>
        <v>JA</v>
      </c>
      <c r="PJ68" s="31" t="str">
        <f t="shared" si="1150"/>
        <v>JA</v>
      </c>
      <c r="PK68" s="31" t="str">
        <f t="shared" si="1150"/>
        <v>JA</v>
      </c>
      <c r="PL68" s="31" t="str">
        <f t="shared" si="1150"/>
        <v>JA</v>
      </c>
      <c r="PM68" s="31" t="str">
        <f t="shared" si="1150"/>
        <v>Wird nicht erkannt</v>
      </c>
      <c r="PN68" s="31" t="str">
        <f t="shared" si="1150"/>
        <v>JA</v>
      </c>
      <c r="PO68" s="31" t="str">
        <f t="shared" si="1150"/>
        <v>JA</v>
      </c>
      <c r="PP68" s="31" t="str">
        <f t="shared" si="1150"/>
        <v>JA</v>
      </c>
      <c r="PQ68" s="31" t="str">
        <f t="shared" si="1150"/>
        <v>JA</v>
      </c>
      <c r="PR68" s="31" t="str">
        <f t="shared" si="1150"/>
        <v>JA</v>
      </c>
      <c r="PS68" s="31" t="str">
        <f t="shared" si="1150"/>
        <v>JA</v>
      </c>
      <c r="PT68" s="31" t="str">
        <f t="shared" si="1150"/>
        <v>JA</v>
      </c>
      <c r="PU68" s="31" t="str">
        <f t="shared" si="1150"/>
        <v>JA</v>
      </c>
      <c r="PV68" s="31" t="str">
        <f t="shared" si="1150"/>
        <v>JA</v>
      </c>
      <c r="PW68" s="31" t="str">
        <f t="shared" si="1150"/>
        <v>JA</v>
      </c>
      <c r="PX68" s="31" t="str">
        <f t="shared" si="1150"/>
        <v>JA</v>
      </c>
      <c r="PY68" s="31" t="str">
        <f t="shared" si="1150"/>
        <v>JA</v>
      </c>
      <c r="PZ68" s="31" t="str">
        <f t="shared" si="1150"/>
        <v>JA</v>
      </c>
      <c r="QA68" s="31" t="str">
        <f t="shared" si="1150"/>
        <v>JA</v>
      </c>
      <c r="QB68" s="31" t="str">
        <f t="shared" si="1150"/>
        <v>JA</v>
      </c>
      <c r="QC68" s="31" t="str">
        <f t="shared" si="1150"/>
        <v>JA</v>
      </c>
      <c r="QD68" s="31" t="str">
        <f t="shared" si="1150"/>
        <v>JA</v>
      </c>
      <c r="QE68" s="31" t="str">
        <f t="shared" si="1150"/>
        <v>JA</v>
      </c>
      <c r="QF68" s="31" t="str">
        <f t="shared" si="1150"/>
        <v>JA</v>
      </c>
      <c r="QG68" s="31" t="str">
        <f t="shared" si="1150"/>
        <v>JA</v>
      </c>
      <c r="QH68" s="31" t="str">
        <f t="shared" si="1150"/>
        <v>JA</v>
      </c>
      <c r="QI68" s="31" t="str">
        <f t="shared" si="1150"/>
        <v>JA</v>
      </c>
      <c r="QJ68" s="31" t="str">
        <f t="shared" si="1150"/>
        <v>JA</v>
      </c>
      <c r="QK68" s="31" t="str">
        <f t="shared" si="1150"/>
        <v>JA</v>
      </c>
      <c r="QL68" s="31" t="str">
        <f t="shared" si="1150"/>
        <v>JA</v>
      </c>
      <c r="QM68" s="31" t="str">
        <f t="shared" si="1150"/>
        <v>JA</v>
      </c>
      <c r="QN68" s="31" t="str">
        <f t="shared" si="1150"/>
        <v>JA</v>
      </c>
      <c r="QO68" s="31" t="str">
        <f t="shared" si="1150"/>
        <v>JA</v>
      </c>
      <c r="QP68" s="31" t="str">
        <f t="shared" si="1150"/>
        <v>JA</v>
      </c>
      <c r="QQ68" s="31" t="str">
        <f t="shared" si="1150"/>
        <v>JA</v>
      </c>
      <c r="QR68" s="31" t="str">
        <f t="shared" si="1150"/>
        <v>JA</v>
      </c>
      <c r="QS68" s="31" t="str">
        <f t="shared" si="1150"/>
        <v>JA</v>
      </c>
      <c r="QT68" s="31" t="str">
        <f t="shared" si="1150"/>
        <v>JA</v>
      </c>
      <c r="QU68" s="31" t="str">
        <f t="shared" si="1150"/>
        <v>JA</v>
      </c>
      <c r="QV68" s="31" t="str">
        <f t="shared" si="1150"/>
        <v>JA</v>
      </c>
      <c r="QW68" s="31" t="str">
        <f t="shared" si="1150"/>
        <v>JA</v>
      </c>
      <c r="QX68" s="31" t="str">
        <f t="shared" si="1150"/>
        <v>JA</v>
      </c>
      <c r="QY68" s="31" t="str">
        <f t="shared" si="1150"/>
        <v>JA</v>
      </c>
      <c r="QZ68" s="31" t="str">
        <f t="shared" si="1150"/>
        <v>JA</v>
      </c>
      <c r="RA68" s="31" t="str">
        <f t="shared" si="1150"/>
        <v>JA</v>
      </c>
      <c r="RB68" s="31" t="str">
        <f t="shared" si="1150"/>
        <v>JA</v>
      </c>
      <c r="RC68" s="31" t="str">
        <f t="shared" si="1150"/>
        <v>JA</v>
      </c>
      <c r="RD68" s="31" t="str">
        <f t="shared" si="1150"/>
        <v>JA</v>
      </c>
      <c r="RE68" s="31" t="str">
        <f t="shared" si="1150"/>
        <v>JA</v>
      </c>
      <c r="RF68" s="31" t="str">
        <f t="shared" si="1150"/>
        <v>JA</v>
      </c>
      <c r="RG68" s="31" t="str">
        <f t="shared" si="1150"/>
        <v>JA</v>
      </c>
      <c r="RH68" s="31" t="str">
        <f t="shared" ref="RH68:TS68" si="1151">IFERROR(IF(RH$4-RH$6&gt;0,IF(AND(RH62&lt;RH$4,RH62&gt;RH$6),"JA","NEIN"),IF(RH$4-RH$6&lt;0,IF(AND(RH62&gt;RH$4,RH62&lt;RH$6),"JA","Nein"),"Ziel angeben")),"Wird nicht erkannt")</f>
        <v>JA</v>
      </c>
      <c r="RI68" s="31" t="str">
        <f t="shared" si="1151"/>
        <v>JA</v>
      </c>
      <c r="RJ68" s="31" t="str">
        <f t="shared" si="1151"/>
        <v>JA</v>
      </c>
      <c r="RK68" s="31" t="str">
        <f t="shared" si="1151"/>
        <v>JA</v>
      </c>
      <c r="RL68" s="31" t="str">
        <f t="shared" si="1151"/>
        <v>JA</v>
      </c>
      <c r="RM68" s="31" t="str">
        <f t="shared" si="1151"/>
        <v>JA</v>
      </c>
      <c r="RN68" s="31" t="str">
        <f t="shared" si="1151"/>
        <v>JA</v>
      </c>
      <c r="RO68" s="31" t="str">
        <f t="shared" si="1151"/>
        <v>JA</v>
      </c>
      <c r="RP68" s="31" t="str">
        <f t="shared" si="1151"/>
        <v>JA</v>
      </c>
      <c r="RQ68" s="31" t="str">
        <f t="shared" si="1151"/>
        <v>JA</v>
      </c>
      <c r="RR68" s="31" t="str">
        <f t="shared" si="1151"/>
        <v>Wird nicht erkannt</v>
      </c>
      <c r="RS68" s="31" t="str">
        <f t="shared" si="1151"/>
        <v>JA</v>
      </c>
      <c r="RT68" s="31" t="str">
        <f t="shared" si="1151"/>
        <v>JA</v>
      </c>
      <c r="RU68" s="31" t="str">
        <f t="shared" si="1151"/>
        <v>JA</v>
      </c>
      <c r="RV68" s="31" t="str">
        <f t="shared" si="1151"/>
        <v>JA</v>
      </c>
      <c r="RW68" s="31" t="str">
        <f t="shared" si="1151"/>
        <v>JA</v>
      </c>
      <c r="RX68" s="31" t="str">
        <f t="shared" si="1151"/>
        <v>JA</v>
      </c>
      <c r="RY68" s="31" t="str">
        <f t="shared" si="1151"/>
        <v>JA</v>
      </c>
      <c r="RZ68" s="31" t="str">
        <f t="shared" si="1151"/>
        <v>JA</v>
      </c>
      <c r="SA68" s="31" t="str">
        <f t="shared" si="1151"/>
        <v>JA</v>
      </c>
      <c r="SB68" s="31" t="str">
        <f t="shared" si="1151"/>
        <v>JA</v>
      </c>
      <c r="SC68" s="31" t="str">
        <f t="shared" si="1151"/>
        <v>JA</v>
      </c>
      <c r="SD68" s="31" t="str">
        <f t="shared" si="1151"/>
        <v>JA</v>
      </c>
      <c r="SE68" s="31" t="str">
        <f t="shared" si="1151"/>
        <v>JA</v>
      </c>
      <c r="SF68" s="31" t="str">
        <f t="shared" si="1151"/>
        <v>JA</v>
      </c>
      <c r="SG68" s="31" t="str">
        <f t="shared" si="1151"/>
        <v>JA</v>
      </c>
      <c r="SH68" s="31" t="str">
        <f t="shared" si="1151"/>
        <v>JA</v>
      </c>
      <c r="SI68" s="31" t="str">
        <f t="shared" si="1151"/>
        <v>JA</v>
      </c>
      <c r="SJ68" s="31" t="str">
        <f t="shared" si="1151"/>
        <v>JA</v>
      </c>
      <c r="SK68" s="31" t="str">
        <f t="shared" si="1151"/>
        <v>JA</v>
      </c>
      <c r="SL68" s="31" t="str">
        <f t="shared" si="1151"/>
        <v>JA</v>
      </c>
      <c r="SM68" s="31" t="str">
        <f t="shared" si="1151"/>
        <v>JA</v>
      </c>
      <c r="SN68" s="31" t="str">
        <f t="shared" si="1151"/>
        <v>JA</v>
      </c>
      <c r="SO68" s="31" t="str">
        <f t="shared" si="1151"/>
        <v>JA</v>
      </c>
      <c r="SP68" s="31" t="str">
        <f t="shared" si="1151"/>
        <v>JA</v>
      </c>
      <c r="SQ68" s="31" t="str">
        <f t="shared" si="1151"/>
        <v>JA</v>
      </c>
      <c r="SR68" s="31" t="str">
        <f t="shared" si="1151"/>
        <v>JA</v>
      </c>
      <c r="SS68" s="31" t="str">
        <f t="shared" si="1151"/>
        <v>JA</v>
      </c>
      <c r="ST68" s="31" t="str">
        <f t="shared" si="1151"/>
        <v>JA</v>
      </c>
      <c r="SU68" s="31" t="str">
        <f t="shared" si="1151"/>
        <v>JA</v>
      </c>
      <c r="SV68" s="31" t="str">
        <f t="shared" si="1151"/>
        <v>JA</v>
      </c>
      <c r="SW68" s="31" t="str">
        <f t="shared" si="1151"/>
        <v>JA</v>
      </c>
      <c r="SX68" s="31" t="str">
        <f t="shared" si="1151"/>
        <v>JA</v>
      </c>
      <c r="SY68" s="31" t="str">
        <f t="shared" si="1151"/>
        <v>JA</v>
      </c>
      <c r="SZ68" s="31" t="str">
        <f t="shared" si="1151"/>
        <v>JA</v>
      </c>
      <c r="TA68" s="31" t="str">
        <f t="shared" si="1151"/>
        <v>JA</v>
      </c>
      <c r="TB68" s="31" t="str">
        <f t="shared" si="1151"/>
        <v>JA</v>
      </c>
      <c r="TC68" s="31" t="str">
        <f t="shared" si="1151"/>
        <v>JA</v>
      </c>
      <c r="TD68" s="31" t="str">
        <f t="shared" si="1151"/>
        <v>JA</v>
      </c>
      <c r="TE68" s="31" t="str">
        <f t="shared" si="1151"/>
        <v>JA</v>
      </c>
      <c r="TF68" s="31" t="str">
        <f t="shared" si="1151"/>
        <v>JA</v>
      </c>
      <c r="TG68" s="31" t="str">
        <f t="shared" si="1151"/>
        <v>JA</v>
      </c>
      <c r="TH68" s="31" t="str">
        <f t="shared" si="1151"/>
        <v>JA</v>
      </c>
      <c r="TI68" s="31" t="str">
        <f t="shared" si="1151"/>
        <v>JA</v>
      </c>
      <c r="TJ68" s="31" t="str">
        <f t="shared" si="1151"/>
        <v>JA</v>
      </c>
      <c r="TK68" s="31" t="str">
        <f t="shared" si="1151"/>
        <v>JA</v>
      </c>
      <c r="TL68" s="31" t="str">
        <f t="shared" si="1151"/>
        <v>JA</v>
      </c>
      <c r="TM68" s="31" t="str">
        <f t="shared" si="1151"/>
        <v>JA</v>
      </c>
      <c r="TN68" s="31" t="str">
        <f t="shared" si="1151"/>
        <v>JA</v>
      </c>
      <c r="TO68" s="31" t="str">
        <f t="shared" si="1151"/>
        <v>JA</v>
      </c>
      <c r="TP68" s="31" t="str">
        <f t="shared" si="1151"/>
        <v>JA</v>
      </c>
      <c r="TQ68" s="31" t="str">
        <f t="shared" si="1151"/>
        <v>JA</v>
      </c>
      <c r="TR68" s="31" t="str">
        <f t="shared" si="1151"/>
        <v>JA</v>
      </c>
      <c r="TS68" s="31" t="str">
        <f t="shared" si="1151"/>
        <v>JA</v>
      </c>
      <c r="TT68" s="31" t="str">
        <f t="shared" ref="TT68:WE68" si="1152">IFERROR(IF(TT$4-TT$6&gt;0,IF(AND(TT62&lt;TT$4,TT62&gt;TT$6),"JA","NEIN"),IF(TT$4-TT$6&lt;0,IF(AND(TT62&gt;TT$4,TT62&lt;TT$6),"JA","Nein"),"Ziel angeben")),"Wird nicht erkannt")</f>
        <v>JA</v>
      </c>
      <c r="TU68" s="31" t="str">
        <f t="shared" si="1152"/>
        <v>JA</v>
      </c>
      <c r="TV68" s="31" t="str">
        <f t="shared" si="1152"/>
        <v>JA</v>
      </c>
      <c r="TW68" s="31" t="str">
        <f t="shared" si="1152"/>
        <v>JA</v>
      </c>
      <c r="TX68" s="31" t="str">
        <f t="shared" si="1152"/>
        <v>JA</v>
      </c>
      <c r="TY68" s="31" t="str">
        <f t="shared" si="1152"/>
        <v>JA</v>
      </c>
      <c r="TZ68" s="31" t="str">
        <f t="shared" si="1152"/>
        <v>JA</v>
      </c>
      <c r="UA68" s="31" t="str">
        <f t="shared" si="1152"/>
        <v>JA</v>
      </c>
      <c r="UB68" s="31" t="str">
        <f t="shared" si="1152"/>
        <v>JA</v>
      </c>
      <c r="UC68" s="31" t="str">
        <f t="shared" si="1152"/>
        <v>JA</v>
      </c>
      <c r="UD68" s="31" t="str">
        <f t="shared" si="1152"/>
        <v>JA</v>
      </c>
      <c r="UE68" s="31" t="str">
        <f t="shared" si="1152"/>
        <v>JA</v>
      </c>
      <c r="UF68" s="31" t="str">
        <f t="shared" si="1152"/>
        <v>JA</v>
      </c>
      <c r="UG68" s="31" t="str">
        <f t="shared" si="1152"/>
        <v>JA</v>
      </c>
      <c r="UH68" s="31" t="str">
        <f t="shared" si="1152"/>
        <v>JA</v>
      </c>
      <c r="UI68" s="31" t="str">
        <f t="shared" si="1152"/>
        <v>JA</v>
      </c>
      <c r="UJ68" s="31" t="str">
        <f t="shared" si="1152"/>
        <v>JA</v>
      </c>
      <c r="UK68" s="31" t="str">
        <f t="shared" si="1152"/>
        <v>JA</v>
      </c>
      <c r="UL68" s="31" t="str">
        <f t="shared" si="1152"/>
        <v>JA</v>
      </c>
      <c r="UM68" s="31" t="str">
        <f t="shared" si="1152"/>
        <v>JA</v>
      </c>
      <c r="UN68" s="31" t="str">
        <f t="shared" si="1152"/>
        <v>JA</v>
      </c>
      <c r="UO68" s="31" t="str">
        <f t="shared" si="1152"/>
        <v>JA</v>
      </c>
      <c r="UP68" s="31" t="str">
        <f t="shared" si="1152"/>
        <v>JA</v>
      </c>
      <c r="UQ68" s="31" t="str">
        <f t="shared" si="1152"/>
        <v>JA</v>
      </c>
      <c r="UR68" s="31" t="str">
        <f t="shared" si="1152"/>
        <v>JA</v>
      </c>
      <c r="US68" s="31" t="str">
        <f t="shared" si="1152"/>
        <v>JA</v>
      </c>
      <c r="UT68" s="31" t="str">
        <f t="shared" si="1152"/>
        <v>JA</v>
      </c>
      <c r="UU68" s="31" t="str">
        <f t="shared" si="1152"/>
        <v>JA</v>
      </c>
      <c r="UV68" s="31" t="str">
        <f t="shared" si="1152"/>
        <v>JA</v>
      </c>
      <c r="UW68" s="31" t="str">
        <f t="shared" si="1152"/>
        <v>JA</v>
      </c>
      <c r="UX68" s="31" t="str">
        <f t="shared" si="1152"/>
        <v>JA</v>
      </c>
      <c r="UY68" s="31" t="str">
        <f t="shared" si="1152"/>
        <v>JA</v>
      </c>
      <c r="UZ68" s="31" t="str">
        <f t="shared" si="1152"/>
        <v>JA</v>
      </c>
      <c r="VA68" s="31" t="str">
        <f t="shared" si="1152"/>
        <v>JA</v>
      </c>
      <c r="VB68" s="31" t="str">
        <f t="shared" si="1152"/>
        <v>JA</v>
      </c>
      <c r="VC68" s="31" t="str">
        <f t="shared" si="1152"/>
        <v>JA</v>
      </c>
      <c r="VD68" s="31" t="str">
        <f t="shared" si="1152"/>
        <v>JA</v>
      </c>
      <c r="VE68" s="31" t="str">
        <f t="shared" si="1152"/>
        <v>JA</v>
      </c>
      <c r="VF68" s="31" t="str">
        <f t="shared" si="1152"/>
        <v>JA</v>
      </c>
      <c r="VG68" s="31" t="str">
        <f t="shared" si="1152"/>
        <v>JA</v>
      </c>
      <c r="VH68" s="31" t="str">
        <f t="shared" si="1152"/>
        <v>Wird nicht erkannt</v>
      </c>
      <c r="VI68" s="31" t="str">
        <f t="shared" si="1152"/>
        <v>JA</v>
      </c>
      <c r="VJ68" s="31" t="str">
        <f t="shared" si="1152"/>
        <v>JA</v>
      </c>
      <c r="VK68" s="31" t="str">
        <f t="shared" si="1152"/>
        <v>JA</v>
      </c>
      <c r="VL68" s="31" t="str">
        <f t="shared" si="1152"/>
        <v>JA</v>
      </c>
      <c r="VM68" s="31" t="str">
        <f t="shared" si="1152"/>
        <v>JA</v>
      </c>
      <c r="VN68" s="31" t="str">
        <f t="shared" si="1152"/>
        <v>JA</v>
      </c>
      <c r="VO68" s="31" t="str">
        <f t="shared" si="1152"/>
        <v>JA</v>
      </c>
      <c r="VP68" s="31" t="str">
        <f t="shared" si="1152"/>
        <v>JA</v>
      </c>
      <c r="VQ68" s="31" t="str">
        <f t="shared" si="1152"/>
        <v>JA</v>
      </c>
      <c r="VR68" s="31" t="str">
        <f t="shared" si="1152"/>
        <v>JA</v>
      </c>
      <c r="VS68" s="31" t="str">
        <f t="shared" si="1152"/>
        <v>JA</v>
      </c>
      <c r="VT68" s="31" t="str">
        <f t="shared" si="1152"/>
        <v>JA</v>
      </c>
      <c r="VU68" s="31" t="str">
        <f t="shared" si="1152"/>
        <v>JA</v>
      </c>
      <c r="VV68" s="31" t="str">
        <f t="shared" si="1152"/>
        <v>JA</v>
      </c>
      <c r="VW68" s="31" t="str">
        <f t="shared" si="1152"/>
        <v>JA</v>
      </c>
      <c r="VX68" s="31" t="str">
        <f t="shared" si="1152"/>
        <v>JA</v>
      </c>
      <c r="VY68" s="31" t="str">
        <f t="shared" si="1152"/>
        <v>JA</v>
      </c>
      <c r="VZ68" s="31" t="str">
        <f t="shared" si="1152"/>
        <v>JA</v>
      </c>
      <c r="WA68" s="31" t="str">
        <f t="shared" si="1152"/>
        <v>JA</v>
      </c>
      <c r="WB68" s="31" t="str">
        <f t="shared" si="1152"/>
        <v>JA</v>
      </c>
      <c r="WC68" s="31" t="str">
        <f t="shared" si="1152"/>
        <v>JA</v>
      </c>
      <c r="WD68" s="31" t="str">
        <f t="shared" si="1152"/>
        <v>JA</v>
      </c>
      <c r="WE68" s="31" t="str">
        <f t="shared" si="1152"/>
        <v>JA</v>
      </c>
      <c r="WF68" s="31" t="str">
        <f t="shared" ref="WF68:YQ68" si="1153">IFERROR(IF(WF$4-WF$6&gt;0,IF(AND(WF62&lt;WF$4,WF62&gt;WF$6),"JA","NEIN"),IF(WF$4-WF$6&lt;0,IF(AND(WF62&gt;WF$4,WF62&lt;WF$6),"JA","Nein"),"Ziel angeben")),"Wird nicht erkannt")</f>
        <v>JA</v>
      </c>
      <c r="WG68" s="31" t="str">
        <f t="shared" si="1153"/>
        <v>JA</v>
      </c>
      <c r="WH68" s="31" t="str">
        <f t="shared" si="1153"/>
        <v>JA</v>
      </c>
      <c r="WI68" s="31" t="str">
        <f t="shared" si="1153"/>
        <v>JA</v>
      </c>
      <c r="WJ68" s="31" t="str">
        <f t="shared" si="1153"/>
        <v>JA</v>
      </c>
      <c r="WK68" s="31" t="str">
        <f t="shared" si="1153"/>
        <v>JA</v>
      </c>
      <c r="WL68" s="31" t="str">
        <f t="shared" si="1153"/>
        <v>JA</v>
      </c>
      <c r="WM68" s="31" t="str">
        <f t="shared" si="1153"/>
        <v>JA</v>
      </c>
      <c r="WN68" s="31" t="str">
        <f t="shared" si="1153"/>
        <v>JA</v>
      </c>
      <c r="WO68" s="31" t="str">
        <f t="shared" si="1153"/>
        <v>JA</v>
      </c>
      <c r="WP68" s="31" t="str">
        <f t="shared" si="1153"/>
        <v>JA</v>
      </c>
      <c r="WQ68" s="31" t="str">
        <f t="shared" si="1153"/>
        <v>JA</v>
      </c>
      <c r="WR68" s="31" t="str">
        <f t="shared" si="1153"/>
        <v>JA</v>
      </c>
      <c r="WS68" s="31" t="str">
        <f t="shared" si="1153"/>
        <v>JA</v>
      </c>
      <c r="WT68" s="31" t="str">
        <f t="shared" si="1153"/>
        <v>JA</v>
      </c>
      <c r="WU68" s="31" t="str">
        <f t="shared" si="1153"/>
        <v>JA</v>
      </c>
      <c r="WV68" s="31" t="str">
        <f t="shared" si="1153"/>
        <v>JA</v>
      </c>
      <c r="WW68" s="31" t="str">
        <f t="shared" si="1153"/>
        <v>JA</v>
      </c>
      <c r="WX68" s="31" t="str">
        <f t="shared" si="1153"/>
        <v>JA</v>
      </c>
      <c r="WY68" s="31" t="str">
        <f t="shared" si="1153"/>
        <v>JA</v>
      </c>
      <c r="WZ68" s="31" t="str">
        <f t="shared" si="1153"/>
        <v>JA</v>
      </c>
      <c r="XA68" s="31" t="str">
        <f t="shared" si="1153"/>
        <v>JA</v>
      </c>
      <c r="XB68" s="31" t="str">
        <f t="shared" si="1153"/>
        <v>JA</v>
      </c>
      <c r="XC68" s="31" t="str">
        <f t="shared" si="1153"/>
        <v>JA</v>
      </c>
      <c r="XD68" s="31" t="str">
        <f t="shared" si="1153"/>
        <v>JA</v>
      </c>
      <c r="XE68" s="31" t="str">
        <f t="shared" si="1153"/>
        <v>JA</v>
      </c>
      <c r="XF68" s="31" t="str">
        <f t="shared" si="1153"/>
        <v>JA</v>
      </c>
      <c r="XG68" s="31" t="str">
        <f t="shared" si="1153"/>
        <v>JA</v>
      </c>
      <c r="XH68" s="31" t="str">
        <f t="shared" si="1153"/>
        <v>JA</v>
      </c>
      <c r="XI68" s="31" t="str">
        <f t="shared" si="1153"/>
        <v>JA</v>
      </c>
      <c r="XJ68" s="31" t="str">
        <f t="shared" si="1153"/>
        <v>JA</v>
      </c>
      <c r="XK68" s="31" t="str">
        <f t="shared" si="1153"/>
        <v>JA</v>
      </c>
      <c r="XL68" s="31" t="str">
        <f t="shared" si="1153"/>
        <v>JA</v>
      </c>
      <c r="XM68" s="31" t="str">
        <f t="shared" si="1153"/>
        <v>Wird nicht erkannt</v>
      </c>
      <c r="XN68" s="31" t="str">
        <f t="shared" si="1153"/>
        <v>JA</v>
      </c>
      <c r="XO68" s="31" t="str">
        <f t="shared" si="1153"/>
        <v>JA</v>
      </c>
      <c r="XP68" s="31" t="str">
        <f t="shared" si="1153"/>
        <v>JA</v>
      </c>
      <c r="XQ68" s="31" t="str">
        <f t="shared" si="1153"/>
        <v>JA</v>
      </c>
      <c r="XR68" s="31" t="str">
        <f t="shared" si="1153"/>
        <v>JA</v>
      </c>
      <c r="XS68" s="31" t="str">
        <f t="shared" si="1153"/>
        <v>JA</v>
      </c>
      <c r="XT68" s="31" t="str">
        <f t="shared" si="1153"/>
        <v>JA</v>
      </c>
      <c r="XU68" s="31" t="str">
        <f t="shared" si="1153"/>
        <v>JA</v>
      </c>
      <c r="XV68" s="31" t="str">
        <f t="shared" si="1153"/>
        <v>JA</v>
      </c>
      <c r="XW68" s="31" t="str">
        <f t="shared" si="1153"/>
        <v>JA</v>
      </c>
      <c r="XX68" s="31" t="str">
        <f t="shared" si="1153"/>
        <v>JA</v>
      </c>
      <c r="XY68" s="31" t="str">
        <f t="shared" si="1153"/>
        <v>JA</v>
      </c>
      <c r="XZ68" s="31" t="str">
        <f t="shared" si="1153"/>
        <v>JA</v>
      </c>
      <c r="YA68" s="31" t="str">
        <f t="shared" si="1153"/>
        <v>JA</v>
      </c>
      <c r="YB68" s="31" t="str">
        <f t="shared" si="1153"/>
        <v>JA</v>
      </c>
      <c r="YC68" s="31" t="str">
        <f t="shared" si="1153"/>
        <v>JA</v>
      </c>
      <c r="YD68" s="31" t="str">
        <f t="shared" si="1153"/>
        <v>JA</v>
      </c>
      <c r="YE68" s="31" t="str">
        <f t="shared" si="1153"/>
        <v>JA</v>
      </c>
      <c r="YF68" s="31" t="str">
        <f t="shared" si="1153"/>
        <v>JA</v>
      </c>
      <c r="YG68" s="31" t="str">
        <f t="shared" si="1153"/>
        <v>JA</v>
      </c>
      <c r="YH68" s="31" t="str">
        <f t="shared" si="1153"/>
        <v>JA</v>
      </c>
      <c r="YI68" s="31" t="str">
        <f t="shared" si="1153"/>
        <v>JA</v>
      </c>
      <c r="YJ68" s="31" t="str">
        <f t="shared" si="1153"/>
        <v>JA</v>
      </c>
      <c r="YK68" s="31" t="str">
        <f t="shared" si="1153"/>
        <v>JA</v>
      </c>
      <c r="YL68" s="31" t="str">
        <f t="shared" si="1153"/>
        <v>JA</v>
      </c>
      <c r="YM68" s="31" t="str">
        <f t="shared" si="1153"/>
        <v>JA</v>
      </c>
      <c r="YN68" s="31" t="str">
        <f t="shared" si="1153"/>
        <v>JA</v>
      </c>
      <c r="YO68" s="31" t="str">
        <f t="shared" si="1153"/>
        <v>JA</v>
      </c>
      <c r="YP68" s="31" t="str">
        <f t="shared" si="1153"/>
        <v>JA</v>
      </c>
      <c r="YQ68" s="31" t="str">
        <f t="shared" si="1153"/>
        <v>JA</v>
      </c>
      <c r="YR68" s="31" t="str">
        <f t="shared" ref="YR68:AAH68" si="1154">IFERROR(IF(YR$4-YR$6&gt;0,IF(AND(YR62&lt;YR$4,YR62&gt;YR$6),"JA","NEIN"),IF(YR$4-YR$6&lt;0,IF(AND(YR62&gt;YR$4,YR62&lt;YR$6),"JA","Nein"),"Ziel angeben")),"Wird nicht erkannt")</f>
        <v>JA</v>
      </c>
      <c r="YS68" s="31" t="str">
        <f t="shared" si="1154"/>
        <v>JA</v>
      </c>
      <c r="YT68" s="31" t="str">
        <f t="shared" si="1154"/>
        <v>JA</v>
      </c>
      <c r="YU68" s="31" t="str">
        <f t="shared" si="1154"/>
        <v>JA</v>
      </c>
      <c r="YV68" s="31" t="str">
        <f t="shared" si="1154"/>
        <v>JA</v>
      </c>
      <c r="YW68" s="31" t="str">
        <f t="shared" si="1154"/>
        <v>JA</v>
      </c>
      <c r="YX68" s="31" t="str">
        <f t="shared" si="1154"/>
        <v>JA</v>
      </c>
      <c r="YY68" s="31" t="str">
        <f t="shared" si="1154"/>
        <v>JA</v>
      </c>
      <c r="YZ68" s="31" t="str">
        <f t="shared" si="1154"/>
        <v>JA</v>
      </c>
      <c r="ZA68" s="31" t="str">
        <f t="shared" si="1154"/>
        <v>JA</v>
      </c>
      <c r="ZB68" s="31" t="str">
        <f t="shared" si="1154"/>
        <v>JA</v>
      </c>
      <c r="ZC68" s="31" t="str">
        <f t="shared" si="1154"/>
        <v>JA</v>
      </c>
      <c r="ZD68" s="31" t="str">
        <f t="shared" si="1154"/>
        <v>JA</v>
      </c>
      <c r="ZE68" s="31" t="str">
        <f t="shared" si="1154"/>
        <v>JA</v>
      </c>
      <c r="ZF68" s="31" t="str">
        <f t="shared" si="1154"/>
        <v>JA</v>
      </c>
      <c r="ZG68" s="31" t="str">
        <f t="shared" si="1154"/>
        <v>JA</v>
      </c>
      <c r="ZH68" s="31" t="str">
        <f t="shared" si="1154"/>
        <v>JA</v>
      </c>
      <c r="ZI68" s="31" t="str">
        <f t="shared" si="1154"/>
        <v>JA</v>
      </c>
      <c r="ZJ68" s="31" t="str">
        <f t="shared" si="1154"/>
        <v>JA</v>
      </c>
      <c r="ZK68" s="31" t="str">
        <f t="shared" si="1154"/>
        <v>JA</v>
      </c>
      <c r="ZL68" s="31" t="str">
        <f t="shared" si="1154"/>
        <v>JA</v>
      </c>
      <c r="ZM68" s="31" t="str">
        <f t="shared" si="1154"/>
        <v>JA</v>
      </c>
      <c r="ZN68" s="31" t="str">
        <f t="shared" si="1154"/>
        <v>JA</v>
      </c>
      <c r="ZO68" s="31" t="str">
        <f t="shared" si="1154"/>
        <v>JA</v>
      </c>
      <c r="ZP68" s="31" t="str">
        <f t="shared" si="1154"/>
        <v>JA</v>
      </c>
      <c r="ZQ68" s="31" t="str">
        <f t="shared" si="1154"/>
        <v>JA</v>
      </c>
      <c r="ZR68" s="31" t="str">
        <f t="shared" si="1154"/>
        <v>JA</v>
      </c>
      <c r="ZS68" s="31" t="str">
        <f t="shared" si="1154"/>
        <v>JA</v>
      </c>
      <c r="ZT68" s="31" t="str">
        <f t="shared" si="1154"/>
        <v>JA</v>
      </c>
      <c r="ZU68" s="31" t="str">
        <f t="shared" si="1154"/>
        <v>JA</v>
      </c>
      <c r="ZV68" s="31" t="str">
        <f t="shared" si="1154"/>
        <v>JA</v>
      </c>
      <c r="ZW68" s="31" t="str">
        <f t="shared" si="1154"/>
        <v>JA</v>
      </c>
      <c r="ZX68" s="31" t="str">
        <f t="shared" si="1154"/>
        <v>JA</v>
      </c>
      <c r="ZY68" s="31" t="str">
        <f t="shared" si="1154"/>
        <v>JA</v>
      </c>
      <c r="ZZ68" s="31" t="str">
        <f t="shared" si="1154"/>
        <v>JA</v>
      </c>
      <c r="AAA68" s="31" t="str">
        <f t="shared" si="1154"/>
        <v>JA</v>
      </c>
      <c r="AAB68" s="31" t="str">
        <f t="shared" si="1154"/>
        <v>JA</v>
      </c>
      <c r="AAC68" s="31" t="str">
        <f t="shared" si="1154"/>
        <v>JA</v>
      </c>
      <c r="AAD68" s="31" t="str">
        <f t="shared" si="1154"/>
        <v>JA</v>
      </c>
      <c r="AAE68" s="31" t="str">
        <f t="shared" si="1154"/>
        <v>JA</v>
      </c>
      <c r="AAF68" s="31" t="str">
        <f t="shared" si="1154"/>
        <v>JA</v>
      </c>
      <c r="AAG68" s="31" t="str">
        <f t="shared" si="1154"/>
        <v>JA</v>
      </c>
      <c r="AAH68" s="31" t="str">
        <f t="shared" si="1154"/>
        <v>JA</v>
      </c>
      <c r="AAI68" s="31" t="str">
        <f t="shared" ref="AAI68:ACT68" si="1155">IFERROR(IF(AAI$4-AAI$6&gt;0,IF(AND(AAI62&lt;AAI$4,AAI62&gt;AAI$6),"JA","NEIN"),IF(AAI$4-AAI$6&lt;0,IF(AND(AAI62&gt;AAI$4,AAI62&lt;AAI$6),"JA","Nein"),"Ziel angeben")),"Wird nicht erkannt")</f>
        <v>JA</v>
      </c>
      <c r="AAJ68" s="31" t="str">
        <f t="shared" si="1155"/>
        <v>JA</v>
      </c>
      <c r="AAK68" s="31" t="str">
        <f t="shared" si="1155"/>
        <v>JA</v>
      </c>
      <c r="AAL68" s="31" t="str">
        <f t="shared" si="1155"/>
        <v>JA</v>
      </c>
      <c r="AAM68" s="31" t="str">
        <f t="shared" si="1155"/>
        <v>JA</v>
      </c>
      <c r="AAN68" s="31" t="str">
        <f t="shared" si="1155"/>
        <v>JA</v>
      </c>
      <c r="AAO68" s="31" t="str">
        <f t="shared" si="1155"/>
        <v>JA</v>
      </c>
      <c r="AAP68" s="31" t="str">
        <f t="shared" si="1155"/>
        <v>JA</v>
      </c>
      <c r="AAQ68" s="31" t="str">
        <f t="shared" si="1155"/>
        <v>JA</v>
      </c>
      <c r="AAR68" s="31" t="str">
        <f t="shared" si="1155"/>
        <v>JA</v>
      </c>
      <c r="AAS68" s="31" t="str">
        <f t="shared" si="1155"/>
        <v>JA</v>
      </c>
      <c r="AAT68" s="31" t="str">
        <f t="shared" si="1155"/>
        <v>JA</v>
      </c>
      <c r="AAU68" s="31" t="str">
        <f t="shared" si="1155"/>
        <v>JA</v>
      </c>
      <c r="AAV68" s="31" t="str">
        <f t="shared" si="1155"/>
        <v>JA</v>
      </c>
      <c r="AAW68" s="31" t="str">
        <f t="shared" si="1155"/>
        <v>JA</v>
      </c>
      <c r="AAX68" s="31" t="str">
        <f t="shared" si="1155"/>
        <v>JA</v>
      </c>
      <c r="AAY68" s="31" t="str">
        <f t="shared" si="1155"/>
        <v>JA</v>
      </c>
      <c r="AAZ68" s="31" t="str">
        <f t="shared" si="1155"/>
        <v>JA</v>
      </c>
      <c r="ABA68" s="31" t="str">
        <f t="shared" si="1155"/>
        <v>JA</v>
      </c>
      <c r="ABB68" s="31" t="str">
        <f t="shared" si="1155"/>
        <v>JA</v>
      </c>
      <c r="ABC68" s="31" t="str">
        <f t="shared" si="1155"/>
        <v>Wird nicht erkannt</v>
      </c>
      <c r="ABD68" s="31" t="str">
        <f t="shared" si="1155"/>
        <v>JA</v>
      </c>
      <c r="ABE68" s="31" t="str">
        <f t="shared" si="1155"/>
        <v>JA</v>
      </c>
      <c r="ABF68" s="31" t="str">
        <f t="shared" si="1155"/>
        <v>JA</v>
      </c>
      <c r="ABG68" s="31" t="str">
        <f t="shared" si="1155"/>
        <v>JA</v>
      </c>
      <c r="ABH68" s="31" t="str">
        <f t="shared" si="1155"/>
        <v>JA</v>
      </c>
      <c r="ABI68" s="31" t="str">
        <f t="shared" si="1155"/>
        <v>JA</v>
      </c>
      <c r="ABJ68" s="31" t="str">
        <f t="shared" si="1155"/>
        <v>JA</v>
      </c>
      <c r="ABK68" s="31" t="str">
        <f t="shared" si="1155"/>
        <v>JA</v>
      </c>
      <c r="ABL68" s="31" t="str">
        <f t="shared" si="1155"/>
        <v>JA</v>
      </c>
      <c r="ABM68" s="31" t="str">
        <f t="shared" si="1155"/>
        <v>JA</v>
      </c>
      <c r="ABN68" s="31" t="str">
        <f t="shared" si="1155"/>
        <v>JA</v>
      </c>
      <c r="ABO68" s="31" t="str">
        <f t="shared" si="1155"/>
        <v>JA</v>
      </c>
      <c r="ABP68" s="31" t="str">
        <f t="shared" si="1155"/>
        <v>JA</v>
      </c>
      <c r="ABQ68" s="31" t="str">
        <f t="shared" si="1155"/>
        <v>JA</v>
      </c>
      <c r="ABR68" s="31" t="str">
        <f t="shared" si="1155"/>
        <v>JA</v>
      </c>
      <c r="ABS68" s="31" t="str">
        <f t="shared" si="1155"/>
        <v>JA</v>
      </c>
      <c r="ABT68" s="31" t="str">
        <f t="shared" si="1155"/>
        <v>JA</v>
      </c>
      <c r="ABU68" s="31" t="str">
        <f t="shared" si="1155"/>
        <v>JA</v>
      </c>
      <c r="ABV68" s="31" t="str">
        <f t="shared" si="1155"/>
        <v>JA</v>
      </c>
      <c r="ABW68" s="31" t="str">
        <f t="shared" si="1155"/>
        <v>JA</v>
      </c>
      <c r="ABX68" s="31" t="str">
        <f t="shared" si="1155"/>
        <v>JA</v>
      </c>
      <c r="ABY68" s="31" t="str">
        <f t="shared" si="1155"/>
        <v>JA</v>
      </c>
      <c r="ABZ68" s="31" t="str">
        <f t="shared" si="1155"/>
        <v>JA</v>
      </c>
      <c r="ACA68" s="31" t="str">
        <f t="shared" si="1155"/>
        <v>JA</v>
      </c>
      <c r="ACB68" s="31" t="str">
        <f t="shared" si="1155"/>
        <v>JA</v>
      </c>
      <c r="ACC68" s="31" t="str">
        <f t="shared" si="1155"/>
        <v>JA</v>
      </c>
      <c r="ACD68" s="31" t="str">
        <f t="shared" si="1155"/>
        <v>JA</v>
      </c>
      <c r="ACE68" s="31" t="str">
        <f t="shared" si="1155"/>
        <v>JA</v>
      </c>
      <c r="ACF68" s="31" t="str">
        <f t="shared" si="1155"/>
        <v>JA</v>
      </c>
      <c r="ACG68" s="31" t="str">
        <f t="shared" si="1155"/>
        <v>JA</v>
      </c>
      <c r="ACH68" s="31" t="str">
        <f t="shared" si="1155"/>
        <v>JA</v>
      </c>
      <c r="ACI68" s="31" t="str">
        <f t="shared" si="1155"/>
        <v>JA</v>
      </c>
      <c r="ACJ68" s="31" t="str">
        <f t="shared" si="1155"/>
        <v>JA</v>
      </c>
      <c r="ACK68" s="31" t="str">
        <f t="shared" si="1155"/>
        <v>JA</v>
      </c>
      <c r="ACL68" s="31" t="str">
        <f t="shared" si="1155"/>
        <v>JA</v>
      </c>
      <c r="ACM68" s="31" t="str">
        <f t="shared" si="1155"/>
        <v>JA</v>
      </c>
      <c r="ACN68" s="31" t="str">
        <f t="shared" si="1155"/>
        <v>JA</v>
      </c>
      <c r="ACO68" s="31" t="str">
        <f t="shared" si="1155"/>
        <v>JA</v>
      </c>
      <c r="ACP68" s="31" t="str">
        <f t="shared" si="1155"/>
        <v>JA</v>
      </c>
      <c r="ACQ68" s="31" t="str">
        <f t="shared" si="1155"/>
        <v>JA</v>
      </c>
      <c r="ACR68" s="31" t="str">
        <f t="shared" si="1155"/>
        <v>JA</v>
      </c>
      <c r="ACS68" s="31" t="str">
        <f t="shared" si="1155"/>
        <v>JA</v>
      </c>
      <c r="ACT68" s="31" t="str">
        <f t="shared" si="1155"/>
        <v>JA</v>
      </c>
      <c r="ACU68" s="31" t="str">
        <f t="shared" ref="ACU68:ADC68" si="1156">IFERROR(IF(ACU$4-ACU$6&gt;0,IF(AND(ACU62&lt;ACU$4,ACU62&gt;ACU$6),"JA","NEIN"),IF(ACU$4-ACU$6&lt;0,IF(AND(ACU62&gt;ACU$4,ACU62&lt;ACU$6),"JA","Nein"),"Ziel angeben")),"Wird nicht erkannt")</f>
        <v>JA</v>
      </c>
      <c r="ACV68" s="31" t="str">
        <f t="shared" si="1156"/>
        <v>JA</v>
      </c>
      <c r="ACW68" s="31" t="str">
        <f t="shared" si="1156"/>
        <v>JA</v>
      </c>
      <c r="ACX68" s="31" t="str">
        <f t="shared" si="1156"/>
        <v>JA</v>
      </c>
      <c r="ACY68" s="31" t="str">
        <f t="shared" si="1156"/>
        <v>JA</v>
      </c>
      <c r="ACZ68" s="31" t="str">
        <f t="shared" si="1156"/>
        <v>JA</v>
      </c>
      <c r="ADA68" s="31" t="str">
        <f t="shared" si="1156"/>
        <v>JA</v>
      </c>
      <c r="ADB68" s="31" t="str">
        <f t="shared" si="1156"/>
        <v>JA</v>
      </c>
      <c r="ADC68" s="31" t="str">
        <f t="shared" si="1156"/>
        <v>JA</v>
      </c>
      <c r="ADD68" s="31" t="str">
        <f t="shared" ref="ADD68:AFO68" si="1157">IFERROR(IF(ADD$4-ADD$6&gt;0,IF(AND(ADD62&lt;ADD$4,ADD62&gt;ADD$6),"JA","NEIN"),IF(ADD$4-ADD$6&lt;0,IF(AND(ADD62&gt;ADD$4,ADD62&lt;ADD$6),"JA","Nein"),"Ziel angeben")),"Wird nicht erkannt")</f>
        <v>JA</v>
      </c>
      <c r="ADE68" s="31" t="str">
        <f t="shared" si="1157"/>
        <v>JA</v>
      </c>
      <c r="ADF68" s="31" t="str">
        <f t="shared" si="1157"/>
        <v>JA</v>
      </c>
      <c r="ADG68" s="31" t="str">
        <f t="shared" si="1157"/>
        <v>JA</v>
      </c>
      <c r="ADH68" s="31" t="str">
        <f t="shared" si="1157"/>
        <v>Wird nicht erkannt</v>
      </c>
      <c r="ADI68" s="31" t="str">
        <f t="shared" si="1157"/>
        <v>JA</v>
      </c>
      <c r="ADJ68" s="31" t="str">
        <f t="shared" si="1157"/>
        <v>JA</v>
      </c>
      <c r="ADK68" s="31" t="str">
        <f t="shared" si="1157"/>
        <v>JA</v>
      </c>
      <c r="ADL68" s="31" t="str">
        <f t="shared" si="1157"/>
        <v>JA</v>
      </c>
      <c r="ADM68" s="31" t="str">
        <f t="shared" si="1157"/>
        <v>JA</v>
      </c>
      <c r="ADN68" s="31" t="str">
        <f t="shared" si="1157"/>
        <v>JA</v>
      </c>
      <c r="ADO68" s="31" t="str">
        <f t="shared" si="1157"/>
        <v>JA</v>
      </c>
      <c r="ADP68" s="31" t="str">
        <f t="shared" si="1157"/>
        <v>JA</v>
      </c>
      <c r="ADQ68" s="31" t="str">
        <f t="shared" si="1157"/>
        <v>JA</v>
      </c>
      <c r="ADR68" s="31" t="str">
        <f t="shared" si="1157"/>
        <v>JA</v>
      </c>
      <c r="ADS68" s="31" t="str">
        <f t="shared" si="1157"/>
        <v>JA</v>
      </c>
      <c r="ADT68" s="31" t="str">
        <f t="shared" si="1157"/>
        <v>JA</v>
      </c>
      <c r="ADU68" s="31" t="str">
        <f t="shared" si="1157"/>
        <v>JA</v>
      </c>
      <c r="ADV68" s="31" t="str">
        <f t="shared" si="1157"/>
        <v>JA</v>
      </c>
      <c r="ADW68" s="31" t="str">
        <f t="shared" si="1157"/>
        <v>JA</v>
      </c>
      <c r="ADX68" s="31" t="str">
        <f t="shared" si="1157"/>
        <v>JA</v>
      </c>
      <c r="ADY68" s="31" t="str">
        <f t="shared" si="1157"/>
        <v>JA</v>
      </c>
      <c r="ADZ68" s="31" t="str">
        <f t="shared" si="1157"/>
        <v>JA</v>
      </c>
      <c r="AEA68" s="31" t="str">
        <f t="shared" si="1157"/>
        <v>JA</v>
      </c>
      <c r="AEB68" s="31" t="str">
        <f t="shared" si="1157"/>
        <v>JA</v>
      </c>
      <c r="AEC68" s="31" t="str">
        <f t="shared" si="1157"/>
        <v>JA</v>
      </c>
      <c r="AED68" s="31" t="str">
        <f t="shared" si="1157"/>
        <v>JA</v>
      </c>
      <c r="AEE68" s="31" t="str">
        <f t="shared" si="1157"/>
        <v>JA</v>
      </c>
      <c r="AEF68" s="31" t="str">
        <f t="shared" si="1157"/>
        <v>JA</v>
      </c>
      <c r="AEG68" s="31" t="str">
        <f t="shared" si="1157"/>
        <v>JA</v>
      </c>
      <c r="AEH68" s="31" t="str">
        <f t="shared" si="1157"/>
        <v>JA</v>
      </c>
      <c r="AEI68" s="31" t="str">
        <f t="shared" si="1157"/>
        <v>JA</v>
      </c>
      <c r="AEJ68" s="31" t="str">
        <f t="shared" si="1157"/>
        <v>JA</v>
      </c>
      <c r="AEK68" s="31" t="str">
        <f t="shared" si="1157"/>
        <v>JA</v>
      </c>
      <c r="AEL68" s="31" t="str">
        <f t="shared" si="1157"/>
        <v>JA</v>
      </c>
      <c r="AEM68" s="31" t="str">
        <f t="shared" si="1157"/>
        <v>JA</v>
      </c>
      <c r="AEN68" s="31" t="str">
        <f t="shared" si="1157"/>
        <v>JA</v>
      </c>
      <c r="AEO68" s="31" t="str">
        <f t="shared" si="1157"/>
        <v>JA</v>
      </c>
      <c r="AEP68" s="31" t="str">
        <f t="shared" si="1157"/>
        <v>JA</v>
      </c>
      <c r="AEQ68" s="31" t="str">
        <f t="shared" si="1157"/>
        <v>JA</v>
      </c>
      <c r="AER68" s="31" t="str">
        <f t="shared" si="1157"/>
        <v>JA</v>
      </c>
      <c r="AES68" s="31" t="str">
        <f t="shared" si="1157"/>
        <v>JA</v>
      </c>
      <c r="AET68" s="31" t="str">
        <f t="shared" si="1157"/>
        <v>JA</v>
      </c>
      <c r="AEU68" s="31" t="str">
        <f t="shared" si="1157"/>
        <v>JA</v>
      </c>
      <c r="AEV68" s="31" t="str">
        <f t="shared" si="1157"/>
        <v>JA</v>
      </c>
      <c r="AEW68" s="31" t="str">
        <f t="shared" si="1157"/>
        <v>JA</v>
      </c>
      <c r="AEX68" s="31" t="str">
        <f t="shared" si="1157"/>
        <v>JA</v>
      </c>
      <c r="AEY68" s="31" t="str">
        <f t="shared" si="1157"/>
        <v>JA</v>
      </c>
      <c r="AEZ68" s="31" t="str">
        <f t="shared" si="1157"/>
        <v>JA</v>
      </c>
      <c r="AFA68" s="31" t="str">
        <f t="shared" si="1157"/>
        <v>JA</v>
      </c>
      <c r="AFB68" s="31" t="str">
        <f t="shared" si="1157"/>
        <v>JA</v>
      </c>
      <c r="AFC68" s="31" t="str">
        <f t="shared" si="1157"/>
        <v>JA</v>
      </c>
      <c r="AFD68" s="31" t="str">
        <f t="shared" si="1157"/>
        <v>JA</v>
      </c>
      <c r="AFE68" s="31" t="str">
        <f t="shared" si="1157"/>
        <v>JA</v>
      </c>
      <c r="AFF68" s="31" t="str">
        <f t="shared" si="1157"/>
        <v>JA</v>
      </c>
      <c r="AFG68" s="31" t="str">
        <f t="shared" si="1157"/>
        <v>JA</v>
      </c>
      <c r="AFH68" s="31" t="str">
        <f t="shared" si="1157"/>
        <v>JA</v>
      </c>
      <c r="AFI68" s="31" t="str">
        <f t="shared" si="1157"/>
        <v>JA</v>
      </c>
      <c r="AFJ68" s="31" t="str">
        <f t="shared" si="1157"/>
        <v>JA</v>
      </c>
      <c r="AFK68" s="31" t="str">
        <f t="shared" si="1157"/>
        <v>JA</v>
      </c>
      <c r="AFL68" s="31" t="str">
        <f t="shared" si="1157"/>
        <v>JA</v>
      </c>
      <c r="AFM68" s="31" t="str">
        <f t="shared" si="1157"/>
        <v>JA</v>
      </c>
      <c r="AFN68" s="31" t="str">
        <f t="shared" si="1157"/>
        <v>JA</v>
      </c>
      <c r="AFO68" s="31" t="str">
        <f t="shared" si="1157"/>
        <v>JA</v>
      </c>
      <c r="AFP68" s="31" t="str">
        <f t="shared" ref="AFP68:AIA68" si="1158">IFERROR(IF(AFP$4-AFP$6&gt;0,IF(AND(AFP62&lt;AFP$4,AFP62&gt;AFP$6),"JA","NEIN"),IF(AFP$4-AFP$6&lt;0,IF(AND(AFP62&gt;AFP$4,AFP62&lt;AFP$6),"JA","Nein"),"Ziel angeben")),"Wird nicht erkannt")</f>
        <v>JA</v>
      </c>
      <c r="AFQ68" s="31" t="str">
        <f t="shared" si="1158"/>
        <v>JA</v>
      </c>
      <c r="AFR68" s="31" t="str">
        <f t="shared" si="1158"/>
        <v>JA</v>
      </c>
      <c r="AFS68" s="31" t="str">
        <f t="shared" si="1158"/>
        <v>JA</v>
      </c>
      <c r="AFT68" s="31" t="str">
        <f t="shared" si="1158"/>
        <v>JA</v>
      </c>
      <c r="AFU68" s="31" t="str">
        <f t="shared" si="1158"/>
        <v>JA</v>
      </c>
      <c r="AFV68" s="31" t="str">
        <f t="shared" si="1158"/>
        <v>JA</v>
      </c>
      <c r="AFW68" s="31" t="str">
        <f t="shared" si="1158"/>
        <v>JA</v>
      </c>
      <c r="AFX68" s="31" t="str">
        <f t="shared" si="1158"/>
        <v>JA</v>
      </c>
      <c r="AFY68" s="31" t="str">
        <f t="shared" si="1158"/>
        <v>JA</v>
      </c>
      <c r="AFZ68" s="31" t="str">
        <f t="shared" si="1158"/>
        <v>JA</v>
      </c>
      <c r="AGA68" s="31" t="str">
        <f t="shared" si="1158"/>
        <v>JA</v>
      </c>
      <c r="AGB68" s="31" t="str">
        <f t="shared" si="1158"/>
        <v>JA</v>
      </c>
      <c r="AGC68" s="31" t="str">
        <f t="shared" si="1158"/>
        <v>JA</v>
      </c>
      <c r="AGD68" s="31" t="str">
        <f t="shared" si="1158"/>
        <v>JA</v>
      </c>
      <c r="AGE68" s="31" t="str">
        <f t="shared" si="1158"/>
        <v>JA</v>
      </c>
      <c r="AGF68" s="31" t="str">
        <f t="shared" si="1158"/>
        <v>JA</v>
      </c>
      <c r="AGG68" s="31" t="str">
        <f t="shared" si="1158"/>
        <v>JA</v>
      </c>
      <c r="AGH68" s="31" t="str">
        <f t="shared" si="1158"/>
        <v>JA</v>
      </c>
      <c r="AGI68" s="31" t="str">
        <f t="shared" si="1158"/>
        <v>JA</v>
      </c>
      <c r="AGJ68" s="31" t="str">
        <f t="shared" si="1158"/>
        <v>JA</v>
      </c>
      <c r="AGK68" s="31" t="str">
        <f t="shared" si="1158"/>
        <v>JA</v>
      </c>
      <c r="AGL68" s="31" t="str">
        <f t="shared" si="1158"/>
        <v>JA</v>
      </c>
      <c r="AGM68" s="31" t="str">
        <f t="shared" si="1158"/>
        <v>JA</v>
      </c>
      <c r="AGN68" s="31" t="str">
        <f t="shared" si="1158"/>
        <v>JA</v>
      </c>
      <c r="AGO68" s="31" t="str">
        <f t="shared" si="1158"/>
        <v>JA</v>
      </c>
      <c r="AGP68" s="31" t="str">
        <f t="shared" si="1158"/>
        <v>JA</v>
      </c>
      <c r="AGQ68" s="31" t="str">
        <f t="shared" si="1158"/>
        <v>JA</v>
      </c>
      <c r="AGR68" s="31" t="str">
        <f t="shared" si="1158"/>
        <v>JA</v>
      </c>
      <c r="AGS68" s="31" t="str">
        <f t="shared" si="1158"/>
        <v>JA</v>
      </c>
      <c r="AGT68" s="31" t="str">
        <f t="shared" si="1158"/>
        <v>JA</v>
      </c>
      <c r="AGU68" s="31" t="str">
        <f t="shared" si="1158"/>
        <v>JA</v>
      </c>
      <c r="AGV68" s="31" t="str">
        <f t="shared" si="1158"/>
        <v>JA</v>
      </c>
      <c r="AGW68" s="31" t="str">
        <f t="shared" si="1158"/>
        <v>JA</v>
      </c>
      <c r="AGX68" s="31" t="str">
        <f t="shared" si="1158"/>
        <v>Wird nicht erkannt</v>
      </c>
      <c r="AGY68" s="31" t="str">
        <f t="shared" si="1158"/>
        <v>JA</v>
      </c>
      <c r="AGZ68" s="31" t="str">
        <f t="shared" si="1158"/>
        <v>JA</v>
      </c>
      <c r="AHA68" s="31" t="str">
        <f t="shared" si="1158"/>
        <v>JA</v>
      </c>
      <c r="AHB68" s="31" t="str">
        <f t="shared" si="1158"/>
        <v>JA</v>
      </c>
      <c r="AHC68" s="31" t="str">
        <f t="shared" si="1158"/>
        <v>JA</v>
      </c>
      <c r="AHD68" s="31" t="str">
        <f t="shared" si="1158"/>
        <v>JA</v>
      </c>
      <c r="AHE68" s="31" t="str">
        <f t="shared" si="1158"/>
        <v>JA</v>
      </c>
      <c r="AHF68" s="31" t="str">
        <f t="shared" si="1158"/>
        <v>JA</v>
      </c>
      <c r="AHG68" s="31" t="str">
        <f t="shared" si="1158"/>
        <v>JA</v>
      </c>
      <c r="AHH68" s="31" t="str">
        <f t="shared" si="1158"/>
        <v>JA</v>
      </c>
      <c r="AHI68" s="31" t="str">
        <f t="shared" si="1158"/>
        <v>JA</v>
      </c>
      <c r="AHJ68" s="31" t="str">
        <f t="shared" si="1158"/>
        <v>JA</v>
      </c>
      <c r="AHK68" s="31" t="str">
        <f t="shared" si="1158"/>
        <v>JA</v>
      </c>
      <c r="AHL68" s="31" t="str">
        <f t="shared" si="1158"/>
        <v>JA</v>
      </c>
      <c r="AHM68" s="31" t="str">
        <f t="shared" si="1158"/>
        <v>JA</v>
      </c>
      <c r="AHN68" s="31" t="str">
        <f t="shared" si="1158"/>
        <v>JA</v>
      </c>
      <c r="AHO68" s="31" t="str">
        <f t="shared" si="1158"/>
        <v>JA</v>
      </c>
      <c r="AHP68" s="31" t="str">
        <f t="shared" si="1158"/>
        <v>JA</v>
      </c>
      <c r="AHQ68" s="31" t="str">
        <f t="shared" si="1158"/>
        <v>JA</v>
      </c>
      <c r="AHR68" s="31" t="str">
        <f t="shared" si="1158"/>
        <v>JA</v>
      </c>
      <c r="AHS68" s="31" t="str">
        <f t="shared" si="1158"/>
        <v>JA</v>
      </c>
      <c r="AHT68" s="31" t="str">
        <f t="shared" si="1158"/>
        <v>JA</v>
      </c>
      <c r="AHU68" s="31" t="str">
        <f t="shared" si="1158"/>
        <v>JA</v>
      </c>
      <c r="AHV68" s="31" t="str">
        <f t="shared" si="1158"/>
        <v>JA</v>
      </c>
      <c r="AHW68" s="31" t="str">
        <f t="shared" si="1158"/>
        <v>JA</v>
      </c>
      <c r="AHX68" s="31" t="str">
        <f t="shared" si="1158"/>
        <v>JA</v>
      </c>
      <c r="AHY68" s="31" t="str">
        <f t="shared" si="1158"/>
        <v>JA</v>
      </c>
      <c r="AHZ68" s="31" t="str">
        <f t="shared" si="1158"/>
        <v>JA</v>
      </c>
      <c r="AIA68" s="31" t="str">
        <f t="shared" si="1158"/>
        <v>JA</v>
      </c>
      <c r="AIB68" s="31" t="str">
        <f t="shared" ref="AIB68:AKM68" si="1159">IFERROR(IF(AIB$4-AIB$6&gt;0,IF(AND(AIB62&lt;AIB$4,AIB62&gt;AIB$6),"JA","NEIN"),IF(AIB$4-AIB$6&lt;0,IF(AND(AIB62&gt;AIB$4,AIB62&lt;AIB$6),"JA","Nein"),"Ziel angeben")),"Wird nicht erkannt")</f>
        <v>JA</v>
      </c>
      <c r="AIC68" s="31" t="str">
        <f t="shared" si="1159"/>
        <v>JA</v>
      </c>
      <c r="AID68" s="31" t="str">
        <f t="shared" si="1159"/>
        <v>JA</v>
      </c>
      <c r="AIE68" s="31" t="str">
        <f t="shared" si="1159"/>
        <v>JA</v>
      </c>
      <c r="AIF68" s="31" t="str">
        <f t="shared" si="1159"/>
        <v>JA</v>
      </c>
      <c r="AIG68" s="31" t="str">
        <f t="shared" si="1159"/>
        <v>JA</v>
      </c>
      <c r="AIH68" s="31" t="str">
        <f t="shared" si="1159"/>
        <v>JA</v>
      </c>
      <c r="AII68" s="31" t="str">
        <f t="shared" si="1159"/>
        <v>JA</v>
      </c>
      <c r="AIJ68" s="31" t="str">
        <f t="shared" si="1159"/>
        <v>JA</v>
      </c>
      <c r="AIK68" s="31" t="str">
        <f t="shared" si="1159"/>
        <v>JA</v>
      </c>
      <c r="AIL68" s="31" t="str">
        <f t="shared" si="1159"/>
        <v>JA</v>
      </c>
      <c r="AIM68" s="31" t="str">
        <f t="shared" si="1159"/>
        <v>JA</v>
      </c>
      <c r="AIN68" s="31" t="str">
        <f t="shared" si="1159"/>
        <v>JA</v>
      </c>
      <c r="AIO68" s="31" t="str">
        <f t="shared" si="1159"/>
        <v>JA</v>
      </c>
      <c r="AIP68" s="31" t="str">
        <f t="shared" si="1159"/>
        <v>JA</v>
      </c>
      <c r="AIQ68" s="31" t="str">
        <f t="shared" si="1159"/>
        <v>JA</v>
      </c>
      <c r="AIR68" s="31" t="str">
        <f t="shared" si="1159"/>
        <v>JA</v>
      </c>
      <c r="AIS68" s="31" t="str">
        <f t="shared" si="1159"/>
        <v>JA</v>
      </c>
      <c r="AIT68" s="31" t="str">
        <f t="shared" si="1159"/>
        <v>JA</v>
      </c>
      <c r="AIU68" s="31" t="str">
        <f t="shared" si="1159"/>
        <v>JA</v>
      </c>
      <c r="AIV68" s="31" t="str">
        <f t="shared" si="1159"/>
        <v>JA</v>
      </c>
      <c r="AIW68" s="31" t="str">
        <f t="shared" si="1159"/>
        <v>JA</v>
      </c>
      <c r="AIX68" s="31" t="str">
        <f t="shared" si="1159"/>
        <v>JA</v>
      </c>
      <c r="AIY68" s="31" t="str">
        <f t="shared" si="1159"/>
        <v>JA</v>
      </c>
      <c r="AIZ68" s="31" t="str">
        <f t="shared" si="1159"/>
        <v>JA</v>
      </c>
      <c r="AJA68" s="31" t="str">
        <f t="shared" si="1159"/>
        <v>JA</v>
      </c>
      <c r="AJB68" s="31" t="str">
        <f t="shared" si="1159"/>
        <v>JA</v>
      </c>
      <c r="AJC68" s="31" t="str">
        <f t="shared" si="1159"/>
        <v>Wird nicht erkannt</v>
      </c>
      <c r="AJD68" s="31" t="str">
        <f t="shared" si="1159"/>
        <v>JA</v>
      </c>
      <c r="AJE68" s="31" t="str">
        <f t="shared" si="1159"/>
        <v>JA</v>
      </c>
      <c r="AJF68" s="31" t="str">
        <f t="shared" si="1159"/>
        <v>JA</v>
      </c>
      <c r="AJG68" s="31" t="str">
        <f t="shared" si="1159"/>
        <v>JA</v>
      </c>
      <c r="AJH68" s="31" t="str">
        <f t="shared" si="1159"/>
        <v>JA</v>
      </c>
      <c r="AJI68" s="31" t="str">
        <f t="shared" si="1159"/>
        <v>JA</v>
      </c>
      <c r="AJJ68" s="31" t="str">
        <f t="shared" si="1159"/>
        <v>JA</v>
      </c>
      <c r="AJK68" s="31" t="str">
        <f t="shared" si="1159"/>
        <v>JA</v>
      </c>
      <c r="AJL68" s="31" t="str">
        <f t="shared" si="1159"/>
        <v>JA</v>
      </c>
      <c r="AJM68" s="31" t="str">
        <f t="shared" si="1159"/>
        <v>JA</v>
      </c>
      <c r="AJN68" s="31" t="str">
        <f t="shared" si="1159"/>
        <v>JA</v>
      </c>
      <c r="AJO68" s="31" t="str">
        <f t="shared" si="1159"/>
        <v>JA</v>
      </c>
      <c r="AJP68" s="31" t="str">
        <f t="shared" si="1159"/>
        <v>JA</v>
      </c>
      <c r="AJQ68" s="31" t="str">
        <f t="shared" si="1159"/>
        <v>JA</v>
      </c>
      <c r="AJR68" s="31" t="str">
        <f t="shared" si="1159"/>
        <v>JA</v>
      </c>
      <c r="AJS68" s="31" t="str">
        <f t="shared" si="1159"/>
        <v>JA</v>
      </c>
      <c r="AJT68" s="31" t="str">
        <f t="shared" si="1159"/>
        <v>JA</v>
      </c>
      <c r="AJU68" s="31" t="str">
        <f t="shared" si="1159"/>
        <v>JA</v>
      </c>
      <c r="AJV68" s="31" t="str">
        <f t="shared" si="1159"/>
        <v>JA</v>
      </c>
      <c r="AJW68" s="31" t="str">
        <f t="shared" si="1159"/>
        <v>JA</v>
      </c>
      <c r="AJX68" s="31" t="str">
        <f t="shared" si="1159"/>
        <v>JA</v>
      </c>
      <c r="AJY68" s="31" t="str">
        <f t="shared" si="1159"/>
        <v>JA</v>
      </c>
      <c r="AJZ68" s="31" t="str">
        <f t="shared" si="1159"/>
        <v>JA</v>
      </c>
      <c r="AKA68" s="31" t="str">
        <f t="shared" si="1159"/>
        <v>JA</v>
      </c>
      <c r="AKB68" s="31" t="str">
        <f t="shared" si="1159"/>
        <v>JA</v>
      </c>
      <c r="AKC68" s="31" t="str">
        <f t="shared" si="1159"/>
        <v>JA</v>
      </c>
      <c r="AKD68" s="31" t="str">
        <f t="shared" si="1159"/>
        <v>JA</v>
      </c>
      <c r="AKE68" s="31" t="str">
        <f t="shared" si="1159"/>
        <v>JA</v>
      </c>
      <c r="AKF68" s="31" t="str">
        <f t="shared" si="1159"/>
        <v>JA</v>
      </c>
      <c r="AKG68" s="31" t="str">
        <f t="shared" si="1159"/>
        <v>JA</v>
      </c>
      <c r="AKH68" s="31" t="str">
        <f t="shared" si="1159"/>
        <v>JA</v>
      </c>
      <c r="AKI68" s="31" t="str">
        <f t="shared" si="1159"/>
        <v>JA</v>
      </c>
      <c r="AKJ68" s="31" t="str">
        <f t="shared" si="1159"/>
        <v>JA</v>
      </c>
      <c r="AKK68" s="31" t="str">
        <f t="shared" si="1159"/>
        <v>JA</v>
      </c>
      <c r="AKL68" s="31" t="str">
        <f t="shared" si="1159"/>
        <v>JA</v>
      </c>
      <c r="AKM68" s="31" t="str">
        <f t="shared" si="1159"/>
        <v>JA</v>
      </c>
      <c r="AKN68" s="31" t="str">
        <f t="shared" ref="AKN68:ALQ68" si="1160">IFERROR(IF(AKN$4-AKN$6&gt;0,IF(AND(AKN62&lt;AKN$4,AKN62&gt;AKN$6),"JA","NEIN"),IF(AKN$4-AKN$6&lt;0,IF(AND(AKN62&gt;AKN$4,AKN62&lt;AKN$6),"JA","Nein"),"Ziel angeben")),"Wird nicht erkannt")</f>
        <v>JA</v>
      </c>
      <c r="AKO68" s="31" t="str">
        <f t="shared" si="1160"/>
        <v>JA</v>
      </c>
      <c r="AKP68" s="31" t="str">
        <f t="shared" si="1160"/>
        <v>JA</v>
      </c>
      <c r="AKQ68" s="31" t="str">
        <f t="shared" si="1160"/>
        <v>JA</v>
      </c>
      <c r="AKR68" s="31" t="str">
        <f t="shared" si="1160"/>
        <v>JA</v>
      </c>
      <c r="AKS68" s="31" t="str">
        <f t="shared" si="1160"/>
        <v>JA</v>
      </c>
      <c r="AKT68" s="31" t="str">
        <f t="shared" si="1160"/>
        <v>JA</v>
      </c>
      <c r="AKU68" s="31" t="str">
        <f t="shared" si="1160"/>
        <v>JA</v>
      </c>
      <c r="AKV68" s="31" t="str">
        <f t="shared" si="1160"/>
        <v>JA</v>
      </c>
      <c r="AKW68" s="31" t="str">
        <f t="shared" si="1160"/>
        <v>JA</v>
      </c>
      <c r="AKX68" s="31" t="str">
        <f t="shared" si="1160"/>
        <v>JA</v>
      </c>
      <c r="AKY68" s="31" t="str">
        <f t="shared" si="1160"/>
        <v>JA</v>
      </c>
      <c r="AKZ68" s="31" t="str">
        <f t="shared" si="1160"/>
        <v>JA</v>
      </c>
      <c r="ALA68" s="31" t="str">
        <f t="shared" si="1160"/>
        <v>JA</v>
      </c>
      <c r="ALB68" s="31" t="str">
        <f t="shared" si="1160"/>
        <v>JA</v>
      </c>
      <c r="ALC68" s="31" t="str">
        <f t="shared" si="1160"/>
        <v>JA</v>
      </c>
      <c r="ALD68" s="31" t="str">
        <f t="shared" si="1160"/>
        <v>JA</v>
      </c>
      <c r="ALE68" s="31" t="str">
        <f t="shared" si="1160"/>
        <v>JA</v>
      </c>
      <c r="ALF68" s="31" t="str">
        <f t="shared" si="1160"/>
        <v>JA</v>
      </c>
      <c r="ALG68" s="31" t="str">
        <f t="shared" si="1160"/>
        <v>JA</v>
      </c>
      <c r="ALH68" s="31" t="str">
        <f t="shared" si="1160"/>
        <v>JA</v>
      </c>
      <c r="ALI68" s="31" t="str">
        <f t="shared" si="1160"/>
        <v>JA</v>
      </c>
      <c r="ALJ68" s="31" t="str">
        <f t="shared" si="1160"/>
        <v>JA</v>
      </c>
      <c r="ALK68" s="31" t="str">
        <f t="shared" si="1160"/>
        <v>JA</v>
      </c>
      <c r="ALL68" s="31" t="str">
        <f t="shared" si="1160"/>
        <v>JA</v>
      </c>
      <c r="ALM68" s="31" t="str">
        <f t="shared" si="1160"/>
        <v>JA</v>
      </c>
      <c r="ALN68" s="31" t="str">
        <f t="shared" si="1160"/>
        <v>JA</v>
      </c>
      <c r="ALO68" s="31" t="str">
        <f t="shared" si="1160"/>
        <v>JA</v>
      </c>
      <c r="ALP68" s="31" t="str">
        <f t="shared" si="1160"/>
        <v>JA</v>
      </c>
      <c r="ALQ68" s="31" t="str">
        <f t="shared" si="1160"/>
        <v>JA</v>
      </c>
    </row>
    <row r="69" spans="1:1005" ht="15.75" hidden="1" thickBot="1" x14ac:dyDescent="0.3">
      <c r="D69" s="27" t="s">
        <v>32</v>
      </c>
      <c r="E69" s="26" t="str">
        <f>IFERROR(CONCATENATE(TEXT(E64,"0"),"|",TEXT(E65,"0")),"Wird nicht erkannt")</f>
        <v>451|562</v>
      </c>
      <c r="F69" s="26" t="str">
        <f>IFERROR(CONCATENATE(TEXT(F64,"0"),"|",TEXT(F65,"0")),"Wird nicht erkannt")</f>
        <v>451|563</v>
      </c>
      <c r="G69" s="26" t="str">
        <f>IFERROR(CONCATENATE(TEXT(G64,"0"),"|",TEXT(G65,"0")),"Wird nicht erkannt")</f>
        <v>451|561</v>
      </c>
      <c r="H69" s="26" t="str">
        <f t="shared" ref="H69:O69" si="1161">IFERROR(CONCATENATE(TEXT(H64,"0"),"|",TEXT(H65,"0")),"Wird nicht erkannt")</f>
        <v>451|562</v>
      </c>
      <c r="I69" s="26" t="str">
        <f t="shared" si="1161"/>
        <v>451|563</v>
      </c>
      <c r="J69" s="26" t="str">
        <f t="shared" si="1161"/>
        <v>453|553</v>
      </c>
      <c r="K69" s="26" t="str">
        <f t="shared" si="1161"/>
        <v>452|566</v>
      </c>
      <c r="L69" s="26" t="str">
        <f t="shared" si="1161"/>
        <v>451|561</v>
      </c>
      <c r="M69" s="26" t="str">
        <f t="shared" si="1161"/>
        <v>451|563</v>
      </c>
      <c r="N69" s="26" t="str">
        <f t="shared" si="1161"/>
        <v>459|573</v>
      </c>
      <c r="O69" s="26" t="str">
        <f t="shared" si="1161"/>
        <v>451|562</v>
      </c>
      <c r="P69" s="26" t="str">
        <f t="shared" ref="P69:CA69" si="1162">IFERROR(CONCATENATE(TEXT(P64,"0"),"|",TEXT(P65,"0")),"Wird nicht erkannt")</f>
        <v>452|566</v>
      </c>
      <c r="Q69" s="26" t="str">
        <f t="shared" si="1162"/>
        <v>452|565</v>
      </c>
      <c r="R69" s="26" t="str">
        <f t="shared" si="1162"/>
        <v>451|557</v>
      </c>
      <c r="S69" s="26" t="str">
        <f t="shared" si="1162"/>
        <v>453|568</v>
      </c>
      <c r="T69" s="26" t="str">
        <f t="shared" si="1162"/>
        <v>453|568</v>
      </c>
      <c r="U69" s="26" t="str">
        <f t="shared" si="1162"/>
        <v>451|563</v>
      </c>
      <c r="V69" s="26" t="str">
        <f t="shared" si="1162"/>
        <v>452|565</v>
      </c>
      <c r="W69" s="26" t="str">
        <f t="shared" si="1162"/>
        <v>452|564</v>
      </c>
      <c r="X69" s="26" t="str">
        <f t="shared" si="1162"/>
        <v>452|565</v>
      </c>
      <c r="Y69" s="26" t="str">
        <f t="shared" si="1162"/>
        <v>460|574</v>
      </c>
      <c r="Z69" s="26" t="str">
        <f t="shared" si="1162"/>
        <v>452|565</v>
      </c>
      <c r="AA69" s="26" t="str">
        <f t="shared" si="1162"/>
        <v>451|560</v>
      </c>
      <c r="AB69" s="26" t="str">
        <f t="shared" si="1162"/>
        <v>453|568</v>
      </c>
      <c r="AC69" s="26" t="str">
        <f t="shared" si="1162"/>
        <v>452|565</v>
      </c>
      <c r="AD69" s="26" t="str">
        <f t="shared" si="1162"/>
        <v>455|570</v>
      </c>
      <c r="AE69" s="26" t="str">
        <f t="shared" si="1162"/>
        <v>453|568</v>
      </c>
      <c r="AF69" s="26" t="str">
        <f t="shared" si="1162"/>
        <v>454|569</v>
      </c>
      <c r="AG69" s="26" t="str">
        <f t="shared" si="1162"/>
        <v>Wird nicht erkannt</v>
      </c>
      <c r="AH69" s="26" t="str">
        <f t="shared" si="1162"/>
        <v>451|563</v>
      </c>
      <c r="AI69" s="26" t="str">
        <f t="shared" si="1162"/>
        <v>452|567</v>
      </c>
      <c r="AJ69" s="26" t="str">
        <f t="shared" si="1162"/>
        <v>459|547</v>
      </c>
      <c r="AK69" s="26" t="str">
        <f t="shared" si="1162"/>
        <v>451|561</v>
      </c>
      <c r="AL69" s="26" t="str">
        <f t="shared" si="1162"/>
        <v>457|572</v>
      </c>
      <c r="AM69" s="26" t="str">
        <f t="shared" si="1162"/>
        <v>451|562</v>
      </c>
      <c r="AN69" s="26" t="str">
        <f t="shared" si="1162"/>
        <v>452|565</v>
      </c>
      <c r="AO69" s="26" t="str">
        <f t="shared" si="1162"/>
        <v>452|566</v>
      </c>
      <c r="AP69" s="26" t="str">
        <f t="shared" si="1162"/>
        <v>453|567</v>
      </c>
      <c r="AQ69" s="26" t="str">
        <f t="shared" si="1162"/>
        <v>454|569</v>
      </c>
      <c r="AR69" s="26" t="str">
        <f t="shared" si="1162"/>
        <v>456|572</v>
      </c>
      <c r="AS69" s="26" t="str">
        <f t="shared" si="1162"/>
        <v>454|569</v>
      </c>
      <c r="AT69" s="26" t="str">
        <f t="shared" si="1162"/>
        <v>459|573</v>
      </c>
      <c r="AU69" s="26" t="str">
        <f t="shared" si="1162"/>
        <v>451|559</v>
      </c>
      <c r="AV69" s="26" t="str">
        <f t="shared" si="1162"/>
        <v>455|570</v>
      </c>
      <c r="AW69" s="26" t="str">
        <f t="shared" si="1162"/>
        <v>451|564</v>
      </c>
      <c r="AX69" s="26" t="str">
        <f t="shared" si="1162"/>
        <v>452|565</v>
      </c>
      <c r="AY69" s="26" t="str">
        <f t="shared" si="1162"/>
        <v>451|561</v>
      </c>
      <c r="AZ69" s="26" t="str">
        <f t="shared" si="1162"/>
        <v>451|560</v>
      </c>
      <c r="BA69" s="26" t="str">
        <f t="shared" si="1162"/>
        <v>458|547</v>
      </c>
      <c r="BB69" s="26" t="str">
        <f t="shared" si="1162"/>
        <v>451|561</v>
      </c>
      <c r="BC69" s="26" t="str">
        <f t="shared" si="1162"/>
        <v>453|567</v>
      </c>
      <c r="BD69" s="26" t="str">
        <f t="shared" si="1162"/>
        <v>451|561</v>
      </c>
      <c r="BE69" s="26" t="str">
        <f t="shared" si="1162"/>
        <v>451|563</v>
      </c>
      <c r="BF69" s="26" t="str">
        <f t="shared" si="1162"/>
        <v>454|569</v>
      </c>
      <c r="BG69" s="26" t="str">
        <f t="shared" si="1162"/>
        <v>451|563</v>
      </c>
      <c r="BH69" s="26" t="str">
        <f t="shared" si="1162"/>
        <v>452|565</v>
      </c>
      <c r="BI69" s="26" t="str">
        <f t="shared" si="1162"/>
        <v>451|563</v>
      </c>
      <c r="BJ69" s="26" t="str">
        <f t="shared" si="1162"/>
        <v>451|561</v>
      </c>
      <c r="BK69" s="26" t="str">
        <f t="shared" si="1162"/>
        <v>451|561</v>
      </c>
      <c r="BL69" s="26" t="str">
        <f t="shared" si="1162"/>
        <v>453|567</v>
      </c>
      <c r="BM69" s="26" t="str">
        <f t="shared" si="1162"/>
        <v>451|561</v>
      </c>
      <c r="BN69" s="26" t="str">
        <f t="shared" si="1162"/>
        <v>451|559</v>
      </c>
      <c r="BO69" s="26" t="str">
        <f t="shared" si="1162"/>
        <v>451|562</v>
      </c>
      <c r="BP69" s="26" t="str">
        <f t="shared" si="1162"/>
        <v>451|563</v>
      </c>
      <c r="BQ69" s="26" t="str">
        <f t="shared" si="1162"/>
        <v>451|562</v>
      </c>
      <c r="BR69" s="26" t="str">
        <f t="shared" si="1162"/>
        <v>452|565</v>
      </c>
      <c r="BS69" s="26" t="str">
        <f t="shared" si="1162"/>
        <v>457|572</v>
      </c>
      <c r="BT69" s="26" t="str">
        <f t="shared" si="1162"/>
        <v>451|563</v>
      </c>
      <c r="BU69" s="26" t="str">
        <f t="shared" si="1162"/>
        <v>452|565</v>
      </c>
      <c r="BV69" s="26" t="str">
        <f t="shared" si="1162"/>
        <v>456|571</v>
      </c>
      <c r="BW69" s="26" t="str">
        <f t="shared" si="1162"/>
        <v>452|565</v>
      </c>
      <c r="BX69" s="26" t="str">
        <f t="shared" si="1162"/>
        <v>452|564</v>
      </c>
      <c r="BY69" s="26" t="str">
        <f t="shared" si="1162"/>
        <v>455|570</v>
      </c>
      <c r="BZ69" s="26" t="str">
        <f t="shared" si="1162"/>
        <v>451|561</v>
      </c>
      <c r="CA69" s="26" t="str">
        <f t="shared" si="1162"/>
        <v>453|567</v>
      </c>
      <c r="CB69" s="26" t="str">
        <f t="shared" ref="CB69:CG69" si="1163">IFERROR(CONCATENATE(TEXT(CB64,"0"),"|",TEXT(CB65,"0")),"Wird nicht erkannt")</f>
        <v>455|571</v>
      </c>
      <c r="CC69" s="26" t="str">
        <f t="shared" si="1163"/>
        <v>451|562</v>
      </c>
      <c r="CD69" s="26" t="str">
        <f t="shared" si="1163"/>
        <v>451|564</v>
      </c>
      <c r="CE69" s="26" t="str">
        <f t="shared" si="1163"/>
        <v>451|562</v>
      </c>
      <c r="CF69" s="26" t="str">
        <f t="shared" si="1163"/>
        <v>453|568</v>
      </c>
      <c r="CG69" s="26" t="str">
        <f t="shared" si="1163"/>
        <v>451|562</v>
      </c>
      <c r="CH69" s="26" t="str">
        <f t="shared" ref="CH69:CV69" si="1164">IFERROR(CONCATENATE(TEXT(CH64,"0"),"|",TEXT(CH65,"0")),"Wird nicht erkannt")</f>
        <v>451|560</v>
      </c>
      <c r="CI69" s="26" t="str">
        <f t="shared" si="1164"/>
        <v>453|567</v>
      </c>
      <c r="CJ69" s="26" t="str">
        <f t="shared" si="1164"/>
        <v>454|569</v>
      </c>
      <c r="CK69" s="26" t="str">
        <f t="shared" si="1164"/>
        <v>452|556</v>
      </c>
      <c r="CL69" s="26" t="str">
        <f t="shared" si="1164"/>
        <v>451|561</v>
      </c>
      <c r="CM69" s="26" t="str">
        <f t="shared" si="1164"/>
        <v>451|560</v>
      </c>
      <c r="CN69" s="26" t="str">
        <f t="shared" si="1164"/>
        <v>451|562</v>
      </c>
      <c r="CO69" s="26" t="str">
        <f t="shared" si="1164"/>
        <v>451|563</v>
      </c>
      <c r="CP69" s="26" t="str">
        <f t="shared" si="1164"/>
        <v>451|562</v>
      </c>
      <c r="CQ69" s="26" t="str">
        <f t="shared" si="1164"/>
        <v>451|562</v>
      </c>
      <c r="CR69" s="26" t="str">
        <f t="shared" si="1164"/>
        <v>456|549</v>
      </c>
      <c r="CS69" s="26" t="str">
        <f t="shared" si="1164"/>
        <v>452|565</v>
      </c>
      <c r="CT69" s="26" t="str">
        <f t="shared" si="1164"/>
        <v>452|565</v>
      </c>
      <c r="CU69" s="26" t="str">
        <f t="shared" si="1164"/>
        <v>453|567</v>
      </c>
      <c r="CV69" s="26" t="str">
        <f t="shared" si="1164"/>
        <v>456|571</v>
      </c>
      <c r="CW69" s="26" t="str">
        <f t="shared" ref="CW69:CZ69" si="1165">IFERROR(CONCATENATE(TEXT(CW64,"0"),"|",TEXT(CW65,"0")),"Wird nicht erkannt")</f>
        <v>452|565</v>
      </c>
      <c r="CX69" s="26" t="str">
        <f t="shared" si="1165"/>
        <v>451|561</v>
      </c>
      <c r="CY69" s="26" t="str">
        <f t="shared" si="1165"/>
        <v>452|565</v>
      </c>
      <c r="CZ69" s="26" t="str">
        <f t="shared" si="1165"/>
        <v>451|560</v>
      </c>
      <c r="DA69" s="26" t="str">
        <f t="shared" ref="DA69:ED69" si="1166">IFERROR(CONCATENATE(TEXT(DA64,"0"),"|",TEXT(DA65,"0")),"Wird nicht erkannt")</f>
        <v>454|568</v>
      </c>
      <c r="DB69" s="26" t="str">
        <f t="shared" si="1166"/>
        <v>452|556</v>
      </c>
      <c r="DC69" s="26" t="str">
        <f t="shared" si="1166"/>
        <v>452|565</v>
      </c>
      <c r="DD69" s="26" t="str">
        <f t="shared" si="1166"/>
        <v>454|569</v>
      </c>
      <c r="DE69" s="26" t="str">
        <f t="shared" si="1166"/>
        <v>451|564</v>
      </c>
      <c r="DF69" s="26" t="str">
        <f t="shared" si="1166"/>
        <v>453|567</v>
      </c>
      <c r="DG69" s="26" t="str">
        <f t="shared" si="1166"/>
        <v>452|565</v>
      </c>
      <c r="DH69" s="26" t="str">
        <f t="shared" si="1166"/>
        <v>451|557</v>
      </c>
      <c r="DI69" s="26" t="str">
        <f t="shared" si="1166"/>
        <v>452|564</v>
      </c>
      <c r="DJ69" s="26" t="str">
        <f t="shared" si="1166"/>
        <v>452|566</v>
      </c>
      <c r="DK69" s="26" t="str">
        <f t="shared" si="1166"/>
        <v>451|561</v>
      </c>
      <c r="DL69" s="26" t="str">
        <f t="shared" si="1166"/>
        <v>451|563</v>
      </c>
      <c r="DM69" s="26" t="str">
        <f t="shared" si="1166"/>
        <v>451|563</v>
      </c>
      <c r="DN69" s="26" t="str">
        <f t="shared" si="1166"/>
        <v>453|568</v>
      </c>
      <c r="DO69" s="26" t="str">
        <f t="shared" si="1166"/>
        <v>456|571</v>
      </c>
      <c r="DP69" s="26" t="str">
        <f t="shared" si="1166"/>
        <v>452|566</v>
      </c>
      <c r="DQ69" s="26" t="str">
        <f t="shared" si="1166"/>
        <v>456|571</v>
      </c>
      <c r="DR69" s="26" t="str">
        <f t="shared" si="1166"/>
        <v>451|562</v>
      </c>
      <c r="DS69" s="26" t="str">
        <f t="shared" si="1166"/>
        <v>452|564</v>
      </c>
      <c r="DT69" s="26" t="str">
        <f t="shared" si="1166"/>
        <v>451|559</v>
      </c>
      <c r="DU69" s="26" t="str">
        <f t="shared" si="1166"/>
        <v>452|566</v>
      </c>
      <c r="DV69" s="26" t="str">
        <f t="shared" si="1166"/>
        <v>451|562</v>
      </c>
      <c r="DW69" s="26" t="str">
        <f t="shared" si="1166"/>
        <v>Wird nicht erkannt</v>
      </c>
      <c r="DX69" s="26" t="str">
        <f t="shared" si="1166"/>
        <v>452|566</v>
      </c>
      <c r="DY69" s="26" t="str">
        <f t="shared" si="1166"/>
        <v>452|566</v>
      </c>
      <c r="DZ69" s="26" t="str">
        <f t="shared" si="1166"/>
        <v>451|563</v>
      </c>
      <c r="EA69" s="26" t="str">
        <f t="shared" si="1166"/>
        <v>452|566</v>
      </c>
      <c r="EB69" s="26" t="str">
        <f t="shared" si="1166"/>
        <v>451|563</v>
      </c>
      <c r="EC69" s="26" t="str">
        <f t="shared" si="1166"/>
        <v>452|566</v>
      </c>
      <c r="ED69" s="26" t="str">
        <f t="shared" si="1166"/>
        <v>451|561</v>
      </c>
      <c r="EE69" s="26" t="str">
        <f t="shared" ref="EE69:ER69" si="1167">IFERROR(CONCATENATE(TEXT(EE64,"0"),"|",TEXT(EE65,"0")),"Wird nicht erkannt")</f>
        <v>451|561</v>
      </c>
      <c r="EF69" s="26" t="str">
        <f t="shared" si="1167"/>
        <v>452|566</v>
      </c>
      <c r="EG69" s="26" t="str">
        <f t="shared" si="1167"/>
        <v>452|566</v>
      </c>
      <c r="EH69" s="26" t="str">
        <f t="shared" si="1167"/>
        <v>452|565</v>
      </c>
      <c r="EI69" s="26" t="str">
        <f t="shared" si="1167"/>
        <v>451|559</v>
      </c>
      <c r="EJ69" s="26" t="str">
        <f t="shared" si="1167"/>
        <v>453|567</v>
      </c>
      <c r="EK69" s="26" t="str">
        <f t="shared" si="1167"/>
        <v>452|565</v>
      </c>
      <c r="EL69" s="26" t="str">
        <f t="shared" si="1167"/>
        <v>453|568</v>
      </c>
      <c r="EM69" s="26" t="str">
        <f t="shared" si="1167"/>
        <v>451|559</v>
      </c>
      <c r="EN69" s="26" t="str">
        <f t="shared" si="1167"/>
        <v>451|561</v>
      </c>
      <c r="EO69" s="26" t="str">
        <f t="shared" si="1167"/>
        <v>452|565</v>
      </c>
      <c r="EP69" s="26" t="str">
        <f t="shared" si="1167"/>
        <v>451|559</v>
      </c>
      <c r="EQ69" s="26" t="str">
        <f t="shared" si="1167"/>
        <v>453|553</v>
      </c>
      <c r="ER69" s="26" t="str">
        <f t="shared" si="1167"/>
        <v>453|567</v>
      </c>
      <c r="ES69" s="26" t="str">
        <f t="shared" ref="ES69:EY69" si="1168">IFERROR(CONCATENATE(TEXT(ES64,"0"),"|",TEXT(ES65,"0")),"Wird nicht erkannt")</f>
        <v>453|567</v>
      </c>
      <c r="ET69" s="26" t="str">
        <f t="shared" si="1168"/>
        <v>452|566</v>
      </c>
      <c r="EU69" s="26" t="str">
        <f t="shared" si="1168"/>
        <v>451|564</v>
      </c>
      <c r="EV69" s="26" t="str">
        <f t="shared" si="1168"/>
        <v>452|565</v>
      </c>
      <c r="EW69" s="26" t="str">
        <f t="shared" si="1168"/>
        <v>451|564</v>
      </c>
      <c r="EX69" s="26" t="str">
        <f t="shared" si="1168"/>
        <v>451|563</v>
      </c>
      <c r="EY69" s="26" t="str">
        <f t="shared" si="1168"/>
        <v>451|563</v>
      </c>
      <c r="EZ69" s="26" t="str">
        <f t="shared" ref="EZ69:HK69" si="1169">IFERROR(CONCATENATE(TEXT(EZ64,"0"),"|",TEXT(EZ65,"0")),"Wird nicht erkannt")</f>
        <v>451|562</v>
      </c>
      <c r="FA69" s="26" t="str">
        <f t="shared" si="1169"/>
        <v>451|563</v>
      </c>
      <c r="FB69" s="26" t="str">
        <f t="shared" si="1169"/>
        <v>451|561</v>
      </c>
      <c r="FC69" s="26" t="str">
        <f t="shared" si="1169"/>
        <v>451|562</v>
      </c>
      <c r="FD69" s="26" t="str">
        <f t="shared" si="1169"/>
        <v>451|563</v>
      </c>
      <c r="FE69" s="26" t="str">
        <f t="shared" si="1169"/>
        <v>453|553</v>
      </c>
      <c r="FF69" s="26" t="str">
        <f t="shared" si="1169"/>
        <v>452|566</v>
      </c>
      <c r="FG69" s="26" t="str">
        <f t="shared" si="1169"/>
        <v>451|561</v>
      </c>
      <c r="FH69" s="26" t="str">
        <f t="shared" si="1169"/>
        <v>451|563</v>
      </c>
      <c r="FI69" s="26" t="str">
        <f t="shared" si="1169"/>
        <v>459|573</v>
      </c>
      <c r="FJ69" s="26" t="str">
        <f t="shared" si="1169"/>
        <v>451|562</v>
      </c>
      <c r="FK69" s="26" t="str">
        <f t="shared" si="1169"/>
        <v>452|566</v>
      </c>
      <c r="FL69" s="26" t="str">
        <f t="shared" si="1169"/>
        <v>452|565</v>
      </c>
      <c r="FM69" s="26" t="str">
        <f t="shared" si="1169"/>
        <v>451|557</v>
      </c>
      <c r="FN69" s="26" t="str">
        <f t="shared" si="1169"/>
        <v>453|568</v>
      </c>
      <c r="FO69" s="26" t="str">
        <f t="shared" si="1169"/>
        <v>453|568</v>
      </c>
      <c r="FP69" s="26" t="str">
        <f t="shared" si="1169"/>
        <v>451|563</v>
      </c>
      <c r="FQ69" s="26" t="str">
        <f t="shared" si="1169"/>
        <v>452|565</v>
      </c>
      <c r="FR69" s="26" t="str">
        <f t="shared" si="1169"/>
        <v>452|564</v>
      </c>
      <c r="FS69" s="26" t="str">
        <f t="shared" si="1169"/>
        <v>452|565</v>
      </c>
      <c r="FT69" s="26" t="str">
        <f t="shared" si="1169"/>
        <v>460|574</v>
      </c>
      <c r="FU69" s="26" t="str">
        <f t="shared" si="1169"/>
        <v>452|565</v>
      </c>
      <c r="FV69" s="26" t="str">
        <f t="shared" si="1169"/>
        <v>451|560</v>
      </c>
      <c r="FW69" s="26" t="str">
        <f t="shared" si="1169"/>
        <v>453|568</v>
      </c>
      <c r="FX69" s="26" t="str">
        <f t="shared" si="1169"/>
        <v>452|565</v>
      </c>
      <c r="FY69" s="26" t="str">
        <f t="shared" si="1169"/>
        <v>455|570</v>
      </c>
      <c r="FZ69" s="26" t="str">
        <f t="shared" si="1169"/>
        <v>453|568</v>
      </c>
      <c r="GA69" s="26" t="str">
        <f t="shared" si="1169"/>
        <v>454|569</v>
      </c>
      <c r="GB69" s="26" t="str">
        <f t="shared" si="1169"/>
        <v>Wird nicht erkannt</v>
      </c>
      <c r="GC69" s="26" t="str">
        <f t="shared" si="1169"/>
        <v>451|563</v>
      </c>
      <c r="GD69" s="26" t="str">
        <f t="shared" si="1169"/>
        <v>452|567</v>
      </c>
      <c r="GE69" s="26" t="str">
        <f t="shared" si="1169"/>
        <v>459|547</v>
      </c>
      <c r="GF69" s="26" t="str">
        <f t="shared" si="1169"/>
        <v>451|561</v>
      </c>
      <c r="GG69" s="26" t="str">
        <f t="shared" si="1169"/>
        <v>457|572</v>
      </c>
      <c r="GH69" s="26" t="str">
        <f t="shared" si="1169"/>
        <v>451|562</v>
      </c>
      <c r="GI69" s="26" t="str">
        <f t="shared" si="1169"/>
        <v>452|565</v>
      </c>
      <c r="GJ69" s="26" t="str">
        <f t="shared" si="1169"/>
        <v>452|566</v>
      </c>
      <c r="GK69" s="26" t="str">
        <f t="shared" si="1169"/>
        <v>453|567</v>
      </c>
      <c r="GL69" s="26" t="str">
        <f t="shared" si="1169"/>
        <v>454|569</v>
      </c>
      <c r="GM69" s="26" t="str">
        <f t="shared" si="1169"/>
        <v>456|572</v>
      </c>
      <c r="GN69" s="26" t="str">
        <f t="shared" si="1169"/>
        <v>454|569</v>
      </c>
      <c r="GO69" s="26" t="str">
        <f t="shared" si="1169"/>
        <v>459|573</v>
      </c>
      <c r="GP69" s="26" t="str">
        <f t="shared" si="1169"/>
        <v>451|559</v>
      </c>
      <c r="GQ69" s="26" t="str">
        <f t="shared" si="1169"/>
        <v>455|570</v>
      </c>
      <c r="GR69" s="26" t="str">
        <f t="shared" si="1169"/>
        <v>451|564</v>
      </c>
      <c r="GS69" s="26" t="str">
        <f t="shared" si="1169"/>
        <v>452|565</v>
      </c>
      <c r="GT69" s="26" t="str">
        <f t="shared" si="1169"/>
        <v>451|561</v>
      </c>
      <c r="GU69" s="26" t="str">
        <f t="shared" si="1169"/>
        <v>451|560</v>
      </c>
      <c r="GV69" s="26" t="str">
        <f t="shared" si="1169"/>
        <v>458|547</v>
      </c>
      <c r="GW69" s="26" t="str">
        <f t="shared" si="1169"/>
        <v>451|561</v>
      </c>
      <c r="GX69" s="26" t="str">
        <f t="shared" si="1169"/>
        <v>453|567</v>
      </c>
      <c r="GY69" s="26" t="str">
        <f t="shared" si="1169"/>
        <v>451|561</v>
      </c>
      <c r="GZ69" s="26" t="str">
        <f t="shared" si="1169"/>
        <v>451|563</v>
      </c>
      <c r="HA69" s="26" t="str">
        <f t="shared" si="1169"/>
        <v>454|569</v>
      </c>
      <c r="HB69" s="26" t="str">
        <f t="shared" si="1169"/>
        <v>451|563</v>
      </c>
      <c r="HC69" s="26" t="str">
        <f t="shared" si="1169"/>
        <v>452|565</v>
      </c>
      <c r="HD69" s="26" t="str">
        <f t="shared" si="1169"/>
        <v>451|563</v>
      </c>
      <c r="HE69" s="26" t="str">
        <f t="shared" si="1169"/>
        <v>451|561</v>
      </c>
      <c r="HF69" s="26" t="str">
        <f t="shared" si="1169"/>
        <v>451|561</v>
      </c>
      <c r="HG69" s="26" t="str">
        <f t="shared" si="1169"/>
        <v>453|567</v>
      </c>
      <c r="HH69" s="26" t="str">
        <f t="shared" si="1169"/>
        <v>451|561</v>
      </c>
      <c r="HI69" s="26" t="str">
        <f t="shared" si="1169"/>
        <v>451|559</v>
      </c>
      <c r="HJ69" s="26" t="str">
        <f t="shared" si="1169"/>
        <v>451|562</v>
      </c>
      <c r="HK69" s="26" t="str">
        <f t="shared" si="1169"/>
        <v>451|563</v>
      </c>
      <c r="HL69" s="26" t="str">
        <f t="shared" ref="HL69:JW69" si="1170">IFERROR(CONCATENATE(TEXT(HL64,"0"),"|",TEXT(HL65,"0")),"Wird nicht erkannt")</f>
        <v>451|562</v>
      </c>
      <c r="HM69" s="26" t="str">
        <f t="shared" si="1170"/>
        <v>452|565</v>
      </c>
      <c r="HN69" s="26" t="str">
        <f t="shared" si="1170"/>
        <v>457|572</v>
      </c>
      <c r="HO69" s="26" t="str">
        <f t="shared" si="1170"/>
        <v>451|563</v>
      </c>
      <c r="HP69" s="26" t="str">
        <f t="shared" si="1170"/>
        <v>452|565</v>
      </c>
      <c r="HQ69" s="26" t="str">
        <f t="shared" si="1170"/>
        <v>456|571</v>
      </c>
      <c r="HR69" s="26" t="str">
        <f t="shared" si="1170"/>
        <v>452|565</v>
      </c>
      <c r="HS69" s="26" t="str">
        <f t="shared" si="1170"/>
        <v>452|564</v>
      </c>
      <c r="HT69" s="26" t="str">
        <f t="shared" si="1170"/>
        <v>455|570</v>
      </c>
      <c r="HU69" s="26" t="str">
        <f t="shared" si="1170"/>
        <v>451|561</v>
      </c>
      <c r="HV69" s="26" t="str">
        <f t="shared" si="1170"/>
        <v>453|567</v>
      </c>
      <c r="HW69" s="26" t="str">
        <f t="shared" si="1170"/>
        <v>455|571</v>
      </c>
      <c r="HX69" s="26" t="str">
        <f t="shared" si="1170"/>
        <v>451|562</v>
      </c>
      <c r="HY69" s="26" t="str">
        <f t="shared" si="1170"/>
        <v>451|564</v>
      </c>
      <c r="HZ69" s="26" t="str">
        <f t="shared" si="1170"/>
        <v>451|562</v>
      </c>
      <c r="IA69" s="26" t="str">
        <f t="shared" si="1170"/>
        <v>453|568</v>
      </c>
      <c r="IB69" s="26" t="str">
        <f t="shared" si="1170"/>
        <v>451|562</v>
      </c>
      <c r="IC69" s="26" t="str">
        <f t="shared" si="1170"/>
        <v>451|560</v>
      </c>
      <c r="ID69" s="26" t="str">
        <f t="shared" si="1170"/>
        <v>453|567</v>
      </c>
      <c r="IE69" s="26" t="str">
        <f t="shared" si="1170"/>
        <v>454|569</v>
      </c>
      <c r="IF69" s="26" t="str">
        <f t="shared" si="1170"/>
        <v>452|556</v>
      </c>
      <c r="IG69" s="26" t="str">
        <f t="shared" si="1170"/>
        <v>451|561</v>
      </c>
      <c r="IH69" s="26" t="str">
        <f t="shared" si="1170"/>
        <v>451|560</v>
      </c>
      <c r="II69" s="26" t="str">
        <f t="shared" si="1170"/>
        <v>451|562</v>
      </c>
      <c r="IJ69" s="26" t="str">
        <f t="shared" si="1170"/>
        <v>451|563</v>
      </c>
      <c r="IK69" s="26" t="str">
        <f t="shared" si="1170"/>
        <v>451|562</v>
      </c>
      <c r="IL69" s="26" t="str">
        <f t="shared" si="1170"/>
        <v>451|562</v>
      </c>
      <c r="IM69" s="26" t="str">
        <f t="shared" si="1170"/>
        <v>456|549</v>
      </c>
      <c r="IN69" s="26" t="str">
        <f t="shared" si="1170"/>
        <v>452|565</v>
      </c>
      <c r="IO69" s="26" t="str">
        <f t="shared" si="1170"/>
        <v>452|565</v>
      </c>
      <c r="IP69" s="26" t="str">
        <f t="shared" si="1170"/>
        <v>453|567</v>
      </c>
      <c r="IQ69" s="26" t="str">
        <f t="shared" si="1170"/>
        <v>456|571</v>
      </c>
      <c r="IR69" s="26" t="str">
        <f t="shared" si="1170"/>
        <v>452|565</v>
      </c>
      <c r="IS69" s="26" t="str">
        <f t="shared" si="1170"/>
        <v>451|561</v>
      </c>
      <c r="IT69" s="26" t="str">
        <f t="shared" si="1170"/>
        <v>452|565</v>
      </c>
      <c r="IU69" s="26" t="str">
        <f t="shared" si="1170"/>
        <v>451|560</v>
      </c>
      <c r="IV69" s="26" t="str">
        <f t="shared" si="1170"/>
        <v>454|568</v>
      </c>
      <c r="IW69" s="26" t="str">
        <f t="shared" si="1170"/>
        <v>452|556</v>
      </c>
      <c r="IX69" s="26" t="str">
        <f t="shared" si="1170"/>
        <v>452|565</v>
      </c>
      <c r="IY69" s="26" t="str">
        <f t="shared" si="1170"/>
        <v>454|569</v>
      </c>
      <c r="IZ69" s="26" t="str">
        <f t="shared" si="1170"/>
        <v>451|564</v>
      </c>
      <c r="JA69" s="26" t="str">
        <f t="shared" si="1170"/>
        <v>453|567</v>
      </c>
      <c r="JB69" s="26" t="str">
        <f t="shared" si="1170"/>
        <v>452|565</v>
      </c>
      <c r="JC69" s="26" t="str">
        <f t="shared" si="1170"/>
        <v>451|557</v>
      </c>
      <c r="JD69" s="26" t="str">
        <f t="shared" si="1170"/>
        <v>452|564</v>
      </c>
      <c r="JE69" s="26" t="str">
        <f t="shared" si="1170"/>
        <v>452|566</v>
      </c>
      <c r="JF69" s="26" t="str">
        <f t="shared" si="1170"/>
        <v>451|561</v>
      </c>
      <c r="JG69" s="26" t="str">
        <f t="shared" si="1170"/>
        <v>451|563</v>
      </c>
      <c r="JH69" s="26" t="str">
        <f t="shared" si="1170"/>
        <v>451|563</v>
      </c>
      <c r="JI69" s="26" t="str">
        <f t="shared" si="1170"/>
        <v>453|568</v>
      </c>
      <c r="JJ69" s="26" t="str">
        <f t="shared" si="1170"/>
        <v>456|571</v>
      </c>
      <c r="JK69" s="26" t="str">
        <f t="shared" si="1170"/>
        <v>452|566</v>
      </c>
      <c r="JL69" s="26" t="str">
        <f t="shared" si="1170"/>
        <v>456|571</v>
      </c>
      <c r="JM69" s="26" t="str">
        <f t="shared" si="1170"/>
        <v>451|562</v>
      </c>
      <c r="JN69" s="26" t="str">
        <f t="shared" si="1170"/>
        <v>452|564</v>
      </c>
      <c r="JO69" s="26" t="str">
        <f t="shared" si="1170"/>
        <v>451|559</v>
      </c>
      <c r="JP69" s="26" t="str">
        <f t="shared" si="1170"/>
        <v>452|566</v>
      </c>
      <c r="JQ69" s="26" t="str">
        <f t="shared" si="1170"/>
        <v>451|562</v>
      </c>
      <c r="JR69" s="26" t="str">
        <f t="shared" si="1170"/>
        <v>Wird nicht erkannt</v>
      </c>
      <c r="JS69" s="26" t="str">
        <f t="shared" si="1170"/>
        <v>452|566</v>
      </c>
      <c r="JT69" s="26" t="str">
        <f t="shared" si="1170"/>
        <v>452|566</v>
      </c>
      <c r="JU69" s="26" t="str">
        <f t="shared" si="1170"/>
        <v>451|563</v>
      </c>
      <c r="JV69" s="26" t="str">
        <f t="shared" si="1170"/>
        <v>452|566</v>
      </c>
      <c r="JW69" s="26" t="str">
        <f t="shared" si="1170"/>
        <v>451|563</v>
      </c>
      <c r="JX69" s="26" t="str">
        <f t="shared" ref="JX69:MI69" si="1171">IFERROR(CONCATENATE(TEXT(JX64,"0"),"|",TEXT(JX65,"0")),"Wird nicht erkannt")</f>
        <v>452|566</v>
      </c>
      <c r="JY69" s="26" t="str">
        <f t="shared" si="1171"/>
        <v>451|561</v>
      </c>
      <c r="JZ69" s="26" t="str">
        <f t="shared" si="1171"/>
        <v>451|561</v>
      </c>
      <c r="KA69" s="26" t="str">
        <f t="shared" si="1171"/>
        <v>452|566</v>
      </c>
      <c r="KB69" s="26" t="str">
        <f t="shared" si="1171"/>
        <v>452|566</v>
      </c>
      <c r="KC69" s="26" t="str">
        <f t="shared" si="1171"/>
        <v>452|565</v>
      </c>
      <c r="KD69" s="26" t="str">
        <f t="shared" si="1171"/>
        <v>451|559</v>
      </c>
      <c r="KE69" s="26" t="str">
        <f t="shared" si="1171"/>
        <v>453|567</v>
      </c>
      <c r="KF69" s="26" t="str">
        <f t="shared" si="1171"/>
        <v>452|565</v>
      </c>
      <c r="KG69" s="26" t="str">
        <f t="shared" si="1171"/>
        <v>453|568</v>
      </c>
      <c r="KH69" s="26" t="str">
        <f t="shared" si="1171"/>
        <v>451|559</v>
      </c>
      <c r="KI69" s="26" t="str">
        <f t="shared" si="1171"/>
        <v>451|561</v>
      </c>
      <c r="KJ69" s="26" t="str">
        <f t="shared" si="1171"/>
        <v>452|565</v>
      </c>
      <c r="KK69" s="26" t="str">
        <f t="shared" si="1171"/>
        <v>451|559</v>
      </c>
      <c r="KL69" s="26" t="str">
        <f t="shared" si="1171"/>
        <v>453|553</v>
      </c>
      <c r="KM69" s="26" t="str">
        <f t="shared" si="1171"/>
        <v>453|567</v>
      </c>
      <c r="KN69" s="26" t="str">
        <f t="shared" si="1171"/>
        <v>453|567</v>
      </c>
      <c r="KO69" s="26" t="str">
        <f t="shared" si="1171"/>
        <v>452|566</v>
      </c>
      <c r="KP69" s="26" t="str">
        <f t="shared" si="1171"/>
        <v>451|564</v>
      </c>
      <c r="KQ69" s="26" t="str">
        <f t="shared" si="1171"/>
        <v>452|565</v>
      </c>
      <c r="KR69" s="26" t="str">
        <f t="shared" si="1171"/>
        <v>451|564</v>
      </c>
      <c r="KS69" s="26" t="str">
        <f t="shared" si="1171"/>
        <v>451|563</v>
      </c>
      <c r="KT69" s="26" t="str">
        <f t="shared" si="1171"/>
        <v>451|563</v>
      </c>
      <c r="KU69" s="26" t="str">
        <f t="shared" si="1171"/>
        <v>451|562</v>
      </c>
      <c r="KV69" s="26" t="str">
        <f t="shared" si="1171"/>
        <v>451|563</v>
      </c>
      <c r="KW69" s="26" t="str">
        <f t="shared" si="1171"/>
        <v>451|561</v>
      </c>
      <c r="KX69" s="26" t="str">
        <f t="shared" si="1171"/>
        <v>451|562</v>
      </c>
      <c r="KY69" s="26" t="str">
        <f t="shared" si="1171"/>
        <v>451|563</v>
      </c>
      <c r="KZ69" s="26" t="str">
        <f t="shared" si="1171"/>
        <v>453|553</v>
      </c>
      <c r="LA69" s="26" t="str">
        <f t="shared" si="1171"/>
        <v>452|566</v>
      </c>
      <c r="LB69" s="26" t="str">
        <f t="shared" si="1171"/>
        <v>451|561</v>
      </c>
      <c r="LC69" s="26" t="str">
        <f t="shared" si="1171"/>
        <v>451|563</v>
      </c>
      <c r="LD69" s="26" t="str">
        <f t="shared" si="1171"/>
        <v>459|573</v>
      </c>
      <c r="LE69" s="26" t="str">
        <f t="shared" si="1171"/>
        <v>451|562</v>
      </c>
      <c r="LF69" s="26" t="str">
        <f t="shared" si="1171"/>
        <v>452|566</v>
      </c>
      <c r="LG69" s="26" t="str">
        <f t="shared" si="1171"/>
        <v>452|565</v>
      </c>
      <c r="LH69" s="26" t="str">
        <f t="shared" si="1171"/>
        <v>451|557</v>
      </c>
      <c r="LI69" s="26" t="str">
        <f t="shared" si="1171"/>
        <v>453|568</v>
      </c>
      <c r="LJ69" s="26" t="str">
        <f t="shared" si="1171"/>
        <v>453|568</v>
      </c>
      <c r="LK69" s="26" t="str">
        <f t="shared" si="1171"/>
        <v>451|563</v>
      </c>
      <c r="LL69" s="26" t="str">
        <f t="shared" si="1171"/>
        <v>452|565</v>
      </c>
      <c r="LM69" s="26" t="str">
        <f t="shared" si="1171"/>
        <v>452|564</v>
      </c>
      <c r="LN69" s="26" t="str">
        <f t="shared" si="1171"/>
        <v>452|565</v>
      </c>
      <c r="LO69" s="26" t="str">
        <f t="shared" si="1171"/>
        <v>460|574</v>
      </c>
      <c r="LP69" s="26" t="str">
        <f t="shared" si="1171"/>
        <v>452|565</v>
      </c>
      <c r="LQ69" s="26" t="str">
        <f t="shared" si="1171"/>
        <v>451|560</v>
      </c>
      <c r="LR69" s="26" t="str">
        <f t="shared" si="1171"/>
        <v>453|568</v>
      </c>
      <c r="LS69" s="26" t="str">
        <f t="shared" si="1171"/>
        <v>452|565</v>
      </c>
      <c r="LT69" s="26" t="str">
        <f t="shared" si="1171"/>
        <v>455|570</v>
      </c>
      <c r="LU69" s="26" t="str">
        <f t="shared" si="1171"/>
        <v>453|568</v>
      </c>
      <c r="LV69" s="26" t="str">
        <f t="shared" si="1171"/>
        <v>454|569</v>
      </c>
      <c r="LW69" s="26" t="str">
        <f t="shared" si="1171"/>
        <v>Wird nicht erkannt</v>
      </c>
      <c r="LX69" s="26" t="str">
        <f t="shared" si="1171"/>
        <v>451|563</v>
      </c>
      <c r="LY69" s="26" t="str">
        <f t="shared" si="1171"/>
        <v>452|567</v>
      </c>
      <c r="LZ69" s="26" t="str">
        <f t="shared" si="1171"/>
        <v>459|547</v>
      </c>
      <c r="MA69" s="26" t="str">
        <f t="shared" si="1171"/>
        <v>451|561</v>
      </c>
      <c r="MB69" s="26" t="str">
        <f t="shared" si="1171"/>
        <v>457|572</v>
      </c>
      <c r="MC69" s="26" t="str">
        <f t="shared" si="1171"/>
        <v>451|562</v>
      </c>
      <c r="MD69" s="26" t="str">
        <f t="shared" si="1171"/>
        <v>452|565</v>
      </c>
      <c r="ME69" s="26" t="str">
        <f t="shared" si="1171"/>
        <v>452|566</v>
      </c>
      <c r="MF69" s="26" t="str">
        <f t="shared" si="1171"/>
        <v>453|567</v>
      </c>
      <c r="MG69" s="26" t="str">
        <f t="shared" si="1171"/>
        <v>454|569</v>
      </c>
      <c r="MH69" s="26" t="str">
        <f t="shared" si="1171"/>
        <v>456|572</v>
      </c>
      <c r="MI69" s="26" t="str">
        <f t="shared" si="1171"/>
        <v>454|569</v>
      </c>
      <c r="MJ69" s="26" t="str">
        <f t="shared" ref="MJ69:OU69" si="1172">IFERROR(CONCATENATE(TEXT(MJ64,"0"),"|",TEXT(MJ65,"0")),"Wird nicht erkannt")</f>
        <v>459|573</v>
      </c>
      <c r="MK69" s="26" t="str">
        <f t="shared" si="1172"/>
        <v>451|559</v>
      </c>
      <c r="ML69" s="26" t="str">
        <f t="shared" si="1172"/>
        <v>455|570</v>
      </c>
      <c r="MM69" s="26" t="str">
        <f t="shared" si="1172"/>
        <v>451|564</v>
      </c>
      <c r="MN69" s="26" t="str">
        <f t="shared" si="1172"/>
        <v>452|565</v>
      </c>
      <c r="MO69" s="26" t="str">
        <f t="shared" si="1172"/>
        <v>451|561</v>
      </c>
      <c r="MP69" s="26" t="str">
        <f t="shared" si="1172"/>
        <v>451|560</v>
      </c>
      <c r="MQ69" s="26" t="str">
        <f t="shared" si="1172"/>
        <v>458|547</v>
      </c>
      <c r="MR69" s="26" t="str">
        <f t="shared" si="1172"/>
        <v>451|561</v>
      </c>
      <c r="MS69" s="26" t="str">
        <f t="shared" si="1172"/>
        <v>453|567</v>
      </c>
      <c r="MT69" s="26" t="str">
        <f t="shared" si="1172"/>
        <v>451|561</v>
      </c>
      <c r="MU69" s="26" t="str">
        <f t="shared" si="1172"/>
        <v>451|563</v>
      </c>
      <c r="MV69" s="26" t="str">
        <f t="shared" si="1172"/>
        <v>454|569</v>
      </c>
      <c r="MW69" s="26" t="str">
        <f t="shared" si="1172"/>
        <v>451|563</v>
      </c>
      <c r="MX69" s="26" t="str">
        <f t="shared" si="1172"/>
        <v>452|565</v>
      </c>
      <c r="MY69" s="26" t="str">
        <f t="shared" si="1172"/>
        <v>451|563</v>
      </c>
      <c r="MZ69" s="26" t="str">
        <f t="shared" si="1172"/>
        <v>451|561</v>
      </c>
      <c r="NA69" s="26" t="str">
        <f t="shared" si="1172"/>
        <v>451|561</v>
      </c>
      <c r="NB69" s="26" t="str">
        <f t="shared" si="1172"/>
        <v>453|567</v>
      </c>
      <c r="NC69" s="26" t="str">
        <f t="shared" si="1172"/>
        <v>451|561</v>
      </c>
      <c r="ND69" s="26" t="str">
        <f t="shared" si="1172"/>
        <v>451|559</v>
      </c>
      <c r="NE69" s="26" t="str">
        <f t="shared" si="1172"/>
        <v>451|562</v>
      </c>
      <c r="NF69" s="26" t="str">
        <f t="shared" si="1172"/>
        <v>451|563</v>
      </c>
      <c r="NG69" s="26" t="str">
        <f t="shared" si="1172"/>
        <v>451|562</v>
      </c>
      <c r="NH69" s="26" t="str">
        <f t="shared" si="1172"/>
        <v>452|565</v>
      </c>
      <c r="NI69" s="26" t="str">
        <f t="shared" si="1172"/>
        <v>457|572</v>
      </c>
      <c r="NJ69" s="26" t="str">
        <f t="shared" si="1172"/>
        <v>451|563</v>
      </c>
      <c r="NK69" s="26" t="str">
        <f t="shared" si="1172"/>
        <v>452|565</v>
      </c>
      <c r="NL69" s="26" t="str">
        <f t="shared" si="1172"/>
        <v>456|571</v>
      </c>
      <c r="NM69" s="26" t="str">
        <f t="shared" si="1172"/>
        <v>452|565</v>
      </c>
      <c r="NN69" s="26" t="str">
        <f t="shared" si="1172"/>
        <v>452|564</v>
      </c>
      <c r="NO69" s="26" t="str">
        <f t="shared" si="1172"/>
        <v>455|570</v>
      </c>
      <c r="NP69" s="26" t="str">
        <f t="shared" si="1172"/>
        <v>451|561</v>
      </c>
      <c r="NQ69" s="26" t="str">
        <f t="shared" si="1172"/>
        <v>453|567</v>
      </c>
      <c r="NR69" s="26" t="str">
        <f t="shared" si="1172"/>
        <v>455|571</v>
      </c>
      <c r="NS69" s="26" t="str">
        <f t="shared" si="1172"/>
        <v>451|562</v>
      </c>
      <c r="NT69" s="26" t="str">
        <f t="shared" si="1172"/>
        <v>451|564</v>
      </c>
      <c r="NU69" s="26" t="str">
        <f t="shared" si="1172"/>
        <v>451|562</v>
      </c>
      <c r="NV69" s="26" t="str">
        <f t="shared" si="1172"/>
        <v>453|568</v>
      </c>
      <c r="NW69" s="26" t="str">
        <f t="shared" si="1172"/>
        <v>451|562</v>
      </c>
      <c r="NX69" s="26" t="str">
        <f t="shared" si="1172"/>
        <v>451|560</v>
      </c>
      <c r="NY69" s="26" t="str">
        <f t="shared" si="1172"/>
        <v>453|567</v>
      </c>
      <c r="NZ69" s="26" t="str">
        <f t="shared" si="1172"/>
        <v>454|569</v>
      </c>
      <c r="OA69" s="26" t="str">
        <f t="shared" si="1172"/>
        <v>452|556</v>
      </c>
      <c r="OB69" s="26" t="str">
        <f t="shared" si="1172"/>
        <v>451|561</v>
      </c>
      <c r="OC69" s="26" t="str">
        <f t="shared" si="1172"/>
        <v>451|560</v>
      </c>
      <c r="OD69" s="26" t="str">
        <f t="shared" si="1172"/>
        <v>451|562</v>
      </c>
      <c r="OE69" s="26" t="str">
        <f t="shared" si="1172"/>
        <v>451|563</v>
      </c>
      <c r="OF69" s="26" t="str">
        <f t="shared" si="1172"/>
        <v>451|562</v>
      </c>
      <c r="OG69" s="26" t="str">
        <f t="shared" si="1172"/>
        <v>451|562</v>
      </c>
      <c r="OH69" s="26" t="str">
        <f t="shared" si="1172"/>
        <v>456|549</v>
      </c>
      <c r="OI69" s="26" t="str">
        <f t="shared" si="1172"/>
        <v>452|565</v>
      </c>
      <c r="OJ69" s="26" t="str">
        <f t="shared" si="1172"/>
        <v>452|565</v>
      </c>
      <c r="OK69" s="26" t="str">
        <f t="shared" si="1172"/>
        <v>453|567</v>
      </c>
      <c r="OL69" s="26" t="str">
        <f t="shared" si="1172"/>
        <v>456|571</v>
      </c>
      <c r="OM69" s="26" t="str">
        <f t="shared" si="1172"/>
        <v>452|565</v>
      </c>
      <c r="ON69" s="26" t="str">
        <f t="shared" si="1172"/>
        <v>451|561</v>
      </c>
      <c r="OO69" s="26" t="str">
        <f t="shared" si="1172"/>
        <v>452|565</v>
      </c>
      <c r="OP69" s="26" t="str">
        <f t="shared" si="1172"/>
        <v>451|560</v>
      </c>
      <c r="OQ69" s="26" t="str">
        <f t="shared" si="1172"/>
        <v>454|568</v>
      </c>
      <c r="OR69" s="26" t="str">
        <f t="shared" si="1172"/>
        <v>452|556</v>
      </c>
      <c r="OS69" s="26" t="str">
        <f t="shared" si="1172"/>
        <v>452|565</v>
      </c>
      <c r="OT69" s="26" t="str">
        <f t="shared" si="1172"/>
        <v>454|569</v>
      </c>
      <c r="OU69" s="26" t="str">
        <f t="shared" si="1172"/>
        <v>451|564</v>
      </c>
      <c r="OV69" s="26" t="str">
        <f t="shared" ref="OV69:RG69" si="1173">IFERROR(CONCATENATE(TEXT(OV64,"0"),"|",TEXT(OV65,"0")),"Wird nicht erkannt")</f>
        <v>453|567</v>
      </c>
      <c r="OW69" s="26" t="str">
        <f t="shared" si="1173"/>
        <v>452|565</v>
      </c>
      <c r="OX69" s="26" t="str">
        <f t="shared" si="1173"/>
        <v>451|557</v>
      </c>
      <c r="OY69" s="26" t="str">
        <f t="shared" si="1173"/>
        <v>452|564</v>
      </c>
      <c r="OZ69" s="26" t="str">
        <f t="shared" si="1173"/>
        <v>452|566</v>
      </c>
      <c r="PA69" s="26" t="str">
        <f t="shared" si="1173"/>
        <v>451|561</v>
      </c>
      <c r="PB69" s="26" t="str">
        <f t="shared" si="1173"/>
        <v>451|563</v>
      </c>
      <c r="PC69" s="26" t="str">
        <f t="shared" si="1173"/>
        <v>451|563</v>
      </c>
      <c r="PD69" s="26" t="str">
        <f t="shared" si="1173"/>
        <v>453|568</v>
      </c>
      <c r="PE69" s="26" t="str">
        <f t="shared" si="1173"/>
        <v>456|571</v>
      </c>
      <c r="PF69" s="26" t="str">
        <f t="shared" si="1173"/>
        <v>452|566</v>
      </c>
      <c r="PG69" s="26" t="str">
        <f t="shared" si="1173"/>
        <v>456|571</v>
      </c>
      <c r="PH69" s="26" t="str">
        <f t="shared" si="1173"/>
        <v>451|562</v>
      </c>
      <c r="PI69" s="26" t="str">
        <f t="shared" si="1173"/>
        <v>452|564</v>
      </c>
      <c r="PJ69" s="26" t="str">
        <f t="shared" si="1173"/>
        <v>451|559</v>
      </c>
      <c r="PK69" s="26" t="str">
        <f t="shared" si="1173"/>
        <v>452|566</v>
      </c>
      <c r="PL69" s="26" t="str">
        <f t="shared" si="1173"/>
        <v>451|562</v>
      </c>
      <c r="PM69" s="26" t="str">
        <f t="shared" si="1173"/>
        <v>Wird nicht erkannt</v>
      </c>
      <c r="PN69" s="26" t="str">
        <f t="shared" si="1173"/>
        <v>452|566</v>
      </c>
      <c r="PO69" s="26" t="str">
        <f t="shared" si="1173"/>
        <v>452|566</v>
      </c>
      <c r="PP69" s="26" t="str">
        <f t="shared" si="1173"/>
        <v>451|563</v>
      </c>
      <c r="PQ69" s="26" t="str">
        <f t="shared" si="1173"/>
        <v>452|566</v>
      </c>
      <c r="PR69" s="26" t="str">
        <f t="shared" si="1173"/>
        <v>451|563</v>
      </c>
      <c r="PS69" s="26" t="str">
        <f t="shared" si="1173"/>
        <v>452|566</v>
      </c>
      <c r="PT69" s="26" t="str">
        <f t="shared" si="1173"/>
        <v>451|561</v>
      </c>
      <c r="PU69" s="26" t="str">
        <f t="shared" si="1173"/>
        <v>451|561</v>
      </c>
      <c r="PV69" s="26" t="str">
        <f t="shared" si="1173"/>
        <v>452|566</v>
      </c>
      <c r="PW69" s="26" t="str">
        <f t="shared" si="1173"/>
        <v>452|566</v>
      </c>
      <c r="PX69" s="26" t="str">
        <f t="shared" si="1173"/>
        <v>452|565</v>
      </c>
      <c r="PY69" s="26" t="str">
        <f t="shared" si="1173"/>
        <v>451|559</v>
      </c>
      <c r="PZ69" s="26" t="str">
        <f t="shared" si="1173"/>
        <v>453|567</v>
      </c>
      <c r="QA69" s="26" t="str">
        <f t="shared" si="1173"/>
        <v>452|565</v>
      </c>
      <c r="QB69" s="26" t="str">
        <f t="shared" si="1173"/>
        <v>453|568</v>
      </c>
      <c r="QC69" s="26" t="str">
        <f t="shared" si="1173"/>
        <v>451|559</v>
      </c>
      <c r="QD69" s="26" t="str">
        <f t="shared" si="1173"/>
        <v>451|561</v>
      </c>
      <c r="QE69" s="26" t="str">
        <f t="shared" si="1173"/>
        <v>452|565</v>
      </c>
      <c r="QF69" s="26" t="str">
        <f t="shared" si="1173"/>
        <v>451|559</v>
      </c>
      <c r="QG69" s="26" t="str">
        <f t="shared" si="1173"/>
        <v>453|553</v>
      </c>
      <c r="QH69" s="26" t="str">
        <f t="shared" si="1173"/>
        <v>453|567</v>
      </c>
      <c r="QI69" s="26" t="str">
        <f t="shared" si="1173"/>
        <v>453|567</v>
      </c>
      <c r="QJ69" s="26" t="str">
        <f t="shared" si="1173"/>
        <v>452|566</v>
      </c>
      <c r="QK69" s="26" t="str">
        <f t="shared" si="1173"/>
        <v>451|564</v>
      </c>
      <c r="QL69" s="26" t="str">
        <f t="shared" si="1173"/>
        <v>452|565</v>
      </c>
      <c r="QM69" s="26" t="str">
        <f t="shared" si="1173"/>
        <v>451|564</v>
      </c>
      <c r="QN69" s="26" t="str">
        <f t="shared" si="1173"/>
        <v>451|563</v>
      </c>
      <c r="QO69" s="26" t="str">
        <f t="shared" si="1173"/>
        <v>451|563</v>
      </c>
      <c r="QP69" s="26" t="str">
        <f t="shared" si="1173"/>
        <v>451|562</v>
      </c>
      <c r="QQ69" s="26" t="str">
        <f t="shared" si="1173"/>
        <v>451|563</v>
      </c>
      <c r="QR69" s="26" t="str">
        <f t="shared" si="1173"/>
        <v>451|561</v>
      </c>
      <c r="QS69" s="26" t="str">
        <f t="shared" si="1173"/>
        <v>451|562</v>
      </c>
      <c r="QT69" s="26" t="str">
        <f t="shared" si="1173"/>
        <v>451|563</v>
      </c>
      <c r="QU69" s="26" t="str">
        <f t="shared" si="1173"/>
        <v>453|553</v>
      </c>
      <c r="QV69" s="26" t="str">
        <f t="shared" si="1173"/>
        <v>452|566</v>
      </c>
      <c r="QW69" s="26" t="str">
        <f t="shared" si="1173"/>
        <v>451|561</v>
      </c>
      <c r="QX69" s="26" t="str">
        <f t="shared" si="1173"/>
        <v>451|563</v>
      </c>
      <c r="QY69" s="26" t="str">
        <f t="shared" si="1173"/>
        <v>459|573</v>
      </c>
      <c r="QZ69" s="26" t="str">
        <f t="shared" si="1173"/>
        <v>451|562</v>
      </c>
      <c r="RA69" s="26" t="str">
        <f t="shared" si="1173"/>
        <v>452|566</v>
      </c>
      <c r="RB69" s="26" t="str">
        <f t="shared" si="1173"/>
        <v>452|565</v>
      </c>
      <c r="RC69" s="26" t="str">
        <f t="shared" si="1173"/>
        <v>451|557</v>
      </c>
      <c r="RD69" s="26" t="str">
        <f t="shared" si="1173"/>
        <v>453|568</v>
      </c>
      <c r="RE69" s="26" t="str">
        <f t="shared" si="1173"/>
        <v>453|568</v>
      </c>
      <c r="RF69" s="26" t="str">
        <f t="shared" si="1173"/>
        <v>451|563</v>
      </c>
      <c r="RG69" s="26" t="str">
        <f t="shared" si="1173"/>
        <v>452|565</v>
      </c>
      <c r="RH69" s="26" t="str">
        <f t="shared" ref="RH69:TS69" si="1174">IFERROR(CONCATENATE(TEXT(RH64,"0"),"|",TEXT(RH65,"0")),"Wird nicht erkannt")</f>
        <v>452|564</v>
      </c>
      <c r="RI69" s="26" t="str">
        <f t="shared" si="1174"/>
        <v>452|565</v>
      </c>
      <c r="RJ69" s="26" t="str">
        <f t="shared" si="1174"/>
        <v>460|574</v>
      </c>
      <c r="RK69" s="26" t="str">
        <f t="shared" si="1174"/>
        <v>452|565</v>
      </c>
      <c r="RL69" s="26" t="str">
        <f t="shared" si="1174"/>
        <v>451|560</v>
      </c>
      <c r="RM69" s="26" t="str">
        <f t="shared" si="1174"/>
        <v>453|568</v>
      </c>
      <c r="RN69" s="26" t="str">
        <f t="shared" si="1174"/>
        <v>452|565</v>
      </c>
      <c r="RO69" s="26" t="str">
        <f t="shared" si="1174"/>
        <v>455|570</v>
      </c>
      <c r="RP69" s="26" t="str">
        <f t="shared" si="1174"/>
        <v>453|568</v>
      </c>
      <c r="RQ69" s="26" t="str">
        <f t="shared" si="1174"/>
        <v>454|569</v>
      </c>
      <c r="RR69" s="26" t="str">
        <f t="shared" si="1174"/>
        <v>Wird nicht erkannt</v>
      </c>
      <c r="RS69" s="26" t="str">
        <f t="shared" si="1174"/>
        <v>451|563</v>
      </c>
      <c r="RT69" s="26" t="str">
        <f t="shared" si="1174"/>
        <v>452|567</v>
      </c>
      <c r="RU69" s="26" t="str">
        <f t="shared" si="1174"/>
        <v>459|547</v>
      </c>
      <c r="RV69" s="26" t="str">
        <f t="shared" si="1174"/>
        <v>451|561</v>
      </c>
      <c r="RW69" s="26" t="str">
        <f t="shared" si="1174"/>
        <v>457|572</v>
      </c>
      <c r="RX69" s="26" t="str">
        <f t="shared" si="1174"/>
        <v>451|562</v>
      </c>
      <c r="RY69" s="26" t="str">
        <f t="shared" si="1174"/>
        <v>452|565</v>
      </c>
      <c r="RZ69" s="26" t="str">
        <f t="shared" si="1174"/>
        <v>452|566</v>
      </c>
      <c r="SA69" s="26" t="str">
        <f t="shared" si="1174"/>
        <v>453|567</v>
      </c>
      <c r="SB69" s="26" t="str">
        <f t="shared" si="1174"/>
        <v>454|569</v>
      </c>
      <c r="SC69" s="26" t="str">
        <f t="shared" si="1174"/>
        <v>456|572</v>
      </c>
      <c r="SD69" s="26" t="str">
        <f t="shared" si="1174"/>
        <v>454|569</v>
      </c>
      <c r="SE69" s="26" t="str">
        <f t="shared" si="1174"/>
        <v>459|573</v>
      </c>
      <c r="SF69" s="26" t="str">
        <f t="shared" si="1174"/>
        <v>451|559</v>
      </c>
      <c r="SG69" s="26" t="str">
        <f t="shared" si="1174"/>
        <v>455|570</v>
      </c>
      <c r="SH69" s="26" t="str">
        <f t="shared" si="1174"/>
        <v>451|564</v>
      </c>
      <c r="SI69" s="26" t="str">
        <f t="shared" si="1174"/>
        <v>452|565</v>
      </c>
      <c r="SJ69" s="26" t="str">
        <f t="shared" si="1174"/>
        <v>451|561</v>
      </c>
      <c r="SK69" s="26" t="str">
        <f t="shared" si="1174"/>
        <v>451|560</v>
      </c>
      <c r="SL69" s="26" t="str">
        <f t="shared" si="1174"/>
        <v>458|547</v>
      </c>
      <c r="SM69" s="26" t="str">
        <f t="shared" si="1174"/>
        <v>451|561</v>
      </c>
      <c r="SN69" s="26" t="str">
        <f t="shared" si="1174"/>
        <v>453|567</v>
      </c>
      <c r="SO69" s="26" t="str">
        <f t="shared" si="1174"/>
        <v>451|561</v>
      </c>
      <c r="SP69" s="26" t="str">
        <f t="shared" si="1174"/>
        <v>451|563</v>
      </c>
      <c r="SQ69" s="26" t="str">
        <f t="shared" si="1174"/>
        <v>454|569</v>
      </c>
      <c r="SR69" s="26" t="str">
        <f t="shared" si="1174"/>
        <v>451|563</v>
      </c>
      <c r="SS69" s="26" t="str">
        <f t="shared" si="1174"/>
        <v>452|565</v>
      </c>
      <c r="ST69" s="26" t="str">
        <f t="shared" si="1174"/>
        <v>451|563</v>
      </c>
      <c r="SU69" s="26" t="str">
        <f t="shared" si="1174"/>
        <v>451|561</v>
      </c>
      <c r="SV69" s="26" t="str">
        <f t="shared" si="1174"/>
        <v>451|561</v>
      </c>
      <c r="SW69" s="26" t="str">
        <f t="shared" si="1174"/>
        <v>453|567</v>
      </c>
      <c r="SX69" s="26" t="str">
        <f t="shared" si="1174"/>
        <v>451|561</v>
      </c>
      <c r="SY69" s="26" t="str">
        <f t="shared" si="1174"/>
        <v>451|559</v>
      </c>
      <c r="SZ69" s="26" t="str">
        <f t="shared" si="1174"/>
        <v>451|562</v>
      </c>
      <c r="TA69" s="26" t="str">
        <f t="shared" si="1174"/>
        <v>451|563</v>
      </c>
      <c r="TB69" s="26" t="str">
        <f t="shared" si="1174"/>
        <v>451|562</v>
      </c>
      <c r="TC69" s="26" t="str">
        <f t="shared" si="1174"/>
        <v>452|565</v>
      </c>
      <c r="TD69" s="26" t="str">
        <f t="shared" si="1174"/>
        <v>457|572</v>
      </c>
      <c r="TE69" s="26" t="str">
        <f t="shared" si="1174"/>
        <v>451|563</v>
      </c>
      <c r="TF69" s="26" t="str">
        <f t="shared" si="1174"/>
        <v>452|565</v>
      </c>
      <c r="TG69" s="26" t="str">
        <f t="shared" si="1174"/>
        <v>456|571</v>
      </c>
      <c r="TH69" s="26" t="str">
        <f t="shared" si="1174"/>
        <v>452|565</v>
      </c>
      <c r="TI69" s="26" t="str">
        <f t="shared" si="1174"/>
        <v>452|564</v>
      </c>
      <c r="TJ69" s="26" t="str">
        <f t="shared" si="1174"/>
        <v>455|570</v>
      </c>
      <c r="TK69" s="26" t="str">
        <f t="shared" si="1174"/>
        <v>451|561</v>
      </c>
      <c r="TL69" s="26" t="str">
        <f t="shared" si="1174"/>
        <v>453|567</v>
      </c>
      <c r="TM69" s="26" t="str">
        <f t="shared" si="1174"/>
        <v>455|571</v>
      </c>
      <c r="TN69" s="26" t="str">
        <f t="shared" si="1174"/>
        <v>451|562</v>
      </c>
      <c r="TO69" s="26" t="str">
        <f t="shared" si="1174"/>
        <v>451|564</v>
      </c>
      <c r="TP69" s="26" t="str">
        <f t="shared" si="1174"/>
        <v>451|562</v>
      </c>
      <c r="TQ69" s="26" t="str">
        <f t="shared" si="1174"/>
        <v>453|568</v>
      </c>
      <c r="TR69" s="26" t="str">
        <f t="shared" si="1174"/>
        <v>451|562</v>
      </c>
      <c r="TS69" s="26" t="str">
        <f t="shared" si="1174"/>
        <v>451|560</v>
      </c>
      <c r="TT69" s="26" t="str">
        <f t="shared" ref="TT69:WE69" si="1175">IFERROR(CONCATENATE(TEXT(TT64,"0"),"|",TEXT(TT65,"0")),"Wird nicht erkannt")</f>
        <v>453|567</v>
      </c>
      <c r="TU69" s="26" t="str">
        <f t="shared" si="1175"/>
        <v>454|569</v>
      </c>
      <c r="TV69" s="26" t="str">
        <f t="shared" si="1175"/>
        <v>452|556</v>
      </c>
      <c r="TW69" s="26" t="str">
        <f t="shared" si="1175"/>
        <v>451|561</v>
      </c>
      <c r="TX69" s="26" t="str">
        <f t="shared" si="1175"/>
        <v>451|560</v>
      </c>
      <c r="TY69" s="26" t="str">
        <f t="shared" si="1175"/>
        <v>451|562</v>
      </c>
      <c r="TZ69" s="26" t="str">
        <f t="shared" si="1175"/>
        <v>451|563</v>
      </c>
      <c r="UA69" s="26" t="str">
        <f t="shared" si="1175"/>
        <v>451|562</v>
      </c>
      <c r="UB69" s="26" t="str">
        <f t="shared" si="1175"/>
        <v>451|562</v>
      </c>
      <c r="UC69" s="26" t="str">
        <f t="shared" si="1175"/>
        <v>456|549</v>
      </c>
      <c r="UD69" s="26" t="str">
        <f t="shared" si="1175"/>
        <v>452|565</v>
      </c>
      <c r="UE69" s="26" t="str">
        <f t="shared" si="1175"/>
        <v>452|565</v>
      </c>
      <c r="UF69" s="26" t="str">
        <f t="shared" si="1175"/>
        <v>453|567</v>
      </c>
      <c r="UG69" s="26" t="str">
        <f t="shared" si="1175"/>
        <v>456|571</v>
      </c>
      <c r="UH69" s="26" t="str">
        <f t="shared" si="1175"/>
        <v>452|565</v>
      </c>
      <c r="UI69" s="26" t="str">
        <f t="shared" si="1175"/>
        <v>451|561</v>
      </c>
      <c r="UJ69" s="26" t="str">
        <f t="shared" si="1175"/>
        <v>452|565</v>
      </c>
      <c r="UK69" s="26" t="str">
        <f t="shared" si="1175"/>
        <v>451|560</v>
      </c>
      <c r="UL69" s="26" t="str">
        <f t="shared" si="1175"/>
        <v>454|568</v>
      </c>
      <c r="UM69" s="26" t="str">
        <f t="shared" si="1175"/>
        <v>452|556</v>
      </c>
      <c r="UN69" s="26" t="str">
        <f t="shared" si="1175"/>
        <v>452|565</v>
      </c>
      <c r="UO69" s="26" t="str">
        <f t="shared" si="1175"/>
        <v>454|569</v>
      </c>
      <c r="UP69" s="26" t="str">
        <f t="shared" si="1175"/>
        <v>451|564</v>
      </c>
      <c r="UQ69" s="26" t="str">
        <f t="shared" si="1175"/>
        <v>453|567</v>
      </c>
      <c r="UR69" s="26" t="str">
        <f t="shared" si="1175"/>
        <v>452|565</v>
      </c>
      <c r="US69" s="26" t="str">
        <f t="shared" si="1175"/>
        <v>451|557</v>
      </c>
      <c r="UT69" s="26" t="str">
        <f t="shared" si="1175"/>
        <v>452|564</v>
      </c>
      <c r="UU69" s="26" t="str">
        <f t="shared" si="1175"/>
        <v>452|566</v>
      </c>
      <c r="UV69" s="26" t="str">
        <f t="shared" si="1175"/>
        <v>451|561</v>
      </c>
      <c r="UW69" s="26" t="str">
        <f t="shared" si="1175"/>
        <v>451|563</v>
      </c>
      <c r="UX69" s="26" t="str">
        <f t="shared" si="1175"/>
        <v>451|563</v>
      </c>
      <c r="UY69" s="26" t="str">
        <f t="shared" si="1175"/>
        <v>453|568</v>
      </c>
      <c r="UZ69" s="26" t="str">
        <f t="shared" si="1175"/>
        <v>456|571</v>
      </c>
      <c r="VA69" s="26" t="str">
        <f t="shared" si="1175"/>
        <v>452|566</v>
      </c>
      <c r="VB69" s="26" t="str">
        <f t="shared" si="1175"/>
        <v>456|571</v>
      </c>
      <c r="VC69" s="26" t="str">
        <f t="shared" si="1175"/>
        <v>451|562</v>
      </c>
      <c r="VD69" s="26" t="str">
        <f t="shared" si="1175"/>
        <v>452|564</v>
      </c>
      <c r="VE69" s="26" t="str">
        <f t="shared" si="1175"/>
        <v>451|559</v>
      </c>
      <c r="VF69" s="26" t="str">
        <f t="shared" si="1175"/>
        <v>452|566</v>
      </c>
      <c r="VG69" s="26" t="str">
        <f t="shared" si="1175"/>
        <v>451|562</v>
      </c>
      <c r="VH69" s="26" t="str">
        <f t="shared" si="1175"/>
        <v>Wird nicht erkannt</v>
      </c>
      <c r="VI69" s="26" t="str">
        <f t="shared" si="1175"/>
        <v>452|566</v>
      </c>
      <c r="VJ69" s="26" t="str">
        <f t="shared" si="1175"/>
        <v>452|566</v>
      </c>
      <c r="VK69" s="26" t="str">
        <f t="shared" si="1175"/>
        <v>451|563</v>
      </c>
      <c r="VL69" s="26" t="str">
        <f t="shared" si="1175"/>
        <v>452|566</v>
      </c>
      <c r="VM69" s="26" t="str">
        <f t="shared" si="1175"/>
        <v>451|563</v>
      </c>
      <c r="VN69" s="26" t="str">
        <f t="shared" si="1175"/>
        <v>452|566</v>
      </c>
      <c r="VO69" s="26" t="str">
        <f t="shared" si="1175"/>
        <v>451|561</v>
      </c>
      <c r="VP69" s="26" t="str">
        <f t="shared" si="1175"/>
        <v>451|561</v>
      </c>
      <c r="VQ69" s="26" t="str">
        <f t="shared" si="1175"/>
        <v>452|566</v>
      </c>
      <c r="VR69" s="26" t="str">
        <f t="shared" si="1175"/>
        <v>452|566</v>
      </c>
      <c r="VS69" s="26" t="str">
        <f t="shared" si="1175"/>
        <v>452|565</v>
      </c>
      <c r="VT69" s="26" t="str">
        <f t="shared" si="1175"/>
        <v>451|559</v>
      </c>
      <c r="VU69" s="26" t="str">
        <f t="shared" si="1175"/>
        <v>453|567</v>
      </c>
      <c r="VV69" s="26" t="str">
        <f t="shared" si="1175"/>
        <v>452|565</v>
      </c>
      <c r="VW69" s="26" t="str">
        <f t="shared" si="1175"/>
        <v>453|568</v>
      </c>
      <c r="VX69" s="26" t="str">
        <f t="shared" si="1175"/>
        <v>451|559</v>
      </c>
      <c r="VY69" s="26" t="str">
        <f t="shared" si="1175"/>
        <v>451|561</v>
      </c>
      <c r="VZ69" s="26" t="str">
        <f t="shared" si="1175"/>
        <v>452|565</v>
      </c>
      <c r="WA69" s="26" t="str">
        <f t="shared" si="1175"/>
        <v>451|559</v>
      </c>
      <c r="WB69" s="26" t="str">
        <f t="shared" si="1175"/>
        <v>453|553</v>
      </c>
      <c r="WC69" s="26" t="str">
        <f t="shared" si="1175"/>
        <v>453|567</v>
      </c>
      <c r="WD69" s="26" t="str">
        <f t="shared" si="1175"/>
        <v>453|567</v>
      </c>
      <c r="WE69" s="26" t="str">
        <f t="shared" si="1175"/>
        <v>452|566</v>
      </c>
      <c r="WF69" s="26" t="str">
        <f t="shared" ref="WF69:YQ69" si="1176">IFERROR(CONCATENATE(TEXT(WF64,"0"),"|",TEXT(WF65,"0")),"Wird nicht erkannt")</f>
        <v>451|564</v>
      </c>
      <c r="WG69" s="26" t="str">
        <f t="shared" si="1176"/>
        <v>452|565</v>
      </c>
      <c r="WH69" s="26" t="str">
        <f t="shared" si="1176"/>
        <v>451|564</v>
      </c>
      <c r="WI69" s="26" t="str">
        <f t="shared" si="1176"/>
        <v>451|563</v>
      </c>
      <c r="WJ69" s="26" t="str">
        <f t="shared" si="1176"/>
        <v>451|563</v>
      </c>
      <c r="WK69" s="26" t="str">
        <f t="shared" si="1176"/>
        <v>451|562</v>
      </c>
      <c r="WL69" s="26" t="str">
        <f t="shared" si="1176"/>
        <v>451|563</v>
      </c>
      <c r="WM69" s="26" t="str">
        <f t="shared" si="1176"/>
        <v>451|561</v>
      </c>
      <c r="WN69" s="26" t="str">
        <f t="shared" si="1176"/>
        <v>451|562</v>
      </c>
      <c r="WO69" s="26" t="str">
        <f t="shared" si="1176"/>
        <v>451|563</v>
      </c>
      <c r="WP69" s="26" t="str">
        <f t="shared" si="1176"/>
        <v>453|553</v>
      </c>
      <c r="WQ69" s="26" t="str">
        <f t="shared" si="1176"/>
        <v>452|566</v>
      </c>
      <c r="WR69" s="26" t="str">
        <f t="shared" si="1176"/>
        <v>451|561</v>
      </c>
      <c r="WS69" s="26" t="str">
        <f t="shared" si="1176"/>
        <v>451|563</v>
      </c>
      <c r="WT69" s="26" t="str">
        <f t="shared" si="1176"/>
        <v>459|573</v>
      </c>
      <c r="WU69" s="26" t="str">
        <f t="shared" si="1176"/>
        <v>451|562</v>
      </c>
      <c r="WV69" s="26" t="str">
        <f t="shared" si="1176"/>
        <v>452|566</v>
      </c>
      <c r="WW69" s="26" t="str">
        <f t="shared" si="1176"/>
        <v>452|565</v>
      </c>
      <c r="WX69" s="26" t="str">
        <f t="shared" si="1176"/>
        <v>451|557</v>
      </c>
      <c r="WY69" s="26" t="str">
        <f t="shared" si="1176"/>
        <v>453|568</v>
      </c>
      <c r="WZ69" s="26" t="str">
        <f t="shared" si="1176"/>
        <v>453|568</v>
      </c>
      <c r="XA69" s="26" t="str">
        <f t="shared" si="1176"/>
        <v>451|563</v>
      </c>
      <c r="XB69" s="26" t="str">
        <f t="shared" si="1176"/>
        <v>452|565</v>
      </c>
      <c r="XC69" s="26" t="str">
        <f t="shared" si="1176"/>
        <v>452|564</v>
      </c>
      <c r="XD69" s="26" t="str">
        <f t="shared" si="1176"/>
        <v>452|565</v>
      </c>
      <c r="XE69" s="26" t="str">
        <f t="shared" si="1176"/>
        <v>460|574</v>
      </c>
      <c r="XF69" s="26" t="str">
        <f t="shared" si="1176"/>
        <v>452|565</v>
      </c>
      <c r="XG69" s="26" t="str">
        <f t="shared" si="1176"/>
        <v>451|560</v>
      </c>
      <c r="XH69" s="26" t="str">
        <f t="shared" si="1176"/>
        <v>453|568</v>
      </c>
      <c r="XI69" s="26" t="str">
        <f t="shared" si="1176"/>
        <v>452|565</v>
      </c>
      <c r="XJ69" s="26" t="str">
        <f t="shared" si="1176"/>
        <v>455|570</v>
      </c>
      <c r="XK69" s="26" t="str">
        <f t="shared" si="1176"/>
        <v>453|568</v>
      </c>
      <c r="XL69" s="26" t="str">
        <f t="shared" si="1176"/>
        <v>454|569</v>
      </c>
      <c r="XM69" s="26" t="str">
        <f t="shared" si="1176"/>
        <v>Wird nicht erkannt</v>
      </c>
      <c r="XN69" s="26" t="str">
        <f t="shared" si="1176"/>
        <v>451|563</v>
      </c>
      <c r="XO69" s="26" t="str">
        <f t="shared" si="1176"/>
        <v>452|567</v>
      </c>
      <c r="XP69" s="26" t="str">
        <f t="shared" si="1176"/>
        <v>459|547</v>
      </c>
      <c r="XQ69" s="26" t="str">
        <f t="shared" si="1176"/>
        <v>451|561</v>
      </c>
      <c r="XR69" s="26" t="str">
        <f t="shared" si="1176"/>
        <v>457|572</v>
      </c>
      <c r="XS69" s="26" t="str">
        <f t="shared" si="1176"/>
        <v>451|562</v>
      </c>
      <c r="XT69" s="26" t="str">
        <f t="shared" si="1176"/>
        <v>452|565</v>
      </c>
      <c r="XU69" s="26" t="str">
        <f t="shared" si="1176"/>
        <v>452|566</v>
      </c>
      <c r="XV69" s="26" t="str">
        <f t="shared" si="1176"/>
        <v>453|567</v>
      </c>
      <c r="XW69" s="26" t="str">
        <f t="shared" si="1176"/>
        <v>454|569</v>
      </c>
      <c r="XX69" s="26" t="str">
        <f t="shared" si="1176"/>
        <v>456|572</v>
      </c>
      <c r="XY69" s="26" t="str">
        <f t="shared" si="1176"/>
        <v>454|569</v>
      </c>
      <c r="XZ69" s="26" t="str">
        <f t="shared" si="1176"/>
        <v>459|573</v>
      </c>
      <c r="YA69" s="26" t="str">
        <f t="shared" si="1176"/>
        <v>451|559</v>
      </c>
      <c r="YB69" s="26" t="str">
        <f t="shared" si="1176"/>
        <v>455|570</v>
      </c>
      <c r="YC69" s="26" t="str">
        <f t="shared" si="1176"/>
        <v>451|564</v>
      </c>
      <c r="YD69" s="26" t="str">
        <f t="shared" si="1176"/>
        <v>452|565</v>
      </c>
      <c r="YE69" s="26" t="str">
        <f t="shared" si="1176"/>
        <v>451|561</v>
      </c>
      <c r="YF69" s="26" t="str">
        <f t="shared" si="1176"/>
        <v>451|560</v>
      </c>
      <c r="YG69" s="26" t="str">
        <f t="shared" si="1176"/>
        <v>458|547</v>
      </c>
      <c r="YH69" s="26" t="str">
        <f t="shared" si="1176"/>
        <v>451|561</v>
      </c>
      <c r="YI69" s="26" t="str">
        <f t="shared" si="1176"/>
        <v>453|567</v>
      </c>
      <c r="YJ69" s="26" t="str">
        <f t="shared" si="1176"/>
        <v>451|561</v>
      </c>
      <c r="YK69" s="26" t="str">
        <f t="shared" si="1176"/>
        <v>451|563</v>
      </c>
      <c r="YL69" s="26" t="str">
        <f t="shared" si="1176"/>
        <v>454|569</v>
      </c>
      <c r="YM69" s="26" t="str">
        <f t="shared" si="1176"/>
        <v>451|563</v>
      </c>
      <c r="YN69" s="26" t="str">
        <f t="shared" si="1176"/>
        <v>452|565</v>
      </c>
      <c r="YO69" s="26" t="str">
        <f t="shared" si="1176"/>
        <v>451|563</v>
      </c>
      <c r="YP69" s="26" t="str">
        <f t="shared" si="1176"/>
        <v>451|561</v>
      </c>
      <c r="YQ69" s="26" t="str">
        <f t="shared" si="1176"/>
        <v>451|561</v>
      </c>
      <c r="YR69" s="26" t="str">
        <f t="shared" ref="YR69:AAH69" si="1177">IFERROR(CONCATENATE(TEXT(YR64,"0"),"|",TEXT(YR65,"0")),"Wird nicht erkannt")</f>
        <v>453|567</v>
      </c>
      <c r="YS69" s="26" t="str">
        <f t="shared" si="1177"/>
        <v>451|561</v>
      </c>
      <c r="YT69" s="26" t="str">
        <f t="shared" si="1177"/>
        <v>451|559</v>
      </c>
      <c r="YU69" s="26" t="str">
        <f t="shared" si="1177"/>
        <v>451|562</v>
      </c>
      <c r="YV69" s="26" t="str">
        <f t="shared" si="1177"/>
        <v>451|563</v>
      </c>
      <c r="YW69" s="26" t="str">
        <f t="shared" si="1177"/>
        <v>451|562</v>
      </c>
      <c r="YX69" s="26" t="str">
        <f t="shared" si="1177"/>
        <v>452|565</v>
      </c>
      <c r="YY69" s="26" t="str">
        <f t="shared" si="1177"/>
        <v>457|572</v>
      </c>
      <c r="YZ69" s="26" t="str">
        <f t="shared" si="1177"/>
        <v>451|563</v>
      </c>
      <c r="ZA69" s="26" t="str">
        <f t="shared" si="1177"/>
        <v>452|565</v>
      </c>
      <c r="ZB69" s="26" t="str">
        <f t="shared" si="1177"/>
        <v>456|571</v>
      </c>
      <c r="ZC69" s="26" t="str">
        <f t="shared" si="1177"/>
        <v>452|565</v>
      </c>
      <c r="ZD69" s="26" t="str">
        <f t="shared" si="1177"/>
        <v>452|564</v>
      </c>
      <c r="ZE69" s="26" t="str">
        <f t="shared" si="1177"/>
        <v>455|570</v>
      </c>
      <c r="ZF69" s="26" t="str">
        <f t="shared" si="1177"/>
        <v>451|561</v>
      </c>
      <c r="ZG69" s="26" t="str">
        <f t="shared" si="1177"/>
        <v>453|567</v>
      </c>
      <c r="ZH69" s="26" t="str">
        <f t="shared" si="1177"/>
        <v>455|571</v>
      </c>
      <c r="ZI69" s="26" t="str">
        <f t="shared" si="1177"/>
        <v>451|562</v>
      </c>
      <c r="ZJ69" s="26" t="str">
        <f t="shared" si="1177"/>
        <v>451|564</v>
      </c>
      <c r="ZK69" s="26" t="str">
        <f t="shared" si="1177"/>
        <v>451|562</v>
      </c>
      <c r="ZL69" s="26" t="str">
        <f t="shared" si="1177"/>
        <v>453|568</v>
      </c>
      <c r="ZM69" s="26" t="str">
        <f t="shared" si="1177"/>
        <v>451|562</v>
      </c>
      <c r="ZN69" s="26" t="str">
        <f t="shared" si="1177"/>
        <v>451|560</v>
      </c>
      <c r="ZO69" s="26" t="str">
        <f t="shared" si="1177"/>
        <v>453|567</v>
      </c>
      <c r="ZP69" s="26" t="str">
        <f t="shared" si="1177"/>
        <v>454|569</v>
      </c>
      <c r="ZQ69" s="26" t="str">
        <f t="shared" si="1177"/>
        <v>452|556</v>
      </c>
      <c r="ZR69" s="26" t="str">
        <f t="shared" si="1177"/>
        <v>451|561</v>
      </c>
      <c r="ZS69" s="26" t="str">
        <f t="shared" si="1177"/>
        <v>451|560</v>
      </c>
      <c r="ZT69" s="26" t="str">
        <f t="shared" si="1177"/>
        <v>451|562</v>
      </c>
      <c r="ZU69" s="26" t="str">
        <f t="shared" si="1177"/>
        <v>451|563</v>
      </c>
      <c r="ZV69" s="26" t="str">
        <f t="shared" si="1177"/>
        <v>451|562</v>
      </c>
      <c r="ZW69" s="26" t="str">
        <f t="shared" si="1177"/>
        <v>451|562</v>
      </c>
      <c r="ZX69" s="26" t="str">
        <f t="shared" si="1177"/>
        <v>456|549</v>
      </c>
      <c r="ZY69" s="26" t="str">
        <f t="shared" si="1177"/>
        <v>452|565</v>
      </c>
      <c r="ZZ69" s="26" t="str">
        <f t="shared" si="1177"/>
        <v>452|565</v>
      </c>
      <c r="AAA69" s="26" t="str">
        <f t="shared" si="1177"/>
        <v>453|567</v>
      </c>
      <c r="AAB69" s="26" t="str">
        <f t="shared" si="1177"/>
        <v>456|571</v>
      </c>
      <c r="AAC69" s="26" t="str">
        <f t="shared" si="1177"/>
        <v>452|565</v>
      </c>
      <c r="AAD69" s="26" t="str">
        <f t="shared" si="1177"/>
        <v>451|561</v>
      </c>
      <c r="AAE69" s="26" t="str">
        <f t="shared" si="1177"/>
        <v>452|565</v>
      </c>
      <c r="AAF69" s="26" t="str">
        <f t="shared" si="1177"/>
        <v>451|560</v>
      </c>
      <c r="AAG69" s="26" t="str">
        <f t="shared" si="1177"/>
        <v>454|568</v>
      </c>
      <c r="AAH69" s="26" t="str">
        <f t="shared" si="1177"/>
        <v>452|556</v>
      </c>
      <c r="AAI69" s="26" t="str">
        <f t="shared" ref="AAI69:ACT69" si="1178">IFERROR(CONCATENATE(TEXT(AAI64,"0"),"|",TEXT(AAI65,"0")),"Wird nicht erkannt")</f>
        <v>452|565</v>
      </c>
      <c r="AAJ69" s="26" t="str">
        <f t="shared" si="1178"/>
        <v>454|569</v>
      </c>
      <c r="AAK69" s="26" t="str">
        <f t="shared" si="1178"/>
        <v>451|564</v>
      </c>
      <c r="AAL69" s="26" t="str">
        <f t="shared" si="1178"/>
        <v>453|567</v>
      </c>
      <c r="AAM69" s="26" t="str">
        <f t="shared" si="1178"/>
        <v>452|565</v>
      </c>
      <c r="AAN69" s="26" t="str">
        <f t="shared" si="1178"/>
        <v>451|557</v>
      </c>
      <c r="AAO69" s="26" t="str">
        <f t="shared" si="1178"/>
        <v>452|564</v>
      </c>
      <c r="AAP69" s="26" t="str">
        <f t="shared" si="1178"/>
        <v>452|566</v>
      </c>
      <c r="AAQ69" s="26" t="str">
        <f t="shared" si="1178"/>
        <v>451|561</v>
      </c>
      <c r="AAR69" s="26" t="str">
        <f t="shared" si="1178"/>
        <v>451|563</v>
      </c>
      <c r="AAS69" s="26" t="str">
        <f t="shared" si="1178"/>
        <v>451|563</v>
      </c>
      <c r="AAT69" s="26" t="str">
        <f t="shared" si="1178"/>
        <v>453|568</v>
      </c>
      <c r="AAU69" s="26" t="str">
        <f t="shared" si="1178"/>
        <v>456|571</v>
      </c>
      <c r="AAV69" s="26" t="str">
        <f t="shared" si="1178"/>
        <v>452|566</v>
      </c>
      <c r="AAW69" s="26" t="str">
        <f t="shared" si="1178"/>
        <v>456|571</v>
      </c>
      <c r="AAX69" s="26" t="str">
        <f t="shared" si="1178"/>
        <v>451|562</v>
      </c>
      <c r="AAY69" s="26" t="str">
        <f t="shared" si="1178"/>
        <v>452|564</v>
      </c>
      <c r="AAZ69" s="26" t="str">
        <f t="shared" si="1178"/>
        <v>451|559</v>
      </c>
      <c r="ABA69" s="26" t="str">
        <f t="shared" si="1178"/>
        <v>452|566</v>
      </c>
      <c r="ABB69" s="26" t="str">
        <f t="shared" si="1178"/>
        <v>451|562</v>
      </c>
      <c r="ABC69" s="26" t="str">
        <f t="shared" si="1178"/>
        <v>Wird nicht erkannt</v>
      </c>
      <c r="ABD69" s="26" t="str">
        <f t="shared" si="1178"/>
        <v>452|566</v>
      </c>
      <c r="ABE69" s="26" t="str">
        <f t="shared" si="1178"/>
        <v>452|566</v>
      </c>
      <c r="ABF69" s="26" t="str">
        <f t="shared" si="1178"/>
        <v>451|563</v>
      </c>
      <c r="ABG69" s="26" t="str">
        <f t="shared" si="1178"/>
        <v>452|566</v>
      </c>
      <c r="ABH69" s="26" t="str">
        <f t="shared" si="1178"/>
        <v>451|563</v>
      </c>
      <c r="ABI69" s="26" t="str">
        <f t="shared" si="1178"/>
        <v>452|566</v>
      </c>
      <c r="ABJ69" s="26" t="str">
        <f t="shared" si="1178"/>
        <v>451|561</v>
      </c>
      <c r="ABK69" s="26" t="str">
        <f t="shared" si="1178"/>
        <v>451|561</v>
      </c>
      <c r="ABL69" s="26" t="str">
        <f t="shared" si="1178"/>
        <v>452|566</v>
      </c>
      <c r="ABM69" s="26" t="str">
        <f t="shared" si="1178"/>
        <v>452|566</v>
      </c>
      <c r="ABN69" s="26" t="str">
        <f t="shared" si="1178"/>
        <v>452|565</v>
      </c>
      <c r="ABO69" s="26" t="str">
        <f t="shared" si="1178"/>
        <v>451|559</v>
      </c>
      <c r="ABP69" s="26" t="str">
        <f t="shared" si="1178"/>
        <v>453|567</v>
      </c>
      <c r="ABQ69" s="26" t="str">
        <f t="shared" si="1178"/>
        <v>452|565</v>
      </c>
      <c r="ABR69" s="26" t="str">
        <f t="shared" si="1178"/>
        <v>453|568</v>
      </c>
      <c r="ABS69" s="26" t="str">
        <f t="shared" si="1178"/>
        <v>451|559</v>
      </c>
      <c r="ABT69" s="26" t="str">
        <f t="shared" si="1178"/>
        <v>451|561</v>
      </c>
      <c r="ABU69" s="26" t="str">
        <f t="shared" si="1178"/>
        <v>452|565</v>
      </c>
      <c r="ABV69" s="26" t="str">
        <f t="shared" si="1178"/>
        <v>451|559</v>
      </c>
      <c r="ABW69" s="26" t="str">
        <f t="shared" si="1178"/>
        <v>453|553</v>
      </c>
      <c r="ABX69" s="26" t="str">
        <f t="shared" si="1178"/>
        <v>453|567</v>
      </c>
      <c r="ABY69" s="26" t="str">
        <f t="shared" si="1178"/>
        <v>453|567</v>
      </c>
      <c r="ABZ69" s="26" t="str">
        <f t="shared" si="1178"/>
        <v>452|566</v>
      </c>
      <c r="ACA69" s="26" t="str">
        <f t="shared" si="1178"/>
        <v>451|564</v>
      </c>
      <c r="ACB69" s="26" t="str">
        <f t="shared" si="1178"/>
        <v>452|565</v>
      </c>
      <c r="ACC69" s="26" t="str">
        <f t="shared" si="1178"/>
        <v>451|564</v>
      </c>
      <c r="ACD69" s="26" t="str">
        <f t="shared" si="1178"/>
        <v>451|563</v>
      </c>
      <c r="ACE69" s="26" t="str">
        <f t="shared" si="1178"/>
        <v>451|563</v>
      </c>
      <c r="ACF69" s="26" t="str">
        <f t="shared" si="1178"/>
        <v>451|562</v>
      </c>
      <c r="ACG69" s="26" t="str">
        <f t="shared" si="1178"/>
        <v>451|563</v>
      </c>
      <c r="ACH69" s="26" t="str">
        <f t="shared" si="1178"/>
        <v>451|561</v>
      </c>
      <c r="ACI69" s="26" t="str">
        <f t="shared" si="1178"/>
        <v>451|562</v>
      </c>
      <c r="ACJ69" s="26" t="str">
        <f t="shared" si="1178"/>
        <v>451|563</v>
      </c>
      <c r="ACK69" s="26" t="str">
        <f t="shared" si="1178"/>
        <v>453|553</v>
      </c>
      <c r="ACL69" s="26" t="str">
        <f t="shared" si="1178"/>
        <v>452|566</v>
      </c>
      <c r="ACM69" s="26" t="str">
        <f t="shared" si="1178"/>
        <v>451|561</v>
      </c>
      <c r="ACN69" s="26" t="str">
        <f t="shared" si="1178"/>
        <v>451|563</v>
      </c>
      <c r="ACO69" s="26" t="str">
        <f t="shared" si="1178"/>
        <v>459|573</v>
      </c>
      <c r="ACP69" s="26" t="str">
        <f t="shared" si="1178"/>
        <v>451|562</v>
      </c>
      <c r="ACQ69" s="26" t="str">
        <f t="shared" si="1178"/>
        <v>452|566</v>
      </c>
      <c r="ACR69" s="26" t="str">
        <f t="shared" si="1178"/>
        <v>452|565</v>
      </c>
      <c r="ACS69" s="26" t="str">
        <f t="shared" si="1178"/>
        <v>451|557</v>
      </c>
      <c r="ACT69" s="26" t="str">
        <f t="shared" si="1178"/>
        <v>453|568</v>
      </c>
      <c r="ACU69" s="26" t="str">
        <f t="shared" ref="ACU69:ADC69" si="1179">IFERROR(CONCATENATE(TEXT(ACU64,"0"),"|",TEXT(ACU65,"0")),"Wird nicht erkannt")</f>
        <v>453|568</v>
      </c>
      <c r="ACV69" s="26" t="str">
        <f t="shared" si="1179"/>
        <v>451|563</v>
      </c>
      <c r="ACW69" s="26" t="str">
        <f t="shared" si="1179"/>
        <v>452|565</v>
      </c>
      <c r="ACX69" s="26" t="str">
        <f t="shared" si="1179"/>
        <v>452|564</v>
      </c>
      <c r="ACY69" s="26" t="str">
        <f t="shared" si="1179"/>
        <v>452|565</v>
      </c>
      <c r="ACZ69" s="26" t="str">
        <f t="shared" si="1179"/>
        <v>460|574</v>
      </c>
      <c r="ADA69" s="26" t="str">
        <f t="shared" si="1179"/>
        <v>452|565</v>
      </c>
      <c r="ADB69" s="26" t="str">
        <f t="shared" si="1179"/>
        <v>451|560</v>
      </c>
      <c r="ADC69" s="26" t="str">
        <f t="shared" si="1179"/>
        <v>453|568</v>
      </c>
      <c r="ADD69" s="26" t="str">
        <f t="shared" ref="ADD69:AFO69" si="1180">IFERROR(CONCATENATE(TEXT(ADD64,"0"),"|",TEXT(ADD65,"0")),"Wird nicht erkannt")</f>
        <v>452|565</v>
      </c>
      <c r="ADE69" s="26" t="str">
        <f t="shared" si="1180"/>
        <v>455|570</v>
      </c>
      <c r="ADF69" s="26" t="str">
        <f t="shared" si="1180"/>
        <v>453|568</v>
      </c>
      <c r="ADG69" s="26" t="str">
        <f t="shared" si="1180"/>
        <v>454|569</v>
      </c>
      <c r="ADH69" s="26" t="str">
        <f t="shared" si="1180"/>
        <v>Wird nicht erkannt</v>
      </c>
      <c r="ADI69" s="26" t="str">
        <f t="shared" si="1180"/>
        <v>451|563</v>
      </c>
      <c r="ADJ69" s="26" t="str">
        <f t="shared" si="1180"/>
        <v>452|567</v>
      </c>
      <c r="ADK69" s="26" t="str">
        <f t="shared" si="1180"/>
        <v>459|547</v>
      </c>
      <c r="ADL69" s="26" t="str">
        <f t="shared" si="1180"/>
        <v>451|561</v>
      </c>
      <c r="ADM69" s="26" t="str">
        <f t="shared" si="1180"/>
        <v>457|572</v>
      </c>
      <c r="ADN69" s="26" t="str">
        <f t="shared" si="1180"/>
        <v>451|562</v>
      </c>
      <c r="ADO69" s="26" t="str">
        <f t="shared" si="1180"/>
        <v>452|565</v>
      </c>
      <c r="ADP69" s="26" t="str">
        <f t="shared" si="1180"/>
        <v>452|566</v>
      </c>
      <c r="ADQ69" s="26" t="str">
        <f t="shared" si="1180"/>
        <v>453|567</v>
      </c>
      <c r="ADR69" s="26" t="str">
        <f t="shared" si="1180"/>
        <v>454|569</v>
      </c>
      <c r="ADS69" s="26" t="str">
        <f t="shared" si="1180"/>
        <v>456|572</v>
      </c>
      <c r="ADT69" s="26" t="str">
        <f t="shared" si="1180"/>
        <v>454|569</v>
      </c>
      <c r="ADU69" s="26" t="str">
        <f t="shared" si="1180"/>
        <v>459|573</v>
      </c>
      <c r="ADV69" s="26" t="str">
        <f t="shared" si="1180"/>
        <v>451|559</v>
      </c>
      <c r="ADW69" s="26" t="str">
        <f t="shared" si="1180"/>
        <v>455|570</v>
      </c>
      <c r="ADX69" s="26" t="str">
        <f t="shared" si="1180"/>
        <v>451|564</v>
      </c>
      <c r="ADY69" s="26" t="str">
        <f t="shared" si="1180"/>
        <v>452|565</v>
      </c>
      <c r="ADZ69" s="26" t="str">
        <f t="shared" si="1180"/>
        <v>451|561</v>
      </c>
      <c r="AEA69" s="26" t="str">
        <f t="shared" si="1180"/>
        <v>451|560</v>
      </c>
      <c r="AEB69" s="26" t="str">
        <f t="shared" si="1180"/>
        <v>458|547</v>
      </c>
      <c r="AEC69" s="26" t="str">
        <f t="shared" si="1180"/>
        <v>451|561</v>
      </c>
      <c r="AED69" s="26" t="str">
        <f t="shared" si="1180"/>
        <v>453|567</v>
      </c>
      <c r="AEE69" s="26" t="str">
        <f t="shared" si="1180"/>
        <v>451|561</v>
      </c>
      <c r="AEF69" s="26" t="str">
        <f t="shared" si="1180"/>
        <v>451|563</v>
      </c>
      <c r="AEG69" s="26" t="str">
        <f t="shared" si="1180"/>
        <v>454|569</v>
      </c>
      <c r="AEH69" s="26" t="str">
        <f t="shared" si="1180"/>
        <v>451|563</v>
      </c>
      <c r="AEI69" s="26" t="str">
        <f t="shared" si="1180"/>
        <v>452|565</v>
      </c>
      <c r="AEJ69" s="26" t="str">
        <f t="shared" si="1180"/>
        <v>451|563</v>
      </c>
      <c r="AEK69" s="26" t="str">
        <f t="shared" si="1180"/>
        <v>451|561</v>
      </c>
      <c r="AEL69" s="26" t="str">
        <f t="shared" si="1180"/>
        <v>451|561</v>
      </c>
      <c r="AEM69" s="26" t="str">
        <f t="shared" si="1180"/>
        <v>453|567</v>
      </c>
      <c r="AEN69" s="26" t="str">
        <f t="shared" si="1180"/>
        <v>451|561</v>
      </c>
      <c r="AEO69" s="26" t="str">
        <f t="shared" si="1180"/>
        <v>451|559</v>
      </c>
      <c r="AEP69" s="26" t="str">
        <f t="shared" si="1180"/>
        <v>451|562</v>
      </c>
      <c r="AEQ69" s="26" t="str">
        <f t="shared" si="1180"/>
        <v>451|563</v>
      </c>
      <c r="AER69" s="26" t="str">
        <f t="shared" si="1180"/>
        <v>451|562</v>
      </c>
      <c r="AES69" s="26" t="str">
        <f t="shared" si="1180"/>
        <v>452|565</v>
      </c>
      <c r="AET69" s="26" t="str">
        <f t="shared" si="1180"/>
        <v>457|572</v>
      </c>
      <c r="AEU69" s="26" t="str">
        <f t="shared" si="1180"/>
        <v>451|563</v>
      </c>
      <c r="AEV69" s="26" t="str">
        <f t="shared" si="1180"/>
        <v>452|565</v>
      </c>
      <c r="AEW69" s="26" t="str">
        <f t="shared" si="1180"/>
        <v>456|571</v>
      </c>
      <c r="AEX69" s="26" t="str">
        <f t="shared" si="1180"/>
        <v>452|565</v>
      </c>
      <c r="AEY69" s="26" t="str">
        <f t="shared" si="1180"/>
        <v>452|564</v>
      </c>
      <c r="AEZ69" s="26" t="str">
        <f t="shared" si="1180"/>
        <v>455|570</v>
      </c>
      <c r="AFA69" s="26" t="str">
        <f t="shared" si="1180"/>
        <v>451|561</v>
      </c>
      <c r="AFB69" s="26" t="str">
        <f t="shared" si="1180"/>
        <v>453|567</v>
      </c>
      <c r="AFC69" s="26" t="str">
        <f t="shared" si="1180"/>
        <v>455|571</v>
      </c>
      <c r="AFD69" s="26" t="str">
        <f t="shared" si="1180"/>
        <v>451|562</v>
      </c>
      <c r="AFE69" s="26" t="str">
        <f t="shared" si="1180"/>
        <v>451|564</v>
      </c>
      <c r="AFF69" s="26" t="str">
        <f t="shared" si="1180"/>
        <v>451|562</v>
      </c>
      <c r="AFG69" s="26" t="str">
        <f t="shared" si="1180"/>
        <v>453|568</v>
      </c>
      <c r="AFH69" s="26" t="str">
        <f t="shared" si="1180"/>
        <v>451|562</v>
      </c>
      <c r="AFI69" s="26" t="str">
        <f t="shared" si="1180"/>
        <v>451|560</v>
      </c>
      <c r="AFJ69" s="26" t="str">
        <f t="shared" si="1180"/>
        <v>453|567</v>
      </c>
      <c r="AFK69" s="26" t="str">
        <f t="shared" si="1180"/>
        <v>454|569</v>
      </c>
      <c r="AFL69" s="26" t="str">
        <f t="shared" si="1180"/>
        <v>452|556</v>
      </c>
      <c r="AFM69" s="26" t="str">
        <f t="shared" si="1180"/>
        <v>451|561</v>
      </c>
      <c r="AFN69" s="26" t="str">
        <f t="shared" si="1180"/>
        <v>451|560</v>
      </c>
      <c r="AFO69" s="26" t="str">
        <f t="shared" si="1180"/>
        <v>451|562</v>
      </c>
      <c r="AFP69" s="26" t="str">
        <f t="shared" ref="AFP69:AIA69" si="1181">IFERROR(CONCATENATE(TEXT(AFP64,"0"),"|",TEXT(AFP65,"0")),"Wird nicht erkannt")</f>
        <v>451|563</v>
      </c>
      <c r="AFQ69" s="26" t="str">
        <f t="shared" si="1181"/>
        <v>451|562</v>
      </c>
      <c r="AFR69" s="26" t="str">
        <f t="shared" si="1181"/>
        <v>451|562</v>
      </c>
      <c r="AFS69" s="26" t="str">
        <f t="shared" si="1181"/>
        <v>456|549</v>
      </c>
      <c r="AFT69" s="26" t="str">
        <f t="shared" si="1181"/>
        <v>452|565</v>
      </c>
      <c r="AFU69" s="26" t="str">
        <f t="shared" si="1181"/>
        <v>452|565</v>
      </c>
      <c r="AFV69" s="26" t="str">
        <f t="shared" si="1181"/>
        <v>453|567</v>
      </c>
      <c r="AFW69" s="26" t="str">
        <f t="shared" si="1181"/>
        <v>456|571</v>
      </c>
      <c r="AFX69" s="26" t="str">
        <f t="shared" si="1181"/>
        <v>452|565</v>
      </c>
      <c r="AFY69" s="26" t="str">
        <f t="shared" si="1181"/>
        <v>451|561</v>
      </c>
      <c r="AFZ69" s="26" t="str">
        <f t="shared" si="1181"/>
        <v>452|565</v>
      </c>
      <c r="AGA69" s="26" t="str">
        <f t="shared" si="1181"/>
        <v>451|560</v>
      </c>
      <c r="AGB69" s="26" t="str">
        <f t="shared" si="1181"/>
        <v>454|568</v>
      </c>
      <c r="AGC69" s="26" t="str">
        <f t="shared" si="1181"/>
        <v>452|556</v>
      </c>
      <c r="AGD69" s="26" t="str">
        <f t="shared" si="1181"/>
        <v>452|565</v>
      </c>
      <c r="AGE69" s="26" t="str">
        <f t="shared" si="1181"/>
        <v>454|569</v>
      </c>
      <c r="AGF69" s="26" t="str">
        <f t="shared" si="1181"/>
        <v>451|564</v>
      </c>
      <c r="AGG69" s="26" t="str">
        <f t="shared" si="1181"/>
        <v>453|567</v>
      </c>
      <c r="AGH69" s="26" t="str">
        <f t="shared" si="1181"/>
        <v>452|565</v>
      </c>
      <c r="AGI69" s="26" t="str">
        <f t="shared" si="1181"/>
        <v>451|557</v>
      </c>
      <c r="AGJ69" s="26" t="str">
        <f t="shared" si="1181"/>
        <v>452|564</v>
      </c>
      <c r="AGK69" s="26" t="str">
        <f t="shared" si="1181"/>
        <v>452|566</v>
      </c>
      <c r="AGL69" s="26" t="str">
        <f t="shared" si="1181"/>
        <v>451|561</v>
      </c>
      <c r="AGM69" s="26" t="str">
        <f t="shared" si="1181"/>
        <v>451|563</v>
      </c>
      <c r="AGN69" s="26" t="str">
        <f t="shared" si="1181"/>
        <v>451|563</v>
      </c>
      <c r="AGO69" s="26" t="str">
        <f t="shared" si="1181"/>
        <v>453|568</v>
      </c>
      <c r="AGP69" s="26" t="str">
        <f t="shared" si="1181"/>
        <v>456|571</v>
      </c>
      <c r="AGQ69" s="26" t="str">
        <f t="shared" si="1181"/>
        <v>452|566</v>
      </c>
      <c r="AGR69" s="26" t="str">
        <f t="shared" si="1181"/>
        <v>456|571</v>
      </c>
      <c r="AGS69" s="26" t="str">
        <f t="shared" si="1181"/>
        <v>451|562</v>
      </c>
      <c r="AGT69" s="26" t="str">
        <f t="shared" si="1181"/>
        <v>452|564</v>
      </c>
      <c r="AGU69" s="26" t="str">
        <f t="shared" si="1181"/>
        <v>451|559</v>
      </c>
      <c r="AGV69" s="26" t="str">
        <f t="shared" si="1181"/>
        <v>452|566</v>
      </c>
      <c r="AGW69" s="26" t="str">
        <f t="shared" si="1181"/>
        <v>451|562</v>
      </c>
      <c r="AGX69" s="26" t="str">
        <f t="shared" si="1181"/>
        <v>Wird nicht erkannt</v>
      </c>
      <c r="AGY69" s="26" t="str">
        <f t="shared" si="1181"/>
        <v>452|566</v>
      </c>
      <c r="AGZ69" s="26" t="str">
        <f t="shared" si="1181"/>
        <v>452|566</v>
      </c>
      <c r="AHA69" s="26" t="str">
        <f t="shared" si="1181"/>
        <v>451|563</v>
      </c>
      <c r="AHB69" s="26" t="str">
        <f t="shared" si="1181"/>
        <v>452|566</v>
      </c>
      <c r="AHC69" s="26" t="str">
        <f t="shared" si="1181"/>
        <v>451|563</v>
      </c>
      <c r="AHD69" s="26" t="str">
        <f t="shared" si="1181"/>
        <v>452|566</v>
      </c>
      <c r="AHE69" s="26" t="str">
        <f t="shared" si="1181"/>
        <v>451|561</v>
      </c>
      <c r="AHF69" s="26" t="str">
        <f t="shared" si="1181"/>
        <v>451|561</v>
      </c>
      <c r="AHG69" s="26" t="str">
        <f t="shared" si="1181"/>
        <v>452|566</v>
      </c>
      <c r="AHH69" s="26" t="str">
        <f t="shared" si="1181"/>
        <v>452|566</v>
      </c>
      <c r="AHI69" s="26" t="str">
        <f t="shared" si="1181"/>
        <v>452|565</v>
      </c>
      <c r="AHJ69" s="26" t="str">
        <f t="shared" si="1181"/>
        <v>451|559</v>
      </c>
      <c r="AHK69" s="26" t="str">
        <f t="shared" si="1181"/>
        <v>453|567</v>
      </c>
      <c r="AHL69" s="26" t="str">
        <f t="shared" si="1181"/>
        <v>452|565</v>
      </c>
      <c r="AHM69" s="26" t="str">
        <f t="shared" si="1181"/>
        <v>453|568</v>
      </c>
      <c r="AHN69" s="26" t="str">
        <f t="shared" si="1181"/>
        <v>451|559</v>
      </c>
      <c r="AHO69" s="26" t="str">
        <f t="shared" si="1181"/>
        <v>451|561</v>
      </c>
      <c r="AHP69" s="26" t="str">
        <f t="shared" si="1181"/>
        <v>452|565</v>
      </c>
      <c r="AHQ69" s="26" t="str">
        <f t="shared" si="1181"/>
        <v>451|559</v>
      </c>
      <c r="AHR69" s="26" t="str">
        <f t="shared" si="1181"/>
        <v>453|553</v>
      </c>
      <c r="AHS69" s="26" t="str">
        <f t="shared" si="1181"/>
        <v>453|567</v>
      </c>
      <c r="AHT69" s="26" t="str">
        <f t="shared" si="1181"/>
        <v>453|567</v>
      </c>
      <c r="AHU69" s="26" t="str">
        <f t="shared" si="1181"/>
        <v>452|566</v>
      </c>
      <c r="AHV69" s="26" t="str">
        <f t="shared" si="1181"/>
        <v>451|564</v>
      </c>
      <c r="AHW69" s="26" t="str">
        <f t="shared" si="1181"/>
        <v>452|565</v>
      </c>
      <c r="AHX69" s="26" t="str">
        <f t="shared" si="1181"/>
        <v>451|564</v>
      </c>
      <c r="AHY69" s="26" t="str">
        <f t="shared" si="1181"/>
        <v>451|563</v>
      </c>
      <c r="AHZ69" s="26" t="str">
        <f t="shared" si="1181"/>
        <v>451|563</v>
      </c>
      <c r="AIA69" s="26" t="str">
        <f t="shared" si="1181"/>
        <v>451|562</v>
      </c>
      <c r="AIB69" s="26" t="str">
        <f t="shared" ref="AIB69:AKM69" si="1182">IFERROR(CONCATENATE(TEXT(AIB64,"0"),"|",TEXT(AIB65,"0")),"Wird nicht erkannt")</f>
        <v>451|563</v>
      </c>
      <c r="AIC69" s="26" t="str">
        <f t="shared" si="1182"/>
        <v>451|561</v>
      </c>
      <c r="AID69" s="26" t="str">
        <f t="shared" si="1182"/>
        <v>451|562</v>
      </c>
      <c r="AIE69" s="26" t="str">
        <f t="shared" si="1182"/>
        <v>451|563</v>
      </c>
      <c r="AIF69" s="26" t="str">
        <f t="shared" si="1182"/>
        <v>453|553</v>
      </c>
      <c r="AIG69" s="26" t="str">
        <f t="shared" si="1182"/>
        <v>452|566</v>
      </c>
      <c r="AIH69" s="26" t="str">
        <f t="shared" si="1182"/>
        <v>451|561</v>
      </c>
      <c r="AII69" s="26" t="str">
        <f t="shared" si="1182"/>
        <v>451|563</v>
      </c>
      <c r="AIJ69" s="26" t="str">
        <f t="shared" si="1182"/>
        <v>459|573</v>
      </c>
      <c r="AIK69" s="26" t="str">
        <f t="shared" si="1182"/>
        <v>451|562</v>
      </c>
      <c r="AIL69" s="26" t="str">
        <f t="shared" si="1182"/>
        <v>452|566</v>
      </c>
      <c r="AIM69" s="26" t="str">
        <f t="shared" si="1182"/>
        <v>452|565</v>
      </c>
      <c r="AIN69" s="26" t="str">
        <f t="shared" si="1182"/>
        <v>451|557</v>
      </c>
      <c r="AIO69" s="26" t="str">
        <f t="shared" si="1182"/>
        <v>453|568</v>
      </c>
      <c r="AIP69" s="26" t="str">
        <f t="shared" si="1182"/>
        <v>453|568</v>
      </c>
      <c r="AIQ69" s="26" t="str">
        <f t="shared" si="1182"/>
        <v>451|563</v>
      </c>
      <c r="AIR69" s="26" t="str">
        <f t="shared" si="1182"/>
        <v>452|565</v>
      </c>
      <c r="AIS69" s="26" t="str">
        <f t="shared" si="1182"/>
        <v>452|564</v>
      </c>
      <c r="AIT69" s="26" t="str">
        <f t="shared" si="1182"/>
        <v>452|565</v>
      </c>
      <c r="AIU69" s="26" t="str">
        <f t="shared" si="1182"/>
        <v>460|574</v>
      </c>
      <c r="AIV69" s="26" t="str">
        <f t="shared" si="1182"/>
        <v>452|565</v>
      </c>
      <c r="AIW69" s="26" t="str">
        <f t="shared" si="1182"/>
        <v>451|560</v>
      </c>
      <c r="AIX69" s="26" t="str">
        <f t="shared" si="1182"/>
        <v>453|568</v>
      </c>
      <c r="AIY69" s="26" t="str">
        <f t="shared" si="1182"/>
        <v>452|565</v>
      </c>
      <c r="AIZ69" s="26" t="str">
        <f t="shared" si="1182"/>
        <v>455|570</v>
      </c>
      <c r="AJA69" s="26" t="str">
        <f t="shared" si="1182"/>
        <v>453|568</v>
      </c>
      <c r="AJB69" s="26" t="str">
        <f t="shared" si="1182"/>
        <v>454|569</v>
      </c>
      <c r="AJC69" s="26" t="str">
        <f t="shared" si="1182"/>
        <v>Wird nicht erkannt</v>
      </c>
      <c r="AJD69" s="26" t="str">
        <f t="shared" si="1182"/>
        <v>451|563</v>
      </c>
      <c r="AJE69" s="26" t="str">
        <f t="shared" si="1182"/>
        <v>452|567</v>
      </c>
      <c r="AJF69" s="26" t="str">
        <f t="shared" si="1182"/>
        <v>459|547</v>
      </c>
      <c r="AJG69" s="26" t="str">
        <f t="shared" si="1182"/>
        <v>451|561</v>
      </c>
      <c r="AJH69" s="26" t="str">
        <f t="shared" si="1182"/>
        <v>457|572</v>
      </c>
      <c r="AJI69" s="26" t="str">
        <f t="shared" si="1182"/>
        <v>451|562</v>
      </c>
      <c r="AJJ69" s="26" t="str">
        <f t="shared" si="1182"/>
        <v>452|565</v>
      </c>
      <c r="AJK69" s="26" t="str">
        <f t="shared" si="1182"/>
        <v>452|566</v>
      </c>
      <c r="AJL69" s="26" t="str">
        <f t="shared" si="1182"/>
        <v>453|567</v>
      </c>
      <c r="AJM69" s="26" t="str">
        <f t="shared" si="1182"/>
        <v>454|569</v>
      </c>
      <c r="AJN69" s="26" t="str">
        <f t="shared" si="1182"/>
        <v>456|572</v>
      </c>
      <c r="AJO69" s="26" t="str">
        <f t="shared" si="1182"/>
        <v>454|569</v>
      </c>
      <c r="AJP69" s="26" t="str">
        <f t="shared" si="1182"/>
        <v>459|573</v>
      </c>
      <c r="AJQ69" s="26" t="str">
        <f t="shared" si="1182"/>
        <v>451|559</v>
      </c>
      <c r="AJR69" s="26" t="str">
        <f t="shared" si="1182"/>
        <v>455|570</v>
      </c>
      <c r="AJS69" s="26" t="str">
        <f t="shared" si="1182"/>
        <v>451|564</v>
      </c>
      <c r="AJT69" s="26" t="str">
        <f t="shared" si="1182"/>
        <v>452|565</v>
      </c>
      <c r="AJU69" s="26" t="str">
        <f t="shared" si="1182"/>
        <v>451|561</v>
      </c>
      <c r="AJV69" s="26" t="str">
        <f t="shared" si="1182"/>
        <v>451|560</v>
      </c>
      <c r="AJW69" s="26" t="str">
        <f t="shared" si="1182"/>
        <v>458|547</v>
      </c>
      <c r="AJX69" s="26" t="str">
        <f t="shared" si="1182"/>
        <v>451|561</v>
      </c>
      <c r="AJY69" s="26" t="str">
        <f t="shared" si="1182"/>
        <v>453|567</v>
      </c>
      <c r="AJZ69" s="26" t="str">
        <f t="shared" si="1182"/>
        <v>451|561</v>
      </c>
      <c r="AKA69" s="26" t="str">
        <f t="shared" si="1182"/>
        <v>451|563</v>
      </c>
      <c r="AKB69" s="26" t="str">
        <f t="shared" si="1182"/>
        <v>454|569</v>
      </c>
      <c r="AKC69" s="26" t="str">
        <f t="shared" si="1182"/>
        <v>451|563</v>
      </c>
      <c r="AKD69" s="26" t="str">
        <f t="shared" si="1182"/>
        <v>452|565</v>
      </c>
      <c r="AKE69" s="26" t="str">
        <f t="shared" si="1182"/>
        <v>451|563</v>
      </c>
      <c r="AKF69" s="26" t="str">
        <f t="shared" si="1182"/>
        <v>451|561</v>
      </c>
      <c r="AKG69" s="26" t="str">
        <f t="shared" si="1182"/>
        <v>451|561</v>
      </c>
      <c r="AKH69" s="26" t="str">
        <f t="shared" si="1182"/>
        <v>453|567</v>
      </c>
      <c r="AKI69" s="26" t="str">
        <f t="shared" si="1182"/>
        <v>451|561</v>
      </c>
      <c r="AKJ69" s="26" t="str">
        <f t="shared" si="1182"/>
        <v>451|559</v>
      </c>
      <c r="AKK69" s="26" t="str">
        <f t="shared" si="1182"/>
        <v>451|562</v>
      </c>
      <c r="AKL69" s="26" t="str">
        <f t="shared" si="1182"/>
        <v>451|563</v>
      </c>
      <c r="AKM69" s="26" t="str">
        <f t="shared" si="1182"/>
        <v>451|562</v>
      </c>
      <c r="AKN69" s="26" t="str">
        <f t="shared" ref="AKN69:ALQ69" si="1183">IFERROR(CONCATENATE(TEXT(AKN64,"0"),"|",TEXT(AKN65,"0")),"Wird nicht erkannt")</f>
        <v>452|565</v>
      </c>
      <c r="AKO69" s="26" t="str">
        <f t="shared" si="1183"/>
        <v>457|572</v>
      </c>
      <c r="AKP69" s="26" t="str">
        <f t="shared" si="1183"/>
        <v>451|563</v>
      </c>
      <c r="AKQ69" s="26" t="str">
        <f t="shared" si="1183"/>
        <v>452|565</v>
      </c>
      <c r="AKR69" s="26" t="str">
        <f t="shared" si="1183"/>
        <v>456|571</v>
      </c>
      <c r="AKS69" s="26" t="str">
        <f t="shared" si="1183"/>
        <v>452|565</v>
      </c>
      <c r="AKT69" s="26" t="str">
        <f t="shared" si="1183"/>
        <v>452|564</v>
      </c>
      <c r="AKU69" s="26" t="str">
        <f t="shared" si="1183"/>
        <v>455|570</v>
      </c>
      <c r="AKV69" s="26" t="str">
        <f t="shared" si="1183"/>
        <v>451|561</v>
      </c>
      <c r="AKW69" s="26" t="str">
        <f t="shared" si="1183"/>
        <v>453|567</v>
      </c>
      <c r="AKX69" s="26" t="str">
        <f t="shared" si="1183"/>
        <v>455|571</v>
      </c>
      <c r="AKY69" s="26" t="str">
        <f t="shared" si="1183"/>
        <v>451|562</v>
      </c>
      <c r="AKZ69" s="26" t="str">
        <f t="shared" si="1183"/>
        <v>451|564</v>
      </c>
      <c r="ALA69" s="26" t="str">
        <f t="shared" si="1183"/>
        <v>451|562</v>
      </c>
      <c r="ALB69" s="26" t="str">
        <f t="shared" si="1183"/>
        <v>453|568</v>
      </c>
      <c r="ALC69" s="26" t="str">
        <f t="shared" si="1183"/>
        <v>451|562</v>
      </c>
      <c r="ALD69" s="26" t="str">
        <f t="shared" si="1183"/>
        <v>451|560</v>
      </c>
      <c r="ALE69" s="26" t="str">
        <f t="shared" si="1183"/>
        <v>453|567</v>
      </c>
      <c r="ALF69" s="26" t="str">
        <f t="shared" si="1183"/>
        <v>454|569</v>
      </c>
      <c r="ALG69" s="26" t="str">
        <f t="shared" si="1183"/>
        <v>452|556</v>
      </c>
      <c r="ALH69" s="26" t="str">
        <f t="shared" si="1183"/>
        <v>451|561</v>
      </c>
      <c r="ALI69" s="26" t="str">
        <f t="shared" si="1183"/>
        <v>451|560</v>
      </c>
      <c r="ALJ69" s="26" t="str">
        <f t="shared" si="1183"/>
        <v>451|562</v>
      </c>
      <c r="ALK69" s="26" t="str">
        <f t="shared" si="1183"/>
        <v>451|563</v>
      </c>
      <c r="ALL69" s="26" t="str">
        <f t="shared" si="1183"/>
        <v>451|562</v>
      </c>
      <c r="ALM69" s="26" t="str">
        <f t="shared" si="1183"/>
        <v>451|562</v>
      </c>
      <c r="ALN69" s="26" t="str">
        <f t="shared" si="1183"/>
        <v>456|549</v>
      </c>
      <c r="ALO69" s="26" t="str">
        <f t="shared" si="1183"/>
        <v>452|565</v>
      </c>
      <c r="ALP69" s="26" t="str">
        <f t="shared" si="1183"/>
        <v>452|565</v>
      </c>
      <c r="ALQ69" s="26" t="str">
        <f t="shared" si="1183"/>
        <v>453|567</v>
      </c>
    </row>
    <row r="70" spans="1:1005" ht="15.75" hidden="1" thickBot="1" x14ac:dyDescent="0.3">
      <c r="D70" s="30" t="s">
        <v>30</v>
      </c>
      <c r="E70" s="32">
        <f>IFERROR(SQRT((E$4-E64)*(E$4-E64)+(E$5-E65)*(E$5-E65)),"Wird nicht erkannt")</f>
        <v>126.38471541343297</v>
      </c>
      <c r="F70" s="32">
        <f>IFERROR(SQRT((F$4-F64)*(F$4-F64)+(F$5-F65)*(F$5-F65)),"Wird nicht erkannt")</f>
        <v>136.26702898518511</v>
      </c>
      <c r="G70" s="32">
        <f>IFERROR(SQRT((G$4-G64)*(G$4-G64)+(G$5-G65)*(G$5-G65)),"Wird nicht erkannt")</f>
        <v>136.13375495299763</v>
      </c>
      <c r="H70" s="32">
        <f t="shared" ref="H70:O70" si="1184">IFERROR(SQRT((H$4-H64)*(H$4-H64)+(H$5-H65)*(H$5-H65)),"Wird nicht erkannt")</f>
        <v>132.17438163932579</v>
      </c>
      <c r="I70" s="32">
        <f t="shared" si="1184"/>
        <v>136.27718158526406</v>
      </c>
      <c r="J70" s="32">
        <f t="shared" si="1184"/>
        <v>58.769301214564891</v>
      </c>
      <c r="K70" s="32">
        <f t="shared" si="1184"/>
        <v>136.13593039260667</v>
      </c>
      <c r="L70" s="32">
        <f t="shared" si="1184"/>
        <v>84.794807820651215</v>
      </c>
      <c r="M70" s="32">
        <f t="shared" si="1184"/>
        <v>127.25693006614902</v>
      </c>
      <c r="N70" s="32">
        <f t="shared" si="1184"/>
        <v>160.38504019585511</v>
      </c>
      <c r="O70" s="32">
        <f t="shared" si="1184"/>
        <v>155.98572801206677</v>
      </c>
      <c r="P70" s="32">
        <f t="shared" ref="P70:CA70" si="1185">IFERROR(SQRT((P$4-P64)*(P$4-P64)+(P$5-P65)*(P$5-P65)),"Wird nicht erkannt")</f>
        <v>147.39553699585915</v>
      </c>
      <c r="Q70" s="32">
        <f t="shared" si="1185"/>
        <v>135.8062671068212</v>
      </c>
      <c r="R70" s="32">
        <f t="shared" si="1185"/>
        <v>51.910038293889642</v>
      </c>
      <c r="S70" s="32">
        <f t="shared" si="1185"/>
        <v>132.1662766750616</v>
      </c>
      <c r="T70" s="32">
        <f t="shared" si="1185"/>
        <v>114.62032468749426</v>
      </c>
      <c r="U70" s="32">
        <f t="shared" si="1185"/>
        <v>136.58560966377473</v>
      </c>
      <c r="V70" s="32">
        <f t="shared" si="1185"/>
        <v>96.928341266691035</v>
      </c>
      <c r="W70" s="32">
        <f t="shared" si="1185"/>
        <v>141.73846142148926</v>
      </c>
      <c r="X70" s="32">
        <f t="shared" si="1185"/>
        <v>151.73644623539357</v>
      </c>
      <c r="Y70" s="32">
        <f t="shared" si="1185"/>
        <v>160.46555272439321</v>
      </c>
      <c r="Z70" s="32">
        <f t="shared" si="1185"/>
        <v>153.83285504972045</v>
      </c>
      <c r="AA70" s="32">
        <f t="shared" si="1185"/>
        <v>117.2712088905817</v>
      </c>
      <c r="AB70" s="32">
        <f t="shared" si="1185"/>
        <v>114.62032468749426</v>
      </c>
      <c r="AC70" s="32">
        <f t="shared" si="1185"/>
        <v>128.00750812646109</v>
      </c>
      <c r="AD70" s="32">
        <f t="shared" si="1185"/>
        <v>114.136749216071</v>
      </c>
      <c r="AE70" s="32">
        <f t="shared" si="1185"/>
        <v>137.11383834978437</v>
      </c>
      <c r="AF70" s="32">
        <f t="shared" si="1185"/>
        <v>152.71259311486961</v>
      </c>
      <c r="AG70" s="32" t="str">
        <f t="shared" si="1185"/>
        <v>Wird nicht erkannt</v>
      </c>
      <c r="AH70" s="32">
        <f t="shared" si="1185"/>
        <v>89.091812324503692</v>
      </c>
      <c r="AI70" s="32">
        <f t="shared" si="1185"/>
        <v>151.95187082103214</v>
      </c>
      <c r="AJ70" s="32">
        <f t="shared" si="1185"/>
        <v>69.034555358566266</v>
      </c>
      <c r="AK70" s="32">
        <f t="shared" si="1185"/>
        <v>136.02509911594572</v>
      </c>
      <c r="AL70" s="32">
        <f t="shared" si="1185"/>
        <v>154.77480360677299</v>
      </c>
      <c r="AM70" s="32">
        <f t="shared" si="1185"/>
        <v>165.2035889057567</v>
      </c>
      <c r="AN70" s="32">
        <f t="shared" si="1185"/>
        <v>151.21604339924457</v>
      </c>
      <c r="AO70" s="32">
        <f t="shared" si="1185"/>
        <v>129.7821790655243</v>
      </c>
      <c r="AP70" s="32">
        <f t="shared" si="1185"/>
        <v>115.0480948758735</v>
      </c>
      <c r="AQ70" s="32">
        <f t="shared" si="1185"/>
        <v>152.16862957696648</v>
      </c>
      <c r="AR70" s="32">
        <f t="shared" si="1185"/>
        <v>117.94236918984589</v>
      </c>
      <c r="AS70" s="32">
        <f t="shared" si="1185"/>
        <v>119.48508670251019</v>
      </c>
      <c r="AT70" s="32">
        <f t="shared" si="1185"/>
        <v>156.69728894756079</v>
      </c>
      <c r="AU70" s="32">
        <f t="shared" si="1185"/>
        <v>133.67656514326694</v>
      </c>
      <c r="AV70" s="32">
        <f t="shared" si="1185"/>
        <v>117.74518196241195</v>
      </c>
      <c r="AW70" s="32">
        <f t="shared" si="1185"/>
        <v>136.27438473316576</v>
      </c>
      <c r="AX70" s="32">
        <f t="shared" si="1185"/>
        <v>154.48546761620437</v>
      </c>
      <c r="AY70" s="32">
        <f t="shared" si="1185"/>
        <v>153.25107146323992</v>
      </c>
      <c r="AZ70" s="32">
        <f t="shared" si="1185"/>
        <v>156.41743109883618</v>
      </c>
      <c r="BA70" s="32">
        <f t="shared" si="1185"/>
        <v>53.586563006914815</v>
      </c>
      <c r="BB70" s="32">
        <f t="shared" si="1185"/>
        <v>86.959055866973486</v>
      </c>
      <c r="BC70" s="32">
        <f t="shared" si="1185"/>
        <v>158.65115121258364</v>
      </c>
      <c r="BD70" s="32">
        <f t="shared" si="1185"/>
        <v>151.4555716418277</v>
      </c>
      <c r="BE70" s="32">
        <f t="shared" si="1185"/>
        <v>135.95447465161485</v>
      </c>
      <c r="BF70" s="32">
        <f t="shared" si="1185"/>
        <v>101.89803905500945</v>
      </c>
      <c r="BG70" s="32">
        <f t="shared" si="1185"/>
        <v>138.84144366531805</v>
      </c>
      <c r="BH70" s="32">
        <f t="shared" si="1185"/>
        <v>138.37000220522873</v>
      </c>
      <c r="BI70" s="32">
        <f t="shared" si="1185"/>
        <v>138.83114084912953</v>
      </c>
      <c r="BJ70" s="32">
        <f t="shared" si="1185"/>
        <v>154.77722582869481</v>
      </c>
      <c r="BK70" s="32">
        <f t="shared" si="1185"/>
        <v>102.62418007355868</v>
      </c>
      <c r="BL70" s="32">
        <f t="shared" si="1185"/>
        <v>135.91373199327529</v>
      </c>
      <c r="BM70" s="32">
        <f t="shared" si="1185"/>
        <v>150.00597601554963</v>
      </c>
      <c r="BN70" s="32">
        <f t="shared" si="1185"/>
        <v>132.82232707756145</v>
      </c>
      <c r="BO70" s="32">
        <f t="shared" si="1185"/>
        <v>87.267564683272298</v>
      </c>
      <c r="BP70" s="32">
        <f t="shared" si="1185"/>
        <v>139.14201162768236</v>
      </c>
      <c r="BQ70" s="32">
        <f t="shared" si="1185"/>
        <v>128.92926576817541</v>
      </c>
      <c r="BR70" s="32">
        <f t="shared" si="1185"/>
        <v>156.51219949895352</v>
      </c>
      <c r="BS70" s="32">
        <f t="shared" si="1185"/>
        <v>121.2737195732457</v>
      </c>
      <c r="BT70" s="32">
        <f t="shared" si="1185"/>
        <v>81.978944991619755</v>
      </c>
      <c r="BU70" s="32">
        <f t="shared" si="1185"/>
        <v>154.51144676305978</v>
      </c>
      <c r="BV70" s="32">
        <f t="shared" si="1185"/>
        <v>120.96575801774364</v>
      </c>
      <c r="BW70" s="32">
        <f t="shared" si="1185"/>
        <v>156.37440918219644</v>
      </c>
      <c r="BX70" s="32">
        <f t="shared" si="1185"/>
        <v>97.580941334223681</v>
      </c>
      <c r="BY70" s="32">
        <f t="shared" si="1185"/>
        <v>138.73680179509736</v>
      </c>
      <c r="BZ70" s="32">
        <f t="shared" si="1185"/>
        <v>134.10036412387782</v>
      </c>
      <c r="CA70" s="32">
        <f t="shared" si="1185"/>
        <v>138.23881483566601</v>
      </c>
      <c r="CB70" s="32">
        <f t="shared" ref="CB70:CG70" si="1186">IFERROR(SQRT((CB$4-CB64)*(CB$4-CB64)+(CB$5-CB65)*(CB$5-CB65)),"Wird nicht erkannt")</f>
        <v>101.97764655515778</v>
      </c>
      <c r="CC70" s="32">
        <f t="shared" si="1186"/>
        <v>87.91347205035828</v>
      </c>
      <c r="CD70" s="32">
        <f t="shared" si="1186"/>
        <v>153.24441873971361</v>
      </c>
      <c r="CE70" s="32">
        <f t="shared" si="1186"/>
        <v>88.076472290345777</v>
      </c>
      <c r="CF70" s="32">
        <f t="shared" si="1186"/>
        <v>134.94481390452336</v>
      </c>
      <c r="CG70" s="32">
        <f t="shared" si="1186"/>
        <v>130.7914932535686</v>
      </c>
      <c r="CH70" s="32">
        <f t="shared" ref="CH70:CV70" si="1187">IFERROR(SQRT((CH$4-CH64)*(CH$4-CH64)+(CH$5-CH65)*(CH$5-CH65)),"Wird nicht erkannt")</f>
        <v>150.91999322272196</v>
      </c>
      <c r="CI70" s="32">
        <f t="shared" si="1187"/>
        <v>138.83383795801271</v>
      </c>
      <c r="CJ70" s="32">
        <f t="shared" si="1187"/>
        <v>113.40510783810805</v>
      </c>
      <c r="CK70" s="32">
        <f t="shared" si="1187"/>
        <v>46.6544511382846</v>
      </c>
      <c r="CL70" s="32">
        <f t="shared" si="1187"/>
        <v>88.824024951542938</v>
      </c>
      <c r="CM70" s="32">
        <f t="shared" si="1187"/>
        <v>99.698162128830646</v>
      </c>
      <c r="CN70" s="32">
        <f t="shared" si="1187"/>
        <v>139.010666972574</v>
      </c>
      <c r="CO70" s="32">
        <f t="shared" si="1187"/>
        <v>138.17052781353564</v>
      </c>
      <c r="CP70" s="32">
        <f t="shared" si="1187"/>
        <v>139.3332701916014</v>
      </c>
      <c r="CQ70" s="32">
        <f t="shared" si="1187"/>
        <v>130.79967409711213</v>
      </c>
      <c r="CR70" s="32">
        <f t="shared" si="1187"/>
        <v>61.04501209431298</v>
      </c>
      <c r="CS70" s="32">
        <f t="shared" si="1187"/>
        <v>112.69262009387951</v>
      </c>
      <c r="CT70" s="32">
        <f t="shared" si="1187"/>
        <v>90.135602503628448</v>
      </c>
      <c r="CU70" s="32">
        <f t="shared" si="1187"/>
        <v>139.53175021024165</v>
      </c>
      <c r="CV70" s="32">
        <f t="shared" si="1187"/>
        <v>118.91587867131713</v>
      </c>
      <c r="CW70" s="32">
        <f t="shared" ref="CW70:CZ70" si="1188">IFERROR(SQRT((CW$4-CW64)*(CW$4-CW64)+(CW$5-CW65)*(CW$5-CW65)),"Wird nicht erkannt")</f>
        <v>85.980672733842653</v>
      </c>
      <c r="CX70" s="32">
        <f t="shared" si="1188"/>
        <v>134.18633612236789</v>
      </c>
      <c r="CY70" s="32">
        <f t="shared" si="1188"/>
        <v>114.27051566560496</v>
      </c>
      <c r="CZ70" s="32">
        <f t="shared" si="1188"/>
        <v>149.90641012941103</v>
      </c>
      <c r="DA70" s="32">
        <f t="shared" ref="DA70:ED70" si="1189">IFERROR(SQRT((DA$4-DA64)*(DA$4-DA64)+(DA$5-DA65)*(DA$5-DA65)),"Wird nicht erkannt")</f>
        <v>115.42644638265757</v>
      </c>
      <c r="DB70" s="32">
        <f t="shared" si="1189"/>
        <v>102.16463334768662</v>
      </c>
      <c r="DC70" s="32">
        <f t="shared" si="1189"/>
        <v>96.259781000303718</v>
      </c>
      <c r="DD70" s="32">
        <f t="shared" si="1189"/>
        <v>113.05940739484164</v>
      </c>
      <c r="DE70" s="32">
        <f t="shared" si="1189"/>
        <v>136.27355475877596</v>
      </c>
      <c r="DF70" s="32">
        <f t="shared" si="1189"/>
        <v>117.5706530924579</v>
      </c>
      <c r="DG70" s="32">
        <f t="shared" si="1189"/>
        <v>134.60526828266202</v>
      </c>
      <c r="DH70" s="32">
        <f t="shared" si="1189"/>
        <v>56.212694052989171</v>
      </c>
      <c r="DI70" s="32">
        <f t="shared" si="1189"/>
        <v>85.923743994696068</v>
      </c>
      <c r="DJ70" s="32">
        <f t="shared" si="1189"/>
        <v>96.19285048878875</v>
      </c>
      <c r="DK70" s="32">
        <f t="shared" si="1189"/>
        <v>134.15470504485526</v>
      </c>
      <c r="DL70" s="32">
        <f t="shared" si="1189"/>
        <v>114.63992355083526</v>
      </c>
      <c r="DM70" s="32">
        <f t="shared" si="1189"/>
        <v>115.67671299295455</v>
      </c>
      <c r="DN70" s="32">
        <f t="shared" si="1189"/>
        <v>137.92848991663976</v>
      </c>
      <c r="DO70" s="32">
        <f t="shared" si="1189"/>
        <v>99.890301539206106</v>
      </c>
      <c r="DP70" s="32">
        <f t="shared" si="1189"/>
        <v>96.223136699801671</v>
      </c>
      <c r="DQ70" s="32">
        <f t="shared" si="1189"/>
        <v>107.61495120826189</v>
      </c>
      <c r="DR70" s="32">
        <f t="shared" si="1189"/>
        <v>186.11483035312386</v>
      </c>
      <c r="DS70" s="32">
        <f t="shared" si="1189"/>
        <v>100.87281235422107</v>
      </c>
      <c r="DT70" s="32">
        <f t="shared" si="1189"/>
        <v>133.60866912765127</v>
      </c>
      <c r="DU70" s="32">
        <f t="shared" si="1189"/>
        <v>96.24571034017444</v>
      </c>
      <c r="DV70" s="32">
        <f t="shared" si="1189"/>
        <v>130.5345099359063</v>
      </c>
      <c r="DW70" s="32" t="str">
        <f t="shared" si="1189"/>
        <v>Wird nicht erkannt</v>
      </c>
      <c r="DX70" s="32">
        <f t="shared" si="1189"/>
        <v>134.60571829568059</v>
      </c>
      <c r="DY70" s="32">
        <f t="shared" si="1189"/>
        <v>136.06224302371999</v>
      </c>
      <c r="DZ70" s="32">
        <f t="shared" si="1189"/>
        <v>153.30005449125332</v>
      </c>
      <c r="EA70" s="32">
        <f t="shared" si="1189"/>
        <v>93.823076670458505</v>
      </c>
      <c r="EB70" s="32">
        <f t="shared" si="1189"/>
        <v>156.5986606839634</v>
      </c>
      <c r="EC70" s="32">
        <f t="shared" si="1189"/>
        <v>151.42427156875692</v>
      </c>
      <c r="ED70" s="32">
        <f t="shared" si="1189"/>
        <v>138.94093888405098</v>
      </c>
      <c r="EE70" s="32">
        <f t="shared" ref="EE70:ER70" si="1190">IFERROR(SQRT((EE$4-EE64)*(EE$4-EE64)+(EE$5-EE65)*(EE$5-EE65)),"Wird nicht erkannt")</f>
        <v>139.30671044834182</v>
      </c>
      <c r="EF70" s="32">
        <f t="shared" si="1190"/>
        <v>138.30724640454298</v>
      </c>
      <c r="EG70" s="32">
        <f t="shared" si="1190"/>
        <v>138.87696785440804</v>
      </c>
      <c r="EH70" s="32">
        <f t="shared" si="1190"/>
        <v>139.59952491456181</v>
      </c>
      <c r="EI70" s="32">
        <f t="shared" si="1190"/>
        <v>164.97052187151417</v>
      </c>
      <c r="EJ70" s="32">
        <f t="shared" si="1190"/>
        <v>114.0573643388598</v>
      </c>
      <c r="EK70" s="32">
        <f t="shared" si="1190"/>
        <v>124.20269462743519</v>
      </c>
      <c r="EL70" s="32">
        <f t="shared" si="1190"/>
        <v>114.3405438502357</v>
      </c>
      <c r="EM70" s="32">
        <f t="shared" si="1190"/>
        <v>117.31388259832843</v>
      </c>
      <c r="EN70" s="32">
        <f t="shared" si="1190"/>
        <v>152.44475023601484</v>
      </c>
      <c r="EO70" s="32">
        <f t="shared" si="1190"/>
        <v>143.98609584711238</v>
      </c>
      <c r="EP70" s="32">
        <f t="shared" si="1190"/>
        <v>148.65074008748539</v>
      </c>
      <c r="EQ70" s="32">
        <f t="shared" si="1190"/>
        <v>58.881276852917637</v>
      </c>
      <c r="ER70" s="32">
        <f t="shared" si="1190"/>
        <v>115.38132634625286</v>
      </c>
      <c r="ES70" s="32">
        <f t="shared" ref="ES70:EY70" si="1191">IFERROR(SQRT((ES$4-ES64)*(ES$4-ES64)+(ES$5-ES65)*(ES$5-ES65)),"Wird nicht erkannt")</f>
        <v>115.32481079814589</v>
      </c>
      <c r="ET70" s="32">
        <f t="shared" si="1191"/>
        <v>159.78298306202396</v>
      </c>
      <c r="EU70" s="32">
        <f t="shared" si="1191"/>
        <v>124.78853563483175</v>
      </c>
      <c r="EV70" s="32">
        <f t="shared" si="1191"/>
        <v>109.74113583885674</v>
      </c>
      <c r="EW70" s="32">
        <f t="shared" si="1191"/>
        <v>160.12859900780856</v>
      </c>
      <c r="EX70" s="32">
        <f t="shared" si="1191"/>
        <v>72.921446908401904</v>
      </c>
      <c r="EY70" s="32">
        <f t="shared" si="1191"/>
        <v>130.22936106647089</v>
      </c>
      <c r="EZ70" s="32">
        <f t="shared" ref="EZ70:HK70" si="1192">IFERROR(SQRT((EZ$4-EZ64)*(EZ$4-EZ64)+(EZ$5-EZ65)*(EZ$5-EZ65)),"Wird nicht erkannt")</f>
        <v>126.38471541343297</v>
      </c>
      <c r="FA70" s="32">
        <f t="shared" si="1192"/>
        <v>136.26702898518511</v>
      </c>
      <c r="FB70" s="32">
        <f t="shared" si="1192"/>
        <v>136.13375495299763</v>
      </c>
      <c r="FC70" s="32">
        <f t="shared" si="1192"/>
        <v>132.17438163932579</v>
      </c>
      <c r="FD70" s="32">
        <f t="shared" si="1192"/>
        <v>136.27718158526406</v>
      </c>
      <c r="FE70" s="32">
        <f t="shared" si="1192"/>
        <v>58.769301214564891</v>
      </c>
      <c r="FF70" s="32">
        <f t="shared" si="1192"/>
        <v>136.13593039260667</v>
      </c>
      <c r="FG70" s="32">
        <f t="shared" si="1192"/>
        <v>84.794807820651215</v>
      </c>
      <c r="FH70" s="32">
        <f t="shared" si="1192"/>
        <v>127.25693006614902</v>
      </c>
      <c r="FI70" s="32">
        <f t="shared" si="1192"/>
        <v>160.38504019585511</v>
      </c>
      <c r="FJ70" s="32">
        <f t="shared" si="1192"/>
        <v>155.98572801206677</v>
      </c>
      <c r="FK70" s="32">
        <f t="shared" si="1192"/>
        <v>147.39553699585915</v>
      </c>
      <c r="FL70" s="32">
        <f t="shared" si="1192"/>
        <v>135.8062671068212</v>
      </c>
      <c r="FM70" s="32">
        <f t="shared" si="1192"/>
        <v>51.910038293889642</v>
      </c>
      <c r="FN70" s="32">
        <f t="shared" si="1192"/>
        <v>132.1662766750616</v>
      </c>
      <c r="FO70" s="32">
        <f t="shared" si="1192"/>
        <v>114.62032468749426</v>
      </c>
      <c r="FP70" s="32">
        <f t="shared" si="1192"/>
        <v>136.58560966377473</v>
      </c>
      <c r="FQ70" s="32">
        <f t="shared" si="1192"/>
        <v>96.928341266691035</v>
      </c>
      <c r="FR70" s="32">
        <f t="shared" si="1192"/>
        <v>141.73846142148926</v>
      </c>
      <c r="FS70" s="32">
        <f t="shared" si="1192"/>
        <v>151.73644623539357</v>
      </c>
      <c r="FT70" s="32">
        <f t="shared" si="1192"/>
        <v>160.46555272439321</v>
      </c>
      <c r="FU70" s="32">
        <f t="shared" si="1192"/>
        <v>153.83285504972045</v>
      </c>
      <c r="FV70" s="32">
        <f t="shared" si="1192"/>
        <v>117.2712088905817</v>
      </c>
      <c r="FW70" s="32">
        <f t="shared" si="1192"/>
        <v>114.62032468749426</v>
      </c>
      <c r="FX70" s="32">
        <f t="shared" si="1192"/>
        <v>128.00750812646109</v>
      </c>
      <c r="FY70" s="32">
        <f t="shared" si="1192"/>
        <v>114.136749216071</v>
      </c>
      <c r="FZ70" s="32">
        <f t="shared" si="1192"/>
        <v>137.11383834978437</v>
      </c>
      <c r="GA70" s="32">
        <f t="shared" si="1192"/>
        <v>152.71259311486961</v>
      </c>
      <c r="GB70" s="32" t="str">
        <f t="shared" si="1192"/>
        <v>Wird nicht erkannt</v>
      </c>
      <c r="GC70" s="32">
        <f t="shared" si="1192"/>
        <v>89.091812324503692</v>
      </c>
      <c r="GD70" s="32">
        <f t="shared" si="1192"/>
        <v>151.95187082103214</v>
      </c>
      <c r="GE70" s="32">
        <f t="shared" si="1192"/>
        <v>69.034555358566266</v>
      </c>
      <c r="GF70" s="32">
        <f t="shared" si="1192"/>
        <v>136.02509911594572</v>
      </c>
      <c r="GG70" s="32">
        <f t="shared" si="1192"/>
        <v>154.77480360677299</v>
      </c>
      <c r="GH70" s="32">
        <f t="shared" si="1192"/>
        <v>165.2035889057567</v>
      </c>
      <c r="GI70" s="32">
        <f t="shared" si="1192"/>
        <v>151.21604339924457</v>
      </c>
      <c r="GJ70" s="32">
        <f t="shared" si="1192"/>
        <v>129.7821790655243</v>
      </c>
      <c r="GK70" s="32">
        <f t="shared" si="1192"/>
        <v>115.0480948758735</v>
      </c>
      <c r="GL70" s="32">
        <f t="shared" si="1192"/>
        <v>152.16862957696648</v>
      </c>
      <c r="GM70" s="32">
        <f t="shared" si="1192"/>
        <v>117.94236918984589</v>
      </c>
      <c r="GN70" s="32">
        <f t="shared" si="1192"/>
        <v>119.48508670251019</v>
      </c>
      <c r="GO70" s="32">
        <f t="shared" si="1192"/>
        <v>156.69728894756079</v>
      </c>
      <c r="GP70" s="32">
        <f t="shared" si="1192"/>
        <v>133.67656514326694</v>
      </c>
      <c r="GQ70" s="32">
        <f t="shared" si="1192"/>
        <v>117.74518196241195</v>
      </c>
      <c r="GR70" s="32">
        <f t="shared" si="1192"/>
        <v>136.27438473316576</v>
      </c>
      <c r="GS70" s="32">
        <f t="shared" si="1192"/>
        <v>154.48546761620437</v>
      </c>
      <c r="GT70" s="32">
        <f t="shared" si="1192"/>
        <v>153.25107146323992</v>
      </c>
      <c r="GU70" s="32">
        <f t="shared" si="1192"/>
        <v>156.41743109883618</v>
      </c>
      <c r="GV70" s="32">
        <f t="shared" si="1192"/>
        <v>53.586563006914815</v>
      </c>
      <c r="GW70" s="32">
        <f t="shared" si="1192"/>
        <v>86.959055866973486</v>
      </c>
      <c r="GX70" s="32">
        <f t="shared" si="1192"/>
        <v>158.65115121258364</v>
      </c>
      <c r="GY70" s="32">
        <f t="shared" si="1192"/>
        <v>151.4555716418277</v>
      </c>
      <c r="GZ70" s="32">
        <f t="shared" si="1192"/>
        <v>135.95447465161485</v>
      </c>
      <c r="HA70" s="32">
        <f t="shared" si="1192"/>
        <v>101.89803905500945</v>
      </c>
      <c r="HB70" s="32">
        <f t="shared" si="1192"/>
        <v>138.84144366531805</v>
      </c>
      <c r="HC70" s="32">
        <f t="shared" si="1192"/>
        <v>138.37000220522873</v>
      </c>
      <c r="HD70" s="32">
        <f t="shared" si="1192"/>
        <v>138.83114084912953</v>
      </c>
      <c r="HE70" s="32">
        <f t="shared" si="1192"/>
        <v>154.77722582869481</v>
      </c>
      <c r="HF70" s="32">
        <f t="shared" si="1192"/>
        <v>102.62418007355868</v>
      </c>
      <c r="HG70" s="32">
        <f t="shared" si="1192"/>
        <v>135.91373199327529</v>
      </c>
      <c r="HH70" s="32">
        <f t="shared" si="1192"/>
        <v>150.00597601554963</v>
      </c>
      <c r="HI70" s="32">
        <f t="shared" si="1192"/>
        <v>132.82232707756145</v>
      </c>
      <c r="HJ70" s="32">
        <f t="shared" si="1192"/>
        <v>87.267564683272298</v>
      </c>
      <c r="HK70" s="32">
        <f t="shared" si="1192"/>
        <v>139.14201162768236</v>
      </c>
      <c r="HL70" s="32">
        <f t="shared" ref="HL70:JW70" si="1193">IFERROR(SQRT((HL$4-HL64)*(HL$4-HL64)+(HL$5-HL65)*(HL$5-HL65)),"Wird nicht erkannt")</f>
        <v>128.92926576817541</v>
      </c>
      <c r="HM70" s="32">
        <f t="shared" si="1193"/>
        <v>156.51219949895352</v>
      </c>
      <c r="HN70" s="32">
        <f t="shared" si="1193"/>
        <v>121.2737195732457</v>
      </c>
      <c r="HO70" s="32">
        <f t="shared" si="1193"/>
        <v>81.978944991619755</v>
      </c>
      <c r="HP70" s="32">
        <f t="shared" si="1193"/>
        <v>154.51144676305978</v>
      </c>
      <c r="HQ70" s="32">
        <f t="shared" si="1193"/>
        <v>120.96575801774364</v>
      </c>
      <c r="HR70" s="32">
        <f t="shared" si="1193"/>
        <v>156.37440918219644</v>
      </c>
      <c r="HS70" s="32">
        <f t="shared" si="1193"/>
        <v>97.580941334223681</v>
      </c>
      <c r="HT70" s="32">
        <f t="shared" si="1193"/>
        <v>138.73680179509736</v>
      </c>
      <c r="HU70" s="32">
        <f t="shared" si="1193"/>
        <v>134.10036412387782</v>
      </c>
      <c r="HV70" s="32">
        <f t="shared" si="1193"/>
        <v>138.23881483566601</v>
      </c>
      <c r="HW70" s="32">
        <f t="shared" si="1193"/>
        <v>101.97764655515778</v>
      </c>
      <c r="HX70" s="32">
        <f t="shared" si="1193"/>
        <v>87.91347205035828</v>
      </c>
      <c r="HY70" s="32">
        <f t="shared" si="1193"/>
        <v>153.24441873971361</v>
      </c>
      <c r="HZ70" s="32">
        <f t="shared" si="1193"/>
        <v>88.076472290345777</v>
      </c>
      <c r="IA70" s="32">
        <f t="shared" si="1193"/>
        <v>134.94481390452336</v>
      </c>
      <c r="IB70" s="32">
        <f t="shared" si="1193"/>
        <v>130.7914932535686</v>
      </c>
      <c r="IC70" s="32">
        <f t="shared" si="1193"/>
        <v>150.91999322272196</v>
      </c>
      <c r="ID70" s="32">
        <f t="shared" si="1193"/>
        <v>138.83383795801271</v>
      </c>
      <c r="IE70" s="32">
        <f t="shared" si="1193"/>
        <v>113.40510783810805</v>
      </c>
      <c r="IF70" s="32">
        <f t="shared" si="1193"/>
        <v>46.6544511382846</v>
      </c>
      <c r="IG70" s="32">
        <f t="shared" si="1193"/>
        <v>88.824024951542938</v>
      </c>
      <c r="IH70" s="32">
        <f t="shared" si="1193"/>
        <v>99.698162128830646</v>
      </c>
      <c r="II70" s="32">
        <f t="shared" si="1193"/>
        <v>139.010666972574</v>
      </c>
      <c r="IJ70" s="32">
        <f t="shared" si="1193"/>
        <v>138.17052781353564</v>
      </c>
      <c r="IK70" s="32">
        <f t="shared" si="1193"/>
        <v>139.3332701916014</v>
      </c>
      <c r="IL70" s="32">
        <f t="shared" si="1193"/>
        <v>130.79967409711213</v>
      </c>
      <c r="IM70" s="32">
        <f t="shared" si="1193"/>
        <v>61.04501209431298</v>
      </c>
      <c r="IN70" s="32">
        <f t="shared" si="1193"/>
        <v>112.69262009387951</v>
      </c>
      <c r="IO70" s="32">
        <f t="shared" si="1193"/>
        <v>90.135602503628448</v>
      </c>
      <c r="IP70" s="32">
        <f t="shared" si="1193"/>
        <v>139.53175021024165</v>
      </c>
      <c r="IQ70" s="32">
        <f t="shared" si="1193"/>
        <v>118.91587867131713</v>
      </c>
      <c r="IR70" s="32">
        <f t="shared" si="1193"/>
        <v>85.980672733842653</v>
      </c>
      <c r="IS70" s="32">
        <f t="shared" si="1193"/>
        <v>134.18633612236789</v>
      </c>
      <c r="IT70" s="32">
        <f t="shared" si="1193"/>
        <v>114.27051566560496</v>
      </c>
      <c r="IU70" s="32">
        <f t="shared" si="1193"/>
        <v>149.90641012941103</v>
      </c>
      <c r="IV70" s="32">
        <f t="shared" si="1193"/>
        <v>115.42644638265757</v>
      </c>
      <c r="IW70" s="32">
        <f t="shared" si="1193"/>
        <v>102.16463334768662</v>
      </c>
      <c r="IX70" s="32">
        <f t="shared" si="1193"/>
        <v>96.259781000303718</v>
      </c>
      <c r="IY70" s="32">
        <f t="shared" si="1193"/>
        <v>113.05940739484164</v>
      </c>
      <c r="IZ70" s="32">
        <f t="shared" si="1193"/>
        <v>136.27355475877596</v>
      </c>
      <c r="JA70" s="32">
        <f t="shared" si="1193"/>
        <v>117.5706530924579</v>
      </c>
      <c r="JB70" s="32">
        <f t="shared" si="1193"/>
        <v>134.60526828266202</v>
      </c>
      <c r="JC70" s="32">
        <f t="shared" si="1193"/>
        <v>56.212694052989171</v>
      </c>
      <c r="JD70" s="32">
        <f t="shared" si="1193"/>
        <v>85.923743994696068</v>
      </c>
      <c r="JE70" s="32">
        <f t="shared" si="1193"/>
        <v>96.19285048878875</v>
      </c>
      <c r="JF70" s="32">
        <f t="shared" si="1193"/>
        <v>134.15470504485526</v>
      </c>
      <c r="JG70" s="32">
        <f t="shared" si="1193"/>
        <v>114.63992355083526</v>
      </c>
      <c r="JH70" s="32">
        <f t="shared" si="1193"/>
        <v>115.67671299295455</v>
      </c>
      <c r="JI70" s="32">
        <f t="shared" si="1193"/>
        <v>137.92848991663976</v>
      </c>
      <c r="JJ70" s="32">
        <f t="shared" si="1193"/>
        <v>99.890301539206106</v>
      </c>
      <c r="JK70" s="32">
        <f t="shared" si="1193"/>
        <v>96.223136699801671</v>
      </c>
      <c r="JL70" s="32">
        <f t="shared" si="1193"/>
        <v>107.61495120826189</v>
      </c>
      <c r="JM70" s="32">
        <f t="shared" si="1193"/>
        <v>186.11483035312386</v>
      </c>
      <c r="JN70" s="32">
        <f t="shared" si="1193"/>
        <v>100.87281235422107</v>
      </c>
      <c r="JO70" s="32">
        <f t="shared" si="1193"/>
        <v>133.60866912765127</v>
      </c>
      <c r="JP70" s="32">
        <f t="shared" si="1193"/>
        <v>96.24571034017444</v>
      </c>
      <c r="JQ70" s="32">
        <f t="shared" si="1193"/>
        <v>130.5345099359063</v>
      </c>
      <c r="JR70" s="32" t="str">
        <f t="shared" si="1193"/>
        <v>Wird nicht erkannt</v>
      </c>
      <c r="JS70" s="32">
        <f t="shared" si="1193"/>
        <v>134.60571829568059</v>
      </c>
      <c r="JT70" s="32">
        <f t="shared" si="1193"/>
        <v>136.06224302371999</v>
      </c>
      <c r="JU70" s="32">
        <f t="shared" si="1193"/>
        <v>153.30005449125332</v>
      </c>
      <c r="JV70" s="32">
        <f t="shared" si="1193"/>
        <v>93.823076670458505</v>
      </c>
      <c r="JW70" s="32">
        <f t="shared" si="1193"/>
        <v>156.5986606839634</v>
      </c>
      <c r="JX70" s="32">
        <f t="shared" ref="JX70:MI70" si="1194">IFERROR(SQRT((JX$4-JX64)*(JX$4-JX64)+(JX$5-JX65)*(JX$5-JX65)),"Wird nicht erkannt")</f>
        <v>151.42427156875692</v>
      </c>
      <c r="JY70" s="32">
        <f t="shared" si="1194"/>
        <v>138.94093888405098</v>
      </c>
      <c r="JZ70" s="32">
        <f t="shared" si="1194"/>
        <v>139.30671044834182</v>
      </c>
      <c r="KA70" s="32">
        <f t="shared" si="1194"/>
        <v>138.30724640454298</v>
      </c>
      <c r="KB70" s="32">
        <f t="shared" si="1194"/>
        <v>138.87696785440804</v>
      </c>
      <c r="KC70" s="32">
        <f t="shared" si="1194"/>
        <v>139.59952491456181</v>
      </c>
      <c r="KD70" s="32">
        <f t="shared" si="1194"/>
        <v>164.97052187151417</v>
      </c>
      <c r="KE70" s="32">
        <f t="shared" si="1194"/>
        <v>114.0573643388598</v>
      </c>
      <c r="KF70" s="32">
        <f t="shared" si="1194"/>
        <v>124.20269462743519</v>
      </c>
      <c r="KG70" s="32">
        <f t="shared" si="1194"/>
        <v>114.3405438502357</v>
      </c>
      <c r="KH70" s="32">
        <f t="shared" si="1194"/>
        <v>117.31388259832843</v>
      </c>
      <c r="KI70" s="32">
        <f t="shared" si="1194"/>
        <v>152.44475023601484</v>
      </c>
      <c r="KJ70" s="32">
        <f t="shared" si="1194"/>
        <v>143.98609584711238</v>
      </c>
      <c r="KK70" s="32">
        <f t="shared" si="1194"/>
        <v>148.65074008748539</v>
      </c>
      <c r="KL70" s="32">
        <f t="shared" si="1194"/>
        <v>58.881276852917637</v>
      </c>
      <c r="KM70" s="32">
        <f t="shared" si="1194"/>
        <v>115.38132634625286</v>
      </c>
      <c r="KN70" s="32">
        <f t="shared" si="1194"/>
        <v>115.32481079814589</v>
      </c>
      <c r="KO70" s="32">
        <f t="shared" si="1194"/>
        <v>159.78298306202396</v>
      </c>
      <c r="KP70" s="32">
        <f t="shared" si="1194"/>
        <v>124.78853563483175</v>
      </c>
      <c r="KQ70" s="32">
        <f t="shared" si="1194"/>
        <v>109.74113583885674</v>
      </c>
      <c r="KR70" s="32">
        <f t="shared" si="1194"/>
        <v>160.12859900780856</v>
      </c>
      <c r="KS70" s="32">
        <f t="shared" si="1194"/>
        <v>72.921446908401904</v>
      </c>
      <c r="KT70" s="32">
        <f t="shared" si="1194"/>
        <v>130.22936106647089</v>
      </c>
      <c r="KU70" s="32">
        <f t="shared" si="1194"/>
        <v>126.38471541343297</v>
      </c>
      <c r="KV70" s="32">
        <f t="shared" si="1194"/>
        <v>136.26702898518511</v>
      </c>
      <c r="KW70" s="32">
        <f t="shared" si="1194"/>
        <v>136.13375495299763</v>
      </c>
      <c r="KX70" s="32">
        <f t="shared" si="1194"/>
        <v>132.17438163932579</v>
      </c>
      <c r="KY70" s="32">
        <f t="shared" si="1194"/>
        <v>136.27718158526406</v>
      </c>
      <c r="KZ70" s="32">
        <f t="shared" si="1194"/>
        <v>58.769301214564891</v>
      </c>
      <c r="LA70" s="32">
        <f t="shared" si="1194"/>
        <v>136.13593039260667</v>
      </c>
      <c r="LB70" s="32">
        <f t="shared" si="1194"/>
        <v>84.794807820651215</v>
      </c>
      <c r="LC70" s="32">
        <f t="shared" si="1194"/>
        <v>127.25693006614902</v>
      </c>
      <c r="LD70" s="32">
        <f t="shared" si="1194"/>
        <v>160.38504019585511</v>
      </c>
      <c r="LE70" s="32">
        <f t="shared" si="1194"/>
        <v>155.98572801206677</v>
      </c>
      <c r="LF70" s="32">
        <f t="shared" si="1194"/>
        <v>147.39553699585915</v>
      </c>
      <c r="LG70" s="32">
        <f t="shared" si="1194"/>
        <v>135.8062671068212</v>
      </c>
      <c r="LH70" s="32">
        <f t="shared" si="1194"/>
        <v>51.910038293889642</v>
      </c>
      <c r="LI70" s="32">
        <f t="shared" si="1194"/>
        <v>132.1662766750616</v>
      </c>
      <c r="LJ70" s="32">
        <f t="shared" si="1194"/>
        <v>114.62032468749426</v>
      </c>
      <c r="LK70" s="32">
        <f t="shared" si="1194"/>
        <v>136.58560966377473</v>
      </c>
      <c r="LL70" s="32">
        <f t="shared" si="1194"/>
        <v>96.928341266691035</v>
      </c>
      <c r="LM70" s="32">
        <f t="shared" si="1194"/>
        <v>141.73846142148926</v>
      </c>
      <c r="LN70" s="32">
        <f t="shared" si="1194"/>
        <v>151.73644623539357</v>
      </c>
      <c r="LO70" s="32">
        <f t="shared" si="1194"/>
        <v>160.46555272439321</v>
      </c>
      <c r="LP70" s="32">
        <f t="shared" si="1194"/>
        <v>153.83285504972045</v>
      </c>
      <c r="LQ70" s="32">
        <f t="shared" si="1194"/>
        <v>117.2712088905817</v>
      </c>
      <c r="LR70" s="32">
        <f t="shared" si="1194"/>
        <v>114.62032468749426</v>
      </c>
      <c r="LS70" s="32">
        <f t="shared" si="1194"/>
        <v>128.00750812646109</v>
      </c>
      <c r="LT70" s="32">
        <f t="shared" si="1194"/>
        <v>114.136749216071</v>
      </c>
      <c r="LU70" s="32">
        <f t="shared" si="1194"/>
        <v>137.11383834978437</v>
      </c>
      <c r="LV70" s="32">
        <f t="shared" si="1194"/>
        <v>152.71259311486961</v>
      </c>
      <c r="LW70" s="32" t="str">
        <f t="shared" si="1194"/>
        <v>Wird nicht erkannt</v>
      </c>
      <c r="LX70" s="32">
        <f t="shared" si="1194"/>
        <v>89.091812324503692</v>
      </c>
      <c r="LY70" s="32">
        <f t="shared" si="1194"/>
        <v>151.95187082103214</v>
      </c>
      <c r="LZ70" s="32">
        <f t="shared" si="1194"/>
        <v>69.034555358566266</v>
      </c>
      <c r="MA70" s="32">
        <f t="shared" si="1194"/>
        <v>136.02509911594572</v>
      </c>
      <c r="MB70" s="32">
        <f t="shared" si="1194"/>
        <v>154.77480360677299</v>
      </c>
      <c r="MC70" s="32">
        <f t="shared" si="1194"/>
        <v>165.2035889057567</v>
      </c>
      <c r="MD70" s="32">
        <f t="shared" si="1194"/>
        <v>151.21604339924457</v>
      </c>
      <c r="ME70" s="32">
        <f t="shared" si="1194"/>
        <v>129.7821790655243</v>
      </c>
      <c r="MF70" s="32">
        <f t="shared" si="1194"/>
        <v>115.0480948758735</v>
      </c>
      <c r="MG70" s="32">
        <f t="shared" si="1194"/>
        <v>152.16862957696648</v>
      </c>
      <c r="MH70" s="32">
        <f t="shared" si="1194"/>
        <v>117.94236918984589</v>
      </c>
      <c r="MI70" s="32">
        <f t="shared" si="1194"/>
        <v>119.48508670251019</v>
      </c>
      <c r="MJ70" s="32">
        <f t="shared" ref="MJ70:OU70" si="1195">IFERROR(SQRT((MJ$4-MJ64)*(MJ$4-MJ64)+(MJ$5-MJ65)*(MJ$5-MJ65)),"Wird nicht erkannt")</f>
        <v>156.69728894756079</v>
      </c>
      <c r="MK70" s="32">
        <f t="shared" si="1195"/>
        <v>133.67656514326694</v>
      </c>
      <c r="ML70" s="32">
        <f t="shared" si="1195"/>
        <v>117.74518196241195</v>
      </c>
      <c r="MM70" s="32">
        <f t="shared" si="1195"/>
        <v>136.27438473316576</v>
      </c>
      <c r="MN70" s="32">
        <f t="shared" si="1195"/>
        <v>154.48546761620437</v>
      </c>
      <c r="MO70" s="32">
        <f t="shared" si="1195"/>
        <v>153.25107146323992</v>
      </c>
      <c r="MP70" s="32">
        <f t="shared" si="1195"/>
        <v>156.41743109883618</v>
      </c>
      <c r="MQ70" s="32">
        <f t="shared" si="1195"/>
        <v>53.586563006914815</v>
      </c>
      <c r="MR70" s="32">
        <f t="shared" si="1195"/>
        <v>86.959055866973486</v>
      </c>
      <c r="MS70" s="32">
        <f t="shared" si="1195"/>
        <v>158.65115121258364</v>
      </c>
      <c r="MT70" s="32">
        <f t="shared" si="1195"/>
        <v>151.4555716418277</v>
      </c>
      <c r="MU70" s="32">
        <f t="shared" si="1195"/>
        <v>135.95447465161485</v>
      </c>
      <c r="MV70" s="32">
        <f t="shared" si="1195"/>
        <v>101.89803905500945</v>
      </c>
      <c r="MW70" s="32">
        <f t="shared" si="1195"/>
        <v>138.84144366531805</v>
      </c>
      <c r="MX70" s="32">
        <f t="shared" si="1195"/>
        <v>138.37000220522873</v>
      </c>
      <c r="MY70" s="32">
        <f t="shared" si="1195"/>
        <v>138.83114084912953</v>
      </c>
      <c r="MZ70" s="32">
        <f t="shared" si="1195"/>
        <v>154.77722582869481</v>
      </c>
      <c r="NA70" s="32">
        <f t="shared" si="1195"/>
        <v>102.62418007355868</v>
      </c>
      <c r="NB70" s="32">
        <f t="shared" si="1195"/>
        <v>135.91373199327529</v>
      </c>
      <c r="NC70" s="32">
        <f t="shared" si="1195"/>
        <v>150.00597601554963</v>
      </c>
      <c r="ND70" s="32">
        <f t="shared" si="1195"/>
        <v>132.82232707756145</v>
      </c>
      <c r="NE70" s="32">
        <f t="shared" si="1195"/>
        <v>87.267564683272298</v>
      </c>
      <c r="NF70" s="32">
        <f t="shared" si="1195"/>
        <v>139.14201162768236</v>
      </c>
      <c r="NG70" s="32">
        <f t="shared" si="1195"/>
        <v>128.92926576817541</v>
      </c>
      <c r="NH70" s="32">
        <f t="shared" si="1195"/>
        <v>156.51219949895352</v>
      </c>
      <c r="NI70" s="32">
        <f t="shared" si="1195"/>
        <v>121.2737195732457</v>
      </c>
      <c r="NJ70" s="32">
        <f t="shared" si="1195"/>
        <v>81.978944991619755</v>
      </c>
      <c r="NK70" s="32">
        <f t="shared" si="1195"/>
        <v>154.51144676305978</v>
      </c>
      <c r="NL70" s="32">
        <f t="shared" si="1195"/>
        <v>120.96575801774364</v>
      </c>
      <c r="NM70" s="32">
        <f t="shared" si="1195"/>
        <v>156.37440918219644</v>
      </c>
      <c r="NN70" s="32">
        <f t="shared" si="1195"/>
        <v>97.580941334223681</v>
      </c>
      <c r="NO70" s="32">
        <f t="shared" si="1195"/>
        <v>138.73680179509736</v>
      </c>
      <c r="NP70" s="32">
        <f t="shared" si="1195"/>
        <v>134.10036412387782</v>
      </c>
      <c r="NQ70" s="32">
        <f t="shared" si="1195"/>
        <v>138.23881483566601</v>
      </c>
      <c r="NR70" s="32">
        <f t="shared" si="1195"/>
        <v>101.97764655515778</v>
      </c>
      <c r="NS70" s="32">
        <f t="shared" si="1195"/>
        <v>87.91347205035828</v>
      </c>
      <c r="NT70" s="32">
        <f t="shared" si="1195"/>
        <v>153.24441873971361</v>
      </c>
      <c r="NU70" s="32">
        <f t="shared" si="1195"/>
        <v>88.076472290345777</v>
      </c>
      <c r="NV70" s="32">
        <f t="shared" si="1195"/>
        <v>134.94481390452336</v>
      </c>
      <c r="NW70" s="32">
        <f t="shared" si="1195"/>
        <v>130.7914932535686</v>
      </c>
      <c r="NX70" s="32">
        <f t="shared" si="1195"/>
        <v>150.91999322272196</v>
      </c>
      <c r="NY70" s="32">
        <f t="shared" si="1195"/>
        <v>138.83383795801271</v>
      </c>
      <c r="NZ70" s="32">
        <f t="shared" si="1195"/>
        <v>113.40510783810805</v>
      </c>
      <c r="OA70" s="32">
        <f t="shared" si="1195"/>
        <v>46.6544511382846</v>
      </c>
      <c r="OB70" s="32">
        <f t="shared" si="1195"/>
        <v>88.824024951542938</v>
      </c>
      <c r="OC70" s="32">
        <f t="shared" si="1195"/>
        <v>99.698162128830646</v>
      </c>
      <c r="OD70" s="32">
        <f t="shared" si="1195"/>
        <v>139.010666972574</v>
      </c>
      <c r="OE70" s="32">
        <f t="shared" si="1195"/>
        <v>138.17052781353564</v>
      </c>
      <c r="OF70" s="32">
        <f t="shared" si="1195"/>
        <v>139.3332701916014</v>
      </c>
      <c r="OG70" s="32">
        <f t="shared" si="1195"/>
        <v>130.79967409711213</v>
      </c>
      <c r="OH70" s="32">
        <f t="shared" si="1195"/>
        <v>61.04501209431298</v>
      </c>
      <c r="OI70" s="32">
        <f t="shared" si="1195"/>
        <v>112.69262009387951</v>
      </c>
      <c r="OJ70" s="32">
        <f t="shared" si="1195"/>
        <v>90.135602503628448</v>
      </c>
      <c r="OK70" s="32">
        <f t="shared" si="1195"/>
        <v>139.53175021024165</v>
      </c>
      <c r="OL70" s="32">
        <f t="shared" si="1195"/>
        <v>118.91587867131713</v>
      </c>
      <c r="OM70" s="32">
        <f t="shared" si="1195"/>
        <v>85.980672733842653</v>
      </c>
      <c r="ON70" s="32">
        <f t="shared" si="1195"/>
        <v>134.18633612236789</v>
      </c>
      <c r="OO70" s="32">
        <f t="shared" si="1195"/>
        <v>114.27051566560496</v>
      </c>
      <c r="OP70" s="32">
        <f t="shared" si="1195"/>
        <v>149.90641012941103</v>
      </c>
      <c r="OQ70" s="32">
        <f t="shared" si="1195"/>
        <v>115.42644638265757</v>
      </c>
      <c r="OR70" s="32">
        <f t="shared" si="1195"/>
        <v>102.16463334768662</v>
      </c>
      <c r="OS70" s="32">
        <f t="shared" si="1195"/>
        <v>96.259781000303718</v>
      </c>
      <c r="OT70" s="32">
        <f t="shared" si="1195"/>
        <v>113.05940739484164</v>
      </c>
      <c r="OU70" s="32">
        <f t="shared" si="1195"/>
        <v>136.27355475877596</v>
      </c>
      <c r="OV70" s="32">
        <f t="shared" ref="OV70:RG70" si="1196">IFERROR(SQRT((OV$4-OV64)*(OV$4-OV64)+(OV$5-OV65)*(OV$5-OV65)),"Wird nicht erkannt")</f>
        <v>117.5706530924579</v>
      </c>
      <c r="OW70" s="32">
        <f t="shared" si="1196"/>
        <v>134.60526828266202</v>
      </c>
      <c r="OX70" s="32">
        <f t="shared" si="1196"/>
        <v>56.212694052989171</v>
      </c>
      <c r="OY70" s="32">
        <f t="shared" si="1196"/>
        <v>85.923743994696068</v>
      </c>
      <c r="OZ70" s="32">
        <f t="shared" si="1196"/>
        <v>96.19285048878875</v>
      </c>
      <c r="PA70" s="32">
        <f t="shared" si="1196"/>
        <v>134.15470504485526</v>
      </c>
      <c r="PB70" s="32">
        <f t="shared" si="1196"/>
        <v>114.63992355083526</v>
      </c>
      <c r="PC70" s="32">
        <f t="shared" si="1196"/>
        <v>115.67671299295455</v>
      </c>
      <c r="PD70" s="32">
        <f t="shared" si="1196"/>
        <v>137.92848991663976</v>
      </c>
      <c r="PE70" s="32">
        <f t="shared" si="1196"/>
        <v>99.890301539206106</v>
      </c>
      <c r="PF70" s="32">
        <f t="shared" si="1196"/>
        <v>96.223136699801671</v>
      </c>
      <c r="PG70" s="32">
        <f t="shared" si="1196"/>
        <v>107.61495120826189</v>
      </c>
      <c r="PH70" s="32">
        <f t="shared" si="1196"/>
        <v>186.11483035312386</v>
      </c>
      <c r="PI70" s="32">
        <f t="shared" si="1196"/>
        <v>100.87281235422107</v>
      </c>
      <c r="PJ70" s="32">
        <f t="shared" si="1196"/>
        <v>133.60866912765127</v>
      </c>
      <c r="PK70" s="32">
        <f t="shared" si="1196"/>
        <v>96.24571034017444</v>
      </c>
      <c r="PL70" s="32">
        <f t="shared" si="1196"/>
        <v>130.5345099359063</v>
      </c>
      <c r="PM70" s="32" t="str">
        <f t="shared" si="1196"/>
        <v>Wird nicht erkannt</v>
      </c>
      <c r="PN70" s="32">
        <f t="shared" si="1196"/>
        <v>134.60571829568059</v>
      </c>
      <c r="PO70" s="32">
        <f t="shared" si="1196"/>
        <v>136.06224302371999</v>
      </c>
      <c r="PP70" s="32">
        <f t="shared" si="1196"/>
        <v>153.30005449125332</v>
      </c>
      <c r="PQ70" s="32">
        <f t="shared" si="1196"/>
        <v>93.823076670458505</v>
      </c>
      <c r="PR70" s="32">
        <f t="shared" si="1196"/>
        <v>156.5986606839634</v>
      </c>
      <c r="PS70" s="32">
        <f t="shared" si="1196"/>
        <v>151.42427156875692</v>
      </c>
      <c r="PT70" s="32">
        <f t="shared" si="1196"/>
        <v>138.94093888405098</v>
      </c>
      <c r="PU70" s="32">
        <f t="shared" si="1196"/>
        <v>139.30671044834182</v>
      </c>
      <c r="PV70" s="32">
        <f t="shared" si="1196"/>
        <v>138.30724640454298</v>
      </c>
      <c r="PW70" s="32">
        <f t="shared" si="1196"/>
        <v>138.87696785440804</v>
      </c>
      <c r="PX70" s="32">
        <f t="shared" si="1196"/>
        <v>139.59952491456181</v>
      </c>
      <c r="PY70" s="32">
        <f t="shared" si="1196"/>
        <v>164.97052187151417</v>
      </c>
      <c r="PZ70" s="32">
        <f t="shared" si="1196"/>
        <v>114.0573643388598</v>
      </c>
      <c r="QA70" s="32">
        <f t="shared" si="1196"/>
        <v>124.20269462743519</v>
      </c>
      <c r="QB70" s="32">
        <f t="shared" si="1196"/>
        <v>114.3405438502357</v>
      </c>
      <c r="QC70" s="32">
        <f t="shared" si="1196"/>
        <v>117.31388259832843</v>
      </c>
      <c r="QD70" s="32">
        <f t="shared" si="1196"/>
        <v>152.44475023601484</v>
      </c>
      <c r="QE70" s="32">
        <f t="shared" si="1196"/>
        <v>143.98609584711238</v>
      </c>
      <c r="QF70" s="32">
        <f t="shared" si="1196"/>
        <v>148.65074008748539</v>
      </c>
      <c r="QG70" s="32">
        <f t="shared" si="1196"/>
        <v>58.881276852917637</v>
      </c>
      <c r="QH70" s="32">
        <f t="shared" si="1196"/>
        <v>115.38132634625286</v>
      </c>
      <c r="QI70" s="32">
        <f t="shared" si="1196"/>
        <v>115.32481079814589</v>
      </c>
      <c r="QJ70" s="32">
        <f t="shared" si="1196"/>
        <v>159.78298306202396</v>
      </c>
      <c r="QK70" s="32">
        <f t="shared" si="1196"/>
        <v>124.78853563483175</v>
      </c>
      <c r="QL70" s="32">
        <f t="shared" si="1196"/>
        <v>109.74113583885674</v>
      </c>
      <c r="QM70" s="32">
        <f t="shared" si="1196"/>
        <v>160.12859900780856</v>
      </c>
      <c r="QN70" s="32">
        <f t="shared" si="1196"/>
        <v>72.921446908401904</v>
      </c>
      <c r="QO70" s="32">
        <f t="shared" si="1196"/>
        <v>130.22936106647089</v>
      </c>
      <c r="QP70" s="32">
        <f t="shared" si="1196"/>
        <v>126.38471541343297</v>
      </c>
      <c r="QQ70" s="32">
        <f t="shared" si="1196"/>
        <v>136.26702898518511</v>
      </c>
      <c r="QR70" s="32">
        <f t="shared" si="1196"/>
        <v>136.13375495299763</v>
      </c>
      <c r="QS70" s="32">
        <f t="shared" si="1196"/>
        <v>132.17438163932579</v>
      </c>
      <c r="QT70" s="32">
        <f t="shared" si="1196"/>
        <v>136.27718158526406</v>
      </c>
      <c r="QU70" s="32">
        <f t="shared" si="1196"/>
        <v>58.769301214564891</v>
      </c>
      <c r="QV70" s="32">
        <f t="shared" si="1196"/>
        <v>136.13593039260667</v>
      </c>
      <c r="QW70" s="32">
        <f t="shared" si="1196"/>
        <v>84.794807820651215</v>
      </c>
      <c r="QX70" s="32">
        <f t="shared" si="1196"/>
        <v>127.25693006614902</v>
      </c>
      <c r="QY70" s="32">
        <f t="shared" si="1196"/>
        <v>160.38504019585511</v>
      </c>
      <c r="QZ70" s="32">
        <f t="shared" si="1196"/>
        <v>155.98572801206677</v>
      </c>
      <c r="RA70" s="32">
        <f t="shared" si="1196"/>
        <v>147.39553699585915</v>
      </c>
      <c r="RB70" s="32">
        <f t="shared" si="1196"/>
        <v>135.8062671068212</v>
      </c>
      <c r="RC70" s="32">
        <f t="shared" si="1196"/>
        <v>51.910038293889642</v>
      </c>
      <c r="RD70" s="32">
        <f t="shared" si="1196"/>
        <v>132.1662766750616</v>
      </c>
      <c r="RE70" s="32">
        <f t="shared" si="1196"/>
        <v>114.62032468749426</v>
      </c>
      <c r="RF70" s="32">
        <f t="shared" si="1196"/>
        <v>136.58560966377473</v>
      </c>
      <c r="RG70" s="32">
        <f t="shared" si="1196"/>
        <v>96.928341266691035</v>
      </c>
      <c r="RH70" s="32">
        <f t="shared" ref="RH70:TS70" si="1197">IFERROR(SQRT((RH$4-RH64)*(RH$4-RH64)+(RH$5-RH65)*(RH$5-RH65)),"Wird nicht erkannt")</f>
        <v>141.73846142148926</v>
      </c>
      <c r="RI70" s="32">
        <f t="shared" si="1197"/>
        <v>151.73644623539357</v>
      </c>
      <c r="RJ70" s="32">
        <f t="shared" si="1197"/>
        <v>160.46555272439321</v>
      </c>
      <c r="RK70" s="32">
        <f t="shared" si="1197"/>
        <v>153.83285504972045</v>
      </c>
      <c r="RL70" s="32">
        <f t="shared" si="1197"/>
        <v>117.2712088905817</v>
      </c>
      <c r="RM70" s="32">
        <f t="shared" si="1197"/>
        <v>114.62032468749426</v>
      </c>
      <c r="RN70" s="32">
        <f t="shared" si="1197"/>
        <v>128.00750812646109</v>
      </c>
      <c r="RO70" s="32">
        <f t="shared" si="1197"/>
        <v>114.136749216071</v>
      </c>
      <c r="RP70" s="32">
        <f t="shared" si="1197"/>
        <v>137.11383834978437</v>
      </c>
      <c r="RQ70" s="32">
        <f t="shared" si="1197"/>
        <v>152.71259311486961</v>
      </c>
      <c r="RR70" s="32" t="str">
        <f t="shared" si="1197"/>
        <v>Wird nicht erkannt</v>
      </c>
      <c r="RS70" s="32">
        <f t="shared" si="1197"/>
        <v>89.091812324503692</v>
      </c>
      <c r="RT70" s="32">
        <f t="shared" si="1197"/>
        <v>151.95187082103214</v>
      </c>
      <c r="RU70" s="32">
        <f t="shared" si="1197"/>
        <v>69.034555358566266</v>
      </c>
      <c r="RV70" s="32">
        <f t="shared" si="1197"/>
        <v>136.02509911594572</v>
      </c>
      <c r="RW70" s="32">
        <f t="shared" si="1197"/>
        <v>154.77480360677299</v>
      </c>
      <c r="RX70" s="32">
        <f t="shared" si="1197"/>
        <v>165.2035889057567</v>
      </c>
      <c r="RY70" s="32">
        <f t="shared" si="1197"/>
        <v>151.21604339924457</v>
      </c>
      <c r="RZ70" s="32">
        <f t="shared" si="1197"/>
        <v>129.7821790655243</v>
      </c>
      <c r="SA70" s="32">
        <f t="shared" si="1197"/>
        <v>115.0480948758735</v>
      </c>
      <c r="SB70" s="32">
        <f t="shared" si="1197"/>
        <v>152.16862957696648</v>
      </c>
      <c r="SC70" s="32">
        <f t="shared" si="1197"/>
        <v>117.94236918984589</v>
      </c>
      <c r="SD70" s="32">
        <f t="shared" si="1197"/>
        <v>119.48508670251019</v>
      </c>
      <c r="SE70" s="32">
        <f t="shared" si="1197"/>
        <v>156.69728894756079</v>
      </c>
      <c r="SF70" s="32">
        <f t="shared" si="1197"/>
        <v>133.67656514326694</v>
      </c>
      <c r="SG70" s="32">
        <f t="shared" si="1197"/>
        <v>117.74518196241195</v>
      </c>
      <c r="SH70" s="32">
        <f t="shared" si="1197"/>
        <v>136.27438473316576</v>
      </c>
      <c r="SI70" s="32">
        <f t="shared" si="1197"/>
        <v>154.48546761620437</v>
      </c>
      <c r="SJ70" s="32">
        <f t="shared" si="1197"/>
        <v>153.25107146323992</v>
      </c>
      <c r="SK70" s="32">
        <f t="shared" si="1197"/>
        <v>156.41743109883618</v>
      </c>
      <c r="SL70" s="32">
        <f t="shared" si="1197"/>
        <v>53.586563006914815</v>
      </c>
      <c r="SM70" s="32">
        <f t="shared" si="1197"/>
        <v>86.959055866973486</v>
      </c>
      <c r="SN70" s="32">
        <f t="shared" si="1197"/>
        <v>158.65115121258364</v>
      </c>
      <c r="SO70" s="32">
        <f t="shared" si="1197"/>
        <v>151.4555716418277</v>
      </c>
      <c r="SP70" s="32">
        <f t="shared" si="1197"/>
        <v>135.95447465161485</v>
      </c>
      <c r="SQ70" s="32">
        <f t="shared" si="1197"/>
        <v>101.89803905500945</v>
      </c>
      <c r="SR70" s="32">
        <f t="shared" si="1197"/>
        <v>138.84144366531805</v>
      </c>
      <c r="SS70" s="32">
        <f t="shared" si="1197"/>
        <v>138.37000220522873</v>
      </c>
      <c r="ST70" s="32">
        <f t="shared" si="1197"/>
        <v>138.83114084912953</v>
      </c>
      <c r="SU70" s="32">
        <f t="shared" si="1197"/>
        <v>154.77722582869481</v>
      </c>
      <c r="SV70" s="32">
        <f t="shared" si="1197"/>
        <v>102.62418007355868</v>
      </c>
      <c r="SW70" s="32">
        <f t="shared" si="1197"/>
        <v>135.91373199327529</v>
      </c>
      <c r="SX70" s="32">
        <f t="shared" si="1197"/>
        <v>150.00597601554963</v>
      </c>
      <c r="SY70" s="32">
        <f t="shared" si="1197"/>
        <v>132.82232707756145</v>
      </c>
      <c r="SZ70" s="32">
        <f t="shared" si="1197"/>
        <v>87.267564683272298</v>
      </c>
      <c r="TA70" s="32">
        <f t="shared" si="1197"/>
        <v>139.14201162768236</v>
      </c>
      <c r="TB70" s="32">
        <f t="shared" si="1197"/>
        <v>128.92926576817541</v>
      </c>
      <c r="TC70" s="32">
        <f t="shared" si="1197"/>
        <v>156.51219949895352</v>
      </c>
      <c r="TD70" s="32">
        <f t="shared" si="1197"/>
        <v>121.2737195732457</v>
      </c>
      <c r="TE70" s="32">
        <f t="shared" si="1197"/>
        <v>81.978944991619755</v>
      </c>
      <c r="TF70" s="32">
        <f t="shared" si="1197"/>
        <v>154.51144676305978</v>
      </c>
      <c r="TG70" s="32">
        <f t="shared" si="1197"/>
        <v>120.96575801774364</v>
      </c>
      <c r="TH70" s="32">
        <f t="shared" si="1197"/>
        <v>156.37440918219644</v>
      </c>
      <c r="TI70" s="32">
        <f t="shared" si="1197"/>
        <v>97.580941334223681</v>
      </c>
      <c r="TJ70" s="32">
        <f t="shared" si="1197"/>
        <v>138.73680179509736</v>
      </c>
      <c r="TK70" s="32">
        <f t="shared" si="1197"/>
        <v>134.10036412387782</v>
      </c>
      <c r="TL70" s="32">
        <f t="shared" si="1197"/>
        <v>138.23881483566601</v>
      </c>
      <c r="TM70" s="32">
        <f t="shared" si="1197"/>
        <v>101.97764655515778</v>
      </c>
      <c r="TN70" s="32">
        <f t="shared" si="1197"/>
        <v>87.91347205035828</v>
      </c>
      <c r="TO70" s="32">
        <f t="shared" si="1197"/>
        <v>153.24441873971361</v>
      </c>
      <c r="TP70" s="32">
        <f t="shared" si="1197"/>
        <v>88.076472290345777</v>
      </c>
      <c r="TQ70" s="32">
        <f t="shared" si="1197"/>
        <v>134.94481390452336</v>
      </c>
      <c r="TR70" s="32">
        <f t="shared" si="1197"/>
        <v>130.7914932535686</v>
      </c>
      <c r="TS70" s="32">
        <f t="shared" si="1197"/>
        <v>150.91999322272196</v>
      </c>
      <c r="TT70" s="32">
        <f t="shared" ref="TT70:WE70" si="1198">IFERROR(SQRT((TT$4-TT64)*(TT$4-TT64)+(TT$5-TT65)*(TT$5-TT65)),"Wird nicht erkannt")</f>
        <v>138.83383795801271</v>
      </c>
      <c r="TU70" s="32">
        <f t="shared" si="1198"/>
        <v>113.40510783810805</v>
      </c>
      <c r="TV70" s="32">
        <f t="shared" si="1198"/>
        <v>46.6544511382846</v>
      </c>
      <c r="TW70" s="32">
        <f t="shared" si="1198"/>
        <v>88.824024951542938</v>
      </c>
      <c r="TX70" s="32">
        <f t="shared" si="1198"/>
        <v>99.698162128830646</v>
      </c>
      <c r="TY70" s="32">
        <f t="shared" si="1198"/>
        <v>139.010666972574</v>
      </c>
      <c r="TZ70" s="32">
        <f t="shared" si="1198"/>
        <v>138.17052781353564</v>
      </c>
      <c r="UA70" s="32">
        <f t="shared" si="1198"/>
        <v>139.3332701916014</v>
      </c>
      <c r="UB70" s="32">
        <f t="shared" si="1198"/>
        <v>130.79967409711213</v>
      </c>
      <c r="UC70" s="32">
        <f t="shared" si="1198"/>
        <v>61.04501209431298</v>
      </c>
      <c r="UD70" s="32">
        <f t="shared" si="1198"/>
        <v>112.69262009387951</v>
      </c>
      <c r="UE70" s="32">
        <f t="shared" si="1198"/>
        <v>90.135602503628448</v>
      </c>
      <c r="UF70" s="32">
        <f t="shared" si="1198"/>
        <v>139.53175021024165</v>
      </c>
      <c r="UG70" s="32">
        <f t="shared" si="1198"/>
        <v>118.91587867131713</v>
      </c>
      <c r="UH70" s="32">
        <f t="shared" si="1198"/>
        <v>85.980672733842653</v>
      </c>
      <c r="UI70" s="32">
        <f t="shared" si="1198"/>
        <v>134.18633612236789</v>
      </c>
      <c r="UJ70" s="32">
        <f t="shared" si="1198"/>
        <v>114.27051566560496</v>
      </c>
      <c r="UK70" s="32">
        <f t="shared" si="1198"/>
        <v>149.90641012941103</v>
      </c>
      <c r="UL70" s="32">
        <f t="shared" si="1198"/>
        <v>115.42644638265757</v>
      </c>
      <c r="UM70" s="32">
        <f t="shared" si="1198"/>
        <v>102.16463334768662</v>
      </c>
      <c r="UN70" s="32">
        <f t="shared" si="1198"/>
        <v>96.259781000303718</v>
      </c>
      <c r="UO70" s="32">
        <f t="shared" si="1198"/>
        <v>113.05940739484164</v>
      </c>
      <c r="UP70" s="32">
        <f t="shared" si="1198"/>
        <v>136.27355475877596</v>
      </c>
      <c r="UQ70" s="32">
        <f t="shared" si="1198"/>
        <v>117.5706530924579</v>
      </c>
      <c r="UR70" s="32">
        <f t="shared" si="1198"/>
        <v>134.60526828266202</v>
      </c>
      <c r="US70" s="32">
        <f t="shared" si="1198"/>
        <v>56.212694052989171</v>
      </c>
      <c r="UT70" s="32">
        <f t="shared" si="1198"/>
        <v>85.923743994696068</v>
      </c>
      <c r="UU70" s="32">
        <f t="shared" si="1198"/>
        <v>96.19285048878875</v>
      </c>
      <c r="UV70" s="32">
        <f t="shared" si="1198"/>
        <v>134.15470504485526</v>
      </c>
      <c r="UW70" s="32">
        <f t="shared" si="1198"/>
        <v>114.63992355083526</v>
      </c>
      <c r="UX70" s="32">
        <f t="shared" si="1198"/>
        <v>115.67671299295455</v>
      </c>
      <c r="UY70" s="32">
        <f t="shared" si="1198"/>
        <v>137.92848991663976</v>
      </c>
      <c r="UZ70" s="32">
        <f t="shared" si="1198"/>
        <v>99.890301539206106</v>
      </c>
      <c r="VA70" s="32">
        <f t="shared" si="1198"/>
        <v>96.223136699801671</v>
      </c>
      <c r="VB70" s="32">
        <f t="shared" si="1198"/>
        <v>107.61495120826189</v>
      </c>
      <c r="VC70" s="32">
        <f t="shared" si="1198"/>
        <v>186.11483035312386</v>
      </c>
      <c r="VD70" s="32">
        <f t="shared" si="1198"/>
        <v>100.87281235422107</v>
      </c>
      <c r="VE70" s="32">
        <f t="shared" si="1198"/>
        <v>133.60866912765127</v>
      </c>
      <c r="VF70" s="32">
        <f t="shared" si="1198"/>
        <v>96.24571034017444</v>
      </c>
      <c r="VG70" s="32">
        <f t="shared" si="1198"/>
        <v>130.5345099359063</v>
      </c>
      <c r="VH70" s="32" t="str">
        <f t="shared" si="1198"/>
        <v>Wird nicht erkannt</v>
      </c>
      <c r="VI70" s="32">
        <f t="shared" si="1198"/>
        <v>134.60571829568059</v>
      </c>
      <c r="VJ70" s="32">
        <f t="shared" si="1198"/>
        <v>136.06224302371999</v>
      </c>
      <c r="VK70" s="32">
        <f t="shared" si="1198"/>
        <v>153.30005449125332</v>
      </c>
      <c r="VL70" s="32">
        <f t="shared" si="1198"/>
        <v>93.823076670458505</v>
      </c>
      <c r="VM70" s="32">
        <f t="shared" si="1198"/>
        <v>156.5986606839634</v>
      </c>
      <c r="VN70" s="32">
        <f t="shared" si="1198"/>
        <v>151.42427156875692</v>
      </c>
      <c r="VO70" s="32">
        <f t="shared" si="1198"/>
        <v>138.94093888405098</v>
      </c>
      <c r="VP70" s="32">
        <f t="shared" si="1198"/>
        <v>139.30671044834182</v>
      </c>
      <c r="VQ70" s="32">
        <f t="shared" si="1198"/>
        <v>138.30724640454298</v>
      </c>
      <c r="VR70" s="32">
        <f t="shared" si="1198"/>
        <v>138.87696785440804</v>
      </c>
      <c r="VS70" s="32">
        <f t="shared" si="1198"/>
        <v>139.59952491456181</v>
      </c>
      <c r="VT70" s="32">
        <f t="shared" si="1198"/>
        <v>164.97052187151417</v>
      </c>
      <c r="VU70" s="32">
        <f t="shared" si="1198"/>
        <v>114.0573643388598</v>
      </c>
      <c r="VV70" s="32">
        <f t="shared" si="1198"/>
        <v>124.20269462743519</v>
      </c>
      <c r="VW70" s="32">
        <f t="shared" si="1198"/>
        <v>114.3405438502357</v>
      </c>
      <c r="VX70" s="32">
        <f t="shared" si="1198"/>
        <v>117.31388259832843</v>
      </c>
      <c r="VY70" s="32">
        <f t="shared" si="1198"/>
        <v>152.44475023601484</v>
      </c>
      <c r="VZ70" s="32">
        <f t="shared" si="1198"/>
        <v>143.98609584711238</v>
      </c>
      <c r="WA70" s="32">
        <f t="shared" si="1198"/>
        <v>148.65074008748539</v>
      </c>
      <c r="WB70" s="32">
        <f t="shared" si="1198"/>
        <v>58.881276852917637</v>
      </c>
      <c r="WC70" s="32">
        <f t="shared" si="1198"/>
        <v>115.38132634625286</v>
      </c>
      <c r="WD70" s="32">
        <f t="shared" si="1198"/>
        <v>115.32481079814589</v>
      </c>
      <c r="WE70" s="32">
        <f t="shared" si="1198"/>
        <v>159.78298306202396</v>
      </c>
      <c r="WF70" s="32">
        <f t="shared" ref="WF70:YQ70" si="1199">IFERROR(SQRT((WF$4-WF64)*(WF$4-WF64)+(WF$5-WF65)*(WF$5-WF65)),"Wird nicht erkannt")</f>
        <v>124.78853563483175</v>
      </c>
      <c r="WG70" s="32">
        <f t="shared" si="1199"/>
        <v>109.74113583885674</v>
      </c>
      <c r="WH70" s="32">
        <f t="shared" si="1199"/>
        <v>160.12859900780856</v>
      </c>
      <c r="WI70" s="32">
        <f t="shared" si="1199"/>
        <v>72.921446908401904</v>
      </c>
      <c r="WJ70" s="32">
        <f t="shared" si="1199"/>
        <v>130.22936106647089</v>
      </c>
      <c r="WK70" s="32">
        <f t="shared" si="1199"/>
        <v>126.38471541343297</v>
      </c>
      <c r="WL70" s="32">
        <f t="shared" si="1199"/>
        <v>136.26702898518511</v>
      </c>
      <c r="WM70" s="32">
        <f t="shared" si="1199"/>
        <v>136.13375495299763</v>
      </c>
      <c r="WN70" s="32">
        <f t="shared" si="1199"/>
        <v>132.17438163932579</v>
      </c>
      <c r="WO70" s="32">
        <f t="shared" si="1199"/>
        <v>136.27718158526406</v>
      </c>
      <c r="WP70" s="32">
        <f t="shared" si="1199"/>
        <v>58.769301214564891</v>
      </c>
      <c r="WQ70" s="32">
        <f t="shared" si="1199"/>
        <v>136.13593039260667</v>
      </c>
      <c r="WR70" s="32">
        <f t="shared" si="1199"/>
        <v>84.794807820651215</v>
      </c>
      <c r="WS70" s="32">
        <f t="shared" si="1199"/>
        <v>127.25693006614902</v>
      </c>
      <c r="WT70" s="32">
        <f t="shared" si="1199"/>
        <v>160.38504019585511</v>
      </c>
      <c r="WU70" s="32">
        <f t="shared" si="1199"/>
        <v>155.98572801206677</v>
      </c>
      <c r="WV70" s="32">
        <f t="shared" si="1199"/>
        <v>147.39553699585915</v>
      </c>
      <c r="WW70" s="32">
        <f t="shared" si="1199"/>
        <v>135.8062671068212</v>
      </c>
      <c r="WX70" s="32">
        <f t="shared" si="1199"/>
        <v>51.910038293889642</v>
      </c>
      <c r="WY70" s="32">
        <f t="shared" si="1199"/>
        <v>132.1662766750616</v>
      </c>
      <c r="WZ70" s="32">
        <f t="shared" si="1199"/>
        <v>114.62032468749426</v>
      </c>
      <c r="XA70" s="32">
        <f t="shared" si="1199"/>
        <v>136.58560966377473</v>
      </c>
      <c r="XB70" s="32">
        <f t="shared" si="1199"/>
        <v>96.928341266691035</v>
      </c>
      <c r="XC70" s="32">
        <f t="shared" si="1199"/>
        <v>141.73846142148926</v>
      </c>
      <c r="XD70" s="32">
        <f t="shared" si="1199"/>
        <v>151.73644623539357</v>
      </c>
      <c r="XE70" s="32">
        <f t="shared" si="1199"/>
        <v>160.46555272439321</v>
      </c>
      <c r="XF70" s="32">
        <f t="shared" si="1199"/>
        <v>153.83285504972045</v>
      </c>
      <c r="XG70" s="32">
        <f t="shared" si="1199"/>
        <v>117.2712088905817</v>
      </c>
      <c r="XH70" s="32">
        <f t="shared" si="1199"/>
        <v>114.62032468749426</v>
      </c>
      <c r="XI70" s="32">
        <f t="shared" si="1199"/>
        <v>128.00750812646109</v>
      </c>
      <c r="XJ70" s="32">
        <f t="shared" si="1199"/>
        <v>114.136749216071</v>
      </c>
      <c r="XK70" s="32">
        <f t="shared" si="1199"/>
        <v>137.11383834978437</v>
      </c>
      <c r="XL70" s="32">
        <f t="shared" si="1199"/>
        <v>152.71259311486961</v>
      </c>
      <c r="XM70" s="32" t="str">
        <f t="shared" si="1199"/>
        <v>Wird nicht erkannt</v>
      </c>
      <c r="XN70" s="32">
        <f t="shared" si="1199"/>
        <v>89.091812324503692</v>
      </c>
      <c r="XO70" s="32">
        <f t="shared" si="1199"/>
        <v>151.95187082103214</v>
      </c>
      <c r="XP70" s="32">
        <f t="shared" si="1199"/>
        <v>69.034555358566266</v>
      </c>
      <c r="XQ70" s="32">
        <f t="shared" si="1199"/>
        <v>136.02509911594572</v>
      </c>
      <c r="XR70" s="32">
        <f t="shared" si="1199"/>
        <v>154.77480360677299</v>
      </c>
      <c r="XS70" s="32">
        <f t="shared" si="1199"/>
        <v>165.2035889057567</v>
      </c>
      <c r="XT70" s="32">
        <f t="shared" si="1199"/>
        <v>151.21604339924457</v>
      </c>
      <c r="XU70" s="32">
        <f t="shared" si="1199"/>
        <v>129.7821790655243</v>
      </c>
      <c r="XV70" s="32">
        <f t="shared" si="1199"/>
        <v>115.0480948758735</v>
      </c>
      <c r="XW70" s="32">
        <f t="shared" si="1199"/>
        <v>152.16862957696648</v>
      </c>
      <c r="XX70" s="32">
        <f t="shared" si="1199"/>
        <v>117.94236918984589</v>
      </c>
      <c r="XY70" s="32">
        <f t="shared" si="1199"/>
        <v>119.48508670251019</v>
      </c>
      <c r="XZ70" s="32">
        <f t="shared" si="1199"/>
        <v>156.69728894756079</v>
      </c>
      <c r="YA70" s="32">
        <f t="shared" si="1199"/>
        <v>133.67656514326694</v>
      </c>
      <c r="YB70" s="32">
        <f t="shared" si="1199"/>
        <v>117.74518196241195</v>
      </c>
      <c r="YC70" s="32">
        <f t="shared" si="1199"/>
        <v>136.27438473316576</v>
      </c>
      <c r="YD70" s="32">
        <f t="shared" si="1199"/>
        <v>154.48546761620437</v>
      </c>
      <c r="YE70" s="32">
        <f t="shared" si="1199"/>
        <v>153.25107146323992</v>
      </c>
      <c r="YF70" s="32">
        <f t="shared" si="1199"/>
        <v>156.41743109883618</v>
      </c>
      <c r="YG70" s="32">
        <f t="shared" si="1199"/>
        <v>53.586563006914815</v>
      </c>
      <c r="YH70" s="32">
        <f t="shared" si="1199"/>
        <v>86.959055866973486</v>
      </c>
      <c r="YI70" s="32">
        <f t="shared" si="1199"/>
        <v>158.65115121258364</v>
      </c>
      <c r="YJ70" s="32">
        <f t="shared" si="1199"/>
        <v>151.4555716418277</v>
      </c>
      <c r="YK70" s="32">
        <f t="shared" si="1199"/>
        <v>135.95447465161485</v>
      </c>
      <c r="YL70" s="32">
        <f t="shared" si="1199"/>
        <v>101.89803905500945</v>
      </c>
      <c r="YM70" s="32">
        <f t="shared" si="1199"/>
        <v>138.84144366531805</v>
      </c>
      <c r="YN70" s="32">
        <f t="shared" si="1199"/>
        <v>138.37000220522873</v>
      </c>
      <c r="YO70" s="32">
        <f t="shared" si="1199"/>
        <v>138.83114084912953</v>
      </c>
      <c r="YP70" s="32">
        <f t="shared" si="1199"/>
        <v>154.77722582869481</v>
      </c>
      <c r="YQ70" s="32">
        <f t="shared" si="1199"/>
        <v>102.62418007355868</v>
      </c>
      <c r="YR70" s="32">
        <f t="shared" ref="YR70:AAH70" si="1200">IFERROR(SQRT((YR$4-YR64)*(YR$4-YR64)+(YR$5-YR65)*(YR$5-YR65)),"Wird nicht erkannt")</f>
        <v>135.91373199327529</v>
      </c>
      <c r="YS70" s="32">
        <f t="shared" si="1200"/>
        <v>150.00597601554963</v>
      </c>
      <c r="YT70" s="32">
        <f t="shared" si="1200"/>
        <v>132.82232707756145</v>
      </c>
      <c r="YU70" s="32">
        <f t="shared" si="1200"/>
        <v>87.267564683272298</v>
      </c>
      <c r="YV70" s="32">
        <f t="shared" si="1200"/>
        <v>139.14201162768236</v>
      </c>
      <c r="YW70" s="32">
        <f t="shared" si="1200"/>
        <v>128.92926576817541</v>
      </c>
      <c r="YX70" s="32">
        <f t="shared" si="1200"/>
        <v>156.51219949895352</v>
      </c>
      <c r="YY70" s="32">
        <f t="shared" si="1200"/>
        <v>121.2737195732457</v>
      </c>
      <c r="YZ70" s="32">
        <f t="shared" si="1200"/>
        <v>81.978944991619755</v>
      </c>
      <c r="ZA70" s="32">
        <f t="shared" si="1200"/>
        <v>154.51144676305978</v>
      </c>
      <c r="ZB70" s="32">
        <f t="shared" si="1200"/>
        <v>120.96575801774364</v>
      </c>
      <c r="ZC70" s="32">
        <f t="shared" si="1200"/>
        <v>156.37440918219644</v>
      </c>
      <c r="ZD70" s="32">
        <f t="shared" si="1200"/>
        <v>97.580941334223681</v>
      </c>
      <c r="ZE70" s="32">
        <f t="shared" si="1200"/>
        <v>138.73680179509736</v>
      </c>
      <c r="ZF70" s="32">
        <f t="shared" si="1200"/>
        <v>134.10036412387782</v>
      </c>
      <c r="ZG70" s="32">
        <f t="shared" si="1200"/>
        <v>138.23881483566601</v>
      </c>
      <c r="ZH70" s="32">
        <f t="shared" si="1200"/>
        <v>101.97764655515778</v>
      </c>
      <c r="ZI70" s="32">
        <f t="shared" si="1200"/>
        <v>87.91347205035828</v>
      </c>
      <c r="ZJ70" s="32">
        <f t="shared" si="1200"/>
        <v>153.24441873971361</v>
      </c>
      <c r="ZK70" s="32">
        <f t="shared" si="1200"/>
        <v>88.076472290345777</v>
      </c>
      <c r="ZL70" s="32">
        <f t="shared" si="1200"/>
        <v>134.94481390452336</v>
      </c>
      <c r="ZM70" s="32">
        <f t="shared" si="1200"/>
        <v>130.7914932535686</v>
      </c>
      <c r="ZN70" s="32">
        <f t="shared" si="1200"/>
        <v>150.91999322272196</v>
      </c>
      <c r="ZO70" s="32">
        <f t="shared" si="1200"/>
        <v>138.83383795801271</v>
      </c>
      <c r="ZP70" s="32">
        <f t="shared" si="1200"/>
        <v>113.40510783810805</v>
      </c>
      <c r="ZQ70" s="32">
        <f t="shared" si="1200"/>
        <v>46.6544511382846</v>
      </c>
      <c r="ZR70" s="32">
        <f t="shared" si="1200"/>
        <v>88.824024951542938</v>
      </c>
      <c r="ZS70" s="32">
        <f t="shared" si="1200"/>
        <v>99.698162128830646</v>
      </c>
      <c r="ZT70" s="32">
        <f t="shared" si="1200"/>
        <v>139.010666972574</v>
      </c>
      <c r="ZU70" s="32">
        <f t="shared" si="1200"/>
        <v>138.17052781353564</v>
      </c>
      <c r="ZV70" s="32">
        <f t="shared" si="1200"/>
        <v>139.3332701916014</v>
      </c>
      <c r="ZW70" s="32">
        <f t="shared" si="1200"/>
        <v>130.79967409711213</v>
      </c>
      <c r="ZX70" s="32">
        <f t="shared" si="1200"/>
        <v>61.04501209431298</v>
      </c>
      <c r="ZY70" s="32">
        <f t="shared" si="1200"/>
        <v>112.69262009387951</v>
      </c>
      <c r="ZZ70" s="32">
        <f t="shared" si="1200"/>
        <v>90.135602503628448</v>
      </c>
      <c r="AAA70" s="32">
        <f t="shared" si="1200"/>
        <v>139.53175021024165</v>
      </c>
      <c r="AAB70" s="32">
        <f t="shared" si="1200"/>
        <v>118.91587867131713</v>
      </c>
      <c r="AAC70" s="32">
        <f t="shared" si="1200"/>
        <v>85.980672733842653</v>
      </c>
      <c r="AAD70" s="32">
        <f t="shared" si="1200"/>
        <v>134.18633612236789</v>
      </c>
      <c r="AAE70" s="32">
        <f t="shared" si="1200"/>
        <v>114.27051566560496</v>
      </c>
      <c r="AAF70" s="32">
        <f t="shared" si="1200"/>
        <v>149.90641012941103</v>
      </c>
      <c r="AAG70" s="32">
        <f t="shared" si="1200"/>
        <v>115.42644638265757</v>
      </c>
      <c r="AAH70" s="32">
        <f t="shared" si="1200"/>
        <v>102.16463334768662</v>
      </c>
      <c r="AAI70" s="32">
        <f t="shared" ref="AAI70:ACT70" si="1201">IFERROR(SQRT((AAI$4-AAI64)*(AAI$4-AAI64)+(AAI$5-AAI65)*(AAI$5-AAI65)),"Wird nicht erkannt")</f>
        <v>96.259781000303718</v>
      </c>
      <c r="AAJ70" s="32">
        <f t="shared" si="1201"/>
        <v>113.05940739484164</v>
      </c>
      <c r="AAK70" s="32">
        <f t="shared" si="1201"/>
        <v>136.27355475877596</v>
      </c>
      <c r="AAL70" s="32">
        <f t="shared" si="1201"/>
        <v>117.5706530924579</v>
      </c>
      <c r="AAM70" s="32">
        <f t="shared" si="1201"/>
        <v>134.60526828266202</v>
      </c>
      <c r="AAN70" s="32">
        <f t="shared" si="1201"/>
        <v>56.212694052989171</v>
      </c>
      <c r="AAO70" s="32">
        <f t="shared" si="1201"/>
        <v>85.923743994696068</v>
      </c>
      <c r="AAP70" s="32">
        <f t="shared" si="1201"/>
        <v>96.19285048878875</v>
      </c>
      <c r="AAQ70" s="32">
        <f t="shared" si="1201"/>
        <v>134.15470504485526</v>
      </c>
      <c r="AAR70" s="32">
        <f t="shared" si="1201"/>
        <v>114.63992355083526</v>
      </c>
      <c r="AAS70" s="32">
        <f t="shared" si="1201"/>
        <v>115.67671299295455</v>
      </c>
      <c r="AAT70" s="32">
        <f t="shared" si="1201"/>
        <v>137.92848991663976</v>
      </c>
      <c r="AAU70" s="32">
        <f t="shared" si="1201"/>
        <v>99.890301539206106</v>
      </c>
      <c r="AAV70" s="32">
        <f t="shared" si="1201"/>
        <v>96.223136699801671</v>
      </c>
      <c r="AAW70" s="32">
        <f t="shared" si="1201"/>
        <v>107.61495120826189</v>
      </c>
      <c r="AAX70" s="32">
        <f t="shared" si="1201"/>
        <v>186.11483035312386</v>
      </c>
      <c r="AAY70" s="32">
        <f t="shared" si="1201"/>
        <v>100.87281235422107</v>
      </c>
      <c r="AAZ70" s="32">
        <f t="shared" si="1201"/>
        <v>133.60866912765127</v>
      </c>
      <c r="ABA70" s="32">
        <f t="shared" si="1201"/>
        <v>96.24571034017444</v>
      </c>
      <c r="ABB70" s="32">
        <f t="shared" si="1201"/>
        <v>130.5345099359063</v>
      </c>
      <c r="ABC70" s="32" t="str">
        <f t="shared" si="1201"/>
        <v>Wird nicht erkannt</v>
      </c>
      <c r="ABD70" s="32">
        <f t="shared" si="1201"/>
        <v>134.60571829568059</v>
      </c>
      <c r="ABE70" s="32">
        <f t="shared" si="1201"/>
        <v>136.06224302371999</v>
      </c>
      <c r="ABF70" s="32">
        <f t="shared" si="1201"/>
        <v>153.30005449125332</v>
      </c>
      <c r="ABG70" s="32">
        <f t="shared" si="1201"/>
        <v>93.823076670458505</v>
      </c>
      <c r="ABH70" s="32">
        <f t="shared" si="1201"/>
        <v>156.5986606839634</v>
      </c>
      <c r="ABI70" s="32">
        <f t="shared" si="1201"/>
        <v>151.42427156875692</v>
      </c>
      <c r="ABJ70" s="32">
        <f t="shared" si="1201"/>
        <v>138.94093888405098</v>
      </c>
      <c r="ABK70" s="32">
        <f t="shared" si="1201"/>
        <v>139.30671044834182</v>
      </c>
      <c r="ABL70" s="32">
        <f t="shared" si="1201"/>
        <v>138.30724640454298</v>
      </c>
      <c r="ABM70" s="32">
        <f t="shared" si="1201"/>
        <v>138.87696785440804</v>
      </c>
      <c r="ABN70" s="32">
        <f t="shared" si="1201"/>
        <v>139.59952491456181</v>
      </c>
      <c r="ABO70" s="32">
        <f t="shared" si="1201"/>
        <v>164.97052187151417</v>
      </c>
      <c r="ABP70" s="32">
        <f t="shared" si="1201"/>
        <v>114.0573643388598</v>
      </c>
      <c r="ABQ70" s="32">
        <f t="shared" si="1201"/>
        <v>124.20269462743519</v>
      </c>
      <c r="ABR70" s="32">
        <f t="shared" si="1201"/>
        <v>114.3405438502357</v>
      </c>
      <c r="ABS70" s="32">
        <f t="shared" si="1201"/>
        <v>117.31388259832843</v>
      </c>
      <c r="ABT70" s="32">
        <f t="shared" si="1201"/>
        <v>152.44475023601484</v>
      </c>
      <c r="ABU70" s="32">
        <f t="shared" si="1201"/>
        <v>143.98609584711238</v>
      </c>
      <c r="ABV70" s="32">
        <f t="shared" si="1201"/>
        <v>148.65074008748539</v>
      </c>
      <c r="ABW70" s="32">
        <f t="shared" si="1201"/>
        <v>58.881276852917637</v>
      </c>
      <c r="ABX70" s="32">
        <f t="shared" si="1201"/>
        <v>115.38132634625286</v>
      </c>
      <c r="ABY70" s="32">
        <f t="shared" si="1201"/>
        <v>115.32481079814589</v>
      </c>
      <c r="ABZ70" s="32">
        <f t="shared" si="1201"/>
        <v>159.78298306202396</v>
      </c>
      <c r="ACA70" s="32">
        <f t="shared" si="1201"/>
        <v>124.78853563483175</v>
      </c>
      <c r="ACB70" s="32">
        <f t="shared" si="1201"/>
        <v>109.74113583885674</v>
      </c>
      <c r="ACC70" s="32">
        <f t="shared" si="1201"/>
        <v>160.12859900780856</v>
      </c>
      <c r="ACD70" s="32">
        <f t="shared" si="1201"/>
        <v>72.921446908401904</v>
      </c>
      <c r="ACE70" s="32">
        <f t="shared" si="1201"/>
        <v>130.22936106647089</v>
      </c>
      <c r="ACF70" s="32">
        <f t="shared" si="1201"/>
        <v>126.38471541343297</v>
      </c>
      <c r="ACG70" s="32">
        <f t="shared" si="1201"/>
        <v>136.26702898518511</v>
      </c>
      <c r="ACH70" s="32">
        <f t="shared" si="1201"/>
        <v>136.13375495299763</v>
      </c>
      <c r="ACI70" s="32">
        <f t="shared" si="1201"/>
        <v>132.17438163932579</v>
      </c>
      <c r="ACJ70" s="32">
        <f t="shared" si="1201"/>
        <v>136.27718158526406</v>
      </c>
      <c r="ACK70" s="32">
        <f t="shared" si="1201"/>
        <v>58.769301214564891</v>
      </c>
      <c r="ACL70" s="32">
        <f t="shared" si="1201"/>
        <v>136.13593039260667</v>
      </c>
      <c r="ACM70" s="32">
        <f t="shared" si="1201"/>
        <v>84.794807820651215</v>
      </c>
      <c r="ACN70" s="32">
        <f t="shared" si="1201"/>
        <v>127.25693006614902</v>
      </c>
      <c r="ACO70" s="32">
        <f t="shared" si="1201"/>
        <v>160.38504019585511</v>
      </c>
      <c r="ACP70" s="32">
        <f t="shared" si="1201"/>
        <v>155.98572801206677</v>
      </c>
      <c r="ACQ70" s="32">
        <f t="shared" si="1201"/>
        <v>147.39553699585915</v>
      </c>
      <c r="ACR70" s="32">
        <f t="shared" si="1201"/>
        <v>135.8062671068212</v>
      </c>
      <c r="ACS70" s="32">
        <f t="shared" si="1201"/>
        <v>51.910038293889642</v>
      </c>
      <c r="ACT70" s="32">
        <f t="shared" si="1201"/>
        <v>132.1662766750616</v>
      </c>
      <c r="ACU70" s="32">
        <f t="shared" ref="ACU70:ADC70" si="1202">IFERROR(SQRT((ACU$4-ACU64)*(ACU$4-ACU64)+(ACU$5-ACU65)*(ACU$5-ACU65)),"Wird nicht erkannt")</f>
        <v>114.62032468749426</v>
      </c>
      <c r="ACV70" s="32">
        <f t="shared" si="1202"/>
        <v>136.58560966377473</v>
      </c>
      <c r="ACW70" s="32">
        <f t="shared" si="1202"/>
        <v>96.928341266691035</v>
      </c>
      <c r="ACX70" s="32">
        <f t="shared" si="1202"/>
        <v>141.73846142148926</v>
      </c>
      <c r="ACY70" s="32">
        <f t="shared" si="1202"/>
        <v>151.73644623539357</v>
      </c>
      <c r="ACZ70" s="32">
        <f t="shared" si="1202"/>
        <v>160.46555272439321</v>
      </c>
      <c r="ADA70" s="32">
        <f t="shared" si="1202"/>
        <v>153.83285504972045</v>
      </c>
      <c r="ADB70" s="32">
        <f t="shared" si="1202"/>
        <v>117.2712088905817</v>
      </c>
      <c r="ADC70" s="32">
        <f t="shared" si="1202"/>
        <v>114.62032468749426</v>
      </c>
      <c r="ADD70" s="32">
        <f t="shared" ref="ADD70:AFO70" si="1203">IFERROR(SQRT((ADD$4-ADD64)*(ADD$4-ADD64)+(ADD$5-ADD65)*(ADD$5-ADD65)),"Wird nicht erkannt")</f>
        <v>128.00750812646109</v>
      </c>
      <c r="ADE70" s="32">
        <f t="shared" si="1203"/>
        <v>114.136749216071</v>
      </c>
      <c r="ADF70" s="32">
        <f t="shared" si="1203"/>
        <v>137.11383834978437</v>
      </c>
      <c r="ADG70" s="32">
        <f t="shared" si="1203"/>
        <v>152.71259311486961</v>
      </c>
      <c r="ADH70" s="32" t="str">
        <f t="shared" si="1203"/>
        <v>Wird nicht erkannt</v>
      </c>
      <c r="ADI70" s="32">
        <f t="shared" si="1203"/>
        <v>89.091812324503692</v>
      </c>
      <c r="ADJ70" s="32">
        <f t="shared" si="1203"/>
        <v>151.95187082103214</v>
      </c>
      <c r="ADK70" s="32">
        <f t="shared" si="1203"/>
        <v>69.034555358566266</v>
      </c>
      <c r="ADL70" s="32">
        <f t="shared" si="1203"/>
        <v>136.02509911594572</v>
      </c>
      <c r="ADM70" s="32">
        <f t="shared" si="1203"/>
        <v>154.77480360677299</v>
      </c>
      <c r="ADN70" s="32">
        <f t="shared" si="1203"/>
        <v>165.2035889057567</v>
      </c>
      <c r="ADO70" s="32">
        <f t="shared" si="1203"/>
        <v>151.21604339924457</v>
      </c>
      <c r="ADP70" s="32">
        <f t="shared" si="1203"/>
        <v>129.7821790655243</v>
      </c>
      <c r="ADQ70" s="32">
        <f t="shared" si="1203"/>
        <v>115.0480948758735</v>
      </c>
      <c r="ADR70" s="32">
        <f t="shared" si="1203"/>
        <v>152.16862957696648</v>
      </c>
      <c r="ADS70" s="32">
        <f t="shared" si="1203"/>
        <v>117.94236918984589</v>
      </c>
      <c r="ADT70" s="32">
        <f t="shared" si="1203"/>
        <v>119.48508670251019</v>
      </c>
      <c r="ADU70" s="32">
        <f t="shared" si="1203"/>
        <v>156.69728894756079</v>
      </c>
      <c r="ADV70" s="32">
        <f t="shared" si="1203"/>
        <v>133.67656514326694</v>
      </c>
      <c r="ADW70" s="32">
        <f t="shared" si="1203"/>
        <v>117.74518196241195</v>
      </c>
      <c r="ADX70" s="32">
        <f t="shared" si="1203"/>
        <v>136.27438473316576</v>
      </c>
      <c r="ADY70" s="32">
        <f t="shared" si="1203"/>
        <v>154.48546761620437</v>
      </c>
      <c r="ADZ70" s="32">
        <f t="shared" si="1203"/>
        <v>153.25107146323992</v>
      </c>
      <c r="AEA70" s="32">
        <f t="shared" si="1203"/>
        <v>156.41743109883618</v>
      </c>
      <c r="AEB70" s="32">
        <f t="shared" si="1203"/>
        <v>53.586563006914815</v>
      </c>
      <c r="AEC70" s="32">
        <f t="shared" si="1203"/>
        <v>86.959055866973486</v>
      </c>
      <c r="AED70" s="32">
        <f t="shared" si="1203"/>
        <v>158.65115121258364</v>
      </c>
      <c r="AEE70" s="32">
        <f t="shared" si="1203"/>
        <v>151.4555716418277</v>
      </c>
      <c r="AEF70" s="32">
        <f t="shared" si="1203"/>
        <v>135.95447465161485</v>
      </c>
      <c r="AEG70" s="32">
        <f t="shared" si="1203"/>
        <v>101.89803905500945</v>
      </c>
      <c r="AEH70" s="32">
        <f t="shared" si="1203"/>
        <v>138.84144366531805</v>
      </c>
      <c r="AEI70" s="32">
        <f t="shared" si="1203"/>
        <v>138.37000220522873</v>
      </c>
      <c r="AEJ70" s="32">
        <f t="shared" si="1203"/>
        <v>138.83114084912953</v>
      </c>
      <c r="AEK70" s="32">
        <f t="shared" si="1203"/>
        <v>154.77722582869481</v>
      </c>
      <c r="AEL70" s="32">
        <f t="shared" si="1203"/>
        <v>102.62418007355868</v>
      </c>
      <c r="AEM70" s="32">
        <f t="shared" si="1203"/>
        <v>135.91373199327529</v>
      </c>
      <c r="AEN70" s="32">
        <f t="shared" si="1203"/>
        <v>150.00597601554963</v>
      </c>
      <c r="AEO70" s="32">
        <f t="shared" si="1203"/>
        <v>132.82232707756145</v>
      </c>
      <c r="AEP70" s="32">
        <f t="shared" si="1203"/>
        <v>87.267564683272298</v>
      </c>
      <c r="AEQ70" s="32">
        <f t="shared" si="1203"/>
        <v>139.14201162768236</v>
      </c>
      <c r="AER70" s="32">
        <f t="shared" si="1203"/>
        <v>128.92926576817541</v>
      </c>
      <c r="AES70" s="32">
        <f t="shared" si="1203"/>
        <v>156.51219949895352</v>
      </c>
      <c r="AET70" s="32">
        <f t="shared" si="1203"/>
        <v>121.2737195732457</v>
      </c>
      <c r="AEU70" s="32">
        <f t="shared" si="1203"/>
        <v>81.978944991619755</v>
      </c>
      <c r="AEV70" s="32">
        <f t="shared" si="1203"/>
        <v>154.51144676305978</v>
      </c>
      <c r="AEW70" s="32">
        <f t="shared" si="1203"/>
        <v>120.96575801774364</v>
      </c>
      <c r="AEX70" s="32">
        <f t="shared" si="1203"/>
        <v>156.37440918219644</v>
      </c>
      <c r="AEY70" s="32">
        <f t="shared" si="1203"/>
        <v>97.580941334223681</v>
      </c>
      <c r="AEZ70" s="32">
        <f t="shared" si="1203"/>
        <v>138.73680179509736</v>
      </c>
      <c r="AFA70" s="32">
        <f t="shared" si="1203"/>
        <v>134.10036412387782</v>
      </c>
      <c r="AFB70" s="32">
        <f t="shared" si="1203"/>
        <v>138.23881483566601</v>
      </c>
      <c r="AFC70" s="32">
        <f t="shared" si="1203"/>
        <v>101.97764655515778</v>
      </c>
      <c r="AFD70" s="32">
        <f t="shared" si="1203"/>
        <v>87.91347205035828</v>
      </c>
      <c r="AFE70" s="32">
        <f t="shared" si="1203"/>
        <v>153.24441873971361</v>
      </c>
      <c r="AFF70" s="32">
        <f t="shared" si="1203"/>
        <v>88.076472290345777</v>
      </c>
      <c r="AFG70" s="32">
        <f t="shared" si="1203"/>
        <v>134.94481390452336</v>
      </c>
      <c r="AFH70" s="32">
        <f t="shared" si="1203"/>
        <v>130.7914932535686</v>
      </c>
      <c r="AFI70" s="32">
        <f t="shared" si="1203"/>
        <v>150.91999322272196</v>
      </c>
      <c r="AFJ70" s="32">
        <f t="shared" si="1203"/>
        <v>138.83383795801271</v>
      </c>
      <c r="AFK70" s="32">
        <f t="shared" si="1203"/>
        <v>113.40510783810805</v>
      </c>
      <c r="AFL70" s="32">
        <f t="shared" si="1203"/>
        <v>46.6544511382846</v>
      </c>
      <c r="AFM70" s="32">
        <f t="shared" si="1203"/>
        <v>88.824024951542938</v>
      </c>
      <c r="AFN70" s="32">
        <f t="shared" si="1203"/>
        <v>99.698162128830646</v>
      </c>
      <c r="AFO70" s="32">
        <f t="shared" si="1203"/>
        <v>139.010666972574</v>
      </c>
      <c r="AFP70" s="32">
        <f t="shared" ref="AFP70:AIA70" si="1204">IFERROR(SQRT((AFP$4-AFP64)*(AFP$4-AFP64)+(AFP$5-AFP65)*(AFP$5-AFP65)),"Wird nicht erkannt")</f>
        <v>138.17052781353564</v>
      </c>
      <c r="AFQ70" s="32">
        <f t="shared" si="1204"/>
        <v>139.3332701916014</v>
      </c>
      <c r="AFR70" s="32">
        <f t="shared" si="1204"/>
        <v>130.79967409711213</v>
      </c>
      <c r="AFS70" s="32">
        <f t="shared" si="1204"/>
        <v>61.04501209431298</v>
      </c>
      <c r="AFT70" s="32">
        <f t="shared" si="1204"/>
        <v>112.69262009387951</v>
      </c>
      <c r="AFU70" s="32">
        <f t="shared" si="1204"/>
        <v>90.135602503628448</v>
      </c>
      <c r="AFV70" s="32">
        <f t="shared" si="1204"/>
        <v>139.53175021024165</v>
      </c>
      <c r="AFW70" s="32">
        <f t="shared" si="1204"/>
        <v>118.91587867131713</v>
      </c>
      <c r="AFX70" s="32">
        <f t="shared" si="1204"/>
        <v>85.980672733842653</v>
      </c>
      <c r="AFY70" s="32">
        <f t="shared" si="1204"/>
        <v>134.18633612236789</v>
      </c>
      <c r="AFZ70" s="32">
        <f t="shared" si="1204"/>
        <v>114.27051566560496</v>
      </c>
      <c r="AGA70" s="32">
        <f t="shared" si="1204"/>
        <v>149.90641012941103</v>
      </c>
      <c r="AGB70" s="32">
        <f t="shared" si="1204"/>
        <v>115.42644638265757</v>
      </c>
      <c r="AGC70" s="32">
        <f t="shared" si="1204"/>
        <v>102.16463334768662</v>
      </c>
      <c r="AGD70" s="32">
        <f t="shared" si="1204"/>
        <v>96.259781000303718</v>
      </c>
      <c r="AGE70" s="32">
        <f t="shared" si="1204"/>
        <v>113.05940739484164</v>
      </c>
      <c r="AGF70" s="32">
        <f t="shared" si="1204"/>
        <v>136.27355475877596</v>
      </c>
      <c r="AGG70" s="32">
        <f t="shared" si="1204"/>
        <v>117.5706530924579</v>
      </c>
      <c r="AGH70" s="32">
        <f t="shared" si="1204"/>
        <v>134.60526828266202</v>
      </c>
      <c r="AGI70" s="32">
        <f t="shared" si="1204"/>
        <v>56.212694052989171</v>
      </c>
      <c r="AGJ70" s="32">
        <f t="shared" si="1204"/>
        <v>85.923743994696068</v>
      </c>
      <c r="AGK70" s="32">
        <f t="shared" si="1204"/>
        <v>96.19285048878875</v>
      </c>
      <c r="AGL70" s="32">
        <f t="shared" si="1204"/>
        <v>134.15470504485526</v>
      </c>
      <c r="AGM70" s="32">
        <f t="shared" si="1204"/>
        <v>114.63992355083526</v>
      </c>
      <c r="AGN70" s="32">
        <f t="shared" si="1204"/>
        <v>115.67671299295455</v>
      </c>
      <c r="AGO70" s="32">
        <f t="shared" si="1204"/>
        <v>137.92848991663976</v>
      </c>
      <c r="AGP70" s="32">
        <f t="shared" si="1204"/>
        <v>99.890301539206106</v>
      </c>
      <c r="AGQ70" s="32">
        <f t="shared" si="1204"/>
        <v>96.223136699801671</v>
      </c>
      <c r="AGR70" s="32">
        <f t="shared" si="1204"/>
        <v>107.61495120826189</v>
      </c>
      <c r="AGS70" s="32">
        <f t="shared" si="1204"/>
        <v>186.11483035312386</v>
      </c>
      <c r="AGT70" s="32">
        <f t="shared" si="1204"/>
        <v>100.87281235422107</v>
      </c>
      <c r="AGU70" s="32">
        <f t="shared" si="1204"/>
        <v>133.60866912765127</v>
      </c>
      <c r="AGV70" s="32">
        <f t="shared" si="1204"/>
        <v>96.24571034017444</v>
      </c>
      <c r="AGW70" s="32">
        <f t="shared" si="1204"/>
        <v>130.5345099359063</v>
      </c>
      <c r="AGX70" s="32" t="str">
        <f t="shared" si="1204"/>
        <v>Wird nicht erkannt</v>
      </c>
      <c r="AGY70" s="32">
        <f t="shared" si="1204"/>
        <v>134.60571829568059</v>
      </c>
      <c r="AGZ70" s="32">
        <f t="shared" si="1204"/>
        <v>136.06224302371999</v>
      </c>
      <c r="AHA70" s="32">
        <f t="shared" si="1204"/>
        <v>153.30005449125332</v>
      </c>
      <c r="AHB70" s="32">
        <f t="shared" si="1204"/>
        <v>93.823076670458505</v>
      </c>
      <c r="AHC70" s="32">
        <f t="shared" si="1204"/>
        <v>156.5986606839634</v>
      </c>
      <c r="AHD70" s="32">
        <f t="shared" si="1204"/>
        <v>151.42427156875692</v>
      </c>
      <c r="AHE70" s="32">
        <f t="shared" si="1204"/>
        <v>138.94093888405098</v>
      </c>
      <c r="AHF70" s="32">
        <f t="shared" si="1204"/>
        <v>139.30671044834182</v>
      </c>
      <c r="AHG70" s="32">
        <f t="shared" si="1204"/>
        <v>138.30724640454298</v>
      </c>
      <c r="AHH70" s="32">
        <f t="shared" si="1204"/>
        <v>138.87696785440804</v>
      </c>
      <c r="AHI70" s="32">
        <f t="shared" si="1204"/>
        <v>139.59952491456181</v>
      </c>
      <c r="AHJ70" s="32">
        <f t="shared" si="1204"/>
        <v>164.97052187151417</v>
      </c>
      <c r="AHK70" s="32">
        <f t="shared" si="1204"/>
        <v>114.0573643388598</v>
      </c>
      <c r="AHL70" s="32">
        <f t="shared" si="1204"/>
        <v>124.20269462743519</v>
      </c>
      <c r="AHM70" s="32">
        <f t="shared" si="1204"/>
        <v>114.3405438502357</v>
      </c>
      <c r="AHN70" s="32">
        <f t="shared" si="1204"/>
        <v>117.31388259832843</v>
      </c>
      <c r="AHO70" s="32">
        <f t="shared" si="1204"/>
        <v>152.44475023601484</v>
      </c>
      <c r="AHP70" s="32">
        <f t="shared" si="1204"/>
        <v>143.98609584711238</v>
      </c>
      <c r="AHQ70" s="32">
        <f t="shared" si="1204"/>
        <v>148.65074008748539</v>
      </c>
      <c r="AHR70" s="32">
        <f t="shared" si="1204"/>
        <v>58.881276852917637</v>
      </c>
      <c r="AHS70" s="32">
        <f t="shared" si="1204"/>
        <v>115.38132634625286</v>
      </c>
      <c r="AHT70" s="32">
        <f t="shared" si="1204"/>
        <v>115.32481079814589</v>
      </c>
      <c r="AHU70" s="32">
        <f t="shared" si="1204"/>
        <v>159.78298306202396</v>
      </c>
      <c r="AHV70" s="32">
        <f t="shared" si="1204"/>
        <v>124.78853563483175</v>
      </c>
      <c r="AHW70" s="32">
        <f t="shared" si="1204"/>
        <v>109.74113583885674</v>
      </c>
      <c r="AHX70" s="32">
        <f t="shared" si="1204"/>
        <v>160.12859900780856</v>
      </c>
      <c r="AHY70" s="32">
        <f t="shared" si="1204"/>
        <v>72.921446908401904</v>
      </c>
      <c r="AHZ70" s="32">
        <f t="shared" si="1204"/>
        <v>130.22936106647089</v>
      </c>
      <c r="AIA70" s="32">
        <f t="shared" si="1204"/>
        <v>126.38471541343297</v>
      </c>
      <c r="AIB70" s="32">
        <f t="shared" ref="AIB70:AKM70" si="1205">IFERROR(SQRT((AIB$4-AIB64)*(AIB$4-AIB64)+(AIB$5-AIB65)*(AIB$5-AIB65)),"Wird nicht erkannt")</f>
        <v>136.26702898518511</v>
      </c>
      <c r="AIC70" s="32">
        <f t="shared" si="1205"/>
        <v>136.13375495299763</v>
      </c>
      <c r="AID70" s="32">
        <f t="shared" si="1205"/>
        <v>132.17438163932579</v>
      </c>
      <c r="AIE70" s="32">
        <f t="shared" si="1205"/>
        <v>136.27718158526406</v>
      </c>
      <c r="AIF70" s="32">
        <f t="shared" si="1205"/>
        <v>58.769301214564891</v>
      </c>
      <c r="AIG70" s="32">
        <f t="shared" si="1205"/>
        <v>136.13593039260667</v>
      </c>
      <c r="AIH70" s="32">
        <f t="shared" si="1205"/>
        <v>84.794807820651215</v>
      </c>
      <c r="AII70" s="32">
        <f t="shared" si="1205"/>
        <v>127.25693006614902</v>
      </c>
      <c r="AIJ70" s="32">
        <f t="shared" si="1205"/>
        <v>160.38504019585511</v>
      </c>
      <c r="AIK70" s="32">
        <f t="shared" si="1205"/>
        <v>155.98572801206677</v>
      </c>
      <c r="AIL70" s="32">
        <f t="shared" si="1205"/>
        <v>147.39553699585915</v>
      </c>
      <c r="AIM70" s="32">
        <f t="shared" si="1205"/>
        <v>135.8062671068212</v>
      </c>
      <c r="AIN70" s="32">
        <f t="shared" si="1205"/>
        <v>51.910038293889642</v>
      </c>
      <c r="AIO70" s="32">
        <f t="shared" si="1205"/>
        <v>132.1662766750616</v>
      </c>
      <c r="AIP70" s="32">
        <f t="shared" si="1205"/>
        <v>114.62032468749426</v>
      </c>
      <c r="AIQ70" s="32">
        <f t="shared" si="1205"/>
        <v>136.58560966377473</v>
      </c>
      <c r="AIR70" s="32">
        <f t="shared" si="1205"/>
        <v>96.928341266691035</v>
      </c>
      <c r="AIS70" s="32">
        <f t="shared" si="1205"/>
        <v>141.73846142148926</v>
      </c>
      <c r="AIT70" s="32">
        <f t="shared" si="1205"/>
        <v>151.73644623539357</v>
      </c>
      <c r="AIU70" s="32">
        <f t="shared" si="1205"/>
        <v>160.46555272439321</v>
      </c>
      <c r="AIV70" s="32">
        <f t="shared" si="1205"/>
        <v>153.83285504972045</v>
      </c>
      <c r="AIW70" s="32">
        <f t="shared" si="1205"/>
        <v>117.2712088905817</v>
      </c>
      <c r="AIX70" s="32">
        <f t="shared" si="1205"/>
        <v>114.62032468749426</v>
      </c>
      <c r="AIY70" s="32">
        <f t="shared" si="1205"/>
        <v>128.00750812646109</v>
      </c>
      <c r="AIZ70" s="32">
        <f t="shared" si="1205"/>
        <v>114.136749216071</v>
      </c>
      <c r="AJA70" s="32">
        <f t="shared" si="1205"/>
        <v>137.11383834978437</v>
      </c>
      <c r="AJB70" s="32">
        <f t="shared" si="1205"/>
        <v>152.71259311486961</v>
      </c>
      <c r="AJC70" s="32" t="str">
        <f t="shared" si="1205"/>
        <v>Wird nicht erkannt</v>
      </c>
      <c r="AJD70" s="32">
        <f t="shared" si="1205"/>
        <v>89.091812324503692</v>
      </c>
      <c r="AJE70" s="32">
        <f t="shared" si="1205"/>
        <v>151.95187082103214</v>
      </c>
      <c r="AJF70" s="32">
        <f t="shared" si="1205"/>
        <v>69.034555358566266</v>
      </c>
      <c r="AJG70" s="32">
        <f t="shared" si="1205"/>
        <v>136.02509911594572</v>
      </c>
      <c r="AJH70" s="32">
        <f t="shared" si="1205"/>
        <v>154.77480360677299</v>
      </c>
      <c r="AJI70" s="32">
        <f t="shared" si="1205"/>
        <v>165.2035889057567</v>
      </c>
      <c r="AJJ70" s="32">
        <f t="shared" si="1205"/>
        <v>151.21604339924457</v>
      </c>
      <c r="AJK70" s="32">
        <f t="shared" si="1205"/>
        <v>129.7821790655243</v>
      </c>
      <c r="AJL70" s="32">
        <f t="shared" si="1205"/>
        <v>115.0480948758735</v>
      </c>
      <c r="AJM70" s="32">
        <f t="shared" si="1205"/>
        <v>152.16862957696648</v>
      </c>
      <c r="AJN70" s="32">
        <f t="shared" si="1205"/>
        <v>117.94236918984589</v>
      </c>
      <c r="AJO70" s="32">
        <f t="shared" si="1205"/>
        <v>119.48508670251019</v>
      </c>
      <c r="AJP70" s="32">
        <f t="shared" si="1205"/>
        <v>156.69728894756079</v>
      </c>
      <c r="AJQ70" s="32">
        <f t="shared" si="1205"/>
        <v>133.67656514326694</v>
      </c>
      <c r="AJR70" s="32">
        <f t="shared" si="1205"/>
        <v>117.74518196241195</v>
      </c>
      <c r="AJS70" s="32">
        <f t="shared" si="1205"/>
        <v>136.27438473316576</v>
      </c>
      <c r="AJT70" s="32">
        <f t="shared" si="1205"/>
        <v>154.48546761620437</v>
      </c>
      <c r="AJU70" s="32">
        <f t="shared" si="1205"/>
        <v>153.25107146323992</v>
      </c>
      <c r="AJV70" s="32">
        <f t="shared" si="1205"/>
        <v>156.41743109883618</v>
      </c>
      <c r="AJW70" s="32">
        <f t="shared" si="1205"/>
        <v>53.586563006914815</v>
      </c>
      <c r="AJX70" s="32">
        <f t="shared" si="1205"/>
        <v>86.959055866973486</v>
      </c>
      <c r="AJY70" s="32">
        <f t="shared" si="1205"/>
        <v>158.65115121258364</v>
      </c>
      <c r="AJZ70" s="32">
        <f t="shared" si="1205"/>
        <v>151.4555716418277</v>
      </c>
      <c r="AKA70" s="32">
        <f t="shared" si="1205"/>
        <v>135.95447465161485</v>
      </c>
      <c r="AKB70" s="32">
        <f t="shared" si="1205"/>
        <v>101.89803905500945</v>
      </c>
      <c r="AKC70" s="32">
        <f t="shared" si="1205"/>
        <v>138.84144366531805</v>
      </c>
      <c r="AKD70" s="32">
        <f t="shared" si="1205"/>
        <v>138.37000220522873</v>
      </c>
      <c r="AKE70" s="32">
        <f t="shared" si="1205"/>
        <v>138.83114084912953</v>
      </c>
      <c r="AKF70" s="32">
        <f t="shared" si="1205"/>
        <v>154.77722582869481</v>
      </c>
      <c r="AKG70" s="32">
        <f t="shared" si="1205"/>
        <v>102.62418007355868</v>
      </c>
      <c r="AKH70" s="32">
        <f t="shared" si="1205"/>
        <v>135.91373199327529</v>
      </c>
      <c r="AKI70" s="32">
        <f t="shared" si="1205"/>
        <v>150.00597601554963</v>
      </c>
      <c r="AKJ70" s="32">
        <f t="shared" si="1205"/>
        <v>132.82232707756145</v>
      </c>
      <c r="AKK70" s="32">
        <f t="shared" si="1205"/>
        <v>87.267564683272298</v>
      </c>
      <c r="AKL70" s="32">
        <f t="shared" si="1205"/>
        <v>139.14201162768236</v>
      </c>
      <c r="AKM70" s="32">
        <f t="shared" si="1205"/>
        <v>128.92926576817541</v>
      </c>
      <c r="AKN70" s="32">
        <f t="shared" ref="AKN70:ALQ70" si="1206">IFERROR(SQRT((AKN$4-AKN64)*(AKN$4-AKN64)+(AKN$5-AKN65)*(AKN$5-AKN65)),"Wird nicht erkannt")</f>
        <v>156.51219949895352</v>
      </c>
      <c r="AKO70" s="32">
        <f t="shared" si="1206"/>
        <v>121.2737195732457</v>
      </c>
      <c r="AKP70" s="32">
        <f t="shared" si="1206"/>
        <v>81.978944991619755</v>
      </c>
      <c r="AKQ70" s="32">
        <f t="shared" si="1206"/>
        <v>154.51144676305978</v>
      </c>
      <c r="AKR70" s="32">
        <f t="shared" si="1206"/>
        <v>120.96575801774364</v>
      </c>
      <c r="AKS70" s="32">
        <f t="shared" si="1206"/>
        <v>156.37440918219644</v>
      </c>
      <c r="AKT70" s="32">
        <f t="shared" si="1206"/>
        <v>97.580941334223681</v>
      </c>
      <c r="AKU70" s="32">
        <f t="shared" si="1206"/>
        <v>138.73680179509736</v>
      </c>
      <c r="AKV70" s="32">
        <f t="shared" si="1206"/>
        <v>134.10036412387782</v>
      </c>
      <c r="AKW70" s="32">
        <f t="shared" si="1206"/>
        <v>138.23881483566601</v>
      </c>
      <c r="AKX70" s="32">
        <f t="shared" si="1206"/>
        <v>101.97764655515778</v>
      </c>
      <c r="AKY70" s="32">
        <f t="shared" si="1206"/>
        <v>87.91347205035828</v>
      </c>
      <c r="AKZ70" s="32">
        <f t="shared" si="1206"/>
        <v>153.24441873971361</v>
      </c>
      <c r="ALA70" s="32">
        <f t="shared" si="1206"/>
        <v>88.076472290345777</v>
      </c>
      <c r="ALB70" s="32">
        <f t="shared" si="1206"/>
        <v>134.94481390452336</v>
      </c>
      <c r="ALC70" s="32">
        <f t="shared" si="1206"/>
        <v>130.7914932535686</v>
      </c>
      <c r="ALD70" s="32">
        <f t="shared" si="1206"/>
        <v>150.91999322272196</v>
      </c>
      <c r="ALE70" s="32">
        <f t="shared" si="1206"/>
        <v>138.83383795801271</v>
      </c>
      <c r="ALF70" s="32">
        <f t="shared" si="1206"/>
        <v>113.40510783810805</v>
      </c>
      <c r="ALG70" s="32">
        <f t="shared" si="1206"/>
        <v>46.6544511382846</v>
      </c>
      <c r="ALH70" s="32">
        <f t="shared" si="1206"/>
        <v>88.824024951542938</v>
      </c>
      <c r="ALI70" s="32">
        <f t="shared" si="1206"/>
        <v>99.698162128830646</v>
      </c>
      <c r="ALJ70" s="32">
        <f t="shared" si="1206"/>
        <v>139.010666972574</v>
      </c>
      <c r="ALK70" s="32">
        <f t="shared" si="1206"/>
        <v>138.17052781353564</v>
      </c>
      <c r="ALL70" s="32">
        <f t="shared" si="1206"/>
        <v>139.3332701916014</v>
      </c>
      <c r="ALM70" s="32">
        <f t="shared" si="1206"/>
        <v>130.79967409711213</v>
      </c>
      <c r="ALN70" s="32">
        <f t="shared" si="1206"/>
        <v>61.04501209431298</v>
      </c>
      <c r="ALO70" s="32">
        <f t="shared" si="1206"/>
        <v>112.69262009387951</v>
      </c>
      <c r="ALP70" s="32">
        <f t="shared" si="1206"/>
        <v>90.135602503628448</v>
      </c>
      <c r="ALQ70" s="32">
        <f t="shared" si="1206"/>
        <v>139.53175021024165</v>
      </c>
    </row>
    <row r="71" spans="1:1005" ht="15.75" hidden="1" thickBot="1" x14ac:dyDescent="0.3">
      <c r="D71" s="33" t="s">
        <v>31</v>
      </c>
      <c r="E71" s="34" t="str">
        <f>IFERROR(IF(E$4-E$6&gt;0,IF(AND(E64&lt;E$4,E64&gt;E$6),"JA","NEIN"),IF(E$4-E$6&lt;0,IF(AND(E64&gt;E$4,E64&lt;E$6),"JA","Nein"),"Ziel angeben")),"wird nicht erkannt")</f>
        <v>NEIN</v>
      </c>
      <c r="F71" s="34" t="str">
        <f>IFERROR(IF(F$4-F$6&gt;0,IF(AND(F64&lt;F$4,F64&gt;F$6),"JA","NEIN"),IF(F$4-F$6&lt;0,IF(AND(F64&gt;F$4,F64&lt;F$6),"JA","Nein"),"Ziel angeben")),"wird nicht erkannt")</f>
        <v>NEIN</v>
      </c>
      <c r="G71" s="34" t="str">
        <f>IFERROR(IF(G$4-G$6&gt;0,IF(AND(G64&lt;G$4,G64&gt;G$6),"JA","NEIN"),IF(G$4-G$6&lt;0,IF(AND(G64&gt;G$4,G64&lt;G$6),"JA","Nein"),"Ziel angeben")),"wird nicht erkannt")</f>
        <v>NEIN</v>
      </c>
      <c r="H71" s="34" t="str">
        <f t="shared" ref="H71:O71" si="1207">IFERROR(IF(H$4-H$6&gt;0,IF(AND(H64&lt;H$4,H64&gt;H$6),"JA","NEIN"),IF(H$4-H$6&lt;0,IF(AND(H64&gt;H$4,H64&lt;H$6),"JA","Nein"),"Ziel angeben")),"wird nicht erkannt")</f>
        <v>NEIN</v>
      </c>
      <c r="I71" s="34" t="str">
        <f t="shared" si="1207"/>
        <v>NEIN</v>
      </c>
      <c r="J71" s="34" t="str">
        <f t="shared" si="1207"/>
        <v>NEIN</v>
      </c>
      <c r="K71" s="34" t="str">
        <f t="shared" si="1207"/>
        <v>NEIN</v>
      </c>
      <c r="L71" s="34" t="str">
        <f t="shared" si="1207"/>
        <v>NEIN</v>
      </c>
      <c r="M71" s="34" t="str">
        <f t="shared" si="1207"/>
        <v>NEIN</v>
      </c>
      <c r="N71" s="34" t="str">
        <f t="shared" si="1207"/>
        <v>NEIN</v>
      </c>
      <c r="O71" s="34" t="str">
        <f t="shared" si="1207"/>
        <v>NEIN</v>
      </c>
      <c r="P71" s="34" t="str">
        <f t="shared" ref="P71:CA71" si="1208">IFERROR(IF(P$4-P$6&gt;0,IF(AND(P64&lt;P$4,P64&gt;P$6),"JA","NEIN"),IF(P$4-P$6&lt;0,IF(AND(P64&gt;P$4,P64&lt;P$6),"JA","Nein"),"Ziel angeben")),"wird nicht erkannt")</f>
        <v>NEIN</v>
      </c>
      <c r="Q71" s="34" t="str">
        <f t="shared" si="1208"/>
        <v>NEIN</v>
      </c>
      <c r="R71" s="34" t="str">
        <f t="shared" si="1208"/>
        <v>NEIN</v>
      </c>
      <c r="S71" s="34" t="str">
        <f t="shared" si="1208"/>
        <v>NEIN</v>
      </c>
      <c r="T71" s="34" t="str">
        <f t="shared" si="1208"/>
        <v>NEIN</v>
      </c>
      <c r="U71" s="34" t="str">
        <f t="shared" si="1208"/>
        <v>NEIN</v>
      </c>
      <c r="V71" s="34" t="str">
        <f t="shared" si="1208"/>
        <v>NEIN</v>
      </c>
      <c r="W71" s="34" t="str">
        <f t="shared" si="1208"/>
        <v>NEIN</v>
      </c>
      <c r="X71" s="34" t="str">
        <f t="shared" si="1208"/>
        <v>NEIN</v>
      </c>
      <c r="Y71" s="34" t="str">
        <f t="shared" si="1208"/>
        <v>NEIN</v>
      </c>
      <c r="Z71" s="34" t="str">
        <f t="shared" si="1208"/>
        <v>NEIN</v>
      </c>
      <c r="AA71" s="34" t="str">
        <f t="shared" si="1208"/>
        <v>NEIN</v>
      </c>
      <c r="AB71" s="34" t="str">
        <f t="shared" si="1208"/>
        <v>NEIN</v>
      </c>
      <c r="AC71" s="34" t="str">
        <f t="shared" si="1208"/>
        <v>NEIN</v>
      </c>
      <c r="AD71" s="34" t="str">
        <f t="shared" si="1208"/>
        <v>NEIN</v>
      </c>
      <c r="AE71" s="34" t="str">
        <f t="shared" si="1208"/>
        <v>NEIN</v>
      </c>
      <c r="AF71" s="34" t="str">
        <f t="shared" si="1208"/>
        <v>NEIN</v>
      </c>
      <c r="AG71" s="34" t="str">
        <f t="shared" si="1208"/>
        <v>wird nicht erkannt</v>
      </c>
      <c r="AH71" s="34" t="str">
        <f t="shared" si="1208"/>
        <v>NEIN</v>
      </c>
      <c r="AI71" s="34" t="str">
        <f t="shared" si="1208"/>
        <v>NEIN</v>
      </c>
      <c r="AJ71" s="34" t="str">
        <f t="shared" si="1208"/>
        <v>NEIN</v>
      </c>
      <c r="AK71" s="34" t="str">
        <f t="shared" si="1208"/>
        <v>NEIN</v>
      </c>
      <c r="AL71" s="34" t="str">
        <f t="shared" si="1208"/>
        <v>NEIN</v>
      </c>
      <c r="AM71" s="34" t="str">
        <f t="shared" si="1208"/>
        <v>NEIN</v>
      </c>
      <c r="AN71" s="34" t="str">
        <f t="shared" si="1208"/>
        <v>NEIN</v>
      </c>
      <c r="AO71" s="34" t="str">
        <f t="shared" si="1208"/>
        <v>NEIN</v>
      </c>
      <c r="AP71" s="34" t="str">
        <f t="shared" si="1208"/>
        <v>NEIN</v>
      </c>
      <c r="AQ71" s="34" t="str">
        <f t="shared" si="1208"/>
        <v>NEIN</v>
      </c>
      <c r="AR71" s="34" t="str">
        <f t="shared" si="1208"/>
        <v>NEIN</v>
      </c>
      <c r="AS71" s="34" t="str">
        <f t="shared" si="1208"/>
        <v>NEIN</v>
      </c>
      <c r="AT71" s="34" t="str">
        <f t="shared" si="1208"/>
        <v>NEIN</v>
      </c>
      <c r="AU71" s="34" t="str">
        <f t="shared" si="1208"/>
        <v>NEIN</v>
      </c>
      <c r="AV71" s="34" t="str">
        <f t="shared" si="1208"/>
        <v>NEIN</v>
      </c>
      <c r="AW71" s="34" t="str">
        <f t="shared" si="1208"/>
        <v>NEIN</v>
      </c>
      <c r="AX71" s="34" t="str">
        <f t="shared" si="1208"/>
        <v>NEIN</v>
      </c>
      <c r="AY71" s="34" t="str">
        <f t="shared" si="1208"/>
        <v>NEIN</v>
      </c>
      <c r="AZ71" s="34" t="str">
        <f t="shared" si="1208"/>
        <v>NEIN</v>
      </c>
      <c r="BA71" s="34" t="str">
        <f t="shared" si="1208"/>
        <v>NEIN</v>
      </c>
      <c r="BB71" s="34" t="str">
        <f t="shared" si="1208"/>
        <v>NEIN</v>
      </c>
      <c r="BC71" s="34" t="str">
        <f t="shared" si="1208"/>
        <v>NEIN</v>
      </c>
      <c r="BD71" s="34" t="str">
        <f t="shared" si="1208"/>
        <v>NEIN</v>
      </c>
      <c r="BE71" s="34" t="str">
        <f t="shared" si="1208"/>
        <v>NEIN</v>
      </c>
      <c r="BF71" s="34" t="str">
        <f t="shared" si="1208"/>
        <v>NEIN</v>
      </c>
      <c r="BG71" s="34" t="str">
        <f t="shared" si="1208"/>
        <v>NEIN</v>
      </c>
      <c r="BH71" s="34" t="str">
        <f t="shared" si="1208"/>
        <v>NEIN</v>
      </c>
      <c r="BI71" s="34" t="str">
        <f t="shared" si="1208"/>
        <v>NEIN</v>
      </c>
      <c r="BJ71" s="34" t="str">
        <f t="shared" si="1208"/>
        <v>NEIN</v>
      </c>
      <c r="BK71" s="34" t="str">
        <f t="shared" si="1208"/>
        <v>NEIN</v>
      </c>
      <c r="BL71" s="34" t="str">
        <f t="shared" si="1208"/>
        <v>NEIN</v>
      </c>
      <c r="BM71" s="34" t="str">
        <f t="shared" si="1208"/>
        <v>NEIN</v>
      </c>
      <c r="BN71" s="34" t="str">
        <f t="shared" si="1208"/>
        <v>NEIN</v>
      </c>
      <c r="BO71" s="34" t="str">
        <f t="shared" si="1208"/>
        <v>NEIN</v>
      </c>
      <c r="BP71" s="34" t="str">
        <f t="shared" si="1208"/>
        <v>NEIN</v>
      </c>
      <c r="BQ71" s="34" t="str">
        <f t="shared" si="1208"/>
        <v>NEIN</v>
      </c>
      <c r="BR71" s="34" t="str">
        <f t="shared" si="1208"/>
        <v>NEIN</v>
      </c>
      <c r="BS71" s="34" t="str">
        <f t="shared" si="1208"/>
        <v>NEIN</v>
      </c>
      <c r="BT71" s="34" t="str">
        <f t="shared" si="1208"/>
        <v>NEIN</v>
      </c>
      <c r="BU71" s="34" t="str">
        <f t="shared" si="1208"/>
        <v>NEIN</v>
      </c>
      <c r="BV71" s="34" t="str">
        <f t="shared" si="1208"/>
        <v>NEIN</v>
      </c>
      <c r="BW71" s="34" t="str">
        <f t="shared" si="1208"/>
        <v>NEIN</v>
      </c>
      <c r="BX71" s="34" t="str">
        <f t="shared" si="1208"/>
        <v>NEIN</v>
      </c>
      <c r="BY71" s="34" t="str">
        <f t="shared" si="1208"/>
        <v>NEIN</v>
      </c>
      <c r="BZ71" s="34" t="str">
        <f t="shared" si="1208"/>
        <v>NEIN</v>
      </c>
      <c r="CA71" s="34" t="str">
        <f t="shared" si="1208"/>
        <v>NEIN</v>
      </c>
      <c r="CB71" s="34" t="str">
        <f t="shared" ref="CB71:CG71" si="1209">IFERROR(IF(CB$4-CB$6&gt;0,IF(AND(CB64&lt;CB$4,CB64&gt;CB$6),"JA","NEIN"),IF(CB$4-CB$6&lt;0,IF(AND(CB64&gt;CB$4,CB64&lt;CB$6),"JA","Nein"),"Ziel angeben")),"wird nicht erkannt")</f>
        <v>NEIN</v>
      </c>
      <c r="CC71" s="34" t="str">
        <f t="shared" si="1209"/>
        <v>NEIN</v>
      </c>
      <c r="CD71" s="34" t="str">
        <f t="shared" si="1209"/>
        <v>NEIN</v>
      </c>
      <c r="CE71" s="34" t="str">
        <f t="shared" si="1209"/>
        <v>NEIN</v>
      </c>
      <c r="CF71" s="34" t="str">
        <f t="shared" si="1209"/>
        <v>NEIN</v>
      </c>
      <c r="CG71" s="34" t="str">
        <f t="shared" si="1209"/>
        <v>NEIN</v>
      </c>
      <c r="CH71" s="34" t="str">
        <f t="shared" ref="CH71:CV71" si="1210">IFERROR(IF(CH$4-CH$6&gt;0,IF(AND(CH64&lt;CH$4,CH64&gt;CH$6),"JA","NEIN"),IF(CH$4-CH$6&lt;0,IF(AND(CH64&gt;CH$4,CH64&lt;CH$6),"JA","Nein"),"Ziel angeben")),"wird nicht erkannt")</f>
        <v>NEIN</v>
      </c>
      <c r="CI71" s="34" t="str">
        <f t="shared" si="1210"/>
        <v>NEIN</v>
      </c>
      <c r="CJ71" s="34" t="str">
        <f t="shared" si="1210"/>
        <v>NEIN</v>
      </c>
      <c r="CK71" s="34" t="str">
        <f t="shared" si="1210"/>
        <v>NEIN</v>
      </c>
      <c r="CL71" s="34" t="str">
        <f t="shared" si="1210"/>
        <v>NEIN</v>
      </c>
      <c r="CM71" s="34" t="str">
        <f t="shared" si="1210"/>
        <v>NEIN</v>
      </c>
      <c r="CN71" s="34" t="str">
        <f t="shared" si="1210"/>
        <v>NEIN</v>
      </c>
      <c r="CO71" s="34" t="str">
        <f t="shared" si="1210"/>
        <v>NEIN</v>
      </c>
      <c r="CP71" s="34" t="str">
        <f t="shared" si="1210"/>
        <v>NEIN</v>
      </c>
      <c r="CQ71" s="34" t="str">
        <f t="shared" si="1210"/>
        <v>NEIN</v>
      </c>
      <c r="CR71" s="34" t="str">
        <f t="shared" si="1210"/>
        <v>NEIN</v>
      </c>
      <c r="CS71" s="34" t="str">
        <f t="shared" si="1210"/>
        <v>NEIN</v>
      </c>
      <c r="CT71" s="34" t="str">
        <f t="shared" si="1210"/>
        <v>NEIN</v>
      </c>
      <c r="CU71" s="34" t="str">
        <f t="shared" si="1210"/>
        <v>NEIN</v>
      </c>
      <c r="CV71" s="34" t="str">
        <f t="shared" si="1210"/>
        <v>NEIN</v>
      </c>
      <c r="CW71" s="34" t="str">
        <f t="shared" ref="CW71:CZ71" si="1211">IFERROR(IF(CW$4-CW$6&gt;0,IF(AND(CW64&lt;CW$4,CW64&gt;CW$6),"JA","NEIN"),IF(CW$4-CW$6&lt;0,IF(AND(CW64&gt;CW$4,CW64&lt;CW$6),"JA","Nein"),"Ziel angeben")),"wird nicht erkannt")</f>
        <v>NEIN</v>
      </c>
      <c r="CX71" s="34" t="str">
        <f t="shared" si="1211"/>
        <v>NEIN</v>
      </c>
      <c r="CY71" s="34" t="str">
        <f t="shared" si="1211"/>
        <v>NEIN</v>
      </c>
      <c r="CZ71" s="34" t="str">
        <f t="shared" si="1211"/>
        <v>NEIN</v>
      </c>
      <c r="DA71" s="34" t="str">
        <f t="shared" ref="DA71:ED71" si="1212">IFERROR(IF(DA$4-DA$6&gt;0,IF(AND(DA64&lt;DA$4,DA64&gt;DA$6),"JA","NEIN"),IF(DA$4-DA$6&lt;0,IF(AND(DA64&gt;DA$4,DA64&lt;DA$6),"JA","Nein"),"Ziel angeben")),"wird nicht erkannt")</f>
        <v>NEIN</v>
      </c>
      <c r="DB71" s="34" t="str">
        <f t="shared" si="1212"/>
        <v>NEIN</v>
      </c>
      <c r="DC71" s="34" t="str">
        <f t="shared" si="1212"/>
        <v>NEIN</v>
      </c>
      <c r="DD71" s="34" t="str">
        <f t="shared" si="1212"/>
        <v>NEIN</v>
      </c>
      <c r="DE71" s="34" t="str">
        <f t="shared" si="1212"/>
        <v>NEIN</v>
      </c>
      <c r="DF71" s="34" t="str">
        <f t="shared" si="1212"/>
        <v>NEIN</v>
      </c>
      <c r="DG71" s="34" t="str">
        <f t="shared" si="1212"/>
        <v>NEIN</v>
      </c>
      <c r="DH71" s="34" t="str">
        <f t="shared" si="1212"/>
        <v>NEIN</v>
      </c>
      <c r="DI71" s="34" t="str">
        <f t="shared" si="1212"/>
        <v>NEIN</v>
      </c>
      <c r="DJ71" s="34" t="str">
        <f t="shared" si="1212"/>
        <v>NEIN</v>
      </c>
      <c r="DK71" s="34" t="str">
        <f t="shared" si="1212"/>
        <v>NEIN</v>
      </c>
      <c r="DL71" s="34" t="str">
        <f t="shared" si="1212"/>
        <v>NEIN</v>
      </c>
      <c r="DM71" s="34" t="str">
        <f t="shared" si="1212"/>
        <v>NEIN</v>
      </c>
      <c r="DN71" s="34" t="str">
        <f t="shared" si="1212"/>
        <v>NEIN</v>
      </c>
      <c r="DO71" s="34" t="str">
        <f t="shared" si="1212"/>
        <v>NEIN</v>
      </c>
      <c r="DP71" s="34" t="str">
        <f t="shared" si="1212"/>
        <v>NEIN</v>
      </c>
      <c r="DQ71" s="34" t="str">
        <f t="shared" si="1212"/>
        <v>NEIN</v>
      </c>
      <c r="DR71" s="34" t="str">
        <f t="shared" si="1212"/>
        <v>NEIN</v>
      </c>
      <c r="DS71" s="34" t="str">
        <f t="shared" si="1212"/>
        <v>NEIN</v>
      </c>
      <c r="DT71" s="34" t="str">
        <f t="shared" si="1212"/>
        <v>NEIN</v>
      </c>
      <c r="DU71" s="34" t="str">
        <f t="shared" si="1212"/>
        <v>NEIN</v>
      </c>
      <c r="DV71" s="34" t="str">
        <f t="shared" si="1212"/>
        <v>JA</v>
      </c>
      <c r="DW71" s="34" t="str">
        <f t="shared" si="1212"/>
        <v>wird nicht erkannt</v>
      </c>
      <c r="DX71" s="34" t="str">
        <f t="shared" si="1212"/>
        <v>NEIN</v>
      </c>
      <c r="DY71" s="34" t="str">
        <f t="shared" si="1212"/>
        <v>NEIN</v>
      </c>
      <c r="DZ71" s="34" t="str">
        <f t="shared" si="1212"/>
        <v>NEIN</v>
      </c>
      <c r="EA71" s="34" t="str">
        <f t="shared" si="1212"/>
        <v>NEIN</v>
      </c>
      <c r="EB71" s="34" t="str">
        <f t="shared" si="1212"/>
        <v>NEIN</v>
      </c>
      <c r="EC71" s="34" t="str">
        <f t="shared" si="1212"/>
        <v>NEIN</v>
      </c>
      <c r="ED71" s="34" t="str">
        <f t="shared" si="1212"/>
        <v>NEIN</v>
      </c>
      <c r="EE71" s="34" t="str">
        <f t="shared" ref="EE71:ER71" si="1213">IFERROR(IF(EE$4-EE$6&gt;0,IF(AND(EE64&lt;EE$4,EE64&gt;EE$6),"JA","NEIN"),IF(EE$4-EE$6&lt;0,IF(AND(EE64&gt;EE$4,EE64&lt;EE$6),"JA","Nein"),"Ziel angeben")),"wird nicht erkannt")</f>
        <v>NEIN</v>
      </c>
      <c r="EF71" s="34" t="str">
        <f t="shared" si="1213"/>
        <v>NEIN</v>
      </c>
      <c r="EG71" s="34" t="str">
        <f t="shared" si="1213"/>
        <v>NEIN</v>
      </c>
      <c r="EH71" s="34" t="str">
        <f t="shared" si="1213"/>
        <v>NEIN</v>
      </c>
      <c r="EI71" s="34" t="str">
        <f t="shared" si="1213"/>
        <v>NEIN</v>
      </c>
      <c r="EJ71" s="34" t="str">
        <f t="shared" si="1213"/>
        <v>NEIN</v>
      </c>
      <c r="EK71" s="34" t="str">
        <f t="shared" si="1213"/>
        <v>NEIN</v>
      </c>
      <c r="EL71" s="34" t="str">
        <f t="shared" si="1213"/>
        <v>NEIN</v>
      </c>
      <c r="EM71" s="34" t="str">
        <f t="shared" si="1213"/>
        <v>NEIN</v>
      </c>
      <c r="EN71" s="34" t="str">
        <f t="shared" si="1213"/>
        <v>NEIN</v>
      </c>
      <c r="EO71" s="34" t="str">
        <f t="shared" si="1213"/>
        <v>NEIN</v>
      </c>
      <c r="EP71" s="34" t="str">
        <f t="shared" si="1213"/>
        <v>NEIN</v>
      </c>
      <c r="EQ71" s="34" t="str">
        <f t="shared" si="1213"/>
        <v>NEIN</v>
      </c>
      <c r="ER71" s="34" t="str">
        <f t="shared" si="1213"/>
        <v>NEIN</v>
      </c>
      <c r="ES71" s="34" t="str">
        <f t="shared" ref="ES71:EY71" si="1214">IFERROR(IF(ES$4-ES$6&gt;0,IF(AND(ES64&lt;ES$4,ES64&gt;ES$6),"JA","NEIN"),IF(ES$4-ES$6&lt;0,IF(AND(ES64&gt;ES$4,ES64&lt;ES$6),"JA","Nein"),"Ziel angeben")),"wird nicht erkannt")</f>
        <v>NEIN</v>
      </c>
      <c r="ET71" s="34" t="str">
        <f t="shared" si="1214"/>
        <v>NEIN</v>
      </c>
      <c r="EU71" s="34" t="str">
        <f t="shared" si="1214"/>
        <v>NEIN</v>
      </c>
      <c r="EV71" s="34" t="str">
        <f t="shared" si="1214"/>
        <v>NEIN</v>
      </c>
      <c r="EW71" s="34" t="str">
        <f t="shared" si="1214"/>
        <v>NEIN</v>
      </c>
      <c r="EX71" s="34" t="str">
        <f t="shared" si="1214"/>
        <v>NEIN</v>
      </c>
      <c r="EY71" s="34" t="str">
        <f t="shared" si="1214"/>
        <v>NEIN</v>
      </c>
      <c r="EZ71" s="34" t="str">
        <f t="shared" ref="EZ71:HK71" si="1215">IFERROR(IF(EZ$4-EZ$6&gt;0,IF(AND(EZ64&lt;EZ$4,EZ64&gt;EZ$6),"JA","NEIN"),IF(EZ$4-EZ$6&lt;0,IF(AND(EZ64&gt;EZ$4,EZ64&lt;EZ$6),"JA","Nein"),"Ziel angeben")),"wird nicht erkannt")</f>
        <v>NEIN</v>
      </c>
      <c r="FA71" s="34" t="str">
        <f t="shared" si="1215"/>
        <v>NEIN</v>
      </c>
      <c r="FB71" s="34" t="str">
        <f t="shared" si="1215"/>
        <v>NEIN</v>
      </c>
      <c r="FC71" s="34" t="str">
        <f t="shared" si="1215"/>
        <v>NEIN</v>
      </c>
      <c r="FD71" s="34" t="str">
        <f t="shared" si="1215"/>
        <v>NEIN</v>
      </c>
      <c r="FE71" s="34" t="str">
        <f t="shared" si="1215"/>
        <v>NEIN</v>
      </c>
      <c r="FF71" s="34" t="str">
        <f t="shared" si="1215"/>
        <v>NEIN</v>
      </c>
      <c r="FG71" s="34" t="str">
        <f t="shared" si="1215"/>
        <v>NEIN</v>
      </c>
      <c r="FH71" s="34" t="str">
        <f t="shared" si="1215"/>
        <v>NEIN</v>
      </c>
      <c r="FI71" s="34" t="str">
        <f t="shared" si="1215"/>
        <v>NEIN</v>
      </c>
      <c r="FJ71" s="34" t="str">
        <f t="shared" si="1215"/>
        <v>NEIN</v>
      </c>
      <c r="FK71" s="34" t="str">
        <f t="shared" si="1215"/>
        <v>NEIN</v>
      </c>
      <c r="FL71" s="34" t="str">
        <f t="shared" si="1215"/>
        <v>NEIN</v>
      </c>
      <c r="FM71" s="34" t="str">
        <f t="shared" si="1215"/>
        <v>NEIN</v>
      </c>
      <c r="FN71" s="34" t="str">
        <f t="shared" si="1215"/>
        <v>NEIN</v>
      </c>
      <c r="FO71" s="34" t="str">
        <f t="shared" si="1215"/>
        <v>NEIN</v>
      </c>
      <c r="FP71" s="34" t="str">
        <f t="shared" si="1215"/>
        <v>NEIN</v>
      </c>
      <c r="FQ71" s="34" t="str">
        <f t="shared" si="1215"/>
        <v>NEIN</v>
      </c>
      <c r="FR71" s="34" t="str">
        <f t="shared" si="1215"/>
        <v>NEIN</v>
      </c>
      <c r="FS71" s="34" t="str">
        <f t="shared" si="1215"/>
        <v>NEIN</v>
      </c>
      <c r="FT71" s="34" t="str">
        <f t="shared" si="1215"/>
        <v>NEIN</v>
      </c>
      <c r="FU71" s="34" t="str">
        <f t="shared" si="1215"/>
        <v>NEIN</v>
      </c>
      <c r="FV71" s="34" t="str">
        <f t="shared" si="1215"/>
        <v>NEIN</v>
      </c>
      <c r="FW71" s="34" t="str">
        <f t="shared" si="1215"/>
        <v>NEIN</v>
      </c>
      <c r="FX71" s="34" t="str">
        <f t="shared" si="1215"/>
        <v>NEIN</v>
      </c>
      <c r="FY71" s="34" t="str">
        <f t="shared" si="1215"/>
        <v>NEIN</v>
      </c>
      <c r="FZ71" s="34" t="str">
        <f t="shared" si="1215"/>
        <v>NEIN</v>
      </c>
      <c r="GA71" s="34" t="str">
        <f t="shared" si="1215"/>
        <v>NEIN</v>
      </c>
      <c r="GB71" s="34" t="str">
        <f t="shared" si="1215"/>
        <v>wird nicht erkannt</v>
      </c>
      <c r="GC71" s="34" t="str">
        <f t="shared" si="1215"/>
        <v>NEIN</v>
      </c>
      <c r="GD71" s="34" t="str">
        <f t="shared" si="1215"/>
        <v>NEIN</v>
      </c>
      <c r="GE71" s="34" t="str">
        <f t="shared" si="1215"/>
        <v>NEIN</v>
      </c>
      <c r="GF71" s="34" t="str">
        <f t="shared" si="1215"/>
        <v>NEIN</v>
      </c>
      <c r="GG71" s="34" t="str">
        <f t="shared" si="1215"/>
        <v>NEIN</v>
      </c>
      <c r="GH71" s="34" t="str">
        <f t="shared" si="1215"/>
        <v>NEIN</v>
      </c>
      <c r="GI71" s="34" t="str">
        <f t="shared" si="1215"/>
        <v>NEIN</v>
      </c>
      <c r="GJ71" s="34" t="str">
        <f t="shared" si="1215"/>
        <v>NEIN</v>
      </c>
      <c r="GK71" s="34" t="str">
        <f t="shared" si="1215"/>
        <v>NEIN</v>
      </c>
      <c r="GL71" s="34" t="str">
        <f t="shared" si="1215"/>
        <v>NEIN</v>
      </c>
      <c r="GM71" s="34" t="str">
        <f t="shared" si="1215"/>
        <v>NEIN</v>
      </c>
      <c r="GN71" s="34" t="str">
        <f t="shared" si="1215"/>
        <v>NEIN</v>
      </c>
      <c r="GO71" s="34" t="str">
        <f t="shared" si="1215"/>
        <v>NEIN</v>
      </c>
      <c r="GP71" s="34" t="str">
        <f t="shared" si="1215"/>
        <v>NEIN</v>
      </c>
      <c r="GQ71" s="34" t="str">
        <f t="shared" si="1215"/>
        <v>NEIN</v>
      </c>
      <c r="GR71" s="34" t="str">
        <f t="shared" si="1215"/>
        <v>NEIN</v>
      </c>
      <c r="GS71" s="34" t="str">
        <f t="shared" si="1215"/>
        <v>NEIN</v>
      </c>
      <c r="GT71" s="34" t="str">
        <f t="shared" si="1215"/>
        <v>NEIN</v>
      </c>
      <c r="GU71" s="34" t="str">
        <f t="shared" si="1215"/>
        <v>NEIN</v>
      </c>
      <c r="GV71" s="34" t="str">
        <f t="shared" si="1215"/>
        <v>NEIN</v>
      </c>
      <c r="GW71" s="34" t="str">
        <f t="shared" si="1215"/>
        <v>NEIN</v>
      </c>
      <c r="GX71" s="34" t="str">
        <f t="shared" si="1215"/>
        <v>NEIN</v>
      </c>
      <c r="GY71" s="34" t="str">
        <f t="shared" si="1215"/>
        <v>NEIN</v>
      </c>
      <c r="GZ71" s="34" t="str">
        <f t="shared" si="1215"/>
        <v>NEIN</v>
      </c>
      <c r="HA71" s="34" t="str">
        <f t="shared" si="1215"/>
        <v>NEIN</v>
      </c>
      <c r="HB71" s="34" t="str">
        <f t="shared" si="1215"/>
        <v>NEIN</v>
      </c>
      <c r="HC71" s="34" t="str">
        <f t="shared" si="1215"/>
        <v>NEIN</v>
      </c>
      <c r="HD71" s="34" t="str">
        <f t="shared" si="1215"/>
        <v>NEIN</v>
      </c>
      <c r="HE71" s="34" t="str">
        <f t="shared" si="1215"/>
        <v>NEIN</v>
      </c>
      <c r="HF71" s="34" t="str">
        <f t="shared" si="1215"/>
        <v>NEIN</v>
      </c>
      <c r="HG71" s="34" t="str">
        <f t="shared" si="1215"/>
        <v>NEIN</v>
      </c>
      <c r="HH71" s="34" t="str">
        <f t="shared" si="1215"/>
        <v>NEIN</v>
      </c>
      <c r="HI71" s="34" t="str">
        <f t="shared" si="1215"/>
        <v>NEIN</v>
      </c>
      <c r="HJ71" s="34" t="str">
        <f t="shared" si="1215"/>
        <v>NEIN</v>
      </c>
      <c r="HK71" s="34" t="str">
        <f t="shared" si="1215"/>
        <v>NEIN</v>
      </c>
      <c r="HL71" s="34" t="str">
        <f t="shared" ref="HL71:JW71" si="1216">IFERROR(IF(HL$4-HL$6&gt;0,IF(AND(HL64&lt;HL$4,HL64&gt;HL$6),"JA","NEIN"),IF(HL$4-HL$6&lt;0,IF(AND(HL64&gt;HL$4,HL64&lt;HL$6),"JA","Nein"),"Ziel angeben")),"wird nicht erkannt")</f>
        <v>NEIN</v>
      </c>
      <c r="HM71" s="34" t="str">
        <f t="shared" si="1216"/>
        <v>NEIN</v>
      </c>
      <c r="HN71" s="34" t="str">
        <f t="shared" si="1216"/>
        <v>NEIN</v>
      </c>
      <c r="HO71" s="34" t="str">
        <f t="shared" si="1216"/>
        <v>NEIN</v>
      </c>
      <c r="HP71" s="34" t="str">
        <f t="shared" si="1216"/>
        <v>NEIN</v>
      </c>
      <c r="HQ71" s="34" t="str">
        <f t="shared" si="1216"/>
        <v>NEIN</v>
      </c>
      <c r="HR71" s="34" t="str">
        <f t="shared" si="1216"/>
        <v>NEIN</v>
      </c>
      <c r="HS71" s="34" t="str">
        <f t="shared" si="1216"/>
        <v>NEIN</v>
      </c>
      <c r="HT71" s="34" t="str">
        <f t="shared" si="1216"/>
        <v>NEIN</v>
      </c>
      <c r="HU71" s="34" t="str">
        <f t="shared" si="1216"/>
        <v>NEIN</v>
      </c>
      <c r="HV71" s="34" t="str">
        <f t="shared" si="1216"/>
        <v>NEIN</v>
      </c>
      <c r="HW71" s="34" t="str">
        <f t="shared" si="1216"/>
        <v>NEIN</v>
      </c>
      <c r="HX71" s="34" t="str">
        <f t="shared" si="1216"/>
        <v>NEIN</v>
      </c>
      <c r="HY71" s="34" t="str">
        <f t="shared" si="1216"/>
        <v>NEIN</v>
      </c>
      <c r="HZ71" s="34" t="str">
        <f t="shared" si="1216"/>
        <v>NEIN</v>
      </c>
      <c r="IA71" s="34" t="str">
        <f t="shared" si="1216"/>
        <v>NEIN</v>
      </c>
      <c r="IB71" s="34" t="str">
        <f t="shared" si="1216"/>
        <v>NEIN</v>
      </c>
      <c r="IC71" s="34" t="str">
        <f t="shared" si="1216"/>
        <v>NEIN</v>
      </c>
      <c r="ID71" s="34" t="str">
        <f t="shared" si="1216"/>
        <v>NEIN</v>
      </c>
      <c r="IE71" s="34" t="str">
        <f t="shared" si="1216"/>
        <v>NEIN</v>
      </c>
      <c r="IF71" s="34" t="str">
        <f t="shared" si="1216"/>
        <v>NEIN</v>
      </c>
      <c r="IG71" s="34" t="str">
        <f t="shared" si="1216"/>
        <v>NEIN</v>
      </c>
      <c r="IH71" s="34" t="str">
        <f t="shared" si="1216"/>
        <v>NEIN</v>
      </c>
      <c r="II71" s="34" t="str">
        <f t="shared" si="1216"/>
        <v>NEIN</v>
      </c>
      <c r="IJ71" s="34" t="str">
        <f t="shared" si="1216"/>
        <v>NEIN</v>
      </c>
      <c r="IK71" s="34" t="str">
        <f t="shared" si="1216"/>
        <v>NEIN</v>
      </c>
      <c r="IL71" s="34" t="str">
        <f t="shared" si="1216"/>
        <v>NEIN</v>
      </c>
      <c r="IM71" s="34" t="str">
        <f t="shared" si="1216"/>
        <v>NEIN</v>
      </c>
      <c r="IN71" s="34" t="str">
        <f t="shared" si="1216"/>
        <v>NEIN</v>
      </c>
      <c r="IO71" s="34" t="str">
        <f t="shared" si="1216"/>
        <v>NEIN</v>
      </c>
      <c r="IP71" s="34" t="str">
        <f t="shared" si="1216"/>
        <v>NEIN</v>
      </c>
      <c r="IQ71" s="34" t="str">
        <f t="shared" si="1216"/>
        <v>NEIN</v>
      </c>
      <c r="IR71" s="34" t="str">
        <f t="shared" si="1216"/>
        <v>NEIN</v>
      </c>
      <c r="IS71" s="34" t="str">
        <f t="shared" si="1216"/>
        <v>NEIN</v>
      </c>
      <c r="IT71" s="34" t="str">
        <f t="shared" si="1216"/>
        <v>NEIN</v>
      </c>
      <c r="IU71" s="34" t="str">
        <f t="shared" si="1216"/>
        <v>NEIN</v>
      </c>
      <c r="IV71" s="34" t="str">
        <f t="shared" si="1216"/>
        <v>NEIN</v>
      </c>
      <c r="IW71" s="34" t="str">
        <f t="shared" si="1216"/>
        <v>NEIN</v>
      </c>
      <c r="IX71" s="34" t="str">
        <f t="shared" si="1216"/>
        <v>NEIN</v>
      </c>
      <c r="IY71" s="34" t="str">
        <f t="shared" si="1216"/>
        <v>NEIN</v>
      </c>
      <c r="IZ71" s="34" t="str">
        <f t="shared" si="1216"/>
        <v>NEIN</v>
      </c>
      <c r="JA71" s="34" t="str">
        <f t="shared" si="1216"/>
        <v>NEIN</v>
      </c>
      <c r="JB71" s="34" t="str">
        <f t="shared" si="1216"/>
        <v>NEIN</v>
      </c>
      <c r="JC71" s="34" t="str">
        <f t="shared" si="1216"/>
        <v>NEIN</v>
      </c>
      <c r="JD71" s="34" t="str">
        <f t="shared" si="1216"/>
        <v>NEIN</v>
      </c>
      <c r="JE71" s="34" t="str">
        <f t="shared" si="1216"/>
        <v>NEIN</v>
      </c>
      <c r="JF71" s="34" t="str">
        <f t="shared" si="1216"/>
        <v>NEIN</v>
      </c>
      <c r="JG71" s="34" t="str">
        <f t="shared" si="1216"/>
        <v>NEIN</v>
      </c>
      <c r="JH71" s="34" t="str">
        <f t="shared" si="1216"/>
        <v>NEIN</v>
      </c>
      <c r="JI71" s="34" t="str">
        <f t="shared" si="1216"/>
        <v>NEIN</v>
      </c>
      <c r="JJ71" s="34" t="str">
        <f t="shared" si="1216"/>
        <v>NEIN</v>
      </c>
      <c r="JK71" s="34" t="str">
        <f t="shared" si="1216"/>
        <v>NEIN</v>
      </c>
      <c r="JL71" s="34" t="str">
        <f t="shared" si="1216"/>
        <v>NEIN</v>
      </c>
      <c r="JM71" s="34" t="str">
        <f t="shared" si="1216"/>
        <v>NEIN</v>
      </c>
      <c r="JN71" s="34" t="str">
        <f t="shared" si="1216"/>
        <v>NEIN</v>
      </c>
      <c r="JO71" s="34" t="str">
        <f t="shared" si="1216"/>
        <v>NEIN</v>
      </c>
      <c r="JP71" s="34" t="str">
        <f t="shared" si="1216"/>
        <v>NEIN</v>
      </c>
      <c r="JQ71" s="34" t="str">
        <f t="shared" si="1216"/>
        <v>JA</v>
      </c>
      <c r="JR71" s="34" t="str">
        <f t="shared" si="1216"/>
        <v>wird nicht erkannt</v>
      </c>
      <c r="JS71" s="34" t="str">
        <f t="shared" si="1216"/>
        <v>NEIN</v>
      </c>
      <c r="JT71" s="34" t="str">
        <f t="shared" si="1216"/>
        <v>NEIN</v>
      </c>
      <c r="JU71" s="34" t="str">
        <f t="shared" si="1216"/>
        <v>NEIN</v>
      </c>
      <c r="JV71" s="34" t="str">
        <f t="shared" si="1216"/>
        <v>NEIN</v>
      </c>
      <c r="JW71" s="34" t="str">
        <f t="shared" si="1216"/>
        <v>NEIN</v>
      </c>
      <c r="JX71" s="34" t="str">
        <f t="shared" ref="JX71:MI71" si="1217">IFERROR(IF(JX$4-JX$6&gt;0,IF(AND(JX64&lt;JX$4,JX64&gt;JX$6),"JA","NEIN"),IF(JX$4-JX$6&lt;0,IF(AND(JX64&gt;JX$4,JX64&lt;JX$6),"JA","Nein"),"Ziel angeben")),"wird nicht erkannt")</f>
        <v>NEIN</v>
      </c>
      <c r="JY71" s="34" t="str">
        <f t="shared" si="1217"/>
        <v>NEIN</v>
      </c>
      <c r="JZ71" s="34" t="str">
        <f t="shared" si="1217"/>
        <v>NEIN</v>
      </c>
      <c r="KA71" s="34" t="str">
        <f t="shared" si="1217"/>
        <v>NEIN</v>
      </c>
      <c r="KB71" s="34" t="str">
        <f t="shared" si="1217"/>
        <v>NEIN</v>
      </c>
      <c r="KC71" s="34" t="str">
        <f t="shared" si="1217"/>
        <v>NEIN</v>
      </c>
      <c r="KD71" s="34" t="str">
        <f t="shared" si="1217"/>
        <v>NEIN</v>
      </c>
      <c r="KE71" s="34" t="str">
        <f t="shared" si="1217"/>
        <v>NEIN</v>
      </c>
      <c r="KF71" s="34" t="str">
        <f t="shared" si="1217"/>
        <v>NEIN</v>
      </c>
      <c r="KG71" s="34" t="str">
        <f t="shared" si="1217"/>
        <v>NEIN</v>
      </c>
      <c r="KH71" s="34" t="str">
        <f t="shared" si="1217"/>
        <v>NEIN</v>
      </c>
      <c r="KI71" s="34" t="str">
        <f t="shared" si="1217"/>
        <v>NEIN</v>
      </c>
      <c r="KJ71" s="34" t="str">
        <f t="shared" si="1217"/>
        <v>NEIN</v>
      </c>
      <c r="KK71" s="34" t="str">
        <f t="shared" si="1217"/>
        <v>NEIN</v>
      </c>
      <c r="KL71" s="34" t="str">
        <f t="shared" si="1217"/>
        <v>NEIN</v>
      </c>
      <c r="KM71" s="34" t="str">
        <f t="shared" si="1217"/>
        <v>NEIN</v>
      </c>
      <c r="KN71" s="34" t="str">
        <f t="shared" si="1217"/>
        <v>NEIN</v>
      </c>
      <c r="KO71" s="34" t="str">
        <f t="shared" si="1217"/>
        <v>NEIN</v>
      </c>
      <c r="KP71" s="34" t="str">
        <f t="shared" si="1217"/>
        <v>NEIN</v>
      </c>
      <c r="KQ71" s="34" t="str">
        <f t="shared" si="1217"/>
        <v>NEIN</v>
      </c>
      <c r="KR71" s="34" t="str">
        <f t="shared" si="1217"/>
        <v>NEIN</v>
      </c>
      <c r="KS71" s="34" t="str">
        <f t="shared" si="1217"/>
        <v>NEIN</v>
      </c>
      <c r="KT71" s="34" t="str">
        <f t="shared" si="1217"/>
        <v>NEIN</v>
      </c>
      <c r="KU71" s="34" t="str">
        <f t="shared" si="1217"/>
        <v>NEIN</v>
      </c>
      <c r="KV71" s="34" t="str">
        <f t="shared" si="1217"/>
        <v>NEIN</v>
      </c>
      <c r="KW71" s="34" t="str">
        <f t="shared" si="1217"/>
        <v>NEIN</v>
      </c>
      <c r="KX71" s="34" t="str">
        <f t="shared" si="1217"/>
        <v>NEIN</v>
      </c>
      <c r="KY71" s="34" t="str">
        <f t="shared" si="1217"/>
        <v>NEIN</v>
      </c>
      <c r="KZ71" s="34" t="str">
        <f t="shared" si="1217"/>
        <v>NEIN</v>
      </c>
      <c r="LA71" s="34" t="str">
        <f t="shared" si="1217"/>
        <v>NEIN</v>
      </c>
      <c r="LB71" s="34" t="str">
        <f t="shared" si="1217"/>
        <v>NEIN</v>
      </c>
      <c r="LC71" s="34" t="str">
        <f t="shared" si="1217"/>
        <v>NEIN</v>
      </c>
      <c r="LD71" s="34" t="str">
        <f t="shared" si="1217"/>
        <v>NEIN</v>
      </c>
      <c r="LE71" s="34" t="str">
        <f t="shared" si="1217"/>
        <v>NEIN</v>
      </c>
      <c r="LF71" s="34" t="str">
        <f t="shared" si="1217"/>
        <v>NEIN</v>
      </c>
      <c r="LG71" s="34" t="str">
        <f t="shared" si="1217"/>
        <v>NEIN</v>
      </c>
      <c r="LH71" s="34" t="str">
        <f t="shared" si="1217"/>
        <v>NEIN</v>
      </c>
      <c r="LI71" s="34" t="str">
        <f t="shared" si="1217"/>
        <v>NEIN</v>
      </c>
      <c r="LJ71" s="34" t="str">
        <f t="shared" si="1217"/>
        <v>NEIN</v>
      </c>
      <c r="LK71" s="34" t="str">
        <f t="shared" si="1217"/>
        <v>NEIN</v>
      </c>
      <c r="LL71" s="34" t="str">
        <f t="shared" si="1217"/>
        <v>NEIN</v>
      </c>
      <c r="LM71" s="34" t="str">
        <f t="shared" si="1217"/>
        <v>NEIN</v>
      </c>
      <c r="LN71" s="34" t="str">
        <f t="shared" si="1217"/>
        <v>NEIN</v>
      </c>
      <c r="LO71" s="34" t="str">
        <f t="shared" si="1217"/>
        <v>NEIN</v>
      </c>
      <c r="LP71" s="34" t="str">
        <f t="shared" si="1217"/>
        <v>NEIN</v>
      </c>
      <c r="LQ71" s="34" t="str">
        <f t="shared" si="1217"/>
        <v>NEIN</v>
      </c>
      <c r="LR71" s="34" t="str">
        <f t="shared" si="1217"/>
        <v>NEIN</v>
      </c>
      <c r="LS71" s="34" t="str">
        <f t="shared" si="1217"/>
        <v>NEIN</v>
      </c>
      <c r="LT71" s="34" t="str">
        <f t="shared" si="1217"/>
        <v>NEIN</v>
      </c>
      <c r="LU71" s="34" t="str">
        <f t="shared" si="1217"/>
        <v>NEIN</v>
      </c>
      <c r="LV71" s="34" t="str">
        <f t="shared" si="1217"/>
        <v>NEIN</v>
      </c>
      <c r="LW71" s="34" t="str">
        <f t="shared" si="1217"/>
        <v>wird nicht erkannt</v>
      </c>
      <c r="LX71" s="34" t="str">
        <f t="shared" si="1217"/>
        <v>NEIN</v>
      </c>
      <c r="LY71" s="34" t="str">
        <f t="shared" si="1217"/>
        <v>NEIN</v>
      </c>
      <c r="LZ71" s="34" t="str">
        <f t="shared" si="1217"/>
        <v>NEIN</v>
      </c>
      <c r="MA71" s="34" t="str">
        <f t="shared" si="1217"/>
        <v>NEIN</v>
      </c>
      <c r="MB71" s="34" t="str">
        <f t="shared" si="1217"/>
        <v>NEIN</v>
      </c>
      <c r="MC71" s="34" t="str">
        <f t="shared" si="1217"/>
        <v>NEIN</v>
      </c>
      <c r="MD71" s="34" t="str">
        <f t="shared" si="1217"/>
        <v>NEIN</v>
      </c>
      <c r="ME71" s="34" t="str">
        <f t="shared" si="1217"/>
        <v>NEIN</v>
      </c>
      <c r="MF71" s="34" t="str">
        <f t="shared" si="1217"/>
        <v>NEIN</v>
      </c>
      <c r="MG71" s="34" t="str">
        <f t="shared" si="1217"/>
        <v>NEIN</v>
      </c>
      <c r="MH71" s="34" t="str">
        <f t="shared" si="1217"/>
        <v>NEIN</v>
      </c>
      <c r="MI71" s="34" t="str">
        <f t="shared" si="1217"/>
        <v>NEIN</v>
      </c>
      <c r="MJ71" s="34" t="str">
        <f t="shared" ref="MJ71:OU71" si="1218">IFERROR(IF(MJ$4-MJ$6&gt;0,IF(AND(MJ64&lt;MJ$4,MJ64&gt;MJ$6),"JA","NEIN"),IF(MJ$4-MJ$6&lt;0,IF(AND(MJ64&gt;MJ$4,MJ64&lt;MJ$6),"JA","Nein"),"Ziel angeben")),"wird nicht erkannt")</f>
        <v>NEIN</v>
      </c>
      <c r="MK71" s="34" t="str">
        <f t="shared" si="1218"/>
        <v>NEIN</v>
      </c>
      <c r="ML71" s="34" t="str">
        <f t="shared" si="1218"/>
        <v>NEIN</v>
      </c>
      <c r="MM71" s="34" t="str">
        <f t="shared" si="1218"/>
        <v>NEIN</v>
      </c>
      <c r="MN71" s="34" t="str">
        <f t="shared" si="1218"/>
        <v>NEIN</v>
      </c>
      <c r="MO71" s="34" t="str">
        <f t="shared" si="1218"/>
        <v>NEIN</v>
      </c>
      <c r="MP71" s="34" t="str">
        <f t="shared" si="1218"/>
        <v>NEIN</v>
      </c>
      <c r="MQ71" s="34" t="str">
        <f t="shared" si="1218"/>
        <v>NEIN</v>
      </c>
      <c r="MR71" s="34" t="str">
        <f t="shared" si="1218"/>
        <v>NEIN</v>
      </c>
      <c r="MS71" s="34" t="str">
        <f t="shared" si="1218"/>
        <v>NEIN</v>
      </c>
      <c r="MT71" s="34" t="str">
        <f t="shared" si="1218"/>
        <v>NEIN</v>
      </c>
      <c r="MU71" s="34" t="str">
        <f t="shared" si="1218"/>
        <v>NEIN</v>
      </c>
      <c r="MV71" s="34" t="str">
        <f t="shared" si="1218"/>
        <v>NEIN</v>
      </c>
      <c r="MW71" s="34" t="str">
        <f t="shared" si="1218"/>
        <v>NEIN</v>
      </c>
      <c r="MX71" s="34" t="str">
        <f t="shared" si="1218"/>
        <v>NEIN</v>
      </c>
      <c r="MY71" s="34" t="str">
        <f t="shared" si="1218"/>
        <v>NEIN</v>
      </c>
      <c r="MZ71" s="34" t="str">
        <f t="shared" si="1218"/>
        <v>NEIN</v>
      </c>
      <c r="NA71" s="34" t="str">
        <f t="shared" si="1218"/>
        <v>NEIN</v>
      </c>
      <c r="NB71" s="34" t="str">
        <f t="shared" si="1218"/>
        <v>NEIN</v>
      </c>
      <c r="NC71" s="34" t="str">
        <f t="shared" si="1218"/>
        <v>NEIN</v>
      </c>
      <c r="ND71" s="34" t="str">
        <f t="shared" si="1218"/>
        <v>NEIN</v>
      </c>
      <c r="NE71" s="34" t="str">
        <f t="shared" si="1218"/>
        <v>NEIN</v>
      </c>
      <c r="NF71" s="34" t="str">
        <f t="shared" si="1218"/>
        <v>NEIN</v>
      </c>
      <c r="NG71" s="34" t="str">
        <f t="shared" si="1218"/>
        <v>NEIN</v>
      </c>
      <c r="NH71" s="34" t="str">
        <f t="shared" si="1218"/>
        <v>NEIN</v>
      </c>
      <c r="NI71" s="34" t="str">
        <f t="shared" si="1218"/>
        <v>NEIN</v>
      </c>
      <c r="NJ71" s="34" t="str">
        <f t="shared" si="1218"/>
        <v>NEIN</v>
      </c>
      <c r="NK71" s="34" t="str">
        <f t="shared" si="1218"/>
        <v>NEIN</v>
      </c>
      <c r="NL71" s="34" t="str">
        <f t="shared" si="1218"/>
        <v>NEIN</v>
      </c>
      <c r="NM71" s="34" t="str">
        <f t="shared" si="1218"/>
        <v>NEIN</v>
      </c>
      <c r="NN71" s="34" t="str">
        <f t="shared" si="1218"/>
        <v>NEIN</v>
      </c>
      <c r="NO71" s="34" t="str">
        <f t="shared" si="1218"/>
        <v>NEIN</v>
      </c>
      <c r="NP71" s="34" t="str">
        <f t="shared" si="1218"/>
        <v>NEIN</v>
      </c>
      <c r="NQ71" s="34" t="str">
        <f t="shared" si="1218"/>
        <v>NEIN</v>
      </c>
      <c r="NR71" s="34" t="str">
        <f t="shared" si="1218"/>
        <v>NEIN</v>
      </c>
      <c r="NS71" s="34" t="str">
        <f t="shared" si="1218"/>
        <v>NEIN</v>
      </c>
      <c r="NT71" s="34" t="str">
        <f t="shared" si="1218"/>
        <v>NEIN</v>
      </c>
      <c r="NU71" s="34" t="str">
        <f t="shared" si="1218"/>
        <v>NEIN</v>
      </c>
      <c r="NV71" s="34" t="str">
        <f t="shared" si="1218"/>
        <v>NEIN</v>
      </c>
      <c r="NW71" s="34" t="str">
        <f t="shared" si="1218"/>
        <v>NEIN</v>
      </c>
      <c r="NX71" s="34" t="str">
        <f t="shared" si="1218"/>
        <v>NEIN</v>
      </c>
      <c r="NY71" s="34" t="str">
        <f t="shared" si="1218"/>
        <v>NEIN</v>
      </c>
      <c r="NZ71" s="34" t="str">
        <f t="shared" si="1218"/>
        <v>NEIN</v>
      </c>
      <c r="OA71" s="34" t="str">
        <f t="shared" si="1218"/>
        <v>NEIN</v>
      </c>
      <c r="OB71" s="34" t="str">
        <f t="shared" si="1218"/>
        <v>NEIN</v>
      </c>
      <c r="OC71" s="34" t="str">
        <f t="shared" si="1218"/>
        <v>NEIN</v>
      </c>
      <c r="OD71" s="34" t="str">
        <f t="shared" si="1218"/>
        <v>NEIN</v>
      </c>
      <c r="OE71" s="34" t="str">
        <f t="shared" si="1218"/>
        <v>NEIN</v>
      </c>
      <c r="OF71" s="34" t="str">
        <f t="shared" si="1218"/>
        <v>NEIN</v>
      </c>
      <c r="OG71" s="34" t="str">
        <f t="shared" si="1218"/>
        <v>NEIN</v>
      </c>
      <c r="OH71" s="34" t="str">
        <f t="shared" si="1218"/>
        <v>NEIN</v>
      </c>
      <c r="OI71" s="34" t="str">
        <f t="shared" si="1218"/>
        <v>NEIN</v>
      </c>
      <c r="OJ71" s="34" t="str">
        <f t="shared" si="1218"/>
        <v>NEIN</v>
      </c>
      <c r="OK71" s="34" t="str">
        <f t="shared" si="1218"/>
        <v>NEIN</v>
      </c>
      <c r="OL71" s="34" t="str">
        <f t="shared" si="1218"/>
        <v>NEIN</v>
      </c>
      <c r="OM71" s="34" t="str">
        <f t="shared" si="1218"/>
        <v>NEIN</v>
      </c>
      <c r="ON71" s="34" t="str">
        <f t="shared" si="1218"/>
        <v>NEIN</v>
      </c>
      <c r="OO71" s="34" t="str">
        <f t="shared" si="1218"/>
        <v>NEIN</v>
      </c>
      <c r="OP71" s="34" t="str">
        <f t="shared" si="1218"/>
        <v>NEIN</v>
      </c>
      <c r="OQ71" s="34" t="str">
        <f t="shared" si="1218"/>
        <v>NEIN</v>
      </c>
      <c r="OR71" s="34" t="str">
        <f t="shared" si="1218"/>
        <v>NEIN</v>
      </c>
      <c r="OS71" s="34" t="str">
        <f t="shared" si="1218"/>
        <v>NEIN</v>
      </c>
      <c r="OT71" s="34" t="str">
        <f t="shared" si="1218"/>
        <v>NEIN</v>
      </c>
      <c r="OU71" s="34" t="str">
        <f t="shared" si="1218"/>
        <v>NEIN</v>
      </c>
      <c r="OV71" s="34" t="str">
        <f t="shared" ref="OV71:RG71" si="1219">IFERROR(IF(OV$4-OV$6&gt;0,IF(AND(OV64&lt;OV$4,OV64&gt;OV$6),"JA","NEIN"),IF(OV$4-OV$6&lt;0,IF(AND(OV64&gt;OV$4,OV64&lt;OV$6),"JA","Nein"),"Ziel angeben")),"wird nicht erkannt")</f>
        <v>NEIN</v>
      </c>
      <c r="OW71" s="34" t="str">
        <f t="shared" si="1219"/>
        <v>NEIN</v>
      </c>
      <c r="OX71" s="34" t="str">
        <f t="shared" si="1219"/>
        <v>NEIN</v>
      </c>
      <c r="OY71" s="34" t="str">
        <f t="shared" si="1219"/>
        <v>NEIN</v>
      </c>
      <c r="OZ71" s="34" t="str">
        <f t="shared" si="1219"/>
        <v>NEIN</v>
      </c>
      <c r="PA71" s="34" t="str">
        <f t="shared" si="1219"/>
        <v>NEIN</v>
      </c>
      <c r="PB71" s="34" t="str">
        <f t="shared" si="1219"/>
        <v>NEIN</v>
      </c>
      <c r="PC71" s="34" t="str">
        <f t="shared" si="1219"/>
        <v>NEIN</v>
      </c>
      <c r="PD71" s="34" t="str">
        <f t="shared" si="1219"/>
        <v>NEIN</v>
      </c>
      <c r="PE71" s="34" t="str">
        <f t="shared" si="1219"/>
        <v>NEIN</v>
      </c>
      <c r="PF71" s="34" t="str">
        <f t="shared" si="1219"/>
        <v>NEIN</v>
      </c>
      <c r="PG71" s="34" t="str">
        <f t="shared" si="1219"/>
        <v>NEIN</v>
      </c>
      <c r="PH71" s="34" t="str">
        <f t="shared" si="1219"/>
        <v>NEIN</v>
      </c>
      <c r="PI71" s="34" t="str">
        <f t="shared" si="1219"/>
        <v>NEIN</v>
      </c>
      <c r="PJ71" s="34" t="str">
        <f t="shared" si="1219"/>
        <v>NEIN</v>
      </c>
      <c r="PK71" s="34" t="str">
        <f t="shared" si="1219"/>
        <v>NEIN</v>
      </c>
      <c r="PL71" s="34" t="str">
        <f t="shared" si="1219"/>
        <v>JA</v>
      </c>
      <c r="PM71" s="34" t="str">
        <f t="shared" si="1219"/>
        <v>wird nicht erkannt</v>
      </c>
      <c r="PN71" s="34" t="str">
        <f t="shared" si="1219"/>
        <v>NEIN</v>
      </c>
      <c r="PO71" s="34" t="str">
        <f t="shared" si="1219"/>
        <v>NEIN</v>
      </c>
      <c r="PP71" s="34" t="str">
        <f t="shared" si="1219"/>
        <v>NEIN</v>
      </c>
      <c r="PQ71" s="34" t="str">
        <f t="shared" si="1219"/>
        <v>NEIN</v>
      </c>
      <c r="PR71" s="34" t="str">
        <f t="shared" si="1219"/>
        <v>NEIN</v>
      </c>
      <c r="PS71" s="34" t="str">
        <f t="shared" si="1219"/>
        <v>NEIN</v>
      </c>
      <c r="PT71" s="34" t="str">
        <f t="shared" si="1219"/>
        <v>NEIN</v>
      </c>
      <c r="PU71" s="34" t="str">
        <f t="shared" si="1219"/>
        <v>NEIN</v>
      </c>
      <c r="PV71" s="34" t="str">
        <f t="shared" si="1219"/>
        <v>NEIN</v>
      </c>
      <c r="PW71" s="34" t="str">
        <f t="shared" si="1219"/>
        <v>NEIN</v>
      </c>
      <c r="PX71" s="34" t="str">
        <f t="shared" si="1219"/>
        <v>NEIN</v>
      </c>
      <c r="PY71" s="34" t="str">
        <f t="shared" si="1219"/>
        <v>NEIN</v>
      </c>
      <c r="PZ71" s="34" t="str">
        <f t="shared" si="1219"/>
        <v>NEIN</v>
      </c>
      <c r="QA71" s="34" t="str">
        <f t="shared" si="1219"/>
        <v>NEIN</v>
      </c>
      <c r="QB71" s="34" t="str">
        <f t="shared" si="1219"/>
        <v>NEIN</v>
      </c>
      <c r="QC71" s="34" t="str">
        <f t="shared" si="1219"/>
        <v>NEIN</v>
      </c>
      <c r="QD71" s="34" t="str">
        <f t="shared" si="1219"/>
        <v>NEIN</v>
      </c>
      <c r="QE71" s="34" t="str">
        <f t="shared" si="1219"/>
        <v>NEIN</v>
      </c>
      <c r="QF71" s="34" t="str">
        <f t="shared" si="1219"/>
        <v>NEIN</v>
      </c>
      <c r="QG71" s="34" t="str">
        <f t="shared" si="1219"/>
        <v>NEIN</v>
      </c>
      <c r="QH71" s="34" t="str">
        <f t="shared" si="1219"/>
        <v>NEIN</v>
      </c>
      <c r="QI71" s="34" t="str">
        <f t="shared" si="1219"/>
        <v>NEIN</v>
      </c>
      <c r="QJ71" s="34" t="str">
        <f t="shared" si="1219"/>
        <v>NEIN</v>
      </c>
      <c r="QK71" s="34" t="str">
        <f t="shared" si="1219"/>
        <v>NEIN</v>
      </c>
      <c r="QL71" s="34" t="str">
        <f t="shared" si="1219"/>
        <v>NEIN</v>
      </c>
      <c r="QM71" s="34" t="str">
        <f t="shared" si="1219"/>
        <v>NEIN</v>
      </c>
      <c r="QN71" s="34" t="str">
        <f t="shared" si="1219"/>
        <v>NEIN</v>
      </c>
      <c r="QO71" s="34" t="str">
        <f t="shared" si="1219"/>
        <v>NEIN</v>
      </c>
      <c r="QP71" s="34" t="str">
        <f t="shared" si="1219"/>
        <v>NEIN</v>
      </c>
      <c r="QQ71" s="34" t="str">
        <f t="shared" si="1219"/>
        <v>NEIN</v>
      </c>
      <c r="QR71" s="34" t="str">
        <f t="shared" si="1219"/>
        <v>NEIN</v>
      </c>
      <c r="QS71" s="34" t="str">
        <f t="shared" si="1219"/>
        <v>NEIN</v>
      </c>
      <c r="QT71" s="34" t="str">
        <f t="shared" si="1219"/>
        <v>NEIN</v>
      </c>
      <c r="QU71" s="34" t="str">
        <f t="shared" si="1219"/>
        <v>NEIN</v>
      </c>
      <c r="QV71" s="34" t="str">
        <f t="shared" si="1219"/>
        <v>NEIN</v>
      </c>
      <c r="QW71" s="34" t="str">
        <f t="shared" si="1219"/>
        <v>NEIN</v>
      </c>
      <c r="QX71" s="34" t="str">
        <f t="shared" si="1219"/>
        <v>NEIN</v>
      </c>
      <c r="QY71" s="34" t="str">
        <f t="shared" si="1219"/>
        <v>NEIN</v>
      </c>
      <c r="QZ71" s="34" t="str">
        <f t="shared" si="1219"/>
        <v>NEIN</v>
      </c>
      <c r="RA71" s="34" t="str">
        <f t="shared" si="1219"/>
        <v>NEIN</v>
      </c>
      <c r="RB71" s="34" t="str">
        <f t="shared" si="1219"/>
        <v>NEIN</v>
      </c>
      <c r="RC71" s="34" t="str">
        <f t="shared" si="1219"/>
        <v>NEIN</v>
      </c>
      <c r="RD71" s="34" t="str">
        <f t="shared" si="1219"/>
        <v>NEIN</v>
      </c>
      <c r="RE71" s="34" t="str">
        <f t="shared" si="1219"/>
        <v>NEIN</v>
      </c>
      <c r="RF71" s="34" t="str">
        <f t="shared" si="1219"/>
        <v>NEIN</v>
      </c>
      <c r="RG71" s="34" t="str">
        <f t="shared" si="1219"/>
        <v>NEIN</v>
      </c>
      <c r="RH71" s="34" t="str">
        <f t="shared" ref="RH71:TS71" si="1220">IFERROR(IF(RH$4-RH$6&gt;0,IF(AND(RH64&lt;RH$4,RH64&gt;RH$6),"JA","NEIN"),IF(RH$4-RH$6&lt;0,IF(AND(RH64&gt;RH$4,RH64&lt;RH$6),"JA","Nein"),"Ziel angeben")),"wird nicht erkannt")</f>
        <v>NEIN</v>
      </c>
      <c r="RI71" s="34" t="str">
        <f t="shared" si="1220"/>
        <v>NEIN</v>
      </c>
      <c r="RJ71" s="34" t="str">
        <f t="shared" si="1220"/>
        <v>NEIN</v>
      </c>
      <c r="RK71" s="34" t="str">
        <f t="shared" si="1220"/>
        <v>NEIN</v>
      </c>
      <c r="RL71" s="34" t="str">
        <f t="shared" si="1220"/>
        <v>NEIN</v>
      </c>
      <c r="RM71" s="34" t="str">
        <f t="shared" si="1220"/>
        <v>NEIN</v>
      </c>
      <c r="RN71" s="34" t="str">
        <f t="shared" si="1220"/>
        <v>NEIN</v>
      </c>
      <c r="RO71" s="34" t="str">
        <f t="shared" si="1220"/>
        <v>NEIN</v>
      </c>
      <c r="RP71" s="34" t="str">
        <f t="shared" si="1220"/>
        <v>NEIN</v>
      </c>
      <c r="RQ71" s="34" t="str">
        <f t="shared" si="1220"/>
        <v>NEIN</v>
      </c>
      <c r="RR71" s="34" t="str">
        <f t="shared" si="1220"/>
        <v>wird nicht erkannt</v>
      </c>
      <c r="RS71" s="34" t="str">
        <f t="shared" si="1220"/>
        <v>NEIN</v>
      </c>
      <c r="RT71" s="34" t="str">
        <f t="shared" si="1220"/>
        <v>NEIN</v>
      </c>
      <c r="RU71" s="34" t="str">
        <f t="shared" si="1220"/>
        <v>NEIN</v>
      </c>
      <c r="RV71" s="34" t="str">
        <f t="shared" si="1220"/>
        <v>NEIN</v>
      </c>
      <c r="RW71" s="34" t="str">
        <f t="shared" si="1220"/>
        <v>NEIN</v>
      </c>
      <c r="RX71" s="34" t="str">
        <f t="shared" si="1220"/>
        <v>NEIN</v>
      </c>
      <c r="RY71" s="34" t="str">
        <f t="shared" si="1220"/>
        <v>NEIN</v>
      </c>
      <c r="RZ71" s="34" t="str">
        <f t="shared" si="1220"/>
        <v>NEIN</v>
      </c>
      <c r="SA71" s="34" t="str">
        <f t="shared" si="1220"/>
        <v>NEIN</v>
      </c>
      <c r="SB71" s="34" t="str">
        <f t="shared" si="1220"/>
        <v>NEIN</v>
      </c>
      <c r="SC71" s="34" t="str">
        <f t="shared" si="1220"/>
        <v>NEIN</v>
      </c>
      <c r="SD71" s="34" t="str">
        <f t="shared" si="1220"/>
        <v>NEIN</v>
      </c>
      <c r="SE71" s="34" t="str">
        <f t="shared" si="1220"/>
        <v>NEIN</v>
      </c>
      <c r="SF71" s="34" t="str">
        <f t="shared" si="1220"/>
        <v>NEIN</v>
      </c>
      <c r="SG71" s="34" t="str">
        <f t="shared" si="1220"/>
        <v>NEIN</v>
      </c>
      <c r="SH71" s="34" t="str">
        <f t="shared" si="1220"/>
        <v>NEIN</v>
      </c>
      <c r="SI71" s="34" t="str">
        <f t="shared" si="1220"/>
        <v>NEIN</v>
      </c>
      <c r="SJ71" s="34" t="str">
        <f t="shared" si="1220"/>
        <v>NEIN</v>
      </c>
      <c r="SK71" s="34" t="str">
        <f t="shared" si="1220"/>
        <v>NEIN</v>
      </c>
      <c r="SL71" s="34" t="str">
        <f t="shared" si="1220"/>
        <v>NEIN</v>
      </c>
      <c r="SM71" s="34" t="str">
        <f t="shared" si="1220"/>
        <v>NEIN</v>
      </c>
      <c r="SN71" s="34" t="str">
        <f t="shared" si="1220"/>
        <v>NEIN</v>
      </c>
      <c r="SO71" s="34" t="str">
        <f t="shared" si="1220"/>
        <v>NEIN</v>
      </c>
      <c r="SP71" s="34" t="str">
        <f t="shared" si="1220"/>
        <v>NEIN</v>
      </c>
      <c r="SQ71" s="34" t="str">
        <f t="shared" si="1220"/>
        <v>NEIN</v>
      </c>
      <c r="SR71" s="34" t="str">
        <f t="shared" si="1220"/>
        <v>NEIN</v>
      </c>
      <c r="SS71" s="34" t="str">
        <f t="shared" si="1220"/>
        <v>NEIN</v>
      </c>
      <c r="ST71" s="34" t="str">
        <f t="shared" si="1220"/>
        <v>NEIN</v>
      </c>
      <c r="SU71" s="34" t="str">
        <f t="shared" si="1220"/>
        <v>NEIN</v>
      </c>
      <c r="SV71" s="34" t="str">
        <f t="shared" si="1220"/>
        <v>NEIN</v>
      </c>
      <c r="SW71" s="34" t="str">
        <f t="shared" si="1220"/>
        <v>NEIN</v>
      </c>
      <c r="SX71" s="34" t="str">
        <f t="shared" si="1220"/>
        <v>NEIN</v>
      </c>
      <c r="SY71" s="34" t="str">
        <f t="shared" si="1220"/>
        <v>NEIN</v>
      </c>
      <c r="SZ71" s="34" t="str">
        <f t="shared" si="1220"/>
        <v>NEIN</v>
      </c>
      <c r="TA71" s="34" t="str">
        <f t="shared" si="1220"/>
        <v>NEIN</v>
      </c>
      <c r="TB71" s="34" t="str">
        <f t="shared" si="1220"/>
        <v>NEIN</v>
      </c>
      <c r="TC71" s="34" t="str">
        <f t="shared" si="1220"/>
        <v>NEIN</v>
      </c>
      <c r="TD71" s="34" t="str">
        <f t="shared" si="1220"/>
        <v>NEIN</v>
      </c>
      <c r="TE71" s="34" t="str">
        <f t="shared" si="1220"/>
        <v>NEIN</v>
      </c>
      <c r="TF71" s="34" t="str">
        <f t="shared" si="1220"/>
        <v>NEIN</v>
      </c>
      <c r="TG71" s="34" t="str">
        <f t="shared" si="1220"/>
        <v>NEIN</v>
      </c>
      <c r="TH71" s="34" t="str">
        <f t="shared" si="1220"/>
        <v>NEIN</v>
      </c>
      <c r="TI71" s="34" t="str">
        <f t="shared" si="1220"/>
        <v>NEIN</v>
      </c>
      <c r="TJ71" s="34" t="str">
        <f t="shared" si="1220"/>
        <v>NEIN</v>
      </c>
      <c r="TK71" s="34" t="str">
        <f t="shared" si="1220"/>
        <v>NEIN</v>
      </c>
      <c r="TL71" s="34" t="str">
        <f t="shared" si="1220"/>
        <v>NEIN</v>
      </c>
      <c r="TM71" s="34" t="str">
        <f t="shared" si="1220"/>
        <v>NEIN</v>
      </c>
      <c r="TN71" s="34" t="str">
        <f t="shared" si="1220"/>
        <v>NEIN</v>
      </c>
      <c r="TO71" s="34" t="str">
        <f t="shared" si="1220"/>
        <v>NEIN</v>
      </c>
      <c r="TP71" s="34" t="str">
        <f t="shared" si="1220"/>
        <v>NEIN</v>
      </c>
      <c r="TQ71" s="34" t="str">
        <f t="shared" si="1220"/>
        <v>NEIN</v>
      </c>
      <c r="TR71" s="34" t="str">
        <f t="shared" si="1220"/>
        <v>NEIN</v>
      </c>
      <c r="TS71" s="34" t="str">
        <f t="shared" si="1220"/>
        <v>NEIN</v>
      </c>
      <c r="TT71" s="34" t="str">
        <f t="shared" ref="TT71:WE71" si="1221">IFERROR(IF(TT$4-TT$6&gt;0,IF(AND(TT64&lt;TT$4,TT64&gt;TT$6),"JA","NEIN"),IF(TT$4-TT$6&lt;0,IF(AND(TT64&gt;TT$4,TT64&lt;TT$6),"JA","Nein"),"Ziel angeben")),"wird nicht erkannt")</f>
        <v>NEIN</v>
      </c>
      <c r="TU71" s="34" t="str">
        <f t="shared" si="1221"/>
        <v>NEIN</v>
      </c>
      <c r="TV71" s="34" t="str">
        <f t="shared" si="1221"/>
        <v>NEIN</v>
      </c>
      <c r="TW71" s="34" t="str">
        <f t="shared" si="1221"/>
        <v>NEIN</v>
      </c>
      <c r="TX71" s="34" t="str">
        <f t="shared" si="1221"/>
        <v>NEIN</v>
      </c>
      <c r="TY71" s="34" t="str">
        <f t="shared" si="1221"/>
        <v>NEIN</v>
      </c>
      <c r="TZ71" s="34" t="str">
        <f t="shared" si="1221"/>
        <v>NEIN</v>
      </c>
      <c r="UA71" s="34" t="str">
        <f t="shared" si="1221"/>
        <v>NEIN</v>
      </c>
      <c r="UB71" s="34" t="str">
        <f t="shared" si="1221"/>
        <v>NEIN</v>
      </c>
      <c r="UC71" s="34" t="str">
        <f t="shared" si="1221"/>
        <v>NEIN</v>
      </c>
      <c r="UD71" s="34" t="str">
        <f t="shared" si="1221"/>
        <v>NEIN</v>
      </c>
      <c r="UE71" s="34" t="str">
        <f t="shared" si="1221"/>
        <v>NEIN</v>
      </c>
      <c r="UF71" s="34" t="str">
        <f t="shared" si="1221"/>
        <v>NEIN</v>
      </c>
      <c r="UG71" s="34" t="str">
        <f t="shared" si="1221"/>
        <v>NEIN</v>
      </c>
      <c r="UH71" s="34" t="str">
        <f t="shared" si="1221"/>
        <v>NEIN</v>
      </c>
      <c r="UI71" s="34" t="str">
        <f t="shared" si="1221"/>
        <v>NEIN</v>
      </c>
      <c r="UJ71" s="34" t="str">
        <f t="shared" si="1221"/>
        <v>NEIN</v>
      </c>
      <c r="UK71" s="34" t="str">
        <f t="shared" si="1221"/>
        <v>NEIN</v>
      </c>
      <c r="UL71" s="34" t="str">
        <f t="shared" si="1221"/>
        <v>NEIN</v>
      </c>
      <c r="UM71" s="34" t="str">
        <f t="shared" si="1221"/>
        <v>NEIN</v>
      </c>
      <c r="UN71" s="34" t="str">
        <f t="shared" si="1221"/>
        <v>NEIN</v>
      </c>
      <c r="UO71" s="34" t="str">
        <f t="shared" si="1221"/>
        <v>NEIN</v>
      </c>
      <c r="UP71" s="34" t="str">
        <f t="shared" si="1221"/>
        <v>NEIN</v>
      </c>
      <c r="UQ71" s="34" t="str">
        <f t="shared" si="1221"/>
        <v>NEIN</v>
      </c>
      <c r="UR71" s="34" t="str">
        <f t="shared" si="1221"/>
        <v>NEIN</v>
      </c>
      <c r="US71" s="34" t="str">
        <f t="shared" si="1221"/>
        <v>NEIN</v>
      </c>
      <c r="UT71" s="34" t="str">
        <f t="shared" si="1221"/>
        <v>NEIN</v>
      </c>
      <c r="UU71" s="34" t="str">
        <f t="shared" si="1221"/>
        <v>NEIN</v>
      </c>
      <c r="UV71" s="34" t="str">
        <f t="shared" si="1221"/>
        <v>NEIN</v>
      </c>
      <c r="UW71" s="34" t="str">
        <f t="shared" si="1221"/>
        <v>NEIN</v>
      </c>
      <c r="UX71" s="34" t="str">
        <f t="shared" si="1221"/>
        <v>NEIN</v>
      </c>
      <c r="UY71" s="34" t="str">
        <f t="shared" si="1221"/>
        <v>NEIN</v>
      </c>
      <c r="UZ71" s="34" t="str">
        <f t="shared" si="1221"/>
        <v>NEIN</v>
      </c>
      <c r="VA71" s="34" t="str">
        <f t="shared" si="1221"/>
        <v>NEIN</v>
      </c>
      <c r="VB71" s="34" t="str">
        <f t="shared" si="1221"/>
        <v>NEIN</v>
      </c>
      <c r="VC71" s="34" t="str">
        <f t="shared" si="1221"/>
        <v>NEIN</v>
      </c>
      <c r="VD71" s="34" t="str">
        <f t="shared" si="1221"/>
        <v>NEIN</v>
      </c>
      <c r="VE71" s="34" t="str">
        <f t="shared" si="1221"/>
        <v>NEIN</v>
      </c>
      <c r="VF71" s="34" t="str">
        <f t="shared" si="1221"/>
        <v>NEIN</v>
      </c>
      <c r="VG71" s="34" t="str">
        <f t="shared" si="1221"/>
        <v>JA</v>
      </c>
      <c r="VH71" s="34" t="str">
        <f t="shared" si="1221"/>
        <v>wird nicht erkannt</v>
      </c>
      <c r="VI71" s="34" t="str">
        <f t="shared" si="1221"/>
        <v>NEIN</v>
      </c>
      <c r="VJ71" s="34" t="str">
        <f t="shared" si="1221"/>
        <v>NEIN</v>
      </c>
      <c r="VK71" s="34" t="str">
        <f t="shared" si="1221"/>
        <v>NEIN</v>
      </c>
      <c r="VL71" s="34" t="str">
        <f t="shared" si="1221"/>
        <v>NEIN</v>
      </c>
      <c r="VM71" s="34" t="str">
        <f t="shared" si="1221"/>
        <v>NEIN</v>
      </c>
      <c r="VN71" s="34" t="str">
        <f t="shared" si="1221"/>
        <v>NEIN</v>
      </c>
      <c r="VO71" s="34" t="str">
        <f t="shared" si="1221"/>
        <v>NEIN</v>
      </c>
      <c r="VP71" s="34" t="str">
        <f t="shared" si="1221"/>
        <v>NEIN</v>
      </c>
      <c r="VQ71" s="34" t="str">
        <f t="shared" si="1221"/>
        <v>NEIN</v>
      </c>
      <c r="VR71" s="34" t="str">
        <f t="shared" si="1221"/>
        <v>NEIN</v>
      </c>
      <c r="VS71" s="34" t="str">
        <f t="shared" si="1221"/>
        <v>NEIN</v>
      </c>
      <c r="VT71" s="34" t="str">
        <f t="shared" si="1221"/>
        <v>NEIN</v>
      </c>
      <c r="VU71" s="34" t="str">
        <f t="shared" si="1221"/>
        <v>NEIN</v>
      </c>
      <c r="VV71" s="34" t="str">
        <f t="shared" si="1221"/>
        <v>NEIN</v>
      </c>
      <c r="VW71" s="34" t="str">
        <f t="shared" si="1221"/>
        <v>NEIN</v>
      </c>
      <c r="VX71" s="34" t="str">
        <f t="shared" si="1221"/>
        <v>NEIN</v>
      </c>
      <c r="VY71" s="34" t="str">
        <f t="shared" si="1221"/>
        <v>NEIN</v>
      </c>
      <c r="VZ71" s="34" t="str">
        <f t="shared" si="1221"/>
        <v>NEIN</v>
      </c>
      <c r="WA71" s="34" t="str">
        <f t="shared" si="1221"/>
        <v>NEIN</v>
      </c>
      <c r="WB71" s="34" t="str">
        <f t="shared" si="1221"/>
        <v>NEIN</v>
      </c>
      <c r="WC71" s="34" t="str">
        <f t="shared" si="1221"/>
        <v>NEIN</v>
      </c>
      <c r="WD71" s="34" t="str">
        <f t="shared" si="1221"/>
        <v>NEIN</v>
      </c>
      <c r="WE71" s="34" t="str">
        <f t="shared" si="1221"/>
        <v>NEIN</v>
      </c>
      <c r="WF71" s="34" t="str">
        <f t="shared" ref="WF71:YQ71" si="1222">IFERROR(IF(WF$4-WF$6&gt;0,IF(AND(WF64&lt;WF$4,WF64&gt;WF$6),"JA","NEIN"),IF(WF$4-WF$6&lt;0,IF(AND(WF64&gt;WF$4,WF64&lt;WF$6),"JA","Nein"),"Ziel angeben")),"wird nicht erkannt")</f>
        <v>NEIN</v>
      </c>
      <c r="WG71" s="34" t="str">
        <f t="shared" si="1222"/>
        <v>NEIN</v>
      </c>
      <c r="WH71" s="34" t="str">
        <f t="shared" si="1222"/>
        <v>NEIN</v>
      </c>
      <c r="WI71" s="34" t="str">
        <f t="shared" si="1222"/>
        <v>NEIN</v>
      </c>
      <c r="WJ71" s="34" t="str">
        <f t="shared" si="1222"/>
        <v>NEIN</v>
      </c>
      <c r="WK71" s="34" t="str">
        <f t="shared" si="1222"/>
        <v>NEIN</v>
      </c>
      <c r="WL71" s="34" t="str">
        <f t="shared" si="1222"/>
        <v>NEIN</v>
      </c>
      <c r="WM71" s="34" t="str">
        <f t="shared" si="1222"/>
        <v>NEIN</v>
      </c>
      <c r="WN71" s="34" t="str">
        <f t="shared" si="1222"/>
        <v>NEIN</v>
      </c>
      <c r="WO71" s="34" t="str">
        <f t="shared" si="1222"/>
        <v>NEIN</v>
      </c>
      <c r="WP71" s="34" t="str">
        <f t="shared" si="1222"/>
        <v>NEIN</v>
      </c>
      <c r="WQ71" s="34" t="str">
        <f t="shared" si="1222"/>
        <v>NEIN</v>
      </c>
      <c r="WR71" s="34" t="str">
        <f t="shared" si="1222"/>
        <v>NEIN</v>
      </c>
      <c r="WS71" s="34" t="str">
        <f t="shared" si="1222"/>
        <v>NEIN</v>
      </c>
      <c r="WT71" s="34" t="str">
        <f t="shared" si="1222"/>
        <v>NEIN</v>
      </c>
      <c r="WU71" s="34" t="str">
        <f t="shared" si="1222"/>
        <v>NEIN</v>
      </c>
      <c r="WV71" s="34" t="str">
        <f t="shared" si="1222"/>
        <v>NEIN</v>
      </c>
      <c r="WW71" s="34" t="str">
        <f t="shared" si="1222"/>
        <v>NEIN</v>
      </c>
      <c r="WX71" s="34" t="str">
        <f t="shared" si="1222"/>
        <v>NEIN</v>
      </c>
      <c r="WY71" s="34" t="str">
        <f t="shared" si="1222"/>
        <v>NEIN</v>
      </c>
      <c r="WZ71" s="34" t="str">
        <f t="shared" si="1222"/>
        <v>NEIN</v>
      </c>
      <c r="XA71" s="34" t="str">
        <f t="shared" si="1222"/>
        <v>NEIN</v>
      </c>
      <c r="XB71" s="34" t="str">
        <f t="shared" si="1222"/>
        <v>NEIN</v>
      </c>
      <c r="XC71" s="34" t="str">
        <f t="shared" si="1222"/>
        <v>NEIN</v>
      </c>
      <c r="XD71" s="34" t="str">
        <f t="shared" si="1222"/>
        <v>NEIN</v>
      </c>
      <c r="XE71" s="34" t="str">
        <f t="shared" si="1222"/>
        <v>NEIN</v>
      </c>
      <c r="XF71" s="34" t="str">
        <f t="shared" si="1222"/>
        <v>NEIN</v>
      </c>
      <c r="XG71" s="34" t="str">
        <f t="shared" si="1222"/>
        <v>NEIN</v>
      </c>
      <c r="XH71" s="34" t="str">
        <f t="shared" si="1222"/>
        <v>NEIN</v>
      </c>
      <c r="XI71" s="34" t="str">
        <f t="shared" si="1222"/>
        <v>NEIN</v>
      </c>
      <c r="XJ71" s="34" t="str">
        <f t="shared" si="1222"/>
        <v>NEIN</v>
      </c>
      <c r="XK71" s="34" t="str">
        <f t="shared" si="1222"/>
        <v>NEIN</v>
      </c>
      <c r="XL71" s="34" t="str">
        <f t="shared" si="1222"/>
        <v>NEIN</v>
      </c>
      <c r="XM71" s="34" t="str">
        <f t="shared" si="1222"/>
        <v>wird nicht erkannt</v>
      </c>
      <c r="XN71" s="34" t="str">
        <f t="shared" si="1222"/>
        <v>NEIN</v>
      </c>
      <c r="XO71" s="34" t="str">
        <f t="shared" si="1222"/>
        <v>NEIN</v>
      </c>
      <c r="XP71" s="34" t="str">
        <f t="shared" si="1222"/>
        <v>NEIN</v>
      </c>
      <c r="XQ71" s="34" t="str">
        <f t="shared" si="1222"/>
        <v>NEIN</v>
      </c>
      <c r="XR71" s="34" t="str">
        <f t="shared" si="1222"/>
        <v>NEIN</v>
      </c>
      <c r="XS71" s="34" t="str">
        <f t="shared" si="1222"/>
        <v>NEIN</v>
      </c>
      <c r="XT71" s="34" t="str">
        <f t="shared" si="1222"/>
        <v>NEIN</v>
      </c>
      <c r="XU71" s="34" t="str">
        <f t="shared" si="1222"/>
        <v>NEIN</v>
      </c>
      <c r="XV71" s="34" t="str">
        <f t="shared" si="1222"/>
        <v>NEIN</v>
      </c>
      <c r="XW71" s="34" t="str">
        <f t="shared" si="1222"/>
        <v>NEIN</v>
      </c>
      <c r="XX71" s="34" t="str">
        <f t="shared" si="1222"/>
        <v>NEIN</v>
      </c>
      <c r="XY71" s="34" t="str">
        <f t="shared" si="1222"/>
        <v>NEIN</v>
      </c>
      <c r="XZ71" s="34" t="str">
        <f t="shared" si="1222"/>
        <v>NEIN</v>
      </c>
      <c r="YA71" s="34" t="str">
        <f t="shared" si="1222"/>
        <v>NEIN</v>
      </c>
      <c r="YB71" s="34" t="str">
        <f t="shared" si="1222"/>
        <v>NEIN</v>
      </c>
      <c r="YC71" s="34" t="str">
        <f t="shared" si="1222"/>
        <v>NEIN</v>
      </c>
      <c r="YD71" s="34" t="str">
        <f t="shared" si="1222"/>
        <v>NEIN</v>
      </c>
      <c r="YE71" s="34" t="str">
        <f t="shared" si="1222"/>
        <v>NEIN</v>
      </c>
      <c r="YF71" s="34" t="str">
        <f t="shared" si="1222"/>
        <v>NEIN</v>
      </c>
      <c r="YG71" s="34" t="str">
        <f t="shared" si="1222"/>
        <v>NEIN</v>
      </c>
      <c r="YH71" s="34" t="str">
        <f t="shared" si="1222"/>
        <v>NEIN</v>
      </c>
      <c r="YI71" s="34" t="str">
        <f t="shared" si="1222"/>
        <v>NEIN</v>
      </c>
      <c r="YJ71" s="34" t="str">
        <f t="shared" si="1222"/>
        <v>NEIN</v>
      </c>
      <c r="YK71" s="34" t="str">
        <f t="shared" si="1222"/>
        <v>NEIN</v>
      </c>
      <c r="YL71" s="34" t="str">
        <f t="shared" si="1222"/>
        <v>NEIN</v>
      </c>
      <c r="YM71" s="34" t="str">
        <f t="shared" si="1222"/>
        <v>NEIN</v>
      </c>
      <c r="YN71" s="34" t="str">
        <f t="shared" si="1222"/>
        <v>NEIN</v>
      </c>
      <c r="YO71" s="34" t="str">
        <f t="shared" si="1222"/>
        <v>NEIN</v>
      </c>
      <c r="YP71" s="34" t="str">
        <f t="shared" si="1222"/>
        <v>NEIN</v>
      </c>
      <c r="YQ71" s="34" t="str">
        <f t="shared" si="1222"/>
        <v>NEIN</v>
      </c>
      <c r="YR71" s="34" t="str">
        <f t="shared" ref="YR71:AAH71" si="1223">IFERROR(IF(YR$4-YR$6&gt;0,IF(AND(YR64&lt;YR$4,YR64&gt;YR$6),"JA","NEIN"),IF(YR$4-YR$6&lt;0,IF(AND(YR64&gt;YR$4,YR64&lt;YR$6),"JA","Nein"),"Ziel angeben")),"wird nicht erkannt")</f>
        <v>NEIN</v>
      </c>
      <c r="YS71" s="34" t="str">
        <f t="shared" si="1223"/>
        <v>NEIN</v>
      </c>
      <c r="YT71" s="34" t="str">
        <f t="shared" si="1223"/>
        <v>NEIN</v>
      </c>
      <c r="YU71" s="34" t="str">
        <f t="shared" si="1223"/>
        <v>NEIN</v>
      </c>
      <c r="YV71" s="34" t="str">
        <f t="shared" si="1223"/>
        <v>NEIN</v>
      </c>
      <c r="YW71" s="34" t="str">
        <f t="shared" si="1223"/>
        <v>NEIN</v>
      </c>
      <c r="YX71" s="34" t="str">
        <f t="shared" si="1223"/>
        <v>NEIN</v>
      </c>
      <c r="YY71" s="34" t="str">
        <f t="shared" si="1223"/>
        <v>NEIN</v>
      </c>
      <c r="YZ71" s="34" t="str">
        <f t="shared" si="1223"/>
        <v>NEIN</v>
      </c>
      <c r="ZA71" s="34" t="str">
        <f t="shared" si="1223"/>
        <v>NEIN</v>
      </c>
      <c r="ZB71" s="34" t="str">
        <f t="shared" si="1223"/>
        <v>NEIN</v>
      </c>
      <c r="ZC71" s="34" t="str">
        <f t="shared" si="1223"/>
        <v>NEIN</v>
      </c>
      <c r="ZD71" s="34" t="str">
        <f t="shared" si="1223"/>
        <v>NEIN</v>
      </c>
      <c r="ZE71" s="34" t="str">
        <f t="shared" si="1223"/>
        <v>NEIN</v>
      </c>
      <c r="ZF71" s="34" t="str">
        <f t="shared" si="1223"/>
        <v>NEIN</v>
      </c>
      <c r="ZG71" s="34" t="str">
        <f t="shared" si="1223"/>
        <v>NEIN</v>
      </c>
      <c r="ZH71" s="34" t="str">
        <f t="shared" si="1223"/>
        <v>NEIN</v>
      </c>
      <c r="ZI71" s="34" t="str">
        <f t="shared" si="1223"/>
        <v>NEIN</v>
      </c>
      <c r="ZJ71" s="34" t="str">
        <f t="shared" si="1223"/>
        <v>NEIN</v>
      </c>
      <c r="ZK71" s="34" t="str">
        <f t="shared" si="1223"/>
        <v>NEIN</v>
      </c>
      <c r="ZL71" s="34" t="str">
        <f t="shared" si="1223"/>
        <v>NEIN</v>
      </c>
      <c r="ZM71" s="34" t="str">
        <f t="shared" si="1223"/>
        <v>NEIN</v>
      </c>
      <c r="ZN71" s="34" t="str">
        <f t="shared" si="1223"/>
        <v>NEIN</v>
      </c>
      <c r="ZO71" s="34" t="str">
        <f t="shared" si="1223"/>
        <v>NEIN</v>
      </c>
      <c r="ZP71" s="34" t="str">
        <f t="shared" si="1223"/>
        <v>NEIN</v>
      </c>
      <c r="ZQ71" s="34" t="str">
        <f t="shared" si="1223"/>
        <v>NEIN</v>
      </c>
      <c r="ZR71" s="34" t="str">
        <f t="shared" si="1223"/>
        <v>NEIN</v>
      </c>
      <c r="ZS71" s="34" t="str">
        <f t="shared" si="1223"/>
        <v>NEIN</v>
      </c>
      <c r="ZT71" s="34" t="str">
        <f t="shared" si="1223"/>
        <v>NEIN</v>
      </c>
      <c r="ZU71" s="34" t="str">
        <f t="shared" si="1223"/>
        <v>NEIN</v>
      </c>
      <c r="ZV71" s="34" t="str">
        <f t="shared" si="1223"/>
        <v>NEIN</v>
      </c>
      <c r="ZW71" s="34" t="str">
        <f t="shared" si="1223"/>
        <v>NEIN</v>
      </c>
      <c r="ZX71" s="34" t="str">
        <f t="shared" si="1223"/>
        <v>NEIN</v>
      </c>
      <c r="ZY71" s="34" t="str">
        <f t="shared" si="1223"/>
        <v>NEIN</v>
      </c>
      <c r="ZZ71" s="34" t="str">
        <f t="shared" si="1223"/>
        <v>NEIN</v>
      </c>
      <c r="AAA71" s="34" t="str">
        <f t="shared" si="1223"/>
        <v>NEIN</v>
      </c>
      <c r="AAB71" s="34" t="str">
        <f t="shared" si="1223"/>
        <v>NEIN</v>
      </c>
      <c r="AAC71" s="34" t="str">
        <f t="shared" si="1223"/>
        <v>NEIN</v>
      </c>
      <c r="AAD71" s="34" t="str">
        <f t="shared" si="1223"/>
        <v>NEIN</v>
      </c>
      <c r="AAE71" s="34" t="str">
        <f t="shared" si="1223"/>
        <v>NEIN</v>
      </c>
      <c r="AAF71" s="34" t="str">
        <f t="shared" si="1223"/>
        <v>NEIN</v>
      </c>
      <c r="AAG71" s="34" t="str">
        <f t="shared" si="1223"/>
        <v>NEIN</v>
      </c>
      <c r="AAH71" s="34" t="str">
        <f t="shared" si="1223"/>
        <v>NEIN</v>
      </c>
      <c r="AAI71" s="34" t="str">
        <f t="shared" ref="AAI71:ACT71" si="1224">IFERROR(IF(AAI$4-AAI$6&gt;0,IF(AND(AAI64&lt;AAI$4,AAI64&gt;AAI$6),"JA","NEIN"),IF(AAI$4-AAI$6&lt;0,IF(AND(AAI64&gt;AAI$4,AAI64&lt;AAI$6),"JA","Nein"),"Ziel angeben")),"wird nicht erkannt")</f>
        <v>NEIN</v>
      </c>
      <c r="AAJ71" s="34" t="str">
        <f t="shared" si="1224"/>
        <v>NEIN</v>
      </c>
      <c r="AAK71" s="34" t="str">
        <f t="shared" si="1224"/>
        <v>NEIN</v>
      </c>
      <c r="AAL71" s="34" t="str">
        <f t="shared" si="1224"/>
        <v>NEIN</v>
      </c>
      <c r="AAM71" s="34" t="str">
        <f t="shared" si="1224"/>
        <v>NEIN</v>
      </c>
      <c r="AAN71" s="34" t="str">
        <f t="shared" si="1224"/>
        <v>NEIN</v>
      </c>
      <c r="AAO71" s="34" t="str">
        <f t="shared" si="1224"/>
        <v>NEIN</v>
      </c>
      <c r="AAP71" s="34" t="str">
        <f t="shared" si="1224"/>
        <v>NEIN</v>
      </c>
      <c r="AAQ71" s="34" t="str">
        <f t="shared" si="1224"/>
        <v>NEIN</v>
      </c>
      <c r="AAR71" s="34" t="str">
        <f t="shared" si="1224"/>
        <v>NEIN</v>
      </c>
      <c r="AAS71" s="34" t="str">
        <f t="shared" si="1224"/>
        <v>NEIN</v>
      </c>
      <c r="AAT71" s="34" t="str">
        <f t="shared" si="1224"/>
        <v>NEIN</v>
      </c>
      <c r="AAU71" s="34" t="str">
        <f t="shared" si="1224"/>
        <v>NEIN</v>
      </c>
      <c r="AAV71" s="34" t="str">
        <f t="shared" si="1224"/>
        <v>NEIN</v>
      </c>
      <c r="AAW71" s="34" t="str">
        <f t="shared" si="1224"/>
        <v>NEIN</v>
      </c>
      <c r="AAX71" s="34" t="str">
        <f t="shared" si="1224"/>
        <v>NEIN</v>
      </c>
      <c r="AAY71" s="34" t="str">
        <f t="shared" si="1224"/>
        <v>NEIN</v>
      </c>
      <c r="AAZ71" s="34" t="str">
        <f t="shared" si="1224"/>
        <v>NEIN</v>
      </c>
      <c r="ABA71" s="34" t="str">
        <f t="shared" si="1224"/>
        <v>NEIN</v>
      </c>
      <c r="ABB71" s="34" t="str">
        <f t="shared" si="1224"/>
        <v>JA</v>
      </c>
      <c r="ABC71" s="34" t="str">
        <f t="shared" si="1224"/>
        <v>wird nicht erkannt</v>
      </c>
      <c r="ABD71" s="34" t="str">
        <f t="shared" si="1224"/>
        <v>NEIN</v>
      </c>
      <c r="ABE71" s="34" t="str">
        <f t="shared" si="1224"/>
        <v>NEIN</v>
      </c>
      <c r="ABF71" s="34" t="str">
        <f t="shared" si="1224"/>
        <v>NEIN</v>
      </c>
      <c r="ABG71" s="34" t="str">
        <f t="shared" si="1224"/>
        <v>NEIN</v>
      </c>
      <c r="ABH71" s="34" t="str">
        <f t="shared" si="1224"/>
        <v>NEIN</v>
      </c>
      <c r="ABI71" s="34" t="str">
        <f t="shared" si="1224"/>
        <v>NEIN</v>
      </c>
      <c r="ABJ71" s="34" t="str">
        <f t="shared" si="1224"/>
        <v>NEIN</v>
      </c>
      <c r="ABK71" s="34" t="str">
        <f t="shared" si="1224"/>
        <v>NEIN</v>
      </c>
      <c r="ABL71" s="34" t="str">
        <f t="shared" si="1224"/>
        <v>NEIN</v>
      </c>
      <c r="ABM71" s="34" t="str">
        <f t="shared" si="1224"/>
        <v>NEIN</v>
      </c>
      <c r="ABN71" s="34" t="str">
        <f t="shared" si="1224"/>
        <v>NEIN</v>
      </c>
      <c r="ABO71" s="34" t="str">
        <f t="shared" si="1224"/>
        <v>NEIN</v>
      </c>
      <c r="ABP71" s="34" t="str">
        <f t="shared" si="1224"/>
        <v>NEIN</v>
      </c>
      <c r="ABQ71" s="34" t="str">
        <f t="shared" si="1224"/>
        <v>NEIN</v>
      </c>
      <c r="ABR71" s="34" t="str">
        <f t="shared" si="1224"/>
        <v>NEIN</v>
      </c>
      <c r="ABS71" s="34" t="str">
        <f t="shared" si="1224"/>
        <v>NEIN</v>
      </c>
      <c r="ABT71" s="34" t="str">
        <f t="shared" si="1224"/>
        <v>NEIN</v>
      </c>
      <c r="ABU71" s="34" t="str">
        <f t="shared" si="1224"/>
        <v>NEIN</v>
      </c>
      <c r="ABV71" s="34" t="str">
        <f t="shared" si="1224"/>
        <v>NEIN</v>
      </c>
      <c r="ABW71" s="34" t="str">
        <f t="shared" si="1224"/>
        <v>NEIN</v>
      </c>
      <c r="ABX71" s="34" t="str">
        <f t="shared" si="1224"/>
        <v>NEIN</v>
      </c>
      <c r="ABY71" s="34" t="str">
        <f t="shared" si="1224"/>
        <v>NEIN</v>
      </c>
      <c r="ABZ71" s="34" t="str">
        <f t="shared" si="1224"/>
        <v>NEIN</v>
      </c>
      <c r="ACA71" s="34" t="str">
        <f t="shared" si="1224"/>
        <v>NEIN</v>
      </c>
      <c r="ACB71" s="34" t="str">
        <f t="shared" si="1224"/>
        <v>NEIN</v>
      </c>
      <c r="ACC71" s="34" t="str">
        <f t="shared" si="1224"/>
        <v>NEIN</v>
      </c>
      <c r="ACD71" s="34" t="str">
        <f t="shared" si="1224"/>
        <v>NEIN</v>
      </c>
      <c r="ACE71" s="34" t="str">
        <f t="shared" si="1224"/>
        <v>NEIN</v>
      </c>
      <c r="ACF71" s="34" t="str">
        <f t="shared" si="1224"/>
        <v>NEIN</v>
      </c>
      <c r="ACG71" s="34" t="str">
        <f t="shared" si="1224"/>
        <v>NEIN</v>
      </c>
      <c r="ACH71" s="34" t="str">
        <f t="shared" si="1224"/>
        <v>NEIN</v>
      </c>
      <c r="ACI71" s="34" t="str">
        <f t="shared" si="1224"/>
        <v>NEIN</v>
      </c>
      <c r="ACJ71" s="34" t="str">
        <f t="shared" si="1224"/>
        <v>NEIN</v>
      </c>
      <c r="ACK71" s="34" t="str">
        <f t="shared" si="1224"/>
        <v>NEIN</v>
      </c>
      <c r="ACL71" s="34" t="str">
        <f t="shared" si="1224"/>
        <v>NEIN</v>
      </c>
      <c r="ACM71" s="34" t="str">
        <f t="shared" si="1224"/>
        <v>NEIN</v>
      </c>
      <c r="ACN71" s="34" t="str">
        <f t="shared" si="1224"/>
        <v>NEIN</v>
      </c>
      <c r="ACO71" s="34" t="str">
        <f t="shared" si="1224"/>
        <v>NEIN</v>
      </c>
      <c r="ACP71" s="34" t="str">
        <f t="shared" si="1224"/>
        <v>NEIN</v>
      </c>
      <c r="ACQ71" s="34" t="str">
        <f t="shared" si="1224"/>
        <v>NEIN</v>
      </c>
      <c r="ACR71" s="34" t="str">
        <f t="shared" si="1224"/>
        <v>NEIN</v>
      </c>
      <c r="ACS71" s="34" t="str">
        <f t="shared" si="1224"/>
        <v>NEIN</v>
      </c>
      <c r="ACT71" s="34" t="str">
        <f t="shared" si="1224"/>
        <v>NEIN</v>
      </c>
      <c r="ACU71" s="34" t="str">
        <f t="shared" ref="ACU71:ADC71" si="1225">IFERROR(IF(ACU$4-ACU$6&gt;0,IF(AND(ACU64&lt;ACU$4,ACU64&gt;ACU$6),"JA","NEIN"),IF(ACU$4-ACU$6&lt;0,IF(AND(ACU64&gt;ACU$4,ACU64&lt;ACU$6),"JA","Nein"),"Ziel angeben")),"wird nicht erkannt")</f>
        <v>NEIN</v>
      </c>
      <c r="ACV71" s="34" t="str">
        <f t="shared" si="1225"/>
        <v>NEIN</v>
      </c>
      <c r="ACW71" s="34" t="str">
        <f t="shared" si="1225"/>
        <v>NEIN</v>
      </c>
      <c r="ACX71" s="34" t="str">
        <f t="shared" si="1225"/>
        <v>NEIN</v>
      </c>
      <c r="ACY71" s="34" t="str">
        <f t="shared" si="1225"/>
        <v>NEIN</v>
      </c>
      <c r="ACZ71" s="34" t="str">
        <f t="shared" si="1225"/>
        <v>NEIN</v>
      </c>
      <c r="ADA71" s="34" t="str">
        <f t="shared" si="1225"/>
        <v>NEIN</v>
      </c>
      <c r="ADB71" s="34" t="str">
        <f t="shared" si="1225"/>
        <v>NEIN</v>
      </c>
      <c r="ADC71" s="34" t="str">
        <f t="shared" si="1225"/>
        <v>NEIN</v>
      </c>
      <c r="ADD71" s="34" t="str">
        <f t="shared" ref="ADD71:AFO71" si="1226">IFERROR(IF(ADD$4-ADD$6&gt;0,IF(AND(ADD64&lt;ADD$4,ADD64&gt;ADD$6),"JA","NEIN"),IF(ADD$4-ADD$6&lt;0,IF(AND(ADD64&gt;ADD$4,ADD64&lt;ADD$6),"JA","Nein"),"Ziel angeben")),"wird nicht erkannt")</f>
        <v>NEIN</v>
      </c>
      <c r="ADE71" s="34" t="str">
        <f t="shared" si="1226"/>
        <v>NEIN</v>
      </c>
      <c r="ADF71" s="34" t="str">
        <f t="shared" si="1226"/>
        <v>NEIN</v>
      </c>
      <c r="ADG71" s="34" t="str">
        <f t="shared" si="1226"/>
        <v>NEIN</v>
      </c>
      <c r="ADH71" s="34" t="str">
        <f t="shared" si="1226"/>
        <v>wird nicht erkannt</v>
      </c>
      <c r="ADI71" s="34" t="str">
        <f t="shared" si="1226"/>
        <v>NEIN</v>
      </c>
      <c r="ADJ71" s="34" t="str">
        <f t="shared" si="1226"/>
        <v>NEIN</v>
      </c>
      <c r="ADK71" s="34" t="str">
        <f t="shared" si="1226"/>
        <v>NEIN</v>
      </c>
      <c r="ADL71" s="34" t="str">
        <f t="shared" si="1226"/>
        <v>NEIN</v>
      </c>
      <c r="ADM71" s="34" t="str">
        <f t="shared" si="1226"/>
        <v>NEIN</v>
      </c>
      <c r="ADN71" s="34" t="str">
        <f t="shared" si="1226"/>
        <v>NEIN</v>
      </c>
      <c r="ADO71" s="34" t="str">
        <f t="shared" si="1226"/>
        <v>NEIN</v>
      </c>
      <c r="ADP71" s="34" t="str">
        <f t="shared" si="1226"/>
        <v>NEIN</v>
      </c>
      <c r="ADQ71" s="34" t="str">
        <f t="shared" si="1226"/>
        <v>NEIN</v>
      </c>
      <c r="ADR71" s="34" t="str">
        <f t="shared" si="1226"/>
        <v>NEIN</v>
      </c>
      <c r="ADS71" s="34" t="str">
        <f t="shared" si="1226"/>
        <v>NEIN</v>
      </c>
      <c r="ADT71" s="34" t="str">
        <f t="shared" si="1226"/>
        <v>NEIN</v>
      </c>
      <c r="ADU71" s="34" t="str">
        <f t="shared" si="1226"/>
        <v>NEIN</v>
      </c>
      <c r="ADV71" s="34" t="str">
        <f t="shared" si="1226"/>
        <v>NEIN</v>
      </c>
      <c r="ADW71" s="34" t="str">
        <f t="shared" si="1226"/>
        <v>NEIN</v>
      </c>
      <c r="ADX71" s="34" t="str">
        <f t="shared" si="1226"/>
        <v>NEIN</v>
      </c>
      <c r="ADY71" s="34" t="str">
        <f t="shared" si="1226"/>
        <v>NEIN</v>
      </c>
      <c r="ADZ71" s="34" t="str">
        <f t="shared" si="1226"/>
        <v>NEIN</v>
      </c>
      <c r="AEA71" s="34" t="str">
        <f t="shared" si="1226"/>
        <v>NEIN</v>
      </c>
      <c r="AEB71" s="34" t="str">
        <f t="shared" si="1226"/>
        <v>NEIN</v>
      </c>
      <c r="AEC71" s="34" t="str">
        <f t="shared" si="1226"/>
        <v>NEIN</v>
      </c>
      <c r="AED71" s="34" t="str">
        <f t="shared" si="1226"/>
        <v>NEIN</v>
      </c>
      <c r="AEE71" s="34" t="str">
        <f t="shared" si="1226"/>
        <v>NEIN</v>
      </c>
      <c r="AEF71" s="34" t="str">
        <f t="shared" si="1226"/>
        <v>NEIN</v>
      </c>
      <c r="AEG71" s="34" t="str">
        <f t="shared" si="1226"/>
        <v>NEIN</v>
      </c>
      <c r="AEH71" s="34" t="str">
        <f t="shared" si="1226"/>
        <v>NEIN</v>
      </c>
      <c r="AEI71" s="34" t="str">
        <f t="shared" si="1226"/>
        <v>NEIN</v>
      </c>
      <c r="AEJ71" s="34" t="str">
        <f t="shared" si="1226"/>
        <v>NEIN</v>
      </c>
      <c r="AEK71" s="34" t="str">
        <f t="shared" si="1226"/>
        <v>NEIN</v>
      </c>
      <c r="AEL71" s="34" t="str">
        <f t="shared" si="1226"/>
        <v>NEIN</v>
      </c>
      <c r="AEM71" s="34" t="str">
        <f t="shared" si="1226"/>
        <v>NEIN</v>
      </c>
      <c r="AEN71" s="34" t="str">
        <f t="shared" si="1226"/>
        <v>NEIN</v>
      </c>
      <c r="AEO71" s="34" t="str">
        <f t="shared" si="1226"/>
        <v>NEIN</v>
      </c>
      <c r="AEP71" s="34" t="str">
        <f t="shared" si="1226"/>
        <v>NEIN</v>
      </c>
      <c r="AEQ71" s="34" t="str">
        <f t="shared" si="1226"/>
        <v>NEIN</v>
      </c>
      <c r="AER71" s="34" t="str">
        <f t="shared" si="1226"/>
        <v>NEIN</v>
      </c>
      <c r="AES71" s="34" t="str">
        <f t="shared" si="1226"/>
        <v>NEIN</v>
      </c>
      <c r="AET71" s="34" t="str">
        <f t="shared" si="1226"/>
        <v>NEIN</v>
      </c>
      <c r="AEU71" s="34" t="str">
        <f t="shared" si="1226"/>
        <v>NEIN</v>
      </c>
      <c r="AEV71" s="34" t="str">
        <f t="shared" si="1226"/>
        <v>NEIN</v>
      </c>
      <c r="AEW71" s="34" t="str">
        <f t="shared" si="1226"/>
        <v>NEIN</v>
      </c>
      <c r="AEX71" s="34" t="str">
        <f t="shared" si="1226"/>
        <v>NEIN</v>
      </c>
      <c r="AEY71" s="34" t="str">
        <f t="shared" si="1226"/>
        <v>NEIN</v>
      </c>
      <c r="AEZ71" s="34" t="str">
        <f t="shared" si="1226"/>
        <v>NEIN</v>
      </c>
      <c r="AFA71" s="34" t="str">
        <f t="shared" si="1226"/>
        <v>NEIN</v>
      </c>
      <c r="AFB71" s="34" t="str">
        <f t="shared" si="1226"/>
        <v>NEIN</v>
      </c>
      <c r="AFC71" s="34" t="str">
        <f t="shared" si="1226"/>
        <v>NEIN</v>
      </c>
      <c r="AFD71" s="34" t="str">
        <f t="shared" si="1226"/>
        <v>NEIN</v>
      </c>
      <c r="AFE71" s="34" t="str">
        <f t="shared" si="1226"/>
        <v>NEIN</v>
      </c>
      <c r="AFF71" s="34" t="str">
        <f t="shared" si="1226"/>
        <v>NEIN</v>
      </c>
      <c r="AFG71" s="34" t="str">
        <f t="shared" si="1226"/>
        <v>NEIN</v>
      </c>
      <c r="AFH71" s="34" t="str">
        <f t="shared" si="1226"/>
        <v>NEIN</v>
      </c>
      <c r="AFI71" s="34" t="str">
        <f t="shared" si="1226"/>
        <v>NEIN</v>
      </c>
      <c r="AFJ71" s="34" t="str">
        <f t="shared" si="1226"/>
        <v>NEIN</v>
      </c>
      <c r="AFK71" s="34" t="str">
        <f t="shared" si="1226"/>
        <v>NEIN</v>
      </c>
      <c r="AFL71" s="34" t="str">
        <f t="shared" si="1226"/>
        <v>NEIN</v>
      </c>
      <c r="AFM71" s="34" t="str">
        <f t="shared" si="1226"/>
        <v>NEIN</v>
      </c>
      <c r="AFN71" s="34" t="str">
        <f t="shared" si="1226"/>
        <v>NEIN</v>
      </c>
      <c r="AFO71" s="34" t="str">
        <f t="shared" si="1226"/>
        <v>NEIN</v>
      </c>
      <c r="AFP71" s="34" t="str">
        <f t="shared" ref="AFP71:AIA71" si="1227">IFERROR(IF(AFP$4-AFP$6&gt;0,IF(AND(AFP64&lt;AFP$4,AFP64&gt;AFP$6),"JA","NEIN"),IF(AFP$4-AFP$6&lt;0,IF(AND(AFP64&gt;AFP$4,AFP64&lt;AFP$6),"JA","Nein"),"Ziel angeben")),"wird nicht erkannt")</f>
        <v>NEIN</v>
      </c>
      <c r="AFQ71" s="34" t="str">
        <f t="shared" si="1227"/>
        <v>NEIN</v>
      </c>
      <c r="AFR71" s="34" t="str">
        <f t="shared" si="1227"/>
        <v>NEIN</v>
      </c>
      <c r="AFS71" s="34" t="str">
        <f t="shared" si="1227"/>
        <v>NEIN</v>
      </c>
      <c r="AFT71" s="34" t="str">
        <f t="shared" si="1227"/>
        <v>NEIN</v>
      </c>
      <c r="AFU71" s="34" t="str">
        <f t="shared" si="1227"/>
        <v>NEIN</v>
      </c>
      <c r="AFV71" s="34" t="str">
        <f t="shared" si="1227"/>
        <v>NEIN</v>
      </c>
      <c r="AFW71" s="34" t="str">
        <f t="shared" si="1227"/>
        <v>NEIN</v>
      </c>
      <c r="AFX71" s="34" t="str">
        <f t="shared" si="1227"/>
        <v>NEIN</v>
      </c>
      <c r="AFY71" s="34" t="str">
        <f t="shared" si="1227"/>
        <v>NEIN</v>
      </c>
      <c r="AFZ71" s="34" t="str">
        <f t="shared" si="1227"/>
        <v>NEIN</v>
      </c>
      <c r="AGA71" s="34" t="str">
        <f t="shared" si="1227"/>
        <v>NEIN</v>
      </c>
      <c r="AGB71" s="34" t="str">
        <f t="shared" si="1227"/>
        <v>NEIN</v>
      </c>
      <c r="AGC71" s="34" t="str">
        <f t="shared" si="1227"/>
        <v>NEIN</v>
      </c>
      <c r="AGD71" s="34" t="str">
        <f t="shared" si="1227"/>
        <v>NEIN</v>
      </c>
      <c r="AGE71" s="34" t="str">
        <f t="shared" si="1227"/>
        <v>NEIN</v>
      </c>
      <c r="AGF71" s="34" t="str">
        <f t="shared" si="1227"/>
        <v>NEIN</v>
      </c>
      <c r="AGG71" s="34" t="str">
        <f t="shared" si="1227"/>
        <v>NEIN</v>
      </c>
      <c r="AGH71" s="34" t="str">
        <f t="shared" si="1227"/>
        <v>NEIN</v>
      </c>
      <c r="AGI71" s="34" t="str">
        <f t="shared" si="1227"/>
        <v>NEIN</v>
      </c>
      <c r="AGJ71" s="34" t="str">
        <f t="shared" si="1227"/>
        <v>NEIN</v>
      </c>
      <c r="AGK71" s="34" t="str">
        <f t="shared" si="1227"/>
        <v>NEIN</v>
      </c>
      <c r="AGL71" s="34" t="str">
        <f t="shared" si="1227"/>
        <v>NEIN</v>
      </c>
      <c r="AGM71" s="34" t="str">
        <f t="shared" si="1227"/>
        <v>NEIN</v>
      </c>
      <c r="AGN71" s="34" t="str">
        <f t="shared" si="1227"/>
        <v>NEIN</v>
      </c>
      <c r="AGO71" s="34" t="str">
        <f t="shared" si="1227"/>
        <v>NEIN</v>
      </c>
      <c r="AGP71" s="34" t="str">
        <f t="shared" si="1227"/>
        <v>NEIN</v>
      </c>
      <c r="AGQ71" s="34" t="str">
        <f t="shared" si="1227"/>
        <v>NEIN</v>
      </c>
      <c r="AGR71" s="34" t="str">
        <f t="shared" si="1227"/>
        <v>NEIN</v>
      </c>
      <c r="AGS71" s="34" t="str">
        <f t="shared" si="1227"/>
        <v>NEIN</v>
      </c>
      <c r="AGT71" s="34" t="str">
        <f t="shared" si="1227"/>
        <v>NEIN</v>
      </c>
      <c r="AGU71" s="34" t="str">
        <f t="shared" si="1227"/>
        <v>NEIN</v>
      </c>
      <c r="AGV71" s="34" t="str">
        <f t="shared" si="1227"/>
        <v>NEIN</v>
      </c>
      <c r="AGW71" s="34" t="str">
        <f t="shared" si="1227"/>
        <v>JA</v>
      </c>
      <c r="AGX71" s="34" t="str">
        <f t="shared" si="1227"/>
        <v>wird nicht erkannt</v>
      </c>
      <c r="AGY71" s="34" t="str">
        <f t="shared" si="1227"/>
        <v>NEIN</v>
      </c>
      <c r="AGZ71" s="34" t="str">
        <f t="shared" si="1227"/>
        <v>NEIN</v>
      </c>
      <c r="AHA71" s="34" t="str">
        <f t="shared" si="1227"/>
        <v>NEIN</v>
      </c>
      <c r="AHB71" s="34" t="str">
        <f t="shared" si="1227"/>
        <v>NEIN</v>
      </c>
      <c r="AHC71" s="34" t="str">
        <f t="shared" si="1227"/>
        <v>NEIN</v>
      </c>
      <c r="AHD71" s="34" t="str">
        <f t="shared" si="1227"/>
        <v>NEIN</v>
      </c>
      <c r="AHE71" s="34" t="str">
        <f t="shared" si="1227"/>
        <v>NEIN</v>
      </c>
      <c r="AHF71" s="34" t="str">
        <f t="shared" si="1227"/>
        <v>NEIN</v>
      </c>
      <c r="AHG71" s="34" t="str">
        <f t="shared" si="1227"/>
        <v>NEIN</v>
      </c>
      <c r="AHH71" s="34" t="str">
        <f t="shared" si="1227"/>
        <v>NEIN</v>
      </c>
      <c r="AHI71" s="34" t="str">
        <f t="shared" si="1227"/>
        <v>NEIN</v>
      </c>
      <c r="AHJ71" s="34" t="str">
        <f t="shared" si="1227"/>
        <v>NEIN</v>
      </c>
      <c r="AHK71" s="34" t="str">
        <f t="shared" si="1227"/>
        <v>NEIN</v>
      </c>
      <c r="AHL71" s="34" t="str">
        <f t="shared" si="1227"/>
        <v>NEIN</v>
      </c>
      <c r="AHM71" s="34" t="str">
        <f t="shared" si="1227"/>
        <v>NEIN</v>
      </c>
      <c r="AHN71" s="34" t="str">
        <f t="shared" si="1227"/>
        <v>NEIN</v>
      </c>
      <c r="AHO71" s="34" t="str">
        <f t="shared" si="1227"/>
        <v>NEIN</v>
      </c>
      <c r="AHP71" s="34" t="str">
        <f t="shared" si="1227"/>
        <v>NEIN</v>
      </c>
      <c r="AHQ71" s="34" t="str">
        <f t="shared" si="1227"/>
        <v>NEIN</v>
      </c>
      <c r="AHR71" s="34" t="str">
        <f t="shared" si="1227"/>
        <v>NEIN</v>
      </c>
      <c r="AHS71" s="34" t="str">
        <f t="shared" si="1227"/>
        <v>NEIN</v>
      </c>
      <c r="AHT71" s="34" t="str">
        <f t="shared" si="1227"/>
        <v>NEIN</v>
      </c>
      <c r="AHU71" s="34" t="str">
        <f t="shared" si="1227"/>
        <v>NEIN</v>
      </c>
      <c r="AHV71" s="34" t="str">
        <f t="shared" si="1227"/>
        <v>NEIN</v>
      </c>
      <c r="AHW71" s="34" t="str">
        <f t="shared" si="1227"/>
        <v>NEIN</v>
      </c>
      <c r="AHX71" s="34" t="str">
        <f t="shared" si="1227"/>
        <v>NEIN</v>
      </c>
      <c r="AHY71" s="34" t="str">
        <f t="shared" si="1227"/>
        <v>NEIN</v>
      </c>
      <c r="AHZ71" s="34" t="str">
        <f t="shared" si="1227"/>
        <v>NEIN</v>
      </c>
      <c r="AIA71" s="34" t="str">
        <f t="shared" si="1227"/>
        <v>NEIN</v>
      </c>
      <c r="AIB71" s="34" t="str">
        <f t="shared" ref="AIB71:AKM71" si="1228">IFERROR(IF(AIB$4-AIB$6&gt;0,IF(AND(AIB64&lt;AIB$4,AIB64&gt;AIB$6),"JA","NEIN"),IF(AIB$4-AIB$6&lt;0,IF(AND(AIB64&gt;AIB$4,AIB64&lt;AIB$6),"JA","Nein"),"Ziel angeben")),"wird nicht erkannt")</f>
        <v>NEIN</v>
      </c>
      <c r="AIC71" s="34" t="str">
        <f t="shared" si="1228"/>
        <v>NEIN</v>
      </c>
      <c r="AID71" s="34" t="str">
        <f t="shared" si="1228"/>
        <v>NEIN</v>
      </c>
      <c r="AIE71" s="34" t="str">
        <f t="shared" si="1228"/>
        <v>NEIN</v>
      </c>
      <c r="AIF71" s="34" t="str">
        <f t="shared" si="1228"/>
        <v>NEIN</v>
      </c>
      <c r="AIG71" s="34" t="str">
        <f t="shared" si="1228"/>
        <v>NEIN</v>
      </c>
      <c r="AIH71" s="34" t="str">
        <f t="shared" si="1228"/>
        <v>NEIN</v>
      </c>
      <c r="AII71" s="34" t="str">
        <f t="shared" si="1228"/>
        <v>NEIN</v>
      </c>
      <c r="AIJ71" s="34" t="str">
        <f t="shared" si="1228"/>
        <v>NEIN</v>
      </c>
      <c r="AIK71" s="34" t="str">
        <f t="shared" si="1228"/>
        <v>NEIN</v>
      </c>
      <c r="AIL71" s="34" t="str">
        <f t="shared" si="1228"/>
        <v>NEIN</v>
      </c>
      <c r="AIM71" s="34" t="str">
        <f t="shared" si="1228"/>
        <v>NEIN</v>
      </c>
      <c r="AIN71" s="34" t="str">
        <f t="shared" si="1228"/>
        <v>NEIN</v>
      </c>
      <c r="AIO71" s="34" t="str">
        <f t="shared" si="1228"/>
        <v>NEIN</v>
      </c>
      <c r="AIP71" s="34" t="str">
        <f t="shared" si="1228"/>
        <v>NEIN</v>
      </c>
      <c r="AIQ71" s="34" t="str">
        <f t="shared" si="1228"/>
        <v>NEIN</v>
      </c>
      <c r="AIR71" s="34" t="str">
        <f t="shared" si="1228"/>
        <v>NEIN</v>
      </c>
      <c r="AIS71" s="34" t="str">
        <f t="shared" si="1228"/>
        <v>NEIN</v>
      </c>
      <c r="AIT71" s="34" t="str">
        <f t="shared" si="1228"/>
        <v>NEIN</v>
      </c>
      <c r="AIU71" s="34" t="str">
        <f t="shared" si="1228"/>
        <v>NEIN</v>
      </c>
      <c r="AIV71" s="34" t="str">
        <f t="shared" si="1228"/>
        <v>NEIN</v>
      </c>
      <c r="AIW71" s="34" t="str">
        <f t="shared" si="1228"/>
        <v>NEIN</v>
      </c>
      <c r="AIX71" s="34" t="str">
        <f t="shared" si="1228"/>
        <v>NEIN</v>
      </c>
      <c r="AIY71" s="34" t="str">
        <f t="shared" si="1228"/>
        <v>NEIN</v>
      </c>
      <c r="AIZ71" s="34" t="str">
        <f t="shared" si="1228"/>
        <v>NEIN</v>
      </c>
      <c r="AJA71" s="34" t="str">
        <f t="shared" si="1228"/>
        <v>NEIN</v>
      </c>
      <c r="AJB71" s="34" t="str">
        <f t="shared" si="1228"/>
        <v>NEIN</v>
      </c>
      <c r="AJC71" s="34" t="str">
        <f t="shared" si="1228"/>
        <v>wird nicht erkannt</v>
      </c>
      <c r="AJD71" s="34" t="str">
        <f t="shared" si="1228"/>
        <v>NEIN</v>
      </c>
      <c r="AJE71" s="34" t="str">
        <f t="shared" si="1228"/>
        <v>NEIN</v>
      </c>
      <c r="AJF71" s="34" t="str">
        <f t="shared" si="1228"/>
        <v>NEIN</v>
      </c>
      <c r="AJG71" s="34" t="str">
        <f t="shared" si="1228"/>
        <v>NEIN</v>
      </c>
      <c r="AJH71" s="34" t="str">
        <f t="shared" si="1228"/>
        <v>NEIN</v>
      </c>
      <c r="AJI71" s="34" t="str">
        <f t="shared" si="1228"/>
        <v>NEIN</v>
      </c>
      <c r="AJJ71" s="34" t="str">
        <f t="shared" si="1228"/>
        <v>NEIN</v>
      </c>
      <c r="AJK71" s="34" t="str">
        <f t="shared" si="1228"/>
        <v>NEIN</v>
      </c>
      <c r="AJL71" s="34" t="str">
        <f t="shared" si="1228"/>
        <v>NEIN</v>
      </c>
      <c r="AJM71" s="34" t="str">
        <f t="shared" si="1228"/>
        <v>NEIN</v>
      </c>
      <c r="AJN71" s="34" t="str">
        <f t="shared" si="1228"/>
        <v>NEIN</v>
      </c>
      <c r="AJO71" s="34" t="str">
        <f t="shared" si="1228"/>
        <v>NEIN</v>
      </c>
      <c r="AJP71" s="34" t="str">
        <f t="shared" si="1228"/>
        <v>NEIN</v>
      </c>
      <c r="AJQ71" s="34" t="str">
        <f t="shared" si="1228"/>
        <v>NEIN</v>
      </c>
      <c r="AJR71" s="34" t="str">
        <f t="shared" si="1228"/>
        <v>NEIN</v>
      </c>
      <c r="AJS71" s="34" t="str">
        <f t="shared" si="1228"/>
        <v>NEIN</v>
      </c>
      <c r="AJT71" s="34" t="str">
        <f t="shared" si="1228"/>
        <v>NEIN</v>
      </c>
      <c r="AJU71" s="34" t="str">
        <f t="shared" si="1228"/>
        <v>NEIN</v>
      </c>
      <c r="AJV71" s="34" t="str">
        <f t="shared" si="1228"/>
        <v>NEIN</v>
      </c>
      <c r="AJW71" s="34" t="str">
        <f t="shared" si="1228"/>
        <v>NEIN</v>
      </c>
      <c r="AJX71" s="34" t="str">
        <f t="shared" si="1228"/>
        <v>NEIN</v>
      </c>
      <c r="AJY71" s="34" t="str">
        <f t="shared" si="1228"/>
        <v>NEIN</v>
      </c>
      <c r="AJZ71" s="34" t="str">
        <f t="shared" si="1228"/>
        <v>NEIN</v>
      </c>
      <c r="AKA71" s="34" t="str">
        <f t="shared" si="1228"/>
        <v>NEIN</v>
      </c>
      <c r="AKB71" s="34" t="str">
        <f t="shared" si="1228"/>
        <v>NEIN</v>
      </c>
      <c r="AKC71" s="34" t="str">
        <f t="shared" si="1228"/>
        <v>NEIN</v>
      </c>
      <c r="AKD71" s="34" t="str">
        <f t="shared" si="1228"/>
        <v>NEIN</v>
      </c>
      <c r="AKE71" s="34" t="str">
        <f t="shared" si="1228"/>
        <v>NEIN</v>
      </c>
      <c r="AKF71" s="34" t="str">
        <f t="shared" si="1228"/>
        <v>NEIN</v>
      </c>
      <c r="AKG71" s="34" t="str">
        <f t="shared" si="1228"/>
        <v>NEIN</v>
      </c>
      <c r="AKH71" s="34" t="str">
        <f t="shared" si="1228"/>
        <v>NEIN</v>
      </c>
      <c r="AKI71" s="34" t="str">
        <f t="shared" si="1228"/>
        <v>NEIN</v>
      </c>
      <c r="AKJ71" s="34" t="str">
        <f t="shared" si="1228"/>
        <v>NEIN</v>
      </c>
      <c r="AKK71" s="34" t="str">
        <f t="shared" si="1228"/>
        <v>NEIN</v>
      </c>
      <c r="AKL71" s="34" t="str">
        <f t="shared" si="1228"/>
        <v>NEIN</v>
      </c>
      <c r="AKM71" s="34" t="str">
        <f t="shared" si="1228"/>
        <v>NEIN</v>
      </c>
      <c r="AKN71" s="34" t="str">
        <f t="shared" ref="AKN71:ALQ71" si="1229">IFERROR(IF(AKN$4-AKN$6&gt;0,IF(AND(AKN64&lt;AKN$4,AKN64&gt;AKN$6),"JA","NEIN"),IF(AKN$4-AKN$6&lt;0,IF(AND(AKN64&gt;AKN$4,AKN64&lt;AKN$6),"JA","Nein"),"Ziel angeben")),"wird nicht erkannt")</f>
        <v>NEIN</v>
      </c>
      <c r="AKO71" s="34" t="str">
        <f t="shared" si="1229"/>
        <v>NEIN</v>
      </c>
      <c r="AKP71" s="34" t="str">
        <f t="shared" si="1229"/>
        <v>NEIN</v>
      </c>
      <c r="AKQ71" s="34" t="str">
        <f t="shared" si="1229"/>
        <v>NEIN</v>
      </c>
      <c r="AKR71" s="34" t="str">
        <f t="shared" si="1229"/>
        <v>NEIN</v>
      </c>
      <c r="AKS71" s="34" t="str">
        <f t="shared" si="1229"/>
        <v>NEIN</v>
      </c>
      <c r="AKT71" s="34" t="str">
        <f t="shared" si="1229"/>
        <v>NEIN</v>
      </c>
      <c r="AKU71" s="34" t="str">
        <f t="shared" si="1229"/>
        <v>NEIN</v>
      </c>
      <c r="AKV71" s="34" t="str">
        <f t="shared" si="1229"/>
        <v>NEIN</v>
      </c>
      <c r="AKW71" s="34" t="str">
        <f t="shared" si="1229"/>
        <v>NEIN</v>
      </c>
      <c r="AKX71" s="34" t="str">
        <f t="shared" si="1229"/>
        <v>NEIN</v>
      </c>
      <c r="AKY71" s="34" t="str">
        <f t="shared" si="1229"/>
        <v>NEIN</v>
      </c>
      <c r="AKZ71" s="34" t="str">
        <f t="shared" si="1229"/>
        <v>NEIN</v>
      </c>
      <c r="ALA71" s="34" t="str">
        <f t="shared" si="1229"/>
        <v>NEIN</v>
      </c>
      <c r="ALB71" s="34" t="str">
        <f t="shared" si="1229"/>
        <v>NEIN</v>
      </c>
      <c r="ALC71" s="34" t="str">
        <f t="shared" si="1229"/>
        <v>NEIN</v>
      </c>
      <c r="ALD71" s="34" t="str">
        <f t="shared" si="1229"/>
        <v>NEIN</v>
      </c>
      <c r="ALE71" s="34" t="str">
        <f t="shared" si="1229"/>
        <v>NEIN</v>
      </c>
      <c r="ALF71" s="34" t="str">
        <f t="shared" si="1229"/>
        <v>NEIN</v>
      </c>
      <c r="ALG71" s="34" t="str">
        <f t="shared" si="1229"/>
        <v>NEIN</v>
      </c>
      <c r="ALH71" s="34" t="str">
        <f t="shared" si="1229"/>
        <v>NEIN</v>
      </c>
      <c r="ALI71" s="34" t="str">
        <f t="shared" si="1229"/>
        <v>NEIN</v>
      </c>
      <c r="ALJ71" s="34" t="str">
        <f t="shared" si="1229"/>
        <v>NEIN</v>
      </c>
      <c r="ALK71" s="34" t="str">
        <f t="shared" si="1229"/>
        <v>NEIN</v>
      </c>
      <c r="ALL71" s="34" t="str">
        <f t="shared" si="1229"/>
        <v>NEIN</v>
      </c>
      <c r="ALM71" s="34" t="str">
        <f t="shared" si="1229"/>
        <v>NEIN</v>
      </c>
      <c r="ALN71" s="34" t="str">
        <f t="shared" si="1229"/>
        <v>NEIN</v>
      </c>
      <c r="ALO71" s="34" t="str">
        <f t="shared" si="1229"/>
        <v>NEIN</v>
      </c>
      <c r="ALP71" s="34" t="str">
        <f t="shared" si="1229"/>
        <v>NEIN</v>
      </c>
      <c r="ALQ71" s="34" t="str">
        <f t="shared" si="1229"/>
        <v>NEIN</v>
      </c>
    </row>
    <row r="72" spans="1:1005" x14ac:dyDescent="0.25">
      <c r="A72" s="3" t="s">
        <v>33</v>
      </c>
      <c r="B72" s="5" t="s">
        <v>39</v>
      </c>
      <c r="D72" s="35" t="s">
        <v>17</v>
      </c>
      <c r="E72" s="36">
        <f>IFERROR(IF(E57&lt;$B74,$A$2,IF(OR(E68="ja",E71="ja"),IF(AND(E67&lt;E70,E68="JA"),E67,IF(AND(E67&gt;E70,E71="JA"),E70))*$E$10,$A$1)),$A$3)</f>
        <v>2.0301737727833418</v>
      </c>
      <c r="F72" s="36">
        <f t="shared" ref="F72:O72" si="1230">IFERROR(IF(F57&lt;$B74,$A$2,IF(OR(F68="ja",F71="ja"),IF(AND(F67&lt;F70,F68="JA"),F67,IF(AND(F67&gt;F70,F71="JA"),F70))*$E$10,$A$1)),$A$3)</f>
        <v>2.2142463227783087</v>
      </c>
      <c r="G72" s="36">
        <f t="shared" si="1230"/>
        <v>2.2164140550633409</v>
      </c>
      <c r="H72" s="36">
        <f t="shared" si="1230"/>
        <v>2.1556088578787058</v>
      </c>
      <c r="I72" s="36">
        <f t="shared" si="1230"/>
        <v>2.2140813622388427</v>
      </c>
      <c r="J72" s="36">
        <f t="shared" si="1230"/>
        <v>0.69728186314077267</v>
      </c>
      <c r="K72" s="36">
        <f t="shared" si="1230"/>
        <v>2.2163786369712062</v>
      </c>
      <c r="L72" s="36">
        <f t="shared" si="1230"/>
        <v>1.1441789539548894</v>
      </c>
      <c r="M72" s="36">
        <f t="shared" si="1230"/>
        <v>2.0796151091769595</v>
      </c>
      <c r="N72" s="36">
        <f t="shared" si="1230"/>
        <v>2.7183256450474933</v>
      </c>
      <c r="O72" s="36">
        <f t="shared" si="1230"/>
        <v>2.6417989630510288</v>
      </c>
      <c r="P72" s="36">
        <f t="shared" ref="P72:CA72" si="1231">IFERROR(IF(P57&lt;$B74,$A$2,IF(OR(P68="ja",P71="ja"),IF(AND(P67&lt;P70,P68="JA"),P67,IF(AND(P67&gt;P70,P71="JA"),P70))*$E$10,$A$1)),$A$3)</f>
        <v>2.4490481543991045</v>
      </c>
      <c r="Q72" s="36">
        <f t="shared" si="1231"/>
        <v>2.2042706439380337</v>
      </c>
      <c r="R72" s="36">
        <f t="shared" si="1231"/>
        <v>0.76252948011597588</v>
      </c>
      <c r="S72" s="36">
        <f t="shared" si="1231"/>
        <v>2.1297321444440986</v>
      </c>
      <c r="T72" s="36">
        <f t="shared" si="1231"/>
        <v>1.7703340869048345</v>
      </c>
      <c r="U72" s="36">
        <f t="shared" si="1231"/>
        <v>2.2482817572727267</v>
      </c>
      <c r="V72" s="36">
        <f t="shared" si="1231"/>
        <v>1.4755275149043383</v>
      </c>
      <c r="W72" s="36">
        <f t="shared" si="1231"/>
        <v>2.3319036427957638</v>
      </c>
      <c r="X72" s="36">
        <f t="shared" si="1231"/>
        <v>2.548275496359806</v>
      </c>
      <c r="Y72" s="36">
        <f t="shared" si="1231"/>
        <v>2.719298693320344</v>
      </c>
      <c r="Z72" s="36">
        <f t="shared" si="1231"/>
        <v>2.671186644189627</v>
      </c>
      <c r="AA72" s="36">
        <f t="shared" si="1231"/>
        <v>1.8235828714437954</v>
      </c>
      <c r="AB72" s="36">
        <f t="shared" si="1231"/>
        <v>1.7703340869048345</v>
      </c>
      <c r="AC72" s="36">
        <f t="shared" si="1231"/>
        <v>2.0674211879164823</v>
      </c>
      <c r="AD72" s="36">
        <f t="shared" si="1231"/>
        <v>1.7552009838110054</v>
      </c>
      <c r="AE72" s="36">
        <f t="shared" si="1231"/>
        <v>2.2315673715282003</v>
      </c>
      <c r="AF72" s="36">
        <f t="shared" si="1231"/>
        <v>2.5958322084688192</v>
      </c>
      <c r="AG72" s="36" t="str">
        <f t="shared" si="1231"/>
        <v>Nicht erkannt</v>
      </c>
      <c r="AH72" s="36">
        <f t="shared" si="1231"/>
        <v>1.2337415187606413</v>
      </c>
      <c r="AI72" s="36">
        <f t="shared" si="1231"/>
        <v>2.6171912134474393</v>
      </c>
      <c r="AJ72" s="36">
        <f t="shared" si="1231"/>
        <v>0.81480355580684682</v>
      </c>
      <c r="AK72" s="36">
        <f t="shared" si="1231"/>
        <v>2.2181845101188453</v>
      </c>
      <c r="AL72" s="36">
        <f t="shared" si="1231"/>
        <v>2.6010883240133298</v>
      </c>
      <c r="AM72" s="36">
        <f t="shared" si="1231"/>
        <v>2.8168502326655909</v>
      </c>
      <c r="AN72" s="36">
        <f t="shared" si="1231"/>
        <v>2.6099497049024483</v>
      </c>
      <c r="AO72" s="36">
        <f t="shared" si="1231"/>
        <v>2.0945320572541446</v>
      </c>
      <c r="AP72" s="36">
        <f t="shared" si="1231"/>
        <v>1.8354607964104122</v>
      </c>
      <c r="AQ72" s="36">
        <f t="shared" si="1231"/>
        <v>2.5729379018624021</v>
      </c>
      <c r="AR72" s="36">
        <f t="shared" si="1231"/>
        <v>1.8321061040008246</v>
      </c>
      <c r="AS72" s="36">
        <f t="shared" si="1231"/>
        <v>1.8642460521813682</v>
      </c>
      <c r="AT72" s="36">
        <f t="shared" si="1231"/>
        <v>2.6411035610505715</v>
      </c>
      <c r="AU72" s="36">
        <f t="shared" si="1231"/>
        <v>2.1842180604614256</v>
      </c>
      <c r="AV72" s="36">
        <f t="shared" si="1231"/>
        <v>1.8463212752300813</v>
      </c>
      <c r="AW72" s="36">
        <f t="shared" si="1231"/>
        <v>2.2141268033400068</v>
      </c>
      <c r="AX72" s="36">
        <f t="shared" si="1231"/>
        <v>2.6055553362018404</v>
      </c>
      <c r="AY72" s="36">
        <f t="shared" si="1231"/>
        <v>2.5699903047062511</v>
      </c>
      <c r="AZ72" s="36">
        <f t="shared" si="1231"/>
        <v>2.6405013278351404</v>
      </c>
      <c r="BA72" s="36">
        <f t="shared" si="1231"/>
        <v>0.50540532912217873</v>
      </c>
      <c r="BB72" s="36">
        <f t="shared" si="1231"/>
        <v>1.2505839684605806</v>
      </c>
      <c r="BC72" s="36">
        <f t="shared" si="1231"/>
        <v>2.7444885493640987</v>
      </c>
      <c r="BD72" s="36">
        <f t="shared" si="1231"/>
        <v>2.5309926228370747</v>
      </c>
      <c r="BE72" s="36">
        <f t="shared" si="1231"/>
        <v>2.2145864289098784</v>
      </c>
      <c r="BF72" s="36">
        <f t="shared" si="1231"/>
        <v>1.5006792011357519</v>
      </c>
      <c r="BG72" s="36">
        <f t="shared" si="1231"/>
        <v>2.272523435247563</v>
      </c>
      <c r="BH72" s="36">
        <f t="shared" si="1231"/>
        <v>2.2576817918214469</v>
      </c>
      <c r="BI72" s="36">
        <f t="shared" si="1231"/>
        <v>2.2723919569976716</v>
      </c>
      <c r="BJ72" s="36">
        <f t="shared" si="1231"/>
        <v>2.6006438115032515</v>
      </c>
      <c r="BK72" s="36">
        <f t="shared" si="1231"/>
        <v>1.5680151376705789</v>
      </c>
      <c r="BL72" s="36">
        <f t="shared" si="1231"/>
        <v>2.2200020808883436</v>
      </c>
      <c r="BM72" s="36">
        <f t="shared" si="1231"/>
        <v>2.5054530792431771</v>
      </c>
      <c r="BN72" s="36">
        <f t="shared" si="1231"/>
        <v>2.1708167659543194</v>
      </c>
      <c r="BO72" s="36">
        <f t="shared" si="1231"/>
        <v>1.2187090155703451</v>
      </c>
      <c r="BP72" s="36">
        <f t="shared" si="1231"/>
        <v>2.2788439724552259</v>
      </c>
      <c r="BQ72" s="36">
        <f t="shared" si="1231"/>
        <v>2.0780097230066001</v>
      </c>
      <c r="BR72" s="36">
        <f t="shared" si="1231"/>
        <v>2.6389024998386792</v>
      </c>
      <c r="BS72" s="36">
        <f t="shared" si="1231"/>
        <v>1.902545486839917</v>
      </c>
      <c r="BT72" s="36">
        <f t="shared" si="1231"/>
        <v>1.104191259381206</v>
      </c>
      <c r="BU72" s="36">
        <f t="shared" si="1231"/>
        <v>2.6051172450044744</v>
      </c>
      <c r="BV72" s="36">
        <f t="shared" si="1231"/>
        <v>1.89705559330855</v>
      </c>
      <c r="BW72" s="36">
        <f t="shared" si="1231"/>
        <v>2.6412277857549964</v>
      </c>
      <c r="BX72" s="36">
        <f t="shared" si="1231"/>
        <v>1.4133525047067856</v>
      </c>
      <c r="BY72" s="36">
        <f t="shared" si="1231"/>
        <v>2.2680807383112889</v>
      </c>
      <c r="BZ72" s="36">
        <f t="shared" si="1231"/>
        <v>2.1773152500663606</v>
      </c>
      <c r="CA72" s="36">
        <f t="shared" si="1231"/>
        <v>2.2598243111705232</v>
      </c>
      <c r="CB72" s="36">
        <f t="shared" ref="CB72:CG72" si="1232">IFERROR(IF(CB57&lt;$B74,$A$2,IF(OR(CB68="ja",CB71="ja"),IF(AND(CB67&lt;CB70,CB68="JA"),CB67,IF(AND(CB67&gt;CB70,CB71="JA"),CB70))*$E$10,$A$1)),$A$3)</f>
        <v>1.4995077157782979</v>
      </c>
      <c r="CC72" s="36">
        <f t="shared" si="1232"/>
        <v>1.2284761215873816</v>
      </c>
      <c r="CD72" s="36">
        <f t="shared" si="1232"/>
        <v>2.5701018744136666</v>
      </c>
      <c r="CE72" s="36">
        <f t="shared" si="1232"/>
        <v>1.2335352641609758</v>
      </c>
      <c r="CF72" s="36">
        <f t="shared" si="1232"/>
        <v>2.196110834285542</v>
      </c>
      <c r="CG72" s="36">
        <f t="shared" si="1232"/>
        <v>2.1115002281605739</v>
      </c>
      <c r="CH72" s="36">
        <f t="shared" ref="CH72:CV72" si="1233">IFERROR(IF(CH57&lt;$B74,$A$2,IF(OR(CH68="ja",CH71="ja"),IF(AND(CH67&lt;CH70,CH68="JA"),CH67,IF(AND(CH67&gt;CH70,CH71="JA"),CH70))*$E$10,$A$1)),$A$3)</f>
        <v>2.524651813035415</v>
      </c>
      <c r="CI72" s="36">
        <f t="shared" si="1233"/>
        <v>2.2723478115024167</v>
      </c>
      <c r="CJ72" s="36">
        <f t="shared" si="1233"/>
        <v>1.7599113330764227</v>
      </c>
      <c r="CK72" s="36">
        <f t="shared" si="1233"/>
        <v>0.35052963752373301</v>
      </c>
      <c r="CL72" s="36">
        <f t="shared" si="1233"/>
        <v>1.2646683661804312</v>
      </c>
      <c r="CM72" s="36">
        <f t="shared" si="1233"/>
        <v>1.4575203602242235</v>
      </c>
      <c r="CN72" s="36">
        <f t="shared" si="1233"/>
        <v>2.280247802198585</v>
      </c>
      <c r="CO72" s="36">
        <f t="shared" si="1233"/>
        <v>2.2609411678199769</v>
      </c>
      <c r="CP72" s="36">
        <f t="shared" si="1233"/>
        <v>2.2906680321754975</v>
      </c>
      <c r="CQ72" s="36">
        <f t="shared" si="1233"/>
        <v>2.1164650173937263</v>
      </c>
      <c r="CR72" s="36">
        <f t="shared" si="1233"/>
        <v>0.67128773409136822</v>
      </c>
      <c r="CS72" s="36">
        <f t="shared" si="1233"/>
        <v>1.8070875834050588</v>
      </c>
      <c r="CT72" s="36">
        <f t="shared" si="1233"/>
        <v>1.2629075676113239</v>
      </c>
      <c r="CU72" s="36">
        <f t="shared" si="1233"/>
        <v>2.2818851912435001</v>
      </c>
      <c r="CV72" s="36">
        <f t="shared" si="1233"/>
        <v>1.8570516989023371</v>
      </c>
      <c r="CW72" s="36">
        <f t="shared" ref="CW72:CZ72" si="1234">IFERROR(IF(CW57&lt;$B74,$A$2,IF(OR(CW68="ja",CW71="ja"),IF(AND(CW67&lt;CW70,CW68="JA"),CW67,IF(AND(CW67&gt;CW70,CW71="JA"),CW70))*$E$10,$A$1)),$A$3)</f>
        <v>1.1708011189675993</v>
      </c>
      <c r="CX72" s="36">
        <f t="shared" si="1234"/>
        <v>2.1759202634470078</v>
      </c>
      <c r="CY72" s="36">
        <f t="shared" si="1234"/>
        <v>1.8204208959883901</v>
      </c>
      <c r="CZ72" s="36">
        <f t="shared" si="1234"/>
        <v>2.5071171685626363</v>
      </c>
      <c r="DA72" s="36">
        <f t="shared" ref="DA72:ED72" si="1235">IFERROR(IF(DA57&lt;$B74,$A$2,IF(OR(DA68="ja",DA71="ja"),IF(AND(DA67&lt;DA70,DA68="JA"),DA67,IF(AND(DA67&gt;DA70,DA71="JA"),DA70))*$E$10,$A$1)),$A$3)</f>
        <v>1.8021904081099118</v>
      </c>
      <c r="DB72" s="36">
        <f t="shared" si="1235"/>
        <v>1.5106297498059971</v>
      </c>
      <c r="DC72" s="36">
        <f t="shared" si="1235"/>
        <v>1.3808079185838917</v>
      </c>
      <c r="DD72" s="36">
        <f t="shared" si="1235"/>
        <v>1.7652925936187247</v>
      </c>
      <c r="DE72" s="36">
        <f t="shared" si="1235"/>
        <v>2.2141402884842583</v>
      </c>
      <c r="DF72" s="36">
        <f t="shared" si="1235"/>
        <v>1.8782998027523867</v>
      </c>
      <c r="DG72" s="36">
        <f t="shared" si="1235"/>
        <v>2.1796727442861021</v>
      </c>
      <c r="DH72" s="36">
        <f t="shared" si="1235"/>
        <v>0.55777023988240737</v>
      </c>
      <c r="DI72" s="36">
        <f t="shared" si="1235"/>
        <v>1.1715768327388631</v>
      </c>
      <c r="DJ72" s="36">
        <f t="shared" si="1235"/>
        <v>1.3817686779316771</v>
      </c>
      <c r="DK72" s="36">
        <f t="shared" si="1235"/>
        <v>2.176433303243055</v>
      </c>
      <c r="DL72" s="36">
        <f t="shared" si="1235"/>
        <v>1.7991079790649653</v>
      </c>
      <c r="DM72" s="36">
        <f t="shared" si="1235"/>
        <v>1.8188227264536097</v>
      </c>
      <c r="DN72" s="36">
        <f t="shared" si="1235"/>
        <v>2.2513146827077501</v>
      </c>
      <c r="DO72" s="36">
        <f t="shared" si="1235"/>
        <v>1.4563853107328157</v>
      </c>
      <c r="DP72" s="36">
        <f t="shared" si="1235"/>
        <v>1.3813337665456369</v>
      </c>
      <c r="DQ72" s="36">
        <f t="shared" si="1235"/>
        <v>1.6176463638044494</v>
      </c>
      <c r="DR72" s="36">
        <f t="shared" si="1235"/>
        <v>3.2717235197810268</v>
      </c>
      <c r="DS72" s="36">
        <f t="shared" si="1235"/>
        <v>1.5479437012693069</v>
      </c>
      <c r="DT72" s="36">
        <f t="shared" si="1235"/>
        <v>2.1853280161589783</v>
      </c>
      <c r="DU72" s="36">
        <f t="shared" si="1235"/>
        <v>1.3810097860630501</v>
      </c>
      <c r="DV72" s="36">
        <f t="shared" si="1235"/>
        <v>2.1107095330447221</v>
      </c>
      <c r="DW72" s="36" t="str">
        <f t="shared" si="1235"/>
        <v>Nicht erkannt</v>
      </c>
      <c r="DX72" s="36">
        <f t="shared" si="1235"/>
        <v>2.1796654572174647</v>
      </c>
      <c r="DY72" s="36">
        <f t="shared" si="1235"/>
        <v>2.2116074317098704</v>
      </c>
      <c r="DZ72" s="36">
        <f t="shared" si="1235"/>
        <v>2.5691691314359186</v>
      </c>
      <c r="EA72" s="36">
        <f t="shared" si="1235"/>
        <v>1.3445032820241769</v>
      </c>
      <c r="EB72" s="36">
        <f t="shared" si="1235"/>
        <v>2.6374455101283867</v>
      </c>
      <c r="EC72" s="36">
        <f t="shared" si="1235"/>
        <v>2.5348177708667574</v>
      </c>
      <c r="ED72" s="36">
        <f t="shared" si="1235"/>
        <v>2.2821418730850098</v>
      </c>
      <c r="EE72" s="36">
        <f t="shared" ref="EE72:ER72" si="1236">IFERROR(IF(EE57&lt;$B74,$A$2,IF(OR(EE68="ja",EE71="ja"),IF(AND(EE67&lt;EE70,EE68="JA"),EE67,IF(AND(EE67&gt;EE70,EE71="JA"),EE70))*$E$10,$A$1)),$A$3)</f>
        <v>2.2888615115537547</v>
      </c>
      <c r="EF72" s="36">
        <f t="shared" si="1236"/>
        <v>2.2587061967765196</v>
      </c>
      <c r="EG72" s="36">
        <f t="shared" si="1236"/>
        <v>2.2716421068258414</v>
      </c>
      <c r="EH72" s="36">
        <f t="shared" si="1236"/>
        <v>2.284060551363031</v>
      </c>
      <c r="EI72" s="36">
        <f t="shared" si="1236"/>
        <v>2.8390148890426961</v>
      </c>
      <c r="EJ72" s="36">
        <f t="shared" si="1236"/>
        <v>1.7620849737442112</v>
      </c>
      <c r="EK72" s="36">
        <f t="shared" si="1236"/>
        <v>1.9772754145930729</v>
      </c>
      <c r="EL72" s="36">
        <f t="shared" si="1236"/>
        <v>1.762458247329945</v>
      </c>
      <c r="EM72" s="36">
        <f t="shared" si="1236"/>
        <v>1.8190126333443795</v>
      </c>
      <c r="EN72" s="36">
        <f t="shared" si="1236"/>
        <v>2.5516048748425608</v>
      </c>
      <c r="EO72" s="36">
        <f t="shared" si="1236"/>
        <v>2.3763840934314322</v>
      </c>
      <c r="EP72" s="36">
        <f t="shared" si="1236"/>
        <v>2.4791025883635243</v>
      </c>
      <c r="EQ72" s="36">
        <f t="shared" si="1236"/>
        <v>0.91992345855154078</v>
      </c>
      <c r="ER72" s="36">
        <f t="shared" si="1236"/>
        <v>1.7796028266900477</v>
      </c>
      <c r="ES72" s="36">
        <f t="shared" ref="ES72:EY72" si="1237">IFERROR(IF(ES57&lt;$B74,$A$2,IF(OR(ES68="ja",ES71="ja"),IF(AND(ES67&lt;ES70,ES68="JA"),ES67,IF(AND(ES67&gt;ES70,ES71="JA"),ES70))*$E$10,$A$1)),$A$3)</f>
        <v>1.780474930693221</v>
      </c>
      <c r="ET72" s="36">
        <f t="shared" si="1237"/>
        <v>2.7061419572145042</v>
      </c>
      <c r="EU72" s="36">
        <f t="shared" si="1237"/>
        <v>2.007559694795475</v>
      </c>
      <c r="EV72" s="36">
        <f t="shared" si="1237"/>
        <v>1.6918566262974033</v>
      </c>
      <c r="EW72" s="36">
        <f t="shared" si="1237"/>
        <v>2.7112298315422523</v>
      </c>
      <c r="EX72" s="36">
        <f t="shared" si="1237"/>
        <v>0.91507739732853999</v>
      </c>
      <c r="EY72" s="36">
        <f t="shared" si="1237"/>
        <v>2.115335325232568</v>
      </c>
      <c r="EZ72" s="36">
        <f t="shared" ref="EZ72:HK72" si="1238">IFERROR(IF(EZ57&lt;$B74,$A$2,IF(OR(EZ68="ja",EZ71="ja"),IF(AND(EZ67&lt;EZ70,EZ68="JA"),EZ67,IF(AND(EZ67&gt;EZ70,EZ71="JA"),EZ70))*$E$10,$A$1)),$A$3)</f>
        <v>2.0301737727833418</v>
      </c>
      <c r="FA72" s="36">
        <f t="shared" si="1238"/>
        <v>2.2142463227783087</v>
      </c>
      <c r="FB72" s="36">
        <f t="shared" si="1238"/>
        <v>2.2164140550633409</v>
      </c>
      <c r="FC72" s="36">
        <f t="shared" si="1238"/>
        <v>2.1556088578787058</v>
      </c>
      <c r="FD72" s="36">
        <f t="shared" si="1238"/>
        <v>2.2140813622388427</v>
      </c>
      <c r="FE72" s="36">
        <f t="shared" si="1238"/>
        <v>0.69728186314077267</v>
      </c>
      <c r="FF72" s="36">
        <f t="shared" si="1238"/>
        <v>2.2163786369712062</v>
      </c>
      <c r="FG72" s="36">
        <f t="shared" si="1238"/>
        <v>1.1441789539548894</v>
      </c>
      <c r="FH72" s="36">
        <f t="shared" si="1238"/>
        <v>2.0796151091769595</v>
      </c>
      <c r="FI72" s="36">
        <f t="shared" si="1238"/>
        <v>2.7183256450474933</v>
      </c>
      <c r="FJ72" s="36">
        <f t="shared" si="1238"/>
        <v>2.6417989630510288</v>
      </c>
      <c r="FK72" s="36">
        <f t="shared" si="1238"/>
        <v>2.4490481543991045</v>
      </c>
      <c r="FL72" s="36">
        <f t="shared" si="1238"/>
        <v>2.2042706439380337</v>
      </c>
      <c r="FM72" s="36">
        <f t="shared" si="1238"/>
        <v>0.76252948011597588</v>
      </c>
      <c r="FN72" s="36">
        <f t="shared" si="1238"/>
        <v>2.1297321444440986</v>
      </c>
      <c r="FO72" s="36">
        <f t="shared" si="1238"/>
        <v>1.7703340869048345</v>
      </c>
      <c r="FP72" s="36">
        <f t="shared" si="1238"/>
        <v>2.2482817572727267</v>
      </c>
      <c r="FQ72" s="36">
        <f t="shared" si="1238"/>
        <v>1.4755275149043383</v>
      </c>
      <c r="FR72" s="36">
        <f t="shared" si="1238"/>
        <v>2.3319036427957638</v>
      </c>
      <c r="FS72" s="36">
        <f t="shared" si="1238"/>
        <v>2.548275496359806</v>
      </c>
      <c r="FT72" s="36">
        <f t="shared" si="1238"/>
        <v>2.719298693320344</v>
      </c>
      <c r="FU72" s="36">
        <f t="shared" si="1238"/>
        <v>2.671186644189627</v>
      </c>
      <c r="FV72" s="36">
        <f t="shared" si="1238"/>
        <v>1.8235828714437954</v>
      </c>
      <c r="FW72" s="36">
        <f t="shared" si="1238"/>
        <v>1.7703340869048345</v>
      </c>
      <c r="FX72" s="36">
        <f t="shared" si="1238"/>
        <v>2.0674211879164823</v>
      </c>
      <c r="FY72" s="36">
        <f t="shared" si="1238"/>
        <v>1.7552009838110054</v>
      </c>
      <c r="FZ72" s="36">
        <f t="shared" si="1238"/>
        <v>2.2315673715282003</v>
      </c>
      <c r="GA72" s="36">
        <f t="shared" si="1238"/>
        <v>2.5958322084688192</v>
      </c>
      <c r="GB72" s="36" t="str">
        <f t="shared" si="1238"/>
        <v>Nicht erkannt</v>
      </c>
      <c r="GC72" s="36">
        <f t="shared" si="1238"/>
        <v>1.2337415187606413</v>
      </c>
      <c r="GD72" s="36">
        <f t="shared" si="1238"/>
        <v>2.6171912134474393</v>
      </c>
      <c r="GE72" s="36">
        <f t="shared" si="1238"/>
        <v>0.81480355580684682</v>
      </c>
      <c r="GF72" s="36">
        <f t="shared" si="1238"/>
        <v>2.2181845101188453</v>
      </c>
      <c r="GG72" s="36">
        <f t="shared" si="1238"/>
        <v>2.6010883240133298</v>
      </c>
      <c r="GH72" s="36">
        <f t="shared" si="1238"/>
        <v>2.8168502326655909</v>
      </c>
      <c r="GI72" s="36">
        <f t="shared" si="1238"/>
        <v>2.6099497049024483</v>
      </c>
      <c r="GJ72" s="36">
        <f t="shared" si="1238"/>
        <v>2.0945320572541446</v>
      </c>
      <c r="GK72" s="36">
        <f t="shared" si="1238"/>
        <v>1.8354607964104122</v>
      </c>
      <c r="GL72" s="36">
        <f t="shared" si="1238"/>
        <v>2.5729379018624021</v>
      </c>
      <c r="GM72" s="36">
        <f t="shared" si="1238"/>
        <v>1.8321061040008246</v>
      </c>
      <c r="GN72" s="36">
        <f t="shared" si="1238"/>
        <v>1.8642460521813682</v>
      </c>
      <c r="GO72" s="36">
        <f t="shared" si="1238"/>
        <v>2.6411035610505715</v>
      </c>
      <c r="GP72" s="36">
        <f t="shared" si="1238"/>
        <v>2.1842180604614256</v>
      </c>
      <c r="GQ72" s="36">
        <f t="shared" si="1238"/>
        <v>1.8463212752300813</v>
      </c>
      <c r="GR72" s="36">
        <f t="shared" si="1238"/>
        <v>2.2141268033400068</v>
      </c>
      <c r="GS72" s="36">
        <f t="shared" si="1238"/>
        <v>2.6055553362018404</v>
      </c>
      <c r="GT72" s="36">
        <f t="shared" si="1238"/>
        <v>2.5699903047062511</v>
      </c>
      <c r="GU72" s="36">
        <f t="shared" si="1238"/>
        <v>2.6405013278351404</v>
      </c>
      <c r="GV72" s="36">
        <f t="shared" si="1238"/>
        <v>0.50540532912217873</v>
      </c>
      <c r="GW72" s="36">
        <f t="shared" si="1238"/>
        <v>1.2505839684605806</v>
      </c>
      <c r="GX72" s="36">
        <f t="shared" si="1238"/>
        <v>2.7444885493640987</v>
      </c>
      <c r="GY72" s="36">
        <f t="shared" si="1238"/>
        <v>2.5309926228370747</v>
      </c>
      <c r="GZ72" s="36">
        <f t="shared" si="1238"/>
        <v>2.2145864289098784</v>
      </c>
      <c r="HA72" s="36">
        <f t="shared" si="1238"/>
        <v>1.5006792011357519</v>
      </c>
      <c r="HB72" s="36">
        <f t="shared" si="1238"/>
        <v>2.272523435247563</v>
      </c>
      <c r="HC72" s="36">
        <f t="shared" si="1238"/>
        <v>2.2576817918214469</v>
      </c>
      <c r="HD72" s="36">
        <f t="shared" si="1238"/>
        <v>2.2723919569976716</v>
      </c>
      <c r="HE72" s="36">
        <f t="shared" si="1238"/>
        <v>2.6006438115032515</v>
      </c>
      <c r="HF72" s="36">
        <f t="shared" si="1238"/>
        <v>1.5680151376705789</v>
      </c>
      <c r="HG72" s="36">
        <f t="shared" si="1238"/>
        <v>2.2200020808883436</v>
      </c>
      <c r="HH72" s="36">
        <f t="shared" si="1238"/>
        <v>2.5054530792431771</v>
      </c>
      <c r="HI72" s="36">
        <f t="shared" si="1238"/>
        <v>2.1708167659543194</v>
      </c>
      <c r="HJ72" s="36">
        <f t="shared" si="1238"/>
        <v>1.2187090155703451</v>
      </c>
      <c r="HK72" s="36">
        <f t="shared" si="1238"/>
        <v>2.2788439724552259</v>
      </c>
      <c r="HL72" s="36">
        <f t="shared" ref="HL72:JW72" si="1239">IFERROR(IF(HL57&lt;$B74,$A$2,IF(OR(HL68="ja",HL71="ja"),IF(AND(HL67&lt;HL70,HL68="JA"),HL67,IF(AND(HL67&gt;HL70,HL71="JA"),HL70))*$E$10,$A$1)),$A$3)</f>
        <v>2.0780097230066001</v>
      </c>
      <c r="HM72" s="36">
        <f t="shared" si="1239"/>
        <v>2.6389024998386792</v>
      </c>
      <c r="HN72" s="36">
        <f t="shared" si="1239"/>
        <v>1.902545486839917</v>
      </c>
      <c r="HO72" s="36">
        <f t="shared" si="1239"/>
        <v>1.104191259381206</v>
      </c>
      <c r="HP72" s="36">
        <f t="shared" si="1239"/>
        <v>2.6051172450044744</v>
      </c>
      <c r="HQ72" s="36">
        <f t="shared" si="1239"/>
        <v>1.89705559330855</v>
      </c>
      <c r="HR72" s="36">
        <f t="shared" si="1239"/>
        <v>2.6412277857549964</v>
      </c>
      <c r="HS72" s="36">
        <f t="shared" si="1239"/>
        <v>1.4133525047067856</v>
      </c>
      <c r="HT72" s="36">
        <f t="shared" si="1239"/>
        <v>2.2680807383112889</v>
      </c>
      <c r="HU72" s="36">
        <f t="shared" si="1239"/>
        <v>2.1773152500663606</v>
      </c>
      <c r="HV72" s="36">
        <f t="shared" si="1239"/>
        <v>2.2598243111705232</v>
      </c>
      <c r="HW72" s="36">
        <f t="shared" si="1239"/>
        <v>1.4995077157782979</v>
      </c>
      <c r="HX72" s="36">
        <f t="shared" si="1239"/>
        <v>1.2284761215873816</v>
      </c>
      <c r="HY72" s="36">
        <f t="shared" si="1239"/>
        <v>2.5701018744136666</v>
      </c>
      <c r="HZ72" s="36">
        <f t="shared" si="1239"/>
        <v>1.2335352641609758</v>
      </c>
      <c r="IA72" s="36">
        <f t="shared" si="1239"/>
        <v>2.196110834285542</v>
      </c>
      <c r="IB72" s="36">
        <f t="shared" si="1239"/>
        <v>2.1115002281605739</v>
      </c>
      <c r="IC72" s="36">
        <f t="shared" si="1239"/>
        <v>2.524651813035415</v>
      </c>
      <c r="ID72" s="36">
        <f t="shared" si="1239"/>
        <v>2.2723478115024167</v>
      </c>
      <c r="IE72" s="36">
        <f t="shared" si="1239"/>
        <v>1.7599113330764227</v>
      </c>
      <c r="IF72" s="36">
        <f t="shared" si="1239"/>
        <v>0.35052963752373301</v>
      </c>
      <c r="IG72" s="36">
        <f t="shared" si="1239"/>
        <v>1.2646683661804312</v>
      </c>
      <c r="IH72" s="36">
        <f t="shared" si="1239"/>
        <v>1.4575203602242235</v>
      </c>
      <c r="II72" s="36">
        <f t="shared" si="1239"/>
        <v>2.280247802198585</v>
      </c>
      <c r="IJ72" s="36">
        <f t="shared" si="1239"/>
        <v>2.2609411678199769</v>
      </c>
      <c r="IK72" s="36">
        <f t="shared" si="1239"/>
        <v>2.2906680321754975</v>
      </c>
      <c r="IL72" s="36">
        <f t="shared" si="1239"/>
        <v>2.1164650173937263</v>
      </c>
      <c r="IM72" s="36">
        <f t="shared" si="1239"/>
        <v>0.67128773409136822</v>
      </c>
      <c r="IN72" s="36">
        <f t="shared" si="1239"/>
        <v>1.8070875834050588</v>
      </c>
      <c r="IO72" s="36">
        <f t="shared" si="1239"/>
        <v>1.2629075676113239</v>
      </c>
      <c r="IP72" s="36">
        <f t="shared" si="1239"/>
        <v>2.2818851912435001</v>
      </c>
      <c r="IQ72" s="36">
        <f t="shared" si="1239"/>
        <v>1.8570516989023371</v>
      </c>
      <c r="IR72" s="36">
        <f t="shared" si="1239"/>
        <v>1.1708011189675993</v>
      </c>
      <c r="IS72" s="36">
        <f t="shared" si="1239"/>
        <v>2.1759202634470078</v>
      </c>
      <c r="IT72" s="36">
        <f t="shared" si="1239"/>
        <v>1.8204208959883901</v>
      </c>
      <c r="IU72" s="36">
        <f t="shared" si="1239"/>
        <v>2.5071171685626363</v>
      </c>
      <c r="IV72" s="36">
        <f t="shared" si="1239"/>
        <v>1.8021904081099118</v>
      </c>
      <c r="IW72" s="36">
        <f t="shared" si="1239"/>
        <v>1.5106297498059971</v>
      </c>
      <c r="IX72" s="36">
        <f t="shared" si="1239"/>
        <v>1.3808079185838917</v>
      </c>
      <c r="IY72" s="36">
        <f t="shared" si="1239"/>
        <v>1.7652925936187247</v>
      </c>
      <c r="IZ72" s="36">
        <f t="shared" si="1239"/>
        <v>2.2141402884842583</v>
      </c>
      <c r="JA72" s="36">
        <f t="shared" si="1239"/>
        <v>1.8782998027523867</v>
      </c>
      <c r="JB72" s="36">
        <f t="shared" si="1239"/>
        <v>2.1796727442861021</v>
      </c>
      <c r="JC72" s="36">
        <f t="shared" si="1239"/>
        <v>0.55777023988240737</v>
      </c>
      <c r="JD72" s="36">
        <f t="shared" si="1239"/>
        <v>1.1715768327388631</v>
      </c>
      <c r="JE72" s="36">
        <f t="shared" si="1239"/>
        <v>1.3817686779316771</v>
      </c>
      <c r="JF72" s="36">
        <f t="shared" si="1239"/>
        <v>2.176433303243055</v>
      </c>
      <c r="JG72" s="36">
        <f t="shared" si="1239"/>
        <v>1.7991079790649653</v>
      </c>
      <c r="JH72" s="36">
        <f t="shared" si="1239"/>
        <v>1.8188227264536097</v>
      </c>
      <c r="JI72" s="36">
        <f t="shared" si="1239"/>
        <v>2.2513146827077501</v>
      </c>
      <c r="JJ72" s="36">
        <f t="shared" si="1239"/>
        <v>1.4563853107328157</v>
      </c>
      <c r="JK72" s="36">
        <f t="shared" si="1239"/>
        <v>1.3813337665456369</v>
      </c>
      <c r="JL72" s="36">
        <f t="shared" si="1239"/>
        <v>1.6176463638044494</v>
      </c>
      <c r="JM72" s="36">
        <f t="shared" si="1239"/>
        <v>3.2717235197810268</v>
      </c>
      <c r="JN72" s="36">
        <f t="shared" si="1239"/>
        <v>1.5479437012693069</v>
      </c>
      <c r="JO72" s="36">
        <f t="shared" si="1239"/>
        <v>2.1853280161589783</v>
      </c>
      <c r="JP72" s="36">
        <f t="shared" si="1239"/>
        <v>1.3810097860630501</v>
      </c>
      <c r="JQ72" s="36">
        <f t="shared" si="1239"/>
        <v>2.1107095330447221</v>
      </c>
      <c r="JR72" s="36" t="str">
        <f t="shared" si="1239"/>
        <v>Nicht erkannt</v>
      </c>
      <c r="JS72" s="36">
        <f t="shared" si="1239"/>
        <v>2.1796654572174647</v>
      </c>
      <c r="JT72" s="36">
        <f t="shared" si="1239"/>
        <v>2.2116074317098704</v>
      </c>
      <c r="JU72" s="36">
        <f t="shared" si="1239"/>
        <v>2.5691691314359186</v>
      </c>
      <c r="JV72" s="36">
        <f t="shared" si="1239"/>
        <v>1.3445032820241769</v>
      </c>
      <c r="JW72" s="36">
        <f t="shared" si="1239"/>
        <v>2.6374455101283867</v>
      </c>
      <c r="JX72" s="36">
        <f t="shared" ref="JX72:MI72" si="1240">IFERROR(IF(JX57&lt;$B74,$A$2,IF(OR(JX68="ja",JX71="ja"),IF(AND(JX67&lt;JX70,JX68="JA"),JX67,IF(AND(JX67&gt;JX70,JX71="JA"),JX70))*$E$10,$A$1)),$A$3)</f>
        <v>2.5348177708667574</v>
      </c>
      <c r="JY72" s="36">
        <f t="shared" si="1240"/>
        <v>2.2821418730850098</v>
      </c>
      <c r="JZ72" s="36">
        <f t="shared" si="1240"/>
        <v>2.2888615115537547</v>
      </c>
      <c r="KA72" s="36">
        <f t="shared" si="1240"/>
        <v>2.2587061967765196</v>
      </c>
      <c r="KB72" s="36">
        <f t="shared" si="1240"/>
        <v>2.2716421068258414</v>
      </c>
      <c r="KC72" s="36">
        <f t="shared" si="1240"/>
        <v>2.284060551363031</v>
      </c>
      <c r="KD72" s="36">
        <f t="shared" si="1240"/>
        <v>2.8390148890426961</v>
      </c>
      <c r="KE72" s="36">
        <f t="shared" si="1240"/>
        <v>1.7620849737442112</v>
      </c>
      <c r="KF72" s="36">
        <f t="shared" si="1240"/>
        <v>1.9772754145930729</v>
      </c>
      <c r="KG72" s="36">
        <f t="shared" si="1240"/>
        <v>1.762458247329945</v>
      </c>
      <c r="KH72" s="36">
        <f t="shared" si="1240"/>
        <v>1.8190126333443795</v>
      </c>
      <c r="KI72" s="36">
        <f t="shared" si="1240"/>
        <v>2.5516048748425608</v>
      </c>
      <c r="KJ72" s="36">
        <f t="shared" si="1240"/>
        <v>2.3763840934314322</v>
      </c>
      <c r="KK72" s="36">
        <f t="shared" si="1240"/>
        <v>2.4791025883635243</v>
      </c>
      <c r="KL72" s="36">
        <f t="shared" si="1240"/>
        <v>0.91992345855154078</v>
      </c>
      <c r="KM72" s="36">
        <f t="shared" si="1240"/>
        <v>1.7796028266900477</v>
      </c>
      <c r="KN72" s="36">
        <f t="shared" si="1240"/>
        <v>1.780474930693221</v>
      </c>
      <c r="KO72" s="36">
        <f t="shared" si="1240"/>
        <v>2.7061419572145042</v>
      </c>
      <c r="KP72" s="36">
        <f t="shared" si="1240"/>
        <v>2.007559694795475</v>
      </c>
      <c r="KQ72" s="36">
        <f t="shared" si="1240"/>
        <v>1.6918566262974033</v>
      </c>
      <c r="KR72" s="36">
        <f t="shared" si="1240"/>
        <v>2.7112298315422523</v>
      </c>
      <c r="KS72" s="36">
        <f t="shared" si="1240"/>
        <v>0.91507739732853999</v>
      </c>
      <c r="KT72" s="36">
        <f t="shared" si="1240"/>
        <v>2.115335325232568</v>
      </c>
      <c r="KU72" s="36">
        <f t="shared" si="1240"/>
        <v>2.0301737727833418</v>
      </c>
      <c r="KV72" s="36">
        <f t="shared" si="1240"/>
        <v>2.2142463227783087</v>
      </c>
      <c r="KW72" s="36">
        <f t="shared" si="1240"/>
        <v>2.2164140550633409</v>
      </c>
      <c r="KX72" s="36">
        <f t="shared" si="1240"/>
        <v>2.1556088578787058</v>
      </c>
      <c r="KY72" s="36">
        <f t="shared" si="1240"/>
        <v>2.2140813622388427</v>
      </c>
      <c r="KZ72" s="36">
        <f t="shared" si="1240"/>
        <v>0.69728186314077267</v>
      </c>
      <c r="LA72" s="36">
        <f t="shared" si="1240"/>
        <v>2.2163786369712062</v>
      </c>
      <c r="LB72" s="36">
        <f t="shared" si="1240"/>
        <v>1.1441789539548894</v>
      </c>
      <c r="LC72" s="36">
        <f t="shared" si="1240"/>
        <v>2.0796151091769595</v>
      </c>
      <c r="LD72" s="36">
        <f t="shared" si="1240"/>
        <v>2.7183256450474933</v>
      </c>
      <c r="LE72" s="36">
        <f t="shared" si="1240"/>
        <v>2.6417989630510288</v>
      </c>
      <c r="LF72" s="36">
        <f t="shared" si="1240"/>
        <v>2.4490481543991045</v>
      </c>
      <c r="LG72" s="36">
        <f t="shared" si="1240"/>
        <v>2.2042706439380337</v>
      </c>
      <c r="LH72" s="36">
        <f t="shared" si="1240"/>
        <v>0.76252948011597588</v>
      </c>
      <c r="LI72" s="36">
        <f t="shared" si="1240"/>
        <v>2.1297321444440986</v>
      </c>
      <c r="LJ72" s="36">
        <f t="shared" si="1240"/>
        <v>1.7703340869048345</v>
      </c>
      <c r="LK72" s="36">
        <f t="shared" si="1240"/>
        <v>2.2482817572727267</v>
      </c>
      <c r="LL72" s="36">
        <f t="shared" si="1240"/>
        <v>1.4755275149043383</v>
      </c>
      <c r="LM72" s="36">
        <f t="shared" si="1240"/>
        <v>2.3319036427957638</v>
      </c>
      <c r="LN72" s="36">
        <f t="shared" si="1240"/>
        <v>2.548275496359806</v>
      </c>
      <c r="LO72" s="36">
        <f t="shared" si="1240"/>
        <v>2.719298693320344</v>
      </c>
      <c r="LP72" s="36">
        <f t="shared" si="1240"/>
        <v>2.671186644189627</v>
      </c>
      <c r="LQ72" s="36">
        <f t="shared" si="1240"/>
        <v>1.8235828714437954</v>
      </c>
      <c r="LR72" s="36">
        <f t="shared" si="1240"/>
        <v>1.7703340869048345</v>
      </c>
      <c r="LS72" s="36">
        <f t="shared" si="1240"/>
        <v>2.0674211879164823</v>
      </c>
      <c r="LT72" s="36">
        <f t="shared" si="1240"/>
        <v>1.7552009838110054</v>
      </c>
      <c r="LU72" s="36">
        <f t="shared" si="1240"/>
        <v>2.2315673715282003</v>
      </c>
      <c r="LV72" s="36">
        <f t="shared" si="1240"/>
        <v>2.5958322084688192</v>
      </c>
      <c r="LW72" s="36" t="str">
        <f t="shared" si="1240"/>
        <v>Nicht erkannt</v>
      </c>
      <c r="LX72" s="36">
        <f t="shared" si="1240"/>
        <v>1.2337415187606413</v>
      </c>
      <c r="LY72" s="36">
        <f t="shared" si="1240"/>
        <v>2.6171912134474393</v>
      </c>
      <c r="LZ72" s="36">
        <f t="shared" si="1240"/>
        <v>0.81480355580684682</v>
      </c>
      <c r="MA72" s="36">
        <f t="shared" si="1240"/>
        <v>2.2181845101188453</v>
      </c>
      <c r="MB72" s="36">
        <f t="shared" si="1240"/>
        <v>2.6010883240133298</v>
      </c>
      <c r="MC72" s="36">
        <f t="shared" si="1240"/>
        <v>2.8168502326655909</v>
      </c>
      <c r="MD72" s="36">
        <f t="shared" si="1240"/>
        <v>2.6099497049024483</v>
      </c>
      <c r="ME72" s="36">
        <f t="shared" si="1240"/>
        <v>2.0945320572541446</v>
      </c>
      <c r="MF72" s="36">
        <f t="shared" si="1240"/>
        <v>1.8354607964104122</v>
      </c>
      <c r="MG72" s="36">
        <f t="shared" si="1240"/>
        <v>2.5729379018624021</v>
      </c>
      <c r="MH72" s="36">
        <f t="shared" si="1240"/>
        <v>1.8321061040008246</v>
      </c>
      <c r="MI72" s="36">
        <f t="shared" si="1240"/>
        <v>1.8642460521813682</v>
      </c>
      <c r="MJ72" s="36">
        <f t="shared" ref="MJ72:OU72" si="1241">IFERROR(IF(MJ57&lt;$B74,$A$2,IF(OR(MJ68="ja",MJ71="ja"),IF(AND(MJ67&lt;MJ70,MJ68="JA"),MJ67,IF(AND(MJ67&gt;MJ70,MJ71="JA"),MJ70))*$E$10,$A$1)),$A$3)</f>
        <v>2.6411035610505715</v>
      </c>
      <c r="MK72" s="36">
        <f t="shared" si="1241"/>
        <v>2.1842180604614256</v>
      </c>
      <c r="ML72" s="36">
        <f t="shared" si="1241"/>
        <v>1.8463212752300813</v>
      </c>
      <c r="MM72" s="36">
        <f t="shared" si="1241"/>
        <v>2.2141268033400068</v>
      </c>
      <c r="MN72" s="36">
        <f t="shared" si="1241"/>
        <v>2.6055553362018404</v>
      </c>
      <c r="MO72" s="36">
        <f t="shared" si="1241"/>
        <v>2.5699903047062511</v>
      </c>
      <c r="MP72" s="36">
        <f t="shared" si="1241"/>
        <v>2.6405013278351404</v>
      </c>
      <c r="MQ72" s="36">
        <f t="shared" si="1241"/>
        <v>0.50540532912217873</v>
      </c>
      <c r="MR72" s="36">
        <f t="shared" si="1241"/>
        <v>1.2505839684605806</v>
      </c>
      <c r="MS72" s="36">
        <f t="shared" si="1241"/>
        <v>2.7444885493640987</v>
      </c>
      <c r="MT72" s="36">
        <f t="shared" si="1241"/>
        <v>2.5309926228370747</v>
      </c>
      <c r="MU72" s="36">
        <f t="shared" si="1241"/>
        <v>2.2145864289098784</v>
      </c>
      <c r="MV72" s="36">
        <f t="shared" si="1241"/>
        <v>1.5006792011357519</v>
      </c>
      <c r="MW72" s="36">
        <f t="shared" si="1241"/>
        <v>2.272523435247563</v>
      </c>
      <c r="MX72" s="36">
        <f t="shared" si="1241"/>
        <v>2.2576817918214469</v>
      </c>
      <c r="MY72" s="36">
        <f t="shared" si="1241"/>
        <v>2.2723919569976716</v>
      </c>
      <c r="MZ72" s="36">
        <f t="shared" si="1241"/>
        <v>2.6006438115032515</v>
      </c>
      <c r="NA72" s="36">
        <f t="shared" si="1241"/>
        <v>1.5680151376705789</v>
      </c>
      <c r="NB72" s="36">
        <f t="shared" si="1241"/>
        <v>2.2200020808883436</v>
      </c>
      <c r="NC72" s="36">
        <f t="shared" si="1241"/>
        <v>2.5054530792431771</v>
      </c>
      <c r="ND72" s="36">
        <f t="shared" si="1241"/>
        <v>2.1708167659543194</v>
      </c>
      <c r="NE72" s="36">
        <f t="shared" si="1241"/>
        <v>1.2187090155703451</v>
      </c>
      <c r="NF72" s="36">
        <f t="shared" si="1241"/>
        <v>2.2788439724552259</v>
      </c>
      <c r="NG72" s="36">
        <f t="shared" si="1241"/>
        <v>2.0780097230066001</v>
      </c>
      <c r="NH72" s="36">
        <f t="shared" si="1241"/>
        <v>2.6389024998386792</v>
      </c>
      <c r="NI72" s="36">
        <f t="shared" si="1241"/>
        <v>1.902545486839917</v>
      </c>
      <c r="NJ72" s="36">
        <f t="shared" si="1241"/>
        <v>1.104191259381206</v>
      </c>
      <c r="NK72" s="36">
        <f t="shared" si="1241"/>
        <v>2.6051172450044744</v>
      </c>
      <c r="NL72" s="36">
        <f t="shared" si="1241"/>
        <v>1.89705559330855</v>
      </c>
      <c r="NM72" s="36">
        <f t="shared" si="1241"/>
        <v>2.6412277857549964</v>
      </c>
      <c r="NN72" s="36">
        <f t="shared" si="1241"/>
        <v>1.4133525047067856</v>
      </c>
      <c r="NO72" s="36">
        <f t="shared" si="1241"/>
        <v>2.2680807383112889</v>
      </c>
      <c r="NP72" s="36">
        <f t="shared" si="1241"/>
        <v>2.1773152500663606</v>
      </c>
      <c r="NQ72" s="36">
        <f t="shared" si="1241"/>
        <v>2.2598243111705232</v>
      </c>
      <c r="NR72" s="36">
        <f t="shared" si="1241"/>
        <v>1.4995077157782979</v>
      </c>
      <c r="NS72" s="36">
        <f t="shared" si="1241"/>
        <v>1.2284761215873816</v>
      </c>
      <c r="NT72" s="36">
        <f t="shared" si="1241"/>
        <v>2.5701018744136666</v>
      </c>
      <c r="NU72" s="36">
        <f t="shared" si="1241"/>
        <v>1.2335352641609758</v>
      </c>
      <c r="NV72" s="36">
        <f t="shared" si="1241"/>
        <v>2.196110834285542</v>
      </c>
      <c r="NW72" s="36">
        <f t="shared" si="1241"/>
        <v>2.1115002281605739</v>
      </c>
      <c r="NX72" s="36">
        <f t="shared" si="1241"/>
        <v>2.524651813035415</v>
      </c>
      <c r="NY72" s="36">
        <f t="shared" si="1241"/>
        <v>2.2723478115024167</v>
      </c>
      <c r="NZ72" s="36">
        <f t="shared" si="1241"/>
        <v>1.7599113330764227</v>
      </c>
      <c r="OA72" s="36">
        <f t="shared" si="1241"/>
        <v>0.35052963752373301</v>
      </c>
      <c r="OB72" s="36">
        <f t="shared" si="1241"/>
        <v>1.2646683661804312</v>
      </c>
      <c r="OC72" s="36">
        <f t="shared" si="1241"/>
        <v>1.4575203602242235</v>
      </c>
      <c r="OD72" s="36">
        <f t="shared" si="1241"/>
        <v>2.280247802198585</v>
      </c>
      <c r="OE72" s="36">
        <f t="shared" si="1241"/>
        <v>2.2609411678199769</v>
      </c>
      <c r="OF72" s="36">
        <f t="shared" si="1241"/>
        <v>2.2906680321754975</v>
      </c>
      <c r="OG72" s="36">
        <f t="shared" si="1241"/>
        <v>2.1164650173937263</v>
      </c>
      <c r="OH72" s="36">
        <f t="shared" si="1241"/>
        <v>0.67128773409136822</v>
      </c>
      <c r="OI72" s="36">
        <f t="shared" si="1241"/>
        <v>1.8070875834050588</v>
      </c>
      <c r="OJ72" s="36">
        <f t="shared" si="1241"/>
        <v>1.2629075676113239</v>
      </c>
      <c r="OK72" s="36">
        <f t="shared" si="1241"/>
        <v>2.2818851912435001</v>
      </c>
      <c r="OL72" s="36">
        <f t="shared" si="1241"/>
        <v>1.8570516989023371</v>
      </c>
      <c r="OM72" s="36">
        <f t="shared" si="1241"/>
        <v>1.1708011189675993</v>
      </c>
      <c r="ON72" s="36">
        <f t="shared" si="1241"/>
        <v>2.1759202634470078</v>
      </c>
      <c r="OO72" s="36">
        <f t="shared" si="1241"/>
        <v>1.8204208959883901</v>
      </c>
      <c r="OP72" s="36">
        <f t="shared" si="1241"/>
        <v>2.5071171685626363</v>
      </c>
      <c r="OQ72" s="36">
        <f t="shared" si="1241"/>
        <v>1.8021904081099118</v>
      </c>
      <c r="OR72" s="36">
        <f t="shared" si="1241"/>
        <v>1.5106297498059971</v>
      </c>
      <c r="OS72" s="36">
        <f t="shared" si="1241"/>
        <v>1.3808079185838917</v>
      </c>
      <c r="OT72" s="36">
        <f t="shared" si="1241"/>
        <v>1.7652925936187247</v>
      </c>
      <c r="OU72" s="36">
        <f t="shared" si="1241"/>
        <v>2.2141402884842583</v>
      </c>
      <c r="OV72" s="36">
        <f t="shared" ref="OV72:RG72" si="1242">IFERROR(IF(OV57&lt;$B74,$A$2,IF(OR(OV68="ja",OV71="ja"),IF(AND(OV67&lt;OV70,OV68="JA"),OV67,IF(AND(OV67&gt;OV70,OV71="JA"),OV70))*$E$10,$A$1)),$A$3)</f>
        <v>1.8782998027523867</v>
      </c>
      <c r="OW72" s="36">
        <f t="shared" si="1242"/>
        <v>2.1796727442861021</v>
      </c>
      <c r="OX72" s="36">
        <f t="shared" si="1242"/>
        <v>0.55777023988240737</v>
      </c>
      <c r="OY72" s="36">
        <f t="shared" si="1242"/>
        <v>1.1715768327388631</v>
      </c>
      <c r="OZ72" s="36">
        <f t="shared" si="1242"/>
        <v>1.3817686779316771</v>
      </c>
      <c r="PA72" s="36">
        <f t="shared" si="1242"/>
        <v>2.176433303243055</v>
      </c>
      <c r="PB72" s="36">
        <f t="shared" si="1242"/>
        <v>1.7991079790649653</v>
      </c>
      <c r="PC72" s="36">
        <f t="shared" si="1242"/>
        <v>1.8188227264536097</v>
      </c>
      <c r="PD72" s="36">
        <f t="shared" si="1242"/>
        <v>2.2513146827077501</v>
      </c>
      <c r="PE72" s="36">
        <f t="shared" si="1242"/>
        <v>1.4563853107328157</v>
      </c>
      <c r="PF72" s="36">
        <f t="shared" si="1242"/>
        <v>1.3813337665456369</v>
      </c>
      <c r="PG72" s="36">
        <f t="shared" si="1242"/>
        <v>1.6176463638044494</v>
      </c>
      <c r="PH72" s="36">
        <f t="shared" si="1242"/>
        <v>3.2717235197810268</v>
      </c>
      <c r="PI72" s="36">
        <f t="shared" si="1242"/>
        <v>1.5479437012693069</v>
      </c>
      <c r="PJ72" s="36">
        <f t="shared" si="1242"/>
        <v>2.1853280161589783</v>
      </c>
      <c r="PK72" s="36">
        <f t="shared" si="1242"/>
        <v>1.3810097860630501</v>
      </c>
      <c r="PL72" s="36">
        <f t="shared" si="1242"/>
        <v>2.1107095330447221</v>
      </c>
      <c r="PM72" s="36" t="str">
        <f t="shared" si="1242"/>
        <v>Nicht erkannt</v>
      </c>
      <c r="PN72" s="36">
        <f t="shared" si="1242"/>
        <v>2.1796654572174647</v>
      </c>
      <c r="PO72" s="36">
        <f t="shared" si="1242"/>
        <v>2.2116074317098704</v>
      </c>
      <c r="PP72" s="36">
        <f t="shared" si="1242"/>
        <v>2.5691691314359186</v>
      </c>
      <c r="PQ72" s="36">
        <f t="shared" si="1242"/>
        <v>1.3445032820241769</v>
      </c>
      <c r="PR72" s="36">
        <f t="shared" si="1242"/>
        <v>2.6374455101283867</v>
      </c>
      <c r="PS72" s="36">
        <f t="shared" si="1242"/>
        <v>2.5348177708667574</v>
      </c>
      <c r="PT72" s="36">
        <f t="shared" si="1242"/>
        <v>2.2821418730850098</v>
      </c>
      <c r="PU72" s="36">
        <f t="shared" si="1242"/>
        <v>2.2888615115537547</v>
      </c>
      <c r="PV72" s="36">
        <f t="shared" si="1242"/>
        <v>2.2587061967765196</v>
      </c>
      <c r="PW72" s="36">
        <f t="shared" si="1242"/>
        <v>2.2716421068258414</v>
      </c>
      <c r="PX72" s="36">
        <f t="shared" si="1242"/>
        <v>2.284060551363031</v>
      </c>
      <c r="PY72" s="36">
        <f t="shared" si="1242"/>
        <v>2.8390148890426961</v>
      </c>
      <c r="PZ72" s="36">
        <f t="shared" si="1242"/>
        <v>1.7620849737442112</v>
      </c>
      <c r="QA72" s="36">
        <f t="shared" si="1242"/>
        <v>1.9772754145930729</v>
      </c>
      <c r="QB72" s="36">
        <f t="shared" si="1242"/>
        <v>1.762458247329945</v>
      </c>
      <c r="QC72" s="36">
        <f t="shared" si="1242"/>
        <v>1.8190126333443795</v>
      </c>
      <c r="QD72" s="36">
        <f t="shared" si="1242"/>
        <v>2.5516048748425608</v>
      </c>
      <c r="QE72" s="36">
        <f t="shared" si="1242"/>
        <v>2.3763840934314322</v>
      </c>
      <c r="QF72" s="36">
        <f t="shared" si="1242"/>
        <v>2.4791025883635243</v>
      </c>
      <c r="QG72" s="36">
        <f t="shared" si="1242"/>
        <v>0.91992345855154078</v>
      </c>
      <c r="QH72" s="36">
        <f t="shared" si="1242"/>
        <v>1.7796028266900477</v>
      </c>
      <c r="QI72" s="36">
        <f t="shared" si="1242"/>
        <v>1.780474930693221</v>
      </c>
      <c r="QJ72" s="36">
        <f t="shared" si="1242"/>
        <v>2.7061419572145042</v>
      </c>
      <c r="QK72" s="36">
        <f t="shared" si="1242"/>
        <v>2.007559694795475</v>
      </c>
      <c r="QL72" s="36">
        <f t="shared" si="1242"/>
        <v>1.6918566262974033</v>
      </c>
      <c r="QM72" s="36">
        <f t="shared" si="1242"/>
        <v>2.7112298315422523</v>
      </c>
      <c r="QN72" s="36">
        <f t="shared" si="1242"/>
        <v>0.91507739732853999</v>
      </c>
      <c r="QO72" s="36">
        <f t="shared" si="1242"/>
        <v>2.115335325232568</v>
      </c>
      <c r="QP72" s="36">
        <f t="shared" si="1242"/>
        <v>2.0301737727833418</v>
      </c>
      <c r="QQ72" s="36">
        <f t="shared" si="1242"/>
        <v>2.2142463227783087</v>
      </c>
      <c r="QR72" s="36">
        <f t="shared" si="1242"/>
        <v>2.2164140550633409</v>
      </c>
      <c r="QS72" s="36">
        <f t="shared" si="1242"/>
        <v>2.1556088578787058</v>
      </c>
      <c r="QT72" s="36">
        <f t="shared" si="1242"/>
        <v>2.2140813622388427</v>
      </c>
      <c r="QU72" s="36">
        <f t="shared" si="1242"/>
        <v>0.69728186314077267</v>
      </c>
      <c r="QV72" s="36">
        <f t="shared" si="1242"/>
        <v>2.2163786369712062</v>
      </c>
      <c r="QW72" s="36">
        <f t="shared" si="1242"/>
        <v>1.1441789539548894</v>
      </c>
      <c r="QX72" s="36">
        <f t="shared" si="1242"/>
        <v>2.0796151091769595</v>
      </c>
      <c r="QY72" s="36">
        <f t="shared" si="1242"/>
        <v>2.7183256450474933</v>
      </c>
      <c r="QZ72" s="36">
        <f t="shared" si="1242"/>
        <v>2.6417989630510288</v>
      </c>
      <c r="RA72" s="36">
        <f t="shared" si="1242"/>
        <v>2.4490481543991045</v>
      </c>
      <c r="RB72" s="36">
        <f t="shared" si="1242"/>
        <v>2.2042706439380337</v>
      </c>
      <c r="RC72" s="36">
        <f t="shared" si="1242"/>
        <v>0.76252948011597588</v>
      </c>
      <c r="RD72" s="36">
        <f t="shared" si="1242"/>
        <v>2.1297321444440986</v>
      </c>
      <c r="RE72" s="36">
        <f t="shared" si="1242"/>
        <v>1.7703340869048345</v>
      </c>
      <c r="RF72" s="36">
        <f t="shared" si="1242"/>
        <v>2.2482817572727267</v>
      </c>
      <c r="RG72" s="36">
        <f t="shared" si="1242"/>
        <v>1.4755275149043383</v>
      </c>
      <c r="RH72" s="36">
        <f t="shared" ref="RH72:TS72" si="1243">IFERROR(IF(RH57&lt;$B74,$A$2,IF(OR(RH68="ja",RH71="ja"),IF(AND(RH67&lt;RH70,RH68="JA"),RH67,IF(AND(RH67&gt;RH70,RH71="JA"),RH70))*$E$10,$A$1)),$A$3)</f>
        <v>2.3319036427957638</v>
      </c>
      <c r="RI72" s="36">
        <f t="shared" si="1243"/>
        <v>2.548275496359806</v>
      </c>
      <c r="RJ72" s="36">
        <f t="shared" si="1243"/>
        <v>2.719298693320344</v>
      </c>
      <c r="RK72" s="36">
        <f t="shared" si="1243"/>
        <v>2.671186644189627</v>
      </c>
      <c r="RL72" s="36">
        <f t="shared" si="1243"/>
        <v>1.8235828714437954</v>
      </c>
      <c r="RM72" s="36">
        <f t="shared" si="1243"/>
        <v>1.7703340869048345</v>
      </c>
      <c r="RN72" s="36">
        <f t="shared" si="1243"/>
        <v>2.0674211879164823</v>
      </c>
      <c r="RO72" s="36">
        <f t="shared" si="1243"/>
        <v>1.7552009838110054</v>
      </c>
      <c r="RP72" s="36">
        <f t="shared" si="1243"/>
        <v>2.2315673715282003</v>
      </c>
      <c r="RQ72" s="36">
        <f t="shared" si="1243"/>
        <v>2.5958322084688192</v>
      </c>
      <c r="RR72" s="36" t="str">
        <f t="shared" si="1243"/>
        <v>Nicht erkannt</v>
      </c>
      <c r="RS72" s="36">
        <f t="shared" si="1243"/>
        <v>1.2337415187606413</v>
      </c>
      <c r="RT72" s="36">
        <f t="shared" si="1243"/>
        <v>2.6171912134474393</v>
      </c>
      <c r="RU72" s="36">
        <f t="shared" si="1243"/>
        <v>0.81480355580684682</v>
      </c>
      <c r="RV72" s="36">
        <f t="shared" si="1243"/>
        <v>2.2181845101188453</v>
      </c>
      <c r="RW72" s="36">
        <f t="shared" si="1243"/>
        <v>2.6010883240133298</v>
      </c>
      <c r="RX72" s="36">
        <f t="shared" si="1243"/>
        <v>2.8168502326655909</v>
      </c>
      <c r="RY72" s="36">
        <f t="shared" si="1243"/>
        <v>2.6099497049024483</v>
      </c>
      <c r="RZ72" s="36">
        <f t="shared" si="1243"/>
        <v>2.0945320572541446</v>
      </c>
      <c r="SA72" s="36">
        <f t="shared" si="1243"/>
        <v>1.8354607964104122</v>
      </c>
      <c r="SB72" s="36">
        <f t="shared" si="1243"/>
        <v>2.5729379018624021</v>
      </c>
      <c r="SC72" s="36">
        <f t="shared" si="1243"/>
        <v>1.8321061040008246</v>
      </c>
      <c r="SD72" s="36">
        <f t="shared" si="1243"/>
        <v>1.8642460521813682</v>
      </c>
      <c r="SE72" s="36">
        <f t="shared" si="1243"/>
        <v>2.6411035610505715</v>
      </c>
      <c r="SF72" s="36">
        <f t="shared" si="1243"/>
        <v>2.1842180604614256</v>
      </c>
      <c r="SG72" s="36">
        <f t="shared" si="1243"/>
        <v>1.8463212752300813</v>
      </c>
      <c r="SH72" s="36">
        <f t="shared" si="1243"/>
        <v>2.2141268033400068</v>
      </c>
      <c r="SI72" s="36">
        <f t="shared" si="1243"/>
        <v>2.6055553362018404</v>
      </c>
      <c r="SJ72" s="36">
        <f t="shared" si="1243"/>
        <v>2.5699903047062511</v>
      </c>
      <c r="SK72" s="36">
        <f t="shared" si="1243"/>
        <v>2.6405013278351404</v>
      </c>
      <c r="SL72" s="36">
        <f t="shared" si="1243"/>
        <v>0.50540532912217873</v>
      </c>
      <c r="SM72" s="36">
        <f t="shared" si="1243"/>
        <v>1.2505839684605806</v>
      </c>
      <c r="SN72" s="36">
        <f t="shared" si="1243"/>
        <v>2.7444885493640987</v>
      </c>
      <c r="SO72" s="36">
        <f t="shared" si="1243"/>
        <v>2.5309926228370747</v>
      </c>
      <c r="SP72" s="36">
        <f t="shared" si="1243"/>
        <v>2.2145864289098784</v>
      </c>
      <c r="SQ72" s="36">
        <f t="shared" si="1243"/>
        <v>1.5006792011357519</v>
      </c>
      <c r="SR72" s="36">
        <f t="shared" si="1243"/>
        <v>2.272523435247563</v>
      </c>
      <c r="SS72" s="36">
        <f t="shared" si="1243"/>
        <v>2.2576817918214469</v>
      </c>
      <c r="ST72" s="36">
        <f t="shared" si="1243"/>
        <v>2.2723919569976716</v>
      </c>
      <c r="SU72" s="36">
        <f t="shared" si="1243"/>
        <v>2.6006438115032515</v>
      </c>
      <c r="SV72" s="36">
        <f t="shared" si="1243"/>
        <v>1.5680151376705789</v>
      </c>
      <c r="SW72" s="36">
        <f t="shared" si="1243"/>
        <v>2.2200020808883436</v>
      </c>
      <c r="SX72" s="36">
        <f t="shared" si="1243"/>
        <v>2.5054530792431771</v>
      </c>
      <c r="SY72" s="36">
        <f t="shared" si="1243"/>
        <v>2.1708167659543194</v>
      </c>
      <c r="SZ72" s="36">
        <f t="shared" si="1243"/>
        <v>1.2187090155703451</v>
      </c>
      <c r="TA72" s="36">
        <f t="shared" si="1243"/>
        <v>2.2788439724552259</v>
      </c>
      <c r="TB72" s="36">
        <f t="shared" si="1243"/>
        <v>2.0780097230066001</v>
      </c>
      <c r="TC72" s="36">
        <f t="shared" si="1243"/>
        <v>2.6389024998386792</v>
      </c>
      <c r="TD72" s="36">
        <f t="shared" si="1243"/>
        <v>1.902545486839917</v>
      </c>
      <c r="TE72" s="36">
        <f t="shared" si="1243"/>
        <v>1.104191259381206</v>
      </c>
      <c r="TF72" s="36">
        <f t="shared" si="1243"/>
        <v>2.6051172450044744</v>
      </c>
      <c r="TG72" s="36">
        <f t="shared" si="1243"/>
        <v>1.89705559330855</v>
      </c>
      <c r="TH72" s="36">
        <f t="shared" si="1243"/>
        <v>2.6412277857549964</v>
      </c>
      <c r="TI72" s="36">
        <f t="shared" si="1243"/>
        <v>1.4133525047067856</v>
      </c>
      <c r="TJ72" s="36">
        <f t="shared" si="1243"/>
        <v>2.2680807383112889</v>
      </c>
      <c r="TK72" s="36">
        <f t="shared" si="1243"/>
        <v>2.1773152500663606</v>
      </c>
      <c r="TL72" s="36">
        <f t="shared" si="1243"/>
        <v>2.2598243111705232</v>
      </c>
      <c r="TM72" s="36">
        <f t="shared" si="1243"/>
        <v>1.4995077157782979</v>
      </c>
      <c r="TN72" s="36">
        <f t="shared" si="1243"/>
        <v>1.2284761215873816</v>
      </c>
      <c r="TO72" s="36">
        <f t="shared" si="1243"/>
        <v>2.5701018744136666</v>
      </c>
      <c r="TP72" s="36">
        <f t="shared" si="1243"/>
        <v>1.2335352641609758</v>
      </c>
      <c r="TQ72" s="36">
        <f t="shared" si="1243"/>
        <v>2.196110834285542</v>
      </c>
      <c r="TR72" s="36">
        <f t="shared" si="1243"/>
        <v>2.1115002281605739</v>
      </c>
      <c r="TS72" s="36">
        <f t="shared" si="1243"/>
        <v>2.524651813035415</v>
      </c>
      <c r="TT72" s="36">
        <f t="shared" ref="TT72:WE72" si="1244">IFERROR(IF(TT57&lt;$B74,$A$2,IF(OR(TT68="ja",TT71="ja"),IF(AND(TT67&lt;TT70,TT68="JA"),TT67,IF(AND(TT67&gt;TT70,TT71="JA"),TT70))*$E$10,$A$1)),$A$3)</f>
        <v>2.2723478115024167</v>
      </c>
      <c r="TU72" s="36">
        <f t="shared" si="1244"/>
        <v>1.7599113330764227</v>
      </c>
      <c r="TV72" s="36">
        <f t="shared" si="1244"/>
        <v>0.35052963752373301</v>
      </c>
      <c r="TW72" s="36">
        <f t="shared" si="1244"/>
        <v>1.2646683661804312</v>
      </c>
      <c r="TX72" s="36">
        <f t="shared" si="1244"/>
        <v>1.4575203602242235</v>
      </c>
      <c r="TY72" s="36">
        <f t="shared" si="1244"/>
        <v>2.280247802198585</v>
      </c>
      <c r="TZ72" s="36">
        <f t="shared" si="1244"/>
        <v>2.2609411678199769</v>
      </c>
      <c r="UA72" s="36">
        <f t="shared" si="1244"/>
        <v>2.2906680321754975</v>
      </c>
      <c r="UB72" s="36">
        <f t="shared" si="1244"/>
        <v>2.1164650173937263</v>
      </c>
      <c r="UC72" s="36">
        <f t="shared" si="1244"/>
        <v>0.67128773409136822</v>
      </c>
      <c r="UD72" s="36">
        <f t="shared" si="1244"/>
        <v>1.8070875834050588</v>
      </c>
      <c r="UE72" s="36">
        <f t="shared" si="1244"/>
        <v>1.2629075676113239</v>
      </c>
      <c r="UF72" s="36">
        <f t="shared" si="1244"/>
        <v>2.2818851912435001</v>
      </c>
      <c r="UG72" s="36">
        <f t="shared" si="1244"/>
        <v>1.8570516989023371</v>
      </c>
      <c r="UH72" s="36">
        <f t="shared" si="1244"/>
        <v>1.1708011189675993</v>
      </c>
      <c r="UI72" s="36">
        <f t="shared" si="1244"/>
        <v>2.1759202634470078</v>
      </c>
      <c r="UJ72" s="36">
        <f t="shared" si="1244"/>
        <v>1.8204208959883901</v>
      </c>
      <c r="UK72" s="36">
        <f t="shared" si="1244"/>
        <v>2.5071171685626363</v>
      </c>
      <c r="UL72" s="36">
        <f t="shared" si="1244"/>
        <v>1.8021904081099118</v>
      </c>
      <c r="UM72" s="36">
        <f t="shared" si="1244"/>
        <v>1.5106297498059971</v>
      </c>
      <c r="UN72" s="36">
        <f t="shared" si="1244"/>
        <v>1.3808079185838917</v>
      </c>
      <c r="UO72" s="36">
        <f t="shared" si="1244"/>
        <v>1.7652925936187247</v>
      </c>
      <c r="UP72" s="36">
        <f t="shared" si="1244"/>
        <v>2.2141402884842583</v>
      </c>
      <c r="UQ72" s="36">
        <f t="shared" si="1244"/>
        <v>1.8782998027523867</v>
      </c>
      <c r="UR72" s="36">
        <f t="shared" si="1244"/>
        <v>2.1796727442861021</v>
      </c>
      <c r="US72" s="36">
        <f t="shared" si="1244"/>
        <v>0.55777023988240737</v>
      </c>
      <c r="UT72" s="36">
        <f t="shared" si="1244"/>
        <v>1.1715768327388631</v>
      </c>
      <c r="UU72" s="36">
        <f t="shared" si="1244"/>
        <v>1.3817686779316771</v>
      </c>
      <c r="UV72" s="36">
        <f t="shared" si="1244"/>
        <v>2.176433303243055</v>
      </c>
      <c r="UW72" s="36">
        <f t="shared" si="1244"/>
        <v>1.7991079790649653</v>
      </c>
      <c r="UX72" s="36">
        <f t="shared" si="1244"/>
        <v>1.8188227264536097</v>
      </c>
      <c r="UY72" s="36">
        <f t="shared" si="1244"/>
        <v>2.2513146827077501</v>
      </c>
      <c r="UZ72" s="36">
        <f t="shared" si="1244"/>
        <v>1.4563853107328157</v>
      </c>
      <c r="VA72" s="36">
        <f t="shared" si="1244"/>
        <v>1.3813337665456369</v>
      </c>
      <c r="VB72" s="36">
        <f t="shared" si="1244"/>
        <v>1.6176463638044494</v>
      </c>
      <c r="VC72" s="36">
        <f t="shared" si="1244"/>
        <v>3.2717235197810268</v>
      </c>
      <c r="VD72" s="36">
        <f t="shared" si="1244"/>
        <v>1.5479437012693069</v>
      </c>
      <c r="VE72" s="36">
        <f t="shared" si="1244"/>
        <v>2.1853280161589783</v>
      </c>
      <c r="VF72" s="36">
        <f t="shared" si="1244"/>
        <v>1.3810097860630501</v>
      </c>
      <c r="VG72" s="36">
        <f t="shared" si="1244"/>
        <v>2.1107095330447221</v>
      </c>
      <c r="VH72" s="36" t="str">
        <f t="shared" si="1244"/>
        <v>Nicht erkannt</v>
      </c>
      <c r="VI72" s="36">
        <f t="shared" si="1244"/>
        <v>2.1796654572174647</v>
      </c>
      <c r="VJ72" s="36">
        <f t="shared" si="1244"/>
        <v>2.2116074317098704</v>
      </c>
      <c r="VK72" s="36">
        <f t="shared" si="1244"/>
        <v>2.5691691314359186</v>
      </c>
      <c r="VL72" s="36">
        <f t="shared" si="1244"/>
        <v>1.3445032820241769</v>
      </c>
      <c r="VM72" s="36">
        <f t="shared" si="1244"/>
        <v>2.6374455101283867</v>
      </c>
      <c r="VN72" s="36">
        <f t="shared" si="1244"/>
        <v>2.5348177708667574</v>
      </c>
      <c r="VO72" s="36">
        <f t="shared" si="1244"/>
        <v>2.2821418730850098</v>
      </c>
      <c r="VP72" s="36">
        <f t="shared" si="1244"/>
        <v>2.2888615115537547</v>
      </c>
      <c r="VQ72" s="36">
        <f t="shared" si="1244"/>
        <v>2.2587061967765196</v>
      </c>
      <c r="VR72" s="36">
        <f t="shared" si="1244"/>
        <v>2.2716421068258414</v>
      </c>
      <c r="VS72" s="36">
        <f t="shared" si="1244"/>
        <v>2.284060551363031</v>
      </c>
      <c r="VT72" s="36">
        <f t="shared" si="1244"/>
        <v>2.8390148890426961</v>
      </c>
      <c r="VU72" s="36">
        <f t="shared" si="1244"/>
        <v>1.7620849737442112</v>
      </c>
      <c r="VV72" s="36">
        <f t="shared" si="1244"/>
        <v>1.9772754145930729</v>
      </c>
      <c r="VW72" s="36">
        <f t="shared" si="1244"/>
        <v>1.762458247329945</v>
      </c>
      <c r="VX72" s="36">
        <f t="shared" si="1244"/>
        <v>1.8190126333443795</v>
      </c>
      <c r="VY72" s="36">
        <f t="shared" si="1244"/>
        <v>2.5516048748425608</v>
      </c>
      <c r="VZ72" s="36">
        <f t="shared" si="1244"/>
        <v>2.3763840934314322</v>
      </c>
      <c r="WA72" s="36">
        <f t="shared" si="1244"/>
        <v>2.4791025883635243</v>
      </c>
      <c r="WB72" s="36">
        <f t="shared" si="1244"/>
        <v>0.91992345855154078</v>
      </c>
      <c r="WC72" s="36">
        <f t="shared" si="1244"/>
        <v>1.7796028266900477</v>
      </c>
      <c r="WD72" s="36">
        <f t="shared" si="1244"/>
        <v>1.780474930693221</v>
      </c>
      <c r="WE72" s="36">
        <f t="shared" si="1244"/>
        <v>2.7061419572145042</v>
      </c>
      <c r="WF72" s="36">
        <f t="shared" ref="WF72:YQ72" si="1245">IFERROR(IF(WF57&lt;$B74,$A$2,IF(OR(WF68="ja",WF71="ja"),IF(AND(WF67&lt;WF70,WF68="JA"),WF67,IF(AND(WF67&gt;WF70,WF71="JA"),WF70))*$E$10,$A$1)),$A$3)</f>
        <v>2.007559694795475</v>
      </c>
      <c r="WG72" s="36">
        <f t="shared" si="1245"/>
        <v>1.6918566262974033</v>
      </c>
      <c r="WH72" s="36">
        <f t="shared" si="1245"/>
        <v>2.7112298315422523</v>
      </c>
      <c r="WI72" s="36">
        <f t="shared" si="1245"/>
        <v>0.91507739732853999</v>
      </c>
      <c r="WJ72" s="36">
        <f t="shared" si="1245"/>
        <v>2.115335325232568</v>
      </c>
      <c r="WK72" s="36">
        <f t="shared" si="1245"/>
        <v>2.0301737727833418</v>
      </c>
      <c r="WL72" s="36">
        <f t="shared" si="1245"/>
        <v>2.2142463227783087</v>
      </c>
      <c r="WM72" s="36">
        <f t="shared" si="1245"/>
        <v>2.2164140550633409</v>
      </c>
      <c r="WN72" s="36">
        <f t="shared" si="1245"/>
        <v>2.1556088578787058</v>
      </c>
      <c r="WO72" s="36">
        <f t="shared" si="1245"/>
        <v>2.2140813622388427</v>
      </c>
      <c r="WP72" s="36">
        <f t="shared" si="1245"/>
        <v>0.69728186314077267</v>
      </c>
      <c r="WQ72" s="36">
        <f t="shared" si="1245"/>
        <v>2.2163786369712062</v>
      </c>
      <c r="WR72" s="36">
        <f t="shared" si="1245"/>
        <v>1.1441789539548894</v>
      </c>
      <c r="WS72" s="36">
        <f t="shared" si="1245"/>
        <v>2.0796151091769595</v>
      </c>
      <c r="WT72" s="36">
        <f t="shared" si="1245"/>
        <v>2.7183256450474933</v>
      </c>
      <c r="WU72" s="36">
        <f t="shared" si="1245"/>
        <v>2.6417989630510288</v>
      </c>
      <c r="WV72" s="36">
        <f t="shared" si="1245"/>
        <v>2.4490481543991045</v>
      </c>
      <c r="WW72" s="36">
        <f t="shared" si="1245"/>
        <v>2.2042706439380337</v>
      </c>
      <c r="WX72" s="36">
        <f t="shared" si="1245"/>
        <v>0.76252948011597588</v>
      </c>
      <c r="WY72" s="36">
        <f t="shared" si="1245"/>
        <v>2.1297321444440986</v>
      </c>
      <c r="WZ72" s="36">
        <f t="shared" si="1245"/>
        <v>1.7703340869048345</v>
      </c>
      <c r="XA72" s="36">
        <f t="shared" si="1245"/>
        <v>2.2482817572727267</v>
      </c>
      <c r="XB72" s="36">
        <f t="shared" si="1245"/>
        <v>1.4755275149043383</v>
      </c>
      <c r="XC72" s="36">
        <f t="shared" si="1245"/>
        <v>2.3319036427957638</v>
      </c>
      <c r="XD72" s="36">
        <f t="shared" si="1245"/>
        <v>2.548275496359806</v>
      </c>
      <c r="XE72" s="36">
        <f t="shared" si="1245"/>
        <v>2.719298693320344</v>
      </c>
      <c r="XF72" s="36">
        <f t="shared" si="1245"/>
        <v>2.671186644189627</v>
      </c>
      <c r="XG72" s="36">
        <f t="shared" si="1245"/>
        <v>1.8235828714437954</v>
      </c>
      <c r="XH72" s="36">
        <f t="shared" si="1245"/>
        <v>1.7703340869048345</v>
      </c>
      <c r="XI72" s="36">
        <f t="shared" si="1245"/>
        <v>2.0674211879164823</v>
      </c>
      <c r="XJ72" s="36">
        <f t="shared" si="1245"/>
        <v>1.7552009838110054</v>
      </c>
      <c r="XK72" s="36">
        <f t="shared" si="1245"/>
        <v>2.2315673715282003</v>
      </c>
      <c r="XL72" s="36">
        <f t="shared" si="1245"/>
        <v>2.5958322084688192</v>
      </c>
      <c r="XM72" s="36" t="str">
        <f t="shared" si="1245"/>
        <v>Nicht erkannt</v>
      </c>
      <c r="XN72" s="36">
        <f t="shared" si="1245"/>
        <v>1.2337415187606413</v>
      </c>
      <c r="XO72" s="36">
        <f t="shared" si="1245"/>
        <v>2.6171912134474393</v>
      </c>
      <c r="XP72" s="36">
        <f t="shared" si="1245"/>
        <v>0.81480355580684682</v>
      </c>
      <c r="XQ72" s="36">
        <f t="shared" si="1245"/>
        <v>2.2181845101188453</v>
      </c>
      <c r="XR72" s="36">
        <f t="shared" si="1245"/>
        <v>2.6010883240133298</v>
      </c>
      <c r="XS72" s="36">
        <f t="shared" si="1245"/>
        <v>2.8168502326655909</v>
      </c>
      <c r="XT72" s="36">
        <f t="shared" si="1245"/>
        <v>2.6099497049024483</v>
      </c>
      <c r="XU72" s="36">
        <f t="shared" si="1245"/>
        <v>2.0945320572541446</v>
      </c>
      <c r="XV72" s="36">
        <f t="shared" si="1245"/>
        <v>1.8354607964104122</v>
      </c>
      <c r="XW72" s="36">
        <f t="shared" si="1245"/>
        <v>2.5729379018624021</v>
      </c>
      <c r="XX72" s="36">
        <f t="shared" si="1245"/>
        <v>1.8321061040008246</v>
      </c>
      <c r="XY72" s="36">
        <f t="shared" si="1245"/>
        <v>1.8642460521813682</v>
      </c>
      <c r="XZ72" s="36">
        <f t="shared" si="1245"/>
        <v>2.6411035610505715</v>
      </c>
      <c r="YA72" s="36">
        <f t="shared" si="1245"/>
        <v>2.1842180604614256</v>
      </c>
      <c r="YB72" s="36">
        <f t="shared" si="1245"/>
        <v>1.8463212752300813</v>
      </c>
      <c r="YC72" s="36">
        <f t="shared" si="1245"/>
        <v>2.2141268033400068</v>
      </c>
      <c r="YD72" s="36">
        <f t="shared" si="1245"/>
        <v>2.6055553362018404</v>
      </c>
      <c r="YE72" s="36">
        <f t="shared" si="1245"/>
        <v>2.5699903047062511</v>
      </c>
      <c r="YF72" s="36">
        <f t="shared" si="1245"/>
        <v>2.6405013278351404</v>
      </c>
      <c r="YG72" s="36">
        <f t="shared" si="1245"/>
        <v>0.50540532912217873</v>
      </c>
      <c r="YH72" s="36">
        <f t="shared" si="1245"/>
        <v>1.2505839684605806</v>
      </c>
      <c r="YI72" s="36">
        <f t="shared" si="1245"/>
        <v>2.7444885493640987</v>
      </c>
      <c r="YJ72" s="36">
        <f t="shared" si="1245"/>
        <v>2.5309926228370747</v>
      </c>
      <c r="YK72" s="36">
        <f t="shared" si="1245"/>
        <v>2.2145864289098784</v>
      </c>
      <c r="YL72" s="36">
        <f t="shared" si="1245"/>
        <v>1.5006792011357519</v>
      </c>
      <c r="YM72" s="36">
        <f t="shared" si="1245"/>
        <v>2.272523435247563</v>
      </c>
      <c r="YN72" s="36">
        <f t="shared" si="1245"/>
        <v>2.2576817918214469</v>
      </c>
      <c r="YO72" s="36">
        <f t="shared" si="1245"/>
        <v>2.2723919569976716</v>
      </c>
      <c r="YP72" s="36">
        <f t="shared" si="1245"/>
        <v>2.6006438115032515</v>
      </c>
      <c r="YQ72" s="36">
        <f t="shared" si="1245"/>
        <v>1.5680151376705789</v>
      </c>
      <c r="YR72" s="36">
        <f t="shared" ref="YR72:AAH72" si="1246">IFERROR(IF(YR57&lt;$B74,$A$2,IF(OR(YR68="ja",YR71="ja"),IF(AND(YR67&lt;YR70,YR68="JA"),YR67,IF(AND(YR67&gt;YR70,YR71="JA"),YR70))*$E$10,$A$1)),$A$3)</f>
        <v>2.2200020808883436</v>
      </c>
      <c r="YS72" s="36">
        <f t="shared" si="1246"/>
        <v>2.5054530792431771</v>
      </c>
      <c r="YT72" s="36">
        <f t="shared" si="1246"/>
        <v>2.1708167659543194</v>
      </c>
      <c r="YU72" s="36">
        <f t="shared" si="1246"/>
        <v>1.2187090155703451</v>
      </c>
      <c r="YV72" s="36">
        <f t="shared" si="1246"/>
        <v>2.2788439724552259</v>
      </c>
      <c r="YW72" s="36">
        <f t="shared" si="1246"/>
        <v>2.0780097230066001</v>
      </c>
      <c r="YX72" s="36">
        <f t="shared" si="1246"/>
        <v>2.6389024998386792</v>
      </c>
      <c r="YY72" s="36">
        <f t="shared" si="1246"/>
        <v>1.902545486839917</v>
      </c>
      <c r="YZ72" s="36">
        <f t="shared" si="1246"/>
        <v>1.104191259381206</v>
      </c>
      <c r="ZA72" s="36">
        <f t="shared" si="1246"/>
        <v>2.6051172450044744</v>
      </c>
      <c r="ZB72" s="36">
        <f t="shared" si="1246"/>
        <v>1.89705559330855</v>
      </c>
      <c r="ZC72" s="36">
        <f t="shared" si="1246"/>
        <v>2.6412277857549964</v>
      </c>
      <c r="ZD72" s="36">
        <f t="shared" si="1246"/>
        <v>1.4133525047067856</v>
      </c>
      <c r="ZE72" s="36">
        <f t="shared" si="1246"/>
        <v>2.2680807383112889</v>
      </c>
      <c r="ZF72" s="36">
        <f t="shared" si="1246"/>
        <v>2.1773152500663606</v>
      </c>
      <c r="ZG72" s="36">
        <f t="shared" si="1246"/>
        <v>2.2598243111705232</v>
      </c>
      <c r="ZH72" s="36">
        <f t="shared" si="1246"/>
        <v>1.4995077157782979</v>
      </c>
      <c r="ZI72" s="36">
        <f t="shared" si="1246"/>
        <v>1.2284761215873816</v>
      </c>
      <c r="ZJ72" s="36">
        <f t="shared" si="1246"/>
        <v>2.5701018744136666</v>
      </c>
      <c r="ZK72" s="36">
        <f t="shared" si="1246"/>
        <v>1.2335352641609758</v>
      </c>
      <c r="ZL72" s="36">
        <f t="shared" si="1246"/>
        <v>2.196110834285542</v>
      </c>
      <c r="ZM72" s="36">
        <f t="shared" si="1246"/>
        <v>2.1115002281605739</v>
      </c>
      <c r="ZN72" s="36">
        <f t="shared" si="1246"/>
        <v>2.524651813035415</v>
      </c>
      <c r="ZO72" s="36">
        <f t="shared" si="1246"/>
        <v>2.2723478115024167</v>
      </c>
      <c r="ZP72" s="36">
        <f t="shared" si="1246"/>
        <v>1.7599113330764227</v>
      </c>
      <c r="ZQ72" s="36">
        <f t="shared" si="1246"/>
        <v>0.35052963752373301</v>
      </c>
      <c r="ZR72" s="36">
        <f t="shared" si="1246"/>
        <v>1.2646683661804312</v>
      </c>
      <c r="ZS72" s="36">
        <f t="shared" si="1246"/>
        <v>1.4575203602242235</v>
      </c>
      <c r="ZT72" s="36">
        <f t="shared" si="1246"/>
        <v>2.280247802198585</v>
      </c>
      <c r="ZU72" s="36">
        <f t="shared" si="1246"/>
        <v>2.2609411678199769</v>
      </c>
      <c r="ZV72" s="36">
        <f t="shared" si="1246"/>
        <v>2.2906680321754975</v>
      </c>
      <c r="ZW72" s="36">
        <f t="shared" si="1246"/>
        <v>2.1164650173937263</v>
      </c>
      <c r="ZX72" s="36">
        <f t="shared" si="1246"/>
        <v>0.67128773409136822</v>
      </c>
      <c r="ZY72" s="36">
        <f t="shared" si="1246"/>
        <v>1.8070875834050588</v>
      </c>
      <c r="ZZ72" s="36">
        <f t="shared" si="1246"/>
        <v>1.2629075676113239</v>
      </c>
      <c r="AAA72" s="36">
        <f t="shared" si="1246"/>
        <v>2.2818851912435001</v>
      </c>
      <c r="AAB72" s="36">
        <f t="shared" si="1246"/>
        <v>1.8570516989023371</v>
      </c>
      <c r="AAC72" s="36">
        <f t="shared" si="1246"/>
        <v>1.1708011189675993</v>
      </c>
      <c r="AAD72" s="36">
        <f t="shared" si="1246"/>
        <v>2.1759202634470078</v>
      </c>
      <c r="AAE72" s="36">
        <f t="shared" si="1246"/>
        <v>1.8204208959883901</v>
      </c>
      <c r="AAF72" s="36">
        <f t="shared" si="1246"/>
        <v>2.5071171685626363</v>
      </c>
      <c r="AAG72" s="36">
        <f t="shared" si="1246"/>
        <v>1.8021904081099118</v>
      </c>
      <c r="AAH72" s="36">
        <f t="shared" si="1246"/>
        <v>1.5106297498059971</v>
      </c>
      <c r="AAI72" s="36">
        <f t="shared" ref="AAI72:ACT72" si="1247">IFERROR(IF(AAI57&lt;$B74,$A$2,IF(OR(AAI68="ja",AAI71="ja"),IF(AND(AAI67&lt;AAI70,AAI68="JA"),AAI67,IF(AND(AAI67&gt;AAI70,AAI71="JA"),AAI70))*$E$10,$A$1)),$A$3)</f>
        <v>1.3808079185838917</v>
      </c>
      <c r="AAJ72" s="36">
        <f t="shared" si="1247"/>
        <v>1.7652925936187247</v>
      </c>
      <c r="AAK72" s="36">
        <f t="shared" si="1247"/>
        <v>2.2141402884842583</v>
      </c>
      <c r="AAL72" s="36">
        <f t="shared" si="1247"/>
        <v>1.8782998027523867</v>
      </c>
      <c r="AAM72" s="36">
        <f t="shared" si="1247"/>
        <v>2.1796727442861021</v>
      </c>
      <c r="AAN72" s="36">
        <f t="shared" si="1247"/>
        <v>0.55777023988240737</v>
      </c>
      <c r="AAO72" s="36">
        <f t="shared" si="1247"/>
        <v>1.1715768327388631</v>
      </c>
      <c r="AAP72" s="36">
        <f t="shared" si="1247"/>
        <v>1.3817686779316771</v>
      </c>
      <c r="AAQ72" s="36">
        <f t="shared" si="1247"/>
        <v>2.176433303243055</v>
      </c>
      <c r="AAR72" s="36">
        <f t="shared" si="1247"/>
        <v>1.7991079790649653</v>
      </c>
      <c r="AAS72" s="36">
        <f t="shared" si="1247"/>
        <v>1.8188227264536097</v>
      </c>
      <c r="AAT72" s="36">
        <f t="shared" si="1247"/>
        <v>2.2513146827077501</v>
      </c>
      <c r="AAU72" s="36">
        <f t="shared" si="1247"/>
        <v>1.4563853107328157</v>
      </c>
      <c r="AAV72" s="36">
        <f t="shared" si="1247"/>
        <v>1.3813337665456369</v>
      </c>
      <c r="AAW72" s="36">
        <f t="shared" si="1247"/>
        <v>1.6176463638044494</v>
      </c>
      <c r="AAX72" s="36">
        <f t="shared" si="1247"/>
        <v>3.2717235197810268</v>
      </c>
      <c r="AAY72" s="36">
        <f t="shared" si="1247"/>
        <v>1.5479437012693069</v>
      </c>
      <c r="AAZ72" s="36">
        <f t="shared" si="1247"/>
        <v>2.1853280161589783</v>
      </c>
      <c r="ABA72" s="36">
        <f t="shared" si="1247"/>
        <v>1.3810097860630501</v>
      </c>
      <c r="ABB72" s="36">
        <f t="shared" si="1247"/>
        <v>2.1107095330447221</v>
      </c>
      <c r="ABC72" s="36" t="str">
        <f t="shared" si="1247"/>
        <v>Nicht erkannt</v>
      </c>
      <c r="ABD72" s="36">
        <f t="shared" si="1247"/>
        <v>2.1796654572174647</v>
      </c>
      <c r="ABE72" s="36">
        <f t="shared" si="1247"/>
        <v>2.2116074317098704</v>
      </c>
      <c r="ABF72" s="36">
        <f t="shared" si="1247"/>
        <v>2.5691691314359186</v>
      </c>
      <c r="ABG72" s="36">
        <f t="shared" si="1247"/>
        <v>1.3445032820241769</v>
      </c>
      <c r="ABH72" s="36">
        <f t="shared" si="1247"/>
        <v>2.6374455101283867</v>
      </c>
      <c r="ABI72" s="36">
        <f t="shared" si="1247"/>
        <v>2.5348177708667574</v>
      </c>
      <c r="ABJ72" s="36">
        <f t="shared" si="1247"/>
        <v>2.2821418730850098</v>
      </c>
      <c r="ABK72" s="36">
        <f t="shared" si="1247"/>
        <v>2.2888615115537547</v>
      </c>
      <c r="ABL72" s="36">
        <f t="shared" si="1247"/>
        <v>2.2587061967765196</v>
      </c>
      <c r="ABM72" s="36">
        <f t="shared" si="1247"/>
        <v>2.2716421068258414</v>
      </c>
      <c r="ABN72" s="36">
        <f t="shared" si="1247"/>
        <v>2.284060551363031</v>
      </c>
      <c r="ABO72" s="36">
        <f t="shared" si="1247"/>
        <v>2.8390148890426961</v>
      </c>
      <c r="ABP72" s="36">
        <f t="shared" si="1247"/>
        <v>1.7620849737442112</v>
      </c>
      <c r="ABQ72" s="36">
        <f t="shared" si="1247"/>
        <v>1.9772754145930729</v>
      </c>
      <c r="ABR72" s="36">
        <f t="shared" si="1247"/>
        <v>1.762458247329945</v>
      </c>
      <c r="ABS72" s="36">
        <f t="shared" si="1247"/>
        <v>1.8190126333443795</v>
      </c>
      <c r="ABT72" s="36">
        <f t="shared" si="1247"/>
        <v>2.5516048748425608</v>
      </c>
      <c r="ABU72" s="36">
        <f t="shared" si="1247"/>
        <v>2.3763840934314322</v>
      </c>
      <c r="ABV72" s="36">
        <f t="shared" si="1247"/>
        <v>2.4791025883635243</v>
      </c>
      <c r="ABW72" s="36">
        <f t="shared" si="1247"/>
        <v>0.91992345855154078</v>
      </c>
      <c r="ABX72" s="36">
        <f t="shared" si="1247"/>
        <v>1.7796028266900477</v>
      </c>
      <c r="ABY72" s="36">
        <f t="shared" si="1247"/>
        <v>1.780474930693221</v>
      </c>
      <c r="ABZ72" s="36">
        <f t="shared" si="1247"/>
        <v>2.7061419572145042</v>
      </c>
      <c r="ACA72" s="36">
        <f t="shared" si="1247"/>
        <v>2.007559694795475</v>
      </c>
      <c r="ACB72" s="36">
        <f t="shared" si="1247"/>
        <v>1.6918566262974033</v>
      </c>
      <c r="ACC72" s="36">
        <f t="shared" si="1247"/>
        <v>2.7112298315422523</v>
      </c>
      <c r="ACD72" s="36">
        <f t="shared" si="1247"/>
        <v>0.91507739732853999</v>
      </c>
      <c r="ACE72" s="36">
        <f t="shared" si="1247"/>
        <v>2.115335325232568</v>
      </c>
      <c r="ACF72" s="36">
        <f t="shared" si="1247"/>
        <v>2.0301737727833418</v>
      </c>
      <c r="ACG72" s="36">
        <f t="shared" si="1247"/>
        <v>2.2142463227783087</v>
      </c>
      <c r="ACH72" s="36">
        <f t="shared" si="1247"/>
        <v>2.2164140550633409</v>
      </c>
      <c r="ACI72" s="36">
        <f t="shared" si="1247"/>
        <v>2.1556088578787058</v>
      </c>
      <c r="ACJ72" s="36">
        <f t="shared" si="1247"/>
        <v>2.2140813622388427</v>
      </c>
      <c r="ACK72" s="36">
        <f t="shared" si="1247"/>
        <v>0.69728186314077267</v>
      </c>
      <c r="ACL72" s="36">
        <f t="shared" si="1247"/>
        <v>2.2163786369712062</v>
      </c>
      <c r="ACM72" s="36">
        <f t="shared" si="1247"/>
        <v>1.1441789539548894</v>
      </c>
      <c r="ACN72" s="36">
        <f t="shared" si="1247"/>
        <v>2.0796151091769595</v>
      </c>
      <c r="ACO72" s="36">
        <f t="shared" si="1247"/>
        <v>2.7183256450474933</v>
      </c>
      <c r="ACP72" s="36">
        <f t="shared" si="1247"/>
        <v>2.6417989630510288</v>
      </c>
      <c r="ACQ72" s="36">
        <f t="shared" si="1247"/>
        <v>2.4490481543991045</v>
      </c>
      <c r="ACR72" s="36">
        <f t="shared" si="1247"/>
        <v>2.2042706439380337</v>
      </c>
      <c r="ACS72" s="36">
        <f t="shared" si="1247"/>
        <v>0.76252948011597588</v>
      </c>
      <c r="ACT72" s="36">
        <f t="shared" si="1247"/>
        <v>2.1297321444440986</v>
      </c>
      <c r="ACU72" s="36">
        <f t="shared" ref="ACU72:ADC72" si="1248">IFERROR(IF(ACU57&lt;$B74,$A$2,IF(OR(ACU68="ja",ACU71="ja"),IF(AND(ACU67&lt;ACU70,ACU68="JA"),ACU67,IF(AND(ACU67&gt;ACU70,ACU71="JA"),ACU70))*$E$10,$A$1)),$A$3)</f>
        <v>1.7703340869048345</v>
      </c>
      <c r="ACV72" s="36">
        <f t="shared" si="1248"/>
        <v>2.2482817572727267</v>
      </c>
      <c r="ACW72" s="36">
        <f t="shared" si="1248"/>
        <v>1.4755275149043383</v>
      </c>
      <c r="ACX72" s="36">
        <f t="shared" si="1248"/>
        <v>2.3319036427957638</v>
      </c>
      <c r="ACY72" s="36">
        <f t="shared" si="1248"/>
        <v>2.548275496359806</v>
      </c>
      <c r="ACZ72" s="36">
        <f t="shared" si="1248"/>
        <v>2.719298693320344</v>
      </c>
      <c r="ADA72" s="36">
        <f t="shared" si="1248"/>
        <v>2.671186644189627</v>
      </c>
      <c r="ADB72" s="36">
        <f t="shared" si="1248"/>
        <v>1.8235828714437954</v>
      </c>
      <c r="ADC72" s="36">
        <f t="shared" si="1248"/>
        <v>1.7703340869048345</v>
      </c>
      <c r="ADD72" s="36">
        <f t="shared" ref="ADD72:AFO72" si="1249">IFERROR(IF(ADD57&lt;$B74,$A$2,IF(OR(ADD68="ja",ADD71="ja"),IF(AND(ADD67&lt;ADD70,ADD68="JA"),ADD67,IF(AND(ADD67&gt;ADD70,ADD71="JA"),ADD70))*$E$10,$A$1)),$A$3)</f>
        <v>2.0674211879164823</v>
      </c>
      <c r="ADE72" s="36">
        <f t="shared" si="1249"/>
        <v>1.7552009838110054</v>
      </c>
      <c r="ADF72" s="36">
        <f t="shared" si="1249"/>
        <v>2.2315673715282003</v>
      </c>
      <c r="ADG72" s="36">
        <f t="shared" si="1249"/>
        <v>2.5958322084688192</v>
      </c>
      <c r="ADH72" s="36" t="str">
        <f t="shared" si="1249"/>
        <v>Nicht erkannt</v>
      </c>
      <c r="ADI72" s="36">
        <f t="shared" si="1249"/>
        <v>1.2337415187606413</v>
      </c>
      <c r="ADJ72" s="36">
        <f t="shared" si="1249"/>
        <v>2.6171912134474393</v>
      </c>
      <c r="ADK72" s="36">
        <f t="shared" si="1249"/>
        <v>0.81480355580684682</v>
      </c>
      <c r="ADL72" s="36">
        <f t="shared" si="1249"/>
        <v>2.2181845101188453</v>
      </c>
      <c r="ADM72" s="36">
        <f t="shared" si="1249"/>
        <v>2.6010883240133298</v>
      </c>
      <c r="ADN72" s="36">
        <f t="shared" si="1249"/>
        <v>2.8168502326655909</v>
      </c>
      <c r="ADO72" s="36">
        <f t="shared" si="1249"/>
        <v>2.6099497049024483</v>
      </c>
      <c r="ADP72" s="36">
        <f t="shared" si="1249"/>
        <v>2.0945320572541446</v>
      </c>
      <c r="ADQ72" s="36">
        <f t="shared" si="1249"/>
        <v>1.8354607964104122</v>
      </c>
      <c r="ADR72" s="36">
        <f t="shared" si="1249"/>
        <v>2.5729379018624021</v>
      </c>
      <c r="ADS72" s="36">
        <f t="shared" si="1249"/>
        <v>1.8321061040008246</v>
      </c>
      <c r="ADT72" s="36">
        <f t="shared" si="1249"/>
        <v>1.8642460521813682</v>
      </c>
      <c r="ADU72" s="36">
        <f t="shared" si="1249"/>
        <v>2.6411035610505715</v>
      </c>
      <c r="ADV72" s="36">
        <f t="shared" si="1249"/>
        <v>2.1842180604614256</v>
      </c>
      <c r="ADW72" s="36">
        <f t="shared" si="1249"/>
        <v>1.8463212752300813</v>
      </c>
      <c r="ADX72" s="36">
        <f t="shared" si="1249"/>
        <v>2.2141268033400068</v>
      </c>
      <c r="ADY72" s="36">
        <f t="shared" si="1249"/>
        <v>2.6055553362018404</v>
      </c>
      <c r="ADZ72" s="36">
        <f t="shared" si="1249"/>
        <v>2.5699903047062511</v>
      </c>
      <c r="AEA72" s="36">
        <f t="shared" si="1249"/>
        <v>2.6405013278351404</v>
      </c>
      <c r="AEB72" s="36">
        <f t="shared" si="1249"/>
        <v>0.50540532912217873</v>
      </c>
      <c r="AEC72" s="36">
        <f t="shared" si="1249"/>
        <v>1.2505839684605806</v>
      </c>
      <c r="AED72" s="36">
        <f t="shared" si="1249"/>
        <v>2.7444885493640987</v>
      </c>
      <c r="AEE72" s="36">
        <f t="shared" si="1249"/>
        <v>2.5309926228370747</v>
      </c>
      <c r="AEF72" s="36">
        <f t="shared" si="1249"/>
        <v>2.2145864289098784</v>
      </c>
      <c r="AEG72" s="36">
        <f t="shared" si="1249"/>
        <v>1.5006792011357519</v>
      </c>
      <c r="AEH72" s="36">
        <f t="shared" si="1249"/>
        <v>2.272523435247563</v>
      </c>
      <c r="AEI72" s="36">
        <f t="shared" si="1249"/>
        <v>2.2576817918214469</v>
      </c>
      <c r="AEJ72" s="36">
        <f t="shared" si="1249"/>
        <v>2.2723919569976716</v>
      </c>
      <c r="AEK72" s="36">
        <f t="shared" si="1249"/>
        <v>2.6006438115032515</v>
      </c>
      <c r="AEL72" s="36">
        <f t="shared" si="1249"/>
        <v>1.5680151376705789</v>
      </c>
      <c r="AEM72" s="36">
        <f t="shared" si="1249"/>
        <v>2.2200020808883436</v>
      </c>
      <c r="AEN72" s="36">
        <f t="shared" si="1249"/>
        <v>2.5054530792431771</v>
      </c>
      <c r="AEO72" s="36">
        <f t="shared" si="1249"/>
        <v>2.1708167659543194</v>
      </c>
      <c r="AEP72" s="36">
        <f t="shared" si="1249"/>
        <v>1.2187090155703451</v>
      </c>
      <c r="AEQ72" s="36">
        <f t="shared" si="1249"/>
        <v>2.2788439724552259</v>
      </c>
      <c r="AER72" s="36">
        <f t="shared" si="1249"/>
        <v>2.0780097230066001</v>
      </c>
      <c r="AES72" s="36">
        <f t="shared" si="1249"/>
        <v>2.6389024998386792</v>
      </c>
      <c r="AET72" s="36">
        <f t="shared" si="1249"/>
        <v>1.902545486839917</v>
      </c>
      <c r="AEU72" s="36">
        <f t="shared" si="1249"/>
        <v>1.104191259381206</v>
      </c>
      <c r="AEV72" s="36">
        <f t="shared" si="1249"/>
        <v>2.6051172450044744</v>
      </c>
      <c r="AEW72" s="36">
        <f t="shared" si="1249"/>
        <v>1.89705559330855</v>
      </c>
      <c r="AEX72" s="36">
        <f t="shared" si="1249"/>
        <v>2.6412277857549964</v>
      </c>
      <c r="AEY72" s="36">
        <f t="shared" si="1249"/>
        <v>1.4133525047067856</v>
      </c>
      <c r="AEZ72" s="36">
        <f t="shared" si="1249"/>
        <v>2.2680807383112889</v>
      </c>
      <c r="AFA72" s="36">
        <f t="shared" si="1249"/>
        <v>2.1773152500663606</v>
      </c>
      <c r="AFB72" s="36">
        <f t="shared" si="1249"/>
        <v>2.2598243111705232</v>
      </c>
      <c r="AFC72" s="36">
        <f t="shared" si="1249"/>
        <v>1.4995077157782979</v>
      </c>
      <c r="AFD72" s="36">
        <f t="shared" si="1249"/>
        <v>1.2284761215873816</v>
      </c>
      <c r="AFE72" s="36">
        <f t="shared" si="1249"/>
        <v>2.5701018744136666</v>
      </c>
      <c r="AFF72" s="36">
        <f t="shared" si="1249"/>
        <v>1.2335352641609758</v>
      </c>
      <c r="AFG72" s="36">
        <f t="shared" si="1249"/>
        <v>2.196110834285542</v>
      </c>
      <c r="AFH72" s="36">
        <f t="shared" si="1249"/>
        <v>2.1115002281605739</v>
      </c>
      <c r="AFI72" s="36">
        <f t="shared" si="1249"/>
        <v>2.524651813035415</v>
      </c>
      <c r="AFJ72" s="36">
        <f t="shared" si="1249"/>
        <v>2.2723478115024167</v>
      </c>
      <c r="AFK72" s="36">
        <f t="shared" si="1249"/>
        <v>1.7599113330764227</v>
      </c>
      <c r="AFL72" s="36">
        <f t="shared" si="1249"/>
        <v>0.35052963752373301</v>
      </c>
      <c r="AFM72" s="36">
        <f t="shared" si="1249"/>
        <v>1.2646683661804312</v>
      </c>
      <c r="AFN72" s="36">
        <f t="shared" si="1249"/>
        <v>1.4575203602242235</v>
      </c>
      <c r="AFO72" s="36">
        <f t="shared" si="1249"/>
        <v>2.280247802198585</v>
      </c>
      <c r="AFP72" s="36">
        <f t="shared" ref="AFP72:AIA72" si="1250">IFERROR(IF(AFP57&lt;$B74,$A$2,IF(OR(AFP68="ja",AFP71="ja"),IF(AND(AFP67&lt;AFP70,AFP68="JA"),AFP67,IF(AND(AFP67&gt;AFP70,AFP71="JA"),AFP70))*$E$10,$A$1)),$A$3)</f>
        <v>2.2609411678199769</v>
      </c>
      <c r="AFQ72" s="36">
        <f t="shared" si="1250"/>
        <v>2.2906680321754975</v>
      </c>
      <c r="AFR72" s="36">
        <f t="shared" si="1250"/>
        <v>2.1164650173937263</v>
      </c>
      <c r="AFS72" s="36">
        <f t="shared" si="1250"/>
        <v>0.67128773409136822</v>
      </c>
      <c r="AFT72" s="36">
        <f t="shared" si="1250"/>
        <v>1.8070875834050588</v>
      </c>
      <c r="AFU72" s="36">
        <f t="shared" si="1250"/>
        <v>1.2629075676113239</v>
      </c>
      <c r="AFV72" s="36">
        <f t="shared" si="1250"/>
        <v>2.2818851912435001</v>
      </c>
      <c r="AFW72" s="36">
        <f t="shared" si="1250"/>
        <v>1.8570516989023371</v>
      </c>
      <c r="AFX72" s="36">
        <f t="shared" si="1250"/>
        <v>1.1708011189675993</v>
      </c>
      <c r="AFY72" s="36">
        <f t="shared" si="1250"/>
        <v>2.1759202634470078</v>
      </c>
      <c r="AFZ72" s="36">
        <f t="shared" si="1250"/>
        <v>1.8204208959883901</v>
      </c>
      <c r="AGA72" s="36">
        <f t="shared" si="1250"/>
        <v>2.5071171685626363</v>
      </c>
      <c r="AGB72" s="36">
        <f t="shared" si="1250"/>
        <v>1.8021904081099118</v>
      </c>
      <c r="AGC72" s="36">
        <f t="shared" si="1250"/>
        <v>1.5106297498059971</v>
      </c>
      <c r="AGD72" s="36">
        <f t="shared" si="1250"/>
        <v>1.3808079185838917</v>
      </c>
      <c r="AGE72" s="36">
        <f t="shared" si="1250"/>
        <v>1.7652925936187247</v>
      </c>
      <c r="AGF72" s="36">
        <f t="shared" si="1250"/>
        <v>2.2141402884842583</v>
      </c>
      <c r="AGG72" s="36">
        <f t="shared" si="1250"/>
        <v>1.8782998027523867</v>
      </c>
      <c r="AGH72" s="36">
        <f t="shared" si="1250"/>
        <v>2.1796727442861021</v>
      </c>
      <c r="AGI72" s="36">
        <f t="shared" si="1250"/>
        <v>0.55777023988240737</v>
      </c>
      <c r="AGJ72" s="36">
        <f t="shared" si="1250"/>
        <v>1.1715768327388631</v>
      </c>
      <c r="AGK72" s="36">
        <f t="shared" si="1250"/>
        <v>1.3817686779316771</v>
      </c>
      <c r="AGL72" s="36">
        <f t="shared" si="1250"/>
        <v>2.176433303243055</v>
      </c>
      <c r="AGM72" s="36">
        <f t="shared" si="1250"/>
        <v>1.7991079790649653</v>
      </c>
      <c r="AGN72" s="36">
        <f t="shared" si="1250"/>
        <v>1.8188227264536097</v>
      </c>
      <c r="AGO72" s="36">
        <f t="shared" si="1250"/>
        <v>2.2513146827077501</v>
      </c>
      <c r="AGP72" s="36">
        <f t="shared" si="1250"/>
        <v>1.4563853107328157</v>
      </c>
      <c r="AGQ72" s="36">
        <f t="shared" si="1250"/>
        <v>1.3813337665456369</v>
      </c>
      <c r="AGR72" s="36">
        <f t="shared" si="1250"/>
        <v>1.6176463638044494</v>
      </c>
      <c r="AGS72" s="36">
        <f t="shared" si="1250"/>
        <v>3.2717235197810268</v>
      </c>
      <c r="AGT72" s="36">
        <f t="shared" si="1250"/>
        <v>1.5479437012693069</v>
      </c>
      <c r="AGU72" s="36">
        <f t="shared" si="1250"/>
        <v>2.1853280161589783</v>
      </c>
      <c r="AGV72" s="36">
        <f t="shared" si="1250"/>
        <v>1.3810097860630501</v>
      </c>
      <c r="AGW72" s="36">
        <f t="shared" si="1250"/>
        <v>2.1107095330447221</v>
      </c>
      <c r="AGX72" s="36" t="str">
        <f t="shared" si="1250"/>
        <v>Nicht erkannt</v>
      </c>
      <c r="AGY72" s="36">
        <f t="shared" si="1250"/>
        <v>2.1796654572174647</v>
      </c>
      <c r="AGZ72" s="36">
        <f t="shared" si="1250"/>
        <v>2.2116074317098704</v>
      </c>
      <c r="AHA72" s="36">
        <f t="shared" si="1250"/>
        <v>2.5691691314359186</v>
      </c>
      <c r="AHB72" s="36">
        <f t="shared" si="1250"/>
        <v>1.3445032820241769</v>
      </c>
      <c r="AHC72" s="36">
        <f t="shared" si="1250"/>
        <v>2.6374455101283867</v>
      </c>
      <c r="AHD72" s="36">
        <f t="shared" si="1250"/>
        <v>2.5348177708667574</v>
      </c>
      <c r="AHE72" s="36">
        <f t="shared" si="1250"/>
        <v>2.2821418730850098</v>
      </c>
      <c r="AHF72" s="36">
        <f t="shared" si="1250"/>
        <v>2.2888615115537547</v>
      </c>
      <c r="AHG72" s="36">
        <f t="shared" si="1250"/>
        <v>2.2587061967765196</v>
      </c>
      <c r="AHH72" s="36">
        <f t="shared" si="1250"/>
        <v>2.2716421068258414</v>
      </c>
      <c r="AHI72" s="36">
        <f t="shared" si="1250"/>
        <v>2.284060551363031</v>
      </c>
      <c r="AHJ72" s="36">
        <f t="shared" si="1250"/>
        <v>2.8390148890426961</v>
      </c>
      <c r="AHK72" s="36">
        <f t="shared" si="1250"/>
        <v>1.7620849737442112</v>
      </c>
      <c r="AHL72" s="36">
        <f t="shared" si="1250"/>
        <v>1.9772754145930729</v>
      </c>
      <c r="AHM72" s="36">
        <f t="shared" si="1250"/>
        <v>1.762458247329945</v>
      </c>
      <c r="AHN72" s="36">
        <f t="shared" si="1250"/>
        <v>1.8190126333443795</v>
      </c>
      <c r="AHO72" s="36">
        <f t="shared" si="1250"/>
        <v>2.5516048748425608</v>
      </c>
      <c r="AHP72" s="36">
        <f t="shared" si="1250"/>
        <v>2.3763840934314322</v>
      </c>
      <c r="AHQ72" s="36">
        <f t="shared" si="1250"/>
        <v>2.4791025883635243</v>
      </c>
      <c r="AHR72" s="36">
        <f t="shared" si="1250"/>
        <v>0.91992345855154078</v>
      </c>
      <c r="AHS72" s="36">
        <f t="shared" si="1250"/>
        <v>1.7796028266900477</v>
      </c>
      <c r="AHT72" s="36">
        <f t="shared" si="1250"/>
        <v>1.780474930693221</v>
      </c>
      <c r="AHU72" s="36">
        <f t="shared" si="1250"/>
        <v>2.7061419572145042</v>
      </c>
      <c r="AHV72" s="36">
        <f t="shared" si="1250"/>
        <v>2.007559694795475</v>
      </c>
      <c r="AHW72" s="36">
        <f t="shared" si="1250"/>
        <v>1.6918566262974033</v>
      </c>
      <c r="AHX72" s="36">
        <f t="shared" si="1250"/>
        <v>2.7112298315422523</v>
      </c>
      <c r="AHY72" s="36">
        <f t="shared" si="1250"/>
        <v>0.91507739732853999</v>
      </c>
      <c r="AHZ72" s="36">
        <f t="shared" si="1250"/>
        <v>2.115335325232568</v>
      </c>
      <c r="AIA72" s="36">
        <f t="shared" si="1250"/>
        <v>2.0301737727833418</v>
      </c>
      <c r="AIB72" s="36">
        <f t="shared" ref="AIB72:AKM72" si="1251">IFERROR(IF(AIB57&lt;$B74,$A$2,IF(OR(AIB68="ja",AIB71="ja"),IF(AND(AIB67&lt;AIB70,AIB68="JA"),AIB67,IF(AND(AIB67&gt;AIB70,AIB71="JA"),AIB70))*$E$10,$A$1)),$A$3)</f>
        <v>2.2142463227783087</v>
      </c>
      <c r="AIC72" s="36">
        <f t="shared" si="1251"/>
        <v>2.2164140550633409</v>
      </c>
      <c r="AID72" s="36">
        <f t="shared" si="1251"/>
        <v>2.1556088578787058</v>
      </c>
      <c r="AIE72" s="36">
        <f t="shared" si="1251"/>
        <v>2.2140813622388427</v>
      </c>
      <c r="AIF72" s="36">
        <f t="shared" si="1251"/>
        <v>0.69728186314077267</v>
      </c>
      <c r="AIG72" s="36">
        <f t="shared" si="1251"/>
        <v>2.2163786369712062</v>
      </c>
      <c r="AIH72" s="36">
        <f t="shared" si="1251"/>
        <v>1.1441789539548894</v>
      </c>
      <c r="AII72" s="36">
        <f t="shared" si="1251"/>
        <v>2.0796151091769595</v>
      </c>
      <c r="AIJ72" s="36">
        <f t="shared" si="1251"/>
        <v>2.7183256450474933</v>
      </c>
      <c r="AIK72" s="36">
        <f t="shared" si="1251"/>
        <v>2.6417989630510288</v>
      </c>
      <c r="AIL72" s="36">
        <f t="shared" si="1251"/>
        <v>2.4490481543991045</v>
      </c>
      <c r="AIM72" s="36">
        <f t="shared" si="1251"/>
        <v>2.2042706439380337</v>
      </c>
      <c r="AIN72" s="36">
        <f t="shared" si="1251"/>
        <v>0.76252948011597588</v>
      </c>
      <c r="AIO72" s="36">
        <f t="shared" si="1251"/>
        <v>2.1297321444440986</v>
      </c>
      <c r="AIP72" s="36">
        <f t="shared" si="1251"/>
        <v>1.7703340869048345</v>
      </c>
      <c r="AIQ72" s="36">
        <f t="shared" si="1251"/>
        <v>2.2482817572727267</v>
      </c>
      <c r="AIR72" s="36">
        <f t="shared" si="1251"/>
        <v>1.4755275149043383</v>
      </c>
      <c r="AIS72" s="36">
        <f t="shared" si="1251"/>
        <v>2.3319036427957638</v>
      </c>
      <c r="AIT72" s="36">
        <f t="shared" si="1251"/>
        <v>2.548275496359806</v>
      </c>
      <c r="AIU72" s="36">
        <f t="shared" si="1251"/>
        <v>2.719298693320344</v>
      </c>
      <c r="AIV72" s="36">
        <f t="shared" si="1251"/>
        <v>2.671186644189627</v>
      </c>
      <c r="AIW72" s="36">
        <f t="shared" si="1251"/>
        <v>1.8235828714437954</v>
      </c>
      <c r="AIX72" s="36">
        <f t="shared" si="1251"/>
        <v>1.7703340869048345</v>
      </c>
      <c r="AIY72" s="36">
        <f t="shared" si="1251"/>
        <v>2.0674211879164823</v>
      </c>
      <c r="AIZ72" s="36">
        <f t="shared" si="1251"/>
        <v>1.7552009838110054</v>
      </c>
      <c r="AJA72" s="36">
        <f t="shared" si="1251"/>
        <v>2.2315673715282003</v>
      </c>
      <c r="AJB72" s="36">
        <f t="shared" si="1251"/>
        <v>2.5958322084688192</v>
      </c>
      <c r="AJC72" s="36" t="str">
        <f t="shared" si="1251"/>
        <v>Nicht erkannt</v>
      </c>
      <c r="AJD72" s="36">
        <f t="shared" si="1251"/>
        <v>1.2337415187606413</v>
      </c>
      <c r="AJE72" s="36">
        <f t="shared" si="1251"/>
        <v>2.6171912134474393</v>
      </c>
      <c r="AJF72" s="36">
        <f t="shared" si="1251"/>
        <v>0.81480355580684682</v>
      </c>
      <c r="AJG72" s="36">
        <f t="shared" si="1251"/>
        <v>2.2181845101188453</v>
      </c>
      <c r="AJH72" s="36">
        <f t="shared" si="1251"/>
        <v>2.6010883240133298</v>
      </c>
      <c r="AJI72" s="36">
        <f t="shared" si="1251"/>
        <v>2.8168502326655909</v>
      </c>
      <c r="AJJ72" s="36">
        <f t="shared" si="1251"/>
        <v>2.6099497049024483</v>
      </c>
      <c r="AJK72" s="36">
        <f t="shared" si="1251"/>
        <v>2.0945320572541446</v>
      </c>
      <c r="AJL72" s="36">
        <f t="shared" si="1251"/>
        <v>1.8354607964104122</v>
      </c>
      <c r="AJM72" s="36">
        <f t="shared" si="1251"/>
        <v>2.5729379018624021</v>
      </c>
      <c r="AJN72" s="36">
        <f t="shared" si="1251"/>
        <v>1.8321061040008246</v>
      </c>
      <c r="AJO72" s="36">
        <f t="shared" si="1251"/>
        <v>1.8642460521813682</v>
      </c>
      <c r="AJP72" s="36">
        <f t="shared" si="1251"/>
        <v>2.6411035610505715</v>
      </c>
      <c r="AJQ72" s="36">
        <f t="shared" si="1251"/>
        <v>2.1842180604614256</v>
      </c>
      <c r="AJR72" s="36">
        <f t="shared" si="1251"/>
        <v>1.8463212752300813</v>
      </c>
      <c r="AJS72" s="36">
        <f t="shared" si="1251"/>
        <v>2.2141268033400068</v>
      </c>
      <c r="AJT72" s="36">
        <f t="shared" si="1251"/>
        <v>2.6055553362018404</v>
      </c>
      <c r="AJU72" s="36">
        <f t="shared" si="1251"/>
        <v>2.5699903047062511</v>
      </c>
      <c r="AJV72" s="36">
        <f t="shared" si="1251"/>
        <v>2.6405013278351404</v>
      </c>
      <c r="AJW72" s="36">
        <f t="shared" si="1251"/>
        <v>0.50540532912217873</v>
      </c>
      <c r="AJX72" s="36">
        <f t="shared" si="1251"/>
        <v>1.2505839684605806</v>
      </c>
      <c r="AJY72" s="36">
        <f t="shared" si="1251"/>
        <v>2.7444885493640987</v>
      </c>
      <c r="AJZ72" s="36">
        <f t="shared" si="1251"/>
        <v>2.5309926228370747</v>
      </c>
      <c r="AKA72" s="36">
        <f t="shared" si="1251"/>
        <v>2.2145864289098784</v>
      </c>
      <c r="AKB72" s="36">
        <f t="shared" si="1251"/>
        <v>1.5006792011357519</v>
      </c>
      <c r="AKC72" s="36">
        <f t="shared" si="1251"/>
        <v>2.272523435247563</v>
      </c>
      <c r="AKD72" s="36">
        <f t="shared" si="1251"/>
        <v>2.2576817918214469</v>
      </c>
      <c r="AKE72" s="36">
        <f t="shared" si="1251"/>
        <v>2.2723919569976716</v>
      </c>
      <c r="AKF72" s="36">
        <f t="shared" si="1251"/>
        <v>2.6006438115032515</v>
      </c>
      <c r="AKG72" s="36">
        <f t="shared" si="1251"/>
        <v>1.5680151376705789</v>
      </c>
      <c r="AKH72" s="36">
        <f t="shared" si="1251"/>
        <v>2.2200020808883436</v>
      </c>
      <c r="AKI72" s="36">
        <f t="shared" si="1251"/>
        <v>2.5054530792431771</v>
      </c>
      <c r="AKJ72" s="36">
        <f t="shared" si="1251"/>
        <v>2.1708167659543194</v>
      </c>
      <c r="AKK72" s="36">
        <f t="shared" si="1251"/>
        <v>1.2187090155703451</v>
      </c>
      <c r="AKL72" s="36">
        <f t="shared" si="1251"/>
        <v>2.2788439724552259</v>
      </c>
      <c r="AKM72" s="36">
        <f t="shared" si="1251"/>
        <v>2.0780097230066001</v>
      </c>
      <c r="AKN72" s="36">
        <f t="shared" ref="AKN72:ALQ72" si="1252">IFERROR(IF(AKN57&lt;$B74,$A$2,IF(OR(AKN68="ja",AKN71="ja"),IF(AND(AKN67&lt;AKN70,AKN68="JA"),AKN67,IF(AND(AKN67&gt;AKN70,AKN71="JA"),AKN70))*$E$10,$A$1)),$A$3)</f>
        <v>2.6389024998386792</v>
      </c>
      <c r="AKO72" s="36">
        <f t="shared" si="1252"/>
        <v>1.902545486839917</v>
      </c>
      <c r="AKP72" s="36">
        <f t="shared" si="1252"/>
        <v>1.104191259381206</v>
      </c>
      <c r="AKQ72" s="36">
        <f t="shared" si="1252"/>
        <v>2.6051172450044744</v>
      </c>
      <c r="AKR72" s="36">
        <f t="shared" si="1252"/>
        <v>1.89705559330855</v>
      </c>
      <c r="AKS72" s="36">
        <f t="shared" si="1252"/>
        <v>2.6412277857549964</v>
      </c>
      <c r="AKT72" s="36">
        <f t="shared" si="1252"/>
        <v>1.4133525047067856</v>
      </c>
      <c r="AKU72" s="36">
        <f t="shared" si="1252"/>
        <v>2.2680807383112889</v>
      </c>
      <c r="AKV72" s="36">
        <f t="shared" si="1252"/>
        <v>2.1773152500663606</v>
      </c>
      <c r="AKW72" s="36">
        <f t="shared" si="1252"/>
        <v>2.2598243111705232</v>
      </c>
      <c r="AKX72" s="36">
        <f t="shared" si="1252"/>
        <v>1.4995077157782979</v>
      </c>
      <c r="AKY72" s="36">
        <f t="shared" si="1252"/>
        <v>1.2284761215873816</v>
      </c>
      <c r="AKZ72" s="36">
        <f t="shared" si="1252"/>
        <v>2.5701018744136666</v>
      </c>
      <c r="ALA72" s="36">
        <f t="shared" si="1252"/>
        <v>1.2335352641609758</v>
      </c>
      <c r="ALB72" s="36">
        <f t="shared" si="1252"/>
        <v>2.196110834285542</v>
      </c>
      <c r="ALC72" s="36">
        <f t="shared" si="1252"/>
        <v>2.1115002281605739</v>
      </c>
      <c r="ALD72" s="36">
        <f t="shared" si="1252"/>
        <v>2.524651813035415</v>
      </c>
      <c r="ALE72" s="36">
        <f t="shared" si="1252"/>
        <v>2.2723478115024167</v>
      </c>
      <c r="ALF72" s="36">
        <f t="shared" si="1252"/>
        <v>1.7599113330764227</v>
      </c>
      <c r="ALG72" s="36">
        <f t="shared" si="1252"/>
        <v>0.35052963752373301</v>
      </c>
      <c r="ALH72" s="36">
        <f t="shared" si="1252"/>
        <v>1.2646683661804312</v>
      </c>
      <c r="ALI72" s="36">
        <f t="shared" si="1252"/>
        <v>1.4575203602242235</v>
      </c>
      <c r="ALJ72" s="36">
        <f t="shared" si="1252"/>
        <v>2.280247802198585</v>
      </c>
      <c r="ALK72" s="36">
        <f t="shared" si="1252"/>
        <v>2.2609411678199769</v>
      </c>
      <c r="ALL72" s="36">
        <f t="shared" si="1252"/>
        <v>2.2906680321754975</v>
      </c>
      <c r="ALM72" s="36">
        <f t="shared" si="1252"/>
        <v>2.1164650173937263</v>
      </c>
      <c r="ALN72" s="36">
        <f t="shared" si="1252"/>
        <v>0.67128773409136822</v>
      </c>
      <c r="ALO72" s="36">
        <f t="shared" si="1252"/>
        <v>1.8070875834050588</v>
      </c>
      <c r="ALP72" s="36">
        <f t="shared" si="1252"/>
        <v>1.2629075676113239</v>
      </c>
      <c r="ALQ72" s="36">
        <f t="shared" si="1252"/>
        <v>2.2818851912435001</v>
      </c>
    </row>
    <row r="73" spans="1:1005" ht="15.75" thickBot="1" x14ac:dyDescent="0.3">
      <c r="A73" s="7" t="s">
        <v>35</v>
      </c>
      <c r="B73" s="9">
        <v>20</v>
      </c>
      <c r="D73" s="37" t="s">
        <v>18</v>
      </c>
      <c r="E73" s="38">
        <f>IFERROR(IF(E72=$A$1,$A$1,IF(E72=$A$2,$A$2,E$12-E72)),$A$3)</f>
        <v>0.56271848833700355</v>
      </c>
      <c r="F73" s="38">
        <f t="shared" ref="F73:O73" si="1253">IFERROR(IF(F72=$A$1,$A$1,IF(F72=$A$2,$A$2,F$12-F72)),$A$3)</f>
        <v>0.26801319866283846</v>
      </c>
      <c r="G73" s="38">
        <f t="shared" si="1253"/>
        <v>0.30189451286269886</v>
      </c>
      <c r="H73" s="38">
        <f t="shared" si="1253"/>
        <v>0.5586135971199111</v>
      </c>
      <c r="I73" s="38">
        <f t="shared" si="1253"/>
        <v>0.31352433600637752</v>
      </c>
      <c r="J73" s="38">
        <f t="shared" si="1253"/>
        <v>0.26437546604584594</v>
      </c>
      <c r="K73" s="38">
        <f t="shared" si="1253"/>
        <v>0.32117492699178296</v>
      </c>
      <c r="L73" s="38">
        <f t="shared" si="1253"/>
        <v>0.51819738012951655</v>
      </c>
      <c r="M73" s="38">
        <f t="shared" si="1253"/>
        <v>0.52992510756322808</v>
      </c>
      <c r="N73" s="38">
        <f t="shared" si="1253"/>
        <v>0.2733797498734245</v>
      </c>
      <c r="O73" s="38">
        <f t="shared" si="1253"/>
        <v>0.47805354481282158</v>
      </c>
      <c r="P73" s="38">
        <f t="shared" ref="P73:CA73" si="1254">IFERROR(IF(P72=$A$1,$A$1,IF(P72=$A$2,$A$2,P$12-P72)),$A$3)</f>
        <v>0.46021308112806647</v>
      </c>
      <c r="Q73" s="38">
        <f t="shared" si="1254"/>
        <v>0.31352041014866971</v>
      </c>
      <c r="R73" s="38">
        <f t="shared" si="1254"/>
        <v>0.21325249189946571</v>
      </c>
      <c r="S73" s="38">
        <f t="shared" si="1254"/>
        <v>0.37560650771912263</v>
      </c>
      <c r="T73" s="38">
        <f t="shared" si="1254"/>
        <v>0.46089298893984854</v>
      </c>
      <c r="U73" s="38">
        <f t="shared" si="1254"/>
        <v>0.41464431715300964</v>
      </c>
      <c r="V73" s="38">
        <f t="shared" si="1254"/>
        <v>0.41291641101174381</v>
      </c>
      <c r="W73" s="38">
        <f t="shared" si="1254"/>
        <v>0.56688720984587704</v>
      </c>
      <c r="X73" s="38">
        <f t="shared" si="1254"/>
        <v>0.46404887269569217</v>
      </c>
      <c r="Y73" s="38">
        <f t="shared" si="1254"/>
        <v>0.34959740617433432</v>
      </c>
      <c r="Z73" s="38">
        <f t="shared" si="1254"/>
        <v>0.39820480949508674</v>
      </c>
      <c r="AA73" s="38">
        <f t="shared" si="1254"/>
        <v>0.3045139128313834</v>
      </c>
      <c r="AB73" s="38">
        <f t="shared" si="1254"/>
        <v>0.46089298893984854</v>
      </c>
      <c r="AC73" s="38">
        <f t="shared" si="1254"/>
        <v>0.52114443139179745</v>
      </c>
      <c r="AD73" s="38">
        <f t="shared" si="1254"/>
        <v>0.41273346062440952</v>
      </c>
      <c r="AE73" s="38">
        <f t="shared" si="1254"/>
        <v>0.26708724065268274</v>
      </c>
      <c r="AF73" s="38">
        <f t="shared" si="1254"/>
        <v>0.46782239087307742</v>
      </c>
      <c r="AG73" s="38" t="str">
        <f t="shared" si="1254"/>
        <v>Nicht erkannt</v>
      </c>
      <c r="AH73" s="38">
        <f t="shared" si="1254"/>
        <v>0.46072598692311928</v>
      </c>
      <c r="AI73" s="38">
        <f t="shared" si="1254"/>
        <v>0.45976215689412703</v>
      </c>
      <c r="AJ73" s="38">
        <f t="shared" si="1254"/>
        <v>0.34729477181175461</v>
      </c>
      <c r="AK73" s="38">
        <f t="shared" si="1254"/>
        <v>0.36121950394029545</v>
      </c>
      <c r="AL73" s="38">
        <f t="shared" si="1254"/>
        <v>0.27785477239019363</v>
      </c>
      <c r="AM73" s="38">
        <f t="shared" si="1254"/>
        <v>0.58774995492494098</v>
      </c>
      <c r="AN73" s="38">
        <f t="shared" si="1254"/>
        <v>0.4757438263970295</v>
      </c>
      <c r="AO73" s="38">
        <f t="shared" si="1254"/>
        <v>0.33350013549140334</v>
      </c>
      <c r="AP73" s="38">
        <f t="shared" si="1254"/>
        <v>0.30707909886376372</v>
      </c>
      <c r="AQ73" s="38">
        <f t="shared" si="1254"/>
        <v>0.46179819365567276</v>
      </c>
      <c r="AR73" s="38">
        <f t="shared" si="1254"/>
        <v>0.31337148476265786</v>
      </c>
      <c r="AS73" s="38">
        <f t="shared" si="1254"/>
        <v>0.31338434588635877</v>
      </c>
      <c r="AT73" s="38">
        <f t="shared" si="1254"/>
        <v>0.34805987337441202</v>
      </c>
      <c r="AU73" s="38">
        <f t="shared" si="1254"/>
        <v>0.41130213937631588</v>
      </c>
      <c r="AV73" s="38">
        <f t="shared" si="1254"/>
        <v>0.3040098838920906</v>
      </c>
      <c r="AW73" s="38">
        <f t="shared" si="1254"/>
        <v>0.37913310980748749</v>
      </c>
      <c r="AX73" s="38">
        <f t="shared" si="1254"/>
        <v>0.48365545775924268</v>
      </c>
      <c r="AY73" s="38">
        <f t="shared" si="1254"/>
        <v>0.519220489254832</v>
      </c>
      <c r="AZ73" s="38">
        <f t="shared" si="1254"/>
        <v>0.4502557936662317</v>
      </c>
      <c r="BA73" s="38">
        <f t="shared" si="1254"/>
        <v>0.30527937554205042</v>
      </c>
      <c r="BB73" s="38">
        <f t="shared" si="1254"/>
        <v>0.51813597862468064</v>
      </c>
      <c r="BC73" s="38">
        <f t="shared" si="1254"/>
        <v>0.30338746645315862</v>
      </c>
      <c r="BD73" s="38">
        <f t="shared" si="1254"/>
        <v>0.26909175311005473</v>
      </c>
      <c r="BE73" s="38">
        <f t="shared" si="1254"/>
        <v>0.57990771089704207</v>
      </c>
      <c r="BF73" s="38">
        <f t="shared" si="1254"/>
        <v>0.2825933245938923</v>
      </c>
      <c r="BG73" s="38">
        <f t="shared" si="1254"/>
        <v>0.29785531513940011</v>
      </c>
      <c r="BH73" s="38">
        <f t="shared" si="1254"/>
        <v>0.31354178315706704</v>
      </c>
      <c r="BI73" s="38">
        <f t="shared" si="1254"/>
        <v>0.29883161798084235</v>
      </c>
      <c r="BJ73" s="38">
        <f t="shared" si="1254"/>
        <v>0.4997253580745169</v>
      </c>
      <c r="BK73" s="38">
        <f t="shared" si="1254"/>
        <v>0.52799794869307082</v>
      </c>
      <c r="BL73" s="38">
        <f t="shared" si="1254"/>
        <v>0.38853920501899131</v>
      </c>
      <c r="BM73" s="38">
        <f t="shared" si="1254"/>
        <v>0.30260909223611732</v>
      </c>
      <c r="BN73" s="38">
        <f t="shared" si="1254"/>
        <v>0.40293961893890229</v>
      </c>
      <c r="BO73" s="38">
        <f t="shared" si="1254"/>
        <v>0.55968517377137816</v>
      </c>
      <c r="BP73" s="38">
        <f t="shared" si="1254"/>
        <v>0.29853843276557068</v>
      </c>
      <c r="BQ73" s="38">
        <f t="shared" si="1254"/>
        <v>0.50038368476558714</v>
      </c>
      <c r="BR73" s="38">
        <f t="shared" si="1254"/>
        <v>0.46755523056793491</v>
      </c>
      <c r="BS73" s="38">
        <f t="shared" si="1254"/>
        <v>0.26989246158335001</v>
      </c>
      <c r="BT73" s="38">
        <f t="shared" si="1254"/>
        <v>0.56431427280045288</v>
      </c>
      <c r="BU73" s="38">
        <f t="shared" si="1254"/>
        <v>0.50476442734526206</v>
      </c>
      <c r="BV73" s="38">
        <f t="shared" si="1254"/>
        <v>0.27887863640636712</v>
      </c>
      <c r="BW73" s="38">
        <f t="shared" si="1254"/>
        <v>0.46949182850118509</v>
      </c>
      <c r="BX73" s="38">
        <f t="shared" si="1254"/>
        <v>0.31700824144065809</v>
      </c>
      <c r="BY73" s="38">
        <f t="shared" si="1254"/>
        <v>0.4121612651755493</v>
      </c>
      <c r="BZ73" s="38">
        <f t="shared" si="1254"/>
        <v>0.44724605718345867</v>
      </c>
      <c r="CA73" s="38">
        <f t="shared" si="1254"/>
        <v>0.32588704324971562</v>
      </c>
      <c r="CB73" s="38">
        <f t="shared" ref="CB73:CG73" si="1255">IFERROR(IF(CB72=$A$1,$A$1,IF(CB72=$A$2,$A$2,CB$12-CB72)),$A$3)</f>
        <v>0.31323839217025928</v>
      </c>
      <c r="CC73" s="38">
        <f t="shared" si="1255"/>
        <v>0.56366513714158173</v>
      </c>
      <c r="CD73" s="38">
        <f t="shared" si="1255"/>
        <v>0.54835802859221694</v>
      </c>
      <c r="CE73" s="38">
        <f t="shared" si="1255"/>
        <v>0.56187511284664149</v>
      </c>
      <c r="CF73" s="38">
        <f t="shared" si="1255"/>
        <v>0.39706532670493422</v>
      </c>
      <c r="CG73" s="38">
        <f t="shared" si="1255"/>
        <v>0.4852748363940016</v>
      </c>
      <c r="CH73" s="38">
        <f t="shared" ref="CH73:CV73" si="1256">IFERROR(IF(CH72=$A$1,$A$1,IF(CH72=$A$2,$A$2,CH$12-CH72)),$A$3)</f>
        <v>0.30628841872523171</v>
      </c>
      <c r="CI73" s="38">
        <f t="shared" si="1256"/>
        <v>0.3244272530521588</v>
      </c>
      <c r="CJ73" s="38">
        <f t="shared" si="1256"/>
        <v>0.43757568446827877</v>
      </c>
      <c r="CK73" s="38">
        <f t="shared" si="1256"/>
        <v>0.45450937457393803</v>
      </c>
      <c r="CL73" s="38">
        <f t="shared" si="1256"/>
        <v>0.54507997866520785</v>
      </c>
      <c r="CM73" s="38">
        <f t="shared" si="1256"/>
        <v>0.30554202994489432</v>
      </c>
      <c r="CN73" s="38">
        <f t="shared" si="1256"/>
        <v>0.57779799778412766</v>
      </c>
      <c r="CO73" s="38">
        <f t="shared" si="1256"/>
        <v>0.57972569882832392</v>
      </c>
      <c r="CP73" s="38">
        <f t="shared" si="1256"/>
        <v>0.57382977503549837</v>
      </c>
      <c r="CQ73" s="38">
        <f t="shared" si="1256"/>
        <v>0.5010529219516946</v>
      </c>
      <c r="CR73" s="38">
        <f t="shared" si="1256"/>
        <v>0.41027245209386598</v>
      </c>
      <c r="CS73" s="38">
        <f t="shared" si="1256"/>
        <v>0.40841232754570655</v>
      </c>
      <c r="CT73" s="38">
        <f t="shared" si="1256"/>
        <v>0.50556677509212622</v>
      </c>
      <c r="CU73" s="38">
        <f t="shared" si="1256"/>
        <v>0.48158193171323127</v>
      </c>
      <c r="CV73" s="38">
        <f t="shared" si="1256"/>
        <v>0.36481108803382822</v>
      </c>
      <c r="CW73" s="38">
        <f t="shared" ref="CW73:CZ73" si="1257">IFERROR(IF(CW72=$A$1,$A$1,IF(CW72=$A$2,$A$2,CW$12-CW72)),$A$3)</f>
        <v>0.54544428553088165</v>
      </c>
      <c r="CX73" s="38">
        <f t="shared" si="1257"/>
        <v>0.49384804023887563</v>
      </c>
      <c r="CY73" s="38">
        <f t="shared" si="1257"/>
        <v>0.40729918438041901</v>
      </c>
      <c r="CZ73" s="38">
        <f t="shared" si="1257"/>
        <v>0.3622290463192579</v>
      </c>
      <c r="DA73" s="38">
        <f t="shared" ref="DA73:ED73" si="1258">IFERROR(IF(DA72=$A$1,$A$1,IF(DA72=$A$2,$A$2,DA$12-DA72)),$A$3)</f>
        <v>0.42903666773477123</v>
      </c>
      <c r="DB73" s="38">
        <f t="shared" si="1258"/>
        <v>0.44115675953826639</v>
      </c>
      <c r="DC73" s="38">
        <f t="shared" si="1258"/>
        <v>0.47128846689020554</v>
      </c>
      <c r="DD73" s="38">
        <f t="shared" si="1258"/>
        <v>0.47341711401034625</v>
      </c>
      <c r="DE73" s="38">
        <f t="shared" si="1258"/>
        <v>0.46504808106823781</v>
      </c>
      <c r="DF73" s="38">
        <f t="shared" si="1258"/>
        <v>0.36108890434867225</v>
      </c>
      <c r="DG73" s="38">
        <f t="shared" si="1258"/>
        <v>0.46459232002403938</v>
      </c>
      <c r="DH73" s="38">
        <f t="shared" si="1258"/>
        <v>0.55330776925973613</v>
      </c>
      <c r="DI73" s="38">
        <f t="shared" si="1258"/>
        <v>0.56367212488574081</v>
      </c>
      <c r="DJ73" s="38">
        <f t="shared" si="1258"/>
        <v>0.47723351636085298</v>
      </c>
      <c r="DK73" s="38">
        <f t="shared" si="1258"/>
        <v>0.51367654073829661</v>
      </c>
      <c r="DL73" s="38">
        <f t="shared" si="1258"/>
        <v>0.44995833884035674</v>
      </c>
      <c r="DM73" s="38">
        <f t="shared" si="1258"/>
        <v>0.43024359145171243</v>
      </c>
      <c r="DN73" s="38">
        <f t="shared" si="1258"/>
        <v>0.49615185436754627</v>
      </c>
      <c r="DO73" s="38">
        <f t="shared" si="1258"/>
        <v>0.41669999394666601</v>
      </c>
      <c r="DP73" s="38">
        <f t="shared" si="1258"/>
        <v>0.49730897985708533</v>
      </c>
      <c r="DQ73" s="38">
        <f t="shared" si="1258"/>
        <v>0.2687262684125642</v>
      </c>
      <c r="DR73" s="38">
        <f t="shared" si="1258"/>
        <v>0.4978542011109206</v>
      </c>
      <c r="DS73" s="38">
        <f t="shared" si="1258"/>
        <v>0.42707259532968833</v>
      </c>
      <c r="DT73" s="38">
        <f t="shared" si="1258"/>
        <v>0.53688451339545917</v>
      </c>
      <c r="DU73" s="38">
        <f t="shared" si="1258"/>
        <v>0.51729912695810842</v>
      </c>
      <c r="DV73" s="38">
        <f t="shared" si="1258"/>
        <v>0.80093964623689384</v>
      </c>
      <c r="DW73" s="38" t="str">
        <f t="shared" si="1258"/>
        <v>Nicht erkannt</v>
      </c>
      <c r="DX73" s="38">
        <f t="shared" si="1258"/>
        <v>0.51826437283825522</v>
      </c>
      <c r="DY73" s="38">
        <f t="shared" si="1258"/>
        <v>0.4972484884625068</v>
      </c>
      <c r="DZ73" s="38">
        <f t="shared" si="1258"/>
        <v>0.3782881064031649</v>
      </c>
      <c r="EA73" s="38">
        <f t="shared" si="1258"/>
        <v>0.38485304624954875</v>
      </c>
      <c r="EB73" s="38">
        <f t="shared" si="1258"/>
        <v>0.31369374943091533</v>
      </c>
      <c r="EC73" s="38">
        <f t="shared" si="1258"/>
        <v>0.32231598384223226</v>
      </c>
      <c r="ED73" s="38">
        <f t="shared" si="1258"/>
        <v>0.44078861316306384</v>
      </c>
      <c r="EE73" s="38">
        <f t="shared" ref="EE73:ER73" si="1259">IFERROR(IF(EE72=$A$1,$A$1,IF(EE72=$A$2,$A$2,EE$12-EE72)),$A$3)</f>
        <v>0.44227215039121726</v>
      </c>
      <c r="EF73" s="38">
        <f t="shared" si="1259"/>
        <v>0.47822647861493062</v>
      </c>
      <c r="EG73" s="38">
        <f t="shared" si="1259"/>
        <v>0.47669384418913818</v>
      </c>
      <c r="EH73" s="38">
        <f t="shared" si="1259"/>
        <v>0.47114200793747907</v>
      </c>
      <c r="EI73" s="38">
        <f t="shared" si="1259"/>
        <v>0.40620111744083287</v>
      </c>
      <c r="EJ73" s="38">
        <f t="shared" si="1259"/>
        <v>0.4480166571674542</v>
      </c>
      <c r="EK73" s="38">
        <f t="shared" si="1259"/>
        <v>0.33905845052794303</v>
      </c>
      <c r="EL73" s="38">
        <f t="shared" si="1259"/>
        <v>0.46399406043876956</v>
      </c>
      <c r="EM73" s="38">
        <f t="shared" si="1259"/>
        <v>0.31336624527851331</v>
      </c>
      <c r="EN73" s="38">
        <f t="shared" si="1259"/>
        <v>0.26911324171533213</v>
      </c>
      <c r="EO73" s="38">
        <f t="shared" si="1259"/>
        <v>0.46978232164016021</v>
      </c>
      <c r="EP73" s="38">
        <f t="shared" si="1259"/>
        <v>0.36828450608229257</v>
      </c>
      <c r="EQ73" s="38">
        <f t="shared" si="1259"/>
        <v>0.12299337511499275</v>
      </c>
      <c r="ER73" s="38">
        <f t="shared" si="1259"/>
        <v>0.37677993302548396</v>
      </c>
      <c r="ES73" s="38">
        <f t="shared" ref="ES73:EY73" si="1260">IFERROR(IF(ES72=$A$1,$A$1,IF(ES72=$A$2,$A$2,ES$12-ES72)),$A$3)</f>
        <v>0.51494905594449492</v>
      </c>
      <c r="ET73" s="38">
        <f t="shared" si="1260"/>
        <v>0.49697253082039738</v>
      </c>
      <c r="EU73" s="38">
        <f t="shared" si="1260"/>
        <v>0.45572820692474858</v>
      </c>
      <c r="EV73" s="38">
        <f t="shared" si="1260"/>
        <v>0.51509811095666613</v>
      </c>
      <c r="EW73" s="38">
        <f t="shared" si="1260"/>
        <v>0.57125048758623009</v>
      </c>
      <c r="EX73" s="38">
        <f t="shared" si="1260"/>
        <v>0.54755649452176258</v>
      </c>
      <c r="EY73" s="38">
        <f t="shared" si="1260"/>
        <v>0.41553346309340888</v>
      </c>
      <c r="EZ73" s="38">
        <f t="shared" ref="EZ73:HK73" si="1261">IFERROR(IF(EZ72=$A$1,$A$1,IF(EZ72=$A$2,$A$2,EZ$12-EZ72)),$A$3)</f>
        <v>0.56375606027022496</v>
      </c>
      <c r="FA73" s="38">
        <f t="shared" si="1261"/>
        <v>0.26801319866283846</v>
      </c>
      <c r="FB73" s="38">
        <f t="shared" si="1261"/>
        <v>0.30189451286269886</v>
      </c>
      <c r="FC73" s="38">
        <f t="shared" si="1261"/>
        <v>0.5586135971199111</v>
      </c>
      <c r="FD73" s="38">
        <f t="shared" si="1261"/>
        <v>0.31352433600637752</v>
      </c>
      <c r="FE73" s="38">
        <f t="shared" si="1261"/>
        <v>0.26437546604584594</v>
      </c>
      <c r="FF73" s="38">
        <f t="shared" si="1261"/>
        <v>0.32117492699178296</v>
      </c>
      <c r="FG73" s="38">
        <f t="shared" si="1261"/>
        <v>0.51819738012951655</v>
      </c>
      <c r="FH73" s="38">
        <f t="shared" si="1261"/>
        <v>0.52992510756322808</v>
      </c>
      <c r="FI73" s="38">
        <f t="shared" si="1261"/>
        <v>0.2733797498734245</v>
      </c>
      <c r="FJ73" s="38">
        <f t="shared" si="1261"/>
        <v>0.47805354481282158</v>
      </c>
      <c r="FK73" s="38">
        <f t="shared" si="1261"/>
        <v>0.46021308112806647</v>
      </c>
      <c r="FL73" s="38">
        <f t="shared" si="1261"/>
        <v>0.31352041014866971</v>
      </c>
      <c r="FM73" s="38">
        <f t="shared" si="1261"/>
        <v>0.21325249189946571</v>
      </c>
      <c r="FN73" s="38">
        <f t="shared" si="1261"/>
        <v>0.37560650771912263</v>
      </c>
      <c r="FO73" s="38">
        <f t="shared" si="1261"/>
        <v>0.46089298893984854</v>
      </c>
      <c r="FP73" s="38">
        <f t="shared" si="1261"/>
        <v>0.41464431715300964</v>
      </c>
      <c r="FQ73" s="38">
        <f t="shared" si="1261"/>
        <v>0.41291641101174381</v>
      </c>
      <c r="FR73" s="38">
        <f t="shared" si="1261"/>
        <v>0.56688720984587704</v>
      </c>
      <c r="FS73" s="38">
        <f t="shared" si="1261"/>
        <v>0.46404887269569217</v>
      </c>
      <c r="FT73" s="38">
        <f t="shared" si="1261"/>
        <v>0.34959740617433432</v>
      </c>
      <c r="FU73" s="38">
        <f t="shared" si="1261"/>
        <v>0.39820480949508674</v>
      </c>
      <c r="FV73" s="38">
        <f t="shared" si="1261"/>
        <v>0.3045139128313834</v>
      </c>
      <c r="FW73" s="38">
        <f t="shared" si="1261"/>
        <v>0.46089298893984854</v>
      </c>
      <c r="FX73" s="38">
        <f t="shared" si="1261"/>
        <v>0.52114443139179745</v>
      </c>
      <c r="FY73" s="38">
        <f t="shared" si="1261"/>
        <v>0.41273346062440952</v>
      </c>
      <c r="FZ73" s="38">
        <f t="shared" si="1261"/>
        <v>0.26708724065268274</v>
      </c>
      <c r="GA73" s="38">
        <f t="shared" si="1261"/>
        <v>0.46782239087307742</v>
      </c>
      <c r="GB73" s="38" t="str">
        <f t="shared" si="1261"/>
        <v>Nicht erkannt</v>
      </c>
      <c r="GC73" s="38">
        <f t="shared" si="1261"/>
        <v>0.46072598692311928</v>
      </c>
      <c r="GD73" s="38">
        <f t="shared" si="1261"/>
        <v>0.45976215689412703</v>
      </c>
      <c r="GE73" s="38">
        <f t="shared" si="1261"/>
        <v>0.34729477181175461</v>
      </c>
      <c r="GF73" s="38">
        <f t="shared" si="1261"/>
        <v>0.36121950394029545</v>
      </c>
      <c r="GG73" s="38">
        <f t="shared" si="1261"/>
        <v>0.27785477239019363</v>
      </c>
      <c r="GH73" s="38">
        <f t="shared" si="1261"/>
        <v>0.58774995492494098</v>
      </c>
      <c r="GI73" s="38">
        <f t="shared" si="1261"/>
        <v>0.4757438263970295</v>
      </c>
      <c r="GJ73" s="38">
        <f t="shared" si="1261"/>
        <v>0.33350013549140334</v>
      </c>
      <c r="GK73" s="38">
        <f t="shared" si="1261"/>
        <v>0.30707909886376372</v>
      </c>
      <c r="GL73" s="38">
        <f t="shared" si="1261"/>
        <v>0.46179819365567276</v>
      </c>
      <c r="GM73" s="38">
        <f t="shared" si="1261"/>
        <v>0.31337148476265786</v>
      </c>
      <c r="GN73" s="38">
        <f t="shared" si="1261"/>
        <v>0.31338434588635877</v>
      </c>
      <c r="GO73" s="38">
        <f t="shared" si="1261"/>
        <v>0.34805987337441202</v>
      </c>
      <c r="GP73" s="38">
        <f t="shared" si="1261"/>
        <v>0.41130213937631588</v>
      </c>
      <c r="GQ73" s="38">
        <f t="shared" si="1261"/>
        <v>0.3040098838920906</v>
      </c>
      <c r="GR73" s="38">
        <f t="shared" si="1261"/>
        <v>0.37913310980748749</v>
      </c>
      <c r="GS73" s="38">
        <f t="shared" si="1261"/>
        <v>0.48365545775924268</v>
      </c>
      <c r="GT73" s="38">
        <f t="shared" si="1261"/>
        <v>0.519220489254832</v>
      </c>
      <c r="GU73" s="38">
        <f t="shared" si="1261"/>
        <v>0.4502557936662317</v>
      </c>
      <c r="GV73" s="38">
        <f t="shared" si="1261"/>
        <v>0.30527937554205042</v>
      </c>
      <c r="GW73" s="38">
        <f t="shared" si="1261"/>
        <v>0.51813597862468064</v>
      </c>
      <c r="GX73" s="38">
        <f t="shared" si="1261"/>
        <v>0.30338746645315862</v>
      </c>
      <c r="GY73" s="38">
        <f t="shared" si="1261"/>
        <v>0.26909175311005473</v>
      </c>
      <c r="GZ73" s="38">
        <f t="shared" si="1261"/>
        <v>0.57990771089704207</v>
      </c>
      <c r="HA73" s="38">
        <f t="shared" si="1261"/>
        <v>0.2825933245938923</v>
      </c>
      <c r="HB73" s="38">
        <f t="shared" si="1261"/>
        <v>0.29785531513940011</v>
      </c>
      <c r="HC73" s="38">
        <f t="shared" si="1261"/>
        <v>0.31354178315706704</v>
      </c>
      <c r="HD73" s="38">
        <f t="shared" si="1261"/>
        <v>0.29883161798084235</v>
      </c>
      <c r="HE73" s="38">
        <f t="shared" si="1261"/>
        <v>0.4997253580745169</v>
      </c>
      <c r="HF73" s="38">
        <f t="shared" si="1261"/>
        <v>0.52799794869307082</v>
      </c>
      <c r="HG73" s="38">
        <f t="shared" si="1261"/>
        <v>0.38853920501899131</v>
      </c>
      <c r="HH73" s="38">
        <f t="shared" si="1261"/>
        <v>0.30260909223611732</v>
      </c>
      <c r="HI73" s="38">
        <f t="shared" si="1261"/>
        <v>0.40293961893890229</v>
      </c>
      <c r="HJ73" s="38">
        <f t="shared" si="1261"/>
        <v>0.55968517377137816</v>
      </c>
      <c r="HK73" s="38">
        <f t="shared" si="1261"/>
        <v>0.29853843276557068</v>
      </c>
      <c r="HL73" s="38">
        <f t="shared" ref="HL73:JW73" si="1262">IFERROR(IF(HL72=$A$1,$A$1,IF(HL72=$A$2,$A$2,HL$12-HL72)),$A$3)</f>
        <v>0.50038368476558714</v>
      </c>
      <c r="HM73" s="38">
        <f t="shared" si="1262"/>
        <v>0.46755523056793491</v>
      </c>
      <c r="HN73" s="38">
        <f t="shared" si="1262"/>
        <v>0.26989246158335001</v>
      </c>
      <c r="HO73" s="38">
        <f t="shared" si="1262"/>
        <v>0.56431427280045288</v>
      </c>
      <c r="HP73" s="38">
        <f t="shared" si="1262"/>
        <v>0.50476442734526206</v>
      </c>
      <c r="HQ73" s="38">
        <f t="shared" si="1262"/>
        <v>0.27887863640636712</v>
      </c>
      <c r="HR73" s="38">
        <f t="shared" si="1262"/>
        <v>0.46949182850118509</v>
      </c>
      <c r="HS73" s="38">
        <f t="shared" si="1262"/>
        <v>0.31700824144065809</v>
      </c>
      <c r="HT73" s="38">
        <f t="shared" si="1262"/>
        <v>0.4121612651755493</v>
      </c>
      <c r="HU73" s="38">
        <f t="shared" si="1262"/>
        <v>0.44724605718345867</v>
      </c>
      <c r="HV73" s="38">
        <f t="shared" si="1262"/>
        <v>0.32588704324971562</v>
      </c>
      <c r="HW73" s="38">
        <f t="shared" si="1262"/>
        <v>0.31323839217025928</v>
      </c>
      <c r="HX73" s="38">
        <f t="shared" si="1262"/>
        <v>0.56366513714158173</v>
      </c>
      <c r="HY73" s="38">
        <f t="shared" si="1262"/>
        <v>0.54835802859221694</v>
      </c>
      <c r="HZ73" s="38">
        <f t="shared" si="1262"/>
        <v>0.56187511284664149</v>
      </c>
      <c r="IA73" s="38">
        <f t="shared" si="1262"/>
        <v>0.39706532670493422</v>
      </c>
      <c r="IB73" s="38">
        <f t="shared" si="1262"/>
        <v>0.4852748363940016</v>
      </c>
      <c r="IC73" s="38">
        <f t="shared" si="1262"/>
        <v>0.30628841872523171</v>
      </c>
      <c r="ID73" s="38">
        <f t="shared" si="1262"/>
        <v>0.3244272530521588</v>
      </c>
      <c r="IE73" s="38">
        <f t="shared" si="1262"/>
        <v>0.43757568446827877</v>
      </c>
      <c r="IF73" s="38">
        <f t="shared" si="1262"/>
        <v>0.45450937457393803</v>
      </c>
      <c r="IG73" s="38">
        <f t="shared" si="1262"/>
        <v>0.54507997866520785</v>
      </c>
      <c r="IH73" s="38">
        <f t="shared" si="1262"/>
        <v>0.30554202994489432</v>
      </c>
      <c r="II73" s="38">
        <f t="shared" si="1262"/>
        <v>0.57779799778412766</v>
      </c>
      <c r="IJ73" s="38">
        <f t="shared" si="1262"/>
        <v>0.57972569882832392</v>
      </c>
      <c r="IK73" s="38">
        <f t="shared" si="1262"/>
        <v>0.57382977503549837</v>
      </c>
      <c r="IL73" s="38">
        <f t="shared" si="1262"/>
        <v>0.5010529219516946</v>
      </c>
      <c r="IM73" s="38">
        <f t="shared" si="1262"/>
        <v>0.41027245209386598</v>
      </c>
      <c r="IN73" s="38">
        <f t="shared" si="1262"/>
        <v>0.40841232754570655</v>
      </c>
      <c r="IO73" s="38">
        <f t="shared" si="1262"/>
        <v>0.50556677509212622</v>
      </c>
      <c r="IP73" s="38">
        <f t="shared" si="1262"/>
        <v>0.48158193171323127</v>
      </c>
      <c r="IQ73" s="38">
        <f t="shared" si="1262"/>
        <v>0.36481108803382822</v>
      </c>
      <c r="IR73" s="38">
        <f t="shared" si="1262"/>
        <v>0.54544428553088165</v>
      </c>
      <c r="IS73" s="38">
        <f t="shared" si="1262"/>
        <v>0.49384804023887563</v>
      </c>
      <c r="IT73" s="38">
        <f t="shared" si="1262"/>
        <v>0.40729918438041901</v>
      </c>
      <c r="IU73" s="38">
        <f t="shared" si="1262"/>
        <v>0.3622290463192579</v>
      </c>
      <c r="IV73" s="38">
        <f t="shared" si="1262"/>
        <v>0.42903666773477123</v>
      </c>
      <c r="IW73" s="38">
        <f t="shared" si="1262"/>
        <v>0.44115675953826639</v>
      </c>
      <c r="IX73" s="38">
        <f t="shared" si="1262"/>
        <v>0.47128846689020554</v>
      </c>
      <c r="IY73" s="38">
        <f t="shared" si="1262"/>
        <v>0.47341711401034625</v>
      </c>
      <c r="IZ73" s="38">
        <f t="shared" si="1262"/>
        <v>0.46504808106823781</v>
      </c>
      <c r="JA73" s="38">
        <f t="shared" si="1262"/>
        <v>0.36108890434867225</v>
      </c>
      <c r="JB73" s="38">
        <f t="shared" si="1262"/>
        <v>0.46459232002403938</v>
      </c>
      <c r="JC73" s="38">
        <f t="shared" si="1262"/>
        <v>0.55330776925973613</v>
      </c>
      <c r="JD73" s="38">
        <f t="shared" si="1262"/>
        <v>0.56367212488574081</v>
      </c>
      <c r="JE73" s="38">
        <f t="shared" si="1262"/>
        <v>0.47723351636085298</v>
      </c>
      <c r="JF73" s="38">
        <f t="shared" si="1262"/>
        <v>0.51367654073829661</v>
      </c>
      <c r="JG73" s="38">
        <f t="shared" si="1262"/>
        <v>0.44995833884035674</v>
      </c>
      <c r="JH73" s="38">
        <f t="shared" si="1262"/>
        <v>0.43024359145171243</v>
      </c>
      <c r="JI73" s="38">
        <f t="shared" si="1262"/>
        <v>0.49615185436754627</v>
      </c>
      <c r="JJ73" s="38">
        <f t="shared" si="1262"/>
        <v>0.41669999394666601</v>
      </c>
      <c r="JK73" s="38">
        <f t="shared" si="1262"/>
        <v>0.49730897985708533</v>
      </c>
      <c r="JL73" s="38">
        <f t="shared" si="1262"/>
        <v>0.2687262684125642</v>
      </c>
      <c r="JM73" s="38">
        <f t="shared" si="1262"/>
        <v>0.4978542011109206</v>
      </c>
      <c r="JN73" s="38">
        <f t="shared" si="1262"/>
        <v>0.42707259532968833</v>
      </c>
      <c r="JO73" s="38">
        <f t="shared" si="1262"/>
        <v>0.53688451339545917</v>
      </c>
      <c r="JP73" s="38">
        <f t="shared" si="1262"/>
        <v>0.51729912695810842</v>
      </c>
      <c r="JQ73" s="38">
        <f t="shared" si="1262"/>
        <v>0.80093964623689384</v>
      </c>
      <c r="JR73" s="38" t="str">
        <f t="shared" si="1262"/>
        <v>Nicht erkannt</v>
      </c>
      <c r="JS73" s="38">
        <f t="shared" si="1262"/>
        <v>0.51826437283825522</v>
      </c>
      <c r="JT73" s="38">
        <f t="shared" si="1262"/>
        <v>0.4972484884625068</v>
      </c>
      <c r="JU73" s="38">
        <f t="shared" si="1262"/>
        <v>0.3782881064031649</v>
      </c>
      <c r="JV73" s="38">
        <f t="shared" si="1262"/>
        <v>0.38485304624954875</v>
      </c>
      <c r="JW73" s="38">
        <f t="shared" si="1262"/>
        <v>0.31369374943091533</v>
      </c>
      <c r="JX73" s="38">
        <f t="shared" ref="JX73:MI73" si="1263">IFERROR(IF(JX72=$A$1,$A$1,IF(JX72=$A$2,$A$2,JX$12-JX72)),$A$3)</f>
        <v>0.32231598384223226</v>
      </c>
      <c r="JY73" s="38">
        <f t="shared" si="1263"/>
        <v>0.44078861316306384</v>
      </c>
      <c r="JZ73" s="38">
        <f t="shared" si="1263"/>
        <v>0.44227215039121726</v>
      </c>
      <c r="KA73" s="38">
        <f t="shared" si="1263"/>
        <v>0.47822647861493062</v>
      </c>
      <c r="KB73" s="38">
        <f t="shared" si="1263"/>
        <v>0.47669384418913818</v>
      </c>
      <c r="KC73" s="38">
        <f t="shared" si="1263"/>
        <v>0.47114200793747907</v>
      </c>
      <c r="KD73" s="38">
        <f t="shared" si="1263"/>
        <v>0.40620111744083287</v>
      </c>
      <c r="KE73" s="38">
        <f t="shared" si="1263"/>
        <v>0.4480166571674542</v>
      </c>
      <c r="KF73" s="38">
        <f t="shared" si="1263"/>
        <v>0.33905845052794303</v>
      </c>
      <c r="KG73" s="38">
        <f t="shared" si="1263"/>
        <v>0.46399406043876956</v>
      </c>
      <c r="KH73" s="38">
        <f t="shared" si="1263"/>
        <v>0.31336624527851331</v>
      </c>
      <c r="KI73" s="38">
        <f t="shared" si="1263"/>
        <v>0.26911324171533213</v>
      </c>
      <c r="KJ73" s="38">
        <f t="shared" si="1263"/>
        <v>0.46978232164016021</v>
      </c>
      <c r="KK73" s="38">
        <f t="shared" si="1263"/>
        <v>0.36828450608229257</v>
      </c>
      <c r="KL73" s="38">
        <f t="shared" si="1263"/>
        <v>0.12299337511499275</v>
      </c>
      <c r="KM73" s="38">
        <f t="shared" si="1263"/>
        <v>0.37677993302548396</v>
      </c>
      <c r="KN73" s="38">
        <f t="shared" si="1263"/>
        <v>0.51494905594449492</v>
      </c>
      <c r="KO73" s="38">
        <f t="shared" si="1263"/>
        <v>0.49697253082039738</v>
      </c>
      <c r="KP73" s="38">
        <f t="shared" si="1263"/>
        <v>0.45572820692474858</v>
      </c>
      <c r="KQ73" s="38">
        <f t="shared" si="1263"/>
        <v>0.51509811095666613</v>
      </c>
      <c r="KR73" s="38">
        <f t="shared" si="1263"/>
        <v>0.57125048758623009</v>
      </c>
      <c r="KS73" s="38">
        <f t="shared" si="1263"/>
        <v>0.54755649452176258</v>
      </c>
      <c r="KT73" s="38">
        <f t="shared" si="1263"/>
        <v>0.41553346309340888</v>
      </c>
      <c r="KU73" s="38">
        <f t="shared" si="1263"/>
        <v>0.56375606027022496</v>
      </c>
      <c r="KV73" s="38">
        <f t="shared" si="1263"/>
        <v>0.26801319866283846</v>
      </c>
      <c r="KW73" s="38">
        <f t="shared" si="1263"/>
        <v>0.30189451286269886</v>
      </c>
      <c r="KX73" s="38">
        <f t="shared" si="1263"/>
        <v>0.5586135971199111</v>
      </c>
      <c r="KY73" s="38">
        <f t="shared" si="1263"/>
        <v>0.31352433600637752</v>
      </c>
      <c r="KZ73" s="38">
        <f t="shared" si="1263"/>
        <v>0.26437546604584594</v>
      </c>
      <c r="LA73" s="38">
        <f t="shared" si="1263"/>
        <v>0.32117492699178296</v>
      </c>
      <c r="LB73" s="38">
        <f t="shared" si="1263"/>
        <v>0.51819738012951655</v>
      </c>
      <c r="LC73" s="38">
        <f t="shared" si="1263"/>
        <v>0.52992510756322808</v>
      </c>
      <c r="LD73" s="38">
        <f t="shared" si="1263"/>
        <v>0.2733797498734245</v>
      </c>
      <c r="LE73" s="38">
        <f t="shared" si="1263"/>
        <v>0.47805354481282158</v>
      </c>
      <c r="LF73" s="38">
        <f t="shared" si="1263"/>
        <v>0.46021308112806647</v>
      </c>
      <c r="LG73" s="38">
        <f t="shared" si="1263"/>
        <v>0.31352041014866971</v>
      </c>
      <c r="LH73" s="38">
        <f t="shared" si="1263"/>
        <v>0.21325249189946571</v>
      </c>
      <c r="LI73" s="38">
        <f t="shared" si="1263"/>
        <v>0.37560650771912263</v>
      </c>
      <c r="LJ73" s="38">
        <f t="shared" si="1263"/>
        <v>0.46089298893984854</v>
      </c>
      <c r="LK73" s="38">
        <f t="shared" si="1263"/>
        <v>0.41464431715300964</v>
      </c>
      <c r="LL73" s="38">
        <f t="shared" si="1263"/>
        <v>0.41291641101174381</v>
      </c>
      <c r="LM73" s="38">
        <f t="shared" si="1263"/>
        <v>0.56688720984587704</v>
      </c>
      <c r="LN73" s="38">
        <f t="shared" si="1263"/>
        <v>0.46404887269569217</v>
      </c>
      <c r="LO73" s="38">
        <f t="shared" si="1263"/>
        <v>0.34959740617433432</v>
      </c>
      <c r="LP73" s="38">
        <f t="shared" si="1263"/>
        <v>0.39820480949508674</v>
      </c>
      <c r="LQ73" s="38">
        <f t="shared" si="1263"/>
        <v>0.3045139128313834</v>
      </c>
      <c r="LR73" s="38">
        <f t="shared" si="1263"/>
        <v>0.46089298893984854</v>
      </c>
      <c r="LS73" s="38">
        <f t="shared" si="1263"/>
        <v>0.52114443139179745</v>
      </c>
      <c r="LT73" s="38">
        <f t="shared" si="1263"/>
        <v>0.41273346062440952</v>
      </c>
      <c r="LU73" s="38">
        <f t="shared" si="1263"/>
        <v>0.26708724065268274</v>
      </c>
      <c r="LV73" s="38">
        <f t="shared" si="1263"/>
        <v>0.46782239087307742</v>
      </c>
      <c r="LW73" s="38" t="str">
        <f t="shared" si="1263"/>
        <v>Nicht erkannt</v>
      </c>
      <c r="LX73" s="38">
        <f t="shared" si="1263"/>
        <v>0.46072598692311928</v>
      </c>
      <c r="LY73" s="38">
        <f t="shared" si="1263"/>
        <v>0.45976215689412703</v>
      </c>
      <c r="LZ73" s="38">
        <f t="shared" si="1263"/>
        <v>0.34729477181175461</v>
      </c>
      <c r="MA73" s="38">
        <f t="shared" si="1263"/>
        <v>0.36121950394029545</v>
      </c>
      <c r="MB73" s="38">
        <f t="shared" si="1263"/>
        <v>0.27785477239019363</v>
      </c>
      <c r="MC73" s="38">
        <f t="shared" si="1263"/>
        <v>0.58774995492494098</v>
      </c>
      <c r="MD73" s="38">
        <f t="shared" si="1263"/>
        <v>0.4757438263970295</v>
      </c>
      <c r="ME73" s="38">
        <f t="shared" si="1263"/>
        <v>0.33350013549140334</v>
      </c>
      <c r="MF73" s="38">
        <f t="shared" si="1263"/>
        <v>0.30707909886376372</v>
      </c>
      <c r="MG73" s="38">
        <f t="shared" si="1263"/>
        <v>0.46179819365567276</v>
      </c>
      <c r="MH73" s="38">
        <f t="shared" si="1263"/>
        <v>0.31337148476265786</v>
      </c>
      <c r="MI73" s="38">
        <f t="shared" si="1263"/>
        <v>0.31338434588635877</v>
      </c>
      <c r="MJ73" s="38">
        <f t="shared" ref="MJ73:OU73" si="1264">IFERROR(IF(MJ72=$A$1,$A$1,IF(MJ72=$A$2,$A$2,MJ$12-MJ72)),$A$3)</f>
        <v>0.34805987337441202</v>
      </c>
      <c r="MK73" s="38">
        <f t="shared" si="1264"/>
        <v>0.41130213937631588</v>
      </c>
      <c r="ML73" s="38">
        <f t="shared" si="1264"/>
        <v>0.3040098838920906</v>
      </c>
      <c r="MM73" s="38">
        <f t="shared" si="1264"/>
        <v>0.37913310980748749</v>
      </c>
      <c r="MN73" s="38">
        <f t="shared" si="1264"/>
        <v>0.48365545775924268</v>
      </c>
      <c r="MO73" s="38">
        <f t="shared" si="1264"/>
        <v>0.519220489254832</v>
      </c>
      <c r="MP73" s="38">
        <f t="shared" si="1264"/>
        <v>0.4502557936662317</v>
      </c>
      <c r="MQ73" s="38">
        <f t="shared" si="1264"/>
        <v>0.30527937554205042</v>
      </c>
      <c r="MR73" s="38">
        <f t="shared" si="1264"/>
        <v>0.51813597862468064</v>
      </c>
      <c r="MS73" s="38">
        <f t="shared" si="1264"/>
        <v>0.30338746645315862</v>
      </c>
      <c r="MT73" s="38">
        <f t="shared" si="1264"/>
        <v>0.26909175311005473</v>
      </c>
      <c r="MU73" s="38">
        <f t="shared" si="1264"/>
        <v>0.57990771089704207</v>
      </c>
      <c r="MV73" s="38">
        <f t="shared" si="1264"/>
        <v>0.2825933245938923</v>
      </c>
      <c r="MW73" s="38">
        <f t="shared" si="1264"/>
        <v>0.29785531513940011</v>
      </c>
      <c r="MX73" s="38">
        <f t="shared" si="1264"/>
        <v>0.31354178315706704</v>
      </c>
      <c r="MY73" s="38">
        <f t="shared" si="1264"/>
        <v>0.29883161798084235</v>
      </c>
      <c r="MZ73" s="38">
        <f t="shared" si="1264"/>
        <v>0.4997253580745169</v>
      </c>
      <c r="NA73" s="38">
        <f t="shared" si="1264"/>
        <v>0.52799794869307082</v>
      </c>
      <c r="NB73" s="38">
        <f t="shared" si="1264"/>
        <v>0.38853920501899131</v>
      </c>
      <c r="NC73" s="38">
        <f t="shared" si="1264"/>
        <v>0.30260909223611732</v>
      </c>
      <c r="ND73" s="38">
        <f t="shared" si="1264"/>
        <v>0.40293961893890229</v>
      </c>
      <c r="NE73" s="38">
        <f t="shared" si="1264"/>
        <v>0.55968517377137816</v>
      </c>
      <c r="NF73" s="38">
        <f t="shared" si="1264"/>
        <v>0.29853843276557068</v>
      </c>
      <c r="NG73" s="38">
        <f t="shared" si="1264"/>
        <v>0.50038368476558714</v>
      </c>
      <c r="NH73" s="38">
        <f t="shared" si="1264"/>
        <v>0.46755523056793491</v>
      </c>
      <c r="NI73" s="38">
        <f t="shared" si="1264"/>
        <v>0.26989246158335001</v>
      </c>
      <c r="NJ73" s="38">
        <f t="shared" si="1264"/>
        <v>0.56431427280045288</v>
      </c>
      <c r="NK73" s="38">
        <f t="shared" si="1264"/>
        <v>0.50476442734526206</v>
      </c>
      <c r="NL73" s="38">
        <f t="shared" si="1264"/>
        <v>0.27887863640636712</v>
      </c>
      <c r="NM73" s="38">
        <f t="shared" si="1264"/>
        <v>0.46949182850118509</v>
      </c>
      <c r="NN73" s="38">
        <f t="shared" si="1264"/>
        <v>0.31700824144065809</v>
      </c>
      <c r="NO73" s="38">
        <f t="shared" si="1264"/>
        <v>0.4121612651755493</v>
      </c>
      <c r="NP73" s="38">
        <f t="shared" si="1264"/>
        <v>0.44724605718345867</v>
      </c>
      <c r="NQ73" s="38">
        <f t="shared" si="1264"/>
        <v>0.32588704324971562</v>
      </c>
      <c r="NR73" s="38">
        <f t="shared" si="1264"/>
        <v>0.31323839217025928</v>
      </c>
      <c r="NS73" s="38">
        <f t="shared" si="1264"/>
        <v>0.56366513714158173</v>
      </c>
      <c r="NT73" s="38">
        <f t="shared" si="1264"/>
        <v>0.54835802859221694</v>
      </c>
      <c r="NU73" s="38">
        <f t="shared" si="1264"/>
        <v>0.56187511284664149</v>
      </c>
      <c r="NV73" s="38">
        <f t="shared" si="1264"/>
        <v>0.39706532670493422</v>
      </c>
      <c r="NW73" s="38">
        <f t="shared" si="1264"/>
        <v>0.4852748363940016</v>
      </c>
      <c r="NX73" s="38">
        <f t="shared" si="1264"/>
        <v>0.30628841872523171</v>
      </c>
      <c r="NY73" s="38">
        <f t="shared" si="1264"/>
        <v>0.3244272530521588</v>
      </c>
      <c r="NZ73" s="38">
        <f t="shared" si="1264"/>
        <v>0.43757568446827877</v>
      </c>
      <c r="OA73" s="38">
        <f t="shared" si="1264"/>
        <v>0.45450937457393803</v>
      </c>
      <c r="OB73" s="38">
        <f t="shared" si="1264"/>
        <v>0.54507997866520785</v>
      </c>
      <c r="OC73" s="38">
        <f t="shared" si="1264"/>
        <v>0.30554202994489432</v>
      </c>
      <c r="OD73" s="38">
        <f t="shared" si="1264"/>
        <v>0.57779799778412766</v>
      </c>
      <c r="OE73" s="38">
        <f t="shared" si="1264"/>
        <v>0.57972569882832392</v>
      </c>
      <c r="OF73" s="38">
        <f t="shared" si="1264"/>
        <v>0.57382977503549837</v>
      </c>
      <c r="OG73" s="38">
        <f t="shared" si="1264"/>
        <v>0.5010529219516946</v>
      </c>
      <c r="OH73" s="38">
        <f t="shared" si="1264"/>
        <v>0.41027245209386598</v>
      </c>
      <c r="OI73" s="38">
        <f t="shared" si="1264"/>
        <v>0.40841232754570655</v>
      </c>
      <c r="OJ73" s="38">
        <f t="shared" si="1264"/>
        <v>0.50556677509212622</v>
      </c>
      <c r="OK73" s="38">
        <f t="shared" si="1264"/>
        <v>0.48158193171323127</v>
      </c>
      <c r="OL73" s="38">
        <f t="shared" si="1264"/>
        <v>0.36481108803382822</v>
      </c>
      <c r="OM73" s="38">
        <f t="shared" si="1264"/>
        <v>0.54544428553088165</v>
      </c>
      <c r="ON73" s="38">
        <f t="shared" si="1264"/>
        <v>0.49384804023887563</v>
      </c>
      <c r="OO73" s="38">
        <f t="shared" si="1264"/>
        <v>0.40729918438041901</v>
      </c>
      <c r="OP73" s="38">
        <f t="shared" si="1264"/>
        <v>0.3622290463192579</v>
      </c>
      <c r="OQ73" s="38">
        <f t="shared" si="1264"/>
        <v>0.42903666773477123</v>
      </c>
      <c r="OR73" s="38">
        <f t="shared" si="1264"/>
        <v>0.44115675953826639</v>
      </c>
      <c r="OS73" s="38">
        <f t="shared" si="1264"/>
        <v>0.47128846689020554</v>
      </c>
      <c r="OT73" s="38">
        <f t="shared" si="1264"/>
        <v>0.47341711401034625</v>
      </c>
      <c r="OU73" s="38">
        <f t="shared" si="1264"/>
        <v>0.46504808106823781</v>
      </c>
      <c r="OV73" s="38">
        <f t="shared" ref="OV73:RG73" si="1265">IFERROR(IF(OV72=$A$1,$A$1,IF(OV72=$A$2,$A$2,OV$12-OV72)),$A$3)</f>
        <v>0.36108890434867225</v>
      </c>
      <c r="OW73" s="38">
        <f t="shared" si="1265"/>
        <v>0.46459232002403938</v>
      </c>
      <c r="OX73" s="38">
        <f t="shared" si="1265"/>
        <v>0.55330776925973613</v>
      </c>
      <c r="OY73" s="38">
        <f t="shared" si="1265"/>
        <v>0.56367212488574081</v>
      </c>
      <c r="OZ73" s="38">
        <f t="shared" si="1265"/>
        <v>0.47723351636085298</v>
      </c>
      <c r="PA73" s="38">
        <f t="shared" si="1265"/>
        <v>0.51367654073829661</v>
      </c>
      <c r="PB73" s="38">
        <f t="shared" si="1265"/>
        <v>0.44995833884035674</v>
      </c>
      <c r="PC73" s="38">
        <f t="shared" si="1265"/>
        <v>0.43024359145171243</v>
      </c>
      <c r="PD73" s="38">
        <f t="shared" si="1265"/>
        <v>0.49615185436754627</v>
      </c>
      <c r="PE73" s="38">
        <f t="shared" si="1265"/>
        <v>0.41669999394666601</v>
      </c>
      <c r="PF73" s="38">
        <f t="shared" si="1265"/>
        <v>0.49730897985708533</v>
      </c>
      <c r="PG73" s="38">
        <f t="shared" si="1265"/>
        <v>0.2687262684125642</v>
      </c>
      <c r="PH73" s="38">
        <f t="shared" si="1265"/>
        <v>0.4978542011109206</v>
      </c>
      <c r="PI73" s="38">
        <f t="shared" si="1265"/>
        <v>0.42707259532968833</v>
      </c>
      <c r="PJ73" s="38">
        <f t="shared" si="1265"/>
        <v>0.53688451339545917</v>
      </c>
      <c r="PK73" s="38">
        <f t="shared" si="1265"/>
        <v>0.51729912695810842</v>
      </c>
      <c r="PL73" s="38">
        <f t="shared" si="1265"/>
        <v>0.80093964623689384</v>
      </c>
      <c r="PM73" s="38" t="str">
        <f t="shared" si="1265"/>
        <v>Nicht erkannt</v>
      </c>
      <c r="PN73" s="38">
        <f t="shared" si="1265"/>
        <v>0.51826437283825522</v>
      </c>
      <c r="PO73" s="38">
        <f t="shared" si="1265"/>
        <v>0.4972484884625068</v>
      </c>
      <c r="PP73" s="38">
        <f t="shared" si="1265"/>
        <v>0.3782881064031649</v>
      </c>
      <c r="PQ73" s="38">
        <f t="shared" si="1265"/>
        <v>0.38485304624954875</v>
      </c>
      <c r="PR73" s="38">
        <f t="shared" si="1265"/>
        <v>0.31369374943091533</v>
      </c>
      <c r="PS73" s="38">
        <f t="shared" si="1265"/>
        <v>0.32231598384223226</v>
      </c>
      <c r="PT73" s="38">
        <f t="shared" si="1265"/>
        <v>0.44078861316306384</v>
      </c>
      <c r="PU73" s="38">
        <f t="shared" si="1265"/>
        <v>0.44227215039121726</v>
      </c>
      <c r="PV73" s="38">
        <f t="shared" si="1265"/>
        <v>0.47822647861493062</v>
      </c>
      <c r="PW73" s="38">
        <f t="shared" si="1265"/>
        <v>0.47669384418913818</v>
      </c>
      <c r="PX73" s="38">
        <f t="shared" si="1265"/>
        <v>0.47114200793747907</v>
      </c>
      <c r="PY73" s="38">
        <f t="shared" si="1265"/>
        <v>0.40620111744083287</v>
      </c>
      <c r="PZ73" s="38">
        <f t="shared" si="1265"/>
        <v>0.4480166571674542</v>
      </c>
      <c r="QA73" s="38">
        <f t="shared" si="1265"/>
        <v>0.33905845052794303</v>
      </c>
      <c r="QB73" s="38">
        <f t="shared" si="1265"/>
        <v>0.46399406043876956</v>
      </c>
      <c r="QC73" s="38">
        <f t="shared" si="1265"/>
        <v>0.31336624527851331</v>
      </c>
      <c r="QD73" s="38">
        <f t="shared" si="1265"/>
        <v>0.26911324171533213</v>
      </c>
      <c r="QE73" s="38">
        <f t="shared" si="1265"/>
        <v>0.46978232164016021</v>
      </c>
      <c r="QF73" s="38">
        <f t="shared" si="1265"/>
        <v>0.36828450608229257</v>
      </c>
      <c r="QG73" s="38">
        <f t="shared" si="1265"/>
        <v>0.12299337511499275</v>
      </c>
      <c r="QH73" s="38">
        <f t="shared" si="1265"/>
        <v>0.37677993302548396</v>
      </c>
      <c r="QI73" s="38">
        <f t="shared" si="1265"/>
        <v>0.51494905594449492</v>
      </c>
      <c r="QJ73" s="38">
        <f t="shared" si="1265"/>
        <v>0.49697253082039738</v>
      </c>
      <c r="QK73" s="38">
        <f t="shared" si="1265"/>
        <v>0.45572820692474858</v>
      </c>
      <c r="QL73" s="38">
        <f t="shared" si="1265"/>
        <v>0.51509811095666613</v>
      </c>
      <c r="QM73" s="38">
        <f t="shared" si="1265"/>
        <v>0.57125048758623009</v>
      </c>
      <c r="QN73" s="38">
        <f t="shared" si="1265"/>
        <v>0.54755649452176258</v>
      </c>
      <c r="QO73" s="38">
        <f t="shared" si="1265"/>
        <v>0.41553346309340888</v>
      </c>
      <c r="QP73" s="38">
        <f t="shared" si="1265"/>
        <v>0.56375606027022496</v>
      </c>
      <c r="QQ73" s="38">
        <f t="shared" si="1265"/>
        <v>0.26801319866283846</v>
      </c>
      <c r="QR73" s="38">
        <f t="shared" si="1265"/>
        <v>0.30189451286269886</v>
      </c>
      <c r="QS73" s="38">
        <f t="shared" si="1265"/>
        <v>0.5586135971199111</v>
      </c>
      <c r="QT73" s="38">
        <f t="shared" si="1265"/>
        <v>0.31352433600637752</v>
      </c>
      <c r="QU73" s="38">
        <f t="shared" si="1265"/>
        <v>0.26437546604584594</v>
      </c>
      <c r="QV73" s="38">
        <f t="shared" si="1265"/>
        <v>0.32117492699178296</v>
      </c>
      <c r="QW73" s="38">
        <f t="shared" si="1265"/>
        <v>0.51819738012951655</v>
      </c>
      <c r="QX73" s="38">
        <f t="shared" si="1265"/>
        <v>0.52992510756322808</v>
      </c>
      <c r="QY73" s="38">
        <f t="shared" si="1265"/>
        <v>0.2733797498734245</v>
      </c>
      <c r="QZ73" s="38">
        <f t="shared" si="1265"/>
        <v>0.47805354481282158</v>
      </c>
      <c r="RA73" s="38">
        <f t="shared" si="1265"/>
        <v>0.46021308112806647</v>
      </c>
      <c r="RB73" s="38">
        <f t="shared" si="1265"/>
        <v>0.31352041014866971</v>
      </c>
      <c r="RC73" s="38">
        <f t="shared" si="1265"/>
        <v>0.21325249189946571</v>
      </c>
      <c r="RD73" s="38">
        <f t="shared" si="1265"/>
        <v>0.37560650771912263</v>
      </c>
      <c r="RE73" s="38">
        <f t="shared" si="1265"/>
        <v>0.46089298893984854</v>
      </c>
      <c r="RF73" s="38">
        <f t="shared" si="1265"/>
        <v>0.41464431715300964</v>
      </c>
      <c r="RG73" s="38">
        <f t="shared" si="1265"/>
        <v>0.41291641101174381</v>
      </c>
      <c r="RH73" s="38">
        <f t="shared" ref="RH73:TS73" si="1266">IFERROR(IF(RH72=$A$1,$A$1,IF(RH72=$A$2,$A$2,RH$12-RH72)),$A$3)</f>
        <v>0.56688720984587704</v>
      </c>
      <c r="RI73" s="38">
        <f t="shared" si="1266"/>
        <v>0.46404887269569217</v>
      </c>
      <c r="RJ73" s="38">
        <f t="shared" si="1266"/>
        <v>0.34959740617433432</v>
      </c>
      <c r="RK73" s="38">
        <f t="shared" si="1266"/>
        <v>0.39820480949508674</v>
      </c>
      <c r="RL73" s="38">
        <f t="shared" si="1266"/>
        <v>0.3045139128313834</v>
      </c>
      <c r="RM73" s="38">
        <f t="shared" si="1266"/>
        <v>0.46089298893984854</v>
      </c>
      <c r="RN73" s="38">
        <f t="shared" si="1266"/>
        <v>0.52114443139179745</v>
      </c>
      <c r="RO73" s="38">
        <f t="shared" si="1266"/>
        <v>0.41273346062440952</v>
      </c>
      <c r="RP73" s="38">
        <f t="shared" si="1266"/>
        <v>0.26708724065268274</v>
      </c>
      <c r="RQ73" s="38">
        <f t="shared" si="1266"/>
        <v>0.46782239087307742</v>
      </c>
      <c r="RR73" s="38" t="str">
        <f t="shared" si="1266"/>
        <v>Nicht erkannt</v>
      </c>
      <c r="RS73" s="38">
        <f t="shared" si="1266"/>
        <v>0.46072598692311928</v>
      </c>
      <c r="RT73" s="38">
        <f t="shared" si="1266"/>
        <v>0.45976215689412703</v>
      </c>
      <c r="RU73" s="38">
        <f t="shared" si="1266"/>
        <v>0.34729477181175461</v>
      </c>
      <c r="RV73" s="38">
        <f t="shared" si="1266"/>
        <v>0.36121950394029545</v>
      </c>
      <c r="RW73" s="38">
        <f t="shared" si="1266"/>
        <v>0.27785477239019363</v>
      </c>
      <c r="RX73" s="38">
        <f t="shared" si="1266"/>
        <v>0.58774995492494098</v>
      </c>
      <c r="RY73" s="38">
        <f t="shared" si="1266"/>
        <v>0.4757438263970295</v>
      </c>
      <c r="RZ73" s="38">
        <f t="shared" si="1266"/>
        <v>0.33350013549140334</v>
      </c>
      <c r="SA73" s="38">
        <f t="shared" si="1266"/>
        <v>0.30707909886376372</v>
      </c>
      <c r="SB73" s="38">
        <f t="shared" si="1266"/>
        <v>0.46179819365567276</v>
      </c>
      <c r="SC73" s="38">
        <f t="shared" si="1266"/>
        <v>0.31337148476265786</v>
      </c>
      <c r="SD73" s="38">
        <f t="shared" si="1266"/>
        <v>0.31338434588635877</v>
      </c>
      <c r="SE73" s="38">
        <f t="shared" si="1266"/>
        <v>0.34805987337441202</v>
      </c>
      <c r="SF73" s="38">
        <f t="shared" si="1266"/>
        <v>0.41130213937631588</v>
      </c>
      <c r="SG73" s="38">
        <f t="shared" si="1266"/>
        <v>0.3040098838920906</v>
      </c>
      <c r="SH73" s="38">
        <f t="shared" si="1266"/>
        <v>0.37913310980748749</v>
      </c>
      <c r="SI73" s="38">
        <f t="shared" si="1266"/>
        <v>0.48365545775924268</v>
      </c>
      <c r="SJ73" s="38">
        <f t="shared" si="1266"/>
        <v>0.519220489254832</v>
      </c>
      <c r="SK73" s="38">
        <f t="shared" si="1266"/>
        <v>0.4502557936662317</v>
      </c>
      <c r="SL73" s="38">
        <f t="shared" si="1266"/>
        <v>0.30527937554205042</v>
      </c>
      <c r="SM73" s="38">
        <f t="shared" si="1266"/>
        <v>0.51813597862468064</v>
      </c>
      <c r="SN73" s="38">
        <f t="shared" si="1266"/>
        <v>0.30338746645315862</v>
      </c>
      <c r="SO73" s="38">
        <f t="shared" si="1266"/>
        <v>0.26909175311005473</v>
      </c>
      <c r="SP73" s="38">
        <f t="shared" si="1266"/>
        <v>0.57990771089704207</v>
      </c>
      <c r="SQ73" s="38">
        <f t="shared" si="1266"/>
        <v>0.2825933245938923</v>
      </c>
      <c r="SR73" s="38">
        <f t="shared" si="1266"/>
        <v>0.29785531513940011</v>
      </c>
      <c r="SS73" s="38">
        <f t="shared" si="1266"/>
        <v>0.31354178315706704</v>
      </c>
      <c r="ST73" s="38">
        <f t="shared" si="1266"/>
        <v>0.29883161798084235</v>
      </c>
      <c r="SU73" s="38">
        <f t="shared" si="1266"/>
        <v>0.4997253580745169</v>
      </c>
      <c r="SV73" s="38">
        <f t="shared" si="1266"/>
        <v>0.52799794869307082</v>
      </c>
      <c r="SW73" s="38">
        <f t="shared" si="1266"/>
        <v>0.38853920501899131</v>
      </c>
      <c r="SX73" s="38">
        <f t="shared" si="1266"/>
        <v>0.30260909223611732</v>
      </c>
      <c r="SY73" s="38">
        <f t="shared" si="1266"/>
        <v>0.40293961893890229</v>
      </c>
      <c r="SZ73" s="38">
        <f t="shared" si="1266"/>
        <v>0.55968517377137816</v>
      </c>
      <c r="TA73" s="38">
        <f t="shared" si="1266"/>
        <v>0.29853843276557068</v>
      </c>
      <c r="TB73" s="38">
        <f t="shared" si="1266"/>
        <v>0.50038368476558714</v>
      </c>
      <c r="TC73" s="38">
        <f t="shared" si="1266"/>
        <v>0.46755523056793491</v>
      </c>
      <c r="TD73" s="38">
        <f t="shared" si="1266"/>
        <v>0.26989246158335001</v>
      </c>
      <c r="TE73" s="38">
        <f t="shared" si="1266"/>
        <v>0.56431427280045288</v>
      </c>
      <c r="TF73" s="38">
        <f t="shared" si="1266"/>
        <v>0.50476442734526206</v>
      </c>
      <c r="TG73" s="38">
        <f t="shared" si="1266"/>
        <v>0.27887863640636712</v>
      </c>
      <c r="TH73" s="38">
        <f t="shared" si="1266"/>
        <v>0.46949182850118509</v>
      </c>
      <c r="TI73" s="38">
        <f t="shared" si="1266"/>
        <v>0.31700824144065809</v>
      </c>
      <c r="TJ73" s="38">
        <f t="shared" si="1266"/>
        <v>0.4121612651755493</v>
      </c>
      <c r="TK73" s="38">
        <f t="shared" si="1266"/>
        <v>0.44724605718345867</v>
      </c>
      <c r="TL73" s="38">
        <f t="shared" si="1266"/>
        <v>0.32588704324971562</v>
      </c>
      <c r="TM73" s="38">
        <f t="shared" si="1266"/>
        <v>0.31323839217025928</v>
      </c>
      <c r="TN73" s="38">
        <f t="shared" si="1266"/>
        <v>0.56366513714158173</v>
      </c>
      <c r="TO73" s="38">
        <f t="shared" si="1266"/>
        <v>0.54835802859221694</v>
      </c>
      <c r="TP73" s="38">
        <f t="shared" si="1266"/>
        <v>0.56187511284664149</v>
      </c>
      <c r="TQ73" s="38">
        <f t="shared" si="1266"/>
        <v>0.39706532670493422</v>
      </c>
      <c r="TR73" s="38">
        <f t="shared" si="1266"/>
        <v>0.4852748363940016</v>
      </c>
      <c r="TS73" s="38">
        <f t="shared" si="1266"/>
        <v>0.30628841872523171</v>
      </c>
      <c r="TT73" s="38">
        <f t="shared" ref="TT73:WE73" si="1267">IFERROR(IF(TT72=$A$1,$A$1,IF(TT72=$A$2,$A$2,TT$12-TT72)),$A$3)</f>
        <v>0.3244272530521588</v>
      </c>
      <c r="TU73" s="38">
        <f t="shared" si="1267"/>
        <v>0.43757568446827877</v>
      </c>
      <c r="TV73" s="38">
        <f t="shared" si="1267"/>
        <v>0.45450937457393803</v>
      </c>
      <c r="TW73" s="38">
        <f t="shared" si="1267"/>
        <v>0.54507997866520785</v>
      </c>
      <c r="TX73" s="38">
        <f t="shared" si="1267"/>
        <v>0.30554202994489432</v>
      </c>
      <c r="TY73" s="38">
        <f t="shared" si="1267"/>
        <v>0.57779799778412766</v>
      </c>
      <c r="TZ73" s="38">
        <f t="shared" si="1267"/>
        <v>0.57972569882832392</v>
      </c>
      <c r="UA73" s="38">
        <f t="shared" si="1267"/>
        <v>0.57382977503549837</v>
      </c>
      <c r="UB73" s="38">
        <f t="shared" si="1267"/>
        <v>0.5010529219516946</v>
      </c>
      <c r="UC73" s="38">
        <f t="shared" si="1267"/>
        <v>0.41027245209386598</v>
      </c>
      <c r="UD73" s="38">
        <f t="shared" si="1267"/>
        <v>0.40841232754570655</v>
      </c>
      <c r="UE73" s="38">
        <f t="shared" si="1267"/>
        <v>0.50556677509212622</v>
      </c>
      <c r="UF73" s="38">
        <f t="shared" si="1267"/>
        <v>0.48158193171323127</v>
      </c>
      <c r="UG73" s="38">
        <f t="shared" si="1267"/>
        <v>0.36481108803382822</v>
      </c>
      <c r="UH73" s="38">
        <f t="shared" si="1267"/>
        <v>0.54544428553088165</v>
      </c>
      <c r="UI73" s="38">
        <f t="shared" si="1267"/>
        <v>0.49384804023887563</v>
      </c>
      <c r="UJ73" s="38">
        <f t="shared" si="1267"/>
        <v>0.40729918438041901</v>
      </c>
      <c r="UK73" s="38">
        <f t="shared" si="1267"/>
        <v>0.3622290463192579</v>
      </c>
      <c r="UL73" s="38">
        <f t="shared" si="1267"/>
        <v>0.42903666773477123</v>
      </c>
      <c r="UM73" s="38">
        <f t="shared" si="1267"/>
        <v>0.44115675953826639</v>
      </c>
      <c r="UN73" s="38">
        <f t="shared" si="1267"/>
        <v>0.47128846689020554</v>
      </c>
      <c r="UO73" s="38">
        <f t="shared" si="1267"/>
        <v>0.47341711401034625</v>
      </c>
      <c r="UP73" s="38">
        <f t="shared" si="1267"/>
        <v>0.46504808106823781</v>
      </c>
      <c r="UQ73" s="38">
        <f t="shared" si="1267"/>
        <v>0.36108890434867225</v>
      </c>
      <c r="UR73" s="38">
        <f t="shared" si="1267"/>
        <v>0.46459232002403938</v>
      </c>
      <c r="US73" s="38">
        <f t="shared" si="1267"/>
        <v>0.55330776925973613</v>
      </c>
      <c r="UT73" s="38">
        <f t="shared" si="1267"/>
        <v>0.56367212488574081</v>
      </c>
      <c r="UU73" s="38">
        <f t="shared" si="1267"/>
        <v>0.47723351636085298</v>
      </c>
      <c r="UV73" s="38">
        <f t="shared" si="1267"/>
        <v>0.51367654073829661</v>
      </c>
      <c r="UW73" s="38">
        <f t="shared" si="1267"/>
        <v>0.44995833884035674</v>
      </c>
      <c r="UX73" s="38">
        <f t="shared" si="1267"/>
        <v>0.43024359145171243</v>
      </c>
      <c r="UY73" s="38">
        <f t="shared" si="1267"/>
        <v>0.49615185436754627</v>
      </c>
      <c r="UZ73" s="38">
        <f t="shared" si="1267"/>
        <v>0.41669999394666601</v>
      </c>
      <c r="VA73" s="38">
        <f t="shared" si="1267"/>
        <v>0.49730897985708533</v>
      </c>
      <c r="VB73" s="38">
        <f t="shared" si="1267"/>
        <v>0.2687262684125642</v>
      </c>
      <c r="VC73" s="38">
        <f t="shared" si="1267"/>
        <v>0.4978542011109206</v>
      </c>
      <c r="VD73" s="38">
        <f t="shared" si="1267"/>
        <v>0.42707259532968833</v>
      </c>
      <c r="VE73" s="38">
        <f t="shared" si="1267"/>
        <v>0.53688451339545917</v>
      </c>
      <c r="VF73" s="38">
        <f t="shared" si="1267"/>
        <v>0.51729912695810842</v>
      </c>
      <c r="VG73" s="38">
        <f t="shared" si="1267"/>
        <v>0.80093964623689384</v>
      </c>
      <c r="VH73" s="38" t="str">
        <f t="shared" si="1267"/>
        <v>Nicht erkannt</v>
      </c>
      <c r="VI73" s="38">
        <f t="shared" si="1267"/>
        <v>0.51826437283825522</v>
      </c>
      <c r="VJ73" s="38">
        <f t="shared" si="1267"/>
        <v>0.4972484884625068</v>
      </c>
      <c r="VK73" s="38">
        <f t="shared" si="1267"/>
        <v>0.3782881064031649</v>
      </c>
      <c r="VL73" s="38">
        <f t="shared" si="1267"/>
        <v>0.38485304624954875</v>
      </c>
      <c r="VM73" s="38">
        <f t="shared" si="1267"/>
        <v>0.31369374943091533</v>
      </c>
      <c r="VN73" s="38">
        <f t="shared" si="1267"/>
        <v>0.32231598384223226</v>
      </c>
      <c r="VO73" s="38">
        <f t="shared" si="1267"/>
        <v>0.44078861316306384</v>
      </c>
      <c r="VP73" s="38">
        <f t="shared" si="1267"/>
        <v>0.44227215039121726</v>
      </c>
      <c r="VQ73" s="38">
        <f t="shared" si="1267"/>
        <v>0.47822647861493062</v>
      </c>
      <c r="VR73" s="38">
        <f t="shared" si="1267"/>
        <v>0.47669384418913818</v>
      </c>
      <c r="VS73" s="38">
        <f t="shared" si="1267"/>
        <v>0.47114200793747907</v>
      </c>
      <c r="VT73" s="38">
        <f t="shared" si="1267"/>
        <v>0.40620111744083287</v>
      </c>
      <c r="VU73" s="38">
        <f t="shared" si="1267"/>
        <v>0.4480166571674542</v>
      </c>
      <c r="VV73" s="38">
        <f t="shared" si="1267"/>
        <v>0.33905845052794303</v>
      </c>
      <c r="VW73" s="38">
        <f t="shared" si="1267"/>
        <v>0.46399406043876956</v>
      </c>
      <c r="VX73" s="38">
        <f t="shared" si="1267"/>
        <v>0.31336624527851331</v>
      </c>
      <c r="VY73" s="38">
        <f t="shared" si="1267"/>
        <v>0.26911324171533213</v>
      </c>
      <c r="VZ73" s="38">
        <f t="shared" si="1267"/>
        <v>0.46978232164016021</v>
      </c>
      <c r="WA73" s="38">
        <f t="shared" si="1267"/>
        <v>0.36828450608229257</v>
      </c>
      <c r="WB73" s="38">
        <f t="shared" si="1267"/>
        <v>0.12299337511499275</v>
      </c>
      <c r="WC73" s="38">
        <f t="shared" si="1267"/>
        <v>0.37677993302548396</v>
      </c>
      <c r="WD73" s="38">
        <f t="shared" si="1267"/>
        <v>0.51494905594449492</v>
      </c>
      <c r="WE73" s="38">
        <f t="shared" si="1267"/>
        <v>0.49697253082039738</v>
      </c>
      <c r="WF73" s="38">
        <f t="shared" ref="WF73:YQ73" si="1268">IFERROR(IF(WF72=$A$1,$A$1,IF(WF72=$A$2,$A$2,WF$12-WF72)),$A$3)</f>
        <v>0.45572820692474858</v>
      </c>
      <c r="WG73" s="38">
        <f t="shared" si="1268"/>
        <v>0.51509811095666613</v>
      </c>
      <c r="WH73" s="38">
        <f t="shared" si="1268"/>
        <v>0.57125048758623009</v>
      </c>
      <c r="WI73" s="38">
        <f t="shared" si="1268"/>
        <v>0.54755649452176258</v>
      </c>
      <c r="WJ73" s="38">
        <f t="shared" si="1268"/>
        <v>0.41553346309340888</v>
      </c>
      <c r="WK73" s="38">
        <f t="shared" si="1268"/>
        <v>0.56375606027022496</v>
      </c>
      <c r="WL73" s="38">
        <f t="shared" si="1268"/>
        <v>0.26801319866283846</v>
      </c>
      <c r="WM73" s="38">
        <f t="shared" si="1268"/>
        <v>0.30189451286269886</v>
      </c>
      <c r="WN73" s="38">
        <f t="shared" si="1268"/>
        <v>0.5586135971199111</v>
      </c>
      <c r="WO73" s="38">
        <f t="shared" si="1268"/>
        <v>0.31352433600637752</v>
      </c>
      <c r="WP73" s="38">
        <f t="shared" si="1268"/>
        <v>0.26437546604584594</v>
      </c>
      <c r="WQ73" s="38">
        <f t="shared" si="1268"/>
        <v>0.32117492699178296</v>
      </c>
      <c r="WR73" s="38">
        <f t="shared" si="1268"/>
        <v>0.51819738012951655</v>
      </c>
      <c r="WS73" s="38">
        <f t="shared" si="1268"/>
        <v>0.52992510756322808</v>
      </c>
      <c r="WT73" s="38">
        <f t="shared" si="1268"/>
        <v>0.2733797498734245</v>
      </c>
      <c r="WU73" s="38">
        <f t="shared" si="1268"/>
        <v>0.47805354481282158</v>
      </c>
      <c r="WV73" s="38">
        <f t="shared" si="1268"/>
        <v>0.46021308112806647</v>
      </c>
      <c r="WW73" s="38">
        <f t="shared" si="1268"/>
        <v>0.31352041014866971</v>
      </c>
      <c r="WX73" s="38">
        <f t="shared" si="1268"/>
        <v>0.21325249189946571</v>
      </c>
      <c r="WY73" s="38">
        <f t="shared" si="1268"/>
        <v>0.37560650771912263</v>
      </c>
      <c r="WZ73" s="38">
        <f t="shared" si="1268"/>
        <v>0.46089298893984854</v>
      </c>
      <c r="XA73" s="38">
        <f t="shared" si="1268"/>
        <v>0.41464431715300964</v>
      </c>
      <c r="XB73" s="38">
        <f t="shared" si="1268"/>
        <v>0.41291641101174381</v>
      </c>
      <c r="XC73" s="38">
        <f t="shared" si="1268"/>
        <v>0.56688720984587704</v>
      </c>
      <c r="XD73" s="38">
        <f t="shared" si="1268"/>
        <v>0.46404887269569217</v>
      </c>
      <c r="XE73" s="38">
        <f t="shared" si="1268"/>
        <v>0.34959740617433432</v>
      </c>
      <c r="XF73" s="38">
        <f t="shared" si="1268"/>
        <v>0.39820480949508674</v>
      </c>
      <c r="XG73" s="38">
        <f t="shared" si="1268"/>
        <v>0.3045139128313834</v>
      </c>
      <c r="XH73" s="38">
        <f t="shared" si="1268"/>
        <v>0.46089298893984854</v>
      </c>
      <c r="XI73" s="38">
        <f t="shared" si="1268"/>
        <v>0.52114443139179745</v>
      </c>
      <c r="XJ73" s="38">
        <f t="shared" si="1268"/>
        <v>0.41273346062440952</v>
      </c>
      <c r="XK73" s="38">
        <f t="shared" si="1268"/>
        <v>0.26708724065268274</v>
      </c>
      <c r="XL73" s="38">
        <f t="shared" si="1268"/>
        <v>0.46782239087307742</v>
      </c>
      <c r="XM73" s="38" t="str">
        <f t="shared" si="1268"/>
        <v>Nicht erkannt</v>
      </c>
      <c r="XN73" s="38">
        <f t="shared" si="1268"/>
        <v>0.46072598692311928</v>
      </c>
      <c r="XO73" s="38">
        <f t="shared" si="1268"/>
        <v>0.45976215689412703</v>
      </c>
      <c r="XP73" s="38">
        <f t="shared" si="1268"/>
        <v>0.34729477181175461</v>
      </c>
      <c r="XQ73" s="38">
        <f t="shared" si="1268"/>
        <v>0.36121950394029545</v>
      </c>
      <c r="XR73" s="38">
        <f t="shared" si="1268"/>
        <v>0.27785477239019363</v>
      </c>
      <c r="XS73" s="38">
        <f t="shared" si="1268"/>
        <v>0.58774995492494098</v>
      </c>
      <c r="XT73" s="38">
        <f t="shared" si="1268"/>
        <v>0.4757438263970295</v>
      </c>
      <c r="XU73" s="38">
        <f t="shared" si="1268"/>
        <v>0.33350013549140334</v>
      </c>
      <c r="XV73" s="38">
        <f t="shared" si="1268"/>
        <v>0.30707909886376372</v>
      </c>
      <c r="XW73" s="38">
        <f t="shared" si="1268"/>
        <v>0.46179819365567276</v>
      </c>
      <c r="XX73" s="38">
        <f t="shared" si="1268"/>
        <v>0.31337148476265786</v>
      </c>
      <c r="XY73" s="38">
        <f t="shared" si="1268"/>
        <v>0.31338434588635877</v>
      </c>
      <c r="XZ73" s="38">
        <f t="shared" si="1268"/>
        <v>0.34805987337441202</v>
      </c>
      <c r="YA73" s="38">
        <f t="shared" si="1268"/>
        <v>0.41130213937631588</v>
      </c>
      <c r="YB73" s="38">
        <f t="shared" si="1268"/>
        <v>0.3040098838920906</v>
      </c>
      <c r="YC73" s="38">
        <f t="shared" si="1268"/>
        <v>0.37913310980748749</v>
      </c>
      <c r="YD73" s="38">
        <f t="shared" si="1268"/>
        <v>0.48365545775924268</v>
      </c>
      <c r="YE73" s="38">
        <f t="shared" si="1268"/>
        <v>0.519220489254832</v>
      </c>
      <c r="YF73" s="38">
        <f t="shared" si="1268"/>
        <v>0.4502557936662317</v>
      </c>
      <c r="YG73" s="38">
        <f t="shared" si="1268"/>
        <v>0.30527937554205042</v>
      </c>
      <c r="YH73" s="38">
        <f t="shared" si="1268"/>
        <v>0.51813597862468064</v>
      </c>
      <c r="YI73" s="38">
        <f t="shared" si="1268"/>
        <v>0.30338746645315862</v>
      </c>
      <c r="YJ73" s="38">
        <f t="shared" si="1268"/>
        <v>0.26909175311005473</v>
      </c>
      <c r="YK73" s="38">
        <f t="shared" si="1268"/>
        <v>0.57990771089704207</v>
      </c>
      <c r="YL73" s="38">
        <f t="shared" si="1268"/>
        <v>0.2825933245938923</v>
      </c>
      <c r="YM73" s="38">
        <f t="shared" si="1268"/>
        <v>0.29785531513940011</v>
      </c>
      <c r="YN73" s="38">
        <f t="shared" si="1268"/>
        <v>0.31354178315706704</v>
      </c>
      <c r="YO73" s="38">
        <f t="shared" si="1268"/>
        <v>0.29883161798084235</v>
      </c>
      <c r="YP73" s="38">
        <f t="shared" si="1268"/>
        <v>0.4997253580745169</v>
      </c>
      <c r="YQ73" s="38">
        <f t="shared" si="1268"/>
        <v>0.52799794869307082</v>
      </c>
      <c r="YR73" s="38">
        <f t="shared" ref="YR73:AAH73" si="1269">IFERROR(IF(YR72=$A$1,$A$1,IF(YR72=$A$2,$A$2,YR$12-YR72)),$A$3)</f>
        <v>0.38853920501899131</v>
      </c>
      <c r="YS73" s="38">
        <f t="shared" si="1269"/>
        <v>0.30260909223611732</v>
      </c>
      <c r="YT73" s="38">
        <f t="shared" si="1269"/>
        <v>0.40293961893890229</v>
      </c>
      <c r="YU73" s="38">
        <f t="shared" si="1269"/>
        <v>0.55968517377137816</v>
      </c>
      <c r="YV73" s="38">
        <f t="shared" si="1269"/>
        <v>0.29853843276557068</v>
      </c>
      <c r="YW73" s="38">
        <f t="shared" si="1269"/>
        <v>0.50038368476558714</v>
      </c>
      <c r="YX73" s="38">
        <f t="shared" si="1269"/>
        <v>0.46755523056793491</v>
      </c>
      <c r="YY73" s="38">
        <f t="shared" si="1269"/>
        <v>0.26989246158335001</v>
      </c>
      <c r="YZ73" s="38">
        <f t="shared" si="1269"/>
        <v>0.56431427280045288</v>
      </c>
      <c r="ZA73" s="38">
        <f t="shared" si="1269"/>
        <v>0.50476442734526206</v>
      </c>
      <c r="ZB73" s="38">
        <f t="shared" si="1269"/>
        <v>0.27887863640636712</v>
      </c>
      <c r="ZC73" s="38">
        <f t="shared" si="1269"/>
        <v>0.46949182850118509</v>
      </c>
      <c r="ZD73" s="38">
        <f t="shared" si="1269"/>
        <v>0.31700824144065809</v>
      </c>
      <c r="ZE73" s="38">
        <f t="shared" si="1269"/>
        <v>0.4121612651755493</v>
      </c>
      <c r="ZF73" s="38">
        <f t="shared" si="1269"/>
        <v>0.44724605718345867</v>
      </c>
      <c r="ZG73" s="38">
        <f t="shared" si="1269"/>
        <v>0.32588704324971562</v>
      </c>
      <c r="ZH73" s="38">
        <f t="shared" si="1269"/>
        <v>0.31323839217025928</v>
      </c>
      <c r="ZI73" s="38">
        <f t="shared" si="1269"/>
        <v>0.56366513714158173</v>
      </c>
      <c r="ZJ73" s="38">
        <f t="shared" si="1269"/>
        <v>0.54835802859221694</v>
      </c>
      <c r="ZK73" s="38">
        <f t="shared" si="1269"/>
        <v>0.56187511284664149</v>
      </c>
      <c r="ZL73" s="38">
        <f t="shared" si="1269"/>
        <v>0.39706532670493422</v>
      </c>
      <c r="ZM73" s="38">
        <f t="shared" si="1269"/>
        <v>0.4852748363940016</v>
      </c>
      <c r="ZN73" s="38">
        <f t="shared" si="1269"/>
        <v>0.30628841872523171</v>
      </c>
      <c r="ZO73" s="38">
        <f t="shared" si="1269"/>
        <v>0.3244272530521588</v>
      </c>
      <c r="ZP73" s="38">
        <f t="shared" si="1269"/>
        <v>0.43757568446827877</v>
      </c>
      <c r="ZQ73" s="38">
        <f t="shared" si="1269"/>
        <v>0.45450937457393803</v>
      </c>
      <c r="ZR73" s="38">
        <f t="shared" si="1269"/>
        <v>0.54507997866520785</v>
      </c>
      <c r="ZS73" s="38">
        <f t="shared" si="1269"/>
        <v>0.30554202994489432</v>
      </c>
      <c r="ZT73" s="38">
        <f t="shared" si="1269"/>
        <v>0.57779799778412766</v>
      </c>
      <c r="ZU73" s="38">
        <f t="shared" si="1269"/>
        <v>0.57972569882832392</v>
      </c>
      <c r="ZV73" s="38">
        <f t="shared" si="1269"/>
        <v>0.57382977503549837</v>
      </c>
      <c r="ZW73" s="38">
        <f t="shared" si="1269"/>
        <v>0.5010529219516946</v>
      </c>
      <c r="ZX73" s="38">
        <f t="shared" si="1269"/>
        <v>0.41027245209386598</v>
      </c>
      <c r="ZY73" s="38">
        <f t="shared" si="1269"/>
        <v>0.40841232754570655</v>
      </c>
      <c r="ZZ73" s="38">
        <f t="shared" si="1269"/>
        <v>0.50556677509212622</v>
      </c>
      <c r="AAA73" s="38">
        <f t="shared" si="1269"/>
        <v>0.48158193171323127</v>
      </c>
      <c r="AAB73" s="38">
        <f t="shared" si="1269"/>
        <v>0.36481108803382822</v>
      </c>
      <c r="AAC73" s="38">
        <f t="shared" si="1269"/>
        <v>0.54544428553088165</v>
      </c>
      <c r="AAD73" s="38">
        <f t="shared" si="1269"/>
        <v>0.49384804023887563</v>
      </c>
      <c r="AAE73" s="38">
        <f t="shared" si="1269"/>
        <v>0.40729918438041901</v>
      </c>
      <c r="AAF73" s="38">
        <f t="shared" si="1269"/>
        <v>0.3622290463192579</v>
      </c>
      <c r="AAG73" s="38">
        <f t="shared" si="1269"/>
        <v>0.42903666773477123</v>
      </c>
      <c r="AAH73" s="38">
        <f t="shared" si="1269"/>
        <v>0.44115675953826639</v>
      </c>
      <c r="AAI73" s="38">
        <f t="shared" ref="AAI73:ACT73" si="1270">IFERROR(IF(AAI72=$A$1,$A$1,IF(AAI72=$A$2,$A$2,AAI$12-AAI72)),$A$3)</f>
        <v>0.47128846689020554</v>
      </c>
      <c r="AAJ73" s="38">
        <f t="shared" si="1270"/>
        <v>0.47341711401034625</v>
      </c>
      <c r="AAK73" s="38">
        <f t="shared" si="1270"/>
        <v>0.46504808106823781</v>
      </c>
      <c r="AAL73" s="38">
        <f t="shared" si="1270"/>
        <v>0.36108890434867225</v>
      </c>
      <c r="AAM73" s="38">
        <f t="shared" si="1270"/>
        <v>0.46459232002403938</v>
      </c>
      <c r="AAN73" s="38">
        <f t="shared" si="1270"/>
        <v>0.55330776925973613</v>
      </c>
      <c r="AAO73" s="38">
        <f t="shared" si="1270"/>
        <v>0.56367212488574081</v>
      </c>
      <c r="AAP73" s="38">
        <f t="shared" si="1270"/>
        <v>0.47723351636085298</v>
      </c>
      <c r="AAQ73" s="38">
        <f t="shared" si="1270"/>
        <v>0.51367654073829661</v>
      </c>
      <c r="AAR73" s="38">
        <f t="shared" si="1270"/>
        <v>0.44995833884035674</v>
      </c>
      <c r="AAS73" s="38">
        <f t="shared" si="1270"/>
        <v>0.43024359145171243</v>
      </c>
      <c r="AAT73" s="38">
        <f t="shared" si="1270"/>
        <v>0.49615185436754627</v>
      </c>
      <c r="AAU73" s="38">
        <f t="shared" si="1270"/>
        <v>0.41669999394666601</v>
      </c>
      <c r="AAV73" s="38">
        <f t="shared" si="1270"/>
        <v>0.49730897985708533</v>
      </c>
      <c r="AAW73" s="38">
        <f t="shared" si="1270"/>
        <v>0.2687262684125642</v>
      </c>
      <c r="AAX73" s="38">
        <f t="shared" si="1270"/>
        <v>0.4978542011109206</v>
      </c>
      <c r="AAY73" s="38">
        <f t="shared" si="1270"/>
        <v>0.42707259532968833</v>
      </c>
      <c r="AAZ73" s="38">
        <f t="shared" si="1270"/>
        <v>0.53688451339545917</v>
      </c>
      <c r="ABA73" s="38">
        <f t="shared" si="1270"/>
        <v>0.51729912695810842</v>
      </c>
      <c r="ABB73" s="38">
        <f t="shared" si="1270"/>
        <v>0.80093964623689384</v>
      </c>
      <c r="ABC73" s="38" t="str">
        <f t="shared" si="1270"/>
        <v>Nicht erkannt</v>
      </c>
      <c r="ABD73" s="38">
        <f t="shared" si="1270"/>
        <v>0.51826437283825522</v>
      </c>
      <c r="ABE73" s="38">
        <f t="shared" si="1270"/>
        <v>0.4972484884625068</v>
      </c>
      <c r="ABF73" s="38">
        <f t="shared" si="1270"/>
        <v>0.3782881064031649</v>
      </c>
      <c r="ABG73" s="38">
        <f t="shared" si="1270"/>
        <v>0.38485304624954875</v>
      </c>
      <c r="ABH73" s="38">
        <f t="shared" si="1270"/>
        <v>0.31369374943091533</v>
      </c>
      <c r="ABI73" s="38">
        <f t="shared" si="1270"/>
        <v>0.32231598384223226</v>
      </c>
      <c r="ABJ73" s="38">
        <f t="shared" si="1270"/>
        <v>0.44078861316306384</v>
      </c>
      <c r="ABK73" s="38">
        <f t="shared" si="1270"/>
        <v>0.44227215039121726</v>
      </c>
      <c r="ABL73" s="38">
        <f t="shared" si="1270"/>
        <v>0.47822647861493062</v>
      </c>
      <c r="ABM73" s="38">
        <f t="shared" si="1270"/>
        <v>0.47669384418913818</v>
      </c>
      <c r="ABN73" s="38">
        <f t="shared" si="1270"/>
        <v>0.47114200793747907</v>
      </c>
      <c r="ABO73" s="38">
        <f t="shared" si="1270"/>
        <v>0.40620111744083287</v>
      </c>
      <c r="ABP73" s="38">
        <f t="shared" si="1270"/>
        <v>0.4480166571674542</v>
      </c>
      <c r="ABQ73" s="38">
        <f t="shared" si="1270"/>
        <v>0.33905845052794303</v>
      </c>
      <c r="ABR73" s="38">
        <f t="shared" si="1270"/>
        <v>0.46399406043876956</v>
      </c>
      <c r="ABS73" s="38">
        <f t="shared" si="1270"/>
        <v>0.31336624527851331</v>
      </c>
      <c r="ABT73" s="38">
        <f t="shared" si="1270"/>
        <v>0.26911324171533213</v>
      </c>
      <c r="ABU73" s="38">
        <f t="shared" si="1270"/>
        <v>0.46978232164016021</v>
      </c>
      <c r="ABV73" s="38">
        <f t="shared" si="1270"/>
        <v>0.36828450608229257</v>
      </c>
      <c r="ABW73" s="38">
        <f t="shared" si="1270"/>
        <v>0.12299337511499275</v>
      </c>
      <c r="ABX73" s="38">
        <f t="shared" si="1270"/>
        <v>0.37677993302548396</v>
      </c>
      <c r="ABY73" s="38">
        <f t="shared" si="1270"/>
        <v>0.51494905594449492</v>
      </c>
      <c r="ABZ73" s="38">
        <f t="shared" si="1270"/>
        <v>0.49697253082039738</v>
      </c>
      <c r="ACA73" s="38">
        <f t="shared" si="1270"/>
        <v>0.45572820692474858</v>
      </c>
      <c r="ACB73" s="38">
        <f t="shared" si="1270"/>
        <v>0.51509811095666613</v>
      </c>
      <c r="ACC73" s="38">
        <f t="shared" si="1270"/>
        <v>0.57125048758623009</v>
      </c>
      <c r="ACD73" s="38">
        <f t="shared" si="1270"/>
        <v>0.54755649452176258</v>
      </c>
      <c r="ACE73" s="38">
        <f t="shared" si="1270"/>
        <v>0.41553346309340888</v>
      </c>
      <c r="ACF73" s="38">
        <f t="shared" si="1270"/>
        <v>0.56375606027022496</v>
      </c>
      <c r="ACG73" s="38">
        <f t="shared" si="1270"/>
        <v>0.26801319866283846</v>
      </c>
      <c r="ACH73" s="38">
        <f t="shared" si="1270"/>
        <v>0.30189451286269886</v>
      </c>
      <c r="ACI73" s="38">
        <f t="shared" si="1270"/>
        <v>0.5586135971199111</v>
      </c>
      <c r="ACJ73" s="38">
        <f t="shared" si="1270"/>
        <v>0.31352433600637752</v>
      </c>
      <c r="ACK73" s="38">
        <f t="shared" si="1270"/>
        <v>0.26437546604584594</v>
      </c>
      <c r="ACL73" s="38">
        <f t="shared" si="1270"/>
        <v>0.32117492699178296</v>
      </c>
      <c r="ACM73" s="38">
        <f t="shared" si="1270"/>
        <v>0.51819738012951655</v>
      </c>
      <c r="ACN73" s="38">
        <f t="shared" si="1270"/>
        <v>0.52992510756322808</v>
      </c>
      <c r="ACO73" s="38">
        <f t="shared" si="1270"/>
        <v>0.2733797498734245</v>
      </c>
      <c r="ACP73" s="38">
        <f t="shared" si="1270"/>
        <v>0.47805354481282158</v>
      </c>
      <c r="ACQ73" s="38">
        <f t="shared" si="1270"/>
        <v>0.46021308112806647</v>
      </c>
      <c r="ACR73" s="38">
        <f t="shared" si="1270"/>
        <v>0.31352041014866971</v>
      </c>
      <c r="ACS73" s="38">
        <f t="shared" si="1270"/>
        <v>0.21325249189946571</v>
      </c>
      <c r="ACT73" s="38">
        <f t="shared" si="1270"/>
        <v>0.37560650771912263</v>
      </c>
      <c r="ACU73" s="38">
        <f t="shared" ref="ACU73:ADC73" si="1271">IFERROR(IF(ACU72=$A$1,$A$1,IF(ACU72=$A$2,$A$2,ACU$12-ACU72)),$A$3)</f>
        <v>0.46089298893984854</v>
      </c>
      <c r="ACV73" s="38">
        <f t="shared" si="1271"/>
        <v>0.41464431715300964</v>
      </c>
      <c r="ACW73" s="38">
        <f t="shared" si="1271"/>
        <v>0.41291641101174381</v>
      </c>
      <c r="ACX73" s="38">
        <f t="shared" si="1271"/>
        <v>0.56688720984587704</v>
      </c>
      <c r="ACY73" s="38">
        <f t="shared" si="1271"/>
        <v>0.46404887269569217</v>
      </c>
      <c r="ACZ73" s="38">
        <f t="shared" si="1271"/>
        <v>0.34959740617433432</v>
      </c>
      <c r="ADA73" s="38">
        <f t="shared" si="1271"/>
        <v>0.39820480949508674</v>
      </c>
      <c r="ADB73" s="38">
        <f t="shared" si="1271"/>
        <v>0.3045139128313834</v>
      </c>
      <c r="ADC73" s="38">
        <f t="shared" si="1271"/>
        <v>0.46089298893984854</v>
      </c>
      <c r="ADD73" s="38">
        <f t="shared" ref="ADD73:AFO73" si="1272">IFERROR(IF(ADD72=$A$1,$A$1,IF(ADD72=$A$2,$A$2,ADD$12-ADD72)),$A$3)</f>
        <v>0.52114443139179745</v>
      </c>
      <c r="ADE73" s="38">
        <f t="shared" si="1272"/>
        <v>0.41273346062440952</v>
      </c>
      <c r="ADF73" s="38">
        <f t="shared" si="1272"/>
        <v>0.26708724065268274</v>
      </c>
      <c r="ADG73" s="38">
        <f t="shared" si="1272"/>
        <v>0.46782239087307742</v>
      </c>
      <c r="ADH73" s="38" t="str">
        <f t="shared" si="1272"/>
        <v>Nicht erkannt</v>
      </c>
      <c r="ADI73" s="38">
        <f t="shared" si="1272"/>
        <v>0.46072598692311928</v>
      </c>
      <c r="ADJ73" s="38">
        <f t="shared" si="1272"/>
        <v>0.45976215689412703</v>
      </c>
      <c r="ADK73" s="38">
        <f t="shared" si="1272"/>
        <v>0.34729477181175461</v>
      </c>
      <c r="ADL73" s="38">
        <f t="shared" si="1272"/>
        <v>0.36121950394029545</v>
      </c>
      <c r="ADM73" s="38">
        <f t="shared" si="1272"/>
        <v>0.27785477239019363</v>
      </c>
      <c r="ADN73" s="38">
        <f t="shared" si="1272"/>
        <v>0.58774995492494098</v>
      </c>
      <c r="ADO73" s="38">
        <f t="shared" si="1272"/>
        <v>0.4757438263970295</v>
      </c>
      <c r="ADP73" s="38">
        <f t="shared" si="1272"/>
        <v>0.33350013549140334</v>
      </c>
      <c r="ADQ73" s="38">
        <f t="shared" si="1272"/>
        <v>0.30707909886376372</v>
      </c>
      <c r="ADR73" s="38">
        <f t="shared" si="1272"/>
        <v>0.46179819365567276</v>
      </c>
      <c r="ADS73" s="38">
        <f t="shared" si="1272"/>
        <v>0.31337148476265786</v>
      </c>
      <c r="ADT73" s="38">
        <f t="shared" si="1272"/>
        <v>0.31338434588635877</v>
      </c>
      <c r="ADU73" s="38">
        <f t="shared" si="1272"/>
        <v>0.34805987337441202</v>
      </c>
      <c r="ADV73" s="38">
        <f t="shared" si="1272"/>
        <v>0.41130213937631588</v>
      </c>
      <c r="ADW73" s="38">
        <f t="shared" si="1272"/>
        <v>0.3040098838920906</v>
      </c>
      <c r="ADX73" s="38">
        <f t="shared" si="1272"/>
        <v>0.37913310980748749</v>
      </c>
      <c r="ADY73" s="38">
        <f t="shared" si="1272"/>
        <v>0.48365545775924268</v>
      </c>
      <c r="ADZ73" s="38">
        <f t="shared" si="1272"/>
        <v>0.519220489254832</v>
      </c>
      <c r="AEA73" s="38">
        <f t="shared" si="1272"/>
        <v>0.4502557936662317</v>
      </c>
      <c r="AEB73" s="38">
        <f t="shared" si="1272"/>
        <v>0.30527937554205042</v>
      </c>
      <c r="AEC73" s="38">
        <f t="shared" si="1272"/>
        <v>0.51813597862468064</v>
      </c>
      <c r="AED73" s="38">
        <f t="shared" si="1272"/>
        <v>0.30338746645315862</v>
      </c>
      <c r="AEE73" s="38">
        <f t="shared" si="1272"/>
        <v>0.26909175311005473</v>
      </c>
      <c r="AEF73" s="38">
        <f t="shared" si="1272"/>
        <v>0.57990771089704207</v>
      </c>
      <c r="AEG73" s="38">
        <f t="shared" si="1272"/>
        <v>0.2825933245938923</v>
      </c>
      <c r="AEH73" s="38">
        <f t="shared" si="1272"/>
        <v>0.29785531513940011</v>
      </c>
      <c r="AEI73" s="38">
        <f t="shared" si="1272"/>
        <v>0.31354178315706704</v>
      </c>
      <c r="AEJ73" s="38">
        <f t="shared" si="1272"/>
        <v>0.29883161798084235</v>
      </c>
      <c r="AEK73" s="38">
        <f t="shared" si="1272"/>
        <v>0.4997253580745169</v>
      </c>
      <c r="AEL73" s="38">
        <f t="shared" si="1272"/>
        <v>0.52799794869307082</v>
      </c>
      <c r="AEM73" s="38">
        <f t="shared" si="1272"/>
        <v>0.38853920501899131</v>
      </c>
      <c r="AEN73" s="38">
        <f t="shared" si="1272"/>
        <v>0.30260909223611732</v>
      </c>
      <c r="AEO73" s="38">
        <f t="shared" si="1272"/>
        <v>0.40293961893890229</v>
      </c>
      <c r="AEP73" s="38">
        <f t="shared" si="1272"/>
        <v>0.55968517377137816</v>
      </c>
      <c r="AEQ73" s="38">
        <f t="shared" si="1272"/>
        <v>0.29853843276557068</v>
      </c>
      <c r="AER73" s="38">
        <f t="shared" si="1272"/>
        <v>0.50038368476558714</v>
      </c>
      <c r="AES73" s="38">
        <f t="shared" si="1272"/>
        <v>0.46755523056793491</v>
      </c>
      <c r="AET73" s="38">
        <f t="shared" si="1272"/>
        <v>0.26989246158335001</v>
      </c>
      <c r="AEU73" s="38">
        <f t="shared" si="1272"/>
        <v>0.56431427280045288</v>
      </c>
      <c r="AEV73" s="38">
        <f t="shared" si="1272"/>
        <v>0.50476442734526206</v>
      </c>
      <c r="AEW73" s="38">
        <f t="shared" si="1272"/>
        <v>0.27887863640636712</v>
      </c>
      <c r="AEX73" s="38">
        <f t="shared" si="1272"/>
        <v>0.46949182850118509</v>
      </c>
      <c r="AEY73" s="38">
        <f t="shared" si="1272"/>
        <v>0.31700824144065809</v>
      </c>
      <c r="AEZ73" s="38">
        <f t="shared" si="1272"/>
        <v>0.4121612651755493</v>
      </c>
      <c r="AFA73" s="38">
        <f t="shared" si="1272"/>
        <v>0.44724605718345867</v>
      </c>
      <c r="AFB73" s="38">
        <f t="shared" si="1272"/>
        <v>0.32588704324971562</v>
      </c>
      <c r="AFC73" s="38">
        <f t="shared" si="1272"/>
        <v>0.31323839217025928</v>
      </c>
      <c r="AFD73" s="38">
        <f t="shared" si="1272"/>
        <v>0.56366513714158173</v>
      </c>
      <c r="AFE73" s="38">
        <f t="shared" si="1272"/>
        <v>0.54835802859221694</v>
      </c>
      <c r="AFF73" s="38">
        <f t="shared" si="1272"/>
        <v>0.56187511284664149</v>
      </c>
      <c r="AFG73" s="38">
        <f t="shared" si="1272"/>
        <v>0.39706532670493422</v>
      </c>
      <c r="AFH73" s="38">
        <f t="shared" si="1272"/>
        <v>0.4852748363940016</v>
      </c>
      <c r="AFI73" s="38">
        <f t="shared" si="1272"/>
        <v>0.30628841872523171</v>
      </c>
      <c r="AFJ73" s="38">
        <f t="shared" si="1272"/>
        <v>0.3244272530521588</v>
      </c>
      <c r="AFK73" s="38">
        <f t="shared" si="1272"/>
        <v>0.43757568446827877</v>
      </c>
      <c r="AFL73" s="38">
        <f t="shared" si="1272"/>
        <v>0.45450937457393803</v>
      </c>
      <c r="AFM73" s="38">
        <f t="shared" si="1272"/>
        <v>0.54507997866520785</v>
      </c>
      <c r="AFN73" s="38">
        <f t="shared" si="1272"/>
        <v>0.30554202994489432</v>
      </c>
      <c r="AFO73" s="38">
        <f t="shared" si="1272"/>
        <v>0.57779799778412766</v>
      </c>
      <c r="AFP73" s="38">
        <f t="shared" ref="AFP73:AIA73" si="1273">IFERROR(IF(AFP72=$A$1,$A$1,IF(AFP72=$A$2,$A$2,AFP$12-AFP72)),$A$3)</f>
        <v>0.57972569882832392</v>
      </c>
      <c r="AFQ73" s="38">
        <f t="shared" si="1273"/>
        <v>0.57382977503549837</v>
      </c>
      <c r="AFR73" s="38">
        <f t="shared" si="1273"/>
        <v>0.5010529219516946</v>
      </c>
      <c r="AFS73" s="38">
        <f t="shared" si="1273"/>
        <v>0.41027245209386598</v>
      </c>
      <c r="AFT73" s="38">
        <f t="shared" si="1273"/>
        <v>0.40841232754570655</v>
      </c>
      <c r="AFU73" s="38">
        <f t="shared" si="1273"/>
        <v>0.50556677509212622</v>
      </c>
      <c r="AFV73" s="38">
        <f t="shared" si="1273"/>
        <v>0.48158193171323127</v>
      </c>
      <c r="AFW73" s="38">
        <f t="shared" si="1273"/>
        <v>0.36481108803382822</v>
      </c>
      <c r="AFX73" s="38">
        <f t="shared" si="1273"/>
        <v>0.54544428553088165</v>
      </c>
      <c r="AFY73" s="38">
        <f t="shared" si="1273"/>
        <v>0.49384804023887563</v>
      </c>
      <c r="AFZ73" s="38">
        <f t="shared" si="1273"/>
        <v>0.40729918438041901</v>
      </c>
      <c r="AGA73" s="38">
        <f t="shared" si="1273"/>
        <v>0.3622290463192579</v>
      </c>
      <c r="AGB73" s="38">
        <f t="shared" si="1273"/>
        <v>0.42903666773477123</v>
      </c>
      <c r="AGC73" s="38">
        <f t="shared" si="1273"/>
        <v>0.44115675953826639</v>
      </c>
      <c r="AGD73" s="38">
        <f t="shared" si="1273"/>
        <v>0.47128846689020554</v>
      </c>
      <c r="AGE73" s="38">
        <f t="shared" si="1273"/>
        <v>0.47341711401034625</v>
      </c>
      <c r="AGF73" s="38">
        <f t="shared" si="1273"/>
        <v>0.46504808106823781</v>
      </c>
      <c r="AGG73" s="38">
        <f t="shared" si="1273"/>
        <v>0.36108890434867225</v>
      </c>
      <c r="AGH73" s="38">
        <f t="shared" si="1273"/>
        <v>0.46459232002403938</v>
      </c>
      <c r="AGI73" s="38">
        <f t="shared" si="1273"/>
        <v>0.55330776925973613</v>
      </c>
      <c r="AGJ73" s="38">
        <f t="shared" si="1273"/>
        <v>0.56367212488574081</v>
      </c>
      <c r="AGK73" s="38">
        <f t="shared" si="1273"/>
        <v>0.47723351636085298</v>
      </c>
      <c r="AGL73" s="38">
        <f t="shared" si="1273"/>
        <v>0.51367654073829661</v>
      </c>
      <c r="AGM73" s="38">
        <f t="shared" si="1273"/>
        <v>0.44995833884035674</v>
      </c>
      <c r="AGN73" s="38">
        <f t="shared" si="1273"/>
        <v>0.43024359145171243</v>
      </c>
      <c r="AGO73" s="38">
        <f t="shared" si="1273"/>
        <v>0.49615185436754627</v>
      </c>
      <c r="AGP73" s="38">
        <f t="shared" si="1273"/>
        <v>0.41669999394666601</v>
      </c>
      <c r="AGQ73" s="38">
        <f t="shared" si="1273"/>
        <v>0.49730897985708533</v>
      </c>
      <c r="AGR73" s="38">
        <f t="shared" si="1273"/>
        <v>0.2687262684125642</v>
      </c>
      <c r="AGS73" s="38">
        <f t="shared" si="1273"/>
        <v>0.4978542011109206</v>
      </c>
      <c r="AGT73" s="38">
        <f t="shared" si="1273"/>
        <v>0.42707259532968833</v>
      </c>
      <c r="AGU73" s="38">
        <f t="shared" si="1273"/>
        <v>0.53688451339545917</v>
      </c>
      <c r="AGV73" s="38">
        <f t="shared" si="1273"/>
        <v>0.51729912695810842</v>
      </c>
      <c r="AGW73" s="38">
        <f t="shared" si="1273"/>
        <v>0.80093964623689384</v>
      </c>
      <c r="AGX73" s="38" t="str">
        <f t="shared" si="1273"/>
        <v>Nicht erkannt</v>
      </c>
      <c r="AGY73" s="38">
        <f t="shared" si="1273"/>
        <v>0.51826437283825522</v>
      </c>
      <c r="AGZ73" s="38">
        <f t="shared" si="1273"/>
        <v>0.4972484884625068</v>
      </c>
      <c r="AHA73" s="38">
        <f t="shared" si="1273"/>
        <v>0.3782881064031649</v>
      </c>
      <c r="AHB73" s="38">
        <f t="shared" si="1273"/>
        <v>0.38485304624954875</v>
      </c>
      <c r="AHC73" s="38">
        <f t="shared" si="1273"/>
        <v>0.31369374943091533</v>
      </c>
      <c r="AHD73" s="38">
        <f t="shared" si="1273"/>
        <v>0.32231598384223226</v>
      </c>
      <c r="AHE73" s="38">
        <f t="shared" si="1273"/>
        <v>0.44078861316306384</v>
      </c>
      <c r="AHF73" s="38">
        <f t="shared" si="1273"/>
        <v>0.44227215039121726</v>
      </c>
      <c r="AHG73" s="38">
        <f t="shared" si="1273"/>
        <v>0.47822647861493062</v>
      </c>
      <c r="AHH73" s="38">
        <f t="shared" si="1273"/>
        <v>0.47669384418913818</v>
      </c>
      <c r="AHI73" s="38">
        <f t="shared" si="1273"/>
        <v>0.47114200793747907</v>
      </c>
      <c r="AHJ73" s="38">
        <f t="shared" si="1273"/>
        <v>0.40620111744083287</v>
      </c>
      <c r="AHK73" s="38">
        <f t="shared" si="1273"/>
        <v>0.4480166571674542</v>
      </c>
      <c r="AHL73" s="38">
        <f t="shared" si="1273"/>
        <v>0.33905845052794303</v>
      </c>
      <c r="AHM73" s="38">
        <f t="shared" si="1273"/>
        <v>0.46399406043876956</v>
      </c>
      <c r="AHN73" s="38">
        <f t="shared" si="1273"/>
        <v>0.31336624527851331</v>
      </c>
      <c r="AHO73" s="38">
        <f t="shared" si="1273"/>
        <v>0.26911324171533213</v>
      </c>
      <c r="AHP73" s="38">
        <f t="shared" si="1273"/>
        <v>0.46978232164016021</v>
      </c>
      <c r="AHQ73" s="38">
        <f t="shared" si="1273"/>
        <v>0.36828450608229257</v>
      </c>
      <c r="AHR73" s="38">
        <f t="shared" si="1273"/>
        <v>0.12299337511499275</v>
      </c>
      <c r="AHS73" s="38">
        <f t="shared" si="1273"/>
        <v>0.37677993302548396</v>
      </c>
      <c r="AHT73" s="38">
        <f t="shared" si="1273"/>
        <v>0.51494905594449492</v>
      </c>
      <c r="AHU73" s="38">
        <f t="shared" si="1273"/>
        <v>0.49697253082039738</v>
      </c>
      <c r="AHV73" s="38">
        <f t="shared" si="1273"/>
        <v>0.45572820692474858</v>
      </c>
      <c r="AHW73" s="38">
        <f t="shared" si="1273"/>
        <v>0.51509811095666613</v>
      </c>
      <c r="AHX73" s="38">
        <f t="shared" si="1273"/>
        <v>0.57125048758623009</v>
      </c>
      <c r="AHY73" s="38">
        <f t="shared" si="1273"/>
        <v>0.54755649452176258</v>
      </c>
      <c r="AHZ73" s="38">
        <f t="shared" si="1273"/>
        <v>0.41553346309340888</v>
      </c>
      <c r="AIA73" s="38">
        <f t="shared" si="1273"/>
        <v>0.56375606027022496</v>
      </c>
      <c r="AIB73" s="38">
        <f t="shared" ref="AIB73:AKM73" si="1274">IFERROR(IF(AIB72=$A$1,$A$1,IF(AIB72=$A$2,$A$2,AIB$12-AIB72)),$A$3)</f>
        <v>0.26801319866283846</v>
      </c>
      <c r="AIC73" s="38">
        <f t="shared" si="1274"/>
        <v>0.30189451286269886</v>
      </c>
      <c r="AID73" s="38">
        <f t="shared" si="1274"/>
        <v>0.5586135971199111</v>
      </c>
      <c r="AIE73" s="38">
        <f t="shared" si="1274"/>
        <v>0.31352433600637752</v>
      </c>
      <c r="AIF73" s="38">
        <f t="shared" si="1274"/>
        <v>0.26437546604584594</v>
      </c>
      <c r="AIG73" s="38">
        <f t="shared" si="1274"/>
        <v>0.32117492699178296</v>
      </c>
      <c r="AIH73" s="38">
        <f t="shared" si="1274"/>
        <v>0.51819738012951655</v>
      </c>
      <c r="AII73" s="38">
        <f t="shared" si="1274"/>
        <v>0.52992510756322808</v>
      </c>
      <c r="AIJ73" s="38">
        <f t="shared" si="1274"/>
        <v>0.2733797498734245</v>
      </c>
      <c r="AIK73" s="38">
        <f t="shared" si="1274"/>
        <v>0.47805354481282158</v>
      </c>
      <c r="AIL73" s="38">
        <f t="shared" si="1274"/>
        <v>0.46021308112806647</v>
      </c>
      <c r="AIM73" s="38">
        <f t="shared" si="1274"/>
        <v>0.31352041014866971</v>
      </c>
      <c r="AIN73" s="38">
        <f t="shared" si="1274"/>
        <v>0.21325249189946571</v>
      </c>
      <c r="AIO73" s="38">
        <f t="shared" si="1274"/>
        <v>0.37560650771912263</v>
      </c>
      <c r="AIP73" s="38">
        <f t="shared" si="1274"/>
        <v>0.46089298893984854</v>
      </c>
      <c r="AIQ73" s="38">
        <f t="shared" si="1274"/>
        <v>0.41464431715300964</v>
      </c>
      <c r="AIR73" s="38">
        <f t="shared" si="1274"/>
        <v>0.41291641101174381</v>
      </c>
      <c r="AIS73" s="38">
        <f t="shared" si="1274"/>
        <v>0.56688720984587704</v>
      </c>
      <c r="AIT73" s="38">
        <f t="shared" si="1274"/>
        <v>0.46404887269569217</v>
      </c>
      <c r="AIU73" s="38">
        <f t="shared" si="1274"/>
        <v>0.34959740617433432</v>
      </c>
      <c r="AIV73" s="38">
        <f t="shared" si="1274"/>
        <v>0.39820480949508674</v>
      </c>
      <c r="AIW73" s="38">
        <f t="shared" si="1274"/>
        <v>0.3045139128313834</v>
      </c>
      <c r="AIX73" s="38">
        <f t="shared" si="1274"/>
        <v>0.46089298893984854</v>
      </c>
      <c r="AIY73" s="38">
        <f t="shared" si="1274"/>
        <v>0.52114443139179745</v>
      </c>
      <c r="AIZ73" s="38">
        <f t="shared" si="1274"/>
        <v>0.41273346062440952</v>
      </c>
      <c r="AJA73" s="38">
        <f t="shared" si="1274"/>
        <v>0.26708724065268274</v>
      </c>
      <c r="AJB73" s="38">
        <f t="shared" si="1274"/>
        <v>0.46782239087307742</v>
      </c>
      <c r="AJC73" s="38" t="str">
        <f t="shared" si="1274"/>
        <v>Nicht erkannt</v>
      </c>
      <c r="AJD73" s="38">
        <f t="shared" si="1274"/>
        <v>0.46072598692311928</v>
      </c>
      <c r="AJE73" s="38">
        <f t="shared" si="1274"/>
        <v>0.45976215689412703</v>
      </c>
      <c r="AJF73" s="38">
        <f t="shared" si="1274"/>
        <v>0.34729477181175461</v>
      </c>
      <c r="AJG73" s="38">
        <f t="shared" si="1274"/>
        <v>0.36121950394029545</v>
      </c>
      <c r="AJH73" s="38">
        <f t="shared" si="1274"/>
        <v>0.27785477239019363</v>
      </c>
      <c r="AJI73" s="38">
        <f t="shared" si="1274"/>
        <v>0.58774995492494098</v>
      </c>
      <c r="AJJ73" s="38">
        <f t="shared" si="1274"/>
        <v>0.4757438263970295</v>
      </c>
      <c r="AJK73" s="38">
        <f t="shared" si="1274"/>
        <v>0.33350013549140334</v>
      </c>
      <c r="AJL73" s="38">
        <f t="shared" si="1274"/>
        <v>0.30707909886376372</v>
      </c>
      <c r="AJM73" s="38">
        <f t="shared" si="1274"/>
        <v>0.46179819365567276</v>
      </c>
      <c r="AJN73" s="38">
        <f t="shared" si="1274"/>
        <v>0.31337148476265786</v>
      </c>
      <c r="AJO73" s="38">
        <f t="shared" si="1274"/>
        <v>0.31338434588635877</v>
      </c>
      <c r="AJP73" s="38">
        <f t="shared" si="1274"/>
        <v>0.34805987337441202</v>
      </c>
      <c r="AJQ73" s="38">
        <f t="shared" si="1274"/>
        <v>0.41130213937631588</v>
      </c>
      <c r="AJR73" s="38">
        <f t="shared" si="1274"/>
        <v>0.3040098838920906</v>
      </c>
      <c r="AJS73" s="38">
        <f t="shared" si="1274"/>
        <v>0.37913310980748749</v>
      </c>
      <c r="AJT73" s="38">
        <f t="shared" si="1274"/>
        <v>0.48365545775924268</v>
      </c>
      <c r="AJU73" s="38">
        <f t="shared" si="1274"/>
        <v>0.519220489254832</v>
      </c>
      <c r="AJV73" s="38">
        <f t="shared" si="1274"/>
        <v>0.4502557936662317</v>
      </c>
      <c r="AJW73" s="38">
        <f t="shared" si="1274"/>
        <v>0.30527937554205042</v>
      </c>
      <c r="AJX73" s="38">
        <f t="shared" si="1274"/>
        <v>0.51813597862468064</v>
      </c>
      <c r="AJY73" s="38">
        <f t="shared" si="1274"/>
        <v>0.30338746645315862</v>
      </c>
      <c r="AJZ73" s="38">
        <f t="shared" si="1274"/>
        <v>0.26909175311005473</v>
      </c>
      <c r="AKA73" s="38">
        <f t="shared" si="1274"/>
        <v>0.57990771089704207</v>
      </c>
      <c r="AKB73" s="38">
        <f t="shared" si="1274"/>
        <v>0.2825933245938923</v>
      </c>
      <c r="AKC73" s="38">
        <f t="shared" si="1274"/>
        <v>0.29785531513940011</v>
      </c>
      <c r="AKD73" s="38">
        <f t="shared" si="1274"/>
        <v>0.31354178315706704</v>
      </c>
      <c r="AKE73" s="38">
        <f t="shared" si="1274"/>
        <v>0.29883161798084235</v>
      </c>
      <c r="AKF73" s="38">
        <f t="shared" si="1274"/>
        <v>0.4997253580745169</v>
      </c>
      <c r="AKG73" s="38">
        <f t="shared" si="1274"/>
        <v>0.52799794869307082</v>
      </c>
      <c r="AKH73" s="38">
        <f t="shared" si="1274"/>
        <v>0.38853920501899131</v>
      </c>
      <c r="AKI73" s="38">
        <f t="shared" si="1274"/>
        <v>0.30260909223611732</v>
      </c>
      <c r="AKJ73" s="38">
        <f t="shared" si="1274"/>
        <v>0.40293961893890229</v>
      </c>
      <c r="AKK73" s="38">
        <f t="shared" si="1274"/>
        <v>0.55968517377137816</v>
      </c>
      <c r="AKL73" s="38">
        <f t="shared" si="1274"/>
        <v>0.29853843276557068</v>
      </c>
      <c r="AKM73" s="38">
        <f t="shared" si="1274"/>
        <v>0.50038368476558714</v>
      </c>
      <c r="AKN73" s="38">
        <f t="shared" ref="AKN73:ALQ73" si="1275">IFERROR(IF(AKN72=$A$1,$A$1,IF(AKN72=$A$2,$A$2,AKN$12-AKN72)),$A$3)</f>
        <v>0.46755523056793491</v>
      </c>
      <c r="AKO73" s="38">
        <f t="shared" si="1275"/>
        <v>0.26989246158335001</v>
      </c>
      <c r="AKP73" s="38">
        <f t="shared" si="1275"/>
        <v>0.56431427280045288</v>
      </c>
      <c r="AKQ73" s="38">
        <f t="shared" si="1275"/>
        <v>0.50476442734526206</v>
      </c>
      <c r="AKR73" s="38">
        <f t="shared" si="1275"/>
        <v>0.27887863640636712</v>
      </c>
      <c r="AKS73" s="38">
        <f t="shared" si="1275"/>
        <v>0.46949182850118509</v>
      </c>
      <c r="AKT73" s="38">
        <f t="shared" si="1275"/>
        <v>0.31700824144065809</v>
      </c>
      <c r="AKU73" s="38">
        <f t="shared" si="1275"/>
        <v>0.4121612651755493</v>
      </c>
      <c r="AKV73" s="38">
        <f t="shared" si="1275"/>
        <v>0.44724605718345867</v>
      </c>
      <c r="AKW73" s="38">
        <f t="shared" si="1275"/>
        <v>0.32588704324971562</v>
      </c>
      <c r="AKX73" s="38">
        <f t="shared" si="1275"/>
        <v>0.31323839217025928</v>
      </c>
      <c r="AKY73" s="38">
        <f t="shared" si="1275"/>
        <v>0.56366513714158173</v>
      </c>
      <c r="AKZ73" s="38">
        <f t="shared" si="1275"/>
        <v>0.54835802859221694</v>
      </c>
      <c r="ALA73" s="38">
        <f t="shared" si="1275"/>
        <v>0.56187511284664149</v>
      </c>
      <c r="ALB73" s="38">
        <f t="shared" si="1275"/>
        <v>0.39706532670493422</v>
      </c>
      <c r="ALC73" s="38">
        <f t="shared" si="1275"/>
        <v>0.4852748363940016</v>
      </c>
      <c r="ALD73" s="38">
        <f t="shared" si="1275"/>
        <v>0.30628841872523171</v>
      </c>
      <c r="ALE73" s="38">
        <f t="shared" si="1275"/>
        <v>0.3244272530521588</v>
      </c>
      <c r="ALF73" s="38">
        <f t="shared" si="1275"/>
        <v>0.43757568446827877</v>
      </c>
      <c r="ALG73" s="38">
        <f t="shared" si="1275"/>
        <v>0.45450937457393803</v>
      </c>
      <c r="ALH73" s="38">
        <f t="shared" si="1275"/>
        <v>0.54507997866520785</v>
      </c>
      <c r="ALI73" s="38">
        <f t="shared" si="1275"/>
        <v>0.30554202994489432</v>
      </c>
      <c r="ALJ73" s="38">
        <f t="shared" si="1275"/>
        <v>0.57779799778412766</v>
      </c>
      <c r="ALK73" s="38">
        <f t="shared" si="1275"/>
        <v>0.57972569882832392</v>
      </c>
      <c r="ALL73" s="38">
        <f t="shared" si="1275"/>
        <v>0.57382977503549837</v>
      </c>
      <c r="ALM73" s="38">
        <f t="shared" si="1275"/>
        <v>0.5010529219516946</v>
      </c>
      <c r="ALN73" s="38">
        <f t="shared" si="1275"/>
        <v>0.41027245209386598</v>
      </c>
      <c r="ALO73" s="38">
        <f t="shared" si="1275"/>
        <v>0.40841232754570655</v>
      </c>
      <c r="ALP73" s="38">
        <f t="shared" si="1275"/>
        <v>0.50556677509212622</v>
      </c>
      <c r="ALQ73" s="38">
        <f t="shared" si="1275"/>
        <v>0.48158193171323127</v>
      </c>
    </row>
    <row r="74" spans="1:1005" ht="15.75" thickBot="1" x14ac:dyDescent="0.3">
      <c r="A74" s="39" t="s">
        <v>36</v>
      </c>
      <c r="B74" s="40">
        <f>1.145^B73</f>
        <v>15.000638098899707</v>
      </c>
    </row>
    <row r="75" spans="1:1005" ht="15.75" thickBot="1" x14ac:dyDescent="0.3"/>
    <row r="76" spans="1:1005" ht="15.75" hidden="1" thickBot="1" x14ac:dyDescent="0.3">
      <c r="D76" s="25" t="s">
        <v>37</v>
      </c>
      <c r="E76" s="26" t="e">
        <f>SQRT(((LEFT($B91,3)-E$4)*(LEFT($B91,3)-E$4))+((RIGHT($B91,3)-E$5)*(RIGHT($B91,3)-E$5)))</f>
        <v>#VALUE!</v>
      </c>
      <c r="F76" s="26" t="e">
        <f>SQRT(((LEFT($B91,3)-F$4)*(LEFT($B91,3)-F$4))+((RIGHT($B91,3)-F$5)*(RIGHT($B91,3)-F$5)))</f>
        <v>#VALUE!</v>
      </c>
      <c r="G76" s="26" t="e">
        <f>SQRT(((LEFT($B91,3)-G$4)*(LEFT($B91,3)-G$4))+((RIGHT($B91,3)-G$5)*(RIGHT($B91,3)-G$5)))</f>
        <v>#VALUE!</v>
      </c>
      <c r="H76" s="26" t="e">
        <f t="shared" ref="H76:O76" si="1276">SQRT(((LEFT($B91,3)-H$4)*(LEFT($B91,3)-H$4))+((RIGHT($B91,3)-H$5)*(RIGHT($B91,3)-H$5)))</f>
        <v>#VALUE!</v>
      </c>
      <c r="I76" s="26" t="e">
        <f t="shared" si="1276"/>
        <v>#VALUE!</v>
      </c>
      <c r="J76" s="26" t="e">
        <f t="shared" si="1276"/>
        <v>#VALUE!</v>
      </c>
      <c r="K76" s="26" t="e">
        <f t="shared" si="1276"/>
        <v>#VALUE!</v>
      </c>
      <c r="L76" s="26" t="e">
        <f t="shared" si="1276"/>
        <v>#VALUE!</v>
      </c>
      <c r="M76" s="26" t="e">
        <f t="shared" si="1276"/>
        <v>#VALUE!</v>
      </c>
      <c r="N76" s="26" t="e">
        <f t="shared" si="1276"/>
        <v>#VALUE!</v>
      </c>
      <c r="O76" s="26" t="e">
        <f t="shared" si="1276"/>
        <v>#VALUE!</v>
      </c>
      <c r="P76" s="26" t="e">
        <f t="shared" ref="P76:CA76" si="1277">SQRT(((LEFT($B91,3)-P$4)*(LEFT($B91,3)-P$4))+((RIGHT($B91,3)-P$5)*(RIGHT($B91,3)-P$5)))</f>
        <v>#VALUE!</v>
      </c>
      <c r="Q76" s="26" t="e">
        <f t="shared" si="1277"/>
        <v>#VALUE!</v>
      </c>
      <c r="R76" s="26" t="e">
        <f t="shared" si="1277"/>
        <v>#VALUE!</v>
      </c>
      <c r="S76" s="26" t="e">
        <f t="shared" si="1277"/>
        <v>#VALUE!</v>
      </c>
      <c r="T76" s="26" t="e">
        <f t="shared" si="1277"/>
        <v>#VALUE!</v>
      </c>
      <c r="U76" s="26" t="e">
        <f t="shared" si="1277"/>
        <v>#VALUE!</v>
      </c>
      <c r="V76" s="26" t="e">
        <f t="shared" si="1277"/>
        <v>#VALUE!</v>
      </c>
      <c r="W76" s="26" t="e">
        <f t="shared" si="1277"/>
        <v>#VALUE!</v>
      </c>
      <c r="X76" s="26" t="e">
        <f t="shared" si="1277"/>
        <v>#VALUE!</v>
      </c>
      <c r="Y76" s="26" t="e">
        <f t="shared" si="1277"/>
        <v>#VALUE!</v>
      </c>
      <c r="Z76" s="26" t="e">
        <f t="shared" si="1277"/>
        <v>#VALUE!</v>
      </c>
      <c r="AA76" s="26" t="e">
        <f t="shared" si="1277"/>
        <v>#VALUE!</v>
      </c>
      <c r="AB76" s="26" t="e">
        <f t="shared" si="1277"/>
        <v>#VALUE!</v>
      </c>
      <c r="AC76" s="26" t="e">
        <f t="shared" si="1277"/>
        <v>#VALUE!</v>
      </c>
      <c r="AD76" s="26" t="e">
        <f t="shared" si="1277"/>
        <v>#VALUE!</v>
      </c>
      <c r="AE76" s="26" t="e">
        <f t="shared" si="1277"/>
        <v>#VALUE!</v>
      </c>
      <c r="AF76" s="26" t="e">
        <f t="shared" si="1277"/>
        <v>#VALUE!</v>
      </c>
      <c r="AG76" s="26" t="e">
        <f t="shared" si="1277"/>
        <v>#VALUE!</v>
      </c>
      <c r="AH76" s="26" t="e">
        <f t="shared" si="1277"/>
        <v>#VALUE!</v>
      </c>
      <c r="AI76" s="26" t="e">
        <f t="shared" si="1277"/>
        <v>#VALUE!</v>
      </c>
      <c r="AJ76" s="26" t="e">
        <f t="shared" si="1277"/>
        <v>#VALUE!</v>
      </c>
      <c r="AK76" s="26" t="e">
        <f t="shared" si="1277"/>
        <v>#VALUE!</v>
      </c>
      <c r="AL76" s="26" t="e">
        <f t="shared" si="1277"/>
        <v>#VALUE!</v>
      </c>
      <c r="AM76" s="26" t="e">
        <f t="shared" si="1277"/>
        <v>#VALUE!</v>
      </c>
      <c r="AN76" s="26" t="e">
        <f t="shared" si="1277"/>
        <v>#VALUE!</v>
      </c>
      <c r="AO76" s="26" t="e">
        <f t="shared" si="1277"/>
        <v>#VALUE!</v>
      </c>
      <c r="AP76" s="26" t="e">
        <f t="shared" si="1277"/>
        <v>#VALUE!</v>
      </c>
      <c r="AQ76" s="26" t="e">
        <f t="shared" si="1277"/>
        <v>#VALUE!</v>
      </c>
      <c r="AR76" s="26" t="e">
        <f t="shared" si="1277"/>
        <v>#VALUE!</v>
      </c>
      <c r="AS76" s="26" t="e">
        <f t="shared" si="1277"/>
        <v>#VALUE!</v>
      </c>
      <c r="AT76" s="26" t="e">
        <f t="shared" si="1277"/>
        <v>#VALUE!</v>
      </c>
      <c r="AU76" s="26" t="e">
        <f t="shared" si="1277"/>
        <v>#VALUE!</v>
      </c>
      <c r="AV76" s="26" t="e">
        <f t="shared" si="1277"/>
        <v>#VALUE!</v>
      </c>
      <c r="AW76" s="26" t="e">
        <f t="shared" si="1277"/>
        <v>#VALUE!</v>
      </c>
      <c r="AX76" s="26" t="e">
        <f t="shared" si="1277"/>
        <v>#VALUE!</v>
      </c>
      <c r="AY76" s="26" t="e">
        <f t="shared" si="1277"/>
        <v>#VALUE!</v>
      </c>
      <c r="AZ76" s="26" t="e">
        <f t="shared" si="1277"/>
        <v>#VALUE!</v>
      </c>
      <c r="BA76" s="26" t="e">
        <f t="shared" si="1277"/>
        <v>#VALUE!</v>
      </c>
      <c r="BB76" s="26" t="e">
        <f t="shared" si="1277"/>
        <v>#VALUE!</v>
      </c>
      <c r="BC76" s="26" t="e">
        <f t="shared" si="1277"/>
        <v>#VALUE!</v>
      </c>
      <c r="BD76" s="26" t="e">
        <f t="shared" si="1277"/>
        <v>#VALUE!</v>
      </c>
      <c r="BE76" s="26" t="e">
        <f t="shared" si="1277"/>
        <v>#VALUE!</v>
      </c>
      <c r="BF76" s="26" t="e">
        <f t="shared" si="1277"/>
        <v>#VALUE!</v>
      </c>
      <c r="BG76" s="26" t="e">
        <f t="shared" si="1277"/>
        <v>#VALUE!</v>
      </c>
      <c r="BH76" s="26" t="e">
        <f t="shared" si="1277"/>
        <v>#VALUE!</v>
      </c>
      <c r="BI76" s="26" t="e">
        <f t="shared" si="1277"/>
        <v>#VALUE!</v>
      </c>
      <c r="BJ76" s="26" t="e">
        <f t="shared" si="1277"/>
        <v>#VALUE!</v>
      </c>
      <c r="BK76" s="26" t="e">
        <f t="shared" si="1277"/>
        <v>#VALUE!</v>
      </c>
      <c r="BL76" s="26" t="e">
        <f t="shared" si="1277"/>
        <v>#VALUE!</v>
      </c>
      <c r="BM76" s="26" t="e">
        <f t="shared" si="1277"/>
        <v>#VALUE!</v>
      </c>
      <c r="BN76" s="26" t="e">
        <f t="shared" si="1277"/>
        <v>#VALUE!</v>
      </c>
      <c r="BO76" s="26" t="e">
        <f t="shared" si="1277"/>
        <v>#VALUE!</v>
      </c>
      <c r="BP76" s="26" t="e">
        <f t="shared" si="1277"/>
        <v>#VALUE!</v>
      </c>
      <c r="BQ76" s="26" t="e">
        <f t="shared" si="1277"/>
        <v>#VALUE!</v>
      </c>
      <c r="BR76" s="26" t="e">
        <f t="shared" si="1277"/>
        <v>#VALUE!</v>
      </c>
      <c r="BS76" s="26" t="e">
        <f t="shared" si="1277"/>
        <v>#VALUE!</v>
      </c>
      <c r="BT76" s="26" t="e">
        <f t="shared" si="1277"/>
        <v>#VALUE!</v>
      </c>
      <c r="BU76" s="26" t="e">
        <f t="shared" si="1277"/>
        <v>#VALUE!</v>
      </c>
      <c r="BV76" s="26" t="e">
        <f t="shared" si="1277"/>
        <v>#VALUE!</v>
      </c>
      <c r="BW76" s="26" t="e">
        <f t="shared" si="1277"/>
        <v>#VALUE!</v>
      </c>
      <c r="BX76" s="26" t="e">
        <f t="shared" si="1277"/>
        <v>#VALUE!</v>
      </c>
      <c r="BY76" s="26" t="e">
        <f t="shared" si="1277"/>
        <v>#VALUE!</v>
      </c>
      <c r="BZ76" s="26" t="e">
        <f t="shared" si="1277"/>
        <v>#VALUE!</v>
      </c>
      <c r="CA76" s="26" t="e">
        <f t="shared" si="1277"/>
        <v>#VALUE!</v>
      </c>
      <c r="CB76" s="26" t="e">
        <f t="shared" ref="CB76:CG76" si="1278">SQRT(((LEFT($B91,3)-CB$4)*(LEFT($B91,3)-CB$4))+((RIGHT($B91,3)-CB$5)*(RIGHT($B91,3)-CB$5)))</f>
        <v>#VALUE!</v>
      </c>
      <c r="CC76" s="26" t="e">
        <f t="shared" si="1278"/>
        <v>#VALUE!</v>
      </c>
      <c r="CD76" s="26" t="e">
        <f t="shared" si="1278"/>
        <v>#VALUE!</v>
      </c>
      <c r="CE76" s="26" t="e">
        <f t="shared" si="1278"/>
        <v>#VALUE!</v>
      </c>
      <c r="CF76" s="26" t="e">
        <f t="shared" si="1278"/>
        <v>#VALUE!</v>
      </c>
      <c r="CG76" s="26" t="e">
        <f t="shared" si="1278"/>
        <v>#VALUE!</v>
      </c>
      <c r="CH76" s="26" t="e">
        <f t="shared" ref="CH76:CV76" si="1279">SQRT(((LEFT($B91,3)-CH$4)*(LEFT($B91,3)-CH$4))+((RIGHT($B91,3)-CH$5)*(RIGHT($B91,3)-CH$5)))</f>
        <v>#VALUE!</v>
      </c>
      <c r="CI76" s="26" t="e">
        <f t="shared" si="1279"/>
        <v>#VALUE!</v>
      </c>
      <c r="CJ76" s="26" t="e">
        <f t="shared" si="1279"/>
        <v>#VALUE!</v>
      </c>
      <c r="CK76" s="26" t="e">
        <f t="shared" si="1279"/>
        <v>#VALUE!</v>
      </c>
      <c r="CL76" s="26" t="e">
        <f t="shared" si="1279"/>
        <v>#VALUE!</v>
      </c>
      <c r="CM76" s="26" t="e">
        <f t="shared" si="1279"/>
        <v>#VALUE!</v>
      </c>
      <c r="CN76" s="26" t="e">
        <f t="shared" si="1279"/>
        <v>#VALUE!</v>
      </c>
      <c r="CO76" s="26" t="e">
        <f t="shared" si="1279"/>
        <v>#VALUE!</v>
      </c>
      <c r="CP76" s="26" t="e">
        <f t="shared" si="1279"/>
        <v>#VALUE!</v>
      </c>
      <c r="CQ76" s="26" t="e">
        <f t="shared" si="1279"/>
        <v>#VALUE!</v>
      </c>
      <c r="CR76" s="26" t="e">
        <f t="shared" si="1279"/>
        <v>#VALUE!</v>
      </c>
      <c r="CS76" s="26" t="e">
        <f t="shared" si="1279"/>
        <v>#VALUE!</v>
      </c>
      <c r="CT76" s="26" t="e">
        <f t="shared" si="1279"/>
        <v>#VALUE!</v>
      </c>
      <c r="CU76" s="26" t="e">
        <f t="shared" si="1279"/>
        <v>#VALUE!</v>
      </c>
      <c r="CV76" s="26" t="e">
        <f t="shared" si="1279"/>
        <v>#VALUE!</v>
      </c>
      <c r="CW76" s="26" t="e">
        <f t="shared" ref="CW76:CZ76" si="1280">SQRT(((LEFT($B91,3)-CW$4)*(LEFT($B91,3)-CW$4))+((RIGHT($B91,3)-CW$5)*(RIGHT($B91,3)-CW$5)))</f>
        <v>#VALUE!</v>
      </c>
      <c r="CX76" s="26" t="e">
        <f t="shared" si="1280"/>
        <v>#VALUE!</v>
      </c>
      <c r="CY76" s="26" t="e">
        <f t="shared" si="1280"/>
        <v>#VALUE!</v>
      </c>
      <c r="CZ76" s="26" t="e">
        <f t="shared" si="1280"/>
        <v>#VALUE!</v>
      </c>
      <c r="DA76" s="26" t="e">
        <f t="shared" ref="DA76:ED76" si="1281">SQRT(((LEFT($B91,3)-DA$4)*(LEFT($B91,3)-DA$4))+((RIGHT($B91,3)-DA$5)*(RIGHT($B91,3)-DA$5)))</f>
        <v>#VALUE!</v>
      </c>
      <c r="DB76" s="26" t="e">
        <f t="shared" si="1281"/>
        <v>#VALUE!</v>
      </c>
      <c r="DC76" s="26" t="e">
        <f t="shared" si="1281"/>
        <v>#VALUE!</v>
      </c>
      <c r="DD76" s="26" t="e">
        <f t="shared" si="1281"/>
        <v>#VALUE!</v>
      </c>
      <c r="DE76" s="26" t="e">
        <f t="shared" si="1281"/>
        <v>#VALUE!</v>
      </c>
      <c r="DF76" s="26" t="e">
        <f t="shared" si="1281"/>
        <v>#VALUE!</v>
      </c>
      <c r="DG76" s="26" t="e">
        <f t="shared" si="1281"/>
        <v>#VALUE!</v>
      </c>
      <c r="DH76" s="26" t="e">
        <f t="shared" si="1281"/>
        <v>#VALUE!</v>
      </c>
      <c r="DI76" s="26" t="e">
        <f t="shared" si="1281"/>
        <v>#VALUE!</v>
      </c>
      <c r="DJ76" s="26" t="e">
        <f t="shared" si="1281"/>
        <v>#VALUE!</v>
      </c>
      <c r="DK76" s="26" t="e">
        <f t="shared" si="1281"/>
        <v>#VALUE!</v>
      </c>
      <c r="DL76" s="26" t="e">
        <f t="shared" si="1281"/>
        <v>#VALUE!</v>
      </c>
      <c r="DM76" s="26" t="e">
        <f t="shared" si="1281"/>
        <v>#VALUE!</v>
      </c>
      <c r="DN76" s="26" t="e">
        <f t="shared" si="1281"/>
        <v>#VALUE!</v>
      </c>
      <c r="DO76" s="26" t="e">
        <f t="shared" si="1281"/>
        <v>#VALUE!</v>
      </c>
      <c r="DP76" s="26" t="e">
        <f t="shared" si="1281"/>
        <v>#VALUE!</v>
      </c>
      <c r="DQ76" s="26" t="e">
        <f t="shared" si="1281"/>
        <v>#VALUE!</v>
      </c>
      <c r="DR76" s="26" t="e">
        <f t="shared" si="1281"/>
        <v>#VALUE!</v>
      </c>
      <c r="DS76" s="26" t="e">
        <f t="shared" si="1281"/>
        <v>#VALUE!</v>
      </c>
      <c r="DT76" s="26" t="e">
        <f t="shared" si="1281"/>
        <v>#VALUE!</v>
      </c>
      <c r="DU76" s="26" t="e">
        <f t="shared" si="1281"/>
        <v>#VALUE!</v>
      </c>
      <c r="DV76" s="26" t="e">
        <f t="shared" si="1281"/>
        <v>#VALUE!</v>
      </c>
      <c r="DW76" s="26" t="e">
        <f t="shared" si="1281"/>
        <v>#VALUE!</v>
      </c>
      <c r="DX76" s="26" t="e">
        <f t="shared" si="1281"/>
        <v>#VALUE!</v>
      </c>
      <c r="DY76" s="26" t="e">
        <f t="shared" si="1281"/>
        <v>#VALUE!</v>
      </c>
      <c r="DZ76" s="26" t="e">
        <f t="shared" si="1281"/>
        <v>#VALUE!</v>
      </c>
      <c r="EA76" s="26" t="e">
        <f t="shared" si="1281"/>
        <v>#VALUE!</v>
      </c>
      <c r="EB76" s="26" t="e">
        <f t="shared" si="1281"/>
        <v>#VALUE!</v>
      </c>
      <c r="EC76" s="26" t="e">
        <f t="shared" si="1281"/>
        <v>#VALUE!</v>
      </c>
      <c r="ED76" s="26" t="e">
        <f t="shared" si="1281"/>
        <v>#VALUE!</v>
      </c>
      <c r="EE76" s="26" t="e">
        <f t="shared" ref="EE76:ER76" si="1282">SQRT(((LEFT($B91,3)-EE$4)*(LEFT($B91,3)-EE$4))+((RIGHT($B91,3)-EE$5)*(RIGHT($B91,3)-EE$5)))</f>
        <v>#VALUE!</v>
      </c>
      <c r="EF76" s="26" t="e">
        <f t="shared" si="1282"/>
        <v>#VALUE!</v>
      </c>
      <c r="EG76" s="26" t="e">
        <f t="shared" si="1282"/>
        <v>#VALUE!</v>
      </c>
      <c r="EH76" s="26" t="e">
        <f t="shared" si="1282"/>
        <v>#VALUE!</v>
      </c>
      <c r="EI76" s="26" t="e">
        <f t="shared" si="1282"/>
        <v>#VALUE!</v>
      </c>
      <c r="EJ76" s="26" t="e">
        <f t="shared" si="1282"/>
        <v>#VALUE!</v>
      </c>
      <c r="EK76" s="26" t="e">
        <f t="shared" si="1282"/>
        <v>#VALUE!</v>
      </c>
      <c r="EL76" s="26" t="e">
        <f t="shared" si="1282"/>
        <v>#VALUE!</v>
      </c>
      <c r="EM76" s="26" t="e">
        <f t="shared" si="1282"/>
        <v>#VALUE!</v>
      </c>
      <c r="EN76" s="26" t="e">
        <f t="shared" si="1282"/>
        <v>#VALUE!</v>
      </c>
      <c r="EO76" s="26" t="e">
        <f t="shared" si="1282"/>
        <v>#VALUE!</v>
      </c>
      <c r="EP76" s="26" t="e">
        <f t="shared" si="1282"/>
        <v>#VALUE!</v>
      </c>
      <c r="EQ76" s="26" t="e">
        <f t="shared" si="1282"/>
        <v>#VALUE!</v>
      </c>
      <c r="ER76" s="26" t="e">
        <f t="shared" si="1282"/>
        <v>#VALUE!</v>
      </c>
      <c r="ES76" s="26" t="e">
        <f t="shared" ref="ES76:EY76" si="1283">SQRT(((LEFT($B91,3)-ES$4)*(LEFT($B91,3)-ES$4))+((RIGHT($B91,3)-ES$5)*(RIGHT($B91,3)-ES$5)))</f>
        <v>#VALUE!</v>
      </c>
      <c r="ET76" s="26" t="e">
        <f t="shared" si="1283"/>
        <v>#VALUE!</v>
      </c>
      <c r="EU76" s="26" t="e">
        <f t="shared" si="1283"/>
        <v>#VALUE!</v>
      </c>
      <c r="EV76" s="26" t="e">
        <f t="shared" si="1283"/>
        <v>#VALUE!</v>
      </c>
      <c r="EW76" s="26" t="e">
        <f t="shared" si="1283"/>
        <v>#VALUE!</v>
      </c>
      <c r="EX76" s="26" t="e">
        <f t="shared" si="1283"/>
        <v>#VALUE!</v>
      </c>
      <c r="EY76" s="26" t="e">
        <f t="shared" si="1283"/>
        <v>#VALUE!</v>
      </c>
      <c r="EZ76" s="26" t="e">
        <f t="shared" ref="EZ76:HK76" si="1284">SQRT(((LEFT($B91,3)-EZ$4)*(LEFT($B91,3)-EZ$4))+((RIGHT($B91,3)-EZ$5)*(RIGHT($B91,3)-EZ$5)))</f>
        <v>#VALUE!</v>
      </c>
      <c r="FA76" s="26" t="e">
        <f t="shared" si="1284"/>
        <v>#VALUE!</v>
      </c>
      <c r="FB76" s="26" t="e">
        <f t="shared" si="1284"/>
        <v>#VALUE!</v>
      </c>
      <c r="FC76" s="26" t="e">
        <f t="shared" si="1284"/>
        <v>#VALUE!</v>
      </c>
      <c r="FD76" s="26" t="e">
        <f t="shared" si="1284"/>
        <v>#VALUE!</v>
      </c>
      <c r="FE76" s="26" t="e">
        <f t="shared" si="1284"/>
        <v>#VALUE!</v>
      </c>
      <c r="FF76" s="26" t="e">
        <f t="shared" si="1284"/>
        <v>#VALUE!</v>
      </c>
      <c r="FG76" s="26" t="e">
        <f t="shared" si="1284"/>
        <v>#VALUE!</v>
      </c>
      <c r="FH76" s="26" t="e">
        <f t="shared" si="1284"/>
        <v>#VALUE!</v>
      </c>
      <c r="FI76" s="26" t="e">
        <f t="shared" si="1284"/>
        <v>#VALUE!</v>
      </c>
      <c r="FJ76" s="26" t="e">
        <f t="shared" si="1284"/>
        <v>#VALUE!</v>
      </c>
      <c r="FK76" s="26" t="e">
        <f t="shared" si="1284"/>
        <v>#VALUE!</v>
      </c>
      <c r="FL76" s="26" t="e">
        <f t="shared" si="1284"/>
        <v>#VALUE!</v>
      </c>
      <c r="FM76" s="26" t="e">
        <f t="shared" si="1284"/>
        <v>#VALUE!</v>
      </c>
      <c r="FN76" s="26" t="e">
        <f t="shared" si="1284"/>
        <v>#VALUE!</v>
      </c>
      <c r="FO76" s="26" t="e">
        <f t="shared" si="1284"/>
        <v>#VALUE!</v>
      </c>
      <c r="FP76" s="26" t="e">
        <f t="shared" si="1284"/>
        <v>#VALUE!</v>
      </c>
      <c r="FQ76" s="26" t="e">
        <f t="shared" si="1284"/>
        <v>#VALUE!</v>
      </c>
      <c r="FR76" s="26" t="e">
        <f t="shared" si="1284"/>
        <v>#VALUE!</v>
      </c>
      <c r="FS76" s="26" t="e">
        <f t="shared" si="1284"/>
        <v>#VALUE!</v>
      </c>
      <c r="FT76" s="26" t="e">
        <f t="shared" si="1284"/>
        <v>#VALUE!</v>
      </c>
      <c r="FU76" s="26" t="e">
        <f t="shared" si="1284"/>
        <v>#VALUE!</v>
      </c>
      <c r="FV76" s="26" t="e">
        <f t="shared" si="1284"/>
        <v>#VALUE!</v>
      </c>
      <c r="FW76" s="26" t="e">
        <f t="shared" si="1284"/>
        <v>#VALUE!</v>
      </c>
      <c r="FX76" s="26" t="e">
        <f t="shared" si="1284"/>
        <v>#VALUE!</v>
      </c>
      <c r="FY76" s="26" t="e">
        <f t="shared" si="1284"/>
        <v>#VALUE!</v>
      </c>
      <c r="FZ76" s="26" t="e">
        <f t="shared" si="1284"/>
        <v>#VALUE!</v>
      </c>
      <c r="GA76" s="26" t="e">
        <f t="shared" si="1284"/>
        <v>#VALUE!</v>
      </c>
      <c r="GB76" s="26" t="e">
        <f t="shared" si="1284"/>
        <v>#VALUE!</v>
      </c>
      <c r="GC76" s="26" t="e">
        <f t="shared" si="1284"/>
        <v>#VALUE!</v>
      </c>
      <c r="GD76" s="26" t="e">
        <f t="shared" si="1284"/>
        <v>#VALUE!</v>
      </c>
      <c r="GE76" s="26" t="e">
        <f t="shared" si="1284"/>
        <v>#VALUE!</v>
      </c>
      <c r="GF76" s="26" t="e">
        <f t="shared" si="1284"/>
        <v>#VALUE!</v>
      </c>
      <c r="GG76" s="26" t="e">
        <f t="shared" si="1284"/>
        <v>#VALUE!</v>
      </c>
      <c r="GH76" s="26" t="e">
        <f t="shared" si="1284"/>
        <v>#VALUE!</v>
      </c>
      <c r="GI76" s="26" t="e">
        <f t="shared" si="1284"/>
        <v>#VALUE!</v>
      </c>
      <c r="GJ76" s="26" t="e">
        <f t="shared" si="1284"/>
        <v>#VALUE!</v>
      </c>
      <c r="GK76" s="26" t="e">
        <f t="shared" si="1284"/>
        <v>#VALUE!</v>
      </c>
      <c r="GL76" s="26" t="e">
        <f t="shared" si="1284"/>
        <v>#VALUE!</v>
      </c>
      <c r="GM76" s="26" t="e">
        <f t="shared" si="1284"/>
        <v>#VALUE!</v>
      </c>
      <c r="GN76" s="26" t="e">
        <f t="shared" si="1284"/>
        <v>#VALUE!</v>
      </c>
      <c r="GO76" s="26" t="e">
        <f t="shared" si="1284"/>
        <v>#VALUE!</v>
      </c>
      <c r="GP76" s="26" t="e">
        <f t="shared" si="1284"/>
        <v>#VALUE!</v>
      </c>
      <c r="GQ76" s="26" t="e">
        <f t="shared" si="1284"/>
        <v>#VALUE!</v>
      </c>
      <c r="GR76" s="26" t="e">
        <f t="shared" si="1284"/>
        <v>#VALUE!</v>
      </c>
      <c r="GS76" s="26" t="e">
        <f t="shared" si="1284"/>
        <v>#VALUE!</v>
      </c>
      <c r="GT76" s="26" t="e">
        <f t="shared" si="1284"/>
        <v>#VALUE!</v>
      </c>
      <c r="GU76" s="26" t="e">
        <f t="shared" si="1284"/>
        <v>#VALUE!</v>
      </c>
      <c r="GV76" s="26" t="e">
        <f t="shared" si="1284"/>
        <v>#VALUE!</v>
      </c>
      <c r="GW76" s="26" t="e">
        <f t="shared" si="1284"/>
        <v>#VALUE!</v>
      </c>
      <c r="GX76" s="26" t="e">
        <f t="shared" si="1284"/>
        <v>#VALUE!</v>
      </c>
      <c r="GY76" s="26" t="e">
        <f t="shared" si="1284"/>
        <v>#VALUE!</v>
      </c>
      <c r="GZ76" s="26" t="e">
        <f t="shared" si="1284"/>
        <v>#VALUE!</v>
      </c>
      <c r="HA76" s="26" t="e">
        <f t="shared" si="1284"/>
        <v>#VALUE!</v>
      </c>
      <c r="HB76" s="26" t="e">
        <f t="shared" si="1284"/>
        <v>#VALUE!</v>
      </c>
      <c r="HC76" s="26" t="e">
        <f t="shared" si="1284"/>
        <v>#VALUE!</v>
      </c>
      <c r="HD76" s="26" t="e">
        <f t="shared" si="1284"/>
        <v>#VALUE!</v>
      </c>
      <c r="HE76" s="26" t="e">
        <f t="shared" si="1284"/>
        <v>#VALUE!</v>
      </c>
      <c r="HF76" s="26" t="e">
        <f t="shared" si="1284"/>
        <v>#VALUE!</v>
      </c>
      <c r="HG76" s="26" t="e">
        <f t="shared" si="1284"/>
        <v>#VALUE!</v>
      </c>
      <c r="HH76" s="26" t="e">
        <f t="shared" si="1284"/>
        <v>#VALUE!</v>
      </c>
      <c r="HI76" s="26" t="e">
        <f t="shared" si="1284"/>
        <v>#VALUE!</v>
      </c>
      <c r="HJ76" s="26" t="e">
        <f t="shared" si="1284"/>
        <v>#VALUE!</v>
      </c>
      <c r="HK76" s="26" t="e">
        <f t="shared" si="1284"/>
        <v>#VALUE!</v>
      </c>
      <c r="HL76" s="26" t="e">
        <f t="shared" ref="HL76:JW76" si="1285">SQRT(((LEFT($B91,3)-HL$4)*(LEFT($B91,3)-HL$4))+((RIGHT($B91,3)-HL$5)*(RIGHT($B91,3)-HL$5)))</f>
        <v>#VALUE!</v>
      </c>
      <c r="HM76" s="26" t="e">
        <f t="shared" si="1285"/>
        <v>#VALUE!</v>
      </c>
      <c r="HN76" s="26" t="e">
        <f t="shared" si="1285"/>
        <v>#VALUE!</v>
      </c>
      <c r="HO76" s="26" t="e">
        <f t="shared" si="1285"/>
        <v>#VALUE!</v>
      </c>
      <c r="HP76" s="26" t="e">
        <f t="shared" si="1285"/>
        <v>#VALUE!</v>
      </c>
      <c r="HQ76" s="26" t="e">
        <f t="shared" si="1285"/>
        <v>#VALUE!</v>
      </c>
      <c r="HR76" s="26" t="e">
        <f t="shared" si="1285"/>
        <v>#VALUE!</v>
      </c>
      <c r="HS76" s="26" t="e">
        <f t="shared" si="1285"/>
        <v>#VALUE!</v>
      </c>
      <c r="HT76" s="26" t="e">
        <f t="shared" si="1285"/>
        <v>#VALUE!</v>
      </c>
      <c r="HU76" s="26" t="e">
        <f t="shared" si="1285"/>
        <v>#VALUE!</v>
      </c>
      <c r="HV76" s="26" t="e">
        <f t="shared" si="1285"/>
        <v>#VALUE!</v>
      </c>
      <c r="HW76" s="26" t="e">
        <f t="shared" si="1285"/>
        <v>#VALUE!</v>
      </c>
      <c r="HX76" s="26" t="e">
        <f t="shared" si="1285"/>
        <v>#VALUE!</v>
      </c>
      <c r="HY76" s="26" t="e">
        <f t="shared" si="1285"/>
        <v>#VALUE!</v>
      </c>
      <c r="HZ76" s="26" t="e">
        <f t="shared" si="1285"/>
        <v>#VALUE!</v>
      </c>
      <c r="IA76" s="26" t="e">
        <f t="shared" si="1285"/>
        <v>#VALUE!</v>
      </c>
      <c r="IB76" s="26" t="e">
        <f t="shared" si="1285"/>
        <v>#VALUE!</v>
      </c>
      <c r="IC76" s="26" t="e">
        <f t="shared" si="1285"/>
        <v>#VALUE!</v>
      </c>
      <c r="ID76" s="26" t="e">
        <f t="shared" si="1285"/>
        <v>#VALUE!</v>
      </c>
      <c r="IE76" s="26" t="e">
        <f t="shared" si="1285"/>
        <v>#VALUE!</v>
      </c>
      <c r="IF76" s="26" t="e">
        <f t="shared" si="1285"/>
        <v>#VALUE!</v>
      </c>
      <c r="IG76" s="26" t="e">
        <f t="shared" si="1285"/>
        <v>#VALUE!</v>
      </c>
      <c r="IH76" s="26" t="e">
        <f t="shared" si="1285"/>
        <v>#VALUE!</v>
      </c>
      <c r="II76" s="26" t="e">
        <f t="shared" si="1285"/>
        <v>#VALUE!</v>
      </c>
      <c r="IJ76" s="26" t="e">
        <f t="shared" si="1285"/>
        <v>#VALUE!</v>
      </c>
      <c r="IK76" s="26" t="e">
        <f t="shared" si="1285"/>
        <v>#VALUE!</v>
      </c>
      <c r="IL76" s="26" t="e">
        <f t="shared" si="1285"/>
        <v>#VALUE!</v>
      </c>
      <c r="IM76" s="26" t="e">
        <f t="shared" si="1285"/>
        <v>#VALUE!</v>
      </c>
      <c r="IN76" s="26" t="e">
        <f t="shared" si="1285"/>
        <v>#VALUE!</v>
      </c>
      <c r="IO76" s="26" t="e">
        <f t="shared" si="1285"/>
        <v>#VALUE!</v>
      </c>
      <c r="IP76" s="26" t="e">
        <f t="shared" si="1285"/>
        <v>#VALUE!</v>
      </c>
      <c r="IQ76" s="26" t="e">
        <f t="shared" si="1285"/>
        <v>#VALUE!</v>
      </c>
      <c r="IR76" s="26" t="e">
        <f t="shared" si="1285"/>
        <v>#VALUE!</v>
      </c>
      <c r="IS76" s="26" t="e">
        <f t="shared" si="1285"/>
        <v>#VALUE!</v>
      </c>
      <c r="IT76" s="26" t="e">
        <f t="shared" si="1285"/>
        <v>#VALUE!</v>
      </c>
      <c r="IU76" s="26" t="e">
        <f t="shared" si="1285"/>
        <v>#VALUE!</v>
      </c>
      <c r="IV76" s="26" t="e">
        <f t="shared" si="1285"/>
        <v>#VALUE!</v>
      </c>
      <c r="IW76" s="26" t="e">
        <f t="shared" si="1285"/>
        <v>#VALUE!</v>
      </c>
      <c r="IX76" s="26" t="e">
        <f t="shared" si="1285"/>
        <v>#VALUE!</v>
      </c>
      <c r="IY76" s="26" t="e">
        <f t="shared" si="1285"/>
        <v>#VALUE!</v>
      </c>
      <c r="IZ76" s="26" t="e">
        <f t="shared" si="1285"/>
        <v>#VALUE!</v>
      </c>
      <c r="JA76" s="26" t="e">
        <f t="shared" si="1285"/>
        <v>#VALUE!</v>
      </c>
      <c r="JB76" s="26" t="e">
        <f t="shared" si="1285"/>
        <v>#VALUE!</v>
      </c>
      <c r="JC76" s="26" t="e">
        <f t="shared" si="1285"/>
        <v>#VALUE!</v>
      </c>
      <c r="JD76" s="26" t="e">
        <f t="shared" si="1285"/>
        <v>#VALUE!</v>
      </c>
      <c r="JE76" s="26" t="e">
        <f t="shared" si="1285"/>
        <v>#VALUE!</v>
      </c>
      <c r="JF76" s="26" t="e">
        <f t="shared" si="1285"/>
        <v>#VALUE!</v>
      </c>
      <c r="JG76" s="26" t="e">
        <f t="shared" si="1285"/>
        <v>#VALUE!</v>
      </c>
      <c r="JH76" s="26" t="e">
        <f t="shared" si="1285"/>
        <v>#VALUE!</v>
      </c>
      <c r="JI76" s="26" t="e">
        <f t="shared" si="1285"/>
        <v>#VALUE!</v>
      </c>
      <c r="JJ76" s="26" t="e">
        <f t="shared" si="1285"/>
        <v>#VALUE!</v>
      </c>
      <c r="JK76" s="26" t="e">
        <f t="shared" si="1285"/>
        <v>#VALUE!</v>
      </c>
      <c r="JL76" s="26" t="e">
        <f t="shared" si="1285"/>
        <v>#VALUE!</v>
      </c>
      <c r="JM76" s="26" t="e">
        <f t="shared" si="1285"/>
        <v>#VALUE!</v>
      </c>
      <c r="JN76" s="26" t="e">
        <f t="shared" si="1285"/>
        <v>#VALUE!</v>
      </c>
      <c r="JO76" s="26" t="e">
        <f t="shared" si="1285"/>
        <v>#VALUE!</v>
      </c>
      <c r="JP76" s="26" t="e">
        <f t="shared" si="1285"/>
        <v>#VALUE!</v>
      </c>
      <c r="JQ76" s="26" t="e">
        <f t="shared" si="1285"/>
        <v>#VALUE!</v>
      </c>
      <c r="JR76" s="26" t="e">
        <f t="shared" si="1285"/>
        <v>#VALUE!</v>
      </c>
      <c r="JS76" s="26" t="e">
        <f t="shared" si="1285"/>
        <v>#VALUE!</v>
      </c>
      <c r="JT76" s="26" t="e">
        <f t="shared" si="1285"/>
        <v>#VALUE!</v>
      </c>
      <c r="JU76" s="26" t="e">
        <f t="shared" si="1285"/>
        <v>#VALUE!</v>
      </c>
      <c r="JV76" s="26" t="e">
        <f t="shared" si="1285"/>
        <v>#VALUE!</v>
      </c>
      <c r="JW76" s="26" t="e">
        <f t="shared" si="1285"/>
        <v>#VALUE!</v>
      </c>
      <c r="JX76" s="26" t="e">
        <f t="shared" ref="JX76:MI76" si="1286">SQRT(((LEFT($B91,3)-JX$4)*(LEFT($B91,3)-JX$4))+((RIGHT($B91,3)-JX$5)*(RIGHT($B91,3)-JX$5)))</f>
        <v>#VALUE!</v>
      </c>
      <c r="JY76" s="26" t="e">
        <f t="shared" si="1286"/>
        <v>#VALUE!</v>
      </c>
      <c r="JZ76" s="26" t="e">
        <f t="shared" si="1286"/>
        <v>#VALUE!</v>
      </c>
      <c r="KA76" s="26" t="e">
        <f t="shared" si="1286"/>
        <v>#VALUE!</v>
      </c>
      <c r="KB76" s="26" t="e">
        <f t="shared" si="1286"/>
        <v>#VALUE!</v>
      </c>
      <c r="KC76" s="26" t="e">
        <f t="shared" si="1286"/>
        <v>#VALUE!</v>
      </c>
      <c r="KD76" s="26" t="e">
        <f t="shared" si="1286"/>
        <v>#VALUE!</v>
      </c>
      <c r="KE76" s="26" t="e">
        <f t="shared" si="1286"/>
        <v>#VALUE!</v>
      </c>
      <c r="KF76" s="26" t="e">
        <f t="shared" si="1286"/>
        <v>#VALUE!</v>
      </c>
      <c r="KG76" s="26" t="e">
        <f t="shared" si="1286"/>
        <v>#VALUE!</v>
      </c>
      <c r="KH76" s="26" t="e">
        <f t="shared" si="1286"/>
        <v>#VALUE!</v>
      </c>
      <c r="KI76" s="26" t="e">
        <f t="shared" si="1286"/>
        <v>#VALUE!</v>
      </c>
      <c r="KJ76" s="26" t="e">
        <f t="shared" si="1286"/>
        <v>#VALUE!</v>
      </c>
      <c r="KK76" s="26" t="e">
        <f t="shared" si="1286"/>
        <v>#VALUE!</v>
      </c>
      <c r="KL76" s="26" t="e">
        <f t="shared" si="1286"/>
        <v>#VALUE!</v>
      </c>
      <c r="KM76" s="26" t="e">
        <f t="shared" si="1286"/>
        <v>#VALUE!</v>
      </c>
      <c r="KN76" s="26" t="e">
        <f t="shared" si="1286"/>
        <v>#VALUE!</v>
      </c>
      <c r="KO76" s="26" t="e">
        <f t="shared" si="1286"/>
        <v>#VALUE!</v>
      </c>
      <c r="KP76" s="26" t="e">
        <f t="shared" si="1286"/>
        <v>#VALUE!</v>
      </c>
      <c r="KQ76" s="26" t="e">
        <f t="shared" si="1286"/>
        <v>#VALUE!</v>
      </c>
      <c r="KR76" s="26" t="e">
        <f t="shared" si="1286"/>
        <v>#VALUE!</v>
      </c>
      <c r="KS76" s="26" t="e">
        <f t="shared" si="1286"/>
        <v>#VALUE!</v>
      </c>
      <c r="KT76" s="26" t="e">
        <f t="shared" si="1286"/>
        <v>#VALUE!</v>
      </c>
      <c r="KU76" s="26" t="e">
        <f t="shared" si="1286"/>
        <v>#VALUE!</v>
      </c>
      <c r="KV76" s="26" t="e">
        <f t="shared" si="1286"/>
        <v>#VALUE!</v>
      </c>
      <c r="KW76" s="26" t="e">
        <f t="shared" si="1286"/>
        <v>#VALUE!</v>
      </c>
      <c r="KX76" s="26" t="e">
        <f t="shared" si="1286"/>
        <v>#VALUE!</v>
      </c>
      <c r="KY76" s="26" t="e">
        <f t="shared" si="1286"/>
        <v>#VALUE!</v>
      </c>
      <c r="KZ76" s="26" t="e">
        <f t="shared" si="1286"/>
        <v>#VALUE!</v>
      </c>
      <c r="LA76" s="26" t="e">
        <f t="shared" si="1286"/>
        <v>#VALUE!</v>
      </c>
      <c r="LB76" s="26" t="e">
        <f t="shared" si="1286"/>
        <v>#VALUE!</v>
      </c>
      <c r="LC76" s="26" t="e">
        <f t="shared" si="1286"/>
        <v>#VALUE!</v>
      </c>
      <c r="LD76" s="26" t="e">
        <f t="shared" si="1286"/>
        <v>#VALUE!</v>
      </c>
      <c r="LE76" s="26" t="e">
        <f t="shared" si="1286"/>
        <v>#VALUE!</v>
      </c>
      <c r="LF76" s="26" t="e">
        <f t="shared" si="1286"/>
        <v>#VALUE!</v>
      </c>
      <c r="LG76" s="26" t="e">
        <f t="shared" si="1286"/>
        <v>#VALUE!</v>
      </c>
      <c r="LH76" s="26" t="e">
        <f t="shared" si="1286"/>
        <v>#VALUE!</v>
      </c>
      <c r="LI76" s="26" t="e">
        <f t="shared" si="1286"/>
        <v>#VALUE!</v>
      </c>
      <c r="LJ76" s="26" t="e">
        <f t="shared" si="1286"/>
        <v>#VALUE!</v>
      </c>
      <c r="LK76" s="26" t="e">
        <f t="shared" si="1286"/>
        <v>#VALUE!</v>
      </c>
      <c r="LL76" s="26" t="e">
        <f t="shared" si="1286"/>
        <v>#VALUE!</v>
      </c>
      <c r="LM76" s="26" t="e">
        <f t="shared" si="1286"/>
        <v>#VALUE!</v>
      </c>
      <c r="LN76" s="26" t="e">
        <f t="shared" si="1286"/>
        <v>#VALUE!</v>
      </c>
      <c r="LO76" s="26" t="e">
        <f t="shared" si="1286"/>
        <v>#VALUE!</v>
      </c>
      <c r="LP76" s="26" t="e">
        <f t="shared" si="1286"/>
        <v>#VALUE!</v>
      </c>
      <c r="LQ76" s="26" t="e">
        <f t="shared" si="1286"/>
        <v>#VALUE!</v>
      </c>
      <c r="LR76" s="26" t="e">
        <f t="shared" si="1286"/>
        <v>#VALUE!</v>
      </c>
      <c r="LS76" s="26" t="e">
        <f t="shared" si="1286"/>
        <v>#VALUE!</v>
      </c>
      <c r="LT76" s="26" t="e">
        <f t="shared" si="1286"/>
        <v>#VALUE!</v>
      </c>
      <c r="LU76" s="26" t="e">
        <f t="shared" si="1286"/>
        <v>#VALUE!</v>
      </c>
      <c r="LV76" s="26" t="e">
        <f t="shared" si="1286"/>
        <v>#VALUE!</v>
      </c>
      <c r="LW76" s="26" t="e">
        <f t="shared" si="1286"/>
        <v>#VALUE!</v>
      </c>
      <c r="LX76" s="26" t="e">
        <f t="shared" si="1286"/>
        <v>#VALUE!</v>
      </c>
      <c r="LY76" s="26" t="e">
        <f t="shared" si="1286"/>
        <v>#VALUE!</v>
      </c>
      <c r="LZ76" s="26" t="e">
        <f t="shared" si="1286"/>
        <v>#VALUE!</v>
      </c>
      <c r="MA76" s="26" t="e">
        <f t="shared" si="1286"/>
        <v>#VALUE!</v>
      </c>
      <c r="MB76" s="26" t="e">
        <f t="shared" si="1286"/>
        <v>#VALUE!</v>
      </c>
      <c r="MC76" s="26" t="e">
        <f t="shared" si="1286"/>
        <v>#VALUE!</v>
      </c>
      <c r="MD76" s="26" t="e">
        <f t="shared" si="1286"/>
        <v>#VALUE!</v>
      </c>
      <c r="ME76" s="26" t="e">
        <f t="shared" si="1286"/>
        <v>#VALUE!</v>
      </c>
      <c r="MF76" s="26" t="e">
        <f t="shared" si="1286"/>
        <v>#VALUE!</v>
      </c>
      <c r="MG76" s="26" t="e">
        <f t="shared" si="1286"/>
        <v>#VALUE!</v>
      </c>
      <c r="MH76" s="26" t="e">
        <f t="shared" si="1286"/>
        <v>#VALUE!</v>
      </c>
      <c r="MI76" s="26" t="e">
        <f t="shared" si="1286"/>
        <v>#VALUE!</v>
      </c>
      <c r="MJ76" s="26" t="e">
        <f t="shared" ref="MJ76:OU76" si="1287">SQRT(((LEFT($B91,3)-MJ$4)*(LEFT($B91,3)-MJ$4))+((RIGHT($B91,3)-MJ$5)*(RIGHT($B91,3)-MJ$5)))</f>
        <v>#VALUE!</v>
      </c>
      <c r="MK76" s="26" t="e">
        <f t="shared" si="1287"/>
        <v>#VALUE!</v>
      </c>
      <c r="ML76" s="26" t="e">
        <f t="shared" si="1287"/>
        <v>#VALUE!</v>
      </c>
      <c r="MM76" s="26" t="e">
        <f t="shared" si="1287"/>
        <v>#VALUE!</v>
      </c>
      <c r="MN76" s="26" t="e">
        <f t="shared" si="1287"/>
        <v>#VALUE!</v>
      </c>
      <c r="MO76" s="26" t="e">
        <f t="shared" si="1287"/>
        <v>#VALUE!</v>
      </c>
      <c r="MP76" s="26" t="e">
        <f t="shared" si="1287"/>
        <v>#VALUE!</v>
      </c>
      <c r="MQ76" s="26" t="e">
        <f t="shared" si="1287"/>
        <v>#VALUE!</v>
      </c>
      <c r="MR76" s="26" t="e">
        <f t="shared" si="1287"/>
        <v>#VALUE!</v>
      </c>
      <c r="MS76" s="26" t="e">
        <f t="shared" si="1287"/>
        <v>#VALUE!</v>
      </c>
      <c r="MT76" s="26" t="e">
        <f t="shared" si="1287"/>
        <v>#VALUE!</v>
      </c>
      <c r="MU76" s="26" t="e">
        <f t="shared" si="1287"/>
        <v>#VALUE!</v>
      </c>
      <c r="MV76" s="26" t="e">
        <f t="shared" si="1287"/>
        <v>#VALUE!</v>
      </c>
      <c r="MW76" s="26" t="e">
        <f t="shared" si="1287"/>
        <v>#VALUE!</v>
      </c>
      <c r="MX76" s="26" t="e">
        <f t="shared" si="1287"/>
        <v>#VALUE!</v>
      </c>
      <c r="MY76" s="26" t="e">
        <f t="shared" si="1287"/>
        <v>#VALUE!</v>
      </c>
      <c r="MZ76" s="26" t="e">
        <f t="shared" si="1287"/>
        <v>#VALUE!</v>
      </c>
      <c r="NA76" s="26" t="e">
        <f t="shared" si="1287"/>
        <v>#VALUE!</v>
      </c>
      <c r="NB76" s="26" t="e">
        <f t="shared" si="1287"/>
        <v>#VALUE!</v>
      </c>
      <c r="NC76" s="26" t="e">
        <f t="shared" si="1287"/>
        <v>#VALUE!</v>
      </c>
      <c r="ND76" s="26" t="e">
        <f t="shared" si="1287"/>
        <v>#VALUE!</v>
      </c>
      <c r="NE76" s="26" t="e">
        <f t="shared" si="1287"/>
        <v>#VALUE!</v>
      </c>
      <c r="NF76" s="26" t="e">
        <f t="shared" si="1287"/>
        <v>#VALUE!</v>
      </c>
      <c r="NG76" s="26" t="e">
        <f t="shared" si="1287"/>
        <v>#VALUE!</v>
      </c>
      <c r="NH76" s="26" t="e">
        <f t="shared" si="1287"/>
        <v>#VALUE!</v>
      </c>
      <c r="NI76" s="26" t="e">
        <f t="shared" si="1287"/>
        <v>#VALUE!</v>
      </c>
      <c r="NJ76" s="26" t="e">
        <f t="shared" si="1287"/>
        <v>#VALUE!</v>
      </c>
      <c r="NK76" s="26" t="e">
        <f t="shared" si="1287"/>
        <v>#VALUE!</v>
      </c>
      <c r="NL76" s="26" t="e">
        <f t="shared" si="1287"/>
        <v>#VALUE!</v>
      </c>
      <c r="NM76" s="26" t="e">
        <f t="shared" si="1287"/>
        <v>#VALUE!</v>
      </c>
      <c r="NN76" s="26" t="e">
        <f t="shared" si="1287"/>
        <v>#VALUE!</v>
      </c>
      <c r="NO76" s="26" t="e">
        <f t="shared" si="1287"/>
        <v>#VALUE!</v>
      </c>
      <c r="NP76" s="26" t="e">
        <f t="shared" si="1287"/>
        <v>#VALUE!</v>
      </c>
      <c r="NQ76" s="26" t="e">
        <f t="shared" si="1287"/>
        <v>#VALUE!</v>
      </c>
      <c r="NR76" s="26" t="e">
        <f t="shared" si="1287"/>
        <v>#VALUE!</v>
      </c>
      <c r="NS76" s="26" t="e">
        <f t="shared" si="1287"/>
        <v>#VALUE!</v>
      </c>
      <c r="NT76" s="26" t="e">
        <f t="shared" si="1287"/>
        <v>#VALUE!</v>
      </c>
      <c r="NU76" s="26" t="e">
        <f t="shared" si="1287"/>
        <v>#VALUE!</v>
      </c>
      <c r="NV76" s="26" t="e">
        <f t="shared" si="1287"/>
        <v>#VALUE!</v>
      </c>
      <c r="NW76" s="26" t="e">
        <f t="shared" si="1287"/>
        <v>#VALUE!</v>
      </c>
      <c r="NX76" s="26" t="e">
        <f t="shared" si="1287"/>
        <v>#VALUE!</v>
      </c>
      <c r="NY76" s="26" t="e">
        <f t="shared" si="1287"/>
        <v>#VALUE!</v>
      </c>
      <c r="NZ76" s="26" t="e">
        <f t="shared" si="1287"/>
        <v>#VALUE!</v>
      </c>
      <c r="OA76" s="26" t="e">
        <f t="shared" si="1287"/>
        <v>#VALUE!</v>
      </c>
      <c r="OB76" s="26" t="e">
        <f t="shared" si="1287"/>
        <v>#VALUE!</v>
      </c>
      <c r="OC76" s="26" t="e">
        <f t="shared" si="1287"/>
        <v>#VALUE!</v>
      </c>
      <c r="OD76" s="26" t="e">
        <f t="shared" si="1287"/>
        <v>#VALUE!</v>
      </c>
      <c r="OE76" s="26" t="e">
        <f t="shared" si="1287"/>
        <v>#VALUE!</v>
      </c>
      <c r="OF76" s="26" t="e">
        <f t="shared" si="1287"/>
        <v>#VALUE!</v>
      </c>
      <c r="OG76" s="26" t="e">
        <f t="shared" si="1287"/>
        <v>#VALUE!</v>
      </c>
      <c r="OH76" s="26" t="e">
        <f t="shared" si="1287"/>
        <v>#VALUE!</v>
      </c>
      <c r="OI76" s="26" t="e">
        <f t="shared" si="1287"/>
        <v>#VALUE!</v>
      </c>
      <c r="OJ76" s="26" t="e">
        <f t="shared" si="1287"/>
        <v>#VALUE!</v>
      </c>
      <c r="OK76" s="26" t="e">
        <f t="shared" si="1287"/>
        <v>#VALUE!</v>
      </c>
      <c r="OL76" s="26" t="e">
        <f t="shared" si="1287"/>
        <v>#VALUE!</v>
      </c>
      <c r="OM76" s="26" t="e">
        <f t="shared" si="1287"/>
        <v>#VALUE!</v>
      </c>
      <c r="ON76" s="26" t="e">
        <f t="shared" si="1287"/>
        <v>#VALUE!</v>
      </c>
      <c r="OO76" s="26" t="e">
        <f t="shared" si="1287"/>
        <v>#VALUE!</v>
      </c>
      <c r="OP76" s="26" t="e">
        <f t="shared" si="1287"/>
        <v>#VALUE!</v>
      </c>
      <c r="OQ76" s="26" t="e">
        <f t="shared" si="1287"/>
        <v>#VALUE!</v>
      </c>
      <c r="OR76" s="26" t="e">
        <f t="shared" si="1287"/>
        <v>#VALUE!</v>
      </c>
      <c r="OS76" s="26" t="e">
        <f t="shared" si="1287"/>
        <v>#VALUE!</v>
      </c>
      <c r="OT76" s="26" t="e">
        <f t="shared" si="1287"/>
        <v>#VALUE!</v>
      </c>
      <c r="OU76" s="26" t="e">
        <f t="shared" si="1287"/>
        <v>#VALUE!</v>
      </c>
      <c r="OV76" s="26" t="e">
        <f t="shared" ref="OV76:RG76" si="1288">SQRT(((LEFT($B91,3)-OV$4)*(LEFT($B91,3)-OV$4))+((RIGHT($B91,3)-OV$5)*(RIGHT($B91,3)-OV$5)))</f>
        <v>#VALUE!</v>
      </c>
      <c r="OW76" s="26" t="e">
        <f t="shared" si="1288"/>
        <v>#VALUE!</v>
      </c>
      <c r="OX76" s="26" t="e">
        <f t="shared" si="1288"/>
        <v>#VALUE!</v>
      </c>
      <c r="OY76" s="26" t="e">
        <f t="shared" si="1288"/>
        <v>#VALUE!</v>
      </c>
      <c r="OZ76" s="26" t="e">
        <f t="shared" si="1288"/>
        <v>#VALUE!</v>
      </c>
      <c r="PA76" s="26" t="e">
        <f t="shared" si="1288"/>
        <v>#VALUE!</v>
      </c>
      <c r="PB76" s="26" t="e">
        <f t="shared" si="1288"/>
        <v>#VALUE!</v>
      </c>
      <c r="PC76" s="26" t="e">
        <f t="shared" si="1288"/>
        <v>#VALUE!</v>
      </c>
      <c r="PD76" s="26" t="e">
        <f t="shared" si="1288"/>
        <v>#VALUE!</v>
      </c>
      <c r="PE76" s="26" t="e">
        <f t="shared" si="1288"/>
        <v>#VALUE!</v>
      </c>
      <c r="PF76" s="26" t="e">
        <f t="shared" si="1288"/>
        <v>#VALUE!</v>
      </c>
      <c r="PG76" s="26" t="e">
        <f t="shared" si="1288"/>
        <v>#VALUE!</v>
      </c>
      <c r="PH76" s="26" t="e">
        <f t="shared" si="1288"/>
        <v>#VALUE!</v>
      </c>
      <c r="PI76" s="26" t="e">
        <f t="shared" si="1288"/>
        <v>#VALUE!</v>
      </c>
      <c r="PJ76" s="26" t="e">
        <f t="shared" si="1288"/>
        <v>#VALUE!</v>
      </c>
      <c r="PK76" s="26" t="e">
        <f t="shared" si="1288"/>
        <v>#VALUE!</v>
      </c>
      <c r="PL76" s="26" t="e">
        <f t="shared" si="1288"/>
        <v>#VALUE!</v>
      </c>
      <c r="PM76" s="26" t="e">
        <f t="shared" si="1288"/>
        <v>#VALUE!</v>
      </c>
      <c r="PN76" s="26" t="e">
        <f t="shared" si="1288"/>
        <v>#VALUE!</v>
      </c>
      <c r="PO76" s="26" t="e">
        <f t="shared" si="1288"/>
        <v>#VALUE!</v>
      </c>
      <c r="PP76" s="26" t="e">
        <f t="shared" si="1288"/>
        <v>#VALUE!</v>
      </c>
      <c r="PQ76" s="26" t="e">
        <f t="shared" si="1288"/>
        <v>#VALUE!</v>
      </c>
      <c r="PR76" s="26" t="e">
        <f t="shared" si="1288"/>
        <v>#VALUE!</v>
      </c>
      <c r="PS76" s="26" t="e">
        <f t="shared" si="1288"/>
        <v>#VALUE!</v>
      </c>
      <c r="PT76" s="26" t="e">
        <f t="shared" si="1288"/>
        <v>#VALUE!</v>
      </c>
      <c r="PU76" s="26" t="e">
        <f t="shared" si="1288"/>
        <v>#VALUE!</v>
      </c>
      <c r="PV76" s="26" t="e">
        <f t="shared" si="1288"/>
        <v>#VALUE!</v>
      </c>
      <c r="PW76" s="26" t="e">
        <f t="shared" si="1288"/>
        <v>#VALUE!</v>
      </c>
      <c r="PX76" s="26" t="e">
        <f t="shared" si="1288"/>
        <v>#VALUE!</v>
      </c>
      <c r="PY76" s="26" t="e">
        <f t="shared" si="1288"/>
        <v>#VALUE!</v>
      </c>
      <c r="PZ76" s="26" t="e">
        <f t="shared" si="1288"/>
        <v>#VALUE!</v>
      </c>
      <c r="QA76" s="26" t="e">
        <f t="shared" si="1288"/>
        <v>#VALUE!</v>
      </c>
      <c r="QB76" s="26" t="e">
        <f t="shared" si="1288"/>
        <v>#VALUE!</v>
      </c>
      <c r="QC76" s="26" t="e">
        <f t="shared" si="1288"/>
        <v>#VALUE!</v>
      </c>
      <c r="QD76" s="26" t="e">
        <f t="shared" si="1288"/>
        <v>#VALUE!</v>
      </c>
      <c r="QE76" s="26" t="e">
        <f t="shared" si="1288"/>
        <v>#VALUE!</v>
      </c>
      <c r="QF76" s="26" t="e">
        <f t="shared" si="1288"/>
        <v>#VALUE!</v>
      </c>
      <c r="QG76" s="26" t="e">
        <f t="shared" si="1288"/>
        <v>#VALUE!</v>
      </c>
      <c r="QH76" s="26" t="e">
        <f t="shared" si="1288"/>
        <v>#VALUE!</v>
      </c>
      <c r="QI76" s="26" t="e">
        <f t="shared" si="1288"/>
        <v>#VALUE!</v>
      </c>
      <c r="QJ76" s="26" t="e">
        <f t="shared" si="1288"/>
        <v>#VALUE!</v>
      </c>
      <c r="QK76" s="26" t="e">
        <f t="shared" si="1288"/>
        <v>#VALUE!</v>
      </c>
      <c r="QL76" s="26" t="e">
        <f t="shared" si="1288"/>
        <v>#VALUE!</v>
      </c>
      <c r="QM76" s="26" t="e">
        <f t="shared" si="1288"/>
        <v>#VALUE!</v>
      </c>
      <c r="QN76" s="26" t="e">
        <f t="shared" si="1288"/>
        <v>#VALUE!</v>
      </c>
      <c r="QO76" s="26" t="e">
        <f t="shared" si="1288"/>
        <v>#VALUE!</v>
      </c>
      <c r="QP76" s="26" t="e">
        <f t="shared" si="1288"/>
        <v>#VALUE!</v>
      </c>
      <c r="QQ76" s="26" t="e">
        <f t="shared" si="1288"/>
        <v>#VALUE!</v>
      </c>
      <c r="QR76" s="26" t="e">
        <f t="shared" si="1288"/>
        <v>#VALUE!</v>
      </c>
      <c r="QS76" s="26" t="e">
        <f t="shared" si="1288"/>
        <v>#VALUE!</v>
      </c>
      <c r="QT76" s="26" t="e">
        <f t="shared" si="1288"/>
        <v>#VALUE!</v>
      </c>
      <c r="QU76" s="26" t="e">
        <f t="shared" si="1288"/>
        <v>#VALUE!</v>
      </c>
      <c r="QV76" s="26" t="e">
        <f t="shared" si="1288"/>
        <v>#VALUE!</v>
      </c>
      <c r="QW76" s="26" t="e">
        <f t="shared" si="1288"/>
        <v>#VALUE!</v>
      </c>
      <c r="QX76" s="26" t="e">
        <f t="shared" si="1288"/>
        <v>#VALUE!</v>
      </c>
      <c r="QY76" s="26" t="e">
        <f t="shared" si="1288"/>
        <v>#VALUE!</v>
      </c>
      <c r="QZ76" s="26" t="e">
        <f t="shared" si="1288"/>
        <v>#VALUE!</v>
      </c>
      <c r="RA76" s="26" t="e">
        <f t="shared" si="1288"/>
        <v>#VALUE!</v>
      </c>
      <c r="RB76" s="26" t="e">
        <f t="shared" si="1288"/>
        <v>#VALUE!</v>
      </c>
      <c r="RC76" s="26" t="e">
        <f t="shared" si="1288"/>
        <v>#VALUE!</v>
      </c>
      <c r="RD76" s="26" t="e">
        <f t="shared" si="1288"/>
        <v>#VALUE!</v>
      </c>
      <c r="RE76" s="26" t="e">
        <f t="shared" si="1288"/>
        <v>#VALUE!</v>
      </c>
      <c r="RF76" s="26" t="e">
        <f t="shared" si="1288"/>
        <v>#VALUE!</v>
      </c>
      <c r="RG76" s="26" t="e">
        <f t="shared" si="1288"/>
        <v>#VALUE!</v>
      </c>
      <c r="RH76" s="26" t="e">
        <f t="shared" ref="RH76:TS76" si="1289">SQRT(((LEFT($B91,3)-RH$4)*(LEFT($B91,3)-RH$4))+((RIGHT($B91,3)-RH$5)*(RIGHT($B91,3)-RH$5)))</f>
        <v>#VALUE!</v>
      </c>
      <c r="RI76" s="26" t="e">
        <f t="shared" si="1289"/>
        <v>#VALUE!</v>
      </c>
      <c r="RJ76" s="26" t="e">
        <f t="shared" si="1289"/>
        <v>#VALUE!</v>
      </c>
      <c r="RK76" s="26" t="e">
        <f t="shared" si="1289"/>
        <v>#VALUE!</v>
      </c>
      <c r="RL76" s="26" t="e">
        <f t="shared" si="1289"/>
        <v>#VALUE!</v>
      </c>
      <c r="RM76" s="26" t="e">
        <f t="shared" si="1289"/>
        <v>#VALUE!</v>
      </c>
      <c r="RN76" s="26" t="e">
        <f t="shared" si="1289"/>
        <v>#VALUE!</v>
      </c>
      <c r="RO76" s="26" t="e">
        <f t="shared" si="1289"/>
        <v>#VALUE!</v>
      </c>
      <c r="RP76" s="26" t="e">
        <f t="shared" si="1289"/>
        <v>#VALUE!</v>
      </c>
      <c r="RQ76" s="26" t="e">
        <f t="shared" si="1289"/>
        <v>#VALUE!</v>
      </c>
      <c r="RR76" s="26" t="e">
        <f t="shared" si="1289"/>
        <v>#VALUE!</v>
      </c>
      <c r="RS76" s="26" t="e">
        <f t="shared" si="1289"/>
        <v>#VALUE!</v>
      </c>
      <c r="RT76" s="26" t="e">
        <f t="shared" si="1289"/>
        <v>#VALUE!</v>
      </c>
      <c r="RU76" s="26" t="e">
        <f t="shared" si="1289"/>
        <v>#VALUE!</v>
      </c>
      <c r="RV76" s="26" t="e">
        <f t="shared" si="1289"/>
        <v>#VALUE!</v>
      </c>
      <c r="RW76" s="26" t="e">
        <f t="shared" si="1289"/>
        <v>#VALUE!</v>
      </c>
      <c r="RX76" s="26" t="e">
        <f t="shared" si="1289"/>
        <v>#VALUE!</v>
      </c>
      <c r="RY76" s="26" t="e">
        <f t="shared" si="1289"/>
        <v>#VALUE!</v>
      </c>
      <c r="RZ76" s="26" t="e">
        <f t="shared" si="1289"/>
        <v>#VALUE!</v>
      </c>
      <c r="SA76" s="26" t="e">
        <f t="shared" si="1289"/>
        <v>#VALUE!</v>
      </c>
      <c r="SB76" s="26" t="e">
        <f t="shared" si="1289"/>
        <v>#VALUE!</v>
      </c>
      <c r="SC76" s="26" t="e">
        <f t="shared" si="1289"/>
        <v>#VALUE!</v>
      </c>
      <c r="SD76" s="26" t="e">
        <f t="shared" si="1289"/>
        <v>#VALUE!</v>
      </c>
      <c r="SE76" s="26" t="e">
        <f t="shared" si="1289"/>
        <v>#VALUE!</v>
      </c>
      <c r="SF76" s="26" t="e">
        <f t="shared" si="1289"/>
        <v>#VALUE!</v>
      </c>
      <c r="SG76" s="26" t="e">
        <f t="shared" si="1289"/>
        <v>#VALUE!</v>
      </c>
      <c r="SH76" s="26" t="e">
        <f t="shared" si="1289"/>
        <v>#VALUE!</v>
      </c>
      <c r="SI76" s="26" t="e">
        <f t="shared" si="1289"/>
        <v>#VALUE!</v>
      </c>
      <c r="SJ76" s="26" t="e">
        <f t="shared" si="1289"/>
        <v>#VALUE!</v>
      </c>
      <c r="SK76" s="26" t="e">
        <f t="shared" si="1289"/>
        <v>#VALUE!</v>
      </c>
      <c r="SL76" s="26" t="e">
        <f t="shared" si="1289"/>
        <v>#VALUE!</v>
      </c>
      <c r="SM76" s="26" t="e">
        <f t="shared" si="1289"/>
        <v>#VALUE!</v>
      </c>
      <c r="SN76" s="26" t="e">
        <f t="shared" si="1289"/>
        <v>#VALUE!</v>
      </c>
      <c r="SO76" s="26" t="e">
        <f t="shared" si="1289"/>
        <v>#VALUE!</v>
      </c>
      <c r="SP76" s="26" t="e">
        <f t="shared" si="1289"/>
        <v>#VALUE!</v>
      </c>
      <c r="SQ76" s="26" t="e">
        <f t="shared" si="1289"/>
        <v>#VALUE!</v>
      </c>
      <c r="SR76" s="26" t="e">
        <f t="shared" si="1289"/>
        <v>#VALUE!</v>
      </c>
      <c r="SS76" s="26" t="e">
        <f t="shared" si="1289"/>
        <v>#VALUE!</v>
      </c>
      <c r="ST76" s="26" t="e">
        <f t="shared" si="1289"/>
        <v>#VALUE!</v>
      </c>
      <c r="SU76" s="26" t="e">
        <f t="shared" si="1289"/>
        <v>#VALUE!</v>
      </c>
      <c r="SV76" s="26" t="e">
        <f t="shared" si="1289"/>
        <v>#VALUE!</v>
      </c>
      <c r="SW76" s="26" t="e">
        <f t="shared" si="1289"/>
        <v>#VALUE!</v>
      </c>
      <c r="SX76" s="26" t="e">
        <f t="shared" si="1289"/>
        <v>#VALUE!</v>
      </c>
      <c r="SY76" s="26" t="e">
        <f t="shared" si="1289"/>
        <v>#VALUE!</v>
      </c>
      <c r="SZ76" s="26" t="e">
        <f t="shared" si="1289"/>
        <v>#VALUE!</v>
      </c>
      <c r="TA76" s="26" t="e">
        <f t="shared" si="1289"/>
        <v>#VALUE!</v>
      </c>
      <c r="TB76" s="26" t="e">
        <f t="shared" si="1289"/>
        <v>#VALUE!</v>
      </c>
      <c r="TC76" s="26" t="e">
        <f t="shared" si="1289"/>
        <v>#VALUE!</v>
      </c>
      <c r="TD76" s="26" t="e">
        <f t="shared" si="1289"/>
        <v>#VALUE!</v>
      </c>
      <c r="TE76" s="26" t="e">
        <f t="shared" si="1289"/>
        <v>#VALUE!</v>
      </c>
      <c r="TF76" s="26" t="e">
        <f t="shared" si="1289"/>
        <v>#VALUE!</v>
      </c>
      <c r="TG76" s="26" t="e">
        <f t="shared" si="1289"/>
        <v>#VALUE!</v>
      </c>
      <c r="TH76" s="26" t="e">
        <f t="shared" si="1289"/>
        <v>#VALUE!</v>
      </c>
      <c r="TI76" s="26" t="e">
        <f t="shared" si="1289"/>
        <v>#VALUE!</v>
      </c>
      <c r="TJ76" s="26" t="e">
        <f t="shared" si="1289"/>
        <v>#VALUE!</v>
      </c>
      <c r="TK76" s="26" t="e">
        <f t="shared" si="1289"/>
        <v>#VALUE!</v>
      </c>
      <c r="TL76" s="26" t="e">
        <f t="shared" si="1289"/>
        <v>#VALUE!</v>
      </c>
      <c r="TM76" s="26" t="e">
        <f t="shared" si="1289"/>
        <v>#VALUE!</v>
      </c>
      <c r="TN76" s="26" t="e">
        <f t="shared" si="1289"/>
        <v>#VALUE!</v>
      </c>
      <c r="TO76" s="26" t="e">
        <f t="shared" si="1289"/>
        <v>#VALUE!</v>
      </c>
      <c r="TP76" s="26" t="e">
        <f t="shared" si="1289"/>
        <v>#VALUE!</v>
      </c>
      <c r="TQ76" s="26" t="e">
        <f t="shared" si="1289"/>
        <v>#VALUE!</v>
      </c>
      <c r="TR76" s="26" t="e">
        <f t="shared" si="1289"/>
        <v>#VALUE!</v>
      </c>
      <c r="TS76" s="26" t="e">
        <f t="shared" si="1289"/>
        <v>#VALUE!</v>
      </c>
      <c r="TT76" s="26" t="e">
        <f t="shared" ref="TT76:WE76" si="1290">SQRT(((LEFT($B91,3)-TT$4)*(LEFT($B91,3)-TT$4))+((RIGHT($B91,3)-TT$5)*(RIGHT($B91,3)-TT$5)))</f>
        <v>#VALUE!</v>
      </c>
      <c r="TU76" s="26" t="e">
        <f t="shared" si="1290"/>
        <v>#VALUE!</v>
      </c>
      <c r="TV76" s="26" t="e">
        <f t="shared" si="1290"/>
        <v>#VALUE!</v>
      </c>
      <c r="TW76" s="26" t="e">
        <f t="shared" si="1290"/>
        <v>#VALUE!</v>
      </c>
      <c r="TX76" s="26" t="e">
        <f t="shared" si="1290"/>
        <v>#VALUE!</v>
      </c>
      <c r="TY76" s="26" t="e">
        <f t="shared" si="1290"/>
        <v>#VALUE!</v>
      </c>
      <c r="TZ76" s="26" t="e">
        <f t="shared" si="1290"/>
        <v>#VALUE!</v>
      </c>
      <c r="UA76" s="26" t="e">
        <f t="shared" si="1290"/>
        <v>#VALUE!</v>
      </c>
      <c r="UB76" s="26" t="e">
        <f t="shared" si="1290"/>
        <v>#VALUE!</v>
      </c>
      <c r="UC76" s="26" t="e">
        <f t="shared" si="1290"/>
        <v>#VALUE!</v>
      </c>
      <c r="UD76" s="26" t="e">
        <f t="shared" si="1290"/>
        <v>#VALUE!</v>
      </c>
      <c r="UE76" s="26" t="e">
        <f t="shared" si="1290"/>
        <v>#VALUE!</v>
      </c>
      <c r="UF76" s="26" t="e">
        <f t="shared" si="1290"/>
        <v>#VALUE!</v>
      </c>
      <c r="UG76" s="26" t="e">
        <f t="shared" si="1290"/>
        <v>#VALUE!</v>
      </c>
      <c r="UH76" s="26" t="e">
        <f t="shared" si="1290"/>
        <v>#VALUE!</v>
      </c>
      <c r="UI76" s="26" t="e">
        <f t="shared" si="1290"/>
        <v>#VALUE!</v>
      </c>
      <c r="UJ76" s="26" t="e">
        <f t="shared" si="1290"/>
        <v>#VALUE!</v>
      </c>
      <c r="UK76" s="26" t="e">
        <f t="shared" si="1290"/>
        <v>#VALUE!</v>
      </c>
      <c r="UL76" s="26" t="e">
        <f t="shared" si="1290"/>
        <v>#VALUE!</v>
      </c>
      <c r="UM76" s="26" t="e">
        <f t="shared" si="1290"/>
        <v>#VALUE!</v>
      </c>
      <c r="UN76" s="26" t="e">
        <f t="shared" si="1290"/>
        <v>#VALUE!</v>
      </c>
      <c r="UO76" s="26" t="e">
        <f t="shared" si="1290"/>
        <v>#VALUE!</v>
      </c>
      <c r="UP76" s="26" t="e">
        <f t="shared" si="1290"/>
        <v>#VALUE!</v>
      </c>
      <c r="UQ76" s="26" t="e">
        <f t="shared" si="1290"/>
        <v>#VALUE!</v>
      </c>
      <c r="UR76" s="26" t="e">
        <f t="shared" si="1290"/>
        <v>#VALUE!</v>
      </c>
      <c r="US76" s="26" t="e">
        <f t="shared" si="1290"/>
        <v>#VALUE!</v>
      </c>
      <c r="UT76" s="26" t="e">
        <f t="shared" si="1290"/>
        <v>#VALUE!</v>
      </c>
      <c r="UU76" s="26" t="e">
        <f t="shared" si="1290"/>
        <v>#VALUE!</v>
      </c>
      <c r="UV76" s="26" t="e">
        <f t="shared" si="1290"/>
        <v>#VALUE!</v>
      </c>
      <c r="UW76" s="26" t="e">
        <f t="shared" si="1290"/>
        <v>#VALUE!</v>
      </c>
      <c r="UX76" s="26" t="e">
        <f t="shared" si="1290"/>
        <v>#VALUE!</v>
      </c>
      <c r="UY76" s="26" t="e">
        <f t="shared" si="1290"/>
        <v>#VALUE!</v>
      </c>
      <c r="UZ76" s="26" t="e">
        <f t="shared" si="1290"/>
        <v>#VALUE!</v>
      </c>
      <c r="VA76" s="26" t="e">
        <f t="shared" si="1290"/>
        <v>#VALUE!</v>
      </c>
      <c r="VB76" s="26" t="e">
        <f t="shared" si="1290"/>
        <v>#VALUE!</v>
      </c>
      <c r="VC76" s="26" t="e">
        <f t="shared" si="1290"/>
        <v>#VALUE!</v>
      </c>
      <c r="VD76" s="26" t="e">
        <f t="shared" si="1290"/>
        <v>#VALUE!</v>
      </c>
      <c r="VE76" s="26" t="e">
        <f t="shared" si="1290"/>
        <v>#VALUE!</v>
      </c>
      <c r="VF76" s="26" t="e">
        <f t="shared" si="1290"/>
        <v>#VALUE!</v>
      </c>
      <c r="VG76" s="26" t="e">
        <f t="shared" si="1290"/>
        <v>#VALUE!</v>
      </c>
      <c r="VH76" s="26" t="e">
        <f t="shared" si="1290"/>
        <v>#VALUE!</v>
      </c>
      <c r="VI76" s="26" t="e">
        <f t="shared" si="1290"/>
        <v>#VALUE!</v>
      </c>
      <c r="VJ76" s="26" t="e">
        <f t="shared" si="1290"/>
        <v>#VALUE!</v>
      </c>
      <c r="VK76" s="26" t="e">
        <f t="shared" si="1290"/>
        <v>#VALUE!</v>
      </c>
      <c r="VL76" s="26" t="e">
        <f t="shared" si="1290"/>
        <v>#VALUE!</v>
      </c>
      <c r="VM76" s="26" t="e">
        <f t="shared" si="1290"/>
        <v>#VALUE!</v>
      </c>
      <c r="VN76" s="26" t="e">
        <f t="shared" si="1290"/>
        <v>#VALUE!</v>
      </c>
      <c r="VO76" s="26" t="e">
        <f t="shared" si="1290"/>
        <v>#VALUE!</v>
      </c>
      <c r="VP76" s="26" t="e">
        <f t="shared" si="1290"/>
        <v>#VALUE!</v>
      </c>
      <c r="VQ76" s="26" t="e">
        <f t="shared" si="1290"/>
        <v>#VALUE!</v>
      </c>
      <c r="VR76" s="26" t="e">
        <f t="shared" si="1290"/>
        <v>#VALUE!</v>
      </c>
      <c r="VS76" s="26" t="e">
        <f t="shared" si="1290"/>
        <v>#VALUE!</v>
      </c>
      <c r="VT76" s="26" t="e">
        <f t="shared" si="1290"/>
        <v>#VALUE!</v>
      </c>
      <c r="VU76" s="26" t="e">
        <f t="shared" si="1290"/>
        <v>#VALUE!</v>
      </c>
      <c r="VV76" s="26" t="e">
        <f t="shared" si="1290"/>
        <v>#VALUE!</v>
      </c>
      <c r="VW76" s="26" t="e">
        <f t="shared" si="1290"/>
        <v>#VALUE!</v>
      </c>
      <c r="VX76" s="26" t="e">
        <f t="shared" si="1290"/>
        <v>#VALUE!</v>
      </c>
      <c r="VY76" s="26" t="e">
        <f t="shared" si="1290"/>
        <v>#VALUE!</v>
      </c>
      <c r="VZ76" s="26" t="e">
        <f t="shared" si="1290"/>
        <v>#VALUE!</v>
      </c>
      <c r="WA76" s="26" t="e">
        <f t="shared" si="1290"/>
        <v>#VALUE!</v>
      </c>
      <c r="WB76" s="26" t="e">
        <f t="shared" si="1290"/>
        <v>#VALUE!</v>
      </c>
      <c r="WC76" s="26" t="e">
        <f t="shared" si="1290"/>
        <v>#VALUE!</v>
      </c>
      <c r="WD76" s="26" t="e">
        <f t="shared" si="1290"/>
        <v>#VALUE!</v>
      </c>
      <c r="WE76" s="26" t="e">
        <f t="shared" si="1290"/>
        <v>#VALUE!</v>
      </c>
      <c r="WF76" s="26" t="e">
        <f t="shared" ref="WF76:YQ76" si="1291">SQRT(((LEFT($B91,3)-WF$4)*(LEFT($B91,3)-WF$4))+((RIGHT($B91,3)-WF$5)*(RIGHT($B91,3)-WF$5)))</f>
        <v>#VALUE!</v>
      </c>
      <c r="WG76" s="26" t="e">
        <f t="shared" si="1291"/>
        <v>#VALUE!</v>
      </c>
      <c r="WH76" s="26" t="e">
        <f t="shared" si="1291"/>
        <v>#VALUE!</v>
      </c>
      <c r="WI76" s="26" t="e">
        <f t="shared" si="1291"/>
        <v>#VALUE!</v>
      </c>
      <c r="WJ76" s="26" t="e">
        <f t="shared" si="1291"/>
        <v>#VALUE!</v>
      </c>
      <c r="WK76" s="26" t="e">
        <f t="shared" si="1291"/>
        <v>#VALUE!</v>
      </c>
      <c r="WL76" s="26" t="e">
        <f t="shared" si="1291"/>
        <v>#VALUE!</v>
      </c>
      <c r="WM76" s="26" t="e">
        <f t="shared" si="1291"/>
        <v>#VALUE!</v>
      </c>
      <c r="WN76" s="26" t="e">
        <f t="shared" si="1291"/>
        <v>#VALUE!</v>
      </c>
      <c r="WO76" s="26" t="e">
        <f t="shared" si="1291"/>
        <v>#VALUE!</v>
      </c>
      <c r="WP76" s="26" t="e">
        <f t="shared" si="1291"/>
        <v>#VALUE!</v>
      </c>
      <c r="WQ76" s="26" t="e">
        <f t="shared" si="1291"/>
        <v>#VALUE!</v>
      </c>
      <c r="WR76" s="26" t="e">
        <f t="shared" si="1291"/>
        <v>#VALUE!</v>
      </c>
      <c r="WS76" s="26" t="e">
        <f t="shared" si="1291"/>
        <v>#VALUE!</v>
      </c>
      <c r="WT76" s="26" t="e">
        <f t="shared" si="1291"/>
        <v>#VALUE!</v>
      </c>
      <c r="WU76" s="26" t="e">
        <f t="shared" si="1291"/>
        <v>#VALUE!</v>
      </c>
      <c r="WV76" s="26" t="e">
        <f t="shared" si="1291"/>
        <v>#VALUE!</v>
      </c>
      <c r="WW76" s="26" t="e">
        <f t="shared" si="1291"/>
        <v>#VALUE!</v>
      </c>
      <c r="WX76" s="26" t="e">
        <f t="shared" si="1291"/>
        <v>#VALUE!</v>
      </c>
      <c r="WY76" s="26" t="e">
        <f t="shared" si="1291"/>
        <v>#VALUE!</v>
      </c>
      <c r="WZ76" s="26" t="e">
        <f t="shared" si="1291"/>
        <v>#VALUE!</v>
      </c>
      <c r="XA76" s="26" t="e">
        <f t="shared" si="1291"/>
        <v>#VALUE!</v>
      </c>
      <c r="XB76" s="26" t="e">
        <f t="shared" si="1291"/>
        <v>#VALUE!</v>
      </c>
      <c r="XC76" s="26" t="e">
        <f t="shared" si="1291"/>
        <v>#VALUE!</v>
      </c>
      <c r="XD76" s="26" t="e">
        <f t="shared" si="1291"/>
        <v>#VALUE!</v>
      </c>
      <c r="XE76" s="26" t="e">
        <f t="shared" si="1291"/>
        <v>#VALUE!</v>
      </c>
      <c r="XF76" s="26" t="e">
        <f t="shared" si="1291"/>
        <v>#VALUE!</v>
      </c>
      <c r="XG76" s="26" t="e">
        <f t="shared" si="1291"/>
        <v>#VALUE!</v>
      </c>
      <c r="XH76" s="26" t="e">
        <f t="shared" si="1291"/>
        <v>#VALUE!</v>
      </c>
      <c r="XI76" s="26" t="e">
        <f t="shared" si="1291"/>
        <v>#VALUE!</v>
      </c>
      <c r="XJ76" s="26" t="e">
        <f t="shared" si="1291"/>
        <v>#VALUE!</v>
      </c>
      <c r="XK76" s="26" t="e">
        <f t="shared" si="1291"/>
        <v>#VALUE!</v>
      </c>
      <c r="XL76" s="26" t="e">
        <f t="shared" si="1291"/>
        <v>#VALUE!</v>
      </c>
      <c r="XM76" s="26" t="e">
        <f t="shared" si="1291"/>
        <v>#VALUE!</v>
      </c>
      <c r="XN76" s="26" t="e">
        <f t="shared" si="1291"/>
        <v>#VALUE!</v>
      </c>
      <c r="XO76" s="26" t="e">
        <f t="shared" si="1291"/>
        <v>#VALUE!</v>
      </c>
      <c r="XP76" s="26" t="e">
        <f t="shared" si="1291"/>
        <v>#VALUE!</v>
      </c>
      <c r="XQ76" s="26" t="e">
        <f t="shared" si="1291"/>
        <v>#VALUE!</v>
      </c>
      <c r="XR76" s="26" t="e">
        <f t="shared" si="1291"/>
        <v>#VALUE!</v>
      </c>
      <c r="XS76" s="26" t="e">
        <f t="shared" si="1291"/>
        <v>#VALUE!</v>
      </c>
      <c r="XT76" s="26" t="e">
        <f t="shared" si="1291"/>
        <v>#VALUE!</v>
      </c>
      <c r="XU76" s="26" t="e">
        <f t="shared" si="1291"/>
        <v>#VALUE!</v>
      </c>
      <c r="XV76" s="26" t="e">
        <f t="shared" si="1291"/>
        <v>#VALUE!</v>
      </c>
      <c r="XW76" s="26" t="e">
        <f t="shared" si="1291"/>
        <v>#VALUE!</v>
      </c>
      <c r="XX76" s="26" t="e">
        <f t="shared" si="1291"/>
        <v>#VALUE!</v>
      </c>
      <c r="XY76" s="26" t="e">
        <f t="shared" si="1291"/>
        <v>#VALUE!</v>
      </c>
      <c r="XZ76" s="26" t="e">
        <f t="shared" si="1291"/>
        <v>#VALUE!</v>
      </c>
      <c r="YA76" s="26" t="e">
        <f t="shared" si="1291"/>
        <v>#VALUE!</v>
      </c>
      <c r="YB76" s="26" t="e">
        <f t="shared" si="1291"/>
        <v>#VALUE!</v>
      </c>
      <c r="YC76" s="26" t="e">
        <f t="shared" si="1291"/>
        <v>#VALUE!</v>
      </c>
      <c r="YD76" s="26" t="e">
        <f t="shared" si="1291"/>
        <v>#VALUE!</v>
      </c>
      <c r="YE76" s="26" t="e">
        <f t="shared" si="1291"/>
        <v>#VALUE!</v>
      </c>
      <c r="YF76" s="26" t="e">
        <f t="shared" si="1291"/>
        <v>#VALUE!</v>
      </c>
      <c r="YG76" s="26" t="e">
        <f t="shared" si="1291"/>
        <v>#VALUE!</v>
      </c>
      <c r="YH76" s="26" t="e">
        <f t="shared" si="1291"/>
        <v>#VALUE!</v>
      </c>
      <c r="YI76" s="26" t="e">
        <f t="shared" si="1291"/>
        <v>#VALUE!</v>
      </c>
      <c r="YJ76" s="26" t="e">
        <f t="shared" si="1291"/>
        <v>#VALUE!</v>
      </c>
      <c r="YK76" s="26" t="e">
        <f t="shared" si="1291"/>
        <v>#VALUE!</v>
      </c>
      <c r="YL76" s="26" t="e">
        <f t="shared" si="1291"/>
        <v>#VALUE!</v>
      </c>
      <c r="YM76" s="26" t="e">
        <f t="shared" si="1291"/>
        <v>#VALUE!</v>
      </c>
      <c r="YN76" s="26" t="e">
        <f t="shared" si="1291"/>
        <v>#VALUE!</v>
      </c>
      <c r="YO76" s="26" t="e">
        <f t="shared" si="1291"/>
        <v>#VALUE!</v>
      </c>
      <c r="YP76" s="26" t="e">
        <f t="shared" si="1291"/>
        <v>#VALUE!</v>
      </c>
      <c r="YQ76" s="26" t="e">
        <f t="shared" si="1291"/>
        <v>#VALUE!</v>
      </c>
      <c r="YR76" s="26" t="e">
        <f t="shared" ref="YR76:AAH76" si="1292">SQRT(((LEFT($B91,3)-YR$4)*(LEFT($B91,3)-YR$4))+((RIGHT($B91,3)-YR$5)*(RIGHT($B91,3)-YR$5)))</f>
        <v>#VALUE!</v>
      </c>
      <c r="YS76" s="26" t="e">
        <f t="shared" si="1292"/>
        <v>#VALUE!</v>
      </c>
      <c r="YT76" s="26" t="e">
        <f t="shared" si="1292"/>
        <v>#VALUE!</v>
      </c>
      <c r="YU76" s="26" t="e">
        <f t="shared" si="1292"/>
        <v>#VALUE!</v>
      </c>
      <c r="YV76" s="26" t="e">
        <f t="shared" si="1292"/>
        <v>#VALUE!</v>
      </c>
      <c r="YW76" s="26" t="e">
        <f t="shared" si="1292"/>
        <v>#VALUE!</v>
      </c>
      <c r="YX76" s="26" t="e">
        <f t="shared" si="1292"/>
        <v>#VALUE!</v>
      </c>
      <c r="YY76" s="26" t="e">
        <f t="shared" si="1292"/>
        <v>#VALUE!</v>
      </c>
      <c r="YZ76" s="26" t="e">
        <f t="shared" si="1292"/>
        <v>#VALUE!</v>
      </c>
      <c r="ZA76" s="26" t="e">
        <f t="shared" si="1292"/>
        <v>#VALUE!</v>
      </c>
      <c r="ZB76" s="26" t="e">
        <f t="shared" si="1292"/>
        <v>#VALUE!</v>
      </c>
      <c r="ZC76" s="26" t="e">
        <f t="shared" si="1292"/>
        <v>#VALUE!</v>
      </c>
      <c r="ZD76" s="26" t="e">
        <f t="shared" si="1292"/>
        <v>#VALUE!</v>
      </c>
      <c r="ZE76" s="26" t="e">
        <f t="shared" si="1292"/>
        <v>#VALUE!</v>
      </c>
      <c r="ZF76" s="26" t="e">
        <f t="shared" si="1292"/>
        <v>#VALUE!</v>
      </c>
      <c r="ZG76" s="26" t="e">
        <f t="shared" si="1292"/>
        <v>#VALUE!</v>
      </c>
      <c r="ZH76" s="26" t="e">
        <f t="shared" si="1292"/>
        <v>#VALUE!</v>
      </c>
      <c r="ZI76" s="26" t="e">
        <f t="shared" si="1292"/>
        <v>#VALUE!</v>
      </c>
      <c r="ZJ76" s="26" t="e">
        <f t="shared" si="1292"/>
        <v>#VALUE!</v>
      </c>
      <c r="ZK76" s="26" t="e">
        <f t="shared" si="1292"/>
        <v>#VALUE!</v>
      </c>
      <c r="ZL76" s="26" t="e">
        <f t="shared" si="1292"/>
        <v>#VALUE!</v>
      </c>
      <c r="ZM76" s="26" t="e">
        <f t="shared" si="1292"/>
        <v>#VALUE!</v>
      </c>
      <c r="ZN76" s="26" t="e">
        <f t="shared" si="1292"/>
        <v>#VALUE!</v>
      </c>
      <c r="ZO76" s="26" t="e">
        <f t="shared" si="1292"/>
        <v>#VALUE!</v>
      </c>
      <c r="ZP76" s="26" t="e">
        <f t="shared" si="1292"/>
        <v>#VALUE!</v>
      </c>
      <c r="ZQ76" s="26" t="e">
        <f t="shared" si="1292"/>
        <v>#VALUE!</v>
      </c>
      <c r="ZR76" s="26" t="e">
        <f t="shared" si="1292"/>
        <v>#VALUE!</v>
      </c>
      <c r="ZS76" s="26" t="e">
        <f t="shared" si="1292"/>
        <v>#VALUE!</v>
      </c>
      <c r="ZT76" s="26" t="e">
        <f t="shared" si="1292"/>
        <v>#VALUE!</v>
      </c>
      <c r="ZU76" s="26" t="e">
        <f t="shared" si="1292"/>
        <v>#VALUE!</v>
      </c>
      <c r="ZV76" s="26" t="e">
        <f t="shared" si="1292"/>
        <v>#VALUE!</v>
      </c>
      <c r="ZW76" s="26" t="e">
        <f t="shared" si="1292"/>
        <v>#VALUE!</v>
      </c>
      <c r="ZX76" s="26" t="e">
        <f t="shared" si="1292"/>
        <v>#VALUE!</v>
      </c>
      <c r="ZY76" s="26" t="e">
        <f t="shared" si="1292"/>
        <v>#VALUE!</v>
      </c>
      <c r="ZZ76" s="26" t="e">
        <f t="shared" si="1292"/>
        <v>#VALUE!</v>
      </c>
      <c r="AAA76" s="26" t="e">
        <f t="shared" si="1292"/>
        <v>#VALUE!</v>
      </c>
      <c r="AAB76" s="26" t="e">
        <f t="shared" si="1292"/>
        <v>#VALUE!</v>
      </c>
      <c r="AAC76" s="26" t="e">
        <f t="shared" si="1292"/>
        <v>#VALUE!</v>
      </c>
      <c r="AAD76" s="26" t="e">
        <f t="shared" si="1292"/>
        <v>#VALUE!</v>
      </c>
      <c r="AAE76" s="26" t="e">
        <f t="shared" si="1292"/>
        <v>#VALUE!</v>
      </c>
      <c r="AAF76" s="26" t="e">
        <f t="shared" si="1292"/>
        <v>#VALUE!</v>
      </c>
      <c r="AAG76" s="26" t="e">
        <f t="shared" si="1292"/>
        <v>#VALUE!</v>
      </c>
      <c r="AAH76" s="26" t="e">
        <f t="shared" si="1292"/>
        <v>#VALUE!</v>
      </c>
      <c r="AAI76" s="26" t="e">
        <f t="shared" ref="AAI76:ACT76" si="1293">SQRT(((LEFT($B91,3)-AAI$4)*(LEFT($B91,3)-AAI$4))+((RIGHT($B91,3)-AAI$5)*(RIGHT($B91,3)-AAI$5)))</f>
        <v>#VALUE!</v>
      </c>
      <c r="AAJ76" s="26" t="e">
        <f t="shared" si="1293"/>
        <v>#VALUE!</v>
      </c>
      <c r="AAK76" s="26" t="e">
        <f t="shared" si="1293"/>
        <v>#VALUE!</v>
      </c>
      <c r="AAL76" s="26" t="e">
        <f t="shared" si="1293"/>
        <v>#VALUE!</v>
      </c>
      <c r="AAM76" s="26" t="e">
        <f t="shared" si="1293"/>
        <v>#VALUE!</v>
      </c>
      <c r="AAN76" s="26" t="e">
        <f t="shared" si="1293"/>
        <v>#VALUE!</v>
      </c>
      <c r="AAO76" s="26" t="e">
        <f t="shared" si="1293"/>
        <v>#VALUE!</v>
      </c>
      <c r="AAP76" s="26" t="e">
        <f t="shared" si="1293"/>
        <v>#VALUE!</v>
      </c>
      <c r="AAQ76" s="26" t="e">
        <f t="shared" si="1293"/>
        <v>#VALUE!</v>
      </c>
      <c r="AAR76" s="26" t="e">
        <f t="shared" si="1293"/>
        <v>#VALUE!</v>
      </c>
      <c r="AAS76" s="26" t="e">
        <f t="shared" si="1293"/>
        <v>#VALUE!</v>
      </c>
      <c r="AAT76" s="26" t="e">
        <f t="shared" si="1293"/>
        <v>#VALUE!</v>
      </c>
      <c r="AAU76" s="26" t="e">
        <f t="shared" si="1293"/>
        <v>#VALUE!</v>
      </c>
      <c r="AAV76" s="26" t="e">
        <f t="shared" si="1293"/>
        <v>#VALUE!</v>
      </c>
      <c r="AAW76" s="26" t="e">
        <f t="shared" si="1293"/>
        <v>#VALUE!</v>
      </c>
      <c r="AAX76" s="26" t="e">
        <f t="shared" si="1293"/>
        <v>#VALUE!</v>
      </c>
      <c r="AAY76" s="26" t="e">
        <f t="shared" si="1293"/>
        <v>#VALUE!</v>
      </c>
      <c r="AAZ76" s="26" t="e">
        <f t="shared" si="1293"/>
        <v>#VALUE!</v>
      </c>
      <c r="ABA76" s="26" t="e">
        <f t="shared" si="1293"/>
        <v>#VALUE!</v>
      </c>
      <c r="ABB76" s="26" t="e">
        <f t="shared" si="1293"/>
        <v>#VALUE!</v>
      </c>
      <c r="ABC76" s="26" t="e">
        <f t="shared" si="1293"/>
        <v>#VALUE!</v>
      </c>
      <c r="ABD76" s="26" t="e">
        <f t="shared" si="1293"/>
        <v>#VALUE!</v>
      </c>
      <c r="ABE76" s="26" t="e">
        <f t="shared" si="1293"/>
        <v>#VALUE!</v>
      </c>
      <c r="ABF76" s="26" t="e">
        <f t="shared" si="1293"/>
        <v>#VALUE!</v>
      </c>
      <c r="ABG76" s="26" t="e">
        <f t="shared" si="1293"/>
        <v>#VALUE!</v>
      </c>
      <c r="ABH76" s="26" t="e">
        <f t="shared" si="1293"/>
        <v>#VALUE!</v>
      </c>
      <c r="ABI76" s="26" t="e">
        <f t="shared" si="1293"/>
        <v>#VALUE!</v>
      </c>
      <c r="ABJ76" s="26" t="e">
        <f t="shared" si="1293"/>
        <v>#VALUE!</v>
      </c>
      <c r="ABK76" s="26" t="e">
        <f t="shared" si="1293"/>
        <v>#VALUE!</v>
      </c>
      <c r="ABL76" s="26" t="e">
        <f t="shared" si="1293"/>
        <v>#VALUE!</v>
      </c>
      <c r="ABM76" s="26" t="e">
        <f t="shared" si="1293"/>
        <v>#VALUE!</v>
      </c>
      <c r="ABN76" s="26" t="e">
        <f t="shared" si="1293"/>
        <v>#VALUE!</v>
      </c>
      <c r="ABO76" s="26" t="e">
        <f t="shared" si="1293"/>
        <v>#VALUE!</v>
      </c>
      <c r="ABP76" s="26" t="e">
        <f t="shared" si="1293"/>
        <v>#VALUE!</v>
      </c>
      <c r="ABQ76" s="26" t="e">
        <f t="shared" si="1293"/>
        <v>#VALUE!</v>
      </c>
      <c r="ABR76" s="26" t="e">
        <f t="shared" si="1293"/>
        <v>#VALUE!</v>
      </c>
      <c r="ABS76" s="26" t="e">
        <f t="shared" si="1293"/>
        <v>#VALUE!</v>
      </c>
      <c r="ABT76" s="26" t="e">
        <f t="shared" si="1293"/>
        <v>#VALUE!</v>
      </c>
      <c r="ABU76" s="26" t="e">
        <f t="shared" si="1293"/>
        <v>#VALUE!</v>
      </c>
      <c r="ABV76" s="26" t="e">
        <f t="shared" si="1293"/>
        <v>#VALUE!</v>
      </c>
      <c r="ABW76" s="26" t="e">
        <f t="shared" si="1293"/>
        <v>#VALUE!</v>
      </c>
      <c r="ABX76" s="26" t="e">
        <f t="shared" si="1293"/>
        <v>#VALUE!</v>
      </c>
      <c r="ABY76" s="26" t="e">
        <f t="shared" si="1293"/>
        <v>#VALUE!</v>
      </c>
      <c r="ABZ76" s="26" t="e">
        <f t="shared" si="1293"/>
        <v>#VALUE!</v>
      </c>
      <c r="ACA76" s="26" t="e">
        <f t="shared" si="1293"/>
        <v>#VALUE!</v>
      </c>
      <c r="ACB76" s="26" t="e">
        <f t="shared" si="1293"/>
        <v>#VALUE!</v>
      </c>
      <c r="ACC76" s="26" t="e">
        <f t="shared" si="1293"/>
        <v>#VALUE!</v>
      </c>
      <c r="ACD76" s="26" t="e">
        <f t="shared" si="1293"/>
        <v>#VALUE!</v>
      </c>
      <c r="ACE76" s="26" t="e">
        <f t="shared" si="1293"/>
        <v>#VALUE!</v>
      </c>
      <c r="ACF76" s="26" t="e">
        <f t="shared" si="1293"/>
        <v>#VALUE!</v>
      </c>
      <c r="ACG76" s="26" t="e">
        <f t="shared" si="1293"/>
        <v>#VALUE!</v>
      </c>
      <c r="ACH76" s="26" t="e">
        <f t="shared" si="1293"/>
        <v>#VALUE!</v>
      </c>
      <c r="ACI76" s="26" t="e">
        <f t="shared" si="1293"/>
        <v>#VALUE!</v>
      </c>
      <c r="ACJ76" s="26" t="e">
        <f t="shared" si="1293"/>
        <v>#VALUE!</v>
      </c>
      <c r="ACK76" s="26" t="e">
        <f t="shared" si="1293"/>
        <v>#VALUE!</v>
      </c>
      <c r="ACL76" s="26" t="e">
        <f t="shared" si="1293"/>
        <v>#VALUE!</v>
      </c>
      <c r="ACM76" s="26" t="e">
        <f t="shared" si="1293"/>
        <v>#VALUE!</v>
      </c>
      <c r="ACN76" s="26" t="e">
        <f t="shared" si="1293"/>
        <v>#VALUE!</v>
      </c>
      <c r="ACO76" s="26" t="e">
        <f t="shared" si="1293"/>
        <v>#VALUE!</v>
      </c>
      <c r="ACP76" s="26" t="e">
        <f t="shared" si="1293"/>
        <v>#VALUE!</v>
      </c>
      <c r="ACQ76" s="26" t="e">
        <f t="shared" si="1293"/>
        <v>#VALUE!</v>
      </c>
      <c r="ACR76" s="26" t="e">
        <f t="shared" si="1293"/>
        <v>#VALUE!</v>
      </c>
      <c r="ACS76" s="26" t="e">
        <f t="shared" si="1293"/>
        <v>#VALUE!</v>
      </c>
      <c r="ACT76" s="26" t="e">
        <f t="shared" si="1293"/>
        <v>#VALUE!</v>
      </c>
      <c r="ACU76" s="26" t="e">
        <f t="shared" ref="ACU76:ADC76" si="1294">SQRT(((LEFT($B91,3)-ACU$4)*(LEFT($B91,3)-ACU$4))+((RIGHT($B91,3)-ACU$5)*(RIGHT($B91,3)-ACU$5)))</f>
        <v>#VALUE!</v>
      </c>
      <c r="ACV76" s="26" t="e">
        <f t="shared" si="1294"/>
        <v>#VALUE!</v>
      </c>
      <c r="ACW76" s="26" t="e">
        <f t="shared" si="1294"/>
        <v>#VALUE!</v>
      </c>
      <c r="ACX76" s="26" t="e">
        <f t="shared" si="1294"/>
        <v>#VALUE!</v>
      </c>
      <c r="ACY76" s="26" t="e">
        <f t="shared" si="1294"/>
        <v>#VALUE!</v>
      </c>
      <c r="ACZ76" s="26" t="e">
        <f t="shared" si="1294"/>
        <v>#VALUE!</v>
      </c>
      <c r="ADA76" s="26" t="e">
        <f t="shared" si="1294"/>
        <v>#VALUE!</v>
      </c>
      <c r="ADB76" s="26" t="e">
        <f t="shared" si="1294"/>
        <v>#VALUE!</v>
      </c>
      <c r="ADC76" s="26" t="e">
        <f t="shared" si="1294"/>
        <v>#VALUE!</v>
      </c>
      <c r="ADD76" s="26" t="e">
        <f t="shared" ref="ADD76:AFO76" si="1295">SQRT(((LEFT($B91,3)-ADD$4)*(LEFT($B91,3)-ADD$4))+((RIGHT($B91,3)-ADD$5)*(RIGHT($B91,3)-ADD$5)))</f>
        <v>#VALUE!</v>
      </c>
      <c r="ADE76" s="26" t="e">
        <f t="shared" si="1295"/>
        <v>#VALUE!</v>
      </c>
      <c r="ADF76" s="26" t="e">
        <f t="shared" si="1295"/>
        <v>#VALUE!</v>
      </c>
      <c r="ADG76" s="26" t="e">
        <f t="shared" si="1295"/>
        <v>#VALUE!</v>
      </c>
      <c r="ADH76" s="26" t="e">
        <f t="shared" si="1295"/>
        <v>#VALUE!</v>
      </c>
      <c r="ADI76" s="26" t="e">
        <f t="shared" si="1295"/>
        <v>#VALUE!</v>
      </c>
      <c r="ADJ76" s="26" t="e">
        <f t="shared" si="1295"/>
        <v>#VALUE!</v>
      </c>
      <c r="ADK76" s="26" t="e">
        <f t="shared" si="1295"/>
        <v>#VALUE!</v>
      </c>
      <c r="ADL76" s="26" t="e">
        <f t="shared" si="1295"/>
        <v>#VALUE!</v>
      </c>
      <c r="ADM76" s="26" t="e">
        <f t="shared" si="1295"/>
        <v>#VALUE!</v>
      </c>
      <c r="ADN76" s="26" t="e">
        <f t="shared" si="1295"/>
        <v>#VALUE!</v>
      </c>
      <c r="ADO76" s="26" t="e">
        <f t="shared" si="1295"/>
        <v>#VALUE!</v>
      </c>
      <c r="ADP76" s="26" t="e">
        <f t="shared" si="1295"/>
        <v>#VALUE!</v>
      </c>
      <c r="ADQ76" s="26" t="e">
        <f t="shared" si="1295"/>
        <v>#VALUE!</v>
      </c>
      <c r="ADR76" s="26" t="e">
        <f t="shared" si="1295"/>
        <v>#VALUE!</v>
      </c>
      <c r="ADS76" s="26" t="e">
        <f t="shared" si="1295"/>
        <v>#VALUE!</v>
      </c>
      <c r="ADT76" s="26" t="e">
        <f t="shared" si="1295"/>
        <v>#VALUE!</v>
      </c>
      <c r="ADU76" s="26" t="e">
        <f t="shared" si="1295"/>
        <v>#VALUE!</v>
      </c>
      <c r="ADV76" s="26" t="e">
        <f t="shared" si="1295"/>
        <v>#VALUE!</v>
      </c>
      <c r="ADW76" s="26" t="e">
        <f t="shared" si="1295"/>
        <v>#VALUE!</v>
      </c>
      <c r="ADX76" s="26" t="e">
        <f t="shared" si="1295"/>
        <v>#VALUE!</v>
      </c>
      <c r="ADY76" s="26" t="e">
        <f t="shared" si="1295"/>
        <v>#VALUE!</v>
      </c>
      <c r="ADZ76" s="26" t="e">
        <f t="shared" si="1295"/>
        <v>#VALUE!</v>
      </c>
      <c r="AEA76" s="26" t="e">
        <f t="shared" si="1295"/>
        <v>#VALUE!</v>
      </c>
      <c r="AEB76" s="26" t="e">
        <f t="shared" si="1295"/>
        <v>#VALUE!</v>
      </c>
      <c r="AEC76" s="26" t="e">
        <f t="shared" si="1295"/>
        <v>#VALUE!</v>
      </c>
      <c r="AED76" s="26" t="e">
        <f t="shared" si="1295"/>
        <v>#VALUE!</v>
      </c>
      <c r="AEE76" s="26" t="e">
        <f t="shared" si="1295"/>
        <v>#VALUE!</v>
      </c>
      <c r="AEF76" s="26" t="e">
        <f t="shared" si="1295"/>
        <v>#VALUE!</v>
      </c>
      <c r="AEG76" s="26" t="e">
        <f t="shared" si="1295"/>
        <v>#VALUE!</v>
      </c>
      <c r="AEH76" s="26" t="e">
        <f t="shared" si="1295"/>
        <v>#VALUE!</v>
      </c>
      <c r="AEI76" s="26" t="e">
        <f t="shared" si="1295"/>
        <v>#VALUE!</v>
      </c>
      <c r="AEJ76" s="26" t="e">
        <f t="shared" si="1295"/>
        <v>#VALUE!</v>
      </c>
      <c r="AEK76" s="26" t="e">
        <f t="shared" si="1295"/>
        <v>#VALUE!</v>
      </c>
      <c r="AEL76" s="26" t="e">
        <f t="shared" si="1295"/>
        <v>#VALUE!</v>
      </c>
      <c r="AEM76" s="26" t="e">
        <f t="shared" si="1295"/>
        <v>#VALUE!</v>
      </c>
      <c r="AEN76" s="26" t="e">
        <f t="shared" si="1295"/>
        <v>#VALUE!</v>
      </c>
      <c r="AEO76" s="26" t="e">
        <f t="shared" si="1295"/>
        <v>#VALUE!</v>
      </c>
      <c r="AEP76" s="26" t="e">
        <f t="shared" si="1295"/>
        <v>#VALUE!</v>
      </c>
      <c r="AEQ76" s="26" t="e">
        <f t="shared" si="1295"/>
        <v>#VALUE!</v>
      </c>
      <c r="AER76" s="26" t="e">
        <f t="shared" si="1295"/>
        <v>#VALUE!</v>
      </c>
      <c r="AES76" s="26" t="e">
        <f t="shared" si="1295"/>
        <v>#VALUE!</v>
      </c>
      <c r="AET76" s="26" t="e">
        <f t="shared" si="1295"/>
        <v>#VALUE!</v>
      </c>
      <c r="AEU76" s="26" t="e">
        <f t="shared" si="1295"/>
        <v>#VALUE!</v>
      </c>
      <c r="AEV76" s="26" t="e">
        <f t="shared" si="1295"/>
        <v>#VALUE!</v>
      </c>
      <c r="AEW76" s="26" t="e">
        <f t="shared" si="1295"/>
        <v>#VALUE!</v>
      </c>
      <c r="AEX76" s="26" t="e">
        <f t="shared" si="1295"/>
        <v>#VALUE!</v>
      </c>
      <c r="AEY76" s="26" t="e">
        <f t="shared" si="1295"/>
        <v>#VALUE!</v>
      </c>
      <c r="AEZ76" s="26" t="e">
        <f t="shared" si="1295"/>
        <v>#VALUE!</v>
      </c>
      <c r="AFA76" s="26" t="e">
        <f t="shared" si="1295"/>
        <v>#VALUE!</v>
      </c>
      <c r="AFB76" s="26" t="e">
        <f t="shared" si="1295"/>
        <v>#VALUE!</v>
      </c>
      <c r="AFC76" s="26" t="e">
        <f t="shared" si="1295"/>
        <v>#VALUE!</v>
      </c>
      <c r="AFD76" s="26" t="e">
        <f t="shared" si="1295"/>
        <v>#VALUE!</v>
      </c>
      <c r="AFE76" s="26" t="e">
        <f t="shared" si="1295"/>
        <v>#VALUE!</v>
      </c>
      <c r="AFF76" s="26" t="e">
        <f t="shared" si="1295"/>
        <v>#VALUE!</v>
      </c>
      <c r="AFG76" s="26" t="e">
        <f t="shared" si="1295"/>
        <v>#VALUE!</v>
      </c>
      <c r="AFH76" s="26" t="e">
        <f t="shared" si="1295"/>
        <v>#VALUE!</v>
      </c>
      <c r="AFI76" s="26" t="e">
        <f t="shared" si="1295"/>
        <v>#VALUE!</v>
      </c>
      <c r="AFJ76" s="26" t="e">
        <f t="shared" si="1295"/>
        <v>#VALUE!</v>
      </c>
      <c r="AFK76" s="26" t="e">
        <f t="shared" si="1295"/>
        <v>#VALUE!</v>
      </c>
      <c r="AFL76" s="26" t="e">
        <f t="shared" si="1295"/>
        <v>#VALUE!</v>
      </c>
      <c r="AFM76" s="26" t="e">
        <f t="shared" si="1295"/>
        <v>#VALUE!</v>
      </c>
      <c r="AFN76" s="26" t="e">
        <f t="shared" si="1295"/>
        <v>#VALUE!</v>
      </c>
      <c r="AFO76" s="26" t="e">
        <f t="shared" si="1295"/>
        <v>#VALUE!</v>
      </c>
      <c r="AFP76" s="26" t="e">
        <f t="shared" ref="AFP76:AIA76" si="1296">SQRT(((LEFT($B91,3)-AFP$4)*(LEFT($B91,3)-AFP$4))+((RIGHT($B91,3)-AFP$5)*(RIGHT($B91,3)-AFP$5)))</f>
        <v>#VALUE!</v>
      </c>
      <c r="AFQ76" s="26" t="e">
        <f t="shared" si="1296"/>
        <v>#VALUE!</v>
      </c>
      <c r="AFR76" s="26" t="e">
        <f t="shared" si="1296"/>
        <v>#VALUE!</v>
      </c>
      <c r="AFS76" s="26" t="e">
        <f t="shared" si="1296"/>
        <v>#VALUE!</v>
      </c>
      <c r="AFT76" s="26" t="e">
        <f t="shared" si="1296"/>
        <v>#VALUE!</v>
      </c>
      <c r="AFU76" s="26" t="e">
        <f t="shared" si="1296"/>
        <v>#VALUE!</v>
      </c>
      <c r="AFV76" s="26" t="e">
        <f t="shared" si="1296"/>
        <v>#VALUE!</v>
      </c>
      <c r="AFW76" s="26" t="e">
        <f t="shared" si="1296"/>
        <v>#VALUE!</v>
      </c>
      <c r="AFX76" s="26" t="e">
        <f t="shared" si="1296"/>
        <v>#VALUE!</v>
      </c>
      <c r="AFY76" s="26" t="e">
        <f t="shared" si="1296"/>
        <v>#VALUE!</v>
      </c>
      <c r="AFZ76" s="26" t="e">
        <f t="shared" si="1296"/>
        <v>#VALUE!</v>
      </c>
      <c r="AGA76" s="26" t="e">
        <f t="shared" si="1296"/>
        <v>#VALUE!</v>
      </c>
      <c r="AGB76" s="26" t="e">
        <f t="shared" si="1296"/>
        <v>#VALUE!</v>
      </c>
      <c r="AGC76" s="26" t="e">
        <f t="shared" si="1296"/>
        <v>#VALUE!</v>
      </c>
      <c r="AGD76" s="26" t="e">
        <f t="shared" si="1296"/>
        <v>#VALUE!</v>
      </c>
      <c r="AGE76" s="26" t="e">
        <f t="shared" si="1296"/>
        <v>#VALUE!</v>
      </c>
      <c r="AGF76" s="26" t="e">
        <f t="shared" si="1296"/>
        <v>#VALUE!</v>
      </c>
      <c r="AGG76" s="26" t="e">
        <f t="shared" si="1296"/>
        <v>#VALUE!</v>
      </c>
      <c r="AGH76" s="26" t="e">
        <f t="shared" si="1296"/>
        <v>#VALUE!</v>
      </c>
      <c r="AGI76" s="26" t="e">
        <f t="shared" si="1296"/>
        <v>#VALUE!</v>
      </c>
      <c r="AGJ76" s="26" t="e">
        <f t="shared" si="1296"/>
        <v>#VALUE!</v>
      </c>
      <c r="AGK76" s="26" t="e">
        <f t="shared" si="1296"/>
        <v>#VALUE!</v>
      </c>
      <c r="AGL76" s="26" t="e">
        <f t="shared" si="1296"/>
        <v>#VALUE!</v>
      </c>
      <c r="AGM76" s="26" t="e">
        <f t="shared" si="1296"/>
        <v>#VALUE!</v>
      </c>
      <c r="AGN76" s="26" t="e">
        <f t="shared" si="1296"/>
        <v>#VALUE!</v>
      </c>
      <c r="AGO76" s="26" t="e">
        <f t="shared" si="1296"/>
        <v>#VALUE!</v>
      </c>
      <c r="AGP76" s="26" t="e">
        <f t="shared" si="1296"/>
        <v>#VALUE!</v>
      </c>
      <c r="AGQ76" s="26" t="e">
        <f t="shared" si="1296"/>
        <v>#VALUE!</v>
      </c>
      <c r="AGR76" s="26" t="e">
        <f t="shared" si="1296"/>
        <v>#VALUE!</v>
      </c>
      <c r="AGS76" s="26" t="e">
        <f t="shared" si="1296"/>
        <v>#VALUE!</v>
      </c>
      <c r="AGT76" s="26" t="e">
        <f t="shared" si="1296"/>
        <v>#VALUE!</v>
      </c>
      <c r="AGU76" s="26" t="e">
        <f t="shared" si="1296"/>
        <v>#VALUE!</v>
      </c>
      <c r="AGV76" s="26" t="e">
        <f t="shared" si="1296"/>
        <v>#VALUE!</v>
      </c>
      <c r="AGW76" s="26" t="e">
        <f t="shared" si="1296"/>
        <v>#VALUE!</v>
      </c>
      <c r="AGX76" s="26" t="e">
        <f t="shared" si="1296"/>
        <v>#VALUE!</v>
      </c>
      <c r="AGY76" s="26" t="e">
        <f t="shared" si="1296"/>
        <v>#VALUE!</v>
      </c>
      <c r="AGZ76" s="26" t="e">
        <f t="shared" si="1296"/>
        <v>#VALUE!</v>
      </c>
      <c r="AHA76" s="26" t="e">
        <f t="shared" si="1296"/>
        <v>#VALUE!</v>
      </c>
      <c r="AHB76" s="26" t="e">
        <f t="shared" si="1296"/>
        <v>#VALUE!</v>
      </c>
      <c r="AHC76" s="26" t="e">
        <f t="shared" si="1296"/>
        <v>#VALUE!</v>
      </c>
      <c r="AHD76" s="26" t="e">
        <f t="shared" si="1296"/>
        <v>#VALUE!</v>
      </c>
      <c r="AHE76" s="26" t="e">
        <f t="shared" si="1296"/>
        <v>#VALUE!</v>
      </c>
      <c r="AHF76" s="26" t="e">
        <f t="shared" si="1296"/>
        <v>#VALUE!</v>
      </c>
      <c r="AHG76" s="26" t="e">
        <f t="shared" si="1296"/>
        <v>#VALUE!</v>
      </c>
      <c r="AHH76" s="26" t="e">
        <f t="shared" si="1296"/>
        <v>#VALUE!</v>
      </c>
      <c r="AHI76" s="26" t="e">
        <f t="shared" si="1296"/>
        <v>#VALUE!</v>
      </c>
      <c r="AHJ76" s="26" t="e">
        <f t="shared" si="1296"/>
        <v>#VALUE!</v>
      </c>
      <c r="AHK76" s="26" t="e">
        <f t="shared" si="1296"/>
        <v>#VALUE!</v>
      </c>
      <c r="AHL76" s="26" t="e">
        <f t="shared" si="1296"/>
        <v>#VALUE!</v>
      </c>
      <c r="AHM76" s="26" t="e">
        <f t="shared" si="1296"/>
        <v>#VALUE!</v>
      </c>
      <c r="AHN76" s="26" t="e">
        <f t="shared" si="1296"/>
        <v>#VALUE!</v>
      </c>
      <c r="AHO76" s="26" t="e">
        <f t="shared" si="1296"/>
        <v>#VALUE!</v>
      </c>
      <c r="AHP76" s="26" t="e">
        <f t="shared" si="1296"/>
        <v>#VALUE!</v>
      </c>
      <c r="AHQ76" s="26" t="e">
        <f t="shared" si="1296"/>
        <v>#VALUE!</v>
      </c>
      <c r="AHR76" s="26" t="e">
        <f t="shared" si="1296"/>
        <v>#VALUE!</v>
      </c>
      <c r="AHS76" s="26" t="e">
        <f t="shared" si="1296"/>
        <v>#VALUE!</v>
      </c>
      <c r="AHT76" s="26" t="e">
        <f t="shared" si="1296"/>
        <v>#VALUE!</v>
      </c>
      <c r="AHU76" s="26" t="e">
        <f t="shared" si="1296"/>
        <v>#VALUE!</v>
      </c>
      <c r="AHV76" s="26" t="e">
        <f t="shared" si="1296"/>
        <v>#VALUE!</v>
      </c>
      <c r="AHW76" s="26" t="e">
        <f t="shared" si="1296"/>
        <v>#VALUE!</v>
      </c>
      <c r="AHX76" s="26" t="e">
        <f t="shared" si="1296"/>
        <v>#VALUE!</v>
      </c>
      <c r="AHY76" s="26" t="e">
        <f t="shared" si="1296"/>
        <v>#VALUE!</v>
      </c>
      <c r="AHZ76" s="26" t="e">
        <f t="shared" si="1296"/>
        <v>#VALUE!</v>
      </c>
      <c r="AIA76" s="26" t="e">
        <f t="shared" si="1296"/>
        <v>#VALUE!</v>
      </c>
      <c r="AIB76" s="26" t="e">
        <f t="shared" ref="AIB76:AKM76" si="1297">SQRT(((LEFT($B91,3)-AIB$4)*(LEFT($B91,3)-AIB$4))+((RIGHT($B91,3)-AIB$5)*(RIGHT($B91,3)-AIB$5)))</f>
        <v>#VALUE!</v>
      </c>
      <c r="AIC76" s="26" t="e">
        <f t="shared" si="1297"/>
        <v>#VALUE!</v>
      </c>
      <c r="AID76" s="26" t="e">
        <f t="shared" si="1297"/>
        <v>#VALUE!</v>
      </c>
      <c r="AIE76" s="26" t="e">
        <f t="shared" si="1297"/>
        <v>#VALUE!</v>
      </c>
      <c r="AIF76" s="26" t="e">
        <f t="shared" si="1297"/>
        <v>#VALUE!</v>
      </c>
      <c r="AIG76" s="26" t="e">
        <f t="shared" si="1297"/>
        <v>#VALUE!</v>
      </c>
      <c r="AIH76" s="26" t="e">
        <f t="shared" si="1297"/>
        <v>#VALUE!</v>
      </c>
      <c r="AII76" s="26" t="e">
        <f t="shared" si="1297"/>
        <v>#VALUE!</v>
      </c>
      <c r="AIJ76" s="26" t="e">
        <f t="shared" si="1297"/>
        <v>#VALUE!</v>
      </c>
      <c r="AIK76" s="26" t="e">
        <f t="shared" si="1297"/>
        <v>#VALUE!</v>
      </c>
      <c r="AIL76" s="26" t="e">
        <f t="shared" si="1297"/>
        <v>#VALUE!</v>
      </c>
      <c r="AIM76" s="26" t="e">
        <f t="shared" si="1297"/>
        <v>#VALUE!</v>
      </c>
      <c r="AIN76" s="26" t="e">
        <f t="shared" si="1297"/>
        <v>#VALUE!</v>
      </c>
      <c r="AIO76" s="26" t="e">
        <f t="shared" si="1297"/>
        <v>#VALUE!</v>
      </c>
      <c r="AIP76" s="26" t="e">
        <f t="shared" si="1297"/>
        <v>#VALUE!</v>
      </c>
      <c r="AIQ76" s="26" t="e">
        <f t="shared" si="1297"/>
        <v>#VALUE!</v>
      </c>
      <c r="AIR76" s="26" t="e">
        <f t="shared" si="1297"/>
        <v>#VALUE!</v>
      </c>
      <c r="AIS76" s="26" t="e">
        <f t="shared" si="1297"/>
        <v>#VALUE!</v>
      </c>
      <c r="AIT76" s="26" t="e">
        <f t="shared" si="1297"/>
        <v>#VALUE!</v>
      </c>
      <c r="AIU76" s="26" t="e">
        <f t="shared" si="1297"/>
        <v>#VALUE!</v>
      </c>
      <c r="AIV76" s="26" t="e">
        <f t="shared" si="1297"/>
        <v>#VALUE!</v>
      </c>
      <c r="AIW76" s="26" t="e">
        <f t="shared" si="1297"/>
        <v>#VALUE!</v>
      </c>
      <c r="AIX76" s="26" t="e">
        <f t="shared" si="1297"/>
        <v>#VALUE!</v>
      </c>
      <c r="AIY76" s="26" t="e">
        <f t="shared" si="1297"/>
        <v>#VALUE!</v>
      </c>
      <c r="AIZ76" s="26" t="e">
        <f t="shared" si="1297"/>
        <v>#VALUE!</v>
      </c>
      <c r="AJA76" s="26" t="e">
        <f t="shared" si="1297"/>
        <v>#VALUE!</v>
      </c>
      <c r="AJB76" s="26" t="e">
        <f t="shared" si="1297"/>
        <v>#VALUE!</v>
      </c>
      <c r="AJC76" s="26" t="e">
        <f t="shared" si="1297"/>
        <v>#VALUE!</v>
      </c>
      <c r="AJD76" s="26" t="e">
        <f t="shared" si="1297"/>
        <v>#VALUE!</v>
      </c>
      <c r="AJE76" s="26" t="e">
        <f t="shared" si="1297"/>
        <v>#VALUE!</v>
      </c>
      <c r="AJF76" s="26" t="e">
        <f t="shared" si="1297"/>
        <v>#VALUE!</v>
      </c>
      <c r="AJG76" s="26" t="e">
        <f t="shared" si="1297"/>
        <v>#VALUE!</v>
      </c>
      <c r="AJH76" s="26" t="e">
        <f t="shared" si="1297"/>
        <v>#VALUE!</v>
      </c>
      <c r="AJI76" s="26" t="e">
        <f t="shared" si="1297"/>
        <v>#VALUE!</v>
      </c>
      <c r="AJJ76" s="26" t="e">
        <f t="shared" si="1297"/>
        <v>#VALUE!</v>
      </c>
      <c r="AJK76" s="26" t="e">
        <f t="shared" si="1297"/>
        <v>#VALUE!</v>
      </c>
      <c r="AJL76" s="26" t="e">
        <f t="shared" si="1297"/>
        <v>#VALUE!</v>
      </c>
      <c r="AJM76" s="26" t="e">
        <f t="shared" si="1297"/>
        <v>#VALUE!</v>
      </c>
      <c r="AJN76" s="26" t="e">
        <f t="shared" si="1297"/>
        <v>#VALUE!</v>
      </c>
      <c r="AJO76" s="26" t="e">
        <f t="shared" si="1297"/>
        <v>#VALUE!</v>
      </c>
      <c r="AJP76" s="26" t="e">
        <f t="shared" si="1297"/>
        <v>#VALUE!</v>
      </c>
      <c r="AJQ76" s="26" t="e">
        <f t="shared" si="1297"/>
        <v>#VALUE!</v>
      </c>
      <c r="AJR76" s="26" t="e">
        <f t="shared" si="1297"/>
        <v>#VALUE!</v>
      </c>
      <c r="AJS76" s="26" t="e">
        <f t="shared" si="1297"/>
        <v>#VALUE!</v>
      </c>
      <c r="AJT76" s="26" t="e">
        <f t="shared" si="1297"/>
        <v>#VALUE!</v>
      </c>
      <c r="AJU76" s="26" t="e">
        <f t="shared" si="1297"/>
        <v>#VALUE!</v>
      </c>
      <c r="AJV76" s="26" t="e">
        <f t="shared" si="1297"/>
        <v>#VALUE!</v>
      </c>
      <c r="AJW76" s="26" t="e">
        <f t="shared" si="1297"/>
        <v>#VALUE!</v>
      </c>
      <c r="AJX76" s="26" t="e">
        <f t="shared" si="1297"/>
        <v>#VALUE!</v>
      </c>
      <c r="AJY76" s="26" t="e">
        <f t="shared" si="1297"/>
        <v>#VALUE!</v>
      </c>
      <c r="AJZ76" s="26" t="e">
        <f t="shared" si="1297"/>
        <v>#VALUE!</v>
      </c>
      <c r="AKA76" s="26" t="e">
        <f t="shared" si="1297"/>
        <v>#VALUE!</v>
      </c>
      <c r="AKB76" s="26" t="e">
        <f t="shared" si="1297"/>
        <v>#VALUE!</v>
      </c>
      <c r="AKC76" s="26" t="e">
        <f t="shared" si="1297"/>
        <v>#VALUE!</v>
      </c>
      <c r="AKD76" s="26" t="e">
        <f t="shared" si="1297"/>
        <v>#VALUE!</v>
      </c>
      <c r="AKE76" s="26" t="e">
        <f t="shared" si="1297"/>
        <v>#VALUE!</v>
      </c>
      <c r="AKF76" s="26" t="e">
        <f t="shared" si="1297"/>
        <v>#VALUE!</v>
      </c>
      <c r="AKG76" s="26" t="e">
        <f t="shared" si="1297"/>
        <v>#VALUE!</v>
      </c>
      <c r="AKH76" s="26" t="e">
        <f t="shared" si="1297"/>
        <v>#VALUE!</v>
      </c>
      <c r="AKI76" s="26" t="e">
        <f t="shared" si="1297"/>
        <v>#VALUE!</v>
      </c>
      <c r="AKJ76" s="26" t="e">
        <f t="shared" si="1297"/>
        <v>#VALUE!</v>
      </c>
      <c r="AKK76" s="26" t="e">
        <f t="shared" si="1297"/>
        <v>#VALUE!</v>
      </c>
      <c r="AKL76" s="26" t="e">
        <f t="shared" si="1297"/>
        <v>#VALUE!</v>
      </c>
      <c r="AKM76" s="26" t="e">
        <f t="shared" si="1297"/>
        <v>#VALUE!</v>
      </c>
      <c r="AKN76" s="26" t="e">
        <f t="shared" ref="AKN76:ALQ76" si="1298">SQRT(((LEFT($B91,3)-AKN$4)*(LEFT($B91,3)-AKN$4))+((RIGHT($B91,3)-AKN$5)*(RIGHT($B91,3)-AKN$5)))</f>
        <v>#VALUE!</v>
      </c>
      <c r="AKO76" s="26" t="e">
        <f t="shared" si="1298"/>
        <v>#VALUE!</v>
      </c>
      <c r="AKP76" s="26" t="e">
        <f t="shared" si="1298"/>
        <v>#VALUE!</v>
      </c>
      <c r="AKQ76" s="26" t="e">
        <f t="shared" si="1298"/>
        <v>#VALUE!</v>
      </c>
      <c r="AKR76" s="26" t="e">
        <f t="shared" si="1298"/>
        <v>#VALUE!</v>
      </c>
      <c r="AKS76" s="26" t="e">
        <f t="shared" si="1298"/>
        <v>#VALUE!</v>
      </c>
      <c r="AKT76" s="26" t="e">
        <f t="shared" si="1298"/>
        <v>#VALUE!</v>
      </c>
      <c r="AKU76" s="26" t="e">
        <f t="shared" si="1298"/>
        <v>#VALUE!</v>
      </c>
      <c r="AKV76" s="26" t="e">
        <f t="shared" si="1298"/>
        <v>#VALUE!</v>
      </c>
      <c r="AKW76" s="26" t="e">
        <f t="shared" si="1298"/>
        <v>#VALUE!</v>
      </c>
      <c r="AKX76" s="26" t="e">
        <f t="shared" si="1298"/>
        <v>#VALUE!</v>
      </c>
      <c r="AKY76" s="26" t="e">
        <f t="shared" si="1298"/>
        <v>#VALUE!</v>
      </c>
      <c r="AKZ76" s="26" t="e">
        <f t="shared" si="1298"/>
        <v>#VALUE!</v>
      </c>
      <c r="ALA76" s="26" t="e">
        <f t="shared" si="1298"/>
        <v>#VALUE!</v>
      </c>
      <c r="ALB76" s="26" t="e">
        <f t="shared" si="1298"/>
        <v>#VALUE!</v>
      </c>
      <c r="ALC76" s="26" t="e">
        <f t="shared" si="1298"/>
        <v>#VALUE!</v>
      </c>
      <c r="ALD76" s="26" t="e">
        <f t="shared" si="1298"/>
        <v>#VALUE!</v>
      </c>
      <c r="ALE76" s="26" t="e">
        <f t="shared" si="1298"/>
        <v>#VALUE!</v>
      </c>
      <c r="ALF76" s="26" t="e">
        <f t="shared" si="1298"/>
        <v>#VALUE!</v>
      </c>
      <c r="ALG76" s="26" t="e">
        <f t="shared" si="1298"/>
        <v>#VALUE!</v>
      </c>
      <c r="ALH76" s="26" t="e">
        <f t="shared" si="1298"/>
        <v>#VALUE!</v>
      </c>
      <c r="ALI76" s="26" t="e">
        <f t="shared" si="1298"/>
        <v>#VALUE!</v>
      </c>
      <c r="ALJ76" s="26" t="e">
        <f t="shared" si="1298"/>
        <v>#VALUE!</v>
      </c>
      <c r="ALK76" s="26" t="e">
        <f t="shared" si="1298"/>
        <v>#VALUE!</v>
      </c>
      <c r="ALL76" s="26" t="e">
        <f t="shared" si="1298"/>
        <v>#VALUE!</v>
      </c>
      <c r="ALM76" s="26" t="e">
        <f t="shared" si="1298"/>
        <v>#VALUE!</v>
      </c>
      <c r="ALN76" s="26" t="e">
        <f t="shared" si="1298"/>
        <v>#VALUE!</v>
      </c>
      <c r="ALO76" s="26" t="e">
        <f t="shared" si="1298"/>
        <v>#VALUE!</v>
      </c>
      <c r="ALP76" s="26" t="e">
        <f t="shared" si="1298"/>
        <v>#VALUE!</v>
      </c>
      <c r="ALQ76" s="26" t="e">
        <f t="shared" si="1298"/>
        <v>#VALUE!</v>
      </c>
    </row>
    <row r="77" spans="1:1005" ht="15.75" hidden="1" thickBot="1" x14ac:dyDescent="0.3">
      <c r="D77" s="27" t="s">
        <v>21</v>
      </c>
      <c r="E77" s="28">
        <f>1 + E$13*E$13</f>
        <v>1.0238614581267764</v>
      </c>
      <c r="F77" s="28">
        <f>1 + F$13*F$13</f>
        <v>1.0541765755053507</v>
      </c>
      <c r="G77" s="28">
        <f>1 + G$13*G$13</f>
        <v>1.0485492674518817</v>
      </c>
      <c r="H77" s="28">
        <f t="shared" ref="H77:BS77" si="1299">1 + H$13*H$13</f>
        <v>1.03515625</v>
      </c>
      <c r="I77" s="28">
        <f t="shared" si="1299"/>
        <v>1.0563056592933064</v>
      </c>
      <c r="J77" s="28">
        <f t="shared" si="1299"/>
        <v>4.024574669187146</v>
      </c>
      <c r="K77" s="28">
        <f t="shared" si="1299"/>
        <v>1.0646365986785407</v>
      </c>
      <c r="L77" s="28">
        <f t="shared" si="1299"/>
        <v>1.0193879186027881</v>
      </c>
      <c r="M77" s="28">
        <f t="shared" si="1299"/>
        <v>1.5368101166552299</v>
      </c>
      <c r="N77" s="28">
        <f t="shared" si="1299"/>
        <v>3.7627830533235933</v>
      </c>
      <c r="O77" s="28">
        <f t="shared" si="1299"/>
        <v>1.1766435622768325</v>
      </c>
      <c r="P77" s="28">
        <f t="shared" si="1299"/>
        <v>1.2879238548483047</v>
      </c>
      <c r="Q77" s="28">
        <f t="shared" si="1299"/>
        <v>1.1035160680529301</v>
      </c>
      <c r="R77" s="28">
        <f t="shared" si="1299"/>
        <v>8.5625</v>
      </c>
      <c r="S77" s="28">
        <f t="shared" si="1299"/>
        <v>1.5357636305664788</v>
      </c>
      <c r="T77" s="28">
        <f t="shared" si="1299"/>
        <v>1.7468373723517756</v>
      </c>
      <c r="U77" s="28">
        <f t="shared" si="1299"/>
        <v>1.3491735537190084</v>
      </c>
      <c r="V77" s="28">
        <f t="shared" si="1299"/>
        <v>2.2063961300725614</v>
      </c>
      <c r="W77" s="28">
        <f t="shared" si="1299"/>
        <v>1.1624902349618411</v>
      </c>
      <c r="X77" s="28">
        <f t="shared" si="1299"/>
        <v>1.0215658467406719</v>
      </c>
      <c r="Y77" s="28">
        <f t="shared" si="1299"/>
        <v>4.3011307280301523</v>
      </c>
      <c r="Z77" s="28">
        <f t="shared" si="1299"/>
        <v>2.5625</v>
      </c>
      <c r="AA77" s="28">
        <f t="shared" si="1299"/>
        <v>1.0220566611116557</v>
      </c>
      <c r="AB77" s="28">
        <f t="shared" si="1299"/>
        <v>1.7468373723517756</v>
      </c>
      <c r="AC77" s="28">
        <f t="shared" si="1299"/>
        <v>1.5739210284664829</v>
      </c>
      <c r="AD77" s="28">
        <f t="shared" si="1299"/>
        <v>1.6091612135633553</v>
      </c>
      <c r="AE77" s="28">
        <f t="shared" si="1299"/>
        <v>1.3814878892733564</v>
      </c>
      <c r="AF77" s="28">
        <f t="shared" si="1299"/>
        <v>3.2135633551457468</v>
      </c>
      <c r="AG77" s="28">
        <f t="shared" si="1299"/>
        <v>1.0568639053254438</v>
      </c>
      <c r="AH77" s="28">
        <f t="shared" si="1299"/>
        <v>1.0074683737235177</v>
      </c>
      <c r="AI77" s="28">
        <f t="shared" si="1299"/>
        <v>2.9469983775013522</v>
      </c>
      <c r="AJ77" s="28">
        <f t="shared" si="1299"/>
        <v>3.4544444444444444</v>
      </c>
      <c r="AK77" s="28">
        <f t="shared" si="1299"/>
        <v>1.0461717095826788</v>
      </c>
      <c r="AL77" s="28">
        <f t="shared" si="1299"/>
        <v>3.3921777777777775</v>
      </c>
      <c r="AM77" s="28">
        <f t="shared" si="1299"/>
        <v>1.016803840877915</v>
      </c>
      <c r="AN77" s="28">
        <f t="shared" si="1299"/>
        <v>2.5897920604914937</v>
      </c>
      <c r="AO77" s="28">
        <f t="shared" si="1299"/>
        <v>1.47265625</v>
      </c>
      <c r="AP77" s="28">
        <f t="shared" si="1299"/>
        <v>2.7492195629552549</v>
      </c>
      <c r="AQ77" s="28">
        <f t="shared" si="1299"/>
        <v>3.2315195854290502</v>
      </c>
      <c r="AR77" s="28">
        <f t="shared" si="1299"/>
        <v>2.4327364554637283</v>
      </c>
      <c r="AS77" s="28">
        <f t="shared" si="1299"/>
        <v>1.6639231824417009</v>
      </c>
      <c r="AT77" s="28">
        <f t="shared" si="1299"/>
        <v>3.4693877551020407</v>
      </c>
      <c r="AU77" s="28">
        <f t="shared" si="1299"/>
        <v>1.0419914001612469</v>
      </c>
      <c r="AV77" s="28">
        <f t="shared" si="1299"/>
        <v>3.2763927362265313</v>
      </c>
      <c r="AW77" s="28">
        <f t="shared" si="1299"/>
        <v>1.0574414315962024</v>
      </c>
      <c r="AX77" s="28">
        <f t="shared" si="1299"/>
        <v>1.0167060021287426</v>
      </c>
      <c r="AY77" s="28">
        <f t="shared" si="1299"/>
        <v>1.0167060021287426</v>
      </c>
      <c r="AZ77" s="28">
        <f t="shared" si="1299"/>
        <v>1.0317132670294615</v>
      </c>
      <c r="BA77" s="28">
        <f t="shared" si="1299"/>
        <v>10.506944444444445</v>
      </c>
      <c r="BB77" s="28">
        <f t="shared" si="1299"/>
        <v>1.153981733696523</v>
      </c>
      <c r="BC77" s="28">
        <f t="shared" si="1299"/>
        <v>2.96</v>
      </c>
      <c r="BD77" s="28">
        <f t="shared" si="1299"/>
        <v>1.0204081632653061</v>
      </c>
      <c r="BE77" s="28">
        <f t="shared" si="1299"/>
        <v>1.1146382292764585</v>
      </c>
      <c r="BF77" s="28">
        <f t="shared" si="1299"/>
        <v>1.9674818597151305</v>
      </c>
      <c r="BG77" s="28">
        <f t="shared" si="1299"/>
        <v>1.1111111111111112</v>
      </c>
      <c r="BH77" s="28">
        <f t="shared" si="1299"/>
        <v>1.1310939357907253</v>
      </c>
      <c r="BI77" s="28">
        <f t="shared" si="1299"/>
        <v>1.0930767020970986</v>
      </c>
      <c r="BJ77" s="28">
        <f t="shared" si="1299"/>
        <v>1.010272096420745</v>
      </c>
      <c r="BK77" s="28">
        <f t="shared" si="1299"/>
        <v>1.1206648199445983</v>
      </c>
      <c r="BL77" s="28">
        <f t="shared" si="1299"/>
        <v>1.0699405778293833</v>
      </c>
      <c r="BM77" s="28">
        <f t="shared" si="1299"/>
        <v>1.0418388429752066</v>
      </c>
      <c r="BN77" s="28">
        <f t="shared" si="1299"/>
        <v>1.076901348774804</v>
      </c>
      <c r="BO77" s="28">
        <f t="shared" si="1299"/>
        <v>1.0318877551020409</v>
      </c>
      <c r="BP77" s="28">
        <f t="shared" si="1299"/>
        <v>1.0983194484343579</v>
      </c>
      <c r="BQ77" s="28">
        <f t="shared" si="1299"/>
        <v>1.1374108204518429</v>
      </c>
      <c r="BR77" s="28">
        <f t="shared" si="1299"/>
        <v>1.0422218052167387</v>
      </c>
      <c r="BS77" s="28">
        <f t="shared" si="1299"/>
        <v>2.3496972318339102</v>
      </c>
      <c r="BT77" s="28">
        <f t="shared" ref="BT77:EE77" si="1300">1 + BT$13*BT$13</f>
        <v>1.236304012345679</v>
      </c>
      <c r="BU77" s="28">
        <f t="shared" si="1300"/>
        <v>1.0164810080350621</v>
      </c>
      <c r="BV77" s="28">
        <f t="shared" si="1300"/>
        <v>2.8355879292403743</v>
      </c>
      <c r="BW77" s="28">
        <f t="shared" si="1300"/>
        <v>1.0450835053480954</v>
      </c>
      <c r="BX77" s="28">
        <f t="shared" si="1300"/>
        <v>1.0251338488994646</v>
      </c>
      <c r="BY77" s="28">
        <f t="shared" si="1300"/>
        <v>1.5588651145254029</v>
      </c>
      <c r="BZ77" s="28">
        <f t="shared" si="1300"/>
        <v>1.0481856038072577</v>
      </c>
      <c r="CA77" s="28">
        <f t="shared" si="1300"/>
        <v>1.1438763376932224</v>
      </c>
      <c r="CB77" s="28">
        <f t="shared" si="1300"/>
        <v>2.0330556302069338</v>
      </c>
      <c r="CC77" s="28">
        <f t="shared" si="1300"/>
        <v>1.0233910034602076</v>
      </c>
      <c r="CD77" s="28">
        <f t="shared" si="1300"/>
        <v>1.0220964207450693</v>
      </c>
      <c r="CE77" s="28">
        <f t="shared" si="1300"/>
        <v>1.027128027681661</v>
      </c>
      <c r="CF77" s="28">
        <f t="shared" si="1300"/>
        <v>1.1504904875148632</v>
      </c>
      <c r="CG77" s="28">
        <f t="shared" si="1300"/>
        <v>1.1149095087618501</v>
      </c>
      <c r="CH77" s="28">
        <f t="shared" si="1300"/>
        <v>1.0123456790123457</v>
      </c>
      <c r="CI77" s="28">
        <f t="shared" si="1300"/>
        <v>1.1149095087618501</v>
      </c>
      <c r="CJ77" s="28">
        <f t="shared" si="1300"/>
        <v>2.9876377317925291</v>
      </c>
      <c r="CK77" s="28">
        <f t="shared" si="1300"/>
        <v>1.1512345679012346</v>
      </c>
      <c r="CL77" s="28">
        <f t="shared" si="1300"/>
        <v>1.06859410430839</v>
      </c>
      <c r="CM77" s="28">
        <f t="shared" si="1300"/>
        <v>1.0141723356009071</v>
      </c>
      <c r="CN77" s="28">
        <f t="shared" si="1300"/>
        <v>1.0019180563695456</v>
      </c>
      <c r="CO77" s="28">
        <f t="shared" si="1300"/>
        <v>1.1163391623099574</v>
      </c>
      <c r="CP77" s="28">
        <f t="shared" si="1300"/>
        <v>1.006446800575417</v>
      </c>
      <c r="CQ77" s="28">
        <f t="shared" si="1300"/>
        <v>1.1327923010629128</v>
      </c>
      <c r="CR77" s="28">
        <f t="shared" si="1300"/>
        <v>5.5640495867768589</v>
      </c>
      <c r="CS77" s="28">
        <f t="shared" si="1300"/>
        <v>2.3061224489795915</v>
      </c>
      <c r="CT77" s="28">
        <f t="shared" si="1300"/>
        <v>1.0204081632653061</v>
      </c>
      <c r="CU77" s="28">
        <f t="shared" si="1300"/>
        <v>1.3293761814744802</v>
      </c>
      <c r="CV77" s="28">
        <f t="shared" si="1300"/>
        <v>2.8634416729654824</v>
      </c>
      <c r="CW77" s="28">
        <f t="shared" si="1300"/>
        <v>1.205511111111111</v>
      </c>
      <c r="CX77" s="28">
        <f t="shared" si="1300"/>
        <v>1.050176</v>
      </c>
      <c r="CY77" s="28">
        <f t="shared" si="1300"/>
        <v>2.2038966049382718</v>
      </c>
      <c r="CZ77" s="28">
        <f t="shared" si="1300"/>
        <v>1.04</v>
      </c>
      <c r="DA77" s="28">
        <f t="shared" si="1300"/>
        <v>2.3389795918367349</v>
      </c>
      <c r="DB77" s="28">
        <f t="shared" si="1300"/>
        <v>1.0139900566539484</v>
      </c>
      <c r="DC77" s="28">
        <f t="shared" si="1300"/>
        <v>1.1191893424036281</v>
      </c>
      <c r="DD77" s="28">
        <f t="shared" si="1300"/>
        <v>2.9070294784580497</v>
      </c>
      <c r="DE77" s="28">
        <f t="shared" si="1300"/>
        <v>1.0576000000000001</v>
      </c>
      <c r="DF77" s="28">
        <f t="shared" si="1300"/>
        <v>2.571842281131655</v>
      </c>
      <c r="DG77" s="28">
        <f t="shared" si="1300"/>
        <v>1.136713508932985</v>
      </c>
      <c r="DH77" s="28">
        <f t="shared" si="1300"/>
        <v>1.1836734693877551</v>
      </c>
      <c r="DI77" s="28">
        <f t="shared" si="1300"/>
        <v>1.2001385041551247</v>
      </c>
      <c r="DJ77" s="28">
        <f t="shared" si="1300"/>
        <v>1.1275510204081634</v>
      </c>
      <c r="DK77" s="28">
        <f t="shared" si="1300"/>
        <v>1.0493827160493827</v>
      </c>
      <c r="DL77" s="28">
        <f t="shared" si="1300"/>
        <v>1.0171193990741549</v>
      </c>
      <c r="DM77" s="28">
        <f t="shared" si="1300"/>
        <v>1.0171193990741549</v>
      </c>
      <c r="DN77" s="28">
        <f t="shared" si="1300"/>
        <v>1.5178618219931872</v>
      </c>
      <c r="DO77" s="28">
        <f t="shared" si="1300"/>
        <v>2.1706530502553081</v>
      </c>
      <c r="DP77" s="28">
        <f t="shared" si="1300"/>
        <v>1.124567474048443</v>
      </c>
      <c r="DQ77" s="28">
        <f t="shared" si="1300"/>
        <v>2</v>
      </c>
      <c r="DR77" s="28">
        <f t="shared" si="1300"/>
        <v>1.1590490362811792</v>
      </c>
      <c r="DS77" s="28">
        <f t="shared" si="1300"/>
        <v>1.9420415224913494</v>
      </c>
      <c r="DT77" s="28">
        <f t="shared" si="1300"/>
        <v>1.041259765625</v>
      </c>
      <c r="DU77" s="28">
        <f t="shared" si="1300"/>
        <v>1.1216873985938345</v>
      </c>
      <c r="DV77" s="28">
        <f t="shared" si="1300"/>
        <v>1.0101444024636406</v>
      </c>
      <c r="DW77" s="28">
        <f t="shared" si="1300"/>
        <v>3.2018730489073883</v>
      </c>
      <c r="DX77" s="28">
        <f t="shared" si="1300"/>
        <v>1.144525647155249</v>
      </c>
      <c r="DY77" s="28">
        <f t="shared" si="1300"/>
        <v>1.116597263533611</v>
      </c>
      <c r="DZ77" s="28">
        <f t="shared" si="1300"/>
        <v>1.0204081632653061</v>
      </c>
      <c r="EA77" s="28">
        <f t="shared" si="1300"/>
        <v>1.0493827160493827</v>
      </c>
      <c r="EB77" s="28">
        <f t="shared" si="1300"/>
        <v>1.0377309663060919</v>
      </c>
      <c r="EC77" s="28">
        <f t="shared" si="1300"/>
        <v>1.0785697887970616</v>
      </c>
      <c r="ED77" s="28">
        <f t="shared" si="1300"/>
        <v>1.0924160000000001</v>
      </c>
      <c r="EE77" s="28">
        <f t="shared" si="1300"/>
        <v>1.0816326530612246</v>
      </c>
      <c r="EF77" s="28">
        <f t="shared" ref="EF77:GQ77" si="1301">1 + EF$13*EF$13</f>
        <v>1.1398638376627668</v>
      </c>
      <c r="EG77" s="28">
        <f t="shared" si="1301"/>
        <v>1.1128960000000001</v>
      </c>
      <c r="EH77" s="28">
        <f t="shared" si="1301"/>
        <v>1.1007810531620055</v>
      </c>
      <c r="EI77" s="28">
        <f t="shared" si="1301"/>
        <v>1.0633305556773827</v>
      </c>
      <c r="EJ77" s="28">
        <f t="shared" si="1301"/>
        <v>1.632312382058354</v>
      </c>
      <c r="EK77" s="28">
        <f t="shared" si="1301"/>
        <v>1.3402777777777779</v>
      </c>
      <c r="EL77" s="28">
        <f t="shared" si="1301"/>
        <v>1.6173469387755102</v>
      </c>
      <c r="EM77" s="28">
        <f t="shared" si="1301"/>
        <v>1.0061514801999232</v>
      </c>
      <c r="EN77" s="28">
        <f t="shared" si="1301"/>
        <v>1.0201047003787036</v>
      </c>
      <c r="EO77" s="28">
        <f t="shared" si="1301"/>
        <v>1.0703053259871442</v>
      </c>
      <c r="EP77" s="28">
        <f t="shared" si="1301"/>
        <v>1.0091371107266436</v>
      </c>
      <c r="EQ77" s="28">
        <f t="shared" si="1301"/>
        <v>626</v>
      </c>
      <c r="ER77" s="28">
        <f t="shared" si="1301"/>
        <v>1.4143215748447615</v>
      </c>
      <c r="ES77" s="28">
        <f t="shared" si="1301"/>
        <v>1.4024742744825991</v>
      </c>
      <c r="ET77" s="28">
        <f t="shared" si="1301"/>
        <v>1.1080878213548508</v>
      </c>
      <c r="EU77" s="28">
        <f t="shared" si="1301"/>
        <v>1.3969</v>
      </c>
      <c r="EV77" s="28">
        <f t="shared" si="1301"/>
        <v>1.6676085663295657</v>
      </c>
      <c r="EW77" s="28">
        <f t="shared" si="1301"/>
        <v>1.0459183673469388</v>
      </c>
      <c r="EX77" s="28">
        <f t="shared" si="1301"/>
        <v>1.0051020408163265</v>
      </c>
      <c r="EY77" s="28">
        <f t="shared" si="1301"/>
        <v>1.3375056689342404</v>
      </c>
      <c r="EZ77" s="28">
        <f t="shared" si="1301"/>
        <v>1.0238614581267764</v>
      </c>
      <c r="FA77" s="28">
        <f t="shared" si="1301"/>
        <v>1.0541765755053507</v>
      </c>
      <c r="FB77" s="28">
        <f t="shared" si="1301"/>
        <v>1.0485492674518817</v>
      </c>
      <c r="FC77" s="28">
        <f t="shared" si="1301"/>
        <v>1.03515625</v>
      </c>
      <c r="FD77" s="28">
        <f t="shared" si="1301"/>
        <v>1.0563056592933064</v>
      </c>
      <c r="FE77" s="28">
        <f t="shared" si="1301"/>
        <v>4.024574669187146</v>
      </c>
      <c r="FF77" s="28">
        <f t="shared" si="1301"/>
        <v>1.0646365986785407</v>
      </c>
      <c r="FG77" s="28">
        <f t="shared" si="1301"/>
        <v>1.0193879186027881</v>
      </c>
      <c r="FH77" s="28">
        <f t="shared" si="1301"/>
        <v>1.5368101166552299</v>
      </c>
      <c r="FI77" s="28">
        <f t="shared" si="1301"/>
        <v>3.7627830533235933</v>
      </c>
      <c r="FJ77" s="28">
        <f t="shared" si="1301"/>
        <v>1.1766435622768325</v>
      </c>
      <c r="FK77" s="28">
        <f t="shared" si="1301"/>
        <v>1.2879238548483047</v>
      </c>
      <c r="FL77" s="28">
        <f t="shared" si="1301"/>
        <v>1.1035160680529301</v>
      </c>
      <c r="FM77" s="28">
        <f t="shared" si="1301"/>
        <v>8.5625</v>
      </c>
      <c r="FN77" s="28">
        <f t="shared" si="1301"/>
        <v>1.5357636305664788</v>
      </c>
      <c r="FO77" s="28">
        <f t="shared" si="1301"/>
        <v>1.7468373723517756</v>
      </c>
      <c r="FP77" s="28">
        <f t="shared" si="1301"/>
        <v>1.3491735537190084</v>
      </c>
      <c r="FQ77" s="28">
        <f t="shared" si="1301"/>
        <v>2.2063961300725614</v>
      </c>
      <c r="FR77" s="28">
        <f t="shared" si="1301"/>
        <v>1.1624902349618411</v>
      </c>
      <c r="FS77" s="28">
        <f t="shared" si="1301"/>
        <v>1.0215658467406719</v>
      </c>
      <c r="FT77" s="28">
        <f t="shared" si="1301"/>
        <v>4.3011307280301523</v>
      </c>
      <c r="FU77" s="28">
        <f t="shared" si="1301"/>
        <v>2.5625</v>
      </c>
      <c r="FV77" s="28">
        <f t="shared" si="1301"/>
        <v>1.0220566611116557</v>
      </c>
      <c r="FW77" s="28">
        <f t="shared" si="1301"/>
        <v>1.7468373723517756</v>
      </c>
      <c r="FX77" s="28">
        <f t="shared" si="1301"/>
        <v>1.5739210284664829</v>
      </c>
      <c r="FY77" s="28">
        <f t="shared" si="1301"/>
        <v>1.6091612135633553</v>
      </c>
      <c r="FZ77" s="28">
        <f t="shared" si="1301"/>
        <v>1.3814878892733564</v>
      </c>
      <c r="GA77" s="28">
        <f t="shared" si="1301"/>
        <v>3.2135633551457468</v>
      </c>
      <c r="GB77" s="28">
        <f t="shared" si="1301"/>
        <v>1.0568639053254438</v>
      </c>
      <c r="GC77" s="28">
        <f t="shared" si="1301"/>
        <v>1.0074683737235177</v>
      </c>
      <c r="GD77" s="28">
        <f t="shared" si="1301"/>
        <v>2.9469983775013522</v>
      </c>
      <c r="GE77" s="28">
        <f t="shared" si="1301"/>
        <v>3.4544444444444444</v>
      </c>
      <c r="GF77" s="28">
        <f t="shared" si="1301"/>
        <v>1.0461717095826788</v>
      </c>
      <c r="GG77" s="28">
        <f t="shared" si="1301"/>
        <v>3.3921777777777775</v>
      </c>
      <c r="GH77" s="28">
        <f t="shared" si="1301"/>
        <v>1.016803840877915</v>
      </c>
      <c r="GI77" s="28">
        <f t="shared" si="1301"/>
        <v>2.5897920604914937</v>
      </c>
      <c r="GJ77" s="28">
        <f t="shared" si="1301"/>
        <v>1.47265625</v>
      </c>
      <c r="GK77" s="28">
        <f t="shared" si="1301"/>
        <v>2.7492195629552549</v>
      </c>
      <c r="GL77" s="28">
        <f t="shared" si="1301"/>
        <v>3.2315195854290502</v>
      </c>
      <c r="GM77" s="28">
        <f t="shared" si="1301"/>
        <v>2.4327364554637283</v>
      </c>
      <c r="GN77" s="28">
        <f t="shared" si="1301"/>
        <v>1.6639231824417009</v>
      </c>
      <c r="GO77" s="28">
        <f t="shared" si="1301"/>
        <v>3.4693877551020407</v>
      </c>
      <c r="GP77" s="28">
        <f t="shared" si="1301"/>
        <v>1.0419914001612469</v>
      </c>
      <c r="GQ77" s="28">
        <f t="shared" si="1301"/>
        <v>3.2763927362265313</v>
      </c>
      <c r="GR77" s="28">
        <f t="shared" ref="GR77:JC77" si="1302">1 + GR$13*GR$13</f>
        <v>1.0574414315962024</v>
      </c>
      <c r="GS77" s="28">
        <f t="shared" si="1302"/>
        <v>1.0167060021287426</v>
      </c>
      <c r="GT77" s="28">
        <f t="shared" si="1302"/>
        <v>1.0167060021287426</v>
      </c>
      <c r="GU77" s="28">
        <f t="shared" si="1302"/>
        <v>1.0317132670294615</v>
      </c>
      <c r="GV77" s="28">
        <f t="shared" si="1302"/>
        <v>10.506944444444445</v>
      </c>
      <c r="GW77" s="28">
        <f t="shared" si="1302"/>
        <v>1.153981733696523</v>
      </c>
      <c r="GX77" s="28">
        <f t="shared" si="1302"/>
        <v>2.96</v>
      </c>
      <c r="GY77" s="28">
        <f t="shared" si="1302"/>
        <v>1.0204081632653061</v>
      </c>
      <c r="GZ77" s="28">
        <f t="shared" si="1302"/>
        <v>1.1146382292764585</v>
      </c>
      <c r="HA77" s="28">
        <f t="shared" si="1302"/>
        <v>1.9674818597151305</v>
      </c>
      <c r="HB77" s="28">
        <f t="shared" si="1302"/>
        <v>1.1111111111111112</v>
      </c>
      <c r="HC77" s="28">
        <f t="shared" si="1302"/>
        <v>1.1310939357907253</v>
      </c>
      <c r="HD77" s="28">
        <f t="shared" si="1302"/>
        <v>1.0930767020970986</v>
      </c>
      <c r="HE77" s="28">
        <f t="shared" si="1302"/>
        <v>1.010272096420745</v>
      </c>
      <c r="HF77" s="28">
        <f t="shared" si="1302"/>
        <v>1.1206648199445983</v>
      </c>
      <c r="HG77" s="28">
        <f t="shared" si="1302"/>
        <v>1.0699405778293833</v>
      </c>
      <c r="HH77" s="28">
        <f t="shared" si="1302"/>
        <v>1.0418388429752066</v>
      </c>
      <c r="HI77" s="28">
        <f t="shared" si="1302"/>
        <v>1.076901348774804</v>
      </c>
      <c r="HJ77" s="28">
        <f t="shared" si="1302"/>
        <v>1.0318877551020409</v>
      </c>
      <c r="HK77" s="28">
        <f t="shared" si="1302"/>
        <v>1.0983194484343579</v>
      </c>
      <c r="HL77" s="28">
        <f t="shared" si="1302"/>
        <v>1.1374108204518429</v>
      </c>
      <c r="HM77" s="28">
        <f t="shared" si="1302"/>
        <v>1.0422218052167387</v>
      </c>
      <c r="HN77" s="28">
        <f t="shared" si="1302"/>
        <v>2.3496972318339102</v>
      </c>
      <c r="HO77" s="28">
        <f t="shared" si="1302"/>
        <v>1.236304012345679</v>
      </c>
      <c r="HP77" s="28">
        <f t="shared" si="1302"/>
        <v>1.0164810080350621</v>
      </c>
      <c r="HQ77" s="28">
        <f t="shared" si="1302"/>
        <v>2.8355879292403743</v>
      </c>
      <c r="HR77" s="28">
        <f t="shared" si="1302"/>
        <v>1.0450835053480954</v>
      </c>
      <c r="HS77" s="28">
        <f t="shared" si="1302"/>
        <v>1.0251338488994646</v>
      </c>
      <c r="HT77" s="28">
        <f t="shared" si="1302"/>
        <v>1.5588651145254029</v>
      </c>
      <c r="HU77" s="28">
        <f t="shared" si="1302"/>
        <v>1.0481856038072577</v>
      </c>
      <c r="HV77" s="28">
        <f t="shared" si="1302"/>
        <v>1.1438763376932224</v>
      </c>
      <c r="HW77" s="28">
        <f t="shared" si="1302"/>
        <v>2.0330556302069338</v>
      </c>
      <c r="HX77" s="28">
        <f t="shared" si="1302"/>
        <v>1.0233910034602076</v>
      </c>
      <c r="HY77" s="28">
        <f t="shared" si="1302"/>
        <v>1.0220964207450693</v>
      </c>
      <c r="HZ77" s="28">
        <f t="shared" si="1302"/>
        <v>1.027128027681661</v>
      </c>
      <c r="IA77" s="28">
        <f t="shared" si="1302"/>
        <v>1.1504904875148632</v>
      </c>
      <c r="IB77" s="28">
        <f t="shared" si="1302"/>
        <v>1.1149095087618501</v>
      </c>
      <c r="IC77" s="28">
        <f t="shared" si="1302"/>
        <v>1.0123456790123457</v>
      </c>
      <c r="ID77" s="28">
        <f t="shared" si="1302"/>
        <v>1.1149095087618501</v>
      </c>
      <c r="IE77" s="28">
        <f t="shared" si="1302"/>
        <v>2.9876377317925291</v>
      </c>
      <c r="IF77" s="28">
        <f t="shared" si="1302"/>
        <v>1.1512345679012346</v>
      </c>
      <c r="IG77" s="28">
        <f t="shared" si="1302"/>
        <v>1.06859410430839</v>
      </c>
      <c r="IH77" s="28">
        <f t="shared" si="1302"/>
        <v>1.0141723356009071</v>
      </c>
      <c r="II77" s="28">
        <f t="shared" si="1302"/>
        <v>1.0019180563695456</v>
      </c>
      <c r="IJ77" s="28">
        <f t="shared" si="1302"/>
        <v>1.1163391623099574</v>
      </c>
      <c r="IK77" s="28">
        <f t="shared" si="1302"/>
        <v>1.006446800575417</v>
      </c>
      <c r="IL77" s="28">
        <f t="shared" si="1302"/>
        <v>1.1327923010629128</v>
      </c>
      <c r="IM77" s="28">
        <f t="shared" si="1302"/>
        <v>5.5640495867768589</v>
      </c>
      <c r="IN77" s="28">
        <f t="shared" si="1302"/>
        <v>2.3061224489795915</v>
      </c>
      <c r="IO77" s="28">
        <f t="shared" si="1302"/>
        <v>1.0204081632653061</v>
      </c>
      <c r="IP77" s="28">
        <f t="shared" si="1302"/>
        <v>1.3293761814744802</v>
      </c>
      <c r="IQ77" s="28">
        <f t="shared" si="1302"/>
        <v>2.8634416729654824</v>
      </c>
      <c r="IR77" s="28">
        <f t="shared" si="1302"/>
        <v>1.205511111111111</v>
      </c>
      <c r="IS77" s="28">
        <f t="shared" si="1302"/>
        <v>1.050176</v>
      </c>
      <c r="IT77" s="28">
        <f t="shared" si="1302"/>
        <v>2.2038966049382718</v>
      </c>
      <c r="IU77" s="28">
        <f t="shared" si="1302"/>
        <v>1.04</v>
      </c>
      <c r="IV77" s="28">
        <f t="shared" si="1302"/>
        <v>2.3389795918367349</v>
      </c>
      <c r="IW77" s="28">
        <f t="shared" si="1302"/>
        <v>1.0139900566539484</v>
      </c>
      <c r="IX77" s="28">
        <f t="shared" si="1302"/>
        <v>1.1191893424036281</v>
      </c>
      <c r="IY77" s="28">
        <f t="shared" si="1302"/>
        <v>2.9070294784580497</v>
      </c>
      <c r="IZ77" s="28">
        <f t="shared" si="1302"/>
        <v>1.0576000000000001</v>
      </c>
      <c r="JA77" s="28">
        <f t="shared" si="1302"/>
        <v>2.571842281131655</v>
      </c>
      <c r="JB77" s="28">
        <f t="shared" si="1302"/>
        <v>1.136713508932985</v>
      </c>
      <c r="JC77" s="28">
        <f t="shared" si="1302"/>
        <v>1.1836734693877551</v>
      </c>
      <c r="JD77" s="28">
        <f t="shared" ref="JD77:LO77" si="1303">1 + JD$13*JD$13</f>
        <v>1.2001385041551247</v>
      </c>
      <c r="JE77" s="28">
        <f t="shared" si="1303"/>
        <v>1.1275510204081634</v>
      </c>
      <c r="JF77" s="28">
        <f t="shared" si="1303"/>
        <v>1.0493827160493827</v>
      </c>
      <c r="JG77" s="28">
        <f t="shared" si="1303"/>
        <v>1.0171193990741549</v>
      </c>
      <c r="JH77" s="28">
        <f t="shared" si="1303"/>
        <v>1.0171193990741549</v>
      </c>
      <c r="JI77" s="28">
        <f t="shared" si="1303"/>
        <v>1.5178618219931872</v>
      </c>
      <c r="JJ77" s="28">
        <f t="shared" si="1303"/>
        <v>2.1706530502553081</v>
      </c>
      <c r="JK77" s="28">
        <f t="shared" si="1303"/>
        <v>1.124567474048443</v>
      </c>
      <c r="JL77" s="28">
        <f t="shared" si="1303"/>
        <v>2</v>
      </c>
      <c r="JM77" s="28">
        <f t="shared" si="1303"/>
        <v>1.1590490362811792</v>
      </c>
      <c r="JN77" s="28">
        <f t="shared" si="1303"/>
        <v>1.9420415224913494</v>
      </c>
      <c r="JO77" s="28">
        <f t="shared" si="1303"/>
        <v>1.041259765625</v>
      </c>
      <c r="JP77" s="28">
        <f t="shared" si="1303"/>
        <v>1.1216873985938345</v>
      </c>
      <c r="JQ77" s="28">
        <f t="shared" si="1303"/>
        <v>1.0101444024636406</v>
      </c>
      <c r="JR77" s="28">
        <f t="shared" si="1303"/>
        <v>3.2018730489073883</v>
      </c>
      <c r="JS77" s="28">
        <f t="shared" si="1303"/>
        <v>1.144525647155249</v>
      </c>
      <c r="JT77" s="28">
        <f t="shared" si="1303"/>
        <v>1.116597263533611</v>
      </c>
      <c r="JU77" s="28">
        <f t="shared" si="1303"/>
        <v>1.0204081632653061</v>
      </c>
      <c r="JV77" s="28">
        <f t="shared" si="1303"/>
        <v>1.0493827160493827</v>
      </c>
      <c r="JW77" s="28">
        <f t="shared" si="1303"/>
        <v>1.0377309663060919</v>
      </c>
      <c r="JX77" s="28">
        <f t="shared" si="1303"/>
        <v>1.0785697887970616</v>
      </c>
      <c r="JY77" s="28">
        <f t="shared" si="1303"/>
        <v>1.0924160000000001</v>
      </c>
      <c r="JZ77" s="28">
        <f t="shared" si="1303"/>
        <v>1.0816326530612246</v>
      </c>
      <c r="KA77" s="28">
        <f t="shared" si="1303"/>
        <v>1.1398638376627668</v>
      </c>
      <c r="KB77" s="28">
        <f t="shared" si="1303"/>
        <v>1.1128960000000001</v>
      </c>
      <c r="KC77" s="28">
        <f t="shared" si="1303"/>
        <v>1.1007810531620055</v>
      </c>
      <c r="KD77" s="28">
        <f t="shared" si="1303"/>
        <v>1.0633305556773827</v>
      </c>
      <c r="KE77" s="28">
        <f t="shared" si="1303"/>
        <v>1.632312382058354</v>
      </c>
      <c r="KF77" s="28">
        <f t="shared" si="1303"/>
        <v>1.3402777777777779</v>
      </c>
      <c r="KG77" s="28">
        <f t="shared" si="1303"/>
        <v>1.6173469387755102</v>
      </c>
      <c r="KH77" s="28">
        <f t="shared" si="1303"/>
        <v>1.0061514801999232</v>
      </c>
      <c r="KI77" s="28">
        <f t="shared" si="1303"/>
        <v>1.0201047003787036</v>
      </c>
      <c r="KJ77" s="28">
        <f t="shared" si="1303"/>
        <v>1.0703053259871442</v>
      </c>
      <c r="KK77" s="28">
        <f t="shared" si="1303"/>
        <v>1.0091371107266436</v>
      </c>
      <c r="KL77" s="28">
        <f t="shared" si="1303"/>
        <v>626</v>
      </c>
      <c r="KM77" s="28">
        <f t="shared" si="1303"/>
        <v>1.4143215748447615</v>
      </c>
      <c r="KN77" s="28">
        <f t="shared" si="1303"/>
        <v>1.4024742744825991</v>
      </c>
      <c r="KO77" s="28">
        <f t="shared" si="1303"/>
        <v>1.1080878213548508</v>
      </c>
      <c r="KP77" s="28">
        <f t="shared" si="1303"/>
        <v>1.3969</v>
      </c>
      <c r="KQ77" s="28">
        <f t="shared" si="1303"/>
        <v>1.6676085663295657</v>
      </c>
      <c r="KR77" s="28">
        <f t="shared" si="1303"/>
        <v>1.0459183673469388</v>
      </c>
      <c r="KS77" s="28">
        <f t="shared" si="1303"/>
        <v>1.0051020408163265</v>
      </c>
      <c r="KT77" s="28">
        <f t="shared" si="1303"/>
        <v>1.3375056689342404</v>
      </c>
      <c r="KU77" s="28">
        <f t="shared" si="1303"/>
        <v>1.0238614581267764</v>
      </c>
      <c r="KV77" s="28">
        <f t="shared" si="1303"/>
        <v>1.0541765755053507</v>
      </c>
      <c r="KW77" s="28">
        <f t="shared" si="1303"/>
        <v>1.0485492674518817</v>
      </c>
      <c r="KX77" s="28">
        <f t="shared" si="1303"/>
        <v>1.03515625</v>
      </c>
      <c r="KY77" s="28">
        <f t="shared" si="1303"/>
        <v>1.0563056592933064</v>
      </c>
      <c r="KZ77" s="28">
        <f t="shared" si="1303"/>
        <v>4.024574669187146</v>
      </c>
      <c r="LA77" s="28">
        <f t="shared" si="1303"/>
        <v>1.0646365986785407</v>
      </c>
      <c r="LB77" s="28">
        <f t="shared" si="1303"/>
        <v>1.0193879186027881</v>
      </c>
      <c r="LC77" s="28">
        <f t="shared" si="1303"/>
        <v>1.5368101166552299</v>
      </c>
      <c r="LD77" s="28">
        <f t="shared" si="1303"/>
        <v>3.7627830533235933</v>
      </c>
      <c r="LE77" s="28">
        <f t="shared" si="1303"/>
        <v>1.1766435622768325</v>
      </c>
      <c r="LF77" s="28">
        <f t="shared" si="1303"/>
        <v>1.2879238548483047</v>
      </c>
      <c r="LG77" s="28">
        <f t="shared" si="1303"/>
        <v>1.1035160680529301</v>
      </c>
      <c r="LH77" s="28">
        <f t="shared" si="1303"/>
        <v>8.5625</v>
      </c>
      <c r="LI77" s="28">
        <f t="shared" si="1303"/>
        <v>1.5357636305664788</v>
      </c>
      <c r="LJ77" s="28">
        <f t="shared" si="1303"/>
        <v>1.7468373723517756</v>
      </c>
      <c r="LK77" s="28">
        <f t="shared" si="1303"/>
        <v>1.3491735537190084</v>
      </c>
      <c r="LL77" s="28">
        <f t="shared" si="1303"/>
        <v>2.2063961300725614</v>
      </c>
      <c r="LM77" s="28">
        <f t="shared" si="1303"/>
        <v>1.1624902349618411</v>
      </c>
      <c r="LN77" s="28">
        <f t="shared" si="1303"/>
        <v>1.0215658467406719</v>
      </c>
      <c r="LO77" s="28">
        <f t="shared" si="1303"/>
        <v>4.3011307280301523</v>
      </c>
      <c r="LP77" s="28">
        <f t="shared" ref="LP77:OA77" si="1304">1 + LP$13*LP$13</f>
        <v>2.5625</v>
      </c>
      <c r="LQ77" s="28">
        <f t="shared" si="1304"/>
        <v>1.0220566611116557</v>
      </c>
      <c r="LR77" s="28">
        <f t="shared" si="1304"/>
        <v>1.7468373723517756</v>
      </c>
      <c r="LS77" s="28">
        <f t="shared" si="1304"/>
        <v>1.5739210284664829</v>
      </c>
      <c r="LT77" s="28">
        <f t="shared" si="1304"/>
        <v>1.6091612135633553</v>
      </c>
      <c r="LU77" s="28">
        <f t="shared" si="1304"/>
        <v>1.3814878892733564</v>
      </c>
      <c r="LV77" s="28">
        <f t="shared" si="1304"/>
        <v>3.2135633551457468</v>
      </c>
      <c r="LW77" s="28">
        <f t="shared" si="1304"/>
        <v>1.0568639053254438</v>
      </c>
      <c r="LX77" s="28">
        <f t="shared" si="1304"/>
        <v>1.0074683737235177</v>
      </c>
      <c r="LY77" s="28">
        <f t="shared" si="1304"/>
        <v>2.9469983775013522</v>
      </c>
      <c r="LZ77" s="28">
        <f t="shared" si="1304"/>
        <v>3.4544444444444444</v>
      </c>
      <c r="MA77" s="28">
        <f t="shared" si="1304"/>
        <v>1.0461717095826788</v>
      </c>
      <c r="MB77" s="28">
        <f t="shared" si="1304"/>
        <v>3.3921777777777775</v>
      </c>
      <c r="MC77" s="28">
        <f t="shared" si="1304"/>
        <v>1.016803840877915</v>
      </c>
      <c r="MD77" s="28">
        <f t="shared" si="1304"/>
        <v>2.5897920604914937</v>
      </c>
      <c r="ME77" s="28">
        <f t="shared" si="1304"/>
        <v>1.47265625</v>
      </c>
      <c r="MF77" s="28">
        <f t="shared" si="1304"/>
        <v>2.7492195629552549</v>
      </c>
      <c r="MG77" s="28">
        <f t="shared" si="1304"/>
        <v>3.2315195854290502</v>
      </c>
      <c r="MH77" s="28">
        <f t="shared" si="1304"/>
        <v>2.4327364554637283</v>
      </c>
      <c r="MI77" s="28">
        <f t="shared" si="1304"/>
        <v>1.6639231824417009</v>
      </c>
      <c r="MJ77" s="28">
        <f t="shared" si="1304"/>
        <v>3.4693877551020407</v>
      </c>
      <c r="MK77" s="28">
        <f t="shared" si="1304"/>
        <v>1.0419914001612469</v>
      </c>
      <c r="ML77" s="28">
        <f t="shared" si="1304"/>
        <v>3.2763927362265313</v>
      </c>
      <c r="MM77" s="28">
        <f t="shared" si="1304"/>
        <v>1.0574414315962024</v>
      </c>
      <c r="MN77" s="28">
        <f t="shared" si="1304"/>
        <v>1.0167060021287426</v>
      </c>
      <c r="MO77" s="28">
        <f t="shared" si="1304"/>
        <v>1.0167060021287426</v>
      </c>
      <c r="MP77" s="28">
        <f t="shared" si="1304"/>
        <v>1.0317132670294615</v>
      </c>
      <c r="MQ77" s="28">
        <f t="shared" si="1304"/>
        <v>10.506944444444445</v>
      </c>
      <c r="MR77" s="28">
        <f t="shared" si="1304"/>
        <v>1.153981733696523</v>
      </c>
      <c r="MS77" s="28">
        <f t="shared" si="1304"/>
        <v>2.96</v>
      </c>
      <c r="MT77" s="28">
        <f t="shared" si="1304"/>
        <v>1.0204081632653061</v>
      </c>
      <c r="MU77" s="28">
        <f t="shared" si="1304"/>
        <v>1.1146382292764585</v>
      </c>
      <c r="MV77" s="28">
        <f t="shared" si="1304"/>
        <v>1.9674818597151305</v>
      </c>
      <c r="MW77" s="28">
        <f t="shared" si="1304"/>
        <v>1.1111111111111112</v>
      </c>
      <c r="MX77" s="28">
        <f t="shared" si="1304"/>
        <v>1.1310939357907253</v>
      </c>
      <c r="MY77" s="28">
        <f t="shared" si="1304"/>
        <v>1.0930767020970986</v>
      </c>
      <c r="MZ77" s="28">
        <f t="shared" si="1304"/>
        <v>1.010272096420745</v>
      </c>
      <c r="NA77" s="28">
        <f t="shared" si="1304"/>
        <v>1.1206648199445983</v>
      </c>
      <c r="NB77" s="28">
        <f t="shared" si="1304"/>
        <v>1.0699405778293833</v>
      </c>
      <c r="NC77" s="28">
        <f t="shared" si="1304"/>
        <v>1.0418388429752066</v>
      </c>
      <c r="ND77" s="28">
        <f t="shared" si="1304"/>
        <v>1.076901348774804</v>
      </c>
      <c r="NE77" s="28">
        <f t="shared" si="1304"/>
        <v>1.0318877551020409</v>
      </c>
      <c r="NF77" s="28">
        <f t="shared" si="1304"/>
        <v>1.0983194484343579</v>
      </c>
      <c r="NG77" s="28">
        <f t="shared" si="1304"/>
        <v>1.1374108204518429</v>
      </c>
      <c r="NH77" s="28">
        <f t="shared" si="1304"/>
        <v>1.0422218052167387</v>
      </c>
      <c r="NI77" s="28">
        <f t="shared" si="1304"/>
        <v>2.3496972318339102</v>
      </c>
      <c r="NJ77" s="28">
        <f t="shared" si="1304"/>
        <v>1.236304012345679</v>
      </c>
      <c r="NK77" s="28">
        <f t="shared" si="1304"/>
        <v>1.0164810080350621</v>
      </c>
      <c r="NL77" s="28">
        <f t="shared" si="1304"/>
        <v>2.8355879292403743</v>
      </c>
      <c r="NM77" s="28">
        <f t="shared" si="1304"/>
        <v>1.0450835053480954</v>
      </c>
      <c r="NN77" s="28">
        <f t="shared" si="1304"/>
        <v>1.0251338488994646</v>
      </c>
      <c r="NO77" s="28">
        <f t="shared" si="1304"/>
        <v>1.5588651145254029</v>
      </c>
      <c r="NP77" s="28">
        <f t="shared" si="1304"/>
        <v>1.0481856038072577</v>
      </c>
      <c r="NQ77" s="28">
        <f t="shared" si="1304"/>
        <v>1.1438763376932224</v>
      </c>
      <c r="NR77" s="28">
        <f t="shared" si="1304"/>
        <v>2.0330556302069338</v>
      </c>
      <c r="NS77" s="28">
        <f t="shared" si="1304"/>
        <v>1.0233910034602076</v>
      </c>
      <c r="NT77" s="28">
        <f t="shared" si="1304"/>
        <v>1.0220964207450693</v>
      </c>
      <c r="NU77" s="28">
        <f t="shared" si="1304"/>
        <v>1.027128027681661</v>
      </c>
      <c r="NV77" s="28">
        <f t="shared" si="1304"/>
        <v>1.1504904875148632</v>
      </c>
      <c r="NW77" s="28">
        <f t="shared" si="1304"/>
        <v>1.1149095087618501</v>
      </c>
      <c r="NX77" s="28">
        <f t="shared" si="1304"/>
        <v>1.0123456790123457</v>
      </c>
      <c r="NY77" s="28">
        <f t="shared" si="1304"/>
        <v>1.1149095087618501</v>
      </c>
      <c r="NZ77" s="28">
        <f t="shared" si="1304"/>
        <v>2.9876377317925291</v>
      </c>
      <c r="OA77" s="28">
        <f t="shared" si="1304"/>
        <v>1.1512345679012346</v>
      </c>
      <c r="OB77" s="28">
        <f t="shared" ref="OB77:QM77" si="1305">1 + OB$13*OB$13</f>
        <v>1.06859410430839</v>
      </c>
      <c r="OC77" s="28">
        <f t="shared" si="1305"/>
        <v>1.0141723356009071</v>
      </c>
      <c r="OD77" s="28">
        <f t="shared" si="1305"/>
        <v>1.0019180563695456</v>
      </c>
      <c r="OE77" s="28">
        <f t="shared" si="1305"/>
        <v>1.1163391623099574</v>
      </c>
      <c r="OF77" s="28">
        <f t="shared" si="1305"/>
        <v>1.006446800575417</v>
      </c>
      <c r="OG77" s="28">
        <f t="shared" si="1305"/>
        <v>1.1327923010629128</v>
      </c>
      <c r="OH77" s="28">
        <f t="shared" si="1305"/>
        <v>5.5640495867768589</v>
      </c>
      <c r="OI77" s="28">
        <f t="shared" si="1305"/>
        <v>2.3061224489795915</v>
      </c>
      <c r="OJ77" s="28">
        <f t="shared" si="1305"/>
        <v>1.0204081632653061</v>
      </c>
      <c r="OK77" s="28">
        <f t="shared" si="1305"/>
        <v>1.3293761814744802</v>
      </c>
      <c r="OL77" s="28">
        <f t="shared" si="1305"/>
        <v>2.8634416729654824</v>
      </c>
      <c r="OM77" s="28">
        <f t="shared" si="1305"/>
        <v>1.205511111111111</v>
      </c>
      <c r="ON77" s="28">
        <f t="shared" si="1305"/>
        <v>1.050176</v>
      </c>
      <c r="OO77" s="28">
        <f t="shared" si="1305"/>
        <v>2.2038966049382718</v>
      </c>
      <c r="OP77" s="28">
        <f t="shared" si="1305"/>
        <v>1.04</v>
      </c>
      <c r="OQ77" s="28">
        <f t="shared" si="1305"/>
        <v>2.3389795918367349</v>
      </c>
      <c r="OR77" s="28">
        <f t="shared" si="1305"/>
        <v>1.0139900566539484</v>
      </c>
      <c r="OS77" s="28">
        <f t="shared" si="1305"/>
        <v>1.1191893424036281</v>
      </c>
      <c r="OT77" s="28">
        <f t="shared" si="1305"/>
        <v>2.9070294784580497</v>
      </c>
      <c r="OU77" s="28">
        <f t="shared" si="1305"/>
        <v>1.0576000000000001</v>
      </c>
      <c r="OV77" s="28">
        <f t="shared" si="1305"/>
        <v>2.571842281131655</v>
      </c>
      <c r="OW77" s="28">
        <f t="shared" si="1305"/>
        <v>1.136713508932985</v>
      </c>
      <c r="OX77" s="28">
        <f t="shared" si="1305"/>
        <v>1.1836734693877551</v>
      </c>
      <c r="OY77" s="28">
        <f t="shared" si="1305"/>
        <v>1.2001385041551247</v>
      </c>
      <c r="OZ77" s="28">
        <f t="shared" si="1305"/>
        <v>1.1275510204081634</v>
      </c>
      <c r="PA77" s="28">
        <f t="shared" si="1305"/>
        <v>1.0493827160493827</v>
      </c>
      <c r="PB77" s="28">
        <f t="shared" si="1305"/>
        <v>1.0171193990741549</v>
      </c>
      <c r="PC77" s="28">
        <f t="shared" si="1305"/>
        <v>1.0171193990741549</v>
      </c>
      <c r="PD77" s="28">
        <f t="shared" si="1305"/>
        <v>1.5178618219931872</v>
      </c>
      <c r="PE77" s="28">
        <f t="shared" si="1305"/>
        <v>2.1706530502553081</v>
      </c>
      <c r="PF77" s="28">
        <f t="shared" si="1305"/>
        <v>1.124567474048443</v>
      </c>
      <c r="PG77" s="28">
        <f t="shared" si="1305"/>
        <v>2</v>
      </c>
      <c r="PH77" s="28">
        <f t="shared" si="1305"/>
        <v>1.1590490362811792</v>
      </c>
      <c r="PI77" s="28">
        <f t="shared" si="1305"/>
        <v>1.9420415224913494</v>
      </c>
      <c r="PJ77" s="28">
        <f t="shared" si="1305"/>
        <v>1.041259765625</v>
      </c>
      <c r="PK77" s="28">
        <f t="shared" si="1305"/>
        <v>1.1216873985938345</v>
      </c>
      <c r="PL77" s="28">
        <f t="shared" si="1305"/>
        <v>1.0101444024636406</v>
      </c>
      <c r="PM77" s="28">
        <f t="shared" si="1305"/>
        <v>3.2018730489073883</v>
      </c>
      <c r="PN77" s="28">
        <f t="shared" si="1305"/>
        <v>1.144525647155249</v>
      </c>
      <c r="PO77" s="28">
        <f t="shared" si="1305"/>
        <v>1.116597263533611</v>
      </c>
      <c r="PP77" s="28">
        <f t="shared" si="1305"/>
        <v>1.0204081632653061</v>
      </c>
      <c r="PQ77" s="28">
        <f t="shared" si="1305"/>
        <v>1.0493827160493827</v>
      </c>
      <c r="PR77" s="28">
        <f t="shared" si="1305"/>
        <v>1.0377309663060919</v>
      </c>
      <c r="PS77" s="28">
        <f t="shared" si="1305"/>
        <v>1.0785697887970616</v>
      </c>
      <c r="PT77" s="28">
        <f t="shared" si="1305"/>
        <v>1.0924160000000001</v>
      </c>
      <c r="PU77" s="28">
        <f t="shared" si="1305"/>
        <v>1.0816326530612246</v>
      </c>
      <c r="PV77" s="28">
        <f t="shared" si="1305"/>
        <v>1.1398638376627668</v>
      </c>
      <c r="PW77" s="28">
        <f t="shared" si="1305"/>
        <v>1.1128960000000001</v>
      </c>
      <c r="PX77" s="28">
        <f t="shared" si="1305"/>
        <v>1.1007810531620055</v>
      </c>
      <c r="PY77" s="28">
        <f t="shared" si="1305"/>
        <v>1.0633305556773827</v>
      </c>
      <c r="PZ77" s="28">
        <f t="shared" si="1305"/>
        <v>1.632312382058354</v>
      </c>
      <c r="QA77" s="28">
        <f t="shared" si="1305"/>
        <v>1.3402777777777779</v>
      </c>
      <c r="QB77" s="28">
        <f t="shared" si="1305"/>
        <v>1.6173469387755102</v>
      </c>
      <c r="QC77" s="28">
        <f t="shared" si="1305"/>
        <v>1.0061514801999232</v>
      </c>
      <c r="QD77" s="28">
        <f t="shared" si="1305"/>
        <v>1.0201047003787036</v>
      </c>
      <c r="QE77" s="28">
        <f t="shared" si="1305"/>
        <v>1.0703053259871442</v>
      </c>
      <c r="QF77" s="28">
        <f t="shared" si="1305"/>
        <v>1.0091371107266436</v>
      </c>
      <c r="QG77" s="28">
        <f t="shared" si="1305"/>
        <v>626</v>
      </c>
      <c r="QH77" s="28">
        <f t="shared" si="1305"/>
        <v>1.4143215748447615</v>
      </c>
      <c r="QI77" s="28">
        <f t="shared" si="1305"/>
        <v>1.4024742744825991</v>
      </c>
      <c r="QJ77" s="28">
        <f t="shared" si="1305"/>
        <v>1.1080878213548508</v>
      </c>
      <c r="QK77" s="28">
        <f t="shared" si="1305"/>
        <v>1.3969</v>
      </c>
      <c r="QL77" s="28">
        <f t="shared" si="1305"/>
        <v>1.6676085663295657</v>
      </c>
      <c r="QM77" s="28">
        <f t="shared" si="1305"/>
        <v>1.0459183673469388</v>
      </c>
      <c r="QN77" s="28">
        <f t="shared" ref="QN77:SY77" si="1306">1 + QN$13*QN$13</f>
        <v>1.0051020408163265</v>
      </c>
      <c r="QO77" s="28">
        <f t="shared" si="1306"/>
        <v>1.3375056689342404</v>
      </c>
      <c r="QP77" s="28">
        <f t="shared" si="1306"/>
        <v>1.0238614581267764</v>
      </c>
      <c r="QQ77" s="28">
        <f t="shared" si="1306"/>
        <v>1.0541765755053507</v>
      </c>
      <c r="QR77" s="28">
        <f t="shared" si="1306"/>
        <v>1.0485492674518817</v>
      </c>
      <c r="QS77" s="28">
        <f t="shared" si="1306"/>
        <v>1.03515625</v>
      </c>
      <c r="QT77" s="28">
        <f t="shared" si="1306"/>
        <v>1.0563056592933064</v>
      </c>
      <c r="QU77" s="28">
        <f t="shared" si="1306"/>
        <v>4.024574669187146</v>
      </c>
      <c r="QV77" s="28">
        <f t="shared" si="1306"/>
        <v>1.0646365986785407</v>
      </c>
      <c r="QW77" s="28">
        <f t="shared" si="1306"/>
        <v>1.0193879186027881</v>
      </c>
      <c r="QX77" s="28">
        <f t="shared" si="1306"/>
        <v>1.5368101166552299</v>
      </c>
      <c r="QY77" s="28">
        <f t="shared" si="1306"/>
        <v>3.7627830533235933</v>
      </c>
      <c r="QZ77" s="28">
        <f t="shared" si="1306"/>
        <v>1.1766435622768325</v>
      </c>
      <c r="RA77" s="28">
        <f t="shared" si="1306"/>
        <v>1.2879238548483047</v>
      </c>
      <c r="RB77" s="28">
        <f t="shared" si="1306"/>
        <v>1.1035160680529301</v>
      </c>
      <c r="RC77" s="28">
        <f t="shared" si="1306"/>
        <v>8.5625</v>
      </c>
      <c r="RD77" s="28">
        <f t="shared" si="1306"/>
        <v>1.5357636305664788</v>
      </c>
      <c r="RE77" s="28">
        <f t="shared" si="1306"/>
        <v>1.7468373723517756</v>
      </c>
      <c r="RF77" s="28">
        <f t="shared" si="1306"/>
        <v>1.3491735537190084</v>
      </c>
      <c r="RG77" s="28">
        <f t="shared" si="1306"/>
        <v>2.2063961300725614</v>
      </c>
      <c r="RH77" s="28">
        <f t="shared" si="1306"/>
        <v>1.1624902349618411</v>
      </c>
      <c r="RI77" s="28">
        <f t="shared" si="1306"/>
        <v>1.0215658467406719</v>
      </c>
      <c r="RJ77" s="28">
        <f t="shared" si="1306"/>
        <v>4.3011307280301523</v>
      </c>
      <c r="RK77" s="28">
        <f t="shared" si="1306"/>
        <v>2.5625</v>
      </c>
      <c r="RL77" s="28">
        <f t="shared" si="1306"/>
        <v>1.0220566611116557</v>
      </c>
      <c r="RM77" s="28">
        <f t="shared" si="1306"/>
        <v>1.7468373723517756</v>
      </c>
      <c r="RN77" s="28">
        <f t="shared" si="1306"/>
        <v>1.5739210284664829</v>
      </c>
      <c r="RO77" s="28">
        <f t="shared" si="1306"/>
        <v>1.6091612135633553</v>
      </c>
      <c r="RP77" s="28">
        <f t="shared" si="1306"/>
        <v>1.3814878892733564</v>
      </c>
      <c r="RQ77" s="28">
        <f t="shared" si="1306"/>
        <v>3.2135633551457468</v>
      </c>
      <c r="RR77" s="28">
        <f t="shared" si="1306"/>
        <v>1.0568639053254438</v>
      </c>
      <c r="RS77" s="28">
        <f t="shared" si="1306"/>
        <v>1.0074683737235177</v>
      </c>
      <c r="RT77" s="28">
        <f t="shared" si="1306"/>
        <v>2.9469983775013522</v>
      </c>
      <c r="RU77" s="28">
        <f t="shared" si="1306"/>
        <v>3.4544444444444444</v>
      </c>
      <c r="RV77" s="28">
        <f t="shared" si="1306"/>
        <v>1.0461717095826788</v>
      </c>
      <c r="RW77" s="28">
        <f t="shared" si="1306"/>
        <v>3.3921777777777775</v>
      </c>
      <c r="RX77" s="28">
        <f t="shared" si="1306"/>
        <v>1.016803840877915</v>
      </c>
      <c r="RY77" s="28">
        <f t="shared" si="1306"/>
        <v>2.5897920604914937</v>
      </c>
      <c r="RZ77" s="28">
        <f t="shared" si="1306"/>
        <v>1.47265625</v>
      </c>
      <c r="SA77" s="28">
        <f t="shared" si="1306"/>
        <v>2.7492195629552549</v>
      </c>
      <c r="SB77" s="28">
        <f t="shared" si="1306"/>
        <v>3.2315195854290502</v>
      </c>
      <c r="SC77" s="28">
        <f t="shared" si="1306"/>
        <v>2.4327364554637283</v>
      </c>
      <c r="SD77" s="28">
        <f t="shared" si="1306"/>
        <v>1.6639231824417009</v>
      </c>
      <c r="SE77" s="28">
        <f t="shared" si="1306"/>
        <v>3.4693877551020407</v>
      </c>
      <c r="SF77" s="28">
        <f t="shared" si="1306"/>
        <v>1.0419914001612469</v>
      </c>
      <c r="SG77" s="28">
        <f t="shared" si="1306"/>
        <v>3.2763927362265313</v>
      </c>
      <c r="SH77" s="28">
        <f t="shared" si="1306"/>
        <v>1.0574414315962024</v>
      </c>
      <c r="SI77" s="28">
        <f t="shared" si="1306"/>
        <v>1.0167060021287426</v>
      </c>
      <c r="SJ77" s="28">
        <f t="shared" si="1306"/>
        <v>1.0167060021287426</v>
      </c>
      <c r="SK77" s="28">
        <f t="shared" si="1306"/>
        <v>1.0317132670294615</v>
      </c>
      <c r="SL77" s="28">
        <f t="shared" si="1306"/>
        <v>10.506944444444445</v>
      </c>
      <c r="SM77" s="28">
        <f t="shared" si="1306"/>
        <v>1.153981733696523</v>
      </c>
      <c r="SN77" s="28">
        <f t="shared" si="1306"/>
        <v>2.96</v>
      </c>
      <c r="SO77" s="28">
        <f t="shared" si="1306"/>
        <v>1.0204081632653061</v>
      </c>
      <c r="SP77" s="28">
        <f t="shared" si="1306"/>
        <v>1.1146382292764585</v>
      </c>
      <c r="SQ77" s="28">
        <f t="shared" si="1306"/>
        <v>1.9674818597151305</v>
      </c>
      <c r="SR77" s="28">
        <f t="shared" si="1306"/>
        <v>1.1111111111111112</v>
      </c>
      <c r="SS77" s="28">
        <f t="shared" si="1306"/>
        <v>1.1310939357907253</v>
      </c>
      <c r="ST77" s="28">
        <f t="shared" si="1306"/>
        <v>1.0930767020970986</v>
      </c>
      <c r="SU77" s="28">
        <f t="shared" si="1306"/>
        <v>1.010272096420745</v>
      </c>
      <c r="SV77" s="28">
        <f t="shared" si="1306"/>
        <v>1.1206648199445983</v>
      </c>
      <c r="SW77" s="28">
        <f t="shared" si="1306"/>
        <v>1.0699405778293833</v>
      </c>
      <c r="SX77" s="28">
        <f t="shared" si="1306"/>
        <v>1.0418388429752066</v>
      </c>
      <c r="SY77" s="28">
        <f t="shared" si="1306"/>
        <v>1.076901348774804</v>
      </c>
      <c r="SZ77" s="28">
        <f t="shared" ref="SZ77:VK77" si="1307">1 + SZ$13*SZ$13</f>
        <v>1.0318877551020409</v>
      </c>
      <c r="TA77" s="28">
        <f t="shared" si="1307"/>
        <v>1.0983194484343579</v>
      </c>
      <c r="TB77" s="28">
        <f t="shared" si="1307"/>
        <v>1.1374108204518429</v>
      </c>
      <c r="TC77" s="28">
        <f t="shared" si="1307"/>
        <v>1.0422218052167387</v>
      </c>
      <c r="TD77" s="28">
        <f t="shared" si="1307"/>
        <v>2.3496972318339102</v>
      </c>
      <c r="TE77" s="28">
        <f t="shared" si="1307"/>
        <v>1.236304012345679</v>
      </c>
      <c r="TF77" s="28">
        <f t="shared" si="1307"/>
        <v>1.0164810080350621</v>
      </c>
      <c r="TG77" s="28">
        <f t="shared" si="1307"/>
        <v>2.8355879292403743</v>
      </c>
      <c r="TH77" s="28">
        <f t="shared" si="1307"/>
        <v>1.0450835053480954</v>
      </c>
      <c r="TI77" s="28">
        <f t="shared" si="1307"/>
        <v>1.0251338488994646</v>
      </c>
      <c r="TJ77" s="28">
        <f t="shared" si="1307"/>
        <v>1.5588651145254029</v>
      </c>
      <c r="TK77" s="28">
        <f t="shared" si="1307"/>
        <v>1.0481856038072577</v>
      </c>
      <c r="TL77" s="28">
        <f t="shared" si="1307"/>
        <v>1.1438763376932224</v>
      </c>
      <c r="TM77" s="28">
        <f t="shared" si="1307"/>
        <v>2.0330556302069338</v>
      </c>
      <c r="TN77" s="28">
        <f t="shared" si="1307"/>
        <v>1.0233910034602076</v>
      </c>
      <c r="TO77" s="28">
        <f t="shared" si="1307"/>
        <v>1.0220964207450693</v>
      </c>
      <c r="TP77" s="28">
        <f t="shared" si="1307"/>
        <v>1.027128027681661</v>
      </c>
      <c r="TQ77" s="28">
        <f t="shared" si="1307"/>
        <v>1.1504904875148632</v>
      </c>
      <c r="TR77" s="28">
        <f t="shared" si="1307"/>
        <v>1.1149095087618501</v>
      </c>
      <c r="TS77" s="28">
        <f t="shared" si="1307"/>
        <v>1.0123456790123457</v>
      </c>
      <c r="TT77" s="28">
        <f t="shared" si="1307"/>
        <v>1.1149095087618501</v>
      </c>
      <c r="TU77" s="28">
        <f t="shared" si="1307"/>
        <v>2.9876377317925291</v>
      </c>
      <c r="TV77" s="28">
        <f t="shared" si="1307"/>
        <v>1.1512345679012346</v>
      </c>
      <c r="TW77" s="28">
        <f t="shared" si="1307"/>
        <v>1.06859410430839</v>
      </c>
      <c r="TX77" s="28">
        <f t="shared" si="1307"/>
        <v>1.0141723356009071</v>
      </c>
      <c r="TY77" s="28">
        <f t="shared" si="1307"/>
        <v>1.0019180563695456</v>
      </c>
      <c r="TZ77" s="28">
        <f t="shared" si="1307"/>
        <v>1.1163391623099574</v>
      </c>
      <c r="UA77" s="28">
        <f t="shared" si="1307"/>
        <v>1.006446800575417</v>
      </c>
      <c r="UB77" s="28">
        <f t="shared" si="1307"/>
        <v>1.1327923010629128</v>
      </c>
      <c r="UC77" s="28">
        <f t="shared" si="1307"/>
        <v>5.5640495867768589</v>
      </c>
      <c r="UD77" s="28">
        <f t="shared" si="1307"/>
        <v>2.3061224489795915</v>
      </c>
      <c r="UE77" s="28">
        <f t="shared" si="1307"/>
        <v>1.0204081632653061</v>
      </c>
      <c r="UF77" s="28">
        <f t="shared" si="1307"/>
        <v>1.3293761814744802</v>
      </c>
      <c r="UG77" s="28">
        <f t="shared" si="1307"/>
        <v>2.8634416729654824</v>
      </c>
      <c r="UH77" s="28">
        <f t="shared" si="1307"/>
        <v>1.205511111111111</v>
      </c>
      <c r="UI77" s="28">
        <f t="shared" si="1307"/>
        <v>1.050176</v>
      </c>
      <c r="UJ77" s="28">
        <f t="shared" si="1307"/>
        <v>2.2038966049382718</v>
      </c>
      <c r="UK77" s="28">
        <f t="shared" si="1307"/>
        <v>1.04</v>
      </c>
      <c r="UL77" s="28">
        <f t="shared" si="1307"/>
        <v>2.3389795918367349</v>
      </c>
      <c r="UM77" s="28">
        <f t="shared" si="1307"/>
        <v>1.0139900566539484</v>
      </c>
      <c r="UN77" s="28">
        <f t="shared" si="1307"/>
        <v>1.1191893424036281</v>
      </c>
      <c r="UO77" s="28">
        <f t="shared" si="1307"/>
        <v>2.9070294784580497</v>
      </c>
      <c r="UP77" s="28">
        <f t="shared" si="1307"/>
        <v>1.0576000000000001</v>
      </c>
      <c r="UQ77" s="28">
        <f t="shared" si="1307"/>
        <v>2.571842281131655</v>
      </c>
      <c r="UR77" s="28">
        <f t="shared" si="1307"/>
        <v>1.136713508932985</v>
      </c>
      <c r="US77" s="28">
        <f t="shared" si="1307"/>
        <v>1.1836734693877551</v>
      </c>
      <c r="UT77" s="28">
        <f t="shared" si="1307"/>
        <v>1.2001385041551247</v>
      </c>
      <c r="UU77" s="28">
        <f t="shared" si="1307"/>
        <v>1.1275510204081634</v>
      </c>
      <c r="UV77" s="28">
        <f t="shared" si="1307"/>
        <v>1.0493827160493827</v>
      </c>
      <c r="UW77" s="28">
        <f t="shared" si="1307"/>
        <v>1.0171193990741549</v>
      </c>
      <c r="UX77" s="28">
        <f t="shared" si="1307"/>
        <v>1.0171193990741549</v>
      </c>
      <c r="UY77" s="28">
        <f t="shared" si="1307"/>
        <v>1.5178618219931872</v>
      </c>
      <c r="UZ77" s="28">
        <f t="shared" si="1307"/>
        <v>2.1706530502553081</v>
      </c>
      <c r="VA77" s="28">
        <f t="shared" si="1307"/>
        <v>1.124567474048443</v>
      </c>
      <c r="VB77" s="28">
        <f t="shared" si="1307"/>
        <v>2</v>
      </c>
      <c r="VC77" s="28">
        <f t="shared" si="1307"/>
        <v>1.1590490362811792</v>
      </c>
      <c r="VD77" s="28">
        <f t="shared" si="1307"/>
        <v>1.9420415224913494</v>
      </c>
      <c r="VE77" s="28">
        <f t="shared" si="1307"/>
        <v>1.041259765625</v>
      </c>
      <c r="VF77" s="28">
        <f t="shared" si="1307"/>
        <v>1.1216873985938345</v>
      </c>
      <c r="VG77" s="28">
        <f t="shared" si="1307"/>
        <v>1.0101444024636406</v>
      </c>
      <c r="VH77" s="28">
        <f t="shared" si="1307"/>
        <v>3.2018730489073883</v>
      </c>
      <c r="VI77" s="28">
        <f t="shared" si="1307"/>
        <v>1.144525647155249</v>
      </c>
      <c r="VJ77" s="28">
        <f t="shared" si="1307"/>
        <v>1.116597263533611</v>
      </c>
      <c r="VK77" s="28">
        <f t="shared" si="1307"/>
        <v>1.0204081632653061</v>
      </c>
      <c r="VL77" s="28">
        <f t="shared" ref="VL77:XW77" si="1308">1 + VL$13*VL$13</f>
        <v>1.0493827160493827</v>
      </c>
      <c r="VM77" s="28">
        <f t="shared" si="1308"/>
        <v>1.0377309663060919</v>
      </c>
      <c r="VN77" s="28">
        <f t="shared" si="1308"/>
        <v>1.0785697887970616</v>
      </c>
      <c r="VO77" s="28">
        <f t="shared" si="1308"/>
        <v>1.0924160000000001</v>
      </c>
      <c r="VP77" s="28">
        <f t="shared" si="1308"/>
        <v>1.0816326530612246</v>
      </c>
      <c r="VQ77" s="28">
        <f t="shared" si="1308"/>
        <v>1.1398638376627668</v>
      </c>
      <c r="VR77" s="28">
        <f t="shared" si="1308"/>
        <v>1.1128960000000001</v>
      </c>
      <c r="VS77" s="28">
        <f t="shared" si="1308"/>
        <v>1.1007810531620055</v>
      </c>
      <c r="VT77" s="28">
        <f t="shared" si="1308"/>
        <v>1.0633305556773827</v>
      </c>
      <c r="VU77" s="28">
        <f t="shared" si="1308"/>
        <v>1.632312382058354</v>
      </c>
      <c r="VV77" s="28">
        <f t="shared" si="1308"/>
        <v>1.3402777777777779</v>
      </c>
      <c r="VW77" s="28">
        <f t="shared" si="1308"/>
        <v>1.6173469387755102</v>
      </c>
      <c r="VX77" s="28">
        <f t="shared" si="1308"/>
        <v>1.0061514801999232</v>
      </c>
      <c r="VY77" s="28">
        <f t="shared" si="1308"/>
        <v>1.0201047003787036</v>
      </c>
      <c r="VZ77" s="28">
        <f t="shared" si="1308"/>
        <v>1.0703053259871442</v>
      </c>
      <c r="WA77" s="28">
        <f t="shared" si="1308"/>
        <v>1.0091371107266436</v>
      </c>
      <c r="WB77" s="28">
        <f t="shared" si="1308"/>
        <v>626</v>
      </c>
      <c r="WC77" s="28">
        <f t="shared" si="1308"/>
        <v>1.4143215748447615</v>
      </c>
      <c r="WD77" s="28">
        <f t="shared" si="1308"/>
        <v>1.4024742744825991</v>
      </c>
      <c r="WE77" s="28">
        <f t="shared" si="1308"/>
        <v>1.1080878213548508</v>
      </c>
      <c r="WF77" s="28">
        <f t="shared" si="1308"/>
        <v>1.3969</v>
      </c>
      <c r="WG77" s="28">
        <f t="shared" si="1308"/>
        <v>1.6676085663295657</v>
      </c>
      <c r="WH77" s="28">
        <f t="shared" si="1308"/>
        <v>1.0459183673469388</v>
      </c>
      <c r="WI77" s="28">
        <f t="shared" si="1308"/>
        <v>1.0051020408163265</v>
      </c>
      <c r="WJ77" s="28">
        <f t="shared" si="1308"/>
        <v>1.3375056689342404</v>
      </c>
      <c r="WK77" s="28">
        <f t="shared" si="1308"/>
        <v>1.0238614581267764</v>
      </c>
      <c r="WL77" s="28">
        <f t="shared" si="1308"/>
        <v>1.0541765755053507</v>
      </c>
      <c r="WM77" s="28">
        <f t="shared" si="1308"/>
        <v>1.0485492674518817</v>
      </c>
      <c r="WN77" s="28">
        <f t="shared" si="1308"/>
        <v>1.03515625</v>
      </c>
      <c r="WO77" s="28">
        <f t="shared" si="1308"/>
        <v>1.0563056592933064</v>
      </c>
      <c r="WP77" s="28">
        <f t="shared" si="1308"/>
        <v>4.024574669187146</v>
      </c>
      <c r="WQ77" s="28">
        <f t="shared" si="1308"/>
        <v>1.0646365986785407</v>
      </c>
      <c r="WR77" s="28">
        <f t="shared" si="1308"/>
        <v>1.0193879186027881</v>
      </c>
      <c r="WS77" s="28">
        <f t="shared" si="1308"/>
        <v>1.5368101166552299</v>
      </c>
      <c r="WT77" s="28">
        <f t="shared" si="1308"/>
        <v>3.7627830533235933</v>
      </c>
      <c r="WU77" s="28">
        <f t="shared" si="1308"/>
        <v>1.1766435622768325</v>
      </c>
      <c r="WV77" s="28">
        <f t="shared" si="1308"/>
        <v>1.2879238548483047</v>
      </c>
      <c r="WW77" s="28">
        <f t="shared" si="1308"/>
        <v>1.1035160680529301</v>
      </c>
      <c r="WX77" s="28">
        <f t="shared" si="1308"/>
        <v>8.5625</v>
      </c>
      <c r="WY77" s="28">
        <f t="shared" si="1308"/>
        <v>1.5357636305664788</v>
      </c>
      <c r="WZ77" s="28">
        <f t="shared" si="1308"/>
        <v>1.7468373723517756</v>
      </c>
      <c r="XA77" s="28">
        <f t="shared" si="1308"/>
        <v>1.3491735537190084</v>
      </c>
      <c r="XB77" s="28">
        <f t="shared" si="1308"/>
        <v>2.2063961300725614</v>
      </c>
      <c r="XC77" s="28">
        <f t="shared" si="1308"/>
        <v>1.1624902349618411</v>
      </c>
      <c r="XD77" s="28">
        <f t="shared" si="1308"/>
        <v>1.0215658467406719</v>
      </c>
      <c r="XE77" s="28">
        <f t="shared" si="1308"/>
        <v>4.3011307280301523</v>
      </c>
      <c r="XF77" s="28">
        <f t="shared" si="1308"/>
        <v>2.5625</v>
      </c>
      <c r="XG77" s="28">
        <f t="shared" si="1308"/>
        <v>1.0220566611116557</v>
      </c>
      <c r="XH77" s="28">
        <f t="shared" si="1308"/>
        <v>1.7468373723517756</v>
      </c>
      <c r="XI77" s="28">
        <f t="shared" si="1308"/>
        <v>1.5739210284664829</v>
      </c>
      <c r="XJ77" s="28">
        <f t="shared" si="1308"/>
        <v>1.6091612135633553</v>
      </c>
      <c r="XK77" s="28">
        <f t="shared" si="1308"/>
        <v>1.3814878892733564</v>
      </c>
      <c r="XL77" s="28">
        <f t="shared" si="1308"/>
        <v>3.2135633551457468</v>
      </c>
      <c r="XM77" s="28">
        <f t="shared" si="1308"/>
        <v>1.0568639053254438</v>
      </c>
      <c r="XN77" s="28">
        <f t="shared" si="1308"/>
        <v>1.0074683737235177</v>
      </c>
      <c r="XO77" s="28">
        <f t="shared" si="1308"/>
        <v>2.9469983775013522</v>
      </c>
      <c r="XP77" s="28">
        <f t="shared" si="1308"/>
        <v>3.4544444444444444</v>
      </c>
      <c r="XQ77" s="28">
        <f t="shared" si="1308"/>
        <v>1.0461717095826788</v>
      </c>
      <c r="XR77" s="28">
        <f t="shared" si="1308"/>
        <v>3.3921777777777775</v>
      </c>
      <c r="XS77" s="28">
        <f t="shared" si="1308"/>
        <v>1.016803840877915</v>
      </c>
      <c r="XT77" s="28">
        <f t="shared" si="1308"/>
        <v>2.5897920604914937</v>
      </c>
      <c r="XU77" s="28">
        <f t="shared" si="1308"/>
        <v>1.47265625</v>
      </c>
      <c r="XV77" s="28">
        <f t="shared" si="1308"/>
        <v>2.7492195629552549</v>
      </c>
      <c r="XW77" s="28">
        <f t="shared" si="1308"/>
        <v>3.2315195854290502</v>
      </c>
      <c r="XX77" s="28">
        <f t="shared" ref="XX77:AAI77" si="1309">1 + XX$13*XX$13</f>
        <v>2.4327364554637283</v>
      </c>
      <c r="XY77" s="28">
        <f t="shared" si="1309"/>
        <v>1.6639231824417009</v>
      </c>
      <c r="XZ77" s="28">
        <f t="shared" si="1309"/>
        <v>3.4693877551020407</v>
      </c>
      <c r="YA77" s="28">
        <f t="shared" si="1309"/>
        <v>1.0419914001612469</v>
      </c>
      <c r="YB77" s="28">
        <f t="shared" si="1309"/>
        <v>3.2763927362265313</v>
      </c>
      <c r="YC77" s="28">
        <f t="shared" si="1309"/>
        <v>1.0574414315962024</v>
      </c>
      <c r="YD77" s="28">
        <f t="shared" si="1309"/>
        <v>1.0167060021287426</v>
      </c>
      <c r="YE77" s="28">
        <f t="shared" si="1309"/>
        <v>1.0167060021287426</v>
      </c>
      <c r="YF77" s="28">
        <f t="shared" si="1309"/>
        <v>1.0317132670294615</v>
      </c>
      <c r="YG77" s="28">
        <f t="shared" si="1309"/>
        <v>10.506944444444445</v>
      </c>
      <c r="YH77" s="28">
        <f t="shared" si="1309"/>
        <v>1.153981733696523</v>
      </c>
      <c r="YI77" s="28">
        <f t="shared" si="1309"/>
        <v>2.96</v>
      </c>
      <c r="YJ77" s="28">
        <f t="shared" si="1309"/>
        <v>1.0204081632653061</v>
      </c>
      <c r="YK77" s="28">
        <f t="shared" si="1309"/>
        <v>1.1146382292764585</v>
      </c>
      <c r="YL77" s="28">
        <f t="shared" si="1309"/>
        <v>1.9674818597151305</v>
      </c>
      <c r="YM77" s="28">
        <f t="shared" si="1309"/>
        <v>1.1111111111111112</v>
      </c>
      <c r="YN77" s="28">
        <f t="shared" si="1309"/>
        <v>1.1310939357907253</v>
      </c>
      <c r="YO77" s="28">
        <f t="shared" si="1309"/>
        <v>1.0930767020970986</v>
      </c>
      <c r="YP77" s="28">
        <f t="shared" si="1309"/>
        <v>1.010272096420745</v>
      </c>
      <c r="YQ77" s="28">
        <f t="shared" si="1309"/>
        <v>1.1206648199445983</v>
      </c>
      <c r="YR77" s="28">
        <f t="shared" si="1309"/>
        <v>1.0699405778293833</v>
      </c>
      <c r="YS77" s="28">
        <f t="shared" si="1309"/>
        <v>1.0418388429752066</v>
      </c>
      <c r="YT77" s="28">
        <f t="shared" si="1309"/>
        <v>1.076901348774804</v>
      </c>
      <c r="YU77" s="28">
        <f t="shared" si="1309"/>
        <v>1.0318877551020409</v>
      </c>
      <c r="YV77" s="28">
        <f t="shared" si="1309"/>
        <v>1.0983194484343579</v>
      </c>
      <c r="YW77" s="28">
        <f t="shared" si="1309"/>
        <v>1.1374108204518429</v>
      </c>
      <c r="YX77" s="28">
        <f t="shared" si="1309"/>
        <v>1.0422218052167387</v>
      </c>
      <c r="YY77" s="28">
        <f t="shared" si="1309"/>
        <v>2.3496972318339102</v>
      </c>
      <c r="YZ77" s="28">
        <f t="shared" si="1309"/>
        <v>1.236304012345679</v>
      </c>
      <c r="ZA77" s="28">
        <f t="shared" si="1309"/>
        <v>1.0164810080350621</v>
      </c>
      <c r="ZB77" s="28">
        <f t="shared" si="1309"/>
        <v>2.8355879292403743</v>
      </c>
      <c r="ZC77" s="28">
        <f t="shared" si="1309"/>
        <v>1.0450835053480954</v>
      </c>
      <c r="ZD77" s="28">
        <f t="shared" si="1309"/>
        <v>1.0251338488994646</v>
      </c>
      <c r="ZE77" s="28">
        <f t="shared" si="1309"/>
        <v>1.5588651145254029</v>
      </c>
      <c r="ZF77" s="28">
        <f t="shared" si="1309"/>
        <v>1.0481856038072577</v>
      </c>
      <c r="ZG77" s="28">
        <f t="shared" si="1309"/>
        <v>1.1438763376932224</v>
      </c>
      <c r="ZH77" s="28">
        <f t="shared" si="1309"/>
        <v>2.0330556302069338</v>
      </c>
      <c r="ZI77" s="28">
        <f t="shared" si="1309"/>
        <v>1.0233910034602076</v>
      </c>
      <c r="ZJ77" s="28">
        <f t="shared" si="1309"/>
        <v>1.0220964207450693</v>
      </c>
      <c r="ZK77" s="28">
        <f t="shared" si="1309"/>
        <v>1.027128027681661</v>
      </c>
      <c r="ZL77" s="28">
        <f t="shared" si="1309"/>
        <v>1.1504904875148632</v>
      </c>
      <c r="ZM77" s="28">
        <f t="shared" si="1309"/>
        <v>1.1149095087618501</v>
      </c>
      <c r="ZN77" s="28">
        <f t="shared" si="1309"/>
        <v>1.0123456790123457</v>
      </c>
      <c r="ZO77" s="28">
        <f t="shared" si="1309"/>
        <v>1.1149095087618501</v>
      </c>
      <c r="ZP77" s="28">
        <f t="shared" si="1309"/>
        <v>2.9876377317925291</v>
      </c>
      <c r="ZQ77" s="28">
        <f t="shared" si="1309"/>
        <v>1.1512345679012346</v>
      </c>
      <c r="ZR77" s="28">
        <f t="shared" si="1309"/>
        <v>1.06859410430839</v>
      </c>
      <c r="ZS77" s="28">
        <f t="shared" si="1309"/>
        <v>1.0141723356009071</v>
      </c>
      <c r="ZT77" s="28">
        <f t="shared" si="1309"/>
        <v>1.0019180563695456</v>
      </c>
      <c r="ZU77" s="28">
        <f t="shared" si="1309"/>
        <v>1.1163391623099574</v>
      </c>
      <c r="ZV77" s="28">
        <f t="shared" si="1309"/>
        <v>1.006446800575417</v>
      </c>
      <c r="ZW77" s="28">
        <f t="shared" si="1309"/>
        <v>1.1327923010629128</v>
      </c>
      <c r="ZX77" s="28">
        <f t="shared" si="1309"/>
        <v>5.5640495867768589</v>
      </c>
      <c r="ZY77" s="28">
        <f t="shared" si="1309"/>
        <v>2.3061224489795915</v>
      </c>
      <c r="ZZ77" s="28">
        <f t="shared" si="1309"/>
        <v>1.0204081632653061</v>
      </c>
      <c r="AAA77" s="28">
        <f t="shared" si="1309"/>
        <v>1.3293761814744802</v>
      </c>
      <c r="AAB77" s="28">
        <f t="shared" si="1309"/>
        <v>2.8634416729654824</v>
      </c>
      <c r="AAC77" s="28">
        <f t="shared" si="1309"/>
        <v>1.205511111111111</v>
      </c>
      <c r="AAD77" s="28">
        <f t="shared" si="1309"/>
        <v>1.050176</v>
      </c>
      <c r="AAE77" s="28">
        <f t="shared" si="1309"/>
        <v>2.2038966049382718</v>
      </c>
      <c r="AAF77" s="28">
        <f t="shared" si="1309"/>
        <v>1.04</v>
      </c>
      <c r="AAG77" s="28">
        <f t="shared" si="1309"/>
        <v>2.3389795918367349</v>
      </c>
      <c r="AAH77" s="28">
        <f t="shared" si="1309"/>
        <v>1.0139900566539484</v>
      </c>
      <c r="AAI77" s="28">
        <f t="shared" si="1309"/>
        <v>1.1191893424036281</v>
      </c>
      <c r="AAJ77" s="28">
        <f t="shared" ref="AAJ77:ACU77" si="1310">1 + AAJ$13*AAJ$13</f>
        <v>2.9070294784580497</v>
      </c>
      <c r="AAK77" s="28">
        <f t="shared" si="1310"/>
        <v>1.0576000000000001</v>
      </c>
      <c r="AAL77" s="28">
        <f t="shared" si="1310"/>
        <v>2.571842281131655</v>
      </c>
      <c r="AAM77" s="28">
        <f t="shared" si="1310"/>
        <v>1.136713508932985</v>
      </c>
      <c r="AAN77" s="28">
        <f t="shared" si="1310"/>
        <v>1.1836734693877551</v>
      </c>
      <c r="AAO77" s="28">
        <f t="shared" si="1310"/>
        <v>1.2001385041551247</v>
      </c>
      <c r="AAP77" s="28">
        <f t="shared" si="1310"/>
        <v>1.1275510204081634</v>
      </c>
      <c r="AAQ77" s="28">
        <f t="shared" si="1310"/>
        <v>1.0493827160493827</v>
      </c>
      <c r="AAR77" s="28">
        <f t="shared" si="1310"/>
        <v>1.0171193990741549</v>
      </c>
      <c r="AAS77" s="28">
        <f t="shared" si="1310"/>
        <v>1.0171193990741549</v>
      </c>
      <c r="AAT77" s="28">
        <f t="shared" si="1310"/>
        <v>1.5178618219931872</v>
      </c>
      <c r="AAU77" s="28">
        <f t="shared" si="1310"/>
        <v>2.1706530502553081</v>
      </c>
      <c r="AAV77" s="28">
        <f t="shared" si="1310"/>
        <v>1.124567474048443</v>
      </c>
      <c r="AAW77" s="28">
        <f t="shared" si="1310"/>
        <v>2</v>
      </c>
      <c r="AAX77" s="28">
        <f t="shared" si="1310"/>
        <v>1.1590490362811792</v>
      </c>
      <c r="AAY77" s="28">
        <f t="shared" si="1310"/>
        <v>1.9420415224913494</v>
      </c>
      <c r="AAZ77" s="28">
        <f t="shared" si="1310"/>
        <v>1.041259765625</v>
      </c>
      <c r="ABA77" s="28">
        <f t="shared" si="1310"/>
        <v>1.1216873985938345</v>
      </c>
      <c r="ABB77" s="28">
        <f t="shared" si="1310"/>
        <v>1.0101444024636406</v>
      </c>
      <c r="ABC77" s="28">
        <f t="shared" si="1310"/>
        <v>3.2018730489073883</v>
      </c>
      <c r="ABD77" s="28">
        <f t="shared" si="1310"/>
        <v>1.144525647155249</v>
      </c>
      <c r="ABE77" s="28">
        <f t="shared" si="1310"/>
        <v>1.116597263533611</v>
      </c>
      <c r="ABF77" s="28">
        <f t="shared" si="1310"/>
        <v>1.0204081632653061</v>
      </c>
      <c r="ABG77" s="28">
        <f t="shared" si="1310"/>
        <v>1.0493827160493827</v>
      </c>
      <c r="ABH77" s="28">
        <f t="shared" si="1310"/>
        <v>1.0377309663060919</v>
      </c>
      <c r="ABI77" s="28">
        <f t="shared" si="1310"/>
        <v>1.0785697887970616</v>
      </c>
      <c r="ABJ77" s="28">
        <f t="shared" si="1310"/>
        <v>1.0924160000000001</v>
      </c>
      <c r="ABK77" s="28">
        <f t="shared" si="1310"/>
        <v>1.0816326530612246</v>
      </c>
      <c r="ABL77" s="28">
        <f t="shared" si="1310"/>
        <v>1.1398638376627668</v>
      </c>
      <c r="ABM77" s="28">
        <f t="shared" si="1310"/>
        <v>1.1128960000000001</v>
      </c>
      <c r="ABN77" s="28">
        <f t="shared" si="1310"/>
        <v>1.1007810531620055</v>
      </c>
      <c r="ABO77" s="28">
        <f t="shared" si="1310"/>
        <v>1.0633305556773827</v>
      </c>
      <c r="ABP77" s="28">
        <f t="shared" si="1310"/>
        <v>1.632312382058354</v>
      </c>
      <c r="ABQ77" s="28">
        <f t="shared" si="1310"/>
        <v>1.3402777777777779</v>
      </c>
      <c r="ABR77" s="28">
        <f t="shared" si="1310"/>
        <v>1.6173469387755102</v>
      </c>
      <c r="ABS77" s="28">
        <f t="shared" si="1310"/>
        <v>1.0061514801999232</v>
      </c>
      <c r="ABT77" s="28">
        <f t="shared" si="1310"/>
        <v>1.0201047003787036</v>
      </c>
      <c r="ABU77" s="28">
        <f t="shared" si="1310"/>
        <v>1.0703053259871442</v>
      </c>
      <c r="ABV77" s="28">
        <f t="shared" si="1310"/>
        <v>1.0091371107266436</v>
      </c>
      <c r="ABW77" s="28">
        <f t="shared" si="1310"/>
        <v>626</v>
      </c>
      <c r="ABX77" s="28">
        <f t="shared" si="1310"/>
        <v>1.4143215748447615</v>
      </c>
      <c r="ABY77" s="28">
        <f t="shared" si="1310"/>
        <v>1.4024742744825991</v>
      </c>
      <c r="ABZ77" s="28">
        <f t="shared" si="1310"/>
        <v>1.1080878213548508</v>
      </c>
      <c r="ACA77" s="28">
        <f t="shared" si="1310"/>
        <v>1.3969</v>
      </c>
      <c r="ACB77" s="28">
        <f t="shared" si="1310"/>
        <v>1.6676085663295657</v>
      </c>
      <c r="ACC77" s="28">
        <f t="shared" si="1310"/>
        <v>1.0459183673469388</v>
      </c>
      <c r="ACD77" s="28">
        <f t="shared" si="1310"/>
        <v>1.0051020408163265</v>
      </c>
      <c r="ACE77" s="28">
        <f t="shared" si="1310"/>
        <v>1.3375056689342404</v>
      </c>
      <c r="ACF77" s="28">
        <f t="shared" si="1310"/>
        <v>1.0238614581267764</v>
      </c>
      <c r="ACG77" s="28">
        <f t="shared" si="1310"/>
        <v>1.0541765755053507</v>
      </c>
      <c r="ACH77" s="28">
        <f t="shared" si="1310"/>
        <v>1.0485492674518817</v>
      </c>
      <c r="ACI77" s="28">
        <f t="shared" si="1310"/>
        <v>1.03515625</v>
      </c>
      <c r="ACJ77" s="28">
        <f t="shared" si="1310"/>
        <v>1.0563056592933064</v>
      </c>
      <c r="ACK77" s="28">
        <f t="shared" si="1310"/>
        <v>4.024574669187146</v>
      </c>
      <c r="ACL77" s="28">
        <f t="shared" si="1310"/>
        <v>1.0646365986785407</v>
      </c>
      <c r="ACM77" s="28">
        <f t="shared" si="1310"/>
        <v>1.0193879186027881</v>
      </c>
      <c r="ACN77" s="28">
        <f t="shared" si="1310"/>
        <v>1.5368101166552299</v>
      </c>
      <c r="ACO77" s="28">
        <f t="shared" si="1310"/>
        <v>3.7627830533235933</v>
      </c>
      <c r="ACP77" s="28">
        <f t="shared" si="1310"/>
        <v>1.1766435622768325</v>
      </c>
      <c r="ACQ77" s="28">
        <f t="shared" si="1310"/>
        <v>1.2879238548483047</v>
      </c>
      <c r="ACR77" s="28">
        <f t="shared" si="1310"/>
        <v>1.1035160680529301</v>
      </c>
      <c r="ACS77" s="28">
        <f t="shared" si="1310"/>
        <v>8.5625</v>
      </c>
      <c r="ACT77" s="28">
        <f t="shared" si="1310"/>
        <v>1.5357636305664788</v>
      </c>
      <c r="ACU77" s="28">
        <f t="shared" si="1310"/>
        <v>1.7468373723517756</v>
      </c>
      <c r="ACV77" s="28">
        <f t="shared" ref="ACV77:AFG77" si="1311">1 + ACV$13*ACV$13</f>
        <v>1.3491735537190084</v>
      </c>
      <c r="ACW77" s="28">
        <f t="shared" si="1311"/>
        <v>2.2063961300725614</v>
      </c>
      <c r="ACX77" s="28">
        <f t="shared" si="1311"/>
        <v>1.1624902349618411</v>
      </c>
      <c r="ACY77" s="28">
        <f t="shared" si="1311"/>
        <v>1.0215658467406719</v>
      </c>
      <c r="ACZ77" s="28">
        <f t="shared" si="1311"/>
        <v>4.3011307280301523</v>
      </c>
      <c r="ADA77" s="28">
        <f t="shared" si="1311"/>
        <v>2.5625</v>
      </c>
      <c r="ADB77" s="28">
        <f t="shared" si="1311"/>
        <v>1.0220566611116557</v>
      </c>
      <c r="ADC77" s="28">
        <f t="shared" si="1311"/>
        <v>1.7468373723517756</v>
      </c>
      <c r="ADD77" s="28">
        <f t="shared" si="1311"/>
        <v>1.5739210284664829</v>
      </c>
      <c r="ADE77" s="28">
        <f t="shared" si="1311"/>
        <v>1.6091612135633553</v>
      </c>
      <c r="ADF77" s="28">
        <f t="shared" si="1311"/>
        <v>1.3814878892733564</v>
      </c>
      <c r="ADG77" s="28">
        <f t="shared" si="1311"/>
        <v>3.2135633551457468</v>
      </c>
      <c r="ADH77" s="28">
        <f t="shared" si="1311"/>
        <v>1.0568639053254438</v>
      </c>
      <c r="ADI77" s="28">
        <f t="shared" si="1311"/>
        <v>1.0074683737235177</v>
      </c>
      <c r="ADJ77" s="28">
        <f t="shared" si="1311"/>
        <v>2.9469983775013522</v>
      </c>
      <c r="ADK77" s="28">
        <f t="shared" si="1311"/>
        <v>3.4544444444444444</v>
      </c>
      <c r="ADL77" s="28">
        <f t="shared" si="1311"/>
        <v>1.0461717095826788</v>
      </c>
      <c r="ADM77" s="28">
        <f t="shared" si="1311"/>
        <v>3.3921777777777775</v>
      </c>
      <c r="ADN77" s="28">
        <f t="shared" si="1311"/>
        <v>1.016803840877915</v>
      </c>
      <c r="ADO77" s="28">
        <f t="shared" si="1311"/>
        <v>2.5897920604914937</v>
      </c>
      <c r="ADP77" s="28">
        <f t="shared" si="1311"/>
        <v>1.47265625</v>
      </c>
      <c r="ADQ77" s="28">
        <f t="shared" si="1311"/>
        <v>2.7492195629552549</v>
      </c>
      <c r="ADR77" s="28">
        <f t="shared" si="1311"/>
        <v>3.2315195854290502</v>
      </c>
      <c r="ADS77" s="28">
        <f t="shared" si="1311"/>
        <v>2.4327364554637283</v>
      </c>
      <c r="ADT77" s="28">
        <f t="shared" si="1311"/>
        <v>1.6639231824417009</v>
      </c>
      <c r="ADU77" s="28">
        <f t="shared" si="1311"/>
        <v>3.4693877551020407</v>
      </c>
      <c r="ADV77" s="28">
        <f t="shared" si="1311"/>
        <v>1.0419914001612469</v>
      </c>
      <c r="ADW77" s="28">
        <f t="shared" si="1311"/>
        <v>3.2763927362265313</v>
      </c>
      <c r="ADX77" s="28">
        <f t="shared" si="1311"/>
        <v>1.0574414315962024</v>
      </c>
      <c r="ADY77" s="28">
        <f t="shared" si="1311"/>
        <v>1.0167060021287426</v>
      </c>
      <c r="ADZ77" s="28">
        <f t="shared" si="1311"/>
        <v>1.0167060021287426</v>
      </c>
      <c r="AEA77" s="28">
        <f t="shared" si="1311"/>
        <v>1.0317132670294615</v>
      </c>
      <c r="AEB77" s="28">
        <f t="shared" si="1311"/>
        <v>10.506944444444445</v>
      </c>
      <c r="AEC77" s="28">
        <f t="shared" si="1311"/>
        <v>1.153981733696523</v>
      </c>
      <c r="AED77" s="28">
        <f t="shared" si="1311"/>
        <v>2.96</v>
      </c>
      <c r="AEE77" s="28">
        <f t="shared" si="1311"/>
        <v>1.0204081632653061</v>
      </c>
      <c r="AEF77" s="28">
        <f t="shared" si="1311"/>
        <v>1.1146382292764585</v>
      </c>
      <c r="AEG77" s="28">
        <f t="shared" si="1311"/>
        <v>1.9674818597151305</v>
      </c>
      <c r="AEH77" s="28">
        <f t="shared" si="1311"/>
        <v>1.1111111111111112</v>
      </c>
      <c r="AEI77" s="28">
        <f t="shared" si="1311"/>
        <v>1.1310939357907253</v>
      </c>
      <c r="AEJ77" s="28">
        <f t="shared" si="1311"/>
        <v>1.0930767020970986</v>
      </c>
      <c r="AEK77" s="28">
        <f t="shared" si="1311"/>
        <v>1.010272096420745</v>
      </c>
      <c r="AEL77" s="28">
        <f t="shared" si="1311"/>
        <v>1.1206648199445983</v>
      </c>
      <c r="AEM77" s="28">
        <f t="shared" si="1311"/>
        <v>1.0699405778293833</v>
      </c>
      <c r="AEN77" s="28">
        <f t="shared" si="1311"/>
        <v>1.0418388429752066</v>
      </c>
      <c r="AEO77" s="28">
        <f t="shared" si="1311"/>
        <v>1.076901348774804</v>
      </c>
      <c r="AEP77" s="28">
        <f t="shared" si="1311"/>
        <v>1.0318877551020409</v>
      </c>
      <c r="AEQ77" s="28">
        <f t="shared" si="1311"/>
        <v>1.0983194484343579</v>
      </c>
      <c r="AER77" s="28">
        <f t="shared" si="1311"/>
        <v>1.1374108204518429</v>
      </c>
      <c r="AES77" s="28">
        <f t="shared" si="1311"/>
        <v>1.0422218052167387</v>
      </c>
      <c r="AET77" s="28">
        <f t="shared" si="1311"/>
        <v>2.3496972318339102</v>
      </c>
      <c r="AEU77" s="28">
        <f t="shared" si="1311"/>
        <v>1.236304012345679</v>
      </c>
      <c r="AEV77" s="28">
        <f t="shared" si="1311"/>
        <v>1.0164810080350621</v>
      </c>
      <c r="AEW77" s="28">
        <f t="shared" si="1311"/>
        <v>2.8355879292403743</v>
      </c>
      <c r="AEX77" s="28">
        <f t="shared" si="1311"/>
        <v>1.0450835053480954</v>
      </c>
      <c r="AEY77" s="28">
        <f t="shared" si="1311"/>
        <v>1.0251338488994646</v>
      </c>
      <c r="AEZ77" s="28">
        <f t="shared" si="1311"/>
        <v>1.5588651145254029</v>
      </c>
      <c r="AFA77" s="28">
        <f t="shared" si="1311"/>
        <v>1.0481856038072577</v>
      </c>
      <c r="AFB77" s="28">
        <f t="shared" si="1311"/>
        <v>1.1438763376932224</v>
      </c>
      <c r="AFC77" s="28">
        <f t="shared" si="1311"/>
        <v>2.0330556302069338</v>
      </c>
      <c r="AFD77" s="28">
        <f t="shared" si="1311"/>
        <v>1.0233910034602076</v>
      </c>
      <c r="AFE77" s="28">
        <f t="shared" si="1311"/>
        <v>1.0220964207450693</v>
      </c>
      <c r="AFF77" s="28">
        <f t="shared" si="1311"/>
        <v>1.027128027681661</v>
      </c>
      <c r="AFG77" s="28">
        <f t="shared" si="1311"/>
        <v>1.1504904875148632</v>
      </c>
      <c r="AFH77" s="28">
        <f t="shared" ref="AFH77:AHS77" si="1312">1 + AFH$13*AFH$13</f>
        <v>1.1149095087618501</v>
      </c>
      <c r="AFI77" s="28">
        <f t="shared" si="1312"/>
        <v>1.0123456790123457</v>
      </c>
      <c r="AFJ77" s="28">
        <f t="shared" si="1312"/>
        <v>1.1149095087618501</v>
      </c>
      <c r="AFK77" s="28">
        <f t="shared" si="1312"/>
        <v>2.9876377317925291</v>
      </c>
      <c r="AFL77" s="28">
        <f t="shared" si="1312"/>
        <v>1.1512345679012346</v>
      </c>
      <c r="AFM77" s="28">
        <f t="shared" si="1312"/>
        <v>1.06859410430839</v>
      </c>
      <c r="AFN77" s="28">
        <f t="shared" si="1312"/>
        <v>1.0141723356009071</v>
      </c>
      <c r="AFO77" s="28">
        <f t="shared" si="1312"/>
        <v>1.0019180563695456</v>
      </c>
      <c r="AFP77" s="28">
        <f t="shared" si="1312"/>
        <v>1.1163391623099574</v>
      </c>
      <c r="AFQ77" s="28">
        <f t="shared" si="1312"/>
        <v>1.006446800575417</v>
      </c>
      <c r="AFR77" s="28">
        <f t="shared" si="1312"/>
        <v>1.1327923010629128</v>
      </c>
      <c r="AFS77" s="28">
        <f t="shared" si="1312"/>
        <v>5.5640495867768589</v>
      </c>
      <c r="AFT77" s="28">
        <f t="shared" si="1312"/>
        <v>2.3061224489795915</v>
      </c>
      <c r="AFU77" s="28">
        <f t="shared" si="1312"/>
        <v>1.0204081632653061</v>
      </c>
      <c r="AFV77" s="28">
        <f t="shared" si="1312"/>
        <v>1.3293761814744802</v>
      </c>
      <c r="AFW77" s="28">
        <f t="shared" si="1312"/>
        <v>2.8634416729654824</v>
      </c>
      <c r="AFX77" s="28">
        <f t="shared" si="1312"/>
        <v>1.205511111111111</v>
      </c>
      <c r="AFY77" s="28">
        <f t="shared" si="1312"/>
        <v>1.050176</v>
      </c>
      <c r="AFZ77" s="28">
        <f t="shared" si="1312"/>
        <v>2.2038966049382718</v>
      </c>
      <c r="AGA77" s="28">
        <f t="shared" si="1312"/>
        <v>1.04</v>
      </c>
      <c r="AGB77" s="28">
        <f t="shared" si="1312"/>
        <v>2.3389795918367349</v>
      </c>
      <c r="AGC77" s="28">
        <f t="shared" si="1312"/>
        <v>1.0139900566539484</v>
      </c>
      <c r="AGD77" s="28">
        <f t="shared" si="1312"/>
        <v>1.1191893424036281</v>
      </c>
      <c r="AGE77" s="28">
        <f t="shared" si="1312"/>
        <v>2.9070294784580497</v>
      </c>
      <c r="AGF77" s="28">
        <f t="shared" si="1312"/>
        <v>1.0576000000000001</v>
      </c>
      <c r="AGG77" s="28">
        <f t="shared" si="1312"/>
        <v>2.571842281131655</v>
      </c>
      <c r="AGH77" s="28">
        <f t="shared" si="1312"/>
        <v>1.136713508932985</v>
      </c>
      <c r="AGI77" s="28">
        <f t="shared" si="1312"/>
        <v>1.1836734693877551</v>
      </c>
      <c r="AGJ77" s="28">
        <f t="shared" si="1312"/>
        <v>1.2001385041551247</v>
      </c>
      <c r="AGK77" s="28">
        <f t="shared" si="1312"/>
        <v>1.1275510204081634</v>
      </c>
      <c r="AGL77" s="28">
        <f t="shared" si="1312"/>
        <v>1.0493827160493827</v>
      </c>
      <c r="AGM77" s="28">
        <f t="shared" si="1312"/>
        <v>1.0171193990741549</v>
      </c>
      <c r="AGN77" s="28">
        <f t="shared" si="1312"/>
        <v>1.0171193990741549</v>
      </c>
      <c r="AGO77" s="28">
        <f t="shared" si="1312"/>
        <v>1.5178618219931872</v>
      </c>
      <c r="AGP77" s="28">
        <f t="shared" si="1312"/>
        <v>2.1706530502553081</v>
      </c>
      <c r="AGQ77" s="28">
        <f t="shared" si="1312"/>
        <v>1.124567474048443</v>
      </c>
      <c r="AGR77" s="28">
        <f t="shared" si="1312"/>
        <v>2</v>
      </c>
      <c r="AGS77" s="28">
        <f t="shared" si="1312"/>
        <v>1.1590490362811792</v>
      </c>
      <c r="AGT77" s="28">
        <f t="shared" si="1312"/>
        <v>1.9420415224913494</v>
      </c>
      <c r="AGU77" s="28">
        <f t="shared" si="1312"/>
        <v>1.041259765625</v>
      </c>
      <c r="AGV77" s="28">
        <f t="shared" si="1312"/>
        <v>1.1216873985938345</v>
      </c>
      <c r="AGW77" s="28">
        <f t="shared" si="1312"/>
        <v>1.0101444024636406</v>
      </c>
      <c r="AGX77" s="28">
        <f t="shared" si="1312"/>
        <v>3.2018730489073883</v>
      </c>
      <c r="AGY77" s="28">
        <f t="shared" si="1312"/>
        <v>1.144525647155249</v>
      </c>
      <c r="AGZ77" s="28">
        <f t="shared" si="1312"/>
        <v>1.116597263533611</v>
      </c>
      <c r="AHA77" s="28">
        <f t="shared" si="1312"/>
        <v>1.0204081632653061</v>
      </c>
      <c r="AHB77" s="28">
        <f t="shared" si="1312"/>
        <v>1.0493827160493827</v>
      </c>
      <c r="AHC77" s="28">
        <f t="shared" si="1312"/>
        <v>1.0377309663060919</v>
      </c>
      <c r="AHD77" s="28">
        <f t="shared" si="1312"/>
        <v>1.0785697887970616</v>
      </c>
      <c r="AHE77" s="28">
        <f t="shared" si="1312"/>
        <v>1.0924160000000001</v>
      </c>
      <c r="AHF77" s="28">
        <f t="shared" si="1312"/>
        <v>1.0816326530612246</v>
      </c>
      <c r="AHG77" s="28">
        <f t="shared" si="1312"/>
        <v>1.1398638376627668</v>
      </c>
      <c r="AHH77" s="28">
        <f t="shared" si="1312"/>
        <v>1.1128960000000001</v>
      </c>
      <c r="AHI77" s="28">
        <f t="shared" si="1312"/>
        <v>1.1007810531620055</v>
      </c>
      <c r="AHJ77" s="28">
        <f t="shared" si="1312"/>
        <v>1.0633305556773827</v>
      </c>
      <c r="AHK77" s="28">
        <f t="shared" si="1312"/>
        <v>1.632312382058354</v>
      </c>
      <c r="AHL77" s="28">
        <f t="shared" si="1312"/>
        <v>1.3402777777777779</v>
      </c>
      <c r="AHM77" s="28">
        <f t="shared" si="1312"/>
        <v>1.6173469387755102</v>
      </c>
      <c r="AHN77" s="28">
        <f t="shared" si="1312"/>
        <v>1.0061514801999232</v>
      </c>
      <c r="AHO77" s="28">
        <f t="shared" si="1312"/>
        <v>1.0201047003787036</v>
      </c>
      <c r="AHP77" s="28">
        <f t="shared" si="1312"/>
        <v>1.0703053259871442</v>
      </c>
      <c r="AHQ77" s="28">
        <f t="shared" si="1312"/>
        <v>1.0091371107266436</v>
      </c>
      <c r="AHR77" s="28">
        <f t="shared" si="1312"/>
        <v>626</v>
      </c>
      <c r="AHS77" s="28">
        <f t="shared" si="1312"/>
        <v>1.4143215748447615</v>
      </c>
      <c r="AHT77" s="28">
        <f t="shared" ref="AHT77:AKE77" si="1313">1 + AHT$13*AHT$13</f>
        <v>1.4024742744825991</v>
      </c>
      <c r="AHU77" s="28">
        <f t="shared" si="1313"/>
        <v>1.1080878213548508</v>
      </c>
      <c r="AHV77" s="28">
        <f t="shared" si="1313"/>
        <v>1.3969</v>
      </c>
      <c r="AHW77" s="28">
        <f t="shared" si="1313"/>
        <v>1.6676085663295657</v>
      </c>
      <c r="AHX77" s="28">
        <f t="shared" si="1313"/>
        <v>1.0459183673469388</v>
      </c>
      <c r="AHY77" s="28">
        <f t="shared" si="1313"/>
        <v>1.0051020408163265</v>
      </c>
      <c r="AHZ77" s="28">
        <f t="shared" si="1313"/>
        <v>1.3375056689342404</v>
      </c>
      <c r="AIA77" s="28">
        <f t="shared" si="1313"/>
        <v>1.0238614581267764</v>
      </c>
      <c r="AIB77" s="28">
        <f t="shared" si="1313"/>
        <v>1.0541765755053507</v>
      </c>
      <c r="AIC77" s="28">
        <f t="shared" si="1313"/>
        <v>1.0485492674518817</v>
      </c>
      <c r="AID77" s="28">
        <f t="shared" si="1313"/>
        <v>1.03515625</v>
      </c>
      <c r="AIE77" s="28">
        <f t="shared" si="1313"/>
        <v>1.0563056592933064</v>
      </c>
      <c r="AIF77" s="28">
        <f t="shared" si="1313"/>
        <v>4.024574669187146</v>
      </c>
      <c r="AIG77" s="28">
        <f t="shared" si="1313"/>
        <v>1.0646365986785407</v>
      </c>
      <c r="AIH77" s="28">
        <f t="shared" si="1313"/>
        <v>1.0193879186027881</v>
      </c>
      <c r="AII77" s="28">
        <f t="shared" si="1313"/>
        <v>1.5368101166552299</v>
      </c>
      <c r="AIJ77" s="28">
        <f t="shared" si="1313"/>
        <v>3.7627830533235933</v>
      </c>
      <c r="AIK77" s="28">
        <f t="shared" si="1313"/>
        <v>1.1766435622768325</v>
      </c>
      <c r="AIL77" s="28">
        <f t="shared" si="1313"/>
        <v>1.2879238548483047</v>
      </c>
      <c r="AIM77" s="28">
        <f t="shared" si="1313"/>
        <v>1.1035160680529301</v>
      </c>
      <c r="AIN77" s="28">
        <f t="shared" si="1313"/>
        <v>8.5625</v>
      </c>
      <c r="AIO77" s="28">
        <f t="shared" si="1313"/>
        <v>1.5357636305664788</v>
      </c>
      <c r="AIP77" s="28">
        <f t="shared" si="1313"/>
        <v>1.7468373723517756</v>
      </c>
      <c r="AIQ77" s="28">
        <f t="shared" si="1313"/>
        <v>1.3491735537190084</v>
      </c>
      <c r="AIR77" s="28">
        <f t="shared" si="1313"/>
        <v>2.2063961300725614</v>
      </c>
      <c r="AIS77" s="28">
        <f t="shared" si="1313"/>
        <v>1.1624902349618411</v>
      </c>
      <c r="AIT77" s="28">
        <f t="shared" si="1313"/>
        <v>1.0215658467406719</v>
      </c>
      <c r="AIU77" s="28">
        <f t="shared" si="1313"/>
        <v>4.3011307280301523</v>
      </c>
      <c r="AIV77" s="28">
        <f t="shared" si="1313"/>
        <v>2.5625</v>
      </c>
      <c r="AIW77" s="28">
        <f t="shared" si="1313"/>
        <v>1.0220566611116557</v>
      </c>
      <c r="AIX77" s="28">
        <f t="shared" si="1313"/>
        <v>1.7468373723517756</v>
      </c>
      <c r="AIY77" s="28">
        <f t="shared" si="1313"/>
        <v>1.5739210284664829</v>
      </c>
      <c r="AIZ77" s="28">
        <f t="shared" si="1313"/>
        <v>1.6091612135633553</v>
      </c>
      <c r="AJA77" s="28">
        <f t="shared" si="1313"/>
        <v>1.3814878892733564</v>
      </c>
      <c r="AJB77" s="28">
        <f t="shared" si="1313"/>
        <v>3.2135633551457468</v>
      </c>
      <c r="AJC77" s="28">
        <f t="shared" si="1313"/>
        <v>1.0568639053254438</v>
      </c>
      <c r="AJD77" s="28">
        <f t="shared" si="1313"/>
        <v>1.0074683737235177</v>
      </c>
      <c r="AJE77" s="28">
        <f t="shared" si="1313"/>
        <v>2.9469983775013522</v>
      </c>
      <c r="AJF77" s="28">
        <f t="shared" si="1313"/>
        <v>3.4544444444444444</v>
      </c>
      <c r="AJG77" s="28">
        <f t="shared" si="1313"/>
        <v>1.0461717095826788</v>
      </c>
      <c r="AJH77" s="28">
        <f t="shared" si="1313"/>
        <v>3.3921777777777775</v>
      </c>
      <c r="AJI77" s="28">
        <f t="shared" si="1313"/>
        <v>1.016803840877915</v>
      </c>
      <c r="AJJ77" s="28">
        <f t="shared" si="1313"/>
        <v>2.5897920604914937</v>
      </c>
      <c r="AJK77" s="28">
        <f t="shared" si="1313"/>
        <v>1.47265625</v>
      </c>
      <c r="AJL77" s="28">
        <f t="shared" si="1313"/>
        <v>2.7492195629552549</v>
      </c>
      <c r="AJM77" s="28">
        <f t="shared" si="1313"/>
        <v>3.2315195854290502</v>
      </c>
      <c r="AJN77" s="28">
        <f t="shared" si="1313"/>
        <v>2.4327364554637283</v>
      </c>
      <c r="AJO77" s="28">
        <f t="shared" si="1313"/>
        <v>1.6639231824417009</v>
      </c>
      <c r="AJP77" s="28">
        <f t="shared" si="1313"/>
        <v>3.4693877551020407</v>
      </c>
      <c r="AJQ77" s="28">
        <f t="shared" si="1313"/>
        <v>1.0419914001612469</v>
      </c>
      <c r="AJR77" s="28">
        <f t="shared" si="1313"/>
        <v>3.2763927362265313</v>
      </c>
      <c r="AJS77" s="28">
        <f t="shared" si="1313"/>
        <v>1.0574414315962024</v>
      </c>
      <c r="AJT77" s="28">
        <f t="shared" si="1313"/>
        <v>1.0167060021287426</v>
      </c>
      <c r="AJU77" s="28">
        <f t="shared" si="1313"/>
        <v>1.0167060021287426</v>
      </c>
      <c r="AJV77" s="28">
        <f t="shared" si="1313"/>
        <v>1.0317132670294615</v>
      </c>
      <c r="AJW77" s="28">
        <f t="shared" si="1313"/>
        <v>10.506944444444445</v>
      </c>
      <c r="AJX77" s="28">
        <f t="shared" si="1313"/>
        <v>1.153981733696523</v>
      </c>
      <c r="AJY77" s="28">
        <f t="shared" si="1313"/>
        <v>2.96</v>
      </c>
      <c r="AJZ77" s="28">
        <f t="shared" si="1313"/>
        <v>1.0204081632653061</v>
      </c>
      <c r="AKA77" s="28">
        <f t="shared" si="1313"/>
        <v>1.1146382292764585</v>
      </c>
      <c r="AKB77" s="28">
        <f t="shared" si="1313"/>
        <v>1.9674818597151305</v>
      </c>
      <c r="AKC77" s="28">
        <f t="shared" si="1313"/>
        <v>1.1111111111111112</v>
      </c>
      <c r="AKD77" s="28">
        <f t="shared" si="1313"/>
        <v>1.1310939357907253</v>
      </c>
      <c r="AKE77" s="28">
        <f t="shared" si="1313"/>
        <v>1.0930767020970986</v>
      </c>
      <c r="AKF77" s="28">
        <f t="shared" ref="AKF77:ALQ77" si="1314">1 + AKF$13*AKF$13</f>
        <v>1.010272096420745</v>
      </c>
      <c r="AKG77" s="28">
        <f t="shared" si="1314"/>
        <v>1.1206648199445983</v>
      </c>
      <c r="AKH77" s="28">
        <f t="shared" si="1314"/>
        <v>1.0699405778293833</v>
      </c>
      <c r="AKI77" s="28">
        <f t="shared" si="1314"/>
        <v>1.0418388429752066</v>
      </c>
      <c r="AKJ77" s="28">
        <f t="shared" si="1314"/>
        <v>1.076901348774804</v>
      </c>
      <c r="AKK77" s="28">
        <f t="shared" si="1314"/>
        <v>1.0318877551020409</v>
      </c>
      <c r="AKL77" s="28">
        <f t="shared" si="1314"/>
        <v>1.0983194484343579</v>
      </c>
      <c r="AKM77" s="28">
        <f t="shared" si="1314"/>
        <v>1.1374108204518429</v>
      </c>
      <c r="AKN77" s="28">
        <f t="shared" si="1314"/>
        <v>1.0422218052167387</v>
      </c>
      <c r="AKO77" s="28">
        <f t="shared" si="1314"/>
        <v>2.3496972318339102</v>
      </c>
      <c r="AKP77" s="28">
        <f t="shared" si="1314"/>
        <v>1.236304012345679</v>
      </c>
      <c r="AKQ77" s="28">
        <f t="shared" si="1314"/>
        <v>1.0164810080350621</v>
      </c>
      <c r="AKR77" s="28">
        <f t="shared" si="1314"/>
        <v>2.8355879292403743</v>
      </c>
      <c r="AKS77" s="28">
        <f t="shared" si="1314"/>
        <v>1.0450835053480954</v>
      </c>
      <c r="AKT77" s="28">
        <f t="shared" si="1314"/>
        <v>1.0251338488994646</v>
      </c>
      <c r="AKU77" s="28">
        <f t="shared" si="1314"/>
        <v>1.5588651145254029</v>
      </c>
      <c r="AKV77" s="28">
        <f t="shared" si="1314"/>
        <v>1.0481856038072577</v>
      </c>
      <c r="AKW77" s="28">
        <f t="shared" si="1314"/>
        <v>1.1438763376932224</v>
      </c>
      <c r="AKX77" s="28">
        <f t="shared" si="1314"/>
        <v>2.0330556302069338</v>
      </c>
      <c r="AKY77" s="28">
        <f t="shared" si="1314"/>
        <v>1.0233910034602076</v>
      </c>
      <c r="AKZ77" s="28">
        <f t="shared" si="1314"/>
        <v>1.0220964207450693</v>
      </c>
      <c r="ALA77" s="28">
        <f t="shared" si="1314"/>
        <v>1.027128027681661</v>
      </c>
      <c r="ALB77" s="28">
        <f t="shared" si="1314"/>
        <v>1.1504904875148632</v>
      </c>
      <c r="ALC77" s="28">
        <f t="shared" si="1314"/>
        <v>1.1149095087618501</v>
      </c>
      <c r="ALD77" s="28">
        <f t="shared" si="1314"/>
        <v>1.0123456790123457</v>
      </c>
      <c r="ALE77" s="28">
        <f t="shared" si="1314"/>
        <v>1.1149095087618501</v>
      </c>
      <c r="ALF77" s="28">
        <f t="shared" si="1314"/>
        <v>2.9876377317925291</v>
      </c>
      <c r="ALG77" s="28">
        <f t="shared" si="1314"/>
        <v>1.1512345679012346</v>
      </c>
      <c r="ALH77" s="28">
        <f t="shared" si="1314"/>
        <v>1.06859410430839</v>
      </c>
      <c r="ALI77" s="28">
        <f t="shared" si="1314"/>
        <v>1.0141723356009071</v>
      </c>
      <c r="ALJ77" s="28">
        <f t="shared" si="1314"/>
        <v>1.0019180563695456</v>
      </c>
      <c r="ALK77" s="28">
        <f t="shared" si="1314"/>
        <v>1.1163391623099574</v>
      </c>
      <c r="ALL77" s="28">
        <f t="shared" si="1314"/>
        <v>1.006446800575417</v>
      </c>
      <c r="ALM77" s="28">
        <f t="shared" si="1314"/>
        <v>1.1327923010629128</v>
      </c>
      <c r="ALN77" s="28">
        <f t="shared" si="1314"/>
        <v>5.5640495867768589</v>
      </c>
      <c r="ALO77" s="28">
        <f t="shared" si="1314"/>
        <v>2.3061224489795915</v>
      </c>
      <c r="ALP77" s="28">
        <f t="shared" si="1314"/>
        <v>1.0204081632653061</v>
      </c>
      <c r="ALQ77" s="28">
        <f t="shared" si="1314"/>
        <v>1.3293761814744802</v>
      </c>
    </row>
    <row r="78" spans="1:1005" ht="15.75" hidden="1" thickBot="1" x14ac:dyDescent="0.3">
      <c r="D78" s="27" t="s">
        <v>22</v>
      </c>
      <c r="E78" s="28" t="e">
        <f>(-LEFT($B91,3))*2+(E$13*(E$14-RIGHT($B91,3)))*2</f>
        <v>#VALUE!</v>
      </c>
      <c r="F78" s="28" t="e">
        <f>(-LEFT($B91,3))*2+(F$13*(F$14-RIGHT($B91,3)))*2</f>
        <v>#VALUE!</v>
      </c>
      <c r="G78" s="28" t="e">
        <f>(-LEFT($B91,3))*2+(G$13*(G$14-RIGHT($B91,3)))*2</f>
        <v>#VALUE!</v>
      </c>
      <c r="H78" s="28" t="e">
        <f t="shared" ref="H78:O78" si="1315">(-LEFT($B91,3))*2+(H$13*(H$14-RIGHT($B91,3)))*2</f>
        <v>#VALUE!</v>
      </c>
      <c r="I78" s="28" t="e">
        <f t="shared" si="1315"/>
        <v>#VALUE!</v>
      </c>
      <c r="J78" s="28" t="e">
        <f t="shared" si="1315"/>
        <v>#VALUE!</v>
      </c>
      <c r="K78" s="28" t="e">
        <f t="shared" si="1315"/>
        <v>#VALUE!</v>
      </c>
      <c r="L78" s="28" t="e">
        <f t="shared" si="1315"/>
        <v>#VALUE!</v>
      </c>
      <c r="M78" s="28" t="e">
        <f t="shared" si="1315"/>
        <v>#VALUE!</v>
      </c>
      <c r="N78" s="28" t="e">
        <f t="shared" si="1315"/>
        <v>#VALUE!</v>
      </c>
      <c r="O78" s="28" t="e">
        <f t="shared" si="1315"/>
        <v>#VALUE!</v>
      </c>
      <c r="P78" s="28" t="e">
        <f t="shared" ref="P78:CA78" si="1316">(-LEFT($B91,3))*2+(P$13*(P$14-RIGHT($B91,3)))*2</f>
        <v>#VALUE!</v>
      </c>
      <c r="Q78" s="28" t="e">
        <f t="shared" si="1316"/>
        <v>#VALUE!</v>
      </c>
      <c r="R78" s="28" t="e">
        <f t="shared" si="1316"/>
        <v>#VALUE!</v>
      </c>
      <c r="S78" s="28" t="e">
        <f t="shared" si="1316"/>
        <v>#VALUE!</v>
      </c>
      <c r="T78" s="28" t="e">
        <f t="shared" si="1316"/>
        <v>#VALUE!</v>
      </c>
      <c r="U78" s="28" t="e">
        <f t="shared" si="1316"/>
        <v>#VALUE!</v>
      </c>
      <c r="V78" s="28" t="e">
        <f t="shared" si="1316"/>
        <v>#VALUE!</v>
      </c>
      <c r="W78" s="28" t="e">
        <f t="shared" si="1316"/>
        <v>#VALUE!</v>
      </c>
      <c r="X78" s="28" t="e">
        <f t="shared" si="1316"/>
        <v>#VALUE!</v>
      </c>
      <c r="Y78" s="28" t="e">
        <f t="shared" si="1316"/>
        <v>#VALUE!</v>
      </c>
      <c r="Z78" s="28" t="e">
        <f t="shared" si="1316"/>
        <v>#VALUE!</v>
      </c>
      <c r="AA78" s="28" t="e">
        <f t="shared" si="1316"/>
        <v>#VALUE!</v>
      </c>
      <c r="AB78" s="28" t="e">
        <f t="shared" si="1316"/>
        <v>#VALUE!</v>
      </c>
      <c r="AC78" s="28" t="e">
        <f t="shared" si="1316"/>
        <v>#VALUE!</v>
      </c>
      <c r="AD78" s="28" t="e">
        <f t="shared" si="1316"/>
        <v>#VALUE!</v>
      </c>
      <c r="AE78" s="28" t="e">
        <f t="shared" si="1316"/>
        <v>#VALUE!</v>
      </c>
      <c r="AF78" s="28" t="e">
        <f t="shared" si="1316"/>
        <v>#VALUE!</v>
      </c>
      <c r="AG78" s="28" t="e">
        <f t="shared" si="1316"/>
        <v>#VALUE!</v>
      </c>
      <c r="AH78" s="28" t="e">
        <f t="shared" si="1316"/>
        <v>#VALUE!</v>
      </c>
      <c r="AI78" s="28" t="e">
        <f t="shared" si="1316"/>
        <v>#VALUE!</v>
      </c>
      <c r="AJ78" s="28" t="e">
        <f t="shared" si="1316"/>
        <v>#VALUE!</v>
      </c>
      <c r="AK78" s="28" t="e">
        <f t="shared" si="1316"/>
        <v>#VALUE!</v>
      </c>
      <c r="AL78" s="28" t="e">
        <f t="shared" si="1316"/>
        <v>#VALUE!</v>
      </c>
      <c r="AM78" s="28" t="e">
        <f t="shared" si="1316"/>
        <v>#VALUE!</v>
      </c>
      <c r="AN78" s="28" t="e">
        <f t="shared" si="1316"/>
        <v>#VALUE!</v>
      </c>
      <c r="AO78" s="28" t="e">
        <f t="shared" si="1316"/>
        <v>#VALUE!</v>
      </c>
      <c r="AP78" s="28" t="e">
        <f t="shared" si="1316"/>
        <v>#VALUE!</v>
      </c>
      <c r="AQ78" s="28" t="e">
        <f t="shared" si="1316"/>
        <v>#VALUE!</v>
      </c>
      <c r="AR78" s="28" t="e">
        <f t="shared" si="1316"/>
        <v>#VALUE!</v>
      </c>
      <c r="AS78" s="28" t="e">
        <f t="shared" si="1316"/>
        <v>#VALUE!</v>
      </c>
      <c r="AT78" s="28" t="e">
        <f t="shared" si="1316"/>
        <v>#VALUE!</v>
      </c>
      <c r="AU78" s="28" t="e">
        <f t="shared" si="1316"/>
        <v>#VALUE!</v>
      </c>
      <c r="AV78" s="28" t="e">
        <f t="shared" si="1316"/>
        <v>#VALUE!</v>
      </c>
      <c r="AW78" s="28" t="e">
        <f t="shared" si="1316"/>
        <v>#VALUE!</v>
      </c>
      <c r="AX78" s="28" t="e">
        <f t="shared" si="1316"/>
        <v>#VALUE!</v>
      </c>
      <c r="AY78" s="28" t="e">
        <f t="shared" si="1316"/>
        <v>#VALUE!</v>
      </c>
      <c r="AZ78" s="28" t="e">
        <f t="shared" si="1316"/>
        <v>#VALUE!</v>
      </c>
      <c r="BA78" s="28" t="e">
        <f t="shared" si="1316"/>
        <v>#VALUE!</v>
      </c>
      <c r="BB78" s="28" t="e">
        <f t="shared" si="1316"/>
        <v>#VALUE!</v>
      </c>
      <c r="BC78" s="28" t="e">
        <f t="shared" si="1316"/>
        <v>#VALUE!</v>
      </c>
      <c r="BD78" s="28" t="e">
        <f t="shared" si="1316"/>
        <v>#VALUE!</v>
      </c>
      <c r="BE78" s="28" t="e">
        <f t="shared" si="1316"/>
        <v>#VALUE!</v>
      </c>
      <c r="BF78" s="28" t="e">
        <f t="shared" si="1316"/>
        <v>#VALUE!</v>
      </c>
      <c r="BG78" s="28" t="e">
        <f t="shared" si="1316"/>
        <v>#VALUE!</v>
      </c>
      <c r="BH78" s="28" t="e">
        <f t="shared" si="1316"/>
        <v>#VALUE!</v>
      </c>
      <c r="BI78" s="28" t="e">
        <f t="shared" si="1316"/>
        <v>#VALUE!</v>
      </c>
      <c r="BJ78" s="28" t="e">
        <f t="shared" si="1316"/>
        <v>#VALUE!</v>
      </c>
      <c r="BK78" s="28" t="e">
        <f t="shared" si="1316"/>
        <v>#VALUE!</v>
      </c>
      <c r="BL78" s="28" t="e">
        <f t="shared" si="1316"/>
        <v>#VALUE!</v>
      </c>
      <c r="BM78" s="28" t="e">
        <f t="shared" si="1316"/>
        <v>#VALUE!</v>
      </c>
      <c r="BN78" s="28" t="e">
        <f t="shared" si="1316"/>
        <v>#VALUE!</v>
      </c>
      <c r="BO78" s="28" t="e">
        <f t="shared" si="1316"/>
        <v>#VALUE!</v>
      </c>
      <c r="BP78" s="28" t="e">
        <f t="shared" si="1316"/>
        <v>#VALUE!</v>
      </c>
      <c r="BQ78" s="28" t="e">
        <f t="shared" si="1316"/>
        <v>#VALUE!</v>
      </c>
      <c r="BR78" s="28" t="e">
        <f t="shared" si="1316"/>
        <v>#VALUE!</v>
      </c>
      <c r="BS78" s="28" t="e">
        <f t="shared" si="1316"/>
        <v>#VALUE!</v>
      </c>
      <c r="BT78" s="28" t="e">
        <f t="shared" si="1316"/>
        <v>#VALUE!</v>
      </c>
      <c r="BU78" s="28" t="e">
        <f t="shared" si="1316"/>
        <v>#VALUE!</v>
      </c>
      <c r="BV78" s="28" t="e">
        <f t="shared" si="1316"/>
        <v>#VALUE!</v>
      </c>
      <c r="BW78" s="28" t="e">
        <f t="shared" si="1316"/>
        <v>#VALUE!</v>
      </c>
      <c r="BX78" s="28" t="e">
        <f t="shared" si="1316"/>
        <v>#VALUE!</v>
      </c>
      <c r="BY78" s="28" t="e">
        <f t="shared" si="1316"/>
        <v>#VALUE!</v>
      </c>
      <c r="BZ78" s="28" t="e">
        <f t="shared" si="1316"/>
        <v>#VALUE!</v>
      </c>
      <c r="CA78" s="28" t="e">
        <f t="shared" si="1316"/>
        <v>#VALUE!</v>
      </c>
      <c r="CB78" s="28" t="e">
        <f t="shared" ref="CB78:CG78" si="1317">(-LEFT($B91,3))*2+(CB$13*(CB$14-RIGHT($B91,3)))*2</f>
        <v>#VALUE!</v>
      </c>
      <c r="CC78" s="28" t="e">
        <f t="shared" si="1317"/>
        <v>#VALUE!</v>
      </c>
      <c r="CD78" s="28" t="e">
        <f t="shared" si="1317"/>
        <v>#VALUE!</v>
      </c>
      <c r="CE78" s="28" t="e">
        <f t="shared" si="1317"/>
        <v>#VALUE!</v>
      </c>
      <c r="CF78" s="28" t="e">
        <f t="shared" si="1317"/>
        <v>#VALUE!</v>
      </c>
      <c r="CG78" s="28" t="e">
        <f t="shared" si="1317"/>
        <v>#VALUE!</v>
      </c>
      <c r="CH78" s="28" t="e">
        <f t="shared" ref="CH78:CV78" si="1318">(-LEFT($B91,3))*2+(CH$13*(CH$14-RIGHT($B91,3)))*2</f>
        <v>#VALUE!</v>
      </c>
      <c r="CI78" s="28" t="e">
        <f t="shared" si="1318"/>
        <v>#VALUE!</v>
      </c>
      <c r="CJ78" s="28" t="e">
        <f t="shared" si="1318"/>
        <v>#VALUE!</v>
      </c>
      <c r="CK78" s="28" t="e">
        <f t="shared" si="1318"/>
        <v>#VALUE!</v>
      </c>
      <c r="CL78" s="28" t="e">
        <f t="shared" si="1318"/>
        <v>#VALUE!</v>
      </c>
      <c r="CM78" s="28" t="e">
        <f t="shared" si="1318"/>
        <v>#VALUE!</v>
      </c>
      <c r="CN78" s="28" t="e">
        <f t="shared" si="1318"/>
        <v>#VALUE!</v>
      </c>
      <c r="CO78" s="28" t="e">
        <f t="shared" si="1318"/>
        <v>#VALUE!</v>
      </c>
      <c r="CP78" s="28" t="e">
        <f t="shared" si="1318"/>
        <v>#VALUE!</v>
      </c>
      <c r="CQ78" s="28" t="e">
        <f t="shared" si="1318"/>
        <v>#VALUE!</v>
      </c>
      <c r="CR78" s="28" t="e">
        <f t="shared" si="1318"/>
        <v>#VALUE!</v>
      </c>
      <c r="CS78" s="28" t="e">
        <f t="shared" si="1318"/>
        <v>#VALUE!</v>
      </c>
      <c r="CT78" s="28" t="e">
        <f t="shared" si="1318"/>
        <v>#VALUE!</v>
      </c>
      <c r="CU78" s="28" t="e">
        <f t="shared" si="1318"/>
        <v>#VALUE!</v>
      </c>
      <c r="CV78" s="28" t="e">
        <f t="shared" si="1318"/>
        <v>#VALUE!</v>
      </c>
      <c r="CW78" s="28" t="e">
        <f t="shared" ref="CW78:CZ78" si="1319">(-LEFT($B91,3))*2+(CW$13*(CW$14-RIGHT($B91,3)))*2</f>
        <v>#VALUE!</v>
      </c>
      <c r="CX78" s="28" t="e">
        <f t="shared" si="1319"/>
        <v>#VALUE!</v>
      </c>
      <c r="CY78" s="28" t="e">
        <f t="shared" si="1319"/>
        <v>#VALUE!</v>
      </c>
      <c r="CZ78" s="28" t="e">
        <f t="shared" si="1319"/>
        <v>#VALUE!</v>
      </c>
      <c r="DA78" s="28" t="e">
        <f t="shared" ref="DA78:ED78" si="1320">(-LEFT($B91,3))*2+(DA$13*(DA$14-RIGHT($B91,3)))*2</f>
        <v>#VALUE!</v>
      </c>
      <c r="DB78" s="28" t="e">
        <f t="shared" si="1320"/>
        <v>#VALUE!</v>
      </c>
      <c r="DC78" s="28" t="e">
        <f t="shared" si="1320"/>
        <v>#VALUE!</v>
      </c>
      <c r="DD78" s="28" t="e">
        <f t="shared" si="1320"/>
        <v>#VALUE!</v>
      </c>
      <c r="DE78" s="28" t="e">
        <f t="shared" si="1320"/>
        <v>#VALUE!</v>
      </c>
      <c r="DF78" s="28" t="e">
        <f t="shared" si="1320"/>
        <v>#VALUE!</v>
      </c>
      <c r="DG78" s="28" t="e">
        <f t="shared" si="1320"/>
        <v>#VALUE!</v>
      </c>
      <c r="DH78" s="28" t="e">
        <f t="shared" si="1320"/>
        <v>#VALUE!</v>
      </c>
      <c r="DI78" s="28" t="e">
        <f t="shared" si="1320"/>
        <v>#VALUE!</v>
      </c>
      <c r="DJ78" s="28" t="e">
        <f t="shared" si="1320"/>
        <v>#VALUE!</v>
      </c>
      <c r="DK78" s="28" t="e">
        <f t="shared" si="1320"/>
        <v>#VALUE!</v>
      </c>
      <c r="DL78" s="28" t="e">
        <f t="shared" si="1320"/>
        <v>#VALUE!</v>
      </c>
      <c r="DM78" s="28" t="e">
        <f t="shared" si="1320"/>
        <v>#VALUE!</v>
      </c>
      <c r="DN78" s="28" t="e">
        <f t="shared" si="1320"/>
        <v>#VALUE!</v>
      </c>
      <c r="DO78" s="28" t="e">
        <f t="shared" si="1320"/>
        <v>#VALUE!</v>
      </c>
      <c r="DP78" s="28" t="e">
        <f t="shared" si="1320"/>
        <v>#VALUE!</v>
      </c>
      <c r="DQ78" s="28" t="e">
        <f t="shared" si="1320"/>
        <v>#VALUE!</v>
      </c>
      <c r="DR78" s="28" t="e">
        <f t="shared" si="1320"/>
        <v>#VALUE!</v>
      </c>
      <c r="DS78" s="28" t="e">
        <f t="shared" si="1320"/>
        <v>#VALUE!</v>
      </c>
      <c r="DT78" s="28" t="e">
        <f t="shared" si="1320"/>
        <v>#VALUE!</v>
      </c>
      <c r="DU78" s="28" t="e">
        <f t="shared" si="1320"/>
        <v>#VALUE!</v>
      </c>
      <c r="DV78" s="28" t="e">
        <f t="shared" si="1320"/>
        <v>#VALUE!</v>
      </c>
      <c r="DW78" s="28" t="e">
        <f t="shared" si="1320"/>
        <v>#VALUE!</v>
      </c>
      <c r="DX78" s="28" t="e">
        <f t="shared" si="1320"/>
        <v>#VALUE!</v>
      </c>
      <c r="DY78" s="28" t="e">
        <f t="shared" si="1320"/>
        <v>#VALUE!</v>
      </c>
      <c r="DZ78" s="28" t="e">
        <f t="shared" si="1320"/>
        <v>#VALUE!</v>
      </c>
      <c r="EA78" s="28" t="e">
        <f t="shared" si="1320"/>
        <v>#VALUE!</v>
      </c>
      <c r="EB78" s="28" t="e">
        <f t="shared" si="1320"/>
        <v>#VALUE!</v>
      </c>
      <c r="EC78" s="28" t="e">
        <f t="shared" si="1320"/>
        <v>#VALUE!</v>
      </c>
      <c r="ED78" s="28" t="e">
        <f t="shared" si="1320"/>
        <v>#VALUE!</v>
      </c>
      <c r="EE78" s="28" t="e">
        <f t="shared" ref="EE78:ER78" si="1321">(-LEFT($B91,3))*2+(EE$13*(EE$14-RIGHT($B91,3)))*2</f>
        <v>#VALUE!</v>
      </c>
      <c r="EF78" s="28" t="e">
        <f t="shared" si="1321"/>
        <v>#VALUE!</v>
      </c>
      <c r="EG78" s="28" t="e">
        <f t="shared" si="1321"/>
        <v>#VALUE!</v>
      </c>
      <c r="EH78" s="28" t="e">
        <f t="shared" si="1321"/>
        <v>#VALUE!</v>
      </c>
      <c r="EI78" s="28" t="e">
        <f t="shared" si="1321"/>
        <v>#VALUE!</v>
      </c>
      <c r="EJ78" s="28" t="e">
        <f t="shared" si="1321"/>
        <v>#VALUE!</v>
      </c>
      <c r="EK78" s="28" t="e">
        <f t="shared" si="1321"/>
        <v>#VALUE!</v>
      </c>
      <c r="EL78" s="28" t="e">
        <f t="shared" si="1321"/>
        <v>#VALUE!</v>
      </c>
      <c r="EM78" s="28" t="e">
        <f t="shared" si="1321"/>
        <v>#VALUE!</v>
      </c>
      <c r="EN78" s="28" t="e">
        <f t="shared" si="1321"/>
        <v>#VALUE!</v>
      </c>
      <c r="EO78" s="28" t="e">
        <f t="shared" si="1321"/>
        <v>#VALUE!</v>
      </c>
      <c r="EP78" s="28" t="e">
        <f t="shared" si="1321"/>
        <v>#VALUE!</v>
      </c>
      <c r="EQ78" s="28" t="e">
        <f t="shared" si="1321"/>
        <v>#VALUE!</v>
      </c>
      <c r="ER78" s="28" t="e">
        <f t="shared" si="1321"/>
        <v>#VALUE!</v>
      </c>
      <c r="ES78" s="28" t="e">
        <f t="shared" ref="ES78:EY78" si="1322">(-LEFT($B91,3))*2+(ES$13*(ES$14-RIGHT($B91,3)))*2</f>
        <v>#VALUE!</v>
      </c>
      <c r="ET78" s="28" t="e">
        <f t="shared" si="1322"/>
        <v>#VALUE!</v>
      </c>
      <c r="EU78" s="28" t="e">
        <f t="shared" si="1322"/>
        <v>#VALUE!</v>
      </c>
      <c r="EV78" s="28" t="e">
        <f t="shared" si="1322"/>
        <v>#VALUE!</v>
      </c>
      <c r="EW78" s="28" t="e">
        <f t="shared" si="1322"/>
        <v>#VALUE!</v>
      </c>
      <c r="EX78" s="28" t="e">
        <f t="shared" si="1322"/>
        <v>#VALUE!</v>
      </c>
      <c r="EY78" s="28" t="e">
        <f t="shared" si="1322"/>
        <v>#VALUE!</v>
      </c>
      <c r="EZ78" s="28" t="e">
        <f t="shared" ref="EZ78:HK78" si="1323">(-LEFT($B91,3))*2+(EZ$13*(EZ$14-RIGHT($B91,3)))*2</f>
        <v>#VALUE!</v>
      </c>
      <c r="FA78" s="28" t="e">
        <f t="shared" si="1323"/>
        <v>#VALUE!</v>
      </c>
      <c r="FB78" s="28" t="e">
        <f t="shared" si="1323"/>
        <v>#VALUE!</v>
      </c>
      <c r="FC78" s="28" t="e">
        <f t="shared" si="1323"/>
        <v>#VALUE!</v>
      </c>
      <c r="FD78" s="28" t="e">
        <f t="shared" si="1323"/>
        <v>#VALUE!</v>
      </c>
      <c r="FE78" s="28" t="e">
        <f t="shared" si="1323"/>
        <v>#VALUE!</v>
      </c>
      <c r="FF78" s="28" t="e">
        <f t="shared" si="1323"/>
        <v>#VALUE!</v>
      </c>
      <c r="FG78" s="28" t="e">
        <f t="shared" si="1323"/>
        <v>#VALUE!</v>
      </c>
      <c r="FH78" s="28" t="e">
        <f t="shared" si="1323"/>
        <v>#VALUE!</v>
      </c>
      <c r="FI78" s="28" t="e">
        <f t="shared" si="1323"/>
        <v>#VALUE!</v>
      </c>
      <c r="FJ78" s="28" t="e">
        <f t="shared" si="1323"/>
        <v>#VALUE!</v>
      </c>
      <c r="FK78" s="28" t="e">
        <f t="shared" si="1323"/>
        <v>#VALUE!</v>
      </c>
      <c r="FL78" s="28" t="e">
        <f t="shared" si="1323"/>
        <v>#VALUE!</v>
      </c>
      <c r="FM78" s="28" t="e">
        <f t="shared" si="1323"/>
        <v>#VALUE!</v>
      </c>
      <c r="FN78" s="28" t="e">
        <f t="shared" si="1323"/>
        <v>#VALUE!</v>
      </c>
      <c r="FO78" s="28" t="e">
        <f t="shared" si="1323"/>
        <v>#VALUE!</v>
      </c>
      <c r="FP78" s="28" t="e">
        <f t="shared" si="1323"/>
        <v>#VALUE!</v>
      </c>
      <c r="FQ78" s="28" t="e">
        <f t="shared" si="1323"/>
        <v>#VALUE!</v>
      </c>
      <c r="FR78" s="28" t="e">
        <f t="shared" si="1323"/>
        <v>#VALUE!</v>
      </c>
      <c r="FS78" s="28" t="e">
        <f t="shared" si="1323"/>
        <v>#VALUE!</v>
      </c>
      <c r="FT78" s="28" t="e">
        <f t="shared" si="1323"/>
        <v>#VALUE!</v>
      </c>
      <c r="FU78" s="28" t="e">
        <f t="shared" si="1323"/>
        <v>#VALUE!</v>
      </c>
      <c r="FV78" s="28" t="e">
        <f t="shared" si="1323"/>
        <v>#VALUE!</v>
      </c>
      <c r="FW78" s="28" t="e">
        <f t="shared" si="1323"/>
        <v>#VALUE!</v>
      </c>
      <c r="FX78" s="28" t="e">
        <f t="shared" si="1323"/>
        <v>#VALUE!</v>
      </c>
      <c r="FY78" s="28" t="e">
        <f t="shared" si="1323"/>
        <v>#VALUE!</v>
      </c>
      <c r="FZ78" s="28" t="e">
        <f t="shared" si="1323"/>
        <v>#VALUE!</v>
      </c>
      <c r="GA78" s="28" t="e">
        <f t="shared" si="1323"/>
        <v>#VALUE!</v>
      </c>
      <c r="GB78" s="28" t="e">
        <f t="shared" si="1323"/>
        <v>#VALUE!</v>
      </c>
      <c r="GC78" s="28" t="e">
        <f t="shared" si="1323"/>
        <v>#VALUE!</v>
      </c>
      <c r="GD78" s="28" t="e">
        <f t="shared" si="1323"/>
        <v>#VALUE!</v>
      </c>
      <c r="GE78" s="28" t="e">
        <f t="shared" si="1323"/>
        <v>#VALUE!</v>
      </c>
      <c r="GF78" s="28" t="e">
        <f t="shared" si="1323"/>
        <v>#VALUE!</v>
      </c>
      <c r="GG78" s="28" t="e">
        <f t="shared" si="1323"/>
        <v>#VALUE!</v>
      </c>
      <c r="GH78" s="28" t="e">
        <f t="shared" si="1323"/>
        <v>#VALUE!</v>
      </c>
      <c r="GI78" s="28" t="e">
        <f t="shared" si="1323"/>
        <v>#VALUE!</v>
      </c>
      <c r="GJ78" s="28" t="e">
        <f t="shared" si="1323"/>
        <v>#VALUE!</v>
      </c>
      <c r="GK78" s="28" t="e">
        <f t="shared" si="1323"/>
        <v>#VALUE!</v>
      </c>
      <c r="GL78" s="28" t="e">
        <f t="shared" si="1323"/>
        <v>#VALUE!</v>
      </c>
      <c r="GM78" s="28" t="e">
        <f t="shared" si="1323"/>
        <v>#VALUE!</v>
      </c>
      <c r="GN78" s="28" t="e">
        <f t="shared" si="1323"/>
        <v>#VALUE!</v>
      </c>
      <c r="GO78" s="28" t="e">
        <f t="shared" si="1323"/>
        <v>#VALUE!</v>
      </c>
      <c r="GP78" s="28" t="e">
        <f t="shared" si="1323"/>
        <v>#VALUE!</v>
      </c>
      <c r="GQ78" s="28" t="e">
        <f t="shared" si="1323"/>
        <v>#VALUE!</v>
      </c>
      <c r="GR78" s="28" t="e">
        <f t="shared" si="1323"/>
        <v>#VALUE!</v>
      </c>
      <c r="GS78" s="28" t="e">
        <f t="shared" si="1323"/>
        <v>#VALUE!</v>
      </c>
      <c r="GT78" s="28" t="e">
        <f t="shared" si="1323"/>
        <v>#VALUE!</v>
      </c>
      <c r="GU78" s="28" t="e">
        <f t="shared" si="1323"/>
        <v>#VALUE!</v>
      </c>
      <c r="GV78" s="28" t="e">
        <f t="shared" si="1323"/>
        <v>#VALUE!</v>
      </c>
      <c r="GW78" s="28" t="e">
        <f t="shared" si="1323"/>
        <v>#VALUE!</v>
      </c>
      <c r="GX78" s="28" t="e">
        <f t="shared" si="1323"/>
        <v>#VALUE!</v>
      </c>
      <c r="GY78" s="28" t="e">
        <f t="shared" si="1323"/>
        <v>#VALUE!</v>
      </c>
      <c r="GZ78" s="28" t="e">
        <f t="shared" si="1323"/>
        <v>#VALUE!</v>
      </c>
      <c r="HA78" s="28" t="e">
        <f t="shared" si="1323"/>
        <v>#VALUE!</v>
      </c>
      <c r="HB78" s="28" t="e">
        <f t="shared" si="1323"/>
        <v>#VALUE!</v>
      </c>
      <c r="HC78" s="28" t="e">
        <f t="shared" si="1323"/>
        <v>#VALUE!</v>
      </c>
      <c r="HD78" s="28" t="e">
        <f t="shared" si="1323"/>
        <v>#VALUE!</v>
      </c>
      <c r="HE78" s="28" t="e">
        <f t="shared" si="1323"/>
        <v>#VALUE!</v>
      </c>
      <c r="HF78" s="28" t="e">
        <f t="shared" si="1323"/>
        <v>#VALUE!</v>
      </c>
      <c r="HG78" s="28" t="e">
        <f t="shared" si="1323"/>
        <v>#VALUE!</v>
      </c>
      <c r="HH78" s="28" t="e">
        <f t="shared" si="1323"/>
        <v>#VALUE!</v>
      </c>
      <c r="HI78" s="28" t="e">
        <f t="shared" si="1323"/>
        <v>#VALUE!</v>
      </c>
      <c r="HJ78" s="28" t="e">
        <f t="shared" si="1323"/>
        <v>#VALUE!</v>
      </c>
      <c r="HK78" s="28" t="e">
        <f t="shared" si="1323"/>
        <v>#VALUE!</v>
      </c>
      <c r="HL78" s="28" t="e">
        <f t="shared" ref="HL78:JW78" si="1324">(-LEFT($B91,3))*2+(HL$13*(HL$14-RIGHT($B91,3)))*2</f>
        <v>#VALUE!</v>
      </c>
      <c r="HM78" s="28" t="e">
        <f t="shared" si="1324"/>
        <v>#VALUE!</v>
      </c>
      <c r="HN78" s="28" t="e">
        <f t="shared" si="1324"/>
        <v>#VALUE!</v>
      </c>
      <c r="HO78" s="28" t="e">
        <f t="shared" si="1324"/>
        <v>#VALUE!</v>
      </c>
      <c r="HP78" s="28" t="e">
        <f t="shared" si="1324"/>
        <v>#VALUE!</v>
      </c>
      <c r="HQ78" s="28" t="e">
        <f t="shared" si="1324"/>
        <v>#VALUE!</v>
      </c>
      <c r="HR78" s="28" t="e">
        <f t="shared" si="1324"/>
        <v>#VALUE!</v>
      </c>
      <c r="HS78" s="28" t="e">
        <f t="shared" si="1324"/>
        <v>#VALUE!</v>
      </c>
      <c r="HT78" s="28" t="e">
        <f t="shared" si="1324"/>
        <v>#VALUE!</v>
      </c>
      <c r="HU78" s="28" t="e">
        <f t="shared" si="1324"/>
        <v>#VALUE!</v>
      </c>
      <c r="HV78" s="28" t="e">
        <f t="shared" si="1324"/>
        <v>#VALUE!</v>
      </c>
      <c r="HW78" s="28" t="e">
        <f t="shared" si="1324"/>
        <v>#VALUE!</v>
      </c>
      <c r="HX78" s="28" t="e">
        <f t="shared" si="1324"/>
        <v>#VALUE!</v>
      </c>
      <c r="HY78" s="28" t="e">
        <f t="shared" si="1324"/>
        <v>#VALUE!</v>
      </c>
      <c r="HZ78" s="28" t="e">
        <f t="shared" si="1324"/>
        <v>#VALUE!</v>
      </c>
      <c r="IA78" s="28" t="e">
        <f t="shared" si="1324"/>
        <v>#VALUE!</v>
      </c>
      <c r="IB78" s="28" t="e">
        <f t="shared" si="1324"/>
        <v>#VALUE!</v>
      </c>
      <c r="IC78" s="28" t="e">
        <f t="shared" si="1324"/>
        <v>#VALUE!</v>
      </c>
      <c r="ID78" s="28" t="e">
        <f t="shared" si="1324"/>
        <v>#VALUE!</v>
      </c>
      <c r="IE78" s="28" t="e">
        <f t="shared" si="1324"/>
        <v>#VALUE!</v>
      </c>
      <c r="IF78" s="28" t="e">
        <f t="shared" si="1324"/>
        <v>#VALUE!</v>
      </c>
      <c r="IG78" s="28" t="e">
        <f t="shared" si="1324"/>
        <v>#VALUE!</v>
      </c>
      <c r="IH78" s="28" t="e">
        <f t="shared" si="1324"/>
        <v>#VALUE!</v>
      </c>
      <c r="II78" s="28" t="e">
        <f t="shared" si="1324"/>
        <v>#VALUE!</v>
      </c>
      <c r="IJ78" s="28" t="e">
        <f t="shared" si="1324"/>
        <v>#VALUE!</v>
      </c>
      <c r="IK78" s="28" t="e">
        <f t="shared" si="1324"/>
        <v>#VALUE!</v>
      </c>
      <c r="IL78" s="28" t="e">
        <f t="shared" si="1324"/>
        <v>#VALUE!</v>
      </c>
      <c r="IM78" s="28" t="e">
        <f t="shared" si="1324"/>
        <v>#VALUE!</v>
      </c>
      <c r="IN78" s="28" t="e">
        <f t="shared" si="1324"/>
        <v>#VALUE!</v>
      </c>
      <c r="IO78" s="28" t="e">
        <f t="shared" si="1324"/>
        <v>#VALUE!</v>
      </c>
      <c r="IP78" s="28" t="e">
        <f t="shared" si="1324"/>
        <v>#VALUE!</v>
      </c>
      <c r="IQ78" s="28" t="e">
        <f t="shared" si="1324"/>
        <v>#VALUE!</v>
      </c>
      <c r="IR78" s="28" t="e">
        <f t="shared" si="1324"/>
        <v>#VALUE!</v>
      </c>
      <c r="IS78" s="28" t="e">
        <f t="shared" si="1324"/>
        <v>#VALUE!</v>
      </c>
      <c r="IT78" s="28" t="e">
        <f t="shared" si="1324"/>
        <v>#VALUE!</v>
      </c>
      <c r="IU78" s="28" t="e">
        <f t="shared" si="1324"/>
        <v>#VALUE!</v>
      </c>
      <c r="IV78" s="28" t="e">
        <f t="shared" si="1324"/>
        <v>#VALUE!</v>
      </c>
      <c r="IW78" s="28" t="e">
        <f t="shared" si="1324"/>
        <v>#VALUE!</v>
      </c>
      <c r="IX78" s="28" t="e">
        <f t="shared" si="1324"/>
        <v>#VALUE!</v>
      </c>
      <c r="IY78" s="28" t="e">
        <f t="shared" si="1324"/>
        <v>#VALUE!</v>
      </c>
      <c r="IZ78" s="28" t="e">
        <f t="shared" si="1324"/>
        <v>#VALUE!</v>
      </c>
      <c r="JA78" s="28" t="e">
        <f t="shared" si="1324"/>
        <v>#VALUE!</v>
      </c>
      <c r="JB78" s="28" t="e">
        <f t="shared" si="1324"/>
        <v>#VALUE!</v>
      </c>
      <c r="JC78" s="28" t="e">
        <f t="shared" si="1324"/>
        <v>#VALUE!</v>
      </c>
      <c r="JD78" s="28" t="e">
        <f t="shared" si="1324"/>
        <v>#VALUE!</v>
      </c>
      <c r="JE78" s="28" t="e">
        <f t="shared" si="1324"/>
        <v>#VALUE!</v>
      </c>
      <c r="JF78" s="28" t="e">
        <f t="shared" si="1324"/>
        <v>#VALUE!</v>
      </c>
      <c r="JG78" s="28" t="e">
        <f t="shared" si="1324"/>
        <v>#VALUE!</v>
      </c>
      <c r="JH78" s="28" t="e">
        <f t="shared" si="1324"/>
        <v>#VALUE!</v>
      </c>
      <c r="JI78" s="28" t="e">
        <f t="shared" si="1324"/>
        <v>#VALUE!</v>
      </c>
      <c r="JJ78" s="28" t="e">
        <f t="shared" si="1324"/>
        <v>#VALUE!</v>
      </c>
      <c r="JK78" s="28" t="e">
        <f t="shared" si="1324"/>
        <v>#VALUE!</v>
      </c>
      <c r="JL78" s="28" t="e">
        <f t="shared" si="1324"/>
        <v>#VALUE!</v>
      </c>
      <c r="JM78" s="28" t="e">
        <f t="shared" si="1324"/>
        <v>#VALUE!</v>
      </c>
      <c r="JN78" s="28" t="e">
        <f t="shared" si="1324"/>
        <v>#VALUE!</v>
      </c>
      <c r="JO78" s="28" t="e">
        <f t="shared" si="1324"/>
        <v>#VALUE!</v>
      </c>
      <c r="JP78" s="28" t="e">
        <f t="shared" si="1324"/>
        <v>#VALUE!</v>
      </c>
      <c r="JQ78" s="28" t="e">
        <f t="shared" si="1324"/>
        <v>#VALUE!</v>
      </c>
      <c r="JR78" s="28" t="e">
        <f t="shared" si="1324"/>
        <v>#VALUE!</v>
      </c>
      <c r="JS78" s="28" t="e">
        <f t="shared" si="1324"/>
        <v>#VALUE!</v>
      </c>
      <c r="JT78" s="28" t="e">
        <f t="shared" si="1324"/>
        <v>#VALUE!</v>
      </c>
      <c r="JU78" s="28" t="e">
        <f t="shared" si="1324"/>
        <v>#VALUE!</v>
      </c>
      <c r="JV78" s="28" t="e">
        <f t="shared" si="1324"/>
        <v>#VALUE!</v>
      </c>
      <c r="JW78" s="28" t="e">
        <f t="shared" si="1324"/>
        <v>#VALUE!</v>
      </c>
      <c r="JX78" s="28" t="e">
        <f t="shared" ref="JX78:MI78" si="1325">(-LEFT($B91,3))*2+(JX$13*(JX$14-RIGHT($B91,3)))*2</f>
        <v>#VALUE!</v>
      </c>
      <c r="JY78" s="28" t="e">
        <f t="shared" si="1325"/>
        <v>#VALUE!</v>
      </c>
      <c r="JZ78" s="28" t="e">
        <f t="shared" si="1325"/>
        <v>#VALUE!</v>
      </c>
      <c r="KA78" s="28" t="e">
        <f t="shared" si="1325"/>
        <v>#VALUE!</v>
      </c>
      <c r="KB78" s="28" t="e">
        <f t="shared" si="1325"/>
        <v>#VALUE!</v>
      </c>
      <c r="KC78" s="28" t="e">
        <f t="shared" si="1325"/>
        <v>#VALUE!</v>
      </c>
      <c r="KD78" s="28" t="e">
        <f t="shared" si="1325"/>
        <v>#VALUE!</v>
      </c>
      <c r="KE78" s="28" t="e">
        <f t="shared" si="1325"/>
        <v>#VALUE!</v>
      </c>
      <c r="KF78" s="28" t="e">
        <f t="shared" si="1325"/>
        <v>#VALUE!</v>
      </c>
      <c r="KG78" s="28" t="e">
        <f t="shared" si="1325"/>
        <v>#VALUE!</v>
      </c>
      <c r="KH78" s="28" t="e">
        <f t="shared" si="1325"/>
        <v>#VALUE!</v>
      </c>
      <c r="KI78" s="28" t="e">
        <f t="shared" si="1325"/>
        <v>#VALUE!</v>
      </c>
      <c r="KJ78" s="28" t="e">
        <f t="shared" si="1325"/>
        <v>#VALUE!</v>
      </c>
      <c r="KK78" s="28" t="e">
        <f t="shared" si="1325"/>
        <v>#VALUE!</v>
      </c>
      <c r="KL78" s="28" t="e">
        <f t="shared" si="1325"/>
        <v>#VALUE!</v>
      </c>
      <c r="KM78" s="28" t="e">
        <f t="shared" si="1325"/>
        <v>#VALUE!</v>
      </c>
      <c r="KN78" s="28" t="e">
        <f t="shared" si="1325"/>
        <v>#VALUE!</v>
      </c>
      <c r="KO78" s="28" t="e">
        <f t="shared" si="1325"/>
        <v>#VALUE!</v>
      </c>
      <c r="KP78" s="28" t="e">
        <f t="shared" si="1325"/>
        <v>#VALUE!</v>
      </c>
      <c r="KQ78" s="28" t="e">
        <f t="shared" si="1325"/>
        <v>#VALUE!</v>
      </c>
      <c r="KR78" s="28" t="e">
        <f t="shared" si="1325"/>
        <v>#VALUE!</v>
      </c>
      <c r="KS78" s="28" t="e">
        <f t="shared" si="1325"/>
        <v>#VALUE!</v>
      </c>
      <c r="KT78" s="28" t="e">
        <f t="shared" si="1325"/>
        <v>#VALUE!</v>
      </c>
      <c r="KU78" s="28" t="e">
        <f t="shared" si="1325"/>
        <v>#VALUE!</v>
      </c>
      <c r="KV78" s="28" t="e">
        <f t="shared" si="1325"/>
        <v>#VALUE!</v>
      </c>
      <c r="KW78" s="28" t="e">
        <f t="shared" si="1325"/>
        <v>#VALUE!</v>
      </c>
      <c r="KX78" s="28" t="e">
        <f t="shared" si="1325"/>
        <v>#VALUE!</v>
      </c>
      <c r="KY78" s="28" t="e">
        <f t="shared" si="1325"/>
        <v>#VALUE!</v>
      </c>
      <c r="KZ78" s="28" t="e">
        <f t="shared" si="1325"/>
        <v>#VALUE!</v>
      </c>
      <c r="LA78" s="28" t="e">
        <f t="shared" si="1325"/>
        <v>#VALUE!</v>
      </c>
      <c r="LB78" s="28" t="e">
        <f t="shared" si="1325"/>
        <v>#VALUE!</v>
      </c>
      <c r="LC78" s="28" t="e">
        <f t="shared" si="1325"/>
        <v>#VALUE!</v>
      </c>
      <c r="LD78" s="28" t="e">
        <f t="shared" si="1325"/>
        <v>#VALUE!</v>
      </c>
      <c r="LE78" s="28" t="e">
        <f t="shared" si="1325"/>
        <v>#VALUE!</v>
      </c>
      <c r="LF78" s="28" t="e">
        <f t="shared" si="1325"/>
        <v>#VALUE!</v>
      </c>
      <c r="LG78" s="28" t="e">
        <f t="shared" si="1325"/>
        <v>#VALUE!</v>
      </c>
      <c r="LH78" s="28" t="e">
        <f t="shared" si="1325"/>
        <v>#VALUE!</v>
      </c>
      <c r="LI78" s="28" t="e">
        <f t="shared" si="1325"/>
        <v>#VALUE!</v>
      </c>
      <c r="LJ78" s="28" t="e">
        <f t="shared" si="1325"/>
        <v>#VALUE!</v>
      </c>
      <c r="LK78" s="28" t="e">
        <f t="shared" si="1325"/>
        <v>#VALUE!</v>
      </c>
      <c r="LL78" s="28" t="e">
        <f t="shared" si="1325"/>
        <v>#VALUE!</v>
      </c>
      <c r="LM78" s="28" t="e">
        <f t="shared" si="1325"/>
        <v>#VALUE!</v>
      </c>
      <c r="LN78" s="28" t="e">
        <f t="shared" si="1325"/>
        <v>#VALUE!</v>
      </c>
      <c r="LO78" s="28" t="e">
        <f t="shared" si="1325"/>
        <v>#VALUE!</v>
      </c>
      <c r="LP78" s="28" t="e">
        <f t="shared" si="1325"/>
        <v>#VALUE!</v>
      </c>
      <c r="LQ78" s="28" t="e">
        <f t="shared" si="1325"/>
        <v>#VALUE!</v>
      </c>
      <c r="LR78" s="28" t="e">
        <f t="shared" si="1325"/>
        <v>#VALUE!</v>
      </c>
      <c r="LS78" s="28" t="e">
        <f t="shared" si="1325"/>
        <v>#VALUE!</v>
      </c>
      <c r="LT78" s="28" t="e">
        <f t="shared" si="1325"/>
        <v>#VALUE!</v>
      </c>
      <c r="LU78" s="28" t="e">
        <f t="shared" si="1325"/>
        <v>#VALUE!</v>
      </c>
      <c r="LV78" s="28" t="e">
        <f t="shared" si="1325"/>
        <v>#VALUE!</v>
      </c>
      <c r="LW78" s="28" t="e">
        <f t="shared" si="1325"/>
        <v>#VALUE!</v>
      </c>
      <c r="LX78" s="28" t="e">
        <f t="shared" si="1325"/>
        <v>#VALUE!</v>
      </c>
      <c r="LY78" s="28" t="e">
        <f t="shared" si="1325"/>
        <v>#VALUE!</v>
      </c>
      <c r="LZ78" s="28" t="e">
        <f t="shared" si="1325"/>
        <v>#VALUE!</v>
      </c>
      <c r="MA78" s="28" t="e">
        <f t="shared" si="1325"/>
        <v>#VALUE!</v>
      </c>
      <c r="MB78" s="28" t="e">
        <f t="shared" si="1325"/>
        <v>#VALUE!</v>
      </c>
      <c r="MC78" s="28" t="e">
        <f t="shared" si="1325"/>
        <v>#VALUE!</v>
      </c>
      <c r="MD78" s="28" t="e">
        <f t="shared" si="1325"/>
        <v>#VALUE!</v>
      </c>
      <c r="ME78" s="28" t="e">
        <f t="shared" si="1325"/>
        <v>#VALUE!</v>
      </c>
      <c r="MF78" s="28" t="e">
        <f t="shared" si="1325"/>
        <v>#VALUE!</v>
      </c>
      <c r="MG78" s="28" t="e">
        <f t="shared" si="1325"/>
        <v>#VALUE!</v>
      </c>
      <c r="MH78" s="28" t="e">
        <f t="shared" si="1325"/>
        <v>#VALUE!</v>
      </c>
      <c r="MI78" s="28" t="e">
        <f t="shared" si="1325"/>
        <v>#VALUE!</v>
      </c>
      <c r="MJ78" s="28" t="e">
        <f t="shared" ref="MJ78:OU78" si="1326">(-LEFT($B91,3))*2+(MJ$13*(MJ$14-RIGHT($B91,3)))*2</f>
        <v>#VALUE!</v>
      </c>
      <c r="MK78" s="28" t="e">
        <f t="shared" si="1326"/>
        <v>#VALUE!</v>
      </c>
      <c r="ML78" s="28" t="e">
        <f t="shared" si="1326"/>
        <v>#VALUE!</v>
      </c>
      <c r="MM78" s="28" t="e">
        <f t="shared" si="1326"/>
        <v>#VALUE!</v>
      </c>
      <c r="MN78" s="28" t="e">
        <f t="shared" si="1326"/>
        <v>#VALUE!</v>
      </c>
      <c r="MO78" s="28" t="e">
        <f t="shared" si="1326"/>
        <v>#VALUE!</v>
      </c>
      <c r="MP78" s="28" t="e">
        <f t="shared" si="1326"/>
        <v>#VALUE!</v>
      </c>
      <c r="MQ78" s="28" t="e">
        <f t="shared" si="1326"/>
        <v>#VALUE!</v>
      </c>
      <c r="MR78" s="28" t="e">
        <f t="shared" si="1326"/>
        <v>#VALUE!</v>
      </c>
      <c r="MS78" s="28" t="e">
        <f t="shared" si="1326"/>
        <v>#VALUE!</v>
      </c>
      <c r="MT78" s="28" t="e">
        <f t="shared" si="1326"/>
        <v>#VALUE!</v>
      </c>
      <c r="MU78" s="28" t="e">
        <f t="shared" si="1326"/>
        <v>#VALUE!</v>
      </c>
      <c r="MV78" s="28" t="e">
        <f t="shared" si="1326"/>
        <v>#VALUE!</v>
      </c>
      <c r="MW78" s="28" t="e">
        <f t="shared" si="1326"/>
        <v>#VALUE!</v>
      </c>
      <c r="MX78" s="28" t="e">
        <f t="shared" si="1326"/>
        <v>#VALUE!</v>
      </c>
      <c r="MY78" s="28" t="e">
        <f t="shared" si="1326"/>
        <v>#VALUE!</v>
      </c>
      <c r="MZ78" s="28" t="e">
        <f t="shared" si="1326"/>
        <v>#VALUE!</v>
      </c>
      <c r="NA78" s="28" t="e">
        <f t="shared" si="1326"/>
        <v>#VALUE!</v>
      </c>
      <c r="NB78" s="28" t="e">
        <f t="shared" si="1326"/>
        <v>#VALUE!</v>
      </c>
      <c r="NC78" s="28" t="e">
        <f t="shared" si="1326"/>
        <v>#VALUE!</v>
      </c>
      <c r="ND78" s="28" t="e">
        <f t="shared" si="1326"/>
        <v>#VALUE!</v>
      </c>
      <c r="NE78" s="28" t="e">
        <f t="shared" si="1326"/>
        <v>#VALUE!</v>
      </c>
      <c r="NF78" s="28" t="e">
        <f t="shared" si="1326"/>
        <v>#VALUE!</v>
      </c>
      <c r="NG78" s="28" t="e">
        <f t="shared" si="1326"/>
        <v>#VALUE!</v>
      </c>
      <c r="NH78" s="28" t="e">
        <f t="shared" si="1326"/>
        <v>#VALUE!</v>
      </c>
      <c r="NI78" s="28" t="e">
        <f t="shared" si="1326"/>
        <v>#VALUE!</v>
      </c>
      <c r="NJ78" s="28" t="e">
        <f t="shared" si="1326"/>
        <v>#VALUE!</v>
      </c>
      <c r="NK78" s="28" t="e">
        <f t="shared" si="1326"/>
        <v>#VALUE!</v>
      </c>
      <c r="NL78" s="28" t="e">
        <f t="shared" si="1326"/>
        <v>#VALUE!</v>
      </c>
      <c r="NM78" s="28" t="e">
        <f t="shared" si="1326"/>
        <v>#VALUE!</v>
      </c>
      <c r="NN78" s="28" t="e">
        <f t="shared" si="1326"/>
        <v>#VALUE!</v>
      </c>
      <c r="NO78" s="28" t="e">
        <f t="shared" si="1326"/>
        <v>#VALUE!</v>
      </c>
      <c r="NP78" s="28" t="e">
        <f t="shared" si="1326"/>
        <v>#VALUE!</v>
      </c>
      <c r="NQ78" s="28" t="e">
        <f t="shared" si="1326"/>
        <v>#VALUE!</v>
      </c>
      <c r="NR78" s="28" t="e">
        <f t="shared" si="1326"/>
        <v>#VALUE!</v>
      </c>
      <c r="NS78" s="28" t="e">
        <f t="shared" si="1326"/>
        <v>#VALUE!</v>
      </c>
      <c r="NT78" s="28" t="e">
        <f t="shared" si="1326"/>
        <v>#VALUE!</v>
      </c>
      <c r="NU78" s="28" t="e">
        <f t="shared" si="1326"/>
        <v>#VALUE!</v>
      </c>
      <c r="NV78" s="28" t="e">
        <f t="shared" si="1326"/>
        <v>#VALUE!</v>
      </c>
      <c r="NW78" s="28" t="e">
        <f t="shared" si="1326"/>
        <v>#VALUE!</v>
      </c>
      <c r="NX78" s="28" t="e">
        <f t="shared" si="1326"/>
        <v>#VALUE!</v>
      </c>
      <c r="NY78" s="28" t="e">
        <f t="shared" si="1326"/>
        <v>#VALUE!</v>
      </c>
      <c r="NZ78" s="28" t="e">
        <f t="shared" si="1326"/>
        <v>#VALUE!</v>
      </c>
      <c r="OA78" s="28" t="e">
        <f t="shared" si="1326"/>
        <v>#VALUE!</v>
      </c>
      <c r="OB78" s="28" t="e">
        <f t="shared" si="1326"/>
        <v>#VALUE!</v>
      </c>
      <c r="OC78" s="28" t="e">
        <f t="shared" si="1326"/>
        <v>#VALUE!</v>
      </c>
      <c r="OD78" s="28" t="e">
        <f t="shared" si="1326"/>
        <v>#VALUE!</v>
      </c>
      <c r="OE78" s="28" t="e">
        <f t="shared" si="1326"/>
        <v>#VALUE!</v>
      </c>
      <c r="OF78" s="28" t="e">
        <f t="shared" si="1326"/>
        <v>#VALUE!</v>
      </c>
      <c r="OG78" s="28" t="e">
        <f t="shared" si="1326"/>
        <v>#VALUE!</v>
      </c>
      <c r="OH78" s="28" t="e">
        <f t="shared" si="1326"/>
        <v>#VALUE!</v>
      </c>
      <c r="OI78" s="28" t="e">
        <f t="shared" si="1326"/>
        <v>#VALUE!</v>
      </c>
      <c r="OJ78" s="28" t="e">
        <f t="shared" si="1326"/>
        <v>#VALUE!</v>
      </c>
      <c r="OK78" s="28" t="e">
        <f t="shared" si="1326"/>
        <v>#VALUE!</v>
      </c>
      <c r="OL78" s="28" t="e">
        <f t="shared" si="1326"/>
        <v>#VALUE!</v>
      </c>
      <c r="OM78" s="28" t="e">
        <f t="shared" si="1326"/>
        <v>#VALUE!</v>
      </c>
      <c r="ON78" s="28" t="e">
        <f t="shared" si="1326"/>
        <v>#VALUE!</v>
      </c>
      <c r="OO78" s="28" t="e">
        <f t="shared" si="1326"/>
        <v>#VALUE!</v>
      </c>
      <c r="OP78" s="28" t="e">
        <f t="shared" si="1326"/>
        <v>#VALUE!</v>
      </c>
      <c r="OQ78" s="28" t="e">
        <f t="shared" si="1326"/>
        <v>#VALUE!</v>
      </c>
      <c r="OR78" s="28" t="e">
        <f t="shared" si="1326"/>
        <v>#VALUE!</v>
      </c>
      <c r="OS78" s="28" t="e">
        <f t="shared" si="1326"/>
        <v>#VALUE!</v>
      </c>
      <c r="OT78" s="28" t="e">
        <f t="shared" si="1326"/>
        <v>#VALUE!</v>
      </c>
      <c r="OU78" s="28" t="e">
        <f t="shared" si="1326"/>
        <v>#VALUE!</v>
      </c>
      <c r="OV78" s="28" t="e">
        <f t="shared" ref="OV78:RG78" si="1327">(-LEFT($B91,3))*2+(OV$13*(OV$14-RIGHT($B91,3)))*2</f>
        <v>#VALUE!</v>
      </c>
      <c r="OW78" s="28" t="e">
        <f t="shared" si="1327"/>
        <v>#VALUE!</v>
      </c>
      <c r="OX78" s="28" t="e">
        <f t="shared" si="1327"/>
        <v>#VALUE!</v>
      </c>
      <c r="OY78" s="28" t="e">
        <f t="shared" si="1327"/>
        <v>#VALUE!</v>
      </c>
      <c r="OZ78" s="28" t="e">
        <f t="shared" si="1327"/>
        <v>#VALUE!</v>
      </c>
      <c r="PA78" s="28" t="e">
        <f t="shared" si="1327"/>
        <v>#VALUE!</v>
      </c>
      <c r="PB78" s="28" t="e">
        <f t="shared" si="1327"/>
        <v>#VALUE!</v>
      </c>
      <c r="PC78" s="28" t="e">
        <f t="shared" si="1327"/>
        <v>#VALUE!</v>
      </c>
      <c r="PD78" s="28" t="e">
        <f t="shared" si="1327"/>
        <v>#VALUE!</v>
      </c>
      <c r="PE78" s="28" t="e">
        <f t="shared" si="1327"/>
        <v>#VALUE!</v>
      </c>
      <c r="PF78" s="28" t="e">
        <f t="shared" si="1327"/>
        <v>#VALUE!</v>
      </c>
      <c r="PG78" s="28" t="e">
        <f t="shared" si="1327"/>
        <v>#VALUE!</v>
      </c>
      <c r="PH78" s="28" t="e">
        <f t="shared" si="1327"/>
        <v>#VALUE!</v>
      </c>
      <c r="PI78" s="28" t="e">
        <f t="shared" si="1327"/>
        <v>#VALUE!</v>
      </c>
      <c r="PJ78" s="28" t="e">
        <f t="shared" si="1327"/>
        <v>#VALUE!</v>
      </c>
      <c r="PK78" s="28" t="e">
        <f t="shared" si="1327"/>
        <v>#VALUE!</v>
      </c>
      <c r="PL78" s="28" t="e">
        <f t="shared" si="1327"/>
        <v>#VALUE!</v>
      </c>
      <c r="PM78" s="28" t="e">
        <f t="shared" si="1327"/>
        <v>#VALUE!</v>
      </c>
      <c r="PN78" s="28" t="e">
        <f t="shared" si="1327"/>
        <v>#VALUE!</v>
      </c>
      <c r="PO78" s="28" t="e">
        <f t="shared" si="1327"/>
        <v>#VALUE!</v>
      </c>
      <c r="PP78" s="28" t="e">
        <f t="shared" si="1327"/>
        <v>#VALUE!</v>
      </c>
      <c r="PQ78" s="28" t="e">
        <f t="shared" si="1327"/>
        <v>#VALUE!</v>
      </c>
      <c r="PR78" s="28" t="e">
        <f t="shared" si="1327"/>
        <v>#VALUE!</v>
      </c>
      <c r="PS78" s="28" t="e">
        <f t="shared" si="1327"/>
        <v>#VALUE!</v>
      </c>
      <c r="PT78" s="28" t="e">
        <f t="shared" si="1327"/>
        <v>#VALUE!</v>
      </c>
      <c r="PU78" s="28" t="e">
        <f t="shared" si="1327"/>
        <v>#VALUE!</v>
      </c>
      <c r="PV78" s="28" t="e">
        <f t="shared" si="1327"/>
        <v>#VALUE!</v>
      </c>
      <c r="PW78" s="28" t="e">
        <f t="shared" si="1327"/>
        <v>#VALUE!</v>
      </c>
      <c r="PX78" s="28" t="e">
        <f t="shared" si="1327"/>
        <v>#VALUE!</v>
      </c>
      <c r="PY78" s="28" t="e">
        <f t="shared" si="1327"/>
        <v>#VALUE!</v>
      </c>
      <c r="PZ78" s="28" t="e">
        <f t="shared" si="1327"/>
        <v>#VALUE!</v>
      </c>
      <c r="QA78" s="28" t="e">
        <f t="shared" si="1327"/>
        <v>#VALUE!</v>
      </c>
      <c r="QB78" s="28" t="e">
        <f t="shared" si="1327"/>
        <v>#VALUE!</v>
      </c>
      <c r="QC78" s="28" t="e">
        <f t="shared" si="1327"/>
        <v>#VALUE!</v>
      </c>
      <c r="QD78" s="28" t="e">
        <f t="shared" si="1327"/>
        <v>#VALUE!</v>
      </c>
      <c r="QE78" s="28" t="e">
        <f t="shared" si="1327"/>
        <v>#VALUE!</v>
      </c>
      <c r="QF78" s="28" t="e">
        <f t="shared" si="1327"/>
        <v>#VALUE!</v>
      </c>
      <c r="QG78" s="28" t="e">
        <f t="shared" si="1327"/>
        <v>#VALUE!</v>
      </c>
      <c r="QH78" s="28" t="e">
        <f t="shared" si="1327"/>
        <v>#VALUE!</v>
      </c>
      <c r="QI78" s="28" t="e">
        <f t="shared" si="1327"/>
        <v>#VALUE!</v>
      </c>
      <c r="QJ78" s="28" t="e">
        <f t="shared" si="1327"/>
        <v>#VALUE!</v>
      </c>
      <c r="QK78" s="28" t="e">
        <f t="shared" si="1327"/>
        <v>#VALUE!</v>
      </c>
      <c r="QL78" s="28" t="e">
        <f t="shared" si="1327"/>
        <v>#VALUE!</v>
      </c>
      <c r="QM78" s="28" t="e">
        <f t="shared" si="1327"/>
        <v>#VALUE!</v>
      </c>
      <c r="QN78" s="28" t="e">
        <f t="shared" si="1327"/>
        <v>#VALUE!</v>
      </c>
      <c r="QO78" s="28" t="e">
        <f t="shared" si="1327"/>
        <v>#VALUE!</v>
      </c>
      <c r="QP78" s="28" t="e">
        <f t="shared" si="1327"/>
        <v>#VALUE!</v>
      </c>
      <c r="QQ78" s="28" t="e">
        <f t="shared" si="1327"/>
        <v>#VALUE!</v>
      </c>
      <c r="QR78" s="28" t="e">
        <f t="shared" si="1327"/>
        <v>#VALUE!</v>
      </c>
      <c r="QS78" s="28" t="e">
        <f t="shared" si="1327"/>
        <v>#VALUE!</v>
      </c>
      <c r="QT78" s="28" t="e">
        <f t="shared" si="1327"/>
        <v>#VALUE!</v>
      </c>
      <c r="QU78" s="28" t="e">
        <f t="shared" si="1327"/>
        <v>#VALUE!</v>
      </c>
      <c r="QV78" s="28" t="e">
        <f t="shared" si="1327"/>
        <v>#VALUE!</v>
      </c>
      <c r="QW78" s="28" t="e">
        <f t="shared" si="1327"/>
        <v>#VALUE!</v>
      </c>
      <c r="QX78" s="28" t="e">
        <f t="shared" si="1327"/>
        <v>#VALUE!</v>
      </c>
      <c r="QY78" s="28" t="e">
        <f t="shared" si="1327"/>
        <v>#VALUE!</v>
      </c>
      <c r="QZ78" s="28" t="e">
        <f t="shared" si="1327"/>
        <v>#VALUE!</v>
      </c>
      <c r="RA78" s="28" t="e">
        <f t="shared" si="1327"/>
        <v>#VALUE!</v>
      </c>
      <c r="RB78" s="28" t="e">
        <f t="shared" si="1327"/>
        <v>#VALUE!</v>
      </c>
      <c r="RC78" s="28" t="e">
        <f t="shared" si="1327"/>
        <v>#VALUE!</v>
      </c>
      <c r="RD78" s="28" t="e">
        <f t="shared" si="1327"/>
        <v>#VALUE!</v>
      </c>
      <c r="RE78" s="28" t="e">
        <f t="shared" si="1327"/>
        <v>#VALUE!</v>
      </c>
      <c r="RF78" s="28" t="e">
        <f t="shared" si="1327"/>
        <v>#VALUE!</v>
      </c>
      <c r="RG78" s="28" t="e">
        <f t="shared" si="1327"/>
        <v>#VALUE!</v>
      </c>
      <c r="RH78" s="28" t="e">
        <f t="shared" ref="RH78:TS78" si="1328">(-LEFT($B91,3))*2+(RH$13*(RH$14-RIGHT($B91,3)))*2</f>
        <v>#VALUE!</v>
      </c>
      <c r="RI78" s="28" t="e">
        <f t="shared" si="1328"/>
        <v>#VALUE!</v>
      </c>
      <c r="RJ78" s="28" t="e">
        <f t="shared" si="1328"/>
        <v>#VALUE!</v>
      </c>
      <c r="RK78" s="28" t="e">
        <f t="shared" si="1328"/>
        <v>#VALUE!</v>
      </c>
      <c r="RL78" s="28" t="e">
        <f t="shared" si="1328"/>
        <v>#VALUE!</v>
      </c>
      <c r="RM78" s="28" t="e">
        <f t="shared" si="1328"/>
        <v>#VALUE!</v>
      </c>
      <c r="RN78" s="28" t="e">
        <f t="shared" si="1328"/>
        <v>#VALUE!</v>
      </c>
      <c r="RO78" s="28" t="e">
        <f t="shared" si="1328"/>
        <v>#VALUE!</v>
      </c>
      <c r="RP78" s="28" t="e">
        <f t="shared" si="1328"/>
        <v>#VALUE!</v>
      </c>
      <c r="RQ78" s="28" t="e">
        <f t="shared" si="1328"/>
        <v>#VALUE!</v>
      </c>
      <c r="RR78" s="28" t="e">
        <f t="shared" si="1328"/>
        <v>#VALUE!</v>
      </c>
      <c r="RS78" s="28" t="e">
        <f t="shared" si="1328"/>
        <v>#VALUE!</v>
      </c>
      <c r="RT78" s="28" t="e">
        <f t="shared" si="1328"/>
        <v>#VALUE!</v>
      </c>
      <c r="RU78" s="28" t="e">
        <f t="shared" si="1328"/>
        <v>#VALUE!</v>
      </c>
      <c r="RV78" s="28" t="e">
        <f t="shared" si="1328"/>
        <v>#VALUE!</v>
      </c>
      <c r="RW78" s="28" t="e">
        <f t="shared" si="1328"/>
        <v>#VALUE!</v>
      </c>
      <c r="RX78" s="28" t="e">
        <f t="shared" si="1328"/>
        <v>#VALUE!</v>
      </c>
      <c r="RY78" s="28" t="e">
        <f t="shared" si="1328"/>
        <v>#VALUE!</v>
      </c>
      <c r="RZ78" s="28" t="e">
        <f t="shared" si="1328"/>
        <v>#VALUE!</v>
      </c>
      <c r="SA78" s="28" t="e">
        <f t="shared" si="1328"/>
        <v>#VALUE!</v>
      </c>
      <c r="SB78" s="28" t="e">
        <f t="shared" si="1328"/>
        <v>#VALUE!</v>
      </c>
      <c r="SC78" s="28" t="e">
        <f t="shared" si="1328"/>
        <v>#VALUE!</v>
      </c>
      <c r="SD78" s="28" t="e">
        <f t="shared" si="1328"/>
        <v>#VALUE!</v>
      </c>
      <c r="SE78" s="28" t="e">
        <f t="shared" si="1328"/>
        <v>#VALUE!</v>
      </c>
      <c r="SF78" s="28" t="e">
        <f t="shared" si="1328"/>
        <v>#VALUE!</v>
      </c>
      <c r="SG78" s="28" t="e">
        <f t="shared" si="1328"/>
        <v>#VALUE!</v>
      </c>
      <c r="SH78" s="28" t="e">
        <f t="shared" si="1328"/>
        <v>#VALUE!</v>
      </c>
      <c r="SI78" s="28" t="e">
        <f t="shared" si="1328"/>
        <v>#VALUE!</v>
      </c>
      <c r="SJ78" s="28" t="e">
        <f t="shared" si="1328"/>
        <v>#VALUE!</v>
      </c>
      <c r="SK78" s="28" t="e">
        <f t="shared" si="1328"/>
        <v>#VALUE!</v>
      </c>
      <c r="SL78" s="28" t="e">
        <f t="shared" si="1328"/>
        <v>#VALUE!</v>
      </c>
      <c r="SM78" s="28" t="e">
        <f t="shared" si="1328"/>
        <v>#VALUE!</v>
      </c>
      <c r="SN78" s="28" t="e">
        <f t="shared" si="1328"/>
        <v>#VALUE!</v>
      </c>
      <c r="SO78" s="28" t="e">
        <f t="shared" si="1328"/>
        <v>#VALUE!</v>
      </c>
      <c r="SP78" s="28" t="e">
        <f t="shared" si="1328"/>
        <v>#VALUE!</v>
      </c>
      <c r="SQ78" s="28" t="e">
        <f t="shared" si="1328"/>
        <v>#VALUE!</v>
      </c>
      <c r="SR78" s="28" t="e">
        <f t="shared" si="1328"/>
        <v>#VALUE!</v>
      </c>
      <c r="SS78" s="28" t="e">
        <f t="shared" si="1328"/>
        <v>#VALUE!</v>
      </c>
      <c r="ST78" s="28" t="e">
        <f t="shared" si="1328"/>
        <v>#VALUE!</v>
      </c>
      <c r="SU78" s="28" t="e">
        <f t="shared" si="1328"/>
        <v>#VALUE!</v>
      </c>
      <c r="SV78" s="28" t="e">
        <f t="shared" si="1328"/>
        <v>#VALUE!</v>
      </c>
      <c r="SW78" s="28" t="e">
        <f t="shared" si="1328"/>
        <v>#VALUE!</v>
      </c>
      <c r="SX78" s="28" t="e">
        <f t="shared" si="1328"/>
        <v>#VALUE!</v>
      </c>
      <c r="SY78" s="28" t="e">
        <f t="shared" si="1328"/>
        <v>#VALUE!</v>
      </c>
      <c r="SZ78" s="28" t="e">
        <f t="shared" si="1328"/>
        <v>#VALUE!</v>
      </c>
      <c r="TA78" s="28" t="e">
        <f t="shared" si="1328"/>
        <v>#VALUE!</v>
      </c>
      <c r="TB78" s="28" t="e">
        <f t="shared" si="1328"/>
        <v>#VALUE!</v>
      </c>
      <c r="TC78" s="28" t="e">
        <f t="shared" si="1328"/>
        <v>#VALUE!</v>
      </c>
      <c r="TD78" s="28" t="e">
        <f t="shared" si="1328"/>
        <v>#VALUE!</v>
      </c>
      <c r="TE78" s="28" t="e">
        <f t="shared" si="1328"/>
        <v>#VALUE!</v>
      </c>
      <c r="TF78" s="28" t="e">
        <f t="shared" si="1328"/>
        <v>#VALUE!</v>
      </c>
      <c r="TG78" s="28" t="e">
        <f t="shared" si="1328"/>
        <v>#VALUE!</v>
      </c>
      <c r="TH78" s="28" t="e">
        <f t="shared" si="1328"/>
        <v>#VALUE!</v>
      </c>
      <c r="TI78" s="28" t="e">
        <f t="shared" si="1328"/>
        <v>#VALUE!</v>
      </c>
      <c r="TJ78" s="28" t="e">
        <f t="shared" si="1328"/>
        <v>#VALUE!</v>
      </c>
      <c r="TK78" s="28" t="e">
        <f t="shared" si="1328"/>
        <v>#VALUE!</v>
      </c>
      <c r="TL78" s="28" t="e">
        <f t="shared" si="1328"/>
        <v>#VALUE!</v>
      </c>
      <c r="TM78" s="28" t="e">
        <f t="shared" si="1328"/>
        <v>#VALUE!</v>
      </c>
      <c r="TN78" s="28" t="e">
        <f t="shared" si="1328"/>
        <v>#VALUE!</v>
      </c>
      <c r="TO78" s="28" t="e">
        <f t="shared" si="1328"/>
        <v>#VALUE!</v>
      </c>
      <c r="TP78" s="28" t="e">
        <f t="shared" si="1328"/>
        <v>#VALUE!</v>
      </c>
      <c r="TQ78" s="28" t="e">
        <f t="shared" si="1328"/>
        <v>#VALUE!</v>
      </c>
      <c r="TR78" s="28" t="e">
        <f t="shared" si="1328"/>
        <v>#VALUE!</v>
      </c>
      <c r="TS78" s="28" t="e">
        <f t="shared" si="1328"/>
        <v>#VALUE!</v>
      </c>
      <c r="TT78" s="28" t="e">
        <f t="shared" ref="TT78:WE78" si="1329">(-LEFT($B91,3))*2+(TT$13*(TT$14-RIGHT($B91,3)))*2</f>
        <v>#VALUE!</v>
      </c>
      <c r="TU78" s="28" t="e">
        <f t="shared" si="1329"/>
        <v>#VALUE!</v>
      </c>
      <c r="TV78" s="28" t="e">
        <f t="shared" si="1329"/>
        <v>#VALUE!</v>
      </c>
      <c r="TW78" s="28" t="e">
        <f t="shared" si="1329"/>
        <v>#VALUE!</v>
      </c>
      <c r="TX78" s="28" t="e">
        <f t="shared" si="1329"/>
        <v>#VALUE!</v>
      </c>
      <c r="TY78" s="28" t="e">
        <f t="shared" si="1329"/>
        <v>#VALUE!</v>
      </c>
      <c r="TZ78" s="28" t="e">
        <f t="shared" si="1329"/>
        <v>#VALUE!</v>
      </c>
      <c r="UA78" s="28" t="e">
        <f t="shared" si="1329"/>
        <v>#VALUE!</v>
      </c>
      <c r="UB78" s="28" t="e">
        <f t="shared" si="1329"/>
        <v>#VALUE!</v>
      </c>
      <c r="UC78" s="28" t="e">
        <f t="shared" si="1329"/>
        <v>#VALUE!</v>
      </c>
      <c r="UD78" s="28" t="e">
        <f t="shared" si="1329"/>
        <v>#VALUE!</v>
      </c>
      <c r="UE78" s="28" t="e">
        <f t="shared" si="1329"/>
        <v>#VALUE!</v>
      </c>
      <c r="UF78" s="28" t="e">
        <f t="shared" si="1329"/>
        <v>#VALUE!</v>
      </c>
      <c r="UG78" s="28" t="e">
        <f t="shared" si="1329"/>
        <v>#VALUE!</v>
      </c>
      <c r="UH78" s="28" t="e">
        <f t="shared" si="1329"/>
        <v>#VALUE!</v>
      </c>
      <c r="UI78" s="28" t="e">
        <f t="shared" si="1329"/>
        <v>#VALUE!</v>
      </c>
      <c r="UJ78" s="28" t="e">
        <f t="shared" si="1329"/>
        <v>#VALUE!</v>
      </c>
      <c r="UK78" s="28" t="e">
        <f t="shared" si="1329"/>
        <v>#VALUE!</v>
      </c>
      <c r="UL78" s="28" t="e">
        <f t="shared" si="1329"/>
        <v>#VALUE!</v>
      </c>
      <c r="UM78" s="28" t="e">
        <f t="shared" si="1329"/>
        <v>#VALUE!</v>
      </c>
      <c r="UN78" s="28" t="e">
        <f t="shared" si="1329"/>
        <v>#VALUE!</v>
      </c>
      <c r="UO78" s="28" t="e">
        <f t="shared" si="1329"/>
        <v>#VALUE!</v>
      </c>
      <c r="UP78" s="28" t="e">
        <f t="shared" si="1329"/>
        <v>#VALUE!</v>
      </c>
      <c r="UQ78" s="28" t="e">
        <f t="shared" si="1329"/>
        <v>#VALUE!</v>
      </c>
      <c r="UR78" s="28" t="e">
        <f t="shared" si="1329"/>
        <v>#VALUE!</v>
      </c>
      <c r="US78" s="28" t="e">
        <f t="shared" si="1329"/>
        <v>#VALUE!</v>
      </c>
      <c r="UT78" s="28" t="e">
        <f t="shared" si="1329"/>
        <v>#VALUE!</v>
      </c>
      <c r="UU78" s="28" t="e">
        <f t="shared" si="1329"/>
        <v>#VALUE!</v>
      </c>
      <c r="UV78" s="28" t="e">
        <f t="shared" si="1329"/>
        <v>#VALUE!</v>
      </c>
      <c r="UW78" s="28" t="e">
        <f t="shared" si="1329"/>
        <v>#VALUE!</v>
      </c>
      <c r="UX78" s="28" t="e">
        <f t="shared" si="1329"/>
        <v>#VALUE!</v>
      </c>
      <c r="UY78" s="28" t="e">
        <f t="shared" si="1329"/>
        <v>#VALUE!</v>
      </c>
      <c r="UZ78" s="28" t="e">
        <f t="shared" si="1329"/>
        <v>#VALUE!</v>
      </c>
      <c r="VA78" s="28" t="e">
        <f t="shared" si="1329"/>
        <v>#VALUE!</v>
      </c>
      <c r="VB78" s="28" t="e">
        <f t="shared" si="1329"/>
        <v>#VALUE!</v>
      </c>
      <c r="VC78" s="28" t="e">
        <f t="shared" si="1329"/>
        <v>#VALUE!</v>
      </c>
      <c r="VD78" s="28" t="e">
        <f t="shared" si="1329"/>
        <v>#VALUE!</v>
      </c>
      <c r="VE78" s="28" t="e">
        <f t="shared" si="1329"/>
        <v>#VALUE!</v>
      </c>
      <c r="VF78" s="28" t="e">
        <f t="shared" si="1329"/>
        <v>#VALUE!</v>
      </c>
      <c r="VG78" s="28" t="e">
        <f t="shared" si="1329"/>
        <v>#VALUE!</v>
      </c>
      <c r="VH78" s="28" t="e">
        <f t="shared" si="1329"/>
        <v>#VALUE!</v>
      </c>
      <c r="VI78" s="28" t="e">
        <f t="shared" si="1329"/>
        <v>#VALUE!</v>
      </c>
      <c r="VJ78" s="28" t="e">
        <f t="shared" si="1329"/>
        <v>#VALUE!</v>
      </c>
      <c r="VK78" s="28" t="e">
        <f t="shared" si="1329"/>
        <v>#VALUE!</v>
      </c>
      <c r="VL78" s="28" t="e">
        <f t="shared" si="1329"/>
        <v>#VALUE!</v>
      </c>
      <c r="VM78" s="28" t="e">
        <f t="shared" si="1329"/>
        <v>#VALUE!</v>
      </c>
      <c r="VN78" s="28" t="e">
        <f t="shared" si="1329"/>
        <v>#VALUE!</v>
      </c>
      <c r="VO78" s="28" t="e">
        <f t="shared" si="1329"/>
        <v>#VALUE!</v>
      </c>
      <c r="VP78" s="28" t="e">
        <f t="shared" si="1329"/>
        <v>#VALUE!</v>
      </c>
      <c r="VQ78" s="28" t="e">
        <f t="shared" si="1329"/>
        <v>#VALUE!</v>
      </c>
      <c r="VR78" s="28" t="e">
        <f t="shared" si="1329"/>
        <v>#VALUE!</v>
      </c>
      <c r="VS78" s="28" t="e">
        <f t="shared" si="1329"/>
        <v>#VALUE!</v>
      </c>
      <c r="VT78" s="28" t="e">
        <f t="shared" si="1329"/>
        <v>#VALUE!</v>
      </c>
      <c r="VU78" s="28" t="e">
        <f t="shared" si="1329"/>
        <v>#VALUE!</v>
      </c>
      <c r="VV78" s="28" t="e">
        <f t="shared" si="1329"/>
        <v>#VALUE!</v>
      </c>
      <c r="VW78" s="28" t="e">
        <f t="shared" si="1329"/>
        <v>#VALUE!</v>
      </c>
      <c r="VX78" s="28" t="e">
        <f t="shared" si="1329"/>
        <v>#VALUE!</v>
      </c>
      <c r="VY78" s="28" t="e">
        <f t="shared" si="1329"/>
        <v>#VALUE!</v>
      </c>
      <c r="VZ78" s="28" t="e">
        <f t="shared" si="1329"/>
        <v>#VALUE!</v>
      </c>
      <c r="WA78" s="28" t="e">
        <f t="shared" si="1329"/>
        <v>#VALUE!</v>
      </c>
      <c r="WB78" s="28" t="e">
        <f t="shared" si="1329"/>
        <v>#VALUE!</v>
      </c>
      <c r="WC78" s="28" t="e">
        <f t="shared" si="1329"/>
        <v>#VALUE!</v>
      </c>
      <c r="WD78" s="28" t="e">
        <f t="shared" si="1329"/>
        <v>#VALUE!</v>
      </c>
      <c r="WE78" s="28" t="e">
        <f t="shared" si="1329"/>
        <v>#VALUE!</v>
      </c>
      <c r="WF78" s="28" t="e">
        <f t="shared" ref="WF78:YQ78" si="1330">(-LEFT($B91,3))*2+(WF$13*(WF$14-RIGHT($B91,3)))*2</f>
        <v>#VALUE!</v>
      </c>
      <c r="WG78" s="28" t="e">
        <f t="shared" si="1330"/>
        <v>#VALUE!</v>
      </c>
      <c r="WH78" s="28" t="e">
        <f t="shared" si="1330"/>
        <v>#VALUE!</v>
      </c>
      <c r="WI78" s="28" t="e">
        <f t="shared" si="1330"/>
        <v>#VALUE!</v>
      </c>
      <c r="WJ78" s="28" t="e">
        <f t="shared" si="1330"/>
        <v>#VALUE!</v>
      </c>
      <c r="WK78" s="28" t="e">
        <f t="shared" si="1330"/>
        <v>#VALUE!</v>
      </c>
      <c r="WL78" s="28" t="e">
        <f t="shared" si="1330"/>
        <v>#VALUE!</v>
      </c>
      <c r="WM78" s="28" t="e">
        <f t="shared" si="1330"/>
        <v>#VALUE!</v>
      </c>
      <c r="WN78" s="28" t="e">
        <f t="shared" si="1330"/>
        <v>#VALUE!</v>
      </c>
      <c r="WO78" s="28" t="e">
        <f t="shared" si="1330"/>
        <v>#VALUE!</v>
      </c>
      <c r="WP78" s="28" t="e">
        <f t="shared" si="1330"/>
        <v>#VALUE!</v>
      </c>
      <c r="WQ78" s="28" t="e">
        <f t="shared" si="1330"/>
        <v>#VALUE!</v>
      </c>
      <c r="WR78" s="28" t="e">
        <f t="shared" si="1330"/>
        <v>#VALUE!</v>
      </c>
      <c r="WS78" s="28" t="e">
        <f t="shared" si="1330"/>
        <v>#VALUE!</v>
      </c>
      <c r="WT78" s="28" t="e">
        <f t="shared" si="1330"/>
        <v>#VALUE!</v>
      </c>
      <c r="WU78" s="28" t="e">
        <f t="shared" si="1330"/>
        <v>#VALUE!</v>
      </c>
      <c r="WV78" s="28" t="e">
        <f t="shared" si="1330"/>
        <v>#VALUE!</v>
      </c>
      <c r="WW78" s="28" t="e">
        <f t="shared" si="1330"/>
        <v>#VALUE!</v>
      </c>
      <c r="WX78" s="28" t="e">
        <f t="shared" si="1330"/>
        <v>#VALUE!</v>
      </c>
      <c r="WY78" s="28" t="e">
        <f t="shared" si="1330"/>
        <v>#VALUE!</v>
      </c>
      <c r="WZ78" s="28" t="e">
        <f t="shared" si="1330"/>
        <v>#VALUE!</v>
      </c>
      <c r="XA78" s="28" t="e">
        <f t="shared" si="1330"/>
        <v>#VALUE!</v>
      </c>
      <c r="XB78" s="28" t="e">
        <f t="shared" si="1330"/>
        <v>#VALUE!</v>
      </c>
      <c r="XC78" s="28" t="e">
        <f t="shared" si="1330"/>
        <v>#VALUE!</v>
      </c>
      <c r="XD78" s="28" t="e">
        <f t="shared" si="1330"/>
        <v>#VALUE!</v>
      </c>
      <c r="XE78" s="28" t="e">
        <f t="shared" si="1330"/>
        <v>#VALUE!</v>
      </c>
      <c r="XF78" s="28" t="e">
        <f t="shared" si="1330"/>
        <v>#VALUE!</v>
      </c>
      <c r="XG78" s="28" t="e">
        <f t="shared" si="1330"/>
        <v>#VALUE!</v>
      </c>
      <c r="XH78" s="28" t="e">
        <f t="shared" si="1330"/>
        <v>#VALUE!</v>
      </c>
      <c r="XI78" s="28" t="e">
        <f t="shared" si="1330"/>
        <v>#VALUE!</v>
      </c>
      <c r="XJ78" s="28" t="e">
        <f t="shared" si="1330"/>
        <v>#VALUE!</v>
      </c>
      <c r="XK78" s="28" t="e">
        <f t="shared" si="1330"/>
        <v>#VALUE!</v>
      </c>
      <c r="XL78" s="28" t="e">
        <f t="shared" si="1330"/>
        <v>#VALUE!</v>
      </c>
      <c r="XM78" s="28" t="e">
        <f t="shared" si="1330"/>
        <v>#VALUE!</v>
      </c>
      <c r="XN78" s="28" t="e">
        <f t="shared" si="1330"/>
        <v>#VALUE!</v>
      </c>
      <c r="XO78" s="28" t="e">
        <f t="shared" si="1330"/>
        <v>#VALUE!</v>
      </c>
      <c r="XP78" s="28" t="e">
        <f t="shared" si="1330"/>
        <v>#VALUE!</v>
      </c>
      <c r="XQ78" s="28" t="e">
        <f t="shared" si="1330"/>
        <v>#VALUE!</v>
      </c>
      <c r="XR78" s="28" t="e">
        <f t="shared" si="1330"/>
        <v>#VALUE!</v>
      </c>
      <c r="XS78" s="28" t="e">
        <f t="shared" si="1330"/>
        <v>#VALUE!</v>
      </c>
      <c r="XT78" s="28" t="e">
        <f t="shared" si="1330"/>
        <v>#VALUE!</v>
      </c>
      <c r="XU78" s="28" t="e">
        <f t="shared" si="1330"/>
        <v>#VALUE!</v>
      </c>
      <c r="XV78" s="28" t="e">
        <f t="shared" si="1330"/>
        <v>#VALUE!</v>
      </c>
      <c r="XW78" s="28" t="e">
        <f t="shared" si="1330"/>
        <v>#VALUE!</v>
      </c>
      <c r="XX78" s="28" t="e">
        <f t="shared" si="1330"/>
        <v>#VALUE!</v>
      </c>
      <c r="XY78" s="28" t="e">
        <f t="shared" si="1330"/>
        <v>#VALUE!</v>
      </c>
      <c r="XZ78" s="28" t="e">
        <f t="shared" si="1330"/>
        <v>#VALUE!</v>
      </c>
      <c r="YA78" s="28" t="e">
        <f t="shared" si="1330"/>
        <v>#VALUE!</v>
      </c>
      <c r="YB78" s="28" t="e">
        <f t="shared" si="1330"/>
        <v>#VALUE!</v>
      </c>
      <c r="YC78" s="28" t="e">
        <f t="shared" si="1330"/>
        <v>#VALUE!</v>
      </c>
      <c r="YD78" s="28" t="e">
        <f t="shared" si="1330"/>
        <v>#VALUE!</v>
      </c>
      <c r="YE78" s="28" t="e">
        <f t="shared" si="1330"/>
        <v>#VALUE!</v>
      </c>
      <c r="YF78" s="28" t="e">
        <f t="shared" si="1330"/>
        <v>#VALUE!</v>
      </c>
      <c r="YG78" s="28" t="e">
        <f t="shared" si="1330"/>
        <v>#VALUE!</v>
      </c>
      <c r="YH78" s="28" t="e">
        <f t="shared" si="1330"/>
        <v>#VALUE!</v>
      </c>
      <c r="YI78" s="28" t="e">
        <f t="shared" si="1330"/>
        <v>#VALUE!</v>
      </c>
      <c r="YJ78" s="28" t="e">
        <f t="shared" si="1330"/>
        <v>#VALUE!</v>
      </c>
      <c r="YK78" s="28" t="e">
        <f t="shared" si="1330"/>
        <v>#VALUE!</v>
      </c>
      <c r="YL78" s="28" t="e">
        <f t="shared" si="1330"/>
        <v>#VALUE!</v>
      </c>
      <c r="YM78" s="28" t="e">
        <f t="shared" si="1330"/>
        <v>#VALUE!</v>
      </c>
      <c r="YN78" s="28" t="e">
        <f t="shared" si="1330"/>
        <v>#VALUE!</v>
      </c>
      <c r="YO78" s="28" t="e">
        <f t="shared" si="1330"/>
        <v>#VALUE!</v>
      </c>
      <c r="YP78" s="28" t="e">
        <f t="shared" si="1330"/>
        <v>#VALUE!</v>
      </c>
      <c r="YQ78" s="28" t="e">
        <f t="shared" si="1330"/>
        <v>#VALUE!</v>
      </c>
      <c r="YR78" s="28" t="e">
        <f t="shared" ref="YR78:AAH78" si="1331">(-LEFT($B91,3))*2+(YR$13*(YR$14-RIGHT($B91,3)))*2</f>
        <v>#VALUE!</v>
      </c>
      <c r="YS78" s="28" t="e">
        <f t="shared" si="1331"/>
        <v>#VALUE!</v>
      </c>
      <c r="YT78" s="28" t="e">
        <f t="shared" si="1331"/>
        <v>#VALUE!</v>
      </c>
      <c r="YU78" s="28" t="e">
        <f t="shared" si="1331"/>
        <v>#VALUE!</v>
      </c>
      <c r="YV78" s="28" t="e">
        <f t="shared" si="1331"/>
        <v>#VALUE!</v>
      </c>
      <c r="YW78" s="28" t="e">
        <f t="shared" si="1331"/>
        <v>#VALUE!</v>
      </c>
      <c r="YX78" s="28" t="e">
        <f t="shared" si="1331"/>
        <v>#VALUE!</v>
      </c>
      <c r="YY78" s="28" t="e">
        <f t="shared" si="1331"/>
        <v>#VALUE!</v>
      </c>
      <c r="YZ78" s="28" t="e">
        <f t="shared" si="1331"/>
        <v>#VALUE!</v>
      </c>
      <c r="ZA78" s="28" t="e">
        <f t="shared" si="1331"/>
        <v>#VALUE!</v>
      </c>
      <c r="ZB78" s="28" t="e">
        <f t="shared" si="1331"/>
        <v>#VALUE!</v>
      </c>
      <c r="ZC78" s="28" t="e">
        <f t="shared" si="1331"/>
        <v>#VALUE!</v>
      </c>
      <c r="ZD78" s="28" t="e">
        <f t="shared" si="1331"/>
        <v>#VALUE!</v>
      </c>
      <c r="ZE78" s="28" t="e">
        <f t="shared" si="1331"/>
        <v>#VALUE!</v>
      </c>
      <c r="ZF78" s="28" t="e">
        <f t="shared" si="1331"/>
        <v>#VALUE!</v>
      </c>
      <c r="ZG78" s="28" t="e">
        <f t="shared" si="1331"/>
        <v>#VALUE!</v>
      </c>
      <c r="ZH78" s="28" t="e">
        <f t="shared" si="1331"/>
        <v>#VALUE!</v>
      </c>
      <c r="ZI78" s="28" t="e">
        <f t="shared" si="1331"/>
        <v>#VALUE!</v>
      </c>
      <c r="ZJ78" s="28" t="e">
        <f t="shared" si="1331"/>
        <v>#VALUE!</v>
      </c>
      <c r="ZK78" s="28" t="e">
        <f t="shared" si="1331"/>
        <v>#VALUE!</v>
      </c>
      <c r="ZL78" s="28" t="e">
        <f t="shared" si="1331"/>
        <v>#VALUE!</v>
      </c>
      <c r="ZM78" s="28" t="e">
        <f t="shared" si="1331"/>
        <v>#VALUE!</v>
      </c>
      <c r="ZN78" s="28" t="e">
        <f t="shared" si="1331"/>
        <v>#VALUE!</v>
      </c>
      <c r="ZO78" s="28" t="e">
        <f t="shared" si="1331"/>
        <v>#VALUE!</v>
      </c>
      <c r="ZP78" s="28" t="e">
        <f t="shared" si="1331"/>
        <v>#VALUE!</v>
      </c>
      <c r="ZQ78" s="28" t="e">
        <f t="shared" si="1331"/>
        <v>#VALUE!</v>
      </c>
      <c r="ZR78" s="28" t="e">
        <f t="shared" si="1331"/>
        <v>#VALUE!</v>
      </c>
      <c r="ZS78" s="28" t="e">
        <f t="shared" si="1331"/>
        <v>#VALUE!</v>
      </c>
      <c r="ZT78" s="28" t="e">
        <f t="shared" si="1331"/>
        <v>#VALUE!</v>
      </c>
      <c r="ZU78" s="28" t="e">
        <f t="shared" si="1331"/>
        <v>#VALUE!</v>
      </c>
      <c r="ZV78" s="28" t="e">
        <f t="shared" si="1331"/>
        <v>#VALUE!</v>
      </c>
      <c r="ZW78" s="28" t="e">
        <f t="shared" si="1331"/>
        <v>#VALUE!</v>
      </c>
      <c r="ZX78" s="28" t="e">
        <f t="shared" si="1331"/>
        <v>#VALUE!</v>
      </c>
      <c r="ZY78" s="28" t="e">
        <f t="shared" si="1331"/>
        <v>#VALUE!</v>
      </c>
      <c r="ZZ78" s="28" t="e">
        <f t="shared" si="1331"/>
        <v>#VALUE!</v>
      </c>
      <c r="AAA78" s="28" t="e">
        <f t="shared" si="1331"/>
        <v>#VALUE!</v>
      </c>
      <c r="AAB78" s="28" t="e">
        <f t="shared" si="1331"/>
        <v>#VALUE!</v>
      </c>
      <c r="AAC78" s="28" t="e">
        <f t="shared" si="1331"/>
        <v>#VALUE!</v>
      </c>
      <c r="AAD78" s="28" t="e">
        <f t="shared" si="1331"/>
        <v>#VALUE!</v>
      </c>
      <c r="AAE78" s="28" t="e">
        <f t="shared" si="1331"/>
        <v>#VALUE!</v>
      </c>
      <c r="AAF78" s="28" t="e">
        <f t="shared" si="1331"/>
        <v>#VALUE!</v>
      </c>
      <c r="AAG78" s="28" t="e">
        <f t="shared" si="1331"/>
        <v>#VALUE!</v>
      </c>
      <c r="AAH78" s="28" t="e">
        <f t="shared" si="1331"/>
        <v>#VALUE!</v>
      </c>
      <c r="AAI78" s="28" t="e">
        <f t="shared" ref="AAI78:ACT78" si="1332">(-LEFT($B91,3))*2+(AAI$13*(AAI$14-RIGHT($B91,3)))*2</f>
        <v>#VALUE!</v>
      </c>
      <c r="AAJ78" s="28" t="e">
        <f t="shared" si="1332"/>
        <v>#VALUE!</v>
      </c>
      <c r="AAK78" s="28" t="e">
        <f t="shared" si="1332"/>
        <v>#VALUE!</v>
      </c>
      <c r="AAL78" s="28" t="e">
        <f t="shared" si="1332"/>
        <v>#VALUE!</v>
      </c>
      <c r="AAM78" s="28" t="e">
        <f t="shared" si="1332"/>
        <v>#VALUE!</v>
      </c>
      <c r="AAN78" s="28" t="e">
        <f t="shared" si="1332"/>
        <v>#VALUE!</v>
      </c>
      <c r="AAO78" s="28" t="e">
        <f t="shared" si="1332"/>
        <v>#VALUE!</v>
      </c>
      <c r="AAP78" s="28" t="e">
        <f t="shared" si="1332"/>
        <v>#VALUE!</v>
      </c>
      <c r="AAQ78" s="28" t="e">
        <f t="shared" si="1332"/>
        <v>#VALUE!</v>
      </c>
      <c r="AAR78" s="28" t="e">
        <f t="shared" si="1332"/>
        <v>#VALUE!</v>
      </c>
      <c r="AAS78" s="28" t="e">
        <f t="shared" si="1332"/>
        <v>#VALUE!</v>
      </c>
      <c r="AAT78" s="28" t="e">
        <f t="shared" si="1332"/>
        <v>#VALUE!</v>
      </c>
      <c r="AAU78" s="28" t="e">
        <f t="shared" si="1332"/>
        <v>#VALUE!</v>
      </c>
      <c r="AAV78" s="28" t="e">
        <f t="shared" si="1332"/>
        <v>#VALUE!</v>
      </c>
      <c r="AAW78" s="28" t="e">
        <f t="shared" si="1332"/>
        <v>#VALUE!</v>
      </c>
      <c r="AAX78" s="28" t="e">
        <f t="shared" si="1332"/>
        <v>#VALUE!</v>
      </c>
      <c r="AAY78" s="28" t="e">
        <f t="shared" si="1332"/>
        <v>#VALUE!</v>
      </c>
      <c r="AAZ78" s="28" t="e">
        <f t="shared" si="1332"/>
        <v>#VALUE!</v>
      </c>
      <c r="ABA78" s="28" t="e">
        <f t="shared" si="1332"/>
        <v>#VALUE!</v>
      </c>
      <c r="ABB78" s="28" t="e">
        <f t="shared" si="1332"/>
        <v>#VALUE!</v>
      </c>
      <c r="ABC78" s="28" t="e">
        <f t="shared" si="1332"/>
        <v>#VALUE!</v>
      </c>
      <c r="ABD78" s="28" t="e">
        <f t="shared" si="1332"/>
        <v>#VALUE!</v>
      </c>
      <c r="ABE78" s="28" t="e">
        <f t="shared" si="1332"/>
        <v>#VALUE!</v>
      </c>
      <c r="ABF78" s="28" t="e">
        <f t="shared" si="1332"/>
        <v>#VALUE!</v>
      </c>
      <c r="ABG78" s="28" t="e">
        <f t="shared" si="1332"/>
        <v>#VALUE!</v>
      </c>
      <c r="ABH78" s="28" t="e">
        <f t="shared" si="1332"/>
        <v>#VALUE!</v>
      </c>
      <c r="ABI78" s="28" t="e">
        <f t="shared" si="1332"/>
        <v>#VALUE!</v>
      </c>
      <c r="ABJ78" s="28" t="e">
        <f t="shared" si="1332"/>
        <v>#VALUE!</v>
      </c>
      <c r="ABK78" s="28" t="e">
        <f t="shared" si="1332"/>
        <v>#VALUE!</v>
      </c>
      <c r="ABL78" s="28" t="e">
        <f t="shared" si="1332"/>
        <v>#VALUE!</v>
      </c>
      <c r="ABM78" s="28" t="e">
        <f t="shared" si="1332"/>
        <v>#VALUE!</v>
      </c>
      <c r="ABN78" s="28" t="e">
        <f t="shared" si="1332"/>
        <v>#VALUE!</v>
      </c>
      <c r="ABO78" s="28" t="e">
        <f t="shared" si="1332"/>
        <v>#VALUE!</v>
      </c>
      <c r="ABP78" s="28" t="e">
        <f t="shared" si="1332"/>
        <v>#VALUE!</v>
      </c>
      <c r="ABQ78" s="28" t="e">
        <f t="shared" si="1332"/>
        <v>#VALUE!</v>
      </c>
      <c r="ABR78" s="28" t="e">
        <f t="shared" si="1332"/>
        <v>#VALUE!</v>
      </c>
      <c r="ABS78" s="28" t="e">
        <f t="shared" si="1332"/>
        <v>#VALUE!</v>
      </c>
      <c r="ABT78" s="28" t="e">
        <f t="shared" si="1332"/>
        <v>#VALUE!</v>
      </c>
      <c r="ABU78" s="28" t="e">
        <f t="shared" si="1332"/>
        <v>#VALUE!</v>
      </c>
      <c r="ABV78" s="28" t="e">
        <f t="shared" si="1332"/>
        <v>#VALUE!</v>
      </c>
      <c r="ABW78" s="28" t="e">
        <f t="shared" si="1332"/>
        <v>#VALUE!</v>
      </c>
      <c r="ABX78" s="28" t="e">
        <f t="shared" si="1332"/>
        <v>#VALUE!</v>
      </c>
      <c r="ABY78" s="28" t="e">
        <f t="shared" si="1332"/>
        <v>#VALUE!</v>
      </c>
      <c r="ABZ78" s="28" t="e">
        <f t="shared" si="1332"/>
        <v>#VALUE!</v>
      </c>
      <c r="ACA78" s="28" t="e">
        <f t="shared" si="1332"/>
        <v>#VALUE!</v>
      </c>
      <c r="ACB78" s="28" t="e">
        <f t="shared" si="1332"/>
        <v>#VALUE!</v>
      </c>
      <c r="ACC78" s="28" t="e">
        <f t="shared" si="1332"/>
        <v>#VALUE!</v>
      </c>
      <c r="ACD78" s="28" t="e">
        <f t="shared" si="1332"/>
        <v>#VALUE!</v>
      </c>
      <c r="ACE78" s="28" t="e">
        <f t="shared" si="1332"/>
        <v>#VALUE!</v>
      </c>
      <c r="ACF78" s="28" t="e">
        <f t="shared" si="1332"/>
        <v>#VALUE!</v>
      </c>
      <c r="ACG78" s="28" t="e">
        <f t="shared" si="1332"/>
        <v>#VALUE!</v>
      </c>
      <c r="ACH78" s="28" t="e">
        <f t="shared" si="1332"/>
        <v>#VALUE!</v>
      </c>
      <c r="ACI78" s="28" t="e">
        <f t="shared" si="1332"/>
        <v>#VALUE!</v>
      </c>
      <c r="ACJ78" s="28" t="e">
        <f t="shared" si="1332"/>
        <v>#VALUE!</v>
      </c>
      <c r="ACK78" s="28" t="e">
        <f t="shared" si="1332"/>
        <v>#VALUE!</v>
      </c>
      <c r="ACL78" s="28" t="e">
        <f t="shared" si="1332"/>
        <v>#VALUE!</v>
      </c>
      <c r="ACM78" s="28" t="e">
        <f t="shared" si="1332"/>
        <v>#VALUE!</v>
      </c>
      <c r="ACN78" s="28" t="e">
        <f t="shared" si="1332"/>
        <v>#VALUE!</v>
      </c>
      <c r="ACO78" s="28" t="e">
        <f t="shared" si="1332"/>
        <v>#VALUE!</v>
      </c>
      <c r="ACP78" s="28" t="e">
        <f t="shared" si="1332"/>
        <v>#VALUE!</v>
      </c>
      <c r="ACQ78" s="28" t="e">
        <f t="shared" si="1332"/>
        <v>#VALUE!</v>
      </c>
      <c r="ACR78" s="28" t="e">
        <f t="shared" si="1332"/>
        <v>#VALUE!</v>
      </c>
      <c r="ACS78" s="28" t="e">
        <f t="shared" si="1332"/>
        <v>#VALUE!</v>
      </c>
      <c r="ACT78" s="28" t="e">
        <f t="shared" si="1332"/>
        <v>#VALUE!</v>
      </c>
      <c r="ACU78" s="28" t="e">
        <f t="shared" ref="ACU78:ADC78" si="1333">(-LEFT($B91,3))*2+(ACU$13*(ACU$14-RIGHT($B91,3)))*2</f>
        <v>#VALUE!</v>
      </c>
      <c r="ACV78" s="28" t="e">
        <f t="shared" si="1333"/>
        <v>#VALUE!</v>
      </c>
      <c r="ACW78" s="28" t="e">
        <f t="shared" si="1333"/>
        <v>#VALUE!</v>
      </c>
      <c r="ACX78" s="28" t="e">
        <f t="shared" si="1333"/>
        <v>#VALUE!</v>
      </c>
      <c r="ACY78" s="28" t="e">
        <f t="shared" si="1333"/>
        <v>#VALUE!</v>
      </c>
      <c r="ACZ78" s="28" t="e">
        <f t="shared" si="1333"/>
        <v>#VALUE!</v>
      </c>
      <c r="ADA78" s="28" t="e">
        <f t="shared" si="1333"/>
        <v>#VALUE!</v>
      </c>
      <c r="ADB78" s="28" t="e">
        <f t="shared" si="1333"/>
        <v>#VALUE!</v>
      </c>
      <c r="ADC78" s="28" t="e">
        <f t="shared" si="1333"/>
        <v>#VALUE!</v>
      </c>
      <c r="ADD78" s="28" t="e">
        <f t="shared" ref="ADD78:AFO78" si="1334">(-LEFT($B91,3))*2+(ADD$13*(ADD$14-RIGHT($B91,3)))*2</f>
        <v>#VALUE!</v>
      </c>
      <c r="ADE78" s="28" t="e">
        <f t="shared" si="1334"/>
        <v>#VALUE!</v>
      </c>
      <c r="ADF78" s="28" t="e">
        <f t="shared" si="1334"/>
        <v>#VALUE!</v>
      </c>
      <c r="ADG78" s="28" t="e">
        <f t="shared" si="1334"/>
        <v>#VALUE!</v>
      </c>
      <c r="ADH78" s="28" t="e">
        <f t="shared" si="1334"/>
        <v>#VALUE!</v>
      </c>
      <c r="ADI78" s="28" t="e">
        <f t="shared" si="1334"/>
        <v>#VALUE!</v>
      </c>
      <c r="ADJ78" s="28" t="e">
        <f t="shared" si="1334"/>
        <v>#VALUE!</v>
      </c>
      <c r="ADK78" s="28" t="e">
        <f t="shared" si="1334"/>
        <v>#VALUE!</v>
      </c>
      <c r="ADL78" s="28" t="e">
        <f t="shared" si="1334"/>
        <v>#VALUE!</v>
      </c>
      <c r="ADM78" s="28" t="e">
        <f t="shared" si="1334"/>
        <v>#VALUE!</v>
      </c>
      <c r="ADN78" s="28" t="e">
        <f t="shared" si="1334"/>
        <v>#VALUE!</v>
      </c>
      <c r="ADO78" s="28" t="e">
        <f t="shared" si="1334"/>
        <v>#VALUE!</v>
      </c>
      <c r="ADP78" s="28" t="e">
        <f t="shared" si="1334"/>
        <v>#VALUE!</v>
      </c>
      <c r="ADQ78" s="28" t="e">
        <f t="shared" si="1334"/>
        <v>#VALUE!</v>
      </c>
      <c r="ADR78" s="28" t="e">
        <f t="shared" si="1334"/>
        <v>#VALUE!</v>
      </c>
      <c r="ADS78" s="28" t="e">
        <f t="shared" si="1334"/>
        <v>#VALUE!</v>
      </c>
      <c r="ADT78" s="28" t="e">
        <f t="shared" si="1334"/>
        <v>#VALUE!</v>
      </c>
      <c r="ADU78" s="28" t="e">
        <f t="shared" si="1334"/>
        <v>#VALUE!</v>
      </c>
      <c r="ADV78" s="28" t="e">
        <f t="shared" si="1334"/>
        <v>#VALUE!</v>
      </c>
      <c r="ADW78" s="28" t="e">
        <f t="shared" si="1334"/>
        <v>#VALUE!</v>
      </c>
      <c r="ADX78" s="28" t="e">
        <f t="shared" si="1334"/>
        <v>#VALUE!</v>
      </c>
      <c r="ADY78" s="28" t="e">
        <f t="shared" si="1334"/>
        <v>#VALUE!</v>
      </c>
      <c r="ADZ78" s="28" t="e">
        <f t="shared" si="1334"/>
        <v>#VALUE!</v>
      </c>
      <c r="AEA78" s="28" t="e">
        <f t="shared" si="1334"/>
        <v>#VALUE!</v>
      </c>
      <c r="AEB78" s="28" t="e">
        <f t="shared" si="1334"/>
        <v>#VALUE!</v>
      </c>
      <c r="AEC78" s="28" t="e">
        <f t="shared" si="1334"/>
        <v>#VALUE!</v>
      </c>
      <c r="AED78" s="28" t="e">
        <f t="shared" si="1334"/>
        <v>#VALUE!</v>
      </c>
      <c r="AEE78" s="28" t="e">
        <f t="shared" si="1334"/>
        <v>#VALUE!</v>
      </c>
      <c r="AEF78" s="28" t="e">
        <f t="shared" si="1334"/>
        <v>#VALUE!</v>
      </c>
      <c r="AEG78" s="28" t="e">
        <f t="shared" si="1334"/>
        <v>#VALUE!</v>
      </c>
      <c r="AEH78" s="28" t="e">
        <f t="shared" si="1334"/>
        <v>#VALUE!</v>
      </c>
      <c r="AEI78" s="28" t="e">
        <f t="shared" si="1334"/>
        <v>#VALUE!</v>
      </c>
      <c r="AEJ78" s="28" t="e">
        <f t="shared" si="1334"/>
        <v>#VALUE!</v>
      </c>
      <c r="AEK78" s="28" t="e">
        <f t="shared" si="1334"/>
        <v>#VALUE!</v>
      </c>
      <c r="AEL78" s="28" t="e">
        <f t="shared" si="1334"/>
        <v>#VALUE!</v>
      </c>
      <c r="AEM78" s="28" t="e">
        <f t="shared" si="1334"/>
        <v>#VALUE!</v>
      </c>
      <c r="AEN78" s="28" t="e">
        <f t="shared" si="1334"/>
        <v>#VALUE!</v>
      </c>
      <c r="AEO78" s="28" t="e">
        <f t="shared" si="1334"/>
        <v>#VALUE!</v>
      </c>
      <c r="AEP78" s="28" t="e">
        <f t="shared" si="1334"/>
        <v>#VALUE!</v>
      </c>
      <c r="AEQ78" s="28" t="e">
        <f t="shared" si="1334"/>
        <v>#VALUE!</v>
      </c>
      <c r="AER78" s="28" t="e">
        <f t="shared" si="1334"/>
        <v>#VALUE!</v>
      </c>
      <c r="AES78" s="28" t="e">
        <f t="shared" si="1334"/>
        <v>#VALUE!</v>
      </c>
      <c r="AET78" s="28" t="e">
        <f t="shared" si="1334"/>
        <v>#VALUE!</v>
      </c>
      <c r="AEU78" s="28" t="e">
        <f t="shared" si="1334"/>
        <v>#VALUE!</v>
      </c>
      <c r="AEV78" s="28" t="e">
        <f t="shared" si="1334"/>
        <v>#VALUE!</v>
      </c>
      <c r="AEW78" s="28" t="e">
        <f t="shared" si="1334"/>
        <v>#VALUE!</v>
      </c>
      <c r="AEX78" s="28" t="e">
        <f t="shared" si="1334"/>
        <v>#VALUE!</v>
      </c>
      <c r="AEY78" s="28" t="e">
        <f t="shared" si="1334"/>
        <v>#VALUE!</v>
      </c>
      <c r="AEZ78" s="28" t="e">
        <f t="shared" si="1334"/>
        <v>#VALUE!</v>
      </c>
      <c r="AFA78" s="28" t="e">
        <f t="shared" si="1334"/>
        <v>#VALUE!</v>
      </c>
      <c r="AFB78" s="28" t="e">
        <f t="shared" si="1334"/>
        <v>#VALUE!</v>
      </c>
      <c r="AFC78" s="28" t="e">
        <f t="shared" si="1334"/>
        <v>#VALUE!</v>
      </c>
      <c r="AFD78" s="28" t="e">
        <f t="shared" si="1334"/>
        <v>#VALUE!</v>
      </c>
      <c r="AFE78" s="28" t="e">
        <f t="shared" si="1334"/>
        <v>#VALUE!</v>
      </c>
      <c r="AFF78" s="28" t="e">
        <f t="shared" si="1334"/>
        <v>#VALUE!</v>
      </c>
      <c r="AFG78" s="28" t="e">
        <f t="shared" si="1334"/>
        <v>#VALUE!</v>
      </c>
      <c r="AFH78" s="28" t="e">
        <f t="shared" si="1334"/>
        <v>#VALUE!</v>
      </c>
      <c r="AFI78" s="28" t="e">
        <f t="shared" si="1334"/>
        <v>#VALUE!</v>
      </c>
      <c r="AFJ78" s="28" t="e">
        <f t="shared" si="1334"/>
        <v>#VALUE!</v>
      </c>
      <c r="AFK78" s="28" t="e">
        <f t="shared" si="1334"/>
        <v>#VALUE!</v>
      </c>
      <c r="AFL78" s="28" t="e">
        <f t="shared" si="1334"/>
        <v>#VALUE!</v>
      </c>
      <c r="AFM78" s="28" t="e">
        <f t="shared" si="1334"/>
        <v>#VALUE!</v>
      </c>
      <c r="AFN78" s="28" t="e">
        <f t="shared" si="1334"/>
        <v>#VALUE!</v>
      </c>
      <c r="AFO78" s="28" t="e">
        <f t="shared" si="1334"/>
        <v>#VALUE!</v>
      </c>
      <c r="AFP78" s="28" t="e">
        <f t="shared" ref="AFP78:AIA78" si="1335">(-LEFT($B91,3))*2+(AFP$13*(AFP$14-RIGHT($B91,3)))*2</f>
        <v>#VALUE!</v>
      </c>
      <c r="AFQ78" s="28" t="e">
        <f t="shared" si="1335"/>
        <v>#VALUE!</v>
      </c>
      <c r="AFR78" s="28" t="e">
        <f t="shared" si="1335"/>
        <v>#VALUE!</v>
      </c>
      <c r="AFS78" s="28" t="e">
        <f t="shared" si="1335"/>
        <v>#VALUE!</v>
      </c>
      <c r="AFT78" s="28" t="e">
        <f t="shared" si="1335"/>
        <v>#VALUE!</v>
      </c>
      <c r="AFU78" s="28" t="e">
        <f t="shared" si="1335"/>
        <v>#VALUE!</v>
      </c>
      <c r="AFV78" s="28" t="e">
        <f t="shared" si="1335"/>
        <v>#VALUE!</v>
      </c>
      <c r="AFW78" s="28" t="e">
        <f t="shared" si="1335"/>
        <v>#VALUE!</v>
      </c>
      <c r="AFX78" s="28" t="e">
        <f t="shared" si="1335"/>
        <v>#VALUE!</v>
      </c>
      <c r="AFY78" s="28" t="e">
        <f t="shared" si="1335"/>
        <v>#VALUE!</v>
      </c>
      <c r="AFZ78" s="28" t="e">
        <f t="shared" si="1335"/>
        <v>#VALUE!</v>
      </c>
      <c r="AGA78" s="28" t="e">
        <f t="shared" si="1335"/>
        <v>#VALUE!</v>
      </c>
      <c r="AGB78" s="28" t="e">
        <f t="shared" si="1335"/>
        <v>#VALUE!</v>
      </c>
      <c r="AGC78" s="28" t="e">
        <f t="shared" si="1335"/>
        <v>#VALUE!</v>
      </c>
      <c r="AGD78" s="28" t="e">
        <f t="shared" si="1335"/>
        <v>#VALUE!</v>
      </c>
      <c r="AGE78" s="28" t="e">
        <f t="shared" si="1335"/>
        <v>#VALUE!</v>
      </c>
      <c r="AGF78" s="28" t="e">
        <f t="shared" si="1335"/>
        <v>#VALUE!</v>
      </c>
      <c r="AGG78" s="28" t="e">
        <f t="shared" si="1335"/>
        <v>#VALUE!</v>
      </c>
      <c r="AGH78" s="28" t="e">
        <f t="shared" si="1335"/>
        <v>#VALUE!</v>
      </c>
      <c r="AGI78" s="28" t="e">
        <f t="shared" si="1335"/>
        <v>#VALUE!</v>
      </c>
      <c r="AGJ78" s="28" t="e">
        <f t="shared" si="1335"/>
        <v>#VALUE!</v>
      </c>
      <c r="AGK78" s="28" t="e">
        <f t="shared" si="1335"/>
        <v>#VALUE!</v>
      </c>
      <c r="AGL78" s="28" t="e">
        <f t="shared" si="1335"/>
        <v>#VALUE!</v>
      </c>
      <c r="AGM78" s="28" t="e">
        <f t="shared" si="1335"/>
        <v>#VALUE!</v>
      </c>
      <c r="AGN78" s="28" t="e">
        <f t="shared" si="1335"/>
        <v>#VALUE!</v>
      </c>
      <c r="AGO78" s="28" t="e">
        <f t="shared" si="1335"/>
        <v>#VALUE!</v>
      </c>
      <c r="AGP78" s="28" t="e">
        <f t="shared" si="1335"/>
        <v>#VALUE!</v>
      </c>
      <c r="AGQ78" s="28" t="e">
        <f t="shared" si="1335"/>
        <v>#VALUE!</v>
      </c>
      <c r="AGR78" s="28" t="e">
        <f t="shared" si="1335"/>
        <v>#VALUE!</v>
      </c>
      <c r="AGS78" s="28" t="e">
        <f t="shared" si="1335"/>
        <v>#VALUE!</v>
      </c>
      <c r="AGT78" s="28" t="e">
        <f t="shared" si="1335"/>
        <v>#VALUE!</v>
      </c>
      <c r="AGU78" s="28" t="e">
        <f t="shared" si="1335"/>
        <v>#VALUE!</v>
      </c>
      <c r="AGV78" s="28" t="e">
        <f t="shared" si="1335"/>
        <v>#VALUE!</v>
      </c>
      <c r="AGW78" s="28" t="e">
        <f t="shared" si="1335"/>
        <v>#VALUE!</v>
      </c>
      <c r="AGX78" s="28" t="e">
        <f t="shared" si="1335"/>
        <v>#VALUE!</v>
      </c>
      <c r="AGY78" s="28" t="e">
        <f t="shared" si="1335"/>
        <v>#VALUE!</v>
      </c>
      <c r="AGZ78" s="28" t="e">
        <f t="shared" si="1335"/>
        <v>#VALUE!</v>
      </c>
      <c r="AHA78" s="28" t="e">
        <f t="shared" si="1335"/>
        <v>#VALUE!</v>
      </c>
      <c r="AHB78" s="28" t="e">
        <f t="shared" si="1335"/>
        <v>#VALUE!</v>
      </c>
      <c r="AHC78" s="28" t="e">
        <f t="shared" si="1335"/>
        <v>#VALUE!</v>
      </c>
      <c r="AHD78" s="28" t="e">
        <f t="shared" si="1335"/>
        <v>#VALUE!</v>
      </c>
      <c r="AHE78" s="28" t="e">
        <f t="shared" si="1335"/>
        <v>#VALUE!</v>
      </c>
      <c r="AHF78" s="28" t="e">
        <f t="shared" si="1335"/>
        <v>#VALUE!</v>
      </c>
      <c r="AHG78" s="28" t="e">
        <f t="shared" si="1335"/>
        <v>#VALUE!</v>
      </c>
      <c r="AHH78" s="28" t="e">
        <f t="shared" si="1335"/>
        <v>#VALUE!</v>
      </c>
      <c r="AHI78" s="28" t="e">
        <f t="shared" si="1335"/>
        <v>#VALUE!</v>
      </c>
      <c r="AHJ78" s="28" t="e">
        <f t="shared" si="1335"/>
        <v>#VALUE!</v>
      </c>
      <c r="AHK78" s="28" t="e">
        <f t="shared" si="1335"/>
        <v>#VALUE!</v>
      </c>
      <c r="AHL78" s="28" t="e">
        <f t="shared" si="1335"/>
        <v>#VALUE!</v>
      </c>
      <c r="AHM78" s="28" t="e">
        <f t="shared" si="1335"/>
        <v>#VALUE!</v>
      </c>
      <c r="AHN78" s="28" t="e">
        <f t="shared" si="1335"/>
        <v>#VALUE!</v>
      </c>
      <c r="AHO78" s="28" t="e">
        <f t="shared" si="1335"/>
        <v>#VALUE!</v>
      </c>
      <c r="AHP78" s="28" t="e">
        <f t="shared" si="1335"/>
        <v>#VALUE!</v>
      </c>
      <c r="AHQ78" s="28" t="e">
        <f t="shared" si="1335"/>
        <v>#VALUE!</v>
      </c>
      <c r="AHR78" s="28" t="e">
        <f t="shared" si="1335"/>
        <v>#VALUE!</v>
      </c>
      <c r="AHS78" s="28" t="e">
        <f t="shared" si="1335"/>
        <v>#VALUE!</v>
      </c>
      <c r="AHT78" s="28" t="e">
        <f t="shared" si="1335"/>
        <v>#VALUE!</v>
      </c>
      <c r="AHU78" s="28" t="e">
        <f t="shared" si="1335"/>
        <v>#VALUE!</v>
      </c>
      <c r="AHV78" s="28" t="e">
        <f t="shared" si="1335"/>
        <v>#VALUE!</v>
      </c>
      <c r="AHW78" s="28" t="e">
        <f t="shared" si="1335"/>
        <v>#VALUE!</v>
      </c>
      <c r="AHX78" s="28" t="e">
        <f t="shared" si="1335"/>
        <v>#VALUE!</v>
      </c>
      <c r="AHY78" s="28" t="e">
        <f t="shared" si="1335"/>
        <v>#VALUE!</v>
      </c>
      <c r="AHZ78" s="28" t="e">
        <f t="shared" si="1335"/>
        <v>#VALUE!</v>
      </c>
      <c r="AIA78" s="28" t="e">
        <f t="shared" si="1335"/>
        <v>#VALUE!</v>
      </c>
      <c r="AIB78" s="28" t="e">
        <f t="shared" ref="AIB78:AKM78" si="1336">(-LEFT($B91,3))*2+(AIB$13*(AIB$14-RIGHT($B91,3)))*2</f>
        <v>#VALUE!</v>
      </c>
      <c r="AIC78" s="28" t="e">
        <f t="shared" si="1336"/>
        <v>#VALUE!</v>
      </c>
      <c r="AID78" s="28" t="e">
        <f t="shared" si="1336"/>
        <v>#VALUE!</v>
      </c>
      <c r="AIE78" s="28" t="e">
        <f t="shared" si="1336"/>
        <v>#VALUE!</v>
      </c>
      <c r="AIF78" s="28" t="e">
        <f t="shared" si="1336"/>
        <v>#VALUE!</v>
      </c>
      <c r="AIG78" s="28" t="e">
        <f t="shared" si="1336"/>
        <v>#VALUE!</v>
      </c>
      <c r="AIH78" s="28" t="e">
        <f t="shared" si="1336"/>
        <v>#VALUE!</v>
      </c>
      <c r="AII78" s="28" t="e">
        <f t="shared" si="1336"/>
        <v>#VALUE!</v>
      </c>
      <c r="AIJ78" s="28" t="e">
        <f t="shared" si="1336"/>
        <v>#VALUE!</v>
      </c>
      <c r="AIK78" s="28" t="e">
        <f t="shared" si="1336"/>
        <v>#VALUE!</v>
      </c>
      <c r="AIL78" s="28" t="e">
        <f t="shared" si="1336"/>
        <v>#VALUE!</v>
      </c>
      <c r="AIM78" s="28" t="e">
        <f t="shared" si="1336"/>
        <v>#VALUE!</v>
      </c>
      <c r="AIN78" s="28" t="e">
        <f t="shared" si="1336"/>
        <v>#VALUE!</v>
      </c>
      <c r="AIO78" s="28" t="e">
        <f t="shared" si="1336"/>
        <v>#VALUE!</v>
      </c>
      <c r="AIP78" s="28" t="e">
        <f t="shared" si="1336"/>
        <v>#VALUE!</v>
      </c>
      <c r="AIQ78" s="28" t="e">
        <f t="shared" si="1336"/>
        <v>#VALUE!</v>
      </c>
      <c r="AIR78" s="28" t="e">
        <f t="shared" si="1336"/>
        <v>#VALUE!</v>
      </c>
      <c r="AIS78" s="28" t="e">
        <f t="shared" si="1336"/>
        <v>#VALUE!</v>
      </c>
      <c r="AIT78" s="28" t="e">
        <f t="shared" si="1336"/>
        <v>#VALUE!</v>
      </c>
      <c r="AIU78" s="28" t="e">
        <f t="shared" si="1336"/>
        <v>#VALUE!</v>
      </c>
      <c r="AIV78" s="28" t="e">
        <f t="shared" si="1336"/>
        <v>#VALUE!</v>
      </c>
      <c r="AIW78" s="28" t="e">
        <f t="shared" si="1336"/>
        <v>#VALUE!</v>
      </c>
      <c r="AIX78" s="28" t="e">
        <f t="shared" si="1336"/>
        <v>#VALUE!</v>
      </c>
      <c r="AIY78" s="28" t="e">
        <f t="shared" si="1336"/>
        <v>#VALUE!</v>
      </c>
      <c r="AIZ78" s="28" t="e">
        <f t="shared" si="1336"/>
        <v>#VALUE!</v>
      </c>
      <c r="AJA78" s="28" t="e">
        <f t="shared" si="1336"/>
        <v>#VALUE!</v>
      </c>
      <c r="AJB78" s="28" t="e">
        <f t="shared" si="1336"/>
        <v>#VALUE!</v>
      </c>
      <c r="AJC78" s="28" t="e">
        <f t="shared" si="1336"/>
        <v>#VALUE!</v>
      </c>
      <c r="AJD78" s="28" t="e">
        <f t="shared" si="1336"/>
        <v>#VALUE!</v>
      </c>
      <c r="AJE78" s="28" t="e">
        <f t="shared" si="1336"/>
        <v>#VALUE!</v>
      </c>
      <c r="AJF78" s="28" t="e">
        <f t="shared" si="1336"/>
        <v>#VALUE!</v>
      </c>
      <c r="AJG78" s="28" t="e">
        <f t="shared" si="1336"/>
        <v>#VALUE!</v>
      </c>
      <c r="AJH78" s="28" t="e">
        <f t="shared" si="1336"/>
        <v>#VALUE!</v>
      </c>
      <c r="AJI78" s="28" t="e">
        <f t="shared" si="1336"/>
        <v>#VALUE!</v>
      </c>
      <c r="AJJ78" s="28" t="e">
        <f t="shared" si="1336"/>
        <v>#VALUE!</v>
      </c>
      <c r="AJK78" s="28" t="e">
        <f t="shared" si="1336"/>
        <v>#VALUE!</v>
      </c>
      <c r="AJL78" s="28" t="e">
        <f t="shared" si="1336"/>
        <v>#VALUE!</v>
      </c>
      <c r="AJM78" s="28" t="e">
        <f t="shared" si="1336"/>
        <v>#VALUE!</v>
      </c>
      <c r="AJN78" s="28" t="e">
        <f t="shared" si="1336"/>
        <v>#VALUE!</v>
      </c>
      <c r="AJO78" s="28" t="e">
        <f t="shared" si="1336"/>
        <v>#VALUE!</v>
      </c>
      <c r="AJP78" s="28" t="e">
        <f t="shared" si="1336"/>
        <v>#VALUE!</v>
      </c>
      <c r="AJQ78" s="28" t="e">
        <f t="shared" si="1336"/>
        <v>#VALUE!</v>
      </c>
      <c r="AJR78" s="28" t="e">
        <f t="shared" si="1336"/>
        <v>#VALUE!</v>
      </c>
      <c r="AJS78" s="28" t="e">
        <f t="shared" si="1336"/>
        <v>#VALUE!</v>
      </c>
      <c r="AJT78" s="28" t="e">
        <f t="shared" si="1336"/>
        <v>#VALUE!</v>
      </c>
      <c r="AJU78" s="28" t="e">
        <f t="shared" si="1336"/>
        <v>#VALUE!</v>
      </c>
      <c r="AJV78" s="28" t="e">
        <f t="shared" si="1336"/>
        <v>#VALUE!</v>
      </c>
      <c r="AJW78" s="28" t="e">
        <f t="shared" si="1336"/>
        <v>#VALUE!</v>
      </c>
      <c r="AJX78" s="28" t="e">
        <f t="shared" si="1336"/>
        <v>#VALUE!</v>
      </c>
      <c r="AJY78" s="28" t="e">
        <f t="shared" si="1336"/>
        <v>#VALUE!</v>
      </c>
      <c r="AJZ78" s="28" t="e">
        <f t="shared" si="1336"/>
        <v>#VALUE!</v>
      </c>
      <c r="AKA78" s="28" t="e">
        <f t="shared" si="1336"/>
        <v>#VALUE!</v>
      </c>
      <c r="AKB78" s="28" t="e">
        <f t="shared" si="1336"/>
        <v>#VALUE!</v>
      </c>
      <c r="AKC78" s="28" t="e">
        <f t="shared" si="1336"/>
        <v>#VALUE!</v>
      </c>
      <c r="AKD78" s="28" t="e">
        <f t="shared" si="1336"/>
        <v>#VALUE!</v>
      </c>
      <c r="AKE78" s="28" t="e">
        <f t="shared" si="1336"/>
        <v>#VALUE!</v>
      </c>
      <c r="AKF78" s="28" t="e">
        <f t="shared" si="1336"/>
        <v>#VALUE!</v>
      </c>
      <c r="AKG78" s="28" t="e">
        <f t="shared" si="1336"/>
        <v>#VALUE!</v>
      </c>
      <c r="AKH78" s="28" t="e">
        <f t="shared" si="1336"/>
        <v>#VALUE!</v>
      </c>
      <c r="AKI78" s="28" t="e">
        <f t="shared" si="1336"/>
        <v>#VALUE!</v>
      </c>
      <c r="AKJ78" s="28" t="e">
        <f t="shared" si="1336"/>
        <v>#VALUE!</v>
      </c>
      <c r="AKK78" s="28" t="e">
        <f t="shared" si="1336"/>
        <v>#VALUE!</v>
      </c>
      <c r="AKL78" s="28" t="e">
        <f t="shared" si="1336"/>
        <v>#VALUE!</v>
      </c>
      <c r="AKM78" s="28" t="e">
        <f t="shared" si="1336"/>
        <v>#VALUE!</v>
      </c>
      <c r="AKN78" s="28" t="e">
        <f t="shared" ref="AKN78:ALQ78" si="1337">(-LEFT($B91,3))*2+(AKN$13*(AKN$14-RIGHT($B91,3)))*2</f>
        <v>#VALUE!</v>
      </c>
      <c r="AKO78" s="28" t="e">
        <f t="shared" si="1337"/>
        <v>#VALUE!</v>
      </c>
      <c r="AKP78" s="28" t="e">
        <f t="shared" si="1337"/>
        <v>#VALUE!</v>
      </c>
      <c r="AKQ78" s="28" t="e">
        <f t="shared" si="1337"/>
        <v>#VALUE!</v>
      </c>
      <c r="AKR78" s="28" t="e">
        <f t="shared" si="1337"/>
        <v>#VALUE!</v>
      </c>
      <c r="AKS78" s="28" t="e">
        <f t="shared" si="1337"/>
        <v>#VALUE!</v>
      </c>
      <c r="AKT78" s="28" t="e">
        <f t="shared" si="1337"/>
        <v>#VALUE!</v>
      </c>
      <c r="AKU78" s="28" t="e">
        <f t="shared" si="1337"/>
        <v>#VALUE!</v>
      </c>
      <c r="AKV78" s="28" t="e">
        <f t="shared" si="1337"/>
        <v>#VALUE!</v>
      </c>
      <c r="AKW78" s="28" t="e">
        <f t="shared" si="1337"/>
        <v>#VALUE!</v>
      </c>
      <c r="AKX78" s="28" t="e">
        <f t="shared" si="1337"/>
        <v>#VALUE!</v>
      </c>
      <c r="AKY78" s="28" t="e">
        <f t="shared" si="1337"/>
        <v>#VALUE!</v>
      </c>
      <c r="AKZ78" s="28" t="e">
        <f t="shared" si="1337"/>
        <v>#VALUE!</v>
      </c>
      <c r="ALA78" s="28" t="e">
        <f t="shared" si="1337"/>
        <v>#VALUE!</v>
      </c>
      <c r="ALB78" s="28" t="e">
        <f t="shared" si="1337"/>
        <v>#VALUE!</v>
      </c>
      <c r="ALC78" s="28" t="e">
        <f t="shared" si="1337"/>
        <v>#VALUE!</v>
      </c>
      <c r="ALD78" s="28" t="e">
        <f t="shared" si="1337"/>
        <v>#VALUE!</v>
      </c>
      <c r="ALE78" s="28" t="e">
        <f t="shared" si="1337"/>
        <v>#VALUE!</v>
      </c>
      <c r="ALF78" s="28" t="e">
        <f t="shared" si="1337"/>
        <v>#VALUE!</v>
      </c>
      <c r="ALG78" s="28" t="e">
        <f t="shared" si="1337"/>
        <v>#VALUE!</v>
      </c>
      <c r="ALH78" s="28" t="e">
        <f t="shared" si="1337"/>
        <v>#VALUE!</v>
      </c>
      <c r="ALI78" s="28" t="e">
        <f t="shared" si="1337"/>
        <v>#VALUE!</v>
      </c>
      <c r="ALJ78" s="28" t="e">
        <f t="shared" si="1337"/>
        <v>#VALUE!</v>
      </c>
      <c r="ALK78" s="28" t="e">
        <f t="shared" si="1337"/>
        <v>#VALUE!</v>
      </c>
      <c r="ALL78" s="28" t="e">
        <f t="shared" si="1337"/>
        <v>#VALUE!</v>
      </c>
      <c r="ALM78" s="28" t="e">
        <f t="shared" si="1337"/>
        <v>#VALUE!</v>
      </c>
      <c r="ALN78" s="28" t="e">
        <f t="shared" si="1337"/>
        <v>#VALUE!</v>
      </c>
      <c r="ALO78" s="28" t="e">
        <f t="shared" si="1337"/>
        <v>#VALUE!</v>
      </c>
      <c r="ALP78" s="28" t="e">
        <f t="shared" si="1337"/>
        <v>#VALUE!</v>
      </c>
      <c r="ALQ78" s="28" t="e">
        <f t="shared" si="1337"/>
        <v>#VALUE!</v>
      </c>
    </row>
    <row r="79" spans="1:1005" ht="15.75" hidden="1" thickBot="1" x14ac:dyDescent="0.3">
      <c r="D79" s="27" t="s">
        <v>23</v>
      </c>
      <c r="E79" s="28" t="e">
        <f>(LEFT($B91,3)*LEFT($B91,3))+((E$14-RIGHT($B91,3))*(E$14-RIGHT($B91,3)))-($B93*$B93)</f>
        <v>#VALUE!</v>
      </c>
      <c r="F79" s="28" t="e">
        <f>(LEFT($B91,3)*LEFT($B91,3))+((F$14-RIGHT($B91,3))*(F$14-RIGHT($B91,3)))-($B93*$B93)</f>
        <v>#VALUE!</v>
      </c>
      <c r="G79" s="28" t="e">
        <f>(LEFT($B91,3)*LEFT($B91,3))+((G$14-RIGHT($B91,3))*(G$14-RIGHT($B91,3)))-($B93*$B93)</f>
        <v>#VALUE!</v>
      </c>
      <c r="H79" s="28" t="e">
        <f t="shared" ref="H79:O79" si="1338">(LEFT($B91,3)*LEFT($B91,3))+((H$14-RIGHT($B91,3))*(H$14-RIGHT($B91,3)))-($B93*$B93)</f>
        <v>#VALUE!</v>
      </c>
      <c r="I79" s="28" t="e">
        <f t="shared" si="1338"/>
        <v>#VALUE!</v>
      </c>
      <c r="J79" s="28" t="e">
        <f t="shared" si="1338"/>
        <v>#VALUE!</v>
      </c>
      <c r="K79" s="28" t="e">
        <f t="shared" si="1338"/>
        <v>#VALUE!</v>
      </c>
      <c r="L79" s="28" t="e">
        <f t="shared" si="1338"/>
        <v>#VALUE!</v>
      </c>
      <c r="M79" s="28" t="e">
        <f t="shared" si="1338"/>
        <v>#VALUE!</v>
      </c>
      <c r="N79" s="28" t="e">
        <f t="shared" si="1338"/>
        <v>#VALUE!</v>
      </c>
      <c r="O79" s="28" t="e">
        <f t="shared" si="1338"/>
        <v>#VALUE!</v>
      </c>
      <c r="P79" s="28" t="e">
        <f t="shared" ref="P79:CA79" si="1339">(LEFT($B91,3)*LEFT($B91,3))+((P$14-RIGHT($B91,3))*(P$14-RIGHT($B91,3)))-($B93*$B93)</f>
        <v>#VALUE!</v>
      </c>
      <c r="Q79" s="28" t="e">
        <f t="shared" si="1339"/>
        <v>#VALUE!</v>
      </c>
      <c r="R79" s="28" t="e">
        <f t="shared" si="1339"/>
        <v>#VALUE!</v>
      </c>
      <c r="S79" s="28" t="e">
        <f t="shared" si="1339"/>
        <v>#VALUE!</v>
      </c>
      <c r="T79" s="28" t="e">
        <f t="shared" si="1339"/>
        <v>#VALUE!</v>
      </c>
      <c r="U79" s="28" t="e">
        <f t="shared" si="1339"/>
        <v>#VALUE!</v>
      </c>
      <c r="V79" s="28" t="e">
        <f t="shared" si="1339"/>
        <v>#VALUE!</v>
      </c>
      <c r="W79" s="28" t="e">
        <f t="shared" si="1339"/>
        <v>#VALUE!</v>
      </c>
      <c r="X79" s="28" t="e">
        <f t="shared" si="1339"/>
        <v>#VALUE!</v>
      </c>
      <c r="Y79" s="28" t="e">
        <f t="shared" si="1339"/>
        <v>#VALUE!</v>
      </c>
      <c r="Z79" s="28" t="e">
        <f t="shared" si="1339"/>
        <v>#VALUE!</v>
      </c>
      <c r="AA79" s="28" t="e">
        <f t="shared" si="1339"/>
        <v>#VALUE!</v>
      </c>
      <c r="AB79" s="28" t="e">
        <f t="shared" si="1339"/>
        <v>#VALUE!</v>
      </c>
      <c r="AC79" s="28" t="e">
        <f t="shared" si="1339"/>
        <v>#VALUE!</v>
      </c>
      <c r="AD79" s="28" t="e">
        <f t="shared" si="1339"/>
        <v>#VALUE!</v>
      </c>
      <c r="AE79" s="28" t="e">
        <f t="shared" si="1339"/>
        <v>#VALUE!</v>
      </c>
      <c r="AF79" s="28" t="e">
        <f t="shared" si="1339"/>
        <v>#VALUE!</v>
      </c>
      <c r="AG79" s="28" t="e">
        <f t="shared" si="1339"/>
        <v>#VALUE!</v>
      </c>
      <c r="AH79" s="28" t="e">
        <f t="shared" si="1339"/>
        <v>#VALUE!</v>
      </c>
      <c r="AI79" s="28" t="e">
        <f t="shared" si="1339"/>
        <v>#VALUE!</v>
      </c>
      <c r="AJ79" s="28" t="e">
        <f t="shared" si="1339"/>
        <v>#VALUE!</v>
      </c>
      <c r="AK79" s="28" t="e">
        <f t="shared" si="1339"/>
        <v>#VALUE!</v>
      </c>
      <c r="AL79" s="28" t="e">
        <f t="shared" si="1339"/>
        <v>#VALUE!</v>
      </c>
      <c r="AM79" s="28" t="e">
        <f t="shared" si="1339"/>
        <v>#VALUE!</v>
      </c>
      <c r="AN79" s="28" t="e">
        <f t="shared" si="1339"/>
        <v>#VALUE!</v>
      </c>
      <c r="AO79" s="28" t="e">
        <f t="shared" si="1339"/>
        <v>#VALUE!</v>
      </c>
      <c r="AP79" s="28" t="e">
        <f t="shared" si="1339"/>
        <v>#VALUE!</v>
      </c>
      <c r="AQ79" s="28" t="e">
        <f t="shared" si="1339"/>
        <v>#VALUE!</v>
      </c>
      <c r="AR79" s="28" t="e">
        <f t="shared" si="1339"/>
        <v>#VALUE!</v>
      </c>
      <c r="AS79" s="28" t="e">
        <f t="shared" si="1339"/>
        <v>#VALUE!</v>
      </c>
      <c r="AT79" s="28" t="e">
        <f t="shared" si="1339"/>
        <v>#VALUE!</v>
      </c>
      <c r="AU79" s="28" t="e">
        <f t="shared" si="1339"/>
        <v>#VALUE!</v>
      </c>
      <c r="AV79" s="28" t="e">
        <f t="shared" si="1339"/>
        <v>#VALUE!</v>
      </c>
      <c r="AW79" s="28" t="e">
        <f t="shared" si="1339"/>
        <v>#VALUE!</v>
      </c>
      <c r="AX79" s="28" t="e">
        <f t="shared" si="1339"/>
        <v>#VALUE!</v>
      </c>
      <c r="AY79" s="28" t="e">
        <f t="shared" si="1339"/>
        <v>#VALUE!</v>
      </c>
      <c r="AZ79" s="28" t="e">
        <f t="shared" si="1339"/>
        <v>#VALUE!</v>
      </c>
      <c r="BA79" s="28" t="e">
        <f t="shared" si="1339"/>
        <v>#VALUE!</v>
      </c>
      <c r="BB79" s="28" t="e">
        <f t="shared" si="1339"/>
        <v>#VALUE!</v>
      </c>
      <c r="BC79" s="28" t="e">
        <f t="shared" si="1339"/>
        <v>#VALUE!</v>
      </c>
      <c r="BD79" s="28" t="e">
        <f t="shared" si="1339"/>
        <v>#VALUE!</v>
      </c>
      <c r="BE79" s="28" t="e">
        <f t="shared" si="1339"/>
        <v>#VALUE!</v>
      </c>
      <c r="BF79" s="28" t="e">
        <f t="shared" si="1339"/>
        <v>#VALUE!</v>
      </c>
      <c r="BG79" s="28" t="e">
        <f t="shared" si="1339"/>
        <v>#VALUE!</v>
      </c>
      <c r="BH79" s="28" t="e">
        <f t="shared" si="1339"/>
        <v>#VALUE!</v>
      </c>
      <c r="BI79" s="28" t="e">
        <f t="shared" si="1339"/>
        <v>#VALUE!</v>
      </c>
      <c r="BJ79" s="28" t="e">
        <f t="shared" si="1339"/>
        <v>#VALUE!</v>
      </c>
      <c r="BK79" s="28" t="e">
        <f t="shared" si="1339"/>
        <v>#VALUE!</v>
      </c>
      <c r="BL79" s="28" t="e">
        <f t="shared" si="1339"/>
        <v>#VALUE!</v>
      </c>
      <c r="BM79" s="28" t="e">
        <f t="shared" si="1339"/>
        <v>#VALUE!</v>
      </c>
      <c r="BN79" s="28" t="e">
        <f t="shared" si="1339"/>
        <v>#VALUE!</v>
      </c>
      <c r="BO79" s="28" t="e">
        <f t="shared" si="1339"/>
        <v>#VALUE!</v>
      </c>
      <c r="BP79" s="28" t="e">
        <f t="shared" si="1339"/>
        <v>#VALUE!</v>
      </c>
      <c r="BQ79" s="28" t="e">
        <f t="shared" si="1339"/>
        <v>#VALUE!</v>
      </c>
      <c r="BR79" s="28" t="e">
        <f t="shared" si="1339"/>
        <v>#VALUE!</v>
      </c>
      <c r="BS79" s="28" t="e">
        <f t="shared" si="1339"/>
        <v>#VALUE!</v>
      </c>
      <c r="BT79" s="28" t="e">
        <f t="shared" si="1339"/>
        <v>#VALUE!</v>
      </c>
      <c r="BU79" s="28" t="e">
        <f t="shared" si="1339"/>
        <v>#VALUE!</v>
      </c>
      <c r="BV79" s="28" t="e">
        <f t="shared" si="1339"/>
        <v>#VALUE!</v>
      </c>
      <c r="BW79" s="28" t="e">
        <f t="shared" si="1339"/>
        <v>#VALUE!</v>
      </c>
      <c r="BX79" s="28" t="e">
        <f t="shared" si="1339"/>
        <v>#VALUE!</v>
      </c>
      <c r="BY79" s="28" t="e">
        <f t="shared" si="1339"/>
        <v>#VALUE!</v>
      </c>
      <c r="BZ79" s="28" t="e">
        <f t="shared" si="1339"/>
        <v>#VALUE!</v>
      </c>
      <c r="CA79" s="28" t="e">
        <f t="shared" si="1339"/>
        <v>#VALUE!</v>
      </c>
      <c r="CB79" s="28" t="e">
        <f t="shared" ref="CB79:CG79" si="1340">(LEFT($B91,3)*LEFT($B91,3))+((CB$14-RIGHT($B91,3))*(CB$14-RIGHT($B91,3)))-($B93*$B93)</f>
        <v>#VALUE!</v>
      </c>
      <c r="CC79" s="28" t="e">
        <f t="shared" si="1340"/>
        <v>#VALUE!</v>
      </c>
      <c r="CD79" s="28" t="e">
        <f t="shared" si="1340"/>
        <v>#VALUE!</v>
      </c>
      <c r="CE79" s="28" t="e">
        <f t="shared" si="1340"/>
        <v>#VALUE!</v>
      </c>
      <c r="CF79" s="28" t="e">
        <f t="shared" si="1340"/>
        <v>#VALUE!</v>
      </c>
      <c r="CG79" s="28" t="e">
        <f t="shared" si="1340"/>
        <v>#VALUE!</v>
      </c>
      <c r="CH79" s="28" t="e">
        <f t="shared" ref="CH79:CV79" si="1341">(LEFT($B91,3)*LEFT($B91,3))+((CH$14-RIGHT($B91,3))*(CH$14-RIGHT($B91,3)))-($B93*$B93)</f>
        <v>#VALUE!</v>
      </c>
      <c r="CI79" s="28" t="e">
        <f t="shared" si="1341"/>
        <v>#VALUE!</v>
      </c>
      <c r="CJ79" s="28" t="e">
        <f t="shared" si="1341"/>
        <v>#VALUE!</v>
      </c>
      <c r="CK79" s="28" t="e">
        <f t="shared" si="1341"/>
        <v>#VALUE!</v>
      </c>
      <c r="CL79" s="28" t="e">
        <f t="shared" si="1341"/>
        <v>#VALUE!</v>
      </c>
      <c r="CM79" s="28" t="e">
        <f t="shared" si="1341"/>
        <v>#VALUE!</v>
      </c>
      <c r="CN79" s="28" t="e">
        <f t="shared" si="1341"/>
        <v>#VALUE!</v>
      </c>
      <c r="CO79" s="28" t="e">
        <f t="shared" si="1341"/>
        <v>#VALUE!</v>
      </c>
      <c r="CP79" s="28" t="e">
        <f t="shared" si="1341"/>
        <v>#VALUE!</v>
      </c>
      <c r="CQ79" s="28" t="e">
        <f t="shared" si="1341"/>
        <v>#VALUE!</v>
      </c>
      <c r="CR79" s="28" t="e">
        <f t="shared" si="1341"/>
        <v>#VALUE!</v>
      </c>
      <c r="CS79" s="28" t="e">
        <f t="shared" si="1341"/>
        <v>#VALUE!</v>
      </c>
      <c r="CT79" s="28" t="e">
        <f t="shared" si="1341"/>
        <v>#VALUE!</v>
      </c>
      <c r="CU79" s="28" t="e">
        <f t="shared" si="1341"/>
        <v>#VALUE!</v>
      </c>
      <c r="CV79" s="28" t="e">
        <f t="shared" si="1341"/>
        <v>#VALUE!</v>
      </c>
      <c r="CW79" s="28" t="e">
        <f t="shared" ref="CW79:CZ79" si="1342">(LEFT($B91,3)*LEFT($B91,3))+((CW$14-RIGHT($B91,3))*(CW$14-RIGHT($B91,3)))-($B93*$B93)</f>
        <v>#VALUE!</v>
      </c>
      <c r="CX79" s="28" t="e">
        <f t="shared" si="1342"/>
        <v>#VALUE!</v>
      </c>
      <c r="CY79" s="28" t="e">
        <f t="shared" si="1342"/>
        <v>#VALUE!</v>
      </c>
      <c r="CZ79" s="28" t="e">
        <f t="shared" si="1342"/>
        <v>#VALUE!</v>
      </c>
      <c r="DA79" s="28" t="e">
        <f t="shared" ref="DA79:ED79" si="1343">(LEFT($B91,3)*LEFT($B91,3))+((DA$14-RIGHT($B91,3))*(DA$14-RIGHT($B91,3)))-($B93*$B93)</f>
        <v>#VALUE!</v>
      </c>
      <c r="DB79" s="28" t="e">
        <f t="shared" si="1343"/>
        <v>#VALUE!</v>
      </c>
      <c r="DC79" s="28" t="e">
        <f t="shared" si="1343"/>
        <v>#VALUE!</v>
      </c>
      <c r="DD79" s="28" t="e">
        <f t="shared" si="1343"/>
        <v>#VALUE!</v>
      </c>
      <c r="DE79" s="28" t="e">
        <f t="shared" si="1343"/>
        <v>#VALUE!</v>
      </c>
      <c r="DF79" s="28" t="e">
        <f t="shared" si="1343"/>
        <v>#VALUE!</v>
      </c>
      <c r="DG79" s="28" t="e">
        <f t="shared" si="1343"/>
        <v>#VALUE!</v>
      </c>
      <c r="DH79" s="28" t="e">
        <f t="shared" si="1343"/>
        <v>#VALUE!</v>
      </c>
      <c r="DI79" s="28" t="e">
        <f t="shared" si="1343"/>
        <v>#VALUE!</v>
      </c>
      <c r="DJ79" s="28" t="e">
        <f t="shared" si="1343"/>
        <v>#VALUE!</v>
      </c>
      <c r="DK79" s="28" t="e">
        <f t="shared" si="1343"/>
        <v>#VALUE!</v>
      </c>
      <c r="DL79" s="28" t="e">
        <f t="shared" si="1343"/>
        <v>#VALUE!</v>
      </c>
      <c r="DM79" s="28" t="e">
        <f t="shared" si="1343"/>
        <v>#VALUE!</v>
      </c>
      <c r="DN79" s="28" t="e">
        <f t="shared" si="1343"/>
        <v>#VALUE!</v>
      </c>
      <c r="DO79" s="28" t="e">
        <f t="shared" si="1343"/>
        <v>#VALUE!</v>
      </c>
      <c r="DP79" s="28" t="e">
        <f t="shared" si="1343"/>
        <v>#VALUE!</v>
      </c>
      <c r="DQ79" s="28" t="e">
        <f t="shared" si="1343"/>
        <v>#VALUE!</v>
      </c>
      <c r="DR79" s="28" t="e">
        <f t="shared" si="1343"/>
        <v>#VALUE!</v>
      </c>
      <c r="DS79" s="28" t="e">
        <f t="shared" si="1343"/>
        <v>#VALUE!</v>
      </c>
      <c r="DT79" s="28" t="e">
        <f t="shared" si="1343"/>
        <v>#VALUE!</v>
      </c>
      <c r="DU79" s="28" t="e">
        <f t="shared" si="1343"/>
        <v>#VALUE!</v>
      </c>
      <c r="DV79" s="28" t="e">
        <f t="shared" si="1343"/>
        <v>#VALUE!</v>
      </c>
      <c r="DW79" s="28" t="e">
        <f t="shared" si="1343"/>
        <v>#VALUE!</v>
      </c>
      <c r="DX79" s="28" t="e">
        <f t="shared" si="1343"/>
        <v>#VALUE!</v>
      </c>
      <c r="DY79" s="28" t="e">
        <f t="shared" si="1343"/>
        <v>#VALUE!</v>
      </c>
      <c r="DZ79" s="28" t="e">
        <f t="shared" si="1343"/>
        <v>#VALUE!</v>
      </c>
      <c r="EA79" s="28" t="e">
        <f t="shared" si="1343"/>
        <v>#VALUE!</v>
      </c>
      <c r="EB79" s="28" t="e">
        <f t="shared" si="1343"/>
        <v>#VALUE!</v>
      </c>
      <c r="EC79" s="28" t="e">
        <f t="shared" si="1343"/>
        <v>#VALUE!</v>
      </c>
      <c r="ED79" s="28" t="e">
        <f t="shared" si="1343"/>
        <v>#VALUE!</v>
      </c>
      <c r="EE79" s="28" t="e">
        <f t="shared" ref="EE79:ER79" si="1344">(LEFT($B91,3)*LEFT($B91,3))+((EE$14-RIGHT($B91,3))*(EE$14-RIGHT($B91,3)))-($B93*$B93)</f>
        <v>#VALUE!</v>
      </c>
      <c r="EF79" s="28" t="e">
        <f t="shared" si="1344"/>
        <v>#VALUE!</v>
      </c>
      <c r="EG79" s="28" t="e">
        <f t="shared" si="1344"/>
        <v>#VALUE!</v>
      </c>
      <c r="EH79" s="28" t="e">
        <f t="shared" si="1344"/>
        <v>#VALUE!</v>
      </c>
      <c r="EI79" s="28" t="e">
        <f t="shared" si="1344"/>
        <v>#VALUE!</v>
      </c>
      <c r="EJ79" s="28" t="e">
        <f t="shared" si="1344"/>
        <v>#VALUE!</v>
      </c>
      <c r="EK79" s="28" t="e">
        <f t="shared" si="1344"/>
        <v>#VALUE!</v>
      </c>
      <c r="EL79" s="28" t="e">
        <f t="shared" si="1344"/>
        <v>#VALUE!</v>
      </c>
      <c r="EM79" s="28" t="e">
        <f t="shared" si="1344"/>
        <v>#VALUE!</v>
      </c>
      <c r="EN79" s="28" t="e">
        <f t="shared" si="1344"/>
        <v>#VALUE!</v>
      </c>
      <c r="EO79" s="28" t="e">
        <f t="shared" si="1344"/>
        <v>#VALUE!</v>
      </c>
      <c r="EP79" s="28" t="e">
        <f t="shared" si="1344"/>
        <v>#VALUE!</v>
      </c>
      <c r="EQ79" s="28" t="e">
        <f t="shared" si="1344"/>
        <v>#VALUE!</v>
      </c>
      <c r="ER79" s="28" t="e">
        <f t="shared" si="1344"/>
        <v>#VALUE!</v>
      </c>
      <c r="ES79" s="28" t="e">
        <f t="shared" ref="ES79:EY79" si="1345">(LEFT($B91,3)*LEFT($B91,3))+((ES$14-RIGHT($B91,3))*(ES$14-RIGHT($B91,3)))-($B93*$B93)</f>
        <v>#VALUE!</v>
      </c>
      <c r="ET79" s="28" t="e">
        <f t="shared" si="1345"/>
        <v>#VALUE!</v>
      </c>
      <c r="EU79" s="28" t="e">
        <f t="shared" si="1345"/>
        <v>#VALUE!</v>
      </c>
      <c r="EV79" s="28" t="e">
        <f t="shared" si="1345"/>
        <v>#VALUE!</v>
      </c>
      <c r="EW79" s="28" t="e">
        <f t="shared" si="1345"/>
        <v>#VALUE!</v>
      </c>
      <c r="EX79" s="28" t="e">
        <f t="shared" si="1345"/>
        <v>#VALUE!</v>
      </c>
      <c r="EY79" s="28" t="e">
        <f t="shared" si="1345"/>
        <v>#VALUE!</v>
      </c>
      <c r="EZ79" s="28" t="e">
        <f t="shared" ref="EZ79:HK79" si="1346">(LEFT($B91,3)*LEFT($B91,3))+((EZ$14-RIGHT($B91,3))*(EZ$14-RIGHT($B91,3)))-($B93*$B93)</f>
        <v>#VALUE!</v>
      </c>
      <c r="FA79" s="28" t="e">
        <f t="shared" si="1346"/>
        <v>#VALUE!</v>
      </c>
      <c r="FB79" s="28" t="e">
        <f t="shared" si="1346"/>
        <v>#VALUE!</v>
      </c>
      <c r="FC79" s="28" t="e">
        <f t="shared" si="1346"/>
        <v>#VALUE!</v>
      </c>
      <c r="FD79" s="28" t="e">
        <f t="shared" si="1346"/>
        <v>#VALUE!</v>
      </c>
      <c r="FE79" s="28" t="e">
        <f t="shared" si="1346"/>
        <v>#VALUE!</v>
      </c>
      <c r="FF79" s="28" t="e">
        <f t="shared" si="1346"/>
        <v>#VALUE!</v>
      </c>
      <c r="FG79" s="28" t="e">
        <f t="shared" si="1346"/>
        <v>#VALUE!</v>
      </c>
      <c r="FH79" s="28" t="e">
        <f t="shared" si="1346"/>
        <v>#VALUE!</v>
      </c>
      <c r="FI79" s="28" t="e">
        <f t="shared" si="1346"/>
        <v>#VALUE!</v>
      </c>
      <c r="FJ79" s="28" t="e">
        <f t="shared" si="1346"/>
        <v>#VALUE!</v>
      </c>
      <c r="FK79" s="28" t="e">
        <f t="shared" si="1346"/>
        <v>#VALUE!</v>
      </c>
      <c r="FL79" s="28" t="e">
        <f t="shared" si="1346"/>
        <v>#VALUE!</v>
      </c>
      <c r="FM79" s="28" t="e">
        <f t="shared" si="1346"/>
        <v>#VALUE!</v>
      </c>
      <c r="FN79" s="28" t="e">
        <f t="shared" si="1346"/>
        <v>#VALUE!</v>
      </c>
      <c r="FO79" s="28" t="e">
        <f t="shared" si="1346"/>
        <v>#VALUE!</v>
      </c>
      <c r="FP79" s="28" t="e">
        <f t="shared" si="1346"/>
        <v>#VALUE!</v>
      </c>
      <c r="FQ79" s="28" t="e">
        <f t="shared" si="1346"/>
        <v>#VALUE!</v>
      </c>
      <c r="FR79" s="28" t="e">
        <f t="shared" si="1346"/>
        <v>#VALUE!</v>
      </c>
      <c r="FS79" s="28" t="e">
        <f t="shared" si="1346"/>
        <v>#VALUE!</v>
      </c>
      <c r="FT79" s="28" t="e">
        <f t="shared" si="1346"/>
        <v>#VALUE!</v>
      </c>
      <c r="FU79" s="28" t="e">
        <f t="shared" si="1346"/>
        <v>#VALUE!</v>
      </c>
      <c r="FV79" s="28" t="e">
        <f t="shared" si="1346"/>
        <v>#VALUE!</v>
      </c>
      <c r="FW79" s="28" t="e">
        <f t="shared" si="1346"/>
        <v>#VALUE!</v>
      </c>
      <c r="FX79" s="28" t="e">
        <f t="shared" si="1346"/>
        <v>#VALUE!</v>
      </c>
      <c r="FY79" s="28" t="e">
        <f t="shared" si="1346"/>
        <v>#VALUE!</v>
      </c>
      <c r="FZ79" s="28" t="e">
        <f t="shared" si="1346"/>
        <v>#VALUE!</v>
      </c>
      <c r="GA79" s="28" t="e">
        <f t="shared" si="1346"/>
        <v>#VALUE!</v>
      </c>
      <c r="GB79" s="28" t="e">
        <f t="shared" si="1346"/>
        <v>#VALUE!</v>
      </c>
      <c r="GC79" s="28" t="e">
        <f t="shared" si="1346"/>
        <v>#VALUE!</v>
      </c>
      <c r="GD79" s="28" t="e">
        <f t="shared" si="1346"/>
        <v>#VALUE!</v>
      </c>
      <c r="GE79" s="28" t="e">
        <f t="shared" si="1346"/>
        <v>#VALUE!</v>
      </c>
      <c r="GF79" s="28" t="e">
        <f t="shared" si="1346"/>
        <v>#VALUE!</v>
      </c>
      <c r="GG79" s="28" t="e">
        <f t="shared" si="1346"/>
        <v>#VALUE!</v>
      </c>
      <c r="GH79" s="28" t="e">
        <f t="shared" si="1346"/>
        <v>#VALUE!</v>
      </c>
      <c r="GI79" s="28" t="e">
        <f t="shared" si="1346"/>
        <v>#VALUE!</v>
      </c>
      <c r="GJ79" s="28" t="e">
        <f t="shared" si="1346"/>
        <v>#VALUE!</v>
      </c>
      <c r="GK79" s="28" t="e">
        <f t="shared" si="1346"/>
        <v>#VALUE!</v>
      </c>
      <c r="GL79" s="28" t="e">
        <f t="shared" si="1346"/>
        <v>#VALUE!</v>
      </c>
      <c r="GM79" s="28" t="e">
        <f t="shared" si="1346"/>
        <v>#VALUE!</v>
      </c>
      <c r="GN79" s="28" t="e">
        <f t="shared" si="1346"/>
        <v>#VALUE!</v>
      </c>
      <c r="GO79" s="28" t="e">
        <f t="shared" si="1346"/>
        <v>#VALUE!</v>
      </c>
      <c r="GP79" s="28" t="e">
        <f t="shared" si="1346"/>
        <v>#VALUE!</v>
      </c>
      <c r="GQ79" s="28" t="e">
        <f t="shared" si="1346"/>
        <v>#VALUE!</v>
      </c>
      <c r="GR79" s="28" t="e">
        <f t="shared" si="1346"/>
        <v>#VALUE!</v>
      </c>
      <c r="GS79" s="28" t="e">
        <f t="shared" si="1346"/>
        <v>#VALUE!</v>
      </c>
      <c r="GT79" s="28" t="e">
        <f t="shared" si="1346"/>
        <v>#VALUE!</v>
      </c>
      <c r="GU79" s="28" t="e">
        <f t="shared" si="1346"/>
        <v>#VALUE!</v>
      </c>
      <c r="GV79" s="28" t="e">
        <f t="shared" si="1346"/>
        <v>#VALUE!</v>
      </c>
      <c r="GW79" s="28" t="e">
        <f t="shared" si="1346"/>
        <v>#VALUE!</v>
      </c>
      <c r="GX79" s="28" t="e">
        <f t="shared" si="1346"/>
        <v>#VALUE!</v>
      </c>
      <c r="GY79" s="28" t="e">
        <f t="shared" si="1346"/>
        <v>#VALUE!</v>
      </c>
      <c r="GZ79" s="28" t="e">
        <f t="shared" si="1346"/>
        <v>#VALUE!</v>
      </c>
      <c r="HA79" s="28" t="e">
        <f t="shared" si="1346"/>
        <v>#VALUE!</v>
      </c>
      <c r="HB79" s="28" t="e">
        <f t="shared" si="1346"/>
        <v>#VALUE!</v>
      </c>
      <c r="HC79" s="28" t="e">
        <f t="shared" si="1346"/>
        <v>#VALUE!</v>
      </c>
      <c r="HD79" s="28" t="e">
        <f t="shared" si="1346"/>
        <v>#VALUE!</v>
      </c>
      <c r="HE79" s="28" t="e">
        <f t="shared" si="1346"/>
        <v>#VALUE!</v>
      </c>
      <c r="HF79" s="28" t="e">
        <f t="shared" si="1346"/>
        <v>#VALUE!</v>
      </c>
      <c r="HG79" s="28" t="e">
        <f t="shared" si="1346"/>
        <v>#VALUE!</v>
      </c>
      <c r="HH79" s="28" t="e">
        <f t="shared" si="1346"/>
        <v>#VALUE!</v>
      </c>
      <c r="HI79" s="28" t="e">
        <f t="shared" si="1346"/>
        <v>#VALUE!</v>
      </c>
      <c r="HJ79" s="28" t="e">
        <f t="shared" si="1346"/>
        <v>#VALUE!</v>
      </c>
      <c r="HK79" s="28" t="e">
        <f t="shared" si="1346"/>
        <v>#VALUE!</v>
      </c>
      <c r="HL79" s="28" t="e">
        <f t="shared" ref="HL79:JW79" si="1347">(LEFT($B91,3)*LEFT($B91,3))+((HL$14-RIGHT($B91,3))*(HL$14-RIGHT($B91,3)))-($B93*$B93)</f>
        <v>#VALUE!</v>
      </c>
      <c r="HM79" s="28" t="e">
        <f t="shared" si="1347"/>
        <v>#VALUE!</v>
      </c>
      <c r="HN79" s="28" t="e">
        <f t="shared" si="1347"/>
        <v>#VALUE!</v>
      </c>
      <c r="HO79" s="28" t="e">
        <f t="shared" si="1347"/>
        <v>#VALUE!</v>
      </c>
      <c r="HP79" s="28" t="e">
        <f t="shared" si="1347"/>
        <v>#VALUE!</v>
      </c>
      <c r="HQ79" s="28" t="e">
        <f t="shared" si="1347"/>
        <v>#VALUE!</v>
      </c>
      <c r="HR79" s="28" t="e">
        <f t="shared" si="1347"/>
        <v>#VALUE!</v>
      </c>
      <c r="HS79" s="28" t="e">
        <f t="shared" si="1347"/>
        <v>#VALUE!</v>
      </c>
      <c r="HT79" s="28" t="e">
        <f t="shared" si="1347"/>
        <v>#VALUE!</v>
      </c>
      <c r="HU79" s="28" t="e">
        <f t="shared" si="1347"/>
        <v>#VALUE!</v>
      </c>
      <c r="HV79" s="28" t="e">
        <f t="shared" si="1347"/>
        <v>#VALUE!</v>
      </c>
      <c r="HW79" s="28" t="e">
        <f t="shared" si="1347"/>
        <v>#VALUE!</v>
      </c>
      <c r="HX79" s="28" t="e">
        <f t="shared" si="1347"/>
        <v>#VALUE!</v>
      </c>
      <c r="HY79" s="28" t="e">
        <f t="shared" si="1347"/>
        <v>#VALUE!</v>
      </c>
      <c r="HZ79" s="28" t="e">
        <f t="shared" si="1347"/>
        <v>#VALUE!</v>
      </c>
      <c r="IA79" s="28" t="e">
        <f t="shared" si="1347"/>
        <v>#VALUE!</v>
      </c>
      <c r="IB79" s="28" t="e">
        <f t="shared" si="1347"/>
        <v>#VALUE!</v>
      </c>
      <c r="IC79" s="28" t="e">
        <f t="shared" si="1347"/>
        <v>#VALUE!</v>
      </c>
      <c r="ID79" s="28" t="e">
        <f t="shared" si="1347"/>
        <v>#VALUE!</v>
      </c>
      <c r="IE79" s="28" t="e">
        <f t="shared" si="1347"/>
        <v>#VALUE!</v>
      </c>
      <c r="IF79" s="28" t="e">
        <f t="shared" si="1347"/>
        <v>#VALUE!</v>
      </c>
      <c r="IG79" s="28" t="e">
        <f t="shared" si="1347"/>
        <v>#VALUE!</v>
      </c>
      <c r="IH79" s="28" t="e">
        <f t="shared" si="1347"/>
        <v>#VALUE!</v>
      </c>
      <c r="II79" s="28" t="e">
        <f t="shared" si="1347"/>
        <v>#VALUE!</v>
      </c>
      <c r="IJ79" s="28" t="e">
        <f t="shared" si="1347"/>
        <v>#VALUE!</v>
      </c>
      <c r="IK79" s="28" t="e">
        <f t="shared" si="1347"/>
        <v>#VALUE!</v>
      </c>
      <c r="IL79" s="28" t="e">
        <f t="shared" si="1347"/>
        <v>#VALUE!</v>
      </c>
      <c r="IM79" s="28" t="e">
        <f t="shared" si="1347"/>
        <v>#VALUE!</v>
      </c>
      <c r="IN79" s="28" t="e">
        <f t="shared" si="1347"/>
        <v>#VALUE!</v>
      </c>
      <c r="IO79" s="28" t="e">
        <f t="shared" si="1347"/>
        <v>#VALUE!</v>
      </c>
      <c r="IP79" s="28" t="e">
        <f t="shared" si="1347"/>
        <v>#VALUE!</v>
      </c>
      <c r="IQ79" s="28" t="e">
        <f t="shared" si="1347"/>
        <v>#VALUE!</v>
      </c>
      <c r="IR79" s="28" t="e">
        <f t="shared" si="1347"/>
        <v>#VALUE!</v>
      </c>
      <c r="IS79" s="28" t="e">
        <f t="shared" si="1347"/>
        <v>#VALUE!</v>
      </c>
      <c r="IT79" s="28" t="e">
        <f t="shared" si="1347"/>
        <v>#VALUE!</v>
      </c>
      <c r="IU79" s="28" t="e">
        <f t="shared" si="1347"/>
        <v>#VALUE!</v>
      </c>
      <c r="IV79" s="28" t="e">
        <f t="shared" si="1347"/>
        <v>#VALUE!</v>
      </c>
      <c r="IW79" s="28" t="e">
        <f t="shared" si="1347"/>
        <v>#VALUE!</v>
      </c>
      <c r="IX79" s="28" t="e">
        <f t="shared" si="1347"/>
        <v>#VALUE!</v>
      </c>
      <c r="IY79" s="28" t="e">
        <f t="shared" si="1347"/>
        <v>#VALUE!</v>
      </c>
      <c r="IZ79" s="28" t="e">
        <f t="shared" si="1347"/>
        <v>#VALUE!</v>
      </c>
      <c r="JA79" s="28" t="e">
        <f t="shared" si="1347"/>
        <v>#VALUE!</v>
      </c>
      <c r="JB79" s="28" t="e">
        <f t="shared" si="1347"/>
        <v>#VALUE!</v>
      </c>
      <c r="JC79" s="28" t="e">
        <f t="shared" si="1347"/>
        <v>#VALUE!</v>
      </c>
      <c r="JD79" s="28" t="e">
        <f t="shared" si="1347"/>
        <v>#VALUE!</v>
      </c>
      <c r="JE79" s="28" t="e">
        <f t="shared" si="1347"/>
        <v>#VALUE!</v>
      </c>
      <c r="JF79" s="28" t="e">
        <f t="shared" si="1347"/>
        <v>#VALUE!</v>
      </c>
      <c r="JG79" s="28" t="e">
        <f t="shared" si="1347"/>
        <v>#VALUE!</v>
      </c>
      <c r="JH79" s="28" t="e">
        <f t="shared" si="1347"/>
        <v>#VALUE!</v>
      </c>
      <c r="JI79" s="28" t="e">
        <f t="shared" si="1347"/>
        <v>#VALUE!</v>
      </c>
      <c r="JJ79" s="28" t="e">
        <f t="shared" si="1347"/>
        <v>#VALUE!</v>
      </c>
      <c r="JK79" s="28" t="e">
        <f t="shared" si="1347"/>
        <v>#VALUE!</v>
      </c>
      <c r="JL79" s="28" t="e">
        <f t="shared" si="1347"/>
        <v>#VALUE!</v>
      </c>
      <c r="JM79" s="28" t="e">
        <f t="shared" si="1347"/>
        <v>#VALUE!</v>
      </c>
      <c r="JN79" s="28" t="e">
        <f t="shared" si="1347"/>
        <v>#VALUE!</v>
      </c>
      <c r="JO79" s="28" t="e">
        <f t="shared" si="1347"/>
        <v>#VALUE!</v>
      </c>
      <c r="JP79" s="28" t="e">
        <f t="shared" si="1347"/>
        <v>#VALUE!</v>
      </c>
      <c r="JQ79" s="28" t="e">
        <f t="shared" si="1347"/>
        <v>#VALUE!</v>
      </c>
      <c r="JR79" s="28" t="e">
        <f t="shared" si="1347"/>
        <v>#VALUE!</v>
      </c>
      <c r="JS79" s="28" t="e">
        <f t="shared" si="1347"/>
        <v>#VALUE!</v>
      </c>
      <c r="JT79" s="28" t="e">
        <f t="shared" si="1347"/>
        <v>#VALUE!</v>
      </c>
      <c r="JU79" s="28" t="e">
        <f t="shared" si="1347"/>
        <v>#VALUE!</v>
      </c>
      <c r="JV79" s="28" t="e">
        <f t="shared" si="1347"/>
        <v>#VALUE!</v>
      </c>
      <c r="JW79" s="28" t="e">
        <f t="shared" si="1347"/>
        <v>#VALUE!</v>
      </c>
      <c r="JX79" s="28" t="e">
        <f t="shared" ref="JX79:MI79" si="1348">(LEFT($B91,3)*LEFT($B91,3))+((JX$14-RIGHT($B91,3))*(JX$14-RIGHT($B91,3)))-($B93*$B93)</f>
        <v>#VALUE!</v>
      </c>
      <c r="JY79" s="28" t="e">
        <f t="shared" si="1348"/>
        <v>#VALUE!</v>
      </c>
      <c r="JZ79" s="28" t="e">
        <f t="shared" si="1348"/>
        <v>#VALUE!</v>
      </c>
      <c r="KA79" s="28" t="e">
        <f t="shared" si="1348"/>
        <v>#VALUE!</v>
      </c>
      <c r="KB79" s="28" t="e">
        <f t="shared" si="1348"/>
        <v>#VALUE!</v>
      </c>
      <c r="KC79" s="28" t="e">
        <f t="shared" si="1348"/>
        <v>#VALUE!</v>
      </c>
      <c r="KD79" s="28" t="e">
        <f t="shared" si="1348"/>
        <v>#VALUE!</v>
      </c>
      <c r="KE79" s="28" t="e">
        <f t="shared" si="1348"/>
        <v>#VALUE!</v>
      </c>
      <c r="KF79" s="28" t="e">
        <f t="shared" si="1348"/>
        <v>#VALUE!</v>
      </c>
      <c r="KG79" s="28" t="e">
        <f t="shared" si="1348"/>
        <v>#VALUE!</v>
      </c>
      <c r="KH79" s="28" t="e">
        <f t="shared" si="1348"/>
        <v>#VALUE!</v>
      </c>
      <c r="KI79" s="28" t="e">
        <f t="shared" si="1348"/>
        <v>#VALUE!</v>
      </c>
      <c r="KJ79" s="28" t="e">
        <f t="shared" si="1348"/>
        <v>#VALUE!</v>
      </c>
      <c r="KK79" s="28" t="e">
        <f t="shared" si="1348"/>
        <v>#VALUE!</v>
      </c>
      <c r="KL79" s="28" t="e">
        <f t="shared" si="1348"/>
        <v>#VALUE!</v>
      </c>
      <c r="KM79" s="28" t="e">
        <f t="shared" si="1348"/>
        <v>#VALUE!</v>
      </c>
      <c r="KN79" s="28" t="e">
        <f t="shared" si="1348"/>
        <v>#VALUE!</v>
      </c>
      <c r="KO79" s="28" t="e">
        <f t="shared" si="1348"/>
        <v>#VALUE!</v>
      </c>
      <c r="KP79" s="28" t="e">
        <f t="shared" si="1348"/>
        <v>#VALUE!</v>
      </c>
      <c r="KQ79" s="28" t="e">
        <f t="shared" si="1348"/>
        <v>#VALUE!</v>
      </c>
      <c r="KR79" s="28" t="e">
        <f t="shared" si="1348"/>
        <v>#VALUE!</v>
      </c>
      <c r="KS79" s="28" t="e">
        <f t="shared" si="1348"/>
        <v>#VALUE!</v>
      </c>
      <c r="KT79" s="28" t="e">
        <f t="shared" si="1348"/>
        <v>#VALUE!</v>
      </c>
      <c r="KU79" s="28" t="e">
        <f t="shared" si="1348"/>
        <v>#VALUE!</v>
      </c>
      <c r="KV79" s="28" t="e">
        <f t="shared" si="1348"/>
        <v>#VALUE!</v>
      </c>
      <c r="KW79" s="28" t="e">
        <f t="shared" si="1348"/>
        <v>#VALUE!</v>
      </c>
      <c r="KX79" s="28" t="e">
        <f t="shared" si="1348"/>
        <v>#VALUE!</v>
      </c>
      <c r="KY79" s="28" t="e">
        <f t="shared" si="1348"/>
        <v>#VALUE!</v>
      </c>
      <c r="KZ79" s="28" t="e">
        <f t="shared" si="1348"/>
        <v>#VALUE!</v>
      </c>
      <c r="LA79" s="28" t="e">
        <f t="shared" si="1348"/>
        <v>#VALUE!</v>
      </c>
      <c r="LB79" s="28" t="e">
        <f t="shared" si="1348"/>
        <v>#VALUE!</v>
      </c>
      <c r="LC79" s="28" t="e">
        <f t="shared" si="1348"/>
        <v>#VALUE!</v>
      </c>
      <c r="LD79" s="28" t="e">
        <f t="shared" si="1348"/>
        <v>#VALUE!</v>
      </c>
      <c r="LE79" s="28" t="e">
        <f t="shared" si="1348"/>
        <v>#VALUE!</v>
      </c>
      <c r="LF79" s="28" t="e">
        <f t="shared" si="1348"/>
        <v>#VALUE!</v>
      </c>
      <c r="LG79" s="28" t="e">
        <f t="shared" si="1348"/>
        <v>#VALUE!</v>
      </c>
      <c r="LH79" s="28" t="e">
        <f t="shared" si="1348"/>
        <v>#VALUE!</v>
      </c>
      <c r="LI79" s="28" t="e">
        <f t="shared" si="1348"/>
        <v>#VALUE!</v>
      </c>
      <c r="LJ79" s="28" t="e">
        <f t="shared" si="1348"/>
        <v>#VALUE!</v>
      </c>
      <c r="LK79" s="28" t="e">
        <f t="shared" si="1348"/>
        <v>#VALUE!</v>
      </c>
      <c r="LL79" s="28" t="e">
        <f t="shared" si="1348"/>
        <v>#VALUE!</v>
      </c>
      <c r="LM79" s="28" t="e">
        <f t="shared" si="1348"/>
        <v>#VALUE!</v>
      </c>
      <c r="LN79" s="28" t="e">
        <f t="shared" si="1348"/>
        <v>#VALUE!</v>
      </c>
      <c r="LO79" s="28" t="e">
        <f t="shared" si="1348"/>
        <v>#VALUE!</v>
      </c>
      <c r="LP79" s="28" t="e">
        <f t="shared" si="1348"/>
        <v>#VALUE!</v>
      </c>
      <c r="LQ79" s="28" t="e">
        <f t="shared" si="1348"/>
        <v>#VALUE!</v>
      </c>
      <c r="LR79" s="28" t="e">
        <f t="shared" si="1348"/>
        <v>#VALUE!</v>
      </c>
      <c r="LS79" s="28" t="e">
        <f t="shared" si="1348"/>
        <v>#VALUE!</v>
      </c>
      <c r="LT79" s="28" t="e">
        <f t="shared" si="1348"/>
        <v>#VALUE!</v>
      </c>
      <c r="LU79" s="28" t="e">
        <f t="shared" si="1348"/>
        <v>#VALUE!</v>
      </c>
      <c r="LV79" s="28" t="e">
        <f t="shared" si="1348"/>
        <v>#VALUE!</v>
      </c>
      <c r="LW79" s="28" t="e">
        <f t="shared" si="1348"/>
        <v>#VALUE!</v>
      </c>
      <c r="LX79" s="28" t="e">
        <f t="shared" si="1348"/>
        <v>#VALUE!</v>
      </c>
      <c r="LY79" s="28" t="e">
        <f t="shared" si="1348"/>
        <v>#VALUE!</v>
      </c>
      <c r="LZ79" s="28" t="e">
        <f t="shared" si="1348"/>
        <v>#VALUE!</v>
      </c>
      <c r="MA79" s="28" t="e">
        <f t="shared" si="1348"/>
        <v>#VALUE!</v>
      </c>
      <c r="MB79" s="28" t="e">
        <f t="shared" si="1348"/>
        <v>#VALUE!</v>
      </c>
      <c r="MC79" s="28" t="e">
        <f t="shared" si="1348"/>
        <v>#VALUE!</v>
      </c>
      <c r="MD79" s="28" t="e">
        <f t="shared" si="1348"/>
        <v>#VALUE!</v>
      </c>
      <c r="ME79" s="28" t="e">
        <f t="shared" si="1348"/>
        <v>#VALUE!</v>
      </c>
      <c r="MF79" s="28" t="e">
        <f t="shared" si="1348"/>
        <v>#VALUE!</v>
      </c>
      <c r="MG79" s="28" t="e">
        <f t="shared" si="1348"/>
        <v>#VALUE!</v>
      </c>
      <c r="MH79" s="28" t="e">
        <f t="shared" si="1348"/>
        <v>#VALUE!</v>
      </c>
      <c r="MI79" s="28" t="e">
        <f t="shared" si="1348"/>
        <v>#VALUE!</v>
      </c>
      <c r="MJ79" s="28" t="e">
        <f t="shared" ref="MJ79:OU79" si="1349">(LEFT($B91,3)*LEFT($B91,3))+((MJ$14-RIGHT($B91,3))*(MJ$14-RIGHT($B91,3)))-($B93*$B93)</f>
        <v>#VALUE!</v>
      </c>
      <c r="MK79" s="28" t="e">
        <f t="shared" si="1349"/>
        <v>#VALUE!</v>
      </c>
      <c r="ML79" s="28" t="e">
        <f t="shared" si="1349"/>
        <v>#VALUE!</v>
      </c>
      <c r="MM79" s="28" t="e">
        <f t="shared" si="1349"/>
        <v>#VALUE!</v>
      </c>
      <c r="MN79" s="28" t="e">
        <f t="shared" si="1349"/>
        <v>#VALUE!</v>
      </c>
      <c r="MO79" s="28" t="e">
        <f t="shared" si="1349"/>
        <v>#VALUE!</v>
      </c>
      <c r="MP79" s="28" t="e">
        <f t="shared" si="1349"/>
        <v>#VALUE!</v>
      </c>
      <c r="MQ79" s="28" t="e">
        <f t="shared" si="1349"/>
        <v>#VALUE!</v>
      </c>
      <c r="MR79" s="28" t="e">
        <f t="shared" si="1349"/>
        <v>#VALUE!</v>
      </c>
      <c r="MS79" s="28" t="e">
        <f t="shared" si="1349"/>
        <v>#VALUE!</v>
      </c>
      <c r="MT79" s="28" t="e">
        <f t="shared" si="1349"/>
        <v>#VALUE!</v>
      </c>
      <c r="MU79" s="28" t="e">
        <f t="shared" si="1349"/>
        <v>#VALUE!</v>
      </c>
      <c r="MV79" s="28" t="e">
        <f t="shared" si="1349"/>
        <v>#VALUE!</v>
      </c>
      <c r="MW79" s="28" t="e">
        <f t="shared" si="1349"/>
        <v>#VALUE!</v>
      </c>
      <c r="MX79" s="28" t="e">
        <f t="shared" si="1349"/>
        <v>#VALUE!</v>
      </c>
      <c r="MY79" s="28" t="e">
        <f t="shared" si="1349"/>
        <v>#VALUE!</v>
      </c>
      <c r="MZ79" s="28" t="e">
        <f t="shared" si="1349"/>
        <v>#VALUE!</v>
      </c>
      <c r="NA79" s="28" t="e">
        <f t="shared" si="1349"/>
        <v>#VALUE!</v>
      </c>
      <c r="NB79" s="28" t="e">
        <f t="shared" si="1349"/>
        <v>#VALUE!</v>
      </c>
      <c r="NC79" s="28" t="e">
        <f t="shared" si="1349"/>
        <v>#VALUE!</v>
      </c>
      <c r="ND79" s="28" t="e">
        <f t="shared" si="1349"/>
        <v>#VALUE!</v>
      </c>
      <c r="NE79" s="28" t="e">
        <f t="shared" si="1349"/>
        <v>#VALUE!</v>
      </c>
      <c r="NF79" s="28" t="e">
        <f t="shared" si="1349"/>
        <v>#VALUE!</v>
      </c>
      <c r="NG79" s="28" t="e">
        <f t="shared" si="1349"/>
        <v>#VALUE!</v>
      </c>
      <c r="NH79" s="28" t="e">
        <f t="shared" si="1349"/>
        <v>#VALUE!</v>
      </c>
      <c r="NI79" s="28" t="e">
        <f t="shared" si="1349"/>
        <v>#VALUE!</v>
      </c>
      <c r="NJ79" s="28" t="e">
        <f t="shared" si="1349"/>
        <v>#VALUE!</v>
      </c>
      <c r="NK79" s="28" t="e">
        <f t="shared" si="1349"/>
        <v>#VALUE!</v>
      </c>
      <c r="NL79" s="28" t="e">
        <f t="shared" si="1349"/>
        <v>#VALUE!</v>
      </c>
      <c r="NM79" s="28" t="e">
        <f t="shared" si="1349"/>
        <v>#VALUE!</v>
      </c>
      <c r="NN79" s="28" t="e">
        <f t="shared" si="1349"/>
        <v>#VALUE!</v>
      </c>
      <c r="NO79" s="28" t="e">
        <f t="shared" si="1349"/>
        <v>#VALUE!</v>
      </c>
      <c r="NP79" s="28" t="e">
        <f t="shared" si="1349"/>
        <v>#VALUE!</v>
      </c>
      <c r="NQ79" s="28" t="e">
        <f t="shared" si="1349"/>
        <v>#VALUE!</v>
      </c>
      <c r="NR79" s="28" t="e">
        <f t="shared" si="1349"/>
        <v>#VALUE!</v>
      </c>
      <c r="NS79" s="28" t="e">
        <f t="shared" si="1349"/>
        <v>#VALUE!</v>
      </c>
      <c r="NT79" s="28" t="e">
        <f t="shared" si="1349"/>
        <v>#VALUE!</v>
      </c>
      <c r="NU79" s="28" t="e">
        <f t="shared" si="1349"/>
        <v>#VALUE!</v>
      </c>
      <c r="NV79" s="28" t="e">
        <f t="shared" si="1349"/>
        <v>#VALUE!</v>
      </c>
      <c r="NW79" s="28" t="e">
        <f t="shared" si="1349"/>
        <v>#VALUE!</v>
      </c>
      <c r="NX79" s="28" t="e">
        <f t="shared" si="1349"/>
        <v>#VALUE!</v>
      </c>
      <c r="NY79" s="28" t="e">
        <f t="shared" si="1349"/>
        <v>#VALUE!</v>
      </c>
      <c r="NZ79" s="28" t="e">
        <f t="shared" si="1349"/>
        <v>#VALUE!</v>
      </c>
      <c r="OA79" s="28" t="e">
        <f t="shared" si="1349"/>
        <v>#VALUE!</v>
      </c>
      <c r="OB79" s="28" t="e">
        <f t="shared" si="1349"/>
        <v>#VALUE!</v>
      </c>
      <c r="OC79" s="28" t="e">
        <f t="shared" si="1349"/>
        <v>#VALUE!</v>
      </c>
      <c r="OD79" s="28" t="e">
        <f t="shared" si="1349"/>
        <v>#VALUE!</v>
      </c>
      <c r="OE79" s="28" t="e">
        <f t="shared" si="1349"/>
        <v>#VALUE!</v>
      </c>
      <c r="OF79" s="28" t="e">
        <f t="shared" si="1349"/>
        <v>#VALUE!</v>
      </c>
      <c r="OG79" s="28" t="e">
        <f t="shared" si="1349"/>
        <v>#VALUE!</v>
      </c>
      <c r="OH79" s="28" t="e">
        <f t="shared" si="1349"/>
        <v>#VALUE!</v>
      </c>
      <c r="OI79" s="28" t="e">
        <f t="shared" si="1349"/>
        <v>#VALUE!</v>
      </c>
      <c r="OJ79" s="28" t="e">
        <f t="shared" si="1349"/>
        <v>#VALUE!</v>
      </c>
      <c r="OK79" s="28" t="e">
        <f t="shared" si="1349"/>
        <v>#VALUE!</v>
      </c>
      <c r="OL79" s="28" t="e">
        <f t="shared" si="1349"/>
        <v>#VALUE!</v>
      </c>
      <c r="OM79" s="28" t="e">
        <f t="shared" si="1349"/>
        <v>#VALUE!</v>
      </c>
      <c r="ON79" s="28" t="e">
        <f t="shared" si="1349"/>
        <v>#VALUE!</v>
      </c>
      <c r="OO79" s="28" t="e">
        <f t="shared" si="1349"/>
        <v>#VALUE!</v>
      </c>
      <c r="OP79" s="28" t="e">
        <f t="shared" si="1349"/>
        <v>#VALUE!</v>
      </c>
      <c r="OQ79" s="28" t="e">
        <f t="shared" si="1349"/>
        <v>#VALUE!</v>
      </c>
      <c r="OR79" s="28" t="e">
        <f t="shared" si="1349"/>
        <v>#VALUE!</v>
      </c>
      <c r="OS79" s="28" t="e">
        <f t="shared" si="1349"/>
        <v>#VALUE!</v>
      </c>
      <c r="OT79" s="28" t="e">
        <f t="shared" si="1349"/>
        <v>#VALUE!</v>
      </c>
      <c r="OU79" s="28" t="e">
        <f t="shared" si="1349"/>
        <v>#VALUE!</v>
      </c>
      <c r="OV79" s="28" t="e">
        <f t="shared" ref="OV79:RG79" si="1350">(LEFT($B91,3)*LEFT($B91,3))+((OV$14-RIGHT($B91,3))*(OV$14-RIGHT($B91,3)))-($B93*$B93)</f>
        <v>#VALUE!</v>
      </c>
      <c r="OW79" s="28" t="e">
        <f t="shared" si="1350"/>
        <v>#VALUE!</v>
      </c>
      <c r="OX79" s="28" t="e">
        <f t="shared" si="1350"/>
        <v>#VALUE!</v>
      </c>
      <c r="OY79" s="28" t="e">
        <f t="shared" si="1350"/>
        <v>#VALUE!</v>
      </c>
      <c r="OZ79" s="28" t="e">
        <f t="shared" si="1350"/>
        <v>#VALUE!</v>
      </c>
      <c r="PA79" s="28" t="e">
        <f t="shared" si="1350"/>
        <v>#VALUE!</v>
      </c>
      <c r="PB79" s="28" t="e">
        <f t="shared" si="1350"/>
        <v>#VALUE!</v>
      </c>
      <c r="PC79" s="28" t="e">
        <f t="shared" si="1350"/>
        <v>#VALUE!</v>
      </c>
      <c r="PD79" s="28" t="e">
        <f t="shared" si="1350"/>
        <v>#VALUE!</v>
      </c>
      <c r="PE79" s="28" t="e">
        <f t="shared" si="1350"/>
        <v>#VALUE!</v>
      </c>
      <c r="PF79" s="28" t="e">
        <f t="shared" si="1350"/>
        <v>#VALUE!</v>
      </c>
      <c r="PG79" s="28" t="e">
        <f t="shared" si="1350"/>
        <v>#VALUE!</v>
      </c>
      <c r="PH79" s="28" t="e">
        <f t="shared" si="1350"/>
        <v>#VALUE!</v>
      </c>
      <c r="PI79" s="28" t="e">
        <f t="shared" si="1350"/>
        <v>#VALUE!</v>
      </c>
      <c r="PJ79" s="28" t="e">
        <f t="shared" si="1350"/>
        <v>#VALUE!</v>
      </c>
      <c r="PK79" s="28" t="e">
        <f t="shared" si="1350"/>
        <v>#VALUE!</v>
      </c>
      <c r="PL79" s="28" t="e">
        <f t="shared" si="1350"/>
        <v>#VALUE!</v>
      </c>
      <c r="PM79" s="28" t="e">
        <f t="shared" si="1350"/>
        <v>#VALUE!</v>
      </c>
      <c r="PN79" s="28" t="e">
        <f t="shared" si="1350"/>
        <v>#VALUE!</v>
      </c>
      <c r="PO79" s="28" t="e">
        <f t="shared" si="1350"/>
        <v>#VALUE!</v>
      </c>
      <c r="PP79" s="28" t="e">
        <f t="shared" si="1350"/>
        <v>#VALUE!</v>
      </c>
      <c r="PQ79" s="28" t="e">
        <f t="shared" si="1350"/>
        <v>#VALUE!</v>
      </c>
      <c r="PR79" s="28" t="e">
        <f t="shared" si="1350"/>
        <v>#VALUE!</v>
      </c>
      <c r="PS79" s="28" t="e">
        <f t="shared" si="1350"/>
        <v>#VALUE!</v>
      </c>
      <c r="PT79" s="28" t="e">
        <f t="shared" si="1350"/>
        <v>#VALUE!</v>
      </c>
      <c r="PU79" s="28" t="e">
        <f t="shared" si="1350"/>
        <v>#VALUE!</v>
      </c>
      <c r="PV79" s="28" t="e">
        <f t="shared" si="1350"/>
        <v>#VALUE!</v>
      </c>
      <c r="PW79" s="28" t="e">
        <f t="shared" si="1350"/>
        <v>#VALUE!</v>
      </c>
      <c r="PX79" s="28" t="e">
        <f t="shared" si="1350"/>
        <v>#VALUE!</v>
      </c>
      <c r="PY79" s="28" t="e">
        <f t="shared" si="1350"/>
        <v>#VALUE!</v>
      </c>
      <c r="PZ79" s="28" t="e">
        <f t="shared" si="1350"/>
        <v>#VALUE!</v>
      </c>
      <c r="QA79" s="28" t="e">
        <f t="shared" si="1350"/>
        <v>#VALUE!</v>
      </c>
      <c r="QB79" s="28" t="e">
        <f t="shared" si="1350"/>
        <v>#VALUE!</v>
      </c>
      <c r="QC79" s="28" t="e">
        <f t="shared" si="1350"/>
        <v>#VALUE!</v>
      </c>
      <c r="QD79" s="28" t="e">
        <f t="shared" si="1350"/>
        <v>#VALUE!</v>
      </c>
      <c r="QE79" s="28" t="e">
        <f t="shared" si="1350"/>
        <v>#VALUE!</v>
      </c>
      <c r="QF79" s="28" t="e">
        <f t="shared" si="1350"/>
        <v>#VALUE!</v>
      </c>
      <c r="QG79" s="28" t="e">
        <f t="shared" si="1350"/>
        <v>#VALUE!</v>
      </c>
      <c r="QH79" s="28" t="e">
        <f t="shared" si="1350"/>
        <v>#VALUE!</v>
      </c>
      <c r="QI79" s="28" t="e">
        <f t="shared" si="1350"/>
        <v>#VALUE!</v>
      </c>
      <c r="QJ79" s="28" t="e">
        <f t="shared" si="1350"/>
        <v>#VALUE!</v>
      </c>
      <c r="QK79" s="28" t="e">
        <f t="shared" si="1350"/>
        <v>#VALUE!</v>
      </c>
      <c r="QL79" s="28" t="e">
        <f t="shared" si="1350"/>
        <v>#VALUE!</v>
      </c>
      <c r="QM79" s="28" t="e">
        <f t="shared" si="1350"/>
        <v>#VALUE!</v>
      </c>
      <c r="QN79" s="28" t="e">
        <f t="shared" si="1350"/>
        <v>#VALUE!</v>
      </c>
      <c r="QO79" s="28" t="e">
        <f t="shared" si="1350"/>
        <v>#VALUE!</v>
      </c>
      <c r="QP79" s="28" t="e">
        <f t="shared" si="1350"/>
        <v>#VALUE!</v>
      </c>
      <c r="QQ79" s="28" t="e">
        <f t="shared" si="1350"/>
        <v>#VALUE!</v>
      </c>
      <c r="QR79" s="28" t="e">
        <f t="shared" si="1350"/>
        <v>#VALUE!</v>
      </c>
      <c r="QS79" s="28" t="e">
        <f t="shared" si="1350"/>
        <v>#VALUE!</v>
      </c>
      <c r="QT79" s="28" t="e">
        <f t="shared" si="1350"/>
        <v>#VALUE!</v>
      </c>
      <c r="QU79" s="28" t="e">
        <f t="shared" si="1350"/>
        <v>#VALUE!</v>
      </c>
      <c r="QV79" s="28" t="e">
        <f t="shared" si="1350"/>
        <v>#VALUE!</v>
      </c>
      <c r="QW79" s="28" t="e">
        <f t="shared" si="1350"/>
        <v>#VALUE!</v>
      </c>
      <c r="QX79" s="28" t="e">
        <f t="shared" si="1350"/>
        <v>#VALUE!</v>
      </c>
      <c r="QY79" s="28" t="e">
        <f t="shared" si="1350"/>
        <v>#VALUE!</v>
      </c>
      <c r="QZ79" s="28" t="e">
        <f t="shared" si="1350"/>
        <v>#VALUE!</v>
      </c>
      <c r="RA79" s="28" t="e">
        <f t="shared" si="1350"/>
        <v>#VALUE!</v>
      </c>
      <c r="RB79" s="28" t="e">
        <f t="shared" si="1350"/>
        <v>#VALUE!</v>
      </c>
      <c r="RC79" s="28" t="e">
        <f t="shared" si="1350"/>
        <v>#VALUE!</v>
      </c>
      <c r="RD79" s="28" t="e">
        <f t="shared" si="1350"/>
        <v>#VALUE!</v>
      </c>
      <c r="RE79" s="28" t="e">
        <f t="shared" si="1350"/>
        <v>#VALUE!</v>
      </c>
      <c r="RF79" s="28" t="e">
        <f t="shared" si="1350"/>
        <v>#VALUE!</v>
      </c>
      <c r="RG79" s="28" t="e">
        <f t="shared" si="1350"/>
        <v>#VALUE!</v>
      </c>
      <c r="RH79" s="28" t="e">
        <f t="shared" ref="RH79:TS79" si="1351">(LEFT($B91,3)*LEFT($B91,3))+((RH$14-RIGHT($B91,3))*(RH$14-RIGHT($B91,3)))-($B93*$B93)</f>
        <v>#VALUE!</v>
      </c>
      <c r="RI79" s="28" t="e">
        <f t="shared" si="1351"/>
        <v>#VALUE!</v>
      </c>
      <c r="RJ79" s="28" t="e">
        <f t="shared" si="1351"/>
        <v>#VALUE!</v>
      </c>
      <c r="RK79" s="28" t="e">
        <f t="shared" si="1351"/>
        <v>#VALUE!</v>
      </c>
      <c r="RL79" s="28" t="e">
        <f t="shared" si="1351"/>
        <v>#VALUE!</v>
      </c>
      <c r="RM79" s="28" t="e">
        <f t="shared" si="1351"/>
        <v>#VALUE!</v>
      </c>
      <c r="RN79" s="28" t="e">
        <f t="shared" si="1351"/>
        <v>#VALUE!</v>
      </c>
      <c r="RO79" s="28" t="e">
        <f t="shared" si="1351"/>
        <v>#VALUE!</v>
      </c>
      <c r="RP79" s="28" t="e">
        <f t="shared" si="1351"/>
        <v>#VALUE!</v>
      </c>
      <c r="RQ79" s="28" t="e">
        <f t="shared" si="1351"/>
        <v>#VALUE!</v>
      </c>
      <c r="RR79" s="28" t="e">
        <f t="shared" si="1351"/>
        <v>#VALUE!</v>
      </c>
      <c r="RS79" s="28" t="e">
        <f t="shared" si="1351"/>
        <v>#VALUE!</v>
      </c>
      <c r="RT79" s="28" t="e">
        <f t="shared" si="1351"/>
        <v>#VALUE!</v>
      </c>
      <c r="RU79" s="28" t="e">
        <f t="shared" si="1351"/>
        <v>#VALUE!</v>
      </c>
      <c r="RV79" s="28" t="e">
        <f t="shared" si="1351"/>
        <v>#VALUE!</v>
      </c>
      <c r="RW79" s="28" t="e">
        <f t="shared" si="1351"/>
        <v>#VALUE!</v>
      </c>
      <c r="RX79" s="28" t="e">
        <f t="shared" si="1351"/>
        <v>#VALUE!</v>
      </c>
      <c r="RY79" s="28" t="e">
        <f t="shared" si="1351"/>
        <v>#VALUE!</v>
      </c>
      <c r="RZ79" s="28" t="e">
        <f t="shared" si="1351"/>
        <v>#VALUE!</v>
      </c>
      <c r="SA79" s="28" t="e">
        <f t="shared" si="1351"/>
        <v>#VALUE!</v>
      </c>
      <c r="SB79" s="28" t="e">
        <f t="shared" si="1351"/>
        <v>#VALUE!</v>
      </c>
      <c r="SC79" s="28" t="e">
        <f t="shared" si="1351"/>
        <v>#VALUE!</v>
      </c>
      <c r="SD79" s="28" t="e">
        <f t="shared" si="1351"/>
        <v>#VALUE!</v>
      </c>
      <c r="SE79" s="28" t="e">
        <f t="shared" si="1351"/>
        <v>#VALUE!</v>
      </c>
      <c r="SF79" s="28" t="e">
        <f t="shared" si="1351"/>
        <v>#VALUE!</v>
      </c>
      <c r="SG79" s="28" t="e">
        <f t="shared" si="1351"/>
        <v>#VALUE!</v>
      </c>
      <c r="SH79" s="28" t="e">
        <f t="shared" si="1351"/>
        <v>#VALUE!</v>
      </c>
      <c r="SI79" s="28" t="e">
        <f t="shared" si="1351"/>
        <v>#VALUE!</v>
      </c>
      <c r="SJ79" s="28" t="e">
        <f t="shared" si="1351"/>
        <v>#VALUE!</v>
      </c>
      <c r="SK79" s="28" t="e">
        <f t="shared" si="1351"/>
        <v>#VALUE!</v>
      </c>
      <c r="SL79" s="28" t="e">
        <f t="shared" si="1351"/>
        <v>#VALUE!</v>
      </c>
      <c r="SM79" s="28" t="e">
        <f t="shared" si="1351"/>
        <v>#VALUE!</v>
      </c>
      <c r="SN79" s="28" t="e">
        <f t="shared" si="1351"/>
        <v>#VALUE!</v>
      </c>
      <c r="SO79" s="28" t="e">
        <f t="shared" si="1351"/>
        <v>#VALUE!</v>
      </c>
      <c r="SP79" s="28" t="e">
        <f t="shared" si="1351"/>
        <v>#VALUE!</v>
      </c>
      <c r="SQ79" s="28" t="e">
        <f t="shared" si="1351"/>
        <v>#VALUE!</v>
      </c>
      <c r="SR79" s="28" t="e">
        <f t="shared" si="1351"/>
        <v>#VALUE!</v>
      </c>
      <c r="SS79" s="28" t="e">
        <f t="shared" si="1351"/>
        <v>#VALUE!</v>
      </c>
      <c r="ST79" s="28" t="e">
        <f t="shared" si="1351"/>
        <v>#VALUE!</v>
      </c>
      <c r="SU79" s="28" t="e">
        <f t="shared" si="1351"/>
        <v>#VALUE!</v>
      </c>
      <c r="SV79" s="28" t="e">
        <f t="shared" si="1351"/>
        <v>#VALUE!</v>
      </c>
      <c r="SW79" s="28" t="e">
        <f t="shared" si="1351"/>
        <v>#VALUE!</v>
      </c>
      <c r="SX79" s="28" t="e">
        <f t="shared" si="1351"/>
        <v>#VALUE!</v>
      </c>
      <c r="SY79" s="28" t="e">
        <f t="shared" si="1351"/>
        <v>#VALUE!</v>
      </c>
      <c r="SZ79" s="28" t="e">
        <f t="shared" si="1351"/>
        <v>#VALUE!</v>
      </c>
      <c r="TA79" s="28" t="e">
        <f t="shared" si="1351"/>
        <v>#VALUE!</v>
      </c>
      <c r="TB79" s="28" t="e">
        <f t="shared" si="1351"/>
        <v>#VALUE!</v>
      </c>
      <c r="TC79" s="28" t="e">
        <f t="shared" si="1351"/>
        <v>#VALUE!</v>
      </c>
      <c r="TD79" s="28" t="e">
        <f t="shared" si="1351"/>
        <v>#VALUE!</v>
      </c>
      <c r="TE79" s="28" t="e">
        <f t="shared" si="1351"/>
        <v>#VALUE!</v>
      </c>
      <c r="TF79" s="28" t="e">
        <f t="shared" si="1351"/>
        <v>#VALUE!</v>
      </c>
      <c r="TG79" s="28" t="e">
        <f t="shared" si="1351"/>
        <v>#VALUE!</v>
      </c>
      <c r="TH79" s="28" t="e">
        <f t="shared" si="1351"/>
        <v>#VALUE!</v>
      </c>
      <c r="TI79" s="28" t="e">
        <f t="shared" si="1351"/>
        <v>#VALUE!</v>
      </c>
      <c r="TJ79" s="28" t="e">
        <f t="shared" si="1351"/>
        <v>#VALUE!</v>
      </c>
      <c r="TK79" s="28" t="e">
        <f t="shared" si="1351"/>
        <v>#VALUE!</v>
      </c>
      <c r="TL79" s="28" t="e">
        <f t="shared" si="1351"/>
        <v>#VALUE!</v>
      </c>
      <c r="TM79" s="28" t="e">
        <f t="shared" si="1351"/>
        <v>#VALUE!</v>
      </c>
      <c r="TN79" s="28" t="e">
        <f t="shared" si="1351"/>
        <v>#VALUE!</v>
      </c>
      <c r="TO79" s="28" t="e">
        <f t="shared" si="1351"/>
        <v>#VALUE!</v>
      </c>
      <c r="TP79" s="28" t="e">
        <f t="shared" si="1351"/>
        <v>#VALUE!</v>
      </c>
      <c r="TQ79" s="28" t="e">
        <f t="shared" si="1351"/>
        <v>#VALUE!</v>
      </c>
      <c r="TR79" s="28" t="e">
        <f t="shared" si="1351"/>
        <v>#VALUE!</v>
      </c>
      <c r="TS79" s="28" t="e">
        <f t="shared" si="1351"/>
        <v>#VALUE!</v>
      </c>
      <c r="TT79" s="28" t="e">
        <f t="shared" ref="TT79:WE79" si="1352">(LEFT($B91,3)*LEFT($B91,3))+((TT$14-RIGHT($B91,3))*(TT$14-RIGHT($B91,3)))-($B93*$B93)</f>
        <v>#VALUE!</v>
      </c>
      <c r="TU79" s="28" t="e">
        <f t="shared" si="1352"/>
        <v>#VALUE!</v>
      </c>
      <c r="TV79" s="28" t="e">
        <f t="shared" si="1352"/>
        <v>#VALUE!</v>
      </c>
      <c r="TW79" s="28" t="e">
        <f t="shared" si="1352"/>
        <v>#VALUE!</v>
      </c>
      <c r="TX79" s="28" t="e">
        <f t="shared" si="1352"/>
        <v>#VALUE!</v>
      </c>
      <c r="TY79" s="28" t="e">
        <f t="shared" si="1352"/>
        <v>#VALUE!</v>
      </c>
      <c r="TZ79" s="28" t="e">
        <f t="shared" si="1352"/>
        <v>#VALUE!</v>
      </c>
      <c r="UA79" s="28" t="e">
        <f t="shared" si="1352"/>
        <v>#VALUE!</v>
      </c>
      <c r="UB79" s="28" t="e">
        <f t="shared" si="1352"/>
        <v>#VALUE!</v>
      </c>
      <c r="UC79" s="28" t="e">
        <f t="shared" si="1352"/>
        <v>#VALUE!</v>
      </c>
      <c r="UD79" s="28" t="e">
        <f t="shared" si="1352"/>
        <v>#VALUE!</v>
      </c>
      <c r="UE79" s="28" t="e">
        <f t="shared" si="1352"/>
        <v>#VALUE!</v>
      </c>
      <c r="UF79" s="28" t="e">
        <f t="shared" si="1352"/>
        <v>#VALUE!</v>
      </c>
      <c r="UG79" s="28" t="e">
        <f t="shared" si="1352"/>
        <v>#VALUE!</v>
      </c>
      <c r="UH79" s="28" t="e">
        <f t="shared" si="1352"/>
        <v>#VALUE!</v>
      </c>
      <c r="UI79" s="28" t="e">
        <f t="shared" si="1352"/>
        <v>#VALUE!</v>
      </c>
      <c r="UJ79" s="28" t="e">
        <f t="shared" si="1352"/>
        <v>#VALUE!</v>
      </c>
      <c r="UK79" s="28" t="e">
        <f t="shared" si="1352"/>
        <v>#VALUE!</v>
      </c>
      <c r="UL79" s="28" t="e">
        <f t="shared" si="1352"/>
        <v>#VALUE!</v>
      </c>
      <c r="UM79" s="28" t="e">
        <f t="shared" si="1352"/>
        <v>#VALUE!</v>
      </c>
      <c r="UN79" s="28" t="e">
        <f t="shared" si="1352"/>
        <v>#VALUE!</v>
      </c>
      <c r="UO79" s="28" t="e">
        <f t="shared" si="1352"/>
        <v>#VALUE!</v>
      </c>
      <c r="UP79" s="28" t="e">
        <f t="shared" si="1352"/>
        <v>#VALUE!</v>
      </c>
      <c r="UQ79" s="28" t="e">
        <f t="shared" si="1352"/>
        <v>#VALUE!</v>
      </c>
      <c r="UR79" s="28" t="e">
        <f t="shared" si="1352"/>
        <v>#VALUE!</v>
      </c>
      <c r="US79" s="28" t="e">
        <f t="shared" si="1352"/>
        <v>#VALUE!</v>
      </c>
      <c r="UT79" s="28" t="e">
        <f t="shared" si="1352"/>
        <v>#VALUE!</v>
      </c>
      <c r="UU79" s="28" t="e">
        <f t="shared" si="1352"/>
        <v>#VALUE!</v>
      </c>
      <c r="UV79" s="28" t="e">
        <f t="shared" si="1352"/>
        <v>#VALUE!</v>
      </c>
      <c r="UW79" s="28" t="e">
        <f t="shared" si="1352"/>
        <v>#VALUE!</v>
      </c>
      <c r="UX79" s="28" t="e">
        <f t="shared" si="1352"/>
        <v>#VALUE!</v>
      </c>
      <c r="UY79" s="28" t="e">
        <f t="shared" si="1352"/>
        <v>#VALUE!</v>
      </c>
      <c r="UZ79" s="28" t="e">
        <f t="shared" si="1352"/>
        <v>#VALUE!</v>
      </c>
      <c r="VA79" s="28" t="e">
        <f t="shared" si="1352"/>
        <v>#VALUE!</v>
      </c>
      <c r="VB79" s="28" t="e">
        <f t="shared" si="1352"/>
        <v>#VALUE!</v>
      </c>
      <c r="VC79" s="28" t="e">
        <f t="shared" si="1352"/>
        <v>#VALUE!</v>
      </c>
      <c r="VD79" s="28" t="e">
        <f t="shared" si="1352"/>
        <v>#VALUE!</v>
      </c>
      <c r="VE79" s="28" t="e">
        <f t="shared" si="1352"/>
        <v>#VALUE!</v>
      </c>
      <c r="VF79" s="28" t="e">
        <f t="shared" si="1352"/>
        <v>#VALUE!</v>
      </c>
      <c r="VG79" s="28" t="e">
        <f t="shared" si="1352"/>
        <v>#VALUE!</v>
      </c>
      <c r="VH79" s="28" t="e">
        <f t="shared" si="1352"/>
        <v>#VALUE!</v>
      </c>
      <c r="VI79" s="28" t="e">
        <f t="shared" si="1352"/>
        <v>#VALUE!</v>
      </c>
      <c r="VJ79" s="28" t="e">
        <f t="shared" si="1352"/>
        <v>#VALUE!</v>
      </c>
      <c r="VK79" s="28" t="e">
        <f t="shared" si="1352"/>
        <v>#VALUE!</v>
      </c>
      <c r="VL79" s="28" t="e">
        <f t="shared" si="1352"/>
        <v>#VALUE!</v>
      </c>
      <c r="VM79" s="28" t="e">
        <f t="shared" si="1352"/>
        <v>#VALUE!</v>
      </c>
      <c r="VN79" s="28" t="e">
        <f t="shared" si="1352"/>
        <v>#VALUE!</v>
      </c>
      <c r="VO79" s="28" t="e">
        <f t="shared" si="1352"/>
        <v>#VALUE!</v>
      </c>
      <c r="VP79" s="28" t="e">
        <f t="shared" si="1352"/>
        <v>#VALUE!</v>
      </c>
      <c r="VQ79" s="28" t="e">
        <f t="shared" si="1352"/>
        <v>#VALUE!</v>
      </c>
      <c r="VR79" s="28" t="e">
        <f t="shared" si="1352"/>
        <v>#VALUE!</v>
      </c>
      <c r="VS79" s="28" t="e">
        <f t="shared" si="1352"/>
        <v>#VALUE!</v>
      </c>
      <c r="VT79" s="28" t="e">
        <f t="shared" si="1352"/>
        <v>#VALUE!</v>
      </c>
      <c r="VU79" s="28" t="e">
        <f t="shared" si="1352"/>
        <v>#VALUE!</v>
      </c>
      <c r="VV79" s="28" t="e">
        <f t="shared" si="1352"/>
        <v>#VALUE!</v>
      </c>
      <c r="VW79" s="28" t="e">
        <f t="shared" si="1352"/>
        <v>#VALUE!</v>
      </c>
      <c r="VX79" s="28" t="e">
        <f t="shared" si="1352"/>
        <v>#VALUE!</v>
      </c>
      <c r="VY79" s="28" t="e">
        <f t="shared" si="1352"/>
        <v>#VALUE!</v>
      </c>
      <c r="VZ79" s="28" t="e">
        <f t="shared" si="1352"/>
        <v>#VALUE!</v>
      </c>
      <c r="WA79" s="28" t="e">
        <f t="shared" si="1352"/>
        <v>#VALUE!</v>
      </c>
      <c r="WB79" s="28" t="e">
        <f t="shared" si="1352"/>
        <v>#VALUE!</v>
      </c>
      <c r="WC79" s="28" t="e">
        <f t="shared" si="1352"/>
        <v>#VALUE!</v>
      </c>
      <c r="WD79" s="28" t="e">
        <f t="shared" si="1352"/>
        <v>#VALUE!</v>
      </c>
      <c r="WE79" s="28" t="e">
        <f t="shared" si="1352"/>
        <v>#VALUE!</v>
      </c>
      <c r="WF79" s="28" t="e">
        <f t="shared" ref="WF79:YQ79" si="1353">(LEFT($B91,3)*LEFT($B91,3))+((WF$14-RIGHT($B91,3))*(WF$14-RIGHT($B91,3)))-($B93*$B93)</f>
        <v>#VALUE!</v>
      </c>
      <c r="WG79" s="28" t="e">
        <f t="shared" si="1353"/>
        <v>#VALUE!</v>
      </c>
      <c r="WH79" s="28" t="e">
        <f t="shared" si="1353"/>
        <v>#VALUE!</v>
      </c>
      <c r="WI79" s="28" t="e">
        <f t="shared" si="1353"/>
        <v>#VALUE!</v>
      </c>
      <c r="WJ79" s="28" t="e">
        <f t="shared" si="1353"/>
        <v>#VALUE!</v>
      </c>
      <c r="WK79" s="28" t="e">
        <f t="shared" si="1353"/>
        <v>#VALUE!</v>
      </c>
      <c r="WL79" s="28" t="e">
        <f t="shared" si="1353"/>
        <v>#VALUE!</v>
      </c>
      <c r="WM79" s="28" t="e">
        <f t="shared" si="1353"/>
        <v>#VALUE!</v>
      </c>
      <c r="WN79" s="28" t="e">
        <f t="shared" si="1353"/>
        <v>#VALUE!</v>
      </c>
      <c r="WO79" s="28" t="e">
        <f t="shared" si="1353"/>
        <v>#VALUE!</v>
      </c>
      <c r="WP79" s="28" t="e">
        <f t="shared" si="1353"/>
        <v>#VALUE!</v>
      </c>
      <c r="WQ79" s="28" t="e">
        <f t="shared" si="1353"/>
        <v>#VALUE!</v>
      </c>
      <c r="WR79" s="28" t="e">
        <f t="shared" si="1353"/>
        <v>#VALUE!</v>
      </c>
      <c r="WS79" s="28" t="e">
        <f t="shared" si="1353"/>
        <v>#VALUE!</v>
      </c>
      <c r="WT79" s="28" t="e">
        <f t="shared" si="1353"/>
        <v>#VALUE!</v>
      </c>
      <c r="WU79" s="28" t="e">
        <f t="shared" si="1353"/>
        <v>#VALUE!</v>
      </c>
      <c r="WV79" s="28" t="e">
        <f t="shared" si="1353"/>
        <v>#VALUE!</v>
      </c>
      <c r="WW79" s="28" t="e">
        <f t="shared" si="1353"/>
        <v>#VALUE!</v>
      </c>
      <c r="WX79" s="28" t="e">
        <f t="shared" si="1353"/>
        <v>#VALUE!</v>
      </c>
      <c r="WY79" s="28" t="e">
        <f t="shared" si="1353"/>
        <v>#VALUE!</v>
      </c>
      <c r="WZ79" s="28" t="e">
        <f t="shared" si="1353"/>
        <v>#VALUE!</v>
      </c>
      <c r="XA79" s="28" t="e">
        <f t="shared" si="1353"/>
        <v>#VALUE!</v>
      </c>
      <c r="XB79" s="28" t="e">
        <f t="shared" si="1353"/>
        <v>#VALUE!</v>
      </c>
      <c r="XC79" s="28" t="e">
        <f t="shared" si="1353"/>
        <v>#VALUE!</v>
      </c>
      <c r="XD79" s="28" t="e">
        <f t="shared" si="1353"/>
        <v>#VALUE!</v>
      </c>
      <c r="XE79" s="28" t="e">
        <f t="shared" si="1353"/>
        <v>#VALUE!</v>
      </c>
      <c r="XF79" s="28" t="e">
        <f t="shared" si="1353"/>
        <v>#VALUE!</v>
      </c>
      <c r="XG79" s="28" t="e">
        <f t="shared" si="1353"/>
        <v>#VALUE!</v>
      </c>
      <c r="XH79" s="28" t="e">
        <f t="shared" si="1353"/>
        <v>#VALUE!</v>
      </c>
      <c r="XI79" s="28" t="e">
        <f t="shared" si="1353"/>
        <v>#VALUE!</v>
      </c>
      <c r="XJ79" s="28" t="e">
        <f t="shared" si="1353"/>
        <v>#VALUE!</v>
      </c>
      <c r="XK79" s="28" t="e">
        <f t="shared" si="1353"/>
        <v>#VALUE!</v>
      </c>
      <c r="XL79" s="28" t="e">
        <f t="shared" si="1353"/>
        <v>#VALUE!</v>
      </c>
      <c r="XM79" s="28" t="e">
        <f t="shared" si="1353"/>
        <v>#VALUE!</v>
      </c>
      <c r="XN79" s="28" t="e">
        <f t="shared" si="1353"/>
        <v>#VALUE!</v>
      </c>
      <c r="XO79" s="28" t="e">
        <f t="shared" si="1353"/>
        <v>#VALUE!</v>
      </c>
      <c r="XP79" s="28" t="e">
        <f t="shared" si="1353"/>
        <v>#VALUE!</v>
      </c>
      <c r="XQ79" s="28" t="e">
        <f t="shared" si="1353"/>
        <v>#VALUE!</v>
      </c>
      <c r="XR79" s="28" t="e">
        <f t="shared" si="1353"/>
        <v>#VALUE!</v>
      </c>
      <c r="XS79" s="28" t="e">
        <f t="shared" si="1353"/>
        <v>#VALUE!</v>
      </c>
      <c r="XT79" s="28" t="e">
        <f t="shared" si="1353"/>
        <v>#VALUE!</v>
      </c>
      <c r="XU79" s="28" t="e">
        <f t="shared" si="1353"/>
        <v>#VALUE!</v>
      </c>
      <c r="XV79" s="28" t="e">
        <f t="shared" si="1353"/>
        <v>#VALUE!</v>
      </c>
      <c r="XW79" s="28" t="e">
        <f t="shared" si="1353"/>
        <v>#VALUE!</v>
      </c>
      <c r="XX79" s="28" t="e">
        <f t="shared" si="1353"/>
        <v>#VALUE!</v>
      </c>
      <c r="XY79" s="28" t="e">
        <f t="shared" si="1353"/>
        <v>#VALUE!</v>
      </c>
      <c r="XZ79" s="28" t="e">
        <f t="shared" si="1353"/>
        <v>#VALUE!</v>
      </c>
      <c r="YA79" s="28" t="e">
        <f t="shared" si="1353"/>
        <v>#VALUE!</v>
      </c>
      <c r="YB79" s="28" t="e">
        <f t="shared" si="1353"/>
        <v>#VALUE!</v>
      </c>
      <c r="YC79" s="28" t="e">
        <f t="shared" si="1353"/>
        <v>#VALUE!</v>
      </c>
      <c r="YD79" s="28" t="e">
        <f t="shared" si="1353"/>
        <v>#VALUE!</v>
      </c>
      <c r="YE79" s="28" t="e">
        <f t="shared" si="1353"/>
        <v>#VALUE!</v>
      </c>
      <c r="YF79" s="28" t="e">
        <f t="shared" si="1353"/>
        <v>#VALUE!</v>
      </c>
      <c r="YG79" s="28" t="e">
        <f t="shared" si="1353"/>
        <v>#VALUE!</v>
      </c>
      <c r="YH79" s="28" t="e">
        <f t="shared" si="1353"/>
        <v>#VALUE!</v>
      </c>
      <c r="YI79" s="28" t="e">
        <f t="shared" si="1353"/>
        <v>#VALUE!</v>
      </c>
      <c r="YJ79" s="28" t="e">
        <f t="shared" si="1353"/>
        <v>#VALUE!</v>
      </c>
      <c r="YK79" s="28" t="e">
        <f t="shared" si="1353"/>
        <v>#VALUE!</v>
      </c>
      <c r="YL79" s="28" t="e">
        <f t="shared" si="1353"/>
        <v>#VALUE!</v>
      </c>
      <c r="YM79" s="28" t="e">
        <f t="shared" si="1353"/>
        <v>#VALUE!</v>
      </c>
      <c r="YN79" s="28" t="e">
        <f t="shared" si="1353"/>
        <v>#VALUE!</v>
      </c>
      <c r="YO79" s="28" t="e">
        <f t="shared" si="1353"/>
        <v>#VALUE!</v>
      </c>
      <c r="YP79" s="28" t="e">
        <f t="shared" si="1353"/>
        <v>#VALUE!</v>
      </c>
      <c r="YQ79" s="28" t="e">
        <f t="shared" si="1353"/>
        <v>#VALUE!</v>
      </c>
      <c r="YR79" s="28" t="e">
        <f t="shared" ref="YR79:AAH79" si="1354">(LEFT($B91,3)*LEFT($B91,3))+((YR$14-RIGHT($B91,3))*(YR$14-RIGHT($B91,3)))-($B93*$B93)</f>
        <v>#VALUE!</v>
      </c>
      <c r="YS79" s="28" t="e">
        <f t="shared" si="1354"/>
        <v>#VALUE!</v>
      </c>
      <c r="YT79" s="28" t="e">
        <f t="shared" si="1354"/>
        <v>#VALUE!</v>
      </c>
      <c r="YU79" s="28" t="e">
        <f t="shared" si="1354"/>
        <v>#VALUE!</v>
      </c>
      <c r="YV79" s="28" t="e">
        <f t="shared" si="1354"/>
        <v>#VALUE!</v>
      </c>
      <c r="YW79" s="28" t="e">
        <f t="shared" si="1354"/>
        <v>#VALUE!</v>
      </c>
      <c r="YX79" s="28" t="e">
        <f t="shared" si="1354"/>
        <v>#VALUE!</v>
      </c>
      <c r="YY79" s="28" t="e">
        <f t="shared" si="1354"/>
        <v>#VALUE!</v>
      </c>
      <c r="YZ79" s="28" t="e">
        <f t="shared" si="1354"/>
        <v>#VALUE!</v>
      </c>
      <c r="ZA79" s="28" t="e">
        <f t="shared" si="1354"/>
        <v>#VALUE!</v>
      </c>
      <c r="ZB79" s="28" t="e">
        <f t="shared" si="1354"/>
        <v>#VALUE!</v>
      </c>
      <c r="ZC79" s="28" t="e">
        <f t="shared" si="1354"/>
        <v>#VALUE!</v>
      </c>
      <c r="ZD79" s="28" t="e">
        <f t="shared" si="1354"/>
        <v>#VALUE!</v>
      </c>
      <c r="ZE79" s="28" t="e">
        <f t="shared" si="1354"/>
        <v>#VALUE!</v>
      </c>
      <c r="ZF79" s="28" t="e">
        <f t="shared" si="1354"/>
        <v>#VALUE!</v>
      </c>
      <c r="ZG79" s="28" t="e">
        <f t="shared" si="1354"/>
        <v>#VALUE!</v>
      </c>
      <c r="ZH79" s="28" t="e">
        <f t="shared" si="1354"/>
        <v>#VALUE!</v>
      </c>
      <c r="ZI79" s="28" t="e">
        <f t="shared" si="1354"/>
        <v>#VALUE!</v>
      </c>
      <c r="ZJ79" s="28" t="e">
        <f t="shared" si="1354"/>
        <v>#VALUE!</v>
      </c>
      <c r="ZK79" s="28" t="e">
        <f t="shared" si="1354"/>
        <v>#VALUE!</v>
      </c>
      <c r="ZL79" s="28" t="e">
        <f t="shared" si="1354"/>
        <v>#VALUE!</v>
      </c>
      <c r="ZM79" s="28" t="e">
        <f t="shared" si="1354"/>
        <v>#VALUE!</v>
      </c>
      <c r="ZN79" s="28" t="e">
        <f t="shared" si="1354"/>
        <v>#VALUE!</v>
      </c>
      <c r="ZO79" s="28" t="e">
        <f t="shared" si="1354"/>
        <v>#VALUE!</v>
      </c>
      <c r="ZP79" s="28" t="e">
        <f t="shared" si="1354"/>
        <v>#VALUE!</v>
      </c>
      <c r="ZQ79" s="28" t="e">
        <f t="shared" si="1354"/>
        <v>#VALUE!</v>
      </c>
      <c r="ZR79" s="28" t="e">
        <f t="shared" si="1354"/>
        <v>#VALUE!</v>
      </c>
      <c r="ZS79" s="28" t="e">
        <f t="shared" si="1354"/>
        <v>#VALUE!</v>
      </c>
      <c r="ZT79" s="28" t="e">
        <f t="shared" si="1354"/>
        <v>#VALUE!</v>
      </c>
      <c r="ZU79" s="28" t="e">
        <f t="shared" si="1354"/>
        <v>#VALUE!</v>
      </c>
      <c r="ZV79" s="28" t="e">
        <f t="shared" si="1354"/>
        <v>#VALUE!</v>
      </c>
      <c r="ZW79" s="28" t="e">
        <f t="shared" si="1354"/>
        <v>#VALUE!</v>
      </c>
      <c r="ZX79" s="28" t="e">
        <f t="shared" si="1354"/>
        <v>#VALUE!</v>
      </c>
      <c r="ZY79" s="28" t="e">
        <f t="shared" si="1354"/>
        <v>#VALUE!</v>
      </c>
      <c r="ZZ79" s="28" t="e">
        <f t="shared" si="1354"/>
        <v>#VALUE!</v>
      </c>
      <c r="AAA79" s="28" t="e">
        <f t="shared" si="1354"/>
        <v>#VALUE!</v>
      </c>
      <c r="AAB79" s="28" t="e">
        <f t="shared" si="1354"/>
        <v>#VALUE!</v>
      </c>
      <c r="AAC79" s="28" t="e">
        <f t="shared" si="1354"/>
        <v>#VALUE!</v>
      </c>
      <c r="AAD79" s="28" t="e">
        <f t="shared" si="1354"/>
        <v>#VALUE!</v>
      </c>
      <c r="AAE79" s="28" t="e">
        <f t="shared" si="1354"/>
        <v>#VALUE!</v>
      </c>
      <c r="AAF79" s="28" t="e">
        <f t="shared" si="1354"/>
        <v>#VALUE!</v>
      </c>
      <c r="AAG79" s="28" t="e">
        <f t="shared" si="1354"/>
        <v>#VALUE!</v>
      </c>
      <c r="AAH79" s="28" t="e">
        <f t="shared" si="1354"/>
        <v>#VALUE!</v>
      </c>
      <c r="AAI79" s="28" t="e">
        <f t="shared" ref="AAI79:ACT79" si="1355">(LEFT($B91,3)*LEFT($B91,3))+((AAI$14-RIGHT($B91,3))*(AAI$14-RIGHT($B91,3)))-($B93*$B93)</f>
        <v>#VALUE!</v>
      </c>
      <c r="AAJ79" s="28" t="e">
        <f t="shared" si="1355"/>
        <v>#VALUE!</v>
      </c>
      <c r="AAK79" s="28" t="e">
        <f t="shared" si="1355"/>
        <v>#VALUE!</v>
      </c>
      <c r="AAL79" s="28" t="e">
        <f t="shared" si="1355"/>
        <v>#VALUE!</v>
      </c>
      <c r="AAM79" s="28" t="e">
        <f t="shared" si="1355"/>
        <v>#VALUE!</v>
      </c>
      <c r="AAN79" s="28" t="e">
        <f t="shared" si="1355"/>
        <v>#VALUE!</v>
      </c>
      <c r="AAO79" s="28" t="e">
        <f t="shared" si="1355"/>
        <v>#VALUE!</v>
      </c>
      <c r="AAP79" s="28" t="e">
        <f t="shared" si="1355"/>
        <v>#VALUE!</v>
      </c>
      <c r="AAQ79" s="28" t="e">
        <f t="shared" si="1355"/>
        <v>#VALUE!</v>
      </c>
      <c r="AAR79" s="28" t="e">
        <f t="shared" si="1355"/>
        <v>#VALUE!</v>
      </c>
      <c r="AAS79" s="28" t="e">
        <f t="shared" si="1355"/>
        <v>#VALUE!</v>
      </c>
      <c r="AAT79" s="28" t="e">
        <f t="shared" si="1355"/>
        <v>#VALUE!</v>
      </c>
      <c r="AAU79" s="28" t="e">
        <f t="shared" si="1355"/>
        <v>#VALUE!</v>
      </c>
      <c r="AAV79" s="28" t="e">
        <f t="shared" si="1355"/>
        <v>#VALUE!</v>
      </c>
      <c r="AAW79" s="28" t="e">
        <f t="shared" si="1355"/>
        <v>#VALUE!</v>
      </c>
      <c r="AAX79" s="28" t="e">
        <f t="shared" si="1355"/>
        <v>#VALUE!</v>
      </c>
      <c r="AAY79" s="28" t="e">
        <f t="shared" si="1355"/>
        <v>#VALUE!</v>
      </c>
      <c r="AAZ79" s="28" t="e">
        <f t="shared" si="1355"/>
        <v>#VALUE!</v>
      </c>
      <c r="ABA79" s="28" t="e">
        <f t="shared" si="1355"/>
        <v>#VALUE!</v>
      </c>
      <c r="ABB79" s="28" t="e">
        <f t="shared" si="1355"/>
        <v>#VALUE!</v>
      </c>
      <c r="ABC79" s="28" t="e">
        <f t="shared" si="1355"/>
        <v>#VALUE!</v>
      </c>
      <c r="ABD79" s="28" t="e">
        <f t="shared" si="1355"/>
        <v>#VALUE!</v>
      </c>
      <c r="ABE79" s="28" t="e">
        <f t="shared" si="1355"/>
        <v>#VALUE!</v>
      </c>
      <c r="ABF79" s="28" t="e">
        <f t="shared" si="1355"/>
        <v>#VALUE!</v>
      </c>
      <c r="ABG79" s="28" t="e">
        <f t="shared" si="1355"/>
        <v>#VALUE!</v>
      </c>
      <c r="ABH79" s="28" t="e">
        <f t="shared" si="1355"/>
        <v>#VALUE!</v>
      </c>
      <c r="ABI79" s="28" t="e">
        <f t="shared" si="1355"/>
        <v>#VALUE!</v>
      </c>
      <c r="ABJ79" s="28" t="e">
        <f t="shared" si="1355"/>
        <v>#VALUE!</v>
      </c>
      <c r="ABK79" s="28" t="e">
        <f t="shared" si="1355"/>
        <v>#VALUE!</v>
      </c>
      <c r="ABL79" s="28" t="e">
        <f t="shared" si="1355"/>
        <v>#VALUE!</v>
      </c>
      <c r="ABM79" s="28" t="e">
        <f t="shared" si="1355"/>
        <v>#VALUE!</v>
      </c>
      <c r="ABN79" s="28" t="e">
        <f t="shared" si="1355"/>
        <v>#VALUE!</v>
      </c>
      <c r="ABO79" s="28" t="e">
        <f t="shared" si="1355"/>
        <v>#VALUE!</v>
      </c>
      <c r="ABP79" s="28" t="e">
        <f t="shared" si="1355"/>
        <v>#VALUE!</v>
      </c>
      <c r="ABQ79" s="28" t="e">
        <f t="shared" si="1355"/>
        <v>#VALUE!</v>
      </c>
      <c r="ABR79" s="28" t="e">
        <f t="shared" si="1355"/>
        <v>#VALUE!</v>
      </c>
      <c r="ABS79" s="28" t="e">
        <f t="shared" si="1355"/>
        <v>#VALUE!</v>
      </c>
      <c r="ABT79" s="28" t="e">
        <f t="shared" si="1355"/>
        <v>#VALUE!</v>
      </c>
      <c r="ABU79" s="28" t="e">
        <f t="shared" si="1355"/>
        <v>#VALUE!</v>
      </c>
      <c r="ABV79" s="28" t="e">
        <f t="shared" si="1355"/>
        <v>#VALUE!</v>
      </c>
      <c r="ABW79" s="28" t="e">
        <f t="shared" si="1355"/>
        <v>#VALUE!</v>
      </c>
      <c r="ABX79" s="28" t="e">
        <f t="shared" si="1355"/>
        <v>#VALUE!</v>
      </c>
      <c r="ABY79" s="28" t="e">
        <f t="shared" si="1355"/>
        <v>#VALUE!</v>
      </c>
      <c r="ABZ79" s="28" t="e">
        <f t="shared" si="1355"/>
        <v>#VALUE!</v>
      </c>
      <c r="ACA79" s="28" t="e">
        <f t="shared" si="1355"/>
        <v>#VALUE!</v>
      </c>
      <c r="ACB79" s="28" t="e">
        <f t="shared" si="1355"/>
        <v>#VALUE!</v>
      </c>
      <c r="ACC79" s="28" t="e">
        <f t="shared" si="1355"/>
        <v>#VALUE!</v>
      </c>
      <c r="ACD79" s="28" t="e">
        <f t="shared" si="1355"/>
        <v>#VALUE!</v>
      </c>
      <c r="ACE79" s="28" t="e">
        <f t="shared" si="1355"/>
        <v>#VALUE!</v>
      </c>
      <c r="ACF79" s="28" t="e">
        <f t="shared" si="1355"/>
        <v>#VALUE!</v>
      </c>
      <c r="ACG79" s="28" t="e">
        <f t="shared" si="1355"/>
        <v>#VALUE!</v>
      </c>
      <c r="ACH79" s="28" t="e">
        <f t="shared" si="1355"/>
        <v>#VALUE!</v>
      </c>
      <c r="ACI79" s="28" t="e">
        <f t="shared" si="1355"/>
        <v>#VALUE!</v>
      </c>
      <c r="ACJ79" s="28" t="e">
        <f t="shared" si="1355"/>
        <v>#VALUE!</v>
      </c>
      <c r="ACK79" s="28" t="e">
        <f t="shared" si="1355"/>
        <v>#VALUE!</v>
      </c>
      <c r="ACL79" s="28" t="e">
        <f t="shared" si="1355"/>
        <v>#VALUE!</v>
      </c>
      <c r="ACM79" s="28" t="e">
        <f t="shared" si="1355"/>
        <v>#VALUE!</v>
      </c>
      <c r="ACN79" s="28" t="e">
        <f t="shared" si="1355"/>
        <v>#VALUE!</v>
      </c>
      <c r="ACO79" s="28" t="e">
        <f t="shared" si="1355"/>
        <v>#VALUE!</v>
      </c>
      <c r="ACP79" s="28" t="e">
        <f t="shared" si="1355"/>
        <v>#VALUE!</v>
      </c>
      <c r="ACQ79" s="28" t="e">
        <f t="shared" si="1355"/>
        <v>#VALUE!</v>
      </c>
      <c r="ACR79" s="28" t="e">
        <f t="shared" si="1355"/>
        <v>#VALUE!</v>
      </c>
      <c r="ACS79" s="28" t="e">
        <f t="shared" si="1355"/>
        <v>#VALUE!</v>
      </c>
      <c r="ACT79" s="28" t="e">
        <f t="shared" si="1355"/>
        <v>#VALUE!</v>
      </c>
      <c r="ACU79" s="28" t="e">
        <f t="shared" ref="ACU79:ADC79" si="1356">(LEFT($B91,3)*LEFT($B91,3))+((ACU$14-RIGHT($B91,3))*(ACU$14-RIGHT($B91,3)))-($B93*$B93)</f>
        <v>#VALUE!</v>
      </c>
      <c r="ACV79" s="28" t="e">
        <f t="shared" si="1356"/>
        <v>#VALUE!</v>
      </c>
      <c r="ACW79" s="28" t="e">
        <f t="shared" si="1356"/>
        <v>#VALUE!</v>
      </c>
      <c r="ACX79" s="28" t="e">
        <f t="shared" si="1356"/>
        <v>#VALUE!</v>
      </c>
      <c r="ACY79" s="28" t="e">
        <f t="shared" si="1356"/>
        <v>#VALUE!</v>
      </c>
      <c r="ACZ79" s="28" t="e">
        <f t="shared" si="1356"/>
        <v>#VALUE!</v>
      </c>
      <c r="ADA79" s="28" t="e">
        <f t="shared" si="1356"/>
        <v>#VALUE!</v>
      </c>
      <c r="ADB79" s="28" t="e">
        <f t="shared" si="1356"/>
        <v>#VALUE!</v>
      </c>
      <c r="ADC79" s="28" t="e">
        <f t="shared" si="1356"/>
        <v>#VALUE!</v>
      </c>
      <c r="ADD79" s="28" t="e">
        <f t="shared" ref="ADD79:AFO79" si="1357">(LEFT($B91,3)*LEFT($B91,3))+((ADD$14-RIGHT($B91,3))*(ADD$14-RIGHT($B91,3)))-($B93*$B93)</f>
        <v>#VALUE!</v>
      </c>
      <c r="ADE79" s="28" t="e">
        <f t="shared" si="1357"/>
        <v>#VALUE!</v>
      </c>
      <c r="ADF79" s="28" t="e">
        <f t="shared" si="1357"/>
        <v>#VALUE!</v>
      </c>
      <c r="ADG79" s="28" t="e">
        <f t="shared" si="1357"/>
        <v>#VALUE!</v>
      </c>
      <c r="ADH79" s="28" t="e">
        <f t="shared" si="1357"/>
        <v>#VALUE!</v>
      </c>
      <c r="ADI79" s="28" t="e">
        <f t="shared" si="1357"/>
        <v>#VALUE!</v>
      </c>
      <c r="ADJ79" s="28" t="e">
        <f t="shared" si="1357"/>
        <v>#VALUE!</v>
      </c>
      <c r="ADK79" s="28" t="e">
        <f t="shared" si="1357"/>
        <v>#VALUE!</v>
      </c>
      <c r="ADL79" s="28" t="e">
        <f t="shared" si="1357"/>
        <v>#VALUE!</v>
      </c>
      <c r="ADM79" s="28" t="e">
        <f t="shared" si="1357"/>
        <v>#VALUE!</v>
      </c>
      <c r="ADN79" s="28" t="e">
        <f t="shared" si="1357"/>
        <v>#VALUE!</v>
      </c>
      <c r="ADO79" s="28" t="e">
        <f t="shared" si="1357"/>
        <v>#VALUE!</v>
      </c>
      <c r="ADP79" s="28" t="e">
        <f t="shared" si="1357"/>
        <v>#VALUE!</v>
      </c>
      <c r="ADQ79" s="28" t="e">
        <f t="shared" si="1357"/>
        <v>#VALUE!</v>
      </c>
      <c r="ADR79" s="28" t="e">
        <f t="shared" si="1357"/>
        <v>#VALUE!</v>
      </c>
      <c r="ADS79" s="28" t="e">
        <f t="shared" si="1357"/>
        <v>#VALUE!</v>
      </c>
      <c r="ADT79" s="28" t="e">
        <f t="shared" si="1357"/>
        <v>#VALUE!</v>
      </c>
      <c r="ADU79" s="28" t="e">
        <f t="shared" si="1357"/>
        <v>#VALUE!</v>
      </c>
      <c r="ADV79" s="28" t="e">
        <f t="shared" si="1357"/>
        <v>#VALUE!</v>
      </c>
      <c r="ADW79" s="28" t="e">
        <f t="shared" si="1357"/>
        <v>#VALUE!</v>
      </c>
      <c r="ADX79" s="28" t="e">
        <f t="shared" si="1357"/>
        <v>#VALUE!</v>
      </c>
      <c r="ADY79" s="28" t="e">
        <f t="shared" si="1357"/>
        <v>#VALUE!</v>
      </c>
      <c r="ADZ79" s="28" t="e">
        <f t="shared" si="1357"/>
        <v>#VALUE!</v>
      </c>
      <c r="AEA79" s="28" t="e">
        <f t="shared" si="1357"/>
        <v>#VALUE!</v>
      </c>
      <c r="AEB79" s="28" t="e">
        <f t="shared" si="1357"/>
        <v>#VALUE!</v>
      </c>
      <c r="AEC79" s="28" t="e">
        <f t="shared" si="1357"/>
        <v>#VALUE!</v>
      </c>
      <c r="AED79" s="28" t="e">
        <f t="shared" si="1357"/>
        <v>#VALUE!</v>
      </c>
      <c r="AEE79" s="28" t="e">
        <f t="shared" si="1357"/>
        <v>#VALUE!</v>
      </c>
      <c r="AEF79" s="28" t="e">
        <f t="shared" si="1357"/>
        <v>#VALUE!</v>
      </c>
      <c r="AEG79" s="28" t="e">
        <f t="shared" si="1357"/>
        <v>#VALUE!</v>
      </c>
      <c r="AEH79" s="28" t="e">
        <f t="shared" si="1357"/>
        <v>#VALUE!</v>
      </c>
      <c r="AEI79" s="28" t="e">
        <f t="shared" si="1357"/>
        <v>#VALUE!</v>
      </c>
      <c r="AEJ79" s="28" t="e">
        <f t="shared" si="1357"/>
        <v>#VALUE!</v>
      </c>
      <c r="AEK79" s="28" t="e">
        <f t="shared" si="1357"/>
        <v>#VALUE!</v>
      </c>
      <c r="AEL79" s="28" t="e">
        <f t="shared" si="1357"/>
        <v>#VALUE!</v>
      </c>
      <c r="AEM79" s="28" t="e">
        <f t="shared" si="1357"/>
        <v>#VALUE!</v>
      </c>
      <c r="AEN79" s="28" t="e">
        <f t="shared" si="1357"/>
        <v>#VALUE!</v>
      </c>
      <c r="AEO79" s="28" t="e">
        <f t="shared" si="1357"/>
        <v>#VALUE!</v>
      </c>
      <c r="AEP79" s="28" t="e">
        <f t="shared" si="1357"/>
        <v>#VALUE!</v>
      </c>
      <c r="AEQ79" s="28" t="e">
        <f t="shared" si="1357"/>
        <v>#VALUE!</v>
      </c>
      <c r="AER79" s="28" t="e">
        <f t="shared" si="1357"/>
        <v>#VALUE!</v>
      </c>
      <c r="AES79" s="28" t="e">
        <f t="shared" si="1357"/>
        <v>#VALUE!</v>
      </c>
      <c r="AET79" s="28" t="e">
        <f t="shared" si="1357"/>
        <v>#VALUE!</v>
      </c>
      <c r="AEU79" s="28" t="e">
        <f t="shared" si="1357"/>
        <v>#VALUE!</v>
      </c>
      <c r="AEV79" s="28" t="e">
        <f t="shared" si="1357"/>
        <v>#VALUE!</v>
      </c>
      <c r="AEW79" s="28" t="e">
        <f t="shared" si="1357"/>
        <v>#VALUE!</v>
      </c>
      <c r="AEX79" s="28" t="e">
        <f t="shared" si="1357"/>
        <v>#VALUE!</v>
      </c>
      <c r="AEY79" s="28" t="e">
        <f t="shared" si="1357"/>
        <v>#VALUE!</v>
      </c>
      <c r="AEZ79" s="28" t="e">
        <f t="shared" si="1357"/>
        <v>#VALUE!</v>
      </c>
      <c r="AFA79" s="28" t="e">
        <f t="shared" si="1357"/>
        <v>#VALUE!</v>
      </c>
      <c r="AFB79" s="28" t="e">
        <f t="shared" si="1357"/>
        <v>#VALUE!</v>
      </c>
      <c r="AFC79" s="28" t="e">
        <f t="shared" si="1357"/>
        <v>#VALUE!</v>
      </c>
      <c r="AFD79" s="28" t="e">
        <f t="shared" si="1357"/>
        <v>#VALUE!</v>
      </c>
      <c r="AFE79" s="28" t="e">
        <f t="shared" si="1357"/>
        <v>#VALUE!</v>
      </c>
      <c r="AFF79" s="28" t="e">
        <f t="shared" si="1357"/>
        <v>#VALUE!</v>
      </c>
      <c r="AFG79" s="28" t="e">
        <f t="shared" si="1357"/>
        <v>#VALUE!</v>
      </c>
      <c r="AFH79" s="28" t="e">
        <f t="shared" si="1357"/>
        <v>#VALUE!</v>
      </c>
      <c r="AFI79" s="28" t="e">
        <f t="shared" si="1357"/>
        <v>#VALUE!</v>
      </c>
      <c r="AFJ79" s="28" t="e">
        <f t="shared" si="1357"/>
        <v>#VALUE!</v>
      </c>
      <c r="AFK79" s="28" t="e">
        <f t="shared" si="1357"/>
        <v>#VALUE!</v>
      </c>
      <c r="AFL79" s="28" t="e">
        <f t="shared" si="1357"/>
        <v>#VALUE!</v>
      </c>
      <c r="AFM79" s="28" t="e">
        <f t="shared" si="1357"/>
        <v>#VALUE!</v>
      </c>
      <c r="AFN79" s="28" t="e">
        <f t="shared" si="1357"/>
        <v>#VALUE!</v>
      </c>
      <c r="AFO79" s="28" t="e">
        <f t="shared" si="1357"/>
        <v>#VALUE!</v>
      </c>
      <c r="AFP79" s="28" t="e">
        <f t="shared" ref="AFP79:AIA79" si="1358">(LEFT($B91,3)*LEFT($B91,3))+((AFP$14-RIGHT($B91,3))*(AFP$14-RIGHT($B91,3)))-($B93*$B93)</f>
        <v>#VALUE!</v>
      </c>
      <c r="AFQ79" s="28" t="e">
        <f t="shared" si="1358"/>
        <v>#VALUE!</v>
      </c>
      <c r="AFR79" s="28" t="e">
        <f t="shared" si="1358"/>
        <v>#VALUE!</v>
      </c>
      <c r="AFS79" s="28" t="e">
        <f t="shared" si="1358"/>
        <v>#VALUE!</v>
      </c>
      <c r="AFT79" s="28" t="e">
        <f t="shared" si="1358"/>
        <v>#VALUE!</v>
      </c>
      <c r="AFU79" s="28" t="e">
        <f t="shared" si="1358"/>
        <v>#VALUE!</v>
      </c>
      <c r="AFV79" s="28" t="e">
        <f t="shared" si="1358"/>
        <v>#VALUE!</v>
      </c>
      <c r="AFW79" s="28" t="e">
        <f t="shared" si="1358"/>
        <v>#VALUE!</v>
      </c>
      <c r="AFX79" s="28" t="e">
        <f t="shared" si="1358"/>
        <v>#VALUE!</v>
      </c>
      <c r="AFY79" s="28" t="e">
        <f t="shared" si="1358"/>
        <v>#VALUE!</v>
      </c>
      <c r="AFZ79" s="28" t="e">
        <f t="shared" si="1358"/>
        <v>#VALUE!</v>
      </c>
      <c r="AGA79" s="28" t="e">
        <f t="shared" si="1358"/>
        <v>#VALUE!</v>
      </c>
      <c r="AGB79" s="28" t="e">
        <f t="shared" si="1358"/>
        <v>#VALUE!</v>
      </c>
      <c r="AGC79" s="28" t="e">
        <f t="shared" si="1358"/>
        <v>#VALUE!</v>
      </c>
      <c r="AGD79" s="28" t="e">
        <f t="shared" si="1358"/>
        <v>#VALUE!</v>
      </c>
      <c r="AGE79" s="28" t="e">
        <f t="shared" si="1358"/>
        <v>#VALUE!</v>
      </c>
      <c r="AGF79" s="28" t="e">
        <f t="shared" si="1358"/>
        <v>#VALUE!</v>
      </c>
      <c r="AGG79" s="28" t="e">
        <f t="shared" si="1358"/>
        <v>#VALUE!</v>
      </c>
      <c r="AGH79" s="28" t="e">
        <f t="shared" si="1358"/>
        <v>#VALUE!</v>
      </c>
      <c r="AGI79" s="28" t="e">
        <f t="shared" si="1358"/>
        <v>#VALUE!</v>
      </c>
      <c r="AGJ79" s="28" t="e">
        <f t="shared" si="1358"/>
        <v>#VALUE!</v>
      </c>
      <c r="AGK79" s="28" t="e">
        <f t="shared" si="1358"/>
        <v>#VALUE!</v>
      </c>
      <c r="AGL79" s="28" t="e">
        <f t="shared" si="1358"/>
        <v>#VALUE!</v>
      </c>
      <c r="AGM79" s="28" t="e">
        <f t="shared" si="1358"/>
        <v>#VALUE!</v>
      </c>
      <c r="AGN79" s="28" t="e">
        <f t="shared" si="1358"/>
        <v>#VALUE!</v>
      </c>
      <c r="AGO79" s="28" t="e">
        <f t="shared" si="1358"/>
        <v>#VALUE!</v>
      </c>
      <c r="AGP79" s="28" t="e">
        <f t="shared" si="1358"/>
        <v>#VALUE!</v>
      </c>
      <c r="AGQ79" s="28" t="e">
        <f t="shared" si="1358"/>
        <v>#VALUE!</v>
      </c>
      <c r="AGR79" s="28" t="e">
        <f t="shared" si="1358"/>
        <v>#VALUE!</v>
      </c>
      <c r="AGS79" s="28" t="e">
        <f t="shared" si="1358"/>
        <v>#VALUE!</v>
      </c>
      <c r="AGT79" s="28" t="e">
        <f t="shared" si="1358"/>
        <v>#VALUE!</v>
      </c>
      <c r="AGU79" s="28" t="e">
        <f t="shared" si="1358"/>
        <v>#VALUE!</v>
      </c>
      <c r="AGV79" s="28" t="e">
        <f t="shared" si="1358"/>
        <v>#VALUE!</v>
      </c>
      <c r="AGW79" s="28" t="e">
        <f t="shared" si="1358"/>
        <v>#VALUE!</v>
      </c>
      <c r="AGX79" s="28" t="e">
        <f t="shared" si="1358"/>
        <v>#VALUE!</v>
      </c>
      <c r="AGY79" s="28" t="e">
        <f t="shared" si="1358"/>
        <v>#VALUE!</v>
      </c>
      <c r="AGZ79" s="28" t="e">
        <f t="shared" si="1358"/>
        <v>#VALUE!</v>
      </c>
      <c r="AHA79" s="28" t="e">
        <f t="shared" si="1358"/>
        <v>#VALUE!</v>
      </c>
      <c r="AHB79" s="28" t="e">
        <f t="shared" si="1358"/>
        <v>#VALUE!</v>
      </c>
      <c r="AHC79" s="28" t="e">
        <f t="shared" si="1358"/>
        <v>#VALUE!</v>
      </c>
      <c r="AHD79" s="28" t="e">
        <f t="shared" si="1358"/>
        <v>#VALUE!</v>
      </c>
      <c r="AHE79" s="28" t="e">
        <f t="shared" si="1358"/>
        <v>#VALUE!</v>
      </c>
      <c r="AHF79" s="28" t="e">
        <f t="shared" si="1358"/>
        <v>#VALUE!</v>
      </c>
      <c r="AHG79" s="28" t="e">
        <f t="shared" si="1358"/>
        <v>#VALUE!</v>
      </c>
      <c r="AHH79" s="28" t="e">
        <f t="shared" si="1358"/>
        <v>#VALUE!</v>
      </c>
      <c r="AHI79" s="28" t="e">
        <f t="shared" si="1358"/>
        <v>#VALUE!</v>
      </c>
      <c r="AHJ79" s="28" t="e">
        <f t="shared" si="1358"/>
        <v>#VALUE!</v>
      </c>
      <c r="AHK79" s="28" t="e">
        <f t="shared" si="1358"/>
        <v>#VALUE!</v>
      </c>
      <c r="AHL79" s="28" t="e">
        <f t="shared" si="1358"/>
        <v>#VALUE!</v>
      </c>
      <c r="AHM79" s="28" t="e">
        <f t="shared" si="1358"/>
        <v>#VALUE!</v>
      </c>
      <c r="AHN79" s="28" t="e">
        <f t="shared" si="1358"/>
        <v>#VALUE!</v>
      </c>
      <c r="AHO79" s="28" t="e">
        <f t="shared" si="1358"/>
        <v>#VALUE!</v>
      </c>
      <c r="AHP79" s="28" t="e">
        <f t="shared" si="1358"/>
        <v>#VALUE!</v>
      </c>
      <c r="AHQ79" s="28" t="e">
        <f t="shared" si="1358"/>
        <v>#VALUE!</v>
      </c>
      <c r="AHR79" s="28" t="e">
        <f t="shared" si="1358"/>
        <v>#VALUE!</v>
      </c>
      <c r="AHS79" s="28" t="e">
        <f t="shared" si="1358"/>
        <v>#VALUE!</v>
      </c>
      <c r="AHT79" s="28" t="e">
        <f t="shared" si="1358"/>
        <v>#VALUE!</v>
      </c>
      <c r="AHU79" s="28" t="e">
        <f t="shared" si="1358"/>
        <v>#VALUE!</v>
      </c>
      <c r="AHV79" s="28" t="e">
        <f t="shared" si="1358"/>
        <v>#VALUE!</v>
      </c>
      <c r="AHW79" s="28" t="e">
        <f t="shared" si="1358"/>
        <v>#VALUE!</v>
      </c>
      <c r="AHX79" s="28" t="e">
        <f t="shared" si="1358"/>
        <v>#VALUE!</v>
      </c>
      <c r="AHY79" s="28" t="e">
        <f t="shared" si="1358"/>
        <v>#VALUE!</v>
      </c>
      <c r="AHZ79" s="28" t="e">
        <f t="shared" si="1358"/>
        <v>#VALUE!</v>
      </c>
      <c r="AIA79" s="28" t="e">
        <f t="shared" si="1358"/>
        <v>#VALUE!</v>
      </c>
      <c r="AIB79" s="28" t="e">
        <f t="shared" ref="AIB79:AKM79" si="1359">(LEFT($B91,3)*LEFT($B91,3))+((AIB$14-RIGHT($B91,3))*(AIB$14-RIGHT($B91,3)))-($B93*$B93)</f>
        <v>#VALUE!</v>
      </c>
      <c r="AIC79" s="28" t="e">
        <f t="shared" si="1359"/>
        <v>#VALUE!</v>
      </c>
      <c r="AID79" s="28" t="e">
        <f t="shared" si="1359"/>
        <v>#VALUE!</v>
      </c>
      <c r="AIE79" s="28" t="e">
        <f t="shared" si="1359"/>
        <v>#VALUE!</v>
      </c>
      <c r="AIF79" s="28" t="e">
        <f t="shared" si="1359"/>
        <v>#VALUE!</v>
      </c>
      <c r="AIG79" s="28" t="e">
        <f t="shared" si="1359"/>
        <v>#VALUE!</v>
      </c>
      <c r="AIH79" s="28" t="e">
        <f t="shared" si="1359"/>
        <v>#VALUE!</v>
      </c>
      <c r="AII79" s="28" t="e">
        <f t="shared" si="1359"/>
        <v>#VALUE!</v>
      </c>
      <c r="AIJ79" s="28" t="e">
        <f t="shared" si="1359"/>
        <v>#VALUE!</v>
      </c>
      <c r="AIK79" s="28" t="e">
        <f t="shared" si="1359"/>
        <v>#VALUE!</v>
      </c>
      <c r="AIL79" s="28" t="e">
        <f t="shared" si="1359"/>
        <v>#VALUE!</v>
      </c>
      <c r="AIM79" s="28" t="e">
        <f t="shared" si="1359"/>
        <v>#VALUE!</v>
      </c>
      <c r="AIN79" s="28" t="e">
        <f t="shared" si="1359"/>
        <v>#VALUE!</v>
      </c>
      <c r="AIO79" s="28" t="e">
        <f t="shared" si="1359"/>
        <v>#VALUE!</v>
      </c>
      <c r="AIP79" s="28" t="e">
        <f t="shared" si="1359"/>
        <v>#VALUE!</v>
      </c>
      <c r="AIQ79" s="28" t="e">
        <f t="shared" si="1359"/>
        <v>#VALUE!</v>
      </c>
      <c r="AIR79" s="28" t="e">
        <f t="shared" si="1359"/>
        <v>#VALUE!</v>
      </c>
      <c r="AIS79" s="28" t="e">
        <f t="shared" si="1359"/>
        <v>#VALUE!</v>
      </c>
      <c r="AIT79" s="28" t="e">
        <f t="shared" si="1359"/>
        <v>#VALUE!</v>
      </c>
      <c r="AIU79" s="28" t="e">
        <f t="shared" si="1359"/>
        <v>#VALUE!</v>
      </c>
      <c r="AIV79" s="28" t="e">
        <f t="shared" si="1359"/>
        <v>#VALUE!</v>
      </c>
      <c r="AIW79" s="28" t="e">
        <f t="shared" si="1359"/>
        <v>#VALUE!</v>
      </c>
      <c r="AIX79" s="28" t="e">
        <f t="shared" si="1359"/>
        <v>#VALUE!</v>
      </c>
      <c r="AIY79" s="28" t="e">
        <f t="shared" si="1359"/>
        <v>#VALUE!</v>
      </c>
      <c r="AIZ79" s="28" t="e">
        <f t="shared" si="1359"/>
        <v>#VALUE!</v>
      </c>
      <c r="AJA79" s="28" t="e">
        <f t="shared" si="1359"/>
        <v>#VALUE!</v>
      </c>
      <c r="AJB79" s="28" t="e">
        <f t="shared" si="1359"/>
        <v>#VALUE!</v>
      </c>
      <c r="AJC79" s="28" t="e">
        <f t="shared" si="1359"/>
        <v>#VALUE!</v>
      </c>
      <c r="AJD79" s="28" t="e">
        <f t="shared" si="1359"/>
        <v>#VALUE!</v>
      </c>
      <c r="AJE79" s="28" t="e">
        <f t="shared" si="1359"/>
        <v>#VALUE!</v>
      </c>
      <c r="AJF79" s="28" t="e">
        <f t="shared" si="1359"/>
        <v>#VALUE!</v>
      </c>
      <c r="AJG79" s="28" t="e">
        <f t="shared" si="1359"/>
        <v>#VALUE!</v>
      </c>
      <c r="AJH79" s="28" t="e">
        <f t="shared" si="1359"/>
        <v>#VALUE!</v>
      </c>
      <c r="AJI79" s="28" t="e">
        <f t="shared" si="1359"/>
        <v>#VALUE!</v>
      </c>
      <c r="AJJ79" s="28" t="e">
        <f t="shared" si="1359"/>
        <v>#VALUE!</v>
      </c>
      <c r="AJK79" s="28" t="e">
        <f t="shared" si="1359"/>
        <v>#VALUE!</v>
      </c>
      <c r="AJL79" s="28" t="e">
        <f t="shared" si="1359"/>
        <v>#VALUE!</v>
      </c>
      <c r="AJM79" s="28" t="e">
        <f t="shared" si="1359"/>
        <v>#VALUE!</v>
      </c>
      <c r="AJN79" s="28" t="e">
        <f t="shared" si="1359"/>
        <v>#VALUE!</v>
      </c>
      <c r="AJO79" s="28" t="e">
        <f t="shared" si="1359"/>
        <v>#VALUE!</v>
      </c>
      <c r="AJP79" s="28" t="e">
        <f t="shared" si="1359"/>
        <v>#VALUE!</v>
      </c>
      <c r="AJQ79" s="28" t="e">
        <f t="shared" si="1359"/>
        <v>#VALUE!</v>
      </c>
      <c r="AJR79" s="28" t="e">
        <f t="shared" si="1359"/>
        <v>#VALUE!</v>
      </c>
      <c r="AJS79" s="28" t="e">
        <f t="shared" si="1359"/>
        <v>#VALUE!</v>
      </c>
      <c r="AJT79" s="28" t="e">
        <f t="shared" si="1359"/>
        <v>#VALUE!</v>
      </c>
      <c r="AJU79" s="28" t="e">
        <f t="shared" si="1359"/>
        <v>#VALUE!</v>
      </c>
      <c r="AJV79" s="28" t="e">
        <f t="shared" si="1359"/>
        <v>#VALUE!</v>
      </c>
      <c r="AJW79" s="28" t="e">
        <f t="shared" si="1359"/>
        <v>#VALUE!</v>
      </c>
      <c r="AJX79" s="28" t="e">
        <f t="shared" si="1359"/>
        <v>#VALUE!</v>
      </c>
      <c r="AJY79" s="28" t="e">
        <f t="shared" si="1359"/>
        <v>#VALUE!</v>
      </c>
      <c r="AJZ79" s="28" t="e">
        <f t="shared" si="1359"/>
        <v>#VALUE!</v>
      </c>
      <c r="AKA79" s="28" t="e">
        <f t="shared" si="1359"/>
        <v>#VALUE!</v>
      </c>
      <c r="AKB79" s="28" t="e">
        <f t="shared" si="1359"/>
        <v>#VALUE!</v>
      </c>
      <c r="AKC79" s="28" t="e">
        <f t="shared" si="1359"/>
        <v>#VALUE!</v>
      </c>
      <c r="AKD79" s="28" t="e">
        <f t="shared" si="1359"/>
        <v>#VALUE!</v>
      </c>
      <c r="AKE79" s="28" t="e">
        <f t="shared" si="1359"/>
        <v>#VALUE!</v>
      </c>
      <c r="AKF79" s="28" t="e">
        <f t="shared" si="1359"/>
        <v>#VALUE!</v>
      </c>
      <c r="AKG79" s="28" t="e">
        <f t="shared" si="1359"/>
        <v>#VALUE!</v>
      </c>
      <c r="AKH79" s="28" t="e">
        <f t="shared" si="1359"/>
        <v>#VALUE!</v>
      </c>
      <c r="AKI79" s="28" t="e">
        <f t="shared" si="1359"/>
        <v>#VALUE!</v>
      </c>
      <c r="AKJ79" s="28" t="e">
        <f t="shared" si="1359"/>
        <v>#VALUE!</v>
      </c>
      <c r="AKK79" s="28" t="e">
        <f t="shared" si="1359"/>
        <v>#VALUE!</v>
      </c>
      <c r="AKL79" s="28" t="e">
        <f t="shared" si="1359"/>
        <v>#VALUE!</v>
      </c>
      <c r="AKM79" s="28" t="e">
        <f t="shared" si="1359"/>
        <v>#VALUE!</v>
      </c>
      <c r="AKN79" s="28" t="e">
        <f t="shared" ref="AKN79:ALQ79" si="1360">(LEFT($B91,3)*LEFT($B91,3))+((AKN$14-RIGHT($B91,3))*(AKN$14-RIGHT($B91,3)))-($B93*$B93)</f>
        <v>#VALUE!</v>
      </c>
      <c r="AKO79" s="28" t="e">
        <f t="shared" si="1360"/>
        <v>#VALUE!</v>
      </c>
      <c r="AKP79" s="28" t="e">
        <f t="shared" si="1360"/>
        <v>#VALUE!</v>
      </c>
      <c r="AKQ79" s="28" t="e">
        <f t="shared" si="1360"/>
        <v>#VALUE!</v>
      </c>
      <c r="AKR79" s="28" t="e">
        <f t="shared" si="1360"/>
        <v>#VALUE!</v>
      </c>
      <c r="AKS79" s="28" t="e">
        <f t="shared" si="1360"/>
        <v>#VALUE!</v>
      </c>
      <c r="AKT79" s="28" t="e">
        <f t="shared" si="1360"/>
        <v>#VALUE!</v>
      </c>
      <c r="AKU79" s="28" t="e">
        <f t="shared" si="1360"/>
        <v>#VALUE!</v>
      </c>
      <c r="AKV79" s="28" t="e">
        <f t="shared" si="1360"/>
        <v>#VALUE!</v>
      </c>
      <c r="AKW79" s="28" t="e">
        <f t="shared" si="1360"/>
        <v>#VALUE!</v>
      </c>
      <c r="AKX79" s="28" t="e">
        <f t="shared" si="1360"/>
        <v>#VALUE!</v>
      </c>
      <c r="AKY79" s="28" t="e">
        <f t="shared" si="1360"/>
        <v>#VALUE!</v>
      </c>
      <c r="AKZ79" s="28" t="e">
        <f t="shared" si="1360"/>
        <v>#VALUE!</v>
      </c>
      <c r="ALA79" s="28" t="e">
        <f t="shared" si="1360"/>
        <v>#VALUE!</v>
      </c>
      <c r="ALB79" s="28" t="e">
        <f t="shared" si="1360"/>
        <v>#VALUE!</v>
      </c>
      <c r="ALC79" s="28" t="e">
        <f t="shared" si="1360"/>
        <v>#VALUE!</v>
      </c>
      <c r="ALD79" s="28" t="e">
        <f t="shared" si="1360"/>
        <v>#VALUE!</v>
      </c>
      <c r="ALE79" s="28" t="e">
        <f t="shared" si="1360"/>
        <v>#VALUE!</v>
      </c>
      <c r="ALF79" s="28" t="e">
        <f t="shared" si="1360"/>
        <v>#VALUE!</v>
      </c>
      <c r="ALG79" s="28" t="e">
        <f t="shared" si="1360"/>
        <v>#VALUE!</v>
      </c>
      <c r="ALH79" s="28" t="e">
        <f t="shared" si="1360"/>
        <v>#VALUE!</v>
      </c>
      <c r="ALI79" s="28" t="e">
        <f t="shared" si="1360"/>
        <v>#VALUE!</v>
      </c>
      <c r="ALJ79" s="28" t="e">
        <f t="shared" si="1360"/>
        <v>#VALUE!</v>
      </c>
      <c r="ALK79" s="28" t="e">
        <f t="shared" si="1360"/>
        <v>#VALUE!</v>
      </c>
      <c r="ALL79" s="28" t="e">
        <f t="shared" si="1360"/>
        <v>#VALUE!</v>
      </c>
      <c r="ALM79" s="28" t="e">
        <f t="shared" si="1360"/>
        <v>#VALUE!</v>
      </c>
      <c r="ALN79" s="28" t="e">
        <f t="shared" si="1360"/>
        <v>#VALUE!</v>
      </c>
      <c r="ALO79" s="28" t="e">
        <f t="shared" si="1360"/>
        <v>#VALUE!</v>
      </c>
      <c r="ALP79" s="28" t="e">
        <f t="shared" si="1360"/>
        <v>#VALUE!</v>
      </c>
      <c r="ALQ79" s="28" t="e">
        <f t="shared" si="1360"/>
        <v>#VALUE!</v>
      </c>
    </row>
    <row r="80" spans="1:1005" ht="15.75" hidden="1" thickBot="1" x14ac:dyDescent="0.3">
      <c r="D80" s="27" t="s">
        <v>24</v>
      </c>
      <c r="E80" s="29" t="e">
        <f>(E78*E78) - 4*E77*E79</f>
        <v>#VALUE!</v>
      </c>
      <c r="F80" s="29" t="e">
        <f>(F78*F78) - 4*F77*F79</f>
        <v>#VALUE!</v>
      </c>
      <c r="G80" s="29" t="e">
        <f>(G78*G78) - 4*G77*G79</f>
        <v>#VALUE!</v>
      </c>
      <c r="H80" s="29" t="e">
        <f t="shared" ref="H80:O80" si="1361">(H78*H78) - 4*H77*H79</f>
        <v>#VALUE!</v>
      </c>
      <c r="I80" s="29" t="e">
        <f t="shared" si="1361"/>
        <v>#VALUE!</v>
      </c>
      <c r="J80" s="29" t="e">
        <f t="shared" si="1361"/>
        <v>#VALUE!</v>
      </c>
      <c r="K80" s="29" t="e">
        <f t="shared" si="1361"/>
        <v>#VALUE!</v>
      </c>
      <c r="L80" s="29" t="e">
        <f t="shared" si="1361"/>
        <v>#VALUE!</v>
      </c>
      <c r="M80" s="29" t="e">
        <f t="shared" si="1361"/>
        <v>#VALUE!</v>
      </c>
      <c r="N80" s="29" t="e">
        <f t="shared" si="1361"/>
        <v>#VALUE!</v>
      </c>
      <c r="O80" s="29" t="e">
        <f t="shared" si="1361"/>
        <v>#VALUE!</v>
      </c>
      <c r="P80" s="29" t="e">
        <f t="shared" ref="P80:CA80" si="1362">(P78*P78) - 4*P77*P79</f>
        <v>#VALUE!</v>
      </c>
      <c r="Q80" s="29" t="e">
        <f t="shared" si="1362"/>
        <v>#VALUE!</v>
      </c>
      <c r="R80" s="29" t="e">
        <f t="shared" si="1362"/>
        <v>#VALUE!</v>
      </c>
      <c r="S80" s="29" t="e">
        <f t="shared" si="1362"/>
        <v>#VALUE!</v>
      </c>
      <c r="T80" s="29" t="e">
        <f t="shared" si="1362"/>
        <v>#VALUE!</v>
      </c>
      <c r="U80" s="29" t="e">
        <f t="shared" si="1362"/>
        <v>#VALUE!</v>
      </c>
      <c r="V80" s="29" t="e">
        <f t="shared" si="1362"/>
        <v>#VALUE!</v>
      </c>
      <c r="W80" s="29" t="e">
        <f t="shared" si="1362"/>
        <v>#VALUE!</v>
      </c>
      <c r="X80" s="29" t="e">
        <f t="shared" si="1362"/>
        <v>#VALUE!</v>
      </c>
      <c r="Y80" s="29" t="e">
        <f t="shared" si="1362"/>
        <v>#VALUE!</v>
      </c>
      <c r="Z80" s="29" t="e">
        <f t="shared" si="1362"/>
        <v>#VALUE!</v>
      </c>
      <c r="AA80" s="29" t="e">
        <f t="shared" si="1362"/>
        <v>#VALUE!</v>
      </c>
      <c r="AB80" s="29" t="e">
        <f t="shared" si="1362"/>
        <v>#VALUE!</v>
      </c>
      <c r="AC80" s="29" t="e">
        <f t="shared" si="1362"/>
        <v>#VALUE!</v>
      </c>
      <c r="AD80" s="29" t="e">
        <f t="shared" si="1362"/>
        <v>#VALUE!</v>
      </c>
      <c r="AE80" s="29" t="e">
        <f t="shared" si="1362"/>
        <v>#VALUE!</v>
      </c>
      <c r="AF80" s="29" t="e">
        <f t="shared" si="1362"/>
        <v>#VALUE!</v>
      </c>
      <c r="AG80" s="29" t="e">
        <f t="shared" si="1362"/>
        <v>#VALUE!</v>
      </c>
      <c r="AH80" s="29" t="e">
        <f t="shared" si="1362"/>
        <v>#VALUE!</v>
      </c>
      <c r="AI80" s="29" t="e">
        <f t="shared" si="1362"/>
        <v>#VALUE!</v>
      </c>
      <c r="AJ80" s="29" t="e">
        <f t="shared" si="1362"/>
        <v>#VALUE!</v>
      </c>
      <c r="AK80" s="29" t="e">
        <f t="shared" si="1362"/>
        <v>#VALUE!</v>
      </c>
      <c r="AL80" s="29" t="e">
        <f t="shared" si="1362"/>
        <v>#VALUE!</v>
      </c>
      <c r="AM80" s="29" t="e">
        <f t="shared" si="1362"/>
        <v>#VALUE!</v>
      </c>
      <c r="AN80" s="29" t="e">
        <f t="shared" si="1362"/>
        <v>#VALUE!</v>
      </c>
      <c r="AO80" s="29" t="e">
        <f t="shared" si="1362"/>
        <v>#VALUE!</v>
      </c>
      <c r="AP80" s="29" t="e">
        <f t="shared" si="1362"/>
        <v>#VALUE!</v>
      </c>
      <c r="AQ80" s="29" t="e">
        <f t="shared" si="1362"/>
        <v>#VALUE!</v>
      </c>
      <c r="AR80" s="29" t="e">
        <f t="shared" si="1362"/>
        <v>#VALUE!</v>
      </c>
      <c r="AS80" s="29" t="e">
        <f t="shared" si="1362"/>
        <v>#VALUE!</v>
      </c>
      <c r="AT80" s="29" t="e">
        <f t="shared" si="1362"/>
        <v>#VALUE!</v>
      </c>
      <c r="AU80" s="29" t="e">
        <f t="shared" si="1362"/>
        <v>#VALUE!</v>
      </c>
      <c r="AV80" s="29" t="e">
        <f t="shared" si="1362"/>
        <v>#VALUE!</v>
      </c>
      <c r="AW80" s="29" t="e">
        <f t="shared" si="1362"/>
        <v>#VALUE!</v>
      </c>
      <c r="AX80" s="29" t="e">
        <f t="shared" si="1362"/>
        <v>#VALUE!</v>
      </c>
      <c r="AY80" s="29" t="e">
        <f t="shared" si="1362"/>
        <v>#VALUE!</v>
      </c>
      <c r="AZ80" s="29" t="e">
        <f t="shared" si="1362"/>
        <v>#VALUE!</v>
      </c>
      <c r="BA80" s="29" t="e">
        <f t="shared" si="1362"/>
        <v>#VALUE!</v>
      </c>
      <c r="BB80" s="29" t="e">
        <f t="shared" si="1362"/>
        <v>#VALUE!</v>
      </c>
      <c r="BC80" s="29" t="e">
        <f t="shared" si="1362"/>
        <v>#VALUE!</v>
      </c>
      <c r="BD80" s="29" t="e">
        <f t="shared" si="1362"/>
        <v>#VALUE!</v>
      </c>
      <c r="BE80" s="29" t="e">
        <f t="shared" si="1362"/>
        <v>#VALUE!</v>
      </c>
      <c r="BF80" s="29" t="e">
        <f t="shared" si="1362"/>
        <v>#VALUE!</v>
      </c>
      <c r="BG80" s="29" t="e">
        <f t="shared" si="1362"/>
        <v>#VALUE!</v>
      </c>
      <c r="BH80" s="29" t="e">
        <f t="shared" si="1362"/>
        <v>#VALUE!</v>
      </c>
      <c r="BI80" s="29" t="e">
        <f t="shared" si="1362"/>
        <v>#VALUE!</v>
      </c>
      <c r="BJ80" s="29" t="e">
        <f t="shared" si="1362"/>
        <v>#VALUE!</v>
      </c>
      <c r="BK80" s="29" t="e">
        <f t="shared" si="1362"/>
        <v>#VALUE!</v>
      </c>
      <c r="BL80" s="29" t="e">
        <f t="shared" si="1362"/>
        <v>#VALUE!</v>
      </c>
      <c r="BM80" s="29" t="e">
        <f t="shared" si="1362"/>
        <v>#VALUE!</v>
      </c>
      <c r="BN80" s="29" t="e">
        <f t="shared" si="1362"/>
        <v>#VALUE!</v>
      </c>
      <c r="BO80" s="29" t="e">
        <f t="shared" si="1362"/>
        <v>#VALUE!</v>
      </c>
      <c r="BP80" s="29" t="e">
        <f t="shared" si="1362"/>
        <v>#VALUE!</v>
      </c>
      <c r="BQ80" s="29" t="e">
        <f t="shared" si="1362"/>
        <v>#VALUE!</v>
      </c>
      <c r="BR80" s="29" t="e">
        <f t="shared" si="1362"/>
        <v>#VALUE!</v>
      </c>
      <c r="BS80" s="29" t="e">
        <f t="shared" si="1362"/>
        <v>#VALUE!</v>
      </c>
      <c r="BT80" s="29" t="e">
        <f t="shared" si="1362"/>
        <v>#VALUE!</v>
      </c>
      <c r="BU80" s="29" t="e">
        <f t="shared" si="1362"/>
        <v>#VALUE!</v>
      </c>
      <c r="BV80" s="29" t="e">
        <f t="shared" si="1362"/>
        <v>#VALUE!</v>
      </c>
      <c r="BW80" s="29" t="e">
        <f t="shared" si="1362"/>
        <v>#VALUE!</v>
      </c>
      <c r="BX80" s="29" t="e">
        <f t="shared" si="1362"/>
        <v>#VALUE!</v>
      </c>
      <c r="BY80" s="29" t="e">
        <f t="shared" si="1362"/>
        <v>#VALUE!</v>
      </c>
      <c r="BZ80" s="29" t="e">
        <f t="shared" si="1362"/>
        <v>#VALUE!</v>
      </c>
      <c r="CA80" s="29" t="e">
        <f t="shared" si="1362"/>
        <v>#VALUE!</v>
      </c>
      <c r="CB80" s="29" t="e">
        <f t="shared" ref="CB80:CG80" si="1363">(CB78*CB78) - 4*CB77*CB79</f>
        <v>#VALUE!</v>
      </c>
      <c r="CC80" s="29" t="e">
        <f t="shared" si="1363"/>
        <v>#VALUE!</v>
      </c>
      <c r="CD80" s="29" t="e">
        <f t="shared" si="1363"/>
        <v>#VALUE!</v>
      </c>
      <c r="CE80" s="29" t="e">
        <f t="shared" si="1363"/>
        <v>#VALUE!</v>
      </c>
      <c r="CF80" s="29" t="e">
        <f t="shared" si="1363"/>
        <v>#VALUE!</v>
      </c>
      <c r="CG80" s="29" t="e">
        <f t="shared" si="1363"/>
        <v>#VALUE!</v>
      </c>
      <c r="CH80" s="29" t="e">
        <f t="shared" ref="CH80:CV80" si="1364">(CH78*CH78) - 4*CH77*CH79</f>
        <v>#VALUE!</v>
      </c>
      <c r="CI80" s="29" t="e">
        <f t="shared" si="1364"/>
        <v>#VALUE!</v>
      </c>
      <c r="CJ80" s="29" t="e">
        <f t="shared" si="1364"/>
        <v>#VALUE!</v>
      </c>
      <c r="CK80" s="29" t="e">
        <f t="shared" si="1364"/>
        <v>#VALUE!</v>
      </c>
      <c r="CL80" s="29" t="e">
        <f t="shared" si="1364"/>
        <v>#VALUE!</v>
      </c>
      <c r="CM80" s="29" t="e">
        <f t="shared" si="1364"/>
        <v>#VALUE!</v>
      </c>
      <c r="CN80" s="29" t="e">
        <f t="shared" si="1364"/>
        <v>#VALUE!</v>
      </c>
      <c r="CO80" s="29" t="e">
        <f t="shared" si="1364"/>
        <v>#VALUE!</v>
      </c>
      <c r="CP80" s="29" t="e">
        <f t="shared" si="1364"/>
        <v>#VALUE!</v>
      </c>
      <c r="CQ80" s="29" t="e">
        <f t="shared" si="1364"/>
        <v>#VALUE!</v>
      </c>
      <c r="CR80" s="29" t="e">
        <f t="shared" si="1364"/>
        <v>#VALUE!</v>
      </c>
      <c r="CS80" s="29" t="e">
        <f t="shared" si="1364"/>
        <v>#VALUE!</v>
      </c>
      <c r="CT80" s="29" t="e">
        <f t="shared" si="1364"/>
        <v>#VALUE!</v>
      </c>
      <c r="CU80" s="29" t="e">
        <f t="shared" si="1364"/>
        <v>#VALUE!</v>
      </c>
      <c r="CV80" s="29" t="e">
        <f t="shared" si="1364"/>
        <v>#VALUE!</v>
      </c>
      <c r="CW80" s="29" t="e">
        <f t="shared" ref="CW80:CZ80" si="1365">(CW78*CW78) - 4*CW77*CW79</f>
        <v>#VALUE!</v>
      </c>
      <c r="CX80" s="29" t="e">
        <f t="shared" si="1365"/>
        <v>#VALUE!</v>
      </c>
      <c r="CY80" s="29" t="e">
        <f t="shared" si="1365"/>
        <v>#VALUE!</v>
      </c>
      <c r="CZ80" s="29" t="e">
        <f t="shared" si="1365"/>
        <v>#VALUE!</v>
      </c>
      <c r="DA80" s="29" t="e">
        <f t="shared" ref="DA80:ED80" si="1366">(DA78*DA78) - 4*DA77*DA79</f>
        <v>#VALUE!</v>
      </c>
      <c r="DB80" s="29" t="e">
        <f t="shared" si="1366"/>
        <v>#VALUE!</v>
      </c>
      <c r="DC80" s="29" t="e">
        <f t="shared" si="1366"/>
        <v>#VALUE!</v>
      </c>
      <c r="DD80" s="29" t="e">
        <f t="shared" si="1366"/>
        <v>#VALUE!</v>
      </c>
      <c r="DE80" s="29" t="e">
        <f t="shared" si="1366"/>
        <v>#VALUE!</v>
      </c>
      <c r="DF80" s="29" t="e">
        <f t="shared" si="1366"/>
        <v>#VALUE!</v>
      </c>
      <c r="DG80" s="29" t="e">
        <f t="shared" si="1366"/>
        <v>#VALUE!</v>
      </c>
      <c r="DH80" s="29" t="e">
        <f t="shared" si="1366"/>
        <v>#VALUE!</v>
      </c>
      <c r="DI80" s="29" t="e">
        <f t="shared" si="1366"/>
        <v>#VALUE!</v>
      </c>
      <c r="DJ80" s="29" t="e">
        <f t="shared" si="1366"/>
        <v>#VALUE!</v>
      </c>
      <c r="DK80" s="29" t="e">
        <f t="shared" si="1366"/>
        <v>#VALUE!</v>
      </c>
      <c r="DL80" s="29" t="e">
        <f t="shared" si="1366"/>
        <v>#VALUE!</v>
      </c>
      <c r="DM80" s="29" t="e">
        <f t="shared" si="1366"/>
        <v>#VALUE!</v>
      </c>
      <c r="DN80" s="29" t="e">
        <f t="shared" si="1366"/>
        <v>#VALUE!</v>
      </c>
      <c r="DO80" s="29" t="e">
        <f t="shared" si="1366"/>
        <v>#VALUE!</v>
      </c>
      <c r="DP80" s="29" t="e">
        <f t="shared" si="1366"/>
        <v>#VALUE!</v>
      </c>
      <c r="DQ80" s="29" t="e">
        <f t="shared" si="1366"/>
        <v>#VALUE!</v>
      </c>
      <c r="DR80" s="29" t="e">
        <f t="shared" si="1366"/>
        <v>#VALUE!</v>
      </c>
      <c r="DS80" s="29" t="e">
        <f t="shared" si="1366"/>
        <v>#VALUE!</v>
      </c>
      <c r="DT80" s="29" t="e">
        <f t="shared" si="1366"/>
        <v>#VALUE!</v>
      </c>
      <c r="DU80" s="29" t="e">
        <f t="shared" si="1366"/>
        <v>#VALUE!</v>
      </c>
      <c r="DV80" s="29" t="e">
        <f t="shared" si="1366"/>
        <v>#VALUE!</v>
      </c>
      <c r="DW80" s="29" t="e">
        <f t="shared" si="1366"/>
        <v>#VALUE!</v>
      </c>
      <c r="DX80" s="29" t="e">
        <f t="shared" si="1366"/>
        <v>#VALUE!</v>
      </c>
      <c r="DY80" s="29" t="e">
        <f t="shared" si="1366"/>
        <v>#VALUE!</v>
      </c>
      <c r="DZ80" s="29" t="e">
        <f t="shared" si="1366"/>
        <v>#VALUE!</v>
      </c>
      <c r="EA80" s="29" t="e">
        <f t="shared" si="1366"/>
        <v>#VALUE!</v>
      </c>
      <c r="EB80" s="29" t="e">
        <f t="shared" si="1366"/>
        <v>#VALUE!</v>
      </c>
      <c r="EC80" s="29" t="e">
        <f t="shared" si="1366"/>
        <v>#VALUE!</v>
      </c>
      <c r="ED80" s="29" t="e">
        <f t="shared" si="1366"/>
        <v>#VALUE!</v>
      </c>
      <c r="EE80" s="29" t="e">
        <f t="shared" ref="EE80:ER80" si="1367">(EE78*EE78) - 4*EE77*EE79</f>
        <v>#VALUE!</v>
      </c>
      <c r="EF80" s="29" t="e">
        <f t="shared" si="1367"/>
        <v>#VALUE!</v>
      </c>
      <c r="EG80" s="29" t="e">
        <f t="shared" si="1367"/>
        <v>#VALUE!</v>
      </c>
      <c r="EH80" s="29" t="e">
        <f t="shared" si="1367"/>
        <v>#VALUE!</v>
      </c>
      <c r="EI80" s="29" t="e">
        <f t="shared" si="1367"/>
        <v>#VALUE!</v>
      </c>
      <c r="EJ80" s="29" t="e">
        <f t="shared" si="1367"/>
        <v>#VALUE!</v>
      </c>
      <c r="EK80" s="29" t="e">
        <f t="shared" si="1367"/>
        <v>#VALUE!</v>
      </c>
      <c r="EL80" s="29" t="e">
        <f t="shared" si="1367"/>
        <v>#VALUE!</v>
      </c>
      <c r="EM80" s="29" t="e">
        <f t="shared" si="1367"/>
        <v>#VALUE!</v>
      </c>
      <c r="EN80" s="29" t="e">
        <f t="shared" si="1367"/>
        <v>#VALUE!</v>
      </c>
      <c r="EO80" s="29" t="e">
        <f t="shared" si="1367"/>
        <v>#VALUE!</v>
      </c>
      <c r="EP80" s="29" t="e">
        <f t="shared" si="1367"/>
        <v>#VALUE!</v>
      </c>
      <c r="EQ80" s="29" t="e">
        <f t="shared" si="1367"/>
        <v>#VALUE!</v>
      </c>
      <c r="ER80" s="29" t="e">
        <f t="shared" si="1367"/>
        <v>#VALUE!</v>
      </c>
      <c r="ES80" s="29" t="e">
        <f t="shared" ref="ES80:EY80" si="1368">(ES78*ES78) - 4*ES77*ES79</f>
        <v>#VALUE!</v>
      </c>
      <c r="ET80" s="29" t="e">
        <f t="shared" si="1368"/>
        <v>#VALUE!</v>
      </c>
      <c r="EU80" s="29" t="e">
        <f t="shared" si="1368"/>
        <v>#VALUE!</v>
      </c>
      <c r="EV80" s="29" t="e">
        <f t="shared" si="1368"/>
        <v>#VALUE!</v>
      </c>
      <c r="EW80" s="29" t="e">
        <f t="shared" si="1368"/>
        <v>#VALUE!</v>
      </c>
      <c r="EX80" s="29" t="e">
        <f t="shared" si="1368"/>
        <v>#VALUE!</v>
      </c>
      <c r="EY80" s="29" t="e">
        <f t="shared" si="1368"/>
        <v>#VALUE!</v>
      </c>
      <c r="EZ80" s="29" t="e">
        <f t="shared" ref="EZ80:HK80" si="1369">(EZ78*EZ78) - 4*EZ77*EZ79</f>
        <v>#VALUE!</v>
      </c>
      <c r="FA80" s="29" t="e">
        <f t="shared" si="1369"/>
        <v>#VALUE!</v>
      </c>
      <c r="FB80" s="29" t="e">
        <f t="shared" si="1369"/>
        <v>#VALUE!</v>
      </c>
      <c r="FC80" s="29" t="e">
        <f t="shared" si="1369"/>
        <v>#VALUE!</v>
      </c>
      <c r="FD80" s="29" t="e">
        <f t="shared" si="1369"/>
        <v>#VALUE!</v>
      </c>
      <c r="FE80" s="29" t="e">
        <f t="shared" si="1369"/>
        <v>#VALUE!</v>
      </c>
      <c r="FF80" s="29" t="e">
        <f t="shared" si="1369"/>
        <v>#VALUE!</v>
      </c>
      <c r="FG80" s="29" t="e">
        <f t="shared" si="1369"/>
        <v>#VALUE!</v>
      </c>
      <c r="FH80" s="29" t="e">
        <f t="shared" si="1369"/>
        <v>#VALUE!</v>
      </c>
      <c r="FI80" s="29" t="e">
        <f t="shared" si="1369"/>
        <v>#VALUE!</v>
      </c>
      <c r="FJ80" s="29" t="e">
        <f t="shared" si="1369"/>
        <v>#VALUE!</v>
      </c>
      <c r="FK80" s="29" t="e">
        <f t="shared" si="1369"/>
        <v>#VALUE!</v>
      </c>
      <c r="FL80" s="29" t="e">
        <f t="shared" si="1369"/>
        <v>#VALUE!</v>
      </c>
      <c r="FM80" s="29" t="e">
        <f t="shared" si="1369"/>
        <v>#VALUE!</v>
      </c>
      <c r="FN80" s="29" t="e">
        <f t="shared" si="1369"/>
        <v>#VALUE!</v>
      </c>
      <c r="FO80" s="29" t="e">
        <f t="shared" si="1369"/>
        <v>#VALUE!</v>
      </c>
      <c r="FP80" s="29" t="e">
        <f t="shared" si="1369"/>
        <v>#VALUE!</v>
      </c>
      <c r="FQ80" s="29" t="e">
        <f t="shared" si="1369"/>
        <v>#VALUE!</v>
      </c>
      <c r="FR80" s="29" t="e">
        <f t="shared" si="1369"/>
        <v>#VALUE!</v>
      </c>
      <c r="FS80" s="29" t="e">
        <f t="shared" si="1369"/>
        <v>#VALUE!</v>
      </c>
      <c r="FT80" s="29" t="e">
        <f t="shared" si="1369"/>
        <v>#VALUE!</v>
      </c>
      <c r="FU80" s="29" t="e">
        <f t="shared" si="1369"/>
        <v>#VALUE!</v>
      </c>
      <c r="FV80" s="29" t="e">
        <f t="shared" si="1369"/>
        <v>#VALUE!</v>
      </c>
      <c r="FW80" s="29" t="e">
        <f t="shared" si="1369"/>
        <v>#VALUE!</v>
      </c>
      <c r="FX80" s="29" t="e">
        <f t="shared" si="1369"/>
        <v>#VALUE!</v>
      </c>
      <c r="FY80" s="29" t="e">
        <f t="shared" si="1369"/>
        <v>#VALUE!</v>
      </c>
      <c r="FZ80" s="29" t="e">
        <f t="shared" si="1369"/>
        <v>#VALUE!</v>
      </c>
      <c r="GA80" s="29" t="e">
        <f t="shared" si="1369"/>
        <v>#VALUE!</v>
      </c>
      <c r="GB80" s="29" t="e">
        <f t="shared" si="1369"/>
        <v>#VALUE!</v>
      </c>
      <c r="GC80" s="29" t="e">
        <f t="shared" si="1369"/>
        <v>#VALUE!</v>
      </c>
      <c r="GD80" s="29" t="e">
        <f t="shared" si="1369"/>
        <v>#VALUE!</v>
      </c>
      <c r="GE80" s="29" t="e">
        <f t="shared" si="1369"/>
        <v>#VALUE!</v>
      </c>
      <c r="GF80" s="29" t="e">
        <f t="shared" si="1369"/>
        <v>#VALUE!</v>
      </c>
      <c r="GG80" s="29" t="e">
        <f t="shared" si="1369"/>
        <v>#VALUE!</v>
      </c>
      <c r="GH80" s="29" t="e">
        <f t="shared" si="1369"/>
        <v>#VALUE!</v>
      </c>
      <c r="GI80" s="29" t="e">
        <f t="shared" si="1369"/>
        <v>#VALUE!</v>
      </c>
      <c r="GJ80" s="29" t="e">
        <f t="shared" si="1369"/>
        <v>#VALUE!</v>
      </c>
      <c r="GK80" s="29" t="e">
        <f t="shared" si="1369"/>
        <v>#VALUE!</v>
      </c>
      <c r="GL80" s="29" t="e">
        <f t="shared" si="1369"/>
        <v>#VALUE!</v>
      </c>
      <c r="GM80" s="29" t="e">
        <f t="shared" si="1369"/>
        <v>#VALUE!</v>
      </c>
      <c r="GN80" s="29" t="e">
        <f t="shared" si="1369"/>
        <v>#VALUE!</v>
      </c>
      <c r="GO80" s="29" t="e">
        <f t="shared" si="1369"/>
        <v>#VALUE!</v>
      </c>
      <c r="GP80" s="29" t="e">
        <f t="shared" si="1369"/>
        <v>#VALUE!</v>
      </c>
      <c r="GQ80" s="29" t="e">
        <f t="shared" si="1369"/>
        <v>#VALUE!</v>
      </c>
      <c r="GR80" s="29" t="e">
        <f t="shared" si="1369"/>
        <v>#VALUE!</v>
      </c>
      <c r="GS80" s="29" t="e">
        <f t="shared" si="1369"/>
        <v>#VALUE!</v>
      </c>
      <c r="GT80" s="29" t="e">
        <f t="shared" si="1369"/>
        <v>#VALUE!</v>
      </c>
      <c r="GU80" s="29" t="e">
        <f t="shared" si="1369"/>
        <v>#VALUE!</v>
      </c>
      <c r="GV80" s="29" t="e">
        <f t="shared" si="1369"/>
        <v>#VALUE!</v>
      </c>
      <c r="GW80" s="29" t="e">
        <f t="shared" si="1369"/>
        <v>#VALUE!</v>
      </c>
      <c r="GX80" s="29" t="e">
        <f t="shared" si="1369"/>
        <v>#VALUE!</v>
      </c>
      <c r="GY80" s="29" t="e">
        <f t="shared" si="1369"/>
        <v>#VALUE!</v>
      </c>
      <c r="GZ80" s="29" t="e">
        <f t="shared" si="1369"/>
        <v>#VALUE!</v>
      </c>
      <c r="HA80" s="29" t="e">
        <f t="shared" si="1369"/>
        <v>#VALUE!</v>
      </c>
      <c r="HB80" s="29" t="e">
        <f t="shared" si="1369"/>
        <v>#VALUE!</v>
      </c>
      <c r="HC80" s="29" t="e">
        <f t="shared" si="1369"/>
        <v>#VALUE!</v>
      </c>
      <c r="HD80" s="29" t="e">
        <f t="shared" si="1369"/>
        <v>#VALUE!</v>
      </c>
      <c r="HE80" s="29" t="e">
        <f t="shared" si="1369"/>
        <v>#VALUE!</v>
      </c>
      <c r="HF80" s="29" t="e">
        <f t="shared" si="1369"/>
        <v>#VALUE!</v>
      </c>
      <c r="HG80" s="29" t="e">
        <f t="shared" si="1369"/>
        <v>#VALUE!</v>
      </c>
      <c r="HH80" s="29" t="e">
        <f t="shared" si="1369"/>
        <v>#VALUE!</v>
      </c>
      <c r="HI80" s="29" t="e">
        <f t="shared" si="1369"/>
        <v>#VALUE!</v>
      </c>
      <c r="HJ80" s="29" t="e">
        <f t="shared" si="1369"/>
        <v>#VALUE!</v>
      </c>
      <c r="HK80" s="29" t="e">
        <f t="shared" si="1369"/>
        <v>#VALUE!</v>
      </c>
      <c r="HL80" s="29" t="e">
        <f t="shared" ref="HL80:JW80" si="1370">(HL78*HL78) - 4*HL77*HL79</f>
        <v>#VALUE!</v>
      </c>
      <c r="HM80" s="29" t="e">
        <f t="shared" si="1370"/>
        <v>#VALUE!</v>
      </c>
      <c r="HN80" s="29" t="e">
        <f t="shared" si="1370"/>
        <v>#VALUE!</v>
      </c>
      <c r="HO80" s="29" t="e">
        <f t="shared" si="1370"/>
        <v>#VALUE!</v>
      </c>
      <c r="HP80" s="29" t="e">
        <f t="shared" si="1370"/>
        <v>#VALUE!</v>
      </c>
      <c r="HQ80" s="29" t="e">
        <f t="shared" si="1370"/>
        <v>#VALUE!</v>
      </c>
      <c r="HR80" s="29" t="e">
        <f t="shared" si="1370"/>
        <v>#VALUE!</v>
      </c>
      <c r="HS80" s="29" t="e">
        <f t="shared" si="1370"/>
        <v>#VALUE!</v>
      </c>
      <c r="HT80" s="29" t="e">
        <f t="shared" si="1370"/>
        <v>#VALUE!</v>
      </c>
      <c r="HU80" s="29" t="e">
        <f t="shared" si="1370"/>
        <v>#VALUE!</v>
      </c>
      <c r="HV80" s="29" t="e">
        <f t="shared" si="1370"/>
        <v>#VALUE!</v>
      </c>
      <c r="HW80" s="29" t="e">
        <f t="shared" si="1370"/>
        <v>#VALUE!</v>
      </c>
      <c r="HX80" s="29" t="e">
        <f t="shared" si="1370"/>
        <v>#VALUE!</v>
      </c>
      <c r="HY80" s="29" t="e">
        <f t="shared" si="1370"/>
        <v>#VALUE!</v>
      </c>
      <c r="HZ80" s="29" t="e">
        <f t="shared" si="1370"/>
        <v>#VALUE!</v>
      </c>
      <c r="IA80" s="29" t="e">
        <f t="shared" si="1370"/>
        <v>#VALUE!</v>
      </c>
      <c r="IB80" s="29" t="e">
        <f t="shared" si="1370"/>
        <v>#VALUE!</v>
      </c>
      <c r="IC80" s="29" t="e">
        <f t="shared" si="1370"/>
        <v>#VALUE!</v>
      </c>
      <c r="ID80" s="29" t="e">
        <f t="shared" si="1370"/>
        <v>#VALUE!</v>
      </c>
      <c r="IE80" s="29" t="e">
        <f t="shared" si="1370"/>
        <v>#VALUE!</v>
      </c>
      <c r="IF80" s="29" t="e">
        <f t="shared" si="1370"/>
        <v>#VALUE!</v>
      </c>
      <c r="IG80" s="29" t="e">
        <f t="shared" si="1370"/>
        <v>#VALUE!</v>
      </c>
      <c r="IH80" s="29" t="e">
        <f t="shared" si="1370"/>
        <v>#VALUE!</v>
      </c>
      <c r="II80" s="29" t="e">
        <f t="shared" si="1370"/>
        <v>#VALUE!</v>
      </c>
      <c r="IJ80" s="29" t="e">
        <f t="shared" si="1370"/>
        <v>#VALUE!</v>
      </c>
      <c r="IK80" s="29" t="e">
        <f t="shared" si="1370"/>
        <v>#VALUE!</v>
      </c>
      <c r="IL80" s="29" t="e">
        <f t="shared" si="1370"/>
        <v>#VALUE!</v>
      </c>
      <c r="IM80" s="29" t="e">
        <f t="shared" si="1370"/>
        <v>#VALUE!</v>
      </c>
      <c r="IN80" s="29" t="e">
        <f t="shared" si="1370"/>
        <v>#VALUE!</v>
      </c>
      <c r="IO80" s="29" t="e">
        <f t="shared" si="1370"/>
        <v>#VALUE!</v>
      </c>
      <c r="IP80" s="29" t="e">
        <f t="shared" si="1370"/>
        <v>#VALUE!</v>
      </c>
      <c r="IQ80" s="29" t="e">
        <f t="shared" si="1370"/>
        <v>#VALUE!</v>
      </c>
      <c r="IR80" s="29" t="e">
        <f t="shared" si="1370"/>
        <v>#VALUE!</v>
      </c>
      <c r="IS80" s="29" t="e">
        <f t="shared" si="1370"/>
        <v>#VALUE!</v>
      </c>
      <c r="IT80" s="29" t="e">
        <f t="shared" si="1370"/>
        <v>#VALUE!</v>
      </c>
      <c r="IU80" s="29" t="e">
        <f t="shared" si="1370"/>
        <v>#VALUE!</v>
      </c>
      <c r="IV80" s="29" t="e">
        <f t="shared" si="1370"/>
        <v>#VALUE!</v>
      </c>
      <c r="IW80" s="29" t="e">
        <f t="shared" si="1370"/>
        <v>#VALUE!</v>
      </c>
      <c r="IX80" s="29" t="e">
        <f t="shared" si="1370"/>
        <v>#VALUE!</v>
      </c>
      <c r="IY80" s="29" t="e">
        <f t="shared" si="1370"/>
        <v>#VALUE!</v>
      </c>
      <c r="IZ80" s="29" t="e">
        <f t="shared" si="1370"/>
        <v>#VALUE!</v>
      </c>
      <c r="JA80" s="29" t="e">
        <f t="shared" si="1370"/>
        <v>#VALUE!</v>
      </c>
      <c r="JB80" s="29" t="e">
        <f t="shared" si="1370"/>
        <v>#VALUE!</v>
      </c>
      <c r="JC80" s="29" t="e">
        <f t="shared" si="1370"/>
        <v>#VALUE!</v>
      </c>
      <c r="JD80" s="29" t="e">
        <f t="shared" si="1370"/>
        <v>#VALUE!</v>
      </c>
      <c r="JE80" s="29" t="e">
        <f t="shared" si="1370"/>
        <v>#VALUE!</v>
      </c>
      <c r="JF80" s="29" t="e">
        <f t="shared" si="1370"/>
        <v>#VALUE!</v>
      </c>
      <c r="JG80" s="29" t="e">
        <f t="shared" si="1370"/>
        <v>#VALUE!</v>
      </c>
      <c r="JH80" s="29" t="e">
        <f t="shared" si="1370"/>
        <v>#VALUE!</v>
      </c>
      <c r="JI80" s="29" t="e">
        <f t="shared" si="1370"/>
        <v>#VALUE!</v>
      </c>
      <c r="JJ80" s="29" t="e">
        <f t="shared" si="1370"/>
        <v>#VALUE!</v>
      </c>
      <c r="JK80" s="29" t="e">
        <f t="shared" si="1370"/>
        <v>#VALUE!</v>
      </c>
      <c r="JL80" s="29" t="e">
        <f t="shared" si="1370"/>
        <v>#VALUE!</v>
      </c>
      <c r="JM80" s="29" t="e">
        <f t="shared" si="1370"/>
        <v>#VALUE!</v>
      </c>
      <c r="JN80" s="29" t="e">
        <f t="shared" si="1370"/>
        <v>#VALUE!</v>
      </c>
      <c r="JO80" s="29" t="e">
        <f t="shared" si="1370"/>
        <v>#VALUE!</v>
      </c>
      <c r="JP80" s="29" t="e">
        <f t="shared" si="1370"/>
        <v>#VALUE!</v>
      </c>
      <c r="JQ80" s="29" t="e">
        <f t="shared" si="1370"/>
        <v>#VALUE!</v>
      </c>
      <c r="JR80" s="29" t="e">
        <f t="shared" si="1370"/>
        <v>#VALUE!</v>
      </c>
      <c r="JS80" s="29" t="e">
        <f t="shared" si="1370"/>
        <v>#VALUE!</v>
      </c>
      <c r="JT80" s="29" t="e">
        <f t="shared" si="1370"/>
        <v>#VALUE!</v>
      </c>
      <c r="JU80" s="29" t="e">
        <f t="shared" si="1370"/>
        <v>#VALUE!</v>
      </c>
      <c r="JV80" s="29" t="e">
        <f t="shared" si="1370"/>
        <v>#VALUE!</v>
      </c>
      <c r="JW80" s="29" t="e">
        <f t="shared" si="1370"/>
        <v>#VALUE!</v>
      </c>
      <c r="JX80" s="29" t="e">
        <f t="shared" ref="JX80:MI80" si="1371">(JX78*JX78) - 4*JX77*JX79</f>
        <v>#VALUE!</v>
      </c>
      <c r="JY80" s="29" t="e">
        <f t="shared" si="1371"/>
        <v>#VALUE!</v>
      </c>
      <c r="JZ80" s="29" t="e">
        <f t="shared" si="1371"/>
        <v>#VALUE!</v>
      </c>
      <c r="KA80" s="29" t="e">
        <f t="shared" si="1371"/>
        <v>#VALUE!</v>
      </c>
      <c r="KB80" s="29" t="e">
        <f t="shared" si="1371"/>
        <v>#VALUE!</v>
      </c>
      <c r="KC80" s="29" t="e">
        <f t="shared" si="1371"/>
        <v>#VALUE!</v>
      </c>
      <c r="KD80" s="29" t="e">
        <f t="shared" si="1371"/>
        <v>#VALUE!</v>
      </c>
      <c r="KE80" s="29" t="e">
        <f t="shared" si="1371"/>
        <v>#VALUE!</v>
      </c>
      <c r="KF80" s="29" t="e">
        <f t="shared" si="1371"/>
        <v>#VALUE!</v>
      </c>
      <c r="KG80" s="29" t="e">
        <f t="shared" si="1371"/>
        <v>#VALUE!</v>
      </c>
      <c r="KH80" s="29" t="e">
        <f t="shared" si="1371"/>
        <v>#VALUE!</v>
      </c>
      <c r="KI80" s="29" t="e">
        <f t="shared" si="1371"/>
        <v>#VALUE!</v>
      </c>
      <c r="KJ80" s="29" t="e">
        <f t="shared" si="1371"/>
        <v>#VALUE!</v>
      </c>
      <c r="KK80" s="29" t="e">
        <f t="shared" si="1371"/>
        <v>#VALUE!</v>
      </c>
      <c r="KL80" s="29" t="e">
        <f t="shared" si="1371"/>
        <v>#VALUE!</v>
      </c>
      <c r="KM80" s="29" t="e">
        <f t="shared" si="1371"/>
        <v>#VALUE!</v>
      </c>
      <c r="KN80" s="29" t="e">
        <f t="shared" si="1371"/>
        <v>#VALUE!</v>
      </c>
      <c r="KO80" s="29" t="e">
        <f t="shared" si="1371"/>
        <v>#VALUE!</v>
      </c>
      <c r="KP80" s="29" t="e">
        <f t="shared" si="1371"/>
        <v>#VALUE!</v>
      </c>
      <c r="KQ80" s="29" t="e">
        <f t="shared" si="1371"/>
        <v>#VALUE!</v>
      </c>
      <c r="KR80" s="29" t="e">
        <f t="shared" si="1371"/>
        <v>#VALUE!</v>
      </c>
      <c r="KS80" s="29" t="e">
        <f t="shared" si="1371"/>
        <v>#VALUE!</v>
      </c>
      <c r="KT80" s="29" t="e">
        <f t="shared" si="1371"/>
        <v>#VALUE!</v>
      </c>
      <c r="KU80" s="29" t="e">
        <f t="shared" si="1371"/>
        <v>#VALUE!</v>
      </c>
      <c r="KV80" s="29" t="e">
        <f t="shared" si="1371"/>
        <v>#VALUE!</v>
      </c>
      <c r="KW80" s="29" t="e">
        <f t="shared" si="1371"/>
        <v>#VALUE!</v>
      </c>
      <c r="KX80" s="29" t="e">
        <f t="shared" si="1371"/>
        <v>#VALUE!</v>
      </c>
      <c r="KY80" s="29" t="e">
        <f t="shared" si="1371"/>
        <v>#VALUE!</v>
      </c>
      <c r="KZ80" s="29" t="e">
        <f t="shared" si="1371"/>
        <v>#VALUE!</v>
      </c>
      <c r="LA80" s="29" t="e">
        <f t="shared" si="1371"/>
        <v>#VALUE!</v>
      </c>
      <c r="LB80" s="29" t="e">
        <f t="shared" si="1371"/>
        <v>#VALUE!</v>
      </c>
      <c r="LC80" s="29" t="e">
        <f t="shared" si="1371"/>
        <v>#VALUE!</v>
      </c>
      <c r="LD80" s="29" t="e">
        <f t="shared" si="1371"/>
        <v>#VALUE!</v>
      </c>
      <c r="LE80" s="29" t="e">
        <f t="shared" si="1371"/>
        <v>#VALUE!</v>
      </c>
      <c r="LF80" s="29" t="e">
        <f t="shared" si="1371"/>
        <v>#VALUE!</v>
      </c>
      <c r="LG80" s="29" t="e">
        <f t="shared" si="1371"/>
        <v>#VALUE!</v>
      </c>
      <c r="LH80" s="29" t="e">
        <f t="shared" si="1371"/>
        <v>#VALUE!</v>
      </c>
      <c r="LI80" s="29" t="e">
        <f t="shared" si="1371"/>
        <v>#VALUE!</v>
      </c>
      <c r="LJ80" s="29" t="e">
        <f t="shared" si="1371"/>
        <v>#VALUE!</v>
      </c>
      <c r="LK80" s="29" t="e">
        <f t="shared" si="1371"/>
        <v>#VALUE!</v>
      </c>
      <c r="LL80" s="29" t="e">
        <f t="shared" si="1371"/>
        <v>#VALUE!</v>
      </c>
      <c r="LM80" s="29" t="e">
        <f t="shared" si="1371"/>
        <v>#VALUE!</v>
      </c>
      <c r="LN80" s="29" t="e">
        <f t="shared" si="1371"/>
        <v>#VALUE!</v>
      </c>
      <c r="LO80" s="29" t="e">
        <f t="shared" si="1371"/>
        <v>#VALUE!</v>
      </c>
      <c r="LP80" s="29" t="e">
        <f t="shared" si="1371"/>
        <v>#VALUE!</v>
      </c>
      <c r="LQ80" s="29" t="e">
        <f t="shared" si="1371"/>
        <v>#VALUE!</v>
      </c>
      <c r="LR80" s="29" t="e">
        <f t="shared" si="1371"/>
        <v>#VALUE!</v>
      </c>
      <c r="LS80" s="29" t="e">
        <f t="shared" si="1371"/>
        <v>#VALUE!</v>
      </c>
      <c r="LT80" s="29" t="e">
        <f t="shared" si="1371"/>
        <v>#VALUE!</v>
      </c>
      <c r="LU80" s="29" t="e">
        <f t="shared" si="1371"/>
        <v>#VALUE!</v>
      </c>
      <c r="LV80" s="29" t="e">
        <f t="shared" si="1371"/>
        <v>#VALUE!</v>
      </c>
      <c r="LW80" s="29" t="e">
        <f t="shared" si="1371"/>
        <v>#VALUE!</v>
      </c>
      <c r="LX80" s="29" t="e">
        <f t="shared" si="1371"/>
        <v>#VALUE!</v>
      </c>
      <c r="LY80" s="29" t="e">
        <f t="shared" si="1371"/>
        <v>#VALUE!</v>
      </c>
      <c r="LZ80" s="29" t="e">
        <f t="shared" si="1371"/>
        <v>#VALUE!</v>
      </c>
      <c r="MA80" s="29" t="e">
        <f t="shared" si="1371"/>
        <v>#VALUE!</v>
      </c>
      <c r="MB80" s="29" t="e">
        <f t="shared" si="1371"/>
        <v>#VALUE!</v>
      </c>
      <c r="MC80" s="29" t="e">
        <f t="shared" si="1371"/>
        <v>#VALUE!</v>
      </c>
      <c r="MD80" s="29" t="e">
        <f t="shared" si="1371"/>
        <v>#VALUE!</v>
      </c>
      <c r="ME80" s="29" t="e">
        <f t="shared" si="1371"/>
        <v>#VALUE!</v>
      </c>
      <c r="MF80" s="29" t="e">
        <f t="shared" si="1371"/>
        <v>#VALUE!</v>
      </c>
      <c r="MG80" s="29" t="e">
        <f t="shared" si="1371"/>
        <v>#VALUE!</v>
      </c>
      <c r="MH80" s="29" t="e">
        <f t="shared" si="1371"/>
        <v>#VALUE!</v>
      </c>
      <c r="MI80" s="29" t="e">
        <f t="shared" si="1371"/>
        <v>#VALUE!</v>
      </c>
      <c r="MJ80" s="29" t="e">
        <f t="shared" ref="MJ80:OU80" si="1372">(MJ78*MJ78) - 4*MJ77*MJ79</f>
        <v>#VALUE!</v>
      </c>
      <c r="MK80" s="29" t="e">
        <f t="shared" si="1372"/>
        <v>#VALUE!</v>
      </c>
      <c r="ML80" s="29" t="e">
        <f t="shared" si="1372"/>
        <v>#VALUE!</v>
      </c>
      <c r="MM80" s="29" t="e">
        <f t="shared" si="1372"/>
        <v>#VALUE!</v>
      </c>
      <c r="MN80" s="29" t="e">
        <f t="shared" si="1372"/>
        <v>#VALUE!</v>
      </c>
      <c r="MO80" s="29" t="e">
        <f t="shared" si="1372"/>
        <v>#VALUE!</v>
      </c>
      <c r="MP80" s="29" t="e">
        <f t="shared" si="1372"/>
        <v>#VALUE!</v>
      </c>
      <c r="MQ80" s="29" t="e">
        <f t="shared" si="1372"/>
        <v>#VALUE!</v>
      </c>
      <c r="MR80" s="29" t="e">
        <f t="shared" si="1372"/>
        <v>#VALUE!</v>
      </c>
      <c r="MS80" s="29" t="e">
        <f t="shared" si="1372"/>
        <v>#VALUE!</v>
      </c>
      <c r="MT80" s="29" t="e">
        <f t="shared" si="1372"/>
        <v>#VALUE!</v>
      </c>
      <c r="MU80" s="29" t="e">
        <f t="shared" si="1372"/>
        <v>#VALUE!</v>
      </c>
      <c r="MV80" s="29" t="e">
        <f t="shared" si="1372"/>
        <v>#VALUE!</v>
      </c>
      <c r="MW80" s="29" t="e">
        <f t="shared" si="1372"/>
        <v>#VALUE!</v>
      </c>
      <c r="MX80" s="29" t="e">
        <f t="shared" si="1372"/>
        <v>#VALUE!</v>
      </c>
      <c r="MY80" s="29" t="e">
        <f t="shared" si="1372"/>
        <v>#VALUE!</v>
      </c>
      <c r="MZ80" s="29" t="e">
        <f t="shared" si="1372"/>
        <v>#VALUE!</v>
      </c>
      <c r="NA80" s="29" t="e">
        <f t="shared" si="1372"/>
        <v>#VALUE!</v>
      </c>
      <c r="NB80" s="29" t="e">
        <f t="shared" si="1372"/>
        <v>#VALUE!</v>
      </c>
      <c r="NC80" s="29" t="e">
        <f t="shared" si="1372"/>
        <v>#VALUE!</v>
      </c>
      <c r="ND80" s="29" t="e">
        <f t="shared" si="1372"/>
        <v>#VALUE!</v>
      </c>
      <c r="NE80" s="29" t="e">
        <f t="shared" si="1372"/>
        <v>#VALUE!</v>
      </c>
      <c r="NF80" s="29" t="e">
        <f t="shared" si="1372"/>
        <v>#VALUE!</v>
      </c>
      <c r="NG80" s="29" t="e">
        <f t="shared" si="1372"/>
        <v>#VALUE!</v>
      </c>
      <c r="NH80" s="29" t="e">
        <f t="shared" si="1372"/>
        <v>#VALUE!</v>
      </c>
      <c r="NI80" s="29" t="e">
        <f t="shared" si="1372"/>
        <v>#VALUE!</v>
      </c>
      <c r="NJ80" s="29" t="e">
        <f t="shared" si="1372"/>
        <v>#VALUE!</v>
      </c>
      <c r="NK80" s="29" t="e">
        <f t="shared" si="1372"/>
        <v>#VALUE!</v>
      </c>
      <c r="NL80" s="29" t="e">
        <f t="shared" si="1372"/>
        <v>#VALUE!</v>
      </c>
      <c r="NM80" s="29" t="e">
        <f t="shared" si="1372"/>
        <v>#VALUE!</v>
      </c>
      <c r="NN80" s="29" t="e">
        <f t="shared" si="1372"/>
        <v>#VALUE!</v>
      </c>
      <c r="NO80" s="29" t="e">
        <f t="shared" si="1372"/>
        <v>#VALUE!</v>
      </c>
      <c r="NP80" s="29" t="e">
        <f t="shared" si="1372"/>
        <v>#VALUE!</v>
      </c>
      <c r="NQ80" s="29" t="e">
        <f t="shared" si="1372"/>
        <v>#VALUE!</v>
      </c>
      <c r="NR80" s="29" t="e">
        <f t="shared" si="1372"/>
        <v>#VALUE!</v>
      </c>
      <c r="NS80" s="29" t="e">
        <f t="shared" si="1372"/>
        <v>#VALUE!</v>
      </c>
      <c r="NT80" s="29" t="e">
        <f t="shared" si="1372"/>
        <v>#VALUE!</v>
      </c>
      <c r="NU80" s="29" t="e">
        <f t="shared" si="1372"/>
        <v>#VALUE!</v>
      </c>
      <c r="NV80" s="29" t="e">
        <f t="shared" si="1372"/>
        <v>#VALUE!</v>
      </c>
      <c r="NW80" s="29" t="e">
        <f t="shared" si="1372"/>
        <v>#VALUE!</v>
      </c>
      <c r="NX80" s="29" t="e">
        <f t="shared" si="1372"/>
        <v>#VALUE!</v>
      </c>
      <c r="NY80" s="29" t="e">
        <f t="shared" si="1372"/>
        <v>#VALUE!</v>
      </c>
      <c r="NZ80" s="29" t="e">
        <f t="shared" si="1372"/>
        <v>#VALUE!</v>
      </c>
      <c r="OA80" s="29" t="e">
        <f t="shared" si="1372"/>
        <v>#VALUE!</v>
      </c>
      <c r="OB80" s="29" t="e">
        <f t="shared" si="1372"/>
        <v>#VALUE!</v>
      </c>
      <c r="OC80" s="29" t="e">
        <f t="shared" si="1372"/>
        <v>#VALUE!</v>
      </c>
      <c r="OD80" s="29" t="e">
        <f t="shared" si="1372"/>
        <v>#VALUE!</v>
      </c>
      <c r="OE80" s="29" t="e">
        <f t="shared" si="1372"/>
        <v>#VALUE!</v>
      </c>
      <c r="OF80" s="29" t="e">
        <f t="shared" si="1372"/>
        <v>#VALUE!</v>
      </c>
      <c r="OG80" s="29" t="e">
        <f t="shared" si="1372"/>
        <v>#VALUE!</v>
      </c>
      <c r="OH80" s="29" t="e">
        <f t="shared" si="1372"/>
        <v>#VALUE!</v>
      </c>
      <c r="OI80" s="29" t="e">
        <f t="shared" si="1372"/>
        <v>#VALUE!</v>
      </c>
      <c r="OJ80" s="29" t="e">
        <f t="shared" si="1372"/>
        <v>#VALUE!</v>
      </c>
      <c r="OK80" s="29" t="e">
        <f t="shared" si="1372"/>
        <v>#VALUE!</v>
      </c>
      <c r="OL80" s="29" t="e">
        <f t="shared" si="1372"/>
        <v>#VALUE!</v>
      </c>
      <c r="OM80" s="29" t="e">
        <f t="shared" si="1372"/>
        <v>#VALUE!</v>
      </c>
      <c r="ON80" s="29" t="e">
        <f t="shared" si="1372"/>
        <v>#VALUE!</v>
      </c>
      <c r="OO80" s="29" t="e">
        <f t="shared" si="1372"/>
        <v>#VALUE!</v>
      </c>
      <c r="OP80" s="29" t="e">
        <f t="shared" si="1372"/>
        <v>#VALUE!</v>
      </c>
      <c r="OQ80" s="29" t="e">
        <f t="shared" si="1372"/>
        <v>#VALUE!</v>
      </c>
      <c r="OR80" s="29" t="e">
        <f t="shared" si="1372"/>
        <v>#VALUE!</v>
      </c>
      <c r="OS80" s="29" t="e">
        <f t="shared" si="1372"/>
        <v>#VALUE!</v>
      </c>
      <c r="OT80" s="29" t="e">
        <f t="shared" si="1372"/>
        <v>#VALUE!</v>
      </c>
      <c r="OU80" s="29" t="e">
        <f t="shared" si="1372"/>
        <v>#VALUE!</v>
      </c>
      <c r="OV80" s="29" t="e">
        <f t="shared" ref="OV80:RG80" si="1373">(OV78*OV78) - 4*OV77*OV79</f>
        <v>#VALUE!</v>
      </c>
      <c r="OW80" s="29" t="e">
        <f t="shared" si="1373"/>
        <v>#VALUE!</v>
      </c>
      <c r="OX80" s="29" t="e">
        <f t="shared" si="1373"/>
        <v>#VALUE!</v>
      </c>
      <c r="OY80" s="29" t="e">
        <f t="shared" si="1373"/>
        <v>#VALUE!</v>
      </c>
      <c r="OZ80" s="29" t="e">
        <f t="shared" si="1373"/>
        <v>#VALUE!</v>
      </c>
      <c r="PA80" s="29" t="e">
        <f t="shared" si="1373"/>
        <v>#VALUE!</v>
      </c>
      <c r="PB80" s="29" t="e">
        <f t="shared" si="1373"/>
        <v>#VALUE!</v>
      </c>
      <c r="PC80" s="29" t="e">
        <f t="shared" si="1373"/>
        <v>#VALUE!</v>
      </c>
      <c r="PD80" s="29" t="e">
        <f t="shared" si="1373"/>
        <v>#VALUE!</v>
      </c>
      <c r="PE80" s="29" t="e">
        <f t="shared" si="1373"/>
        <v>#VALUE!</v>
      </c>
      <c r="PF80" s="29" t="e">
        <f t="shared" si="1373"/>
        <v>#VALUE!</v>
      </c>
      <c r="PG80" s="29" t="e">
        <f t="shared" si="1373"/>
        <v>#VALUE!</v>
      </c>
      <c r="PH80" s="29" t="e">
        <f t="shared" si="1373"/>
        <v>#VALUE!</v>
      </c>
      <c r="PI80" s="29" t="e">
        <f t="shared" si="1373"/>
        <v>#VALUE!</v>
      </c>
      <c r="PJ80" s="29" t="e">
        <f t="shared" si="1373"/>
        <v>#VALUE!</v>
      </c>
      <c r="PK80" s="29" t="e">
        <f t="shared" si="1373"/>
        <v>#VALUE!</v>
      </c>
      <c r="PL80" s="29" t="e">
        <f t="shared" si="1373"/>
        <v>#VALUE!</v>
      </c>
      <c r="PM80" s="29" t="e">
        <f t="shared" si="1373"/>
        <v>#VALUE!</v>
      </c>
      <c r="PN80" s="29" t="e">
        <f t="shared" si="1373"/>
        <v>#VALUE!</v>
      </c>
      <c r="PO80" s="29" t="e">
        <f t="shared" si="1373"/>
        <v>#VALUE!</v>
      </c>
      <c r="PP80" s="29" t="e">
        <f t="shared" si="1373"/>
        <v>#VALUE!</v>
      </c>
      <c r="PQ80" s="29" t="e">
        <f t="shared" si="1373"/>
        <v>#VALUE!</v>
      </c>
      <c r="PR80" s="29" t="e">
        <f t="shared" si="1373"/>
        <v>#VALUE!</v>
      </c>
      <c r="PS80" s="29" t="e">
        <f t="shared" si="1373"/>
        <v>#VALUE!</v>
      </c>
      <c r="PT80" s="29" t="e">
        <f t="shared" si="1373"/>
        <v>#VALUE!</v>
      </c>
      <c r="PU80" s="29" t="e">
        <f t="shared" si="1373"/>
        <v>#VALUE!</v>
      </c>
      <c r="PV80" s="29" t="e">
        <f t="shared" si="1373"/>
        <v>#VALUE!</v>
      </c>
      <c r="PW80" s="29" t="e">
        <f t="shared" si="1373"/>
        <v>#VALUE!</v>
      </c>
      <c r="PX80" s="29" t="e">
        <f t="shared" si="1373"/>
        <v>#VALUE!</v>
      </c>
      <c r="PY80" s="29" t="e">
        <f t="shared" si="1373"/>
        <v>#VALUE!</v>
      </c>
      <c r="PZ80" s="29" t="e">
        <f t="shared" si="1373"/>
        <v>#VALUE!</v>
      </c>
      <c r="QA80" s="29" t="e">
        <f t="shared" si="1373"/>
        <v>#VALUE!</v>
      </c>
      <c r="QB80" s="29" t="e">
        <f t="shared" si="1373"/>
        <v>#VALUE!</v>
      </c>
      <c r="QC80" s="29" t="e">
        <f t="shared" si="1373"/>
        <v>#VALUE!</v>
      </c>
      <c r="QD80" s="29" t="e">
        <f t="shared" si="1373"/>
        <v>#VALUE!</v>
      </c>
      <c r="QE80" s="29" t="e">
        <f t="shared" si="1373"/>
        <v>#VALUE!</v>
      </c>
      <c r="QF80" s="29" t="e">
        <f t="shared" si="1373"/>
        <v>#VALUE!</v>
      </c>
      <c r="QG80" s="29" t="e">
        <f t="shared" si="1373"/>
        <v>#VALUE!</v>
      </c>
      <c r="QH80" s="29" t="e">
        <f t="shared" si="1373"/>
        <v>#VALUE!</v>
      </c>
      <c r="QI80" s="29" t="e">
        <f t="shared" si="1373"/>
        <v>#VALUE!</v>
      </c>
      <c r="QJ80" s="29" t="e">
        <f t="shared" si="1373"/>
        <v>#VALUE!</v>
      </c>
      <c r="QK80" s="29" t="e">
        <f t="shared" si="1373"/>
        <v>#VALUE!</v>
      </c>
      <c r="QL80" s="29" t="e">
        <f t="shared" si="1373"/>
        <v>#VALUE!</v>
      </c>
      <c r="QM80" s="29" t="e">
        <f t="shared" si="1373"/>
        <v>#VALUE!</v>
      </c>
      <c r="QN80" s="29" t="e">
        <f t="shared" si="1373"/>
        <v>#VALUE!</v>
      </c>
      <c r="QO80" s="29" t="e">
        <f t="shared" si="1373"/>
        <v>#VALUE!</v>
      </c>
      <c r="QP80" s="29" t="e">
        <f t="shared" si="1373"/>
        <v>#VALUE!</v>
      </c>
      <c r="QQ80" s="29" t="e">
        <f t="shared" si="1373"/>
        <v>#VALUE!</v>
      </c>
      <c r="QR80" s="29" t="e">
        <f t="shared" si="1373"/>
        <v>#VALUE!</v>
      </c>
      <c r="QS80" s="29" t="e">
        <f t="shared" si="1373"/>
        <v>#VALUE!</v>
      </c>
      <c r="QT80" s="29" t="e">
        <f t="shared" si="1373"/>
        <v>#VALUE!</v>
      </c>
      <c r="QU80" s="29" t="e">
        <f t="shared" si="1373"/>
        <v>#VALUE!</v>
      </c>
      <c r="QV80" s="29" t="e">
        <f t="shared" si="1373"/>
        <v>#VALUE!</v>
      </c>
      <c r="QW80" s="29" t="e">
        <f t="shared" si="1373"/>
        <v>#VALUE!</v>
      </c>
      <c r="QX80" s="29" t="e">
        <f t="shared" si="1373"/>
        <v>#VALUE!</v>
      </c>
      <c r="QY80" s="29" t="e">
        <f t="shared" si="1373"/>
        <v>#VALUE!</v>
      </c>
      <c r="QZ80" s="29" t="e">
        <f t="shared" si="1373"/>
        <v>#VALUE!</v>
      </c>
      <c r="RA80" s="29" t="e">
        <f t="shared" si="1373"/>
        <v>#VALUE!</v>
      </c>
      <c r="RB80" s="29" t="e">
        <f t="shared" si="1373"/>
        <v>#VALUE!</v>
      </c>
      <c r="RC80" s="29" t="e">
        <f t="shared" si="1373"/>
        <v>#VALUE!</v>
      </c>
      <c r="RD80" s="29" t="e">
        <f t="shared" si="1373"/>
        <v>#VALUE!</v>
      </c>
      <c r="RE80" s="29" t="e">
        <f t="shared" si="1373"/>
        <v>#VALUE!</v>
      </c>
      <c r="RF80" s="29" t="e">
        <f t="shared" si="1373"/>
        <v>#VALUE!</v>
      </c>
      <c r="RG80" s="29" t="e">
        <f t="shared" si="1373"/>
        <v>#VALUE!</v>
      </c>
      <c r="RH80" s="29" t="e">
        <f t="shared" ref="RH80:TS80" si="1374">(RH78*RH78) - 4*RH77*RH79</f>
        <v>#VALUE!</v>
      </c>
      <c r="RI80" s="29" t="e">
        <f t="shared" si="1374"/>
        <v>#VALUE!</v>
      </c>
      <c r="RJ80" s="29" t="e">
        <f t="shared" si="1374"/>
        <v>#VALUE!</v>
      </c>
      <c r="RK80" s="29" t="e">
        <f t="shared" si="1374"/>
        <v>#VALUE!</v>
      </c>
      <c r="RL80" s="29" t="e">
        <f t="shared" si="1374"/>
        <v>#VALUE!</v>
      </c>
      <c r="RM80" s="29" t="e">
        <f t="shared" si="1374"/>
        <v>#VALUE!</v>
      </c>
      <c r="RN80" s="29" t="e">
        <f t="shared" si="1374"/>
        <v>#VALUE!</v>
      </c>
      <c r="RO80" s="29" t="e">
        <f t="shared" si="1374"/>
        <v>#VALUE!</v>
      </c>
      <c r="RP80" s="29" t="e">
        <f t="shared" si="1374"/>
        <v>#VALUE!</v>
      </c>
      <c r="RQ80" s="29" t="e">
        <f t="shared" si="1374"/>
        <v>#VALUE!</v>
      </c>
      <c r="RR80" s="29" t="e">
        <f t="shared" si="1374"/>
        <v>#VALUE!</v>
      </c>
      <c r="RS80" s="29" t="e">
        <f t="shared" si="1374"/>
        <v>#VALUE!</v>
      </c>
      <c r="RT80" s="29" t="e">
        <f t="shared" si="1374"/>
        <v>#VALUE!</v>
      </c>
      <c r="RU80" s="29" t="e">
        <f t="shared" si="1374"/>
        <v>#VALUE!</v>
      </c>
      <c r="RV80" s="29" t="e">
        <f t="shared" si="1374"/>
        <v>#VALUE!</v>
      </c>
      <c r="RW80" s="29" t="e">
        <f t="shared" si="1374"/>
        <v>#VALUE!</v>
      </c>
      <c r="RX80" s="29" t="e">
        <f t="shared" si="1374"/>
        <v>#VALUE!</v>
      </c>
      <c r="RY80" s="29" t="e">
        <f t="shared" si="1374"/>
        <v>#VALUE!</v>
      </c>
      <c r="RZ80" s="29" t="e">
        <f t="shared" si="1374"/>
        <v>#VALUE!</v>
      </c>
      <c r="SA80" s="29" t="e">
        <f t="shared" si="1374"/>
        <v>#VALUE!</v>
      </c>
      <c r="SB80" s="29" t="e">
        <f t="shared" si="1374"/>
        <v>#VALUE!</v>
      </c>
      <c r="SC80" s="29" t="e">
        <f t="shared" si="1374"/>
        <v>#VALUE!</v>
      </c>
      <c r="SD80" s="29" t="e">
        <f t="shared" si="1374"/>
        <v>#VALUE!</v>
      </c>
      <c r="SE80" s="29" t="e">
        <f t="shared" si="1374"/>
        <v>#VALUE!</v>
      </c>
      <c r="SF80" s="29" t="e">
        <f t="shared" si="1374"/>
        <v>#VALUE!</v>
      </c>
      <c r="SG80" s="29" t="e">
        <f t="shared" si="1374"/>
        <v>#VALUE!</v>
      </c>
      <c r="SH80" s="29" t="e">
        <f t="shared" si="1374"/>
        <v>#VALUE!</v>
      </c>
      <c r="SI80" s="29" t="e">
        <f t="shared" si="1374"/>
        <v>#VALUE!</v>
      </c>
      <c r="SJ80" s="29" t="e">
        <f t="shared" si="1374"/>
        <v>#VALUE!</v>
      </c>
      <c r="SK80" s="29" t="e">
        <f t="shared" si="1374"/>
        <v>#VALUE!</v>
      </c>
      <c r="SL80" s="29" t="e">
        <f t="shared" si="1374"/>
        <v>#VALUE!</v>
      </c>
      <c r="SM80" s="29" t="e">
        <f t="shared" si="1374"/>
        <v>#VALUE!</v>
      </c>
      <c r="SN80" s="29" t="e">
        <f t="shared" si="1374"/>
        <v>#VALUE!</v>
      </c>
      <c r="SO80" s="29" t="e">
        <f t="shared" si="1374"/>
        <v>#VALUE!</v>
      </c>
      <c r="SP80" s="29" t="e">
        <f t="shared" si="1374"/>
        <v>#VALUE!</v>
      </c>
      <c r="SQ80" s="29" t="e">
        <f t="shared" si="1374"/>
        <v>#VALUE!</v>
      </c>
      <c r="SR80" s="29" t="e">
        <f t="shared" si="1374"/>
        <v>#VALUE!</v>
      </c>
      <c r="SS80" s="29" t="e">
        <f t="shared" si="1374"/>
        <v>#VALUE!</v>
      </c>
      <c r="ST80" s="29" t="e">
        <f t="shared" si="1374"/>
        <v>#VALUE!</v>
      </c>
      <c r="SU80" s="29" t="e">
        <f t="shared" si="1374"/>
        <v>#VALUE!</v>
      </c>
      <c r="SV80" s="29" t="e">
        <f t="shared" si="1374"/>
        <v>#VALUE!</v>
      </c>
      <c r="SW80" s="29" t="e">
        <f t="shared" si="1374"/>
        <v>#VALUE!</v>
      </c>
      <c r="SX80" s="29" t="e">
        <f t="shared" si="1374"/>
        <v>#VALUE!</v>
      </c>
      <c r="SY80" s="29" t="e">
        <f t="shared" si="1374"/>
        <v>#VALUE!</v>
      </c>
      <c r="SZ80" s="29" t="e">
        <f t="shared" si="1374"/>
        <v>#VALUE!</v>
      </c>
      <c r="TA80" s="29" t="e">
        <f t="shared" si="1374"/>
        <v>#VALUE!</v>
      </c>
      <c r="TB80" s="29" t="e">
        <f t="shared" si="1374"/>
        <v>#VALUE!</v>
      </c>
      <c r="TC80" s="29" t="e">
        <f t="shared" si="1374"/>
        <v>#VALUE!</v>
      </c>
      <c r="TD80" s="29" t="e">
        <f t="shared" si="1374"/>
        <v>#VALUE!</v>
      </c>
      <c r="TE80" s="29" t="e">
        <f t="shared" si="1374"/>
        <v>#VALUE!</v>
      </c>
      <c r="TF80" s="29" t="e">
        <f t="shared" si="1374"/>
        <v>#VALUE!</v>
      </c>
      <c r="TG80" s="29" t="e">
        <f t="shared" si="1374"/>
        <v>#VALUE!</v>
      </c>
      <c r="TH80" s="29" t="e">
        <f t="shared" si="1374"/>
        <v>#VALUE!</v>
      </c>
      <c r="TI80" s="29" t="e">
        <f t="shared" si="1374"/>
        <v>#VALUE!</v>
      </c>
      <c r="TJ80" s="29" t="e">
        <f t="shared" si="1374"/>
        <v>#VALUE!</v>
      </c>
      <c r="TK80" s="29" t="e">
        <f t="shared" si="1374"/>
        <v>#VALUE!</v>
      </c>
      <c r="TL80" s="29" t="e">
        <f t="shared" si="1374"/>
        <v>#VALUE!</v>
      </c>
      <c r="TM80" s="29" t="e">
        <f t="shared" si="1374"/>
        <v>#VALUE!</v>
      </c>
      <c r="TN80" s="29" t="e">
        <f t="shared" si="1374"/>
        <v>#VALUE!</v>
      </c>
      <c r="TO80" s="29" t="e">
        <f t="shared" si="1374"/>
        <v>#VALUE!</v>
      </c>
      <c r="TP80" s="29" t="e">
        <f t="shared" si="1374"/>
        <v>#VALUE!</v>
      </c>
      <c r="TQ80" s="29" t="e">
        <f t="shared" si="1374"/>
        <v>#VALUE!</v>
      </c>
      <c r="TR80" s="29" t="e">
        <f t="shared" si="1374"/>
        <v>#VALUE!</v>
      </c>
      <c r="TS80" s="29" t="e">
        <f t="shared" si="1374"/>
        <v>#VALUE!</v>
      </c>
      <c r="TT80" s="29" t="e">
        <f t="shared" ref="TT80:WE80" si="1375">(TT78*TT78) - 4*TT77*TT79</f>
        <v>#VALUE!</v>
      </c>
      <c r="TU80" s="29" t="e">
        <f t="shared" si="1375"/>
        <v>#VALUE!</v>
      </c>
      <c r="TV80" s="29" t="e">
        <f t="shared" si="1375"/>
        <v>#VALUE!</v>
      </c>
      <c r="TW80" s="29" t="e">
        <f t="shared" si="1375"/>
        <v>#VALUE!</v>
      </c>
      <c r="TX80" s="29" t="e">
        <f t="shared" si="1375"/>
        <v>#VALUE!</v>
      </c>
      <c r="TY80" s="29" t="e">
        <f t="shared" si="1375"/>
        <v>#VALUE!</v>
      </c>
      <c r="TZ80" s="29" t="e">
        <f t="shared" si="1375"/>
        <v>#VALUE!</v>
      </c>
      <c r="UA80" s="29" t="e">
        <f t="shared" si="1375"/>
        <v>#VALUE!</v>
      </c>
      <c r="UB80" s="29" t="e">
        <f t="shared" si="1375"/>
        <v>#VALUE!</v>
      </c>
      <c r="UC80" s="29" t="e">
        <f t="shared" si="1375"/>
        <v>#VALUE!</v>
      </c>
      <c r="UD80" s="29" t="e">
        <f t="shared" si="1375"/>
        <v>#VALUE!</v>
      </c>
      <c r="UE80" s="29" t="e">
        <f t="shared" si="1375"/>
        <v>#VALUE!</v>
      </c>
      <c r="UF80" s="29" t="e">
        <f t="shared" si="1375"/>
        <v>#VALUE!</v>
      </c>
      <c r="UG80" s="29" t="e">
        <f t="shared" si="1375"/>
        <v>#VALUE!</v>
      </c>
      <c r="UH80" s="29" t="e">
        <f t="shared" si="1375"/>
        <v>#VALUE!</v>
      </c>
      <c r="UI80" s="29" t="e">
        <f t="shared" si="1375"/>
        <v>#VALUE!</v>
      </c>
      <c r="UJ80" s="29" t="e">
        <f t="shared" si="1375"/>
        <v>#VALUE!</v>
      </c>
      <c r="UK80" s="29" t="e">
        <f t="shared" si="1375"/>
        <v>#VALUE!</v>
      </c>
      <c r="UL80" s="29" t="e">
        <f t="shared" si="1375"/>
        <v>#VALUE!</v>
      </c>
      <c r="UM80" s="29" t="e">
        <f t="shared" si="1375"/>
        <v>#VALUE!</v>
      </c>
      <c r="UN80" s="29" t="e">
        <f t="shared" si="1375"/>
        <v>#VALUE!</v>
      </c>
      <c r="UO80" s="29" t="e">
        <f t="shared" si="1375"/>
        <v>#VALUE!</v>
      </c>
      <c r="UP80" s="29" t="e">
        <f t="shared" si="1375"/>
        <v>#VALUE!</v>
      </c>
      <c r="UQ80" s="29" t="e">
        <f t="shared" si="1375"/>
        <v>#VALUE!</v>
      </c>
      <c r="UR80" s="29" t="e">
        <f t="shared" si="1375"/>
        <v>#VALUE!</v>
      </c>
      <c r="US80" s="29" t="e">
        <f t="shared" si="1375"/>
        <v>#VALUE!</v>
      </c>
      <c r="UT80" s="29" t="e">
        <f t="shared" si="1375"/>
        <v>#VALUE!</v>
      </c>
      <c r="UU80" s="29" t="e">
        <f t="shared" si="1375"/>
        <v>#VALUE!</v>
      </c>
      <c r="UV80" s="29" t="e">
        <f t="shared" si="1375"/>
        <v>#VALUE!</v>
      </c>
      <c r="UW80" s="29" t="e">
        <f t="shared" si="1375"/>
        <v>#VALUE!</v>
      </c>
      <c r="UX80" s="29" t="e">
        <f t="shared" si="1375"/>
        <v>#VALUE!</v>
      </c>
      <c r="UY80" s="29" t="e">
        <f t="shared" si="1375"/>
        <v>#VALUE!</v>
      </c>
      <c r="UZ80" s="29" t="e">
        <f t="shared" si="1375"/>
        <v>#VALUE!</v>
      </c>
      <c r="VA80" s="29" t="e">
        <f t="shared" si="1375"/>
        <v>#VALUE!</v>
      </c>
      <c r="VB80" s="29" t="e">
        <f t="shared" si="1375"/>
        <v>#VALUE!</v>
      </c>
      <c r="VC80" s="29" t="e">
        <f t="shared" si="1375"/>
        <v>#VALUE!</v>
      </c>
      <c r="VD80" s="29" t="e">
        <f t="shared" si="1375"/>
        <v>#VALUE!</v>
      </c>
      <c r="VE80" s="29" t="e">
        <f t="shared" si="1375"/>
        <v>#VALUE!</v>
      </c>
      <c r="VF80" s="29" t="e">
        <f t="shared" si="1375"/>
        <v>#VALUE!</v>
      </c>
      <c r="VG80" s="29" t="e">
        <f t="shared" si="1375"/>
        <v>#VALUE!</v>
      </c>
      <c r="VH80" s="29" t="e">
        <f t="shared" si="1375"/>
        <v>#VALUE!</v>
      </c>
      <c r="VI80" s="29" t="e">
        <f t="shared" si="1375"/>
        <v>#VALUE!</v>
      </c>
      <c r="VJ80" s="29" t="e">
        <f t="shared" si="1375"/>
        <v>#VALUE!</v>
      </c>
      <c r="VK80" s="29" t="e">
        <f t="shared" si="1375"/>
        <v>#VALUE!</v>
      </c>
      <c r="VL80" s="29" t="e">
        <f t="shared" si="1375"/>
        <v>#VALUE!</v>
      </c>
      <c r="VM80" s="29" t="e">
        <f t="shared" si="1375"/>
        <v>#VALUE!</v>
      </c>
      <c r="VN80" s="29" t="e">
        <f t="shared" si="1375"/>
        <v>#VALUE!</v>
      </c>
      <c r="VO80" s="29" t="e">
        <f t="shared" si="1375"/>
        <v>#VALUE!</v>
      </c>
      <c r="VP80" s="29" t="e">
        <f t="shared" si="1375"/>
        <v>#VALUE!</v>
      </c>
      <c r="VQ80" s="29" t="e">
        <f t="shared" si="1375"/>
        <v>#VALUE!</v>
      </c>
      <c r="VR80" s="29" t="e">
        <f t="shared" si="1375"/>
        <v>#VALUE!</v>
      </c>
      <c r="VS80" s="29" t="e">
        <f t="shared" si="1375"/>
        <v>#VALUE!</v>
      </c>
      <c r="VT80" s="29" t="e">
        <f t="shared" si="1375"/>
        <v>#VALUE!</v>
      </c>
      <c r="VU80" s="29" t="e">
        <f t="shared" si="1375"/>
        <v>#VALUE!</v>
      </c>
      <c r="VV80" s="29" t="e">
        <f t="shared" si="1375"/>
        <v>#VALUE!</v>
      </c>
      <c r="VW80" s="29" t="e">
        <f t="shared" si="1375"/>
        <v>#VALUE!</v>
      </c>
      <c r="VX80" s="29" t="e">
        <f t="shared" si="1375"/>
        <v>#VALUE!</v>
      </c>
      <c r="VY80" s="29" t="e">
        <f t="shared" si="1375"/>
        <v>#VALUE!</v>
      </c>
      <c r="VZ80" s="29" t="e">
        <f t="shared" si="1375"/>
        <v>#VALUE!</v>
      </c>
      <c r="WA80" s="29" t="e">
        <f t="shared" si="1375"/>
        <v>#VALUE!</v>
      </c>
      <c r="WB80" s="29" t="e">
        <f t="shared" si="1375"/>
        <v>#VALUE!</v>
      </c>
      <c r="WC80" s="29" t="e">
        <f t="shared" si="1375"/>
        <v>#VALUE!</v>
      </c>
      <c r="WD80" s="29" t="e">
        <f t="shared" si="1375"/>
        <v>#VALUE!</v>
      </c>
      <c r="WE80" s="29" t="e">
        <f t="shared" si="1375"/>
        <v>#VALUE!</v>
      </c>
      <c r="WF80" s="29" t="e">
        <f t="shared" ref="WF80:YQ80" si="1376">(WF78*WF78) - 4*WF77*WF79</f>
        <v>#VALUE!</v>
      </c>
      <c r="WG80" s="29" t="e">
        <f t="shared" si="1376"/>
        <v>#VALUE!</v>
      </c>
      <c r="WH80" s="29" t="e">
        <f t="shared" si="1376"/>
        <v>#VALUE!</v>
      </c>
      <c r="WI80" s="29" t="e">
        <f t="shared" si="1376"/>
        <v>#VALUE!</v>
      </c>
      <c r="WJ80" s="29" t="e">
        <f t="shared" si="1376"/>
        <v>#VALUE!</v>
      </c>
      <c r="WK80" s="29" t="e">
        <f t="shared" si="1376"/>
        <v>#VALUE!</v>
      </c>
      <c r="WL80" s="29" t="e">
        <f t="shared" si="1376"/>
        <v>#VALUE!</v>
      </c>
      <c r="WM80" s="29" t="e">
        <f t="shared" si="1376"/>
        <v>#VALUE!</v>
      </c>
      <c r="WN80" s="29" t="e">
        <f t="shared" si="1376"/>
        <v>#VALUE!</v>
      </c>
      <c r="WO80" s="29" t="e">
        <f t="shared" si="1376"/>
        <v>#VALUE!</v>
      </c>
      <c r="WP80" s="29" t="e">
        <f t="shared" si="1376"/>
        <v>#VALUE!</v>
      </c>
      <c r="WQ80" s="29" t="e">
        <f t="shared" si="1376"/>
        <v>#VALUE!</v>
      </c>
      <c r="WR80" s="29" t="e">
        <f t="shared" si="1376"/>
        <v>#VALUE!</v>
      </c>
      <c r="WS80" s="29" t="e">
        <f t="shared" si="1376"/>
        <v>#VALUE!</v>
      </c>
      <c r="WT80" s="29" t="e">
        <f t="shared" si="1376"/>
        <v>#VALUE!</v>
      </c>
      <c r="WU80" s="29" t="e">
        <f t="shared" si="1376"/>
        <v>#VALUE!</v>
      </c>
      <c r="WV80" s="29" t="e">
        <f t="shared" si="1376"/>
        <v>#VALUE!</v>
      </c>
      <c r="WW80" s="29" t="e">
        <f t="shared" si="1376"/>
        <v>#VALUE!</v>
      </c>
      <c r="WX80" s="29" t="e">
        <f t="shared" si="1376"/>
        <v>#VALUE!</v>
      </c>
      <c r="WY80" s="29" t="e">
        <f t="shared" si="1376"/>
        <v>#VALUE!</v>
      </c>
      <c r="WZ80" s="29" t="e">
        <f t="shared" si="1376"/>
        <v>#VALUE!</v>
      </c>
      <c r="XA80" s="29" t="e">
        <f t="shared" si="1376"/>
        <v>#VALUE!</v>
      </c>
      <c r="XB80" s="29" t="e">
        <f t="shared" si="1376"/>
        <v>#VALUE!</v>
      </c>
      <c r="XC80" s="29" t="e">
        <f t="shared" si="1376"/>
        <v>#VALUE!</v>
      </c>
      <c r="XD80" s="29" t="e">
        <f t="shared" si="1376"/>
        <v>#VALUE!</v>
      </c>
      <c r="XE80" s="29" t="e">
        <f t="shared" si="1376"/>
        <v>#VALUE!</v>
      </c>
      <c r="XF80" s="29" t="e">
        <f t="shared" si="1376"/>
        <v>#VALUE!</v>
      </c>
      <c r="XG80" s="29" t="e">
        <f t="shared" si="1376"/>
        <v>#VALUE!</v>
      </c>
      <c r="XH80" s="29" t="e">
        <f t="shared" si="1376"/>
        <v>#VALUE!</v>
      </c>
      <c r="XI80" s="29" t="e">
        <f t="shared" si="1376"/>
        <v>#VALUE!</v>
      </c>
      <c r="XJ80" s="29" t="e">
        <f t="shared" si="1376"/>
        <v>#VALUE!</v>
      </c>
      <c r="XK80" s="29" t="e">
        <f t="shared" si="1376"/>
        <v>#VALUE!</v>
      </c>
      <c r="XL80" s="29" t="e">
        <f t="shared" si="1376"/>
        <v>#VALUE!</v>
      </c>
      <c r="XM80" s="29" t="e">
        <f t="shared" si="1376"/>
        <v>#VALUE!</v>
      </c>
      <c r="XN80" s="29" t="e">
        <f t="shared" si="1376"/>
        <v>#VALUE!</v>
      </c>
      <c r="XO80" s="29" t="e">
        <f t="shared" si="1376"/>
        <v>#VALUE!</v>
      </c>
      <c r="XP80" s="29" t="e">
        <f t="shared" si="1376"/>
        <v>#VALUE!</v>
      </c>
      <c r="XQ80" s="29" t="e">
        <f t="shared" si="1376"/>
        <v>#VALUE!</v>
      </c>
      <c r="XR80" s="29" t="e">
        <f t="shared" si="1376"/>
        <v>#VALUE!</v>
      </c>
      <c r="XS80" s="29" t="e">
        <f t="shared" si="1376"/>
        <v>#VALUE!</v>
      </c>
      <c r="XT80" s="29" t="e">
        <f t="shared" si="1376"/>
        <v>#VALUE!</v>
      </c>
      <c r="XU80" s="29" t="e">
        <f t="shared" si="1376"/>
        <v>#VALUE!</v>
      </c>
      <c r="XV80" s="29" t="e">
        <f t="shared" si="1376"/>
        <v>#VALUE!</v>
      </c>
      <c r="XW80" s="29" t="e">
        <f t="shared" si="1376"/>
        <v>#VALUE!</v>
      </c>
      <c r="XX80" s="29" t="e">
        <f t="shared" si="1376"/>
        <v>#VALUE!</v>
      </c>
      <c r="XY80" s="29" t="e">
        <f t="shared" si="1376"/>
        <v>#VALUE!</v>
      </c>
      <c r="XZ80" s="29" t="e">
        <f t="shared" si="1376"/>
        <v>#VALUE!</v>
      </c>
      <c r="YA80" s="29" t="e">
        <f t="shared" si="1376"/>
        <v>#VALUE!</v>
      </c>
      <c r="YB80" s="29" t="e">
        <f t="shared" si="1376"/>
        <v>#VALUE!</v>
      </c>
      <c r="YC80" s="29" t="e">
        <f t="shared" si="1376"/>
        <v>#VALUE!</v>
      </c>
      <c r="YD80" s="29" t="e">
        <f t="shared" si="1376"/>
        <v>#VALUE!</v>
      </c>
      <c r="YE80" s="29" t="e">
        <f t="shared" si="1376"/>
        <v>#VALUE!</v>
      </c>
      <c r="YF80" s="29" t="e">
        <f t="shared" si="1376"/>
        <v>#VALUE!</v>
      </c>
      <c r="YG80" s="29" t="e">
        <f t="shared" si="1376"/>
        <v>#VALUE!</v>
      </c>
      <c r="YH80" s="29" t="e">
        <f t="shared" si="1376"/>
        <v>#VALUE!</v>
      </c>
      <c r="YI80" s="29" t="e">
        <f t="shared" si="1376"/>
        <v>#VALUE!</v>
      </c>
      <c r="YJ80" s="29" t="e">
        <f t="shared" si="1376"/>
        <v>#VALUE!</v>
      </c>
      <c r="YK80" s="29" t="e">
        <f t="shared" si="1376"/>
        <v>#VALUE!</v>
      </c>
      <c r="YL80" s="29" t="e">
        <f t="shared" si="1376"/>
        <v>#VALUE!</v>
      </c>
      <c r="YM80" s="29" t="e">
        <f t="shared" si="1376"/>
        <v>#VALUE!</v>
      </c>
      <c r="YN80" s="29" t="e">
        <f t="shared" si="1376"/>
        <v>#VALUE!</v>
      </c>
      <c r="YO80" s="29" t="e">
        <f t="shared" si="1376"/>
        <v>#VALUE!</v>
      </c>
      <c r="YP80" s="29" t="e">
        <f t="shared" si="1376"/>
        <v>#VALUE!</v>
      </c>
      <c r="YQ80" s="29" t="e">
        <f t="shared" si="1376"/>
        <v>#VALUE!</v>
      </c>
      <c r="YR80" s="29" t="e">
        <f t="shared" ref="YR80:AAH80" si="1377">(YR78*YR78) - 4*YR77*YR79</f>
        <v>#VALUE!</v>
      </c>
      <c r="YS80" s="29" t="e">
        <f t="shared" si="1377"/>
        <v>#VALUE!</v>
      </c>
      <c r="YT80" s="29" t="e">
        <f t="shared" si="1377"/>
        <v>#VALUE!</v>
      </c>
      <c r="YU80" s="29" t="e">
        <f t="shared" si="1377"/>
        <v>#VALUE!</v>
      </c>
      <c r="YV80" s="29" t="e">
        <f t="shared" si="1377"/>
        <v>#VALUE!</v>
      </c>
      <c r="YW80" s="29" t="e">
        <f t="shared" si="1377"/>
        <v>#VALUE!</v>
      </c>
      <c r="YX80" s="29" t="e">
        <f t="shared" si="1377"/>
        <v>#VALUE!</v>
      </c>
      <c r="YY80" s="29" t="e">
        <f t="shared" si="1377"/>
        <v>#VALUE!</v>
      </c>
      <c r="YZ80" s="29" t="e">
        <f t="shared" si="1377"/>
        <v>#VALUE!</v>
      </c>
      <c r="ZA80" s="29" t="e">
        <f t="shared" si="1377"/>
        <v>#VALUE!</v>
      </c>
      <c r="ZB80" s="29" t="e">
        <f t="shared" si="1377"/>
        <v>#VALUE!</v>
      </c>
      <c r="ZC80" s="29" t="e">
        <f t="shared" si="1377"/>
        <v>#VALUE!</v>
      </c>
      <c r="ZD80" s="29" t="e">
        <f t="shared" si="1377"/>
        <v>#VALUE!</v>
      </c>
      <c r="ZE80" s="29" t="e">
        <f t="shared" si="1377"/>
        <v>#VALUE!</v>
      </c>
      <c r="ZF80" s="29" t="e">
        <f t="shared" si="1377"/>
        <v>#VALUE!</v>
      </c>
      <c r="ZG80" s="29" t="e">
        <f t="shared" si="1377"/>
        <v>#VALUE!</v>
      </c>
      <c r="ZH80" s="29" t="e">
        <f t="shared" si="1377"/>
        <v>#VALUE!</v>
      </c>
      <c r="ZI80" s="29" t="e">
        <f t="shared" si="1377"/>
        <v>#VALUE!</v>
      </c>
      <c r="ZJ80" s="29" t="e">
        <f t="shared" si="1377"/>
        <v>#VALUE!</v>
      </c>
      <c r="ZK80" s="29" t="e">
        <f t="shared" si="1377"/>
        <v>#VALUE!</v>
      </c>
      <c r="ZL80" s="29" t="e">
        <f t="shared" si="1377"/>
        <v>#VALUE!</v>
      </c>
      <c r="ZM80" s="29" t="e">
        <f t="shared" si="1377"/>
        <v>#VALUE!</v>
      </c>
      <c r="ZN80" s="29" t="e">
        <f t="shared" si="1377"/>
        <v>#VALUE!</v>
      </c>
      <c r="ZO80" s="29" t="e">
        <f t="shared" si="1377"/>
        <v>#VALUE!</v>
      </c>
      <c r="ZP80" s="29" t="e">
        <f t="shared" si="1377"/>
        <v>#VALUE!</v>
      </c>
      <c r="ZQ80" s="29" t="e">
        <f t="shared" si="1377"/>
        <v>#VALUE!</v>
      </c>
      <c r="ZR80" s="29" t="e">
        <f t="shared" si="1377"/>
        <v>#VALUE!</v>
      </c>
      <c r="ZS80" s="29" t="e">
        <f t="shared" si="1377"/>
        <v>#VALUE!</v>
      </c>
      <c r="ZT80" s="29" t="e">
        <f t="shared" si="1377"/>
        <v>#VALUE!</v>
      </c>
      <c r="ZU80" s="29" t="e">
        <f t="shared" si="1377"/>
        <v>#VALUE!</v>
      </c>
      <c r="ZV80" s="29" t="e">
        <f t="shared" si="1377"/>
        <v>#VALUE!</v>
      </c>
      <c r="ZW80" s="29" t="e">
        <f t="shared" si="1377"/>
        <v>#VALUE!</v>
      </c>
      <c r="ZX80" s="29" t="e">
        <f t="shared" si="1377"/>
        <v>#VALUE!</v>
      </c>
      <c r="ZY80" s="29" t="e">
        <f t="shared" si="1377"/>
        <v>#VALUE!</v>
      </c>
      <c r="ZZ80" s="29" t="e">
        <f t="shared" si="1377"/>
        <v>#VALUE!</v>
      </c>
      <c r="AAA80" s="29" t="e">
        <f t="shared" si="1377"/>
        <v>#VALUE!</v>
      </c>
      <c r="AAB80" s="29" t="e">
        <f t="shared" si="1377"/>
        <v>#VALUE!</v>
      </c>
      <c r="AAC80" s="29" t="e">
        <f t="shared" si="1377"/>
        <v>#VALUE!</v>
      </c>
      <c r="AAD80" s="29" t="e">
        <f t="shared" si="1377"/>
        <v>#VALUE!</v>
      </c>
      <c r="AAE80" s="29" t="e">
        <f t="shared" si="1377"/>
        <v>#VALUE!</v>
      </c>
      <c r="AAF80" s="29" t="e">
        <f t="shared" si="1377"/>
        <v>#VALUE!</v>
      </c>
      <c r="AAG80" s="29" t="e">
        <f t="shared" si="1377"/>
        <v>#VALUE!</v>
      </c>
      <c r="AAH80" s="29" t="e">
        <f t="shared" si="1377"/>
        <v>#VALUE!</v>
      </c>
      <c r="AAI80" s="29" t="e">
        <f t="shared" ref="AAI80:ACT80" si="1378">(AAI78*AAI78) - 4*AAI77*AAI79</f>
        <v>#VALUE!</v>
      </c>
      <c r="AAJ80" s="29" t="e">
        <f t="shared" si="1378"/>
        <v>#VALUE!</v>
      </c>
      <c r="AAK80" s="29" t="e">
        <f t="shared" si="1378"/>
        <v>#VALUE!</v>
      </c>
      <c r="AAL80" s="29" t="e">
        <f t="shared" si="1378"/>
        <v>#VALUE!</v>
      </c>
      <c r="AAM80" s="29" t="e">
        <f t="shared" si="1378"/>
        <v>#VALUE!</v>
      </c>
      <c r="AAN80" s="29" t="e">
        <f t="shared" si="1378"/>
        <v>#VALUE!</v>
      </c>
      <c r="AAO80" s="29" t="e">
        <f t="shared" si="1378"/>
        <v>#VALUE!</v>
      </c>
      <c r="AAP80" s="29" t="e">
        <f t="shared" si="1378"/>
        <v>#VALUE!</v>
      </c>
      <c r="AAQ80" s="29" t="e">
        <f t="shared" si="1378"/>
        <v>#VALUE!</v>
      </c>
      <c r="AAR80" s="29" t="e">
        <f t="shared" si="1378"/>
        <v>#VALUE!</v>
      </c>
      <c r="AAS80" s="29" t="e">
        <f t="shared" si="1378"/>
        <v>#VALUE!</v>
      </c>
      <c r="AAT80" s="29" t="e">
        <f t="shared" si="1378"/>
        <v>#VALUE!</v>
      </c>
      <c r="AAU80" s="29" t="e">
        <f t="shared" si="1378"/>
        <v>#VALUE!</v>
      </c>
      <c r="AAV80" s="29" t="e">
        <f t="shared" si="1378"/>
        <v>#VALUE!</v>
      </c>
      <c r="AAW80" s="29" t="e">
        <f t="shared" si="1378"/>
        <v>#VALUE!</v>
      </c>
      <c r="AAX80" s="29" t="e">
        <f t="shared" si="1378"/>
        <v>#VALUE!</v>
      </c>
      <c r="AAY80" s="29" t="e">
        <f t="shared" si="1378"/>
        <v>#VALUE!</v>
      </c>
      <c r="AAZ80" s="29" t="e">
        <f t="shared" si="1378"/>
        <v>#VALUE!</v>
      </c>
      <c r="ABA80" s="29" t="e">
        <f t="shared" si="1378"/>
        <v>#VALUE!</v>
      </c>
      <c r="ABB80" s="29" t="e">
        <f t="shared" si="1378"/>
        <v>#VALUE!</v>
      </c>
      <c r="ABC80" s="29" t="e">
        <f t="shared" si="1378"/>
        <v>#VALUE!</v>
      </c>
      <c r="ABD80" s="29" t="e">
        <f t="shared" si="1378"/>
        <v>#VALUE!</v>
      </c>
      <c r="ABE80" s="29" t="e">
        <f t="shared" si="1378"/>
        <v>#VALUE!</v>
      </c>
      <c r="ABF80" s="29" t="e">
        <f t="shared" si="1378"/>
        <v>#VALUE!</v>
      </c>
      <c r="ABG80" s="29" t="e">
        <f t="shared" si="1378"/>
        <v>#VALUE!</v>
      </c>
      <c r="ABH80" s="29" t="e">
        <f t="shared" si="1378"/>
        <v>#VALUE!</v>
      </c>
      <c r="ABI80" s="29" t="e">
        <f t="shared" si="1378"/>
        <v>#VALUE!</v>
      </c>
      <c r="ABJ80" s="29" t="e">
        <f t="shared" si="1378"/>
        <v>#VALUE!</v>
      </c>
      <c r="ABK80" s="29" t="e">
        <f t="shared" si="1378"/>
        <v>#VALUE!</v>
      </c>
      <c r="ABL80" s="29" t="e">
        <f t="shared" si="1378"/>
        <v>#VALUE!</v>
      </c>
      <c r="ABM80" s="29" t="e">
        <f t="shared" si="1378"/>
        <v>#VALUE!</v>
      </c>
      <c r="ABN80" s="29" t="e">
        <f t="shared" si="1378"/>
        <v>#VALUE!</v>
      </c>
      <c r="ABO80" s="29" t="e">
        <f t="shared" si="1378"/>
        <v>#VALUE!</v>
      </c>
      <c r="ABP80" s="29" t="e">
        <f t="shared" si="1378"/>
        <v>#VALUE!</v>
      </c>
      <c r="ABQ80" s="29" t="e">
        <f t="shared" si="1378"/>
        <v>#VALUE!</v>
      </c>
      <c r="ABR80" s="29" t="e">
        <f t="shared" si="1378"/>
        <v>#VALUE!</v>
      </c>
      <c r="ABS80" s="29" t="e">
        <f t="shared" si="1378"/>
        <v>#VALUE!</v>
      </c>
      <c r="ABT80" s="29" t="e">
        <f t="shared" si="1378"/>
        <v>#VALUE!</v>
      </c>
      <c r="ABU80" s="29" t="e">
        <f t="shared" si="1378"/>
        <v>#VALUE!</v>
      </c>
      <c r="ABV80" s="29" t="e">
        <f t="shared" si="1378"/>
        <v>#VALUE!</v>
      </c>
      <c r="ABW80" s="29" t="e">
        <f t="shared" si="1378"/>
        <v>#VALUE!</v>
      </c>
      <c r="ABX80" s="29" t="e">
        <f t="shared" si="1378"/>
        <v>#VALUE!</v>
      </c>
      <c r="ABY80" s="29" t="e">
        <f t="shared" si="1378"/>
        <v>#VALUE!</v>
      </c>
      <c r="ABZ80" s="29" t="e">
        <f t="shared" si="1378"/>
        <v>#VALUE!</v>
      </c>
      <c r="ACA80" s="29" t="e">
        <f t="shared" si="1378"/>
        <v>#VALUE!</v>
      </c>
      <c r="ACB80" s="29" t="e">
        <f t="shared" si="1378"/>
        <v>#VALUE!</v>
      </c>
      <c r="ACC80" s="29" t="e">
        <f t="shared" si="1378"/>
        <v>#VALUE!</v>
      </c>
      <c r="ACD80" s="29" t="e">
        <f t="shared" si="1378"/>
        <v>#VALUE!</v>
      </c>
      <c r="ACE80" s="29" t="e">
        <f t="shared" si="1378"/>
        <v>#VALUE!</v>
      </c>
      <c r="ACF80" s="29" t="e">
        <f t="shared" si="1378"/>
        <v>#VALUE!</v>
      </c>
      <c r="ACG80" s="29" t="e">
        <f t="shared" si="1378"/>
        <v>#VALUE!</v>
      </c>
      <c r="ACH80" s="29" t="e">
        <f t="shared" si="1378"/>
        <v>#VALUE!</v>
      </c>
      <c r="ACI80" s="29" t="e">
        <f t="shared" si="1378"/>
        <v>#VALUE!</v>
      </c>
      <c r="ACJ80" s="29" t="e">
        <f t="shared" si="1378"/>
        <v>#VALUE!</v>
      </c>
      <c r="ACK80" s="29" t="e">
        <f t="shared" si="1378"/>
        <v>#VALUE!</v>
      </c>
      <c r="ACL80" s="29" t="e">
        <f t="shared" si="1378"/>
        <v>#VALUE!</v>
      </c>
      <c r="ACM80" s="29" t="e">
        <f t="shared" si="1378"/>
        <v>#VALUE!</v>
      </c>
      <c r="ACN80" s="29" t="e">
        <f t="shared" si="1378"/>
        <v>#VALUE!</v>
      </c>
      <c r="ACO80" s="29" t="e">
        <f t="shared" si="1378"/>
        <v>#VALUE!</v>
      </c>
      <c r="ACP80" s="29" t="e">
        <f t="shared" si="1378"/>
        <v>#VALUE!</v>
      </c>
      <c r="ACQ80" s="29" t="e">
        <f t="shared" si="1378"/>
        <v>#VALUE!</v>
      </c>
      <c r="ACR80" s="29" t="e">
        <f t="shared" si="1378"/>
        <v>#VALUE!</v>
      </c>
      <c r="ACS80" s="29" t="e">
        <f t="shared" si="1378"/>
        <v>#VALUE!</v>
      </c>
      <c r="ACT80" s="29" t="e">
        <f t="shared" si="1378"/>
        <v>#VALUE!</v>
      </c>
      <c r="ACU80" s="29" t="e">
        <f t="shared" ref="ACU80:ADC80" si="1379">(ACU78*ACU78) - 4*ACU77*ACU79</f>
        <v>#VALUE!</v>
      </c>
      <c r="ACV80" s="29" t="e">
        <f t="shared" si="1379"/>
        <v>#VALUE!</v>
      </c>
      <c r="ACW80" s="29" t="e">
        <f t="shared" si="1379"/>
        <v>#VALUE!</v>
      </c>
      <c r="ACX80" s="29" t="e">
        <f t="shared" si="1379"/>
        <v>#VALUE!</v>
      </c>
      <c r="ACY80" s="29" t="e">
        <f t="shared" si="1379"/>
        <v>#VALUE!</v>
      </c>
      <c r="ACZ80" s="29" t="e">
        <f t="shared" si="1379"/>
        <v>#VALUE!</v>
      </c>
      <c r="ADA80" s="29" t="e">
        <f t="shared" si="1379"/>
        <v>#VALUE!</v>
      </c>
      <c r="ADB80" s="29" t="e">
        <f t="shared" si="1379"/>
        <v>#VALUE!</v>
      </c>
      <c r="ADC80" s="29" t="e">
        <f t="shared" si="1379"/>
        <v>#VALUE!</v>
      </c>
      <c r="ADD80" s="29" t="e">
        <f t="shared" ref="ADD80:AFO80" si="1380">(ADD78*ADD78) - 4*ADD77*ADD79</f>
        <v>#VALUE!</v>
      </c>
      <c r="ADE80" s="29" t="e">
        <f t="shared" si="1380"/>
        <v>#VALUE!</v>
      </c>
      <c r="ADF80" s="29" t="e">
        <f t="shared" si="1380"/>
        <v>#VALUE!</v>
      </c>
      <c r="ADG80" s="29" t="e">
        <f t="shared" si="1380"/>
        <v>#VALUE!</v>
      </c>
      <c r="ADH80" s="29" t="e">
        <f t="shared" si="1380"/>
        <v>#VALUE!</v>
      </c>
      <c r="ADI80" s="29" t="e">
        <f t="shared" si="1380"/>
        <v>#VALUE!</v>
      </c>
      <c r="ADJ80" s="29" t="e">
        <f t="shared" si="1380"/>
        <v>#VALUE!</v>
      </c>
      <c r="ADK80" s="29" t="e">
        <f t="shared" si="1380"/>
        <v>#VALUE!</v>
      </c>
      <c r="ADL80" s="29" t="e">
        <f t="shared" si="1380"/>
        <v>#VALUE!</v>
      </c>
      <c r="ADM80" s="29" t="e">
        <f t="shared" si="1380"/>
        <v>#VALUE!</v>
      </c>
      <c r="ADN80" s="29" t="e">
        <f t="shared" si="1380"/>
        <v>#VALUE!</v>
      </c>
      <c r="ADO80" s="29" t="e">
        <f t="shared" si="1380"/>
        <v>#VALUE!</v>
      </c>
      <c r="ADP80" s="29" t="e">
        <f t="shared" si="1380"/>
        <v>#VALUE!</v>
      </c>
      <c r="ADQ80" s="29" t="e">
        <f t="shared" si="1380"/>
        <v>#VALUE!</v>
      </c>
      <c r="ADR80" s="29" t="e">
        <f t="shared" si="1380"/>
        <v>#VALUE!</v>
      </c>
      <c r="ADS80" s="29" t="e">
        <f t="shared" si="1380"/>
        <v>#VALUE!</v>
      </c>
      <c r="ADT80" s="29" t="e">
        <f t="shared" si="1380"/>
        <v>#VALUE!</v>
      </c>
      <c r="ADU80" s="29" t="e">
        <f t="shared" si="1380"/>
        <v>#VALUE!</v>
      </c>
      <c r="ADV80" s="29" t="e">
        <f t="shared" si="1380"/>
        <v>#VALUE!</v>
      </c>
      <c r="ADW80" s="29" t="e">
        <f t="shared" si="1380"/>
        <v>#VALUE!</v>
      </c>
      <c r="ADX80" s="29" t="e">
        <f t="shared" si="1380"/>
        <v>#VALUE!</v>
      </c>
      <c r="ADY80" s="29" t="e">
        <f t="shared" si="1380"/>
        <v>#VALUE!</v>
      </c>
      <c r="ADZ80" s="29" t="e">
        <f t="shared" si="1380"/>
        <v>#VALUE!</v>
      </c>
      <c r="AEA80" s="29" t="e">
        <f t="shared" si="1380"/>
        <v>#VALUE!</v>
      </c>
      <c r="AEB80" s="29" t="e">
        <f t="shared" si="1380"/>
        <v>#VALUE!</v>
      </c>
      <c r="AEC80" s="29" t="e">
        <f t="shared" si="1380"/>
        <v>#VALUE!</v>
      </c>
      <c r="AED80" s="29" t="e">
        <f t="shared" si="1380"/>
        <v>#VALUE!</v>
      </c>
      <c r="AEE80" s="29" t="e">
        <f t="shared" si="1380"/>
        <v>#VALUE!</v>
      </c>
      <c r="AEF80" s="29" t="e">
        <f t="shared" si="1380"/>
        <v>#VALUE!</v>
      </c>
      <c r="AEG80" s="29" t="e">
        <f t="shared" si="1380"/>
        <v>#VALUE!</v>
      </c>
      <c r="AEH80" s="29" t="e">
        <f t="shared" si="1380"/>
        <v>#VALUE!</v>
      </c>
      <c r="AEI80" s="29" t="e">
        <f t="shared" si="1380"/>
        <v>#VALUE!</v>
      </c>
      <c r="AEJ80" s="29" t="e">
        <f t="shared" si="1380"/>
        <v>#VALUE!</v>
      </c>
      <c r="AEK80" s="29" t="e">
        <f t="shared" si="1380"/>
        <v>#VALUE!</v>
      </c>
      <c r="AEL80" s="29" t="e">
        <f t="shared" si="1380"/>
        <v>#VALUE!</v>
      </c>
      <c r="AEM80" s="29" t="e">
        <f t="shared" si="1380"/>
        <v>#VALUE!</v>
      </c>
      <c r="AEN80" s="29" t="e">
        <f t="shared" si="1380"/>
        <v>#VALUE!</v>
      </c>
      <c r="AEO80" s="29" t="e">
        <f t="shared" si="1380"/>
        <v>#VALUE!</v>
      </c>
      <c r="AEP80" s="29" t="e">
        <f t="shared" si="1380"/>
        <v>#VALUE!</v>
      </c>
      <c r="AEQ80" s="29" t="e">
        <f t="shared" si="1380"/>
        <v>#VALUE!</v>
      </c>
      <c r="AER80" s="29" t="e">
        <f t="shared" si="1380"/>
        <v>#VALUE!</v>
      </c>
      <c r="AES80" s="29" t="e">
        <f t="shared" si="1380"/>
        <v>#VALUE!</v>
      </c>
      <c r="AET80" s="29" t="e">
        <f t="shared" si="1380"/>
        <v>#VALUE!</v>
      </c>
      <c r="AEU80" s="29" t="e">
        <f t="shared" si="1380"/>
        <v>#VALUE!</v>
      </c>
      <c r="AEV80" s="29" t="e">
        <f t="shared" si="1380"/>
        <v>#VALUE!</v>
      </c>
      <c r="AEW80" s="29" t="e">
        <f t="shared" si="1380"/>
        <v>#VALUE!</v>
      </c>
      <c r="AEX80" s="29" t="e">
        <f t="shared" si="1380"/>
        <v>#VALUE!</v>
      </c>
      <c r="AEY80" s="29" t="e">
        <f t="shared" si="1380"/>
        <v>#VALUE!</v>
      </c>
      <c r="AEZ80" s="29" t="e">
        <f t="shared" si="1380"/>
        <v>#VALUE!</v>
      </c>
      <c r="AFA80" s="29" t="e">
        <f t="shared" si="1380"/>
        <v>#VALUE!</v>
      </c>
      <c r="AFB80" s="29" t="e">
        <f t="shared" si="1380"/>
        <v>#VALUE!</v>
      </c>
      <c r="AFC80" s="29" t="e">
        <f t="shared" si="1380"/>
        <v>#VALUE!</v>
      </c>
      <c r="AFD80" s="29" t="e">
        <f t="shared" si="1380"/>
        <v>#VALUE!</v>
      </c>
      <c r="AFE80" s="29" t="e">
        <f t="shared" si="1380"/>
        <v>#VALUE!</v>
      </c>
      <c r="AFF80" s="29" t="e">
        <f t="shared" si="1380"/>
        <v>#VALUE!</v>
      </c>
      <c r="AFG80" s="29" t="e">
        <f t="shared" si="1380"/>
        <v>#VALUE!</v>
      </c>
      <c r="AFH80" s="29" t="e">
        <f t="shared" si="1380"/>
        <v>#VALUE!</v>
      </c>
      <c r="AFI80" s="29" t="e">
        <f t="shared" si="1380"/>
        <v>#VALUE!</v>
      </c>
      <c r="AFJ80" s="29" t="e">
        <f t="shared" si="1380"/>
        <v>#VALUE!</v>
      </c>
      <c r="AFK80" s="29" t="e">
        <f t="shared" si="1380"/>
        <v>#VALUE!</v>
      </c>
      <c r="AFL80" s="29" t="e">
        <f t="shared" si="1380"/>
        <v>#VALUE!</v>
      </c>
      <c r="AFM80" s="29" t="e">
        <f t="shared" si="1380"/>
        <v>#VALUE!</v>
      </c>
      <c r="AFN80" s="29" t="e">
        <f t="shared" si="1380"/>
        <v>#VALUE!</v>
      </c>
      <c r="AFO80" s="29" t="e">
        <f t="shared" si="1380"/>
        <v>#VALUE!</v>
      </c>
      <c r="AFP80" s="29" t="e">
        <f t="shared" ref="AFP80:AIA80" si="1381">(AFP78*AFP78) - 4*AFP77*AFP79</f>
        <v>#VALUE!</v>
      </c>
      <c r="AFQ80" s="29" t="e">
        <f t="shared" si="1381"/>
        <v>#VALUE!</v>
      </c>
      <c r="AFR80" s="29" t="e">
        <f t="shared" si="1381"/>
        <v>#VALUE!</v>
      </c>
      <c r="AFS80" s="29" t="e">
        <f t="shared" si="1381"/>
        <v>#VALUE!</v>
      </c>
      <c r="AFT80" s="29" t="e">
        <f t="shared" si="1381"/>
        <v>#VALUE!</v>
      </c>
      <c r="AFU80" s="29" t="e">
        <f t="shared" si="1381"/>
        <v>#VALUE!</v>
      </c>
      <c r="AFV80" s="29" t="e">
        <f t="shared" si="1381"/>
        <v>#VALUE!</v>
      </c>
      <c r="AFW80" s="29" t="e">
        <f t="shared" si="1381"/>
        <v>#VALUE!</v>
      </c>
      <c r="AFX80" s="29" t="e">
        <f t="shared" si="1381"/>
        <v>#VALUE!</v>
      </c>
      <c r="AFY80" s="29" t="e">
        <f t="shared" si="1381"/>
        <v>#VALUE!</v>
      </c>
      <c r="AFZ80" s="29" t="e">
        <f t="shared" si="1381"/>
        <v>#VALUE!</v>
      </c>
      <c r="AGA80" s="29" t="e">
        <f t="shared" si="1381"/>
        <v>#VALUE!</v>
      </c>
      <c r="AGB80" s="29" t="e">
        <f t="shared" si="1381"/>
        <v>#VALUE!</v>
      </c>
      <c r="AGC80" s="29" t="e">
        <f t="shared" si="1381"/>
        <v>#VALUE!</v>
      </c>
      <c r="AGD80" s="29" t="e">
        <f t="shared" si="1381"/>
        <v>#VALUE!</v>
      </c>
      <c r="AGE80" s="29" t="e">
        <f t="shared" si="1381"/>
        <v>#VALUE!</v>
      </c>
      <c r="AGF80" s="29" t="e">
        <f t="shared" si="1381"/>
        <v>#VALUE!</v>
      </c>
      <c r="AGG80" s="29" t="e">
        <f t="shared" si="1381"/>
        <v>#VALUE!</v>
      </c>
      <c r="AGH80" s="29" t="e">
        <f t="shared" si="1381"/>
        <v>#VALUE!</v>
      </c>
      <c r="AGI80" s="29" t="e">
        <f t="shared" si="1381"/>
        <v>#VALUE!</v>
      </c>
      <c r="AGJ80" s="29" t="e">
        <f t="shared" si="1381"/>
        <v>#VALUE!</v>
      </c>
      <c r="AGK80" s="29" t="e">
        <f t="shared" si="1381"/>
        <v>#VALUE!</v>
      </c>
      <c r="AGL80" s="29" t="e">
        <f t="shared" si="1381"/>
        <v>#VALUE!</v>
      </c>
      <c r="AGM80" s="29" t="e">
        <f t="shared" si="1381"/>
        <v>#VALUE!</v>
      </c>
      <c r="AGN80" s="29" t="e">
        <f t="shared" si="1381"/>
        <v>#VALUE!</v>
      </c>
      <c r="AGO80" s="29" t="e">
        <f t="shared" si="1381"/>
        <v>#VALUE!</v>
      </c>
      <c r="AGP80" s="29" t="e">
        <f t="shared" si="1381"/>
        <v>#VALUE!</v>
      </c>
      <c r="AGQ80" s="29" t="e">
        <f t="shared" si="1381"/>
        <v>#VALUE!</v>
      </c>
      <c r="AGR80" s="29" t="e">
        <f t="shared" si="1381"/>
        <v>#VALUE!</v>
      </c>
      <c r="AGS80" s="29" t="e">
        <f t="shared" si="1381"/>
        <v>#VALUE!</v>
      </c>
      <c r="AGT80" s="29" t="e">
        <f t="shared" si="1381"/>
        <v>#VALUE!</v>
      </c>
      <c r="AGU80" s="29" t="e">
        <f t="shared" si="1381"/>
        <v>#VALUE!</v>
      </c>
      <c r="AGV80" s="29" t="e">
        <f t="shared" si="1381"/>
        <v>#VALUE!</v>
      </c>
      <c r="AGW80" s="29" t="e">
        <f t="shared" si="1381"/>
        <v>#VALUE!</v>
      </c>
      <c r="AGX80" s="29" t="e">
        <f t="shared" si="1381"/>
        <v>#VALUE!</v>
      </c>
      <c r="AGY80" s="29" t="e">
        <f t="shared" si="1381"/>
        <v>#VALUE!</v>
      </c>
      <c r="AGZ80" s="29" t="e">
        <f t="shared" si="1381"/>
        <v>#VALUE!</v>
      </c>
      <c r="AHA80" s="29" t="e">
        <f t="shared" si="1381"/>
        <v>#VALUE!</v>
      </c>
      <c r="AHB80" s="29" t="e">
        <f t="shared" si="1381"/>
        <v>#VALUE!</v>
      </c>
      <c r="AHC80" s="29" t="e">
        <f t="shared" si="1381"/>
        <v>#VALUE!</v>
      </c>
      <c r="AHD80" s="29" t="e">
        <f t="shared" si="1381"/>
        <v>#VALUE!</v>
      </c>
      <c r="AHE80" s="29" t="e">
        <f t="shared" si="1381"/>
        <v>#VALUE!</v>
      </c>
      <c r="AHF80" s="29" t="e">
        <f t="shared" si="1381"/>
        <v>#VALUE!</v>
      </c>
      <c r="AHG80" s="29" t="e">
        <f t="shared" si="1381"/>
        <v>#VALUE!</v>
      </c>
      <c r="AHH80" s="29" t="e">
        <f t="shared" si="1381"/>
        <v>#VALUE!</v>
      </c>
      <c r="AHI80" s="29" t="e">
        <f t="shared" si="1381"/>
        <v>#VALUE!</v>
      </c>
      <c r="AHJ80" s="29" t="e">
        <f t="shared" si="1381"/>
        <v>#VALUE!</v>
      </c>
      <c r="AHK80" s="29" t="e">
        <f t="shared" si="1381"/>
        <v>#VALUE!</v>
      </c>
      <c r="AHL80" s="29" t="e">
        <f t="shared" si="1381"/>
        <v>#VALUE!</v>
      </c>
      <c r="AHM80" s="29" t="e">
        <f t="shared" si="1381"/>
        <v>#VALUE!</v>
      </c>
      <c r="AHN80" s="29" t="e">
        <f t="shared" si="1381"/>
        <v>#VALUE!</v>
      </c>
      <c r="AHO80" s="29" t="e">
        <f t="shared" si="1381"/>
        <v>#VALUE!</v>
      </c>
      <c r="AHP80" s="29" t="e">
        <f t="shared" si="1381"/>
        <v>#VALUE!</v>
      </c>
      <c r="AHQ80" s="29" t="e">
        <f t="shared" si="1381"/>
        <v>#VALUE!</v>
      </c>
      <c r="AHR80" s="29" t="e">
        <f t="shared" si="1381"/>
        <v>#VALUE!</v>
      </c>
      <c r="AHS80" s="29" t="e">
        <f t="shared" si="1381"/>
        <v>#VALUE!</v>
      </c>
      <c r="AHT80" s="29" t="e">
        <f t="shared" si="1381"/>
        <v>#VALUE!</v>
      </c>
      <c r="AHU80" s="29" t="e">
        <f t="shared" si="1381"/>
        <v>#VALUE!</v>
      </c>
      <c r="AHV80" s="29" t="e">
        <f t="shared" si="1381"/>
        <v>#VALUE!</v>
      </c>
      <c r="AHW80" s="29" t="e">
        <f t="shared" si="1381"/>
        <v>#VALUE!</v>
      </c>
      <c r="AHX80" s="29" t="e">
        <f t="shared" si="1381"/>
        <v>#VALUE!</v>
      </c>
      <c r="AHY80" s="29" t="e">
        <f t="shared" si="1381"/>
        <v>#VALUE!</v>
      </c>
      <c r="AHZ80" s="29" t="e">
        <f t="shared" si="1381"/>
        <v>#VALUE!</v>
      </c>
      <c r="AIA80" s="29" t="e">
        <f t="shared" si="1381"/>
        <v>#VALUE!</v>
      </c>
      <c r="AIB80" s="29" t="e">
        <f t="shared" ref="AIB80:AKM80" si="1382">(AIB78*AIB78) - 4*AIB77*AIB79</f>
        <v>#VALUE!</v>
      </c>
      <c r="AIC80" s="29" t="e">
        <f t="shared" si="1382"/>
        <v>#VALUE!</v>
      </c>
      <c r="AID80" s="29" t="e">
        <f t="shared" si="1382"/>
        <v>#VALUE!</v>
      </c>
      <c r="AIE80" s="29" t="e">
        <f t="shared" si="1382"/>
        <v>#VALUE!</v>
      </c>
      <c r="AIF80" s="29" t="e">
        <f t="shared" si="1382"/>
        <v>#VALUE!</v>
      </c>
      <c r="AIG80" s="29" t="e">
        <f t="shared" si="1382"/>
        <v>#VALUE!</v>
      </c>
      <c r="AIH80" s="29" t="e">
        <f t="shared" si="1382"/>
        <v>#VALUE!</v>
      </c>
      <c r="AII80" s="29" t="e">
        <f t="shared" si="1382"/>
        <v>#VALUE!</v>
      </c>
      <c r="AIJ80" s="29" t="e">
        <f t="shared" si="1382"/>
        <v>#VALUE!</v>
      </c>
      <c r="AIK80" s="29" t="e">
        <f t="shared" si="1382"/>
        <v>#VALUE!</v>
      </c>
      <c r="AIL80" s="29" t="e">
        <f t="shared" si="1382"/>
        <v>#VALUE!</v>
      </c>
      <c r="AIM80" s="29" t="e">
        <f t="shared" si="1382"/>
        <v>#VALUE!</v>
      </c>
      <c r="AIN80" s="29" t="e">
        <f t="shared" si="1382"/>
        <v>#VALUE!</v>
      </c>
      <c r="AIO80" s="29" t="e">
        <f t="shared" si="1382"/>
        <v>#VALUE!</v>
      </c>
      <c r="AIP80" s="29" t="e">
        <f t="shared" si="1382"/>
        <v>#VALUE!</v>
      </c>
      <c r="AIQ80" s="29" t="e">
        <f t="shared" si="1382"/>
        <v>#VALUE!</v>
      </c>
      <c r="AIR80" s="29" t="e">
        <f t="shared" si="1382"/>
        <v>#VALUE!</v>
      </c>
      <c r="AIS80" s="29" t="e">
        <f t="shared" si="1382"/>
        <v>#VALUE!</v>
      </c>
      <c r="AIT80" s="29" t="e">
        <f t="shared" si="1382"/>
        <v>#VALUE!</v>
      </c>
      <c r="AIU80" s="29" t="e">
        <f t="shared" si="1382"/>
        <v>#VALUE!</v>
      </c>
      <c r="AIV80" s="29" t="e">
        <f t="shared" si="1382"/>
        <v>#VALUE!</v>
      </c>
      <c r="AIW80" s="29" t="e">
        <f t="shared" si="1382"/>
        <v>#VALUE!</v>
      </c>
      <c r="AIX80" s="29" t="e">
        <f t="shared" si="1382"/>
        <v>#VALUE!</v>
      </c>
      <c r="AIY80" s="29" t="e">
        <f t="shared" si="1382"/>
        <v>#VALUE!</v>
      </c>
      <c r="AIZ80" s="29" t="e">
        <f t="shared" si="1382"/>
        <v>#VALUE!</v>
      </c>
      <c r="AJA80" s="29" t="e">
        <f t="shared" si="1382"/>
        <v>#VALUE!</v>
      </c>
      <c r="AJB80" s="29" t="e">
        <f t="shared" si="1382"/>
        <v>#VALUE!</v>
      </c>
      <c r="AJC80" s="29" t="e">
        <f t="shared" si="1382"/>
        <v>#VALUE!</v>
      </c>
      <c r="AJD80" s="29" t="e">
        <f t="shared" si="1382"/>
        <v>#VALUE!</v>
      </c>
      <c r="AJE80" s="29" t="e">
        <f t="shared" si="1382"/>
        <v>#VALUE!</v>
      </c>
      <c r="AJF80" s="29" t="e">
        <f t="shared" si="1382"/>
        <v>#VALUE!</v>
      </c>
      <c r="AJG80" s="29" t="e">
        <f t="shared" si="1382"/>
        <v>#VALUE!</v>
      </c>
      <c r="AJH80" s="29" t="e">
        <f t="shared" si="1382"/>
        <v>#VALUE!</v>
      </c>
      <c r="AJI80" s="29" t="e">
        <f t="shared" si="1382"/>
        <v>#VALUE!</v>
      </c>
      <c r="AJJ80" s="29" t="e">
        <f t="shared" si="1382"/>
        <v>#VALUE!</v>
      </c>
      <c r="AJK80" s="29" t="e">
        <f t="shared" si="1382"/>
        <v>#VALUE!</v>
      </c>
      <c r="AJL80" s="29" t="e">
        <f t="shared" si="1382"/>
        <v>#VALUE!</v>
      </c>
      <c r="AJM80" s="29" t="e">
        <f t="shared" si="1382"/>
        <v>#VALUE!</v>
      </c>
      <c r="AJN80" s="29" t="e">
        <f t="shared" si="1382"/>
        <v>#VALUE!</v>
      </c>
      <c r="AJO80" s="29" t="e">
        <f t="shared" si="1382"/>
        <v>#VALUE!</v>
      </c>
      <c r="AJP80" s="29" t="e">
        <f t="shared" si="1382"/>
        <v>#VALUE!</v>
      </c>
      <c r="AJQ80" s="29" t="e">
        <f t="shared" si="1382"/>
        <v>#VALUE!</v>
      </c>
      <c r="AJR80" s="29" t="e">
        <f t="shared" si="1382"/>
        <v>#VALUE!</v>
      </c>
      <c r="AJS80" s="29" t="e">
        <f t="shared" si="1382"/>
        <v>#VALUE!</v>
      </c>
      <c r="AJT80" s="29" t="e">
        <f t="shared" si="1382"/>
        <v>#VALUE!</v>
      </c>
      <c r="AJU80" s="29" t="e">
        <f t="shared" si="1382"/>
        <v>#VALUE!</v>
      </c>
      <c r="AJV80" s="29" t="e">
        <f t="shared" si="1382"/>
        <v>#VALUE!</v>
      </c>
      <c r="AJW80" s="29" t="e">
        <f t="shared" si="1382"/>
        <v>#VALUE!</v>
      </c>
      <c r="AJX80" s="29" t="e">
        <f t="shared" si="1382"/>
        <v>#VALUE!</v>
      </c>
      <c r="AJY80" s="29" t="e">
        <f t="shared" si="1382"/>
        <v>#VALUE!</v>
      </c>
      <c r="AJZ80" s="29" t="e">
        <f t="shared" si="1382"/>
        <v>#VALUE!</v>
      </c>
      <c r="AKA80" s="29" t="e">
        <f t="shared" si="1382"/>
        <v>#VALUE!</v>
      </c>
      <c r="AKB80" s="29" t="e">
        <f t="shared" si="1382"/>
        <v>#VALUE!</v>
      </c>
      <c r="AKC80" s="29" t="e">
        <f t="shared" si="1382"/>
        <v>#VALUE!</v>
      </c>
      <c r="AKD80" s="29" t="e">
        <f t="shared" si="1382"/>
        <v>#VALUE!</v>
      </c>
      <c r="AKE80" s="29" t="e">
        <f t="shared" si="1382"/>
        <v>#VALUE!</v>
      </c>
      <c r="AKF80" s="29" t="e">
        <f t="shared" si="1382"/>
        <v>#VALUE!</v>
      </c>
      <c r="AKG80" s="29" t="e">
        <f t="shared" si="1382"/>
        <v>#VALUE!</v>
      </c>
      <c r="AKH80" s="29" t="e">
        <f t="shared" si="1382"/>
        <v>#VALUE!</v>
      </c>
      <c r="AKI80" s="29" t="e">
        <f t="shared" si="1382"/>
        <v>#VALUE!</v>
      </c>
      <c r="AKJ80" s="29" t="e">
        <f t="shared" si="1382"/>
        <v>#VALUE!</v>
      </c>
      <c r="AKK80" s="29" t="e">
        <f t="shared" si="1382"/>
        <v>#VALUE!</v>
      </c>
      <c r="AKL80" s="29" t="e">
        <f t="shared" si="1382"/>
        <v>#VALUE!</v>
      </c>
      <c r="AKM80" s="29" t="e">
        <f t="shared" si="1382"/>
        <v>#VALUE!</v>
      </c>
      <c r="AKN80" s="29" t="e">
        <f t="shared" ref="AKN80:ALQ80" si="1383">(AKN78*AKN78) - 4*AKN77*AKN79</f>
        <v>#VALUE!</v>
      </c>
      <c r="AKO80" s="29" t="e">
        <f t="shared" si="1383"/>
        <v>#VALUE!</v>
      </c>
      <c r="AKP80" s="29" t="e">
        <f t="shared" si="1383"/>
        <v>#VALUE!</v>
      </c>
      <c r="AKQ80" s="29" t="e">
        <f t="shared" si="1383"/>
        <v>#VALUE!</v>
      </c>
      <c r="AKR80" s="29" t="e">
        <f t="shared" si="1383"/>
        <v>#VALUE!</v>
      </c>
      <c r="AKS80" s="29" t="e">
        <f t="shared" si="1383"/>
        <v>#VALUE!</v>
      </c>
      <c r="AKT80" s="29" t="e">
        <f t="shared" si="1383"/>
        <v>#VALUE!</v>
      </c>
      <c r="AKU80" s="29" t="e">
        <f t="shared" si="1383"/>
        <v>#VALUE!</v>
      </c>
      <c r="AKV80" s="29" t="e">
        <f t="shared" si="1383"/>
        <v>#VALUE!</v>
      </c>
      <c r="AKW80" s="29" t="e">
        <f t="shared" si="1383"/>
        <v>#VALUE!</v>
      </c>
      <c r="AKX80" s="29" t="e">
        <f t="shared" si="1383"/>
        <v>#VALUE!</v>
      </c>
      <c r="AKY80" s="29" t="e">
        <f t="shared" si="1383"/>
        <v>#VALUE!</v>
      </c>
      <c r="AKZ80" s="29" t="e">
        <f t="shared" si="1383"/>
        <v>#VALUE!</v>
      </c>
      <c r="ALA80" s="29" t="e">
        <f t="shared" si="1383"/>
        <v>#VALUE!</v>
      </c>
      <c r="ALB80" s="29" t="e">
        <f t="shared" si="1383"/>
        <v>#VALUE!</v>
      </c>
      <c r="ALC80" s="29" t="e">
        <f t="shared" si="1383"/>
        <v>#VALUE!</v>
      </c>
      <c r="ALD80" s="29" t="e">
        <f t="shared" si="1383"/>
        <v>#VALUE!</v>
      </c>
      <c r="ALE80" s="29" t="e">
        <f t="shared" si="1383"/>
        <v>#VALUE!</v>
      </c>
      <c r="ALF80" s="29" t="e">
        <f t="shared" si="1383"/>
        <v>#VALUE!</v>
      </c>
      <c r="ALG80" s="29" t="e">
        <f t="shared" si="1383"/>
        <v>#VALUE!</v>
      </c>
      <c r="ALH80" s="29" t="e">
        <f t="shared" si="1383"/>
        <v>#VALUE!</v>
      </c>
      <c r="ALI80" s="29" t="e">
        <f t="shared" si="1383"/>
        <v>#VALUE!</v>
      </c>
      <c r="ALJ80" s="29" t="e">
        <f t="shared" si="1383"/>
        <v>#VALUE!</v>
      </c>
      <c r="ALK80" s="29" t="e">
        <f t="shared" si="1383"/>
        <v>#VALUE!</v>
      </c>
      <c r="ALL80" s="29" t="e">
        <f t="shared" si="1383"/>
        <v>#VALUE!</v>
      </c>
      <c r="ALM80" s="29" t="e">
        <f t="shared" si="1383"/>
        <v>#VALUE!</v>
      </c>
      <c r="ALN80" s="29" t="e">
        <f t="shared" si="1383"/>
        <v>#VALUE!</v>
      </c>
      <c r="ALO80" s="29" t="e">
        <f t="shared" si="1383"/>
        <v>#VALUE!</v>
      </c>
      <c r="ALP80" s="29" t="e">
        <f t="shared" si="1383"/>
        <v>#VALUE!</v>
      </c>
      <c r="ALQ80" s="29" t="e">
        <f t="shared" si="1383"/>
        <v>#VALUE!</v>
      </c>
    </row>
    <row r="81" spans="1:1005" ht="15.75" hidden="1" thickBot="1" x14ac:dyDescent="0.3">
      <c r="D81" s="30" t="s">
        <v>25</v>
      </c>
      <c r="E81" s="31" t="e">
        <f>((-E78)+SQRT((E78*E78) - 4*E77*E79))/2/E77</f>
        <v>#VALUE!</v>
      </c>
      <c r="F81" s="31" t="e">
        <f>((-F78)+SQRT((F78*F78) - 4*F77*F79))/2/F77</f>
        <v>#VALUE!</v>
      </c>
      <c r="G81" s="31" t="e">
        <f>((-G78)+SQRT((G78*G78) - 4*G77*G79))/2/G77</f>
        <v>#VALUE!</v>
      </c>
      <c r="H81" s="31" t="e">
        <f t="shared" ref="H81:O81" si="1384">((-H78)+SQRT((H78*H78) - 4*H77*H79))/2/H77</f>
        <v>#VALUE!</v>
      </c>
      <c r="I81" s="31" t="e">
        <f t="shared" si="1384"/>
        <v>#VALUE!</v>
      </c>
      <c r="J81" s="31" t="e">
        <f t="shared" si="1384"/>
        <v>#VALUE!</v>
      </c>
      <c r="K81" s="31" t="e">
        <f t="shared" si="1384"/>
        <v>#VALUE!</v>
      </c>
      <c r="L81" s="31" t="e">
        <f t="shared" si="1384"/>
        <v>#VALUE!</v>
      </c>
      <c r="M81" s="31" t="e">
        <f t="shared" si="1384"/>
        <v>#VALUE!</v>
      </c>
      <c r="N81" s="31" t="e">
        <f t="shared" si="1384"/>
        <v>#VALUE!</v>
      </c>
      <c r="O81" s="31" t="e">
        <f t="shared" si="1384"/>
        <v>#VALUE!</v>
      </c>
      <c r="P81" s="31" t="e">
        <f t="shared" ref="P81:CA81" si="1385">((-P78)+SQRT((P78*P78) - 4*P77*P79))/2/P77</f>
        <v>#VALUE!</v>
      </c>
      <c r="Q81" s="31" t="e">
        <f t="shared" si="1385"/>
        <v>#VALUE!</v>
      </c>
      <c r="R81" s="31" t="e">
        <f t="shared" si="1385"/>
        <v>#VALUE!</v>
      </c>
      <c r="S81" s="31" t="e">
        <f t="shared" si="1385"/>
        <v>#VALUE!</v>
      </c>
      <c r="T81" s="31" t="e">
        <f t="shared" si="1385"/>
        <v>#VALUE!</v>
      </c>
      <c r="U81" s="31" t="e">
        <f t="shared" si="1385"/>
        <v>#VALUE!</v>
      </c>
      <c r="V81" s="31" t="e">
        <f t="shared" si="1385"/>
        <v>#VALUE!</v>
      </c>
      <c r="W81" s="31" t="e">
        <f t="shared" si="1385"/>
        <v>#VALUE!</v>
      </c>
      <c r="X81" s="31" t="e">
        <f t="shared" si="1385"/>
        <v>#VALUE!</v>
      </c>
      <c r="Y81" s="31" t="e">
        <f t="shared" si="1385"/>
        <v>#VALUE!</v>
      </c>
      <c r="Z81" s="31" t="e">
        <f t="shared" si="1385"/>
        <v>#VALUE!</v>
      </c>
      <c r="AA81" s="31" t="e">
        <f t="shared" si="1385"/>
        <v>#VALUE!</v>
      </c>
      <c r="AB81" s="31" t="e">
        <f t="shared" si="1385"/>
        <v>#VALUE!</v>
      </c>
      <c r="AC81" s="31" t="e">
        <f t="shared" si="1385"/>
        <v>#VALUE!</v>
      </c>
      <c r="AD81" s="31" t="e">
        <f t="shared" si="1385"/>
        <v>#VALUE!</v>
      </c>
      <c r="AE81" s="31" t="e">
        <f t="shared" si="1385"/>
        <v>#VALUE!</v>
      </c>
      <c r="AF81" s="31" t="e">
        <f t="shared" si="1385"/>
        <v>#VALUE!</v>
      </c>
      <c r="AG81" s="31" t="e">
        <f t="shared" si="1385"/>
        <v>#VALUE!</v>
      </c>
      <c r="AH81" s="31" t="e">
        <f t="shared" si="1385"/>
        <v>#VALUE!</v>
      </c>
      <c r="AI81" s="31" t="e">
        <f t="shared" si="1385"/>
        <v>#VALUE!</v>
      </c>
      <c r="AJ81" s="31" t="e">
        <f t="shared" si="1385"/>
        <v>#VALUE!</v>
      </c>
      <c r="AK81" s="31" t="e">
        <f t="shared" si="1385"/>
        <v>#VALUE!</v>
      </c>
      <c r="AL81" s="31" t="e">
        <f t="shared" si="1385"/>
        <v>#VALUE!</v>
      </c>
      <c r="AM81" s="31" t="e">
        <f t="shared" si="1385"/>
        <v>#VALUE!</v>
      </c>
      <c r="AN81" s="31" t="e">
        <f t="shared" si="1385"/>
        <v>#VALUE!</v>
      </c>
      <c r="AO81" s="31" t="e">
        <f t="shared" si="1385"/>
        <v>#VALUE!</v>
      </c>
      <c r="AP81" s="31" t="e">
        <f t="shared" si="1385"/>
        <v>#VALUE!</v>
      </c>
      <c r="AQ81" s="31" t="e">
        <f t="shared" si="1385"/>
        <v>#VALUE!</v>
      </c>
      <c r="AR81" s="31" t="e">
        <f t="shared" si="1385"/>
        <v>#VALUE!</v>
      </c>
      <c r="AS81" s="31" t="e">
        <f t="shared" si="1385"/>
        <v>#VALUE!</v>
      </c>
      <c r="AT81" s="31" t="e">
        <f t="shared" si="1385"/>
        <v>#VALUE!</v>
      </c>
      <c r="AU81" s="31" t="e">
        <f t="shared" si="1385"/>
        <v>#VALUE!</v>
      </c>
      <c r="AV81" s="31" t="e">
        <f t="shared" si="1385"/>
        <v>#VALUE!</v>
      </c>
      <c r="AW81" s="31" t="e">
        <f t="shared" si="1385"/>
        <v>#VALUE!</v>
      </c>
      <c r="AX81" s="31" t="e">
        <f t="shared" si="1385"/>
        <v>#VALUE!</v>
      </c>
      <c r="AY81" s="31" t="e">
        <f t="shared" si="1385"/>
        <v>#VALUE!</v>
      </c>
      <c r="AZ81" s="31" t="e">
        <f t="shared" si="1385"/>
        <v>#VALUE!</v>
      </c>
      <c r="BA81" s="31" t="e">
        <f t="shared" si="1385"/>
        <v>#VALUE!</v>
      </c>
      <c r="BB81" s="31" t="e">
        <f t="shared" si="1385"/>
        <v>#VALUE!</v>
      </c>
      <c r="BC81" s="31" t="e">
        <f t="shared" si="1385"/>
        <v>#VALUE!</v>
      </c>
      <c r="BD81" s="31" t="e">
        <f t="shared" si="1385"/>
        <v>#VALUE!</v>
      </c>
      <c r="BE81" s="31" t="e">
        <f t="shared" si="1385"/>
        <v>#VALUE!</v>
      </c>
      <c r="BF81" s="31" t="e">
        <f t="shared" si="1385"/>
        <v>#VALUE!</v>
      </c>
      <c r="BG81" s="31" t="e">
        <f t="shared" si="1385"/>
        <v>#VALUE!</v>
      </c>
      <c r="BH81" s="31" t="e">
        <f t="shared" si="1385"/>
        <v>#VALUE!</v>
      </c>
      <c r="BI81" s="31" t="e">
        <f t="shared" si="1385"/>
        <v>#VALUE!</v>
      </c>
      <c r="BJ81" s="31" t="e">
        <f t="shared" si="1385"/>
        <v>#VALUE!</v>
      </c>
      <c r="BK81" s="31" t="e">
        <f t="shared" si="1385"/>
        <v>#VALUE!</v>
      </c>
      <c r="BL81" s="31" t="e">
        <f t="shared" si="1385"/>
        <v>#VALUE!</v>
      </c>
      <c r="BM81" s="31" t="e">
        <f t="shared" si="1385"/>
        <v>#VALUE!</v>
      </c>
      <c r="BN81" s="31" t="e">
        <f t="shared" si="1385"/>
        <v>#VALUE!</v>
      </c>
      <c r="BO81" s="31" t="e">
        <f t="shared" si="1385"/>
        <v>#VALUE!</v>
      </c>
      <c r="BP81" s="31" t="e">
        <f t="shared" si="1385"/>
        <v>#VALUE!</v>
      </c>
      <c r="BQ81" s="31" t="e">
        <f t="shared" si="1385"/>
        <v>#VALUE!</v>
      </c>
      <c r="BR81" s="31" t="e">
        <f t="shared" si="1385"/>
        <v>#VALUE!</v>
      </c>
      <c r="BS81" s="31" t="e">
        <f t="shared" si="1385"/>
        <v>#VALUE!</v>
      </c>
      <c r="BT81" s="31" t="e">
        <f t="shared" si="1385"/>
        <v>#VALUE!</v>
      </c>
      <c r="BU81" s="31" t="e">
        <f t="shared" si="1385"/>
        <v>#VALUE!</v>
      </c>
      <c r="BV81" s="31" t="e">
        <f t="shared" si="1385"/>
        <v>#VALUE!</v>
      </c>
      <c r="BW81" s="31" t="e">
        <f t="shared" si="1385"/>
        <v>#VALUE!</v>
      </c>
      <c r="BX81" s="31" t="e">
        <f t="shared" si="1385"/>
        <v>#VALUE!</v>
      </c>
      <c r="BY81" s="31" t="e">
        <f t="shared" si="1385"/>
        <v>#VALUE!</v>
      </c>
      <c r="BZ81" s="31" t="e">
        <f t="shared" si="1385"/>
        <v>#VALUE!</v>
      </c>
      <c r="CA81" s="31" t="e">
        <f t="shared" si="1385"/>
        <v>#VALUE!</v>
      </c>
      <c r="CB81" s="31" t="e">
        <f t="shared" ref="CB81:CG81" si="1386">((-CB78)+SQRT((CB78*CB78) - 4*CB77*CB79))/2/CB77</f>
        <v>#VALUE!</v>
      </c>
      <c r="CC81" s="31" t="e">
        <f t="shared" si="1386"/>
        <v>#VALUE!</v>
      </c>
      <c r="CD81" s="31" t="e">
        <f t="shared" si="1386"/>
        <v>#VALUE!</v>
      </c>
      <c r="CE81" s="31" t="e">
        <f t="shared" si="1386"/>
        <v>#VALUE!</v>
      </c>
      <c r="CF81" s="31" t="e">
        <f t="shared" si="1386"/>
        <v>#VALUE!</v>
      </c>
      <c r="CG81" s="31" t="e">
        <f t="shared" si="1386"/>
        <v>#VALUE!</v>
      </c>
      <c r="CH81" s="31" t="e">
        <f t="shared" ref="CH81:CV81" si="1387">((-CH78)+SQRT((CH78*CH78) - 4*CH77*CH79))/2/CH77</f>
        <v>#VALUE!</v>
      </c>
      <c r="CI81" s="31" t="e">
        <f t="shared" si="1387"/>
        <v>#VALUE!</v>
      </c>
      <c r="CJ81" s="31" t="e">
        <f t="shared" si="1387"/>
        <v>#VALUE!</v>
      </c>
      <c r="CK81" s="31" t="e">
        <f t="shared" si="1387"/>
        <v>#VALUE!</v>
      </c>
      <c r="CL81" s="31" t="e">
        <f t="shared" si="1387"/>
        <v>#VALUE!</v>
      </c>
      <c r="CM81" s="31" t="e">
        <f t="shared" si="1387"/>
        <v>#VALUE!</v>
      </c>
      <c r="CN81" s="31" t="e">
        <f t="shared" si="1387"/>
        <v>#VALUE!</v>
      </c>
      <c r="CO81" s="31" t="e">
        <f t="shared" si="1387"/>
        <v>#VALUE!</v>
      </c>
      <c r="CP81" s="31" t="e">
        <f t="shared" si="1387"/>
        <v>#VALUE!</v>
      </c>
      <c r="CQ81" s="31" t="e">
        <f t="shared" si="1387"/>
        <v>#VALUE!</v>
      </c>
      <c r="CR81" s="31" t="e">
        <f t="shared" si="1387"/>
        <v>#VALUE!</v>
      </c>
      <c r="CS81" s="31" t="e">
        <f t="shared" si="1387"/>
        <v>#VALUE!</v>
      </c>
      <c r="CT81" s="31" t="e">
        <f t="shared" si="1387"/>
        <v>#VALUE!</v>
      </c>
      <c r="CU81" s="31" t="e">
        <f t="shared" si="1387"/>
        <v>#VALUE!</v>
      </c>
      <c r="CV81" s="31" t="e">
        <f t="shared" si="1387"/>
        <v>#VALUE!</v>
      </c>
      <c r="CW81" s="31" t="e">
        <f t="shared" ref="CW81:CZ81" si="1388">((-CW78)+SQRT((CW78*CW78) - 4*CW77*CW79))/2/CW77</f>
        <v>#VALUE!</v>
      </c>
      <c r="CX81" s="31" t="e">
        <f t="shared" si="1388"/>
        <v>#VALUE!</v>
      </c>
      <c r="CY81" s="31" t="e">
        <f t="shared" si="1388"/>
        <v>#VALUE!</v>
      </c>
      <c r="CZ81" s="31" t="e">
        <f t="shared" si="1388"/>
        <v>#VALUE!</v>
      </c>
      <c r="DA81" s="31" t="e">
        <f t="shared" ref="DA81:ED81" si="1389">((-DA78)+SQRT((DA78*DA78) - 4*DA77*DA79))/2/DA77</f>
        <v>#VALUE!</v>
      </c>
      <c r="DB81" s="31" t="e">
        <f t="shared" si="1389"/>
        <v>#VALUE!</v>
      </c>
      <c r="DC81" s="31" t="e">
        <f t="shared" si="1389"/>
        <v>#VALUE!</v>
      </c>
      <c r="DD81" s="31" t="e">
        <f t="shared" si="1389"/>
        <v>#VALUE!</v>
      </c>
      <c r="DE81" s="31" t="e">
        <f t="shared" si="1389"/>
        <v>#VALUE!</v>
      </c>
      <c r="DF81" s="31" t="e">
        <f t="shared" si="1389"/>
        <v>#VALUE!</v>
      </c>
      <c r="DG81" s="31" t="e">
        <f t="shared" si="1389"/>
        <v>#VALUE!</v>
      </c>
      <c r="DH81" s="31" t="e">
        <f t="shared" si="1389"/>
        <v>#VALUE!</v>
      </c>
      <c r="DI81" s="31" t="e">
        <f t="shared" si="1389"/>
        <v>#VALUE!</v>
      </c>
      <c r="DJ81" s="31" t="e">
        <f t="shared" si="1389"/>
        <v>#VALUE!</v>
      </c>
      <c r="DK81" s="31" t="e">
        <f t="shared" si="1389"/>
        <v>#VALUE!</v>
      </c>
      <c r="DL81" s="31" t="e">
        <f t="shared" si="1389"/>
        <v>#VALUE!</v>
      </c>
      <c r="DM81" s="31" t="e">
        <f t="shared" si="1389"/>
        <v>#VALUE!</v>
      </c>
      <c r="DN81" s="31" t="e">
        <f t="shared" si="1389"/>
        <v>#VALUE!</v>
      </c>
      <c r="DO81" s="31" t="e">
        <f t="shared" si="1389"/>
        <v>#VALUE!</v>
      </c>
      <c r="DP81" s="31" t="e">
        <f t="shared" si="1389"/>
        <v>#VALUE!</v>
      </c>
      <c r="DQ81" s="31" t="e">
        <f t="shared" si="1389"/>
        <v>#VALUE!</v>
      </c>
      <c r="DR81" s="31" t="e">
        <f t="shared" si="1389"/>
        <v>#VALUE!</v>
      </c>
      <c r="DS81" s="31" t="e">
        <f t="shared" si="1389"/>
        <v>#VALUE!</v>
      </c>
      <c r="DT81" s="31" t="e">
        <f t="shared" si="1389"/>
        <v>#VALUE!</v>
      </c>
      <c r="DU81" s="31" t="e">
        <f t="shared" si="1389"/>
        <v>#VALUE!</v>
      </c>
      <c r="DV81" s="31" t="e">
        <f t="shared" si="1389"/>
        <v>#VALUE!</v>
      </c>
      <c r="DW81" s="31" t="e">
        <f t="shared" si="1389"/>
        <v>#VALUE!</v>
      </c>
      <c r="DX81" s="31" t="e">
        <f t="shared" si="1389"/>
        <v>#VALUE!</v>
      </c>
      <c r="DY81" s="31" t="e">
        <f t="shared" si="1389"/>
        <v>#VALUE!</v>
      </c>
      <c r="DZ81" s="31" t="e">
        <f t="shared" si="1389"/>
        <v>#VALUE!</v>
      </c>
      <c r="EA81" s="31" t="e">
        <f t="shared" si="1389"/>
        <v>#VALUE!</v>
      </c>
      <c r="EB81" s="31" t="e">
        <f t="shared" si="1389"/>
        <v>#VALUE!</v>
      </c>
      <c r="EC81" s="31" t="e">
        <f t="shared" si="1389"/>
        <v>#VALUE!</v>
      </c>
      <c r="ED81" s="31" t="e">
        <f t="shared" si="1389"/>
        <v>#VALUE!</v>
      </c>
      <c r="EE81" s="31" t="e">
        <f t="shared" ref="EE81:ER81" si="1390">((-EE78)+SQRT((EE78*EE78) - 4*EE77*EE79))/2/EE77</f>
        <v>#VALUE!</v>
      </c>
      <c r="EF81" s="31" t="e">
        <f t="shared" si="1390"/>
        <v>#VALUE!</v>
      </c>
      <c r="EG81" s="31" t="e">
        <f t="shared" si="1390"/>
        <v>#VALUE!</v>
      </c>
      <c r="EH81" s="31" t="e">
        <f t="shared" si="1390"/>
        <v>#VALUE!</v>
      </c>
      <c r="EI81" s="31" t="e">
        <f t="shared" si="1390"/>
        <v>#VALUE!</v>
      </c>
      <c r="EJ81" s="31" t="e">
        <f t="shared" si="1390"/>
        <v>#VALUE!</v>
      </c>
      <c r="EK81" s="31" t="e">
        <f t="shared" si="1390"/>
        <v>#VALUE!</v>
      </c>
      <c r="EL81" s="31" t="e">
        <f t="shared" si="1390"/>
        <v>#VALUE!</v>
      </c>
      <c r="EM81" s="31" t="e">
        <f t="shared" si="1390"/>
        <v>#VALUE!</v>
      </c>
      <c r="EN81" s="31" t="e">
        <f t="shared" si="1390"/>
        <v>#VALUE!</v>
      </c>
      <c r="EO81" s="31" t="e">
        <f t="shared" si="1390"/>
        <v>#VALUE!</v>
      </c>
      <c r="EP81" s="31" t="e">
        <f t="shared" si="1390"/>
        <v>#VALUE!</v>
      </c>
      <c r="EQ81" s="31" t="e">
        <f t="shared" si="1390"/>
        <v>#VALUE!</v>
      </c>
      <c r="ER81" s="31" t="e">
        <f t="shared" si="1390"/>
        <v>#VALUE!</v>
      </c>
      <c r="ES81" s="31" t="e">
        <f t="shared" ref="ES81:EY81" si="1391">((-ES78)+SQRT((ES78*ES78) - 4*ES77*ES79))/2/ES77</f>
        <v>#VALUE!</v>
      </c>
      <c r="ET81" s="31" t="e">
        <f t="shared" si="1391"/>
        <v>#VALUE!</v>
      </c>
      <c r="EU81" s="31" t="e">
        <f t="shared" si="1391"/>
        <v>#VALUE!</v>
      </c>
      <c r="EV81" s="31" t="e">
        <f t="shared" si="1391"/>
        <v>#VALUE!</v>
      </c>
      <c r="EW81" s="31" t="e">
        <f t="shared" si="1391"/>
        <v>#VALUE!</v>
      </c>
      <c r="EX81" s="31" t="e">
        <f t="shared" si="1391"/>
        <v>#VALUE!</v>
      </c>
      <c r="EY81" s="31" t="e">
        <f t="shared" si="1391"/>
        <v>#VALUE!</v>
      </c>
      <c r="EZ81" s="31" t="e">
        <f t="shared" ref="EZ81:HK81" si="1392">((-EZ78)+SQRT((EZ78*EZ78) - 4*EZ77*EZ79))/2/EZ77</f>
        <v>#VALUE!</v>
      </c>
      <c r="FA81" s="31" t="e">
        <f t="shared" si="1392"/>
        <v>#VALUE!</v>
      </c>
      <c r="FB81" s="31" t="e">
        <f t="shared" si="1392"/>
        <v>#VALUE!</v>
      </c>
      <c r="FC81" s="31" t="e">
        <f t="shared" si="1392"/>
        <v>#VALUE!</v>
      </c>
      <c r="FD81" s="31" t="e">
        <f t="shared" si="1392"/>
        <v>#VALUE!</v>
      </c>
      <c r="FE81" s="31" t="e">
        <f t="shared" si="1392"/>
        <v>#VALUE!</v>
      </c>
      <c r="FF81" s="31" t="e">
        <f t="shared" si="1392"/>
        <v>#VALUE!</v>
      </c>
      <c r="FG81" s="31" t="e">
        <f t="shared" si="1392"/>
        <v>#VALUE!</v>
      </c>
      <c r="FH81" s="31" t="e">
        <f t="shared" si="1392"/>
        <v>#VALUE!</v>
      </c>
      <c r="FI81" s="31" t="e">
        <f t="shared" si="1392"/>
        <v>#VALUE!</v>
      </c>
      <c r="FJ81" s="31" t="e">
        <f t="shared" si="1392"/>
        <v>#VALUE!</v>
      </c>
      <c r="FK81" s="31" t="e">
        <f t="shared" si="1392"/>
        <v>#VALUE!</v>
      </c>
      <c r="FL81" s="31" t="e">
        <f t="shared" si="1392"/>
        <v>#VALUE!</v>
      </c>
      <c r="FM81" s="31" t="e">
        <f t="shared" si="1392"/>
        <v>#VALUE!</v>
      </c>
      <c r="FN81" s="31" t="e">
        <f t="shared" si="1392"/>
        <v>#VALUE!</v>
      </c>
      <c r="FO81" s="31" t="e">
        <f t="shared" si="1392"/>
        <v>#VALUE!</v>
      </c>
      <c r="FP81" s="31" t="e">
        <f t="shared" si="1392"/>
        <v>#VALUE!</v>
      </c>
      <c r="FQ81" s="31" t="e">
        <f t="shared" si="1392"/>
        <v>#VALUE!</v>
      </c>
      <c r="FR81" s="31" t="e">
        <f t="shared" si="1392"/>
        <v>#VALUE!</v>
      </c>
      <c r="FS81" s="31" t="e">
        <f t="shared" si="1392"/>
        <v>#VALUE!</v>
      </c>
      <c r="FT81" s="31" t="e">
        <f t="shared" si="1392"/>
        <v>#VALUE!</v>
      </c>
      <c r="FU81" s="31" t="e">
        <f t="shared" si="1392"/>
        <v>#VALUE!</v>
      </c>
      <c r="FV81" s="31" t="e">
        <f t="shared" si="1392"/>
        <v>#VALUE!</v>
      </c>
      <c r="FW81" s="31" t="e">
        <f t="shared" si="1392"/>
        <v>#VALUE!</v>
      </c>
      <c r="FX81" s="31" t="e">
        <f t="shared" si="1392"/>
        <v>#VALUE!</v>
      </c>
      <c r="FY81" s="31" t="e">
        <f t="shared" si="1392"/>
        <v>#VALUE!</v>
      </c>
      <c r="FZ81" s="31" t="e">
        <f t="shared" si="1392"/>
        <v>#VALUE!</v>
      </c>
      <c r="GA81" s="31" t="e">
        <f t="shared" si="1392"/>
        <v>#VALUE!</v>
      </c>
      <c r="GB81" s="31" t="e">
        <f t="shared" si="1392"/>
        <v>#VALUE!</v>
      </c>
      <c r="GC81" s="31" t="e">
        <f t="shared" si="1392"/>
        <v>#VALUE!</v>
      </c>
      <c r="GD81" s="31" t="e">
        <f t="shared" si="1392"/>
        <v>#VALUE!</v>
      </c>
      <c r="GE81" s="31" t="e">
        <f t="shared" si="1392"/>
        <v>#VALUE!</v>
      </c>
      <c r="GF81" s="31" t="e">
        <f t="shared" si="1392"/>
        <v>#VALUE!</v>
      </c>
      <c r="GG81" s="31" t="e">
        <f t="shared" si="1392"/>
        <v>#VALUE!</v>
      </c>
      <c r="GH81" s="31" t="e">
        <f t="shared" si="1392"/>
        <v>#VALUE!</v>
      </c>
      <c r="GI81" s="31" t="e">
        <f t="shared" si="1392"/>
        <v>#VALUE!</v>
      </c>
      <c r="GJ81" s="31" t="e">
        <f t="shared" si="1392"/>
        <v>#VALUE!</v>
      </c>
      <c r="GK81" s="31" t="e">
        <f t="shared" si="1392"/>
        <v>#VALUE!</v>
      </c>
      <c r="GL81" s="31" t="e">
        <f t="shared" si="1392"/>
        <v>#VALUE!</v>
      </c>
      <c r="GM81" s="31" t="e">
        <f t="shared" si="1392"/>
        <v>#VALUE!</v>
      </c>
      <c r="GN81" s="31" t="e">
        <f t="shared" si="1392"/>
        <v>#VALUE!</v>
      </c>
      <c r="GO81" s="31" t="e">
        <f t="shared" si="1392"/>
        <v>#VALUE!</v>
      </c>
      <c r="GP81" s="31" t="e">
        <f t="shared" si="1392"/>
        <v>#VALUE!</v>
      </c>
      <c r="GQ81" s="31" t="e">
        <f t="shared" si="1392"/>
        <v>#VALUE!</v>
      </c>
      <c r="GR81" s="31" t="e">
        <f t="shared" si="1392"/>
        <v>#VALUE!</v>
      </c>
      <c r="GS81" s="31" t="e">
        <f t="shared" si="1392"/>
        <v>#VALUE!</v>
      </c>
      <c r="GT81" s="31" t="e">
        <f t="shared" si="1392"/>
        <v>#VALUE!</v>
      </c>
      <c r="GU81" s="31" t="e">
        <f t="shared" si="1392"/>
        <v>#VALUE!</v>
      </c>
      <c r="GV81" s="31" t="e">
        <f t="shared" si="1392"/>
        <v>#VALUE!</v>
      </c>
      <c r="GW81" s="31" t="e">
        <f t="shared" si="1392"/>
        <v>#VALUE!</v>
      </c>
      <c r="GX81" s="31" t="e">
        <f t="shared" si="1392"/>
        <v>#VALUE!</v>
      </c>
      <c r="GY81" s="31" t="e">
        <f t="shared" si="1392"/>
        <v>#VALUE!</v>
      </c>
      <c r="GZ81" s="31" t="e">
        <f t="shared" si="1392"/>
        <v>#VALUE!</v>
      </c>
      <c r="HA81" s="31" t="e">
        <f t="shared" si="1392"/>
        <v>#VALUE!</v>
      </c>
      <c r="HB81" s="31" t="e">
        <f t="shared" si="1392"/>
        <v>#VALUE!</v>
      </c>
      <c r="HC81" s="31" t="e">
        <f t="shared" si="1392"/>
        <v>#VALUE!</v>
      </c>
      <c r="HD81" s="31" t="e">
        <f t="shared" si="1392"/>
        <v>#VALUE!</v>
      </c>
      <c r="HE81" s="31" t="e">
        <f t="shared" si="1392"/>
        <v>#VALUE!</v>
      </c>
      <c r="HF81" s="31" t="e">
        <f t="shared" si="1392"/>
        <v>#VALUE!</v>
      </c>
      <c r="HG81" s="31" t="e">
        <f t="shared" si="1392"/>
        <v>#VALUE!</v>
      </c>
      <c r="HH81" s="31" t="e">
        <f t="shared" si="1392"/>
        <v>#VALUE!</v>
      </c>
      <c r="HI81" s="31" t="e">
        <f t="shared" si="1392"/>
        <v>#VALUE!</v>
      </c>
      <c r="HJ81" s="31" t="e">
        <f t="shared" si="1392"/>
        <v>#VALUE!</v>
      </c>
      <c r="HK81" s="31" t="e">
        <f t="shared" si="1392"/>
        <v>#VALUE!</v>
      </c>
      <c r="HL81" s="31" t="e">
        <f t="shared" ref="HL81:JW81" si="1393">((-HL78)+SQRT((HL78*HL78) - 4*HL77*HL79))/2/HL77</f>
        <v>#VALUE!</v>
      </c>
      <c r="HM81" s="31" t="e">
        <f t="shared" si="1393"/>
        <v>#VALUE!</v>
      </c>
      <c r="HN81" s="31" t="e">
        <f t="shared" si="1393"/>
        <v>#VALUE!</v>
      </c>
      <c r="HO81" s="31" t="e">
        <f t="shared" si="1393"/>
        <v>#VALUE!</v>
      </c>
      <c r="HP81" s="31" t="e">
        <f t="shared" si="1393"/>
        <v>#VALUE!</v>
      </c>
      <c r="HQ81" s="31" t="e">
        <f t="shared" si="1393"/>
        <v>#VALUE!</v>
      </c>
      <c r="HR81" s="31" t="e">
        <f t="shared" si="1393"/>
        <v>#VALUE!</v>
      </c>
      <c r="HS81" s="31" t="e">
        <f t="shared" si="1393"/>
        <v>#VALUE!</v>
      </c>
      <c r="HT81" s="31" t="e">
        <f t="shared" si="1393"/>
        <v>#VALUE!</v>
      </c>
      <c r="HU81" s="31" t="e">
        <f t="shared" si="1393"/>
        <v>#VALUE!</v>
      </c>
      <c r="HV81" s="31" t="e">
        <f t="shared" si="1393"/>
        <v>#VALUE!</v>
      </c>
      <c r="HW81" s="31" t="e">
        <f t="shared" si="1393"/>
        <v>#VALUE!</v>
      </c>
      <c r="HX81" s="31" t="e">
        <f t="shared" si="1393"/>
        <v>#VALUE!</v>
      </c>
      <c r="HY81" s="31" t="e">
        <f t="shared" si="1393"/>
        <v>#VALUE!</v>
      </c>
      <c r="HZ81" s="31" t="e">
        <f t="shared" si="1393"/>
        <v>#VALUE!</v>
      </c>
      <c r="IA81" s="31" t="e">
        <f t="shared" si="1393"/>
        <v>#VALUE!</v>
      </c>
      <c r="IB81" s="31" t="e">
        <f t="shared" si="1393"/>
        <v>#VALUE!</v>
      </c>
      <c r="IC81" s="31" t="e">
        <f t="shared" si="1393"/>
        <v>#VALUE!</v>
      </c>
      <c r="ID81" s="31" t="e">
        <f t="shared" si="1393"/>
        <v>#VALUE!</v>
      </c>
      <c r="IE81" s="31" t="e">
        <f t="shared" si="1393"/>
        <v>#VALUE!</v>
      </c>
      <c r="IF81" s="31" t="e">
        <f t="shared" si="1393"/>
        <v>#VALUE!</v>
      </c>
      <c r="IG81" s="31" t="e">
        <f t="shared" si="1393"/>
        <v>#VALUE!</v>
      </c>
      <c r="IH81" s="31" t="e">
        <f t="shared" si="1393"/>
        <v>#VALUE!</v>
      </c>
      <c r="II81" s="31" t="e">
        <f t="shared" si="1393"/>
        <v>#VALUE!</v>
      </c>
      <c r="IJ81" s="31" t="e">
        <f t="shared" si="1393"/>
        <v>#VALUE!</v>
      </c>
      <c r="IK81" s="31" t="e">
        <f t="shared" si="1393"/>
        <v>#VALUE!</v>
      </c>
      <c r="IL81" s="31" t="e">
        <f t="shared" si="1393"/>
        <v>#VALUE!</v>
      </c>
      <c r="IM81" s="31" t="e">
        <f t="shared" si="1393"/>
        <v>#VALUE!</v>
      </c>
      <c r="IN81" s="31" t="e">
        <f t="shared" si="1393"/>
        <v>#VALUE!</v>
      </c>
      <c r="IO81" s="31" t="e">
        <f t="shared" si="1393"/>
        <v>#VALUE!</v>
      </c>
      <c r="IP81" s="31" t="e">
        <f t="shared" si="1393"/>
        <v>#VALUE!</v>
      </c>
      <c r="IQ81" s="31" t="e">
        <f t="shared" si="1393"/>
        <v>#VALUE!</v>
      </c>
      <c r="IR81" s="31" t="e">
        <f t="shared" si="1393"/>
        <v>#VALUE!</v>
      </c>
      <c r="IS81" s="31" t="e">
        <f t="shared" si="1393"/>
        <v>#VALUE!</v>
      </c>
      <c r="IT81" s="31" t="e">
        <f t="shared" si="1393"/>
        <v>#VALUE!</v>
      </c>
      <c r="IU81" s="31" t="e">
        <f t="shared" si="1393"/>
        <v>#VALUE!</v>
      </c>
      <c r="IV81" s="31" t="e">
        <f t="shared" si="1393"/>
        <v>#VALUE!</v>
      </c>
      <c r="IW81" s="31" t="e">
        <f t="shared" si="1393"/>
        <v>#VALUE!</v>
      </c>
      <c r="IX81" s="31" t="e">
        <f t="shared" si="1393"/>
        <v>#VALUE!</v>
      </c>
      <c r="IY81" s="31" t="e">
        <f t="shared" si="1393"/>
        <v>#VALUE!</v>
      </c>
      <c r="IZ81" s="31" t="e">
        <f t="shared" si="1393"/>
        <v>#VALUE!</v>
      </c>
      <c r="JA81" s="31" t="e">
        <f t="shared" si="1393"/>
        <v>#VALUE!</v>
      </c>
      <c r="JB81" s="31" t="e">
        <f t="shared" si="1393"/>
        <v>#VALUE!</v>
      </c>
      <c r="JC81" s="31" t="e">
        <f t="shared" si="1393"/>
        <v>#VALUE!</v>
      </c>
      <c r="JD81" s="31" t="e">
        <f t="shared" si="1393"/>
        <v>#VALUE!</v>
      </c>
      <c r="JE81" s="31" t="e">
        <f t="shared" si="1393"/>
        <v>#VALUE!</v>
      </c>
      <c r="JF81" s="31" t="e">
        <f t="shared" si="1393"/>
        <v>#VALUE!</v>
      </c>
      <c r="JG81" s="31" t="e">
        <f t="shared" si="1393"/>
        <v>#VALUE!</v>
      </c>
      <c r="JH81" s="31" t="e">
        <f t="shared" si="1393"/>
        <v>#VALUE!</v>
      </c>
      <c r="JI81" s="31" t="e">
        <f t="shared" si="1393"/>
        <v>#VALUE!</v>
      </c>
      <c r="JJ81" s="31" t="e">
        <f t="shared" si="1393"/>
        <v>#VALUE!</v>
      </c>
      <c r="JK81" s="31" t="e">
        <f t="shared" si="1393"/>
        <v>#VALUE!</v>
      </c>
      <c r="JL81" s="31" t="e">
        <f t="shared" si="1393"/>
        <v>#VALUE!</v>
      </c>
      <c r="JM81" s="31" t="e">
        <f t="shared" si="1393"/>
        <v>#VALUE!</v>
      </c>
      <c r="JN81" s="31" t="e">
        <f t="shared" si="1393"/>
        <v>#VALUE!</v>
      </c>
      <c r="JO81" s="31" t="e">
        <f t="shared" si="1393"/>
        <v>#VALUE!</v>
      </c>
      <c r="JP81" s="31" t="e">
        <f t="shared" si="1393"/>
        <v>#VALUE!</v>
      </c>
      <c r="JQ81" s="31" t="e">
        <f t="shared" si="1393"/>
        <v>#VALUE!</v>
      </c>
      <c r="JR81" s="31" t="e">
        <f t="shared" si="1393"/>
        <v>#VALUE!</v>
      </c>
      <c r="JS81" s="31" t="e">
        <f t="shared" si="1393"/>
        <v>#VALUE!</v>
      </c>
      <c r="JT81" s="31" t="e">
        <f t="shared" si="1393"/>
        <v>#VALUE!</v>
      </c>
      <c r="JU81" s="31" t="e">
        <f t="shared" si="1393"/>
        <v>#VALUE!</v>
      </c>
      <c r="JV81" s="31" t="e">
        <f t="shared" si="1393"/>
        <v>#VALUE!</v>
      </c>
      <c r="JW81" s="31" t="e">
        <f t="shared" si="1393"/>
        <v>#VALUE!</v>
      </c>
      <c r="JX81" s="31" t="e">
        <f t="shared" ref="JX81:MI81" si="1394">((-JX78)+SQRT((JX78*JX78) - 4*JX77*JX79))/2/JX77</f>
        <v>#VALUE!</v>
      </c>
      <c r="JY81" s="31" t="e">
        <f t="shared" si="1394"/>
        <v>#VALUE!</v>
      </c>
      <c r="JZ81" s="31" t="e">
        <f t="shared" si="1394"/>
        <v>#VALUE!</v>
      </c>
      <c r="KA81" s="31" t="e">
        <f t="shared" si="1394"/>
        <v>#VALUE!</v>
      </c>
      <c r="KB81" s="31" t="e">
        <f t="shared" si="1394"/>
        <v>#VALUE!</v>
      </c>
      <c r="KC81" s="31" t="e">
        <f t="shared" si="1394"/>
        <v>#VALUE!</v>
      </c>
      <c r="KD81" s="31" t="e">
        <f t="shared" si="1394"/>
        <v>#VALUE!</v>
      </c>
      <c r="KE81" s="31" t="e">
        <f t="shared" si="1394"/>
        <v>#VALUE!</v>
      </c>
      <c r="KF81" s="31" t="e">
        <f t="shared" si="1394"/>
        <v>#VALUE!</v>
      </c>
      <c r="KG81" s="31" t="e">
        <f t="shared" si="1394"/>
        <v>#VALUE!</v>
      </c>
      <c r="KH81" s="31" t="e">
        <f t="shared" si="1394"/>
        <v>#VALUE!</v>
      </c>
      <c r="KI81" s="31" t="e">
        <f t="shared" si="1394"/>
        <v>#VALUE!</v>
      </c>
      <c r="KJ81" s="31" t="e">
        <f t="shared" si="1394"/>
        <v>#VALUE!</v>
      </c>
      <c r="KK81" s="31" t="e">
        <f t="shared" si="1394"/>
        <v>#VALUE!</v>
      </c>
      <c r="KL81" s="31" t="e">
        <f t="shared" si="1394"/>
        <v>#VALUE!</v>
      </c>
      <c r="KM81" s="31" t="e">
        <f t="shared" si="1394"/>
        <v>#VALUE!</v>
      </c>
      <c r="KN81" s="31" t="e">
        <f t="shared" si="1394"/>
        <v>#VALUE!</v>
      </c>
      <c r="KO81" s="31" t="e">
        <f t="shared" si="1394"/>
        <v>#VALUE!</v>
      </c>
      <c r="KP81" s="31" t="e">
        <f t="shared" si="1394"/>
        <v>#VALUE!</v>
      </c>
      <c r="KQ81" s="31" t="e">
        <f t="shared" si="1394"/>
        <v>#VALUE!</v>
      </c>
      <c r="KR81" s="31" t="e">
        <f t="shared" si="1394"/>
        <v>#VALUE!</v>
      </c>
      <c r="KS81" s="31" t="e">
        <f t="shared" si="1394"/>
        <v>#VALUE!</v>
      </c>
      <c r="KT81" s="31" t="e">
        <f t="shared" si="1394"/>
        <v>#VALUE!</v>
      </c>
      <c r="KU81" s="31" t="e">
        <f t="shared" si="1394"/>
        <v>#VALUE!</v>
      </c>
      <c r="KV81" s="31" t="e">
        <f t="shared" si="1394"/>
        <v>#VALUE!</v>
      </c>
      <c r="KW81" s="31" t="e">
        <f t="shared" si="1394"/>
        <v>#VALUE!</v>
      </c>
      <c r="KX81" s="31" t="e">
        <f t="shared" si="1394"/>
        <v>#VALUE!</v>
      </c>
      <c r="KY81" s="31" t="e">
        <f t="shared" si="1394"/>
        <v>#VALUE!</v>
      </c>
      <c r="KZ81" s="31" t="e">
        <f t="shared" si="1394"/>
        <v>#VALUE!</v>
      </c>
      <c r="LA81" s="31" t="e">
        <f t="shared" si="1394"/>
        <v>#VALUE!</v>
      </c>
      <c r="LB81" s="31" t="e">
        <f t="shared" si="1394"/>
        <v>#VALUE!</v>
      </c>
      <c r="LC81" s="31" t="e">
        <f t="shared" si="1394"/>
        <v>#VALUE!</v>
      </c>
      <c r="LD81" s="31" t="e">
        <f t="shared" si="1394"/>
        <v>#VALUE!</v>
      </c>
      <c r="LE81" s="31" t="e">
        <f t="shared" si="1394"/>
        <v>#VALUE!</v>
      </c>
      <c r="LF81" s="31" t="e">
        <f t="shared" si="1394"/>
        <v>#VALUE!</v>
      </c>
      <c r="LG81" s="31" t="e">
        <f t="shared" si="1394"/>
        <v>#VALUE!</v>
      </c>
      <c r="LH81" s="31" t="e">
        <f t="shared" si="1394"/>
        <v>#VALUE!</v>
      </c>
      <c r="LI81" s="31" t="e">
        <f t="shared" si="1394"/>
        <v>#VALUE!</v>
      </c>
      <c r="LJ81" s="31" t="e">
        <f t="shared" si="1394"/>
        <v>#VALUE!</v>
      </c>
      <c r="LK81" s="31" t="e">
        <f t="shared" si="1394"/>
        <v>#VALUE!</v>
      </c>
      <c r="LL81" s="31" t="e">
        <f t="shared" si="1394"/>
        <v>#VALUE!</v>
      </c>
      <c r="LM81" s="31" t="e">
        <f t="shared" si="1394"/>
        <v>#VALUE!</v>
      </c>
      <c r="LN81" s="31" t="e">
        <f t="shared" si="1394"/>
        <v>#VALUE!</v>
      </c>
      <c r="LO81" s="31" t="e">
        <f t="shared" si="1394"/>
        <v>#VALUE!</v>
      </c>
      <c r="LP81" s="31" t="e">
        <f t="shared" si="1394"/>
        <v>#VALUE!</v>
      </c>
      <c r="LQ81" s="31" t="e">
        <f t="shared" si="1394"/>
        <v>#VALUE!</v>
      </c>
      <c r="LR81" s="31" t="e">
        <f t="shared" si="1394"/>
        <v>#VALUE!</v>
      </c>
      <c r="LS81" s="31" t="e">
        <f t="shared" si="1394"/>
        <v>#VALUE!</v>
      </c>
      <c r="LT81" s="31" t="e">
        <f t="shared" si="1394"/>
        <v>#VALUE!</v>
      </c>
      <c r="LU81" s="31" t="e">
        <f t="shared" si="1394"/>
        <v>#VALUE!</v>
      </c>
      <c r="LV81" s="31" t="e">
        <f t="shared" si="1394"/>
        <v>#VALUE!</v>
      </c>
      <c r="LW81" s="31" t="e">
        <f t="shared" si="1394"/>
        <v>#VALUE!</v>
      </c>
      <c r="LX81" s="31" t="e">
        <f t="shared" si="1394"/>
        <v>#VALUE!</v>
      </c>
      <c r="LY81" s="31" t="e">
        <f t="shared" si="1394"/>
        <v>#VALUE!</v>
      </c>
      <c r="LZ81" s="31" t="e">
        <f t="shared" si="1394"/>
        <v>#VALUE!</v>
      </c>
      <c r="MA81" s="31" t="e">
        <f t="shared" si="1394"/>
        <v>#VALUE!</v>
      </c>
      <c r="MB81" s="31" t="e">
        <f t="shared" si="1394"/>
        <v>#VALUE!</v>
      </c>
      <c r="MC81" s="31" t="e">
        <f t="shared" si="1394"/>
        <v>#VALUE!</v>
      </c>
      <c r="MD81" s="31" t="e">
        <f t="shared" si="1394"/>
        <v>#VALUE!</v>
      </c>
      <c r="ME81" s="31" t="e">
        <f t="shared" si="1394"/>
        <v>#VALUE!</v>
      </c>
      <c r="MF81" s="31" t="e">
        <f t="shared" si="1394"/>
        <v>#VALUE!</v>
      </c>
      <c r="MG81" s="31" t="e">
        <f t="shared" si="1394"/>
        <v>#VALUE!</v>
      </c>
      <c r="MH81" s="31" t="e">
        <f t="shared" si="1394"/>
        <v>#VALUE!</v>
      </c>
      <c r="MI81" s="31" t="e">
        <f t="shared" si="1394"/>
        <v>#VALUE!</v>
      </c>
      <c r="MJ81" s="31" t="e">
        <f t="shared" ref="MJ81:OU81" si="1395">((-MJ78)+SQRT((MJ78*MJ78) - 4*MJ77*MJ79))/2/MJ77</f>
        <v>#VALUE!</v>
      </c>
      <c r="MK81" s="31" t="e">
        <f t="shared" si="1395"/>
        <v>#VALUE!</v>
      </c>
      <c r="ML81" s="31" t="e">
        <f t="shared" si="1395"/>
        <v>#VALUE!</v>
      </c>
      <c r="MM81" s="31" t="e">
        <f t="shared" si="1395"/>
        <v>#VALUE!</v>
      </c>
      <c r="MN81" s="31" t="e">
        <f t="shared" si="1395"/>
        <v>#VALUE!</v>
      </c>
      <c r="MO81" s="31" t="e">
        <f t="shared" si="1395"/>
        <v>#VALUE!</v>
      </c>
      <c r="MP81" s="31" t="e">
        <f t="shared" si="1395"/>
        <v>#VALUE!</v>
      </c>
      <c r="MQ81" s="31" t="e">
        <f t="shared" si="1395"/>
        <v>#VALUE!</v>
      </c>
      <c r="MR81" s="31" t="e">
        <f t="shared" si="1395"/>
        <v>#VALUE!</v>
      </c>
      <c r="MS81" s="31" t="e">
        <f t="shared" si="1395"/>
        <v>#VALUE!</v>
      </c>
      <c r="MT81" s="31" t="e">
        <f t="shared" si="1395"/>
        <v>#VALUE!</v>
      </c>
      <c r="MU81" s="31" t="e">
        <f t="shared" si="1395"/>
        <v>#VALUE!</v>
      </c>
      <c r="MV81" s="31" t="e">
        <f t="shared" si="1395"/>
        <v>#VALUE!</v>
      </c>
      <c r="MW81" s="31" t="e">
        <f t="shared" si="1395"/>
        <v>#VALUE!</v>
      </c>
      <c r="MX81" s="31" t="e">
        <f t="shared" si="1395"/>
        <v>#VALUE!</v>
      </c>
      <c r="MY81" s="31" t="e">
        <f t="shared" si="1395"/>
        <v>#VALUE!</v>
      </c>
      <c r="MZ81" s="31" t="e">
        <f t="shared" si="1395"/>
        <v>#VALUE!</v>
      </c>
      <c r="NA81" s="31" t="e">
        <f t="shared" si="1395"/>
        <v>#VALUE!</v>
      </c>
      <c r="NB81" s="31" t="e">
        <f t="shared" si="1395"/>
        <v>#VALUE!</v>
      </c>
      <c r="NC81" s="31" t="e">
        <f t="shared" si="1395"/>
        <v>#VALUE!</v>
      </c>
      <c r="ND81" s="31" t="e">
        <f t="shared" si="1395"/>
        <v>#VALUE!</v>
      </c>
      <c r="NE81" s="31" t="e">
        <f t="shared" si="1395"/>
        <v>#VALUE!</v>
      </c>
      <c r="NF81" s="31" t="e">
        <f t="shared" si="1395"/>
        <v>#VALUE!</v>
      </c>
      <c r="NG81" s="31" t="e">
        <f t="shared" si="1395"/>
        <v>#VALUE!</v>
      </c>
      <c r="NH81" s="31" t="e">
        <f t="shared" si="1395"/>
        <v>#VALUE!</v>
      </c>
      <c r="NI81" s="31" t="e">
        <f t="shared" si="1395"/>
        <v>#VALUE!</v>
      </c>
      <c r="NJ81" s="31" t="e">
        <f t="shared" si="1395"/>
        <v>#VALUE!</v>
      </c>
      <c r="NK81" s="31" t="e">
        <f t="shared" si="1395"/>
        <v>#VALUE!</v>
      </c>
      <c r="NL81" s="31" t="e">
        <f t="shared" si="1395"/>
        <v>#VALUE!</v>
      </c>
      <c r="NM81" s="31" t="e">
        <f t="shared" si="1395"/>
        <v>#VALUE!</v>
      </c>
      <c r="NN81" s="31" t="e">
        <f t="shared" si="1395"/>
        <v>#VALUE!</v>
      </c>
      <c r="NO81" s="31" t="e">
        <f t="shared" si="1395"/>
        <v>#VALUE!</v>
      </c>
      <c r="NP81" s="31" t="e">
        <f t="shared" si="1395"/>
        <v>#VALUE!</v>
      </c>
      <c r="NQ81" s="31" t="e">
        <f t="shared" si="1395"/>
        <v>#VALUE!</v>
      </c>
      <c r="NR81" s="31" t="e">
        <f t="shared" si="1395"/>
        <v>#VALUE!</v>
      </c>
      <c r="NS81" s="31" t="e">
        <f t="shared" si="1395"/>
        <v>#VALUE!</v>
      </c>
      <c r="NT81" s="31" t="e">
        <f t="shared" si="1395"/>
        <v>#VALUE!</v>
      </c>
      <c r="NU81" s="31" t="e">
        <f t="shared" si="1395"/>
        <v>#VALUE!</v>
      </c>
      <c r="NV81" s="31" t="e">
        <f t="shared" si="1395"/>
        <v>#VALUE!</v>
      </c>
      <c r="NW81" s="31" t="e">
        <f t="shared" si="1395"/>
        <v>#VALUE!</v>
      </c>
      <c r="NX81" s="31" t="e">
        <f t="shared" si="1395"/>
        <v>#VALUE!</v>
      </c>
      <c r="NY81" s="31" t="e">
        <f t="shared" si="1395"/>
        <v>#VALUE!</v>
      </c>
      <c r="NZ81" s="31" t="e">
        <f t="shared" si="1395"/>
        <v>#VALUE!</v>
      </c>
      <c r="OA81" s="31" t="e">
        <f t="shared" si="1395"/>
        <v>#VALUE!</v>
      </c>
      <c r="OB81" s="31" t="e">
        <f t="shared" si="1395"/>
        <v>#VALUE!</v>
      </c>
      <c r="OC81" s="31" t="e">
        <f t="shared" si="1395"/>
        <v>#VALUE!</v>
      </c>
      <c r="OD81" s="31" t="e">
        <f t="shared" si="1395"/>
        <v>#VALUE!</v>
      </c>
      <c r="OE81" s="31" t="e">
        <f t="shared" si="1395"/>
        <v>#VALUE!</v>
      </c>
      <c r="OF81" s="31" t="e">
        <f t="shared" si="1395"/>
        <v>#VALUE!</v>
      </c>
      <c r="OG81" s="31" t="e">
        <f t="shared" si="1395"/>
        <v>#VALUE!</v>
      </c>
      <c r="OH81" s="31" t="e">
        <f t="shared" si="1395"/>
        <v>#VALUE!</v>
      </c>
      <c r="OI81" s="31" t="e">
        <f t="shared" si="1395"/>
        <v>#VALUE!</v>
      </c>
      <c r="OJ81" s="31" t="e">
        <f t="shared" si="1395"/>
        <v>#VALUE!</v>
      </c>
      <c r="OK81" s="31" t="e">
        <f t="shared" si="1395"/>
        <v>#VALUE!</v>
      </c>
      <c r="OL81" s="31" t="e">
        <f t="shared" si="1395"/>
        <v>#VALUE!</v>
      </c>
      <c r="OM81" s="31" t="e">
        <f t="shared" si="1395"/>
        <v>#VALUE!</v>
      </c>
      <c r="ON81" s="31" t="e">
        <f t="shared" si="1395"/>
        <v>#VALUE!</v>
      </c>
      <c r="OO81" s="31" t="e">
        <f t="shared" si="1395"/>
        <v>#VALUE!</v>
      </c>
      <c r="OP81" s="31" t="e">
        <f t="shared" si="1395"/>
        <v>#VALUE!</v>
      </c>
      <c r="OQ81" s="31" t="e">
        <f t="shared" si="1395"/>
        <v>#VALUE!</v>
      </c>
      <c r="OR81" s="31" t="e">
        <f t="shared" si="1395"/>
        <v>#VALUE!</v>
      </c>
      <c r="OS81" s="31" t="e">
        <f t="shared" si="1395"/>
        <v>#VALUE!</v>
      </c>
      <c r="OT81" s="31" t="e">
        <f t="shared" si="1395"/>
        <v>#VALUE!</v>
      </c>
      <c r="OU81" s="31" t="e">
        <f t="shared" si="1395"/>
        <v>#VALUE!</v>
      </c>
      <c r="OV81" s="31" t="e">
        <f t="shared" ref="OV81:RG81" si="1396">((-OV78)+SQRT((OV78*OV78) - 4*OV77*OV79))/2/OV77</f>
        <v>#VALUE!</v>
      </c>
      <c r="OW81" s="31" t="e">
        <f t="shared" si="1396"/>
        <v>#VALUE!</v>
      </c>
      <c r="OX81" s="31" t="e">
        <f t="shared" si="1396"/>
        <v>#VALUE!</v>
      </c>
      <c r="OY81" s="31" t="e">
        <f t="shared" si="1396"/>
        <v>#VALUE!</v>
      </c>
      <c r="OZ81" s="31" t="e">
        <f t="shared" si="1396"/>
        <v>#VALUE!</v>
      </c>
      <c r="PA81" s="31" t="e">
        <f t="shared" si="1396"/>
        <v>#VALUE!</v>
      </c>
      <c r="PB81" s="31" t="e">
        <f t="shared" si="1396"/>
        <v>#VALUE!</v>
      </c>
      <c r="PC81" s="31" t="e">
        <f t="shared" si="1396"/>
        <v>#VALUE!</v>
      </c>
      <c r="PD81" s="31" t="e">
        <f t="shared" si="1396"/>
        <v>#VALUE!</v>
      </c>
      <c r="PE81" s="31" t="e">
        <f t="shared" si="1396"/>
        <v>#VALUE!</v>
      </c>
      <c r="PF81" s="31" t="e">
        <f t="shared" si="1396"/>
        <v>#VALUE!</v>
      </c>
      <c r="PG81" s="31" t="e">
        <f t="shared" si="1396"/>
        <v>#VALUE!</v>
      </c>
      <c r="PH81" s="31" t="e">
        <f t="shared" si="1396"/>
        <v>#VALUE!</v>
      </c>
      <c r="PI81" s="31" t="e">
        <f t="shared" si="1396"/>
        <v>#VALUE!</v>
      </c>
      <c r="PJ81" s="31" t="e">
        <f t="shared" si="1396"/>
        <v>#VALUE!</v>
      </c>
      <c r="PK81" s="31" t="e">
        <f t="shared" si="1396"/>
        <v>#VALUE!</v>
      </c>
      <c r="PL81" s="31" t="e">
        <f t="shared" si="1396"/>
        <v>#VALUE!</v>
      </c>
      <c r="PM81" s="31" t="e">
        <f t="shared" si="1396"/>
        <v>#VALUE!</v>
      </c>
      <c r="PN81" s="31" t="e">
        <f t="shared" si="1396"/>
        <v>#VALUE!</v>
      </c>
      <c r="PO81" s="31" t="e">
        <f t="shared" si="1396"/>
        <v>#VALUE!</v>
      </c>
      <c r="PP81" s="31" t="e">
        <f t="shared" si="1396"/>
        <v>#VALUE!</v>
      </c>
      <c r="PQ81" s="31" t="e">
        <f t="shared" si="1396"/>
        <v>#VALUE!</v>
      </c>
      <c r="PR81" s="31" t="e">
        <f t="shared" si="1396"/>
        <v>#VALUE!</v>
      </c>
      <c r="PS81" s="31" t="e">
        <f t="shared" si="1396"/>
        <v>#VALUE!</v>
      </c>
      <c r="PT81" s="31" t="e">
        <f t="shared" si="1396"/>
        <v>#VALUE!</v>
      </c>
      <c r="PU81" s="31" t="e">
        <f t="shared" si="1396"/>
        <v>#VALUE!</v>
      </c>
      <c r="PV81" s="31" t="e">
        <f t="shared" si="1396"/>
        <v>#VALUE!</v>
      </c>
      <c r="PW81" s="31" t="e">
        <f t="shared" si="1396"/>
        <v>#VALUE!</v>
      </c>
      <c r="PX81" s="31" t="e">
        <f t="shared" si="1396"/>
        <v>#VALUE!</v>
      </c>
      <c r="PY81" s="31" t="e">
        <f t="shared" si="1396"/>
        <v>#VALUE!</v>
      </c>
      <c r="PZ81" s="31" t="e">
        <f t="shared" si="1396"/>
        <v>#VALUE!</v>
      </c>
      <c r="QA81" s="31" t="e">
        <f t="shared" si="1396"/>
        <v>#VALUE!</v>
      </c>
      <c r="QB81" s="31" t="e">
        <f t="shared" si="1396"/>
        <v>#VALUE!</v>
      </c>
      <c r="QC81" s="31" t="e">
        <f t="shared" si="1396"/>
        <v>#VALUE!</v>
      </c>
      <c r="QD81" s="31" t="e">
        <f t="shared" si="1396"/>
        <v>#VALUE!</v>
      </c>
      <c r="QE81" s="31" t="e">
        <f t="shared" si="1396"/>
        <v>#VALUE!</v>
      </c>
      <c r="QF81" s="31" t="e">
        <f t="shared" si="1396"/>
        <v>#VALUE!</v>
      </c>
      <c r="QG81" s="31" t="e">
        <f t="shared" si="1396"/>
        <v>#VALUE!</v>
      </c>
      <c r="QH81" s="31" t="e">
        <f t="shared" si="1396"/>
        <v>#VALUE!</v>
      </c>
      <c r="QI81" s="31" t="e">
        <f t="shared" si="1396"/>
        <v>#VALUE!</v>
      </c>
      <c r="QJ81" s="31" t="e">
        <f t="shared" si="1396"/>
        <v>#VALUE!</v>
      </c>
      <c r="QK81" s="31" t="e">
        <f t="shared" si="1396"/>
        <v>#VALUE!</v>
      </c>
      <c r="QL81" s="31" t="e">
        <f t="shared" si="1396"/>
        <v>#VALUE!</v>
      </c>
      <c r="QM81" s="31" t="e">
        <f t="shared" si="1396"/>
        <v>#VALUE!</v>
      </c>
      <c r="QN81" s="31" t="e">
        <f t="shared" si="1396"/>
        <v>#VALUE!</v>
      </c>
      <c r="QO81" s="31" t="e">
        <f t="shared" si="1396"/>
        <v>#VALUE!</v>
      </c>
      <c r="QP81" s="31" t="e">
        <f t="shared" si="1396"/>
        <v>#VALUE!</v>
      </c>
      <c r="QQ81" s="31" t="e">
        <f t="shared" si="1396"/>
        <v>#VALUE!</v>
      </c>
      <c r="QR81" s="31" t="e">
        <f t="shared" si="1396"/>
        <v>#VALUE!</v>
      </c>
      <c r="QS81" s="31" t="e">
        <f t="shared" si="1396"/>
        <v>#VALUE!</v>
      </c>
      <c r="QT81" s="31" t="e">
        <f t="shared" si="1396"/>
        <v>#VALUE!</v>
      </c>
      <c r="QU81" s="31" t="e">
        <f t="shared" si="1396"/>
        <v>#VALUE!</v>
      </c>
      <c r="QV81" s="31" t="e">
        <f t="shared" si="1396"/>
        <v>#VALUE!</v>
      </c>
      <c r="QW81" s="31" t="e">
        <f t="shared" si="1396"/>
        <v>#VALUE!</v>
      </c>
      <c r="QX81" s="31" t="e">
        <f t="shared" si="1396"/>
        <v>#VALUE!</v>
      </c>
      <c r="QY81" s="31" t="e">
        <f t="shared" si="1396"/>
        <v>#VALUE!</v>
      </c>
      <c r="QZ81" s="31" t="e">
        <f t="shared" si="1396"/>
        <v>#VALUE!</v>
      </c>
      <c r="RA81" s="31" t="e">
        <f t="shared" si="1396"/>
        <v>#VALUE!</v>
      </c>
      <c r="RB81" s="31" t="e">
        <f t="shared" si="1396"/>
        <v>#VALUE!</v>
      </c>
      <c r="RC81" s="31" t="e">
        <f t="shared" si="1396"/>
        <v>#VALUE!</v>
      </c>
      <c r="RD81" s="31" t="e">
        <f t="shared" si="1396"/>
        <v>#VALUE!</v>
      </c>
      <c r="RE81" s="31" t="e">
        <f t="shared" si="1396"/>
        <v>#VALUE!</v>
      </c>
      <c r="RF81" s="31" t="e">
        <f t="shared" si="1396"/>
        <v>#VALUE!</v>
      </c>
      <c r="RG81" s="31" t="e">
        <f t="shared" si="1396"/>
        <v>#VALUE!</v>
      </c>
      <c r="RH81" s="31" t="e">
        <f t="shared" ref="RH81:TS81" si="1397">((-RH78)+SQRT((RH78*RH78) - 4*RH77*RH79))/2/RH77</f>
        <v>#VALUE!</v>
      </c>
      <c r="RI81" s="31" t="e">
        <f t="shared" si="1397"/>
        <v>#VALUE!</v>
      </c>
      <c r="RJ81" s="31" t="e">
        <f t="shared" si="1397"/>
        <v>#VALUE!</v>
      </c>
      <c r="RK81" s="31" t="e">
        <f t="shared" si="1397"/>
        <v>#VALUE!</v>
      </c>
      <c r="RL81" s="31" t="e">
        <f t="shared" si="1397"/>
        <v>#VALUE!</v>
      </c>
      <c r="RM81" s="31" t="e">
        <f t="shared" si="1397"/>
        <v>#VALUE!</v>
      </c>
      <c r="RN81" s="31" t="e">
        <f t="shared" si="1397"/>
        <v>#VALUE!</v>
      </c>
      <c r="RO81" s="31" t="e">
        <f t="shared" si="1397"/>
        <v>#VALUE!</v>
      </c>
      <c r="RP81" s="31" t="e">
        <f t="shared" si="1397"/>
        <v>#VALUE!</v>
      </c>
      <c r="RQ81" s="31" t="e">
        <f t="shared" si="1397"/>
        <v>#VALUE!</v>
      </c>
      <c r="RR81" s="31" t="e">
        <f t="shared" si="1397"/>
        <v>#VALUE!</v>
      </c>
      <c r="RS81" s="31" t="e">
        <f t="shared" si="1397"/>
        <v>#VALUE!</v>
      </c>
      <c r="RT81" s="31" t="e">
        <f t="shared" si="1397"/>
        <v>#VALUE!</v>
      </c>
      <c r="RU81" s="31" t="e">
        <f t="shared" si="1397"/>
        <v>#VALUE!</v>
      </c>
      <c r="RV81" s="31" t="e">
        <f t="shared" si="1397"/>
        <v>#VALUE!</v>
      </c>
      <c r="RW81" s="31" t="e">
        <f t="shared" si="1397"/>
        <v>#VALUE!</v>
      </c>
      <c r="RX81" s="31" t="e">
        <f t="shared" si="1397"/>
        <v>#VALUE!</v>
      </c>
      <c r="RY81" s="31" t="e">
        <f t="shared" si="1397"/>
        <v>#VALUE!</v>
      </c>
      <c r="RZ81" s="31" t="e">
        <f t="shared" si="1397"/>
        <v>#VALUE!</v>
      </c>
      <c r="SA81" s="31" t="e">
        <f t="shared" si="1397"/>
        <v>#VALUE!</v>
      </c>
      <c r="SB81" s="31" t="e">
        <f t="shared" si="1397"/>
        <v>#VALUE!</v>
      </c>
      <c r="SC81" s="31" t="e">
        <f t="shared" si="1397"/>
        <v>#VALUE!</v>
      </c>
      <c r="SD81" s="31" t="e">
        <f t="shared" si="1397"/>
        <v>#VALUE!</v>
      </c>
      <c r="SE81" s="31" t="e">
        <f t="shared" si="1397"/>
        <v>#VALUE!</v>
      </c>
      <c r="SF81" s="31" t="e">
        <f t="shared" si="1397"/>
        <v>#VALUE!</v>
      </c>
      <c r="SG81" s="31" t="e">
        <f t="shared" si="1397"/>
        <v>#VALUE!</v>
      </c>
      <c r="SH81" s="31" t="e">
        <f t="shared" si="1397"/>
        <v>#VALUE!</v>
      </c>
      <c r="SI81" s="31" t="e">
        <f t="shared" si="1397"/>
        <v>#VALUE!</v>
      </c>
      <c r="SJ81" s="31" t="e">
        <f t="shared" si="1397"/>
        <v>#VALUE!</v>
      </c>
      <c r="SK81" s="31" t="e">
        <f t="shared" si="1397"/>
        <v>#VALUE!</v>
      </c>
      <c r="SL81" s="31" t="e">
        <f t="shared" si="1397"/>
        <v>#VALUE!</v>
      </c>
      <c r="SM81" s="31" t="e">
        <f t="shared" si="1397"/>
        <v>#VALUE!</v>
      </c>
      <c r="SN81" s="31" t="e">
        <f t="shared" si="1397"/>
        <v>#VALUE!</v>
      </c>
      <c r="SO81" s="31" t="e">
        <f t="shared" si="1397"/>
        <v>#VALUE!</v>
      </c>
      <c r="SP81" s="31" t="e">
        <f t="shared" si="1397"/>
        <v>#VALUE!</v>
      </c>
      <c r="SQ81" s="31" t="e">
        <f t="shared" si="1397"/>
        <v>#VALUE!</v>
      </c>
      <c r="SR81" s="31" t="e">
        <f t="shared" si="1397"/>
        <v>#VALUE!</v>
      </c>
      <c r="SS81" s="31" t="e">
        <f t="shared" si="1397"/>
        <v>#VALUE!</v>
      </c>
      <c r="ST81" s="31" t="e">
        <f t="shared" si="1397"/>
        <v>#VALUE!</v>
      </c>
      <c r="SU81" s="31" t="e">
        <f t="shared" si="1397"/>
        <v>#VALUE!</v>
      </c>
      <c r="SV81" s="31" t="e">
        <f t="shared" si="1397"/>
        <v>#VALUE!</v>
      </c>
      <c r="SW81" s="31" t="e">
        <f t="shared" si="1397"/>
        <v>#VALUE!</v>
      </c>
      <c r="SX81" s="31" t="e">
        <f t="shared" si="1397"/>
        <v>#VALUE!</v>
      </c>
      <c r="SY81" s="31" t="e">
        <f t="shared" si="1397"/>
        <v>#VALUE!</v>
      </c>
      <c r="SZ81" s="31" t="e">
        <f t="shared" si="1397"/>
        <v>#VALUE!</v>
      </c>
      <c r="TA81" s="31" t="e">
        <f t="shared" si="1397"/>
        <v>#VALUE!</v>
      </c>
      <c r="TB81" s="31" t="e">
        <f t="shared" si="1397"/>
        <v>#VALUE!</v>
      </c>
      <c r="TC81" s="31" t="e">
        <f t="shared" si="1397"/>
        <v>#VALUE!</v>
      </c>
      <c r="TD81" s="31" t="e">
        <f t="shared" si="1397"/>
        <v>#VALUE!</v>
      </c>
      <c r="TE81" s="31" t="e">
        <f t="shared" si="1397"/>
        <v>#VALUE!</v>
      </c>
      <c r="TF81" s="31" t="e">
        <f t="shared" si="1397"/>
        <v>#VALUE!</v>
      </c>
      <c r="TG81" s="31" t="e">
        <f t="shared" si="1397"/>
        <v>#VALUE!</v>
      </c>
      <c r="TH81" s="31" t="e">
        <f t="shared" si="1397"/>
        <v>#VALUE!</v>
      </c>
      <c r="TI81" s="31" t="e">
        <f t="shared" si="1397"/>
        <v>#VALUE!</v>
      </c>
      <c r="TJ81" s="31" t="e">
        <f t="shared" si="1397"/>
        <v>#VALUE!</v>
      </c>
      <c r="TK81" s="31" t="e">
        <f t="shared" si="1397"/>
        <v>#VALUE!</v>
      </c>
      <c r="TL81" s="31" t="e">
        <f t="shared" si="1397"/>
        <v>#VALUE!</v>
      </c>
      <c r="TM81" s="31" t="e">
        <f t="shared" si="1397"/>
        <v>#VALUE!</v>
      </c>
      <c r="TN81" s="31" t="e">
        <f t="shared" si="1397"/>
        <v>#VALUE!</v>
      </c>
      <c r="TO81" s="31" t="e">
        <f t="shared" si="1397"/>
        <v>#VALUE!</v>
      </c>
      <c r="TP81" s="31" t="e">
        <f t="shared" si="1397"/>
        <v>#VALUE!</v>
      </c>
      <c r="TQ81" s="31" t="e">
        <f t="shared" si="1397"/>
        <v>#VALUE!</v>
      </c>
      <c r="TR81" s="31" t="e">
        <f t="shared" si="1397"/>
        <v>#VALUE!</v>
      </c>
      <c r="TS81" s="31" t="e">
        <f t="shared" si="1397"/>
        <v>#VALUE!</v>
      </c>
      <c r="TT81" s="31" t="e">
        <f t="shared" ref="TT81:WE81" si="1398">((-TT78)+SQRT((TT78*TT78) - 4*TT77*TT79))/2/TT77</f>
        <v>#VALUE!</v>
      </c>
      <c r="TU81" s="31" t="e">
        <f t="shared" si="1398"/>
        <v>#VALUE!</v>
      </c>
      <c r="TV81" s="31" t="e">
        <f t="shared" si="1398"/>
        <v>#VALUE!</v>
      </c>
      <c r="TW81" s="31" t="e">
        <f t="shared" si="1398"/>
        <v>#VALUE!</v>
      </c>
      <c r="TX81" s="31" t="e">
        <f t="shared" si="1398"/>
        <v>#VALUE!</v>
      </c>
      <c r="TY81" s="31" t="e">
        <f t="shared" si="1398"/>
        <v>#VALUE!</v>
      </c>
      <c r="TZ81" s="31" t="e">
        <f t="shared" si="1398"/>
        <v>#VALUE!</v>
      </c>
      <c r="UA81" s="31" t="e">
        <f t="shared" si="1398"/>
        <v>#VALUE!</v>
      </c>
      <c r="UB81" s="31" t="e">
        <f t="shared" si="1398"/>
        <v>#VALUE!</v>
      </c>
      <c r="UC81" s="31" t="e">
        <f t="shared" si="1398"/>
        <v>#VALUE!</v>
      </c>
      <c r="UD81" s="31" t="e">
        <f t="shared" si="1398"/>
        <v>#VALUE!</v>
      </c>
      <c r="UE81" s="31" t="e">
        <f t="shared" si="1398"/>
        <v>#VALUE!</v>
      </c>
      <c r="UF81" s="31" t="e">
        <f t="shared" si="1398"/>
        <v>#VALUE!</v>
      </c>
      <c r="UG81" s="31" t="e">
        <f t="shared" si="1398"/>
        <v>#VALUE!</v>
      </c>
      <c r="UH81" s="31" t="e">
        <f t="shared" si="1398"/>
        <v>#VALUE!</v>
      </c>
      <c r="UI81" s="31" t="e">
        <f t="shared" si="1398"/>
        <v>#VALUE!</v>
      </c>
      <c r="UJ81" s="31" t="e">
        <f t="shared" si="1398"/>
        <v>#VALUE!</v>
      </c>
      <c r="UK81" s="31" t="e">
        <f t="shared" si="1398"/>
        <v>#VALUE!</v>
      </c>
      <c r="UL81" s="31" t="e">
        <f t="shared" si="1398"/>
        <v>#VALUE!</v>
      </c>
      <c r="UM81" s="31" t="e">
        <f t="shared" si="1398"/>
        <v>#VALUE!</v>
      </c>
      <c r="UN81" s="31" t="e">
        <f t="shared" si="1398"/>
        <v>#VALUE!</v>
      </c>
      <c r="UO81" s="31" t="e">
        <f t="shared" si="1398"/>
        <v>#VALUE!</v>
      </c>
      <c r="UP81" s="31" t="e">
        <f t="shared" si="1398"/>
        <v>#VALUE!</v>
      </c>
      <c r="UQ81" s="31" t="e">
        <f t="shared" si="1398"/>
        <v>#VALUE!</v>
      </c>
      <c r="UR81" s="31" t="e">
        <f t="shared" si="1398"/>
        <v>#VALUE!</v>
      </c>
      <c r="US81" s="31" t="e">
        <f t="shared" si="1398"/>
        <v>#VALUE!</v>
      </c>
      <c r="UT81" s="31" t="e">
        <f t="shared" si="1398"/>
        <v>#VALUE!</v>
      </c>
      <c r="UU81" s="31" t="e">
        <f t="shared" si="1398"/>
        <v>#VALUE!</v>
      </c>
      <c r="UV81" s="31" t="e">
        <f t="shared" si="1398"/>
        <v>#VALUE!</v>
      </c>
      <c r="UW81" s="31" t="e">
        <f t="shared" si="1398"/>
        <v>#VALUE!</v>
      </c>
      <c r="UX81" s="31" t="e">
        <f t="shared" si="1398"/>
        <v>#VALUE!</v>
      </c>
      <c r="UY81" s="31" t="e">
        <f t="shared" si="1398"/>
        <v>#VALUE!</v>
      </c>
      <c r="UZ81" s="31" t="e">
        <f t="shared" si="1398"/>
        <v>#VALUE!</v>
      </c>
      <c r="VA81" s="31" t="e">
        <f t="shared" si="1398"/>
        <v>#VALUE!</v>
      </c>
      <c r="VB81" s="31" t="e">
        <f t="shared" si="1398"/>
        <v>#VALUE!</v>
      </c>
      <c r="VC81" s="31" t="e">
        <f t="shared" si="1398"/>
        <v>#VALUE!</v>
      </c>
      <c r="VD81" s="31" t="e">
        <f t="shared" si="1398"/>
        <v>#VALUE!</v>
      </c>
      <c r="VE81" s="31" t="e">
        <f t="shared" si="1398"/>
        <v>#VALUE!</v>
      </c>
      <c r="VF81" s="31" t="e">
        <f t="shared" si="1398"/>
        <v>#VALUE!</v>
      </c>
      <c r="VG81" s="31" t="e">
        <f t="shared" si="1398"/>
        <v>#VALUE!</v>
      </c>
      <c r="VH81" s="31" t="e">
        <f t="shared" si="1398"/>
        <v>#VALUE!</v>
      </c>
      <c r="VI81" s="31" t="e">
        <f t="shared" si="1398"/>
        <v>#VALUE!</v>
      </c>
      <c r="VJ81" s="31" t="e">
        <f t="shared" si="1398"/>
        <v>#VALUE!</v>
      </c>
      <c r="VK81" s="31" t="e">
        <f t="shared" si="1398"/>
        <v>#VALUE!</v>
      </c>
      <c r="VL81" s="31" t="e">
        <f t="shared" si="1398"/>
        <v>#VALUE!</v>
      </c>
      <c r="VM81" s="31" t="e">
        <f t="shared" si="1398"/>
        <v>#VALUE!</v>
      </c>
      <c r="VN81" s="31" t="e">
        <f t="shared" si="1398"/>
        <v>#VALUE!</v>
      </c>
      <c r="VO81" s="31" t="e">
        <f t="shared" si="1398"/>
        <v>#VALUE!</v>
      </c>
      <c r="VP81" s="31" t="e">
        <f t="shared" si="1398"/>
        <v>#VALUE!</v>
      </c>
      <c r="VQ81" s="31" t="e">
        <f t="shared" si="1398"/>
        <v>#VALUE!</v>
      </c>
      <c r="VR81" s="31" t="e">
        <f t="shared" si="1398"/>
        <v>#VALUE!</v>
      </c>
      <c r="VS81" s="31" t="e">
        <f t="shared" si="1398"/>
        <v>#VALUE!</v>
      </c>
      <c r="VT81" s="31" t="e">
        <f t="shared" si="1398"/>
        <v>#VALUE!</v>
      </c>
      <c r="VU81" s="31" t="e">
        <f t="shared" si="1398"/>
        <v>#VALUE!</v>
      </c>
      <c r="VV81" s="31" t="e">
        <f t="shared" si="1398"/>
        <v>#VALUE!</v>
      </c>
      <c r="VW81" s="31" t="e">
        <f t="shared" si="1398"/>
        <v>#VALUE!</v>
      </c>
      <c r="VX81" s="31" t="e">
        <f t="shared" si="1398"/>
        <v>#VALUE!</v>
      </c>
      <c r="VY81" s="31" t="e">
        <f t="shared" si="1398"/>
        <v>#VALUE!</v>
      </c>
      <c r="VZ81" s="31" t="e">
        <f t="shared" si="1398"/>
        <v>#VALUE!</v>
      </c>
      <c r="WA81" s="31" t="e">
        <f t="shared" si="1398"/>
        <v>#VALUE!</v>
      </c>
      <c r="WB81" s="31" t="e">
        <f t="shared" si="1398"/>
        <v>#VALUE!</v>
      </c>
      <c r="WC81" s="31" t="e">
        <f t="shared" si="1398"/>
        <v>#VALUE!</v>
      </c>
      <c r="WD81" s="31" t="e">
        <f t="shared" si="1398"/>
        <v>#VALUE!</v>
      </c>
      <c r="WE81" s="31" t="e">
        <f t="shared" si="1398"/>
        <v>#VALUE!</v>
      </c>
      <c r="WF81" s="31" t="e">
        <f t="shared" ref="WF81:YQ81" si="1399">((-WF78)+SQRT((WF78*WF78) - 4*WF77*WF79))/2/WF77</f>
        <v>#VALUE!</v>
      </c>
      <c r="WG81" s="31" t="e">
        <f t="shared" si="1399"/>
        <v>#VALUE!</v>
      </c>
      <c r="WH81" s="31" t="e">
        <f t="shared" si="1399"/>
        <v>#VALUE!</v>
      </c>
      <c r="WI81" s="31" t="e">
        <f t="shared" si="1399"/>
        <v>#VALUE!</v>
      </c>
      <c r="WJ81" s="31" t="e">
        <f t="shared" si="1399"/>
        <v>#VALUE!</v>
      </c>
      <c r="WK81" s="31" t="e">
        <f t="shared" si="1399"/>
        <v>#VALUE!</v>
      </c>
      <c r="WL81" s="31" t="e">
        <f t="shared" si="1399"/>
        <v>#VALUE!</v>
      </c>
      <c r="WM81" s="31" t="e">
        <f t="shared" si="1399"/>
        <v>#VALUE!</v>
      </c>
      <c r="WN81" s="31" t="e">
        <f t="shared" si="1399"/>
        <v>#VALUE!</v>
      </c>
      <c r="WO81" s="31" t="e">
        <f t="shared" si="1399"/>
        <v>#VALUE!</v>
      </c>
      <c r="WP81" s="31" t="e">
        <f t="shared" si="1399"/>
        <v>#VALUE!</v>
      </c>
      <c r="WQ81" s="31" t="e">
        <f t="shared" si="1399"/>
        <v>#VALUE!</v>
      </c>
      <c r="WR81" s="31" t="e">
        <f t="shared" si="1399"/>
        <v>#VALUE!</v>
      </c>
      <c r="WS81" s="31" t="e">
        <f t="shared" si="1399"/>
        <v>#VALUE!</v>
      </c>
      <c r="WT81" s="31" t="e">
        <f t="shared" si="1399"/>
        <v>#VALUE!</v>
      </c>
      <c r="WU81" s="31" t="e">
        <f t="shared" si="1399"/>
        <v>#VALUE!</v>
      </c>
      <c r="WV81" s="31" t="e">
        <f t="shared" si="1399"/>
        <v>#VALUE!</v>
      </c>
      <c r="WW81" s="31" t="e">
        <f t="shared" si="1399"/>
        <v>#VALUE!</v>
      </c>
      <c r="WX81" s="31" t="e">
        <f t="shared" si="1399"/>
        <v>#VALUE!</v>
      </c>
      <c r="WY81" s="31" t="e">
        <f t="shared" si="1399"/>
        <v>#VALUE!</v>
      </c>
      <c r="WZ81" s="31" t="e">
        <f t="shared" si="1399"/>
        <v>#VALUE!</v>
      </c>
      <c r="XA81" s="31" t="e">
        <f t="shared" si="1399"/>
        <v>#VALUE!</v>
      </c>
      <c r="XB81" s="31" t="e">
        <f t="shared" si="1399"/>
        <v>#VALUE!</v>
      </c>
      <c r="XC81" s="31" t="e">
        <f t="shared" si="1399"/>
        <v>#VALUE!</v>
      </c>
      <c r="XD81" s="31" t="e">
        <f t="shared" si="1399"/>
        <v>#VALUE!</v>
      </c>
      <c r="XE81" s="31" t="e">
        <f t="shared" si="1399"/>
        <v>#VALUE!</v>
      </c>
      <c r="XF81" s="31" t="e">
        <f t="shared" si="1399"/>
        <v>#VALUE!</v>
      </c>
      <c r="XG81" s="31" t="e">
        <f t="shared" si="1399"/>
        <v>#VALUE!</v>
      </c>
      <c r="XH81" s="31" t="e">
        <f t="shared" si="1399"/>
        <v>#VALUE!</v>
      </c>
      <c r="XI81" s="31" t="e">
        <f t="shared" si="1399"/>
        <v>#VALUE!</v>
      </c>
      <c r="XJ81" s="31" t="e">
        <f t="shared" si="1399"/>
        <v>#VALUE!</v>
      </c>
      <c r="XK81" s="31" t="e">
        <f t="shared" si="1399"/>
        <v>#VALUE!</v>
      </c>
      <c r="XL81" s="31" t="e">
        <f t="shared" si="1399"/>
        <v>#VALUE!</v>
      </c>
      <c r="XM81" s="31" t="e">
        <f t="shared" si="1399"/>
        <v>#VALUE!</v>
      </c>
      <c r="XN81" s="31" t="e">
        <f t="shared" si="1399"/>
        <v>#VALUE!</v>
      </c>
      <c r="XO81" s="31" t="e">
        <f t="shared" si="1399"/>
        <v>#VALUE!</v>
      </c>
      <c r="XP81" s="31" t="e">
        <f t="shared" si="1399"/>
        <v>#VALUE!</v>
      </c>
      <c r="XQ81" s="31" t="e">
        <f t="shared" si="1399"/>
        <v>#VALUE!</v>
      </c>
      <c r="XR81" s="31" t="e">
        <f t="shared" si="1399"/>
        <v>#VALUE!</v>
      </c>
      <c r="XS81" s="31" t="e">
        <f t="shared" si="1399"/>
        <v>#VALUE!</v>
      </c>
      <c r="XT81" s="31" t="e">
        <f t="shared" si="1399"/>
        <v>#VALUE!</v>
      </c>
      <c r="XU81" s="31" t="e">
        <f t="shared" si="1399"/>
        <v>#VALUE!</v>
      </c>
      <c r="XV81" s="31" t="e">
        <f t="shared" si="1399"/>
        <v>#VALUE!</v>
      </c>
      <c r="XW81" s="31" t="e">
        <f t="shared" si="1399"/>
        <v>#VALUE!</v>
      </c>
      <c r="XX81" s="31" t="e">
        <f t="shared" si="1399"/>
        <v>#VALUE!</v>
      </c>
      <c r="XY81" s="31" t="e">
        <f t="shared" si="1399"/>
        <v>#VALUE!</v>
      </c>
      <c r="XZ81" s="31" t="e">
        <f t="shared" si="1399"/>
        <v>#VALUE!</v>
      </c>
      <c r="YA81" s="31" t="e">
        <f t="shared" si="1399"/>
        <v>#VALUE!</v>
      </c>
      <c r="YB81" s="31" t="e">
        <f t="shared" si="1399"/>
        <v>#VALUE!</v>
      </c>
      <c r="YC81" s="31" t="e">
        <f t="shared" si="1399"/>
        <v>#VALUE!</v>
      </c>
      <c r="YD81" s="31" t="e">
        <f t="shared" si="1399"/>
        <v>#VALUE!</v>
      </c>
      <c r="YE81" s="31" t="e">
        <f t="shared" si="1399"/>
        <v>#VALUE!</v>
      </c>
      <c r="YF81" s="31" t="e">
        <f t="shared" si="1399"/>
        <v>#VALUE!</v>
      </c>
      <c r="YG81" s="31" t="e">
        <f t="shared" si="1399"/>
        <v>#VALUE!</v>
      </c>
      <c r="YH81" s="31" t="e">
        <f t="shared" si="1399"/>
        <v>#VALUE!</v>
      </c>
      <c r="YI81" s="31" t="e">
        <f t="shared" si="1399"/>
        <v>#VALUE!</v>
      </c>
      <c r="YJ81" s="31" t="e">
        <f t="shared" si="1399"/>
        <v>#VALUE!</v>
      </c>
      <c r="YK81" s="31" t="e">
        <f t="shared" si="1399"/>
        <v>#VALUE!</v>
      </c>
      <c r="YL81" s="31" t="e">
        <f t="shared" si="1399"/>
        <v>#VALUE!</v>
      </c>
      <c r="YM81" s="31" t="e">
        <f t="shared" si="1399"/>
        <v>#VALUE!</v>
      </c>
      <c r="YN81" s="31" t="e">
        <f t="shared" si="1399"/>
        <v>#VALUE!</v>
      </c>
      <c r="YO81" s="31" t="e">
        <f t="shared" si="1399"/>
        <v>#VALUE!</v>
      </c>
      <c r="YP81" s="31" t="e">
        <f t="shared" si="1399"/>
        <v>#VALUE!</v>
      </c>
      <c r="YQ81" s="31" t="e">
        <f t="shared" si="1399"/>
        <v>#VALUE!</v>
      </c>
      <c r="YR81" s="31" t="e">
        <f t="shared" ref="YR81:AAH81" si="1400">((-YR78)+SQRT((YR78*YR78) - 4*YR77*YR79))/2/YR77</f>
        <v>#VALUE!</v>
      </c>
      <c r="YS81" s="31" t="e">
        <f t="shared" si="1400"/>
        <v>#VALUE!</v>
      </c>
      <c r="YT81" s="31" t="e">
        <f t="shared" si="1400"/>
        <v>#VALUE!</v>
      </c>
      <c r="YU81" s="31" t="e">
        <f t="shared" si="1400"/>
        <v>#VALUE!</v>
      </c>
      <c r="YV81" s="31" t="e">
        <f t="shared" si="1400"/>
        <v>#VALUE!</v>
      </c>
      <c r="YW81" s="31" t="e">
        <f t="shared" si="1400"/>
        <v>#VALUE!</v>
      </c>
      <c r="YX81" s="31" t="e">
        <f t="shared" si="1400"/>
        <v>#VALUE!</v>
      </c>
      <c r="YY81" s="31" t="e">
        <f t="shared" si="1400"/>
        <v>#VALUE!</v>
      </c>
      <c r="YZ81" s="31" t="e">
        <f t="shared" si="1400"/>
        <v>#VALUE!</v>
      </c>
      <c r="ZA81" s="31" t="e">
        <f t="shared" si="1400"/>
        <v>#VALUE!</v>
      </c>
      <c r="ZB81" s="31" t="e">
        <f t="shared" si="1400"/>
        <v>#VALUE!</v>
      </c>
      <c r="ZC81" s="31" t="e">
        <f t="shared" si="1400"/>
        <v>#VALUE!</v>
      </c>
      <c r="ZD81" s="31" t="e">
        <f t="shared" si="1400"/>
        <v>#VALUE!</v>
      </c>
      <c r="ZE81" s="31" t="e">
        <f t="shared" si="1400"/>
        <v>#VALUE!</v>
      </c>
      <c r="ZF81" s="31" t="e">
        <f t="shared" si="1400"/>
        <v>#VALUE!</v>
      </c>
      <c r="ZG81" s="31" t="e">
        <f t="shared" si="1400"/>
        <v>#VALUE!</v>
      </c>
      <c r="ZH81" s="31" t="e">
        <f t="shared" si="1400"/>
        <v>#VALUE!</v>
      </c>
      <c r="ZI81" s="31" t="e">
        <f t="shared" si="1400"/>
        <v>#VALUE!</v>
      </c>
      <c r="ZJ81" s="31" t="e">
        <f t="shared" si="1400"/>
        <v>#VALUE!</v>
      </c>
      <c r="ZK81" s="31" t="e">
        <f t="shared" si="1400"/>
        <v>#VALUE!</v>
      </c>
      <c r="ZL81" s="31" t="e">
        <f t="shared" si="1400"/>
        <v>#VALUE!</v>
      </c>
      <c r="ZM81" s="31" t="e">
        <f t="shared" si="1400"/>
        <v>#VALUE!</v>
      </c>
      <c r="ZN81" s="31" t="e">
        <f t="shared" si="1400"/>
        <v>#VALUE!</v>
      </c>
      <c r="ZO81" s="31" t="e">
        <f t="shared" si="1400"/>
        <v>#VALUE!</v>
      </c>
      <c r="ZP81" s="31" t="e">
        <f t="shared" si="1400"/>
        <v>#VALUE!</v>
      </c>
      <c r="ZQ81" s="31" t="e">
        <f t="shared" si="1400"/>
        <v>#VALUE!</v>
      </c>
      <c r="ZR81" s="31" t="e">
        <f t="shared" si="1400"/>
        <v>#VALUE!</v>
      </c>
      <c r="ZS81" s="31" t="e">
        <f t="shared" si="1400"/>
        <v>#VALUE!</v>
      </c>
      <c r="ZT81" s="31" t="e">
        <f t="shared" si="1400"/>
        <v>#VALUE!</v>
      </c>
      <c r="ZU81" s="31" t="e">
        <f t="shared" si="1400"/>
        <v>#VALUE!</v>
      </c>
      <c r="ZV81" s="31" t="e">
        <f t="shared" si="1400"/>
        <v>#VALUE!</v>
      </c>
      <c r="ZW81" s="31" t="e">
        <f t="shared" si="1400"/>
        <v>#VALUE!</v>
      </c>
      <c r="ZX81" s="31" t="e">
        <f t="shared" si="1400"/>
        <v>#VALUE!</v>
      </c>
      <c r="ZY81" s="31" t="e">
        <f t="shared" si="1400"/>
        <v>#VALUE!</v>
      </c>
      <c r="ZZ81" s="31" t="e">
        <f t="shared" si="1400"/>
        <v>#VALUE!</v>
      </c>
      <c r="AAA81" s="31" t="e">
        <f t="shared" si="1400"/>
        <v>#VALUE!</v>
      </c>
      <c r="AAB81" s="31" t="e">
        <f t="shared" si="1400"/>
        <v>#VALUE!</v>
      </c>
      <c r="AAC81" s="31" t="e">
        <f t="shared" si="1400"/>
        <v>#VALUE!</v>
      </c>
      <c r="AAD81" s="31" t="e">
        <f t="shared" si="1400"/>
        <v>#VALUE!</v>
      </c>
      <c r="AAE81" s="31" t="e">
        <f t="shared" si="1400"/>
        <v>#VALUE!</v>
      </c>
      <c r="AAF81" s="31" t="e">
        <f t="shared" si="1400"/>
        <v>#VALUE!</v>
      </c>
      <c r="AAG81" s="31" t="e">
        <f t="shared" si="1400"/>
        <v>#VALUE!</v>
      </c>
      <c r="AAH81" s="31" t="e">
        <f t="shared" si="1400"/>
        <v>#VALUE!</v>
      </c>
      <c r="AAI81" s="31" t="e">
        <f t="shared" ref="AAI81:ACT81" si="1401">((-AAI78)+SQRT((AAI78*AAI78) - 4*AAI77*AAI79))/2/AAI77</f>
        <v>#VALUE!</v>
      </c>
      <c r="AAJ81" s="31" t="e">
        <f t="shared" si="1401"/>
        <v>#VALUE!</v>
      </c>
      <c r="AAK81" s="31" t="e">
        <f t="shared" si="1401"/>
        <v>#VALUE!</v>
      </c>
      <c r="AAL81" s="31" t="e">
        <f t="shared" si="1401"/>
        <v>#VALUE!</v>
      </c>
      <c r="AAM81" s="31" t="e">
        <f t="shared" si="1401"/>
        <v>#VALUE!</v>
      </c>
      <c r="AAN81" s="31" t="e">
        <f t="shared" si="1401"/>
        <v>#VALUE!</v>
      </c>
      <c r="AAO81" s="31" t="e">
        <f t="shared" si="1401"/>
        <v>#VALUE!</v>
      </c>
      <c r="AAP81" s="31" t="e">
        <f t="shared" si="1401"/>
        <v>#VALUE!</v>
      </c>
      <c r="AAQ81" s="31" t="e">
        <f t="shared" si="1401"/>
        <v>#VALUE!</v>
      </c>
      <c r="AAR81" s="31" t="e">
        <f t="shared" si="1401"/>
        <v>#VALUE!</v>
      </c>
      <c r="AAS81" s="31" t="e">
        <f t="shared" si="1401"/>
        <v>#VALUE!</v>
      </c>
      <c r="AAT81" s="31" t="e">
        <f t="shared" si="1401"/>
        <v>#VALUE!</v>
      </c>
      <c r="AAU81" s="31" t="e">
        <f t="shared" si="1401"/>
        <v>#VALUE!</v>
      </c>
      <c r="AAV81" s="31" t="e">
        <f t="shared" si="1401"/>
        <v>#VALUE!</v>
      </c>
      <c r="AAW81" s="31" t="e">
        <f t="shared" si="1401"/>
        <v>#VALUE!</v>
      </c>
      <c r="AAX81" s="31" t="e">
        <f t="shared" si="1401"/>
        <v>#VALUE!</v>
      </c>
      <c r="AAY81" s="31" t="e">
        <f t="shared" si="1401"/>
        <v>#VALUE!</v>
      </c>
      <c r="AAZ81" s="31" t="e">
        <f t="shared" si="1401"/>
        <v>#VALUE!</v>
      </c>
      <c r="ABA81" s="31" t="e">
        <f t="shared" si="1401"/>
        <v>#VALUE!</v>
      </c>
      <c r="ABB81" s="31" t="e">
        <f t="shared" si="1401"/>
        <v>#VALUE!</v>
      </c>
      <c r="ABC81" s="31" t="e">
        <f t="shared" si="1401"/>
        <v>#VALUE!</v>
      </c>
      <c r="ABD81" s="31" t="e">
        <f t="shared" si="1401"/>
        <v>#VALUE!</v>
      </c>
      <c r="ABE81" s="31" t="e">
        <f t="shared" si="1401"/>
        <v>#VALUE!</v>
      </c>
      <c r="ABF81" s="31" t="e">
        <f t="shared" si="1401"/>
        <v>#VALUE!</v>
      </c>
      <c r="ABG81" s="31" t="e">
        <f t="shared" si="1401"/>
        <v>#VALUE!</v>
      </c>
      <c r="ABH81" s="31" t="e">
        <f t="shared" si="1401"/>
        <v>#VALUE!</v>
      </c>
      <c r="ABI81" s="31" t="e">
        <f t="shared" si="1401"/>
        <v>#VALUE!</v>
      </c>
      <c r="ABJ81" s="31" t="e">
        <f t="shared" si="1401"/>
        <v>#VALUE!</v>
      </c>
      <c r="ABK81" s="31" t="e">
        <f t="shared" si="1401"/>
        <v>#VALUE!</v>
      </c>
      <c r="ABL81" s="31" t="e">
        <f t="shared" si="1401"/>
        <v>#VALUE!</v>
      </c>
      <c r="ABM81" s="31" t="e">
        <f t="shared" si="1401"/>
        <v>#VALUE!</v>
      </c>
      <c r="ABN81" s="31" t="e">
        <f t="shared" si="1401"/>
        <v>#VALUE!</v>
      </c>
      <c r="ABO81" s="31" t="e">
        <f t="shared" si="1401"/>
        <v>#VALUE!</v>
      </c>
      <c r="ABP81" s="31" t="e">
        <f t="shared" si="1401"/>
        <v>#VALUE!</v>
      </c>
      <c r="ABQ81" s="31" t="e">
        <f t="shared" si="1401"/>
        <v>#VALUE!</v>
      </c>
      <c r="ABR81" s="31" t="e">
        <f t="shared" si="1401"/>
        <v>#VALUE!</v>
      </c>
      <c r="ABS81" s="31" t="e">
        <f t="shared" si="1401"/>
        <v>#VALUE!</v>
      </c>
      <c r="ABT81" s="31" t="e">
        <f t="shared" si="1401"/>
        <v>#VALUE!</v>
      </c>
      <c r="ABU81" s="31" t="e">
        <f t="shared" si="1401"/>
        <v>#VALUE!</v>
      </c>
      <c r="ABV81" s="31" t="e">
        <f t="shared" si="1401"/>
        <v>#VALUE!</v>
      </c>
      <c r="ABW81" s="31" t="e">
        <f t="shared" si="1401"/>
        <v>#VALUE!</v>
      </c>
      <c r="ABX81" s="31" t="e">
        <f t="shared" si="1401"/>
        <v>#VALUE!</v>
      </c>
      <c r="ABY81" s="31" t="e">
        <f t="shared" si="1401"/>
        <v>#VALUE!</v>
      </c>
      <c r="ABZ81" s="31" t="e">
        <f t="shared" si="1401"/>
        <v>#VALUE!</v>
      </c>
      <c r="ACA81" s="31" t="e">
        <f t="shared" si="1401"/>
        <v>#VALUE!</v>
      </c>
      <c r="ACB81" s="31" t="e">
        <f t="shared" si="1401"/>
        <v>#VALUE!</v>
      </c>
      <c r="ACC81" s="31" t="e">
        <f t="shared" si="1401"/>
        <v>#VALUE!</v>
      </c>
      <c r="ACD81" s="31" t="e">
        <f t="shared" si="1401"/>
        <v>#VALUE!</v>
      </c>
      <c r="ACE81" s="31" t="e">
        <f t="shared" si="1401"/>
        <v>#VALUE!</v>
      </c>
      <c r="ACF81" s="31" t="e">
        <f t="shared" si="1401"/>
        <v>#VALUE!</v>
      </c>
      <c r="ACG81" s="31" t="e">
        <f t="shared" si="1401"/>
        <v>#VALUE!</v>
      </c>
      <c r="ACH81" s="31" t="e">
        <f t="shared" si="1401"/>
        <v>#VALUE!</v>
      </c>
      <c r="ACI81" s="31" t="e">
        <f t="shared" si="1401"/>
        <v>#VALUE!</v>
      </c>
      <c r="ACJ81" s="31" t="e">
        <f t="shared" si="1401"/>
        <v>#VALUE!</v>
      </c>
      <c r="ACK81" s="31" t="e">
        <f t="shared" si="1401"/>
        <v>#VALUE!</v>
      </c>
      <c r="ACL81" s="31" t="e">
        <f t="shared" si="1401"/>
        <v>#VALUE!</v>
      </c>
      <c r="ACM81" s="31" t="e">
        <f t="shared" si="1401"/>
        <v>#VALUE!</v>
      </c>
      <c r="ACN81" s="31" t="e">
        <f t="shared" si="1401"/>
        <v>#VALUE!</v>
      </c>
      <c r="ACO81" s="31" t="e">
        <f t="shared" si="1401"/>
        <v>#VALUE!</v>
      </c>
      <c r="ACP81" s="31" t="e">
        <f t="shared" si="1401"/>
        <v>#VALUE!</v>
      </c>
      <c r="ACQ81" s="31" t="e">
        <f t="shared" si="1401"/>
        <v>#VALUE!</v>
      </c>
      <c r="ACR81" s="31" t="e">
        <f t="shared" si="1401"/>
        <v>#VALUE!</v>
      </c>
      <c r="ACS81" s="31" t="e">
        <f t="shared" si="1401"/>
        <v>#VALUE!</v>
      </c>
      <c r="ACT81" s="31" t="e">
        <f t="shared" si="1401"/>
        <v>#VALUE!</v>
      </c>
      <c r="ACU81" s="31" t="e">
        <f t="shared" ref="ACU81:ADC81" si="1402">((-ACU78)+SQRT((ACU78*ACU78) - 4*ACU77*ACU79))/2/ACU77</f>
        <v>#VALUE!</v>
      </c>
      <c r="ACV81" s="31" t="e">
        <f t="shared" si="1402"/>
        <v>#VALUE!</v>
      </c>
      <c r="ACW81" s="31" t="e">
        <f t="shared" si="1402"/>
        <v>#VALUE!</v>
      </c>
      <c r="ACX81" s="31" t="e">
        <f t="shared" si="1402"/>
        <v>#VALUE!</v>
      </c>
      <c r="ACY81" s="31" t="e">
        <f t="shared" si="1402"/>
        <v>#VALUE!</v>
      </c>
      <c r="ACZ81" s="31" t="e">
        <f t="shared" si="1402"/>
        <v>#VALUE!</v>
      </c>
      <c r="ADA81" s="31" t="e">
        <f t="shared" si="1402"/>
        <v>#VALUE!</v>
      </c>
      <c r="ADB81" s="31" t="e">
        <f t="shared" si="1402"/>
        <v>#VALUE!</v>
      </c>
      <c r="ADC81" s="31" t="e">
        <f t="shared" si="1402"/>
        <v>#VALUE!</v>
      </c>
      <c r="ADD81" s="31" t="e">
        <f t="shared" ref="ADD81:AFO81" si="1403">((-ADD78)+SQRT((ADD78*ADD78) - 4*ADD77*ADD79))/2/ADD77</f>
        <v>#VALUE!</v>
      </c>
      <c r="ADE81" s="31" t="e">
        <f t="shared" si="1403"/>
        <v>#VALUE!</v>
      </c>
      <c r="ADF81" s="31" t="e">
        <f t="shared" si="1403"/>
        <v>#VALUE!</v>
      </c>
      <c r="ADG81" s="31" t="e">
        <f t="shared" si="1403"/>
        <v>#VALUE!</v>
      </c>
      <c r="ADH81" s="31" t="e">
        <f t="shared" si="1403"/>
        <v>#VALUE!</v>
      </c>
      <c r="ADI81" s="31" t="e">
        <f t="shared" si="1403"/>
        <v>#VALUE!</v>
      </c>
      <c r="ADJ81" s="31" t="e">
        <f t="shared" si="1403"/>
        <v>#VALUE!</v>
      </c>
      <c r="ADK81" s="31" t="e">
        <f t="shared" si="1403"/>
        <v>#VALUE!</v>
      </c>
      <c r="ADL81" s="31" t="e">
        <f t="shared" si="1403"/>
        <v>#VALUE!</v>
      </c>
      <c r="ADM81" s="31" t="e">
        <f t="shared" si="1403"/>
        <v>#VALUE!</v>
      </c>
      <c r="ADN81" s="31" t="e">
        <f t="shared" si="1403"/>
        <v>#VALUE!</v>
      </c>
      <c r="ADO81" s="31" t="e">
        <f t="shared" si="1403"/>
        <v>#VALUE!</v>
      </c>
      <c r="ADP81" s="31" t="e">
        <f t="shared" si="1403"/>
        <v>#VALUE!</v>
      </c>
      <c r="ADQ81" s="31" t="e">
        <f t="shared" si="1403"/>
        <v>#VALUE!</v>
      </c>
      <c r="ADR81" s="31" t="e">
        <f t="shared" si="1403"/>
        <v>#VALUE!</v>
      </c>
      <c r="ADS81" s="31" t="e">
        <f t="shared" si="1403"/>
        <v>#VALUE!</v>
      </c>
      <c r="ADT81" s="31" t="e">
        <f t="shared" si="1403"/>
        <v>#VALUE!</v>
      </c>
      <c r="ADU81" s="31" t="e">
        <f t="shared" si="1403"/>
        <v>#VALUE!</v>
      </c>
      <c r="ADV81" s="31" t="e">
        <f t="shared" si="1403"/>
        <v>#VALUE!</v>
      </c>
      <c r="ADW81" s="31" t="e">
        <f t="shared" si="1403"/>
        <v>#VALUE!</v>
      </c>
      <c r="ADX81" s="31" t="e">
        <f t="shared" si="1403"/>
        <v>#VALUE!</v>
      </c>
      <c r="ADY81" s="31" t="e">
        <f t="shared" si="1403"/>
        <v>#VALUE!</v>
      </c>
      <c r="ADZ81" s="31" t="e">
        <f t="shared" si="1403"/>
        <v>#VALUE!</v>
      </c>
      <c r="AEA81" s="31" t="e">
        <f t="shared" si="1403"/>
        <v>#VALUE!</v>
      </c>
      <c r="AEB81" s="31" t="e">
        <f t="shared" si="1403"/>
        <v>#VALUE!</v>
      </c>
      <c r="AEC81" s="31" t="e">
        <f t="shared" si="1403"/>
        <v>#VALUE!</v>
      </c>
      <c r="AED81" s="31" t="e">
        <f t="shared" si="1403"/>
        <v>#VALUE!</v>
      </c>
      <c r="AEE81" s="31" t="e">
        <f t="shared" si="1403"/>
        <v>#VALUE!</v>
      </c>
      <c r="AEF81" s="31" t="e">
        <f t="shared" si="1403"/>
        <v>#VALUE!</v>
      </c>
      <c r="AEG81" s="31" t="e">
        <f t="shared" si="1403"/>
        <v>#VALUE!</v>
      </c>
      <c r="AEH81" s="31" t="e">
        <f t="shared" si="1403"/>
        <v>#VALUE!</v>
      </c>
      <c r="AEI81" s="31" t="e">
        <f t="shared" si="1403"/>
        <v>#VALUE!</v>
      </c>
      <c r="AEJ81" s="31" t="e">
        <f t="shared" si="1403"/>
        <v>#VALUE!</v>
      </c>
      <c r="AEK81" s="31" t="e">
        <f t="shared" si="1403"/>
        <v>#VALUE!</v>
      </c>
      <c r="AEL81" s="31" t="e">
        <f t="shared" si="1403"/>
        <v>#VALUE!</v>
      </c>
      <c r="AEM81" s="31" t="e">
        <f t="shared" si="1403"/>
        <v>#VALUE!</v>
      </c>
      <c r="AEN81" s="31" t="e">
        <f t="shared" si="1403"/>
        <v>#VALUE!</v>
      </c>
      <c r="AEO81" s="31" t="e">
        <f t="shared" si="1403"/>
        <v>#VALUE!</v>
      </c>
      <c r="AEP81" s="31" t="e">
        <f t="shared" si="1403"/>
        <v>#VALUE!</v>
      </c>
      <c r="AEQ81" s="31" t="e">
        <f t="shared" si="1403"/>
        <v>#VALUE!</v>
      </c>
      <c r="AER81" s="31" t="e">
        <f t="shared" si="1403"/>
        <v>#VALUE!</v>
      </c>
      <c r="AES81" s="31" t="e">
        <f t="shared" si="1403"/>
        <v>#VALUE!</v>
      </c>
      <c r="AET81" s="31" t="e">
        <f t="shared" si="1403"/>
        <v>#VALUE!</v>
      </c>
      <c r="AEU81" s="31" t="e">
        <f t="shared" si="1403"/>
        <v>#VALUE!</v>
      </c>
      <c r="AEV81" s="31" t="e">
        <f t="shared" si="1403"/>
        <v>#VALUE!</v>
      </c>
      <c r="AEW81" s="31" t="e">
        <f t="shared" si="1403"/>
        <v>#VALUE!</v>
      </c>
      <c r="AEX81" s="31" t="e">
        <f t="shared" si="1403"/>
        <v>#VALUE!</v>
      </c>
      <c r="AEY81" s="31" t="e">
        <f t="shared" si="1403"/>
        <v>#VALUE!</v>
      </c>
      <c r="AEZ81" s="31" t="e">
        <f t="shared" si="1403"/>
        <v>#VALUE!</v>
      </c>
      <c r="AFA81" s="31" t="e">
        <f t="shared" si="1403"/>
        <v>#VALUE!</v>
      </c>
      <c r="AFB81" s="31" t="e">
        <f t="shared" si="1403"/>
        <v>#VALUE!</v>
      </c>
      <c r="AFC81" s="31" t="e">
        <f t="shared" si="1403"/>
        <v>#VALUE!</v>
      </c>
      <c r="AFD81" s="31" t="e">
        <f t="shared" si="1403"/>
        <v>#VALUE!</v>
      </c>
      <c r="AFE81" s="31" t="e">
        <f t="shared" si="1403"/>
        <v>#VALUE!</v>
      </c>
      <c r="AFF81" s="31" t="e">
        <f t="shared" si="1403"/>
        <v>#VALUE!</v>
      </c>
      <c r="AFG81" s="31" t="e">
        <f t="shared" si="1403"/>
        <v>#VALUE!</v>
      </c>
      <c r="AFH81" s="31" t="e">
        <f t="shared" si="1403"/>
        <v>#VALUE!</v>
      </c>
      <c r="AFI81" s="31" t="e">
        <f t="shared" si="1403"/>
        <v>#VALUE!</v>
      </c>
      <c r="AFJ81" s="31" t="e">
        <f t="shared" si="1403"/>
        <v>#VALUE!</v>
      </c>
      <c r="AFK81" s="31" t="e">
        <f t="shared" si="1403"/>
        <v>#VALUE!</v>
      </c>
      <c r="AFL81" s="31" t="e">
        <f t="shared" si="1403"/>
        <v>#VALUE!</v>
      </c>
      <c r="AFM81" s="31" t="e">
        <f t="shared" si="1403"/>
        <v>#VALUE!</v>
      </c>
      <c r="AFN81" s="31" t="e">
        <f t="shared" si="1403"/>
        <v>#VALUE!</v>
      </c>
      <c r="AFO81" s="31" t="e">
        <f t="shared" si="1403"/>
        <v>#VALUE!</v>
      </c>
      <c r="AFP81" s="31" t="e">
        <f t="shared" ref="AFP81:AIA81" si="1404">((-AFP78)+SQRT((AFP78*AFP78) - 4*AFP77*AFP79))/2/AFP77</f>
        <v>#VALUE!</v>
      </c>
      <c r="AFQ81" s="31" t="e">
        <f t="shared" si="1404"/>
        <v>#VALUE!</v>
      </c>
      <c r="AFR81" s="31" t="e">
        <f t="shared" si="1404"/>
        <v>#VALUE!</v>
      </c>
      <c r="AFS81" s="31" t="e">
        <f t="shared" si="1404"/>
        <v>#VALUE!</v>
      </c>
      <c r="AFT81" s="31" t="e">
        <f t="shared" si="1404"/>
        <v>#VALUE!</v>
      </c>
      <c r="AFU81" s="31" t="e">
        <f t="shared" si="1404"/>
        <v>#VALUE!</v>
      </c>
      <c r="AFV81" s="31" t="e">
        <f t="shared" si="1404"/>
        <v>#VALUE!</v>
      </c>
      <c r="AFW81" s="31" t="e">
        <f t="shared" si="1404"/>
        <v>#VALUE!</v>
      </c>
      <c r="AFX81" s="31" t="e">
        <f t="shared" si="1404"/>
        <v>#VALUE!</v>
      </c>
      <c r="AFY81" s="31" t="e">
        <f t="shared" si="1404"/>
        <v>#VALUE!</v>
      </c>
      <c r="AFZ81" s="31" t="e">
        <f t="shared" si="1404"/>
        <v>#VALUE!</v>
      </c>
      <c r="AGA81" s="31" t="e">
        <f t="shared" si="1404"/>
        <v>#VALUE!</v>
      </c>
      <c r="AGB81" s="31" t="e">
        <f t="shared" si="1404"/>
        <v>#VALUE!</v>
      </c>
      <c r="AGC81" s="31" t="e">
        <f t="shared" si="1404"/>
        <v>#VALUE!</v>
      </c>
      <c r="AGD81" s="31" t="e">
        <f t="shared" si="1404"/>
        <v>#VALUE!</v>
      </c>
      <c r="AGE81" s="31" t="e">
        <f t="shared" si="1404"/>
        <v>#VALUE!</v>
      </c>
      <c r="AGF81" s="31" t="e">
        <f t="shared" si="1404"/>
        <v>#VALUE!</v>
      </c>
      <c r="AGG81" s="31" t="e">
        <f t="shared" si="1404"/>
        <v>#VALUE!</v>
      </c>
      <c r="AGH81" s="31" t="e">
        <f t="shared" si="1404"/>
        <v>#VALUE!</v>
      </c>
      <c r="AGI81" s="31" t="e">
        <f t="shared" si="1404"/>
        <v>#VALUE!</v>
      </c>
      <c r="AGJ81" s="31" t="e">
        <f t="shared" si="1404"/>
        <v>#VALUE!</v>
      </c>
      <c r="AGK81" s="31" t="e">
        <f t="shared" si="1404"/>
        <v>#VALUE!</v>
      </c>
      <c r="AGL81" s="31" t="e">
        <f t="shared" si="1404"/>
        <v>#VALUE!</v>
      </c>
      <c r="AGM81" s="31" t="e">
        <f t="shared" si="1404"/>
        <v>#VALUE!</v>
      </c>
      <c r="AGN81" s="31" t="e">
        <f t="shared" si="1404"/>
        <v>#VALUE!</v>
      </c>
      <c r="AGO81" s="31" t="e">
        <f t="shared" si="1404"/>
        <v>#VALUE!</v>
      </c>
      <c r="AGP81" s="31" t="e">
        <f t="shared" si="1404"/>
        <v>#VALUE!</v>
      </c>
      <c r="AGQ81" s="31" t="e">
        <f t="shared" si="1404"/>
        <v>#VALUE!</v>
      </c>
      <c r="AGR81" s="31" t="e">
        <f t="shared" si="1404"/>
        <v>#VALUE!</v>
      </c>
      <c r="AGS81" s="31" t="e">
        <f t="shared" si="1404"/>
        <v>#VALUE!</v>
      </c>
      <c r="AGT81" s="31" t="e">
        <f t="shared" si="1404"/>
        <v>#VALUE!</v>
      </c>
      <c r="AGU81" s="31" t="e">
        <f t="shared" si="1404"/>
        <v>#VALUE!</v>
      </c>
      <c r="AGV81" s="31" t="e">
        <f t="shared" si="1404"/>
        <v>#VALUE!</v>
      </c>
      <c r="AGW81" s="31" t="e">
        <f t="shared" si="1404"/>
        <v>#VALUE!</v>
      </c>
      <c r="AGX81" s="31" t="e">
        <f t="shared" si="1404"/>
        <v>#VALUE!</v>
      </c>
      <c r="AGY81" s="31" t="e">
        <f t="shared" si="1404"/>
        <v>#VALUE!</v>
      </c>
      <c r="AGZ81" s="31" t="e">
        <f t="shared" si="1404"/>
        <v>#VALUE!</v>
      </c>
      <c r="AHA81" s="31" t="e">
        <f t="shared" si="1404"/>
        <v>#VALUE!</v>
      </c>
      <c r="AHB81" s="31" t="e">
        <f t="shared" si="1404"/>
        <v>#VALUE!</v>
      </c>
      <c r="AHC81" s="31" t="e">
        <f t="shared" si="1404"/>
        <v>#VALUE!</v>
      </c>
      <c r="AHD81" s="31" t="e">
        <f t="shared" si="1404"/>
        <v>#VALUE!</v>
      </c>
      <c r="AHE81" s="31" t="e">
        <f t="shared" si="1404"/>
        <v>#VALUE!</v>
      </c>
      <c r="AHF81" s="31" t="e">
        <f t="shared" si="1404"/>
        <v>#VALUE!</v>
      </c>
      <c r="AHG81" s="31" t="e">
        <f t="shared" si="1404"/>
        <v>#VALUE!</v>
      </c>
      <c r="AHH81" s="31" t="e">
        <f t="shared" si="1404"/>
        <v>#VALUE!</v>
      </c>
      <c r="AHI81" s="31" t="e">
        <f t="shared" si="1404"/>
        <v>#VALUE!</v>
      </c>
      <c r="AHJ81" s="31" t="e">
        <f t="shared" si="1404"/>
        <v>#VALUE!</v>
      </c>
      <c r="AHK81" s="31" t="e">
        <f t="shared" si="1404"/>
        <v>#VALUE!</v>
      </c>
      <c r="AHL81" s="31" t="e">
        <f t="shared" si="1404"/>
        <v>#VALUE!</v>
      </c>
      <c r="AHM81" s="31" t="e">
        <f t="shared" si="1404"/>
        <v>#VALUE!</v>
      </c>
      <c r="AHN81" s="31" t="e">
        <f t="shared" si="1404"/>
        <v>#VALUE!</v>
      </c>
      <c r="AHO81" s="31" t="e">
        <f t="shared" si="1404"/>
        <v>#VALUE!</v>
      </c>
      <c r="AHP81" s="31" t="e">
        <f t="shared" si="1404"/>
        <v>#VALUE!</v>
      </c>
      <c r="AHQ81" s="31" t="e">
        <f t="shared" si="1404"/>
        <v>#VALUE!</v>
      </c>
      <c r="AHR81" s="31" t="e">
        <f t="shared" si="1404"/>
        <v>#VALUE!</v>
      </c>
      <c r="AHS81" s="31" t="e">
        <f t="shared" si="1404"/>
        <v>#VALUE!</v>
      </c>
      <c r="AHT81" s="31" t="e">
        <f t="shared" si="1404"/>
        <v>#VALUE!</v>
      </c>
      <c r="AHU81" s="31" t="e">
        <f t="shared" si="1404"/>
        <v>#VALUE!</v>
      </c>
      <c r="AHV81" s="31" t="e">
        <f t="shared" si="1404"/>
        <v>#VALUE!</v>
      </c>
      <c r="AHW81" s="31" t="e">
        <f t="shared" si="1404"/>
        <v>#VALUE!</v>
      </c>
      <c r="AHX81" s="31" t="e">
        <f t="shared" si="1404"/>
        <v>#VALUE!</v>
      </c>
      <c r="AHY81" s="31" t="e">
        <f t="shared" si="1404"/>
        <v>#VALUE!</v>
      </c>
      <c r="AHZ81" s="31" t="e">
        <f t="shared" si="1404"/>
        <v>#VALUE!</v>
      </c>
      <c r="AIA81" s="31" t="e">
        <f t="shared" si="1404"/>
        <v>#VALUE!</v>
      </c>
      <c r="AIB81" s="31" t="e">
        <f t="shared" ref="AIB81:AKM81" si="1405">((-AIB78)+SQRT((AIB78*AIB78) - 4*AIB77*AIB79))/2/AIB77</f>
        <v>#VALUE!</v>
      </c>
      <c r="AIC81" s="31" t="e">
        <f t="shared" si="1405"/>
        <v>#VALUE!</v>
      </c>
      <c r="AID81" s="31" t="e">
        <f t="shared" si="1405"/>
        <v>#VALUE!</v>
      </c>
      <c r="AIE81" s="31" t="e">
        <f t="shared" si="1405"/>
        <v>#VALUE!</v>
      </c>
      <c r="AIF81" s="31" t="e">
        <f t="shared" si="1405"/>
        <v>#VALUE!</v>
      </c>
      <c r="AIG81" s="31" t="e">
        <f t="shared" si="1405"/>
        <v>#VALUE!</v>
      </c>
      <c r="AIH81" s="31" t="e">
        <f t="shared" si="1405"/>
        <v>#VALUE!</v>
      </c>
      <c r="AII81" s="31" t="e">
        <f t="shared" si="1405"/>
        <v>#VALUE!</v>
      </c>
      <c r="AIJ81" s="31" t="e">
        <f t="shared" si="1405"/>
        <v>#VALUE!</v>
      </c>
      <c r="AIK81" s="31" t="e">
        <f t="shared" si="1405"/>
        <v>#VALUE!</v>
      </c>
      <c r="AIL81" s="31" t="e">
        <f t="shared" si="1405"/>
        <v>#VALUE!</v>
      </c>
      <c r="AIM81" s="31" t="e">
        <f t="shared" si="1405"/>
        <v>#VALUE!</v>
      </c>
      <c r="AIN81" s="31" t="e">
        <f t="shared" si="1405"/>
        <v>#VALUE!</v>
      </c>
      <c r="AIO81" s="31" t="e">
        <f t="shared" si="1405"/>
        <v>#VALUE!</v>
      </c>
      <c r="AIP81" s="31" t="e">
        <f t="shared" si="1405"/>
        <v>#VALUE!</v>
      </c>
      <c r="AIQ81" s="31" t="e">
        <f t="shared" si="1405"/>
        <v>#VALUE!</v>
      </c>
      <c r="AIR81" s="31" t="e">
        <f t="shared" si="1405"/>
        <v>#VALUE!</v>
      </c>
      <c r="AIS81" s="31" t="e">
        <f t="shared" si="1405"/>
        <v>#VALUE!</v>
      </c>
      <c r="AIT81" s="31" t="e">
        <f t="shared" si="1405"/>
        <v>#VALUE!</v>
      </c>
      <c r="AIU81" s="31" t="e">
        <f t="shared" si="1405"/>
        <v>#VALUE!</v>
      </c>
      <c r="AIV81" s="31" t="e">
        <f t="shared" si="1405"/>
        <v>#VALUE!</v>
      </c>
      <c r="AIW81" s="31" t="e">
        <f t="shared" si="1405"/>
        <v>#VALUE!</v>
      </c>
      <c r="AIX81" s="31" t="e">
        <f t="shared" si="1405"/>
        <v>#VALUE!</v>
      </c>
      <c r="AIY81" s="31" t="e">
        <f t="shared" si="1405"/>
        <v>#VALUE!</v>
      </c>
      <c r="AIZ81" s="31" t="e">
        <f t="shared" si="1405"/>
        <v>#VALUE!</v>
      </c>
      <c r="AJA81" s="31" t="e">
        <f t="shared" si="1405"/>
        <v>#VALUE!</v>
      </c>
      <c r="AJB81" s="31" t="e">
        <f t="shared" si="1405"/>
        <v>#VALUE!</v>
      </c>
      <c r="AJC81" s="31" t="e">
        <f t="shared" si="1405"/>
        <v>#VALUE!</v>
      </c>
      <c r="AJD81" s="31" t="e">
        <f t="shared" si="1405"/>
        <v>#VALUE!</v>
      </c>
      <c r="AJE81" s="31" t="e">
        <f t="shared" si="1405"/>
        <v>#VALUE!</v>
      </c>
      <c r="AJF81" s="31" t="e">
        <f t="shared" si="1405"/>
        <v>#VALUE!</v>
      </c>
      <c r="AJG81" s="31" t="e">
        <f t="shared" si="1405"/>
        <v>#VALUE!</v>
      </c>
      <c r="AJH81" s="31" t="e">
        <f t="shared" si="1405"/>
        <v>#VALUE!</v>
      </c>
      <c r="AJI81" s="31" t="e">
        <f t="shared" si="1405"/>
        <v>#VALUE!</v>
      </c>
      <c r="AJJ81" s="31" t="e">
        <f t="shared" si="1405"/>
        <v>#VALUE!</v>
      </c>
      <c r="AJK81" s="31" t="e">
        <f t="shared" si="1405"/>
        <v>#VALUE!</v>
      </c>
      <c r="AJL81" s="31" t="e">
        <f t="shared" si="1405"/>
        <v>#VALUE!</v>
      </c>
      <c r="AJM81" s="31" t="e">
        <f t="shared" si="1405"/>
        <v>#VALUE!</v>
      </c>
      <c r="AJN81" s="31" t="e">
        <f t="shared" si="1405"/>
        <v>#VALUE!</v>
      </c>
      <c r="AJO81" s="31" t="e">
        <f t="shared" si="1405"/>
        <v>#VALUE!</v>
      </c>
      <c r="AJP81" s="31" t="e">
        <f t="shared" si="1405"/>
        <v>#VALUE!</v>
      </c>
      <c r="AJQ81" s="31" t="e">
        <f t="shared" si="1405"/>
        <v>#VALUE!</v>
      </c>
      <c r="AJR81" s="31" t="e">
        <f t="shared" si="1405"/>
        <v>#VALUE!</v>
      </c>
      <c r="AJS81" s="31" t="e">
        <f t="shared" si="1405"/>
        <v>#VALUE!</v>
      </c>
      <c r="AJT81" s="31" t="e">
        <f t="shared" si="1405"/>
        <v>#VALUE!</v>
      </c>
      <c r="AJU81" s="31" t="e">
        <f t="shared" si="1405"/>
        <v>#VALUE!</v>
      </c>
      <c r="AJV81" s="31" t="e">
        <f t="shared" si="1405"/>
        <v>#VALUE!</v>
      </c>
      <c r="AJW81" s="31" t="e">
        <f t="shared" si="1405"/>
        <v>#VALUE!</v>
      </c>
      <c r="AJX81" s="31" t="e">
        <f t="shared" si="1405"/>
        <v>#VALUE!</v>
      </c>
      <c r="AJY81" s="31" t="e">
        <f t="shared" si="1405"/>
        <v>#VALUE!</v>
      </c>
      <c r="AJZ81" s="31" t="e">
        <f t="shared" si="1405"/>
        <v>#VALUE!</v>
      </c>
      <c r="AKA81" s="31" t="e">
        <f t="shared" si="1405"/>
        <v>#VALUE!</v>
      </c>
      <c r="AKB81" s="31" t="e">
        <f t="shared" si="1405"/>
        <v>#VALUE!</v>
      </c>
      <c r="AKC81" s="31" t="e">
        <f t="shared" si="1405"/>
        <v>#VALUE!</v>
      </c>
      <c r="AKD81" s="31" t="e">
        <f t="shared" si="1405"/>
        <v>#VALUE!</v>
      </c>
      <c r="AKE81" s="31" t="e">
        <f t="shared" si="1405"/>
        <v>#VALUE!</v>
      </c>
      <c r="AKF81" s="31" t="e">
        <f t="shared" si="1405"/>
        <v>#VALUE!</v>
      </c>
      <c r="AKG81" s="31" t="e">
        <f t="shared" si="1405"/>
        <v>#VALUE!</v>
      </c>
      <c r="AKH81" s="31" t="e">
        <f t="shared" si="1405"/>
        <v>#VALUE!</v>
      </c>
      <c r="AKI81" s="31" t="e">
        <f t="shared" si="1405"/>
        <v>#VALUE!</v>
      </c>
      <c r="AKJ81" s="31" t="e">
        <f t="shared" si="1405"/>
        <v>#VALUE!</v>
      </c>
      <c r="AKK81" s="31" t="e">
        <f t="shared" si="1405"/>
        <v>#VALUE!</v>
      </c>
      <c r="AKL81" s="31" t="e">
        <f t="shared" si="1405"/>
        <v>#VALUE!</v>
      </c>
      <c r="AKM81" s="31" t="e">
        <f t="shared" si="1405"/>
        <v>#VALUE!</v>
      </c>
      <c r="AKN81" s="31" t="e">
        <f t="shared" ref="AKN81:ALQ81" si="1406">((-AKN78)+SQRT((AKN78*AKN78) - 4*AKN77*AKN79))/2/AKN77</f>
        <v>#VALUE!</v>
      </c>
      <c r="AKO81" s="31" t="e">
        <f t="shared" si="1406"/>
        <v>#VALUE!</v>
      </c>
      <c r="AKP81" s="31" t="e">
        <f t="shared" si="1406"/>
        <v>#VALUE!</v>
      </c>
      <c r="AKQ81" s="31" t="e">
        <f t="shared" si="1406"/>
        <v>#VALUE!</v>
      </c>
      <c r="AKR81" s="31" t="e">
        <f t="shared" si="1406"/>
        <v>#VALUE!</v>
      </c>
      <c r="AKS81" s="31" t="e">
        <f t="shared" si="1406"/>
        <v>#VALUE!</v>
      </c>
      <c r="AKT81" s="31" t="e">
        <f t="shared" si="1406"/>
        <v>#VALUE!</v>
      </c>
      <c r="AKU81" s="31" t="e">
        <f t="shared" si="1406"/>
        <v>#VALUE!</v>
      </c>
      <c r="AKV81" s="31" t="e">
        <f t="shared" si="1406"/>
        <v>#VALUE!</v>
      </c>
      <c r="AKW81" s="31" t="e">
        <f t="shared" si="1406"/>
        <v>#VALUE!</v>
      </c>
      <c r="AKX81" s="31" t="e">
        <f t="shared" si="1406"/>
        <v>#VALUE!</v>
      </c>
      <c r="AKY81" s="31" t="e">
        <f t="shared" si="1406"/>
        <v>#VALUE!</v>
      </c>
      <c r="AKZ81" s="31" t="e">
        <f t="shared" si="1406"/>
        <v>#VALUE!</v>
      </c>
      <c r="ALA81" s="31" t="e">
        <f t="shared" si="1406"/>
        <v>#VALUE!</v>
      </c>
      <c r="ALB81" s="31" t="e">
        <f t="shared" si="1406"/>
        <v>#VALUE!</v>
      </c>
      <c r="ALC81" s="31" t="e">
        <f t="shared" si="1406"/>
        <v>#VALUE!</v>
      </c>
      <c r="ALD81" s="31" t="e">
        <f t="shared" si="1406"/>
        <v>#VALUE!</v>
      </c>
      <c r="ALE81" s="31" t="e">
        <f t="shared" si="1406"/>
        <v>#VALUE!</v>
      </c>
      <c r="ALF81" s="31" t="e">
        <f t="shared" si="1406"/>
        <v>#VALUE!</v>
      </c>
      <c r="ALG81" s="31" t="e">
        <f t="shared" si="1406"/>
        <v>#VALUE!</v>
      </c>
      <c r="ALH81" s="31" t="e">
        <f t="shared" si="1406"/>
        <v>#VALUE!</v>
      </c>
      <c r="ALI81" s="31" t="e">
        <f t="shared" si="1406"/>
        <v>#VALUE!</v>
      </c>
      <c r="ALJ81" s="31" t="e">
        <f t="shared" si="1406"/>
        <v>#VALUE!</v>
      </c>
      <c r="ALK81" s="31" t="e">
        <f t="shared" si="1406"/>
        <v>#VALUE!</v>
      </c>
      <c r="ALL81" s="31" t="e">
        <f t="shared" si="1406"/>
        <v>#VALUE!</v>
      </c>
      <c r="ALM81" s="31" t="e">
        <f t="shared" si="1406"/>
        <v>#VALUE!</v>
      </c>
      <c r="ALN81" s="31" t="e">
        <f t="shared" si="1406"/>
        <v>#VALUE!</v>
      </c>
      <c r="ALO81" s="31" t="e">
        <f t="shared" si="1406"/>
        <v>#VALUE!</v>
      </c>
      <c r="ALP81" s="31" t="e">
        <f t="shared" si="1406"/>
        <v>#VALUE!</v>
      </c>
      <c r="ALQ81" s="31" t="e">
        <f t="shared" si="1406"/>
        <v>#VALUE!</v>
      </c>
    </row>
    <row r="82" spans="1:1005" ht="15.75" hidden="1" thickBot="1" x14ac:dyDescent="0.3">
      <c r="D82" s="30" t="s">
        <v>26</v>
      </c>
      <c r="E82" s="31" t="e">
        <f>E$5-(E$4-((-E78)+SQRT((E78*E78) - 4*E77*E79))/2/E77)*E$13</f>
        <v>#VALUE!</v>
      </c>
      <c r="F82" s="31" t="e">
        <f>F$5-(F$4-((-F78)+SQRT((F78*F78) - 4*F77*F79))/2/F77)*F$13</f>
        <v>#VALUE!</v>
      </c>
      <c r="G82" s="31" t="e">
        <f>G$5-(G$4-((-G78)+SQRT((G78*G78) - 4*G77*G79))/2/G77)*G$13</f>
        <v>#VALUE!</v>
      </c>
      <c r="H82" s="31" t="e">
        <f t="shared" ref="H82:O82" si="1407">H$5-(H$4-((-H78)+SQRT((H78*H78) - 4*H77*H79))/2/H77)*H$13</f>
        <v>#VALUE!</v>
      </c>
      <c r="I82" s="31" t="e">
        <f t="shared" si="1407"/>
        <v>#VALUE!</v>
      </c>
      <c r="J82" s="31" t="e">
        <f t="shared" si="1407"/>
        <v>#VALUE!</v>
      </c>
      <c r="K82" s="31" t="e">
        <f t="shared" si="1407"/>
        <v>#VALUE!</v>
      </c>
      <c r="L82" s="31" t="e">
        <f t="shared" si="1407"/>
        <v>#VALUE!</v>
      </c>
      <c r="M82" s="31" t="e">
        <f t="shared" si="1407"/>
        <v>#VALUE!</v>
      </c>
      <c r="N82" s="31" t="e">
        <f t="shared" si="1407"/>
        <v>#VALUE!</v>
      </c>
      <c r="O82" s="31" t="e">
        <f t="shared" si="1407"/>
        <v>#VALUE!</v>
      </c>
      <c r="P82" s="31" t="e">
        <f t="shared" ref="P82:CA82" si="1408">P$5-(P$4-((-P78)+SQRT((P78*P78) - 4*P77*P79))/2/P77)*P$13</f>
        <v>#VALUE!</v>
      </c>
      <c r="Q82" s="31" t="e">
        <f t="shared" si="1408"/>
        <v>#VALUE!</v>
      </c>
      <c r="R82" s="31" t="e">
        <f t="shared" si="1408"/>
        <v>#VALUE!</v>
      </c>
      <c r="S82" s="31" t="e">
        <f t="shared" si="1408"/>
        <v>#VALUE!</v>
      </c>
      <c r="T82" s="31" t="e">
        <f t="shared" si="1408"/>
        <v>#VALUE!</v>
      </c>
      <c r="U82" s="31" t="e">
        <f t="shared" si="1408"/>
        <v>#VALUE!</v>
      </c>
      <c r="V82" s="31" t="e">
        <f t="shared" si="1408"/>
        <v>#VALUE!</v>
      </c>
      <c r="W82" s="31" t="e">
        <f t="shared" si="1408"/>
        <v>#VALUE!</v>
      </c>
      <c r="X82" s="31" t="e">
        <f t="shared" si="1408"/>
        <v>#VALUE!</v>
      </c>
      <c r="Y82" s="31" t="e">
        <f t="shared" si="1408"/>
        <v>#VALUE!</v>
      </c>
      <c r="Z82" s="31" t="e">
        <f t="shared" si="1408"/>
        <v>#VALUE!</v>
      </c>
      <c r="AA82" s="31" t="e">
        <f t="shared" si="1408"/>
        <v>#VALUE!</v>
      </c>
      <c r="AB82" s="31" t="e">
        <f t="shared" si="1408"/>
        <v>#VALUE!</v>
      </c>
      <c r="AC82" s="31" t="e">
        <f t="shared" si="1408"/>
        <v>#VALUE!</v>
      </c>
      <c r="AD82" s="31" t="e">
        <f t="shared" si="1408"/>
        <v>#VALUE!</v>
      </c>
      <c r="AE82" s="31" t="e">
        <f t="shared" si="1408"/>
        <v>#VALUE!</v>
      </c>
      <c r="AF82" s="31" t="e">
        <f t="shared" si="1408"/>
        <v>#VALUE!</v>
      </c>
      <c r="AG82" s="31" t="e">
        <f t="shared" si="1408"/>
        <v>#VALUE!</v>
      </c>
      <c r="AH82" s="31" t="e">
        <f t="shared" si="1408"/>
        <v>#VALUE!</v>
      </c>
      <c r="AI82" s="31" t="e">
        <f t="shared" si="1408"/>
        <v>#VALUE!</v>
      </c>
      <c r="AJ82" s="31" t="e">
        <f t="shared" si="1408"/>
        <v>#VALUE!</v>
      </c>
      <c r="AK82" s="31" t="e">
        <f t="shared" si="1408"/>
        <v>#VALUE!</v>
      </c>
      <c r="AL82" s="31" t="e">
        <f t="shared" si="1408"/>
        <v>#VALUE!</v>
      </c>
      <c r="AM82" s="31" t="e">
        <f t="shared" si="1408"/>
        <v>#VALUE!</v>
      </c>
      <c r="AN82" s="31" t="e">
        <f t="shared" si="1408"/>
        <v>#VALUE!</v>
      </c>
      <c r="AO82" s="31" t="e">
        <f t="shared" si="1408"/>
        <v>#VALUE!</v>
      </c>
      <c r="AP82" s="31" t="e">
        <f t="shared" si="1408"/>
        <v>#VALUE!</v>
      </c>
      <c r="AQ82" s="31" t="e">
        <f t="shared" si="1408"/>
        <v>#VALUE!</v>
      </c>
      <c r="AR82" s="31" t="e">
        <f t="shared" si="1408"/>
        <v>#VALUE!</v>
      </c>
      <c r="AS82" s="31" t="e">
        <f t="shared" si="1408"/>
        <v>#VALUE!</v>
      </c>
      <c r="AT82" s="31" t="e">
        <f t="shared" si="1408"/>
        <v>#VALUE!</v>
      </c>
      <c r="AU82" s="31" t="e">
        <f t="shared" si="1408"/>
        <v>#VALUE!</v>
      </c>
      <c r="AV82" s="31" t="e">
        <f t="shared" si="1408"/>
        <v>#VALUE!</v>
      </c>
      <c r="AW82" s="31" t="e">
        <f t="shared" si="1408"/>
        <v>#VALUE!</v>
      </c>
      <c r="AX82" s="31" t="e">
        <f t="shared" si="1408"/>
        <v>#VALUE!</v>
      </c>
      <c r="AY82" s="31" t="e">
        <f t="shared" si="1408"/>
        <v>#VALUE!</v>
      </c>
      <c r="AZ82" s="31" t="e">
        <f t="shared" si="1408"/>
        <v>#VALUE!</v>
      </c>
      <c r="BA82" s="31" t="e">
        <f t="shared" si="1408"/>
        <v>#VALUE!</v>
      </c>
      <c r="BB82" s="31" t="e">
        <f t="shared" si="1408"/>
        <v>#VALUE!</v>
      </c>
      <c r="BC82" s="31" t="e">
        <f t="shared" si="1408"/>
        <v>#VALUE!</v>
      </c>
      <c r="BD82" s="31" t="e">
        <f t="shared" si="1408"/>
        <v>#VALUE!</v>
      </c>
      <c r="BE82" s="31" t="e">
        <f t="shared" si="1408"/>
        <v>#VALUE!</v>
      </c>
      <c r="BF82" s="31" t="e">
        <f t="shared" si="1408"/>
        <v>#VALUE!</v>
      </c>
      <c r="BG82" s="31" t="e">
        <f t="shared" si="1408"/>
        <v>#VALUE!</v>
      </c>
      <c r="BH82" s="31" t="e">
        <f t="shared" si="1408"/>
        <v>#VALUE!</v>
      </c>
      <c r="BI82" s="31" t="e">
        <f t="shared" si="1408"/>
        <v>#VALUE!</v>
      </c>
      <c r="BJ82" s="31" t="e">
        <f t="shared" si="1408"/>
        <v>#VALUE!</v>
      </c>
      <c r="BK82" s="31" t="e">
        <f t="shared" si="1408"/>
        <v>#VALUE!</v>
      </c>
      <c r="BL82" s="31" t="e">
        <f t="shared" si="1408"/>
        <v>#VALUE!</v>
      </c>
      <c r="BM82" s="31" t="e">
        <f t="shared" si="1408"/>
        <v>#VALUE!</v>
      </c>
      <c r="BN82" s="31" t="e">
        <f t="shared" si="1408"/>
        <v>#VALUE!</v>
      </c>
      <c r="BO82" s="31" t="e">
        <f t="shared" si="1408"/>
        <v>#VALUE!</v>
      </c>
      <c r="BP82" s="31" t="e">
        <f t="shared" si="1408"/>
        <v>#VALUE!</v>
      </c>
      <c r="BQ82" s="31" t="e">
        <f t="shared" si="1408"/>
        <v>#VALUE!</v>
      </c>
      <c r="BR82" s="31" t="e">
        <f t="shared" si="1408"/>
        <v>#VALUE!</v>
      </c>
      <c r="BS82" s="31" t="e">
        <f t="shared" si="1408"/>
        <v>#VALUE!</v>
      </c>
      <c r="BT82" s="31" t="e">
        <f t="shared" si="1408"/>
        <v>#VALUE!</v>
      </c>
      <c r="BU82" s="31" t="e">
        <f t="shared" si="1408"/>
        <v>#VALUE!</v>
      </c>
      <c r="BV82" s="31" t="e">
        <f t="shared" si="1408"/>
        <v>#VALUE!</v>
      </c>
      <c r="BW82" s="31" t="e">
        <f t="shared" si="1408"/>
        <v>#VALUE!</v>
      </c>
      <c r="BX82" s="31" t="e">
        <f t="shared" si="1408"/>
        <v>#VALUE!</v>
      </c>
      <c r="BY82" s="31" t="e">
        <f t="shared" si="1408"/>
        <v>#VALUE!</v>
      </c>
      <c r="BZ82" s="31" t="e">
        <f t="shared" si="1408"/>
        <v>#VALUE!</v>
      </c>
      <c r="CA82" s="31" t="e">
        <f t="shared" si="1408"/>
        <v>#VALUE!</v>
      </c>
      <c r="CB82" s="31" t="e">
        <f t="shared" ref="CB82:CG82" si="1409">CB$5-(CB$4-((-CB78)+SQRT((CB78*CB78) - 4*CB77*CB79))/2/CB77)*CB$13</f>
        <v>#VALUE!</v>
      </c>
      <c r="CC82" s="31" t="e">
        <f t="shared" si="1409"/>
        <v>#VALUE!</v>
      </c>
      <c r="CD82" s="31" t="e">
        <f t="shared" si="1409"/>
        <v>#VALUE!</v>
      </c>
      <c r="CE82" s="31" t="e">
        <f t="shared" si="1409"/>
        <v>#VALUE!</v>
      </c>
      <c r="CF82" s="31" t="e">
        <f t="shared" si="1409"/>
        <v>#VALUE!</v>
      </c>
      <c r="CG82" s="31" t="e">
        <f t="shared" si="1409"/>
        <v>#VALUE!</v>
      </c>
      <c r="CH82" s="31" t="e">
        <f t="shared" ref="CH82:CV82" si="1410">CH$5-(CH$4-((-CH78)+SQRT((CH78*CH78) - 4*CH77*CH79))/2/CH77)*CH$13</f>
        <v>#VALUE!</v>
      </c>
      <c r="CI82" s="31" t="e">
        <f t="shared" si="1410"/>
        <v>#VALUE!</v>
      </c>
      <c r="CJ82" s="31" t="e">
        <f t="shared" si="1410"/>
        <v>#VALUE!</v>
      </c>
      <c r="CK82" s="31" t="e">
        <f t="shared" si="1410"/>
        <v>#VALUE!</v>
      </c>
      <c r="CL82" s="31" t="e">
        <f t="shared" si="1410"/>
        <v>#VALUE!</v>
      </c>
      <c r="CM82" s="31" t="e">
        <f t="shared" si="1410"/>
        <v>#VALUE!</v>
      </c>
      <c r="CN82" s="31" t="e">
        <f t="shared" si="1410"/>
        <v>#VALUE!</v>
      </c>
      <c r="CO82" s="31" t="e">
        <f t="shared" si="1410"/>
        <v>#VALUE!</v>
      </c>
      <c r="CP82" s="31" t="e">
        <f t="shared" si="1410"/>
        <v>#VALUE!</v>
      </c>
      <c r="CQ82" s="31" t="e">
        <f t="shared" si="1410"/>
        <v>#VALUE!</v>
      </c>
      <c r="CR82" s="31" t="e">
        <f t="shared" si="1410"/>
        <v>#VALUE!</v>
      </c>
      <c r="CS82" s="31" t="e">
        <f t="shared" si="1410"/>
        <v>#VALUE!</v>
      </c>
      <c r="CT82" s="31" t="e">
        <f t="shared" si="1410"/>
        <v>#VALUE!</v>
      </c>
      <c r="CU82" s="31" t="e">
        <f t="shared" si="1410"/>
        <v>#VALUE!</v>
      </c>
      <c r="CV82" s="31" t="e">
        <f t="shared" si="1410"/>
        <v>#VALUE!</v>
      </c>
      <c r="CW82" s="31" t="e">
        <f t="shared" ref="CW82:CZ82" si="1411">CW$5-(CW$4-((-CW78)+SQRT((CW78*CW78) - 4*CW77*CW79))/2/CW77)*CW$13</f>
        <v>#VALUE!</v>
      </c>
      <c r="CX82" s="31" t="e">
        <f t="shared" si="1411"/>
        <v>#VALUE!</v>
      </c>
      <c r="CY82" s="31" t="e">
        <f t="shared" si="1411"/>
        <v>#VALUE!</v>
      </c>
      <c r="CZ82" s="31" t="e">
        <f t="shared" si="1411"/>
        <v>#VALUE!</v>
      </c>
      <c r="DA82" s="31" t="e">
        <f t="shared" ref="DA82:ED82" si="1412">DA$5-(DA$4-((-DA78)+SQRT((DA78*DA78) - 4*DA77*DA79))/2/DA77)*DA$13</f>
        <v>#VALUE!</v>
      </c>
      <c r="DB82" s="31" t="e">
        <f t="shared" si="1412"/>
        <v>#VALUE!</v>
      </c>
      <c r="DC82" s="31" t="e">
        <f t="shared" si="1412"/>
        <v>#VALUE!</v>
      </c>
      <c r="DD82" s="31" t="e">
        <f t="shared" si="1412"/>
        <v>#VALUE!</v>
      </c>
      <c r="DE82" s="31" t="e">
        <f t="shared" si="1412"/>
        <v>#VALUE!</v>
      </c>
      <c r="DF82" s="31" t="e">
        <f t="shared" si="1412"/>
        <v>#VALUE!</v>
      </c>
      <c r="DG82" s="31" t="e">
        <f t="shared" si="1412"/>
        <v>#VALUE!</v>
      </c>
      <c r="DH82" s="31" t="e">
        <f t="shared" si="1412"/>
        <v>#VALUE!</v>
      </c>
      <c r="DI82" s="31" t="e">
        <f t="shared" si="1412"/>
        <v>#VALUE!</v>
      </c>
      <c r="DJ82" s="31" t="e">
        <f t="shared" si="1412"/>
        <v>#VALUE!</v>
      </c>
      <c r="DK82" s="31" t="e">
        <f t="shared" si="1412"/>
        <v>#VALUE!</v>
      </c>
      <c r="DL82" s="31" t="e">
        <f t="shared" si="1412"/>
        <v>#VALUE!</v>
      </c>
      <c r="DM82" s="31" t="e">
        <f t="shared" si="1412"/>
        <v>#VALUE!</v>
      </c>
      <c r="DN82" s="31" t="e">
        <f t="shared" si="1412"/>
        <v>#VALUE!</v>
      </c>
      <c r="DO82" s="31" t="e">
        <f t="shared" si="1412"/>
        <v>#VALUE!</v>
      </c>
      <c r="DP82" s="31" t="e">
        <f t="shared" si="1412"/>
        <v>#VALUE!</v>
      </c>
      <c r="DQ82" s="31" t="e">
        <f t="shared" si="1412"/>
        <v>#VALUE!</v>
      </c>
      <c r="DR82" s="31" t="e">
        <f t="shared" si="1412"/>
        <v>#VALUE!</v>
      </c>
      <c r="DS82" s="31" t="e">
        <f t="shared" si="1412"/>
        <v>#VALUE!</v>
      </c>
      <c r="DT82" s="31" t="e">
        <f t="shared" si="1412"/>
        <v>#VALUE!</v>
      </c>
      <c r="DU82" s="31" t="e">
        <f t="shared" si="1412"/>
        <v>#VALUE!</v>
      </c>
      <c r="DV82" s="31" t="e">
        <f t="shared" si="1412"/>
        <v>#VALUE!</v>
      </c>
      <c r="DW82" s="31" t="e">
        <f t="shared" si="1412"/>
        <v>#VALUE!</v>
      </c>
      <c r="DX82" s="31" t="e">
        <f t="shared" si="1412"/>
        <v>#VALUE!</v>
      </c>
      <c r="DY82" s="31" t="e">
        <f t="shared" si="1412"/>
        <v>#VALUE!</v>
      </c>
      <c r="DZ82" s="31" t="e">
        <f t="shared" si="1412"/>
        <v>#VALUE!</v>
      </c>
      <c r="EA82" s="31" t="e">
        <f t="shared" si="1412"/>
        <v>#VALUE!</v>
      </c>
      <c r="EB82" s="31" t="e">
        <f t="shared" si="1412"/>
        <v>#VALUE!</v>
      </c>
      <c r="EC82" s="31" t="e">
        <f t="shared" si="1412"/>
        <v>#VALUE!</v>
      </c>
      <c r="ED82" s="31" t="e">
        <f t="shared" si="1412"/>
        <v>#VALUE!</v>
      </c>
      <c r="EE82" s="31" t="e">
        <f t="shared" ref="EE82:ER82" si="1413">EE$5-(EE$4-((-EE78)+SQRT((EE78*EE78) - 4*EE77*EE79))/2/EE77)*EE$13</f>
        <v>#VALUE!</v>
      </c>
      <c r="EF82" s="31" t="e">
        <f t="shared" si="1413"/>
        <v>#VALUE!</v>
      </c>
      <c r="EG82" s="31" t="e">
        <f t="shared" si="1413"/>
        <v>#VALUE!</v>
      </c>
      <c r="EH82" s="31" t="e">
        <f t="shared" si="1413"/>
        <v>#VALUE!</v>
      </c>
      <c r="EI82" s="31" t="e">
        <f t="shared" si="1413"/>
        <v>#VALUE!</v>
      </c>
      <c r="EJ82" s="31" t="e">
        <f t="shared" si="1413"/>
        <v>#VALUE!</v>
      </c>
      <c r="EK82" s="31" t="e">
        <f t="shared" si="1413"/>
        <v>#VALUE!</v>
      </c>
      <c r="EL82" s="31" t="e">
        <f t="shared" si="1413"/>
        <v>#VALUE!</v>
      </c>
      <c r="EM82" s="31" t="e">
        <f t="shared" si="1413"/>
        <v>#VALUE!</v>
      </c>
      <c r="EN82" s="31" t="e">
        <f t="shared" si="1413"/>
        <v>#VALUE!</v>
      </c>
      <c r="EO82" s="31" t="e">
        <f t="shared" si="1413"/>
        <v>#VALUE!</v>
      </c>
      <c r="EP82" s="31" t="e">
        <f t="shared" si="1413"/>
        <v>#VALUE!</v>
      </c>
      <c r="EQ82" s="31" t="e">
        <f t="shared" si="1413"/>
        <v>#VALUE!</v>
      </c>
      <c r="ER82" s="31" t="e">
        <f t="shared" si="1413"/>
        <v>#VALUE!</v>
      </c>
      <c r="ES82" s="31" t="e">
        <f t="shared" ref="ES82:EY82" si="1414">ES$5-(ES$4-((-ES78)+SQRT((ES78*ES78) - 4*ES77*ES79))/2/ES77)*ES$13</f>
        <v>#VALUE!</v>
      </c>
      <c r="ET82" s="31" t="e">
        <f t="shared" si="1414"/>
        <v>#VALUE!</v>
      </c>
      <c r="EU82" s="31" t="e">
        <f t="shared" si="1414"/>
        <v>#VALUE!</v>
      </c>
      <c r="EV82" s="31" t="e">
        <f t="shared" si="1414"/>
        <v>#VALUE!</v>
      </c>
      <c r="EW82" s="31" t="e">
        <f t="shared" si="1414"/>
        <v>#VALUE!</v>
      </c>
      <c r="EX82" s="31" t="e">
        <f t="shared" si="1414"/>
        <v>#VALUE!</v>
      </c>
      <c r="EY82" s="31" t="e">
        <f t="shared" si="1414"/>
        <v>#VALUE!</v>
      </c>
      <c r="EZ82" s="31" t="e">
        <f t="shared" ref="EZ82:HK82" si="1415">EZ$5-(EZ$4-((-EZ78)+SQRT((EZ78*EZ78) - 4*EZ77*EZ79))/2/EZ77)*EZ$13</f>
        <v>#VALUE!</v>
      </c>
      <c r="FA82" s="31" t="e">
        <f t="shared" si="1415"/>
        <v>#VALUE!</v>
      </c>
      <c r="FB82" s="31" t="e">
        <f t="shared" si="1415"/>
        <v>#VALUE!</v>
      </c>
      <c r="FC82" s="31" t="e">
        <f t="shared" si="1415"/>
        <v>#VALUE!</v>
      </c>
      <c r="FD82" s="31" t="e">
        <f t="shared" si="1415"/>
        <v>#VALUE!</v>
      </c>
      <c r="FE82" s="31" t="e">
        <f t="shared" si="1415"/>
        <v>#VALUE!</v>
      </c>
      <c r="FF82" s="31" t="e">
        <f t="shared" si="1415"/>
        <v>#VALUE!</v>
      </c>
      <c r="FG82" s="31" t="e">
        <f t="shared" si="1415"/>
        <v>#VALUE!</v>
      </c>
      <c r="FH82" s="31" t="e">
        <f t="shared" si="1415"/>
        <v>#VALUE!</v>
      </c>
      <c r="FI82" s="31" t="e">
        <f t="shared" si="1415"/>
        <v>#VALUE!</v>
      </c>
      <c r="FJ82" s="31" t="e">
        <f t="shared" si="1415"/>
        <v>#VALUE!</v>
      </c>
      <c r="FK82" s="31" t="e">
        <f t="shared" si="1415"/>
        <v>#VALUE!</v>
      </c>
      <c r="FL82" s="31" t="e">
        <f t="shared" si="1415"/>
        <v>#VALUE!</v>
      </c>
      <c r="FM82" s="31" t="e">
        <f t="shared" si="1415"/>
        <v>#VALUE!</v>
      </c>
      <c r="FN82" s="31" t="e">
        <f t="shared" si="1415"/>
        <v>#VALUE!</v>
      </c>
      <c r="FO82" s="31" t="e">
        <f t="shared" si="1415"/>
        <v>#VALUE!</v>
      </c>
      <c r="FP82" s="31" t="e">
        <f t="shared" si="1415"/>
        <v>#VALUE!</v>
      </c>
      <c r="FQ82" s="31" t="e">
        <f t="shared" si="1415"/>
        <v>#VALUE!</v>
      </c>
      <c r="FR82" s="31" t="e">
        <f t="shared" si="1415"/>
        <v>#VALUE!</v>
      </c>
      <c r="FS82" s="31" t="e">
        <f t="shared" si="1415"/>
        <v>#VALUE!</v>
      </c>
      <c r="FT82" s="31" t="e">
        <f t="shared" si="1415"/>
        <v>#VALUE!</v>
      </c>
      <c r="FU82" s="31" t="e">
        <f t="shared" si="1415"/>
        <v>#VALUE!</v>
      </c>
      <c r="FV82" s="31" t="e">
        <f t="shared" si="1415"/>
        <v>#VALUE!</v>
      </c>
      <c r="FW82" s="31" t="e">
        <f t="shared" si="1415"/>
        <v>#VALUE!</v>
      </c>
      <c r="FX82" s="31" t="e">
        <f t="shared" si="1415"/>
        <v>#VALUE!</v>
      </c>
      <c r="FY82" s="31" t="e">
        <f t="shared" si="1415"/>
        <v>#VALUE!</v>
      </c>
      <c r="FZ82" s="31" t="e">
        <f t="shared" si="1415"/>
        <v>#VALUE!</v>
      </c>
      <c r="GA82" s="31" t="e">
        <f t="shared" si="1415"/>
        <v>#VALUE!</v>
      </c>
      <c r="GB82" s="31" t="e">
        <f t="shared" si="1415"/>
        <v>#VALUE!</v>
      </c>
      <c r="GC82" s="31" t="e">
        <f t="shared" si="1415"/>
        <v>#VALUE!</v>
      </c>
      <c r="GD82" s="31" t="e">
        <f t="shared" si="1415"/>
        <v>#VALUE!</v>
      </c>
      <c r="GE82" s="31" t="e">
        <f t="shared" si="1415"/>
        <v>#VALUE!</v>
      </c>
      <c r="GF82" s="31" t="e">
        <f t="shared" si="1415"/>
        <v>#VALUE!</v>
      </c>
      <c r="GG82" s="31" t="e">
        <f t="shared" si="1415"/>
        <v>#VALUE!</v>
      </c>
      <c r="GH82" s="31" t="e">
        <f t="shared" si="1415"/>
        <v>#VALUE!</v>
      </c>
      <c r="GI82" s="31" t="e">
        <f t="shared" si="1415"/>
        <v>#VALUE!</v>
      </c>
      <c r="GJ82" s="31" t="e">
        <f t="shared" si="1415"/>
        <v>#VALUE!</v>
      </c>
      <c r="GK82" s="31" t="e">
        <f t="shared" si="1415"/>
        <v>#VALUE!</v>
      </c>
      <c r="GL82" s="31" t="e">
        <f t="shared" si="1415"/>
        <v>#VALUE!</v>
      </c>
      <c r="GM82" s="31" t="e">
        <f t="shared" si="1415"/>
        <v>#VALUE!</v>
      </c>
      <c r="GN82" s="31" t="e">
        <f t="shared" si="1415"/>
        <v>#VALUE!</v>
      </c>
      <c r="GO82" s="31" t="e">
        <f t="shared" si="1415"/>
        <v>#VALUE!</v>
      </c>
      <c r="GP82" s="31" t="e">
        <f t="shared" si="1415"/>
        <v>#VALUE!</v>
      </c>
      <c r="GQ82" s="31" t="e">
        <f t="shared" si="1415"/>
        <v>#VALUE!</v>
      </c>
      <c r="GR82" s="31" t="e">
        <f t="shared" si="1415"/>
        <v>#VALUE!</v>
      </c>
      <c r="GS82" s="31" t="e">
        <f t="shared" si="1415"/>
        <v>#VALUE!</v>
      </c>
      <c r="GT82" s="31" t="e">
        <f t="shared" si="1415"/>
        <v>#VALUE!</v>
      </c>
      <c r="GU82" s="31" t="e">
        <f t="shared" si="1415"/>
        <v>#VALUE!</v>
      </c>
      <c r="GV82" s="31" t="e">
        <f t="shared" si="1415"/>
        <v>#VALUE!</v>
      </c>
      <c r="GW82" s="31" t="e">
        <f t="shared" si="1415"/>
        <v>#VALUE!</v>
      </c>
      <c r="GX82" s="31" t="e">
        <f t="shared" si="1415"/>
        <v>#VALUE!</v>
      </c>
      <c r="GY82" s="31" t="e">
        <f t="shared" si="1415"/>
        <v>#VALUE!</v>
      </c>
      <c r="GZ82" s="31" t="e">
        <f t="shared" si="1415"/>
        <v>#VALUE!</v>
      </c>
      <c r="HA82" s="31" t="e">
        <f t="shared" si="1415"/>
        <v>#VALUE!</v>
      </c>
      <c r="HB82" s="31" t="e">
        <f t="shared" si="1415"/>
        <v>#VALUE!</v>
      </c>
      <c r="HC82" s="31" t="e">
        <f t="shared" si="1415"/>
        <v>#VALUE!</v>
      </c>
      <c r="HD82" s="31" t="e">
        <f t="shared" si="1415"/>
        <v>#VALUE!</v>
      </c>
      <c r="HE82" s="31" t="e">
        <f t="shared" si="1415"/>
        <v>#VALUE!</v>
      </c>
      <c r="HF82" s="31" t="e">
        <f t="shared" si="1415"/>
        <v>#VALUE!</v>
      </c>
      <c r="HG82" s="31" t="e">
        <f t="shared" si="1415"/>
        <v>#VALUE!</v>
      </c>
      <c r="HH82" s="31" t="e">
        <f t="shared" si="1415"/>
        <v>#VALUE!</v>
      </c>
      <c r="HI82" s="31" t="e">
        <f t="shared" si="1415"/>
        <v>#VALUE!</v>
      </c>
      <c r="HJ82" s="31" t="e">
        <f t="shared" si="1415"/>
        <v>#VALUE!</v>
      </c>
      <c r="HK82" s="31" t="e">
        <f t="shared" si="1415"/>
        <v>#VALUE!</v>
      </c>
      <c r="HL82" s="31" t="e">
        <f t="shared" ref="HL82:JW82" si="1416">HL$5-(HL$4-((-HL78)+SQRT((HL78*HL78) - 4*HL77*HL79))/2/HL77)*HL$13</f>
        <v>#VALUE!</v>
      </c>
      <c r="HM82" s="31" t="e">
        <f t="shared" si="1416"/>
        <v>#VALUE!</v>
      </c>
      <c r="HN82" s="31" t="e">
        <f t="shared" si="1416"/>
        <v>#VALUE!</v>
      </c>
      <c r="HO82" s="31" t="e">
        <f t="shared" si="1416"/>
        <v>#VALUE!</v>
      </c>
      <c r="HP82" s="31" t="e">
        <f t="shared" si="1416"/>
        <v>#VALUE!</v>
      </c>
      <c r="HQ82" s="31" t="e">
        <f t="shared" si="1416"/>
        <v>#VALUE!</v>
      </c>
      <c r="HR82" s="31" t="e">
        <f t="shared" si="1416"/>
        <v>#VALUE!</v>
      </c>
      <c r="HS82" s="31" t="e">
        <f t="shared" si="1416"/>
        <v>#VALUE!</v>
      </c>
      <c r="HT82" s="31" t="e">
        <f t="shared" si="1416"/>
        <v>#VALUE!</v>
      </c>
      <c r="HU82" s="31" t="e">
        <f t="shared" si="1416"/>
        <v>#VALUE!</v>
      </c>
      <c r="HV82" s="31" t="e">
        <f t="shared" si="1416"/>
        <v>#VALUE!</v>
      </c>
      <c r="HW82" s="31" t="e">
        <f t="shared" si="1416"/>
        <v>#VALUE!</v>
      </c>
      <c r="HX82" s="31" t="e">
        <f t="shared" si="1416"/>
        <v>#VALUE!</v>
      </c>
      <c r="HY82" s="31" t="e">
        <f t="shared" si="1416"/>
        <v>#VALUE!</v>
      </c>
      <c r="HZ82" s="31" t="e">
        <f t="shared" si="1416"/>
        <v>#VALUE!</v>
      </c>
      <c r="IA82" s="31" t="e">
        <f t="shared" si="1416"/>
        <v>#VALUE!</v>
      </c>
      <c r="IB82" s="31" t="e">
        <f t="shared" si="1416"/>
        <v>#VALUE!</v>
      </c>
      <c r="IC82" s="31" t="e">
        <f t="shared" si="1416"/>
        <v>#VALUE!</v>
      </c>
      <c r="ID82" s="31" t="e">
        <f t="shared" si="1416"/>
        <v>#VALUE!</v>
      </c>
      <c r="IE82" s="31" t="e">
        <f t="shared" si="1416"/>
        <v>#VALUE!</v>
      </c>
      <c r="IF82" s="31" t="e">
        <f t="shared" si="1416"/>
        <v>#VALUE!</v>
      </c>
      <c r="IG82" s="31" t="e">
        <f t="shared" si="1416"/>
        <v>#VALUE!</v>
      </c>
      <c r="IH82" s="31" t="e">
        <f t="shared" si="1416"/>
        <v>#VALUE!</v>
      </c>
      <c r="II82" s="31" t="e">
        <f t="shared" si="1416"/>
        <v>#VALUE!</v>
      </c>
      <c r="IJ82" s="31" t="e">
        <f t="shared" si="1416"/>
        <v>#VALUE!</v>
      </c>
      <c r="IK82" s="31" t="e">
        <f t="shared" si="1416"/>
        <v>#VALUE!</v>
      </c>
      <c r="IL82" s="31" t="e">
        <f t="shared" si="1416"/>
        <v>#VALUE!</v>
      </c>
      <c r="IM82" s="31" t="e">
        <f t="shared" si="1416"/>
        <v>#VALUE!</v>
      </c>
      <c r="IN82" s="31" t="e">
        <f t="shared" si="1416"/>
        <v>#VALUE!</v>
      </c>
      <c r="IO82" s="31" t="e">
        <f t="shared" si="1416"/>
        <v>#VALUE!</v>
      </c>
      <c r="IP82" s="31" t="e">
        <f t="shared" si="1416"/>
        <v>#VALUE!</v>
      </c>
      <c r="IQ82" s="31" t="e">
        <f t="shared" si="1416"/>
        <v>#VALUE!</v>
      </c>
      <c r="IR82" s="31" t="e">
        <f t="shared" si="1416"/>
        <v>#VALUE!</v>
      </c>
      <c r="IS82" s="31" t="e">
        <f t="shared" si="1416"/>
        <v>#VALUE!</v>
      </c>
      <c r="IT82" s="31" t="e">
        <f t="shared" si="1416"/>
        <v>#VALUE!</v>
      </c>
      <c r="IU82" s="31" t="e">
        <f t="shared" si="1416"/>
        <v>#VALUE!</v>
      </c>
      <c r="IV82" s="31" t="e">
        <f t="shared" si="1416"/>
        <v>#VALUE!</v>
      </c>
      <c r="IW82" s="31" t="e">
        <f t="shared" si="1416"/>
        <v>#VALUE!</v>
      </c>
      <c r="IX82" s="31" t="e">
        <f t="shared" si="1416"/>
        <v>#VALUE!</v>
      </c>
      <c r="IY82" s="31" t="e">
        <f t="shared" si="1416"/>
        <v>#VALUE!</v>
      </c>
      <c r="IZ82" s="31" t="e">
        <f t="shared" si="1416"/>
        <v>#VALUE!</v>
      </c>
      <c r="JA82" s="31" t="e">
        <f t="shared" si="1416"/>
        <v>#VALUE!</v>
      </c>
      <c r="JB82" s="31" t="e">
        <f t="shared" si="1416"/>
        <v>#VALUE!</v>
      </c>
      <c r="JC82" s="31" t="e">
        <f t="shared" si="1416"/>
        <v>#VALUE!</v>
      </c>
      <c r="JD82" s="31" t="e">
        <f t="shared" si="1416"/>
        <v>#VALUE!</v>
      </c>
      <c r="JE82" s="31" t="e">
        <f t="shared" si="1416"/>
        <v>#VALUE!</v>
      </c>
      <c r="JF82" s="31" t="e">
        <f t="shared" si="1416"/>
        <v>#VALUE!</v>
      </c>
      <c r="JG82" s="31" t="e">
        <f t="shared" si="1416"/>
        <v>#VALUE!</v>
      </c>
      <c r="JH82" s="31" t="e">
        <f t="shared" si="1416"/>
        <v>#VALUE!</v>
      </c>
      <c r="JI82" s="31" t="e">
        <f t="shared" si="1416"/>
        <v>#VALUE!</v>
      </c>
      <c r="JJ82" s="31" t="e">
        <f t="shared" si="1416"/>
        <v>#VALUE!</v>
      </c>
      <c r="JK82" s="31" t="e">
        <f t="shared" si="1416"/>
        <v>#VALUE!</v>
      </c>
      <c r="JL82" s="31" t="e">
        <f t="shared" si="1416"/>
        <v>#VALUE!</v>
      </c>
      <c r="JM82" s="31" t="e">
        <f t="shared" si="1416"/>
        <v>#VALUE!</v>
      </c>
      <c r="JN82" s="31" t="e">
        <f t="shared" si="1416"/>
        <v>#VALUE!</v>
      </c>
      <c r="JO82" s="31" t="e">
        <f t="shared" si="1416"/>
        <v>#VALUE!</v>
      </c>
      <c r="JP82" s="31" t="e">
        <f t="shared" si="1416"/>
        <v>#VALUE!</v>
      </c>
      <c r="JQ82" s="31" t="e">
        <f t="shared" si="1416"/>
        <v>#VALUE!</v>
      </c>
      <c r="JR82" s="31" t="e">
        <f t="shared" si="1416"/>
        <v>#VALUE!</v>
      </c>
      <c r="JS82" s="31" t="e">
        <f t="shared" si="1416"/>
        <v>#VALUE!</v>
      </c>
      <c r="JT82" s="31" t="e">
        <f t="shared" si="1416"/>
        <v>#VALUE!</v>
      </c>
      <c r="JU82" s="31" t="e">
        <f t="shared" si="1416"/>
        <v>#VALUE!</v>
      </c>
      <c r="JV82" s="31" t="e">
        <f t="shared" si="1416"/>
        <v>#VALUE!</v>
      </c>
      <c r="JW82" s="31" t="e">
        <f t="shared" si="1416"/>
        <v>#VALUE!</v>
      </c>
      <c r="JX82" s="31" t="e">
        <f t="shared" ref="JX82:MI82" si="1417">JX$5-(JX$4-((-JX78)+SQRT((JX78*JX78) - 4*JX77*JX79))/2/JX77)*JX$13</f>
        <v>#VALUE!</v>
      </c>
      <c r="JY82" s="31" t="e">
        <f t="shared" si="1417"/>
        <v>#VALUE!</v>
      </c>
      <c r="JZ82" s="31" t="e">
        <f t="shared" si="1417"/>
        <v>#VALUE!</v>
      </c>
      <c r="KA82" s="31" t="e">
        <f t="shared" si="1417"/>
        <v>#VALUE!</v>
      </c>
      <c r="KB82" s="31" t="e">
        <f t="shared" si="1417"/>
        <v>#VALUE!</v>
      </c>
      <c r="KC82" s="31" t="e">
        <f t="shared" si="1417"/>
        <v>#VALUE!</v>
      </c>
      <c r="KD82" s="31" t="e">
        <f t="shared" si="1417"/>
        <v>#VALUE!</v>
      </c>
      <c r="KE82" s="31" t="e">
        <f t="shared" si="1417"/>
        <v>#VALUE!</v>
      </c>
      <c r="KF82" s="31" t="e">
        <f t="shared" si="1417"/>
        <v>#VALUE!</v>
      </c>
      <c r="KG82" s="31" t="e">
        <f t="shared" si="1417"/>
        <v>#VALUE!</v>
      </c>
      <c r="KH82" s="31" t="e">
        <f t="shared" si="1417"/>
        <v>#VALUE!</v>
      </c>
      <c r="KI82" s="31" t="e">
        <f t="shared" si="1417"/>
        <v>#VALUE!</v>
      </c>
      <c r="KJ82" s="31" t="e">
        <f t="shared" si="1417"/>
        <v>#VALUE!</v>
      </c>
      <c r="KK82" s="31" t="e">
        <f t="shared" si="1417"/>
        <v>#VALUE!</v>
      </c>
      <c r="KL82" s="31" t="e">
        <f t="shared" si="1417"/>
        <v>#VALUE!</v>
      </c>
      <c r="KM82" s="31" t="e">
        <f t="shared" si="1417"/>
        <v>#VALUE!</v>
      </c>
      <c r="KN82" s="31" t="e">
        <f t="shared" si="1417"/>
        <v>#VALUE!</v>
      </c>
      <c r="KO82" s="31" t="e">
        <f t="shared" si="1417"/>
        <v>#VALUE!</v>
      </c>
      <c r="KP82" s="31" t="e">
        <f t="shared" si="1417"/>
        <v>#VALUE!</v>
      </c>
      <c r="KQ82" s="31" t="e">
        <f t="shared" si="1417"/>
        <v>#VALUE!</v>
      </c>
      <c r="KR82" s="31" t="e">
        <f t="shared" si="1417"/>
        <v>#VALUE!</v>
      </c>
      <c r="KS82" s="31" t="e">
        <f t="shared" si="1417"/>
        <v>#VALUE!</v>
      </c>
      <c r="KT82" s="31" t="e">
        <f t="shared" si="1417"/>
        <v>#VALUE!</v>
      </c>
      <c r="KU82" s="31" t="e">
        <f t="shared" si="1417"/>
        <v>#VALUE!</v>
      </c>
      <c r="KV82" s="31" t="e">
        <f t="shared" si="1417"/>
        <v>#VALUE!</v>
      </c>
      <c r="KW82" s="31" t="e">
        <f t="shared" si="1417"/>
        <v>#VALUE!</v>
      </c>
      <c r="KX82" s="31" t="e">
        <f t="shared" si="1417"/>
        <v>#VALUE!</v>
      </c>
      <c r="KY82" s="31" t="e">
        <f t="shared" si="1417"/>
        <v>#VALUE!</v>
      </c>
      <c r="KZ82" s="31" t="e">
        <f t="shared" si="1417"/>
        <v>#VALUE!</v>
      </c>
      <c r="LA82" s="31" t="e">
        <f t="shared" si="1417"/>
        <v>#VALUE!</v>
      </c>
      <c r="LB82" s="31" t="e">
        <f t="shared" si="1417"/>
        <v>#VALUE!</v>
      </c>
      <c r="LC82" s="31" t="e">
        <f t="shared" si="1417"/>
        <v>#VALUE!</v>
      </c>
      <c r="LD82" s="31" t="e">
        <f t="shared" si="1417"/>
        <v>#VALUE!</v>
      </c>
      <c r="LE82" s="31" t="e">
        <f t="shared" si="1417"/>
        <v>#VALUE!</v>
      </c>
      <c r="LF82" s="31" t="e">
        <f t="shared" si="1417"/>
        <v>#VALUE!</v>
      </c>
      <c r="LG82" s="31" t="e">
        <f t="shared" si="1417"/>
        <v>#VALUE!</v>
      </c>
      <c r="LH82" s="31" t="e">
        <f t="shared" si="1417"/>
        <v>#VALUE!</v>
      </c>
      <c r="LI82" s="31" t="e">
        <f t="shared" si="1417"/>
        <v>#VALUE!</v>
      </c>
      <c r="LJ82" s="31" t="e">
        <f t="shared" si="1417"/>
        <v>#VALUE!</v>
      </c>
      <c r="LK82" s="31" t="e">
        <f t="shared" si="1417"/>
        <v>#VALUE!</v>
      </c>
      <c r="LL82" s="31" t="e">
        <f t="shared" si="1417"/>
        <v>#VALUE!</v>
      </c>
      <c r="LM82" s="31" t="e">
        <f t="shared" si="1417"/>
        <v>#VALUE!</v>
      </c>
      <c r="LN82" s="31" t="e">
        <f t="shared" si="1417"/>
        <v>#VALUE!</v>
      </c>
      <c r="LO82" s="31" t="e">
        <f t="shared" si="1417"/>
        <v>#VALUE!</v>
      </c>
      <c r="LP82" s="31" t="e">
        <f t="shared" si="1417"/>
        <v>#VALUE!</v>
      </c>
      <c r="LQ82" s="31" t="e">
        <f t="shared" si="1417"/>
        <v>#VALUE!</v>
      </c>
      <c r="LR82" s="31" t="e">
        <f t="shared" si="1417"/>
        <v>#VALUE!</v>
      </c>
      <c r="LS82" s="31" t="e">
        <f t="shared" si="1417"/>
        <v>#VALUE!</v>
      </c>
      <c r="LT82" s="31" t="e">
        <f t="shared" si="1417"/>
        <v>#VALUE!</v>
      </c>
      <c r="LU82" s="31" t="e">
        <f t="shared" si="1417"/>
        <v>#VALUE!</v>
      </c>
      <c r="LV82" s="31" t="e">
        <f t="shared" si="1417"/>
        <v>#VALUE!</v>
      </c>
      <c r="LW82" s="31" t="e">
        <f t="shared" si="1417"/>
        <v>#VALUE!</v>
      </c>
      <c r="LX82" s="31" t="e">
        <f t="shared" si="1417"/>
        <v>#VALUE!</v>
      </c>
      <c r="LY82" s="31" t="e">
        <f t="shared" si="1417"/>
        <v>#VALUE!</v>
      </c>
      <c r="LZ82" s="31" t="e">
        <f t="shared" si="1417"/>
        <v>#VALUE!</v>
      </c>
      <c r="MA82" s="31" t="e">
        <f t="shared" si="1417"/>
        <v>#VALUE!</v>
      </c>
      <c r="MB82" s="31" t="e">
        <f t="shared" si="1417"/>
        <v>#VALUE!</v>
      </c>
      <c r="MC82" s="31" t="e">
        <f t="shared" si="1417"/>
        <v>#VALUE!</v>
      </c>
      <c r="MD82" s="31" t="e">
        <f t="shared" si="1417"/>
        <v>#VALUE!</v>
      </c>
      <c r="ME82" s="31" t="e">
        <f t="shared" si="1417"/>
        <v>#VALUE!</v>
      </c>
      <c r="MF82" s="31" t="e">
        <f t="shared" si="1417"/>
        <v>#VALUE!</v>
      </c>
      <c r="MG82" s="31" t="e">
        <f t="shared" si="1417"/>
        <v>#VALUE!</v>
      </c>
      <c r="MH82" s="31" t="e">
        <f t="shared" si="1417"/>
        <v>#VALUE!</v>
      </c>
      <c r="MI82" s="31" t="e">
        <f t="shared" si="1417"/>
        <v>#VALUE!</v>
      </c>
      <c r="MJ82" s="31" t="e">
        <f t="shared" ref="MJ82:OU82" si="1418">MJ$5-(MJ$4-((-MJ78)+SQRT((MJ78*MJ78) - 4*MJ77*MJ79))/2/MJ77)*MJ$13</f>
        <v>#VALUE!</v>
      </c>
      <c r="MK82" s="31" t="e">
        <f t="shared" si="1418"/>
        <v>#VALUE!</v>
      </c>
      <c r="ML82" s="31" t="e">
        <f t="shared" si="1418"/>
        <v>#VALUE!</v>
      </c>
      <c r="MM82" s="31" t="e">
        <f t="shared" si="1418"/>
        <v>#VALUE!</v>
      </c>
      <c r="MN82" s="31" t="e">
        <f t="shared" si="1418"/>
        <v>#VALUE!</v>
      </c>
      <c r="MO82" s="31" t="e">
        <f t="shared" si="1418"/>
        <v>#VALUE!</v>
      </c>
      <c r="MP82" s="31" t="e">
        <f t="shared" si="1418"/>
        <v>#VALUE!</v>
      </c>
      <c r="MQ82" s="31" t="e">
        <f t="shared" si="1418"/>
        <v>#VALUE!</v>
      </c>
      <c r="MR82" s="31" t="e">
        <f t="shared" si="1418"/>
        <v>#VALUE!</v>
      </c>
      <c r="MS82" s="31" t="e">
        <f t="shared" si="1418"/>
        <v>#VALUE!</v>
      </c>
      <c r="MT82" s="31" t="e">
        <f t="shared" si="1418"/>
        <v>#VALUE!</v>
      </c>
      <c r="MU82" s="31" t="e">
        <f t="shared" si="1418"/>
        <v>#VALUE!</v>
      </c>
      <c r="MV82" s="31" t="e">
        <f t="shared" si="1418"/>
        <v>#VALUE!</v>
      </c>
      <c r="MW82" s="31" t="e">
        <f t="shared" si="1418"/>
        <v>#VALUE!</v>
      </c>
      <c r="MX82" s="31" t="e">
        <f t="shared" si="1418"/>
        <v>#VALUE!</v>
      </c>
      <c r="MY82" s="31" t="e">
        <f t="shared" si="1418"/>
        <v>#VALUE!</v>
      </c>
      <c r="MZ82" s="31" t="e">
        <f t="shared" si="1418"/>
        <v>#VALUE!</v>
      </c>
      <c r="NA82" s="31" t="e">
        <f t="shared" si="1418"/>
        <v>#VALUE!</v>
      </c>
      <c r="NB82" s="31" t="e">
        <f t="shared" si="1418"/>
        <v>#VALUE!</v>
      </c>
      <c r="NC82" s="31" t="e">
        <f t="shared" si="1418"/>
        <v>#VALUE!</v>
      </c>
      <c r="ND82" s="31" t="e">
        <f t="shared" si="1418"/>
        <v>#VALUE!</v>
      </c>
      <c r="NE82" s="31" t="e">
        <f t="shared" si="1418"/>
        <v>#VALUE!</v>
      </c>
      <c r="NF82" s="31" t="e">
        <f t="shared" si="1418"/>
        <v>#VALUE!</v>
      </c>
      <c r="NG82" s="31" t="e">
        <f t="shared" si="1418"/>
        <v>#VALUE!</v>
      </c>
      <c r="NH82" s="31" t="e">
        <f t="shared" si="1418"/>
        <v>#VALUE!</v>
      </c>
      <c r="NI82" s="31" t="e">
        <f t="shared" si="1418"/>
        <v>#VALUE!</v>
      </c>
      <c r="NJ82" s="31" t="e">
        <f t="shared" si="1418"/>
        <v>#VALUE!</v>
      </c>
      <c r="NK82" s="31" t="e">
        <f t="shared" si="1418"/>
        <v>#VALUE!</v>
      </c>
      <c r="NL82" s="31" t="e">
        <f t="shared" si="1418"/>
        <v>#VALUE!</v>
      </c>
      <c r="NM82" s="31" t="e">
        <f t="shared" si="1418"/>
        <v>#VALUE!</v>
      </c>
      <c r="NN82" s="31" t="e">
        <f t="shared" si="1418"/>
        <v>#VALUE!</v>
      </c>
      <c r="NO82" s="31" t="e">
        <f t="shared" si="1418"/>
        <v>#VALUE!</v>
      </c>
      <c r="NP82" s="31" t="e">
        <f t="shared" si="1418"/>
        <v>#VALUE!</v>
      </c>
      <c r="NQ82" s="31" t="e">
        <f t="shared" si="1418"/>
        <v>#VALUE!</v>
      </c>
      <c r="NR82" s="31" t="e">
        <f t="shared" si="1418"/>
        <v>#VALUE!</v>
      </c>
      <c r="NS82" s="31" t="e">
        <f t="shared" si="1418"/>
        <v>#VALUE!</v>
      </c>
      <c r="NT82" s="31" t="e">
        <f t="shared" si="1418"/>
        <v>#VALUE!</v>
      </c>
      <c r="NU82" s="31" t="e">
        <f t="shared" si="1418"/>
        <v>#VALUE!</v>
      </c>
      <c r="NV82" s="31" t="e">
        <f t="shared" si="1418"/>
        <v>#VALUE!</v>
      </c>
      <c r="NW82" s="31" t="e">
        <f t="shared" si="1418"/>
        <v>#VALUE!</v>
      </c>
      <c r="NX82" s="31" t="e">
        <f t="shared" si="1418"/>
        <v>#VALUE!</v>
      </c>
      <c r="NY82" s="31" t="e">
        <f t="shared" si="1418"/>
        <v>#VALUE!</v>
      </c>
      <c r="NZ82" s="31" t="e">
        <f t="shared" si="1418"/>
        <v>#VALUE!</v>
      </c>
      <c r="OA82" s="31" t="e">
        <f t="shared" si="1418"/>
        <v>#VALUE!</v>
      </c>
      <c r="OB82" s="31" t="e">
        <f t="shared" si="1418"/>
        <v>#VALUE!</v>
      </c>
      <c r="OC82" s="31" t="e">
        <f t="shared" si="1418"/>
        <v>#VALUE!</v>
      </c>
      <c r="OD82" s="31" t="e">
        <f t="shared" si="1418"/>
        <v>#VALUE!</v>
      </c>
      <c r="OE82" s="31" t="e">
        <f t="shared" si="1418"/>
        <v>#VALUE!</v>
      </c>
      <c r="OF82" s="31" t="e">
        <f t="shared" si="1418"/>
        <v>#VALUE!</v>
      </c>
      <c r="OG82" s="31" t="e">
        <f t="shared" si="1418"/>
        <v>#VALUE!</v>
      </c>
      <c r="OH82" s="31" t="e">
        <f t="shared" si="1418"/>
        <v>#VALUE!</v>
      </c>
      <c r="OI82" s="31" t="e">
        <f t="shared" si="1418"/>
        <v>#VALUE!</v>
      </c>
      <c r="OJ82" s="31" t="e">
        <f t="shared" si="1418"/>
        <v>#VALUE!</v>
      </c>
      <c r="OK82" s="31" t="e">
        <f t="shared" si="1418"/>
        <v>#VALUE!</v>
      </c>
      <c r="OL82" s="31" t="e">
        <f t="shared" si="1418"/>
        <v>#VALUE!</v>
      </c>
      <c r="OM82" s="31" t="e">
        <f t="shared" si="1418"/>
        <v>#VALUE!</v>
      </c>
      <c r="ON82" s="31" t="e">
        <f t="shared" si="1418"/>
        <v>#VALUE!</v>
      </c>
      <c r="OO82" s="31" t="e">
        <f t="shared" si="1418"/>
        <v>#VALUE!</v>
      </c>
      <c r="OP82" s="31" t="e">
        <f t="shared" si="1418"/>
        <v>#VALUE!</v>
      </c>
      <c r="OQ82" s="31" t="e">
        <f t="shared" si="1418"/>
        <v>#VALUE!</v>
      </c>
      <c r="OR82" s="31" t="e">
        <f t="shared" si="1418"/>
        <v>#VALUE!</v>
      </c>
      <c r="OS82" s="31" t="e">
        <f t="shared" si="1418"/>
        <v>#VALUE!</v>
      </c>
      <c r="OT82" s="31" t="e">
        <f t="shared" si="1418"/>
        <v>#VALUE!</v>
      </c>
      <c r="OU82" s="31" t="e">
        <f t="shared" si="1418"/>
        <v>#VALUE!</v>
      </c>
      <c r="OV82" s="31" t="e">
        <f t="shared" ref="OV82:RG82" si="1419">OV$5-(OV$4-((-OV78)+SQRT((OV78*OV78) - 4*OV77*OV79))/2/OV77)*OV$13</f>
        <v>#VALUE!</v>
      </c>
      <c r="OW82" s="31" t="e">
        <f t="shared" si="1419"/>
        <v>#VALUE!</v>
      </c>
      <c r="OX82" s="31" t="e">
        <f t="shared" si="1419"/>
        <v>#VALUE!</v>
      </c>
      <c r="OY82" s="31" t="e">
        <f t="shared" si="1419"/>
        <v>#VALUE!</v>
      </c>
      <c r="OZ82" s="31" t="e">
        <f t="shared" si="1419"/>
        <v>#VALUE!</v>
      </c>
      <c r="PA82" s="31" t="e">
        <f t="shared" si="1419"/>
        <v>#VALUE!</v>
      </c>
      <c r="PB82" s="31" t="e">
        <f t="shared" si="1419"/>
        <v>#VALUE!</v>
      </c>
      <c r="PC82" s="31" t="e">
        <f t="shared" si="1419"/>
        <v>#VALUE!</v>
      </c>
      <c r="PD82" s="31" t="e">
        <f t="shared" si="1419"/>
        <v>#VALUE!</v>
      </c>
      <c r="PE82" s="31" t="e">
        <f t="shared" si="1419"/>
        <v>#VALUE!</v>
      </c>
      <c r="PF82" s="31" t="e">
        <f t="shared" si="1419"/>
        <v>#VALUE!</v>
      </c>
      <c r="PG82" s="31" t="e">
        <f t="shared" si="1419"/>
        <v>#VALUE!</v>
      </c>
      <c r="PH82" s="31" t="e">
        <f t="shared" si="1419"/>
        <v>#VALUE!</v>
      </c>
      <c r="PI82" s="31" t="e">
        <f t="shared" si="1419"/>
        <v>#VALUE!</v>
      </c>
      <c r="PJ82" s="31" t="e">
        <f t="shared" si="1419"/>
        <v>#VALUE!</v>
      </c>
      <c r="PK82" s="31" t="e">
        <f t="shared" si="1419"/>
        <v>#VALUE!</v>
      </c>
      <c r="PL82" s="31" t="e">
        <f t="shared" si="1419"/>
        <v>#VALUE!</v>
      </c>
      <c r="PM82" s="31" t="e">
        <f t="shared" si="1419"/>
        <v>#VALUE!</v>
      </c>
      <c r="PN82" s="31" t="e">
        <f t="shared" si="1419"/>
        <v>#VALUE!</v>
      </c>
      <c r="PO82" s="31" t="e">
        <f t="shared" si="1419"/>
        <v>#VALUE!</v>
      </c>
      <c r="PP82" s="31" t="e">
        <f t="shared" si="1419"/>
        <v>#VALUE!</v>
      </c>
      <c r="PQ82" s="31" t="e">
        <f t="shared" si="1419"/>
        <v>#VALUE!</v>
      </c>
      <c r="PR82" s="31" t="e">
        <f t="shared" si="1419"/>
        <v>#VALUE!</v>
      </c>
      <c r="PS82" s="31" t="e">
        <f t="shared" si="1419"/>
        <v>#VALUE!</v>
      </c>
      <c r="PT82" s="31" t="e">
        <f t="shared" si="1419"/>
        <v>#VALUE!</v>
      </c>
      <c r="PU82" s="31" t="e">
        <f t="shared" si="1419"/>
        <v>#VALUE!</v>
      </c>
      <c r="PV82" s="31" t="e">
        <f t="shared" si="1419"/>
        <v>#VALUE!</v>
      </c>
      <c r="PW82" s="31" t="e">
        <f t="shared" si="1419"/>
        <v>#VALUE!</v>
      </c>
      <c r="PX82" s="31" t="e">
        <f t="shared" si="1419"/>
        <v>#VALUE!</v>
      </c>
      <c r="PY82" s="31" t="e">
        <f t="shared" si="1419"/>
        <v>#VALUE!</v>
      </c>
      <c r="PZ82" s="31" t="e">
        <f t="shared" si="1419"/>
        <v>#VALUE!</v>
      </c>
      <c r="QA82" s="31" t="e">
        <f t="shared" si="1419"/>
        <v>#VALUE!</v>
      </c>
      <c r="QB82" s="31" t="e">
        <f t="shared" si="1419"/>
        <v>#VALUE!</v>
      </c>
      <c r="QC82" s="31" t="e">
        <f t="shared" si="1419"/>
        <v>#VALUE!</v>
      </c>
      <c r="QD82" s="31" t="e">
        <f t="shared" si="1419"/>
        <v>#VALUE!</v>
      </c>
      <c r="QE82" s="31" t="e">
        <f t="shared" si="1419"/>
        <v>#VALUE!</v>
      </c>
      <c r="QF82" s="31" t="e">
        <f t="shared" si="1419"/>
        <v>#VALUE!</v>
      </c>
      <c r="QG82" s="31" t="e">
        <f t="shared" si="1419"/>
        <v>#VALUE!</v>
      </c>
      <c r="QH82" s="31" t="e">
        <f t="shared" si="1419"/>
        <v>#VALUE!</v>
      </c>
      <c r="QI82" s="31" t="e">
        <f t="shared" si="1419"/>
        <v>#VALUE!</v>
      </c>
      <c r="QJ82" s="31" t="e">
        <f t="shared" si="1419"/>
        <v>#VALUE!</v>
      </c>
      <c r="QK82" s="31" t="e">
        <f t="shared" si="1419"/>
        <v>#VALUE!</v>
      </c>
      <c r="QL82" s="31" t="e">
        <f t="shared" si="1419"/>
        <v>#VALUE!</v>
      </c>
      <c r="QM82" s="31" t="e">
        <f t="shared" si="1419"/>
        <v>#VALUE!</v>
      </c>
      <c r="QN82" s="31" t="e">
        <f t="shared" si="1419"/>
        <v>#VALUE!</v>
      </c>
      <c r="QO82" s="31" t="e">
        <f t="shared" si="1419"/>
        <v>#VALUE!</v>
      </c>
      <c r="QP82" s="31" t="e">
        <f t="shared" si="1419"/>
        <v>#VALUE!</v>
      </c>
      <c r="QQ82" s="31" t="e">
        <f t="shared" si="1419"/>
        <v>#VALUE!</v>
      </c>
      <c r="QR82" s="31" t="e">
        <f t="shared" si="1419"/>
        <v>#VALUE!</v>
      </c>
      <c r="QS82" s="31" t="e">
        <f t="shared" si="1419"/>
        <v>#VALUE!</v>
      </c>
      <c r="QT82" s="31" t="e">
        <f t="shared" si="1419"/>
        <v>#VALUE!</v>
      </c>
      <c r="QU82" s="31" t="e">
        <f t="shared" si="1419"/>
        <v>#VALUE!</v>
      </c>
      <c r="QV82" s="31" t="e">
        <f t="shared" si="1419"/>
        <v>#VALUE!</v>
      </c>
      <c r="QW82" s="31" t="e">
        <f t="shared" si="1419"/>
        <v>#VALUE!</v>
      </c>
      <c r="QX82" s="31" t="e">
        <f t="shared" si="1419"/>
        <v>#VALUE!</v>
      </c>
      <c r="QY82" s="31" t="e">
        <f t="shared" si="1419"/>
        <v>#VALUE!</v>
      </c>
      <c r="QZ82" s="31" t="e">
        <f t="shared" si="1419"/>
        <v>#VALUE!</v>
      </c>
      <c r="RA82" s="31" t="e">
        <f t="shared" si="1419"/>
        <v>#VALUE!</v>
      </c>
      <c r="RB82" s="31" t="e">
        <f t="shared" si="1419"/>
        <v>#VALUE!</v>
      </c>
      <c r="RC82" s="31" t="e">
        <f t="shared" si="1419"/>
        <v>#VALUE!</v>
      </c>
      <c r="RD82" s="31" t="e">
        <f t="shared" si="1419"/>
        <v>#VALUE!</v>
      </c>
      <c r="RE82" s="31" t="e">
        <f t="shared" si="1419"/>
        <v>#VALUE!</v>
      </c>
      <c r="RF82" s="31" t="e">
        <f t="shared" si="1419"/>
        <v>#VALUE!</v>
      </c>
      <c r="RG82" s="31" t="e">
        <f t="shared" si="1419"/>
        <v>#VALUE!</v>
      </c>
      <c r="RH82" s="31" t="e">
        <f t="shared" ref="RH82:TS82" si="1420">RH$5-(RH$4-((-RH78)+SQRT((RH78*RH78) - 4*RH77*RH79))/2/RH77)*RH$13</f>
        <v>#VALUE!</v>
      </c>
      <c r="RI82" s="31" t="e">
        <f t="shared" si="1420"/>
        <v>#VALUE!</v>
      </c>
      <c r="RJ82" s="31" t="e">
        <f t="shared" si="1420"/>
        <v>#VALUE!</v>
      </c>
      <c r="RK82" s="31" t="e">
        <f t="shared" si="1420"/>
        <v>#VALUE!</v>
      </c>
      <c r="RL82" s="31" t="e">
        <f t="shared" si="1420"/>
        <v>#VALUE!</v>
      </c>
      <c r="RM82" s="31" t="e">
        <f t="shared" si="1420"/>
        <v>#VALUE!</v>
      </c>
      <c r="RN82" s="31" t="e">
        <f t="shared" si="1420"/>
        <v>#VALUE!</v>
      </c>
      <c r="RO82" s="31" t="e">
        <f t="shared" si="1420"/>
        <v>#VALUE!</v>
      </c>
      <c r="RP82" s="31" t="e">
        <f t="shared" si="1420"/>
        <v>#VALUE!</v>
      </c>
      <c r="RQ82" s="31" t="e">
        <f t="shared" si="1420"/>
        <v>#VALUE!</v>
      </c>
      <c r="RR82" s="31" t="e">
        <f t="shared" si="1420"/>
        <v>#VALUE!</v>
      </c>
      <c r="RS82" s="31" t="e">
        <f t="shared" si="1420"/>
        <v>#VALUE!</v>
      </c>
      <c r="RT82" s="31" t="e">
        <f t="shared" si="1420"/>
        <v>#VALUE!</v>
      </c>
      <c r="RU82" s="31" t="e">
        <f t="shared" si="1420"/>
        <v>#VALUE!</v>
      </c>
      <c r="RV82" s="31" t="e">
        <f t="shared" si="1420"/>
        <v>#VALUE!</v>
      </c>
      <c r="RW82" s="31" t="e">
        <f t="shared" si="1420"/>
        <v>#VALUE!</v>
      </c>
      <c r="RX82" s="31" t="e">
        <f t="shared" si="1420"/>
        <v>#VALUE!</v>
      </c>
      <c r="RY82" s="31" t="e">
        <f t="shared" si="1420"/>
        <v>#VALUE!</v>
      </c>
      <c r="RZ82" s="31" t="e">
        <f t="shared" si="1420"/>
        <v>#VALUE!</v>
      </c>
      <c r="SA82" s="31" t="e">
        <f t="shared" si="1420"/>
        <v>#VALUE!</v>
      </c>
      <c r="SB82" s="31" t="e">
        <f t="shared" si="1420"/>
        <v>#VALUE!</v>
      </c>
      <c r="SC82" s="31" t="e">
        <f t="shared" si="1420"/>
        <v>#VALUE!</v>
      </c>
      <c r="SD82" s="31" t="e">
        <f t="shared" si="1420"/>
        <v>#VALUE!</v>
      </c>
      <c r="SE82" s="31" t="e">
        <f t="shared" si="1420"/>
        <v>#VALUE!</v>
      </c>
      <c r="SF82" s="31" t="e">
        <f t="shared" si="1420"/>
        <v>#VALUE!</v>
      </c>
      <c r="SG82" s="31" t="e">
        <f t="shared" si="1420"/>
        <v>#VALUE!</v>
      </c>
      <c r="SH82" s="31" t="e">
        <f t="shared" si="1420"/>
        <v>#VALUE!</v>
      </c>
      <c r="SI82" s="31" t="e">
        <f t="shared" si="1420"/>
        <v>#VALUE!</v>
      </c>
      <c r="SJ82" s="31" t="e">
        <f t="shared" si="1420"/>
        <v>#VALUE!</v>
      </c>
      <c r="SK82" s="31" t="e">
        <f t="shared" si="1420"/>
        <v>#VALUE!</v>
      </c>
      <c r="SL82" s="31" t="e">
        <f t="shared" si="1420"/>
        <v>#VALUE!</v>
      </c>
      <c r="SM82" s="31" t="e">
        <f t="shared" si="1420"/>
        <v>#VALUE!</v>
      </c>
      <c r="SN82" s="31" t="e">
        <f t="shared" si="1420"/>
        <v>#VALUE!</v>
      </c>
      <c r="SO82" s="31" t="e">
        <f t="shared" si="1420"/>
        <v>#VALUE!</v>
      </c>
      <c r="SP82" s="31" t="e">
        <f t="shared" si="1420"/>
        <v>#VALUE!</v>
      </c>
      <c r="SQ82" s="31" t="e">
        <f t="shared" si="1420"/>
        <v>#VALUE!</v>
      </c>
      <c r="SR82" s="31" t="e">
        <f t="shared" si="1420"/>
        <v>#VALUE!</v>
      </c>
      <c r="SS82" s="31" t="e">
        <f t="shared" si="1420"/>
        <v>#VALUE!</v>
      </c>
      <c r="ST82" s="31" t="e">
        <f t="shared" si="1420"/>
        <v>#VALUE!</v>
      </c>
      <c r="SU82" s="31" t="e">
        <f t="shared" si="1420"/>
        <v>#VALUE!</v>
      </c>
      <c r="SV82" s="31" t="e">
        <f t="shared" si="1420"/>
        <v>#VALUE!</v>
      </c>
      <c r="SW82" s="31" t="e">
        <f t="shared" si="1420"/>
        <v>#VALUE!</v>
      </c>
      <c r="SX82" s="31" t="e">
        <f t="shared" si="1420"/>
        <v>#VALUE!</v>
      </c>
      <c r="SY82" s="31" t="e">
        <f t="shared" si="1420"/>
        <v>#VALUE!</v>
      </c>
      <c r="SZ82" s="31" t="e">
        <f t="shared" si="1420"/>
        <v>#VALUE!</v>
      </c>
      <c r="TA82" s="31" t="e">
        <f t="shared" si="1420"/>
        <v>#VALUE!</v>
      </c>
      <c r="TB82" s="31" t="e">
        <f t="shared" si="1420"/>
        <v>#VALUE!</v>
      </c>
      <c r="TC82" s="31" t="e">
        <f t="shared" si="1420"/>
        <v>#VALUE!</v>
      </c>
      <c r="TD82" s="31" t="e">
        <f t="shared" si="1420"/>
        <v>#VALUE!</v>
      </c>
      <c r="TE82" s="31" t="e">
        <f t="shared" si="1420"/>
        <v>#VALUE!</v>
      </c>
      <c r="TF82" s="31" t="e">
        <f t="shared" si="1420"/>
        <v>#VALUE!</v>
      </c>
      <c r="TG82" s="31" t="e">
        <f t="shared" si="1420"/>
        <v>#VALUE!</v>
      </c>
      <c r="TH82" s="31" t="e">
        <f t="shared" si="1420"/>
        <v>#VALUE!</v>
      </c>
      <c r="TI82" s="31" t="e">
        <f t="shared" si="1420"/>
        <v>#VALUE!</v>
      </c>
      <c r="TJ82" s="31" t="e">
        <f t="shared" si="1420"/>
        <v>#VALUE!</v>
      </c>
      <c r="TK82" s="31" t="e">
        <f t="shared" si="1420"/>
        <v>#VALUE!</v>
      </c>
      <c r="TL82" s="31" t="e">
        <f t="shared" si="1420"/>
        <v>#VALUE!</v>
      </c>
      <c r="TM82" s="31" t="e">
        <f t="shared" si="1420"/>
        <v>#VALUE!</v>
      </c>
      <c r="TN82" s="31" t="e">
        <f t="shared" si="1420"/>
        <v>#VALUE!</v>
      </c>
      <c r="TO82" s="31" t="e">
        <f t="shared" si="1420"/>
        <v>#VALUE!</v>
      </c>
      <c r="TP82" s="31" t="e">
        <f t="shared" si="1420"/>
        <v>#VALUE!</v>
      </c>
      <c r="TQ82" s="31" t="e">
        <f t="shared" si="1420"/>
        <v>#VALUE!</v>
      </c>
      <c r="TR82" s="31" t="e">
        <f t="shared" si="1420"/>
        <v>#VALUE!</v>
      </c>
      <c r="TS82" s="31" t="e">
        <f t="shared" si="1420"/>
        <v>#VALUE!</v>
      </c>
      <c r="TT82" s="31" t="e">
        <f t="shared" ref="TT82:WE82" si="1421">TT$5-(TT$4-((-TT78)+SQRT((TT78*TT78) - 4*TT77*TT79))/2/TT77)*TT$13</f>
        <v>#VALUE!</v>
      </c>
      <c r="TU82" s="31" t="e">
        <f t="shared" si="1421"/>
        <v>#VALUE!</v>
      </c>
      <c r="TV82" s="31" t="e">
        <f t="shared" si="1421"/>
        <v>#VALUE!</v>
      </c>
      <c r="TW82" s="31" t="e">
        <f t="shared" si="1421"/>
        <v>#VALUE!</v>
      </c>
      <c r="TX82" s="31" t="e">
        <f t="shared" si="1421"/>
        <v>#VALUE!</v>
      </c>
      <c r="TY82" s="31" t="e">
        <f t="shared" si="1421"/>
        <v>#VALUE!</v>
      </c>
      <c r="TZ82" s="31" t="e">
        <f t="shared" si="1421"/>
        <v>#VALUE!</v>
      </c>
      <c r="UA82" s="31" t="e">
        <f t="shared" si="1421"/>
        <v>#VALUE!</v>
      </c>
      <c r="UB82" s="31" t="e">
        <f t="shared" si="1421"/>
        <v>#VALUE!</v>
      </c>
      <c r="UC82" s="31" t="e">
        <f t="shared" si="1421"/>
        <v>#VALUE!</v>
      </c>
      <c r="UD82" s="31" t="e">
        <f t="shared" si="1421"/>
        <v>#VALUE!</v>
      </c>
      <c r="UE82" s="31" t="e">
        <f t="shared" si="1421"/>
        <v>#VALUE!</v>
      </c>
      <c r="UF82" s="31" t="e">
        <f t="shared" si="1421"/>
        <v>#VALUE!</v>
      </c>
      <c r="UG82" s="31" t="e">
        <f t="shared" si="1421"/>
        <v>#VALUE!</v>
      </c>
      <c r="UH82" s="31" t="e">
        <f t="shared" si="1421"/>
        <v>#VALUE!</v>
      </c>
      <c r="UI82" s="31" t="e">
        <f t="shared" si="1421"/>
        <v>#VALUE!</v>
      </c>
      <c r="UJ82" s="31" t="e">
        <f t="shared" si="1421"/>
        <v>#VALUE!</v>
      </c>
      <c r="UK82" s="31" t="e">
        <f t="shared" si="1421"/>
        <v>#VALUE!</v>
      </c>
      <c r="UL82" s="31" t="e">
        <f t="shared" si="1421"/>
        <v>#VALUE!</v>
      </c>
      <c r="UM82" s="31" t="e">
        <f t="shared" si="1421"/>
        <v>#VALUE!</v>
      </c>
      <c r="UN82" s="31" t="e">
        <f t="shared" si="1421"/>
        <v>#VALUE!</v>
      </c>
      <c r="UO82" s="31" t="e">
        <f t="shared" si="1421"/>
        <v>#VALUE!</v>
      </c>
      <c r="UP82" s="31" t="e">
        <f t="shared" si="1421"/>
        <v>#VALUE!</v>
      </c>
      <c r="UQ82" s="31" t="e">
        <f t="shared" si="1421"/>
        <v>#VALUE!</v>
      </c>
      <c r="UR82" s="31" t="e">
        <f t="shared" si="1421"/>
        <v>#VALUE!</v>
      </c>
      <c r="US82" s="31" t="e">
        <f t="shared" si="1421"/>
        <v>#VALUE!</v>
      </c>
      <c r="UT82" s="31" t="e">
        <f t="shared" si="1421"/>
        <v>#VALUE!</v>
      </c>
      <c r="UU82" s="31" t="e">
        <f t="shared" si="1421"/>
        <v>#VALUE!</v>
      </c>
      <c r="UV82" s="31" t="e">
        <f t="shared" si="1421"/>
        <v>#VALUE!</v>
      </c>
      <c r="UW82" s="31" t="e">
        <f t="shared" si="1421"/>
        <v>#VALUE!</v>
      </c>
      <c r="UX82" s="31" t="e">
        <f t="shared" si="1421"/>
        <v>#VALUE!</v>
      </c>
      <c r="UY82" s="31" t="e">
        <f t="shared" si="1421"/>
        <v>#VALUE!</v>
      </c>
      <c r="UZ82" s="31" t="e">
        <f t="shared" si="1421"/>
        <v>#VALUE!</v>
      </c>
      <c r="VA82" s="31" t="e">
        <f t="shared" si="1421"/>
        <v>#VALUE!</v>
      </c>
      <c r="VB82" s="31" t="e">
        <f t="shared" si="1421"/>
        <v>#VALUE!</v>
      </c>
      <c r="VC82" s="31" t="e">
        <f t="shared" si="1421"/>
        <v>#VALUE!</v>
      </c>
      <c r="VD82" s="31" t="e">
        <f t="shared" si="1421"/>
        <v>#VALUE!</v>
      </c>
      <c r="VE82" s="31" t="e">
        <f t="shared" si="1421"/>
        <v>#VALUE!</v>
      </c>
      <c r="VF82" s="31" t="e">
        <f t="shared" si="1421"/>
        <v>#VALUE!</v>
      </c>
      <c r="VG82" s="31" t="e">
        <f t="shared" si="1421"/>
        <v>#VALUE!</v>
      </c>
      <c r="VH82" s="31" t="e">
        <f t="shared" si="1421"/>
        <v>#VALUE!</v>
      </c>
      <c r="VI82" s="31" t="e">
        <f t="shared" si="1421"/>
        <v>#VALUE!</v>
      </c>
      <c r="VJ82" s="31" t="e">
        <f t="shared" si="1421"/>
        <v>#VALUE!</v>
      </c>
      <c r="VK82" s="31" t="e">
        <f t="shared" si="1421"/>
        <v>#VALUE!</v>
      </c>
      <c r="VL82" s="31" t="e">
        <f t="shared" si="1421"/>
        <v>#VALUE!</v>
      </c>
      <c r="VM82" s="31" t="e">
        <f t="shared" si="1421"/>
        <v>#VALUE!</v>
      </c>
      <c r="VN82" s="31" t="e">
        <f t="shared" si="1421"/>
        <v>#VALUE!</v>
      </c>
      <c r="VO82" s="31" t="e">
        <f t="shared" si="1421"/>
        <v>#VALUE!</v>
      </c>
      <c r="VP82" s="31" t="e">
        <f t="shared" si="1421"/>
        <v>#VALUE!</v>
      </c>
      <c r="VQ82" s="31" t="e">
        <f t="shared" si="1421"/>
        <v>#VALUE!</v>
      </c>
      <c r="VR82" s="31" t="e">
        <f t="shared" si="1421"/>
        <v>#VALUE!</v>
      </c>
      <c r="VS82" s="31" t="e">
        <f t="shared" si="1421"/>
        <v>#VALUE!</v>
      </c>
      <c r="VT82" s="31" t="e">
        <f t="shared" si="1421"/>
        <v>#VALUE!</v>
      </c>
      <c r="VU82" s="31" t="e">
        <f t="shared" si="1421"/>
        <v>#VALUE!</v>
      </c>
      <c r="VV82" s="31" t="e">
        <f t="shared" si="1421"/>
        <v>#VALUE!</v>
      </c>
      <c r="VW82" s="31" t="e">
        <f t="shared" si="1421"/>
        <v>#VALUE!</v>
      </c>
      <c r="VX82" s="31" t="e">
        <f t="shared" si="1421"/>
        <v>#VALUE!</v>
      </c>
      <c r="VY82" s="31" t="e">
        <f t="shared" si="1421"/>
        <v>#VALUE!</v>
      </c>
      <c r="VZ82" s="31" t="e">
        <f t="shared" si="1421"/>
        <v>#VALUE!</v>
      </c>
      <c r="WA82" s="31" t="e">
        <f t="shared" si="1421"/>
        <v>#VALUE!</v>
      </c>
      <c r="WB82" s="31" t="e">
        <f t="shared" si="1421"/>
        <v>#VALUE!</v>
      </c>
      <c r="WC82" s="31" t="e">
        <f t="shared" si="1421"/>
        <v>#VALUE!</v>
      </c>
      <c r="WD82" s="31" t="e">
        <f t="shared" si="1421"/>
        <v>#VALUE!</v>
      </c>
      <c r="WE82" s="31" t="e">
        <f t="shared" si="1421"/>
        <v>#VALUE!</v>
      </c>
      <c r="WF82" s="31" t="e">
        <f t="shared" ref="WF82:YQ82" si="1422">WF$5-(WF$4-((-WF78)+SQRT((WF78*WF78) - 4*WF77*WF79))/2/WF77)*WF$13</f>
        <v>#VALUE!</v>
      </c>
      <c r="WG82" s="31" t="e">
        <f t="shared" si="1422"/>
        <v>#VALUE!</v>
      </c>
      <c r="WH82" s="31" t="e">
        <f t="shared" si="1422"/>
        <v>#VALUE!</v>
      </c>
      <c r="WI82" s="31" t="e">
        <f t="shared" si="1422"/>
        <v>#VALUE!</v>
      </c>
      <c r="WJ82" s="31" t="e">
        <f t="shared" si="1422"/>
        <v>#VALUE!</v>
      </c>
      <c r="WK82" s="31" t="e">
        <f t="shared" si="1422"/>
        <v>#VALUE!</v>
      </c>
      <c r="WL82" s="31" t="e">
        <f t="shared" si="1422"/>
        <v>#VALUE!</v>
      </c>
      <c r="WM82" s="31" t="e">
        <f t="shared" si="1422"/>
        <v>#VALUE!</v>
      </c>
      <c r="WN82" s="31" t="e">
        <f t="shared" si="1422"/>
        <v>#VALUE!</v>
      </c>
      <c r="WO82" s="31" t="e">
        <f t="shared" si="1422"/>
        <v>#VALUE!</v>
      </c>
      <c r="WP82" s="31" t="e">
        <f t="shared" si="1422"/>
        <v>#VALUE!</v>
      </c>
      <c r="WQ82" s="31" t="e">
        <f t="shared" si="1422"/>
        <v>#VALUE!</v>
      </c>
      <c r="WR82" s="31" t="e">
        <f t="shared" si="1422"/>
        <v>#VALUE!</v>
      </c>
      <c r="WS82" s="31" t="e">
        <f t="shared" si="1422"/>
        <v>#VALUE!</v>
      </c>
      <c r="WT82" s="31" t="e">
        <f t="shared" si="1422"/>
        <v>#VALUE!</v>
      </c>
      <c r="WU82" s="31" t="e">
        <f t="shared" si="1422"/>
        <v>#VALUE!</v>
      </c>
      <c r="WV82" s="31" t="e">
        <f t="shared" si="1422"/>
        <v>#VALUE!</v>
      </c>
      <c r="WW82" s="31" t="e">
        <f t="shared" si="1422"/>
        <v>#VALUE!</v>
      </c>
      <c r="WX82" s="31" t="e">
        <f t="shared" si="1422"/>
        <v>#VALUE!</v>
      </c>
      <c r="WY82" s="31" t="e">
        <f t="shared" si="1422"/>
        <v>#VALUE!</v>
      </c>
      <c r="WZ82" s="31" t="e">
        <f t="shared" si="1422"/>
        <v>#VALUE!</v>
      </c>
      <c r="XA82" s="31" t="e">
        <f t="shared" si="1422"/>
        <v>#VALUE!</v>
      </c>
      <c r="XB82" s="31" t="e">
        <f t="shared" si="1422"/>
        <v>#VALUE!</v>
      </c>
      <c r="XC82" s="31" t="e">
        <f t="shared" si="1422"/>
        <v>#VALUE!</v>
      </c>
      <c r="XD82" s="31" t="e">
        <f t="shared" si="1422"/>
        <v>#VALUE!</v>
      </c>
      <c r="XE82" s="31" t="e">
        <f t="shared" si="1422"/>
        <v>#VALUE!</v>
      </c>
      <c r="XF82" s="31" t="e">
        <f t="shared" si="1422"/>
        <v>#VALUE!</v>
      </c>
      <c r="XG82" s="31" t="e">
        <f t="shared" si="1422"/>
        <v>#VALUE!</v>
      </c>
      <c r="XH82" s="31" t="e">
        <f t="shared" si="1422"/>
        <v>#VALUE!</v>
      </c>
      <c r="XI82" s="31" t="e">
        <f t="shared" si="1422"/>
        <v>#VALUE!</v>
      </c>
      <c r="XJ82" s="31" t="e">
        <f t="shared" si="1422"/>
        <v>#VALUE!</v>
      </c>
      <c r="XK82" s="31" t="e">
        <f t="shared" si="1422"/>
        <v>#VALUE!</v>
      </c>
      <c r="XL82" s="31" t="e">
        <f t="shared" si="1422"/>
        <v>#VALUE!</v>
      </c>
      <c r="XM82" s="31" t="e">
        <f t="shared" si="1422"/>
        <v>#VALUE!</v>
      </c>
      <c r="XN82" s="31" t="e">
        <f t="shared" si="1422"/>
        <v>#VALUE!</v>
      </c>
      <c r="XO82" s="31" t="e">
        <f t="shared" si="1422"/>
        <v>#VALUE!</v>
      </c>
      <c r="XP82" s="31" t="e">
        <f t="shared" si="1422"/>
        <v>#VALUE!</v>
      </c>
      <c r="XQ82" s="31" t="e">
        <f t="shared" si="1422"/>
        <v>#VALUE!</v>
      </c>
      <c r="XR82" s="31" t="e">
        <f t="shared" si="1422"/>
        <v>#VALUE!</v>
      </c>
      <c r="XS82" s="31" t="e">
        <f t="shared" si="1422"/>
        <v>#VALUE!</v>
      </c>
      <c r="XT82" s="31" t="e">
        <f t="shared" si="1422"/>
        <v>#VALUE!</v>
      </c>
      <c r="XU82" s="31" t="e">
        <f t="shared" si="1422"/>
        <v>#VALUE!</v>
      </c>
      <c r="XV82" s="31" t="e">
        <f t="shared" si="1422"/>
        <v>#VALUE!</v>
      </c>
      <c r="XW82" s="31" t="e">
        <f t="shared" si="1422"/>
        <v>#VALUE!</v>
      </c>
      <c r="XX82" s="31" t="e">
        <f t="shared" si="1422"/>
        <v>#VALUE!</v>
      </c>
      <c r="XY82" s="31" t="e">
        <f t="shared" si="1422"/>
        <v>#VALUE!</v>
      </c>
      <c r="XZ82" s="31" t="e">
        <f t="shared" si="1422"/>
        <v>#VALUE!</v>
      </c>
      <c r="YA82" s="31" t="e">
        <f t="shared" si="1422"/>
        <v>#VALUE!</v>
      </c>
      <c r="YB82" s="31" t="e">
        <f t="shared" si="1422"/>
        <v>#VALUE!</v>
      </c>
      <c r="YC82" s="31" t="e">
        <f t="shared" si="1422"/>
        <v>#VALUE!</v>
      </c>
      <c r="YD82" s="31" t="e">
        <f t="shared" si="1422"/>
        <v>#VALUE!</v>
      </c>
      <c r="YE82" s="31" t="e">
        <f t="shared" si="1422"/>
        <v>#VALUE!</v>
      </c>
      <c r="YF82" s="31" t="e">
        <f t="shared" si="1422"/>
        <v>#VALUE!</v>
      </c>
      <c r="YG82" s="31" t="e">
        <f t="shared" si="1422"/>
        <v>#VALUE!</v>
      </c>
      <c r="YH82" s="31" t="e">
        <f t="shared" si="1422"/>
        <v>#VALUE!</v>
      </c>
      <c r="YI82" s="31" t="e">
        <f t="shared" si="1422"/>
        <v>#VALUE!</v>
      </c>
      <c r="YJ82" s="31" t="e">
        <f t="shared" si="1422"/>
        <v>#VALUE!</v>
      </c>
      <c r="YK82" s="31" t="e">
        <f t="shared" si="1422"/>
        <v>#VALUE!</v>
      </c>
      <c r="YL82" s="31" t="e">
        <f t="shared" si="1422"/>
        <v>#VALUE!</v>
      </c>
      <c r="YM82" s="31" t="e">
        <f t="shared" si="1422"/>
        <v>#VALUE!</v>
      </c>
      <c r="YN82" s="31" t="e">
        <f t="shared" si="1422"/>
        <v>#VALUE!</v>
      </c>
      <c r="YO82" s="31" t="e">
        <f t="shared" si="1422"/>
        <v>#VALUE!</v>
      </c>
      <c r="YP82" s="31" t="e">
        <f t="shared" si="1422"/>
        <v>#VALUE!</v>
      </c>
      <c r="YQ82" s="31" t="e">
        <f t="shared" si="1422"/>
        <v>#VALUE!</v>
      </c>
      <c r="YR82" s="31" t="e">
        <f t="shared" ref="YR82:AAH82" si="1423">YR$5-(YR$4-((-YR78)+SQRT((YR78*YR78) - 4*YR77*YR79))/2/YR77)*YR$13</f>
        <v>#VALUE!</v>
      </c>
      <c r="YS82" s="31" t="e">
        <f t="shared" si="1423"/>
        <v>#VALUE!</v>
      </c>
      <c r="YT82" s="31" t="e">
        <f t="shared" si="1423"/>
        <v>#VALUE!</v>
      </c>
      <c r="YU82" s="31" t="e">
        <f t="shared" si="1423"/>
        <v>#VALUE!</v>
      </c>
      <c r="YV82" s="31" t="e">
        <f t="shared" si="1423"/>
        <v>#VALUE!</v>
      </c>
      <c r="YW82" s="31" t="e">
        <f t="shared" si="1423"/>
        <v>#VALUE!</v>
      </c>
      <c r="YX82" s="31" t="e">
        <f t="shared" si="1423"/>
        <v>#VALUE!</v>
      </c>
      <c r="YY82" s="31" t="e">
        <f t="shared" si="1423"/>
        <v>#VALUE!</v>
      </c>
      <c r="YZ82" s="31" t="e">
        <f t="shared" si="1423"/>
        <v>#VALUE!</v>
      </c>
      <c r="ZA82" s="31" t="e">
        <f t="shared" si="1423"/>
        <v>#VALUE!</v>
      </c>
      <c r="ZB82" s="31" t="e">
        <f t="shared" si="1423"/>
        <v>#VALUE!</v>
      </c>
      <c r="ZC82" s="31" t="e">
        <f t="shared" si="1423"/>
        <v>#VALUE!</v>
      </c>
      <c r="ZD82" s="31" t="e">
        <f t="shared" si="1423"/>
        <v>#VALUE!</v>
      </c>
      <c r="ZE82" s="31" t="e">
        <f t="shared" si="1423"/>
        <v>#VALUE!</v>
      </c>
      <c r="ZF82" s="31" t="e">
        <f t="shared" si="1423"/>
        <v>#VALUE!</v>
      </c>
      <c r="ZG82" s="31" t="e">
        <f t="shared" si="1423"/>
        <v>#VALUE!</v>
      </c>
      <c r="ZH82" s="31" t="e">
        <f t="shared" si="1423"/>
        <v>#VALUE!</v>
      </c>
      <c r="ZI82" s="31" t="e">
        <f t="shared" si="1423"/>
        <v>#VALUE!</v>
      </c>
      <c r="ZJ82" s="31" t="e">
        <f t="shared" si="1423"/>
        <v>#VALUE!</v>
      </c>
      <c r="ZK82" s="31" t="e">
        <f t="shared" si="1423"/>
        <v>#VALUE!</v>
      </c>
      <c r="ZL82" s="31" t="e">
        <f t="shared" si="1423"/>
        <v>#VALUE!</v>
      </c>
      <c r="ZM82" s="31" t="e">
        <f t="shared" si="1423"/>
        <v>#VALUE!</v>
      </c>
      <c r="ZN82" s="31" t="e">
        <f t="shared" si="1423"/>
        <v>#VALUE!</v>
      </c>
      <c r="ZO82" s="31" t="e">
        <f t="shared" si="1423"/>
        <v>#VALUE!</v>
      </c>
      <c r="ZP82" s="31" t="e">
        <f t="shared" si="1423"/>
        <v>#VALUE!</v>
      </c>
      <c r="ZQ82" s="31" t="e">
        <f t="shared" si="1423"/>
        <v>#VALUE!</v>
      </c>
      <c r="ZR82" s="31" t="e">
        <f t="shared" si="1423"/>
        <v>#VALUE!</v>
      </c>
      <c r="ZS82" s="31" t="e">
        <f t="shared" si="1423"/>
        <v>#VALUE!</v>
      </c>
      <c r="ZT82" s="31" t="e">
        <f t="shared" si="1423"/>
        <v>#VALUE!</v>
      </c>
      <c r="ZU82" s="31" t="e">
        <f t="shared" si="1423"/>
        <v>#VALUE!</v>
      </c>
      <c r="ZV82" s="31" t="e">
        <f t="shared" si="1423"/>
        <v>#VALUE!</v>
      </c>
      <c r="ZW82" s="31" t="e">
        <f t="shared" si="1423"/>
        <v>#VALUE!</v>
      </c>
      <c r="ZX82" s="31" t="e">
        <f t="shared" si="1423"/>
        <v>#VALUE!</v>
      </c>
      <c r="ZY82" s="31" t="e">
        <f t="shared" si="1423"/>
        <v>#VALUE!</v>
      </c>
      <c r="ZZ82" s="31" t="e">
        <f t="shared" si="1423"/>
        <v>#VALUE!</v>
      </c>
      <c r="AAA82" s="31" t="e">
        <f t="shared" si="1423"/>
        <v>#VALUE!</v>
      </c>
      <c r="AAB82" s="31" t="e">
        <f t="shared" si="1423"/>
        <v>#VALUE!</v>
      </c>
      <c r="AAC82" s="31" t="e">
        <f t="shared" si="1423"/>
        <v>#VALUE!</v>
      </c>
      <c r="AAD82" s="31" t="e">
        <f t="shared" si="1423"/>
        <v>#VALUE!</v>
      </c>
      <c r="AAE82" s="31" t="e">
        <f t="shared" si="1423"/>
        <v>#VALUE!</v>
      </c>
      <c r="AAF82" s="31" t="e">
        <f t="shared" si="1423"/>
        <v>#VALUE!</v>
      </c>
      <c r="AAG82" s="31" t="e">
        <f t="shared" si="1423"/>
        <v>#VALUE!</v>
      </c>
      <c r="AAH82" s="31" t="e">
        <f t="shared" si="1423"/>
        <v>#VALUE!</v>
      </c>
      <c r="AAI82" s="31" t="e">
        <f t="shared" ref="AAI82:ACT82" si="1424">AAI$5-(AAI$4-((-AAI78)+SQRT((AAI78*AAI78) - 4*AAI77*AAI79))/2/AAI77)*AAI$13</f>
        <v>#VALUE!</v>
      </c>
      <c r="AAJ82" s="31" t="e">
        <f t="shared" si="1424"/>
        <v>#VALUE!</v>
      </c>
      <c r="AAK82" s="31" t="e">
        <f t="shared" si="1424"/>
        <v>#VALUE!</v>
      </c>
      <c r="AAL82" s="31" t="e">
        <f t="shared" si="1424"/>
        <v>#VALUE!</v>
      </c>
      <c r="AAM82" s="31" t="e">
        <f t="shared" si="1424"/>
        <v>#VALUE!</v>
      </c>
      <c r="AAN82" s="31" t="e">
        <f t="shared" si="1424"/>
        <v>#VALUE!</v>
      </c>
      <c r="AAO82" s="31" t="e">
        <f t="shared" si="1424"/>
        <v>#VALUE!</v>
      </c>
      <c r="AAP82" s="31" t="e">
        <f t="shared" si="1424"/>
        <v>#VALUE!</v>
      </c>
      <c r="AAQ82" s="31" t="e">
        <f t="shared" si="1424"/>
        <v>#VALUE!</v>
      </c>
      <c r="AAR82" s="31" t="e">
        <f t="shared" si="1424"/>
        <v>#VALUE!</v>
      </c>
      <c r="AAS82" s="31" t="e">
        <f t="shared" si="1424"/>
        <v>#VALUE!</v>
      </c>
      <c r="AAT82" s="31" t="e">
        <f t="shared" si="1424"/>
        <v>#VALUE!</v>
      </c>
      <c r="AAU82" s="31" t="e">
        <f t="shared" si="1424"/>
        <v>#VALUE!</v>
      </c>
      <c r="AAV82" s="31" t="e">
        <f t="shared" si="1424"/>
        <v>#VALUE!</v>
      </c>
      <c r="AAW82" s="31" t="e">
        <f t="shared" si="1424"/>
        <v>#VALUE!</v>
      </c>
      <c r="AAX82" s="31" t="e">
        <f t="shared" si="1424"/>
        <v>#VALUE!</v>
      </c>
      <c r="AAY82" s="31" t="e">
        <f t="shared" si="1424"/>
        <v>#VALUE!</v>
      </c>
      <c r="AAZ82" s="31" t="e">
        <f t="shared" si="1424"/>
        <v>#VALUE!</v>
      </c>
      <c r="ABA82" s="31" t="e">
        <f t="shared" si="1424"/>
        <v>#VALUE!</v>
      </c>
      <c r="ABB82" s="31" t="e">
        <f t="shared" si="1424"/>
        <v>#VALUE!</v>
      </c>
      <c r="ABC82" s="31" t="e">
        <f t="shared" si="1424"/>
        <v>#VALUE!</v>
      </c>
      <c r="ABD82" s="31" t="e">
        <f t="shared" si="1424"/>
        <v>#VALUE!</v>
      </c>
      <c r="ABE82" s="31" t="e">
        <f t="shared" si="1424"/>
        <v>#VALUE!</v>
      </c>
      <c r="ABF82" s="31" t="e">
        <f t="shared" si="1424"/>
        <v>#VALUE!</v>
      </c>
      <c r="ABG82" s="31" t="e">
        <f t="shared" si="1424"/>
        <v>#VALUE!</v>
      </c>
      <c r="ABH82" s="31" t="e">
        <f t="shared" si="1424"/>
        <v>#VALUE!</v>
      </c>
      <c r="ABI82" s="31" t="e">
        <f t="shared" si="1424"/>
        <v>#VALUE!</v>
      </c>
      <c r="ABJ82" s="31" t="e">
        <f t="shared" si="1424"/>
        <v>#VALUE!</v>
      </c>
      <c r="ABK82" s="31" t="e">
        <f t="shared" si="1424"/>
        <v>#VALUE!</v>
      </c>
      <c r="ABL82" s="31" t="e">
        <f t="shared" si="1424"/>
        <v>#VALUE!</v>
      </c>
      <c r="ABM82" s="31" t="e">
        <f t="shared" si="1424"/>
        <v>#VALUE!</v>
      </c>
      <c r="ABN82" s="31" t="e">
        <f t="shared" si="1424"/>
        <v>#VALUE!</v>
      </c>
      <c r="ABO82" s="31" t="e">
        <f t="shared" si="1424"/>
        <v>#VALUE!</v>
      </c>
      <c r="ABP82" s="31" t="e">
        <f t="shared" si="1424"/>
        <v>#VALUE!</v>
      </c>
      <c r="ABQ82" s="31" t="e">
        <f t="shared" si="1424"/>
        <v>#VALUE!</v>
      </c>
      <c r="ABR82" s="31" t="e">
        <f t="shared" si="1424"/>
        <v>#VALUE!</v>
      </c>
      <c r="ABS82" s="31" t="e">
        <f t="shared" si="1424"/>
        <v>#VALUE!</v>
      </c>
      <c r="ABT82" s="31" t="e">
        <f t="shared" si="1424"/>
        <v>#VALUE!</v>
      </c>
      <c r="ABU82" s="31" t="e">
        <f t="shared" si="1424"/>
        <v>#VALUE!</v>
      </c>
      <c r="ABV82" s="31" t="e">
        <f t="shared" si="1424"/>
        <v>#VALUE!</v>
      </c>
      <c r="ABW82" s="31" t="e">
        <f t="shared" si="1424"/>
        <v>#VALUE!</v>
      </c>
      <c r="ABX82" s="31" t="e">
        <f t="shared" si="1424"/>
        <v>#VALUE!</v>
      </c>
      <c r="ABY82" s="31" t="e">
        <f t="shared" si="1424"/>
        <v>#VALUE!</v>
      </c>
      <c r="ABZ82" s="31" t="e">
        <f t="shared" si="1424"/>
        <v>#VALUE!</v>
      </c>
      <c r="ACA82" s="31" t="e">
        <f t="shared" si="1424"/>
        <v>#VALUE!</v>
      </c>
      <c r="ACB82" s="31" t="e">
        <f t="shared" si="1424"/>
        <v>#VALUE!</v>
      </c>
      <c r="ACC82" s="31" t="e">
        <f t="shared" si="1424"/>
        <v>#VALUE!</v>
      </c>
      <c r="ACD82" s="31" t="e">
        <f t="shared" si="1424"/>
        <v>#VALUE!</v>
      </c>
      <c r="ACE82" s="31" t="e">
        <f t="shared" si="1424"/>
        <v>#VALUE!</v>
      </c>
      <c r="ACF82" s="31" t="e">
        <f t="shared" si="1424"/>
        <v>#VALUE!</v>
      </c>
      <c r="ACG82" s="31" t="e">
        <f t="shared" si="1424"/>
        <v>#VALUE!</v>
      </c>
      <c r="ACH82" s="31" t="e">
        <f t="shared" si="1424"/>
        <v>#VALUE!</v>
      </c>
      <c r="ACI82" s="31" t="e">
        <f t="shared" si="1424"/>
        <v>#VALUE!</v>
      </c>
      <c r="ACJ82" s="31" t="e">
        <f t="shared" si="1424"/>
        <v>#VALUE!</v>
      </c>
      <c r="ACK82" s="31" t="e">
        <f t="shared" si="1424"/>
        <v>#VALUE!</v>
      </c>
      <c r="ACL82" s="31" t="e">
        <f t="shared" si="1424"/>
        <v>#VALUE!</v>
      </c>
      <c r="ACM82" s="31" t="e">
        <f t="shared" si="1424"/>
        <v>#VALUE!</v>
      </c>
      <c r="ACN82" s="31" t="e">
        <f t="shared" si="1424"/>
        <v>#VALUE!</v>
      </c>
      <c r="ACO82" s="31" t="e">
        <f t="shared" si="1424"/>
        <v>#VALUE!</v>
      </c>
      <c r="ACP82" s="31" t="e">
        <f t="shared" si="1424"/>
        <v>#VALUE!</v>
      </c>
      <c r="ACQ82" s="31" t="e">
        <f t="shared" si="1424"/>
        <v>#VALUE!</v>
      </c>
      <c r="ACR82" s="31" t="e">
        <f t="shared" si="1424"/>
        <v>#VALUE!</v>
      </c>
      <c r="ACS82" s="31" t="e">
        <f t="shared" si="1424"/>
        <v>#VALUE!</v>
      </c>
      <c r="ACT82" s="31" t="e">
        <f t="shared" si="1424"/>
        <v>#VALUE!</v>
      </c>
      <c r="ACU82" s="31" t="e">
        <f t="shared" ref="ACU82:ADC82" si="1425">ACU$5-(ACU$4-((-ACU78)+SQRT((ACU78*ACU78) - 4*ACU77*ACU79))/2/ACU77)*ACU$13</f>
        <v>#VALUE!</v>
      </c>
      <c r="ACV82" s="31" t="e">
        <f t="shared" si="1425"/>
        <v>#VALUE!</v>
      </c>
      <c r="ACW82" s="31" t="e">
        <f t="shared" si="1425"/>
        <v>#VALUE!</v>
      </c>
      <c r="ACX82" s="31" t="e">
        <f t="shared" si="1425"/>
        <v>#VALUE!</v>
      </c>
      <c r="ACY82" s="31" t="e">
        <f t="shared" si="1425"/>
        <v>#VALUE!</v>
      </c>
      <c r="ACZ82" s="31" t="e">
        <f t="shared" si="1425"/>
        <v>#VALUE!</v>
      </c>
      <c r="ADA82" s="31" t="e">
        <f t="shared" si="1425"/>
        <v>#VALUE!</v>
      </c>
      <c r="ADB82" s="31" t="e">
        <f t="shared" si="1425"/>
        <v>#VALUE!</v>
      </c>
      <c r="ADC82" s="31" t="e">
        <f t="shared" si="1425"/>
        <v>#VALUE!</v>
      </c>
      <c r="ADD82" s="31" t="e">
        <f t="shared" ref="ADD82:AFO82" si="1426">ADD$5-(ADD$4-((-ADD78)+SQRT((ADD78*ADD78) - 4*ADD77*ADD79))/2/ADD77)*ADD$13</f>
        <v>#VALUE!</v>
      </c>
      <c r="ADE82" s="31" t="e">
        <f t="shared" si="1426"/>
        <v>#VALUE!</v>
      </c>
      <c r="ADF82" s="31" t="e">
        <f t="shared" si="1426"/>
        <v>#VALUE!</v>
      </c>
      <c r="ADG82" s="31" t="e">
        <f t="shared" si="1426"/>
        <v>#VALUE!</v>
      </c>
      <c r="ADH82" s="31" t="e">
        <f t="shared" si="1426"/>
        <v>#VALUE!</v>
      </c>
      <c r="ADI82" s="31" t="e">
        <f t="shared" si="1426"/>
        <v>#VALUE!</v>
      </c>
      <c r="ADJ82" s="31" t="e">
        <f t="shared" si="1426"/>
        <v>#VALUE!</v>
      </c>
      <c r="ADK82" s="31" t="e">
        <f t="shared" si="1426"/>
        <v>#VALUE!</v>
      </c>
      <c r="ADL82" s="31" t="e">
        <f t="shared" si="1426"/>
        <v>#VALUE!</v>
      </c>
      <c r="ADM82" s="31" t="e">
        <f t="shared" si="1426"/>
        <v>#VALUE!</v>
      </c>
      <c r="ADN82" s="31" t="e">
        <f t="shared" si="1426"/>
        <v>#VALUE!</v>
      </c>
      <c r="ADO82" s="31" t="e">
        <f t="shared" si="1426"/>
        <v>#VALUE!</v>
      </c>
      <c r="ADP82" s="31" t="e">
        <f t="shared" si="1426"/>
        <v>#VALUE!</v>
      </c>
      <c r="ADQ82" s="31" t="e">
        <f t="shared" si="1426"/>
        <v>#VALUE!</v>
      </c>
      <c r="ADR82" s="31" t="e">
        <f t="shared" si="1426"/>
        <v>#VALUE!</v>
      </c>
      <c r="ADS82" s="31" t="e">
        <f t="shared" si="1426"/>
        <v>#VALUE!</v>
      </c>
      <c r="ADT82" s="31" t="e">
        <f t="shared" si="1426"/>
        <v>#VALUE!</v>
      </c>
      <c r="ADU82" s="31" t="e">
        <f t="shared" si="1426"/>
        <v>#VALUE!</v>
      </c>
      <c r="ADV82" s="31" t="e">
        <f t="shared" si="1426"/>
        <v>#VALUE!</v>
      </c>
      <c r="ADW82" s="31" t="e">
        <f t="shared" si="1426"/>
        <v>#VALUE!</v>
      </c>
      <c r="ADX82" s="31" t="e">
        <f t="shared" si="1426"/>
        <v>#VALUE!</v>
      </c>
      <c r="ADY82" s="31" t="e">
        <f t="shared" si="1426"/>
        <v>#VALUE!</v>
      </c>
      <c r="ADZ82" s="31" t="e">
        <f t="shared" si="1426"/>
        <v>#VALUE!</v>
      </c>
      <c r="AEA82" s="31" t="e">
        <f t="shared" si="1426"/>
        <v>#VALUE!</v>
      </c>
      <c r="AEB82" s="31" t="e">
        <f t="shared" si="1426"/>
        <v>#VALUE!</v>
      </c>
      <c r="AEC82" s="31" t="e">
        <f t="shared" si="1426"/>
        <v>#VALUE!</v>
      </c>
      <c r="AED82" s="31" t="e">
        <f t="shared" si="1426"/>
        <v>#VALUE!</v>
      </c>
      <c r="AEE82" s="31" t="e">
        <f t="shared" si="1426"/>
        <v>#VALUE!</v>
      </c>
      <c r="AEF82" s="31" t="e">
        <f t="shared" si="1426"/>
        <v>#VALUE!</v>
      </c>
      <c r="AEG82" s="31" t="e">
        <f t="shared" si="1426"/>
        <v>#VALUE!</v>
      </c>
      <c r="AEH82" s="31" t="e">
        <f t="shared" si="1426"/>
        <v>#VALUE!</v>
      </c>
      <c r="AEI82" s="31" t="e">
        <f t="shared" si="1426"/>
        <v>#VALUE!</v>
      </c>
      <c r="AEJ82" s="31" t="e">
        <f t="shared" si="1426"/>
        <v>#VALUE!</v>
      </c>
      <c r="AEK82" s="31" t="e">
        <f t="shared" si="1426"/>
        <v>#VALUE!</v>
      </c>
      <c r="AEL82" s="31" t="e">
        <f t="shared" si="1426"/>
        <v>#VALUE!</v>
      </c>
      <c r="AEM82" s="31" t="e">
        <f t="shared" si="1426"/>
        <v>#VALUE!</v>
      </c>
      <c r="AEN82" s="31" t="e">
        <f t="shared" si="1426"/>
        <v>#VALUE!</v>
      </c>
      <c r="AEO82" s="31" t="e">
        <f t="shared" si="1426"/>
        <v>#VALUE!</v>
      </c>
      <c r="AEP82" s="31" t="e">
        <f t="shared" si="1426"/>
        <v>#VALUE!</v>
      </c>
      <c r="AEQ82" s="31" t="e">
        <f t="shared" si="1426"/>
        <v>#VALUE!</v>
      </c>
      <c r="AER82" s="31" t="e">
        <f t="shared" si="1426"/>
        <v>#VALUE!</v>
      </c>
      <c r="AES82" s="31" t="e">
        <f t="shared" si="1426"/>
        <v>#VALUE!</v>
      </c>
      <c r="AET82" s="31" t="e">
        <f t="shared" si="1426"/>
        <v>#VALUE!</v>
      </c>
      <c r="AEU82" s="31" t="e">
        <f t="shared" si="1426"/>
        <v>#VALUE!</v>
      </c>
      <c r="AEV82" s="31" t="e">
        <f t="shared" si="1426"/>
        <v>#VALUE!</v>
      </c>
      <c r="AEW82" s="31" t="e">
        <f t="shared" si="1426"/>
        <v>#VALUE!</v>
      </c>
      <c r="AEX82" s="31" t="e">
        <f t="shared" si="1426"/>
        <v>#VALUE!</v>
      </c>
      <c r="AEY82" s="31" t="e">
        <f t="shared" si="1426"/>
        <v>#VALUE!</v>
      </c>
      <c r="AEZ82" s="31" t="e">
        <f t="shared" si="1426"/>
        <v>#VALUE!</v>
      </c>
      <c r="AFA82" s="31" t="e">
        <f t="shared" si="1426"/>
        <v>#VALUE!</v>
      </c>
      <c r="AFB82" s="31" t="e">
        <f t="shared" si="1426"/>
        <v>#VALUE!</v>
      </c>
      <c r="AFC82" s="31" t="e">
        <f t="shared" si="1426"/>
        <v>#VALUE!</v>
      </c>
      <c r="AFD82" s="31" t="e">
        <f t="shared" si="1426"/>
        <v>#VALUE!</v>
      </c>
      <c r="AFE82" s="31" t="e">
        <f t="shared" si="1426"/>
        <v>#VALUE!</v>
      </c>
      <c r="AFF82" s="31" t="e">
        <f t="shared" si="1426"/>
        <v>#VALUE!</v>
      </c>
      <c r="AFG82" s="31" t="e">
        <f t="shared" si="1426"/>
        <v>#VALUE!</v>
      </c>
      <c r="AFH82" s="31" t="e">
        <f t="shared" si="1426"/>
        <v>#VALUE!</v>
      </c>
      <c r="AFI82" s="31" t="e">
        <f t="shared" si="1426"/>
        <v>#VALUE!</v>
      </c>
      <c r="AFJ82" s="31" t="e">
        <f t="shared" si="1426"/>
        <v>#VALUE!</v>
      </c>
      <c r="AFK82" s="31" t="e">
        <f t="shared" si="1426"/>
        <v>#VALUE!</v>
      </c>
      <c r="AFL82" s="31" t="e">
        <f t="shared" si="1426"/>
        <v>#VALUE!</v>
      </c>
      <c r="AFM82" s="31" t="e">
        <f t="shared" si="1426"/>
        <v>#VALUE!</v>
      </c>
      <c r="AFN82" s="31" t="e">
        <f t="shared" si="1426"/>
        <v>#VALUE!</v>
      </c>
      <c r="AFO82" s="31" t="e">
        <f t="shared" si="1426"/>
        <v>#VALUE!</v>
      </c>
      <c r="AFP82" s="31" t="e">
        <f t="shared" ref="AFP82:AIA82" si="1427">AFP$5-(AFP$4-((-AFP78)+SQRT((AFP78*AFP78) - 4*AFP77*AFP79))/2/AFP77)*AFP$13</f>
        <v>#VALUE!</v>
      </c>
      <c r="AFQ82" s="31" t="e">
        <f t="shared" si="1427"/>
        <v>#VALUE!</v>
      </c>
      <c r="AFR82" s="31" t="e">
        <f t="shared" si="1427"/>
        <v>#VALUE!</v>
      </c>
      <c r="AFS82" s="31" t="e">
        <f t="shared" si="1427"/>
        <v>#VALUE!</v>
      </c>
      <c r="AFT82" s="31" t="e">
        <f t="shared" si="1427"/>
        <v>#VALUE!</v>
      </c>
      <c r="AFU82" s="31" t="e">
        <f t="shared" si="1427"/>
        <v>#VALUE!</v>
      </c>
      <c r="AFV82" s="31" t="e">
        <f t="shared" si="1427"/>
        <v>#VALUE!</v>
      </c>
      <c r="AFW82" s="31" t="e">
        <f t="shared" si="1427"/>
        <v>#VALUE!</v>
      </c>
      <c r="AFX82" s="31" t="e">
        <f t="shared" si="1427"/>
        <v>#VALUE!</v>
      </c>
      <c r="AFY82" s="31" t="e">
        <f t="shared" si="1427"/>
        <v>#VALUE!</v>
      </c>
      <c r="AFZ82" s="31" t="e">
        <f t="shared" si="1427"/>
        <v>#VALUE!</v>
      </c>
      <c r="AGA82" s="31" t="e">
        <f t="shared" si="1427"/>
        <v>#VALUE!</v>
      </c>
      <c r="AGB82" s="31" t="e">
        <f t="shared" si="1427"/>
        <v>#VALUE!</v>
      </c>
      <c r="AGC82" s="31" t="e">
        <f t="shared" si="1427"/>
        <v>#VALUE!</v>
      </c>
      <c r="AGD82" s="31" t="e">
        <f t="shared" si="1427"/>
        <v>#VALUE!</v>
      </c>
      <c r="AGE82" s="31" t="e">
        <f t="shared" si="1427"/>
        <v>#VALUE!</v>
      </c>
      <c r="AGF82" s="31" t="e">
        <f t="shared" si="1427"/>
        <v>#VALUE!</v>
      </c>
      <c r="AGG82" s="31" t="e">
        <f t="shared" si="1427"/>
        <v>#VALUE!</v>
      </c>
      <c r="AGH82" s="31" t="e">
        <f t="shared" si="1427"/>
        <v>#VALUE!</v>
      </c>
      <c r="AGI82" s="31" t="e">
        <f t="shared" si="1427"/>
        <v>#VALUE!</v>
      </c>
      <c r="AGJ82" s="31" t="e">
        <f t="shared" si="1427"/>
        <v>#VALUE!</v>
      </c>
      <c r="AGK82" s="31" t="e">
        <f t="shared" si="1427"/>
        <v>#VALUE!</v>
      </c>
      <c r="AGL82" s="31" t="e">
        <f t="shared" si="1427"/>
        <v>#VALUE!</v>
      </c>
      <c r="AGM82" s="31" t="e">
        <f t="shared" si="1427"/>
        <v>#VALUE!</v>
      </c>
      <c r="AGN82" s="31" t="e">
        <f t="shared" si="1427"/>
        <v>#VALUE!</v>
      </c>
      <c r="AGO82" s="31" t="e">
        <f t="shared" si="1427"/>
        <v>#VALUE!</v>
      </c>
      <c r="AGP82" s="31" t="e">
        <f t="shared" si="1427"/>
        <v>#VALUE!</v>
      </c>
      <c r="AGQ82" s="31" t="e">
        <f t="shared" si="1427"/>
        <v>#VALUE!</v>
      </c>
      <c r="AGR82" s="31" t="e">
        <f t="shared" si="1427"/>
        <v>#VALUE!</v>
      </c>
      <c r="AGS82" s="31" t="e">
        <f t="shared" si="1427"/>
        <v>#VALUE!</v>
      </c>
      <c r="AGT82" s="31" t="e">
        <f t="shared" si="1427"/>
        <v>#VALUE!</v>
      </c>
      <c r="AGU82" s="31" t="e">
        <f t="shared" si="1427"/>
        <v>#VALUE!</v>
      </c>
      <c r="AGV82" s="31" t="e">
        <f t="shared" si="1427"/>
        <v>#VALUE!</v>
      </c>
      <c r="AGW82" s="31" t="e">
        <f t="shared" si="1427"/>
        <v>#VALUE!</v>
      </c>
      <c r="AGX82" s="31" t="e">
        <f t="shared" si="1427"/>
        <v>#VALUE!</v>
      </c>
      <c r="AGY82" s="31" t="e">
        <f t="shared" si="1427"/>
        <v>#VALUE!</v>
      </c>
      <c r="AGZ82" s="31" t="e">
        <f t="shared" si="1427"/>
        <v>#VALUE!</v>
      </c>
      <c r="AHA82" s="31" t="e">
        <f t="shared" si="1427"/>
        <v>#VALUE!</v>
      </c>
      <c r="AHB82" s="31" t="e">
        <f t="shared" si="1427"/>
        <v>#VALUE!</v>
      </c>
      <c r="AHC82" s="31" t="e">
        <f t="shared" si="1427"/>
        <v>#VALUE!</v>
      </c>
      <c r="AHD82" s="31" t="e">
        <f t="shared" si="1427"/>
        <v>#VALUE!</v>
      </c>
      <c r="AHE82" s="31" t="e">
        <f t="shared" si="1427"/>
        <v>#VALUE!</v>
      </c>
      <c r="AHF82" s="31" t="e">
        <f t="shared" si="1427"/>
        <v>#VALUE!</v>
      </c>
      <c r="AHG82" s="31" t="e">
        <f t="shared" si="1427"/>
        <v>#VALUE!</v>
      </c>
      <c r="AHH82" s="31" t="e">
        <f t="shared" si="1427"/>
        <v>#VALUE!</v>
      </c>
      <c r="AHI82" s="31" t="e">
        <f t="shared" si="1427"/>
        <v>#VALUE!</v>
      </c>
      <c r="AHJ82" s="31" t="e">
        <f t="shared" si="1427"/>
        <v>#VALUE!</v>
      </c>
      <c r="AHK82" s="31" t="e">
        <f t="shared" si="1427"/>
        <v>#VALUE!</v>
      </c>
      <c r="AHL82" s="31" t="e">
        <f t="shared" si="1427"/>
        <v>#VALUE!</v>
      </c>
      <c r="AHM82" s="31" t="e">
        <f t="shared" si="1427"/>
        <v>#VALUE!</v>
      </c>
      <c r="AHN82" s="31" t="e">
        <f t="shared" si="1427"/>
        <v>#VALUE!</v>
      </c>
      <c r="AHO82" s="31" t="e">
        <f t="shared" si="1427"/>
        <v>#VALUE!</v>
      </c>
      <c r="AHP82" s="31" t="e">
        <f t="shared" si="1427"/>
        <v>#VALUE!</v>
      </c>
      <c r="AHQ82" s="31" t="e">
        <f t="shared" si="1427"/>
        <v>#VALUE!</v>
      </c>
      <c r="AHR82" s="31" t="e">
        <f t="shared" si="1427"/>
        <v>#VALUE!</v>
      </c>
      <c r="AHS82" s="31" t="e">
        <f t="shared" si="1427"/>
        <v>#VALUE!</v>
      </c>
      <c r="AHT82" s="31" t="e">
        <f t="shared" si="1427"/>
        <v>#VALUE!</v>
      </c>
      <c r="AHU82" s="31" t="e">
        <f t="shared" si="1427"/>
        <v>#VALUE!</v>
      </c>
      <c r="AHV82" s="31" t="e">
        <f t="shared" si="1427"/>
        <v>#VALUE!</v>
      </c>
      <c r="AHW82" s="31" t="e">
        <f t="shared" si="1427"/>
        <v>#VALUE!</v>
      </c>
      <c r="AHX82" s="31" t="e">
        <f t="shared" si="1427"/>
        <v>#VALUE!</v>
      </c>
      <c r="AHY82" s="31" t="e">
        <f t="shared" si="1427"/>
        <v>#VALUE!</v>
      </c>
      <c r="AHZ82" s="31" t="e">
        <f t="shared" si="1427"/>
        <v>#VALUE!</v>
      </c>
      <c r="AIA82" s="31" t="e">
        <f t="shared" si="1427"/>
        <v>#VALUE!</v>
      </c>
      <c r="AIB82" s="31" t="e">
        <f t="shared" ref="AIB82:AKM82" si="1428">AIB$5-(AIB$4-((-AIB78)+SQRT((AIB78*AIB78) - 4*AIB77*AIB79))/2/AIB77)*AIB$13</f>
        <v>#VALUE!</v>
      </c>
      <c r="AIC82" s="31" t="e">
        <f t="shared" si="1428"/>
        <v>#VALUE!</v>
      </c>
      <c r="AID82" s="31" t="e">
        <f t="shared" si="1428"/>
        <v>#VALUE!</v>
      </c>
      <c r="AIE82" s="31" t="e">
        <f t="shared" si="1428"/>
        <v>#VALUE!</v>
      </c>
      <c r="AIF82" s="31" t="e">
        <f t="shared" si="1428"/>
        <v>#VALUE!</v>
      </c>
      <c r="AIG82" s="31" t="e">
        <f t="shared" si="1428"/>
        <v>#VALUE!</v>
      </c>
      <c r="AIH82" s="31" t="e">
        <f t="shared" si="1428"/>
        <v>#VALUE!</v>
      </c>
      <c r="AII82" s="31" t="e">
        <f t="shared" si="1428"/>
        <v>#VALUE!</v>
      </c>
      <c r="AIJ82" s="31" t="e">
        <f t="shared" si="1428"/>
        <v>#VALUE!</v>
      </c>
      <c r="AIK82" s="31" t="e">
        <f t="shared" si="1428"/>
        <v>#VALUE!</v>
      </c>
      <c r="AIL82" s="31" t="e">
        <f t="shared" si="1428"/>
        <v>#VALUE!</v>
      </c>
      <c r="AIM82" s="31" t="e">
        <f t="shared" si="1428"/>
        <v>#VALUE!</v>
      </c>
      <c r="AIN82" s="31" t="e">
        <f t="shared" si="1428"/>
        <v>#VALUE!</v>
      </c>
      <c r="AIO82" s="31" t="e">
        <f t="shared" si="1428"/>
        <v>#VALUE!</v>
      </c>
      <c r="AIP82" s="31" t="e">
        <f t="shared" si="1428"/>
        <v>#VALUE!</v>
      </c>
      <c r="AIQ82" s="31" t="e">
        <f t="shared" si="1428"/>
        <v>#VALUE!</v>
      </c>
      <c r="AIR82" s="31" t="e">
        <f t="shared" si="1428"/>
        <v>#VALUE!</v>
      </c>
      <c r="AIS82" s="31" t="e">
        <f t="shared" si="1428"/>
        <v>#VALUE!</v>
      </c>
      <c r="AIT82" s="31" t="e">
        <f t="shared" si="1428"/>
        <v>#VALUE!</v>
      </c>
      <c r="AIU82" s="31" t="e">
        <f t="shared" si="1428"/>
        <v>#VALUE!</v>
      </c>
      <c r="AIV82" s="31" t="e">
        <f t="shared" si="1428"/>
        <v>#VALUE!</v>
      </c>
      <c r="AIW82" s="31" t="e">
        <f t="shared" si="1428"/>
        <v>#VALUE!</v>
      </c>
      <c r="AIX82" s="31" t="e">
        <f t="shared" si="1428"/>
        <v>#VALUE!</v>
      </c>
      <c r="AIY82" s="31" t="e">
        <f t="shared" si="1428"/>
        <v>#VALUE!</v>
      </c>
      <c r="AIZ82" s="31" t="e">
        <f t="shared" si="1428"/>
        <v>#VALUE!</v>
      </c>
      <c r="AJA82" s="31" t="e">
        <f t="shared" si="1428"/>
        <v>#VALUE!</v>
      </c>
      <c r="AJB82" s="31" t="e">
        <f t="shared" si="1428"/>
        <v>#VALUE!</v>
      </c>
      <c r="AJC82" s="31" t="e">
        <f t="shared" si="1428"/>
        <v>#VALUE!</v>
      </c>
      <c r="AJD82" s="31" t="e">
        <f t="shared" si="1428"/>
        <v>#VALUE!</v>
      </c>
      <c r="AJE82" s="31" t="e">
        <f t="shared" si="1428"/>
        <v>#VALUE!</v>
      </c>
      <c r="AJF82" s="31" t="e">
        <f t="shared" si="1428"/>
        <v>#VALUE!</v>
      </c>
      <c r="AJG82" s="31" t="e">
        <f t="shared" si="1428"/>
        <v>#VALUE!</v>
      </c>
      <c r="AJH82" s="31" t="e">
        <f t="shared" si="1428"/>
        <v>#VALUE!</v>
      </c>
      <c r="AJI82" s="31" t="e">
        <f t="shared" si="1428"/>
        <v>#VALUE!</v>
      </c>
      <c r="AJJ82" s="31" t="e">
        <f t="shared" si="1428"/>
        <v>#VALUE!</v>
      </c>
      <c r="AJK82" s="31" t="e">
        <f t="shared" si="1428"/>
        <v>#VALUE!</v>
      </c>
      <c r="AJL82" s="31" t="e">
        <f t="shared" si="1428"/>
        <v>#VALUE!</v>
      </c>
      <c r="AJM82" s="31" t="e">
        <f t="shared" si="1428"/>
        <v>#VALUE!</v>
      </c>
      <c r="AJN82" s="31" t="e">
        <f t="shared" si="1428"/>
        <v>#VALUE!</v>
      </c>
      <c r="AJO82" s="31" t="e">
        <f t="shared" si="1428"/>
        <v>#VALUE!</v>
      </c>
      <c r="AJP82" s="31" t="e">
        <f t="shared" si="1428"/>
        <v>#VALUE!</v>
      </c>
      <c r="AJQ82" s="31" t="e">
        <f t="shared" si="1428"/>
        <v>#VALUE!</v>
      </c>
      <c r="AJR82" s="31" t="e">
        <f t="shared" si="1428"/>
        <v>#VALUE!</v>
      </c>
      <c r="AJS82" s="31" t="e">
        <f t="shared" si="1428"/>
        <v>#VALUE!</v>
      </c>
      <c r="AJT82" s="31" t="e">
        <f t="shared" si="1428"/>
        <v>#VALUE!</v>
      </c>
      <c r="AJU82" s="31" t="e">
        <f t="shared" si="1428"/>
        <v>#VALUE!</v>
      </c>
      <c r="AJV82" s="31" t="e">
        <f t="shared" si="1428"/>
        <v>#VALUE!</v>
      </c>
      <c r="AJW82" s="31" t="e">
        <f t="shared" si="1428"/>
        <v>#VALUE!</v>
      </c>
      <c r="AJX82" s="31" t="e">
        <f t="shared" si="1428"/>
        <v>#VALUE!</v>
      </c>
      <c r="AJY82" s="31" t="e">
        <f t="shared" si="1428"/>
        <v>#VALUE!</v>
      </c>
      <c r="AJZ82" s="31" t="e">
        <f t="shared" si="1428"/>
        <v>#VALUE!</v>
      </c>
      <c r="AKA82" s="31" t="e">
        <f t="shared" si="1428"/>
        <v>#VALUE!</v>
      </c>
      <c r="AKB82" s="31" t="e">
        <f t="shared" si="1428"/>
        <v>#VALUE!</v>
      </c>
      <c r="AKC82" s="31" t="e">
        <f t="shared" si="1428"/>
        <v>#VALUE!</v>
      </c>
      <c r="AKD82" s="31" t="e">
        <f t="shared" si="1428"/>
        <v>#VALUE!</v>
      </c>
      <c r="AKE82" s="31" t="e">
        <f t="shared" si="1428"/>
        <v>#VALUE!</v>
      </c>
      <c r="AKF82" s="31" t="e">
        <f t="shared" si="1428"/>
        <v>#VALUE!</v>
      </c>
      <c r="AKG82" s="31" t="e">
        <f t="shared" si="1428"/>
        <v>#VALUE!</v>
      </c>
      <c r="AKH82" s="31" t="e">
        <f t="shared" si="1428"/>
        <v>#VALUE!</v>
      </c>
      <c r="AKI82" s="31" t="e">
        <f t="shared" si="1428"/>
        <v>#VALUE!</v>
      </c>
      <c r="AKJ82" s="31" t="e">
        <f t="shared" si="1428"/>
        <v>#VALUE!</v>
      </c>
      <c r="AKK82" s="31" t="e">
        <f t="shared" si="1428"/>
        <v>#VALUE!</v>
      </c>
      <c r="AKL82" s="31" t="e">
        <f t="shared" si="1428"/>
        <v>#VALUE!</v>
      </c>
      <c r="AKM82" s="31" t="e">
        <f t="shared" si="1428"/>
        <v>#VALUE!</v>
      </c>
      <c r="AKN82" s="31" t="e">
        <f t="shared" ref="AKN82:ALQ82" si="1429">AKN$5-(AKN$4-((-AKN78)+SQRT((AKN78*AKN78) - 4*AKN77*AKN79))/2/AKN77)*AKN$13</f>
        <v>#VALUE!</v>
      </c>
      <c r="AKO82" s="31" t="e">
        <f t="shared" si="1429"/>
        <v>#VALUE!</v>
      </c>
      <c r="AKP82" s="31" t="e">
        <f t="shared" si="1429"/>
        <v>#VALUE!</v>
      </c>
      <c r="AKQ82" s="31" t="e">
        <f t="shared" si="1429"/>
        <v>#VALUE!</v>
      </c>
      <c r="AKR82" s="31" t="e">
        <f t="shared" si="1429"/>
        <v>#VALUE!</v>
      </c>
      <c r="AKS82" s="31" t="e">
        <f t="shared" si="1429"/>
        <v>#VALUE!</v>
      </c>
      <c r="AKT82" s="31" t="e">
        <f t="shared" si="1429"/>
        <v>#VALUE!</v>
      </c>
      <c r="AKU82" s="31" t="e">
        <f t="shared" si="1429"/>
        <v>#VALUE!</v>
      </c>
      <c r="AKV82" s="31" t="e">
        <f t="shared" si="1429"/>
        <v>#VALUE!</v>
      </c>
      <c r="AKW82" s="31" t="e">
        <f t="shared" si="1429"/>
        <v>#VALUE!</v>
      </c>
      <c r="AKX82" s="31" t="e">
        <f t="shared" si="1429"/>
        <v>#VALUE!</v>
      </c>
      <c r="AKY82" s="31" t="e">
        <f t="shared" si="1429"/>
        <v>#VALUE!</v>
      </c>
      <c r="AKZ82" s="31" t="e">
        <f t="shared" si="1429"/>
        <v>#VALUE!</v>
      </c>
      <c r="ALA82" s="31" t="e">
        <f t="shared" si="1429"/>
        <v>#VALUE!</v>
      </c>
      <c r="ALB82" s="31" t="e">
        <f t="shared" si="1429"/>
        <v>#VALUE!</v>
      </c>
      <c r="ALC82" s="31" t="e">
        <f t="shared" si="1429"/>
        <v>#VALUE!</v>
      </c>
      <c r="ALD82" s="31" t="e">
        <f t="shared" si="1429"/>
        <v>#VALUE!</v>
      </c>
      <c r="ALE82" s="31" t="e">
        <f t="shared" si="1429"/>
        <v>#VALUE!</v>
      </c>
      <c r="ALF82" s="31" t="e">
        <f t="shared" si="1429"/>
        <v>#VALUE!</v>
      </c>
      <c r="ALG82" s="31" t="e">
        <f t="shared" si="1429"/>
        <v>#VALUE!</v>
      </c>
      <c r="ALH82" s="31" t="e">
        <f t="shared" si="1429"/>
        <v>#VALUE!</v>
      </c>
      <c r="ALI82" s="31" t="e">
        <f t="shared" si="1429"/>
        <v>#VALUE!</v>
      </c>
      <c r="ALJ82" s="31" t="e">
        <f t="shared" si="1429"/>
        <v>#VALUE!</v>
      </c>
      <c r="ALK82" s="31" t="e">
        <f t="shared" si="1429"/>
        <v>#VALUE!</v>
      </c>
      <c r="ALL82" s="31" t="e">
        <f t="shared" si="1429"/>
        <v>#VALUE!</v>
      </c>
      <c r="ALM82" s="31" t="e">
        <f t="shared" si="1429"/>
        <v>#VALUE!</v>
      </c>
      <c r="ALN82" s="31" t="e">
        <f t="shared" si="1429"/>
        <v>#VALUE!</v>
      </c>
      <c r="ALO82" s="31" t="e">
        <f t="shared" si="1429"/>
        <v>#VALUE!</v>
      </c>
      <c r="ALP82" s="31" t="e">
        <f t="shared" si="1429"/>
        <v>#VALUE!</v>
      </c>
      <c r="ALQ82" s="31" t="e">
        <f t="shared" si="1429"/>
        <v>#VALUE!</v>
      </c>
    </row>
    <row r="83" spans="1:1005" ht="15.75" hidden="1" thickBot="1" x14ac:dyDescent="0.3">
      <c r="D83" s="30" t="s">
        <v>27</v>
      </c>
      <c r="E83" s="31" t="e">
        <f>((-E78)-SQRT((E78*E78) - 4*E77*E79))/2/E77</f>
        <v>#VALUE!</v>
      </c>
      <c r="F83" s="31" t="e">
        <f>((-F78)-SQRT((F78*F78) - 4*F77*F79))/2/F77</f>
        <v>#VALUE!</v>
      </c>
      <c r="G83" s="31" t="e">
        <f>((-G78)-SQRT((G78*G78) - 4*G77*G79))/2/G77</f>
        <v>#VALUE!</v>
      </c>
      <c r="H83" s="31" t="e">
        <f t="shared" ref="H83:O83" si="1430">((-H78)-SQRT((H78*H78) - 4*H77*H79))/2/H77</f>
        <v>#VALUE!</v>
      </c>
      <c r="I83" s="31" t="e">
        <f t="shared" si="1430"/>
        <v>#VALUE!</v>
      </c>
      <c r="J83" s="31" t="e">
        <f t="shared" si="1430"/>
        <v>#VALUE!</v>
      </c>
      <c r="K83" s="31" t="e">
        <f t="shared" si="1430"/>
        <v>#VALUE!</v>
      </c>
      <c r="L83" s="31" t="e">
        <f t="shared" si="1430"/>
        <v>#VALUE!</v>
      </c>
      <c r="M83" s="31" t="e">
        <f t="shared" si="1430"/>
        <v>#VALUE!</v>
      </c>
      <c r="N83" s="31" t="e">
        <f t="shared" si="1430"/>
        <v>#VALUE!</v>
      </c>
      <c r="O83" s="31" t="e">
        <f t="shared" si="1430"/>
        <v>#VALUE!</v>
      </c>
      <c r="P83" s="31" t="e">
        <f t="shared" ref="P83:CA83" si="1431">((-P78)-SQRT((P78*P78) - 4*P77*P79))/2/P77</f>
        <v>#VALUE!</v>
      </c>
      <c r="Q83" s="31" t="e">
        <f t="shared" si="1431"/>
        <v>#VALUE!</v>
      </c>
      <c r="R83" s="31" t="e">
        <f t="shared" si="1431"/>
        <v>#VALUE!</v>
      </c>
      <c r="S83" s="31" t="e">
        <f t="shared" si="1431"/>
        <v>#VALUE!</v>
      </c>
      <c r="T83" s="31" t="e">
        <f t="shared" si="1431"/>
        <v>#VALUE!</v>
      </c>
      <c r="U83" s="31" t="e">
        <f t="shared" si="1431"/>
        <v>#VALUE!</v>
      </c>
      <c r="V83" s="31" t="e">
        <f t="shared" si="1431"/>
        <v>#VALUE!</v>
      </c>
      <c r="W83" s="31" t="e">
        <f t="shared" si="1431"/>
        <v>#VALUE!</v>
      </c>
      <c r="X83" s="31" t="e">
        <f t="shared" si="1431"/>
        <v>#VALUE!</v>
      </c>
      <c r="Y83" s="31" t="e">
        <f t="shared" si="1431"/>
        <v>#VALUE!</v>
      </c>
      <c r="Z83" s="31" t="e">
        <f t="shared" si="1431"/>
        <v>#VALUE!</v>
      </c>
      <c r="AA83" s="31" t="e">
        <f t="shared" si="1431"/>
        <v>#VALUE!</v>
      </c>
      <c r="AB83" s="31" t="e">
        <f t="shared" si="1431"/>
        <v>#VALUE!</v>
      </c>
      <c r="AC83" s="31" t="e">
        <f t="shared" si="1431"/>
        <v>#VALUE!</v>
      </c>
      <c r="AD83" s="31" t="e">
        <f t="shared" si="1431"/>
        <v>#VALUE!</v>
      </c>
      <c r="AE83" s="31" t="e">
        <f t="shared" si="1431"/>
        <v>#VALUE!</v>
      </c>
      <c r="AF83" s="31" t="e">
        <f t="shared" si="1431"/>
        <v>#VALUE!</v>
      </c>
      <c r="AG83" s="31" t="e">
        <f t="shared" si="1431"/>
        <v>#VALUE!</v>
      </c>
      <c r="AH83" s="31" t="e">
        <f t="shared" si="1431"/>
        <v>#VALUE!</v>
      </c>
      <c r="AI83" s="31" t="e">
        <f t="shared" si="1431"/>
        <v>#VALUE!</v>
      </c>
      <c r="AJ83" s="31" t="e">
        <f t="shared" si="1431"/>
        <v>#VALUE!</v>
      </c>
      <c r="AK83" s="31" t="e">
        <f t="shared" si="1431"/>
        <v>#VALUE!</v>
      </c>
      <c r="AL83" s="31" t="e">
        <f t="shared" si="1431"/>
        <v>#VALUE!</v>
      </c>
      <c r="AM83" s="31" t="e">
        <f t="shared" si="1431"/>
        <v>#VALUE!</v>
      </c>
      <c r="AN83" s="31" t="e">
        <f t="shared" si="1431"/>
        <v>#VALUE!</v>
      </c>
      <c r="AO83" s="31" t="e">
        <f t="shared" si="1431"/>
        <v>#VALUE!</v>
      </c>
      <c r="AP83" s="31" t="e">
        <f t="shared" si="1431"/>
        <v>#VALUE!</v>
      </c>
      <c r="AQ83" s="31" t="e">
        <f t="shared" si="1431"/>
        <v>#VALUE!</v>
      </c>
      <c r="AR83" s="31" t="e">
        <f t="shared" si="1431"/>
        <v>#VALUE!</v>
      </c>
      <c r="AS83" s="31" t="e">
        <f t="shared" si="1431"/>
        <v>#VALUE!</v>
      </c>
      <c r="AT83" s="31" t="e">
        <f t="shared" si="1431"/>
        <v>#VALUE!</v>
      </c>
      <c r="AU83" s="31" t="e">
        <f t="shared" si="1431"/>
        <v>#VALUE!</v>
      </c>
      <c r="AV83" s="31" t="e">
        <f t="shared" si="1431"/>
        <v>#VALUE!</v>
      </c>
      <c r="AW83" s="31" t="e">
        <f t="shared" si="1431"/>
        <v>#VALUE!</v>
      </c>
      <c r="AX83" s="31" t="e">
        <f t="shared" si="1431"/>
        <v>#VALUE!</v>
      </c>
      <c r="AY83" s="31" t="e">
        <f t="shared" si="1431"/>
        <v>#VALUE!</v>
      </c>
      <c r="AZ83" s="31" t="e">
        <f t="shared" si="1431"/>
        <v>#VALUE!</v>
      </c>
      <c r="BA83" s="31" t="e">
        <f t="shared" si="1431"/>
        <v>#VALUE!</v>
      </c>
      <c r="BB83" s="31" t="e">
        <f t="shared" si="1431"/>
        <v>#VALUE!</v>
      </c>
      <c r="BC83" s="31" t="e">
        <f t="shared" si="1431"/>
        <v>#VALUE!</v>
      </c>
      <c r="BD83" s="31" t="e">
        <f t="shared" si="1431"/>
        <v>#VALUE!</v>
      </c>
      <c r="BE83" s="31" t="e">
        <f t="shared" si="1431"/>
        <v>#VALUE!</v>
      </c>
      <c r="BF83" s="31" t="e">
        <f t="shared" si="1431"/>
        <v>#VALUE!</v>
      </c>
      <c r="BG83" s="31" t="e">
        <f t="shared" si="1431"/>
        <v>#VALUE!</v>
      </c>
      <c r="BH83" s="31" t="e">
        <f t="shared" si="1431"/>
        <v>#VALUE!</v>
      </c>
      <c r="BI83" s="31" t="e">
        <f t="shared" si="1431"/>
        <v>#VALUE!</v>
      </c>
      <c r="BJ83" s="31" t="e">
        <f t="shared" si="1431"/>
        <v>#VALUE!</v>
      </c>
      <c r="BK83" s="31" t="e">
        <f t="shared" si="1431"/>
        <v>#VALUE!</v>
      </c>
      <c r="BL83" s="31" t="e">
        <f t="shared" si="1431"/>
        <v>#VALUE!</v>
      </c>
      <c r="BM83" s="31" t="e">
        <f t="shared" si="1431"/>
        <v>#VALUE!</v>
      </c>
      <c r="BN83" s="31" t="e">
        <f t="shared" si="1431"/>
        <v>#VALUE!</v>
      </c>
      <c r="BO83" s="31" t="e">
        <f t="shared" si="1431"/>
        <v>#VALUE!</v>
      </c>
      <c r="BP83" s="31" t="e">
        <f t="shared" si="1431"/>
        <v>#VALUE!</v>
      </c>
      <c r="BQ83" s="31" t="e">
        <f t="shared" si="1431"/>
        <v>#VALUE!</v>
      </c>
      <c r="BR83" s="31" t="e">
        <f t="shared" si="1431"/>
        <v>#VALUE!</v>
      </c>
      <c r="BS83" s="31" t="e">
        <f t="shared" si="1431"/>
        <v>#VALUE!</v>
      </c>
      <c r="BT83" s="31" t="e">
        <f t="shared" si="1431"/>
        <v>#VALUE!</v>
      </c>
      <c r="BU83" s="31" t="e">
        <f t="shared" si="1431"/>
        <v>#VALUE!</v>
      </c>
      <c r="BV83" s="31" t="e">
        <f t="shared" si="1431"/>
        <v>#VALUE!</v>
      </c>
      <c r="BW83" s="31" t="e">
        <f t="shared" si="1431"/>
        <v>#VALUE!</v>
      </c>
      <c r="BX83" s="31" t="e">
        <f t="shared" si="1431"/>
        <v>#VALUE!</v>
      </c>
      <c r="BY83" s="31" t="e">
        <f t="shared" si="1431"/>
        <v>#VALUE!</v>
      </c>
      <c r="BZ83" s="31" t="e">
        <f t="shared" si="1431"/>
        <v>#VALUE!</v>
      </c>
      <c r="CA83" s="31" t="e">
        <f t="shared" si="1431"/>
        <v>#VALUE!</v>
      </c>
      <c r="CB83" s="31" t="e">
        <f t="shared" ref="CB83:CG83" si="1432">((-CB78)-SQRT((CB78*CB78) - 4*CB77*CB79))/2/CB77</f>
        <v>#VALUE!</v>
      </c>
      <c r="CC83" s="31" t="e">
        <f t="shared" si="1432"/>
        <v>#VALUE!</v>
      </c>
      <c r="CD83" s="31" t="e">
        <f t="shared" si="1432"/>
        <v>#VALUE!</v>
      </c>
      <c r="CE83" s="31" t="e">
        <f t="shared" si="1432"/>
        <v>#VALUE!</v>
      </c>
      <c r="CF83" s="31" t="e">
        <f t="shared" si="1432"/>
        <v>#VALUE!</v>
      </c>
      <c r="CG83" s="31" t="e">
        <f t="shared" si="1432"/>
        <v>#VALUE!</v>
      </c>
      <c r="CH83" s="31" t="e">
        <f t="shared" ref="CH83:CV83" si="1433">((-CH78)-SQRT((CH78*CH78) - 4*CH77*CH79))/2/CH77</f>
        <v>#VALUE!</v>
      </c>
      <c r="CI83" s="31" t="e">
        <f t="shared" si="1433"/>
        <v>#VALUE!</v>
      </c>
      <c r="CJ83" s="31" t="e">
        <f t="shared" si="1433"/>
        <v>#VALUE!</v>
      </c>
      <c r="CK83" s="31" t="e">
        <f t="shared" si="1433"/>
        <v>#VALUE!</v>
      </c>
      <c r="CL83" s="31" t="e">
        <f t="shared" si="1433"/>
        <v>#VALUE!</v>
      </c>
      <c r="CM83" s="31" t="e">
        <f t="shared" si="1433"/>
        <v>#VALUE!</v>
      </c>
      <c r="CN83" s="31" t="e">
        <f t="shared" si="1433"/>
        <v>#VALUE!</v>
      </c>
      <c r="CO83" s="31" t="e">
        <f t="shared" si="1433"/>
        <v>#VALUE!</v>
      </c>
      <c r="CP83" s="31" t="e">
        <f t="shared" si="1433"/>
        <v>#VALUE!</v>
      </c>
      <c r="CQ83" s="31" t="e">
        <f t="shared" si="1433"/>
        <v>#VALUE!</v>
      </c>
      <c r="CR83" s="31" t="e">
        <f t="shared" si="1433"/>
        <v>#VALUE!</v>
      </c>
      <c r="CS83" s="31" t="e">
        <f t="shared" si="1433"/>
        <v>#VALUE!</v>
      </c>
      <c r="CT83" s="31" t="e">
        <f t="shared" si="1433"/>
        <v>#VALUE!</v>
      </c>
      <c r="CU83" s="31" t="e">
        <f t="shared" si="1433"/>
        <v>#VALUE!</v>
      </c>
      <c r="CV83" s="31" t="e">
        <f t="shared" si="1433"/>
        <v>#VALUE!</v>
      </c>
      <c r="CW83" s="31" t="e">
        <f t="shared" ref="CW83:CZ83" si="1434">((-CW78)-SQRT((CW78*CW78) - 4*CW77*CW79))/2/CW77</f>
        <v>#VALUE!</v>
      </c>
      <c r="CX83" s="31" t="e">
        <f t="shared" si="1434"/>
        <v>#VALUE!</v>
      </c>
      <c r="CY83" s="31" t="e">
        <f t="shared" si="1434"/>
        <v>#VALUE!</v>
      </c>
      <c r="CZ83" s="31" t="e">
        <f t="shared" si="1434"/>
        <v>#VALUE!</v>
      </c>
      <c r="DA83" s="31" t="e">
        <f t="shared" ref="DA83:ED83" si="1435">((-DA78)-SQRT((DA78*DA78) - 4*DA77*DA79))/2/DA77</f>
        <v>#VALUE!</v>
      </c>
      <c r="DB83" s="31" t="e">
        <f t="shared" si="1435"/>
        <v>#VALUE!</v>
      </c>
      <c r="DC83" s="31" t="e">
        <f t="shared" si="1435"/>
        <v>#VALUE!</v>
      </c>
      <c r="DD83" s="31" t="e">
        <f t="shared" si="1435"/>
        <v>#VALUE!</v>
      </c>
      <c r="DE83" s="31" t="e">
        <f t="shared" si="1435"/>
        <v>#VALUE!</v>
      </c>
      <c r="DF83" s="31" t="e">
        <f t="shared" si="1435"/>
        <v>#VALUE!</v>
      </c>
      <c r="DG83" s="31" t="e">
        <f t="shared" si="1435"/>
        <v>#VALUE!</v>
      </c>
      <c r="DH83" s="31" t="e">
        <f t="shared" si="1435"/>
        <v>#VALUE!</v>
      </c>
      <c r="DI83" s="31" t="e">
        <f t="shared" si="1435"/>
        <v>#VALUE!</v>
      </c>
      <c r="DJ83" s="31" t="e">
        <f t="shared" si="1435"/>
        <v>#VALUE!</v>
      </c>
      <c r="DK83" s="31" t="e">
        <f t="shared" si="1435"/>
        <v>#VALUE!</v>
      </c>
      <c r="DL83" s="31" t="e">
        <f t="shared" si="1435"/>
        <v>#VALUE!</v>
      </c>
      <c r="DM83" s="31" t="e">
        <f t="shared" si="1435"/>
        <v>#VALUE!</v>
      </c>
      <c r="DN83" s="31" t="e">
        <f t="shared" si="1435"/>
        <v>#VALUE!</v>
      </c>
      <c r="DO83" s="31" t="e">
        <f t="shared" si="1435"/>
        <v>#VALUE!</v>
      </c>
      <c r="DP83" s="31" t="e">
        <f t="shared" si="1435"/>
        <v>#VALUE!</v>
      </c>
      <c r="DQ83" s="31" t="e">
        <f t="shared" si="1435"/>
        <v>#VALUE!</v>
      </c>
      <c r="DR83" s="31" t="e">
        <f t="shared" si="1435"/>
        <v>#VALUE!</v>
      </c>
      <c r="DS83" s="31" t="e">
        <f t="shared" si="1435"/>
        <v>#VALUE!</v>
      </c>
      <c r="DT83" s="31" t="e">
        <f t="shared" si="1435"/>
        <v>#VALUE!</v>
      </c>
      <c r="DU83" s="31" t="e">
        <f t="shared" si="1435"/>
        <v>#VALUE!</v>
      </c>
      <c r="DV83" s="31" t="e">
        <f t="shared" si="1435"/>
        <v>#VALUE!</v>
      </c>
      <c r="DW83" s="31" t="e">
        <f t="shared" si="1435"/>
        <v>#VALUE!</v>
      </c>
      <c r="DX83" s="31" t="e">
        <f t="shared" si="1435"/>
        <v>#VALUE!</v>
      </c>
      <c r="DY83" s="31" t="e">
        <f t="shared" si="1435"/>
        <v>#VALUE!</v>
      </c>
      <c r="DZ83" s="31" t="e">
        <f t="shared" si="1435"/>
        <v>#VALUE!</v>
      </c>
      <c r="EA83" s="31" t="e">
        <f t="shared" si="1435"/>
        <v>#VALUE!</v>
      </c>
      <c r="EB83" s="31" t="e">
        <f t="shared" si="1435"/>
        <v>#VALUE!</v>
      </c>
      <c r="EC83" s="31" t="e">
        <f t="shared" si="1435"/>
        <v>#VALUE!</v>
      </c>
      <c r="ED83" s="31" t="e">
        <f t="shared" si="1435"/>
        <v>#VALUE!</v>
      </c>
      <c r="EE83" s="31" t="e">
        <f t="shared" ref="EE83:ER83" si="1436">((-EE78)-SQRT((EE78*EE78) - 4*EE77*EE79))/2/EE77</f>
        <v>#VALUE!</v>
      </c>
      <c r="EF83" s="31" t="e">
        <f t="shared" si="1436"/>
        <v>#VALUE!</v>
      </c>
      <c r="EG83" s="31" t="e">
        <f t="shared" si="1436"/>
        <v>#VALUE!</v>
      </c>
      <c r="EH83" s="31" t="e">
        <f t="shared" si="1436"/>
        <v>#VALUE!</v>
      </c>
      <c r="EI83" s="31" t="e">
        <f t="shared" si="1436"/>
        <v>#VALUE!</v>
      </c>
      <c r="EJ83" s="31" t="e">
        <f t="shared" si="1436"/>
        <v>#VALUE!</v>
      </c>
      <c r="EK83" s="31" t="e">
        <f t="shared" si="1436"/>
        <v>#VALUE!</v>
      </c>
      <c r="EL83" s="31" t="e">
        <f t="shared" si="1436"/>
        <v>#VALUE!</v>
      </c>
      <c r="EM83" s="31" t="e">
        <f t="shared" si="1436"/>
        <v>#VALUE!</v>
      </c>
      <c r="EN83" s="31" t="e">
        <f t="shared" si="1436"/>
        <v>#VALUE!</v>
      </c>
      <c r="EO83" s="31" t="e">
        <f t="shared" si="1436"/>
        <v>#VALUE!</v>
      </c>
      <c r="EP83" s="31" t="e">
        <f t="shared" si="1436"/>
        <v>#VALUE!</v>
      </c>
      <c r="EQ83" s="31" t="e">
        <f t="shared" si="1436"/>
        <v>#VALUE!</v>
      </c>
      <c r="ER83" s="31" t="e">
        <f t="shared" si="1436"/>
        <v>#VALUE!</v>
      </c>
      <c r="ES83" s="31" t="e">
        <f t="shared" ref="ES83:EY83" si="1437">((-ES78)-SQRT((ES78*ES78) - 4*ES77*ES79))/2/ES77</f>
        <v>#VALUE!</v>
      </c>
      <c r="ET83" s="31" t="e">
        <f t="shared" si="1437"/>
        <v>#VALUE!</v>
      </c>
      <c r="EU83" s="31" t="e">
        <f t="shared" si="1437"/>
        <v>#VALUE!</v>
      </c>
      <c r="EV83" s="31" t="e">
        <f t="shared" si="1437"/>
        <v>#VALUE!</v>
      </c>
      <c r="EW83" s="31" t="e">
        <f t="shared" si="1437"/>
        <v>#VALUE!</v>
      </c>
      <c r="EX83" s="31" t="e">
        <f t="shared" si="1437"/>
        <v>#VALUE!</v>
      </c>
      <c r="EY83" s="31" t="e">
        <f t="shared" si="1437"/>
        <v>#VALUE!</v>
      </c>
      <c r="EZ83" s="31" t="e">
        <f t="shared" ref="EZ83:HK83" si="1438">((-EZ78)-SQRT((EZ78*EZ78) - 4*EZ77*EZ79))/2/EZ77</f>
        <v>#VALUE!</v>
      </c>
      <c r="FA83" s="31" t="e">
        <f t="shared" si="1438"/>
        <v>#VALUE!</v>
      </c>
      <c r="FB83" s="31" t="e">
        <f t="shared" si="1438"/>
        <v>#VALUE!</v>
      </c>
      <c r="FC83" s="31" t="e">
        <f t="shared" si="1438"/>
        <v>#VALUE!</v>
      </c>
      <c r="FD83" s="31" t="e">
        <f t="shared" si="1438"/>
        <v>#VALUE!</v>
      </c>
      <c r="FE83" s="31" t="e">
        <f t="shared" si="1438"/>
        <v>#VALUE!</v>
      </c>
      <c r="FF83" s="31" t="e">
        <f t="shared" si="1438"/>
        <v>#VALUE!</v>
      </c>
      <c r="FG83" s="31" t="e">
        <f t="shared" si="1438"/>
        <v>#VALUE!</v>
      </c>
      <c r="FH83" s="31" t="e">
        <f t="shared" si="1438"/>
        <v>#VALUE!</v>
      </c>
      <c r="FI83" s="31" t="e">
        <f t="shared" si="1438"/>
        <v>#VALUE!</v>
      </c>
      <c r="FJ83" s="31" t="e">
        <f t="shared" si="1438"/>
        <v>#VALUE!</v>
      </c>
      <c r="FK83" s="31" t="e">
        <f t="shared" si="1438"/>
        <v>#VALUE!</v>
      </c>
      <c r="FL83" s="31" t="e">
        <f t="shared" si="1438"/>
        <v>#VALUE!</v>
      </c>
      <c r="FM83" s="31" t="e">
        <f t="shared" si="1438"/>
        <v>#VALUE!</v>
      </c>
      <c r="FN83" s="31" t="e">
        <f t="shared" si="1438"/>
        <v>#VALUE!</v>
      </c>
      <c r="FO83" s="31" t="e">
        <f t="shared" si="1438"/>
        <v>#VALUE!</v>
      </c>
      <c r="FP83" s="31" t="e">
        <f t="shared" si="1438"/>
        <v>#VALUE!</v>
      </c>
      <c r="FQ83" s="31" t="e">
        <f t="shared" si="1438"/>
        <v>#VALUE!</v>
      </c>
      <c r="FR83" s="31" t="e">
        <f t="shared" si="1438"/>
        <v>#VALUE!</v>
      </c>
      <c r="FS83" s="31" t="e">
        <f t="shared" si="1438"/>
        <v>#VALUE!</v>
      </c>
      <c r="FT83" s="31" t="e">
        <f t="shared" si="1438"/>
        <v>#VALUE!</v>
      </c>
      <c r="FU83" s="31" t="e">
        <f t="shared" si="1438"/>
        <v>#VALUE!</v>
      </c>
      <c r="FV83" s="31" t="e">
        <f t="shared" si="1438"/>
        <v>#VALUE!</v>
      </c>
      <c r="FW83" s="31" t="e">
        <f t="shared" si="1438"/>
        <v>#VALUE!</v>
      </c>
      <c r="FX83" s="31" t="e">
        <f t="shared" si="1438"/>
        <v>#VALUE!</v>
      </c>
      <c r="FY83" s="31" t="e">
        <f t="shared" si="1438"/>
        <v>#VALUE!</v>
      </c>
      <c r="FZ83" s="31" t="e">
        <f t="shared" si="1438"/>
        <v>#VALUE!</v>
      </c>
      <c r="GA83" s="31" t="e">
        <f t="shared" si="1438"/>
        <v>#VALUE!</v>
      </c>
      <c r="GB83" s="31" t="e">
        <f t="shared" si="1438"/>
        <v>#VALUE!</v>
      </c>
      <c r="GC83" s="31" t="e">
        <f t="shared" si="1438"/>
        <v>#VALUE!</v>
      </c>
      <c r="GD83" s="31" t="e">
        <f t="shared" si="1438"/>
        <v>#VALUE!</v>
      </c>
      <c r="GE83" s="31" t="e">
        <f t="shared" si="1438"/>
        <v>#VALUE!</v>
      </c>
      <c r="GF83" s="31" t="e">
        <f t="shared" si="1438"/>
        <v>#VALUE!</v>
      </c>
      <c r="GG83" s="31" t="e">
        <f t="shared" si="1438"/>
        <v>#VALUE!</v>
      </c>
      <c r="GH83" s="31" t="e">
        <f t="shared" si="1438"/>
        <v>#VALUE!</v>
      </c>
      <c r="GI83" s="31" t="e">
        <f t="shared" si="1438"/>
        <v>#VALUE!</v>
      </c>
      <c r="GJ83" s="31" t="e">
        <f t="shared" si="1438"/>
        <v>#VALUE!</v>
      </c>
      <c r="GK83" s="31" t="e">
        <f t="shared" si="1438"/>
        <v>#VALUE!</v>
      </c>
      <c r="GL83" s="31" t="e">
        <f t="shared" si="1438"/>
        <v>#VALUE!</v>
      </c>
      <c r="GM83" s="31" t="e">
        <f t="shared" si="1438"/>
        <v>#VALUE!</v>
      </c>
      <c r="GN83" s="31" t="e">
        <f t="shared" si="1438"/>
        <v>#VALUE!</v>
      </c>
      <c r="GO83" s="31" t="e">
        <f t="shared" si="1438"/>
        <v>#VALUE!</v>
      </c>
      <c r="GP83" s="31" t="e">
        <f t="shared" si="1438"/>
        <v>#VALUE!</v>
      </c>
      <c r="GQ83" s="31" t="e">
        <f t="shared" si="1438"/>
        <v>#VALUE!</v>
      </c>
      <c r="GR83" s="31" t="e">
        <f t="shared" si="1438"/>
        <v>#VALUE!</v>
      </c>
      <c r="GS83" s="31" t="e">
        <f t="shared" si="1438"/>
        <v>#VALUE!</v>
      </c>
      <c r="GT83" s="31" t="e">
        <f t="shared" si="1438"/>
        <v>#VALUE!</v>
      </c>
      <c r="GU83" s="31" t="e">
        <f t="shared" si="1438"/>
        <v>#VALUE!</v>
      </c>
      <c r="GV83" s="31" t="e">
        <f t="shared" si="1438"/>
        <v>#VALUE!</v>
      </c>
      <c r="GW83" s="31" t="e">
        <f t="shared" si="1438"/>
        <v>#VALUE!</v>
      </c>
      <c r="GX83" s="31" t="e">
        <f t="shared" si="1438"/>
        <v>#VALUE!</v>
      </c>
      <c r="GY83" s="31" t="e">
        <f t="shared" si="1438"/>
        <v>#VALUE!</v>
      </c>
      <c r="GZ83" s="31" t="e">
        <f t="shared" si="1438"/>
        <v>#VALUE!</v>
      </c>
      <c r="HA83" s="31" t="e">
        <f t="shared" si="1438"/>
        <v>#VALUE!</v>
      </c>
      <c r="HB83" s="31" t="e">
        <f t="shared" si="1438"/>
        <v>#VALUE!</v>
      </c>
      <c r="HC83" s="31" t="e">
        <f t="shared" si="1438"/>
        <v>#VALUE!</v>
      </c>
      <c r="HD83" s="31" t="e">
        <f t="shared" si="1438"/>
        <v>#VALUE!</v>
      </c>
      <c r="HE83" s="31" t="e">
        <f t="shared" si="1438"/>
        <v>#VALUE!</v>
      </c>
      <c r="HF83" s="31" t="e">
        <f t="shared" si="1438"/>
        <v>#VALUE!</v>
      </c>
      <c r="HG83" s="31" t="e">
        <f t="shared" si="1438"/>
        <v>#VALUE!</v>
      </c>
      <c r="HH83" s="31" t="e">
        <f t="shared" si="1438"/>
        <v>#VALUE!</v>
      </c>
      <c r="HI83" s="31" t="e">
        <f t="shared" si="1438"/>
        <v>#VALUE!</v>
      </c>
      <c r="HJ83" s="31" t="e">
        <f t="shared" si="1438"/>
        <v>#VALUE!</v>
      </c>
      <c r="HK83" s="31" t="e">
        <f t="shared" si="1438"/>
        <v>#VALUE!</v>
      </c>
      <c r="HL83" s="31" t="e">
        <f t="shared" ref="HL83:JW83" si="1439">((-HL78)-SQRT((HL78*HL78) - 4*HL77*HL79))/2/HL77</f>
        <v>#VALUE!</v>
      </c>
      <c r="HM83" s="31" t="e">
        <f t="shared" si="1439"/>
        <v>#VALUE!</v>
      </c>
      <c r="HN83" s="31" t="e">
        <f t="shared" si="1439"/>
        <v>#VALUE!</v>
      </c>
      <c r="HO83" s="31" t="e">
        <f t="shared" si="1439"/>
        <v>#VALUE!</v>
      </c>
      <c r="HP83" s="31" t="e">
        <f t="shared" si="1439"/>
        <v>#VALUE!</v>
      </c>
      <c r="HQ83" s="31" t="e">
        <f t="shared" si="1439"/>
        <v>#VALUE!</v>
      </c>
      <c r="HR83" s="31" t="e">
        <f t="shared" si="1439"/>
        <v>#VALUE!</v>
      </c>
      <c r="HS83" s="31" t="e">
        <f t="shared" si="1439"/>
        <v>#VALUE!</v>
      </c>
      <c r="HT83" s="31" t="e">
        <f t="shared" si="1439"/>
        <v>#VALUE!</v>
      </c>
      <c r="HU83" s="31" t="e">
        <f t="shared" si="1439"/>
        <v>#VALUE!</v>
      </c>
      <c r="HV83" s="31" t="e">
        <f t="shared" si="1439"/>
        <v>#VALUE!</v>
      </c>
      <c r="HW83" s="31" t="e">
        <f t="shared" si="1439"/>
        <v>#VALUE!</v>
      </c>
      <c r="HX83" s="31" t="e">
        <f t="shared" si="1439"/>
        <v>#VALUE!</v>
      </c>
      <c r="HY83" s="31" t="e">
        <f t="shared" si="1439"/>
        <v>#VALUE!</v>
      </c>
      <c r="HZ83" s="31" t="e">
        <f t="shared" si="1439"/>
        <v>#VALUE!</v>
      </c>
      <c r="IA83" s="31" t="e">
        <f t="shared" si="1439"/>
        <v>#VALUE!</v>
      </c>
      <c r="IB83" s="31" t="e">
        <f t="shared" si="1439"/>
        <v>#VALUE!</v>
      </c>
      <c r="IC83" s="31" t="e">
        <f t="shared" si="1439"/>
        <v>#VALUE!</v>
      </c>
      <c r="ID83" s="31" t="e">
        <f t="shared" si="1439"/>
        <v>#VALUE!</v>
      </c>
      <c r="IE83" s="31" t="e">
        <f t="shared" si="1439"/>
        <v>#VALUE!</v>
      </c>
      <c r="IF83" s="31" t="e">
        <f t="shared" si="1439"/>
        <v>#VALUE!</v>
      </c>
      <c r="IG83" s="31" t="e">
        <f t="shared" si="1439"/>
        <v>#VALUE!</v>
      </c>
      <c r="IH83" s="31" t="e">
        <f t="shared" si="1439"/>
        <v>#VALUE!</v>
      </c>
      <c r="II83" s="31" t="e">
        <f t="shared" si="1439"/>
        <v>#VALUE!</v>
      </c>
      <c r="IJ83" s="31" t="e">
        <f t="shared" si="1439"/>
        <v>#VALUE!</v>
      </c>
      <c r="IK83" s="31" t="e">
        <f t="shared" si="1439"/>
        <v>#VALUE!</v>
      </c>
      <c r="IL83" s="31" t="e">
        <f t="shared" si="1439"/>
        <v>#VALUE!</v>
      </c>
      <c r="IM83" s="31" t="e">
        <f t="shared" si="1439"/>
        <v>#VALUE!</v>
      </c>
      <c r="IN83" s="31" t="e">
        <f t="shared" si="1439"/>
        <v>#VALUE!</v>
      </c>
      <c r="IO83" s="31" t="e">
        <f t="shared" si="1439"/>
        <v>#VALUE!</v>
      </c>
      <c r="IP83" s="31" t="e">
        <f t="shared" si="1439"/>
        <v>#VALUE!</v>
      </c>
      <c r="IQ83" s="31" t="e">
        <f t="shared" si="1439"/>
        <v>#VALUE!</v>
      </c>
      <c r="IR83" s="31" t="e">
        <f t="shared" si="1439"/>
        <v>#VALUE!</v>
      </c>
      <c r="IS83" s="31" t="e">
        <f t="shared" si="1439"/>
        <v>#VALUE!</v>
      </c>
      <c r="IT83" s="31" t="e">
        <f t="shared" si="1439"/>
        <v>#VALUE!</v>
      </c>
      <c r="IU83" s="31" t="e">
        <f t="shared" si="1439"/>
        <v>#VALUE!</v>
      </c>
      <c r="IV83" s="31" t="e">
        <f t="shared" si="1439"/>
        <v>#VALUE!</v>
      </c>
      <c r="IW83" s="31" t="e">
        <f t="shared" si="1439"/>
        <v>#VALUE!</v>
      </c>
      <c r="IX83" s="31" t="e">
        <f t="shared" si="1439"/>
        <v>#VALUE!</v>
      </c>
      <c r="IY83" s="31" t="e">
        <f t="shared" si="1439"/>
        <v>#VALUE!</v>
      </c>
      <c r="IZ83" s="31" t="e">
        <f t="shared" si="1439"/>
        <v>#VALUE!</v>
      </c>
      <c r="JA83" s="31" t="e">
        <f t="shared" si="1439"/>
        <v>#VALUE!</v>
      </c>
      <c r="JB83" s="31" t="e">
        <f t="shared" si="1439"/>
        <v>#VALUE!</v>
      </c>
      <c r="JC83" s="31" t="e">
        <f t="shared" si="1439"/>
        <v>#VALUE!</v>
      </c>
      <c r="JD83" s="31" t="e">
        <f t="shared" si="1439"/>
        <v>#VALUE!</v>
      </c>
      <c r="JE83" s="31" t="e">
        <f t="shared" si="1439"/>
        <v>#VALUE!</v>
      </c>
      <c r="JF83" s="31" t="e">
        <f t="shared" si="1439"/>
        <v>#VALUE!</v>
      </c>
      <c r="JG83" s="31" t="e">
        <f t="shared" si="1439"/>
        <v>#VALUE!</v>
      </c>
      <c r="JH83" s="31" t="e">
        <f t="shared" si="1439"/>
        <v>#VALUE!</v>
      </c>
      <c r="JI83" s="31" t="e">
        <f t="shared" si="1439"/>
        <v>#VALUE!</v>
      </c>
      <c r="JJ83" s="31" t="e">
        <f t="shared" si="1439"/>
        <v>#VALUE!</v>
      </c>
      <c r="JK83" s="31" t="e">
        <f t="shared" si="1439"/>
        <v>#VALUE!</v>
      </c>
      <c r="JL83" s="31" t="e">
        <f t="shared" si="1439"/>
        <v>#VALUE!</v>
      </c>
      <c r="JM83" s="31" t="e">
        <f t="shared" si="1439"/>
        <v>#VALUE!</v>
      </c>
      <c r="JN83" s="31" t="e">
        <f t="shared" si="1439"/>
        <v>#VALUE!</v>
      </c>
      <c r="JO83" s="31" t="e">
        <f t="shared" si="1439"/>
        <v>#VALUE!</v>
      </c>
      <c r="JP83" s="31" t="e">
        <f t="shared" si="1439"/>
        <v>#VALUE!</v>
      </c>
      <c r="JQ83" s="31" t="e">
        <f t="shared" si="1439"/>
        <v>#VALUE!</v>
      </c>
      <c r="JR83" s="31" t="e">
        <f t="shared" si="1439"/>
        <v>#VALUE!</v>
      </c>
      <c r="JS83" s="31" t="e">
        <f t="shared" si="1439"/>
        <v>#VALUE!</v>
      </c>
      <c r="JT83" s="31" t="e">
        <f t="shared" si="1439"/>
        <v>#VALUE!</v>
      </c>
      <c r="JU83" s="31" t="e">
        <f t="shared" si="1439"/>
        <v>#VALUE!</v>
      </c>
      <c r="JV83" s="31" t="e">
        <f t="shared" si="1439"/>
        <v>#VALUE!</v>
      </c>
      <c r="JW83" s="31" t="e">
        <f t="shared" si="1439"/>
        <v>#VALUE!</v>
      </c>
      <c r="JX83" s="31" t="e">
        <f t="shared" ref="JX83:MI83" si="1440">((-JX78)-SQRT((JX78*JX78) - 4*JX77*JX79))/2/JX77</f>
        <v>#VALUE!</v>
      </c>
      <c r="JY83" s="31" t="e">
        <f t="shared" si="1440"/>
        <v>#VALUE!</v>
      </c>
      <c r="JZ83" s="31" t="e">
        <f t="shared" si="1440"/>
        <v>#VALUE!</v>
      </c>
      <c r="KA83" s="31" t="e">
        <f t="shared" si="1440"/>
        <v>#VALUE!</v>
      </c>
      <c r="KB83" s="31" t="e">
        <f t="shared" si="1440"/>
        <v>#VALUE!</v>
      </c>
      <c r="KC83" s="31" t="e">
        <f t="shared" si="1440"/>
        <v>#VALUE!</v>
      </c>
      <c r="KD83" s="31" t="e">
        <f t="shared" si="1440"/>
        <v>#VALUE!</v>
      </c>
      <c r="KE83" s="31" t="e">
        <f t="shared" si="1440"/>
        <v>#VALUE!</v>
      </c>
      <c r="KF83" s="31" t="e">
        <f t="shared" si="1440"/>
        <v>#VALUE!</v>
      </c>
      <c r="KG83" s="31" t="e">
        <f t="shared" si="1440"/>
        <v>#VALUE!</v>
      </c>
      <c r="KH83" s="31" t="e">
        <f t="shared" si="1440"/>
        <v>#VALUE!</v>
      </c>
      <c r="KI83" s="31" t="e">
        <f t="shared" si="1440"/>
        <v>#VALUE!</v>
      </c>
      <c r="KJ83" s="31" t="e">
        <f t="shared" si="1440"/>
        <v>#VALUE!</v>
      </c>
      <c r="KK83" s="31" t="e">
        <f t="shared" si="1440"/>
        <v>#VALUE!</v>
      </c>
      <c r="KL83" s="31" t="e">
        <f t="shared" si="1440"/>
        <v>#VALUE!</v>
      </c>
      <c r="KM83" s="31" t="e">
        <f t="shared" si="1440"/>
        <v>#VALUE!</v>
      </c>
      <c r="KN83" s="31" t="e">
        <f t="shared" si="1440"/>
        <v>#VALUE!</v>
      </c>
      <c r="KO83" s="31" t="e">
        <f t="shared" si="1440"/>
        <v>#VALUE!</v>
      </c>
      <c r="KP83" s="31" t="e">
        <f t="shared" si="1440"/>
        <v>#VALUE!</v>
      </c>
      <c r="KQ83" s="31" t="e">
        <f t="shared" si="1440"/>
        <v>#VALUE!</v>
      </c>
      <c r="KR83" s="31" t="e">
        <f t="shared" si="1440"/>
        <v>#VALUE!</v>
      </c>
      <c r="KS83" s="31" t="e">
        <f t="shared" si="1440"/>
        <v>#VALUE!</v>
      </c>
      <c r="KT83" s="31" t="e">
        <f t="shared" si="1440"/>
        <v>#VALUE!</v>
      </c>
      <c r="KU83" s="31" t="e">
        <f t="shared" si="1440"/>
        <v>#VALUE!</v>
      </c>
      <c r="KV83" s="31" t="e">
        <f t="shared" si="1440"/>
        <v>#VALUE!</v>
      </c>
      <c r="KW83" s="31" t="e">
        <f t="shared" si="1440"/>
        <v>#VALUE!</v>
      </c>
      <c r="KX83" s="31" t="e">
        <f t="shared" si="1440"/>
        <v>#VALUE!</v>
      </c>
      <c r="KY83" s="31" t="e">
        <f t="shared" si="1440"/>
        <v>#VALUE!</v>
      </c>
      <c r="KZ83" s="31" t="e">
        <f t="shared" si="1440"/>
        <v>#VALUE!</v>
      </c>
      <c r="LA83" s="31" t="e">
        <f t="shared" si="1440"/>
        <v>#VALUE!</v>
      </c>
      <c r="LB83" s="31" t="e">
        <f t="shared" si="1440"/>
        <v>#VALUE!</v>
      </c>
      <c r="LC83" s="31" t="e">
        <f t="shared" si="1440"/>
        <v>#VALUE!</v>
      </c>
      <c r="LD83" s="31" t="e">
        <f t="shared" si="1440"/>
        <v>#VALUE!</v>
      </c>
      <c r="LE83" s="31" t="e">
        <f t="shared" si="1440"/>
        <v>#VALUE!</v>
      </c>
      <c r="LF83" s="31" t="e">
        <f t="shared" si="1440"/>
        <v>#VALUE!</v>
      </c>
      <c r="LG83" s="31" t="e">
        <f t="shared" si="1440"/>
        <v>#VALUE!</v>
      </c>
      <c r="LH83" s="31" t="e">
        <f t="shared" si="1440"/>
        <v>#VALUE!</v>
      </c>
      <c r="LI83" s="31" t="e">
        <f t="shared" si="1440"/>
        <v>#VALUE!</v>
      </c>
      <c r="LJ83" s="31" t="e">
        <f t="shared" si="1440"/>
        <v>#VALUE!</v>
      </c>
      <c r="LK83" s="31" t="e">
        <f t="shared" si="1440"/>
        <v>#VALUE!</v>
      </c>
      <c r="LL83" s="31" t="e">
        <f t="shared" si="1440"/>
        <v>#VALUE!</v>
      </c>
      <c r="LM83" s="31" t="e">
        <f t="shared" si="1440"/>
        <v>#VALUE!</v>
      </c>
      <c r="LN83" s="31" t="e">
        <f t="shared" si="1440"/>
        <v>#VALUE!</v>
      </c>
      <c r="LO83" s="31" t="e">
        <f t="shared" si="1440"/>
        <v>#VALUE!</v>
      </c>
      <c r="LP83" s="31" t="e">
        <f t="shared" si="1440"/>
        <v>#VALUE!</v>
      </c>
      <c r="LQ83" s="31" t="e">
        <f t="shared" si="1440"/>
        <v>#VALUE!</v>
      </c>
      <c r="LR83" s="31" t="e">
        <f t="shared" si="1440"/>
        <v>#VALUE!</v>
      </c>
      <c r="LS83" s="31" t="e">
        <f t="shared" si="1440"/>
        <v>#VALUE!</v>
      </c>
      <c r="LT83" s="31" t="e">
        <f t="shared" si="1440"/>
        <v>#VALUE!</v>
      </c>
      <c r="LU83" s="31" t="e">
        <f t="shared" si="1440"/>
        <v>#VALUE!</v>
      </c>
      <c r="LV83" s="31" t="e">
        <f t="shared" si="1440"/>
        <v>#VALUE!</v>
      </c>
      <c r="LW83" s="31" t="e">
        <f t="shared" si="1440"/>
        <v>#VALUE!</v>
      </c>
      <c r="LX83" s="31" t="e">
        <f t="shared" si="1440"/>
        <v>#VALUE!</v>
      </c>
      <c r="LY83" s="31" t="e">
        <f t="shared" si="1440"/>
        <v>#VALUE!</v>
      </c>
      <c r="LZ83" s="31" t="e">
        <f t="shared" si="1440"/>
        <v>#VALUE!</v>
      </c>
      <c r="MA83" s="31" t="e">
        <f t="shared" si="1440"/>
        <v>#VALUE!</v>
      </c>
      <c r="MB83" s="31" t="e">
        <f t="shared" si="1440"/>
        <v>#VALUE!</v>
      </c>
      <c r="MC83" s="31" t="e">
        <f t="shared" si="1440"/>
        <v>#VALUE!</v>
      </c>
      <c r="MD83" s="31" t="e">
        <f t="shared" si="1440"/>
        <v>#VALUE!</v>
      </c>
      <c r="ME83" s="31" t="e">
        <f t="shared" si="1440"/>
        <v>#VALUE!</v>
      </c>
      <c r="MF83" s="31" t="e">
        <f t="shared" si="1440"/>
        <v>#VALUE!</v>
      </c>
      <c r="MG83" s="31" t="e">
        <f t="shared" si="1440"/>
        <v>#VALUE!</v>
      </c>
      <c r="MH83" s="31" t="e">
        <f t="shared" si="1440"/>
        <v>#VALUE!</v>
      </c>
      <c r="MI83" s="31" t="e">
        <f t="shared" si="1440"/>
        <v>#VALUE!</v>
      </c>
      <c r="MJ83" s="31" t="e">
        <f t="shared" ref="MJ83:OU83" si="1441">((-MJ78)-SQRT((MJ78*MJ78) - 4*MJ77*MJ79))/2/MJ77</f>
        <v>#VALUE!</v>
      </c>
      <c r="MK83" s="31" t="e">
        <f t="shared" si="1441"/>
        <v>#VALUE!</v>
      </c>
      <c r="ML83" s="31" t="e">
        <f t="shared" si="1441"/>
        <v>#VALUE!</v>
      </c>
      <c r="MM83" s="31" t="e">
        <f t="shared" si="1441"/>
        <v>#VALUE!</v>
      </c>
      <c r="MN83" s="31" t="e">
        <f t="shared" si="1441"/>
        <v>#VALUE!</v>
      </c>
      <c r="MO83" s="31" t="e">
        <f t="shared" si="1441"/>
        <v>#VALUE!</v>
      </c>
      <c r="MP83" s="31" t="e">
        <f t="shared" si="1441"/>
        <v>#VALUE!</v>
      </c>
      <c r="MQ83" s="31" t="e">
        <f t="shared" si="1441"/>
        <v>#VALUE!</v>
      </c>
      <c r="MR83" s="31" t="e">
        <f t="shared" si="1441"/>
        <v>#VALUE!</v>
      </c>
      <c r="MS83" s="31" t="e">
        <f t="shared" si="1441"/>
        <v>#VALUE!</v>
      </c>
      <c r="MT83" s="31" t="e">
        <f t="shared" si="1441"/>
        <v>#VALUE!</v>
      </c>
      <c r="MU83" s="31" t="e">
        <f t="shared" si="1441"/>
        <v>#VALUE!</v>
      </c>
      <c r="MV83" s="31" t="e">
        <f t="shared" si="1441"/>
        <v>#VALUE!</v>
      </c>
      <c r="MW83" s="31" t="e">
        <f t="shared" si="1441"/>
        <v>#VALUE!</v>
      </c>
      <c r="MX83" s="31" t="e">
        <f t="shared" si="1441"/>
        <v>#VALUE!</v>
      </c>
      <c r="MY83" s="31" t="e">
        <f t="shared" si="1441"/>
        <v>#VALUE!</v>
      </c>
      <c r="MZ83" s="31" t="e">
        <f t="shared" si="1441"/>
        <v>#VALUE!</v>
      </c>
      <c r="NA83" s="31" t="e">
        <f t="shared" si="1441"/>
        <v>#VALUE!</v>
      </c>
      <c r="NB83" s="31" t="e">
        <f t="shared" si="1441"/>
        <v>#VALUE!</v>
      </c>
      <c r="NC83" s="31" t="e">
        <f t="shared" si="1441"/>
        <v>#VALUE!</v>
      </c>
      <c r="ND83" s="31" t="e">
        <f t="shared" si="1441"/>
        <v>#VALUE!</v>
      </c>
      <c r="NE83" s="31" t="e">
        <f t="shared" si="1441"/>
        <v>#VALUE!</v>
      </c>
      <c r="NF83" s="31" t="e">
        <f t="shared" si="1441"/>
        <v>#VALUE!</v>
      </c>
      <c r="NG83" s="31" t="e">
        <f t="shared" si="1441"/>
        <v>#VALUE!</v>
      </c>
      <c r="NH83" s="31" t="e">
        <f t="shared" si="1441"/>
        <v>#VALUE!</v>
      </c>
      <c r="NI83" s="31" t="e">
        <f t="shared" si="1441"/>
        <v>#VALUE!</v>
      </c>
      <c r="NJ83" s="31" t="e">
        <f t="shared" si="1441"/>
        <v>#VALUE!</v>
      </c>
      <c r="NK83" s="31" t="e">
        <f t="shared" si="1441"/>
        <v>#VALUE!</v>
      </c>
      <c r="NL83" s="31" t="e">
        <f t="shared" si="1441"/>
        <v>#VALUE!</v>
      </c>
      <c r="NM83" s="31" t="e">
        <f t="shared" si="1441"/>
        <v>#VALUE!</v>
      </c>
      <c r="NN83" s="31" t="e">
        <f t="shared" si="1441"/>
        <v>#VALUE!</v>
      </c>
      <c r="NO83" s="31" t="e">
        <f t="shared" si="1441"/>
        <v>#VALUE!</v>
      </c>
      <c r="NP83" s="31" t="e">
        <f t="shared" si="1441"/>
        <v>#VALUE!</v>
      </c>
      <c r="NQ83" s="31" t="e">
        <f t="shared" si="1441"/>
        <v>#VALUE!</v>
      </c>
      <c r="NR83" s="31" t="e">
        <f t="shared" si="1441"/>
        <v>#VALUE!</v>
      </c>
      <c r="NS83" s="31" t="e">
        <f t="shared" si="1441"/>
        <v>#VALUE!</v>
      </c>
      <c r="NT83" s="31" t="e">
        <f t="shared" si="1441"/>
        <v>#VALUE!</v>
      </c>
      <c r="NU83" s="31" t="e">
        <f t="shared" si="1441"/>
        <v>#VALUE!</v>
      </c>
      <c r="NV83" s="31" t="e">
        <f t="shared" si="1441"/>
        <v>#VALUE!</v>
      </c>
      <c r="NW83" s="31" t="e">
        <f t="shared" si="1441"/>
        <v>#VALUE!</v>
      </c>
      <c r="NX83" s="31" t="e">
        <f t="shared" si="1441"/>
        <v>#VALUE!</v>
      </c>
      <c r="NY83" s="31" t="e">
        <f t="shared" si="1441"/>
        <v>#VALUE!</v>
      </c>
      <c r="NZ83" s="31" t="e">
        <f t="shared" si="1441"/>
        <v>#VALUE!</v>
      </c>
      <c r="OA83" s="31" t="e">
        <f t="shared" si="1441"/>
        <v>#VALUE!</v>
      </c>
      <c r="OB83" s="31" t="e">
        <f t="shared" si="1441"/>
        <v>#VALUE!</v>
      </c>
      <c r="OC83" s="31" t="e">
        <f t="shared" si="1441"/>
        <v>#VALUE!</v>
      </c>
      <c r="OD83" s="31" t="e">
        <f t="shared" si="1441"/>
        <v>#VALUE!</v>
      </c>
      <c r="OE83" s="31" t="e">
        <f t="shared" si="1441"/>
        <v>#VALUE!</v>
      </c>
      <c r="OF83" s="31" t="e">
        <f t="shared" si="1441"/>
        <v>#VALUE!</v>
      </c>
      <c r="OG83" s="31" t="e">
        <f t="shared" si="1441"/>
        <v>#VALUE!</v>
      </c>
      <c r="OH83" s="31" t="e">
        <f t="shared" si="1441"/>
        <v>#VALUE!</v>
      </c>
      <c r="OI83" s="31" t="e">
        <f t="shared" si="1441"/>
        <v>#VALUE!</v>
      </c>
      <c r="OJ83" s="31" t="e">
        <f t="shared" si="1441"/>
        <v>#VALUE!</v>
      </c>
      <c r="OK83" s="31" t="e">
        <f t="shared" si="1441"/>
        <v>#VALUE!</v>
      </c>
      <c r="OL83" s="31" t="e">
        <f t="shared" si="1441"/>
        <v>#VALUE!</v>
      </c>
      <c r="OM83" s="31" t="e">
        <f t="shared" si="1441"/>
        <v>#VALUE!</v>
      </c>
      <c r="ON83" s="31" t="e">
        <f t="shared" si="1441"/>
        <v>#VALUE!</v>
      </c>
      <c r="OO83" s="31" t="e">
        <f t="shared" si="1441"/>
        <v>#VALUE!</v>
      </c>
      <c r="OP83" s="31" t="e">
        <f t="shared" si="1441"/>
        <v>#VALUE!</v>
      </c>
      <c r="OQ83" s="31" t="e">
        <f t="shared" si="1441"/>
        <v>#VALUE!</v>
      </c>
      <c r="OR83" s="31" t="e">
        <f t="shared" si="1441"/>
        <v>#VALUE!</v>
      </c>
      <c r="OS83" s="31" t="e">
        <f t="shared" si="1441"/>
        <v>#VALUE!</v>
      </c>
      <c r="OT83" s="31" t="e">
        <f t="shared" si="1441"/>
        <v>#VALUE!</v>
      </c>
      <c r="OU83" s="31" t="e">
        <f t="shared" si="1441"/>
        <v>#VALUE!</v>
      </c>
      <c r="OV83" s="31" t="e">
        <f t="shared" ref="OV83:RG83" si="1442">((-OV78)-SQRT((OV78*OV78) - 4*OV77*OV79))/2/OV77</f>
        <v>#VALUE!</v>
      </c>
      <c r="OW83" s="31" t="e">
        <f t="shared" si="1442"/>
        <v>#VALUE!</v>
      </c>
      <c r="OX83" s="31" t="e">
        <f t="shared" si="1442"/>
        <v>#VALUE!</v>
      </c>
      <c r="OY83" s="31" t="e">
        <f t="shared" si="1442"/>
        <v>#VALUE!</v>
      </c>
      <c r="OZ83" s="31" t="e">
        <f t="shared" si="1442"/>
        <v>#VALUE!</v>
      </c>
      <c r="PA83" s="31" t="e">
        <f t="shared" si="1442"/>
        <v>#VALUE!</v>
      </c>
      <c r="PB83" s="31" t="e">
        <f t="shared" si="1442"/>
        <v>#VALUE!</v>
      </c>
      <c r="PC83" s="31" t="e">
        <f t="shared" si="1442"/>
        <v>#VALUE!</v>
      </c>
      <c r="PD83" s="31" t="e">
        <f t="shared" si="1442"/>
        <v>#VALUE!</v>
      </c>
      <c r="PE83" s="31" t="e">
        <f t="shared" si="1442"/>
        <v>#VALUE!</v>
      </c>
      <c r="PF83" s="31" t="e">
        <f t="shared" si="1442"/>
        <v>#VALUE!</v>
      </c>
      <c r="PG83" s="31" t="e">
        <f t="shared" si="1442"/>
        <v>#VALUE!</v>
      </c>
      <c r="PH83" s="31" t="e">
        <f t="shared" si="1442"/>
        <v>#VALUE!</v>
      </c>
      <c r="PI83" s="31" t="e">
        <f t="shared" si="1442"/>
        <v>#VALUE!</v>
      </c>
      <c r="PJ83" s="31" t="e">
        <f t="shared" si="1442"/>
        <v>#VALUE!</v>
      </c>
      <c r="PK83" s="31" t="e">
        <f t="shared" si="1442"/>
        <v>#VALUE!</v>
      </c>
      <c r="PL83" s="31" t="e">
        <f t="shared" si="1442"/>
        <v>#VALUE!</v>
      </c>
      <c r="PM83" s="31" t="e">
        <f t="shared" si="1442"/>
        <v>#VALUE!</v>
      </c>
      <c r="PN83" s="31" t="e">
        <f t="shared" si="1442"/>
        <v>#VALUE!</v>
      </c>
      <c r="PO83" s="31" t="e">
        <f t="shared" si="1442"/>
        <v>#VALUE!</v>
      </c>
      <c r="PP83" s="31" t="e">
        <f t="shared" si="1442"/>
        <v>#VALUE!</v>
      </c>
      <c r="PQ83" s="31" t="e">
        <f t="shared" si="1442"/>
        <v>#VALUE!</v>
      </c>
      <c r="PR83" s="31" t="e">
        <f t="shared" si="1442"/>
        <v>#VALUE!</v>
      </c>
      <c r="PS83" s="31" t="e">
        <f t="shared" si="1442"/>
        <v>#VALUE!</v>
      </c>
      <c r="PT83" s="31" t="e">
        <f t="shared" si="1442"/>
        <v>#VALUE!</v>
      </c>
      <c r="PU83" s="31" t="e">
        <f t="shared" si="1442"/>
        <v>#VALUE!</v>
      </c>
      <c r="PV83" s="31" t="e">
        <f t="shared" si="1442"/>
        <v>#VALUE!</v>
      </c>
      <c r="PW83" s="31" t="e">
        <f t="shared" si="1442"/>
        <v>#VALUE!</v>
      </c>
      <c r="PX83" s="31" t="e">
        <f t="shared" si="1442"/>
        <v>#VALUE!</v>
      </c>
      <c r="PY83" s="31" t="e">
        <f t="shared" si="1442"/>
        <v>#VALUE!</v>
      </c>
      <c r="PZ83" s="31" t="e">
        <f t="shared" si="1442"/>
        <v>#VALUE!</v>
      </c>
      <c r="QA83" s="31" t="e">
        <f t="shared" si="1442"/>
        <v>#VALUE!</v>
      </c>
      <c r="QB83" s="31" t="e">
        <f t="shared" si="1442"/>
        <v>#VALUE!</v>
      </c>
      <c r="QC83" s="31" t="e">
        <f t="shared" si="1442"/>
        <v>#VALUE!</v>
      </c>
      <c r="QD83" s="31" t="e">
        <f t="shared" si="1442"/>
        <v>#VALUE!</v>
      </c>
      <c r="QE83" s="31" t="e">
        <f t="shared" si="1442"/>
        <v>#VALUE!</v>
      </c>
      <c r="QF83" s="31" t="e">
        <f t="shared" si="1442"/>
        <v>#VALUE!</v>
      </c>
      <c r="QG83" s="31" t="e">
        <f t="shared" si="1442"/>
        <v>#VALUE!</v>
      </c>
      <c r="QH83" s="31" t="e">
        <f t="shared" si="1442"/>
        <v>#VALUE!</v>
      </c>
      <c r="QI83" s="31" t="e">
        <f t="shared" si="1442"/>
        <v>#VALUE!</v>
      </c>
      <c r="QJ83" s="31" t="e">
        <f t="shared" si="1442"/>
        <v>#VALUE!</v>
      </c>
      <c r="QK83" s="31" t="e">
        <f t="shared" si="1442"/>
        <v>#VALUE!</v>
      </c>
      <c r="QL83" s="31" t="e">
        <f t="shared" si="1442"/>
        <v>#VALUE!</v>
      </c>
      <c r="QM83" s="31" t="e">
        <f t="shared" si="1442"/>
        <v>#VALUE!</v>
      </c>
      <c r="QN83" s="31" t="e">
        <f t="shared" si="1442"/>
        <v>#VALUE!</v>
      </c>
      <c r="QO83" s="31" t="e">
        <f t="shared" si="1442"/>
        <v>#VALUE!</v>
      </c>
      <c r="QP83" s="31" t="e">
        <f t="shared" si="1442"/>
        <v>#VALUE!</v>
      </c>
      <c r="QQ83" s="31" t="e">
        <f t="shared" si="1442"/>
        <v>#VALUE!</v>
      </c>
      <c r="QR83" s="31" t="e">
        <f t="shared" si="1442"/>
        <v>#VALUE!</v>
      </c>
      <c r="QS83" s="31" t="e">
        <f t="shared" si="1442"/>
        <v>#VALUE!</v>
      </c>
      <c r="QT83" s="31" t="e">
        <f t="shared" si="1442"/>
        <v>#VALUE!</v>
      </c>
      <c r="QU83" s="31" t="e">
        <f t="shared" si="1442"/>
        <v>#VALUE!</v>
      </c>
      <c r="QV83" s="31" t="e">
        <f t="shared" si="1442"/>
        <v>#VALUE!</v>
      </c>
      <c r="QW83" s="31" t="e">
        <f t="shared" si="1442"/>
        <v>#VALUE!</v>
      </c>
      <c r="QX83" s="31" t="e">
        <f t="shared" si="1442"/>
        <v>#VALUE!</v>
      </c>
      <c r="QY83" s="31" t="e">
        <f t="shared" si="1442"/>
        <v>#VALUE!</v>
      </c>
      <c r="QZ83" s="31" t="e">
        <f t="shared" si="1442"/>
        <v>#VALUE!</v>
      </c>
      <c r="RA83" s="31" t="e">
        <f t="shared" si="1442"/>
        <v>#VALUE!</v>
      </c>
      <c r="RB83" s="31" t="e">
        <f t="shared" si="1442"/>
        <v>#VALUE!</v>
      </c>
      <c r="RC83" s="31" t="e">
        <f t="shared" si="1442"/>
        <v>#VALUE!</v>
      </c>
      <c r="RD83" s="31" t="e">
        <f t="shared" si="1442"/>
        <v>#VALUE!</v>
      </c>
      <c r="RE83" s="31" t="e">
        <f t="shared" si="1442"/>
        <v>#VALUE!</v>
      </c>
      <c r="RF83" s="31" t="e">
        <f t="shared" si="1442"/>
        <v>#VALUE!</v>
      </c>
      <c r="RG83" s="31" t="e">
        <f t="shared" si="1442"/>
        <v>#VALUE!</v>
      </c>
      <c r="RH83" s="31" t="e">
        <f t="shared" ref="RH83:TS83" si="1443">((-RH78)-SQRT((RH78*RH78) - 4*RH77*RH79))/2/RH77</f>
        <v>#VALUE!</v>
      </c>
      <c r="RI83" s="31" t="e">
        <f t="shared" si="1443"/>
        <v>#VALUE!</v>
      </c>
      <c r="RJ83" s="31" t="e">
        <f t="shared" si="1443"/>
        <v>#VALUE!</v>
      </c>
      <c r="RK83" s="31" t="e">
        <f t="shared" si="1443"/>
        <v>#VALUE!</v>
      </c>
      <c r="RL83" s="31" t="e">
        <f t="shared" si="1443"/>
        <v>#VALUE!</v>
      </c>
      <c r="RM83" s="31" t="e">
        <f t="shared" si="1443"/>
        <v>#VALUE!</v>
      </c>
      <c r="RN83" s="31" t="e">
        <f t="shared" si="1443"/>
        <v>#VALUE!</v>
      </c>
      <c r="RO83" s="31" t="e">
        <f t="shared" si="1443"/>
        <v>#VALUE!</v>
      </c>
      <c r="RP83" s="31" t="e">
        <f t="shared" si="1443"/>
        <v>#VALUE!</v>
      </c>
      <c r="RQ83" s="31" t="e">
        <f t="shared" si="1443"/>
        <v>#VALUE!</v>
      </c>
      <c r="RR83" s="31" t="e">
        <f t="shared" si="1443"/>
        <v>#VALUE!</v>
      </c>
      <c r="RS83" s="31" t="e">
        <f t="shared" si="1443"/>
        <v>#VALUE!</v>
      </c>
      <c r="RT83" s="31" t="e">
        <f t="shared" si="1443"/>
        <v>#VALUE!</v>
      </c>
      <c r="RU83" s="31" t="e">
        <f t="shared" si="1443"/>
        <v>#VALUE!</v>
      </c>
      <c r="RV83" s="31" t="e">
        <f t="shared" si="1443"/>
        <v>#VALUE!</v>
      </c>
      <c r="RW83" s="31" t="e">
        <f t="shared" si="1443"/>
        <v>#VALUE!</v>
      </c>
      <c r="RX83" s="31" t="e">
        <f t="shared" si="1443"/>
        <v>#VALUE!</v>
      </c>
      <c r="RY83" s="31" t="e">
        <f t="shared" si="1443"/>
        <v>#VALUE!</v>
      </c>
      <c r="RZ83" s="31" t="e">
        <f t="shared" si="1443"/>
        <v>#VALUE!</v>
      </c>
      <c r="SA83" s="31" t="e">
        <f t="shared" si="1443"/>
        <v>#VALUE!</v>
      </c>
      <c r="SB83" s="31" t="e">
        <f t="shared" si="1443"/>
        <v>#VALUE!</v>
      </c>
      <c r="SC83" s="31" t="e">
        <f t="shared" si="1443"/>
        <v>#VALUE!</v>
      </c>
      <c r="SD83" s="31" t="e">
        <f t="shared" si="1443"/>
        <v>#VALUE!</v>
      </c>
      <c r="SE83" s="31" t="e">
        <f t="shared" si="1443"/>
        <v>#VALUE!</v>
      </c>
      <c r="SF83" s="31" t="e">
        <f t="shared" si="1443"/>
        <v>#VALUE!</v>
      </c>
      <c r="SG83" s="31" t="e">
        <f t="shared" si="1443"/>
        <v>#VALUE!</v>
      </c>
      <c r="SH83" s="31" t="e">
        <f t="shared" si="1443"/>
        <v>#VALUE!</v>
      </c>
      <c r="SI83" s="31" t="e">
        <f t="shared" si="1443"/>
        <v>#VALUE!</v>
      </c>
      <c r="SJ83" s="31" t="e">
        <f t="shared" si="1443"/>
        <v>#VALUE!</v>
      </c>
      <c r="SK83" s="31" t="e">
        <f t="shared" si="1443"/>
        <v>#VALUE!</v>
      </c>
      <c r="SL83" s="31" t="e">
        <f t="shared" si="1443"/>
        <v>#VALUE!</v>
      </c>
      <c r="SM83" s="31" t="e">
        <f t="shared" si="1443"/>
        <v>#VALUE!</v>
      </c>
      <c r="SN83" s="31" t="e">
        <f t="shared" si="1443"/>
        <v>#VALUE!</v>
      </c>
      <c r="SO83" s="31" t="e">
        <f t="shared" si="1443"/>
        <v>#VALUE!</v>
      </c>
      <c r="SP83" s="31" t="e">
        <f t="shared" si="1443"/>
        <v>#VALUE!</v>
      </c>
      <c r="SQ83" s="31" t="e">
        <f t="shared" si="1443"/>
        <v>#VALUE!</v>
      </c>
      <c r="SR83" s="31" t="e">
        <f t="shared" si="1443"/>
        <v>#VALUE!</v>
      </c>
      <c r="SS83" s="31" t="e">
        <f t="shared" si="1443"/>
        <v>#VALUE!</v>
      </c>
      <c r="ST83" s="31" t="e">
        <f t="shared" si="1443"/>
        <v>#VALUE!</v>
      </c>
      <c r="SU83" s="31" t="e">
        <f t="shared" si="1443"/>
        <v>#VALUE!</v>
      </c>
      <c r="SV83" s="31" t="e">
        <f t="shared" si="1443"/>
        <v>#VALUE!</v>
      </c>
      <c r="SW83" s="31" t="e">
        <f t="shared" si="1443"/>
        <v>#VALUE!</v>
      </c>
      <c r="SX83" s="31" t="e">
        <f t="shared" si="1443"/>
        <v>#VALUE!</v>
      </c>
      <c r="SY83" s="31" t="e">
        <f t="shared" si="1443"/>
        <v>#VALUE!</v>
      </c>
      <c r="SZ83" s="31" t="e">
        <f t="shared" si="1443"/>
        <v>#VALUE!</v>
      </c>
      <c r="TA83" s="31" t="e">
        <f t="shared" si="1443"/>
        <v>#VALUE!</v>
      </c>
      <c r="TB83" s="31" t="e">
        <f t="shared" si="1443"/>
        <v>#VALUE!</v>
      </c>
      <c r="TC83" s="31" t="e">
        <f t="shared" si="1443"/>
        <v>#VALUE!</v>
      </c>
      <c r="TD83" s="31" t="e">
        <f t="shared" si="1443"/>
        <v>#VALUE!</v>
      </c>
      <c r="TE83" s="31" t="e">
        <f t="shared" si="1443"/>
        <v>#VALUE!</v>
      </c>
      <c r="TF83" s="31" t="e">
        <f t="shared" si="1443"/>
        <v>#VALUE!</v>
      </c>
      <c r="TG83" s="31" t="e">
        <f t="shared" si="1443"/>
        <v>#VALUE!</v>
      </c>
      <c r="TH83" s="31" t="e">
        <f t="shared" si="1443"/>
        <v>#VALUE!</v>
      </c>
      <c r="TI83" s="31" t="e">
        <f t="shared" si="1443"/>
        <v>#VALUE!</v>
      </c>
      <c r="TJ83" s="31" t="e">
        <f t="shared" si="1443"/>
        <v>#VALUE!</v>
      </c>
      <c r="TK83" s="31" t="e">
        <f t="shared" si="1443"/>
        <v>#VALUE!</v>
      </c>
      <c r="TL83" s="31" t="e">
        <f t="shared" si="1443"/>
        <v>#VALUE!</v>
      </c>
      <c r="TM83" s="31" t="e">
        <f t="shared" si="1443"/>
        <v>#VALUE!</v>
      </c>
      <c r="TN83" s="31" t="e">
        <f t="shared" si="1443"/>
        <v>#VALUE!</v>
      </c>
      <c r="TO83" s="31" t="e">
        <f t="shared" si="1443"/>
        <v>#VALUE!</v>
      </c>
      <c r="TP83" s="31" t="e">
        <f t="shared" si="1443"/>
        <v>#VALUE!</v>
      </c>
      <c r="TQ83" s="31" t="e">
        <f t="shared" si="1443"/>
        <v>#VALUE!</v>
      </c>
      <c r="TR83" s="31" t="e">
        <f t="shared" si="1443"/>
        <v>#VALUE!</v>
      </c>
      <c r="TS83" s="31" t="e">
        <f t="shared" si="1443"/>
        <v>#VALUE!</v>
      </c>
      <c r="TT83" s="31" t="e">
        <f t="shared" ref="TT83:WE83" si="1444">((-TT78)-SQRT((TT78*TT78) - 4*TT77*TT79))/2/TT77</f>
        <v>#VALUE!</v>
      </c>
      <c r="TU83" s="31" t="e">
        <f t="shared" si="1444"/>
        <v>#VALUE!</v>
      </c>
      <c r="TV83" s="31" t="e">
        <f t="shared" si="1444"/>
        <v>#VALUE!</v>
      </c>
      <c r="TW83" s="31" t="e">
        <f t="shared" si="1444"/>
        <v>#VALUE!</v>
      </c>
      <c r="TX83" s="31" t="e">
        <f t="shared" si="1444"/>
        <v>#VALUE!</v>
      </c>
      <c r="TY83" s="31" t="e">
        <f t="shared" si="1444"/>
        <v>#VALUE!</v>
      </c>
      <c r="TZ83" s="31" t="e">
        <f t="shared" si="1444"/>
        <v>#VALUE!</v>
      </c>
      <c r="UA83" s="31" t="e">
        <f t="shared" si="1444"/>
        <v>#VALUE!</v>
      </c>
      <c r="UB83" s="31" t="e">
        <f t="shared" si="1444"/>
        <v>#VALUE!</v>
      </c>
      <c r="UC83" s="31" t="e">
        <f t="shared" si="1444"/>
        <v>#VALUE!</v>
      </c>
      <c r="UD83" s="31" t="e">
        <f t="shared" si="1444"/>
        <v>#VALUE!</v>
      </c>
      <c r="UE83" s="31" t="e">
        <f t="shared" si="1444"/>
        <v>#VALUE!</v>
      </c>
      <c r="UF83" s="31" t="e">
        <f t="shared" si="1444"/>
        <v>#VALUE!</v>
      </c>
      <c r="UG83" s="31" t="e">
        <f t="shared" si="1444"/>
        <v>#VALUE!</v>
      </c>
      <c r="UH83" s="31" t="e">
        <f t="shared" si="1444"/>
        <v>#VALUE!</v>
      </c>
      <c r="UI83" s="31" t="e">
        <f t="shared" si="1444"/>
        <v>#VALUE!</v>
      </c>
      <c r="UJ83" s="31" t="e">
        <f t="shared" si="1444"/>
        <v>#VALUE!</v>
      </c>
      <c r="UK83" s="31" t="e">
        <f t="shared" si="1444"/>
        <v>#VALUE!</v>
      </c>
      <c r="UL83" s="31" t="e">
        <f t="shared" si="1444"/>
        <v>#VALUE!</v>
      </c>
      <c r="UM83" s="31" t="e">
        <f t="shared" si="1444"/>
        <v>#VALUE!</v>
      </c>
      <c r="UN83" s="31" t="e">
        <f t="shared" si="1444"/>
        <v>#VALUE!</v>
      </c>
      <c r="UO83" s="31" t="e">
        <f t="shared" si="1444"/>
        <v>#VALUE!</v>
      </c>
      <c r="UP83" s="31" t="e">
        <f t="shared" si="1444"/>
        <v>#VALUE!</v>
      </c>
      <c r="UQ83" s="31" t="e">
        <f t="shared" si="1444"/>
        <v>#VALUE!</v>
      </c>
      <c r="UR83" s="31" t="e">
        <f t="shared" si="1444"/>
        <v>#VALUE!</v>
      </c>
      <c r="US83" s="31" t="e">
        <f t="shared" si="1444"/>
        <v>#VALUE!</v>
      </c>
      <c r="UT83" s="31" t="e">
        <f t="shared" si="1444"/>
        <v>#VALUE!</v>
      </c>
      <c r="UU83" s="31" t="e">
        <f t="shared" si="1444"/>
        <v>#VALUE!</v>
      </c>
      <c r="UV83" s="31" t="e">
        <f t="shared" si="1444"/>
        <v>#VALUE!</v>
      </c>
      <c r="UW83" s="31" t="e">
        <f t="shared" si="1444"/>
        <v>#VALUE!</v>
      </c>
      <c r="UX83" s="31" t="e">
        <f t="shared" si="1444"/>
        <v>#VALUE!</v>
      </c>
      <c r="UY83" s="31" t="e">
        <f t="shared" si="1444"/>
        <v>#VALUE!</v>
      </c>
      <c r="UZ83" s="31" t="e">
        <f t="shared" si="1444"/>
        <v>#VALUE!</v>
      </c>
      <c r="VA83" s="31" t="e">
        <f t="shared" si="1444"/>
        <v>#VALUE!</v>
      </c>
      <c r="VB83" s="31" t="e">
        <f t="shared" si="1444"/>
        <v>#VALUE!</v>
      </c>
      <c r="VC83" s="31" t="e">
        <f t="shared" si="1444"/>
        <v>#VALUE!</v>
      </c>
      <c r="VD83" s="31" t="e">
        <f t="shared" si="1444"/>
        <v>#VALUE!</v>
      </c>
      <c r="VE83" s="31" t="e">
        <f t="shared" si="1444"/>
        <v>#VALUE!</v>
      </c>
      <c r="VF83" s="31" t="e">
        <f t="shared" si="1444"/>
        <v>#VALUE!</v>
      </c>
      <c r="VG83" s="31" t="e">
        <f t="shared" si="1444"/>
        <v>#VALUE!</v>
      </c>
      <c r="VH83" s="31" t="e">
        <f t="shared" si="1444"/>
        <v>#VALUE!</v>
      </c>
      <c r="VI83" s="31" t="e">
        <f t="shared" si="1444"/>
        <v>#VALUE!</v>
      </c>
      <c r="VJ83" s="31" t="e">
        <f t="shared" si="1444"/>
        <v>#VALUE!</v>
      </c>
      <c r="VK83" s="31" t="e">
        <f t="shared" si="1444"/>
        <v>#VALUE!</v>
      </c>
      <c r="VL83" s="31" t="e">
        <f t="shared" si="1444"/>
        <v>#VALUE!</v>
      </c>
      <c r="VM83" s="31" t="e">
        <f t="shared" si="1444"/>
        <v>#VALUE!</v>
      </c>
      <c r="VN83" s="31" t="e">
        <f t="shared" si="1444"/>
        <v>#VALUE!</v>
      </c>
      <c r="VO83" s="31" t="e">
        <f t="shared" si="1444"/>
        <v>#VALUE!</v>
      </c>
      <c r="VP83" s="31" t="e">
        <f t="shared" si="1444"/>
        <v>#VALUE!</v>
      </c>
      <c r="VQ83" s="31" t="e">
        <f t="shared" si="1444"/>
        <v>#VALUE!</v>
      </c>
      <c r="VR83" s="31" t="e">
        <f t="shared" si="1444"/>
        <v>#VALUE!</v>
      </c>
      <c r="VS83" s="31" t="e">
        <f t="shared" si="1444"/>
        <v>#VALUE!</v>
      </c>
      <c r="VT83" s="31" t="e">
        <f t="shared" si="1444"/>
        <v>#VALUE!</v>
      </c>
      <c r="VU83" s="31" t="e">
        <f t="shared" si="1444"/>
        <v>#VALUE!</v>
      </c>
      <c r="VV83" s="31" t="e">
        <f t="shared" si="1444"/>
        <v>#VALUE!</v>
      </c>
      <c r="VW83" s="31" t="e">
        <f t="shared" si="1444"/>
        <v>#VALUE!</v>
      </c>
      <c r="VX83" s="31" t="e">
        <f t="shared" si="1444"/>
        <v>#VALUE!</v>
      </c>
      <c r="VY83" s="31" t="e">
        <f t="shared" si="1444"/>
        <v>#VALUE!</v>
      </c>
      <c r="VZ83" s="31" t="e">
        <f t="shared" si="1444"/>
        <v>#VALUE!</v>
      </c>
      <c r="WA83" s="31" t="e">
        <f t="shared" si="1444"/>
        <v>#VALUE!</v>
      </c>
      <c r="WB83" s="31" t="e">
        <f t="shared" si="1444"/>
        <v>#VALUE!</v>
      </c>
      <c r="WC83" s="31" t="e">
        <f t="shared" si="1444"/>
        <v>#VALUE!</v>
      </c>
      <c r="WD83" s="31" t="e">
        <f t="shared" si="1444"/>
        <v>#VALUE!</v>
      </c>
      <c r="WE83" s="31" t="e">
        <f t="shared" si="1444"/>
        <v>#VALUE!</v>
      </c>
      <c r="WF83" s="31" t="e">
        <f t="shared" ref="WF83:YQ83" si="1445">((-WF78)-SQRT((WF78*WF78) - 4*WF77*WF79))/2/WF77</f>
        <v>#VALUE!</v>
      </c>
      <c r="WG83" s="31" t="e">
        <f t="shared" si="1445"/>
        <v>#VALUE!</v>
      </c>
      <c r="WH83" s="31" t="e">
        <f t="shared" si="1445"/>
        <v>#VALUE!</v>
      </c>
      <c r="WI83" s="31" t="e">
        <f t="shared" si="1445"/>
        <v>#VALUE!</v>
      </c>
      <c r="WJ83" s="31" t="e">
        <f t="shared" si="1445"/>
        <v>#VALUE!</v>
      </c>
      <c r="WK83" s="31" t="e">
        <f t="shared" si="1445"/>
        <v>#VALUE!</v>
      </c>
      <c r="WL83" s="31" t="e">
        <f t="shared" si="1445"/>
        <v>#VALUE!</v>
      </c>
      <c r="WM83" s="31" t="e">
        <f t="shared" si="1445"/>
        <v>#VALUE!</v>
      </c>
      <c r="WN83" s="31" t="e">
        <f t="shared" si="1445"/>
        <v>#VALUE!</v>
      </c>
      <c r="WO83" s="31" t="e">
        <f t="shared" si="1445"/>
        <v>#VALUE!</v>
      </c>
      <c r="WP83" s="31" t="e">
        <f t="shared" si="1445"/>
        <v>#VALUE!</v>
      </c>
      <c r="WQ83" s="31" t="e">
        <f t="shared" si="1445"/>
        <v>#VALUE!</v>
      </c>
      <c r="WR83" s="31" t="e">
        <f t="shared" si="1445"/>
        <v>#VALUE!</v>
      </c>
      <c r="WS83" s="31" t="e">
        <f t="shared" si="1445"/>
        <v>#VALUE!</v>
      </c>
      <c r="WT83" s="31" t="e">
        <f t="shared" si="1445"/>
        <v>#VALUE!</v>
      </c>
      <c r="WU83" s="31" t="e">
        <f t="shared" si="1445"/>
        <v>#VALUE!</v>
      </c>
      <c r="WV83" s="31" t="e">
        <f t="shared" si="1445"/>
        <v>#VALUE!</v>
      </c>
      <c r="WW83" s="31" t="e">
        <f t="shared" si="1445"/>
        <v>#VALUE!</v>
      </c>
      <c r="WX83" s="31" t="e">
        <f t="shared" si="1445"/>
        <v>#VALUE!</v>
      </c>
      <c r="WY83" s="31" t="e">
        <f t="shared" si="1445"/>
        <v>#VALUE!</v>
      </c>
      <c r="WZ83" s="31" t="e">
        <f t="shared" si="1445"/>
        <v>#VALUE!</v>
      </c>
      <c r="XA83" s="31" t="e">
        <f t="shared" si="1445"/>
        <v>#VALUE!</v>
      </c>
      <c r="XB83" s="31" t="e">
        <f t="shared" si="1445"/>
        <v>#VALUE!</v>
      </c>
      <c r="XC83" s="31" t="e">
        <f t="shared" si="1445"/>
        <v>#VALUE!</v>
      </c>
      <c r="XD83" s="31" t="e">
        <f t="shared" si="1445"/>
        <v>#VALUE!</v>
      </c>
      <c r="XE83" s="31" t="e">
        <f t="shared" si="1445"/>
        <v>#VALUE!</v>
      </c>
      <c r="XF83" s="31" t="e">
        <f t="shared" si="1445"/>
        <v>#VALUE!</v>
      </c>
      <c r="XG83" s="31" t="e">
        <f t="shared" si="1445"/>
        <v>#VALUE!</v>
      </c>
      <c r="XH83" s="31" t="e">
        <f t="shared" si="1445"/>
        <v>#VALUE!</v>
      </c>
      <c r="XI83" s="31" t="e">
        <f t="shared" si="1445"/>
        <v>#VALUE!</v>
      </c>
      <c r="XJ83" s="31" t="e">
        <f t="shared" si="1445"/>
        <v>#VALUE!</v>
      </c>
      <c r="XK83" s="31" t="e">
        <f t="shared" si="1445"/>
        <v>#VALUE!</v>
      </c>
      <c r="XL83" s="31" t="e">
        <f t="shared" si="1445"/>
        <v>#VALUE!</v>
      </c>
      <c r="XM83" s="31" t="e">
        <f t="shared" si="1445"/>
        <v>#VALUE!</v>
      </c>
      <c r="XN83" s="31" t="e">
        <f t="shared" si="1445"/>
        <v>#VALUE!</v>
      </c>
      <c r="XO83" s="31" t="e">
        <f t="shared" si="1445"/>
        <v>#VALUE!</v>
      </c>
      <c r="XP83" s="31" t="e">
        <f t="shared" si="1445"/>
        <v>#VALUE!</v>
      </c>
      <c r="XQ83" s="31" t="e">
        <f t="shared" si="1445"/>
        <v>#VALUE!</v>
      </c>
      <c r="XR83" s="31" t="e">
        <f t="shared" si="1445"/>
        <v>#VALUE!</v>
      </c>
      <c r="XS83" s="31" t="e">
        <f t="shared" si="1445"/>
        <v>#VALUE!</v>
      </c>
      <c r="XT83" s="31" t="e">
        <f t="shared" si="1445"/>
        <v>#VALUE!</v>
      </c>
      <c r="XU83" s="31" t="e">
        <f t="shared" si="1445"/>
        <v>#VALUE!</v>
      </c>
      <c r="XV83" s="31" t="e">
        <f t="shared" si="1445"/>
        <v>#VALUE!</v>
      </c>
      <c r="XW83" s="31" t="e">
        <f t="shared" si="1445"/>
        <v>#VALUE!</v>
      </c>
      <c r="XX83" s="31" t="e">
        <f t="shared" si="1445"/>
        <v>#VALUE!</v>
      </c>
      <c r="XY83" s="31" t="e">
        <f t="shared" si="1445"/>
        <v>#VALUE!</v>
      </c>
      <c r="XZ83" s="31" t="e">
        <f t="shared" si="1445"/>
        <v>#VALUE!</v>
      </c>
      <c r="YA83" s="31" t="e">
        <f t="shared" si="1445"/>
        <v>#VALUE!</v>
      </c>
      <c r="YB83" s="31" t="e">
        <f t="shared" si="1445"/>
        <v>#VALUE!</v>
      </c>
      <c r="YC83" s="31" t="e">
        <f t="shared" si="1445"/>
        <v>#VALUE!</v>
      </c>
      <c r="YD83" s="31" t="e">
        <f t="shared" si="1445"/>
        <v>#VALUE!</v>
      </c>
      <c r="YE83" s="31" t="e">
        <f t="shared" si="1445"/>
        <v>#VALUE!</v>
      </c>
      <c r="YF83" s="31" t="e">
        <f t="shared" si="1445"/>
        <v>#VALUE!</v>
      </c>
      <c r="YG83" s="31" t="e">
        <f t="shared" si="1445"/>
        <v>#VALUE!</v>
      </c>
      <c r="YH83" s="31" t="e">
        <f t="shared" si="1445"/>
        <v>#VALUE!</v>
      </c>
      <c r="YI83" s="31" t="e">
        <f t="shared" si="1445"/>
        <v>#VALUE!</v>
      </c>
      <c r="YJ83" s="31" t="e">
        <f t="shared" si="1445"/>
        <v>#VALUE!</v>
      </c>
      <c r="YK83" s="31" t="e">
        <f t="shared" si="1445"/>
        <v>#VALUE!</v>
      </c>
      <c r="YL83" s="31" t="e">
        <f t="shared" si="1445"/>
        <v>#VALUE!</v>
      </c>
      <c r="YM83" s="31" t="e">
        <f t="shared" si="1445"/>
        <v>#VALUE!</v>
      </c>
      <c r="YN83" s="31" t="e">
        <f t="shared" si="1445"/>
        <v>#VALUE!</v>
      </c>
      <c r="YO83" s="31" t="e">
        <f t="shared" si="1445"/>
        <v>#VALUE!</v>
      </c>
      <c r="YP83" s="31" t="e">
        <f t="shared" si="1445"/>
        <v>#VALUE!</v>
      </c>
      <c r="YQ83" s="31" t="e">
        <f t="shared" si="1445"/>
        <v>#VALUE!</v>
      </c>
      <c r="YR83" s="31" t="e">
        <f t="shared" ref="YR83:AAH83" si="1446">((-YR78)-SQRT((YR78*YR78) - 4*YR77*YR79))/2/YR77</f>
        <v>#VALUE!</v>
      </c>
      <c r="YS83" s="31" t="e">
        <f t="shared" si="1446"/>
        <v>#VALUE!</v>
      </c>
      <c r="YT83" s="31" t="e">
        <f t="shared" si="1446"/>
        <v>#VALUE!</v>
      </c>
      <c r="YU83" s="31" t="e">
        <f t="shared" si="1446"/>
        <v>#VALUE!</v>
      </c>
      <c r="YV83" s="31" t="e">
        <f t="shared" si="1446"/>
        <v>#VALUE!</v>
      </c>
      <c r="YW83" s="31" t="e">
        <f t="shared" si="1446"/>
        <v>#VALUE!</v>
      </c>
      <c r="YX83" s="31" t="e">
        <f t="shared" si="1446"/>
        <v>#VALUE!</v>
      </c>
      <c r="YY83" s="31" t="e">
        <f t="shared" si="1446"/>
        <v>#VALUE!</v>
      </c>
      <c r="YZ83" s="31" t="e">
        <f t="shared" si="1446"/>
        <v>#VALUE!</v>
      </c>
      <c r="ZA83" s="31" t="e">
        <f t="shared" si="1446"/>
        <v>#VALUE!</v>
      </c>
      <c r="ZB83" s="31" t="e">
        <f t="shared" si="1446"/>
        <v>#VALUE!</v>
      </c>
      <c r="ZC83" s="31" t="e">
        <f t="shared" si="1446"/>
        <v>#VALUE!</v>
      </c>
      <c r="ZD83" s="31" t="e">
        <f t="shared" si="1446"/>
        <v>#VALUE!</v>
      </c>
      <c r="ZE83" s="31" t="e">
        <f t="shared" si="1446"/>
        <v>#VALUE!</v>
      </c>
      <c r="ZF83" s="31" t="e">
        <f t="shared" si="1446"/>
        <v>#VALUE!</v>
      </c>
      <c r="ZG83" s="31" t="e">
        <f t="shared" si="1446"/>
        <v>#VALUE!</v>
      </c>
      <c r="ZH83" s="31" t="e">
        <f t="shared" si="1446"/>
        <v>#VALUE!</v>
      </c>
      <c r="ZI83" s="31" t="e">
        <f t="shared" si="1446"/>
        <v>#VALUE!</v>
      </c>
      <c r="ZJ83" s="31" t="e">
        <f t="shared" si="1446"/>
        <v>#VALUE!</v>
      </c>
      <c r="ZK83" s="31" t="e">
        <f t="shared" si="1446"/>
        <v>#VALUE!</v>
      </c>
      <c r="ZL83" s="31" t="e">
        <f t="shared" si="1446"/>
        <v>#VALUE!</v>
      </c>
      <c r="ZM83" s="31" t="e">
        <f t="shared" si="1446"/>
        <v>#VALUE!</v>
      </c>
      <c r="ZN83" s="31" t="e">
        <f t="shared" si="1446"/>
        <v>#VALUE!</v>
      </c>
      <c r="ZO83" s="31" t="e">
        <f t="shared" si="1446"/>
        <v>#VALUE!</v>
      </c>
      <c r="ZP83" s="31" t="e">
        <f t="shared" si="1446"/>
        <v>#VALUE!</v>
      </c>
      <c r="ZQ83" s="31" t="e">
        <f t="shared" si="1446"/>
        <v>#VALUE!</v>
      </c>
      <c r="ZR83" s="31" t="e">
        <f t="shared" si="1446"/>
        <v>#VALUE!</v>
      </c>
      <c r="ZS83" s="31" t="e">
        <f t="shared" si="1446"/>
        <v>#VALUE!</v>
      </c>
      <c r="ZT83" s="31" t="e">
        <f t="shared" si="1446"/>
        <v>#VALUE!</v>
      </c>
      <c r="ZU83" s="31" t="e">
        <f t="shared" si="1446"/>
        <v>#VALUE!</v>
      </c>
      <c r="ZV83" s="31" t="e">
        <f t="shared" si="1446"/>
        <v>#VALUE!</v>
      </c>
      <c r="ZW83" s="31" t="e">
        <f t="shared" si="1446"/>
        <v>#VALUE!</v>
      </c>
      <c r="ZX83" s="31" t="e">
        <f t="shared" si="1446"/>
        <v>#VALUE!</v>
      </c>
      <c r="ZY83" s="31" t="e">
        <f t="shared" si="1446"/>
        <v>#VALUE!</v>
      </c>
      <c r="ZZ83" s="31" t="e">
        <f t="shared" si="1446"/>
        <v>#VALUE!</v>
      </c>
      <c r="AAA83" s="31" t="e">
        <f t="shared" si="1446"/>
        <v>#VALUE!</v>
      </c>
      <c r="AAB83" s="31" t="e">
        <f t="shared" si="1446"/>
        <v>#VALUE!</v>
      </c>
      <c r="AAC83" s="31" t="e">
        <f t="shared" si="1446"/>
        <v>#VALUE!</v>
      </c>
      <c r="AAD83" s="31" t="e">
        <f t="shared" si="1446"/>
        <v>#VALUE!</v>
      </c>
      <c r="AAE83" s="31" t="e">
        <f t="shared" si="1446"/>
        <v>#VALUE!</v>
      </c>
      <c r="AAF83" s="31" t="e">
        <f t="shared" si="1446"/>
        <v>#VALUE!</v>
      </c>
      <c r="AAG83" s="31" t="e">
        <f t="shared" si="1446"/>
        <v>#VALUE!</v>
      </c>
      <c r="AAH83" s="31" t="e">
        <f t="shared" si="1446"/>
        <v>#VALUE!</v>
      </c>
      <c r="AAI83" s="31" t="e">
        <f t="shared" ref="AAI83:ACT83" si="1447">((-AAI78)-SQRT((AAI78*AAI78) - 4*AAI77*AAI79))/2/AAI77</f>
        <v>#VALUE!</v>
      </c>
      <c r="AAJ83" s="31" t="e">
        <f t="shared" si="1447"/>
        <v>#VALUE!</v>
      </c>
      <c r="AAK83" s="31" t="e">
        <f t="shared" si="1447"/>
        <v>#VALUE!</v>
      </c>
      <c r="AAL83" s="31" t="e">
        <f t="shared" si="1447"/>
        <v>#VALUE!</v>
      </c>
      <c r="AAM83" s="31" t="e">
        <f t="shared" si="1447"/>
        <v>#VALUE!</v>
      </c>
      <c r="AAN83" s="31" t="e">
        <f t="shared" si="1447"/>
        <v>#VALUE!</v>
      </c>
      <c r="AAO83" s="31" t="e">
        <f t="shared" si="1447"/>
        <v>#VALUE!</v>
      </c>
      <c r="AAP83" s="31" t="e">
        <f t="shared" si="1447"/>
        <v>#VALUE!</v>
      </c>
      <c r="AAQ83" s="31" t="e">
        <f t="shared" si="1447"/>
        <v>#VALUE!</v>
      </c>
      <c r="AAR83" s="31" t="e">
        <f t="shared" si="1447"/>
        <v>#VALUE!</v>
      </c>
      <c r="AAS83" s="31" t="e">
        <f t="shared" si="1447"/>
        <v>#VALUE!</v>
      </c>
      <c r="AAT83" s="31" t="e">
        <f t="shared" si="1447"/>
        <v>#VALUE!</v>
      </c>
      <c r="AAU83" s="31" t="e">
        <f t="shared" si="1447"/>
        <v>#VALUE!</v>
      </c>
      <c r="AAV83" s="31" t="e">
        <f t="shared" si="1447"/>
        <v>#VALUE!</v>
      </c>
      <c r="AAW83" s="31" t="e">
        <f t="shared" si="1447"/>
        <v>#VALUE!</v>
      </c>
      <c r="AAX83" s="31" t="e">
        <f t="shared" si="1447"/>
        <v>#VALUE!</v>
      </c>
      <c r="AAY83" s="31" t="e">
        <f t="shared" si="1447"/>
        <v>#VALUE!</v>
      </c>
      <c r="AAZ83" s="31" t="e">
        <f t="shared" si="1447"/>
        <v>#VALUE!</v>
      </c>
      <c r="ABA83" s="31" t="e">
        <f t="shared" si="1447"/>
        <v>#VALUE!</v>
      </c>
      <c r="ABB83" s="31" t="e">
        <f t="shared" si="1447"/>
        <v>#VALUE!</v>
      </c>
      <c r="ABC83" s="31" t="e">
        <f t="shared" si="1447"/>
        <v>#VALUE!</v>
      </c>
      <c r="ABD83" s="31" t="e">
        <f t="shared" si="1447"/>
        <v>#VALUE!</v>
      </c>
      <c r="ABE83" s="31" t="e">
        <f t="shared" si="1447"/>
        <v>#VALUE!</v>
      </c>
      <c r="ABF83" s="31" t="e">
        <f t="shared" si="1447"/>
        <v>#VALUE!</v>
      </c>
      <c r="ABG83" s="31" t="e">
        <f t="shared" si="1447"/>
        <v>#VALUE!</v>
      </c>
      <c r="ABH83" s="31" t="e">
        <f t="shared" si="1447"/>
        <v>#VALUE!</v>
      </c>
      <c r="ABI83" s="31" t="e">
        <f t="shared" si="1447"/>
        <v>#VALUE!</v>
      </c>
      <c r="ABJ83" s="31" t="e">
        <f t="shared" si="1447"/>
        <v>#VALUE!</v>
      </c>
      <c r="ABK83" s="31" t="e">
        <f t="shared" si="1447"/>
        <v>#VALUE!</v>
      </c>
      <c r="ABL83" s="31" t="e">
        <f t="shared" si="1447"/>
        <v>#VALUE!</v>
      </c>
      <c r="ABM83" s="31" t="e">
        <f t="shared" si="1447"/>
        <v>#VALUE!</v>
      </c>
      <c r="ABN83" s="31" t="e">
        <f t="shared" si="1447"/>
        <v>#VALUE!</v>
      </c>
      <c r="ABO83" s="31" t="e">
        <f t="shared" si="1447"/>
        <v>#VALUE!</v>
      </c>
      <c r="ABP83" s="31" t="e">
        <f t="shared" si="1447"/>
        <v>#VALUE!</v>
      </c>
      <c r="ABQ83" s="31" t="e">
        <f t="shared" si="1447"/>
        <v>#VALUE!</v>
      </c>
      <c r="ABR83" s="31" t="e">
        <f t="shared" si="1447"/>
        <v>#VALUE!</v>
      </c>
      <c r="ABS83" s="31" t="e">
        <f t="shared" si="1447"/>
        <v>#VALUE!</v>
      </c>
      <c r="ABT83" s="31" t="e">
        <f t="shared" si="1447"/>
        <v>#VALUE!</v>
      </c>
      <c r="ABU83" s="31" t="e">
        <f t="shared" si="1447"/>
        <v>#VALUE!</v>
      </c>
      <c r="ABV83" s="31" t="e">
        <f t="shared" si="1447"/>
        <v>#VALUE!</v>
      </c>
      <c r="ABW83" s="31" t="e">
        <f t="shared" si="1447"/>
        <v>#VALUE!</v>
      </c>
      <c r="ABX83" s="31" t="e">
        <f t="shared" si="1447"/>
        <v>#VALUE!</v>
      </c>
      <c r="ABY83" s="31" t="e">
        <f t="shared" si="1447"/>
        <v>#VALUE!</v>
      </c>
      <c r="ABZ83" s="31" t="e">
        <f t="shared" si="1447"/>
        <v>#VALUE!</v>
      </c>
      <c r="ACA83" s="31" t="e">
        <f t="shared" si="1447"/>
        <v>#VALUE!</v>
      </c>
      <c r="ACB83" s="31" t="e">
        <f t="shared" si="1447"/>
        <v>#VALUE!</v>
      </c>
      <c r="ACC83" s="31" t="e">
        <f t="shared" si="1447"/>
        <v>#VALUE!</v>
      </c>
      <c r="ACD83" s="31" t="e">
        <f t="shared" si="1447"/>
        <v>#VALUE!</v>
      </c>
      <c r="ACE83" s="31" t="e">
        <f t="shared" si="1447"/>
        <v>#VALUE!</v>
      </c>
      <c r="ACF83" s="31" t="e">
        <f t="shared" si="1447"/>
        <v>#VALUE!</v>
      </c>
      <c r="ACG83" s="31" t="e">
        <f t="shared" si="1447"/>
        <v>#VALUE!</v>
      </c>
      <c r="ACH83" s="31" t="e">
        <f t="shared" si="1447"/>
        <v>#VALUE!</v>
      </c>
      <c r="ACI83" s="31" t="e">
        <f t="shared" si="1447"/>
        <v>#VALUE!</v>
      </c>
      <c r="ACJ83" s="31" t="e">
        <f t="shared" si="1447"/>
        <v>#VALUE!</v>
      </c>
      <c r="ACK83" s="31" t="e">
        <f t="shared" si="1447"/>
        <v>#VALUE!</v>
      </c>
      <c r="ACL83" s="31" t="e">
        <f t="shared" si="1447"/>
        <v>#VALUE!</v>
      </c>
      <c r="ACM83" s="31" t="e">
        <f t="shared" si="1447"/>
        <v>#VALUE!</v>
      </c>
      <c r="ACN83" s="31" t="e">
        <f t="shared" si="1447"/>
        <v>#VALUE!</v>
      </c>
      <c r="ACO83" s="31" t="e">
        <f t="shared" si="1447"/>
        <v>#VALUE!</v>
      </c>
      <c r="ACP83" s="31" t="e">
        <f t="shared" si="1447"/>
        <v>#VALUE!</v>
      </c>
      <c r="ACQ83" s="31" t="e">
        <f t="shared" si="1447"/>
        <v>#VALUE!</v>
      </c>
      <c r="ACR83" s="31" t="e">
        <f t="shared" si="1447"/>
        <v>#VALUE!</v>
      </c>
      <c r="ACS83" s="31" t="e">
        <f t="shared" si="1447"/>
        <v>#VALUE!</v>
      </c>
      <c r="ACT83" s="31" t="e">
        <f t="shared" si="1447"/>
        <v>#VALUE!</v>
      </c>
      <c r="ACU83" s="31" t="e">
        <f t="shared" ref="ACU83:ADC83" si="1448">((-ACU78)-SQRT((ACU78*ACU78) - 4*ACU77*ACU79))/2/ACU77</f>
        <v>#VALUE!</v>
      </c>
      <c r="ACV83" s="31" t="e">
        <f t="shared" si="1448"/>
        <v>#VALUE!</v>
      </c>
      <c r="ACW83" s="31" t="e">
        <f t="shared" si="1448"/>
        <v>#VALUE!</v>
      </c>
      <c r="ACX83" s="31" t="e">
        <f t="shared" si="1448"/>
        <v>#VALUE!</v>
      </c>
      <c r="ACY83" s="31" t="e">
        <f t="shared" si="1448"/>
        <v>#VALUE!</v>
      </c>
      <c r="ACZ83" s="31" t="e">
        <f t="shared" si="1448"/>
        <v>#VALUE!</v>
      </c>
      <c r="ADA83" s="31" t="e">
        <f t="shared" si="1448"/>
        <v>#VALUE!</v>
      </c>
      <c r="ADB83" s="31" t="e">
        <f t="shared" si="1448"/>
        <v>#VALUE!</v>
      </c>
      <c r="ADC83" s="31" t="e">
        <f t="shared" si="1448"/>
        <v>#VALUE!</v>
      </c>
      <c r="ADD83" s="31" t="e">
        <f t="shared" ref="ADD83:AFO83" si="1449">((-ADD78)-SQRT((ADD78*ADD78) - 4*ADD77*ADD79))/2/ADD77</f>
        <v>#VALUE!</v>
      </c>
      <c r="ADE83" s="31" t="e">
        <f t="shared" si="1449"/>
        <v>#VALUE!</v>
      </c>
      <c r="ADF83" s="31" t="e">
        <f t="shared" si="1449"/>
        <v>#VALUE!</v>
      </c>
      <c r="ADG83" s="31" t="e">
        <f t="shared" si="1449"/>
        <v>#VALUE!</v>
      </c>
      <c r="ADH83" s="31" t="e">
        <f t="shared" si="1449"/>
        <v>#VALUE!</v>
      </c>
      <c r="ADI83" s="31" t="e">
        <f t="shared" si="1449"/>
        <v>#VALUE!</v>
      </c>
      <c r="ADJ83" s="31" t="e">
        <f t="shared" si="1449"/>
        <v>#VALUE!</v>
      </c>
      <c r="ADK83" s="31" t="e">
        <f t="shared" si="1449"/>
        <v>#VALUE!</v>
      </c>
      <c r="ADL83" s="31" t="e">
        <f t="shared" si="1449"/>
        <v>#VALUE!</v>
      </c>
      <c r="ADM83" s="31" t="e">
        <f t="shared" si="1449"/>
        <v>#VALUE!</v>
      </c>
      <c r="ADN83" s="31" t="e">
        <f t="shared" si="1449"/>
        <v>#VALUE!</v>
      </c>
      <c r="ADO83" s="31" t="e">
        <f t="shared" si="1449"/>
        <v>#VALUE!</v>
      </c>
      <c r="ADP83" s="31" t="e">
        <f t="shared" si="1449"/>
        <v>#VALUE!</v>
      </c>
      <c r="ADQ83" s="31" t="e">
        <f t="shared" si="1449"/>
        <v>#VALUE!</v>
      </c>
      <c r="ADR83" s="31" t="e">
        <f t="shared" si="1449"/>
        <v>#VALUE!</v>
      </c>
      <c r="ADS83" s="31" t="e">
        <f t="shared" si="1449"/>
        <v>#VALUE!</v>
      </c>
      <c r="ADT83" s="31" t="e">
        <f t="shared" si="1449"/>
        <v>#VALUE!</v>
      </c>
      <c r="ADU83" s="31" t="e">
        <f t="shared" si="1449"/>
        <v>#VALUE!</v>
      </c>
      <c r="ADV83" s="31" t="e">
        <f t="shared" si="1449"/>
        <v>#VALUE!</v>
      </c>
      <c r="ADW83" s="31" t="e">
        <f t="shared" si="1449"/>
        <v>#VALUE!</v>
      </c>
      <c r="ADX83" s="31" t="e">
        <f t="shared" si="1449"/>
        <v>#VALUE!</v>
      </c>
      <c r="ADY83" s="31" t="e">
        <f t="shared" si="1449"/>
        <v>#VALUE!</v>
      </c>
      <c r="ADZ83" s="31" t="e">
        <f t="shared" si="1449"/>
        <v>#VALUE!</v>
      </c>
      <c r="AEA83" s="31" t="e">
        <f t="shared" si="1449"/>
        <v>#VALUE!</v>
      </c>
      <c r="AEB83" s="31" t="e">
        <f t="shared" si="1449"/>
        <v>#VALUE!</v>
      </c>
      <c r="AEC83" s="31" t="e">
        <f t="shared" si="1449"/>
        <v>#VALUE!</v>
      </c>
      <c r="AED83" s="31" t="e">
        <f t="shared" si="1449"/>
        <v>#VALUE!</v>
      </c>
      <c r="AEE83" s="31" t="e">
        <f t="shared" si="1449"/>
        <v>#VALUE!</v>
      </c>
      <c r="AEF83" s="31" t="e">
        <f t="shared" si="1449"/>
        <v>#VALUE!</v>
      </c>
      <c r="AEG83" s="31" t="e">
        <f t="shared" si="1449"/>
        <v>#VALUE!</v>
      </c>
      <c r="AEH83" s="31" t="e">
        <f t="shared" si="1449"/>
        <v>#VALUE!</v>
      </c>
      <c r="AEI83" s="31" t="e">
        <f t="shared" si="1449"/>
        <v>#VALUE!</v>
      </c>
      <c r="AEJ83" s="31" t="e">
        <f t="shared" si="1449"/>
        <v>#VALUE!</v>
      </c>
      <c r="AEK83" s="31" t="e">
        <f t="shared" si="1449"/>
        <v>#VALUE!</v>
      </c>
      <c r="AEL83" s="31" t="e">
        <f t="shared" si="1449"/>
        <v>#VALUE!</v>
      </c>
      <c r="AEM83" s="31" t="e">
        <f t="shared" si="1449"/>
        <v>#VALUE!</v>
      </c>
      <c r="AEN83" s="31" t="e">
        <f t="shared" si="1449"/>
        <v>#VALUE!</v>
      </c>
      <c r="AEO83" s="31" t="e">
        <f t="shared" si="1449"/>
        <v>#VALUE!</v>
      </c>
      <c r="AEP83" s="31" t="e">
        <f t="shared" si="1449"/>
        <v>#VALUE!</v>
      </c>
      <c r="AEQ83" s="31" t="e">
        <f t="shared" si="1449"/>
        <v>#VALUE!</v>
      </c>
      <c r="AER83" s="31" t="e">
        <f t="shared" si="1449"/>
        <v>#VALUE!</v>
      </c>
      <c r="AES83" s="31" t="e">
        <f t="shared" si="1449"/>
        <v>#VALUE!</v>
      </c>
      <c r="AET83" s="31" t="e">
        <f t="shared" si="1449"/>
        <v>#VALUE!</v>
      </c>
      <c r="AEU83" s="31" t="e">
        <f t="shared" si="1449"/>
        <v>#VALUE!</v>
      </c>
      <c r="AEV83" s="31" t="e">
        <f t="shared" si="1449"/>
        <v>#VALUE!</v>
      </c>
      <c r="AEW83" s="31" t="e">
        <f t="shared" si="1449"/>
        <v>#VALUE!</v>
      </c>
      <c r="AEX83" s="31" t="e">
        <f t="shared" si="1449"/>
        <v>#VALUE!</v>
      </c>
      <c r="AEY83" s="31" t="e">
        <f t="shared" si="1449"/>
        <v>#VALUE!</v>
      </c>
      <c r="AEZ83" s="31" t="e">
        <f t="shared" si="1449"/>
        <v>#VALUE!</v>
      </c>
      <c r="AFA83" s="31" t="e">
        <f t="shared" si="1449"/>
        <v>#VALUE!</v>
      </c>
      <c r="AFB83" s="31" t="e">
        <f t="shared" si="1449"/>
        <v>#VALUE!</v>
      </c>
      <c r="AFC83" s="31" t="e">
        <f t="shared" si="1449"/>
        <v>#VALUE!</v>
      </c>
      <c r="AFD83" s="31" t="e">
        <f t="shared" si="1449"/>
        <v>#VALUE!</v>
      </c>
      <c r="AFE83" s="31" t="e">
        <f t="shared" si="1449"/>
        <v>#VALUE!</v>
      </c>
      <c r="AFF83" s="31" t="e">
        <f t="shared" si="1449"/>
        <v>#VALUE!</v>
      </c>
      <c r="AFG83" s="31" t="e">
        <f t="shared" si="1449"/>
        <v>#VALUE!</v>
      </c>
      <c r="AFH83" s="31" t="e">
        <f t="shared" si="1449"/>
        <v>#VALUE!</v>
      </c>
      <c r="AFI83" s="31" t="e">
        <f t="shared" si="1449"/>
        <v>#VALUE!</v>
      </c>
      <c r="AFJ83" s="31" t="e">
        <f t="shared" si="1449"/>
        <v>#VALUE!</v>
      </c>
      <c r="AFK83" s="31" t="e">
        <f t="shared" si="1449"/>
        <v>#VALUE!</v>
      </c>
      <c r="AFL83" s="31" t="e">
        <f t="shared" si="1449"/>
        <v>#VALUE!</v>
      </c>
      <c r="AFM83" s="31" t="e">
        <f t="shared" si="1449"/>
        <v>#VALUE!</v>
      </c>
      <c r="AFN83" s="31" t="e">
        <f t="shared" si="1449"/>
        <v>#VALUE!</v>
      </c>
      <c r="AFO83" s="31" t="e">
        <f t="shared" si="1449"/>
        <v>#VALUE!</v>
      </c>
      <c r="AFP83" s="31" t="e">
        <f t="shared" ref="AFP83:AIA83" si="1450">((-AFP78)-SQRT((AFP78*AFP78) - 4*AFP77*AFP79))/2/AFP77</f>
        <v>#VALUE!</v>
      </c>
      <c r="AFQ83" s="31" t="e">
        <f t="shared" si="1450"/>
        <v>#VALUE!</v>
      </c>
      <c r="AFR83" s="31" t="e">
        <f t="shared" si="1450"/>
        <v>#VALUE!</v>
      </c>
      <c r="AFS83" s="31" t="e">
        <f t="shared" si="1450"/>
        <v>#VALUE!</v>
      </c>
      <c r="AFT83" s="31" t="e">
        <f t="shared" si="1450"/>
        <v>#VALUE!</v>
      </c>
      <c r="AFU83" s="31" t="e">
        <f t="shared" si="1450"/>
        <v>#VALUE!</v>
      </c>
      <c r="AFV83" s="31" t="e">
        <f t="shared" si="1450"/>
        <v>#VALUE!</v>
      </c>
      <c r="AFW83" s="31" t="e">
        <f t="shared" si="1450"/>
        <v>#VALUE!</v>
      </c>
      <c r="AFX83" s="31" t="e">
        <f t="shared" si="1450"/>
        <v>#VALUE!</v>
      </c>
      <c r="AFY83" s="31" t="e">
        <f t="shared" si="1450"/>
        <v>#VALUE!</v>
      </c>
      <c r="AFZ83" s="31" t="e">
        <f t="shared" si="1450"/>
        <v>#VALUE!</v>
      </c>
      <c r="AGA83" s="31" t="e">
        <f t="shared" si="1450"/>
        <v>#VALUE!</v>
      </c>
      <c r="AGB83" s="31" t="e">
        <f t="shared" si="1450"/>
        <v>#VALUE!</v>
      </c>
      <c r="AGC83" s="31" t="e">
        <f t="shared" si="1450"/>
        <v>#VALUE!</v>
      </c>
      <c r="AGD83" s="31" t="e">
        <f t="shared" si="1450"/>
        <v>#VALUE!</v>
      </c>
      <c r="AGE83" s="31" t="e">
        <f t="shared" si="1450"/>
        <v>#VALUE!</v>
      </c>
      <c r="AGF83" s="31" t="e">
        <f t="shared" si="1450"/>
        <v>#VALUE!</v>
      </c>
      <c r="AGG83" s="31" t="e">
        <f t="shared" si="1450"/>
        <v>#VALUE!</v>
      </c>
      <c r="AGH83" s="31" t="e">
        <f t="shared" si="1450"/>
        <v>#VALUE!</v>
      </c>
      <c r="AGI83" s="31" t="e">
        <f t="shared" si="1450"/>
        <v>#VALUE!</v>
      </c>
      <c r="AGJ83" s="31" t="e">
        <f t="shared" si="1450"/>
        <v>#VALUE!</v>
      </c>
      <c r="AGK83" s="31" t="e">
        <f t="shared" si="1450"/>
        <v>#VALUE!</v>
      </c>
      <c r="AGL83" s="31" t="e">
        <f t="shared" si="1450"/>
        <v>#VALUE!</v>
      </c>
      <c r="AGM83" s="31" t="e">
        <f t="shared" si="1450"/>
        <v>#VALUE!</v>
      </c>
      <c r="AGN83" s="31" t="e">
        <f t="shared" si="1450"/>
        <v>#VALUE!</v>
      </c>
      <c r="AGO83" s="31" t="e">
        <f t="shared" si="1450"/>
        <v>#VALUE!</v>
      </c>
      <c r="AGP83" s="31" t="e">
        <f t="shared" si="1450"/>
        <v>#VALUE!</v>
      </c>
      <c r="AGQ83" s="31" t="e">
        <f t="shared" si="1450"/>
        <v>#VALUE!</v>
      </c>
      <c r="AGR83" s="31" t="e">
        <f t="shared" si="1450"/>
        <v>#VALUE!</v>
      </c>
      <c r="AGS83" s="31" t="e">
        <f t="shared" si="1450"/>
        <v>#VALUE!</v>
      </c>
      <c r="AGT83" s="31" t="e">
        <f t="shared" si="1450"/>
        <v>#VALUE!</v>
      </c>
      <c r="AGU83" s="31" t="e">
        <f t="shared" si="1450"/>
        <v>#VALUE!</v>
      </c>
      <c r="AGV83" s="31" t="e">
        <f t="shared" si="1450"/>
        <v>#VALUE!</v>
      </c>
      <c r="AGW83" s="31" t="e">
        <f t="shared" si="1450"/>
        <v>#VALUE!</v>
      </c>
      <c r="AGX83" s="31" t="e">
        <f t="shared" si="1450"/>
        <v>#VALUE!</v>
      </c>
      <c r="AGY83" s="31" t="e">
        <f t="shared" si="1450"/>
        <v>#VALUE!</v>
      </c>
      <c r="AGZ83" s="31" t="e">
        <f t="shared" si="1450"/>
        <v>#VALUE!</v>
      </c>
      <c r="AHA83" s="31" t="e">
        <f t="shared" si="1450"/>
        <v>#VALUE!</v>
      </c>
      <c r="AHB83" s="31" t="e">
        <f t="shared" si="1450"/>
        <v>#VALUE!</v>
      </c>
      <c r="AHC83" s="31" t="e">
        <f t="shared" si="1450"/>
        <v>#VALUE!</v>
      </c>
      <c r="AHD83" s="31" t="e">
        <f t="shared" si="1450"/>
        <v>#VALUE!</v>
      </c>
      <c r="AHE83" s="31" t="e">
        <f t="shared" si="1450"/>
        <v>#VALUE!</v>
      </c>
      <c r="AHF83" s="31" t="e">
        <f t="shared" si="1450"/>
        <v>#VALUE!</v>
      </c>
      <c r="AHG83" s="31" t="e">
        <f t="shared" si="1450"/>
        <v>#VALUE!</v>
      </c>
      <c r="AHH83" s="31" t="e">
        <f t="shared" si="1450"/>
        <v>#VALUE!</v>
      </c>
      <c r="AHI83" s="31" t="e">
        <f t="shared" si="1450"/>
        <v>#VALUE!</v>
      </c>
      <c r="AHJ83" s="31" t="e">
        <f t="shared" si="1450"/>
        <v>#VALUE!</v>
      </c>
      <c r="AHK83" s="31" t="e">
        <f t="shared" si="1450"/>
        <v>#VALUE!</v>
      </c>
      <c r="AHL83" s="31" t="e">
        <f t="shared" si="1450"/>
        <v>#VALUE!</v>
      </c>
      <c r="AHM83" s="31" t="e">
        <f t="shared" si="1450"/>
        <v>#VALUE!</v>
      </c>
      <c r="AHN83" s="31" t="e">
        <f t="shared" si="1450"/>
        <v>#VALUE!</v>
      </c>
      <c r="AHO83" s="31" t="e">
        <f t="shared" si="1450"/>
        <v>#VALUE!</v>
      </c>
      <c r="AHP83" s="31" t="e">
        <f t="shared" si="1450"/>
        <v>#VALUE!</v>
      </c>
      <c r="AHQ83" s="31" t="e">
        <f t="shared" si="1450"/>
        <v>#VALUE!</v>
      </c>
      <c r="AHR83" s="31" t="e">
        <f t="shared" si="1450"/>
        <v>#VALUE!</v>
      </c>
      <c r="AHS83" s="31" t="e">
        <f t="shared" si="1450"/>
        <v>#VALUE!</v>
      </c>
      <c r="AHT83" s="31" t="e">
        <f t="shared" si="1450"/>
        <v>#VALUE!</v>
      </c>
      <c r="AHU83" s="31" t="e">
        <f t="shared" si="1450"/>
        <v>#VALUE!</v>
      </c>
      <c r="AHV83" s="31" t="e">
        <f t="shared" si="1450"/>
        <v>#VALUE!</v>
      </c>
      <c r="AHW83" s="31" t="e">
        <f t="shared" si="1450"/>
        <v>#VALUE!</v>
      </c>
      <c r="AHX83" s="31" t="e">
        <f t="shared" si="1450"/>
        <v>#VALUE!</v>
      </c>
      <c r="AHY83" s="31" t="e">
        <f t="shared" si="1450"/>
        <v>#VALUE!</v>
      </c>
      <c r="AHZ83" s="31" t="e">
        <f t="shared" si="1450"/>
        <v>#VALUE!</v>
      </c>
      <c r="AIA83" s="31" t="e">
        <f t="shared" si="1450"/>
        <v>#VALUE!</v>
      </c>
      <c r="AIB83" s="31" t="e">
        <f t="shared" ref="AIB83:AKM83" si="1451">((-AIB78)-SQRT((AIB78*AIB78) - 4*AIB77*AIB79))/2/AIB77</f>
        <v>#VALUE!</v>
      </c>
      <c r="AIC83" s="31" t="e">
        <f t="shared" si="1451"/>
        <v>#VALUE!</v>
      </c>
      <c r="AID83" s="31" t="e">
        <f t="shared" si="1451"/>
        <v>#VALUE!</v>
      </c>
      <c r="AIE83" s="31" t="e">
        <f t="shared" si="1451"/>
        <v>#VALUE!</v>
      </c>
      <c r="AIF83" s="31" t="e">
        <f t="shared" si="1451"/>
        <v>#VALUE!</v>
      </c>
      <c r="AIG83" s="31" t="e">
        <f t="shared" si="1451"/>
        <v>#VALUE!</v>
      </c>
      <c r="AIH83" s="31" t="e">
        <f t="shared" si="1451"/>
        <v>#VALUE!</v>
      </c>
      <c r="AII83" s="31" t="e">
        <f t="shared" si="1451"/>
        <v>#VALUE!</v>
      </c>
      <c r="AIJ83" s="31" t="e">
        <f t="shared" si="1451"/>
        <v>#VALUE!</v>
      </c>
      <c r="AIK83" s="31" t="e">
        <f t="shared" si="1451"/>
        <v>#VALUE!</v>
      </c>
      <c r="AIL83" s="31" t="e">
        <f t="shared" si="1451"/>
        <v>#VALUE!</v>
      </c>
      <c r="AIM83" s="31" t="e">
        <f t="shared" si="1451"/>
        <v>#VALUE!</v>
      </c>
      <c r="AIN83" s="31" t="e">
        <f t="shared" si="1451"/>
        <v>#VALUE!</v>
      </c>
      <c r="AIO83" s="31" t="e">
        <f t="shared" si="1451"/>
        <v>#VALUE!</v>
      </c>
      <c r="AIP83" s="31" t="e">
        <f t="shared" si="1451"/>
        <v>#VALUE!</v>
      </c>
      <c r="AIQ83" s="31" t="e">
        <f t="shared" si="1451"/>
        <v>#VALUE!</v>
      </c>
      <c r="AIR83" s="31" t="e">
        <f t="shared" si="1451"/>
        <v>#VALUE!</v>
      </c>
      <c r="AIS83" s="31" t="e">
        <f t="shared" si="1451"/>
        <v>#VALUE!</v>
      </c>
      <c r="AIT83" s="31" t="e">
        <f t="shared" si="1451"/>
        <v>#VALUE!</v>
      </c>
      <c r="AIU83" s="31" t="e">
        <f t="shared" si="1451"/>
        <v>#VALUE!</v>
      </c>
      <c r="AIV83" s="31" t="e">
        <f t="shared" si="1451"/>
        <v>#VALUE!</v>
      </c>
      <c r="AIW83" s="31" t="e">
        <f t="shared" si="1451"/>
        <v>#VALUE!</v>
      </c>
      <c r="AIX83" s="31" t="e">
        <f t="shared" si="1451"/>
        <v>#VALUE!</v>
      </c>
      <c r="AIY83" s="31" t="e">
        <f t="shared" si="1451"/>
        <v>#VALUE!</v>
      </c>
      <c r="AIZ83" s="31" t="e">
        <f t="shared" si="1451"/>
        <v>#VALUE!</v>
      </c>
      <c r="AJA83" s="31" t="e">
        <f t="shared" si="1451"/>
        <v>#VALUE!</v>
      </c>
      <c r="AJB83" s="31" t="e">
        <f t="shared" si="1451"/>
        <v>#VALUE!</v>
      </c>
      <c r="AJC83" s="31" t="e">
        <f t="shared" si="1451"/>
        <v>#VALUE!</v>
      </c>
      <c r="AJD83" s="31" t="e">
        <f t="shared" si="1451"/>
        <v>#VALUE!</v>
      </c>
      <c r="AJE83" s="31" t="e">
        <f t="shared" si="1451"/>
        <v>#VALUE!</v>
      </c>
      <c r="AJF83" s="31" t="e">
        <f t="shared" si="1451"/>
        <v>#VALUE!</v>
      </c>
      <c r="AJG83" s="31" t="e">
        <f t="shared" si="1451"/>
        <v>#VALUE!</v>
      </c>
      <c r="AJH83" s="31" t="e">
        <f t="shared" si="1451"/>
        <v>#VALUE!</v>
      </c>
      <c r="AJI83" s="31" t="e">
        <f t="shared" si="1451"/>
        <v>#VALUE!</v>
      </c>
      <c r="AJJ83" s="31" t="e">
        <f t="shared" si="1451"/>
        <v>#VALUE!</v>
      </c>
      <c r="AJK83" s="31" t="e">
        <f t="shared" si="1451"/>
        <v>#VALUE!</v>
      </c>
      <c r="AJL83" s="31" t="e">
        <f t="shared" si="1451"/>
        <v>#VALUE!</v>
      </c>
      <c r="AJM83" s="31" t="e">
        <f t="shared" si="1451"/>
        <v>#VALUE!</v>
      </c>
      <c r="AJN83" s="31" t="e">
        <f t="shared" si="1451"/>
        <v>#VALUE!</v>
      </c>
      <c r="AJO83" s="31" t="e">
        <f t="shared" si="1451"/>
        <v>#VALUE!</v>
      </c>
      <c r="AJP83" s="31" t="e">
        <f t="shared" si="1451"/>
        <v>#VALUE!</v>
      </c>
      <c r="AJQ83" s="31" t="e">
        <f t="shared" si="1451"/>
        <v>#VALUE!</v>
      </c>
      <c r="AJR83" s="31" t="e">
        <f t="shared" si="1451"/>
        <v>#VALUE!</v>
      </c>
      <c r="AJS83" s="31" t="e">
        <f t="shared" si="1451"/>
        <v>#VALUE!</v>
      </c>
      <c r="AJT83" s="31" t="e">
        <f t="shared" si="1451"/>
        <v>#VALUE!</v>
      </c>
      <c r="AJU83" s="31" t="e">
        <f t="shared" si="1451"/>
        <v>#VALUE!</v>
      </c>
      <c r="AJV83" s="31" t="e">
        <f t="shared" si="1451"/>
        <v>#VALUE!</v>
      </c>
      <c r="AJW83" s="31" t="e">
        <f t="shared" si="1451"/>
        <v>#VALUE!</v>
      </c>
      <c r="AJX83" s="31" t="e">
        <f t="shared" si="1451"/>
        <v>#VALUE!</v>
      </c>
      <c r="AJY83" s="31" t="e">
        <f t="shared" si="1451"/>
        <v>#VALUE!</v>
      </c>
      <c r="AJZ83" s="31" t="e">
        <f t="shared" si="1451"/>
        <v>#VALUE!</v>
      </c>
      <c r="AKA83" s="31" t="e">
        <f t="shared" si="1451"/>
        <v>#VALUE!</v>
      </c>
      <c r="AKB83" s="31" t="e">
        <f t="shared" si="1451"/>
        <v>#VALUE!</v>
      </c>
      <c r="AKC83" s="31" t="e">
        <f t="shared" si="1451"/>
        <v>#VALUE!</v>
      </c>
      <c r="AKD83" s="31" t="e">
        <f t="shared" si="1451"/>
        <v>#VALUE!</v>
      </c>
      <c r="AKE83" s="31" t="e">
        <f t="shared" si="1451"/>
        <v>#VALUE!</v>
      </c>
      <c r="AKF83" s="31" t="e">
        <f t="shared" si="1451"/>
        <v>#VALUE!</v>
      </c>
      <c r="AKG83" s="31" t="e">
        <f t="shared" si="1451"/>
        <v>#VALUE!</v>
      </c>
      <c r="AKH83" s="31" t="e">
        <f t="shared" si="1451"/>
        <v>#VALUE!</v>
      </c>
      <c r="AKI83" s="31" t="e">
        <f t="shared" si="1451"/>
        <v>#VALUE!</v>
      </c>
      <c r="AKJ83" s="31" t="e">
        <f t="shared" si="1451"/>
        <v>#VALUE!</v>
      </c>
      <c r="AKK83" s="31" t="e">
        <f t="shared" si="1451"/>
        <v>#VALUE!</v>
      </c>
      <c r="AKL83" s="31" t="e">
        <f t="shared" si="1451"/>
        <v>#VALUE!</v>
      </c>
      <c r="AKM83" s="31" t="e">
        <f t="shared" si="1451"/>
        <v>#VALUE!</v>
      </c>
      <c r="AKN83" s="31" t="e">
        <f t="shared" ref="AKN83:ALQ83" si="1452">((-AKN78)-SQRT((AKN78*AKN78) - 4*AKN77*AKN79))/2/AKN77</f>
        <v>#VALUE!</v>
      </c>
      <c r="AKO83" s="31" t="e">
        <f t="shared" si="1452"/>
        <v>#VALUE!</v>
      </c>
      <c r="AKP83" s="31" t="e">
        <f t="shared" si="1452"/>
        <v>#VALUE!</v>
      </c>
      <c r="AKQ83" s="31" t="e">
        <f t="shared" si="1452"/>
        <v>#VALUE!</v>
      </c>
      <c r="AKR83" s="31" t="e">
        <f t="shared" si="1452"/>
        <v>#VALUE!</v>
      </c>
      <c r="AKS83" s="31" t="e">
        <f t="shared" si="1452"/>
        <v>#VALUE!</v>
      </c>
      <c r="AKT83" s="31" t="e">
        <f t="shared" si="1452"/>
        <v>#VALUE!</v>
      </c>
      <c r="AKU83" s="31" t="e">
        <f t="shared" si="1452"/>
        <v>#VALUE!</v>
      </c>
      <c r="AKV83" s="31" t="e">
        <f t="shared" si="1452"/>
        <v>#VALUE!</v>
      </c>
      <c r="AKW83" s="31" t="e">
        <f t="shared" si="1452"/>
        <v>#VALUE!</v>
      </c>
      <c r="AKX83" s="31" t="e">
        <f t="shared" si="1452"/>
        <v>#VALUE!</v>
      </c>
      <c r="AKY83" s="31" t="e">
        <f t="shared" si="1452"/>
        <v>#VALUE!</v>
      </c>
      <c r="AKZ83" s="31" t="e">
        <f t="shared" si="1452"/>
        <v>#VALUE!</v>
      </c>
      <c r="ALA83" s="31" t="e">
        <f t="shared" si="1452"/>
        <v>#VALUE!</v>
      </c>
      <c r="ALB83" s="31" t="e">
        <f t="shared" si="1452"/>
        <v>#VALUE!</v>
      </c>
      <c r="ALC83" s="31" t="e">
        <f t="shared" si="1452"/>
        <v>#VALUE!</v>
      </c>
      <c r="ALD83" s="31" t="e">
        <f t="shared" si="1452"/>
        <v>#VALUE!</v>
      </c>
      <c r="ALE83" s="31" t="e">
        <f t="shared" si="1452"/>
        <v>#VALUE!</v>
      </c>
      <c r="ALF83" s="31" t="e">
        <f t="shared" si="1452"/>
        <v>#VALUE!</v>
      </c>
      <c r="ALG83" s="31" t="e">
        <f t="shared" si="1452"/>
        <v>#VALUE!</v>
      </c>
      <c r="ALH83" s="31" t="e">
        <f t="shared" si="1452"/>
        <v>#VALUE!</v>
      </c>
      <c r="ALI83" s="31" t="e">
        <f t="shared" si="1452"/>
        <v>#VALUE!</v>
      </c>
      <c r="ALJ83" s="31" t="e">
        <f t="shared" si="1452"/>
        <v>#VALUE!</v>
      </c>
      <c r="ALK83" s="31" t="e">
        <f t="shared" si="1452"/>
        <v>#VALUE!</v>
      </c>
      <c r="ALL83" s="31" t="e">
        <f t="shared" si="1452"/>
        <v>#VALUE!</v>
      </c>
      <c r="ALM83" s="31" t="e">
        <f t="shared" si="1452"/>
        <v>#VALUE!</v>
      </c>
      <c r="ALN83" s="31" t="e">
        <f t="shared" si="1452"/>
        <v>#VALUE!</v>
      </c>
      <c r="ALO83" s="31" t="e">
        <f t="shared" si="1452"/>
        <v>#VALUE!</v>
      </c>
      <c r="ALP83" s="31" t="e">
        <f t="shared" si="1452"/>
        <v>#VALUE!</v>
      </c>
      <c r="ALQ83" s="31" t="e">
        <f t="shared" si="1452"/>
        <v>#VALUE!</v>
      </c>
    </row>
    <row r="84" spans="1:1005" ht="15.75" hidden="1" thickBot="1" x14ac:dyDescent="0.3">
      <c r="D84" s="30" t="s">
        <v>28</v>
      </c>
      <c r="E84" s="31" t="e">
        <f>E$5-(E$4-((-E78)-SQRT((E78*E78) - 4*E77*E79))/2/E77)*E$13</f>
        <v>#VALUE!</v>
      </c>
      <c r="F84" s="31" t="e">
        <f>F$5-(F$4-((-F78)-SQRT((F78*F78) - 4*F77*F79))/2/F77)*F$13</f>
        <v>#VALUE!</v>
      </c>
      <c r="G84" s="31" t="e">
        <f>G$5-(G$4-((-G78)-SQRT((G78*G78) - 4*G77*G79))/2/G77)*G$13</f>
        <v>#VALUE!</v>
      </c>
      <c r="H84" s="31" t="e">
        <f t="shared" ref="H84:O84" si="1453">H$5-(H$4-((-H78)-SQRT((H78*H78) - 4*H77*H79))/2/H77)*H$13</f>
        <v>#VALUE!</v>
      </c>
      <c r="I84" s="31" t="e">
        <f t="shared" si="1453"/>
        <v>#VALUE!</v>
      </c>
      <c r="J84" s="31" t="e">
        <f t="shared" si="1453"/>
        <v>#VALUE!</v>
      </c>
      <c r="K84" s="31" t="e">
        <f t="shared" si="1453"/>
        <v>#VALUE!</v>
      </c>
      <c r="L84" s="31" t="e">
        <f t="shared" si="1453"/>
        <v>#VALUE!</v>
      </c>
      <c r="M84" s="31" t="e">
        <f t="shared" si="1453"/>
        <v>#VALUE!</v>
      </c>
      <c r="N84" s="31" t="e">
        <f t="shared" si="1453"/>
        <v>#VALUE!</v>
      </c>
      <c r="O84" s="31" t="e">
        <f t="shared" si="1453"/>
        <v>#VALUE!</v>
      </c>
      <c r="P84" s="31" t="e">
        <f t="shared" ref="P84:CA84" si="1454">P$5-(P$4-((-P78)-SQRT((P78*P78) - 4*P77*P79))/2/P77)*P$13</f>
        <v>#VALUE!</v>
      </c>
      <c r="Q84" s="31" t="e">
        <f t="shared" si="1454"/>
        <v>#VALUE!</v>
      </c>
      <c r="R84" s="31" t="e">
        <f t="shared" si="1454"/>
        <v>#VALUE!</v>
      </c>
      <c r="S84" s="31" t="e">
        <f t="shared" si="1454"/>
        <v>#VALUE!</v>
      </c>
      <c r="T84" s="31" t="e">
        <f t="shared" si="1454"/>
        <v>#VALUE!</v>
      </c>
      <c r="U84" s="31" t="e">
        <f t="shared" si="1454"/>
        <v>#VALUE!</v>
      </c>
      <c r="V84" s="31" t="e">
        <f t="shared" si="1454"/>
        <v>#VALUE!</v>
      </c>
      <c r="W84" s="31" t="e">
        <f t="shared" si="1454"/>
        <v>#VALUE!</v>
      </c>
      <c r="X84" s="31" t="e">
        <f t="shared" si="1454"/>
        <v>#VALUE!</v>
      </c>
      <c r="Y84" s="31" t="e">
        <f t="shared" si="1454"/>
        <v>#VALUE!</v>
      </c>
      <c r="Z84" s="31" t="e">
        <f t="shared" si="1454"/>
        <v>#VALUE!</v>
      </c>
      <c r="AA84" s="31" t="e">
        <f t="shared" si="1454"/>
        <v>#VALUE!</v>
      </c>
      <c r="AB84" s="31" t="e">
        <f t="shared" si="1454"/>
        <v>#VALUE!</v>
      </c>
      <c r="AC84" s="31" t="e">
        <f t="shared" si="1454"/>
        <v>#VALUE!</v>
      </c>
      <c r="AD84" s="31" t="e">
        <f t="shared" si="1454"/>
        <v>#VALUE!</v>
      </c>
      <c r="AE84" s="31" t="e">
        <f t="shared" si="1454"/>
        <v>#VALUE!</v>
      </c>
      <c r="AF84" s="31" t="e">
        <f t="shared" si="1454"/>
        <v>#VALUE!</v>
      </c>
      <c r="AG84" s="31" t="e">
        <f t="shared" si="1454"/>
        <v>#VALUE!</v>
      </c>
      <c r="AH84" s="31" t="e">
        <f t="shared" si="1454"/>
        <v>#VALUE!</v>
      </c>
      <c r="AI84" s="31" t="e">
        <f t="shared" si="1454"/>
        <v>#VALUE!</v>
      </c>
      <c r="AJ84" s="31" t="e">
        <f t="shared" si="1454"/>
        <v>#VALUE!</v>
      </c>
      <c r="AK84" s="31" t="e">
        <f t="shared" si="1454"/>
        <v>#VALUE!</v>
      </c>
      <c r="AL84" s="31" t="e">
        <f t="shared" si="1454"/>
        <v>#VALUE!</v>
      </c>
      <c r="AM84" s="31" t="e">
        <f t="shared" si="1454"/>
        <v>#VALUE!</v>
      </c>
      <c r="AN84" s="31" t="e">
        <f t="shared" si="1454"/>
        <v>#VALUE!</v>
      </c>
      <c r="AO84" s="31" t="e">
        <f t="shared" si="1454"/>
        <v>#VALUE!</v>
      </c>
      <c r="AP84" s="31" t="e">
        <f t="shared" si="1454"/>
        <v>#VALUE!</v>
      </c>
      <c r="AQ84" s="31" t="e">
        <f t="shared" si="1454"/>
        <v>#VALUE!</v>
      </c>
      <c r="AR84" s="31" t="e">
        <f t="shared" si="1454"/>
        <v>#VALUE!</v>
      </c>
      <c r="AS84" s="31" t="e">
        <f t="shared" si="1454"/>
        <v>#VALUE!</v>
      </c>
      <c r="AT84" s="31" t="e">
        <f t="shared" si="1454"/>
        <v>#VALUE!</v>
      </c>
      <c r="AU84" s="31" t="e">
        <f t="shared" si="1454"/>
        <v>#VALUE!</v>
      </c>
      <c r="AV84" s="31" t="e">
        <f t="shared" si="1454"/>
        <v>#VALUE!</v>
      </c>
      <c r="AW84" s="31" t="e">
        <f t="shared" si="1454"/>
        <v>#VALUE!</v>
      </c>
      <c r="AX84" s="31" t="e">
        <f t="shared" si="1454"/>
        <v>#VALUE!</v>
      </c>
      <c r="AY84" s="31" t="e">
        <f t="shared" si="1454"/>
        <v>#VALUE!</v>
      </c>
      <c r="AZ84" s="31" t="e">
        <f t="shared" si="1454"/>
        <v>#VALUE!</v>
      </c>
      <c r="BA84" s="31" t="e">
        <f t="shared" si="1454"/>
        <v>#VALUE!</v>
      </c>
      <c r="BB84" s="31" t="e">
        <f t="shared" si="1454"/>
        <v>#VALUE!</v>
      </c>
      <c r="BC84" s="31" t="e">
        <f t="shared" si="1454"/>
        <v>#VALUE!</v>
      </c>
      <c r="BD84" s="31" t="e">
        <f t="shared" si="1454"/>
        <v>#VALUE!</v>
      </c>
      <c r="BE84" s="31" t="e">
        <f t="shared" si="1454"/>
        <v>#VALUE!</v>
      </c>
      <c r="BF84" s="31" t="e">
        <f t="shared" si="1454"/>
        <v>#VALUE!</v>
      </c>
      <c r="BG84" s="31" t="e">
        <f t="shared" si="1454"/>
        <v>#VALUE!</v>
      </c>
      <c r="BH84" s="31" t="e">
        <f t="shared" si="1454"/>
        <v>#VALUE!</v>
      </c>
      <c r="BI84" s="31" t="e">
        <f t="shared" si="1454"/>
        <v>#VALUE!</v>
      </c>
      <c r="BJ84" s="31" t="e">
        <f t="shared" si="1454"/>
        <v>#VALUE!</v>
      </c>
      <c r="BK84" s="31" t="e">
        <f t="shared" si="1454"/>
        <v>#VALUE!</v>
      </c>
      <c r="BL84" s="31" t="e">
        <f t="shared" si="1454"/>
        <v>#VALUE!</v>
      </c>
      <c r="BM84" s="31" t="e">
        <f t="shared" si="1454"/>
        <v>#VALUE!</v>
      </c>
      <c r="BN84" s="31" t="e">
        <f t="shared" si="1454"/>
        <v>#VALUE!</v>
      </c>
      <c r="BO84" s="31" t="e">
        <f t="shared" si="1454"/>
        <v>#VALUE!</v>
      </c>
      <c r="BP84" s="31" t="e">
        <f t="shared" si="1454"/>
        <v>#VALUE!</v>
      </c>
      <c r="BQ84" s="31" t="e">
        <f t="shared" si="1454"/>
        <v>#VALUE!</v>
      </c>
      <c r="BR84" s="31" t="e">
        <f t="shared" si="1454"/>
        <v>#VALUE!</v>
      </c>
      <c r="BS84" s="31" t="e">
        <f t="shared" si="1454"/>
        <v>#VALUE!</v>
      </c>
      <c r="BT84" s="31" t="e">
        <f t="shared" si="1454"/>
        <v>#VALUE!</v>
      </c>
      <c r="BU84" s="31" t="e">
        <f t="shared" si="1454"/>
        <v>#VALUE!</v>
      </c>
      <c r="BV84" s="31" t="e">
        <f t="shared" si="1454"/>
        <v>#VALUE!</v>
      </c>
      <c r="BW84" s="31" t="e">
        <f t="shared" si="1454"/>
        <v>#VALUE!</v>
      </c>
      <c r="BX84" s="31" t="e">
        <f t="shared" si="1454"/>
        <v>#VALUE!</v>
      </c>
      <c r="BY84" s="31" t="e">
        <f t="shared" si="1454"/>
        <v>#VALUE!</v>
      </c>
      <c r="BZ84" s="31" t="e">
        <f t="shared" si="1454"/>
        <v>#VALUE!</v>
      </c>
      <c r="CA84" s="31" t="e">
        <f t="shared" si="1454"/>
        <v>#VALUE!</v>
      </c>
      <c r="CB84" s="31" t="e">
        <f t="shared" ref="CB84:CG84" si="1455">CB$5-(CB$4-((-CB78)-SQRT((CB78*CB78) - 4*CB77*CB79))/2/CB77)*CB$13</f>
        <v>#VALUE!</v>
      </c>
      <c r="CC84" s="31" t="e">
        <f t="shared" si="1455"/>
        <v>#VALUE!</v>
      </c>
      <c r="CD84" s="31" t="e">
        <f t="shared" si="1455"/>
        <v>#VALUE!</v>
      </c>
      <c r="CE84" s="31" t="e">
        <f t="shared" si="1455"/>
        <v>#VALUE!</v>
      </c>
      <c r="CF84" s="31" t="e">
        <f t="shared" si="1455"/>
        <v>#VALUE!</v>
      </c>
      <c r="CG84" s="31" t="e">
        <f t="shared" si="1455"/>
        <v>#VALUE!</v>
      </c>
      <c r="CH84" s="31" t="e">
        <f t="shared" ref="CH84:CV84" si="1456">CH$5-(CH$4-((-CH78)-SQRT((CH78*CH78) - 4*CH77*CH79))/2/CH77)*CH$13</f>
        <v>#VALUE!</v>
      </c>
      <c r="CI84" s="31" t="e">
        <f t="shared" si="1456"/>
        <v>#VALUE!</v>
      </c>
      <c r="CJ84" s="31" t="e">
        <f t="shared" si="1456"/>
        <v>#VALUE!</v>
      </c>
      <c r="CK84" s="31" t="e">
        <f t="shared" si="1456"/>
        <v>#VALUE!</v>
      </c>
      <c r="CL84" s="31" t="e">
        <f t="shared" si="1456"/>
        <v>#VALUE!</v>
      </c>
      <c r="CM84" s="31" t="e">
        <f t="shared" si="1456"/>
        <v>#VALUE!</v>
      </c>
      <c r="CN84" s="31" t="e">
        <f t="shared" si="1456"/>
        <v>#VALUE!</v>
      </c>
      <c r="CO84" s="31" t="e">
        <f t="shared" si="1456"/>
        <v>#VALUE!</v>
      </c>
      <c r="CP84" s="31" t="e">
        <f t="shared" si="1456"/>
        <v>#VALUE!</v>
      </c>
      <c r="CQ84" s="31" t="e">
        <f t="shared" si="1456"/>
        <v>#VALUE!</v>
      </c>
      <c r="CR84" s="31" t="e">
        <f t="shared" si="1456"/>
        <v>#VALUE!</v>
      </c>
      <c r="CS84" s="31" t="e">
        <f t="shared" si="1456"/>
        <v>#VALUE!</v>
      </c>
      <c r="CT84" s="31" t="e">
        <f t="shared" si="1456"/>
        <v>#VALUE!</v>
      </c>
      <c r="CU84" s="31" t="e">
        <f t="shared" si="1456"/>
        <v>#VALUE!</v>
      </c>
      <c r="CV84" s="31" t="e">
        <f t="shared" si="1456"/>
        <v>#VALUE!</v>
      </c>
      <c r="CW84" s="31" t="e">
        <f t="shared" ref="CW84:CZ84" si="1457">CW$5-(CW$4-((-CW78)-SQRT((CW78*CW78) - 4*CW77*CW79))/2/CW77)*CW$13</f>
        <v>#VALUE!</v>
      </c>
      <c r="CX84" s="31" t="e">
        <f t="shared" si="1457"/>
        <v>#VALUE!</v>
      </c>
      <c r="CY84" s="31" t="e">
        <f t="shared" si="1457"/>
        <v>#VALUE!</v>
      </c>
      <c r="CZ84" s="31" t="e">
        <f t="shared" si="1457"/>
        <v>#VALUE!</v>
      </c>
      <c r="DA84" s="31" t="e">
        <f t="shared" ref="DA84:ED84" si="1458">DA$5-(DA$4-((-DA78)-SQRT((DA78*DA78) - 4*DA77*DA79))/2/DA77)*DA$13</f>
        <v>#VALUE!</v>
      </c>
      <c r="DB84" s="31" t="e">
        <f t="shared" si="1458"/>
        <v>#VALUE!</v>
      </c>
      <c r="DC84" s="31" t="e">
        <f t="shared" si="1458"/>
        <v>#VALUE!</v>
      </c>
      <c r="DD84" s="31" t="e">
        <f t="shared" si="1458"/>
        <v>#VALUE!</v>
      </c>
      <c r="DE84" s="31" t="e">
        <f t="shared" si="1458"/>
        <v>#VALUE!</v>
      </c>
      <c r="DF84" s="31" t="e">
        <f t="shared" si="1458"/>
        <v>#VALUE!</v>
      </c>
      <c r="DG84" s="31" t="e">
        <f t="shared" si="1458"/>
        <v>#VALUE!</v>
      </c>
      <c r="DH84" s="31" t="e">
        <f t="shared" si="1458"/>
        <v>#VALUE!</v>
      </c>
      <c r="DI84" s="31" t="e">
        <f t="shared" si="1458"/>
        <v>#VALUE!</v>
      </c>
      <c r="DJ84" s="31" t="e">
        <f t="shared" si="1458"/>
        <v>#VALUE!</v>
      </c>
      <c r="DK84" s="31" t="e">
        <f t="shared" si="1458"/>
        <v>#VALUE!</v>
      </c>
      <c r="DL84" s="31" t="e">
        <f t="shared" si="1458"/>
        <v>#VALUE!</v>
      </c>
      <c r="DM84" s="31" t="e">
        <f t="shared" si="1458"/>
        <v>#VALUE!</v>
      </c>
      <c r="DN84" s="31" t="e">
        <f t="shared" si="1458"/>
        <v>#VALUE!</v>
      </c>
      <c r="DO84" s="31" t="e">
        <f t="shared" si="1458"/>
        <v>#VALUE!</v>
      </c>
      <c r="DP84" s="31" t="e">
        <f t="shared" si="1458"/>
        <v>#VALUE!</v>
      </c>
      <c r="DQ84" s="31" t="e">
        <f t="shared" si="1458"/>
        <v>#VALUE!</v>
      </c>
      <c r="DR84" s="31" t="e">
        <f t="shared" si="1458"/>
        <v>#VALUE!</v>
      </c>
      <c r="DS84" s="31" t="e">
        <f t="shared" si="1458"/>
        <v>#VALUE!</v>
      </c>
      <c r="DT84" s="31" t="e">
        <f t="shared" si="1458"/>
        <v>#VALUE!</v>
      </c>
      <c r="DU84" s="31" t="e">
        <f t="shared" si="1458"/>
        <v>#VALUE!</v>
      </c>
      <c r="DV84" s="31" t="e">
        <f t="shared" si="1458"/>
        <v>#VALUE!</v>
      </c>
      <c r="DW84" s="31" t="e">
        <f t="shared" si="1458"/>
        <v>#VALUE!</v>
      </c>
      <c r="DX84" s="31" t="e">
        <f t="shared" si="1458"/>
        <v>#VALUE!</v>
      </c>
      <c r="DY84" s="31" t="e">
        <f t="shared" si="1458"/>
        <v>#VALUE!</v>
      </c>
      <c r="DZ84" s="31" t="e">
        <f t="shared" si="1458"/>
        <v>#VALUE!</v>
      </c>
      <c r="EA84" s="31" t="e">
        <f t="shared" si="1458"/>
        <v>#VALUE!</v>
      </c>
      <c r="EB84" s="31" t="e">
        <f t="shared" si="1458"/>
        <v>#VALUE!</v>
      </c>
      <c r="EC84" s="31" t="e">
        <f t="shared" si="1458"/>
        <v>#VALUE!</v>
      </c>
      <c r="ED84" s="31" t="e">
        <f t="shared" si="1458"/>
        <v>#VALUE!</v>
      </c>
      <c r="EE84" s="31" t="e">
        <f t="shared" ref="EE84:ER84" si="1459">EE$5-(EE$4-((-EE78)-SQRT((EE78*EE78) - 4*EE77*EE79))/2/EE77)*EE$13</f>
        <v>#VALUE!</v>
      </c>
      <c r="EF84" s="31" t="e">
        <f t="shared" si="1459"/>
        <v>#VALUE!</v>
      </c>
      <c r="EG84" s="31" t="e">
        <f t="shared" si="1459"/>
        <v>#VALUE!</v>
      </c>
      <c r="EH84" s="31" t="e">
        <f t="shared" si="1459"/>
        <v>#VALUE!</v>
      </c>
      <c r="EI84" s="31" t="e">
        <f t="shared" si="1459"/>
        <v>#VALUE!</v>
      </c>
      <c r="EJ84" s="31" t="e">
        <f t="shared" si="1459"/>
        <v>#VALUE!</v>
      </c>
      <c r="EK84" s="31" t="e">
        <f t="shared" si="1459"/>
        <v>#VALUE!</v>
      </c>
      <c r="EL84" s="31" t="e">
        <f t="shared" si="1459"/>
        <v>#VALUE!</v>
      </c>
      <c r="EM84" s="31" t="e">
        <f t="shared" si="1459"/>
        <v>#VALUE!</v>
      </c>
      <c r="EN84" s="31" t="e">
        <f t="shared" si="1459"/>
        <v>#VALUE!</v>
      </c>
      <c r="EO84" s="31" t="e">
        <f t="shared" si="1459"/>
        <v>#VALUE!</v>
      </c>
      <c r="EP84" s="31" t="e">
        <f t="shared" si="1459"/>
        <v>#VALUE!</v>
      </c>
      <c r="EQ84" s="31" t="e">
        <f t="shared" si="1459"/>
        <v>#VALUE!</v>
      </c>
      <c r="ER84" s="31" t="e">
        <f t="shared" si="1459"/>
        <v>#VALUE!</v>
      </c>
      <c r="ES84" s="31" t="e">
        <f t="shared" ref="ES84:EY84" si="1460">ES$5-(ES$4-((-ES78)-SQRT((ES78*ES78) - 4*ES77*ES79))/2/ES77)*ES$13</f>
        <v>#VALUE!</v>
      </c>
      <c r="ET84" s="31" t="e">
        <f t="shared" si="1460"/>
        <v>#VALUE!</v>
      </c>
      <c r="EU84" s="31" t="e">
        <f t="shared" si="1460"/>
        <v>#VALUE!</v>
      </c>
      <c r="EV84" s="31" t="e">
        <f t="shared" si="1460"/>
        <v>#VALUE!</v>
      </c>
      <c r="EW84" s="31" t="e">
        <f t="shared" si="1460"/>
        <v>#VALUE!</v>
      </c>
      <c r="EX84" s="31" t="e">
        <f t="shared" si="1460"/>
        <v>#VALUE!</v>
      </c>
      <c r="EY84" s="31" t="e">
        <f t="shared" si="1460"/>
        <v>#VALUE!</v>
      </c>
      <c r="EZ84" s="31" t="e">
        <f t="shared" ref="EZ84:HK84" si="1461">EZ$5-(EZ$4-((-EZ78)-SQRT((EZ78*EZ78) - 4*EZ77*EZ79))/2/EZ77)*EZ$13</f>
        <v>#VALUE!</v>
      </c>
      <c r="FA84" s="31" t="e">
        <f t="shared" si="1461"/>
        <v>#VALUE!</v>
      </c>
      <c r="FB84" s="31" t="e">
        <f t="shared" si="1461"/>
        <v>#VALUE!</v>
      </c>
      <c r="FC84" s="31" t="e">
        <f t="shared" si="1461"/>
        <v>#VALUE!</v>
      </c>
      <c r="FD84" s="31" t="e">
        <f t="shared" si="1461"/>
        <v>#VALUE!</v>
      </c>
      <c r="FE84" s="31" t="e">
        <f t="shared" si="1461"/>
        <v>#VALUE!</v>
      </c>
      <c r="FF84" s="31" t="e">
        <f t="shared" si="1461"/>
        <v>#VALUE!</v>
      </c>
      <c r="FG84" s="31" t="e">
        <f t="shared" si="1461"/>
        <v>#VALUE!</v>
      </c>
      <c r="FH84" s="31" t="e">
        <f t="shared" si="1461"/>
        <v>#VALUE!</v>
      </c>
      <c r="FI84" s="31" t="e">
        <f t="shared" si="1461"/>
        <v>#VALUE!</v>
      </c>
      <c r="FJ84" s="31" t="e">
        <f t="shared" si="1461"/>
        <v>#VALUE!</v>
      </c>
      <c r="FK84" s="31" t="e">
        <f t="shared" si="1461"/>
        <v>#VALUE!</v>
      </c>
      <c r="FL84" s="31" t="e">
        <f t="shared" si="1461"/>
        <v>#VALUE!</v>
      </c>
      <c r="FM84" s="31" t="e">
        <f t="shared" si="1461"/>
        <v>#VALUE!</v>
      </c>
      <c r="FN84" s="31" t="e">
        <f t="shared" si="1461"/>
        <v>#VALUE!</v>
      </c>
      <c r="FO84" s="31" t="e">
        <f t="shared" si="1461"/>
        <v>#VALUE!</v>
      </c>
      <c r="FP84" s="31" t="e">
        <f t="shared" si="1461"/>
        <v>#VALUE!</v>
      </c>
      <c r="FQ84" s="31" t="e">
        <f t="shared" si="1461"/>
        <v>#VALUE!</v>
      </c>
      <c r="FR84" s="31" t="e">
        <f t="shared" si="1461"/>
        <v>#VALUE!</v>
      </c>
      <c r="FS84" s="31" t="e">
        <f t="shared" si="1461"/>
        <v>#VALUE!</v>
      </c>
      <c r="FT84" s="31" t="e">
        <f t="shared" si="1461"/>
        <v>#VALUE!</v>
      </c>
      <c r="FU84" s="31" t="e">
        <f t="shared" si="1461"/>
        <v>#VALUE!</v>
      </c>
      <c r="FV84" s="31" t="e">
        <f t="shared" si="1461"/>
        <v>#VALUE!</v>
      </c>
      <c r="FW84" s="31" t="e">
        <f t="shared" si="1461"/>
        <v>#VALUE!</v>
      </c>
      <c r="FX84" s="31" t="e">
        <f t="shared" si="1461"/>
        <v>#VALUE!</v>
      </c>
      <c r="FY84" s="31" t="e">
        <f t="shared" si="1461"/>
        <v>#VALUE!</v>
      </c>
      <c r="FZ84" s="31" t="e">
        <f t="shared" si="1461"/>
        <v>#VALUE!</v>
      </c>
      <c r="GA84" s="31" t="e">
        <f t="shared" si="1461"/>
        <v>#VALUE!</v>
      </c>
      <c r="GB84" s="31" t="e">
        <f t="shared" si="1461"/>
        <v>#VALUE!</v>
      </c>
      <c r="GC84" s="31" t="e">
        <f t="shared" si="1461"/>
        <v>#VALUE!</v>
      </c>
      <c r="GD84" s="31" t="e">
        <f t="shared" si="1461"/>
        <v>#VALUE!</v>
      </c>
      <c r="GE84" s="31" t="e">
        <f t="shared" si="1461"/>
        <v>#VALUE!</v>
      </c>
      <c r="GF84" s="31" t="e">
        <f t="shared" si="1461"/>
        <v>#VALUE!</v>
      </c>
      <c r="GG84" s="31" t="e">
        <f t="shared" si="1461"/>
        <v>#VALUE!</v>
      </c>
      <c r="GH84" s="31" t="e">
        <f t="shared" si="1461"/>
        <v>#VALUE!</v>
      </c>
      <c r="GI84" s="31" t="e">
        <f t="shared" si="1461"/>
        <v>#VALUE!</v>
      </c>
      <c r="GJ84" s="31" t="e">
        <f t="shared" si="1461"/>
        <v>#VALUE!</v>
      </c>
      <c r="GK84" s="31" t="e">
        <f t="shared" si="1461"/>
        <v>#VALUE!</v>
      </c>
      <c r="GL84" s="31" t="e">
        <f t="shared" si="1461"/>
        <v>#VALUE!</v>
      </c>
      <c r="GM84" s="31" t="e">
        <f t="shared" si="1461"/>
        <v>#VALUE!</v>
      </c>
      <c r="GN84" s="31" t="e">
        <f t="shared" si="1461"/>
        <v>#VALUE!</v>
      </c>
      <c r="GO84" s="31" t="e">
        <f t="shared" si="1461"/>
        <v>#VALUE!</v>
      </c>
      <c r="GP84" s="31" t="e">
        <f t="shared" si="1461"/>
        <v>#VALUE!</v>
      </c>
      <c r="GQ84" s="31" t="e">
        <f t="shared" si="1461"/>
        <v>#VALUE!</v>
      </c>
      <c r="GR84" s="31" t="e">
        <f t="shared" si="1461"/>
        <v>#VALUE!</v>
      </c>
      <c r="GS84" s="31" t="e">
        <f t="shared" si="1461"/>
        <v>#VALUE!</v>
      </c>
      <c r="GT84" s="31" t="e">
        <f t="shared" si="1461"/>
        <v>#VALUE!</v>
      </c>
      <c r="GU84" s="31" t="e">
        <f t="shared" si="1461"/>
        <v>#VALUE!</v>
      </c>
      <c r="GV84" s="31" t="e">
        <f t="shared" si="1461"/>
        <v>#VALUE!</v>
      </c>
      <c r="GW84" s="31" t="e">
        <f t="shared" si="1461"/>
        <v>#VALUE!</v>
      </c>
      <c r="GX84" s="31" t="e">
        <f t="shared" si="1461"/>
        <v>#VALUE!</v>
      </c>
      <c r="GY84" s="31" t="e">
        <f t="shared" si="1461"/>
        <v>#VALUE!</v>
      </c>
      <c r="GZ84" s="31" t="e">
        <f t="shared" si="1461"/>
        <v>#VALUE!</v>
      </c>
      <c r="HA84" s="31" t="e">
        <f t="shared" si="1461"/>
        <v>#VALUE!</v>
      </c>
      <c r="HB84" s="31" t="e">
        <f t="shared" si="1461"/>
        <v>#VALUE!</v>
      </c>
      <c r="HC84" s="31" t="e">
        <f t="shared" si="1461"/>
        <v>#VALUE!</v>
      </c>
      <c r="HD84" s="31" t="e">
        <f t="shared" si="1461"/>
        <v>#VALUE!</v>
      </c>
      <c r="HE84" s="31" t="e">
        <f t="shared" si="1461"/>
        <v>#VALUE!</v>
      </c>
      <c r="HF84" s="31" t="e">
        <f t="shared" si="1461"/>
        <v>#VALUE!</v>
      </c>
      <c r="HG84" s="31" t="e">
        <f t="shared" si="1461"/>
        <v>#VALUE!</v>
      </c>
      <c r="HH84" s="31" t="e">
        <f t="shared" si="1461"/>
        <v>#VALUE!</v>
      </c>
      <c r="HI84" s="31" t="e">
        <f t="shared" si="1461"/>
        <v>#VALUE!</v>
      </c>
      <c r="HJ84" s="31" t="e">
        <f t="shared" si="1461"/>
        <v>#VALUE!</v>
      </c>
      <c r="HK84" s="31" t="e">
        <f t="shared" si="1461"/>
        <v>#VALUE!</v>
      </c>
      <c r="HL84" s="31" t="e">
        <f t="shared" ref="HL84:JW84" si="1462">HL$5-(HL$4-((-HL78)-SQRT((HL78*HL78) - 4*HL77*HL79))/2/HL77)*HL$13</f>
        <v>#VALUE!</v>
      </c>
      <c r="HM84" s="31" t="e">
        <f t="shared" si="1462"/>
        <v>#VALUE!</v>
      </c>
      <c r="HN84" s="31" t="e">
        <f t="shared" si="1462"/>
        <v>#VALUE!</v>
      </c>
      <c r="HO84" s="31" t="e">
        <f t="shared" si="1462"/>
        <v>#VALUE!</v>
      </c>
      <c r="HP84" s="31" t="e">
        <f t="shared" si="1462"/>
        <v>#VALUE!</v>
      </c>
      <c r="HQ84" s="31" t="e">
        <f t="shared" si="1462"/>
        <v>#VALUE!</v>
      </c>
      <c r="HR84" s="31" t="e">
        <f t="shared" si="1462"/>
        <v>#VALUE!</v>
      </c>
      <c r="HS84" s="31" t="e">
        <f t="shared" si="1462"/>
        <v>#VALUE!</v>
      </c>
      <c r="HT84" s="31" t="e">
        <f t="shared" si="1462"/>
        <v>#VALUE!</v>
      </c>
      <c r="HU84" s="31" t="e">
        <f t="shared" si="1462"/>
        <v>#VALUE!</v>
      </c>
      <c r="HV84" s="31" t="e">
        <f t="shared" si="1462"/>
        <v>#VALUE!</v>
      </c>
      <c r="HW84" s="31" t="e">
        <f t="shared" si="1462"/>
        <v>#VALUE!</v>
      </c>
      <c r="HX84" s="31" t="e">
        <f t="shared" si="1462"/>
        <v>#VALUE!</v>
      </c>
      <c r="HY84" s="31" t="e">
        <f t="shared" si="1462"/>
        <v>#VALUE!</v>
      </c>
      <c r="HZ84" s="31" t="e">
        <f t="shared" si="1462"/>
        <v>#VALUE!</v>
      </c>
      <c r="IA84" s="31" t="e">
        <f t="shared" si="1462"/>
        <v>#VALUE!</v>
      </c>
      <c r="IB84" s="31" t="e">
        <f t="shared" si="1462"/>
        <v>#VALUE!</v>
      </c>
      <c r="IC84" s="31" t="e">
        <f t="shared" si="1462"/>
        <v>#VALUE!</v>
      </c>
      <c r="ID84" s="31" t="e">
        <f t="shared" si="1462"/>
        <v>#VALUE!</v>
      </c>
      <c r="IE84" s="31" t="e">
        <f t="shared" si="1462"/>
        <v>#VALUE!</v>
      </c>
      <c r="IF84" s="31" t="e">
        <f t="shared" si="1462"/>
        <v>#VALUE!</v>
      </c>
      <c r="IG84" s="31" t="e">
        <f t="shared" si="1462"/>
        <v>#VALUE!</v>
      </c>
      <c r="IH84" s="31" t="e">
        <f t="shared" si="1462"/>
        <v>#VALUE!</v>
      </c>
      <c r="II84" s="31" t="e">
        <f t="shared" si="1462"/>
        <v>#VALUE!</v>
      </c>
      <c r="IJ84" s="31" t="e">
        <f t="shared" si="1462"/>
        <v>#VALUE!</v>
      </c>
      <c r="IK84" s="31" t="e">
        <f t="shared" si="1462"/>
        <v>#VALUE!</v>
      </c>
      <c r="IL84" s="31" t="e">
        <f t="shared" si="1462"/>
        <v>#VALUE!</v>
      </c>
      <c r="IM84" s="31" t="e">
        <f t="shared" si="1462"/>
        <v>#VALUE!</v>
      </c>
      <c r="IN84" s="31" t="e">
        <f t="shared" si="1462"/>
        <v>#VALUE!</v>
      </c>
      <c r="IO84" s="31" t="e">
        <f t="shared" si="1462"/>
        <v>#VALUE!</v>
      </c>
      <c r="IP84" s="31" t="e">
        <f t="shared" si="1462"/>
        <v>#VALUE!</v>
      </c>
      <c r="IQ84" s="31" t="e">
        <f t="shared" si="1462"/>
        <v>#VALUE!</v>
      </c>
      <c r="IR84" s="31" t="e">
        <f t="shared" si="1462"/>
        <v>#VALUE!</v>
      </c>
      <c r="IS84" s="31" t="e">
        <f t="shared" si="1462"/>
        <v>#VALUE!</v>
      </c>
      <c r="IT84" s="31" t="e">
        <f t="shared" si="1462"/>
        <v>#VALUE!</v>
      </c>
      <c r="IU84" s="31" t="e">
        <f t="shared" si="1462"/>
        <v>#VALUE!</v>
      </c>
      <c r="IV84" s="31" t="e">
        <f t="shared" si="1462"/>
        <v>#VALUE!</v>
      </c>
      <c r="IW84" s="31" t="e">
        <f t="shared" si="1462"/>
        <v>#VALUE!</v>
      </c>
      <c r="IX84" s="31" t="e">
        <f t="shared" si="1462"/>
        <v>#VALUE!</v>
      </c>
      <c r="IY84" s="31" t="e">
        <f t="shared" si="1462"/>
        <v>#VALUE!</v>
      </c>
      <c r="IZ84" s="31" t="e">
        <f t="shared" si="1462"/>
        <v>#VALUE!</v>
      </c>
      <c r="JA84" s="31" t="e">
        <f t="shared" si="1462"/>
        <v>#VALUE!</v>
      </c>
      <c r="JB84" s="31" t="e">
        <f t="shared" si="1462"/>
        <v>#VALUE!</v>
      </c>
      <c r="JC84" s="31" t="e">
        <f t="shared" si="1462"/>
        <v>#VALUE!</v>
      </c>
      <c r="JD84" s="31" t="e">
        <f t="shared" si="1462"/>
        <v>#VALUE!</v>
      </c>
      <c r="JE84" s="31" t="e">
        <f t="shared" si="1462"/>
        <v>#VALUE!</v>
      </c>
      <c r="JF84" s="31" t="e">
        <f t="shared" si="1462"/>
        <v>#VALUE!</v>
      </c>
      <c r="JG84" s="31" t="e">
        <f t="shared" si="1462"/>
        <v>#VALUE!</v>
      </c>
      <c r="JH84" s="31" t="e">
        <f t="shared" si="1462"/>
        <v>#VALUE!</v>
      </c>
      <c r="JI84" s="31" t="e">
        <f t="shared" si="1462"/>
        <v>#VALUE!</v>
      </c>
      <c r="JJ84" s="31" t="e">
        <f t="shared" si="1462"/>
        <v>#VALUE!</v>
      </c>
      <c r="JK84" s="31" t="e">
        <f t="shared" si="1462"/>
        <v>#VALUE!</v>
      </c>
      <c r="JL84" s="31" t="e">
        <f t="shared" si="1462"/>
        <v>#VALUE!</v>
      </c>
      <c r="JM84" s="31" t="e">
        <f t="shared" si="1462"/>
        <v>#VALUE!</v>
      </c>
      <c r="JN84" s="31" t="e">
        <f t="shared" si="1462"/>
        <v>#VALUE!</v>
      </c>
      <c r="JO84" s="31" t="e">
        <f t="shared" si="1462"/>
        <v>#VALUE!</v>
      </c>
      <c r="JP84" s="31" t="e">
        <f t="shared" si="1462"/>
        <v>#VALUE!</v>
      </c>
      <c r="JQ84" s="31" t="e">
        <f t="shared" si="1462"/>
        <v>#VALUE!</v>
      </c>
      <c r="JR84" s="31" t="e">
        <f t="shared" si="1462"/>
        <v>#VALUE!</v>
      </c>
      <c r="JS84" s="31" t="e">
        <f t="shared" si="1462"/>
        <v>#VALUE!</v>
      </c>
      <c r="JT84" s="31" t="e">
        <f t="shared" si="1462"/>
        <v>#VALUE!</v>
      </c>
      <c r="JU84" s="31" t="e">
        <f t="shared" si="1462"/>
        <v>#VALUE!</v>
      </c>
      <c r="JV84" s="31" t="e">
        <f t="shared" si="1462"/>
        <v>#VALUE!</v>
      </c>
      <c r="JW84" s="31" t="e">
        <f t="shared" si="1462"/>
        <v>#VALUE!</v>
      </c>
      <c r="JX84" s="31" t="e">
        <f t="shared" ref="JX84:MI84" si="1463">JX$5-(JX$4-((-JX78)-SQRT((JX78*JX78) - 4*JX77*JX79))/2/JX77)*JX$13</f>
        <v>#VALUE!</v>
      </c>
      <c r="JY84" s="31" t="e">
        <f t="shared" si="1463"/>
        <v>#VALUE!</v>
      </c>
      <c r="JZ84" s="31" t="e">
        <f t="shared" si="1463"/>
        <v>#VALUE!</v>
      </c>
      <c r="KA84" s="31" t="e">
        <f t="shared" si="1463"/>
        <v>#VALUE!</v>
      </c>
      <c r="KB84" s="31" t="e">
        <f t="shared" si="1463"/>
        <v>#VALUE!</v>
      </c>
      <c r="KC84" s="31" t="e">
        <f t="shared" si="1463"/>
        <v>#VALUE!</v>
      </c>
      <c r="KD84" s="31" t="e">
        <f t="shared" si="1463"/>
        <v>#VALUE!</v>
      </c>
      <c r="KE84" s="31" t="e">
        <f t="shared" si="1463"/>
        <v>#VALUE!</v>
      </c>
      <c r="KF84" s="31" t="e">
        <f t="shared" si="1463"/>
        <v>#VALUE!</v>
      </c>
      <c r="KG84" s="31" t="e">
        <f t="shared" si="1463"/>
        <v>#VALUE!</v>
      </c>
      <c r="KH84" s="31" t="e">
        <f t="shared" si="1463"/>
        <v>#VALUE!</v>
      </c>
      <c r="KI84" s="31" t="e">
        <f t="shared" si="1463"/>
        <v>#VALUE!</v>
      </c>
      <c r="KJ84" s="31" t="e">
        <f t="shared" si="1463"/>
        <v>#VALUE!</v>
      </c>
      <c r="KK84" s="31" t="e">
        <f t="shared" si="1463"/>
        <v>#VALUE!</v>
      </c>
      <c r="KL84" s="31" t="e">
        <f t="shared" si="1463"/>
        <v>#VALUE!</v>
      </c>
      <c r="KM84" s="31" t="e">
        <f t="shared" si="1463"/>
        <v>#VALUE!</v>
      </c>
      <c r="KN84" s="31" t="e">
        <f t="shared" si="1463"/>
        <v>#VALUE!</v>
      </c>
      <c r="KO84" s="31" t="e">
        <f t="shared" si="1463"/>
        <v>#VALUE!</v>
      </c>
      <c r="KP84" s="31" t="e">
        <f t="shared" si="1463"/>
        <v>#VALUE!</v>
      </c>
      <c r="KQ84" s="31" t="e">
        <f t="shared" si="1463"/>
        <v>#VALUE!</v>
      </c>
      <c r="KR84" s="31" t="e">
        <f t="shared" si="1463"/>
        <v>#VALUE!</v>
      </c>
      <c r="KS84" s="31" t="e">
        <f t="shared" si="1463"/>
        <v>#VALUE!</v>
      </c>
      <c r="KT84" s="31" t="e">
        <f t="shared" si="1463"/>
        <v>#VALUE!</v>
      </c>
      <c r="KU84" s="31" t="e">
        <f t="shared" si="1463"/>
        <v>#VALUE!</v>
      </c>
      <c r="KV84" s="31" t="e">
        <f t="shared" si="1463"/>
        <v>#VALUE!</v>
      </c>
      <c r="KW84" s="31" t="e">
        <f t="shared" si="1463"/>
        <v>#VALUE!</v>
      </c>
      <c r="KX84" s="31" t="e">
        <f t="shared" si="1463"/>
        <v>#VALUE!</v>
      </c>
      <c r="KY84" s="31" t="e">
        <f t="shared" si="1463"/>
        <v>#VALUE!</v>
      </c>
      <c r="KZ84" s="31" t="e">
        <f t="shared" si="1463"/>
        <v>#VALUE!</v>
      </c>
      <c r="LA84" s="31" t="e">
        <f t="shared" si="1463"/>
        <v>#VALUE!</v>
      </c>
      <c r="LB84" s="31" t="e">
        <f t="shared" si="1463"/>
        <v>#VALUE!</v>
      </c>
      <c r="LC84" s="31" t="e">
        <f t="shared" si="1463"/>
        <v>#VALUE!</v>
      </c>
      <c r="LD84" s="31" t="e">
        <f t="shared" si="1463"/>
        <v>#VALUE!</v>
      </c>
      <c r="LE84" s="31" t="e">
        <f t="shared" si="1463"/>
        <v>#VALUE!</v>
      </c>
      <c r="LF84" s="31" t="e">
        <f t="shared" si="1463"/>
        <v>#VALUE!</v>
      </c>
      <c r="LG84" s="31" t="e">
        <f t="shared" si="1463"/>
        <v>#VALUE!</v>
      </c>
      <c r="LH84" s="31" t="e">
        <f t="shared" si="1463"/>
        <v>#VALUE!</v>
      </c>
      <c r="LI84" s="31" t="e">
        <f t="shared" si="1463"/>
        <v>#VALUE!</v>
      </c>
      <c r="LJ84" s="31" t="e">
        <f t="shared" si="1463"/>
        <v>#VALUE!</v>
      </c>
      <c r="LK84" s="31" t="e">
        <f t="shared" si="1463"/>
        <v>#VALUE!</v>
      </c>
      <c r="LL84" s="31" t="e">
        <f t="shared" si="1463"/>
        <v>#VALUE!</v>
      </c>
      <c r="LM84" s="31" t="e">
        <f t="shared" si="1463"/>
        <v>#VALUE!</v>
      </c>
      <c r="LN84" s="31" t="e">
        <f t="shared" si="1463"/>
        <v>#VALUE!</v>
      </c>
      <c r="LO84" s="31" t="e">
        <f t="shared" si="1463"/>
        <v>#VALUE!</v>
      </c>
      <c r="LP84" s="31" t="e">
        <f t="shared" si="1463"/>
        <v>#VALUE!</v>
      </c>
      <c r="LQ84" s="31" t="e">
        <f t="shared" si="1463"/>
        <v>#VALUE!</v>
      </c>
      <c r="LR84" s="31" t="e">
        <f t="shared" si="1463"/>
        <v>#VALUE!</v>
      </c>
      <c r="LS84" s="31" t="e">
        <f t="shared" si="1463"/>
        <v>#VALUE!</v>
      </c>
      <c r="LT84" s="31" t="e">
        <f t="shared" si="1463"/>
        <v>#VALUE!</v>
      </c>
      <c r="LU84" s="31" t="e">
        <f t="shared" si="1463"/>
        <v>#VALUE!</v>
      </c>
      <c r="LV84" s="31" t="e">
        <f t="shared" si="1463"/>
        <v>#VALUE!</v>
      </c>
      <c r="LW84" s="31" t="e">
        <f t="shared" si="1463"/>
        <v>#VALUE!</v>
      </c>
      <c r="LX84" s="31" t="e">
        <f t="shared" si="1463"/>
        <v>#VALUE!</v>
      </c>
      <c r="LY84" s="31" t="e">
        <f t="shared" si="1463"/>
        <v>#VALUE!</v>
      </c>
      <c r="LZ84" s="31" t="e">
        <f t="shared" si="1463"/>
        <v>#VALUE!</v>
      </c>
      <c r="MA84" s="31" t="e">
        <f t="shared" si="1463"/>
        <v>#VALUE!</v>
      </c>
      <c r="MB84" s="31" t="e">
        <f t="shared" si="1463"/>
        <v>#VALUE!</v>
      </c>
      <c r="MC84" s="31" t="e">
        <f t="shared" si="1463"/>
        <v>#VALUE!</v>
      </c>
      <c r="MD84" s="31" t="e">
        <f t="shared" si="1463"/>
        <v>#VALUE!</v>
      </c>
      <c r="ME84" s="31" t="e">
        <f t="shared" si="1463"/>
        <v>#VALUE!</v>
      </c>
      <c r="MF84" s="31" t="e">
        <f t="shared" si="1463"/>
        <v>#VALUE!</v>
      </c>
      <c r="MG84" s="31" t="e">
        <f t="shared" si="1463"/>
        <v>#VALUE!</v>
      </c>
      <c r="MH84" s="31" t="e">
        <f t="shared" si="1463"/>
        <v>#VALUE!</v>
      </c>
      <c r="MI84" s="31" t="e">
        <f t="shared" si="1463"/>
        <v>#VALUE!</v>
      </c>
      <c r="MJ84" s="31" t="e">
        <f t="shared" ref="MJ84:OU84" si="1464">MJ$5-(MJ$4-((-MJ78)-SQRT((MJ78*MJ78) - 4*MJ77*MJ79))/2/MJ77)*MJ$13</f>
        <v>#VALUE!</v>
      </c>
      <c r="MK84" s="31" t="e">
        <f t="shared" si="1464"/>
        <v>#VALUE!</v>
      </c>
      <c r="ML84" s="31" t="e">
        <f t="shared" si="1464"/>
        <v>#VALUE!</v>
      </c>
      <c r="MM84" s="31" t="e">
        <f t="shared" si="1464"/>
        <v>#VALUE!</v>
      </c>
      <c r="MN84" s="31" t="e">
        <f t="shared" si="1464"/>
        <v>#VALUE!</v>
      </c>
      <c r="MO84" s="31" t="e">
        <f t="shared" si="1464"/>
        <v>#VALUE!</v>
      </c>
      <c r="MP84" s="31" t="e">
        <f t="shared" si="1464"/>
        <v>#VALUE!</v>
      </c>
      <c r="MQ84" s="31" t="e">
        <f t="shared" si="1464"/>
        <v>#VALUE!</v>
      </c>
      <c r="MR84" s="31" t="e">
        <f t="shared" si="1464"/>
        <v>#VALUE!</v>
      </c>
      <c r="MS84" s="31" t="e">
        <f t="shared" si="1464"/>
        <v>#VALUE!</v>
      </c>
      <c r="MT84" s="31" t="e">
        <f t="shared" si="1464"/>
        <v>#VALUE!</v>
      </c>
      <c r="MU84" s="31" t="e">
        <f t="shared" si="1464"/>
        <v>#VALUE!</v>
      </c>
      <c r="MV84" s="31" t="e">
        <f t="shared" si="1464"/>
        <v>#VALUE!</v>
      </c>
      <c r="MW84" s="31" t="e">
        <f t="shared" si="1464"/>
        <v>#VALUE!</v>
      </c>
      <c r="MX84" s="31" t="e">
        <f t="shared" si="1464"/>
        <v>#VALUE!</v>
      </c>
      <c r="MY84" s="31" t="e">
        <f t="shared" si="1464"/>
        <v>#VALUE!</v>
      </c>
      <c r="MZ84" s="31" t="e">
        <f t="shared" si="1464"/>
        <v>#VALUE!</v>
      </c>
      <c r="NA84" s="31" t="e">
        <f t="shared" si="1464"/>
        <v>#VALUE!</v>
      </c>
      <c r="NB84" s="31" t="e">
        <f t="shared" si="1464"/>
        <v>#VALUE!</v>
      </c>
      <c r="NC84" s="31" t="e">
        <f t="shared" si="1464"/>
        <v>#VALUE!</v>
      </c>
      <c r="ND84" s="31" t="e">
        <f t="shared" si="1464"/>
        <v>#VALUE!</v>
      </c>
      <c r="NE84" s="31" t="e">
        <f t="shared" si="1464"/>
        <v>#VALUE!</v>
      </c>
      <c r="NF84" s="31" t="e">
        <f t="shared" si="1464"/>
        <v>#VALUE!</v>
      </c>
      <c r="NG84" s="31" t="e">
        <f t="shared" si="1464"/>
        <v>#VALUE!</v>
      </c>
      <c r="NH84" s="31" t="e">
        <f t="shared" si="1464"/>
        <v>#VALUE!</v>
      </c>
      <c r="NI84" s="31" t="e">
        <f t="shared" si="1464"/>
        <v>#VALUE!</v>
      </c>
      <c r="NJ84" s="31" t="e">
        <f t="shared" si="1464"/>
        <v>#VALUE!</v>
      </c>
      <c r="NK84" s="31" t="e">
        <f t="shared" si="1464"/>
        <v>#VALUE!</v>
      </c>
      <c r="NL84" s="31" t="e">
        <f t="shared" si="1464"/>
        <v>#VALUE!</v>
      </c>
      <c r="NM84" s="31" t="e">
        <f t="shared" si="1464"/>
        <v>#VALUE!</v>
      </c>
      <c r="NN84" s="31" t="e">
        <f t="shared" si="1464"/>
        <v>#VALUE!</v>
      </c>
      <c r="NO84" s="31" t="e">
        <f t="shared" si="1464"/>
        <v>#VALUE!</v>
      </c>
      <c r="NP84" s="31" t="e">
        <f t="shared" si="1464"/>
        <v>#VALUE!</v>
      </c>
      <c r="NQ84" s="31" t="e">
        <f t="shared" si="1464"/>
        <v>#VALUE!</v>
      </c>
      <c r="NR84" s="31" t="e">
        <f t="shared" si="1464"/>
        <v>#VALUE!</v>
      </c>
      <c r="NS84" s="31" t="e">
        <f t="shared" si="1464"/>
        <v>#VALUE!</v>
      </c>
      <c r="NT84" s="31" t="e">
        <f t="shared" si="1464"/>
        <v>#VALUE!</v>
      </c>
      <c r="NU84" s="31" t="e">
        <f t="shared" si="1464"/>
        <v>#VALUE!</v>
      </c>
      <c r="NV84" s="31" t="e">
        <f t="shared" si="1464"/>
        <v>#VALUE!</v>
      </c>
      <c r="NW84" s="31" t="e">
        <f t="shared" si="1464"/>
        <v>#VALUE!</v>
      </c>
      <c r="NX84" s="31" t="e">
        <f t="shared" si="1464"/>
        <v>#VALUE!</v>
      </c>
      <c r="NY84" s="31" t="e">
        <f t="shared" si="1464"/>
        <v>#VALUE!</v>
      </c>
      <c r="NZ84" s="31" t="e">
        <f t="shared" si="1464"/>
        <v>#VALUE!</v>
      </c>
      <c r="OA84" s="31" t="e">
        <f t="shared" si="1464"/>
        <v>#VALUE!</v>
      </c>
      <c r="OB84" s="31" t="e">
        <f t="shared" si="1464"/>
        <v>#VALUE!</v>
      </c>
      <c r="OC84" s="31" t="e">
        <f t="shared" si="1464"/>
        <v>#VALUE!</v>
      </c>
      <c r="OD84" s="31" t="e">
        <f t="shared" si="1464"/>
        <v>#VALUE!</v>
      </c>
      <c r="OE84" s="31" t="e">
        <f t="shared" si="1464"/>
        <v>#VALUE!</v>
      </c>
      <c r="OF84" s="31" t="e">
        <f t="shared" si="1464"/>
        <v>#VALUE!</v>
      </c>
      <c r="OG84" s="31" t="e">
        <f t="shared" si="1464"/>
        <v>#VALUE!</v>
      </c>
      <c r="OH84" s="31" t="e">
        <f t="shared" si="1464"/>
        <v>#VALUE!</v>
      </c>
      <c r="OI84" s="31" t="e">
        <f t="shared" si="1464"/>
        <v>#VALUE!</v>
      </c>
      <c r="OJ84" s="31" t="e">
        <f t="shared" si="1464"/>
        <v>#VALUE!</v>
      </c>
      <c r="OK84" s="31" t="e">
        <f t="shared" si="1464"/>
        <v>#VALUE!</v>
      </c>
      <c r="OL84" s="31" t="e">
        <f t="shared" si="1464"/>
        <v>#VALUE!</v>
      </c>
      <c r="OM84" s="31" t="e">
        <f t="shared" si="1464"/>
        <v>#VALUE!</v>
      </c>
      <c r="ON84" s="31" t="e">
        <f t="shared" si="1464"/>
        <v>#VALUE!</v>
      </c>
      <c r="OO84" s="31" t="e">
        <f t="shared" si="1464"/>
        <v>#VALUE!</v>
      </c>
      <c r="OP84" s="31" t="e">
        <f t="shared" si="1464"/>
        <v>#VALUE!</v>
      </c>
      <c r="OQ84" s="31" t="e">
        <f t="shared" si="1464"/>
        <v>#VALUE!</v>
      </c>
      <c r="OR84" s="31" t="e">
        <f t="shared" si="1464"/>
        <v>#VALUE!</v>
      </c>
      <c r="OS84" s="31" t="e">
        <f t="shared" si="1464"/>
        <v>#VALUE!</v>
      </c>
      <c r="OT84" s="31" t="e">
        <f t="shared" si="1464"/>
        <v>#VALUE!</v>
      </c>
      <c r="OU84" s="31" t="e">
        <f t="shared" si="1464"/>
        <v>#VALUE!</v>
      </c>
      <c r="OV84" s="31" t="e">
        <f t="shared" ref="OV84:RG84" si="1465">OV$5-(OV$4-((-OV78)-SQRT((OV78*OV78) - 4*OV77*OV79))/2/OV77)*OV$13</f>
        <v>#VALUE!</v>
      </c>
      <c r="OW84" s="31" t="e">
        <f t="shared" si="1465"/>
        <v>#VALUE!</v>
      </c>
      <c r="OX84" s="31" t="e">
        <f t="shared" si="1465"/>
        <v>#VALUE!</v>
      </c>
      <c r="OY84" s="31" t="e">
        <f t="shared" si="1465"/>
        <v>#VALUE!</v>
      </c>
      <c r="OZ84" s="31" t="e">
        <f t="shared" si="1465"/>
        <v>#VALUE!</v>
      </c>
      <c r="PA84" s="31" t="e">
        <f t="shared" si="1465"/>
        <v>#VALUE!</v>
      </c>
      <c r="PB84" s="31" t="e">
        <f t="shared" si="1465"/>
        <v>#VALUE!</v>
      </c>
      <c r="PC84" s="31" t="e">
        <f t="shared" si="1465"/>
        <v>#VALUE!</v>
      </c>
      <c r="PD84" s="31" t="e">
        <f t="shared" si="1465"/>
        <v>#VALUE!</v>
      </c>
      <c r="PE84" s="31" t="e">
        <f t="shared" si="1465"/>
        <v>#VALUE!</v>
      </c>
      <c r="PF84" s="31" t="e">
        <f t="shared" si="1465"/>
        <v>#VALUE!</v>
      </c>
      <c r="PG84" s="31" t="e">
        <f t="shared" si="1465"/>
        <v>#VALUE!</v>
      </c>
      <c r="PH84" s="31" t="e">
        <f t="shared" si="1465"/>
        <v>#VALUE!</v>
      </c>
      <c r="PI84" s="31" t="e">
        <f t="shared" si="1465"/>
        <v>#VALUE!</v>
      </c>
      <c r="PJ84" s="31" t="e">
        <f t="shared" si="1465"/>
        <v>#VALUE!</v>
      </c>
      <c r="PK84" s="31" t="e">
        <f t="shared" si="1465"/>
        <v>#VALUE!</v>
      </c>
      <c r="PL84" s="31" t="e">
        <f t="shared" si="1465"/>
        <v>#VALUE!</v>
      </c>
      <c r="PM84" s="31" t="e">
        <f t="shared" si="1465"/>
        <v>#VALUE!</v>
      </c>
      <c r="PN84" s="31" t="e">
        <f t="shared" si="1465"/>
        <v>#VALUE!</v>
      </c>
      <c r="PO84" s="31" t="e">
        <f t="shared" si="1465"/>
        <v>#VALUE!</v>
      </c>
      <c r="PP84" s="31" t="e">
        <f t="shared" si="1465"/>
        <v>#VALUE!</v>
      </c>
      <c r="PQ84" s="31" t="e">
        <f t="shared" si="1465"/>
        <v>#VALUE!</v>
      </c>
      <c r="PR84" s="31" t="e">
        <f t="shared" si="1465"/>
        <v>#VALUE!</v>
      </c>
      <c r="PS84" s="31" t="e">
        <f t="shared" si="1465"/>
        <v>#VALUE!</v>
      </c>
      <c r="PT84" s="31" t="e">
        <f t="shared" si="1465"/>
        <v>#VALUE!</v>
      </c>
      <c r="PU84" s="31" t="e">
        <f t="shared" si="1465"/>
        <v>#VALUE!</v>
      </c>
      <c r="PV84" s="31" t="e">
        <f t="shared" si="1465"/>
        <v>#VALUE!</v>
      </c>
      <c r="PW84" s="31" t="e">
        <f t="shared" si="1465"/>
        <v>#VALUE!</v>
      </c>
      <c r="PX84" s="31" t="e">
        <f t="shared" si="1465"/>
        <v>#VALUE!</v>
      </c>
      <c r="PY84" s="31" t="e">
        <f t="shared" si="1465"/>
        <v>#VALUE!</v>
      </c>
      <c r="PZ84" s="31" t="e">
        <f t="shared" si="1465"/>
        <v>#VALUE!</v>
      </c>
      <c r="QA84" s="31" t="e">
        <f t="shared" si="1465"/>
        <v>#VALUE!</v>
      </c>
      <c r="QB84" s="31" t="e">
        <f t="shared" si="1465"/>
        <v>#VALUE!</v>
      </c>
      <c r="QC84" s="31" t="e">
        <f t="shared" si="1465"/>
        <v>#VALUE!</v>
      </c>
      <c r="QD84" s="31" t="e">
        <f t="shared" si="1465"/>
        <v>#VALUE!</v>
      </c>
      <c r="QE84" s="31" t="e">
        <f t="shared" si="1465"/>
        <v>#VALUE!</v>
      </c>
      <c r="QF84" s="31" t="e">
        <f t="shared" si="1465"/>
        <v>#VALUE!</v>
      </c>
      <c r="QG84" s="31" t="e">
        <f t="shared" si="1465"/>
        <v>#VALUE!</v>
      </c>
      <c r="QH84" s="31" t="e">
        <f t="shared" si="1465"/>
        <v>#VALUE!</v>
      </c>
      <c r="QI84" s="31" t="e">
        <f t="shared" si="1465"/>
        <v>#VALUE!</v>
      </c>
      <c r="QJ84" s="31" t="e">
        <f t="shared" si="1465"/>
        <v>#VALUE!</v>
      </c>
      <c r="QK84" s="31" t="e">
        <f t="shared" si="1465"/>
        <v>#VALUE!</v>
      </c>
      <c r="QL84" s="31" t="e">
        <f t="shared" si="1465"/>
        <v>#VALUE!</v>
      </c>
      <c r="QM84" s="31" t="e">
        <f t="shared" si="1465"/>
        <v>#VALUE!</v>
      </c>
      <c r="QN84" s="31" t="e">
        <f t="shared" si="1465"/>
        <v>#VALUE!</v>
      </c>
      <c r="QO84" s="31" t="e">
        <f t="shared" si="1465"/>
        <v>#VALUE!</v>
      </c>
      <c r="QP84" s="31" t="e">
        <f t="shared" si="1465"/>
        <v>#VALUE!</v>
      </c>
      <c r="QQ84" s="31" t="e">
        <f t="shared" si="1465"/>
        <v>#VALUE!</v>
      </c>
      <c r="QR84" s="31" t="e">
        <f t="shared" si="1465"/>
        <v>#VALUE!</v>
      </c>
      <c r="QS84" s="31" t="e">
        <f t="shared" si="1465"/>
        <v>#VALUE!</v>
      </c>
      <c r="QT84" s="31" t="e">
        <f t="shared" si="1465"/>
        <v>#VALUE!</v>
      </c>
      <c r="QU84" s="31" t="e">
        <f t="shared" si="1465"/>
        <v>#VALUE!</v>
      </c>
      <c r="QV84" s="31" t="e">
        <f t="shared" si="1465"/>
        <v>#VALUE!</v>
      </c>
      <c r="QW84" s="31" t="e">
        <f t="shared" si="1465"/>
        <v>#VALUE!</v>
      </c>
      <c r="QX84" s="31" t="e">
        <f t="shared" si="1465"/>
        <v>#VALUE!</v>
      </c>
      <c r="QY84" s="31" t="e">
        <f t="shared" si="1465"/>
        <v>#VALUE!</v>
      </c>
      <c r="QZ84" s="31" t="e">
        <f t="shared" si="1465"/>
        <v>#VALUE!</v>
      </c>
      <c r="RA84" s="31" t="e">
        <f t="shared" si="1465"/>
        <v>#VALUE!</v>
      </c>
      <c r="RB84" s="31" t="e">
        <f t="shared" si="1465"/>
        <v>#VALUE!</v>
      </c>
      <c r="RC84" s="31" t="e">
        <f t="shared" si="1465"/>
        <v>#VALUE!</v>
      </c>
      <c r="RD84" s="31" t="e">
        <f t="shared" si="1465"/>
        <v>#VALUE!</v>
      </c>
      <c r="RE84" s="31" t="e">
        <f t="shared" si="1465"/>
        <v>#VALUE!</v>
      </c>
      <c r="RF84" s="31" t="e">
        <f t="shared" si="1465"/>
        <v>#VALUE!</v>
      </c>
      <c r="RG84" s="31" t="e">
        <f t="shared" si="1465"/>
        <v>#VALUE!</v>
      </c>
      <c r="RH84" s="31" t="e">
        <f t="shared" ref="RH84:TS84" si="1466">RH$5-(RH$4-((-RH78)-SQRT((RH78*RH78) - 4*RH77*RH79))/2/RH77)*RH$13</f>
        <v>#VALUE!</v>
      </c>
      <c r="RI84" s="31" t="e">
        <f t="shared" si="1466"/>
        <v>#VALUE!</v>
      </c>
      <c r="RJ84" s="31" t="e">
        <f t="shared" si="1466"/>
        <v>#VALUE!</v>
      </c>
      <c r="RK84" s="31" t="e">
        <f t="shared" si="1466"/>
        <v>#VALUE!</v>
      </c>
      <c r="RL84" s="31" t="e">
        <f t="shared" si="1466"/>
        <v>#VALUE!</v>
      </c>
      <c r="RM84" s="31" t="e">
        <f t="shared" si="1466"/>
        <v>#VALUE!</v>
      </c>
      <c r="RN84" s="31" t="e">
        <f t="shared" si="1466"/>
        <v>#VALUE!</v>
      </c>
      <c r="RO84" s="31" t="e">
        <f t="shared" si="1466"/>
        <v>#VALUE!</v>
      </c>
      <c r="RP84" s="31" t="e">
        <f t="shared" si="1466"/>
        <v>#VALUE!</v>
      </c>
      <c r="RQ84" s="31" t="e">
        <f t="shared" si="1466"/>
        <v>#VALUE!</v>
      </c>
      <c r="RR84" s="31" t="e">
        <f t="shared" si="1466"/>
        <v>#VALUE!</v>
      </c>
      <c r="RS84" s="31" t="e">
        <f t="shared" si="1466"/>
        <v>#VALUE!</v>
      </c>
      <c r="RT84" s="31" t="e">
        <f t="shared" si="1466"/>
        <v>#VALUE!</v>
      </c>
      <c r="RU84" s="31" t="e">
        <f t="shared" si="1466"/>
        <v>#VALUE!</v>
      </c>
      <c r="RV84" s="31" t="e">
        <f t="shared" si="1466"/>
        <v>#VALUE!</v>
      </c>
      <c r="RW84" s="31" t="e">
        <f t="shared" si="1466"/>
        <v>#VALUE!</v>
      </c>
      <c r="RX84" s="31" t="e">
        <f t="shared" si="1466"/>
        <v>#VALUE!</v>
      </c>
      <c r="RY84" s="31" t="e">
        <f t="shared" si="1466"/>
        <v>#VALUE!</v>
      </c>
      <c r="RZ84" s="31" t="e">
        <f t="shared" si="1466"/>
        <v>#VALUE!</v>
      </c>
      <c r="SA84" s="31" t="e">
        <f t="shared" si="1466"/>
        <v>#VALUE!</v>
      </c>
      <c r="SB84" s="31" t="e">
        <f t="shared" si="1466"/>
        <v>#VALUE!</v>
      </c>
      <c r="SC84" s="31" t="e">
        <f t="shared" si="1466"/>
        <v>#VALUE!</v>
      </c>
      <c r="SD84" s="31" t="e">
        <f t="shared" si="1466"/>
        <v>#VALUE!</v>
      </c>
      <c r="SE84" s="31" t="e">
        <f t="shared" si="1466"/>
        <v>#VALUE!</v>
      </c>
      <c r="SF84" s="31" t="e">
        <f t="shared" si="1466"/>
        <v>#VALUE!</v>
      </c>
      <c r="SG84" s="31" t="e">
        <f t="shared" si="1466"/>
        <v>#VALUE!</v>
      </c>
      <c r="SH84" s="31" t="e">
        <f t="shared" si="1466"/>
        <v>#VALUE!</v>
      </c>
      <c r="SI84" s="31" t="e">
        <f t="shared" si="1466"/>
        <v>#VALUE!</v>
      </c>
      <c r="SJ84" s="31" t="e">
        <f t="shared" si="1466"/>
        <v>#VALUE!</v>
      </c>
      <c r="SK84" s="31" t="e">
        <f t="shared" si="1466"/>
        <v>#VALUE!</v>
      </c>
      <c r="SL84" s="31" t="e">
        <f t="shared" si="1466"/>
        <v>#VALUE!</v>
      </c>
      <c r="SM84" s="31" t="e">
        <f t="shared" si="1466"/>
        <v>#VALUE!</v>
      </c>
      <c r="SN84" s="31" t="e">
        <f t="shared" si="1466"/>
        <v>#VALUE!</v>
      </c>
      <c r="SO84" s="31" t="e">
        <f t="shared" si="1466"/>
        <v>#VALUE!</v>
      </c>
      <c r="SP84" s="31" t="e">
        <f t="shared" si="1466"/>
        <v>#VALUE!</v>
      </c>
      <c r="SQ84" s="31" t="e">
        <f t="shared" si="1466"/>
        <v>#VALUE!</v>
      </c>
      <c r="SR84" s="31" t="e">
        <f t="shared" si="1466"/>
        <v>#VALUE!</v>
      </c>
      <c r="SS84" s="31" t="e">
        <f t="shared" si="1466"/>
        <v>#VALUE!</v>
      </c>
      <c r="ST84" s="31" t="e">
        <f t="shared" si="1466"/>
        <v>#VALUE!</v>
      </c>
      <c r="SU84" s="31" t="e">
        <f t="shared" si="1466"/>
        <v>#VALUE!</v>
      </c>
      <c r="SV84" s="31" t="e">
        <f t="shared" si="1466"/>
        <v>#VALUE!</v>
      </c>
      <c r="SW84" s="31" t="e">
        <f t="shared" si="1466"/>
        <v>#VALUE!</v>
      </c>
      <c r="SX84" s="31" t="e">
        <f t="shared" si="1466"/>
        <v>#VALUE!</v>
      </c>
      <c r="SY84" s="31" t="e">
        <f t="shared" si="1466"/>
        <v>#VALUE!</v>
      </c>
      <c r="SZ84" s="31" t="e">
        <f t="shared" si="1466"/>
        <v>#VALUE!</v>
      </c>
      <c r="TA84" s="31" t="e">
        <f t="shared" si="1466"/>
        <v>#VALUE!</v>
      </c>
      <c r="TB84" s="31" t="e">
        <f t="shared" si="1466"/>
        <v>#VALUE!</v>
      </c>
      <c r="TC84" s="31" t="e">
        <f t="shared" si="1466"/>
        <v>#VALUE!</v>
      </c>
      <c r="TD84" s="31" t="e">
        <f t="shared" si="1466"/>
        <v>#VALUE!</v>
      </c>
      <c r="TE84" s="31" t="e">
        <f t="shared" si="1466"/>
        <v>#VALUE!</v>
      </c>
      <c r="TF84" s="31" t="e">
        <f t="shared" si="1466"/>
        <v>#VALUE!</v>
      </c>
      <c r="TG84" s="31" t="e">
        <f t="shared" si="1466"/>
        <v>#VALUE!</v>
      </c>
      <c r="TH84" s="31" t="e">
        <f t="shared" si="1466"/>
        <v>#VALUE!</v>
      </c>
      <c r="TI84" s="31" t="e">
        <f t="shared" si="1466"/>
        <v>#VALUE!</v>
      </c>
      <c r="TJ84" s="31" t="e">
        <f t="shared" si="1466"/>
        <v>#VALUE!</v>
      </c>
      <c r="TK84" s="31" t="e">
        <f t="shared" si="1466"/>
        <v>#VALUE!</v>
      </c>
      <c r="TL84" s="31" t="e">
        <f t="shared" si="1466"/>
        <v>#VALUE!</v>
      </c>
      <c r="TM84" s="31" t="e">
        <f t="shared" si="1466"/>
        <v>#VALUE!</v>
      </c>
      <c r="TN84" s="31" t="e">
        <f t="shared" si="1466"/>
        <v>#VALUE!</v>
      </c>
      <c r="TO84" s="31" t="e">
        <f t="shared" si="1466"/>
        <v>#VALUE!</v>
      </c>
      <c r="TP84" s="31" t="e">
        <f t="shared" si="1466"/>
        <v>#VALUE!</v>
      </c>
      <c r="TQ84" s="31" t="e">
        <f t="shared" si="1466"/>
        <v>#VALUE!</v>
      </c>
      <c r="TR84" s="31" t="e">
        <f t="shared" si="1466"/>
        <v>#VALUE!</v>
      </c>
      <c r="TS84" s="31" t="e">
        <f t="shared" si="1466"/>
        <v>#VALUE!</v>
      </c>
      <c r="TT84" s="31" t="e">
        <f t="shared" ref="TT84:WE84" si="1467">TT$5-(TT$4-((-TT78)-SQRT((TT78*TT78) - 4*TT77*TT79))/2/TT77)*TT$13</f>
        <v>#VALUE!</v>
      </c>
      <c r="TU84" s="31" t="e">
        <f t="shared" si="1467"/>
        <v>#VALUE!</v>
      </c>
      <c r="TV84" s="31" t="e">
        <f t="shared" si="1467"/>
        <v>#VALUE!</v>
      </c>
      <c r="TW84" s="31" t="e">
        <f t="shared" si="1467"/>
        <v>#VALUE!</v>
      </c>
      <c r="TX84" s="31" t="e">
        <f t="shared" si="1467"/>
        <v>#VALUE!</v>
      </c>
      <c r="TY84" s="31" t="e">
        <f t="shared" si="1467"/>
        <v>#VALUE!</v>
      </c>
      <c r="TZ84" s="31" t="e">
        <f t="shared" si="1467"/>
        <v>#VALUE!</v>
      </c>
      <c r="UA84" s="31" t="e">
        <f t="shared" si="1467"/>
        <v>#VALUE!</v>
      </c>
      <c r="UB84" s="31" t="e">
        <f t="shared" si="1467"/>
        <v>#VALUE!</v>
      </c>
      <c r="UC84" s="31" t="e">
        <f t="shared" si="1467"/>
        <v>#VALUE!</v>
      </c>
      <c r="UD84" s="31" t="e">
        <f t="shared" si="1467"/>
        <v>#VALUE!</v>
      </c>
      <c r="UE84" s="31" t="e">
        <f t="shared" si="1467"/>
        <v>#VALUE!</v>
      </c>
      <c r="UF84" s="31" t="e">
        <f t="shared" si="1467"/>
        <v>#VALUE!</v>
      </c>
      <c r="UG84" s="31" t="e">
        <f t="shared" si="1467"/>
        <v>#VALUE!</v>
      </c>
      <c r="UH84" s="31" t="e">
        <f t="shared" si="1467"/>
        <v>#VALUE!</v>
      </c>
      <c r="UI84" s="31" t="e">
        <f t="shared" si="1467"/>
        <v>#VALUE!</v>
      </c>
      <c r="UJ84" s="31" t="e">
        <f t="shared" si="1467"/>
        <v>#VALUE!</v>
      </c>
      <c r="UK84" s="31" t="e">
        <f t="shared" si="1467"/>
        <v>#VALUE!</v>
      </c>
      <c r="UL84" s="31" t="e">
        <f t="shared" si="1467"/>
        <v>#VALUE!</v>
      </c>
      <c r="UM84" s="31" t="e">
        <f t="shared" si="1467"/>
        <v>#VALUE!</v>
      </c>
      <c r="UN84" s="31" t="e">
        <f t="shared" si="1467"/>
        <v>#VALUE!</v>
      </c>
      <c r="UO84" s="31" t="e">
        <f t="shared" si="1467"/>
        <v>#VALUE!</v>
      </c>
      <c r="UP84" s="31" t="e">
        <f t="shared" si="1467"/>
        <v>#VALUE!</v>
      </c>
      <c r="UQ84" s="31" t="e">
        <f t="shared" si="1467"/>
        <v>#VALUE!</v>
      </c>
      <c r="UR84" s="31" t="e">
        <f t="shared" si="1467"/>
        <v>#VALUE!</v>
      </c>
      <c r="US84" s="31" t="e">
        <f t="shared" si="1467"/>
        <v>#VALUE!</v>
      </c>
      <c r="UT84" s="31" t="e">
        <f t="shared" si="1467"/>
        <v>#VALUE!</v>
      </c>
      <c r="UU84" s="31" t="e">
        <f t="shared" si="1467"/>
        <v>#VALUE!</v>
      </c>
      <c r="UV84" s="31" t="e">
        <f t="shared" si="1467"/>
        <v>#VALUE!</v>
      </c>
      <c r="UW84" s="31" t="e">
        <f t="shared" si="1467"/>
        <v>#VALUE!</v>
      </c>
      <c r="UX84" s="31" t="e">
        <f t="shared" si="1467"/>
        <v>#VALUE!</v>
      </c>
      <c r="UY84" s="31" t="e">
        <f t="shared" si="1467"/>
        <v>#VALUE!</v>
      </c>
      <c r="UZ84" s="31" t="e">
        <f t="shared" si="1467"/>
        <v>#VALUE!</v>
      </c>
      <c r="VA84" s="31" t="e">
        <f t="shared" si="1467"/>
        <v>#VALUE!</v>
      </c>
      <c r="VB84" s="31" t="e">
        <f t="shared" si="1467"/>
        <v>#VALUE!</v>
      </c>
      <c r="VC84" s="31" t="e">
        <f t="shared" si="1467"/>
        <v>#VALUE!</v>
      </c>
      <c r="VD84" s="31" t="e">
        <f t="shared" si="1467"/>
        <v>#VALUE!</v>
      </c>
      <c r="VE84" s="31" t="e">
        <f t="shared" si="1467"/>
        <v>#VALUE!</v>
      </c>
      <c r="VF84" s="31" t="e">
        <f t="shared" si="1467"/>
        <v>#VALUE!</v>
      </c>
      <c r="VG84" s="31" t="e">
        <f t="shared" si="1467"/>
        <v>#VALUE!</v>
      </c>
      <c r="VH84" s="31" t="e">
        <f t="shared" si="1467"/>
        <v>#VALUE!</v>
      </c>
      <c r="VI84" s="31" t="e">
        <f t="shared" si="1467"/>
        <v>#VALUE!</v>
      </c>
      <c r="VJ84" s="31" t="e">
        <f t="shared" si="1467"/>
        <v>#VALUE!</v>
      </c>
      <c r="VK84" s="31" t="e">
        <f t="shared" si="1467"/>
        <v>#VALUE!</v>
      </c>
      <c r="VL84" s="31" t="e">
        <f t="shared" si="1467"/>
        <v>#VALUE!</v>
      </c>
      <c r="VM84" s="31" t="e">
        <f t="shared" si="1467"/>
        <v>#VALUE!</v>
      </c>
      <c r="VN84" s="31" t="e">
        <f t="shared" si="1467"/>
        <v>#VALUE!</v>
      </c>
      <c r="VO84" s="31" t="e">
        <f t="shared" si="1467"/>
        <v>#VALUE!</v>
      </c>
      <c r="VP84" s="31" t="e">
        <f t="shared" si="1467"/>
        <v>#VALUE!</v>
      </c>
      <c r="VQ84" s="31" t="e">
        <f t="shared" si="1467"/>
        <v>#VALUE!</v>
      </c>
      <c r="VR84" s="31" t="e">
        <f t="shared" si="1467"/>
        <v>#VALUE!</v>
      </c>
      <c r="VS84" s="31" t="e">
        <f t="shared" si="1467"/>
        <v>#VALUE!</v>
      </c>
      <c r="VT84" s="31" t="e">
        <f t="shared" si="1467"/>
        <v>#VALUE!</v>
      </c>
      <c r="VU84" s="31" t="e">
        <f t="shared" si="1467"/>
        <v>#VALUE!</v>
      </c>
      <c r="VV84" s="31" t="e">
        <f t="shared" si="1467"/>
        <v>#VALUE!</v>
      </c>
      <c r="VW84" s="31" t="e">
        <f t="shared" si="1467"/>
        <v>#VALUE!</v>
      </c>
      <c r="VX84" s="31" t="e">
        <f t="shared" si="1467"/>
        <v>#VALUE!</v>
      </c>
      <c r="VY84" s="31" t="e">
        <f t="shared" si="1467"/>
        <v>#VALUE!</v>
      </c>
      <c r="VZ84" s="31" t="e">
        <f t="shared" si="1467"/>
        <v>#VALUE!</v>
      </c>
      <c r="WA84" s="31" t="e">
        <f t="shared" si="1467"/>
        <v>#VALUE!</v>
      </c>
      <c r="WB84" s="31" t="e">
        <f t="shared" si="1467"/>
        <v>#VALUE!</v>
      </c>
      <c r="WC84" s="31" t="e">
        <f t="shared" si="1467"/>
        <v>#VALUE!</v>
      </c>
      <c r="WD84" s="31" t="e">
        <f t="shared" si="1467"/>
        <v>#VALUE!</v>
      </c>
      <c r="WE84" s="31" t="e">
        <f t="shared" si="1467"/>
        <v>#VALUE!</v>
      </c>
      <c r="WF84" s="31" t="e">
        <f t="shared" ref="WF84:YQ84" si="1468">WF$5-(WF$4-((-WF78)-SQRT((WF78*WF78) - 4*WF77*WF79))/2/WF77)*WF$13</f>
        <v>#VALUE!</v>
      </c>
      <c r="WG84" s="31" t="e">
        <f t="shared" si="1468"/>
        <v>#VALUE!</v>
      </c>
      <c r="WH84" s="31" t="e">
        <f t="shared" si="1468"/>
        <v>#VALUE!</v>
      </c>
      <c r="WI84" s="31" t="e">
        <f t="shared" si="1468"/>
        <v>#VALUE!</v>
      </c>
      <c r="WJ84" s="31" t="e">
        <f t="shared" si="1468"/>
        <v>#VALUE!</v>
      </c>
      <c r="WK84" s="31" t="e">
        <f t="shared" si="1468"/>
        <v>#VALUE!</v>
      </c>
      <c r="WL84" s="31" t="e">
        <f t="shared" si="1468"/>
        <v>#VALUE!</v>
      </c>
      <c r="WM84" s="31" t="e">
        <f t="shared" si="1468"/>
        <v>#VALUE!</v>
      </c>
      <c r="WN84" s="31" t="e">
        <f t="shared" si="1468"/>
        <v>#VALUE!</v>
      </c>
      <c r="WO84" s="31" t="e">
        <f t="shared" si="1468"/>
        <v>#VALUE!</v>
      </c>
      <c r="WP84" s="31" t="e">
        <f t="shared" si="1468"/>
        <v>#VALUE!</v>
      </c>
      <c r="WQ84" s="31" t="e">
        <f t="shared" si="1468"/>
        <v>#VALUE!</v>
      </c>
      <c r="WR84" s="31" t="e">
        <f t="shared" si="1468"/>
        <v>#VALUE!</v>
      </c>
      <c r="WS84" s="31" t="e">
        <f t="shared" si="1468"/>
        <v>#VALUE!</v>
      </c>
      <c r="WT84" s="31" t="e">
        <f t="shared" si="1468"/>
        <v>#VALUE!</v>
      </c>
      <c r="WU84" s="31" t="e">
        <f t="shared" si="1468"/>
        <v>#VALUE!</v>
      </c>
      <c r="WV84" s="31" t="e">
        <f t="shared" si="1468"/>
        <v>#VALUE!</v>
      </c>
      <c r="WW84" s="31" t="e">
        <f t="shared" si="1468"/>
        <v>#VALUE!</v>
      </c>
      <c r="WX84" s="31" t="e">
        <f t="shared" si="1468"/>
        <v>#VALUE!</v>
      </c>
      <c r="WY84" s="31" t="e">
        <f t="shared" si="1468"/>
        <v>#VALUE!</v>
      </c>
      <c r="WZ84" s="31" t="e">
        <f t="shared" si="1468"/>
        <v>#VALUE!</v>
      </c>
      <c r="XA84" s="31" t="e">
        <f t="shared" si="1468"/>
        <v>#VALUE!</v>
      </c>
      <c r="XB84" s="31" t="e">
        <f t="shared" si="1468"/>
        <v>#VALUE!</v>
      </c>
      <c r="XC84" s="31" t="e">
        <f t="shared" si="1468"/>
        <v>#VALUE!</v>
      </c>
      <c r="XD84" s="31" t="e">
        <f t="shared" si="1468"/>
        <v>#VALUE!</v>
      </c>
      <c r="XE84" s="31" t="e">
        <f t="shared" si="1468"/>
        <v>#VALUE!</v>
      </c>
      <c r="XF84" s="31" t="e">
        <f t="shared" si="1468"/>
        <v>#VALUE!</v>
      </c>
      <c r="XG84" s="31" t="e">
        <f t="shared" si="1468"/>
        <v>#VALUE!</v>
      </c>
      <c r="XH84" s="31" t="e">
        <f t="shared" si="1468"/>
        <v>#VALUE!</v>
      </c>
      <c r="XI84" s="31" t="e">
        <f t="shared" si="1468"/>
        <v>#VALUE!</v>
      </c>
      <c r="XJ84" s="31" t="e">
        <f t="shared" si="1468"/>
        <v>#VALUE!</v>
      </c>
      <c r="XK84" s="31" t="e">
        <f t="shared" si="1468"/>
        <v>#VALUE!</v>
      </c>
      <c r="XL84" s="31" t="e">
        <f t="shared" si="1468"/>
        <v>#VALUE!</v>
      </c>
      <c r="XM84" s="31" t="e">
        <f t="shared" si="1468"/>
        <v>#VALUE!</v>
      </c>
      <c r="XN84" s="31" t="e">
        <f t="shared" si="1468"/>
        <v>#VALUE!</v>
      </c>
      <c r="XO84" s="31" t="e">
        <f t="shared" si="1468"/>
        <v>#VALUE!</v>
      </c>
      <c r="XP84" s="31" t="e">
        <f t="shared" si="1468"/>
        <v>#VALUE!</v>
      </c>
      <c r="XQ84" s="31" t="e">
        <f t="shared" si="1468"/>
        <v>#VALUE!</v>
      </c>
      <c r="XR84" s="31" t="e">
        <f t="shared" si="1468"/>
        <v>#VALUE!</v>
      </c>
      <c r="XS84" s="31" t="e">
        <f t="shared" si="1468"/>
        <v>#VALUE!</v>
      </c>
      <c r="XT84" s="31" t="e">
        <f t="shared" si="1468"/>
        <v>#VALUE!</v>
      </c>
      <c r="XU84" s="31" t="e">
        <f t="shared" si="1468"/>
        <v>#VALUE!</v>
      </c>
      <c r="XV84" s="31" t="e">
        <f t="shared" si="1468"/>
        <v>#VALUE!</v>
      </c>
      <c r="XW84" s="31" t="e">
        <f t="shared" si="1468"/>
        <v>#VALUE!</v>
      </c>
      <c r="XX84" s="31" t="e">
        <f t="shared" si="1468"/>
        <v>#VALUE!</v>
      </c>
      <c r="XY84" s="31" t="e">
        <f t="shared" si="1468"/>
        <v>#VALUE!</v>
      </c>
      <c r="XZ84" s="31" t="e">
        <f t="shared" si="1468"/>
        <v>#VALUE!</v>
      </c>
      <c r="YA84" s="31" t="e">
        <f t="shared" si="1468"/>
        <v>#VALUE!</v>
      </c>
      <c r="YB84" s="31" t="e">
        <f t="shared" si="1468"/>
        <v>#VALUE!</v>
      </c>
      <c r="YC84" s="31" t="e">
        <f t="shared" si="1468"/>
        <v>#VALUE!</v>
      </c>
      <c r="YD84" s="31" t="e">
        <f t="shared" si="1468"/>
        <v>#VALUE!</v>
      </c>
      <c r="YE84" s="31" t="e">
        <f t="shared" si="1468"/>
        <v>#VALUE!</v>
      </c>
      <c r="YF84" s="31" t="e">
        <f t="shared" si="1468"/>
        <v>#VALUE!</v>
      </c>
      <c r="YG84" s="31" t="e">
        <f t="shared" si="1468"/>
        <v>#VALUE!</v>
      </c>
      <c r="YH84" s="31" t="e">
        <f t="shared" si="1468"/>
        <v>#VALUE!</v>
      </c>
      <c r="YI84" s="31" t="e">
        <f t="shared" si="1468"/>
        <v>#VALUE!</v>
      </c>
      <c r="YJ84" s="31" t="e">
        <f t="shared" si="1468"/>
        <v>#VALUE!</v>
      </c>
      <c r="YK84" s="31" t="e">
        <f t="shared" si="1468"/>
        <v>#VALUE!</v>
      </c>
      <c r="YL84" s="31" t="e">
        <f t="shared" si="1468"/>
        <v>#VALUE!</v>
      </c>
      <c r="YM84" s="31" t="e">
        <f t="shared" si="1468"/>
        <v>#VALUE!</v>
      </c>
      <c r="YN84" s="31" t="e">
        <f t="shared" si="1468"/>
        <v>#VALUE!</v>
      </c>
      <c r="YO84" s="31" t="e">
        <f t="shared" si="1468"/>
        <v>#VALUE!</v>
      </c>
      <c r="YP84" s="31" t="e">
        <f t="shared" si="1468"/>
        <v>#VALUE!</v>
      </c>
      <c r="YQ84" s="31" t="e">
        <f t="shared" si="1468"/>
        <v>#VALUE!</v>
      </c>
      <c r="YR84" s="31" t="e">
        <f t="shared" ref="YR84:AAH84" si="1469">YR$5-(YR$4-((-YR78)-SQRT((YR78*YR78) - 4*YR77*YR79))/2/YR77)*YR$13</f>
        <v>#VALUE!</v>
      </c>
      <c r="YS84" s="31" t="e">
        <f t="shared" si="1469"/>
        <v>#VALUE!</v>
      </c>
      <c r="YT84" s="31" t="e">
        <f t="shared" si="1469"/>
        <v>#VALUE!</v>
      </c>
      <c r="YU84" s="31" t="e">
        <f t="shared" si="1469"/>
        <v>#VALUE!</v>
      </c>
      <c r="YV84" s="31" t="e">
        <f t="shared" si="1469"/>
        <v>#VALUE!</v>
      </c>
      <c r="YW84" s="31" t="e">
        <f t="shared" si="1469"/>
        <v>#VALUE!</v>
      </c>
      <c r="YX84" s="31" t="e">
        <f t="shared" si="1469"/>
        <v>#VALUE!</v>
      </c>
      <c r="YY84" s="31" t="e">
        <f t="shared" si="1469"/>
        <v>#VALUE!</v>
      </c>
      <c r="YZ84" s="31" t="e">
        <f t="shared" si="1469"/>
        <v>#VALUE!</v>
      </c>
      <c r="ZA84" s="31" t="e">
        <f t="shared" si="1469"/>
        <v>#VALUE!</v>
      </c>
      <c r="ZB84" s="31" t="e">
        <f t="shared" si="1469"/>
        <v>#VALUE!</v>
      </c>
      <c r="ZC84" s="31" t="e">
        <f t="shared" si="1469"/>
        <v>#VALUE!</v>
      </c>
      <c r="ZD84" s="31" t="e">
        <f t="shared" si="1469"/>
        <v>#VALUE!</v>
      </c>
      <c r="ZE84" s="31" t="e">
        <f t="shared" si="1469"/>
        <v>#VALUE!</v>
      </c>
      <c r="ZF84" s="31" t="e">
        <f t="shared" si="1469"/>
        <v>#VALUE!</v>
      </c>
      <c r="ZG84" s="31" t="e">
        <f t="shared" si="1469"/>
        <v>#VALUE!</v>
      </c>
      <c r="ZH84" s="31" t="e">
        <f t="shared" si="1469"/>
        <v>#VALUE!</v>
      </c>
      <c r="ZI84" s="31" t="e">
        <f t="shared" si="1469"/>
        <v>#VALUE!</v>
      </c>
      <c r="ZJ84" s="31" t="e">
        <f t="shared" si="1469"/>
        <v>#VALUE!</v>
      </c>
      <c r="ZK84" s="31" t="e">
        <f t="shared" si="1469"/>
        <v>#VALUE!</v>
      </c>
      <c r="ZL84" s="31" t="e">
        <f t="shared" si="1469"/>
        <v>#VALUE!</v>
      </c>
      <c r="ZM84" s="31" t="e">
        <f t="shared" si="1469"/>
        <v>#VALUE!</v>
      </c>
      <c r="ZN84" s="31" t="e">
        <f t="shared" si="1469"/>
        <v>#VALUE!</v>
      </c>
      <c r="ZO84" s="31" t="e">
        <f t="shared" si="1469"/>
        <v>#VALUE!</v>
      </c>
      <c r="ZP84" s="31" t="e">
        <f t="shared" si="1469"/>
        <v>#VALUE!</v>
      </c>
      <c r="ZQ84" s="31" t="e">
        <f t="shared" si="1469"/>
        <v>#VALUE!</v>
      </c>
      <c r="ZR84" s="31" t="e">
        <f t="shared" si="1469"/>
        <v>#VALUE!</v>
      </c>
      <c r="ZS84" s="31" t="e">
        <f t="shared" si="1469"/>
        <v>#VALUE!</v>
      </c>
      <c r="ZT84" s="31" t="e">
        <f t="shared" si="1469"/>
        <v>#VALUE!</v>
      </c>
      <c r="ZU84" s="31" t="e">
        <f t="shared" si="1469"/>
        <v>#VALUE!</v>
      </c>
      <c r="ZV84" s="31" t="e">
        <f t="shared" si="1469"/>
        <v>#VALUE!</v>
      </c>
      <c r="ZW84" s="31" t="e">
        <f t="shared" si="1469"/>
        <v>#VALUE!</v>
      </c>
      <c r="ZX84" s="31" t="e">
        <f t="shared" si="1469"/>
        <v>#VALUE!</v>
      </c>
      <c r="ZY84" s="31" t="e">
        <f t="shared" si="1469"/>
        <v>#VALUE!</v>
      </c>
      <c r="ZZ84" s="31" t="e">
        <f t="shared" si="1469"/>
        <v>#VALUE!</v>
      </c>
      <c r="AAA84" s="31" t="e">
        <f t="shared" si="1469"/>
        <v>#VALUE!</v>
      </c>
      <c r="AAB84" s="31" t="e">
        <f t="shared" si="1469"/>
        <v>#VALUE!</v>
      </c>
      <c r="AAC84" s="31" t="e">
        <f t="shared" si="1469"/>
        <v>#VALUE!</v>
      </c>
      <c r="AAD84" s="31" t="e">
        <f t="shared" si="1469"/>
        <v>#VALUE!</v>
      </c>
      <c r="AAE84" s="31" t="e">
        <f t="shared" si="1469"/>
        <v>#VALUE!</v>
      </c>
      <c r="AAF84" s="31" t="e">
        <f t="shared" si="1469"/>
        <v>#VALUE!</v>
      </c>
      <c r="AAG84" s="31" t="e">
        <f t="shared" si="1469"/>
        <v>#VALUE!</v>
      </c>
      <c r="AAH84" s="31" t="e">
        <f t="shared" si="1469"/>
        <v>#VALUE!</v>
      </c>
      <c r="AAI84" s="31" t="e">
        <f t="shared" ref="AAI84:ACT84" si="1470">AAI$5-(AAI$4-((-AAI78)-SQRT((AAI78*AAI78) - 4*AAI77*AAI79))/2/AAI77)*AAI$13</f>
        <v>#VALUE!</v>
      </c>
      <c r="AAJ84" s="31" t="e">
        <f t="shared" si="1470"/>
        <v>#VALUE!</v>
      </c>
      <c r="AAK84" s="31" t="e">
        <f t="shared" si="1470"/>
        <v>#VALUE!</v>
      </c>
      <c r="AAL84" s="31" t="e">
        <f t="shared" si="1470"/>
        <v>#VALUE!</v>
      </c>
      <c r="AAM84" s="31" t="e">
        <f t="shared" si="1470"/>
        <v>#VALUE!</v>
      </c>
      <c r="AAN84" s="31" t="e">
        <f t="shared" si="1470"/>
        <v>#VALUE!</v>
      </c>
      <c r="AAO84" s="31" t="e">
        <f t="shared" si="1470"/>
        <v>#VALUE!</v>
      </c>
      <c r="AAP84" s="31" t="e">
        <f t="shared" si="1470"/>
        <v>#VALUE!</v>
      </c>
      <c r="AAQ84" s="31" t="e">
        <f t="shared" si="1470"/>
        <v>#VALUE!</v>
      </c>
      <c r="AAR84" s="31" t="e">
        <f t="shared" si="1470"/>
        <v>#VALUE!</v>
      </c>
      <c r="AAS84" s="31" t="e">
        <f t="shared" si="1470"/>
        <v>#VALUE!</v>
      </c>
      <c r="AAT84" s="31" t="e">
        <f t="shared" si="1470"/>
        <v>#VALUE!</v>
      </c>
      <c r="AAU84" s="31" t="e">
        <f t="shared" si="1470"/>
        <v>#VALUE!</v>
      </c>
      <c r="AAV84" s="31" t="e">
        <f t="shared" si="1470"/>
        <v>#VALUE!</v>
      </c>
      <c r="AAW84" s="31" t="e">
        <f t="shared" si="1470"/>
        <v>#VALUE!</v>
      </c>
      <c r="AAX84" s="31" t="e">
        <f t="shared" si="1470"/>
        <v>#VALUE!</v>
      </c>
      <c r="AAY84" s="31" t="e">
        <f t="shared" si="1470"/>
        <v>#VALUE!</v>
      </c>
      <c r="AAZ84" s="31" t="e">
        <f t="shared" si="1470"/>
        <v>#VALUE!</v>
      </c>
      <c r="ABA84" s="31" t="e">
        <f t="shared" si="1470"/>
        <v>#VALUE!</v>
      </c>
      <c r="ABB84" s="31" t="e">
        <f t="shared" si="1470"/>
        <v>#VALUE!</v>
      </c>
      <c r="ABC84" s="31" t="e">
        <f t="shared" si="1470"/>
        <v>#VALUE!</v>
      </c>
      <c r="ABD84" s="31" t="e">
        <f t="shared" si="1470"/>
        <v>#VALUE!</v>
      </c>
      <c r="ABE84" s="31" t="e">
        <f t="shared" si="1470"/>
        <v>#VALUE!</v>
      </c>
      <c r="ABF84" s="31" t="e">
        <f t="shared" si="1470"/>
        <v>#VALUE!</v>
      </c>
      <c r="ABG84" s="31" t="e">
        <f t="shared" si="1470"/>
        <v>#VALUE!</v>
      </c>
      <c r="ABH84" s="31" t="e">
        <f t="shared" si="1470"/>
        <v>#VALUE!</v>
      </c>
      <c r="ABI84" s="31" t="e">
        <f t="shared" si="1470"/>
        <v>#VALUE!</v>
      </c>
      <c r="ABJ84" s="31" t="e">
        <f t="shared" si="1470"/>
        <v>#VALUE!</v>
      </c>
      <c r="ABK84" s="31" t="e">
        <f t="shared" si="1470"/>
        <v>#VALUE!</v>
      </c>
      <c r="ABL84" s="31" t="e">
        <f t="shared" si="1470"/>
        <v>#VALUE!</v>
      </c>
      <c r="ABM84" s="31" t="e">
        <f t="shared" si="1470"/>
        <v>#VALUE!</v>
      </c>
      <c r="ABN84" s="31" t="e">
        <f t="shared" si="1470"/>
        <v>#VALUE!</v>
      </c>
      <c r="ABO84" s="31" t="e">
        <f t="shared" si="1470"/>
        <v>#VALUE!</v>
      </c>
      <c r="ABP84" s="31" t="e">
        <f t="shared" si="1470"/>
        <v>#VALUE!</v>
      </c>
      <c r="ABQ84" s="31" t="e">
        <f t="shared" si="1470"/>
        <v>#VALUE!</v>
      </c>
      <c r="ABR84" s="31" t="e">
        <f t="shared" si="1470"/>
        <v>#VALUE!</v>
      </c>
      <c r="ABS84" s="31" t="e">
        <f t="shared" si="1470"/>
        <v>#VALUE!</v>
      </c>
      <c r="ABT84" s="31" t="e">
        <f t="shared" si="1470"/>
        <v>#VALUE!</v>
      </c>
      <c r="ABU84" s="31" t="e">
        <f t="shared" si="1470"/>
        <v>#VALUE!</v>
      </c>
      <c r="ABV84" s="31" t="e">
        <f t="shared" si="1470"/>
        <v>#VALUE!</v>
      </c>
      <c r="ABW84" s="31" t="e">
        <f t="shared" si="1470"/>
        <v>#VALUE!</v>
      </c>
      <c r="ABX84" s="31" t="e">
        <f t="shared" si="1470"/>
        <v>#VALUE!</v>
      </c>
      <c r="ABY84" s="31" t="e">
        <f t="shared" si="1470"/>
        <v>#VALUE!</v>
      </c>
      <c r="ABZ84" s="31" t="e">
        <f t="shared" si="1470"/>
        <v>#VALUE!</v>
      </c>
      <c r="ACA84" s="31" t="e">
        <f t="shared" si="1470"/>
        <v>#VALUE!</v>
      </c>
      <c r="ACB84" s="31" t="e">
        <f t="shared" si="1470"/>
        <v>#VALUE!</v>
      </c>
      <c r="ACC84" s="31" t="e">
        <f t="shared" si="1470"/>
        <v>#VALUE!</v>
      </c>
      <c r="ACD84" s="31" t="e">
        <f t="shared" si="1470"/>
        <v>#VALUE!</v>
      </c>
      <c r="ACE84" s="31" t="e">
        <f t="shared" si="1470"/>
        <v>#VALUE!</v>
      </c>
      <c r="ACF84" s="31" t="e">
        <f t="shared" si="1470"/>
        <v>#VALUE!</v>
      </c>
      <c r="ACG84" s="31" t="e">
        <f t="shared" si="1470"/>
        <v>#VALUE!</v>
      </c>
      <c r="ACH84" s="31" t="e">
        <f t="shared" si="1470"/>
        <v>#VALUE!</v>
      </c>
      <c r="ACI84" s="31" t="e">
        <f t="shared" si="1470"/>
        <v>#VALUE!</v>
      </c>
      <c r="ACJ84" s="31" t="e">
        <f t="shared" si="1470"/>
        <v>#VALUE!</v>
      </c>
      <c r="ACK84" s="31" t="e">
        <f t="shared" si="1470"/>
        <v>#VALUE!</v>
      </c>
      <c r="ACL84" s="31" t="e">
        <f t="shared" si="1470"/>
        <v>#VALUE!</v>
      </c>
      <c r="ACM84" s="31" t="e">
        <f t="shared" si="1470"/>
        <v>#VALUE!</v>
      </c>
      <c r="ACN84" s="31" t="e">
        <f t="shared" si="1470"/>
        <v>#VALUE!</v>
      </c>
      <c r="ACO84" s="31" t="e">
        <f t="shared" si="1470"/>
        <v>#VALUE!</v>
      </c>
      <c r="ACP84" s="31" t="e">
        <f t="shared" si="1470"/>
        <v>#VALUE!</v>
      </c>
      <c r="ACQ84" s="31" t="e">
        <f t="shared" si="1470"/>
        <v>#VALUE!</v>
      </c>
      <c r="ACR84" s="31" t="e">
        <f t="shared" si="1470"/>
        <v>#VALUE!</v>
      </c>
      <c r="ACS84" s="31" t="e">
        <f t="shared" si="1470"/>
        <v>#VALUE!</v>
      </c>
      <c r="ACT84" s="31" t="e">
        <f t="shared" si="1470"/>
        <v>#VALUE!</v>
      </c>
      <c r="ACU84" s="31" t="e">
        <f t="shared" ref="ACU84:ADC84" si="1471">ACU$5-(ACU$4-((-ACU78)-SQRT((ACU78*ACU78) - 4*ACU77*ACU79))/2/ACU77)*ACU$13</f>
        <v>#VALUE!</v>
      </c>
      <c r="ACV84" s="31" t="e">
        <f t="shared" si="1471"/>
        <v>#VALUE!</v>
      </c>
      <c r="ACW84" s="31" t="e">
        <f t="shared" si="1471"/>
        <v>#VALUE!</v>
      </c>
      <c r="ACX84" s="31" t="e">
        <f t="shared" si="1471"/>
        <v>#VALUE!</v>
      </c>
      <c r="ACY84" s="31" t="e">
        <f t="shared" si="1471"/>
        <v>#VALUE!</v>
      </c>
      <c r="ACZ84" s="31" t="e">
        <f t="shared" si="1471"/>
        <v>#VALUE!</v>
      </c>
      <c r="ADA84" s="31" t="e">
        <f t="shared" si="1471"/>
        <v>#VALUE!</v>
      </c>
      <c r="ADB84" s="31" t="e">
        <f t="shared" si="1471"/>
        <v>#VALUE!</v>
      </c>
      <c r="ADC84" s="31" t="e">
        <f t="shared" si="1471"/>
        <v>#VALUE!</v>
      </c>
      <c r="ADD84" s="31" t="e">
        <f t="shared" ref="ADD84:AFO84" si="1472">ADD$5-(ADD$4-((-ADD78)-SQRT((ADD78*ADD78) - 4*ADD77*ADD79))/2/ADD77)*ADD$13</f>
        <v>#VALUE!</v>
      </c>
      <c r="ADE84" s="31" t="e">
        <f t="shared" si="1472"/>
        <v>#VALUE!</v>
      </c>
      <c r="ADF84" s="31" t="e">
        <f t="shared" si="1472"/>
        <v>#VALUE!</v>
      </c>
      <c r="ADG84" s="31" t="e">
        <f t="shared" si="1472"/>
        <v>#VALUE!</v>
      </c>
      <c r="ADH84" s="31" t="e">
        <f t="shared" si="1472"/>
        <v>#VALUE!</v>
      </c>
      <c r="ADI84" s="31" t="e">
        <f t="shared" si="1472"/>
        <v>#VALUE!</v>
      </c>
      <c r="ADJ84" s="31" t="e">
        <f t="shared" si="1472"/>
        <v>#VALUE!</v>
      </c>
      <c r="ADK84" s="31" t="e">
        <f t="shared" si="1472"/>
        <v>#VALUE!</v>
      </c>
      <c r="ADL84" s="31" t="e">
        <f t="shared" si="1472"/>
        <v>#VALUE!</v>
      </c>
      <c r="ADM84" s="31" t="e">
        <f t="shared" si="1472"/>
        <v>#VALUE!</v>
      </c>
      <c r="ADN84" s="31" t="e">
        <f t="shared" si="1472"/>
        <v>#VALUE!</v>
      </c>
      <c r="ADO84" s="31" t="e">
        <f t="shared" si="1472"/>
        <v>#VALUE!</v>
      </c>
      <c r="ADP84" s="31" t="e">
        <f t="shared" si="1472"/>
        <v>#VALUE!</v>
      </c>
      <c r="ADQ84" s="31" t="e">
        <f t="shared" si="1472"/>
        <v>#VALUE!</v>
      </c>
      <c r="ADR84" s="31" t="e">
        <f t="shared" si="1472"/>
        <v>#VALUE!</v>
      </c>
      <c r="ADS84" s="31" t="e">
        <f t="shared" si="1472"/>
        <v>#VALUE!</v>
      </c>
      <c r="ADT84" s="31" t="e">
        <f t="shared" si="1472"/>
        <v>#VALUE!</v>
      </c>
      <c r="ADU84" s="31" t="e">
        <f t="shared" si="1472"/>
        <v>#VALUE!</v>
      </c>
      <c r="ADV84" s="31" t="e">
        <f t="shared" si="1472"/>
        <v>#VALUE!</v>
      </c>
      <c r="ADW84" s="31" t="e">
        <f t="shared" si="1472"/>
        <v>#VALUE!</v>
      </c>
      <c r="ADX84" s="31" t="e">
        <f t="shared" si="1472"/>
        <v>#VALUE!</v>
      </c>
      <c r="ADY84" s="31" t="e">
        <f t="shared" si="1472"/>
        <v>#VALUE!</v>
      </c>
      <c r="ADZ84" s="31" t="e">
        <f t="shared" si="1472"/>
        <v>#VALUE!</v>
      </c>
      <c r="AEA84" s="31" t="e">
        <f t="shared" si="1472"/>
        <v>#VALUE!</v>
      </c>
      <c r="AEB84" s="31" t="e">
        <f t="shared" si="1472"/>
        <v>#VALUE!</v>
      </c>
      <c r="AEC84" s="31" t="e">
        <f t="shared" si="1472"/>
        <v>#VALUE!</v>
      </c>
      <c r="AED84" s="31" t="e">
        <f t="shared" si="1472"/>
        <v>#VALUE!</v>
      </c>
      <c r="AEE84" s="31" t="e">
        <f t="shared" si="1472"/>
        <v>#VALUE!</v>
      </c>
      <c r="AEF84" s="31" t="e">
        <f t="shared" si="1472"/>
        <v>#VALUE!</v>
      </c>
      <c r="AEG84" s="31" t="e">
        <f t="shared" si="1472"/>
        <v>#VALUE!</v>
      </c>
      <c r="AEH84" s="31" t="e">
        <f t="shared" si="1472"/>
        <v>#VALUE!</v>
      </c>
      <c r="AEI84" s="31" t="e">
        <f t="shared" si="1472"/>
        <v>#VALUE!</v>
      </c>
      <c r="AEJ84" s="31" t="e">
        <f t="shared" si="1472"/>
        <v>#VALUE!</v>
      </c>
      <c r="AEK84" s="31" t="e">
        <f t="shared" si="1472"/>
        <v>#VALUE!</v>
      </c>
      <c r="AEL84" s="31" t="e">
        <f t="shared" si="1472"/>
        <v>#VALUE!</v>
      </c>
      <c r="AEM84" s="31" t="e">
        <f t="shared" si="1472"/>
        <v>#VALUE!</v>
      </c>
      <c r="AEN84" s="31" t="e">
        <f t="shared" si="1472"/>
        <v>#VALUE!</v>
      </c>
      <c r="AEO84" s="31" t="e">
        <f t="shared" si="1472"/>
        <v>#VALUE!</v>
      </c>
      <c r="AEP84" s="31" t="e">
        <f t="shared" si="1472"/>
        <v>#VALUE!</v>
      </c>
      <c r="AEQ84" s="31" t="e">
        <f t="shared" si="1472"/>
        <v>#VALUE!</v>
      </c>
      <c r="AER84" s="31" t="e">
        <f t="shared" si="1472"/>
        <v>#VALUE!</v>
      </c>
      <c r="AES84" s="31" t="e">
        <f t="shared" si="1472"/>
        <v>#VALUE!</v>
      </c>
      <c r="AET84" s="31" t="e">
        <f t="shared" si="1472"/>
        <v>#VALUE!</v>
      </c>
      <c r="AEU84" s="31" t="e">
        <f t="shared" si="1472"/>
        <v>#VALUE!</v>
      </c>
      <c r="AEV84" s="31" t="e">
        <f t="shared" si="1472"/>
        <v>#VALUE!</v>
      </c>
      <c r="AEW84" s="31" t="e">
        <f t="shared" si="1472"/>
        <v>#VALUE!</v>
      </c>
      <c r="AEX84" s="31" t="e">
        <f t="shared" si="1472"/>
        <v>#VALUE!</v>
      </c>
      <c r="AEY84" s="31" t="e">
        <f t="shared" si="1472"/>
        <v>#VALUE!</v>
      </c>
      <c r="AEZ84" s="31" t="e">
        <f t="shared" si="1472"/>
        <v>#VALUE!</v>
      </c>
      <c r="AFA84" s="31" t="e">
        <f t="shared" si="1472"/>
        <v>#VALUE!</v>
      </c>
      <c r="AFB84" s="31" t="e">
        <f t="shared" si="1472"/>
        <v>#VALUE!</v>
      </c>
      <c r="AFC84" s="31" t="e">
        <f t="shared" si="1472"/>
        <v>#VALUE!</v>
      </c>
      <c r="AFD84" s="31" t="e">
        <f t="shared" si="1472"/>
        <v>#VALUE!</v>
      </c>
      <c r="AFE84" s="31" t="e">
        <f t="shared" si="1472"/>
        <v>#VALUE!</v>
      </c>
      <c r="AFF84" s="31" t="e">
        <f t="shared" si="1472"/>
        <v>#VALUE!</v>
      </c>
      <c r="AFG84" s="31" t="e">
        <f t="shared" si="1472"/>
        <v>#VALUE!</v>
      </c>
      <c r="AFH84" s="31" t="e">
        <f t="shared" si="1472"/>
        <v>#VALUE!</v>
      </c>
      <c r="AFI84" s="31" t="e">
        <f t="shared" si="1472"/>
        <v>#VALUE!</v>
      </c>
      <c r="AFJ84" s="31" t="e">
        <f t="shared" si="1472"/>
        <v>#VALUE!</v>
      </c>
      <c r="AFK84" s="31" t="e">
        <f t="shared" si="1472"/>
        <v>#VALUE!</v>
      </c>
      <c r="AFL84" s="31" t="e">
        <f t="shared" si="1472"/>
        <v>#VALUE!</v>
      </c>
      <c r="AFM84" s="31" t="e">
        <f t="shared" si="1472"/>
        <v>#VALUE!</v>
      </c>
      <c r="AFN84" s="31" t="e">
        <f t="shared" si="1472"/>
        <v>#VALUE!</v>
      </c>
      <c r="AFO84" s="31" t="e">
        <f t="shared" si="1472"/>
        <v>#VALUE!</v>
      </c>
      <c r="AFP84" s="31" t="e">
        <f t="shared" ref="AFP84:AIA84" si="1473">AFP$5-(AFP$4-((-AFP78)-SQRT((AFP78*AFP78) - 4*AFP77*AFP79))/2/AFP77)*AFP$13</f>
        <v>#VALUE!</v>
      </c>
      <c r="AFQ84" s="31" t="e">
        <f t="shared" si="1473"/>
        <v>#VALUE!</v>
      </c>
      <c r="AFR84" s="31" t="e">
        <f t="shared" si="1473"/>
        <v>#VALUE!</v>
      </c>
      <c r="AFS84" s="31" t="e">
        <f t="shared" si="1473"/>
        <v>#VALUE!</v>
      </c>
      <c r="AFT84" s="31" t="e">
        <f t="shared" si="1473"/>
        <v>#VALUE!</v>
      </c>
      <c r="AFU84" s="31" t="e">
        <f t="shared" si="1473"/>
        <v>#VALUE!</v>
      </c>
      <c r="AFV84" s="31" t="e">
        <f t="shared" si="1473"/>
        <v>#VALUE!</v>
      </c>
      <c r="AFW84" s="31" t="e">
        <f t="shared" si="1473"/>
        <v>#VALUE!</v>
      </c>
      <c r="AFX84" s="31" t="e">
        <f t="shared" si="1473"/>
        <v>#VALUE!</v>
      </c>
      <c r="AFY84" s="31" t="e">
        <f t="shared" si="1473"/>
        <v>#VALUE!</v>
      </c>
      <c r="AFZ84" s="31" t="e">
        <f t="shared" si="1473"/>
        <v>#VALUE!</v>
      </c>
      <c r="AGA84" s="31" t="e">
        <f t="shared" si="1473"/>
        <v>#VALUE!</v>
      </c>
      <c r="AGB84" s="31" t="e">
        <f t="shared" si="1473"/>
        <v>#VALUE!</v>
      </c>
      <c r="AGC84" s="31" t="e">
        <f t="shared" si="1473"/>
        <v>#VALUE!</v>
      </c>
      <c r="AGD84" s="31" t="e">
        <f t="shared" si="1473"/>
        <v>#VALUE!</v>
      </c>
      <c r="AGE84" s="31" t="e">
        <f t="shared" si="1473"/>
        <v>#VALUE!</v>
      </c>
      <c r="AGF84" s="31" t="e">
        <f t="shared" si="1473"/>
        <v>#VALUE!</v>
      </c>
      <c r="AGG84" s="31" t="e">
        <f t="shared" si="1473"/>
        <v>#VALUE!</v>
      </c>
      <c r="AGH84" s="31" t="e">
        <f t="shared" si="1473"/>
        <v>#VALUE!</v>
      </c>
      <c r="AGI84" s="31" t="e">
        <f t="shared" si="1473"/>
        <v>#VALUE!</v>
      </c>
      <c r="AGJ84" s="31" t="e">
        <f t="shared" si="1473"/>
        <v>#VALUE!</v>
      </c>
      <c r="AGK84" s="31" t="e">
        <f t="shared" si="1473"/>
        <v>#VALUE!</v>
      </c>
      <c r="AGL84" s="31" t="e">
        <f t="shared" si="1473"/>
        <v>#VALUE!</v>
      </c>
      <c r="AGM84" s="31" t="e">
        <f t="shared" si="1473"/>
        <v>#VALUE!</v>
      </c>
      <c r="AGN84" s="31" t="e">
        <f t="shared" si="1473"/>
        <v>#VALUE!</v>
      </c>
      <c r="AGO84" s="31" t="e">
        <f t="shared" si="1473"/>
        <v>#VALUE!</v>
      </c>
      <c r="AGP84" s="31" t="e">
        <f t="shared" si="1473"/>
        <v>#VALUE!</v>
      </c>
      <c r="AGQ84" s="31" t="e">
        <f t="shared" si="1473"/>
        <v>#VALUE!</v>
      </c>
      <c r="AGR84" s="31" t="e">
        <f t="shared" si="1473"/>
        <v>#VALUE!</v>
      </c>
      <c r="AGS84" s="31" t="e">
        <f t="shared" si="1473"/>
        <v>#VALUE!</v>
      </c>
      <c r="AGT84" s="31" t="e">
        <f t="shared" si="1473"/>
        <v>#VALUE!</v>
      </c>
      <c r="AGU84" s="31" t="e">
        <f t="shared" si="1473"/>
        <v>#VALUE!</v>
      </c>
      <c r="AGV84" s="31" t="e">
        <f t="shared" si="1473"/>
        <v>#VALUE!</v>
      </c>
      <c r="AGW84" s="31" t="e">
        <f t="shared" si="1473"/>
        <v>#VALUE!</v>
      </c>
      <c r="AGX84" s="31" t="e">
        <f t="shared" si="1473"/>
        <v>#VALUE!</v>
      </c>
      <c r="AGY84" s="31" t="e">
        <f t="shared" si="1473"/>
        <v>#VALUE!</v>
      </c>
      <c r="AGZ84" s="31" t="e">
        <f t="shared" si="1473"/>
        <v>#VALUE!</v>
      </c>
      <c r="AHA84" s="31" t="e">
        <f t="shared" si="1473"/>
        <v>#VALUE!</v>
      </c>
      <c r="AHB84" s="31" t="e">
        <f t="shared" si="1473"/>
        <v>#VALUE!</v>
      </c>
      <c r="AHC84" s="31" t="e">
        <f t="shared" si="1473"/>
        <v>#VALUE!</v>
      </c>
      <c r="AHD84" s="31" t="e">
        <f t="shared" si="1473"/>
        <v>#VALUE!</v>
      </c>
      <c r="AHE84" s="31" t="e">
        <f t="shared" si="1473"/>
        <v>#VALUE!</v>
      </c>
      <c r="AHF84" s="31" t="e">
        <f t="shared" si="1473"/>
        <v>#VALUE!</v>
      </c>
      <c r="AHG84" s="31" t="e">
        <f t="shared" si="1473"/>
        <v>#VALUE!</v>
      </c>
      <c r="AHH84" s="31" t="e">
        <f t="shared" si="1473"/>
        <v>#VALUE!</v>
      </c>
      <c r="AHI84" s="31" t="e">
        <f t="shared" si="1473"/>
        <v>#VALUE!</v>
      </c>
      <c r="AHJ84" s="31" t="e">
        <f t="shared" si="1473"/>
        <v>#VALUE!</v>
      </c>
      <c r="AHK84" s="31" t="e">
        <f t="shared" si="1473"/>
        <v>#VALUE!</v>
      </c>
      <c r="AHL84" s="31" t="e">
        <f t="shared" si="1473"/>
        <v>#VALUE!</v>
      </c>
      <c r="AHM84" s="31" t="e">
        <f t="shared" si="1473"/>
        <v>#VALUE!</v>
      </c>
      <c r="AHN84" s="31" t="e">
        <f t="shared" si="1473"/>
        <v>#VALUE!</v>
      </c>
      <c r="AHO84" s="31" t="e">
        <f t="shared" si="1473"/>
        <v>#VALUE!</v>
      </c>
      <c r="AHP84" s="31" t="e">
        <f t="shared" si="1473"/>
        <v>#VALUE!</v>
      </c>
      <c r="AHQ84" s="31" t="e">
        <f t="shared" si="1473"/>
        <v>#VALUE!</v>
      </c>
      <c r="AHR84" s="31" t="e">
        <f t="shared" si="1473"/>
        <v>#VALUE!</v>
      </c>
      <c r="AHS84" s="31" t="e">
        <f t="shared" si="1473"/>
        <v>#VALUE!</v>
      </c>
      <c r="AHT84" s="31" t="e">
        <f t="shared" si="1473"/>
        <v>#VALUE!</v>
      </c>
      <c r="AHU84" s="31" t="e">
        <f t="shared" si="1473"/>
        <v>#VALUE!</v>
      </c>
      <c r="AHV84" s="31" t="e">
        <f t="shared" si="1473"/>
        <v>#VALUE!</v>
      </c>
      <c r="AHW84" s="31" t="e">
        <f t="shared" si="1473"/>
        <v>#VALUE!</v>
      </c>
      <c r="AHX84" s="31" t="e">
        <f t="shared" si="1473"/>
        <v>#VALUE!</v>
      </c>
      <c r="AHY84" s="31" t="e">
        <f t="shared" si="1473"/>
        <v>#VALUE!</v>
      </c>
      <c r="AHZ84" s="31" t="e">
        <f t="shared" si="1473"/>
        <v>#VALUE!</v>
      </c>
      <c r="AIA84" s="31" t="e">
        <f t="shared" si="1473"/>
        <v>#VALUE!</v>
      </c>
      <c r="AIB84" s="31" t="e">
        <f t="shared" ref="AIB84:AKM84" si="1474">AIB$5-(AIB$4-((-AIB78)-SQRT((AIB78*AIB78) - 4*AIB77*AIB79))/2/AIB77)*AIB$13</f>
        <v>#VALUE!</v>
      </c>
      <c r="AIC84" s="31" t="e">
        <f t="shared" si="1474"/>
        <v>#VALUE!</v>
      </c>
      <c r="AID84" s="31" t="e">
        <f t="shared" si="1474"/>
        <v>#VALUE!</v>
      </c>
      <c r="AIE84" s="31" t="e">
        <f t="shared" si="1474"/>
        <v>#VALUE!</v>
      </c>
      <c r="AIF84" s="31" t="e">
        <f t="shared" si="1474"/>
        <v>#VALUE!</v>
      </c>
      <c r="AIG84" s="31" t="e">
        <f t="shared" si="1474"/>
        <v>#VALUE!</v>
      </c>
      <c r="AIH84" s="31" t="e">
        <f t="shared" si="1474"/>
        <v>#VALUE!</v>
      </c>
      <c r="AII84" s="31" t="e">
        <f t="shared" si="1474"/>
        <v>#VALUE!</v>
      </c>
      <c r="AIJ84" s="31" t="e">
        <f t="shared" si="1474"/>
        <v>#VALUE!</v>
      </c>
      <c r="AIK84" s="31" t="e">
        <f t="shared" si="1474"/>
        <v>#VALUE!</v>
      </c>
      <c r="AIL84" s="31" t="e">
        <f t="shared" si="1474"/>
        <v>#VALUE!</v>
      </c>
      <c r="AIM84" s="31" t="e">
        <f t="shared" si="1474"/>
        <v>#VALUE!</v>
      </c>
      <c r="AIN84" s="31" t="e">
        <f t="shared" si="1474"/>
        <v>#VALUE!</v>
      </c>
      <c r="AIO84" s="31" t="e">
        <f t="shared" si="1474"/>
        <v>#VALUE!</v>
      </c>
      <c r="AIP84" s="31" t="e">
        <f t="shared" si="1474"/>
        <v>#VALUE!</v>
      </c>
      <c r="AIQ84" s="31" t="e">
        <f t="shared" si="1474"/>
        <v>#VALUE!</v>
      </c>
      <c r="AIR84" s="31" t="e">
        <f t="shared" si="1474"/>
        <v>#VALUE!</v>
      </c>
      <c r="AIS84" s="31" t="e">
        <f t="shared" si="1474"/>
        <v>#VALUE!</v>
      </c>
      <c r="AIT84" s="31" t="e">
        <f t="shared" si="1474"/>
        <v>#VALUE!</v>
      </c>
      <c r="AIU84" s="31" t="e">
        <f t="shared" si="1474"/>
        <v>#VALUE!</v>
      </c>
      <c r="AIV84" s="31" t="e">
        <f t="shared" si="1474"/>
        <v>#VALUE!</v>
      </c>
      <c r="AIW84" s="31" t="e">
        <f t="shared" si="1474"/>
        <v>#VALUE!</v>
      </c>
      <c r="AIX84" s="31" t="e">
        <f t="shared" si="1474"/>
        <v>#VALUE!</v>
      </c>
      <c r="AIY84" s="31" t="e">
        <f t="shared" si="1474"/>
        <v>#VALUE!</v>
      </c>
      <c r="AIZ84" s="31" t="e">
        <f t="shared" si="1474"/>
        <v>#VALUE!</v>
      </c>
      <c r="AJA84" s="31" t="e">
        <f t="shared" si="1474"/>
        <v>#VALUE!</v>
      </c>
      <c r="AJB84" s="31" t="e">
        <f t="shared" si="1474"/>
        <v>#VALUE!</v>
      </c>
      <c r="AJC84" s="31" t="e">
        <f t="shared" si="1474"/>
        <v>#VALUE!</v>
      </c>
      <c r="AJD84" s="31" t="e">
        <f t="shared" si="1474"/>
        <v>#VALUE!</v>
      </c>
      <c r="AJE84" s="31" t="e">
        <f t="shared" si="1474"/>
        <v>#VALUE!</v>
      </c>
      <c r="AJF84" s="31" t="e">
        <f t="shared" si="1474"/>
        <v>#VALUE!</v>
      </c>
      <c r="AJG84" s="31" t="e">
        <f t="shared" si="1474"/>
        <v>#VALUE!</v>
      </c>
      <c r="AJH84" s="31" t="e">
        <f t="shared" si="1474"/>
        <v>#VALUE!</v>
      </c>
      <c r="AJI84" s="31" t="e">
        <f t="shared" si="1474"/>
        <v>#VALUE!</v>
      </c>
      <c r="AJJ84" s="31" t="e">
        <f t="shared" si="1474"/>
        <v>#VALUE!</v>
      </c>
      <c r="AJK84" s="31" t="e">
        <f t="shared" si="1474"/>
        <v>#VALUE!</v>
      </c>
      <c r="AJL84" s="31" t="e">
        <f t="shared" si="1474"/>
        <v>#VALUE!</v>
      </c>
      <c r="AJM84" s="31" t="e">
        <f t="shared" si="1474"/>
        <v>#VALUE!</v>
      </c>
      <c r="AJN84" s="31" t="e">
        <f t="shared" si="1474"/>
        <v>#VALUE!</v>
      </c>
      <c r="AJO84" s="31" t="e">
        <f t="shared" si="1474"/>
        <v>#VALUE!</v>
      </c>
      <c r="AJP84" s="31" t="e">
        <f t="shared" si="1474"/>
        <v>#VALUE!</v>
      </c>
      <c r="AJQ84" s="31" t="e">
        <f t="shared" si="1474"/>
        <v>#VALUE!</v>
      </c>
      <c r="AJR84" s="31" t="e">
        <f t="shared" si="1474"/>
        <v>#VALUE!</v>
      </c>
      <c r="AJS84" s="31" t="e">
        <f t="shared" si="1474"/>
        <v>#VALUE!</v>
      </c>
      <c r="AJT84" s="31" t="e">
        <f t="shared" si="1474"/>
        <v>#VALUE!</v>
      </c>
      <c r="AJU84" s="31" t="e">
        <f t="shared" si="1474"/>
        <v>#VALUE!</v>
      </c>
      <c r="AJV84" s="31" t="e">
        <f t="shared" si="1474"/>
        <v>#VALUE!</v>
      </c>
      <c r="AJW84" s="31" t="e">
        <f t="shared" si="1474"/>
        <v>#VALUE!</v>
      </c>
      <c r="AJX84" s="31" t="e">
        <f t="shared" si="1474"/>
        <v>#VALUE!</v>
      </c>
      <c r="AJY84" s="31" t="e">
        <f t="shared" si="1474"/>
        <v>#VALUE!</v>
      </c>
      <c r="AJZ84" s="31" t="e">
        <f t="shared" si="1474"/>
        <v>#VALUE!</v>
      </c>
      <c r="AKA84" s="31" t="e">
        <f t="shared" si="1474"/>
        <v>#VALUE!</v>
      </c>
      <c r="AKB84" s="31" t="e">
        <f t="shared" si="1474"/>
        <v>#VALUE!</v>
      </c>
      <c r="AKC84" s="31" t="e">
        <f t="shared" si="1474"/>
        <v>#VALUE!</v>
      </c>
      <c r="AKD84" s="31" t="e">
        <f t="shared" si="1474"/>
        <v>#VALUE!</v>
      </c>
      <c r="AKE84" s="31" t="e">
        <f t="shared" si="1474"/>
        <v>#VALUE!</v>
      </c>
      <c r="AKF84" s="31" t="e">
        <f t="shared" si="1474"/>
        <v>#VALUE!</v>
      </c>
      <c r="AKG84" s="31" t="e">
        <f t="shared" si="1474"/>
        <v>#VALUE!</v>
      </c>
      <c r="AKH84" s="31" t="e">
        <f t="shared" si="1474"/>
        <v>#VALUE!</v>
      </c>
      <c r="AKI84" s="31" t="e">
        <f t="shared" si="1474"/>
        <v>#VALUE!</v>
      </c>
      <c r="AKJ84" s="31" t="e">
        <f t="shared" si="1474"/>
        <v>#VALUE!</v>
      </c>
      <c r="AKK84" s="31" t="e">
        <f t="shared" si="1474"/>
        <v>#VALUE!</v>
      </c>
      <c r="AKL84" s="31" t="e">
        <f t="shared" si="1474"/>
        <v>#VALUE!</v>
      </c>
      <c r="AKM84" s="31" t="e">
        <f t="shared" si="1474"/>
        <v>#VALUE!</v>
      </c>
      <c r="AKN84" s="31" t="e">
        <f t="shared" ref="AKN84:ALQ84" si="1475">AKN$5-(AKN$4-((-AKN78)-SQRT((AKN78*AKN78) - 4*AKN77*AKN79))/2/AKN77)*AKN$13</f>
        <v>#VALUE!</v>
      </c>
      <c r="AKO84" s="31" t="e">
        <f t="shared" si="1475"/>
        <v>#VALUE!</v>
      </c>
      <c r="AKP84" s="31" t="e">
        <f t="shared" si="1475"/>
        <v>#VALUE!</v>
      </c>
      <c r="AKQ84" s="31" t="e">
        <f t="shared" si="1475"/>
        <v>#VALUE!</v>
      </c>
      <c r="AKR84" s="31" t="e">
        <f t="shared" si="1475"/>
        <v>#VALUE!</v>
      </c>
      <c r="AKS84" s="31" t="e">
        <f t="shared" si="1475"/>
        <v>#VALUE!</v>
      </c>
      <c r="AKT84" s="31" t="e">
        <f t="shared" si="1475"/>
        <v>#VALUE!</v>
      </c>
      <c r="AKU84" s="31" t="e">
        <f t="shared" si="1475"/>
        <v>#VALUE!</v>
      </c>
      <c r="AKV84" s="31" t="e">
        <f t="shared" si="1475"/>
        <v>#VALUE!</v>
      </c>
      <c r="AKW84" s="31" t="e">
        <f t="shared" si="1475"/>
        <v>#VALUE!</v>
      </c>
      <c r="AKX84" s="31" t="e">
        <f t="shared" si="1475"/>
        <v>#VALUE!</v>
      </c>
      <c r="AKY84" s="31" t="e">
        <f t="shared" si="1475"/>
        <v>#VALUE!</v>
      </c>
      <c r="AKZ84" s="31" t="e">
        <f t="shared" si="1475"/>
        <v>#VALUE!</v>
      </c>
      <c r="ALA84" s="31" t="e">
        <f t="shared" si="1475"/>
        <v>#VALUE!</v>
      </c>
      <c r="ALB84" s="31" t="e">
        <f t="shared" si="1475"/>
        <v>#VALUE!</v>
      </c>
      <c r="ALC84" s="31" t="e">
        <f t="shared" si="1475"/>
        <v>#VALUE!</v>
      </c>
      <c r="ALD84" s="31" t="e">
        <f t="shared" si="1475"/>
        <v>#VALUE!</v>
      </c>
      <c r="ALE84" s="31" t="e">
        <f t="shared" si="1475"/>
        <v>#VALUE!</v>
      </c>
      <c r="ALF84" s="31" t="e">
        <f t="shared" si="1475"/>
        <v>#VALUE!</v>
      </c>
      <c r="ALG84" s="31" t="e">
        <f t="shared" si="1475"/>
        <v>#VALUE!</v>
      </c>
      <c r="ALH84" s="31" t="e">
        <f t="shared" si="1475"/>
        <v>#VALUE!</v>
      </c>
      <c r="ALI84" s="31" t="e">
        <f t="shared" si="1475"/>
        <v>#VALUE!</v>
      </c>
      <c r="ALJ84" s="31" t="e">
        <f t="shared" si="1475"/>
        <v>#VALUE!</v>
      </c>
      <c r="ALK84" s="31" t="e">
        <f t="shared" si="1475"/>
        <v>#VALUE!</v>
      </c>
      <c r="ALL84" s="31" t="e">
        <f t="shared" si="1475"/>
        <v>#VALUE!</v>
      </c>
      <c r="ALM84" s="31" t="e">
        <f t="shared" si="1475"/>
        <v>#VALUE!</v>
      </c>
      <c r="ALN84" s="31" t="e">
        <f t="shared" si="1475"/>
        <v>#VALUE!</v>
      </c>
      <c r="ALO84" s="31" t="e">
        <f t="shared" si="1475"/>
        <v>#VALUE!</v>
      </c>
      <c r="ALP84" s="31" t="e">
        <f t="shared" si="1475"/>
        <v>#VALUE!</v>
      </c>
      <c r="ALQ84" s="31" t="e">
        <f t="shared" si="1475"/>
        <v>#VALUE!</v>
      </c>
    </row>
    <row r="85" spans="1:1005" ht="15.75" hidden="1" thickBot="1" x14ac:dyDescent="0.3">
      <c r="D85" s="27" t="s">
        <v>29</v>
      </c>
      <c r="E85" s="26" t="str">
        <f>IFERROR(CONCATENATE(TEXT(E81,"0"),"|",TEXT(E82,"0")),"Wird nicht erkannt")</f>
        <v>Wird nicht erkannt</v>
      </c>
      <c r="F85" s="26" t="str">
        <f>IFERROR(CONCATENATE(TEXT(F81,"0"),"|",TEXT(F82,"0")),"Wird nicht erkannt")</f>
        <v>Wird nicht erkannt</v>
      </c>
      <c r="G85" s="26" t="str">
        <f>IFERROR(CONCATENATE(TEXT(G81,"0"),"|",TEXT(G82,"0")),"Wird nicht erkannt")</f>
        <v>Wird nicht erkannt</v>
      </c>
      <c r="H85" s="26" t="str">
        <f t="shared" ref="H85:O85" si="1476">IFERROR(CONCATENATE(TEXT(H81,"0"),"|",TEXT(H82,"0")),"Wird nicht erkannt")</f>
        <v>Wird nicht erkannt</v>
      </c>
      <c r="I85" s="26" t="str">
        <f t="shared" si="1476"/>
        <v>Wird nicht erkannt</v>
      </c>
      <c r="J85" s="26" t="str">
        <f t="shared" si="1476"/>
        <v>Wird nicht erkannt</v>
      </c>
      <c r="K85" s="26" t="str">
        <f t="shared" si="1476"/>
        <v>Wird nicht erkannt</v>
      </c>
      <c r="L85" s="26" t="str">
        <f t="shared" si="1476"/>
        <v>Wird nicht erkannt</v>
      </c>
      <c r="M85" s="26" t="str">
        <f t="shared" si="1476"/>
        <v>Wird nicht erkannt</v>
      </c>
      <c r="N85" s="26" t="str">
        <f t="shared" si="1476"/>
        <v>Wird nicht erkannt</v>
      </c>
      <c r="O85" s="26" t="str">
        <f t="shared" si="1476"/>
        <v>Wird nicht erkannt</v>
      </c>
      <c r="P85" s="26" t="str">
        <f t="shared" ref="P85:CA85" si="1477">IFERROR(CONCATENATE(TEXT(P81,"0"),"|",TEXT(P82,"0")),"Wird nicht erkannt")</f>
        <v>Wird nicht erkannt</v>
      </c>
      <c r="Q85" s="26" t="str">
        <f t="shared" si="1477"/>
        <v>Wird nicht erkannt</v>
      </c>
      <c r="R85" s="26" t="str">
        <f t="shared" si="1477"/>
        <v>Wird nicht erkannt</v>
      </c>
      <c r="S85" s="26" t="str">
        <f t="shared" si="1477"/>
        <v>Wird nicht erkannt</v>
      </c>
      <c r="T85" s="26" t="str">
        <f t="shared" si="1477"/>
        <v>Wird nicht erkannt</v>
      </c>
      <c r="U85" s="26" t="str">
        <f t="shared" si="1477"/>
        <v>Wird nicht erkannt</v>
      </c>
      <c r="V85" s="26" t="str">
        <f t="shared" si="1477"/>
        <v>Wird nicht erkannt</v>
      </c>
      <c r="W85" s="26" t="str">
        <f t="shared" si="1477"/>
        <v>Wird nicht erkannt</v>
      </c>
      <c r="X85" s="26" t="str">
        <f t="shared" si="1477"/>
        <v>Wird nicht erkannt</v>
      </c>
      <c r="Y85" s="26" t="str">
        <f t="shared" si="1477"/>
        <v>Wird nicht erkannt</v>
      </c>
      <c r="Z85" s="26" t="str">
        <f t="shared" si="1477"/>
        <v>Wird nicht erkannt</v>
      </c>
      <c r="AA85" s="26" t="str">
        <f t="shared" si="1477"/>
        <v>Wird nicht erkannt</v>
      </c>
      <c r="AB85" s="26" t="str">
        <f t="shared" si="1477"/>
        <v>Wird nicht erkannt</v>
      </c>
      <c r="AC85" s="26" t="str">
        <f t="shared" si="1477"/>
        <v>Wird nicht erkannt</v>
      </c>
      <c r="AD85" s="26" t="str">
        <f t="shared" si="1477"/>
        <v>Wird nicht erkannt</v>
      </c>
      <c r="AE85" s="26" t="str">
        <f t="shared" si="1477"/>
        <v>Wird nicht erkannt</v>
      </c>
      <c r="AF85" s="26" t="str">
        <f t="shared" si="1477"/>
        <v>Wird nicht erkannt</v>
      </c>
      <c r="AG85" s="26" t="str">
        <f t="shared" si="1477"/>
        <v>Wird nicht erkannt</v>
      </c>
      <c r="AH85" s="26" t="str">
        <f t="shared" si="1477"/>
        <v>Wird nicht erkannt</v>
      </c>
      <c r="AI85" s="26" t="str">
        <f t="shared" si="1477"/>
        <v>Wird nicht erkannt</v>
      </c>
      <c r="AJ85" s="26" t="str">
        <f t="shared" si="1477"/>
        <v>Wird nicht erkannt</v>
      </c>
      <c r="AK85" s="26" t="str">
        <f t="shared" si="1477"/>
        <v>Wird nicht erkannt</v>
      </c>
      <c r="AL85" s="26" t="str">
        <f t="shared" si="1477"/>
        <v>Wird nicht erkannt</v>
      </c>
      <c r="AM85" s="26" t="str">
        <f t="shared" si="1477"/>
        <v>Wird nicht erkannt</v>
      </c>
      <c r="AN85" s="26" t="str">
        <f t="shared" si="1477"/>
        <v>Wird nicht erkannt</v>
      </c>
      <c r="AO85" s="26" t="str">
        <f t="shared" si="1477"/>
        <v>Wird nicht erkannt</v>
      </c>
      <c r="AP85" s="26" t="str">
        <f t="shared" si="1477"/>
        <v>Wird nicht erkannt</v>
      </c>
      <c r="AQ85" s="26" t="str">
        <f t="shared" si="1477"/>
        <v>Wird nicht erkannt</v>
      </c>
      <c r="AR85" s="26" t="str">
        <f t="shared" si="1477"/>
        <v>Wird nicht erkannt</v>
      </c>
      <c r="AS85" s="26" t="str">
        <f t="shared" si="1477"/>
        <v>Wird nicht erkannt</v>
      </c>
      <c r="AT85" s="26" t="str">
        <f t="shared" si="1477"/>
        <v>Wird nicht erkannt</v>
      </c>
      <c r="AU85" s="26" t="str">
        <f t="shared" si="1477"/>
        <v>Wird nicht erkannt</v>
      </c>
      <c r="AV85" s="26" t="str">
        <f t="shared" si="1477"/>
        <v>Wird nicht erkannt</v>
      </c>
      <c r="AW85" s="26" t="str">
        <f t="shared" si="1477"/>
        <v>Wird nicht erkannt</v>
      </c>
      <c r="AX85" s="26" t="str">
        <f t="shared" si="1477"/>
        <v>Wird nicht erkannt</v>
      </c>
      <c r="AY85" s="26" t="str">
        <f t="shared" si="1477"/>
        <v>Wird nicht erkannt</v>
      </c>
      <c r="AZ85" s="26" t="str">
        <f t="shared" si="1477"/>
        <v>Wird nicht erkannt</v>
      </c>
      <c r="BA85" s="26" t="str">
        <f t="shared" si="1477"/>
        <v>Wird nicht erkannt</v>
      </c>
      <c r="BB85" s="26" t="str">
        <f t="shared" si="1477"/>
        <v>Wird nicht erkannt</v>
      </c>
      <c r="BC85" s="26" t="str">
        <f t="shared" si="1477"/>
        <v>Wird nicht erkannt</v>
      </c>
      <c r="BD85" s="26" t="str">
        <f t="shared" si="1477"/>
        <v>Wird nicht erkannt</v>
      </c>
      <c r="BE85" s="26" t="str">
        <f t="shared" si="1477"/>
        <v>Wird nicht erkannt</v>
      </c>
      <c r="BF85" s="26" t="str">
        <f t="shared" si="1477"/>
        <v>Wird nicht erkannt</v>
      </c>
      <c r="BG85" s="26" t="str">
        <f t="shared" si="1477"/>
        <v>Wird nicht erkannt</v>
      </c>
      <c r="BH85" s="26" t="str">
        <f t="shared" si="1477"/>
        <v>Wird nicht erkannt</v>
      </c>
      <c r="BI85" s="26" t="str">
        <f t="shared" si="1477"/>
        <v>Wird nicht erkannt</v>
      </c>
      <c r="BJ85" s="26" t="str">
        <f t="shared" si="1477"/>
        <v>Wird nicht erkannt</v>
      </c>
      <c r="BK85" s="26" t="str">
        <f t="shared" si="1477"/>
        <v>Wird nicht erkannt</v>
      </c>
      <c r="BL85" s="26" t="str">
        <f t="shared" si="1477"/>
        <v>Wird nicht erkannt</v>
      </c>
      <c r="BM85" s="26" t="str">
        <f t="shared" si="1477"/>
        <v>Wird nicht erkannt</v>
      </c>
      <c r="BN85" s="26" t="str">
        <f t="shared" si="1477"/>
        <v>Wird nicht erkannt</v>
      </c>
      <c r="BO85" s="26" t="str">
        <f t="shared" si="1477"/>
        <v>Wird nicht erkannt</v>
      </c>
      <c r="BP85" s="26" t="str">
        <f t="shared" si="1477"/>
        <v>Wird nicht erkannt</v>
      </c>
      <c r="BQ85" s="26" t="str">
        <f t="shared" si="1477"/>
        <v>Wird nicht erkannt</v>
      </c>
      <c r="BR85" s="26" t="str">
        <f t="shared" si="1477"/>
        <v>Wird nicht erkannt</v>
      </c>
      <c r="BS85" s="26" t="str">
        <f t="shared" si="1477"/>
        <v>Wird nicht erkannt</v>
      </c>
      <c r="BT85" s="26" t="str">
        <f t="shared" si="1477"/>
        <v>Wird nicht erkannt</v>
      </c>
      <c r="BU85" s="26" t="str">
        <f t="shared" si="1477"/>
        <v>Wird nicht erkannt</v>
      </c>
      <c r="BV85" s="26" t="str">
        <f t="shared" si="1477"/>
        <v>Wird nicht erkannt</v>
      </c>
      <c r="BW85" s="26" t="str">
        <f t="shared" si="1477"/>
        <v>Wird nicht erkannt</v>
      </c>
      <c r="BX85" s="26" t="str">
        <f t="shared" si="1477"/>
        <v>Wird nicht erkannt</v>
      </c>
      <c r="BY85" s="26" t="str">
        <f t="shared" si="1477"/>
        <v>Wird nicht erkannt</v>
      </c>
      <c r="BZ85" s="26" t="str">
        <f t="shared" si="1477"/>
        <v>Wird nicht erkannt</v>
      </c>
      <c r="CA85" s="26" t="str">
        <f t="shared" si="1477"/>
        <v>Wird nicht erkannt</v>
      </c>
      <c r="CB85" s="26" t="str">
        <f t="shared" ref="CB85:CG85" si="1478">IFERROR(CONCATENATE(TEXT(CB81,"0"),"|",TEXT(CB82,"0")),"Wird nicht erkannt")</f>
        <v>Wird nicht erkannt</v>
      </c>
      <c r="CC85" s="26" t="str">
        <f t="shared" si="1478"/>
        <v>Wird nicht erkannt</v>
      </c>
      <c r="CD85" s="26" t="str">
        <f t="shared" si="1478"/>
        <v>Wird nicht erkannt</v>
      </c>
      <c r="CE85" s="26" t="str">
        <f t="shared" si="1478"/>
        <v>Wird nicht erkannt</v>
      </c>
      <c r="CF85" s="26" t="str">
        <f t="shared" si="1478"/>
        <v>Wird nicht erkannt</v>
      </c>
      <c r="CG85" s="26" t="str">
        <f t="shared" si="1478"/>
        <v>Wird nicht erkannt</v>
      </c>
      <c r="CH85" s="26" t="str">
        <f t="shared" ref="CH85:CV85" si="1479">IFERROR(CONCATENATE(TEXT(CH81,"0"),"|",TEXT(CH82,"0")),"Wird nicht erkannt")</f>
        <v>Wird nicht erkannt</v>
      </c>
      <c r="CI85" s="26" t="str">
        <f t="shared" si="1479"/>
        <v>Wird nicht erkannt</v>
      </c>
      <c r="CJ85" s="26" t="str">
        <f t="shared" si="1479"/>
        <v>Wird nicht erkannt</v>
      </c>
      <c r="CK85" s="26" t="str">
        <f t="shared" si="1479"/>
        <v>Wird nicht erkannt</v>
      </c>
      <c r="CL85" s="26" t="str">
        <f t="shared" si="1479"/>
        <v>Wird nicht erkannt</v>
      </c>
      <c r="CM85" s="26" t="str">
        <f t="shared" si="1479"/>
        <v>Wird nicht erkannt</v>
      </c>
      <c r="CN85" s="26" t="str">
        <f t="shared" si="1479"/>
        <v>Wird nicht erkannt</v>
      </c>
      <c r="CO85" s="26" t="str">
        <f t="shared" si="1479"/>
        <v>Wird nicht erkannt</v>
      </c>
      <c r="CP85" s="26" t="str">
        <f t="shared" si="1479"/>
        <v>Wird nicht erkannt</v>
      </c>
      <c r="CQ85" s="26" t="str">
        <f t="shared" si="1479"/>
        <v>Wird nicht erkannt</v>
      </c>
      <c r="CR85" s="26" t="str">
        <f t="shared" si="1479"/>
        <v>Wird nicht erkannt</v>
      </c>
      <c r="CS85" s="26" t="str">
        <f t="shared" si="1479"/>
        <v>Wird nicht erkannt</v>
      </c>
      <c r="CT85" s="26" t="str">
        <f t="shared" si="1479"/>
        <v>Wird nicht erkannt</v>
      </c>
      <c r="CU85" s="26" t="str">
        <f t="shared" si="1479"/>
        <v>Wird nicht erkannt</v>
      </c>
      <c r="CV85" s="26" t="str">
        <f t="shared" si="1479"/>
        <v>Wird nicht erkannt</v>
      </c>
      <c r="CW85" s="26" t="str">
        <f t="shared" ref="CW85:CZ85" si="1480">IFERROR(CONCATENATE(TEXT(CW81,"0"),"|",TEXT(CW82,"0")),"Wird nicht erkannt")</f>
        <v>Wird nicht erkannt</v>
      </c>
      <c r="CX85" s="26" t="str">
        <f t="shared" si="1480"/>
        <v>Wird nicht erkannt</v>
      </c>
      <c r="CY85" s="26" t="str">
        <f t="shared" si="1480"/>
        <v>Wird nicht erkannt</v>
      </c>
      <c r="CZ85" s="26" t="str">
        <f t="shared" si="1480"/>
        <v>Wird nicht erkannt</v>
      </c>
      <c r="DA85" s="26" t="str">
        <f t="shared" ref="DA85:ED85" si="1481">IFERROR(CONCATENATE(TEXT(DA81,"0"),"|",TEXT(DA82,"0")),"Wird nicht erkannt")</f>
        <v>Wird nicht erkannt</v>
      </c>
      <c r="DB85" s="26" t="str">
        <f t="shared" si="1481"/>
        <v>Wird nicht erkannt</v>
      </c>
      <c r="DC85" s="26" t="str">
        <f t="shared" si="1481"/>
        <v>Wird nicht erkannt</v>
      </c>
      <c r="DD85" s="26" t="str">
        <f t="shared" si="1481"/>
        <v>Wird nicht erkannt</v>
      </c>
      <c r="DE85" s="26" t="str">
        <f t="shared" si="1481"/>
        <v>Wird nicht erkannt</v>
      </c>
      <c r="DF85" s="26" t="str">
        <f t="shared" si="1481"/>
        <v>Wird nicht erkannt</v>
      </c>
      <c r="DG85" s="26" t="str">
        <f t="shared" si="1481"/>
        <v>Wird nicht erkannt</v>
      </c>
      <c r="DH85" s="26" t="str">
        <f t="shared" si="1481"/>
        <v>Wird nicht erkannt</v>
      </c>
      <c r="DI85" s="26" t="str">
        <f t="shared" si="1481"/>
        <v>Wird nicht erkannt</v>
      </c>
      <c r="DJ85" s="26" t="str">
        <f t="shared" si="1481"/>
        <v>Wird nicht erkannt</v>
      </c>
      <c r="DK85" s="26" t="str">
        <f t="shared" si="1481"/>
        <v>Wird nicht erkannt</v>
      </c>
      <c r="DL85" s="26" t="str">
        <f t="shared" si="1481"/>
        <v>Wird nicht erkannt</v>
      </c>
      <c r="DM85" s="26" t="str">
        <f t="shared" si="1481"/>
        <v>Wird nicht erkannt</v>
      </c>
      <c r="DN85" s="26" t="str">
        <f t="shared" si="1481"/>
        <v>Wird nicht erkannt</v>
      </c>
      <c r="DO85" s="26" t="str">
        <f t="shared" si="1481"/>
        <v>Wird nicht erkannt</v>
      </c>
      <c r="DP85" s="26" t="str">
        <f t="shared" si="1481"/>
        <v>Wird nicht erkannt</v>
      </c>
      <c r="DQ85" s="26" t="str">
        <f t="shared" si="1481"/>
        <v>Wird nicht erkannt</v>
      </c>
      <c r="DR85" s="26" t="str">
        <f t="shared" si="1481"/>
        <v>Wird nicht erkannt</v>
      </c>
      <c r="DS85" s="26" t="str">
        <f t="shared" si="1481"/>
        <v>Wird nicht erkannt</v>
      </c>
      <c r="DT85" s="26" t="str">
        <f t="shared" si="1481"/>
        <v>Wird nicht erkannt</v>
      </c>
      <c r="DU85" s="26" t="str">
        <f t="shared" si="1481"/>
        <v>Wird nicht erkannt</v>
      </c>
      <c r="DV85" s="26" t="str">
        <f t="shared" si="1481"/>
        <v>Wird nicht erkannt</v>
      </c>
      <c r="DW85" s="26" t="str">
        <f t="shared" si="1481"/>
        <v>Wird nicht erkannt</v>
      </c>
      <c r="DX85" s="26" t="str">
        <f t="shared" si="1481"/>
        <v>Wird nicht erkannt</v>
      </c>
      <c r="DY85" s="26" t="str">
        <f t="shared" si="1481"/>
        <v>Wird nicht erkannt</v>
      </c>
      <c r="DZ85" s="26" t="str">
        <f t="shared" si="1481"/>
        <v>Wird nicht erkannt</v>
      </c>
      <c r="EA85" s="26" t="str">
        <f t="shared" si="1481"/>
        <v>Wird nicht erkannt</v>
      </c>
      <c r="EB85" s="26" t="str">
        <f t="shared" si="1481"/>
        <v>Wird nicht erkannt</v>
      </c>
      <c r="EC85" s="26" t="str">
        <f t="shared" si="1481"/>
        <v>Wird nicht erkannt</v>
      </c>
      <c r="ED85" s="26" t="str">
        <f t="shared" si="1481"/>
        <v>Wird nicht erkannt</v>
      </c>
      <c r="EE85" s="26" t="str">
        <f t="shared" ref="EE85:ER85" si="1482">IFERROR(CONCATENATE(TEXT(EE81,"0"),"|",TEXT(EE82,"0")),"Wird nicht erkannt")</f>
        <v>Wird nicht erkannt</v>
      </c>
      <c r="EF85" s="26" t="str">
        <f t="shared" si="1482"/>
        <v>Wird nicht erkannt</v>
      </c>
      <c r="EG85" s="26" t="str">
        <f t="shared" si="1482"/>
        <v>Wird nicht erkannt</v>
      </c>
      <c r="EH85" s="26" t="str">
        <f t="shared" si="1482"/>
        <v>Wird nicht erkannt</v>
      </c>
      <c r="EI85" s="26" t="str">
        <f t="shared" si="1482"/>
        <v>Wird nicht erkannt</v>
      </c>
      <c r="EJ85" s="26" t="str">
        <f t="shared" si="1482"/>
        <v>Wird nicht erkannt</v>
      </c>
      <c r="EK85" s="26" t="str">
        <f t="shared" si="1482"/>
        <v>Wird nicht erkannt</v>
      </c>
      <c r="EL85" s="26" t="str">
        <f t="shared" si="1482"/>
        <v>Wird nicht erkannt</v>
      </c>
      <c r="EM85" s="26" t="str">
        <f t="shared" si="1482"/>
        <v>Wird nicht erkannt</v>
      </c>
      <c r="EN85" s="26" t="str">
        <f t="shared" si="1482"/>
        <v>Wird nicht erkannt</v>
      </c>
      <c r="EO85" s="26" t="str">
        <f t="shared" si="1482"/>
        <v>Wird nicht erkannt</v>
      </c>
      <c r="EP85" s="26" t="str">
        <f t="shared" si="1482"/>
        <v>Wird nicht erkannt</v>
      </c>
      <c r="EQ85" s="26" t="str">
        <f t="shared" si="1482"/>
        <v>Wird nicht erkannt</v>
      </c>
      <c r="ER85" s="26" t="str">
        <f t="shared" si="1482"/>
        <v>Wird nicht erkannt</v>
      </c>
      <c r="ES85" s="26" t="str">
        <f t="shared" ref="ES85:EY85" si="1483">IFERROR(CONCATENATE(TEXT(ES81,"0"),"|",TEXT(ES82,"0")),"Wird nicht erkannt")</f>
        <v>Wird nicht erkannt</v>
      </c>
      <c r="ET85" s="26" t="str">
        <f t="shared" si="1483"/>
        <v>Wird nicht erkannt</v>
      </c>
      <c r="EU85" s="26" t="str">
        <f t="shared" si="1483"/>
        <v>Wird nicht erkannt</v>
      </c>
      <c r="EV85" s="26" t="str">
        <f t="shared" si="1483"/>
        <v>Wird nicht erkannt</v>
      </c>
      <c r="EW85" s="26" t="str">
        <f t="shared" si="1483"/>
        <v>Wird nicht erkannt</v>
      </c>
      <c r="EX85" s="26" t="str">
        <f t="shared" si="1483"/>
        <v>Wird nicht erkannt</v>
      </c>
      <c r="EY85" s="26" t="str">
        <f t="shared" si="1483"/>
        <v>Wird nicht erkannt</v>
      </c>
      <c r="EZ85" s="26" t="str">
        <f t="shared" ref="EZ85:HK85" si="1484">IFERROR(CONCATENATE(TEXT(EZ81,"0"),"|",TEXT(EZ82,"0")),"Wird nicht erkannt")</f>
        <v>Wird nicht erkannt</v>
      </c>
      <c r="FA85" s="26" t="str">
        <f t="shared" si="1484"/>
        <v>Wird nicht erkannt</v>
      </c>
      <c r="FB85" s="26" t="str">
        <f t="shared" si="1484"/>
        <v>Wird nicht erkannt</v>
      </c>
      <c r="FC85" s="26" t="str">
        <f t="shared" si="1484"/>
        <v>Wird nicht erkannt</v>
      </c>
      <c r="FD85" s="26" t="str">
        <f t="shared" si="1484"/>
        <v>Wird nicht erkannt</v>
      </c>
      <c r="FE85" s="26" t="str">
        <f t="shared" si="1484"/>
        <v>Wird nicht erkannt</v>
      </c>
      <c r="FF85" s="26" t="str">
        <f t="shared" si="1484"/>
        <v>Wird nicht erkannt</v>
      </c>
      <c r="FG85" s="26" t="str">
        <f t="shared" si="1484"/>
        <v>Wird nicht erkannt</v>
      </c>
      <c r="FH85" s="26" t="str">
        <f t="shared" si="1484"/>
        <v>Wird nicht erkannt</v>
      </c>
      <c r="FI85" s="26" t="str">
        <f t="shared" si="1484"/>
        <v>Wird nicht erkannt</v>
      </c>
      <c r="FJ85" s="26" t="str">
        <f t="shared" si="1484"/>
        <v>Wird nicht erkannt</v>
      </c>
      <c r="FK85" s="26" t="str">
        <f t="shared" si="1484"/>
        <v>Wird nicht erkannt</v>
      </c>
      <c r="FL85" s="26" t="str">
        <f t="shared" si="1484"/>
        <v>Wird nicht erkannt</v>
      </c>
      <c r="FM85" s="26" t="str">
        <f t="shared" si="1484"/>
        <v>Wird nicht erkannt</v>
      </c>
      <c r="FN85" s="26" t="str">
        <f t="shared" si="1484"/>
        <v>Wird nicht erkannt</v>
      </c>
      <c r="FO85" s="26" t="str">
        <f t="shared" si="1484"/>
        <v>Wird nicht erkannt</v>
      </c>
      <c r="FP85" s="26" t="str">
        <f t="shared" si="1484"/>
        <v>Wird nicht erkannt</v>
      </c>
      <c r="FQ85" s="26" t="str">
        <f t="shared" si="1484"/>
        <v>Wird nicht erkannt</v>
      </c>
      <c r="FR85" s="26" t="str">
        <f t="shared" si="1484"/>
        <v>Wird nicht erkannt</v>
      </c>
      <c r="FS85" s="26" t="str">
        <f t="shared" si="1484"/>
        <v>Wird nicht erkannt</v>
      </c>
      <c r="FT85" s="26" t="str">
        <f t="shared" si="1484"/>
        <v>Wird nicht erkannt</v>
      </c>
      <c r="FU85" s="26" t="str">
        <f t="shared" si="1484"/>
        <v>Wird nicht erkannt</v>
      </c>
      <c r="FV85" s="26" t="str">
        <f t="shared" si="1484"/>
        <v>Wird nicht erkannt</v>
      </c>
      <c r="FW85" s="26" t="str">
        <f t="shared" si="1484"/>
        <v>Wird nicht erkannt</v>
      </c>
      <c r="FX85" s="26" t="str">
        <f t="shared" si="1484"/>
        <v>Wird nicht erkannt</v>
      </c>
      <c r="FY85" s="26" t="str">
        <f t="shared" si="1484"/>
        <v>Wird nicht erkannt</v>
      </c>
      <c r="FZ85" s="26" t="str">
        <f t="shared" si="1484"/>
        <v>Wird nicht erkannt</v>
      </c>
      <c r="GA85" s="26" t="str">
        <f t="shared" si="1484"/>
        <v>Wird nicht erkannt</v>
      </c>
      <c r="GB85" s="26" t="str">
        <f t="shared" si="1484"/>
        <v>Wird nicht erkannt</v>
      </c>
      <c r="GC85" s="26" t="str">
        <f t="shared" si="1484"/>
        <v>Wird nicht erkannt</v>
      </c>
      <c r="GD85" s="26" t="str">
        <f t="shared" si="1484"/>
        <v>Wird nicht erkannt</v>
      </c>
      <c r="GE85" s="26" t="str">
        <f t="shared" si="1484"/>
        <v>Wird nicht erkannt</v>
      </c>
      <c r="GF85" s="26" t="str">
        <f t="shared" si="1484"/>
        <v>Wird nicht erkannt</v>
      </c>
      <c r="GG85" s="26" t="str">
        <f t="shared" si="1484"/>
        <v>Wird nicht erkannt</v>
      </c>
      <c r="GH85" s="26" t="str">
        <f t="shared" si="1484"/>
        <v>Wird nicht erkannt</v>
      </c>
      <c r="GI85" s="26" t="str">
        <f t="shared" si="1484"/>
        <v>Wird nicht erkannt</v>
      </c>
      <c r="GJ85" s="26" t="str">
        <f t="shared" si="1484"/>
        <v>Wird nicht erkannt</v>
      </c>
      <c r="GK85" s="26" t="str">
        <f t="shared" si="1484"/>
        <v>Wird nicht erkannt</v>
      </c>
      <c r="GL85" s="26" t="str">
        <f t="shared" si="1484"/>
        <v>Wird nicht erkannt</v>
      </c>
      <c r="GM85" s="26" t="str">
        <f t="shared" si="1484"/>
        <v>Wird nicht erkannt</v>
      </c>
      <c r="GN85" s="26" t="str">
        <f t="shared" si="1484"/>
        <v>Wird nicht erkannt</v>
      </c>
      <c r="GO85" s="26" t="str">
        <f t="shared" si="1484"/>
        <v>Wird nicht erkannt</v>
      </c>
      <c r="GP85" s="26" t="str">
        <f t="shared" si="1484"/>
        <v>Wird nicht erkannt</v>
      </c>
      <c r="GQ85" s="26" t="str">
        <f t="shared" si="1484"/>
        <v>Wird nicht erkannt</v>
      </c>
      <c r="GR85" s="26" t="str">
        <f t="shared" si="1484"/>
        <v>Wird nicht erkannt</v>
      </c>
      <c r="GS85" s="26" t="str">
        <f t="shared" si="1484"/>
        <v>Wird nicht erkannt</v>
      </c>
      <c r="GT85" s="26" t="str">
        <f t="shared" si="1484"/>
        <v>Wird nicht erkannt</v>
      </c>
      <c r="GU85" s="26" t="str">
        <f t="shared" si="1484"/>
        <v>Wird nicht erkannt</v>
      </c>
      <c r="GV85" s="26" t="str">
        <f t="shared" si="1484"/>
        <v>Wird nicht erkannt</v>
      </c>
      <c r="GW85" s="26" t="str">
        <f t="shared" si="1484"/>
        <v>Wird nicht erkannt</v>
      </c>
      <c r="GX85" s="26" t="str">
        <f t="shared" si="1484"/>
        <v>Wird nicht erkannt</v>
      </c>
      <c r="GY85" s="26" t="str">
        <f t="shared" si="1484"/>
        <v>Wird nicht erkannt</v>
      </c>
      <c r="GZ85" s="26" t="str">
        <f t="shared" si="1484"/>
        <v>Wird nicht erkannt</v>
      </c>
      <c r="HA85" s="26" t="str">
        <f t="shared" si="1484"/>
        <v>Wird nicht erkannt</v>
      </c>
      <c r="HB85" s="26" t="str">
        <f t="shared" si="1484"/>
        <v>Wird nicht erkannt</v>
      </c>
      <c r="HC85" s="26" t="str">
        <f t="shared" si="1484"/>
        <v>Wird nicht erkannt</v>
      </c>
      <c r="HD85" s="26" t="str">
        <f t="shared" si="1484"/>
        <v>Wird nicht erkannt</v>
      </c>
      <c r="HE85" s="26" t="str">
        <f t="shared" si="1484"/>
        <v>Wird nicht erkannt</v>
      </c>
      <c r="HF85" s="26" t="str">
        <f t="shared" si="1484"/>
        <v>Wird nicht erkannt</v>
      </c>
      <c r="HG85" s="26" t="str">
        <f t="shared" si="1484"/>
        <v>Wird nicht erkannt</v>
      </c>
      <c r="HH85" s="26" t="str">
        <f t="shared" si="1484"/>
        <v>Wird nicht erkannt</v>
      </c>
      <c r="HI85" s="26" t="str">
        <f t="shared" si="1484"/>
        <v>Wird nicht erkannt</v>
      </c>
      <c r="HJ85" s="26" t="str">
        <f t="shared" si="1484"/>
        <v>Wird nicht erkannt</v>
      </c>
      <c r="HK85" s="26" t="str">
        <f t="shared" si="1484"/>
        <v>Wird nicht erkannt</v>
      </c>
      <c r="HL85" s="26" t="str">
        <f t="shared" ref="HL85:JW85" si="1485">IFERROR(CONCATENATE(TEXT(HL81,"0"),"|",TEXT(HL82,"0")),"Wird nicht erkannt")</f>
        <v>Wird nicht erkannt</v>
      </c>
      <c r="HM85" s="26" t="str">
        <f t="shared" si="1485"/>
        <v>Wird nicht erkannt</v>
      </c>
      <c r="HN85" s="26" t="str">
        <f t="shared" si="1485"/>
        <v>Wird nicht erkannt</v>
      </c>
      <c r="HO85" s="26" t="str">
        <f t="shared" si="1485"/>
        <v>Wird nicht erkannt</v>
      </c>
      <c r="HP85" s="26" t="str">
        <f t="shared" si="1485"/>
        <v>Wird nicht erkannt</v>
      </c>
      <c r="HQ85" s="26" t="str">
        <f t="shared" si="1485"/>
        <v>Wird nicht erkannt</v>
      </c>
      <c r="HR85" s="26" t="str">
        <f t="shared" si="1485"/>
        <v>Wird nicht erkannt</v>
      </c>
      <c r="HS85" s="26" t="str">
        <f t="shared" si="1485"/>
        <v>Wird nicht erkannt</v>
      </c>
      <c r="HT85" s="26" t="str">
        <f t="shared" si="1485"/>
        <v>Wird nicht erkannt</v>
      </c>
      <c r="HU85" s="26" t="str">
        <f t="shared" si="1485"/>
        <v>Wird nicht erkannt</v>
      </c>
      <c r="HV85" s="26" t="str">
        <f t="shared" si="1485"/>
        <v>Wird nicht erkannt</v>
      </c>
      <c r="HW85" s="26" t="str">
        <f t="shared" si="1485"/>
        <v>Wird nicht erkannt</v>
      </c>
      <c r="HX85" s="26" t="str">
        <f t="shared" si="1485"/>
        <v>Wird nicht erkannt</v>
      </c>
      <c r="HY85" s="26" t="str">
        <f t="shared" si="1485"/>
        <v>Wird nicht erkannt</v>
      </c>
      <c r="HZ85" s="26" t="str">
        <f t="shared" si="1485"/>
        <v>Wird nicht erkannt</v>
      </c>
      <c r="IA85" s="26" t="str">
        <f t="shared" si="1485"/>
        <v>Wird nicht erkannt</v>
      </c>
      <c r="IB85" s="26" t="str">
        <f t="shared" si="1485"/>
        <v>Wird nicht erkannt</v>
      </c>
      <c r="IC85" s="26" t="str">
        <f t="shared" si="1485"/>
        <v>Wird nicht erkannt</v>
      </c>
      <c r="ID85" s="26" t="str">
        <f t="shared" si="1485"/>
        <v>Wird nicht erkannt</v>
      </c>
      <c r="IE85" s="26" t="str">
        <f t="shared" si="1485"/>
        <v>Wird nicht erkannt</v>
      </c>
      <c r="IF85" s="26" t="str">
        <f t="shared" si="1485"/>
        <v>Wird nicht erkannt</v>
      </c>
      <c r="IG85" s="26" t="str">
        <f t="shared" si="1485"/>
        <v>Wird nicht erkannt</v>
      </c>
      <c r="IH85" s="26" t="str">
        <f t="shared" si="1485"/>
        <v>Wird nicht erkannt</v>
      </c>
      <c r="II85" s="26" t="str">
        <f t="shared" si="1485"/>
        <v>Wird nicht erkannt</v>
      </c>
      <c r="IJ85" s="26" t="str">
        <f t="shared" si="1485"/>
        <v>Wird nicht erkannt</v>
      </c>
      <c r="IK85" s="26" t="str">
        <f t="shared" si="1485"/>
        <v>Wird nicht erkannt</v>
      </c>
      <c r="IL85" s="26" t="str">
        <f t="shared" si="1485"/>
        <v>Wird nicht erkannt</v>
      </c>
      <c r="IM85" s="26" t="str">
        <f t="shared" si="1485"/>
        <v>Wird nicht erkannt</v>
      </c>
      <c r="IN85" s="26" t="str">
        <f t="shared" si="1485"/>
        <v>Wird nicht erkannt</v>
      </c>
      <c r="IO85" s="26" t="str">
        <f t="shared" si="1485"/>
        <v>Wird nicht erkannt</v>
      </c>
      <c r="IP85" s="26" t="str">
        <f t="shared" si="1485"/>
        <v>Wird nicht erkannt</v>
      </c>
      <c r="IQ85" s="26" t="str">
        <f t="shared" si="1485"/>
        <v>Wird nicht erkannt</v>
      </c>
      <c r="IR85" s="26" t="str">
        <f t="shared" si="1485"/>
        <v>Wird nicht erkannt</v>
      </c>
      <c r="IS85" s="26" t="str">
        <f t="shared" si="1485"/>
        <v>Wird nicht erkannt</v>
      </c>
      <c r="IT85" s="26" t="str">
        <f t="shared" si="1485"/>
        <v>Wird nicht erkannt</v>
      </c>
      <c r="IU85" s="26" t="str">
        <f t="shared" si="1485"/>
        <v>Wird nicht erkannt</v>
      </c>
      <c r="IV85" s="26" t="str">
        <f t="shared" si="1485"/>
        <v>Wird nicht erkannt</v>
      </c>
      <c r="IW85" s="26" t="str">
        <f t="shared" si="1485"/>
        <v>Wird nicht erkannt</v>
      </c>
      <c r="IX85" s="26" t="str">
        <f t="shared" si="1485"/>
        <v>Wird nicht erkannt</v>
      </c>
      <c r="IY85" s="26" t="str">
        <f t="shared" si="1485"/>
        <v>Wird nicht erkannt</v>
      </c>
      <c r="IZ85" s="26" t="str">
        <f t="shared" si="1485"/>
        <v>Wird nicht erkannt</v>
      </c>
      <c r="JA85" s="26" t="str">
        <f t="shared" si="1485"/>
        <v>Wird nicht erkannt</v>
      </c>
      <c r="JB85" s="26" t="str">
        <f t="shared" si="1485"/>
        <v>Wird nicht erkannt</v>
      </c>
      <c r="JC85" s="26" t="str">
        <f t="shared" si="1485"/>
        <v>Wird nicht erkannt</v>
      </c>
      <c r="JD85" s="26" t="str">
        <f t="shared" si="1485"/>
        <v>Wird nicht erkannt</v>
      </c>
      <c r="JE85" s="26" t="str">
        <f t="shared" si="1485"/>
        <v>Wird nicht erkannt</v>
      </c>
      <c r="JF85" s="26" t="str">
        <f t="shared" si="1485"/>
        <v>Wird nicht erkannt</v>
      </c>
      <c r="JG85" s="26" t="str">
        <f t="shared" si="1485"/>
        <v>Wird nicht erkannt</v>
      </c>
      <c r="JH85" s="26" t="str">
        <f t="shared" si="1485"/>
        <v>Wird nicht erkannt</v>
      </c>
      <c r="JI85" s="26" t="str">
        <f t="shared" si="1485"/>
        <v>Wird nicht erkannt</v>
      </c>
      <c r="JJ85" s="26" t="str">
        <f t="shared" si="1485"/>
        <v>Wird nicht erkannt</v>
      </c>
      <c r="JK85" s="26" t="str">
        <f t="shared" si="1485"/>
        <v>Wird nicht erkannt</v>
      </c>
      <c r="JL85" s="26" t="str">
        <f t="shared" si="1485"/>
        <v>Wird nicht erkannt</v>
      </c>
      <c r="JM85" s="26" t="str">
        <f t="shared" si="1485"/>
        <v>Wird nicht erkannt</v>
      </c>
      <c r="JN85" s="26" t="str">
        <f t="shared" si="1485"/>
        <v>Wird nicht erkannt</v>
      </c>
      <c r="JO85" s="26" t="str">
        <f t="shared" si="1485"/>
        <v>Wird nicht erkannt</v>
      </c>
      <c r="JP85" s="26" t="str">
        <f t="shared" si="1485"/>
        <v>Wird nicht erkannt</v>
      </c>
      <c r="JQ85" s="26" t="str">
        <f t="shared" si="1485"/>
        <v>Wird nicht erkannt</v>
      </c>
      <c r="JR85" s="26" t="str">
        <f t="shared" si="1485"/>
        <v>Wird nicht erkannt</v>
      </c>
      <c r="JS85" s="26" t="str">
        <f t="shared" si="1485"/>
        <v>Wird nicht erkannt</v>
      </c>
      <c r="JT85" s="26" t="str">
        <f t="shared" si="1485"/>
        <v>Wird nicht erkannt</v>
      </c>
      <c r="JU85" s="26" t="str">
        <f t="shared" si="1485"/>
        <v>Wird nicht erkannt</v>
      </c>
      <c r="JV85" s="26" t="str">
        <f t="shared" si="1485"/>
        <v>Wird nicht erkannt</v>
      </c>
      <c r="JW85" s="26" t="str">
        <f t="shared" si="1485"/>
        <v>Wird nicht erkannt</v>
      </c>
      <c r="JX85" s="26" t="str">
        <f t="shared" ref="JX85:MI85" si="1486">IFERROR(CONCATENATE(TEXT(JX81,"0"),"|",TEXT(JX82,"0")),"Wird nicht erkannt")</f>
        <v>Wird nicht erkannt</v>
      </c>
      <c r="JY85" s="26" t="str">
        <f t="shared" si="1486"/>
        <v>Wird nicht erkannt</v>
      </c>
      <c r="JZ85" s="26" t="str">
        <f t="shared" si="1486"/>
        <v>Wird nicht erkannt</v>
      </c>
      <c r="KA85" s="26" t="str">
        <f t="shared" si="1486"/>
        <v>Wird nicht erkannt</v>
      </c>
      <c r="KB85" s="26" t="str">
        <f t="shared" si="1486"/>
        <v>Wird nicht erkannt</v>
      </c>
      <c r="KC85" s="26" t="str">
        <f t="shared" si="1486"/>
        <v>Wird nicht erkannt</v>
      </c>
      <c r="KD85" s="26" t="str">
        <f t="shared" si="1486"/>
        <v>Wird nicht erkannt</v>
      </c>
      <c r="KE85" s="26" t="str">
        <f t="shared" si="1486"/>
        <v>Wird nicht erkannt</v>
      </c>
      <c r="KF85" s="26" t="str">
        <f t="shared" si="1486"/>
        <v>Wird nicht erkannt</v>
      </c>
      <c r="KG85" s="26" t="str">
        <f t="shared" si="1486"/>
        <v>Wird nicht erkannt</v>
      </c>
      <c r="KH85" s="26" t="str">
        <f t="shared" si="1486"/>
        <v>Wird nicht erkannt</v>
      </c>
      <c r="KI85" s="26" t="str">
        <f t="shared" si="1486"/>
        <v>Wird nicht erkannt</v>
      </c>
      <c r="KJ85" s="26" t="str">
        <f t="shared" si="1486"/>
        <v>Wird nicht erkannt</v>
      </c>
      <c r="KK85" s="26" t="str">
        <f t="shared" si="1486"/>
        <v>Wird nicht erkannt</v>
      </c>
      <c r="KL85" s="26" t="str">
        <f t="shared" si="1486"/>
        <v>Wird nicht erkannt</v>
      </c>
      <c r="KM85" s="26" t="str">
        <f t="shared" si="1486"/>
        <v>Wird nicht erkannt</v>
      </c>
      <c r="KN85" s="26" t="str">
        <f t="shared" si="1486"/>
        <v>Wird nicht erkannt</v>
      </c>
      <c r="KO85" s="26" t="str">
        <f t="shared" si="1486"/>
        <v>Wird nicht erkannt</v>
      </c>
      <c r="KP85" s="26" t="str">
        <f t="shared" si="1486"/>
        <v>Wird nicht erkannt</v>
      </c>
      <c r="KQ85" s="26" t="str">
        <f t="shared" si="1486"/>
        <v>Wird nicht erkannt</v>
      </c>
      <c r="KR85" s="26" t="str">
        <f t="shared" si="1486"/>
        <v>Wird nicht erkannt</v>
      </c>
      <c r="KS85" s="26" t="str">
        <f t="shared" si="1486"/>
        <v>Wird nicht erkannt</v>
      </c>
      <c r="KT85" s="26" t="str">
        <f t="shared" si="1486"/>
        <v>Wird nicht erkannt</v>
      </c>
      <c r="KU85" s="26" t="str">
        <f t="shared" si="1486"/>
        <v>Wird nicht erkannt</v>
      </c>
      <c r="KV85" s="26" t="str">
        <f t="shared" si="1486"/>
        <v>Wird nicht erkannt</v>
      </c>
      <c r="KW85" s="26" t="str">
        <f t="shared" si="1486"/>
        <v>Wird nicht erkannt</v>
      </c>
      <c r="KX85" s="26" t="str">
        <f t="shared" si="1486"/>
        <v>Wird nicht erkannt</v>
      </c>
      <c r="KY85" s="26" t="str">
        <f t="shared" si="1486"/>
        <v>Wird nicht erkannt</v>
      </c>
      <c r="KZ85" s="26" t="str">
        <f t="shared" si="1486"/>
        <v>Wird nicht erkannt</v>
      </c>
      <c r="LA85" s="26" t="str">
        <f t="shared" si="1486"/>
        <v>Wird nicht erkannt</v>
      </c>
      <c r="LB85" s="26" t="str">
        <f t="shared" si="1486"/>
        <v>Wird nicht erkannt</v>
      </c>
      <c r="LC85" s="26" t="str">
        <f t="shared" si="1486"/>
        <v>Wird nicht erkannt</v>
      </c>
      <c r="LD85" s="26" t="str">
        <f t="shared" si="1486"/>
        <v>Wird nicht erkannt</v>
      </c>
      <c r="LE85" s="26" t="str">
        <f t="shared" si="1486"/>
        <v>Wird nicht erkannt</v>
      </c>
      <c r="LF85" s="26" t="str">
        <f t="shared" si="1486"/>
        <v>Wird nicht erkannt</v>
      </c>
      <c r="LG85" s="26" t="str">
        <f t="shared" si="1486"/>
        <v>Wird nicht erkannt</v>
      </c>
      <c r="LH85" s="26" t="str">
        <f t="shared" si="1486"/>
        <v>Wird nicht erkannt</v>
      </c>
      <c r="LI85" s="26" t="str">
        <f t="shared" si="1486"/>
        <v>Wird nicht erkannt</v>
      </c>
      <c r="LJ85" s="26" t="str">
        <f t="shared" si="1486"/>
        <v>Wird nicht erkannt</v>
      </c>
      <c r="LK85" s="26" t="str">
        <f t="shared" si="1486"/>
        <v>Wird nicht erkannt</v>
      </c>
      <c r="LL85" s="26" t="str">
        <f t="shared" si="1486"/>
        <v>Wird nicht erkannt</v>
      </c>
      <c r="LM85" s="26" t="str">
        <f t="shared" si="1486"/>
        <v>Wird nicht erkannt</v>
      </c>
      <c r="LN85" s="26" t="str">
        <f t="shared" si="1486"/>
        <v>Wird nicht erkannt</v>
      </c>
      <c r="LO85" s="26" t="str">
        <f t="shared" si="1486"/>
        <v>Wird nicht erkannt</v>
      </c>
      <c r="LP85" s="26" t="str">
        <f t="shared" si="1486"/>
        <v>Wird nicht erkannt</v>
      </c>
      <c r="LQ85" s="26" t="str">
        <f t="shared" si="1486"/>
        <v>Wird nicht erkannt</v>
      </c>
      <c r="LR85" s="26" t="str">
        <f t="shared" si="1486"/>
        <v>Wird nicht erkannt</v>
      </c>
      <c r="LS85" s="26" t="str">
        <f t="shared" si="1486"/>
        <v>Wird nicht erkannt</v>
      </c>
      <c r="LT85" s="26" t="str">
        <f t="shared" si="1486"/>
        <v>Wird nicht erkannt</v>
      </c>
      <c r="LU85" s="26" t="str">
        <f t="shared" si="1486"/>
        <v>Wird nicht erkannt</v>
      </c>
      <c r="LV85" s="26" t="str">
        <f t="shared" si="1486"/>
        <v>Wird nicht erkannt</v>
      </c>
      <c r="LW85" s="26" t="str">
        <f t="shared" si="1486"/>
        <v>Wird nicht erkannt</v>
      </c>
      <c r="LX85" s="26" t="str">
        <f t="shared" si="1486"/>
        <v>Wird nicht erkannt</v>
      </c>
      <c r="LY85" s="26" t="str">
        <f t="shared" si="1486"/>
        <v>Wird nicht erkannt</v>
      </c>
      <c r="LZ85" s="26" t="str">
        <f t="shared" si="1486"/>
        <v>Wird nicht erkannt</v>
      </c>
      <c r="MA85" s="26" t="str">
        <f t="shared" si="1486"/>
        <v>Wird nicht erkannt</v>
      </c>
      <c r="MB85" s="26" t="str">
        <f t="shared" si="1486"/>
        <v>Wird nicht erkannt</v>
      </c>
      <c r="MC85" s="26" t="str">
        <f t="shared" si="1486"/>
        <v>Wird nicht erkannt</v>
      </c>
      <c r="MD85" s="26" t="str">
        <f t="shared" si="1486"/>
        <v>Wird nicht erkannt</v>
      </c>
      <c r="ME85" s="26" t="str">
        <f t="shared" si="1486"/>
        <v>Wird nicht erkannt</v>
      </c>
      <c r="MF85" s="26" t="str">
        <f t="shared" si="1486"/>
        <v>Wird nicht erkannt</v>
      </c>
      <c r="MG85" s="26" t="str">
        <f t="shared" si="1486"/>
        <v>Wird nicht erkannt</v>
      </c>
      <c r="MH85" s="26" t="str">
        <f t="shared" si="1486"/>
        <v>Wird nicht erkannt</v>
      </c>
      <c r="MI85" s="26" t="str">
        <f t="shared" si="1486"/>
        <v>Wird nicht erkannt</v>
      </c>
      <c r="MJ85" s="26" t="str">
        <f t="shared" ref="MJ85:OU85" si="1487">IFERROR(CONCATENATE(TEXT(MJ81,"0"),"|",TEXT(MJ82,"0")),"Wird nicht erkannt")</f>
        <v>Wird nicht erkannt</v>
      </c>
      <c r="MK85" s="26" t="str">
        <f t="shared" si="1487"/>
        <v>Wird nicht erkannt</v>
      </c>
      <c r="ML85" s="26" t="str">
        <f t="shared" si="1487"/>
        <v>Wird nicht erkannt</v>
      </c>
      <c r="MM85" s="26" t="str">
        <f t="shared" si="1487"/>
        <v>Wird nicht erkannt</v>
      </c>
      <c r="MN85" s="26" t="str">
        <f t="shared" si="1487"/>
        <v>Wird nicht erkannt</v>
      </c>
      <c r="MO85" s="26" t="str">
        <f t="shared" si="1487"/>
        <v>Wird nicht erkannt</v>
      </c>
      <c r="MP85" s="26" t="str">
        <f t="shared" si="1487"/>
        <v>Wird nicht erkannt</v>
      </c>
      <c r="MQ85" s="26" t="str">
        <f t="shared" si="1487"/>
        <v>Wird nicht erkannt</v>
      </c>
      <c r="MR85" s="26" t="str">
        <f t="shared" si="1487"/>
        <v>Wird nicht erkannt</v>
      </c>
      <c r="MS85" s="26" t="str">
        <f t="shared" si="1487"/>
        <v>Wird nicht erkannt</v>
      </c>
      <c r="MT85" s="26" t="str">
        <f t="shared" si="1487"/>
        <v>Wird nicht erkannt</v>
      </c>
      <c r="MU85" s="26" t="str">
        <f t="shared" si="1487"/>
        <v>Wird nicht erkannt</v>
      </c>
      <c r="MV85" s="26" t="str">
        <f t="shared" si="1487"/>
        <v>Wird nicht erkannt</v>
      </c>
      <c r="MW85" s="26" t="str">
        <f t="shared" si="1487"/>
        <v>Wird nicht erkannt</v>
      </c>
      <c r="MX85" s="26" t="str">
        <f t="shared" si="1487"/>
        <v>Wird nicht erkannt</v>
      </c>
      <c r="MY85" s="26" t="str">
        <f t="shared" si="1487"/>
        <v>Wird nicht erkannt</v>
      </c>
      <c r="MZ85" s="26" t="str">
        <f t="shared" si="1487"/>
        <v>Wird nicht erkannt</v>
      </c>
      <c r="NA85" s="26" t="str">
        <f t="shared" si="1487"/>
        <v>Wird nicht erkannt</v>
      </c>
      <c r="NB85" s="26" t="str">
        <f t="shared" si="1487"/>
        <v>Wird nicht erkannt</v>
      </c>
      <c r="NC85" s="26" t="str">
        <f t="shared" si="1487"/>
        <v>Wird nicht erkannt</v>
      </c>
      <c r="ND85" s="26" t="str">
        <f t="shared" si="1487"/>
        <v>Wird nicht erkannt</v>
      </c>
      <c r="NE85" s="26" t="str">
        <f t="shared" si="1487"/>
        <v>Wird nicht erkannt</v>
      </c>
      <c r="NF85" s="26" t="str">
        <f t="shared" si="1487"/>
        <v>Wird nicht erkannt</v>
      </c>
      <c r="NG85" s="26" t="str">
        <f t="shared" si="1487"/>
        <v>Wird nicht erkannt</v>
      </c>
      <c r="NH85" s="26" t="str">
        <f t="shared" si="1487"/>
        <v>Wird nicht erkannt</v>
      </c>
      <c r="NI85" s="26" t="str">
        <f t="shared" si="1487"/>
        <v>Wird nicht erkannt</v>
      </c>
      <c r="NJ85" s="26" t="str">
        <f t="shared" si="1487"/>
        <v>Wird nicht erkannt</v>
      </c>
      <c r="NK85" s="26" t="str">
        <f t="shared" si="1487"/>
        <v>Wird nicht erkannt</v>
      </c>
      <c r="NL85" s="26" t="str">
        <f t="shared" si="1487"/>
        <v>Wird nicht erkannt</v>
      </c>
      <c r="NM85" s="26" t="str">
        <f t="shared" si="1487"/>
        <v>Wird nicht erkannt</v>
      </c>
      <c r="NN85" s="26" t="str">
        <f t="shared" si="1487"/>
        <v>Wird nicht erkannt</v>
      </c>
      <c r="NO85" s="26" t="str">
        <f t="shared" si="1487"/>
        <v>Wird nicht erkannt</v>
      </c>
      <c r="NP85" s="26" t="str">
        <f t="shared" si="1487"/>
        <v>Wird nicht erkannt</v>
      </c>
      <c r="NQ85" s="26" t="str">
        <f t="shared" si="1487"/>
        <v>Wird nicht erkannt</v>
      </c>
      <c r="NR85" s="26" t="str">
        <f t="shared" si="1487"/>
        <v>Wird nicht erkannt</v>
      </c>
      <c r="NS85" s="26" t="str">
        <f t="shared" si="1487"/>
        <v>Wird nicht erkannt</v>
      </c>
      <c r="NT85" s="26" t="str">
        <f t="shared" si="1487"/>
        <v>Wird nicht erkannt</v>
      </c>
      <c r="NU85" s="26" t="str">
        <f t="shared" si="1487"/>
        <v>Wird nicht erkannt</v>
      </c>
      <c r="NV85" s="26" t="str">
        <f t="shared" si="1487"/>
        <v>Wird nicht erkannt</v>
      </c>
      <c r="NW85" s="26" t="str">
        <f t="shared" si="1487"/>
        <v>Wird nicht erkannt</v>
      </c>
      <c r="NX85" s="26" t="str">
        <f t="shared" si="1487"/>
        <v>Wird nicht erkannt</v>
      </c>
      <c r="NY85" s="26" t="str">
        <f t="shared" si="1487"/>
        <v>Wird nicht erkannt</v>
      </c>
      <c r="NZ85" s="26" t="str">
        <f t="shared" si="1487"/>
        <v>Wird nicht erkannt</v>
      </c>
      <c r="OA85" s="26" t="str">
        <f t="shared" si="1487"/>
        <v>Wird nicht erkannt</v>
      </c>
      <c r="OB85" s="26" t="str">
        <f t="shared" si="1487"/>
        <v>Wird nicht erkannt</v>
      </c>
      <c r="OC85" s="26" t="str">
        <f t="shared" si="1487"/>
        <v>Wird nicht erkannt</v>
      </c>
      <c r="OD85" s="26" t="str">
        <f t="shared" si="1487"/>
        <v>Wird nicht erkannt</v>
      </c>
      <c r="OE85" s="26" t="str">
        <f t="shared" si="1487"/>
        <v>Wird nicht erkannt</v>
      </c>
      <c r="OF85" s="26" t="str">
        <f t="shared" si="1487"/>
        <v>Wird nicht erkannt</v>
      </c>
      <c r="OG85" s="26" t="str">
        <f t="shared" si="1487"/>
        <v>Wird nicht erkannt</v>
      </c>
      <c r="OH85" s="26" t="str">
        <f t="shared" si="1487"/>
        <v>Wird nicht erkannt</v>
      </c>
      <c r="OI85" s="26" t="str">
        <f t="shared" si="1487"/>
        <v>Wird nicht erkannt</v>
      </c>
      <c r="OJ85" s="26" t="str">
        <f t="shared" si="1487"/>
        <v>Wird nicht erkannt</v>
      </c>
      <c r="OK85" s="26" t="str">
        <f t="shared" si="1487"/>
        <v>Wird nicht erkannt</v>
      </c>
      <c r="OL85" s="26" t="str">
        <f t="shared" si="1487"/>
        <v>Wird nicht erkannt</v>
      </c>
      <c r="OM85" s="26" t="str">
        <f t="shared" si="1487"/>
        <v>Wird nicht erkannt</v>
      </c>
      <c r="ON85" s="26" t="str">
        <f t="shared" si="1487"/>
        <v>Wird nicht erkannt</v>
      </c>
      <c r="OO85" s="26" t="str">
        <f t="shared" si="1487"/>
        <v>Wird nicht erkannt</v>
      </c>
      <c r="OP85" s="26" t="str">
        <f t="shared" si="1487"/>
        <v>Wird nicht erkannt</v>
      </c>
      <c r="OQ85" s="26" t="str">
        <f t="shared" si="1487"/>
        <v>Wird nicht erkannt</v>
      </c>
      <c r="OR85" s="26" t="str">
        <f t="shared" si="1487"/>
        <v>Wird nicht erkannt</v>
      </c>
      <c r="OS85" s="26" t="str">
        <f t="shared" si="1487"/>
        <v>Wird nicht erkannt</v>
      </c>
      <c r="OT85" s="26" t="str">
        <f t="shared" si="1487"/>
        <v>Wird nicht erkannt</v>
      </c>
      <c r="OU85" s="26" t="str">
        <f t="shared" si="1487"/>
        <v>Wird nicht erkannt</v>
      </c>
      <c r="OV85" s="26" t="str">
        <f t="shared" ref="OV85:RG85" si="1488">IFERROR(CONCATENATE(TEXT(OV81,"0"),"|",TEXT(OV82,"0")),"Wird nicht erkannt")</f>
        <v>Wird nicht erkannt</v>
      </c>
      <c r="OW85" s="26" t="str">
        <f t="shared" si="1488"/>
        <v>Wird nicht erkannt</v>
      </c>
      <c r="OX85" s="26" t="str">
        <f t="shared" si="1488"/>
        <v>Wird nicht erkannt</v>
      </c>
      <c r="OY85" s="26" t="str">
        <f t="shared" si="1488"/>
        <v>Wird nicht erkannt</v>
      </c>
      <c r="OZ85" s="26" t="str">
        <f t="shared" si="1488"/>
        <v>Wird nicht erkannt</v>
      </c>
      <c r="PA85" s="26" t="str">
        <f t="shared" si="1488"/>
        <v>Wird nicht erkannt</v>
      </c>
      <c r="PB85" s="26" t="str">
        <f t="shared" si="1488"/>
        <v>Wird nicht erkannt</v>
      </c>
      <c r="PC85" s="26" t="str">
        <f t="shared" si="1488"/>
        <v>Wird nicht erkannt</v>
      </c>
      <c r="PD85" s="26" t="str">
        <f t="shared" si="1488"/>
        <v>Wird nicht erkannt</v>
      </c>
      <c r="PE85" s="26" t="str">
        <f t="shared" si="1488"/>
        <v>Wird nicht erkannt</v>
      </c>
      <c r="PF85" s="26" t="str">
        <f t="shared" si="1488"/>
        <v>Wird nicht erkannt</v>
      </c>
      <c r="PG85" s="26" t="str">
        <f t="shared" si="1488"/>
        <v>Wird nicht erkannt</v>
      </c>
      <c r="PH85" s="26" t="str">
        <f t="shared" si="1488"/>
        <v>Wird nicht erkannt</v>
      </c>
      <c r="PI85" s="26" t="str">
        <f t="shared" si="1488"/>
        <v>Wird nicht erkannt</v>
      </c>
      <c r="PJ85" s="26" t="str">
        <f t="shared" si="1488"/>
        <v>Wird nicht erkannt</v>
      </c>
      <c r="PK85" s="26" t="str">
        <f t="shared" si="1488"/>
        <v>Wird nicht erkannt</v>
      </c>
      <c r="PL85" s="26" t="str">
        <f t="shared" si="1488"/>
        <v>Wird nicht erkannt</v>
      </c>
      <c r="PM85" s="26" t="str">
        <f t="shared" si="1488"/>
        <v>Wird nicht erkannt</v>
      </c>
      <c r="PN85" s="26" t="str">
        <f t="shared" si="1488"/>
        <v>Wird nicht erkannt</v>
      </c>
      <c r="PO85" s="26" t="str">
        <f t="shared" si="1488"/>
        <v>Wird nicht erkannt</v>
      </c>
      <c r="PP85" s="26" t="str">
        <f t="shared" si="1488"/>
        <v>Wird nicht erkannt</v>
      </c>
      <c r="PQ85" s="26" t="str">
        <f t="shared" si="1488"/>
        <v>Wird nicht erkannt</v>
      </c>
      <c r="PR85" s="26" t="str">
        <f t="shared" si="1488"/>
        <v>Wird nicht erkannt</v>
      </c>
      <c r="PS85" s="26" t="str">
        <f t="shared" si="1488"/>
        <v>Wird nicht erkannt</v>
      </c>
      <c r="PT85" s="26" t="str">
        <f t="shared" si="1488"/>
        <v>Wird nicht erkannt</v>
      </c>
      <c r="PU85" s="26" t="str">
        <f t="shared" si="1488"/>
        <v>Wird nicht erkannt</v>
      </c>
      <c r="PV85" s="26" t="str">
        <f t="shared" si="1488"/>
        <v>Wird nicht erkannt</v>
      </c>
      <c r="PW85" s="26" t="str">
        <f t="shared" si="1488"/>
        <v>Wird nicht erkannt</v>
      </c>
      <c r="PX85" s="26" t="str">
        <f t="shared" si="1488"/>
        <v>Wird nicht erkannt</v>
      </c>
      <c r="PY85" s="26" t="str">
        <f t="shared" si="1488"/>
        <v>Wird nicht erkannt</v>
      </c>
      <c r="PZ85" s="26" t="str">
        <f t="shared" si="1488"/>
        <v>Wird nicht erkannt</v>
      </c>
      <c r="QA85" s="26" t="str">
        <f t="shared" si="1488"/>
        <v>Wird nicht erkannt</v>
      </c>
      <c r="QB85" s="26" t="str">
        <f t="shared" si="1488"/>
        <v>Wird nicht erkannt</v>
      </c>
      <c r="QC85" s="26" t="str">
        <f t="shared" si="1488"/>
        <v>Wird nicht erkannt</v>
      </c>
      <c r="QD85" s="26" t="str">
        <f t="shared" si="1488"/>
        <v>Wird nicht erkannt</v>
      </c>
      <c r="QE85" s="26" t="str">
        <f t="shared" si="1488"/>
        <v>Wird nicht erkannt</v>
      </c>
      <c r="QF85" s="26" t="str">
        <f t="shared" si="1488"/>
        <v>Wird nicht erkannt</v>
      </c>
      <c r="QG85" s="26" t="str">
        <f t="shared" si="1488"/>
        <v>Wird nicht erkannt</v>
      </c>
      <c r="QH85" s="26" t="str">
        <f t="shared" si="1488"/>
        <v>Wird nicht erkannt</v>
      </c>
      <c r="QI85" s="26" t="str">
        <f t="shared" si="1488"/>
        <v>Wird nicht erkannt</v>
      </c>
      <c r="QJ85" s="26" t="str">
        <f t="shared" si="1488"/>
        <v>Wird nicht erkannt</v>
      </c>
      <c r="QK85" s="26" t="str">
        <f t="shared" si="1488"/>
        <v>Wird nicht erkannt</v>
      </c>
      <c r="QL85" s="26" t="str">
        <f t="shared" si="1488"/>
        <v>Wird nicht erkannt</v>
      </c>
      <c r="QM85" s="26" t="str">
        <f t="shared" si="1488"/>
        <v>Wird nicht erkannt</v>
      </c>
      <c r="QN85" s="26" t="str">
        <f t="shared" si="1488"/>
        <v>Wird nicht erkannt</v>
      </c>
      <c r="QO85" s="26" t="str">
        <f t="shared" si="1488"/>
        <v>Wird nicht erkannt</v>
      </c>
      <c r="QP85" s="26" t="str">
        <f t="shared" si="1488"/>
        <v>Wird nicht erkannt</v>
      </c>
      <c r="QQ85" s="26" t="str">
        <f t="shared" si="1488"/>
        <v>Wird nicht erkannt</v>
      </c>
      <c r="QR85" s="26" t="str">
        <f t="shared" si="1488"/>
        <v>Wird nicht erkannt</v>
      </c>
      <c r="QS85" s="26" t="str">
        <f t="shared" si="1488"/>
        <v>Wird nicht erkannt</v>
      </c>
      <c r="QT85" s="26" t="str">
        <f t="shared" si="1488"/>
        <v>Wird nicht erkannt</v>
      </c>
      <c r="QU85" s="26" t="str">
        <f t="shared" si="1488"/>
        <v>Wird nicht erkannt</v>
      </c>
      <c r="QV85" s="26" t="str">
        <f t="shared" si="1488"/>
        <v>Wird nicht erkannt</v>
      </c>
      <c r="QW85" s="26" t="str">
        <f t="shared" si="1488"/>
        <v>Wird nicht erkannt</v>
      </c>
      <c r="QX85" s="26" t="str">
        <f t="shared" si="1488"/>
        <v>Wird nicht erkannt</v>
      </c>
      <c r="QY85" s="26" t="str">
        <f t="shared" si="1488"/>
        <v>Wird nicht erkannt</v>
      </c>
      <c r="QZ85" s="26" t="str">
        <f t="shared" si="1488"/>
        <v>Wird nicht erkannt</v>
      </c>
      <c r="RA85" s="26" t="str">
        <f t="shared" si="1488"/>
        <v>Wird nicht erkannt</v>
      </c>
      <c r="RB85" s="26" t="str">
        <f t="shared" si="1488"/>
        <v>Wird nicht erkannt</v>
      </c>
      <c r="RC85" s="26" t="str">
        <f t="shared" si="1488"/>
        <v>Wird nicht erkannt</v>
      </c>
      <c r="RD85" s="26" t="str">
        <f t="shared" si="1488"/>
        <v>Wird nicht erkannt</v>
      </c>
      <c r="RE85" s="26" t="str">
        <f t="shared" si="1488"/>
        <v>Wird nicht erkannt</v>
      </c>
      <c r="RF85" s="26" t="str">
        <f t="shared" si="1488"/>
        <v>Wird nicht erkannt</v>
      </c>
      <c r="RG85" s="26" t="str">
        <f t="shared" si="1488"/>
        <v>Wird nicht erkannt</v>
      </c>
      <c r="RH85" s="26" t="str">
        <f t="shared" ref="RH85:TS85" si="1489">IFERROR(CONCATENATE(TEXT(RH81,"0"),"|",TEXT(RH82,"0")),"Wird nicht erkannt")</f>
        <v>Wird nicht erkannt</v>
      </c>
      <c r="RI85" s="26" t="str">
        <f t="shared" si="1489"/>
        <v>Wird nicht erkannt</v>
      </c>
      <c r="RJ85" s="26" t="str">
        <f t="shared" si="1489"/>
        <v>Wird nicht erkannt</v>
      </c>
      <c r="RK85" s="26" t="str">
        <f t="shared" si="1489"/>
        <v>Wird nicht erkannt</v>
      </c>
      <c r="RL85" s="26" t="str">
        <f t="shared" si="1489"/>
        <v>Wird nicht erkannt</v>
      </c>
      <c r="RM85" s="26" t="str">
        <f t="shared" si="1489"/>
        <v>Wird nicht erkannt</v>
      </c>
      <c r="RN85" s="26" t="str">
        <f t="shared" si="1489"/>
        <v>Wird nicht erkannt</v>
      </c>
      <c r="RO85" s="26" t="str">
        <f t="shared" si="1489"/>
        <v>Wird nicht erkannt</v>
      </c>
      <c r="RP85" s="26" t="str">
        <f t="shared" si="1489"/>
        <v>Wird nicht erkannt</v>
      </c>
      <c r="RQ85" s="26" t="str">
        <f t="shared" si="1489"/>
        <v>Wird nicht erkannt</v>
      </c>
      <c r="RR85" s="26" t="str">
        <f t="shared" si="1489"/>
        <v>Wird nicht erkannt</v>
      </c>
      <c r="RS85" s="26" t="str">
        <f t="shared" si="1489"/>
        <v>Wird nicht erkannt</v>
      </c>
      <c r="RT85" s="26" t="str">
        <f t="shared" si="1489"/>
        <v>Wird nicht erkannt</v>
      </c>
      <c r="RU85" s="26" t="str">
        <f t="shared" si="1489"/>
        <v>Wird nicht erkannt</v>
      </c>
      <c r="RV85" s="26" t="str">
        <f t="shared" si="1489"/>
        <v>Wird nicht erkannt</v>
      </c>
      <c r="RW85" s="26" t="str">
        <f t="shared" si="1489"/>
        <v>Wird nicht erkannt</v>
      </c>
      <c r="RX85" s="26" t="str">
        <f t="shared" si="1489"/>
        <v>Wird nicht erkannt</v>
      </c>
      <c r="RY85" s="26" t="str">
        <f t="shared" si="1489"/>
        <v>Wird nicht erkannt</v>
      </c>
      <c r="RZ85" s="26" t="str">
        <f t="shared" si="1489"/>
        <v>Wird nicht erkannt</v>
      </c>
      <c r="SA85" s="26" t="str">
        <f t="shared" si="1489"/>
        <v>Wird nicht erkannt</v>
      </c>
      <c r="SB85" s="26" t="str">
        <f t="shared" si="1489"/>
        <v>Wird nicht erkannt</v>
      </c>
      <c r="SC85" s="26" t="str">
        <f t="shared" si="1489"/>
        <v>Wird nicht erkannt</v>
      </c>
      <c r="SD85" s="26" t="str">
        <f t="shared" si="1489"/>
        <v>Wird nicht erkannt</v>
      </c>
      <c r="SE85" s="26" t="str">
        <f t="shared" si="1489"/>
        <v>Wird nicht erkannt</v>
      </c>
      <c r="SF85" s="26" t="str">
        <f t="shared" si="1489"/>
        <v>Wird nicht erkannt</v>
      </c>
      <c r="SG85" s="26" t="str">
        <f t="shared" si="1489"/>
        <v>Wird nicht erkannt</v>
      </c>
      <c r="SH85" s="26" t="str">
        <f t="shared" si="1489"/>
        <v>Wird nicht erkannt</v>
      </c>
      <c r="SI85" s="26" t="str">
        <f t="shared" si="1489"/>
        <v>Wird nicht erkannt</v>
      </c>
      <c r="SJ85" s="26" t="str">
        <f t="shared" si="1489"/>
        <v>Wird nicht erkannt</v>
      </c>
      <c r="SK85" s="26" t="str">
        <f t="shared" si="1489"/>
        <v>Wird nicht erkannt</v>
      </c>
      <c r="SL85" s="26" t="str">
        <f t="shared" si="1489"/>
        <v>Wird nicht erkannt</v>
      </c>
      <c r="SM85" s="26" t="str">
        <f t="shared" si="1489"/>
        <v>Wird nicht erkannt</v>
      </c>
      <c r="SN85" s="26" t="str">
        <f t="shared" si="1489"/>
        <v>Wird nicht erkannt</v>
      </c>
      <c r="SO85" s="26" t="str">
        <f t="shared" si="1489"/>
        <v>Wird nicht erkannt</v>
      </c>
      <c r="SP85" s="26" t="str">
        <f t="shared" si="1489"/>
        <v>Wird nicht erkannt</v>
      </c>
      <c r="SQ85" s="26" t="str">
        <f t="shared" si="1489"/>
        <v>Wird nicht erkannt</v>
      </c>
      <c r="SR85" s="26" t="str">
        <f t="shared" si="1489"/>
        <v>Wird nicht erkannt</v>
      </c>
      <c r="SS85" s="26" t="str">
        <f t="shared" si="1489"/>
        <v>Wird nicht erkannt</v>
      </c>
      <c r="ST85" s="26" t="str">
        <f t="shared" si="1489"/>
        <v>Wird nicht erkannt</v>
      </c>
      <c r="SU85" s="26" t="str">
        <f t="shared" si="1489"/>
        <v>Wird nicht erkannt</v>
      </c>
      <c r="SV85" s="26" t="str">
        <f t="shared" si="1489"/>
        <v>Wird nicht erkannt</v>
      </c>
      <c r="SW85" s="26" t="str">
        <f t="shared" si="1489"/>
        <v>Wird nicht erkannt</v>
      </c>
      <c r="SX85" s="26" t="str">
        <f t="shared" si="1489"/>
        <v>Wird nicht erkannt</v>
      </c>
      <c r="SY85" s="26" t="str">
        <f t="shared" si="1489"/>
        <v>Wird nicht erkannt</v>
      </c>
      <c r="SZ85" s="26" t="str">
        <f t="shared" si="1489"/>
        <v>Wird nicht erkannt</v>
      </c>
      <c r="TA85" s="26" t="str">
        <f t="shared" si="1489"/>
        <v>Wird nicht erkannt</v>
      </c>
      <c r="TB85" s="26" t="str">
        <f t="shared" si="1489"/>
        <v>Wird nicht erkannt</v>
      </c>
      <c r="TC85" s="26" t="str">
        <f t="shared" si="1489"/>
        <v>Wird nicht erkannt</v>
      </c>
      <c r="TD85" s="26" t="str">
        <f t="shared" si="1489"/>
        <v>Wird nicht erkannt</v>
      </c>
      <c r="TE85" s="26" t="str">
        <f t="shared" si="1489"/>
        <v>Wird nicht erkannt</v>
      </c>
      <c r="TF85" s="26" t="str">
        <f t="shared" si="1489"/>
        <v>Wird nicht erkannt</v>
      </c>
      <c r="TG85" s="26" t="str">
        <f t="shared" si="1489"/>
        <v>Wird nicht erkannt</v>
      </c>
      <c r="TH85" s="26" t="str">
        <f t="shared" si="1489"/>
        <v>Wird nicht erkannt</v>
      </c>
      <c r="TI85" s="26" t="str">
        <f t="shared" si="1489"/>
        <v>Wird nicht erkannt</v>
      </c>
      <c r="TJ85" s="26" t="str">
        <f t="shared" si="1489"/>
        <v>Wird nicht erkannt</v>
      </c>
      <c r="TK85" s="26" t="str">
        <f t="shared" si="1489"/>
        <v>Wird nicht erkannt</v>
      </c>
      <c r="TL85" s="26" t="str">
        <f t="shared" si="1489"/>
        <v>Wird nicht erkannt</v>
      </c>
      <c r="TM85" s="26" t="str">
        <f t="shared" si="1489"/>
        <v>Wird nicht erkannt</v>
      </c>
      <c r="TN85" s="26" t="str">
        <f t="shared" si="1489"/>
        <v>Wird nicht erkannt</v>
      </c>
      <c r="TO85" s="26" t="str">
        <f t="shared" si="1489"/>
        <v>Wird nicht erkannt</v>
      </c>
      <c r="TP85" s="26" t="str">
        <f t="shared" si="1489"/>
        <v>Wird nicht erkannt</v>
      </c>
      <c r="TQ85" s="26" t="str">
        <f t="shared" si="1489"/>
        <v>Wird nicht erkannt</v>
      </c>
      <c r="TR85" s="26" t="str">
        <f t="shared" si="1489"/>
        <v>Wird nicht erkannt</v>
      </c>
      <c r="TS85" s="26" t="str">
        <f t="shared" si="1489"/>
        <v>Wird nicht erkannt</v>
      </c>
      <c r="TT85" s="26" t="str">
        <f t="shared" ref="TT85:WE85" si="1490">IFERROR(CONCATENATE(TEXT(TT81,"0"),"|",TEXT(TT82,"0")),"Wird nicht erkannt")</f>
        <v>Wird nicht erkannt</v>
      </c>
      <c r="TU85" s="26" t="str">
        <f t="shared" si="1490"/>
        <v>Wird nicht erkannt</v>
      </c>
      <c r="TV85" s="26" t="str">
        <f t="shared" si="1490"/>
        <v>Wird nicht erkannt</v>
      </c>
      <c r="TW85" s="26" t="str">
        <f t="shared" si="1490"/>
        <v>Wird nicht erkannt</v>
      </c>
      <c r="TX85" s="26" t="str">
        <f t="shared" si="1490"/>
        <v>Wird nicht erkannt</v>
      </c>
      <c r="TY85" s="26" t="str">
        <f t="shared" si="1490"/>
        <v>Wird nicht erkannt</v>
      </c>
      <c r="TZ85" s="26" t="str">
        <f t="shared" si="1490"/>
        <v>Wird nicht erkannt</v>
      </c>
      <c r="UA85" s="26" t="str">
        <f t="shared" si="1490"/>
        <v>Wird nicht erkannt</v>
      </c>
      <c r="UB85" s="26" t="str">
        <f t="shared" si="1490"/>
        <v>Wird nicht erkannt</v>
      </c>
      <c r="UC85" s="26" t="str">
        <f t="shared" si="1490"/>
        <v>Wird nicht erkannt</v>
      </c>
      <c r="UD85" s="26" t="str">
        <f t="shared" si="1490"/>
        <v>Wird nicht erkannt</v>
      </c>
      <c r="UE85" s="26" t="str">
        <f t="shared" si="1490"/>
        <v>Wird nicht erkannt</v>
      </c>
      <c r="UF85" s="26" t="str">
        <f t="shared" si="1490"/>
        <v>Wird nicht erkannt</v>
      </c>
      <c r="UG85" s="26" t="str">
        <f t="shared" si="1490"/>
        <v>Wird nicht erkannt</v>
      </c>
      <c r="UH85" s="26" t="str">
        <f t="shared" si="1490"/>
        <v>Wird nicht erkannt</v>
      </c>
      <c r="UI85" s="26" t="str">
        <f t="shared" si="1490"/>
        <v>Wird nicht erkannt</v>
      </c>
      <c r="UJ85" s="26" t="str">
        <f t="shared" si="1490"/>
        <v>Wird nicht erkannt</v>
      </c>
      <c r="UK85" s="26" t="str">
        <f t="shared" si="1490"/>
        <v>Wird nicht erkannt</v>
      </c>
      <c r="UL85" s="26" t="str">
        <f t="shared" si="1490"/>
        <v>Wird nicht erkannt</v>
      </c>
      <c r="UM85" s="26" t="str">
        <f t="shared" si="1490"/>
        <v>Wird nicht erkannt</v>
      </c>
      <c r="UN85" s="26" t="str">
        <f t="shared" si="1490"/>
        <v>Wird nicht erkannt</v>
      </c>
      <c r="UO85" s="26" t="str">
        <f t="shared" si="1490"/>
        <v>Wird nicht erkannt</v>
      </c>
      <c r="UP85" s="26" t="str">
        <f t="shared" si="1490"/>
        <v>Wird nicht erkannt</v>
      </c>
      <c r="UQ85" s="26" t="str">
        <f t="shared" si="1490"/>
        <v>Wird nicht erkannt</v>
      </c>
      <c r="UR85" s="26" t="str">
        <f t="shared" si="1490"/>
        <v>Wird nicht erkannt</v>
      </c>
      <c r="US85" s="26" t="str">
        <f t="shared" si="1490"/>
        <v>Wird nicht erkannt</v>
      </c>
      <c r="UT85" s="26" t="str">
        <f t="shared" si="1490"/>
        <v>Wird nicht erkannt</v>
      </c>
      <c r="UU85" s="26" t="str">
        <f t="shared" si="1490"/>
        <v>Wird nicht erkannt</v>
      </c>
      <c r="UV85" s="26" t="str">
        <f t="shared" si="1490"/>
        <v>Wird nicht erkannt</v>
      </c>
      <c r="UW85" s="26" t="str">
        <f t="shared" si="1490"/>
        <v>Wird nicht erkannt</v>
      </c>
      <c r="UX85" s="26" t="str">
        <f t="shared" si="1490"/>
        <v>Wird nicht erkannt</v>
      </c>
      <c r="UY85" s="26" t="str">
        <f t="shared" si="1490"/>
        <v>Wird nicht erkannt</v>
      </c>
      <c r="UZ85" s="26" t="str">
        <f t="shared" si="1490"/>
        <v>Wird nicht erkannt</v>
      </c>
      <c r="VA85" s="26" t="str">
        <f t="shared" si="1490"/>
        <v>Wird nicht erkannt</v>
      </c>
      <c r="VB85" s="26" t="str">
        <f t="shared" si="1490"/>
        <v>Wird nicht erkannt</v>
      </c>
      <c r="VC85" s="26" t="str">
        <f t="shared" si="1490"/>
        <v>Wird nicht erkannt</v>
      </c>
      <c r="VD85" s="26" t="str">
        <f t="shared" si="1490"/>
        <v>Wird nicht erkannt</v>
      </c>
      <c r="VE85" s="26" t="str">
        <f t="shared" si="1490"/>
        <v>Wird nicht erkannt</v>
      </c>
      <c r="VF85" s="26" t="str">
        <f t="shared" si="1490"/>
        <v>Wird nicht erkannt</v>
      </c>
      <c r="VG85" s="26" t="str">
        <f t="shared" si="1490"/>
        <v>Wird nicht erkannt</v>
      </c>
      <c r="VH85" s="26" t="str">
        <f t="shared" si="1490"/>
        <v>Wird nicht erkannt</v>
      </c>
      <c r="VI85" s="26" t="str">
        <f t="shared" si="1490"/>
        <v>Wird nicht erkannt</v>
      </c>
      <c r="VJ85" s="26" t="str">
        <f t="shared" si="1490"/>
        <v>Wird nicht erkannt</v>
      </c>
      <c r="VK85" s="26" t="str">
        <f t="shared" si="1490"/>
        <v>Wird nicht erkannt</v>
      </c>
      <c r="VL85" s="26" t="str">
        <f t="shared" si="1490"/>
        <v>Wird nicht erkannt</v>
      </c>
      <c r="VM85" s="26" t="str">
        <f t="shared" si="1490"/>
        <v>Wird nicht erkannt</v>
      </c>
      <c r="VN85" s="26" t="str">
        <f t="shared" si="1490"/>
        <v>Wird nicht erkannt</v>
      </c>
      <c r="VO85" s="26" t="str">
        <f t="shared" si="1490"/>
        <v>Wird nicht erkannt</v>
      </c>
      <c r="VP85" s="26" t="str">
        <f t="shared" si="1490"/>
        <v>Wird nicht erkannt</v>
      </c>
      <c r="VQ85" s="26" t="str">
        <f t="shared" si="1490"/>
        <v>Wird nicht erkannt</v>
      </c>
      <c r="VR85" s="26" t="str">
        <f t="shared" si="1490"/>
        <v>Wird nicht erkannt</v>
      </c>
      <c r="VS85" s="26" t="str">
        <f t="shared" si="1490"/>
        <v>Wird nicht erkannt</v>
      </c>
      <c r="VT85" s="26" t="str">
        <f t="shared" si="1490"/>
        <v>Wird nicht erkannt</v>
      </c>
      <c r="VU85" s="26" t="str">
        <f t="shared" si="1490"/>
        <v>Wird nicht erkannt</v>
      </c>
      <c r="VV85" s="26" t="str">
        <f t="shared" si="1490"/>
        <v>Wird nicht erkannt</v>
      </c>
      <c r="VW85" s="26" t="str">
        <f t="shared" si="1490"/>
        <v>Wird nicht erkannt</v>
      </c>
      <c r="VX85" s="26" t="str">
        <f t="shared" si="1490"/>
        <v>Wird nicht erkannt</v>
      </c>
      <c r="VY85" s="26" t="str">
        <f t="shared" si="1490"/>
        <v>Wird nicht erkannt</v>
      </c>
      <c r="VZ85" s="26" t="str">
        <f t="shared" si="1490"/>
        <v>Wird nicht erkannt</v>
      </c>
      <c r="WA85" s="26" t="str">
        <f t="shared" si="1490"/>
        <v>Wird nicht erkannt</v>
      </c>
      <c r="WB85" s="26" t="str">
        <f t="shared" si="1490"/>
        <v>Wird nicht erkannt</v>
      </c>
      <c r="WC85" s="26" t="str">
        <f t="shared" si="1490"/>
        <v>Wird nicht erkannt</v>
      </c>
      <c r="WD85" s="26" t="str">
        <f t="shared" si="1490"/>
        <v>Wird nicht erkannt</v>
      </c>
      <c r="WE85" s="26" t="str">
        <f t="shared" si="1490"/>
        <v>Wird nicht erkannt</v>
      </c>
      <c r="WF85" s="26" t="str">
        <f t="shared" ref="WF85:YQ85" si="1491">IFERROR(CONCATENATE(TEXT(WF81,"0"),"|",TEXT(WF82,"0")),"Wird nicht erkannt")</f>
        <v>Wird nicht erkannt</v>
      </c>
      <c r="WG85" s="26" t="str">
        <f t="shared" si="1491"/>
        <v>Wird nicht erkannt</v>
      </c>
      <c r="WH85" s="26" t="str">
        <f t="shared" si="1491"/>
        <v>Wird nicht erkannt</v>
      </c>
      <c r="WI85" s="26" t="str">
        <f t="shared" si="1491"/>
        <v>Wird nicht erkannt</v>
      </c>
      <c r="WJ85" s="26" t="str">
        <f t="shared" si="1491"/>
        <v>Wird nicht erkannt</v>
      </c>
      <c r="WK85" s="26" t="str">
        <f t="shared" si="1491"/>
        <v>Wird nicht erkannt</v>
      </c>
      <c r="WL85" s="26" t="str">
        <f t="shared" si="1491"/>
        <v>Wird nicht erkannt</v>
      </c>
      <c r="WM85" s="26" t="str">
        <f t="shared" si="1491"/>
        <v>Wird nicht erkannt</v>
      </c>
      <c r="WN85" s="26" t="str">
        <f t="shared" si="1491"/>
        <v>Wird nicht erkannt</v>
      </c>
      <c r="WO85" s="26" t="str">
        <f t="shared" si="1491"/>
        <v>Wird nicht erkannt</v>
      </c>
      <c r="WP85" s="26" t="str">
        <f t="shared" si="1491"/>
        <v>Wird nicht erkannt</v>
      </c>
      <c r="WQ85" s="26" t="str">
        <f t="shared" si="1491"/>
        <v>Wird nicht erkannt</v>
      </c>
      <c r="WR85" s="26" t="str">
        <f t="shared" si="1491"/>
        <v>Wird nicht erkannt</v>
      </c>
      <c r="WS85" s="26" t="str">
        <f t="shared" si="1491"/>
        <v>Wird nicht erkannt</v>
      </c>
      <c r="WT85" s="26" t="str">
        <f t="shared" si="1491"/>
        <v>Wird nicht erkannt</v>
      </c>
      <c r="WU85" s="26" t="str">
        <f t="shared" si="1491"/>
        <v>Wird nicht erkannt</v>
      </c>
      <c r="WV85" s="26" t="str">
        <f t="shared" si="1491"/>
        <v>Wird nicht erkannt</v>
      </c>
      <c r="WW85" s="26" t="str">
        <f t="shared" si="1491"/>
        <v>Wird nicht erkannt</v>
      </c>
      <c r="WX85" s="26" t="str">
        <f t="shared" si="1491"/>
        <v>Wird nicht erkannt</v>
      </c>
      <c r="WY85" s="26" t="str">
        <f t="shared" si="1491"/>
        <v>Wird nicht erkannt</v>
      </c>
      <c r="WZ85" s="26" t="str">
        <f t="shared" si="1491"/>
        <v>Wird nicht erkannt</v>
      </c>
      <c r="XA85" s="26" t="str">
        <f t="shared" si="1491"/>
        <v>Wird nicht erkannt</v>
      </c>
      <c r="XB85" s="26" t="str">
        <f t="shared" si="1491"/>
        <v>Wird nicht erkannt</v>
      </c>
      <c r="XC85" s="26" t="str">
        <f t="shared" si="1491"/>
        <v>Wird nicht erkannt</v>
      </c>
      <c r="XD85" s="26" t="str">
        <f t="shared" si="1491"/>
        <v>Wird nicht erkannt</v>
      </c>
      <c r="XE85" s="26" t="str">
        <f t="shared" si="1491"/>
        <v>Wird nicht erkannt</v>
      </c>
      <c r="XF85" s="26" t="str">
        <f t="shared" si="1491"/>
        <v>Wird nicht erkannt</v>
      </c>
      <c r="XG85" s="26" t="str">
        <f t="shared" si="1491"/>
        <v>Wird nicht erkannt</v>
      </c>
      <c r="XH85" s="26" t="str">
        <f t="shared" si="1491"/>
        <v>Wird nicht erkannt</v>
      </c>
      <c r="XI85" s="26" t="str">
        <f t="shared" si="1491"/>
        <v>Wird nicht erkannt</v>
      </c>
      <c r="XJ85" s="26" t="str">
        <f t="shared" si="1491"/>
        <v>Wird nicht erkannt</v>
      </c>
      <c r="XK85" s="26" t="str">
        <f t="shared" si="1491"/>
        <v>Wird nicht erkannt</v>
      </c>
      <c r="XL85" s="26" t="str">
        <f t="shared" si="1491"/>
        <v>Wird nicht erkannt</v>
      </c>
      <c r="XM85" s="26" t="str">
        <f t="shared" si="1491"/>
        <v>Wird nicht erkannt</v>
      </c>
      <c r="XN85" s="26" t="str">
        <f t="shared" si="1491"/>
        <v>Wird nicht erkannt</v>
      </c>
      <c r="XO85" s="26" t="str">
        <f t="shared" si="1491"/>
        <v>Wird nicht erkannt</v>
      </c>
      <c r="XP85" s="26" t="str">
        <f t="shared" si="1491"/>
        <v>Wird nicht erkannt</v>
      </c>
      <c r="XQ85" s="26" t="str">
        <f t="shared" si="1491"/>
        <v>Wird nicht erkannt</v>
      </c>
      <c r="XR85" s="26" t="str">
        <f t="shared" si="1491"/>
        <v>Wird nicht erkannt</v>
      </c>
      <c r="XS85" s="26" t="str">
        <f t="shared" si="1491"/>
        <v>Wird nicht erkannt</v>
      </c>
      <c r="XT85" s="26" t="str">
        <f t="shared" si="1491"/>
        <v>Wird nicht erkannt</v>
      </c>
      <c r="XU85" s="26" t="str">
        <f t="shared" si="1491"/>
        <v>Wird nicht erkannt</v>
      </c>
      <c r="XV85" s="26" t="str">
        <f t="shared" si="1491"/>
        <v>Wird nicht erkannt</v>
      </c>
      <c r="XW85" s="26" t="str">
        <f t="shared" si="1491"/>
        <v>Wird nicht erkannt</v>
      </c>
      <c r="XX85" s="26" t="str">
        <f t="shared" si="1491"/>
        <v>Wird nicht erkannt</v>
      </c>
      <c r="XY85" s="26" t="str">
        <f t="shared" si="1491"/>
        <v>Wird nicht erkannt</v>
      </c>
      <c r="XZ85" s="26" t="str">
        <f t="shared" si="1491"/>
        <v>Wird nicht erkannt</v>
      </c>
      <c r="YA85" s="26" t="str">
        <f t="shared" si="1491"/>
        <v>Wird nicht erkannt</v>
      </c>
      <c r="YB85" s="26" t="str">
        <f t="shared" si="1491"/>
        <v>Wird nicht erkannt</v>
      </c>
      <c r="YC85" s="26" t="str">
        <f t="shared" si="1491"/>
        <v>Wird nicht erkannt</v>
      </c>
      <c r="YD85" s="26" t="str">
        <f t="shared" si="1491"/>
        <v>Wird nicht erkannt</v>
      </c>
      <c r="YE85" s="26" t="str">
        <f t="shared" si="1491"/>
        <v>Wird nicht erkannt</v>
      </c>
      <c r="YF85" s="26" t="str">
        <f t="shared" si="1491"/>
        <v>Wird nicht erkannt</v>
      </c>
      <c r="YG85" s="26" t="str">
        <f t="shared" si="1491"/>
        <v>Wird nicht erkannt</v>
      </c>
      <c r="YH85" s="26" t="str">
        <f t="shared" si="1491"/>
        <v>Wird nicht erkannt</v>
      </c>
      <c r="YI85" s="26" t="str">
        <f t="shared" si="1491"/>
        <v>Wird nicht erkannt</v>
      </c>
      <c r="YJ85" s="26" t="str">
        <f t="shared" si="1491"/>
        <v>Wird nicht erkannt</v>
      </c>
      <c r="YK85" s="26" t="str">
        <f t="shared" si="1491"/>
        <v>Wird nicht erkannt</v>
      </c>
      <c r="YL85" s="26" t="str">
        <f t="shared" si="1491"/>
        <v>Wird nicht erkannt</v>
      </c>
      <c r="YM85" s="26" t="str">
        <f t="shared" si="1491"/>
        <v>Wird nicht erkannt</v>
      </c>
      <c r="YN85" s="26" t="str">
        <f t="shared" si="1491"/>
        <v>Wird nicht erkannt</v>
      </c>
      <c r="YO85" s="26" t="str">
        <f t="shared" si="1491"/>
        <v>Wird nicht erkannt</v>
      </c>
      <c r="YP85" s="26" t="str">
        <f t="shared" si="1491"/>
        <v>Wird nicht erkannt</v>
      </c>
      <c r="YQ85" s="26" t="str">
        <f t="shared" si="1491"/>
        <v>Wird nicht erkannt</v>
      </c>
      <c r="YR85" s="26" t="str">
        <f t="shared" ref="YR85:AAH85" si="1492">IFERROR(CONCATENATE(TEXT(YR81,"0"),"|",TEXT(YR82,"0")),"Wird nicht erkannt")</f>
        <v>Wird nicht erkannt</v>
      </c>
      <c r="YS85" s="26" t="str">
        <f t="shared" si="1492"/>
        <v>Wird nicht erkannt</v>
      </c>
      <c r="YT85" s="26" t="str">
        <f t="shared" si="1492"/>
        <v>Wird nicht erkannt</v>
      </c>
      <c r="YU85" s="26" t="str">
        <f t="shared" si="1492"/>
        <v>Wird nicht erkannt</v>
      </c>
      <c r="YV85" s="26" t="str">
        <f t="shared" si="1492"/>
        <v>Wird nicht erkannt</v>
      </c>
      <c r="YW85" s="26" t="str">
        <f t="shared" si="1492"/>
        <v>Wird nicht erkannt</v>
      </c>
      <c r="YX85" s="26" t="str">
        <f t="shared" si="1492"/>
        <v>Wird nicht erkannt</v>
      </c>
      <c r="YY85" s="26" t="str">
        <f t="shared" si="1492"/>
        <v>Wird nicht erkannt</v>
      </c>
      <c r="YZ85" s="26" t="str">
        <f t="shared" si="1492"/>
        <v>Wird nicht erkannt</v>
      </c>
      <c r="ZA85" s="26" t="str">
        <f t="shared" si="1492"/>
        <v>Wird nicht erkannt</v>
      </c>
      <c r="ZB85" s="26" t="str">
        <f t="shared" si="1492"/>
        <v>Wird nicht erkannt</v>
      </c>
      <c r="ZC85" s="26" t="str">
        <f t="shared" si="1492"/>
        <v>Wird nicht erkannt</v>
      </c>
      <c r="ZD85" s="26" t="str">
        <f t="shared" si="1492"/>
        <v>Wird nicht erkannt</v>
      </c>
      <c r="ZE85" s="26" t="str">
        <f t="shared" si="1492"/>
        <v>Wird nicht erkannt</v>
      </c>
      <c r="ZF85" s="26" t="str">
        <f t="shared" si="1492"/>
        <v>Wird nicht erkannt</v>
      </c>
      <c r="ZG85" s="26" t="str">
        <f t="shared" si="1492"/>
        <v>Wird nicht erkannt</v>
      </c>
      <c r="ZH85" s="26" t="str">
        <f t="shared" si="1492"/>
        <v>Wird nicht erkannt</v>
      </c>
      <c r="ZI85" s="26" t="str">
        <f t="shared" si="1492"/>
        <v>Wird nicht erkannt</v>
      </c>
      <c r="ZJ85" s="26" t="str">
        <f t="shared" si="1492"/>
        <v>Wird nicht erkannt</v>
      </c>
      <c r="ZK85" s="26" t="str">
        <f t="shared" si="1492"/>
        <v>Wird nicht erkannt</v>
      </c>
      <c r="ZL85" s="26" t="str">
        <f t="shared" si="1492"/>
        <v>Wird nicht erkannt</v>
      </c>
      <c r="ZM85" s="26" t="str">
        <f t="shared" si="1492"/>
        <v>Wird nicht erkannt</v>
      </c>
      <c r="ZN85" s="26" t="str">
        <f t="shared" si="1492"/>
        <v>Wird nicht erkannt</v>
      </c>
      <c r="ZO85" s="26" t="str">
        <f t="shared" si="1492"/>
        <v>Wird nicht erkannt</v>
      </c>
      <c r="ZP85" s="26" t="str">
        <f t="shared" si="1492"/>
        <v>Wird nicht erkannt</v>
      </c>
      <c r="ZQ85" s="26" t="str">
        <f t="shared" si="1492"/>
        <v>Wird nicht erkannt</v>
      </c>
      <c r="ZR85" s="26" t="str">
        <f t="shared" si="1492"/>
        <v>Wird nicht erkannt</v>
      </c>
      <c r="ZS85" s="26" t="str">
        <f t="shared" si="1492"/>
        <v>Wird nicht erkannt</v>
      </c>
      <c r="ZT85" s="26" t="str">
        <f t="shared" si="1492"/>
        <v>Wird nicht erkannt</v>
      </c>
      <c r="ZU85" s="26" t="str">
        <f t="shared" si="1492"/>
        <v>Wird nicht erkannt</v>
      </c>
      <c r="ZV85" s="26" t="str">
        <f t="shared" si="1492"/>
        <v>Wird nicht erkannt</v>
      </c>
      <c r="ZW85" s="26" t="str">
        <f t="shared" si="1492"/>
        <v>Wird nicht erkannt</v>
      </c>
      <c r="ZX85" s="26" t="str">
        <f t="shared" si="1492"/>
        <v>Wird nicht erkannt</v>
      </c>
      <c r="ZY85" s="26" t="str">
        <f t="shared" si="1492"/>
        <v>Wird nicht erkannt</v>
      </c>
      <c r="ZZ85" s="26" t="str">
        <f t="shared" si="1492"/>
        <v>Wird nicht erkannt</v>
      </c>
      <c r="AAA85" s="26" t="str">
        <f t="shared" si="1492"/>
        <v>Wird nicht erkannt</v>
      </c>
      <c r="AAB85" s="26" t="str">
        <f t="shared" si="1492"/>
        <v>Wird nicht erkannt</v>
      </c>
      <c r="AAC85" s="26" t="str">
        <f t="shared" si="1492"/>
        <v>Wird nicht erkannt</v>
      </c>
      <c r="AAD85" s="26" t="str">
        <f t="shared" si="1492"/>
        <v>Wird nicht erkannt</v>
      </c>
      <c r="AAE85" s="26" t="str">
        <f t="shared" si="1492"/>
        <v>Wird nicht erkannt</v>
      </c>
      <c r="AAF85" s="26" t="str">
        <f t="shared" si="1492"/>
        <v>Wird nicht erkannt</v>
      </c>
      <c r="AAG85" s="26" t="str">
        <f t="shared" si="1492"/>
        <v>Wird nicht erkannt</v>
      </c>
      <c r="AAH85" s="26" t="str">
        <f t="shared" si="1492"/>
        <v>Wird nicht erkannt</v>
      </c>
      <c r="AAI85" s="26" t="str">
        <f t="shared" ref="AAI85:ACT85" si="1493">IFERROR(CONCATENATE(TEXT(AAI81,"0"),"|",TEXT(AAI82,"0")),"Wird nicht erkannt")</f>
        <v>Wird nicht erkannt</v>
      </c>
      <c r="AAJ85" s="26" t="str">
        <f t="shared" si="1493"/>
        <v>Wird nicht erkannt</v>
      </c>
      <c r="AAK85" s="26" t="str">
        <f t="shared" si="1493"/>
        <v>Wird nicht erkannt</v>
      </c>
      <c r="AAL85" s="26" t="str">
        <f t="shared" si="1493"/>
        <v>Wird nicht erkannt</v>
      </c>
      <c r="AAM85" s="26" t="str">
        <f t="shared" si="1493"/>
        <v>Wird nicht erkannt</v>
      </c>
      <c r="AAN85" s="26" t="str">
        <f t="shared" si="1493"/>
        <v>Wird nicht erkannt</v>
      </c>
      <c r="AAO85" s="26" t="str">
        <f t="shared" si="1493"/>
        <v>Wird nicht erkannt</v>
      </c>
      <c r="AAP85" s="26" t="str">
        <f t="shared" si="1493"/>
        <v>Wird nicht erkannt</v>
      </c>
      <c r="AAQ85" s="26" t="str">
        <f t="shared" si="1493"/>
        <v>Wird nicht erkannt</v>
      </c>
      <c r="AAR85" s="26" t="str">
        <f t="shared" si="1493"/>
        <v>Wird nicht erkannt</v>
      </c>
      <c r="AAS85" s="26" t="str">
        <f t="shared" si="1493"/>
        <v>Wird nicht erkannt</v>
      </c>
      <c r="AAT85" s="26" t="str">
        <f t="shared" si="1493"/>
        <v>Wird nicht erkannt</v>
      </c>
      <c r="AAU85" s="26" t="str">
        <f t="shared" si="1493"/>
        <v>Wird nicht erkannt</v>
      </c>
      <c r="AAV85" s="26" t="str">
        <f t="shared" si="1493"/>
        <v>Wird nicht erkannt</v>
      </c>
      <c r="AAW85" s="26" t="str">
        <f t="shared" si="1493"/>
        <v>Wird nicht erkannt</v>
      </c>
      <c r="AAX85" s="26" t="str">
        <f t="shared" si="1493"/>
        <v>Wird nicht erkannt</v>
      </c>
      <c r="AAY85" s="26" t="str">
        <f t="shared" si="1493"/>
        <v>Wird nicht erkannt</v>
      </c>
      <c r="AAZ85" s="26" t="str">
        <f t="shared" si="1493"/>
        <v>Wird nicht erkannt</v>
      </c>
      <c r="ABA85" s="26" t="str">
        <f t="shared" si="1493"/>
        <v>Wird nicht erkannt</v>
      </c>
      <c r="ABB85" s="26" t="str">
        <f t="shared" si="1493"/>
        <v>Wird nicht erkannt</v>
      </c>
      <c r="ABC85" s="26" t="str">
        <f t="shared" si="1493"/>
        <v>Wird nicht erkannt</v>
      </c>
      <c r="ABD85" s="26" t="str">
        <f t="shared" si="1493"/>
        <v>Wird nicht erkannt</v>
      </c>
      <c r="ABE85" s="26" t="str">
        <f t="shared" si="1493"/>
        <v>Wird nicht erkannt</v>
      </c>
      <c r="ABF85" s="26" t="str">
        <f t="shared" si="1493"/>
        <v>Wird nicht erkannt</v>
      </c>
      <c r="ABG85" s="26" t="str">
        <f t="shared" si="1493"/>
        <v>Wird nicht erkannt</v>
      </c>
      <c r="ABH85" s="26" t="str">
        <f t="shared" si="1493"/>
        <v>Wird nicht erkannt</v>
      </c>
      <c r="ABI85" s="26" t="str">
        <f t="shared" si="1493"/>
        <v>Wird nicht erkannt</v>
      </c>
      <c r="ABJ85" s="26" t="str">
        <f t="shared" si="1493"/>
        <v>Wird nicht erkannt</v>
      </c>
      <c r="ABK85" s="26" t="str">
        <f t="shared" si="1493"/>
        <v>Wird nicht erkannt</v>
      </c>
      <c r="ABL85" s="26" t="str">
        <f t="shared" si="1493"/>
        <v>Wird nicht erkannt</v>
      </c>
      <c r="ABM85" s="26" t="str">
        <f t="shared" si="1493"/>
        <v>Wird nicht erkannt</v>
      </c>
      <c r="ABN85" s="26" t="str">
        <f t="shared" si="1493"/>
        <v>Wird nicht erkannt</v>
      </c>
      <c r="ABO85" s="26" t="str">
        <f t="shared" si="1493"/>
        <v>Wird nicht erkannt</v>
      </c>
      <c r="ABP85" s="26" t="str">
        <f t="shared" si="1493"/>
        <v>Wird nicht erkannt</v>
      </c>
      <c r="ABQ85" s="26" t="str">
        <f t="shared" si="1493"/>
        <v>Wird nicht erkannt</v>
      </c>
      <c r="ABR85" s="26" t="str">
        <f t="shared" si="1493"/>
        <v>Wird nicht erkannt</v>
      </c>
      <c r="ABS85" s="26" t="str">
        <f t="shared" si="1493"/>
        <v>Wird nicht erkannt</v>
      </c>
      <c r="ABT85" s="26" t="str">
        <f t="shared" si="1493"/>
        <v>Wird nicht erkannt</v>
      </c>
      <c r="ABU85" s="26" t="str">
        <f t="shared" si="1493"/>
        <v>Wird nicht erkannt</v>
      </c>
      <c r="ABV85" s="26" t="str">
        <f t="shared" si="1493"/>
        <v>Wird nicht erkannt</v>
      </c>
      <c r="ABW85" s="26" t="str">
        <f t="shared" si="1493"/>
        <v>Wird nicht erkannt</v>
      </c>
      <c r="ABX85" s="26" t="str">
        <f t="shared" si="1493"/>
        <v>Wird nicht erkannt</v>
      </c>
      <c r="ABY85" s="26" t="str">
        <f t="shared" si="1493"/>
        <v>Wird nicht erkannt</v>
      </c>
      <c r="ABZ85" s="26" t="str">
        <f t="shared" si="1493"/>
        <v>Wird nicht erkannt</v>
      </c>
      <c r="ACA85" s="26" t="str">
        <f t="shared" si="1493"/>
        <v>Wird nicht erkannt</v>
      </c>
      <c r="ACB85" s="26" t="str">
        <f t="shared" si="1493"/>
        <v>Wird nicht erkannt</v>
      </c>
      <c r="ACC85" s="26" t="str">
        <f t="shared" si="1493"/>
        <v>Wird nicht erkannt</v>
      </c>
      <c r="ACD85" s="26" t="str">
        <f t="shared" si="1493"/>
        <v>Wird nicht erkannt</v>
      </c>
      <c r="ACE85" s="26" t="str">
        <f t="shared" si="1493"/>
        <v>Wird nicht erkannt</v>
      </c>
      <c r="ACF85" s="26" t="str">
        <f t="shared" si="1493"/>
        <v>Wird nicht erkannt</v>
      </c>
      <c r="ACG85" s="26" t="str">
        <f t="shared" si="1493"/>
        <v>Wird nicht erkannt</v>
      </c>
      <c r="ACH85" s="26" t="str">
        <f t="shared" si="1493"/>
        <v>Wird nicht erkannt</v>
      </c>
      <c r="ACI85" s="26" t="str">
        <f t="shared" si="1493"/>
        <v>Wird nicht erkannt</v>
      </c>
      <c r="ACJ85" s="26" t="str">
        <f t="shared" si="1493"/>
        <v>Wird nicht erkannt</v>
      </c>
      <c r="ACK85" s="26" t="str">
        <f t="shared" si="1493"/>
        <v>Wird nicht erkannt</v>
      </c>
      <c r="ACL85" s="26" t="str">
        <f t="shared" si="1493"/>
        <v>Wird nicht erkannt</v>
      </c>
      <c r="ACM85" s="26" t="str">
        <f t="shared" si="1493"/>
        <v>Wird nicht erkannt</v>
      </c>
      <c r="ACN85" s="26" t="str">
        <f t="shared" si="1493"/>
        <v>Wird nicht erkannt</v>
      </c>
      <c r="ACO85" s="26" t="str">
        <f t="shared" si="1493"/>
        <v>Wird nicht erkannt</v>
      </c>
      <c r="ACP85" s="26" t="str">
        <f t="shared" si="1493"/>
        <v>Wird nicht erkannt</v>
      </c>
      <c r="ACQ85" s="26" t="str">
        <f t="shared" si="1493"/>
        <v>Wird nicht erkannt</v>
      </c>
      <c r="ACR85" s="26" t="str">
        <f t="shared" si="1493"/>
        <v>Wird nicht erkannt</v>
      </c>
      <c r="ACS85" s="26" t="str">
        <f t="shared" si="1493"/>
        <v>Wird nicht erkannt</v>
      </c>
      <c r="ACT85" s="26" t="str">
        <f t="shared" si="1493"/>
        <v>Wird nicht erkannt</v>
      </c>
      <c r="ACU85" s="26" t="str">
        <f t="shared" ref="ACU85:ADC85" si="1494">IFERROR(CONCATENATE(TEXT(ACU81,"0"),"|",TEXT(ACU82,"0")),"Wird nicht erkannt")</f>
        <v>Wird nicht erkannt</v>
      </c>
      <c r="ACV85" s="26" t="str">
        <f t="shared" si="1494"/>
        <v>Wird nicht erkannt</v>
      </c>
      <c r="ACW85" s="26" t="str">
        <f t="shared" si="1494"/>
        <v>Wird nicht erkannt</v>
      </c>
      <c r="ACX85" s="26" t="str">
        <f t="shared" si="1494"/>
        <v>Wird nicht erkannt</v>
      </c>
      <c r="ACY85" s="26" t="str">
        <f t="shared" si="1494"/>
        <v>Wird nicht erkannt</v>
      </c>
      <c r="ACZ85" s="26" t="str">
        <f t="shared" si="1494"/>
        <v>Wird nicht erkannt</v>
      </c>
      <c r="ADA85" s="26" t="str">
        <f t="shared" si="1494"/>
        <v>Wird nicht erkannt</v>
      </c>
      <c r="ADB85" s="26" t="str">
        <f t="shared" si="1494"/>
        <v>Wird nicht erkannt</v>
      </c>
      <c r="ADC85" s="26" t="str">
        <f t="shared" si="1494"/>
        <v>Wird nicht erkannt</v>
      </c>
      <c r="ADD85" s="26" t="str">
        <f t="shared" ref="ADD85:AFO85" si="1495">IFERROR(CONCATENATE(TEXT(ADD81,"0"),"|",TEXT(ADD82,"0")),"Wird nicht erkannt")</f>
        <v>Wird nicht erkannt</v>
      </c>
      <c r="ADE85" s="26" t="str">
        <f t="shared" si="1495"/>
        <v>Wird nicht erkannt</v>
      </c>
      <c r="ADF85" s="26" t="str">
        <f t="shared" si="1495"/>
        <v>Wird nicht erkannt</v>
      </c>
      <c r="ADG85" s="26" t="str">
        <f t="shared" si="1495"/>
        <v>Wird nicht erkannt</v>
      </c>
      <c r="ADH85" s="26" t="str">
        <f t="shared" si="1495"/>
        <v>Wird nicht erkannt</v>
      </c>
      <c r="ADI85" s="26" t="str">
        <f t="shared" si="1495"/>
        <v>Wird nicht erkannt</v>
      </c>
      <c r="ADJ85" s="26" t="str">
        <f t="shared" si="1495"/>
        <v>Wird nicht erkannt</v>
      </c>
      <c r="ADK85" s="26" t="str">
        <f t="shared" si="1495"/>
        <v>Wird nicht erkannt</v>
      </c>
      <c r="ADL85" s="26" t="str">
        <f t="shared" si="1495"/>
        <v>Wird nicht erkannt</v>
      </c>
      <c r="ADM85" s="26" t="str">
        <f t="shared" si="1495"/>
        <v>Wird nicht erkannt</v>
      </c>
      <c r="ADN85" s="26" t="str">
        <f t="shared" si="1495"/>
        <v>Wird nicht erkannt</v>
      </c>
      <c r="ADO85" s="26" t="str">
        <f t="shared" si="1495"/>
        <v>Wird nicht erkannt</v>
      </c>
      <c r="ADP85" s="26" t="str">
        <f t="shared" si="1495"/>
        <v>Wird nicht erkannt</v>
      </c>
      <c r="ADQ85" s="26" t="str">
        <f t="shared" si="1495"/>
        <v>Wird nicht erkannt</v>
      </c>
      <c r="ADR85" s="26" t="str">
        <f t="shared" si="1495"/>
        <v>Wird nicht erkannt</v>
      </c>
      <c r="ADS85" s="26" t="str">
        <f t="shared" si="1495"/>
        <v>Wird nicht erkannt</v>
      </c>
      <c r="ADT85" s="26" t="str">
        <f t="shared" si="1495"/>
        <v>Wird nicht erkannt</v>
      </c>
      <c r="ADU85" s="26" t="str">
        <f t="shared" si="1495"/>
        <v>Wird nicht erkannt</v>
      </c>
      <c r="ADV85" s="26" t="str">
        <f t="shared" si="1495"/>
        <v>Wird nicht erkannt</v>
      </c>
      <c r="ADW85" s="26" t="str">
        <f t="shared" si="1495"/>
        <v>Wird nicht erkannt</v>
      </c>
      <c r="ADX85" s="26" t="str">
        <f t="shared" si="1495"/>
        <v>Wird nicht erkannt</v>
      </c>
      <c r="ADY85" s="26" t="str">
        <f t="shared" si="1495"/>
        <v>Wird nicht erkannt</v>
      </c>
      <c r="ADZ85" s="26" t="str">
        <f t="shared" si="1495"/>
        <v>Wird nicht erkannt</v>
      </c>
      <c r="AEA85" s="26" t="str">
        <f t="shared" si="1495"/>
        <v>Wird nicht erkannt</v>
      </c>
      <c r="AEB85" s="26" t="str">
        <f t="shared" si="1495"/>
        <v>Wird nicht erkannt</v>
      </c>
      <c r="AEC85" s="26" t="str">
        <f t="shared" si="1495"/>
        <v>Wird nicht erkannt</v>
      </c>
      <c r="AED85" s="26" t="str">
        <f t="shared" si="1495"/>
        <v>Wird nicht erkannt</v>
      </c>
      <c r="AEE85" s="26" t="str">
        <f t="shared" si="1495"/>
        <v>Wird nicht erkannt</v>
      </c>
      <c r="AEF85" s="26" t="str">
        <f t="shared" si="1495"/>
        <v>Wird nicht erkannt</v>
      </c>
      <c r="AEG85" s="26" t="str">
        <f t="shared" si="1495"/>
        <v>Wird nicht erkannt</v>
      </c>
      <c r="AEH85" s="26" t="str">
        <f t="shared" si="1495"/>
        <v>Wird nicht erkannt</v>
      </c>
      <c r="AEI85" s="26" t="str">
        <f t="shared" si="1495"/>
        <v>Wird nicht erkannt</v>
      </c>
      <c r="AEJ85" s="26" t="str">
        <f t="shared" si="1495"/>
        <v>Wird nicht erkannt</v>
      </c>
      <c r="AEK85" s="26" t="str">
        <f t="shared" si="1495"/>
        <v>Wird nicht erkannt</v>
      </c>
      <c r="AEL85" s="26" t="str">
        <f t="shared" si="1495"/>
        <v>Wird nicht erkannt</v>
      </c>
      <c r="AEM85" s="26" t="str">
        <f t="shared" si="1495"/>
        <v>Wird nicht erkannt</v>
      </c>
      <c r="AEN85" s="26" t="str">
        <f t="shared" si="1495"/>
        <v>Wird nicht erkannt</v>
      </c>
      <c r="AEO85" s="26" t="str">
        <f t="shared" si="1495"/>
        <v>Wird nicht erkannt</v>
      </c>
      <c r="AEP85" s="26" t="str">
        <f t="shared" si="1495"/>
        <v>Wird nicht erkannt</v>
      </c>
      <c r="AEQ85" s="26" t="str">
        <f t="shared" si="1495"/>
        <v>Wird nicht erkannt</v>
      </c>
      <c r="AER85" s="26" t="str">
        <f t="shared" si="1495"/>
        <v>Wird nicht erkannt</v>
      </c>
      <c r="AES85" s="26" t="str">
        <f t="shared" si="1495"/>
        <v>Wird nicht erkannt</v>
      </c>
      <c r="AET85" s="26" t="str">
        <f t="shared" si="1495"/>
        <v>Wird nicht erkannt</v>
      </c>
      <c r="AEU85" s="26" t="str">
        <f t="shared" si="1495"/>
        <v>Wird nicht erkannt</v>
      </c>
      <c r="AEV85" s="26" t="str">
        <f t="shared" si="1495"/>
        <v>Wird nicht erkannt</v>
      </c>
      <c r="AEW85" s="26" t="str">
        <f t="shared" si="1495"/>
        <v>Wird nicht erkannt</v>
      </c>
      <c r="AEX85" s="26" t="str">
        <f t="shared" si="1495"/>
        <v>Wird nicht erkannt</v>
      </c>
      <c r="AEY85" s="26" t="str">
        <f t="shared" si="1495"/>
        <v>Wird nicht erkannt</v>
      </c>
      <c r="AEZ85" s="26" t="str">
        <f t="shared" si="1495"/>
        <v>Wird nicht erkannt</v>
      </c>
      <c r="AFA85" s="26" t="str">
        <f t="shared" si="1495"/>
        <v>Wird nicht erkannt</v>
      </c>
      <c r="AFB85" s="26" t="str">
        <f t="shared" si="1495"/>
        <v>Wird nicht erkannt</v>
      </c>
      <c r="AFC85" s="26" t="str">
        <f t="shared" si="1495"/>
        <v>Wird nicht erkannt</v>
      </c>
      <c r="AFD85" s="26" t="str">
        <f t="shared" si="1495"/>
        <v>Wird nicht erkannt</v>
      </c>
      <c r="AFE85" s="26" t="str">
        <f t="shared" si="1495"/>
        <v>Wird nicht erkannt</v>
      </c>
      <c r="AFF85" s="26" t="str">
        <f t="shared" si="1495"/>
        <v>Wird nicht erkannt</v>
      </c>
      <c r="AFG85" s="26" t="str">
        <f t="shared" si="1495"/>
        <v>Wird nicht erkannt</v>
      </c>
      <c r="AFH85" s="26" t="str">
        <f t="shared" si="1495"/>
        <v>Wird nicht erkannt</v>
      </c>
      <c r="AFI85" s="26" t="str">
        <f t="shared" si="1495"/>
        <v>Wird nicht erkannt</v>
      </c>
      <c r="AFJ85" s="26" t="str">
        <f t="shared" si="1495"/>
        <v>Wird nicht erkannt</v>
      </c>
      <c r="AFK85" s="26" t="str">
        <f t="shared" si="1495"/>
        <v>Wird nicht erkannt</v>
      </c>
      <c r="AFL85" s="26" t="str">
        <f t="shared" si="1495"/>
        <v>Wird nicht erkannt</v>
      </c>
      <c r="AFM85" s="26" t="str">
        <f t="shared" si="1495"/>
        <v>Wird nicht erkannt</v>
      </c>
      <c r="AFN85" s="26" t="str">
        <f t="shared" si="1495"/>
        <v>Wird nicht erkannt</v>
      </c>
      <c r="AFO85" s="26" t="str">
        <f t="shared" si="1495"/>
        <v>Wird nicht erkannt</v>
      </c>
      <c r="AFP85" s="26" t="str">
        <f t="shared" ref="AFP85:AIA85" si="1496">IFERROR(CONCATENATE(TEXT(AFP81,"0"),"|",TEXT(AFP82,"0")),"Wird nicht erkannt")</f>
        <v>Wird nicht erkannt</v>
      </c>
      <c r="AFQ85" s="26" t="str">
        <f t="shared" si="1496"/>
        <v>Wird nicht erkannt</v>
      </c>
      <c r="AFR85" s="26" t="str">
        <f t="shared" si="1496"/>
        <v>Wird nicht erkannt</v>
      </c>
      <c r="AFS85" s="26" t="str">
        <f t="shared" si="1496"/>
        <v>Wird nicht erkannt</v>
      </c>
      <c r="AFT85" s="26" t="str">
        <f t="shared" si="1496"/>
        <v>Wird nicht erkannt</v>
      </c>
      <c r="AFU85" s="26" t="str">
        <f t="shared" si="1496"/>
        <v>Wird nicht erkannt</v>
      </c>
      <c r="AFV85" s="26" t="str">
        <f t="shared" si="1496"/>
        <v>Wird nicht erkannt</v>
      </c>
      <c r="AFW85" s="26" t="str">
        <f t="shared" si="1496"/>
        <v>Wird nicht erkannt</v>
      </c>
      <c r="AFX85" s="26" t="str">
        <f t="shared" si="1496"/>
        <v>Wird nicht erkannt</v>
      </c>
      <c r="AFY85" s="26" t="str">
        <f t="shared" si="1496"/>
        <v>Wird nicht erkannt</v>
      </c>
      <c r="AFZ85" s="26" t="str">
        <f t="shared" si="1496"/>
        <v>Wird nicht erkannt</v>
      </c>
      <c r="AGA85" s="26" t="str">
        <f t="shared" si="1496"/>
        <v>Wird nicht erkannt</v>
      </c>
      <c r="AGB85" s="26" t="str">
        <f t="shared" si="1496"/>
        <v>Wird nicht erkannt</v>
      </c>
      <c r="AGC85" s="26" t="str">
        <f t="shared" si="1496"/>
        <v>Wird nicht erkannt</v>
      </c>
      <c r="AGD85" s="26" t="str">
        <f t="shared" si="1496"/>
        <v>Wird nicht erkannt</v>
      </c>
      <c r="AGE85" s="26" t="str">
        <f t="shared" si="1496"/>
        <v>Wird nicht erkannt</v>
      </c>
      <c r="AGF85" s="26" t="str">
        <f t="shared" si="1496"/>
        <v>Wird nicht erkannt</v>
      </c>
      <c r="AGG85" s="26" t="str">
        <f t="shared" si="1496"/>
        <v>Wird nicht erkannt</v>
      </c>
      <c r="AGH85" s="26" t="str">
        <f t="shared" si="1496"/>
        <v>Wird nicht erkannt</v>
      </c>
      <c r="AGI85" s="26" t="str">
        <f t="shared" si="1496"/>
        <v>Wird nicht erkannt</v>
      </c>
      <c r="AGJ85" s="26" t="str">
        <f t="shared" si="1496"/>
        <v>Wird nicht erkannt</v>
      </c>
      <c r="AGK85" s="26" t="str">
        <f t="shared" si="1496"/>
        <v>Wird nicht erkannt</v>
      </c>
      <c r="AGL85" s="26" t="str">
        <f t="shared" si="1496"/>
        <v>Wird nicht erkannt</v>
      </c>
      <c r="AGM85" s="26" t="str">
        <f t="shared" si="1496"/>
        <v>Wird nicht erkannt</v>
      </c>
      <c r="AGN85" s="26" t="str">
        <f t="shared" si="1496"/>
        <v>Wird nicht erkannt</v>
      </c>
      <c r="AGO85" s="26" t="str">
        <f t="shared" si="1496"/>
        <v>Wird nicht erkannt</v>
      </c>
      <c r="AGP85" s="26" t="str">
        <f t="shared" si="1496"/>
        <v>Wird nicht erkannt</v>
      </c>
      <c r="AGQ85" s="26" t="str">
        <f t="shared" si="1496"/>
        <v>Wird nicht erkannt</v>
      </c>
      <c r="AGR85" s="26" t="str">
        <f t="shared" si="1496"/>
        <v>Wird nicht erkannt</v>
      </c>
      <c r="AGS85" s="26" t="str">
        <f t="shared" si="1496"/>
        <v>Wird nicht erkannt</v>
      </c>
      <c r="AGT85" s="26" t="str">
        <f t="shared" si="1496"/>
        <v>Wird nicht erkannt</v>
      </c>
      <c r="AGU85" s="26" t="str">
        <f t="shared" si="1496"/>
        <v>Wird nicht erkannt</v>
      </c>
      <c r="AGV85" s="26" t="str">
        <f t="shared" si="1496"/>
        <v>Wird nicht erkannt</v>
      </c>
      <c r="AGW85" s="26" t="str">
        <f t="shared" si="1496"/>
        <v>Wird nicht erkannt</v>
      </c>
      <c r="AGX85" s="26" t="str">
        <f t="shared" si="1496"/>
        <v>Wird nicht erkannt</v>
      </c>
      <c r="AGY85" s="26" t="str">
        <f t="shared" si="1496"/>
        <v>Wird nicht erkannt</v>
      </c>
      <c r="AGZ85" s="26" t="str">
        <f t="shared" si="1496"/>
        <v>Wird nicht erkannt</v>
      </c>
      <c r="AHA85" s="26" t="str">
        <f t="shared" si="1496"/>
        <v>Wird nicht erkannt</v>
      </c>
      <c r="AHB85" s="26" t="str">
        <f t="shared" si="1496"/>
        <v>Wird nicht erkannt</v>
      </c>
      <c r="AHC85" s="26" t="str">
        <f t="shared" si="1496"/>
        <v>Wird nicht erkannt</v>
      </c>
      <c r="AHD85" s="26" t="str">
        <f t="shared" si="1496"/>
        <v>Wird nicht erkannt</v>
      </c>
      <c r="AHE85" s="26" t="str">
        <f t="shared" si="1496"/>
        <v>Wird nicht erkannt</v>
      </c>
      <c r="AHF85" s="26" t="str">
        <f t="shared" si="1496"/>
        <v>Wird nicht erkannt</v>
      </c>
      <c r="AHG85" s="26" t="str">
        <f t="shared" si="1496"/>
        <v>Wird nicht erkannt</v>
      </c>
      <c r="AHH85" s="26" t="str">
        <f t="shared" si="1496"/>
        <v>Wird nicht erkannt</v>
      </c>
      <c r="AHI85" s="26" t="str">
        <f t="shared" si="1496"/>
        <v>Wird nicht erkannt</v>
      </c>
      <c r="AHJ85" s="26" t="str">
        <f t="shared" si="1496"/>
        <v>Wird nicht erkannt</v>
      </c>
      <c r="AHK85" s="26" t="str">
        <f t="shared" si="1496"/>
        <v>Wird nicht erkannt</v>
      </c>
      <c r="AHL85" s="26" t="str">
        <f t="shared" si="1496"/>
        <v>Wird nicht erkannt</v>
      </c>
      <c r="AHM85" s="26" t="str">
        <f t="shared" si="1496"/>
        <v>Wird nicht erkannt</v>
      </c>
      <c r="AHN85" s="26" t="str">
        <f t="shared" si="1496"/>
        <v>Wird nicht erkannt</v>
      </c>
      <c r="AHO85" s="26" t="str">
        <f t="shared" si="1496"/>
        <v>Wird nicht erkannt</v>
      </c>
      <c r="AHP85" s="26" t="str">
        <f t="shared" si="1496"/>
        <v>Wird nicht erkannt</v>
      </c>
      <c r="AHQ85" s="26" t="str">
        <f t="shared" si="1496"/>
        <v>Wird nicht erkannt</v>
      </c>
      <c r="AHR85" s="26" t="str">
        <f t="shared" si="1496"/>
        <v>Wird nicht erkannt</v>
      </c>
      <c r="AHS85" s="26" t="str">
        <f t="shared" si="1496"/>
        <v>Wird nicht erkannt</v>
      </c>
      <c r="AHT85" s="26" t="str">
        <f t="shared" si="1496"/>
        <v>Wird nicht erkannt</v>
      </c>
      <c r="AHU85" s="26" t="str">
        <f t="shared" si="1496"/>
        <v>Wird nicht erkannt</v>
      </c>
      <c r="AHV85" s="26" t="str">
        <f t="shared" si="1496"/>
        <v>Wird nicht erkannt</v>
      </c>
      <c r="AHW85" s="26" t="str">
        <f t="shared" si="1496"/>
        <v>Wird nicht erkannt</v>
      </c>
      <c r="AHX85" s="26" t="str">
        <f t="shared" si="1496"/>
        <v>Wird nicht erkannt</v>
      </c>
      <c r="AHY85" s="26" t="str">
        <f t="shared" si="1496"/>
        <v>Wird nicht erkannt</v>
      </c>
      <c r="AHZ85" s="26" t="str">
        <f t="shared" si="1496"/>
        <v>Wird nicht erkannt</v>
      </c>
      <c r="AIA85" s="26" t="str">
        <f t="shared" si="1496"/>
        <v>Wird nicht erkannt</v>
      </c>
      <c r="AIB85" s="26" t="str">
        <f t="shared" ref="AIB85:AKM85" si="1497">IFERROR(CONCATENATE(TEXT(AIB81,"0"),"|",TEXT(AIB82,"0")),"Wird nicht erkannt")</f>
        <v>Wird nicht erkannt</v>
      </c>
      <c r="AIC85" s="26" t="str">
        <f t="shared" si="1497"/>
        <v>Wird nicht erkannt</v>
      </c>
      <c r="AID85" s="26" t="str">
        <f t="shared" si="1497"/>
        <v>Wird nicht erkannt</v>
      </c>
      <c r="AIE85" s="26" t="str">
        <f t="shared" si="1497"/>
        <v>Wird nicht erkannt</v>
      </c>
      <c r="AIF85" s="26" t="str">
        <f t="shared" si="1497"/>
        <v>Wird nicht erkannt</v>
      </c>
      <c r="AIG85" s="26" t="str">
        <f t="shared" si="1497"/>
        <v>Wird nicht erkannt</v>
      </c>
      <c r="AIH85" s="26" t="str">
        <f t="shared" si="1497"/>
        <v>Wird nicht erkannt</v>
      </c>
      <c r="AII85" s="26" t="str">
        <f t="shared" si="1497"/>
        <v>Wird nicht erkannt</v>
      </c>
      <c r="AIJ85" s="26" t="str">
        <f t="shared" si="1497"/>
        <v>Wird nicht erkannt</v>
      </c>
      <c r="AIK85" s="26" t="str">
        <f t="shared" si="1497"/>
        <v>Wird nicht erkannt</v>
      </c>
      <c r="AIL85" s="26" t="str">
        <f t="shared" si="1497"/>
        <v>Wird nicht erkannt</v>
      </c>
      <c r="AIM85" s="26" t="str">
        <f t="shared" si="1497"/>
        <v>Wird nicht erkannt</v>
      </c>
      <c r="AIN85" s="26" t="str">
        <f t="shared" si="1497"/>
        <v>Wird nicht erkannt</v>
      </c>
      <c r="AIO85" s="26" t="str">
        <f t="shared" si="1497"/>
        <v>Wird nicht erkannt</v>
      </c>
      <c r="AIP85" s="26" t="str">
        <f t="shared" si="1497"/>
        <v>Wird nicht erkannt</v>
      </c>
      <c r="AIQ85" s="26" t="str">
        <f t="shared" si="1497"/>
        <v>Wird nicht erkannt</v>
      </c>
      <c r="AIR85" s="26" t="str">
        <f t="shared" si="1497"/>
        <v>Wird nicht erkannt</v>
      </c>
      <c r="AIS85" s="26" t="str">
        <f t="shared" si="1497"/>
        <v>Wird nicht erkannt</v>
      </c>
      <c r="AIT85" s="26" t="str">
        <f t="shared" si="1497"/>
        <v>Wird nicht erkannt</v>
      </c>
      <c r="AIU85" s="26" t="str">
        <f t="shared" si="1497"/>
        <v>Wird nicht erkannt</v>
      </c>
      <c r="AIV85" s="26" t="str">
        <f t="shared" si="1497"/>
        <v>Wird nicht erkannt</v>
      </c>
      <c r="AIW85" s="26" t="str">
        <f t="shared" si="1497"/>
        <v>Wird nicht erkannt</v>
      </c>
      <c r="AIX85" s="26" t="str">
        <f t="shared" si="1497"/>
        <v>Wird nicht erkannt</v>
      </c>
      <c r="AIY85" s="26" t="str">
        <f t="shared" si="1497"/>
        <v>Wird nicht erkannt</v>
      </c>
      <c r="AIZ85" s="26" t="str">
        <f t="shared" si="1497"/>
        <v>Wird nicht erkannt</v>
      </c>
      <c r="AJA85" s="26" t="str">
        <f t="shared" si="1497"/>
        <v>Wird nicht erkannt</v>
      </c>
      <c r="AJB85" s="26" t="str">
        <f t="shared" si="1497"/>
        <v>Wird nicht erkannt</v>
      </c>
      <c r="AJC85" s="26" t="str">
        <f t="shared" si="1497"/>
        <v>Wird nicht erkannt</v>
      </c>
      <c r="AJD85" s="26" t="str">
        <f t="shared" si="1497"/>
        <v>Wird nicht erkannt</v>
      </c>
      <c r="AJE85" s="26" t="str">
        <f t="shared" si="1497"/>
        <v>Wird nicht erkannt</v>
      </c>
      <c r="AJF85" s="26" t="str">
        <f t="shared" si="1497"/>
        <v>Wird nicht erkannt</v>
      </c>
      <c r="AJG85" s="26" t="str">
        <f t="shared" si="1497"/>
        <v>Wird nicht erkannt</v>
      </c>
      <c r="AJH85" s="26" t="str">
        <f t="shared" si="1497"/>
        <v>Wird nicht erkannt</v>
      </c>
      <c r="AJI85" s="26" t="str">
        <f t="shared" si="1497"/>
        <v>Wird nicht erkannt</v>
      </c>
      <c r="AJJ85" s="26" t="str">
        <f t="shared" si="1497"/>
        <v>Wird nicht erkannt</v>
      </c>
      <c r="AJK85" s="26" t="str">
        <f t="shared" si="1497"/>
        <v>Wird nicht erkannt</v>
      </c>
      <c r="AJL85" s="26" t="str">
        <f t="shared" si="1497"/>
        <v>Wird nicht erkannt</v>
      </c>
      <c r="AJM85" s="26" t="str">
        <f t="shared" si="1497"/>
        <v>Wird nicht erkannt</v>
      </c>
      <c r="AJN85" s="26" t="str">
        <f t="shared" si="1497"/>
        <v>Wird nicht erkannt</v>
      </c>
      <c r="AJO85" s="26" t="str">
        <f t="shared" si="1497"/>
        <v>Wird nicht erkannt</v>
      </c>
      <c r="AJP85" s="26" t="str">
        <f t="shared" si="1497"/>
        <v>Wird nicht erkannt</v>
      </c>
      <c r="AJQ85" s="26" t="str">
        <f t="shared" si="1497"/>
        <v>Wird nicht erkannt</v>
      </c>
      <c r="AJR85" s="26" t="str">
        <f t="shared" si="1497"/>
        <v>Wird nicht erkannt</v>
      </c>
      <c r="AJS85" s="26" t="str">
        <f t="shared" si="1497"/>
        <v>Wird nicht erkannt</v>
      </c>
      <c r="AJT85" s="26" t="str">
        <f t="shared" si="1497"/>
        <v>Wird nicht erkannt</v>
      </c>
      <c r="AJU85" s="26" t="str">
        <f t="shared" si="1497"/>
        <v>Wird nicht erkannt</v>
      </c>
      <c r="AJV85" s="26" t="str">
        <f t="shared" si="1497"/>
        <v>Wird nicht erkannt</v>
      </c>
      <c r="AJW85" s="26" t="str">
        <f t="shared" si="1497"/>
        <v>Wird nicht erkannt</v>
      </c>
      <c r="AJX85" s="26" t="str">
        <f t="shared" si="1497"/>
        <v>Wird nicht erkannt</v>
      </c>
      <c r="AJY85" s="26" t="str">
        <f t="shared" si="1497"/>
        <v>Wird nicht erkannt</v>
      </c>
      <c r="AJZ85" s="26" t="str">
        <f t="shared" si="1497"/>
        <v>Wird nicht erkannt</v>
      </c>
      <c r="AKA85" s="26" t="str">
        <f t="shared" si="1497"/>
        <v>Wird nicht erkannt</v>
      </c>
      <c r="AKB85" s="26" t="str">
        <f t="shared" si="1497"/>
        <v>Wird nicht erkannt</v>
      </c>
      <c r="AKC85" s="26" t="str">
        <f t="shared" si="1497"/>
        <v>Wird nicht erkannt</v>
      </c>
      <c r="AKD85" s="26" t="str">
        <f t="shared" si="1497"/>
        <v>Wird nicht erkannt</v>
      </c>
      <c r="AKE85" s="26" t="str">
        <f t="shared" si="1497"/>
        <v>Wird nicht erkannt</v>
      </c>
      <c r="AKF85" s="26" t="str">
        <f t="shared" si="1497"/>
        <v>Wird nicht erkannt</v>
      </c>
      <c r="AKG85" s="26" t="str">
        <f t="shared" si="1497"/>
        <v>Wird nicht erkannt</v>
      </c>
      <c r="AKH85" s="26" t="str">
        <f t="shared" si="1497"/>
        <v>Wird nicht erkannt</v>
      </c>
      <c r="AKI85" s="26" t="str">
        <f t="shared" si="1497"/>
        <v>Wird nicht erkannt</v>
      </c>
      <c r="AKJ85" s="26" t="str">
        <f t="shared" si="1497"/>
        <v>Wird nicht erkannt</v>
      </c>
      <c r="AKK85" s="26" t="str">
        <f t="shared" si="1497"/>
        <v>Wird nicht erkannt</v>
      </c>
      <c r="AKL85" s="26" t="str">
        <f t="shared" si="1497"/>
        <v>Wird nicht erkannt</v>
      </c>
      <c r="AKM85" s="26" t="str">
        <f t="shared" si="1497"/>
        <v>Wird nicht erkannt</v>
      </c>
      <c r="AKN85" s="26" t="str">
        <f t="shared" ref="AKN85:ALQ85" si="1498">IFERROR(CONCATENATE(TEXT(AKN81,"0"),"|",TEXT(AKN82,"0")),"Wird nicht erkannt")</f>
        <v>Wird nicht erkannt</v>
      </c>
      <c r="AKO85" s="26" t="str">
        <f t="shared" si="1498"/>
        <v>Wird nicht erkannt</v>
      </c>
      <c r="AKP85" s="26" t="str">
        <f t="shared" si="1498"/>
        <v>Wird nicht erkannt</v>
      </c>
      <c r="AKQ85" s="26" t="str">
        <f t="shared" si="1498"/>
        <v>Wird nicht erkannt</v>
      </c>
      <c r="AKR85" s="26" t="str">
        <f t="shared" si="1498"/>
        <v>Wird nicht erkannt</v>
      </c>
      <c r="AKS85" s="26" t="str">
        <f t="shared" si="1498"/>
        <v>Wird nicht erkannt</v>
      </c>
      <c r="AKT85" s="26" t="str">
        <f t="shared" si="1498"/>
        <v>Wird nicht erkannt</v>
      </c>
      <c r="AKU85" s="26" t="str">
        <f t="shared" si="1498"/>
        <v>Wird nicht erkannt</v>
      </c>
      <c r="AKV85" s="26" t="str">
        <f t="shared" si="1498"/>
        <v>Wird nicht erkannt</v>
      </c>
      <c r="AKW85" s="26" t="str">
        <f t="shared" si="1498"/>
        <v>Wird nicht erkannt</v>
      </c>
      <c r="AKX85" s="26" t="str">
        <f t="shared" si="1498"/>
        <v>Wird nicht erkannt</v>
      </c>
      <c r="AKY85" s="26" t="str">
        <f t="shared" si="1498"/>
        <v>Wird nicht erkannt</v>
      </c>
      <c r="AKZ85" s="26" t="str">
        <f t="shared" si="1498"/>
        <v>Wird nicht erkannt</v>
      </c>
      <c r="ALA85" s="26" t="str">
        <f t="shared" si="1498"/>
        <v>Wird nicht erkannt</v>
      </c>
      <c r="ALB85" s="26" t="str">
        <f t="shared" si="1498"/>
        <v>Wird nicht erkannt</v>
      </c>
      <c r="ALC85" s="26" t="str">
        <f t="shared" si="1498"/>
        <v>Wird nicht erkannt</v>
      </c>
      <c r="ALD85" s="26" t="str">
        <f t="shared" si="1498"/>
        <v>Wird nicht erkannt</v>
      </c>
      <c r="ALE85" s="26" t="str">
        <f t="shared" si="1498"/>
        <v>Wird nicht erkannt</v>
      </c>
      <c r="ALF85" s="26" t="str">
        <f t="shared" si="1498"/>
        <v>Wird nicht erkannt</v>
      </c>
      <c r="ALG85" s="26" t="str">
        <f t="shared" si="1498"/>
        <v>Wird nicht erkannt</v>
      </c>
      <c r="ALH85" s="26" t="str">
        <f t="shared" si="1498"/>
        <v>Wird nicht erkannt</v>
      </c>
      <c r="ALI85" s="26" t="str">
        <f t="shared" si="1498"/>
        <v>Wird nicht erkannt</v>
      </c>
      <c r="ALJ85" s="26" t="str">
        <f t="shared" si="1498"/>
        <v>Wird nicht erkannt</v>
      </c>
      <c r="ALK85" s="26" t="str">
        <f t="shared" si="1498"/>
        <v>Wird nicht erkannt</v>
      </c>
      <c r="ALL85" s="26" t="str">
        <f t="shared" si="1498"/>
        <v>Wird nicht erkannt</v>
      </c>
      <c r="ALM85" s="26" t="str">
        <f t="shared" si="1498"/>
        <v>Wird nicht erkannt</v>
      </c>
      <c r="ALN85" s="26" t="str">
        <f t="shared" si="1498"/>
        <v>Wird nicht erkannt</v>
      </c>
      <c r="ALO85" s="26" t="str">
        <f t="shared" si="1498"/>
        <v>Wird nicht erkannt</v>
      </c>
      <c r="ALP85" s="26" t="str">
        <f t="shared" si="1498"/>
        <v>Wird nicht erkannt</v>
      </c>
      <c r="ALQ85" s="26" t="str">
        <f t="shared" si="1498"/>
        <v>Wird nicht erkannt</v>
      </c>
    </row>
    <row r="86" spans="1:1005" ht="15.75" hidden="1" thickBot="1" x14ac:dyDescent="0.3">
      <c r="D86" s="30" t="s">
        <v>30</v>
      </c>
      <c r="E86" s="32" t="str">
        <f>IFERROR(SQRT((E$4-E81)*(E$4-E81)+(E$5-E82)*(E$5-E82)),"Wird nicht erkannt")</f>
        <v>Wird nicht erkannt</v>
      </c>
      <c r="F86" s="32" t="str">
        <f>IFERROR(SQRT((F$4-F81)*(F$4-F81)+(F$5-F82)*(F$5-F82)),"Wird nicht erkannt")</f>
        <v>Wird nicht erkannt</v>
      </c>
      <c r="G86" s="32" t="str">
        <f>IFERROR(SQRT((G$4-G81)*(G$4-G81)+(G$5-G82)*(G$5-G82)),"Wird nicht erkannt")</f>
        <v>Wird nicht erkannt</v>
      </c>
      <c r="H86" s="32" t="str">
        <f t="shared" ref="H86:O86" si="1499">IFERROR(SQRT((H$4-H81)*(H$4-H81)+(H$5-H82)*(H$5-H82)),"Wird nicht erkannt")</f>
        <v>Wird nicht erkannt</v>
      </c>
      <c r="I86" s="32" t="str">
        <f t="shared" si="1499"/>
        <v>Wird nicht erkannt</v>
      </c>
      <c r="J86" s="32" t="str">
        <f t="shared" si="1499"/>
        <v>Wird nicht erkannt</v>
      </c>
      <c r="K86" s="32" t="str">
        <f t="shared" si="1499"/>
        <v>Wird nicht erkannt</v>
      </c>
      <c r="L86" s="32" t="str">
        <f t="shared" si="1499"/>
        <v>Wird nicht erkannt</v>
      </c>
      <c r="M86" s="32" t="str">
        <f t="shared" si="1499"/>
        <v>Wird nicht erkannt</v>
      </c>
      <c r="N86" s="32" t="str">
        <f t="shared" si="1499"/>
        <v>Wird nicht erkannt</v>
      </c>
      <c r="O86" s="32" t="str">
        <f t="shared" si="1499"/>
        <v>Wird nicht erkannt</v>
      </c>
      <c r="P86" s="32" t="str">
        <f t="shared" ref="P86:CA86" si="1500">IFERROR(SQRT((P$4-P81)*(P$4-P81)+(P$5-P82)*(P$5-P82)),"Wird nicht erkannt")</f>
        <v>Wird nicht erkannt</v>
      </c>
      <c r="Q86" s="32" t="str">
        <f t="shared" si="1500"/>
        <v>Wird nicht erkannt</v>
      </c>
      <c r="R86" s="32" t="str">
        <f t="shared" si="1500"/>
        <v>Wird nicht erkannt</v>
      </c>
      <c r="S86" s="32" t="str">
        <f t="shared" si="1500"/>
        <v>Wird nicht erkannt</v>
      </c>
      <c r="T86" s="32" t="str">
        <f t="shared" si="1500"/>
        <v>Wird nicht erkannt</v>
      </c>
      <c r="U86" s="32" t="str">
        <f t="shared" si="1500"/>
        <v>Wird nicht erkannt</v>
      </c>
      <c r="V86" s="32" t="str">
        <f t="shared" si="1500"/>
        <v>Wird nicht erkannt</v>
      </c>
      <c r="W86" s="32" t="str">
        <f t="shared" si="1500"/>
        <v>Wird nicht erkannt</v>
      </c>
      <c r="X86" s="32" t="str">
        <f t="shared" si="1500"/>
        <v>Wird nicht erkannt</v>
      </c>
      <c r="Y86" s="32" t="str">
        <f t="shared" si="1500"/>
        <v>Wird nicht erkannt</v>
      </c>
      <c r="Z86" s="32" t="str">
        <f t="shared" si="1500"/>
        <v>Wird nicht erkannt</v>
      </c>
      <c r="AA86" s="32" t="str">
        <f t="shared" si="1500"/>
        <v>Wird nicht erkannt</v>
      </c>
      <c r="AB86" s="32" t="str">
        <f t="shared" si="1500"/>
        <v>Wird nicht erkannt</v>
      </c>
      <c r="AC86" s="32" t="str">
        <f t="shared" si="1500"/>
        <v>Wird nicht erkannt</v>
      </c>
      <c r="AD86" s="32" t="str">
        <f t="shared" si="1500"/>
        <v>Wird nicht erkannt</v>
      </c>
      <c r="AE86" s="32" t="str">
        <f t="shared" si="1500"/>
        <v>Wird nicht erkannt</v>
      </c>
      <c r="AF86" s="32" t="str">
        <f t="shared" si="1500"/>
        <v>Wird nicht erkannt</v>
      </c>
      <c r="AG86" s="32" t="str">
        <f t="shared" si="1500"/>
        <v>Wird nicht erkannt</v>
      </c>
      <c r="AH86" s="32" t="str">
        <f t="shared" si="1500"/>
        <v>Wird nicht erkannt</v>
      </c>
      <c r="AI86" s="32" t="str">
        <f t="shared" si="1500"/>
        <v>Wird nicht erkannt</v>
      </c>
      <c r="AJ86" s="32" t="str">
        <f t="shared" si="1500"/>
        <v>Wird nicht erkannt</v>
      </c>
      <c r="AK86" s="32" t="str">
        <f t="shared" si="1500"/>
        <v>Wird nicht erkannt</v>
      </c>
      <c r="AL86" s="32" t="str">
        <f t="shared" si="1500"/>
        <v>Wird nicht erkannt</v>
      </c>
      <c r="AM86" s="32" t="str">
        <f t="shared" si="1500"/>
        <v>Wird nicht erkannt</v>
      </c>
      <c r="AN86" s="32" t="str">
        <f t="shared" si="1500"/>
        <v>Wird nicht erkannt</v>
      </c>
      <c r="AO86" s="32" t="str">
        <f t="shared" si="1500"/>
        <v>Wird nicht erkannt</v>
      </c>
      <c r="AP86" s="32" t="str">
        <f t="shared" si="1500"/>
        <v>Wird nicht erkannt</v>
      </c>
      <c r="AQ86" s="32" t="str">
        <f t="shared" si="1500"/>
        <v>Wird nicht erkannt</v>
      </c>
      <c r="AR86" s="32" t="str">
        <f t="shared" si="1500"/>
        <v>Wird nicht erkannt</v>
      </c>
      <c r="AS86" s="32" t="str">
        <f t="shared" si="1500"/>
        <v>Wird nicht erkannt</v>
      </c>
      <c r="AT86" s="32" t="str">
        <f t="shared" si="1500"/>
        <v>Wird nicht erkannt</v>
      </c>
      <c r="AU86" s="32" t="str">
        <f t="shared" si="1500"/>
        <v>Wird nicht erkannt</v>
      </c>
      <c r="AV86" s="32" t="str">
        <f t="shared" si="1500"/>
        <v>Wird nicht erkannt</v>
      </c>
      <c r="AW86" s="32" t="str">
        <f t="shared" si="1500"/>
        <v>Wird nicht erkannt</v>
      </c>
      <c r="AX86" s="32" t="str">
        <f t="shared" si="1500"/>
        <v>Wird nicht erkannt</v>
      </c>
      <c r="AY86" s="32" t="str">
        <f t="shared" si="1500"/>
        <v>Wird nicht erkannt</v>
      </c>
      <c r="AZ86" s="32" t="str">
        <f t="shared" si="1500"/>
        <v>Wird nicht erkannt</v>
      </c>
      <c r="BA86" s="32" t="str">
        <f t="shared" si="1500"/>
        <v>Wird nicht erkannt</v>
      </c>
      <c r="BB86" s="32" t="str">
        <f t="shared" si="1500"/>
        <v>Wird nicht erkannt</v>
      </c>
      <c r="BC86" s="32" t="str">
        <f t="shared" si="1500"/>
        <v>Wird nicht erkannt</v>
      </c>
      <c r="BD86" s="32" t="str">
        <f t="shared" si="1500"/>
        <v>Wird nicht erkannt</v>
      </c>
      <c r="BE86" s="32" t="str">
        <f t="shared" si="1500"/>
        <v>Wird nicht erkannt</v>
      </c>
      <c r="BF86" s="32" t="str">
        <f t="shared" si="1500"/>
        <v>Wird nicht erkannt</v>
      </c>
      <c r="BG86" s="32" t="str">
        <f t="shared" si="1500"/>
        <v>Wird nicht erkannt</v>
      </c>
      <c r="BH86" s="32" t="str">
        <f t="shared" si="1500"/>
        <v>Wird nicht erkannt</v>
      </c>
      <c r="BI86" s="32" t="str">
        <f t="shared" si="1500"/>
        <v>Wird nicht erkannt</v>
      </c>
      <c r="BJ86" s="32" t="str">
        <f t="shared" si="1500"/>
        <v>Wird nicht erkannt</v>
      </c>
      <c r="BK86" s="32" t="str">
        <f t="shared" si="1500"/>
        <v>Wird nicht erkannt</v>
      </c>
      <c r="BL86" s="32" t="str">
        <f t="shared" si="1500"/>
        <v>Wird nicht erkannt</v>
      </c>
      <c r="BM86" s="32" t="str">
        <f t="shared" si="1500"/>
        <v>Wird nicht erkannt</v>
      </c>
      <c r="BN86" s="32" t="str">
        <f t="shared" si="1500"/>
        <v>Wird nicht erkannt</v>
      </c>
      <c r="BO86" s="32" t="str">
        <f t="shared" si="1500"/>
        <v>Wird nicht erkannt</v>
      </c>
      <c r="BP86" s="32" t="str">
        <f t="shared" si="1500"/>
        <v>Wird nicht erkannt</v>
      </c>
      <c r="BQ86" s="32" t="str">
        <f t="shared" si="1500"/>
        <v>Wird nicht erkannt</v>
      </c>
      <c r="BR86" s="32" t="str">
        <f t="shared" si="1500"/>
        <v>Wird nicht erkannt</v>
      </c>
      <c r="BS86" s="32" t="str">
        <f t="shared" si="1500"/>
        <v>Wird nicht erkannt</v>
      </c>
      <c r="BT86" s="32" t="str">
        <f t="shared" si="1500"/>
        <v>Wird nicht erkannt</v>
      </c>
      <c r="BU86" s="32" t="str">
        <f t="shared" si="1500"/>
        <v>Wird nicht erkannt</v>
      </c>
      <c r="BV86" s="32" t="str">
        <f t="shared" si="1500"/>
        <v>Wird nicht erkannt</v>
      </c>
      <c r="BW86" s="32" t="str">
        <f t="shared" si="1500"/>
        <v>Wird nicht erkannt</v>
      </c>
      <c r="BX86" s="32" t="str">
        <f t="shared" si="1500"/>
        <v>Wird nicht erkannt</v>
      </c>
      <c r="BY86" s="32" t="str">
        <f t="shared" si="1500"/>
        <v>Wird nicht erkannt</v>
      </c>
      <c r="BZ86" s="32" t="str">
        <f t="shared" si="1500"/>
        <v>Wird nicht erkannt</v>
      </c>
      <c r="CA86" s="32" t="str">
        <f t="shared" si="1500"/>
        <v>Wird nicht erkannt</v>
      </c>
      <c r="CB86" s="32" t="str">
        <f t="shared" ref="CB86:CG86" si="1501">IFERROR(SQRT((CB$4-CB81)*(CB$4-CB81)+(CB$5-CB82)*(CB$5-CB82)),"Wird nicht erkannt")</f>
        <v>Wird nicht erkannt</v>
      </c>
      <c r="CC86" s="32" t="str">
        <f t="shared" si="1501"/>
        <v>Wird nicht erkannt</v>
      </c>
      <c r="CD86" s="32" t="str">
        <f t="shared" si="1501"/>
        <v>Wird nicht erkannt</v>
      </c>
      <c r="CE86" s="32" t="str">
        <f t="shared" si="1501"/>
        <v>Wird nicht erkannt</v>
      </c>
      <c r="CF86" s="32" t="str">
        <f t="shared" si="1501"/>
        <v>Wird nicht erkannt</v>
      </c>
      <c r="CG86" s="32" t="str">
        <f t="shared" si="1501"/>
        <v>Wird nicht erkannt</v>
      </c>
      <c r="CH86" s="32" t="str">
        <f t="shared" ref="CH86:CV86" si="1502">IFERROR(SQRT((CH$4-CH81)*(CH$4-CH81)+(CH$5-CH82)*(CH$5-CH82)),"Wird nicht erkannt")</f>
        <v>Wird nicht erkannt</v>
      </c>
      <c r="CI86" s="32" t="str">
        <f t="shared" si="1502"/>
        <v>Wird nicht erkannt</v>
      </c>
      <c r="CJ86" s="32" t="str">
        <f t="shared" si="1502"/>
        <v>Wird nicht erkannt</v>
      </c>
      <c r="CK86" s="32" t="str">
        <f t="shared" si="1502"/>
        <v>Wird nicht erkannt</v>
      </c>
      <c r="CL86" s="32" t="str">
        <f t="shared" si="1502"/>
        <v>Wird nicht erkannt</v>
      </c>
      <c r="CM86" s="32" t="str">
        <f t="shared" si="1502"/>
        <v>Wird nicht erkannt</v>
      </c>
      <c r="CN86" s="32" t="str">
        <f t="shared" si="1502"/>
        <v>Wird nicht erkannt</v>
      </c>
      <c r="CO86" s="32" t="str">
        <f t="shared" si="1502"/>
        <v>Wird nicht erkannt</v>
      </c>
      <c r="CP86" s="32" t="str">
        <f t="shared" si="1502"/>
        <v>Wird nicht erkannt</v>
      </c>
      <c r="CQ86" s="32" t="str">
        <f t="shared" si="1502"/>
        <v>Wird nicht erkannt</v>
      </c>
      <c r="CR86" s="32" t="str">
        <f t="shared" si="1502"/>
        <v>Wird nicht erkannt</v>
      </c>
      <c r="CS86" s="32" t="str">
        <f t="shared" si="1502"/>
        <v>Wird nicht erkannt</v>
      </c>
      <c r="CT86" s="32" t="str">
        <f t="shared" si="1502"/>
        <v>Wird nicht erkannt</v>
      </c>
      <c r="CU86" s="32" t="str">
        <f t="shared" si="1502"/>
        <v>Wird nicht erkannt</v>
      </c>
      <c r="CV86" s="32" t="str">
        <f t="shared" si="1502"/>
        <v>Wird nicht erkannt</v>
      </c>
      <c r="CW86" s="32" t="str">
        <f t="shared" ref="CW86:CZ86" si="1503">IFERROR(SQRT((CW$4-CW81)*(CW$4-CW81)+(CW$5-CW82)*(CW$5-CW82)),"Wird nicht erkannt")</f>
        <v>Wird nicht erkannt</v>
      </c>
      <c r="CX86" s="32" t="str">
        <f t="shared" si="1503"/>
        <v>Wird nicht erkannt</v>
      </c>
      <c r="CY86" s="32" t="str">
        <f t="shared" si="1503"/>
        <v>Wird nicht erkannt</v>
      </c>
      <c r="CZ86" s="32" t="str">
        <f t="shared" si="1503"/>
        <v>Wird nicht erkannt</v>
      </c>
      <c r="DA86" s="32" t="str">
        <f t="shared" ref="DA86:ED86" si="1504">IFERROR(SQRT((DA$4-DA81)*(DA$4-DA81)+(DA$5-DA82)*(DA$5-DA82)),"Wird nicht erkannt")</f>
        <v>Wird nicht erkannt</v>
      </c>
      <c r="DB86" s="32" t="str">
        <f t="shared" si="1504"/>
        <v>Wird nicht erkannt</v>
      </c>
      <c r="DC86" s="32" t="str">
        <f t="shared" si="1504"/>
        <v>Wird nicht erkannt</v>
      </c>
      <c r="DD86" s="32" t="str">
        <f t="shared" si="1504"/>
        <v>Wird nicht erkannt</v>
      </c>
      <c r="DE86" s="32" t="str">
        <f t="shared" si="1504"/>
        <v>Wird nicht erkannt</v>
      </c>
      <c r="DF86" s="32" t="str">
        <f t="shared" si="1504"/>
        <v>Wird nicht erkannt</v>
      </c>
      <c r="DG86" s="32" t="str">
        <f t="shared" si="1504"/>
        <v>Wird nicht erkannt</v>
      </c>
      <c r="DH86" s="32" t="str">
        <f t="shared" si="1504"/>
        <v>Wird nicht erkannt</v>
      </c>
      <c r="DI86" s="32" t="str">
        <f t="shared" si="1504"/>
        <v>Wird nicht erkannt</v>
      </c>
      <c r="DJ86" s="32" t="str">
        <f t="shared" si="1504"/>
        <v>Wird nicht erkannt</v>
      </c>
      <c r="DK86" s="32" t="str">
        <f t="shared" si="1504"/>
        <v>Wird nicht erkannt</v>
      </c>
      <c r="DL86" s="32" t="str">
        <f t="shared" si="1504"/>
        <v>Wird nicht erkannt</v>
      </c>
      <c r="DM86" s="32" t="str">
        <f t="shared" si="1504"/>
        <v>Wird nicht erkannt</v>
      </c>
      <c r="DN86" s="32" t="str">
        <f t="shared" si="1504"/>
        <v>Wird nicht erkannt</v>
      </c>
      <c r="DO86" s="32" t="str">
        <f t="shared" si="1504"/>
        <v>Wird nicht erkannt</v>
      </c>
      <c r="DP86" s="32" t="str">
        <f t="shared" si="1504"/>
        <v>Wird nicht erkannt</v>
      </c>
      <c r="DQ86" s="32" t="str">
        <f t="shared" si="1504"/>
        <v>Wird nicht erkannt</v>
      </c>
      <c r="DR86" s="32" t="str">
        <f t="shared" si="1504"/>
        <v>Wird nicht erkannt</v>
      </c>
      <c r="DS86" s="32" t="str">
        <f t="shared" si="1504"/>
        <v>Wird nicht erkannt</v>
      </c>
      <c r="DT86" s="32" t="str">
        <f t="shared" si="1504"/>
        <v>Wird nicht erkannt</v>
      </c>
      <c r="DU86" s="32" t="str">
        <f t="shared" si="1504"/>
        <v>Wird nicht erkannt</v>
      </c>
      <c r="DV86" s="32" t="str">
        <f t="shared" si="1504"/>
        <v>Wird nicht erkannt</v>
      </c>
      <c r="DW86" s="32" t="str">
        <f t="shared" si="1504"/>
        <v>Wird nicht erkannt</v>
      </c>
      <c r="DX86" s="32" t="str">
        <f t="shared" si="1504"/>
        <v>Wird nicht erkannt</v>
      </c>
      <c r="DY86" s="32" t="str">
        <f t="shared" si="1504"/>
        <v>Wird nicht erkannt</v>
      </c>
      <c r="DZ86" s="32" t="str">
        <f t="shared" si="1504"/>
        <v>Wird nicht erkannt</v>
      </c>
      <c r="EA86" s="32" t="str">
        <f t="shared" si="1504"/>
        <v>Wird nicht erkannt</v>
      </c>
      <c r="EB86" s="32" t="str">
        <f t="shared" si="1504"/>
        <v>Wird nicht erkannt</v>
      </c>
      <c r="EC86" s="32" t="str">
        <f t="shared" si="1504"/>
        <v>Wird nicht erkannt</v>
      </c>
      <c r="ED86" s="32" t="str">
        <f t="shared" si="1504"/>
        <v>Wird nicht erkannt</v>
      </c>
      <c r="EE86" s="32" t="str">
        <f t="shared" ref="EE86:ER86" si="1505">IFERROR(SQRT((EE$4-EE81)*(EE$4-EE81)+(EE$5-EE82)*(EE$5-EE82)),"Wird nicht erkannt")</f>
        <v>Wird nicht erkannt</v>
      </c>
      <c r="EF86" s="32" t="str">
        <f t="shared" si="1505"/>
        <v>Wird nicht erkannt</v>
      </c>
      <c r="EG86" s="32" t="str">
        <f t="shared" si="1505"/>
        <v>Wird nicht erkannt</v>
      </c>
      <c r="EH86" s="32" t="str">
        <f t="shared" si="1505"/>
        <v>Wird nicht erkannt</v>
      </c>
      <c r="EI86" s="32" t="str">
        <f t="shared" si="1505"/>
        <v>Wird nicht erkannt</v>
      </c>
      <c r="EJ86" s="32" t="str">
        <f t="shared" si="1505"/>
        <v>Wird nicht erkannt</v>
      </c>
      <c r="EK86" s="32" t="str">
        <f t="shared" si="1505"/>
        <v>Wird nicht erkannt</v>
      </c>
      <c r="EL86" s="32" t="str">
        <f t="shared" si="1505"/>
        <v>Wird nicht erkannt</v>
      </c>
      <c r="EM86" s="32" t="str">
        <f t="shared" si="1505"/>
        <v>Wird nicht erkannt</v>
      </c>
      <c r="EN86" s="32" t="str">
        <f t="shared" si="1505"/>
        <v>Wird nicht erkannt</v>
      </c>
      <c r="EO86" s="32" t="str">
        <f t="shared" si="1505"/>
        <v>Wird nicht erkannt</v>
      </c>
      <c r="EP86" s="32" t="str">
        <f t="shared" si="1505"/>
        <v>Wird nicht erkannt</v>
      </c>
      <c r="EQ86" s="32" t="str">
        <f t="shared" si="1505"/>
        <v>Wird nicht erkannt</v>
      </c>
      <c r="ER86" s="32" t="str">
        <f t="shared" si="1505"/>
        <v>Wird nicht erkannt</v>
      </c>
      <c r="ES86" s="32" t="str">
        <f t="shared" ref="ES86:EY86" si="1506">IFERROR(SQRT((ES$4-ES81)*(ES$4-ES81)+(ES$5-ES82)*(ES$5-ES82)),"Wird nicht erkannt")</f>
        <v>Wird nicht erkannt</v>
      </c>
      <c r="ET86" s="32" t="str">
        <f t="shared" si="1506"/>
        <v>Wird nicht erkannt</v>
      </c>
      <c r="EU86" s="32" t="str">
        <f t="shared" si="1506"/>
        <v>Wird nicht erkannt</v>
      </c>
      <c r="EV86" s="32" t="str">
        <f t="shared" si="1506"/>
        <v>Wird nicht erkannt</v>
      </c>
      <c r="EW86" s="32" t="str">
        <f t="shared" si="1506"/>
        <v>Wird nicht erkannt</v>
      </c>
      <c r="EX86" s="32" t="str">
        <f t="shared" si="1506"/>
        <v>Wird nicht erkannt</v>
      </c>
      <c r="EY86" s="32" t="str">
        <f t="shared" si="1506"/>
        <v>Wird nicht erkannt</v>
      </c>
      <c r="EZ86" s="32" t="str">
        <f t="shared" ref="EZ86:HK86" si="1507">IFERROR(SQRT((EZ$4-EZ81)*(EZ$4-EZ81)+(EZ$5-EZ82)*(EZ$5-EZ82)),"Wird nicht erkannt")</f>
        <v>Wird nicht erkannt</v>
      </c>
      <c r="FA86" s="32" t="str">
        <f t="shared" si="1507"/>
        <v>Wird nicht erkannt</v>
      </c>
      <c r="FB86" s="32" t="str">
        <f t="shared" si="1507"/>
        <v>Wird nicht erkannt</v>
      </c>
      <c r="FC86" s="32" t="str">
        <f t="shared" si="1507"/>
        <v>Wird nicht erkannt</v>
      </c>
      <c r="FD86" s="32" t="str">
        <f t="shared" si="1507"/>
        <v>Wird nicht erkannt</v>
      </c>
      <c r="FE86" s="32" t="str">
        <f t="shared" si="1507"/>
        <v>Wird nicht erkannt</v>
      </c>
      <c r="FF86" s="32" t="str">
        <f t="shared" si="1507"/>
        <v>Wird nicht erkannt</v>
      </c>
      <c r="FG86" s="32" t="str">
        <f t="shared" si="1507"/>
        <v>Wird nicht erkannt</v>
      </c>
      <c r="FH86" s="32" t="str">
        <f t="shared" si="1507"/>
        <v>Wird nicht erkannt</v>
      </c>
      <c r="FI86" s="32" t="str">
        <f t="shared" si="1507"/>
        <v>Wird nicht erkannt</v>
      </c>
      <c r="FJ86" s="32" t="str">
        <f t="shared" si="1507"/>
        <v>Wird nicht erkannt</v>
      </c>
      <c r="FK86" s="32" t="str">
        <f t="shared" si="1507"/>
        <v>Wird nicht erkannt</v>
      </c>
      <c r="FL86" s="32" t="str">
        <f t="shared" si="1507"/>
        <v>Wird nicht erkannt</v>
      </c>
      <c r="FM86" s="32" t="str">
        <f t="shared" si="1507"/>
        <v>Wird nicht erkannt</v>
      </c>
      <c r="FN86" s="32" t="str">
        <f t="shared" si="1507"/>
        <v>Wird nicht erkannt</v>
      </c>
      <c r="FO86" s="32" t="str">
        <f t="shared" si="1507"/>
        <v>Wird nicht erkannt</v>
      </c>
      <c r="FP86" s="32" t="str">
        <f t="shared" si="1507"/>
        <v>Wird nicht erkannt</v>
      </c>
      <c r="FQ86" s="32" t="str">
        <f t="shared" si="1507"/>
        <v>Wird nicht erkannt</v>
      </c>
      <c r="FR86" s="32" t="str">
        <f t="shared" si="1507"/>
        <v>Wird nicht erkannt</v>
      </c>
      <c r="FS86" s="32" t="str">
        <f t="shared" si="1507"/>
        <v>Wird nicht erkannt</v>
      </c>
      <c r="FT86" s="32" t="str">
        <f t="shared" si="1507"/>
        <v>Wird nicht erkannt</v>
      </c>
      <c r="FU86" s="32" t="str">
        <f t="shared" si="1507"/>
        <v>Wird nicht erkannt</v>
      </c>
      <c r="FV86" s="32" t="str">
        <f t="shared" si="1507"/>
        <v>Wird nicht erkannt</v>
      </c>
      <c r="FW86" s="32" t="str">
        <f t="shared" si="1507"/>
        <v>Wird nicht erkannt</v>
      </c>
      <c r="FX86" s="32" t="str">
        <f t="shared" si="1507"/>
        <v>Wird nicht erkannt</v>
      </c>
      <c r="FY86" s="32" t="str">
        <f t="shared" si="1507"/>
        <v>Wird nicht erkannt</v>
      </c>
      <c r="FZ86" s="32" t="str">
        <f t="shared" si="1507"/>
        <v>Wird nicht erkannt</v>
      </c>
      <c r="GA86" s="32" t="str">
        <f t="shared" si="1507"/>
        <v>Wird nicht erkannt</v>
      </c>
      <c r="GB86" s="32" t="str">
        <f t="shared" si="1507"/>
        <v>Wird nicht erkannt</v>
      </c>
      <c r="GC86" s="32" t="str">
        <f t="shared" si="1507"/>
        <v>Wird nicht erkannt</v>
      </c>
      <c r="GD86" s="32" t="str">
        <f t="shared" si="1507"/>
        <v>Wird nicht erkannt</v>
      </c>
      <c r="GE86" s="32" t="str">
        <f t="shared" si="1507"/>
        <v>Wird nicht erkannt</v>
      </c>
      <c r="GF86" s="32" t="str">
        <f t="shared" si="1507"/>
        <v>Wird nicht erkannt</v>
      </c>
      <c r="GG86" s="32" t="str">
        <f t="shared" si="1507"/>
        <v>Wird nicht erkannt</v>
      </c>
      <c r="GH86" s="32" t="str">
        <f t="shared" si="1507"/>
        <v>Wird nicht erkannt</v>
      </c>
      <c r="GI86" s="32" t="str">
        <f t="shared" si="1507"/>
        <v>Wird nicht erkannt</v>
      </c>
      <c r="GJ86" s="32" t="str">
        <f t="shared" si="1507"/>
        <v>Wird nicht erkannt</v>
      </c>
      <c r="GK86" s="32" t="str">
        <f t="shared" si="1507"/>
        <v>Wird nicht erkannt</v>
      </c>
      <c r="GL86" s="32" t="str">
        <f t="shared" si="1507"/>
        <v>Wird nicht erkannt</v>
      </c>
      <c r="GM86" s="32" t="str">
        <f t="shared" si="1507"/>
        <v>Wird nicht erkannt</v>
      </c>
      <c r="GN86" s="32" t="str">
        <f t="shared" si="1507"/>
        <v>Wird nicht erkannt</v>
      </c>
      <c r="GO86" s="32" t="str">
        <f t="shared" si="1507"/>
        <v>Wird nicht erkannt</v>
      </c>
      <c r="GP86" s="32" t="str">
        <f t="shared" si="1507"/>
        <v>Wird nicht erkannt</v>
      </c>
      <c r="GQ86" s="32" t="str">
        <f t="shared" si="1507"/>
        <v>Wird nicht erkannt</v>
      </c>
      <c r="GR86" s="32" t="str">
        <f t="shared" si="1507"/>
        <v>Wird nicht erkannt</v>
      </c>
      <c r="GS86" s="32" t="str">
        <f t="shared" si="1507"/>
        <v>Wird nicht erkannt</v>
      </c>
      <c r="GT86" s="32" t="str">
        <f t="shared" si="1507"/>
        <v>Wird nicht erkannt</v>
      </c>
      <c r="GU86" s="32" t="str">
        <f t="shared" si="1507"/>
        <v>Wird nicht erkannt</v>
      </c>
      <c r="GV86" s="32" t="str">
        <f t="shared" si="1507"/>
        <v>Wird nicht erkannt</v>
      </c>
      <c r="GW86" s="32" t="str">
        <f t="shared" si="1507"/>
        <v>Wird nicht erkannt</v>
      </c>
      <c r="GX86" s="32" t="str">
        <f t="shared" si="1507"/>
        <v>Wird nicht erkannt</v>
      </c>
      <c r="GY86" s="32" t="str">
        <f t="shared" si="1507"/>
        <v>Wird nicht erkannt</v>
      </c>
      <c r="GZ86" s="32" t="str">
        <f t="shared" si="1507"/>
        <v>Wird nicht erkannt</v>
      </c>
      <c r="HA86" s="32" t="str">
        <f t="shared" si="1507"/>
        <v>Wird nicht erkannt</v>
      </c>
      <c r="HB86" s="32" t="str">
        <f t="shared" si="1507"/>
        <v>Wird nicht erkannt</v>
      </c>
      <c r="HC86" s="32" t="str">
        <f t="shared" si="1507"/>
        <v>Wird nicht erkannt</v>
      </c>
      <c r="HD86" s="32" t="str">
        <f t="shared" si="1507"/>
        <v>Wird nicht erkannt</v>
      </c>
      <c r="HE86" s="32" t="str">
        <f t="shared" si="1507"/>
        <v>Wird nicht erkannt</v>
      </c>
      <c r="HF86" s="32" t="str">
        <f t="shared" si="1507"/>
        <v>Wird nicht erkannt</v>
      </c>
      <c r="HG86" s="32" t="str">
        <f t="shared" si="1507"/>
        <v>Wird nicht erkannt</v>
      </c>
      <c r="HH86" s="32" t="str">
        <f t="shared" si="1507"/>
        <v>Wird nicht erkannt</v>
      </c>
      <c r="HI86" s="32" t="str">
        <f t="shared" si="1507"/>
        <v>Wird nicht erkannt</v>
      </c>
      <c r="HJ86" s="32" t="str">
        <f t="shared" si="1507"/>
        <v>Wird nicht erkannt</v>
      </c>
      <c r="HK86" s="32" t="str">
        <f t="shared" si="1507"/>
        <v>Wird nicht erkannt</v>
      </c>
      <c r="HL86" s="32" t="str">
        <f t="shared" ref="HL86:JW86" si="1508">IFERROR(SQRT((HL$4-HL81)*(HL$4-HL81)+(HL$5-HL82)*(HL$5-HL82)),"Wird nicht erkannt")</f>
        <v>Wird nicht erkannt</v>
      </c>
      <c r="HM86" s="32" t="str">
        <f t="shared" si="1508"/>
        <v>Wird nicht erkannt</v>
      </c>
      <c r="HN86" s="32" t="str">
        <f t="shared" si="1508"/>
        <v>Wird nicht erkannt</v>
      </c>
      <c r="HO86" s="32" t="str">
        <f t="shared" si="1508"/>
        <v>Wird nicht erkannt</v>
      </c>
      <c r="HP86" s="32" t="str">
        <f t="shared" si="1508"/>
        <v>Wird nicht erkannt</v>
      </c>
      <c r="HQ86" s="32" t="str">
        <f t="shared" si="1508"/>
        <v>Wird nicht erkannt</v>
      </c>
      <c r="HR86" s="32" t="str">
        <f t="shared" si="1508"/>
        <v>Wird nicht erkannt</v>
      </c>
      <c r="HS86" s="32" t="str">
        <f t="shared" si="1508"/>
        <v>Wird nicht erkannt</v>
      </c>
      <c r="HT86" s="32" t="str">
        <f t="shared" si="1508"/>
        <v>Wird nicht erkannt</v>
      </c>
      <c r="HU86" s="32" t="str">
        <f t="shared" si="1508"/>
        <v>Wird nicht erkannt</v>
      </c>
      <c r="HV86" s="32" t="str">
        <f t="shared" si="1508"/>
        <v>Wird nicht erkannt</v>
      </c>
      <c r="HW86" s="32" t="str">
        <f t="shared" si="1508"/>
        <v>Wird nicht erkannt</v>
      </c>
      <c r="HX86" s="32" t="str">
        <f t="shared" si="1508"/>
        <v>Wird nicht erkannt</v>
      </c>
      <c r="HY86" s="32" t="str">
        <f t="shared" si="1508"/>
        <v>Wird nicht erkannt</v>
      </c>
      <c r="HZ86" s="32" t="str">
        <f t="shared" si="1508"/>
        <v>Wird nicht erkannt</v>
      </c>
      <c r="IA86" s="32" t="str">
        <f t="shared" si="1508"/>
        <v>Wird nicht erkannt</v>
      </c>
      <c r="IB86" s="32" t="str">
        <f t="shared" si="1508"/>
        <v>Wird nicht erkannt</v>
      </c>
      <c r="IC86" s="32" t="str">
        <f t="shared" si="1508"/>
        <v>Wird nicht erkannt</v>
      </c>
      <c r="ID86" s="32" t="str">
        <f t="shared" si="1508"/>
        <v>Wird nicht erkannt</v>
      </c>
      <c r="IE86" s="32" t="str">
        <f t="shared" si="1508"/>
        <v>Wird nicht erkannt</v>
      </c>
      <c r="IF86" s="32" t="str">
        <f t="shared" si="1508"/>
        <v>Wird nicht erkannt</v>
      </c>
      <c r="IG86" s="32" t="str">
        <f t="shared" si="1508"/>
        <v>Wird nicht erkannt</v>
      </c>
      <c r="IH86" s="32" t="str">
        <f t="shared" si="1508"/>
        <v>Wird nicht erkannt</v>
      </c>
      <c r="II86" s="32" t="str">
        <f t="shared" si="1508"/>
        <v>Wird nicht erkannt</v>
      </c>
      <c r="IJ86" s="32" t="str">
        <f t="shared" si="1508"/>
        <v>Wird nicht erkannt</v>
      </c>
      <c r="IK86" s="32" t="str">
        <f t="shared" si="1508"/>
        <v>Wird nicht erkannt</v>
      </c>
      <c r="IL86" s="32" t="str">
        <f t="shared" si="1508"/>
        <v>Wird nicht erkannt</v>
      </c>
      <c r="IM86" s="32" t="str">
        <f t="shared" si="1508"/>
        <v>Wird nicht erkannt</v>
      </c>
      <c r="IN86" s="32" t="str">
        <f t="shared" si="1508"/>
        <v>Wird nicht erkannt</v>
      </c>
      <c r="IO86" s="32" t="str">
        <f t="shared" si="1508"/>
        <v>Wird nicht erkannt</v>
      </c>
      <c r="IP86" s="32" t="str">
        <f t="shared" si="1508"/>
        <v>Wird nicht erkannt</v>
      </c>
      <c r="IQ86" s="32" t="str">
        <f t="shared" si="1508"/>
        <v>Wird nicht erkannt</v>
      </c>
      <c r="IR86" s="32" t="str">
        <f t="shared" si="1508"/>
        <v>Wird nicht erkannt</v>
      </c>
      <c r="IS86" s="32" t="str">
        <f t="shared" si="1508"/>
        <v>Wird nicht erkannt</v>
      </c>
      <c r="IT86" s="32" t="str">
        <f t="shared" si="1508"/>
        <v>Wird nicht erkannt</v>
      </c>
      <c r="IU86" s="32" t="str">
        <f t="shared" si="1508"/>
        <v>Wird nicht erkannt</v>
      </c>
      <c r="IV86" s="32" t="str">
        <f t="shared" si="1508"/>
        <v>Wird nicht erkannt</v>
      </c>
      <c r="IW86" s="32" t="str">
        <f t="shared" si="1508"/>
        <v>Wird nicht erkannt</v>
      </c>
      <c r="IX86" s="32" t="str">
        <f t="shared" si="1508"/>
        <v>Wird nicht erkannt</v>
      </c>
      <c r="IY86" s="32" t="str">
        <f t="shared" si="1508"/>
        <v>Wird nicht erkannt</v>
      </c>
      <c r="IZ86" s="32" t="str">
        <f t="shared" si="1508"/>
        <v>Wird nicht erkannt</v>
      </c>
      <c r="JA86" s="32" t="str">
        <f t="shared" si="1508"/>
        <v>Wird nicht erkannt</v>
      </c>
      <c r="JB86" s="32" t="str">
        <f t="shared" si="1508"/>
        <v>Wird nicht erkannt</v>
      </c>
      <c r="JC86" s="32" t="str">
        <f t="shared" si="1508"/>
        <v>Wird nicht erkannt</v>
      </c>
      <c r="JD86" s="32" t="str">
        <f t="shared" si="1508"/>
        <v>Wird nicht erkannt</v>
      </c>
      <c r="JE86" s="32" t="str">
        <f t="shared" si="1508"/>
        <v>Wird nicht erkannt</v>
      </c>
      <c r="JF86" s="32" t="str">
        <f t="shared" si="1508"/>
        <v>Wird nicht erkannt</v>
      </c>
      <c r="JG86" s="32" t="str">
        <f t="shared" si="1508"/>
        <v>Wird nicht erkannt</v>
      </c>
      <c r="JH86" s="32" t="str">
        <f t="shared" si="1508"/>
        <v>Wird nicht erkannt</v>
      </c>
      <c r="JI86" s="32" t="str">
        <f t="shared" si="1508"/>
        <v>Wird nicht erkannt</v>
      </c>
      <c r="JJ86" s="32" t="str">
        <f t="shared" si="1508"/>
        <v>Wird nicht erkannt</v>
      </c>
      <c r="JK86" s="32" t="str">
        <f t="shared" si="1508"/>
        <v>Wird nicht erkannt</v>
      </c>
      <c r="JL86" s="32" t="str">
        <f t="shared" si="1508"/>
        <v>Wird nicht erkannt</v>
      </c>
      <c r="JM86" s="32" t="str">
        <f t="shared" si="1508"/>
        <v>Wird nicht erkannt</v>
      </c>
      <c r="JN86" s="32" t="str">
        <f t="shared" si="1508"/>
        <v>Wird nicht erkannt</v>
      </c>
      <c r="JO86" s="32" t="str">
        <f t="shared" si="1508"/>
        <v>Wird nicht erkannt</v>
      </c>
      <c r="JP86" s="32" t="str">
        <f t="shared" si="1508"/>
        <v>Wird nicht erkannt</v>
      </c>
      <c r="JQ86" s="32" t="str">
        <f t="shared" si="1508"/>
        <v>Wird nicht erkannt</v>
      </c>
      <c r="JR86" s="32" t="str">
        <f t="shared" si="1508"/>
        <v>Wird nicht erkannt</v>
      </c>
      <c r="JS86" s="32" t="str">
        <f t="shared" si="1508"/>
        <v>Wird nicht erkannt</v>
      </c>
      <c r="JT86" s="32" t="str">
        <f t="shared" si="1508"/>
        <v>Wird nicht erkannt</v>
      </c>
      <c r="JU86" s="32" t="str">
        <f t="shared" si="1508"/>
        <v>Wird nicht erkannt</v>
      </c>
      <c r="JV86" s="32" t="str">
        <f t="shared" si="1508"/>
        <v>Wird nicht erkannt</v>
      </c>
      <c r="JW86" s="32" t="str">
        <f t="shared" si="1508"/>
        <v>Wird nicht erkannt</v>
      </c>
      <c r="JX86" s="32" t="str">
        <f t="shared" ref="JX86:MI86" si="1509">IFERROR(SQRT((JX$4-JX81)*(JX$4-JX81)+(JX$5-JX82)*(JX$5-JX82)),"Wird nicht erkannt")</f>
        <v>Wird nicht erkannt</v>
      </c>
      <c r="JY86" s="32" t="str">
        <f t="shared" si="1509"/>
        <v>Wird nicht erkannt</v>
      </c>
      <c r="JZ86" s="32" t="str">
        <f t="shared" si="1509"/>
        <v>Wird nicht erkannt</v>
      </c>
      <c r="KA86" s="32" t="str">
        <f t="shared" si="1509"/>
        <v>Wird nicht erkannt</v>
      </c>
      <c r="KB86" s="32" t="str">
        <f t="shared" si="1509"/>
        <v>Wird nicht erkannt</v>
      </c>
      <c r="KC86" s="32" t="str">
        <f t="shared" si="1509"/>
        <v>Wird nicht erkannt</v>
      </c>
      <c r="KD86" s="32" t="str">
        <f t="shared" si="1509"/>
        <v>Wird nicht erkannt</v>
      </c>
      <c r="KE86" s="32" t="str">
        <f t="shared" si="1509"/>
        <v>Wird nicht erkannt</v>
      </c>
      <c r="KF86" s="32" t="str">
        <f t="shared" si="1509"/>
        <v>Wird nicht erkannt</v>
      </c>
      <c r="KG86" s="32" t="str">
        <f t="shared" si="1509"/>
        <v>Wird nicht erkannt</v>
      </c>
      <c r="KH86" s="32" t="str">
        <f t="shared" si="1509"/>
        <v>Wird nicht erkannt</v>
      </c>
      <c r="KI86" s="32" t="str">
        <f t="shared" si="1509"/>
        <v>Wird nicht erkannt</v>
      </c>
      <c r="KJ86" s="32" t="str">
        <f t="shared" si="1509"/>
        <v>Wird nicht erkannt</v>
      </c>
      <c r="KK86" s="32" t="str">
        <f t="shared" si="1509"/>
        <v>Wird nicht erkannt</v>
      </c>
      <c r="KL86" s="32" t="str">
        <f t="shared" si="1509"/>
        <v>Wird nicht erkannt</v>
      </c>
      <c r="KM86" s="32" t="str">
        <f t="shared" si="1509"/>
        <v>Wird nicht erkannt</v>
      </c>
      <c r="KN86" s="32" t="str">
        <f t="shared" si="1509"/>
        <v>Wird nicht erkannt</v>
      </c>
      <c r="KO86" s="32" t="str">
        <f t="shared" si="1509"/>
        <v>Wird nicht erkannt</v>
      </c>
      <c r="KP86" s="32" t="str">
        <f t="shared" si="1509"/>
        <v>Wird nicht erkannt</v>
      </c>
      <c r="KQ86" s="32" t="str">
        <f t="shared" si="1509"/>
        <v>Wird nicht erkannt</v>
      </c>
      <c r="KR86" s="32" t="str">
        <f t="shared" si="1509"/>
        <v>Wird nicht erkannt</v>
      </c>
      <c r="KS86" s="32" t="str">
        <f t="shared" si="1509"/>
        <v>Wird nicht erkannt</v>
      </c>
      <c r="KT86" s="32" t="str">
        <f t="shared" si="1509"/>
        <v>Wird nicht erkannt</v>
      </c>
      <c r="KU86" s="32" t="str">
        <f t="shared" si="1509"/>
        <v>Wird nicht erkannt</v>
      </c>
      <c r="KV86" s="32" t="str">
        <f t="shared" si="1509"/>
        <v>Wird nicht erkannt</v>
      </c>
      <c r="KW86" s="32" t="str">
        <f t="shared" si="1509"/>
        <v>Wird nicht erkannt</v>
      </c>
      <c r="KX86" s="32" t="str">
        <f t="shared" si="1509"/>
        <v>Wird nicht erkannt</v>
      </c>
      <c r="KY86" s="32" t="str">
        <f t="shared" si="1509"/>
        <v>Wird nicht erkannt</v>
      </c>
      <c r="KZ86" s="32" t="str">
        <f t="shared" si="1509"/>
        <v>Wird nicht erkannt</v>
      </c>
      <c r="LA86" s="32" t="str">
        <f t="shared" si="1509"/>
        <v>Wird nicht erkannt</v>
      </c>
      <c r="LB86" s="32" t="str">
        <f t="shared" si="1509"/>
        <v>Wird nicht erkannt</v>
      </c>
      <c r="LC86" s="32" t="str">
        <f t="shared" si="1509"/>
        <v>Wird nicht erkannt</v>
      </c>
      <c r="LD86" s="32" t="str">
        <f t="shared" si="1509"/>
        <v>Wird nicht erkannt</v>
      </c>
      <c r="LE86" s="32" t="str">
        <f t="shared" si="1509"/>
        <v>Wird nicht erkannt</v>
      </c>
      <c r="LF86" s="32" t="str">
        <f t="shared" si="1509"/>
        <v>Wird nicht erkannt</v>
      </c>
      <c r="LG86" s="32" t="str">
        <f t="shared" si="1509"/>
        <v>Wird nicht erkannt</v>
      </c>
      <c r="LH86" s="32" t="str">
        <f t="shared" si="1509"/>
        <v>Wird nicht erkannt</v>
      </c>
      <c r="LI86" s="32" t="str">
        <f t="shared" si="1509"/>
        <v>Wird nicht erkannt</v>
      </c>
      <c r="LJ86" s="32" t="str">
        <f t="shared" si="1509"/>
        <v>Wird nicht erkannt</v>
      </c>
      <c r="LK86" s="32" t="str">
        <f t="shared" si="1509"/>
        <v>Wird nicht erkannt</v>
      </c>
      <c r="LL86" s="32" t="str">
        <f t="shared" si="1509"/>
        <v>Wird nicht erkannt</v>
      </c>
      <c r="LM86" s="32" t="str">
        <f t="shared" si="1509"/>
        <v>Wird nicht erkannt</v>
      </c>
      <c r="LN86" s="32" t="str">
        <f t="shared" si="1509"/>
        <v>Wird nicht erkannt</v>
      </c>
      <c r="LO86" s="32" t="str">
        <f t="shared" si="1509"/>
        <v>Wird nicht erkannt</v>
      </c>
      <c r="LP86" s="32" t="str">
        <f t="shared" si="1509"/>
        <v>Wird nicht erkannt</v>
      </c>
      <c r="LQ86" s="32" t="str">
        <f t="shared" si="1509"/>
        <v>Wird nicht erkannt</v>
      </c>
      <c r="LR86" s="32" t="str">
        <f t="shared" si="1509"/>
        <v>Wird nicht erkannt</v>
      </c>
      <c r="LS86" s="32" t="str">
        <f t="shared" si="1509"/>
        <v>Wird nicht erkannt</v>
      </c>
      <c r="LT86" s="32" t="str">
        <f t="shared" si="1509"/>
        <v>Wird nicht erkannt</v>
      </c>
      <c r="LU86" s="32" t="str">
        <f t="shared" si="1509"/>
        <v>Wird nicht erkannt</v>
      </c>
      <c r="LV86" s="32" t="str">
        <f t="shared" si="1509"/>
        <v>Wird nicht erkannt</v>
      </c>
      <c r="LW86" s="32" t="str">
        <f t="shared" si="1509"/>
        <v>Wird nicht erkannt</v>
      </c>
      <c r="LX86" s="32" t="str">
        <f t="shared" si="1509"/>
        <v>Wird nicht erkannt</v>
      </c>
      <c r="LY86" s="32" t="str">
        <f t="shared" si="1509"/>
        <v>Wird nicht erkannt</v>
      </c>
      <c r="LZ86" s="32" t="str">
        <f t="shared" si="1509"/>
        <v>Wird nicht erkannt</v>
      </c>
      <c r="MA86" s="32" t="str">
        <f t="shared" si="1509"/>
        <v>Wird nicht erkannt</v>
      </c>
      <c r="MB86" s="32" t="str">
        <f t="shared" si="1509"/>
        <v>Wird nicht erkannt</v>
      </c>
      <c r="MC86" s="32" t="str">
        <f t="shared" si="1509"/>
        <v>Wird nicht erkannt</v>
      </c>
      <c r="MD86" s="32" t="str">
        <f t="shared" si="1509"/>
        <v>Wird nicht erkannt</v>
      </c>
      <c r="ME86" s="32" t="str">
        <f t="shared" si="1509"/>
        <v>Wird nicht erkannt</v>
      </c>
      <c r="MF86" s="32" t="str">
        <f t="shared" si="1509"/>
        <v>Wird nicht erkannt</v>
      </c>
      <c r="MG86" s="32" t="str">
        <f t="shared" si="1509"/>
        <v>Wird nicht erkannt</v>
      </c>
      <c r="MH86" s="32" t="str">
        <f t="shared" si="1509"/>
        <v>Wird nicht erkannt</v>
      </c>
      <c r="MI86" s="32" t="str">
        <f t="shared" si="1509"/>
        <v>Wird nicht erkannt</v>
      </c>
      <c r="MJ86" s="32" t="str">
        <f t="shared" ref="MJ86:OU86" si="1510">IFERROR(SQRT((MJ$4-MJ81)*(MJ$4-MJ81)+(MJ$5-MJ82)*(MJ$5-MJ82)),"Wird nicht erkannt")</f>
        <v>Wird nicht erkannt</v>
      </c>
      <c r="MK86" s="32" t="str">
        <f t="shared" si="1510"/>
        <v>Wird nicht erkannt</v>
      </c>
      <c r="ML86" s="32" t="str">
        <f t="shared" si="1510"/>
        <v>Wird nicht erkannt</v>
      </c>
      <c r="MM86" s="32" t="str">
        <f t="shared" si="1510"/>
        <v>Wird nicht erkannt</v>
      </c>
      <c r="MN86" s="32" t="str">
        <f t="shared" si="1510"/>
        <v>Wird nicht erkannt</v>
      </c>
      <c r="MO86" s="32" t="str">
        <f t="shared" si="1510"/>
        <v>Wird nicht erkannt</v>
      </c>
      <c r="MP86" s="32" t="str">
        <f t="shared" si="1510"/>
        <v>Wird nicht erkannt</v>
      </c>
      <c r="MQ86" s="32" t="str">
        <f t="shared" si="1510"/>
        <v>Wird nicht erkannt</v>
      </c>
      <c r="MR86" s="32" t="str">
        <f t="shared" si="1510"/>
        <v>Wird nicht erkannt</v>
      </c>
      <c r="MS86" s="32" t="str">
        <f t="shared" si="1510"/>
        <v>Wird nicht erkannt</v>
      </c>
      <c r="MT86" s="32" t="str">
        <f t="shared" si="1510"/>
        <v>Wird nicht erkannt</v>
      </c>
      <c r="MU86" s="32" t="str">
        <f t="shared" si="1510"/>
        <v>Wird nicht erkannt</v>
      </c>
      <c r="MV86" s="32" t="str">
        <f t="shared" si="1510"/>
        <v>Wird nicht erkannt</v>
      </c>
      <c r="MW86" s="32" t="str">
        <f t="shared" si="1510"/>
        <v>Wird nicht erkannt</v>
      </c>
      <c r="MX86" s="32" t="str">
        <f t="shared" si="1510"/>
        <v>Wird nicht erkannt</v>
      </c>
      <c r="MY86" s="32" t="str">
        <f t="shared" si="1510"/>
        <v>Wird nicht erkannt</v>
      </c>
      <c r="MZ86" s="32" t="str">
        <f t="shared" si="1510"/>
        <v>Wird nicht erkannt</v>
      </c>
      <c r="NA86" s="32" t="str">
        <f t="shared" si="1510"/>
        <v>Wird nicht erkannt</v>
      </c>
      <c r="NB86" s="32" t="str">
        <f t="shared" si="1510"/>
        <v>Wird nicht erkannt</v>
      </c>
      <c r="NC86" s="32" t="str">
        <f t="shared" si="1510"/>
        <v>Wird nicht erkannt</v>
      </c>
      <c r="ND86" s="32" t="str">
        <f t="shared" si="1510"/>
        <v>Wird nicht erkannt</v>
      </c>
      <c r="NE86" s="32" t="str">
        <f t="shared" si="1510"/>
        <v>Wird nicht erkannt</v>
      </c>
      <c r="NF86" s="32" t="str">
        <f t="shared" si="1510"/>
        <v>Wird nicht erkannt</v>
      </c>
      <c r="NG86" s="32" t="str">
        <f t="shared" si="1510"/>
        <v>Wird nicht erkannt</v>
      </c>
      <c r="NH86" s="32" t="str">
        <f t="shared" si="1510"/>
        <v>Wird nicht erkannt</v>
      </c>
      <c r="NI86" s="32" t="str">
        <f t="shared" si="1510"/>
        <v>Wird nicht erkannt</v>
      </c>
      <c r="NJ86" s="32" t="str">
        <f t="shared" si="1510"/>
        <v>Wird nicht erkannt</v>
      </c>
      <c r="NK86" s="32" t="str">
        <f t="shared" si="1510"/>
        <v>Wird nicht erkannt</v>
      </c>
      <c r="NL86" s="32" t="str">
        <f t="shared" si="1510"/>
        <v>Wird nicht erkannt</v>
      </c>
      <c r="NM86" s="32" t="str">
        <f t="shared" si="1510"/>
        <v>Wird nicht erkannt</v>
      </c>
      <c r="NN86" s="32" t="str">
        <f t="shared" si="1510"/>
        <v>Wird nicht erkannt</v>
      </c>
      <c r="NO86" s="32" t="str">
        <f t="shared" si="1510"/>
        <v>Wird nicht erkannt</v>
      </c>
      <c r="NP86" s="32" t="str">
        <f t="shared" si="1510"/>
        <v>Wird nicht erkannt</v>
      </c>
      <c r="NQ86" s="32" t="str">
        <f t="shared" si="1510"/>
        <v>Wird nicht erkannt</v>
      </c>
      <c r="NR86" s="32" t="str">
        <f t="shared" si="1510"/>
        <v>Wird nicht erkannt</v>
      </c>
      <c r="NS86" s="32" t="str">
        <f t="shared" si="1510"/>
        <v>Wird nicht erkannt</v>
      </c>
      <c r="NT86" s="32" t="str">
        <f t="shared" si="1510"/>
        <v>Wird nicht erkannt</v>
      </c>
      <c r="NU86" s="32" t="str">
        <f t="shared" si="1510"/>
        <v>Wird nicht erkannt</v>
      </c>
      <c r="NV86" s="32" t="str">
        <f t="shared" si="1510"/>
        <v>Wird nicht erkannt</v>
      </c>
      <c r="NW86" s="32" t="str">
        <f t="shared" si="1510"/>
        <v>Wird nicht erkannt</v>
      </c>
      <c r="NX86" s="32" t="str">
        <f t="shared" si="1510"/>
        <v>Wird nicht erkannt</v>
      </c>
      <c r="NY86" s="32" t="str">
        <f t="shared" si="1510"/>
        <v>Wird nicht erkannt</v>
      </c>
      <c r="NZ86" s="32" t="str">
        <f t="shared" si="1510"/>
        <v>Wird nicht erkannt</v>
      </c>
      <c r="OA86" s="32" t="str">
        <f t="shared" si="1510"/>
        <v>Wird nicht erkannt</v>
      </c>
      <c r="OB86" s="32" t="str">
        <f t="shared" si="1510"/>
        <v>Wird nicht erkannt</v>
      </c>
      <c r="OC86" s="32" t="str">
        <f t="shared" si="1510"/>
        <v>Wird nicht erkannt</v>
      </c>
      <c r="OD86" s="32" t="str">
        <f t="shared" si="1510"/>
        <v>Wird nicht erkannt</v>
      </c>
      <c r="OE86" s="32" t="str">
        <f t="shared" si="1510"/>
        <v>Wird nicht erkannt</v>
      </c>
      <c r="OF86" s="32" t="str">
        <f t="shared" si="1510"/>
        <v>Wird nicht erkannt</v>
      </c>
      <c r="OG86" s="32" t="str">
        <f t="shared" si="1510"/>
        <v>Wird nicht erkannt</v>
      </c>
      <c r="OH86" s="32" t="str">
        <f t="shared" si="1510"/>
        <v>Wird nicht erkannt</v>
      </c>
      <c r="OI86" s="32" t="str">
        <f t="shared" si="1510"/>
        <v>Wird nicht erkannt</v>
      </c>
      <c r="OJ86" s="32" t="str">
        <f t="shared" si="1510"/>
        <v>Wird nicht erkannt</v>
      </c>
      <c r="OK86" s="32" t="str">
        <f t="shared" si="1510"/>
        <v>Wird nicht erkannt</v>
      </c>
      <c r="OL86" s="32" t="str">
        <f t="shared" si="1510"/>
        <v>Wird nicht erkannt</v>
      </c>
      <c r="OM86" s="32" t="str">
        <f t="shared" si="1510"/>
        <v>Wird nicht erkannt</v>
      </c>
      <c r="ON86" s="32" t="str">
        <f t="shared" si="1510"/>
        <v>Wird nicht erkannt</v>
      </c>
      <c r="OO86" s="32" t="str">
        <f t="shared" si="1510"/>
        <v>Wird nicht erkannt</v>
      </c>
      <c r="OP86" s="32" t="str">
        <f t="shared" si="1510"/>
        <v>Wird nicht erkannt</v>
      </c>
      <c r="OQ86" s="32" t="str">
        <f t="shared" si="1510"/>
        <v>Wird nicht erkannt</v>
      </c>
      <c r="OR86" s="32" t="str">
        <f t="shared" si="1510"/>
        <v>Wird nicht erkannt</v>
      </c>
      <c r="OS86" s="32" t="str">
        <f t="shared" si="1510"/>
        <v>Wird nicht erkannt</v>
      </c>
      <c r="OT86" s="32" t="str">
        <f t="shared" si="1510"/>
        <v>Wird nicht erkannt</v>
      </c>
      <c r="OU86" s="32" t="str">
        <f t="shared" si="1510"/>
        <v>Wird nicht erkannt</v>
      </c>
      <c r="OV86" s="32" t="str">
        <f t="shared" ref="OV86:RG86" si="1511">IFERROR(SQRT((OV$4-OV81)*(OV$4-OV81)+(OV$5-OV82)*(OV$5-OV82)),"Wird nicht erkannt")</f>
        <v>Wird nicht erkannt</v>
      </c>
      <c r="OW86" s="32" t="str">
        <f t="shared" si="1511"/>
        <v>Wird nicht erkannt</v>
      </c>
      <c r="OX86" s="32" t="str">
        <f t="shared" si="1511"/>
        <v>Wird nicht erkannt</v>
      </c>
      <c r="OY86" s="32" t="str">
        <f t="shared" si="1511"/>
        <v>Wird nicht erkannt</v>
      </c>
      <c r="OZ86" s="32" t="str">
        <f t="shared" si="1511"/>
        <v>Wird nicht erkannt</v>
      </c>
      <c r="PA86" s="32" t="str">
        <f t="shared" si="1511"/>
        <v>Wird nicht erkannt</v>
      </c>
      <c r="PB86" s="32" t="str">
        <f t="shared" si="1511"/>
        <v>Wird nicht erkannt</v>
      </c>
      <c r="PC86" s="32" t="str">
        <f t="shared" si="1511"/>
        <v>Wird nicht erkannt</v>
      </c>
      <c r="PD86" s="32" t="str">
        <f t="shared" si="1511"/>
        <v>Wird nicht erkannt</v>
      </c>
      <c r="PE86" s="32" t="str">
        <f t="shared" si="1511"/>
        <v>Wird nicht erkannt</v>
      </c>
      <c r="PF86" s="32" t="str">
        <f t="shared" si="1511"/>
        <v>Wird nicht erkannt</v>
      </c>
      <c r="PG86" s="32" t="str">
        <f t="shared" si="1511"/>
        <v>Wird nicht erkannt</v>
      </c>
      <c r="PH86" s="32" t="str">
        <f t="shared" si="1511"/>
        <v>Wird nicht erkannt</v>
      </c>
      <c r="PI86" s="32" t="str">
        <f t="shared" si="1511"/>
        <v>Wird nicht erkannt</v>
      </c>
      <c r="PJ86" s="32" t="str">
        <f t="shared" si="1511"/>
        <v>Wird nicht erkannt</v>
      </c>
      <c r="PK86" s="32" t="str">
        <f t="shared" si="1511"/>
        <v>Wird nicht erkannt</v>
      </c>
      <c r="PL86" s="32" t="str">
        <f t="shared" si="1511"/>
        <v>Wird nicht erkannt</v>
      </c>
      <c r="PM86" s="32" t="str">
        <f t="shared" si="1511"/>
        <v>Wird nicht erkannt</v>
      </c>
      <c r="PN86" s="32" t="str">
        <f t="shared" si="1511"/>
        <v>Wird nicht erkannt</v>
      </c>
      <c r="PO86" s="32" t="str">
        <f t="shared" si="1511"/>
        <v>Wird nicht erkannt</v>
      </c>
      <c r="PP86" s="32" t="str">
        <f t="shared" si="1511"/>
        <v>Wird nicht erkannt</v>
      </c>
      <c r="PQ86" s="32" t="str">
        <f t="shared" si="1511"/>
        <v>Wird nicht erkannt</v>
      </c>
      <c r="PR86" s="32" t="str">
        <f t="shared" si="1511"/>
        <v>Wird nicht erkannt</v>
      </c>
      <c r="PS86" s="32" t="str">
        <f t="shared" si="1511"/>
        <v>Wird nicht erkannt</v>
      </c>
      <c r="PT86" s="32" t="str">
        <f t="shared" si="1511"/>
        <v>Wird nicht erkannt</v>
      </c>
      <c r="PU86" s="32" t="str">
        <f t="shared" si="1511"/>
        <v>Wird nicht erkannt</v>
      </c>
      <c r="PV86" s="32" t="str">
        <f t="shared" si="1511"/>
        <v>Wird nicht erkannt</v>
      </c>
      <c r="PW86" s="32" t="str">
        <f t="shared" si="1511"/>
        <v>Wird nicht erkannt</v>
      </c>
      <c r="PX86" s="32" t="str">
        <f t="shared" si="1511"/>
        <v>Wird nicht erkannt</v>
      </c>
      <c r="PY86" s="32" t="str">
        <f t="shared" si="1511"/>
        <v>Wird nicht erkannt</v>
      </c>
      <c r="PZ86" s="32" t="str">
        <f t="shared" si="1511"/>
        <v>Wird nicht erkannt</v>
      </c>
      <c r="QA86" s="32" t="str">
        <f t="shared" si="1511"/>
        <v>Wird nicht erkannt</v>
      </c>
      <c r="QB86" s="32" t="str">
        <f t="shared" si="1511"/>
        <v>Wird nicht erkannt</v>
      </c>
      <c r="QC86" s="32" t="str">
        <f t="shared" si="1511"/>
        <v>Wird nicht erkannt</v>
      </c>
      <c r="QD86" s="32" t="str">
        <f t="shared" si="1511"/>
        <v>Wird nicht erkannt</v>
      </c>
      <c r="QE86" s="32" t="str">
        <f t="shared" si="1511"/>
        <v>Wird nicht erkannt</v>
      </c>
      <c r="QF86" s="32" t="str">
        <f t="shared" si="1511"/>
        <v>Wird nicht erkannt</v>
      </c>
      <c r="QG86" s="32" t="str">
        <f t="shared" si="1511"/>
        <v>Wird nicht erkannt</v>
      </c>
      <c r="QH86" s="32" t="str">
        <f t="shared" si="1511"/>
        <v>Wird nicht erkannt</v>
      </c>
      <c r="QI86" s="32" t="str">
        <f t="shared" si="1511"/>
        <v>Wird nicht erkannt</v>
      </c>
      <c r="QJ86" s="32" t="str">
        <f t="shared" si="1511"/>
        <v>Wird nicht erkannt</v>
      </c>
      <c r="QK86" s="32" t="str">
        <f t="shared" si="1511"/>
        <v>Wird nicht erkannt</v>
      </c>
      <c r="QL86" s="32" t="str">
        <f t="shared" si="1511"/>
        <v>Wird nicht erkannt</v>
      </c>
      <c r="QM86" s="32" t="str">
        <f t="shared" si="1511"/>
        <v>Wird nicht erkannt</v>
      </c>
      <c r="QN86" s="32" t="str">
        <f t="shared" si="1511"/>
        <v>Wird nicht erkannt</v>
      </c>
      <c r="QO86" s="32" t="str">
        <f t="shared" si="1511"/>
        <v>Wird nicht erkannt</v>
      </c>
      <c r="QP86" s="32" t="str">
        <f t="shared" si="1511"/>
        <v>Wird nicht erkannt</v>
      </c>
      <c r="QQ86" s="32" t="str">
        <f t="shared" si="1511"/>
        <v>Wird nicht erkannt</v>
      </c>
      <c r="QR86" s="32" t="str">
        <f t="shared" si="1511"/>
        <v>Wird nicht erkannt</v>
      </c>
      <c r="QS86" s="32" t="str">
        <f t="shared" si="1511"/>
        <v>Wird nicht erkannt</v>
      </c>
      <c r="QT86" s="32" t="str">
        <f t="shared" si="1511"/>
        <v>Wird nicht erkannt</v>
      </c>
      <c r="QU86" s="32" t="str">
        <f t="shared" si="1511"/>
        <v>Wird nicht erkannt</v>
      </c>
      <c r="QV86" s="32" t="str">
        <f t="shared" si="1511"/>
        <v>Wird nicht erkannt</v>
      </c>
      <c r="QW86" s="32" t="str">
        <f t="shared" si="1511"/>
        <v>Wird nicht erkannt</v>
      </c>
      <c r="QX86" s="32" t="str">
        <f t="shared" si="1511"/>
        <v>Wird nicht erkannt</v>
      </c>
      <c r="QY86" s="32" t="str">
        <f t="shared" si="1511"/>
        <v>Wird nicht erkannt</v>
      </c>
      <c r="QZ86" s="32" t="str">
        <f t="shared" si="1511"/>
        <v>Wird nicht erkannt</v>
      </c>
      <c r="RA86" s="32" t="str">
        <f t="shared" si="1511"/>
        <v>Wird nicht erkannt</v>
      </c>
      <c r="RB86" s="32" t="str">
        <f t="shared" si="1511"/>
        <v>Wird nicht erkannt</v>
      </c>
      <c r="RC86" s="32" t="str">
        <f t="shared" si="1511"/>
        <v>Wird nicht erkannt</v>
      </c>
      <c r="RD86" s="32" t="str">
        <f t="shared" si="1511"/>
        <v>Wird nicht erkannt</v>
      </c>
      <c r="RE86" s="32" t="str">
        <f t="shared" si="1511"/>
        <v>Wird nicht erkannt</v>
      </c>
      <c r="RF86" s="32" t="str">
        <f t="shared" si="1511"/>
        <v>Wird nicht erkannt</v>
      </c>
      <c r="RG86" s="32" t="str">
        <f t="shared" si="1511"/>
        <v>Wird nicht erkannt</v>
      </c>
      <c r="RH86" s="32" t="str">
        <f t="shared" ref="RH86:TS86" si="1512">IFERROR(SQRT((RH$4-RH81)*(RH$4-RH81)+(RH$5-RH82)*(RH$5-RH82)),"Wird nicht erkannt")</f>
        <v>Wird nicht erkannt</v>
      </c>
      <c r="RI86" s="32" t="str">
        <f t="shared" si="1512"/>
        <v>Wird nicht erkannt</v>
      </c>
      <c r="RJ86" s="32" t="str">
        <f t="shared" si="1512"/>
        <v>Wird nicht erkannt</v>
      </c>
      <c r="RK86" s="32" t="str">
        <f t="shared" si="1512"/>
        <v>Wird nicht erkannt</v>
      </c>
      <c r="RL86" s="32" t="str">
        <f t="shared" si="1512"/>
        <v>Wird nicht erkannt</v>
      </c>
      <c r="RM86" s="32" t="str">
        <f t="shared" si="1512"/>
        <v>Wird nicht erkannt</v>
      </c>
      <c r="RN86" s="32" t="str">
        <f t="shared" si="1512"/>
        <v>Wird nicht erkannt</v>
      </c>
      <c r="RO86" s="32" t="str">
        <f t="shared" si="1512"/>
        <v>Wird nicht erkannt</v>
      </c>
      <c r="RP86" s="32" t="str">
        <f t="shared" si="1512"/>
        <v>Wird nicht erkannt</v>
      </c>
      <c r="RQ86" s="32" t="str">
        <f t="shared" si="1512"/>
        <v>Wird nicht erkannt</v>
      </c>
      <c r="RR86" s="32" t="str">
        <f t="shared" si="1512"/>
        <v>Wird nicht erkannt</v>
      </c>
      <c r="RS86" s="32" t="str">
        <f t="shared" si="1512"/>
        <v>Wird nicht erkannt</v>
      </c>
      <c r="RT86" s="32" t="str">
        <f t="shared" si="1512"/>
        <v>Wird nicht erkannt</v>
      </c>
      <c r="RU86" s="32" t="str">
        <f t="shared" si="1512"/>
        <v>Wird nicht erkannt</v>
      </c>
      <c r="RV86" s="32" t="str">
        <f t="shared" si="1512"/>
        <v>Wird nicht erkannt</v>
      </c>
      <c r="RW86" s="32" t="str">
        <f t="shared" si="1512"/>
        <v>Wird nicht erkannt</v>
      </c>
      <c r="RX86" s="32" t="str">
        <f t="shared" si="1512"/>
        <v>Wird nicht erkannt</v>
      </c>
      <c r="RY86" s="32" t="str">
        <f t="shared" si="1512"/>
        <v>Wird nicht erkannt</v>
      </c>
      <c r="RZ86" s="32" t="str">
        <f t="shared" si="1512"/>
        <v>Wird nicht erkannt</v>
      </c>
      <c r="SA86" s="32" t="str">
        <f t="shared" si="1512"/>
        <v>Wird nicht erkannt</v>
      </c>
      <c r="SB86" s="32" t="str">
        <f t="shared" si="1512"/>
        <v>Wird nicht erkannt</v>
      </c>
      <c r="SC86" s="32" t="str">
        <f t="shared" si="1512"/>
        <v>Wird nicht erkannt</v>
      </c>
      <c r="SD86" s="32" t="str">
        <f t="shared" si="1512"/>
        <v>Wird nicht erkannt</v>
      </c>
      <c r="SE86" s="32" t="str">
        <f t="shared" si="1512"/>
        <v>Wird nicht erkannt</v>
      </c>
      <c r="SF86" s="32" t="str">
        <f t="shared" si="1512"/>
        <v>Wird nicht erkannt</v>
      </c>
      <c r="SG86" s="32" t="str">
        <f t="shared" si="1512"/>
        <v>Wird nicht erkannt</v>
      </c>
      <c r="SH86" s="32" t="str">
        <f t="shared" si="1512"/>
        <v>Wird nicht erkannt</v>
      </c>
      <c r="SI86" s="32" t="str">
        <f t="shared" si="1512"/>
        <v>Wird nicht erkannt</v>
      </c>
      <c r="SJ86" s="32" t="str">
        <f t="shared" si="1512"/>
        <v>Wird nicht erkannt</v>
      </c>
      <c r="SK86" s="32" t="str">
        <f t="shared" si="1512"/>
        <v>Wird nicht erkannt</v>
      </c>
      <c r="SL86" s="32" t="str">
        <f t="shared" si="1512"/>
        <v>Wird nicht erkannt</v>
      </c>
      <c r="SM86" s="32" t="str">
        <f t="shared" si="1512"/>
        <v>Wird nicht erkannt</v>
      </c>
      <c r="SN86" s="32" t="str">
        <f t="shared" si="1512"/>
        <v>Wird nicht erkannt</v>
      </c>
      <c r="SO86" s="32" t="str">
        <f t="shared" si="1512"/>
        <v>Wird nicht erkannt</v>
      </c>
      <c r="SP86" s="32" t="str">
        <f t="shared" si="1512"/>
        <v>Wird nicht erkannt</v>
      </c>
      <c r="SQ86" s="32" t="str">
        <f t="shared" si="1512"/>
        <v>Wird nicht erkannt</v>
      </c>
      <c r="SR86" s="32" t="str">
        <f t="shared" si="1512"/>
        <v>Wird nicht erkannt</v>
      </c>
      <c r="SS86" s="32" t="str">
        <f t="shared" si="1512"/>
        <v>Wird nicht erkannt</v>
      </c>
      <c r="ST86" s="32" t="str">
        <f t="shared" si="1512"/>
        <v>Wird nicht erkannt</v>
      </c>
      <c r="SU86" s="32" t="str">
        <f t="shared" si="1512"/>
        <v>Wird nicht erkannt</v>
      </c>
      <c r="SV86" s="32" t="str">
        <f t="shared" si="1512"/>
        <v>Wird nicht erkannt</v>
      </c>
      <c r="SW86" s="32" t="str">
        <f t="shared" si="1512"/>
        <v>Wird nicht erkannt</v>
      </c>
      <c r="SX86" s="32" t="str">
        <f t="shared" si="1512"/>
        <v>Wird nicht erkannt</v>
      </c>
      <c r="SY86" s="32" t="str">
        <f t="shared" si="1512"/>
        <v>Wird nicht erkannt</v>
      </c>
      <c r="SZ86" s="32" t="str">
        <f t="shared" si="1512"/>
        <v>Wird nicht erkannt</v>
      </c>
      <c r="TA86" s="32" t="str">
        <f t="shared" si="1512"/>
        <v>Wird nicht erkannt</v>
      </c>
      <c r="TB86" s="32" t="str">
        <f t="shared" si="1512"/>
        <v>Wird nicht erkannt</v>
      </c>
      <c r="TC86" s="32" t="str">
        <f t="shared" si="1512"/>
        <v>Wird nicht erkannt</v>
      </c>
      <c r="TD86" s="32" t="str">
        <f t="shared" si="1512"/>
        <v>Wird nicht erkannt</v>
      </c>
      <c r="TE86" s="32" t="str">
        <f t="shared" si="1512"/>
        <v>Wird nicht erkannt</v>
      </c>
      <c r="TF86" s="32" t="str">
        <f t="shared" si="1512"/>
        <v>Wird nicht erkannt</v>
      </c>
      <c r="TG86" s="32" t="str">
        <f t="shared" si="1512"/>
        <v>Wird nicht erkannt</v>
      </c>
      <c r="TH86" s="32" t="str">
        <f t="shared" si="1512"/>
        <v>Wird nicht erkannt</v>
      </c>
      <c r="TI86" s="32" t="str">
        <f t="shared" si="1512"/>
        <v>Wird nicht erkannt</v>
      </c>
      <c r="TJ86" s="32" t="str">
        <f t="shared" si="1512"/>
        <v>Wird nicht erkannt</v>
      </c>
      <c r="TK86" s="32" t="str">
        <f t="shared" si="1512"/>
        <v>Wird nicht erkannt</v>
      </c>
      <c r="TL86" s="32" t="str">
        <f t="shared" si="1512"/>
        <v>Wird nicht erkannt</v>
      </c>
      <c r="TM86" s="32" t="str">
        <f t="shared" si="1512"/>
        <v>Wird nicht erkannt</v>
      </c>
      <c r="TN86" s="32" t="str">
        <f t="shared" si="1512"/>
        <v>Wird nicht erkannt</v>
      </c>
      <c r="TO86" s="32" t="str">
        <f t="shared" si="1512"/>
        <v>Wird nicht erkannt</v>
      </c>
      <c r="TP86" s="32" t="str">
        <f t="shared" si="1512"/>
        <v>Wird nicht erkannt</v>
      </c>
      <c r="TQ86" s="32" t="str">
        <f t="shared" si="1512"/>
        <v>Wird nicht erkannt</v>
      </c>
      <c r="TR86" s="32" t="str">
        <f t="shared" si="1512"/>
        <v>Wird nicht erkannt</v>
      </c>
      <c r="TS86" s="32" t="str">
        <f t="shared" si="1512"/>
        <v>Wird nicht erkannt</v>
      </c>
      <c r="TT86" s="32" t="str">
        <f t="shared" ref="TT86:WE86" si="1513">IFERROR(SQRT((TT$4-TT81)*(TT$4-TT81)+(TT$5-TT82)*(TT$5-TT82)),"Wird nicht erkannt")</f>
        <v>Wird nicht erkannt</v>
      </c>
      <c r="TU86" s="32" t="str">
        <f t="shared" si="1513"/>
        <v>Wird nicht erkannt</v>
      </c>
      <c r="TV86" s="32" t="str">
        <f t="shared" si="1513"/>
        <v>Wird nicht erkannt</v>
      </c>
      <c r="TW86" s="32" t="str">
        <f t="shared" si="1513"/>
        <v>Wird nicht erkannt</v>
      </c>
      <c r="TX86" s="32" t="str">
        <f t="shared" si="1513"/>
        <v>Wird nicht erkannt</v>
      </c>
      <c r="TY86" s="32" t="str">
        <f t="shared" si="1513"/>
        <v>Wird nicht erkannt</v>
      </c>
      <c r="TZ86" s="32" t="str">
        <f t="shared" si="1513"/>
        <v>Wird nicht erkannt</v>
      </c>
      <c r="UA86" s="32" t="str">
        <f t="shared" si="1513"/>
        <v>Wird nicht erkannt</v>
      </c>
      <c r="UB86" s="32" t="str">
        <f t="shared" si="1513"/>
        <v>Wird nicht erkannt</v>
      </c>
      <c r="UC86" s="32" t="str">
        <f t="shared" si="1513"/>
        <v>Wird nicht erkannt</v>
      </c>
      <c r="UD86" s="32" t="str">
        <f t="shared" si="1513"/>
        <v>Wird nicht erkannt</v>
      </c>
      <c r="UE86" s="32" t="str">
        <f t="shared" si="1513"/>
        <v>Wird nicht erkannt</v>
      </c>
      <c r="UF86" s="32" t="str">
        <f t="shared" si="1513"/>
        <v>Wird nicht erkannt</v>
      </c>
      <c r="UG86" s="32" t="str">
        <f t="shared" si="1513"/>
        <v>Wird nicht erkannt</v>
      </c>
      <c r="UH86" s="32" t="str">
        <f t="shared" si="1513"/>
        <v>Wird nicht erkannt</v>
      </c>
      <c r="UI86" s="32" t="str">
        <f t="shared" si="1513"/>
        <v>Wird nicht erkannt</v>
      </c>
      <c r="UJ86" s="32" t="str">
        <f t="shared" si="1513"/>
        <v>Wird nicht erkannt</v>
      </c>
      <c r="UK86" s="32" t="str">
        <f t="shared" si="1513"/>
        <v>Wird nicht erkannt</v>
      </c>
      <c r="UL86" s="32" t="str">
        <f t="shared" si="1513"/>
        <v>Wird nicht erkannt</v>
      </c>
      <c r="UM86" s="32" t="str">
        <f t="shared" si="1513"/>
        <v>Wird nicht erkannt</v>
      </c>
      <c r="UN86" s="32" t="str">
        <f t="shared" si="1513"/>
        <v>Wird nicht erkannt</v>
      </c>
      <c r="UO86" s="32" t="str">
        <f t="shared" si="1513"/>
        <v>Wird nicht erkannt</v>
      </c>
      <c r="UP86" s="32" t="str">
        <f t="shared" si="1513"/>
        <v>Wird nicht erkannt</v>
      </c>
      <c r="UQ86" s="32" t="str">
        <f t="shared" si="1513"/>
        <v>Wird nicht erkannt</v>
      </c>
      <c r="UR86" s="32" t="str">
        <f t="shared" si="1513"/>
        <v>Wird nicht erkannt</v>
      </c>
      <c r="US86" s="32" t="str">
        <f t="shared" si="1513"/>
        <v>Wird nicht erkannt</v>
      </c>
      <c r="UT86" s="32" t="str">
        <f t="shared" si="1513"/>
        <v>Wird nicht erkannt</v>
      </c>
      <c r="UU86" s="32" t="str">
        <f t="shared" si="1513"/>
        <v>Wird nicht erkannt</v>
      </c>
      <c r="UV86" s="32" t="str">
        <f t="shared" si="1513"/>
        <v>Wird nicht erkannt</v>
      </c>
      <c r="UW86" s="32" t="str">
        <f t="shared" si="1513"/>
        <v>Wird nicht erkannt</v>
      </c>
      <c r="UX86" s="32" t="str">
        <f t="shared" si="1513"/>
        <v>Wird nicht erkannt</v>
      </c>
      <c r="UY86" s="32" t="str">
        <f t="shared" si="1513"/>
        <v>Wird nicht erkannt</v>
      </c>
      <c r="UZ86" s="32" t="str">
        <f t="shared" si="1513"/>
        <v>Wird nicht erkannt</v>
      </c>
      <c r="VA86" s="32" t="str">
        <f t="shared" si="1513"/>
        <v>Wird nicht erkannt</v>
      </c>
      <c r="VB86" s="32" t="str">
        <f t="shared" si="1513"/>
        <v>Wird nicht erkannt</v>
      </c>
      <c r="VC86" s="32" t="str">
        <f t="shared" si="1513"/>
        <v>Wird nicht erkannt</v>
      </c>
      <c r="VD86" s="32" t="str">
        <f t="shared" si="1513"/>
        <v>Wird nicht erkannt</v>
      </c>
      <c r="VE86" s="32" t="str">
        <f t="shared" si="1513"/>
        <v>Wird nicht erkannt</v>
      </c>
      <c r="VF86" s="32" t="str">
        <f t="shared" si="1513"/>
        <v>Wird nicht erkannt</v>
      </c>
      <c r="VG86" s="32" t="str">
        <f t="shared" si="1513"/>
        <v>Wird nicht erkannt</v>
      </c>
      <c r="VH86" s="32" t="str">
        <f t="shared" si="1513"/>
        <v>Wird nicht erkannt</v>
      </c>
      <c r="VI86" s="32" t="str">
        <f t="shared" si="1513"/>
        <v>Wird nicht erkannt</v>
      </c>
      <c r="VJ86" s="32" t="str">
        <f t="shared" si="1513"/>
        <v>Wird nicht erkannt</v>
      </c>
      <c r="VK86" s="32" t="str">
        <f t="shared" si="1513"/>
        <v>Wird nicht erkannt</v>
      </c>
      <c r="VL86" s="32" t="str">
        <f t="shared" si="1513"/>
        <v>Wird nicht erkannt</v>
      </c>
      <c r="VM86" s="32" t="str">
        <f t="shared" si="1513"/>
        <v>Wird nicht erkannt</v>
      </c>
      <c r="VN86" s="32" t="str">
        <f t="shared" si="1513"/>
        <v>Wird nicht erkannt</v>
      </c>
      <c r="VO86" s="32" t="str">
        <f t="shared" si="1513"/>
        <v>Wird nicht erkannt</v>
      </c>
      <c r="VP86" s="32" t="str">
        <f t="shared" si="1513"/>
        <v>Wird nicht erkannt</v>
      </c>
      <c r="VQ86" s="32" t="str">
        <f t="shared" si="1513"/>
        <v>Wird nicht erkannt</v>
      </c>
      <c r="VR86" s="32" t="str">
        <f t="shared" si="1513"/>
        <v>Wird nicht erkannt</v>
      </c>
      <c r="VS86" s="32" t="str">
        <f t="shared" si="1513"/>
        <v>Wird nicht erkannt</v>
      </c>
      <c r="VT86" s="32" t="str">
        <f t="shared" si="1513"/>
        <v>Wird nicht erkannt</v>
      </c>
      <c r="VU86" s="32" t="str">
        <f t="shared" si="1513"/>
        <v>Wird nicht erkannt</v>
      </c>
      <c r="VV86" s="32" t="str">
        <f t="shared" si="1513"/>
        <v>Wird nicht erkannt</v>
      </c>
      <c r="VW86" s="32" t="str">
        <f t="shared" si="1513"/>
        <v>Wird nicht erkannt</v>
      </c>
      <c r="VX86" s="32" t="str">
        <f t="shared" si="1513"/>
        <v>Wird nicht erkannt</v>
      </c>
      <c r="VY86" s="32" t="str">
        <f t="shared" si="1513"/>
        <v>Wird nicht erkannt</v>
      </c>
      <c r="VZ86" s="32" t="str">
        <f t="shared" si="1513"/>
        <v>Wird nicht erkannt</v>
      </c>
      <c r="WA86" s="32" t="str">
        <f t="shared" si="1513"/>
        <v>Wird nicht erkannt</v>
      </c>
      <c r="WB86" s="32" t="str">
        <f t="shared" si="1513"/>
        <v>Wird nicht erkannt</v>
      </c>
      <c r="WC86" s="32" t="str">
        <f t="shared" si="1513"/>
        <v>Wird nicht erkannt</v>
      </c>
      <c r="WD86" s="32" t="str">
        <f t="shared" si="1513"/>
        <v>Wird nicht erkannt</v>
      </c>
      <c r="WE86" s="32" t="str">
        <f t="shared" si="1513"/>
        <v>Wird nicht erkannt</v>
      </c>
      <c r="WF86" s="32" t="str">
        <f t="shared" ref="WF86:YQ86" si="1514">IFERROR(SQRT((WF$4-WF81)*(WF$4-WF81)+(WF$5-WF82)*(WF$5-WF82)),"Wird nicht erkannt")</f>
        <v>Wird nicht erkannt</v>
      </c>
      <c r="WG86" s="32" t="str">
        <f t="shared" si="1514"/>
        <v>Wird nicht erkannt</v>
      </c>
      <c r="WH86" s="32" t="str">
        <f t="shared" si="1514"/>
        <v>Wird nicht erkannt</v>
      </c>
      <c r="WI86" s="32" t="str">
        <f t="shared" si="1514"/>
        <v>Wird nicht erkannt</v>
      </c>
      <c r="WJ86" s="32" t="str">
        <f t="shared" si="1514"/>
        <v>Wird nicht erkannt</v>
      </c>
      <c r="WK86" s="32" t="str">
        <f t="shared" si="1514"/>
        <v>Wird nicht erkannt</v>
      </c>
      <c r="WL86" s="32" t="str">
        <f t="shared" si="1514"/>
        <v>Wird nicht erkannt</v>
      </c>
      <c r="WM86" s="32" t="str">
        <f t="shared" si="1514"/>
        <v>Wird nicht erkannt</v>
      </c>
      <c r="WN86" s="32" t="str">
        <f t="shared" si="1514"/>
        <v>Wird nicht erkannt</v>
      </c>
      <c r="WO86" s="32" t="str">
        <f t="shared" si="1514"/>
        <v>Wird nicht erkannt</v>
      </c>
      <c r="WP86" s="32" t="str">
        <f t="shared" si="1514"/>
        <v>Wird nicht erkannt</v>
      </c>
      <c r="WQ86" s="32" t="str">
        <f t="shared" si="1514"/>
        <v>Wird nicht erkannt</v>
      </c>
      <c r="WR86" s="32" t="str">
        <f t="shared" si="1514"/>
        <v>Wird nicht erkannt</v>
      </c>
      <c r="WS86" s="32" t="str">
        <f t="shared" si="1514"/>
        <v>Wird nicht erkannt</v>
      </c>
      <c r="WT86" s="32" t="str">
        <f t="shared" si="1514"/>
        <v>Wird nicht erkannt</v>
      </c>
      <c r="WU86" s="32" t="str">
        <f t="shared" si="1514"/>
        <v>Wird nicht erkannt</v>
      </c>
      <c r="WV86" s="32" t="str">
        <f t="shared" si="1514"/>
        <v>Wird nicht erkannt</v>
      </c>
      <c r="WW86" s="32" t="str">
        <f t="shared" si="1514"/>
        <v>Wird nicht erkannt</v>
      </c>
      <c r="WX86" s="32" t="str">
        <f t="shared" si="1514"/>
        <v>Wird nicht erkannt</v>
      </c>
      <c r="WY86" s="32" t="str">
        <f t="shared" si="1514"/>
        <v>Wird nicht erkannt</v>
      </c>
      <c r="WZ86" s="32" t="str">
        <f t="shared" si="1514"/>
        <v>Wird nicht erkannt</v>
      </c>
      <c r="XA86" s="32" t="str">
        <f t="shared" si="1514"/>
        <v>Wird nicht erkannt</v>
      </c>
      <c r="XB86" s="32" t="str">
        <f t="shared" si="1514"/>
        <v>Wird nicht erkannt</v>
      </c>
      <c r="XC86" s="32" t="str">
        <f t="shared" si="1514"/>
        <v>Wird nicht erkannt</v>
      </c>
      <c r="XD86" s="32" t="str">
        <f t="shared" si="1514"/>
        <v>Wird nicht erkannt</v>
      </c>
      <c r="XE86" s="32" t="str">
        <f t="shared" si="1514"/>
        <v>Wird nicht erkannt</v>
      </c>
      <c r="XF86" s="32" t="str">
        <f t="shared" si="1514"/>
        <v>Wird nicht erkannt</v>
      </c>
      <c r="XG86" s="32" t="str">
        <f t="shared" si="1514"/>
        <v>Wird nicht erkannt</v>
      </c>
      <c r="XH86" s="32" t="str">
        <f t="shared" si="1514"/>
        <v>Wird nicht erkannt</v>
      </c>
      <c r="XI86" s="32" t="str">
        <f t="shared" si="1514"/>
        <v>Wird nicht erkannt</v>
      </c>
      <c r="XJ86" s="32" t="str">
        <f t="shared" si="1514"/>
        <v>Wird nicht erkannt</v>
      </c>
      <c r="XK86" s="32" t="str">
        <f t="shared" si="1514"/>
        <v>Wird nicht erkannt</v>
      </c>
      <c r="XL86" s="32" t="str">
        <f t="shared" si="1514"/>
        <v>Wird nicht erkannt</v>
      </c>
      <c r="XM86" s="32" t="str">
        <f t="shared" si="1514"/>
        <v>Wird nicht erkannt</v>
      </c>
      <c r="XN86" s="32" t="str">
        <f t="shared" si="1514"/>
        <v>Wird nicht erkannt</v>
      </c>
      <c r="XO86" s="32" t="str">
        <f t="shared" si="1514"/>
        <v>Wird nicht erkannt</v>
      </c>
      <c r="XP86" s="32" t="str">
        <f t="shared" si="1514"/>
        <v>Wird nicht erkannt</v>
      </c>
      <c r="XQ86" s="32" t="str">
        <f t="shared" si="1514"/>
        <v>Wird nicht erkannt</v>
      </c>
      <c r="XR86" s="32" t="str">
        <f t="shared" si="1514"/>
        <v>Wird nicht erkannt</v>
      </c>
      <c r="XS86" s="32" t="str">
        <f t="shared" si="1514"/>
        <v>Wird nicht erkannt</v>
      </c>
      <c r="XT86" s="32" t="str">
        <f t="shared" si="1514"/>
        <v>Wird nicht erkannt</v>
      </c>
      <c r="XU86" s="32" t="str">
        <f t="shared" si="1514"/>
        <v>Wird nicht erkannt</v>
      </c>
      <c r="XV86" s="32" t="str">
        <f t="shared" si="1514"/>
        <v>Wird nicht erkannt</v>
      </c>
      <c r="XW86" s="32" t="str">
        <f t="shared" si="1514"/>
        <v>Wird nicht erkannt</v>
      </c>
      <c r="XX86" s="32" t="str">
        <f t="shared" si="1514"/>
        <v>Wird nicht erkannt</v>
      </c>
      <c r="XY86" s="32" t="str">
        <f t="shared" si="1514"/>
        <v>Wird nicht erkannt</v>
      </c>
      <c r="XZ86" s="32" t="str">
        <f t="shared" si="1514"/>
        <v>Wird nicht erkannt</v>
      </c>
      <c r="YA86" s="32" t="str">
        <f t="shared" si="1514"/>
        <v>Wird nicht erkannt</v>
      </c>
      <c r="YB86" s="32" t="str">
        <f t="shared" si="1514"/>
        <v>Wird nicht erkannt</v>
      </c>
      <c r="YC86" s="32" t="str">
        <f t="shared" si="1514"/>
        <v>Wird nicht erkannt</v>
      </c>
      <c r="YD86" s="32" t="str">
        <f t="shared" si="1514"/>
        <v>Wird nicht erkannt</v>
      </c>
      <c r="YE86" s="32" t="str">
        <f t="shared" si="1514"/>
        <v>Wird nicht erkannt</v>
      </c>
      <c r="YF86" s="32" t="str">
        <f t="shared" si="1514"/>
        <v>Wird nicht erkannt</v>
      </c>
      <c r="YG86" s="32" t="str">
        <f t="shared" si="1514"/>
        <v>Wird nicht erkannt</v>
      </c>
      <c r="YH86" s="32" t="str">
        <f t="shared" si="1514"/>
        <v>Wird nicht erkannt</v>
      </c>
      <c r="YI86" s="32" t="str">
        <f t="shared" si="1514"/>
        <v>Wird nicht erkannt</v>
      </c>
      <c r="YJ86" s="32" t="str">
        <f t="shared" si="1514"/>
        <v>Wird nicht erkannt</v>
      </c>
      <c r="YK86" s="32" t="str">
        <f t="shared" si="1514"/>
        <v>Wird nicht erkannt</v>
      </c>
      <c r="YL86" s="32" t="str">
        <f t="shared" si="1514"/>
        <v>Wird nicht erkannt</v>
      </c>
      <c r="YM86" s="32" t="str">
        <f t="shared" si="1514"/>
        <v>Wird nicht erkannt</v>
      </c>
      <c r="YN86" s="32" t="str">
        <f t="shared" si="1514"/>
        <v>Wird nicht erkannt</v>
      </c>
      <c r="YO86" s="32" t="str">
        <f t="shared" si="1514"/>
        <v>Wird nicht erkannt</v>
      </c>
      <c r="YP86" s="32" t="str">
        <f t="shared" si="1514"/>
        <v>Wird nicht erkannt</v>
      </c>
      <c r="YQ86" s="32" t="str">
        <f t="shared" si="1514"/>
        <v>Wird nicht erkannt</v>
      </c>
      <c r="YR86" s="32" t="str">
        <f t="shared" ref="YR86:AAH86" si="1515">IFERROR(SQRT((YR$4-YR81)*(YR$4-YR81)+(YR$5-YR82)*(YR$5-YR82)),"Wird nicht erkannt")</f>
        <v>Wird nicht erkannt</v>
      </c>
      <c r="YS86" s="32" t="str">
        <f t="shared" si="1515"/>
        <v>Wird nicht erkannt</v>
      </c>
      <c r="YT86" s="32" t="str">
        <f t="shared" si="1515"/>
        <v>Wird nicht erkannt</v>
      </c>
      <c r="YU86" s="32" t="str">
        <f t="shared" si="1515"/>
        <v>Wird nicht erkannt</v>
      </c>
      <c r="YV86" s="32" t="str">
        <f t="shared" si="1515"/>
        <v>Wird nicht erkannt</v>
      </c>
      <c r="YW86" s="32" t="str">
        <f t="shared" si="1515"/>
        <v>Wird nicht erkannt</v>
      </c>
      <c r="YX86" s="32" t="str">
        <f t="shared" si="1515"/>
        <v>Wird nicht erkannt</v>
      </c>
      <c r="YY86" s="32" t="str">
        <f t="shared" si="1515"/>
        <v>Wird nicht erkannt</v>
      </c>
      <c r="YZ86" s="32" t="str">
        <f t="shared" si="1515"/>
        <v>Wird nicht erkannt</v>
      </c>
      <c r="ZA86" s="32" t="str">
        <f t="shared" si="1515"/>
        <v>Wird nicht erkannt</v>
      </c>
      <c r="ZB86" s="32" t="str">
        <f t="shared" si="1515"/>
        <v>Wird nicht erkannt</v>
      </c>
      <c r="ZC86" s="32" t="str">
        <f t="shared" si="1515"/>
        <v>Wird nicht erkannt</v>
      </c>
      <c r="ZD86" s="32" t="str">
        <f t="shared" si="1515"/>
        <v>Wird nicht erkannt</v>
      </c>
      <c r="ZE86" s="32" t="str">
        <f t="shared" si="1515"/>
        <v>Wird nicht erkannt</v>
      </c>
      <c r="ZF86" s="32" t="str">
        <f t="shared" si="1515"/>
        <v>Wird nicht erkannt</v>
      </c>
      <c r="ZG86" s="32" t="str">
        <f t="shared" si="1515"/>
        <v>Wird nicht erkannt</v>
      </c>
      <c r="ZH86" s="32" t="str">
        <f t="shared" si="1515"/>
        <v>Wird nicht erkannt</v>
      </c>
      <c r="ZI86" s="32" t="str">
        <f t="shared" si="1515"/>
        <v>Wird nicht erkannt</v>
      </c>
      <c r="ZJ86" s="32" t="str">
        <f t="shared" si="1515"/>
        <v>Wird nicht erkannt</v>
      </c>
      <c r="ZK86" s="32" t="str">
        <f t="shared" si="1515"/>
        <v>Wird nicht erkannt</v>
      </c>
      <c r="ZL86" s="32" t="str">
        <f t="shared" si="1515"/>
        <v>Wird nicht erkannt</v>
      </c>
      <c r="ZM86" s="32" t="str">
        <f t="shared" si="1515"/>
        <v>Wird nicht erkannt</v>
      </c>
      <c r="ZN86" s="32" t="str">
        <f t="shared" si="1515"/>
        <v>Wird nicht erkannt</v>
      </c>
      <c r="ZO86" s="32" t="str">
        <f t="shared" si="1515"/>
        <v>Wird nicht erkannt</v>
      </c>
      <c r="ZP86" s="32" t="str">
        <f t="shared" si="1515"/>
        <v>Wird nicht erkannt</v>
      </c>
      <c r="ZQ86" s="32" t="str">
        <f t="shared" si="1515"/>
        <v>Wird nicht erkannt</v>
      </c>
      <c r="ZR86" s="32" t="str">
        <f t="shared" si="1515"/>
        <v>Wird nicht erkannt</v>
      </c>
      <c r="ZS86" s="32" t="str">
        <f t="shared" si="1515"/>
        <v>Wird nicht erkannt</v>
      </c>
      <c r="ZT86" s="32" t="str">
        <f t="shared" si="1515"/>
        <v>Wird nicht erkannt</v>
      </c>
      <c r="ZU86" s="32" t="str">
        <f t="shared" si="1515"/>
        <v>Wird nicht erkannt</v>
      </c>
      <c r="ZV86" s="32" t="str">
        <f t="shared" si="1515"/>
        <v>Wird nicht erkannt</v>
      </c>
      <c r="ZW86" s="32" t="str">
        <f t="shared" si="1515"/>
        <v>Wird nicht erkannt</v>
      </c>
      <c r="ZX86" s="32" t="str">
        <f t="shared" si="1515"/>
        <v>Wird nicht erkannt</v>
      </c>
      <c r="ZY86" s="32" t="str">
        <f t="shared" si="1515"/>
        <v>Wird nicht erkannt</v>
      </c>
      <c r="ZZ86" s="32" t="str">
        <f t="shared" si="1515"/>
        <v>Wird nicht erkannt</v>
      </c>
      <c r="AAA86" s="32" t="str">
        <f t="shared" si="1515"/>
        <v>Wird nicht erkannt</v>
      </c>
      <c r="AAB86" s="32" t="str">
        <f t="shared" si="1515"/>
        <v>Wird nicht erkannt</v>
      </c>
      <c r="AAC86" s="32" t="str">
        <f t="shared" si="1515"/>
        <v>Wird nicht erkannt</v>
      </c>
      <c r="AAD86" s="32" t="str">
        <f t="shared" si="1515"/>
        <v>Wird nicht erkannt</v>
      </c>
      <c r="AAE86" s="32" t="str">
        <f t="shared" si="1515"/>
        <v>Wird nicht erkannt</v>
      </c>
      <c r="AAF86" s="32" t="str">
        <f t="shared" si="1515"/>
        <v>Wird nicht erkannt</v>
      </c>
      <c r="AAG86" s="32" t="str">
        <f t="shared" si="1515"/>
        <v>Wird nicht erkannt</v>
      </c>
      <c r="AAH86" s="32" t="str">
        <f t="shared" si="1515"/>
        <v>Wird nicht erkannt</v>
      </c>
      <c r="AAI86" s="32" t="str">
        <f t="shared" ref="AAI86:ACT86" si="1516">IFERROR(SQRT((AAI$4-AAI81)*(AAI$4-AAI81)+(AAI$5-AAI82)*(AAI$5-AAI82)),"Wird nicht erkannt")</f>
        <v>Wird nicht erkannt</v>
      </c>
      <c r="AAJ86" s="32" t="str">
        <f t="shared" si="1516"/>
        <v>Wird nicht erkannt</v>
      </c>
      <c r="AAK86" s="32" t="str">
        <f t="shared" si="1516"/>
        <v>Wird nicht erkannt</v>
      </c>
      <c r="AAL86" s="32" t="str">
        <f t="shared" si="1516"/>
        <v>Wird nicht erkannt</v>
      </c>
      <c r="AAM86" s="32" t="str">
        <f t="shared" si="1516"/>
        <v>Wird nicht erkannt</v>
      </c>
      <c r="AAN86" s="32" t="str">
        <f t="shared" si="1516"/>
        <v>Wird nicht erkannt</v>
      </c>
      <c r="AAO86" s="32" t="str">
        <f t="shared" si="1516"/>
        <v>Wird nicht erkannt</v>
      </c>
      <c r="AAP86" s="32" t="str">
        <f t="shared" si="1516"/>
        <v>Wird nicht erkannt</v>
      </c>
      <c r="AAQ86" s="32" t="str">
        <f t="shared" si="1516"/>
        <v>Wird nicht erkannt</v>
      </c>
      <c r="AAR86" s="32" t="str">
        <f t="shared" si="1516"/>
        <v>Wird nicht erkannt</v>
      </c>
      <c r="AAS86" s="32" t="str">
        <f t="shared" si="1516"/>
        <v>Wird nicht erkannt</v>
      </c>
      <c r="AAT86" s="32" t="str">
        <f t="shared" si="1516"/>
        <v>Wird nicht erkannt</v>
      </c>
      <c r="AAU86" s="32" t="str">
        <f t="shared" si="1516"/>
        <v>Wird nicht erkannt</v>
      </c>
      <c r="AAV86" s="32" t="str">
        <f t="shared" si="1516"/>
        <v>Wird nicht erkannt</v>
      </c>
      <c r="AAW86" s="32" t="str">
        <f t="shared" si="1516"/>
        <v>Wird nicht erkannt</v>
      </c>
      <c r="AAX86" s="32" t="str">
        <f t="shared" si="1516"/>
        <v>Wird nicht erkannt</v>
      </c>
      <c r="AAY86" s="32" t="str">
        <f t="shared" si="1516"/>
        <v>Wird nicht erkannt</v>
      </c>
      <c r="AAZ86" s="32" t="str">
        <f t="shared" si="1516"/>
        <v>Wird nicht erkannt</v>
      </c>
      <c r="ABA86" s="32" t="str">
        <f t="shared" si="1516"/>
        <v>Wird nicht erkannt</v>
      </c>
      <c r="ABB86" s="32" t="str">
        <f t="shared" si="1516"/>
        <v>Wird nicht erkannt</v>
      </c>
      <c r="ABC86" s="32" t="str">
        <f t="shared" si="1516"/>
        <v>Wird nicht erkannt</v>
      </c>
      <c r="ABD86" s="32" t="str">
        <f t="shared" si="1516"/>
        <v>Wird nicht erkannt</v>
      </c>
      <c r="ABE86" s="32" t="str">
        <f t="shared" si="1516"/>
        <v>Wird nicht erkannt</v>
      </c>
      <c r="ABF86" s="32" t="str">
        <f t="shared" si="1516"/>
        <v>Wird nicht erkannt</v>
      </c>
      <c r="ABG86" s="32" t="str">
        <f t="shared" si="1516"/>
        <v>Wird nicht erkannt</v>
      </c>
      <c r="ABH86" s="32" t="str">
        <f t="shared" si="1516"/>
        <v>Wird nicht erkannt</v>
      </c>
      <c r="ABI86" s="32" t="str">
        <f t="shared" si="1516"/>
        <v>Wird nicht erkannt</v>
      </c>
      <c r="ABJ86" s="32" t="str">
        <f t="shared" si="1516"/>
        <v>Wird nicht erkannt</v>
      </c>
      <c r="ABK86" s="32" t="str">
        <f t="shared" si="1516"/>
        <v>Wird nicht erkannt</v>
      </c>
      <c r="ABL86" s="32" t="str">
        <f t="shared" si="1516"/>
        <v>Wird nicht erkannt</v>
      </c>
      <c r="ABM86" s="32" t="str">
        <f t="shared" si="1516"/>
        <v>Wird nicht erkannt</v>
      </c>
      <c r="ABN86" s="32" t="str">
        <f t="shared" si="1516"/>
        <v>Wird nicht erkannt</v>
      </c>
      <c r="ABO86" s="32" t="str">
        <f t="shared" si="1516"/>
        <v>Wird nicht erkannt</v>
      </c>
      <c r="ABP86" s="32" t="str">
        <f t="shared" si="1516"/>
        <v>Wird nicht erkannt</v>
      </c>
      <c r="ABQ86" s="32" t="str">
        <f t="shared" si="1516"/>
        <v>Wird nicht erkannt</v>
      </c>
      <c r="ABR86" s="32" t="str">
        <f t="shared" si="1516"/>
        <v>Wird nicht erkannt</v>
      </c>
      <c r="ABS86" s="32" t="str">
        <f t="shared" si="1516"/>
        <v>Wird nicht erkannt</v>
      </c>
      <c r="ABT86" s="32" t="str">
        <f t="shared" si="1516"/>
        <v>Wird nicht erkannt</v>
      </c>
      <c r="ABU86" s="32" t="str">
        <f t="shared" si="1516"/>
        <v>Wird nicht erkannt</v>
      </c>
      <c r="ABV86" s="32" t="str">
        <f t="shared" si="1516"/>
        <v>Wird nicht erkannt</v>
      </c>
      <c r="ABW86" s="32" t="str">
        <f t="shared" si="1516"/>
        <v>Wird nicht erkannt</v>
      </c>
      <c r="ABX86" s="32" t="str">
        <f t="shared" si="1516"/>
        <v>Wird nicht erkannt</v>
      </c>
      <c r="ABY86" s="32" t="str">
        <f t="shared" si="1516"/>
        <v>Wird nicht erkannt</v>
      </c>
      <c r="ABZ86" s="32" t="str">
        <f t="shared" si="1516"/>
        <v>Wird nicht erkannt</v>
      </c>
      <c r="ACA86" s="32" t="str">
        <f t="shared" si="1516"/>
        <v>Wird nicht erkannt</v>
      </c>
      <c r="ACB86" s="32" t="str">
        <f t="shared" si="1516"/>
        <v>Wird nicht erkannt</v>
      </c>
      <c r="ACC86" s="32" t="str">
        <f t="shared" si="1516"/>
        <v>Wird nicht erkannt</v>
      </c>
      <c r="ACD86" s="32" t="str">
        <f t="shared" si="1516"/>
        <v>Wird nicht erkannt</v>
      </c>
      <c r="ACE86" s="32" t="str">
        <f t="shared" si="1516"/>
        <v>Wird nicht erkannt</v>
      </c>
      <c r="ACF86" s="32" t="str">
        <f t="shared" si="1516"/>
        <v>Wird nicht erkannt</v>
      </c>
      <c r="ACG86" s="32" t="str">
        <f t="shared" si="1516"/>
        <v>Wird nicht erkannt</v>
      </c>
      <c r="ACH86" s="32" t="str">
        <f t="shared" si="1516"/>
        <v>Wird nicht erkannt</v>
      </c>
      <c r="ACI86" s="32" t="str">
        <f t="shared" si="1516"/>
        <v>Wird nicht erkannt</v>
      </c>
      <c r="ACJ86" s="32" t="str">
        <f t="shared" si="1516"/>
        <v>Wird nicht erkannt</v>
      </c>
      <c r="ACK86" s="32" t="str">
        <f t="shared" si="1516"/>
        <v>Wird nicht erkannt</v>
      </c>
      <c r="ACL86" s="32" t="str">
        <f t="shared" si="1516"/>
        <v>Wird nicht erkannt</v>
      </c>
      <c r="ACM86" s="32" t="str">
        <f t="shared" si="1516"/>
        <v>Wird nicht erkannt</v>
      </c>
      <c r="ACN86" s="32" t="str">
        <f t="shared" si="1516"/>
        <v>Wird nicht erkannt</v>
      </c>
      <c r="ACO86" s="32" t="str">
        <f t="shared" si="1516"/>
        <v>Wird nicht erkannt</v>
      </c>
      <c r="ACP86" s="32" t="str">
        <f t="shared" si="1516"/>
        <v>Wird nicht erkannt</v>
      </c>
      <c r="ACQ86" s="32" t="str">
        <f t="shared" si="1516"/>
        <v>Wird nicht erkannt</v>
      </c>
      <c r="ACR86" s="32" t="str">
        <f t="shared" si="1516"/>
        <v>Wird nicht erkannt</v>
      </c>
      <c r="ACS86" s="32" t="str">
        <f t="shared" si="1516"/>
        <v>Wird nicht erkannt</v>
      </c>
      <c r="ACT86" s="32" t="str">
        <f t="shared" si="1516"/>
        <v>Wird nicht erkannt</v>
      </c>
      <c r="ACU86" s="32" t="str">
        <f t="shared" ref="ACU86:ADC86" si="1517">IFERROR(SQRT((ACU$4-ACU81)*(ACU$4-ACU81)+(ACU$5-ACU82)*(ACU$5-ACU82)),"Wird nicht erkannt")</f>
        <v>Wird nicht erkannt</v>
      </c>
      <c r="ACV86" s="32" t="str">
        <f t="shared" si="1517"/>
        <v>Wird nicht erkannt</v>
      </c>
      <c r="ACW86" s="32" t="str">
        <f t="shared" si="1517"/>
        <v>Wird nicht erkannt</v>
      </c>
      <c r="ACX86" s="32" t="str">
        <f t="shared" si="1517"/>
        <v>Wird nicht erkannt</v>
      </c>
      <c r="ACY86" s="32" t="str">
        <f t="shared" si="1517"/>
        <v>Wird nicht erkannt</v>
      </c>
      <c r="ACZ86" s="32" t="str">
        <f t="shared" si="1517"/>
        <v>Wird nicht erkannt</v>
      </c>
      <c r="ADA86" s="32" t="str">
        <f t="shared" si="1517"/>
        <v>Wird nicht erkannt</v>
      </c>
      <c r="ADB86" s="32" t="str">
        <f t="shared" si="1517"/>
        <v>Wird nicht erkannt</v>
      </c>
      <c r="ADC86" s="32" t="str">
        <f t="shared" si="1517"/>
        <v>Wird nicht erkannt</v>
      </c>
      <c r="ADD86" s="32" t="str">
        <f t="shared" ref="ADD86:AFO86" si="1518">IFERROR(SQRT((ADD$4-ADD81)*(ADD$4-ADD81)+(ADD$5-ADD82)*(ADD$5-ADD82)),"Wird nicht erkannt")</f>
        <v>Wird nicht erkannt</v>
      </c>
      <c r="ADE86" s="32" t="str">
        <f t="shared" si="1518"/>
        <v>Wird nicht erkannt</v>
      </c>
      <c r="ADF86" s="32" t="str">
        <f t="shared" si="1518"/>
        <v>Wird nicht erkannt</v>
      </c>
      <c r="ADG86" s="32" t="str">
        <f t="shared" si="1518"/>
        <v>Wird nicht erkannt</v>
      </c>
      <c r="ADH86" s="32" t="str">
        <f t="shared" si="1518"/>
        <v>Wird nicht erkannt</v>
      </c>
      <c r="ADI86" s="32" t="str">
        <f t="shared" si="1518"/>
        <v>Wird nicht erkannt</v>
      </c>
      <c r="ADJ86" s="32" t="str">
        <f t="shared" si="1518"/>
        <v>Wird nicht erkannt</v>
      </c>
      <c r="ADK86" s="32" t="str">
        <f t="shared" si="1518"/>
        <v>Wird nicht erkannt</v>
      </c>
      <c r="ADL86" s="32" t="str">
        <f t="shared" si="1518"/>
        <v>Wird nicht erkannt</v>
      </c>
      <c r="ADM86" s="32" t="str">
        <f t="shared" si="1518"/>
        <v>Wird nicht erkannt</v>
      </c>
      <c r="ADN86" s="32" t="str">
        <f t="shared" si="1518"/>
        <v>Wird nicht erkannt</v>
      </c>
      <c r="ADO86" s="32" t="str">
        <f t="shared" si="1518"/>
        <v>Wird nicht erkannt</v>
      </c>
      <c r="ADP86" s="32" t="str">
        <f t="shared" si="1518"/>
        <v>Wird nicht erkannt</v>
      </c>
      <c r="ADQ86" s="32" t="str">
        <f t="shared" si="1518"/>
        <v>Wird nicht erkannt</v>
      </c>
      <c r="ADR86" s="32" t="str">
        <f t="shared" si="1518"/>
        <v>Wird nicht erkannt</v>
      </c>
      <c r="ADS86" s="32" t="str">
        <f t="shared" si="1518"/>
        <v>Wird nicht erkannt</v>
      </c>
      <c r="ADT86" s="32" t="str">
        <f t="shared" si="1518"/>
        <v>Wird nicht erkannt</v>
      </c>
      <c r="ADU86" s="32" t="str">
        <f t="shared" si="1518"/>
        <v>Wird nicht erkannt</v>
      </c>
      <c r="ADV86" s="32" t="str">
        <f t="shared" si="1518"/>
        <v>Wird nicht erkannt</v>
      </c>
      <c r="ADW86" s="32" t="str">
        <f t="shared" si="1518"/>
        <v>Wird nicht erkannt</v>
      </c>
      <c r="ADX86" s="32" t="str">
        <f t="shared" si="1518"/>
        <v>Wird nicht erkannt</v>
      </c>
      <c r="ADY86" s="32" t="str">
        <f t="shared" si="1518"/>
        <v>Wird nicht erkannt</v>
      </c>
      <c r="ADZ86" s="32" t="str">
        <f t="shared" si="1518"/>
        <v>Wird nicht erkannt</v>
      </c>
      <c r="AEA86" s="32" t="str">
        <f t="shared" si="1518"/>
        <v>Wird nicht erkannt</v>
      </c>
      <c r="AEB86" s="32" t="str">
        <f t="shared" si="1518"/>
        <v>Wird nicht erkannt</v>
      </c>
      <c r="AEC86" s="32" t="str">
        <f t="shared" si="1518"/>
        <v>Wird nicht erkannt</v>
      </c>
      <c r="AED86" s="32" t="str">
        <f t="shared" si="1518"/>
        <v>Wird nicht erkannt</v>
      </c>
      <c r="AEE86" s="32" t="str">
        <f t="shared" si="1518"/>
        <v>Wird nicht erkannt</v>
      </c>
      <c r="AEF86" s="32" t="str">
        <f t="shared" si="1518"/>
        <v>Wird nicht erkannt</v>
      </c>
      <c r="AEG86" s="32" t="str">
        <f t="shared" si="1518"/>
        <v>Wird nicht erkannt</v>
      </c>
      <c r="AEH86" s="32" t="str">
        <f t="shared" si="1518"/>
        <v>Wird nicht erkannt</v>
      </c>
      <c r="AEI86" s="32" t="str">
        <f t="shared" si="1518"/>
        <v>Wird nicht erkannt</v>
      </c>
      <c r="AEJ86" s="32" t="str">
        <f t="shared" si="1518"/>
        <v>Wird nicht erkannt</v>
      </c>
      <c r="AEK86" s="32" t="str">
        <f t="shared" si="1518"/>
        <v>Wird nicht erkannt</v>
      </c>
      <c r="AEL86" s="32" t="str">
        <f t="shared" si="1518"/>
        <v>Wird nicht erkannt</v>
      </c>
      <c r="AEM86" s="32" t="str">
        <f t="shared" si="1518"/>
        <v>Wird nicht erkannt</v>
      </c>
      <c r="AEN86" s="32" t="str">
        <f t="shared" si="1518"/>
        <v>Wird nicht erkannt</v>
      </c>
      <c r="AEO86" s="32" t="str">
        <f t="shared" si="1518"/>
        <v>Wird nicht erkannt</v>
      </c>
      <c r="AEP86" s="32" t="str">
        <f t="shared" si="1518"/>
        <v>Wird nicht erkannt</v>
      </c>
      <c r="AEQ86" s="32" t="str">
        <f t="shared" si="1518"/>
        <v>Wird nicht erkannt</v>
      </c>
      <c r="AER86" s="32" t="str">
        <f t="shared" si="1518"/>
        <v>Wird nicht erkannt</v>
      </c>
      <c r="AES86" s="32" t="str">
        <f t="shared" si="1518"/>
        <v>Wird nicht erkannt</v>
      </c>
      <c r="AET86" s="32" t="str">
        <f t="shared" si="1518"/>
        <v>Wird nicht erkannt</v>
      </c>
      <c r="AEU86" s="32" t="str">
        <f t="shared" si="1518"/>
        <v>Wird nicht erkannt</v>
      </c>
      <c r="AEV86" s="32" t="str">
        <f t="shared" si="1518"/>
        <v>Wird nicht erkannt</v>
      </c>
      <c r="AEW86" s="32" t="str">
        <f t="shared" si="1518"/>
        <v>Wird nicht erkannt</v>
      </c>
      <c r="AEX86" s="32" t="str">
        <f t="shared" si="1518"/>
        <v>Wird nicht erkannt</v>
      </c>
      <c r="AEY86" s="32" t="str">
        <f t="shared" si="1518"/>
        <v>Wird nicht erkannt</v>
      </c>
      <c r="AEZ86" s="32" t="str">
        <f t="shared" si="1518"/>
        <v>Wird nicht erkannt</v>
      </c>
      <c r="AFA86" s="32" t="str">
        <f t="shared" si="1518"/>
        <v>Wird nicht erkannt</v>
      </c>
      <c r="AFB86" s="32" t="str">
        <f t="shared" si="1518"/>
        <v>Wird nicht erkannt</v>
      </c>
      <c r="AFC86" s="32" t="str">
        <f t="shared" si="1518"/>
        <v>Wird nicht erkannt</v>
      </c>
      <c r="AFD86" s="32" t="str">
        <f t="shared" si="1518"/>
        <v>Wird nicht erkannt</v>
      </c>
      <c r="AFE86" s="32" t="str">
        <f t="shared" si="1518"/>
        <v>Wird nicht erkannt</v>
      </c>
      <c r="AFF86" s="32" t="str">
        <f t="shared" si="1518"/>
        <v>Wird nicht erkannt</v>
      </c>
      <c r="AFG86" s="32" t="str">
        <f t="shared" si="1518"/>
        <v>Wird nicht erkannt</v>
      </c>
      <c r="AFH86" s="32" t="str">
        <f t="shared" si="1518"/>
        <v>Wird nicht erkannt</v>
      </c>
      <c r="AFI86" s="32" t="str">
        <f t="shared" si="1518"/>
        <v>Wird nicht erkannt</v>
      </c>
      <c r="AFJ86" s="32" t="str">
        <f t="shared" si="1518"/>
        <v>Wird nicht erkannt</v>
      </c>
      <c r="AFK86" s="32" t="str">
        <f t="shared" si="1518"/>
        <v>Wird nicht erkannt</v>
      </c>
      <c r="AFL86" s="32" t="str">
        <f t="shared" si="1518"/>
        <v>Wird nicht erkannt</v>
      </c>
      <c r="AFM86" s="32" t="str">
        <f t="shared" si="1518"/>
        <v>Wird nicht erkannt</v>
      </c>
      <c r="AFN86" s="32" t="str">
        <f t="shared" si="1518"/>
        <v>Wird nicht erkannt</v>
      </c>
      <c r="AFO86" s="32" t="str">
        <f t="shared" si="1518"/>
        <v>Wird nicht erkannt</v>
      </c>
      <c r="AFP86" s="32" t="str">
        <f t="shared" ref="AFP86:AIA86" si="1519">IFERROR(SQRT((AFP$4-AFP81)*(AFP$4-AFP81)+(AFP$5-AFP82)*(AFP$5-AFP82)),"Wird nicht erkannt")</f>
        <v>Wird nicht erkannt</v>
      </c>
      <c r="AFQ86" s="32" t="str">
        <f t="shared" si="1519"/>
        <v>Wird nicht erkannt</v>
      </c>
      <c r="AFR86" s="32" t="str">
        <f t="shared" si="1519"/>
        <v>Wird nicht erkannt</v>
      </c>
      <c r="AFS86" s="32" t="str">
        <f t="shared" si="1519"/>
        <v>Wird nicht erkannt</v>
      </c>
      <c r="AFT86" s="32" t="str">
        <f t="shared" si="1519"/>
        <v>Wird nicht erkannt</v>
      </c>
      <c r="AFU86" s="32" t="str">
        <f t="shared" si="1519"/>
        <v>Wird nicht erkannt</v>
      </c>
      <c r="AFV86" s="32" t="str">
        <f t="shared" si="1519"/>
        <v>Wird nicht erkannt</v>
      </c>
      <c r="AFW86" s="32" t="str">
        <f t="shared" si="1519"/>
        <v>Wird nicht erkannt</v>
      </c>
      <c r="AFX86" s="32" t="str">
        <f t="shared" si="1519"/>
        <v>Wird nicht erkannt</v>
      </c>
      <c r="AFY86" s="32" t="str">
        <f t="shared" si="1519"/>
        <v>Wird nicht erkannt</v>
      </c>
      <c r="AFZ86" s="32" t="str">
        <f t="shared" si="1519"/>
        <v>Wird nicht erkannt</v>
      </c>
      <c r="AGA86" s="32" t="str">
        <f t="shared" si="1519"/>
        <v>Wird nicht erkannt</v>
      </c>
      <c r="AGB86" s="32" t="str">
        <f t="shared" si="1519"/>
        <v>Wird nicht erkannt</v>
      </c>
      <c r="AGC86" s="32" t="str">
        <f t="shared" si="1519"/>
        <v>Wird nicht erkannt</v>
      </c>
      <c r="AGD86" s="32" t="str">
        <f t="shared" si="1519"/>
        <v>Wird nicht erkannt</v>
      </c>
      <c r="AGE86" s="32" t="str">
        <f t="shared" si="1519"/>
        <v>Wird nicht erkannt</v>
      </c>
      <c r="AGF86" s="32" t="str">
        <f t="shared" si="1519"/>
        <v>Wird nicht erkannt</v>
      </c>
      <c r="AGG86" s="32" t="str">
        <f t="shared" si="1519"/>
        <v>Wird nicht erkannt</v>
      </c>
      <c r="AGH86" s="32" t="str">
        <f t="shared" si="1519"/>
        <v>Wird nicht erkannt</v>
      </c>
      <c r="AGI86" s="32" t="str">
        <f t="shared" si="1519"/>
        <v>Wird nicht erkannt</v>
      </c>
      <c r="AGJ86" s="32" t="str">
        <f t="shared" si="1519"/>
        <v>Wird nicht erkannt</v>
      </c>
      <c r="AGK86" s="32" t="str">
        <f t="shared" si="1519"/>
        <v>Wird nicht erkannt</v>
      </c>
      <c r="AGL86" s="32" t="str">
        <f t="shared" si="1519"/>
        <v>Wird nicht erkannt</v>
      </c>
      <c r="AGM86" s="32" t="str">
        <f t="shared" si="1519"/>
        <v>Wird nicht erkannt</v>
      </c>
      <c r="AGN86" s="32" t="str">
        <f t="shared" si="1519"/>
        <v>Wird nicht erkannt</v>
      </c>
      <c r="AGO86" s="32" t="str">
        <f t="shared" si="1519"/>
        <v>Wird nicht erkannt</v>
      </c>
      <c r="AGP86" s="32" t="str">
        <f t="shared" si="1519"/>
        <v>Wird nicht erkannt</v>
      </c>
      <c r="AGQ86" s="32" t="str">
        <f t="shared" si="1519"/>
        <v>Wird nicht erkannt</v>
      </c>
      <c r="AGR86" s="32" t="str">
        <f t="shared" si="1519"/>
        <v>Wird nicht erkannt</v>
      </c>
      <c r="AGS86" s="32" t="str">
        <f t="shared" si="1519"/>
        <v>Wird nicht erkannt</v>
      </c>
      <c r="AGT86" s="32" t="str">
        <f t="shared" si="1519"/>
        <v>Wird nicht erkannt</v>
      </c>
      <c r="AGU86" s="32" t="str">
        <f t="shared" si="1519"/>
        <v>Wird nicht erkannt</v>
      </c>
      <c r="AGV86" s="32" t="str">
        <f t="shared" si="1519"/>
        <v>Wird nicht erkannt</v>
      </c>
      <c r="AGW86" s="32" t="str">
        <f t="shared" si="1519"/>
        <v>Wird nicht erkannt</v>
      </c>
      <c r="AGX86" s="32" t="str">
        <f t="shared" si="1519"/>
        <v>Wird nicht erkannt</v>
      </c>
      <c r="AGY86" s="32" t="str">
        <f t="shared" si="1519"/>
        <v>Wird nicht erkannt</v>
      </c>
      <c r="AGZ86" s="32" t="str">
        <f t="shared" si="1519"/>
        <v>Wird nicht erkannt</v>
      </c>
      <c r="AHA86" s="32" t="str">
        <f t="shared" si="1519"/>
        <v>Wird nicht erkannt</v>
      </c>
      <c r="AHB86" s="32" t="str">
        <f t="shared" si="1519"/>
        <v>Wird nicht erkannt</v>
      </c>
      <c r="AHC86" s="32" t="str">
        <f t="shared" si="1519"/>
        <v>Wird nicht erkannt</v>
      </c>
      <c r="AHD86" s="32" t="str">
        <f t="shared" si="1519"/>
        <v>Wird nicht erkannt</v>
      </c>
      <c r="AHE86" s="32" t="str">
        <f t="shared" si="1519"/>
        <v>Wird nicht erkannt</v>
      </c>
      <c r="AHF86" s="32" t="str">
        <f t="shared" si="1519"/>
        <v>Wird nicht erkannt</v>
      </c>
      <c r="AHG86" s="32" t="str">
        <f t="shared" si="1519"/>
        <v>Wird nicht erkannt</v>
      </c>
      <c r="AHH86" s="32" t="str">
        <f t="shared" si="1519"/>
        <v>Wird nicht erkannt</v>
      </c>
      <c r="AHI86" s="32" t="str">
        <f t="shared" si="1519"/>
        <v>Wird nicht erkannt</v>
      </c>
      <c r="AHJ86" s="32" t="str">
        <f t="shared" si="1519"/>
        <v>Wird nicht erkannt</v>
      </c>
      <c r="AHK86" s="32" t="str">
        <f t="shared" si="1519"/>
        <v>Wird nicht erkannt</v>
      </c>
      <c r="AHL86" s="32" t="str">
        <f t="shared" si="1519"/>
        <v>Wird nicht erkannt</v>
      </c>
      <c r="AHM86" s="32" t="str">
        <f t="shared" si="1519"/>
        <v>Wird nicht erkannt</v>
      </c>
      <c r="AHN86" s="32" t="str">
        <f t="shared" si="1519"/>
        <v>Wird nicht erkannt</v>
      </c>
      <c r="AHO86" s="32" t="str">
        <f t="shared" si="1519"/>
        <v>Wird nicht erkannt</v>
      </c>
      <c r="AHP86" s="32" t="str">
        <f t="shared" si="1519"/>
        <v>Wird nicht erkannt</v>
      </c>
      <c r="AHQ86" s="32" t="str">
        <f t="shared" si="1519"/>
        <v>Wird nicht erkannt</v>
      </c>
      <c r="AHR86" s="32" t="str">
        <f t="shared" si="1519"/>
        <v>Wird nicht erkannt</v>
      </c>
      <c r="AHS86" s="32" t="str">
        <f t="shared" si="1519"/>
        <v>Wird nicht erkannt</v>
      </c>
      <c r="AHT86" s="32" t="str">
        <f t="shared" si="1519"/>
        <v>Wird nicht erkannt</v>
      </c>
      <c r="AHU86" s="32" t="str">
        <f t="shared" si="1519"/>
        <v>Wird nicht erkannt</v>
      </c>
      <c r="AHV86" s="32" t="str">
        <f t="shared" si="1519"/>
        <v>Wird nicht erkannt</v>
      </c>
      <c r="AHW86" s="32" t="str">
        <f t="shared" si="1519"/>
        <v>Wird nicht erkannt</v>
      </c>
      <c r="AHX86" s="32" t="str">
        <f t="shared" si="1519"/>
        <v>Wird nicht erkannt</v>
      </c>
      <c r="AHY86" s="32" t="str">
        <f t="shared" si="1519"/>
        <v>Wird nicht erkannt</v>
      </c>
      <c r="AHZ86" s="32" t="str">
        <f t="shared" si="1519"/>
        <v>Wird nicht erkannt</v>
      </c>
      <c r="AIA86" s="32" t="str">
        <f t="shared" si="1519"/>
        <v>Wird nicht erkannt</v>
      </c>
      <c r="AIB86" s="32" t="str">
        <f t="shared" ref="AIB86:AKM86" si="1520">IFERROR(SQRT((AIB$4-AIB81)*(AIB$4-AIB81)+(AIB$5-AIB82)*(AIB$5-AIB82)),"Wird nicht erkannt")</f>
        <v>Wird nicht erkannt</v>
      </c>
      <c r="AIC86" s="32" t="str">
        <f t="shared" si="1520"/>
        <v>Wird nicht erkannt</v>
      </c>
      <c r="AID86" s="32" t="str">
        <f t="shared" si="1520"/>
        <v>Wird nicht erkannt</v>
      </c>
      <c r="AIE86" s="32" t="str">
        <f t="shared" si="1520"/>
        <v>Wird nicht erkannt</v>
      </c>
      <c r="AIF86" s="32" t="str">
        <f t="shared" si="1520"/>
        <v>Wird nicht erkannt</v>
      </c>
      <c r="AIG86" s="32" t="str">
        <f t="shared" si="1520"/>
        <v>Wird nicht erkannt</v>
      </c>
      <c r="AIH86" s="32" t="str">
        <f t="shared" si="1520"/>
        <v>Wird nicht erkannt</v>
      </c>
      <c r="AII86" s="32" t="str">
        <f t="shared" si="1520"/>
        <v>Wird nicht erkannt</v>
      </c>
      <c r="AIJ86" s="32" t="str">
        <f t="shared" si="1520"/>
        <v>Wird nicht erkannt</v>
      </c>
      <c r="AIK86" s="32" t="str">
        <f t="shared" si="1520"/>
        <v>Wird nicht erkannt</v>
      </c>
      <c r="AIL86" s="32" t="str">
        <f t="shared" si="1520"/>
        <v>Wird nicht erkannt</v>
      </c>
      <c r="AIM86" s="32" t="str">
        <f t="shared" si="1520"/>
        <v>Wird nicht erkannt</v>
      </c>
      <c r="AIN86" s="32" t="str">
        <f t="shared" si="1520"/>
        <v>Wird nicht erkannt</v>
      </c>
      <c r="AIO86" s="32" t="str">
        <f t="shared" si="1520"/>
        <v>Wird nicht erkannt</v>
      </c>
      <c r="AIP86" s="32" t="str">
        <f t="shared" si="1520"/>
        <v>Wird nicht erkannt</v>
      </c>
      <c r="AIQ86" s="32" t="str">
        <f t="shared" si="1520"/>
        <v>Wird nicht erkannt</v>
      </c>
      <c r="AIR86" s="32" t="str">
        <f t="shared" si="1520"/>
        <v>Wird nicht erkannt</v>
      </c>
      <c r="AIS86" s="32" t="str">
        <f t="shared" si="1520"/>
        <v>Wird nicht erkannt</v>
      </c>
      <c r="AIT86" s="32" t="str">
        <f t="shared" si="1520"/>
        <v>Wird nicht erkannt</v>
      </c>
      <c r="AIU86" s="32" t="str">
        <f t="shared" si="1520"/>
        <v>Wird nicht erkannt</v>
      </c>
      <c r="AIV86" s="32" t="str">
        <f t="shared" si="1520"/>
        <v>Wird nicht erkannt</v>
      </c>
      <c r="AIW86" s="32" t="str">
        <f t="shared" si="1520"/>
        <v>Wird nicht erkannt</v>
      </c>
      <c r="AIX86" s="32" t="str">
        <f t="shared" si="1520"/>
        <v>Wird nicht erkannt</v>
      </c>
      <c r="AIY86" s="32" t="str">
        <f t="shared" si="1520"/>
        <v>Wird nicht erkannt</v>
      </c>
      <c r="AIZ86" s="32" t="str">
        <f t="shared" si="1520"/>
        <v>Wird nicht erkannt</v>
      </c>
      <c r="AJA86" s="32" t="str">
        <f t="shared" si="1520"/>
        <v>Wird nicht erkannt</v>
      </c>
      <c r="AJB86" s="32" t="str">
        <f t="shared" si="1520"/>
        <v>Wird nicht erkannt</v>
      </c>
      <c r="AJC86" s="32" t="str">
        <f t="shared" si="1520"/>
        <v>Wird nicht erkannt</v>
      </c>
      <c r="AJD86" s="32" t="str">
        <f t="shared" si="1520"/>
        <v>Wird nicht erkannt</v>
      </c>
      <c r="AJE86" s="32" t="str">
        <f t="shared" si="1520"/>
        <v>Wird nicht erkannt</v>
      </c>
      <c r="AJF86" s="32" t="str">
        <f t="shared" si="1520"/>
        <v>Wird nicht erkannt</v>
      </c>
      <c r="AJG86" s="32" t="str">
        <f t="shared" si="1520"/>
        <v>Wird nicht erkannt</v>
      </c>
      <c r="AJH86" s="32" t="str">
        <f t="shared" si="1520"/>
        <v>Wird nicht erkannt</v>
      </c>
      <c r="AJI86" s="32" t="str">
        <f t="shared" si="1520"/>
        <v>Wird nicht erkannt</v>
      </c>
      <c r="AJJ86" s="32" t="str">
        <f t="shared" si="1520"/>
        <v>Wird nicht erkannt</v>
      </c>
      <c r="AJK86" s="32" t="str">
        <f t="shared" si="1520"/>
        <v>Wird nicht erkannt</v>
      </c>
      <c r="AJL86" s="32" t="str">
        <f t="shared" si="1520"/>
        <v>Wird nicht erkannt</v>
      </c>
      <c r="AJM86" s="32" t="str">
        <f t="shared" si="1520"/>
        <v>Wird nicht erkannt</v>
      </c>
      <c r="AJN86" s="32" t="str">
        <f t="shared" si="1520"/>
        <v>Wird nicht erkannt</v>
      </c>
      <c r="AJO86" s="32" t="str">
        <f t="shared" si="1520"/>
        <v>Wird nicht erkannt</v>
      </c>
      <c r="AJP86" s="32" t="str">
        <f t="shared" si="1520"/>
        <v>Wird nicht erkannt</v>
      </c>
      <c r="AJQ86" s="32" t="str">
        <f t="shared" si="1520"/>
        <v>Wird nicht erkannt</v>
      </c>
      <c r="AJR86" s="32" t="str">
        <f t="shared" si="1520"/>
        <v>Wird nicht erkannt</v>
      </c>
      <c r="AJS86" s="32" t="str">
        <f t="shared" si="1520"/>
        <v>Wird nicht erkannt</v>
      </c>
      <c r="AJT86" s="32" t="str">
        <f t="shared" si="1520"/>
        <v>Wird nicht erkannt</v>
      </c>
      <c r="AJU86" s="32" t="str">
        <f t="shared" si="1520"/>
        <v>Wird nicht erkannt</v>
      </c>
      <c r="AJV86" s="32" t="str">
        <f t="shared" si="1520"/>
        <v>Wird nicht erkannt</v>
      </c>
      <c r="AJW86" s="32" t="str">
        <f t="shared" si="1520"/>
        <v>Wird nicht erkannt</v>
      </c>
      <c r="AJX86" s="32" t="str">
        <f t="shared" si="1520"/>
        <v>Wird nicht erkannt</v>
      </c>
      <c r="AJY86" s="32" t="str">
        <f t="shared" si="1520"/>
        <v>Wird nicht erkannt</v>
      </c>
      <c r="AJZ86" s="32" t="str">
        <f t="shared" si="1520"/>
        <v>Wird nicht erkannt</v>
      </c>
      <c r="AKA86" s="32" t="str">
        <f t="shared" si="1520"/>
        <v>Wird nicht erkannt</v>
      </c>
      <c r="AKB86" s="32" t="str">
        <f t="shared" si="1520"/>
        <v>Wird nicht erkannt</v>
      </c>
      <c r="AKC86" s="32" t="str">
        <f t="shared" si="1520"/>
        <v>Wird nicht erkannt</v>
      </c>
      <c r="AKD86" s="32" t="str">
        <f t="shared" si="1520"/>
        <v>Wird nicht erkannt</v>
      </c>
      <c r="AKE86" s="32" t="str">
        <f t="shared" si="1520"/>
        <v>Wird nicht erkannt</v>
      </c>
      <c r="AKF86" s="32" t="str">
        <f t="shared" si="1520"/>
        <v>Wird nicht erkannt</v>
      </c>
      <c r="AKG86" s="32" t="str">
        <f t="shared" si="1520"/>
        <v>Wird nicht erkannt</v>
      </c>
      <c r="AKH86" s="32" t="str">
        <f t="shared" si="1520"/>
        <v>Wird nicht erkannt</v>
      </c>
      <c r="AKI86" s="32" t="str">
        <f t="shared" si="1520"/>
        <v>Wird nicht erkannt</v>
      </c>
      <c r="AKJ86" s="32" t="str">
        <f t="shared" si="1520"/>
        <v>Wird nicht erkannt</v>
      </c>
      <c r="AKK86" s="32" t="str">
        <f t="shared" si="1520"/>
        <v>Wird nicht erkannt</v>
      </c>
      <c r="AKL86" s="32" t="str">
        <f t="shared" si="1520"/>
        <v>Wird nicht erkannt</v>
      </c>
      <c r="AKM86" s="32" t="str">
        <f t="shared" si="1520"/>
        <v>Wird nicht erkannt</v>
      </c>
      <c r="AKN86" s="32" t="str">
        <f t="shared" ref="AKN86:ALQ86" si="1521">IFERROR(SQRT((AKN$4-AKN81)*(AKN$4-AKN81)+(AKN$5-AKN82)*(AKN$5-AKN82)),"Wird nicht erkannt")</f>
        <v>Wird nicht erkannt</v>
      </c>
      <c r="AKO86" s="32" t="str">
        <f t="shared" si="1521"/>
        <v>Wird nicht erkannt</v>
      </c>
      <c r="AKP86" s="32" t="str">
        <f t="shared" si="1521"/>
        <v>Wird nicht erkannt</v>
      </c>
      <c r="AKQ86" s="32" t="str">
        <f t="shared" si="1521"/>
        <v>Wird nicht erkannt</v>
      </c>
      <c r="AKR86" s="32" t="str">
        <f t="shared" si="1521"/>
        <v>Wird nicht erkannt</v>
      </c>
      <c r="AKS86" s="32" t="str">
        <f t="shared" si="1521"/>
        <v>Wird nicht erkannt</v>
      </c>
      <c r="AKT86" s="32" t="str">
        <f t="shared" si="1521"/>
        <v>Wird nicht erkannt</v>
      </c>
      <c r="AKU86" s="32" t="str">
        <f t="shared" si="1521"/>
        <v>Wird nicht erkannt</v>
      </c>
      <c r="AKV86" s="32" t="str">
        <f t="shared" si="1521"/>
        <v>Wird nicht erkannt</v>
      </c>
      <c r="AKW86" s="32" t="str">
        <f t="shared" si="1521"/>
        <v>Wird nicht erkannt</v>
      </c>
      <c r="AKX86" s="32" t="str">
        <f t="shared" si="1521"/>
        <v>Wird nicht erkannt</v>
      </c>
      <c r="AKY86" s="32" t="str">
        <f t="shared" si="1521"/>
        <v>Wird nicht erkannt</v>
      </c>
      <c r="AKZ86" s="32" t="str">
        <f t="shared" si="1521"/>
        <v>Wird nicht erkannt</v>
      </c>
      <c r="ALA86" s="32" t="str">
        <f t="shared" si="1521"/>
        <v>Wird nicht erkannt</v>
      </c>
      <c r="ALB86" s="32" t="str">
        <f t="shared" si="1521"/>
        <v>Wird nicht erkannt</v>
      </c>
      <c r="ALC86" s="32" t="str">
        <f t="shared" si="1521"/>
        <v>Wird nicht erkannt</v>
      </c>
      <c r="ALD86" s="32" t="str">
        <f t="shared" si="1521"/>
        <v>Wird nicht erkannt</v>
      </c>
      <c r="ALE86" s="32" t="str">
        <f t="shared" si="1521"/>
        <v>Wird nicht erkannt</v>
      </c>
      <c r="ALF86" s="32" t="str">
        <f t="shared" si="1521"/>
        <v>Wird nicht erkannt</v>
      </c>
      <c r="ALG86" s="32" t="str">
        <f t="shared" si="1521"/>
        <v>Wird nicht erkannt</v>
      </c>
      <c r="ALH86" s="32" t="str">
        <f t="shared" si="1521"/>
        <v>Wird nicht erkannt</v>
      </c>
      <c r="ALI86" s="32" t="str">
        <f t="shared" si="1521"/>
        <v>Wird nicht erkannt</v>
      </c>
      <c r="ALJ86" s="32" t="str">
        <f t="shared" si="1521"/>
        <v>Wird nicht erkannt</v>
      </c>
      <c r="ALK86" s="32" t="str">
        <f t="shared" si="1521"/>
        <v>Wird nicht erkannt</v>
      </c>
      <c r="ALL86" s="32" t="str">
        <f t="shared" si="1521"/>
        <v>Wird nicht erkannt</v>
      </c>
      <c r="ALM86" s="32" t="str">
        <f t="shared" si="1521"/>
        <v>Wird nicht erkannt</v>
      </c>
      <c r="ALN86" s="32" t="str">
        <f t="shared" si="1521"/>
        <v>Wird nicht erkannt</v>
      </c>
      <c r="ALO86" s="32" t="str">
        <f t="shared" si="1521"/>
        <v>Wird nicht erkannt</v>
      </c>
      <c r="ALP86" s="32" t="str">
        <f t="shared" si="1521"/>
        <v>Wird nicht erkannt</v>
      </c>
      <c r="ALQ86" s="32" t="str">
        <f t="shared" si="1521"/>
        <v>Wird nicht erkannt</v>
      </c>
    </row>
    <row r="87" spans="1:1005" ht="15.75" hidden="1" thickBot="1" x14ac:dyDescent="0.3">
      <c r="D87" s="30" t="s">
        <v>31</v>
      </c>
      <c r="E87" s="31" t="str">
        <f>IFERROR(IF(E$4-E$6&gt;0,IF(AND(E81&lt;E$4,E81&gt;E$6),"JA","NEIN"),IF(E$4-E$6&lt;0,IF(AND(E81&gt;E$4,E81&lt;E$6),"JA","Nein"),"Ziel angeben")),"Wird nicht erkannt")</f>
        <v>Wird nicht erkannt</v>
      </c>
      <c r="F87" s="31" t="str">
        <f>IFERROR(IF(F$4-F$6&gt;0,IF(AND(F81&lt;F$4,F81&gt;F$6),"JA","NEIN"),IF(F$4-F$6&lt;0,IF(AND(F81&gt;F$4,F81&lt;F$6),"JA","Nein"),"Ziel angeben")),"Wird nicht erkannt")</f>
        <v>Wird nicht erkannt</v>
      </c>
      <c r="G87" s="31" t="str">
        <f>IFERROR(IF(G$4-G$6&gt;0,IF(AND(G81&lt;G$4,G81&gt;G$6),"JA","NEIN"),IF(G$4-G$6&lt;0,IF(AND(G81&gt;G$4,G81&lt;G$6),"JA","Nein"),"Ziel angeben")),"Wird nicht erkannt")</f>
        <v>Wird nicht erkannt</v>
      </c>
      <c r="H87" s="31" t="str">
        <f t="shared" ref="H87:O87" si="1522">IFERROR(IF(H$4-H$6&gt;0,IF(AND(H81&lt;H$4,H81&gt;H$6),"JA","NEIN"),IF(H$4-H$6&lt;0,IF(AND(H81&gt;H$4,H81&lt;H$6),"JA","Nein"),"Ziel angeben")),"Wird nicht erkannt")</f>
        <v>Wird nicht erkannt</v>
      </c>
      <c r="I87" s="31" t="str">
        <f t="shared" si="1522"/>
        <v>Wird nicht erkannt</v>
      </c>
      <c r="J87" s="31" t="str">
        <f t="shared" si="1522"/>
        <v>Wird nicht erkannt</v>
      </c>
      <c r="K87" s="31" t="str">
        <f t="shared" si="1522"/>
        <v>Wird nicht erkannt</v>
      </c>
      <c r="L87" s="31" t="str">
        <f t="shared" si="1522"/>
        <v>Wird nicht erkannt</v>
      </c>
      <c r="M87" s="31" t="str">
        <f t="shared" si="1522"/>
        <v>Wird nicht erkannt</v>
      </c>
      <c r="N87" s="31" t="str">
        <f t="shared" si="1522"/>
        <v>Wird nicht erkannt</v>
      </c>
      <c r="O87" s="31" t="str">
        <f t="shared" si="1522"/>
        <v>Wird nicht erkannt</v>
      </c>
      <c r="P87" s="31" t="str">
        <f t="shared" ref="P87:CA87" si="1523">IFERROR(IF(P$4-P$6&gt;0,IF(AND(P81&lt;P$4,P81&gt;P$6),"JA","NEIN"),IF(P$4-P$6&lt;0,IF(AND(P81&gt;P$4,P81&lt;P$6),"JA","Nein"),"Ziel angeben")),"Wird nicht erkannt")</f>
        <v>Wird nicht erkannt</v>
      </c>
      <c r="Q87" s="31" t="str">
        <f t="shared" si="1523"/>
        <v>Wird nicht erkannt</v>
      </c>
      <c r="R87" s="31" t="str">
        <f t="shared" si="1523"/>
        <v>Wird nicht erkannt</v>
      </c>
      <c r="S87" s="31" t="str">
        <f t="shared" si="1523"/>
        <v>Wird nicht erkannt</v>
      </c>
      <c r="T87" s="31" t="str">
        <f t="shared" si="1523"/>
        <v>Wird nicht erkannt</v>
      </c>
      <c r="U87" s="31" t="str">
        <f t="shared" si="1523"/>
        <v>Wird nicht erkannt</v>
      </c>
      <c r="V87" s="31" t="str">
        <f t="shared" si="1523"/>
        <v>Wird nicht erkannt</v>
      </c>
      <c r="W87" s="31" t="str">
        <f t="shared" si="1523"/>
        <v>Wird nicht erkannt</v>
      </c>
      <c r="X87" s="31" t="str">
        <f t="shared" si="1523"/>
        <v>Wird nicht erkannt</v>
      </c>
      <c r="Y87" s="31" t="str">
        <f t="shared" si="1523"/>
        <v>Wird nicht erkannt</v>
      </c>
      <c r="Z87" s="31" t="str">
        <f t="shared" si="1523"/>
        <v>Wird nicht erkannt</v>
      </c>
      <c r="AA87" s="31" t="str">
        <f t="shared" si="1523"/>
        <v>Wird nicht erkannt</v>
      </c>
      <c r="AB87" s="31" t="str">
        <f t="shared" si="1523"/>
        <v>Wird nicht erkannt</v>
      </c>
      <c r="AC87" s="31" t="str">
        <f t="shared" si="1523"/>
        <v>Wird nicht erkannt</v>
      </c>
      <c r="AD87" s="31" t="str">
        <f t="shared" si="1523"/>
        <v>Wird nicht erkannt</v>
      </c>
      <c r="AE87" s="31" t="str">
        <f t="shared" si="1523"/>
        <v>Wird nicht erkannt</v>
      </c>
      <c r="AF87" s="31" t="str">
        <f t="shared" si="1523"/>
        <v>Wird nicht erkannt</v>
      </c>
      <c r="AG87" s="31" t="str">
        <f t="shared" si="1523"/>
        <v>Wird nicht erkannt</v>
      </c>
      <c r="AH87" s="31" t="str">
        <f t="shared" si="1523"/>
        <v>Wird nicht erkannt</v>
      </c>
      <c r="AI87" s="31" t="str">
        <f t="shared" si="1523"/>
        <v>Wird nicht erkannt</v>
      </c>
      <c r="AJ87" s="31" t="str">
        <f t="shared" si="1523"/>
        <v>Wird nicht erkannt</v>
      </c>
      <c r="AK87" s="31" t="str">
        <f t="shared" si="1523"/>
        <v>Wird nicht erkannt</v>
      </c>
      <c r="AL87" s="31" t="str">
        <f t="shared" si="1523"/>
        <v>Wird nicht erkannt</v>
      </c>
      <c r="AM87" s="31" t="str">
        <f t="shared" si="1523"/>
        <v>Wird nicht erkannt</v>
      </c>
      <c r="AN87" s="31" t="str">
        <f t="shared" si="1523"/>
        <v>Wird nicht erkannt</v>
      </c>
      <c r="AO87" s="31" t="str">
        <f t="shared" si="1523"/>
        <v>Wird nicht erkannt</v>
      </c>
      <c r="AP87" s="31" t="str">
        <f t="shared" si="1523"/>
        <v>Wird nicht erkannt</v>
      </c>
      <c r="AQ87" s="31" t="str">
        <f t="shared" si="1523"/>
        <v>Wird nicht erkannt</v>
      </c>
      <c r="AR87" s="31" t="str">
        <f t="shared" si="1523"/>
        <v>Wird nicht erkannt</v>
      </c>
      <c r="AS87" s="31" t="str">
        <f t="shared" si="1523"/>
        <v>Wird nicht erkannt</v>
      </c>
      <c r="AT87" s="31" t="str">
        <f t="shared" si="1523"/>
        <v>Wird nicht erkannt</v>
      </c>
      <c r="AU87" s="31" t="str">
        <f t="shared" si="1523"/>
        <v>Wird nicht erkannt</v>
      </c>
      <c r="AV87" s="31" t="str">
        <f t="shared" si="1523"/>
        <v>Wird nicht erkannt</v>
      </c>
      <c r="AW87" s="31" t="str">
        <f t="shared" si="1523"/>
        <v>Wird nicht erkannt</v>
      </c>
      <c r="AX87" s="31" t="str">
        <f t="shared" si="1523"/>
        <v>Wird nicht erkannt</v>
      </c>
      <c r="AY87" s="31" t="str">
        <f t="shared" si="1523"/>
        <v>Wird nicht erkannt</v>
      </c>
      <c r="AZ87" s="31" t="str">
        <f t="shared" si="1523"/>
        <v>Wird nicht erkannt</v>
      </c>
      <c r="BA87" s="31" t="str">
        <f t="shared" si="1523"/>
        <v>Wird nicht erkannt</v>
      </c>
      <c r="BB87" s="31" t="str">
        <f t="shared" si="1523"/>
        <v>Wird nicht erkannt</v>
      </c>
      <c r="BC87" s="31" t="str">
        <f t="shared" si="1523"/>
        <v>Wird nicht erkannt</v>
      </c>
      <c r="BD87" s="31" t="str">
        <f t="shared" si="1523"/>
        <v>Wird nicht erkannt</v>
      </c>
      <c r="BE87" s="31" t="str">
        <f t="shared" si="1523"/>
        <v>Wird nicht erkannt</v>
      </c>
      <c r="BF87" s="31" t="str">
        <f t="shared" si="1523"/>
        <v>Wird nicht erkannt</v>
      </c>
      <c r="BG87" s="31" t="str">
        <f t="shared" si="1523"/>
        <v>Wird nicht erkannt</v>
      </c>
      <c r="BH87" s="31" t="str">
        <f t="shared" si="1523"/>
        <v>Wird nicht erkannt</v>
      </c>
      <c r="BI87" s="31" t="str">
        <f t="shared" si="1523"/>
        <v>Wird nicht erkannt</v>
      </c>
      <c r="BJ87" s="31" t="str">
        <f t="shared" si="1523"/>
        <v>Wird nicht erkannt</v>
      </c>
      <c r="BK87" s="31" t="str">
        <f t="shared" si="1523"/>
        <v>Wird nicht erkannt</v>
      </c>
      <c r="BL87" s="31" t="str">
        <f t="shared" si="1523"/>
        <v>Wird nicht erkannt</v>
      </c>
      <c r="BM87" s="31" t="str">
        <f t="shared" si="1523"/>
        <v>Wird nicht erkannt</v>
      </c>
      <c r="BN87" s="31" t="str">
        <f t="shared" si="1523"/>
        <v>Wird nicht erkannt</v>
      </c>
      <c r="BO87" s="31" t="str">
        <f t="shared" si="1523"/>
        <v>Wird nicht erkannt</v>
      </c>
      <c r="BP87" s="31" t="str">
        <f t="shared" si="1523"/>
        <v>Wird nicht erkannt</v>
      </c>
      <c r="BQ87" s="31" t="str">
        <f t="shared" si="1523"/>
        <v>Wird nicht erkannt</v>
      </c>
      <c r="BR87" s="31" t="str">
        <f t="shared" si="1523"/>
        <v>Wird nicht erkannt</v>
      </c>
      <c r="BS87" s="31" t="str">
        <f t="shared" si="1523"/>
        <v>Wird nicht erkannt</v>
      </c>
      <c r="BT87" s="31" t="str">
        <f t="shared" si="1523"/>
        <v>Wird nicht erkannt</v>
      </c>
      <c r="BU87" s="31" t="str">
        <f t="shared" si="1523"/>
        <v>Wird nicht erkannt</v>
      </c>
      <c r="BV87" s="31" t="str">
        <f t="shared" si="1523"/>
        <v>Wird nicht erkannt</v>
      </c>
      <c r="BW87" s="31" t="str">
        <f t="shared" si="1523"/>
        <v>Wird nicht erkannt</v>
      </c>
      <c r="BX87" s="31" t="str">
        <f t="shared" si="1523"/>
        <v>Wird nicht erkannt</v>
      </c>
      <c r="BY87" s="31" t="str">
        <f t="shared" si="1523"/>
        <v>Wird nicht erkannt</v>
      </c>
      <c r="BZ87" s="31" t="str">
        <f t="shared" si="1523"/>
        <v>Wird nicht erkannt</v>
      </c>
      <c r="CA87" s="31" t="str">
        <f t="shared" si="1523"/>
        <v>Wird nicht erkannt</v>
      </c>
      <c r="CB87" s="31" t="str">
        <f t="shared" ref="CB87:CG87" si="1524">IFERROR(IF(CB$4-CB$6&gt;0,IF(AND(CB81&lt;CB$4,CB81&gt;CB$6),"JA","NEIN"),IF(CB$4-CB$6&lt;0,IF(AND(CB81&gt;CB$4,CB81&lt;CB$6),"JA","Nein"),"Ziel angeben")),"Wird nicht erkannt")</f>
        <v>Wird nicht erkannt</v>
      </c>
      <c r="CC87" s="31" t="str">
        <f t="shared" si="1524"/>
        <v>Wird nicht erkannt</v>
      </c>
      <c r="CD87" s="31" t="str">
        <f t="shared" si="1524"/>
        <v>Wird nicht erkannt</v>
      </c>
      <c r="CE87" s="31" t="str">
        <f t="shared" si="1524"/>
        <v>Wird nicht erkannt</v>
      </c>
      <c r="CF87" s="31" t="str">
        <f t="shared" si="1524"/>
        <v>Wird nicht erkannt</v>
      </c>
      <c r="CG87" s="31" t="str">
        <f t="shared" si="1524"/>
        <v>Wird nicht erkannt</v>
      </c>
      <c r="CH87" s="31" t="str">
        <f t="shared" ref="CH87:CV87" si="1525">IFERROR(IF(CH$4-CH$6&gt;0,IF(AND(CH81&lt;CH$4,CH81&gt;CH$6),"JA","NEIN"),IF(CH$4-CH$6&lt;0,IF(AND(CH81&gt;CH$4,CH81&lt;CH$6),"JA","Nein"),"Ziel angeben")),"Wird nicht erkannt")</f>
        <v>Wird nicht erkannt</v>
      </c>
      <c r="CI87" s="31" t="str">
        <f t="shared" si="1525"/>
        <v>Wird nicht erkannt</v>
      </c>
      <c r="CJ87" s="31" t="str">
        <f t="shared" si="1525"/>
        <v>Wird nicht erkannt</v>
      </c>
      <c r="CK87" s="31" t="str">
        <f t="shared" si="1525"/>
        <v>Wird nicht erkannt</v>
      </c>
      <c r="CL87" s="31" t="str">
        <f t="shared" si="1525"/>
        <v>Wird nicht erkannt</v>
      </c>
      <c r="CM87" s="31" t="str">
        <f t="shared" si="1525"/>
        <v>Wird nicht erkannt</v>
      </c>
      <c r="CN87" s="31" t="str">
        <f t="shared" si="1525"/>
        <v>Wird nicht erkannt</v>
      </c>
      <c r="CO87" s="31" t="str">
        <f t="shared" si="1525"/>
        <v>Wird nicht erkannt</v>
      </c>
      <c r="CP87" s="31" t="str">
        <f t="shared" si="1525"/>
        <v>Wird nicht erkannt</v>
      </c>
      <c r="CQ87" s="31" t="str">
        <f t="shared" si="1525"/>
        <v>Wird nicht erkannt</v>
      </c>
      <c r="CR87" s="31" t="str">
        <f t="shared" si="1525"/>
        <v>Wird nicht erkannt</v>
      </c>
      <c r="CS87" s="31" t="str">
        <f t="shared" si="1525"/>
        <v>Wird nicht erkannt</v>
      </c>
      <c r="CT87" s="31" t="str">
        <f t="shared" si="1525"/>
        <v>Wird nicht erkannt</v>
      </c>
      <c r="CU87" s="31" t="str">
        <f t="shared" si="1525"/>
        <v>Wird nicht erkannt</v>
      </c>
      <c r="CV87" s="31" t="str">
        <f t="shared" si="1525"/>
        <v>Wird nicht erkannt</v>
      </c>
      <c r="CW87" s="31" t="str">
        <f t="shared" ref="CW87:CZ87" si="1526">IFERROR(IF(CW$4-CW$6&gt;0,IF(AND(CW81&lt;CW$4,CW81&gt;CW$6),"JA","NEIN"),IF(CW$4-CW$6&lt;0,IF(AND(CW81&gt;CW$4,CW81&lt;CW$6),"JA","Nein"),"Ziel angeben")),"Wird nicht erkannt")</f>
        <v>Wird nicht erkannt</v>
      </c>
      <c r="CX87" s="31" t="str">
        <f t="shared" si="1526"/>
        <v>Wird nicht erkannt</v>
      </c>
      <c r="CY87" s="31" t="str">
        <f t="shared" si="1526"/>
        <v>Wird nicht erkannt</v>
      </c>
      <c r="CZ87" s="31" t="str">
        <f t="shared" si="1526"/>
        <v>Wird nicht erkannt</v>
      </c>
      <c r="DA87" s="31" t="str">
        <f t="shared" ref="DA87:ED87" si="1527">IFERROR(IF(DA$4-DA$6&gt;0,IF(AND(DA81&lt;DA$4,DA81&gt;DA$6),"JA","NEIN"),IF(DA$4-DA$6&lt;0,IF(AND(DA81&gt;DA$4,DA81&lt;DA$6),"JA","Nein"),"Ziel angeben")),"Wird nicht erkannt")</f>
        <v>Wird nicht erkannt</v>
      </c>
      <c r="DB87" s="31" t="str">
        <f t="shared" si="1527"/>
        <v>Wird nicht erkannt</v>
      </c>
      <c r="DC87" s="31" t="str">
        <f t="shared" si="1527"/>
        <v>Wird nicht erkannt</v>
      </c>
      <c r="DD87" s="31" t="str">
        <f t="shared" si="1527"/>
        <v>Wird nicht erkannt</v>
      </c>
      <c r="DE87" s="31" t="str">
        <f t="shared" si="1527"/>
        <v>Wird nicht erkannt</v>
      </c>
      <c r="DF87" s="31" t="str">
        <f t="shared" si="1527"/>
        <v>Wird nicht erkannt</v>
      </c>
      <c r="DG87" s="31" t="str">
        <f t="shared" si="1527"/>
        <v>Wird nicht erkannt</v>
      </c>
      <c r="DH87" s="31" t="str">
        <f t="shared" si="1527"/>
        <v>Wird nicht erkannt</v>
      </c>
      <c r="DI87" s="31" t="str">
        <f t="shared" si="1527"/>
        <v>Wird nicht erkannt</v>
      </c>
      <c r="DJ87" s="31" t="str">
        <f t="shared" si="1527"/>
        <v>Wird nicht erkannt</v>
      </c>
      <c r="DK87" s="31" t="str">
        <f t="shared" si="1527"/>
        <v>Wird nicht erkannt</v>
      </c>
      <c r="DL87" s="31" t="str">
        <f t="shared" si="1527"/>
        <v>Wird nicht erkannt</v>
      </c>
      <c r="DM87" s="31" t="str">
        <f t="shared" si="1527"/>
        <v>Wird nicht erkannt</v>
      </c>
      <c r="DN87" s="31" t="str">
        <f t="shared" si="1527"/>
        <v>Wird nicht erkannt</v>
      </c>
      <c r="DO87" s="31" t="str">
        <f t="shared" si="1527"/>
        <v>Wird nicht erkannt</v>
      </c>
      <c r="DP87" s="31" t="str">
        <f t="shared" si="1527"/>
        <v>Wird nicht erkannt</v>
      </c>
      <c r="DQ87" s="31" t="str">
        <f t="shared" si="1527"/>
        <v>Wird nicht erkannt</v>
      </c>
      <c r="DR87" s="31" t="str">
        <f t="shared" si="1527"/>
        <v>Wird nicht erkannt</v>
      </c>
      <c r="DS87" s="31" t="str">
        <f t="shared" si="1527"/>
        <v>Wird nicht erkannt</v>
      </c>
      <c r="DT87" s="31" t="str">
        <f t="shared" si="1527"/>
        <v>Wird nicht erkannt</v>
      </c>
      <c r="DU87" s="31" t="str">
        <f t="shared" si="1527"/>
        <v>Wird nicht erkannt</v>
      </c>
      <c r="DV87" s="31" t="str">
        <f t="shared" si="1527"/>
        <v>Wird nicht erkannt</v>
      </c>
      <c r="DW87" s="31" t="str">
        <f t="shared" si="1527"/>
        <v>Wird nicht erkannt</v>
      </c>
      <c r="DX87" s="31" t="str">
        <f t="shared" si="1527"/>
        <v>Wird nicht erkannt</v>
      </c>
      <c r="DY87" s="31" t="str">
        <f t="shared" si="1527"/>
        <v>Wird nicht erkannt</v>
      </c>
      <c r="DZ87" s="31" t="str">
        <f t="shared" si="1527"/>
        <v>Wird nicht erkannt</v>
      </c>
      <c r="EA87" s="31" t="str">
        <f t="shared" si="1527"/>
        <v>Wird nicht erkannt</v>
      </c>
      <c r="EB87" s="31" t="str">
        <f t="shared" si="1527"/>
        <v>Wird nicht erkannt</v>
      </c>
      <c r="EC87" s="31" t="str">
        <f t="shared" si="1527"/>
        <v>Wird nicht erkannt</v>
      </c>
      <c r="ED87" s="31" t="str">
        <f t="shared" si="1527"/>
        <v>Wird nicht erkannt</v>
      </c>
      <c r="EE87" s="31" t="str">
        <f t="shared" ref="EE87:ER87" si="1528">IFERROR(IF(EE$4-EE$6&gt;0,IF(AND(EE81&lt;EE$4,EE81&gt;EE$6),"JA","NEIN"),IF(EE$4-EE$6&lt;0,IF(AND(EE81&gt;EE$4,EE81&lt;EE$6),"JA","Nein"),"Ziel angeben")),"Wird nicht erkannt")</f>
        <v>Wird nicht erkannt</v>
      </c>
      <c r="EF87" s="31" t="str">
        <f t="shared" si="1528"/>
        <v>Wird nicht erkannt</v>
      </c>
      <c r="EG87" s="31" t="str">
        <f t="shared" si="1528"/>
        <v>Wird nicht erkannt</v>
      </c>
      <c r="EH87" s="31" t="str">
        <f t="shared" si="1528"/>
        <v>Wird nicht erkannt</v>
      </c>
      <c r="EI87" s="31" t="str">
        <f t="shared" si="1528"/>
        <v>Wird nicht erkannt</v>
      </c>
      <c r="EJ87" s="31" t="str">
        <f t="shared" si="1528"/>
        <v>Wird nicht erkannt</v>
      </c>
      <c r="EK87" s="31" t="str">
        <f t="shared" si="1528"/>
        <v>Wird nicht erkannt</v>
      </c>
      <c r="EL87" s="31" t="str">
        <f t="shared" si="1528"/>
        <v>Wird nicht erkannt</v>
      </c>
      <c r="EM87" s="31" t="str">
        <f t="shared" si="1528"/>
        <v>Wird nicht erkannt</v>
      </c>
      <c r="EN87" s="31" t="str">
        <f t="shared" si="1528"/>
        <v>Wird nicht erkannt</v>
      </c>
      <c r="EO87" s="31" t="str">
        <f t="shared" si="1528"/>
        <v>Wird nicht erkannt</v>
      </c>
      <c r="EP87" s="31" t="str">
        <f t="shared" si="1528"/>
        <v>Wird nicht erkannt</v>
      </c>
      <c r="EQ87" s="31" t="str">
        <f t="shared" si="1528"/>
        <v>Wird nicht erkannt</v>
      </c>
      <c r="ER87" s="31" t="str">
        <f t="shared" si="1528"/>
        <v>Wird nicht erkannt</v>
      </c>
      <c r="ES87" s="31" t="str">
        <f t="shared" ref="ES87:EY87" si="1529">IFERROR(IF(ES$4-ES$6&gt;0,IF(AND(ES81&lt;ES$4,ES81&gt;ES$6),"JA","NEIN"),IF(ES$4-ES$6&lt;0,IF(AND(ES81&gt;ES$4,ES81&lt;ES$6),"JA","Nein"),"Ziel angeben")),"Wird nicht erkannt")</f>
        <v>Wird nicht erkannt</v>
      </c>
      <c r="ET87" s="31" t="str">
        <f t="shared" si="1529"/>
        <v>Wird nicht erkannt</v>
      </c>
      <c r="EU87" s="31" t="str">
        <f t="shared" si="1529"/>
        <v>Wird nicht erkannt</v>
      </c>
      <c r="EV87" s="31" t="str">
        <f t="shared" si="1529"/>
        <v>Wird nicht erkannt</v>
      </c>
      <c r="EW87" s="31" t="str">
        <f t="shared" si="1529"/>
        <v>Wird nicht erkannt</v>
      </c>
      <c r="EX87" s="31" t="str">
        <f t="shared" si="1529"/>
        <v>Wird nicht erkannt</v>
      </c>
      <c r="EY87" s="31" t="str">
        <f t="shared" si="1529"/>
        <v>Wird nicht erkannt</v>
      </c>
      <c r="EZ87" s="31" t="str">
        <f t="shared" ref="EZ87:HK87" si="1530">IFERROR(IF(EZ$4-EZ$6&gt;0,IF(AND(EZ81&lt;EZ$4,EZ81&gt;EZ$6),"JA","NEIN"),IF(EZ$4-EZ$6&lt;0,IF(AND(EZ81&gt;EZ$4,EZ81&lt;EZ$6),"JA","Nein"),"Ziel angeben")),"Wird nicht erkannt")</f>
        <v>Wird nicht erkannt</v>
      </c>
      <c r="FA87" s="31" t="str">
        <f t="shared" si="1530"/>
        <v>Wird nicht erkannt</v>
      </c>
      <c r="FB87" s="31" t="str">
        <f t="shared" si="1530"/>
        <v>Wird nicht erkannt</v>
      </c>
      <c r="FC87" s="31" t="str">
        <f t="shared" si="1530"/>
        <v>Wird nicht erkannt</v>
      </c>
      <c r="FD87" s="31" t="str">
        <f t="shared" si="1530"/>
        <v>Wird nicht erkannt</v>
      </c>
      <c r="FE87" s="31" t="str">
        <f t="shared" si="1530"/>
        <v>Wird nicht erkannt</v>
      </c>
      <c r="FF87" s="31" t="str">
        <f t="shared" si="1530"/>
        <v>Wird nicht erkannt</v>
      </c>
      <c r="FG87" s="31" t="str">
        <f t="shared" si="1530"/>
        <v>Wird nicht erkannt</v>
      </c>
      <c r="FH87" s="31" t="str">
        <f t="shared" si="1530"/>
        <v>Wird nicht erkannt</v>
      </c>
      <c r="FI87" s="31" t="str">
        <f t="shared" si="1530"/>
        <v>Wird nicht erkannt</v>
      </c>
      <c r="FJ87" s="31" t="str">
        <f t="shared" si="1530"/>
        <v>Wird nicht erkannt</v>
      </c>
      <c r="FK87" s="31" t="str">
        <f t="shared" si="1530"/>
        <v>Wird nicht erkannt</v>
      </c>
      <c r="FL87" s="31" t="str">
        <f t="shared" si="1530"/>
        <v>Wird nicht erkannt</v>
      </c>
      <c r="FM87" s="31" t="str">
        <f t="shared" si="1530"/>
        <v>Wird nicht erkannt</v>
      </c>
      <c r="FN87" s="31" t="str">
        <f t="shared" si="1530"/>
        <v>Wird nicht erkannt</v>
      </c>
      <c r="FO87" s="31" t="str">
        <f t="shared" si="1530"/>
        <v>Wird nicht erkannt</v>
      </c>
      <c r="FP87" s="31" t="str">
        <f t="shared" si="1530"/>
        <v>Wird nicht erkannt</v>
      </c>
      <c r="FQ87" s="31" t="str">
        <f t="shared" si="1530"/>
        <v>Wird nicht erkannt</v>
      </c>
      <c r="FR87" s="31" t="str">
        <f t="shared" si="1530"/>
        <v>Wird nicht erkannt</v>
      </c>
      <c r="FS87" s="31" t="str">
        <f t="shared" si="1530"/>
        <v>Wird nicht erkannt</v>
      </c>
      <c r="FT87" s="31" t="str">
        <f t="shared" si="1530"/>
        <v>Wird nicht erkannt</v>
      </c>
      <c r="FU87" s="31" t="str">
        <f t="shared" si="1530"/>
        <v>Wird nicht erkannt</v>
      </c>
      <c r="FV87" s="31" t="str">
        <f t="shared" si="1530"/>
        <v>Wird nicht erkannt</v>
      </c>
      <c r="FW87" s="31" t="str">
        <f t="shared" si="1530"/>
        <v>Wird nicht erkannt</v>
      </c>
      <c r="FX87" s="31" t="str">
        <f t="shared" si="1530"/>
        <v>Wird nicht erkannt</v>
      </c>
      <c r="FY87" s="31" t="str">
        <f t="shared" si="1530"/>
        <v>Wird nicht erkannt</v>
      </c>
      <c r="FZ87" s="31" t="str">
        <f t="shared" si="1530"/>
        <v>Wird nicht erkannt</v>
      </c>
      <c r="GA87" s="31" t="str">
        <f t="shared" si="1530"/>
        <v>Wird nicht erkannt</v>
      </c>
      <c r="GB87" s="31" t="str">
        <f t="shared" si="1530"/>
        <v>Wird nicht erkannt</v>
      </c>
      <c r="GC87" s="31" t="str">
        <f t="shared" si="1530"/>
        <v>Wird nicht erkannt</v>
      </c>
      <c r="GD87" s="31" t="str">
        <f t="shared" si="1530"/>
        <v>Wird nicht erkannt</v>
      </c>
      <c r="GE87" s="31" t="str">
        <f t="shared" si="1530"/>
        <v>Wird nicht erkannt</v>
      </c>
      <c r="GF87" s="31" t="str">
        <f t="shared" si="1530"/>
        <v>Wird nicht erkannt</v>
      </c>
      <c r="GG87" s="31" t="str">
        <f t="shared" si="1530"/>
        <v>Wird nicht erkannt</v>
      </c>
      <c r="GH87" s="31" t="str">
        <f t="shared" si="1530"/>
        <v>Wird nicht erkannt</v>
      </c>
      <c r="GI87" s="31" t="str">
        <f t="shared" si="1530"/>
        <v>Wird nicht erkannt</v>
      </c>
      <c r="GJ87" s="31" t="str">
        <f t="shared" si="1530"/>
        <v>Wird nicht erkannt</v>
      </c>
      <c r="GK87" s="31" t="str">
        <f t="shared" si="1530"/>
        <v>Wird nicht erkannt</v>
      </c>
      <c r="GL87" s="31" t="str">
        <f t="shared" si="1530"/>
        <v>Wird nicht erkannt</v>
      </c>
      <c r="GM87" s="31" t="str">
        <f t="shared" si="1530"/>
        <v>Wird nicht erkannt</v>
      </c>
      <c r="GN87" s="31" t="str">
        <f t="shared" si="1530"/>
        <v>Wird nicht erkannt</v>
      </c>
      <c r="GO87" s="31" t="str">
        <f t="shared" si="1530"/>
        <v>Wird nicht erkannt</v>
      </c>
      <c r="GP87" s="31" t="str">
        <f t="shared" si="1530"/>
        <v>Wird nicht erkannt</v>
      </c>
      <c r="GQ87" s="31" t="str">
        <f t="shared" si="1530"/>
        <v>Wird nicht erkannt</v>
      </c>
      <c r="GR87" s="31" t="str">
        <f t="shared" si="1530"/>
        <v>Wird nicht erkannt</v>
      </c>
      <c r="GS87" s="31" t="str">
        <f t="shared" si="1530"/>
        <v>Wird nicht erkannt</v>
      </c>
      <c r="GT87" s="31" t="str">
        <f t="shared" si="1530"/>
        <v>Wird nicht erkannt</v>
      </c>
      <c r="GU87" s="31" t="str">
        <f t="shared" si="1530"/>
        <v>Wird nicht erkannt</v>
      </c>
      <c r="GV87" s="31" t="str">
        <f t="shared" si="1530"/>
        <v>Wird nicht erkannt</v>
      </c>
      <c r="GW87" s="31" t="str">
        <f t="shared" si="1530"/>
        <v>Wird nicht erkannt</v>
      </c>
      <c r="GX87" s="31" t="str">
        <f t="shared" si="1530"/>
        <v>Wird nicht erkannt</v>
      </c>
      <c r="GY87" s="31" t="str">
        <f t="shared" si="1530"/>
        <v>Wird nicht erkannt</v>
      </c>
      <c r="GZ87" s="31" t="str">
        <f t="shared" si="1530"/>
        <v>Wird nicht erkannt</v>
      </c>
      <c r="HA87" s="31" t="str">
        <f t="shared" si="1530"/>
        <v>Wird nicht erkannt</v>
      </c>
      <c r="HB87" s="31" t="str">
        <f t="shared" si="1530"/>
        <v>Wird nicht erkannt</v>
      </c>
      <c r="HC87" s="31" t="str">
        <f t="shared" si="1530"/>
        <v>Wird nicht erkannt</v>
      </c>
      <c r="HD87" s="31" t="str">
        <f t="shared" si="1530"/>
        <v>Wird nicht erkannt</v>
      </c>
      <c r="HE87" s="31" t="str">
        <f t="shared" si="1530"/>
        <v>Wird nicht erkannt</v>
      </c>
      <c r="HF87" s="31" t="str">
        <f t="shared" si="1530"/>
        <v>Wird nicht erkannt</v>
      </c>
      <c r="HG87" s="31" t="str">
        <f t="shared" si="1530"/>
        <v>Wird nicht erkannt</v>
      </c>
      <c r="HH87" s="31" t="str">
        <f t="shared" si="1530"/>
        <v>Wird nicht erkannt</v>
      </c>
      <c r="HI87" s="31" t="str">
        <f t="shared" si="1530"/>
        <v>Wird nicht erkannt</v>
      </c>
      <c r="HJ87" s="31" t="str">
        <f t="shared" si="1530"/>
        <v>Wird nicht erkannt</v>
      </c>
      <c r="HK87" s="31" t="str">
        <f t="shared" si="1530"/>
        <v>Wird nicht erkannt</v>
      </c>
      <c r="HL87" s="31" t="str">
        <f t="shared" ref="HL87:JW87" si="1531">IFERROR(IF(HL$4-HL$6&gt;0,IF(AND(HL81&lt;HL$4,HL81&gt;HL$6),"JA","NEIN"),IF(HL$4-HL$6&lt;0,IF(AND(HL81&gt;HL$4,HL81&lt;HL$6),"JA","Nein"),"Ziel angeben")),"Wird nicht erkannt")</f>
        <v>Wird nicht erkannt</v>
      </c>
      <c r="HM87" s="31" t="str">
        <f t="shared" si="1531"/>
        <v>Wird nicht erkannt</v>
      </c>
      <c r="HN87" s="31" t="str">
        <f t="shared" si="1531"/>
        <v>Wird nicht erkannt</v>
      </c>
      <c r="HO87" s="31" t="str">
        <f t="shared" si="1531"/>
        <v>Wird nicht erkannt</v>
      </c>
      <c r="HP87" s="31" t="str">
        <f t="shared" si="1531"/>
        <v>Wird nicht erkannt</v>
      </c>
      <c r="HQ87" s="31" t="str">
        <f t="shared" si="1531"/>
        <v>Wird nicht erkannt</v>
      </c>
      <c r="HR87" s="31" t="str">
        <f t="shared" si="1531"/>
        <v>Wird nicht erkannt</v>
      </c>
      <c r="HS87" s="31" t="str">
        <f t="shared" si="1531"/>
        <v>Wird nicht erkannt</v>
      </c>
      <c r="HT87" s="31" t="str">
        <f t="shared" si="1531"/>
        <v>Wird nicht erkannt</v>
      </c>
      <c r="HU87" s="31" t="str">
        <f t="shared" si="1531"/>
        <v>Wird nicht erkannt</v>
      </c>
      <c r="HV87" s="31" t="str">
        <f t="shared" si="1531"/>
        <v>Wird nicht erkannt</v>
      </c>
      <c r="HW87" s="31" t="str">
        <f t="shared" si="1531"/>
        <v>Wird nicht erkannt</v>
      </c>
      <c r="HX87" s="31" t="str">
        <f t="shared" si="1531"/>
        <v>Wird nicht erkannt</v>
      </c>
      <c r="HY87" s="31" t="str">
        <f t="shared" si="1531"/>
        <v>Wird nicht erkannt</v>
      </c>
      <c r="HZ87" s="31" t="str">
        <f t="shared" si="1531"/>
        <v>Wird nicht erkannt</v>
      </c>
      <c r="IA87" s="31" t="str">
        <f t="shared" si="1531"/>
        <v>Wird nicht erkannt</v>
      </c>
      <c r="IB87" s="31" t="str">
        <f t="shared" si="1531"/>
        <v>Wird nicht erkannt</v>
      </c>
      <c r="IC87" s="31" t="str">
        <f t="shared" si="1531"/>
        <v>Wird nicht erkannt</v>
      </c>
      <c r="ID87" s="31" t="str">
        <f t="shared" si="1531"/>
        <v>Wird nicht erkannt</v>
      </c>
      <c r="IE87" s="31" t="str">
        <f t="shared" si="1531"/>
        <v>Wird nicht erkannt</v>
      </c>
      <c r="IF87" s="31" t="str">
        <f t="shared" si="1531"/>
        <v>Wird nicht erkannt</v>
      </c>
      <c r="IG87" s="31" t="str">
        <f t="shared" si="1531"/>
        <v>Wird nicht erkannt</v>
      </c>
      <c r="IH87" s="31" t="str">
        <f t="shared" si="1531"/>
        <v>Wird nicht erkannt</v>
      </c>
      <c r="II87" s="31" t="str">
        <f t="shared" si="1531"/>
        <v>Wird nicht erkannt</v>
      </c>
      <c r="IJ87" s="31" t="str">
        <f t="shared" si="1531"/>
        <v>Wird nicht erkannt</v>
      </c>
      <c r="IK87" s="31" t="str">
        <f t="shared" si="1531"/>
        <v>Wird nicht erkannt</v>
      </c>
      <c r="IL87" s="31" t="str">
        <f t="shared" si="1531"/>
        <v>Wird nicht erkannt</v>
      </c>
      <c r="IM87" s="31" t="str">
        <f t="shared" si="1531"/>
        <v>Wird nicht erkannt</v>
      </c>
      <c r="IN87" s="31" t="str">
        <f t="shared" si="1531"/>
        <v>Wird nicht erkannt</v>
      </c>
      <c r="IO87" s="31" t="str">
        <f t="shared" si="1531"/>
        <v>Wird nicht erkannt</v>
      </c>
      <c r="IP87" s="31" t="str">
        <f t="shared" si="1531"/>
        <v>Wird nicht erkannt</v>
      </c>
      <c r="IQ87" s="31" t="str">
        <f t="shared" si="1531"/>
        <v>Wird nicht erkannt</v>
      </c>
      <c r="IR87" s="31" t="str">
        <f t="shared" si="1531"/>
        <v>Wird nicht erkannt</v>
      </c>
      <c r="IS87" s="31" t="str">
        <f t="shared" si="1531"/>
        <v>Wird nicht erkannt</v>
      </c>
      <c r="IT87" s="31" t="str">
        <f t="shared" si="1531"/>
        <v>Wird nicht erkannt</v>
      </c>
      <c r="IU87" s="31" t="str">
        <f t="shared" si="1531"/>
        <v>Wird nicht erkannt</v>
      </c>
      <c r="IV87" s="31" t="str">
        <f t="shared" si="1531"/>
        <v>Wird nicht erkannt</v>
      </c>
      <c r="IW87" s="31" t="str">
        <f t="shared" si="1531"/>
        <v>Wird nicht erkannt</v>
      </c>
      <c r="IX87" s="31" t="str">
        <f t="shared" si="1531"/>
        <v>Wird nicht erkannt</v>
      </c>
      <c r="IY87" s="31" t="str">
        <f t="shared" si="1531"/>
        <v>Wird nicht erkannt</v>
      </c>
      <c r="IZ87" s="31" t="str">
        <f t="shared" si="1531"/>
        <v>Wird nicht erkannt</v>
      </c>
      <c r="JA87" s="31" t="str">
        <f t="shared" si="1531"/>
        <v>Wird nicht erkannt</v>
      </c>
      <c r="JB87" s="31" t="str">
        <f t="shared" si="1531"/>
        <v>Wird nicht erkannt</v>
      </c>
      <c r="JC87" s="31" t="str">
        <f t="shared" si="1531"/>
        <v>Wird nicht erkannt</v>
      </c>
      <c r="JD87" s="31" t="str">
        <f t="shared" si="1531"/>
        <v>Wird nicht erkannt</v>
      </c>
      <c r="JE87" s="31" t="str">
        <f t="shared" si="1531"/>
        <v>Wird nicht erkannt</v>
      </c>
      <c r="JF87" s="31" t="str">
        <f t="shared" si="1531"/>
        <v>Wird nicht erkannt</v>
      </c>
      <c r="JG87" s="31" t="str">
        <f t="shared" si="1531"/>
        <v>Wird nicht erkannt</v>
      </c>
      <c r="JH87" s="31" t="str">
        <f t="shared" si="1531"/>
        <v>Wird nicht erkannt</v>
      </c>
      <c r="JI87" s="31" t="str">
        <f t="shared" si="1531"/>
        <v>Wird nicht erkannt</v>
      </c>
      <c r="JJ87" s="31" t="str">
        <f t="shared" si="1531"/>
        <v>Wird nicht erkannt</v>
      </c>
      <c r="JK87" s="31" t="str">
        <f t="shared" si="1531"/>
        <v>Wird nicht erkannt</v>
      </c>
      <c r="JL87" s="31" t="str">
        <f t="shared" si="1531"/>
        <v>Wird nicht erkannt</v>
      </c>
      <c r="JM87" s="31" t="str">
        <f t="shared" si="1531"/>
        <v>Wird nicht erkannt</v>
      </c>
      <c r="JN87" s="31" t="str">
        <f t="shared" si="1531"/>
        <v>Wird nicht erkannt</v>
      </c>
      <c r="JO87" s="31" t="str">
        <f t="shared" si="1531"/>
        <v>Wird nicht erkannt</v>
      </c>
      <c r="JP87" s="31" t="str">
        <f t="shared" si="1531"/>
        <v>Wird nicht erkannt</v>
      </c>
      <c r="JQ87" s="31" t="str">
        <f t="shared" si="1531"/>
        <v>Wird nicht erkannt</v>
      </c>
      <c r="JR87" s="31" t="str">
        <f t="shared" si="1531"/>
        <v>Wird nicht erkannt</v>
      </c>
      <c r="JS87" s="31" t="str">
        <f t="shared" si="1531"/>
        <v>Wird nicht erkannt</v>
      </c>
      <c r="JT87" s="31" t="str">
        <f t="shared" si="1531"/>
        <v>Wird nicht erkannt</v>
      </c>
      <c r="JU87" s="31" t="str">
        <f t="shared" si="1531"/>
        <v>Wird nicht erkannt</v>
      </c>
      <c r="JV87" s="31" t="str">
        <f t="shared" si="1531"/>
        <v>Wird nicht erkannt</v>
      </c>
      <c r="JW87" s="31" t="str">
        <f t="shared" si="1531"/>
        <v>Wird nicht erkannt</v>
      </c>
      <c r="JX87" s="31" t="str">
        <f t="shared" ref="JX87:MI87" si="1532">IFERROR(IF(JX$4-JX$6&gt;0,IF(AND(JX81&lt;JX$4,JX81&gt;JX$6),"JA","NEIN"),IF(JX$4-JX$6&lt;0,IF(AND(JX81&gt;JX$4,JX81&lt;JX$6),"JA","Nein"),"Ziel angeben")),"Wird nicht erkannt")</f>
        <v>Wird nicht erkannt</v>
      </c>
      <c r="JY87" s="31" t="str">
        <f t="shared" si="1532"/>
        <v>Wird nicht erkannt</v>
      </c>
      <c r="JZ87" s="31" t="str">
        <f t="shared" si="1532"/>
        <v>Wird nicht erkannt</v>
      </c>
      <c r="KA87" s="31" t="str">
        <f t="shared" si="1532"/>
        <v>Wird nicht erkannt</v>
      </c>
      <c r="KB87" s="31" t="str">
        <f t="shared" si="1532"/>
        <v>Wird nicht erkannt</v>
      </c>
      <c r="KC87" s="31" t="str">
        <f t="shared" si="1532"/>
        <v>Wird nicht erkannt</v>
      </c>
      <c r="KD87" s="31" t="str">
        <f t="shared" si="1532"/>
        <v>Wird nicht erkannt</v>
      </c>
      <c r="KE87" s="31" t="str">
        <f t="shared" si="1532"/>
        <v>Wird nicht erkannt</v>
      </c>
      <c r="KF87" s="31" t="str">
        <f t="shared" si="1532"/>
        <v>Wird nicht erkannt</v>
      </c>
      <c r="KG87" s="31" t="str">
        <f t="shared" si="1532"/>
        <v>Wird nicht erkannt</v>
      </c>
      <c r="KH87" s="31" t="str">
        <f t="shared" si="1532"/>
        <v>Wird nicht erkannt</v>
      </c>
      <c r="KI87" s="31" t="str">
        <f t="shared" si="1532"/>
        <v>Wird nicht erkannt</v>
      </c>
      <c r="KJ87" s="31" t="str">
        <f t="shared" si="1532"/>
        <v>Wird nicht erkannt</v>
      </c>
      <c r="KK87" s="31" t="str">
        <f t="shared" si="1532"/>
        <v>Wird nicht erkannt</v>
      </c>
      <c r="KL87" s="31" t="str">
        <f t="shared" si="1532"/>
        <v>Wird nicht erkannt</v>
      </c>
      <c r="KM87" s="31" t="str">
        <f t="shared" si="1532"/>
        <v>Wird nicht erkannt</v>
      </c>
      <c r="KN87" s="31" t="str">
        <f t="shared" si="1532"/>
        <v>Wird nicht erkannt</v>
      </c>
      <c r="KO87" s="31" t="str">
        <f t="shared" si="1532"/>
        <v>Wird nicht erkannt</v>
      </c>
      <c r="KP87" s="31" t="str">
        <f t="shared" si="1532"/>
        <v>Wird nicht erkannt</v>
      </c>
      <c r="KQ87" s="31" t="str">
        <f t="shared" si="1532"/>
        <v>Wird nicht erkannt</v>
      </c>
      <c r="KR87" s="31" t="str">
        <f t="shared" si="1532"/>
        <v>Wird nicht erkannt</v>
      </c>
      <c r="KS87" s="31" t="str">
        <f t="shared" si="1532"/>
        <v>Wird nicht erkannt</v>
      </c>
      <c r="KT87" s="31" t="str">
        <f t="shared" si="1532"/>
        <v>Wird nicht erkannt</v>
      </c>
      <c r="KU87" s="31" t="str">
        <f t="shared" si="1532"/>
        <v>Wird nicht erkannt</v>
      </c>
      <c r="KV87" s="31" t="str">
        <f t="shared" si="1532"/>
        <v>Wird nicht erkannt</v>
      </c>
      <c r="KW87" s="31" t="str">
        <f t="shared" si="1532"/>
        <v>Wird nicht erkannt</v>
      </c>
      <c r="KX87" s="31" t="str">
        <f t="shared" si="1532"/>
        <v>Wird nicht erkannt</v>
      </c>
      <c r="KY87" s="31" t="str">
        <f t="shared" si="1532"/>
        <v>Wird nicht erkannt</v>
      </c>
      <c r="KZ87" s="31" t="str">
        <f t="shared" si="1532"/>
        <v>Wird nicht erkannt</v>
      </c>
      <c r="LA87" s="31" t="str">
        <f t="shared" si="1532"/>
        <v>Wird nicht erkannt</v>
      </c>
      <c r="LB87" s="31" t="str">
        <f t="shared" si="1532"/>
        <v>Wird nicht erkannt</v>
      </c>
      <c r="LC87" s="31" t="str">
        <f t="shared" si="1532"/>
        <v>Wird nicht erkannt</v>
      </c>
      <c r="LD87" s="31" t="str">
        <f t="shared" si="1532"/>
        <v>Wird nicht erkannt</v>
      </c>
      <c r="LE87" s="31" t="str">
        <f t="shared" si="1532"/>
        <v>Wird nicht erkannt</v>
      </c>
      <c r="LF87" s="31" t="str">
        <f t="shared" si="1532"/>
        <v>Wird nicht erkannt</v>
      </c>
      <c r="LG87" s="31" t="str">
        <f t="shared" si="1532"/>
        <v>Wird nicht erkannt</v>
      </c>
      <c r="LH87" s="31" t="str">
        <f t="shared" si="1532"/>
        <v>Wird nicht erkannt</v>
      </c>
      <c r="LI87" s="31" t="str">
        <f t="shared" si="1532"/>
        <v>Wird nicht erkannt</v>
      </c>
      <c r="LJ87" s="31" t="str">
        <f t="shared" si="1532"/>
        <v>Wird nicht erkannt</v>
      </c>
      <c r="LK87" s="31" t="str">
        <f t="shared" si="1532"/>
        <v>Wird nicht erkannt</v>
      </c>
      <c r="LL87" s="31" t="str">
        <f t="shared" si="1532"/>
        <v>Wird nicht erkannt</v>
      </c>
      <c r="LM87" s="31" t="str">
        <f t="shared" si="1532"/>
        <v>Wird nicht erkannt</v>
      </c>
      <c r="LN87" s="31" t="str">
        <f t="shared" si="1532"/>
        <v>Wird nicht erkannt</v>
      </c>
      <c r="LO87" s="31" t="str">
        <f t="shared" si="1532"/>
        <v>Wird nicht erkannt</v>
      </c>
      <c r="LP87" s="31" t="str">
        <f t="shared" si="1532"/>
        <v>Wird nicht erkannt</v>
      </c>
      <c r="LQ87" s="31" t="str">
        <f t="shared" si="1532"/>
        <v>Wird nicht erkannt</v>
      </c>
      <c r="LR87" s="31" t="str">
        <f t="shared" si="1532"/>
        <v>Wird nicht erkannt</v>
      </c>
      <c r="LS87" s="31" t="str">
        <f t="shared" si="1532"/>
        <v>Wird nicht erkannt</v>
      </c>
      <c r="LT87" s="31" t="str">
        <f t="shared" si="1532"/>
        <v>Wird nicht erkannt</v>
      </c>
      <c r="LU87" s="31" t="str">
        <f t="shared" si="1532"/>
        <v>Wird nicht erkannt</v>
      </c>
      <c r="LV87" s="31" t="str">
        <f t="shared" si="1532"/>
        <v>Wird nicht erkannt</v>
      </c>
      <c r="LW87" s="31" t="str">
        <f t="shared" si="1532"/>
        <v>Wird nicht erkannt</v>
      </c>
      <c r="LX87" s="31" t="str">
        <f t="shared" si="1532"/>
        <v>Wird nicht erkannt</v>
      </c>
      <c r="LY87" s="31" t="str">
        <f t="shared" si="1532"/>
        <v>Wird nicht erkannt</v>
      </c>
      <c r="LZ87" s="31" t="str">
        <f t="shared" si="1532"/>
        <v>Wird nicht erkannt</v>
      </c>
      <c r="MA87" s="31" t="str">
        <f t="shared" si="1532"/>
        <v>Wird nicht erkannt</v>
      </c>
      <c r="MB87" s="31" t="str">
        <f t="shared" si="1532"/>
        <v>Wird nicht erkannt</v>
      </c>
      <c r="MC87" s="31" t="str">
        <f t="shared" si="1532"/>
        <v>Wird nicht erkannt</v>
      </c>
      <c r="MD87" s="31" t="str">
        <f t="shared" si="1532"/>
        <v>Wird nicht erkannt</v>
      </c>
      <c r="ME87" s="31" t="str">
        <f t="shared" si="1532"/>
        <v>Wird nicht erkannt</v>
      </c>
      <c r="MF87" s="31" t="str">
        <f t="shared" si="1532"/>
        <v>Wird nicht erkannt</v>
      </c>
      <c r="MG87" s="31" t="str">
        <f t="shared" si="1532"/>
        <v>Wird nicht erkannt</v>
      </c>
      <c r="MH87" s="31" t="str">
        <f t="shared" si="1532"/>
        <v>Wird nicht erkannt</v>
      </c>
      <c r="MI87" s="31" t="str">
        <f t="shared" si="1532"/>
        <v>Wird nicht erkannt</v>
      </c>
      <c r="MJ87" s="31" t="str">
        <f t="shared" ref="MJ87:OU87" si="1533">IFERROR(IF(MJ$4-MJ$6&gt;0,IF(AND(MJ81&lt;MJ$4,MJ81&gt;MJ$6),"JA","NEIN"),IF(MJ$4-MJ$6&lt;0,IF(AND(MJ81&gt;MJ$4,MJ81&lt;MJ$6),"JA","Nein"),"Ziel angeben")),"Wird nicht erkannt")</f>
        <v>Wird nicht erkannt</v>
      </c>
      <c r="MK87" s="31" t="str">
        <f t="shared" si="1533"/>
        <v>Wird nicht erkannt</v>
      </c>
      <c r="ML87" s="31" t="str">
        <f t="shared" si="1533"/>
        <v>Wird nicht erkannt</v>
      </c>
      <c r="MM87" s="31" t="str">
        <f t="shared" si="1533"/>
        <v>Wird nicht erkannt</v>
      </c>
      <c r="MN87" s="31" t="str">
        <f t="shared" si="1533"/>
        <v>Wird nicht erkannt</v>
      </c>
      <c r="MO87" s="31" t="str">
        <f t="shared" si="1533"/>
        <v>Wird nicht erkannt</v>
      </c>
      <c r="MP87" s="31" t="str">
        <f t="shared" si="1533"/>
        <v>Wird nicht erkannt</v>
      </c>
      <c r="MQ87" s="31" t="str">
        <f t="shared" si="1533"/>
        <v>Wird nicht erkannt</v>
      </c>
      <c r="MR87" s="31" t="str">
        <f t="shared" si="1533"/>
        <v>Wird nicht erkannt</v>
      </c>
      <c r="MS87" s="31" t="str">
        <f t="shared" si="1533"/>
        <v>Wird nicht erkannt</v>
      </c>
      <c r="MT87" s="31" t="str">
        <f t="shared" si="1533"/>
        <v>Wird nicht erkannt</v>
      </c>
      <c r="MU87" s="31" t="str">
        <f t="shared" si="1533"/>
        <v>Wird nicht erkannt</v>
      </c>
      <c r="MV87" s="31" t="str">
        <f t="shared" si="1533"/>
        <v>Wird nicht erkannt</v>
      </c>
      <c r="MW87" s="31" t="str">
        <f t="shared" si="1533"/>
        <v>Wird nicht erkannt</v>
      </c>
      <c r="MX87" s="31" t="str">
        <f t="shared" si="1533"/>
        <v>Wird nicht erkannt</v>
      </c>
      <c r="MY87" s="31" t="str">
        <f t="shared" si="1533"/>
        <v>Wird nicht erkannt</v>
      </c>
      <c r="MZ87" s="31" t="str">
        <f t="shared" si="1533"/>
        <v>Wird nicht erkannt</v>
      </c>
      <c r="NA87" s="31" t="str">
        <f t="shared" si="1533"/>
        <v>Wird nicht erkannt</v>
      </c>
      <c r="NB87" s="31" t="str">
        <f t="shared" si="1533"/>
        <v>Wird nicht erkannt</v>
      </c>
      <c r="NC87" s="31" t="str">
        <f t="shared" si="1533"/>
        <v>Wird nicht erkannt</v>
      </c>
      <c r="ND87" s="31" t="str">
        <f t="shared" si="1533"/>
        <v>Wird nicht erkannt</v>
      </c>
      <c r="NE87" s="31" t="str">
        <f t="shared" si="1533"/>
        <v>Wird nicht erkannt</v>
      </c>
      <c r="NF87" s="31" t="str">
        <f t="shared" si="1533"/>
        <v>Wird nicht erkannt</v>
      </c>
      <c r="NG87" s="31" t="str">
        <f t="shared" si="1533"/>
        <v>Wird nicht erkannt</v>
      </c>
      <c r="NH87" s="31" t="str">
        <f t="shared" si="1533"/>
        <v>Wird nicht erkannt</v>
      </c>
      <c r="NI87" s="31" t="str">
        <f t="shared" si="1533"/>
        <v>Wird nicht erkannt</v>
      </c>
      <c r="NJ87" s="31" t="str">
        <f t="shared" si="1533"/>
        <v>Wird nicht erkannt</v>
      </c>
      <c r="NK87" s="31" t="str">
        <f t="shared" si="1533"/>
        <v>Wird nicht erkannt</v>
      </c>
      <c r="NL87" s="31" t="str">
        <f t="shared" si="1533"/>
        <v>Wird nicht erkannt</v>
      </c>
      <c r="NM87" s="31" t="str">
        <f t="shared" si="1533"/>
        <v>Wird nicht erkannt</v>
      </c>
      <c r="NN87" s="31" t="str">
        <f t="shared" si="1533"/>
        <v>Wird nicht erkannt</v>
      </c>
      <c r="NO87" s="31" t="str">
        <f t="shared" si="1533"/>
        <v>Wird nicht erkannt</v>
      </c>
      <c r="NP87" s="31" t="str">
        <f t="shared" si="1533"/>
        <v>Wird nicht erkannt</v>
      </c>
      <c r="NQ87" s="31" t="str">
        <f t="shared" si="1533"/>
        <v>Wird nicht erkannt</v>
      </c>
      <c r="NR87" s="31" t="str">
        <f t="shared" si="1533"/>
        <v>Wird nicht erkannt</v>
      </c>
      <c r="NS87" s="31" t="str">
        <f t="shared" si="1533"/>
        <v>Wird nicht erkannt</v>
      </c>
      <c r="NT87" s="31" t="str">
        <f t="shared" si="1533"/>
        <v>Wird nicht erkannt</v>
      </c>
      <c r="NU87" s="31" t="str">
        <f t="shared" si="1533"/>
        <v>Wird nicht erkannt</v>
      </c>
      <c r="NV87" s="31" t="str">
        <f t="shared" si="1533"/>
        <v>Wird nicht erkannt</v>
      </c>
      <c r="NW87" s="31" t="str">
        <f t="shared" si="1533"/>
        <v>Wird nicht erkannt</v>
      </c>
      <c r="NX87" s="31" t="str">
        <f t="shared" si="1533"/>
        <v>Wird nicht erkannt</v>
      </c>
      <c r="NY87" s="31" t="str">
        <f t="shared" si="1533"/>
        <v>Wird nicht erkannt</v>
      </c>
      <c r="NZ87" s="31" t="str">
        <f t="shared" si="1533"/>
        <v>Wird nicht erkannt</v>
      </c>
      <c r="OA87" s="31" t="str">
        <f t="shared" si="1533"/>
        <v>Wird nicht erkannt</v>
      </c>
      <c r="OB87" s="31" t="str">
        <f t="shared" si="1533"/>
        <v>Wird nicht erkannt</v>
      </c>
      <c r="OC87" s="31" t="str">
        <f t="shared" si="1533"/>
        <v>Wird nicht erkannt</v>
      </c>
      <c r="OD87" s="31" t="str">
        <f t="shared" si="1533"/>
        <v>Wird nicht erkannt</v>
      </c>
      <c r="OE87" s="31" t="str">
        <f t="shared" si="1533"/>
        <v>Wird nicht erkannt</v>
      </c>
      <c r="OF87" s="31" t="str">
        <f t="shared" si="1533"/>
        <v>Wird nicht erkannt</v>
      </c>
      <c r="OG87" s="31" t="str">
        <f t="shared" si="1533"/>
        <v>Wird nicht erkannt</v>
      </c>
      <c r="OH87" s="31" t="str">
        <f t="shared" si="1533"/>
        <v>Wird nicht erkannt</v>
      </c>
      <c r="OI87" s="31" t="str">
        <f t="shared" si="1533"/>
        <v>Wird nicht erkannt</v>
      </c>
      <c r="OJ87" s="31" t="str">
        <f t="shared" si="1533"/>
        <v>Wird nicht erkannt</v>
      </c>
      <c r="OK87" s="31" t="str">
        <f t="shared" si="1533"/>
        <v>Wird nicht erkannt</v>
      </c>
      <c r="OL87" s="31" t="str">
        <f t="shared" si="1533"/>
        <v>Wird nicht erkannt</v>
      </c>
      <c r="OM87" s="31" t="str">
        <f t="shared" si="1533"/>
        <v>Wird nicht erkannt</v>
      </c>
      <c r="ON87" s="31" t="str">
        <f t="shared" si="1533"/>
        <v>Wird nicht erkannt</v>
      </c>
      <c r="OO87" s="31" t="str">
        <f t="shared" si="1533"/>
        <v>Wird nicht erkannt</v>
      </c>
      <c r="OP87" s="31" t="str">
        <f t="shared" si="1533"/>
        <v>Wird nicht erkannt</v>
      </c>
      <c r="OQ87" s="31" t="str">
        <f t="shared" si="1533"/>
        <v>Wird nicht erkannt</v>
      </c>
      <c r="OR87" s="31" t="str">
        <f t="shared" si="1533"/>
        <v>Wird nicht erkannt</v>
      </c>
      <c r="OS87" s="31" t="str">
        <f t="shared" si="1533"/>
        <v>Wird nicht erkannt</v>
      </c>
      <c r="OT87" s="31" t="str">
        <f t="shared" si="1533"/>
        <v>Wird nicht erkannt</v>
      </c>
      <c r="OU87" s="31" t="str">
        <f t="shared" si="1533"/>
        <v>Wird nicht erkannt</v>
      </c>
      <c r="OV87" s="31" t="str">
        <f t="shared" ref="OV87:RG87" si="1534">IFERROR(IF(OV$4-OV$6&gt;0,IF(AND(OV81&lt;OV$4,OV81&gt;OV$6),"JA","NEIN"),IF(OV$4-OV$6&lt;0,IF(AND(OV81&gt;OV$4,OV81&lt;OV$6),"JA","Nein"),"Ziel angeben")),"Wird nicht erkannt")</f>
        <v>Wird nicht erkannt</v>
      </c>
      <c r="OW87" s="31" t="str">
        <f t="shared" si="1534"/>
        <v>Wird nicht erkannt</v>
      </c>
      <c r="OX87" s="31" t="str">
        <f t="shared" si="1534"/>
        <v>Wird nicht erkannt</v>
      </c>
      <c r="OY87" s="31" t="str">
        <f t="shared" si="1534"/>
        <v>Wird nicht erkannt</v>
      </c>
      <c r="OZ87" s="31" t="str">
        <f t="shared" si="1534"/>
        <v>Wird nicht erkannt</v>
      </c>
      <c r="PA87" s="31" t="str">
        <f t="shared" si="1534"/>
        <v>Wird nicht erkannt</v>
      </c>
      <c r="PB87" s="31" t="str">
        <f t="shared" si="1534"/>
        <v>Wird nicht erkannt</v>
      </c>
      <c r="PC87" s="31" t="str">
        <f t="shared" si="1534"/>
        <v>Wird nicht erkannt</v>
      </c>
      <c r="PD87" s="31" t="str">
        <f t="shared" si="1534"/>
        <v>Wird nicht erkannt</v>
      </c>
      <c r="PE87" s="31" t="str">
        <f t="shared" si="1534"/>
        <v>Wird nicht erkannt</v>
      </c>
      <c r="PF87" s="31" t="str">
        <f t="shared" si="1534"/>
        <v>Wird nicht erkannt</v>
      </c>
      <c r="PG87" s="31" t="str">
        <f t="shared" si="1534"/>
        <v>Wird nicht erkannt</v>
      </c>
      <c r="PH87" s="31" t="str">
        <f t="shared" si="1534"/>
        <v>Wird nicht erkannt</v>
      </c>
      <c r="PI87" s="31" t="str">
        <f t="shared" si="1534"/>
        <v>Wird nicht erkannt</v>
      </c>
      <c r="PJ87" s="31" t="str">
        <f t="shared" si="1534"/>
        <v>Wird nicht erkannt</v>
      </c>
      <c r="PK87" s="31" t="str">
        <f t="shared" si="1534"/>
        <v>Wird nicht erkannt</v>
      </c>
      <c r="PL87" s="31" t="str">
        <f t="shared" si="1534"/>
        <v>Wird nicht erkannt</v>
      </c>
      <c r="PM87" s="31" t="str">
        <f t="shared" si="1534"/>
        <v>Wird nicht erkannt</v>
      </c>
      <c r="PN87" s="31" t="str">
        <f t="shared" si="1534"/>
        <v>Wird nicht erkannt</v>
      </c>
      <c r="PO87" s="31" t="str">
        <f t="shared" si="1534"/>
        <v>Wird nicht erkannt</v>
      </c>
      <c r="PP87" s="31" t="str">
        <f t="shared" si="1534"/>
        <v>Wird nicht erkannt</v>
      </c>
      <c r="PQ87" s="31" t="str">
        <f t="shared" si="1534"/>
        <v>Wird nicht erkannt</v>
      </c>
      <c r="PR87" s="31" t="str">
        <f t="shared" si="1534"/>
        <v>Wird nicht erkannt</v>
      </c>
      <c r="PS87" s="31" t="str">
        <f t="shared" si="1534"/>
        <v>Wird nicht erkannt</v>
      </c>
      <c r="PT87" s="31" t="str">
        <f t="shared" si="1534"/>
        <v>Wird nicht erkannt</v>
      </c>
      <c r="PU87" s="31" t="str">
        <f t="shared" si="1534"/>
        <v>Wird nicht erkannt</v>
      </c>
      <c r="PV87" s="31" t="str">
        <f t="shared" si="1534"/>
        <v>Wird nicht erkannt</v>
      </c>
      <c r="PW87" s="31" t="str">
        <f t="shared" si="1534"/>
        <v>Wird nicht erkannt</v>
      </c>
      <c r="PX87" s="31" t="str">
        <f t="shared" si="1534"/>
        <v>Wird nicht erkannt</v>
      </c>
      <c r="PY87" s="31" t="str">
        <f t="shared" si="1534"/>
        <v>Wird nicht erkannt</v>
      </c>
      <c r="PZ87" s="31" t="str">
        <f t="shared" si="1534"/>
        <v>Wird nicht erkannt</v>
      </c>
      <c r="QA87" s="31" t="str">
        <f t="shared" si="1534"/>
        <v>Wird nicht erkannt</v>
      </c>
      <c r="QB87" s="31" t="str">
        <f t="shared" si="1534"/>
        <v>Wird nicht erkannt</v>
      </c>
      <c r="QC87" s="31" t="str">
        <f t="shared" si="1534"/>
        <v>Wird nicht erkannt</v>
      </c>
      <c r="QD87" s="31" t="str">
        <f t="shared" si="1534"/>
        <v>Wird nicht erkannt</v>
      </c>
      <c r="QE87" s="31" t="str">
        <f t="shared" si="1534"/>
        <v>Wird nicht erkannt</v>
      </c>
      <c r="QF87" s="31" t="str">
        <f t="shared" si="1534"/>
        <v>Wird nicht erkannt</v>
      </c>
      <c r="QG87" s="31" t="str">
        <f t="shared" si="1534"/>
        <v>Wird nicht erkannt</v>
      </c>
      <c r="QH87" s="31" t="str">
        <f t="shared" si="1534"/>
        <v>Wird nicht erkannt</v>
      </c>
      <c r="QI87" s="31" t="str">
        <f t="shared" si="1534"/>
        <v>Wird nicht erkannt</v>
      </c>
      <c r="QJ87" s="31" t="str">
        <f t="shared" si="1534"/>
        <v>Wird nicht erkannt</v>
      </c>
      <c r="QK87" s="31" t="str">
        <f t="shared" si="1534"/>
        <v>Wird nicht erkannt</v>
      </c>
      <c r="QL87" s="31" t="str">
        <f t="shared" si="1534"/>
        <v>Wird nicht erkannt</v>
      </c>
      <c r="QM87" s="31" t="str">
        <f t="shared" si="1534"/>
        <v>Wird nicht erkannt</v>
      </c>
      <c r="QN87" s="31" t="str">
        <f t="shared" si="1534"/>
        <v>Wird nicht erkannt</v>
      </c>
      <c r="QO87" s="31" t="str">
        <f t="shared" si="1534"/>
        <v>Wird nicht erkannt</v>
      </c>
      <c r="QP87" s="31" t="str">
        <f t="shared" si="1534"/>
        <v>Wird nicht erkannt</v>
      </c>
      <c r="QQ87" s="31" t="str">
        <f t="shared" si="1534"/>
        <v>Wird nicht erkannt</v>
      </c>
      <c r="QR87" s="31" t="str">
        <f t="shared" si="1534"/>
        <v>Wird nicht erkannt</v>
      </c>
      <c r="QS87" s="31" t="str">
        <f t="shared" si="1534"/>
        <v>Wird nicht erkannt</v>
      </c>
      <c r="QT87" s="31" t="str">
        <f t="shared" si="1534"/>
        <v>Wird nicht erkannt</v>
      </c>
      <c r="QU87" s="31" t="str">
        <f t="shared" si="1534"/>
        <v>Wird nicht erkannt</v>
      </c>
      <c r="QV87" s="31" t="str">
        <f t="shared" si="1534"/>
        <v>Wird nicht erkannt</v>
      </c>
      <c r="QW87" s="31" t="str">
        <f t="shared" si="1534"/>
        <v>Wird nicht erkannt</v>
      </c>
      <c r="QX87" s="31" t="str">
        <f t="shared" si="1534"/>
        <v>Wird nicht erkannt</v>
      </c>
      <c r="QY87" s="31" t="str">
        <f t="shared" si="1534"/>
        <v>Wird nicht erkannt</v>
      </c>
      <c r="QZ87" s="31" t="str">
        <f t="shared" si="1534"/>
        <v>Wird nicht erkannt</v>
      </c>
      <c r="RA87" s="31" t="str">
        <f t="shared" si="1534"/>
        <v>Wird nicht erkannt</v>
      </c>
      <c r="RB87" s="31" t="str">
        <f t="shared" si="1534"/>
        <v>Wird nicht erkannt</v>
      </c>
      <c r="RC87" s="31" t="str">
        <f t="shared" si="1534"/>
        <v>Wird nicht erkannt</v>
      </c>
      <c r="RD87" s="31" t="str">
        <f t="shared" si="1534"/>
        <v>Wird nicht erkannt</v>
      </c>
      <c r="RE87" s="31" t="str">
        <f t="shared" si="1534"/>
        <v>Wird nicht erkannt</v>
      </c>
      <c r="RF87" s="31" t="str">
        <f t="shared" si="1534"/>
        <v>Wird nicht erkannt</v>
      </c>
      <c r="RG87" s="31" t="str">
        <f t="shared" si="1534"/>
        <v>Wird nicht erkannt</v>
      </c>
      <c r="RH87" s="31" t="str">
        <f t="shared" ref="RH87:TS87" si="1535">IFERROR(IF(RH$4-RH$6&gt;0,IF(AND(RH81&lt;RH$4,RH81&gt;RH$6),"JA","NEIN"),IF(RH$4-RH$6&lt;0,IF(AND(RH81&gt;RH$4,RH81&lt;RH$6),"JA","Nein"),"Ziel angeben")),"Wird nicht erkannt")</f>
        <v>Wird nicht erkannt</v>
      </c>
      <c r="RI87" s="31" t="str">
        <f t="shared" si="1535"/>
        <v>Wird nicht erkannt</v>
      </c>
      <c r="RJ87" s="31" t="str">
        <f t="shared" si="1535"/>
        <v>Wird nicht erkannt</v>
      </c>
      <c r="RK87" s="31" t="str">
        <f t="shared" si="1535"/>
        <v>Wird nicht erkannt</v>
      </c>
      <c r="RL87" s="31" t="str">
        <f t="shared" si="1535"/>
        <v>Wird nicht erkannt</v>
      </c>
      <c r="RM87" s="31" t="str">
        <f t="shared" si="1535"/>
        <v>Wird nicht erkannt</v>
      </c>
      <c r="RN87" s="31" t="str">
        <f t="shared" si="1535"/>
        <v>Wird nicht erkannt</v>
      </c>
      <c r="RO87" s="31" t="str">
        <f t="shared" si="1535"/>
        <v>Wird nicht erkannt</v>
      </c>
      <c r="RP87" s="31" t="str">
        <f t="shared" si="1535"/>
        <v>Wird nicht erkannt</v>
      </c>
      <c r="RQ87" s="31" t="str">
        <f t="shared" si="1535"/>
        <v>Wird nicht erkannt</v>
      </c>
      <c r="RR87" s="31" t="str">
        <f t="shared" si="1535"/>
        <v>Wird nicht erkannt</v>
      </c>
      <c r="RS87" s="31" t="str">
        <f t="shared" si="1535"/>
        <v>Wird nicht erkannt</v>
      </c>
      <c r="RT87" s="31" t="str">
        <f t="shared" si="1535"/>
        <v>Wird nicht erkannt</v>
      </c>
      <c r="RU87" s="31" t="str">
        <f t="shared" si="1535"/>
        <v>Wird nicht erkannt</v>
      </c>
      <c r="RV87" s="31" t="str">
        <f t="shared" si="1535"/>
        <v>Wird nicht erkannt</v>
      </c>
      <c r="RW87" s="31" t="str">
        <f t="shared" si="1535"/>
        <v>Wird nicht erkannt</v>
      </c>
      <c r="RX87" s="31" t="str">
        <f t="shared" si="1535"/>
        <v>Wird nicht erkannt</v>
      </c>
      <c r="RY87" s="31" t="str">
        <f t="shared" si="1535"/>
        <v>Wird nicht erkannt</v>
      </c>
      <c r="RZ87" s="31" t="str">
        <f t="shared" si="1535"/>
        <v>Wird nicht erkannt</v>
      </c>
      <c r="SA87" s="31" t="str">
        <f t="shared" si="1535"/>
        <v>Wird nicht erkannt</v>
      </c>
      <c r="SB87" s="31" t="str">
        <f t="shared" si="1535"/>
        <v>Wird nicht erkannt</v>
      </c>
      <c r="SC87" s="31" t="str">
        <f t="shared" si="1535"/>
        <v>Wird nicht erkannt</v>
      </c>
      <c r="SD87" s="31" t="str">
        <f t="shared" si="1535"/>
        <v>Wird nicht erkannt</v>
      </c>
      <c r="SE87" s="31" t="str">
        <f t="shared" si="1535"/>
        <v>Wird nicht erkannt</v>
      </c>
      <c r="SF87" s="31" t="str">
        <f t="shared" si="1535"/>
        <v>Wird nicht erkannt</v>
      </c>
      <c r="SG87" s="31" t="str">
        <f t="shared" si="1535"/>
        <v>Wird nicht erkannt</v>
      </c>
      <c r="SH87" s="31" t="str">
        <f t="shared" si="1535"/>
        <v>Wird nicht erkannt</v>
      </c>
      <c r="SI87" s="31" t="str">
        <f t="shared" si="1535"/>
        <v>Wird nicht erkannt</v>
      </c>
      <c r="SJ87" s="31" t="str">
        <f t="shared" si="1535"/>
        <v>Wird nicht erkannt</v>
      </c>
      <c r="SK87" s="31" t="str">
        <f t="shared" si="1535"/>
        <v>Wird nicht erkannt</v>
      </c>
      <c r="SL87" s="31" t="str">
        <f t="shared" si="1535"/>
        <v>Wird nicht erkannt</v>
      </c>
      <c r="SM87" s="31" t="str">
        <f t="shared" si="1535"/>
        <v>Wird nicht erkannt</v>
      </c>
      <c r="SN87" s="31" t="str">
        <f t="shared" si="1535"/>
        <v>Wird nicht erkannt</v>
      </c>
      <c r="SO87" s="31" t="str">
        <f t="shared" si="1535"/>
        <v>Wird nicht erkannt</v>
      </c>
      <c r="SP87" s="31" t="str">
        <f t="shared" si="1535"/>
        <v>Wird nicht erkannt</v>
      </c>
      <c r="SQ87" s="31" t="str">
        <f t="shared" si="1535"/>
        <v>Wird nicht erkannt</v>
      </c>
      <c r="SR87" s="31" t="str">
        <f t="shared" si="1535"/>
        <v>Wird nicht erkannt</v>
      </c>
      <c r="SS87" s="31" t="str">
        <f t="shared" si="1535"/>
        <v>Wird nicht erkannt</v>
      </c>
      <c r="ST87" s="31" t="str">
        <f t="shared" si="1535"/>
        <v>Wird nicht erkannt</v>
      </c>
      <c r="SU87" s="31" t="str">
        <f t="shared" si="1535"/>
        <v>Wird nicht erkannt</v>
      </c>
      <c r="SV87" s="31" t="str">
        <f t="shared" si="1535"/>
        <v>Wird nicht erkannt</v>
      </c>
      <c r="SW87" s="31" t="str">
        <f t="shared" si="1535"/>
        <v>Wird nicht erkannt</v>
      </c>
      <c r="SX87" s="31" t="str">
        <f t="shared" si="1535"/>
        <v>Wird nicht erkannt</v>
      </c>
      <c r="SY87" s="31" t="str">
        <f t="shared" si="1535"/>
        <v>Wird nicht erkannt</v>
      </c>
      <c r="SZ87" s="31" t="str">
        <f t="shared" si="1535"/>
        <v>Wird nicht erkannt</v>
      </c>
      <c r="TA87" s="31" t="str">
        <f t="shared" si="1535"/>
        <v>Wird nicht erkannt</v>
      </c>
      <c r="TB87" s="31" t="str">
        <f t="shared" si="1535"/>
        <v>Wird nicht erkannt</v>
      </c>
      <c r="TC87" s="31" t="str">
        <f t="shared" si="1535"/>
        <v>Wird nicht erkannt</v>
      </c>
      <c r="TD87" s="31" t="str">
        <f t="shared" si="1535"/>
        <v>Wird nicht erkannt</v>
      </c>
      <c r="TE87" s="31" t="str">
        <f t="shared" si="1535"/>
        <v>Wird nicht erkannt</v>
      </c>
      <c r="TF87" s="31" t="str">
        <f t="shared" si="1535"/>
        <v>Wird nicht erkannt</v>
      </c>
      <c r="TG87" s="31" t="str">
        <f t="shared" si="1535"/>
        <v>Wird nicht erkannt</v>
      </c>
      <c r="TH87" s="31" t="str">
        <f t="shared" si="1535"/>
        <v>Wird nicht erkannt</v>
      </c>
      <c r="TI87" s="31" t="str">
        <f t="shared" si="1535"/>
        <v>Wird nicht erkannt</v>
      </c>
      <c r="TJ87" s="31" t="str">
        <f t="shared" si="1535"/>
        <v>Wird nicht erkannt</v>
      </c>
      <c r="TK87" s="31" t="str">
        <f t="shared" si="1535"/>
        <v>Wird nicht erkannt</v>
      </c>
      <c r="TL87" s="31" t="str">
        <f t="shared" si="1535"/>
        <v>Wird nicht erkannt</v>
      </c>
      <c r="TM87" s="31" t="str">
        <f t="shared" si="1535"/>
        <v>Wird nicht erkannt</v>
      </c>
      <c r="TN87" s="31" t="str">
        <f t="shared" si="1535"/>
        <v>Wird nicht erkannt</v>
      </c>
      <c r="TO87" s="31" t="str">
        <f t="shared" si="1535"/>
        <v>Wird nicht erkannt</v>
      </c>
      <c r="TP87" s="31" t="str">
        <f t="shared" si="1535"/>
        <v>Wird nicht erkannt</v>
      </c>
      <c r="TQ87" s="31" t="str">
        <f t="shared" si="1535"/>
        <v>Wird nicht erkannt</v>
      </c>
      <c r="TR87" s="31" t="str">
        <f t="shared" si="1535"/>
        <v>Wird nicht erkannt</v>
      </c>
      <c r="TS87" s="31" t="str">
        <f t="shared" si="1535"/>
        <v>Wird nicht erkannt</v>
      </c>
      <c r="TT87" s="31" t="str">
        <f t="shared" ref="TT87:WE87" si="1536">IFERROR(IF(TT$4-TT$6&gt;0,IF(AND(TT81&lt;TT$4,TT81&gt;TT$6),"JA","NEIN"),IF(TT$4-TT$6&lt;0,IF(AND(TT81&gt;TT$4,TT81&lt;TT$6),"JA","Nein"),"Ziel angeben")),"Wird nicht erkannt")</f>
        <v>Wird nicht erkannt</v>
      </c>
      <c r="TU87" s="31" t="str">
        <f t="shared" si="1536"/>
        <v>Wird nicht erkannt</v>
      </c>
      <c r="TV87" s="31" t="str">
        <f t="shared" si="1536"/>
        <v>Wird nicht erkannt</v>
      </c>
      <c r="TW87" s="31" t="str">
        <f t="shared" si="1536"/>
        <v>Wird nicht erkannt</v>
      </c>
      <c r="TX87" s="31" t="str">
        <f t="shared" si="1536"/>
        <v>Wird nicht erkannt</v>
      </c>
      <c r="TY87" s="31" t="str">
        <f t="shared" si="1536"/>
        <v>Wird nicht erkannt</v>
      </c>
      <c r="TZ87" s="31" t="str">
        <f t="shared" si="1536"/>
        <v>Wird nicht erkannt</v>
      </c>
      <c r="UA87" s="31" t="str">
        <f t="shared" si="1536"/>
        <v>Wird nicht erkannt</v>
      </c>
      <c r="UB87" s="31" t="str">
        <f t="shared" si="1536"/>
        <v>Wird nicht erkannt</v>
      </c>
      <c r="UC87" s="31" t="str">
        <f t="shared" si="1536"/>
        <v>Wird nicht erkannt</v>
      </c>
      <c r="UD87" s="31" t="str">
        <f t="shared" si="1536"/>
        <v>Wird nicht erkannt</v>
      </c>
      <c r="UE87" s="31" t="str">
        <f t="shared" si="1536"/>
        <v>Wird nicht erkannt</v>
      </c>
      <c r="UF87" s="31" t="str">
        <f t="shared" si="1536"/>
        <v>Wird nicht erkannt</v>
      </c>
      <c r="UG87" s="31" t="str">
        <f t="shared" si="1536"/>
        <v>Wird nicht erkannt</v>
      </c>
      <c r="UH87" s="31" t="str">
        <f t="shared" si="1536"/>
        <v>Wird nicht erkannt</v>
      </c>
      <c r="UI87" s="31" t="str">
        <f t="shared" si="1536"/>
        <v>Wird nicht erkannt</v>
      </c>
      <c r="UJ87" s="31" t="str">
        <f t="shared" si="1536"/>
        <v>Wird nicht erkannt</v>
      </c>
      <c r="UK87" s="31" t="str">
        <f t="shared" si="1536"/>
        <v>Wird nicht erkannt</v>
      </c>
      <c r="UL87" s="31" t="str">
        <f t="shared" si="1536"/>
        <v>Wird nicht erkannt</v>
      </c>
      <c r="UM87" s="31" t="str">
        <f t="shared" si="1536"/>
        <v>Wird nicht erkannt</v>
      </c>
      <c r="UN87" s="31" t="str">
        <f t="shared" si="1536"/>
        <v>Wird nicht erkannt</v>
      </c>
      <c r="UO87" s="31" t="str">
        <f t="shared" si="1536"/>
        <v>Wird nicht erkannt</v>
      </c>
      <c r="UP87" s="31" t="str">
        <f t="shared" si="1536"/>
        <v>Wird nicht erkannt</v>
      </c>
      <c r="UQ87" s="31" t="str">
        <f t="shared" si="1536"/>
        <v>Wird nicht erkannt</v>
      </c>
      <c r="UR87" s="31" t="str">
        <f t="shared" si="1536"/>
        <v>Wird nicht erkannt</v>
      </c>
      <c r="US87" s="31" t="str">
        <f t="shared" si="1536"/>
        <v>Wird nicht erkannt</v>
      </c>
      <c r="UT87" s="31" t="str">
        <f t="shared" si="1536"/>
        <v>Wird nicht erkannt</v>
      </c>
      <c r="UU87" s="31" t="str">
        <f t="shared" si="1536"/>
        <v>Wird nicht erkannt</v>
      </c>
      <c r="UV87" s="31" t="str">
        <f t="shared" si="1536"/>
        <v>Wird nicht erkannt</v>
      </c>
      <c r="UW87" s="31" t="str">
        <f t="shared" si="1536"/>
        <v>Wird nicht erkannt</v>
      </c>
      <c r="UX87" s="31" t="str">
        <f t="shared" si="1536"/>
        <v>Wird nicht erkannt</v>
      </c>
      <c r="UY87" s="31" t="str">
        <f t="shared" si="1536"/>
        <v>Wird nicht erkannt</v>
      </c>
      <c r="UZ87" s="31" t="str">
        <f t="shared" si="1536"/>
        <v>Wird nicht erkannt</v>
      </c>
      <c r="VA87" s="31" t="str">
        <f t="shared" si="1536"/>
        <v>Wird nicht erkannt</v>
      </c>
      <c r="VB87" s="31" t="str">
        <f t="shared" si="1536"/>
        <v>Wird nicht erkannt</v>
      </c>
      <c r="VC87" s="31" t="str">
        <f t="shared" si="1536"/>
        <v>Wird nicht erkannt</v>
      </c>
      <c r="VD87" s="31" t="str">
        <f t="shared" si="1536"/>
        <v>Wird nicht erkannt</v>
      </c>
      <c r="VE87" s="31" t="str">
        <f t="shared" si="1536"/>
        <v>Wird nicht erkannt</v>
      </c>
      <c r="VF87" s="31" t="str">
        <f t="shared" si="1536"/>
        <v>Wird nicht erkannt</v>
      </c>
      <c r="VG87" s="31" t="str">
        <f t="shared" si="1536"/>
        <v>Wird nicht erkannt</v>
      </c>
      <c r="VH87" s="31" t="str">
        <f t="shared" si="1536"/>
        <v>Wird nicht erkannt</v>
      </c>
      <c r="VI87" s="31" t="str">
        <f t="shared" si="1536"/>
        <v>Wird nicht erkannt</v>
      </c>
      <c r="VJ87" s="31" t="str">
        <f t="shared" si="1536"/>
        <v>Wird nicht erkannt</v>
      </c>
      <c r="VK87" s="31" t="str">
        <f t="shared" si="1536"/>
        <v>Wird nicht erkannt</v>
      </c>
      <c r="VL87" s="31" t="str">
        <f t="shared" si="1536"/>
        <v>Wird nicht erkannt</v>
      </c>
      <c r="VM87" s="31" t="str">
        <f t="shared" si="1536"/>
        <v>Wird nicht erkannt</v>
      </c>
      <c r="VN87" s="31" t="str">
        <f t="shared" si="1536"/>
        <v>Wird nicht erkannt</v>
      </c>
      <c r="VO87" s="31" t="str">
        <f t="shared" si="1536"/>
        <v>Wird nicht erkannt</v>
      </c>
      <c r="VP87" s="31" t="str">
        <f t="shared" si="1536"/>
        <v>Wird nicht erkannt</v>
      </c>
      <c r="VQ87" s="31" t="str">
        <f t="shared" si="1536"/>
        <v>Wird nicht erkannt</v>
      </c>
      <c r="VR87" s="31" t="str">
        <f t="shared" si="1536"/>
        <v>Wird nicht erkannt</v>
      </c>
      <c r="VS87" s="31" t="str">
        <f t="shared" si="1536"/>
        <v>Wird nicht erkannt</v>
      </c>
      <c r="VT87" s="31" t="str">
        <f t="shared" si="1536"/>
        <v>Wird nicht erkannt</v>
      </c>
      <c r="VU87" s="31" t="str">
        <f t="shared" si="1536"/>
        <v>Wird nicht erkannt</v>
      </c>
      <c r="VV87" s="31" t="str">
        <f t="shared" si="1536"/>
        <v>Wird nicht erkannt</v>
      </c>
      <c r="VW87" s="31" t="str">
        <f t="shared" si="1536"/>
        <v>Wird nicht erkannt</v>
      </c>
      <c r="VX87" s="31" t="str">
        <f t="shared" si="1536"/>
        <v>Wird nicht erkannt</v>
      </c>
      <c r="VY87" s="31" t="str">
        <f t="shared" si="1536"/>
        <v>Wird nicht erkannt</v>
      </c>
      <c r="VZ87" s="31" t="str">
        <f t="shared" si="1536"/>
        <v>Wird nicht erkannt</v>
      </c>
      <c r="WA87" s="31" t="str">
        <f t="shared" si="1536"/>
        <v>Wird nicht erkannt</v>
      </c>
      <c r="WB87" s="31" t="str">
        <f t="shared" si="1536"/>
        <v>Wird nicht erkannt</v>
      </c>
      <c r="WC87" s="31" t="str">
        <f t="shared" si="1536"/>
        <v>Wird nicht erkannt</v>
      </c>
      <c r="WD87" s="31" t="str">
        <f t="shared" si="1536"/>
        <v>Wird nicht erkannt</v>
      </c>
      <c r="WE87" s="31" t="str">
        <f t="shared" si="1536"/>
        <v>Wird nicht erkannt</v>
      </c>
      <c r="WF87" s="31" t="str">
        <f t="shared" ref="WF87:YQ87" si="1537">IFERROR(IF(WF$4-WF$6&gt;0,IF(AND(WF81&lt;WF$4,WF81&gt;WF$6),"JA","NEIN"),IF(WF$4-WF$6&lt;0,IF(AND(WF81&gt;WF$4,WF81&lt;WF$6),"JA","Nein"),"Ziel angeben")),"Wird nicht erkannt")</f>
        <v>Wird nicht erkannt</v>
      </c>
      <c r="WG87" s="31" t="str">
        <f t="shared" si="1537"/>
        <v>Wird nicht erkannt</v>
      </c>
      <c r="WH87" s="31" t="str">
        <f t="shared" si="1537"/>
        <v>Wird nicht erkannt</v>
      </c>
      <c r="WI87" s="31" t="str">
        <f t="shared" si="1537"/>
        <v>Wird nicht erkannt</v>
      </c>
      <c r="WJ87" s="31" t="str">
        <f t="shared" si="1537"/>
        <v>Wird nicht erkannt</v>
      </c>
      <c r="WK87" s="31" t="str">
        <f t="shared" si="1537"/>
        <v>Wird nicht erkannt</v>
      </c>
      <c r="WL87" s="31" t="str">
        <f t="shared" si="1537"/>
        <v>Wird nicht erkannt</v>
      </c>
      <c r="WM87" s="31" t="str">
        <f t="shared" si="1537"/>
        <v>Wird nicht erkannt</v>
      </c>
      <c r="WN87" s="31" t="str">
        <f t="shared" si="1537"/>
        <v>Wird nicht erkannt</v>
      </c>
      <c r="WO87" s="31" t="str">
        <f t="shared" si="1537"/>
        <v>Wird nicht erkannt</v>
      </c>
      <c r="WP87" s="31" t="str">
        <f t="shared" si="1537"/>
        <v>Wird nicht erkannt</v>
      </c>
      <c r="WQ87" s="31" t="str">
        <f t="shared" si="1537"/>
        <v>Wird nicht erkannt</v>
      </c>
      <c r="WR87" s="31" t="str">
        <f t="shared" si="1537"/>
        <v>Wird nicht erkannt</v>
      </c>
      <c r="WS87" s="31" t="str">
        <f t="shared" si="1537"/>
        <v>Wird nicht erkannt</v>
      </c>
      <c r="WT87" s="31" t="str">
        <f t="shared" si="1537"/>
        <v>Wird nicht erkannt</v>
      </c>
      <c r="WU87" s="31" t="str">
        <f t="shared" si="1537"/>
        <v>Wird nicht erkannt</v>
      </c>
      <c r="WV87" s="31" t="str">
        <f t="shared" si="1537"/>
        <v>Wird nicht erkannt</v>
      </c>
      <c r="WW87" s="31" t="str">
        <f t="shared" si="1537"/>
        <v>Wird nicht erkannt</v>
      </c>
      <c r="WX87" s="31" t="str">
        <f t="shared" si="1537"/>
        <v>Wird nicht erkannt</v>
      </c>
      <c r="WY87" s="31" t="str">
        <f t="shared" si="1537"/>
        <v>Wird nicht erkannt</v>
      </c>
      <c r="WZ87" s="31" t="str">
        <f t="shared" si="1537"/>
        <v>Wird nicht erkannt</v>
      </c>
      <c r="XA87" s="31" t="str">
        <f t="shared" si="1537"/>
        <v>Wird nicht erkannt</v>
      </c>
      <c r="XB87" s="31" t="str">
        <f t="shared" si="1537"/>
        <v>Wird nicht erkannt</v>
      </c>
      <c r="XC87" s="31" t="str">
        <f t="shared" si="1537"/>
        <v>Wird nicht erkannt</v>
      </c>
      <c r="XD87" s="31" t="str">
        <f t="shared" si="1537"/>
        <v>Wird nicht erkannt</v>
      </c>
      <c r="XE87" s="31" t="str">
        <f t="shared" si="1537"/>
        <v>Wird nicht erkannt</v>
      </c>
      <c r="XF87" s="31" t="str">
        <f t="shared" si="1537"/>
        <v>Wird nicht erkannt</v>
      </c>
      <c r="XG87" s="31" t="str">
        <f t="shared" si="1537"/>
        <v>Wird nicht erkannt</v>
      </c>
      <c r="XH87" s="31" t="str">
        <f t="shared" si="1537"/>
        <v>Wird nicht erkannt</v>
      </c>
      <c r="XI87" s="31" t="str">
        <f t="shared" si="1537"/>
        <v>Wird nicht erkannt</v>
      </c>
      <c r="XJ87" s="31" t="str">
        <f t="shared" si="1537"/>
        <v>Wird nicht erkannt</v>
      </c>
      <c r="XK87" s="31" t="str">
        <f t="shared" si="1537"/>
        <v>Wird nicht erkannt</v>
      </c>
      <c r="XL87" s="31" t="str">
        <f t="shared" si="1537"/>
        <v>Wird nicht erkannt</v>
      </c>
      <c r="XM87" s="31" t="str">
        <f t="shared" si="1537"/>
        <v>Wird nicht erkannt</v>
      </c>
      <c r="XN87" s="31" t="str">
        <f t="shared" si="1537"/>
        <v>Wird nicht erkannt</v>
      </c>
      <c r="XO87" s="31" t="str">
        <f t="shared" si="1537"/>
        <v>Wird nicht erkannt</v>
      </c>
      <c r="XP87" s="31" t="str">
        <f t="shared" si="1537"/>
        <v>Wird nicht erkannt</v>
      </c>
      <c r="XQ87" s="31" t="str">
        <f t="shared" si="1537"/>
        <v>Wird nicht erkannt</v>
      </c>
      <c r="XR87" s="31" t="str">
        <f t="shared" si="1537"/>
        <v>Wird nicht erkannt</v>
      </c>
      <c r="XS87" s="31" t="str">
        <f t="shared" si="1537"/>
        <v>Wird nicht erkannt</v>
      </c>
      <c r="XT87" s="31" t="str">
        <f t="shared" si="1537"/>
        <v>Wird nicht erkannt</v>
      </c>
      <c r="XU87" s="31" t="str">
        <f t="shared" si="1537"/>
        <v>Wird nicht erkannt</v>
      </c>
      <c r="XV87" s="31" t="str">
        <f t="shared" si="1537"/>
        <v>Wird nicht erkannt</v>
      </c>
      <c r="XW87" s="31" t="str">
        <f t="shared" si="1537"/>
        <v>Wird nicht erkannt</v>
      </c>
      <c r="XX87" s="31" t="str">
        <f t="shared" si="1537"/>
        <v>Wird nicht erkannt</v>
      </c>
      <c r="XY87" s="31" t="str">
        <f t="shared" si="1537"/>
        <v>Wird nicht erkannt</v>
      </c>
      <c r="XZ87" s="31" t="str">
        <f t="shared" si="1537"/>
        <v>Wird nicht erkannt</v>
      </c>
      <c r="YA87" s="31" t="str">
        <f t="shared" si="1537"/>
        <v>Wird nicht erkannt</v>
      </c>
      <c r="YB87" s="31" t="str">
        <f t="shared" si="1537"/>
        <v>Wird nicht erkannt</v>
      </c>
      <c r="YC87" s="31" t="str">
        <f t="shared" si="1537"/>
        <v>Wird nicht erkannt</v>
      </c>
      <c r="YD87" s="31" t="str">
        <f t="shared" si="1537"/>
        <v>Wird nicht erkannt</v>
      </c>
      <c r="YE87" s="31" t="str">
        <f t="shared" si="1537"/>
        <v>Wird nicht erkannt</v>
      </c>
      <c r="YF87" s="31" t="str">
        <f t="shared" si="1537"/>
        <v>Wird nicht erkannt</v>
      </c>
      <c r="YG87" s="31" t="str">
        <f t="shared" si="1537"/>
        <v>Wird nicht erkannt</v>
      </c>
      <c r="YH87" s="31" t="str">
        <f t="shared" si="1537"/>
        <v>Wird nicht erkannt</v>
      </c>
      <c r="YI87" s="31" t="str">
        <f t="shared" si="1537"/>
        <v>Wird nicht erkannt</v>
      </c>
      <c r="YJ87" s="31" t="str">
        <f t="shared" si="1537"/>
        <v>Wird nicht erkannt</v>
      </c>
      <c r="YK87" s="31" t="str">
        <f t="shared" si="1537"/>
        <v>Wird nicht erkannt</v>
      </c>
      <c r="YL87" s="31" t="str">
        <f t="shared" si="1537"/>
        <v>Wird nicht erkannt</v>
      </c>
      <c r="YM87" s="31" t="str">
        <f t="shared" si="1537"/>
        <v>Wird nicht erkannt</v>
      </c>
      <c r="YN87" s="31" t="str">
        <f t="shared" si="1537"/>
        <v>Wird nicht erkannt</v>
      </c>
      <c r="YO87" s="31" t="str">
        <f t="shared" si="1537"/>
        <v>Wird nicht erkannt</v>
      </c>
      <c r="YP87" s="31" t="str">
        <f t="shared" si="1537"/>
        <v>Wird nicht erkannt</v>
      </c>
      <c r="YQ87" s="31" t="str">
        <f t="shared" si="1537"/>
        <v>Wird nicht erkannt</v>
      </c>
      <c r="YR87" s="31" t="str">
        <f t="shared" ref="YR87:AAH87" si="1538">IFERROR(IF(YR$4-YR$6&gt;0,IF(AND(YR81&lt;YR$4,YR81&gt;YR$6),"JA","NEIN"),IF(YR$4-YR$6&lt;0,IF(AND(YR81&gt;YR$4,YR81&lt;YR$6),"JA","Nein"),"Ziel angeben")),"Wird nicht erkannt")</f>
        <v>Wird nicht erkannt</v>
      </c>
      <c r="YS87" s="31" t="str">
        <f t="shared" si="1538"/>
        <v>Wird nicht erkannt</v>
      </c>
      <c r="YT87" s="31" t="str">
        <f t="shared" si="1538"/>
        <v>Wird nicht erkannt</v>
      </c>
      <c r="YU87" s="31" t="str">
        <f t="shared" si="1538"/>
        <v>Wird nicht erkannt</v>
      </c>
      <c r="YV87" s="31" t="str">
        <f t="shared" si="1538"/>
        <v>Wird nicht erkannt</v>
      </c>
      <c r="YW87" s="31" t="str">
        <f t="shared" si="1538"/>
        <v>Wird nicht erkannt</v>
      </c>
      <c r="YX87" s="31" t="str">
        <f t="shared" si="1538"/>
        <v>Wird nicht erkannt</v>
      </c>
      <c r="YY87" s="31" t="str">
        <f t="shared" si="1538"/>
        <v>Wird nicht erkannt</v>
      </c>
      <c r="YZ87" s="31" t="str">
        <f t="shared" si="1538"/>
        <v>Wird nicht erkannt</v>
      </c>
      <c r="ZA87" s="31" t="str">
        <f t="shared" si="1538"/>
        <v>Wird nicht erkannt</v>
      </c>
      <c r="ZB87" s="31" t="str">
        <f t="shared" si="1538"/>
        <v>Wird nicht erkannt</v>
      </c>
      <c r="ZC87" s="31" t="str">
        <f t="shared" si="1538"/>
        <v>Wird nicht erkannt</v>
      </c>
      <c r="ZD87" s="31" t="str">
        <f t="shared" si="1538"/>
        <v>Wird nicht erkannt</v>
      </c>
      <c r="ZE87" s="31" t="str">
        <f t="shared" si="1538"/>
        <v>Wird nicht erkannt</v>
      </c>
      <c r="ZF87" s="31" t="str">
        <f t="shared" si="1538"/>
        <v>Wird nicht erkannt</v>
      </c>
      <c r="ZG87" s="31" t="str">
        <f t="shared" si="1538"/>
        <v>Wird nicht erkannt</v>
      </c>
      <c r="ZH87" s="31" t="str">
        <f t="shared" si="1538"/>
        <v>Wird nicht erkannt</v>
      </c>
      <c r="ZI87" s="31" t="str">
        <f t="shared" si="1538"/>
        <v>Wird nicht erkannt</v>
      </c>
      <c r="ZJ87" s="31" t="str">
        <f t="shared" si="1538"/>
        <v>Wird nicht erkannt</v>
      </c>
      <c r="ZK87" s="31" t="str">
        <f t="shared" si="1538"/>
        <v>Wird nicht erkannt</v>
      </c>
      <c r="ZL87" s="31" t="str">
        <f t="shared" si="1538"/>
        <v>Wird nicht erkannt</v>
      </c>
      <c r="ZM87" s="31" t="str">
        <f t="shared" si="1538"/>
        <v>Wird nicht erkannt</v>
      </c>
      <c r="ZN87" s="31" t="str">
        <f t="shared" si="1538"/>
        <v>Wird nicht erkannt</v>
      </c>
      <c r="ZO87" s="31" t="str">
        <f t="shared" si="1538"/>
        <v>Wird nicht erkannt</v>
      </c>
      <c r="ZP87" s="31" t="str">
        <f t="shared" si="1538"/>
        <v>Wird nicht erkannt</v>
      </c>
      <c r="ZQ87" s="31" t="str">
        <f t="shared" si="1538"/>
        <v>Wird nicht erkannt</v>
      </c>
      <c r="ZR87" s="31" t="str">
        <f t="shared" si="1538"/>
        <v>Wird nicht erkannt</v>
      </c>
      <c r="ZS87" s="31" t="str">
        <f t="shared" si="1538"/>
        <v>Wird nicht erkannt</v>
      </c>
      <c r="ZT87" s="31" t="str">
        <f t="shared" si="1538"/>
        <v>Wird nicht erkannt</v>
      </c>
      <c r="ZU87" s="31" t="str">
        <f t="shared" si="1538"/>
        <v>Wird nicht erkannt</v>
      </c>
      <c r="ZV87" s="31" t="str">
        <f t="shared" si="1538"/>
        <v>Wird nicht erkannt</v>
      </c>
      <c r="ZW87" s="31" t="str">
        <f t="shared" si="1538"/>
        <v>Wird nicht erkannt</v>
      </c>
      <c r="ZX87" s="31" t="str">
        <f t="shared" si="1538"/>
        <v>Wird nicht erkannt</v>
      </c>
      <c r="ZY87" s="31" t="str">
        <f t="shared" si="1538"/>
        <v>Wird nicht erkannt</v>
      </c>
      <c r="ZZ87" s="31" t="str">
        <f t="shared" si="1538"/>
        <v>Wird nicht erkannt</v>
      </c>
      <c r="AAA87" s="31" t="str">
        <f t="shared" si="1538"/>
        <v>Wird nicht erkannt</v>
      </c>
      <c r="AAB87" s="31" t="str">
        <f t="shared" si="1538"/>
        <v>Wird nicht erkannt</v>
      </c>
      <c r="AAC87" s="31" t="str">
        <f t="shared" si="1538"/>
        <v>Wird nicht erkannt</v>
      </c>
      <c r="AAD87" s="31" t="str">
        <f t="shared" si="1538"/>
        <v>Wird nicht erkannt</v>
      </c>
      <c r="AAE87" s="31" t="str">
        <f t="shared" si="1538"/>
        <v>Wird nicht erkannt</v>
      </c>
      <c r="AAF87" s="31" t="str">
        <f t="shared" si="1538"/>
        <v>Wird nicht erkannt</v>
      </c>
      <c r="AAG87" s="31" t="str">
        <f t="shared" si="1538"/>
        <v>Wird nicht erkannt</v>
      </c>
      <c r="AAH87" s="31" t="str">
        <f t="shared" si="1538"/>
        <v>Wird nicht erkannt</v>
      </c>
      <c r="AAI87" s="31" t="str">
        <f t="shared" ref="AAI87:ACT87" si="1539">IFERROR(IF(AAI$4-AAI$6&gt;0,IF(AND(AAI81&lt;AAI$4,AAI81&gt;AAI$6),"JA","NEIN"),IF(AAI$4-AAI$6&lt;0,IF(AND(AAI81&gt;AAI$4,AAI81&lt;AAI$6),"JA","Nein"),"Ziel angeben")),"Wird nicht erkannt")</f>
        <v>Wird nicht erkannt</v>
      </c>
      <c r="AAJ87" s="31" t="str">
        <f t="shared" si="1539"/>
        <v>Wird nicht erkannt</v>
      </c>
      <c r="AAK87" s="31" t="str">
        <f t="shared" si="1539"/>
        <v>Wird nicht erkannt</v>
      </c>
      <c r="AAL87" s="31" t="str">
        <f t="shared" si="1539"/>
        <v>Wird nicht erkannt</v>
      </c>
      <c r="AAM87" s="31" t="str">
        <f t="shared" si="1539"/>
        <v>Wird nicht erkannt</v>
      </c>
      <c r="AAN87" s="31" t="str">
        <f t="shared" si="1539"/>
        <v>Wird nicht erkannt</v>
      </c>
      <c r="AAO87" s="31" t="str">
        <f t="shared" si="1539"/>
        <v>Wird nicht erkannt</v>
      </c>
      <c r="AAP87" s="31" t="str">
        <f t="shared" si="1539"/>
        <v>Wird nicht erkannt</v>
      </c>
      <c r="AAQ87" s="31" t="str">
        <f t="shared" si="1539"/>
        <v>Wird nicht erkannt</v>
      </c>
      <c r="AAR87" s="31" t="str">
        <f t="shared" si="1539"/>
        <v>Wird nicht erkannt</v>
      </c>
      <c r="AAS87" s="31" t="str">
        <f t="shared" si="1539"/>
        <v>Wird nicht erkannt</v>
      </c>
      <c r="AAT87" s="31" t="str">
        <f t="shared" si="1539"/>
        <v>Wird nicht erkannt</v>
      </c>
      <c r="AAU87" s="31" t="str">
        <f t="shared" si="1539"/>
        <v>Wird nicht erkannt</v>
      </c>
      <c r="AAV87" s="31" t="str">
        <f t="shared" si="1539"/>
        <v>Wird nicht erkannt</v>
      </c>
      <c r="AAW87" s="31" t="str">
        <f t="shared" si="1539"/>
        <v>Wird nicht erkannt</v>
      </c>
      <c r="AAX87" s="31" t="str">
        <f t="shared" si="1539"/>
        <v>Wird nicht erkannt</v>
      </c>
      <c r="AAY87" s="31" t="str">
        <f t="shared" si="1539"/>
        <v>Wird nicht erkannt</v>
      </c>
      <c r="AAZ87" s="31" t="str">
        <f t="shared" si="1539"/>
        <v>Wird nicht erkannt</v>
      </c>
      <c r="ABA87" s="31" t="str">
        <f t="shared" si="1539"/>
        <v>Wird nicht erkannt</v>
      </c>
      <c r="ABB87" s="31" t="str">
        <f t="shared" si="1539"/>
        <v>Wird nicht erkannt</v>
      </c>
      <c r="ABC87" s="31" t="str">
        <f t="shared" si="1539"/>
        <v>Wird nicht erkannt</v>
      </c>
      <c r="ABD87" s="31" t="str">
        <f t="shared" si="1539"/>
        <v>Wird nicht erkannt</v>
      </c>
      <c r="ABE87" s="31" t="str">
        <f t="shared" si="1539"/>
        <v>Wird nicht erkannt</v>
      </c>
      <c r="ABF87" s="31" t="str">
        <f t="shared" si="1539"/>
        <v>Wird nicht erkannt</v>
      </c>
      <c r="ABG87" s="31" t="str">
        <f t="shared" si="1539"/>
        <v>Wird nicht erkannt</v>
      </c>
      <c r="ABH87" s="31" t="str">
        <f t="shared" si="1539"/>
        <v>Wird nicht erkannt</v>
      </c>
      <c r="ABI87" s="31" t="str">
        <f t="shared" si="1539"/>
        <v>Wird nicht erkannt</v>
      </c>
      <c r="ABJ87" s="31" t="str">
        <f t="shared" si="1539"/>
        <v>Wird nicht erkannt</v>
      </c>
      <c r="ABK87" s="31" t="str">
        <f t="shared" si="1539"/>
        <v>Wird nicht erkannt</v>
      </c>
      <c r="ABL87" s="31" t="str">
        <f t="shared" si="1539"/>
        <v>Wird nicht erkannt</v>
      </c>
      <c r="ABM87" s="31" t="str">
        <f t="shared" si="1539"/>
        <v>Wird nicht erkannt</v>
      </c>
      <c r="ABN87" s="31" t="str">
        <f t="shared" si="1539"/>
        <v>Wird nicht erkannt</v>
      </c>
      <c r="ABO87" s="31" t="str">
        <f t="shared" si="1539"/>
        <v>Wird nicht erkannt</v>
      </c>
      <c r="ABP87" s="31" t="str">
        <f t="shared" si="1539"/>
        <v>Wird nicht erkannt</v>
      </c>
      <c r="ABQ87" s="31" t="str">
        <f t="shared" si="1539"/>
        <v>Wird nicht erkannt</v>
      </c>
      <c r="ABR87" s="31" t="str">
        <f t="shared" si="1539"/>
        <v>Wird nicht erkannt</v>
      </c>
      <c r="ABS87" s="31" t="str">
        <f t="shared" si="1539"/>
        <v>Wird nicht erkannt</v>
      </c>
      <c r="ABT87" s="31" t="str">
        <f t="shared" si="1539"/>
        <v>Wird nicht erkannt</v>
      </c>
      <c r="ABU87" s="31" t="str">
        <f t="shared" si="1539"/>
        <v>Wird nicht erkannt</v>
      </c>
      <c r="ABV87" s="31" t="str">
        <f t="shared" si="1539"/>
        <v>Wird nicht erkannt</v>
      </c>
      <c r="ABW87" s="31" t="str">
        <f t="shared" si="1539"/>
        <v>Wird nicht erkannt</v>
      </c>
      <c r="ABX87" s="31" t="str">
        <f t="shared" si="1539"/>
        <v>Wird nicht erkannt</v>
      </c>
      <c r="ABY87" s="31" t="str">
        <f t="shared" si="1539"/>
        <v>Wird nicht erkannt</v>
      </c>
      <c r="ABZ87" s="31" t="str">
        <f t="shared" si="1539"/>
        <v>Wird nicht erkannt</v>
      </c>
      <c r="ACA87" s="31" t="str">
        <f t="shared" si="1539"/>
        <v>Wird nicht erkannt</v>
      </c>
      <c r="ACB87" s="31" t="str">
        <f t="shared" si="1539"/>
        <v>Wird nicht erkannt</v>
      </c>
      <c r="ACC87" s="31" t="str">
        <f t="shared" si="1539"/>
        <v>Wird nicht erkannt</v>
      </c>
      <c r="ACD87" s="31" t="str">
        <f t="shared" si="1539"/>
        <v>Wird nicht erkannt</v>
      </c>
      <c r="ACE87" s="31" t="str">
        <f t="shared" si="1539"/>
        <v>Wird nicht erkannt</v>
      </c>
      <c r="ACF87" s="31" t="str">
        <f t="shared" si="1539"/>
        <v>Wird nicht erkannt</v>
      </c>
      <c r="ACG87" s="31" t="str">
        <f t="shared" si="1539"/>
        <v>Wird nicht erkannt</v>
      </c>
      <c r="ACH87" s="31" t="str">
        <f t="shared" si="1539"/>
        <v>Wird nicht erkannt</v>
      </c>
      <c r="ACI87" s="31" t="str">
        <f t="shared" si="1539"/>
        <v>Wird nicht erkannt</v>
      </c>
      <c r="ACJ87" s="31" t="str">
        <f t="shared" si="1539"/>
        <v>Wird nicht erkannt</v>
      </c>
      <c r="ACK87" s="31" t="str">
        <f t="shared" si="1539"/>
        <v>Wird nicht erkannt</v>
      </c>
      <c r="ACL87" s="31" t="str">
        <f t="shared" si="1539"/>
        <v>Wird nicht erkannt</v>
      </c>
      <c r="ACM87" s="31" t="str">
        <f t="shared" si="1539"/>
        <v>Wird nicht erkannt</v>
      </c>
      <c r="ACN87" s="31" t="str">
        <f t="shared" si="1539"/>
        <v>Wird nicht erkannt</v>
      </c>
      <c r="ACO87" s="31" t="str">
        <f t="shared" si="1539"/>
        <v>Wird nicht erkannt</v>
      </c>
      <c r="ACP87" s="31" t="str">
        <f t="shared" si="1539"/>
        <v>Wird nicht erkannt</v>
      </c>
      <c r="ACQ87" s="31" t="str">
        <f t="shared" si="1539"/>
        <v>Wird nicht erkannt</v>
      </c>
      <c r="ACR87" s="31" t="str">
        <f t="shared" si="1539"/>
        <v>Wird nicht erkannt</v>
      </c>
      <c r="ACS87" s="31" t="str">
        <f t="shared" si="1539"/>
        <v>Wird nicht erkannt</v>
      </c>
      <c r="ACT87" s="31" t="str">
        <f t="shared" si="1539"/>
        <v>Wird nicht erkannt</v>
      </c>
      <c r="ACU87" s="31" t="str">
        <f t="shared" ref="ACU87:ADC87" si="1540">IFERROR(IF(ACU$4-ACU$6&gt;0,IF(AND(ACU81&lt;ACU$4,ACU81&gt;ACU$6),"JA","NEIN"),IF(ACU$4-ACU$6&lt;0,IF(AND(ACU81&gt;ACU$4,ACU81&lt;ACU$6),"JA","Nein"),"Ziel angeben")),"Wird nicht erkannt")</f>
        <v>Wird nicht erkannt</v>
      </c>
      <c r="ACV87" s="31" t="str">
        <f t="shared" si="1540"/>
        <v>Wird nicht erkannt</v>
      </c>
      <c r="ACW87" s="31" t="str">
        <f t="shared" si="1540"/>
        <v>Wird nicht erkannt</v>
      </c>
      <c r="ACX87" s="31" t="str">
        <f t="shared" si="1540"/>
        <v>Wird nicht erkannt</v>
      </c>
      <c r="ACY87" s="31" t="str">
        <f t="shared" si="1540"/>
        <v>Wird nicht erkannt</v>
      </c>
      <c r="ACZ87" s="31" t="str">
        <f t="shared" si="1540"/>
        <v>Wird nicht erkannt</v>
      </c>
      <c r="ADA87" s="31" t="str">
        <f t="shared" si="1540"/>
        <v>Wird nicht erkannt</v>
      </c>
      <c r="ADB87" s="31" t="str">
        <f t="shared" si="1540"/>
        <v>Wird nicht erkannt</v>
      </c>
      <c r="ADC87" s="31" t="str">
        <f t="shared" si="1540"/>
        <v>Wird nicht erkannt</v>
      </c>
      <c r="ADD87" s="31" t="str">
        <f t="shared" ref="ADD87:AFO87" si="1541">IFERROR(IF(ADD$4-ADD$6&gt;0,IF(AND(ADD81&lt;ADD$4,ADD81&gt;ADD$6),"JA","NEIN"),IF(ADD$4-ADD$6&lt;0,IF(AND(ADD81&gt;ADD$4,ADD81&lt;ADD$6),"JA","Nein"),"Ziel angeben")),"Wird nicht erkannt")</f>
        <v>Wird nicht erkannt</v>
      </c>
      <c r="ADE87" s="31" t="str">
        <f t="shared" si="1541"/>
        <v>Wird nicht erkannt</v>
      </c>
      <c r="ADF87" s="31" t="str">
        <f t="shared" si="1541"/>
        <v>Wird nicht erkannt</v>
      </c>
      <c r="ADG87" s="31" t="str">
        <f t="shared" si="1541"/>
        <v>Wird nicht erkannt</v>
      </c>
      <c r="ADH87" s="31" t="str">
        <f t="shared" si="1541"/>
        <v>Wird nicht erkannt</v>
      </c>
      <c r="ADI87" s="31" t="str">
        <f t="shared" si="1541"/>
        <v>Wird nicht erkannt</v>
      </c>
      <c r="ADJ87" s="31" t="str">
        <f t="shared" si="1541"/>
        <v>Wird nicht erkannt</v>
      </c>
      <c r="ADK87" s="31" t="str">
        <f t="shared" si="1541"/>
        <v>Wird nicht erkannt</v>
      </c>
      <c r="ADL87" s="31" t="str">
        <f t="shared" si="1541"/>
        <v>Wird nicht erkannt</v>
      </c>
      <c r="ADM87" s="31" t="str">
        <f t="shared" si="1541"/>
        <v>Wird nicht erkannt</v>
      </c>
      <c r="ADN87" s="31" t="str">
        <f t="shared" si="1541"/>
        <v>Wird nicht erkannt</v>
      </c>
      <c r="ADO87" s="31" t="str">
        <f t="shared" si="1541"/>
        <v>Wird nicht erkannt</v>
      </c>
      <c r="ADP87" s="31" t="str">
        <f t="shared" si="1541"/>
        <v>Wird nicht erkannt</v>
      </c>
      <c r="ADQ87" s="31" t="str">
        <f t="shared" si="1541"/>
        <v>Wird nicht erkannt</v>
      </c>
      <c r="ADR87" s="31" t="str">
        <f t="shared" si="1541"/>
        <v>Wird nicht erkannt</v>
      </c>
      <c r="ADS87" s="31" t="str">
        <f t="shared" si="1541"/>
        <v>Wird nicht erkannt</v>
      </c>
      <c r="ADT87" s="31" t="str">
        <f t="shared" si="1541"/>
        <v>Wird nicht erkannt</v>
      </c>
      <c r="ADU87" s="31" t="str">
        <f t="shared" si="1541"/>
        <v>Wird nicht erkannt</v>
      </c>
      <c r="ADV87" s="31" t="str">
        <f t="shared" si="1541"/>
        <v>Wird nicht erkannt</v>
      </c>
      <c r="ADW87" s="31" t="str">
        <f t="shared" si="1541"/>
        <v>Wird nicht erkannt</v>
      </c>
      <c r="ADX87" s="31" t="str">
        <f t="shared" si="1541"/>
        <v>Wird nicht erkannt</v>
      </c>
      <c r="ADY87" s="31" t="str">
        <f t="shared" si="1541"/>
        <v>Wird nicht erkannt</v>
      </c>
      <c r="ADZ87" s="31" t="str">
        <f t="shared" si="1541"/>
        <v>Wird nicht erkannt</v>
      </c>
      <c r="AEA87" s="31" t="str">
        <f t="shared" si="1541"/>
        <v>Wird nicht erkannt</v>
      </c>
      <c r="AEB87" s="31" t="str">
        <f t="shared" si="1541"/>
        <v>Wird nicht erkannt</v>
      </c>
      <c r="AEC87" s="31" t="str">
        <f t="shared" si="1541"/>
        <v>Wird nicht erkannt</v>
      </c>
      <c r="AED87" s="31" t="str">
        <f t="shared" si="1541"/>
        <v>Wird nicht erkannt</v>
      </c>
      <c r="AEE87" s="31" t="str">
        <f t="shared" si="1541"/>
        <v>Wird nicht erkannt</v>
      </c>
      <c r="AEF87" s="31" t="str">
        <f t="shared" si="1541"/>
        <v>Wird nicht erkannt</v>
      </c>
      <c r="AEG87" s="31" t="str">
        <f t="shared" si="1541"/>
        <v>Wird nicht erkannt</v>
      </c>
      <c r="AEH87" s="31" t="str">
        <f t="shared" si="1541"/>
        <v>Wird nicht erkannt</v>
      </c>
      <c r="AEI87" s="31" t="str">
        <f t="shared" si="1541"/>
        <v>Wird nicht erkannt</v>
      </c>
      <c r="AEJ87" s="31" t="str">
        <f t="shared" si="1541"/>
        <v>Wird nicht erkannt</v>
      </c>
      <c r="AEK87" s="31" t="str">
        <f t="shared" si="1541"/>
        <v>Wird nicht erkannt</v>
      </c>
      <c r="AEL87" s="31" t="str">
        <f t="shared" si="1541"/>
        <v>Wird nicht erkannt</v>
      </c>
      <c r="AEM87" s="31" t="str">
        <f t="shared" si="1541"/>
        <v>Wird nicht erkannt</v>
      </c>
      <c r="AEN87" s="31" t="str">
        <f t="shared" si="1541"/>
        <v>Wird nicht erkannt</v>
      </c>
      <c r="AEO87" s="31" t="str">
        <f t="shared" si="1541"/>
        <v>Wird nicht erkannt</v>
      </c>
      <c r="AEP87" s="31" t="str">
        <f t="shared" si="1541"/>
        <v>Wird nicht erkannt</v>
      </c>
      <c r="AEQ87" s="31" t="str">
        <f t="shared" si="1541"/>
        <v>Wird nicht erkannt</v>
      </c>
      <c r="AER87" s="31" t="str">
        <f t="shared" si="1541"/>
        <v>Wird nicht erkannt</v>
      </c>
      <c r="AES87" s="31" t="str">
        <f t="shared" si="1541"/>
        <v>Wird nicht erkannt</v>
      </c>
      <c r="AET87" s="31" t="str">
        <f t="shared" si="1541"/>
        <v>Wird nicht erkannt</v>
      </c>
      <c r="AEU87" s="31" t="str">
        <f t="shared" si="1541"/>
        <v>Wird nicht erkannt</v>
      </c>
      <c r="AEV87" s="31" t="str">
        <f t="shared" si="1541"/>
        <v>Wird nicht erkannt</v>
      </c>
      <c r="AEW87" s="31" t="str">
        <f t="shared" si="1541"/>
        <v>Wird nicht erkannt</v>
      </c>
      <c r="AEX87" s="31" t="str">
        <f t="shared" si="1541"/>
        <v>Wird nicht erkannt</v>
      </c>
      <c r="AEY87" s="31" t="str">
        <f t="shared" si="1541"/>
        <v>Wird nicht erkannt</v>
      </c>
      <c r="AEZ87" s="31" t="str">
        <f t="shared" si="1541"/>
        <v>Wird nicht erkannt</v>
      </c>
      <c r="AFA87" s="31" t="str">
        <f t="shared" si="1541"/>
        <v>Wird nicht erkannt</v>
      </c>
      <c r="AFB87" s="31" t="str">
        <f t="shared" si="1541"/>
        <v>Wird nicht erkannt</v>
      </c>
      <c r="AFC87" s="31" t="str">
        <f t="shared" si="1541"/>
        <v>Wird nicht erkannt</v>
      </c>
      <c r="AFD87" s="31" t="str">
        <f t="shared" si="1541"/>
        <v>Wird nicht erkannt</v>
      </c>
      <c r="AFE87" s="31" t="str">
        <f t="shared" si="1541"/>
        <v>Wird nicht erkannt</v>
      </c>
      <c r="AFF87" s="31" t="str">
        <f t="shared" si="1541"/>
        <v>Wird nicht erkannt</v>
      </c>
      <c r="AFG87" s="31" t="str">
        <f t="shared" si="1541"/>
        <v>Wird nicht erkannt</v>
      </c>
      <c r="AFH87" s="31" t="str">
        <f t="shared" si="1541"/>
        <v>Wird nicht erkannt</v>
      </c>
      <c r="AFI87" s="31" t="str">
        <f t="shared" si="1541"/>
        <v>Wird nicht erkannt</v>
      </c>
      <c r="AFJ87" s="31" t="str">
        <f t="shared" si="1541"/>
        <v>Wird nicht erkannt</v>
      </c>
      <c r="AFK87" s="31" t="str">
        <f t="shared" si="1541"/>
        <v>Wird nicht erkannt</v>
      </c>
      <c r="AFL87" s="31" t="str">
        <f t="shared" si="1541"/>
        <v>Wird nicht erkannt</v>
      </c>
      <c r="AFM87" s="31" t="str">
        <f t="shared" si="1541"/>
        <v>Wird nicht erkannt</v>
      </c>
      <c r="AFN87" s="31" t="str">
        <f t="shared" si="1541"/>
        <v>Wird nicht erkannt</v>
      </c>
      <c r="AFO87" s="31" t="str">
        <f t="shared" si="1541"/>
        <v>Wird nicht erkannt</v>
      </c>
      <c r="AFP87" s="31" t="str">
        <f t="shared" ref="AFP87:AIA87" si="1542">IFERROR(IF(AFP$4-AFP$6&gt;0,IF(AND(AFP81&lt;AFP$4,AFP81&gt;AFP$6),"JA","NEIN"),IF(AFP$4-AFP$6&lt;0,IF(AND(AFP81&gt;AFP$4,AFP81&lt;AFP$6),"JA","Nein"),"Ziel angeben")),"Wird nicht erkannt")</f>
        <v>Wird nicht erkannt</v>
      </c>
      <c r="AFQ87" s="31" t="str">
        <f t="shared" si="1542"/>
        <v>Wird nicht erkannt</v>
      </c>
      <c r="AFR87" s="31" t="str">
        <f t="shared" si="1542"/>
        <v>Wird nicht erkannt</v>
      </c>
      <c r="AFS87" s="31" t="str">
        <f t="shared" si="1542"/>
        <v>Wird nicht erkannt</v>
      </c>
      <c r="AFT87" s="31" t="str">
        <f t="shared" si="1542"/>
        <v>Wird nicht erkannt</v>
      </c>
      <c r="AFU87" s="31" t="str">
        <f t="shared" si="1542"/>
        <v>Wird nicht erkannt</v>
      </c>
      <c r="AFV87" s="31" t="str">
        <f t="shared" si="1542"/>
        <v>Wird nicht erkannt</v>
      </c>
      <c r="AFW87" s="31" t="str">
        <f t="shared" si="1542"/>
        <v>Wird nicht erkannt</v>
      </c>
      <c r="AFX87" s="31" t="str">
        <f t="shared" si="1542"/>
        <v>Wird nicht erkannt</v>
      </c>
      <c r="AFY87" s="31" t="str">
        <f t="shared" si="1542"/>
        <v>Wird nicht erkannt</v>
      </c>
      <c r="AFZ87" s="31" t="str">
        <f t="shared" si="1542"/>
        <v>Wird nicht erkannt</v>
      </c>
      <c r="AGA87" s="31" t="str">
        <f t="shared" si="1542"/>
        <v>Wird nicht erkannt</v>
      </c>
      <c r="AGB87" s="31" t="str">
        <f t="shared" si="1542"/>
        <v>Wird nicht erkannt</v>
      </c>
      <c r="AGC87" s="31" t="str">
        <f t="shared" si="1542"/>
        <v>Wird nicht erkannt</v>
      </c>
      <c r="AGD87" s="31" t="str">
        <f t="shared" si="1542"/>
        <v>Wird nicht erkannt</v>
      </c>
      <c r="AGE87" s="31" t="str">
        <f t="shared" si="1542"/>
        <v>Wird nicht erkannt</v>
      </c>
      <c r="AGF87" s="31" t="str">
        <f t="shared" si="1542"/>
        <v>Wird nicht erkannt</v>
      </c>
      <c r="AGG87" s="31" t="str">
        <f t="shared" si="1542"/>
        <v>Wird nicht erkannt</v>
      </c>
      <c r="AGH87" s="31" t="str">
        <f t="shared" si="1542"/>
        <v>Wird nicht erkannt</v>
      </c>
      <c r="AGI87" s="31" t="str">
        <f t="shared" si="1542"/>
        <v>Wird nicht erkannt</v>
      </c>
      <c r="AGJ87" s="31" t="str">
        <f t="shared" si="1542"/>
        <v>Wird nicht erkannt</v>
      </c>
      <c r="AGK87" s="31" t="str">
        <f t="shared" si="1542"/>
        <v>Wird nicht erkannt</v>
      </c>
      <c r="AGL87" s="31" t="str">
        <f t="shared" si="1542"/>
        <v>Wird nicht erkannt</v>
      </c>
      <c r="AGM87" s="31" t="str">
        <f t="shared" si="1542"/>
        <v>Wird nicht erkannt</v>
      </c>
      <c r="AGN87" s="31" t="str">
        <f t="shared" si="1542"/>
        <v>Wird nicht erkannt</v>
      </c>
      <c r="AGO87" s="31" t="str">
        <f t="shared" si="1542"/>
        <v>Wird nicht erkannt</v>
      </c>
      <c r="AGP87" s="31" t="str">
        <f t="shared" si="1542"/>
        <v>Wird nicht erkannt</v>
      </c>
      <c r="AGQ87" s="31" t="str">
        <f t="shared" si="1542"/>
        <v>Wird nicht erkannt</v>
      </c>
      <c r="AGR87" s="31" t="str">
        <f t="shared" si="1542"/>
        <v>Wird nicht erkannt</v>
      </c>
      <c r="AGS87" s="31" t="str">
        <f t="shared" si="1542"/>
        <v>Wird nicht erkannt</v>
      </c>
      <c r="AGT87" s="31" t="str">
        <f t="shared" si="1542"/>
        <v>Wird nicht erkannt</v>
      </c>
      <c r="AGU87" s="31" t="str">
        <f t="shared" si="1542"/>
        <v>Wird nicht erkannt</v>
      </c>
      <c r="AGV87" s="31" t="str">
        <f t="shared" si="1542"/>
        <v>Wird nicht erkannt</v>
      </c>
      <c r="AGW87" s="31" t="str">
        <f t="shared" si="1542"/>
        <v>Wird nicht erkannt</v>
      </c>
      <c r="AGX87" s="31" t="str">
        <f t="shared" si="1542"/>
        <v>Wird nicht erkannt</v>
      </c>
      <c r="AGY87" s="31" t="str">
        <f t="shared" si="1542"/>
        <v>Wird nicht erkannt</v>
      </c>
      <c r="AGZ87" s="31" t="str">
        <f t="shared" si="1542"/>
        <v>Wird nicht erkannt</v>
      </c>
      <c r="AHA87" s="31" t="str">
        <f t="shared" si="1542"/>
        <v>Wird nicht erkannt</v>
      </c>
      <c r="AHB87" s="31" t="str">
        <f t="shared" si="1542"/>
        <v>Wird nicht erkannt</v>
      </c>
      <c r="AHC87" s="31" t="str">
        <f t="shared" si="1542"/>
        <v>Wird nicht erkannt</v>
      </c>
      <c r="AHD87" s="31" t="str">
        <f t="shared" si="1542"/>
        <v>Wird nicht erkannt</v>
      </c>
      <c r="AHE87" s="31" t="str">
        <f t="shared" si="1542"/>
        <v>Wird nicht erkannt</v>
      </c>
      <c r="AHF87" s="31" t="str">
        <f t="shared" si="1542"/>
        <v>Wird nicht erkannt</v>
      </c>
      <c r="AHG87" s="31" t="str">
        <f t="shared" si="1542"/>
        <v>Wird nicht erkannt</v>
      </c>
      <c r="AHH87" s="31" t="str">
        <f t="shared" si="1542"/>
        <v>Wird nicht erkannt</v>
      </c>
      <c r="AHI87" s="31" t="str">
        <f t="shared" si="1542"/>
        <v>Wird nicht erkannt</v>
      </c>
      <c r="AHJ87" s="31" t="str">
        <f t="shared" si="1542"/>
        <v>Wird nicht erkannt</v>
      </c>
      <c r="AHK87" s="31" t="str">
        <f t="shared" si="1542"/>
        <v>Wird nicht erkannt</v>
      </c>
      <c r="AHL87" s="31" t="str">
        <f t="shared" si="1542"/>
        <v>Wird nicht erkannt</v>
      </c>
      <c r="AHM87" s="31" t="str">
        <f t="shared" si="1542"/>
        <v>Wird nicht erkannt</v>
      </c>
      <c r="AHN87" s="31" t="str">
        <f t="shared" si="1542"/>
        <v>Wird nicht erkannt</v>
      </c>
      <c r="AHO87" s="31" t="str">
        <f t="shared" si="1542"/>
        <v>Wird nicht erkannt</v>
      </c>
      <c r="AHP87" s="31" t="str">
        <f t="shared" si="1542"/>
        <v>Wird nicht erkannt</v>
      </c>
      <c r="AHQ87" s="31" t="str">
        <f t="shared" si="1542"/>
        <v>Wird nicht erkannt</v>
      </c>
      <c r="AHR87" s="31" t="str">
        <f t="shared" si="1542"/>
        <v>Wird nicht erkannt</v>
      </c>
      <c r="AHS87" s="31" t="str">
        <f t="shared" si="1542"/>
        <v>Wird nicht erkannt</v>
      </c>
      <c r="AHT87" s="31" t="str">
        <f t="shared" si="1542"/>
        <v>Wird nicht erkannt</v>
      </c>
      <c r="AHU87" s="31" t="str">
        <f t="shared" si="1542"/>
        <v>Wird nicht erkannt</v>
      </c>
      <c r="AHV87" s="31" t="str">
        <f t="shared" si="1542"/>
        <v>Wird nicht erkannt</v>
      </c>
      <c r="AHW87" s="31" t="str">
        <f t="shared" si="1542"/>
        <v>Wird nicht erkannt</v>
      </c>
      <c r="AHX87" s="31" t="str">
        <f t="shared" si="1542"/>
        <v>Wird nicht erkannt</v>
      </c>
      <c r="AHY87" s="31" t="str">
        <f t="shared" si="1542"/>
        <v>Wird nicht erkannt</v>
      </c>
      <c r="AHZ87" s="31" t="str">
        <f t="shared" si="1542"/>
        <v>Wird nicht erkannt</v>
      </c>
      <c r="AIA87" s="31" t="str">
        <f t="shared" si="1542"/>
        <v>Wird nicht erkannt</v>
      </c>
      <c r="AIB87" s="31" t="str">
        <f t="shared" ref="AIB87:AKM87" si="1543">IFERROR(IF(AIB$4-AIB$6&gt;0,IF(AND(AIB81&lt;AIB$4,AIB81&gt;AIB$6),"JA","NEIN"),IF(AIB$4-AIB$6&lt;0,IF(AND(AIB81&gt;AIB$4,AIB81&lt;AIB$6),"JA","Nein"),"Ziel angeben")),"Wird nicht erkannt")</f>
        <v>Wird nicht erkannt</v>
      </c>
      <c r="AIC87" s="31" t="str">
        <f t="shared" si="1543"/>
        <v>Wird nicht erkannt</v>
      </c>
      <c r="AID87" s="31" t="str">
        <f t="shared" si="1543"/>
        <v>Wird nicht erkannt</v>
      </c>
      <c r="AIE87" s="31" t="str">
        <f t="shared" si="1543"/>
        <v>Wird nicht erkannt</v>
      </c>
      <c r="AIF87" s="31" t="str">
        <f t="shared" si="1543"/>
        <v>Wird nicht erkannt</v>
      </c>
      <c r="AIG87" s="31" t="str">
        <f t="shared" si="1543"/>
        <v>Wird nicht erkannt</v>
      </c>
      <c r="AIH87" s="31" t="str">
        <f t="shared" si="1543"/>
        <v>Wird nicht erkannt</v>
      </c>
      <c r="AII87" s="31" t="str">
        <f t="shared" si="1543"/>
        <v>Wird nicht erkannt</v>
      </c>
      <c r="AIJ87" s="31" t="str">
        <f t="shared" si="1543"/>
        <v>Wird nicht erkannt</v>
      </c>
      <c r="AIK87" s="31" t="str">
        <f t="shared" si="1543"/>
        <v>Wird nicht erkannt</v>
      </c>
      <c r="AIL87" s="31" t="str">
        <f t="shared" si="1543"/>
        <v>Wird nicht erkannt</v>
      </c>
      <c r="AIM87" s="31" t="str">
        <f t="shared" si="1543"/>
        <v>Wird nicht erkannt</v>
      </c>
      <c r="AIN87" s="31" t="str">
        <f t="shared" si="1543"/>
        <v>Wird nicht erkannt</v>
      </c>
      <c r="AIO87" s="31" t="str">
        <f t="shared" si="1543"/>
        <v>Wird nicht erkannt</v>
      </c>
      <c r="AIP87" s="31" t="str">
        <f t="shared" si="1543"/>
        <v>Wird nicht erkannt</v>
      </c>
      <c r="AIQ87" s="31" t="str">
        <f t="shared" si="1543"/>
        <v>Wird nicht erkannt</v>
      </c>
      <c r="AIR87" s="31" t="str">
        <f t="shared" si="1543"/>
        <v>Wird nicht erkannt</v>
      </c>
      <c r="AIS87" s="31" t="str">
        <f t="shared" si="1543"/>
        <v>Wird nicht erkannt</v>
      </c>
      <c r="AIT87" s="31" t="str">
        <f t="shared" si="1543"/>
        <v>Wird nicht erkannt</v>
      </c>
      <c r="AIU87" s="31" t="str">
        <f t="shared" si="1543"/>
        <v>Wird nicht erkannt</v>
      </c>
      <c r="AIV87" s="31" t="str">
        <f t="shared" si="1543"/>
        <v>Wird nicht erkannt</v>
      </c>
      <c r="AIW87" s="31" t="str">
        <f t="shared" si="1543"/>
        <v>Wird nicht erkannt</v>
      </c>
      <c r="AIX87" s="31" t="str">
        <f t="shared" si="1543"/>
        <v>Wird nicht erkannt</v>
      </c>
      <c r="AIY87" s="31" t="str">
        <f t="shared" si="1543"/>
        <v>Wird nicht erkannt</v>
      </c>
      <c r="AIZ87" s="31" t="str">
        <f t="shared" si="1543"/>
        <v>Wird nicht erkannt</v>
      </c>
      <c r="AJA87" s="31" t="str">
        <f t="shared" si="1543"/>
        <v>Wird nicht erkannt</v>
      </c>
      <c r="AJB87" s="31" t="str">
        <f t="shared" si="1543"/>
        <v>Wird nicht erkannt</v>
      </c>
      <c r="AJC87" s="31" t="str">
        <f t="shared" si="1543"/>
        <v>Wird nicht erkannt</v>
      </c>
      <c r="AJD87" s="31" t="str">
        <f t="shared" si="1543"/>
        <v>Wird nicht erkannt</v>
      </c>
      <c r="AJE87" s="31" t="str">
        <f t="shared" si="1543"/>
        <v>Wird nicht erkannt</v>
      </c>
      <c r="AJF87" s="31" t="str">
        <f t="shared" si="1543"/>
        <v>Wird nicht erkannt</v>
      </c>
      <c r="AJG87" s="31" t="str">
        <f t="shared" si="1543"/>
        <v>Wird nicht erkannt</v>
      </c>
      <c r="AJH87" s="31" t="str">
        <f t="shared" si="1543"/>
        <v>Wird nicht erkannt</v>
      </c>
      <c r="AJI87" s="31" t="str">
        <f t="shared" si="1543"/>
        <v>Wird nicht erkannt</v>
      </c>
      <c r="AJJ87" s="31" t="str">
        <f t="shared" si="1543"/>
        <v>Wird nicht erkannt</v>
      </c>
      <c r="AJK87" s="31" t="str">
        <f t="shared" si="1543"/>
        <v>Wird nicht erkannt</v>
      </c>
      <c r="AJL87" s="31" t="str">
        <f t="shared" si="1543"/>
        <v>Wird nicht erkannt</v>
      </c>
      <c r="AJM87" s="31" t="str">
        <f t="shared" si="1543"/>
        <v>Wird nicht erkannt</v>
      </c>
      <c r="AJN87" s="31" t="str">
        <f t="shared" si="1543"/>
        <v>Wird nicht erkannt</v>
      </c>
      <c r="AJO87" s="31" t="str">
        <f t="shared" si="1543"/>
        <v>Wird nicht erkannt</v>
      </c>
      <c r="AJP87" s="31" t="str">
        <f t="shared" si="1543"/>
        <v>Wird nicht erkannt</v>
      </c>
      <c r="AJQ87" s="31" t="str">
        <f t="shared" si="1543"/>
        <v>Wird nicht erkannt</v>
      </c>
      <c r="AJR87" s="31" t="str">
        <f t="shared" si="1543"/>
        <v>Wird nicht erkannt</v>
      </c>
      <c r="AJS87" s="31" t="str">
        <f t="shared" si="1543"/>
        <v>Wird nicht erkannt</v>
      </c>
      <c r="AJT87" s="31" t="str">
        <f t="shared" si="1543"/>
        <v>Wird nicht erkannt</v>
      </c>
      <c r="AJU87" s="31" t="str">
        <f t="shared" si="1543"/>
        <v>Wird nicht erkannt</v>
      </c>
      <c r="AJV87" s="31" t="str">
        <f t="shared" si="1543"/>
        <v>Wird nicht erkannt</v>
      </c>
      <c r="AJW87" s="31" t="str">
        <f t="shared" si="1543"/>
        <v>Wird nicht erkannt</v>
      </c>
      <c r="AJX87" s="31" t="str">
        <f t="shared" si="1543"/>
        <v>Wird nicht erkannt</v>
      </c>
      <c r="AJY87" s="31" t="str">
        <f t="shared" si="1543"/>
        <v>Wird nicht erkannt</v>
      </c>
      <c r="AJZ87" s="31" t="str">
        <f t="shared" si="1543"/>
        <v>Wird nicht erkannt</v>
      </c>
      <c r="AKA87" s="31" t="str">
        <f t="shared" si="1543"/>
        <v>Wird nicht erkannt</v>
      </c>
      <c r="AKB87" s="31" t="str">
        <f t="shared" si="1543"/>
        <v>Wird nicht erkannt</v>
      </c>
      <c r="AKC87" s="31" t="str">
        <f t="shared" si="1543"/>
        <v>Wird nicht erkannt</v>
      </c>
      <c r="AKD87" s="31" t="str">
        <f t="shared" si="1543"/>
        <v>Wird nicht erkannt</v>
      </c>
      <c r="AKE87" s="31" t="str">
        <f t="shared" si="1543"/>
        <v>Wird nicht erkannt</v>
      </c>
      <c r="AKF87" s="31" t="str">
        <f t="shared" si="1543"/>
        <v>Wird nicht erkannt</v>
      </c>
      <c r="AKG87" s="31" t="str">
        <f t="shared" si="1543"/>
        <v>Wird nicht erkannt</v>
      </c>
      <c r="AKH87" s="31" t="str">
        <f t="shared" si="1543"/>
        <v>Wird nicht erkannt</v>
      </c>
      <c r="AKI87" s="31" t="str">
        <f t="shared" si="1543"/>
        <v>Wird nicht erkannt</v>
      </c>
      <c r="AKJ87" s="31" t="str">
        <f t="shared" si="1543"/>
        <v>Wird nicht erkannt</v>
      </c>
      <c r="AKK87" s="31" t="str">
        <f t="shared" si="1543"/>
        <v>Wird nicht erkannt</v>
      </c>
      <c r="AKL87" s="31" t="str">
        <f t="shared" si="1543"/>
        <v>Wird nicht erkannt</v>
      </c>
      <c r="AKM87" s="31" t="str">
        <f t="shared" si="1543"/>
        <v>Wird nicht erkannt</v>
      </c>
      <c r="AKN87" s="31" t="str">
        <f t="shared" ref="AKN87:ALQ87" si="1544">IFERROR(IF(AKN$4-AKN$6&gt;0,IF(AND(AKN81&lt;AKN$4,AKN81&gt;AKN$6),"JA","NEIN"),IF(AKN$4-AKN$6&lt;0,IF(AND(AKN81&gt;AKN$4,AKN81&lt;AKN$6),"JA","Nein"),"Ziel angeben")),"Wird nicht erkannt")</f>
        <v>Wird nicht erkannt</v>
      </c>
      <c r="AKO87" s="31" t="str">
        <f t="shared" si="1544"/>
        <v>Wird nicht erkannt</v>
      </c>
      <c r="AKP87" s="31" t="str">
        <f t="shared" si="1544"/>
        <v>Wird nicht erkannt</v>
      </c>
      <c r="AKQ87" s="31" t="str">
        <f t="shared" si="1544"/>
        <v>Wird nicht erkannt</v>
      </c>
      <c r="AKR87" s="31" t="str">
        <f t="shared" si="1544"/>
        <v>Wird nicht erkannt</v>
      </c>
      <c r="AKS87" s="31" t="str">
        <f t="shared" si="1544"/>
        <v>Wird nicht erkannt</v>
      </c>
      <c r="AKT87" s="31" t="str">
        <f t="shared" si="1544"/>
        <v>Wird nicht erkannt</v>
      </c>
      <c r="AKU87" s="31" t="str">
        <f t="shared" si="1544"/>
        <v>Wird nicht erkannt</v>
      </c>
      <c r="AKV87" s="31" t="str">
        <f t="shared" si="1544"/>
        <v>Wird nicht erkannt</v>
      </c>
      <c r="AKW87" s="31" t="str">
        <f t="shared" si="1544"/>
        <v>Wird nicht erkannt</v>
      </c>
      <c r="AKX87" s="31" t="str">
        <f t="shared" si="1544"/>
        <v>Wird nicht erkannt</v>
      </c>
      <c r="AKY87" s="31" t="str">
        <f t="shared" si="1544"/>
        <v>Wird nicht erkannt</v>
      </c>
      <c r="AKZ87" s="31" t="str">
        <f t="shared" si="1544"/>
        <v>Wird nicht erkannt</v>
      </c>
      <c r="ALA87" s="31" t="str">
        <f t="shared" si="1544"/>
        <v>Wird nicht erkannt</v>
      </c>
      <c r="ALB87" s="31" t="str">
        <f t="shared" si="1544"/>
        <v>Wird nicht erkannt</v>
      </c>
      <c r="ALC87" s="31" t="str">
        <f t="shared" si="1544"/>
        <v>Wird nicht erkannt</v>
      </c>
      <c r="ALD87" s="31" t="str">
        <f t="shared" si="1544"/>
        <v>Wird nicht erkannt</v>
      </c>
      <c r="ALE87" s="31" t="str">
        <f t="shared" si="1544"/>
        <v>Wird nicht erkannt</v>
      </c>
      <c r="ALF87" s="31" t="str">
        <f t="shared" si="1544"/>
        <v>Wird nicht erkannt</v>
      </c>
      <c r="ALG87" s="31" t="str">
        <f t="shared" si="1544"/>
        <v>Wird nicht erkannt</v>
      </c>
      <c r="ALH87" s="31" t="str">
        <f t="shared" si="1544"/>
        <v>Wird nicht erkannt</v>
      </c>
      <c r="ALI87" s="31" t="str">
        <f t="shared" si="1544"/>
        <v>Wird nicht erkannt</v>
      </c>
      <c r="ALJ87" s="31" t="str">
        <f t="shared" si="1544"/>
        <v>Wird nicht erkannt</v>
      </c>
      <c r="ALK87" s="31" t="str">
        <f t="shared" si="1544"/>
        <v>Wird nicht erkannt</v>
      </c>
      <c r="ALL87" s="31" t="str">
        <f t="shared" si="1544"/>
        <v>Wird nicht erkannt</v>
      </c>
      <c r="ALM87" s="31" t="str">
        <f t="shared" si="1544"/>
        <v>Wird nicht erkannt</v>
      </c>
      <c r="ALN87" s="31" t="str">
        <f t="shared" si="1544"/>
        <v>Wird nicht erkannt</v>
      </c>
      <c r="ALO87" s="31" t="str">
        <f t="shared" si="1544"/>
        <v>Wird nicht erkannt</v>
      </c>
      <c r="ALP87" s="31" t="str">
        <f t="shared" si="1544"/>
        <v>Wird nicht erkannt</v>
      </c>
      <c r="ALQ87" s="31" t="str">
        <f t="shared" si="1544"/>
        <v>Wird nicht erkannt</v>
      </c>
    </row>
    <row r="88" spans="1:1005" ht="15.75" hidden="1" thickBot="1" x14ac:dyDescent="0.3">
      <c r="D88" s="27" t="s">
        <v>32</v>
      </c>
      <c r="E88" s="26" t="str">
        <f>IFERROR(CONCATENATE(TEXT(E83,"0"),"|",TEXT(E84,"0")),"Wird nicht erkannt")</f>
        <v>Wird nicht erkannt</v>
      </c>
      <c r="F88" s="26" t="str">
        <f>IFERROR(CONCATENATE(TEXT(F83,"0"),"|",TEXT(F84,"0")),"Wird nicht erkannt")</f>
        <v>Wird nicht erkannt</v>
      </c>
      <c r="G88" s="26" t="str">
        <f>IFERROR(CONCATENATE(TEXT(G83,"0"),"|",TEXT(G84,"0")),"Wird nicht erkannt")</f>
        <v>Wird nicht erkannt</v>
      </c>
      <c r="H88" s="26" t="str">
        <f t="shared" ref="H88:O88" si="1545">IFERROR(CONCATENATE(TEXT(H83,"0"),"|",TEXT(H84,"0")),"Wird nicht erkannt")</f>
        <v>Wird nicht erkannt</v>
      </c>
      <c r="I88" s="26" t="str">
        <f t="shared" si="1545"/>
        <v>Wird nicht erkannt</v>
      </c>
      <c r="J88" s="26" t="str">
        <f t="shared" si="1545"/>
        <v>Wird nicht erkannt</v>
      </c>
      <c r="K88" s="26" t="str">
        <f t="shared" si="1545"/>
        <v>Wird nicht erkannt</v>
      </c>
      <c r="L88" s="26" t="str">
        <f t="shared" si="1545"/>
        <v>Wird nicht erkannt</v>
      </c>
      <c r="M88" s="26" t="str">
        <f t="shared" si="1545"/>
        <v>Wird nicht erkannt</v>
      </c>
      <c r="N88" s="26" t="str">
        <f t="shared" si="1545"/>
        <v>Wird nicht erkannt</v>
      </c>
      <c r="O88" s="26" t="str">
        <f t="shared" si="1545"/>
        <v>Wird nicht erkannt</v>
      </c>
      <c r="P88" s="26" t="str">
        <f t="shared" ref="P88:CA88" si="1546">IFERROR(CONCATENATE(TEXT(P83,"0"),"|",TEXT(P84,"0")),"Wird nicht erkannt")</f>
        <v>Wird nicht erkannt</v>
      </c>
      <c r="Q88" s="26" t="str">
        <f t="shared" si="1546"/>
        <v>Wird nicht erkannt</v>
      </c>
      <c r="R88" s="26" t="str">
        <f t="shared" si="1546"/>
        <v>Wird nicht erkannt</v>
      </c>
      <c r="S88" s="26" t="str">
        <f t="shared" si="1546"/>
        <v>Wird nicht erkannt</v>
      </c>
      <c r="T88" s="26" t="str">
        <f t="shared" si="1546"/>
        <v>Wird nicht erkannt</v>
      </c>
      <c r="U88" s="26" t="str">
        <f t="shared" si="1546"/>
        <v>Wird nicht erkannt</v>
      </c>
      <c r="V88" s="26" t="str">
        <f t="shared" si="1546"/>
        <v>Wird nicht erkannt</v>
      </c>
      <c r="W88" s="26" t="str">
        <f t="shared" si="1546"/>
        <v>Wird nicht erkannt</v>
      </c>
      <c r="X88" s="26" t="str">
        <f t="shared" si="1546"/>
        <v>Wird nicht erkannt</v>
      </c>
      <c r="Y88" s="26" t="str">
        <f t="shared" si="1546"/>
        <v>Wird nicht erkannt</v>
      </c>
      <c r="Z88" s="26" t="str">
        <f t="shared" si="1546"/>
        <v>Wird nicht erkannt</v>
      </c>
      <c r="AA88" s="26" t="str">
        <f t="shared" si="1546"/>
        <v>Wird nicht erkannt</v>
      </c>
      <c r="AB88" s="26" t="str">
        <f t="shared" si="1546"/>
        <v>Wird nicht erkannt</v>
      </c>
      <c r="AC88" s="26" t="str">
        <f t="shared" si="1546"/>
        <v>Wird nicht erkannt</v>
      </c>
      <c r="AD88" s="26" t="str">
        <f t="shared" si="1546"/>
        <v>Wird nicht erkannt</v>
      </c>
      <c r="AE88" s="26" t="str">
        <f t="shared" si="1546"/>
        <v>Wird nicht erkannt</v>
      </c>
      <c r="AF88" s="26" t="str">
        <f t="shared" si="1546"/>
        <v>Wird nicht erkannt</v>
      </c>
      <c r="AG88" s="26" t="str">
        <f t="shared" si="1546"/>
        <v>Wird nicht erkannt</v>
      </c>
      <c r="AH88" s="26" t="str">
        <f t="shared" si="1546"/>
        <v>Wird nicht erkannt</v>
      </c>
      <c r="AI88" s="26" t="str">
        <f t="shared" si="1546"/>
        <v>Wird nicht erkannt</v>
      </c>
      <c r="AJ88" s="26" t="str">
        <f t="shared" si="1546"/>
        <v>Wird nicht erkannt</v>
      </c>
      <c r="AK88" s="26" t="str">
        <f t="shared" si="1546"/>
        <v>Wird nicht erkannt</v>
      </c>
      <c r="AL88" s="26" t="str">
        <f t="shared" si="1546"/>
        <v>Wird nicht erkannt</v>
      </c>
      <c r="AM88" s="26" t="str">
        <f t="shared" si="1546"/>
        <v>Wird nicht erkannt</v>
      </c>
      <c r="AN88" s="26" t="str">
        <f t="shared" si="1546"/>
        <v>Wird nicht erkannt</v>
      </c>
      <c r="AO88" s="26" t="str">
        <f t="shared" si="1546"/>
        <v>Wird nicht erkannt</v>
      </c>
      <c r="AP88" s="26" t="str">
        <f t="shared" si="1546"/>
        <v>Wird nicht erkannt</v>
      </c>
      <c r="AQ88" s="26" t="str">
        <f t="shared" si="1546"/>
        <v>Wird nicht erkannt</v>
      </c>
      <c r="AR88" s="26" t="str">
        <f t="shared" si="1546"/>
        <v>Wird nicht erkannt</v>
      </c>
      <c r="AS88" s="26" t="str">
        <f t="shared" si="1546"/>
        <v>Wird nicht erkannt</v>
      </c>
      <c r="AT88" s="26" t="str">
        <f t="shared" si="1546"/>
        <v>Wird nicht erkannt</v>
      </c>
      <c r="AU88" s="26" t="str">
        <f t="shared" si="1546"/>
        <v>Wird nicht erkannt</v>
      </c>
      <c r="AV88" s="26" t="str">
        <f t="shared" si="1546"/>
        <v>Wird nicht erkannt</v>
      </c>
      <c r="AW88" s="26" t="str">
        <f t="shared" si="1546"/>
        <v>Wird nicht erkannt</v>
      </c>
      <c r="AX88" s="26" t="str">
        <f t="shared" si="1546"/>
        <v>Wird nicht erkannt</v>
      </c>
      <c r="AY88" s="26" t="str">
        <f t="shared" si="1546"/>
        <v>Wird nicht erkannt</v>
      </c>
      <c r="AZ88" s="26" t="str">
        <f t="shared" si="1546"/>
        <v>Wird nicht erkannt</v>
      </c>
      <c r="BA88" s="26" t="str">
        <f t="shared" si="1546"/>
        <v>Wird nicht erkannt</v>
      </c>
      <c r="BB88" s="26" t="str">
        <f t="shared" si="1546"/>
        <v>Wird nicht erkannt</v>
      </c>
      <c r="BC88" s="26" t="str">
        <f t="shared" si="1546"/>
        <v>Wird nicht erkannt</v>
      </c>
      <c r="BD88" s="26" t="str">
        <f t="shared" si="1546"/>
        <v>Wird nicht erkannt</v>
      </c>
      <c r="BE88" s="26" t="str">
        <f t="shared" si="1546"/>
        <v>Wird nicht erkannt</v>
      </c>
      <c r="BF88" s="26" t="str">
        <f t="shared" si="1546"/>
        <v>Wird nicht erkannt</v>
      </c>
      <c r="BG88" s="26" t="str">
        <f t="shared" si="1546"/>
        <v>Wird nicht erkannt</v>
      </c>
      <c r="BH88" s="26" t="str">
        <f t="shared" si="1546"/>
        <v>Wird nicht erkannt</v>
      </c>
      <c r="BI88" s="26" t="str">
        <f t="shared" si="1546"/>
        <v>Wird nicht erkannt</v>
      </c>
      <c r="BJ88" s="26" t="str">
        <f t="shared" si="1546"/>
        <v>Wird nicht erkannt</v>
      </c>
      <c r="BK88" s="26" t="str">
        <f t="shared" si="1546"/>
        <v>Wird nicht erkannt</v>
      </c>
      <c r="BL88" s="26" t="str">
        <f t="shared" si="1546"/>
        <v>Wird nicht erkannt</v>
      </c>
      <c r="BM88" s="26" t="str">
        <f t="shared" si="1546"/>
        <v>Wird nicht erkannt</v>
      </c>
      <c r="BN88" s="26" t="str">
        <f t="shared" si="1546"/>
        <v>Wird nicht erkannt</v>
      </c>
      <c r="BO88" s="26" t="str">
        <f t="shared" si="1546"/>
        <v>Wird nicht erkannt</v>
      </c>
      <c r="BP88" s="26" t="str">
        <f t="shared" si="1546"/>
        <v>Wird nicht erkannt</v>
      </c>
      <c r="BQ88" s="26" t="str">
        <f t="shared" si="1546"/>
        <v>Wird nicht erkannt</v>
      </c>
      <c r="BR88" s="26" t="str">
        <f t="shared" si="1546"/>
        <v>Wird nicht erkannt</v>
      </c>
      <c r="BS88" s="26" t="str">
        <f t="shared" si="1546"/>
        <v>Wird nicht erkannt</v>
      </c>
      <c r="BT88" s="26" t="str">
        <f t="shared" si="1546"/>
        <v>Wird nicht erkannt</v>
      </c>
      <c r="BU88" s="26" t="str">
        <f t="shared" si="1546"/>
        <v>Wird nicht erkannt</v>
      </c>
      <c r="BV88" s="26" t="str">
        <f t="shared" si="1546"/>
        <v>Wird nicht erkannt</v>
      </c>
      <c r="BW88" s="26" t="str">
        <f t="shared" si="1546"/>
        <v>Wird nicht erkannt</v>
      </c>
      <c r="BX88" s="26" t="str">
        <f t="shared" si="1546"/>
        <v>Wird nicht erkannt</v>
      </c>
      <c r="BY88" s="26" t="str">
        <f t="shared" si="1546"/>
        <v>Wird nicht erkannt</v>
      </c>
      <c r="BZ88" s="26" t="str">
        <f t="shared" si="1546"/>
        <v>Wird nicht erkannt</v>
      </c>
      <c r="CA88" s="26" t="str">
        <f t="shared" si="1546"/>
        <v>Wird nicht erkannt</v>
      </c>
      <c r="CB88" s="26" t="str">
        <f t="shared" ref="CB88:CG88" si="1547">IFERROR(CONCATENATE(TEXT(CB83,"0"),"|",TEXT(CB84,"0")),"Wird nicht erkannt")</f>
        <v>Wird nicht erkannt</v>
      </c>
      <c r="CC88" s="26" t="str">
        <f t="shared" si="1547"/>
        <v>Wird nicht erkannt</v>
      </c>
      <c r="CD88" s="26" t="str">
        <f t="shared" si="1547"/>
        <v>Wird nicht erkannt</v>
      </c>
      <c r="CE88" s="26" t="str">
        <f t="shared" si="1547"/>
        <v>Wird nicht erkannt</v>
      </c>
      <c r="CF88" s="26" t="str">
        <f t="shared" si="1547"/>
        <v>Wird nicht erkannt</v>
      </c>
      <c r="CG88" s="26" t="str">
        <f t="shared" si="1547"/>
        <v>Wird nicht erkannt</v>
      </c>
      <c r="CH88" s="26" t="str">
        <f t="shared" ref="CH88:CV88" si="1548">IFERROR(CONCATENATE(TEXT(CH83,"0"),"|",TEXT(CH84,"0")),"Wird nicht erkannt")</f>
        <v>Wird nicht erkannt</v>
      </c>
      <c r="CI88" s="26" t="str">
        <f t="shared" si="1548"/>
        <v>Wird nicht erkannt</v>
      </c>
      <c r="CJ88" s="26" t="str">
        <f t="shared" si="1548"/>
        <v>Wird nicht erkannt</v>
      </c>
      <c r="CK88" s="26" t="str">
        <f t="shared" si="1548"/>
        <v>Wird nicht erkannt</v>
      </c>
      <c r="CL88" s="26" t="str">
        <f t="shared" si="1548"/>
        <v>Wird nicht erkannt</v>
      </c>
      <c r="CM88" s="26" t="str">
        <f t="shared" si="1548"/>
        <v>Wird nicht erkannt</v>
      </c>
      <c r="CN88" s="26" t="str">
        <f t="shared" si="1548"/>
        <v>Wird nicht erkannt</v>
      </c>
      <c r="CO88" s="26" t="str">
        <f t="shared" si="1548"/>
        <v>Wird nicht erkannt</v>
      </c>
      <c r="CP88" s="26" t="str">
        <f t="shared" si="1548"/>
        <v>Wird nicht erkannt</v>
      </c>
      <c r="CQ88" s="26" t="str">
        <f t="shared" si="1548"/>
        <v>Wird nicht erkannt</v>
      </c>
      <c r="CR88" s="26" t="str">
        <f t="shared" si="1548"/>
        <v>Wird nicht erkannt</v>
      </c>
      <c r="CS88" s="26" t="str">
        <f t="shared" si="1548"/>
        <v>Wird nicht erkannt</v>
      </c>
      <c r="CT88" s="26" t="str">
        <f t="shared" si="1548"/>
        <v>Wird nicht erkannt</v>
      </c>
      <c r="CU88" s="26" t="str">
        <f t="shared" si="1548"/>
        <v>Wird nicht erkannt</v>
      </c>
      <c r="CV88" s="26" t="str">
        <f t="shared" si="1548"/>
        <v>Wird nicht erkannt</v>
      </c>
      <c r="CW88" s="26" t="str">
        <f t="shared" ref="CW88:CZ88" si="1549">IFERROR(CONCATENATE(TEXT(CW83,"0"),"|",TEXT(CW84,"0")),"Wird nicht erkannt")</f>
        <v>Wird nicht erkannt</v>
      </c>
      <c r="CX88" s="26" t="str">
        <f t="shared" si="1549"/>
        <v>Wird nicht erkannt</v>
      </c>
      <c r="CY88" s="26" t="str">
        <f t="shared" si="1549"/>
        <v>Wird nicht erkannt</v>
      </c>
      <c r="CZ88" s="26" t="str">
        <f t="shared" si="1549"/>
        <v>Wird nicht erkannt</v>
      </c>
      <c r="DA88" s="26" t="str">
        <f t="shared" ref="DA88:ED88" si="1550">IFERROR(CONCATENATE(TEXT(DA83,"0"),"|",TEXT(DA84,"0")),"Wird nicht erkannt")</f>
        <v>Wird nicht erkannt</v>
      </c>
      <c r="DB88" s="26" t="str">
        <f t="shared" si="1550"/>
        <v>Wird nicht erkannt</v>
      </c>
      <c r="DC88" s="26" t="str">
        <f t="shared" si="1550"/>
        <v>Wird nicht erkannt</v>
      </c>
      <c r="DD88" s="26" t="str">
        <f t="shared" si="1550"/>
        <v>Wird nicht erkannt</v>
      </c>
      <c r="DE88" s="26" t="str">
        <f t="shared" si="1550"/>
        <v>Wird nicht erkannt</v>
      </c>
      <c r="DF88" s="26" t="str">
        <f t="shared" si="1550"/>
        <v>Wird nicht erkannt</v>
      </c>
      <c r="DG88" s="26" t="str">
        <f t="shared" si="1550"/>
        <v>Wird nicht erkannt</v>
      </c>
      <c r="DH88" s="26" t="str">
        <f t="shared" si="1550"/>
        <v>Wird nicht erkannt</v>
      </c>
      <c r="DI88" s="26" t="str">
        <f t="shared" si="1550"/>
        <v>Wird nicht erkannt</v>
      </c>
      <c r="DJ88" s="26" t="str">
        <f t="shared" si="1550"/>
        <v>Wird nicht erkannt</v>
      </c>
      <c r="DK88" s="26" t="str">
        <f t="shared" si="1550"/>
        <v>Wird nicht erkannt</v>
      </c>
      <c r="DL88" s="26" t="str">
        <f t="shared" si="1550"/>
        <v>Wird nicht erkannt</v>
      </c>
      <c r="DM88" s="26" t="str">
        <f t="shared" si="1550"/>
        <v>Wird nicht erkannt</v>
      </c>
      <c r="DN88" s="26" t="str">
        <f t="shared" si="1550"/>
        <v>Wird nicht erkannt</v>
      </c>
      <c r="DO88" s="26" t="str">
        <f t="shared" si="1550"/>
        <v>Wird nicht erkannt</v>
      </c>
      <c r="DP88" s="26" t="str">
        <f t="shared" si="1550"/>
        <v>Wird nicht erkannt</v>
      </c>
      <c r="DQ88" s="26" t="str">
        <f t="shared" si="1550"/>
        <v>Wird nicht erkannt</v>
      </c>
      <c r="DR88" s="26" t="str">
        <f t="shared" si="1550"/>
        <v>Wird nicht erkannt</v>
      </c>
      <c r="DS88" s="26" t="str">
        <f t="shared" si="1550"/>
        <v>Wird nicht erkannt</v>
      </c>
      <c r="DT88" s="26" t="str">
        <f t="shared" si="1550"/>
        <v>Wird nicht erkannt</v>
      </c>
      <c r="DU88" s="26" t="str">
        <f t="shared" si="1550"/>
        <v>Wird nicht erkannt</v>
      </c>
      <c r="DV88" s="26" t="str">
        <f t="shared" si="1550"/>
        <v>Wird nicht erkannt</v>
      </c>
      <c r="DW88" s="26" t="str">
        <f t="shared" si="1550"/>
        <v>Wird nicht erkannt</v>
      </c>
      <c r="DX88" s="26" t="str">
        <f t="shared" si="1550"/>
        <v>Wird nicht erkannt</v>
      </c>
      <c r="DY88" s="26" t="str">
        <f t="shared" si="1550"/>
        <v>Wird nicht erkannt</v>
      </c>
      <c r="DZ88" s="26" t="str">
        <f t="shared" si="1550"/>
        <v>Wird nicht erkannt</v>
      </c>
      <c r="EA88" s="26" t="str">
        <f t="shared" si="1550"/>
        <v>Wird nicht erkannt</v>
      </c>
      <c r="EB88" s="26" t="str">
        <f t="shared" si="1550"/>
        <v>Wird nicht erkannt</v>
      </c>
      <c r="EC88" s="26" t="str">
        <f t="shared" si="1550"/>
        <v>Wird nicht erkannt</v>
      </c>
      <c r="ED88" s="26" t="str">
        <f t="shared" si="1550"/>
        <v>Wird nicht erkannt</v>
      </c>
      <c r="EE88" s="26" t="str">
        <f t="shared" ref="EE88:ER88" si="1551">IFERROR(CONCATENATE(TEXT(EE83,"0"),"|",TEXT(EE84,"0")),"Wird nicht erkannt")</f>
        <v>Wird nicht erkannt</v>
      </c>
      <c r="EF88" s="26" t="str">
        <f t="shared" si="1551"/>
        <v>Wird nicht erkannt</v>
      </c>
      <c r="EG88" s="26" t="str">
        <f t="shared" si="1551"/>
        <v>Wird nicht erkannt</v>
      </c>
      <c r="EH88" s="26" t="str">
        <f t="shared" si="1551"/>
        <v>Wird nicht erkannt</v>
      </c>
      <c r="EI88" s="26" t="str">
        <f t="shared" si="1551"/>
        <v>Wird nicht erkannt</v>
      </c>
      <c r="EJ88" s="26" t="str">
        <f t="shared" si="1551"/>
        <v>Wird nicht erkannt</v>
      </c>
      <c r="EK88" s="26" t="str">
        <f t="shared" si="1551"/>
        <v>Wird nicht erkannt</v>
      </c>
      <c r="EL88" s="26" t="str">
        <f t="shared" si="1551"/>
        <v>Wird nicht erkannt</v>
      </c>
      <c r="EM88" s="26" t="str">
        <f t="shared" si="1551"/>
        <v>Wird nicht erkannt</v>
      </c>
      <c r="EN88" s="26" t="str">
        <f t="shared" si="1551"/>
        <v>Wird nicht erkannt</v>
      </c>
      <c r="EO88" s="26" t="str">
        <f t="shared" si="1551"/>
        <v>Wird nicht erkannt</v>
      </c>
      <c r="EP88" s="26" t="str">
        <f t="shared" si="1551"/>
        <v>Wird nicht erkannt</v>
      </c>
      <c r="EQ88" s="26" t="str">
        <f t="shared" si="1551"/>
        <v>Wird nicht erkannt</v>
      </c>
      <c r="ER88" s="26" t="str">
        <f t="shared" si="1551"/>
        <v>Wird nicht erkannt</v>
      </c>
      <c r="ES88" s="26" t="str">
        <f t="shared" ref="ES88:EY88" si="1552">IFERROR(CONCATENATE(TEXT(ES83,"0"),"|",TEXT(ES84,"0")),"Wird nicht erkannt")</f>
        <v>Wird nicht erkannt</v>
      </c>
      <c r="ET88" s="26" t="str">
        <f t="shared" si="1552"/>
        <v>Wird nicht erkannt</v>
      </c>
      <c r="EU88" s="26" t="str">
        <f t="shared" si="1552"/>
        <v>Wird nicht erkannt</v>
      </c>
      <c r="EV88" s="26" t="str">
        <f t="shared" si="1552"/>
        <v>Wird nicht erkannt</v>
      </c>
      <c r="EW88" s="26" t="str">
        <f t="shared" si="1552"/>
        <v>Wird nicht erkannt</v>
      </c>
      <c r="EX88" s="26" t="str">
        <f t="shared" si="1552"/>
        <v>Wird nicht erkannt</v>
      </c>
      <c r="EY88" s="26" t="str">
        <f t="shared" si="1552"/>
        <v>Wird nicht erkannt</v>
      </c>
      <c r="EZ88" s="26" t="str">
        <f t="shared" ref="EZ88:HK88" si="1553">IFERROR(CONCATENATE(TEXT(EZ83,"0"),"|",TEXT(EZ84,"0")),"Wird nicht erkannt")</f>
        <v>Wird nicht erkannt</v>
      </c>
      <c r="FA88" s="26" t="str">
        <f t="shared" si="1553"/>
        <v>Wird nicht erkannt</v>
      </c>
      <c r="FB88" s="26" t="str">
        <f t="shared" si="1553"/>
        <v>Wird nicht erkannt</v>
      </c>
      <c r="FC88" s="26" t="str">
        <f t="shared" si="1553"/>
        <v>Wird nicht erkannt</v>
      </c>
      <c r="FD88" s="26" t="str">
        <f t="shared" si="1553"/>
        <v>Wird nicht erkannt</v>
      </c>
      <c r="FE88" s="26" t="str">
        <f t="shared" si="1553"/>
        <v>Wird nicht erkannt</v>
      </c>
      <c r="FF88" s="26" t="str">
        <f t="shared" si="1553"/>
        <v>Wird nicht erkannt</v>
      </c>
      <c r="FG88" s="26" t="str">
        <f t="shared" si="1553"/>
        <v>Wird nicht erkannt</v>
      </c>
      <c r="FH88" s="26" t="str">
        <f t="shared" si="1553"/>
        <v>Wird nicht erkannt</v>
      </c>
      <c r="FI88" s="26" t="str">
        <f t="shared" si="1553"/>
        <v>Wird nicht erkannt</v>
      </c>
      <c r="FJ88" s="26" t="str">
        <f t="shared" si="1553"/>
        <v>Wird nicht erkannt</v>
      </c>
      <c r="FK88" s="26" t="str">
        <f t="shared" si="1553"/>
        <v>Wird nicht erkannt</v>
      </c>
      <c r="FL88" s="26" t="str">
        <f t="shared" si="1553"/>
        <v>Wird nicht erkannt</v>
      </c>
      <c r="FM88" s="26" t="str">
        <f t="shared" si="1553"/>
        <v>Wird nicht erkannt</v>
      </c>
      <c r="FN88" s="26" t="str">
        <f t="shared" si="1553"/>
        <v>Wird nicht erkannt</v>
      </c>
      <c r="FO88" s="26" t="str">
        <f t="shared" si="1553"/>
        <v>Wird nicht erkannt</v>
      </c>
      <c r="FP88" s="26" t="str">
        <f t="shared" si="1553"/>
        <v>Wird nicht erkannt</v>
      </c>
      <c r="FQ88" s="26" t="str">
        <f t="shared" si="1553"/>
        <v>Wird nicht erkannt</v>
      </c>
      <c r="FR88" s="26" t="str">
        <f t="shared" si="1553"/>
        <v>Wird nicht erkannt</v>
      </c>
      <c r="FS88" s="26" t="str">
        <f t="shared" si="1553"/>
        <v>Wird nicht erkannt</v>
      </c>
      <c r="FT88" s="26" t="str">
        <f t="shared" si="1553"/>
        <v>Wird nicht erkannt</v>
      </c>
      <c r="FU88" s="26" t="str">
        <f t="shared" si="1553"/>
        <v>Wird nicht erkannt</v>
      </c>
      <c r="FV88" s="26" t="str">
        <f t="shared" si="1553"/>
        <v>Wird nicht erkannt</v>
      </c>
      <c r="FW88" s="26" t="str">
        <f t="shared" si="1553"/>
        <v>Wird nicht erkannt</v>
      </c>
      <c r="FX88" s="26" t="str">
        <f t="shared" si="1553"/>
        <v>Wird nicht erkannt</v>
      </c>
      <c r="FY88" s="26" t="str">
        <f t="shared" si="1553"/>
        <v>Wird nicht erkannt</v>
      </c>
      <c r="FZ88" s="26" t="str">
        <f t="shared" si="1553"/>
        <v>Wird nicht erkannt</v>
      </c>
      <c r="GA88" s="26" t="str">
        <f t="shared" si="1553"/>
        <v>Wird nicht erkannt</v>
      </c>
      <c r="GB88" s="26" t="str">
        <f t="shared" si="1553"/>
        <v>Wird nicht erkannt</v>
      </c>
      <c r="GC88" s="26" t="str">
        <f t="shared" si="1553"/>
        <v>Wird nicht erkannt</v>
      </c>
      <c r="GD88" s="26" t="str">
        <f t="shared" si="1553"/>
        <v>Wird nicht erkannt</v>
      </c>
      <c r="GE88" s="26" t="str">
        <f t="shared" si="1553"/>
        <v>Wird nicht erkannt</v>
      </c>
      <c r="GF88" s="26" t="str">
        <f t="shared" si="1553"/>
        <v>Wird nicht erkannt</v>
      </c>
      <c r="GG88" s="26" t="str">
        <f t="shared" si="1553"/>
        <v>Wird nicht erkannt</v>
      </c>
      <c r="GH88" s="26" t="str">
        <f t="shared" si="1553"/>
        <v>Wird nicht erkannt</v>
      </c>
      <c r="GI88" s="26" t="str">
        <f t="shared" si="1553"/>
        <v>Wird nicht erkannt</v>
      </c>
      <c r="GJ88" s="26" t="str">
        <f t="shared" si="1553"/>
        <v>Wird nicht erkannt</v>
      </c>
      <c r="GK88" s="26" t="str">
        <f t="shared" si="1553"/>
        <v>Wird nicht erkannt</v>
      </c>
      <c r="GL88" s="26" t="str">
        <f t="shared" si="1553"/>
        <v>Wird nicht erkannt</v>
      </c>
      <c r="GM88" s="26" t="str">
        <f t="shared" si="1553"/>
        <v>Wird nicht erkannt</v>
      </c>
      <c r="GN88" s="26" t="str">
        <f t="shared" si="1553"/>
        <v>Wird nicht erkannt</v>
      </c>
      <c r="GO88" s="26" t="str">
        <f t="shared" si="1553"/>
        <v>Wird nicht erkannt</v>
      </c>
      <c r="GP88" s="26" t="str">
        <f t="shared" si="1553"/>
        <v>Wird nicht erkannt</v>
      </c>
      <c r="GQ88" s="26" t="str">
        <f t="shared" si="1553"/>
        <v>Wird nicht erkannt</v>
      </c>
      <c r="GR88" s="26" t="str">
        <f t="shared" si="1553"/>
        <v>Wird nicht erkannt</v>
      </c>
      <c r="GS88" s="26" t="str">
        <f t="shared" si="1553"/>
        <v>Wird nicht erkannt</v>
      </c>
      <c r="GT88" s="26" t="str">
        <f t="shared" si="1553"/>
        <v>Wird nicht erkannt</v>
      </c>
      <c r="GU88" s="26" t="str">
        <f t="shared" si="1553"/>
        <v>Wird nicht erkannt</v>
      </c>
      <c r="GV88" s="26" t="str">
        <f t="shared" si="1553"/>
        <v>Wird nicht erkannt</v>
      </c>
      <c r="GW88" s="26" t="str">
        <f t="shared" si="1553"/>
        <v>Wird nicht erkannt</v>
      </c>
      <c r="GX88" s="26" t="str">
        <f t="shared" si="1553"/>
        <v>Wird nicht erkannt</v>
      </c>
      <c r="GY88" s="26" t="str">
        <f t="shared" si="1553"/>
        <v>Wird nicht erkannt</v>
      </c>
      <c r="GZ88" s="26" t="str">
        <f t="shared" si="1553"/>
        <v>Wird nicht erkannt</v>
      </c>
      <c r="HA88" s="26" t="str">
        <f t="shared" si="1553"/>
        <v>Wird nicht erkannt</v>
      </c>
      <c r="HB88" s="26" t="str">
        <f t="shared" si="1553"/>
        <v>Wird nicht erkannt</v>
      </c>
      <c r="HC88" s="26" t="str">
        <f t="shared" si="1553"/>
        <v>Wird nicht erkannt</v>
      </c>
      <c r="HD88" s="26" t="str">
        <f t="shared" si="1553"/>
        <v>Wird nicht erkannt</v>
      </c>
      <c r="HE88" s="26" t="str">
        <f t="shared" si="1553"/>
        <v>Wird nicht erkannt</v>
      </c>
      <c r="HF88" s="26" t="str">
        <f t="shared" si="1553"/>
        <v>Wird nicht erkannt</v>
      </c>
      <c r="HG88" s="26" t="str">
        <f t="shared" si="1553"/>
        <v>Wird nicht erkannt</v>
      </c>
      <c r="HH88" s="26" t="str">
        <f t="shared" si="1553"/>
        <v>Wird nicht erkannt</v>
      </c>
      <c r="HI88" s="26" t="str">
        <f t="shared" si="1553"/>
        <v>Wird nicht erkannt</v>
      </c>
      <c r="HJ88" s="26" t="str">
        <f t="shared" si="1553"/>
        <v>Wird nicht erkannt</v>
      </c>
      <c r="HK88" s="26" t="str">
        <f t="shared" si="1553"/>
        <v>Wird nicht erkannt</v>
      </c>
      <c r="HL88" s="26" t="str">
        <f t="shared" ref="HL88:JW88" si="1554">IFERROR(CONCATENATE(TEXT(HL83,"0"),"|",TEXT(HL84,"0")),"Wird nicht erkannt")</f>
        <v>Wird nicht erkannt</v>
      </c>
      <c r="HM88" s="26" t="str">
        <f t="shared" si="1554"/>
        <v>Wird nicht erkannt</v>
      </c>
      <c r="HN88" s="26" t="str">
        <f t="shared" si="1554"/>
        <v>Wird nicht erkannt</v>
      </c>
      <c r="HO88" s="26" t="str">
        <f t="shared" si="1554"/>
        <v>Wird nicht erkannt</v>
      </c>
      <c r="HP88" s="26" t="str">
        <f t="shared" si="1554"/>
        <v>Wird nicht erkannt</v>
      </c>
      <c r="HQ88" s="26" t="str">
        <f t="shared" si="1554"/>
        <v>Wird nicht erkannt</v>
      </c>
      <c r="HR88" s="26" t="str">
        <f t="shared" si="1554"/>
        <v>Wird nicht erkannt</v>
      </c>
      <c r="HS88" s="26" t="str">
        <f t="shared" si="1554"/>
        <v>Wird nicht erkannt</v>
      </c>
      <c r="HT88" s="26" t="str">
        <f t="shared" si="1554"/>
        <v>Wird nicht erkannt</v>
      </c>
      <c r="HU88" s="26" t="str">
        <f t="shared" si="1554"/>
        <v>Wird nicht erkannt</v>
      </c>
      <c r="HV88" s="26" t="str">
        <f t="shared" si="1554"/>
        <v>Wird nicht erkannt</v>
      </c>
      <c r="HW88" s="26" t="str">
        <f t="shared" si="1554"/>
        <v>Wird nicht erkannt</v>
      </c>
      <c r="HX88" s="26" t="str">
        <f t="shared" si="1554"/>
        <v>Wird nicht erkannt</v>
      </c>
      <c r="HY88" s="26" t="str">
        <f t="shared" si="1554"/>
        <v>Wird nicht erkannt</v>
      </c>
      <c r="HZ88" s="26" t="str">
        <f t="shared" si="1554"/>
        <v>Wird nicht erkannt</v>
      </c>
      <c r="IA88" s="26" t="str">
        <f t="shared" si="1554"/>
        <v>Wird nicht erkannt</v>
      </c>
      <c r="IB88" s="26" t="str">
        <f t="shared" si="1554"/>
        <v>Wird nicht erkannt</v>
      </c>
      <c r="IC88" s="26" t="str">
        <f t="shared" si="1554"/>
        <v>Wird nicht erkannt</v>
      </c>
      <c r="ID88" s="26" t="str">
        <f t="shared" si="1554"/>
        <v>Wird nicht erkannt</v>
      </c>
      <c r="IE88" s="26" t="str">
        <f t="shared" si="1554"/>
        <v>Wird nicht erkannt</v>
      </c>
      <c r="IF88" s="26" t="str">
        <f t="shared" si="1554"/>
        <v>Wird nicht erkannt</v>
      </c>
      <c r="IG88" s="26" t="str">
        <f t="shared" si="1554"/>
        <v>Wird nicht erkannt</v>
      </c>
      <c r="IH88" s="26" t="str">
        <f t="shared" si="1554"/>
        <v>Wird nicht erkannt</v>
      </c>
      <c r="II88" s="26" t="str">
        <f t="shared" si="1554"/>
        <v>Wird nicht erkannt</v>
      </c>
      <c r="IJ88" s="26" t="str">
        <f t="shared" si="1554"/>
        <v>Wird nicht erkannt</v>
      </c>
      <c r="IK88" s="26" t="str">
        <f t="shared" si="1554"/>
        <v>Wird nicht erkannt</v>
      </c>
      <c r="IL88" s="26" t="str">
        <f t="shared" si="1554"/>
        <v>Wird nicht erkannt</v>
      </c>
      <c r="IM88" s="26" t="str">
        <f t="shared" si="1554"/>
        <v>Wird nicht erkannt</v>
      </c>
      <c r="IN88" s="26" t="str">
        <f t="shared" si="1554"/>
        <v>Wird nicht erkannt</v>
      </c>
      <c r="IO88" s="26" t="str">
        <f t="shared" si="1554"/>
        <v>Wird nicht erkannt</v>
      </c>
      <c r="IP88" s="26" t="str">
        <f t="shared" si="1554"/>
        <v>Wird nicht erkannt</v>
      </c>
      <c r="IQ88" s="26" t="str">
        <f t="shared" si="1554"/>
        <v>Wird nicht erkannt</v>
      </c>
      <c r="IR88" s="26" t="str">
        <f t="shared" si="1554"/>
        <v>Wird nicht erkannt</v>
      </c>
      <c r="IS88" s="26" t="str">
        <f t="shared" si="1554"/>
        <v>Wird nicht erkannt</v>
      </c>
      <c r="IT88" s="26" t="str">
        <f t="shared" si="1554"/>
        <v>Wird nicht erkannt</v>
      </c>
      <c r="IU88" s="26" t="str">
        <f t="shared" si="1554"/>
        <v>Wird nicht erkannt</v>
      </c>
      <c r="IV88" s="26" t="str">
        <f t="shared" si="1554"/>
        <v>Wird nicht erkannt</v>
      </c>
      <c r="IW88" s="26" t="str">
        <f t="shared" si="1554"/>
        <v>Wird nicht erkannt</v>
      </c>
      <c r="IX88" s="26" t="str">
        <f t="shared" si="1554"/>
        <v>Wird nicht erkannt</v>
      </c>
      <c r="IY88" s="26" t="str">
        <f t="shared" si="1554"/>
        <v>Wird nicht erkannt</v>
      </c>
      <c r="IZ88" s="26" t="str">
        <f t="shared" si="1554"/>
        <v>Wird nicht erkannt</v>
      </c>
      <c r="JA88" s="26" t="str">
        <f t="shared" si="1554"/>
        <v>Wird nicht erkannt</v>
      </c>
      <c r="JB88" s="26" t="str">
        <f t="shared" si="1554"/>
        <v>Wird nicht erkannt</v>
      </c>
      <c r="JC88" s="26" t="str">
        <f t="shared" si="1554"/>
        <v>Wird nicht erkannt</v>
      </c>
      <c r="JD88" s="26" t="str">
        <f t="shared" si="1554"/>
        <v>Wird nicht erkannt</v>
      </c>
      <c r="JE88" s="26" t="str">
        <f t="shared" si="1554"/>
        <v>Wird nicht erkannt</v>
      </c>
      <c r="JF88" s="26" t="str">
        <f t="shared" si="1554"/>
        <v>Wird nicht erkannt</v>
      </c>
      <c r="JG88" s="26" t="str">
        <f t="shared" si="1554"/>
        <v>Wird nicht erkannt</v>
      </c>
      <c r="JH88" s="26" t="str">
        <f t="shared" si="1554"/>
        <v>Wird nicht erkannt</v>
      </c>
      <c r="JI88" s="26" t="str">
        <f t="shared" si="1554"/>
        <v>Wird nicht erkannt</v>
      </c>
      <c r="JJ88" s="26" t="str">
        <f t="shared" si="1554"/>
        <v>Wird nicht erkannt</v>
      </c>
      <c r="JK88" s="26" t="str">
        <f t="shared" si="1554"/>
        <v>Wird nicht erkannt</v>
      </c>
      <c r="JL88" s="26" t="str">
        <f t="shared" si="1554"/>
        <v>Wird nicht erkannt</v>
      </c>
      <c r="JM88" s="26" t="str">
        <f t="shared" si="1554"/>
        <v>Wird nicht erkannt</v>
      </c>
      <c r="JN88" s="26" t="str">
        <f t="shared" si="1554"/>
        <v>Wird nicht erkannt</v>
      </c>
      <c r="JO88" s="26" t="str">
        <f t="shared" si="1554"/>
        <v>Wird nicht erkannt</v>
      </c>
      <c r="JP88" s="26" t="str">
        <f t="shared" si="1554"/>
        <v>Wird nicht erkannt</v>
      </c>
      <c r="JQ88" s="26" t="str">
        <f t="shared" si="1554"/>
        <v>Wird nicht erkannt</v>
      </c>
      <c r="JR88" s="26" t="str">
        <f t="shared" si="1554"/>
        <v>Wird nicht erkannt</v>
      </c>
      <c r="JS88" s="26" t="str">
        <f t="shared" si="1554"/>
        <v>Wird nicht erkannt</v>
      </c>
      <c r="JT88" s="26" t="str">
        <f t="shared" si="1554"/>
        <v>Wird nicht erkannt</v>
      </c>
      <c r="JU88" s="26" t="str">
        <f t="shared" si="1554"/>
        <v>Wird nicht erkannt</v>
      </c>
      <c r="JV88" s="26" t="str">
        <f t="shared" si="1554"/>
        <v>Wird nicht erkannt</v>
      </c>
      <c r="JW88" s="26" t="str">
        <f t="shared" si="1554"/>
        <v>Wird nicht erkannt</v>
      </c>
      <c r="JX88" s="26" t="str">
        <f t="shared" ref="JX88:MI88" si="1555">IFERROR(CONCATENATE(TEXT(JX83,"0"),"|",TEXT(JX84,"0")),"Wird nicht erkannt")</f>
        <v>Wird nicht erkannt</v>
      </c>
      <c r="JY88" s="26" t="str">
        <f t="shared" si="1555"/>
        <v>Wird nicht erkannt</v>
      </c>
      <c r="JZ88" s="26" t="str">
        <f t="shared" si="1555"/>
        <v>Wird nicht erkannt</v>
      </c>
      <c r="KA88" s="26" t="str">
        <f t="shared" si="1555"/>
        <v>Wird nicht erkannt</v>
      </c>
      <c r="KB88" s="26" t="str">
        <f t="shared" si="1555"/>
        <v>Wird nicht erkannt</v>
      </c>
      <c r="KC88" s="26" t="str">
        <f t="shared" si="1555"/>
        <v>Wird nicht erkannt</v>
      </c>
      <c r="KD88" s="26" t="str">
        <f t="shared" si="1555"/>
        <v>Wird nicht erkannt</v>
      </c>
      <c r="KE88" s="26" t="str">
        <f t="shared" si="1555"/>
        <v>Wird nicht erkannt</v>
      </c>
      <c r="KF88" s="26" t="str">
        <f t="shared" si="1555"/>
        <v>Wird nicht erkannt</v>
      </c>
      <c r="KG88" s="26" t="str">
        <f t="shared" si="1555"/>
        <v>Wird nicht erkannt</v>
      </c>
      <c r="KH88" s="26" t="str">
        <f t="shared" si="1555"/>
        <v>Wird nicht erkannt</v>
      </c>
      <c r="KI88" s="26" t="str">
        <f t="shared" si="1555"/>
        <v>Wird nicht erkannt</v>
      </c>
      <c r="KJ88" s="26" t="str">
        <f t="shared" si="1555"/>
        <v>Wird nicht erkannt</v>
      </c>
      <c r="KK88" s="26" t="str">
        <f t="shared" si="1555"/>
        <v>Wird nicht erkannt</v>
      </c>
      <c r="KL88" s="26" t="str">
        <f t="shared" si="1555"/>
        <v>Wird nicht erkannt</v>
      </c>
      <c r="KM88" s="26" t="str">
        <f t="shared" si="1555"/>
        <v>Wird nicht erkannt</v>
      </c>
      <c r="KN88" s="26" t="str">
        <f t="shared" si="1555"/>
        <v>Wird nicht erkannt</v>
      </c>
      <c r="KO88" s="26" t="str">
        <f t="shared" si="1555"/>
        <v>Wird nicht erkannt</v>
      </c>
      <c r="KP88" s="26" t="str">
        <f t="shared" si="1555"/>
        <v>Wird nicht erkannt</v>
      </c>
      <c r="KQ88" s="26" t="str">
        <f t="shared" si="1555"/>
        <v>Wird nicht erkannt</v>
      </c>
      <c r="KR88" s="26" t="str">
        <f t="shared" si="1555"/>
        <v>Wird nicht erkannt</v>
      </c>
      <c r="KS88" s="26" t="str">
        <f t="shared" si="1555"/>
        <v>Wird nicht erkannt</v>
      </c>
      <c r="KT88" s="26" t="str">
        <f t="shared" si="1555"/>
        <v>Wird nicht erkannt</v>
      </c>
      <c r="KU88" s="26" t="str">
        <f t="shared" si="1555"/>
        <v>Wird nicht erkannt</v>
      </c>
      <c r="KV88" s="26" t="str">
        <f t="shared" si="1555"/>
        <v>Wird nicht erkannt</v>
      </c>
      <c r="KW88" s="26" t="str">
        <f t="shared" si="1555"/>
        <v>Wird nicht erkannt</v>
      </c>
      <c r="KX88" s="26" t="str">
        <f t="shared" si="1555"/>
        <v>Wird nicht erkannt</v>
      </c>
      <c r="KY88" s="26" t="str">
        <f t="shared" si="1555"/>
        <v>Wird nicht erkannt</v>
      </c>
      <c r="KZ88" s="26" t="str">
        <f t="shared" si="1555"/>
        <v>Wird nicht erkannt</v>
      </c>
      <c r="LA88" s="26" t="str">
        <f t="shared" si="1555"/>
        <v>Wird nicht erkannt</v>
      </c>
      <c r="LB88" s="26" t="str">
        <f t="shared" si="1555"/>
        <v>Wird nicht erkannt</v>
      </c>
      <c r="LC88" s="26" t="str">
        <f t="shared" si="1555"/>
        <v>Wird nicht erkannt</v>
      </c>
      <c r="LD88" s="26" t="str">
        <f t="shared" si="1555"/>
        <v>Wird nicht erkannt</v>
      </c>
      <c r="LE88" s="26" t="str">
        <f t="shared" si="1555"/>
        <v>Wird nicht erkannt</v>
      </c>
      <c r="LF88" s="26" t="str">
        <f t="shared" si="1555"/>
        <v>Wird nicht erkannt</v>
      </c>
      <c r="LG88" s="26" t="str">
        <f t="shared" si="1555"/>
        <v>Wird nicht erkannt</v>
      </c>
      <c r="LH88" s="26" t="str">
        <f t="shared" si="1555"/>
        <v>Wird nicht erkannt</v>
      </c>
      <c r="LI88" s="26" t="str">
        <f t="shared" si="1555"/>
        <v>Wird nicht erkannt</v>
      </c>
      <c r="LJ88" s="26" t="str">
        <f t="shared" si="1555"/>
        <v>Wird nicht erkannt</v>
      </c>
      <c r="LK88" s="26" t="str">
        <f t="shared" si="1555"/>
        <v>Wird nicht erkannt</v>
      </c>
      <c r="LL88" s="26" t="str">
        <f t="shared" si="1555"/>
        <v>Wird nicht erkannt</v>
      </c>
      <c r="LM88" s="26" t="str">
        <f t="shared" si="1555"/>
        <v>Wird nicht erkannt</v>
      </c>
      <c r="LN88" s="26" t="str">
        <f t="shared" si="1555"/>
        <v>Wird nicht erkannt</v>
      </c>
      <c r="LO88" s="26" t="str">
        <f t="shared" si="1555"/>
        <v>Wird nicht erkannt</v>
      </c>
      <c r="LP88" s="26" t="str">
        <f t="shared" si="1555"/>
        <v>Wird nicht erkannt</v>
      </c>
      <c r="LQ88" s="26" t="str">
        <f t="shared" si="1555"/>
        <v>Wird nicht erkannt</v>
      </c>
      <c r="LR88" s="26" t="str">
        <f t="shared" si="1555"/>
        <v>Wird nicht erkannt</v>
      </c>
      <c r="LS88" s="26" t="str">
        <f t="shared" si="1555"/>
        <v>Wird nicht erkannt</v>
      </c>
      <c r="LT88" s="26" t="str">
        <f t="shared" si="1555"/>
        <v>Wird nicht erkannt</v>
      </c>
      <c r="LU88" s="26" t="str">
        <f t="shared" si="1555"/>
        <v>Wird nicht erkannt</v>
      </c>
      <c r="LV88" s="26" t="str">
        <f t="shared" si="1555"/>
        <v>Wird nicht erkannt</v>
      </c>
      <c r="LW88" s="26" t="str">
        <f t="shared" si="1555"/>
        <v>Wird nicht erkannt</v>
      </c>
      <c r="LX88" s="26" t="str">
        <f t="shared" si="1555"/>
        <v>Wird nicht erkannt</v>
      </c>
      <c r="LY88" s="26" t="str">
        <f t="shared" si="1555"/>
        <v>Wird nicht erkannt</v>
      </c>
      <c r="LZ88" s="26" t="str">
        <f t="shared" si="1555"/>
        <v>Wird nicht erkannt</v>
      </c>
      <c r="MA88" s="26" t="str">
        <f t="shared" si="1555"/>
        <v>Wird nicht erkannt</v>
      </c>
      <c r="MB88" s="26" t="str">
        <f t="shared" si="1555"/>
        <v>Wird nicht erkannt</v>
      </c>
      <c r="MC88" s="26" t="str">
        <f t="shared" si="1555"/>
        <v>Wird nicht erkannt</v>
      </c>
      <c r="MD88" s="26" t="str">
        <f t="shared" si="1555"/>
        <v>Wird nicht erkannt</v>
      </c>
      <c r="ME88" s="26" t="str">
        <f t="shared" si="1555"/>
        <v>Wird nicht erkannt</v>
      </c>
      <c r="MF88" s="26" t="str">
        <f t="shared" si="1555"/>
        <v>Wird nicht erkannt</v>
      </c>
      <c r="MG88" s="26" t="str">
        <f t="shared" si="1555"/>
        <v>Wird nicht erkannt</v>
      </c>
      <c r="MH88" s="26" t="str">
        <f t="shared" si="1555"/>
        <v>Wird nicht erkannt</v>
      </c>
      <c r="MI88" s="26" t="str">
        <f t="shared" si="1555"/>
        <v>Wird nicht erkannt</v>
      </c>
      <c r="MJ88" s="26" t="str">
        <f t="shared" ref="MJ88:OU88" si="1556">IFERROR(CONCATENATE(TEXT(MJ83,"0"),"|",TEXT(MJ84,"0")),"Wird nicht erkannt")</f>
        <v>Wird nicht erkannt</v>
      </c>
      <c r="MK88" s="26" t="str">
        <f t="shared" si="1556"/>
        <v>Wird nicht erkannt</v>
      </c>
      <c r="ML88" s="26" t="str">
        <f t="shared" si="1556"/>
        <v>Wird nicht erkannt</v>
      </c>
      <c r="MM88" s="26" t="str">
        <f t="shared" si="1556"/>
        <v>Wird nicht erkannt</v>
      </c>
      <c r="MN88" s="26" t="str">
        <f t="shared" si="1556"/>
        <v>Wird nicht erkannt</v>
      </c>
      <c r="MO88" s="26" t="str">
        <f t="shared" si="1556"/>
        <v>Wird nicht erkannt</v>
      </c>
      <c r="MP88" s="26" t="str">
        <f t="shared" si="1556"/>
        <v>Wird nicht erkannt</v>
      </c>
      <c r="MQ88" s="26" t="str">
        <f t="shared" si="1556"/>
        <v>Wird nicht erkannt</v>
      </c>
      <c r="MR88" s="26" t="str">
        <f t="shared" si="1556"/>
        <v>Wird nicht erkannt</v>
      </c>
      <c r="MS88" s="26" t="str">
        <f t="shared" si="1556"/>
        <v>Wird nicht erkannt</v>
      </c>
      <c r="MT88" s="26" t="str">
        <f t="shared" si="1556"/>
        <v>Wird nicht erkannt</v>
      </c>
      <c r="MU88" s="26" t="str">
        <f t="shared" si="1556"/>
        <v>Wird nicht erkannt</v>
      </c>
      <c r="MV88" s="26" t="str">
        <f t="shared" si="1556"/>
        <v>Wird nicht erkannt</v>
      </c>
      <c r="MW88" s="26" t="str">
        <f t="shared" si="1556"/>
        <v>Wird nicht erkannt</v>
      </c>
      <c r="MX88" s="26" t="str">
        <f t="shared" si="1556"/>
        <v>Wird nicht erkannt</v>
      </c>
      <c r="MY88" s="26" t="str">
        <f t="shared" si="1556"/>
        <v>Wird nicht erkannt</v>
      </c>
      <c r="MZ88" s="26" t="str">
        <f t="shared" si="1556"/>
        <v>Wird nicht erkannt</v>
      </c>
      <c r="NA88" s="26" t="str">
        <f t="shared" si="1556"/>
        <v>Wird nicht erkannt</v>
      </c>
      <c r="NB88" s="26" t="str">
        <f t="shared" si="1556"/>
        <v>Wird nicht erkannt</v>
      </c>
      <c r="NC88" s="26" t="str">
        <f t="shared" si="1556"/>
        <v>Wird nicht erkannt</v>
      </c>
      <c r="ND88" s="26" t="str">
        <f t="shared" si="1556"/>
        <v>Wird nicht erkannt</v>
      </c>
      <c r="NE88" s="26" t="str">
        <f t="shared" si="1556"/>
        <v>Wird nicht erkannt</v>
      </c>
      <c r="NF88" s="26" t="str">
        <f t="shared" si="1556"/>
        <v>Wird nicht erkannt</v>
      </c>
      <c r="NG88" s="26" t="str">
        <f t="shared" si="1556"/>
        <v>Wird nicht erkannt</v>
      </c>
      <c r="NH88" s="26" t="str">
        <f t="shared" si="1556"/>
        <v>Wird nicht erkannt</v>
      </c>
      <c r="NI88" s="26" t="str">
        <f t="shared" si="1556"/>
        <v>Wird nicht erkannt</v>
      </c>
      <c r="NJ88" s="26" t="str">
        <f t="shared" si="1556"/>
        <v>Wird nicht erkannt</v>
      </c>
      <c r="NK88" s="26" t="str">
        <f t="shared" si="1556"/>
        <v>Wird nicht erkannt</v>
      </c>
      <c r="NL88" s="26" t="str">
        <f t="shared" si="1556"/>
        <v>Wird nicht erkannt</v>
      </c>
      <c r="NM88" s="26" t="str">
        <f t="shared" si="1556"/>
        <v>Wird nicht erkannt</v>
      </c>
      <c r="NN88" s="26" t="str">
        <f t="shared" si="1556"/>
        <v>Wird nicht erkannt</v>
      </c>
      <c r="NO88" s="26" t="str">
        <f t="shared" si="1556"/>
        <v>Wird nicht erkannt</v>
      </c>
      <c r="NP88" s="26" t="str">
        <f t="shared" si="1556"/>
        <v>Wird nicht erkannt</v>
      </c>
      <c r="NQ88" s="26" t="str">
        <f t="shared" si="1556"/>
        <v>Wird nicht erkannt</v>
      </c>
      <c r="NR88" s="26" t="str">
        <f t="shared" si="1556"/>
        <v>Wird nicht erkannt</v>
      </c>
      <c r="NS88" s="26" t="str">
        <f t="shared" si="1556"/>
        <v>Wird nicht erkannt</v>
      </c>
      <c r="NT88" s="26" t="str">
        <f t="shared" si="1556"/>
        <v>Wird nicht erkannt</v>
      </c>
      <c r="NU88" s="26" t="str">
        <f t="shared" si="1556"/>
        <v>Wird nicht erkannt</v>
      </c>
      <c r="NV88" s="26" t="str">
        <f t="shared" si="1556"/>
        <v>Wird nicht erkannt</v>
      </c>
      <c r="NW88" s="26" t="str">
        <f t="shared" si="1556"/>
        <v>Wird nicht erkannt</v>
      </c>
      <c r="NX88" s="26" t="str">
        <f t="shared" si="1556"/>
        <v>Wird nicht erkannt</v>
      </c>
      <c r="NY88" s="26" t="str">
        <f t="shared" si="1556"/>
        <v>Wird nicht erkannt</v>
      </c>
      <c r="NZ88" s="26" t="str">
        <f t="shared" si="1556"/>
        <v>Wird nicht erkannt</v>
      </c>
      <c r="OA88" s="26" t="str">
        <f t="shared" si="1556"/>
        <v>Wird nicht erkannt</v>
      </c>
      <c r="OB88" s="26" t="str">
        <f t="shared" si="1556"/>
        <v>Wird nicht erkannt</v>
      </c>
      <c r="OC88" s="26" t="str">
        <f t="shared" si="1556"/>
        <v>Wird nicht erkannt</v>
      </c>
      <c r="OD88" s="26" t="str">
        <f t="shared" si="1556"/>
        <v>Wird nicht erkannt</v>
      </c>
      <c r="OE88" s="26" t="str">
        <f t="shared" si="1556"/>
        <v>Wird nicht erkannt</v>
      </c>
      <c r="OF88" s="26" t="str">
        <f t="shared" si="1556"/>
        <v>Wird nicht erkannt</v>
      </c>
      <c r="OG88" s="26" t="str">
        <f t="shared" si="1556"/>
        <v>Wird nicht erkannt</v>
      </c>
      <c r="OH88" s="26" t="str">
        <f t="shared" si="1556"/>
        <v>Wird nicht erkannt</v>
      </c>
      <c r="OI88" s="26" t="str">
        <f t="shared" si="1556"/>
        <v>Wird nicht erkannt</v>
      </c>
      <c r="OJ88" s="26" t="str">
        <f t="shared" si="1556"/>
        <v>Wird nicht erkannt</v>
      </c>
      <c r="OK88" s="26" t="str">
        <f t="shared" si="1556"/>
        <v>Wird nicht erkannt</v>
      </c>
      <c r="OL88" s="26" t="str">
        <f t="shared" si="1556"/>
        <v>Wird nicht erkannt</v>
      </c>
      <c r="OM88" s="26" t="str">
        <f t="shared" si="1556"/>
        <v>Wird nicht erkannt</v>
      </c>
      <c r="ON88" s="26" t="str">
        <f t="shared" si="1556"/>
        <v>Wird nicht erkannt</v>
      </c>
      <c r="OO88" s="26" t="str">
        <f t="shared" si="1556"/>
        <v>Wird nicht erkannt</v>
      </c>
      <c r="OP88" s="26" t="str">
        <f t="shared" si="1556"/>
        <v>Wird nicht erkannt</v>
      </c>
      <c r="OQ88" s="26" t="str">
        <f t="shared" si="1556"/>
        <v>Wird nicht erkannt</v>
      </c>
      <c r="OR88" s="26" t="str">
        <f t="shared" si="1556"/>
        <v>Wird nicht erkannt</v>
      </c>
      <c r="OS88" s="26" t="str">
        <f t="shared" si="1556"/>
        <v>Wird nicht erkannt</v>
      </c>
      <c r="OT88" s="26" t="str">
        <f t="shared" si="1556"/>
        <v>Wird nicht erkannt</v>
      </c>
      <c r="OU88" s="26" t="str">
        <f t="shared" si="1556"/>
        <v>Wird nicht erkannt</v>
      </c>
      <c r="OV88" s="26" t="str">
        <f t="shared" ref="OV88:RG88" si="1557">IFERROR(CONCATENATE(TEXT(OV83,"0"),"|",TEXT(OV84,"0")),"Wird nicht erkannt")</f>
        <v>Wird nicht erkannt</v>
      </c>
      <c r="OW88" s="26" t="str">
        <f t="shared" si="1557"/>
        <v>Wird nicht erkannt</v>
      </c>
      <c r="OX88" s="26" t="str">
        <f t="shared" si="1557"/>
        <v>Wird nicht erkannt</v>
      </c>
      <c r="OY88" s="26" t="str">
        <f t="shared" si="1557"/>
        <v>Wird nicht erkannt</v>
      </c>
      <c r="OZ88" s="26" t="str">
        <f t="shared" si="1557"/>
        <v>Wird nicht erkannt</v>
      </c>
      <c r="PA88" s="26" t="str">
        <f t="shared" si="1557"/>
        <v>Wird nicht erkannt</v>
      </c>
      <c r="PB88" s="26" t="str">
        <f t="shared" si="1557"/>
        <v>Wird nicht erkannt</v>
      </c>
      <c r="PC88" s="26" t="str">
        <f t="shared" si="1557"/>
        <v>Wird nicht erkannt</v>
      </c>
      <c r="PD88" s="26" t="str">
        <f t="shared" si="1557"/>
        <v>Wird nicht erkannt</v>
      </c>
      <c r="PE88" s="26" t="str">
        <f t="shared" si="1557"/>
        <v>Wird nicht erkannt</v>
      </c>
      <c r="PF88" s="26" t="str">
        <f t="shared" si="1557"/>
        <v>Wird nicht erkannt</v>
      </c>
      <c r="PG88" s="26" t="str">
        <f t="shared" si="1557"/>
        <v>Wird nicht erkannt</v>
      </c>
      <c r="PH88" s="26" t="str">
        <f t="shared" si="1557"/>
        <v>Wird nicht erkannt</v>
      </c>
      <c r="PI88" s="26" t="str">
        <f t="shared" si="1557"/>
        <v>Wird nicht erkannt</v>
      </c>
      <c r="PJ88" s="26" t="str">
        <f t="shared" si="1557"/>
        <v>Wird nicht erkannt</v>
      </c>
      <c r="PK88" s="26" t="str">
        <f t="shared" si="1557"/>
        <v>Wird nicht erkannt</v>
      </c>
      <c r="PL88" s="26" t="str">
        <f t="shared" si="1557"/>
        <v>Wird nicht erkannt</v>
      </c>
      <c r="PM88" s="26" t="str">
        <f t="shared" si="1557"/>
        <v>Wird nicht erkannt</v>
      </c>
      <c r="PN88" s="26" t="str">
        <f t="shared" si="1557"/>
        <v>Wird nicht erkannt</v>
      </c>
      <c r="PO88" s="26" t="str">
        <f t="shared" si="1557"/>
        <v>Wird nicht erkannt</v>
      </c>
      <c r="PP88" s="26" t="str">
        <f t="shared" si="1557"/>
        <v>Wird nicht erkannt</v>
      </c>
      <c r="PQ88" s="26" t="str">
        <f t="shared" si="1557"/>
        <v>Wird nicht erkannt</v>
      </c>
      <c r="PR88" s="26" t="str">
        <f t="shared" si="1557"/>
        <v>Wird nicht erkannt</v>
      </c>
      <c r="PS88" s="26" t="str">
        <f t="shared" si="1557"/>
        <v>Wird nicht erkannt</v>
      </c>
      <c r="PT88" s="26" t="str">
        <f t="shared" si="1557"/>
        <v>Wird nicht erkannt</v>
      </c>
      <c r="PU88" s="26" t="str">
        <f t="shared" si="1557"/>
        <v>Wird nicht erkannt</v>
      </c>
      <c r="PV88" s="26" t="str">
        <f t="shared" si="1557"/>
        <v>Wird nicht erkannt</v>
      </c>
      <c r="PW88" s="26" t="str">
        <f t="shared" si="1557"/>
        <v>Wird nicht erkannt</v>
      </c>
      <c r="PX88" s="26" t="str">
        <f t="shared" si="1557"/>
        <v>Wird nicht erkannt</v>
      </c>
      <c r="PY88" s="26" t="str">
        <f t="shared" si="1557"/>
        <v>Wird nicht erkannt</v>
      </c>
      <c r="PZ88" s="26" t="str">
        <f t="shared" si="1557"/>
        <v>Wird nicht erkannt</v>
      </c>
      <c r="QA88" s="26" t="str">
        <f t="shared" si="1557"/>
        <v>Wird nicht erkannt</v>
      </c>
      <c r="QB88" s="26" t="str">
        <f t="shared" si="1557"/>
        <v>Wird nicht erkannt</v>
      </c>
      <c r="QC88" s="26" t="str">
        <f t="shared" si="1557"/>
        <v>Wird nicht erkannt</v>
      </c>
      <c r="QD88" s="26" t="str">
        <f t="shared" si="1557"/>
        <v>Wird nicht erkannt</v>
      </c>
      <c r="QE88" s="26" t="str">
        <f t="shared" si="1557"/>
        <v>Wird nicht erkannt</v>
      </c>
      <c r="QF88" s="26" t="str">
        <f t="shared" si="1557"/>
        <v>Wird nicht erkannt</v>
      </c>
      <c r="QG88" s="26" t="str">
        <f t="shared" si="1557"/>
        <v>Wird nicht erkannt</v>
      </c>
      <c r="QH88" s="26" t="str">
        <f t="shared" si="1557"/>
        <v>Wird nicht erkannt</v>
      </c>
      <c r="QI88" s="26" t="str">
        <f t="shared" si="1557"/>
        <v>Wird nicht erkannt</v>
      </c>
      <c r="QJ88" s="26" t="str">
        <f t="shared" si="1557"/>
        <v>Wird nicht erkannt</v>
      </c>
      <c r="QK88" s="26" t="str">
        <f t="shared" si="1557"/>
        <v>Wird nicht erkannt</v>
      </c>
      <c r="QL88" s="26" t="str">
        <f t="shared" si="1557"/>
        <v>Wird nicht erkannt</v>
      </c>
      <c r="QM88" s="26" t="str">
        <f t="shared" si="1557"/>
        <v>Wird nicht erkannt</v>
      </c>
      <c r="QN88" s="26" t="str">
        <f t="shared" si="1557"/>
        <v>Wird nicht erkannt</v>
      </c>
      <c r="QO88" s="26" t="str">
        <f t="shared" si="1557"/>
        <v>Wird nicht erkannt</v>
      </c>
      <c r="QP88" s="26" t="str">
        <f t="shared" si="1557"/>
        <v>Wird nicht erkannt</v>
      </c>
      <c r="QQ88" s="26" t="str">
        <f t="shared" si="1557"/>
        <v>Wird nicht erkannt</v>
      </c>
      <c r="QR88" s="26" t="str">
        <f t="shared" si="1557"/>
        <v>Wird nicht erkannt</v>
      </c>
      <c r="QS88" s="26" t="str">
        <f t="shared" si="1557"/>
        <v>Wird nicht erkannt</v>
      </c>
      <c r="QT88" s="26" t="str">
        <f t="shared" si="1557"/>
        <v>Wird nicht erkannt</v>
      </c>
      <c r="QU88" s="26" t="str">
        <f t="shared" si="1557"/>
        <v>Wird nicht erkannt</v>
      </c>
      <c r="QV88" s="26" t="str">
        <f t="shared" si="1557"/>
        <v>Wird nicht erkannt</v>
      </c>
      <c r="QW88" s="26" t="str">
        <f t="shared" si="1557"/>
        <v>Wird nicht erkannt</v>
      </c>
      <c r="QX88" s="26" t="str">
        <f t="shared" si="1557"/>
        <v>Wird nicht erkannt</v>
      </c>
      <c r="QY88" s="26" t="str">
        <f t="shared" si="1557"/>
        <v>Wird nicht erkannt</v>
      </c>
      <c r="QZ88" s="26" t="str">
        <f t="shared" si="1557"/>
        <v>Wird nicht erkannt</v>
      </c>
      <c r="RA88" s="26" t="str">
        <f t="shared" si="1557"/>
        <v>Wird nicht erkannt</v>
      </c>
      <c r="RB88" s="26" t="str">
        <f t="shared" si="1557"/>
        <v>Wird nicht erkannt</v>
      </c>
      <c r="RC88" s="26" t="str">
        <f t="shared" si="1557"/>
        <v>Wird nicht erkannt</v>
      </c>
      <c r="RD88" s="26" t="str">
        <f t="shared" si="1557"/>
        <v>Wird nicht erkannt</v>
      </c>
      <c r="RE88" s="26" t="str">
        <f t="shared" si="1557"/>
        <v>Wird nicht erkannt</v>
      </c>
      <c r="RF88" s="26" t="str">
        <f t="shared" si="1557"/>
        <v>Wird nicht erkannt</v>
      </c>
      <c r="RG88" s="26" t="str">
        <f t="shared" si="1557"/>
        <v>Wird nicht erkannt</v>
      </c>
      <c r="RH88" s="26" t="str">
        <f t="shared" ref="RH88:TS88" si="1558">IFERROR(CONCATENATE(TEXT(RH83,"0"),"|",TEXT(RH84,"0")),"Wird nicht erkannt")</f>
        <v>Wird nicht erkannt</v>
      </c>
      <c r="RI88" s="26" t="str">
        <f t="shared" si="1558"/>
        <v>Wird nicht erkannt</v>
      </c>
      <c r="RJ88" s="26" t="str">
        <f t="shared" si="1558"/>
        <v>Wird nicht erkannt</v>
      </c>
      <c r="RK88" s="26" t="str">
        <f t="shared" si="1558"/>
        <v>Wird nicht erkannt</v>
      </c>
      <c r="RL88" s="26" t="str">
        <f t="shared" si="1558"/>
        <v>Wird nicht erkannt</v>
      </c>
      <c r="RM88" s="26" t="str">
        <f t="shared" si="1558"/>
        <v>Wird nicht erkannt</v>
      </c>
      <c r="RN88" s="26" t="str">
        <f t="shared" si="1558"/>
        <v>Wird nicht erkannt</v>
      </c>
      <c r="RO88" s="26" t="str">
        <f t="shared" si="1558"/>
        <v>Wird nicht erkannt</v>
      </c>
      <c r="RP88" s="26" t="str">
        <f t="shared" si="1558"/>
        <v>Wird nicht erkannt</v>
      </c>
      <c r="RQ88" s="26" t="str">
        <f t="shared" si="1558"/>
        <v>Wird nicht erkannt</v>
      </c>
      <c r="RR88" s="26" t="str">
        <f t="shared" si="1558"/>
        <v>Wird nicht erkannt</v>
      </c>
      <c r="RS88" s="26" t="str">
        <f t="shared" si="1558"/>
        <v>Wird nicht erkannt</v>
      </c>
      <c r="RT88" s="26" t="str">
        <f t="shared" si="1558"/>
        <v>Wird nicht erkannt</v>
      </c>
      <c r="RU88" s="26" t="str">
        <f t="shared" si="1558"/>
        <v>Wird nicht erkannt</v>
      </c>
      <c r="RV88" s="26" t="str">
        <f t="shared" si="1558"/>
        <v>Wird nicht erkannt</v>
      </c>
      <c r="RW88" s="26" t="str">
        <f t="shared" si="1558"/>
        <v>Wird nicht erkannt</v>
      </c>
      <c r="RX88" s="26" t="str">
        <f t="shared" si="1558"/>
        <v>Wird nicht erkannt</v>
      </c>
      <c r="RY88" s="26" t="str">
        <f t="shared" si="1558"/>
        <v>Wird nicht erkannt</v>
      </c>
      <c r="RZ88" s="26" t="str">
        <f t="shared" si="1558"/>
        <v>Wird nicht erkannt</v>
      </c>
      <c r="SA88" s="26" t="str">
        <f t="shared" si="1558"/>
        <v>Wird nicht erkannt</v>
      </c>
      <c r="SB88" s="26" t="str">
        <f t="shared" si="1558"/>
        <v>Wird nicht erkannt</v>
      </c>
      <c r="SC88" s="26" t="str">
        <f t="shared" si="1558"/>
        <v>Wird nicht erkannt</v>
      </c>
      <c r="SD88" s="26" t="str">
        <f t="shared" si="1558"/>
        <v>Wird nicht erkannt</v>
      </c>
      <c r="SE88" s="26" t="str">
        <f t="shared" si="1558"/>
        <v>Wird nicht erkannt</v>
      </c>
      <c r="SF88" s="26" t="str">
        <f t="shared" si="1558"/>
        <v>Wird nicht erkannt</v>
      </c>
      <c r="SG88" s="26" t="str">
        <f t="shared" si="1558"/>
        <v>Wird nicht erkannt</v>
      </c>
      <c r="SH88" s="26" t="str">
        <f t="shared" si="1558"/>
        <v>Wird nicht erkannt</v>
      </c>
      <c r="SI88" s="26" t="str">
        <f t="shared" si="1558"/>
        <v>Wird nicht erkannt</v>
      </c>
      <c r="SJ88" s="26" t="str">
        <f t="shared" si="1558"/>
        <v>Wird nicht erkannt</v>
      </c>
      <c r="SK88" s="26" t="str">
        <f t="shared" si="1558"/>
        <v>Wird nicht erkannt</v>
      </c>
      <c r="SL88" s="26" t="str">
        <f t="shared" si="1558"/>
        <v>Wird nicht erkannt</v>
      </c>
      <c r="SM88" s="26" t="str">
        <f t="shared" si="1558"/>
        <v>Wird nicht erkannt</v>
      </c>
      <c r="SN88" s="26" t="str">
        <f t="shared" si="1558"/>
        <v>Wird nicht erkannt</v>
      </c>
      <c r="SO88" s="26" t="str">
        <f t="shared" si="1558"/>
        <v>Wird nicht erkannt</v>
      </c>
      <c r="SP88" s="26" t="str">
        <f t="shared" si="1558"/>
        <v>Wird nicht erkannt</v>
      </c>
      <c r="SQ88" s="26" t="str">
        <f t="shared" si="1558"/>
        <v>Wird nicht erkannt</v>
      </c>
      <c r="SR88" s="26" t="str">
        <f t="shared" si="1558"/>
        <v>Wird nicht erkannt</v>
      </c>
      <c r="SS88" s="26" t="str">
        <f t="shared" si="1558"/>
        <v>Wird nicht erkannt</v>
      </c>
      <c r="ST88" s="26" t="str">
        <f t="shared" si="1558"/>
        <v>Wird nicht erkannt</v>
      </c>
      <c r="SU88" s="26" t="str">
        <f t="shared" si="1558"/>
        <v>Wird nicht erkannt</v>
      </c>
      <c r="SV88" s="26" t="str">
        <f t="shared" si="1558"/>
        <v>Wird nicht erkannt</v>
      </c>
      <c r="SW88" s="26" t="str">
        <f t="shared" si="1558"/>
        <v>Wird nicht erkannt</v>
      </c>
      <c r="SX88" s="26" t="str">
        <f t="shared" si="1558"/>
        <v>Wird nicht erkannt</v>
      </c>
      <c r="SY88" s="26" t="str">
        <f t="shared" si="1558"/>
        <v>Wird nicht erkannt</v>
      </c>
      <c r="SZ88" s="26" t="str">
        <f t="shared" si="1558"/>
        <v>Wird nicht erkannt</v>
      </c>
      <c r="TA88" s="26" t="str">
        <f t="shared" si="1558"/>
        <v>Wird nicht erkannt</v>
      </c>
      <c r="TB88" s="26" t="str">
        <f t="shared" si="1558"/>
        <v>Wird nicht erkannt</v>
      </c>
      <c r="TC88" s="26" t="str">
        <f t="shared" si="1558"/>
        <v>Wird nicht erkannt</v>
      </c>
      <c r="TD88" s="26" t="str">
        <f t="shared" si="1558"/>
        <v>Wird nicht erkannt</v>
      </c>
      <c r="TE88" s="26" t="str">
        <f t="shared" si="1558"/>
        <v>Wird nicht erkannt</v>
      </c>
      <c r="TF88" s="26" t="str">
        <f t="shared" si="1558"/>
        <v>Wird nicht erkannt</v>
      </c>
      <c r="TG88" s="26" t="str">
        <f t="shared" si="1558"/>
        <v>Wird nicht erkannt</v>
      </c>
      <c r="TH88" s="26" t="str">
        <f t="shared" si="1558"/>
        <v>Wird nicht erkannt</v>
      </c>
      <c r="TI88" s="26" t="str">
        <f t="shared" si="1558"/>
        <v>Wird nicht erkannt</v>
      </c>
      <c r="TJ88" s="26" t="str">
        <f t="shared" si="1558"/>
        <v>Wird nicht erkannt</v>
      </c>
      <c r="TK88" s="26" t="str">
        <f t="shared" si="1558"/>
        <v>Wird nicht erkannt</v>
      </c>
      <c r="TL88" s="26" t="str">
        <f t="shared" si="1558"/>
        <v>Wird nicht erkannt</v>
      </c>
      <c r="TM88" s="26" t="str">
        <f t="shared" si="1558"/>
        <v>Wird nicht erkannt</v>
      </c>
      <c r="TN88" s="26" t="str">
        <f t="shared" si="1558"/>
        <v>Wird nicht erkannt</v>
      </c>
      <c r="TO88" s="26" t="str">
        <f t="shared" si="1558"/>
        <v>Wird nicht erkannt</v>
      </c>
      <c r="TP88" s="26" t="str">
        <f t="shared" si="1558"/>
        <v>Wird nicht erkannt</v>
      </c>
      <c r="TQ88" s="26" t="str">
        <f t="shared" si="1558"/>
        <v>Wird nicht erkannt</v>
      </c>
      <c r="TR88" s="26" t="str">
        <f t="shared" si="1558"/>
        <v>Wird nicht erkannt</v>
      </c>
      <c r="TS88" s="26" t="str">
        <f t="shared" si="1558"/>
        <v>Wird nicht erkannt</v>
      </c>
      <c r="TT88" s="26" t="str">
        <f t="shared" ref="TT88:WE88" si="1559">IFERROR(CONCATENATE(TEXT(TT83,"0"),"|",TEXT(TT84,"0")),"Wird nicht erkannt")</f>
        <v>Wird nicht erkannt</v>
      </c>
      <c r="TU88" s="26" t="str">
        <f t="shared" si="1559"/>
        <v>Wird nicht erkannt</v>
      </c>
      <c r="TV88" s="26" t="str">
        <f t="shared" si="1559"/>
        <v>Wird nicht erkannt</v>
      </c>
      <c r="TW88" s="26" t="str">
        <f t="shared" si="1559"/>
        <v>Wird nicht erkannt</v>
      </c>
      <c r="TX88" s="26" t="str">
        <f t="shared" si="1559"/>
        <v>Wird nicht erkannt</v>
      </c>
      <c r="TY88" s="26" t="str">
        <f t="shared" si="1559"/>
        <v>Wird nicht erkannt</v>
      </c>
      <c r="TZ88" s="26" t="str">
        <f t="shared" si="1559"/>
        <v>Wird nicht erkannt</v>
      </c>
      <c r="UA88" s="26" t="str">
        <f t="shared" si="1559"/>
        <v>Wird nicht erkannt</v>
      </c>
      <c r="UB88" s="26" t="str">
        <f t="shared" si="1559"/>
        <v>Wird nicht erkannt</v>
      </c>
      <c r="UC88" s="26" t="str">
        <f t="shared" si="1559"/>
        <v>Wird nicht erkannt</v>
      </c>
      <c r="UD88" s="26" t="str">
        <f t="shared" si="1559"/>
        <v>Wird nicht erkannt</v>
      </c>
      <c r="UE88" s="26" t="str">
        <f t="shared" si="1559"/>
        <v>Wird nicht erkannt</v>
      </c>
      <c r="UF88" s="26" t="str">
        <f t="shared" si="1559"/>
        <v>Wird nicht erkannt</v>
      </c>
      <c r="UG88" s="26" t="str">
        <f t="shared" si="1559"/>
        <v>Wird nicht erkannt</v>
      </c>
      <c r="UH88" s="26" t="str">
        <f t="shared" si="1559"/>
        <v>Wird nicht erkannt</v>
      </c>
      <c r="UI88" s="26" t="str">
        <f t="shared" si="1559"/>
        <v>Wird nicht erkannt</v>
      </c>
      <c r="UJ88" s="26" t="str">
        <f t="shared" si="1559"/>
        <v>Wird nicht erkannt</v>
      </c>
      <c r="UK88" s="26" t="str">
        <f t="shared" si="1559"/>
        <v>Wird nicht erkannt</v>
      </c>
      <c r="UL88" s="26" t="str">
        <f t="shared" si="1559"/>
        <v>Wird nicht erkannt</v>
      </c>
      <c r="UM88" s="26" t="str">
        <f t="shared" si="1559"/>
        <v>Wird nicht erkannt</v>
      </c>
      <c r="UN88" s="26" t="str">
        <f t="shared" si="1559"/>
        <v>Wird nicht erkannt</v>
      </c>
      <c r="UO88" s="26" t="str">
        <f t="shared" si="1559"/>
        <v>Wird nicht erkannt</v>
      </c>
      <c r="UP88" s="26" t="str">
        <f t="shared" si="1559"/>
        <v>Wird nicht erkannt</v>
      </c>
      <c r="UQ88" s="26" t="str">
        <f t="shared" si="1559"/>
        <v>Wird nicht erkannt</v>
      </c>
      <c r="UR88" s="26" t="str">
        <f t="shared" si="1559"/>
        <v>Wird nicht erkannt</v>
      </c>
      <c r="US88" s="26" t="str">
        <f t="shared" si="1559"/>
        <v>Wird nicht erkannt</v>
      </c>
      <c r="UT88" s="26" t="str">
        <f t="shared" si="1559"/>
        <v>Wird nicht erkannt</v>
      </c>
      <c r="UU88" s="26" t="str">
        <f t="shared" si="1559"/>
        <v>Wird nicht erkannt</v>
      </c>
      <c r="UV88" s="26" t="str">
        <f t="shared" si="1559"/>
        <v>Wird nicht erkannt</v>
      </c>
      <c r="UW88" s="26" t="str">
        <f t="shared" si="1559"/>
        <v>Wird nicht erkannt</v>
      </c>
      <c r="UX88" s="26" t="str">
        <f t="shared" si="1559"/>
        <v>Wird nicht erkannt</v>
      </c>
      <c r="UY88" s="26" t="str">
        <f t="shared" si="1559"/>
        <v>Wird nicht erkannt</v>
      </c>
      <c r="UZ88" s="26" t="str">
        <f t="shared" si="1559"/>
        <v>Wird nicht erkannt</v>
      </c>
      <c r="VA88" s="26" t="str">
        <f t="shared" si="1559"/>
        <v>Wird nicht erkannt</v>
      </c>
      <c r="VB88" s="26" t="str">
        <f t="shared" si="1559"/>
        <v>Wird nicht erkannt</v>
      </c>
      <c r="VC88" s="26" t="str">
        <f t="shared" si="1559"/>
        <v>Wird nicht erkannt</v>
      </c>
      <c r="VD88" s="26" t="str">
        <f t="shared" si="1559"/>
        <v>Wird nicht erkannt</v>
      </c>
      <c r="VE88" s="26" t="str">
        <f t="shared" si="1559"/>
        <v>Wird nicht erkannt</v>
      </c>
      <c r="VF88" s="26" t="str">
        <f t="shared" si="1559"/>
        <v>Wird nicht erkannt</v>
      </c>
      <c r="VG88" s="26" t="str">
        <f t="shared" si="1559"/>
        <v>Wird nicht erkannt</v>
      </c>
      <c r="VH88" s="26" t="str">
        <f t="shared" si="1559"/>
        <v>Wird nicht erkannt</v>
      </c>
      <c r="VI88" s="26" t="str">
        <f t="shared" si="1559"/>
        <v>Wird nicht erkannt</v>
      </c>
      <c r="VJ88" s="26" t="str">
        <f t="shared" si="1559"/>
        <v>Wird nicht erkannt</v>
      </c>
      <c r="VK88" s="26" t="str">
        <f t="shared" si="1559"/>
        <v>Wird nicht erkannt</v>
      </c>
      <c r="VL88" s="26" t="str">
        <f t="shared" si="1559"/>
        <v>Wird nicht erkannt</v>
      </c>
      <c r="VM88" s="26" t="str">
        <f t="shared" si="1559"/>
        <v>Wird nicht erkannt</v>
      </c>
      <c r="VN88" s="26" t="str">
        <f t="shared" si="1559"/>
        <v>Wird nicht erkannt</v>
      </c>
      <c r="VO88" s="26" t="str">
        <f t="shared" si="1559"/>
        <v>Wird nicht erkannt</v>
      </c>
      <c r="VP88" s="26" t="str">
        <f t="shared" si="1559"/>
        <v>Wird nicht erkannt</v>
      </c>
      <c r="VQ88" s="26" t="str">
        <f t="shared" si="1559"/>
        <v>Wird nicht erkannt</v>
      </c>
      <c r="VR88" s="26" t="str">
        <f t="shared" si="1559"/>
        <v>Wird nicht erkannt</v>
      </c>
      <c r="VS88" s="26" t="str">
        <f t="shared" si="1559"/>
        <v>Wird nicht erkannt</v>
      </c>
      <c r="VT88" s="26" t="str">
        <f t="shared" si="1559"/>
        <v>Wird nicht erkannt</v>
      </c>
      <c r="VU88" s="26" t="str">
        <f t="shared" si="1559"/>
        <v>Wird nicht erkannt</v>
      </c>
      <c r="VV88" s="26" t="str">
        <f t="shared" si="1559"/>
        <v>Wird nicht erkannt</v>
      </c>
      <c r="VW88" s="26" t="str">
        <f t="shared" si="1559"/>
        <v>Wird nicht erkannt</v>
      </c>
      <c r="VX88" s="26" t="str">
        <f t="shared" si="1559"/>
        <v>Wird nicht erkannt</v>
      </c>
      <c r="VY88" s="26" t="str">
        <f t="shared" si="1559"/>
        <v>Wird nicht erkannt</v>
      </c>
      <c r="VZ88" s="26" t="str">
        <f t="shared" si="1559"/>
        <v>Wird nicht erkannt</v>
      </c>
      <c r="WA88" s="26" t="str">
        <f t="shared" si="1559"/>
        <v>Wird nicht erkannt</v>
      </c>
      <c r="WB88" s="26" t="str">
        <f t="shared" si="1559"/>
        <v>Wird nicht erkannt</v>
      </c>
      <c r="WC88" s="26" t="str">
        <f t="shared" si="1559"/>
        <v>Wird nicht erkannt</v>
      </c>
      <c r="WD88" s="26" t="str">
        <f t="shared" si="1559"/>
        <v>Wird nicht erkannt</v>
      </c>
      <c r="WE88" s="26" t="str">
        <f t="shared" si="1559"/>
        <v>Wird nicht erkannt</v>
      </c>
      <c r="WF88" s="26" t="str">
        <f t="shared" ref="WF88:YQ88" si="1560">IFERROR(CONCATENATE(TEXT(WF83,"0"),"|",TEXT(WF84,"0")),"Wird nicht erkannt")</f>
        <v>Wird nicht erkannt</v>
      </c>
      <c r="WG88" s="26" t="str">
        <f t="shared" si="1560"/>
        <v>Wird nicht erkannt</v>
      </c>
      <c r="WH88" s="26" t="str">
        <f t="shared" si="1560"/>
        <v>Wird nicht erkannt</v>
      </c>
      <c r="WI88" s="26" t="str">
        <f t="shared" si="1560"/>
        <v>Wird nicht erkannt</v>
      </c>
      <c r="WJ88" s="26" t="str">
        <f t="shared" si="1560"/>
        <v>Wird nicht erkannt</v>
      </c>
      <c r="WK88" s="26" t="str">
        <f t="shared" si="1560"/>
        <v>Wird nicht erkannt</v>
      </c>
      <c r="WL88" s="26" t="str">
        <f t="shared" si="1560"/>
        <v>Wird nicht erkannt</v>
      </c>
      <c r="WM88" s="26" t="str">
        <f t="shared" si="1560"/>
        <v>Wird nicht erkannt</v>
      </c>
      <c r="WN88" s="26" t="str">
        <f t="shared" si="1560"/>
        <v>Wird nicht erkannt</v>
      </c>
      <c r="WO88" s="26" t="str">
        <f t="shared" si="1560"/>
        <v>Wird nicht erkannt</v>
      </c>
      <c r="WP88" s="26" t="str">
        <f t="shared" si="1560"/>
        <v>Wird nicht erkannt</v>
      </c>
      <c r="WQ88" s="26" t="str">
        <f t="shared" si="1560"/>
        <v>Wird nicht erkannt</v>
      </c>
      <c r="WR88" s="26" t="str">
        <f t="shared" si="1560"/>
        <v>Wird nicht erkannt</v>
      </c>
      <c r="WS88" s="26" t="str">
        <f t="shared" si="1560"/>
        <v>Wird nicht erkannt</v>
      </c>
      <c r="WT88" s="26" t="str">
        <f t="shared" si="1560"/>
        <v>Wird nicht erkannt</v>
      </c>
      <c r="WU88" s="26" t="str">
        <f t="shared" si="1560"/>
        <v>Wird nicht erkannt</v>
      </c>
      <c r="WV88" s="26" t="str">
        <f t="shared" si="1560"/>
        <v>Wird nicht erkannt</v>
      </c>
      <c r="WW88" s="26" t="str">
        <f t="shared" si="1560"/>
        <v>Wird nicht erkannt</v>
      </c>
      <c r="WX88" s="26" t="str">
        <f t="shared" si="1560"/>
        <v>Wird nicht erkannt</v>
      </c>
      <c r="WY88" s="26" t="str">
        <f t="shared" si="1560"/>
        <v>Wird nicht erkannt</v>
      </c>
      <c r="WZ88" s="26" t="str">
        <f t="shared" si="1560"/>
        <v>Wird nicht erkannt</v>
      </c>
      <c r="XA88" s="26" t="str">
        <f t="shared" si="1560"/>
        <v>Wird nicht erkannt</v>
      </c>
      <c r="XB88" s="26" t="str">
        <f t="shared" si="1560"/>
        <v>Wird nicht erkannt</v>
      </c>
      <c r="XC88" s="26" t="str">
        <f t="shared" si="1560"/>
        <v>Wird nicht erkannt</v>
      </c>
      <c r="XD88" s="26" t="str">
        <f t="shared" si="1560"/>
        <v>Wird nicht erkannt</v>
      </c>
      <c r="XE88" s="26" t="str">
        <f t="shared" si="1560"/>
        <v>Wird nicht erkannt</v>
      </c>
      <c r="XF88" s="26" t="str">
        <f t="shared" si="1560"/>
        <v>Wird nicht erkannt</v>
      </c>
      <c r="XG88" s="26" t="str">
        <f t="shared" si="1560"/>
        <v>Wird nicht erkannt</v>
      </c>
      <c r="XH88" s="26" t="str">
        <f t="shared" si="1560"/>
        <v>Wird nicht erkannt</v>
      </c>
      <c r="XI88" s="26" t="str">
        <f t="shared" si="1560"/>
        <v>Wird nicht erkannt</v>
      </c>
      <c r="XJ88" s="26" t="str">
        <f t="shared" si="1560"/>
        <v>Wird nicht erkannt</v>
      </c>
      <c r="XK88" s="26" t="str">
        <f t="shared" si="1560"/>
        <v>Wird nicht erkannt</v>
      </c>
      <c r="XL88" s="26" t="str">
        <f t="shared" si="1560"/>
        <v>Wird nicht erkannt</v>
      </c>
      <c r="XM88" s="26" t="str">
        <f t="shared" si="1560"/>
        <v>Wird nicht erkannt</v>
      </c>
      <c r="XN88" s="26" t="str">
        <f t="shared" si="1560"/>
        <v>Wird nicht erkannt</v>
      </c>
      <c r="XO88" s="26" t="str">
        <f t="shared" si="1560"/>
        <v>Wird nicht erkannt</v>
      </c>
      <c r="XP88" s="26" t="str">
        <f t="shared" si="1560"/>
        <v>Wird nicht erkannt</v>
      </c>
      <c r="XQ88" s="26" t="str">
        <f t="shared" si="1560"/>
        <v>Wird nicht erkannt</v>
      </c>
      <c r="XR88" s="26" t="str">
        <f t="shared" si="1560"/>
        <v>Wird nicht erkannt</v>
      </c>
      <c r="XS88" s="26" t="str">
        <f t="shared" si="1560"/>
        <v>Wird nicht erkannt</v>
      </c>
      <c r="XT88" s="26" t="str">
        <f t="shared" si="1560"/>
        <v>Wird nicht erkannt</v>
      </c>
      <c r="XU88" s="26" t="str">
        <f t="shared" si="1560"/>
        <v>Wird nicht erkannt</v>
      </c>
      <c r="XV88" s="26" t="str">
        <f t="shared" si="1560"/>
        <v>Wird nicht erkannt</v>
      </c>
      <c r="XW88" s="26" t="str">
        <f t="shared" si="1560"/>
        <v>Wird nicht erkannt</v>
      </c>
      <c r="XX88" s="26" t="str">
        <f t="shared" si="1560"/>
        <v>Wird nicht erkannt</v>
      </c>
      <c r="XY88" s="26" t="str">
        <f t="shared" si="1560"/>
        <v>Wird nicht erkannt</v>
      </c>
      <c r="XZ88" s="26" t="str">
        <f t="shared" si="1560"/>
        <v>Wird nicht erkannt</v>
      </c>
      <c r="YA88" s="26" t="str">
        <f t="shared" si="1560"/>
        <v>Wird nicht erkannt</v>
      </c>
      <c r="YB88" s="26" t="str">
        <f t="shared" si="1560"/>
        <v>Wird nicht erkannt</v>
      </c>
      <c r="YC88" s="26" t="str">
        <f t="shared" si="1560"/>
        <v>Wird nicht erkannt</v>
      </c>
      <c r="YD88" s="26" t="str">
        <f t="shared" si="1560"/>
        <v>Wird nicht erkannt</v>
      </c>
      <c r="YE88" s="26" t="str">
        <f t="shared" si="1560"/>
        <v>Wird nicht erkannt</v>
      </c>
      <c r="YF88" s="26" t="str">
        <f t="shared" si="1560"/>
        <v>Wird nicht erkannt</v>
      </c>
      <c r="YG88" s="26" t="str">
        <f t="shared" si="1560"/>
        <v>Wird nicht erkannt</v>
      </c>
      <c r="YH88" s="26" t="str">
        <f t="shared" si="1560"/>
        <v>Wird nicht erkannt</v>
      </c>
      <c r="YI88" s="26" t="str">
        <f t="shared" si="1560"/>
        <v>Wird nicht erkannt</v>
      </c>
      <c r="YJ88" s="26" t="str">
        <f t="shared" si="1560"/>
        <v>Wird nicht erkannt</v>
      </c>
      <c r="YK88" s="26" t="str">
        <f t="shared" si="1560"/>
        <v>Wird nicht erkannt</v>
      </c>
      <c r="YL88" s="26" t="str">
        <f t="shared" si="1560"/>
        <v>Wird nicht erkannt</v>
      </c>
      <c r="YM88" s="26" t="str">
        <f t="shared" si="1560"/>
        <v>Wird nicht erkannt</v>
      </c>
      <c r="YN88" s="26" t="str">
        <f t="shared" si="1560"/>
        <v>Wird nicht erkannt</v>
      </c>
      <c r="YO88" s="26" t="str">
        <f t="shared" si="1560"/>
        <v>Wird nicht erkannt</v>
      </c>
      <c r="YP88" s="26" t="str">
        <f t="shared" si="1560"/>
        <v>Wird nicht erkannt</v>
      </c>
      <c r="YQ88" s="26" t="str">
        <f t="shared" si="1560"/>
        <v>Wird nicht erkannt</v>
      </c>
      <c r="YR88" s="26" t="str">
        <f t="shared" ref="YR88:AAH88" si="1561">IFERROR(CONCATENATE(TEXT(YR83,"0"),"|",TEXT(YR84,"0")),"Wird nicht erkannt")</f>
        <v>Wird nicht erkannt</v>
      </c>
      <c r="YS88" s="26" t="str">
        <f t="shared" si="1561"/>
        <v>Wird nicht erkannt</v>
      </c>
      <c r="YT88" s="26" t="str">
        <f t="shared" si="1561"/>
        <v>Wird nicht erkannt</v>
      </c>
      <c r="YU88" s="26" t="str">
        <f t="shared" si="1561"/>
        <v>Wird nicht erkannt</v>
      </c>
      <c r="YV88" s="26" t="str">
        <f t="shared" si="1561"/>
        <v>Wird nicht erkannt</v>
      </c>
      <c r="YW88" s="26" t="str">
        <f t="shared" si="1561"/>
        <v>Wird nicht erkannt</v>
      </c>
      <c r="YX88" s="26" t="str">
        <f t="shared" si="1561"/>
        <v>Wird nicht erkannt</v>
      </c>
      <c r="YY88" s="26" t="str">
        <f t="shared" si="1561"/>
        <v>Wird nicht erkannt</v>
      </c>
      <c r="YZ88" s="26" t="str">
        <f t="shared" si="1561"/>
        <v>Wird nicht erkannt</v>
      </c>
      <c r="ZA88" s="26" t="str">
        <f t="shared" si="1561"/>
        <v>Wird nicht erkannt</v>
      </c>
      <c r="ZB88" s="26" t="str">
        <f t="shared" si="1561"/>
        <v>Wird nicht erkannt</v>
      </c>
      <c r="ZC88" s="26" t="str">
        <f t="shared" si="1561"/>
        <v>Wird nicht erkannt</v>
      </c>
      <c r="ZD88" s="26" t="str">
        <f t="shared" si="1561"/>
        <v>Wird nicht erkannt</v>
      </c>
      <c r="ZE88" s="26" t="str">
        <f t="shared" si="1561"/>
        <v>Wird nicht erkannt</v>
      </c>
      <c r="ZF88" s="26" t="str">
        <f t="shared" si="1561"/>
        <v>Wird nicht erkannt</v>
      </c>
      <c r="ZG88" s="26" t="str">
        <f t="shared" si="1561"/>
        <v>Wird nicht erkannt</v>
      </c>
      <c r="ZH88" s="26" t="str">
        <f t="shared" si="1561"/>
        <v>Wird nicht erkannt</v>
      </c>
      <c r="ZI88" s="26" t="str">
        <f t="shared" si="1561"/>
        <v>Wird nicht erkannt</v>
      </c>
      <c r="ZJ88" s="26" t="str">
        <f t="shared" si="1561"/>
        <v>Wird nicht erkannt</v>
      </c>
      <c r="ZK88" s="26" t="str">
        <f t="shared" si="1561"/>
        <v>Wird nicht erkannt</v>
      </c>
      <c r="ZL88" s="26" t="str">
        <f t="shared" si="1561"/>
        <v>Wird nicht erkannt</v>
      </c>
      <c r="ZM88" s="26" t="str">
        <f t="shared" si="1561"/>
        <v>Wird nicht erkannt</v>
      </c>
      <c r="ZN88" s="26" t="str">
        <f t="shared" si="1561"/>
        <v>Wird nicht erkannt</v>
      </c>
      <c r="ZO88" s="26" t="str">
        <f t="shared" si="1561"/>
        <v>Wird nicht erkannt</v>
      </c>
      <c r="ZP88" s="26" t="str">
        <f t="shared" si="1561"/>
        <v>Wird nicht erkannt</v>
      </c>
      <c r="ZQ88" s="26" t="str">
        <f t="shared" si="1561"/>
        <v>Wird nicht erkannt</v>
      </c>
      <c r="ZR88" s="26" t="str">
        <f t="shared" si="1561"/>
        <v>Wird nicht erkannt</v>
      </c>
      <c r="ZS88" s="26" t="str">
        <f t="shared" si="1561"/>
        <v>Wird nicht erkannt</v>
      </c>
      <c r="ZT88" s="26" t="str">
        <f t="shared" si="1561"/>
        <v>Wird nicht erkannt</v>
      </c>
      <c r="ZU88" s="26" t="str">
        <f t="shared" si="1561"/>
        <v>Wird nicht erkannt</v>
      </c>
      <c r="ZV88" s="26" t="str">
        <f t="shared" si="1561"/>
        <v>Wird nicht erkannt</v>
      </c>
      <c r="ZW88" s="26" t="str">
        <f t="shared" si="1561"/>
        <v>Wird nicht erkannt</v>
      </c>
      <c r="ZX88" s="26" t="str">
        <f t="shared" si="1561"/>
        <v>Wird nicht erkannt</v>
      </c>
      <c r="ZY88" s="26" t="str">
        <f t="shared" si="1561"/>
        <v>Wird nicht erkannt</v>
      </c>
      <c r="ZZ88" s="26" t="str">
        <f t="shared" si="1561"/>
        <v>Wird nicht erkannt</v>
      </c>
      <c r="AAA88" s="26" t="str">
        <f t="shared" si="1561"/>
        <v>Wird nicht erkannt</v>
      </c>
      <c r="AAB88" s="26" t="str">
        <f t="shared" si="1561"/>
        <v>Wird nicht erkannt</v>
      </c>
      <c r="AAC88" s="26" t="str">
        <f t="shared" si="1561"/>
        <v>Wird nicht erkannt</v>
      </c>
      <c r="AAD88" s="26" t="str">
        <f t="shared" si="1561"/>
        <v>Wird nicht erkannt</v>
      </c>
      <c r="AAE88" s="26" t="str">
        <f t="shared" si="1561"/>
        <v>Wird nicht erkannt</v>
      </c>
      <c r="AAF88" s="26" t="str">
        <f t="shared" si="1561"/>
        <v>Wird nicht erkannt</v>
      </c>
      <c r="AAG88" s="26" t="str">
        <f t="shared" si="1561"/>
        <v>Wird nicht erkannt</v>
      </c>
      <c r="AAH88" s="26" t="str">
        <f t="shared" si="1561"/>
        <v>Wird nicht erkannt</v>
      </c>
      <c r="AAI88" s="26" t="str">
        <f t="shared" ref="AAI88:ACT88" si="1562">IFERROR(CONCATENATE(TEXT(AAI83,"0"),"|",TEXT(AAI84,"0")),"Wird nicht erkannt")</f>
        <v>Wird nicht erkannt</v>
      </c>
      <c r="AAJ88" s="26" t="str">
        <f t="shared" si="1562"/>
        <v>Wird nicht erkannt</v>
      </c>
      <c r="AAK88" s="26" t="str">
        <f t="shared" si="1562"/>
        <v>Wird nicht erkannt</v>
      </c>
      <c r="AAL88" s="26" t="str">
        <f t="shared" si="1562"/>
        <v>Wird nicht erkannt</v>
      </c>
      <c r="AAM88" s="26" t="str">
        <f t="shared" si="1562"/>
        <v>Wird nicht erkannt</v>
      </c>
      <c r="AAN88" s="26" t="str">
        <f t="shared" si="1562"/>
        <v>Wird nicht erkannt</v>
      </c>
      <c r="AAO88" s="26" t="str">
        <f t="shared" si="1562"/>
        <v>Wird nicht erkannt</v>
      </c>
      <c r="AAP88" s="26" t="str">
        <f t="shared" si="1562"/>
        <v>Wird nicht erkannt</v>
      </c>
      <c r="AAQ88" s="26" t="str">
        <f t="shared" si="1562"/>
        <v>Wird nicht erkannt</v>
      </c>
      <c r="AAR88" s="26" t="str">
        <f t="shared" si="1562"/>
        <v>Wird nicht erkannt</v>
      </c>
      <c r="AAS88" s="26" t="str">
        <f t="shared" si="1562"/>
        <v>Wird nicht erkannt</v>
      </c>
      <c r="AAT88" s="26" t="str">
        <f t="shared" si="1562"/>
        <v>Wird nicht erkannt</v>
      </c>
      <c r="AAU88" s="26" t="str">
        <f t="shared" si="1562"/>
        <v>Wird nicht erkannt</v>
      </c>
      <c r="AAV88" s="26" t="str">
        <f t="shared" si="1562"/>
        <v>Wird nicht erkannt</v>
      </c>
      <c r="AAW88" s="26" t="str">
        <f t="shared" si="1562"/>
        <v>Wird nicht erkannt</v>
      </c>
      <c r="AAX88" s="26" t="str">
        <f t="shared" si="1562"/>
        <v>Wird nicht erkannt</v>
      </c>
      <c r="AAY88" s="26" t="str">
        <f t="shared" si="1562"/>
        <v>Wird nicht erkannt</v>
      </c>
      <c r="AAZ88" s="26" t="str">
        <f t="shared" si="1562"/>
        <v>Wird nicht erkannt</v>
      </c>
      <c r="ABA88" s="26" t="str">
        <f t="shared" si="1562"/>
        <v>Wird nicht erkannt</v>
      </c>
      <c r="ABB88" s="26" t="str">
        <f t="shared" si="1562"/>
        <v>Wird nicht erkannt</v>
      </c>
      <c r="ABC88" s="26" t="str">
        <f t="shared" si="1562"/>
        <v>Wird nicht erkannt</v>
      </c>
      <c r="ABD88" s="26" t="str">
        <f t="shared" si="1562"/>
        <v>Wird nicht erkannt</v>
      </c>
      <c r="ABE88" s="26" t="str">
        <f t="shared" si="1562"/>
        <v>Wird nicht erkannt</v>
      </c>
      <c r="ABF88" s="26" t="str">
        <f t="shared" si="1562"/>
        <v>Wird nicht erkannt</v>
      </c>
      <c r="ABG88" s="26" t="str">
        <f t="shared" si="1562"/>
        <v>Wird nicht erkannt</v>
      </c>
      <c r="ABH88" s="26" t="str">
        <f t="shared" si="1562"/>
        <v>Wird nicht erkannt</v>
      </c>
      <c r="ABI88" s="26" t="str">
        <f t="shared" si="1562"/>
        <v>Wird nicht erkannt</v>
      </c>
      <c r="ABJ88" s="26" t="str">
        <f t="shared" si="1562"/>
        <v>Wird nicht erkannt</v>
      </c>
      <c r="ABK88" s="26" t="str">
        <f t="shared" si="1562"/>
        <v>Wird nicht erkannt</v>
      </c>
      <c r="ABL88" s="26" t="str">
        <f t="shared" si="1562"/>
        <v>Wird nicht erkannt</v>
      </c>
      <c r="ABM88" s="26" t="str">
        <f t="shared" si="1562"/>
        <v>Wird nicht erkannt</v>
      </c>
      <c r="ABN88" s="26" t="str">
        <f t="shared" si="1562"/>
        <v>Wird nicht erkannt</v>
      </c>
      <c r="ABO88" s="26" t="str">
        <f t="shared" si="1562"/>
        <v>Wird nicht erkannt</v>
      </c>
      <c r="ABP88" s="26" t="str">
        <f t="shared" si="1562"/>
        <v>Wird nicht erkannt</v>
      </c>
      <c r="ABQ88" s="26" t="str">
        <f t="shared" si="1562"/>
        <v>Wird nicht erkannt</v>
      </c>
      <c r="ABR88" s="26" t="str">
        <f t="shared" si="1562"/>
        <v>Wird nicht erkannt</v>
      </c>
      <c r="ABS88" s="26" t="str">
        <f t="shared" si="1562"/>
        <v>Wird nicht erkannt</v>
      </c>
      <c r="ABT88" s="26" t="str">
        <f t="shared" si="1562"/>
        <v>Wird nicht erkannt</v>
      </c>
      <c r="ABU88" s="26" t="str">
        <f t="shared" si="1562"/>
        <v>Wird nicht erkannt</v>
      </c>
      <c r="ABV88" s="26" t="str">
        <f t="shared" si="1562"/>
        <v>Wird nicht erkannt</v>
      </c>
      <c r="ABW88" s="26" t="str">
        <f t="shared" si="1562"/>
        <v>Wird nicht erkannt</v>
      </c>
      <c r="ABX88" s="26" t="str">
        <f t="shared" si="1562"/>
        <v>Wird nicht erkannt</v>
      </c>
      <c r="ABY88" s="26" t="str">
        <f t="shared" si="1562"/>
        <v>Wird nicht erkannt</v>
      </c>
      <c r="ABZ88" s="26" t="str">
        <f t="shared" si="1562"/>
        <v>Wird nicht erkannt</v>
      </c>
      <c r="ACA88" s="26" t="str">
        <f t="shared" si="1562"/>
        <v>Wird nicht erkannt</v>
      </c>
      <c r="ACB88" s="26" t="str">
        <f t="shared" si="1562"/>
        <v>Wird nicht erkannt</v>
      </c>
      <c r="ACC88" s="26" t="str">
        <f t="shared" si="1562"/>
        <v>Wird nicht erkannt</v>
      </c>
      <c r="ACD88" s="26" t="str">
        <f t="shared" si="1562"/>
        <v>Wird nicht erkannt</v>
      </c>
      <c r="ACE88" s="26" t="str">
        <f t="shared" si="1562"/>
        <v>Wird nicht erkannt</v>
      </c>
      <c r="ACF88" s="26" t="str">
        <f t="shared" si="1562"/>
        <v>Wird nicht erkannt</v>
      </c>
      <c r="ACG88" s="26" t="str">
        <f t="shared" si="1562"/>
        <v>Wird nicht erkannt</v>
      </c>
      <c r="ACH88" s="26" t="str">
        <f t="shared" si="1562"/>
        <v>Wird nicht erkannt</v>
      </c>
      <c r="ACI88" s="26" t="str">
        <f t="shared" si="1562"/>
        <v>Wird nicht erkannt</v>
      </c>
      <c r="ACJ88" s="26" t="str">
        <f t="shared" si="1562"/>
        <v>Wird nicht erkannt</v>
      </c>
      <c r="ACK88" s="26" t="str">
        <f t="shared" si="1562"/>
        <v>Wird nicht erkannt</v>
      </c>
      <c r="ACL88" s="26" t="str">
        <f t="shared" si="1562"/>
        <v>Wird nicht erkannt</v>
      </c>
      <c r="ACM88" s="26" t="str">
        <f t="shared" si="1562"/>
        <v>Wird nicht erkannt</v>
      </c>
      <c r="ACN88" s="26" t="str">
        <f t="shared" si="1562"/>
        <v>Wird nicht erkannt</v>
      </c>
      <c r="ACO88" s="26" t="str">
        <f t="shared" si="1562"/>
        <v>Wird nicht erkannt</v>
      </c>
      <c r="ACP88" s="26" t="str">
        <f t="shared" si="1562"/>
        <v>Wird nicht erkannt</v>
      </c>
      <c r="ACQ88" s="26" t="str">
        <f t="shared" si="1562"/>
        <v>Wird nicht erkannt</v>
      </c>
      <c r="ACR88" s="26" t="str">
        <f t="shared" si="1562"/>
        <v>Wird nicht erkannt</v>
      </c>
      <c r="ACS88" s="26" t="str">
        <f t="shared" si="1562"/>
        <v>Wird nicht erkannt</v>
      </c>
      <c r="ACT88" s="26" t="str">
        <f t="shared" si="1562"/>
        <v>Wird nicht erkannt</v>
      </c>
      <c r="ACU88" s="26" t="str">
        <f t="shared" ref="ACU88:ADC88" si="1563">IFERROR(CONCATENATE(TEXT(ACU83,"0"),"|",TEXT(ACU84,"0")),"Wird nicht erkannt")</f>
        <v>Wird nicht erkannt</v>
      </c>
      <c r="ACV88" s="26" t="str">
        <f t="shared" si="1563"/>
        <v>Wird nicht erkannt</v>
      </c>
      <c r="ACW88" s="26" t="str">
        <f t="shared" si="1563"/>
        <v>Wird nicht erkannt</v>
      </c>
      <c r="ACX88" s="26" t="str">
        <f t="shared" si="1563"/>
        <v>Wird nicht erkannt</v>
      </c>
      <c r="ACY88" s="26" t="str">
        <f t="shared" si="1563"/>
        <v>Wird nicht erkannt</v>
      </c>
      <c r="ACZ88" s="26" t="str">
        <f t="shared" si="1563"/>
        <v>Wird nicht erkannt</v>
      </c>
      <c r="ADA88" s="26" t="str">
        <f t="shared" si="1563"/>
        <v>Wird nicht erkannt</v>
      </c>
      <c r="ADB88" s="26" t="str">
        <f t="shared" si="1563"/>
        <v>Wird nicht erkannt</v>
      </c>
      <c r="ADC88" s="26" t="str">
        <f t="shared" si="1563"/>
        <v>Wird nicht erkannt</v>
      </c>
      <c r="ADD88" s="26" t="str">
        <f t="shared" ref="ADD88:AFO88" si="1564">IFERROR(CONCATENATE(TEXT(ADD83,"0"),"|",TEXT(ADD84,"0")),"Wird nicht erkannt")</f>
        <v>Wird nicht erkannt</v>
      </c>
      <c r="ADE88" s="26" t="str">
        <f t="shared" si="1564"/>
        <v>Wird nicht erkannt</v>
      </c>
      <c r="ADF88" s="26" t="str">
        <f t="shared" si="1564"/>
        <v>Wird nicht erkannt</v>
      </c>
      <c r="ADG88" s="26" t="str">
        <f t="shared" si="1564"/>
        <v>Wird nicht erkannt</v>
      </c>
      <c r="ADH88" s="26" t="str">
        <f t="shared" si="1564"/>
        <v>Wird nicht erkannt</v>
      </c>
      <c r="ADI88" s="26" t="str">
        <f t="shared" si="1564"/>
        <v>Wird nicht erkannt</v>
      </c>
      <c r="ADJ88" s="26" t="str">
        <f t="shared" si="1564"/>
        <v>Wird nicht erkannt</v>
      </c>
      <c r="ADK88" s="26" t="str">
        <f t="shared" si="1564"/>
        <v>Wird nicht erkannt</v>
      </c>
      <c r="ADL88" s="26" t="str">
        <f t="shared" si="1564"/>
        <v>Wird nicht erkannt</v>
      </c>
      <c r="ADM88" s="26" t="str">
        <f t="shared" si="1564"/>
        <v>Wird nicht erkannt</v>
      </c>
      <c r="ADN88" s="26" t="str">
        <f t="shared" si="1564"/>
        <v>Wird nicht erkannt</v>
      </c>
      <c r="ADO88" s="26" t="str">
        <f t="shared" si="1564"/>
        <v>Wird nicht erkannt</v>
      </c>
      <c r="ADP88" s="26" t="str">
        <f t="shared" si="1564"/>
        <v>Wird nicht erkannt</v>
      </c>
      <c r="ADQ88" s="26" t="str">
        <f t="shared" si="1564"/>
        <v>Wird nicht erkannt</v>
      </c>
      <c r="ADR88" s="26" t="str">
        <f t="shared" si="1564"/>
        <v>Wird nicht erkannt</v>
      </c>
      <c r="ADS88" s="26" t="str">
        <f t="shared" si="1564"/>
        <v>Wird nicht erkannt</v>
      </c>
      <c r="ADT88" s="26" t="str">
        <f t="shared" si="1564"/>
        <v>Wird nicht erkannt</v>
      </c>
      <c r="ADU88" s="26" t="str">
        <f t="shared" si="1564"/>
        <v>Wird nicht erkannt</v>
      </c>
      <c r="ADV88" s="26" t="str">
        <f t="shared" si="1564"/>
        <v>Wird nicht erkannt</v>
      </c>
      <c r="ADW88" s="26" t="str">
        <f t="shared" si="1564"/>
        <v>Wird nicht erkannt</v>
      </c>
      <c r="ADX88" s="26" t="str">
        <f t="shared" si="1564"/>
        <v>Wird nicht erkannt</v>
      </c>
      <c r="ADY88" s="26" t="str">
        <f t="shared" si="1564"/>
        <v>Wird nicht erkannt</v>
      </c>
      <c r="ADZ88" s="26" t="str">
        <f t="shared" si="1564"/>
        <v>Wird nicht erkannt</v>
      </c>
      <c r="AEA88" s="26" t="str">
        <f t="shared" si="1564"/>
        <v>Wird nicht erkannt</v>
      </c>
      <c r="AEB88" s="26" t="str">
        <f t="shared" si="1564"/>
        <v>Wird nicht erkannt</v>
      </c>
      <c r="AEC88" s="26" t="str">
        <f t="shared" si="1564"/>
        <v>Wird nicht erkannt</v>
      </c>
      <c r="AED88" s="26" t="str">
        <f t="shared" si="1564"/>
        <v>Wird nicht erkannt</v>
      </c>
      <c r="AEE88" s="26" t="str">
        <f t="shared" si="1564"/>
        <v>Wird nicht erkannt</v>
      </c>
      <c r="AEF88" s="26" t="str">
        <f t="shared" si="1564"/>
        <v>Wird nicht erkannt</v>
      </c>
      <c r="AEG88" s="26" t="str">
        <f t="shared" si="1564"/>
        <v>Wird nicht erkannt</v>
      </c>
      <c r="AEH88" s="26" t="str">
        <f t="shared" si="1564"/>
        <v>Wird nicht erkannt</v>
      </c>
      <c r="AEI88" s="26" t="str">
        <f t="shared" si="1564"/>
        <v>Wird nicht erkannt</v>
      </c>
      <c r="AEJ88" s="26" t="str">
        <f t="shared" si="1564"/>
        <v>Wird nicht erkannt</v>
      </c>
      <c r="AEK88" s="26" t="str">
        <f t="shared" si="1564"/>
        <v>Wird nicht erkannt</v>
      </c>
      <c r="AEL88" s="26" t="str">
        <f t="shared" si="1564"/>
        <v>Wird nicht erkannt</v>
      </c>
      <c r="AEM88" s="26" t="str">
        <f t="shared" si="1564"/>
        <v>Wird nicht erkannt</v>
      </c>
      <c r="AEN88" s="26" t="str">
        <f t="shared" si="1564"/>
        <v>Wird nicht erkannt</v>
      </c>
      <c r="AEO88" s="26" t="str">
        <f t="shared" si="1564"/>
        <v>Wird nicht erkannt</v>
      </c>
      <c r="AEP88" s="26" t="str">
        <f t="shared" si="1564"/>
        <v>Wird nicht erkannt</v>
      </c>
      <c r="AEQ88" s="26" t="str">
        <f t="shared" si="1564"/>
        <v>Wird nicht erkannt</v>
      </c>
      <c r="AER88" s="26" t="str">
        <f t="shared" si="1564"/>
        <v>Wird nicht erkannt</v>
      </c>
      <c r="AES88" s="26" t="str">
        <f t="shared" si="1564"/>
        <v>Wird nicht erkannt</v>
      </c>
      <c r="AET88" s="26" t="str">
        <f t="shared" si="1564"/>
        <v>Wird nicht erkannt</v>
      </c>
      <c r="AEU88" s="26" t="str">
        <f t="shared" si="1564"/>
        <v>Wird nicht erkannt</v>
      </c>
      <c r="AEV88" s="26" t="str">
        <f t="shared" si="1564"/>
        <v>Wird nicht erkannt</v>
      </c>
      <c r="AEW88" s="26" t="str">
        <f t="shared" si="1564"/>
        <v>Wird nicht erkannt</v>
      </c>
      <c r="AEX88" s="26" t="str">
        <f t="shared" si="1564"/>
        <v>Wird nicht erkannt</v>
      </c>
      <c r="AEY88" s="26" t="str">
        <f t="shared" si="1564"/>
        <v>Wird nicht erkannt</v>
      </c>
      <c r="AEZ88" s="26" t="str">
        <f t="shared" si="1564"/>
        <v>Wird nicht erkannt</v>
      </c>
      <c r="AFA88" s="26" t="str">
        <f t="shared" si="1564"/>
        <v>Wird nicht erkannt</v>
      </c>
      <c r="AFB88" s="26" t="str">
        <f t="shared" si="1564"/>
        <v>Wird nicht erkannt</v>
      </c>
      <c r="AFC88" s="26" t="str">
        <f t="shared" si="1564"/>
        <v>Wird nicht erkannt</v>
      </c>
      <c r="AFD88" s="26" t="str">
        <f t="shared" si="1564"/>
        <v>Wird nicht erkannt</v>
      </c>
      <c r="AFE88" s="26" t="str">
        <f t="shared" si="1564"/>
        <v>Wird nicht erkannt</v>
      </c>
      <c r="AFF88" s="26" t="str">
        <f t="shared" si="1564"/>
        <v>Wird nicht erkannt</v>
      </c>
      <c r="AFG88" s="26" t="str">
        <f t="shared" si="1564"/>
        <v>Wird nicht erkannt</v>
      </c>
      <c r="AFH88" s="26" t="str">
        <f t="shared" si="1564"/>
        <v>Wird nicht erkannt</v>
      </c>
      <c r="AFI88" s="26" t="str">
        <f t="shared" si="1564"/>
        <v>Wird nicht erkannt</v>
      </c>
      <c r="AFJ88" s="26" t="str">
        <f t="shared" si="1564"/>
        <v>Wird nicht erkannt</v>
      </c>
      <c r="AFK88" s="26" t="str">
        <f t="shared" si="1564"/>
        <v>Wird nicht erkannt</v>
      </c>
      <c r="AFL88" s="26" t="str">
        <f t="shared" si="1564"/>
        <v>Wird nicht erkannt</v>
      </c>
      <c r="AFM88" s="26" t="str">
        <f t="shared" si="1564"/>
        <v>Wird nicht erkannt</v>
      </c>
      <c r="AFN88" s="26" t="str">
        <f t="shared" si="1564"/>
        <v>Wird nicht erkannt</v>
      </c>
      <c r="AFO88" s="26" t="str">
        <f t="shared" si="1564"/>
        <v>Wird nicht erkannt</v>
      </c>
      <c r="AFP88" s="26" t="str">
        <f t="shared" ref="AFP88:AIA88" si="1565">IFERROR(CONCATENATE(TEXT(AFP83,"0"),"|",TEXT(AFP84,"0")),"Wird nicht erkannt")</f>
        <v>Wird nicht erkannt</v>
      </c>
      <c r="AFQ88" s="26" t="str">
        <f t="shared" si="1565"/>
        <v>Wird nicht erkannt</v>
      </c>
      <c r="AFR88" s="26" t="str">
        <f t="shared" si="1565"/>
        <v>Wird nicht erkannt</v>
      </c>
      <c r="AFS88" s="26" t="str">
        <f t="shared" si="1565"/>
        <v>Wird nicht erkannt</v>
      </c>
      <c r="AFT88" s="26" t="str">
        <f t="shared" si="1565"/>
        <v>Wird nicht erkannt</v>
      </c>
      <c r="AFU88" s="26" t="str">
        <f t="shared" si="1565"/>
        <v>Wird nicht erkannt</v>
      </c>
      <c r="AFV88" s="26" t="str">
        <f t="shared" si="1565"/>
        <v>Wird nicht erkannt</v>
      </c>
      <c r="AFW88" s="26" t="str">
        <f t="shared" si="1565"/>
        <v>Wird nicht erkannt</v>
      </c>
      <c r="AFX88" s="26" t="str">
        <f t="shared" si="1565"/>
        <v>Wird nicht erkannt</v>
      </c>
      <c r="AFY88" s="26" t="str">
        <f t="shared" si="1565"/>
        <v>Wird nicht erkannt</v>
      </c>
      <c r="AFZ88" s="26" t="str">
        <f t="shared" si="1565"/>
        <v>Wird nicht erkannt</v>
      </c>
      <c r="AGA88" s="26" t="str">
        <f t="shared" si="1565"/>
        <v>Wird nicht erkannt</v>
      </c>
      <c r="AGB88" s="26" t="str">
        <f t="shared" si="1565"/>
        <v>Wird nicht erkannt</v>
      </c>
      <c r="AGC88" s="26" t="str">
        <f t="shared" si="1565"/>
        <v>Wird nicht erkannt</v>
      </c>
      <c r="AGD88" s="26" t="str">
        <f t="shared" si="1565"/>
        <v>Wird nicht erkannt</v>
      </c>
      <c r="AGE88" s="26" t="str">
        <f t="shared" si="1565"/>
        <v>Wird nicht erkannt</v>
      </c>
      <c r="AGF88" s="26" t="str">
        <f t="shared" si="1565"/>
        <v>Wird nicht erkannt</v>
      </c>
      <c r="AGG88" s="26" t="str">
        <f t="shared" si="1565"/>
        <v>Wird nicht erkannt</v>
      </c>
      <c r="AGH88" s="26" t="str">
        <f t="shared" si="1565"/>
        <v>Wird nicht erkannt</v>
      </c>
      <c r="AGI88" s="26" t="str">
        <f t="shared" si="1565"/>
        <v>Wird nicht erkannt</v>
      </c>
      <c r="AGJ88" s="26" t="str">
        <f t="shared" si="1565"/>
        <v>Wird nicht erkannt</v>
      </c>
      <c r="AGK88" s="26" t="str">
        <f t="shared" si="1565"/>
        <v>Wird nicht erkannt</v>
      </c>
      <c r="AGL88" s="26" t="str">
        <f t="shared" si="1565"/>
        <v>Wird nicht erkannt</v>
      </c>
      <c r="AGM88" s="26" t="str">
        <f t="shared" si="1565"/>
        <v>Wird nicht erkannt</v>
      </c>
      <c r="AGN88" s="26" t="str">
        <f t="shared" si="1565"/>
        <v>Wird nicht erkannt</v>
      </c>
      <c r="AGO88" s="26" t="str">
        <f t="shared" si="1565"/>
        <v>Wird nicht erkannt</v>
      </c>
      <c r="AGP88" s="26" t="str">
        <f t="shared" si="1565"/>
        <v>Wird nicht erkannt</v>
      </c>
      <c r="AGQ88" s="26" t="str">
        <f t="shared" si="1565"/>
        <v>Wird nicht erkannt</v>
      </c>
      <c r="AGR88" s="26" t="str">
        <f t="shared" si="1565"/>
        <v>Wird nicht erkannt</v>
      </c>
      <c r="AGS88" s="26" t="str">
        <f t="shared" si="1565"/>
        <v>Wird nicht erkannt</v>
      </c>
      <c r="AGT88" s="26" t="str">
        <f t="shared" si="1565"/>
        <v>Wird nicht erkannt</v>
      </c>
      <c r="AGU88" s="26" t="str">
        <f t="shared" si="1565"/>
        <v>Wird nicht erkannt</v>
      </c>
      <c r="AGV88" s="26" t="str">
        <f t="shared" si="1565"/>
        <v>Wird nicht erkannt</v>
      </c>
      <c r="AGW88" s="26" t="str">
        <f t="shared" si="1565"/>
        <v>Wird nicht erkannt</v>
      </c>
      <c r="AGX88" s="26" t="str">
        <f t="shared" si="1565"/>
        <v>Wird nicht erkannt</v>
      </c>
      <c r="AGY88" s="26" t="str">
        <f t="shared" si="1565"/>
        <v>Wird nicht erkannt</v>
      </c>
      <c r="AGZ88" s="26" t="str">
        <f t="shared" si="1565"/>
        <v>Wird nicht erkannt</v>
      </c>
      <c r="AHA88" s="26" t="str">
        <f t="shared" si="1565"/>
        <v>Wird nicht erkannt</v>
      </c>
      <c r="AHB88" s="26" t="str">
        <f t="shared" si="1565"/>
        <v>Wird nicht erkannt</v>
      </c>
      <c r="AHC88" s="26" t="str">
        <f t="shared" si="1565"/>
        <v>Wird nicht erkannt</v>
      </c>
      <c r="AHD88" s="26" t="str">
        <f t="shared" si="1565"/>
        <v>Wird nicht erkannt</v>
      </c>
      <c r="AHE88" s="26" t="str">
        <f t="shared" si="1565"/>
        <v>Wird nicht erkannt</v>
      </c>
      <c r="AHF88" s="26" t="str">
        <f t="shared" si="1565"/>
        <v>Wird nicht erkannt</v>
      </c>
      <c r="AHG88" s="26" t="str">
        <f t="shared" si="1565"/>
        <v>Wird nicht erkannt</v>
      </c>
      <c r="AHH88" s="26" t="str">
        <f t="shared" si="1565"/>
        <v>Wird nicht erkannt</v>
      </c>
      <c r="AHI88" s="26" t="str">
        <f t="shared" si="1565"/>
        <v>Wird nicht erkannt</v>
      </c>
      <c r="AHJ88" s="26" t="str">
        <f t="shared" si="1565"/>
        <v>Wird nicht erkannt</v>
      </c>
      <c r="AHK88" s="26" t="str">
        <f t="shared" si="1565"/>
        <v>Wird nicht erkannt</v>
      </c>
      <c r="AHL88" s="26" t="str">
        <f t="shared" si="1565"/>
        <v>Wird nicht erkannt</v>
      </c>
      <c r="AHM88" s="26" t="str">
        <f t="shared" si="1565"/>
        <v>Wird nicht erkannt</v>
      </c>
      <c r="AHN88" s="26" t="str">
        <f t="shared" si="1565"/>
        <v>Wird nicht erkannt</v>
      </c>
      <c r="AHO88" s="26" t="str">
        <f t="shared" si="1565"/>
        <v>Wird nicht erkannt</v>
      </c>
      <c r="AHP88" s="26" t="str">
        <f t="shared" si="1565"/>
        <v>Wird nicht erkannt</v>
      </c>
      <c r="AHQ88" s="26" t="str">
        <f t="shared" si="1565"/>
        <v>Wird nicht erkannt</v>
      </c>
      <c r="AHR88" s="26" t="str">
        <f t="shared" si="1565"/>
        <v>Wird nicht erkannt</v>
      </c>
      <c r="AHS88" s="26" t="str">
        <f t="shared" si="1565"/>
        <v>Wird nicht erkannt</v>
      </c>
      <c r="AHT88" s="26" t="str">
        <f t="shared" si="1565"/>
        <v>Wird nicht erkannt</v>
      </c>
      <c r="AHU88" s="26" t="str">
        <f t="shared" si="1565"/>
        <v>Wird nicht erkannt</v>
      </c>
      <c r="AHV88" s="26" t="str">
        <f t="shared" si="1565"/>
        <v>Wird nicht erkannt</v>
      </c>
      <c r="AHW88" s="26" t="str">
        <f t="shared" si="1565"/>
        <v>Wird nicht erkannt</v>
      </c>
      <c r="AHX88" s="26" t="str">
        <f t="shared" si="1565"/>
        <v>Wird nicht erkannt</v>
      </c>
      <c r="AHY88" s="26" t="str">
        <f t="shared" si="1565"/>
        <v>Wird nicht erkannt</v>
      </c>
      <c r="AHZ88" s="26" t="str">
        <f t="shared" si="1565"/>
        <v>Wird nicht erkannt</v>
      </c>
      <c r="AIA88" s="26" t="str">
        <f t="shared" si="1565"/>
        <v>Wird nicht erkannt</v>
      </c>
      <c r="AIB88" s="26" t="str">
        <f t="shared" ref="AIB88:AKM88" si="1566">IFERROR(CONCATENATE(TEXT(AIB83,"0"),"|",TEXT(AIB84,"0")),"Wird nicht erkannt")</f>
        <v>Wird nicht erkannt</v>
      </c>
      <c r="AIC88" s="26" t="str">
        <f t="shared" si="1566"/>
        <v>Wird nicht erkannt</v>
      </c>
      <c r="AID88" s="26" t="str">
        <f t="shared" si="1566"/>
        <v>Wird nicht erkannt</v>
      </c>
      <c r="AIE88" s="26" t="str">
        <f t="shared" si="1566"/>
        <v>Wird nicht erkannt</v>
      </c>
      <c r="AIF88" s="26" t="str">
        <f t="shared" si="1566"/>
        <v>Wird nicht erkannt</v>
      </c>
      <c r="AIG88" s="26" t="str">
        <f t="shared" si="1566"/>
        <v>Wird nicht erkannt</v>
      </c>
      <c r="AIH88" s="26" t="str">
        <f t="shared" si="1566"/>
        <v>Wird nicht erkannt</v>
      </c>
      <c r="AII88" s="26" t="str">
        <f t="shared" si="1566"/>
        <v>Wird nicht erkannt</v>
      </c>
      <c r="AIJ88" s="26" t="str">
        <f t="shared" si="1566"/>
        <v>Wird nicht erkannt</v>
      </c>
      <c r="AIK88" s="26" t="str">
        <f t="shared" si="1566"/>
        <v>Wird nicht erkannt</v>
      </c>
      <c r="AIL88" s="26" t="str">
        <f t="shared" si="1566"/>
        <v>Wird nicht erkannt</v>
      </c>
      <c r="AIM88" s="26" t="str">
        <f t="shared" si="1566"/>
        <v>Wird nicht erkannt</v>
      </c>
      <c r="AIN88" s="26" t="str">
        <f t="shared" si="1566"/>
        <v>Wird nicht erkannt</v>
      </c>
      <c r="AIO88" s="26" t="str">
        <f t="shared" si="1566"/>
        <v>Wird nicht erkannt</v>
      </c>
      <c r="AIP88" s="26" t="str">
        <f t="shared" si="1566"/>
        <v>Wird nicht erkannt</v>
      </c>
      <c r="AIQ88" s="26" t="str">
        <f t="shared" si="1566"/>
        <v>Wird nicht erkannt</v>
      </c>
      <c r="AIR88" s="26" t="str">
        <f t="shared" si="1566"/>
        <v>Wird nicht erkannt</v>
      </c>
      <c r="AIS88" s="26" t="str">
        <f t="shared" si="1566"/>
        <v>Wird nicht erkannt</v>
      </c>
      <c r="AIT88" s="26" t="str">
        <f t="shared" si="1566"/>
        <v>Wird nicht erkannt</v>
      </c>
      <c r="AIU88" s="26" t="str">
        <f t="shared" si="1566"/>
        <v>Wird nicht erkannt</v>
      </c>
      <c r="AIV88" s="26" t="str">
        <f t="shared" si="1566"/>
        <v>Wird nicht erkannt</v>
      </c>
      <c r="AIW88" s="26" t="str">
        <f t="shared" si="1566"/>
        <v>Wird nicht erkannt</v>
      </c>
      <c r="AIX88" s="26" t="str">
        <f t="shared" si="1566"/>
        <v>Wird nicht erkannt</v>
      </c>
      <c r="AIY88" s="26" t="str">
        <f t="shared" si="1566"/>
        <v>Wird nicht erkannt</v>
      </c>
      <c r="AIZ88" s="26" t="str">
        <f t="shared" si="1566"/>
        <v>Wird nicht erkannt</v>
      </c>
      <c r="AJA88" s="26" t="str">
        <f t="shared" si="1566"/>
        <v>Wird nicht erkannt</v>
      </c>
      <c r="AJB88" s="26" t="str">
        <f t="shared" si="1566"/>
        <v>Wird nicht erkannt</v>
      </c>
      <c r="AJC88" s="26" t="str">
        <f t="shared" si="1566"/>
        <v>Wird nicht erkannt</v>
      </c>
      <c r="AJD88" s="26" t="str">
        <f t="shared" si="1566"/>
        <v>Wird nicht erkannt</v>
      </c>
      <c r="AJE88" s="26" t="str">
        <f t="shared" si="1566"/>
        <v>Wird nicht erkannt</v>
      </c>
      <c r="AJF88" s="26" t="str">
        <f t="shared" si="1566"/>
        <v>Wird nicht erkannt</v>
      </c>
      <c r="AJG88" s="26" t="str">
        <f t="shared" si="1566"/>
        <v>Wird nicht erkannt</v>
      </c>
      <c r="AJH88" s="26" t="str">
        <f t="shared" si="1566"/>
        <v>Wird nicht erkannt</v>
      </c>
      <c r="AJI88" s="26" t="str">
        <f t="shared" si="1566"/>
        <v>Wird nicht erkannt</v>
      </c>
      <c r="AJJ88" s="26" t="str">
        <f t="shared" si="1566"/>
        <v>Wird nicht erkannt</v>
      </c>
      <c r="AJK88" s="26" t="str">
        <f t="shared" si="1566"/>
        <v>Wird nicht erkannt</v>
      </c>
      <c r="AJL88" s="26" t="str">
        <f t="shared" si="1566"/>
        <v>Wird nicht erkannt</v>
      </c>
      <c r="AJM88" s="26" t="str">
        <f t="shared" si="1566"/>
        <v>Wird nicht erkannt</v>
      </c>
      <c r="AJN88" s="26" t="str">
        <f t="shared" si="1566"/>
        <v>Wird nicht erkannt</v>
      </c>
      <c r="AJO88" s="26" t="str">
        <f t="shared" si="1566"/>
        <v>Wird nicht erkannt</v>
      </c>
      <c r="AJP88" s="26" t="str">
        <f t="shared" si="1566"/>
        <v>Wird nicht erkannt</v>
      </c>
      <c r="AJQ88" s="26" t="str">
        <f t="shared" si="1566"/>
        <v>Wird nicht erkannt</v>
      </c>
      <c r="AJR88" s="26" t="str">
        <f t="shared" si="1566"/>
        <v>Wird nicht erkannt</v>
      </c>
      <c r="AJS88" s="26" t="str">
        <f t="shared" si="1566"/>
        <v>Wird nicht erkannt</v>
      </c>
      <c r="AJT88" s="26" t="str">
        <f t="shared" si="1566"/>
        <v>Wird nicht erkannt</v>
      </c>
      <c r="AJU88" s="26" t="str">
        <f t="shared" si="1566"/>
        <v>Wird nicht erkannt</v>
      </c>
      <c r="AJV88" s="26" t="str">
        <f t="shared" si="1566"/>
        <v>Wird nicht erkannt</v>
      </c>
      <c r="AJW88" s="26" t="str">
        <f t="shared" si="1566"/>
        <v>Wird nicht erkannt</v>
      </c>
      <c r="AJX88" s="26" t="str">
        <f t="shared" si="1566"/>
        <v>Wird nicht erkannt</v>
      </c>
      <c r="AJY88" s="26" t="str">
        <f t="shared" si="1566"/>
        <v>Wird nicht erkannt</v>
      </c>
      <c r="AJZ88" s="26" t="str">
        <f t="shared" si="1566"/>
        <v>Wird nicht erkannt</v>
      </c>
      <c r="AKA88" s="26" t="str">
        <f t="shared" si="1566"/>
        <v>Wird nicht erkannt</v>
      </c>
      <c r="AKB88" s="26" t="str">
        <f t="shared" si="1566"/>
        <v>Wird nicht erkannt</v>
      </c>
      <c r="AKC88" s="26" t="str">
        <f t="shared" si="1566"/>
        <v>Wird nicht erkannt</v>
      </c>
      <c r="AKD88" s="26" t="str">
        <f t="shared" si="1566"/>
        <v>Wird nicht erkannt</v>
      </c>
      <c r="AKE88" s="26" t="str">
        <f t="shared" si="1566"/>
        <v>Wird nicht erkannt</v>
      </c>
      <c r="AKF88" s="26" t="str">
        <f t="shared" si="1566"/>
        <v>Wird nicht erkannt</v>
      </c>
      <c r="AKG88" s="26" t="str">
        <f t="shared" si="1566"/>
        <v>Wird nicht erkannt</v>
      </c>
      <c r="AKH88" s="26" t="str">
        <f t="shared" si="1566"/>
        <v>Wird nicht erkannt</v>
      </c>
      <c r="AKI88" s="26" t="str">
        <f t="shared" si="1566"/>
        <v>Wird nicht erkannt</v>
      </c>
      <c r="AKJ88" s="26" t="str">
        <f t="shared" si="1566"/>
        <v>Wird nicht erkannt</v>
      </c>
      <c r="AKK88" s="26" t="str">
        <f t="shared" si="1566"/>
        <v>Wird nicht erkannt</v>
      </c>
      <c r="AKL88" s="26" t="str">
        <f t="shared" si="1566"/>
        <v>Wird nicht erkannt</v>
      </c>
      <c r="AKM88" s="26" t="str">
        <f t="shared" si="1566"/>
        <v>Wird nicht erkannt</v>
      </c>
      <c r="AKN88" s="26" t="str">
        <f t="shared" ref="AKN88:ALQ88" si="1567">IFERROR(CONCATENATE(TEXT(AKN83,"0"),"|",TEXT(AKN84,"0")),"Wird nicht erkannt")</f>
        <v>Wird nicht erkannt</v>
      </c>
      <c r="AKO88" s="26" t="str">
        <f t="shared" si="1567"/>
        <v>Wird nicht erkannt</v>
      </c>
      <c r="AKP88" s="26" t="str">
        <f t="shared" si="1567"/>
        <v>Wird nicht erkannt</v>
      </c>
      <c r="AKQ88" s="26" t="str">
        <f t="shared" si="1567"/>
        <v>Wird nicht erkannt</v>
      </c>
      <c r="AKR88" s="26" t="str">
        <f t="shared" si="1567"/>
        <v>Wird nicht erkannt</v>
      </c>
      <c r="AKS88" s="26" t="str">
        <f t="shared" si="1567"/>
        <v>Wird nicht erkannt</v>
      </c>
      <c r="AKT88" s="26" t="str">
        <f t="shared" si="1567"/>
        <v>Wird nicht erkannt</v>
      </c>
      <c r="AKU88" s="26" t="str">
        <f t="shared" si="1567"/>
        <v>Wird nicht erkannt</v>
      </c>
      <c r="AKV88" s="26" t="str">
        <f t="shared" si="1567"/>
        <v>Wird nicht erkannt</v>
      </c>
      <c r="AKW88" s="26" t="str">
        <f t="shared" si="1567"/>
        <v>Wird nicht erkannt</v>
      </c>
      <c r="AKX88" s="26" t="str">
        <f t="shared" si="1567"/>
        <v>Wird nicht erkannt</v>
      </c>
      <c r="AKY88" s="26" t="str">
        <f t="shared" si="1567"/>
        <v>Wird nicht erkannt</v>
      </c>
      <c r="AKZ88" s="26" t="str">
        <f t="shared" si="1567"/>
        <v>Wird nicht erkannt</v>
      </c>
      <c r="ALA88" s="26" t="str">
        <f t="shared" si="1567"/>
        <v>Wird nicht erkannt</v>
      </c>
      <c r="ALB88" s="26" t="str">
        <f t="shared" si="1567"/>
        <v>Wird nicht erkannt</v>
      </c>
      <c r="ALC88" s="26" t="str">
        <f t="shared" si="1567"/>
        <v>Wird nicht erkannt</v>
      </c>
      <c r="ALD88" s="26" t="str">
        <f t="shared" si="1567"/>
        <v>Wird nicht erkannt</v>
      </c>
      <c r="ALE88" s="26" t="str">
        <f t="shared" si="1567"/>
        <v>Wird nicht erkannt</v>
      </c>
      <c r="ALF88" s="26" t="str">
        <f t="shared" si="1567"/>
        <v>Wird nicht erkannt</v>
      </c>
      <c r="ALG88" s="26" t="str">
        <f t="shared" si="1567"/>
        <v>Wird nicht erkannt</v>
      </c>
      <c r="ALH88" s="26" t="str">
        <f t="shared" si="1567"/>
        <v>Wird nicht erkannt</v>
      </c>
      <c r="ALI88" s="26" t="str">
        <f t="shared" si="1567"/>
        <v>Wird nicht erkannt</v>
      </c>
      <c r="ALJ88" s="26" t="str">
        <f t="shared" si="1567"/>
        <v>Wird nicht erkannt</v>
      </c>
      <c r="ALK88" s="26" t="str">
        <f t="shared" si="1567"/>
        <v>Wird nicht erkannt</v>
      </c>
      <c r="ALL88" s="26" t="str">
        <f t="shared" si="1567"/>
        <v>Wird nicht erkannt</v>
      </c>
      <c r="ALM88" s="26" t="str">
        <f t="shared" si="1567"/>
        <v>Wird nicht erkannt</v>
      </c>
      <c r="ALN88" s="26" t="str">
        <f t="shared" si="1567"/>
        <v>Wird nicht erkannt</v>
      </c>
      <c r="ALO88" s="26" t="str">
        <f t="shared" si="1567"/>
        <v>Wird nicht erkannt</v>
      </c>
      <c r="ALP88" s="26" t="str">
        <f t="shared" si="1567"/>
        <v>Wird nicht erkannt</v>
      </c>
      <c r="ALQ88" s="26" t="str">
        <f t="shared" si="1567"/>
        <v>Wird nicht erkannt</v>
      </c>
    </row>
    <row r="89" spans="1:1005" ht="15.75" hidden="1" thickBot="1" x14ac:dyDescent="0.3">
      <c r="D89" s="30" t="s">
        <v>30</v>
      </c>
      <c r="E89" s="32" t="str">
        <f>IFERROR(SQRT((E$4-E83)*(E$4-E83)+(E$5-E84)*(E$5-E84)),"Wird nicht erkannt")</f>
        <v>Wird nicht erkannt</v>
      </c>
      <c r="F89" s="32" t="str">
        <f>IFERROR(SQRT((F$4-F83)*(F$4-F83)+(F$5-F84)*(F$5-F84)),"Wird nicht erkannt")</f>
        <v>Wird nicht erkannt</v>
      </c>
      <c r="G89" s="32" t="str">
        <f>IFERROR(SQRT((G$4-G83)*(G$4-G83)+(G$5-G84)*(G$5-G84)),"Wird nicht erkannt")</f>
        <v>Wird nicht erkannt</v>
      </c>
      <c r="H89" s="32" t="str">
        <f t="shared" ref="H89:O89" si="1568">IFERROR(SQRT((H$4-H83)*(H$4-H83)+(H$5-H84)*(H$5-H84)),"Wird nicht erkannt")</f>
        <v>Wird nicht erkannt</v>
      </c>
      <c r="I89" s="32" t="str">
        <f t="shared" si="1568"/>
        <v>Wird nicht erkannt</v>
      </c>
      <c r="J89" s="32" t="str">
        <f t="shared" si="1568"/>
        <v>Wird nicht erkannt</v>
      </c>
      <c r="K89" s="32" t="str">
        <f t="shared" si="1568"/>
        <v>Wird nicht erkannt</v>
      </c>
      <c r="L89" s="32" t="str">
        <f t="shared" si="1568"/>
        <v>Wird nicht erkannt</v>
      </c>
      <c r="M89" s="32" t="str">
        <f t="shared" si="1568"/>
        <v>Wird nicht erkannt</v>
      </c>
      <c r="N89" s="32" t="str">
        <f t="shared" si="1568"/>
        <v>Wird nicht erkannt</v>
      </c>
      <c r="O89" s="32" t="str">
        <f t="shared" si="1568"/>
        <v>Wird nicht erkannt</v>
      </c>
      <c r="P89" s="32" t="str">
        <f t="shared" ref="P89:CA89" si="1569">IFERROR(SQRT((P$4-P83)*(P$4-P83)+(P$5-P84)*(P$5-P84)),"Wird nicht erkannt")</f>
        <v>Wird nicht erkannt</v>
      </c>
      <c r="Q89" s="32" t="str">
        <f t="shared" si="1569"/>
        <v>Wird nicht erkannt</v>
      </c>
      <c r="R89" s="32" t="str">
        <f t="shared" si="1569"/>
        <v>Wird nicht erkannt</v>
      </c>
      <c r="S89" s="32" t="str">
        <f t="shared" si="1569"/>
        <v>Wird nicht erkannt</v>
      </c>
      <c r="T89" s="32" t="str">
        <f t="shared" si="1569"/>
        <v>Wird nicht erkannt</v>
      </c>
      <c r="U89" s="32" t="str">
        <f t="shared" si="1569"/>
        <v>Wird nicht erkannt</v>
      </c>
      <c r="V89" s="32" t="str">
        <f t="shared" si="1569"/>
        <v>Wird nicht erkannt</v>
      </c>
      <c r="W89" s="32" t="str">
        <f t="shared" si="1569"/>
        <v>Wird nicht erkannt</v>
      </c>
      <c r="X89" s="32" t="str">
        <f t="shared" si="1569"/>
        <v>Wird nicht erkannt</v>
      </c>
      <c r="Y89" s="32" t="str">
        <f t="shared" si="1569"/>
        <v>Wird nicht erkannt</v>
      </c>
      <c r="Z89" s="32" t="str">
        <f t="shared" si="1569"/>
        <v>Wird nicht erkannt</v>
      </c>
      <c r="AA89" s="32" t="str">
        <f t="shared" si="1569"/>
        <v>Wird nicht erkannt</v>
      </c>
      <c r="AB89" s="32" t="str">
        <f t="shared" si="1569"/>
        <v>Wird nicht erkannt</v>
      </c>
      <c r="AC89" s="32" t="str">
        <f t="shared" si="1569"/>
        <v>Wird nicht erkannt</v>
      </c>
      <c r="AD89" s="32" t="str">
        <f t="shared" si="1569"/>
        <v>Wird nicht erkannt</v>
      </c>
      <c r="AE89" s="32" t="str">
        <f t="shared" si="1569"/>
        <v>Wird nicht erkannt</v>
      </c>
      <c r="AF89" s="32" t="str">
        <f t="shared" si="1569"/>
        <v>Wird nicht erkannt</v>
      </c>
      <c r="AG89" s="32" t="str">
        <f t="shared" si="1569"/>
        <v>Wird nicht erkannt</v>
      </c>
      <c r="AH89" s="32" t="str">
        <f t="shared" si="1569"/>
        <v>Wird nicht erkannt</v>
      </c>
      <c r="AI89" s="32" t="str">
        <f t="shared" si="1569"/>
        <v>Wird nicht erkannt</v>
      </c>
      <c r="AJ89" s="32" t="str">
        <f t="shared" si="1569"/>
        <v>Wird nicht erkannt</v>
      </c>
      <c r="AK89" s="32" t="str">
        <f t="shared" si="1569"/>
        <v>Wird nicht erkannt</v>
      </c>
      <c r="AL89" s="32" t="str">
        <f t="shared" si="1569"/>
        <v>Wird nicht erkannt</v>
      </c>
      <c r="AM89" s="32" t="str">
        <f t="shared" si="1569"/>
        <v>Wird nicht erkannt</v>
      </c>
      <c r="AN89" s="32" t="str">
        <f t="shared" si="1569"/>
        <v>Wird nicht erkannt</v>
      </c>
      <c r="AO89" s="32" t="str">
        <f t="shared" si="1569"/>
        <v>Wird nicht erkannt</v>
      </c>
      <c r="AP89" s="32" t="str">
        <f t="shared" si="1569"/>
        <v>Wird nicht erkannt</v>
      </c>
      <c r="AQ89" s="32" t="str">
        <f t="shared" si="1569"/>
        <v>Wird nicht erkannt</v>
      </c>
      <c r="AR89" s="32" t="str">
        <f t="shared" si="1569"/>
        <v>Wird nicht erkannt</v>
      </c>
      <c r="AS89" s="32" t="str">
        <f t="shared" si="1569"/>
        <v>Wird nicht erkannt</v>
      </c>
      <c r="AT89" s="32" t="str">
        <f t="shared" si="1569"/>
        <v>Wird nicht erkannt</v>
      </c>
      <c r="AU89" s="32" t="str">
        <f t="shared" si="1569"/>
        <v>Wird nicht erkannt</v>
      </c>
      <c r="AV89" s="32" t="str">
        <f t="shared" si="1569"/>
        <v>Wird nicht erkannt</v>
      </c>
      <c r="AW89" s="32" t="str">
        <f t="shared" si="1569"/>
        <v>Wird nicht erkannt</v>
      </c>
      <c r="AX89" s="32" t="str">
        <f t="shared" si="1569"/>
        <v>Wird nicht erkannt</v>
      </c>
      <c r="AY89" s="32" t="str">
        <f t="shared" si="1569"/>
        <v>Wird nicht erkannt</v>
      </c>
      <c r="AZ89" s="32" t="str">
        <f t="shared" si="1569"/>
        <v>Wird nicht erkannt</v>
      </c>
      <c r="BA89" s="32" t="str">
        <f t="shared" si="1569"/>
        <v>Wird nicht erkannt</v>
      </c>
      <c r="BB89" s="32" t="str">
        <f t="shared" si="1569"/>
        <v>Wird nicht erkannt</v>
      </c>
      <c r="BC89" s="32" t="str">
        <f t="shared" si="1569"/>
        <v>Wird nicht erkannt</v>
      </c>
      <c r="BD89" s="32" t="str">
        <f t="shared" si="1569"/>
        <v>Wird nicht erkannt</v>
      </c>
      <c r="BE89" s="32" t="str">
        <f t="shared" si="1569"/>
        <v>Wird nicht erkannt</v>
      </c>
      <c r="BF89" s="32" t="str">
        <f t="shared" si="1569"/>
        <v>Wird nicht erkannt</v>
      </c>
      <c r="BG89" s="32" t="str">
        <f t="shared" si="1569"/>
        <v>Wird nicht erkannt</v>
      </c>
      <c r="BH89" s="32" t="str">
        <f t="shared" si="1569"/>
        <v>Wird nicht erkannt</v>
      </c>
      <c r="BI89" s="32" t="str">
        <f t="shared" si="1569"/>
        <v>Wird nicht erkannt</v>
      </c>
      <c r="BJ89" s="32" t="str">
        <f t="shared" si="1569"/>
        <v>Wird nicht erkannt</v>
      </c>
      <c r="BK89" s="32" t="str">
        <f t="shared" si="1569"/>
        <v>Wird nicht erkannt</v>
      </c>
      <c r="BL89" s="32" t="str">
        <f t="shared" si="1569"/>
        <v>Wird nicht erkannt</v>
      </c>
      <c r="BM89" s="32" t="str">
        <f t="shared" si="1569"/>
        <v>Wird nicht erkannt</v>
      </c>
      <c r="BN89" s="32" t="str">
        <f t="shared" si="1569"/>
        <v>Wird nicht erkannt</v>
      </c>
      <c r="BO89" s="32" t="str">
        <f t="shared" si="1569"/>
        <v>Wird nicht erkannt</v>
      </c>
      <c r="BP89" s="32" t="str">
        <f t="shared" si="1569"/>
        <v>Wird nicht erkannt</v>
      </c>
      <c r="BQ89" s="32" t="str">
        <f t="shared" si="1569"/>
        <v>Wird nicht erkannt</v>
      </c>
      <c r="BR89" s="32" t="str">
        <f t="shared" si="1569"/>
        <v>Wird nicht erkannt</v>
      </c>
      <c r="BS89" s="32" t="str">
        <f t="shared" si="1569"/>
        <v>Wird nicht erkannt</v>
      </c>
      <c r="BT89" s="32" t="str">
        <f t="shared" si="1569"/>
        <v>Wird nicht erkannt</v>
      </c>
      <c r="BU89" s="32" t="str">
        <f t="shared" si="1569"/>
        <v>Wird nicht erkannt</v>
      </c>
      <c r="BV89" s="32" t="str">
        <f t="shared" si="1569"/>
        <v>Wird nicht erkannt</v>
      </c>
      <c r="BW89" s="32" t="str">
        <f t="shared" si="1569"/>
        <v>Wird nicht erkannt</v>
      </c>
      <c r="BX89" s="32" t="str">
        <f t="shared" si="1569"/>
        <v>Wird nicht erkannt</v>
      </c>
      <c r="BY89" s="32" t="str">
        <f t="shared" si="1569"/>
        <v>Wird nicht erkannt</v>
      </c>
      <c r="BZ89" s="32" t="str">
        <f t="shared" si="1569"/>
        <v>Wird nicht erkannt</v>
      </c>
      <c r="CA89" s="32" t="str">
        <f t="shared" si="1569"/>
        <v>Wird nicht erkannt</v>
      </c>
      <c r="CB89" s="32" t="str">
        <f t="shared" ref="CB89:CG89" si="1570">IFERROR(SQRT((CB$4-CB83)*(CB$4-CB83)+(CB$5-CB84)*(CB$5-CB84)),"Wird nicht erkannt")</f>
        <v>Wird nicht erkannt</v>
      </c>
      <c r="CC89" s="32" t="str">
        <f t="shared" si="1570"/>
        <v>Wird nicht erkannt</v>
      </c>
      <c r="CD89" s="32" t="str">
        <f t="shared" si="1570"/>
        <v>Wird nicht erkannt</v>
      </c>
      <c r="CE89" s="32" t="str">
        <f t="shared" si="1570"/>
        <v>Wird nicht erkannt</v>
      </c>
      <c r="CF89" s="32" t="str">
        <f t="shared" si="1570"/>
        <v>Wird nicht erkannt</v>
      </c>
      <c r="CG89" s="32" t="str">
        <f t="shared" si="1570"/>
        <v>Wird nicht erkannt</v>
      </c>
      <c r="CH89" s="32" t="str">
        <f t="shared" ref="CH89:CV89" si="1571">IFERROR(SQRT((CH$4-CH83)*(CH$4-CH83)+(CH$5-CH84)*(CH$5-CH84)),"Wird nicht erkannt")</f>
        <v>Wird nicht erkannt</v>
      </c>
      <c r="CI89" s="32" t="str">
        <f t="shared" si="1571"/>
        <v>Wird nicht erkannt</v>
      </c>
      <c r="CJ89" s="32" t="str">
        <f t="shared" si="1571"/>
        <v>Wird nicht erkannt</v>
      </c>
      <c r="CK89" s="32" t="str">
        <f t="shared" si="1571"/>
        <v>Wird nicht erkannt</v>
      </c>
      <c r="CL89" s="32" t="str">
        <f t="shared" si="1571"/>
        <v>Wird nicht erkannt</v>
      </c>
      <c r="CM89" s="32" t="str">
        <f t="shared" si="1571"/>
        <v>Wird nicht erkannt</v>
      </c>
      <c r="CN89" s="32" t="str">
        <f t="shared" si="1571"/>
        <v>Wird nicht erkannt</v>
      </c>
      <c r="CO89" s="32" t="str">
        <f t="shared" si="1571"/>
        <v>Wird nicht erkannt</v>
      </c>
      <c r="CP89" s="32" t="str">
        <f t="shared" si="1571"/>
        <v>Wird nicht erkannt</v>
      </c>
      <c r="CQ89" s="32" t="str">
        <f t="shared" si="1571"/>
        <v>Wird nicht erkannt</v>
      </c>
      <c r="CR89" s="32" t="str">
        <f t="shared" si="1571"/>
        <v>Wird nicht erkannt</v>
      </c>
      <c r="CS89" s="32" t="str">
        <f t="shared" si="1571"/>
        <v>Wird nicht erkannt</v>
      </c>
      <c r="CT89" s="32" t="str">
        <f t="shared" si="1571"/>
        <v>Wird nicht erkannt</v>
      </c>
      <c r="CU89" s="32" t="str">
        <f t="shared" si="1571"/>
        <v>Wird nicht erkannt</v>
      </c>
      <c r="CV89" s="32" t="str">
        <f t="shared" si="1571"/>
        <v>Wird nicht erkannt</v>
      </c>
      <c r="CW89" s="32" t="str">
        <f t="shared" ref="CW89:CZ89" si="1572">IFERROR(SQRT((CW$4-CW83)*(CW$4-CW83)+(CW$5-CW84)*(CW$5-CW84)),"Wird nicht erkannt")</f>
        <v>Wird nicht erkannt</v>
      </c>
      <c r="CX89" s="32" t="str">
        <f t="shared" si="1572"/>
        <v>Wird nicht erkannt</v>
      </c>
      <c r="CY89" s="32" t="str">
        <f t="shared" si="1572"/>
        <v>Wird nicht erkannt</v>
      </c>
      <c r="CZ89" s="32" t="str">
        <f t="shared" si="1572"/>
        <v>Wird nicht erkannt</v>
      </c>
      <c r="DA89" s="32" t="str">
        <f t="shared" ref="DA89:ED89" si="1573">IFERROR(SQRT((DA$4-DA83)*(DA$4-DA83)+(DA$5-DA84)*(DA$5-DA84)),"Wird nicht erkannt")</f>
        <v>Wird nicht erkannt</v>
      </c>
      <c r="DB89" s="32" t="str">
        <f t="shared" si="1573"/>
        <v>Wird nicht erkannt</v>
      </c>
      <c r="DC89" s="32" t="str">
        <f t="shared" si="1573"/>
        <v>Wird nicht erkannt</v>
      </c>
      <c r="DD89" s="32" t="str">
        <f t="shared" si="1573"/>
        <v>Wird nicht erkannt</v>
      </c>
      <c r="DE89" s="32" t="str">
        <f t="shared" si="1573"/>
        <v>Wird nicht erkannt</v>
      </c>
      <c r="DF89" s="32" t="str">
        <f t="shared" si="1573"/>
        <v>Wird nicht erkannt</v>
      </c>
      <c r="DG89" s="32" t="str">
        <f t="shared" si="1573"/>
        <v>Wird nicht erkannt</v>
      </c>
      <c r="DH89" s="32" t="str">
        <f t="shared" si="1573"/>
        <v>Wird nicht erkannt</v>
      </c>
      <c r="DI89" s="32" t="str">
        <f t="shared" si="1573"/>
        <v>Wird nicht erkannt</v>
      </c>
      <c r="DJ89" s="32" t="str">
        <f t="shared" si="1573"/>
        <v>Wird nicht erkannt</v>
      </c>
      <c r="DK89" s="32" t="str">
        <f t="shared" si="1573"/>
        <v>Wird nicht erkannt</v>
      </c>
      <c r="DL89" s="32" t="str">
        <f t="shared" si="1573"/>
        <v>Wird nicht erkannt</v>
      </c>
      <c r="DM89" s="32" t="str">
        <f t="shared" si="1573"/>
        <v>Wird nicht erkannt</v>
      </c>
      <c r="DN89" s="32" t="str">
        <f t="shared" si="1573"/>
        <v>Wird nicht erkannt</v>
      </c>
      <c r="DO89" s="32" t="str">
        <f t="shared" si="1573"/>
        <v>Wird nicht erkannt</v>
      </c>
      <c r="DP89" s="32" t="str">
        <f t="shared" si="1573"/>
        <v>Wird nicht erkannt</v>
      </c>
      <c r="DQ89" s="32" t="str">
        <f t="shared" si="1573"/>
        <v>Wird nicht erkannt</v>
      </c>
      <c r="DR89" s="32" t="str">
        <f t="shared" si="1573"/>
        <v>Wird nicht erkannt</v>
      </c>
      <c r="DS89" s="32" t="str">
        <f t="shared" si="1573"/>
        <v>Wird nicht erkannt</v>
      </c>
      <c r="DT89" s="32" t="str">
        <f t="shared" si="1573"/>
        <v>Wird nicht erkannt</v>
      </c>
      <c r="DU89" s="32" t="str">
        <f t="shared" si="1573"/>
        <v>Wird nicht erkannt</v>
      </c>
      <c r="DV89" s="32" t="str">
        <f t="shared" si="1573"/>
        <v>Wird nicht erkannt</v>
      </c>
      <c r="DW89" s="32" t="str">
        <f t="shared" si="1573"/>
        <v>Wird nicht erkannt</v>
      </c>
      <c r="DX89" s="32" t="str">
        <f t="shared" si="1573"/>
        <v>Wird nicht erkannt</v>
      </c>
      <c r="DY89" s="32" t="str">
        <f t="shared" si="1573"/>
        <v>Wird nicht erkannt</v>
      </c>
      <c r="DZ89" s="32" t="str">
        <f t="shared" si="1573"/>
        <v>Wird nicht erkannt</v>
      </c>
      <c r="EA89" s="32" t="str">
        <f t="shared" si="1573"/>
        <v>Wird nicht erkannt</v>
      </c>
      <c r="EB89" s="32" t="str">
        <f t="shared" si="1573"/>
        <v>Wird nicht erkannt</v>
      </c>
      <c r="EC89" s="32" t="str">
        <f t="shared" si="1573"/>
        <v>Wird nicht erkannt</v>
      </c>
      <c r="ED89" s="32" t="str">
        <f t="shared" si="1573"/>
        <v>Wird nicht erkannt</v>
      </c>
      <c r="EE89" s="32" t="str">
        <f t="shared" ref="EE89:ER89" si="1574">IFERROR(SQRT((EE$4-EE83)*(EE$4-EE83)+(EE$5-EE84)*(EE$5-EE84)),"Wird nicht erkannt")</f>
        <v>Wird nicht erkannt</v>
      </c>
      <c r="EF89" s="32" t="str">
        <f t="shared" si="1574"/>
        <v>Wird nicht erkannt</v>
      </c>
      <c r="EG89" s="32" t="str">
        <f t="shared" si="1574"/>
        <v>Wird nicht erkannt</v>
      </c>
      <c r="EH89" s="32" t="str">
        <f t="shared" si="1574"/>
        <v>Wird nicht erkannt</v>
      </c>
      <c r="EI89" s="32" t="str">
        <f t="shared" si="1574"/>
        <v>Wird nicht erkannt</v>
      </c>
      <c r="EJ89" s="32" t="str">
        <f t="shared" si="1574"/>
        <v>Wird nicht erkannt</v>
      </c>
      <c r="EK89" s="32" t="str">
        <f t="shared" si="1574"/>
        <v>Wird nicht erkannt</v>
      </c>
      <c r="EL89" s="32" t="str">
        <f t="shared" si="1574"/>
        <v>Wird nicht erkannt</v>
      </c>
      <c r="EM89" s="32" t="str">
        <f t="shared" si="1574"/>
        <v>Wird nicht erkannt</v>
      </c>
      <c r="EN89" s="32" t="str">
        <f t="shared" si="1574"/>
        <v>Wird nicht erkannt</v>
      </c>
      <c r="EO89" s="32" t="str">
        <f t="shared" si="1574"/>
        <v>Wird nicht erkannt</v>
      </c>
      <c r="EP89" s="32" t="str">
        <f t="shared" si="1574"/>
        <v>Wird nicht erkannt</v>
      </c>
      <c r="EQ89" s="32" t="str">
        <f t="shared" si="1574"/>
        <v>Wird nicht erkannt</v>
      </c>
      <c r="ER89" s="32" t="str">
        <f t="shared" si="1574"/>
        <v>Wird nicht erkannt</v>
      </c>
      <c r="ES89" s="32" t="str">
        <f t="shared" ref="ES89:EY89" si="1575">IFERROR(SQRT((ES$4-ES83)*(ES$4-ES83)+(ES$5-ES84)*(ES$5-ES84)),"Wird nicht erkannt")</f>
        <v>Wird nicht erkannt</v>
      </c>
      <c r="ET89" s="32" t="str">
        <f t="shared" si="1575"/>
        <v>Wird nicht erkannt</v>
      </c>
      <c r="EU89" s="32" t="str">
        <f t="shared" si="1575"/>
        <v>Wird nicht erkannt</v>
      </c>
      <c r="EV89" s="32" t="str">
        <f t="shared" si="1575"/>
        <v>Wird nicht erkannt</v>
      </c>
      <c r="EW89" s="32" t="str">
        <f t="shared" si="1575"/>
        <v>Wird nicht erkannt</v>
      </c>
      <c r="EX89" s="32" t="str">
        <f t="shared" si="1575"/>
        <v>Wird nicht erkannt</v>
      </c>
      <c r="EY89" s="32" t="str">
        <f t="shared" si="1575"/>
        <v>Wird nicht erkannt</v>
      </c>
      <c r="EZ89" s="32" t="str">
        <f t="shared" ref="EZ89:HK89" si="1576">IFERROR(SQRT((EZ$4-EZ83)*(EZ$4-EZ83)+(EZ$5-EZ84)*(EZ$5-EZ84)),"Wird nicht erkannt")</f>
        <v>Wird nicht erkannt</v>
      </c>
      <c r="FA89" s="32" t="str">
        <f t="shared" si="1576"/>
        <v>Wird nicht erkannt</v>
      </c>
      <c r="FB89" s="32" t="str">
        <f t="shared" si="1576"/>
        <v>Wird nicht erkannt</v>
      </c>
      <c r="FC89" s="32" t="str">
        <f t="shared" si="1576"/>
        <v>Wird nicht erkannt</v>
      </c>
      <c r="FD89" s="32" t="str">
        <f t="shared" si="1576"/>
        <v>Wird nicht erkannt</v>
      </c>
      <c r="FE89" s="32" t="str">
        <f t="shared" si="1576"/>
        <v>Wird nicht erkannt</v>
      </c>
      <c r="FF89" s="32" t="str">
        <f t="shared" si="1576"/>
        <v>Wird nicht erkannt</v>
      </c>
      <c r="FG89" s="32" t="str">
        <f t="shared" si="1576"/>
        <v>Wird nicht erkannt</v>
      </c>
      <c r="FH89" s="32" t="str">
        <f t="shared" si="1576"/>
        <v>Wird nicht erkannt</v>
      </c>
      <c r="FI89" s="32" t="str">
        <f t="shared" si="1576"/>
        <v>Wird nicht erkannt</v>
      </c>
      <c r="FJ89" s="32" t="str">
        <f t="shared" si="1576"/>
        <v>Wird nicht erkannt</v>
      </c>
      <c r="FK89" s="32" t="str">
        <f t="shared" si="1576"/>
        <v>Wird nicht erkannt</v>
      </c>
      <c r="FL89" s="32" t="str">
        <f t="shared" si="1576"/>
        <v>Wird nicht erkannt</v>
      </c>
      <c r="FM89" s="32" t="str">
        <f t="shared" si="1576"/>
        <v>Wird nicht erkannt</v>
      </c>
      <c r="FN89" s="32" t="str">
        <f t="shared" si="1576"/>
        <v>Wird nicht erkannt</v>
      </c>
      <c r="FO89" s="32" t="str">
        <f t="shared" si="1576"/>
        <v>Wird nicht erkannt</v>
      </c>
      <c r="FP89" s="32" t="str">
        <f t="shared" si="1576"/>
        <v>Wird nicht erkannt</v>
      </c>
      <c r="FQ89" s="32" t="str">
        <f t="shared" si="1576"/>
        <v>Wird nicht erkannt</v>
      </c>
      <c r="FR89" s="32" t="str">
        <f t="shared" si="1576"/>
        <v>Wird nicht erkannt</v>
      </c>
      <c r="FS89" s="32" t="str">
        <f t="shared" si="1576"/>
        <v>Wird nicht erkannt</v>
      </c>
      <c r="FT89" s="32" t="str">
        <f t="shared" si="1576"/>
        <v>Wird nicht erkannt</v>
      </c>
      <c r="FU89" s="32" t="str">
        <f t="shared" si="1576"/>
        <v>Wird nicht erkannt</v>
      </c>
      <c r="FV89" s="32" t="str">
        <f t="shared" si="1576"/>
        <v>Wird nicht erkannt</v>
      </c>
      <c r="FW89" s="32" t="str">
        <f t="shared" si="1576"/>
        <v>Wird nicht erkannt</v>
      </c>
      <c r="FX89" s="32" t="str">
        <f t="shared" si="1576"/>
        <v>Wird nicht erkannt</v>
      </c>
      <c r="FY89" s="32" t="str">
        <f t="shared" si="1576"/>
        <v>Wird nicht erkannt</v>
      </c>
      <c r="FZ89" s="32" t="str">
        <f t="shared" si="1576"/>
        <v>Wird nicht erkannt</v>
      </c>
      <c r="GA89" s="32" t="str">
        <f t="shared" si="1576"/>
        <v>Wird nicht erkannt</v>
      </c>
      <c r="GB89" s="32" t="str">
        <f t="shared" si="1576"/>
        <v>Wird nicht erkannt</v>
      </c>
      <c r="GC89" s="32" t="str">
        <f t="shared" si="1576"/>
        <v>Wird nicht erkannt</v>
      </c>
      <c r="GD89" s="32" t="str">
        <f t="shared" si="1576"/>
        <v>Wird nicht erkannt</v>
      </c>
      <c r="GE89" s="32" t="str">
        <f t="shared" si="1576"/>
        <v>Wird nicht erkannt</v>
      </c>
      <c r="GF89" s="32" t="str">
        <f t="shared" si="1576"/>
        <v>Wird nicht erkannt</v>
      </c>
      <c r="GG89" s="32" t="str">
        <f t="shared" si="1576"/>
        <v>Wird nicht erkannt</v>
      </c>
      <c r="GH89" s="32" t="str">
        <f t="shared" si="1576"/>
        <v>Wird nicht erkannt</v>
      </c>
      <c r="GI89" s="32" t="str">
        <f t="shared" si="1576"/>
        <v>Wird nicht erkannt</v>
      </c>
      <c r="GJ89" s="32" t="str">
        <f t="shared" si="1576"/>
        <v>Wird nicht erkannt</v>
      </c>
      <c r="GK89" s="32" t="str">
        <f t="shared" si="1576"/>
        <v>Wird nicht erkannt</v>
      </c>
      <c r="GL89" s="32" t="str">
        <f t="shared" si="1576"/>
        <v>Wird nicht erkannt</v>
      </c>
      <c r="GM89" s="32" t="str">
        <f t="shared" si="1576"/>
        <v>Wird nicht erkannt</v>
      </c>
      <c r="GN89" s="32" t="str">
        <f t="shared" si="1576"/>
        <v>Wird nicht erkannt</v>
      </c>
      <c r="GO89" s="32" t="str">
        <f t="shared" si="1576"/>
        <v>Wird nicht erkannt</v>
      </c>
      <c r="GP89" s="32" t="str">
        <f t="shared" si="1576"/>
        <v>Wird nicht erkannt</v>
      </c>
      <c r="GQ89" s="32" t="str">
        <f t="shared" si="1576"/>
        <v>Wird nicht erkannt</v>
      </c>
      <c r="GR89" s="32" t="str">
        <f t="shared" si="1576"/>
        <v>Wird nicht erkannt</v>
      </c>
      <c r="GS89" s="32" t="str">
        <f t="shared" si="1576"/>
        <v>Wird nicht erkannt</v>
      </c>
      <c r="GT89" s="32" t="str">
        <f t="shared" si="1576"/>
        <v>Wird nicht erkannt</v>
      </c>
      <c r="GU89" s="32" t="str">
        <f t="shared" si="1576"/>
        <v>Wird nicht erkannt</v>
      </c>
      <c r="GV89" s="32" t="str">
        <f t="shared" si="1576"/>
        <v>Wird nicht erkannt</v>
      </c>
      <c r="GW89" s="32" t="str">
        <f t="shared" si="1576"/>
        <v>Wird nicht erkannt</v>
      </c>
      <c r="GX89" s="32" t="str">
        <f t="shared" si="1576"/>
        <v>Wird nicht erkannt</v>
      </c>
      <c r="GY89" s="32" t="str">
        <f t="shared" si="1576"/>
        <v>Wird nicht erkannt</v>
      </c>
      <c r="GZ89" s="32" t="str">
        <f t="shared" si="1576"/>
        <v>Wird nicht erkannt</v>
      </c>
      <c r="HA89" s="32" t="str">
        <f t="shared" si="1576"/>
        <v>Wird nicht erkannt</v>
      </c>
      <c r="HB89" s="32" t="str">
        <f t="shared" si="1576"/>
        <v>Wird nicht erkannt</v>
      </c>
      <c r="HC89" s="32" t="str">
        <f t="shared" si="1576"/>
        <v>Wird nicht erkannt</v>
      </c>
      <c r="HD89" s="32" t="str">
        <f t="shared" si="1576"/>
        <v>Wird nicht erkannt</v>
      </c>
      <c r="HE89" s="32" t="str">
        <f t="shared" si="1576"/>
        <v>Wird nicht erkannt</v>
      </c>
      <c r="HF89" s="32" t="str">
        <f t="shared" si="1576"/>
        <v>Wird nicht erkannt</v>
      </c>
      <c r="HG89" s="32" t="str">
        <f t="shared" si="1576"/>
        <v>Wird nicht erkannt</v>
      </c>
      <c r="HH89" s="32" t="str">
        <f t="shared" si="1576"/>
        <v>Wird nicht erkannt</v>
      </c>
      <c r="HI89" s="32" t="str">
        <f t="shared" si="1576"/>
        <v>Wird nicht erkannt</v>
      </c>
      <c r="HJ89" s="32" t="str">
        <f t="shared" si="1576"/>
        <v>Wird nicht erkannt</v>
      </c>
      <c r="HK89" s="32" t="str">
        <f t="shared" si="1576"/>
        <v>Wird nicht erkannt</v>
      </c>
      <c r="HL89" s="32" t="str">
        <f t="shared" ref="HL89:JW89" si="1577">IFERROR(SQRT((HL$4-HL83)*(HL$4-HL83)+(HL$5-HL84)*(HL$5-HL84)),"Wird nicht erkannt")</f>
        <v>Wird nicht erkannt</v>
      </c>
      <c r="HM89" s="32" t="str">
        <f t="shared" si="1577"/>
        <v>Wird nicht erkannt</v>
      </c>
      <c r="HN89" s="32" t="str">
        <f t="shared" si="1577"/>
        <v>Wird nicht erkannt</v>
      </c>
      <c r="HO89" s="32" t="str">
        <f t="shared" si="1577"/>
        <v>Wird nicht erkannt</v>
      </c>
      <c r="HP89" s="32" t="str">
        <f t="shared" si="1577"/>
        <v>Wird nicht erkannt</v>
      </c>
      <c r="HQ89" s="32" t="str">
        <f t="shared" si="1577"/>
        <v>Wird nicht erkannt</v>
      </c>
      <c r="HR89" s="32" t="str">
        <f t="shared" si="1577"/>
        <v>Wird nicht erkannt</v>
      </c>
      <c r="HS89" s="32" t="str">
        <f t="shared" si="1577"/>
        <v>Wird nicht erkannt</v>
      </c>
      <c r="HT89" s="32" t="str">
        <f t="shared" si="1577"/>
        <v>Wird nicht erkannt</v>
      </c>
      <c r="HU89" s="32" t="str">
        <f t="shared" si="1577"/>
        <v>Wird nicht erkannt</v>
      </c>
      <c r="HV89" s="32" t="str">
        <f t="shared" si="1577"/>
        <v>Wird nicht erkannt</v>
      </c>
      <c r="HW89" s="32" t="str">
        <f t="shared" si="1577"/>
        <v>Wird nicht erkannt</v>
      </c>
      <c r="HX89" s="32" t="str">
        <f t="shared" si="1577"/>
        <v>Wird nicht erkannt</v>
      </c>
      <c r="HY89" s="32" t="str">
        <f t="shared" si="1577"/>
        <v>Wird nicht erkannt</v>
      </c>
      <c r="HZ89" s="32" t="str">
        <f t="shared" si="1577"/>
        <v>Wird nicht erkannt</v>
      </c>
      <c r="IA89" s="32" t="str">
        <f t="shared" si="1577"/>
        <v>Wird nicht erkannt</v>
      </c>
      <c r="IB89" s="32" t="str">
        <f t="shared" si="1577"/>
        <v>Wird nicht erkannt</v>
      </c>
      <c r="IC89" s="32" t="str">
        <f t="shared" si="1577"/>
        <v>Wird nicht erkannt</v>
      </c>
      <c r="ID89" s="32" t="str">
        <f t="shared" si="1577"/>
        <v>Wird nicht erkannt</v>
      </c>
      <c r="IE89" s="32" t="str">
        <f t="shared" si="1577"/>
        <v>Wird nicht erkannt</v>
      </c>
      <c r="IF89" s="32" t="str">
        <f t="shared" si="1577"/>
        <v>Wird nicht erkannt</v>
      </c>
      <c r="IG89" s="32" t="str">
        <f t="shared" si="1577"/>
        <v>Wird nicht erkannt</v>
      </c>
      <c r="IH89" s="32" t="str">
        <f t="shared" si="1577"/>
        <v>Wird nicht erkannt</v>
      </c>
      <c r="II89" s="32" t="str">
        <f t="shared" si="1577"/>
        <v>Wird nicht erkannt</v>
      </c>
      <c r="IJ89" s="32" t="str">
        <f t="shared" si="1577"/>
        <v>Wird nicht erkannt</v>
      </c>
      <c r="IK89" s="32" t="str">
        <f t="shared" si="1577"/>
        <v>Wird nicht erkannt</v>
      </c>
      <c r="IL89" s="32" t="str">
        <f t="shared" si="1577"/>
        <v>Wird nicht erkannt</v>
      </c>
      <c r="IM89" s="32" t="str">
        <f t="shared" si="1577"/>
        <v>Wird nicht erkannt</v>
      </c>
      <c r="IN89" s="32" t="str">
        <f t="shared" si="1577"/>
        <v>Wird nicht erkannt</v>
      </c>
      <c r="IO89" s="32" t="str">
        <f t="shared" si="1577"/>
        <v>Wird nicht erkannt</v>
      </c>
      <c r="IP89" s="32" t="str">
        <f t="shared" si="1577"/>
        <v>Wird nicht erkannt</v>
      </c>
      <c r="IQ89" s="32" t="str">
        <f t="shared" si="1577"/>
        <v>Wird nicht erkannt</v>
      </c>
      <c r="IR89" s="32" t="str">
        <f t="shared" si="1577"/>
        <v>Wird nicht erkannt</v>
      </c>
      <c r="IS89" s="32" t="str">
        <f t="shared" si="1577"/>
        <v>Wird nicht erkannt</v>
      </c>
      <c r="IT89" s="32" t="str">
        <f t="shared" si="1577"/>
        <v>Wird nicht erkannt</v>
      </c>
      <c r="IU89" s="32" t="str">
        <f t="shared" si="1577"/>
        <v>Wird nicht erkannt</v>
      </c>
      <c r="IV89" s="32" t="str">
        <f t="shared" si="1577"/>
        <v>Wird nicht erkannt</v>
      </c>
      <c r="IW89" s="32" t="str">
        <f t="shared" si="1577"/>
        <v>Wird nicht erkannt</v>
      </c>
      <c r="IX89" s="32" t="str">
        <f t="shared" si="1577"/>
        <v>Wird nicht erkannt</v>
      </c>
      <c r="IY89" s="32" t="str">
        <f t="shared" si="1577"/>
        <v>Wird nicht erkannt</v>
      </c>
      <c r="IZ89" s="32" t="str">
        <f t="shared" si="1577"/>
        <v>Wird nicht erkannt</v>
      </c>
      <c r="JA89" s="32" t="str">
        <f t="shared" si="1577"/>
        <v>Wird nicht erkannt</v>
      </c>
      <c r="JB89" s="32" t="str">
        <f t="shared" si="1577"/>
        <v>Wird nicht erkannt</v>
      </c>
      <c r="JC89" s="32" t="str">
        <f t="shared" si="1577"/>
        <v>Wird nicht erkannt</v>
      </c>
      <c r="JD89" s="32" t="str">
        <f t="shared" si="1577"/>
        <v>Wird nicht erkannt</v>
      </c>
      <c r="JE89" s="32" t="str">
        <f t="shared" si="1577"/>
        <v>Wird nicht erkannt</v>
      </c>
      <c r="JF89" s="32" t="str">
        <f t="shared" si="1577"/>
        <v>Wird nicht erkannt</v>
      </c>
      <c r="JG89" s="32" t="str">
        <f t="shared" si="1577"/>
        <v>Wird nicht erkannt</v>
      </c>
      <c r="JH89" s="32" t="str">
        <f t="shared" si="1577"/>
        <v>Wird nicht erkannt</v>
      </c>
      <c r="JI89" s="32" t="str">
        <f t="shared" si="1577"/>
        <v>Wird nicht erkannt</v>
      </c>
      <c r="JJ89" s="32" t="str">
        <f t="shared" si="1577"/>
        <v>Wird nicht erkannt</v>
      </c>
      <c r="JK89" s="32" t="str">
        <f t="shared" si="1577"/>
        <v>Wird nicht erkannt</v>
      </c>
      <c r="JL89" s="32" t="str">
        <f t="shared" si="1577"/>
        <v>Wird nicht erkannt</v>
      </c>
      <c r="JM89" s="32" t="str">
        <f t="shared" si="1577"/>
        <v>Wird nicht erkannt</v>
      </c>
      <c r="JN89" s="32" t="str">
        <f t="shared" si="1577"/>
        <v>Wird nicht erkannt</v>
      </c>
      <c r="JO89" s="32" t="str">
        <f t="shared" si="1577"/>
        <v>Wird nicht erkannt</v>
      </c>
      <c r="JP89" s="32" t="str">
        <f t="shared" si="1577"/>
        <v>Wird nicht erkannt</v>
      </c>
      <c r="JQ89" s="32" t="str">
        <f t="shared" si="1577"/>
        <v>Wird nicht erkannt</v>
      </c>
      <c r="JR89" s="32" t="str">
        <f t="shared" si="1577"/>
        <v>Wird nicht erkannt</v>
      </c>
      <c r="JS89" s="32" t="str">
        <f t="shared" si="1577"/>
        <v>Wird nicht erkannt</v>
      </c>
      <c r="JT89" s="32" t="str">
        <f t="shared" si="1577"/>
        <v>Wird nicht erkannt</v>
      </c>
      <c r="JU89" s="32" t="str">
        <f t="shared" si="1577"/>
        <v>Wird nicht erkannt</v>
      </c>
      <c r="JV89" s="32" t="str">
        <f t="shared" si="1577"/>
        <v>Wird nicht erkannt</v>
      </c>
      <c r="JW89" s="32" t="str">
        <f t="shared" si="1577"/>
        <v>Wird nicht erkannt</v>
      </c>
      <c r="JX89" s="32" t="str">
        <f t="shared" ref="JX89:MI89" si="1578">IFERROR(SQRT((JX$4-JX83)*(JX$4-JX83)+(JX$5-JX84)*(JX$5-JX84)),"Wird nicht erkannt")</f>
        <v>Wird nicht erkannt</v>
      </c>
      <c r="JY89" s="32" t="str">
        <f t="shared" si="1578"/>
        <v>Wird nicht erkannt</v>
      </c>
      <c r="JZ89" s="32" t="str">
        <f t="shared" si="1578"/>
        <v>Wird nicht erkannt</v>
      </c>
      <c r="KA89" s="32" t="str">
        <f t="shared" si="1578"/>
        <v>Wird nicht erkannt</v>
      </c>
      <c r="KB89" s="32" t="str">
        <f t="shared" si="1578"/>
        <v>Wird nicht erkannt</v>
      </c>
      <c r="KC89" s="32" t="str">
        <f t="shared" si="1578"/>
        <v>Wird nicht erkannt</v>
      </c>
      <c r="KD89" s="32" t="str">
        <f t="shared" si="1578"/>
        <v>Wird nicht erkannt</v>
      </c>
      <c r="KE89" s="32" t="str">
        <f t="shared" si="1578"/>
        <v>Wird nicht erkannt</v>
      </c>
      <c r="KF89" s="32" t="str">
        <f t="shared" si="1578"/>
        <v>Wird nicht erkannt</v>
      </c>
      <c r="KG89" s="32" t="str">
        <f t="shared" si="1578"/>
        <v>Wird nicht erkannt</v>
      </c>
      <c r="KH89" s="32" t="str">
        <f t="shared" si="1578"/>
        <v>Wird nicht erkannt</v>
      </c>
      <c r="KI89" s="32" t="str">
        <f t="shared" si="1578"/>
        <v>Wird nicht erkannt</v>
      </c>
      <c r="KJ89" s="32" t="str">
        <f t="shared" si="1578"/>
        <v>Wird nicht erkannt</v>
      </c>
      <c r="KK89" s="32" t="str">
        <f t="shared" si="1578"/>
        <v>Wird nicht erkannt</v>
      </c>
      <c r="KL89" s="32" t="str">
        <f t="shared" si="1578"/>
        <v>Wird nicht erkannt</v>
      </c>
      <c r="KM89" s="32" t="str">
        <f t="shared" si="1578"/>
        <v>Wird nicht erkannt</v>
      </c>
      <c r="KN89" s="32" t="str">
        <f t="shared" si="1578"/>
        <v>Wird nicht erkannt</v>
      </c>
      <c r="KO89" s="32" t="str">
        <f t="shared" si="1578"/>
        <v>Wird nicht erkannt</v>
      </c>
      <c r="KP89" s="32" t="str">
        <f t="shared" si="1578"/>
        <v>Wird nicht erkannt</v>
      </c>
      <c r="KQ89" s="32" t="str">
        <f t="shared" si="1578"/>
        <v>Wird nicht erkannt</v>
      </c>
      <c r="KR89" s="32" t="str">
        <f t="shared" si="1578"/>
        <v>Wird nicht erkannt</v>
      </c>
      <c r="KS89" s="32" t="str">
        <f t="shared" si="1578"/>
        <v>Wird nicht erkannt</v>
      </c>
      <c r="KT89" s="32" t="str">
        <f t="shared" si="1578"/>
        <v>Wird nicht erkannt</v>
      </c>
      <c r="KU89" s="32" t="str">
        <f t="shared" si="1578"/>
        <v>Wird nicht erkannt</v>
      </c>
      <c r="KV89" s="32" t="str">
        <f t="shared" si="1578"/>
        <v>Wird nicht erkannt</v>
      </c>
      <c r="KW89" s="32" t="str">
        <f t="shared" si="1578"/>
        <v>Wird nicht erkannt</v>
      </c>
      <c r="KX89" s="32" t="str">
        <f t="shared" si="1578"/>
        <v>Wird nicht erkannt</v>
      </c>
      <c r="KY89" s="32" t="str">
        <f t="shared" si="1578"/>
        <v>Wird nicht erkannt</v>
      </c>
      <c r="KZ89" s="32" t="str">
        <f t="shared" si="1578"/>
        <v>Wird nicht erkannt</v>
      </c>
      <c r="LA89" s="32" t="str">
        <f t="shared" si="1578"/>
        <v>Wird nicht erkannt</v>
      </c>
      <c r="LB89" s="32" t="str">
        <f t="shared" si="1578"/>
        <v>Wird nicht erkannt</v>
      </c>
      <c r="LC89" s="32" t="str">
        <f t="shared" si="1578"/>
        <v>Wird nicht erkannt</v>
      </c>
      <c r="LD89" s="32" t="str">
        <f t="shared" si="1578"/>
        <v>Wird nicht erkannt</v>
      </c>
      <c r="LE89" s="32" t="str">
        <f t="shared" si="1578"/>
        <v>Wird nicht erkannt</v>
      </c>
      <c r="LF89" s="32" t="str">
        <f t="shared" si="1578"/>
        <v>Wird nicht erkannt</v>
      </c>
      <c r="LG89" s="32" t="str">
        <f t="shared" si="1578"/>
        <v>Wird nicht erkannt</v>
      </c>
      <c r="LH89" s="32" t="str">
        <f t="shared" si="1578"/>
        <v>Wird nicht erkannt</v>
      </c>
      <c r="LI89" s="32" t="str">
        <f t="shared" si="1578"/>
        <v>Wird nicht erkannt</v>
      </c>
      <c r="LJ89" s="32" t="str">
        <f t="shared" si="1578"/>
        <v>Wird nicht erkannt</v>
      </c>
      <c r="LK89" s="32" t="str">
        <f t="shared" si="1578"/>
        <v>Wird nicht erkannt</v>
      </c>
      <c r="LL89" s="32" t="str">
        <f t="shared" si="1578"/>
        <v>Wird nicht erkannt</v>
      </c>
      <c r="LM89" s="32" t="str">
        <f t="shared" si="1578"/>
        <v>Wird nicht erkannt</v>
      </c>
      <c r="LN89" s="32" t="str">
        <f t="shared" si="1578"/>
        <v>Wird nicht erkannt</v>
      </c>
      <c r="LO89" s="32" t="str">
        <f t="shared" si="1578"/>
        <v>Wird nicht erkannt</v>
      </c>
      <c r="LP89" s="32" t="str">
        <f t="shared" si="1578"/>
        <v>Wird nicht erkannt</v>
      </c>
      <c r="LQ89" s="32" t="str">
        <f t="shared" si="1578"/>
        <v>Wird nicht erkannt</v>
      </c>
      <c r="LR89" s="32" t="str">
        <f t="shared" si="1578"/>
        <v>Wird nicht erkannt</v>
      </c>
      <c r="LS89" s="32" t="str">
        <f t="shared" si="1578"/>
        <v>Wird nicht erkannt</v>
      </c>
      <c r="LT89" s="32" t="str">
        <f t="shared" si="1578"/>
        <v>Wird nicht erkannt</v>
      </c>
      <c r="LU89" s="32" t="str">
        <f t="shared" si="1578"/>
        <v>Wird nicht erkannt</v>
      </c>
      <c r="LV89" s="32" t="str">
        <f t="shared" si="1578"/>
        <v>Wird nicht erkannt</v>
      </c>
      <c r="LW89" s="32" t="str">
        <f t="shared" si="1578"/>
        <v>Wird nicht erkannt</v>
      </c>
      <c r="LX89" s="32" t="str">
        <f t="shared" si="1578"/>
        <v>Wird nicht erkannt</v>
      </c>
      <c r="LY89" s="32" t="str">
        <f t="shared" si="1578"/>
        <v>Wird nicht erkannt</v>
      </c>
      <c r="LZ89" s="32" t="str">
        <f t="shared" si="1578"/>
        <v>Wird nicht erkannt</v>
      </c>
      <c r="MA89" s="32" t="str">
        <f t="shared" si="1578"/>
        <v>Wird nicht erkannt</v>
      </c>
      <c r="MB89" s="32" t="str">
        <f t="shared" si="1578"/>
        <v>Wird nicht erkannt</v>
      </c>
      <c r="MC89" s="32" t="str">
        <f t="shared" si="1578"/>
        <v>Wird nicht erkannt</v>
      </c>
      <c r="MD89" s="32" t="str">
        <f t="shared" si="1578"/>
        <v>Wird nicht erkannt</v>
      </c>
      <c r="ME89" s="32" t="str">
        <f t="shared" si="1578"/>
        <v>Wird nicht erkannt</v>
      </c>
      <c r="MF89" s="32" t="str">
        <f t="shared" si="1578"/>
        <v>Wird nicht erkannt</v>
      </c>
      <c r="MG89" s="32" t="str">
        <f t="shared" si="1578"/>
        <v>Wird nicht erkannt</v>
      </c>
      <c r="MH89" s="32" t="str">
        <f t="shared" si="1578"/>
        <v>Wird nicht erkannt</v>
      </c>
      <c r="MI89" s="32" t="str">
        <f t="shared" si="1578"/>
        <v>Wird nicht erkannt</v>
      </c>
      <c r="MJ89" s="32" t="str">
        <f t="shared" ref="MJ89:OU89" si="1579">IFERROR(SQRT((MJ$4-MJ83)*(MJ$4-MJ83)+(MJ$5-MJ84)*(MJ$5-MJ84)),"Wird nicht erkannt")</f>
        <v>Wird nicht erkannt</v>
      </c>
      <c r="MK89" s="32" t="str">
        <f t="shared" si="1579"/>
        <v>Wird nicht erkannt</v>
      </c>
      <c r="ML89" s="32" t="str">
        <f t="shared" si="1579"/>
        <v>Wird nicht erkannt</v>
      </c>
      <c r="MM89" s="32" t="str">
        <f t="shared" si="1579"/>
        <v>Wird nicht erkannt</v>
      </c>
      <c r="MN89" s="32" t="str">
        <f t="shared" si="1579"/>
        <v>Wird nicht erkannt</v>
      </c>
      <c r="MO89" s="32" t="str">
        <f t="shared" si="1579"/>
        <v>Wird nicht erkannt</v>
      </c>
      <c r="MP89" s="32" t="str">
        <f t="shared" si="1579"/>
        <v>Wird nicht erkannt</v>
      </c>
      <c r="MQ89" s="32" t="str">
        <f t="shared" si="1579"/>
        <v>Wird nicht erkannt</v>
      </c>
      <c r="MR89" s="32" t="str">
        <f t="shared" si="1579"/>
        <v>Wird nicht erkannt</v>
      </c>
      <c r="MS89" s="32" t="str">
        <f t="shared" si="1579"/>
        <v>Wird nicht erkannt</v>
      </c>
      <c r="MT89" s="32" t="str">
        <f t="shared" si="1579"/>
        <v>Wird nicht erkannt</v>
      </c>
      <c r="MU89" s="32" t="str">
        <f t="shared" si="1579"/>
        <v>Wird nicht erkannt</v>
      </c>
      <c r="MV89" s="32" t="str">
        <f t="shared" si="1579"/>
        <v>Wird nicht erkannt</v>
      </c>
      <c r="MW89" s="32" t="str">
        <f t="shared" si="1579"/>
        <v>Wird nicht erkannt</v>
      </c>
      <c r="MX89" s="32" t="str">
        <f t="shared" si="1579"/>
        <v>Wird nicht erkannt</v>
      </c>
      <c r="MY89" s="32" t="str">
        <f t="shared" si="1579"/>
        <v>Wird nicht erkannt</v>
      </c>
      <c r="MZ89" s="32" t="str">
        <f t="shared" si="1579"/>
        <v>Wird nicht erkannt</v>
      </c>
      <c r="NA89" s="32" t="str">
        <f t="shared" si="1579"/>
        <v>Wird nicht erkannt</v>
      </c>
      <c r="NB89" s="32" t="str">
        <f t="shared" si="1579"/>
        <v>Wird nicht erkannt</v>
      </c>
      <c r="NC89" s="32" t="str">
        <f t="shared" si="1579"/>
        <v>Wird nicht erkannt</v>
      </c>
      <c r="ND89" s="32" t="str">
        <f t="shared" si="1579"/>
        <v>Wird nicht erkannt</v>
      </c>
      <c r="NE89" s="32" t="str">
        <f t="shared" si="1579"/>
        <v>Wird nicht erkannt</v>
      </c>
      <c r="NF89" s="32" t="str">
        <f t="shared" si="1579"/>
        <v>Wird nicht erkannt</v>
      </c>
      <c r="NG89" s="32" t="str">
        <f t="shared" si="1579"/>
        <v>Wird nicht erkannt</v>
      </c>
      <c r="NH89" s="32" t="str">
        <f t="shared" si="1579"/>
        <v>Wird nicht erkannt</v>
      </c>
      <c r="NI89" s="32" t="str">
        <f t="shared" si="1579"/>
        <v>Wird nicht erkannt</v>
      </c>
      <c r="NJ89" s="32" t="str">
        <f t="shared" si="1579"/>
        <v>Wird nicht erkannt</v>
      </c>
      <c r="NK89" s="32" t="str">
        <f t="shared" si="1579"/>
        <v>Wird nicht erkannt</v>
      </c>
      <c r="NL89" s="32" t="str">
        <f t="shared" si="1579"/>
        <v>Wird nicht erkannt</v>
      </c>
      <c r="NM89" s="32" t="str">
        <f t="shared" si="1579"/>
        <v>Wird nicht erkannt</v>
      </c>
      <c r="NN89" s="32" t="str">
        <f t="shared" si="1579"/>
        <v>Wird nicht erkannt</v>
      </c>
      <c r="NO89" s="32" t="str">
        <f t="shared" si="1579"/>
        <v>Wird nicht erkannt</v>
      </c>
      <c r="NP89" s="32" t="str">
        <f t="shared" si="1579"/>
        <v>Wird nicht erkannt</v>
      </c>
      <c r="NQ89" s="32" t="str">
        <f t="shared" si="1579"/>
        <v>Wird nicht erkannt</v>
      </c>
      <c r="NR89" s="32" t="str">
        <f t="shared" si="1579"/>
        <v>Wird nicht erkannt</v>
      </c>
      <c r="NS89" s="32" t="str">
        <f t="shared" si="1579"/>
        <v>Wird nicht erkannt</v>
      </c>
      <c r="NT89" s="32" t="str">
        <f t="shared" si="1579"/>
        <v>Wird nicht erkannt</v>
      </c>
      <c r="NU89" s="32" t="str">
        <f t="shared" si="1579"/>
        <v>Wird nicht erkannt</v>
      </c>
      <c r="NV89" s="32" t="str">
        <f t="shared" si="1579"/>
        <v>Wird nicht erkannt</v>
      </c>
      <c r="NW89" s="32" t="str">
        <f t="shared" si="1579"/>
        <v>Wird nicht erkannt</v>
      </c>
      <c r="NX89" s="32" t="str">
        <f t="shared" si="1579"/>
        <v>Wird nicht erkannt</v>
      </c>
      <c r="NY89" s="32" t="str">
        <f t="shared" si="1579"/>
        <v>Wird nicht erkannt</v>
      </c>
      <c r="NZ89" s="32" t="str">
        <f t="shared" si="1579"/>
        <v>Wird nicht erkannt</v>
      </c>
      <c r="OA89" s="32" t="str">
        <f t="shared" si="1579"/>
        <v>Wird nicht erkannt</v>
      </c>
      <c r="OB89" s="32" t="str">
        <f t="shared" si="1579"/>
        <v>Wird nicht erkannt</v>
      </c>
      <c r="OC89" s="32" t="str">
        <f t="shared" si="1579"/>
        <v>Wird nicht erkannt</v>
      </c>
      <c r="OD89" s="32" t="str">
        <f t="shared" si="1579"/>
        <v>Wird nicht erkannt</v>
      </c>
      <c r="OE89" s="32" t="str">
        <f t="shared" si="1579"/>
        <v>Wird nicht erkannt</v>
      </c>
      <c r="OF89" s="32" t="str">
        <f t="shared" si="1579"/>
        <v>Wird nicht erkannt</v>
      </c>
      <c r="OG89" s="32" t="str">
        <f t="shared" si="1579"/>
        <v>Wird nicht erkannt</v>
      </c>
      <c r="OH89" s="32" t="str">
        <f t="shared" si="1579"/>
        <v>Wird nicht erkannt</v>
      </c>
      <c r="OI89" s="32" t="str">
        <f t="shared" si="1579"/>
        <v>Wird nicht erkannt</v>
      </c>
      <c r="OJ89" s="32" t="str">
        <f t="shared" si="1579"/>
        <v>Wird nicht erkannt</v>
      </c>
      <c r="OK89" s="32" t="str">
        <f t="shared" si="1579"/>
        <v>Wird nicht erkannt</v>
      </c>
      <c r="OL89" s="32" t="str">
        <f t="shared" si="1579"/>
        <v>Wird nicht erkannt</v>
      </c>
      <c r="OM89" s="32" t="str">
        <f t="shared" si="1579"/>
        <v>Wird nicht erkannt</v>
      </c>
      <c r="ON89" s="32" t="str">
        <f t="shared" si="1579"/>
        <v>Wird nicht erkannt</v>
      </c>
      <c r="OO89" s="32" t="str">
        <f t="shared" si="1579"/>
        <v>Wird nicht erkannt</v>
      </c>
      <c r="OP89" s="32" t="str">
        <f t="shared" si="1579"/>
        <v>Wird nicht erkannt</v>
      </c>
      <c r="OQ89" s="32" t="str">
        <f t="shared" si="1579"/>
        <v>Wird nicht erkannt</v>
      </c>
      <c r="OR89" s="32" t="str">
        <f t="shared" si="1579"/>
        <v>Wird nicht erkannt</v>
      </c>
      <c r="OS89" s="32" t="str">
        <f t="shared" si="1579"/>
        <v>Wird nicht erkannt</v>
      </c>
      <c r="OT89" s="32" t="str">
        <f t="shared" si="1579"/>
        <v>Wird nicht erkannt</v>
      </c>
      <c r="OU89" s="32" t="str">
        <f t="shared" si="1579"/>
        <v>Wird nicht erkannt</v>
      </c>
      <c r="OV89" s="32" t="str">
        <f t="shared" ref="OV89:RG89" si="1580">IFERROR(SQRT((OV$4-OV83)*(OV$4-OV83)+(OV$5-OV84)*(OV$5-OV84)),"Wird nicht erkannt")</f>
        <v>Wird nicht erkannt</v>
      </c>
      <c r="OW89" s="32" t="str">
        <f t="shared" si="1580"/>
        <v>Wird nicht erkannt</v>
      </c>
      <c r="OX89" s="32" t="str">
        <f t="shared" si="1580"/>
        <v>Wird nicht erkannt</v>
      </c>
      <c r="OY89" s="32" t="str">
        <f t="shared" si="1580"/>
        <v>Wird nicht erkannt</v>
      </c>
      <c r="OZ89" s="32" t="str">
        <f t="shared" si="1580"/>
        <v>Wird nicht erkannt</v>
      </c>
      <c r="PA89" s="32" t="str">
        <f t="shared" si="1580"/>
        <v>Wird nicht erkannt</v>
      </c>
      <c r="PB89" s="32" t="str">
        <f t="shared" si="1580"/>
        <v>Wird nicht erkannt</v>
      </c>
      <c r="PC89" s="32" t="str">
        <f t="shared" si="1580"/>
        <v>Wird nicht erkannt</v>
      </c>
      <c r="PD89" s="32" t="str">
        <f t="shared" si="1580"/>
        <v>Wird nicht erkannt</v>
      </c>
      <c r="PE89" s="32" t="str">
        <f t="shared" si="1580"/>
        <v>Wird nicht erkannt</v>
      </c>
      <c r="PF89" s="32" t="str">
        <f t="shared" si="1580"/>
        <v>Wird nicht erkannt</v>
      </c>
      <c r="PG89" s="32" t="str">
        <f t="shared" si="1580"/>
        <v>Wird nicht erkannt</v>
      </c>
      <c r="PH89" s="32" t="str">
        <f t="shared" si="1580"/>
        <v>Wird nicht erkannt</v>
      </c>
      <c r="PI89" s="32" t="str">
        <f t="shared" si="1580"/>
        <v>Wird nicht erkannt</v>
      </c>
      <c r="PJ89" s="32" t="str">
        <f t="shared" si="1580"/>
        <v>Wird nicht erkannt</v>
      </c>
      <c r="PK89" s="32" t="str">
        <f t="shared" si="1580"/>
        <v>Wird nicht erkannt</v>
      </c>
      <c r="PL89" s="32" t="str">
        <f t="shared" si="1580"/>
        <v>Wird nicht erkannt</v>
      </c>
      <c r="PM89" s="32" t="str">
        <f t="shared" si="1580"/>
        <v>Wird nicht erkannt</v>
      </c>
      <c r="PN89" s="32" t="str">
        <f t="shared" si="1580"/>
        <v>Wird nicht erkannt</v>
      </c>
      <c r="PO89" s="32" t="str">
        <f t="shared" si="1580"/>
        <v>Wird nicht erkannt</v>
      </c>
      <c r="PP89" s="32" t="str">
        <f t="shared" si="1580"/>
        <v>Wird nicht erkannt</v>
      </c>
      <c r="PQ89" s="32" t="str">
        <f t="shared" si="1580"/>
        <v>Wird nicht erkannt</v>
      </c>
      <c r="PR89" s="32" t="str">
        <f t="shared" si="1580"/>
        <v>Wird nicht erkannt</v>
      </c>
      <c r="PS89" s="32" t="str">
        <f t="shared" si="1580"/>
        <v>Wird nicht erkannt</v>
      </c>
      <c r="PT89" s="32" t="str">
        <f t="shared" si="1580"/>
        <v>Wird nicht erkannt</v>
      </c>
      <c r="PU89" s="32" t="str">
        <f t="shared" si="1580"/>
        <v>Wird nicht erkannt</v>
      </c>
      <c r="PV89" s="32" t="str">
        <f t="shared" si="1580"/>
        <v>Wird nicht erkannt</v>
      </c>
      <c r="PW89" s="32" t="str">
        <f t="shared" si="1580"/>
        <v>Wird nicht erkannt</v>
      </c>
      <c r="PX89" s="32" t="str">
        <f t="shared" si="1580"/>
        <v>Wird nicht erkannt</v>
      </c>
      <c r="PY89" s="32" t="str">
        <f t="shared" si="1580"/>
        <v>Wird nicht erkannt</v>
      </c>
      <c r="PZ89" s="32" t="str">
        <f t="shared" si="1580"/>
        <v>Wird nicht erkannt</v>
      </c>
      <c r="QA89" s="32" t="str">
        <f t="shared" si="1580"/>
        <v>Wird nicht erkannt</v>
      </c>
      <c r="QB89" s="32" t="str">
        <f t="shared" si="1580"/>
        <v>Wird nicht erkannt</v>
      </c>
      <c r="QC89" s="32" t="str">
        <f t="shared" si="1580"/>
        <v>Wird nicht erkannt</v>
      </c>
      <c r="QD89" s="32" t="str">
        <f t="shared" si="1580"/>
        <v>Wird nicht erkannt</v>
      </c>
      <c r="QE89" s="32" t="str">
        <f t="shared" si="1580"/>
        <v>Wird nicht erkannt</v>
      </c>
      <c r="QF89" s="32" t="str">
        <f t="shared" si="1580"/>
        <v>Wird nicht erkannt</v>
      </c>
      <c r="QG89" s="32" t="str">
        <f t="shared" si="1580"/>
        <v>Wird nicht erkannt</v>
      </c>
      <c r="QH89" s="32" t="str">
        <f t="shared" si="1580"/>
        <v>Wird nicht erkannt</v>
      </c>
      <c r="QI89" s="32" t="str">
        <f t="shared" si="1580"/>
        <v>Wird nicht erkannt</v>
      </c>
      <c r="QJ89" s="32" t="str">
        <f t="shared" si="1580"/>
        <v>Wird nicht erkannt</v>
      </c>
      <c r="QK89" s="32" t="str">
        <f t="shared" si="1580"/>
        <v>Wird nicht erkannt</v>
      </c>
      <c r="QL89" s="32" t="str">
        <f t="shared" si="1580"/>
        <v>Wird nicht erkannt</v>
      </c>
      <c r="QM89" s="32" t="str">
        <f t="shared" si="1580"/>
        <v>Wird nicht erkannt</v>
      </c>
      <c r="QN89" s="32" t="str">
        <f t="shared" si="1580"/>
        <v>Wird nicht erkannt</v>
      </c>
      <c r="QO89" s="32" t="str">
        <f t="shared" si="1580"/>
        <v>Wird nicht erkannt</v>
      </c>
      <c r="QP89" s="32" t="str">
        <f t="shared" si="1580"/>
        <v>Wird nicht erkannt</v>
      </c>
      <c r="QQ89" s="32" t="str">
        <f t="shared" si="1580"/>
        <v>Wird nicht erkannt</v>
      </c>
      <c r="QR89" s="32" t="str">
        <f t="shared" si="1580"/>
        <v>Wird nicht erkannt</v>
      </c>
      <c r="QS89" s="32" t="str">
        <f t="shared" si="1580"/>
        <v>Wird nicht erkannt</v>
      </c>
      <c r="QT89" s="32" t="str">
        <f t="shared" si="1580"/>
        <v>Wird nicht erkannt</v>
      </c>
      <c r="QU89" s="32" t="str">
        <f t="shared" si="1580"/>
        <v>Wird nicht erkannt</v>
      </c>
      <c r="QV89" s="32" t="str">
        <f t="shared" si="1580"/>
        <v>Wird nicht erkannt</v>
      </c>
      <c r="QW89" s="32" t="str">
        <f t="shared" si="1580"/>
        <v>Wird nicht erkannt</v>
      </c>
      <c r="QX89" s="32" t="str">
        <f t="shared" si="1580"/>
        <v>Wird nicht erkannt</v>
      </c>
      <c r="QY89" s="32" t="str">
        <f t="shared" si="1580"/>
        <v>Wird nicht erkannt</v>
      </c>
      <c r="QZ89" s="32" t="str">
        <f t="shared" si="1580"/>
        <v>Wird nicht erkannt</v>
      </c>
      <c r="RA89" s="32" t="str">
        <f t="shared" si="1580"/>
        <v>Wird nicht erkannt</v>
      </c>
      <c r="RB89" s="32" t="str">
        <f t="shared" si="1580"/>
        <v>Wird nicht erkannt</v>
      </c>
      <c r="RC89" s="32" t="str">
        <f t="shared" si="1580"/>
        <v>Wird nicht erkannt</v>
      </c>
      <c r="RD89" s="32" t="str">
        <f t="shared" si="1580"/>
        <v>Wird nicht erkannt</v>
      </c>
      <c r="RE89" s="32" t="str">
        <f t="shared" si="1580"/>
        <v>Wird nicht erkannt</v>
      </c>
      <c r="RF89" s="32" t="str">
        <f t="shared" si="1580"/>
        <v>Wird nicht erkannt</v>
      </c>
      <c r="RG89" s="32" t="str">
        <f t="shared" si="1580"/>
        <v>Wird nicht erkannt</v>
      </c>
      <c r="RH89" s="32" t="str">
        <f t="shared" ref="RH89:TS89" si="1581">IFERROR(SQRT((RH$4-RH83)*(RH$4-RH83)+(RH$5-RH84)*(RH$5-RH84)),"Wird nicht erkannt")</f>
        <v>Wird nicht erkannt</v>
      </c>
      <c r="RI89" s="32" t="str">
        <f t="shared" si="1581"/>
        <v>Wird nicht erkannt</v>
      </c>
      <c r="RJ89" s="32" t="str">
        <f t="shared" si="1581"/>
        <v>Wird nicht erkannt</v>
      </c>
      <c r="RK89" s="32" t="str">
        <f t="shared" si="1581"/>
        <v>Wird nicht erkannt</v>
      </c>
      <c r="RL89" s="32" t="str">
        <f t="shared" si="1581"/>
        <v>Wird nicht erkannt</v>
      </c>
      <c r="RM89" s="32" t="str">
        <f t="shared" si="1581"/>
        <v>Wird nicht erkannt</v>
      </c>
      <c r="RN89" s="32" t="str">
        <f t="shared" si="1581"/>
        <v>Wird nicht erkannt</v>
      </c>
      <c r="RO89" s="32" t="str">
        <f t="shared" si="1581"/>
        <v>Wird nicht erkannt</v>
      </c>
      <c r="RP89" s="32" t="str">
        <f t="shared" si="1581"/>
        <v>Wird nicht erkannt</v>
      </c>
      <c r="RQ89" s="32" t="str">
        <f t="shared" si="1581"/>
        <v>Wird nicht erkannt</v>
      </c>
      <c r="RR89" s="32" t="str">
        <f t="shared" si="1581"/>
        <v>Wird nicht erkannt</v>
      </c>
      <c r="RS89" s="32" t="str">
        <f t="shared" si="1581"/>
        <v>Wird nicht erkannt</v>
      </c>
      <c r="RT89" s="32" t="str">
        <f t="shared" si="1581"/>
        <v>Wird nicht erkannt</v>
      </c>
      <c r="RU89" s="32" t="str">
        <f t="shared" si="1581"/>
        <v>Wird nicht erkannt</v>
      </c>
      <c r="RV89" s="32" t="str">
        <f t="shared" si="1581"/>
        <v>Wird nicht erkannt</v>
      </c>
      <c r="RW89" s="32" t="str">
        <f t="shared" si="1581"/>
        <v>Wird nicht erkannt</v>
      </c>
      <c r="RX89" s="32" t="str">
        <f t="shared" si="1581"/>
        <v>Wird nicht erkannt</v>
      </c>
      <c r="RY89" s="32" t="str">
        <f t="shared" si="1581"/>
        <v>Wird nicht erkannt</v>
      </c>
      <c r="RZ89" s="32" t="str">
        <f t="shared" si="1581"/>
        <v>Wird nicht erkannt</v>
      </c>
      <c r="SA89" s="32" t="str">
        <f t="shared" si="1581"/>
        <v>Wird nicht erkannt</v>
      </c>
      <c r="SB89" s="32" t="str">
        <f t="shared" si="1581"/>
        <v>Wird nicht erkannt</v>
      </c>
      <c r="SC89" s="32" t="str">
        <f t="shared" si="1581"/>
        <v>Wird nicht erkannt</v>
      </c>
      <c r="SD89" s="32" t="str">
        <f t="shared" si="1581"/>
        <v>Wird nicht erkannt</v>
      </c>
      <c r="SE89" s="32" t="str">
        <f t="shared" si="1581"/>
        <v>Wird nicht erkannt</v>
      </c>
      <c r="SF89" s="32" t="str">
        <f t="shared" si="1581"/>
        <v>Wird nicht erkannt</v>
      </c>
      <c r="SG89" s="32" t="str">
        <f t="shared" si="1581"/>
        <v>Wird nicht erkannt</v>
      </c>
      <c r="SH89" s="32" t="str">
        <f t="shared" si="1581"/>
        <v>Wird nicht erkannt</v>
      </c>
      <c r="SI89" s="32" t="str">
        <f t="shared" si="1581"/>
        <v>Wird nicht erkannt</v>
      </c>
      <c r="SJ89" s="32" t="str">
        <f t="shared" si="1581"/>
        <v>Wird nicht erkannt</v>
      </c>
      <c r="SK89" s="32" t="str">
        <f t="shared" si="1581"/>
        <v>Wird nicht erkannt</v>
      </c>
      <c r="SL89" s="32" t="str">
        <f t="shared" si="1581"/>
        <v>Wird nicht erkannt</v>
      </c>
      <c r="SM89" s="32" t="str">
        <f t="shared" si="1581"/>
        <v>Wird nicht erkannt</v>
      </c>
      <c r="SN89" s="32" t="str">
        <f t="shared" si="1581"/>
        <v>Wird nicht erkannt</v>
      </c>
      <c r="SO89" s="32" t="str">
        <f t="shared" si="1581"/>
        <v>Wird nicht erkannt</v>
      </c>
      <c r="SP89" s="32" t="str">
        <f t="shared" si="1581"/>
        <v>Wird nicht erkannt</v>
      </c>
      <c r="SQ89" s="32" t="str">
        <f t="shared" si="1581"/>
        <v>Wird nicht erkannt</v>
      </c>
      <c r="SR89" s="32" t="str">
        <f t="shared" si="1581"/>
        <v>Wird nicht erkannt</v>
      </c>
      <c r="SS89" s="32" t="str">
        <f t="shared" si="1581"/>
        <v>Wird nicht erkannt</v>
      </c>
      <c r="ST89" s="32" t="str">
        <f t="shared" si="1581"/>
        <v>Wird nicht erkannt</v>
      </c>
      <c r="SU89" s="32" t="str">
        <f t="shared" si="1581"/>
        <v>Wird nicht erkannt</v>
      </c>
      <c r="SV89" s="32" t="str">
        <f t="shared" si="1581"/>
        <v>Wird nicht erkannt</v>
      </c>
      <c r="SW89" s="32" t="str">
        <f t="shared" si="1581"/>
        <v>Wird nicht erkannt</v>
      </c>
      <c r="SX89" s="32" t="str">
        <f t="shared" si="1581"/>
        <v>Wird nicht erkannt</v>
      </c>
      <c r="SY89" s="32" t="str">
        <f t="shared" si="1581"/>
        <v>Wird nicht erkannt</v>
      </c>
      <c r="SZ89" s="32" t="str">
        <f t="shared" si="1581"/>
        <v>Wird nicht erkannt</v>
      </c>
      <c r="TA89" s="32" t="str">
        <f t="shared" si="1581"/>
        <v>Wird nicht erkannt</v>
      </c>
      <c r="TB89" s="32" t="str">
        <f t="shared" si="1581"/>
        <v>Wird nicht erkannt</v>
      </c>
      <c r="TC89" s="32" t="str">
        <f t="shared" si="1581"/>
        <v>Wird nicht erkannt</v>
      </c>
      <c r="TD89" s="32" t="str">
        <f t="shared" si="1581"/>
        <v>Wird nicht erkannt</v>
      </c>
      <c r="TE89" s="32" t="str">
        <f t="shared" si="1581"/>
        <v>Wird nicht erkannt</v>
      </c>
      <c r="TF89" s="32" t="str">
        <f t="shared" si="1581"/>
        <v>Wird nicht erkannt</v>
      </c>
      <c r="TG89" s="32" t="str">
        <f t="shared" si="1581"/>
        <v>Wird nicht erkannt</v>
      </c>
      <c r="TH89" s="32" t="str">
        <f t="shared" si="1581"/>
        <v>Wird nicht erkannt</v>
      </c>
      <c r="TI89" s="32" t="str">
        <f t="shared" si="1581"/>
        <v>Wird nicht erkannt</v>
      </c>
      <c r="TJ89" s="32" t="str">
        <f t="shared" si="1581"/>
        <v>Wird nicht erkannt</v>
      </c>
      <c r="TK89" s="32" t="str">
        <f t="shared" si="1581"/>
        <v>Wird nicht erkannt</v>
      </c>
      <c r="TL89" s="32" t="str">
        <f t="shared" si="1581"/>
        <v>Wird nicht erkannt</v>
      </c>
      <c r="TM89" s="32" t="str">
        <f t="shared" si="1581"/>
        <v>Wird nicht erkannt</v>
      </c>
      <c r="TN89" s="32" t="str">
        <f t="shared" si="1581"/>
        <v>Wird nicht erkannt</v>
      </c>
      <c r="TO89" s="32" t="str">
        <f t="shared" si="1581"/>
        <v>Wird nicht erkannt</v>
      </c>
      <c r="TP89" s="32" t="str">
        <f t="shared" si="1581"/>
        <v>Wird nicht erkannt</v>
      </c>
      <c r="TQ89" s="32" t="str">
        <f t="shared" si="1581"/>
        <v>Wird nicht erkannt</v>
      </c>
      <c r="TR89" s="32" t="str">
        <f t="shared" si="1581"/>
        <v>Wird nicht erkannt</v>
      </c>
      <c r="TS89" s="32" t="str">
        <f t="shared" si="1581"/>
        <v>Wird nicht erkannt</v>
      </c>
      <c r="TT89" s="32" t="str">
        <f t="shared" ref="TT89:WE89" si="1582">IFERROR(SQRT((TT$4-TT83)*(TT$4-TT83)+(TT$5-TT84)*(TT$5-TT84)),"Wird nicht erkannt")</f>
        <v>Wird nicht erkannt</v>
      </c>
      <c r="TU89" s="32" t="str">
        <f t="shared" si="1582"/>
        <v>Wird nicht erkannt</v>
      </c>
      <c r="TV89" s="32" t="str">
        <f t="shared" si="1582"/>
        <v>Wird nicht erkannt</v>
      </c>
      <c r="TW89" s="32" t="str">
        <f t="shared" si="1582"/>
        <v>Wird nicht erkannt</v>
      </c>
      <c r="TX89" s="32" t="str">
        <f t="shared" si="1582"/>
        <v>Wird nicht erkannt</v>
      </c>
      <c r="TY89" s="32" t="str">
        <f t="shared" si="1582"/>
        <v>Wird nicht erkannt</v>
      </c>
      <c r="TZ89" s="32" t="str">
        <f t="shared" si="1582"/>
        <v>Wird nicht erkannt</v>
      </c>
      <c r="UA89" s="32" t="str">
        <f t="shared" si="1582"/>
        <v>Wird nicht erkannt</v>
      </c>
      <c r="UB89" s="32" t="str">
        <f t="shared" si="1582"/>
        <v>Wird nicht erkannt</v>
      </c>
      <c r="UC89" s="32" t="str">
        <f t="shared" si="1582"/>
        <v>Wird nicht erkannt</v>
      </c>
      <c r="UD89" s="32" t="str">
        <f t="shared" si="1582"/>
        <v>Wird nicht erkannt</v>
      </c>
      <c r="UE89" s="32" t="str">
        <f t="shared" si="1582"/>
        <v>Wird nicht erkannt</v>
      </c>
      <c r="UF89" s="32" t="str">
        <f t="shared" si="1582"/>
        <v>Wird nicht erkannt</v>
      </c>
      <c r="UG89" s="32" t="str">
        <f t="shared" si="1582"/>
        <v>Wird nicht erkannt</v>
      </c>
      <c r="UH89" s="32" t="str">
        <f t="shared" si="1582"/>
        <v>Wird nicht erkannt</v>
      </c>
      <c r="UI89" s="32" t="str">
        <f t="shared" si="1582"/>
        <v>Wird nicht erkannt</v>
      </c>
      <c r="UJ89" s="32" t="str">
        <f t="shared" si="1582"/>
        <v>Wird nicht erkannt</v>
      </c>
      <c r="UK89" s="32" t="str">
        <f t="shared" si="1582"/>
        <v>Wird nicht erkannt</v>
      </c>
      <c r="UL89" s="32" t="str">
        <f t="shared" si="1582"/>
        <v>Wird nicht erkannt</v>
      </c>
      <c r="UM89" s="32" t="str">
        <f t="shared" si="1582"/>
        <v>Wird nicht erkannt</v>
      </c>
      <c r="UN89" s="32" t="str">
        <f t="shared" si="1582"/>
        <v>Wird nicht erkannt</v>
      </c>
      <c r="UO89" s="32" t="str">
        <f t="shared" si="1582"/>
        <v>Wird nicht erkannt</v>
      </c>
      <c r="UP89" s="32" t="str">
        <f t="shared" si="1582"/>
        <v>Wird nicht erkannt</v>
      </c>
      <c r="UQ89" s="32" t="str">
        <f t="shared" si="1582"/>
        <v>Wird nicht erkannt</v>
      </c>
      <c r="UR89" s="32" t="str">
        <f t="shared" si="1582"/>
        <v>Wird nicht erkannt</v>
      </c>
      <c r="US89" s="32" t="str">
        <f t="shared" si="1582"/>
        <v>Wird nicht erkannt</v>
      </c>
      <c r="UT89" s="32" t="str">
        <f t="shared" si="1582"/>
        <v>Wird nicht erkannt</v>
      </c>
      <c r="UU89" s="32" t="str">
        <f t="shared" si="1582"/>
        <v>Wird nicht erkannt</v>
      </c>
      <c r="UV89" s="32" t="str">
        <f t="shared" si="1582"/>
        <v>Wird nicht erkannt</v>
      </c>
      <c r="UW89" s="32" t="str">
        <f t="shared" si="1582"/>
        <v>Wird nicht erkannt</v>
      </c>
      <c r="UX89" s="32" t="str">
        <f t="shared" si="1582"/>
        <v>Wird nicht erkannt</v>
      </c>
      <c r="UY89" s="32" t="str">
        <f t="shared" si="1582"/>
        <v>Wird nicht erkannt</v>
      </c>
      <c r="UZ89" s="32" t="str">
        <f t="shared" si="1582"/>
        <v>Wird nicht erkannt</v>
      </c>
      <c r="VA89" s="32" t="str">
        <f t="shared" si="1582"/>
        <v>Wird nicht erkannt</v>
      </c>
      <c r="VB89" s="32" t="str">
        <f t="shared" si="1582"/>
        <v>Wird nicht erkannt</v>
      </c>
      <c r="VC89" s="32" t="str">
        <f t="shared" si="1582"/>
        <v>Wird nicht erkannt</v>
      </c>
      <c r="VD89" s="32" t="str">
        <f t="shared" si="1582"/>
        <v>Wird nicht erkannt</v>
      </c>
      <c r="VE89" s="32" t="str">
        <f t="shared" si="1582"/>
        <v>Wird nicht erkannt</v>
      </c>
      <c r="VF89" s="32" t="str">
        <f t="shared" si="1582"/>
        <v>Wird nicht erkannt</v>
      </c>
      <c r="VG89" s="32" t="str">
        <f t="shared" si="1582"/>
        <v>Wird nicht erkannt</v>
      </c>
      <c r="VH89" s="32" t="str">
        <f t="shared" si="1582"/>
        <v>Wird nicht erkannt</v>
      </c>
      <c r="VI89" s="32" t="str">
        <f t="shared" si="1582"/>
        <v>Wird nicht erkannt</v>
      </c>
      <c r="VJ89" s="32" t="str">
        <f t="shared" si="1582"/>
        <v>Wird nicht erkannt</v>
      </c>
      <c r="VK89" s="32" t="str">
        <f t="shared" si="1582"/>
        <v>Wird nicht erkannt</v>
      </c>
      <c r="VL89" s="32" t="str">
        <f t="shared" si="1582"/>
        <v>Wird nicht erkannt</v>
      </c>
      <c r="VM89" s="32" t="str">
        <f t="shared" si="1582"/>
        <v>Wird nicht erkannt</v>
      </c>
      <c r="VN89" s="32" t="str">
        <f t="shared" si="1582"/>
        <v>Wird nicht erkannt</v>
      </c>
      <c r="VO89" s="32" t="str">
        <f t="shared" si="1582"/>
        <v>Wird nicht erkannt</v>
      </c>
      <c r="VP89" s="32" t="str">
        <f t="shared" si="1582"/>
        <v>Wird nicht erkannt</v>
      </c>
      <c r="VQ89" s="32" t="str">
        <f t="shared" si="1582"/>
        <v>Wird nicht erkannt</v>
      </c>
      <c r="VR89" s="32" t="str">
        <f t="shared" si="1582"/>
        <v>Wird nicht erkannt</v>
      </c>
      <c r="VS89" s="32" t="str">
        <f t="shared" si="1582"/>
        <v>Wird nicht erkannt</v>
      </c>
      <c r="VT89" s="32" t="str">
        <f t="shared" si="1582"/>
        <v>Wird nicht erkannt</v>
      </c>
      <c r="VU89" s="32" t="str">
        <f t="shared" si="1582"/>
        <v>Wird nicht erkannt</v>
      </c>
      <c r="VV89" s="32" t="str">
        <f t="shared" si="1582"/>
        <v>Wird nicht erkannt</v>
      </c>
      <c r="VW89" s="32" t="str">
        <f t="shared" si="1582"/>
        <v>Wird nicht erkannt</v>
      </c>
      <c r="VX89" s="32" t="str">
        <f t="shared" si="1582"/>
        <v>Wird nicht erkannt</v>
      </c>
      <c r="VY89" s="32" t="str">
        <f t="shared" si="1582"/>
        <v>Wird nicht erkannt</v>
      </c>
      <c r="VZ89" s="32" t="str">
        <f t="shared" si="1582"/>
        <v>Wird nicht erkannt</v>
      </c>
      <c r="WA89" s="32" t="str">
        <f t="shared" si="1582"/>
        <v>Wird nicht erkannt</v>
      </c>
      <c r="WB89" s="32" t="str">
        <f t="shared" si="1582"/>
        <v>Wird nicht erkannt</v>
      </c>
      <c r="WC89" s="32" t="str">
        <f t="shared" si="1582"/>
        <v>Wird nicht erkannt</v>
      </c>
      <c r="WD89" s="32" t="str">
        <f t="shared" si="1582"/>
        <v>Wird nicht erkannt</v>
      </c>
      <c r="WE89" s="32" t="str">
        <f t="shared" si="1582"/>
        <v>Wird nicht erkannt</v>
      </c>
      <c r="WF89" s="32" t="str">
        <f t="shared" ref="WF89:YQ89" si="1583">IFERROR(SQRT((WF$4-WF83)*(WF$4-WF83)+(WF$5-WF84)*(WF$5-WF84)),"Wird nicht erkannt")</f>
        <v>Wird nicht erkannt</v>
      </c>
      <c r="WG89" s="32" t="str">
        <f t="shared" si="1583"/>
        <v>Wird nicht erkannt</v>
      </c>
      <c r="WH89" s="32" t="str">
        <f t="shared" si="1583"/>
        <v>Wird nicht erkannt</v>
      </c>
      <c r="WI89" s="32" t="str">
        <f t="shared" si="1583"/>
        <v>Wird nicht erkannt</v>
      </c>
      <c r="WJ89" s="32" t="str">
        <f t="shared" si="1583"/>
        <v>Wird nicht erkannt</v>
      </c>
      <c r="WK89" s="32" t="str">
        <f t="shared" si="1583"/>
        <v>Wird nicht erkannt</v>
      </c>
      <c r="WL89" s="32" t="str">
        <f t="shared" si="1583"/>
        <v>Wird nicht erkannt</v>
      </c>
      <c r="WM89" s="32" t="str">
        <f t="shared" si="1583"/>
        <v>Wird nicht erkannt</v>
      </c>
      <c r="WN89" s="32" t="str">
        <f t="shared" si="1583"/>
        <v>Wird nicht erkannt</v>
      </c>
      <c r="WO89" s="32" t="str">
        <f t="shared" si="1583"/>
        <v>Wird nicht erkannt</v>
      </c>
      <c r="WP89" s="32" t="str">
        <f t="shared" si="1583"/>
        <v>Wird nicht erkannt</v>
      </c>
      <c r="WQ89" s="32" t="str">
        <f t="shared" si="1583"/>
        <v>Wird nicht erkannt</v>
      </c>
      <c r="WR89" s="32" t="str">
        <f t="shared" si="1583"/>
        <v>Wird nicht erkannt</v>
      </c>
      <c r="WS89" s="32" t="str">
        <f t="shared" si="1583"/>
        <v>Wird nicht erkannt</v>
      </c>
      <c r="WT89" s="32" t="str">
        <f t="shared" si="1583"/>
        <v>Wird nicht erkannt</v>
      </c>
      <c r="WU89" s="32" t="str">
        <f t="shared" si="1583"/>
        <v>Wird nicht erkannt</v>
      </c>
      <c r="WV89" s="32" t="str">
        <f t="shared" si="1583"/>
        <v>Wird nicht erkannt</v>
      </c>
      <c r="WW89" s="32" t="str">
        <f t="shared" si="1583"/>
        <v>Wird nicht erkannt</v>
      </c>
      <c r="WX89" s="32" t="str">
        <f t="shared" si="1583"/>
        <v>Wird nicht erkannt</v>
      </c>
      <c r="WY89" s="32" t="str">
        <f t="shared" si="1583"/>
        <v>Wird nicht erkannt</v>
      </c>
      <c r="WZ89" s="32" t="str">
        <f t="shared" si="1583"/>
        <v>Wird nicht erkannt</v>
      </c>
      <c r="XA89" s="32" t="str">
        <f t="shared" si="1583"/>
        <v>Wird nicht erkannt</v>
      </c>
      <c r="XB89" s="32" t="str">
        <f t="shared" si="1583"/>
        <v>Wird nicht erkannt</v>
      </c>
      <c r="XC89" s="32" t="str">
        <f t="shared" si="1583"/>
        <v>Wird nicht erkannt</v>
      </c>
      <c r="XD89" s="32" t="str">
        <f t="shared" si="1583"/>
        <v>Wird nicht erkannt</v>
      </c>
      <c r="XE89" s="32" t="str">
        <f t="shared" si="1583"/>
        <v>Wird nicht erkannt</v>
      </c>
      <c r="XF89" s="32" t="str">
        <f t="shared" si="1583"/>
        <v>Wird nicht erkannt</v>
      </c>
      <c r="XG89" s="32" t="str">
        <f t="shared" si="1583"/>
        <v>Wird nicht erkannt</v>
      </c>
      <c r="XH89" s="32" t="str">
        <f t="shared" si="1583"/>
        <v>Wird nicht erkannt</v>
      </c>
      <c r="XI89" s="32" t="str">
        <f t="shared" si="1583"/>
        <v>Wird nicht erkannt</v>
      </c>
      <c r="XJ89" s="32" t="str">
        <f t="shared" si="1583"/>
        <v>Wird nicht erkannt</v>
      </c>
      <c r="XK89" s="32" t="str">
        <f t="shared" si="1583"/>
        <v>Wird nicht erkannt</v>
      </c>
      <c r="XL89" s="32" t="str">
        <f t="shared" si="1583"/>
        <v>Wird nicht erkannt</v>
      </c>
      <c r="XM89" s="32" t="str">
        <f t="shared" si="1583"/>
        <v>Wird nicht erkannt</v>
      </c>
      <c r="XN89" s="32" t="str">
        <f t="shared" si="1583"/>
        <v>Wird nicht erkannt</v>
      </c>
      <c r="XO89" s="32" t="str">
        <f t="shared" si="1583"/>
        <v>Wird nicht erkannt</v>
      </c>
      <c r="XP89" s="32" t="str">
        <f t="shared" si="1583"/>
        <v>Wird nicht erkannt</v>
      </c>
      <c r="XQ89" s="32" t="str">
        <f t="shared" si="1583"/>
        <v>Wird nicht erkannt</v>
      </c>
      <c r="XR89" s="32" t="str">
        <f t="shared" si="1583"/>
        <v>Wird nicht erkannt</v>
      </c>
      <c r="XS89" s="32" t="str">
        <f t="shared" si="1583"/>
        <v>Wird nicht erkannt</v>
      </c>
      <c r="XT89" s="32" t="str">
        <f t="shared" si="1583"/>
        <v>Wird nicht erkannt</v>
      </c>
      <c r="XU89" s="32" t="str">
        <f t="shared" si="1583"/>
        <v>Wird nicht erkannt</v>
      </c>
      <c r="XV89" s="32" t="str">
        <f t="shared" si="1583"/>
        <v>Wird nicht erkannt</v>
      </c>
      <c r="XW89" s="32" t="str">
        <f t="shared" si="1583"/>
        <v>Wird nicht erkannt</v>
      </c>
      <c r="XX89" s="32" t="str">
        <f t="shared" si="1583"/>
        <v>Wird nicht erkannt</v>
      </c>
      <c r="XY89" s="32" t="str">
        <f t="shared" si="1583"/>
        <v>Wird nicht erkannt</v>
      </c>
      <c r="XZ89" s="32" t="str">
        <f t="shared" si="1583"/>
        <v>Wird nicht erkannt</v>
      </c>
      <c r="YA89" s="32" t="str">
        <f t="shared" si="1583"/>
        <v>Wird nicht erkannt</v>
      </c>
      <c r="YB89" s="32" t="str">
        <f t="shared" si="1583"/>
        <v>Wird nicht erkannt</v>
      </c>
      <c r="YC89" s="32" t="str">
        <f t="shared" si="1583"/>
        <v>Wird nicht erkannt</v>
      </c>
      <c r="YD89" s="32" t="str">
        <f t="shared" si="1583"/>
        <v>Wird nicht erkannt</v>
      </c>
      <c r="YE89" s="32" t="str">
        <f t="shared" si="1583"/>
        <v>Wird nicht erkannt</v>
      </c>
      <c r="YF89" s="32" t="str">
        <f t="shared" si="1583"/>
        <v>Wird nicht erkannt</v>
      </c>
      <c r="YG89" s="32" t="str">
        <f t="shared" si="1583"/>
        <v>Wird nicht erkannt</v>
      </c>
      <c r="YH89" s="32" t="str">
        <f t="shared" si="1583"/>
        <v>Wird nicht erkannt</v>
      </c>
      <c r="YI89" s="32" t="str">
        <f t="shared" si="1583"/>
        <v>Wird nicht erkannt</v>
      </c>
      <c r="YJ89" s="32" t="str">
        <f t="shared" si="1583"/>
        <v>Wird nicht erkannt</v>
      </c>
      <c r="YK89" s="32" t="str">
        <f t="shared" si="1583"/>
        <v>Wird nicht erkannt</v>
      </c>
      <c r="YL89" s="32" t="str">
        <f t="shared" si="1583"/>
        <v>Wird nicht erkannt</v>
      </c>
      <c r="YM89" s="32" t="str">
        <f t="shared" si="1583"/>
        <v>Wird nicht erkannt</v>
      </c>
      <c r="YN89" s="32" t="str">
        <f t="shared" si="1583"/>
        <v>Wird nicht erkannt</v>
      </c>
      <c r="YO89" s="32" t="str">
        <f t="shared" si="1583"/>
        <v>Wird nicht erkannt</v>
      </c>
      <c r="YP89" s="32" t="str">
        <f t="shared" si="1583"/>
        <v>Wird nicht erkannt</v>
      </c>
      <c r="YQ89" s="32" t="str">
        <f t="shared" si="1583"/>
        <v>Wird nicht erkannt</v>
      </c>
      <c r="YR89" s="32" t="str">
        <f t="shared" ref="YR89:AAH89" si="1584">IFERROR(SQRT((YR$4-YR83)*(YR$4-YR83)+(YR$5-YR84)*(YR$5-YR84)),"Wird nicht erkannt")</f>
        <v>Wird nicht erkannt</v>
      </c>
      <c r="YS89" s="32" t="str">
        <f t="shared" si="1584"/>
        <v>Wird nicht erkannt</v>
      </c>
      <c r="YT89" s="32" t="str">
        <f t="shared" si="1584"/>
        <v>Wird nicht erkannt</v>
      </c>
      <c r="YU89" s="32" t="str">
        <f t="shared" si="1584"/>
        <v>Wird nicht erkannt</v>
      </c>
      <c r="YV89" s="32" t="str">
        <f t="shared" si="1584"/>
        <v>Wird nicht erkannt</v>
      </c>
      <c r="YW89" s="32" t="str">
        <f t="shared" si="1584"/>
        <v>Wird nicht erkannt</v>
      </c>
      <c r="YX89" s="32" t="str">
        <f t="shared" si="1584"/>
        <v>Wird nicht erkannt</v>
      </c>
      <c r="YY89" s="32" t="str">
        <f t="shared" si="1584"/>
        <v>Wird nicht erkannt</v>
      </c>
      <c r="YZ89" s="32" t="str">
        <f t="shared" si="1584"/>
        <v>Wird nicht erkannt</v>
      </c>
      <c r="ZA89" s="32" t="str">
        <f t="shared" si="1584"/>
        <v>Wird nicht erkannt</v>
      </c>
      <c r="ZB89" s="32" t="str">
        <f t="shared" si="1584"/>
        <v>Wird nicht erkannt</v>
      </c>
      <c r="ZC89" s="32" t="str">
        <f t="shared" si="1584"/>
        <v>Wird nicht erkannt</v>
      </c>
      <c r="ZD89" s="32" t="str">
        <f t="shared" si="1584"/>
        <v>Wird nicht erkannt</v>
      </c>
      <c r="ZE89" s="32" t="str">
        <f t="shared" si="1584"/>
        <v>Wird nicht erkannt</v>
      </c>
      <c r="ZF89" s="32" t="str">
        <f t="shared" si="1584"/>
        <v>Wird nicht erkannt</v>
      </c>
      <c r="ZG89" s="32" t="str">
        <f t="shared" si="1584"/>
        <v>Wird nicht erkannt</v>
      </c>
      <c r="ZH89" s="32" t="str">
        <f t="shared" si="1584"/>
        <v>Wird nicht erkannt</v>
      </c>
      <c r="ZI89" s="32" t="str">
        <f t="shared" si="1584"/>
        <v>Wird nicht erkannt</v>
      </c>
      <c r="ZJ89" s="32" t="str">
        <f t="shared" si="1584"/>
        <v>Wird nicht erkannt</v>
      </c>
      <c r="ZK89" s="32" t="str">
        <f t="shared" si="1584"/>
        <v>Wird nicht erkannt</v>
      </c>
      <c r="ZL89" s="32" t="str">
        <f t="shared" si="1584"/>
        <v>Wird nicht erkannt</v>
      </c>
      <c r="ZM89" s="32" t="str">
        <f t="shared" si="1584"/>
        <v>Wird nicht erkannt</v>
      </c>
      <c r="ZN89" s="32" t="str">
        <f t="shared" si="1584"/>
        <v>Wird nicht erkannt</v>
      </c>
      <c r="ZO89" s="32" t="str">
        <f t="shared" si="1584"/>
        <v>Wird nicht erkannt</v>
      </c>
      <c r="ZP89" s="32" t="str">
        <f t="shared" si="1584"/>
        <v>Wird nicht erkannt</v>
      </c>
      <c r="ZQ89" s="32" t="str">
        <f t="shared" si="1584"/>
        <v>Wird nicht erkannt</v>
      </c>
      <c r="ZR89" s="32" t="str">
        <f t="shared" si="1584"/>
        <v>Wird nicht erkannt</v>
      </c>
      <c r="ZS89" s="32" t="str">
        <f t="shared" si="1584"/>
        <v>Wird nicht erkannt</v>
      </c>
      <c r="ZT89" s="32" t="str">
        <f t="shared" si="1584"/>
        <v>Wird nicht erkannt</v>
      </c>
      <c r="ZU89" s="32" t="str">
        <f t="shared" si="1584"/>
        <v>Wird nicht erkannt</v>
      </c>
      <c r="ZV89" s="32" t="str">
        <f t="shared" si="1584"/>
        <v>Wird nicht erkannt</v>
      </c>
      <c r="ZW89" s="32" t="str">
        <f t="shared" si="1584"/>
        <v>Wird nicht erkannt</v>
      </c>
      <c r="ZX89" s="32" t="str">
        <f t="shared" si="1584"/>
        <v>Wird nicht erkannt</v>
      </c>
      <c r="ZY89" s="32" t="str">
        <f t="shared" si="1584"/>
        <v>Wird nicht erkannt</v>
      </c>
      <c r="ZZ89" s="32" t="str">
        <f t="shared" si="1584"/>
        <v>Wird nicht erkannt</v>
      </c>
      <c r="AAA89" s="32" t="str">
        <f t="shared" si="1584"/>
        <v>Wird nicht erkannt</v>
      </c>
      <c r="AAB89" s="32" t="str">
        <f t="shared" si="1584"/>
        <v>Wird nicht erkannt</v>
      </c>
      <c r="AAC89" s="32" t="str">
        <f t="shared" si="1584"/>
        <v>Wird nicht erkannt</v>
      </c>
      <c r="AAD89" s="32" t="str">
        <f t="shared" si="1584"/>
        <v>Wird nicht erkannt</v>
      </c>
      <c r="AAE89" s="32" t="str">
        <f t="shared" si="1584"/>
        <v>Wird nicht erkannt</v>
      </c>
      <c r="AAF89" s="32" t="str">
        <f t="shared" si="1584"/>
        <v>Wird nicht erkannt</v>
      </c>
      <c r="AAG89" s="32" t="str">
        <f t="shared" si="1584"/>
        <v>Wird nicht erkannt</v>
      </c>
      <c r="AAH89" s="32" t="str">
        <f t="shared" si="1584"/>
        <v>Wird nicht erkannt</v>
      </c>
      <c r="AAI89" s="32" t="str">
        <f t="shared" ref="AAI89:ACT89" si="1585">IFERROR(SQRT((AAI$4-AAI83)*(AAI$4-AAI83)+(AAI$5-AAI84)*(AAI$5-AAI84)),"Wird nicht erkannt")</f>
        <v>Wird nicht erkannt</v>
      </c>
      <c r="AAJ89" s="32" t="str">
        <f t="shared" si="1585"/>
        <v>Wird nicht erkannt</v>
      </c>
      <c r="AAK89" s="32" t="str">
        <f t="shared" si="1585"/>
        <v>Wird nicht erkannt</v>
      </c>
      <c r="AAL89" s="32" t="str">
        <f t="shared" si="1585"/>
        <v>Wird nicht erkannt</v>
      </c>
      <c r="AAM89" s="32" t="str">
        <f t="shared" si="1585"/>
        <v>Wird nicht erkannt</v>
      </c>
      <c r="AAN89" s="32" t="str">
        <f t="shared" si="1585"/>
        <v>Wird nicht erkannt</v>
      </c>
      <c r="AAO89" s="32" t="str">
        <f t="shared" si="1585"/>
        <v>Wird nicht erkannt</v>
      </c>
      <c r="AAP89" s="32" t="str">
        <f t="shared" si="1585"/>
        <v>Wird nicht erkannt</v>
      </c>
      <c r="AAQ89" s="32" t="str">
        <f t="shared" si="1585"/>
        <v>Wird nicht erkannt</v>
      </c>
      <c r="AAR89" s="32" t="str">
        <f t="shared" si="1585"/>
        <v>Wird nicht erkannt</v>
      </c>
      <c r="AAS89" s="32" t="str">
        <f t="shared" si="1585"/>
        <v>Wird nicht erkannt</v>
      </c>
      <c r="AAT89" s="32" t="str">
        <f t="shared" si="1585"/>
        <v>Wird nicht erkannt</v>
      </c>
      <c r="AAU89" s="32" t="str">
        <f t="shared" si="1585"/>
        <v>Wird nicht erkannt</v>
      </c>
      <c r="AAV89" s="32" t="str">
        <f t="shared" si="1585"/>
        <v>Wird nicht erkannt</v>
      </c>
      <c r="AAW89" s="32" t="str">
        <f t="shared" si="1585"/>
        <v>Wird nicht erkannt</v>
      </c>
      <c r="AAX89" s="32" t="str">
        <f t="shared" si="1585"/>
        <v>Wird nicht erkannt</v>
      </c>
      <c r="AAY89" s="32" t="str">
        <f t="shared" si="1585"/>
        <v>Wird nicht erkannt</v>
      </c>
      <c r="AAZ89" s="32" t="str">
        <f t="shared" si="1585"/>
        <v>Wird nicht erkannt</v>
      </c>
      <c r="ABA89" s="32" t="str">
        <f t="shared" si="1585"/>
        <v>Wird nicht erkannt</v>
      </c>
      <c r="ABB89" s="32" t="str">
        <f t="shared" si="1585"/>
        <v>Wird nicht erkannt</v>
      </c>
      <c r="ABC89" s="32" t="str">
        <f t="shared" si="1585"/>
        <v>Wird nicht erkannt</v>
      </c>
      <c r="ABD89" s="32" t="str">
        <f t="shared" si="1585"/>
        <v>Wird nicht erkannt</v>
      </c>
      <c r="ABE89" s="32" t="str">
        <f t="shared" si="1585"/>
        <v>Wird nicht erkannt</v>
      </c>
      <c r="ABF89" s="32" t="str">
        <f t="shared" si="1585"/>
        <v>Wird nicht erkannt</v>
      </c>
      <c r="ABG89" s="32" t="str">
        <f t="shared" si="1585"/>
        <v>Wird nicht erkannt</v>
      </c>
      <c r="ABH89" s="32" t="str">
        <f t="shared" si="1585"/>
        <v>Wird nicht erkannt</v>
      </c>
      <c r="ABI89" s="32" t="str">
        <f t="shared" si="1585"/>
        <v>Wird nicht erkannt</v>
      </c>
      <c r="ABJ89" s="32" t="str">
        <f t="shared" si="1585"/>
        <v>Wird nicht erkannt</v>
      </c>
      <c r="ABK89" s="32" t="str">
        <f t="shared" si="1585"/>
        <v>Wird nicht erkannt</v>
      </c>
      <c r="ABL89" s="32" t="str">
        <f t="shared" si="1585"/>
        <v>Wird nicht erkannt</v>
      </c>
      <c r="ABM89" s="32" t="str">
        <f t="shared" si="1585"/>
        <v>Wird nicht erkannt</v>
      </c>
      <c r="ABN89" s="32" t="str">
        <f t="shared" si="1585"/>
        <v>Wird nicht erkannt</v>
      </c>
      <c r="ABO89" s="32" t="str">
        <f t="shared" si="1585"/>
        <v>Wird nicht erkannt</v>
      </c>
      <c r="ABP89" s="32" t="str">
        <f t="shared" si="1585"/>
        <v>Wird nicht erkannt</v>
      </c>
      <c r="ABQ89" s="32" t="str">
        <f t="shared" si="1585"/>
        <v>Wird nicht erkannt</v>
      </c>
      <c r="ABR89" s="32" t="str">
        <f t="shared" si="1585"/>
        <v>Wird nicht erkannt</v>
      </c>
      <c r="ABS89" s="32" t="str">
        <f t="shared" si="1585"/>
        <v>Wird nicht erkannt</v>
      </c>
      <c r="ABT89" s="32" t="str">
        <f t="shared" si="1585"/>
        <v>Wird nicht erkannt</v>
      </c>
      <c r="ABU89" s="32" t="str">
        <f t="shared" si="1585"/>
        <v>Wird nicht erkannt</v>
      </c>
      <c r="ABV89" s="32" t="str">
        <f t="shared" si="1585"/>
        <v>Wird nicht erkannt</v>
      </c>
      <c r="ABW89" s="32" t="str">
        <f t="shared" si="1585"/>
        <v>Wird nicht erkannt</v>
      </c>
      <c r="ABX89" s="32" t="str">
        <f t="shared" si="1585"/>
        <v>Wird nicht erkannt</v>
      </c>
      <c r="ABY89" s="32" t="str">
        <f t="shared" si="1585"/>
        <v>Wird nicht erkannt</v>
      </c>
      <c r="ABZ89" s="32" t="str">
        <f t="shared" si="1585"/>
        <v>Wird nicht erkannt</v>
      </c>
      <c r="ACA89" s="32" t="str">
        <f t="shared" si="1585"/>
        <v>Wird nicht erkannt</v>
      </c>
      <c r="ACB89" s="32" t="str">
        <f t="shared" si="1585"/>
        <v>Wird nicht erkannt</v>
      </c>
      <c r="ACC89" s="32" t="str">
        <f t="shared" si="1585"/>
        <v>Wird nicht erkannt</v>
      </c>
      <c r="ACD89" s="32" t="str">
        <f t="shared" si="1585"/>
        <v>Wird nicht erkannt</v>
      </c>
      <c r="ACE89" s="32" t="str">
        <f t="shared" si="1585"/>
        <v>Wird nicht erkannt</v>
      </c>
      <c r="ACF89" s="32" t="str">
        <f t="shared" si="1585"/>
        <v>Wird nicht erkannt</v>
      </c>
      <c r="ACG89" s="32" t="str">
        <f t="shared" si="1585"/>
        <v>Wird nicht erkannt</v>
      </c>
      <c r="ACH89" s="32" t="str">
        <f t="shared" si="1585"/>
        <v>Wird nicht erkannt</v>
      </c>
      <c r="ACI89" s="32" t="str">
        <f t="shared" si="1585"/>
        <v>Wird nicht erkannt</v>
      </c>
      <c r="ACJ89" s="32" t="str">
        <f t="shared" si="1585"/>
        <v>Wird nicht erkannt</v>
      </c>
      <c r="ACK89" s="32" t="str">
        <f t="shared" si="1585"/>
        <v>Wird nicht erkannt</v>
      </c>
      <c r="ACL89" s="32" t="str">
        <f t="shared" si="1585"/>
        <v>Wird nicht erkannt</v>
      </c>
      <c r="ACM89" s="32" t="str">
        <f t="shared" si="1585"/>
        <v>Wird nicht erkannt</v>
      </c>
      <c r="ACN89" s="32" t="str">
        <f t="shared" si="1585"/>
        <v>Wird nicht erkannt</v>
      </c>
      <c r="ACO89" s="32" t="str">
        <f t="shared" si="1585"/>
        <v>Wird nicht erkannt</v>
      </c>
      <c r="ACP89" s="32" t="str">
        <f t="shared" si="1585"/>
        <v>Wird nicht erkannt</v>
      </c>
      <c r="ACQ89" s="32" t="str">
        <f t="shared" si="1585"/>
        <v>Wird nicht erkannt</v>
      </c>
      <c r="ACR89" s="32" t="str">
        <f t="shared" si="1585"/>
        <v>Wird nicht erkannt</v>
      </c>
      <c r="ACS89" s="32" t="str">
        <f t="shared" si="1585"/>
        <v>Wird nicht erkannt</v>
      </c>
      <c r="ACT89" s="32" t="str">
        <f t="shared" si="1585"/>
        <v>Wird nicht erkannt</v>
      </c>
      <c r="ACU89" s="32" t="str">
        <f t="shared" ref="ACU89:ADC89" si="1586">IFERROR(SQRT((ACU$4-ACU83)*(ACU$4-ACU83)+(ACU$5-ACU84)*(ACU$5-ACU84)),"Wird nicht erkannt")</f>
        <v>Wird nicht erkannt</v>
      </c>
      <c r="ACV89" s="32" t="str">
        <f t="shared" si="1586"/>
        <v>Wird nicht erkannt</v>
      </c>
      <c r="ACW89" s="32" t="str">
        <f t="shared" si="1586"/>
        <v>Wird nicht erkannt</v>
      </c>
      <c r="ACX89" s="32" t="str">
        <f t="shared" si="1586"/>
        <v>Wird nicht erkannt</v>
      </c>
      <c r="ACY89" s="32" t="str">
        <f t="shared" si="1586"/>
        <v>Wird nicht erkannt</v>
      </c>
      <c r="ACZ89" s="32" t="str">
        <f t="shared" si="1586"/>
        <v>Wird nicht erkannt</v>
      </c>
      <c r="ADA89" s="32" t="str">
        <f t="shared" si="1586"/>
        <v>Wird nicht erkannt</v>
      </c>
      <c r="ADB89" s="32" t="str">
        <f t="shared" si="1586"/>
        <v>Wird nicht erkannt</v>
      </c>
      <c r="ADC89" s="32" t="str">
        <f t="shared" si="1586"/>
        <v>Wird nicht erkannt</v>
      </c>
      <c r="ADD89" s="32" t="str">
        <f t="shared" ref="ADD89:AFO89" si="1587">IFERROR(SQRT((ADD$4-ADD83)*(ADD$4-ADD83)+(ADD$5-ADD84)*(ADD$5-ADD84)),"Wird nicht erkannt")</f>
        <v>Wird nicht erkannt</v>
      </c>
      <c r="ADE89" s="32" t="str">
        <f t="shared" si="1587"/>
        <v>Wird nicht erkannt</v>
      </c>
      <c r="ADF89" s="32" t="str">
        <f t="shared" si="1587"/>
        <v>Wird nicht erkannt</v>
      </c>
      <c r="ADG89" s="32" t="str">
        <f t="shared" si="1587"/>
        <v>Wird nicht erkannt</v>
      </c>
      <c r="ADH89" s="32" t="str">
        <f t="shared" si="1587"/>
        <v>Wird nicht erkannt</v>
      </c>
      <c r="ADI89" s="32" t="str">
        <f t="shared" si="1587"/>
        <v>Wird nicht erkannt</v>
      </c>
      <c r="ADJ89" s="32" t="str">
        <f t="shared" si="1587"/>
        <v>Wird nicht erkannt</v>
      </c>
      <c r="ADK89" s="32" t="str">
        <f t="shared" si="1587"/>
        <v>Wird nicht erkannt</v>
      </c>
      <c r="ADL89" s="32" t="str">
        <f t="shared" si="1587"/>
        <v>Wird nicht erkannt</v>
      </c>
      <c r="ADM89" s="32" t="str">
        <f t="shared" si="1587"/>
        <v>Wird nicht erkannt</v>
      </c>
      <c r="ADN89" s="32" t="str">
        <f t="shared" si="1587"/>
        <v>Wird nicht erkannt</v>
      </c>
      <c r="ADO89" s="32" t="str">
        <f t="shared" si="1587"/>
        <v>Wird nicht erkannt</v>
      </c>
      <c r="ADP89" s="32" t="str">
        <f t="shared" si="1587"/>
        <v>Wird nicht erkannt</v>
      </c>
      <c r="ADQ89" s="32" t="str">
        <f t="shared" si="1587"/>
        <v>Wird nicht erkannt</v>
      </c>
      <c r="ADR89" s="32" t="str">
        <f t="shared" si="1587"/>
        <v>Wird nicht erkannt</v>
      </c>
      <c r="ADS89" s="32" t="str">
        <f t="shared" si="1587"/>
        <v>Wird nicht erkannt</v>
      </c>
      <c r="ADT89" s="32" t="str">
        <f t="shared" si="1587"/>
        <v>Wird nicht erkannt</v>
      </c>
      <c r="ADU89" s="32" t="str">
        <f t="shared" si="1587"/>
        <v>Wird nicht erkannt</v>
      </c>
      <c r="ADV89" s="32" t="str">
        <f t="shared" si="1587"/>
        <v>Wird nicht erkannt</v>
      </c>
      <c r="ADW89" s="32" t="str">
        <f t="shared" si="1587"/>
        <v>Wird nicht erkannt</v>
      </c>
      <c r="ADX89" s="32" t="str">
        <f t="shared" si="1587"/>
        <v>Wird nicht erkannt</v>
      </c>
      <c r="ADY89" s="32" t="str">
        <f t="shared" si="1587"/>
        <v>Wird nicht erkannt</v>
      </c>
      <c r="ADZ89" s="32" t="str">
        <f t="shared" si="1587"/>
        <v>Wird nicht erkannt</v>
      </c>
      <c r="AEA89" s="32" t="str">
        <f t="shared" si="1587"/>
        <v>Wird nicht erkannt</v>
      </c>
      <c r="AEB89" s="32" t="str">
        <f t="shared" si="1587"/>
        <v>Wird nicht erkannt</v>
      </c>
      <c r="AEC89" s="32" t="str">
        <f t="shared" si="1587"/>
        <v>Wird nicht erkannt</v>
      </c>
      <c r="AED89" s="32" t="str">
        <f t="shared" si="1587"/>
        <v>Wird nicht erkannt</v>
      </c>
      <c r="AEE89" s="32" t="str">
        <f t="shared" si="1587"/>
        <v>Wird nicht erkannt</v>
      </c>
      <c r="AEF89" s="32" t="str">
        <f t="shared" si="1587"/>
        <v>Wird nicht erkannt</v>
      </c>
      <c r="AEG89" s="32" t="str">
        <f t="shared" si="1587"/>
        <v>Wird nicht erkannt</v>
      </c>
      <c r="AEH89" s="32" t="str">
        <f t="shared" si="1587"/>
        <v>Wird nicht erkannt</v>
      </c>
      <c r="AEI89" s="32" t="str">
        <f t="shared" si="1587"/>
        <v>Wird nicht erkannt</v>
      </c>
      <c r="AEJ89" s="32" t="str">
        <f t="shared" si="1587"/>
        <v>Wird nicht erkannt</v>
      </c>
      <c r="AEK89" s="32" t="str">
        <f t="shared" si="1587"/>
        <v>Wird nicht erkannt</v>
      </c>
      <c r="AEL89" s="32" t="str">
        <f t="shared" si="1587"/>
        <v>Wird nicht erkannt</v>
      </c>
      <c r="AEM89" s="32" t="str">
        <f t="shared" si="1587"/>
        <v>Wird nicht erkannt</v>
      </c>
      <c r="AEN89" s="32" t="str">
        <f t="shared" si="1587"/>
        <v>Wird nicht erkannt</v>
      </c>
      <c r="AEO89" s="32" t="str">
        <f t="shared" si="1587"/>
        <v>Wird nicht erkannt</v>
      </c>
      <c r="AEP89" s="32" t="str">
        <f t="shared" si="1587"/>
        <v>Wird nicht erkannt</v>
      </c>
      <c r="AEQ89" s="32" t="str">
        <f t="shared" si="1587"/>
        <v>Wird nicht erkannt</v>
      </c>
      <c r="AER89" s="32" t="str">
        <f t="shared" si="1587"/>
        <v>Wird nicht erkannt</v>
      </c>
      <c r="AES89" s="32" t="str">
        <f t="shared" si="1587"/>
        <v>Wird nicht erkannt</v>
      </c>
      <c r="AET89" s="32" t="str">
        <f t="shared" si="1587"/>
        <v>Wird nicht erkannt</v>
      </c>
      <c r="AEU89" s="32" t="str">
        <f t="shared" si="1587"/>
        <v>Wird nicht erkannt</v>
      </c>
      <c r="AEV89" s="32" t="str">
        <f t="shared" si="1587"/>
        <v>Wird nicht erkannt</v>
      </c>
      <c r="AEW89" s="32" t="str">
        <f t="shared" si="1587"/>
        <v>Wird nicht erkannt</v>
      </c>
      <c r="AEX89" s="32" t="str">
        <f t="shared" si="1587"/>
        <v>Wird nicht erkannt</v>
      </c>
      <c r="AEY89" s="32" t="str">
        <f t="shared" si="1587"/>
        <v>Wird nicht erkannt</v>
      </c>
      <c r="AEZ89" s="32" t="str">
        <f t="shared" si="1587"/>
        <v>Wird nicht erkannt</v>
      </c>
      <c r="AFA89" s="32" t="str">
        <f t="shared" si="1587"/>
        <v>Wird nicht erkannt</v>
      </c>
      <c r="AFB89" s="32" t="str">
        <f t="shared" si="1587"/>
        <v>Wird nicht erkannt</v>
      </c>
      <c r="AFC89" s="32" t="str">
        <f t="shared" si="1587"/>
        <v>Wird nicht erkannt</v>
      </c>
      <c r="AFD89" s="32" t="str">
        <f t="shared" si="1587"/>
        <v>Wird nicht erkannt</v>
      </c>
      <c r="AFE89" s="32" t="str">
        <f t="shared" si="1587"/>
        <v>Wird nicht erkannt</v>
      </c>
      <c r="AFF89" s="32" t="str">
        <f t="shared" si="1587"/>
        <v>Wird nicht erkannt</v>
      </c>
      <c r="AFG89" s="32" t="str">
        <f t="shared" si="1587"/>
        <v>Wird nicht erkannt</v>
      </c>
      <c r="AFH89" s="32" t="str">
        <f t="shared" si="1587"/>
        <v>Wird nicht erkannt</v>
      </c>
      <c r="AFI89" s="32" t="str">
        <f t="shared" si="1587"/>
        <v>Wird nicht erkannt</v>
      </c>
      <c r="AFJ89" s="32" t="str">
        <f t="shared" si="1587"/>
        <v>Wird nicht erkannt</v>
      </c>
      <c r="AFK89" s="32" t="str">
        <f t="shared" si="1587"/>
        <v>Wird nicht erkannt</v>
      </c>
      <c r="AFL89" s="32" t="str">
        <f t="shared" si="1587"/>
        <v>Wird nicht erkannt</v>
      </c>
      <c r="AFM89" s="32" t="str">
        <f t="shared" si="1587"/>
        <v>Wird nicht erkannt</v>
      </c>
      <c r="AFN89" s="32" t="str">
        <f t="shared" si="1587"/>
        <v>Wird nicht erkannt</v>
      </c>
      <c r="AFO89" s="32" t="str">
        <f t="shared" si="1587"/>
        <v>Wird nicht erkannt</v>
      </c>
      <c r="AFP89" s="32" t="str">
        <f t="shared" ref="AFP89:AIA89" si="1588">IFERROR(SQRT((AFP$4-AFP83)*(AFP$4-AFP83)+(AFP$5-AFP84)*(AFP$5-AFP84)),"Wird nicht erkannt")</f>
        <v>Wird nicht erkannt</v>
      </c>
      <c r="AFQ89" s="32" t="str">
        <f t="shared" si="1588"/>
        <v>Wird nicht erkannt</v>
      </c>
      <c r="AFR89" s="32" t="str">
        <f t="shared" si="1588"/>
        <v>Wird nicht erkannt</v>
      </c>
      <c r="AFS89" s="32" t="str">
        <f t="shared" si="1588"/>
        <v>Wird nicht erkannt</v>
      </c>
      <c r="AFT89" s="32" t="str">
        <f t="shared" si="1588"/>
        <v>Wird nicht erkannt</v>
      </c>
      <c r="AFU89" s="32" t="str">
        <f t="shared" si="1588"/>
        <v>Wird nicht erkannt</v>
      </c>
      <c r="AFV89" s="32" t="str">
        <f t="shared" si="1588"/>
        <v>Wird nicht erkannt</v>
      </c>
      <c r="AFW89" s="32" t="str">
        <f t="shared" si="1588"/>
        <v>Wird nicht erkannt</v>
      </c>
      <c r="AFX89" s="32" t="str">
        <f t="shared" si="1588"/>
        <v>Wird nicht erkannt</v>
      </c>
      <c r="AFY89" s="32" t="str">
        <f t="shared" si="1588"/>
        <v>Wird nicht erkannt</v>
      </c>
      <c r="AFZ89" s="32" t="str">
        <f t="shared" si="1588"/>
        <v>Wird nicht erkannt</v>
      </c>
      <c r="AGA89" s="32" t="str">
        <f t="shared" si="1588"/>
        <v>Wird nicht erkannt</v>
      </c>
      <c r="AGB89" s="32" t="str">
        <f t="shared" si="1588"/>
        <v>Wird nicht erkannt</v>
      </c>
      <c r="AGC89" s="32" t="str">
        <f t="shared" si="1588"/>
        <v>Wird nicht erkannt</v>
      </c>
      <c r="AGD89" s="32" t="str">
        <f t="shared" si="1588"/>
        <v>Wird nicht erkannt</v>
      </c>
      <c r="AGE89" s="32" t="str">
        <f t="shared" si="1588"/>
        <v>Wird nicht erkannt</v>
      </c>
      <c r="AGF89" s="32" t="str">
        <f t="shared" si="1588"/>
        <v>Wird nicht erkannt</v>
      </c>
      <c r="AGG89" s="32" t="str">
        <f t="shared" si="1588"/>
        <v>Wird nicht erkannt</v>
      </c>
      <c r="AGH89" s="32" t="str">
        <f t="shared" si="1588"/>
        <v>Wird nicht erkannt</v>
      </c>
      <c r="AGI89" s="32" t="str">
        <f t="shared" si="1588"/>
        <v>Wird nicht erkannt</v>
      </c>
      <c r="AGJ89" s="32" t="str">
        <f t="shared" si="1588"/>
        <v>Wird nicht erkannt</v>
      </c>
      <c r="AGK89" s="32" t="str">
        <f t="shared" si="1588"/>
        <v>Wird nicht erkannt</v>
      </c>
      <c r="AGL89" s="32" t="str">
        <f t="shared" si="1588"/>
        <v>Wird nicht erkannt</v>
      </c>
      <c r="AGM89" s="32" t="str">
        <f t="shared" si="1588"/>
        <v>Wird nicht erkannt</v>
      </c>
      <c r="AGN89" s="32" t="str">
        <f t="shared" si="1588"/>
        <v>Wird nicht erkannt</v>
      </c>
      <c r="AGO89" s="32" t="str">
        <f t="shared" si="1588"/>
        <v>Wird nicht erkannt</v>
      </c>
      <c r="AGP89" s="32" t="str">
        <f t="shared" si="1588"/>
        <v>Wird nicht erkannt</v>
      </c>
      <c r="AGQ89" s="32" t="str">
        <f t="shared" si="1588"/>
        <v>Wird nicht erkannt</v>
      </c>
      <c r="AGR89" s="32" t="str">
        <f t="shared" si="1588"/>
        <v>Wird nicht erkannt</v>
      </c>
      <c r="AGS89" s="32" t="str">
        <f t="shared" si="1588"/>
        <v>Wird nicht erkannt</v>
      </c>
      <c r="AGT89" s="32" t="str">
        <f t="shared" si="1588"/>
        <v>Wird nicht erkannt</v>
      </c>
      <c r="AGU89" s="32" t="str">
        <f t="shared" si="1588"/>
        <v>Wird nicht erkannt</v>
      </c>
      <c r="AGV89" s="32" t="str">
        <f t="shared" si="1588"/>
        <v>Wird nicht erkannt</v>
      </c>
      <c r="AGW89" s="32" t="str">
        <f t="shared" si="1588"/>
        <v>Wird nicht erkannt</v>
      </c>
      <c r="AGX89" s="32" t="str">
        <f t="shared" si="1588"/>
        <v>Wird nicht erkannt</v>
      </c>
      <c r="AGY89" s="32" t="str">
        <f t="shared" si="1588"/>
        <v>Wird nicht erkannt</v>
      </c>
      <c r="AGZ89" s="32" t="str">
        <f t="shared" si="1588"/>
        <v>Wird nicht erkannt</v>
      </c>
      <c r="AHA89" s="32" t="str">
        <f t="shared" si="1588"/>
        <v>Wird nicht erkannt</v>
      </c>
      <c r="AHB89" s="32" t="str">
        <f t="shared" si="1588"/>
        <v>Wird nicht erkannt</v>
      </c>
      <c r="AHC89" s="32" t="str">
        <f t="shared" si="1588"/>
        <v>Wird nicht erkannt</v>
      </c>
      <c r="AHD89" s="32" t="str">
        <f t="shared" si="1588"/>
        <v>Wird nicht erkannt</v>
      </c>
      <c r="AHE89" s="32" t="str">
        <f t="shared" si="1588"/>
        <v>Wird nicht erkannt</v>
      </c>
      <c r="AHF89" s="32" t="str">
        <f t="shared" si="1588"/>
        <v>Wird nicht erkannt</v>
      </c>
      <c r="AHG89" s="32" t="str">
        <f t="shared" si="1588"/>
        <v>Wird nicht erkannt</v>
      </c>
      <c r="AHH89" s="32" t="str">
        <f t="shared" si="1588"/>
        <v>Wird nicht erkannt</v>
      </c>
      <c r="AHI89" s="32" t="str">
        <f t="shared" si="1588"/>
        <v>Wird nicht erkannt</v>
      </c>
      <c r="AHJ89" s="32" t="str">
        <f t="shared" si="1588"/>
        <v>Wird nicht erkannt</v>
      </c>
      <c r="AHK89" s="32" t="str">
        <f t="shared" si="1588"/>
        <v>Wird nicht erkannt</v>
      </c>
      <c r="AHL89" s="32" t="str">
        <f t="shared" si="1588"/>
        <v>Wird nicht erkannt</v>
      </c>
      <c r="AHM89" s="32" t="str">
        <f t="shared" si="1588"/>
        <v>Wird nicht erkannt</v>
      </c>
      <c r="AHN89" s="32" t="str">
        <f t="shared" si="1588"/>
        <v>Wird nicht erkannt</v>
      </c>
      <c r="AHO89" s="32" t="str">
        <f t="shared" si="1588"/>
        <v>Wird nicht erkannt</v>
      </c>
      <c r="AHP89" s="32" t="str">
        <f t="shared" si="1588"/>
        <v>Wird nicht erkannt</v>
      </c>
      <c r="AHQ89" s="32" t="str">
        <f t="shared" si="1588"/>
        <v>Wird nicht erkannt</v>
      </c>
      <c r="AHR89" s="32" t="str">
        <f t="shared" si="1588"/>
        <v>Wird nicht erkannt</v>
      </c>
      <c r="AHS89" s="32" t="str">
        <f t="shared" si="1588"/>
        <v>Wird nicht erkannt</v>
      </c>
      <c r="AHT89" s="32" t="str">
        <f t="shared" si="1588"/>
        <v>Wird nicht erkannt</v>
      </c>
      <c r="AHU89" s="32" t="str">
        <f t="shared" si="1588"/>
        <v>Wird nicht erkannt</v>
      </c>
      <c r="AHV89" s="32" t="str">
        <f t="shared" si="1588"/>
        <v>Wird nicht erkannt</v>
      </c>
      <c r="AHW89" s="32" t="str">
        <f t="shared" si="1588"/>
        <v>Wird nicht erkannt</v>
      </c>
      <c r="AHX89" s="32" t="str">
        <f t="shared" si="1588"/>
        <v>Wird nicht erkannt</v>
      </c>
      <c r="AHY89" s="32" t="str">
        <f t="shared" si="1588"/>
        <v>Wird nicht erkannt</v>
      </c>
      <c r="AHZ89" s="32" t="str">
        <f t="shared" si="1588"/>
        <v>Wird nicht erkannt</v>
      </c>
      <c r="AIA89" s="32" t="str">
        <f t="shared" si="1588"/>
        <v>Wird nicht erkannt</v>
      </c>
      <c r="AIB89" s="32" t="str">
        <f t="shared" ref="AIB89:AKM89" si="1589">IFERROR(SQRT((AIB$4-AIB83)*(AIB$4-AIB83)+(AIB$5-AIB84)*(AIB$5-AIB84)),"Wird nicht erkannt")</f>
        <v>Wird nicht erkannt</v>
      </c>
      <c r="AIC89" s="32" t="str">
        <f t="shared" si="1589"/>
        <v>Wird nicht erkannt</v>
      </c>
      <c r="AID89" s="32" t="str">
        <f t="shared" si="1589"/>
        <v>Wird nicht erkannt</v>
      </c>
      <c r="AIE89" s="32" t="str">
        <f t="shared" si="1589"/>
        <v>Wird nicht erkannt</v>
      </c>
      <c r="AIF89" s="32" t="str">
        <f t="shared" si="1589"/>
        <v>Wird nicht erkannt</v>
      </c>
      <c r="AIG89" s="32" t="str">
        <f t="shared" si="1589"/>
        <v>Wird nicht erkannt</v>
      </c>
      <c r="AIH89" s="32" t="str">
        <f t="shared" si="1589"/>
        <v>Wird nicht erkannt</v>
      </c>
      <c r="AII89" s="32" t="str">
        <f t="shared" si="1589"/>
        <v>Wird nicht erkannt</v>
      </c>
      <c r="AIJ89" s="32" t="str">
        <f t="shared" si="1589"/>
        <v>Wird nicht erkannt</v>
      </c>
      <c r="AIK89" s="32" t="str">
        <f t="shared" si="1589"/>
        <v>Wird nicht erkannt</v>
      </c>
      <c r="AIL89" s="32" t="str">
        <f t="shared" si="1589"/>
        <v>Wird nicht erkannt</v>
      </c>
      <c r="AIM89" s="32" t="str">
        <f t="shared" si="1589"/>
        <v>Wird nicht erkannt</v>
      </c>
      <c r="AIN89" s="32" t="str">
        <f t="shared" si="1589"/>
        <v>Wird nicht erkannt</v>
      </c>
      <c r="AIO89" s="32" t="str">
        <f t="shared" si="1589"/>
        <v>Wird nicht erkannt</v>
      </c>
      <c r="AIP89" s="32" t="str">
        <f t="shared" si="1589"/>
        <v>Wird nicht erkannt</v>
      </c>
      <c r="AIQ89" s="32" t="str">
        <f t="shared" si="1589"/>
        <v>Wird nicht erkannt</v>
      </c>
      <c r="AIR89" s="32" t="str">
        <f t="shared" si="1589"/>
        <v>Wird nicht erkannt</v>
      </c>
      <c r="AIS89" s="32" t="str">
        <f t="shared" si="1589"/>
        <v>Wird nicht erkannt</v>
      </c>
      <c r="AIT89" s="32" t="str">
        <f t="shared" si="1589"/>
        <v>Wird nicht erkannt</v>
      </c>
      <c r="AIU89" s="32" t="str">
        <f t="shared" si="1589"/>
        <v>Wird nicht erkannt</v>
      </c>
      <c r="AIV89" s="32" t="str">
        <f t="shared" si="1589"/>
        <v>Wird nicht erkannt</v>
      </c>
      <c r="AIW89" s="32" t="str">
        <f t="shared" si="1589"/>
        <v>Wird nicht erkannt</v>
      </c>
      <c r="AIX89" s="32" t="str">
        <f t="shared" si="1589"/>
        <v>Wird nicht erkannt</v>
      </c>
      <c r="AIY89" s="32" t="str">
        <f t="shared" si="1589"/>
        <v>Wird nicht erkannt</v>
      </c>
      <c r="AIZ89" s="32" t="str">
        <f t="shared" si="1589"/>
        <v>Wird nicht erkannt</v>
      </c>
      <c r="AJA89" s="32" t="str">
        <f t="shared" si="1589"/>
        <v>Wird nicht erkannt</v>
      </c>
      <c r="AJB89" s="32" t="str">
        <f t="shared" si="1589"/>
        <v>Wird nicht erkannt</v>
      </c>
      <c r="AJC89" s="32" t="str">
        <f t="shared" si="1589"/>
        <v>Wird nicht erkannt</v>
      </c>
      <c r="AJD89" s="32" t="str">
        <f t="shared" si="1589"/>
        <v>Wird nicht erkannt</v>
      </c>
      <c r="AJE89" s="32" t="str">
        <f t="shared" si="1589"/>
        <v>Wird nicht erkannt</v>
      </c>
      <c r="AJF89" s="32" t="str">
        <f t="shared" si="1589"/>
        <v>Wird nicht erkannt</v>
      </c>
      <c r="AJG89" s="32" t="str">
        <f t="shared" si="1589"/>
        <v>Wird nicht erkannt</v>
      </c>
      <c r="AJH89" s="32" t="str">
        <f t="shared" si="1589"/>
        <v>Wird nicht erkannt</v>
      </c>
      <c r="AJI89" s="32" t="str">
        <f t="shared" si="1589"/>
        <v>Wird nicht erkannt</v>
      </c>
      <c r="AJJ89" s="32" t="str">
        <f t="shared" si="1589"/>
        <v>Wird nicht erkannt</v>
      </c>
      <c r="AJK89" s="32" t="str">
        <f t="shared" si="1589"/>
        <v>Wird nicht erkannt</v>
      </c>
      <c r="AJL89" s="32" t="str">
        <f t="shared" si="1589"/>
        <v>Wird nicht erkannt</v>
      </c>
      <c r="AJM89" s="32" t="str">
        <f t="shared" si="1589"/>
        <v>Wird nicht erkannt</v>
      </c>
      <c r="AJN89" s="32" t="str">
        <f t="shared" si="1589"/>
        <v>Wird nicht erkannt</v>
      </c>
      <c r="AJO89" s="32" t="str">
        <f t="shared" si="1589"/>
        <v>Wird nicht erkannt</v>
      </c>
      <c r="AJP89" s="32" t="str">
        <f t="shared" si="1589"/>
        <v>Wird nicht erkannt</v>
      </c>
      <c r="AJQ89" s="32" t="str">
        <f t="shared" si="1589"/>
        <v>Wird nicht erkannt</v>
      </c>
      <c r="AJR89" s="32" t="str">
        <f t="shared" si="1589"/>
        <v>Wird nicht erkannt</v>
      </c>
      <c r="AJS89" s="32" t="str">
        <f t="shared" si="1589"/>
        <v>Wird nicht erkannt</v>
      </c>
      <c r="AJT89" s="32" t="str">
        <f t="shared" si="1589"/>
        <v>Wird nicht erkannt</v>
      </c>
      <c r="AJU89" s="32" t="str">
        <f t="shared" si="1589"/>
        <v>Wird nicht erkannt</v>
      </c>
      <c r="AJV89" s="32" t="str">
        <f t="shared" si="1589"/>
        <v>Wird nicht erkannt</v>
      </c>
      <c r="AJW89" s="32" t="str">
        <f t="shared" si="1589"/>
        <v>Wird nicht erkannt</v>
      </c>
      <c r="AJX89" s="32" t="str">
        <f t="shared" si="1589"/>
        <v>Wird nicht erkannt</v>
      </c>
      <c r="AJY89" s="32" t="str">
        <f t="shared" si="1589"/>
        <v>Wird nicht erkannt</v>
      </c>
      <c r="AJZ89" s="32" t="str">
        <f t="shared" si="1589"/>
        <v>Wird nicht erkannt</v>
      </c>
      <c r="AKA89" s="32" t="str">
        <f t="shared" si="1589"/>
        <v>Wird nicht erkannt</v>
      </c>
      <c r="AKB89" s="32" t="str">
        <f t="shared" si="1589"/>
        <v>Wird nicht erkannt</v>
      </c>
      <c r="AKC89" s="32" t="str">
        <f t="shared" si="1589"/>
        <v>Wird nicht erkannt</v>
      </c>
      <c r="AKD89" s="32" t="str">
        <f t="shared" si="1589"/>
        <v>Wird nicht erkannt</v>
      </c>
      <c r="AKE89" s="32" t="str">
        <f t="shared" si="1589"/>
        <v>Wird nicht erkannt</v>
      </c>
      <c r="AKF89" s="32" t="str">
        <f t="shared" si="1589"/>
        <v>Wird nicht erkannt</v>
      </c>
      <c r="AKG89" s="32" t="str">
        <f t="shared" si="1589"/>
        <v>Wird nicht erkannt</v>
      </c>
      <c r="AKH89" s="32" t="str">
        <f t="shared" si="1589"/>
        <v>Wird nicht erkannt</v>
      </c>
      <c r="AKI89" s="32" t="str">
        <f t="shared" si="1589"/>
        <v>Wird nicht erkannt</v>
      </c>
      <c r="AKJ89" s="32" t="str">
        <f t="shared" si="1589"/>
        <v>Wird nicht erkannt</v>
      </c>
      <c r="AKK89" s="32" t="str">
        <f t="shared" si="1589"/>
        <v>Wird nicht erkannt</v>
      </c>
      <c r="AKL89" s="32" t="str">
        <f t="shared" si="1589"/>
        <v>Wird nicht erkannt</v>
      </c>
      <c r="AKM89" s="32" t="str">
        <f t="shared" si="1589"/>
        <v>Wird nicht erkannt</v>
      </c>
      <c r="AKN89" s="32" t="str">
        <f t="shared" ref="AKN89:ALQ89" si="1590">IFERROR(SQRT((AKN$4-AKN83)*(AKN$4-AKN83)+(AKN$5-AKN84)*(AKN$5-AKN84)),"Wird nicht erkannt")</f>
        <v>Wird nicht erkannt</v>
      </c>
      <c r="AKO89" s="32" t="str">
        <f t="shared" si="1590"/>
        <v>Wird nicht erkannt</v>
      </c>
      <c r="AKP89" s="32" t="str">
        <f t="shared" si="1590"/>
        <v>Wird nicht erkannt</v>
      </c>
      <c r="AKQ89" s="32" t="str">
        <f t="shared" si="1590"/>
        <v>Wird nicht erkannt</v>
      </c>
      <c r="AKR89" s="32" t="str">
        <f t="shared" si="1590"/>
        <v>Wird nicht erkannt</v>
      </c>
      <c r="AKS89" s="32" t="str">
        <f t="shared" si="1590"/>
        <v>Wird nicht erkannt</v>
      </c>
      <c r="AKT89" s="32" t="str">
        <f t="shared" si="1590"/>
        <v>Wird nicht erkannt</v>
      </c>
      <c r="AKU89" s="32" t="str">
        <f t="shared" si="1590"/>
        <v>Wird nicht erkannt</v>
      </c>
      <c r="AKV89" s="32" t="str">
        <f t="shared" si="1590"/>
        <v>Wird nicht erkannt</v>
      </c>
      <c r="AKW89" s="32" t="str">
        <f t="shared" si="1590"/>
        <v>Wird nicht erkannt</v>
      </c>
      <c r="AKX89" s="32" t="str">
        <f t="shared" si="1590"/>
        <v>Wird nicht erkannt</v>
      </c>
      <c r="AKY89" s="32" t="str">
        <f t="shared" si="1590"/>
        <v>Wird nicht erkannt</v>
      </c>
      <c r="AKZ89" s="32" t="str">
        <f t="shared" si="1590"/>
        <v>Wird nicht erkannt</v>
      </c>
      <c r="ALA89" s="32" t="str">
        <f t="shared" si="1590"/>
        <v>Wird nicht erkannt</v>
      </c>
      <c r="ALB89" s="32" t="str">
        <f t="shared" si="1590"/>
        <v>Wird nicht erkannt</v>
      </c>
      <c r="ALC89" s="32" t="str">
        <f t="shared" si="1590"/>
        <v>Wird nicht erkannt</v>
      </c>
      <c r="ALD89" s="32" t="str">
        <f t="shared" si="1590"/>
        <v>Wird nicht erkannt</v>
      </c>
      <c r="ALE89" s="32" t="str">
        <f t="shared" si="1590"/>
        <v>Wird nicht erkannt</v>
      </c>
      <c r="ALF89" s="32" t="str">
        <f t="shared" si="1590"/>
        <v>Wird nicht erkannt</v>
      </c>
      <c r="ALG89" s="32" t="str">
        <f t="shared" si="1590"/>
        <v>Wird nicht erkannt</v>
      </c>
      <c r="ALH89" s="32" t="str">
        <f t="shared" si="1590"/>
        <v>Wird nicht erkannt</v>
      </c>
      <c r="ALI89" s="32" t="str">
        <f t="shared" si="1590"/>
        <v>Wird nicht erkannt</v>
      </c>
      <c r="ALJ89" s="32" t="str">
        <f t="shared" si="1590"/>
        <v>Wird nicht erkannt</v>
      </c>
      <c r="ALK89" s="32" t="str">
        <f t="shared" si="1590"/>
        <v>Wird nicht erkannt</v>
      </c>
      <c r="ALL89" s="32" t="str">
        <f t="shared" si="1590"/>
        <v>Wird nicht erkannt</v>
      </c>
      <c r="ALM89" s="32" t="str">
        <f t="shared" si="1590"/>
        <v>Wird nicht erkannt</v>
      </c>
      <c r="ALN89" s="32" t="str">
        <f t="shared" si="1590"/>
        <v>Wird nicht erkannt</v>
      </c>
      <c r="ALO89" s="32" t="str">
        <f t="shared" si="1590"/>
        <v>Wird nicht erkannt</v>
      </c>
      <c r="ALP89" s="32" t="str">
        <f t="shared" si="1590"/>
        <v>Wird nicht erkannt</v>
      </c>
      <c r="ALQ89" s="32" t="str">
        <f t="shared" si="1590"/>
        <v>Wird nicht erkannt</v>
      </c>
    </row>
    <row r="90" spans="1:1005" ht="15.75" hidden="1" thickBot="1" x14ac:dyDescent="0.3">
      <c r="D90" s="33" t="s">
        <v>31</v>
      </c>
      <c r="E90" s="34" t="str">
        <f>IFERROR(IF(E$4-E$6&gt;0,IF(AND(E83&lt;E$4,E83&gt;E$6),"JA","NEIN"),IF(E$4-E$6&lt;0,IF(AND(E83&gt;E$4,E83&lt;E$6),"JA","Nein"),"Ziel angeben")),"wird nicht erkannt")</f>
        <v>wird nicht erkannt</v>
      </c>
      <c r="F90" s="34" t="str">
        <f>IFERROR(IF(F$4-F$6&gt;0,IF(AND(F83&lt;F$4,F83&gt;F$6),"JA","NEIN"),IF(F$4-F$6&lt;0,IF(AND(F83&gt;F$4,F83&lt;F$6),"JA","Nein"),"Ziel angeben")),"wird nicht erkannt")</f>
        <v>wird nicht erkannt</v>
      </c>
      <c r="G90" s="34" t="str">
        <f>IFERROR(IF(G$4-G$6&gt;0,IF(AND(G83&lt;G$4,G83&gt;G$6),"JA","NEIN"),IF(G$4-G$6&lt;0,IF(AND(G83&gt;G$4,G83&lt;G$6),"JA","Nein"),"Ziel angeben")),"wird nicht erkannt")</f>
        <v>wird nicht erkannt</v>
      </c>
      <c r="H90" s="34" t="str">
        <f t="shared" ref="H90:O90" si="1591">IFERROR(IF(H$4-H$6&gt;0,IF(AND(H83&lt;H$4,H83&gt;H$6),"JA","NEIN"),IF(H$4-H$6&lt;0,IF(AND(H83&gt;H$4,H83&lt;H$6),"JA","Nein"),"Ziel angeben")),"wird nicht erkannt")</f>
        <v>wird nicht erkannt</v>
      </c>
      <c r="I90" s="34" t="str">
        <f t="shared" si="1591"/>
        <v>wird nicht erkannt</v>
      </c>
      <c r="J90" s="34" t="str">
        <f t="shared" si="1591"/>
        <v>wird nicht erkannt</v>
      </c>
      <c r="K90" s="34" t="str">
        <f t="shared" si="1591"/>
        <v>wird nicht erkannt</v>
      </c>
      <c r="L90" s="34" t="str">
        <f t="shared" si="1591"/>
        <v>wird nicht erkannt</v>
      </c>
      <c r="M90" s="34" t="str">
        <f t="shared" si="1591"/>
        <v>wird nicht erkannt</v>
      </c>
      <c r="N90" s="34" t="str">
        <f t="shared" si="1591"/>
        <v>wird nicht erkannt</v>
      </c>
      <c r="O90" s="34" t="str">
        <f t="shared" si="1591"/>
        <v>wird nicht erkannt</v>
      </c>
      <c r="P90" s="34" t="str">
        <f t="shared" ref="P90:CA90" si="1592">IFERROR(IF(P$4-P$6&gt;0,IF(AND(P83&lt;P$4,P83&gt;P$6),"JA","NEIN"),IF(P$4-P$6&lt;0,IF(AND(P83&gt;P$4,P83&lt;P$6),"JA","Nein"),"Ziel angeben")),"wird nicht erkannt")</f>
        <v>wird nicht erkannt</v>
      </c>
      <c r="Q90" s="34" t="str">
        <f t="shared" si="1592"/>
        <v>wird nicht erkannt</v>
      </c>
      <c r="R90" s="34" t="str">
        <f t="shared" si="1592"/>
        <v>wird nicht erkannt</v>
      </c>
      <c r="S90" s="34" t="str">
        <f t="shared" si="1592"/>
        <v>wird nicht erkannt</v>
      </c>
      <c r="T90" s="34" t="str">
        <f t="shared" si="1592"/>
        <v>wird nicht erkannt</v>
      </c>
      <c r="U90" s="34" t="str">
        <f t="shared" si="1592"/>
        <v>wird nicht erkannt</v>
      </c>
      <c r="V90" s="34" t="str">
        <f t="shared" si="1592"/>
        <v>wird nicht erkannt</v>
      </c>
      <c r="W90" s="34" t="str">
        <f t="shared" si="1592"/>
        <v>wird nicht erkannt</v>
      </c>
      <c r="X90" s="34" t="str">
        <f t="shared" si="1592"/>
        <v>wird nicht erkannt</v>
      </c>
      <c r="Y90" s="34" t="str">
        <f t="shared" si="1592"/>
        <v>wird nicht erkannt</v>
      </c>
      <c r="Z90" s="34" t="str">
        <f t="shared" si="1592"/>
        <v>wird nicht erkannt</v>
      </c>
      <c r="AA90" s="34" t="str">
        <f t="shared" si="1592"/>
        <v>wird nicht erkannt</v>
      </c>
      <c r="AB90" s="34" t="str">
        <f t="shared" si="1592"/>
        <v>wird nicht erkannt</v>
      </c>
      <c r="AC90" s="34" t="str">
        <f t="shared" si="1592"/>
        <v>wird nicht erkannt</v>
      </c>
      <c r="AD90" s="34" t="str">
        <f t="shared" si="1592"/>
        <v>wird nicht erkannt</v>
      </c>
      <c r="AE90" s="34" t="str">
        <f t="shared" si="1592"/>
        <v>wird nicht erkannt</v>
      </c>
      <c r="AF90" s="34" t="str">
        <f t="shared" si="1592"/>
        <v>wird nicht erkannt</v>
      </c>
      <c r="AG90" s="34" t="str">
        <f t="shared" si="1592"/>
        <v>wird nicht erkannt</v>
      </c>
      <c r="AH90" s="34" t="str">
        <f t="shared" si="1592"/>
        <v>wird nicht erkannt</v>
      </c>
      <c r="AI90" s="34" t="str">
        <f t="shared" si="1592"/>
        <v>wird nicht erkannt</v>
      </c>
      <c r="AJ90" s="34" t="str">
        <f t="shared" si="1592"/>
        <v>wird nicht erkannt</v>
      </c>
      <c r="AK90" s="34" t="str">
        <f t="shared" si="1592"/>
        <v>wird nicht erkannt</v>
      </c>
      <c r="AL90" s="34" t="str">
        <f t="shared" si="1592"/>
        <v>wird nicht erkannt</v>
      </c>
      <c r="AM90" s="34" t="str">
        <f t="shared" si="1592"/>
        <v>wird nicht erkannt</v>
      </c>
      <c r="AN90" s="34" t="str">
        <f t="shared" si="1592"/>
        <v>wird nicht erkannt</v>
      </c>
      <c r="AO90" s="34" t="str">
        <f t="shared" si="1592"/>
        <v>wird nicht erkannt</v>
      </c>
      <c r="AP90" s="34" t="str">
        <f t="shared" si="1592"/>
        <v>wird nicht erkannt</v>
      </c>
      <c r="AQ90" s="34" t="str">
        <f t="shared" si="1592"/>
        <v>wird nicht erkannt</v>
      </c>
      <c r="AR90" s="34" t="str">
        <f t="shared" si="1592"/>
        <v>wird nicht erkannt</v>
      </c>
      <c r="AS90" s="34" t="str">
        <f t="shared" si="1592"/>
        <v>wird nicht erkannt</v>
      </c>
      <c r="AT90" s="34" t="str">
        <f t="shared" si="1592"/>
        <v>wird nicht erkannt</v>
      </c>
      <c r="AU90" s="34" t="str">
        <f t="shared" si="1592"/>
        <v>wird nicht erkannt</v>
      </c>
      <c r="AV90" s="34" t="str">
        <f t="shared" si="1592"/>
        <v>wird nicht erkannt</v>
      </c>
      <c r="AW90" s="34" t="str">
        <f t="shared" si="1592"/>
        <v>wird nicht erkannt</v>
      </c>
      <c r="AX90" s="34" t="str">
        <f t="shared" si="1592"/>
        <v>wird nicht erkannt</v>
      </c>
      <c r="AY90" s="34" t="str">
        <f t="shared" si="1592"/>
        <v>wird nicht erkannt</v>
      </c>
      <c r="AZ90" s="34" t="str">
        <f t="shared" si="1592"/>
        <v>wird nicht erkannt</v>
      </c>
      <c r="BA90" s="34" t="str">
        <f t="shared" si="1592"/>
        <v>wird nicht erkannt</v>
      </c>
      <c r="BB90" s="34" t="str">
        <f t="shared" si="1592"/>
        <v>wird nicht erkannt</v>
      </c>
      <c r="BC90" s="34" t="str">
        <f t="shared" si="1592"/>
        <v>wird nicht erkannt</v>
      </c>
      <c r="BD90" s="34" t="str">
        <f t="shared" si="1592"/>
        <v>wird nicht erkannt</v>
      </c>
      <c r="BE90" s="34" t="str">
        <f t="shared" si="1592"/>
        <v>wird nicht erkannt</v>
      </c>
      <c r="BF90" s="34" t="str">
        <f t="shared" si="1592"/>
        <v>wird nicht erkannt</v>
      </c>
      <c r="BG90" s="34" t="str">
        <f t="shared" si="1592"/>
        <v>wird nicht erkannt</v>
      </c>
      <c r="BH90" s="34" t="str">
        <f t="shared" si="1592"/>
        <v>wird nicht erkannt</v>
      </c>
      <c r="BI90" s="34" t="str">
        <f t="shared" si="1592"/>
        <v>wird nicht erkannt</v>
      </c>
      <c r="BJ90" s="34" t="str">
        <f t="shared" si="1592"/>
        <v>wird nicht erkannt</v>
      </c>
      <c r="BK90" s="34" t="str">
        <f t="shared" si="1592"/>
        <v>wird nicht erkannt</v>
      </c>
      <c r="BL90" s="34" t="str">
        <f t="shared" si="1592"/>
        <v>wird nicht erkannt</v>
      </c>
      <c r="BM90" s="34" t="str">
        <f t="shared" si="1592"/>
        <v>wird nicht erkannt</v>
      </c>
      <c r="BN90" s="34" t="str">
        <f t="shared" si="1592"/>
        <v>wird nicht erkannt</v>
      </c>
      <c r="BO90" s="34" t="str">
        <f t="shared" si="1592"/>
        <v>wird nicht erkannt</v>
      </c>
      <c r="BP90" s="34" t="str">
        <f t="shared" si="1592"/>
        <v>wird nicht erkannt</v>
      </c>
      <c r="BQ90" s="34" t="str">
        <f t="shared" si="1592"/>
        <v>wird nicht erkannt</v>
      </c>
      <c r="BR90" s="34" t="str">
        <f t="shared" si="1592"/>
        <v>wird nicht erkannt</v>
      </c>
      <c r="BS90" s="34" t="str">
        <f t="shared" si="1592"/>
        <v>wird nicht erkannt</v>
      </c>
      <c r="BT90" s="34" t="str">
        <f t="shared" si="1592"/>
        <v>wird nicht erkannt</v>
      </c>
      <c r="BU90" s="34" t="str">
        <f t="shared" si="1592"/>
        <v>wird nicht erkannt</v>
      </c>
      <c r="BV90" s="34" t="str">
        <f t="shared" si="1592"/>
        <v>wird nicht erkannt</v>
      </c>
      <c r="BW90" s="34" t="str">
        <f t="shared" si="1592"/>
        <v>wird nicht erkannt</v>
      </c>
      <c r="BX90" s="34" t="str">
        <f t="shared" si="1592"/>
        <v>wird nicht erkannt</v>
      </c>
      <c r="BY90" s="34" t="str">
        <f t="shared" si="1592"/>
        <v>wird nicht erkannt</v>
      </c>
      <c r="BZ90" s="34" t="str">
        <f t="shared" si="1592"/>
        <v>wird nicht erkannt</v>
      </c>
      <c r="CA90" s="34" t="str">
        <f t="shared" si="1592"/>
        <v>wird nicht erkannt</v>
      </c>
      <c r="CB90" s="34" t="str">
        <f t="shared" ref="CB90:CG90" si="1593">IFERROR(IF(CB$4-CB$6&gt;0,IF(AND(CB83&lt;CB$4,CB83&gt;CB$6),"JA","NEIN"),IF(CB$4-CB$6&lt;0,IF(AND(CB83&gt;CB$4,CB83&lt;CB$6),"JA","Nein"),"Ziel angeben")),"wird nicht erkannt")</f>
        <v>wird nicht erkannt</v>
      </c>
      <c r="CC90" s="34" t="str">
        <f t="shared" si="1593"/>
        <v>wird nicht erkannt</v>
      </c>
      <c r="CD90" s="34" t="str">
        <f t="shared" si="1593"/>
        <v>wird nicht erkannt</v>
      </c>
      <c r="CE90" s="34" t="str">
        <f t="shared" si="1593"/>
        <v>wird nicht erkannt</v>
      </c>
      <c r="CF90" s="34" t="str">
        <f t="shared" si="1593"/>
        <v>wird nicht erkannt</v>
      </c>
      <c r="CG90" s="34" t="str">
        <f t="shared" si="1593"/>
        <v>wird nicht erkannt</v>
      </c>
      <c r="CH90" s="34" t="str">
        <f t="shared" ref="CH90:CV90" si="1594">IFERROR(IF(CH$4-CH$6&gt;0,IF(AND(CH83&lt;CH$4,CH83&gt;CH$6),"JA","NEIN"),IF(CH$4-CH$6&lt;0,IF(AND(CH83&gt;CH$4,CH83&lt;CH$6),"JA","Nein"),"Ziel angeben")),"wird nicht erkannt")</f>
        <v>wird nicht erkannt</v>
      </c>
      <c r="CI90" s="34" t="str">
        <f t="shared" si="1594"/>
        <v>wird nicht erkannt</v>
      </c>
      <c r="CJ90" s="34" t="str">
        <f t="shared" si="1594"/>
        <v>wird nicht erkannt</v>
      </c>
      <c r="CK90" s="34" t="str">
        <f t="shared" si="1594"/>
        <v>wird nicht erkannt</v>
      </c>
      <c r="CL90" s="34" t="str">
        <f t="shared" si="1594"/>
        <v>wird nicht erkannt</v>
      </c>
      <c r="CM90" s="34" t="str">
        <f t="shared" si="1594"/>
        <v>wird nicht erkannt</v>
      </c>
      <c r="CN90" s="34" t="str">
        <f t="shared" si="1594"/>
        <v>wird nicht erkannt</v>
      </c>
      <c r="CO90" s="34" t="str">
        <f t="shared" si="1594"/>
        <v>wird nicht erkannt</v>
      </c>
      <c r="CP90" s="34" t="str">
        <f t="shared" si="1594"/>
        <v>wird nicht erkannt</v>
      </c>
      <c r="CQ90" s="34" t="str">
        <f t="shared" si="1594"/>
        <v>wird nicht erkannt</v>
      </c>
      <c r="CR90" s="34" t="str">
        <f t="shared" si="1594"/>
        <v>wird nicht erkannt</v>
      </c>
      <c r="CS90" s="34" t="str">
        <f t="shared" si="1594"/>
        <v>wird nicht erkannt</v>
      </c>
      <c r="CT90" s="34" t="str">
        <f t="shared" si="1594"/>
        <v>wird nicht erkannt</v>
      </c>
      <c r="CU90" s="34" t="str">
        <f t="shared" si="1594"/>
        <v>wird nicht erkannt</v>
      </c>
      <c r="CV90" s="34" t="str">
        <f t="shared" si="1594"/>
        <v>wird nicht erkannt</v>
      </c>
      <c r="CW90" s="34" t="str">
        <f t="shared" ref="CW90:CZ90" si="1595">IFERROR(IF(CW$4-CW$6&gt;0,IF(AND(CW83&lt;CW$4,CW83&gt;CW$6),"JA","NEIN"),IF(CW$4-CW$6&lt;0,IF(AND(CW83&gt;CW$4,CW83&lt;CW$6),"JA","Nein"),"Ziel angeben")),"wird nicht erkannt")</f>
        <v>wird nicht erkannt</v>
      </c>
      <c r="CX90" s="34" t="str">
        <f t="shared" si="1595"/>
        <v>wird nicht erkannt</v>
      </c>
      <c r="CY90" s="34" t="str">
        <f t="shared" si="1595"/>
        <v>wird nicht erkannt</v>
      </c>
      <c r="CZ90" s="34" t="str">
        <f t="shared" si="1595"/>
        <v>wird nicht erkannt</v>
      </c>
      <c r="DA90" s="34" t="str">
        <f t="shared" ref="DA90:ED90" si="1596">IFERROR(IF(DA$4-DA$6&gt;0,IF(AND(DA83&lt;DA$4,DA83&gt;DA$6),"JA","NEIN"),IF(DA$4-DA$6&lt;0,IF(AND(DA83&gt;DA$4,DA83&lt;DA$6),"JA","Nein"),"Ziel angeben")),"wird nicht erkannt")</f>
        <v>wird nicht erkannt</v>
      </c>
      <c r="DB90" s="34" t="str">
        <f t="shared" si="1596"/>
        <v>wird nicht erkannt</v>
      </c>
      <c r="DC90" s="34" t="str">
        <f t="shared" si="1596"/>
        <v>wird nicht erkannt</v>
      </c>
      <c r="DD90" s="34" t="str">
        <f t="shared" si="1596"/>
        <v>wird nicht erkannt</v>
      </c>
      <c r="DE90" s="34" t="str">
        <f t="shared" si="1596"/>
        <v>wird nicht erkannt</v>
      </c>
      <c r="DF90" s="34" t="str">
        <f t="shared" si="1596"/>
        <v>wird nicht erkannt</v>
      </c>
      <c r="DG90" s="34" t="str">
        <f t="shared" si="1596"/>
        <v>wird nicht erkannt</v>
      </c>
      <c r="DH90" s="34" t="str">
        <f t="shared" si="1596"/>
        <v>wird nicht erkannt</v>
      </c>
      <c r="DI90" s="34" t="str">
        <f t="shared" si="1596"/>
        <v>wird nicht erkannt</v>
      </c>
      <c r="DJ90" s="34" t="str">
        <f t="shared" si="1596"/>
        <v>wird nicht erkannt</v>
      </c>
      <c r="DK90" s="34" t="str">
        <f t="shared" si="1596"/>
        <v>wird nicht erkannt</v>
      </c>
      <c r="DL90" s="34" t="str">
        <f t="shared" si="1596"/>
        <v>wird nicht erkannt</v>
      </c>
      <c r="DM90" s="34" t="str">
        <f t="shared" si="1596"/>
        <v>wird nicht erkannt</v>
      </c>
      <c r="DN90" s="34" t="str">
        <f t="shared" si="1596"/>
        <v>wird nicht erkannt</v>
      </c>
      <c r="DO90" s="34" t="str">
        <f t="shared" si="1596"/>
        <v>wird nicht erkannt</v>
      </c>
      <c r="DP90" s="34" t="str">
        <f t="shared" si="1596"/>
        <v>wird nicht erkannt</v>
      </c>
      <c r="DQ90" s="34" t="str">
        <f t="shared" si="1596"/>
        <v>wird nicht erkannt</v>
      </c>
      <c r="DR90" s="34" t="str">
        <f t="shared" si="1596"/>
        <v>wird nicht erkannt</v>
      </c>
      <c r="DS90" s="34" t="str">
        <f t="shared" si="1596"/>
        <v>wird nicht erkannt</v>
      </c>
      <c r="DT90" s="34" t="str">
        <f t="shared" si="1596"/>
        <v>wird nicht erkannt</v>
      </c>
      <c r="DU90" s="34" t="str">
        <f t="shared" si="1596"/>
        <v>wird nicht erkannt</v>
      </c>
      <c r="DV90" s="34" t="str">
        <f t="shared" si="1596"/>
        <v>wird nicht erkannt</v>
      </c>
      <c r="DW90" s="34" t="str">
        <f t="shared" si="1596"/>
        <v>wird nicht erkannt</v>
      </c>
      <c r="DX90" s="34" t="str">
        <f t="shared" si="1596"/>
        <v>wird nicht erkannt</v>
      </c>
      <c r="DY90" s="34" t="str">
        <f t="shared" si="1596"/>
        <v>wird nicht erkannt</v>
      </c>
      <c r="DZ90" s="34" t="str">
        <f t="shared" si="1596"/>
        <v>wird nicht erkannt</v>
      </c>
      <c r="EA90" s="34" t="str">
        <f t="shared" si="1596"/>
        <v>wird nicht erkannt</v>
      </c>
      <c r="EB90" s="34" t="str">
        <f t="shared" si="1596"/>
        <v>wird nicht erkannt</v>
      </c>
      <c r="EC90" s="34" t="str">
        <f t="shared" si="1596"/>
        <v>wird nicht erkannt</v>
      </c>
      <c r="ED90" s="34" t="str">
        <f t="shared" si="1596"/>
        <v>wird nicht erkannt</v>
      </c>
      <c r="EE90" s="34" t="str">
        <f t="shared" ref="EE90:ER90" si="1597">IFERROR(IF(EE$4-EE$6&gt;0,IF(AND(EE83&lt;EE$4,EE83&gt;EE$6),"JA","NEIN"),IF(EE$4-EE$6&lt;0,IF(AND(EE83&gt;EE$4,EE83&lt;EE$6),"JA","Nein"),"Ziel angeben")),"wird nicht erkannt")</f>
        <v>wird nicht erkannt</v>
      </c>
      <c r="EF90" s="34" t="str">
        <f t="shared" si="1597"/>
        <v>wird nicht erkannt</v>
      </c>
      <c r="EG90" s="34" t="str">
        <f t="shared" si="1597"/>
        <v>wird nicht erkannt</v>
      </c>
      <c r="EH90" s="34" t="str">
        <f t="shared" si="1597"/>
        <v>wird nicht erkannt</v>
      </c>
      <c r="EI90" s="34" t="str">
        <f t="shared" si="1597"/>
        <v>wird nicht erkannt</v>
      </c>
      <c r="EJ90" s="34" t="str">
        <f t="shared" si="1597"/>
        <v>wird nicht erkannt</v>
      </c>
      <c r="EK90" s="34" t="str">
        <f t="shared" si="1597"/>
        <v>wird nicht erkannt</v>
      </c>
      <c r="EL90" s="34" t="str">
        <f t="shared" si="1597"/>
        <v>wird nicht erkannt</v>
      </c>
      <c r="EM90" s="34" t="str">
        <f t="shared" si="1597"/>
        <v>wird nicht erkannt</v>
      </c>
      <c r="EN90" s="34" t="str">
        <f t="shared" si="1597"/>
        <v>wird nicht erkannt</v>
      </c>
      <c r="EO90" s="34" t="str">
        <f t="shared" si="1597"/>
        <v>wird nicht erkannt</v>
      </c>
      <c r="EP90" s="34" t="str">
        <f t="shared" si="1597"/>
        <v>wird nicht erkannt</v>
      </c>
      <c r="EQ90" s="34" t="str">
        <f t="shared" si="1597"/>
        <v>wird nicht erkannt</v>
      </c>
      <c r="ER90" s="34" t="str">
        <f t="shared" si="1597"/>
        <v>wird nicht erkannt</v>
      </c>
      <c r="ES90" s="34" t="str">
        <f t="shared" ref="ES90:EY90" si="1598">IFERROR(IF(ES$4-ES$6&gt;0,IF(AND(ES83&lt;ES$4,ES83&gt;ES$6),"JA","NEIN"),IF(ES$4-ES$6&lt;0,IF(AND(ES83&gt;ES$4,ES83&lt;ES$6),"JA","Nein"),"Ziel angeben")),"wird nicht erkannt")</f>
        <v>wird nicht erkannt</v>
      </c>
      <c r="ET90" s="34" t="str">
        <f t="shared" si="1598"/>
        <v>wird nicht erkannt</v>
      </c>
      <c r="EU90" s="34" t="str">
        <f t="shared" si="1598"/>
        <v>wird nicht erkannt</v>
      </c>
      <c r="EV90" s="34" t="str">
        <f t="shared" si="1598"/>
        <v>wird nicht erkannt</v>
      </c>
      <c r="EW90" s="34" t="str">
        <f t="shared" si="1598"/>
        <v>wird nicht erkannt</v>
      </c>
      <c r="EX90" s="34" t="str">
        <f t="shared" si="1598"/>
        <v>wird nicht erkannt</v>
      </c>
      <c r="EY90" s="34" t="str">
        <f t="shared" si="1598"/>
        <v>wird nicht erkannt</v>
      </c>
      <c r="EZ90" s="34" t="str">
        <f t="shared" ref="EZ90:HK90" si="1599">IFERROR(IF(EZ$4-EZ$6&gt;0,IF(AND(EZ83&lt;EZ$4,EZ83&gt;EZ$6),"JA","NEIN"),IF(EZ$4-EZ$6&lt;0,IF(AND(EZ83&gt;EZ$4,EZ83&lt;EZ$6),"JA","Nein"),"Ziel angeben")),"wird nicht erkannt")</f>
        <v>wird nicht erkannt</v>
      </c>
      <c r="FA90" s="34" t="str">
        <f t="shared" si="1599"/>
        <v>wird nicht erkannt</v>
      </c>
      <c r="FB90" s="34" t="str">
        <f t="shared" si="1599"/>
        <v>wird nicht erkannt</v>
      </c>
      <c r="FC90" s="34" t="str">
        <f t="shared" si="1599"/>
        <v>wird nicht erkannt</v>
      </c>
      <c r="FD90" s="34" t="str">
        <f t="shared" si="1599"/>
        <v>wird nicht erkannt</v>
      </c>
      <c r="FE90" s="34" t="str">
        <f t="shared" si="1599"/>
        <v>wird nicht erkannt</v>
      </c>
      <c r="FF90" s="34" t="str">
        <f t="shared" si="1599"/>
        <v>wird nicht erkannt</v>
      </c>
      <c r="FG90" s="34" t="str">
        <f t="shared" si="1599"/>
        <v>wird nicht erkannt</v>
      </c>
      <c r="FH90" s="34" t="str">
        <f t="shared" si="1599"/>
        <v>wird nicht erkannt</v>
      </c>
      <c r="FI90" s="34" t="str">
        <f t="shared" si="1599"/>
        <v>wird nicht erkannt</v>
      </c>
      <c r="FJ90" s="34" t="str">
        <f t="shared" si="1599"/>
        <v>wird nicht erkannt</v>
      </c>
      <c r="FK90" s="34" t="str">
        <f t="shared" si="1599"/>
        <v>wird nicht erkannt</v>
      </c>
      <c r="FL90" s="34" t="str">
        <f t="shared" si="1599"/>
        <v>wird nicht erkannt</v>
      </c>
      <c r="FM90" s="34" t="str">
        <f t="shared" si="1599"/>
        <v>wird nicht erkannt</v>
      </c>
      <c r="FN90" s="34" t="str">
        <f t="shared" si="1599"/>
        <v>wird nicht erkannt</v>
      </c>
      <c r="FO90" s="34" t="str">
        <f t="shared" si="1599"/>
        <v>wird nicht erkannt</v>
      </c>
      <c r="FP90" s="34" t="str">
        <f t="shared" si="1599"/>
        <v>wird nicht erkannt</v>
      </c>
      <c r="FQ90" s="34" t="str">
        <f t="shared" si="1599"/>
        <v>wird nicht erkannt</v>
      </c>
      <c r="FR90" s="34" t="str">
        <f t="shared" si="1599"/>
        <v>wird nicht erkannt</v>
      </c>
      <c r="FS90" s="34" t="str">
        <f t="shared" si="1599"/>
        <v>wird nicht erkannt</v>
      </c>
      <c r="FT90" s="34" t="str">
        <f t="shared" si="1599"/>
        <v>wird nicht erkannt</v>
      </c>
      <c r="FU90" s="34" t="str">
        <f t="shared" si="1599"/>
        <v>wird nicht erkannt</v>
      </c>
      <c r="FV90" s="34" t="str">
        <f t="shared" si="1599"/>
        <v>wird nicht erkannt</v>
      </c>
      <c r="FW90" s="34" t="str">
        <f t="shared" si="1599"/>
        <v>wird nicht erkannt</v>
      </c>
      <c r="FX90" s="34" t="str">
        <f t="shared" si="1599"/>
        <v>wird nicht erkannt</v>
      </c>
      <c r="FY90" s="34" t="str">
        <f t="shared" si="1599"/>
        <v>wird nicht erkannt</v>
      </c>
      <c r="FZ90" s="34" t="str">
        <f t="shared" si="1599"/>
        <v>wird nicht erkannt</v>
      </c>
      <c r="GA90" s="34" t="str">
        <f t="shared" si="1599"/>
        <v>wird nicht erkannt</v>
      </c>
      <c r="GB90" s="34" t="str">
        <f t="shared" si="1599"/>
        <v>wird nicht erkannt</v>
      </c>
      <c r="GC90" s="34" t="str">
        <f t="shared" si="1599"/>
        <v>wird nicht erkannt</v>
      </c>
      <c r="GD90" s="34" t="str">
        <f t="shared" si="1599"/>
        <v>wird nicht erkannt</v>
      </c>
      <c r="GE90" s="34" t="str">
        <f t="shared" si="1599"/>
        <v>wird nicht erkannt</v>
      </c>
      <c r="GF90" s="34" t="str">
        <f t="shared" si="1599"/>
        <v>wird nicht erkannt</v>
      </c>
      <c r="GG90" s="34" t="str">
        <f t="shared" si="1599"/>
        <v>wird nicht erkannt</v>
      </c>
      <c r="GH90" s="34" t="str">
        <f t="shared" si="1599"/>
        <v>wird nicht erkannt</v>
      </c>
      <c r="GI90" s="34" t="str">
        <f t="shared" si="1599"/>
        <v>wird nicht erkannt</v>
      </c>
      <c r="GJ90" s="34" t="str">
        <f t="shared" si="1599"/>
        <v>wird nicht erkannt</v>
      </c>
      <c r="GK90" s="34" t="str">
        <f t="shared" si="1599"/>
        <v>wird nicht erkannt</v>
      </c>
      <c r="GL90" s="34" t="str">
        <f t="shared" si="1599"/>
        <v>wird nicht erkannt</v>
      </c>
      <c r="GM90" s="34" t="str">
        <f t="shared" si="1599"/>
        <v>wird nicht erkannt</v>
      </c>
      <c r="GN90" s="34" t="str">
        <f t="shared" si="1599"/>
        <v>wird nicht erkannt</v>
      </c>
      <c r="GO90" s="34" t="str">
        <f t="shared" si="1599"/>
        <v>wird nicht erkannt</v>
      </c>
      <c r="GP90" s="34" t="str">
        <f t="shared" si="1599"/>
        <v>wird nicht erkannt</v>
      </c>
      <c r="GQ90" s="34" t="str">
        <f t="shared" si="1599"/>
        <v>wird nicht erkannt</v>
      </c>
      <c r="GR90" s="34" t="str">
        <f t="shared" si="1599"/>
        <v>wird nicht erkannt</v>
      </c>
      <c r="GS90" s="34" t="str">
        <f t="shared" si="1599"/>
        <v>wird nicht erkannt</v>
      </c>
      <c r="GT90" s="34" t="str">
        <f t="shared" si="1599"/>
        <v>wird nicht erkannt</v>
      </c>
      <c r="GU90" s="34" t="str">
        <f t="shared" si="1599"/>
        <v>wird nicht erkannt</v>
      </c>
      <c r="GV90" s="34" t="str">
        <f t="shared" si="1599"/>
        <v>wird nicht erkannt</v>
      </c>
      <c r="GW90" s="34" t="str">
        <f t="shared" si="1599"/>
        <v>wird nicht erkannt</v>
      </c>
      <c r="GX90" s="34" t="str">
        <f t="shared" si="1599"/>
        <v>wird nicht erkannt</v>
      </c>
      <c r="GY90" s="34" t="str">
        <f t="shared" si="1599"/>
        <v>wird nicht erkannt</v>
      </c>
      <c r="GZ90" s="34" t="str">
        <f t="shared" si="1599"/>
        <v>wird nicht erkannt</v>
      </c>
      <c r="HA90" s="34" t="str">
        <f t="shared" si="1599"/>
        <v>wird nicht erkannt</v>
      </c>
      <c r="HB90" s="34" t="str">
        <f t="shared" si="1599"/>
        <v>wird nicht erkannt</v>
      </c>
      <c r="HC90" s="34" t="str">
        <f t="shared" si="1599"/>
        <v>wird nicht erkannt</v>
      </c>
      <c r="HD90" s="34" t="str">
        <f t="shared" si="1599"/>
        <v>wird nicht erkannt</v>
      </c>
      <c r="HE90" s="34" t="str">
        <f t="shared" si="1599"/>
        <v>wird nicht erkannt</v>
      </c>
      <c r="HF90" s="34" t="str">
        <f t="shared" si="1599"/>
        <v>wird nicht erkannt</v>
      </c>
      <c r="HG90" s="34" t="str">
        <f t="shared" si="1599"/>
        <v>wird nicht erkannt</v>
      </c>
      <c r="HH90" s="34" t="str">
        <f t="shared" si="1599"/>
        <v>wird nicht erkannt</v>
      </c>
      <c r="HI90" s="34" t="str">
        <f t="shared" si="1599"/>
        <v>wird nicht erkannt</v>
      </c>
      <c r="HJ90" s="34" t="str">
        <f t="shared" si="1599"/>
        <v>wird nicht erkannt</v>
      </c>
      <c r="HK90" s="34" t="str">
        <f t="shared" si="1599"/>
        <v>wird nicht erkannt</v>
      </c>
      <c r="HL90" s="34" t="str">
        <f t="shared" ref="HL90:JW90" si="1600">IFERROR(IF(HL$4-HL$6&gt;0,IF(AND(HL83&lt;HL$4,HL83&gt;HL$6),"JA","NEIN"),IF(HL$4-HL$6&lt;0,IF(AND(HL83&gt;HL$4,HL83&lt;HL$6),"JA","Nein"),"Ziel angeben")),"wird nicht erkannt")</f>
        <v>wird nicht erkannt</v>
      </c>
      <c r="HM90" s="34" t="str">
        <f t="shared" si="1600"/>
        <v>wird nicht erkannt</v>
      </c>
      <c r="HN90" s="34" t="str">
        <f t="shared" si="1600"/>
        <v>wird nicht erkannt</v>
      </c>
      <c r="HO90" s="34" t="str">
        <f t="shared" si="1600"/>
        <v>wird nicht erkannt</v>
      </c>
      <c r="HP90" s="34" t="str">
        <f t="shared" si="1600"/>
        <v>wird nicht erkannt</v>
      </c>
      <c r="HQ90" s="34" t="str">
        <f t="shared" si="1600"/>
        <v>wird nicht erkannt</v>
      </c>
      <c r="HR90" s="34" t="str">
        <f t="shared" si="1600"/>
        <v>wird nicht erkannt</v>
      </c>
      <c r="HS90" s="34" t="str">
        <f t="shared" si="1600"/>
        <v>wird nicht erkannt</v>
      </c>
      <c r="HT90" s="34" t="str">
        <f t="shared" si="1600"/>
        <v>wird nicht erkannt</v>
      </c>
      <c r="HU90" s="34" t="str">
        <f t="shared" si="1600"/>
        <v>wird nicht erkannt</v>
      </c>
      <c r="HV90" s="34" t="str">
        <f t="shared" si="1600"/>
        <v>wird nicht erkannt</v>
      </c>
      <c r="HW90" s="34" t="str">
        <f t="shared" si="1600"/>
        <v>wird nicht erkannt</v>
      </c>
      <c r="HX90" s="34" t="str">
        <f t="shared" si="1600"/>
        <v>wird nicht erkannt</v>
      </c>
      <c r="HY90" s="34" t="str">
        <f t="shared" si="1600"/>
        <v>wird nicht erkannt</v>
      </c>
      <c r="HZ90" s="34" t="str">
        <f t="shared" si="1600"/>
        <v>wird nicht erkannt</v>
      </c>
      <c r="IA90" s="34" t="str">
        <f t="shared" si="1600"/>
        <v>wird nicht erkannt</v>
      </c>
      <c r="IB90" s="34" t="str">
        <f t="shared" si="1600"/>
        <v>wird nicht erkannt</v>
      </c>
      <c r="IC90" s="34" t="str">
        <f t="shared" si="1600"/>
        <v>wird nicht erkannt</v>
      </c>
      <c r="ID90" s="34" t="str">
        <f t="shared" si="1600"/>
        <v>wird nicht erkannt</v>
      </c>
      <c r="IE90" s="34" t="str">
        <f t="shared" si="1600"/>
        <v>wird nicht erkannt</v>
      </c>
      <c r="IF90" s="34" t="str">
        <f t="shared" si="1600"/>
        <v>wird nicht erkannt</v>
      </c>
      <c r="IG90" s="34" t="str">
        <f t="shared" si="1600"/>
        <v>wird nicht erkannt</v>
      </c>
      <c r="IH90" s="34" t="str">
        <f t="shared" si="1600"/>
        <v>wird nicht erkannt</v>
      </c>
      <c r="II90" s="34" t="str">
        <f t="shared" si="1600"/>
        <v>wird nicht erkannt</v>
      </c>
      <c r="IJ90" s="34" t="str">
        <f t="shared" si="1600"/>
        <v>wird nicht erkannt</v>
      </c>
      <c r="IK90" s="34" t="str">
        <f t="shared" si="1600"/>
        <v>wird nicht erkannt</v>
      </c>
      <c r="IL90" s="34" t="str">
        <f t="shared" si="1600"/>
        <v>wird nicht erkannt</v>
      </c>
      <c r="IM90" s="34" t="str">
        <f t="shared" si="1600"/>
        <v>wird nicht erkannt</v>
      </c>
      <c r="IN90" s="34" t="str">
        <f t="shared" si="1600"/>
        <v>wird nicht erkannt</v>
      </c>
      <c r="IO90" s="34" t="str">
        <f t="shared" si="1600"/>
        <v>wird nicht erkannt</v>
      </c>
      <c r="IP90" s="34" t="str">
        <f t="shared" si="1600"/>
        <v>wird nicht erkannt</v>
      </c>
      <c r="IQ90" s="34" t="str">
        <f t="shared" si="1600"/>
        <v>wird nicht erkannt</v>
      </c>
      <c r="IR90" s="34" t="str">
        <f t="shared" si="1600"/>
        <v>wird nicht erkannt</v>
      </c>
      <c r="IS90" s="34" t="str">
        <f t="shared" si="1600"/>
        <v>wird nicht erkannt</v>
      </c>
      <c r="IT90" s="34" t="str">
        <f t="shared" si="1600"/>
        <v>wird nicht erkannt</v>
      </c>
      <c r="IU90" s="34" t="str">
        <f t="shared" si="1600"/>
        <v>wird nicht erkannt</v>
      </c>
      <c r="IV90" s="34" t="str">
        <f t="shared" si="1600"/>
        <v>wird nicht erkannt</v>
      </c>
      <c r="IW90" s="34" t="str">
        <f t="shared" si="1600"/>
        <v>wird nicht erkannt</v>
      </c>
      <c r="IX90" s="34" t="str">
        <f t="shared" si="1600"/>
        <v>wird nicht erkannt</v>
      </c>
      <c r="IY90" s="34" t="str">
        <f t="shared" si="1600"/>
        <v>wird nicht erkannt</v>
      </c>
      <c r="IZ90" s="34" t="str">
        <f t="shared" si="1600"/>
        <v>wird nicht erkannt</v>
      </c>
      <c r="JA90" s="34" t="str">
        <f t="shared" si="1600"/>
        <v>wird nicht erkannt</v>
      </c>
      <c r="JB90" s="34" t="str">
        <f t="shared" si="1600"/>
        <v>wird nicht erkannt</v>
      </c>
      <c r="JC90" s="34" t="str">
        <f t="shared" si="1600"/>
        <v>wird nicht erkannt</v>
      </c>
      <c r="JD90" s="34" t="str">
        <f t="shared" si="1600"/>
        <v>wird nicht erkannt</v>
      </c>
      <c r="JE90" s="34" t="str">
        <f t="shared" si="1600"/>
        <v>wird nicht erkannt</v>
      </c>
      <c r="JF90" s="34" t="str">
        <f t="shared" si="1600"/>
        <v>wird nicht erkannt</v>
      </c>
      <c r="JG90" s="34" t="str">
        <f t="shared" si="1600"/>
        <v>wird nicht erkannt</v>
      </c>
      <c r="JH90" s="34" t="str">
        <f t="shared" si="1600"/>
        <v>wird nicht erkannt</v>
      </c>
      <c r="JI90" s="34" t="str">
        <f t="shared" si="1600"/>
        <v>wird nicht erkannt</v>
      </c>
      <c r="JJ90" s="34" t="str">
        <f t="shared" si="1600"/>
        <v>wird nicht erkannt</v>
      </c>
      <c r="JK90" s="34" t="str">
        <f t="shared" si="1600"/>
        <v>wird nicht erkannt</v>
      </c>
      <c r="JL90" s="34" t="str">
        <f t="shared" si="1600"/>
        <v>wird nicht erkannt</v>
      </c>
      <c r="JM90" s="34" t="str">
        <f t="shared" si="1600"/>
        <v>wird nicht erkannt</v>
      </c>
      <c r="JN90" s="34" t="str">
        <f t="shared" si="1600"/>
        <v>wird nicht erkannt</v>
      </c>
      <c r="JO90" s="34" t="str">
        <f t="shared" si="1600"/>
        <v>wird nicht erkannt</v>
      </c>
      <c r="JP90" s="34" t="str">
        <f t="shared" si="1600"/>
        <v>wird nicht erkannt</v>
      </c>
      <c r="JQ90" s="34" t="str">
        <f t="shared" si="1600"/>
        <v>wird nicht erkannt</v>
      </c>
      <c r="JR90" s="34" t="str">
        <f t="shared" si="1600"/>
        <v>wird nicht erkannt</v>
      </c>
      <c r="JS90" s="34" t="str">
        <f t="shared" si="1600"/>
        <v>wird nicht erkannt</v>
      </c>
      <c r="JT90" s="34" t="str">
        <f t="shared" si="1600"/>
        <v>wird nicht erkannt</v>
      </c>
      <c r="JU90" s="34" t="str">
        <f t="shared" si="1600"/>
        <v>wird nicht erkannt</v>
      </c>
      <c r="JV90" s="34" t="str">
        <f t="shared" si="1600"/>
        <v>wird nicht erkannt</v>
      </c>
      <c r="JW90" s="34" t="str">
        <f t="shared" si="1600"/>
        <v>wird nicht erkannt</v>
      </c>
      <c r="JX90" s="34" t="str">
        <f t="shared" ref="JX90:MI90" si="1601">IFERROR(IF(JX$4-JX$6&gt;0,IF(AND(JX83&lt;JX$4,JX83&gt;JX$6),"JA","NEIN"),IF(JX$4-JX$6&lt;0,IF(AND(JX83&gt;JX$4,JX83&lt;JX$6),"JA","Nein"),"Ziel angeben")),"wird nicht erkannt")</f>
        <v>wird nicht erkannt</v>
      </c>
      <c r="JY90" s="34" t="str">
        <f t="shared" si="1601"/>
        <v>wird nicht erkannt</v>
      </c>
      <c r="JZ90" s="34" t="str">
        <f t="shared" si="1601"/>
        <v>wird nicht erkannt</v>
      </c>
      <c r="KA90" s="34" t="str">
        <f t="shared" si="1601"/>
        <v>wird nicht erkannt</v>
      </c>
      <c r="KB90" s="34" t="str">
        <f t="shared" si="1601"/>
        <v>wird nicht erkannt</v>
      </c>
      <c r="KC90" s="34" t="str">
        <f t="shared" si="1601"/>
        <v>wird nicht erkannt</v>
      </c>
      <c r="KD90" s="34" t="str">
        <f t="shared" si="1601"/>
        <v>wird nicht erkannt</v>
      </c>
      <c r="KE90" s="34" t="str">
        <f t="shared" si="1601"/>
        <v>wird nicht erkannt</v>
      </c>
      <c r="KF90" s="34" t="str">
        <f t="shared" si="1601"/>
        <v>wird nicht erkannt</v>
      </c>
      <c r="KG90" s="34" t="str">
        <f t="shared" si="1601"/>
        <v>wird nicht erkannt</v>
      </c>
      <c r="KH90" s="34" t="str">
        <f t="shared" si="1601"/>
        <v>wird nicht erkannt</v>
      </c>
      <c r="KI90" s="34" t="str">
        <f t="shared" si="1601"/>
        <v>wird nicht erkannt</v>
      </c>
      <c r="KJ90" s="34" t="str">
        <f t="shared" si="1601"/>
        <v>wird nicht erkannt</v>
      </c>
      <c r="KK90" s="34" t="str">
        <f t="shared" si="1601"/>
        <v>wird nicht erkannt</v>
      </c>
      <c r="KL90" s="34" t="str">
        <f t="shared" si="1601"/>
        <v>wird nicht erkannt</v>
      </c>
      <c r="KM90" s="34" t="str">
        <f t="shared" si="1601"/>
        <v>wird nicht erkannt</v>
      </c>
      <c r="KN90" s="34" t="str">
        <f t="shared" si="1601"/>
        <v>wird nicht erkannt</v>
      </c>
      <c r="KO90" s="34" t="str">
        <f t="shared" si="1601"/>
        <v>wird nicht erkannt</v>
      </c>
      <c r="KP90" s="34" t="str">
        <f t="shared" si="1601"/>
        <v>wird nicht erkannt</v>
      </c>
      <c r="KQ90" s="34" t="str">
        <f t="shared" si="1601"/>
        <v>wird nicht erkannt</v>
      </c>
      <c r="KR90" s="34" t="str">
        <f t="shared" si="1601"/>
        <v>wird nicht erkannt</v>
      </c>
      <c r="KS90" s="34" t="str">
        <f t="shared" si="1601"/>
        <v>wird nicht erkannt</v>
      </c>
      <c r="KT90" s="34" t="str">
        <f t="shared" si="1601"/>
        <v>wird nicht erkannt</v>
      </c>
      <c r="KU90" s="34" t="str">
        <f t="shared" si="1601"/>
        <v>wird nicht erkannt</v>
      </c>
      <c r="KV90" s="34" t="str">
        <f t="shared" si="1601"/>
        <v>wird nicht erkannt</v>
      </c>
      <c r="KW90" s="34" t="str">
        <f t="shared" si="1601"/>
        <v>wird nicht erkannt</v>
      </c>
      <c r="KX90" s="34" t="str">
        <f t="shared" si="1601"/>
        <v>wird nicht erkannt</v>
      </c>
      <c r="KY90" s="34" t="str">
        <f t="shared" si="1601"/>
        <v>wird nicht erkannt</v>
      </c>
      <c r="KZ90" s="34" t="str">
        <f t="shared" si="1601"/>
        <v>wird nicht erkannt</v>
      </c>
      <c r="LA90" s="34" t="str">
        <f t="shared" si="1601"/>
        <v>wird nicht erkannt</v>
      </c>
      <c r="LB90" s="34" t="str">
        <f t="shared" si="1601"/>
        <v>wird nicht erkannt</v>
      </c>
      <c r="LC90" s="34" t="str">
        <f t="shared" si="1601"/>
        <v>wird nicht erkannt</v>
      </c>
      <c r="LD90" s="34" t="str">
        <f t="shared" si="1601"/>
        <v>wird nicht erkannt</v>
      </c>
      <c r="LE90" s="34" t="str">
        <f t="shared" si="1601"/>
        <v>wird nicht erkannt</v>
      </c>
      <c r="LF90" s="34" t="str">
        <f t="shared" si="1601"/>
        <v>wird nicht erkannt</v>
      </c>
      <c r="LG90" s="34" t="str">
        <f t="shared" si="1601"/>
        <v>wird nicht erkannt</v>
      </c>
      <c r="LH90" s="34" t="str">
        <f t="shared" si="1601"/>
        <v>wird nicht erkannt</v>
      </c>
      <c r="LI90" s="34" t="str">
        <f t="shared" si="1601"/>
        <v>wird nicht erkannt</v>
      </c>
      <c r="LJ90" s="34" t="str">
        <f t="shared" si="1601"/>
        <v>wird nicht erkannt</v>
      </c>
      <c r="LK90" s="34" t="str">
        <f t="shared" si="1601"/>
        <v>wird nicht erkannt</v>
      </c>
      <c r="LL90" s="34" t="str">
        <f t="shared" si="1601"/>
        <v>wird nicht erkannt</v>
      </c>
      <c r="LM90" s="34" t="str">
        <f t="shared" si="1601"/>
        <v>wird nicht erkannt</v>
      </c>
      <c r="LN90" s="34" t="str">
        <f t="shared" si="1601"/>
        <v>wird nicht erkannt</v>
      </c>
      <c r="LO90" s="34" t="str">
        <f t="shared" si="1601"/>
        <v>wird nicht erkannt</v>
      </c>
      <c r="LP90" s="34" t="str">
        <f t="shared" si="1601"/>
        <v>wird nicht erkannt</v>
      </c>
      <c r="LQ90" s="34" t="str">
        <f t="shared" si="1601"/>
        <v>wird nicht erkannt</v>
      </c>
      <c r="LR90" s="34" t="str">
        <f t="shared" si="1601"/>
        <v>wird nicht erkannt</v>
      </c>
      <c r="LS90" s="34" t="str">
        <f t="shared" si="1601"/>
        <v>wird nicht erkannt</v>
      </c>
      <c r="LT90" s="34" t="str">
        <f t="shared" si="1601"/>
        <v>wird nicht erkannt</v>
      </c>
      <c r="LU90" s="34" t="str">
        <f t="shared" si="1601"/>
        <v>wird nicht erkannt</v>
      </c>
      <c r="LV90" s="34" t="str">
        <f t="shared" si="1601"/>
        <v>wird nicht erkannt</v>
      </c>
      <c r="LW90" s="34" t="str">
        <f t="shared" si="1601"/>
        <v>wird nicht erkannt</v>
      </c>
      <c r="LX90" s="34" t="str">
        <f t="shared" si="1601"/>
        <v>wird nicht erkannt</v>
      </c>
      <c r="LY90" s="34" t="str">
        <f t="shared" si="1601"/>
        <v>wird nicht erkannt</v>
      </c>
      <c r="LZ90" s="34" t="str">
        <f t="shared" si="1601"/>
        <v>wird nicht erkannt</v>
      </c>
      <c r="MA90" s="34" t="str">
        <f t="shared" si="1601"/>
        <v>wird nicht erkannt</v>
      </c>
      <c r="MB90" s="34" t="str">
        <f t="shared" si="1601"/>
        <v>wird nicht erkannt</v>
      </c>
      <c r="MC90" s="34" t="str">
        <f t="shared" si="1601"/>
        <v>wird nicht erkannt</v>
      </c>
      <c r="MD90" s="34" t="str">
        <f t="shared" si="1601"/>
        <v>wird nicht erkannt</v>
      </c>
      <c r="ME90" s="34" t="str">
        <f t="shared" si="1601"/>
        <v>wird nicht erkannt</v>
      </c>
      <c r="MF90" s="34" t="str">
        <f t="shared" si="1601"/>
        <v>wird nicht erkannt</v>
      </c>
      <c r="MG90" s="34" t="str">
        <f t="shared" si="1601"/>
        <v>wird nicht erkannt</v>
      </c>
      <c r="MH90" s="34" t="str">
        <f t="shared" si="1601"/>
        <v>wird nicht erkannt</v>
      </c>
      <c r="MI90" s="34" t="str">
        <f t="shared" si="1601"/>
        <v>wird nicht erkannt</v>
      </c>
      <c r="MJ90" s="34" t="str">
        <f t="shared" ref="MJ90:OU90" si="1602">IFERROR(IF(MJ$4-MJ$6&gt;0,IF(AND(MJ83&lt;MJ$4,MJ83&gt;MJ$6),"JA","NEIN"),IF(MJ$4-MJ$6&lt;0,IF(AND(MJ83&gt;MJ$4,MJ83&lt;MJ$6),"JA","Nein"),"Ziel angeben")),"wird nicht erkannt")</f>
        <v>wird nicht erkannt</v>
      </c>
      <c r="MK90" s="34" t="str">
        <f t="shared" si="1602"/>
        <v>wird nicht erkannt</v>
      </c>
      <c r="ML90" s="34" t="str">
        <f t="shared" si="1602"/>
        <v>wird nicht erkannt</v>
      </c>
      <c r="MM90" s="34" t="str">
        <f t="shared" si="1602"/>
        <v>wird nicht erkannt</v>
      </c>
      <c r="MN90" s="34" t="str">
        <f t="shared" si="1602"/>
        <v>wird nicht erkannt</v>
      </c>
      <c r="MO90" s="34" t="str">
        <f t="shared" si="1602"/>
        <v>wird nicht erkannt</v>
      </c>
      <c r="MP90" s="34" t="str">
        <f t="shared" si="1602"/>
        <v>wird nicht erkannt</v>
      </c>
      <c r="MQ90" s="34" t="str">
        <f t="shared" si="1602"/>
        <v>wird nicht erkannt</v>
      </c>
      <c r="MR90" s="34" t="str">
        <f t="shared" si="1602"/>
        <v>wird nicht erkannt</v>
      </c>
      <c r="MS90" s="34" t="str">
        <f t="shared" si="1602"/>
        <v>wird nicht erkannt</v>
      </c>
      <c r="MT90" s="34" t="str">
        <f t="shared" si="1602"/>
        <v>wird nicht erkannt</v>
      </c>
      <c r="MU90" s="34" t="str">
        <f t="shared" si="1602"/>
        <v>wird nicht erkannt</v>
      </c>
      <c r="MV90" s="34" t="str">
        <f t="shared" si="1602"/>
        <v>wird nicht erkannt</v>
      </c>
      <c r="MW90" s="34" t="str">
        <f t="shared" si="1602"/>
        <v>wird nicht erkannt</v>
      </c>
      <c r="MX90" s="34" t="str">
        <f t="shared" si="1602"/>
        <v>wird nicht erkannt</v>
      </c>
      <c r="MY90" s="34" t="str">
        <f t="shared" si="1602"/>
        <v>wird nicht erkannt</v>
      </c>
      <c r="MZ90" s="34" t="str">
        <f t="shared" si="1602"/>
        <v>wird nicht erkannt</v>
      </c>
      <c r="NA90" s="34" t="str">
        <f t="shared" si="1602"/>
        <v>wird nicht erkannt</v>
      </c>
      <c r="NB90" s="34" t="str">
        <f t="shared" si="1602"/>
        <v>wird nicht erkannt</v>
      </c>
      <c r="NC90" s="34" t="str">
        <f t="shared" si="1602"/>
        <v>wird nicht erkannt</v>
      </c>
      <c r="ND90" s="34" t="str">
        <f t="shared" si="1602"/>
        <v>wird nicht erkannt</v>
      </c>
      <c r="NE90" s="34" t="str">
        <f t="shared" si="1602"/>
        <v>wird nicht erkannt</v>
      </c>
      <c r="NF90" s="34" t="str">
        <f t="shared" si="1602"/>
        <v>wird nicht erkannt</v>
      </c>
      <c r="NG90" s="34" t="str">
        <f t="shared" si="1602"/>
        <v>wird nicht erkannt</v>
      </c>
      <c r="NH90" s="34" t="str">
        <f t="shared" si="1602"/>
        <v>wird nicht erkannt</v>
      </c>
      <c r="NI90" s="34" t="str">
        <f t="shared" si="1602"/>
        <v>wird nicht erkannt</v>
      </c>
      <c r="NJ90" s="34" t="str">
        <f t="shared" si="1602"/>
        <v>wird nicht erkannt</v>
      </c>
      <c r="NK90" s="34" t="str">
        <f t="shared" si="1602"/>
        <v>wird nicht erkannt</v>
      </c>
      <c r="NL90" s="34" t="str">
        <f t="shared" si="1602"/>
        <v>wird nicht erkannt</v>
      </c>
      <c r="NM90" s="34" t="str">
        <f t="shared" si="1602"/>
        <v>wird nicht erkannt</v>
      </c>
      <c r="NN90" s="34" t="str">
        <f t="shared" si="1602"/>
        <v>wird nicht erkannt</v>
      </c>
      <c r="NO90" s="34" t="str">
        <f t="shared" si="1602"/>
        <v>wird nicht erkannt</v>
      </c>
      <c r="NP90" s="34" t="str">
        <f t="shared" si="1602"/>
        <v>wird nicht erkannt</v>
      </c>
      <c r="NQ90" s="34" t="str">
        <f t="shared" si="1602"/>
        <v>wird nicht erkannt</v>
      </c>
      <c r="NR90" s="34" t="str">
        <f t="shared" si="1602"/>
        <v>wird nicht erkannt</v>
      </c>
      <c r="NS90" s="34" t="str">
        <f t="shared" si="1602"/>
        <v>wird nicht erkannt</v>
      </c>
      <c r="NT90" s="34" t="str">
        <f t="shared" si="1602"/>
        <v>wird nicht erkannt</v>
      </c>
      <c r="NU90" s="34" t="str">
        <f t="shared" si="1602"/>
        <v>wird nicht erkannt</v>
      </c>
      <c r="NV90" s="34" t="str">
        <f t="shared" si="1602"/>
        <v>wird nicht erkannt</v>
      </c>
      <c r="NW90" s="34" t="str">
        <f t="shared" si="1602"/>
        <v>wird nicht erkannt</v>
      </c>
      <c r="NX90" s="34" t="str">
        <f t="shared" si="1602"/>
        <v>wird nicht erkannt</v>
      </c>
      <c r="NY90" s="34" t="str">
        <f t="shared" si="1602"/>
        <v>wird nicht erkannt</v>
      </c>
      <c r="NZ90" s="34" t="str">
        <f t="shared" si="1602"/>
        <v>wird nicht erkannt</v>
      </c>
      <c r="OA90" s="34" t="str">
        <f t="shared" si="1602"/>
        <v>wird nicht erkannt</v>
      </c>
      <c r="OB90" s="34" t="str">
        <f t="shared" si="1602"/>
        <v>wird nicht erkannt</v>
      </c>
      <c r="OC90" s="34" t="str">
        <f t="shared" si="1602"/>
        <v>wird nicht erkannt</v>
      </c>
      <c r="OD90" s="34" t="str">
        <f t="shared" si="1602"/>
        <v>wird nicht erkannt</v>
      </c>
      <c r="OE90" s="34" t="str">
        <f t="shared" si="1602"/>
        <v>wird nicht erkannt</v>
      </c>
      <c r="OF90" s="34" t="str">
        <f t="shared" si="1602"/>
        <v>wird nicht erkannt</v>
      </c>
      <c r="OG90" s="34" t="str">
        <f t="shared" si="1602"/>
        <v>wird nicht erkannt</v>
      </c>
      <c r="OH90" s="34" t="str">
        <f t="shared" si="1602"/>
        <v>wird nicht erkannt</v>
      </c>
      <c r="OI90" s="34" t="str">
        <f t="shared" si="1602"/>
        <v>wird nicht erkannt</v>
      </c>
      <c r="OJ90" s="34" t="str">
        <f t="shared" si="1602"/>
        <v>wird nicht erkannt</v>
      </c>
      <c r="OK90" s="34" t="str">
        <f t="shared" si="1602"/>
        <v>wird nicht erkannt</v>
      </c>
      <c r="OL90" s="34" t="str">
        <f t="shared" si="1602"/>
        <v>wird nicht erkannt</v>
      </c>
      <c r="OM90" s="34" t="str">
        <f t="shared" si="1602"/>
        <v>wird nicht erkannt</v>
      </c>
      <c r="ON90" s="34" t="str">
        <f t="shared" si="1602"/>
        <v>wird nicht erkannt</v>
      </c>
      <c r="OO90" s="34" t="str">
        <f t="shared" si="1602"/>
        <v>wird nicht erkannt</v>
      </c>
      <c r="OP90" s="34" t="str">
        <f t="shared" si="1602"/>
        <v>wird nicht erkannt</v>
      </c>
      <c r="OQ90" s="34" t="str">
        <f t="shared" si="1602"/>
        <v>wird nicht erkannt</v>
      </c>
      <c r="OR90" s="34" t="str">
        <f t="shared" si="1602"/>
        <v>wird nicht erkannt</v>
      </c>
      <c r="OS90" s="34" t="str">
        <f t="shared" si="1602"/>
        <v>wird nicht erkannt</v>
      </c>
      <c r="OT90" s="34" t="str">
        <f t="shared" si="1602"/>
        <v>wird nicht erkannt</v>
      </c>
      <c r="OU90" s="34" t="str">
        <f t="shared" si="1602"/>
        <v>wird nicht erkannt</v>
      </c>
      <c r="OV90" s="34" t="str">
        <f t="shared" ref="OV90:RG90" si="1603">IFERROR(IF(OV$4-OV$6&gt;0,IF(AND(OV83&lt;OV$4,OV83&gt;OV$6),"JA","NEIN"),IF(OV$4-OV$6&lt;0,IF(AND(OV83&gt;OV$4,OV83&lt;OV$6),"JA","Nein"),"Ziel angeben")),"wird nicht erkannt")</f>
        <v>wird nicht erkannt</v>
      </c>
      <c r="OW90" s="34" t="str">
        <f t="shared" si="1603"/>
        <v>wird nicht erkannt</v>
      </c>
      <c r="OX90" s="34" t="str">
        <f t="shared" si="1603"/>
        <v>wird nicht erkannt</v>
      </c>
      <c r="OY90" s="34" t="str">
        <f t="shared" si="1603"/>
        <v>wird nicht erkannt</v>
      </c>
      <c r="OZ90" s="34" t="str">
        <f t="shared" si="1603"/>
        <v>wird nicht erkannt</v>
      </c>
      <c r="PA90" s="34" t="str">
        <f t="shared" si="1603"/>
        <v>wird nicht erkannt</v>
      </c>
      <c r="PB90" s="34" t="str">
        <f t="shared" si="1603"/>
        <v>wird nicht erkannt</v>
      </c>
      <c r="PC90" s="34" t="str">
        <f t="shared" si="1603"/>
        <v>wird nicht erkannt</v>
      </c>
      <c r="PD90" s="34" t="str">
        <f t="shared" si="1603"/>
        <v>wird nicht erkannt</v>
      </c>
      <c r="PE90" s="34" t="str">
        <f t="shared" si="1603"/>
        <v>wird nicht erkannt</v>
      </c>
      <c r="PF90" s="34" t="str">
        <f t="shared" si="1603"/>
        <v>wird nicht erkannt</v>
      </c>
      <c r="PG90" s="34" t="str">
        <f t="shared" si="1603"/>
        <v>wird nicht erkannt</v>
      </c>
      <c r="PH90" s="34" t="str">
        <f t="shared" si="1603"/>
        <v>wird nicht erkannt</v>
      </c>
      <c r="PI90" s="34" t="str">
        <f t="shared" si="1603"/>
        <v>wird nicht erkannt</v>
      </c>
      <c r="PJ90" s="34" t="str">
        <f t="shared" si="1603"/>
        <v>wird nicht erkannt</v>
      </c>
      <c r="PK90" s="34" t="str">
        <f t="shared" si="1603"/>
        <v>wird nicht erkannt</v>
      </c>
      <c r="PL90" s="34" t="str">
        <f t="shared" si="1603"/>
        <v>wird nicht erkannt</v>
      </c>
      <c r="PM90" s="34" t="str">
        <f t="shared" si="1603"/>
        <v>wird nicht erkannt</v>
      </c>
      <c r="PN90" s="34" t="str">
        <f t="shared" si="1603"/>
        <v>wird nicht erkannt</v>
      </c>
      <c r="PO90" s="34" t="str">
        <f t="shared" si="1603"/>
        <v>wird nicht erkannt</v>
      </c>
      <c r="PP90" s="34" t="str">
        <f t="shared" si="1603"/>
        <v>wird nicht erkannt</v>
      </c>
      <c r="PQ90" s="34" t="str">
        <f t="shared" si="1603"/>
        <v>wird nicht erkannt</v>
      </c>
      <c r="PR90" s="34" t="str">
        <f t="shared" si="1603"/>
        <v>wird nicht erkannt</v>
      </c>
      <c r="PS90" s="34" t="str">
        <f t="shared" si="1603"/>
        <v>wird nicht erkannt</v>
      </c>
      <c r="PT90" s="34" t="str">
        <f t="shared" si="1603"/>
        <v>wird nicht erkannt</v>
      </c>
      <c r="PU90" s="34" t="str">
        <f t="shared" si="1603"/>
        <v>wird nicht erkannt</v>
      </c>
      <c r="PV90" s="34" t="str">
        <f t="shared" si="1603"/>
        <v>wird nicht erkannt</v>
      </c>
      <c r="PW90" s="34" t="str">
        <f t="shared" si="1603"/>
        <v>wird nicht erkannt</v>
      </c>
      <c r="PX90" s="34" t="str">
        <f t="shared" si="1603"/>
        <v>wird nicht erkannt</v>
      </c>
      <c r="PY90" s="34" t="str">
        <f t="shared" si="1603"/>
        <v>wird nicht erkannt</v>
      </c>
      <c r="PZ90" s="34" t="str">
        <f t="shared" si="1603"/>
        <v>wird nicht erkannt</v>
      </c>
      <c r="QA90" s="34" t="str">
        <f t="shared" si="1603"/>
        <v>wird nicht erkannt</v>
      </c>
      <c r="QB90" s="34" t="str">
        <f t="shared" si="1603"/>
        <v>wird nicht erkannt</v>
      </c>
      <c r="QC90" s="34" t="str">
        <f t="shared" si="1603"/>
        <v>wird nicht erkannt</v>
      </c>
      <c r="QD90" s="34" t="str">
        <f t="shared" si="1603"/>
        <v>wird nicht erkannt</v>
      </c>
      <c r="QE90" s="34" t="str">
        <f t="shared" si="1603"/>
        <v>wird nicht erkannt</v>
      </c>
      <c r="QF90" s="34" t="str">
        <f t="shared" si="1603"/>
        <v>wird nicht erkannt</v>
      </c>
      <c r="QG90" s="34" t="str">
        <f t="shared" si="1603"/>
        <v>wird nicht erkannt</v>
      </c>
      <c r="QH90" s="34" t="str">
        <f t="shared" si="1603"/>
        <v>wird nicht erkannt</v>
      </c>
      <c r="QI90" s="34" t="str">
        <f t="shared" si="1603"/>
        <v>wird nicht erkannt</v>
      </c>
      <c r="QJ90" s="34" t="str">
        <f t="shared" si="1603"/>
        <v>wird nicht erkannt</v>
      </c>
      <c r="QK90" s="34" t="str">
        <f t="shared" si="1603"/>
        <v>wird nicht erkannt</v>
      </c>
      <c r="QL90" s="34" t="str">
        <f t="shared" si="1603"/>
        <v>wird nicht erkannt</v>
      </c>
      <c r="QM90" s="34" t="str">
        <f t="shared" si="1603"/>
        <v>wird nicht erkannt</v>
      </c>
      <c r="QN90" s="34" t="str">
        <f t="shared" si="1603"/>
        <v>wird nicht erkannt</v>
      </c>
      <c r="QO90" s="34" t="str">
        <f t="shared" si="1603"/>
        <v>wird nicht erkannt</v>
      </c>
      <c r="QP90" s="34" t="str">
        <f t="shared" si="1603"/>
        <v>wird nicht erkannt</v>
      </c>
      <c r="QQ90" s="34" t="str">
        <f t="shared" si="1603"/>
        <v>wird nicht erkannt</v>
      </c>
      <c r="QR90" s="34" t="str">
        <f t="shared" si="1603"/>
        <v>wird nicht erkannt</v>
      </c>
      <c r="QS90" s="34" t="str">
        <f t="shared" si="1603"/>
        <v>wird nicht erkannt</v>
      </c>
      <c r="QT90" s="34" t="str">
        <f t="shared" si="1603"/>
        <v>wird nicht erkannt</v>
      </c>
      <c r="QU90" s="34" t="str">
        <f t="shared" si="1603"/>
        <v>wird nicht erkannt</v>
      </c>
      <c r="QV90" s="34" t="str">
        <f t="shared" si="1603"/>
        <v>wird nicht erkannt</v>
      </c>
      <c r="QW90" s="34" t="str">
        <f t="shared" si="1603"/>
        <v>wird nicht erkannt</v>
      </c>
      <c r="QX90" s="34" t="str">
        <f t="shared" si="1603"/>
        <v>wird nicht erkannt</v>
      </c>
      <c r="QY90" s="34" t="str">
        <f t="shared" si="1603"/>
        <v>wird nicht erkannt</v>
      </c>
      <c r="QZ90" s="34" t="str">
        <f t="shared" si="1603"/>
        <v>wird nicht erkannt</v>
      </c>
      <c r="RA90" s="34" t="str">
        <f t="shared" si="1603"/>
        <v>wird nicht erkannt</v>
      </c>
      <c r="RB90" s="34" t="str">
        <f t="shared" si="1603"/>
        <v>wird nicht erkannt</v>
      </c>
      <c r="RC90" s="34" t="str">
        <f t="shared" si="1603"/>
        <v>wird nicht erkannt</v>
      </c>
      <c r="RD90" s="34" t="str">
        <f t="shared" si="1603"/>
        <v>wird nicht erkannt</v>
      </c>
      <c r="RE90" s="34" t="str">
        <f t="shared" si="1603"/>
        <v>wird nicht erkannt</v>
      </c>
      <c r="RF90" s="34" t="str">
        <f t="shared" si="1603"/>
        <v>wird nicht erkannt</v>
      </c>
      <c r="RG90" s="34" t="str">
        <f t="shared" si="1603"/>
        <v>wird nicht erkannt</v>
      </c>
      <c r="RH90" s="34" t="str">
        <f t="shared" ref="RH90:TS90" si="1604">IFERROR(IF(RH$4-RH$6&gt;0,IF(AND(RH83&lt;RH$4,RH83&gt;RH$6),"JA","NEIN"),IF(RH$4-RH$6&lt;0,IF(AND(RH83&gt;RH$4,RH83&lt;RH$6),"JA","Nein"),"Ziel angeben")),"wird nicht erkannt")</f>
        <v>wird nicht erkannt</v>
      </c>
      <c r="RI90" s="34" t="str">
        <f t="shared" si="1604"/>
        <v>wird nicht erkannt</v>
      </c>
      <c r="RJ90" s="34" t="str">
        <f t="shared" si="1604"/>
        <v>wird nicht erkannt</v>
      </c>
      <c r="RK90" s="34" t="str">
        <f t="shared" si="1604"/>
        <v>wird nicht erkannt</v>
      </c>
      <c r="RL90" s="34" t="str">
        <f t="shared" si="1604"/>
        <v>wird nicht erkannt</v>
      </c>
      <c r="RM90" s="34" t="str">
        <f t="shared" si="1604"/>
        <v>wird nicht erkannt</v>
      </c>
      <c r="RN90" s="34" t="str">
        <f t="shared" si="1604"/>
        <v>wird nicht erkannt</v>
      </c>
      <c r="RO90" s="34" t="str">
        <f t="shared" si="1604"/>
        <v>wird nicht erkannt</v>
      </c>
      <c r="RP90" s="34" t="str">
        <f t="shared" si="1604"/>
        <v>wird nicht erkannt</v>
      </c>
      <c r="RQ90" s="34" t="str">
        <f t="shared" si="1604"/>
        <v>wird nicht erkannt</v>
      </c>
      <c r="RR90" s="34" t="str">
        <f t="shared" si="1604"/>
        <v>wird nicht erkannt</v>
      </c>
      <c r="RS90" s="34" t="str">
        <f t="shared" si="1604"/>
        <v>wird nicht erkannt</v>
      </c>
      <c r="RT90" s="34" t="str">
        <f t="shared" si="1604"/>
        <v>wird nicht erkannt</v>
      </c>
      <c r="RU90" s="34" t="str">
        <f t="shared" si="1604"/>
        <v>wird nicht erkannt</v>
      </c>
      <c r="RV90" s="34" t="str">
        <f t="shared" si="1604"/>
        <v>wird nicht erkannt</v>
      </c>
      <c r="RW90" s="34" t="str">
        <f t="shared" si="1604"/>
        <v>wird nicht erkannt</v>
      </c>
      <c r="RX90" s="34" t="str">
        <f t="shared" si="1604"/>
        <v>wird nicht erkannt</v>
      </c>
      <c r="RY90" s="34" t="str">
        <f t="shared" si="1604"/>
        <v>wird nicht erkannt</v>
      </c>
      <c r="RZ90" s="34" t="str">
        <f t="shared" si="1604"/>
        <v>wird nicht erkannt</v>
      </c>
      <c r="SA90" s="34" t="str">
        <f t="shared" si="1604"/>
        <v>wird nicht erkannt</v>
      </c>
      <c r="SB90" s="34" t="str">
        <f t="shared" si="1604"/>
        <v>wird nicht erkannt</v>
      </c>
      <c r="SC90" s="34" t="str">
        <f t="shared" si="1604"/>
        <v>wird nicht erkannt</v>
      </c>
      <c r="SD90" s="34" t="str">
        <f t="shared" si="1604"/>
        <v>wird nicht erkannt</v>
      </c>
      <c r="SE90" s="34" t="str">
        <f t="shared" si="1604"/>
        <v>wird nicht erkannt</v>
      </c>
      <c r="SF90" s="34" t="str">
        <f t="shared" si="1604"/>
        <v>wird nicht erkannt</v>
      </c>
      <c r="SG90" s="34" t="str">
        <f t="shared" si="1604"/>
        <v>wird nicht erkannt</v>
      </c>
      <c r="SH90" s="34" t="str">
        <f t="shared" si="1604"/>
        <v>wird nicht erkannt</v>
      </c>
      <c r="SI90" s="34" t="str">
        <f t="shared" si="1604"/>
        <v>wird nicht erkannt</v>
      </c>
      <c r="SJ90" s="34" t="str">
        <f t="shared" si="1604"/>
        <v>wird nicht erkannt</v>
      </c>
      <c r="SK90" s="34" t="str">
        <f t="shared" si="1604"/>
        <v>wird nicht erkannt</v>
      </c>
      <c r="SL90" s="34" t="str">
        <f t="shared" si="1604"/>
        <v>wird nicht erkannt</v>
      </c>
      <c r="SM90" s="34" t="str">
        <f t="shared" si="1604"/>
        <v>wird nicht erkannt</v>
      </c>
      <c r="SN90" s="34" t="str">
        <f t="shared" si="1604"/>
        <v>wird nicht erkannt</v>
      </c>
      <c r="SO90" s="34" t="str">
        <f t="shared" si="1604"/>
        <v>wird nicht erkannt</v>
      </c>
      <c r="SP90" s="34" t="str">
        <f t="shared" si="1604"/>
        <v>wird nicht erkannt</v>
      </c>
      <c r="SQ90" s="34" t="str">
        <f t="shared" si="1604"/>
        <v>wird nicht erkannt</v>
      </c>
      <c r="SR90" s="34" t="str">
        <f t="shared" si="1604"/>
        <v>wird nicht erkannt</v>
      </c>
      <c r="SS90" s="34" t="str">
        <f t="shared" si="1604"/>
        <v>wird nicht erkannt</v>
      </c>
      <c r="ST90" s="34" t="str">
        <f t="shared" si="1604"/>
        <v>wird nicht erkannt</v>
      </c>
      <c r="SU90" s="34" t="str">
        <f t="shared" si="1604"/>
        <v>wird nicht erkannt</v>
      </c>
      <c r="SV90" s="34" t="str">
        <f t="shared" si="1604"/>
        <v>wird nicht erkannt</v>
      </c>
      <c r="SW90" s="34" t="str">
        <f t="shared" si="1604"/>
        <v>wird nicht erkannt</v>
      </c>
      <c r="SX90" s="34" t="str">
        <f t="shared" si="1604"/>
        <v>wird nicht erkannt</v>
      </c>
      <c r="SY90" s="34" t="str">
        <f t="shared" si="1604"/>
        <v>wird nicht erkannt</v>
      </c>
      <c r="SZ90" s="34" t="str">
        <f t="shared" si="1604"/>
        <v>wird nicht erkannt</v>
      </c>
      <c r="TA90" s="34" t="str">
        <f t="shared" si="1604"/>
        <v>wird nicht erkannt</v>
      </c>
      <c r="TB90" s="34" t="str">
        <f t="shared" si="1604"/>
        <v>wird nicht erkannt</v>
      </c>
      <c r="TC90" s="34" t="str">
        <f t="shared" si="1604"/>
        <v>wird nicht erkannt</v>
      </c>
      <c r="TD90" s="34" t="str">
        <f t="shared" si="1604"/>
        <v>wird nicht erkannt</v>
      </c>
      <c r="TE90" s="34" t="str">
        <f t="shared" si="1604"/>
        <v>wird nicht erkannt</v>
      </c>
      <c r="TF90" s="34" t="str">
        <f t="shared" si="1604"/>
        <v>wird nicht erkannt</v>
      </c>
      <c r="TG90" s="34" t="str">
        <f t="shared" si="1604"/>
        <v>wird nicht erkannt</v>
      </c>
      <c r="TH90" s="34" t="str">
        <f t="shared" si="1604"/>
        <v>wird nicht erkannt</v>
      </c>
      <c r="TI90" s="34" t="str">
        <f t="shared" si="1604"/>
        <v>wird nicht erkannt</v>
      </c>
      <c r="TJ90" s="34" t="str">
        <f t="shared" si="1604"/>
        <v>wird nicht erkannt</v>
      </c>
      <c r="TK90" s="34" t="str">
        <f t="shared" si="1604"/>
        <v>wird nicht erkannt</v>
      </c>
      <c r="TL90" s="34" t="str">
        <f t="shared" si="1604"/>
        <v>wird nicht erkannt</v>
      </c>
      <c r="TM90" s="34" t="str">
        <f t="shared" si="1604"/>
        <v>wird nicht erkannt</v>
      </c>
      <c r="TN90" s="34" t="str">
        <f t="shared" si="1604"/>
        <v>wird nicht erkannt</v>
      </c>
      <c r="TO90" s="34" t="str">
        <f t="shared" si="1604"/>
        <v>wird nicht erkannt</v>
      </c>
      <c r="TP90" s="34" t="str">
        <f t="shared" si="1604"/>
        <v>wird nicht erkannt</v>
      </c>
      <c r="TQ90" s="34" t="str">
        <f t="shared" si="1604"/>
        <v>wird nicht erkannt</v>
      </c>
      <c r="TR90" s="34" t="str">
        <f t="shared" si="1604"/>
        <v>wird nicht erkannt</v>
      </c>
      <c r="TS90" s="34" t="str">
        <f t="shared" si="1604"/>
        <v>wird nicht erkannt</v>
      </c>
      <c r="TT90" s="34" t="str">
        <f t="shared" ref="TT90:WE90" si="1605">IFERROR(IF(TT$4-TT$6&gt;0,IF(AND(TT83&lt;TT$4,TT83&gt;TT$6),"JA","NEIN"),IF(TT$4-TT$6&lt;0,IF(AND(TT83&gt;TT$4,TT83&lt;TT$6),"JA","Nein"),"Ziel angeben")),"wird nicht erkannt")</f>
        <v>wird nicht erkannt</v>
      </c>
      <c r="TU90" s="34" t="str">
        <f t="shared" si="1605"/>
        <v>wird nicht erkannt</v>
      </c>
      <c r="TV90" s="34" t="str">
        <f t="shared" si="1605"/>
        <v>wird nicht erkannt</v>
      </c>
      <c r="TW90" s="34" t="str">
        <f t="shared" si="1605"/>
        <v>wird nicht erkannt</v>
      </c>
      <c r="TX90" s="34" t="str">
        <f t="shared" si="1605"/>
        <v>wird nicht erkannt</v>
      </c>
      <c r="TY90" s="34" t="str">
        <f t="shared" si="1605"/>
        <v>wird nicht erkannt</v>
      </c>
      <c r="TZ90" s="34" t="str">
        <f t="shared" si="1605"/>
        <v>wird nicht erkannt</v>
      </c>
      <c r="UA90" s="34" t="str">
        <f t="shared" si="1605"/>
        <v>wird nicht erkannt</v>
      </c>
      <c r="UB90" s="34" t="str">
        <f t="shared" si="1605"/>
        <v>wird nicht erkannt</v>
      </c>
      <c r="UC90" s="34" t="str">
        <f t="shared" si="1605"/>
        <v>wird nicht erkannt</v>
      </c>
      <c r="UD90" s="34" t="str">
        <f t="shared" si="1605"/>
        <v>wird nicht erkannt</v>
      </c>
      <c r="UE90" s="34" t="str">
        <f t="shared" si="1605"/>
        <v>wird nicht erkannt</v>
      </c>
      <c r="UF90" s="34" t="str">
        <f t="shared" si="1605"/>
        <v>wird nicht erkannt</v>
      </c>
      <c r="UG90" s="34" t="str">
        <f t="shared" si="1605"/>
        <v>wird nicht erkannt</v>
      </c>
      <c r="UH90" s="34" t="str">
        <f t="shared" si="1605"/>
        <v>wird nicht erkannt</v>
      </c>
      <c r="UI90" s="34" t="str">
        <f t="shared" si="1605"/>
        <v>wird nicht erkannt</v>
      </c>
      <c r="UJ90" s="34" t="str">
        <f t="shared" si="1605"/>
        <v>wird nicht erkannt</v>
      </c>
      <c r="UK90" s="34" t="str">
        <f t="shared" si="1605"/>
        <v>wird nicht erkannt</v>
      </c>
      <c r="UL90" s="34" t="str">
        <f t="shared" si="1605"/>
        <v>wird nicht erkannt</v>
      </c>
      <c r="UM90" s="34" t="str">
        <f t="shared" si="1605"/>
        <v>wird nicht erkannt</v>
      </c>
      <c r="UN90" s="34" t="str">
        <f t="shared" si="1605"/>
        <v>wird nicht erkannt</v>
      </c>
      <c r="UO90" s="34" t="str">
        <f t="shared" si="1605"/>
        <v>wird nicht erkannt</v>
      </c>
      <c r="UP90" s="34" t="str">
        <f t="shared" si="1605"/>
        <v>wird nicht erkannt</v>
      </c>
      <c r="UQ90" s="34" t="str">
        <f t="shared" si="1605"/>
        <v>wird nicht erkannt</v>
      </c>
      <c r="UR90" s="34" t="str">
        <f t="shared" si="1605"/>
        <v>wird nicht erkannt</v>
      </c>
      <c r="US90" s="34" t="str">
        <f t="shared" si="1605"/>
        <v>wird nicht erkannt</v>
      </c>
      <c r="UT90" s="34" t="str">
        <f t="shared" si="1605"/>
        <v>wird nicht erkannt</v>
      </c>
      <c r="UU90" s="34" t="str">
        <f t="shared" si="1605"/>
        <v>wird nicht erkannt</v>
      </c>
      <c r="UV90" s="34" t="str">
        <f t="shared" si="1605"/>
        <v>wird nicht erkannt</v>
      </c>
      <c r="UW90" s="34" t="str">
        <f t="shared" si="1605"/>
        <v>wird nicht erkannt</v>
      </c>
      <c r="UX90" s="34" t="str">
        <f t="shared" si="1605"/>
        <v>wird nicht erkannt</v>
      </c>
      <c r="UY90" s="34" t="str">
        <f t="shared" si="1605"/>
        <v>wird nicht erkannt</v>
      </c>
      <c r="UZ90" s="34" t="str">
        <f t="shared" si="1605"/>
        <v>wird nicht erkannt</v>
      </c>
      <c r="VA90" s="34" t="str">
        <f t="shared" si="1605"/>
        <v>wird nicht erkannt</v>
      </c>
      <c r="VB90" s="34" t="str">
        <f t="shared" si="1605"/>
        <v>wird nicht erkannt</v>
      </c>
      <c r="VC90" s="34" t="str">
        <f t="shared" si="1605"/>
        <v>wird nicht erkannt</v>
      </c>
      <c r="VD90" s="34" t="str">
        <f t="shared" si="1605"/>
        <v>wird nicht erkannt</v>
      </c>
      <c r="VE90" s="34" t="str">
        <f t="shared" si="1605"/>
        <v>wird nicht erkannt</v>
      </c>
      <c r="VF90" s="34" t="str">
        <f t="shared" si="1605"/>
        <v>wird nicht erkannt</v>
      </c>
      <c r="VG90" s="34" t="str">
        <f t="shared" si="1605"/>
        <v>wird nicht erkannt</v>
      </c>
      <c r="VH90" s="34" t="str">
        <f t="shared" si="1605"/>
        <v>wird nicht erkannt</v>
      </c>
      <c r="VI90" s="34" t="str">
        <f t="shared" si="1605"/>
        <v>wird nicht erkannt</v>
      </c>
      <c r="VJ90" s="34" t="str">
        <f t="shared" si="1605"/>
        <v>wird nicht erkannt</v>
      </c>
      <c r="VK90" s="34" t="str">
        <f t="shared" si="1605"/>
        <v>wird nicht erkannt</v>
      </c>
      <c r="VL90" s="34" t="str">
        <f t="shared" si="1605"/>
        <v>wird nicht erkannt</v>
      </c>
      <c r="VM90" s="34" t="str">
        <f t="shared" si="1605"/>
        <v>wird nicht erkannt</v>
      </c>
      <c r="VN90" s="34" t="str">
        <f t="shared" si="1605"/>
        <v>wird nicht erkannt</v>
      </c>
      <c r="VO90" s="34" t="str">
        <f t="shared" si="1605"/>
        <v>wird nicht erkannt</v>
      </c>
      <c r="VP90" s="34" t="str">
        <f t="shared" si="1605"/>
        <v>wird nicht erkannt</v>
      </c>
      <c r="VQ90" s="34" t="str">
        <f t="shared" si="1605"/>
        <v>wird nicht erkannt</v>
      </c>
      <c r="VR90" s="34" t="str">
        <f t="shared" si="1605"/>
        <v>wird nicht erkannt</v>
      </c>
      <c r="VS90" s="34" t="str">
        <f t="shared" si="1605"/>
        <v>wird nicht erkannt</v>
      </c>
      <c r="VT90" s="34" t="str">
        <f t="shared" si="1605"/>
        <v>wird nicht erkannt</v>
      </c>
      <c r="VU90" s="34" t="str">
        <f t="shared" si="1605"/>
        <v>wird nicht erkannt</v>
      </c>
      <c r="VV90" s="34" t="str">
        <f t="shared" si="1605"/>
        <v>wird nicht erkannt</v>
      </c>
      <c r="VW90" s="34" t="str">
        <f t="shared" si="1605"/>
        <v>wird nicht erkannt</v>
      </c>
      <c r="VX90" s="34" t="str">
        <f t="shared" si="1605"/>
        <v>wird nicht erkannt</v>
      </c>
      <c r="VY90" s="34" t="str">
        <f t="shared" si="1605"/>
        <v>wird nicht erkannt</v>
      </c>
      <c r="VZ90" s="34" t="str">
        <f t="shared" si="1605"/>
        <v>wird nicht erkannt</v>
      </c>
      <c r="WA90" s="34" t="str">
        <f t="shared" si="1605"/>
        <v>wird nicht erkannt</v>
      </c>
      <c r="WB90" s="34" t="str">
        <f t="shared" si="1605"/>
        <v>wird nicht erkannt</v>
      </c>
      <c r="WC90" s="34" t="str">
        <f t="shared" si="1605"/>
        <v>wird nicht erkannt</v>
      </c>
      <c r="WD90" s="34" t="str">
        <f t="shared" si="1605"/>
        <v>wird nicht erkannt</v>
      </c>
      <c r="WE90" s="34" t="str">
        <f t="shared" si="1605"/>
        <v>wird nicht erkannt</v>
      </c>
      <c r="WF90" s="34" t="str">
        <f t="shared" ref="WF90:YQ90" si="1606">IFERROR(IF(WF$4-WF$6&gt;0,IF(AND(WF83&lt;WF$4,WF83&gt;WF$6),"JA","NEIN"),IF(WF$4-WF$6&lt;0,IF(AND(WF83&gt;WF$4,WF83&lt;WF$6),"JA","Nein"),"Ziel angeben")),"wird nicht erkannt")</f>
        <v>wird nicht erkannt</v>
      </c>
      <c r="WG90" s="34" t="str">
        <f t="shared" si="1606"/>
        <v>wird nicht erkannt</v>
      </c>
      <c r="WH90" s="34" t="str">
        <f t="shared" si="1606"/>
        <v>wird nicht erkannt</v>
      </c>
      <c r="WI90" s="34" t="str">
        <f t="shared" si="1606"/>
        <v>wird nicht erkannt</v>
      </c>
      <c r="WJ90" s="34" t="str">
        <f t="shared" si="1606"/>
        <v>wird nicht erkannt</v>
      </c>
      <c r="WK90" s="34" t="str">
        <f t="shared" si="1606"/>
        <v>wird nicht erkannt</v>
      </c>
      <c r="WL90" s="34" t="str">
        <f t="shared" si="1606"/>
        <v>wird nicht erkannt</v>
      </c>
      <c r="WM90" s="34" t="str">
        <f t="shared" si="1606"/>
        <v>wird nicht erkannt</v>
      </c>
      <c r="WN90" s="34" t="str">
        <f t="shared" si="1606"/>
        <v>wird nicht erkannt</v>
      </c>
      <c r="WO90" s="34" t="str">
        <f t="shared" si="1606"/>
        <v>wird nicht erkannt</v>
      </c>
      <c r="WP90" s="34" t="str">
        <f t="shared" si="1606"/>
        <v>wird nicht erkannt</v>
      </c>
      <c r="WQ90" s="34" t="str">
        <f t="shared" si="1606"/>
        <v>wird nicht erkannt</v>
      </c>
      <c r="WR90" s="34" t="str">
        <f t="shared" si="1606"/>
        <v>wird nicht erkannt</v>
      </c>
      <c r="WS90" s="34" t="str">
        <f t="shared" si="1606"/>
        <v>wird nicht erkannt</v>
      </c>
      <c r="WT90" s="34" t="str">
        <f t="shared" si="1606"/>
        <v>wird nicht erkannt</v>
      </c>
      <c r="WU90" s="34" t="str">
        <f t="shared" si="1606"/>
        <v>wird nicht erkannt</v>
      </c>
      <c r="WV90" s="34" t="str">
        <f t="shared" si="1606"/>
        <v>wird nicht erkannt</v>
      </c>
      <c r="WW90" s="34" t="str">
        <f t="shared" si="1606"/>
        <v>wird nicht erkannt</v>
      </c>
      <c r="WX90" s="34" t="str">
        <f t="shared" si="1606"/>
        <v>wird nicht erkannt</v>
      </c>
      <c r="WY90" s="34" t="str">
        <f t="shared" si="1606"/>
        <v>wird nicht erkannt</v>
      </c>
      <c r="WZ90" s="34" t="str">
        <f t="shared" si="1606"/>
        <v>wird nicht erkannt</v>
      </c>
      <c r="XA90" s="34" t="str">
        <f t="shared" si="1606"/>
        <v>wird nicht erkannt</v>
      </c>
      <c r="XB90" s="34" t="str">
        <f t="shared" si="1606"/>
        <v>wird nicht erkannt</v>
      </c>
      <c r="XC90" s="34" t="str">
        <f t="shared" si="1606"/>
        <v>wird nicht erkannt</v>
      </c>
      <c r="XD90" s="34" t="str">
        <f t="shared" si="1606"/>
        <v>wird nicht erkannt</v>
      </c>
      <c r="XE90" s="34" t="str">
        <f t="shared" si="1606"/>
        <v>wird nicht erkannt</v>
      </c>
      <c r="XF90" s="34" t="str">
        <f t="shared" si="1606"/>
        <v>wird nicht erkannt</v>
      </c>
      <c r="XG90" s="34" t="str">
        <f t="shared" si="1606"/>
        <v>wird nicht erkannt</v>
      </c>
      <c r="XH90" s="34" t="str">
        <f t="shared" si="1606"/>
        <v>wird nicht erkannt</v>
      </c>
      <c r="XI90" s="34" t="str">
        <f t="shared" si="1606"/>
        <v>wird nicht erkannt</v>
      </c>
      <c r="XJ90" s="34" t="str">
        <f t="shared" si="1606"/>
        <v>wird nicht erkannt</v>
      </c>
      <c r="XK90" s="34" t="str">
        <f t="shared" si="1606"/>
        <v>wird nicht erkannt</v>
      </c>
      <c r="XL90" s="34" t="str">
        <f t="shared" si="1606"/>
        <v>wird nicht erkannt</v>
      </c>
      <c r="XM90" s="34" t="str">
        <f t="shared" si="1606"/>
        <v>wird nicht erkannt</v>
      </c>
      <c r="XN90" s="34" t="str">
        <f t="shared" si="1606"/>
        <v>wird nicht erkannt</v>
      </c>
      <c r="XO90" s="34" t="str">
        <f t="shared" si="1606"/>
        <v>wird nicht erkannt</v>
      </c>
      <c r="XP90" s="34" t="str">
        <f t="shared" si="1606"/>
        <v>wird nicht erkannt</v>
      </c>
      <c r="XQ90" s="34" t="str">
        <f t="shared" si="1606"/>
        <v>wird nicht erkannt</v>
      </c>
      <c r="XR90" s="34" t="str">
        <f t="shared" si="1606"/>
        <v>wird nicht erkannt</v>
      </c>
      <c r="XS90" s="34" t="str">
        <f t="shared" si="1606"/>
        <v>wird nicht erkannt</v>
      </c>
      <c r="XT90" s="34" t="str">
        <f t="shared" si="1606"/>
        <v>wird nicht erkannt</v>
      </c>
      <c r="XU90" s="34" t="str">
        <f t="shared" si="1606"/>
        <v>wird nicht erkannt</v>
      </c>
      <c r="XV90" s="34" t="str">
        <f t="shared" si="1606"/>
        <v>wird nicht erkannt</v>
      </c>
      <c r="XW90" s="34" t="str">
        <f t="shared" si="1606"/>
        <v>wird nicht erkannt</v>
      </c>
      <c r="XX90" s="34" t="str">
        <f t="shared" si="1606"/>
        <v>wird nicht erkannt</v>
      </c>
      <c r="XY90" s="34" t="str">
        <f t="shared" si="1606"/>
        <v>wird nicht erkannt</v>
      </c>
      <c r="XZ90" s="34" t="str">
        <f t="shared" si="1606"/>
        <v>wird nicht erkannt</v>
      </c>
      <c r="YA90" s="34" t="str">
        <f t="shared" si="1606"/>
        <v>wird nicht erkannt</v>
      </c>
      <c r="YB90" s="34" t="str">
        <f t="shared" si="1606"/>
        <v>wird nicht erkannt</v>
      </c>
      <c r="YC90" s="34" t="str">
        <f t="shared" si="1606"/>
        <v>wird nicht erkannt</v>
      </c>
      <c r="YD90" s="34" t="str">
        <f t="shared" si="1606"/>
        <v>wird nicht erkannt</v>
      </c>
      <c r="YE90" s="34" t="str">
        <f t="shared" si="1606"/>
        <v>wird nicht erkannt</v>
      </c>
      <c r="YF90" s="34" t="str">
        <f t="shared" si="1606"/>
        <v>wird nicht erkannt</v>
      </c>
      <c r="YG90" s="34" t="str">
        <f t="shared" si="1606"/>
        <v>wird nicht erkannt</v>
      </c>
      <c r="YH90" s="34" t="str">
        <f t="shared" si="1606"/>
        <v>wird nicht erkannt</v>
      </c>
      <c r="YI90" s="34" t="str">
        <f t="shared" si="1606"/>
        <v>wird nicht erkannt</v>
      </c>
      <c r="YJ90" s="34" t="str">
        <f t="shared" si="1606"/>
        <v>wird nicht erkannt</v>
      </c>
      <c r="YK90" s="34" t="str">
        <f t="shared" si="1606"/>
        <v>wird nicht erkannt</v>
      </c>
      <c r="YL90" s="34" t="str">
        <f t="shared" si="1606"/>
        <v>wird nicht erkannt</v>
      </c>
      <c r="YM90" s="34" t="str">
        <f t="shared" si="1606"/>
        <v>wird nicht erkannt</v>
      </c>
      <c r="YN90" s="34" t="str">
        <f t="shared" si="1606"/>
        <v>wird nicht erkannt</v>
      </c>
      <c r="YO90" s="34" t="str">
        <f t="shared" si="1606"/>
        <v>wird nicht erkannt</v>
      </c>
      <c r="YP90" s="34" t="str">
        <f t="shared" si="1606"/>
        <v>wird nicht erkannt</v>
      </c>
      <c r="YQ90" s="34" t="str">
        <f t="shared" si="1606"/>
        <v>wird nicht erkannt</v>
      </c>
      <c r="YR90" s="34" t="str">
        <f t="shared" ref="YR90:AAH90" si="1607">IFERROR(IF(YR$4-YR$6&gt;0,IF(AND(YR83&lt;YR$4,YR83&gt;YR$6),"JA","NEIN"),IF(YR$4-YR$6&lt;0,IF(AND(YR83&gt;YR$4,YR83&lt;YR$6),"JA","Nein"),"Ziel angeben")),"wird nicht erkannt")</f>
        <v>wird nicht erkannt</v>
      </c>
      <c r="YS90" s="34" t="str">
        <f t="shared" si="1607"/>
        <v>wird nicht erkannt</v>
      </c>
      <c r="YT90" s="34" t="str">
        <f t="shared" si="1607"/>
        <v>wird nicht erkannt</v>
      </c>
      <c r="YU90" s="34" t="str">
        <f t="shared" si="1607"/>
        <v>wird nicht erkannt</v>
      </c>
      <c r="YV90" s="34" t="str">
        <f t="shared" si="1607"/>
        <v>wird nicht erkannt</v>
      </c>
      <c r="YW90" s="34" t="str">
        <f t="shared" si="1607"/>
        <v>wird nicht erkannt</v>
      </c>
      <c r="YX90" s="34" t="str">
        <f t="shared" si="1607"/>
        <v>wird nicht erkannt</v>
      </c>
      <c r="YY90" s="34" t="str">
        <f t="shared" si="1607"/>
        <v>wird nicht erkannt</v>
      </c>
      <c r="YZ90" s="34" t="str">
        <f t="shared" si="1607"/>
        <v>wird nicht erkannt</v>
      </c>
      <c r="ZA90" s="34" t="str">
        <f t="shared" si="1607"/>
        <v>wird nicht erkannt</v>
      </c>
      <c r="ZB90" s="34" t="str">
        <f t="shared" si="1607"/>
        <v>wird nicht erkannt</v>
      </c>
      <c r="ZC90" s="34" t="str">
        <f t="shared" si="1607"/>
        <v>wird nicht erkannt</v>
      </c>
      <c r="ZD90" s="34" t="str">
        <f t="shared" si="1607"/>
        <v>wird nicht erkannt</v>
      </c>
      <c r="ZE90" s="34" t="str">
        <f t="shared" si="1607"/>
        <v>wird nicht erkannt</v>
      </c>
      <c r="ZF90" s="34" t="str">
        <f t="shared" si="1607"/>
        <v>wird nicht erkannt</v>
      </c>
      <c r="ZG90" s="34" t="str">
        <f t="shared" si="1607"/>
        <v>wird nicht erkannt</v>
      </c>
      <c r="ZH90" s="34" t="str">
        <f t="shared" si="1607"/>
        <v>wird nicht erkannt</v>
      </c>
      <c r="ZI90" s="34" t="str">
        <f t="shared" si="1607"/>
        <v>wird nicht erkannt</v>
      </c>
      <c r="ZJ90" s="34" t="str">
        <f t="shared" si="1607"/>
        <v>wird nicht erkannt</v>
      </c>
      <c r="ZK90" s="34" t="str">
        <f t="shared" si="1607"/>
        <v>wird nicht erkannt</v>
      </c>
      <c r="ZL90" s="34" t="str">
        <f t="shared" si="1607"/>
        <v>wird nicht erkannt</v>
      </c>
      <c r="ZM90" s="34" t="str">
        <f t="shared" si="1607"/>
        <v>wird nicht erkannt</v>
      </c>
      <c r="ZN90" s="34" t="str">
        <f t="shared" si="1607"/>
        <v>wird nicht erkannt</v>
      </c>
      <c r="ZO90" s="34" t="str">
        <f t="shared" si="1607"/>
        <v>wird nicht erkannt</v>
      </c>
      <c r="ZP90" s="34" t="str">
        <f t="shared" si="1607"/>
        <v>wird nicht erkannt</v>
      </c>
      <c r="ZQ90" s="34" t="str">
        <f t="shared" si="1607"/>
        <v>wird nicht erkannt</v>
      </c>
      <c r="ZR90" s="34" t="str">
        <f t="shared" si="1607"/>
        <v>wird nicht erkannt</v>
      </c>
      <c r="ZS90" s="34" t="str">
        <f t="shared" si="1607"/>
        <v>wird nicht erkannt</v>
      </c>
      <c r="ZT90" s="34" t="str">
        <f t="shared" si="1607"/>
        <v>wird nicht erkannt</v>
      </c>
      <c r="ZU90" s="34" t="str">
        <f t="shared" si="1607"/>
        <v>wird nicht erkannt</v>
      </c>
      <c r="ZV90" s="34" t="str">
        <f t="shared" si="1607"/>
        <v>wird nicht erkannt</v>
      </c>
      <c r="ZW90" s="34" t="str">
        <f t="shared" si="1607"/>
        <v>wird nicht erkannt</v>
      </c>
      <c r="ZX90" s="34" t="str">
        <f t="shared" si="1607"/>
        <v>wird nicht erkannt</v>
      </c>
      <c r="ZY90" s="34" t="str">
        <f t="shared" si="1607"/>
        <v>wird nicht erkannt</v>
      </c>
      <c r="ZZ90" s="34" t="str">
        <f t="shared" si="1607"/>
        <v>wird nicht erkannt</v>
      </c>
      <c r="AAA90" s="34" t="str">
        <f t="shared" si="1607"/>
        <v>wird nicht erkannt</v>
      </c>
      <c r="AAB90" s="34" t="str">
        <f t="shared" si="1607"/>
        <v>wird nicht erkannt</v>
      </c>
      <c r="AAC90" s="34" t="str">
        <f t="shared" si="1607"/>
        <v>wird nicht erkannt</v>
      </c>
      <c r="AAD90" s="34" t="str">
        <f t="shared" si="1607"/>
        <v>wird nicht erkannt</v>
      </c>
      <c r="AAE90" s="34" t="str">
        <f t="shared" si="1607"/>
        <v>wird nicht erkannt</v>
      </c>
      <c r="AAF90" s="34" t="str">
        <f t="shared" si="1607"/>
        <v>wird nicht erkannt</v>
      </c>
      <c r="AAG90" s="34" t="str">
        <f t="shared" si="1607"/>
        <v>wird nicht erkannt</v>
      </c>
      <c r="AAH90" s="34" t="str">
        <f t="shared" si="1607"/>
        <v>wird nicht erkannt</v>
      </c>
      <c r="AAI90" s="34" t="str">
        <f t="shared" ref="AAI90:ACT90" si="1608">IFERROR(IF(AAI$4-AAI$6&gt;0,IF(AND(AAI83&lt;AAI$4,AAI83&gt;AAI$6),"JA","NEIN"),IF(AAI$4-AAI$6&lt;0,IF(AND(AAI83&gt;AAI$4,AAI83&lt;AAI$6),"JA","Nein"),"Ziel angeben")),"wird nicht erkannt")</f>
        <v>wird nicht erkannt</v>
      </c>
      <c r="AAJ90" s="34" t="str">
        <f t="shared" si="1608"/>
        <v>wird nicht erkannt</v>
      </c>
      <c r="AAK90" s="34" t="str">
        <f t="shared" si="1608"/>
        <v>wird nicht erkannt</v>
      </c>
      <c r="AAL90" s="34" t="str">
        <f t="shared" si="1608"/>
        <v>wird nicht erkannt</v>
      </c>
      <c r="AAM90" s="34" t="str">
        <f t="shared" si="1608"/>
        <v>wird nicht erkannt</v>
      </c>
      <c r="AAN90" s="34" t="str">
        <f t="shared" si="1608"/>
        <v>wird nicht erkannt</v>
      </c>
      <c r="AAO90" s="34" t="str">
        <f t="shared" si="1608"/>
        <v>wird nicht erkannt</v>
      </c>
      <c r="AAP90" s="34" t="str">
        <f t="shared" si="1608"/>
        <v>wird nicht erkannt</v>
      </c>
      <c r="AAQ90" s="34" t="str">
        <f t="shared" si="1608"/>
        <v>wird nicht erkannt</v>
      </c>
      <c r="AAR90" s="34" t="str">
        <f t="shared" si="1608"/>
        <v>wird nicht erkannt</v>
      </c>
      <c r="AAS90" s="34" t="str">
        <f t="shared" si="1608"/>
        <v>wird nicht erkannt</v>
      </c>
      <c r="AAT90" s="34" t="str">
        <f t="shared" si="1608"/>
        <v>wird nicht erkannt</v>
      </c>
      <c r="AAU90" s="34" t="str">
        <f t="shared" si="1608"/>
        <v>wird nicht erkannt</v>
      </c>
      <c r="AAV90" s="34" t="str">
        <f t="shared" si="1608"/>
        <v>wird nicht erkannt</v>
      </c>
      <c r="AAW90" s="34" t="str">
        <f t="shared" si="1608"/>
        <v>wird nicht erkannt</v>
      </c>
      <c r="AAX90" s="34" t="str">
        <f t="shared" si="1608"/>
        <v>wird nicht erkannt</v>
      </c>
      <c r="AAY90" s="34" t="str">
        <f t="shared" si="1608"/>
        <v>wird nicht erkannt</v>
      </c>
      <c r="AAZ90" s="34" t="str">
        <f t="shared" si="1608"/>
        <v>wird nicht erkannt</v>
      </c>
      <c r="ABA90" s="34" t="str">
        <f t="shared" si="1608"/>
        <v>wird nicht erkannt</v>
      </c>
      <c r="ABB90" s="34" t="str">
        <f t="shared" si="1608"/>
        <v>wird nicht erkannt</v>
      </c>
      <c r="ABC90" s="34" t="str">
        <f t="shared" si="1608"/>
        <v>wird nicht erkannt</v>
      </c>
      <c r="ABD90" s="34" t="str">
        <f t="shared" si="1608"/>
        <v>wird nicht erkannt</v>
      </c>
      <c r="ABE90" s="34" t="str">
        <f t="shared" si="1608"/>
        <v>wird nicht erkannt</v>
      </c>
      <c r="ABF90" s="34" t="str">
        <f t="shared" si="1608"/>
        <v>wird nicht erkannt</v>
      </c>
      <c r="ABG90" s="34" t="str">
        <f t="shared" si="1608"/>
        <v>wird nicht erkannt</v>
      </c>
      <c r="ABH90" s="34" t="str">
        <f t="shared" si="1608"/>
        <v>wird nicht erkannt</v>
      </c>
      <c r="ABI90" s="34" t="str">
        <f t="shared" si="1608"/>
        <v>wird nicht erkannt</v>
      </c>
      <c r="ABJ90" s="34" t="str">
        <f t="shared" si="1608"/>
        <v>wird nicht erkannt</v>
      </c>
      <c r="ABK90" s="34" t="str">
        <f t="shared" si="1608"/>
        <v>wird nicht erkannt</v>
      </c>
      <c r="ABL90" s="34" t="str">
        <f t="shared" si="1608"/>
        <v>wird nicht erkannt</v>
      </c>
      <c r="ABM90" s="34" t="str">
        <f t="shared" si="1608"/>
        <v>wird nicht erkannt</v>
      </c>
      <c r="ABN90" s="34" t="str">
        <f t="shared" si="1608"/>
        <v>wird nicht erkannt</v>
      </c>
      <c r="ABO90" s="34" t="str">
        <f t="shared" si="1608"/>
        <v>wird nicht erkannt</v>
      </c>
      <c r="ABP90" s="34" t="str">
        <f t="shared" si="1608"/>
        <v>wird nicht erkannt</v>
      </c>
      <c r="ABQ90" s="34" t="str">
        <f t="shared" si="1608"/>
        <v>wird nicht erkannt</v>
      </c>
      <c r="ABR90" s="34" t="str">
        <f t="shared" si="1608"/>
        <v>wird nicht erkannt</v>
      </c>
      <c r="ABS90" s="34" t="str">
        <f t="shared" si="1608"/>
        <v>wird nicht erkannt</v>
      </c>
      <c r="ABT90" s="34" t="str">
        <f t="shared" si="1608"/>
        <v>wird nicht erkannt</v>
      </c>
      <c r="ABU90" s="34" t="str">
        <f t="shared" si="1608"/>
        <v>wird nicht erkannt</v>
      </c>
      <c r="ABV90" s="34" t="str">
        <f t="shared" si="1608"/>
        <v>wird nicht erkannt</v>
      </c>
      <c r="ABW90" s="34" t="str">
        <f t="shared" si="1608"/>
        <v>wird nicht erkannt</v>
      </c>
      <c r="ABX90" s="34" t="str">
        <f t="shared" si="1608"/>
        <v>wird nicht erkannt</v>
      </c>
      <c r="ABY90" s="34" t="str">
        <f t="shared" si="1608"/>
        <v>wird nicht erkannt</v>
      </c>
      <c r="ABZ90" s="34" t="str">
        <f t="shared" si="1608"/>
        <v>wird nicht erkannt</v>
      </c>
      <c r="ACA90" s="34" t="str">
        <f t="shared" si="1608"/>
        <v>wird nicht erkannt</v>
      </c>
      <c r="ACB90" s="34" t="str">
        <f t="shared" si="1608"/>
        <v>wird nicht erkannt</v>
      </c>
      <c r="ACC90" s="34" t="str">
        <f t="shared" si="1608"/>
        <v>wird nicht erkannt</v>
      </c>
      <c r="ACD90" s="34" t="str">
        <f t="shared" si="1608"/>
        <v>wird nicht erkannt</v>
      </c>
      <c r="ACE90" s="34" t="str">
        <f t="shared" si="1608"/>
        <v>wird nicht erkannt</v>
      </c>
      <c r="ACF90" s="34" t="str">
        <f t="shared" si="1608"/>
        <v>wird nicht erkannt</v>
      </c>
      <c r="ACG90" s="34" t="str">
        <f t="shared" si="1608"/>
        <v>wird nicht erkannt</v>
      </c>
      <c r="ACH90" s="34" t="str">
        <f t="shared" si="1608"/>
        <v>wird nicht erkannt</v>
      </c>
      <c r="ACI90" s="34" t="str">
        <f t="shared" si="1608"/>
        <v>wird nicht erkannt</v>
      </c>
      <c r="ACJ90" s="34" t="str">
        <f t="shared" si="1608"/>
        <v>wird nicht erkannt</v>
      </c>
      <c r="ACK90" s="34" t="str">
        <f t="shared" si="1608"/>
        <v>wird nicht erkannt</v>
      </c>
      <c r="ACL90" s="34" t="str">
        <f t="shared" si="1608"/>
        <v>wird nicht erkannt</v>
      </c>
      <c r="ACM90" s="34" t="str">
        <f t="shared" si="1608"/>
        <v>wird nicht erkannt</v>
      </c>
      <c r="ACN90" s="34" t="str">
        <f t="shared" si="1608"/>
        <v>wird nicht erkannt</v>
      </c>
      <c r="ACO90" s="34" t="str">
        <f t="shared" si="1608"/>
        <v>wird nicht erkannt</v>
      </c>
      <c r="ACP90" s="34" t="str">
        <f t="shared" si="1608"/>
        <v>wird nicht erkannt</v>
      </c>
      <c r="ACQ90" s="34" t="str">
        <f t="shared" si="1608"/>
        <v>wird nicht erkannt</v>
      </c>
      <c r="ACR90" s="34" t="str">
        <f t="shared" si="1608"/>
        <v>wird nicht erkannt</v>
      </c>
      <c r="ACS90" s="34" t="str">
        <f t="shared" si="1608"/>
        <v>wird nicht erkannt</v>
      </c>
      <c r="ACT90" s="34" t="str">
        <f t="shared" si="1608"/>
        <v>wird nicht erkannt</v>
      </c>
      <c r="ACU90" s="34" t="str">
        <f t="shared" ref="ACU90:ADC90" si="1609">IFERROR(IF(ACU$4-ACU$6&gt;0,IF(AND(ACU83&lt;ACU$4,ACU83&gt;ACU$6),"JA","NEIN"),IF(ACU$4-ACU$6&lt;0,IF(AND(ACU83&gt;ACU$4,ACU83&lt;ACU$6),"JA","Nein"),"Ziel angeben")),"wird nicht erkannt")</f>
        <v>wird nicht erkannt</v>
      </c>
      <c r="ACV90" s="34" t="str">
        <f t="shared" si="1609"/>
        <v>wird nicht erkannt</v>
      </c>
      <c r="ACW90" s="34" t="str">
        <f t="shared" si="1609"/>
        <v>wird nicht erkannt</v>
      </c>
      <c r="ACX90" s="34" t="str">
        <f t="shared" si="1609"/>
        <v>wird nicht erkannt</v>
      </c>
      <c r="ACY90" s="34" t="str">
        <f t="shared" si="1609"/>
        <v>wird nicht erkannt</v>
      </c>
      <c r="ACZ90" s="34" t="str">
        <f t="shared" si="1609"/>
        <v>wird nicht erkannt</v>
      </c>
      <c r="ADA90" s="34" t="str">
        <f t="shared" si="1609"/>
        <v>wird nicht erkannt</v>
      </c>
      <c r="ADB90" s="34" t="str">
        <f t="shared" si="1609"/>
        <v>wird nicht erkannt</v>
      </c>
      <c r="ADC90" s="34" t="str">
        <f t="shared" si="1609"/>
        <v>wird nicht erkannt</v>
      </c>
      <c r="ADD90" s="34" t="str">
        <f t="shared" ref="ADD90:AFO90" si="1610">IFERROR(IF(ADD$4-ADD$6&gt;0,IF(AND(ADD83&lt;ADD$4,ADD83&gt;ADD$6),"JA","NEIN"),IF(ADD$4-ADD$6&lt;0,IF(AND(ADD83&gt;ADD$4,ADD83&lt;ADD$6),"JA","Nein"),"Ziel angeben")),"wird nicht erkannt")</f>
        <v>wird nicht erkannt</v>
      </c>
      <c r="ADE90" s="34" t="str">
        <f t="shared" si="1610"/>
        <v>wird nicht erkannt</v>
      </c>
      <c r="ADF90" s="34" t="str">
        <f t="shared" si="1610"/>
        <v>wird nicht erkannt</v>
      </c>
      <c r="ADG90" s="34" t="str">
        <f t="shared" si="1610"/>
        <v>wird nicht erkannt</v>
      </c>
      <c r="ADH90" s="34" t="str">
        <f t="shared" si="1610"/>
        <v>wird nicht erkannt</v>
      </c>
      <c r="ADI90" s="34" t="str">
        <f t="shared" si="1610"/>
        <v>wird nicht erkannt</v>
      </c>
      <c r="ADJ90" s="34" t="str">
        <f t="shared" si="1610"/>
        <v>wird nicht erkannt</v>
      </c>
      <c r="ADK90" s="34" t="str">
        <f t="shared" si="1610"/>
        <v>wird nicht erkannt</v>
      </c>
      <c r="ADL90" s="34" t="str">
        <f t="shared" si="1610"/>
        <v>wird nicht erkannt</v>
      </c>
      <c r="ADM90" s="34" t="str">
        <f t="shared" si="1610"/>
        <v>wird nicht erkannt</v>
      </c>
      <c r="ADN90" s="34" t="str">
        <f t="shared" si="1610"/>
        <v>wird nicht erkannt</v>
      </c>
      <c r="ADO90" s="34" t="str">
        <f t="shared" si="1610"/>
        <v>wird nicht erkannt</v>
      </c>
      <c r="ADP90" s="34" t="str">
        <f t="shared" si="1610"/>
        <v>wird nicht erkannt</v>
      </c>
      <c r="ADQ90" s="34" t="str">
        <f t="shared" si="1610"/>
        <v>wird nicht erkannt</v>
      </c>
      <c r="ADR90" s="34" t="str">
        <f t="shared" si="1610"/>
        <v>wird nicht erkannt</v>
      </c>
      <c r="ADS90" s="34" t="str">
        <f t="shared" si="1610"/>
        <v>wird nicht erkannt</v>
      </c>
      <c r="ADT90" s="34" t="str">
        <f t="shared" si="1610"/>
        <v>wird nicht erkannt</v>
      </c>
      <c r="ADU90" s="34" t="str">
        <f t="shared" si="1610"/>
        <v>wird nicht erkannt</v>
      </c>
      <c r="ADV90" s="34" t="str">
        <f t="shared" si="1610"/>
        <v>wird nicht erkannt</v>
      </c>
      <c r="ADW90" s="34" t="str">
        <f t="shared" si="1610"/>
        <v>wird nicht erkannt</v>
      </c>
      <c r="ADX90" s="34" t="str">
        <f t="shared" si="1610"/>
        <v>wird nicht erkannt</v>
      </c>
      <c r="ADY90" s="34" t="str">
        <f t="shared" si="1610"/>
        <v>wird nicht erkannt</v>
      </c>
      <c r="ADZ90" s="34" t="str">
        <f t="shared" si="1610"/>
        <v>wird nicht erkannt</v>
      </c>
      <c r="AEA90" s="34" t="str">
        <f t="shared" si="1610"/>
        <v>wird nicht erkannt</v>
      </c>
      <c r="AEB90" s="34" t="str">
        <f t="shared" si="1610"/>
        <v>wird nicht erkannt</v>
      </c>
      <c r="AEC90" s="34" t="str">
        <f t="shared" si="1610"/>
        <v>wird nicht erkannt</v>
      </c>
      <c r="AED90" s="34" t="str">
        <f t="shared" si="1610"/>
        <v>wird nicht erkannt</v>
      </c>
      <c r="AEE90" s="34" t="str">
        <f t="shared" si="1610"/>
        <v>wird nicht erkannt</v>
      </c>
      <c r="AEF90" s="34" t="str">
        <f t="shared" si="1610"/>
        <v>wird nicht erkannt</v>
      </c>
      <c r="AEG90" s="34" t="str">
        <f t="shared" si="1610"/>
        <v>wird nicht erkannt</v>
      </c>
      <c r="AEH90" s="34" t="str">
        <f t="shared" si="1610"/>
        <v>wird nicht erkannt</v>
      </c>
      <c r="AEI90" s="34" t="str">
        <f t="shared" si="1610"/>
        <v>wird nicht erkannt</v>
      </c>
      <c r="AEJ90" s="34" t="str">
        <f t="shared" si="1610"/>
        <v>wird nicht erkannt</v>
      </c>
      <c r="AEK90" s="34" t="str">
        <f t="shared" si="1610"/>
        <v>wird nicht erkannt</v>
      </c>
      <c r="AEL90" s="34" t="str">
        <f t="shared" si="1610"/>
        <v>wird nicht erkannt</v>
      </c>
      <c r="AEM90" s="34" t="str">
        <f t="shared" si="1610"/>
        <v>wird nicht erkannt</v>
      </c>
      <c r="AEN90" s="34" t="str">
        <f t="shared" si="1610"/>
        <v>wird nicht erkannt</v>
      </c>
      <c r="AEO90" s="34" t="str">
        <f t="shared" si="1610"/>
        <v>wird nicht erkannt</v>
      </c>
      <c r="AEP90" s="34" t="str">
        <f t="shared" si="1610"/>
        <v>wird nicht erkannt</v>
      </c>
      <c r="AEQ90" s="34" t="str">
        <f t="shared" si="1610"/>
        <v>wird nicht erkannt</v>
      </c>
      <c r="AER90" s="34" t="str">
        <f t="shared" si="1610"/>
        <v>wird nicht erkannt</v>
      </c>
      <c r="AES90" s="34" t="str">
        <f t="shared" si="1610"/>
        <v>wird nicht erkannt</v>
      </c>
      <c r="AET90" s="34" t="str">
        <f t="shared" si="1610"/>
        <v>wird nicht erkannt</v>
      </c>
      <c r="AEU90" s="34" t="str">
        <f t="shared" si="1610"/>
        <v>wird nicht erkannt</v>
      </c>
      <c r="AEV90" s="34" t="str">
        <f t="shared" si="1610"/>
        <v>wird nicht erkannt</v>
      </c>
      <c r="AEW90" s="34" t="str">
        <f t="shared" si="1610"/>
        <v>wird nicht erkannt</v>
      </c>
      <c r="AEX90" s="34" t="str">
        <f t="shared" si="1610"/>
        <v>wird nicht erkannt</v>
      </c>
      <c r="AEY90" s="34" t="str">
        <f t="shared" si="1610"/>
        <v>wird nicht erkannt</v>
      </c>
      <c r="AEZ90" s="34" t="str">
        <f t="shared" si="1610"/>
        <v>wird nicht erkannt</v>
      </c>
      <c r="AFA90" s="34" t="str">
        <f t="shared" si="1610"/>
        <v>wird nicht erkannt</v>
      </c>
      <c r="AFB90" s="34" t="str">
        <f t="shared" si="1610"/>
        <v>wird nicht erkannt</v>
      </c>
      <c r="AFC90" s="34" t="str">
        <f t="shared" si="1610"/>
        <v>wird nicht erkannt</v>
      </c>
      <c r="AFD90" s="34" t="str">
        <f t="shared" si="1610"/>
        <v>wird nicht erkannt</v>
      </c>
      <c r="AFE90" s="34" t="str">
        <f t="shared" si="1610"/>
        <v>wird nicht erkannt</v>
      </c>
      <c r="AFF90" s="34" t="str">
        <f t="shared" si="1610"/>
        <v>wird nicht erkannt</v>
      </c>
      <c r="AFG90" s="34" t="str">
        <f t="shared" si="1610"/>
        <v>wird nicht erkannt</v>
      </c>
      <c r="AFH90" s="34" t="str">
        <f t="shared" si="1610"/>
        <v>wird nicht erkannt</v>
      </c>
      <c r="AFI90" s="34" t="str">
        <f t="shared" si="1610"/>
        <v>wird nicht erkannt</v>
      </c>
      <c r="AFJ90" s="34" t="str">
        <f t="shared" si="1610"/>
        <v>wird nicht erkannt</v>
      </c>
      <c r="AFK90" s="34" t="str">
        <f t="shared" si="1610"/>
        <v>wird nicht erkannt</v>
      </c>
      <c r="AFL90" s="34" t="str">
        <f t="shared" si="1610"/>
        <v>wird nicht erkannt</v>
      </c>
      <c r="AFM90" s="34" t="str">
        <f t="shared" si="1610"/>
        <v>wird nicht erkannt</v>
      </c>
      <c r="AFN90" s="34" t="str">
        <f t="shared" si="1610"/>
        <v>wird nicht erkannt</v>
      </c>
      <c r="AFO90" s="34" t="str">
        <f t="shared" si="1610"/>
        <v>wird nicht erkannt</v>
      </c>
      <c r="AFP90" s="34" t="str">
        <f t="shared" ref="AFP90:AIA90" si="1611">IFERROR(IF(AFP$4-AFP$6&gt;0,IF(AND(AFP83&lt;AFP$4,AFP83&gt;AFP$6),"JA","NEIN"),IF(AFP$4-AFP$6&lt;0,IF(AND(AFP83&gt;AFP$4,AFP83&lt;AFP$6),"JA","Nein"),"Ziel angeben")),"wird nicht erkannt")</f>
        <v>wird nicht erkannt</v>
      </c>
      <c r="AFQ90" s="34" t="str">
        <f t="shared" si="1611"/>
        <v>wird nicht erkannt</v>
      </c>
      <c r="AFR90" s="34" t="str">
        <f t="shared" si="1611"/>
        <v>wird nicht erkannt</v>
      </c>
      <c r="AFS90" s="34" t="str">
        <f t="shared" si="1611"/>
        <v>wird nicht erkannt</v>
      </c>
      <c r="AFT90" s="34" t="str">
        <f t="shared" si="1611"/>
        <v>wird nicht erkannt</v>
      </c>
      <c r="AFU90" s="34" t="str">
        <f t="shared" si="1611"/>
        <v>wird nicht erkannt</v>
      </c>
      <c r="AFV90" s="34" t="str">
        <f t="shared" si="1611"/>
        <v>wird nicht erkannt</v>
      </c>
      <c r="AFW90" s="34" t="str">
        <f t="shared" si="1611"/>
        <v>wird nicht erkannt</v>
      </c>
      <c r="AFX90" s="34" t="str">
        <f t="shared" si="1611"/>
        <v>wird nicht erkannt</v>
      </c>
      <c r="AFY90" s="34" t="str">
        <f t="shared" si="1611"/>
        <v>wird nicht erkannt</v>
      </c>
      <c r="AFZ90" s="34" t="str">
        <f t="shared" si="1611"/>
        <v>wird nicht erkannt</v>
      </c>
      <c r="AGA90" s="34" t="str">
        <f t="shared" si="1611"/>
        <v>wird nicht erkannt</v>
      </c>
      <c r="AGB90" s="34" t="str">
        <f t="shared" si="1611"/>
        <v>wird nicht erkannt</v>
      </c>
      <c r="AGC90" s="34" t="str">
        <f t="shared" si="1611"/>
        <v>wird nicht erkannt</v>
      </c>
      <c r="AGD90" s="34" t="str">
        <f t="shared" si="1611"/>
        <v>wird nicht erkannt</v>
      </c>
      <c r="AGE90" s="34" t="str">
        <f t="shared" si="1611"/>
        <v>wird nicht erkannt</v>
      </c>
      <c r="AGF90" s="34" t="str">
        <f t="shared" si="1611"/>
        <v>wird nicht erkannt</v>
      </c>
      <c r="AGG90" s="34" t="str">
        <f t="shared" si="1611"/>
        <v>wird nicht erkannt</v>
      </c>
      <c r="AGH90" s="34" t="str">
        <f t="shared" si="1611"/>
        <v>wird nicht erkannt</v>
      </c>
      <c r="AGI90" s="34" t="str">
        <f t="shared" si="1611"/>
        <v>wird nicht erkannt</v>
      </c>
      <c r="AGJ90" s="34" t="str">
        <f t="shared" si="1611"/>
        <v>wird nicht erkannt</v>
      </c>
      <c r="AGK90" s="34" t="str">
        <f t="shared" si="1611"/>
        <v>wird nicht erkannt</v>
      </c>
      <c r="AGL90" s="34" t="str">
        <f t="shared" si="1611"/>
        <v>wird nicht erkannt</v>
      </c>
      <c r="AGM90" s="34" t="str">
        <f t="shared" si="1611"/>
        <v>wird nicht erkannt</v>
      </c>
      <c r="AGN90" s="34" t="str">
        <f t="shared" si="1611"/>
        <v>wird nicht erkannt</v>
      </c>
      <c r="AGO90" s="34" t="str">
        <f t="shared" si="1611"/>
        <v>wird nicht erkannt</v>
      </c>
      <c r="AGP90" s="34" t="str">
        <f t="shared" si="1611"/>
        <v>wird nicht erkannt</v>
      </c>
      <c r="AGQ90" s="34" t="str">
        <f t="shared" si="1611"/>
        <v>wird nicht erkannt</v>
      </c>
      <c r="AGR90" s="34" t="str">
        <f t="shared" si="1611"/>
        <v>wird nicht erkannt</v>
      </c>
      <c r="AGS90" s="34" t="str">
        <f t="shared" si="1611"/>
        <v>wird nicht erkannt</v>
      </c>
      <c r="AGT90" s="34" t="str">
        <f t="shared" si="1611"/>
        <v>wird nicht erkannt</v>
      </c>
      <c r="AGU90" s="34" t="str">
        <f t="shared" si="1611"/>
        <v>wird nicht erkannt</v>
      </c>
      <c r="AGV90" s="34" t="str">
        <f t="shared" si="1611"/>
        <v>wird nicht erkannt</v>
      </c>
      <c r="AGW90" s="34" t="str">
        <f t="shared" si="1611"/>
        <v>wird nicht erkannt</v>
      </c>
      <c r="AGX90" s="34" t="str">
        <f t="shared" si="1611"/>
        <v>wird nicht erkannt</v>
      </c>
      <c r="AGY90" s="34" t="str">
        <f t="shared" si="1611"/>
        <v>wird nicht erkannt</v>
      </c>
      <c r="AGZ90" s="34" t="str">
        <f t="shared" si="1611"/>
        <v>wird nicht erkannt</v>
      </c>
      <c r="AHA90" s="34" t="str">
        <f t="shared" si="1611"/>
        <v>wird nicht erkannt</v>
      </c>
      <c r="AHB90" s="34" t="str">
        <f t="shared" si="1611"/>
        <v>wird nicht erkannt</v>
      </c>
      <c r="AHC90" s="34" t="str">
        <f t="shared" si="1611"/>
        <v>wird nicht erkannt</v>
      </c>
      <c r="AHD90" s="34" t="str">
        <f t="shared" si="1611"/>
        <v>wird nicht erkannt</v>
      </c>
      <c r="AHE90" s="34" t="str">
        <f t="shared" si="1611"/>
        <v>wird nicht erkannt</v>
      </c>
      <c r="AHF90" s="34" t="str">
        <f t="shared" si="1611"/>
        <v>wird nicht erkannt</v>
      </c>
      <c r="AHG90" s="34" t="str">
        <f t="shared" si="1611"/>
        <v>wird nicht erkannt</v>
      </c>
      <c r="AHH90" s="34" t="str">
        <f t="shared" si="1611"/>
        <v>wird nicht erkannt</v>
      </c>
      <c r="AHI90" s="34" t="str">
        <f t="shared" si="1611"/>
        <v>wird nicht erkannt</v>
      </c>
      <c r="AHJ90" s="34" t="str">
        <f t="shared" si="1611"/>
        <v>wird nicht erkannt</v>
      </c>
      <c r="AHK90" s="34" t="str">
        <f t="shared" si="1611"/>
        <v>wird nicht erkannt</v>
      </c>
      <c r="AHL90" s="34" t="str">
        <f t="shared" si="1611"/>
        <v>wird nicht erkannt</v>
      </c>
      <c r="AHM90" s="34" t="str">
        <f t="shared" si="1611"/>
        <v>wird nicht erkannt</v>
      </c>
      <c r="AHN90" s="34" t="str">
        <f t="shared" si="1611"/>
        <v>wird nicht erkannt</v>
      </c>
      <c r="AHO90" s="34" t="str">
        <f t="shared" si="1611"/>
        <v>wird nicht erkannt</v>
      </c>
      <c r="AHP90" s="34" t="str">
        <f t="shared" si="1611"/>
        <v>wird nicht erkannt</v>
      </c>
      <c r="AHQ90" s="34" t="str">
        <f t="shared" si="1611"/>
        <v>wird nicht erkannt</v>
      </c>
      <c r="AHR90" s="34" t="str">
        <f t="shared" si="1611"/>
        <v>wird nicht erkannt</v>
      </c>
      <c r="AHS90" s="34" t="str">
        <f t="shared" si="1611"/>
        <v>wird nicht erkannt</v>
      </c>
      <c r="AHT90" s="34" t="str">
        <f t="shared" si="1611"/>
        <v>wird nicht erkannt</v>
      </c>
      <c r="AHU90" s="34" t="str">
        <f t="shared" si="1611"/>
        <v>wird nicht erkannt</v>
      </c>
      <c r="AHV90" s="34" t="str">
        <f t="shared" si="1611"/>
        <v>wird nicht erkannt</v>
      </c>
      <c r="AHW90" s="34" t="str">
        <f t="shared" si="1611"/>
        <v>wird nicht erkannt</v>
      </c>
      <c r="AHX90" s="34" t="str">
        <f t="shared" si="1611"/>
        <v>wird nicht erkannt</v>
      </c>
      <c r="AHY90" s="34" t="str">
        <f t="shared" si="1611"/>
        <v>wird nicht erkannt</v>
      </c>
      <c r="AHZ90" s="34" t="str">
        <f t="shared" si="1611"/>
        <v>wird nicht erkannt</v>
      </c>
      <c r="AIA90" s="34" t="str">
        <f t="shared" si="1611"/>
        <v>wird nicht erkannt</v>
      </c>
      <c r="AIB90" s="34" t="str">
        <f t="shared" ref="AIB90:AKM90" si="1612">IFERROR(IF(AIB$4-AIB$6&gt;0,IF(AND(AIB83&lt;AIB$4,AIB83&gt;AIB$6),"JA","NEIN"),IF(AIB$4-AIB$6&lt;0,IF(AND(AIB83&gt;AIB$4,AIB83&lt;AIB$6),"JA","Nein"),"Ziel angeben")),"wird nicht erkannt")</f>
        <v>wird nicht erkannt</v>
      </c>
      <c r="AIC90" s="34" t="str">
        <f t="shared" si="1612"/>
        <v>wird nicht erkannt</v>
      </c>
      <c r="AID90" s="34" t="str">
        <f t="shared" si="1612"/>
        <v>wird nicht erkannt</v>
      </c>
      <c r="AIE90" s="34" t="str">
        <f t="shared" si="1612"/>
        <v>wird nicht erkannt</v>
      </c>
      <c r="AIF90" s="34" t="str">
        <f t="shared" si="1612"/>
        <v>wird nicht erkannt</v>
      </c>
      <c r="AIG90" s="34" t="str">
        <f t="shared" si="1612"/>
        <v>wird nicht erkannt</v>
      </c>
      <c r="AIH90" s="34" t="str">
        <f t="shared" si="1612"/>
        <v>wird nicht erkannt</v>
      </c>
      <c r="AII90" s="34" t="str">
        <f t="shared" si="1612"/>
        <v>wird nicht erkannt</v>
      </c>
      <c r="AIJ90" s="34" t="str">
        <f t="shared" si="1612"/>
        <v>wird nicht erkannt</v>
      </c>
      <c r="AIK90" s="34" t="str">
        <f t="shared" si="1612"/>
        <v>wird nicht erkannt</v>
      </c>
      <c r="AIL90" s="34" t="str">
        <f t="shared" si="1612"/>
        <v>wird nicht erkannt</v>
      </c>
      <c r="AIM90" s="34" t="str">
        <f t="shared" si="1612"/>
        <v>wird nicht erkannt</v>
      </c>
      <c r="AIN90" s="34" t="str">
        <f t="shared" si="1612"/>
        <v>wird nicht erkannt</v>
      </c>
      <c r="AIO90" s="34" t="str">
        <f t="shared" si="1612"/>
        <v>wird nicht erkannt</v>
      </c>
      <c r="AIP90" s="34" t="str">
        <f t="shared" si="1612"/>
        <v>wird nicht erkannt</v>
      </c>
      <c r="AIQ90" s="34" t="str">
        <f t="shared" si="1612"/>
        <v>wird nicht erkannt</v>
      </c>
      <c r="AIR90" s="34" t="str">
        <f t="shared" si="1612"/>
        <v>wird nicht erkannt</v>
      </c>
      <c r="AIS90" s="34" t="str">
        <f t="shared" si="1612"/>
        <v>wird nicht erkannt</v>
      </c>
      <c r="AIT90" s="34" t="str">
        <f t="shared" si="1612"/>
        <v>wird nicht erkannt</v>
      </c>
      <c r="AIU90" s="34" t="str">
        <f t="shared" si="1612"/>
        <v>wird nicht erkannt</v>
      </c>
      <c r="AIV90" s="34" t="str">
        <f t="shared" si="1612"/>
        <v>wird nicht erkannt</v>
      </c>
      <c r="AIW90" s="34" t="str">
        <f t="shared" si="1612"/>
        <v>wird nicht erkannt</v>
      </c>
      <c r="AIX90" s="34" t="str">
        <f t="shared" si="1612"/>
        <v>wird nicht erkannt</v>
      </c>
      <c r="AIY90" s="34" t="str">
        <f t="shared" si="1612"/>
        <v>wird nicht erkannt</v>
      </c>
      <c r="AIZ90" s="34" t="str">
        <f t="shared" si="1612"/>
        <v>wird nicht erkannt</v>
      </c>
      <c r="AJA90" s="34" t="str">
        <f t="shared" si="1612"/>
        <v>wird nicht erkannt</v>
      </c>
      <c r="AJB90" s="34" t="str">
        <f t="shared" si="1612"/>
        <v>wird nicht erkannt</v>
      </c>
      <c r="AJC90" s="34" t="str">
        <f t="shared" si="1612"/>
        <v>wird nicht erkannt</v>
      </c>
      <c r="AJD90" s="34" t="str">
        <f t="shared" si="1612"/>
        <v>wird nicht erkannt</v>
      </c>
      <c r="AJE90" s="34" t="str">
        <f t="shared" si="1612"/>
        <v>wird nicht erkannt</v>
      </c>
      <c r="AJF90" s="34" t="str">
        <f t="shared" si="1612"/>
        <v>wird nicht erkannt</v>
      </c>
      <c r="AJG90" s="34" t="str">
        <f t="shared" si="1612"/>
        <v>wird nicht erkannt</v>
      </c>
      <c r="AJH90" s="34" t="str">
        <f t="shared" si="1612"/>
        <v>wird nicht erkannt</v>
      </c>
      <c r="AJI90" s="34" t="str">
        <f t="shared" si="1612"/>
        <v>wird nicht erkannt</v>
      </c>
      <c r="AJJ90" s="34" t="str">
        <f t="shared" si="1612"/>
        <v>wird nicht erkannt</v>
      </c>
      <c r="AJK90" s="34" t="str">
        <f t="shared" si="1612"/>
        <v>wird nicht erkannt</v>
      </c>
      <c r="AJL90" s="34" t="str">
        <f t="shared" si="1612"/>
        <v>wird nicht erkannt</v>
      </c>
      <c r="AJM90" s="34" t="str">
        <f t="shared" si="1612"/>
        <v>wird nicht erkannt</v>
      </c>
      <c r="AJN90" s="34" t="str">
        <f t="shared" si="1612"/>
        <v>wird nicht erkannt</v>
      </c>
      <c r="AJO90" s="34" t="str">
        <f t="shared" si="1612"/>
        <v>wird nicht erkannt</v>
      </c>
      <c r="AJP90" s="34" t="str">
        <f t="shared" si="1612"/>
        <v>wird nicht erkannt</v>
      </c>
      <c r="AJQ90" s="34" t="str">
        <f t="shared" si="1612"/>
        <v>wird nicht erkannt</v>
      </c>
      <c r="AJR90" s="34" t="str">
        <f t="shared" si="1612"/>
        <v>wird nicht erkannt</v>
      </c>
      <c r="AJS90" s="34" t="str">
        <f t="shared" si="1612"/>
        <v>wird nicht erkannt</v>
      </c>
      <c r="AJT90" s="34" t="str">
        <f t="shared" si="1612"/>
        <v>wird nicht erkannt</v>
      </c>
      <c r="AJU90" s="34" t="str">
        <f t="shared" si="1612"/>
        <v>wird nicht erkannt</v>
      </c>
      <c r="AJV90" s="34" t="str">
        <f t="shared" si="1612"/>
        <v>wird nicht erkannt</v>
      </c>
      <c r="AJW90" s="34" t="str">
        <f t="shared" si="1612"/>
        <v>wird nicht erkannt</v>
      </c>
      <c r="AJX90" s="34" t="str">
        <f t="shared" si="1612"/>
        <v>wird nicht erkannt</v>
      </c>
      <c r="AJY90" s="34" t="str">
        <f t="shared" si="1612"/>
        <v>wird nicht erkannt</v>
      </c>
      <c r="AJZ90" s="34" t="str">
        <f t="shared" si="1612"/>
        <v>wird nicht erkannt</v>
      </c>
      <c r="AKA90" s="34" t="str">
        <f t="shared" si="1612"/>
        <v>wird nicht erkannt</v>
      </c>
      <c r="AKB90" s="34" t="str">
        <f t="shared" si="1612"/>
        <v>wird nicht erkannt</v>
      </c>
      <c r="AKC90" s="34" t="str">
        <f t="shared" si="1612"/>
        <v>wird nicht erkannt</v>
      </c>
      <c r="AKD90" s="34" t="str">
        <f t="shared" si="1612"/>
        <v>wird nicht erkannt</v>
      </c>
      <c r="AKE90" s="34" t="str">
        <f t="shared" si="1612"/>
        <v>wird nicht erkannt</v>
      </c>
      <c r="AKF90" s="34" t="str">
        <f t="shared" si="1612"/>
        <v>wird nicht erkannt</v>
      </c>
      <c r="AKG90" s="34" t="str">
        <f t="shared" si="1612"/>
        <v>wird nicht erkannt</v>
      </c>
      <c r="AKH90" s="34" t="str">
        <f t="shared" si="1612"/>
        <v>wird nicht erkannt</v>
      </c>
      <c r="AKI90" s="34" t="str">
        <f t="shared" si="1612"/>
        <v>wird nicht erkannt</v>
      </c>
      <c r="AKJ90" s="34" t="str">
        <f t="shared" si="1612"/>
        <v>wird nicht erkannt</v>
      </c>
      <c r="AKK90" s="34" t="str">
        <f t="shared" si="1612"/>
        <v>wird nicht erkannt</v>
      </c>
      <c r="AKL90" s="34" t="str">
        <f t="shared" si="1612"/>
        <v>wird nicht erkannt</v>
      </c>
      <c r="AKM90" s="34" t="str">
        <f t="shared" si="1612"/>
        <v>wird nicht erkannt</v>
      </c>
      <c r="AKN90" s="34" t="str">
        <f t="shared" ref="AKN90:ALQ90" si="1613">IFERROR(IF(AKN$4-AKN$6&gt;0,IF(AND(AKN83&lt;AKN$4,AKN83&gt;AKN$6),"JA","NEIN"),IF(AKN$4-AKN$6&lt;0,IF(AND(AKN83&gt;AKN$4,AKN83&lt;AKN$6),"JA","Nein"),"Ziel angeben")),"wird nicht erkannt")</f>
        <v>wird nicht erkannt</v>
      </c>
      <c r="AKO90" s="34" t="str">
        <f t="shared" si="1613"/>
        <v>wird nicht erkannt</v>
      </c>
      <c r="AKP90" s="34" t="str">
        <f t="shared" si="1613"/>
        <v>wird nicht erkannt</v>
      </c>
      <c r="AKQ90" s="34" t="str">
        <f t="shared" si="1613"/>
        <v>wird nicht erkannt</v>
      </c>
      <c r="AKR90" s="34" t="str">
        <f t="shared" si="1613"/>
        <v>wird nicht erkannt</v>
      </c>
      <c r="AKS90" s="34" t="str">
        <f t="shared" si="1613"/>
        <v>wird nicht erkannt</v>
      </c>
      <c r="AKT90" s="34" t="str">
        <f t="shared" si="1613"/>
        <v>wird nicht erkannt</v>
      </c>
      <c r="AKU90" s="34" t="str">
        <f t="shared" si="1613"/>
        <v>wird nicht erkannt</v>
      </c>
      <c r="AKV90" s="34" t="str">
        <f t="shared" si="1613"/>
        <v>wird nicht erkannt</v>
      </c>
      <c r="AKW90" s="34" t="str">
        <f t="shared" si="1613"/>
        <v>wird nicht erkannt</v>
      </c>
      <c r="AKX90" s="34" t="str">
        <f t="shared" si="1613"/>
        <v>wird nicht erkannt</v>
      </c>
      <c r="AKY90" s="34" t="str">
        <f t="shared" si="1613"/>
        <v>wird nicht erkannt</v>
      </c>
      <c r="AKZ90" s="34" t="str">
        <f t="shared" si="1613"/>
        <v>wird nicht erkannt</v>
      </c>
      <c r="ALA90" s="34" t="str">
        <f t="shared" si="1613"/>
        <v>wird nicht erkannt</v>
      </c>
      <c r="ALB90" s="34" t="str">
        <f t="shared" si="1613"/>
        <v>wird nicht erkannt</v>
      </c>
      <c r="ALC90" s="34" t="str">
        <f t="shared" si="1613"/>
        <v>wird nicht erkannt</v>
      </c>
      <c r="ALD90" s="34" t="str">
        <f t="shared" si="1613"/>
        <v>wird nicht erkannt</v>
      </c>
      <c r="ALE90" s="34" t="str">
        <f t="shared" si="1613"/>
        <v>wird nicht erkannt</v>
      </c>
      <c r="ALF90" s="34" t="str">
        <f t="shared" si="1613"/>
        <v>wird nicht erkannt</v>
      </c>
      <c r="ALG90" s="34" t="str">
        <f t="shared" si="1613"/>
        <v>wird nicht erkannt</v>
      </c>
      <c r="ALH90" s="34" t="str">
        <f t="shared" si="1613"/>
        <v>wird nicht erkannt</v>
      </c>
      <c r="ALI90" s="34" t="str">
        <f t="shared" si="1613"/>
        <v>wird nicht erkannt</v>
      </c>
      <c r="ALJ90" s="34" t="str">
        <f t="shared" si="1613"/>
        <v>wird nicht erkannt</v>
      </c>
      <c r="ALK90" s="34" t="str">
        <f t="shared" si="1613"/>
        <v>wird nicht erkannt</v>
      </c>
      <c r="ALL90" s="34" t="str">
        <f t="shared" si="1613"/>
        <v>wird nicht erkannt</v>
      </c>
      <c r="ALM90" s="34" t="str">
        <f t="shared" si="1613"/>
        <v>wird nicht erkannt</v>
      </c>
      <c r="ALN90" s="34" t="str">
        <f t="shared" si="1613"/>
        <v>wird nicht erkannt</v>
      </c>
      <c r="ALO90" s="34" t="str">
        <f t="shared" si="1613"/>
        <v>wird nicht erkannt</v>
      </c>
      <c r="ALP90" s="34" t="str">
        <f t="shared" si="1613"/>
        <v>wird nicht erkannt</v>
      </c>
      <c r="ALQ90" s="34" t="str">
        <f t="shared" si="1613"/>
        <v>wird nicht erkannt</v>
      </c>
    </row>
    <row r="91" spans="1:1005" x14ac:dyDescent="0.25">
      <c r="A91" s="3" t="s">
        <v>33</v>
      </c>
      <c r="B91" s="5"/>
      <c r="D91" s="35" t="s">
        <v>17</v>
      </c>
      <c r="E91" s="36" t="str">
        <f>IFERROR(IF(E76&lt;$B93,$A$2,IF(OR(E87="ja",E90="ja"),IF(AND(E86&lt;E89,E87="JA"),E86,IF(AND(E86&gt;E89,E90="JA"),E89))*$E$10,$A$1)),$A$3)</f>
        <v>Wachturm eingeben</v>
      </c>
      <c r="F91" s="36" t="str">
        <f t="shared" ref="F91:O91" si="1614">IFERROR(IF(F76&lt;$B93,$A$2,IF(OR(F87="ja",F90="ja"),IF(AND(F86&lt;F89,F87="JA"),F86,IF(AND(F86&gt;F89,F90="JA"),F89))*$E$10,$A$1)),$A$3)</f>
        <v>Wachturm eingeben</v>
      </c>
      <c r="G91" s="36" t="str">
        <f t="shared" si="1614"/>
        <v>Wachturm eingeben</v>
      </c>
      <c r="H91" s="36" t="str">
        <f t="shared" si="1614"/>
        <v>Wachturm eingeben</v>
      </c>
      <c r="I91" s="36" t="str">
        <f t="shared" si="1614"/>
        <v>Wachturm eingeben</v>
      </c>
      <c r="J91" s="36" t="str">
        <f t="shared" si="1614"/>
        <v>Wachturm eingeben</v>
      </c>
      <c r="K91" s="36" t="str">
        <f t="shared" si="1614"/>
        <v>Wachturm eingeben</v>
      </c>
      <c r="L91" s="36" t="str">
        <f t="shared" si="1614"/>
        <v>Wachturm eingeben</v>
      </c>
      <c r="M91" s="36" t="str">
        <f t="shared" si="1614"/>
        <v>Wachturm eingeben</v>
      </c>
      <c r="N91" s="36" t="str">
        <f t="shared" si="1614"/>
        <v>Wachturm eingeben</v>
      </c>
      <c r="O91" s="36" t="str">
        <f t="shared" si="1614"/>
        <v>Wachturm eingeben</v>
      </c>
      <c r="P91" s="36" t="str">
        <f t="shared" ref="P91:CA91" si="1615">IFERROR(IF(P76&lt;$B93,$A$2,IF(OR(P87="ja",P90="ja"),IF(AND(P86&lt;P89,P87="JA"),P86,IF(AND(P86&gt;P89,P90="JA"),P89))*$E$10,$A$1)),$A$3)</f>
        <v>Wachturm eingeben</v>
      </c>
      <c r="Q91" s="36" t="str">
        <f t="shared" si="1615"/>
        <v>Wachturm eingeben</v>
      </c>
      <c r="R91" s="36" t="str">
        <f t="shared" si="1615"/>
        <v>Wachturm eingeben</v>
      </c>
      <c r="S91" s="36" t="str">
        <f t="shared" si="1615"/>
        <v>Wachturm eingeben</v>
      </c>
      <c r="T91" s="36" t="str">
        <f t="shared" si="1615"/>
        <v>Wachturm eingeben</v>
      </c>
      <c r="U91" s="36" t="str">
        <f t="shared" si="1615"/>
        <v>Wachturm eingeben</v>
      </c>
      <c r="V91" s="36" t="str">
        <f t="shared" si="1615"/>
        <v>Wachturm eingeben</v>
      </c>
      <c r="W91" s="36" t="str">
        <f t="shared" si="1615"/>
        <v>Wachturm eingeben</v>
      </c>
      <c r="X91" s="36" t="str">
        <f t="shared" si="1615"/>
        <v>Wachturm eingeben</v>
      </c>
      <c r="Y91" s="36" t="str">
        <f t="shared" si="1615"/>
        <v>Wachturm eingeben</v>
      </c>
      <c r="Z91" s="36" t="str">
        <f t="shared" si="1615"/>
        <v>Wachturm eingeben</v>
      </c>
      <c r="AA91" s="36" t="str">
        <f t="shared" si="1615"/>
        <v>Wachturm eingeben</v>
      </c>
      <c r="AB91" s="36" t="str">
        <f t="shared" si="1615"/>
        <v>Wachturm eingeben</v>
      </c>
      <c r="AC91" s="36" t="str">
        <f t="shared" si="1615"/>
        <v>Wachturm eingeben</v>
      </c>
      <c r="AD91" s="36" t="str">
        <f t="shared" si="1615"/>
        <v>Wachturm eingeben</v>
      </c>
      <c r="AE91" s="36" t="str">
        <f t="shared" si="1615"/>
        <v>Wachturm eingeben</v>
      </c>
      <c r="AF91" s="36" t="str">
        <f t="shared" si="1615"/>
        <v>Wachturm eingeben</v>
      </c>
      <c r="AG91" s="36" t="str">
        <f t="shared" si="1615"/>
        <v>Wachturm eingeben</v>
      </c>
      <c r="AH91" s="36" t="str">
        <f t="shared" si="1615"/>
        <v>Wachturm eingeben</v>
      </c>
      <c r="AI91" s="36" t="str">
        <f t="shared" si="1615"/>
        <v>Wachturm eingeben</v>
      </c>
      <c r="AJ91" s="36" t="str">
        <f t="shared" si="1615"/>
        <v>Wachturm eingeben</v>
      </c>
      <c r="AK91" s="36" t="str">
        <f t="shared" si="1615"/>
        <v>Wachturm eingeben</v>
      </c>
      <c r="AL91" s="36" t="str">
        <f t="shared" si="1615"/>
        <v>Wachturm eingeben</v>
      </c>
      <c r="AM91" s="36" t="str">
        <f t="shared" si="1615"/>
        <v>Wachturm eingeben</v>
      </c>
      <c r="AN91" s="36" t="str">
        <f t="shared" si="1615"/>
        <v>Wachturm eingeben</v>
      </c>
      <c r="AO91" s="36" t="str">
        <f t="shared" si="1615"/>
        <v>Wachturm eingeben</v>
      </c>
      <c r="AP91" s="36" t="str">
        <f t="shared" si="1615"/>
        <v>Wachturm eingeben</v>
      </c>
      <c r="AQ91" s="36" t="str">
        <f t="shared" si="1615"/>
        <v>Wachturm eingeben</v>
      </c>
      <c r="AR91" s="36" t="str">
        <f t="shared" si="1615"/>
        <v>Wachturm eingeben</v>
      </c>
      <c r="AS91" s="36" t="str">
        <f t="shared" si="1615"/>
        <v>Wachturm eingeben</v>
      </c>
      <c r="AT91" s="36" t="str">
        <f t="shared" si="1615"/>
        <v>Wachturm eingeben</v>
      </c>
      <c r="AU91" s="36" t="str">
        <f t="shared" si="1615"/>
        <v>Wachturm eingeben</v>
      </c>
      <c r="AV91" s="36" t="str">
        <f t="shared" si="1615"/>
        <v>Wachturm eingeben</v>
      </c>
      <c r="AW91" s="36" t="str">
        <f t="shared" si="1615"/>
        <v>Wachturm eingeben</v>
      </c>
      <c r="AX91" s="36" t="str">
        <f t="shared" si="1615"/>
        <v>Wachturm eingeben</v>
      </c>
      <c r="AY91" s="36" t="str">
        <f t="shared" si="1615"/>
        <v>Wachturm eingeben</v>
      </c>
      <c r="AZ91" s="36" t="str">
        <f t="shared" si="1615"/>
        <v>Wachturm eingeben</v>
      </c>
      <c r="BA91" s="36" t="str">
        <f t="shared" si="1615"/>
        <v>Wachturm eingeben</v>
      </c>
      <c r="BB91" s="36" t="str">
        <f t="shared" si="1615"/>
        <v>Wachturm eingeben</v>
      </c>
      <c r="BC91" s="36" t="str">
        <f t="shared" si="1615"/>
        <v>Wachturm eingeben</v>
      </c>
      <c r="BD91" s="36" t="str">
        <f t="shared" si="1615"/>
        <v>Wachturm eingeben</v>
      </c>
      <c r="BE91" s="36" t="str">
        <f t="shared" si="1615"/>
        <v>Wachturm eingeben</v>
      </c>
      <c r="BF91" s="36" t="str">
        <f t="shared" si="1615"/>
        <v>Wachturm eingeben</v>
      </c>
      <c r="BG91" s="36" t="str">
        <f t="shared" si="1615"/>
        <v>Wachturm eingeben</v>
      </c>
      <c r="BH91" s="36" t="str">
        <f t="shared" si="1615"/>
        <v>Wachturm eingeben</v>
      </c>
      <c r="BI91" s="36" t="str">
        <f t="shared" si="1615"/>
        <v>Wachturm eingeben</v>
      </c>
      <c r="BJ91" s="36" t="str">
        <f t="shared" si="1615"/>
        <v>Wachturm eingeben</v>
      </c>
      <c r="BK91" s="36" t="str">
        <f t="shared" si="1615"/>
        <v>Wachturm eingeben</v>
      </c>
      <c r="BL91" s="36" t="str">
        <f t="shared" si="1615"/>
        <v>Wachturm eingeben</v>
      </c>
      <c r="BM91" s="36" t="str">
        <f t="shared" si="1615"/>
        <v>Wachturm eingeben</v>
      </c>
      <c r="BN91" s="36" t="str">
        <f t="shared" si="1615"/>
        <v>Wachturm eingeben</v>
      </c>
      <c r="BO91" s="36" t="str">
        <f t="shared" si="1615"/>
        <v>Wachturm eingeben</v>
      </c>
      <c r="BP91" s="36" t="str">
        <f t="shared" si="1615"/>
        <v>Wachturm eingeben</v>
      </c>
      <c r="BQ91" s="36" t="str">
        <f t="shared" si="1615"/>
        <v>Wachturm eingeben</v>
      </c>
      <c r="BR91" s="36" t="str">
        <f t="shared" si="1615"/>
        <v>Wachturm eingeben</v>
      </c>
      <c r="BS91" s="36" t="str">
        <f t="shared" si="1615"/>
        <v>Wachturm eingeben</v>
      </c>
      <c r="BT91" s="36" t="str">
        <f t="shared" si="1615"/>
        <v>Wachturm eingeben</v>
      </c>
      <c r="BU91" s="36" t="str">
        <f t="shared" si="1615"/>
        <v>Wachturm eingeben</v>
      </c>
      <c r="BV91" s="36" t="str">
        <f t="shared" si="1615"/>
        <v>Wachturm eingeben</v>
      </c>
      <c r="BW91" s="36" t="str">
        <f t="shared" si="1615"/>
        <v>Wachturm eingeben</v>
      </c>
      <c r="BX91" s="36" t="str">
        <f t="shared" si="1615"/>
        <v>Wachturm eingeben</v>
      </c>
      <c r="BY91" s="36" t="str">
        <f t="shared" si="1615"/>
        <v>Wachturm eingeben</v>
      </c>
      <c r="BZ91" s="36" t="str">
        <f t="shared" si="1615"/>
        <v>Wachturm eingeben</v>
      </c>
      <c r="CA91" s="36" t="str">
        <f t="shared" si="1615"/>
        <v>Wachturm eingeben</v>
      </c>
      <c r="CB91" s="36" t="str">
        <f t="shared" ref="CB91:CG91" si="1616">IFERROR(IF(CB76&lt;$B93,$A$2,IF(OR(CB87="ja",CB90="ja"),IF(AND(CB86&lt;CB89,CB87="JA"),CB86,IF(AND(CB86&gt;CB89,CB90="JA"),CB89))*$E$10,$A$1)),$A$3)</f>
        <v>Wachturm eingeben</v>
      </c>
      <c r="CC91" s="36" t="str">
        <f t="shared" si="1616"/>
        <v>Wachturm eingeben</v>
      </c>
      <c r="CD91" s="36" t="str">
        <f t="shared" si="1616"/>
        <v>Wachturm eingeben</v>
      </c>
      <c r="CE91" s="36" t="str">
        <f t="shared" si="1616"/>
        <v>Wachturm eingeben</v>
      </c>
      <c r="CF91" s="36" t="str">
        <f t="shared" si="1616"/>
        <v>Wachturm eingeben</v>
      </c>
      <c r="CG91" s="36" t="str">
        <f t="shared" si="1616"/>
        <v>Wachturm eingeben</v>
      </c>
      <c r="CH91" s="36" t="str">
        <f t="shared" ref="CH91:CV91" si="1617">IFERROR(IF(CH76&lt;$B93,$A$2,IF(OR(CH87="ja",CH90="ja"),IF(AND(CH86&lt;CH89,CH87="JA"),CH86,IF(AND(CH86&gt;CH89,CH90="JA"),CH89))*$E$10,$A$1)),$A$3)</f>
        <v>Wachturm eingeben</v>
      </c>
      <c r="CI91" s="36" t="str">
        <f t="shared" si="1617"/>
        <v>Wachturm eingeben</v>
      </c>
      <c r="CJ91" s="36" t="str">
        <f t="shared" si="1617"/>
        <v>Wachturm eingeben</v>
      </c>
      <c r="CK91" s="36" t="str">
        <f t="shared" si="1617"/>
        <v>Wachturm eingeben</v>
      </c>
      <c r="CL91" s="36" t="str">
        <f t="shared" si="1617"/>
        <v>Wachturm eingeben</v>
      </c>
      <c r="CM91" s="36" t="str">
        <f t="shared" si="1617"/>
        <v>Wachturm eingeben</v>
      </c>
      <c r="CN91" s="36" t="str">
        <f t="shared" si="1617"/>
        <v>Wachturm eingeben</v>
      </c>
      <c r="CO91" s="36" t="str">
        <f t="shared" si="1617"/>
        <v>Wachturm eingeben</v>
      </c>
      <c r="CP91" s="36" t="str">
        <f t="shared" si="1617"/>
        <v>Wachturm eingeben</v>
      </c>
      <c r="CQ91" s="36" t="str">
        <f t="shared" si="1617"/>
        <v>Wachturm eingeben</v>
      </c>
      <c r="CR91" s="36" t="str">
        <f t="shared" si="1617"/>
        <v>Wachturm eingeben</v>
      </c>
      <c r="CS91" s="36" t="str">
        <f t="shared" si="1617"/>
        <v>Wachturm eingeben</v>
      </c>
      <c r="CT91" s="36" t="str">
        <f t="shared" si="1617"/>
        <v>Wachturm eingeben</v>
      </c>
      <c r="CU91" s="36" t="str">
        <f t="shared" si="1617"/>
        <v>Wachturm eingeben</v>
      </c>
      <c r="CV91" s="36" t="str">
        <f t="shared" si="1617"/>
        <v>Wachturm eingeben</v>
      </c>
      <c r="CW91" s="36" t="str">
        <f t="shared" ref="CW91:CZ91" si="1618">IFERROR(IF(CW76&lt;$B93,$A$2,IF(OR(CW87="ja",CW90="ja"),IF(AND(CW86&lt;CW89,CW87="JA"),CW86,IF(AND(CW86&gt;CW89,CW90="JA"),CW89))*$E$10,$A$1)),$A$3)</f>
        <v>Wachturm eingeben</v>
      </c>
      <c r="CX91" s="36" t="str">
        <f t="shared" si="1618"/>
        <v>Wachturm eingeben</v>
      </c>
      <c r="CY91" s="36" t="str">
        <f t="shared" si="1618"/>
        <v>Wachturm eingeben</v>
      </c>
      <c r="CZ91" s="36" t="str">
        <f t="shared" si="1618"/>
        <v>Wachturm eingeben</v>
      </c>
      <c r="DA91" s="36" t="str">
        <f t="shared" ref="DA91:ED91" si="1619">IFERROR(IF(DA76&lt;$B93,$A$2,IF(OR(DA87="ja",DA90="ja"),IF(AND(DA86&lt;DA89,DA87="JA"),DA86,IF(AND(DA86&gt;DA89,DA90="JA"),DA89))*$E$10,$A$1)),$A$3)</f>
        <v>Wachturm eingeben</v>
      </c>
      <c r="DB91" s="36" t="str">
        <f t="shared" si="1619"/>
        <v>Wachturm eingeben</v>
      </c>
      <c r="DC91" s="36" t="str">
        <f t="shared" si="1619"/>
        <v>Wachturm eingeben</v>
      </c>
      <c r="DD91" s="36" t="str">
        <f t="shared" si="1619"/>
        <v>Wachturm eingeben</v>
      </c>
      <c r="DE91" s="36" t="str">
        <f t="shared" si="1619"/>
        <v>Wachturm eingeben</v>
      </c>
      <c r="DF91" s="36" t="str">
        <f t="shared" si="1619"/>
        <v>Wachturm eingeben</v>
      </c>
      <c r="DG91" s="36" t="str">
        <f t="shared" si="1619"/>
        <v>Wachturm eingeben</v>
      </c>
      <c r="DH91" s="36" t="str">
        <f t="shared" si="1619"/>
        <v>Wachturm eingeben</v>
      </c>
      <c r="DI91" s="36" t="str">
        <f t="shared" si="1619"/>
        <v>Wachturm eingeben</v>
      </c>
      <c r="DJ91" s="36" t="str">
        <f t="shared" si="1619"/>
        <v>Wachturm eingeben</v>
      </c>
      <c r="DK91" s="36" t="str">
        <f t="shared" si="1619"/>
        <v>Wachturm eingeben</v>
      </c>
      <c r="DL91" s="36" t="str">
        <f t="shared" si="1619"/>
        <v>Wachturm eingeben</v>
      </c>
      <c r="DM91" s="36" t="str">
        <f t="shared" si="1619"/>
        <v>Wachturm eingeben</v>
      </c>
      <c r="DN91" s="36" t="str">
        <f t="shared" si="1619"/>
        <v>Wachturm eingeben</v>
      </c>
      <c r="DO91" s="36" t="str">
        <f t="shared" si="1619"/>
        <v>Wachturm eingeben</v>
      </c>
      <c r="DP91" s="36" t="str">
        <f t="shared" si="1619"/>
        <v>Wachturm eingeben</v>
      </c>
      <c r="DQ91" s="36" t="str">
        <f t="shared" si="1619"/>
        <v>Wachturm eingeben</v>
      </c>
      <c r="DR91" s="36" t="str">
        <f t="shared" si="1619"/>
        <v>Wachturm eingeben</v>
      </c>
      <c r="DS91" s="36" t="str">
        <f t="shared" si="1619"/>
        <v>Wachturm eingeben</v>
      </c>
      <c r="DT91" s="36" t="str">
        <f t="shared" si="1619"/>
        <v>Wachturm eingeben</v>
      </c>
      <c r="DU91" s="36" t="str">
        <f t="shared" si="1619"/>
        <v>Wachturm eingeben</v>
      </c>
      <c r="DV91" s="36" t="str">
        <f t="shared" si="1619"/>
        <v>Wachturm eingeben</v>
      </c>
      <c r="DW91" s="36" t="str">
        <f t="shared" si="1619"/>
        <v>Wachturm eingeben</v>
      </c>
      <c r="DX91" s="36" t="str">
        <f t="shared" si="1619"/>
        <v>Wachturm eingeben</v>
      </c>
      <c r="DY91" s="36" t="str">
        <f t="shared" si="1619"/>
        <v>Wachturm eingeben</v>
      </c>
      <c r="DZ91" s="36" t="str">
        <f t="shared" si="1619"/>
        <v>Wachturm eingeben</v>
      </c>
      <c r="EA91" s="36" t="str">
        <f t="shared" si="1619"/>
        <v>Wachturm eingeben</v>
      </c>
      <c r="EB91" s="36" t="str">
        <f t="shared" si="1619"/>
        <v>Wachturm eingeben</v>
      </c>
      <c r="EC91" s="36" t="str">
        <f t="shared" si="1619"/>
        <v>Wachturm eingeben</v>
      </c>
      <c r="ED91" s="36" t="str">
        <f t="shared" si="1619"/>
        <v>Wachturm eingeben</v>
      </c>
      <c r="EE91" s="36" t="str">
        <f t="shared" ref="EE91:ER91" si="1620">IFERROR(IF(EE76&lt;$B93,$A$2,IF(OR(EE87="ja",EE90="ja"),IF(AND(EE86&lt;EE89,EE87="JA"),EE86,IF(AND(EE86&gt;EE89,EE90="JA"),EE89))*$E$10,$A$1)),$A$3)</f>
        <v>Wachturm eingeben</v>
      </c>
      <c r="EF91" s="36" t="str">
        <f t="shared" si="1620"/>
        <v>Wachturm eingeben</v>
      </c>
      <c r="EG91" s="36" t="str">
        <f t="shared" si="1620"/>
        <v>Wachturm eingeben</v>
      </c>
      <c r="EH91" s="36" t="str">
        <f t="shared" si="1620"/>
        <v>Wachturm eingeben</v>
      </c>
      <c r="EI91" s="36" t="str">
        <f t="shared" si="1620"/>
        <v>Wachturm eingeben</v>
      </c>
      <c r="EJ91" s="36" t="str">
        <f t="shared" si="1620"/>
        <v>Wachturm eingeben</v>
      </c>
      <c r="EK91" s="36" t="str">
        <f t="shared" si="1620"/>
        <v>Wachturm eingeben</v>
      </c>
      <c r="EL91" s="36" t="str">
        <f t="shared" si="1620"/>
        <v>Wachturm eingeben</v>
      </c>
      <c r="EM91" s="36" t="str">
        <f t="shared" si="1620"/>
        <v>Wachturm eingeben</v>
      </c>
      <c r="EN91" s="36" t="str">
        <f t="shared" si="1620"/>
        <v>Wachturm eingeben</v>
      </c>
      <c r="EO91" s="36" t="str">
        <f t="shared" si="1620"/>
        <v>Wachturm eingeben</v>
      </c>
      <c r="EP91" s="36" t="str">
        <f t="shared" si="1620"/>
        <v>Wachturm eingeben</v>
      </c>
      <c r="EQ91" s="36" t="str">
        <f t="shared" si="1620"/>
        <v>Wachturm eingeben</v>
      </c>
      <c r="ER91" s="36" t="str">
        <f t="shared" si="1620"/>
        <v>Wachturm eingeben</v>
      </c>
      <c r="ES91" s="36" t="str">
        <f t="shared" ref="ES91:EY91" si="1621">IFERROR(IF(ES76&lt;$B93,$A$2,IF(OR(ES87="ja",ES90="ja"),IF(AND(ES86&lt;ES89,ES87="JA"),ES86,IF(AND(ES86&gt;ES89,ES90="JA"),ES89))*$E$10,$A$1)),$A$3)</f>
        <v>Wachturm eingeben</v>
      </c>
      <c r="ET91" s="36" t="str">
        <f t="shared" si="1621"/>
        <v>Wachturm eingeben</v>
      </c>
      <c r="EU91" s="36" t="str">
        <f t="shared" si="1621"/>
        <v>Wachturm eingeben</v>
      </c>
      <c r="EV91" s="36" t="str">
        <f t="shared" si="1621"/>
        <v>Wachturm eingeben</v>
      </c>
      <c r="EW91" s="36" t="str">
        <f t="shared" si="1621"/>
        <v>Wachturm eingeben</v>
      </c>
      <c r="EX91" s="36" t="str">
        <f t="shared" si="1621"/>
        <v>Wachturm eingeben</v>
      </c>
      <c r="EY91" s="36" t="str">
        <f t="shared" si="1621"/>
        <v>Wachturm eingeben</v>
      </c>
      <c r="EZ91" s="36" t="str">
        <f t="shared" ref="EZ91:HK91" si="1622">IFERROR(IF(EZ76&lt;$B93,$A$2,IF(OR(EZ87="ja",EZ90="ja"),IF(AND(EZ86&lt;EZ89,EZ87="JA"),EZ86,IF(AND(EZ86&gt;EZ89,EZ90="JA"),EZ89))*$E$10,$A$1)),$A$3)</f>
        <v>Wachturm eingeben</v>
      </c>
      <c r="FA91" s="36" t="str">
        <f t="shared" si="1622"/>
        <v>Wachturm eingeben</v>
      </c>
      <c r="FB91" s="36" t="str">
        <f t="shared" si="1622"/>
        <v>Wachturm eingeben</v>
      </c>
      <c r="FC91" s="36" t="str">
        <f t="shared" si="1622"/>
        <v>Wachturm eingeben</v>
      </c>
      <c r="FD91" s="36" t="str">
        <f t="shared" si="1622"/>
        <v>Wachturm eingeben</v>
      </c>
      <c r="FE91" s="36" t="str">
        <f t="shared" si="1622"/>
        <v>Wachturm eingeben</v>
      </c>
      <c r="FF91" s="36" t="str">
        <f t="shared" si="1622"/>
        <v>Wachturm eingeben</v>
      </c>
      <c r="FG91" s="36" t="str">
        <f t="shared" si="1622"/>
        <v>Wachturm eingeben</v>
      </c>
      <c r="FH91" s="36" t="str">
        <f t="shared" si="1622"/>
        <v>Wachturm eingeben</v>
      </c>
      <c r="FI91" s="36" t="str">
        <f t="shared" si="1622"/>
        <v>Wachturm eingeben</v>
      </c>
      <c r="FJ91" s="36" t="str">
        <f t="shared" si="1622"/>
        <v>Wachturm eingeben</v>
      </c>
      <c r="FK91" s="36" t="str">
        <f t="shared" si="1622"/>
        <v>Wachturm eingeben</v>
      </c>
      <c r="FL91" s="36" t="str">
        <f t="shared" si="1622"/>
        <v>Wachturm eingeben</v>
      </c>
      <c r="FM91" s="36" t="str">
        <f t="shared" si="1622"/>
        <v>Wachturm eingeben</v>
      </c>
      <c r="FN91" s="36" t="str">
        <f t="shared" si="1622"/>
        <v>Wachturm eingeben</v>
      </c>
      <c r="FO91" s="36" t="str">
        <f t="shared" si="1622"/>
        <v>Wachturm eingeben</v>
      </c>
      <c r="FP91" s="36" t="str">
        <f t="shared" si="1622"/>
        <v>Wachturm eingeben</v>
      </c>
      <c r="FQ91" s="36" t="str">
        <f t="shared" si="1622"/>
        <v>Wachturm eingeben</v>
      </c>
      <c r="FR91" s="36" t="str">
        <f t="shared" si="1622"/>
        <v>Wachturm eingeben</v>
      </c>
      <c r="FS91" s="36" t="str">
        <f t="shared" si="1622"/>
        <v>Wachturm eingeben</v>
      </c>
      <c r="FT91" s="36" t="str">
        <f t="shared" si="1622"/>
        <v>Wachturm eingeben</v>
      </c>
      <c r="FU91" s="36" t="str">
        <f t="shared" si="1622"/>
        <v>Wachturm eingeben</v>
      </c>
      <c r="FV91" s="36" t="str">
        <f t="shared" si="1622"/>
        <v>Wachturm eingeben</v>
      </c>
      <c r="FW91" s="36" t="str">
        <f t="shared" si="1622"/>
        <v>Wachturm eingeben</v>
      </c>
      <c r="FX91" s="36" t="str">
        <f t="shared" si="1622"/>
        <v>Wachturm eingeben</v>
      </c>
      <c r="FY91" s="36" t="str">
        <f t="shared" si="1622"/>
        <v>Wachturm eingeben</v>
      </c>
      <c r="FZ91" s="36" t="str">
        <f t="shared" si="1622"/>
        <v>Wachturm eingeben</v>
      </c>
      <c r="GA91" s="36" t="str">
        <f t="shared" si="1622"/>
        <v>Wachturm eingeben</v>
      </c>
      <c r="GB91" s="36" t="str">
        <f t="shared" si="1622"/>
        <v>Wachturm eingeben</v>
      </c>
      <c r="GC91" s="36" t="str">
        <f t="shared" si="1622"/>
        <v>Wachturm eingeben</v>
      </c>
      <c r="GD91" s="36" t="str">
        <f t="shared" si="1622"/>
        <v>Wachturm eingeben</v>
      </c>
      <c r="GE91" s="36" t="str">
        <f t="shared" si="1622"/>
        <v>Wachturm eingeben</v>
      </c>
      <c r="GF91" s="36" t="str">
        <f t="shared" si="1622"/>
        <v>Wachturm eingeben</v>
      </c>
      <c r="GG91" s="36" t="str">
        <f t="shared" si="1622"/>
        <v>Wachturm eingeben</v>
      </c>
      <c r="GH91" s="36" t="str">
        <f t="shared" si="1622"/>
        <v>Wachturm eingeben</v>
      </c>
      <c r="GI91" s="36" t="str">
        <f t="shared" si="1622"/>
        <v>Wachturm eingeben</v>
      </c>
      <c r="GJ91" s="36" t="str">
        <f t="shared" si="1622"/>
        <v>Wachturm eingeben</v>
      </c>
      <c r="GK91" s="36" t="str">
        <f t="shared" si="1622"/>
        <v>Wachturm eingeben</v>
      </c>
      <c r="GL91" s="36" t="str">
        <f t="shared" si="1622"/>
        <v>Wachturm eingeben</v>
      </c>
      <c r="GM91" s="36" t="str">
        <f t="shared" si="1622"/>
        <v>Wachturm eingeben</v>
      </c>
      <c r="GN91" s="36" t="str">
        <f t="shared" si="1622"/>
        <v>Wachturm eingeben</v>
      </c>
      <c r="GO91" s="36" t="str">
        <f t="shared" si="1622"/>
        <v>Wachturm eingeben</v>
      </c>
      <c r="GP91" s="36" t="str">
        <f t="shared" si="1622"/>
        <v>Wachturm eingeben</v>
      </c>
      <c r="GQ91" s="36" t="str">
        <f t="shared" si="1622"/>
        <v>Wachturm eingeben</v>
      </c>
      <c r="GR91" s="36" t="str">
        <f t="shared" si="1622"/>
        <v>Wachturm eingeben</v>
      </c>
      <c r="GS91" s="36" t="str">
        <f t="shared" si="1622"/>
        <v>Wachturm eingeben</v>
      </c>
      <c r="GT91" s="36" t="str">
        <f t="shared" si="1622"/>
        <v>Wachturm eingeben</v>
      </c>
      <c r="GU91" s="36" t="str">
        <f t="shared" si="1622"/>
        <v>Wachturm eingeben</v>
      </c>
      <c r="GV91" s="36" t="str">
        <f t="shared" si="1622"/>
        <v>Wachturm eingeben</v>
      </c>
      <c r="GW91" s="36" t="str">
        <f t="shared" si="1622"/>
        <v>Wachturm eingeben</v>
      </c>
      <c r="GX91" s="36" t="str">
        <f t="shared" si="1622"/>
        <v>Wachturm eingeben</v>
      </c>
      <c r="GY91" s="36" t="str">
        <f t="shared" si="1622"/>
        <v>Wachturm eingeben</v>
      </c>
      <c r="GZ91" s="36" t="str">
        <f t="shared" si="1622"/>
        <v>Wachturm eingeben</v>
      </c>
      <c r="HA91" s="36" t="str">
        <f t="shared" si="1622"/>
        <v>Wachturm eingeben</v>
      </c>
      <c r="HB91" s="36" t="str">
        <f t="shared" si="1622"/>
        <v>Wachturm eingeben</v>
      </c>
      <c r="HC91" s="36" t="str">
        <f t="shared" si="1622"/>
        <v>Wachturm eingeben</v>
      </c>
      <c r="HD91" s="36" t="str">
        <f t="shared" si="1622"/>
        <v>Wachturm eingeben</v>
      </c>
      <c r="HE91" s="36" t="str">
        <f t="shared" si="1622"/>
        <v>Wachturm eingeben</v>
      </c>
      <c r="HF91" s="36" t="str">
        <f t="shared" si="1622"/>
        <v>Wachturm eingeben</v>
      </c>
      <c r="HG91" s="36" t="str">
        <f t="shared" si="1622"/>
        <v>Wachturm eingeben</v>
      </c>
      <c r="HH91" s="36" t="str">
        <f t="shared" si="1622"/>
        <v>Wachturm eingeben</v>
      </c>
      <c r="HI91" s="36" t="str">
        <f t="shared" si="1622"/>
        <v>Wachturm eingeben</v>
      </c>
      <c r="HJ91" s="36" t="str">
        <f t="shared" si="1622"/>
        <v>Wachturm eingeben</v>
      </c>
      <c r="HK91" s="36" t="str">
        <f t="shared" si="1622"/>
        <v>Wachturm eingeben</v>
      </c>
      <c r="HL91" s="36" t="str">
        <f t="shared" ref="HL91:JW91" si="1623">IFERROR(IF(HL76&lt;$B93,$A$2,IF(OR(HL87="ja",HL90="ja"),IF(AND(HL86&lt;HL89,HL87="JA"),HL86,IF(AND(HL86&gt;HL89,HL90="JA"),HL89))*$E$10,$A$1)),$A$3)</f>
        <v>Wachturm eingeben</v>
      </c>
      <c r="HM91" s="36" t="str">
        <f t="shared" si="1623"/>
        <v>Wachturm eingeben</v>
      </c>
      <c r="HN91" s="36" t="str">
        <f t="shared" si="1623"/>
        <v>Wachturm eingeben</v>
      </c>
      <c r="HO91" s="36" t="str">
        <f t="shared" si="1623"/>
        <v>Wachturm eingeben</v>
      </c>
      <c r="HP91" s="36" t="str">
        <f t="shared" si="1623"/>
        <v>Wachturm eingeben</v>
      </c>
      <c r="HQ91" s="36" t="str">
        <f t="shared" si="1623"/>
        <v>Wachturm eingeben</v>
      </c>
      <c r="HR91" s="36" t="str">
        <f t="shared" si="1623"/>
        <v>Wachturm eingeben</v>
      </c>
      <c r="HS91" s="36" t="str">
        <f t="shared" si="1623"/>
        <v>Wachturm eingeben</v>
      </c>
      <c r="HT91" s="36" t="str">
        <f t="shared" si="1623"/>
        <v>Wachturm eingeben</v>
      </c>
      <c r="HU91" s="36" t="str">
        <f t="shared" si="1623"/>
        <v>Wachturm eingeben</v>
      </c>
      <c r="HV91" s="36" t="str">
        <f t="shared" si="1623"/>
        <v>Wachturm eingeben</v>
      </c>
      <c r="HW91" s="36" t="str">
        <f t="shared" si="1623"/>
        <v>Wachturm eingeben</v>
      </c>
      <c r="HX91" s="36" t="str">
        <f t="shared" si="1623"/>
        <v>Wachturm eingeben</v>
      </c>
      <c r="HY91" s="36" t="str">
        <f t="shared" si="1623"/>
        <v>Wachturm eingeben</v>
      </c>
      <c r="HZ91" s="36" t="str">
        <f t="shared" si="1623"/>
        <v>Wachturm eingeben</v>
      </c>
      <c r="IA91" s="36" t="str">
        <f t="shared" si="1623"/>
        <v>Wachturm eingeben</v>
      </c>
      <c r="IB91" s="36" t="str">
        <f t="shared" si="1623"/>
        <v>Wachturm eingeben</v>
      </c>
      <c r="IC91" s="36" t="str">
        <f t="shared" si="1623"/>
        <v>Wachturm eingeben</v>
      </c>
      <c r="ID91" s="36" t="str">
        <f t="shared" si="1623"/>
        <v>Wachturm eingeben</v>
      </c>
      <c r="IE91" s="36" t="str">
        <f t="shared" si="1623"/>
        <v>Wachturm eingeben</v>
      </c>
      <c r="IF91" s="36" t="str">
        <f t="shared" si="1623"/>
        <v>Wachturm eingeben</v>
      </c>
      <c r="IG91" s="36" t="str">
        <f t="shared" si="1623"/>
        <v>Wachturm eingeben</v>
      </c>
      <c r="IH91" s="36" t="str">
        <f t="shared" si="1623"/>
        <v>Wachturm eingeben</v>
      </c>
      <c r="II91" s="36" t="str">
        <f t="shared" si="1623"/>
        <v>Wachturm eingeben</v>
      </c>
      <c r="IJ91" s="36" t="str">
        <f t="shared" si="1623"/>
        <v>Wachturm eingeben</v>
      </c>
      <c r="IK91" s="36" t="str">
        <f t="shared" si="1623"/>
        <v>Wachturm eingeben</v>
      </c>
      <c r="IL91" s="36" t="str">
        <f t="shared" si="1623"/>
        <v>Wachturm eingeben</v>
      </c>
      <c r="IM91" s="36" t="str">
        <f t="shared" si="1623"/>
        <v>Wachturm eingeben</v>
      </c>
      <c r="IN91" s="36" t="str">
        <f t="shared" si="1623"/>
        <v>Wachturm eingeben</v>
      </c>
      <c r="IO91" s="36" t="str">
        <f t="shared" si="1623"/>
        <v>Wachturm eingeben</v>
      </c>
      <c r="IP91" s="36" t="str">
        <f t="shared" si="1623"/>
        <v>Wachturm eingeben</v>
      </c>
      <c r="IQ91" s="36" t="str">
        <f t="shared" si="1623"/>
        <v>Wachturm eingeben</v>
      </c>
      <c r="IR91" s="36" t="str">
        <f t="shared" si="1623"/>
        <v>Wachturm eingeben</v>
      </c>
      <c r="IS91" s="36" t="str">
        <f t="shared" si="1623"/>
        <v>Wachturm eingeben</v>
      </c>
      <c r="IT91" s="36" t="str">
        <f t="shared" si="1623"/>
        <v>Wachturm eingeben</v>
      </c>
      <c r="IU91" s="36" t="str">
        <f t="shared" si="1623"/>
        <v>Wachturm eingeben</v>
      </c>
      <c r="IV91" s="36" t="str">
        <f t="shared" si="1623"/>
        <v>Wachturm eingeben</v>
      </c>
      <c r="IW91" s="36" t="str">
        <f t="shared" si="1623"/>
        <v>Wachturm eingeben</v>
      </c>
      <c r="IX91" s="36" t="str">
        <f t="shared" si="1623"/>
        <v>Wachturm eingeben</v>
      </c>
      <c r="IY91" s="36" t="str">
        <f t="shared" si="1623"/>
        <v>Wachturm eingeben</v>
      </c>
      <c r="IZ91" s="36" t="str">
        <f t="shared" si="1623"/>
        <v>Wachturm eingeben</v>
      </c>
      <c r="JA91" s="36" t="str">
        <f t="shared" si="1623"/>
        <v>Wachturm eingeben</v>
      </c>
      <c r="JB91" s="36" t="str">
        <f t="shared" si="1623"/>
        <v>Wachturm eingeben</v>
      </c>
      <c r="JC91" s="36" t="str">
        <f t="shared" si="1623"/>
        <v>Wachturm eingeben</v>
      </c>
      <c r="JD91" s="36" t="str">
        <f t="shared" si="1623"/>
        <v>Wachturm eingeben</v>
      </c>
      <c r="JE91" s="36" t="str">
        <f t="shared" si="1623"/>
        <v>Wachturm eingeben</v>
      </c>
      <c r="JF91" s="36" t="str">
        <f t="shared" si="1623"/>
        <v>Wachturm eingeben</v>
      </c>
      <c r="JG91" s="36" t="str">
        <f t="shared" si="1623"/>
        <v>Wachturm eingeben</v>
      </c>
      <c r="JH91" s="36" t="str">
        <f t="shared" si="1623"/>
        <v>Wachturm eingeben</v>
      </c>
      <c r="JI91" s="36" t="str">
        <f t="shared" si="1623"/>
        <v>Wachturm eingeben</v>
      </c>
      <c r="JJ91" s="36" t="str">
        <f t="shared" si="1623"/>
        <v>Wachturm eingeben</v>
      </c>
      <c r="JK91" s="36" t="str">
        <f t="shared" si="1623"/>
        <v>Wachturm eingeben</v>
      </c>
      <c r="JL91" s="36" t="str">
        <f t="shared" si="1623"/>
        <v>Wachturm eingeben</v>
      </c>
      <c r="JM91" s="36" t="str">
        <f t="shared" si="1623"/>
        <v>Wachturm eingeben</v>
      </c>
      <c r="JN91" s="36" t="str">
        <f t="shared" si="1623"/>
        <v>Wachturm eingeben</v>
      </c>
      <c r="JO91" s="36" t="str">
        <f t="shared" si="1623"/>
        <v>Wachturm eingeben</v>
      </c>
      <c r="JP91" s="36" t="str">
        <f t="shared" si="1623"/>
        <v>Wachturm eingeben</v>
      </c>
      <c r="JQ91" s="36" t="str">
        <f t="shared" si="1623"/>
        <v>Wachturm eingeben</v>
      </c>
      <c r="JR91" s="36" t="str">
        <f t="shared" si="1623"/>
        <v>Wachturm eingeben</v>
      </c>
      <c r="JS91" s="36" t="str">
        <f t="shared" si="1623"/>
        <v>Wachturm eingeben</v>
      </c>
      <c r="JT91" s="36" t="str">
        <f t="shared" si="1623"/>
        <v>Wachturm eingeben</v>
      </c>
      <c r="JU91" s="36" t="str">
        <f t="shared" si="1623"/>
        <v>Wachturm eingeben</v>
      </c>
      <c r="JV91" s="36" t="str">
        <f t="shared" si="1623"/>
        <v>Wachturm eingeben</v>
      </c>
      <c r="JW91" s="36" t="str">
        <f t="shared" si="1623"/>
        <v>Wachturm eingeben</v>
      </c>
      <c r="JX91" s="36" t="str">
        <f t="shared" ref="JX91:MI91" si="1624">IFERROR(IF(JX76&lt;$B93,$A$2,IF(OR(JX87="ja",JX90="ja"),IF(AND(JX86&lt;JX89,JX87="JA"),JX86,IF(AND(JX86&gt;JX89,JX90="JA"),JX89))*$E$10,$A$1)),$A$3)</f>
        <v>Wachturm eingeben</v>
      </c>
      <c r="JY91" s="36" t="str">
        <f t="shared" si="1624"/>
        <v>Wachturm eingeben</v>
      </c>
      <c r="JZ91" s="36" t="str">
        <f t="shared" si="1624"/>
        <v>Wachturm eingeben</v>
      </c>
      <c r="KA91" s="36" t="str">
        <f t="shared" si="1624"/>
        <v>Wachturm eingeben</v>
      </c>
      <c r="KB91" s="36" t="str">
        <f t="shared" si="1624"/>
        <v>Wachturm eingeben</v>
      </c>
      <c r="KC91" s="36" t="str">
        <f t="shared" si="1624"/>
        <v>Wachturm eingeben</v>
      </c>
      <c r="KD91" s="36" t="str">
        <f t="shared" si="1624"/>
        <v>Wachturm eingeben</v>
      </c>
      <c r="KE91" s="36" t="str">
        <f t="shared" si="1624"/>
        <v>Wachturm eingeben</v>
      </c>
      <c r="KF91" s="36" t="str">
        <f t="shared" si="1624"/>
        <v>Wachturm eingeben</v>
      </c>
      <c r="KG91" s="36" t="str">
        <f t="shared" si="1624"/>
        <v>Wachturm eingeben</v>
      </c>
      <c r="KH91" s="36" t="str">
        <f t="shared" si="1624"/>
        <v>Wachturm eingeben</v>
      </c>
      <c r="KI91" s="36" t="str">
        <f t="shared" si="1624"/>
        <v>Wachturm eingeben</v>
      </c>
      <c r="KJ91" s="36" t="str">
        <f t="shared" si="1624"/>
        <v>Wachturm eingeben</v>
      </c>
      <c r="KK91" s="36" t="str">
        <f t="shared" si="1624"/>
        <v>Wachturm eingeben</v>
      </c>
      <c r="KL91" s="36" t="str">
        <f t="shared" si="1624"/>
        <v>Wachturm eingeben</v>
      </c>
      <c r="KM91" s="36" t="str">
        <f t="shared" si="1624"/>
        <v>Wachturm eingeben</v>
      </c>
      <c r="KN91" s="36" t="str">
        <f t="shared" si="1624"/>
        <v>Wachturm eingeben</v>
      </c>
      <c r="KO91" s="36" t="str">
        <f t="shared" si="1624"/>
        <v>Wachturm eingeben</v>
      </c>
      <c r="KP91" s="36" t="str">
        <f t="shared" si="1624"/>
        <v>Wachturm eingeben</v>
      </c>
      <c r="KQ91" s="36" t="str">
        <f t="shared" si="1624"/>
        <v>Wachturm eingeben</v>
      </c>
      <c r="KR91" s="36" t="str">
        <f t="shared" si="1624"/>
        <v>Wachturm eingeben</v>
      </c>
      <c r="KS91" s="36" t="str">
        <f t="shared" si="1624"/>
        <v>Wachturm eingeben</v>
      </c>
      <c r="KT91" s="36" t="str">
        <f t="shared" si="1624"/>
        <v>Wachturm eingeben</v>
      </c>
      <c r="KU91" s="36" t="str">
        <f t="shared" si="1624"/>
        <v>Wachturm eingeben</v>
      </c>
      <c r="KV91" s="36" t="str">
        <f t="shared" si="1624"/>
        <v>Wachturm eingeben</v>
      </c>
      <c r="KW91" s="36" t="str">
        <f t="shared" si="1624"/>
        <v>Wachturm eingeben</v>
      </c>
      <c r="KX91" s="36" t="str">
        <f t="shared" si="1624"/>
        <v>Wachturm eingeben</v>
      </c>
      <c r="KY91" s="36" t="str">
        <f t="shared" si="1624"/>
        <v>Wachturm eingeben</v>
      </c>
      <c r="KZ91" s="36" t="str">
        <f t="shared" si="1624"/>
        <v>Wachturm eingeben</v>
      </c>
      <c r="LA91" s="36" t="str">
        <f t="shared" si="1624"/>
        <v>Wachturm eingeben</v>
      </c>
      <c r="LB91" s="36" t="str">
        <f t="shared" si="1624"/>
        <v>Wachturm eingeben</v>
      </c>
      <c r="LC91" s="36" t="str">
        <f t="shared" si="1624"/>
        <v>Wachturm eingeben</v>
      </c>
      <c r="LD91" s="36" t="str">
        <f t="shared" si="1624"/>
        <v>Wachturm eingeben</v>
      </c>
      <c r="LE91" s="36" t="str">
        <f t="shared" si="1624"/>
        <v>Wachturm eingeben</v>
      </c>
      <c r="LF91" s="36" t="str">
        <f t="shared" si="1624"/>
        <v>Wachturm eingeben</v>
      </c>
      <c r="LG91" s="36" t="str">
        <f t="shared" si="1624"/>
        <v>Wachturm eingeben</v>
      </c>
      <c r="LH91" s="36" t="str">
        <f t="shared" si="1624"/>
        <v>Wachturm eingeben</v>
      </c>
      <c r="LI91" s="36" t="str">
        <f t="shared" si="1624"/>
        <v>Wachturm eingeben</v>
      </c>
      <c r="LJ91" s="36" t="str">
        <f t="shared" si="1624"/>
        <v>Wachturm eingeben</v>
      </c>
      <c r="LK91" s="36" t="str">
        <f t="shared" si="1624"/>
        <v>Wachturm eingeben</v>
      </c>
      <c r="LL91" s="36" t="str">
        <f t="shared" si="1624"/>
        <v>Wachturm eingeben</v>
      </c>
      <c r="LM91" s="36" t="str">
        <f t="shared" si="1624"/>
        <v>Wachturm eingeben</v>
      </c>
      <c r="LN91" s="36" t="str">
        <f t="shared" si="1624"/>
        <v>Wachturm eingeben</v>
      </c>
      <c r="LO91" s="36" t="str">
        <f t="shared" si="1624"/>
        <v>Wachturm eingeben</v>
      </c>
      <c r="LP91" s="36" t="str">
        <f t="shared" si="1624"/>
        <v>Wachturm eingeben</v>
      </c>
      <c r="LQ91" s="36" t="str">
        <f t="shared" si="1624"/>
        <v>Wachturm eingeben</v>
      </c>
      <c r="LR91" s="36" t="str">
        <f t="shared" si="1624"/>
        <v>Wachturm eingeben</v>
      </c>
      <c r="LS91" s="36" t="str">
        <f t="shared" si="1624"/>
        <v>Wachturm eingeben</v>
      </c>
      <c r="LT91" s="36" t="str">
        <f t="shared" si="1624"/>
        <v>Wachturm eingeben</v>
      </c>
      <c r="LU91" s="36" t="str">
        <f t="shared" si="1624"/>
        <v>Wachturm eingeben</v>
      </c>
      <c r="LV91" s="36" t="str">
        <f t="shared" si="1624"/>
        <v>Wachturm eingeben</v>
      </c>
      <c r="LW91" s="36" t="str">
        <f t="shared" si="1624"/>
        <v>Wachturm eingeben</v>
      </c>
      <c r="LX91" s="36" t="str">
        <f t="shared" si="1624"/>
        <v>Wachturm eingeben</v>
      </c>
      <c r="LY91" s="36" t="str">
        <f t="shared" si="1624"/>
        <v>Wachturm eingeben</v>
      </c>
      <c r="LZ91" s="36" t="str">
        <f t="shared" si="1624"/>
        <v>Wachturm eingeben</v>
      </c>
      <c r="MA91" s="36" t="str">
        <f t="shared" si="1624"/>
        <v>Wachturm eingeben</v>
      </c>
      <c r="MB91" s="36" t="str">
        <f t="shared" si="1624"/>
        <v>Wachturm eingeben</v>
      </c>
      <c r="MC91" s="36" t="str">
        <f t="shared" si="1624"/>
        <v>Wachturm eingeben</v>
      </c>
      <c r="MD91" s="36" t="str">
        <f t="shared" si="1624"/>
        <v>Wachturm eingeben</v>
      </c>
      <c r="ME91" s="36" t="str">
        <f t="shared" si="1624"/>
        <v>Wachturm eingeben</v>
      </c>
      <c r="MF91" s="36" t="str">
        <f t="shared" si="1624"/>
        <v>Wachturm eingeben</v>
      </c>
      <c r="MG91" s="36" t="str">
        <f t="shared" si="1624"/>
        <v>Wachturm eingeben</v>
      </c>
      <c r="MH91" s="36" t="str">
        <f t="shared" si="1624"/>
        <v>Wachturm eingeben</v>
      </c>
      <c r="MI91" s="36" t="str">
        <f t="shared" si="1624"/>
        <v>Wachturm eingeben</v>
      </c>
      <c r="MJ91" s="36" t="str">
        <f t="shared" ref="MJ91:OU91" si="1625">IFERROR(IF(MJ76&lt;$B93,$A$2,IF(OR(MJ87="ja",MJ90="ja"),IF(AND(MJ86&lt;MJ89,MJ87="JA"),MJ86,IF(AND(MJ86&gt;MJ89,MJ90="JA"),MJ89))*$E$10,$A$1)),$A$3)</f>
        <v>Wachturm eingeben</v>
      </c>
      <c r="MK91" s="36" t="str">
        <f t="shared" si="1625"/>
        <v>Wachturm eingeben</v>
      </c>
      <c r="ML91" s="36" t="str">
        <f t="shared" si="1625"/>
        <v>Wachturm eingeben</v>
      </c>
      <c r="MM91" s="36" t="str">
        <f t="shared" si="1625"/>
        <v>Wachturm eingeben</v>
      </c>
      <c r="MN91" s="36" t="str">
        <f t="shared" si="1625"/>
        <v>Wachturm eingeben</v>
      </c>
      <c r="MO91" s="36" t="str">
        <f t="shared" si="1625"/>
        <v>Wachturm eingeben</v>
      </c>
      <c r="MP91" s="36" t="str">
        <f t="shared" si="1625"/>
        <v>Wachturm eingeben</v>
      </c>
      <c r="MQ91" s="36" t="str">
        <f t="shared" si="1625"/>
        <v>Wachturm eingeben</v>
      </c>
      <c r="MR91" s="36" t="str">
        <f t="shared" si="1625"/>
        <v>Wachturm eingeben</v>
      </c>
      <c r="MS91" s="36" t="str">
        <f t="shared" si="1625"/>
        <v>Wachturm eingeben</v>
      </c>
      <c r="MT91" s="36" t="str">
        <f t="shared" si="1625"/>
        <v>Wachturm eingeben</v>
      </c>
      <c r="MU91" s="36" t="str">
        <f t="shared" si="1625"/>
        <v>Wachturm eingeben</v>
      </c>
      <c r="MV91" s="36" t="str">
        <f t="shared" si="1625"/>
        <v>Wachturm eingeben</v>
      </c>
      <c r="MW91" s="36" t="str">
        <f t="shared" si="1625"/>
        <v>Wachturm eingeben</v>
      </c>
      <c r="MX91" s="36" t="str">
        <f t="shared" si="1625"/>
        <v>Wachturm eingeben</v>
      </c>
      <c r="MY91" s="36" t="str">
        <f t="shared" si="1625"/>
        <v>Wachturm eingeben</v>
      </c>
      <c r="MZ91" s="36" t="str">
        <f t="shared" si="1625"/>
        <v>Wachturm eingeben</v>
      </c>
      <c r="NA91" s="36" t="str">
        <f t="shared" si="1625"/>
        <v>Wachturm eingeben</v>
      </c>
      <c r="NB91" s="36" t="str">
        <f t="shared" si="1625"/>
        <v>Wachturm eingeben</v>
      </c>
      <c r="NC91" s="36" t="str">
        <f t="shared" si="1625"/>
        <v>Wachturm eingeben</v>
      </c>
      <c r="ND91" s="36" t="str">
        <f t="shared" si="1625"/>
        <v>Wachturm eingeben</v>
      </c>
      <c r="NE91" s="36" t="str">
        <f t="shared" si="1625"/>
        <v>Wachturm eingeben</v>
      </c>
      <c r="NF91" s="36" t="str">
        <f t="shared" si="1625"/>
        <v>Wachturm eingeben</v>
      </c>
      <c r="NG91" s="36" t="str">
        <f t="shared" si="1625"/>
        <v>Wachturm eingeben</v>
      </c>
      <c r="NH91" s="36" t="str">
        <f t="shared" si="1625"/>
        <v>Wachturm eingeben</v>
      </c>
      <c r="NI91" s="36" t="str">
        <f t="shared" si="1625"/>
        <v>Wachturm eingeben</v>
      </c>
      <c r="NJ91" s="36" t="str">
        <f t="shared" si="1625"/>
        <v>Wachturm eingeben</v>
      </c>
      <c r="NK91" s="36" t="str">
        <f t="shared" si="1625"/>
        <v>Wachturm eingeben</v>
      </c>
      <c r="NL91" s="36" t="str">
        <f t="shared" si="1625"/>
        <v>Wachturm eingeben</v>
      </c>
      <c r="NM91" s="36" t="str">
        <f t="shared" si="1625"/>
        <v>Wachturm eingeben</v>
      </c>
      <c r="NN91" s="36" t="str">
        <f t="shared" si="1625"/>
        <v>Wachturm eingeben</v>
      </c>
      <c r="NO91" s="36" t="str">
        <f t="shared" si="1625"/>
        <v>Wachturm eingeben</v>
      </c>
      <c r="NP91" s="36" t="str">
        <f t="shared" si="1625"/>
        <v>Wachturm eingeben</v>
      </c>
      <c r="NQ91" s="36" t="str">
        <f t="shared" si="1625"/>
        <v>Wachturm eingeben</v>
      </c>
      <c r="NR91" s="36" t="str">
        <f t="shared" si="1625"/>
        <v>Wachturm eingeben</v>
      </c>
      <c r="NS91" s="36" t="str">
        <f t="shared" si="1625"/>
        <v>Wachturm eingeben</v>
      </c>
      <c r="NT91" s="36" t="str">
        <f t="shared" si="1625"/>
        <v>Wachturm eingeben</v>
      </c>
      <c r="NU91" s="36" t="str">
        <f t="shared" si="1625"/>
        <v>Wachturm eingeben</v>
      </c>
      <c r="NV91" s="36" t="str">
        <f t="shared" si="1625"/>
        <v>Wachturm eingeben</v>
      </c>
      <c r="NW91" s="36" t="str">
        <f t="shared" si="1625"/>
        <v>Wachturm eingeben</v>
      </c>
      <c r="NX91" s="36" t="str">
        <f t="shared" si="1625"/>
        <v>Wachturm eingeben</v>
      </c>
      <c r="NY91" s="36" t="str">
        <f t="shared" si="1625"/>
        <v>Wachturm eingeben</v>
      </c>
      <c r="NZ91" s="36" t="str">
        <f t="shared" si="1625"/>
        <v>Wachturm eingeben</v>
      </c>
      <c r="OA91" s="36" t="str">
        <f t="shared" si="1625"/>
        <v>Wachturm eingeben</v>
      </c>
      <c r="OB91" s="36" t="str">
        <f t="shared" si="1625"/>
        <v>Wachturm eingeben</v>
      </c>
      <c r="OC91" s="36" t="str">
        <f t="shared" si="1625"/>
        <v>Wachturm eingeben</v>
      </c>
      <c r="OD91" s="36" t="str">
        <f t="shared" si="1625"/>
        <v>Wachturm eingeben</v>
      </c>
      <c r="OE91" s="36" t="str">
        <f t="shared" si="1625"/>
        <v>Wachturm eingeben</v>
      </c>
      <c r="OF91" s="36" t="str">
        <f t="shared" si="1625"/>
        <v>Wachturm eingeben</v>
      </c>
      <c r="OG91" s="36" t="str">
        <f t="shared" si="1625"/>
        <v>Wachturm eingeben</v>
      </c>
      <c r="OH91" s="36" t="str">
        <f t="shared" si="1625"/>
        <v>Wachturm eingeben</v>
      </c>
      <c r="OI91" s="36" t="str">
        <f t="shared" si="1625"/>
        <v>Wachturm eingeben</v>
      </c>
      <c r="OJ91" s="36" t="str">
        <f t="shared" si="1625"/>
        <v>Wachturm eingeben</v>
      </c>
      <c r="OK91" s="36" t="str">
        <f t="shared" si="1625"/>
        <v>Wachturm eingeben</v>
      </c>
      <c r="OL91" s="36" t="str">
        <f t="shared" si="1625"/>
        <v>Wachturm eingeben</v>
      </c>
      <c r="OM91" s="36" t="str">
        <f t="shared" si="1625"/>
        <v>Wachturm eingeben</v>
      </c>
      <c r="ON91" s="36" t="str">
        <f t="shared" si="1625"/>
        <v>Wachturm eingeben</v>
      </c>
      <c r="OO91" s="36" t="str">
        <f t="shared" si="1625"/>
        <v>Wachturm eingeben</v>
      </c>
      <c r="OP91" s="36" t="str">
        <f t="shared" si="1625"/>
        <v>Wachturm eingeben</v>
      </c>
      <c r="OQ91" s="36" t="str">
        <f t="shared" si="1625"/>
        <v>Wachturm eingeben</v>
      </c>
      <c r="OR91" s="36" t="str">
        <f t="shared" si="1625"/>
        <v>Wachturm eingeben</v>
      </c>
      <c r="OS91" s="36" t="str">
        <f t="shared" si="1625"/>
        <v>Wachturm eingeben</v>
      </c>
      <c r="OT91" s="36" t="str">
        <f t="shared" si="1625"/>
        <v>Wachturm eingeben</v>
      </c>
      <c r="OU91" s="36" t="str">
        <f t="shared" si="1625"/>
        <v>Wachturm eingeben</v>
      </c>
      <c r="OV91" s="36" t="str">
        <f t="shared" ref="OV91:RG91" si="1626">IFERROR(IF(OV76&lt;$B93,$A$2,IF(OR(OV87="ja",OV90="ja"),IF(AND(OV86&lt;OV89,OV87="JA"),OV86,IF(AND(OV86&gt;OV89,OV90="JA"),OV89))*$E$10,$A$1)),$A$3)</f>
        <v>Wachturm eingeben</v>
      </c>
      <c r="OW91" s="36" t="str">
        <f t="shared" si="1626"/>
        <v>Wachturm eingeben</v>
      </c>
      <c r="OX91" s="36" t="str">
        <f t="shared" si="1626"/>
        <v>Wachturm eingeben</v>
      </c>
      <c r="OY91" s="36" t="str">
        <f t="shared" si="1626"/>
        <v>Wachturm eingeben</v>
      </c>
      <c r="OZ91" s="36" t="str">
        <f t="shared" si="1626"/>
        <v>Wachturm eingeben</v>
      </c>
      <c r="PA91" s="36" t="str">
        <f t="shared" si="1626"/>
        <v>Wachturm eingeben</v>
      </c>
      <c r="PB91" s="36" t="str">
        <f t="shared" si="1626"/>
        <v>Wachturm eingeben</v>
      </c>
      <c r="PC91" s="36" t="str">
        <f t="shared" si="1626"/>
        <v>Wachturm eingeben</v>
      </c>
      <c r="PD91" s="36" t="str">
        <f t="shared" si="1626"/>
        <v>Wachturm eingeben</v>
      </c>
      <c r="PE91" s="36" t="str">
        <f t="shared" si="1626"/>
        <v>Wachturm eingeben</v>
      </c>
      <c r="PF91" s="36" t="str">
        <f t="shared" si="1626"/>
        <v>Wachturm eingeben</v>
      </c>
      <c r="PG91" s="36" t="str">
        <f t="shared" si="1626"/>
        <v>Wachturm eingeben</v>
      </c>
      <c r="PH91" s="36" t="str">
        <f t="shared" si="1626"/>
        <v>Wachturm eingeben</v>
      </c>
      <c r="PI91" s="36" t="str">
        <f t="shared" si="1626"/>
        <v>Wachturm eingeben</v>
      </c>
      <c r="PJ91" s="36" t="str">
        <f t="shared" si="1626"/>
        <v>Wachturm eingeben</v>
      </c>
      <c r="PK91" s="36" t="str">
        <f t="shared" si="1626"/>
        <v>Wachturm eingeben</v>
      </c>
      <c r="PL91" s="36" t="str">
        <f t="shared" si="1626"/>
        <v>Wachturm eingeben</v>
      </c>
      <c r="PM91" s="36" t="str">
        <f t="shared" si="1626"/>
        <v>Wachturm eingeben</v>
      </c>
      <c r="PN91" s="36" t="str">
        <f t="shared" si="1626"/>
        <v>Wachturm eingeben</v>
      </c>
      <c r="PO91" s="36" t="str">
        <f t="shared" si="1626"/>
        <v>Wachturm eingeben</v>
      </c>
      <c r="PP91" s="36" t="str">
        <f t="shared" si="1626"/>
        <v>Wachturm eingeben</v>
      </c>
      <c r="PQ91" s="36" t="str">
        <f t="shared" si="1626"/>
        <v>Wachturm eingeben</v>
      </c>
      <c r="PR91" s="36" t="str">
        <f t="shared" si="1626"/>
        <v>Wachturm eingeben</v>
      </c>
      <c r="PS91" s="36" t="str">
        <f t="shared" si="1626"/>
        <v>Wachturm eingeben</v>
      </c>
      <c r="PT91" s="36" t="str">
        <f t="shared" si="1626"/>
        <v>Wachturm eingeben</v>
      </c>
      <c r="PU91" s="36" t="str">
        <f t="shared" si="1626"/>
        <v>Wachturm eingeben</v>
      </c>
      <c r="PV91" s="36" t="str">
        <f t="shared" si="1626"/>
        <v>Wachturm eingeben</v>
      </c>
      <c r="PW91" s="36" t="str">
        <f t="shared" si="1626"/>
        <v>Wachturm eingeben</v>
      </c>
      <c r="PX91" s="36" t="str">
        <f t="shared" si="1626"/>
        <v>Wachturm eingeben</v>
      </c>
      <c r="PY91" s="36" t="str">
        <f t="shared" si="1626"/>
        <v>Wachturm eingeben</v>
      </c>
      <c r="PZ91" s="36" t="str">
        <f t="shared" si="1626"/>
        <v>Wachturm eingeben</v>
      </c>
      <c r="QA91" s="36" t="str">
        <f t="shared" si="1626"/>
        <v>Wachturm eingeben</v>
      </c>
      <c r="QB91" s="36" t="str">
        <f t="shared" si="1626"/>
        <v>Wachturm eingeben</v>
      </c>
      <c r="QC91" s="36" t="str">
        <f t="shared" si="1626"/>
        <v>Wachturm eingeben</v>
      </c>
      <c r="QD91" s="36" t="str">
        <f t="shared" si="1626"/>
        <v>Wachturm eingeben</v>
      </c>
      <c r="QE91" s="36" t="str">
        <f t="shared" si="1626"/>
        <v>Wachturm eingeben</v>
      </c>
      <c r="QF91" s="36" t="str">
        <f t="shared" si="1626"/>
        <v>Wachturm eingeben</v>
      </c>
      <c r="QG91" s="36" t="str">
        <f t="shared" si="1626"/>
        <v>Wachturm eingeben</v>
      </c>
      <c r="QH91" s="36" t="str">
        <f t="shared" si="1626"/>
        <v>Wachturm eingeben</v>
      </c>
      <c r="QI91" s="36" t="str">
        <f t="shared" si="1626"/>
        <v>Wachturm eingeben</v>
      </c>
      <c r="QJ91" s="36" t="str">
        <f t="shared" si="1626"/>
        <v>Wachturm eingeben</v>
      </c>
      <c r="QK91" s="36" t="str">
        <f t="shared" si="1626"/>
        <v>Wachturm eingeben</v>
      </c>
      <c r="QL91" s="36" t="str">
        <f t="shared" si="1626"/>
        <v>Wachturm eingeben</v>
      </c>
      <c r="QM91" s="36" t="str">
        <f t="shared" si="1626"/>
        <v>Wachturm eingeben</v>
      </c>
      <c r="QN91" s="36" t="str">
        <f t="shared" si="1626"/>
        <v>Wachturm eingeben</v>
      </c>
      <c r="QO91" s="36" t="str">
        <f t="shared" si="1626"/>
        <v>Wachturm eingeben</v>
      </c>
      <c r="QP91" s="36" t="str">
        <f t="shared" si="1626"/>
        <v>Wachturm eingeben</v>
      </c>
      <c r="QQ91" s="36" t="str">
        <f t="shared" si="1626"/>
        <v>Wachturm eingeben</v>
      </c>
      <c r="QR91" s="36" t="str">
        <f t="shared" si="1626"/>
        <v>Wachturm eingeben</v>
      </c>
      <c r="QS91" s="36" t="str">
        <f t="shared" si="1626"/>
        <v>Wachturm eingeben</v>
      </c>
      <c r="QT91" s="36" t="str">
        <f t="shared" si="1626"/>
        <v>Wachturm eingeben</v>
      </c>
      <c r="QU91" s="36" t="str">
        <f t="shared" si="1626"/>
        <v>Wachturm eingeben</v>
      </c>
      <c r="QV91" s="36" t="str">
        <f t="shared" si="1626"/>
        <v>Wachturm eingeben</v>
      </c>
      <c r="QW91" s="36" t="str">
        <f t="shared" si="1626"/>
        <v>Wachturm eingeben</v>
      </c>
      <c r="QX91" s="36" t="str">
        <f t="shared" si="1626"/>
        <v>Wachturm eingeben</v>
      </c>
      <c r="QY91" s="36" t="str">
        <f t="shared" si="1626"/>
        <v>Wachturm eingeben</v>
      </c>
      <c r="QZ91" s="36" t="str">
        <f t="shared" si="1626"/>
        <v>Wachturm eingeben</v>
      </c>
      <c r="RA91" s="36" t="str">
        <f t="shared" si="1626"/>
        <v>Wachturm eingeben</v>
      </c>
      <c r="RB91" s="36" t="str">
        <f t="shared" si="1626"/>
        <v>Wachturm eingeben</v>
      </c>
      <c r="RC91" s="36" t="str">
        <f t="shared" si="1626"/>
        <v>Wachturm eingeben</v>
      </c>
      <c r="RD91" s="36" t="str">
        <f t="shared" si="1626"/>
        <v>Wachturm eingeben</v>
      </c>
      <c r="RE91" s="36" t="str">
        <f t="shared" si="1626"/>
        <v>Wachturm eingeben</v>
      </c>
      <c r="RF91" s="36" t="str">
        <f t="shared" si="1626"/>
        <v>Wachturm eingeben</v>
      </c>
      <c r="RG91" s="36" t="str">
        <f t="shared" si="1626"/>
        <v>Wachturm eingeben</v>
      </c>
      <c r="RH91" s="36" t="str">
        <f t="shared" ref="RH91:TS91" si="1627">IFERROR(IF(RH76&lt;$B93,$A$2,IF(OR(RH87="ja",RH90="ja"),IF(AND(RH86&lt;RH89,RH87="JA"),RH86,IF(AND(RH86&gt;RH89,RH90="JA"),RH89))*$E$10,$A$1)),$A$3)</f>
        <v>Wachturm eingeben</v>
      </c>
      <c r="RI91" s="36" t="str">
        <f t="shared" si="1627"/>
        <v>Wachturm eingeben</v>
      </c>
      <c r="RJ91" s="36" t="str">
        <f t="shared" si="1627"/>
        <v>Wachturm eingeben</v>
      </c>
      <c r="RK91" s="36" t="str">
        <f t="shared" si="1627"/>
        <v>Wachturm eingeben</v>
      </c>
      <c r="RL91" s="36" t="str">
        <f t="shared" si="1627"/>
        <v>Wachturm eingeben</v>
      </c>
      <c r="RM91" s="36" t="str">
        <f t="shared" si="1627"/>
        <v>Wachturm eingeben</v>
      </c>
      <c r="RN91" s="36" t="str">
        <f t="shared" si="1627"/>
        <v>Wachturm eingeben</v>
      </c>
      <c r="RO91" s="36" t="str">
        <f t="shared" si="1627"/>
        <v>Wachturm eingeben</v>
      </c>
      <c r="RP91" s="36" t="str">
        <f t="shared" si="1627"/>
        <v>Wachturm eingeben</v>
      </c>
      <c r="RQ91" s="36" t="str">
        <f t="shared" si="1627"/>
        <v>Wachturm eingeben</v>
      </c>
      <c r="RR91" s="36" t="str">
        <f t="shared" si="1627"/>
        <v>Wachturm eingeben</v>
      </c>
      <c r="RS91" s="36" t="str">
        <f t="shared" si="1627"/>
        <v>Wachturm eingeben</v>
      </c>
      <c r="RT91" s="36" t="str">
        <f t="shared" si="1627"/>
        <v>Wachturm eingeben</v>
      </c>
      <c r="RU91" s="36" t="str">
        <f t="shared" si="1627"/>
        <v>Wachturm eingeben</v>
      </c>
      <c r="RV91" s="36" t="str">
        <f t="shared" si="1627"/>
        <v>Wachturm eingeben</v>
      </c>
      <c r="RW91" s="36" t="str">
        <f t="shared" si="1627"/>
        <v>Wachturm eingeben</v>
      </c>
      <c r="RX91" s="36" t="str">
        <f t="shared" si="1627"/>
        <v>Wachturm eingeben</v>
      </c>
      <c r="RY91" s="36" t="str">
        <f t="shared" si="1627"/>
        <v>Wachturm eingeben</v>
      </c>
      <c r="RZ91" s="36" t="str">
        <f t="shared" si="1627"/>
        <v>Wachturm eingeben</v>
      </c>
      <c r="SA91" s="36" t="str">
        <f t="shared" si="1627"/>
        <v>Wachturm eingeben</v>
      </c>
      <c r="SB91" s="36" t="str">
        <f t="shared" si="1627"/>
        <v>Wachturm eingeben</v>
      </c>
      <c r="SC91" s="36" t="str">
        <f t="shared" si="1627"/>
        <v>Wachturm eingeben</v>
      </c>
      <c r="SD91" s="36" t="str">
        <f t="shared" si="1627"/>
        <v>Wachturm eingeben</v>
      </c>
      <c r="SE91" s="36" t="str">
        <f t="shared" si="1627"/>
        <v>Wachturm eingeben</v>
      </c>
      <c r="SF91" s="36" t="str">
        <f t="shared" si="1627"/>
        <v>Wachturm eingeben</v>
      </c>
      <c r="SG91" s="36" t="str">
        <f t="shared" si="1627"/>
        <v>Wachturm eingeben</v>
      </c>
      <c r="SH91" s="36" t="str">
        <f t="shared" si="1627"/>
        <v>Wachturm eingeben</v>
      </c>
      <c r="SI91" s="36" t="str">
        <f t="shared" si="1627"/>
        <v>Wachturm eingeben</v>
      </c>
      <c r="SJ91" s="36" t="str">
        <f t="shared" si="1627"/>
        <v>Wachturm eingeben</v>
      </c>
      <c r="SK91" s="36" t="str">
        <f t="shared" si="1627"/>
        <v>Wachturm eingeben</v>
      </c>
      <c r="SL91" s="36" t="str">
        <f t="shared" si="1627"/>
        <v>Wachturm eingeben</v>
      </c>
      <c r="SM91" s="36" t="str">
        <f t="shared" si="1627"/>
        <v>Wachturm eingeben</v>
      </c>
      <c r="SN91" s="36" t="str">
        <f t="shared" si="1627"/>
        <v>Wachturm eingeben</v>
      </c>
      <c r="SO91" s="36" t="str">
        <f t="shared" si="1627"/>
        <v>Wachturm eingeben</v>
      </c>
      <c r="SP91" s="36" t="str">
        <f t="shared" si="1627"/>
        <v>Wachturm eingeben</v>
      </c>
      <c r="SQ91" s="36" t="str">
        <f t="shared" si="1627"/>
        <v>Wachturm eingeben</v>
      </c>
      <c r="SR91" s="36" t="str">
        <f t="shared" si="1627"/>
        <v>Wachturm eingeben</v>
      </c>
      <c r="SS91" s="36" t="str">
        <f t="shared" si="1627"/>
        <v>Wachturm eingeben</v>
      </c>
      <c r="ST91" s="36" t="str">
        <f t="shared" si="1627"/>
        <v>Wachturm eingeben</v>
      </c>
      <c r="SU91" s="36" t="str">
        <f t="shared" si="1627"/>
        <v>Wachturm eingeben</v>
      </c>
      <c r="SV91" s="36" t="str">
        <f t="shared" si="1627"/>
        <v>Wachturm eingeben</v>
      </c>
      <c r="SW91" s="36" t="str">
        <f t="shared" si="1627"/>
        <v>Wachturm eingeben</v>
      </c>
      <c r="SX91" s="36" t="str">
        <f t="shared" si="1627"/>
        <v>Wachturm eingeben</v>
      </c>
      <c r="SY91" s="36" t="str">
        <f t="shared" si="1627"/>
        <v>Wachturm eingeben</v>
      </c>
      <c r="SZ91" s="36" t="str">
        <f t="shared" si="1627"/>
        <v>Wachturm eingeben</v>
      </c>
      <c r="TA91" s="36" t="str">
        <f t="shared" si="1627"/>
        <v>Wachturm eingeben</v>
      </c>
      <c r="TB91" s="36" t="str">
        <f t="shared" si="1627"/>
        <v>Wachturm eingeben</v>
      </c>
      <c r="TC91" s="36" t="str">
        <f t="shared" si="1627"/>
        <v>Wachturm eingeben</v>
      </c>
      <c r="TD91" s="36" t="str">
        <f t="shared" si="1627"/>
        <v>Wachturm eingeben</v>
      </c>
      <c r="TE91" s="36" t="str">
        <f t="shared" si="1627"/>
        <v>Wachturm eingeben</v>
      </c>
      <c r="TF91" s="36" t="str">
        <f t="shared" si="1627"/>
        <v>Wachturm eingeben</v>
      </c>
      <c r="TG91" s="36" t="str">
        <f t="shared" si="1627"/>
        <v>Wachturm eingeben</v>
      </c>
      <c r="TH91" s="36" t="str">
        <f t="shared" si="1627"/>
        <v>Wachturm eingeben</v>
      </c>
      <c r="TI91" s="36" t="str">
        <f t="shared" si="1627"/>
        <v>Wachturm eingeben</v>
      </c>
      <c r="TJ91" s="36" t="str">
        <f t="shared" si="1627"/>
        <v>Wachturm eingeben</v>
      </c>
      <c r="TK91" s="36" t="str">
        <f t="shared" si="1627"/>
        <v>Wachturm eingeben</v>
      </c>
      <c r="TL91" s="36" t="str">
        <f t="shared" si="1627"/>
        <v>Wachturm eingeben</v>
      </c>
      <c r="TM91" s="36" t="str">
        <f t="shared" si="1627"/>
        <v>Wachturm eingeben</v>
      </c>
      <c r="TN91" s="36" t="str">
        <f t="shared" si="1627"/>
        <v>Wachturm eingeben</v>
      </c>
      <c r="TO91" s="36" t="str">
        <f t="shared" si="1627"/>
        <v>Wachturm eingeben</v>
      </c>
      <c r="TP91" s="36" t="str">
        <f t="shared" si="1627"/>
        <v>Wachturm eingeben</v>
      </c>
      <c r="TQ91" s="36" t="str">
        <f t="shared" si="1627"/>
        <v>Wachturm eingeben</v>
      </c>
      <c r="TR91" s="36" t="str">
        <f t="shared" si="1627"/>
        <v>Wachturm eingeben</v>
      </c>
      <c r="TS91" s="36" t="str">
        <f t="shared" si="1627"/>
        <v>Wachturm eingeben</v>
      </c>
      <c r="TT91" s="36" t="str">
        <f t="shared" ref="TT91:WE91" si="1628">IFERROR(IF(TT76&lt;$B93,$A$2,IF(OR(TT87="ja",TT90="ja"),IF(AND(TT86&lt;TT89,TT87="JA"),TT86,IF(AND(TT86&gt;TT89,TT90="JA"),TT89))*$E$10,$A$1)),$A$3)</f>
        <v>Wachturm eingeben</v>
      </c>
      <c r="TU91" s="36" t="str">
        <f t="shared" si="1628"/>
        <v>Wachturm eingeben</v>
      </c>
      <c r="TV91" s="36" t="str">
        <f t="shared" si="1628"/>
        <v>Wachturm eingeben</v>
      </c>
      <c r="TW91" s="36" t="str">
        <f t="shared" si="1628"/>
        <v>Wachturm eingeben</v>
      </c>
      <c r="TX91" s="36" t="str">
        <f t="shared" si="1628"/>
        <v>Wachturm eingeben</v>
      </c>
      <c r="TY91" s="36" t="str">
        <f t="shared" si="1628"/>
        <v>Wachturm eingeben</v>
      </c>
      <c r="TZ91" s="36" t="str">
        <f t="shared" si="1628"/>
        <v>Wachturm eingeben</v>
      </c>
      <c r="UA91" s="36" t="str">
        <f t="shared" si="1628"/>
        <v>Wachturm eingeben</v>
      </c>
      <c r="UB91" s="36" t="str">
        <f t="shared" si="1628"/>
        <v>Wachturm eingeben</v>
      </c>
      <c r="UC91" s="36" t="str">
        <f t="shared" si="1628"/>
        <v>Wachturm eingeben</v>
      </c>
      <c r="UD91" s="36" t="str">
        <f t="shared" si="1628"/>
        <v>Wachturm eingeben</v>
      </c>
      <c r="UE91" s="36" t="str">
        <f t="shared" si="1628"/>
        <v>Wachturm eingeben</v>
      </c>
      <c r="UF91" s="36" t="str">
        <f t="shared" si="1628"/>
        <v>Wachturm eingeben</v>
      </c>
      <c r="UG91" s="36" t="str">
        <f t="shared" si="1628"/>
        <v>Wachturm eingeben</v>
      </c>
      <c r="UH91" s="36" t="str">
        <f t="shared" si="1628"/>
        <v>Wachturm eingeben</v>
      </c>
      <c r="UI91" s="36" t="str">
        <f t="shared" si="1628"/>
        <v>Wachturm eingeben</v>
      </c>
      <c r="UJ91" s="36" t="str">
        <f t="shared" si="1628"/>
        <v>Wachturm eingeben</v>
      </c>
      <c r="UK91" s="36" t="str">
        <f t="shared" si="1628"/>
        <v>Wachturm eingeben</v>
      </c>
      <c r="UL91" s="36" t="str">
        <f t="shared" si="1628"/>
        <v>Wachturm eingeben</v>
      </c>
      <c r="UM91" s="36" t="str">
        <f t="shared" si="1628"/>
        <v>Wachturm eingeben</v>
      </c>
      <c r="UN91" s="36" t="str">
        <f t="shared" si="1628"/>
        <v>Wachturm eingeben</v>
      </c>
      <c r="UO91" s="36" t="str">
        <f t="shared" si="1628"/>
        <v>Wachturm eingeben</v>
      </c>
      <c r="UP91" s="36" t="str">
        <f t="shared" si="1628"/>
        <v>Wachturm eingeben</v>
      </c>
      <c r="UQ91" s="36" t="str">
        <f t="shared" si="1628"/>
        <v>Wachturm eingeben</v>
      </c>
      <c r="UR91" s="36" t="str">
        <f t="shared" si="1628"/>
        <v>Wachturm eingeben</v>
      </c>
      <c r="US91" s="36" t="str">
        <f t="shared" si="1628"/>
        <v>Wachturm eingeben</v>
      </c>
      <c r="UT91" s="36" t="str">
        <f t="shared" si="1628"/>
        <v>Wachturm eingeben</v>
      </c>
      <c r="UU91" s="36" t="str">
        <f t="shared" si="1628"/>
        <v>Wachturm eingeben</v>
      </c>
      <c r="UV91" s="36" t="str">
        <f t="shared" si="1628"/>
        <v>Wachturm eingeben</v>
      </c>
      <c r="UW91" s="36" t="str">
        <f t="shared" si="1628"/>
        <v>Wachturm eingeben</v>
      </c>
      <c r="UX91" s="36" t="str">
        <f t="shared" si="1628"/>
        <v>Wachturm eingeben</v>
      </c>
      <c r="UY91" s="36" t="str">
        <f t="shared" si="1628"/>
        <v>Wachturm eingeben</v>
      </c>
      <c r="UZ91" s="36" t="str">
        <f t="shared" si="1628"/>
        <v>Wachturm eingeben</v>
      </c>
      <c r="VA91" s="36" t="str">
        <f t="shared" si="1628"/>
        <v>Wachturm eingeben</v>
      </c>
      <c r="VB91" s="36" t="str">
        <f t="shared" si="1628"/>
        <v>Wachturm eingeben</v>
      </c>
      <c r="VC91" s="36" t="str">
        <f t="shared" si="1628"/>
        <v>Wachturm eingeben</v>
      </c>
      <c r="VD91" s="36" t="str">
        <f t="shared" si="1628"/>
        <v>Wachturm eingeben</v>
      </c>
      <c r="VE91" s="36" t="str">
        <f t="shared" si="1628"/>
        <v>Wachturm eingeben</v>
      </c>
      <c r="VF91" s="36" t="str">
        <f t="shared" si="1628"/>
        <v>Wachturm eingeben</v>
      </c>
      <c r="VG91" s="36" t="str">
        <f t="shared" si="1628"/>
        <v>Wachturm eingeben</v>
      </c>
      <c r="VH91" s="36" t="str">
        <f t="shared" si="1628"/>
        <v>Wachturm eingeben</v>
      </c>
      <c r="VI91" s="36" t="str">
        <f t="shared" si="1628"/>
        <v>Wachturm eingeben</v>
      </c>
      <c r="VJ91" s="36" t="str">
        <f t="shared" si="1628"/>
        <v>Wachturm eingeben</v>
      </c>
      <c r="VK91" s="36" t="str">
        <f t="shared" si="1628"/>
        <v>Wachturm eingeben</v>
      </c>
      <c r="VL91" s="36" t="str">
        <f t="shared" si="1628"/>
        <v>Wachturm eingeben</v>
      </c>
      <c r="VM91" s="36" t="str">
        <f t="shared" si="1628"/>
        <v>Wachturm eingeben</v>
      </c>
      <c r="VN91" s="36" t="str">
        <f t="shared" si="1628"/>
        <v>Wachturm eingeben</v>
      </c>
      <c r="VO91" s="36" t="str">
        <f t="shared" si="1628"/>
        <v>Wachturm eingeben</v>
      </c>
      <c r="VP91" s="36" t="str">
        <f t="shared" si="1628"/>
        <v>Wachturm eingeben</v>
      </c>
      <c r="VQ91" s="36" t="str">
        <f t="shared" si="1628"/>
        <v>Wachturm eingeben</v>
      </c>
      <c r="VR91" s="36" t="str">
        <f t="shared" si="1628"/>
        <v>Wachturm eingeben</v>
      </c>
      <c r="VS91" s="36" t="str">
        <f t="shared" si="1628"/>
        <v>Wachturm eingeben</v>
      </c>
      <c r="VT91" s="36" t="str">
        <f t="shared" si="1628"/>
        <v>Wachturm eingeben</v>
      </c>
      <c r="VU91" s="36" t="str">
        <f t="shared" si="1628"/>
        <v>Wachturm eingeben</v>
      </c>
      <c r="VV91" s="36" t="str">
        <f t="shared" si="1628"/>
        <v>Wachturm eingeben</v>
      </c>
      <c r="VW91" s="36" t="str">
        <f t="shared" si="1628"/>
        <v>Wachturm eingeben</v>
      </c>
      <c r="VX91" s="36" t="str">
        <f t="shared" si="1628"/>
        <v>Wachturm eingeben</v>
      </c>
      <c r="VY91" s="36" t="str">
        <f t="shared" si="1628"/>
        <v>Wachturm eingeben</v>
      </c>
      <c r="VZ91" s="36" t="str">
        <f t="shared" si="1628"/>
        <v>Wachturm eingeben</v>
      </c>
      <c r="WA91" s="36" t="str">
        <f t="shared" si="1628"/>
        <v>Wachturm eingeben</v>
      </c>
      <c r="WB91" s="36" t="str">
        <f t="shared" si="1628"/>
        <v>Wachturm eingeben</v>
      </c>
      <c r="WC91" s="36" t="str">
        <f t="shared" si="1628"/>
        <v>Wachturm eingeben</v>
      </c>
      <c r="WD91" s="36" t="str">
        <f t="shared" si="1628"/>
        <v>Wachturm eingeben</v>
      </c>
      <c r="WE91" s="36" t="str">
        <f t="shared" si="1628"/>
        <v>Wachturm eingeben</v>
      </c>
      <c r="WF91" s="36" t="str">
        <f t="shared" ref="WF91:YQ91" si="1629">IFERROR(IF(WF76&lt;$B93,$A$2,IF(OR(WF87="ja",WF90="ja"),IF(AND(WF86&lt;WF89,WF87="JA"),WF86,IF(AND(WF86&gt;WF89,WF90="JA"),WF89))*$E$10,$A$1)),$A$3)</f>
        <v>Wachturm eingeben</v>
      </c>
      <c r="WG91" s="36" t="str">
        <f t="shared" si="1629"/>
        <v>Wachturm eingeben</v>
      </c>
      <c r="WH91" s="36" t="str">
        <f t="shared" si="1629"/>
        <v>Wachturm eingeben</v>
      </c>
      <c r="WI91" s="36" t="str">
        <f t="shared" si="1629"/>
        <v>Wachturm eingeben</v>
      </c>
      <c r="WJ91" s="36" t="str">
        <f t="shared" si="1629"/>
        <v>Wachturm eingeben</v>
      </c>
      <c r="WK91" s="36" t="str">
        <f t="shared" si="1629"/>
        <v>Wachturm eingeben</v>
      </c>
      <c r="WL91" s="36" t="str">
        <f t="shared" si="1629"/>
        <v>Wachturm eingeben</v>
      </c>
      <c r="WM91" s="36" t="str">
        <f t="shared" si="1629"/>
        <v>Wachturm eingeben</v>
      </c>
      <c r="WN91" s="36" t="str">
        <f t="shared" si="1629"/>
        <v>Wachturm eingeben</v>
      </c>
      <c r="WO91" s="36" t="str">
        <f t="shared" si="1629"/>
        <v>Wachturm eingeben</v>
      </c>
      <c r="WP91" s="36" t="str">
        <f t="shared" si="1629"/>
        <v>Wachturm eingeben</v>
      </c>
      <c r="WQ91" s="36" t="str">
        <f t="shared" si="1629"/>
        <v>Wachturm eingeben</v>
      </c>
      <c r="WR91" s="36" t="str">
        <f t="shared" si="1629"/>
        <v>Wachturm eingeben</v>
      </c>
      <c r="WS91" s="36" t="str">
        <f t="shared" si="1629"/>
        <v>Wachturm eingeben</v>
      </c>
      <c r="WT91" s="36" t="str">
        <f t="shared" si="1629"/>
        <v>Wachturm eingeben</v>
      </c>
      <c r="WU91" s="36" t="str">
        <f t="shared" si="1629"/>
        <v>Wachturm eingeben</v>
      </c>
      <c r="WV91" s="36" t="str">
        <f t="shared" si="1629"/>
        <v>Wachturm eingeben</v>
      </c>
      <c r="WW91" s="36" t="str">
        <f t="shared" si="1629"/>
        <v>Wachturm eingeben</v>
      </c>
      <c r="WX91" s="36" t="str">
        <f t="shared" si="1629"/>
        <v>Wachturm eingeben</v>
      </c>
      <c r="WY91" s="36" t="str">
        <f t="shared" si="1629"/>
        <v>Wachturm eingeben</v>
      </c>
      <c r="WZ91" s="36" t="str">
        <f t="shared" si="1629"/>
        <v>Wachturm eingeben</v>
      </c>
      <c r="XA91" s="36" t="str">
        <f t="shared" si="1629"/>
        <v>Wachturm eingeben</v>
      </c>
      <c r="XB91" s="36" t="str">
        <f t="shared" si="1629"/>
        <v>Wachturm eingeben</v>
      </c>
      <c r="XC91" s="36" t="str">
        <f t="shared" si="1629"/>
        <v>Wachturm eingeben</v>
      </c>
      <c r="XD91" s="36" t="str">
        <f t="shared" si="1629"/>
        <v>Wachturm eingeben</v>
      </c>
      <c r="XE91" s="36" t="str">
        <f t="shared" si="1629"/>
        <v>Wachturm eingeben</v>
      </c>
      <c r="XF91" s="36" t="str">
        <f t="shared" si="1629"/>
        <v>Wachturm eingeben</v>
      </c>
      <c r="XG91" s="36" t="str">
        <f t="shared" si="1629"/>
        <v>Wachturm eingeben</v>
      </c>
      <c r="XH91" s="36" t="str">
        <f t="shared" si="1629"/>
        <v>Wachturm eingeben</v>
      </c>
      <c r="XI91" s="36" t="str">
        <f t="shared" si="1629"/>
        <v>Wachturm eingeben</v>
      </c>
      <c r="XJ91" s="36" t="str">
        <f t="shared" si="1629"/>
        <v>Wachturm eingeben</v>
      </c>
      <c r="XK91" s="36" t="str">
        <f t="shared" si="1629"/>
        <v>Wachturm eingeben</v>
      </c>
      <c r="XL91" s="36" t="str">
        <f t="shared" si="1629"/>
        <v>Wachturm eingeben</v>
      </c>
      <c r="XM91" s="36" t="str">
        <f t="shared" si="1629"/>
        <v>Wachturm eingeben</v>
      </c>
      <c r="XN91" s="36" t="str">
        <f t="shared" si="1629"/>
        <v>Wachturm eingeben</v>
      </c>
      <c r="XO91" s="36" t="str">
        <f t="shared" si="1629"/>
        <v>Wachturm eingeben</v>
      </c>
      <c r="XP91" s="36" t="str">
        <f t="shared" si="1629"/>
        <v>Wachturm eingeben</v>
      </c>
      <c r="XQ91" s="36" t="str">
        <f t="shared" si="1629"/>
        <v>Wachturm eingeben</v>
      </c>
      <c r="XR91" s="36" t="str">
        <f t="shared" si="1629"/>
        <v>Wachturm eingeben</v>
      </c>
      <c r="XS91" s="36" t="str">
        <f t="shared" si="1629"/>
        <v>Wachturm eingeben</v>
      </c>
      <c r="XT91" s="36" t="str">
        <f t="shared" si="1629"/>
        <v>Wachturm eingeben</v>
      </c>
      <c r="XU91" s="36" t="str">
        <f t="shared" si="1629"/>
        <v>Wachturm eingeben</v>
      </c>
      <c r="XV91" s="36" t="str">
        <f t="shared" si="1629"/>
        <v>Wachturm eingeben</v>
      </c>
      <c r="XW91" s="36" t="str">
        <f t="shared" si="1629"/>
        <v>Wachturm eingeben</v>
      </c>
      <c r="XX91" s="36" t="str">
        <f t="shared" si="1629"/>
        <v>Wachturm eingeben</v>
      </c>
      <c r="XY91" s="36" t="str">
        <f t="shared" si="1629"/>
        <v>Wachturm eingeben</v>
      </c>
      <c r="XZ91" s="36" t="str">
        <f t="shared" si="1629"/>
        <v>Wachturm eingeben</v>
      </c>
      <c r="YA91" s="36" t="str">
        <f t="shared" si="1629"/>
        <v>Wachturm eingeben</v>
      </c>
      <c r="YB91" s="36" t="str">
        <f t="shared" si="1629"/>
        <v>Wachturm eingeben</v>
      </c>
      <c r="YC91" s="36" t="str">
        <f t="shared" si="1629"/>
        <v>Wachturm eingeben</v>
      </c>
      <c r="YD91" s="36" t="str">
        <f t="shared" si="1629"/>
        <v>Wachturm eingeben</v>
      </c>
      <c r="YE91" s="36" t="str">
        <f t="shared" si="1629"/>
        <v>Wachturm eingeben</v>
      </c>
      <c r="YF91" s="36" t="str">
        <f t="shared" si="1629"/>
        <v>Wachturm eingeben</v>
      </c>
      <c r="YG91" s="36" t="str">
        <f t="shared" si="1629"/>
        <v>Wachturm eingeben</v>
      </c>
      <c r="YH91" s="36" t="str">
        <f t="shared" si="1629"/>
        <v>Wachturm eingeben</v>
      </c>
      <c r="YI91" s="36" t="str">
        <f t="shared" si="1629"/>
        <v>Wachturm eingeben</v>
      </c>
      <c r="YJ91" s="36" t="str">
        <f t="shared" si="1629"/>
        <v>Wachturm eingeben</v>
      </c>
      <c r="YK91" s="36" t="str">
        <f t="shared" si="1629"/>
        <v>Wachturm eingeben</v>
      </c>
      <c r="YL91" s="36" t="str">
        <f t="shared" si="1629"/>
        <v>Wachturm eingeben</v>
      </c>
      <c r="YM91" s="36" t="str">
        <f t="shared" si="1629"/>
        <v>Wachturm eingeben</v>
      </c>
      <c r="YN91" s="36" t="str">
        <f t="shared" si="1629"/>
        <v>Wachturm eingeben</v>
      </c>
      <c r="YO91" s="36" t="str">
        <f t="shared" si="1629"/>
        <v>Wachturm eingeben</v>
      </c>
      <c r="YP91" s="36" t="str">
        <f t="shared" si="1629"/>
        <v>Wachturm eingeben</v>
      </c>
      <c r="YQ91" s="36" t="str">
        <f t="shared" si="1629"/>
        <v>Wachturm eingeben</v>
      </c>
      <c r="YR91" s="36" t="str">
        <f t="shared" ref="YR91:AAH91" si="1630">IFERROR(IF(YR76&lt;$B93,$A$2,IF(OR(YR87="ja",YR90="ja"),IF(AND(YR86&lt;YR89,YR87="JA"),YR86,IF(AND(YR86&gt;YR89,YR90="JA"),YR89))*$E$10,$A$1)),$A$3)</f>
        <v>Wachturm eingeben</v>
      </c>
      <c r="YS91" s="36" t="str">
        <f t="shared" si="1630"/>
        <v>Wachturm eingeben</v>
      </c>
      <c r="YT91" s="36" t="str">
        <f t="shared" si="1630"/>
        <v>Wachturm eingeben</v>
      </c>
      <c r="YU91" s="36" t="str">
        <f t="shared" si="1630"/>
        <v>Wachturm eingeben</v>
      </c>
      <c r="YV91" s="36" t="str">
        <f t="shared" si="1630"/>
        <v>Wachturm eingeben</v>
      </c>
      <c r="YW91" s="36" t="str">
        <f t="shared" si="1630"/>
        <v>Wachturm eingeben</v>
      </c>
      <c r="YX91" s="36" t="str">
        <f t="shared" si="1630"/>
        <v>Wachturm eingeben</v>
      </c>
      <c r="YY91" s="36" t="str">
        <f t="shared" si="1630"/>
        <v>Wachturm eingeben</v>
      </c>
      <c r="YZ91" s="36" t="str">
        <f t="shared" si="1630"/>
        <v>Wachturm eingeben</v>
      </c>
      <c r="ZA91" s="36" t="str">
        <f t="shared" si="1630"/>
        <v>Wachturm eingeben</v>
      </c>
      <c r="ZB91" s="36" t="str">
        <f t="shared" si="1630"/>
        <v>Wachturm eingeben</v>
      </c>
      <c r="ZC91" s="36" t="str">
        <f t="shared" si="1630"/>
        <v>Wachturm eingeben</v>
      </c>
      <c r="ZD91" s="36" t="str">
        <f t="shared" si="1630"/>
        <v>Wachturm eingeben</v>
      </c>
      <c r="ZE91" s="36" t="str">
        <f t="shared" si="1630"/>
        <v>Wachturm eingeben</v>
      </c>
      <c r="ZF91" s="36" t="str">
        <f t="shared" si="1630"/>
        <v>Wachturm eingeben</v>
      </c>
      <c r="ZG91" s="36" t="str">
        <f t="shared" si="1630"/>
        <v>Wachturm eingeben</v>
      </c>
      <c r="ZH91" s="36" t="str">
        <f t="shared" si="1630"/>
        <v>Wachturm eingeben</v>
      </c>
      <c r="ZI91" s="36" t="str">
        <f t="shared" si="1630"/>
        <v>Wachturm eingeben</v>
      </c>
      <c r="ZJ91" s="36" t="str">
        <f t="shared" si="1630"/>
        <v>Wachturm eingeben</v>
      </c>
      <c r="ZK91" s="36" t="str">
        <f t="shared" si="1630"/>
        <v>Wachturm eingeben</v>
      </c>
      <c r="ZL91" s="36" t="str">
        <f t="shared" si="1630"/>
        <v>Wachturm eingeben</v>
      </c>
      <c r="ZM91" s="36" t="str">
        <f t="shared" si="1630"/>
        <v>Wachturm eingeben</v>
      </c>
      <c r="ZN91" s="36" t="str">
        <f t="shared" si="1630"/>
        <v>Wachturm eingeben</v>
      </c>
      <c r="ZO91" s="36" t="str">
        <f t="shared" si="1630"/>
        <v>Wachturm eingeben</v>
      </c>
      <c r="ZP91" s="36" t="str">
        <f t="shared" si="1630"/>
        <v>Wachturm eingeben</v>
      </c>
      <c r="ZQ91" s="36" t="str">
        <f t="shared" si="1630"/>
        <v>Wachturm eingeben</v>
      </c>
      <c r="ZR91" s="36" t="str">
        <f t="shared" si="1630"/>
        <v>Wachturm eingeben</v>
      </c>
      <c r="ZS91" s="36" t="str">
        <f t="shared" si="1630"/>
        <v>Wachturm eingeben</v>
      </c>
      <c r="ZT91" s="36" t="str">
        <f t="shared" si="1630"/>
        <v>Wachturm eingeben</v>
      </c>
      <c r="ZU91" s="36" t="str">
        <f t="shared" si="1630"/>
        <v>Wachturm eingeben</v>
      </c>
      <c r="ZV91" s="36" t="str">
        <f t="shared" si="1630"/>
        <v>Wachturm eingeben</v>
      </c>
      <c r="ZW91" s="36" t="str">
        <f t="shared" si="1630"/>
        <v>Wachturm eingeben</v>
      </c>
      <c r="ZX91" s="36" t="str">
        <f t="shared" si="1630"/>
        <v>Wachturm eingeben</v>
      </c>
      <c r="ZY91" s="36" t="str">
        <f t="shared" si="1630"/>
        <v>Wachturm eingeben</v>
      </c>
      <c r="ZZ91" s="36" t="str">
        <f t="shared" si="1630"/>
        <v>Wachturm eingeben</v>
      </c>
      <c r="AAA91" s="36" t="str">
        <f t="shared" si="1630"/>
        <v>Wachturm eingeben</v>
      </c>
      <c r="AAB91" s="36" t="str">
        <f t="shared" si="1630"/>
        <v>Wachturm eingeben</v>
      </c>
      <c r="AAC91" s="36" t="str">
        <f t="shared" si="1630"/>
        <v>Wachturm eingeben</v>
      </c>
      <c r="AAD91" s="36" t="str">
        <f t="shared" si="1630"/>
        <v>Wachturm eingeben</v>
      </c>
      <c r="AAE91" s="36" t="str">
        <f t="shared" si="1630"/>
        <v>Wachturm eingeben</v>
      </c>
      <c r="AAF91" s="36" t="str">
        <f t="shared" si="1630"/>
        <v>Wachturm eingeben</v>
      </c>
      <c r="AAG91" s="36" t="str">
        <f t="shared" si="1630"/>
        <v>Wachturm eingeben</v>
      </c>
      <c r="AAH91" s="36" t="str">
        <f t="shared" si="1630"/>
        <v>Wachturm eingeben</v>
      </c>
      <c r="AAI91" s="36" t="str">
        <f t="shared" ref="AAI91:ACT91" si="1631">IFERROR(IF(AAI76&lt;$B93,$A$2,IF(OR(AAI87="ja",AAI90="ja"),IF(AND(AAI86&lt;AAI89,AAI87="JA"),AAI86,IF(AND(AAI86&gt;AAI89,AAI90="JA"),AAI89))*$E$10,$A$1)),$A$3)</f>
        <v>Wachturm eingeben</v>
      </c>
      <c r="AAJ91" s="36" t="str">
        <f t="shared" si="1631"/>
        <v>Wachturm eingeben</v>
      </c>
      <c r="AAK91" s="36" t="str">
        <f t="shared" si="1631"/>
        <v>Wachturm eingeben</v>
      </c>
      <c r="AAL91" s="36" t="str">
        <f t="shared" si="1631"/>
        <v>Wachturm eingeben</v>
      </c>
      <c r="AAM91" s="36" t="str">
        <f t="shared" si="1631"/>
        <v>Wachturm eingeben</v>
      </c>
      <c r="AAN91" s="36" t="str">
        <f t="shared" si="1631"/>
        <v>Wachturm eingeben</v>
      </c>
      <c r="AAO91" s="36" t="str">
        <f t="shared" si="1631"/>
        <v>Wachturm eingeben</v>
      </c>
      <c r="AAP91" s="36" t="str">
        <f t="shared" si="1631"/>
        <v>Wachturm eingeben</v>
      </c>
      <c r="AAQ91" s="36" t="str">
        <f t="shared" si="1631"/>
        <v>Wachturm eingeben</v>
      </c>
      <c r="AAR91" s="36" t="str">
        <f t="shared" si="1631"/>
        <v>Wachturm eingeben</v>
      </c>
      <c r="AAS91" s="36" t="str">
        <f t="shared" si="1631"/>
        <v>Wachturm eingeben</v>
      </c>
      <c r="AAT91" s="36" t="str">
        <f t="shared" si="1631"/>
        <v>Wachturm eingeben</v>
      </c>
      <c r="AAU91" s="36" t="str">
        <f t="shared" si="1631"/>
        <v>Wachturm eingeben</v>
      </c>
      <c r="AAV91" s="36" t="str">
        <f t="shared" si="1631"/>
        <v>Wachturm eingeben</v>
      </c>
      <c r="AAW91" s="36" t="str">
        <f t="shared" si="1631"/>
        <v>Wachturm eingeben</v>
      </c>
      <c r="AAX91" s="36" t="str">
        <f t="shared" si="1631"/>
        <v>Wachturm eingeben</v>
      </c>
      <c r="AAY91" s="36" t="str">
        <f t="shared" si="1631"/>
        <v>Wachturm eingeben</v>
      </c>
      <c r="AAZ91" s="36" t="str">
        <f t="shared" si="1631"/>
        <v>Wachturm eingeben</v>
      </c>
      <c r="ABA91" s="36" t="str">
        <f t="shared" si="1631"/>
        <v>Wachturm eingeben</v>
      </c>
      <c r="ABB91" s="36" t="str">
        <f t="shared" si="1631"/>
        <v>Wachturm eingeben</v>
      </c>
      <c r="ABC91" s="36" t="str">
        <f t="shared" si="1631"/>
        <v>Wachturm eingeben</v>
      </c>
      <c r="ABD91" s="36" t="str">
        <f t="shared" si="1631"/>
        <v>Wachturm eingeben</v>
      </c>
      <c r="ABE91" s="36" t="str">
        <f t="shared" si="1631"/>
        <v>Wachturm eingeben</v>
      </c>
      <c r="ABF91" s="36" t="str">
        <f t="shared" si="1631"/>
        <v>Wachturm eingeben</v>
      </c>
      <c r="ABG91" s="36" t="str">
        <f t="shared" si="1631"/>
        <v>Wachturm eingeben</v>
      </c>
      <c r="ABH91" s="36" t="str">
        <f t="shared" si="1631"/>
        <v>Wachturm eingeben</v>
      </c>
      <c r="ABI91" s="36" t="str">
        <f t="shared" si="1631"/>
        <v>Wachturm eingeben</v>
      </c>
      <c r="ABJ91" s="36" t="str">
        <f t="shared" si="1631"/>
        <v>Wachturm eingeben</v>
      </c>
      <c r="ABK91" s="36" t="str">
        <f t="shared" si="1631"/>
        <v>Wachturm eingeben</v>
      </c>
      <c r="ABL91" s="36" t="str">
        <f t="shared" si="1631"/>
        <v>Wachturm eingeben</v>
      </c>
      <c r="ABM91" s="36" t="str">
        <f t="shared" si="1631"/>
        <v>Wachturm eingeben</v>
      </c>
      <c r="ABN91" s="36" t="str">
        <f t="shared" si="1631"/>
        <v>Wachturm eingeben</v>
      </c>
      <c r="ABO91" s="36" t="str">
        <f t="shared" si="1631"/>
        <v>Wachturm eingeben</v>
      </c>
      <c r="ABP91" s="36" t="str">
        <f t="shared" si="1631"/>
        <v>Wachturm eingeben</v>
      </c>
      <c r="ABQ91" s="36" t="str">
        <f t="shared" si="1631"/>
        <v>Wachturm eingeben</v>
      </c>
      <c r="ABR91" s="36" t="str">
        <f t="shared" si="1631"/>
        <v>Wachturm eingeben</v>
      </c>
      <c r="ABS91" s="36" t="str">
        <f t="shared" si="1631"/>
        <v>Wachturm eingeben</v>
      </c>
      <c r="ABT91" s="36" t="str">
        <f t="shared" si="1631"/>
        <v>Wachturm eingeben</v>
      </c>
      <c r="ABU91" s="36" t="str">
        <f t="shared" si="1631"/>
        <v>Wachturm eingeben</v>
      </c>
      <c r="ABV91" s="36" t="str">
        <f t="shared" si="1631"/>
        <v>Wachturm eingeben</v>
      </c>
      <c r="ABW91" s="36" t="str">
        <f t="shared" si="1631"/>
        <v>Wachturm eingeben</v>
      </c>
      <c r="ABX91" s="36" t="str">
        <f t="shared" si="1631"/>
        <v>Wachturm eingeben</v>
      </c>
      <c r="ABY91" s="36" t="str">
        <f t="shared" si="1631"/>
        <v>Wachturm eingeben</v>
      </c>
      <c r="ABZ91" s="36" t="str">
        <f t="shared" si="1631"/>
        <v>Wachturm eingeben</v>
      </c>
      <c r="ACA91" s="36" t="str">
        <f t="shared" si="1631"/>
        <v>Wachturm eingeben</v>
      </c>
      <c r="ACB91" s="36" t="str">
        <f t="shared" si="1631"/>
        <v>Wachturm eingeben</v>
      </c>
      <c r="ACC91" s="36" t="str">
        <f t="shared" si="1631"/>
        <v>Wachturm eingeben</v>
      </c>
      <c r="ACD91" s="36" t="str">
        <f t="shared" si="1631"/>
        <v>Wachturm eingeben</v>
      </c>
      <c r="ACE91" s="36" t="str">
        <f t="shared" si="1631"/>
        <v>Wachturm eingeben</v>
      </c>
      <c r="ACF91" s="36" t="str">
        <f t="shared" si="1631"/>
        <v>Wachturm eingeben</v>
      </c>
      <c r="ACG91" s="36" t="str">
        <f t="shared" si="1631"/>
        <v>Wachturm eingeben</v>
      </c>
      <c r="ACH91" s="36" t="str">
        <f t="shared" si="1631"/>
        <v>Wachturm eingeben</v>
      </c>
      <c r="ACI91" s="36" t="str">
        <f t="shared" si="1631"/>
        <v>Wachturm eingeben</v>
      </c>
      <c r="ACJ91" s="36" t="str">
        <f t="shared" si="1631"/>
        <v>Wachturm eingeben</v>
      </c>
      <c r="ACK91" s="36" t="str">
        <f t="shared" si="1631"/>
        <v>Wachturm eingeben</v>
      </c>
      <c r="ACL91" s="36" t="str">
        <f t="shared" si="1631"/>
        <v>Wachturm eingeben</v>
      </c>
      <c r="ACM91" s="36" t="str">
        <f t="shared" si="1631"/>
        <v>Wachturm eingeben</v>
      </c>
      <c r="ACN91" s="36" t="str">
        <f t="shared" si="1631"/>
        <v>Wachturm eingeben</v>
      </c>
      <c r="ACO91" s="36" t="str">
        <f t="shared" si="1631"/>
        <v>Wachturm eingeben</v>
      </c>
      <c r="ACP91" s="36" t="str">
        <f t="shared" si="1631"/>
        <v>Wachturm eingeben</v>
      </c>
      <c r="ACQ91" s="36" t="str">
        <f t="shared" si="1631"/>
        <v>Wachturm eingeben</v>
      </c>
      <c r="ACR91" s="36" t="str">
        <f t="shared" si="1631"/>
        <v>Wachturm eingeben</v>
      </c>
      <c r="ACS91" s="36" t="str">
        <f t="shared" si="1631"/>
        <v>Wachturm eingeben</v>
      </c>
      <c r="ACT91" s="36" t="str">
        <f t="shared" si="1631"/>
        <v>Wachturm eingeben</v>
      </c>
      <c r="ACU91" s="36" t="str">
        <f t="shared" ref="ACU91:ADC91" si="1632">IFERROR(IF(ACU76&lt;$B93,$A$2,IF(OR(ACU87="ja",ACU90="ja"),IF(AND(ACU86&lt;ACU89,ACU87="JA"),ACU86,IF(AND(ACU86&gt;ACU89,ACU90="JA"),ACU89))*$E$10,$A$1)),$A$3)</f>
        <v>Wachturm eingeben</v>
      </c>
      <c r="ACV91" s="36" t="str">
        <f t="shared" si="1632"/>
        <v>Wachturm eingeben</v>
      </c>
      <c r="ACW91" s="36" t="str">
        <f t="shared" si="1632"/>
        <v>Wachturm eingeben</v>
      </c>
      <c r="ACX91" s="36" t="str">
        <f t="shared" si="1632"/>
        <v>Wachturm eingeben</v>
      </c>
      <c r="ACY91" s="36" t="str">
        <f t="shared" si="1632"/>
        <v>Wachturm eingeben</v>
      </c>
      <c r="ACZ91" s="36" t="str">
        <f t="shared" si="1632"/>
        <v>Wachturm eingeben</v>
      </c>
      <c r="ADA91" s="36" t="str">
        <f t="shared" si="1632"/>
        <v>Wachturm eingeben</v>
      </c>
      <c r="ADB91" s="36" t="str">
        <f t="shared" si="1632"/>
        <v>Wachturm eingeben</v>
      </c>
      <c r="ADC91" s="36" t="str">
        <f t="shared" si="1632"/>
        <v>Wachturm eingeben</v>
      </c>
      <c r="ADD91" s="36" t="str">
        <f t="shared" ref="ADD91:AFO91" si="1633">IFERROR(IF(ADD76&lt;$B93,$A$2,IF(OR(ADD87="ja",ADD90="ja"),IF(AND(ADD86&lt;ADD89,ADD87="JA"),ADD86,IF(AND(ADD86&gt;ADD89,ADD90="JA"),ADD89))*$E$10,$A$1)),$A$3)</f>
        <v>Wachturm eingeben</v>
      </c>
      <c r="ADE91" s="36" t="str">
        <f t="shared" si="1633"/>
        <v>Wachturm eingeben</v>
      </c>
      <c r="ADF91" s="36" t="str">
        <f t="shared" si="1633"/>
        <v>Wachturm eingeben</v>
      </c>
      <c r="ADG91" s="36" t="str">
        <f t="shared" si="1633"/>
        <v>Wachturm eingeben</v>
      </c>
      <c r="ADH91" s="36" t="str">
        <f t="shared" si="1633"/>
        <v>Wachturm eingeben</v>
      </c>
      <c r="ADI91" s="36" t="str">
        <f t="shared" si="1633"/>
        <v>Wachturm eingeben</v>
      </c>
      <c r="ADJ91" s="36" t="str">
        <f t="shared" si="1633"/>
        <v>Wachturm eingeben</v>
      </c>
      <c r="ADK91" s="36" t="str">
        <f t="shared" si="1633"/>
        <v>Wachturm eingeben</v>
      </c>
      <c r="ADL91" s="36" t="str">
        <f t="shared" si="1633"/>
        <v>Wachturm eingeben</v>
      </c>
      <c r="ADM91" s="36" t="str">
        <f t="shared" si="1633"/>
        <v>Wachturm eingeben</v>
      </c>
      <c r="ADN91" s="36" t="str">
        <f t="shared" si="1633"/>
        <v>Wachturm eingeben</v>
      </c>
      <c r="ADO91" s="36" t="str">
        <f t="shared" si="1633"/>
        <v>Wachturm eingeben</v>
      </c>
      <c r="ADP91" s="36" t="str">
        <f t="shared" si="1633"/>
        <v>Wachturm eingeben</v>
      </c>
      <c r="ADQ91" s="36" t="str">
        <f t="shared" si="1633"/>
        <v>Wachturm eingeben</v>
      </c>
      <c r="ADR91" s="36" t="str">
        <f t="shared" si="1633"/>
        <v>Wachturm eingeben</v>
      </c>
      <c r="ADS91" s="36" t="str">
        <f t="shared" si="1633"/>
        <v>Wachturm eingeben</v>
      </c>
      <c r="ADT91" s="36" t="str">
        <f t="shared" si="1633"/>
        <v>Wachturm eingeben</v>
      </c>
      <c r="ADU91" s="36" t="str">
        <f t="shared" si="1633"/>
        <v>Wachturm eingeben</v>
      </c>
      <c r="ADV91" s="36" t="str">
        <f t="shared" si="1633"/>
        <v>Wachturm eingeben</v>
      </c>
      <c r="ADW91" s="36" t="str">
        <f t="shared" si="1633"/>
        <v>Wachturm eingeben</v>
      </c>
      <c r="ADX91" s="36" t="str">
        <f t="shared" si="1633"/>
        <v>Wachturm eingeben</v>
      </c>
      <c r="ADY91" s="36" t="str">
        <f t="shared" si="1633"/>
        <v>Wachturm eingeben</v>
      </c>
      <c r="ADZ91" s="36" t="str">
        <f t="shared" si="1633"/>
        <v>Wachturm eingeben</v>
      </c>
      <c r="AEA91" s="36" t="str">
        <f t="shared" si="1633"/>
        <v>Wachturm eingeben</v>
      </c>
      <c r="AEB91" s="36" t="str">
        <f t="shared" si="1633"/>
        <v>Wachturm eingeben</v>
      </c>
      <c r="AEC91" s="36" t="str">
        <f t="shared" si="1633"/>
        <v>Wachturm eingeben</v>
      </c>
      <c r="AED91" s="36" t="str">
        <f t="shared" si="1633"/>
        <v>Wachturm eingeben</v>
      </c>
      <c r="AEE91" s="36" t="str">
        <f t="shared" si="1633"/>
        <v>Wachturm eingeben</v>
      </c>
      <c r="AEF91" s="36" t="str">
        <f t="shared" si="1633"/>
        <v>Wachturm eingeben</v>
      </c>
      <c r="AEG91" s="36" t="str">
        <f t="shared" si="1633"/>
        <v>Wachturm eingeben</v>
      </c>
      <c r="AEH91" s="36" t="str">
        <f t="shared" si="1633"/>
        <v>Wachturm eingeben</v>
      </c>
      <c r="AEI91" s="36" t="str">
        <f t="shared" si="1633"/>
        <v>Wachturm eingeben</v>
      </c>
      <c r="AEJ91" s="36" t="str">
        <f t="shared" si="1633"/>
        <v>Wachturm eingeben</v>
      </c>
      <c r="AEK91" s="36" t="str">
        <f t="shared" si="1633"/>
        <v>Wachturm eingeben</v>
      </c>
      <c r="AEL91" s="36" t="str">
        <f t="shared" si="1633"/>
        <v>Wachturm eingeben</v>
      </c>
      <c r="AEM91" s="36" t="str">
        <f t="shared" si="1633"/>
        <v>Wachturm eingeben</v>
      </c>
      <c r="AEN91" s="36" t="str">
        <f t="shared" si="1633"/>
        <v>Wachturm eingeben</v>
      </c>
      <c r="AEO91" s="36" t="str">
        <f t="shared" si="1633"/>
        <v>Wachturm eingeben</v>
      </c>
      <c r="AEP91" s="36" t="str">
        <f t="shared" si="1633"/>
        <v>Wachturm eingeben</v>
      </c>
      <c r="AEQ91" s="36" t="str">
        <f t="shared" si="1633"/>
        <v>Wachturm eingeben</v>
      </c>
      <c r="AER91" s="36" t="str">
        <f t="shared" si="1633"/>
        <v>Wachturm eingeben</v>
      </c>
      <c r="AES91" s="36" t="str">
        <f t="shared" si="1633"/>
        <v>Wachturm eingeben</v>
      </c>
      <c r="AET91" s="36" t="str">
        <f t="shared" si="1633"/>
        <v>Wachturm eingeben</v>
      </c>
      <c r="AEU91" s="36" t="str">
        <f t="shared" si="1633"/>
        <v>Wachturm eingeben</v>
      </c>
      <c r="AEV91" s="36" t="str">
        <f t="shared" si="1633"/>
        <v>Wachturm eingeben</v>
      </c>
      <c r="AEW91" s="36" t="str">
        <f t="shared" si="1633"/>
        <v>Wachturm eingeben</v>
      </c>
      <c r="AEX91" s="36" t="str">
        <f t="shared" si="1633"/>
        <v>Wachturm eingeben</v>
      </c>
      <c r="AEY91" s="36" t="str">
        <f t="shared" si="1633"/>
        <v>Wachturm eingeben</v>
      </c>
      <c r="AEZ91" s="36" t="str">
        <f t="shared" si="1633"/>
        <v>Wachturm eingeben</v>
      </c>
      <c r="AFA91" s="36" t="str">
        <f t="shared" si="1633"/>
        <v>Wachturm eingeben</v>
      </c>
      <c r="AFB91" s="36" t="str">
        <f t="shared" si="1633"/>
        <v>Wachturm eingeben</v>
      </c>
      <c r="AFC91" s="36" t="str">
        <f t="shared" si="1633"/>
        <v>Wachturm eingeben</v>
      </c>
      <c r="AFD91" s="36" t="str">
        <f t="shared" si="1633"/>
        <v>Wachturm eingeben</v>
      </c>
      <c r="AFE91" s="36" t="str">
        <f t="shared" si="1633"/>
        <v>Wachturm eingeben</v>
      </c>
      <c r="AFF91" s="36" t="str">
        <f t="shared" si="1633"/>
        <v>Wachturm eingeben</v>
      </c>
      <c r="AFG91" s="36" t="str">
        <f t="shared" si="1633"/>
        <v>Wachturm eingeben</v>
      </c>
      <c r="AFH91" s="36" t="str">
        <f t="shared" si="1633"/>
        <v>Wachturm eingeben</v>
      </c>
      <c r="AFI91" s="36" t="str">
        <f t="shared" si="1633"/>
        <v>Wachturm eingeben</v>
      </c>
      <c r="AFJ91" s="36" t="str">
        <f t="shared" si="1633"/>
        <v>Wachturm eingeben</v>
      </c>
      <c r="AFK91" s="36" t="str">
        <f t="shared" si="1633"/>
        <v>Wachturm eingeben</v>
      </c>
      <c r="AFL91" s="36" t="str">
        <f t="shared" si="1633"/>
        <v>Wachturm eingeben</v>
      </c>
      <c r="AFM91" s="36" t="str">
        <f t="shared" si="1633"/>
        <v>Wachturm eingeben</v>
      </c>
      <c r="AFN91" s="36" t="str">
        <f t="shared" si="1633"/>
        <v>Wachturm eingeben</v>
      </c>
      <c r="AFO91" s="36" t="str">
        <f t="shared" si="1633"/>
        <v>Wachturm eingeben</v>
      </c>
      <c r="AFP91" s="36" t="str">
        <f t="shared" ref="AFP91:AIA91" si="1634">IFERROR(IF(AFP76&lt;$B93,$A$2,IF(OR(AFP87="ja",AFP90="ja"),IF(AND(AFP86&lt;AFP89,AFP87="JA"),AFP86,IF(AND(AFP86&gt;AFP89,AFP90="JA"),AFP89))*$E$10,$A$1)),$A$3)</f>
        <v>Wachturm eingeben</v>
      </c>
      <c r="AFQ91" s="36" t="str">
        <f t="shared" si="1634"/>
        <v>Wachturm eingeben</v>
      </c>
      <c r="AFR91" s="36" t="str">
        <f t="shared" si="1634"/>
        <v>Wachturm eingeben</v>
      </c>
      <c r="AFS91" s="36" t="str">
        <f t="shared" si="1634"/>
        <v>Wachturm eingeben</v>
      </c>
      <c r="AFT91" s="36" t="str">
        <f t="shared" si="1634"/>
        <v>Wachturm eingeben</v>
      </c>
      <c r="AFU91" s="36" t="str">
        <f t="shared" si="1634"/>
        <v>Wachturm eingeben</v>
      </c>
      <c r="AFV91" s="36" t="str">
        <f t="shared" si="1634"/>
        <v>Wachturm eingeben</v>
      </c>
      <c r="AFW91" s="36" t="str">
        <f t="shared" si="1634"/>
        <v>Wachturm eingeben</v>
      </c>
      <c r="AFX91" s="36" t="str">
        <f t="shared" si="1634"/>
        <v>Wachturm eingeben</v>
      </c>
      <c r="AFY91" s="36" t="str">
        <f t="shared" si="1634"/>
        <v>Wachturm eingeben</v>
      </c>
      <c r="AFZ91" s="36" t="str">
        <f t="shared" si="1634"/>
        <v>Wachturm eingeben</v>
      </c>
      <c r="AGA91" s="36" t="str">
        <f t="shared" si="1634"/>
        <v>Wachturm eingeben</v>
      </c>
      <c r="AGB91" s="36" t="str">
        <f t="shared" si="1634"/>
        <v>Wachturm eingeben</v>
      </c>
      <c r="AGC91" s="36" t="str">
        <f t="shared" si="1634"/>
        <v>Wachturm eingeben</v>
      </c>
      <c r="AGD91" s="36" t="str">
        <f t="shared" si="1634"/>
        <v>Wachturm eingeben</v>
      </c>
      <c r="AGE91" s="36" t="str">
        <f t="shared" si="1634"/>
        <v>Wachturm eingeben</v>
      </c>
      <c r="AGF91" s="36" t="str">
        <f t="shared" si="1634"/>
        <v>Wachturm eingeben</v>
      </c>
      <c r="AGG91" s="36" t="str">
        <f t="shared" si="1634"/>
        <v>Wachturm eingeben</v>
      </c>
      <c r="AGH91" s="36" t="str">
        <f t="shared" si="1634"/>
        <v>Wachturm eingeben</v>
      </c>
      <c r="AGI91" s="36" t="str">
        <f t="shared" si="1634"/>
        <v>Wachturm eingeben</v>
      </c>
      <c r="AGJ91" s="36" t="str">
        <f t="shared" si="1634"/>
        <v>Wachturm eingeben</v>
      </c>
      <c r="AGK91" s="36" t="str">
        <f t="shared" si="1634"/>
        <v>Wachturm eingeben</v>
      </c>
      <c r="AGL91" s="36" t="str">
        <f t="shared" si="1634"/>
        <v>Wachturm eingeben</v>
      </c>
      <c r="AGM91" s="36" t="str">
        <f t="shared" si="1634"/>
        <v>Wachturm eingeben</v>
      </c>
      <c r="AGN91" s="36" t="str">
        <f t="shared" si="1634"/>
        <v>Wachturm eingeben</v>
      </c>
      <c r="AGO91" s="36" t="str">
        <f t="shared" si="1634"/>
        <v>Wachturm eingeben</v>
      </c>
      <c r="AGP91" s="36" t="str">
        <f t="shared" si="1634"/>
        <v>Wachturm eingeben</v>
      </c>
      <c r="AGQ91" s="36" t="str">
        <f t="shared" si="1634"/>
        <v>Wachturm eingeben</v>
      </c>
      <c r="AGR91" s="36" t="str">
        <f t="shared" si="1634"/>
        <v>Wachturm eingeben</v>
      </c>
      <c r="AGS91" s="36" t="str">
        <f t="shared" si="1634"/>
        <v>Wachturm eingeben</v>
      </c>
      <c r="AGT91" s="36" t="str">
        <f t="shared" si="1634"/>
        <v>Wachturm eingeben</v>
      </c>
      <c r="AGU91" s="36" t="str">
        <f t="shared" si="1634"/>
        <v>Wachturm eingeben</v>
      </c>
      <c r="AGV91" s="36" t="str">
        <f t="shared" si="1634"/>
        <v>Wachturm eingeben</v>
      </c>
      <c r="AGW91" s="36" t="str">
        <f t="shared" si="1634"/>
        <v>Wachturm eingeben</v>
      </c>
      <c r="AGX91" s="36" t="str">
        <f t="shared" si="1634"/>
        <v>Wachturm eingeben</v>
      </c>
      <c r="AGY91" s="36" t="str">
        <f t="shared" si="1634"/>
        <v>Wachturm eingeben</v>
      </c>
      <c r="AGZ91" s="36" t="str">
        <f t="shared" si="1634"/>
        <v>Wachturm eingeben</v>
      </c>
      <c r="AHA91" s="36" t="str">
        <f t="shared" si="1634"/>
        <v>Wachturm eingeben</v>
      </c>
      <c r="AHB91" s="36" t="str">
        <f t="shared" si="1634"/>
        <v>Wachturm eingeben</v>
      </c>
      <c r="AHC91" s="36" t="str">
        <f t="shared" si="1634"/>
        <v>Wachturm eingeben</v>
      </c>
      <c r="AHD91" s="36" t="str">
        <f t="shared" si="1634"/>
        <v>Wachturm eingeben</v>
      </c>
      <c r="AHE91" s="36" t="str">
        <f t="shared" si="1634"/>
        <v>Wachturm eingeben</v>
      </c>
      <c r="AHF91" s="36" t="str">
        <f t="shared" si="1634"/>
        <v>Wachturm eingeben</v>
      </c>
      <c r="AHG91" s="36" t="str">
        <f t="shared" si="1634"/>
        <v>Wachturm eingeben</v>
      </c>
      <c r="AHH91" s="36" t="str">
        <f t="shared" si="1634"/>
        <v>Wachturm eingeben</v>
      </c>
      <c r="AHI91" s="36" t="str">
        <f t="shared" si="1634"/>
        <v>Wachturm eingeben</v>
      </c>
      <c r="AHJ91" s="36" t="str">
        <f t="shared" si="1634"/>
        <v>Wachturm eingeben</v>
      </c>
      <c r="AHK91" s="36" t="str">
        <f t="shared" si="1634"/>
        <v>Wachturm eingeben</v>
      </c>
      <c r="AHL91" s="36" t="str">
        <f t="shared" si="1634"/>
        <v>Wachturm eingeben</v>
      </c>
      <c r="AHM91" s="36" t="str">
        <f t="shared" si="1634"/>
        <v>Wachturm eingeben</v>
      </c>
      <c r="AHN91" s="36" t="str">
        <f t="shared" si="1634"/>
        <v>Wachturm eingeben</v>
      </c>
      <c r="AHO91" s="36" t="str">
        <f t="shared" si="1634"/>
        <v>Wachturm eingeben</v>
      </c>
      <c r="AHP91" s="36" t="str">
        <f t="shared" si="1634"/>
        <v>Wachturm eingeben</v>
      </c>
      <c r="AHQ91" s="36" t="str">
        <f t="shared" si="1634"/>
        <v>Wachturm eingeben</v>
      </c>
      <c r="AHR91" s="36" t="str">
        <f t="shared" si="1634"/>
        <v>Wachturm eingeben</v>
      </c>
      <c r="AHS91" s="36" t="str">
        <f t="shared" si="1634"/>
        <v>Wachturm eingeben</v>
      </c>
      <c r="AHT91" s="36" t="str">
        <f t="shared" si="1634"/>
        <v>Wachturm eingeben</v>
      </c>
      <c r="AHU91" s="36" t="str">
        <f t="shared" si="1634"/>
        <v>Wachturm eingeben</v>
      </c>
      <c r="AHV91" s="36" t="str">
        <f t="shared" si="1634"/>
        <v>Wachturm eingeben</v>
      </c>
      <c r="AHW91" s="36" t="str">
        <f t="shared" si="1634"/>
        <v>Wachturm eingeben</v>
      </c>
      <c r="AHX91" s="36" t="str">
        <f t="shared" si="1634"/>
        <v>Wachturm eingeben</v>
      </c>
      <c r="AHY91" s="36" t="str">
        <f t="shared" si="1634"/>
        <v>Wachturm eingeben</v>
      </c>
      <c r="AHZ91" s="36" t="str">
        <f t="shared" si="1634"/>
        <v>Wachturm eingeben</v>
      </c>
      <c r="AIA91" s="36" t="str">
        <f t="shared" si="1634"/>
        <v>Wachturm eingeben</v>
      </c>
      <c r="AIB91" s="36" t="str">
        <f t="shared" ref="AIB91:AKM91" si="1635">IFERROR(IF(AIB76&lt;$B93,$A$2,IF(OR(AIB87="ja",AIB90="ja"),IF(AND(AIB86&lt;AIB89,AIB87="JA"),AIB86,IF(AND(AIB86&gt;AIB89,AIB90="JA"),AIB89))*$E$10,$A$1)),$A$3)</f>
        <v>Wachturm eingeben</v>
      </c>
      <c r="AIC91" s="36" t="str">
        <f t="shared" si="1635"/>
        <v>Wachturm eingeben</v>
      </c>
      <c r="AID91" s="36" t="str">
        <f t="shared" si="1635"/>
        <v>Wachturm eingeben</v>
      </c>
      <c r="AIE91" s="36" t="str">
        <f t="shared" si="1635"/>
        <v>Wachturm eingeben</v>
      </c>
      <c r="AIF91" s="36" t="str">
        <f t="shared" si="1635"/>
        <v>Wachturm eingeben</v>
      </c>
      <c r="AIG91" s="36" t="str">
        <f t="shared" si="1635"/>
        <v>Wachturm eingeben</v>
      </c>
      <c r="AIH91" s="36" t="str">
        <f t="shared" si="1635"/>
        <v>Wachturm eingeben</v>
      </c>
      <c r="AII91" s="36" t="str">
        <f t="shared" si="1635"/>
        <v>Wachturm eingeben</v>
      </c>
      <c r="AIJ91" s="36" t="str">
        <f t="shared" si="1635"/>
        <v>Wachturm eingeben</v>
      </c>
      <c r="AIK91" s="36" t="str">
        <f t="shared" si="1635"/>
        <v>Wachturm eingeben</v>
      </c>
      <c r="AIL91" s="36" t="str">
        <f t="shared" si="1635"/>
        <v>Wachturm eingeben</v>
      </c>
      <c r="AIM91" s="36" t="str">
        <f t="shared" si="1635"/>
        <v>Wachturm eingeben</v>
      </c>
      <c r="AIN91" s="36" t="str">
        <f t="shared" si="1635"/>
        <v>Wachturm eingeben</v>
      </c>
      <c r="AIO91" s="36" t="str">
        <f t="shared" si="1635"/>
        <v>Wachturm eingeben</v>
      </c>
      <c r="AIP91" s="36" t="str">
        <f t="shared" si="1635"/>
        <v>Wachturm eingeben</v>
      </c>
      <c r="AIQ91" s="36" t="str">
        <f t="shared" si="1635"/>
        <v>Wachturm eingeben</v>
      </c>
      <c r="AIR91" s="36" t="str">
        <f t="shared" si="1635"/>
        <v>Wachturm eingeben</v>
      </c>
      <c r="AIS91" s="36" t="str">
        <f t="shared" si="1635"/>
        <v>Wachturm eingeben</v>
      </c>
      <c r="AIT91" s="36" t="str">
        <f t="shared" si="1635"/>
        <v>Wachturm eingeben</v>
      </c>
      <c r="AIU91" s="36" t="str">
        <f t="shared" si="1635"/>
        <v>Wachturm eingeben</v>
      </c>
      <c r="AIV91" s="36" t="str">
        <f t="shared" si="1635"/>
        <v>Wachturm eingeben</v>
      </c>
      <c r="AIW91" s="36" t="str">
        <f t="shared" si="1635"/>
        <v>Wachturm eingeben</v>
      </c>
      <c r="AIX91" s="36" t="str">
        <f t="shared" si="1635"/>
        <v>Wachturm eingeben</v>
      </c>
      <c r="AIY91" s="36" t="str">
        <f t="shared" si="1635"/>
        <v>Wachturm eingeben</v>
      </c>
      <c r="AIZ91" s="36" t="str">
        <f t="shared" si="1635"/>
        <v>Wachturm eingeben</v>
      </c>
      <c r="AJA91" s="36" t="str">
        <f t="shared" si="1635"/>
        <v>Wachturm eingeben</v>
      </c>
      <c r="AJB91" s="36" t="str">
        <f t="shared" si="1635"/>
        <v>Wachturm eingeben</v>
      </c>
      <c r="AJC91" s="36" t="str">
        <f t="shared" si="1635"/>
        <v>Wachturm eingeben</v>
      </c>
      <c r="AJD91" s="36" t="str">
        <f t="shared" si="1635"/>
        <v>Wachturm eingeben</v>
      </c>
      <c r="AJE91" s="36" t="str">
        <f t="shared" si="1635"/>
        <v>Wachturm eingeben</v>
      </c>
      <c r="AJF91" s="36" t="str">
        <f t="shared" si="1635"/>
        <v>Wachturm eingeben</v>
      </c>
      <c r="AJG91" s="36" t="str">
        <f t="shared" si="1635"/>
        <v>Wachturm eingeben</v>
      </c>
      <c r="AJH91" s="36" t="str">
        <f t="shared" si="1635"/>
        <v>Wachturm eingeben</v>
      </c>
      <c r="AJI91" s="36" t="str">
        <f t="shared" si="1635"/>
        <v>Wachturm eingeben</v>
      </c>
      <c r="AJJ91" s="36" t="str">
        <f t="shared" si="1635"/>
        <v>Wachturm eingeben</v>
      </c>
      <c r="AJK91" s="36" t="str">
        <f t="shared" si="1635"/>
        <v>Wachturm eingeben</v>
      </c>
      <c r="AJL91" s="36" t="str">
        <f t="shared" si="1635"/>
        <v>Wachturm eingeben</v>
      </c>
      <c r="AJM91" s="36" t="str">
        <f t="shared" si="1635"/>
        <v>Wachturm eingeben</v>
      </c>
      <c r="AJN91" s="36" t="str">
        <f t="shared" si="1635"/>
        <v>Wachturm eingeben</v>
      </c>
      <c r="AJO91" s="36" t="str">
        <f t="shared" si="1635"/>
        <v>Wachturm eingeben</v>
      </c>
      <c r="AJP91" s="36" t="str">
        <f t="shared" si="1635"/>
        <v>Wachturm eingeben</v>
      </c>
      <c r="AJQ91" s="36" t="str">
        <f t="shared" si="1635"/>
        <v>Wachturm eingeben</v>
      </c>
      <c r="AJR91" s="36" t="str">
        <f t="shared" si="1635"/>
        <v>Wachturm eingeben</v>
      </c>
      <c r="AJS91" s="36" t="str">
        <f t="shared" si="1635"/>
        <v>Wachturm eingeben</v>
      </c>
      <c r="AJT91" s="36" t="str">
        <f t="shared" si="1635"/>
        <v>Wachturm eingeben</v>
      </c>
      <c r="AJU91" s="36" t="str">
        <f t="shared" si="1635"/>
        <v>Wachturm eingeben</v>
      </c>
      <c r="AJV91" s="36" t="str">
        <f t="shared" si="1635"/>
        <v>Wachturm eingeben</v>
      </c>
      <c r="AJW91" s="36" t="str">
        <f t="shared" si="1635"/>
        <v>Wachturm eingeben</v>
      </c>
      <c r="AJX91" s="36" t="str">
        <f t="shared" si="1635"/>
        <v>Wachturm eingeben</v>
      </c>
      <c r="AJY91" s="36" t="str">
        <f t="shared" si="1635"/>
        <v>Wachturm eingeben</v>
      </c>
      <c r="AJZ91" s="36" t="str">
        <f t="shared" si="1635"/>
        <v>Wachturm eingeben</v>
      </c>
      <c r="AKA91" s="36" t="str">
        <f t="shared" si="1635"/>
        <v>Wachturm eingeben</v>
      </c>
      <c r="AKB91" s="36" t="str">
        <f t="shared" si="1635"/>
        <v>Wachturm eingeben</v>
      </c>
      <c r="AKC91" s="36" t="str">
        <f t="shared" si="1635"/>
        <v>Wachturm eingeben</v>
      </c>
      <c r="AKD91" s="36" t="str">
        <f t="shared" si="1635"/>
        <v>Wachturm eingeben</v>
      </c>
      <c r="AKE91" s="36" t="str">
        <f t="shared" si="1635"/>
        <v>Wachturm eingeben</v>
      </c>
      <c r="AKF91" s="36" t="str">
        <f t="shared" si="1635"/>
        <v>Wachturm eingeben</v>
      </c>
      <c r="AKG91" s="36" t="str">
        <f t="shared" si="1635"/>
        <v>Wachturm eingeben</v>
      </c>
      <c r="AKH91" s="36" t="str">
        <f t="shared" si="1635"/>
        <v>Wachturm eingeben</v>
      </c>
      <c r="AKI91" s="36" t="str">
        <f t="shared" si="1635"/>
        <v>Wachturm eingeben</v>
      </c>
      <c r="AKJ91" s="36" t="str">
        <f t="shared" si="1635"/>
        <v>Wachturm eingeben</v>
      </c>
      <c r="AKK91" s="36" t="str">
        <f t="shared" si="1635"/>
        <v>Wachturm eingeben</v>
      </c>
      <c r="AKL91" s="36" t="str">
        <f t="shared" si="1635"/>
        <v>Wachturm eingeben</v>
      </c>
      <c r="AKM91" s="36" t="str">
        <f t="shared" si="1635"/>
        <v>Wachturm eingeben</v>
      </c>
      <c r="AKN91" s="36" t="str">
        <f t="shared" ref="AKN91:ALQ91" si="1636">IFERROR(IF(AKN76&lt;$B93,$A$2,IF(OR(AKN87="ja",AKN90="ja"),IF(AND(AKN86&lt;AKN89,AKN87="JA"),AKN86,IF(AND(AKN86&gt;AKN89,AKN90="JA"),AKN89))*$E$10,$A$1)),$A$3)</f>
        <v>Wachturm eingeben</v>
      </c>
      <c r="AKO91" s="36" t="str">
        <f t="shared" si="1636"/>
        <v>Wachturm eingeben</v>
      </c>
      <c r="AKP91" s="36" t="str">
        <f t="shared" si="1636"/>
        <v>Wachturm eingeben</v>
      </c>
      <c r="AKQ91" s="36" t="str">
        <f t="shared" si="1636"/>
        <v>Wachturm eingeben</v>
      </c>
      <c r="AKR91" s="36" t="str">
        <f t="shared" si="1636"/>
        <v>Wachturm eingeben</v>
      </c>
      <c r="AKS91" s="36" t="str">
        <f t="shared" si="1636"/>
        <v>Wachturm eingeben</v>
      </c>
      <c r="AKT91" s="36" t="str">
        <f t="shared" si="1636"/>
        <v>Wachturm eingeben</v>
      </c>
      <c r="AKU91" s="36" t="str">
        <f t="shared" si="1636"/>
        <v>Wachturm eingeben</v>
      </c>
      <c r="AKV91" s="36" t="str">
        <f t="shared" si="1636"/>
        <v>Wachturm eingeben</v>
      </c>
      <c r="AKW91" s="36" t="str">
        <f t="shared" si="1636"/>
        <v>Wachturm eingeben</v>
      </c>
      <c r="AKX91" s="36" t="str">
        <f t="shared" si="1636"/>
        <v>Wachturm eingeben</v>
      </c>
      <c r="AKY91" s="36" t="str">
        <f t="shared" si="1636"/>
        <v>Wachturm eingeben</v>
      </c>
      <c r="AKZ91" s="36" t="str">
        <f t="shared" si="1636"/>
        <v>Wachturm eingeben</v>
      </c>
      <c r="ALA91" s="36" t="str">
        <f t="shared" si="1636"/>
        <v>Wachturm eingeben</v>
      </c>
      <c r="ALB91" s="36" t="str">
        <f t="shared" si="1636"/>
        <v>Wachturm eingeben</v>
      </c>
      <c r="ALC91" s="36" t="str">
        <f t="shared" si="1636"/>
        <v>Wachturm eingeben</v>
      </c>
      <c r="ALD91" s="36" t="str">
        <f t="shared" si="1636"/>
        <v>Wachturm eingeben</v>
      </c>
      <c r="ALE91" s="36" t="str">
        <f t="shared" si="1636"/>
        <v>Wachturm eingeben</v>
      </c>
      <c r="ALF91" s="36" t="str">
        <f t="shared" si="1636"/>
        <v>Wachturm eingeben</v>
      </c>
      <c r="ALG91" s="36" t="str">
        <f t="shared" si="1636"/>
        <v>Wachturm eingeben</v>
      </c>
      <c r="ALH91" s="36" t="str">
        <f t="shared" si="1636"/>
        <v>Wachturm eingeben</v>
      </c>
      <c r="ALI91" s="36" t="str">
        <f t="shared" si="1636"/>
        <v>Wachturm eingeben</v>
      </c>
      <c r="ALJ91" s="36" t="str">
        <f t="shared" si="1636"/>
        <v>Wachturm eingeben</v>
      </c>
      <c r="ALK91" s="36" t="str">
        <f t="shared" si="1636"/>
        <v>Wachturm eingeben</v>
      </c>
      <c r="ALL91" s="36" t="str">
        <f t="shared" si="1636"/>
        <v>Wachturm eingeben</v>
      </c>
      <c r="ALM91" s="36" t="str">
        <f t="shared" si="1636"/>
        <v>Wachturm eingeben</v>
      </c>
      <c r="ALN91" s="36" t="str">
        <f t="shared" si="1636"/>
        <v>Wachturm eingeben</v>
      </c>
      <c r="ALO91" s="36" t="str">
        <f t="shared" si="1636"/>
        <v>Wachturm eingeben</v>
      </c>
      <c r="ALP91" s="36" t="str">
        <f t="shared" si="1636"/>
        <v>Wachturm eingeben</v>
      </c>
      <c r="ALQ91" s="36" t="str">
        <f t="shared" si="1636"/>
        <v>Wachturm eingeben</v>
      </c>
    </row>
    <row r="92" spans="1:1005" ht="15.75" thickBot="1" x14ac:dyDescent="0.3">
      <c r="A92" s="7" t="s">
        <v>35</v>
      </c>
      <c r="B92" s="9">
        <v>20</v>
      </c>
      <c r="D92" s="37" t="s">
        <v>18</v>
      </c>
      <c r="E92" s="38" t="str">
        <f>IFERROR(IF(E91=$A$1,$A$1,IF(E91=$A$2,$A$2,E$12-E91)),$A$3)</f>
        <v>Wachturm eingeben</v>
      </c>
      <c r="F92" s="38" t="str">
        <f t="shared" ref="F92:O92" si="1637">IFERROR(IF(F91=$A$1,$A$1,IF(F91=$A$2,$A$2,F$12-F91)),$A$3)</f>
        <v>Wachturm eingeben</v>
      </c>
      <c r="G92" s="38" t="str">
        <f t="shared" si="1637"/>
        <v>Wachturm eingeben</v>
      </c>
      <c r="H92" s="38" t="str">
        <f t="shared" si="1637"/>
        <v>Wachturm eingeben</v>
      </c>
      <c r="I92" s="38" t="str">
        <f t="shared" si="1637"/>
        <v>Wachturm eingeben</v>
      </c>
      <c r="J92" s="38" t="str">
        <f t="shared" si="1637"/>
        <v>Wachturm eingeben</v>
      </c>
      <c r="K92" s="38" t="str">
        <f t="shared" si="1637"/>
        <v>Wachturm eingeben</v>
      </c>
      <c r="L92" s="38" t="str">
        <f t="shared" si="1637"/>
        <v>Wachturm eingeben</v>
      </c>
      <c r="M92" s="38" t="str">
        <f t="shared" si="1637"/>
        <v>Wachturm eingeben</v>
      </c>
      <c r="N92" s="38" t="str">
        <f t="shared" si="1637"/>
        <v>Wachturm eingeben</v>
      </c>
      <c r="O92" s="38" t="str">
        <f t="shared" si="1637"/>
        <v>Wachturm eingeben</v>
      </c>
      <c r="P92" s="38" t="str">
        <f t="shared" ref="P92:CA92" si="1638">IFERROR(IF(P91=$A$1,$A$1,IF(P91=$A$2,$A$2,P$12-P91)),$A$3)</f>
        <v>Wachturm eingeben</v>
      </c>
      <c r="Q92" s="38" t="str">
        <f t="shared" si="1638"/>
        <v>Wachturm eingeben</v>
      </c>
      <c r="R92" s="38" t="str">
        <f t="shared" si="1638"/>
        <v>Wachturm eingeben</v>
      </c>
      <c r="S92" s="38" t="str">
        <f t="shared" si="1638"/>
        <v>Wachturm eingeben</v>
      </c>
      <c r="T92" s="38" t="str">
        <f t="shared" si="1638"/>
        <v>Wachturm eingeben</v>
      </c>
      <c r="U92" s="38" t="str">
        <f t="shared" si="1638"/>
        <v>Wachturm eingeben</v>
      </c>
      <c r="V92" s="38" t="str">
        <f t="shared" si="1638"/>
        <v>Wachturm eingeben</v>
      </c>
      <c r="W92" s="38" t="str">
        <f t="shared" si="1638"/>
        <v>Wachturm eingeben</v>
      </c>
      <c r="X92" s="38" t="str">
        <f t="shared" si="1638"/>
        <v>Wachturm eingeben</v>
      </c>
      <c r="Y92" s="38" t="str">
        <f t="shared" si="1638"/>
        <v>Wachturm eingeben</v>
      </c>
      <c r="Z92" s="38" t="str">
        <f t="shared" si="1638"/>
        <v>Wachturm eingeben</v>
      </c>
      <c r="AA92" s="38" t="str">
        <f t="shared" si="1638"/>
        <v>Wachturm eingeben</v>
      </c>
      <c r="AB92" s="38" t="str">
        <f t="shared" si="1638"/>
        <v>Wachturm eingeben</v>
      </c>
      <c r="AC92" s="38" t="str">
        <f t="shared" si="1638"/>
        <v>Wachturm eingeben</v>
      </c>
      <c r="AD92" s="38" t="str">
        <f t="shared" si="1638"/>
        <v>Wachturm eingeben</v>
      </c>
      <c r="AE92" s="38" t="str">
        <f t="shared" si="1638"/>
        <v>Wachturm eingeben</v>
      </c>
      <c r="AF92" s="38" t="str">
        <f t="shared" si="1638"/>
        <v>Wachturm eingeben</v>
      </c>
      <c r="AG92" s="38" t="str">
        <f t="shared" si="1638"/>
        <v>Wachturm eingeben</v>
      </c>
      <c r="AH92" s="38" t="str">
        <f t="shared" si="1638"/>
        <v>Wachturm eingeben</v>
      </c>
      <c r="AI92" s="38" t="str">
        <f t="shared" si="1638"/>
        <v>Wachturm eingeben</v>
      </c>
      <c r="AJ92" s="38" t="str">
        <f t="shared" si="1638"/>
        <v>Wachturm eingeben</v>
      </c>
      <c r="AK92" s="38" t="str">
        <f t="shared" si="1638"/>
        <v>Wachturm eingeben</v>
      </c>
      <c r="AL92" s="38" t="str">
        <f t="shared" si="1638"/>
        <v>Wachturm eingeben</v>
      </c>
      <c r="AM92" s="38" t="str">
        <f t="shared" si="1638"/>
        <v>Wachturm eingeben</v>
      </c>
      <c r="AN92" s="38" t="str">
        <f t="shared" si="1638"/>
        <v>Wachturm eingeben</v>
      </c>
      <c r="AO92" s="38" t="str">
        <f t="shared" si="1638"/>
        <v>Wachturm eingeben</v>
      </c>
      <c r="AP92" s="38" t="str">
        <f t="shared" si="1638"/>
        <v>Wachturm eingeben</v>
      </c>
      <c r="AQ92" s="38" t="str">
        <f t="shared" si="1638"/>
        <v>Wachturm eingeben</v>
      </c>
      <c r="AR92" s="38" t="str">
        <f t="shared" si="1638"/>
        <v>Wachturm eingeben</v>
      </c>
      <c r="AS92" s="38" t="str">
        <f t="shared" si="1638"/>
        <v>Wachturm eingeben</v>
      </c>
      <c r="AT92" s="38" t="str">
        <f t="shared" si="1638"/>
        <v>Wachturm eingeben</v>
      </c>
      <c r="AU92" s="38" t="str">
        <f t="shared" si="1638"/>
        <v>Wachturm eingeben</v>
      </c>
      <c r="AV92" s="38" t="str">
        <f t="shared" si="1638"/>
        <v>Wachturm eingeben</v>
      </c>
      <c r="AW92" s="38" t="str">
        <f t="shared" si="1638"/>
        <v>Wachturm eingeben</v>
      </c>
      <c r="AX92" s="38" t="str">
        <f t="shared" si="1638"/>
        <v>Wachturm eingeben</v>
      </c>
      <c r="AY92" s="38" t="str">
        <f t="shared" si="1638"/>
        <v>Wachturm eingeben</v>
      </c>
      <c r="AZ92" s="38" t="str">
        <f t="shared" si="1638"/>
        <v>Wachturm eingeben</v>
      </c>
      <c r="BA92" s="38" t="str">
        <f t="shared" si="1638"/>
        <v>Wachturm eingeben</v>
      </c>
      <c r="BB92" s="38" t="str">
        <f t="shared" si="1638"/>
        <v>Wachturm eingeben</v>
      </c>
      <c r="BC92" s="38" t="str">
        <f t="shared" si="1638"/>
        <v>Wachturm eingeben</v>
      </c>
      <c r="BD92" s="38" t="str">
        <f t="shared" si="1638"/>
        <v>Wachturm eingeben</v>
      </c>
      <c r="BE92" s="38" t="str">
        <f t="shared" si="1638"/>
        <v>Wachturm eingeben</v>
      </c>
      <c r="BF92" s="38" t="str">
        <f t="shared" si="1638"/>
        <v>Wachturm eingeben</v>
      </c>
      <c r="BG92" s="38" t="str">
        <f t="shared" si="1638"/>
        <v>Wachturm eingeben</v>
      </c>
      <c r="BH92" s="38" t="str">
        <f t="shared" si="1638"/>
        <v>Wachturm eingeben</v>
      </c>
      <c r="BI92" s="38" t="str">
        <f t="shared" si="1638"/>
        <v>Wachturm eingeben</v>
      </c>
      <c r="BJ92" s="38" t="str">
        <f t="shared" si="1638"/>
        <v>Wachturm eingeben</v>
      </c>
      <c r="BK92" s="38" t="str">
        <f t="shared" si="1638"/>
        <v>Wachturm eingeben</v>
      </c>
      <c r="BL92" s="38" t="str">
        <f t="shared" si="1638"/>
        <v>Wachturm eingeben</v>
      </c>
      <c r="BM92" s="38" t="str">
        <f t="shared" si="1638"/>
        <v>Wachturm eingeben</v>
      </c>
      <c r="BN92" s="38" t="str">
        <f t="shared" si="1638"/>
        <v>Wachturm eingeben</v>
      </c>
      <c r="BO92" s="38" t="str">
        <f t="shared" si="1638"/>
        <v>Wachturm eingeben</v>
      </c>
      <c r="BP92" s="38" t="str">
        <f t="shared" si="1638"/>
        <v>Wachturm eingeben</v>
      </c>
      <c r="BQ92" s="38" t="str">
        <f t="shared" si="1638"/>
        <v>Wachturm eingeben</v>
      </c>
      <c r="BR92" s="38" t="str">
        <f t="shared" si="1638"/>
        <v>Wachturm eingeben</v>
      </c>
      <c r="BS92" s="38" t="str">
        <f t="shared" si="1638"/>
        <v>Wachturm eingeben</v>
      </c>
      <c r="BT92" s="38" t="str">
        <f t="shared" si="1638"/>
        <v>Wachturm eingeben</v>
      </c>
      <c r="BU92" s="38" t="str">
        <f t="shared" si="1638"/>
        <v>Wachturm eingeben</v>
      </c>
      <c r="BV92" s="38" t="str">
        <f t="shared" si="1638"/>
        <v>Wachturm eingeben</v>
      </c>
      <c r="BW92" s="38" t="str">
        <f t="shared" si="1638"/>
        <v>Wachturm eingeben</v>
      </c>
      <c r="BX92" s="38" t="str">
        <f t="shared" si="1638"/>
        <v>Wachturm eingeben</v>
      </c>
      <c r="BY92" s="38" t="str">
        <f t="shared" si="1638"/>
        <v>Wachturm eingeben</v>
      </c>
      <c r="BZ92" s="38" t="str">
        <f t="shared" si="1638"/>
        <v>Wachturm eingeben</v>
      </c>
      <c r="CA92" s="38" t="str">
        <f t="shared" si="1638"/>
        <v>Wachturm eingeben</v>
      </c>
      <c r="CB92" s="38" t="str">
        <f t="shared" ref="CB92:CG92" si="1639">IFERROR(IF(CB91=$A$1,$A$1,IF(CB91=$A$2,$A$2,CB$12-CB91)),$A$3)</f>
        <v>Wachturm eingeben</v>
      </c>
      <c r="CC92" s="38" t="str">
        <f t="shared" si="1639"/>
        <v>Wachturm eingeben</v>
      </c>
      <c r="CD92" s="38" t="str">
        <f t="shared" si="1639"/>
        <v>Wachturm eingeben</v>
      </c>
      <c r="CE92" s="38" t="str">
        <f t="shared" si="1639"/>
        <v>Wachturm eingeben</v>
      </c>
      <c r="CF92" s="38" t="str">
        <f t="shared" si="1639"/>
        <v>Wachturm eingeben</v>
      </c>
      <c r="CG92" s="38" t="str">
        <f t="shared" si="1639"/>
        <v>Wachturm eingeben</v>
      </c>
      <c r="CH92" s="38" t="str">
        <f t="shared" ref="CH92:CV92" si="1640">IFERROR(IF(CH91=$A$1,$A$1,IF(CH91=$A$2,$A$2,CH$12-CH91)),$A$3)</f>
        <v>Wachturm eingeben</v>
      </c>
      <c r="CI92" s="38" t="str">
        <f t="shared" si="1640"/>
        <v>Wachturm eingeben</v>
      </c>
      <c r="CJ92" s="38" t="str">
        <f t="shared" si="1640"/>
        <v>Wachturm eingeben</v>
      </c>
      <c r="CK92" s="38" t="str">
        <f t="shared" si="1640"/>
        <v>Wachturm eingeben</v>
      </c>
      <c r="CL92" s="38" t="str">
        <f t="shared" si="1640"/>
        <v>Wachturm eingeben</v>
      </c>
      <c r="CM92" s="38" t="str">
        <f t="shared" si="1640"/>
        <v>Wachturm eingeben</v>
      </c>
      <c r="CN92" s="38" t="str">
        <f t="shared" si="1640"/>
        <v>Wachturm eingeben</v>
      </c>
      <c r="CO92" s="38" t="str">
        <f t="shared" si="1640"/>
        <v>Wachturm eingeben</v>
      </c>
      <c r="CP92" s="38" t="str">
        <f t="shared" si="1640"/>
        <v>Wachturm eingeben</v>
      </c>
      <c r="CQ92" s="38" t="str">
        <f t="shared" si="1640"/>
        <v>Wachturm eingeben</v>
      </c>
      <c r="CR92" s="38" t="str">
        <f t="shared" si="1640"/>
        <v>Wachturm eingeben</v>
      </c>
      <c r="CS92" s="38" t="str">
        <f t="shared" si="1640"/>
        <v>Wachturm eingeben</v>
      </c>
      <c r="CT92" s="38" t="str">
        <f t="shared" si="1640"/>
        <v>Wachturm eingeben</v>
      </c>
      <c r="CU92" s="38" t="str">
        <f t="shared" si="1640"/>
        <v>Wachturm eingeben</v>
      </c>
      <c r="CV92" s="38" t="str">
        <f t="shared" si="1640"/>
        <v>Wachturm eingeben</v>
      </c>
      <c r="CW92" s="38" t="str">
        <f t="shared" ref="CW92:CZ92" si="1641">IFERROR(IF(CW91=$A$1,$A$1,IF(CW91=$A$2,$A$2,CW$12-CW91)),$A$3)</f>
        <v>Wachturm eingeben</v>
      </c>
      <c r="CX92" s="38" t="str">
        <f t="shared" si="1641"/>
        <v>Wachturm eingeben</v>
      </c>
      <c r="CY92" s="38" t="str">
        <f t="shared" si="1641"/>
        <v>Wachturm eingeben</v>
      </c>
      <c r="CZ92" s="38" t="str">
        <f t="shared" si="1641"/>
        <v>Wachturm eingeben</v>
      </c>
      <c r="DA92" s="38" t="str">
        <f t="shared" ref="DA92:ED92" si="1642">IFERROR(IF(DA91=$A$1,$A$1,IF(DA91=$A$2,$A$2,DA$12-DA91)),$A$3)</f>
        <v>Wachturm eingeben</v>
      </c>
      <c r="DB92" s="38" t="str">
        <f t="shared" si="1642"/>
        <v>Wachturm eingeben</v>
      </c>
      <c r="DC92" s="38" t="str">
        <f t="shared" si="1642"/>
        <v>Wachturm eingeben</v>
      </c>
      <c r="DD92" s="38" t="str">
        <f t="shared" si="1642"/>
        <v>Wachturm eingeben</v>
      </c>
      <c r="DE92" s="38" t="str">
        <f t="shared" si="1642"/>
        <v>Wachturm eingeben</v>
      </c>
      <c r="DF92" s="38" t="str">
        <f t="shared" si="1642"/>
        <v>Wachturm eingeben</v>
      </c>
      <c r="DG92" s="38" t="str">
        <f t="shared" si="1642"/>
        <v>Wachturm eingeben</v>
      </c>
      <c r="DH92" s="38" t="str">
        <f t="shared" si="1642"/>
        <v>Wachturm eingeben</v>
      </c>
      <c r="DI92" s="38" t="str">
        <f t="shared" si="1642"/>
        <v>Wachturm eingeben</v>
      </c>
      <c r="DJ92" s="38" t="str">
        <f t="shared" si="1642"/>
        <v>Wachturm eingeben</v>
      </c>
      <c r="DK92" s="38" t="str">
        <f t="shared" si="1642"/>
        <v>Wachturm eingeben</v>
      </c>
      <c r="DL92" s="38" t="str">
        <f t="shared" si="1642"/>
        <v>Wachturm eingeben</v>
      </c>
      <c r="DM92" s="38" t="str">
        <f t="shared" si="1642"/>
        <v>Wachturm eingeben</v>
      </c>
      <c r="DN92" s="38" t="str">
        <f t="shared" si="1642"/>
        <v>Wachturm eingeben</v>
      </c>
      <c r="DO92" s="38" t="str">
        <f t="shared" si="1642"/>
        <v>Wachturm eingeben</v>
      </c>
      <c r="DP92" s="38" t="str">
        <f t="shared" si="1642"/>
        <v>Wachturm eingeben</v>
      </c>
      <c r="DQ92" s="38" t="str">
        <f t="shared" si="1642"/>
        <v>Wachturm eingeben</v>
      </c>
      <c r="DR92" s="38" t="str">
        <f t="shared" si="1642"/>
        <v>Wachturm eingeben</v>
      </c>
      <c r="DS92" s="38" t="str">
        <f t="shared" si="1642"/>
        <v>Wachturm eingeben</v>
      </c>
      <c r="DT92" s="38" t="str">
        <f t="shared" si="1642"/>
        <v>Wachturm eingeben</v>
      </c>
      <c r="DU92" s="38" t="str">
        <f t="shared" si="1642"/>
        <v>Wachturm eingeben</v>
      </c>
      <c r="DV92" s="38" t="str">
        <f t="shared" si="1642"/>
        <v>Wachturm eingeben</v>
      </c>
      <c r="DW92" s="38" t="str">
        <f t="shared" si="1642"/>
        <v>Wachturm eingeben</v>
      </c>
      <c r="DX92" s="38" t="str">
        <f t="shared" si="1642"/>
        <v>Wachturm eingeben</v>
      </c>
      <c r="DY92" s="38" t="str">
        <f t="shared" si="1642"/>
        <v>Wachturm eingeben</v>
      </c>
      <c r="DZ92" s="38" t="str">
        <f t="shared" si="1642"/>
        <v>Wachturm eingeben</v>
      </c>
      <c r="EA92" s="38" t="str">
        <f t="shared" si="1642"/>
        <v>Wachturm eingeben</v>
      </c>
      <c r="EB92" s="38" t="str">
        <f t="shared" si="1642"/>
        <v>Wachturm eingeben</v>
      </c>
      <c r="EC92" s="38" t="str">
        <f t="shared" si="1642"/>
        <v>Wachturm eingeben</v>
      </c>
      <c r="ED92" s="38" t="str">
        <f t="shared" si="1642"/>
        <v>Wachturm eingeben</v>
      </c>
      <c r="EE92" s="38" t="str">
        <f t="shared" ref="EE92:ER92" si="1643">IFERROR(IF(EE91=$A$1,$A$1,IF(EE91=$A$2,$A$2,EE$12-EE91)),$A$3)</f>
        <v>Wachturm eingeben</v>
      </c>
      <c r="EF92" s="38" t="str">
        <f t="shared" si="1643"/>
        <v>Wachturm eingeben</v>
      </c>
      <c r="EG92" s="38" t="str">
        <f t="shared" si="1643"/>
        <v>Wachturm eingeben</v>
      </c>
      <c r="EH92" s="38" t="str">
        <f t="shared" si="1643"/>
        <v>Wachturm eingeben</v>
      </c>
      <c r="EI92" s="38" t="str">
        <f t="shared" si="1643"/>
        <v>Wachturm eingeben</v>
      </c>
      <c r="EJ92" s="38" t="str">
        <f t="shared" si="1643"/>
        <v>Wachturm eingeben</v>
      </c>
      <c r="EK92" s="38" t="str">
        <f t="shared" si="1643"/>
        <v>Wachturm eingeben</v>
      </c>
      <c r="EL92" s="38" t="str">
        <f t="shared" si="1643"/>
        <v>Wachturm eingeben</v>
      </c>
      <c r="EM92" s="38" t="str">
        <f t="shared" si="1643"/>
        <v>Wachturm eingeben</v>
      </c>
      <c r="EN92" s="38" t="str">
        <f t="shared" si="1643"/>
        <v>Wachturm eingeben</v>
      </c>
      <c r="EO92" s="38" t="str">
        <f t="shared" si="1643"/>
        <v>Wachturm eingeben</v>
      </c>
      <c r="EP92" s="38" t="str">
        <f t="shared" si="1643"/>
        <v>Wachturm eingeben</v>
      </c>
      <c r="EQ92" s="38" t="str">
        <f t="shared" si="1643"/>
        <v>Wachturm eingeben</v>
      </c>
      <c r="ER92" s="38" t="str">
        <f t="shared" si="1643"/>
        <v>Wachturm eingeben</v>
      </c>
      <c r="ES92" s="38" t="str">
        <f t="shared" ref="ES92:EY92" si="1644">IFERROR(IF(ES91=$A$1,$A$1,IF(ES91=$A$2,$A$2,ES$12-ES91)),$A$3)</f>
        <v>Wachturm eingeben</v>
      </c>
      <c r="ET92" s="38" t="str">
        <f t="shared" si="1644"/>
        <v>Wachturm eingeben</v>
      </c>
      <c r="EU92" s="38" t="str">
        <f t="shared" si="1644"/>
        <v>Wachturm eingeben</v>
      </c>
      <c r="EV92" s="38" t="str">
        <f t="shared" si="1644"/>
        <v>Wachturm eingeben</v>
      </c>
      <c r="EW92" s="38" t="str">
        <f t="shared" si="1644"/>
        <v>Wachturm eingeben</v>
      </c>
      <c r="EX92" s="38" t="str">
        <f t="shared" si="1644"/>
        <v>Wachturm eingeben</v>
      </c>
      <c r="EY92" s="38" t="str">
        <f t="shared" si="1644"/>
        <v>Wachturm eingeben</v>
      </c>
      <c r="EZ92" s="38" t="str">
        <f t="shared" ref="EZ92:HK92" si="1645">IFERROR(IF(EZ91=$A$1,$A$1,IF(EZ91=$A$2,$A$2,EZ$12-EZ91)),$A$3)</f>
        <v>Wachturm eingeben</v>
      </c>
      <c r="FA92" s="38" t="str">
        <f t="shared" si="1645"/>
        <v>Wachturm eingeben</v>
      </c>
      <c r="FB92" s="38" t="str">
        <f t="shared" si="1645"/>
        <v>Wachturm eingeben</v>
      </c>
      <c r="FC92" s="38" t="str">
        <f t="shared" si="1645"/>
        <v>Wachturm eingeben</v>
      </c>
      <c r="FD92" s="38" t="str">
        <f t="shared" si="1645"/>
        <v>Wachturm eingeben</v>
      </c>
      <c r="FE92" s="38" t="str">
        <f t="shared" si="1645"/>
        <v>Wachturm eingeben</v>
      </c>
      <c r="FF92" s="38" t="str">
        <f t="shared" si="1645"/>
        <v>Wachturm eingeben</v>
      </c>
      <c r="FG92" s="38" t="str">
        <f t="shared" si="1645"/>
        <v>Wachturm eingeben</v>
      </c>
      <c r="FH92" s="38" t="str">
        <f t="shared" si="1645"/>
        <v>Wachturm eingeben</v>
      </c>
      <c r="FI92" s="38" t="str">
        <f t="shared" si="1645"/>
        <v>Wachturm eingeben</v>
      </c>
      <c r="FJ92" s="38" t="str">
        <f t="shared" si="1645"/>
        <v>Wachturm eingeben</v>
      </c>
      <c r="FK92" s="38" t="str">
        <f t="shared" si="1645"/>
        <v>Wachturm eingeben</v>
      </c>
      <c r="FL92" s="38" t="str">
        <f t="shared" si="1645"/>
        <v>Wachturm eingeben</v>
      </c>
      <c r="FM92" s="38" t="str">
        <f t="shared" si="1645"/>
        <v>Wachturm eingeben</v>
      </c>
      <c r="FN92" s="38" t="str">
        <f t="shared" si="1645"/>
        <v>Wachturm eingeben</v>
      </c>
      <c r="FO92" s="38" t="str">
        <f t="shared" si="1645"/>
        <v>Wachturm eingeben</v>
      </c>
      <c r="FP92" s="38" t="str">
        <f t="shared" si="1645"/>
        <v>Wachturm eingeben</v>
      </c>
      <c r="FQ92" s="38" t="str">
        <f t="shared" si="1645"/>
        <v>Wachturm eingeben</v>
      </c>
      <c r="FR92" s="38" t="str">
        <f t="shared" si="1645"/>
        <v>Wachturm eingeben</v>
      </c>
      <c r="FS92" s="38" t="str">
        <f t="shared" si="1645"/>
        <v>Wachturm eingeben</v>
      </c>
      <c r="FT92" s="38" t="str">
        <f t="shared" si="1645"/>
        <v>Wachturm eingeben</v>
      </c>
      <c r="FU92" s="38" t="str">
        <f t="shared" si="1645"/>
        <v>Wachturm eingeben</v>
      </c>
      <c r="FV92" s="38" t="str">
        <f t="shared" si="1645"/>
        <v>Wachturm eingeben</v>
      </c>
      <c r="FW92" s="38" t="str">
        <f t="shared" si="1645"/>
        <v>Wachturm eingeben</v>
      </c>
      <c r="FX92" s="38" t="str">
        <f t="shared" si="1645"/>
        <v>Wachturm eingeben</v>
      </c>
      <c r="FY92" s="38" t="str">
        <f t="shared" si="1645"/>
        <v>Wachturm eingeben</v>
      </c>
      <c r="FZ92" s="38" t="str">
        <f t="shared" si="1645"/>
        <v>Wachturm eingeben</v>
      </c>
      <c r="GA92" s="38" t="str">
        <f t="shared" si="1645"/>
        <v>Wachturm eingeben</v>
      </c>
      <c r="GB92" s="38" t="str">
        <f t="shared" si="1645"/>
        <v>Wachturm eingeben</v>
      </c>
      <c r="GC92" s="38" t="str">
        <f t="shared" si="1645"/>
        <v>Wachturm eingeben</v>
      </c>
      <c r="GD92" s="38" t="str">
        <f t="shared" si="1645"/>
        <v>Wachturm eingeben</v>
      </c>
      <c r="GE92" s="38" t="str">
        <f t="shared" si="1645"/>
        <v>Wachturm eingeben</v>
      </c>
      <c r="GF92" s="38" t="str">
        <f t="shared" si="1645"/>
        <v>Wachturm eingeben</v>
      </c>
      <c r="GG92" s="38" t="str">
        <f t="shared" si="1645"/>
        <v>Wachturm eingeben</v>
      </c>
      <c r="GH92" s="38" t="str">
        <f t="shared" si="1645"/>
        <v>Wachturm eingeben</v>
      </c>
      <c r="GI92" s="38" t="str">
        <f t="shared" si="1645"/>
        <v>Wachturm eingeben</v>
      </c>
      <c r="GJ92" s="38" t="str">
        <f t="shared" si="1645"/>
        <v>Wachturm eingeben</v>
      </c>
      <c r="GK92" s="38" t="str">
        <f t="shared" si="1645"/>
        <v>Wachturm eingeben</v>
      </c>
      <c r="GL92" s="38" t="str">
        <f t="shared" si="1645"/>
        <v>Wachturm eingeben</v>
      </c>
      <c r="GM92" s="38" t="str">
        <f t="shared" si="1645"/>
        <v>Wachturm eingeben</v>
      </c>
      <c r="GN92" s="38" t="str">
        <f t="shared" si="1645"/>
        <v>Wachturm eingeben</v>
      </c>
      <c r="GO92" s="38" t="str">
        <f t="shared" si="1645"/>
        <v>Wachturm eingeben</v>
      </c>
      <c r="GP92" s="38" t="str">
        <f t="shared" si="1645"/>
        <v>Wachturm eingeben</v>
      </c>
      <c r="GQ92" s="38" t="str">
        <f t="shared" si="1645"/>
        <v>Wachturm eingeben</v>
      </c>
      <c r="GR92" s="38" t="str">
        <f t="shared" si="1645"/>
        <v>Wachturm eingeben</v>
      </c>
      <c r="GS92" s="38" t="str">
        <f t="shared" si="1645"/>
        <v>Wachturm eingeben</v>
      </c>
      <c r="GT92" s="38" t="str">
        <f t="shared" si="1645"/>
        <v>Wachturm eingeben</v>
      </c>
      <c r="GU92" s="38" t="str">
        <f t="shared" si="1645"/>
        <v>Wachturm eingeben</v>
      </c>
      <c r="GV92" s="38" t="str">
        <f t="shared" si="1645"/>
        <v>Wachturm eingeben</v>
      </c>
      <c r="GW92" s="38" t="str">
        <f t="shared" si="1645"/>
        <v>Wachturm eingeben</v>
      </c>
      <c r="GX92" s="38" t="str">
        <f t="shared" si="1645"/>
        <v>Wachturm eingeben</v>
      </c>
      <c r="GY92" s="38" t="str">
        <f t="shared" si="1645"/>
        <v>Wachturm eingeben</v>
      </c>
      <c r="GZ92" s="38" t="str">
        <f t="shared" si="1645"/>
        <v>Wachturm eingeben</v>
      </c>
      <c r="HA92" s="38" t="str">
        <f t="shared" si="1645"/>
        <v>Wachturm eingeben</v>
      </c>
      <c r="HB92" s="38" t="str">
        <f t="shared" si="1645"/>
        <v>Wachturm eingeben</v>
      </c>
      <c r="HC92" s="38" t="str">
        <f t="shared" si="1645"/>
        <v>Wachturm eingeben</v>
      </c>
      <c r="HD92" s="38" t="str">
        <f t="shared" si="1645"/>
        <v>Wachturm eingeben</v>
      </c>
      <c r="HE92" s="38" t="str">
        <f t="shared" si="1645"/>
        <v>Wachturm eingeben</v>
      </c>
      <c r="HF92" s="38" t="str">
        <f t="shared" si="1645"/>
        <v>Wachturm eingeben</v>
      </c>
      <c r="HG92" s="38" t="str">
        <f t="shared" si="1645"/>
        <v>Wachturm eingeben</v>
      </c>
      <c r="HH92" s="38" t="str">
        <f t="shared" si="1645"/>
        <v>Wachturm eingeben</v>
      </c>
      <c r="HI92" s="38" t="str">
        <f t="shared" si="1645"/>
        <v>Wachturm eingeben</v>
      </c>
      <c r="HJ92" s="38" t="str">
        <f t="shared" si="1645"/>
        <v>Wachturm eingeben</v>
      </c>
      <c r="HK92" s="38" t="str">
        <f t="shared" si="1645"/>
        <v>Wachturm eingeben</v>
      </c>
      <c r="HL92" s="38" t="str">
        <f t="shared" ref="HL92:JW92" si="1646">IFERROR(IF(HL91=$A$1,$A$1,IF(HL91=$A$2,$A$2,HL$12-HL91)),$A$3)</f>
        <v>Wachturm eingeben</v>
      </c>
      <c r="HM92" s="38" t="str">
        <f t="shared" si="1646"/>
        <v>Wachturm eingeben</v>
      </c>
      <c r="HN92" s="38" t="str">
        <f t="shared" si="1646"/>
        <v>Wachturm eingeben</v>
      </c>
      <c r="HO92" s="38" t="str">
        <f t="shared" si="1646"/>
        <v>Wachturm eingeben</v>
      </c>
      <c r="HP92" s="38" t="str">
        <f t="shared" si="1646"/>
        <v>Wachturm eingeben</v>
      </c>
      <c r="HQ92" s="38" t="str">
        <f t="shared" si="1646"/>
        <v>Wachturm eingeben</v>
      </c>
      <c r="HR92" s="38" t="str">
        <f t="shared" si="1646"/>
        <v>Wachturm eingeben</v>
      </c>
      <c r="HS92" s="38" t="str">
        <f t="shared" si="1646"/>
        <v>Wachturm eingeben</v>
      </c>
      <c r="HT92" s="38" t="str">
        <f t="shared" si="1646"/>
        <v>Wachturm eingeben</v>
      </c>
      <c r="HU92" s="38" t="str">
        <f t="shared" si="1646"/>
        <v>Wachturm eingeben</v>
      </c>
      <c r="HV92" s="38" t="str">
        <f t="shared" si="1646"/>
        <v>Wachturm eingeben</v>
      </c>
      <c r="HW92" s="38" t="str">
        <f t="shared" si="1646"/>
        <v>Wachturm eingeben</v>
      </c>
      <c r="HX92" s="38" t="str">
        <f t="shared" si="1646"/>
        <v>Wachturm eingeben</v>
      </c>
      <c r="HY92" s="38" t="str">
        <f t="shared" si="1646"/>
        <v>Wachturm eingeben</v>
      </c>
      <c r="HZ92" s="38" t="str">
        <f t="shared" si="1646"/>
        <v>Wachturm eingeben</v>
      </c>
      <c r="IA92" s="38" t="str">
        <f t="shared" si="1646"/>
        <v>Wachturm eingeben</v>
      </c>
      <c r="IB92" s="38" t="str">
        <f t="shared" si="1646"/>
        <v>Wachturm eingeben</v>
      </c>
      <c r="IC92" s="38" t="str">
        <f t="shared" si="1646"/>
        <v>Wachturm eingeben</v>
      </c>
      <c r="ID92" s="38" t="str">
        <f t="shared" si="1646"/>
        <v>Wachturm eingeben</v>
      </c>
      <c r="IE92" s="38" t="str">
        <f t="shared" si="1646"/>
        <v>Wachturm eingeben</v>
      </c>
      <c r="IF92" s="38" t="str">
        <f t="shared" si="1646"/>
        <v>Wachturm eingeben</v>
      </c>
      <c r="IG92" s="38" t="str">
        <f t="shared" si="1646"/>
        <v>Wachturm eingeben</v>
      </c>
      <c r="IH92" s="38" t="str">
        <f t="shared" si="1646"/>
        <v>Wachturm eingeben</v>
      </c>
      <c r="II92" s="38" t="str">
        <f t="shared" si="1646"/>
        <v>Wachturm eingeben</v>
      </c>
      <c r="IJ92" s="38" t="str">
        <f t="shared" si="1646"/>
        <v>Wachturm eingeben</v>
      </c>
      <c r="IK92" s="38" t="str">
        <f t="shared" si="1646"/>
        <v>Wachturm eingeben</v>
      </c>
      <c r="IL92" s="38" t="str">
        <f t="shared" si="1646"/>
        <v>Wachturm eingeben</v>
      </c>
      <c r="IM92" s="38" t="str">
        <f t="shared" si="1646"/>
        <v>Wachturm eingeben</v>
      </c>
      <c r="IN92" s="38" t="str">
        <f t="shared" si="1646"/>
        <v>Wachturm eingeben</v>
      </c>
      <c r="IO92" s="38" t="str">
        <f t="shared" si="1646"/>
        <v>Wachturm eingeben</v>
      </c>
      <c r="IP92" s="38" t="str">
        <f t="shared" si="1646"/>
        <v>Wachturm eingeben</v>
      </c>
      <c r="IQ92" s="38" t="str">
        <f t="shared" si="1646"/>
        <v>Wachturm eingeben</v>
      </c>
      <c r="IR92" s="38" t="str">
        <f t="shared" si="1646"/>
        <v>Wachturm eingeben</v>
      </c>
      <c r="IS92" s="38" t="str">
        <f t="shared" si="1646"/>
        <v>Wachturm eingeben</v>
      </c>
      <c r="IT92" s="38" t="str">
        <f t="shared" si="1646"/>
        <v>Wachturm eingeben</v>
      </c>
      <c r="IU92" s="38" t="str">
        <f t="shared" si="1646"/>
        <v>Wachturm eingeben</v>
      </c>
      <c r="IV92" s="38" t="str">
        <f t="shared" si="1646"/>
        <v>Wachturm eingeben</v>
      </c>
      <c r="IW92" s="38" t="str">
        <f t="shared" si="1646"/>
        <v>Wachturm eingeben</v>
      </c>
      <c r="IX92" s="38" t="str">
        <f t="shared" si="1646"/>
        <v>Wachturm eingeben</v>
      </c>
      <c r="IY92" s="38" t="str">
        <f t="shared" si="1646"/>
        <v>Wachturm eingeben</v>
      </c>
      <c r="IZ92" s="38" t="str">
        <f t="shared" si="1646"/>
        <v>Wachturm eingeben</v>
      </c>
      <c r="JA92" s="38" t="str">
        <f t="shared" si="1646"/>
        <v>Wachturm eingeben</v>
      </c>
      <c r="JB92" s="38" t="str">
        <f t="shared" si="1646"/>
        <v>Wachturm eingeben</v>
      </c>
      <c r="JC92" s="38" t="str">
        <f t="shared" si="1646"/>
        <v>Wachturm eingeben</v>
      </c>
      <c r="JD92" s="38" t="str">
        <f t="shared" si="1646"/>
        <v>Wachturm eingeben</v>
      </c>
      <c r="JE92" s="38" t="str">
        <f t="shared" si="1646"/>
        <v>Wachturm eingeben</v>
      </c>
      <c r="JF92" s="38" t="str">
        <f t="shared" si="1646"/>
        <v>Wachturm eingeben</v>
      </c>
      <c r="JG92" s="38" t="str">
        <f t="shared" si="1646"/>
        <v>Wachturm eingeben</v>
      </c>
      <c r="JH92" s="38" t="str">
        <f t="shared" si="1646"/>
        <v>Wachturm eingeben</v>
      </c>
      <c r="JI92" s="38" t="str">
        <f t="shared" si="1646"/>
        <v>Wachturm eingeben</v>
      </c>
      <c r="JJ92" s="38" t="str">
        <f t="shared" si="1646"/>
        <v>Wachturm eingeben</v>
      </c>
      <c r="JK92" s="38" t="str">
        <f t="shared" si="1646"/>
        <v>Wachturm eingeben</v>
      </c>
      <c r="JL92" s="38" t="str">
        <f t="shared" si="1646"/>
        <v>Wachturm eingeben</v>
      </c>
      <c r="JM92" s="38" t="str">
        <f t="shared" si="1646"/>
        <v>Wachturm eingeben</v>
      </c>
      <c r="JN92" s="38" t="str">
        <f t="shared" si="1646"/>
        <v>Wachturm eingeben</v>
      </c>
      <c r="JO92" s="38" t="str">
        <f t="shared" si="1646"/>
        <v>Wachturm eingeben</v>
      </c>
      <c r="JP92" s="38" t="str">
        <f t="shared" si="1646"/>
        <v>Wachturm eingeben</v>
      </c>
      <c r="JQ92" s="38" t="str">
        <f t="shared" si="1646"/>
        <v>Wachturm eingeben</v>
      </c>
      <c r="JR92" s="38" t="str">
        <f t="shared" si="1646"/>
        <v>Wachturm eingeben</v>
      </c>
      <c r="JS92" s="38" t="str">
        <f t="shared" si="1646"/>
        <v>Wachturm eingeben</v>
      </c>
      <c r="JT92" s="38" t="str">
        <f t="shared" si="1646"/>
        <v>Wachturm eingeben</v>
      </c>
      <c r="JU92" s="38" t="str">
        <f t="shared" si="1646"/>
        <v>Wachturm eingeben</v>
      </c>
      <c r="JV92" s="38" t="str">
        <f t="shared" si="1646"/>
        <v>Wachturm eingeben</v>
      </c>
      <c r="JW92" s="38" t="str">
        <f t="shared" si="1646"/>
        <v>Wachturm eingeben</v>
      </c>
      <c r="JX92" s="38" t="str">
        <f t="shared" ref="JX92:MI92" si="1647">IFERROR(IF(JX91=$A$1,$A$1,IF(JX91=$A$2,$A$2,JX$12-JX91)),$A$3)</f>
        <v>Wachturm eingeben</v>
      </c>
      <c r="JY92" s="38" t="str">
        <f t="shared" si="1647"/>
        <v>Wachturm eingeben</v>
      </c>
      <c r="JZ92" s="38" t="str">
        <f t="shared" si="1647"/>
        <v>Wachturm eingeben</v>
      </c>
      <c r="KA92" s="38" t="str">
        <f t="shared" si="1647"/>
        <v>Wachturm eingeben</v>
      </c>
      <c r="KB92" s="38" t="str">
        <f t="shared" si="1647"/>
        <v>Wachturm eingeben</v>
      </c>
      <c r="KC92" s="38" t="str">
        <f t="shared" si="1647"/>
        <v>Wachturm eingeben</v>
      </c>
      <c r="KD92" s="38" t="str">
        <f t="shared" si="1647"/>
        <v>Wachturm eingeben</v>
      </c>
      <c r="KE92" s="38" t="str">
        <f t="shared" si="1647"/>
        <v>Wachturm eingeben</v>
      </c>
      <c r="KF92" s="38" t="str">
        <f t="shared" si="1647"/>
        <v>Wachturm eingeben</v>
      </c>
      <c r="KG92" s="38" t="str">
        <f t="shared" si="1647"/>
        <v>Wachturm eingeben</v>
      </c>
      <c r="KH92" s="38" t="str">
        <f t="shared" si="1647"/>
        <v>Wachturm eingeben</v>
      </c>
      <c r="KI92" s="38" t="str">
        <f t="shared" si="1647"/>
        <v>Wachturm eingeben</v>
      </c>
      <c r="KJ92" s="38" t="str">
        <f t="shared" si="1647"/>
        <v>Wachturm eingeben</v>
      </c>
      <c r="KK92" s="38" t="str">
        <f t="shared" si="1647"/>
        <v>Wachturm eingeben</v>
      </c>
      <c r="KL92" s="38" t="str">
        <f t="shared" si="1647"/>
        <v>Wachturm eingeben</v>
      </c>
      <c r="KM92" s="38" t="str">
        <f t="shared" si="1647"/>
        <v>Wachturm eingeben</v>
      </c>
      <c r="KN92" s="38" t="str">
        <f t="shared" si="1647"/>
        <v>Wachturm eingeben</v>
      </c>
      <c r="KO92" s="38" t="str">
        <f t="shared" si="1647"/>
        <v>Wachturm eingeben</v>
      </c>
      <c r="KP92" s="38" t="str">
        <f t="shared" si="1647"/>
        <v>Wachturm eingeben</v>
      </c>
      <c r="KQ92" s="38" t="str">
        <f t="shared" si="1647"/>
        <v>Wachturm eingeben</v>
      </c>
      <c r="KR92" s="38" t="str">
        <f t="shared" si="1647"/>
        <v>Wachturm eingeben</v>
      </c>
      <c r="KS92" s="38" t="str">
        <f t="shared" si="1647"/>
        <v>Wachturm eingeben</v>
      </c>
      <c r="KT92" s="38" t="str">
        <f t="shared" si="1647"/>
        <v>Wachturm eingeben</v>
      </c>
      <c r="KU92" s="38" t="str">
        <f t="shared" si="1647"/>
        <v>Wachturm eingeben</v>
      </c>
      <c r="KV92" s="38" t="str">
        <f t="shared" si="1647"/>
        <v>Wachturm eingeben</v>
      </c>
      <c r="KW92" s="38" t="str">
        <f t="shared" si="1647"/>
        <v>Wachturm eingeben</v>
      </c>
      <c r="KX92" s="38" t="str">
        <f t="shared" si="1647"/>
        <v>Wachturm eingeben</v>
      </c>
      <c r="KY92" s="38" t="str">
        <f t="shared" si="1647"/>
        <v>Wachturm eingeben</v>
      </c>
      <c r="KZ92" s="38" t="str">
        <f t="shared" si="1647"/>
        <v>Wachturm eingeben</v>
      </c>
      <c r="LA92" s="38" t="str">
        <f t="shared" si="1647"/>
        <v>Wachturm eingeben</v>
      </c>
      <c r="LB92" s="38" t="str">
        <f t="shared" si="1647"/>
        <v>Wachturm eingeben</v>
      </c>
      <c r="LC92" s="38" t="str">
        <f t="shared" si="1647"/>
        <v>Wachturm eingeben</v>
      </c>
      <c r="LD92" s="38" t="str">
        <f t="shared" si="1647"/>
        <v>Wachturm eingeben</v>
      </c>
      <c r="LE92" s="38" t="str">
        <f t="shared" si="1647"/>
        <v>Wachturm eingeben</v>
      </c>
      <c r="LF92" s="38" t="str">
        <f t="shared" si="1647"/>
        <v>Wachturm eingeben</v>
      </c>
      <c r="LG92" s="38" t="str">
        <f t="shared" si="1647"/>
        <v>Wachturm eingeben</v>
      </c>
      <c r="LH92" s="38" t="str">
        <f t="shared" si="1647"/>
        <v>Wachturm eingeben</v>
      </c>
      <c r="LI92" s="38" t="str">
        <f t="shared" si="1647"/>
        <v>Wachturm eingeben</v>
      </c>
      <c r="LJ92" s="38" t="str">
        <f t="shared" si="1647"/>
        <v>Wachturm eingeben</v>
      </c>
      <c r="LK92" s="38" t="str">
        <f t="shared" si="1647"/>
        <v>Wachturm eingeben</v>
      </c>
      <c r="LL92" s="38" t="str">
        <f t="shared" si="1647"/>
        <v>Wachturm eingeben</v>
      </c>
      <c r="LM92" s="38" t="str">
        <f t="shared" si="1647"/>
        <v>Wachturm eingeben</v>
      </c>
      <c r="LN92" s="38" t="str">
        <f t="shared" si="1647"/>
        <v>Wachturm eingeben</v>
      </c>
      <c r="LO92" s="38" t="str">
        <f t="shared" si="1647"/>
        <v>Wachturm eingeben</v>
      </c>
      <c r="LP92" s="38" t="str">
        <f t="shared" si="1647"/>
        <v>Wachturm eingeben</v>
      </c>
      <c r="LQ92" s="38" t="str">
        <f t="shared" si="1647"/>
        <v>Wachturm eingeben</v>
      </c>
      <c r="LR92" s="38" t="str">
        <f t="shared" si="1647"/>
        <v>Wachturm eingeben</v>
      </c>
      <c r="LS92" s="38" t="str">
        <f t="shared" si="1647"/>
        <v>Wachturm eingeben</v>
      </c>
      <c r="LT92" s="38" t="str">
        <f t="shared" si="1647"/>
        <v>Wachturm eingeben</v>
      </c>
      <c r="LU92" s="38" t="str">
        <f t="shared" si="1647"/>
        <v>Wachturm eingeben</v>
      </c>
      <c r="LV92" s="38" t="str">
        <f t="shared" si="1647"/>
        <v>Wachturm eingeben</v>
      </c>
      <c r="LW92" s="38" t="str">
        <f t="shared" si="1647"/>
        <v>Wachturm eingeben</v>
      </c>
      <c r="LX92" s="38" t="str">
        <f t="shared" si="1647"/>
        <v>Wachturm eingeben</v>
      </c>
      <c r="LY92" s="38" t="str">
        <f t="shared" si="1647"/>
        <v>Wachturm eingeben</v>
      </c>
      <c r="LZ92" s="38" t="str">
        <f t="shared" si="1647"/>
        <v>Wachturm eingeben</v>
      </c>
      <c r="MA92" s="38" t="str">
        <f t="shared" si="1647"/>
        <v>Wachturm eingeben</v>
      </c>
      <c r="MB92" s="38" t="str">
        <f t="shared" si="1647"/>
        <v>Wachturm eingeben</v>
      </c>
      <c r="MC92" s="38" t="str">
        <f t="shared" si="1647"/>
        <v>Wachturm eingeben</v>
      </c>
      <c r="MD92" s="38" t="str">
        <f t="shared" si="1647"/>
        <v>Wachturm eingeben</v>
      </c>
      <c r="ME92" s="38" t="str">
        <f t="shared" si="1647"/>
        <v>Wachturm eingeben</v>
      </c>
      <c r="MF92" s="38" t="str">
        <f t="shared" si="1647"/>
        <v>Wachturm eingeben</v>
      </c>
      <c r="MG92" s="38" t="str">
        <f t="shared" si="1647"/>
        <v>Wachturm eingeben</v>
      </c>
      <c r="MH92" s="38" t="str">
        <f t="shared" si="1647"/>
        <v>Wachturm eingeben</v>
      </c>
      <c r="MI92" s="38" t="str">
        <f t="shared" si="1647"/>
        <v>Wachturm eingeben</v>
      </c>
      <c r="MJ92" s="38" t="str">
        <f t="shared" ref="MJ92:OU92" si="1648">IFERROR(IF(MJ91=$A$1,$A$1,IF(MJ91=$A$2,$A$2,MJ$12-MJ91)),$A$3)</f>
        <v>Wachturm eingeben</v>
      </c>
      <c r="MK92" s="38" t="str">
        <f t="shared" si="1648"/>
        <v>Wachturm eingeben</v>
      </c>
      <c r="ML92" s="38" t="str">
        <f t="shared" si="1648"/>
        <v>Wachturm eingeben</v>
      </c>
      <c r="MM92" s="38" t="str">
        <f t="shared" si="1648"/>
        <v>Wachturm eingeben</v>
      </c>
      <c r="MN92" s="38" t="str">
        <f t="shared" si="1648"/>
        <v>Wachturm eingeben</v>
      </c>
      <c r="MO92" s="38" t="str">
        <f t="shared" si="1648"/>
        <v>Wachturm eingeben</v>
      </c>
      <c r="MP92" s="38" t="str">
        <f t="shared" si="1648"/>
        <v>Wachturm eingeben</v>
      </c>
      <c r="MQ92" s="38" t="str">
        <f t="shared" si="1648"/>
        <v>Wachturm eingeben</v>
      </c>
      <c r="MR92" s="38" t="str">
        <f t="shared" si="1648"/>
        <v>Wachturm eingeben</v>
      </c>
      <c r="MS92" s="38" t="str">
        <f t="shared" si="1648"/>
        <v>Wachturm eingeben</v>
      </c>
      <c r="MT92" s="38" t="str">
        <f t="shared" si="1648"/>
        <v>Wachturm eingeben</v>
      </c>
      <c r="MU92" s="38" t="str">
        <f t="shared" si="1648"/>
        <v>Wachturm eingeben</v>
      </c>
      <c r="MV92" s="38" t="str">
        <f t="shared" si="1648"/>
        <v>Wachturm eingeben</v>
      </c>
      <c r="MW92" s="38" t="str">
        <f t="shared" si="1648"/>
        <v>Wachturm eingeben</v>
      </c>
      <c r="MX92" s="38" t="str">
        <f t="shared" si="1648"/>
        <v>Wachturm eingeben</v>
      </c>
      <c r="MY92" s="38" t="str">
        <f t="shared" si="1648"/>
        <v>Wachturm eingeben</v>
      </c>
      <c r="MZ92" s="38" t="str">
        <f t="shared" si="1648"/>
        <v>Wachturm eingeben</v>
      </c>
      <c r="NA92" s="38" t="str">
        <f t="shared" si="1648"/>
        <v>Wachturm eingeben</v>
      </c>
      <c r="NB92" s="38" t="str">
        <f t="shared" si="1648"/>
        <v>Wachturm eingeben</v>
      </c>
      <c r="NC92" s="38" t="str">
        <f t="shared" si="1648"/>
        <v>Wachturm eingeben</v>
      </c>
      <c r="ND92" s="38" t="str">
        <f t="shared" si="1648"/>
        <v>Wachturm eingeben</v>
      </c>
      <c r="NE92" s="38" t="str">
        <f t="shared" si="1648"/>
        <v>Wachturm eingeben</v>
      </c>
      <c r="NF92" s="38" t="str">
        <f t="shared" si="1648"/>
        <v>Wachturm eingeben</v>
      </c>
      <c r="NG92" s="38" t="str">
        <f t="shared" si="1648"/>
        <v>Wachturm eingeben</v>
      </c>
      <c r="NH92" s="38" t="str">
        <f t="shared" si="1648"/>
        <v>Wachturm eingeben</v>
      </c>
      <c r="NI92" s="38" t="str">
        <f t="shared" si="1648"/>
        <v>Wachturm eingeben</v>
      </c>
      <c r="NJ92" s="38" t="str">
        <f t="shared" si="1648"/>
        <v>Wachturm eingeben</v>
      </c>
      <c r="NK92" s="38" t="str">
        <f t="shared" si="1648"/>
        <v>Wachturm eingeben</v>
      </c>
      <c r="NL92" s="38" t="str">
        <f t="shared" si="1648"/>
        <v>Wachturm eingeben</v>
      </c>
      <c r="NM92" s="38" t="str">
        <f t="shared" si="1648"/>
        <v>Wachturm eingeben</v>
      </c>
      <c r="NN92" s="38" t="str">
        <f t="shared" si="1648"/>
        <v>Wachturm eingeben</v>
      </c>
      <c r="NO92" s="38" t="str">
        <f t="shared" si="1648"/>
        <v>Wachturm eingeben</v>
      </c>
      <c r="NP92" s="38" t="str">
        <f t="shared" si="1648"/>
        <v>Wachturm eingeben</v>
      </c>
      <c r="NQ92" s="38" t="str">
        <f t="shared" si="1648"/>
        <v>Wachturm eingeben</v>
      </c>
      <c r="NR92" s="38" t="str">
        <f t="shared" si="1648"/>
        <v>Wachturm eingeben</v>
      </c>
      <c r="NS92" s="38" t="str">
        <f t="shared" si="1648"/>
        <v>Wachturm eingeben</v>
      </c>
      <c r="NT92" s="38" t="str">
        <f t="shared" si="1648"/>
        <v>Wachturm eingeben</v>
      </c>
      <c r="NU92" s="38" t="str">
        <f t="shared" si="1648"/>
        <v>Wachturm eingeben</v>
      </c>
      <c r="NV92" s="38" t="str">
        <f t="shared" si="1648"/>
        <v>Wachturm eingeben</v>
      </c>
      <c r="NW92" s="38" t="str">
        <f t="shared" si="1648"/>
        <v>Wachturm eingeben</v>
      </c>
      <c r="NX92" s="38" t="str">
        <f t="shared" si="1648"/>
        <v>Wachturm eingeben</v>
      </c>
      <c r="NY92" s="38" t="str">
        <f t="shared" si="1648"/>
        <v>Wachturm eingeben</v>
      </c>
      <c r="NZ92" s="38" t="str">
        <f t="shared" si="1648"/>
        <v>Wachturm eingeben</v>
      </c>
      <c r="OA92" s="38" t="str">
        <f t="shared" si="1648"/>
        <v>Wachturm eingeben</v>
      </c>
      <c r="OB92" s="38" t="str">
        <f t="shared" si="1648"/>
        <v>Wachturm eingeben</v>
      </c>
      <c r="OC92" s="38" t="str">
        <f t="shared" si="1648"/>
        <v>Wachturm eingeben</v>
      </c>
      <c r="OD92" s="38" t="str">
        <f t="shared" si="1648"/>
        <v>Wachturm eingeben</v>
      </c>
      <c r="OE92" s="38" t="str">
        <f t="shared" si="1648"/>
        <v>Wachturm eingeben</v>
      </c>
      <c r="OF92" s="38" t="str">
        <f t="shared" si="1648"/>
        <v>Wachturm eingeben</v>
      </c>
      <c r="OG92" s="38" t="str">
        <f t="shared" si="1648"/>
        <v>Wachturm eingeben</v>
      </c>
      <c r="OH92" s="38" t="str">
        <f t="shared" si="1648"/>
        <v>Wachturm eingeben</v>
      </c>
      <c r="OI92" s="38" t="str">
        <f t="shared" si="1648"/>
        <v>Wachturm eingeben</v>
      </c>
      <c r="OJ92" s="38" t="str">
        <f t="shared" si="1648"/>
        <v>Wachturm eingeben</v>
      </c>
      <c r="OK92" s="38" t="str">
        <f t="shared" si="1648"/>
        <v>Wachturm eingeben</v>
      </c>
      <c r="OL92" s="38" t="str">
        <f t="shared" si="1648"/>
        <v>Wachturm eingeben</v>
      </c>
      <c r="OM92" s="38" t="str">
        <f t="shared" si="1648"/>
        <v>Wachturm eingeben</v>
      </c>
      <c r="ON92" s="38" t="str">
        <f t="shared" si="1648"/>
        <v>Wachturm eingeben</v>
      </c>
      <c r="OO92" s="38" t="str">
        <f t="shared" si="1648"/>
        <v>Wachturm eingeben</v>
      </c>
      <c r="OP92" s="38" t="str">
        <f t="shared" si="1648"/>
        <v>Wachturm eingeben</v>
      </c>
      <c r="OQ92" s="38" t="str">
        <f t="shared" si="1648"/>
        <v>Wachturm eingeben</v>
      </c>
      <c r="OR92" s="38" t="str">
        <f t="shared" si="1648"/>
        <v>Wachturm eingeben</v>
      </c>
      <c r="OS92" s="38" t="str">
        <f t="shared" si="1648"/>
        <v>Wachturm eingeben</v>
      </c>
      <c r="OT92" s="38" t="str">
        <f t="shared" si="1648"/>
        <v>Wachturm eingeben</v>
      </c>
      <c r="OU92" s="38" t="str">
        <f t="shared" si="1648"/>
        <v>Wachturm eingeben</v>
      </c>
      <c r="OV92" s="38" t="str">
        <f t="shared" ref="OV92:RG92" si="1649">IFERROR(IF(OV91=$A$1,$A$1,IF(OV91=$A$2,$A$2,OV$12-OV91)),$A$3)</f>
        <v>Wachturm eingeben</v>
      </c>
      <c r="OW92" s="38" t="str">
        <f t="shared" si="1649"/>
        <v>Wachturm eingeben</v>
      </c>
      <c r="OX92" s="38" t="str">
        <f t="shared" si="1649"/>
        <v>Wachturm eingeben</v>
      </c>
      <c r="OY92" s="38" t="str">
        <f t="shared" si="1649"/>
        <v>Wachturm eingeben</v>
      </c>
      <c r="OZ92" s="38" t="str">
        <f t="shared" si="1649"/>
        <v>Wachturm eingeben</v>
      </c>
      <c r="PA92" s="38" t="str">
        <f t="shared" si="1649"/>
        <v>Wachturm eingeben</v>
      </c>
      <c r="PB92" s="38" t="str">
        <f t="shared" si="1649"/>
        <v>Wachturm eingeben</v>
      </c>
      <c r="PC92" s="38" t="str">
        <f t="shared" si="1649"/>
        <v>Wachturm eingeben</v>
      </c>
      <c r="PD92" s="38" t="str">
        <f t="shared" si="1649"/>
        <v>Wachturm eingeben</v>
      </c>
      <c r="PE92" s="38" t="str">
        <f t="shared" si="1649"/>
        <v>Wachturm eingeben</v>
      </c>
      <c r="PF92" s="38" t="str">
        <f t="shared" si="1649"/>
        <v>Wachturm eingeben</v>
      </c>
      <c r="PG92" s="38" t="str">
        <f t="shared" si="1649"/>
        <v>Wachturm eingeben</v>
      </c>
      <c r="PH92" s="38" t="str">
        <f t="shared" si="1649"/>
        <v>Wachturm eingeben</v>
      </c>
      <c r="PI92" s="38" t="str">
        <f t="shared" si="1649"/>
        <v>Wachturm eingeben</v>
      </c>
      <c r="PJ92" s="38" t="str">
        <f t="shared" si="1649"/>
        <v>Wachturm eingeben</v>
      </c>
      <c r="PK92" s="38" t="str">
        <f t="shared" si="1649"/>
        <v>Wachturm eingeben</v>
      </c>
      <c r="PL92" s="38" t="str">
        <f t="shared" si="1649"/>
        <v>Wachturm eingeben</v>
      </c>
      <c r="PM92" s="38" t="str">
        <f t="shared" si="1649"/>
        <v>Wachturm eingeben</v>
      </c>
      <c r="PN92" s="38" t="str">
        <f t="shared" si="1649"/>
        <v>Wachturm eingeben</v>
      </c>
      <c r="PO92" s="38" t="str">
        <f t="shared" si="1649"/>
        <v>Wachturm eingeben</v>
      </c>
      <c r="PP92" s="38" t="str">
        <f t="shared" si="1649"/>
        <v>Wachturm eingeben</v>
      </c>
      <c r="PQ92" s="38" t="str">
        <f t="shared" si="1649"/>
        <v>Wachturm eingeben</v>
      </c>
      <c r="PR92" s="38" t="str">
        <f t="shared" si="1649"/>
        <v>Wachturm eingeben</v>
      </c>
      <c r="PS92" s="38" t="str">
        <f t="shared" si="1649"/>
        <v>Wachturm eingeben</v>
      </c>
      <c r="PT92" s="38" t="str">
        <f t="shared" si="1649"/>
        <v>Wachturm eingeben</v>
      </c>
      <c r="PU92" s="38" t="str">
        <f t="shared" si="1649"/>
        <v>Wachturm eingeben</v>
      </c>
      <c r="PV92" s="38" t="str">
        <f t="shared" si="1649"/>
        <v>Wachturm eingeben</v>
      </c>
      <c r="PW92" s="38" t="str">
        <f t="shared" si="1649"/>
        <v>Wachturm eingeben</v>
      </c>
      <c r="PX92" s="38" t="str">
        <f t="shared" si="1649"/>
        <v>Wachturm eingeben</v>
      </c>
      <c r="PY92" s="38" t="str">
        <f t="shared" si="1649"/>
        <v>Wachturm eingeben</v>
      </c>
      <c r="PZ92" s="38" t="str">
        <f t="shared" si="1649"/>
        <v>Wachturm eingeben</v>
      </c>
      <c r="QA92" s="38" t="str">
        <f t="shared" si="1649"/>
        <v>Wachturm eingeben</v>
      </c>
      <c r="QB92" s="38" t="str">
        <f t="shared" si="1649"/>
        <v>Wachturm eingeben</v>
      </c>
      <c r="QC92" s="38" t="str">
        <f t="shared" si="1649"/>
        <v>Wachturm eingeben</v>
      </c>
      <c r="QD92" s="38" t="str">
        <f t="shared" si="1649"/>
        <v>Wachturm eingeben</v>
      </c>
      <c r="QE92" s="38" t="str">
        <f t="shared" si="1649"/>
        <v>Wachturm eingeben</v>
      </c>
      <c r="QF92" s="38" t="str">
        <f t="shared" si="1649"/>
        <v>Wachturm eingeben</v>
      </c>
      <c r="QG92" s="38" t="str">
        <f t="shared" si="1649"/>
        <v>Wachturm eingeben</v>
      </c>
      <c r="QH92" s="38" t="str">
        <f t="shared" si="1649"/>
        <v>Wachturm eingeben</v>
      </c>
      <c r="QI92" s="38" t="str">
        <f t="shared" si="1649"/>
        <v>Wachturm eingeben</v>
      </c>
      <c r="QJ92" s="38" t="str">
        <f t="shared" si="1649"/>
        <v>Wachturm eingeben</v>
      </c>
      <c r="QK92" s="38" t="str">
        <f t="shared" si="1649"/>
        <v>Wachturm eingeben</v>
      </c>
      <c r="QL92" s="38" t="str">
        <f t="shared" si="1649"/>
        <v>Wachturm eingeben</v>
      </c>
      <c r="QM92" s="38" t="str">
        <f t="shared" si="1649"/>
        <v>Wachturm eingeben</v>
      </c>
      <c r="QN92" s="38" t="str">
        <f t="shared" si="1649"/>
        <v>Wachturm eingeben</v>
      </c>
      <c r="QO92" s="38" t="str">
        <f t="shared" si="1649"/>
        <v>Wachturm eingeben</v>
      </c>
      <c r="QP92" s="38" t="str">
        <f t="shared" si="1649"/>
        <v>Wachturm eingeben</v>
      </c>
      <c r="QQ92" s="38" t="str">
        <f t="shared" si="1649"/>
        <v>Wachturm eingeben</v>
      </c>
      <c r="QR92" s="38" t="str">
        <f t="shared" si="1649"/>
        <v>Wachturm eingeben</v>
      </c>
      <c r="QS92" s="38" t="str">
        <f t="shared" si="1649"/>
        <v>Wachturm eingeben</v>
      </c>
      <c r="QT92" s="38" t="str">
        <f t="shared" si="1649"/>
        <v>Wachturm eingeben</v>
      </c>
      <c r="QU92" s="38" t="str">
        <f t="shared" si="1649"/>
        <v>Wachturm eingeben</v>
      </c>
      <c r="QV92" s="38" t="str">
        <f t="shared" si="1649"/>
        <v>Wachturm eingeben</v>
      </c>
      <c r="QW92" s="38" t="str">
        <f t="shared" si="1649"/>
        <v>Wachturm eingeben</v>
      </c>
      <c r="QX92" s="38" t="str">
        <f t="shared" si="1649"/>
        <v>Wachturm eingeben</v>
      </c>
      <c r="QY92" s="38" t="str">
        <f t="shared" si="1649"/>
        <v>Wachturm eingeben</v>
      </c>
      <c r="QZ92" s="38" t="str">
        <f t="shared" si="1649"/>
        <v>Wachturm eingeben</v>
      </c>
      <c r="RA92" s="38" t="str">
        <f t="shared" si="1649"/>
        <v>Wachturm eingeben</v>
      </c>
      <c r="RB92" s="38" t="str">
        <f t="shared" si="1649"/>
        <v>Wachturm eingeben</v>
      </c>
      <c r="RC92" s="38" t="str">
        <f t="shared" si="1649"/>
        <v>Wachturm eingeben</v>
      </c>
      <c r="RD92" s="38" t="str">
        <f t="shared" si="1649"/>
        <v>Wachturm eingeben</v>
      </c>
      <c r="RE92" s="38" t="str">
        <f t="shared" si="1649"/>
        <v>Wachturm eingeben</v>
      </c>
      <c r="RF92" s="38" t="str">
        <f t="shared" si="1649"/>
        <v>Wachturm eingeben</v>
      </c>
      <c r="RG92" s="38" t="str">
        <f t="shared" si="1649"/>
        <v>Wachturm eingeben</v>
      </c>
      <c r="RH92" s="38" t="str">
        <f t="shared" ref="RH92:TS92" si="1650">IFERROR(IF(RH91=$A$1,$A$1,IF(RH91=$A$2,$A$2,RH$12-RH91)),$A$3)</f>
        <v>Wachturm eingeben</v>
      </c>
      <c r="RI92" s="38" t="str">
        <f t="shared" si="1650"/>
        <v>Wachturm eingeben</v>
      </c>
      <c r="RJ92" s="38" t="str">
        <f t="shared" si="1650"/>
        <v>Wachturm eingeben</v>
      </c>
      <c r="RK92" s="38" t="str">
        <f t="shared" si="1650"/>
        <v>Wachturm eingeben</v>
      </c>
      <c r="RL92" s="38" t="str">
        <f t="shared" si="1650"/>
        <v>Wachturm eingeben</v>
      </c>
      <c r="RM92" s="38" t="str">
        <f t="shared" si="1650"/>
        <v>Wachturm eingeben</v>
      </c>
      <c r="RN92" s="38" t="str">
        <f t="shared" si="1650"/>
        <v>Wachturm eingeben</v>
      </c>
      <c r="RO92" s="38" t="str">
        <f t="shared" si="1650"/>
        <v>Wachturm eingeben</v>
      </c>
      <c r="RP92" s="38" t="str">
        <f t="shared" si="1650"/>
        <v>Wachturm eingeben</v>
      </c>
      <c r="RQ92" s="38" t="str">
        <f t="shared" si="1650"/>
        <v>Wachturm eingeben</v>
      </c>
      <c r="RR92" s="38" t="str">
        <f t="shared" si="1650"/>
        <v>Wachturm eingeben</v>
      </c>
      <c r="RS92" s="38" t="str">
        <f t="shared" si="1650"/>
        <v>Wachturm eingeben</v>
      </c>
      <c r="RT92" s="38" t="str">
        <f t="shared" si="1650"/>
        <v>Wachturm eingeben</v>
      </c>
      <c r="RU92" s="38" t="str">
        <f t="shared" si="1650"/>
        <v>Wachturm eingeben</v>
      </c>
      <c r="RV92" s="38" t="str">
        <f t="shared" si="1650"/>
        <v>Wachturm eingeben</v>
      </c>
      <c r="RW92" s="38" t="str">
        <f t="shared" si="1650"/>
        <v>Wachturm eingeben</v>
      </c>
      <c r="RX92" s="38" t="str">
        <f t="shared" si="1650"/>
        <v>Wachturm eingeben</v>
      </c>
      <c r="RY92" s="38" t="str">
        <f t="shared" si="1650"/>
        <v>Wachturm eingeben</v>
      </c>
      <c r="RZ92" s="38" t="str">
        <f t="shared" si="1650"/>
        <v>Wachturm eingeben</v>
      </c>
      <c r="SA92" s="38" t="str">
        <f t="shared" si="1650"/>
        <v>Wachturm eingeben</v>
      </c>
      <c r="SB92" s="38" t="str">
        <f t="shared" si="1650"/>
        <v>Wachturm eingeben</v>
      </c>
      <c r="SC92" s="38" t="str">
        <f t="shared" si="1650"/>
        <v>Wachturm eingeben</v>
      </c>
      <c r="SD92" s="38" t="str">
        <f t="shared" si="1650"/>
        <v>Wachturm eingeben</v>
      </c>
      <c r="SE92" s="38" t="str">
        <f t="shared" si="1650"/>
        <v>Wachturm eingeben</v>
      </c>
      <c r="SF92" s="38" t="str">
        <f t="shared" si="1650"/>
        <v>Wachturm eingeben</v>
      </c>
      <c r="SG92" s="38" t="str">
        <f t="shared" si="1650"/>
        <v>Wachturm eingeben</v>
      </c>
      <c r="SH92" s="38" t="str">
        <f t="shared" si="1650"/>
        <v>Wachturm eingeben</v>
      </c>
      <c r="SI92" s="38" t="str">
        <f t="shared" si="1650"/>
        <v>Wachturm eingeben</v>
      </c>
      <c r="SJ92" s="38" t="str">
        <f t="shared" si="1650"/>
        <v>Wachturm eingeben</v>
      </c>
      <c r="SK92" s="38" t="str">
        <f t="shared" si="1650"/>
        <v>Wachturm eingeben</v>
      </c>
      <c r="SL92" s="38" t="str">
        <f t="shared" si="1650"/>
        <v>Wachturm eingeben</v>
      </c>
      <c r="SM92" s="38" t="str">
        <f t="shared" si="1650"/>
        <v>Wachturm eingeben</v>
      </c>
      <c r="SN92" s="38" t="str">
        <f t="shared" si="1650"/>
        <v>Wachturm eingeben</v>
      </c>
      <c r="SO92" s="38" t="str">
        <f t="shared" si="1650"/>
        <v>Wachturm eingeben</v>
      </c>
      <c r="SP92" s="38" t="str">
        <f t="shared" si="1650"/>
        <v>Wachturm eingeben</v>
      </c>
      <c r="SQ92" s="38" t="str">
        <f t="shared" si="1650"/>
        <v>Wachturm eingeben</v>
      </c>
      <c r="SR92" s="38" t="str">
        <f t="shared" si="1650"/>
        <v>Wachturm eingeben</v>
      </c>
      <c r="SS92" s="38" t="str">
        <f t="shared" si="1650"/>
        <v>Wachturm eingeben</v>
      </c>
      <c r="ST92" s="38" t="str">
        <f t="shared" si="1650"/>
        <v>Wachturm eingeben</v>
      </c>
      <c r="SU92" s="38" t="str">
        <f t="shared" si="1650"/>
        <v>Wachturm eingeben</v>
      </c>
      <c r="SV92" s="38" t="str">
        <f t="shared" si="1650"/>
        <v>Wachturm eingeben</v>
      </c>
      <c r="SW92" s="38" t="str">
        <f t="shared" si="1650"/>
        <v>Wachturm eingeben</v>
      </c>
      <c r="SX92" s="38" t="str">
        <f t="shared" si="1650"/>
        <v>Wachturm eingeben</v>
      </c>
      <c r="SY92" s="38" t="str">
        <f t="shared" si="1650"/>
        <v>Wachturm eingeben</v>
      </c>
      <c r="SZ92" s="38" t="str">
        <f t="shared" si="1650"/>
        <v>Wachturm eingeben</v>
      </c>
      <c r="TA92" s="38" t="str">
        <f t="shared" si="1650"/>
        <v>Wachturm eingeben</v>
      </c>
      <c r="TB92" s="38" t="str">
        <f t="shared" si="1650"/>
        <v>Wachturm eingeben</v>
      </c>
      <c r="TC92" s="38" t="str">
        <f t="shared" si="1650"/>
        <v>Wachturm eingeben</v>
      </c>
      <c r="TD92" s="38" t="str">
        <f t="shared" si="1650"/>
        <v>Wachturm eingeben</v>
      </c>
      <c r="TE92" s="38" t="str">
        <f t="shared" si="1650"/>
        <v>Wachturm eingeben</v>
      </c>
      <c r="TF92" s="38" t="str">
        <f t="shared" si="1650"/>
        <v>Wachturm eingeben</v>
      </c>
      <c r="TG92" s="38" t="str">
        <f t="shared" si="1650"/>
        <v>Wachturm eingeben</v>
      </c>
      <c r="TH92" s="38" t="str">
        <f t="shared" si="1650"/>
        <v>Wachturm eingeben</v>
      </c>
      <c r="TI92" s="38" t="str">
        <f t="shared" si="1650"/>
        <v>Wachturm eingeben</v>
      </c>
      <c r="TJ92" s="38" t="str">
        <f t="shared" si="1650"/>
        <v>Wachturm eingeben</v>
      </c>
      <c r="TK92" s="38" t="str">
        <f t="shared" si="1650"/>
        <v>Wachturm eingeben</v>
      </c>
      <c r="TL92" s="38" t="str">
        <f t="shared" si="1650"/>
        <v>Wachturm eingeben</v>
      </c>
      <c r="TM92" s="38" t="str">
        <f t="shared" si="1650"/>
        <v>Wachturm eingeben</v>
      </c>
      <c r="TN92" s="38" t="str">
        <f t="shared" si="1650"/>
        <v>Wachturm eingeben</v>
      </c>
      <c r="TO92" s="38" t="str">
        <f t="shared" si="1650"/>
        <v>Wachturm eingeben</v>
      </c>
      <c r="TP92" s="38" t="str">
        <f t="shared" si="1650"/>
        <v>Wachturm eingeben</v>
      </c>
      <c r="TQ92" s="38" t="str">
        <f t="shared" si="1650"/>
        <v>Wachturm eingeben</v>
      </c>
      <c r="TR92" s="38" t="str">
        <f t="shared" si="1650"/>
        <v>Wachturm eingeben</v>
      </c>
      <c r="TS92" s="38" t="str">
        <f t="shared" si="1650"/>
        <v>Wachturm eingeben</v>
      </c>
      <c r="TT92" s="38" t="str">
        <f t="shared" ref="TT92:WE92" si="1651">IFERROR(IF(TT91=$A$1,$A$1,IF(TT91=$A$2,$A$2,TT$12-TT91)),$A$3)</f>
        <v>Wachturm eingeben</v>
      </c>
      <c r="TU92" s="38" t="str">
        <f t="shared" si="1651"/>
        <v>Wachturm eingeben</v>
      </c>
      <c r="TV92" s="38" t="str">
        <f t="shared" si="1651"/>
        <v>Wachturm eingeben</v>
      </c>
      <c r="TW92" s="38" t="str">
        <f t="shared" si="1651"/>
        <v>Wachturm eingeben</v>
      </c>
      <c r="TX92" s="38" t="str">
        <f t="shared" si="1651"/>
        <v>Wachturm eingeben</v>
      </c>
      <c r="TY92" s="38" t="str">
        <f t="shared" si="1651"/>
        <v>Wachturm eingeben</v>
      </c>
      <c r="TZ92" s="38" t="str">
        <f t="shared" si="1651"/>
        <v>Wachturm eingeben</v>
      </c>
      <c r="UA92" s="38" t="str">
        <f t="shared" si="1651"/>
        <v>Wachturm eingeben</v>
      </c>
      <c r="UB92" s="38" t="str">
        <f t="shared" si="1651"/>
        <v>Wachturm eingeben</v>
      </c>
      <c r="UC92" s="38" t="str">
        <f t="shared" si="1651"/>
        <v>Wachturm eingeben</v>
      </c>
      <c r="UD92" s="38" t="str">
        <f t="shared" si="1651"/>
        <v>Wachturm eingeben</v>
      </c>
      <c r="UE92" s="38" t="str">
        <f t="shared" si="1651"/>
        <v>Wachturm eingeben</v>
      </c>
      <c r="UF92" s="38" t="str">
        <f t="shared" si="1651"/>
        <v>Wachturm eingeben</v>
      </c>
      <c r="UG92" s="38" t="str">
        <f t="shared" si="1651"/>
        <v>Wachturm eingeben</v>
      </c>
      <c r="UH92" s="38" t="str">
        <f t="shared" si="1651"/>
        <v>Wachturm eingeben</v>
      </c>
      <c r="UI92" s="38" t="str">
        <f t="shared" si="1651"/>
        <v>Wachturm eingeben</v>
      </c>
      <c r="UJ92" s="38" t="str">
        <f t="shared" si="1651"/>
        <v>Wachturm eingeben</v>
      </c>
      <c r="UK92" s="38" t="str">
        <f t="shared" si="1651"/>
        <v>Wachturm eingeben</v>
      </c>
      <c r="UL92" s="38" t="str">
        <f t="shared" si="1651"/>
        <v>Wachturm eingeben</v>
      </c>
      <c r="UM92" s="38" t="str">
        <f t="shared" si="1651"/>
        <v>Wachturm eingeben</v>
      </c>
      <c r="UN92" s="38" t="str">
        <f t="shared" si="1651"/>
        <v>Wachturm eingeben</v>
      </c>
      <c r="UO92" s="38" t="str">
        <f t="shared" si="1651"/>
        <v>Wachturm eingeben</v>
      </c>
      <c r="UP92" s="38" t="str">
        <f t="shared" si="1651"/>
        <v>Wachturm eingeben</v>
      </c>
      <c r="UQ92" s="38" t="str">
        <f t="shared" si="1651"/>
        <v>Wachturm eingeben</v>
      </c>
      <c r="UR92" s="38" t="str">
        <f t="shared" si="1651"/>
        <v>Wachturm eingeben</v>
      </c>
      <c r="US92" s="38" t="str">
        <f t="shared" si="1651"/>
        <v>Wachturm eingeben</v>
      </c>
      <c r="UT92" s="38" t="str">
        <f t="shared" si="1651"/>
        <v>Wachturm eingeben</v>
      </c>
      <c r="UU92" s="38" t="str">
        <f t="shared" si="1651"/>
        <v>Wachturm eingeben</v>
      </c>
      <c r="UV92" s="38" t="str">
        <f t="shared" si="1651"/>
        <v>Wachturm eingeben</v>
      </c>
      <c r="UW92" s="38" t="str">
        <f t="shared" si="1651"/>
        <v>Wachturm eingeben</v>
      </c>
      <c r="UX92" s="38" t="str">
        <f t="shared" si="1651"/>
        <v>Wachturm eingeben</v>
      </c>
      <c r="UY92" s="38" t="str">
        <f t="shared" si="1651"/>
        <v>Wachturm eingeben</v>
      </c>
      <c r="UZ92" s="38" t="str">
        <f t="shared" si="1651"/>
        <v>Wachturm eingeben</v>
      </c>
      <c r="VA92" s="38" t="str">
        <f t="shared" si="1651"/>
        <v>Wachturm eingeben</v>
      </c>
      <c r="VB92" s="38" t="str">
        <f t="shared" si="1651"/>
        <v>Wachturm eingeben</v>
      </c>
      <c r="VC92" s="38" t="str">
        <f t="shared" si="1651"/>
        <v>Wachturm eingeben</v>
      </c>
      <c r="VD92" s="38" t="str">
        <f t="shared" si="1651"/>
        <v>Wachturm eingeben</v>
      </c>
      <c r="VE92" s="38" t="str">
        <f t="shared" si="1651"/>
        <v>Wachturm eingeben</v>
      </c>
      <c r="VF92" s="38" t="str">
        <f t="shared" si="1651"/>
        <v>Wachturm eingeben</v>
      </c>
      <c r="VG92" s="38" t="str">
        <f t="shared" si="1651"/>
        <v>Wachturm eingeben</v>
      </c>
      <c r="VH92" s="38" t="str">
        <f t="shared" si="1651"/>
        <v>Wachturm eingeben</v>
      </c>
      <c r="VI92" s="38" t="str">
        <f t="shared" si="1651"/>
        <v>Wachturm eingeben</v>
      </c>
      <c r="VJ92" s="38" t="str">
        <f t="shared" si="1651"/>
        <v>Wachturm eingeben</v>
      </c>
      <c r="VK92" s="38" t="str">
        <f t="shared" si="1651"/>
        <v>Wachturm eingeben</v>
      </c>
      <c r="VL92" s="38" t="str">
        <f t="shared" si="1651"/>
        <v>Wachturm eingeben</v>
      </c>
      <c r="VM92" s="38" t="str">
        <f t="shared" si="1651"/>
        <v>Wachturm eingeben</v>
      </c>
      <c r="VN92" s="38" t="str">
        <f t="shared" si="1651"/>
        <v>Wachturm eingeben</v>
      </c>
      <c r="VO92" s="38" t="str">
        <f t="shared" si="1651"/>
        <v>Wachturm eingeben</v>
      </c>
      <c r="VP92" s="38" t="str">
        <f t="shared" si="1651"/>
        <v>Wachturm eingeben</v>
      </c>
      <c r="VQ92" s="38" t="str">
        <f t="shared" si="1651"/>
        <v>Wachturm eingeben</v>
      </c>
      <c r="VR92" s="38" t="str">
        <f t="shared" si="1651"/>
        <v>Wachturm eingeben</v>
      </c>
      <c r="VS92" s="38" t="str">
        <f t="shared" si="1651"/>
        <v>Wachturm eingeben</v>
      </c>
      <c r="VT92" s="38" t="str">
        <f t="shared" si="1651"/>
        <v>Wachturm eingeben</v>
      </c>
      <c r="VU92" s="38" t="str">
        <f t="shared" si="1651"/>
        <v>Wachturm eingeben</v>
      </c>
      <c r="VV92" s="38" t="str">
        <f t="shared" si="1651"/>
        <v>Wachturm eingeben</v>
      </c>
      <c r="VW92" s="38" t="str">
        <f t="shared" si="1651"/>
        <v>Wachturm eingeben</v>
      </c>
      <c r="VX92" s="38" t="str">
        <f t="shared" si="1651"/>
        <v>Wachturm eingeben</v>
      </c>
      <c r="VY92" s="38" t="str">
        <f t="shared" si="1651"/>
        <v>Wachturm eingeben</v>
      </c>
      <c r="VZ92" s="38" t="str">
        <f t="shared" si="1651"/>
        <v>Wachturm eingeben</v>
      </c>
      <c r="WA92" s="38" t="str">
        <f t="shared" si="1651"/>
        <v>Wachturm eingeben</v>
      </c>
      <c r="WB92" s="38" t="str">
        <f t="shared" si="1651"/>
        <v>Wachturm eingeben</v>
      </c>
      <c r="WC92" s="38" t="str">
        <f t="shared" si="1651"/>
        <v>Wachturm eingeben</v>
      </c>
      <c r="WD92" s="38" t="str">
        <f t="shared" si="1651"/>
        <v>Wachturm eingeben</v>
      </c>
      <c r="WE92" s="38" t="str">
        <f t="shared" si="1651"/>
        <v>Wachturm eingeben</v>
      </c>
      <c r="WF92" s="38" t="str">
        <f t="shared" ref="WF92:YQ92" si="1652">IFERROR(IF(WF91=$A$1,$A$1,IF(WF91=$A$2,$A$2,WF$12-WF91)),$A$3)</f>
        <v>Wachturm eingeben</v>
      </c>
      <c r="WG92" s="38" t="str">
        <f t="shared" si="1652"/>
        <v>Wachturm eingeben</v>
      </c>
      <c r="WH92" s="38" t="str">
        <f t="shared" si="1652"/>
        <v>Wachturm eingeben</v>
      </c>
      <c r="WI92" s="38" t="str">
        <f t="shared" si="1652"/>
        <v>Wachturm eingeben</v>
      </c>
      <c r="WJ92" s="38" t="str">
        <f t="shared" si="1652"/>
        <v>Wachturm eingeben</v>
      </c>
      <c r="WK92" s="38" t="str">
        <f t="shared" si="1652"/>
        <v>Wachturm eingeben</v>
      </c>
      <c r="WL92" s="38" t="str">
        <f t="shared" si="1652"/>
        <v>Wachturm eingeben</v>
      </c>
      <c r="WM92" s="38" t="str">
        <f t="shared" si="1652"/>
        <v>Wachturm eingeben</v>
      </c>
      <c r="WN92" s="38" t="str">
        <f t="shared" si="1652"/>
        <v>Wachturm eingeben</v>
      </c>
      <c r="WO92" s="38" t="str">
        <f t="shared" si="1652"/>
        <v>Wachturm eingeben</v>
      </c>
      <c r="WP92" s="38" t="str">
        <f t="shared" si="1652"/>
        <v>Wachturm eingeben</v>
      </c>
      <c r="WQ92" s="38" t="str">
        <f t="shared" si="1652"/>
        <v>Wachturm eingeben</v>
      </c>
      <c r="WR92" s="38" t="str">
        <f t="shared" si="1652"/>
        <v>Wachturm eingeben</v>
      </c>
      <c r="WS92" s="38" t="str">
        <f t="shared" si="1652"/>
        <v>Wachturm eingeben</v>
      </c>
      <c r="WT92" s="38" t="str">
        <f t="shared" si="1652"/>
        <v>Wachturm eingeben</v>
      </c>
      <c r="WU92" s="38" t="str">
        <f t="shared" si="1652"/>
        <v>Wachturm eingeben</v>
      </c>
      <c r="WV92" s="38" t="str">
        <f t="shared" si="1652"/>
        <v>Wachturm eingeben</v>
      </c>
      <c r="WW92" s="38" t="str">
        <f t="shared" si="1652"/>
        <v>Wachturm eingeben</v>
      </c>
      <c r="WX92" s="38" t="str">
        <f t="shared" si="1652"/>
        <v>Wachturm eingeben</v>
      </c>
      <c r="WY92" s="38" t="str">
        <f t="shared" si="1652"/>
        <v>Wachturm eingeben</v>
      </c>
      <c r="WZ92" s="38" t="str">
        <f t="shared" si="1652"/>
        <v>Wachturm eingeben</v>
      </c>
      <c r="XA92" s="38" t="str">
        <f t="shared" si="1652"/>
        <v>Wachturm eingeben</v>
      </c>
      <c r="XB92" s="38" t="str">
        <f t="shared" si="1652"/>
        <v>Wachturm eingeben</v>
      </c>
      <c r="XC92" s="38" t="str">
        <f t="shared" si="1652"/>
        <v>Wachturm eingeben</v>
      </c>
      <c r="XD92" s="38" t="str">
        <f t="shared" si="1652"/>
        <v>Wachturm eingeben</v>
      </c>
      <c r="XE92" s="38" t="str">
        <f t="shared" si="1652"/>
        <v>Wachturm eingeben</v>
      </c>
      <c r="XF92" s="38" t="str">
        <f t="shared" si="1652"/>
        <v>Wachturm eingeben</v>
      </c>
      <c r="XG92" s="38" t="str">
        <f t="shared" si="1652"/>
        <v>Wachturm eingeben</v>
      </c>
      <c r="XH92" s="38" t="str">
        <f t="shared" si="1652"/>
        <v>Wachturm eingeben</v>
      </c>
      <c r="XI92" s="38" t="str">
        <f t="shared" si="1652"/>
        <v>Wachturm eingeben</v>
      </c>
      <c r="XJ92" s="38" t="str">
        <f t="shared" si="1652"/>
        <v>Wachturm eingeben</v>
      </c>
      <c r="XK92" s="38" t="str">
        <f t="shared" si="1652"/>
        <v>Wachturm eingeben</v>
      </c>
      <c r="XL92" s="38" t="str">
        <f t="shared" si="1652"/>
        <v>Wachturm eingeben</v>
      </c>
      <c r="XM92" s="38" t="str">
        <f t="shared" si="1652"/>
        <v>Wachturm eingeben</v>
      </c>
      <c r="XN92" s="38" t="str">
        <f t="shared" si="1652"/>
        <v>Wachturm eingeben</v>
      </c>
      <c r="XO92" s="38" t="str">
        <f t="shared" si="1652"/>
        <v>Wachturm eingeben</v>
      </c>
      <c r="XP92" s="38" t="str">
        <f t="shared" si="1652"/>
        <v>Wachturm eingeben</v>
      </c>
      <c r="XQ92" s="38" t="str">
        <f t="shared" si="1652"/>
        <v>Wachturm eingeben</v>
      </c>
      <c r="XR92" s="38" t="str">
        <f t="shared" si="1652"/>
        <v>Wachturm eingeben</v>
      </c>
      <c r="XS92" s="38" t="str">
        <f t="shared" si="1652"/>
        <v>Wachturm eingeben</v>
      </c>
      <c r="XT92" s="38" t="str">
        <f t="shared" si="1652"/>
        <v>Wachturm eingeben</v>
      </c>
      <c r="XU92" s="38" t="str">
        <f t="shared" si="1652"/>
        <v>Wachturm eingeben</v>
      </c>
      <c r="XV92" s="38" t="str">
        <f t="shared" si="1652"/>
        <v>Wachturm eingeben</v>
      </c>
      <c r="XW92" s="38" t="str">
        <f t="shared" si="1652"/>
        <v>Wachturm eingeben</v>
      </c>
      <c r="XX92" s="38" t="str">
        <f t="shared" si="1652"/>
        <v>Wachturm eingeben</v>
      </c>
      <c r="XY92" s="38" t="str">
        <f t="shared" si="1652"/>
        <v>Wachturm eingeben</v>
      </c>
      <c r="XZ92" s="38" t="str">
        <f t="shared" si="1652"/>
        <v>Wachturm eingeben</v>
      </c>
      <c r="YA92" s="38" t="str">
        <f t="shared" si="1652"/>
        <v>Wachturm eingeben</v>
      </c>
      <c r="YB92" s="38" t="str">
        <f t="shared" si="1652"/>
        <v>Wachturm eingeben</v>
      </c>
      <c r="YC92" s="38" t="str">
        <f t="shared" si="1652"/>
        <v>Wachturm eingeben</v>
      </c>
      <c r="YD92" s="38" t="str">
        <f t="shared" si="1652"/>
        <v>Wachturm eingeben</v>
      </c>
      <c r="YE92" s="38" t="str">
        <f t="shared" si="1652"/>
        <v>Wachturm eingeben</v>
      </c>
      <c r="YF92" s="38" t="str">
        <f t="shared" si="1652"/>
        <v>Wachturm eingeben</v>
      </c>
      <c r="YG92" s="38" t="str">
        <f t="shared" si="1652"/>
        <v>Wachturm eingeben</v>
      </c>
      <c r="YH92" s="38" t="str">
        <f t="shared" si="1652"/>
        <v>Wachturm eingeben</v>
      </c>
      <c r="YI92" s="38" t="str">
        <f t="shared" si="1652"/>
        <v>Wachturm eingeben</v>
      </c>
      <c r="YJ92" s="38" t="str">
        <f t="shared" si="1652"/>
        <v>Wachturm eingeben</v>
      </c>
      <c r="YK92" s="38" t="str">
        <f t="shared" si="1652"/>
        <v>Wachturm eingeben</v>
      </c>
      <c r="YL92" s="38" t="str">
        <f t="shared" si="1652"/>
        <v>Wachturm eingeben</v>
      </c>
      <c r="YM92" s="38" t="str">
        <f t="shared" si="1652"/>
        <v>Wachturm eingeben</v>
      </c>
      <c r="YN92" s="38" t="str">
        <f t="shared" si="1652"/>
        <v>Wachturm eingeben</v>
      </c>
      <c r="YO92" s="38" t="str">
        <f t="shared" si="1652"/>
        <v>Wachturm eingeben</v>
      </c>
      <c r="YP92" s="38" t="str">
        <f t="shared" si="1652"/>
        <v>Wachturm eingeben</v>
      </c>
      <c r="YQ92" s="38" t="str">
        <f t="shared" si="1652"/>
        <v>Wachturm eingeben</v>
      </c>
      <c r="YR92" s="38" t="str">
        <f t="shared" ref="YR92:AAH92" si="1653">IFERROR(IF(YR91=$A$1,$A$1,IF(YR91=$A$2,$A$2,YR$12-YR91)),$A$3)</f>
        <v>Wachturm eingeben</v>
      </c>
      <c r="YS92" s="38" t="str">
        <f t="shared" si="1653"/>
        <v>Wachturm eingeben</v>
      </c>
      <c r="YT92" s="38" t="str">
        <f t="shared" si="1653"/>
        <v>Wachturm eingeben</v>
      </c>
      <c r="YU92" s="38" t="str">
        <f t="shared" si="1653"/>
        <v>Wachturm eingeben</v>
      </c>
      <c r="YV92" s="38" t="str">
        <f t="shared" si="1653"/>
        <v>Wachturm eingeben</v>
      </c>
      <c r="YW92" s="38" t="str">
        <f t="shared" si="1653"/>
        <v>Wachturm eingeben</v>
      </c>
      <c r="YX92" s="38" t="str">
        <f t="shared" si="1653"/>
        <v>Wachturm eingeben</v>
      </c>
      <c r="YY92" s="38" t="str">
        <f t="shared" si="1653"/>
        <v>Wachturm eingeben</v>
      </c>
      <c r="YZ92" s="38" t="str">
        <f t="shared" si="1653"/>
        <v>Wachturm eingeben</v>
      </c>
      <c r="ZA92" s="38" t="str">
        <f t="shared" si="1653"/>
        <v>Wachturm eingeben</v>
      </c>
      <c r="ZB92" s="38" t="str">
        <f t="shared" si="1653"/>
        <v>Wachturm eingeben</v>
      </c>
      <c r="ZC92" s="38" t="str">
        <f t="shared" si="1653"/>
        <v>Wachturm eingeben</v>
      </c>
      <c r="ZD92" s="38" t="str">
        <f t="shared" si="1653"/>
        <v>Wachturm eingeben</v>
      </c>
      <c r="ZE92" s="38" t="str">
        <f t="shared" si="1653"/>
        <v>Wachturm eingeben</v>
      </c>
      <c r="ZF92" s="38" t="str">
        <f t="shared" si="1653"/>
        <v>Wachturm eingeben</v>
      </c>
      <c r="ZG92" s="38" t="str">
        <f t="shared" si="1653"/>
        <v>Wachturm eingeben</v>
      </c>
      <c r="ZH92" s="38" t="str">
        <f t="shared" si="1653"/>
        <v>Wachturm eingeben</v>
      </c>
      <c r="ZI92" s="38" t="str">
        <f t="shared" si="1653"/>
        <v>Wachturm eingeben</v>
      </c>
      <c r="ZJ92" s="38" t="str">
        <f t="shared" si="1653"/>
        <v>Wachturm eingeben</v>
      </c>
      <c r="ZK92" s="38" t="str">
        <f t="shared" si="1653"/>
        <v>Wachturm eingeben</v>
      </c>
      <c r="ZL92" s="38" t="str">
        <f t="shared" si="1653"/>
        <v>Wachturm eingeben</v>
      </c>
      <c r="ZM92" s="38" t="str">
        <f t="shared" si="1653"/>
        <v>Wachturm eingeben</v>
      </c>
      <c r="ZN92" s="38" t="str">
        <f t="shared" si="1653"/>
        <v>Wachturm eingeben</v>
      </c>
      <c r="ZO92" s="38" t="str">
        <f t="shared" si="1653"/>
        <v>Wachturm eingeben</v>
      </c>
      <c r="ZP92" s="38" t="str">
        <f t="shared" si="1653"/>
        <v>Wachturm eingeben</v>
      </c>
      <c r="ZQ92" s="38" t="str">
        <f t="shared" si="1653"/>
        <v>Wachturm eingeben</v>
      </c>
      <c r="ZR92" s="38" t="str">
        <f t="shared" si="1653"/>
        <v>Wachturm eingeben</v>
      </c>
      <c r="ZS92" s="38" t="str">
        <f t="shared" si="1653"/>
        <v>Wachturm eingeben</v>
      </c>
      <c r="ZT92" s="38" t="str">
        <f t="shared" si="1653"/>
        <v>Wachturm eingeben</v>
      </c>
      <c r="ZU92" s="38" t="str">
        <f t="shared" si="1653"/>
        <v>Wachturm eingeben</v>
      </c>
      <c r="ZV92" s="38" t="str">
        <f t="shared" si="1653"/>
        <v>Wachturm eingeben</v>
      </c>
      <c r="ZW92" s="38" t="str">
        <f t="shared" si="1653"/>
        <v>Wachturm eingeben</v>
      </c>
      <c r="ZX92" s="38" t="str">
        <f t="shared" si="1653"/>
        <v>Wachturm eingeben</v>
      </c>
      <c r="ZY92" s="38" t="str">
        <f t="shared" si="1653"/>
        <v>Wachturm eingeben</v>
      </c>
      <c r="ZZ92" s="38" t="str">
        <f t="shared" si="1653"/>
        <v>Wachturm eingeben</v>
      </c>
      <c r="AAA92" s="38" t="str">
        <f t="shared" si="1653"/>
        <v>Wachturm eingeben</v>
      </c>
      <c r="AAB92" s="38" t="str">
        <f t="shared" si="1653"/>
        <v>Wachturm eingeben</v>
      </c>
      <c r="AAC92" s="38" t="str">
        <f t="shared" si="1653"/>
        <v>Wachturm eingeben</v>
      </c>
      <c r="AAD92" s="38" t="str">
        <f t="shared" si="1653"/>
        <v>Wachturm eingeben</v>
      </c>
      <c r="AAE92" s="38" t="str">
        <f t="shared" si="1653"/>
        <v>Wachturm eingeben</v>
      </c>
      <c r="AAF92" s="38" t="str">
        <f t="shared" si="1653"/>
        <v>Wachturm eingeben</v>
      </c>
      <c r="AAG92" s="38" t="str">
        <f t="shared" si="1653"/>
        <v>Wachturm eingeben</v>
      </c>
      <c r="AAH92" s="38" t="str">
        <f t="shared" si="1653"/>
        <v>Wachturm eingeben</v>
      </c>
      <c r="AAI92" s="38" t="str">
        <f t="shared" ref="AAI92:ACT92" si="1654">IFERROR(IF(AAI91=$A$1,$A$1,IF(AAI91=$A$2,$A$2,AAI$12-AAI91)),$A$3)</f>
        <v>Wachturm eingeben</v>
      </c>
      <c r="AAJ92" s="38" t="str">
        <f t="shared" si="1654"/>
        <v>Wachturm eingeben</v>
      </c>
      <c r="AAK92" s="38" t="str">
        <f t="shared" si="1654"/>
        <v>Wachturm eingeben</v>
      </c>
      <c r="AAL92" s="38" t="str">
        <f t="shared" si="1654"/>
        <v>Wachturm eingeben</v>
      </c>
      <c r="AAM92" s="38" t="str">
        <f t="shared" si="1654"/>
        <v>Wachturm eingeben</v>
      </c>
      <c r="AAN92" s="38" t="str">
        <f t="shared" si="1654"/>
        <v>Wachturm eingeben</v>
      </c>
      <c r="AAO92" s="38" t="str">
        <f t="shared" si="1654"/>
        <v>Wachturm eingeben</v>
      </c>
      <c r="AAP92" s="38" t="str">
        <f t="shared" si="1654"/>
        <v>Wachturm eingeben</v>
      </c>
      <c r="AAQ92" s="38" t="str">
        <f t="shared" si="1654"/>
        <v>Wachturm eingeben</v>
      </c>
      <c r="AAR92" s="38" t="str">
        <f t="shared" si="1654"/>
        <v>Wachturm eingeben</v>
      </c>
      <c r="AAS92" s="38" t="str">
        <f t="shared" si="1654"/>
        <v>Wachturm eingeben</v>
      </c>
      <c r="AAT92" s="38" t="str">
        <f t="shared" si="1654"/>
        <v>Wachturm eingeben</v>
      </c>
      <c r="AAU92" s="38" t="str">
        <f t="shared" si="1654"/>
        <v>Wachturm eingeben</v>
      </c>
      <c r="AAV92" s="38" t="str">
        <f t="shared" si="1654"/>
        <v>Wachturm eingeben</v>
      </c>
      <c r="AAW92" s="38" t="str">
        <f t="shared" si="1654"/>
        <v>Wachturm eingeben</v>
      </c>
      <c r="AAX92" s="38" t="str">
        <f t="shared" si="1654"/>
        <v>Wachturm eingeben</v>
      </c>
      <c r="AAY92" s="38" t="str">
        <f t="shared" si="1654"/>
        <v>Wachturm eingeben</v>
      </c>
      <c r="AAZ92" s="38" t="str">
        <f t="shared" si="1654"/>
        <v>Wachturm eingeben</v>
      </c>
      <c r="ABA92" s="38" t="str">
        <f t="shared" si="1654"/>
        <v>Wachturm eingeben</v>
      </c>
      <c r="ABB92" s="38" t="str">
        <f t="shared" si="1654"/>
        <v>Wachturm eingeben</v>
      </c>
      <c r="ABC92" s="38" t="str">
        <f t="shared" si="1654"/>
        <v>Wachturm eingeben</v>
      </c>
      <c r="ABD92" s="38" t="str">
        <f t="shared" si="1654"/>
        <v>Wachturm eingeben</v>
      </c>
      <c r="ABE92" s="38" t="str">
        <f t="shared" si="1654"/>
        <v>Wachturm eingeben</v>
      </c>
      <c r="ABF92" s="38" t="str">
        <f t="shared" si="1654"/>
        <v>Wachturm eingeben</v>
      </c>
      <c r="ABG92" s="38" t="str">
        <f t="shared" si="1654"/>
        <v>Wachturm eingeben</v>
      </c>
      <c r="ABH92" s="38" t="str">
        <f t="shared" si="1654"/>
        <v>Wachturm eingeben</v>
      </c>
      <c r="ABI92" s="38" t="str">
        <f t="shared" si="1654"/>
        <v>Wachturm eingeben</v>
      </c>
      <c r="ABJ92" s="38" t="str">
        <f t="shared" si="1654"/>
        <v>Wachturm eingeben</v>
      </c>
      <c r="ABK92" s="38" t="str">
        <f t="shared" si="1654"/>
        <v>Wachturm eingeben</v>
      </c>
      <c r="ABL92" s="38" t="str">
        <f t="shared" si="1654"/>
        <v>Wachturm eingeben</v>
      </c>
      <c r="ABM92" s="38" t="str">
        <f t="shared" si="1654"/>
        <v>Wachturm eingeben</v>
      </c>
      <c r="ABN92" s="38" t="str">
        <f t="shared" si="1654"/>
        <v>Wachturm eingeben</v>
      </c>
      <c r="ABO92" s="38" t="str">
        <f t="shared" si="1654"/>
        <v>Wachturm eingeben</v>
      </c>
      <c r="ABP92" s="38" t="str">
        <f t="shared" si="1654"/>
        <v>Wachturm eingeben</v>
      </c>
      <c r="ABQ92" s="38" t="str">
        <f t="shared" si="1654"/>
        <v>Wachturm eingeben</v>
      </c>
      <c r="ABR92" s="38" t="str">
        <f t="shared" si="1654"/>
        <v>Wachturm eingeben</v>
      </c>
      <c r="ABS92" s="38" t="str">
        <f t="shared" si="1654"/>
        <v>Wachturm eingeben</v>
      </c>
      <c r="ABT92" s="38" t="str">
        <f t="shared" si="1654"/>
        <v>Wachturm eingeben</v>
      </c>
      <c r="ABU92" s="38" t="str">
        <f t="shared" si="1654"/>
        <v>Wachturm eingeben</v>
      </c>
      <c r="ABV92" s="38" t="str">
        <f t="shared" si="1654"/>
        <v>Wachturm eingeben</v>
      </c>
      <c r="ABW92" s="38" t="str">
        <f t="shared" si="1654"/>
        <v>Wachturm eingeben</v>
      </c>
      <c r="ABX92" s="38" t="str">
        <f t="shared" si="1654"/>
        <v>Wachturm eingeben</v>
      </c>
      <c r="ABY92" s="38" t="str">
        <f t="shared" si="1654"/>
        <v>Wachturm eingeben</v>
      </c>
      <c r="ABZ92" s="38" t="str">
        <f t="shared" si="1654"/>
        <v>Wachturm eingeben</v>
      </c>
      <c r="ACA92" s="38" t="str">
        <f t="shared" si="1654"/>
        <v>Wachturm eingeben</v>
      </c>
      <c r="ACB92" s="38" t="str">
        <f t="shared" si="1654"/>
        <v>Wachturm eingeben</v>
      </c>
      <c r="ACC92" s="38" t="str">
        <f t="shared" si="1654"/>
        <v>Wachturm eingeben</v>
      </c>
      <c r="ACD92" s="38" t="str">
        <f t="shared" si="1654"/>
        <v>Wachturm eingeben</v>
      </c>
      <c r="ACE92" s="38" t="str">
        <f t="shared" si="1654"/>
        <v>Wachturm eingeben</v>
      </c>
      <c r="ACF92" s="38" t="str">
        <f t="shared" si="1654"/>
        <v>Wachturm eingeben</v>
      </c>
      <c r="ACG92" s="38" t="str">
        <f t="shared" si="1654"/>
        <v>Wachturm eingeben</v>
      </c>
      <c r="ACH92" s="38" t="str">
        <f t="shared" si="1654"/>
        <v>Wachturm eingeben</v>
      </c>
      <c r="ACI92" s="38" t="str">
        <f t="shared" si="1654"/>
        <v>Wachturm eingeben</v>
      </c>
      <c r="ACJ92" s="38" t="str">
        <f t="shared" si="1654"/>
        <v>Wachturm eingeben</v>
      </c>
      <c r="ACK92" s="38" t="str">
        <f t="shared" si="1654"/>
        <v>Wachturm eingeben</v>
      </c>
      <c r="ACL92" s="38" t="str">
        <f t="shared" si="1654"/>
        <v>Wachturm eingeben</v>
      </c>
      <c r="ACM92" s="38" t="str">
        <f t="shared" si="1654"/>
        <v>Wachturm eingeben</v>
      </c>
      <c r="ACN92" s="38" t="str">
        <f t="shared" si="1654"/>
        <v>Wachturm eingeben</v>
      </c>
      <c r="ACO92" s="38" t="str">
        <f t="shared" si="1654"/>
        <v>Wachturm eingeben</v>
      </c>
      <c r="ACP92" s="38" t="str">
        <f t="shared" si="1654"/>
        <v>Wachturm eingeben</v>
      </c>
      <c r="ACQ92" s="38" t="str">
        <f t="shared" si="1654"/>
        <v>Wachturm eingeben</v>
      </c>
      <c r="ACR92" s="38" t="str">
        <f t="shared" si="1654"/>
        <v>Wachturm eingeben</v>
      </c>
      <c r="ACS92" s="38" t="str">
        <f t="shared" si="1654"/>
        <v>Wachturm eingeben</v>
      </c>
      <c r="ACT92" s="38" t="str">
        <f t="shared" si="1654"/>
        <v>Wachturm eingeben</v>
      </c>
      <c r="ACU92" s="38" t="str">
        <f t="shared" ref="ACU92:ADC92" si="1655">IFERROR(IF(ACU91=$A$1,$A$1,IF(ACU91=$A$2,$A$2,ACU$12-ACU91)),$A$3)</f>
        <v>Wachturm eingeben</v>
      </c>
      <c r="ACV92" s="38" t="str">
        <f t="shared" si="1655"/>
        <v>Wachturm eingeben</v>
      </c>
      <c r="ACW92" s="38" t="str">
        <f t="shared" si="1655"/>
        <v>Wachturm eingeben</v>
      </c>
      <c r="ACX92" s="38" t="str">
        <f t="shared" si="1655"/>
        <v>Wachturm eingeben</v>
      </c>
      <c r="ACY92" s="38" t="str">
        <f t="shared" si="1655"/>
        <v>Wachturm eingeben</v>
      </c>
      <c r="ACZ92" s="38" t="str">
        <f t="shared" si="1655"/>
        <v>Wachturm eingeben</v>
      </c>
      <c r="ADA92" s="38" t="str">
        <f t="shared" si="1655"/>
        <v>Wachturm eingeben</v>
      </c>
      <c r="ADB92" s="38" t="str">
        <f t="shared" si="1655"/>
        <v>Wachturm eingeben</v>
      </c>
      <c r="ADC92" s="38" t="str">
        <f t="shared" si="1655"/>
        <v>Wachturm eingeben</v>
      </c>
      <c r="ADD92" s="38" t="str">
        <f t="shared" ref="ADD92:AFO92" si="1656">IFERROR(IF(ADD91=$A$1,$A$1,IF(ADD91=$A$2,$A$2,ADD$12-ADD91)),$A$3)</f>
        <v>Wachturm eingeben</v>
      </c>
      <c r="ADE92" s="38" t="str">
        <f t="shared" si="1656"/>
        <v>Wachturm eingeben</v>
      </c>
      <c r="ADF92" s="38" t="str">
        <f t="shared" si="1656"/>
        <v>Wachturm eingeben</v>
      </c>
      <c r="ADG92" s="38" t="str">
        <f t="shared" si="1656"/>
        <v>Wachturm eingeben</v>
      </c>
      <c r="ADH92" s="38" t="str">
        <f t="shared" si="1656"/>
        <v>Wachturm eingeben</v>
      </c>
      <c r="ADI92" s="38" t="str">
        <f t="shared" si="1656"/>
        <v>Wachturm eingeben</v>
      </c>
      <c r="ADJ92" s="38" t="str">
        <f t="shared" si="1656"/>
        <v>Wachturm eingeben</v>
      </c>
      <c r="ADK92" s="38" t="str">
        <f t="shared" si="1656"/>
        <v>Wachturm eingeben</v>
      </c>
      <c r="ADL92" s="38" t="str">
        <f t="shared" si="1656"/>
        <v>Wachturm eingeben</v>
      </c>
      <c r="ADM92" s="38" t="str">
        <f t="shared" si="1656"/>
        <v>Wachturm eingeben</v>
      </c>
      <c r="ADN92" s="38" t="str">
        <f t="shared" si="1656"/>
        <v>Wachturm eingeben</v>
      </c>
      <c r="ADO92" s="38" t="str">
        <f t="shared" si="1656"/>
        <v>Wachturm eingeben</v>
      </c>
      <c r="ADP92" s="38" t="str">
        <f t="shared" si="1656"/>
        <v>Wachturm eingeben</v>
      </c>
      <c r="ADQ92" s="38" t="str">
        <f t="shared" si="1656"/>
        <v>Wachturm eingeben</v>
      </c>
      <c r="ADR92" s="38" t="str">
        <f t="shared" si="1656"/>
        <v>Wachturm eingeben</v>
      </c>
      <c r="ADS92" s="38" t="str">
        <f t="shared" si="1656"/>
        <v>Wachturm eingeben</v>
      </c>
      <c r="ADT92" s="38" t="str">
        <f t="shared" si="1656"/>
        <v>Wachturm eingeben</v>
      </c>
      <c r="ADU92" s="38" t="str">
        <f t="shared" si="1656"/>
        <v>Wachturm eingeben</v>
      </c>
      <c r="ADV92" s="38" t="str">
        <f t="shared" si="1656"/>
        <v>Wachturm eingeben</v>
      </c>
      <c r="ADW92" s="38" t="str">
        <f t="shared" si="1656"/>
        <v>Wachturm eingeben</v>
      </c>
      <c r="ADX92" s="38" t="str">
        <f t="shared" si="1656"/>
        <v>Wachturm eingeben</v>
      </c>
      <c r="ADY92" s="38" t="str">
        <f t="shared" si="1656"/>
        <v>Wachturm eingeben</v>
      </c>
      <c r="ADZ92" s="38" t="str">
        <f t="shared" si="1656"/>
        <v>Wachturm eingeben</v>
      </c>
      <c r="AEA92" s="38" t="str">
        <f t="shared" si="1656"/>
        <v>Wachturm eingeben</v>
      </c>
      <c r="AEB92" s="38" t="str">
        <f t="shared" si="1656"/>
        <v>Wachturm eingeben</v>
      </c>
      <c r="AEC92" s="38" t="str">
        <f t="shared" si="1656"/>
        <v>Wachturm eingeben</v>
      </c>
      <c r="AED92" s="38" t="str">
        <f t="shared" si="1656"/>
        <v>Wachturm eingeben</v>
      </c>
      <c r="AEE92" s="38" t="str">
        <f t="shared" si="1656"/>
        <v>Wachturm eingeben</v>
      </c>
      <c r="AEF92" s="38" t="str">
        <f t="shared" si="1656"/>
        <v>Wachturm eingeben</v>
      </c>
      <c r="AEG92" s="38" t="str">
        <f t="shared" si="1656"/>
        <v>Wachturm eingeben</v>
      </c>
      <c r="AEH92" s="38" t="str">
        <f t="shared" si="1656"/>
        <v>Wachturm eingeben</v>
      </c>
      <c r="AEI92" s="38" t="str">
        <f t="shared" si="1656"/>
        <v>Wachturm eingeben</v>
      </c>
      <c r="AEJ92" s="38" t="str">
        <f t="shared" si="1656"/>
        <v>Wachturm eingeben</v>
      </c>
      <c r="AEK92" s="38" t="str">
        <f t="shared" si="1656"/>
        <v>Wachturm eingeben</v>
      </c>
      <c r="AEL92" s="38" t="str">
        <f t="shared" si="1656"/>
        <v>Wachturm eingeben</v>
      </c>
      <c r="AEM92" s="38" t="str">
        <f t="shared" si="1656"/>
        <v>Wachturm eingeben</v>
      </c>
      <c r="AEN92" s="38" t="str">
        <f t="shared" si="1656"/>
        <v>Wachturm eingeben</v>
      </c>
      <c r="AEO92" s="38" t="str">
        <f t="shared" si="1656"/>
        <v>Wachturm eingeben</v>
      </c>
      <c r="AEP92" s="38" t="str">
        <f t="shared" si="1656"/>
        <v>Wachturm eingeben</v>
      </c>
      <c r="AEQ92" s="38" t="str">
        <f t="shared" si="1656"/>
        <v>Wachturm eingeben</v>
      </c>
      <c r="AER92" s="38" t="str">
        <f t="shared" si="1656"/>
        <v>Wachturm eingeben</v>
      </c>
      <c r="AES92" s="38" t="str">
        <f t="shared" si="1656"/>
        <v>Wachturm eingeben</v>
      </c>
      <c r="AET92" s="38" t="str">
        <f t="shared" si="1656"/>
        <v>Wachturm eingeben</v>
      </c>
      <c r="AEU92" s="38" t="str">
        <f t="shared" si="1656"/>
        <v>Wachturm eingeben</v>
      </c>
      <c r="AEV92" s="38" t="str">
        <f t="shared" si="1656"/>
        <v>Wachturm eingeben</v>
      </c>
      <c r="AEW92" s="38" t="str">
        <f t="shared" si="1656"/>
        <v>Wachturm eingeben</v>
      </c>
      <c r="AEX92" s="38" t="str">
        <f t="shared" si="1656"/>
        <v>Wachturm eingeben</v>
      </c>
      <c r="AEY92" s="38" t="str">
        <f t="shared" si="1656"/>
        <v>Wachturm eingeben</v>
      </c>
      <c r="AEZ92" s="38" t="str">
        <f t="shared" si="1656"/>
        <v>Wachturm eingeben</v>
      </c>
      <c r="AFA92" s="38" t="str">
        <f t="shared" si="1656"/>
        <v>Wachturm eingeben</v>
      </c>
      <c r="AFB92" s="38" t="str">
        <f t="shared" si="1656"/>
        <v>Wachturm eingeben</v>
      </c>
      <c r="AFC92" s="38" t="str">
        <f t="shared" si="1656"/>
        <v>Wachturm eingeben</v>
      </c>
      <c r="AFD92" s="38" t="str">
        <f t="shared" si="1656"/>
        <v>Wachturm eingeben</v>
      </c>
      <c r="AFE92" s="38" t="str">
        <f t="shared" si="1656"/>
        <v>Wachturm eingeben</v>
      </c>
      <c r="AFF92" s="38" t="str">
        <f t="shared" si="1656"/>
        <v>Wachturm eingeben</v>
      </c>
      <c r="AFG92" s="38" t="str">
        <f t="shared" si="1656"/>
        <v>Wachturm eingeben</v>
      </c>
      <c r="AFH92" s="38" t="str">
        <f t="shared" si="1656"/>
        <v>Wachturm eingeben</v>
      </c>
      <c r="AFI92" s="38" t="str">
        <f t="shared" si="1656"/>
        <v>Wachturm eingeben</v>
      </c>
      <c r="AFJ92" s="38" t="str">
        <f t="shared" si="1656"/>
        <v>Wachturm eingeben</v>
      </c>
      <c r="AFK92" s="38" t="str">
        <f t="shared" si="1656"/>
        <v>Wachturm eingeben</v>
      </c>
      <c r="AFL92" s="38" t="str">
        <f t="shared" si="1656"/>
        <v>Wachturm eingeben</v>
      </c>
      <c r="AFM92" s="38" t="str">
        <f t="shared" si="1656"/>
        <v>Wachturm eingeben</v>
      </c>
      <c r="AFN92" s="38" t="str">
        <f t="shared" si="1656"/>
        <v>Wachturm eingeben</v>
      </c>
      <c r="AFO92" s="38" t="str">
        <f t="shared" si="1656"/>
        <v>Wachturm eingeben</v>
      </c>
      <c r="AFP92" s="38" t="str">
        <f t="shared" ref="AFP92:AIA92" si="1657">IFERROR(IF(AFP91=$A$1,$A$1,IF(AFP91=$A$2,$A$2,AFP$12-AFP91)),$A$3)</f>
        <v>Wachturm eingeben</v>
      </c>
      <c r="AFQ92" s="38" t="str">
        <f t="shared" si="1657"/>
        <v>Wachturm eingeben</v>
      </c>
      <c r="AFR92" s="38" t="str">
        <f t="shared" si="1657"/>
        <v>Wachturm eingeben</v>
      </c>
      <c r="AFS92" s="38" t="str">
        <f t="shared" si="1657"/>
        <v>Wachturm eingeben</v>
      </c>
      <c r="AFT92" s="38" t="str">
        <f t="shared" si="1657"/>
        <v>Wachturm eingeben</v>
      </c>
      <c r="AFU92" s="38" t="str">
        <f t="shared" si="1657"/>
        <v>Wachturm eingeben</v>
      </c>
      <c r="AFV92" s="38" t="str">
        <f t="shared" si="1657"/>
        <v>Wachturm eingeben</v>
      </c>
      <c r="AFW92" s="38" t="str">
        <f t="shared" si="1657"/>
        <v>Wachturm eingeben</v>
      </c>
      <c r="AFX92" s="38" t="str">
        <f t="shared" si="1657"/>
        <v>Wachturm eingeben</v>
      </c>
      <c r="AFY92" s="38" t="str">
        <f t="shared" si="1657"/>
        <v>Wachturm eingeben</v>
      </c>
      <c r="AFZ92" s="38" t="str">
        <f t="shared" si="1657"/>
        <v>Wachturm eingeben</v>
      </c>
      <c r="AGA92" s="38" t="str">
        <f t="shared" si="1657"/>
        <v>Wachturm eingeben</v>
      </c>
      <c r="AGB92" s="38" t="str">
        <f t="shared" si="1657"/>
        <v>Wachturm eingeben</v>
      </c>
      <c r="AGC92" s="38" t="str">
        <f t="shared" si="1657"/>
        <v>Wachturm eingeben</v>
      </c>
      <c r="AGD92" s="38" t="str">
        <f t="shared" si="1657"/>
        <v>Wachturm eingeben</v>
      </c>
      <c r="AGE92" s="38" t="str">
        <f t="shared" si="1657"/>
        <v>Wachturm eingeben</v>
      </c>
      <c r="AGF92" s="38" t="str">
        <f t="shared" si="1657"/>
        <v>Wachturm eingeben</v>
      </c>
      <c r="AGG92" s="38" t="str">
        <f t="shared" si="1657"/>
        <v>Wachturm eingeben</v>
      </c>
      <c r="AGH92" s="38" t="str">
        <f t="shared" si="1657"/>
        <v>Wachturm eingeben</v>
      </c>
      <c r="AGI92" s="38" t="str">
        <f t="shared" si="1657"/>
        <v>Wachturm eingeben</v>
      </c>
      <c r="AGJ92" s="38" t="str">
        <f t="shared" si="1657"/>
        <v>Wachturm eingeben</v>
      </c>
      <c r="AGK92" s="38" t="str">
        <f t="shared" si="1657"/>
        <v>Wachturm eingeben</v>
      </c>
      <c r="AGL92" s="38" t="str">
        <f t="shared" si="1657"/>
        <v>Wachturm eingeben</v>
      </c>
      <c r="AGM92" s="38" t="str">
        <f t="shared" si="1657"/>
        <v>Wachturm eingeben</v>
      </c>
      <c r="AGN92" s="38" t="str">
        <f t="shared" si="1657"/>
        <v>Wachturm eingeben</v>
      </c>
      <c r="AGO92" s="38" t="str">
        <f t="shared" si="1657"/>
        <v>Wachturm eingeben</v>
      </c>
      <c r="AGP92" s="38" t="str">
        <f t="shared" si="1657"/>
        <v>Wachturm eingeben</v>
      </c>
      <c r="AGQ92" s="38" t="str">
        <f t="shared" si="1657"/>
        <v>Wachturm eingeben</v>
      </c>
      <c r="AGR92" s="38" t="str">
        <f t="shared" si="1657"/>
        <v>Wachturm eingeben</v>
      </c>
      <c r="AGS92" s="38" t="str">
        <f t="shared" si="1657"/>
        <v>Wachturm eingeben</v>
      </c>
      <c r="AGT92" s="38" t="str">
        <f t="shared" si="1657"/>
        <v>Wachturm eingeben</v>
      </c>
      <c r="AGU92" s="38" t="str">
        <f t="shared" si="1657"/>
        <v>Wachturm eingeben</v>
      </c>
      <c r="AGV92" s="38" t="str">
        <f t="shared" si="1657"/>
        <v>Wachturm eingeben</v>
      </c>
      <c r="AGW92" s="38" t="str">
        <f t="shared" si="1657"/>
        <v>Wachturm eingeben</v>
      </c>
      <c r="AGX92" s="38" t="str">
        <f t="shared" si="1657"/>
        <v>Wachturm eingeben</v>
      </c>
      <c r="AGY92" s="38" t="str">
        <f t="shared" si="1657"/>
        <v>Wachturm eingeben</v>
      </c>
      <c r="AGZ92" s="38" t="str">
        <f t="shared" si="1657"/>
        <v>Wachturm eingeben</v>
      </c>
      <c r="AHA92" s="38" t="str">
        <f t="shared" si="1657"/>
        <v>Wachturm eingeben</v>
      </c>
      <c r="AHB92" s="38" t="str">
        <f t="shared" si="1657"/>
        <v>Wachturm eingeben</v>
      </c>
      <c r="AHC92" s="38" t="str">
        <f t="shared" si="1657"/>
        <v>Wachturm eingeben</v>
      </c>
      <c r="AHD92" s="38" t="str">
        <f t="shared" si="1657"/>
        <v>Wachturm eingeben</v>
      </c>
      <c r="AHE92" s="38" t="str">
        <f t="shared" si="1657"/>
        <v>Wachturm eingeben</v>
      </c>
      <c r="AHF92" s="38" t="str">
        <f t="shared" si="1657"/>
        <v>Wachturm eingeben</v>
      </c>
      <c r="AHG92" s="38" t="str">
        <f t="shared" si="1657"/>
        <v>Wachturm eingeben</v>
      </c>
      <c r="AHH92" s="38" t="str">
        <f t="shared" si="1657"/>
        <v>Wachturm eingeben</v>
      </c>
      <c r="AHI92" s="38" t="str">
        <f t="shared" si="1657"/>
        <v>Wachturm eingeben</v>
      </c>
      <c r="AHJ92" s="38" t="str">
        <f t="shared" si="1657"/>
        <v>Wachturm eingeben</v>
      </c>
      <c r="AHK92" s="38" t="str">
        <f t="shared" si="1657"/>
        <v>Wachturm eingeben</v>
      </c>
      <c r="AHL92" s="38" t="str">
        <f t="shared" si="1657"/>
        <v>Wachturm eingeben</v>
      </c>
      <c r="AHM92" s="38" t="str">
        <f t="shared" si="1657"/>
        <v>Wachturm eingeben</v>
      </c>
      <c r="AHN92" s="38" t="str">
        <f t="shared" si="1657"/>
        <v>Wachturm eingeben</v>
      </c>
      <c r="AHO92" s="38" t="str">
        <f t="shared" si="1657"/>
        <v>Wachturm eingeben</v>
      </c>
      <c r="AHP92" s="38" t="str">
        <f t="shared" si="1657"/>
        <v>Wachturm eingeben</v>
      </c>
      <c r="AHQ92" s="38" t="str">
        <f t="shared" si="1657"/>
        <v>Wachturm eingeben</v>
      </c>
      <c r="AHR92" s="38" t="str">
        <f t="shared" si="1657"/>
        <v>Wachturm eingeben</v>
      </c>
      <c r="AHS92" s="38" t="str">
        <f t="shared" si="1657"/>
        <v>Wachturm eingeben</v>
      </c>
      <c r="AHT92" s="38" t="str">
        <f t="shared" si="1657"/>
        <v>Wachturm eingeben</v>
      </c>
      <c r="AHU92" s="38" t="str">
        <f t="shared" si="1657"/>
        <v>Wachturm eingeben</v>
      </c>
      <c r="AHV92" s="38" t="str">
        <f t="shared" si="1657"/>
        <v>Wachturm eingeben</v>
      </c>
      <c r="AHW92" s="38" t="str">
        <f t="shared" si="1657"/>
        <v>Wachturm eingeben</v>
      </c>
      <c r="AHX92" s="38" t="str">
        <f t="shared" si="1657"/>
        <v>Wachturm eingeben</v>
      </c>
      <c r="AHY92" s="38" t="str">
        <f t="shared" si="1657"/>
        <v>Wachturm eingeben</v>
      </c>
      <c r="AHZ92" s="38" t="str">
        <f t="shared" si="1657"/>
        <v>Wachturm eingeben</v>
      </c>
      <c r="AIA92" s="38" t="str">
        <f t="shared" si="1657"/>
        <v>Wachturm eingeben</v>
      </c>
      <c r="AIB92" s="38" t="str">
        <f t="shared" ref="AIB92:AKM92" si="1658">IFERROR(IF(AIB91=$A$1,$A$1,IF(AIB91=$A$2,$A$2,AIB$12-AIB91)),$A$3)</f>
        <v>Wachturm eingeben</v>
      </c>
      <c r="AIC92" s="38" t="str">
        <f t="shared" si="1658"/>
        <v>Wachturm eingeben</v>
      </c>
      <c r="AID92" s="38" t="str">
        <f t="shared" si="1658"/>
        <v>Wachturm eingeben</v>
      </c>
      <c r="AIE92" s="38" t="str">
        <f t="shared" si="1658"/>
        <v>Wachturm eingeben</v>
      </c>
      <c r="AIF92" s="38" t="str">
        <f t="shared" si="1658"/>
        <v>Wachturm eingeben</v>
      </c>
      <c r="AIG92" s="38" t="str">
        <f t="shared" si="1658"/>
        <v>Wachturm eingeben</v>
      </c>
      <c r="AIH92" s="38" t="str">
        <f t="shared" si="1658"/>
        <v>Wachturm eingeben</v>
      </c>
      <c r="AII92" s="38" t="str">
        <f t="shared" si="1658"/>
        <v>Wachturm eingeben</v>
      </c>
      <c r="AIJ92" s="38" t="str">
        <f t="shared" si="1658"/>
        <v>Wachturm eingeben</v>
      </c>
      <c r="AIK92" s="38" t="str">
        <f t="shared" si="1658"/>
        <v>Wachturm eingeben</v>
      </c>
      <c r="AIL92" s="38" t="str">
        <f t="shared" si="1658"/>
        <v>Wachturm eingeben</v>
      </c>
      <c r="AIM92" s="38" t="str">
        <f t="shared" si="1658"/>
        <v>Wachturm eingeben</v>
      </c>
      <c r="AIN92" s="38" t="str">
        <f t="shared" si="1658"/>
        <v>Wachturm eingeben</v>
      </c>
      <c r="AIO92" s="38" t="str">
        <f t="shared" si="1658"/>
        <v>Wachturm eingeben</v>
      </c>
      <c r="AIP92" s="38" t="str">
        <f t="shared" si="1658"/>
        <v>Wachturm eingeben</v>
      </c>
      <c r="AIQ92" s="38" t="str">
        <f t="shared" si="1658"/>
        <v>Wachturm eingeben</v>
      </c>
      <c r="AIR92" s="38" t="str">
        <f t="shared" si="1658"/>
        <v>Wachturm eingeben</v>
      </c>
      <c r="AIS92" s="38" t="str">
        <f t="shared" si="1658"/>
        <v>Wachturm eingeben</v>
      </c>
      <c r="AIT92" s="38" t="str">
        <f t="shared" si="1658"/>
        <v>Wachturm eingeben</v>
      </c>
      <c r="AIU92" s="38" t="str">
        <f t="shared" si="1658"/>
        <v>Wachturm eingeben</v>
      </c>
      <c r="AIV92" s="38" t="str">
        <f t="shared" si="1658"/>
        <v>Wachturm eingeben</v>
      </c>
      <c r="AIW92" s="38" t="str">
        <f t="shared" si="1658"/>
        <v>Wachturm eingeben</v>
      </c>
      <c r="AIX92" s="38" t="str">
        <f t="shared" si="1658"/>
        <v>Wachturm eingeben</v>
      </c>
      <c r="AIY92" s="38" t="str">
        <f t="shared" si="1658"/>
        <v>Wachturm eingeben</v>
      </c>
      <c r="AIZ92" s="38" t="str">
        <f t="shared" si="1658"/>
        <v>Wachturm eingeben</v>
      </c>
      <c r="AJA92" s="38" t="str">
        <f t="shared" si="1658"/>
        <v>Wachturm eingeben</v>
      </c>
      <c r="AJB92" s="38" t="str">
        <f t="shared" si="1658"/>
        <v>Wachturm eingeben</v>
      </c>
      <c r="AJC92" s="38" t="str">
        <f t="shared" si="1658"/>
        <v>Wachturm eingeben</v>
      </c>
      <c r="AJD92" s="38" t="str">
        <f t="shared" si="1658"/>
        <v>Wachturm eingeben</v>
      </c>
      <c r="AJE92" s="38" t="str">
        <f t="shared" si="1658"/>
        <v>Wachturm eingeben</v>
      </c>
      <c r="AJF92" s="38" t="str">
        <f t="shared" si="1658"/>
        <v>Wachturm eingeben</v>
      </c>
      <c r="AJG92" s="38" t="str">
        <f t="shared" si="1658"/>
        <v>Wachturm eingeben</v>
      </c>
      <c r="AJH92" s="38" t="str">
        <f t="shared" si="1658"/>
        <v>Wachturm eingeben</v>
      </c>
      <c r="AJI92" s="38" t="str">
        <f t="shared" si="1658"/>
        <v>Wachturm eingeben</v>
      </c>
      <c r="AJJ92" s="38" t="str">
        <f t="shared" si="1658"/>
        <v>Wachturm eingeben</v>
      </c>
      <c r="AJK92" s="38" t="str">
        <f t="shared" si="1658"/>
        <v>Wachturm eingeben</v>
      </c>
      <c r="AJL92" s="38" t="str">
        <f t="shared" si="1658"/>
        <v>Wachturm eingeben</v>
      </c>
      <c r="AJM92" s="38" t="str">
        <f t="shared" si="1658"/>
        <v>Wachturm eingeben</v>
      </c>
      <c r="AJN92" s="38" t="str">
        <f t="shared" si="1658"/>
        <v>Wachturm eingeben</v>
      </c>
      <c r="AJO92" s="38" t="str">
        <f t="shared" si="1658"/>
        <v>Wachturm eingeben</v>
      </c>
      <c r="AJP92" s="38" t="str">
        <f t="shared" si="1658"/>
        <v>Wachturm eingeben</v>
      </c>
      <c r="AJQ92" s="38" t="str">
        <f t="shared" si="1658"/>
        <v>Wachturm eingeben</v>
      </c>
      <c r="AJR92" s="38" t="str">
        <f t="shared" si="1658"/>
        <v>Wachturm eingeben</v>
      </c>
      <c r="AJS92" s="38" t="str">
        <f t="shared" si="1658"/>
        <v>Wachturm eingeben</v>
      </c>
      <c r="AJT92" s="38" t="str">
        <f t="shared" si="1658"/>
        <v>Wachturm eingeben</v>
      </c>
      <c r="AJU92" s="38" t="str">
        <f t="shared" si="1658"/>
        <v>Wachturm eingeben</v>
      </c>
      <c r="AJV92" s="38" t="str">
        <f t="shared" si="1658"/>
        <v>Wachturm eingeben</v>
      </c>
      <c r="AJW92" s="38" t="str">
        <f t="shared" si="1658"/>
        <v>Wachturm eingeben</v>
      </c>
      <c r="AJX92" s="38" t="str">
        <f t="shared" si="1658"/>
        <v>Wachturm eingeben</v>
      </c>
      <c r="AJY92" s="38" t="str">
        <f t="shared" si="1658"/>
        <v>Wachturm eingeben</v>
      </c>
      <c r="AJZ92" s="38" t="str">
        <f t="shared" si="1658"/>
        <v>Wachturm eingeben</v>
      </c>
      <c r="AKA92" s="38" t="str">
        <f t="shared" si="1658"/>
        <v>Wachturm eingeben</v>
      </c>
      <c r="AKB92" s="38" t="str">
        <f t="shared" si="1658"/>
        <v>Wachturm eingeben</v>
      </c>
      <c r="AKC92" s="38" t="str">
        <f t="shared" si="1658"/>
        <v>Wachturm eingeben</v>
      </c>
      <c r="AKD92" s="38" t="str">
        <f t="shared" si="1658"/>
        <v>Wachturm eingeben</v>
      </c>
      <c r="AKE92" s="38" t="str">
        <f t="shared" si="1658"/>
        <v>Wachturm eingeben</v>
      </c>
      <c r="AKF92" s="38" t="str">
        <f t="shared" si="1658"/>
        <v>Wachturm eingeben</v>
      </c>
      <c r="AKG92" s="38" t="str">
        <f t="shared" si="1658"/>
        <v>Wachturm eingeben</v>
      </c>
      <c r="AKH92" s="38" t="str">
        <f t="shared" si="1658"/>
        <v>Wachturm eingeben</v>
      </c>
      <c r="AKI92" s="38" t="str">
        <f t="shared" si="1658"/>
        <v>Wachturm eingeben</v>
      </c>
      <c r="AKJ92" s="38" t="str">
        <f t="shared" si="1658"/>
        <v>Wachturm eingeben</v>
      </c>
      <c r="AKK92" s="38" t="str">
        <f t="shared" si="1658"/>
        <v>Wachturm eingeben</v>
      </c>
      <c r="AKL92" s="38" t="str">
        <f t="shared" si="1658"/>
        <v>Wachturm eingeben</v>
      </c>
      <c r="AKM92" s="38" t="str">
        <f t="shared" si="1658"/>
        <v>Wachturm eingeben</v>
      </c>
      <c r="AKN92" s="38" t="str">
        <f t="shared" ref="AKN92:ALQ92" si="1659">IFERROR(IF(AKN91=$A$1,$A$1,IF(AKN91=$A$2,$A$2,AKN$12-AKN91)),$A$3)</f>
        <v>Wachturm eingeben</v>
      </c>
      <c r="AKO92" s="38" t="str">
        <f t="shared" si="1659"/>
        <v>Wachturm eingeben</v>
      </c>
      <c r="AKP92" s="38" t="str">
        <f t="shared" si="1659"/>
        <v>Wachturm eingeben</v>
      </c>
      <c r="AKQ92" s="38" t="str">
        <f t="shared" si="1659"/>
        <v>Wachturm eingeben</v>
      </c>
      <c r="AKR92" s="38" t="str">
        <f t="shared" si="1659"/>
        <v>Wachturm eingeben</v>
      </c>
      <c r="AKS92" s="38" t="str">
        <f t="shared" si="1659"/>
        <v>Wachturm eingeben</v>
      </c>
      <c r="AKT92" s="38" t="str">
        <f t="shared" si="1659"/>
        <v>Wachturm eingeben</v>
      </c>
      <c r="AKU92" s="38" t="str">
        <f t="shared" si="1659"/>
        <v>Wachturm eingeben</v>
      </c>
      <c r="AKV92" s="38" t="str">
        <f t="shared" si="1659"/>
        <v>Wachturm eingeben</v>
      </c>
      <c r="AKW92" s="38" t="str">
        <f t="shared" si="1659"/>
        <v>Wachturm eingeben</v>
      </c>
      <c r="AKX92" s="38" t="str">
        <f t="shared" si="1659"/>
        <v>Wachturm eingeben</v>
      </c>
      <c r="AKY92" s="38" t="str">
        <f t="shared" si="1659"/>
        <v>Wachturm eingeben</v>
      </c>
      <c r="AKZ92" s="38" t="str">
        <f t="shared" si="1659"/>
        <v>Wachturm eingeben</v>
      </c>
      <c r="ALA92" s="38" t="str">
        <f t="shared" si="1659"/>
        <v>Wachturm eingeben</v>
      </c>
      <c r="ALB92" s="38" t="str">
        <f t="shared" si="1659"/>
        <v>Wachturm eingeben</v>
      </c>
      <c r="ALC92" s="38" t="str">
        <f t="shared" si="1659"/>
        <v>Wachturm eingeben</v>
      </c>
      <c r="ALD92" s="38" t="str">
        <f t="shared" si="1659"/>
        <v>Wachturm eingeben</v>
      </c>
      <c r="ALE92" s="38" t="str">
        <f t="shared" si="1659"/>
        <v>Wachturm eingeben</v>
      </c>
      <c r="ALF92" s="38" t="str">
        <f t="shared" si="1659"/>
        <v>Wachturm eingeben</v>
      </c>
      <c r="ALG92" s="38" t="str">
        <f t="shared" si="1659"/>
        <v>Wachturm eingeben</v>
      </c>
      <c r="ALH92" s="38" t="str">
        <f t="shared" si="1659"/>
        <v>Wachturm eingeben</v>
      </c>
      <c r="ALI92" s="38" t="str">
        <f t="shared" si="1659"/>
        <v>Wachturm eingeben</v>
      </c>
      <c r="ALJ92" s="38" t="str">
        <f t="shared" si="1659"/>
        <v>Wachturm eingeben</v>
      </c>
      <c r="ALK92" s="38" t="str">
        <f t="shared" si="1659"/>
        <v>Wachturm eingeben</v>
      </c>
      <c r="ALL92" s="38" t="str">
        <f t="shared" si="1659"/>
        <v>Wachturm eingeben</v>
      </c>
      <c r="ALM92" s="38" t="str">
        <f t="shared" si="1659"/>
        <v>Wachturm eingeben</v>
      </c>
      <c r="ALN92" s="38" t="str">
        <f t="shared" si="1659"/>
        <v>Wachturm eingeben</v>
      </c>
      <c r="ALO92" s="38" t="str">
        <f t="shared" si="1659"/>
        <v>Wachturm eingeben</v>
      </c>
      <c r="ALP92" s="38" t="str">
        <f t="shared" si="1659"/>
        <v>Wachturm eingeben</v>
      </c>
      <c r="ALQ92" s="38" t="str">
        <f t="shared" si="1659"/>
        <v>Wachturm eingeben</v>
      </c>
    </row>
    <row r="93" spans="1:1005" ht="15.75" thickBot="1" x14ac:dyDescent="0.3">
      <c r="A93" s="39" t="s">
        <v>36</v>
      </c>
      <c r="B93" s="40">
        <f>1.145^B92</f>
        <v>15.000638098899707</v>
      </c>
    </row>
    <row r="94" spans="1:1005" ht="15.75" thickBot="1" x14ac:dyDescent="0.3"/>
    <row r="95" spans="1:1005" ht="15.75" hidden="1" thickBot="1" x14ac:dyDescent="0.3">
      <c r="D95" s="25" t="s">
        <v>37</v>
      </c>
      <c r="E95" s="26" t="e">
        <f>SQRT(((LEFT($B110,3)-E$4)*(LEFT($B110,3)-E$4))+((RIGHT($B110,3)-E$5)*(RIGHT($B110,3)-E$5)))</f>
        <v>#VALUE!</v>
      </c>
      <c r="F95" s="26" t="e">
        <f>SQRT(((LEFT($B110,3)-F$4)*(LEFT($B110,3)-F$4))+((RIGHT($B110,3)-F$5)*(RIGHT($B110,3)-F$5)))</f>
        <v>#VALUE!</v>
      </c>
      <c r="G95" s="26" t="e">
        <f>SQRT(((LEFT($B110,3)-G$4)*(LEFT($B110,3)-G$4))+((RIGHT($B110,3)-G$5)*(RIGHT($B110,3)-G$5)))</f>
        <v>#VALUE!</v>
      </c>
      <c r="H95" s="26" t="e">
        <f t="shared" ref="H95:O95" si="1660">SQRT(((LEFT($B110,3)-H$4)*(LEFT($B110,3)-H$4))+((RIGHT($B110,3)-H$5)*(RIGHT($B110,3)-H$5)))</f>
        <v>#VALUE!</v>
      </c>
      <c r="I95" s="26" t="e">
        <f t="shared" si="1660"/>
        <v>#VALUE!</v>
      </c>
      <c r="J95" s="26" t="e">
        <f t="shared" si="1660"/>
        <v>#VALUE!</v>
      </c>
      <c r="K95" s="26" t="e">
        <f t="shared" si="1660"/>
        <v>#VALUE!</v>
      </c>
      <c r="L95" s="26" t="e">
        <f t="shared" si="1660"/>
        <v>#VALUE!</v>
      </c>
      <c r="M95" s="26" t="e">
        <f t="shared" si="1660"/>
        <v>#VALUE!</v>
      </c>
      <c r="N95" s="26" t="e">
        <f t="shared" si="1660"/>
        <v>#VALUE!</v>
      </c>
      <c r="O95" s="26" t="e">
        <f t="shared" si="1660"/>
        <v>#VALUE!</v>
      </c>
      <c r="P95" s="26" t="e">
        <f t="shared" ref="P95:CA95" si="1661">SQRT(((LEFT($B110,3)-P$4)*(LEFT($B110,3)-P$4))+((RIGHT($B110,3)-P$5)*(RIGHT($B110,3)-P$5)))</f>
        <v>#VALUE!</v>
      </c>
      <c r="Q95" s="26" t="e">
        <f t="shared" si="1661"/>
        <v>#VALUE!</v>
      </c>
      <c r="R95" s="26" t="e">
        <f t="shared" si="1661"/>
        <v>#VALUE!</v>
      </c>
      <c r="S95" s="26" t="e">
        <f t="shared" si="1661"/>
        <v>#VALUE!</v>
      </c>
      <c r="T95" s="26" t="e">
        <f t="shared" si="1661"/>
        <v>#VALUE!</v>
      </c>
      <c r="U95" s="26" t="e">
        <f t="shared" si="1661"/>
        <v>#VALUE!</v>
      </c>
      <c r="V95" s="26" t="e">
        <f t="shared" si="1661"/>
        <v>#VALUE!</v>
      </c>
      <c r="W95" s="26" t="e">
        <f t="shared" si="1661"/>
        <v>#VALUE!</v>
      </c>
      <c r="X95" s="26" t="e">
        <f t="shared" si="1661"/>
        <v>#VALUE!</v>
      </c>
      <c r="Y95" s="26" t="e">
        <f t="shared" si="1661"/>
        <v>#VALUE!</v>
      </c>
      <c r="Z95" s="26" t="e">
        <f t="shared" si="1661"/>
        <v>#VALUE!</v>
      </c>
      <c r="AA95" s="26" t="e">
        <f t="shared" si="1661"/>
        <v>#VALUE!</v>
      </c>
      <c r="AB95" s="26" t="e">
        <f t="shared" si="1661"/>
        <v>#VALUE!</v>
      </c>
      <c r="AC95" s="26" t="e">
        <f t="shared" si="1661"/>
        <v>#VALUE!</v>
      </c>
      <c r="AD95" s="26" t="e">
        <f t="shared" si="1661"/>
        <v>#VALUE!</v>
      </c>
      <c r="AE95" s="26" t="e">
        <f t="shared" si="1661"/>
        <v>#VALUE!</v>
      </c>
      <c r="AF95" s="26" t="e">
        <f t="shared" si="1661"/>
        <v>#VALUE!</v>
      </c>
      <c r="AG95" s="26" t="e">
        <f t="shared" si="1661"/>
        <v>#VALUE!</v>
      </c>
      <c r="AH95" s="26" t="e">
        <f t="shared" si="1661"/>
        <v>#VALUE!</v>
      </c>
      <c r="AI95" s="26" t="e">
        <f t="shared" si="1661"/>
        <v>#VALUE!</v>
      </c>
      <c r="AJ95" s="26" t="e">
        <f t="shared" si="1661"/>
        <v>#VALUE!</v>
      </c>
      <c r="AK95" s="26" t="e">
        <f t="shared" si="1661"/>
        <v>#VALUE!</v>
      </c>
      <c r="AL95" s="26" t="e">
        <f t="shared" si="1661"/>
        <v>#VALUE!</v>
      </c>
      <c r="AM95" s="26" t="e">
        <f t="shared" si="1661"/>
        <v>#VALUE!</v>
      </c>
      <c r="AN95" s="26" t="e">
        <f t="shared" si="1661"/>
        <v>#VALUE!</v>
      </c>
      <c r="AO95" s="26" t="e">
        <f t="shared" si="1661"/>
        <v>#VALUE!</v>
      </c>
      <c r="AP95" s="26" t="e">
        <f t="shared" si="1661"/>
        <v>#VALUE!</v>
      </c>
      <c r="AQ95" s="26" t="e">
        <f t="shared" si="1661"/>
        <v>#VALUE!</v>
      </c>
      <c r="AR95" s="26" t="e">
        <f t="shared" si="1661"/>
        <v>#VALUE!</v>
      </c>
      <c r="AS95" s="26" t="e">
        <f t="shared" si="1661"/>
        <v>#VALUE!</v>
      </c>
      <c r="AT95" s="26" t="e">
        <f t="shared" si="1661"/>
        <v>#VALUE!</v>
      </c>
      <c r="AU95" s="26" t="e">
        <f t="shared" si="1661"/>
        <v>#VALUE!</v>
      </c>
      <c r="AV95" s="26" t="e">
        <f t="shared" si="1661"/>
        <v>#VALUE!</v>
      </c>
      <c r="AW95" s="26" t="e">
        <f t="shared" si="1661"/>
        <v>#VALUE!</v>
      </c>
      <c r="AX95" s="26" t="e">
        <f t="shared" si="1661"/>
        <v>#VALUE!</v>
      </c>
      <c r="AY95" s="26" t="e">
        <f t="shared" si="1661"/>
        <v>#VALUE!</v>
      </c>
      <c r="AZ95" s="26" t="e">
        <f t="shared" si="1661"/>
        <v>#VALUE!</v>
      </c>
      <c r="BA95" s="26" t="e">
        <f t="shared" si="1661"/>
        <v>#VALUE!</v>
      </c>
      <c r="BB95" s="26" t="e">
        <f t="shared" si="1661"/>
        <v>#VALUE!</v>
      </c>
      <c r="BC95" s="26" t="e">
        <f t="shared" si="1661"/>
        <v>#VALUE!</v>
      </c>
      <c r="BD95" s="26" t="e">
        <f t="shared" si="1661"/>
        <v>#VALUE!</v>
      </c>
      <c r="BE95" s="26" t="e">
        <f t="shared" si="1661"/>
        <v>#VALUE!</v>
      </c>
      <c r="BF95" s="26" t="e">
        <f t="shared" si="1661"/>
        <v>#VALUE!</v>
      </c>
      <c r="BG95" s="26" t="e">
        <f t="shared" si="1661"/>
        <v>#VALUE!</v>
      </c>
      <c r="BH95" s="26" t="e">
        <f t="shared" si="1661"/>
        <v>#VALUE!</v>
      </c>
      <c r="BI95" s="26" t="e">
        <f t="shared" si="1661"/>
        <v>#VALUE!</v>
      </c>
      <c r="BJ95" s="26" t="e">
        <f t="shared" si="1661"/>
        <v>#VALUE!</v>
      </c>
      <c r="BK95" s="26" t="e">
        <f t="shared" si="1661"/>
        <v>#VALUE!</v>
      </c>
      <c r="BL95" s="26" t="e">
        <f t="shared" si="1661"/>
        <v>#VALUE!</v>
      </c>
      <c r="BM95" s="26" t="e">
        <f t="shared" si="1661"/>
        <v>#VALUE!</v>
      </c>
      <c r="BN95" s="26" t="e">
        <f t="shared" si="1661"/>
        <v>#VALUE!</v>
      </c>
      <c r="BO95" s="26" t="e">
        <f t="shared" si="1661"/>
        <v>#VALUE!</v>
      </c>
      <c r="BP95" s="26" t="e">
        <f t="shared" si="1661"/>
        <v>#VALUE!</v>
      </c>
      <c r="BQ95" s="26" t="e">
        <f t="shared" si="1661"/>
        <v>#VALUE!</v>
      </c>
      <c r="BR95" s="26" t="e">
        <f t="shared" si="1661"/>
        <v>#VALUE!</v>
      </c>
      <c r="BS95" s="26" t="e">
        <f t="shared" si="1661"/>
        <v>#VALUE!</v>
      </c>
      <c r="BT95" s="26" t="e">
        <f t="shared" si="1661"/>
        <v>#VALUE!</v>
      </c>
      <c r="BU95" s="26" t="e">
        <f t="shared" si="1661"/>
        <v>#VALUE!</v>
      </c>
      <c r="BV95" s="26" t="e">
        <f t="shared" si="1661"/>
        <v>#VALUE!</v>
      </c>
      <c r="BW95" s="26" t="e">
        <f t="shared" si="1661"/>
        <v>#VALUE!</v>
      </c>
      <c r="BX95" s="26" t="e">
        <f t="shared" si="1661"/>
        <v>#VALUE!</v>
      </c>
      <c r="BY95" s="26" t="e">
        <f t="shared" si="1661"/>
        <v>#VALUE!</v>
      </c>
      <c r="BZ95" s="26" t="e">
        <f t="shared" si="1661"/>
        <v>#VALUE!</v>
      </c>
      <c r="CA95" s="26" t="e">
        <f t="shared" si="1661"/>
        <v>#VALUE!</v>
      </c>
      <c r="CB95" s="26" t="e">
        <f t="shared" ref="CB95:CG95" si="1662">SQRT(((LEFT($B110,3)-CB$4)*(LEFT($B110,3)-CB$4))+((RIGHT($B110,3)-CB$5)*(RIGHT($B110,3)-CB$5)))</f>
        <v>#VALUE!</v>
      </c>
      <c r="CC95" s="26" t="e">
        <f t="shared" si="1662"/>
        <v>#VALUE!</v>
      </c>
      <c r="CD95" s="26" t="e">
        <f t="shared" si="1662"/>
        <v>#VALUE!</v>
      </c>
      <c r="CE95" s="26" t="e">
        <f t="shared" si="1662"/>
        <v>#VALUE!</v>
      </c>
      <c r="CF95" s="26" t="e">
        <f t="shared" si="1662"/>
        <v>#VALUE!</v>
      </c>
      <c r="CG95" s="26" t="e">
        <f t="shared" si="1662"/>
        <v>#VALUE!</v>
      </c>
      <c r="CH95" s="26" t="e">
        <f t="shared" ref="CH95:CV95" si="1663">SQRT(((LEFT($B110,3)-CH$4)*(LEFT($B110,3)-CH$4))+((RIGHT($B110,3)-CH$5)*(RIGHT($B110,3)-CH$5)))</f>
        <v>#VALUE!</v>
      </c>
      <c r="CI95" s="26" t="e">
        <f t="shared" si="1663"/>
        <v>#VALUE!</v>
      </c>
      <c r="CJ95" s="26" t="e">
        <f t="shared" si="1663"/>
        <v>#VALUE!</v>
      </c>
      <c r="CK95" s="26" t="e">
        <f t="shared" si="1663"/>
        <v>#VALUE!</v>
      </c>
      <c r="CL95" s="26" t="e">
        <f t="shared" si="1663"/>
        <v>#VALUE!</v>
      </c>
      <c r="CM95" s="26" t="e">
        <f t="shared" si="1663"/>
        <v>#VALUE!</v>
      </c>
      <c r="CN95" s="26" t="e">
        <f t="shared" si="1663"/>
        <v>#VALUE!</v>
      </c>
      <c r="CO95" s="26" t="e">
        <f t="shared" si="1663"/>
        <v>#VALUE!</v>
      </c>
      <c r="CP95" s="26" t="e">
        <f t="shared" si="1663"/>
        <v>#VALUE!</v>
      </c>
      <c r="CQ95" s="26" t="e">
        <f t="shared" si="1663"/>
        <v>#VALUE!</v>
      </c>
      <c r="CR95" s="26" t="e">
        <f t="shared" si="1663"/>
        <v>#VALUE!</v>
      </c>
      <c r="CS95" s="26" t="e">
        <f t="shared" si="1663"/>
        <v>#VALUE!</v>
      </c>
      <c r="CT95" s="26" t="e">
        <f t="shared" si="1663"/>
        <v>#VALUE!</v>
      </c>
      <c r="CU95" s="26" t="e">
        <f t="shared" si="1663"/>
        <v>#VALUE!</v>
      </c>
      <c r="CV95" s="26" t="e">
        <f t="shared" si="1663"/>
        <v>#VALUE!</v>
      </c>
      <c r="CW95" s="26" t="e">
        <f t="shared" ref="CW95:CZ95" si="1664">SQRT(((LEFT($B110,3)-CW$4)*(LEFT($B110,3)-CW$4))+((RIGHT($B110,3)-CW$5)*(RIGHT($B110,3)-CW$5)))</f>
        <v>#VALUE!</v>
      </c>
      <c r="CX95" s="26" t="e">
        <f t="shared" si="1664"/>
        <v>#VALUE!</v>
      </c>
      <c r="CY95" s="26" t="e">
        <f t="shared" si="1664"/>
        <v>#VALUE!</v>
      </c>
      <c r="CZ95" s="26" t="e">
        <f t="shared" si="1664"/>
        <v>#VALUE!</v>
      </c>
      <c r="DA95" s="26" t="e">
        <f t="shared" ref="DA95:ED95" si="1665">SQRT(((LEFT($B110,3)-DA$4)*(LEFT($B110,3)-DA$4))+((RIGHT($B110,3)-DA$5)*(RIGHT($B110,3)-DA$5)))</f>
        <v>#VALUE!</v>
      </c>
      <c r="DB95" s="26" t="e">
        <f t="shared" si="1665"/>
        <v>#VALUE!</v>
      </c>
      <c r="DC95" s="26" t="e">
        <f t="shared" si="1665"/>
        <v>#VALUE!</v>
      </c>
      <c r="DD95" s="26" t="e">
        <f t="shared" si="1665"/>
        <v>#VALUE!</v>
      </c>
      <c r="DE95" s="26" t="e">
        <f t="shared" si="1665"/>
        <v>#VALUE!</v>
      </c>
      <c r="DF95" s="26" t="e">
        <f t="shared" si="1665"/>
        <v>#VALUE!</v>
      </c>
      <c r="DG95" s="26" t="e">
        <f t="shared" si="1665"/>
        <v>#VALUE!</v>
      </c>
      <c r="DH95" s="26" t="e">
        <f t="shared" si="1665"/>
        <v>#VALUE!</v>
      </c>
      <c r="DI95" s="26" t="e">
        <f t="shared" si="1665"/>
        <v>#VALUE!</v>
      </c>
      <c r="DJ95" s="26" t="e">
        <f t="shared" si="1665"/>
        <v>#VALUE!</v>
      </c>
      <c r="DK95" s="26" t="e">
        <f t="shared" si="1665"/>
        <v>#VALUE!</v>
      </c>
      <c r="DL95" s="26" t="e">
        <f t="shared" si="1665"/>
        <v>#VALUE!</v>
      </c>
      <c r="DM95" s="26" t="e">
        <f t="shared" si="1665"/>
        <v>#VALUE!</v>
      </c>
      <c r="DN95" s="26" t="e">
        <f t="shared" si="1665"/>
        <v>#VALUE!</v>
      </c>
      <c r="DO95" s="26" t="e">
        <f t="shared" si="1665"/>
        <v>#VALUE!</v>
      </c>
      <c r="DP95" s="26" t="e">
        <f t="shared" si="1665"/>
        <v>#VALUE!</v>
      </c>
      <c r="DQ95" s="26" t="e">
        <f t="shared" si="1665"/>
        <v>#VALUE!</v>
      </c>
      <c r="DR95" s="26" t="e">
        <f t="shared" si="1665"/>
        <v>#VALUE!</v>
      </c>
      <c r="DS95" s="26" t="e">
        <f t="shared" si="1665"/>
        <v>#VALUE!</v>
      </c>
      <c r="DT95" s="26" t="e">
        <f t="shared" si="1665"/>
        <v>#VALUE!</v>
      </c>
      <c r="DU95" s="26" t="e">
        <f t="shared" si="1665"/>
        <v>#VALUE!</v>
      </c>
      <c r="DV95" s="26" t="e">
        <f t="shared" si="1665"/>
        <v>#VALUE!</v>
      </c>
      <c r="DW95" s="26" t="e">
        <f t="shared" si="1665"/>
        <v>#VALUE!</v>
      </c>
      <c r="DX95" s="26" t="e">
        <f t="shared" si="1665"/>
        <v>#VALUE!</v>
      </c>
      <c r="DY95" s="26" t="e">
        <f t="shared" si="1665"/>
        <v>#VALUE!</v>
      </c>
      <c r="DZ95" s="26" t="e">
        <f t="shared" si="1665"/>
        <v>#VALUE!</v>
      </c>
      <c r="EA95" s="26" t="e">
        <f t="shared" si="1665"/>
        <v>#VALUE!</v>
      </c>
      <c r="EB95" s="26" t="e">
        <f t="shared" si="1665"/>
        <v>#VALUE!</v>
      </c>
      <c r="EC95" s="26" t="e">
        <f t="shared" si="1665"/>
        <v>#VALUE!</v>
      </c>
      <c r="ED95" s="26" t="e">
        <f t="shared" si="1665"/>
        <v>#VALUE!</v>
      </c>
      <c r="EE95" s="26" t="e">
        <f t="shared" ref="EE95:ER95" si="1666">SQRT(((LEFT($B110,3)-EE$4)*(LEFT($B110,3)-EE$4))+((RIGHT($B110,3)-EE$5)*(RIGHT($B110,3)-EE$5)))</f>
        <v>#VALUE!</v>
      </c>
      <c r="EF95" s="26" t="e">
        <f t="shared" si="1666"/>
        <v>#VALUE!</v>
      </c>
      <c r="EG95" s="26" t="e">
        <f t="shared" si="1666"/>
        <v>#VALUE!</v>
      </c>
      <c r="EH95" s="26" t="e">
        <f t="shared" si="1666"/>
        <v>#VALUE!</v>
      </c>
      <c r="EI95" s="26" t="e">
        <f t="shared" si="1666"/>
        <v>#VALUE!</v>
      </c>
      <c r="EJ95" s="26" t="e">
        <f t="shared" si="1666"/>
        <v>#VALUE!</v>
      </c>
      <c r="EK95" s="26" t="e">
        <f t="shared" si="1666"/>
        <v>#VALUE!</v>
      </c>
      <c r="EL95" s="26" t="e">
        <f t="shared" si="1666"/>
        <v>#VALUE!</v>
      </c>
      <c r="EM95" s="26" t="e">
        <f t="shared" si="1666"/>
        <v>#VALUE!</v>
      </c>
      <c r="EN95" s="26" t="e">
        <f t="shared" si="1666"/>
        <v>#VALUE!</v>
      </c>
      <c r="EO95" s="26" t="e">
        <f t="shared" si="1666"/>
        <v>#VALUE!</v>
      </c>
      <c r="EP95" s="26" t="e">
        <f t="shared" si="1666"/>
        <v>#VALUE!</v>
      </c>
      <c r="EQ95" s="26" t="e">
        <f t="shared" si="1666"/>
        <v>#VALUE!</v>
      </c>
      <c r="ER95" s="26" t="e">
        <f t="shared" si="1666"/>
        <v>#VALUE!</v>
      </c>
      <c r="ES95" s="26" t="e">
        <f t="shared" ref="ES95:EY95" si="1667">SQRT(((LEFT($B110,3)-ES$4)*(LEFT($B110,3)-ES$4))+((RIGHT($B110,3)-ES$5)*(RIGHT($B110,3)-ES$5)))</f>
        <v>#VALUE!</v>
      </c>
      <c r="ET95" s="26" t="e">
        <f t="shared" si="1667"/>
        <v>#VALUE!</v>
      </c>
      <c r="EU95" s="26" t="e">
        <f t="shared" si="1667"/>
        <v>#VALUE!</v>
      </c>
      <c r="EV95" s="26" t="e">
        <f t="shared" si="1667"/>
        <v>#VALUE!</v>
      </c>
      <c r="EW95" s="26" t="e">
        <f t="shared" si="1667"/>
        <v>#VALUE!</v>
      </c>
      <c r="EX95" s="26" t="e">
        <f t="shared" si="1667"/>
        <v>#VALUE!</v>
      </c>
      <c r="EY95" s="26" t="e">
        <f t="shared" si="1667"/>
        <v>#VALUE!</v>
      </c>
      <c r="EZ95" s="26" t="e">
        <f t="shared" ref="EZ95:HK95" si="1668">SQRT(((LEFT($B110,3)-EZ$4)*(LEFT($B110,3)-EZ$4))+((RIGHT($B110,3)-EZ$5)*(RIGHT($B110,3)-EZ$5)))</f>
        <v>#VALUE!</v>
      </c>
      <c r="FA95" s="26" t="e">
        <f t="shared" si="1668"/>
        <v>#VALUE!</v>
      </c>
      <c r="FB95" s="26" t="e">
        <f t="shared" si="1668"/>
        <v>#VALUE!</v>
      </c>
      <c r="FC95" s="26" t="e">
        <f t="shared" si="1668"/>
        <v>#VALUE!</v>
      </c>
      <c r="FD95" s="26" t="e">
        <f t="shared" si="1668"/>
        <v>#VALUE!</v>
      </c>
      <c r="FE95" s="26" t="e">
        <f t="shared" si="1668"/>
        <v>#VALUE!</v>
      </c>
      <c r="FF95" s="26" t="e">
        <f t="shared" si="1668"/>
        <v>#VALUE!</v>
      </c>
      <c r="FG95" s="26" t="e">
        <f t="shared" si="1668"/>
        <v>#VALUE!</v>
      </c>
      <c r="FH95" s="26" t="e">
        <f t="shared" si="1668"/>
        <v>#VALUE!</v>
      </c>
      <c r="FI95" s="26" t="e">
        <f t="shared" si="1668"/>
        <v>#VALUE!</v>
      </c>
      <c r="FJ95" s="26" t="e">
        <f t="shared" si="1668"/>
        <v>#VALUE!</v>
      </c>
      <c r="FK95" s="26" t="e">
        <f t="shared" si="1668"/>
        <v>#VALUE!</v>
      </c>
      <c r="FL95" s="26" t="e">
        <f t="shared" si="1668"/>
        <v>#VALUE!</v>
      </c>
      <c r="FM95" s="26" t="e">
        <f t="shared" si="1668"/>
        <v>#VALUE!</v>
      </c>
      <c r="FN95" s="26" t="e">
        <f t="shared" si="1668"/>
        <v>#VALUE!</v>
      </c>
      <c r="FO95" s="26" t="e">
        <f t="shared" si="1668"/>
        <v>#VALUE!</v>
      </c>
      <c r="FP95" s="26" t="e">
        <f t="shared" si="1668"/>
        <v>#VALUE!</v>
      </c>
      <c r="FQ95" s="26" t="e">
        <f t="shared" si="1668"/>
        <v>#VALUE!</v>
      </c>
      <c r="FR95" s="26" t="e">
        <f t="shared" si="1668"/>
        <v>#VALUE!</v>
      </c>
      <c r="FS95" s="26" t="e">
        <f t="shared" si="1668"/>
        <v>#VALUE!</v>
      </c>
      <c r="FT95" s="26" t="e">
        <f t="shared" si="1668"/>
        <v>#VALUE!</v>
      </c>
      <c r="FU95" s="26" t="e">
        <f t="shared" si="1668"/>
        <v>#VALUE!</v>
      </c>
      <c r="FV95" s="26" t="e">
        <f t="shared" si="1668"/>
        <v>#VALUE!</v>
      </c>
      <c r="FW95" s="26" t="e">
        <f t="shared" si="1668"/>
        <v>#VALUE!</v>
      </c>
      <c r="FX95" s="26" t="e">
        <f t="shared" si="1668"/>
        <v>#VALUE!</v>
      </c>
      <c r="FY95" s="26" t="e">
        <f t="shared" si="1668"/>
        <v>#VALUE!</v>
      </c>
      <c r="FZ95" s="26" t="e">
        <f t="shared" si="1668"/>
        <v>#VALUE!</v>
      </c>
      <c r="GA95" s="26" t="e">
        <f t="shared" si="1668"/>
        <v>#VALUE!</v>
      </c>
      <c r="GB95" s="26" t="e">
        <f t="shared" si="1668"/>
        <v>#VALUE!</v>
      </c>
      <c r="GC95" s="26" t="e">
        <f t="shared" si="1668"/>
        <v>#VALUE!</v>
      </c>
      <c r="GD95" s="26" t="e">
        <f t="shared" si="1668"/>
        <v>#VALUE!</v>
      </c>
      <c r="GE95" s="26" t="e">
        <f t="shared" si="1668"/>
        <v>#VALUE!</v>
      </c>
      <c r="GF95" s="26" t="e">
        <f t="shared" si="1668"/>
        <v>#VALUE!</v>
      </c>
      <c r="GG95" s="26" t="e">
        <f t="shared" si="1668"/>
        <v>#VALUE!</v>
      </c>
      <c r="GH95" s="26" t="e">
        <f t="shared" si="1668"/>
        <v>#VALUE!</v>
      </c>
      <c r="GI95" s="26" t="e">
        <f t="shared" si="1668"/>
        <v>#VALUE!</v>
      </c>
      <c r="GJ95" s="26" t="e">
        <f t="shared" si="1668"/>
        <v>#VALUE!</v>
      </c>
      <c r="GK95" s="26" t="e">
        <f t="shared" si="1668"/>
        <v>#VALUE!</v>
      </c>
      <c r="GL95" s="26" t="e">
        <f t="shared" si="1668"/>
        <v>#VALUE!</v>
      </c>
      <c r="GM95" s="26" t="e">
        <f t="shared" si="1668"/>
        <v>#VALUE!</v>
      </c>
      <c r="GN95" s="26" t="e">
        <f t="shared" si="1668"/>
        <v>#VALUE!</v>
      </c>
      <c r="GO95" s="26" t="e">
        <f t="shared" si="1668"/>
        <v>#VALUE!</v>
      </c>
      <c r="GP95" s="26" t="e">
        <f t="shared" si="1668"/>
        <v>#VALUE!</v>
      </c>
      <c r="GQ95" s="26" t="e">
        <f t="shared" si="1668"/>
        <v>#VALUE!</v>
      </c>
      <c r="GR95" s="26" t="e">
        <f t="shared" si="1668"/>
        <v>#VALUE!</v>
      </c>
      <c r="GS95" s="26" t="e">
        <f t="shared" si="1668"/>
        <v>#VALUE!</v>
      </c>
      <c r="GT95" s="26" t="e">
        <f t="shared" si="1668"/>
        <v>#VALUE!</v>
      </c>
      <c r="GU95" s="26" t="e">
        <f t="shared" si="1668"/>
        <v>#VALUE!</v>
      </c>
      <c r="GV95" s="26" t="e">
        <f t="shared" si="1668"/>
        <v>#VALUE!</v>
      </c>
      <c r="GW95" s="26" t="e">
        <f t="shared" si="1668"/>
        <v>#VALUE!</v>
      </c>
      <c r="GX95" s="26" t="e">
        <f t="shared" si="1668"/>
        <v>#VALUE!</v>
      </c>
      <c r="GY95" s="26" t="e">
        <f t="shared" si="1668"/>
        <v>#VALUE!</v>
      </c>
      <c r="GZ95" s="26" t="e">
        <f t="shared" si="1668"/>
        <v>#VALUE!</v>
      </c>
      <c r="HA95" s="26" t="e">
        <f t="shared" si="1668"/>
        <v>#VALUE!</v>
      </c>
      <c r="HB95" s="26" t="e">
        <f t="shared" si="1668"/>
        <v>#VALUE!</v>
      </c>
      <c r="HC95" s="26" t="e">
        <f t="shared" si="1668"/>
        <v>#VALUE!</v>
      </c>
      <c r="HD95" s="26" t="e">
        <f t="shared" si="1668"/>
        <v>#VALUE!</v>
      </c>
      <c r="HE95" s="26" t="e">
        <f t="shared" si="1668"/>
        <v>#VALUE!</v>
      </c>
      <c r="HF95" s="26" t="e">
        <f t="shared" si="1668"/>
        <v>#VALUE!</v>
      </c>
      <c r="HG95" s="26" t="e">
        <f t="shared" si="1668"/>
        <v>#VALUE!</v>
      </c>
      <c r="HH95" s="26" t="e">
        <f t="shared" si="1668"/>
        <v>#VALUE!</v>
      </c>
      <c r="HI95" s="26" t="e">
        <f t="shared" si="1668"/>
        <v>#VALUE!</v>
      </c>
      <c r="HJ95" s="26" t="e">
        <f t="shared" si="1668"/>
        <v>#VALUE!</v>
      </c>
      <c r="HK95" s="26" t="e">
        <f t="shared" si="1668"/>
        <v>#VALUE!</v>
      </c>
      <c r="HL95" s="26" t="e">
        <f t="shared" ref="HL95:JW95" si="1669">SQRT(((LEFT($B110,3)-HL$4)*(LEFT($B110,3)-HL$4))+((RIGHT($B110,3)-HL$5)*(RIGHT($B110,3)-HL$5)))</f>
        <v>#VALUE!</v>
      </c>
      <c r="HM95" s="26" t="e">
        <f t="shared" si="1669"/>
        <v>#VALUE!</v>
      </c>
      <c r="HN95" s="26" t="e">
        <f t="shared" si="1669"/>
        <v>#VALUE!</v>
      </c>
      <c r="HO95" s="26" t="e">
        <f t="shared" si="1669"/>
        <v>#VALUE!</v>
      </c>
      <c r="HP95" s="26" t="e">
        <f t="shared" si="1669"/>
        <v>#VALUE!</v>
      </c>
      <c r="HQ95" s="26" t="e">
        <f t="shared" si="1669"/>
        <v>#VALUE!</v>
      </c>
      <c r="HR95" s="26" t="e">
        <f t="shared" si="1669"/>
        <v>#VALUE!</v>
      </c>
      <c r="HS95" s="26" t="e">
        <f t="shared" si="1669"/>
        <v>#VALUE!</v>
      </c>
      <c r="HT95" s="26" t="e">
        <f t="shared" si="1669"/>
        <v>#VALUE!</v>
      </c>
      <c r="HU95" s="26" t="e">
        <f t="shared" si="1669"/>
        <v>#VALUE!</v>
      </c>
      <c r="HV95" s="26" t="e">
        <f t="shared" si="1669"/>
        <v>#VALUE!</v>
      </c>
      <c r="HW95" s="26" t="e">
        <f t="shared" si="1669"/>
        <v>#VALUE!</v>
      </c>
      <c r="HX95" s="26" t="e">
        <f t="shared" si="1669"/>
        <v>#VALUE!</v>
      </c>
      <c r="HY95" s="26" t="e">
        <f t="shared" si="1669"/>
        <v>#VALUE!</v>
      </c>
      <c r="HZ95" s="26" t="e">
        <f t="shared" si="1669"/>
        <v>#VALUE!</v>
      </c>
      <c r="IA95" s="26" t="e">
        <f t="shared" si="1669"/>
        <v>#VALUE!</v>
      </c>
      <c r="IB95" s="26" t="e">
        <f t="shared" si="1669"/>
        <v>#VALUE!</v>
      </c>
      <c r="IC95" s="26" t="e">
        <f t="shared" si="1669"/>
        <v>#VALUE!</v>
      </c>
      <c r="ID95" s="26" t="e">
        <f t="shared" si="1669"/>
        <v>#VALUE!</v>
      </c>
      <c r="IE95" s="26" t="e">
        <f t="shared" si="1669"/>
        <v>#VALUE!</v>
      </c>
      <c r="IF95" s="26" t="e">
        <f t="shared" si="1669"/>
        <v>#VALUE!</v>
      </c>
      <c r="IG95" s="26" t="e">
        <f t="shared" si="1669"/>
        <v>#VALUE!</v>
      </c>
      <c r="IH95" s="26" t="e">
        <f t="shared" si="1669"/>
        <v>#VALUE!</v>
      </c>
      <c r="II95" s="26" t="e">
        <f t="shared" si="1669"/>
        <v>#VALUE!</v>
      </c>
      <c r="IJ95" s="26" t="e">
        <f t="shared" si="1669"/>
        <v>#VALUE!</v>
      </c>
      <c r="IK95" s="26" t="e">
        <f t="shared" si="1669"/>
        <v>#VALUE!</v>
      </c>
      <c r="IL95" s="26" t="e">
        <f t="shared" si="1669"/>
        <v>#VALUE!</v>
      </c>
      <c r="IM95" s="26" t="e">
        <f t="shared" si="1669"/>
        <v>#VALUE!</v>
      </c>
      <c r="IN95" s="26" t="e">
        <f t="shared" si="1669"/>
        <v>#VALUE!</v>
      </c>
      <c r="IO95" s="26" t="e">
        <f t="shared" si="1669"/>
        <v>#VALUE!</v>
      </c>
      <c r="IP95" s="26" t="e">
        <f t="shared" si="1669"/>
        <v>#VALUE!</v>
      </c>
      <c r="IQ95" s="26" t="e">
        <f t="shared" si="1669"/>
        <v>#VALUE!</v>
      </c>
      <c r="IR95" s="26" t="e">
        <f t="shared" si="1669"/>
        <v>#VALUE!</v>
      </c>
      <c r="IS95" s="26" t="e">
        <f t="shared" si="1669"/>
        <v>#VALUE!</v>
      </c>
      <c r="IT95" s="26" t="e">
        <f t="shared" si="1669"/>
        <v>#VALUE!</v>
      </c>
      <c r="IU95" s="26" t="e">
        <f t="shared" si="1669"/>
        <v>#VALUE!</v>
      </c>
      <c r="IV95" s="26" t="e">
        <f t="shared" si="1669"/>
        <v>#VALUE!</v>
      </c>
      <c r="IW95" s="26" t="e">
        <f t="shared" si="1669"/>
        <v>#VALUE!</v>
      </c>
      <c r="IX95" s="26" t="e">
        <f t="shared" si="1669"/>
        <v>#VALUE!</v>
      </c>
      <c r="IY95" s="26" t="e">
        <f t="shared" si="1669"/>
        <v>#VALUE!</v>
      </c>
      <c r="IZ95" s="26" t="e">
        <f t="shared" si="1669"/>
        <v>#VALUE!</v>
      </c>
      <c r="JA95" s="26" t="e">
        <f t="shared" si="1669"/>
        <v>#VALUE!</v>
      </c>
      <c r="JB95" s="26" t="e">
        <f t="shared" si="1669"/>
        <v>#VALUE!</v>
      </c>
      <c r="JC95" s="26" t="e">
        <f t="shared" si="1669"/>
        <v>#VALUE!</v>
      </c>
      <c r="JD95" s="26" t="e">
        <f t="shared" si="1669"/>
        <v>#VALUE!</v>
      </c>
      <c r="JE95" s="26" t="e">
        <f t="shared" si="1669"/>
        <v>#VALUE!</v>
      </c>
      <c r="JF95" s="26" t="e">
        <f t="shared" si="1669"/>
        <v>#VALUE!</v>
      </c>
      <c r="JG95" s="26" t="e">
        <f t="shared" si="1669"/>
        <v>#VALUE!</v>
      </c>
      <c r="JH95" s="26" t="e">
        <f t="shared" si="1669"/>
        <v>#VALUE!</v>
      </c>
      <c r="JI95" s="26" t="e">
        <f t="shared" si="1669"/>
        <v>#VALUE!</v>
      </c>
      <c r="JJ95" s="26" t="e">
        <f t="shared" si="1669"/>
        <v>#VALUE!</v>
      </c>
      <c r="JK95" s="26" t="e">
        <f t="shared" si="1669"/>
        <v>#VALUE!</v>
      </c>
      <c r="JL95" s="26" t="e">
        <f t="shared" si="1669"/>
        <v>#VALUE!</v>
      </c>
      <c r="JM95" s="26" t="e">
        <f t="shared" si="1669"/>
        <v>#VALUE!</v>
      </c>
      <c r="JN95" s="26" t="e">
        <f t="shared" si="1669"/>
        <v>#VALUE!</v>
      </c>
      <c r="JO95" s="26" t="e">
        <f t="shared" si="1669"/>
        <v>#VALUE!</v>
      </c>
      <c r="JP95" s="26" t="e">
        <f t="shared" si="1669"/>
        <v>#VALUE!</v>
      </c>
      <c r="JQ95" s="26" t="e">
        <f t="shared" si="1669"/>
        <v>#VALUE!</v>
      </c>
      <c r="JR95" s="26" t="e">
        <f t="shared" si="1669"/>
        <v>#VALUE!</v>
      </c>
      <c r="JS95" s="26" t="e">
        <f t="shared" si="1669"/>
        <v>#VALUE!</v>
      </c>
      <c r="JT95" s="26" t="e">
        <f t="shared" si="1669"/>
        <v>#VALUE!</v>
      </c>
      <c r="JU95" s="26" t="e">
        <f t="shared" si="1669"/>
        <v>#VALUE!</v>
      </c>
      <c r="JV95" s="26" t="e">
        <f t="shared" si="1669"/>
        <v>#VALUE!</v>
      </c>
      <c r="JW95" s="26" t="e">
        <f t="shared" si="1669"/>
        <v>#VALUE!</v>
      </c>
      <c r="JX95" s="26" t="e">
        <f t="shared" ref="JX95:MI95" si="1670">SQRT(((LEFT($B110,3)-JX$4)*(LEFT($B110,3)-JX$4))+((RIGHT($B110,3)-JX$5)*(RIGHT($B110,3)-JX$5)))</f>
        <v>#VALUE!</v>
      </c>
      <c r="JY95" s="26" t="e">
        <f t="shared" si="1670"/>
        <v>#VALUE!</v>
      </c>
      <c r="JZ95" s="26" t="e">
        <f t="shared" si="1670"/>
        <v>#VALUE!</v>
      </c>
      <c r="KA95" s="26" t="e">
        <f t="shared" si="1670"/>
        <v>#VALUE!</v>
      </c>
      <c r="KB95" s="26" t="e">
        <f t="shared" si="1670"/>
        <v>#VALUE!</v>
      </c>
      <c r="KC95" s="26" t="e">
        <f t="shared" si="1670"/>
        <v>#VALUE!</v>
      </c>
      <c r="KD95" s="26" t="e">
        <f t="shared" si="1670"/>
        <v>#VALUE!</v>
      </c>
      <c r="KE95" s="26" t="e">
        <f t="shared" si="1670"/>
        <v>#VALUE!</v>
      </c>
      <c r="KF95" s="26" t="e">
        <f t="shared" si="1670"/>
        <v>#VALUE!</v>
      </c>
      <c r="KG95" s="26" t="e">
        <f t="shared" si="1670"/>
        <v>#VALUE!</v>
      </c>
      <c r="KH95" s="26" t="e">
        <f t="shared" si="1670"/>
        <v>#VALUE!</v>
      </c>
      <c r="KI95" s="26" t="e">
        <f t="shared" si="1670"/>
        <v>#VALUE!</v>
      </c>
      <c r="KJ95" s="26" t="e">
        <f t="shared" si="1670"/>
        <v>#VALUE!</v>
      </c>
      <c r="KK95" s="26" t="e">
        <f t="shared" si="1670"/>
        <v>#VALUE!</v>
      </c>
      <c r="KL95" s="26" t="e">
        <f t="shared" si="1670"/>
        <v>#VALUE!</v>
      </c>
      <c r="KM95" s="26" t="e">
        <f t="shared" si="1670"/>
        <v>#VALUE!</v>
      </c>
      <c r="KN95" s="26" t="e">
        <f t="shared" si="1670"/>
        <v>#VALUE!</v>
      </c>
      <c r="KO95" s="26" t="e">
        <f t="shared" si="1670"/>
        <v>#VALUE!</v>
      </c>
      <c r="KP95" s="26" t="e">
        <f t="shared" si="1670"/>
        <v>#VALUE!</v>
      </c>
      <c r="KQ95" s="26" t="e">
        <f t="shared" si="1670"/>
        <v>#VALUE!</v>
      </c>
      <c r="KR95" s="26" t="e">
        <f t="shared" si="1670"/>
        <v>#VALUE!</v>
      </c>
      <c r="KS95" s="26" t="e">
        <f t="shared" si="1670"/>
        <v>#VALUE!</v>
      </c>
      <c r="KT95" s="26" t="e">
        <f t="shared" si="1670"/>
        <v>#VALUE!</v>
      </c>
      <c r="KU95" s="26" t="e">
        <f t="shared" si="1670"/>
        <v>#VALUE!</v>
      </c>
      <c r="KV95" s="26" t="e">
        <f t="shared" si="1670"/>
        <v>#VALUE!</v>
      </c>
      <c r="KW95" s="26" t="e">
        <f t="shared" si="1670"/>
        <v>#VALUE!</v>
      </c>
      <c r="KX95" s="26" t="e">
        <f t="shared" si="1670"/>
        <v>#VALUE!</v>
      </c>
      <c r="KY95" s="26" t="e">
        <f t="shared" si="1670"/>
        <v>#VALUE!</v>
      </c>
      <c r="KZ95" s="26" t="e">
        <f t="shared" si="1670"/>
        <v>#VALUE!</v>
      </c>
      <c r="LA95" s="26" t="e">
        <f t="shared" si="1670"/>
        <v>#VALUE!</v>
      </c>
      <c r="LB95" s="26" t="e">
        <f t="shared" si="1670"/>
        <v>#VALUE!</v>
      </c>
      <c r="LC95" s="26" t="e">
        <f t="shared" si="1670"/>
        <v>#VALUE!</v>
      </c>
      <c r="LD95" s="26" t="e">
        <f t="shared" si="1670"/>
        <v>#VALUE!</v>
      </c>
      <c r="LE95" s="26" t="e">
        <f t="shared" si="1670"/>
        <v>#VALUE!</v>
      </c>
      <c r="LF95" s="26" t="e">
        <f t="shared" si="1670"/>
        <v>#VALUE!</v>
      </c>
      <c r="LG95" s="26" t="e">
        <f t="shared" si="1670"/>
        <v>#VALUE!</v>
      </c>
      <c r="LH95" s="26" t="e">
        <f t="shared" si="1670"/>
        <v>#VALUE!</v>
      </c>
      <c r="LI95" s="26" t="e">
        <f t="shared" si="1670"/>
        <v>#VALUE!</v>
      </c>
      <c r="LJ95" s="26" t="e">
        <f t="shared" si="1670"/>
        <v>#VALUE!</v>
      </c>
      <c r="LK95" s="26" t="e">
        <f t="shared" si="1670"/>
        <v>#VALUE!</v>
      </c>
      <c r="LL95" s="26" t="e">
        <f t="shared" si="1670"/>
        <v>#VALUE!</v>
      </c>
      <c r="LM95" s="26" t="e">
        <f t="shared" si="1670"/>
        <v>#VALUE!</v>
      </c>
      <c r="LN95" s="26" t="e">
        <f t="shared" si="1670"/>
        <v>#VALUE!</v>
      </c>
      <c r="LO95" s="26" t="e">
        <f t="shared" si="1670"/>
        <v>#VALUE!</v>
      </c>
      <c r="LP95" s="26" t="e">
        <f t="shared" si="1670"/>
        <v>#VALUE!</v>
      </c>
      <c r="LQ95" s="26" t="e">
        <f t="shared" si="1670"/>
        <v>#VALUE!</v>
      </c>
      <c r="LR95" s="26" t="e">
        <f t="shared" si="1670"/>
        <v>#VALUE!</v>
      </c>
      <c r="LS95" s="26" t="e">
        <f t="shared" si="1670"/>
        <v>#VALUE!</v>
      </c>
      <c r="LT95" s="26" t="e">
        <f t="shared" si="1670"/>
        <v>#VALUE!</v>
      </c>
      <c r="LU95" s="26" t="e">
        <f t="shared" si="1670"/>
        <v>#VALUE!</v>
      </c>
      <c r="LV95" s="26" t="e">
        <f t="shared" si="1670"/>
        <v>#VALUE!</v>
      </c>
      <c r="LW95" s="26" t="e">
        <f t="shared" si="1670"/>
        <v>#VALUE!</v>
      </c>
      <c r="LX95" s="26" t="e">
        <f t="shared" si="1670"/>
        <v>#VALUE!</v>
      </c>
      <c r="LY95" s="26" t="e">
        <f t="shared" si="1670"/>
        <v>#VALUE!</v>
      </c>
      <c r="LZ95" s="26" t="e">
        <f t="shared" si="1670"/>
        <v>#VALUE!</v>
      </c>
      <c r="MA95" s="26" t="e">
        <f t="shared" si="1670"/>
        <v>#VALUE!</v>
      </c>
      <c r="MB95" s="26" t="e">
        <f t="shared" si="1670"/>
        <v>#VALUE!</v>
      </c>
      <c r="MC95" s="26" t="e">
        <f t="shared" si="1670"/>
        <v>#VALUE!</v>
      </c>
      <c r="MD95" s="26" t="e">
        <f t="shared" si="1670"/>
        <v>#VALUE!</v>
      </c>
      <c r="ME95" s="26" t="e">
        <f t="shared" si="1670"/>
        <v>#VALUE!</v>
      </c>
      <c r="MF95" s="26" t="e">
        <f t="shared" si="1670"/>
        <v>#VALUE!</v>
      </c>
      <c r="MG95" s="26" t="e">
        <f t="shared" si="1670"/>
        <v>#VALUE!</v>
      </c>
      <c r="MH95" s="26" t="e">
        <f t="shared" si="1670"/>
        <v>#VALUE!</v>
      </c>
      <c r="MI95" s="26" t="e">
        <f t="shared" si="1670"/>
        <v>#VALUE!</v>
      </c>
      <c r="MJ95" s="26" t="e">
        <f t="shared" ref="MJ95:OU95" si="1671">SQRT(((LEFT($B110,3)-MJ$4)*(LEFT($B110,3)-MJ$4))+((RIGHT($B110,3)-MJ$5)*(RIGHT($B110,3)-MJ$5)))</f>
        <v>#VALUE!</v>
      </c>
      <c r="MK95" s="26" t="e">
        <f t="shared" si="1671"/>
        <v>#VALUE!</v>
      </c>
      <c r="ML95" s="26" t="e">
        <f t="shared" si="1671"/>
        <v>#VALUE!</v>
      </c>
      <c r="MM95" s="26" t="e">
        <f t="shared" si="1671"/>
        <v>#VALUE!</v>
      </c>
      <c r="MN95" s="26" t="e">
        <f t="shared" si="1671"/>
        <v>#VALUE!</v>
      </c>
      <c r="MO95" s="26" t="e">
        <f t="shared" si="1671"/>
        <v>#VALUE!</v>
      </c>
      <c r="MP95" s="26" t="e">
        <f t="shared" si="1671"/>
        <v>#VALUE!</v>
      </c>
      <c r="MQ95" s="26" t="e">
        <f t="shared" si="1671"/>
        <v>#VALUE!</v>
      </c>
      <c r="MR95" s="26" t="e">
        <f t="shared" si="1671"/>
        <v>#VALUE!</v>
      </c>
      <c r="MS95" s="26" t="e">
        <f t="shared" si="1671"/>
        <v>#VALUE!</v>
      </c>
      <c r="MT95" s="26" t="e">
        <f t="shared" si="1671"/>
        <v>#VALUE!</v>
      </c>
      <c r="MU95" s="26" t="e">
        <f t="shared" si="1671"/>
        <v>#VALUE!</v>
      </c>
      <c r="MV95" s="26" t="e">
        <f t="shared" si="1671"/>
        <v>#VALUE!</v>
      </c>
      <c r="MW95" s="26" t="e">
        <f t="shared" si="1671"/>
        <v>#VALUE!</v>
      </c>
      <c r="MX95" s="26" t="e">
        <f t="shared" si="1671"/>
        <v>#VALUE!</v>
      </c>
      <c r="MY95" s="26" t="e">
        <f t="shared" si="1671"/>
        <v>#VALUE!</v>
      </c>
      <c r="MZ95" s="26" t="e">
        <f t="shared" si="1671"/>
        <v>#VALUE!</v>
      </c>
      <c r="NA95" s="26" t="e">
        <f t="shared" si="1671"/>
        <v>#VALUE!</v>
      </c>
      <c r="NB95" s="26" t="e">
        <f t="shared" si="1671"/>
        <v>#VALUE!</v>
      </c>
      <c r="NC95" s="26" t="e">
        <f t="shared" si="1671"/>
        <v>#VALUE!</v>
      </c>
      <c r="ND95" s="26" t="e">
        <f t="shared" si="1671"/>
        <v>#VALUE!</v>
      </c>
      <c r="NE95" s="26" t="e">
        <f t="shared" si="1671"/>
        <v>#VALUE!</v>
      </c>
      <c r="NF95" s="26" t="e">
        <f t="shared" si="1671"/>
        <v>#VALUE!</v>
      </c>
      <c r="NG95" s="26" t="e">
        <f t="shared" si="1671"/>
        <v>#VALUE!</v>
      </c>
      <c r="NH95" s="26" t="e">
        <f t="shared" si="1671"/>
        <v>#VALUE!</v>
      </c>
      <c r="NI95" s="26" t="e">
        <f t="shared" si="1671"/>
        <v>#VALUE!</v>
      </c>
      <c r="NJ95" s="26" t="e">
        <f t="shared" si="1671"/>
        <v>#VALUE!</v>
      </c>
      <c r="NK95" s="26" t="e">
        <f t="shared" si="1671"/>
        <v>#VALUE!</v>
      </c>
      <c r="NL95" s="26" t="e">
        <f t="shared" si="1671"/>
        <v>#VALUE!</v>
      </c>
      <c r="NM95" s="26" t="e">
        <f t="shared" si="1671"/>
        <v>#VALUE!</v>
      </c>
      <c r="NN95" s="26" t="e">
        <f t="shared" si="1671"/>
        <v>#VALUE!</v>
      </c>
      <c r="NO95" s="26" t="e">
        <f t="shared" si="1671"/>
        <v>#VALUE!</v>
      </c>
      <c r="NP95" s="26" t="e">
        <f t="shared" si="1671"/>
        <v>#VALUE!</v>
      </c>
      <c r="NQ95" s="26" t="e">
        <f t="shared" si="1671"/>
        <v>#VALUE!</v>
      </c>
      <c r="NR95" s="26" t="e">
        <f t="shared" si="1671"/>
        <v>#VALUE!</v>
      </c>
      <c r="NS95" s="26" t="e">
        <f t="shared" si="1671"/>
        <v>#VALUE!</v>
      </c>
      <c r="NT95" s="26" t="e">
        <f t="shared" si="1671"/>
        <v>#VALUE!</v>
      </c>
      <c r="NU95" s="26" t="e">
        <f t="shared" si="1671"/>
        <v>#VALUE!</v>
      </c>
      <c r="NV95" s="26" t="e">
        <f t="shared" si="1671"/>
        <v>#VALUE!</v>
      </c>
      <c r="NW95" s="26" t="e">
        <f t="shared" si="1671"/>
        <v>#VALUE!</v>
      </c>
      <c r="NX95" s="26" t="e">
        <f t="shared" si="1671"/>
        <v>#VALUE!</v>
      </c>
      <c r="NY95" s="26" t="e">
        <f t="shared" si="1671"/>
        <v>#VALUE!</v>
      </c>
      <c r="NZ95" s="26" t="e">
        <f t="shared" si="1671"/>
        <v>#VALUE!</v>
      </c>
      <c r="OA95" s="26" t="e">
        <f t="shared" si="1671"/>
        <v>#VALUE!</v>
      </c>
      <c r="OB95" s="26" t="e">
        <f t="shared" si="1671"/>
        <v>#VALUE!</v>
      </c>
      <c r="OC95" s="26" t="e">
        <f t="shared" si="1671"/>
        <v>#VALUE!</v>
      </c>
      <c r="OD95" s="26" t="e">
        <f t="shared" si="1671"/>
        <v>#VALUE!</v>
      </c>
      <c r="OE95" s="26" t="e">
        <f t="shared" si="1671"/>
        <v>#VALUE!</v>
      </c>
      <c r="OF95" s="26" t="e">
        <f t="shared" si="1671"/>
        <v>#VALUE!</v>
      </c>
      <c r="OG95" s="26" t="e">
        <f t="shared" si="1671"/>
        <v>#VALUE!</v>
      </c>
      <c r="OH95" s="26" t="e">
        <f t="shared" si="1671"/>
        <v>#VALUE!</v>
      </c>
      <c r="OI95" s="26" t="e">
        <f t="shared" si="1671"/>
        <v>#VALUE!</v>
      </c>
      <c r="OJ95" s="26" t="e">
        <f t="shared" si="1671"/>
        <v>#VALUE!</v>
      </c>
      <c r="OK95" s="26" t="e">
        <f t="shared" si="1671"/>
        <v>#VALUE!</v>
      </c>
      <c r="OL95" s="26" t="e">
        <f t="shared" si="1671"/>
        <v>#VALUE!</v>
      </c>
      <c r="OM95" s="26" t="e">
        <f t="shared" si="1671"/>
        <v>#VALUE!</v>
      </c>
      <c r="ON95" s="26" t="e">
        <f t="shared" si="1671"/>
        <v>#VALUE!</v>
      </c>
      <c r="OO95" s="26" t="e">
        <f t="shared" si="1671"/>
        <v>#VALUE!</v>
      </c>
      <c r="OP95" s="26" t="e">
        <f t="shared" si="1671"/>
        <v>#VALUE!</v>
      </c>
      <c r="OQ95" s="26" t="e">
        <f t="shared" si="1671"/>
        <v>#VALUE!</v>
      </c>
      <c r="OR95" s="26" t="e">
        <f t="shared" si="1671"/>
        <v>#VALUE!</v>
      </c>
      <c r="OS95" s="26" t="e">
        <f t="shared" si="1671"/>
        <v>#VALUE!</v>
      </c>
      <c r="OT95" s="26" t="e">
        <f t="shared" si="1671"/>
        <v>#VALUE!</v>
      </c>
      <c r="OU95" s="26" t="e">
        <f t="shared" si="1671"/>
        <v>#VALUE!</v>
      </c>
      <c r="OV95" s="26" t="e">
        <f t="shared" ref="OV95:RG95" si="1672">SQRT(((LEFT($B110,3)-OV$4)*(LEFT($B110,3)-OV$4))+((RIGHT($B110,3)-OV$5)*(RIGHT($B110,3)-OV$5)))</f>
        <v>#VALUE!</v>
      </c>
      <c r="OW95" s="26" t="e">
        <f t="shared" si="1672"/>
        <v>#VALUE!</v>
      </c>
      <c r="OX95" s="26" t="e">
        <f t="shared" si="1672"/>
        <v>#VALUE!</v>
      </c>
      <c r="OY95" s="26" t="e">
        <f t="shared" si="1672"/>
        <v>#VALUE!</v>
      </c>
      <c r="OZ95" s="26" t="e">
        <f t="shared" si="1672"/>
        <v>#VALUE!</v>
      </c>
      <c r="PA95" s="26" t="e">
        <f t="shared" si="1672"/>
        <v>#VALUE!</v>
      </c>
      <c r="PB95" s="26" t="e">
        <f t="shared" si="1672"/>
        <v>#VALUE!</v>
      </c>
      <c r="PC95" s="26" t="e">
        <f t="shared" si="1672"/>
        <v>#VALUE!</v>
      </c>
      <c r="PD95" s="26" t="e">
        <f t="shared" si="1672"/>
        <v>#VALUE!</v>
      </c>
      <c r="PE95" s="26" t="e">
        <f t="shared" si="1672"/>
        <v>#VALUE!</v>
      </c>
      <c r="PF95" s="26" t="e">
        <f t="shared" si="1672"/>
        <v>#VALUE!</v>
      </c>
      <c r="PG95" s="26" t="e">
        <f t="shared" si="1672"/>
        <v>#VALUE!</v>
      </c>
      <c r="PH95" s="26" t="e">
        <f t="shared" si="1672"/>
        <v>#VALUE!</v>
      </c>
      <c r="PI95" s="26" t="e">
        <f t="shared" si="1672"/>
        <v>#VALUE!</v>
      </c>
      <c r="PJ95" s="26" t="e">
        <f t="shared" si="1672"/>
        <v>#VALUE!</v>
      </c>
      <c r="PK95" s="26" t="e">
        <f t="shared" si="1672"/>
        <v>#VALUE!</v>
      </c>
      <c r="PL95" s="26" t="e">
        <f t="shared" si="1672"/>
        <v>#VALUE!</v>
      </c>
      <c r="PM95" s="26" t="e">
        <f t="shared" si="1672"/>
        <v>#VALUE!</v>
      </c>
      <c r="PN95" s="26" t="e">
        <f t="shared" si="1672"/>
        <v>#VALUE!</v>
      </c>
      <c r="PO95" s="26" t="e">
        <f t="shared" si="1672"/>
        <v>#VALUE!</v>
      </c>
      <c r="PP95" s="26" t="e">
        <f t="shared" si="1672"/>
        <v>#VALUE!</v>
      </c>
      <c r="PQ95" s="26" t="e">
        <f t="shared" si="1672"/>
        <v>#VALUE!</v>
      </c>
      <c r="PR95" s="26" t="e">
        <f t="shared" si="1672"/>
        <v>#VALUE!</v>
      </c>
      <c r="PS95" s="26" t="e">
        <f t="shared" si="1672"/>
        <v>#VALUE!</v>
      </c>
      <c r="PT95" s="26" t="e">
        <f t="shared" si="1672"/>
        <v>#VALUE!</v>
      </c>
      <c r="PU95" s="26" t="e">
        <f t="shared" si="1672"/>
        <v>#VALUE!</v>
      </c>
      <c r="PV95" s="26" t="e">
        <f t="shared" si="1672"/>
        <v>#VALUE!</v>
      </c>
      <c r="PW95" s="26" t="e">
        <f t="shared" si="1672"/>
        <v>#VALUE!</v>
      </c>
      <c r="PX95" s="26" t="e">
        <f t="shared" si="1672"/>
        <v>#VALUE!</v>
      </c>
      <c r="PY95" s="26" t="e">
        <f t="shared" si="1672"/>
        <v>#VALUE!</v>
      </c>
      <c r="PZ95" s="26" t="e">
        <f t="shared" si="1672"/>
        <v>#VALUE!</v>
      </c>
      <c r="QA95" s="26" t="e">
        <f t="shared" si="1672"/>
        <v>#VALUE!</v>
      </c>
      <c r="QB95" s="26" t="e">
        <f t="shared" si="1672"/>
        <v>#VALUE!</v>
      </c>
      <c r="QC95" s="26" t="e">
        <f t="shared" si="1672"/>
        <v>#VALUE!</v>
      </c>
      <c r="QD95" s="26" t="e">
        <f t="shared" si="1672"/>
        <v>#VALUE!</v>
      </c>
      <c r="QE95" s="26" t="e">
        <f t="shared" si="1672"/>
        <v>#VALUE!</v>
      </c>
      <c r="QF95" s="26" t="e">
        <f t="shared" si="1672"/>
        <v>#VALUE!</v>
      </c>
      <c r="QG95" s="26" t="e">
        <f t="shared" si="1672"/>
        <v>#VALUE!</v>
      </c>
      <c r="QH95" s="26" t="e">
        <f t="shared" si="1672"/>
        <v>#VALUE!</v>
      </c>
      <c r="QI95" s="26" t="e">
        <f t="shared" si="1672"/>
        <v>#VALUE!</v>
      </c>
      <c r="QJ95" s="26" t="e">
        <f t="shared" si="1672"/>
        <v>#VALUE!</v>
      </c>
      <c r="QK95" s="26" t="e">
        <f t="shared" si="1672"/>
        <v>#VALUE!</v>
      </c>
      <c r="QL95" s="26" t="e">
        <f t="shared" si="1672"/>
        <v>#VALUE!</v>
      </c>
      <c r="QM95" s="26" t="e">
        <f t="shared" si="1672"/>
        <v>#VALUE!</v>
      </c>
      <c r="QN95" s="26" t="e">
        <f t="shared" si="1672"/>
        <v>#VALUE!</v>
      </c>
      <c r="QO95" s="26" t="e">
        <f t="shared" si="1672"/>
        <v>#VALUE!</v>
      </c>
      <c r="QP95" s="26" t="e">
        <f t="shared" si="1672"/>
        <v>#VALUE!</v>
      </c>
      <c r="QQ95" s="26" t="e">
        <f t="shared" si="1672"/>
        <v>#VALUE!</v>
      </c>
      <c r="QR95" s="26" t="e">
        <f t="shared" si="1672"/>
        <v>#VALUE!</v>
      </c>
      <c r="QS95" s="26" t="e">
        <f t="shared" si="1672"/>
        <v>#VALUE!</v>
      </c>
      <c r="QT95" s="26" t="e">
        <f t="shared" si="1672"/>
        <v>#VALUE!</v>
      </c>
      <c r="QU95" s="26" t="e">
        <f t="shared" si="1672"/>
        <v>#VALUE!</v>
      </c>
      <c r="QV95" s="26" t="e">
        <f t="shared" si="1672"/>
        <v>#VALUE!</v>
      </c>
      <c r="QW95" s="26" t="e">
        <f t="shared" si="1672"/>
        <v>#VALUE!</v>
      </c>
      <c r="QX95" s="26" t="e">
        <f t="shared" si="1672"/>
        <v>#VALUE!</v>
      </c>
      <c r="QY95" s="26" t="e">
        <f t="shared" si="1672"/>
        <v>#VALUE!</v>
      </c>
      <c r="QZ95" s="26" t="e">
        <f t="shared" si="1672"/>
        <v>#VALUE!</v>
      </c>
      <c r="RA95" s="26" t="e">
        <f t="shared" si="1672"/>
        <v>#VALUE!</v>
      </c>
      <c r="RB95" s="26" t="e">
        <f t="shared" si="1672"/>
        <v>#VALUE!</v>
      </c>
      <c r="RC95" s="26" t="e">
        <f t="shared" si="1672"/>
        <v>#VALUE!</v>
      </c>
      <c r="RD95" s="26" t="e">
        <f t="shared" si="1672"/>
        <v>#VALUE!</v>
      </c>
      <c r="RE95" s="26" t="e">
        <f t="shared" si="1672"/>
        <v>#VALUE!</v>
      </c>
      <c r="RF95" s="26" t="e">
        <f t="shared" si="1672"/>
        <v>#VALUE!</v>
      </c>
      <c r="RG95" s="26" t="e">
        <f t="shared" si="1672"/>
        <v>#VALUE!</v>
      </c>
      <c r="RH95" s="26" t="e">
        <f t="shared" ref="RH95:TS95" si="1673">SQRT(((LEFT($B110,3)-RH$4)*(LEFT($B110,3)-RH$4))+((RIGHT($B110,3)-RH$5)*(RIGHT($B110,3)-RH$5)))</f>
        <v>#VALUE!</v>
      </c>
      <c r="RI95" s="26" t="e">
        <f t="shared" si="1673"/>
        <v>#VALUE!</v>
      </c>
      <c r="RJ95" s="26" t="e">
        <f t="shared" si="1673"/>
        <v>#VALUE!</v>
      </c>
      <c r="RK95" s="26" t="e">
        <f t="shared" si="1673"/>
        <v>#VALUE!</v>
      </c>
      <c r="RL95" s="26" t="e">
        <f t="shared" si="1673"/>
        <v>#VALUE!</v>
      </c>
      <c r="RM95" s="26" t="e">
        <f t="shared" si="1673"/>
        <v>#VALUE!</v>
      </c>
      <c r="RN95" s="26" t="e">
        <f t="shared" si="1673"/>
        <v>#VALUE!</v>
      </c>
      <c r="RO95" s="26" t="e">
        <f t="shared" si="1673"/>
        <v>#VALUE!</v>
      </c>
      <c r="RP95" s="26" t="e">
        <f t="shared" si="1673"/>
        <v>#VALUE!</v>
      </c>
      <c r="RQ95" s="26" t="e">
        <f t="shared" si="1673"/>
        <v>#VALUE!</v>
      </c>
      <c r="RR95" s="26" t="e">
        <f t="shared" si="1673"/>
        <v>#VALUE!</v>
      </c>
      <c r="RS95" s="26" t="e">
        <f t="shared" si="1673"/>
        <v>#VALUE!</v>
      </c>
      <c r="RT95" s="26" t="e">
        <f t="shared" si="1673"/>
        <v>#VALUE!</v>
      </c>
      <c r="RU95" s="26" t="e">
        <f t="shared" si="1673"/>
        <v>#VALUE!</v>
      </c>
      <c r="RV95" s="26" t="e">
        <f t="shared" si="1673"/>
        <v>#VALUE!</v>
      </c>
      <c r="RW95" s="26" t="e">
        <f t="shared" si="1673"/>
        <v>#VALUE!</v>
      </c>
      <c r="RX95" s="26" t="e">
        <f t="shared" si="1673"/>
        <v>#VALUE!</v>
      </c>
      <c r="RY95" s="26" t="e">
        <f t="shared" si="1673"/>
        <v>#VALUE!</v>
      </c>
      <c r="RZ95" s="26" t="e">
        <f t="shared" si="1673"/>
        <v>#VALUE!</v>
      </c>
      <c r="SA95" s="26" t="e">
        <f t="shared" si="1673"/>
        <v>#VALUE!</v>
      </c>
      <c r="SB95" s="26" t="e">
        <f t="shared" si="1673"/>
        <v>#VALUE!</v>
      </c>
      <c r="SC95" s="26" t="e">
        <f t="shared" si="1673"/>
        <v>#VALUE!</v>
      </c>
      <c r="SD95" s="26" t="e">
        <f t="shared" si="1673"/>
        <v>#VALUE!</v>
      </c>
      <c r="SE95" s="26" t="e">
        <f t="shared" si="1673"/>
        <v>#VALUE!</v>
      </c>
      <c r="SF95" s="26" t="e">
        <f t="shared" si="1673"/>
        <v>#VALUE!</v>
      </c>
      <c r="SG95" s="26" t="e">
        <f t="shared" si="1673"/>
        <v>#VALUE!</v>
      </c>
      <c r="SH95" s="26" t="e">
        <f t="shared" si="1673"/>
        <v>#VALUE!</v>
      </c>
      <c r="SI95" s="26" t="e">
        <f t="shared" si="1673"/>
        <v>#VALUE!</v>
      </c>
      <c r="SJ95" s="26" t="e">
        <f t="shared" si="1673"/>
        <v>#VALUE!</v>
      </c>
      <c r="SK95" s="26" t="e">
        <f t="shared" si="1673"/>
        <v>#VALUE!</v>
      </c>
      <c r="SL95" s="26" t="e">
        <f t="shared" si="1673"/>
        <v>#VALUE!</v>
      </c>
      <c r="SM95" s="26" t="e">
        <f t="shared" si="1673"/>
        <v>#VALUE!</v>
      </c>
      <c r="SN95" s="26" t="e">
        <f t="shared" si="1673"/>
        <v>#VALUE!</v>
      </c>
      <c r="SO95" s="26" t="e">
        <f t="shared" si="1673"/>
        <v>#VALUE!</v>
      </c>
      <c r="SP95" s="26" t="e">
        <f t="shared" si="1673"/>
        <v>#VALUE!</v>
      </c>
      <c r="SQ95" s="26" t="e">
        <f t="shared" si="1673"/>
        <v>#VALUE!</v>
      </c>
      <c r="SR95" s="26" t="e">
        <f t="shared" si="1673"/>
        <v>#VALUE!</v>
      </c>
      <c r="SS95" s="26" t="e">
        <f t="shared" si="1673"/>
        <v>#VALUE!</v>
      </c>
      <c r="ST95" s="26" t="e">
        <f t="shared" si="1673"/>
        <v>#VALUE!</v>
      </c>
      <c r="SU95" s="26" t="e">
        <f t="shared" si="1673"/>
        <v>#VALUE!</v>
      </c>
      <c r="SV95" s="26" t="e">
        <f t="shared" si="1673"/>
        <v>#VALUE!</v>
      </c>
      <c r="SW95" s="26" t="e">
        <f t="shared" si="1673"/>
        <v>#VALUE!</v>
      </c>
      <c r="SX95" s="26" t="e">
        <f t="shared" si="1673"/>
        <v>#VALUE!</v>
      </c>
      <c r="SY95" s="26" t="e">
        <f t="shared" si="1673"/>
        <v>#VALUE!</v>
      </c>
      <c r="SZ95" s="26" t="e">
        <f t="shared" si="1673"/>
        <v>#VALUE!</v>
      </c>
      <c r="TA95" s="26" t="e">
        <f t="shared" si="1673"/>
        <v>#VALUE!</v>
      </c>
      <c r="TB95" s="26" t="e">
        <f t="shared" si="1673"/>
        <v>#VALUE!</v>
      </c>
      <c r="TC95" s="26" t="e">
        <f t="shared" si="1673"/>
        <v>#VALUE!</v>
      </c>
      <c r="TD95" s="26" t="e">
        <f t="shared" si="1673"/>
        <v>#VALUE!</v>
      </c>
      <c r="TE95" s="26" t="e">
        <f t="shared" si="1673"/>
        <v>#VALUE!</v>
      </c>
      <c r="TF95" s="26" t="e">
        <f t="shared" si="1673"/>
        <v>#VALUE!</v>
      </c>
      <c r="TG95" s="26" t="e">
        <f t="shared" si="1673"/>
        <v>#VALUE!</v>
      </c>
      <c r="TH95" s="26" t="e">
        <f t="shared" si="1673"/>
        <v>#VALUE!</v>
      </c>
      <c r="TI95" s="26" t="e">
        <f t="shared" si="1673"/>
        <v>#VALUE!</v>
      </c>
      <c r="TJ95" s="26" t="e">
        <f t="shared" si="1673"/>
        <v>#VALUE!</v>
      </c>
      <c r="TK95" s="26" t="e">
        <f t="shared" si="1673"/>
        <v>#VALUE!</v>
      </c>
      <c r="TL95" s="26" t="e">
        <f t="shared" si="1673"/>
        <v>#VALUE!</v>
      </c>
      <c r="TM95" s="26" t="e">
        <f t="shared" si="1673"/>
        <v>#VALUE!</v>
      </c>
      <c r="TN95" s="26" t="e">
        <f t="shared" si="1673"/>
        <v>#VALUE!</v>
      </c>
      <c r="TO95" s="26" t="e">
        <f t="shared" si="1673"/>
        <v>#VALUE!</v>
      </c>
      <c r="TP95" s="26" t="e">
        <f t="shared" si="1673"/>
        <v>#VALUE!</v>
      </c>
      <c r="TQ95" s="26" t="e">
        <f t="shared" si="1673"/>
        <v>#VALUE!</v>
      </c>
      <c r="TR95" s="26" t="e">
        <f t="shared" si="1673"/>
        <v>#VALUE!</v>
      </c>
      <c r="TS95" s="26" t="e">
        <f t="shared" si="1673"/>
        <v>#VALUE!</v>
      </c>
      <c r="TT95" s="26" t="e">
        <f t="shared" ref="TT95:WE95" si="1674">SQRT(((LEFT($B110,3)-TT$4)*(LEFT($B110,3)-TT$4))+((RIGHT($B110,3)-TT$5)*(RIGHT($B110,3)-TT$5)))</f>
        <v>#VALUE!</v>
      </c>
      <c r="TU95" s="26" t="e">
        <f t="shared" si="1674"/>
        <v>#VALUE!</v>
      </c>
      <c r="TV95" s="26" t="e">
        <f t="shared" si="1674"/>
        <v>#VALUE!</v>
      </c>
      <c r="TW95" s="26" t="e">
        <f t="shared" si="1674"/>
        <v>#VALUE!</v>
      </c>
      <c r="TX95" s="26" t="e">
        <f t="shared" si="1674"/>
        <v>#VALUE!</v>
      </c>
      <c r="TY95" s="26" t="e">
        <f t="shared" si="1674"/>
        <v>#VALUE!</v>
      </c>
      <c r="TZ95" s="26" t="e">
        <f t="shared" si="1674"/>
        <v>#VALUE!</v>
      </c>
      <c r="UA95" s="26" t="e">
        <f t="shared" si="1674"/>
        <v>#VALUE!</v>
      </c>
      <c r="UB95" s="26" t="e">
        <f t="shared" si="1674"/>
        <v>#VALUE!</v>
      </c>
      <c r="UC95" s="26" t="e">
        <f t="shared" si="1674"/>
        <v>#VALUE!</v>
      </c>
      <c r="UD95" s="26" t="e">
        <f t="shared" si="1674"/>
        <v>#VALUE!</v>
      </c>
      <c r="UE95" s="26" t="e">
        <f t="shared" si="1674"/>
        <v>#VALUE!</v>
      </c>
      <c r="UF95" s="26" t="e">
        <f t="shared" si="1674"/>
        <v>#VALUE!</v>
      </c>
      <c r="UG95" s="26" t="e">
        <f t="shared" si="1674"/>
        <v>#VALUE!</v>
      </c>
      <c r="UH95" s="26" t="e">
        <f t="shared" si="1674"/>
        <v>#VALUE!</v>
      </c>
      <c r="UI95" s="26" t="e">
        <f t="shared" si="1674"/>
        <v>#VALUE!</v>
      </c>
      <c r="UJ95" s="26" t="e">
        <f t="shared" si="1674"/>
        <v>#VALUE!</v>
      </c>
      <c r="UK95" s="26" t="e">
        <f t="shared" si="1674"/>
        <v>#VALUE!</v>
      </c>
      <c r="UL95" s="26" t="e">
        <f t="shared" si="1674"/>
        <v>#VALUE!</v>
      </c>
      <c r="UM95" s="26" t="e">
        <f t="shared" si="1674"/>
        <v>#VALUE!</v>
      </c>
      <c r="UN95" s="26" t="e">
        <f t="shared" si="1674"/>
        <v>#VALUE!</v>
      </c>
      <c r="UO95" s="26" t="e">
        <f t="shared" si="1674"/>
        <v>#VALUE!</v>
      </c>
      <c r="UP95" s="26" t="e">
        <f t="shared" si="1674"/>
        <v>#VALUE!</v>
      </c>
      <c r="UQ95" s="26" t="e">
        <f t="shared" si="1674"/>
        <v>#VALUE!</v>
      </c>
      <c r="UR95" s="26" t="e">
        <f t="shared" si="1674"/>
        <v>#VALUE!</v>
      </c>
      <c r="US95" s="26" t="e">
        <f t="shared" si="1674"/>
        <v>#VALUE!</v>
      </c>
      <c r="UT95" s="26" t="e">
        <f t="shared" si="1674"/>
        <v>#VALUE!</v>
      </c>
      <c r="UU95" s="26" t="e">
        <f t="shared" si="1674"/>
        <v>#VALUE!</v>
      </c>
      <c r="UV95" s="26" t="e">
        <f t="shared" si="1674"/>
        <v>#VALUE!</v>
      </c>
      <c r="UW95" s="26" t="e">
        <f t="shared" si="1674"/>
        <v>#VALUE!</v>
      </c>
      <c r="UX95" s="26" t="e">
        <f t="shared" si="1674"/>
        <v>#VALUE!</v>
      </c>
      <c r="UY95" s="26" t="e">
        <f t="shared" si="1674"/>
        <v>#VALUE!</v>
      </c>
      <c r="UZ95" s="26" t="e">
        <f t="shared" si="1674"/>
        <v>#VALUE!</v>
      </c>
      <c r="VA95" s="26" t="e">
        <f t="shared" si="1674"/>
        <v>#VALUE!</v>
      </c>
      <c r="VB95" s="26" t="e">
        <f t="shared" si="1674"/>
        <v>#VALUE!</v>
      </c>
      <c r="VC95" s="26" t="e">
        <f t="shared" si="1674"/>
        <v>#VALUE!</v>
      </c>
      <c r="VD95" s="26" t="e">
        <f t="shared" si="1674"/>
        <v>#VALUE!</v>
      </c>
      <c r="VE95" s="26" t="e">
        <f t="shared" si="1674"/>
        <v>#VALUE!</v>
      </c>
      <c r="VF95" s="26" t="e">
        <f t="shared" si="1674"/>
        <v>#VALUE!</v>
      </c>
      <c r="VG95" s="26" t="e">
        <f t="shared" si="1674"/>
        <v>#VALUE!</v>
      </c>
      <c r="VH95" s="26" t="e">
        <f t="shared" si="1674"/>
        <v>#VALUE!</v>
      </c>
      <c r="VI95" s="26" t="e">
        <f t="shared" si="1674"/>
        <v>#VALUE!</v>
      </c>
      <c r="VJ95" s="26" t="e">
        <f t="shared" si="1674"/>
        <v>#VALUE!</v>
      </c>
      <c r="VK95" s="26" t="e">
        <f t="shared" si="1674"/>
        <v>#VALUE!</v>
      </c>
      <c r="VL95" s="26" t="e">
        <f t="shared" si="1674"/>
        <v>#VALUE!</v>
      </c>
      <c r="VM95" s="26" t="e">
        <f t="shared" si="1674"/>
        <v>#VALUE!</v>
      </c>
      <c r="VN95" s="26" t="e">
        <f t="shared" si="1674"/>
        <v>#VALUE!</v>
      </c>
      <c r="VO95" s="26" t="e">
        <f t="shared" si="1674"/>
        <v>#VALUE!</v>
      </c>
      <c r="VP95" s="26" t="e">
        <f t="shared" si="1674"/>
        <v>#VALUE!</v>
      </c>
      <c r="VQ95" s="26" t="e">
        <f t="shared" si="1674"/>
        <v>#VALUE!</v>
      </c>
      <c r="VR95" s="26" t="e">
        <f t="shared" si="1674"/>
        <v>#VALUE!</v>
      </c>
      <c r="VS95" s="26" t="e">
        <f t="shared" si="1674"/>
        <v>#VALUE!</v>
      </c>
      <c r="VT95" s="26" t="e">
        <f t="shared" si="1674"/>
        <v>#VALUE!</v>
      </c>
      <c r="VU95" s="26" t="e">
        <f t="shared" si="1674"/>
        <v>#VALUE!</v>
      </c>
      <c r="VV95" s="26" t="e">
        <f t="shared" si="1674"/>
        <v>#VALUE!</v>
      </c>
      <c r="VW95" s="26" t="e">
        <f t="shared" si="1674"/>
        <v>#VALUE!</v>
      </c>
      <c r="VX95" s="26" t="e">
        <f t="shared" si="1674"/>
        <v>#VALUE!</v>
      </c>
      <c r="VY95" s="26" t="e">
        <f t="shared" si="1674"/>
        <v>#VALUE!</v>
      </c>
      <c r="VZ95" s="26" t="e">
        <f t="shared" si="1674"/>
        <v>#VALUE!</v>
      </c>
      <c r="WA95" s="26" t="e">
        <f t="shared" si="1674"/>
        <v>#VALUE!</v>
      </c>
      <c r="WB95" s="26" t="e">
        <f t="shared" si="1674"/>
        <v>#VALUE!</v>
      </c>
      <c r="WC95" s="26" t="e">
        <f t="shared" si="1674"/>
        <v>#VALUE!</v>
      </c>
      <c r="WD95" s="26" t="e">
        <f t="shared" si="1674"/>
        <v>#VALUE!</v>
      </c>
      <c r="WE95" s="26" t="e">
        <f t="shared" si="1674"/>
        <v>#VALUE!</v>
      </c>
      <c r="WF95" s="26" t="e">
        <f t="shared" ref="WF95:YQ95" si="1675">SQRT(((LEFT($B110,3)-WF$4)*(LEFT($B110,3)-WF$4))+((RIGHT($B110,3)-WF$5)*(RIGHT($B110,3)-WF$5)))</f>
        <v>#VALUE!</v>
      </c>
      <c r="WG95" s="26" t="e">
        <f t="shared" si="1675"/>
        <v>#VALUE!</v>
      </c>
      <c r="WH95" s="26" t="e">
        <f t="shared" si="1675"/>
        <v>#VALUE!</v>
      </c>
      <c r="WI95" s="26" t="e">
        <f t="shared" si="1675"/>
        <v>#VALUE!</v>
      </c>
      <c r="WJ95" s="26" t="e">
        <f t="shared" si="1675"/>
        <v>#VALUE!</v>
      </c>
      <c r="WK95" s="26" t="e">
        <f t="shared" si="1675"/>
        <v>#VALUE!</v>
      </c>
      <c r="WL95" s="26" t="e">
        <f t="shared" si="1675"/>
        <v>#VALUE!</v>
      </c>
      <c r="WM95" s="26" t="e">
        <f t="shared" si="1675"/>
        <v>#VALUE!</v>
      </c>
      <c r="WN95" s="26" t="e">
        <f t="shared" si="1675"/>
        <v>#VALUE!</v>
      </c>
      <c r="WO95" s="26" t="e">
        <f t="shared" si="1675"/>
        <v>#VALUE!</v>
      </c>
      <c r="WP95" s="26" t="e">
        <f t="shared" si="1675"/>
        <v>#VALUE!</v>
      </c>
      <c r="WQ95" s="26" t="e">
        <f t="shared" si="1675"/>
        <v>#VALUE!</v>
      </c>
      <c r="WR95" s="26" t="e">
        <f t="shared" si="1675"/>
        <v>#VALUE!</v>
      </c>
      <c r="WS95" s="26" t="e">
        <f t="shared" si="1675"/>
        <v>#VALUE!</v>
      </c>
      <c r="WT95" s="26" t="e">
        <f t="shared" si="1675"/>
        <v>#VALUE!</v>
      </c>
      <c r="WU95" s="26" t="e">
        <f t="shared" si="1675"/>
        <v>#VALUE!</v>
      </c>
      <c r="WV95" s="26" t="e">
        <f t="shared" si="1675"/>
        <v>#VALUE!</v>
      </c>
      <c r="WW95" s="26" t="e">
        <f t="shared" si="1675"/>
        <v>#VALUE!</v>
      </c>
      <c r="WX95" s="26" t="e">
        <f t="shared" si="1675"/>
        <v>#VALUE!</v>
      </c>
      <c r="WY95" s="26" t="e">
        <f t="shared" si="1675"/>
        <v>#VALUE!</v>
      </c>
      <c r="WZ95" s="26" t="e">
        <f t="shared" si="1675"/>
        <v>#VALUE!</v>
      </c>
      <c r="XA95" s="26" t="e">
        <f t="shared" si="1675"/>
        <v>#VALUE!</v>
      </c>
      <c r="XB95" s="26" t="e">
        <f t="shared" si="1675"/>
        <v>#VALUE!</v>
      </c>
      <c r="XC95" s="26" t="e">
        <f t="shared" si="1675"/>
        <v>#VALUE!</v>
      </c>
      <c r="XD95" s="26" t="e">
        <f t="shared" si="1675"/>
        <v>#VALUE!</v>
      </c>
      <c r="XE95" s="26" t="e">
        <f t="shared" si="1675"/>
        <v>#VALUE!</v>
      </c>
      <c r="XF95" s="26" t="e">
        <f t="shared" si="1675"/>
        <v>#VALUE!</v>
      </c>
      <c r="XG95" s="26" t="e">
        <f t="shared" si="1675"/>
        <v>#VALUE!</v>
      </c>
      <c r="XH95" s="26" t="e">
        <f t="shared" si="1675"/>
        <v>#VALUE!</v>
      </c>
      <c r="XI95" s="26" t="e">
        <f t="shared" si="1675"/>
        <v>#VALUE!</v>
      </c>
      <c r="XJ95" s="26" t="e">
        <f t="shared" si="1675"/>
        <v>#VALUE!</v>
      </c>
      <c r="XK95" s="26" t="e">
        <f t="shared" si="1675"/>
        <v>#VALUE!</v>
      </c>
      <c r="XL95" s="26" t="e">
        <f t="shared" si="1675"/>
        <v>#VALUE!</v>
      </c>
      <c r="XM95" s="26" t="e">
        <f t="shared" si="1675"/>
        <v>#VALUE!</v>
      </c>
      <c r="XN95" s="26" t="e">
        <f t="shared" si="1675"/>
        <v>#VALUE!</v>
      </c>
      <c r="XO95" s="26" t="e">
        <f t="shared" si="1675"/>
        <v>#VALUE!</v>
      </c>
      <c r="XP95" s="26" t="e">
        <f t="shared" si="1675"/>
        <v>#VALUE!</v>
      </c>
      <c r="XQ95" s="26" t="e">
        <f t="shared" si="1675"/>
        <v>#VALUE!</v>
      </c>
      <c r="XR95" s="26" t="e">
        <f t="shared" si="1675"/>
        <v>#VALUE!</v>
      </c>
      <c r="XS95" s="26" t="e">
        <f t="shared" si="1675"/>
        <v>#VALUE!</v>
      </c>
      <c r="XT95" s="26" t="e">
        <f t="shared" si="1675"/>
        <v>#VALUE!</v>
      </c>
      <c r="XU95" s="26" t="e">
        <f t="shared" si="1675"/>
        <v>#VALUE!</v>
      </c>
      <c r="XV95" s="26" t="e">
        <f t="shared" si="1675"/>
        <v>#VALUE!</v>
      </c>
      <c r="XW95" s="26" t="e">
        <f t="shared" si="1675"/>
        <v>#VALUE!</v>
      </c>
      <c r="XX95" s="26" t="e">
        <f t="shared" si="1675"/>
        <v>#VALUE!</v>
      </c>
      <c r="XY95" s="26" t="e">
        <f t="shared" si="1675"/>
        <v>#VALUE!</v>
      </c>
      <c r="XZ95" s="26" t="e">
        <f t="shared" si="1675"/>
        <v>#VALUE!</v>
      </c>
      <c r="YA95" s="26" t="e">
        <f t="shared" si="1675"/>
        <v>#VALUE!</v>
      </c>
      <c r="YB95" s="26" t="e">
        <f t="shared" si="1675"/>
        <v>#VALUE!</v>
      </c>
      <c r="YC95" s="26" t="e">
        <f t="shared" si="1675"/>
        <v>#VALUE!</v>
      </c>
      <c r="YD95" s="26" t="e">
        <f t="shared" si="1675"/>
        <v>#VALUE!</v>
      </c>
      <c r="YE95" s="26" t="e">
        <f t="shared" si="1675"/>
        <v>#VALUE!</v>
      </c>
      <c r="YF95" s="26" t="e">
        <f t="shared" si="1675"/>
        <v>#VALUE!</v>
      </c>
      <c r="YG95" s="26" t="e">
        <f t="shared" si="1675"/>
        <v>#VALUE!</v>
      </c>
      <c r="YH95" s="26" t="e">
        <f t="shared" si="1675"/>
        <v>#VALUE!</v>
      </c>
      <c r="YI95" s="26" t="e">
        <f t="shared" si="1675"/>
        <v>#VALUE!</v>
      </c>
      <c r="YJ95" s="26" t="e">
        <f t="shared" si="1675"/>
        <v>#VALUE!</v>
      </c>
      <c r="YK95" s="26" t="e">
        <f t="shared" si="1675"/>
        <v>#VALUE!</v>
      </c>
      <c r="YL95" s="26" t="e">
        <f t="shared" si="1675"/>
        <v>#VALUE!</v>
      </c>
      <c r="YM95" s="26" t="e">
        <f t="shared" si="1675"/>
        <v>#VALUE!</v>
      </c>
      <c r="YN95" s="26" t="e">
        <f t="shared" si="1675"/>
        <v>#VALUE!</v>
      </c>
      <c r="YO95" s="26" t="e">
        <f t="shared" si="1675"/>
        <v>#VALUE!</v>
      </c>
      <c r="YP95" s="26" t="e">
        <f t="shared" si="1675"/>
        <v>#VALUE!</v>
      </c>
      <c r="YQ95" s="26" t="e">
        <f t="shared" si="1675"/>
        <v>#VALUE!</v>
      </c>
      <c r="YR95" s="26" t="e">
        <f t="shared" ref="YR95:AAH95" si="1676">SQRT(((LEFT($B110,3)-YR$4)*(LEFT($B110,3)-YR$4))+((RIGHT($B110,3)-YR$5)*(RIGHT($B110,3)-YR$5)))</f>
        <v>#VALUE!</v>
      </c>
      <c r="YS95" s="26" t="e">
        <f t="shared" si="1676"/>
        <v>#VALUE!</v>
      </c>
      <c r="YT95" s="26" t="e">
        <f t="shared" si="1676"/>
        <v>#VALUE!</v>
      </c>
      <c r="YU95" s="26" t="e">
        <f t="shared" si="1676"/>
        <v>#VALUE!</v>
      </c>
      <c r="YV95" s="26" t="e">
        <f t="shared" si="1676"/>
        <v>#VALUE!</v>
      </c>
      <c r="YW95" s="26" t="e">
        <f t="shared" si="1676"/>
        <v>#VALUE!</v>
      </c>
      <c r="YX95" s="26" t="e">
        <f t="shared" si="1676"/>
        <v>#VALUE!</v>
      </c>
      <c r="YY95" s="26" t="e">
        <f t="shared" si="1676"/>
        <v>#VALUE!</v>
      </c>
      <c r="YZ95" s="26" t="e">
        <f t="shared" si="1676"/>
        <v>#VALUE!</v>
      </c>
      <c r="ZA95" s="26" t="e">
        <f t="shared" si="1676"/>
        <v>#VALUE!</v>
      </c>
      <c r="ZB95" s="26" t="e">
        <f t="shared" si="1676"/>
        <v>#VALUE!</v>
      </c>
      <c r="ZC95" s="26" t="e">
        <f t="shared" si="1676"/>
        <v>#VALUE!</v>
      </c>
      <c r="ZD95" s="26" t="e">
        <f t="shared" si="1676"/>
        <v>#VALUE!</v>
      </c>
      <c r="ZE95" s="26" t="e">
        <f t="shared" si="1676"/>
        <v>#VALUE!</v>
      </c>
      <c r="ZF95" s="26" t="e">
        <f t="shared" si="1676"/>
        <v>#VALUE!</v>
      </c>
      <c r="ZG95" s="26" t="e">
        <f t="shared" si="1676"/>
        <v>#VALUE!</v>
      </c>
      <c r="ZH95" s="26" t="e">
        <f t="shared" si="1676"/>
        <v>#VALUE!</v>
      </c>
      <c r="ZI95" s="26" t="e">
        <f t="shared" si="1676"/>
        <v>#VALUE!</v>
      </c>
      <c r="ZJ95" s="26" t="e">
        <f t="shared" si="1676"/>
        <v>#VALUE!</v>
      </c>
      <c r="ZK95" s="26" t="e">
        <f t="shared" si="1676"/>
        <v>#VALUE!</v>
      </c>
      <c r="ZL95" s="26" t="e">
        <f t="shared" si="1676"/>
        <v>#VALUE!</v>
      </c>
      <c r="ZM95" s="26" t="e">
        <f t="shared" si="1676"/>
        <v>#VALUE!</v>
      </c>
      <c r="ZN95" s="26" t="e">
        <f t="shared" si="1676"/>
        <v>#VALUE!</v>
      </c>
      <c r="ZO95" s="26" t="e">
        <f t="shared" si="1676"/>
        <v>#VALUE!</v>
      </c>
      <c r="ZP95" s="26" t="e">
        <f t="shared" si="1676"/>
        <v>#VALUE!</v>
      </c>
      <c r="ZQ95" s="26" t="e">
        <f t="shared" si="1676"/>
        <v>#VALUE!</v>
      </c>
      <c r="ZR95" s="26" t="e">
        <f t="shared" si="1676"/>
        <v>#VALUE!</v>
      </c>
      <c r="ZS95" s="26" t="e">
        <f t="shared" si="1676"/>
        <v>#VALUE!</v>
      </c>
      <c r="ZT95" s="26" t="e">
        <f t="shared" si="1676"/>
        <v>#VALUE!</v>
      </c>
      <c r="ZU95" s="26" t="e">
        <f t="shared" si="1676"/>
        <v>#VALUE!</v>
      </c>
      <c r="ZV95" s="26" t="e">
        <f t="shared" si="1676"/>
        <v>#VALUE!</v>
      </c>
      <c r="ZW95" s="26" t="e">
        <f t="shared" si="1676"/>
        <v>#VALUE!</v>
      </c>
      <c r="ZX95" s="26" t="e">
        <f t="shared" si="1676"/>
        <v>#VALUE!</v>
      </c>
      <c r="ZY95" s="26" t="e">
        <f t="shared" si="1676"/>
        <v>#VALUE!</v>
      </c>
      <c r="ZZ95" s="26" t="e">
        <f t="shared" si="1676"/>
        <v>#VALUE!</v>
      </c>
      <c r="AAA95" s="26" t="e">
        <f t="shared" si="1676"/>
        <v>#VALUE!</v>
      </c>
      <c r="AAB95" s="26" t="e">
        <f t="shared" si="1676"/>
        <v>#VALUE!</v>
      </c>
      <c r="AAC95" s="26" t="e">
        <f t="shared" si="1676"/>
        <v>#VALUE!</v>
      </c>
      <c r="AAD95" s="26" t="e">
        <f t="shared" si="1676"/>
        <v>#VALUE!</v>
      </c>
      <c r="AAE95" s="26" t="e">
        <f t="shared" si="1676"/>
        <v>#VALUE!</v>
      </c>
      <c r="AAF95" s="26" t="e">
        <f t="shared" si="1676"/>
        <v>#VALUE!</v>
      </c>
      <c r="AAG95" s="26" t="e">
        <f t="shared" si="1676"/>
        <v>#VALUE!</v>
      </c>
      <c r="AAH95" s="26" t="e">
        <f t="shared" si="1676"/>
        <v>#VALUE!</v>
      </c>
      <c r="AAI95" s="26" t="e">
        <f t="shared" ref="AAI95:ACT95" si="1677">SQRT(((LEFT($B110,3)-AAI$4)*(LEFT($B110,3)-AAI$4))+((RIGHT($B110,3)-AAI$5)*(RIGHT($B110,3)-AAI$5)))</f>
        <v>#VALUE!</v>
      </c>
      <c r="AAJ95" s="26" t="e">
        <f t="shared" si="1677"/>
        <v>#VALUE!</v>
      </c>
      <c r="AAK95" s="26" t="e">
        <f t="shared" si="1677"/>
        <v>#VALUE!</v>
      </c>
      <c r="AAL95" s="26" t="e">
        <f t="shared" si="1677"/>
        <v>#VALUE!</v>
      </c>
      <c r="AAM95" s="26" t="e">
        <f t="shared" si="1677"/>
        <v>#VALUE!</v>
      </c>
      <c r="AAN95" s="26" t="e">
        <f t="shared" si="1677"/>
        <v>#VALUE!</v>
      </c>
      <c r="AAO95" s="26" t="e">
        <f t="shared" si="1677"/>
        <v>#VALUE!</v>
      </c>
      <c r="AAP95" s="26" t="e">
        <f t="shared" si="1677"/>
        <v>#VALUE!</v>
      </c>
      <c r="AAQ95" s="26" t="e">
        <f t="shared" si="1677"/>
        <v>#VALUE!</v>
      </c>
      <c r="AAR95" s="26" t="e">
        <f t="shared" si="1677"/>
        <v>#VALUE!</v>
      </c>
      <c r="AAS95" s="26" t="e">
        <f t="shared" si="1677"/>
        <v>#VALUE!</v>
      </c>
      <c r="AAT95" s="26" t="e">
        <f t="shared" si="1677"/>
        <v>#VALUE!</v>
      </c>
      <c r="AAU95" s="26" t="e">
        <f t="shared" si="1677"/>
        <v>#VALUE!</v>
      </c>
      <c r="AAV95" s="26" t="e">
        <f t="shared" si="1677"/>
        <v>#VALUE!</v>
      </c>
      <c r="AAW95" s="26" t="e">
        <f t="shared" si="1677"/>
        <v>#VALUE!</v>
      </c>
      <c r="AAX95" s="26" t="e">
        <f t="shared" si="1677"/>
        <v>#VALUE!</v>
      </c>
      <c r="AAY95" s="26" t="e">
        <f t="shared" si="1677"/>
        <v>#VALUE!</v>
      </c>
      <c r="AAZ95" s="26" t="e">
        <f t="shared" si="1677"/>
        <v>#VALUE!</v>
      </c>
      <c r="ABA95" s="26" t="e">
        <f t="shared" si="1677"/>
        <v>#VALUE!</v>
      </c>
      <c r="ABB95" s="26" t="e">
        <f t="shared" si="1677"/>
        <v>#VALUE!</v>
      </c>
      <c r="ABC95" s="26" t="e">
        <f t="shared" si="1677"/>
        <v>#VALUE!</v>
      </c>
      <c r="ABD95" s="26" t="e">
        <f t="shared" si="1677"/>
        <v>#VALUE!</v>
      </c>
      <c r="ABE95" s="26" t="e">
        <f t="shared" si="1677"/>
        <v>#VALUE!</v>
      </c>
      <c r="ABF95" s="26" t="e">
        <f t="shared" si="1677"/>
        <v>#VALUE!</v>
      </c>
      <c r="ABG95" s="26" t="e">
        <f t="shared" si="1677"/>
        <v>#VALUE!</v>
      </c>
      <c r="ABH95" s="26" t="e">
        <f t="shared" si="1677"/>
        <v>#VALUE!</v>
      </c>
      <c r="ABI95" s="26" t="e">
        <f t="shared" si="1677"/>
        <v>#VALUE!</v>
      </c>
      <c r="ABJ95" s="26" t="e">
        <f t="shared" si="1677"/>
        <v>#VALUE!</v>
      </c>
      <c r="ABK95" s="26" t="e">
        <f t="shared" si="1677"/>
        <v>#VALUE!</v>
      </c>
      <c r="ABL95" s="26" t="e">
        <f t="shared" si="1677"/>
        <v>#VALUE!</v>
      </c>
      <c r="ABM95" s="26" t="e">
        <f t="shared" si="1677"/>
        <v>#VALUE!</v>
      </c>
      <c r="ABN95" s="26" t="e">
        <f t="shared" si="1677"/>
        <v>#VALUE!</v>
      </c>
      <c r="ABO95" s="26" t="e">
        <f t="shared" si="1677"/>
        <v>#VALUE!</v>
      </c>
      <c r="ABP95" s="26" t="e">
        <f t="shared" si="1677"/>
        <v>#VALUE!</v>
      </c>
      <c r="ABQ95" s="26" t="e">
        <f t="shared" si="1677"/>
        <v>#VALUE!</v>
      </c>
      <c r="ABR95" s="26" t="e">
        <f t="shared" si="1677"/>
        <v>#VALUE!</v>
      </c>
      <c r="ABS95" s="26" t="e">
        <f t="shared" si="1677"/>
        <v>#VALUE!</v>
      </c>
      <c r="ABT95" s="26" t="e">
        <f t="shared" si="1677"/>
        <v>#VALUE!</v>
      </c>
      <c r="ABU95" s="26" t="e">
        <f t="shared" si="1677"/>
        <v>#VALUE!</v>
      </c>
      <c r="ABV95" s="26" t="e">
        <f t="shared" si="1677"/>
        <v>#VALUE!</v>
      </c>
      <c r="ABW95" s="26" t="e">
        <f t="shared" si="1677"/>
        <v>#VALUE!</v>
      </c>
      <c r="ABX95" s="26" t="e">
        <f t="shared" si="1677"/>
        <v>#VALUE!</v>
      </c>
      <c r="ABY95" s="26" t="e">
        <f t="shared" si="1677"/>
        <v>#VALUE!</v>
      </c>
      <c r="ABZ95" s="26" t="e">
        <f t="shared" si="1677"/>
        <v>#VALUE!</v>
      </c>
      <c r="ACA95" s="26" t="e">
        <f t="shared" si="1677"/>
        <v>#VALUE!</v>
      </c>
      <c r="ACB95" s="26" t="e">
        <f t="shared" si="1677"/>
        <v>#VALUE!</v>
      </c>
      <c r="ACC95" s="26" t="e">
        <f t="shared" si="1677"/>
        <v>#VALUE!</v>
      </c>
      <c r="ACD95" s="26" t="e">
        <f t="shared" si="1677"/>
        <v>#VALUE!</v>
      </c>
      <c r="ACE95" s="26" t="e">
        <f t="shared" si="1677"/>
        <v>#VALUE!</v>
      </c>
      <c r="ACF95" s="26" t="e">
        <f t="shared" si="1677"/>
        <v>#VALUE!</v>
      </c>
      <c r="ACG95" s="26" t="e">
        <f t="shared" si="1677"/>
        <v>#VALUE!</v>
      </c>
      <c r="ACH95" s="26" t="e">
        <f t="shared" si="1677"/>
        <v>#VALUE!</v>
      </c>
      <c r="ACI95" s="26" t="e">
        <f t="shared" si="1677"/>
        <v>#VALUE!</v>
      </c>
      <c r="ACJ95" s="26" t="e">
        <f t="shared" si="1677"/>
        <v>#VALUE!</v>
      </c>
      <c r="ACK95" s="26" t="e">
        <f t="shared" si="1677"/>
        <v>#VALUE!</v>
      </c>
      <c r="ACL95" s="26" t="e">
        <f t="shared" si="1677"/>
        <v>#VALUE!</v>
      </c>
      <c r="ACM95" s="26" t="e">
        <f t="shared" si="1677"/>
        <v>#VALUE!</v>
      </c>
      <c r="ACN95" s="26" t="e">
        <f t="shared" si="1677"/>
        <v>#VALUE!</v>
      </c>
      <c r="ACO95" s="26" t="e">
        <f t="shared" si="1677"/>
        <v>#VALUE!</v>
      </c>
      <c r="ACP95" s="26" t="e">
        <f t="shared" si="1677"/>
        <v>#VALUE!</v>
      </c>
      <c r="ACQ95" s="26" t="e">
        <f t="shared" si="1677"/>
        <v>#VALUE!</v>
      </c>
      <c r="ACR95" s="26" t="e">
        <f t="shared" si="1677"/>
        <v>#VALUE!</v>
      </c>
      <c r="ACS95" s="26" t="e">
        <f t="shared" si="1677"/>
        <v>#VALUE!</v>
      </c>
      <c r="ACT95" s="26" t="e">
        <f t="shared" si="1677"/>
        <v>#VALUE!</v>
      </c>
      <c r="ACU95" s="26" t="e">
        <f t="shared" ref="ACU95:ADC95" si="1678">SQRT(((LEFT($B110,3)-ACU$4)*(LEFT($B110,3)-ACU$4))+((RIGHT($B110,3)-ACU$5)*(RIGHT($B110,3)-ACU$5)))</f>
        <v>#VALUE!</v>
      </c>
      <c r="ACV95" s="26" t="e">
        <f t="shared" si="1678"/>
        <v>#VALUE!</v>
      </c>
      <c r="ACW95" s="26" t="e">
        <f t="shared" si="1678"/>
        <v>#VALUE!</v>
      </c>
      <c r="ACX95" s="26" t="e">
        <f t="shared" si="1678"/>
        <v>#VALUE!</v>
      </c>
      <c r="ACY95" s="26" t="e">
        <f t="shared" si="1678"/>
        <v>#VALUE!</v>
      </c>
      <c r="ACZ95" s="26" t="e">
        <f t="shared" si="1678"/>
        <v>#VALUE!</v>
      </c>
      <c r="ADA95" s="26" t="e">
        <f t="shared" si="1678"/>
        <v>#VALUE!</v>
      </c>
      <c r="ADB95" s="26" t="e">
        <f t="shared" si="1678"/>
        <v>#VALUE!</v>
      </c>
      <c r="ADC95" s="26" t="e">
        <f t="shared" si="1678"/>
        <v>#VALUE!</v>
      </c>
      <c r="ADD95" s="26" t="e">
        <f t="shared" ref="ADD95:AFO95" si="1679">SQRT(((LEFT($B110,3)-ADD$4)*(LEFT($B110,3)-ADD$4))+((RIGHT($B110,3)-ADD$5)*(RIGHT($B110,3)-ADD$5)))</f>
        <v>#VALUE!</v>
      </c>
      <c r="ADE95" s="26" t="e">
        <f t="shared" si="1679"/>
        <v>#VALUE!</v>
      </c>
      <c r="ADF95" s="26" t="e">
        <f t="shared" si="1679"/>
        <v>#VALUE!</v>
      </c>
      <c r="ADG95" s="26" t="e">
        <f t="shared" si="1679"/>
        <v>#VALUE!</v>
      </c>
      <c r="ADH95" s="26" t="e">
        <f t="shared" si="1679"/>
        <v>#VALUE!</v>
      </c>
      <c r="ADI95" s="26" t="e">
        <f t="shared" si="1679"/>
        <v>#VALUE!</v>
      </c>
      <c r="ADJ95" s="26" t="e">
        <f t="shared" si="1679"/>
        <v>#VALUE!</v>
      </c>
      <c r="ADK95" s="26" t="e">
        <f t="shared" si="1679"/>
        <v>#VALUE!</v>
      </c>
      <c r="ADL95" s="26" t="e">
        <f t="shared" si="1679"/>
        <v>#VALUE!</v>
      </c>
      <c r="ADM95" s="26" t="e">
        <f t="shared" si="1679"/>
        <v>#VALUE!</v>
      </c>
      <c r="ADN95" s="26" t="e">
        <f t="shared" si="1679"/>
        <v>#VALUE!</v>
      </c>
      <c r="ADO95" s="26" t="e">
        <f t="shared" si="1679"/>
        <v>#VALUE!</v>
      </c>
      <c r="ADP95" s="26" t="e">
        <f t="shared" si="1679"/>
        <v>#VALUE!</v>
      </c>
      <c r="ADQ95" s="26" t="e">
        <f t="shared" si="1679"/>
        <v>#VALUE!</v>
      </c>
      <c r="ADR95" s="26" t="e">
        <f t="shared" si="1679"/>
        <v>#VALUE!</v>
      </c>
      <c r="ADS95" s="26" t="e">
        <f t="shared" si="1679"/>
        <v>#VALUE!</v>
      </c>
      <c r="ADT95" s="26" t="e">
        <f t="shared" si="1679"/>
        <v>#VALUE!</v>
      </c>
      <c r="ADU95" s="26" t="e">
        <f t="shared" si="1679"/>
        <v>#VALUE!</v>
      </c>
      <c r="ADV95" s="26" t="e">
        <f t="shared" si="1679"/>
        <v>#VALUE!</v>
      </c>
      <c r="ADW95" s="26" t="e">
        <f t="shared" si="1679"/>
        <v>#VALUE!</v>
      </c>
      <c r="ADX95" s="26" t="e">
        <f t="shared" si="1679"/>
        <v>#VALUE!</v>
      </c>
      <c r="ADY95" s="26" t="e">
        <f t="shared" si="1679"/>
        <v>#VALUE!</v>
      </c>
      <c r="ADZ95" s="26" t="e">
        <f t="shared" si="1679"/>
        <v>#VALUE!</v>
      </c>
      <c r="AEA95" s="26" t="e">
        <f t="shared" si="1679"/>
        <v>#VALUE!</v>
      </c>
      <c r="AEB95" s="26" t="e">
        <f t="shared" si="1679"/>
        <v>#VALUE!</v>
      </c>
      <c r="AEC95" s="26" t="e">
        <f t="shared" si="1679"/>
        <v>#VALUE!</v>
      </c>
      <c r="AED95" s="26" t="e">
        <f t="shared" si="1679"/>
        <v>#VALUE!</v>
      </c>
      <c r="AEE95" s="26" t="e">
        <f t="shared" si="1679"/>
        <v>#VALUE!</v>
      </c>
      <c r="AEF95" s="26" t="e">
        <f t="shared" si="1679"/>
        <v>#VALUE!</v>
      </c>
      <c r="AEG95" s="26" t="e">
        <f t="shared" si="1679"/>
        <v>#VALUE!</v>
      </c>
      <c r="AEH95" s="26" t="e">
        <f t="shared" si="1679"/>
        <v>#VALUE!</v>
      </c>
      <c r="AEI95" s="26" t="e">
        <f t="shared" si="1679"/>
        <v>#VALUE!</v>
      </c>
      <c r="AEJ95" s="26" t="e">
        <f t="shared" si="1679"/>
        <v>#VALUE!</v>
      </c>
      <c r="AEK95" s="26" t="e">
        <f t="shared" si="1679"/>
        <v>#VALUE!</v>
      </c>
      <c r="AEL95" s="26" t="e">
        <f t="shared" si="1679"/>
        <v>#VALUE!</v>
      </c>
      <c r="AEM95" s="26" t="e">
        <f t="shared" si="1679"/>
        <v>#VALUE!</v>
      </c>
      <c r="AEN95" s="26" t="e">
        <f t="shared" si="1679"/>
        <v>#VALUE!</v>
      </c>
      <c r="AEO95" s="26" t="e">
        <f t="shared" si="1679"/>
        <v>#VALUE!</v>
      </c>
      <c r="AEP95" s="26" t="e">
        <f t="shared" si="1679"/>
        <v>#VALUE!</v>
      </c>
      <c r="AEQ95" s="26" t="e">
        <f t="shared" si="1679"/>
        <v>#VALUE!</v>
      </c>
      <c r="AER95" s="26" t="e">
        <f t="shared" si="1679"/>
        <v>#VALUE!</v>
      </c>
      <c r="AES95" s="26" t="e">
        <f t="shared" si="1679"/>
        <v>#VALUE!</v>
      </c>
      <c r="AET95" s="26" t="e">
        <f t="shared" si="1679"/>
        <v>#VALUE!</v>
      </c>
      <c r="AEU95" s="26" t="e">
        <f t="shared" si="1679"/>
        <v>#VALUE!</v>
      </c>
      <c r="AEV95" s="26" t="e">
        <f t="shared" si="1679"/>
        <v>#VALUE!</v>
      </c>
      <c r="AEW95" s="26" t="e">
        <f t="shared" si="1679"/>
        <v>#VALUE!</v>
      </c>
      <c r="AEX95" s="26" t="e">
        <f t="shared" si="1679"/>
        <v>#VALUE!</v>
      </c>
      <c r="AEY95" s="26" t="e">
        <f t="shared" si="1679"/>
        <v>#VALUE!</v>
      </c>
      <c r="AEZ95" s="26" t="e">
        <f t="shared" si="1679"/>
        <v>#VALUE!</v>
      </c>
      <c r="AFA95" s="26" t="e">
        <f t="shared" si="1679"/>
        <v>#VALUE!</v>
      </c>
      <c r="AFB95" s="26" t="e">
        <f t="shared" si="1679"/>
        <v>#VALUE!</v>
      </c>
      <c r="AFC95" s="26" t="e">
        <f t="shared" si="1679"/>
        <v>#VALUE!</v>
      </c>
      <c r="AFD95" s="26" t="e">
        <f t="shared" si="1679"/>
        <v>#VALUE!</v>
      </c>
      <c r="AFE95" s="26" t="e">
        <f t="shared" si="1679"/>
        <v>#VALUE!</v>
      </c>
      <c r="AFF95" s="26" t="e">
        <f t="shared" si="1679"/>
        <v>#VALUE!</v>
      </c>
      <c r="AFG95" s="26" t="e">
        <f t="shared" si="1679"/>
        <v>#VALUE!</v>
      </c>
      <c r="AFH95" s="26" t="e">
        <f t="shared" si="1679"/>
        <v>#VALUE!</v>
      </c>
      <c r="AFI95" s="26" t="e">
        <f t="shared" si="1679"/>
        <v>#VALUE!</v>
      </c>
      <c r="AFJ95" s="26" t="e">
        <f t="shared" si="1679"/>
        <v>#VALUE!</v>
      </c>
      <c r="AFK95" s="26" t="e">
        <f t="shared" si="1679"/>
        <v>#VALUE!</v>
      </c>
      <c r="AFL95" s="26" t="e">
        <f t="shared" si="1679"/>
        <v>#VALUE!</v>
      </c>
      <c r="AFM95" s="26" t="e">
        <f t="shared" si="1679"/>
        <v>#VALUE!</v>
      </c>
      <c r="AFN95" s="26" t="e">
        <f t="shared" si="1679"/>
        <v>#VALUE!</v>
      </c>
      <c r="AFO95" s="26" t="e">
        <f t="shared" si="1679"/>
        <v>#VALUE!</v>
      </c>
      <c r="AFP95" s="26" t="e">
        <f t="shared" ref="AFP95:AIA95" si="1680">SQRT(((LEFT($B110,3)-AFP$4)*(LEFT($B110,3)-AFP$4))+((RIGHT($B110,3)-AFP$5)*(RIGHT($B110,3)-AFP$5)))</f>
        <v>#VALUE!</v>
      </c>
      <c r="AFQ95" s="26" t="e">
        <f t="shared" si="1680"/>
        <v>#VALUE!</v>
      </c>
      <c r="AFR95" s="26" t="e">
        <f t="shared" si="1680"/>
        <v>#VALUE!</v>
      </c>
      <c r="AFS95" s="26" t="e">
        <f t="shared" si="1680"/>
        <v>#VALUE!</v>
      </c>
      <c r="AFT95" s="26" t="e">
        <f t="shared" si="1680"/>
        <v>#VALUE!</v>
      </c>
      <c r="AFU95" s="26" t="e">
        <f t="shared" si="1680"/>
        <v>#VALUE!</v>
      </c>
      <c r="AFV95" s="26" t="e">
        <f t="shared" si="1680"/>
        <v>#VALUE!</v>
      </c>
      <c r="AFW95" s="26" t="e">
        <f t="shared" si="1680"/>
        <v>#VALUE!</v>
      </c>
      <c r="AFX95" s="26" t="e">
        <f t="shared" si="1680"/>
        <v>#VALUE!</v>
      </c>
      <c r="AFY95" s="26" t="e">
        <f t="shared" si="1680"/>
        <v>#VALUE!</v>
      </c>
      <c r="AFZ95" s="26" t="e">
        <f t="shared" si="1680"/>
        <v>#VALUE!</v>
      </c>
      <c r="AGA95" s="26" t="e">
        <f t="shared" si="1680"/>
        <v>#VALUE!</v>
      </c>
      <c r="AGB95" s="26" t="e">
        <f t="shared" si="1680"/>
        <v>#VALUE!</v>
      </c>
      <c r="AGC95" s="26" t="e">
        <f t="shared" si="1680"/>
        <v>#VALUE!</v>
      </c>
      <c r="AGD95" s="26" t="e">
        <f t="shared" si="1680"/>
        <v>#VALUE!</v>
      </c>
      <c r="AGE95" s="26" t="e">
        <f t="shared" si="1680"/>
        <v>#VALUE!</v>
      </c>
      <c r="AGF95" s="26" t="e">
        <f t="shared" si="1680"/>
        <v>#VALUE!</v>
      </c>
      <c r="AGG95" s="26" t="e">
        <f t="shared" si="1680"/>
        <v>#VALUE!</v>
      </c>
      <c r="AGH95" s="26" t="e">
        <f t="shared" si="1680"/>
        <v>#VALUE!</v>
      </c>
      <c r="AGI95" s="26" t="e">
        <f t="shared" si="1680"/>
        <v>#VALUE!</v>
      </c>
      <c r="AGJ95" s="26" t="e">
        <f t="shared" si="1680"/>
        <v>#VALUE!</v>
      </c>
      <c r="AGK95" s="26" t="e">
        <f t="shared" si="1680"/>
        <v>#VALUE!</v>
      </c>
      <c r="AGL95" s="26" t="e">
        <f t="shared" si="1680"/>
        <v>#VALUE!</v>
      </c>
      <c r="AGM95" s="26" t="e">
        <f t="shared" si="1680"/>
        <v>#VALUE!</v>
      </c>
      <c r="AGN95" s="26" t="e">
        <f t="shared" si="1680"/>
        <v>#VALUE!</v>
      </c>
      <c r="AGO95" s="26" t="e">
        <f t="shared" si="1680"/>
        <v>#VALUE!</v>
      </c>
      <c r="AGP95" s="26" t="e">
        <f t="shared" si="1680"/>
        <v>#VALUE!</v>
      </c>
      <c r="AGQ95" s="26" t="e">
        <f t="shared" si="1680"/>
        <v>#VALUE!</v>
      </c>
      <c r="AGR95" s="26" t="e">
        <f t="shared" si="1680"/>
        <v>#VALUE!</v>
      </c>
      <c r="AGS95" s="26" t="e">
        <f t="shared" si="1680"/>
        <v>#VALUE!</v>
      </c>
      <c r="AGT95" s="26" t="e">
        <f t="shared" si="1680"/>
        <v>#VALUE!</v>
      </c>
      <c r="AGU95" s="26" t="e">
        <f t="shared" si="1680"/>
        <v>#VALUE!</v>
      </c>
      <c r="AGV95" s="26" t="e">
        <f t="shared" si="1680"/>
        <v>#VALUE!</v>
      </c>
      <c r="AGW95" s="26" t="e">
        <f t="shared" si="1680"/>
        <v>#VALUE!</v>
      </c>
      <c r="AGX95" s="26" t="e">
        <f t="shared" si="1680"/>
        <v>#VALUE!</v>
      </c>
      <c r="AGY95" s="26" t="e">
        <f t="shared" si="1680"/>
        <v>#VALUE!</v>
      </c>
      <c r="AGZ95" s="26" t="e">
        <f t="shared" si="1680"/>
        <v>#VALUE!</v>
      </c>
      <c r="AHA95" s="26" t="e">
        <f t="shared" si="1680"/>
        <v>#VALUE!</v>
      </c>
      <c r="AHB95" s="26" t="e">
        <f t="shared" si="1680"/>
        <v>#VALUE!</v>
      </c>
      <c r="AHC95" s="26" t="e">
        <f t="shared" si="1680"/>
        <v>#VALUE!</v>
      </c>
      <c r="AHD95" s="26" t="e">
        <f t="shared" si="1680"/>
        <v>#VALUE!</v>
      </c>
      <c r="AHE95" s="26" t="e">
        <f t="shared" si="1680"/>
        <v>#VALUE!</v>
      </c>
      <c r="AHF95" s="26" t="e">
        <f t="shared" si="1680"/>
        <v>#VALUE!</v>
      </c>
      <c r="AHG95" s="26" t="e">
        <f t="shared" si="1680"/>
        <v>#VALUE!</v>
      </c>
      <c r="AHH95" s="26" t="e">
        <f t="shared" si="1680"/>
        <v>#VALUE!</v>
      </c>
      <c r="AHI95" s="26" t="e">
        <f t="shared" si="1680"/>
        <v>#VALUE!</v>
      </c>
      <c r="AHJ95" s="26" t="e">
        <f t="shared" si="1680"/>
        <v>#VALUE!</v>
      </c>
      <c r="AHK95" s="26" t="e">
        <f t="shared" si="1680"/>
        <v>#VALUE!</v>
      </c>
      <c r="AHL95" s="26" t="e">
        <f t="shared" si="1680"/>
        <v>#VALUE!</v>
      </c>
      <c r="AHM95" s="26" t="e">
        <f t="shared" si="1680"/>
        <v>#VALUE!</v>
      </c>
      <c r="AHN95" s="26" t="e">
        <f t="shared" si="1680"/>
        <v>#VALUE!</v>
      </c>
      <c r="AHO95" s="26" t="e">
        <f t="shared" si="1680"/>
        <v>#VALUE!</v>
      </c>
      <c r="AHP95" s="26" t="e">
        <f t="shared" si="1680"/>
        <v>#VALUE!</v>
      </c>
      <c r="AHQ95" s="26" t="e">
        <f t="shared" si="1680"/>
        <v>#VALUE!</v>
      </c>
      <c r="AHR95" s="26" t="e">
        <f t="shared" si="1680"/>
        <v>#VALUE!</v>
      </c>
      <c r="AHS95" s="26" t="e">
        <f t="shared" si="1680"/>
        <v>#VALUE!</v>
      </c>
      <c r="AHT95" s="26" t="e">
        <f t="shared" si="1680"/>
        <v>#VALUE!</v>
      </c>
      <c r="AHU95" s="26" t="e">
        <f t="shared" si="1680"/>
        <v>#VALUE!</v>
      </c>
      <c r="AHV95" s="26" t="e">
        <f t="shared" si="1680"/>
        <v>#VALUE!</v>
      </c>
      <c r="AHW95" s="26" t="e">
        <f t="shared" si="1680"/>
        <v>#VALUE!</v>
      </c>
      <c r="AHX95" s="26" t="e">
        <f t="shared" si="1680"/>
        <v>#VALUE!</v>
      </c>
      <c r="AHY95" s="26" t="e">
        <f t="shared" si="1680"/>
        <v>#VALUE!</v>
      </c>
      <c r="AHZ95" s="26" t="e">
        <f t="shared" si="1680"/>
        <v>#VALUE!</v>
      </c>
      <c r="AIA95" s="26" t="e">
        <f t="shared" si="1680"/>
        <v>#VALUE!</v>
      </c>
      <c r="AIB95" s="26" t="e">
        <f t="shared" ref="AIB95:AKM95" si="1681">SQRT(((LEFT($B110,3)-AIB$4)*(LEFT($B110,3)-AIB$4))+((RIGHT($B110,3)-AIB$5)*(RIGHT($B110,3)-AIB$5)))</f>
        <v>#VALUE!</v>
      </c>
      <c r="AIC95" s="26" t="e">
        <f t="shared" si="1681"/>
        <v>#VALUE!</v>
      </c>
      <c r="AID95" s="26" t="e">
        <f t="shared" si="1681"/>
        <v>#VALUE!</v>
      </c>
      <c r="AIE95" s="26" t="e">
        <f t="shared" si="1681"/>
        <v>#VALUE!</v>
      </c>
      <c r="AIF95" s="26" t="e">
        <f t="shared" si="1681"/>
        <v>#VALUE!</v>
      </c>
      <c r="AIG95" s="26" t="e">
        <f t="shared" si="1681"/>
        <v>#VALUE!</v>
      </c>
      <c r="AIH95" s="26" t="e">
        <f t="shared" si="1681"/>
        <v>#VALUE!</v>
      </c>
      <c r="AII95" s="26" t="e">
        <f t="shared" si="1681"/>
        <v>#VALUE!</v>
      </c>
      <c r="AIJ95" s="26" t="e">
        <f t="shared" si="1681"/>
        <v>#VALUE!</v>
      </c>
      <c r="AIK95" s="26" t="e">
        <f t="shared" si="1681"/>
        <v>#VALUE!</v>
      </c>
      <c r="AIL95" s="26" t="e">
        <f t="shared" si="1681"/>
        <v>#VALUE!</v>
      </c>
      <c r="AIM95" s="26" t="e">
        <f t="shared" si="1681"/>
        <v>#VALUE!</v>
      </c>
      <c r="AIN95" s="26" t="e">
        <f t="shared" si="1681"/>
        <v>#VALUE!</v>
      </c>
      <c r="AIO95" s="26" t="e">
        <f t="shared" si="1681"/>
        <v>#VALUE!</v>
      </c>
      <c r="AIP95" s="26" t="e">
        <f t="shared" si="1681"/>
        <v>#VALUE!</v>
      </c>
      <c r="AIQ95" s="26" t="e">
        <f t="shared" si="1681"/>
        <v>#VALUE!</v>
      </c>
      <c r="AIR95" s="26" t="e">
        <f t="shared" si="1681"/>
        <v>#VALUE!</v>
      </c>
      <c r="AIS95" s="26" t="e">
        <f t="shared" si="1681"/>
        <v>#VALUE!</v>
      </c>
      <c r="AIT95" s="26" t="e">
        <f t="shared" si="1681"/>
        <v>#VALUE!</v>
      </c>
      <c r="AIU95" s="26" t="e">
        <f t="shared" si="1681"/>
        <v>#VALUE!</v>
      </c>
      <c r="AIV95" s="26" t="e">
        <f t="shared" si="1681"/>
        <v>#VALUE!</v>
      </c>
      <c r="AIW95" s="26" t="e">
        <f t="shared" si="1681"/>
        <v>#VALUE!</v>
      </c>
      <c r="AIX95" s="26" t="e">
        <f t="shared" si="1681"/>
        <v>#VALUE!</v>
      </c>
      <c r="AIY95" s="26" t="e">
        <f t="shared" si="1681"/>
        <v>#VALUE!</v>
      </c>
      <c r="AIZ95" s="26" t="e">
        <f t="shared" si="1681"/>
        <v>#VALUE!</v>
      </c>
      <c r="AJA95" s="26" t="e">
        <f t="shared" si="1681"/>
        <v>#VALUE!</v>
      </c>
      <c r="AJB95" s="26" t="e">
        <f t="shared" si="1681"/>
        <v>#VALUE!</v>
      </c>
      <c r="AJC95" s="26" t="e">
        <f t="shared" si="1681"/>
        <v>#VALUE!</v>
      </c>
      <c r="AJD95" s="26" t="e">
        <f t="shared" si="1681"/>
        <v>#VALUE!</v>
      </c>
      <c r="AJE95" s="26" t="e">
        <f t="shared" si="1681"/>
        <v>#VALUE!</v>
      </c>
      <c r="AJF95" s="26" t="e">
        <f t="shared" si="1681"/>
        <v>#VALUE!</v>
      </c>
      <c r="AJG95" s="26" t="e">
        <f t="shared" si="1681"/>
        <v>#VALUE!</v>
      </c>
      <c r="AJH95" s="26" t="e">
        <f t="shared" si="1681"/>
        <v>#VALUE!</v>
      </c>
      <c r="AJI95" s="26" t="e">
        <f t="shared" si="1681"/>
        <v>#VALUE!</v>
      </c>
      <c r="AJJ95" s="26" t="e">
        <f t="shared" si="1681"/>
        <v>#VALUE!</v>
      </c>
      <c r="AJK95" s="26" t="e">
        <f t="shared" si="1681"/>
        <v>#VALUE!</v>
      </c>
      <c r="AJL95" s="26" t="e">
        <f t="shared" si="1681"/>
        <v>#VALUE!</v>
      </c>
      <c r="AJM95" s="26" t="e">
        <f t="shared" si="1681"/>
        <v>#VALUE!</v>
      </c>
      <c r="AJN95" s="26" t="e">
        <f t="shared" si="1681"/>
        <v>#VALUE!</v>
      </c>
      <c r="AJO95" s="26" t="e">
        <f t="shared" si="1681"/>
        <v>#VALUE!</v>
      </c>
      <c r="AJP95" s="26" t="e">
        <f t="shared" si="1681"/>
        <v>#VALUE!</v>
      </c>
      <c r="AJQ95" s="26" t="e">
        <f t="shared" si="1681"/>
        <v>#VALUE!</v>
      </c>
      <c r="AJR95" s="26" t="e">
        <f t="shared" si="1681"/>
        <v>#VALUE!</v>
      </c>
      <c r="AJS95" s="26" t="e">
        <f t="shared" si="1681"/>
        <v>#VALUE!</v>
      </c>
      <c r="AJT95" s="26" t="e">
        <f t="shared" si="1681"/>
        <v>#VALUE!</v>
      </c>
      <c r="AJU95" s="26" t="e">
        <f t="shared" si="1681"/>
        <v>#VALUE!</v>
      </c>
      <c r="AJV95" s="26" t="e">
        <f t="shared" si="1681"/>
        <v>#VALUE!</v>
      </c>
      <c r="AJW95" s="26" t="e">
        <f t="shared" si="1681"/>
        <v>#VALUE!</v>
      </c>
      <c r="AJX95" s="26" t="e">
        <f t="shared" si="1681"/>
        <v>#VALUE!</v>
      </c>
      <c r="AJY95" s="26" t="e">
        <f t="shared" si="1681"/>
        <v>#VALUE!</v>
      </c>
      <c r="AJZ95" s="26" t="e">
        <f t="shared" si="1681"/>
        <v>#VALUE!</v>
      </c>
      <c r="AKA95" s="26" t="e">
        <f t="shared" si="1681"/>
        <v>#VALUE!</v>
      </c>
      <c r="AKB95" s="26" t="e">
        <f t="shared" si="1681"/>
        <v>#VALUE!</v>
      </c>
      <c r="AKC95" s="26" t="e">
        <f t="shared" si="1681"/>
        <v>#VALUE!</v>
      </c>
      <c r="AKD95" s="26" t="e">
        <f t="shared" si="1681"/>
        <v>#VALUE!</v>
      </c>
      <c r="AKE95" s="26" t="e">
        <f t="shared" si="1681"/>
        <v>#VALUE!</v>
      </c>
      <c r="AKF95" s="26" t="e">
        <f t="shared" si="1681"/>
        <v>#VALUE!</v>
      </c>
      <c r="AKG95" s="26" t="e">
        <f t="shared" si="1681"/>
        <v>#VALUE!</v>
      </c>
      <c r="AKH95" s="26" t="e">
        <f t="shared" si="1681"/>
        <v>#VALUE!</v>
      </c>
      <c r="AKI95" s="26" t="e">
        <f t="shared" si="1681"/>
        <v>#VALUE!</v>
      </c>
      <c r="AKJ95" s="26" t="e">
        <f t="shared" si="1681"/>
        <v>#VALUE!</v>
      </c>
      <c r="AKK95" s="26" t="e">
        <f t="shared" si="1681"/>
        <v>#VALUE!</v>
      </c>
      <c r="AKL95" s="26" t="e">
        <f t="shared" si="1681"/>
        <v>#VALUE!</v>
      </c>
      <c r="AKM95" s="26" t="e">
        <f t="shared" si="1681"/>
        <v>#VALUE!</v>
      </c>
      <c r="AKN95" s="26" t="e">
        <f t="shared" ref="AKN95:ALQ95" si="1682">SQRT(((LEFT($B110,3)-AKN$4)*(LEFT($B110,3)-AKN$4))+((RIGHT($B110,3)-AKN$5)*(RIGHT($B110,3)-AKN$5)))</f>
        <v>#VALUE!</v>
      </c>
      <c r="AKO95" s="26" t="e">
        <f t="shared" si="1682"/>
        <v>#VALUE!</v>
      </c>
      <c r="AKP95" s="26" t="e">
        <f t="shared" si="1682"/>
        <v>#VALUE!</v>
      </c>
      <c r="AKQ95" s="26" t="e">
        <f t="shared" si="1682"/>
        <v>#VALUE!</v>
      </c>
      <c r="AKR95" s="26" t="e">
        <f t="shared" si="1682"/>
        <v>#VALUE!</v>
      </c>
      <c r="AKS95" s="26" t="e">
        <f t="shared" si="1682"/>
        <v>#VALUE!</v>
      </c>
      <c r="AKT95" s="26" t="e">
        <f t="shared" si="1682"/>
        <v>#VALUE!</v>
      </c>
      <c r="AKU95" s="26" t="e">
        <f t="shared" si="1682"/>
        <v>#VALUE!</v>
      </c>
      <c r="AKV95" s="26" t="e">
        <f t="shared" si="1682"/>
        <v>#VALUE!</v>
      </c>
      <c r="AKW95" s="26" t="e">
        <f t="shared" si="1682"/>
        <v>#VALUE!</v>
      </c>
      <c r="AKX95" s="26" t="e">
        <f t="shared" si="1682"/>
        <v>#VALUE!</v>
      </c>
      <c r="AKY95" s="26" t="e">
        <f t="shared" si="1682"/>
        <v>#VALUE!</v>
      </c>
      <c r="AKZ95" s="26" t="e">
        <f t="shared" si="1682"/>
        <v>#VALUE!</v>
      </c>
      <c r="ALA95" s="26" t="e">
        <f t="shared" si="1682"/>
        <v>#VALUE!</v>
      </c>
      <c r="ALB95" s="26" t="e">
        <f t="shared" si="1682"/>
        <v>#VALUE!</v>
      </c>
      <c r="ALC95" s="26" t="e">
        <f t="shared" si="1682"/>
        <v>#VALUE!</v>
      </c>
      <c r="ALD95" s="26" t="e">
        <f t="shared" si="1682"/>
        <v>#VALUE!</v>
      </c>
      <c r="ALE95" s="26" t="e">
        <f t="shared" si="1682"/>
        <v>#VALUE!</v>
      </c>
      <c r="ALF95" s="26" t="e">
        <f t="shared" si="1682"/>
        <v>#VALUE!</v>
      </c>
      <c r="ALG95" s="26" t="e">
        <f t="shared" si="1682"/>
        <v>#VALUE!</v>
      </c>
      <c r="ALH95" s="26" t="e">
        <f t="shared" si="1682"/>
        <v>#VALUE!</v>
      </c>
      <c r="ALI95" s="26" t="e">
        <f t="shared" si="1682"/>
        <v>#VALUE!</v>
      </c>
      <c r="ALJ95" s="26" t="e">
        <f t="shared" si="1682"/>
        <v>#VALUE!</v>
      </c>
      <c r="ALK95" s="26" t="e">
        <f t="shared" si="1682"/>
        <v>#VALUE!</v>
      </c>
      <c r="ALL95" s="26" t="e">
        <f t="shared" si="1682"/>
        <v>#VALUE!</v>
      </c>
      <c r="ALM95" s="26" t="e">
        <f t="shared" si="1682"/>
        <v>#VALUE!</v>
      </c>
      <c r="ALN95" s="26" t="e">
        <f t="shared" si="1682"/>
        <v>#VALUE!</v>
      </c>
      <c r="ALO95" s="26" t="e">
        <f t="shared" si="1682"/>
        <v>#VALUE!</v>
      </c>
      <c r="ALP95" s="26" t="e">
        <f t="shared" si="1682"/>
        <v>#VALUE!</v>
      </c>
      <c r="ALQ95" s="26" t="e">
        <f t="shared" si="1682"/>
        <v>#VALUE!</v>
      </c>
    </row>
    <row r="96" spans="1:1005" ht="15.75" hidden="1" thickBot="1" x14ac:dyDescent="0.3">
      <c r="D96" s="27" t="s">
        <v>21</v>
      </c>
      <c r="E96" s="28">
        <f>1 + E$13*E$13</f>
        <v>1.0238614581267764</v>
      </c>
      <c r="F96" s="28">
        <f>1 + F$13*F$13</f>
        <v>1.0541765755053507</v>
      </c>
      <c r="G96" s="28">
        <f>1 + G$13*G$13</f>
        <v>1.0485492674518817</v>
      </c>
      <c r="H96" s="28">
        <f t="shared" ref="H96:BS96" si="1683">1 + H$13*H$13</f>
        <v>1.03515625</v>
      </c>
      <c r="I96" s="28">
        <f t="shared" si="1683"/>
        <v>1.0563056592933064</v>
      </c>
      <c r="J96" s="28">
        <f t="shared" si="1683"/>
        <v>4.024574669187146</v>
      </c>
      <c r="K96" s="28">
        <f t="shared" si="1683"/>
        <v>1.0646365986785407</v>
      </c>
      <c r="L96" s="28">
        <f t="shared" si="1683"/>
        <v>1.0193879186027881</v>
      </c>
      <c r="M96" s="28">
        <f t="shared" si="1683"/>
        <v>1.5368101166552299</v>
      </c>
      <c r="N96" s="28">
        <f t="shared" si="1683"/>
        <v>3.7627830533235933</v>
      </c>
      <c r="O96" s="28">
        <f t="shared" si="1683"/>
        <v>1.1766435622768325</v>
      </c>
      <c r="P96" s="28">
        <f t="shared" si="1683"/>
        <v>1.2879238548483047</v>
      </c>
      <c r="Q96" s="28">
        <f t="shared" si="1683"/>
        <v>1.1035160680529301</v>
      </c>
      <c r="R96" s="28">
        <f t="shared" si="1683"/>
        <v>8.5625</v>
      </c>
      <c r="S96" s="28">
        <f t="shared" si="1683"/>
        <v>1.5357636305664788</v>
      </c>
      <c r="T96" s="28">
        <f t="shared" si="1683"/>
        <v>1.7468373723517756</v>
      </c>
      <c r="U96" s="28">
        <f t="shared" si="1683"/>
        <v>1.3491735537190084</v>
      </c>
      <c r="V96" s="28">
        <f t="shared" si="1683"/>
        <v>2.2063961300725614</v>
      </c>
      <c r="W96" s="28">
        <f t="shared" si="1683"/>
        <v>1.1624902349618411</v>
      </c>
      <c r="X96" s="28">
        <f t="shared" si="1683"/>
        <v>1.0215658467406719</v>
      </c>
      <c r="Y96" s="28">
        <f t="shared" si="1683"/>
        <v>4.3011307280301523</v>
      </c>
      <c r="Z96" s="28">
        <f t="shared" si="1683"/>
        <v>2.5625</v>
      </c>
      <c r="AA96" s="28">
        <f t="shared" si="1683"/>
        <v>1.0220566611116557</v>
      </c>
      <c r="AB96" s="28">
        <f t="shared" si="1683"/>
        <v>1.7468373723517756</v>
      </c>
      <c r="AC96" s="28">
        <f t="shared" si="1683"/>
        <v>1.5739210284664829</v>
      </c>
      <c r="AD96" s="28">
        <f t="shared" si="1683"/>
        <v>1.6091612135633553</v>
      </c>
      <c r="AE96" s="28">
        <f t="shared" si="1683"/>
        <v>1.3814878892733564</v>
      </c>
      <c r="AF96" s="28">
        <f t="shared" si="1683"/>
        <v>3.2135633551457468</v>
      </c>
      <c r="AG96" s="28">
        <f t="shared" si="1683"/>
        <v>1.0568639053254438</v>
      </c>
      <c r="AH96" s="28">
        <f t="shared" si="1683"/>
        <v>1.0074683737235177</v>
      </c>
      <c r="AI96" s="28">
        <f t="shared" si="1683"/>
        <v>2.9469983775013522</v>
      </c>
      <c r="AJ96" s="28">
        <f t="shared" si="1683"/>
        <v>3.4544444444444444</v>
      </c>
      <c r="AK96" s="28">
        <f t="shared" si="1683"/>
        <v>1.0461717095826788</v>
      </c>
      <c r="AL96" s="28">
        <f t="shared" si="1683"/>
        <v>3.3921777777777775</v>
      </c>
      <c r="AM96" s="28">
        <f t="shared" si="1683"/>
        <v>1.016803840877915</v>
      </c>
      <c r="AN96" s="28">
        <f t="shared" si="1683"/>
        <v>2.5897920604914937</v>
      </c>
      <c r="AO96" s="28">
        <f t="shared" si="1683"/>
        <v>1.47265625</v>
      </c>
      <c r="AP96" s="28">
        <f t="shared" si="1683"/>
        <v>2.7492195629552549</v>
      </c>
      <c r="AQ96" s="28">
        <f t="shared" si="1683"/>
        <v>3.2315195854290502</v>
      </c>
      <c r="AR96" s="28">
        <f t="shared" si="1683"/>
        <v>2.4327364554637283</v>
      </c>
      <c r="AS96" s="28">
        <f t="shared" si="1683"/>
        <v>1.6639231824417009</v>
      </c>
      <c r="AT96" s="28">
        <f t="shared" si="1683"/>
        <v>3.4693877551020407</v>
      </c>
      <c r="AU96" s="28">
        <f t="shared" si="1683"/>
        <v>1.0419914001612469</v>
      </c>
      <c r="AV96" s="28">
        <f t="shared" si="1683"/>
        <v>3.2763927362265313</v>
      </c>
      <c r="AW96" s="28">
        <f t="shared" si="1683"/>
        <v>1.0574414315962024</v>
      </c>
      <c r="AX96" s="28">
        <f t="shared" si="1683"/>
        <v>1.0167060021287426</v>
      </c>
      <c r="AY96" s="28">
        <f t="shared" si="1683"/>
        <v>1.0167060021287426</v>
      </c>
      <c r="AZ96" s="28">
        <f t="shared" si="1683"/>
        <v>1.0317132670294615</v>
      </c>
      <c r="BA96" s="28">
        <f t="shared" si="1683"/>
        <v>10.506944444444445</v>
      </c>
      <c r="BB96" s="28">
        <f t="shared" si="1683"/>
        <v>1.153981733696523</v>
      </c>
      <c r="BC96" s="28">
        <f t="shared" si="1683"/>
        <v>2.96</v>
      </c>
      <c r="BD96" s="28">
        <f t="shared" si="1683"/>
        <v>1.0204081632653061</v>
      </c>
      <c r="BE96" s="28">
        <f t="shared" si="1683"/>
        <v>1.1146382292764585</v>
      </c>
      <c r="BF96" s="28">
        <f t="shared" si="1683"/>
        <v>1.9674818597151305</v>
      </c>
      <c r="BG96" s="28">
        <f t="shared" si="1683"/>
        <v>1.1111111111111112</v>
      </c>
      <c r="BH96" s="28">
        <f t="shared" si="1683"/>
        <v>1.1310939357907253</v>
      </c>
      <c r="BI96" s="28">
        <f t="shared" si="1683"/>
        <v>1.0930767020970986</v>
      </c>
      <c r="BJ96" s="28">
        <f t="shared" si="1683"/>
        <v>1.010272096420745</v>
      </c>
      <c r="BK96" s="28">
        <f t="shared" si="1683"/>
        <v>1.1206648199445983</v>
      </c>
      <c r="BL96" s="28">
        <f t="shared" si="1683"/>
        <v>1.0699405778293833</v>
      </c>
      <c r="BM96" s="28">
        <f t="shared" si="1683"/>
        <v>1.0418388429752066</v>
      </c>
      <c r="BN96" s="28">
        <f t="shared" si="1683"/>
        <v>1.076901348774804</v>
      </c>
      <c r="BO96" s="28">
        <f t="shared" si="1683"/>
        <v>1.0318877551020409</v>
      </c>
      <c r="BP96" s="28">
        <f t="shared" si="1683"/>
        <v>1.0983194484343579</v>
      </c>
      <c r="BQ96" s="28">
        <f t="shared" si="1683"/>
        <v>1.1374108204518429</v>
      </c>
      <c r="BR96" s="28">
        <f t="shared" si="1683"/>
        <v>1.0422218052167387</v>
      </c>
      <c r="BS96" s="28">
        <f t="shared" si="1683"/>
        <v>2.3496972318339102</v>
      </c>
      <c r="BT96" s="28">
        <f t="shared" ref="BT96:EE96" si="1684">1 + BT$13*BT$13</f>
        <v>1.236304012345679</v>
      </c>
      <c r="BU96" s="28">
        <f t="shared" si="1684"/>
        <v>1.0164810080350621</v>
      </c>
      <c r="BV96" s="28">
        <f t="shared" si="1684"/>
        <v>2.8355879292403743</v>
      </c>
      <c r="BW96" s="28">
        <f t="shared" si="1684"/>
        <v>1.0450835053480954</v>
      </c>
      <c r="BX96" s="28">
        <f t="shared" si="1684"/>
        <v>1.0251338488994646</v>
      </c>
      <c r="BY96" s="28">
        <f t="shared" si="1684"/>
        <v>1.5588651145254029</v>
      </c>
      <c r="BZ96" s="28">
        <f t="shared" si="1684"/>
        <v>1.0481856038072577</v>
      </c>
      <c r="CA96" s="28">
        <f t="shared" si="1684"/>
        <v>1.1438763376932224</v>
      </c>
      <c r="CB96" s="28">
        <f t="shared" si="1684"/>
        <v>2.0330556302069338</v>
      </c>
      <c r="CC96" s="28">
        <f t="shared" si="1684"/>
        <v>1.0233910034602076</v>
      </c>
      <c r="CD96" s="28">
        <f t="shared" si="1684"/>
        <v>1.0220964207450693</v>
      </c>
      <c r="CE96" s="28">
        <f t="shared" si="1684"/>
        <v>1.027128027681661</v>
      </c>
      <c r="CF96" s="28">
        <f t="shared" si="1684"/>
        <v>1.1504904875148632</v>
      </c>
      <c r="CG96" s="28">
        <f t="shared" si="1684"/>
        <v>1.1149095087618501</v>
      </c>
      <c r="CH96" s="28">
        <f t="shared" si="1684"/>
        <v>1.0123456790123457</v>
      </c>
      <c r="CI96" s="28">
        <f t="shared" si="1684"/>
        <v>1.1149095087618501</v>
      </c>
      <c r="CJ96" s="28">
        <f t="shared" si="1684"/>
        <v>2.9876377317925291</v>
      </c>
      <c r="CK96" s="28">
        <f t="shared" si="1684"/>
        <v>1.1512345679012346</v>
      </c>
      <c r="CL96" s="28">
        <f t="shared" si="1684"/>
        <v>1.06859410430839</v>
      </c>
      <c r="CM96" s="28">
        <f t="shared" si="1684"/>
        <v>1.0141723356009071</v>
      </c>
      <c r="CN96" s="28">
        <f t="shared" si="1684"/>
        <v>1.0019180563695456</v>
      </c>
      <c r="CO96" s="28">
        <f t="shared" si="1684"/>
        <v>1.1163391623099574</v>
      </c>
      <c r="CP96" s="28">
        <f t="shared" si="1684"/>
        <v>1.006446800575417</v>
      </c>
      <c r="CQ96" s="28">
        <f t="shared" si="1684"/>
        <v>1.1327923010629128</v>
      </c>
      <c r="CR96" s="28">
        <f t="shared" si="1684"/>
        <v>5.5640495867768589</v>
      </c>
      <c r="CS96" s="28">
        <f t="shared" si="1684"/>
        <v>2.3061224489795915</v>
      </c>
      <c r="CT96" s="28">
        <f t="shared" si="1684"/>
        <v>1.0204081632653061</v>
      </c>
      <c r="CU96" s="28">
        <f t="shared" si="1684"/>
        <v>1.3293761814744802</v>
      </c>
      <c r="CV96" s="28">
        <f t="shared" si="1684"/>
        <v>2.8634416729654824</v>
      </c>
      <c r="CW96" s="28">
        <f t="shared" si="1684"/>
        <v>1.205511111111111</v>
      </c>
      <c r="CX96" s="28">
        <f t="shared" si="1684"/>
        <v>1.050176</v>
      </c>
      <c r="CY96" s="28">
        <f t="shared" si="1684"/>
        <v>2.2038966049382718</v>
      </c>
      <c r="CZ96" s="28">
        <f t="shared" si="1684"/>
        <v>1.04</v>
      </c>
      <c r="DA96" s="28">
        <f t="shared" si="1684"/>
        <v>2.3389795918367349</v>
      </c>
      <c r="DB96" s="28">
        <f t="shared" si="1684"/>
        <v>1.0139900566539484</v>
      </c>
      <c r="DC96" s="28">
        <f t="shared" si="1684"/>
        <v>1.1191893424036281</v>
      </c>
      <c r="DD96" s="28">
        <f t="shared" si="1684"/>
        <v>2.9070294784580497</v>
      </c>
      <c r="DE96" s="28">
        <f t="shared" si="1684"/>
        <v>1.0576000000000001</v>
      </c>
      <c r="DF96" s="28">
        <f t="shared" si="1684"/>
        <v>2.571842281131655</v>
      </c>
      <c r="DG96" s="28">
        <f t="shared" si="1684"/>
        <v>1.136713508932985</v>
      </c>
      <c r="DH96" s="28">
        <f t="shared" si="1684"/>
        <v>1.1836734693877551</v>
      </c>
      <c r="DI96" s="28">
        <f t="shared" si="1684"/>
        <v>1.2001385041551247</v>
      </c>
      <c r="DJ96" s="28">
        <f t="shared" si="1684"/>
        <v>1.1275510204081634</v>
      </c>
      <c r="DK96" s="28">
        <f t="shared" si="1684"/>
        <v>1.0493827160493827</v>
      </c>
      <c r="DL96" s="28">
        <f t="shared" si="1684"/>
        <v>1.0171193990741549</v>
      </c>
      <c r="DM96" s="28">
        <f t="shared" si="1684"/>
        <v>1.0171193990741549</v>
      </c>
      <c r="DN96" s="28">
        <f t="shared" si="1684"/>
        <v>1.5178618219931872</v>
      </c>
      <c r="DO96" s="28">
        <f t="shared" si="1684"/>
        <v>2.1706530502553081</v>
      </c>
      <c r="DP96" s="28">
        <f t="shared" si="1684"/>
        <v>1.124567474048443</v>
      </c>
      <c r="DQ96" s="28">
        <f t="shared" si="1684"/>
        <v>2</v>
      </c>
      <c r="DR96" s="28">
        <f t="shared" si="1684"/>
        <v>1.1590490362811792</v>
      </c>
      <c r="DS96" s="28">
        <f t="shared" si="1684"/>
        <v>1.9420415224913494</v>
      </c>
      <c r="DT96" s="28">
        <f t="shared" si="1684"/>
        <v>1.041259765625</v>
      </c>
      <c r="DU96" s="28">
        <f t="shared" si="1684"/>
        <v>1.1216873985938345</v>
      </c>
      <c r="DV96" s="28">
        <f t="shared" si="1684"/>
        <v>1.0101444024636406</v>
      </c>
      <c r="DW96" s="28">
        <f t="shared" si="1684"/>
        <v>3.2018730489073883</v>
      </c>
      <c r="DX96" s="28">
        <f t="shared" si="1684"/>
        <v>1.144525647155249</v>
      </c>
      <c r="DY96" s="28">
        <f t="shared" si="1684"/>
        <v>1.116597263533611</v>
      </c>
      <c r="DZ96" s="28">
        <f t="shared" si="1684"/>
        <v>1.0204081632653061</v>
      </c>
      <c r="EA96" s="28">
        <f t="shared" si="1684"/>
        <v>1.0493827160493827</v>
      </c>
      <c r="EB96" s="28">
        <f t="shared" si="1684"/>
        <v>1.0377309663060919</v>
      </c>
      <c r="EC96" s="28">
        <f t="shared" si="1684"/>
        <v>1.0785697887970616</v>
      </c>
      <c r="ED96" s="28">
        <f t="shared" si="1684"/>
        <v>1.0924160000000001</v>
      </c>
      <c r="EE96" s="28">
        <f t="shared" si="1684"/>
        <v>1.0816326530612246</v>
      </c>
      <c r="EF96" s="28">
        <f t="shared" ref="EF96:GQ96" si="1685">1 + EF$13*EF$13</f>
        <v>1.1398638376627668</v>
      </c>
      <c r="EG96" s="28">
        <f t="shared" si="1685"/>
        <v>1.1128960000000001</v>
      </c>
      <c r="EH96" s="28">
        <f t="shared" si="1685"/>
        <v>1.1007810531620055</v>
      </c>
      <c r="EI96" s="28">
        <f t="shared" si="1685"/>
        <v>1.0633305556773827</v>
      </c>
      <c r="EJ96" s="28">
        <f t="shared" si="1685"/>
        <v>1.632312382058354</v>
      </c>
      <c r="EK96" s="28">
        <f t="shared" si="1685"/>
        <v>1.3402777777777779</v>
      </c>
      <c r="EL96" s="28">
        <f t="shared" si="1685"/>
        <v>1.6173469387755102</v>
      </c>
      <c r="EM96" s="28">
        <f t="shared" si="1685"/>
        <v>1.0061514801999232</v>
      </c>
      <c r="EN96" s="28">
        <f t="shared" si="1685"/>
        <v>1.0201047003787036</v>
      </c>
      <c r="EO96" s="28">
        <f t="shared" si="1685"/>
        <v>1.0703053259871442</v>
      </c>
      <c r="EP96" s="28">
        <f t="shared" si="1685"/>
        <v>1.0091371107266436</v>
      </c>
      <c r="EQ96" s="28">
        <f t="shared" si="1685"/>
        <v>626</v>
      </c>
      <c r="ER96" s="28">
        <f t="shared" si="1685"/>
        <v>1.4143215748447615</v>
      </c>
      <c r="ES96" s="28">
        <f t="shared" si="1685"/>
        <v>1.4024742744825991</v>
      </c>
      <c r="ET96" s="28">
        <f t="shared" si="1685"/>
        <v>1.1080878213548508</v>
      </c>
      <c r="EU96" s="28">
        <f t="shared" si="1685"/>
        <v>1.3969</v>
      </c>
      <c r="EV96" s="28">
        <f t="shared" si="1685"/>
        <v>1.6676085663295657</v>
      </c>
      <c r="EW96" s="28">
        <f t="shared" si="1685"/>
        <v>1.0459183673469388</v>
      </c>
      <c r="EX96" s="28">
        <f t="shared" si="1685"/>
        <v>1.0051020408163265</v>
      </c>
      <c r="EY96" s="28">
        <f t="shared" si="1685"/>
        <v>1.3375056689342404</v>
      </c>
      <c r="EZ96" s="28">
        <f t="shared" si="1685"/>
        <v>1.0238614581267764</v>
      </c>
      <c r="FA96" s="28">
        <f t="shared" si="1685"/>
        <v>1.0541765755053507</v>
      </c>
      <c r="FB96" s="28">
        <f t="shared" si="1685"/>
        <v>1.0485492674518817</v>
      </c>
      <c r="FC96" s="28">
        <f t="shared" si="1685"/>
        <v>1.03515625</v>
      </c>
      <c r="FD96" s="28">
        <f t="shared" si="1685"/>
        <v>1.0563056592933064</v>
      </c>
      <c r="FE96" s="28">
        <f t="shared" si="1685"/>
        <v>4.024574669187146</v>
      </c>
      <c r="FF96" s="28">
        <f t="shared" si="1685"/>
        <v>1.0646365986785407</v>
      </c>
      <c r="FG96" s="28">
        <f t="shared" si="1685"/>
        <v>1.0193879186027881</v>
      </c>
      <c r="FH96" s="28">
        <f t="shared" si="1685"/>
        <v>1.5368101166552299</v>
      </c>
      <c r="FI96" s="28">
        <f t="shared" si="1685"/>
        <v>3.7627830533235933</v>
      </c>
      <c r="FJ96" s="28">
        <f t="shared" si="1685"/>
        <v>1.1766435622768325</v>
      </c>
      <c r="FK96" s="28">
        <f t="shared" si="1685"/>
        <v>1.2879238548483047</v>
      </c>
      <c r="FL96" s="28">
        <f t="shared" si="1685"/>
        <v>1.1035160680529301</v>
      </c>
      <c r="FM96" s="28">
        <f t="shared" si="1685"/>
        <v>8.5625</v>
      </c>
      <c r="FN96" s="28">
        <f t="shared" si="1685"/>
        <v>1.5357636305664788</v>
      </c>
      <c r="FO96" s="28">
        <f t="shared" si="1685"/>
        <v>1.7468373723517756</v>
      </c>
      <c r="FP96" s="28">
        <f t="shared" si="1685"/>
        <v>1.3491735537190084</v>
      </c>
      <c r="FQ96" s="28">
        <f t="shared" si="1685"/>
        <v>2.2063961300725614</v>
      </c>
      <c r="FR96" s="28">
        <f t="shared" si="1685"/>
        <v>1.1624902349618411</v>
      </c>
      <c r="FS96" s="28">
        <f t="shared" si="1685"/>
        <v>1.0215658467406719</v>
      </c>
      <c r="FT96" s="28">
        <f t="shared" si="1685"/>
        <v>4.3011307280301523</v>
      </c>
      <c r="FU96" s="28">
        <f t="shared" si="1685"/>
        <v>2.5625</v>
      </c>
      <c r="FV96" s="28">
        <f t="shared" si="1685"/>
        <v>1.0220566611116557</v>
      </c>
      <c r="FW96" s="28">
        <f t="shared" si="1685"/>
        <v>1.7468373723517756</v>
      </c>
      <c r="FX96" s="28">
        <f t="shared" si="1685"/>
        <v>1.5739210284664829</v>
      </c>
      <c r="FY96" s="28">
        <f t="shared" si="1685"/>
        <v>1.6091612135633553</v>
      </c>
      <c r="FZ96" s="28">
        <f t="shared" si="1685"/>
        <v>1.3814878892733564</v>
      </c>
      <c r="GA96" s="28">
        <f t="shared" si="1685"/>
        <v>3.2135633551457468</v>
      </c>
      <c r="GB96" s="28">
        <f t="shared" si="1685"/>
        <v>1.0568639053254438</v>
      </c>
      <c r="GC96" s="28">
        <f t="shared" si="1685"/>
        <v>1.0074683737235177</v>
      </c>
      <c r="GD96" s="28">
        <f t="shared" si="1685"/>
        <v>2.9469983775013522</v>
      </c>
      <c r="GE96" s="28">
        <f t="shared" si="1685"/>
        <v>3.4544444444444444</v>
      </c>
      <c r="GF96" s="28">
        <f t="shared" si="1685"/>
        <v>1.0461717095826788</v>
      </c>
      <c r="GG96" s="28">
        <f t="shared" si="1685"/>
        <v>3.3921777777777775</v>
      </c>
      <c r="GH96" s="28">
        <f t="shared" si="1685"/>
        <v>1.016803840877915</v>
      </c>
      <c r="GI96" s="28">
        <f t="shared" si="1685"/>
        <v>2.5897920604914937</v>
      </c>
      <c r="GJ96" s="28">
        <f t="shared" si="1685"/>
        <v>1.47265625</v>
      </c>
      <c r="GK96" s="28">
        <f t="shared" si="1685"/>
        <v>2.7492195629552549</v>
      </c>
      <c r="GL96" s="28">
        <f t="shared" si="1685"/>
        <v>3.2315195854290502</v>
      </c>
      <c r="GM96" s="28">
        <f t="shared" si="1685"/>
        <v>2.4327364554637283</v>
      </c>
      <c r="GN96" s="28">
        <f t="shared" si="1685"/>
        <v>1.6639231824417009</v>
      </c>
      <c r="GO96" s="28">
        <f t="shared" si="1685"/>
        <v>3.4693877551020407</v>
      </c>
      <c r="GP96" s="28">
        <f t="shared" si="1685"/>
        <v>1.0419914001612469</v>
      </c>
      <c r="GQ96" s="28">
        <f t="shared" si="1685"/>
        <v>3.2763927362265313</v>
      </c>
      <c r="GR96" s="28">
        <f t="shared" ref="GR96:JC96" si="1686">1 + GR$13*GR$13</f>
        <v>1.0574414315962024</v>
      </c>
      <c r="GS96" s="28">
        <f t="shared" si="1686"/>
        <v>1.0167060021287426</v>
      </c>
      <c r="GT96" s="28">
        <f t="shared" si="1686"/>
        <v>1.0167060021287426</v>
      </c>
      <c r="GU96" s="28">
        <f t="shared" si="1686"/>
        <v>1.0317132670294615</v>
      </c>
      <c r="GV96" s="28">
        <f t="shared" si="1686"/>
        <v>10.506944444444445</v>
      </c>
      <c r="GW96" s="28">
        <f t="shared" si="1686"/>
        <v>1.153981733696523</v>
      </c>
      <c r="GX96" s="28">
        <f t="shared" si="1686"/>
        <v>2.96</v>
      </c>
      <c r="GY96" s="28">
        <f t="shared" si="1686"/>
        <v>1.0204081632653061</v>
      </c>
      <c r="GZ96" s="28">
        <f t="shared" si="1686"/>
        <v>1.1146382292764585</v>
      </c>
      <c r="HA96" s="28">
        <f t="shared" si="1686"/>
        <v>1.9674818597151305</v>
      </c>
      <c r="HB96" s="28">
        <f t="shared" si="1686"/>
        <v>1.1111111111111112</v>
      </c>
      <c r="HC96" s="28">
        <f t="shared" si="1686"/>
        <v>1.1310939357907253</v>
      </c>
      <c r="HD96" s="28">
        <f t="shared" si="1686"/>
        <v>1.0930767020970986</v>
      </c>
      <c r="HE96" s="28">
        <f t="shared" si="1686"/>
        <v>1.010272096420745</v>
      </c>
      <c r="HF96" s="28">
        <f t="shared" si="1686"/>
        <v>1.1206648199445983</v>
      </c>
      <c r="HG96" s="28">
        <f t="shared" si="1686"/>
        <v>1.0699405778293833</v>
      </c>
      <c r="HH96" s="28">
        <f t="shared" si="1686"/>
        <v>1.0418388429752066</v>
      </c>
      <c r="HI96" s="28">
        <f t="shared" si="1686"/>
        <v>1.076901348774804</v>
      </c>
      <c r="HJ96" s="28">
        <f t="shared" si="1686"/>
        <v>1.0318877551020409</v>
      </c>
      <c r="HK96" s="28">
        <f t="shared" si="1686"/>
        <v>1.0983194484343579</v>
      </c>
      <c r="HL96" s="28">
        <f t="shared" si="1686"/>
        <v>1.1374108204518429</v>
      </c>
      <c r="HM96" s="28">
        <f t="shared" si="1686"/>
        <v>1.0422218052167387</v>
      </c>
      <c r="HN96" s="28">
        <f t="shared" si="1686"/>
        <v>2.3496972318339102</v>
      </c>
      <c r="HO96" s="28">
        <f t="shared" si="1686"/>
        <v>1.236304012345679</v>
      </c>
      <c r="HP96" s="28">
        <f t="shared" si="1686"/>
        <v>1.0164810080350621</v>
      </c>
      <c r="HQ96" s="28">
        <f t="shared" si="1686"/>
        <v>2.8355879292403743</v>
      </c>
      <c r="HR96" s="28">
        <f t="shared" si="1686"/>
        <v>1.0450835053480954</v>
      </c>
      <c r="HS96" s="28">
        <f t="shared" si="1686"/>
        <v>1.0251338488994646</v>
      </c>
      <c r="HT96" s="28">
        <f t="shared" si="1686"/>
        <v>1.5588651145254029</v>
      </c>
      <c r="HU96" s="28">
        <f t="shared" si="1686"/>
        <v>1.0481856038072577</v>
      </c>
      <c r="HV96" s="28">
        <f t="shared" si="1686"/>
        <v>1.1438763376932224</v>
      </c>
      <c r="HW96" s="28">
        <f t="shared" si="1686"/>
        <v>2.0330556302069338</v>
      </c>
      <c r="HX96" s="28">
        <f t="shared" si="1686"/>
        <v>1.0233910034602076</v>
      </c>
      <c r="HY96" s="28">
        <f t="shared" si="1686"/>
        <v>1.0220964207450693</v>
      </c>
      <c r="HZ96" s="28">
        <f t="shared" si="1686"/>
        <v>1.027128027681661</v>
      </c>
      <c r="IA96" s="28">
        <f t="shared" si="1686"/>
        <v>1.1504904875148632</v>
      </c>
      <c r="IB96" s="28">
        <f t="shared" si="1686"/>
        <v>1.1149095087618501</v>
      </c>
      <c r="IC96" s="28">
        <f t="shared" si="1686"/>
        <v>1.0123456790123457</v>
      </c>
      <c r="ID96" s="28">
        <f t="shared" si="1686"/>
        <v>1.1149095087618501</v>
      </c>
      <c r="IE96" s="28">
        <f t="shared" si="1686"/>
        <v>2.9876377317925291</v>
      </c>
      <c r="IF96" s="28">
        <f t="shared" si="1686"/>
        <v>1.1512345679012346</v>
      </c>
      <c r="IG96" s="28">
        <f t="shared" si="1686"/>
        <v>1.06859410430839</v>
      </c>
      <c r="IH96" s="28">
        <f t="shared" si="1686"/>
        <v>1.0141723356009071</v>
      </c>
      <c r="II96" s="28">
        <f t="shared" si="1686"/>
        <v>1.0019180563695456</v>
      </c>
      <c r="IJ96" s="28">
        <f t="shared" si="1686"/>
        <v>1.1163391623099574</v>
      </c>
      <c r="IK96" s="28">
        <f t="shared" si="1686"/>
        <v>1.006446800575417</v>
      </c>
      <c r="IL96" s="28">
        <f t="shared" si="1686"/>
        <v>1.1327923010629128</v>
      </c>
      <c r="IM96" s="28">
        <f t="shared" si="1686"/>
        <v>5.5640495867768589</v>
      </c>
      <c r="IN96" s="28">
        <f t="shared" si="1686"/>
        <v>2.3061224489795915</v>
      </c>
      <c r="IO96" s="28">
        <f t="shared" si="1686"/>
        <v>1.0204081632653061</v>
      </c>
      <c r="IP96" s="28">
        <f t="shared" si="1686"/>
        <v>1.3293761814744802</v>
      </c>
      <c r="IQ96" s="28">
        <f t="shared" si="1686"/>
        <v>2.8634416729654824</v>
      </c>
      <c r="IR96" s="28">
        <f t="shared" si="1686"/>
        <v>1.205511111111111</v>
      </c>
      <c r="IS96" s="28">
        <f t="shared" si="1686"/>
        <v>1.050176</v>
      </c>
      <c r="IT96" s="28">
        <f t="shared" si="1686"/>
        <v>2.2038966049382718</v>
      </c>
      <c r="IU96" s="28">
        <f t="shared" si="1686"/>
        <v>1.04</v>
      </c>
      <c r="IV96" s="28">
        <f t="shared" si="1686"/>
        <v>2.3389795918367349</v>
      </c>
      <c r="IW96" s="28">
        <f t="shared" si="1686"/>
        <v>1.0139900566539484</v>
      </c>
      <c r="IX96" s="28">
        <f t="shared" si="1686"/>
        <v>1.1191893424036281</v>
      </c>
      <c r="IY96" s="28">
        <f t="shared" si="1686"/>
        <v>2.9070294784580497</v>
      </c>
      <c r="IZ96" s="28">
        <f t="shared" si="1686"/>
        <v>1.0576000000000001</v>
      </c>
      <c r="JA96" s="28">
        <f t="shared" si="1686"/>
        <v>2.571842281131655</v>
      </c>
      <c r="JB96" s="28">
        <f t="shared" si="1686"/>
        <v>1.136713508932985</v>
      </c>
      <c r="JC96" s="28">
        <f t="shared" si="1686"/>
        <v>1.1836734693877551</v>
      </c>
      <c r="JD96" s="28">
        <f t="shared" ref="JD96:LO96" si="1687">1 + JD$13*JD$13</f>
        <v>1.2001385041551247</v>
      </c>
      <c r="JE96" s="28">
        <f t="shared" si="1687"/>
        <v>1.1275510204081634</v>
      </c>
      <c r="JF96" s="28">
        <f t="shared" si="1687"/>
        <v>1.0493827160493827</v>
      </c>
      <c r="JG96" s="28">
        <f t="shared" si="1687"/>
        <v>1.0171193990741549</v>
      </c>
      <c r="JH96" s="28">
        <f t="shared" si="1687"/>
        <v>1.0171193990741549</v>
      </c>
      <c r="JI96" s="28">
        <f t="shared" si="1687"/>
        <v>1.5178618219931872</v>
      </c>
      <c r="JJ96" s="28">
        <f t="shared" si="1687"/>
        <v>2.1706530502553081</v>
      </c>
      <c r="JK96" s="28">
        <f t="shared" si="1687"/>
        <v>1.124567474048443</v>
      </c>
      <c r="JL96" s="28">
        <f t="shared" si="1687"/>
        <v>2</v>
      </c>
      <c r="JM96" s="28">
        <f t="shared" si="1687"/>
        <v>1.1590490362811792</v>
      </c>
      <c r="JN96" s="28">
        <f t="shared" si="1687"/>
        <v>1.9420415224913494</v>
      </c>
      <c r="JO96" s="28">
        <f t="shared" si="1687"/>
        <v>1.041259765625</v>
      </c>
      <c r="JP96" s="28">
        <f t="shared" si="1687"/>
        <v>1.1216873985938345</v>
      </c>
      <c r="JQ96" s="28">
        <f t="shared" si="1687"/>
        <v>1.0101444024636406</v>
      </c>
      <c r="JR96" s="28">
        <f t="shared" si="1687"/>
        <v>3.2018730489073883</v>
      </c>
      <c r="JS96" s="28">
        <f t="shared" si="1687"/>
        <v>1.144525647155249</v>
      </c>
      <c r="JT96" s="28">
        <f t="shared" si="1687"/>
        <v>1.116597263533611</v>
      </c>
      <c r="JU96" s="28">
        <f t="shared" si="1687"/>
        <v>1.0204081632653061</v>
      </c>
      <c r="JV96" s="28">
        <f t="shared" si="1687"/>
        <v>1.0493827160493827</v>
      </c>
      <c r="JW96" s="28">
        <f t="shared" si="1687"/>
        <v>1.0377309663060919</v>
      </c>
      <c r="JX96" s="28">
        <f t="shared" si="1687"/>
        <v>1.0785697887970616</v>
      </c>
      <c r="JY96" s="28">
        <f t="shared" si="1687"/>
        <v>1.0924160000000001</v>
      </c>
      <c r="JZ96" s="28">
        <f t="shared" si="1687"/>
        <v>1.0816326530612246</v>
      </c>
      <c r="KA96" s="28">
        <f t="shared" si="1687"/>
        <v>1.1398638376627668</v>
      </c>
      <c r="KB96" s="28">
        <f t="shared" si="1687"/>
        <v>1.1128960000000001</v>
      </c>
      <c r="KC96" s="28">
        <f t="shared" si="1687"/>
        <v>1.1007810531620055</v>
      </c>
      <c r="KD96" s="28">
        <f t="shared" si="1687"/>
        <v>1.0633305556773827</v>
      </c>
      <c r="KE96" s="28">
        <f t="shared" si="1687"/>
        <v>1.632312382058354</v>
      </c>
      <c r="KF96" s="28">
        <f t="shared" si="1687"/>
        <v>1.3402777777777779</v>
      </c>
      <c r="KG96" s="28">
        <f t="shared" si="1687"/>
        <v>1.6173469387755102</v>
      </c>
      <c r="KH96" s="28">
        <f t="shared" si="1687"/>
        <v>1.0061514801999232</v>
      </c>
      <c r="KI96" s="28">
        <f t="shared" si="1687"/>
        <v>1.0201047003787036</v>
      </c>
      <c r="KJ96" s="28">
        <f t="shared" si="1687"/>
        <v>1.0703053259871442</v>
      </c>
      <c r="KK96" s="28">
        <f t="shared" si="1687"/>
        <v>1.0091371107266436</v>
      </c>
      <c r="KL96" s="28">
        <f t="shared" si="1687"/>
        <v>626</v>
      </c>
      <c r="KM96" s="28">
        <f t="shared" si="1687"/>
        <v>1.4143215748447615</v>
      </c>
      <c r="KN96" s="28">
        <f t="shared" si="1687"/>
        <v>1.4024742744825991</v>
      </c>
      <c r="KO96" s="28">
        <f t="shared" si="1687"/>
        <v>1.1080878213548508</v>
      </c>
      <c r="KP96" s="28">
        <f t="shared" si="1687"/>
        <v>1.3969</v>
      </c>
      <c r="KQ96" s="28">
        <f t="shared" si="1687"/>
        <v>1.6676085663295657</v>
      </c>
      <c r="KR96" s="28">
        <f t="shared" si="1687"/>
        <v>1.0459183673469388</v>
      </c>
      <c r="KS96" s="28">
        <f t="shared" si="1687"/>
        <v>1.0051020408163265</v>
      </c>
      <c r="KT96" s="28">
        <f t="shared" si="1687"/>
        <v>1.3375056689342404</v>
      </c>
      <c r="KU96" s="28">
        <f t="shared" si="1687"/>
        <v>1.0238614581267764</v>
      </c>
      <c r="KV96" s="28">
        <f t="shared" si="1687"/>
        <v>1.0541765755053507</v>
      </c>
      <c r="KW96" s="28">
        <f t="shared" si="1687"/>
        <v>1.0485492674518817</v>
      </c>
      <c r="KX96" s="28">
        <f t="shared" si="1687"/>
        <v>1.03515625</v>
      </c>
      <c r="KY96" s="28">
        <f t="shared" si="1687"/>
        <v>1.0563056592933064</v>
      </c>
      <c r="KZ96" s="28">
        <f t="shared" si="1687"/>
        <v>4.024574669187146</v>
      </c>
      <c r="LA96" s="28">
        <f t="shared" si="1687"/>
        <v>1.0646365986785407</v>
      </c>
      <c r="LB96" s="28">
        <f t="shared" si="1687"/>
        <v>1.0193879186027881</v>
      </c>
      <c r="LC96" s="28">
        <f t="shared" si="1687"/>
        <v>1.5368101166552299</v>
      </c>
      <c r="LD96" s="28">
        <f t="shared" si="1687"/>
        <v>3.7627830533235933</v>
      </c>
      <c r="LE96" s="28">
        <f t="shared" si="1687"/>
        <v>1.1766435622768325</v>
      </c>
      <c r="LF96" s="28">
        <f t="shared" si="1687"/>
        <v>1.2879238548483047</v>
      </c>
      <c r="LG96" s="28">
        <f t="shared" si="1687"/>
        <v>1.1035160680529301</v>
      </c>
      <c r="LH96" s="28">
        <f t="shared" si="1687"/>
        <v>8.5625</v>
      </c>
      <c r="LI96" s="28">
        <f t="shared" si="1687"/>
        <v>1.5357636305664788</v>
      </c>
      <c r="LJ96" s="28">
        <f t="shared" si="1687"/>
        <v>1.7468373723517756</v>
      </c>
      <c r="LK96" s="28">
        <f t="shared" si="1687"/>
        <v>1.3491735537190084</v>
      </c>
      <c r="LL96" s="28">
        <f t="shared" si="1687"/>
        <v>2.2063961300725614</v>
      </c>
      <c r="LM96" s="28">
        <f t="shared" si="1687"/>
        <v>1.1624902349618411</v>
      </c>
      <c r="LN96" s="28">
        <f t="shared" si="1687"/>
        <v>1.0215658467406719</v>
      </c>
      <c r="LO96" s="28">
        <f t="shared" si="1687"/>
        <v>4.3011307280301523</v>
      </c>
      <c r="LP96" s="28">
        <f t="shared" ref="LP96:OA96" si="1688">1 + LP$13*LP$13</f>
        <v>2.5625</v>
      </c>
      <c r="LQ96" s="28">
        <f t="shared" si="1688"/>
        <v>1.0220566611116557</v>
      </c>
      <c r="LR96" s="28">
        <f t="shared" si="1688"/>
        <v>1.7468373723517756</v>
      </c>
      <c r="LS96" s="28">
        <f t="shared" si="1688"/>
        <v>1.5739210284664829</v>
      </c>
      <c r="LT96" s="28">
        <f t="shared" si="1688"/>
        <v>1.6091612135633553</v>
      </c>
      <c r="LU96" s="28">
        <f t="shared" si="1688"/>
        <v>1.3814878892733564</v>
      </c>
      <c r="LV96" s="28">
        <f t="shared" si="1688"/>
        <v>3.2135633551457468</v>
      </c>
      <c r="LW96" s="28">
        <f t="shared" si="1688"/>
        <v>1.0568639053254438</v>
      </c>
      <c r="LX96" s="28">
        <f t="shared" si="1688"/>
        <v>1.0074683737235177</v>
      </c>
      <c r="LY96" s="28">
        <f t="shared" si="1688"/>
        <v>2.9469983775013522</v>
      </c>
      <c r="LZ96" s="28">
        <f t="shared" si="1688"/>
        <v>3.4544444444444444</v>
      </c>
      <c r="MA96" s="28">
        <f t="shared" si="1688"/>
        <v>1.0461717095826788</v>
      </c>
      <c r="MB96" s="28">
        <f t="shared" si="1688"/>
        <v>3.3921777777777775</v>
      </c>
      <c r="MC96" s="28">
        <f t="shared" si="1688"/>
        <v>1.016803840877915</v>
      </c>
      <c r="MD96" s="28">
        <f t="shared" si="1688"/>
        <v>2.5897920604914937</v>
      </c>
      <c r="ME96" s="28">
        <f t="shared" si="1688"/>
        <v>1.47265625</v>
      </c>
      <c r="MF96" s="28">
        <f t="shared" si="1688"/>
        <v>2.7492195629552549</v>
      </c>
      <c r="MG96" s="28">
        <f t="shared" si="1688"/>
        <v>3.2315195854290502</v>
      </c>
      <c r="MH96" s="28">
        <f t="shared" si="1688"/>
        <v>2.4327364554637283</v>
      </c>
      <c r="MI96" s="28">
        <f t="shared" si="1688"/>
        <v>1.6639231824417009</v>
      </c>
      <c r="MJ96" s="28">
        <f t="shared" si="1688"/>
        <v>3.4693877551020407</v>
      </c>
      <c r="MK96" s="28">
        <f t="shared" si="1688"/>
        <v>1.0419914001612469</v>
      </c>
      <c r="ML96" s="28">
        <f t="shared" si="1688"/>
        <v>3.2763927362265313</v>
      </c>
      <c r="MM96" s="28">
        <f t="shared" si="1688"/>
        <v>1.0574414315962024</v>
      </c>
      <c r="MN96" s="28">
        <f t="shared" si="1688"/>
        <v>1.0167060021287426</v>
      </c>
      <c r="MO96" s="28">
        <f t="shared" si="1688"/>
        <v>1.0167060021287426</v>
      </c>
      <c r="MP96" s="28">
        <f t="shared" si="1688"/>
        <v>1.0317132670294615</v>
      </c>
      <c r="MQ96" s="28">
        <f t="shared" si="1688"/>
        <v>10.506944444444445</v>
      </c>
      <c r="MR96" s="28">
        <f t="shared" si="1688"/>
        <v>1.153981733696523</v>
      </c>
      <c r="MS96" s="28">
        <f t="shared" si="1688"/>
        <v>2.96</v>
      </c>
      <c r="MT96" s="28">
        <f t="shared" si="1688"/>
        <v>1.0204081632653061</v>
      </c>
      <c r="MU96" s="28">
        <f t="shared" si="1688"/>
        <v>1.1146382292764585</v>
      </c>
      <c r="MV96" s="28">
        <f t="shared" si="1688"/>
        <v>1.9674818597151305</v>
      </c>
      <c r="MW96" s="28">
        <f t="shared" si="1688"/>
        <v>1.1111111111111112</v>
      </c>
      <c r="MX96" s="28">
        <f t="shared" si="1688"/>
        <v>1.1310939357907253</v>
      </c>
      <c r="MY96" s="28">
        <f t="shared" si="1688"/>
        <v>1.0930767020970986</v>
      </c>
      <c r="MZ96" s="28">
        <f t="shared" si="1688"/>
        <v>1.010272096420745</v>
      </c>
      <c r="NA96" s="28">
        <f t="shared" si="1688"/>
        <v>1.1206648199445983</v>
      </c>
      <c r="NB96" s="28">
        <f t="shared" si="1688"/>
        <v>1.0699405778293833</v>
      </c>
      <c r="NC96" s="28">
        <f t="shared" si="1688"/>
        <v>1.0418388429752066</v>
      </c>
      <c r="ND96" s="28">
        <f t="shared" si="1688"/>
        <v>1.076901348774804</v>
      </c>
      <c r="NE96" s="28">
        <f t="shared" si="1688"/>
        <v>1.0318877551020409</v>
      </c>
      <c r="NF96" s="28">
        <f t="shared" si="1688"/>
        <v>1.0983194484343579</v>
      </c>
      <c r="NG96" s="28">
        <f t="shared" si="1688"/>
        <v>1.1374108204518429</v>
      </c>
      <c r="NH96" s="28">
        <f t="shared" si="1688"/>
        <v>1.0422218052167387</v>
      </c>
      <c r="NI96" s="28">
        <f t="shared" si="1688"/>
        <v>2.3496972318339102</v>
      </c>
      <c r="NJ96" s="28">
        <f t="shared" si="1688"/>
        <v>1.236304012345679</v>
      </c>
      <c r="NK96" s="28">
        <f t="shared" si="1688"/>
        <v>1.0164810080350621</v>
      </c>
      <c r="NL96" s="28">
        <f t="shared" si="1688"/>
        <v>2.8355879292403743</v>
      </c>
      <c r="NM96" s="28">
        <f t="shared" si="1688"/>
        <v>1.0450835053480954</v>
      </c>
      <c r="NN96" s="28">
        <f t="shared" si="1688"/>
        <v>1.0251338488994646</v>
      </c>
      <c r="NO96" s="28">
        <f t="shared" si="1688"/>
        <v>1.5588651145254029</v>
      </c>
      <c r="NP96" s="28">
        <f t="shared" si="1688"/>
        <v>1.0481856038072577</v>
      </c>
      <c r="NQ96" s="28">
        <f t="shared" si="1688"/>
        <v>1.1438763376932224</v>
      </c>
      <c r="NR96" s="28">
        <f t="shared" si="1688"/>
        <v>2.0330556302069338</v>
      </c>
      <c r="NS96" s="28">
        <f t="shared" si="1688"/>
        <v>1.0233910034602076</v>
      </c>
      <c r="NT96" s="28">
        <f t="shared" si="1688"/>
        <v>1.0220964207450693</v>
      </c>
      <c r="NU96" s="28">
        <f t="shared" si="1688"/>
        <v>1.027128027681661</v>
      </c>
      <c r="NV96" s="28">
        <f t="shared" si="1688"/>
        <v>1.1504904875148632</v>
      </c>
      <c r="NW96" s="28">
        <f t="shared" si="1688"/>
        <v>1.1149095087618501</v>
      </c>
      <c r="NX96" s="28">
        <f t="shared" si="1688"/>
        <v>1.0123456790123457</v>
      </c>
      <c r="NY96" s="28">
        <f t="shared" si="1688"/>
        <v>1.1149095087618501</v>
      </c>
      <c r="NZ96" s="28">
        <f t="shared" si="1688"/>
        <v>2.9876377317925291</v>
      </c>
      <c r="OA96" s="28">
        <f t="shared" si="1688"/>
        <v>1.1512345679012346</v>
      </c>
      <c r="OB96" s="28">
        <f t="shared" ref="OB96:QM96" si="1689">1 + OB$13*OB$13</f>
        <v>1.06859410430839</v>
      </c>
      <c r="OC96" s="28">
        <f t="shared" si="1689"/>
        <v>1.0141723356009071</v>
      </c>
      <c r="OD96" s="28">
        <f t="shared" si="1689"/>
        <v>1.0019180563695456</v>
      </c>
      <c r="OE96" s="28">
        <f t="shared" si="1689"/>
        <v>1.1163391623099574</v>
      </c>
      <c r="OF96" s="28">
        <f t="shared" si="1689"/>
        <v>1.006446800575417</v>
      </c>
      <c r="OG96" s="28">
        <f t="shared" si="1689"/>
        <v>1.1327923010629128</v>
      </c>
      <c r="OH96" s="28">
        <f t="shared" si="1689"/>
        <v>5.5640495867768589</v>
      </c>
      <c r="OI96" s="28">
        <f t="shared" si="1689"/>
        <v>2.3061224489795915</v>
      </c>
      <c r="OJ96" s="28">
        <f t="shared" si="1689"/>
        <v>1.0204081632653061</v>
      </c>
      <c r="OK96" s="28">
        <f t="shared" si="1689"/>
        <v>1.3293761814744802</v>
      </c>
      <c r="OL96" s="28">
        <f t="shared" si="1689"/>
        <v>2.8634416729654824</v>
      </c>
      <c r="OM96" s="28">
        <f t="shared" si="1689"/>
        <v>1.205511111111111</v>
      </c>
      <c r="ON96" s="28">
        <f t="shared" si="1689"/>
        <v>1.050176</v>
      </c>
      <c r="OO96" s="28">
        <f t="shared" si="1689"/>
        <v>2.2038966049382718</v>
      </c>
      <c r="OP96" s="28">
        <f t="shared" si="1689"/>
        <v>1.04</v>
      </c>
      <c r="OQ96" s="28">
        <f t="shared" si="1689"/>
        <v>2.3389795918367349</v>
      </c>
      <c r="OR96" s="28">
        <f t="shared" si="1689"/>
        <v>1.0139900566539484</v>
      </c>
      <c r="OS96" s="28">
        <f t="shared" si="1689"/>
        <v>1.1191893424036281</v>
      </c>
      <c r="OT96" s="28">
        <f t="shared" si="1689"/>
        <v>2.9070294784580497</v>
      </c>
      <c r="OU96" s="28">
        <f t="shared" si="1689"/>
        <v>1.0576000000000001</v>
      </c>
      <c r="OV96" s="28">
        <f t="shared" si="1689"/>
        <v>2.571842281131655</v>
      </c>
      <c r="OW96" s="28">
        <f t="shared" si="1689"/>
        <v>1.136713508932985</v>
      </c>
      <c r="OX96" s="28">
        <f t="shared" si="1689"/>
        <v>1.1836734693877551</v>
      </c>
      <c r="OY96" s="28">
        <f t="shared" si="1689"/>
        <v>1.2001385041551247</v>
      </c>
      <c r="OZ96" s="28">
        <f t="shared" si="1689"/>
        <v>1.1275510204081634</v>
      </c>
      <c r="PA96" s="28">
        <f t="shared" si="1689"/>
        <v>1.0493827160493827</v>
      </c>
      <c r="PB96" s="28">
        <f t="shared" si="1689"/>
        <v>1.0171193990741549</v>
      </c>
      <c r="PC96" s="28">
        <f t="shared" si="1689"/>
        <v>1.0171193990741549</v>
      </c>
      <c r="PD96" s="28">
        <f t="shared" si="1689"/>
        <v>1.5178618219931872</v>
      </c>
      <c r="PE96" s="28">
        <f t="shared" si="1689"/>
        <v>2.1706530502553081</v>
      </c>
      <c r="PF96" s="28">
        <f t="shared" si="1689"/>
        <v>1.124567474048443</v>
      </c>
      <c r="PG96" s="28">
        <f t="shared" si="1689"/>
        <v>2</v>
      </c>
      <c r="PH96" s="28">
        <f t="shared" si="1689"/>
        <v>1.1590490362811792</v>
      </c>
      <c r="PI96" s="28">
        <f t="shared" si="1689"/>
        <v>1.9420415224913494</v>
      </c>
      <c r="PJ96" s="28">
        <f t="shared" si="1689"/>
        <v>1.041259765625</v>
      </c>
      <c r="PK96" s="28">
        <f t="shared" si="1689"/>
        <v>1.1216873985938345</v>
      </c>
      <c r="PL96" s="28">
        <f t="shared" si="1689"/>
        <v>1.0101444024636406</v>
      </c>
      <c r="PM96" s="28">
        <f t="shared" si="1689"/>
        <v>3.2018730489073883</v>
      </c>
      <c r="PN96" s="28">
        <f t="shared" si="1689"/>
        <v>1.144525647155249</v>
      </c>
      <c r="PO96" s="28">
        <f t="shared" si="1689"/>
        <v>1.116597263533611</v>
      </c>
      <c r="PP96" s="28">
        <f t="shared" si="1689"/>
        <v>1.0204081632653061</v>
      </c>
      <c r="PQ96" s="28">
        <f t="shared" si="1689"/>
        <v>1.0493827160493827</v>
      </c>
      <c r="PR96" s="28">
        <f t="shared" si="1689"/>
        <v>1.0377309663060919</v>
      </c>
      <c r="PS96" s="28">
        <f t="shared" si="1689"/>
        <v>1.0785697887970616</v>
      </c>
      <c r="PT96" s="28">
        <f t="shared" si="1689"/>
        <v>1.0924160000000001</v>
      </c>
      <c r="PU96" s="28">
        <f t="shared" si="1689"/>
        <v>1.0816326530612246</v>
      </c>
      <c r="PV96" s="28">
        <f t="shared" si="1689"/>
        <v>1.1398638376627668</v>
      </c>
      <c r="PW96" s="28">
        <f t="shared" si="1689"/>
        <v>1.1128960000000001</v>
      </c>
      <c r="PX96" s="28">
        <f t="shared" si="1689"/>
        <v>1.1007810531620055</v>
      </c>
      <c r="PY96" s="28">
        <f t="shared" si="1689"/>
        <v>1.0633305556773827</v>
      </c>
      <c r="PZ96" s="28">
        <f t="shared" si="1689"/>
        <v>1.632312382058354</v>
      </c>
      <c r="QA96" s="28">
        <f t="shared" si="1689"/>
        <v>1.3402777777777779</v>
      </c>
      <c r="QB96" s="28">
        <f t="shared" si="1689"/>
        <v>1.6173469387755102</v>
      </c>
      <c r="QC96" s="28">
        <f t="shared" si="1689"/>
        <v>1.0061514801999232</v>
      </c>
      <c r="QD96" s="28">
        <f t="shared" si="1689"/>
        <v>1.0201047003787036</v>
      </c>
      <c r="QE96" s="28">
        <f t="shared" si="1689"/>
        <v>1.0703053259871442</v>
      </c>
      <c r="QF96" s="28">
        <f t="shared" si="1689"/>
        <v>1.0091371107266436</v>
      </c>
      <c r="QG96" s="28">
        <f t="shared" si="1689"/>
        <v>626</v>
      </c>
      <c r="QH96" s="28">
        <f t="shared" si="1689"/>
        <v>1.4143215748447615</v>
      </c>
      <c r="QI96" s="28">
        <f t="shared" si="1689"/>
        <v>1.4024742744825991</v>
      </c>
      <c r="QJ96" s="28">
        <f t="shared" si="1689"/>
        <v>1.1080878213548508</v>
      </c>
      <c r="QK96" s="28">
        <f t="shared" si="1689"/>
        <v>1.3969</v>
      </c>
      <c r="QL96" s="28">
        <f t="shared" si="1689"/>
        <v>1.6676085663295657</v>
      </c>
      <c r="QM96" s="28">
        <f t="shared" si="1689"/>
        <v>1.0459183673469388</v>
      </c>
      <c r="QN96" s="28">
        <f t="shared" ref="QN96:SY96" si="1690">1 + QN$13*QN$13</f>
        <v>1.0051020408163265</v>
      </c>
      <c r="QO96" s="28">
        <f t="shared" si="1690"/>
        <v>1.3375056689342404</v>
      </c>
      <c r="QP96" s="28">
        <f t="shared" si="1690"/>
        <v>1.0238614581267764</v>
      </c>
      <c r="QQ96" s="28">
        <f t="shared" si="1690"/>
        <v>1.0541765755053507</v>
      </c>
      <c r="QR96" s="28">
        <f t="shared" si="1690"/>
        <v>1.0485492674518817</v>
      </c>
      <c r="QS96" s="28">
        <f t="shared" si="1690"/>
        <v>1.03515625</v>
      </c>
      <c r="QT96" s="28">
        <f t="shared" si="1690"/>
        <v>1.0563056592933064</v>
      </c>
      <c r="QU96" s="28">
        <f t="shared" si="1690"/>
        <v>4.024574669187146</v>
      </c>
      <c r="QV96" s="28">
        <f t="shared" si="1690"/>
        <v>1.0646365986785407</v>
      </c>
      <c r="QW96" s="28">
        <f t="shared" si="1690"/>
        <v>1.0193879186027881</v>
      </c>
      <c r="QX96" s="28">
        <f t="shared" si="1690"/>
        <v>1.5368101166552299</v>
      </c>
      <c r="QY96" s="28">
        <f t="shared" si="1690"/>
        <v>3.7627830533235933</v>
      </c>
      <c r="QZ96" s="28">
        <f t="shared" si="1690"/>
        <v>1.1766435622768325</v>
      </c>
      <c r="RA96" s="28">
        <f t="shared" si="1690"/>
        <v>1.2879238548483047</v>
      </c>
      <c r="RB96" s="28">
        <f t="shared" si="1690"/>
        <v>1.1035160680529301</v>
      </c>
      <c r="RC96" s="28">
        <f t="shared" si="1690"/>
        <v>8.5625</v>
      </c>
      <c r="RD96" s="28">
        <f t="shared" si="1690"/>
        <v>1.5357636305664788</v>
      </c>
      <c r="RE96" s="28">
        <f t="shared" si="1690"/>
        <v>1.7468373723517756</v>
      </c>
      <c r="RF96" s="28">
        <f t="shared" si="1690"/>
        <v>1.3491735537190084</v>
      </c>
      <c r="RG96" s="28">
        <f t="shared" si="1690"/>
        <v>2.2063961300725614</v>
      </c>
      <c r="RH96" s="28">
        <f t="shared" si="1690"/>
        <v>1.1624902349618411</v>
      </c>
      <c r="RI96" s="28">
        <f t="shared" si="1690"/>
        <v>1.0215658467406719</v>
      </c>
      <c r="RJ96" s="28">
        <f t="shared" si="1690"/>
        <v>4.3011307280301523</v>
      </c>
      <c r="RK96" s="28">
        <f t="shared" si="1690"/>
        <v>2.5625</v>
      </c>
      <c r="RL96" s="28">
        <f t="shared" si="1690"/>
        <v>1.0220566611116557</v>
      </c>
      <c r="RM96" s="28">
        <f t="shared" si="1690"/>
        <v>1.7468373723517756</v>
      </c>
      <c r="RN96" s="28">
        <f t="shared" si="1690"/>
        <v>1.5739210284664829</v>
      </c>
      <c r="RO96" s="28">
        <f t="shared" si="1690"/>
        <v>1.6091612135633553</v>
      </c>
      <c r="RP96" s="28">
        <f t="shared" si="1690"/>
        <v>1.3814878892733564</v>
      </c>
      <c r="RQ96" s="28">
        <f t="shared" si="1690"/>
        <v>3.2135633551457468</v>
      </c>
      <c r="RR96" s="28">
        <f t="shared" si="1690"/>
        <v>1.0568639053254438</v>
      </c>
      <c r="RS96" s="28">
        <f t="shared" si="1690"/>
        <v>1.0074683737235177</v>
      </c>
      <c r="RT96" s="28">
        <f t="shared" si="1690"/>
        <v>2.9469983775013522</v>
      </c>
      <c r="RU96" s="28">
        <f t="shared" si="1690"/>
        <v>3.4544444444444444</v>
      </c>
      <c r="RV96" s="28">
        <f t="shared" si="1690"/>
        <v>1.0461717095826788</v>
      </c>
      <c r="RW96" s="28">
        <f t="shared" si="1690"/>
        <v>3.3921777777777775</v>
      </c>
      <c r="RX96" s="28">
        <f t="shared" si="1690"/>
        <v>1.016803840877915</v>
      </c>
      <c r="RY96" s="28">
        <f t="shared" si="1690"/>
        <v>2.5897920604914937</v>
      </c>
      <c r="RZ96" s="28">
        <f t="shared" si="1690"/>
        <v>1.47265625</v>
      </c>
      <c r="SA96" s="28">
        <f t="shared" si="1690"/>
        <v>2.7492195629552549</v>
      </c>
      <c r="SB96" s="28">
        <f t="shared" si="1690"/>
        <v>3.2315195854290502</v>
      </c>
      <c r="SC96" s="28">
        <f t="shared" si="1690"/>
        <v>2.4327364554637283</v>
      </c>
      <c r="SD96" s="28">
        <f t="shared" si="1690"/>
        <v>1.6639231824417009</v>
      </c>
      <c r="SE96" s="28">
        <f t="shared" si="1690"/>
        <v>3.4693877551020407</v>
      </c>
      <c r="SF96" s="28">
        <f t="shared" si="1690"/>
        <v>1.0419914001612469</v>
      </c>
      <c r="SG96" s="28">
        <f t="shared" si="1690"/>
        <v>3.2763927362265313</v>
      </c>
      <c r="SH96" s="28">
        <f t="shared" si="1690"/>
        <v>1.0574414315962024</v>
      </c>
      <c r="SI96" s="28">
        <f t="shared" si="1690"/>
        <v>1.0167060021287426</v>
      </c>
      <c r="SJ96" s="28">
        <f t="shared" si="1690"/>
        <v>1.0167060021287426</v>
      </c>
      <c r="SK96" s="28">
        <f t="shared" si="1690"/>
        <v>1.0317132670294615</v>
      </c>
      <c r="SL96" s="28">
        <f t="shared" si="1690"/>
        <v>10.506944444444445</v>
      </c>
      <c r="SM96" s="28">
        <f t="shared" si="1690"/>
        <v>1.153981733696523</v>
      </c>
      <c r="SN96" s="28">
        <f t="shared" si="1690"/>
        <v>2.96</v>
      </c>
      <c r="SO96" s="28">
        <f t="shared" si="1690"/>
        <v>1.0204081632653061</v>
      </c>
      <c r="SP96" s="28">
        <f t="shared" si="1690"/>
        <v>1.1146382292764585</v>
      </c>
      <c r="SQ96" s="28">
        <f t="shared" si="1690"/>
        <v>1.9674818597151305</v>
      </c>
      <c r="SR96" s="28">
        <f t="shared" si="1690"/>
        <v>1.1111111111111112</v>
      </c>
      <c r="SS96" s="28">
        <f t="shared" si="1690"/>
        <v>1.1310939357907253</v>
      </c>
      <c r="ST96" s="28">
        <f t="shared" si="1690"/>
        <v>1.0930767020970986</v>
      </c>
      <c r="SU96" s="28">
        <f t="shared" si="1690"/>
        <v>1.010272096420745</v>
      </c>
      <c r="SV96" s="28">
        <f t="shared" si="1690"/>
        <v>1.1206648199445983</v>
      </c>
      <c r="SW96" s="28">
        <f t="shared" si="1690"/>
        <v>1.0699405778293833</v>
      </c>
      <c r="SX96" s="28">
        <f t="shared" si="1690"/>
        <v>1.0418388429752066</v>
      </c>
      <c r="SY96" s="28">
        <f t="shared" si="1690"/>
        <v>1.076901348774804</v>
      </c>
      <c r="SZ96" s="28">
        <f t="shared" ref="SZ96:VK96" si="1691">1 + SZ$13*SZ$13</f>
        <v>1.0318877551020409</v>
      </c>
      <c r="TA96" s="28">
        <f t="shared" si="1691"/>
        <v>1.0983194484343579</v>
      </c>
      <c r="TB96" s="28">
        <f t="shared" si="1691"/>
        <v>1.1374108204518429</v>
      </c>
      <c r="TC96" s="28">
        <f t="shared" si="1691"/>
        <v>1.0422218052167387</v>
      </c>
      <c r="TD96" s="28">
        <f t="shared" si="1691"/>
        <v>2.3496972318339102</v>
      </c>
      <c r="TE96" s="28">
        <f t="shared" si="1691"/>
        <v>1.236304012345679</v>
      </c>
      <c r="TF96" s="28">
        <f t="shared" si="1691"/>
        <v>1.0164810080350621</v>
      </c>
      <c r="TG96" s="28">
        <f t="shared" si="1691"/>
        <v>2.8355879292403743</v>
      </c>
      <c r="TH96" s="28">
        <f t="shared" si="1691"/>
        <v>1.0450835053480954</v>
      </c>
      <c r="TI96" s="28">
        <f t="shared" si="1691"/>
        <v>1.0251338488994646</v>
      </c>
      <c r="TJ96" s="28">
        <f t="shared" si="1691"/>
        <v>1.5588651145254029</v>
      </c>
      <c r="TK96" s="28">
        <f t="shared" si="1691"/>
        <v>1.0481856038072577</v>
      </c>
      <c r="TL96" s="28">
        <f t="shared" si="1691"/>
        <v>1.1438763376932224</v>
      </c>
      <c r="TM96" s="28">
        <f t="shared" si="1691"/>
        <v>2.0330556302069338</v>
      </c>
      <c r="TN96" s="28">
        <f t="shared" si="1691"/>
        <v>1.0233910034602076</v>
      </c>
      <c r="TO96" s="28">
        <f t="shared" si="1691"/>
        <v>1.0220964207450693</v>
      </c>
      <c r="TP96" s="28">
        <f t="shared" si="1691"/>
        <v>1.027128027681661</v>
      </c>
      <c r="TQ96" s="28">
        <f t="shared" si="1691"/>
        <v>1.1504904875148632</v>
      </c>
      <c r="TR96" s="28">
        <f t="shared" si="1691"/>
        <v>1.1149095087618501</v>
      </c>
      <c r="TS96" s="28">
        <f t="shared" si="1691"/>
        <v>1.0123456790123457</v>
      </c>
      <c r="TT96" s="28">
        <f t="shared" si="1691"/>
        <v>1.1149095087618501</v>
      </c>
      <c r="TU96" s="28">
        <f t="shared" si="1691"/>
        <v>2.9876377317925291</v>
      </c>
      <c r="TV96" s="28">
        <f t="shared" si="1691"/>
        <v>1.1512345679012346</v>
      </c>
      <c r="TW96" s="28">
        <f t="shared" si="1691"/>
        <v>1.06859410430839</v>
      </c>
      <c r="TX96" s="28">
        <f t="shared" si="1691"/>
        <v>1.0141723356009071</v>
      </c>
      <c r="TY96" s="28">
        <f t="shared" si="1691"/>
        <v>1.0019180563695456</v>
      </c>
      <c r="TZ96" s="28">
        <f t="shared" si="1691"/>
        <v>1.1163391623099574</v>
      </c>
      <c r="UA96" s="28">
        <f t="shared" si="1691"/>
        <v>1.006446800575417</v>
      </c>
      <c r="UB96" s="28">
        <f t="shared" si="1691"/>
        <v>1.1327923010629128</v>
      </c>
      <c r="UC96" s="28">
        <f t="shared" si="1691"/>
        <v>5.5640495867768589</v>
      </c>
      <c r="UD96" s="28">
        <f t="shared" si="1691"/>
        <v>2.3061224489795915</v>
      </c>
      <c r="UE96" s="28">
        <f t="shared" si="1691"/>
        <v>1.0204081632653061</v>
      </c>
      <c r="UF96" s="28">
        <f t="shared" si="1691"/>
        <v>1.3293761814744802</v>
      </c>
      <c r="UG96" s="28">
        <f t="shared" si="1691"/>
        <v>2.8634416729654824</v>
      </c>
      <c r="UH96" s="28">
        <f t="shared" si="1691"/>
        <v>1.205511111111111</v>
      </c>
      <c r="UI96" s="28">
        <f t="shared" si="1691"/>
        <v>1.050176</v>
      </c>
      <c r="UJ96" s="28">
        <f t="shared" si="1691"/>
        <v>2.2038966049382718</v>
      </c>
      <c r="UK96" s="28">
        <f t="shared" si="1691"/>
        <v>1.04</v>
      </c>
      <c r="UL96" s="28">
        <f t="shared" si="1691"/>
        <v>2.3389795918367349</v>
      </c>
      <c r="UM96" s="28">
        <f t="shared" si="1691"/>
        <v>1.0139900566539484</v>
      </c>
      <c r="UN96" s="28">
        <f t="shared" si="1691"/>
        <v>1.1191893424036281</v>
      </c>
      <c r="UO96" s="28">
        <f t="shared" si="1691"/>
        <v>2.9070294784580497</v>
      </c>
      <c r="UP96" s="28">
        <f t="shared" si="1691"/>
        <v>1.0576000000000001</v>
      </c>
      <c r="UQ96" s="28">
        <f t="shared" si="1691"/>
        <v>2.571842281131655</v>
      </c>
      <c r="UR96" s="28">
        <f t="shared" si="1691"/>
        <v>1.136713508932985</v>
      </c>
      <c r="US96" s="28">
        <f t="shared" si="1691"/>
        <v>1.1836734693877551</v>
      </c>
      <c r="UT96" s="28">
        <f t="shared" si="1691"/>
        <v>1.2001385041551247</v>
      </c>
      <c r="UU96" s="28">
        <f t="shared" si="1691"/>
        <v>1.1275510204081634</v>
      </c>
      <c r="UV96" s="28">
        <f t="shared" si="1691"/>
        <v>1.0493827160493827</v>
      </c>
      <c r="UW96" s="28">
        <f t="shared" si="1691"/>
        <v>1.0171193990741549</v>
      </c>
      <c r="UX96" s="28">
        <f t="shared" si="1691"/>
        <v>1.0171193990741549</v>
      </c>
      <c r="UY96" s="28">
        <f t="shared" si="1691"/>
        <v>1.5178618219931872</v>
      </c>
      <c r="UZ96" s="28">
        <f t="shared" si="1691"/>
        <v>2.1706530502553081</v>
      </c>
      <c r="VA96" s="28">
        <f t="shared" si="1691"/>
        <v>1.124567474048443</v>
      </c>
      <c r="VB96" s="28">
        <f t="shared" si="1691"/>
        <v>2</v>
      </c>
      <c r="VC96" s="28">
        <f t="shared" si="1691"/>
        <v>1.1590490362811792</v>
      </c>
      <c r="VD96" s="28">
        <f t="shared" si="1691"/>
        <v>1.9420415224913494</v>
      </c>
      <c r="VE96" s="28">
        <f t="shared" si="1691"/>
        <v>1.041259765625</v>
      </c>
      <c r="VF96" s="28">
        <f t="shared" si="1691"/>
        <v>1.1216873985938345</v>
      </c>
      <c r="VG96" s="28">
        <f t="shared" si="1691"/>
        <v>1.0101444024636406</v>
      </c>
      <c r="VH96" s="28">
        <f t="shared" si="1691"/>
        <v>3.2018730489073883</v>
      </c>
      <c r="VI96" s="28">
        <f t="shared" si="1691"/>
        <v>1.144525647155249</v>
      </c>
      <c r="VJ96" s="28">
        <f t="shared" si="1691"/>
        <v>1.116597263533611</v>
      </c>
      <c r="VK96" s="28">
        <f t="shared" si="1691"/>
        <v>1.0204081632653061</v>
      </c>
      <c r="VL96" s="28">
        <f t="shared" ref="VL96:XW96" si="1692">1 + VL$13*VL$13</f>
        <v>1.0493827160493827</v>
      </c>
      <c r="VM96" s="28">
        <f t="shared" si="1692"/>
        <v>1.0377309663060919</v>
      </c>
      <c r="VN96" s="28">
        <f t="shared" si="1692"/>
        <v>1.0785697887970616</v>
      </c>
      <c r="VO96" s="28">
        <f t="shared" si="1692"/>
        <v>1.0924160000000001</v>
      </c>
      <c r="VP96" s="28">
        <f t="shared" si="1692"/>
        <v>1.0816326530612246</v>
      </c>
      <c r="VQ96" s="28">
        <f t="shared" si="1692"/>
        <v>1.1398638376627668</v>
      </c>
      <c r="VR96" s="28">
        <f t="shared" si="1692"/>
        <v>1.1128960000000001</v>
      </c>
      <c r="VS96" s="28">
        <f t="shared" si="1692"/>
        <v>1.1007810531620055</v>
      </c>
      <c r="VT96" s="28">
        <f t="shared" si="1692"/>
        <v>1.0633305556773827</v>
      </c>
      <c r="VU96" s="28">
        <f t="shared" si="1692"/>
        <v>1.632312382058354</v>
      </c>
      <c r="VV96" s="28">
        <f t="shared" si="1692"/>
        <v>1.3402777777777779</v>
      </c>
      <c r="VW96" s="28">
        <f t="shared" si="1692"/>
        <v>1.6173469387755102</v>
      </c>
      <c r="VX96" s="28">
        <f t="shared" si="1692"/>
        <v>1.0061514801999232</v>
      </c>
      <c r="VY96" s="28">
        <f t="shared" si="1692"/>
        <v>1.0201047003787036</v>
      </c>
      <c r="VZ96" s="28">
        <f t="shared" si="1692"/>
        <v>1.0703053259871442</v>
      </c>
      <c r="WA96" s="28">
        <f t="shared" si="1692"/>
        <v>1.0091371107266436</v>
      </c>
      <c r="WB96" s="28">
        <f t="shared" si="1692"/>
        <v>626</v>
      </c>
      <c r="WC96" s="28">
        <f t="shared" si="1692"/>
        <v>1.4143215748447615</v>
      </c>
      <c r="WD96" s="28">
        <f t="shared" si="1692"/>
        <v>1.4024742744825991</v>
      </c>
      <c r="WE96" s="28">
        <f t="shared" si="1692"/>
        <v>1.1080878213548508</v>
      </c>
      <c r="WF96" s="28">
        <f t="shared" si="1692"/>
        <v>1.3969</v>
      </c>
      <c r="WG96" s="28">
        <f t="shared" si="1692"/>
        <v>1.6676085663295657</v>
      </c>
      <c r="WH96" s="28">
        <f t="shared" si="1692"/>
        <v>1.0459183673469388</v>
      </c>
      <c r="WI96" s="28">
        <f t="shared" si="1692"/>
        <v>1.0051020408163265</v>
      </c>
      <c r="WJ96" s="28">
        <f t="shared" si="1692"/>
        <v>1.3375056689342404</v>
      </c>
      <c r="WK96" s="28">
        <f t="shared" si="1692"/>
        <v>1.0238614581267764</v>
      </c>
      <c r="WL96" s="28">
        <f t="shared" si="1692"/>
        <v>1.0541765755053507</v>
      </c>
      <c r="WM96" s="28">
        <f t="shared" si="1692"/>
        <v>1.0485492674518817</v>
      </c>
      <c r="WN96" s="28">
        <f t="shared" si="1692"/>
        <v>1.03515625</v>
      </c>
      <c r="WO96" s="28">
        <f t="shared" si="1692"/>
        <v>1.0563056592933064</v>
      </c>
      <c r="WP96" s="28">
        <f t="shared" si="1692"/>
        <v>4.024574669187146</v>
      </c>
      <c r="WQ96" s="28">
        <f t="shared" si="1692"/>
        <v>1.0646365986785407</v>
      </c>
      <c r="WR96" s="28">
        <f t="shared" si="1692"/>
        <v>1.0193879186027881</v>
      </c>
      <c r="WS96" s="28">
        <f t="shared" si="1692"/>
        <v>1.5368101166552299</v>
      </c>
      <c r="WT96" s="28">
        <f t="shared" si="1692"/>
        <v>3.7627830533235933</v>
      </c>
      <c r="WU96" s="28">
        <f t="shared" si="1692"/>
        <v>1.1766435622768325</v>
      </c>
      <c r="WV96" s="28">
        <f t="shared" si="1692"/>
        <v>1.2879238548483047</v>
      </c>
      <c r="WW96" s="28">
        <f t="shared" si="1692"/>
        <v>1.1035160680529301</v>
      </c>
      <c r="WX96" s="28">
        <f t="shared" si="1692"/>
        <v>8.5625</v>
      </c>
      <c r="WY96" s="28">
        <f t="shared" si="1692"/>
        <v>1.5357636305664788</v>
      </c>
      <c r="WZ96" s="28">
        <f t="shared" si="1692"/>
        <v>1.7468373723517756</v>
      </c>
      <c r="XA96" s="28">
        <f t="shared" si="1692"/>
        <v>1.3491735537190084</v>
      </c>
      <c r="XB96" s="28">
        <f t="shared" si="1692"/>
        <v>2.2063961300725614</v>
      </c>
      <c r="XC96" s="28">
        <f t="shared" si="1692"/>
        <v>1.1624902349618411</v>
      </c>
      <c r="XD96" s="28">
        <f t="shared" si="1692"/>
        <v>1.0215658467406719</v>
      </c>
      <c r="XE96" s="28">
        <f t="shared" si="1692"/>
        <v>4.3011307280301523</v>
      </c>
      <c r="XF96" s="28">
        <f t="shared" si="1692"/>
        <v>2.5625</v>
      </c>
      <c r="XG96" s="28">
        <f t="shared" si="1692"/>
        <v>1.0220566611116557</v>
      </c>
      <c r="XH96" s="28">
        <f t="shared" si="1692"/>
        <v>1.7468373723517756</v>
      </c>
      <c r="XI96" s="28">
        <f t="shared" si="1692"/>
        <v>1.5739210284664829</v>
      </c>
      <c r="XJ96" s="28">
        <f t="shared" si="1692"/>
        <v>1.6091612135633553</v>
      </c>
      <c r="XK96" s="28">
        <f t="shared" si="1692"/>
        <v>1.3814878892733564</v>
      </c>
      <c r="XL96" s="28">
        <f t="shared" si="1692"/>
        <v>3.2135633551457468</v>
      </c>
      <c r="XM96" s="28">
        <f t="shared" si="1692"/>
        <v>1.0568639053254438</v>
      </c>
      <c r="XN96" s="28">
        <f t="shared" si="1692"/>
        <v>1.0074683737235177</v>
      </c>
      <c r="XO96" s="28">
        <f t="shared" si="1692"/>
        <v>2.9469983775013522</v>
      </c>
      <c r="XP96" s="28">
        <f t="shared" si="1692"/>
        <v>3.4544444444444444</v>
      </c>
      <c r="XQ96" s="28">
        <f t="shared" si="1692"/>
        <v>1.0461717095826788</v>
      </c>
      <c r="XR96" s="28">
        <f t="shared" si="1692"/>
        <v>3.3921777777777775</v>
      </c>
      <c r="XS96" s="28">
        <f t="shared" si="1692"/>
        <v>1.016803840877915</v>
      </c>
      <c r="XT96" s="28">
        <f t="shared" si="1692"/>
        <v>2.5897920604914937</v>
      </c>
      <c r="XU96" s="28">
        <f t="shared" si="1692"/>
        <v>1.47265625</v>
      </c>
      <c r="XV96" s="28">
        <f t="shared" si="1692"/>
        <v>2.7492195629552549</v>
      </c>
      <c r="XW96" s="28">
        <f t="shared" si="1692"/>
        <v>3.2315195854290502</v>
      </c>
      <c r="XX96" s="28">
        <f t="shared" ref="XX96:AAI96" si="1693">1 + XX$13*XX$13</f>
        <v>2.4327364554637283</v>
      </c>
      <c r="XY96" s="28">
        <f t="shared" si="1693"/>
        <v>1.6639231824417009</v>
      </c>
      <c r="XZ96" s="28">
        <f t="shared" si="1693"/>
        <v>3.4693877551020407</v>
      </c>
      <c r="YA96" s="28">
        <f t="shared" si="1693"/>
        <v>1.0419914001612469</v>
      </c>
      <c r="YB96" s="28">
        <f t="shared" si="1693"/>
        <v>3.2763927362265313</v>
      </c>
      <c r="YC96" s="28">
        <f t="shared" si="1693"/>
        <v>1.0574414315962024</v>
      </c>
      <c r="YD96" s="28">
        <f t="shared" si="1693"/>
        <v>1.0167060021287426</v>
      </c>
      <c r="YE96" s="28">
        <f t="shared" si="1693"/>
        <v>1.0167060021287426</v>
      </c>
      <c r="YF96" s="28">
        <f t="shared" si="1693"/>
        <v>1.0317132670294615</v>
      </c>
      <c r="YG96" s="28">
        <f t="shared" si="1693"/>
        <v>10.506944444444445</v>
      </c>
      <c r="YH96" s="28">
        <f t="shared" si="1693"/>
        <v>1.153981733696523</v>
      </c>
      <c r="YI96" s="28">
        <f t="shared" si="1693"/>
        <v>2.96</v>
      </c>
      <c r="YJ96" s="28">
        <f t="shared" si="1693"/>
        <v>1.0204081632653061</v>
      </c>
      <c r="YK96" s="28">
        <f t="shared" si="1693"/>
        <v>1.1146382292764585</v>
      </c>
      <c r="YL96" s="28">
        <f t="shared" si="1693"/>
        <v>1.9674818597151305</v>
      </c>
      <c r="YM96" s="28">
        <f t="shared" si="1693"/>
        <v>1.1111111111111112</v>
      </c>
      <c r="YN96" s="28">
        <f t="shared" si="1693"/>
        <v>1.1310939357907253</v>
      </c>
      <c r="YO96" s="28">
        <f t="shared" si="1693"/>
        <v>1.0930767020970986</v>
      </c>
      <c r="YP96" s="28">
        <f t="shared" si="1693"/>
        <v>1.010272096420745</v>
      </c>
      <c r="YQ96" s="28">
        <f t="shared" si="1693"/>
        <v>1.1206648199445983</v>
      </c>
      <c r="YR96" s="28">
        <f t="shared" si="1693"/>
        <v>1.0699405778293833</v>
      </c>
      <c r="YS96" s="28">
        <f t="shared" si="1693"/>
        <v>1.0418388429752066</v>
      </c>
      <c r="YT96" s="28">
        <f t="shared" si="1693"/>
        <v>1.076901348774804</v>
      </c>
      <c r="YU96" s="28">
        <f t="shared" si="1693"/>
        <v>1.0318877551020409</v>
      </c>
      <c r="YV96" s="28">
        <f t="shared" si="1693"/>
        <v>1.0983194484343579</v>
      </c>
      <c r="YW96" s="28">
        <f t="shared" si="1693"/>
        <v>1.1374108204518429</v>
      </c>
      <c r="YX96" s="28">
        <f t="shared" si="1693"/>
        <v>1.0422218052167387</v>
      </c>
      <c r="YY96" s="28">
        <f t="shared" si="1693"/>
        <v>2.3496972318339102</v>
      </c>
      <c r="YZ96" s="28">
        <f t="shared" si="1693"/>
        <v>1.236304012345679</v>
      </c>
      <c r="ZA96" s="28">
        <f t="shared" si="1693"/>
        <v>1.0164810080350621</v>
      </c>
      <c r="ZB96" s="28">
        <f t="shared" si="1693"/>
        <v>2.8355879292403743</v>
      </c>
      <c r="ZC96" s="28">
        <f t="shared" si="1693"/>
        <v>1.0450835053480954</v>
      </c>
      <c r="ZD96" s="28">
        <f t="shared" si="1693"/>
        <v>1.0251338488994646</v>
      </c>
      <c r="ZE96" s="28">
        <f t="shared" si="1693"/>
        <v>1.5588651145254029</v>
      </c>
      <c r="ZF96" s="28">
        <f t="shared" si="1693"/>
        <v>1.0481856038072577</v>
      </c>
      <c r="ZG96" s="28">
        <f t="shared" si="1693"/>
        <v>1.1438763376932224</v>
      </c>
      <c r="ZH96" s="28">
        <f t="shared" si="1693"/>
        <v>2.0330556302069338</v>
      </c>
      <c r="ZI96" s="28">
        <f t="shared" si="1693"/>
        <v>1.0233910034602076</v>
      </c>
      <c r="ZJ96" s="28">
        <f t="shared" si="1693"/>
        <v>1.0220964207450693</v>
      </c>
      <c r="ZK96" s="28">
        <f t="shared" si="1693"/>
        <v>1.027128027681661</v>
      </c>
      <c r="ZL96" s="28">
        <f t="shared" si="1693"/>
        <v>1.1504904875148632</v>
      </c>
      <c r="ZM96" s="28">
        <f t="shared" si="1693"/>
        <v>1.1149095087618501</v>
      </c>
      <c r="ZN96" s="28">
        <f t="shared" si="1693"/>
        <v>1.0123456790123457</v>
      </c>
      <c r="ZO96" s="28">
        <f t="shared" si="1693"/>
        <v>1.1149095087618501</v>
      </c>
      <c r="ZP96" s="28">
        <f t="shared" si="1693"/>
        <v>2.9876377317925291</v>
      </c>
      <c r="ZQ96" s="28">
        <f t="shared" si="1693"/>
        <v>1.1512345679012346</v>
      </c>
      <c r="ZR96" s="28">
        <f t="shared" si="1693"/>
        <v>1.06859410430839</v>
      </c>
      <c r="ZS96" s="28">
        <f t="shared" si="1693"/>
        <v>1.0141723356009071</v>
      </c>
      <c r="ZT96" s="28">
        <f t="shared" si="1693"/>
        <v>1.0019180563695456</v>
      </c>
      <c r="ZU96" s="28">
        <f t="shared" si="1693"/>
        <v>1.1163391623099574</v>
      </c>
      <c r="ZV96" s="28">
        <f t="shared" si="1693"/>
        <v>1.006446800575417</v>
      </c>
      <c r="ZW96" s="28">
        <f t="shared" si="1693"/>
        <v>1.1327923010629128</v>
      </c>
      <c r="ZX96" s="28">
        <f t="shared" si="1693"/>
        <v>5.5640495867768589</v>
      </c>
      <c r="ZY96" s="28">
        <f t="shared" si="1693"/>
        <v>2.3061224489795915</v>
      </c>
      <c r="ZZ96" s="28">
        <f t="shared" si="1693"/>
        <v>1.0204081632653061</v>
      </c>
      <c r="AAA96" s="28">
        <f t="shared" si="1693"/>
        <v>1.3293761814744802</v>
      </c>
      <c r="AAB96" s="28">
        <f t="shared" si="1693"/>
        <v>2.8634416729654824</v>
      </c>
      <c r="AAC96" s="28">
        <f t="shared" si="1693"/>
        <v>1.205511111111111</v>
      </c>
      <c r="AAD96" s="28">
        <f t="shared" si="1693"/>
        <v>1.050176</v>
      </c>
      <c r="AAE96" s="28">
        <f t="shared" si="1693"/>
        <v>2.2038966049382718</v>
      </c>
      <c r="AAF96" s="28">
        <f t="shared" si="1693"/>
        <v>1.04</v>
      </c>
      <c r="AAG96" s="28">
        <f t="shared" si="1693"/>
        <v>2.3389795918367349</v>
      </c>
      <c r="AAH96" s="28">
        <f t="shared" si="1693"/>
        <v>1.0139900566539484</v>
      </c>
      <c r="AAI96" s="28">
        <f t="shared" si="1693"/>
        <v>1.1191893424036281</v>
      </c>
      <c r="AAJ96" s="28">
        <f t="shared" ref="AAJ96:ACU96" si="1694">1 + AAJ$13*AAJ$13</f>
        <v>2.9070294784580497</v>
      </c>
      <c r="AAK96" s="28">
        <f t="shared" si="1694"/>
        <v>1.0576000000000001</v>
      </c>
      <c r="AAL96" s="28">
        <f t="shared" si="1694"/>
        <v>2.571842281131655</v>
      </c>
      <c r="AAM96" s="28">
        <f t="shared" si="1694"/>
        <v>1.136713508932985</v>
      </c>
      <c r="AAN96" s="28">
        <f t="shared" si="1694"/>
        <v>1.1836734693877551</v>
      </c>
      <c r="AAO96" s="28">
        <f t="shared" si="1694"/>
        <v>1.2001385041551247</v>
      </c>
      <c r="AAP96" s="28">
        <f t="shared" si="1694"/>
        <v>1.1275510204081634</v>
      </c>
      <c r="AAQ96" s="28">
        <f t="shared" si="1694"/>
        <v>1.0493827160493827</v>
      </c>
      <c r="AAR96" s="28">
        <f t="shared" si="1694"/>
        <v>1.0171193990741549</v>
      </c>
      <c r="AAS96" s="28">
        <f t="shared" si="1694"/>
        <v>1.0171193990741549</v>
      </c>
      <c r="AAT96" s="28">
        <f t="shared" si="1694"/>
        <v>1.5178618219931872</v>
      </c>
      <c r="AAU96" s="28">
        <f t="shared" si="1694"/>
        <v>2.1706530502553081</v>
      </c>
      <c r="AAV96" s="28">
        <f t="shared" si="1694"/>
        <v>1.124567474048443</v>
      </c>
      <c r="AAW96" s="28">
        <f t="shared" si="1694"/>
        <v>2</v>
      </c>
      <c r="AAX96" s="28">
        <f t="shared" si="1694"/>
        <v>1.1590490362811792</v>
      </c>
      <c r="AAY96" s="28">
        <f t="shared" si="1694"/>
        <v>1.9420415224913494</v>
      </c>
      <c r="AAZ96" s="28">
        <f t="shared" si="1694"/>
        <v>1.041259765625</v>
      </c>
      <c r="ABA96" s="28">
        <f t="shared" si="1694"/>
        <v>1.1216873985938345</v>
      </c>
      <c r="ABB96" s="28">
        <f t="shared" si="1694"/>
        <v>1.0101444024636406</v>
      </c>
      <c r="ABC96" s="28">
        <f t="shared" si="1694"/>
        <v>3.2018730489073883</v>
      </c>
      <c r="ABD96" s="28">
        <f t="shared" si="1694"/>
        <v>1.144525647155249</v>
      </c>
      <c r="ABE96" s="28">
        <f t="shared" si="1694"/>
        <v>1.116597263533611</v>
      </c>
      <c r="ABF96" s="28">
        <f t="shared" si="1694"/>
        <v>1.0204081632653061</v>
      </c>
      <c r="ABG96" s="28">
        <f t="shared" si="1694"/>
        <v>1.0493827160493827</v>
      </c>
      <c r="ABH96" s="28">
        <f t="shared" si="1694"/>
        <v>1.0377309663060919</v>
      </c>
      <c r="ABI96" s="28">
        <f t="shared" si="1694"/>
        <v>1.0785697887970616</v>
      </c>
      <c r="ABJ96" s="28">
        <f t="shared" si="1694"/>
        <v>1.0924160000000001</v>
      </c>
      <c r="ABK96" s="28">
        <f t="shared" si="1694"/>
        <v>1.0816326530612246</v>
      </c>
      <c r="ABL96" s="28">
        <f t="shared" si="1694"/>
        <v>1.1398638376627668</v>
      </c>
      <c r="ABM96" s="28">
        <f t="shared" si="1694"/>
        <v>1.1128960000000001</v>
      </c>
      <c r="ABN96" s="28">
        <f t="shared" si="1694"/>
        <v>1.1007810531620055</v>
      </c>
      <c r="ABO96" s="28">
        <f t="shared" si="1694"/>
        <v>1.0633305556773827</v>
      </c>
      <c r="ABP96" s="28">
        <f t="shared" si="1694"/>
        <v>1.632312382058354</v>
      </c>
      <c r="ABQ96" s="28">
        <f t="shared" si="1694"/>
        <v>1.3402777777777779</v>
      </c>
      <c r="ABR96" s="28">
        <f t="shared" si="1694"/>
        <v>1.6173469387755102</v>
      </c>
      <c r="ABS96" s="28">
        <f t="shared" si="1694"/>
        <v>1.0061514801999232</v>
      </c>
      <c r="ABT96" s="28">
        <f t="shared" si="1694"/>
        <v>1.0201047003787036</v>
      </c>
      <c r="ABU96" s="28">
        <f t="shared" si="1694"/>
        <v>1.0703053259871442</v>
      </c>
      <c r="ABV96" s="28">
        <f t="shared" si="1694"/>
        <v>1.0091371107266436</v>
      </c>
      <c r="ABW96" s="28">
        <f t="shared" si="1694"/>
        <v>626</v>
      </c>
      <c r="ABX96" s="28">
        <f t="shared" si="1694"/>
        <v>1.4143215748447615</v>
      </c>
      <c r="ABY96" s="28">
        <f t="shared" si="1694"/>
        <v>1.4024742744825991</v>
      </c>
      <c r="ABZ96" s="28">
        <f t="shared" si="1694"/>
        <v>1.1080878213548508</v>
      </c>
      <c r="ACA96" s="28">
        <f t="shared" si="1694"/>
        <v>1.3969</v>
      </c>
      <c r="ACB96" s="28">
        <f t="shared" si="1694"/>
        <v>1.6676085663295657</v>
      </c>
      <c r="ACC96" s="28">
        <f t="shared" si="1694"/>
        <v>1.0459183673469388</v>
      </c>
      <c r="ACD96" s="28">
        <f t="shared" si="1694"/>
        <v>1.0051020408163265</v>
      </c>
      <c r="ACE96" s="28">
        <f t="shared" si="1694"/>
        <v>1.3375056689342404</v>
      </c>
      <c r="ACF96" s="28">
        <f t="shared" si="1694"/>
        <v>1.0238614581267764</v>
      </c>
      <c r="ACG96" s="28">
        <f t="shared" si="1694"/>
        <v>1.0541765755053507</v>
      </c>
      <c r="ACH96" s="28">
        <f t="shared" si="1694"/>
        <v>1.0485492674518817</v>
      </c>
      <c r="ACI96" s="28">
        <f t="shared" si="1694"/>
        <v>1.03515625</v>
      </c>
      <c r="ACJ96" s="28">
        <f t="shared" si="1694"/>
        <v>1.0563056592933064</v>
      </c>
      <c r="ACK96" s="28">
        <f t="shared" si="1694"/>
        <v>4.024574669187146</v>
      </c>
      <c r="ACL96" s="28">
        <f t="shared" si="1694"/>
        <v>1.0646365986785407</v>
      </c>
      <c r="ACM96" s="28">
        <f t="shared" si="1694"/>
        <v>1.0193879186027881</v>
      </c>
      <c r="ACN96" s="28">
        <f t="shared" si="1694"/>
        <v>1.5368101166552299</v>
      </c>
      <c r="ACO96" s="28">
        <f t="shared" si="1694"/>
        <v>3.7627830533235933</v>
      </c>
      <c r="ACP96" s="28">
        <f t="shared" si="1694"/>
        <v>1.1766435622768325</v>
      </c>
      <c r="ACQ96" s="28">
        <f t="shared" si="1694"/>
        <v>1.2879238548483047</v>
      </c>
      <c r="ACR96" s="28">
        <f t="shared" si="1694"/>
        <v>1.1035160680529301</v>
      </c>
      <c r="ACS96" s="28">
        <f t="shared" si="1694"/>
        <v>8.5625</v>
      </c>
      <c r="ACT96" s="28">
        <f t="shared" si="1694"/>
        <v>1.5357636305664788</v>
      </c>
      <c r="ACU96" s="28">
        <f t="shared" si="1694"/>
        <v>1.7468373723517756</v>
      </c>
      <c r="ACV96" s="28">
        <f t="shared" ref="ACV96:AFG96" si="1695">1 + ACV$13*ACV$13</f>
        <v>1.3491735537190084</v>
      </c>
      <c r="ACW96" s="28">
        <f t="shared" si="1695"/>
        <v>2.2063961300725614</v>
      </c>
      <c r="ACX96" s="28">
        <f t="shared" si="1695"/>
        <v>1.1624902349618411</v>
      </c>
      <c r="ACY96" s="28">
        <f t="shared" si="1695"/>
        <v>1.0215658467406719</v>
      </c>
      <c r="ACZ96" s="28">
        <f t="shared" si="1695"/>
        <v>4.3011307280301523</v>
      </c>
      <c r="ADA96" s="28">
        <f t="shared" si="1695"/>
        <v>2.5625</v>
      </c>
      <c r="ADB96" s="28">
        <f t="shared" si="1695"/>
        <v>1.0220566611116557</v>
      </c>
      <c r="ADC96" s="28">
        <f t="shared" si="1695"/>
        <v>1.7468373723517756</v>
      </c>
      <c r="ADD96" s="28">
        <f t="shared" si="1695"/>
        <v>1.5739210284664829</v>
      </c>
      <c r="ADE96" s="28">
        <f t="shared" si="1695"/>
        <v>1.6091612135633553</v>
      </c>
      <c r="ADF96" s="28">
        <f t="shared" si="1695"/>
        <v>1.3814878892733564</v>
      </c>
      <c r="ADG96" s="28">
        <f t="shared" si="1695"/>
        <v>3.2135633551457468</v>
      </c>
      <c r="ADH96" s="28">
        <f t="shared" si="1695"/>
        <v>1.0568639053254438</v>
      </c>
      <c r="ADI96" s="28">
        <f t="shared" si="1695"/>
        <v>1.0074683737235177</v>
      </c>
      <c r="ADJ96" s="28">
        <f t="shared" si="1695"/>
        <v>2.9469983775013522</v>
      </c>
      <c r="ADK96" s="28">
        <f t="shared" si="1695"/>
        <v>3.4544444444444444</v>
      </c>
      <c r="ADL96" s="28">
        <f t="shared" si="1695"/>
        <v>1.0461717095826788</v>
      </c>
      <c r="ADM96" s="28">
        <f t="shared" si="1695"/>
        <v>3.3921777777777775</v>
      </c>
      <c r="ADN96" s="28">
        <f t="shared" si="1695"/>
        <v>1.016803840877915</v>
      </c>
      <c r="ADO96" s="28">
        <f t="shared" si="1695"/>
        <v>2.5897920604914937</v>
      </c>
      <c r="ADP96" s="28">
        <f t="shared" si="1695"/>
        <v>1.47265625</v>
      </c>
      <c r="ADQ96" s="28">
        <f t="shared" si="1695"/>
        <v>2.7492195629552549</v>
      </c>
      <c r="ADR96" s="28">
        <f t="shared" si="1695"/>
        <v>3.2315195854290502</v>
      </c>
      <c r="ADS96" s="28">
        <f t="shared" si="1695"/>
        <v>2.4327364554637283</v>
      </c>
      <c r="ADT96" s="28">
        <f t="shared" si="1695"/>
        <v>1.6639231824417009</v>
      </c>
      <c r="ADU96" s="28">
        <f t="shared" si="1695"/>
        <v>3.4693877551020407</v>
      </c>
      <c r="ADV96" s="28">
        <f t="shared" si="1695"/>
        <v>1.0419914001612469</v>
      </c>
      <c r="ADW96" s="28">
        <f t="shared" si="1695"/>
        <v>3.2763927362265313</v>
      </c>
      <c r="ADX96" s="28">
        <f t="shared" si="1695"/>
        <v>1.0574414315962024</v>
      </c>
      <c r="ADY96" s="28">
        <f t="shared" si="1695"/>
        <v>1.0167060021287426</v>
      </c>
      <c r="ADZ96" s="28">
        <f t="shared" si="1695"/>
        <v>1.0167060021287426</v>
      </c>
      <c r="AEA96" s="28">
        <f t="shared" si="1695"/>
        <v>1.0317132670294615</v>
      </c>
      <c r="AEB96" s="28">
        <f t="shared" si="1695"/>
        <v>10.506944444444445</v>
      </c>
      <c r="AEC96" s="28">
        <f t="shared" si="1695"/>
        <v>1.153981733696523</v>
      </c>
      <c r="AED96" s="28">
        <f t="shared" si="1695"/>
        <v>2.96</v>
      </c>
      <c r="AEE96" s="28">
        <f t="shared" si="1695"/>
        <v>1.0204081632653061</v>
      </c>
      <c r="AEF96" s="28">
        <f t="shared" si="1695"/>
        <v>1.1146382292764585</v>
      </c>
      <c r="AEG96" s="28">
        <f t="shared" si="1695"/>
        <v>1.9674818597151305</v>
      </c>
      <c r="AEH96" s="28">
        <f t="shared" si="1695"/>
        <v>1.1111111111111112</v>
      </c>
      <c r="AEI96" s="28">
        <f t="shared" si="1695"/>
        <v>1.1310939357907253</v>
      </c>
      <c r="AEJ96" s="28">
        <f t="shared" si="1695"/>
        <v>1.0930767020970986</v>
      </c>
      <c r="AEK96" s="28">
        <f t="shared" si="1695"/>
        <v>1.010272096420745</v>
      </c>
      <c r="AEL96" s="28">
        <f t="shared" si="1695"/>
        <v>1.1206648199445983</v>
      </c>
      <c r="AEM96" s="28">
        <f t="shared" si="1695"/>
        <v>1.0699405778293833</v>
      </c>
      <c r="AEN96" s="28">
        <f t="shared" si="1695"/>
        <v>1.0418388429752066</v>
      </c>
      <c r="AEO96" s="28">
        <f t="shared" si="1695"/>
        <v>1.076901348774804</v>
      </c>
      <c r="AEP96" s="28">
        <f t="shared" si="1695"/>
        <v>1.0318877551020409</v>
      </c>
      <c r="AEQ96" s="28">
        <f t="shared" si="1695"/>
        <v>1.0983194484343579</v>
      </c>
      <c r="AER96" s="28">
        <f t="shared" si="1695"/>
        <v>1.1374108204518429</v>
      </c>
      <c r="AES96" s="28">
        <f t="shared" si="1695"/>
        <v>1.0422218052167387</v>
      </c>
      <c r="AET96" s="28">
        <f t="shared" si="1695"/>
        <v>2.3496972318339102</v>
      </c>
      <c r="AEU96" s="28">
        <f t="shared" si="1695"/>
        <v>1.236304012345679</v>
      </c>
      <c r="AEV96" s="28">
        <f t="shared" si="1695"/>
        <v>1.0164810080350621</v>
      </c>
      <c r="AEW96" s="28">
        <f t="shared" si="1695"/>
        <v>2.8355879292403743</v>
      </c>
      <c r="AEX96" s="28">
        <f t="shared" si="1695"/>
        <v>1.0450835053480954</v>
      </c>
      <c r="AEY96" s="28">
        <f t="shared" si="1695"/>
        <v>1.0251338488994646</v>
      </c>
      <c r="AEZ96" s="28">
        <f t="shared" si="1695"/>
        <v>1.5588651145254029</v>
      </c>
      <c r="AFA96" s="28">
        <f t="shared" si="1695"/>
        <v>1.0481856038072577</v>
      </c>
      <c r="AFB96" s="28">
        <f t="shared" si="1695"/>
        <v>1.1438763376932224</v>
      </c>
      <c r="AFC96" s="28">
        <f t="shared" si="1695"/>
        <v>2.0330556302069338</v>
      </c>
      <c r="AFD96" s="28">
        <f t="shared" si="1695"/>
        <v>1.0233910034602076</v>
      </c>
      <c r="AFE96" s="28">
        <f t="shared" si="1695"/>
        <v>1.0220964207450693</v>
      </c>
      <c r="AFF96" s="28">
        <f t="shared" si="1695"/>
        <v>1.027128027681661</v>
      </c>
      <c r="AFG96" s="28">
        <f t="shared" si="1695"/>
        <v>1.1504904875148632</v>
      </c>
      <c r="AFH96" s="28">
        <f t="shared" ref="AFH96:AHS96" si="1696">1 + AFH$13*AFH$13</f>
        <v>1.1149095087618501</v>
      </c>
      <c r="AFI96" s="28">
        <f t="shared" si="1696"/>
        <v>1.0123456790123457</v>
      </c>
      <c r="AFJ96" s="28">
        <f t="shared" si="1696"/>
        <v>1.1149095087618501</v>
      </c>
      <c r="AFK96" s="28">
        <f t="shared" si="1696"/>
        <v>2.9876377317925291</v>
      </c>
      <c r="AFL96" s="28">
        <f t="shared" si="1696"/>
        <v>1.1512345679012346</v>
      </c>
      <c r="AFM96" s="28">
        <f t="shared" si="1696"/>
        <v>1.06859410430839</v>
      </c>
      <c r="AFN96" s="28">
        <f t="shared" si="1696"/>
        <v>1.0141723356009071</v>
      </c>
      <c r="AFO96" s="28">
        <f t="shared" si="1696"/>
        <v>1.0019180563695456</v>
      </c>
      <c r="AFP96" s="28">
        <f t="shared" si="1696"/>
        <v>1.1163391623099574</v>
      </c>
      <c r="AFQ96" s="28">
        <f t="shared" si="1696"/>
        <v>1.006446800575417</v>
      </c>
      <c r="AFR96" s="28">
        <f t="shared" si="1696"/>
        <v>1.1327923010629128</v>
      </c>
      <c r="AFS96" s="28">
        <f t="shared" si="1696"/>
        <v>5.5640495867768589</v>
      </c>
      <c r="AFT96" s="28">
        <f t="shared" si="1696"/>
        <v>2.3061224489795915</v>
      </c>
      <c r="AFU96" s="28">
        <f t="shared" si="1696"/>
        <v>1.0204081632653061</v>
      </c>
      <c r="AFV96" s="28">
        <f t="shared" si="1696"/>
        <v>1.3293761814744802</v>
      </c>
      <c r="AFW96" s="28">
        <f t="shared" si="1696"/>
        <v>2.8634416729654824</v>
      </c>
      <c r="AFX96" s="28">
        <f t="shared" si="1696"/>
        <v>1.205511111111111</v>
      </c>
      <c r="AFY96" s="28">
        <f t="shared" si="1696"/>
        <v>1.050176</v>
      </c>
      <c r="AFZ96" s="28">
        <f t="shared" si="1696"/>
        <v>2.2038966049382718</v>
      </c>
      <c r="AGA96" s="28">
        <f t="shared" si="1696"/>
        <v>1.04</v>
      </c>
      <c r="AGB96" s="28">
        <f t="shared" si="1696"/>
        <v>2.3389795918367349</v>
      </c>
      <c r="AGC96" s="28">
        <f t="shared" si="1696"/>
        <v>1.0139900566539484</v>
      </c>
      <c r="AGD96" s="28">
        <f t="shared" si="1696"/>
        <v>1.1191893424036281</v>
      </c>
      <c r="AGE96" s="28">
        <f t="shared" si="1696"/>
        <v>2.9070294784580497</v>
      </c>
      <c r="AGF96" s="28">
        <f t="shared" si="1696"/>
        <v>1.0576000000000001</v>
      </c>
      <c r="AGG96" s="28">
        <f t="shared" si="1696"/>
        <v>2.571842281131655</v>
      </c>
      <c r="AGH96" s="28">
        <f t="shared" si="1696"/>
        <v>1.136713508932985</v>
      </c>
      <c r="AGI96" s="28">
        <f t="shared" si="1696"/>
        <v>1.1836734693877551</v>
      </c>
      <c r="AGJ96" s="28">
        <f t="shared" si="1696"/>
        <v>1.2001385041551247</v>
      </c>
      <c r="AGK96" s="28">
        <f t="shared" si="1696"/>
        <v>1.1275510204081634</v>
      </c>
      <c r="AGL96" s="28">
        <f t="shared" si="1696"/>
        <v>1.0493827160493827</v>
      </c>
      <c r="AGM96" s="28">
        <f t="shared" si="1696"/>
        <v>1.0171193990741549</v>
      </c>
      <c r="AGN96" s="28">
        <f t="shared" si="1696"/>
        <v>1.0171193990741549</v>
      </c>
      <c r="AGO96" s="28">
        <f t="shared" si="1696"/>
        <v>1.5178618219931872</v>
      </c>
      <c r="AGP96" s="28">
        <f t="shared" si="1696"/>
        <v>2.1706530502553081</v>
      </c>
      <c r="AGQ96" s="28">
        <f t="shared" si="1696"/>
        <v>1.124567474048443</v>
      </c>
      <c r="AGR96" s="28">
        <f t="shared" si="1696"/>
        <v>2</v>
      </c>
      <c r="AGS96" s="28">
        <f t="shared" si="1696"/>
        <v>1.1590490362811792</v>
      </c>
      <c r="AGT96" s="28">
        <f t="shared" si="1696"/>
        <v>1.9420415224913494</v>
      </c>
      <c r="AGU96" s="28">
        <f t="shared" si="1696"/>
        <v>1.041259765625</v>
      </c>
      <c r="AGV96" s="28">
        <f t="shared" si="1696"/>
        <v>1.1216873985938345</v>
      </c>
      <c r="AGW96" s="28">
        <f t="shared" si="1696"/>
        <v>1.0101444024636406</v>
      </c>
      <c r="AGX96" s="28">
        <f t="shared" si="1696"/>
        <v>3.2018730489073883</v>
      </c>
      <c r="AGY96" s="28">
        <f t="shared" si="1696"/>
        <v>1.144525647155249</v>
      </c>
      <c r="AGZ96" s="28">
        <f t="shared" si="1696"/>
        <v>1.116597263533611</v>
      </c>
      <c r="AHA96" s="28">
        <f t="shared" si="1696"/>
        <v>1.0204081632653061</v>
      </c>
      <c r="AHB96" s="28">
        <f t="shared" si="1696"/>
        <v>1.0493827160493827</v>
      </c>
      <c r="AHC96" s="28">
        <f t="shared" si="1696"/>
        <v>1.0377309663060919</v>
      </c>
      <c r="AHD96" s="28">
        <f t="shared" si="1696"/>
        <v>1.0785697887970616</v>
      </c>
      <c r="AHE96" s="28">
        <f t="shared" si="1696"/>
        <v>1.0924160000000001</v>
      </c>
      <c r="AHF96" s="28">
        <f t="shared" si="1696"/>
        <v>1.0816326530612246</v>
      </c>
      <c r="AHG96" s="28">
        <f t="shared" si="1696"/>
        <v>1.1398638376627668</v>
      </c>
      <c r="AHH96" s="28">
        <f t="shared" si="1696"/>
        <v>1.1128960000000001</v>
      </c>
      <c r="AHI96" s="28">
        <f t="shared" si="1696"/>
        <v>1.1007810531620055</v>
      </c>
      <c r="AHJ96" s="28">
        <f t="shared" si="1696"/>
        <v>1.0633305556773827</v>
      </c>
      <c r="AHK96" s="28">
        <f t="shared" si="1696"/>
        <v>1.632312382058354</v>
      </c>
      <c r="AHL96" s="28">
        <f t="shared" si="1696"/>
        <v>1.3402777777777779</v>
      </c>
      <c r="AHM96" s="28">
        <f t="shared" si="1696"/>
        <v>1.6173469387755102</v>
      </c>
      <c r="AHN96" s="28">
        <f t="shared" si="1696"/>
        <v>1.0061514801999232</v>
      </c>
      <c r="AHO96" s="28">
        <f t="shared" si="1696"/>
        <v>1.0201047003787036</v>
      </c>
      <c r="AHP96" s="28">
        <f t="shared" si="1696"/>
        <v>1.0703053259871442</v>
      </c>
      <c r="AHQ96" s="28">
        <f t="shared" si="1696"/>
        <v>1.0091371107266436</v>
      </c>
      <c r="AHR96" s="28">
        <f t="shared" si="1696"/>
        <v>626</v>
      </c>
      <c r="AHS96" s="28">
        <f t="shared" si="1696"/>
        <v>1.4143215748447615</v>
      </c>
      <c r="AHT96" s="28">
        <f t="shared" ref="AHT96:AKE96" si="1697">1 + AHT$13*AHT$13</f>
        <v>1.4024742744825991</v>
      </c>
      <c r="AHU96" s="28">
        <f t="shared" si="1697"/>
        <v>1.1080878213548508</v>
      </c>
      <c r="AHV96" s="28">
        <f t="shared" si="1697"/>
        <v>1.3969</v>
      </c>
      <c r="AHW96" s="28">
        <f t="shared" si="1697"/>
        <v>1.6676085663295657</v>
      </c>
      <c r="AHX96" s="28">
        <f t="shared" si="1697"/>
        <v>1.0459183673469388</v>
      </c>
      <c r="AHY96" s="28">
        <f t="shared" si="1697"/>
        <v>1.0051020408163265</v>
      </c>
      <c r="AHZ96" s="28">
        <f t="shared" si="1697"/>
        <v>1.3375056689342404</v>
      </c>
      <c r="AIA96" s="28">
        <f t="shared" si="1697"/>
        <v>1.0238614581267764</v>
      </c>
      <c r="AIB96" s="28">
        <f t="shared" si="1697"/>
        <v>1.0541765755053507</v>
      </c>
      <c r="AIC96" s="28">
        <f t="shared" si="1697"/>
        <v>1.0485492674518817</v>
      </c>
      <c r="AID96" s="28">
        <f t="shared" si="1697"/>
        <v>1.03515625</v>
      </c>
      <c r="AIE96" s="28">
        <f t="shared" si="1697"/>
        <v>1.0563056592933064</v>
      </c>
      <c r="AIF96" s="28">
        <f t="shared" si="1697"/>
        <v>4.024574669187146</v>
      </c>
      <c r="AIG96" s="28">
        <f t="shared" si="1697"/>
        <v>1.0646365986785407</v>
      </c>
      <c r="AIH96" s="28">
        <f t="shared" si="1697"/>
        <v>1.0193879186027881</v>
      </c>
      <c r="AII96" s="28">
        <f t="shared" si="1697"/>
        <v>1.5368101166552299</v>
      </c>
      <c r="AIJ96" s="28">
        <f t="shared" si="1697"/>
        <v>3.7627830533235933</v>
      </c>
      <c r="AIK96" s="28">
        <f t="shared" si="1697"/>
        <v>1.1766435622768325</v>
      </c>
      <c r="AIL96" s="28">
        <f t="shared" si="1697"/>
        <v>1.2879238548483047</v>
      </c>
      <c r="AIM96" s="28">
        <f t="shared" si="1697"/>
        <v>1.1035160680529301</v>
      </c>
      <c r="AIN96" s="28">
        <f t="shared" si="1697"/>
        <v>8.5625</v>
      </c>
      <c r="AIO96" s="28">
        <f t="shared" si="1697"/>
        <v>1.5357636305664788</v>
      </c>
      <c r="AIP96" s="28">
        <f t="shared" si="1697"/>
        <v>1.7468373723517756</v>
      </c>
      <c r="AIQ96" s="28">
        <f t="shared" si="1697"/>
        <v>1.3491735537190084</v>
      </c>
      <c r="AIR96" s="28">
        <f t="shared" si="1697"/>
        <v>2.2063961300725614</v>
      </c>
      <c r="AIS96" s="28">
        <f t="shared" si="1697"/>
        <v>1.1624902349618411</v>
      </c>
      <c r="AIT96" s="28">
        <f t="shared" si="1697"/>
        <v>1.0215658467406719</v>
      </c>
      <c r="AIU96" s="28">
        <f t="shared" si="1697"/>
        <v>4.3011307280301523</v>
      </c>
      <c r="AIV96" s="28">
        <f t="shared" si="1697"/>
        <v>2.5625</v>
      </c>
      <c r="AIW96" s="28">
        <f t="shared" si="1697"/>
        <v>1.0220566611116557</v>
      </c>
      <c r="AIX96" s="28">
        <f t="shared" si="1697"/>
        <v>1.7468373723517756</v>
      </c>
      <c r="AIY96" s="28">
        <f t="shared" si="1697"/>
        <v>1.5739210284664829</v>
      </c>
      <c r="AIZ96" s="28">
        <f t="shared" si="1697"/>
        <v>1.6091612135633553</v>
      </c>
      <c r="AJA96" s="28">
        <f t="shared" si="1697"/>
        <v>1.3814878892733564</v>
      </c>
      <c r="AJB96" s="28">
        <f t="shared" si="1697"/>
        <v>3.2135633551457468</v>
      </c>
      <c r="AJC96" s="28">
        <f t="shared" si="1697"/>
        <v>1.0568639053254438</v>
      </c>
      <c r="AJD96" s="28">
        <f t="shared" si="1697"/>
        <v>1.0074683737235177</v>
      </c>
      <c r="AJE96" s="28">
        <f t="shared" si="1697"/>
        <v>2.9469983775013522</v>
      </c>
      <c r="AJF96" s="28">
        <f t="shared" si="1697"/>
        <v>3.4544444444444444</v>
      </c>
      <c r="AJG96" s="28">
        <f t="shared" si="1697"/>
        <v>1.0461717095826788</v>
      </c>
      <c r="AJH96" s="28">
        <f t="shared" si="1697"/>
        <v>3.3921777777777775</v>
      </c>
      <c r="AJI96" s="28">
        <f t="shared" si="1697"/>
        <v>1.016803840877915</v>
      </c>
      <c r="AJJ96" s="28">
        <f t="shared" si="1697"/>
        <v>2.5897920604914937</v>
      </c>
      <c r="AJK96" s="28">
        <f t="shared" si="1697"/>
        <v>1.47265625</v>
      </c>
      <c r="AJL96" s="28">
        <f t="shared" si="1697"/>
        <v>2.7492195629552549</v>
      </c>
      <c r="AJM96" s="28">
        <f t="shared" si="1697"/>
        <v>3.2315195854290502</v>
      </c>
      <c r="AJN96" s="28">
        <f t="shared" si="1697"/>
        <v>2.4327364554637283</v>
      </c>
      <c r="AJO96" s="28">
        <f t="shared" si="1697"/>
        <v>1.6639231824417009</v>
      </c>
      <c r="AJP96" s="28">
        <f t="shared" si="1697"/>
        <v>3.4693877551020407</v>
      </c>
      <c r="AJQ96" s="28">
        <f t="shared" si="1697"/>
        <v>1.0419914001612469</v>
      </c>
      <c r="AJR96" s="28">
        <f t="shared" si="1697"/>
        <v>3.2763927362265313</v>
      </c>
      <c r="AJS96" s="28">
        <f t="shared" si="1697"/>
        <v>1.0574414315962024</v>
      </c>
      <c r="AJT96" s="28">
        <f t="shared" si="1697"/>
        <v>1.0167060021287426</v>
      </c>
      <c r="AJU96" s="28">
        <f t="shared" si="1697"/>
        <v>1.0167060021287426</v>
      </c>
      <c r="AJV96" s="28">
        <f t="shared" si="1697"/>
        <v>1.0317132670294615</v>
      </c>
      <c r="AJW96" s="28">
        <f t="shared" si="1697"/>
        <v>10.506944444444445</v>
      </c>
      <c r="AJX96" s="28">
        <f t="shared" si="1697"/>
        <v>1.153981733696523</v>
      </c>
      <c r="AJY96" s="28">
        <f t="shared" si="1697"/>
        <v>2.96</v>
      </c>
      <c r="AJZ96" s="28">
        <f t="shared" si="1697"/>
        <v>1.0204081632653061</v>
      </c>
      <c r="AKA96" s="28">
        <f t="shared" si="1697"/>
        <v>1.1146382292764585</v>
      </c>
      <c r="AKB96" s="28">
        <f t="shared" si="1697"/>
        <v>1.9674818597151305</v>
      </c>
      <c r="AKC96" s="28">
        <f t="shared" si="1697"/>
        <v>1.1111111111111112</v>
      </c>
      <c r="AKD96" s="28">
        <f t="shared" si="1697"/>
        <v>1.1310939357907253</v>
      </c>
      <c r="AKE96" s="28">
        <f t="shared" si="1697"/>
        <v>1.0930767020970986</v>
      </c>
      <c r="AKF96" s="28">
        <f t="shared" ref="AKF96:ALQ96" si="1698">1 + AKF$13*AKF$13</f>
        <v>1.010272096420745</v>
      </c>
      <c r="AKG96" s="28">
        <f t="shared" si="1698"/>
        <v>1.1206648199445983</v>
      </c>
      <c r="AKH96" s="28">
        <f t="shared" si="1698"/>
        <v>1.0699405778293833</v>
      </c>
      <c r="AKI96" s="28">
        <f t="shared" si="1698"/>
        <v>1.0418388429752066</v>
      </c>
      <c r="AKJ96" s="28">
        <f t="shared" si="1698"/>
        <v>1.076901348774804</v>
      </c>
      <c r="AKK96" s="28">
        <f t="shared" si="1698"/>
        <v>1.0318877551020409</v>
      </c>
      <c r="AKL96" s="28">
        <f t="shared" si="1698"/>
        <v>1.0983194484343579</v>
      </c>
      <c r="AKM96" s="28">
        <f t="shared" si="1698"/>
        <v>1.1374108204518429</v>
      </c>
      <c r="AKN96" s="28">
        <f t="shared" si="1698"/>
        <v>1.0422218052167387</v>
      </c>
      <c r="AKO96" s="28">
        <f t="shared" si="1698"/>
        <v>2.3496972318339102</v>
      </c>
      <c r="AKP96" s="28">
        <f t="shared" si="1698"/>
        <v>1.236304012345679</v>
      </c>
      <c r="AKQ96" s="28">
        <f t="shared" si="1698"/>
        <v>1.0164810080350621</v>
      </c>
      <c r="AKR96" s="28">
        <f t="shared" si="1698"/>
        <v>2.8355879292403743</v>
      </c>
      <c r="AKS96" s="28">
        <f t="shared" si="1698"/>
        <v>1.0450835053480954</v>
      </c>
      <c r="AKT96" s="28">
        <f t="shared" si="1698"/>
        <v>1.0251338488994646</v>
      </c>
      <c r="AKU96" s="28">
        <f t="shared" si="1698"/>
        <v>1.5588651145254029</v>
      </c>
      <c r="AKV96" s="28">
        <f t="shared" si="1698"/>
        <v>1.0481856038072577</v>
      </c>
      <c r="AKW96" s="28">
        <f t="shared" si="1698"/>
        <v>1.1438763376932224</v>
      </c>
      <c r="AKX96" s="28">
        <f t="shared" si="1698"/>
        <v>2.0330556302069338</v>
      </c>
      <c r="AKY96" s="28">
        <f t="shared" si="1698"/>
        <v>1.0233910034602076</v>
      </c>
      <c r="AKZ96" s="28">
        <f t="shared" si="1698"/>
        <v>1.0220964207450693</v>
      </c>
      <c r="ALA96" s="28">
        <f t="shared" si="1698"/>
        <v>1.027128027681661</v>
      </c>
      <c r="ALB96" s="28">
        <f t="shared" si="1698"/>
        <v>1.1504904875148632</v>
      </c>
      <c r="ALC96" s="28">
        <f t="shared" si="1698"/>
        <v>1.1149095087618501</v>
      </c>
      <c r="ALD96" s="28">
        <f t="shared" si="1698"/>
        <v>1.0123456790123457</v>
      </c>
      <c r="ALE96" s="28">
        <f t="shared" si="1698"/>
        <v>1.1149095087618501</v>
      </c>
      <c r="ALF96" s="28">
        <f t="shared" si="1698"/>
        <v>2.9876377317925291</v>
      </c>
      <c r="ALG96" s="28">
        <f t="shared" si="1698"/>
        <v>1.1512345679012346</v>
      </c>
      <c r="ALH96" s="28">
        <f t="shared" si="1698"/>
        <v>1.06859410430839</v>
      </c>
      <c r="ALI96" s="28">
        <f t="shared" si="1698"/>
        <v>1.0141723356009071</v>
      </c>
      <c r="ALJ96" s="28">
        <f t="shared" si="1698"/>
        <v>1.0019180563695456</v>
      </c>
      <c r="ALK96" s="28">
        <f t="shared" si="1698"/>
        <v>1.1163391623099574</v>
      </c>
      <c r="ALL96" s="28">
        <f t="shared" si="1698"/>
        <v>1.006446800575417</v>
      </c>
      <c r="ALM96" s="28">
        <f t="shared" si="1698"/>
        <v>1.1327923010629128</v>
      </c>
      <c r="ALN96" s="28">
        <f t="shared" si="1698"/>
        <v>5.5640495867768589</v>
      </c>
      <c r="ALO96" s="28">
        <f t="shared" si="1698"/>
        <v>2.3061224489795915</v>
      </c>
      <c r="ALP96" s="28">
        <f t="shared" si="1698"/>
        <v>1.0204081632653061</v>
      </c>
      <c r="ALQ96" s="28">
        <f t="shared" si="1698"/>
        <v>1.3293761814744802</v>
      </c>
    </row>
    <row r="97" spans="1:1005" ht="15.75" hidden="1" thickBot="1" x14ac:dyDescent="0.3">
      <c r="D97" s="27" t="s">
        <v>22</v>
      </c>
      <c r="E97" s="28" t="e">
        <f>(-LEFT($B110,3))*2+(E$13*(E$14-RIGHT($B110,3)))*2</f>
        <v>#VALUE!</v>
      </c>
      <c r="F97" s="28" t="e">
        <f>(-LEFT($B110,3))*2+(F$13*(F$14-RIGHT($B110,3)))*2</f>
        <v>#VALUE!</v>
      </c>
      <c r="G97" s="28" t="e">
        <f>(-LEFT($B110,3))*2+(G$13*(G$14-RIGHT($B110,3)))*2</f>
        <v>#VALUE!</v>
      </c>
      <c r="H97" s="28" t="e">
        <f t="shared" ref="H97:O97" si="1699">(-LEFT($B110,3))*2+(H$13*(H$14-RIGHT($B110,3)))*2</f>
        <v>#VALUE!</v>
      </c>
      <c r="I97" s="28" t="e">
        <f t="shared" si="1699"/>
        <v>#VALUE!</v>
      </c>
      <c r="J97" s="28" t="e">
        <f t="shared" si="1699"/>
        <v>#VALUE!</v>
      </c>
      <c r="K97" s="28" t="e">
        <f t="shared" si="1699"/>
        <v>#VALUE!</v>
      </c>
      <c r="L97" s="28" t="e">
        <f t="shared" si="1699"/>
        <v>#VALUE!</v>
      </c>
      <c r="M97" s="28" t="e">
        <f t="shared" si="1699"/>
        <v>#VALUE!</v>
      </c>
      <c r="N97" s="28" t="e">
        <f t="shared" si="1699"/>
        <v>#VALUE!</v>
      </c>
      <c r="O97" s="28" t="e">
        <f t="shared" si="1699"/>
        <v>#VALUE!</v>
      </c>
      <c r="P97" s="28" t="e">
        <f t="shared" ref="P97:CA97" si="1700">(-LEFT($B110,3))*2+(P$13*(P$14-RIGHT($B110,3)))*2</f>
        <v>#VALUE!</v>
      </c>
      <c r="Q97" s="28" t="e">
        <f t="shared" si="1700"/>
        <v>#VALUE!</v>
      </c>
      <c r="R97" s="28" t="e">
        <f t="shared" si="1700"/>
        <v>#VALUE!</v>
      </c>
      <c r="S97" s="28" t="e">
        <f t="shared" si="1700"/>
        <v>#VALUE!</v>
      </c>
      <c r="T97" s="28" t="e">
        <f t="shared" si="1700"/>
        <v>#VALUE!</v>
      </c>
      <c r="U97" s="28" t="e">
        <f t="shared" si="1700"/>
        <v>#VALUE!</v>
      </c>
      <c r="V97" s="28" t="e">
        <f t="shared" si="1700"/>
        <v>#VALUE!</v>
      </c>
      <c r="W97" s="28" t="e">
        <f t="shared" si="1700"/>
        <v>#VALUE!</v>
      </c>
      <c r="X97" s="28" t="e">
        <f t="shared" si="1700"/>
        <v>#VALUE!</v>
      </c>
      <c r="Y97" s="28" t="e">
        <f t="shared" si="1700"/>
        <v>#VALUE!</v>
      </c>
      <c r="Z97" s="28" t="e">
        <f t="shared" si="1700"/>
        <v>#VALUE!</v>
      </c>
      <c r="AA97" s="28" t="e">
        <f t="shared" si="1700"/>
        <v>#VALUE!</v>
      </c>
      <c r="AB97" s="28" t="e">
        <f t="shared" si="1700"/>
        <v>#VALUE!</v>
      </c>
      <c r="AC97" s="28" t="e">
        <f t="shared" si="1700"/>
        <v>#VALUE!</v>
      </c>
      <c r="AD97" s="28" t="e">
        <f t="shared" si="1700"/>
        <v>#VALUE!</v>
      </c>
      <c r="AE97" s="28" t="e">
        <f t="shared" si="1700"/>
        <v>#VALUE!</v>
      </c>
      <c r="AF97" s="28" t="e">
        <f t="shared" si="1700"/>
        <v>#VALUE!</v>
      </c>
      <c r="AG97" s="28" t="e">
        <f t="shared" si="1700"/>
        <v>#VALUE!</v>
      </c>
      <c r="AH97" s="28" t="e">
        <f t="shared" si="1700"/>
        <v>#VALUE!</v>
      </c>
      <c r="AI97" s="28" t="e">
        <f t="shared" si="1700"/>
        <v>#VALUE!</v>
      </c>
      <c r="AJ97" s="28" t="e">
        <f t="shared" si="1700"/>
        <v>#VALUE!</v>
      </c>
      <c r="AK97" s="28" t="e">
        <f t="shared" si="1700"/>
        <v>#VALUE!</v>
      </c>
      <c r="AL97" s="28" t="e">
        <f t="shared" si="1700"/>
        <v>#VALUE!</v>
      </c>
      <c r="AM97" s="28" t="e">
        <f t="shared" si="1700"/>
        <v>#VALUE!</v>
      </c>
      <c r="AN97" s="28" t="e">
        <f t="shared" si="1700"/>
        <v>#VALUE!</v>
      </c>
      <c r="AO97" s="28" t="e">
        <f t="shared" si="1700"/>
        <v>#VALUE!</v>
      </c>
      <c r="AP97" s="28" t="e">
        <f t="shared" si="1700"/>
        <v>#VALUE!</v>
      </c>
      <c r="AQ97" s="28" t="e">
        <f t="shared" si="1700"/>
        <v>#VALUE!</v>
      </c>
      <c r="AR97" s="28" t="e">
        <f t="shared" si="1700"/>
        <v>#VALUE!</v>
      </c>
      <c r="AS97" s="28" t="e">
        <f t="shared" si="1700"/>
        <v>#VALUE!</v>
      </c>
      <c r="AT97" s="28" t="e">
        <f t="shared" si="1700"/>
        <v>#VALUE!</v>
      </c>
      <c r="AU97" s="28" t="e">
        <f t="shared" si="1700"/>
        <v>#VALUE!</v>
      </c>
      <c r="AV97" s="28" t="e">
        <f t="shared" si="1700"/>
        <v>#VALUE!</v>
      </c>
      <c r="AW97" s="28" t="e">
        <f t="shared" si="1700"/>
        <v>#VALUE!</v>
      </c>
      <c r="AX97" s="28" t="e">
        <f t="shared" si="1700"/>
        <v>#VALUE!</v>
      </c>
      <c r="AY97" s="28" t="e">
        <f t="shared" si="1700"/>
        <v>#VALUE!</v>
      </c>
      <c r="AZ97" s="28" t="e">
        <f t="shared" si="1700"/>
        <v>#VALUE!</v>
      </c>
      <c r="BA97" s="28" t="e">
        <f t="shared" si="1700"/>
        <v>#VALUE!</v>
      </c>
      <c r="BB97" s="28" t="e">
        <f t="shared" si="1700"/>
        <v>#VALUE!</v>
      </c>
      <c r="BC97" s="28" t="e">
        <f t="shared" si="1700"/>
        <v>#VALUE!</v>
      </c>
      <c r="BD97" s="28" t="e">
        <f t="shared" si="1700"/>
        <v>#VALUE!</v>
      </c>
      <c r="BE97" s="28" t="e">
        <f t="shared" si="1700"/>
        <v>#VALUE!</v>
      </c>
      <c r="BF97" s="28" t="e">
        <f t="shared" si="1700"/>
        <v>#VALUE!</v>
      </c>
      <c r="BG97" s="28" t="e">
        <f t="shared" si="1700"/>
        <v>#VALUE!</v>
      </c>
      <c r="BH97" s="28" t="e">
        <f t="shared" si="1700"/>
        <v>#VALUE!</v>
      </c>
      <c r="BI97" s="28" t="e">
        <f t="shared" si="1700"/>
        <v>#VALUE!</v>
      </c>
      <c r="BJ97" s="28" t="e">
        <f t="shared" si="1700"/>
        <v>#VALUE!</v>
      </c>
      <c r="BK97" s="28" t="e">
        <f t="shared" si="1700"/>
        <v>#VALUE!</v>
      </c>
      <c r="BL97" s="28" t="e">
        <f t="shared" si="1700"/>
        <v>#VALUE!</v>
      </c>
      <c r="BM97" s="28" t="e">
        <f t="shared" si="1700"/>
        <v>#VALUE!</v>
      </c>
      <c r="BN97" s="28" t="e">
        <f t="shared" si="1700"/>
        <v>#VALUE!</v>
      </c>
      <c r="BO97" s="28" t="e">
        <f t="shared" si="1700"/>
        <v>#VALUE!</v>
      </c>
      <c r="BP97" s="28" t="e">
        <f t="shared" si="1700"/>
        <v>#VALUE!</v>
      </c>
      <c r="BQ97" s="28" t="e">
        <f t="shared" si="1700"/>
        <v>#VALUE!</v>
      </c>
      <c r="BR97" s="28" t="e">
        <f t="shared" si="1700"/>
        <v>#VALUE!</v>
      </c>
      <c r="BS97" s="28" t="e">
        <f t="shared" si="1700"/>
        <v>#VALUE!</v>
      </c>
      <c r="BT97" s="28" t="e">
        <f t="shared" si="1700"/>
        <v>#VALUE!</v>
      </c>
      <c r="BU97" s="28" t="e">
        <f t="shared" si="1700"/>
        <v>#VALUE!</v>
      </c>
      <c r="BV97" s="28" t="e">
        <f t="shared" si="1700"/>
        <v>#VALUE!</v>
      </c>
      <c r="BW97" s="28" t="e">
        <f t="shared" si="1700"/>
        <v>#VALUE!</v>
      </c>
      <c r="BX97" s="28" t="e">
        <f t="shared" si="1700"/>
        <v>#VALUE!</v>
      </c>
      <c r="BY97" s="28" t="e">
        <f t="shared" si="1700"/>
        <v>#VALUE!</v>
      </c>
      <c r="BZ97" s="28" t="e">
        <f t="shared" si="1700"/>
        <v>#VALUE!</v>
      </c>
      <c r="CA97" s="28" t="e">
        <f t="shared" si="1700"/>
        <v>#VALUE!</v>
      </c>
      <c r="CB97" s="28" t="e">
        <f t="shared" ref="CB97:CG97" si="1701">(-LEFT($B110,3))*2+(CB$13*(CB$14-RIGHT($B110,3)))*2</f>
        <v>#VALUE!</v>
      </c>
      <c r="CC97" s="28" t="e">
        <f t="shared" si="1701"/>
        <v>#VALUE!</v>
      </c>
      <c r="CD97" s="28" t="e">
        <f t="shared" si="1701"/>
        <v>#VALUE!</v>
      </c>
      <c r="CE97" s="28" t="e">
        <f t="shared" si="1701"/>
        <v>#VALUE!</v>
      </c>
      <c r="CF97" s="28" t="e">
        <f t="shared" si="1701"/>
        <v>#VALUE!</v>
      </c>
      <c r="CG97" s="28" t="e">
        <f t="shared" si="1701"/>
        <v>#VALUE!</v>
      </c>
      <c r="CH97" s="28" t="e">
        <f t="shared" ref="CH97:CV97" si="1702">(-LEFT($B110,3))*2+(CH$13*(CH$14-RIGHT($B110,3)))*2</f>
        <v>#VALUE!</v>
      </c>
      <c r="CI97" s="28" t="e">
        <f t="shared" si="1702"/>
        <v>#VALUE!</v>
      </c>
      <c r="CJ97" s="28" t="e">
        <f t="shared" si="1702"/>
        <v>#VALUE!</v>
      </c>
      <c r="CK97" s="28" t="e">
        <f t="shared" si="1702"/>
        <v>#VALUE!</v>
      </c>
      <c r="CL97" s="28" t="e">
        <f t="shared" si="1702"/>
        <v>#VALUE!</v>
      </c>
      <c r="CM97" s="28" t="e">
        <f t="shared" si="1702"/>
        <v>#VALUE!</v>
      </c>
      <c r="CN97" s="28" t="e">
        <f t="shared" si="1702"/>
        <v>#VALUE!</v>
      </c>
      <c r="CO97" s="28" t="e">
        <f t="shared" si="1702"/>
        <v>#VALUE!</v>
      </c>
      <c r="CP97" s="28" t="e">
        <f t="shared" si="1702"/>
        <v>#VALUE!</v>
      </c>
      <c r="CQ97" s="28" t="e">
        <f t="shared" si="1702"/>
        <v>#VALUE!</v>
      </c>
      <c r="CR97" s="28" t="e">
        <f t="shared" si="1702"/>
        <v>#VALUE!</v>
      </c>
      <c r="CS97" s="28" t="e">
        <f t="shared" si="1702"/>
        <v>#VALUE!</v>
      </c>
      <c r="CT97" s="28" t="e">
        <f t="shared" si="1702"/>
        <v>#VALUE!</v>
      </c>
      <c r="CU97" s="28" t="e">
        <f t="shared" si="1702"/>
        <v>#VALUE!</v>
      </c>
      <c r="CV97" s="28" t="e">
        <f t="shared" si="1702"/>
        <v>#VALUE!</v>
      </c>
      <c r="CW97" s="28" t="e">
        <f t="shared" ref="CW97:CZ97" si="1703">(-LEFT($B110,3))*2+(CW$13*(CW$14-RIGHT($B110,3)))*2</f>
        <v>#VALUE!</v>
      </c>
      <c r="CX97" s="28" t="e">
        <f t="shared" si="1703"/>
        <v>#VALUE!</v>
      </c>
      <c r="CY97" s="28" t="e">
        <f t="shared" si="1703"/>
        <v>#VALUE!</v>
      </c>
      <c r="CZ97" s="28" t="e">
        <f t="shared" si="1703"/>
        <v>#VALUE!</v>
      </c>
      <c r="DA97" s="28" t="e">
        <f t="shared" ref="DA97:ED97" si="1704">(-LEFT($B110,3))*2+(DA$13*(DA$14-RIGHT($B110,3)))*2</f>
        <v>#VALUE!</v>
      </c>
      <c r="DB97" s="28" t="e">
        <f t="shared" si="1704"/>
        <v>#VALUE!</v>
      </c>
      <c r="DC97" s="28" t="e">
        <f t="shared" si="1704"/>
        <v>#VALUE!</v>
      </c>
      <c r="DD97" s="28" t="e">
        <f t="shared" si="1704"/>
        <v>#VALUE!</v>
      </c>
      <c r="DE97" s="28" t="e">
        <f t="shared" si="1704"/>
        <v>#VALUE!</v>
      </c>
      <c r="DF97" s="28" t="e">
        <f t="shared" si="1704"/>
        <v>#VALUE!</v>
      </c>
      <c r="DG97" s="28" t="e">
        <f t="shared" si="1704"/>
        <v>#VALUE!</v>
      </c>
      <c r="DH97" s="28" t="e">
        <f t="shared" si="1704"/>
        <v>#VALUE!</v>
      </c>
      <c r="DI97" s="28" t="e">
        <f t="shared" si="1704"/>
        <v>#VALUE!</v>
      </c>
      <c r="DJ97" s="28" t="e">
        <f t="shared" si="1704"/>
        <v>#VALUE!</v>
      </c>
      <c r="DK97" s="28" t="e">
        <f t="shared" si="1704"/>
        <v>#VALUE!</v>
      </c>
      <c r="DL97" s="28" t="e">
        <f t="shared" si="1704"/>
        <v>#VALUE!</v>
      </c>
      <c r="DM97" s="28" t="e">
        <f t="shared" si="1704"/>
        <v>#VALUE!</v>
      </c>
      <c r="DN97" s="28" t="e">
        <f t="shared" si="1704"/>
        <v>#VALUE!</v>
      </c>
      <c r="DO97" s="28" t="e">
        <f t="shared" si="1704"/>
        <v>#VALUE!</v>
      </c>
      <c r="DP97" s="28" t="e">
        <f t="shared" si="1704"/>
        <v>#VALUE!</v>
      </c>
      <c r="DQ97" s="28" t="e">
        <f t="shared" si="1704"/>
        <v>#VALUE!</v>
      </c>
      <c r="DR97" s="28" t="e">
        <f t="shared" si="1704"/>
        <v>#VALUE!</v>
      </c>
      <c r="DS97" s="28" t="e">
        <f t="shared" si="1704"/>
        <v>#VALUE!</v>
      </c>
      <c r="DT97" s="28" t="e">
        <f t="shared" si="1704"/>
        <v>#VALUE!</v>
      </c>
      <c r="DU97" s="28" t="e">
        <f t="shared" si="1704"/>
        <v>#VALUE!</v>
      </c>
      <c r="DV97" s="28" t="e">
        <f t="shared" si="1704"/>
        <v>#VALUE!</v>
      </c>
      <c r="DW97" s="28" t="e">
        <f t="shared" si="1704"/>
        <v>#VALUE!</v>
      </c>
      <c r="DX97" s="28" t="e">
        <f t="shared" si="1704"/>
        <v>#VALUE!</v>
      </c>
      <c r="DY97" s="28" t="e">
        <f t="shared" si="1704"/>
        <v>#VALUE!</v>
      </c>
      <c r="DZ97" s="28" t="e">
        <f t="shared" si="1704"/>
        <v>#VALUE!</v>
      </c>
      <c r="EA97" s="28" t="e">
        <f t="shared" si="1704"/>
        <v>#VALUE!</v>
      </c>
      <c r="EB97" s="28" t="e">
        <f t="shared" si="1704"/>
        <v>#VALUE!</v>
      </c>
      <c r="EC97" s="28" t="e">
        <f t="shared" si="1704"/>
        <v>#VALUE!</v>
      </c>
      <c r="ED97" s="28" t="e">
        <f t="shared" si="1704"/>
        <v>#VALUE!</v>
      </c>
      <c r="EE97" s="28" t="e">
        <f t="shared" ref="EE97:ER97" si="1705">(-LEFT($B110,3))*2+(EE$13*(EE$14-RIGHT($B110,3)))*2</f>
        <v>#VALUE!</v>
      </c>
      <c r="EF97" s="28" t="e">
        <f t="shared" si="1705"/>
        <v>#VALUE!</v>
      </c>
      <c r="EG97" s="28" t="e">
        <f t="shared" si="1705"/>
        <v>#VALUE!</v>
      </c>
      <c r="EH97" s="28" t="e">
        <f t="shared" si="1705"/>
        <v>#VALUE!</v>
      </c>
      <c r="EI97" s="28" t="e">
        <f t="shared" si="1705"/>
        <v>#VALUE!</v>
      </c>
      <c r="EJ97" s="28" t="e">
        <f t="shared" si="1705"/>
        <v>#VALUE!</v>
      </c>
      <c r="EK97" s="28" t="e">
        <f t="shared" si="1705"/>
        <v>#VALUE!</v>
      </c>
      <c r="EL97" s="28" t="e">
        <f t="shared" si="1705"/>
        <v>#VALUE!</v>
      </c>
      <c r="EM97" s="28" t="e">
        <f t="shared" si="1705"/>
        <v>#VALUE!</v>
      </c>
      <c r="EN97" s="28" t="e">
        <f t="shared" si="1705"/>
        <v>#VALUE!</v>
      </c>
      <c r="EO97" s="28" t="e">
        <f t="shared" si="1705"/>
        <v>#VALUE!</v>
      </c>
      <c r="EP97" s="28" t="e">
        <f t="shared" si="1705"/>
        <v>#VALUE!</v>
      </c>
      <c r="EQ97" s="28" t="e">
        <f t="shared" si="1705"/>
        <v>#VALUE!</v>
      </c>
      <c r="ER97" s="28" t="e">
        <f t="shared" si="1705"/>
        <v>#VALUE!</v>
      </c>
      <c r="ES97" s="28" t="e">
        <f t="shared" ref="ES97:EY97" si="1706">(-LEFT($B110,3))*2+(ES$13*(ES$14-RIGHT($B110,3)))*2</f>
        <v>#VALUE!</v>
      </c>
      <c r="ET97" s="28" t="e">
        <f t="shared" si="1706"/>
        <v>#VALUE!</v>
      </c>
      <c r="EU97" s="28" t="e">
        <f t="shared" si="1706"/>
        <v>#VALUE!</v>
      </c>
      <c r="EV97" s="28" t="e">
        <f t="shared" si="1706"/>
        <v>#VALUE!</v>
      </c>
      <c r="EW97" s="28" t="e">
        <f t="shared" si="1706"/>
        <v>#VALUE!</v>
      </c>
      <c r="EX97" s="28" t="e">
        <f t="shared" si="1706"/>
        <v>#VALUE!</v>
      </c>
      <c r="EY97" s="28" t="e">
        <f t="shared" si="1706"/>
        <v>#VALUE!</v>
      </c>
      <c r="EZ97" s="28" t="e">
        <f t="shared" ref="EZ97:HK97" si="1707">(-LEFT($B110,3))*2+(EZ$13*(EZ$14-RIGHT($B110,3)))*2</f>
        <v>#VALUE!</v>
      </c>
      <c r="FA97" s="28" t="e">
        <f t="shared" si="1707"/>
        <v>#VALUE!</v>
      </c>
      <c r="FB97" s="28" t="e">
        <f t="shared" si="1707"/>
        <v>#VALUE!</v>
      </c>
      <c r="FC97" s="28" t="e">
        <f t="shared" si="1707"/>
        <v>#VALUE!</v>
      </c>
      <c r="FD97" s="28" t="e">
        <f t="shared" si="1707"/>
        <v>#VALUE!</v>
      </c>
      <c r="FE97" s="28" t="e">
        <f t="shared" si="1707"/>
        <v>#VALUE!</v>
      </c>
      <c r="FF97" s="28" t="e">
        <f t="shared" si="1707"/>
        <v>#VALUE!</v>
      </c>
      <c r="FG97" s="28" t="e">
        <f t="shared" si="1707"/>
        <v>#VALUE!</v>
      </c>
      <c r="FH97" s="28" t="e">
        <f t="shared" si="1707"/>
        <v>#VALUE!</v>
      </c>
      <c r="FI97" s="28" t="e">
        <f t="shared" si="1707"/>
        <v>#VALUE!</v>
      </c>
      <c r="FJ97" s="28" t="e">
        <f t="shared" si="1707"/>
        <v>#VALUE!</v>
      </c>
      <c r="FK97" s="28" t="e">
        <f t="shared" si="1707"/>
        <v>#VALUE!</v>
      </c>
      <c r="FL97" s="28" t="e">
        <f t="shared" si="1707"/>
        <v>#VALUE!</v>
      </c>
      <c r="FM97" s="28" t="e">
        <f t="shared" si="1707"/>
        <v>#VALUE!</v>
      </c>
      <c r="FN97" s="28" t="e">
        <f t="shared" si="1707"/>
        <v>#VALUE!</v>
      </c>
      <c r="FO97" s="28" t="e">
        <f t="shared" si="1707"/>
        <v>#VALUE!</v>
      </c>
      <c r="FP97" s="28" t="e">
        <f t="shared" si="1707"/>
        <v>#VALUE!</v>
      </c>
      <c r="FQ97" s="28" t="e">
        <f t="shared" si="1707"/>
        <v>#VALUE!</v>
      </c>
      <c r="FR97" s="28" t="e">
        <f t="shared" si="1707"/>
        <v>#VALUE!</v>
      </c>
      <c r="FS97" s="28" t="e">
        <f t="shared" si="1707"/>
        <v>#VALUE!</v>
      </c>
      <c r="FT97" s="28" t="e">
        <f t="shared" si="1707"/>
        <v>#VALUE!</v>
      </c>
      <c r="FU97" s="28" t="e">
        <f t="shared" si="1707"/>
        <v>#VALUE!</v>
      </c>
      <c r="FV97" s="28" t="e">
        <f t="shared" si="1707"/>
        <v>#VALUE!</v>
      </c>
      <c r="FW97" s="28" t="e">
        <f t="shared" si="1707"/>
        <v>#VALUE!</v>
      </c>
      <c r="FX97" s="28" t="e">
        <f t="shared" si="1707"/>
        <v>#VALUE!</v>
      </c>
      <c r="FY97" s="28" t="e">
        <f t="shared" si="1707"/>
        <v>#VALUE!</v>
      </c>
      <c r="FZ97" s="28" t="e">
        <f t="shared" si="1707"/>
        <v>#VALUE!</v>
      </c>
      <c r="GA97" s="28" t="e">
        <f t="shared" si="1707"/>
        <v>#VALUE!</v>
      </c>
      <c r="GB97" s="28" t="e">
        <f t="shared" si="1707"/>
        <v>#VALUE!</v>
      </c>
      <c r="GC97" s="28" t="e">
        <f t="shared" si="1707"/>
        <v>#VALUE!</v>
      </c>
      <c r="GD97" s="28" t="e">
        <f t="shared" si="1707"/>
        <v>#VALUE!</v>
      </c>
      <c r="GE97" s="28" t="e">
        <f t="shared" si="1707"/>
        <v>#VALUE!</v>
      </c>
      <c r="GF97" s="28" t="e">
        <f t="shared" si="1707"/>
        <v>#VALUE!</v>
      </c>
      <c r="GG97" s="28" t="e">
        <f t="shared" si="1707"/>
        <v>#VALUE!</v>
      </c>
      <c r="GH97" s="28" t="e">
        <f t="shared" si="1707"/>
        <v>#VALUE!</v>
      </c>
      <c r="GI97" s="28" t="e">
        <f t="shared" si="1707"/>
        <v>#VALUE!</v>
      </c>
      <c r="GJ97" s="28" t="e">
        <f t="shared" si="1707"/>
        <v>#VALUE!</v>
      </c>
      <c r="GK97" s="28" t="e">
        <f t="shared" si="1707"/>
        <v>#VALUE!</v>
      </c>
      <c r="GL97" s="28" t="e">
        <f t="shared" si="1707"/>
        <v>#VALUE!</v>
      </c>
      <c r="GM97" s="28" t="e">
        <f t="shared" si="1707"/>
        <v>#VALUE!</v>
      </c>
      <c r="GN97" s="28" t="e">
        <f t="shared" si="1707"/>
        <v>#VALUE!</v>
      </c>
      <c r="GO97" s="28" t="e">
        <f t="shared" si="1707"/>
        <v>#VALUE!</v>
      </c>
      <c r="GP97" s="28" t="e">
        <f t="shared" si="1707"/>
        <v>#VALUE!</v>
      </c>
      <c r="GQ97" s="28" t="e">
        <f t="shared" si="1707"/>
        <v>#VALUE!</v>
      </c>
      <c r="GR97" s="28" t="e">
        <f t="shared" si="1707"/>
        <v>#VALUE!</v>
      </c>
      <c r="GS97" s="28" t="e">
        <f t="shared" si="1707"/>
        <v>#VALUE!</v>
      </c>
      <c r="GT97" s="28" t="e">
        <f t="shared" si="1707"/>
        <v>#VALUE!</v>
      </c>
      <c r="GU97" s="28" t="e">
        <f t="shared" si="1707"/>
        <v>#VALUE!</v>
      </c>
      <c r="GV97" s="28" t="e">
        <f t="shared" si="1707"/>
        <v>#VALUE!</v>
      </c>
      <c r="GW97" s="28" t="e">
        <f t="shared" si="1707"/>
        <v>#VALUE!</v>
      </c>
      <c r="GX97" s="28" t="e">
        <f t="shared" si="1707"/>
        <v>#VALUE!</v>
      </c>
      <c r="GY97" s="28" t="e">
        <f t="shared" si="1707"/>
        <v>#VALUE!</v>
      </c>
      <c r="GZ97" s="28" t="e">
        <f t="shared" si="1707"/>
        <v>#VALUE!</v>
      </c>
      <c r="HA97" s="28" t="e">
        <f t="shared" si="1707"/>
        <v>#VALUE!</v>
      </c>
      <c r="HB97" s="28" t="e">
        <f t="shared" si="1707"/>
        <v>#VALUE!</v>
      </c>
      <c r="HC97" s="28" t="e">
        <f t="shared" si="1707"/>
        <v>#VALUE!</v>
      </c>
      <c r="HD97" s="28" t="e">
        <f t="shared" si="1707"/>
        <v>#VALUE!</v>
      </c>
      <c r="HE97" s="28" t="e">
        <f t="shared" si="1707"/>
        <v>#VALUE!</v>
      </c>
      <c r="HF97" s="28" t="e">
        <f t="shared" si="1707"/>
        <v>#VALUE!</v>
      </c>
      <c r="HG97" s="28" t="e">
        <f t="shared" si="1707"/>
        <v>#VALUE!</v>
      </c>
      <c r="HH97" s="28" t="e">
        <f t="shared" si="1707"/>
        <v>#VALUE!</v>
      </c>
      <c r="HI97" s="28" t="e">
        <f t="shared" si="1707"/>
        <v>#VALUE!</v>
      </c>
      <c r="HJ97" s="28" t="e">
        <f t="shared" si="1707"/>
        <v>#VALUE!</v>
      </c>
      <c r="HK97" s="28" t="e">
        <f t="shared" si="1707"/>
        <v>#VALUE!</v>
      </c>
      <c r="HL97" s="28" t="e">
        <f t="shared" ref="HL97:JW97" si="1708">(-LEFT($B110,3))*2+(HL$13*(HL$14-RIGHT($B110,3)))*2</f>
        <v>#VALUE!</v>
      </c>
      <c r="HM97" s="28" t="e">
        <f t="shared" si="1708"/>
        <v>#VALUE!</v>
      </c>
      <c r="HN97" s="28" t="e">
        <f t="shared" si="1708"/>
        <v>#VALUE!</v>
      </c>
      <c r="HO97" s="28" t="e">
        <f t="shared" si="1708"/>
        <v>#VALUE!</v>
      </c>
      <c r="HP97" s="28" t="e">
        <f t="shared" si="1708"/>
        <v>#VALUE!</v>
      </c>
      <c r="HQ97" s="28" t="e">
        <f t="shared" si="1708"/>
        <v>#VALUE!</v>
      </c>
      <c r="HR97" s="28" t="e">
        <f t="shared" si="1708"/>
        <v>#VALUE!</v>
      </c>
      <c r="HS97" s="28" t="e">
        <f t="shared" si="1708"/>
        <v>#VALUE!</v>
      </c>
      <c r="HT97" s="28" t="e">
        <f t="shared" si="1708"/>
        <v>#VALUE!</v>
      </c>
      <c r="HU97" s="28" t="e">
        <f t="shared" si="1708"/>
        <v>#VALUE!</v>
      </c>
      <c r="HV97" s="28" t="e">
        <f t="shared" si="1708"/>
        <v>#VALUE!</v>
      </c>
      <c r="HW97" s="28" t="e">
        <f t="shared" si="1708"/>
        <v>#VALUE!</v>
      </c>
      <c r="HX97" s="28" t="e">
        <f t="shared" si="1708"/>
        <v>#VALUE!</v>
      </c>
      <c r="HY97" s="28" t="e">
        <f t="shared" si="1708"/>
        <v>#VALUE!</v>
      </c>
      <c r="HZ97" s="28" t="e">
        <f t="shared" si="1708"/>
        <v>#VALUE!</v>
      </c>
      <c r="IA97" s="28" t="e">
        <f t="shared" si="1708"/>
        <v>#VALUE!</v>
      </c>
      <c r="IB97" s="28" t="e">
        <f t="shared" si="1708"/>
        <v>#VALUE!</v>
      </c>
      <c r="IC97" s="28" t="e">
        <f t="shared" si="1708"/>
        <v>#VALUE!</v>
      </c>
      <c r="ID97" s="28" t="e">
        <f t="shared" si="1708"/>
        <v>#VALUE!</v>
      </c>
      <c r="IE97" s="28" t="e">
        <f t="shared" si="1708"/>
        <v>#VALUE!</v>
      </c>
      <c r="IF97" s="28" t="e">
        <f t="shared" si="1708"/>
        <v>#VALUE!</v>
      </c>
      <c r="IG97" s="28" t="e">
        <f t="shared" si="1708"/>
        <v>#VALUE!</v>
      </c>
      <c r="IH97" s="28" t="e">
        <f t="shared" si="1708"/>
        <v>#VALUE!</v>
      </c>
      <c r="II97" s="28" t="e">
        <f t="shared" si="1708"/>
        <v>#VALUE!</v>
      </c>
      <c r="IJ97" s="28" t="e">
        <f t="shared" si="1708"/>
        <v>#VALUE!</v>
      </c>
      <c r="IK97" s="28" t="e">
        <f t="shared" si="1708"/>
        <v>#VALUE!</v>
      </c>
      <c r="IL97" s="28" t="e">
        <f t="shared" si="1708"/>
        <v>#VALUE!</v>
      </c>
      <c r="IM97" s="28" t="e">
        <f t="shared" si="1708"/>
        <v>#VALUE!</v>
      </c>
      <c r="IN97" s="28" t="e">
        <f t="shared" si="1708"/>
        <v>#VALUE!</v>
      </c>
      <c r="IO97" s="28" t="e">
        <f t="shared" si="1708"/>
        <v>#VALUE!</v>
      </c>
      <c r="IP97" s="28" t="e">
        <f t="shared" si="1708"/>
        <v>#VALUE!</v>
      </c>
      <c r="IQ97" s="28" t="e">
        <f t="shared" si="1708"/>
        <v>#VALUE!</v>
      </c>
      <c r="IR97" s="28" t="e">
        <f t="shared" si="1708"/>
        <v>#VALUE!</v>
      </c>
      <c r="IS97" s="28" t="e">
        <f t="shared" si="1708"/>
        <v>#VALUE!</v>
      </c>
      <c r="IT97" s="28" t="e">
        <f t="shared" si="1708"/>
        <v>#VALUE!</v>
      </c>
      <c r="IU97" s="28" t="e">
        <f t="shared" si="1708"/>
        <v>#VALUE!</v>
      </c>
      <c r="IV97" s="28" t="e">
        <f t="shared" si="1708"/>
        <v>#VALUE!</v>
      </c>
      <c r="IW97" s="28" t="e">
        <f t="shared" si="1708"/>
        <v>#VALUE!</v>
      </c>
      <c r="IX97" s="28" t="e">
        <f t="shared" si="1708"/>
        <v>#VALUE!</v>
      </c>
      <c r="IY97" s="28" t="e">
        <f t="shared" si="1708"/>
        <v>#VALUE!</v>
      </c>
      <c r="IZ97" s="28" t="e">
        <f t="shared" si="1708"/>
        <v>#VALUE!</v>
      </c>
      <c r="JA97" s="28" t="e">
        <f t="shared" si="1708"/>
        <v>#VALUE!</v>
      </c>
      <c r="JB97" s="28" t="e">
        <f t="shared" si="1708"/>
        <v>#VALUE!</v>
      </c>
      <c r="JC97" s="28" t="e">
        <f t="shared" si="1708"/>
        <v>#VALUE!</v>
      </c>
      <c r="JD97" s="28" t="e">
        <f t="shared" si="1708"/>
        <v>#VALUE!</v>
      </c>
      <c r="JE97" s="28" t="e">
        <f t="shared" si="1708"/>
        <v>#VALUE!</v>
      </c>
      <c r="JF97" s="28" t="e">
        <f t="shared" si="1708"/>
        <v>#VALUE!</v>
      </c>
      <c r="JG97" s="28" t="e">
        <f t="shared" si="1708"/>
        <v>#VALUE!</v>
      </c>
      <c r="JH97" s="28" t="e">
        <f t="shared" si="1708"/>
        <v>#VALUE!</v>
      </c>
      <c r="JI97" s="28" t="e">
        <f t="shared" si="1708"/>
        <v>#VALUE!</v>
      </c>
      <c r="JJ97" s="28" t="e">
        <f t="shared" si="1708"/>
        <v>#VALUE!</v>
      </c>
      <c r="JK97" s="28" t="e">
        <f t="shared" si="1708"/>
        <v>#VALUE!</v>
      </c>
      <c r="JL97" s="28" t="e">
        <f t="shared" si="1708"/>
        <v>#VALUE!</v>
      </c>
      <c r="JM97" s="28" t="e">
        <f t="shared" si="1708"/>
        <v>#VALUE!</v>
      </c>
      <c r="JN97" s="28" t="e">
        <f t="shared" si="1708"/>
        <v>#VALUE!</v>
      </c>
      <c r="JO97" s="28" t="e">
        <f t="shared" si="1708"/>
        <v>#VALUE!</v>
      </c>
      <c r="JP97" s="28" t="e">
        <f t="shared" si="1708"/>
        <v>#VALUE!</v>
      </c>
      <c r="JQ97" s="28" t="e">
        <f t="shared" si="1708"/>
        <v>#VALUE!</v>
      </c>
      <c r="JR97" s="28" t="e">
        <f t="shared" si="1708"/>
        <v>#VALUE!</v>
      </c>
      <c r="JS97" s="28" t="e">
        <f t="shared" si="1708"/>
        <v>#VALUE!</v>
      </c>
      <c r="JT97" s="28" t="e">
        <f t="shared" si="1708"/>
        <v>#VALUE!</v>
      </c>
      <c r="JU97" s="28" t="e">
        <f t="shared" si="1708"/>
        <v>#VALUE!</v>
      </c>
      <c r="JV97" s="28" t="e">
        <f t="shared" si="1708"/>
        <v>#VALUE!</v>
      </c>
      <c r="JW97" s="28" t="e">
        <f t="shared" si="1708"/>
        <v>#VALUE!</v>
      </c>
      <c r="JX97" s="28" t="e">
        <f t="shared" ref="JX97:MI97" si="1709">(-LEFT($B110,3))*2+(JX$13*(JX$14-RIGHT($B110,3)))*2</f>
        <v>#VALUE!</v>
      </c>
      <c r="JY97" s="28" t="e">
        <f t="shared" si="1709"/>
        <v>#VALUE!</v>
      </c>
      <c r="JZ97" s="28" t="e">
        <f t="shared" si="1709"/>
        <v>#VALUE!</v>
      </c>
      <c r="KA97" s="28" t="e">
        <f t="shared" si="1709"/>
        <v>#VALUE!</v>
      </c>
      <c r="KB97" s="28" t="e">
        <f t="shared" si="1709"/>
        <v>#VALUE!</v>
      </c>
      <c r="KC97" s="28" t="e">
        <f t="shared" si="1709"/>
        <v>#VALUE!</v>
      </c>
      <c r="KD97" s="28" t="e">
        <f t="shared" si="1709"/>
        <v>#VALUE!</v>
      </c>
      <c r="KE97" s="28" t="e">
        <f t="shared" si="1709"/>
        <v>#VALUE!</v>
      </c>
      <c r="KF97" s="28" t="e">
        <f t="shared" si="1709"/>
        <v>#VALUE!</v>
      </c>
      <c r="KG97" s="28" t="e">
        <f t="shared" si="1709"/>
        <v>#VALUE!</v>
      </c>
      <c r="KH97" s="28" t="e">
        <f t="shared" si="1709"/>
        <v>#VALUE!</v>
      </c>
      <c r="KI97" s="28" t="e">
        <f t="shared" si="1709"/>
        <v>#VALUE!</v>
      </c>
      <c r="KJ97" s="28" t="e">
        <f t="shared" si="1709"/>
        <v>#VALUE!</v>
      </c>
      <c r="KK97" s="28" t="e">
        <f t="shared" si="1709"/>
        <v>#VALUE!</v>
      </c>
      <c r="KL97" s="28" t="e">
        <f t="shared" si="1709"/>
        <v>#VALUE!</v>
      </c>
      <c r="KM97" s="28" t="e">
        <f t="shared" si="1709"/>
        <v>#VALUE!</v>
      </c>
      <c r="KN97" s="28" t="e">
        <f t="shared" si="1709"/>
        <v>#VALUE!</v>
      </c>
      <c r="KO97" s="28" t="e">
        <f t="shared" si="1709"/>
        <v>#VALUE!</v>
      </c>
      <c r="KP97" s="28" t="e">
        <f t="shared" si="1709"/>
        <v>#VALUE!</v>
      </c>
      <c r="KQ97" s="28" t="e">
        <f t="shared" si="1709"/>
        <v>#VALUE!</v>
      </c>
      <c r="KR97" s="28" t="e">
        <f t="shared" si="1709"/>
        <v>#VALUE!</v>
      </c>
      <c r="KS97" s="28" t="e">
        <f t="shared" si="1709"/>
        <v>#VALUE!</v>
      </c>
      <c r="KT97" s="28" t="e">
        <f t="shared" si="1709"/>
        <v>#VALUE!</v>
      </c>
      <c r="KU97" s="28" t="e">
        <f t="shared" si="1709"/>
        <v>#VALUE!</v>
      </c>
      <c r="KV97" s="28" t="e">
        <f t="shared" si="1709"/>
        <v>#VALUE!</v>
      </c>
      <c r="KW97" s="28" t="e">
        <f t="shared" si="1709"/>
        <v>#VALUE!</v>
      </c>
      <c r="KX97" s="28" t="e">
        <f t="shared" si="1709"/>
        <v>#VALUE!</v>
      </c>
      <c r="KY97" s="28" t="e">
        <f t="shared" si="1709"/>
        <v>#VALUE!</v>
      </c>
      <c r="KZ97" s="28" t="e">
        <f t="shared" si="1709"/>
        <v>#VALUE!</v>
      </c>
      <c r="LA97" s="28" t="e">
        <f t="shared" si="1709"/>
        <v>#VALUE!</v>
      </c>
      <c r="LB97" s="28" t="e">
        <f t="shared" si="1709"/>
        <v>#VALUE!</v>
      </c>
      <c r="LC97" s="28" t="e">
        <f t="shared" si="1709"/>
        <v>#VALUE!</v>
      </c>
      <c r="LD97" s="28" t="e">
        <f t="shared" si="1709"/>
        <v>#VALUE!</v>
      </c>
      <c r="LE97" s="28" t="e">
        <f t="shared" si="1709"/>
        <v>#VALUE!</v>
      </c>
      <c r="LF97" s="28" t="e">
        <f t="shared" si="1709"/>
        <v>#VALUE!</v>
      </c>
      <c r="LG97" s="28" t="e">
        <f t="shared" si="1709"/>
        <v>#VALUE!</v>
      </c>
      <c r="LH97" s="28" t="e">
        <f t="shared" si="1709"/>
        <v>#VALUE!</v>
      </c>
      <c r="LI97" s="28" t="e">
        <f t="shared" si="1709"/>
        <v>#VALUE!</v>
      </c>
      <c r="LJ97" s="28" t="e">
        <f t="shared" si="1709"/>
        <v>#VALUE!</v>
      </c>
      <c r="LK97" s="28" t="e">
        <f t="shared" si="1709"/>
        <v>#VALUE!</v>
      </c>
      <c r="LL97" s="28" t="e">
        <f t="shared" si="1709"/>
        <v>#VALUE!</v>
      </c>
      <c r="LM97" s="28" t="e">
        <f t="shared" si="1709"/>
        <v>#VALUE!</v>
      </c>
      <c r="LN97" s="28" t="e">
        <f t="shared" si="1709"/>
        <v>#VALUE!</v>
      </c>
      <c r="LO97" s="28" t="e">
        <f t="shared" si="1709"/>
        <v>#VALUE!</v>
      </c>
      <c r="LP97" s="28" t="e">
        <f t="shared" si="1709"/>
        <v>#VALUE!</v>
      </c>
      <c r="LQ97" s="28" t="e">
        <f t="shared" si="1709"/>
        <v>#VALUE!</v>
      </c>
      <c r="LR97" s="28" t="e">
        <f t="shared" si="1709"/>
        <v>#VALUE!</v>
      </c>
      <c r="LS97" s="28" t="e">
        <f t="shared" si="1709"/>
        <v>#VALUE!</v>
      </c>
      <c r="LT97" s="28" t="e">
        <f t="shared" si="1709"/>
        <v>#VALUE!</v>
      </c>
      <c r="LU97" s="28" t="e">
        <f t="shared" si="1709"/>
        <v>#VALUE!</v>
      </c>
      <c r="LV97" s="28" t="e">
        <f t="shared" si="1709"/>
        <v>#VALUE!</v>
      </c>
      <c r="LW97" s="28" t="e">
        <f t="shared" si="1709"/>
        <v>#VALUE!</v>
      </c>
      <c r="LX97" s="28" t="e">
        <f t="shared" si="1709"/>
        <v>#VALUE!</v>
      </c>
      <c r="LY97" s="28" t="e">
        <f t="shared" si="1709"/>
        <v>#VALUE!</v>
      </c>
      <c r="LZ97" s="28" t="e">
        <f t="shared" si="1709"/>
        <v>#VALUE!</v>
      </c>
      <c r="MA97" s="28" t="e">
        <f t="shared" si="1709"/>
        <v>#VALUE!</v>
      </c>
      <c r="MB97" s="28" t="e">
        <f t="shared" si="1709"/>
        <v>#VALUE!</v>
      </c>
      <c r="MC97" s="28" t="e">
        <f t="shared" si="1709"/>
        <v>#VALUE!</v>
      </c>
      <c r="MD97" s="28" t="e">
        <f t="shared" si="1709"/>
        <v>#VALUE!</v>
      </c>
      <c r="ME97" s="28" t="e">
        <f t="shared" si="1709"/>
        <v>#VALUE!</v>
      </c>
      <c r="MF97" s="28" t="e">
        <f t="shared" si="1709"/>
        <v>#VALUE!</v>
      </c>
      <c r="MG97" s="28" t="e">
        <f t="shared" si="1709"/>
        <v>#VALUE!</v>
      </c>
      <c r="MH97" s="28" t="e">
        <f t="shared" si="1709"/>
        <v>#VALUE!</v>
      </c>
      <c r="MI97" s="28" t="e">
        <f t="shared" si="1709"/>
        <v>#VALUE!</v>
      </c>
      <c r="MJ97" s="28" t="e">
        <f t="shared" ref="MJ97:OU97" si="1710">(-LEFT($B110,3))*2+(MJ$13*(MJ$14-RIGHT($B110,3)))*2</f>
        <v>#VALUE!</v>
      </c>
      <c r="MK97" s="28" t="e">
        <f t="shared" si="1710"/>
        <v>#VALUE!</v>
      </c>
      <c r="ML97" s="28" t="e">
        <f t="shared" si="1710"/>
        <v>#VALUE!</v>
      </c>
      <c r="MM97" s="28" t="e">
        <f t="shared" si="1710"/>
        <v>#VALUE!</v>
      </c>
      <c r="MN97" s="28" t="e">
        <f t="shared" si="1710"/>
        <v>#VALUE!</v>
      </c>
      <c r="MO97" s="28" t="e">
        <f t="shared" si="1710"/>
        <v>#VALUE!</v>
      </c>
      <c r="MP97" s="28" t="e">
        <f t="shared" si="1710"/>
        <v>#VALUE!</v>
      </c>
      <c r="MQ97" s="28" t="e">
        <f t="shared" si="1710"/>
        <v>#VALUE!</v>
      </c>
      <c r="MR97" s="28" t="e">
        <f t="shared" si="1710"/>
        <v>#VALUE!</v>
      </c>
      <c r="MS97" s="28" t="e">
        <f t="shared" si="1710"/>
        <v>#VALUE!</v>
      </c>
      <c r="MT97" s="28" t="e">
        <f t="shared" si="1710"/>
        <v>#VALUE!</v>
      </c>
      <c r="MU97" s="28" t="e">
        <f t="shared" si="1710"/>
        <v>#VALUE!</v>
      </c>
      <c r="MV97" s="28" t="e">
        <f t="shared" si="1710"/>
        <v>#VALUE!</v>
      </c>
      <c r="MW97" s="28" t="e">
        <f t="shared" si="1710"/>
        <v>#VALUE!</v>
      </c>
      <c r="MX97" s="28" t="e">
        <f t="shared" si="1710"/>
        <v>#VALUE!</v>
      </c>
      <c r="MY97" s="28" t="e">
        <f t="shared" si="1710"/>
        <v>#VALUE!</v>
      </c>
      <c r="MZ97" s="28" t="e">
        <f t="shared" si="1710"/>
        <v>#VALUE!</v>
      </c>
      <c r="NA97" s="28" t="e">
        <f t="shared" si="1710"/>
        <v>#VALUE!</v>
      </c>
      <c r="NB97" s="28" t="e">
        <f t="shared" si="1710"/>
        <v>#VALUE!</v>
      </c>
      <c r="NC97" s="28" t="e">
        <f t="shared" si="1710"/>
        <v>#VALUE!</v>
      </c>
      <c r="ND97" s="28" t="e">
        <f t="shared" si="1710"/>
        <v>#VALUE!</v>
      </c>
      <c r="NE97" s="28" t="e">
        <f t="shared" si="1710"/>
        <v>#VALUE!</v>
      </c>
      <c r="NF97" s="28" t="e">
        <f t="shared" si="1710"/>
        <v>#VALUE!</v>
      </c>
      <c r="NG97" s="28" t="e">
        <f t="shared" si="1710"/>
        <v>#VALUE!</v>
      </c>
      <c r="NH97" s="28" t="e">
        <f t="shared" si="1710"/>
        <v>#VALUE!</v>
      </c>
      <c r="NI97" s="28" t="e">
        <f t="shared" si="1710"/>
        <v>#VALUE!</v>
      </c>
      <c r="NJ97" s="28" t="e">
        <f t="shared" si="1710"/>
        <v>#VALUE!</v>
      </c>
      <c r="NK97" s="28" t="e">
        <f t="shared" si="1710"/>
        <v>#VALUE!</v>
      </c>
      <c r="NL97" s="28" t="e">
        <f t="shared" si="1710"/>
        <v>#VALUE!</v>
      </c>
      <c r="NM97" s="28" t="e">
        <f t="shared" si="1710"/>
        <v>#VALUE!</v>
      </c>
      <c r="NN97" s="28" t="e">
        <f t="shared" si="1710"/>
        <v>#VALUE!</v>
      </c>
      <c r="NO97" s="28" t="e">
        <f t="shared" si="1710"/>
        <v>#VALUE!</v>
      </c>
      <c r="NP97" s="28" t="e">
        <f t="shared" si="1710"/>
        <v>#VALUE!</v>
      </c>
      <c r="NQ97" s="28" t="e">
        <f t="shared" si="1710"/>
        <v>#VALUE!</v>
      </c>
      <c r="NR97" s="28" t="e">
        <f t="shared" si="1710"/>
        <v>#VALUE!</v>
      </c>
      <c r="NS97" s="28" t="e">
        <f t="shared" si="1710"/>
        <v>#VALUE!</v>
      </c>
      <c r="NT97" s="28" t="e">
        <f t="shared" si="1710"/>
        <v>#VALUE!</v>
      </c>
      <c r="NU97" s="28" t="e">
        <f t="shared" si="1710"/>
        <v>#VALUE!</v>
      </c>
      <c r="NV97" s="28" t="e">
        <f t="shared" si="1710"/>
        <v>#VALUE!</v>
      </c>
      <c r="NW97" s="28" t="e">
        <f t="shared" si="1710"/>
        <v>#VALUE!</v>
      </c>
      <c r="NX97" s="28" t="e">
        <f t="shared" si="1710"/>
        <v>#VALUE!</v>
      </c>
      <c r="NY97" s="28" t="e">
        <f t="shared" si="1710"/>
        <v>#VALUE!</v>
      </c>
      <c r="NZ97" s="28" t="e">
        <f t="shared" si="1710"/>
        <v>#VALUE!</v>
      </c>
      <c r="OA97" s="28" t="e">
        <f t="shared" si="1710"/>
        <v>#VALUE!</v>
      </c>
      <c r="OB97" s="28" t="e">
        <f t="shared" si="1710"/>
        <v>#VALUE!</v>
      </c>
      <c r="OC97" s="28" t="e">
        <f t="shared" si="1710"/>
        <v>#VALUE!</v>
      </c>
      <c r="OD97" s="28" t="e">
        <f t="shared" si="1710"/>
        <v>#VALUE!</v>
      </c>
      <c r="OE97" s="28" t="e">
        <f t="shared" si="1710"/>
        <v>#VALUE!</v>
      </c>
      <c r="OF97" s="28" t="e">
        <f t="shared" si="1710"/>
        <v>#VALUE!</v>
      </c>
      <c r="OG97" s="28" t="e">
        <f t="shared" si="1710"/>
        <v>#VALUE!</v>
      </c>
      <c r="OH97" s="28" t="e">
        <f t="shared" si="1710"/>
        <v>#VALUE!</v>
      </c>
      <c r="OI97" s="28" t="e">
        <f t="shared" si="1710"/>
        <v>#VALUE!</v>
      </c>
      <c r="OJ97" s="28" t="e">
        <f t="shared" si="1710"/>
        <v>#VALUE!</v>
      </c>
      <c r="OK97" s="28" t="e">
        <f t="shared" si="1710"/>
        <v>#VALUE!</v>
      </c>
      <c r="OL97" s="28" t="e">
        <f t="shared" si="1710"/>
        <v>#VALUE!</v>
      </c>
      <c r="OM97" s="28" t="e">
        <f t="shared" si="1710"/>
        <v>#VALUE!</v>
      </c>
      <c r="ON97" s="28" t="e">
        <f t="shared" si="1710"/>
        <v>#VALUE!</v>
      </c>
      <c r="OO97" s="28" t="e">
        <f t="shared" si="1710"/>
        <v>#VALUE!</v>
      </c>
      <c r="OP97" s="28" t="e">
        <f t="shared" si="1710"/>
        <v>#VALUE!</v>
      </c>
      <c r="OQ97" s="28" t="e">
        <f t="shared" si="1710"/>
        <v>#VALUE!</v>
      </c>
      <c r="OR97" s="28" t="e">
        <f t="shared" si="1710"/>
        <v>#VALUE!</v>
      </c>
      <c r="OS97" s="28" t="e">
        <f t="shared" si="1710"/>
        <v>#VALUE!</v>
      </c>
      <c r="OT97" s="28" t="e">
        <f t="shared" si="1710"/>
        <v>#VALUE!</v>
      </c>
      <c r="OU97" s="28" t="e">
        <f t="shared" si="1710"/>
        <v>#VALUE!</v>
      </c>
      <c r="OV97" s="28" t="e">
        <f t="shared" ref="OV97:RG97" si="1711">(-LEFT($B110,3))*2+(OV$13*(OV$14-RIGHT($B110,3)))*2</f>
        <v>#VALUE!</v>
      </c>
      <c r="OW97" s="28" t="e">
        <f t="shared" si="1711"/>
        <v>#VALUE!</v>
      </c>
      <c r="OX97" s="28" t="e">
        <f t="shared" si="1711"/>
        <v>#VALUE!</v>
      </c>
      <c r="OY97" s="28" t="e">
        <f t="shared" si="1711"/>
        <v>#VALUE!</v>
      </c>
      <c r="OZ97" s="28" t="e">
        <f t="shared" si="1711"/>
        <v>#VALUE!</v>
      </c>
      <c r="PA97" s="28" t="e">
        <f t="shared" si="1711"/>
        <v>#VALUE!</v>
      </c>
      <c r="PB97" s="28" t="e">
        <f t="shared" si="1711"/>
        <v>#VALUE!</v>
      </c>
      <c r="PC97" s="28" t="e">
        <f t="shared" si="1711"/>
        <v>#VALUE!</v>
      </c>
      <c r="PD97" s="28" t="e">
        <f t="shared" si="1711"/>
        <v>#VALUE!</v>
      </c>
      <c r="PE97" s="28" t="e">
        <f t="shared" si="1711"/>
        <v>#VALUE!</v>
      </c>
      <c r="PF97" s="28" t="e">
        <f t="shared" si="1711"/>
        <v>#VALUE!</v>
      </c>
      <c r="PG97" s="28" t="e">
        <f t="shared" si="1711"/>
        <v>#VALUE!</v>
      </c>
      <c r="PH97" s="28" t="e">
        <f t="shared" si="1711"/>
        <v>#VALUE!</v>
      </c>
      <c r="PI97" s="28" t="e">
        <f t="shared" si="1711"/>
        <v>#VALUE!</v>
      </c>
      <c r="PJ97" s="28" t="e">
        <f t="shared" si="1711"/>
        <v>#VALUE!</v>
      </c>
      <c r="PK97" s="28" t="e">
        <f t="shared" si="1711"/>
        <v>#VALUE!</v>
      </c>
      <c r="PL97" s="28" t="e">
        <f t="shared" si="1711"/>
        <v>#VALUE!</v>
      </c>
      <c r="PM97" s="28" t="e">
        <f t="shared" si="1711"/>
        <v>#VALUE!</v>
      </c>
      <c r="PN97" s="28" t="e">
        <f t="shared" si="1711"/>
        <v>#VALUE!</v>
      </c>
      <c r="PO97" s="28" t="e">
        <f t="shared" si="1711"/>
        <v>#VALUE!</v>
      </c>
      <c r="PP97" s="28" t="e">
        <f t="shared" si="1711"/>
        <v>#VALUE!</v>
      </c>
      <c r="PQ97" s="28" t="e">
        <f t="shared" si="1711"/>
        <v>#VALUE!</v>
      </c>
      <c r="PR97" s="28" t="e">
        <f t="shared" si="1711"/>
        <v>#VALUE!</v>
      </c>
      <c r="PS97" s="28" t="e">
        <f t="shared" si="1711"/>
        <v>#VALUE!</v>
      </c>
      <c r="PT97" s="28" t="e">
        <f t="shared" si="1711"/>
        <v>#VALUE!</v>
      </c>
      <c r="PU97" s="28" t="e">
        <f t="shared" si="1711"/>
        <v>#VALUE!</v>
      </c>
      <c r="PV97" s="28" t="e">
        <f t="shared" si="1711"/>
        <v>#VALUE!</v>
      </c>
      <c r="PW97" s="28" t="e">
        <f t="shared" si="1711"/>
        <v>#VALUE!</v>
      </c>
      <c r="PX97" s="28" t="e">
        <f t="shared" si="1711"/>
        <v>#VALUE!</v>
      </c>
      <c r="PY97" s="28" t="e">
        <f t="shared" si="1711"/>
        <v>#VALUE!</v>
      </c>
      <c r="PZ97" s="28" t="e">
        <f t="shared" si="1711"/>
        <v>#VALUE!</v>
      </c>
      <c r="QA97" s="28" t="e">
        <f t="shared" si="1711"/>
        <v>#VALUE!</v>
      </c>
      <c r="QB97" s="28" t="e">
        <f t="shared" si="1711"/>
        <v>#VALUE!</v>
      </c>
      <c r="QC97" s="28" t="e">
        <f t="shared" si="1711"/>
        <v>#VALUE!</v>
      </c>
      <c r="QD97" s="28" t="e">
        <f t="shared" si="1711"/>
        <v>#VALUE!</v>
      </c>
      <c r="QE97" s="28" t="e">
        <f t="shared" si="1711"/>
        <v>#VALUE!</v>
      </c>
      <c r="QF97" s="28" t="e">
        <f t="shared" si="1711"/>
        <v>#VALUE!</v>
      </c>
      <c r="QG97" s="28" t="e">
        <f t="shared" si="1711"/>
        <v>#VALUE!</v>
      </c>
      <c r="QH97" s="28" t="e">
        <f t="shared" si="1711"/>
        <v>#VALUE!</v>
      </c>
      <c r="QI97" s="28" t="e">
        <f t="shared" si="1711"/>
        <v>#VALUE!</v>
      </c>
      <c r="QJ97" s="28" t="e">
        <f t="shared" si="1711"/>
        <v>#VALUE!</v>
      </c>
      <c r="QK97" s="28" t="e">
        <f t="shared" si="1711"/>
        <v>#VALUE!</v>
      </c>
      <c r="QL97" s="28" t="e">
        <f t="shared" si="1711"/>
        <v>#VALUE!</v>
      </c>
      <c r="QM97" s="28" t="e">
        <f t="shared" si="1711"/>
        <v>#VALUE!</v>
      </c>
      <c r="QN97" s="28" t="e">
        <f t="shared" si="1711"/>
        <v>#VALUE!</v>
      </c>
      <c r="QO97" s="28" t="e">
        <f t="shared" si="1711"/>
        <v>#VALUE!</v>
      </c>
      <c r="QP97" s="28" t="e">
        <f t="shared" si="1711"/>
        <v>#VALUE!</v>
      </c>
      <c r="QQ97" s="28" t="e">
        <f t="shared" si="1711"/>
        <v>#VALUE!</v>
      </c>
      <c r="QR97" s="28" t="e">
        <f t="shared" si="1711"/>
        <v>#VALUE!</v>
      </c>
      <c r="QS97" s="28" t="e">
        <f t="shared" si="1711"/>
        <v>#VALUE!</v>
      </c>
      <c r="QT97" s="28" t="e">
        <f t="shared" si="1711"/>
        <v>#VALUE!</v>
      </c>
      <c r="QU97" s="28" t="e">
        <f t="shared" si="1711"/>
        <v>#VALUE!</v>
      </c>
      <c r="QV97" s="28" t="e">
        <f t="shared" si="1711"/>
        <v>#VALUE!</v>
      </c>
      <c r="QW97" s="28" t="e">
        <f t="shared" si="1711"/>
        <v>#VALUE!</v>
      </c>
      <c r="QX97" s="28" t="e">
        <f t="shared" si="1711"/>
        <v>#VALUE!</v>
      </c>
      <c r="QY97" s="28" t="e">
        <f t="shared" si="1711"/>
        <v>#VALUE!</v>
      </c>
      <c r="QZ97" s="28" t="e">
        <f t="shared" si="1711"/>
        <v>#VALUE!</v>
      </c>
      <c r="RA97" s="28" t="e">
        <f t="shared" si="1711"/>
        <v>#VALUE!</v>
      </c>
      <c r="RB97" s="28" t="e">
        <f t="shared" si="1711"/>
        <v>#VALUE!</v>
      </c>
      <c r="RC97" s="28" t="e">
        <f t="shared" si="1711"/>
        <v>#VALUE!</v>
      </c>
      <c r="RD97" s="28" t="e">
        <f t="shared" si="1711"/>
        <v>#VALUE!</v>
      </c>
      <c r="RE97" s="28" t="e">
        <f t="shared" si="1711"/>
        <v>#VALUE!</v>
      </c>
      <c r="RF97" s="28" t="e">
        <f t="shared" si="1711"/>
        <v>#VALUE!</v>
      </c>
      <c r="RG97" s="28" t="e">
        <f t="shared" si="1711"/>
        <v>#VALUE!</v>
      </c>
      <c r="RH97" s="28" t="e">
        <f t="shared" ref="RH97:TS97" si="1712">(-LEFT($B110,3))*2+(RH$13*(RH$14-RIGHT($B110,3)))*2</f>
        <v>#VALUE!</v>
      </c>
      <c r="RI97" s="28" t="e">
        <f t="shared" si="1712"/>
        <v>#VALUE!</v>
      </c>
      <c r="RJ97" s="28" t="e">
        <f t="shared" si="1712"/>
        <v>#VALUE!</v>
      </c>
      <c r="RK97" s="28" t="e">
        <f t="shared" si="1712"/>
        <v>#VALUE!</v>
      </c>
      <c r="RL97" s="28" t="e">
        <f t="shared" si="1712"/>
        <v>#VALUE!</v>
      </c>
      <c r="RM97" s="28" t="e">
        <f t="shared" si="1712"/>
        <v>#VALUE!</v>
      </c>
      <c r="RN97" s="28" t="e">
        <f t="shared" si="1712"/>
        <v>#VALUE!</v>
      </c>
      <c r="RO97" s="28" t="e">
        <f t="shared" si="1712"/>
        <v>#VALUE!</v>
      </c>
      <c r="RP97" s="28" t="e">
        <f t="shared" si="1712"/>
        <v>#VALUE!</v>
      </c>
      <c r="RQ97" s="28" t="e">
        <f t="shared" si="1712"/>
        <v>#VALUE!</v>
      </c>
      <c r="RR97" s="28" t="e">
        <f t="shared" si="1712"/>
        <v>#VALUE!</v>
      </c>
      <c r="RS97" s="28" t="e">
        <f t="shared" si="1712"/>
        <v>#VALUE!</v>
      </c>
      <c r="RT97" s="28" t="e">
        <f t="shared" si="1712"/>
        <v>#VALUE!</v>
      </c>
      <c r="RU97" s="28" t="e">
        <f t="shared" si="1712"/>
        <v>#VALUE!</v>
      </c>
      <c r="RV97" s="28" t="e">
        <f t="shared" si="1712"/>
        <v>#VALUE!</v>
      </c>
      <c r="RW97" s="28" t="e">
        <f t="shared" si="1712"/>
        <v>#VALUE!</v>
      </c>
      <c r="RX97" s="28" t="e">
        <f t="shared" si="1712"/>
        <v>#VALUE!</v>
      </c>
      <c r="RY97" s="28" t="e">
        <f t="shared" si="1712"/>
        <v>#VALUE!</v>
      </c>
      <c r="RZ97" s="28" t="e">
        <f t="shared" si="1712"/>
        <v>#VALUE!</v>
      </c>
      <c r="SA97" s="28" t="e">
        <f t="shared" si="1712"/>
        <v>#VALUE!</v>
      </c>
      <c r="SB97" s="28" t="e">
        <f t="shared" si="1712"/>
        <v>#VALUE!</v>
      </c>
      <c r="SC97" s="28" t="e">
        <f t="shared" si="1712"/>
        <v>#VALUE!</v>
      </c>
      <c r="SD97" s="28" t="e">
        <f t="shared" si="1712"/>
        <v>#VALUE!</v>
      </c>
      <c r="SE97" s="28" t="e">
        <f t="shared" si="1712"/>
        <v>#VALUE!</v>
      </c>
      <c r="SF97" s="28" t="e">
        <f t="shared" si="1712"/>
        <v>#VALUE!</v>
      </c>
      <c r="SG97" s="28" t="e">
        <f t="shared" si="1712"/>
        <v>#VALUE!</v>
      </c>
      <c r="SH97" s="28" t="e">
        <f t="shared" si="1712"/>
        <v>#VALUE!</v>
      </c>
      <c r="SI97" s="28" t="e">
        <f t="shared" si="1712"/>
        <v>#VALUE!</v>
      </c>
      <c r="SJ97" s="28" t="e">
        <f t="shared" si="1712"/>
        <v>#VALUE!</v>
      </c>
      <c r="SK97" s="28" t="e">
        <f t="shared" si="1712"/>
        <v>#VALUE!</v>
      </c>
      <c r="SL97" s="28" t="e">
        <f t="shared" si="1712"/>
        <v>#VALUE!</v>
      </c>
      <c r="SM97" s="28" t="e">
        <f t="shared" si="1712"/>
        <v>#VALUE!</v>
      </c>
      <c r="SN97" s="28" t="e">
        <f t="shared" si="1712"/>
        <v>#VALUE!</v>
      </c>
      <c r="SO97" s="28" t="e">
        <f t="shared" si="1712"/>
        <v>#VALUE!</v>
      </c>
      <c r="SP97" s="28" t="e">
        <f t="shared" si="1712"/>
        <v>#VALUE!</v>
      </c>
      <c r="SQ97" s="28" t="e">
        <f t="shared" si="1712"/>
        <v>#VALUE!</v>
      </c>
      <c r="SR97" s="28" t="e">
        <f t="shared" si="1712"/>
        <v>#VALUE!</v>
      </c>
      <c r="SS97" s="28" t="e">
        <f t="shared" si="1712"/>
        <v>#VALUE!</v>
      </c>
      <c r="ST97" s="28" t="e">
        <f t="shared" si="1712"/>
        <v>#VALUE!</v>
      </c>
      <c r="SU97" s="28" t="e">
        <f t="shared" si="1712"/>
        <v>#VALUE!</v>
      </c>
      <c r="SV97" s="28" t="e">
        <f t="shared" si="1712"/>
        <v>#VALUE!</v>
      </c>
      <c r="SW97" s="28" t="e">
        <f t="shared" si="1712"/>
        <v>#VALUE!</v>
      </c>
      <c r="SX97" s="28" t="e">
        <f t="shared" si="1712"/>
        <v>#VALUE!</v>
      </c>
      <c r="SY97" s="28" t="e">
        <f t="shared" si="1712"/>
        <v>#VALUE!</v>
      </c>
      <c r="SZ97" s="28" t="e">
        <f t="shared" si="1712"/>
        <v>#VALUE!</v>
      </c>
      <c r="TA97" s="28" t="e">
        <f t="shared" si="1712"/>
        <v>#VALUE!</v>
      </c>
      <c r="TB97" s="28" t="e">
        <f t="shared" si="1712"/>
        <v>#VALUE!</v>
      </c>
      <c r="TC97" s="28" t="e">
        <f t="shared" si="1712"/>
        <v>#VALUE!</v>
      </c>
      <c r="TD97" s="28" t="e">
        <f t="shared" si="1712"/>
        <v>#VALUE!</v>
      </c>
      <c r="TE97" s="28" t="e">
        <f t="shared" si="1712"/>
        <v>#VALUE!</v>
      </c>
      <c r="TF97" s="28" t="e">
        <f t="shared" si="1712"/>
        <v>#VALUE!</v>
      </c>
      <c r="TG97" s="28" t="e">
        <f t="shared" si="1712"/>
        <v>#VALUE!</v>
      </c>
      <c r="TH97" s="28" t="e">
        <f t="shared" si="1712"/>
        <v>#VALUE!</v>
      </c>
      <c r="TI97" s="28" t="e">
        <f t="shared" si="1712"/>
        <v>#VALUE!</v>
      </c>
      <c r="TJ97" s="28" t="e">
        <f t="shared" si="1712"/>
        <v>#VALUE!</v>
      </c>
      <c r="TK97" s="28" t="e">
        <f t="shared" si="1712"/>
        <v>#VALUE!</v>
      </c>
      <c r="TL97" s="28" t="e">
        <f t="shared" si="1712"/>
        <v>#VALUE!</v>
      </c>
      <c r="TM97" s="28" t="e">
        <f t="shared" si="1712"/>
        <v>#VALUE!</v>
      </c>
      <c r="TN97" s="28" t="e">
        <f t="shared" si="1712"/>
        <v>#VALUE!</v>
      </c>
      <c r="TO97" s="28" t="e">
        <f t="shared" si="1712"/>
        <v>#VALUE!</v>
      </c>
      <c r="TP97" s="28" t="e">
        <f t="shared" si="1712"/>
        <v>#VALUE!</v>
      </c>
      <c r="TQ97" s="28" t="e">
        <f t="shared" si="1712"/>
        <v>#VALUE!</v>
      </c>
      <c r="TR97" s="28" t="e">
        <f t="shared" si="1712"/>
        <v>#VALUE!</v>
      </c>
      <c r="TS97" s="28" t="e">
        <f t="shared" si="1712"/>
        <v>#VALUE!</v>
      </c>
      <c r="TT97" s="28" t="e">
        <f t="shared" ref="TT97:WE97" si="1713">(-LEFT($B110,3))*2+(TT$13*(TT$14-RIGHT($B110,3)))*2</f>
        <v>#VALUE!</v>
      </c>
      <c r="TU97" s="28" t="e">
        <f t="shared" si="1713"/>
        <v>#VALUE!</v>
      </c>
      <c r="TV97" s="28" t="e">
        <f t="shared" si="1713"/>
        <v>#VALUE!</v>
      </c>
      <c r="TW97" s="28" t="e">
        <f t="shared" si="1713"/>
        <v>#VALUE!</v>
      </c>
      <c r="TX97" s="28" t="e">
        <f t="shared" si="1713"/>
        <v>#VALUE!</v>
      </c>
      <c r="TY97" s="28" t="e">
        <f t="shared" si="1713"/>
        <v>#VALUE!</v>
      </c>
      <c r="TZ97" s="28" t="e">
        <f t="shared" si="1713"/>
        <v>#VALUE!</v>
      </c>
      <c r="UA97" s="28" t="e">
        <f t="shared" si="1713"/>
        <v>#VALUE!</v>
      </c>
      <c r="UB97" s="28" t="e">
        <f t="shared" si="1713"/>
        <v>#VALUE!</v>
      </c>
      <c r="UC97" s="28" t="e">
        <f t="shared" si="1713"/>
        <v>#VALUE!</v>
      </c>
      <c r="UD97" s="28" t="e">
        <f t="shared" si="1713"/>
        <v>#VALUE!</v>
      </c>
      <c r="UE97" s="28" t="e">
        <f t="shared" si="1713"/>
        <v>#VALUE!</v>
      </c>
      <c r="UF97" s="28" t="e">
        <f t="shared" si="1713"/>
        <v>#VALUE!</v>
      </c>
      <c r="UG97" s="28" t="e">
        <f t="shared" si="1713"/>
        <v>#VALUE!</v>
      </c>
      <c r="UH97" s="28" t="e">
        <f t="shared" si="1713"/>
        <v>#VALUE!</v>
      </c>
      <c r="UI97" s="28" t="e">
        <f t="shared" si="1713"/>
        <v>#VALUE!</v>
      </c>
      <c r="UJ97" s="28" t="e">
        <f t="shared" si="1713"/>
        <v>#VALUE!</v>
      </c>
      <c r="UK97" s="28" t="e">
        <f t="shared" si="1713"/>
        <v>#VALUE!</v>
      </c>
      <c r="UL97" s="28" t="e">
        <f t="shared" si="1713"/>
        <v>#VALUE!</v>
      </c>
      <c r="UM97" s="28" t="e">
        <f t="shared" si="1713"/>
        <v>#VALUE!</v>
      </c>
      <c r="UN97" s="28" t="e">
        <f t="shared" si="1713"/>
        <v>#VALUE!</v>
      </c>
      <c r="UO97" s="28" t="e">
        <f t="shared" si="1713"/>
        <v>#VALUE!</v>
      </c>
      <c r="UP97" s="28" t="e">
        <f t="shared" si="1713"/>
        <v>#VALUE!</v>
      </c>
      <c r="UQ97" s="28" t="e">
        <f t="shared" si="1713"/>
        <v>#VALUE!</v>
      </c>
      <c r="UR97" s="28" t="e">
        <f t="shared" si="1713"/>
        <v>#VALUE!</v>
      </c>
      <c r="US97" s="28" t="e">
        <f t="shared" si="1713"/>
        <v>#VALUE!</v>
      </c>
      <c r="UT97" s="28" t="e">
        <f t="shared" si="1713"/>
        <v>#VALUE!</v>
      </c>
      <c r="UU97" s="28" t="e">
        <f t="shared" si="1713"/>
        <v>#VALUE!</v>
      </c>
      <c r="UV97" s="28" t="e">
        <f t="shared" si="1713"/>
        <v>#VALUE!</v>
      </c>
      <c r="UW97" s="28" t="e">
        <f t="shared" si="1713"/>
        <v>#VALUE!</v>
      </c>
      <c r="UX97" s="28" t="e">
        <f t="shared" si="1713"/>
        <v>#VALUE!</v>
      </c>
      <c r="UY97" s="28" t="e">
        <f t="shared" si="1713"/>
        <v>#VALUE!</v>
      </c>
      <c r="UZ97" s="28" t="e">
        <f t="shared" si="1713"/>
        <v>#VALUE!</v>
      </c>
      <c r="VA97" s="28" t="e">
        <f t="shared" si="1713"/>
        <v>#VALUE!</v>
      </c>
      <c r="VB97" s="28" t="e">
        <f t="shared" si="1713"/>
        <v>#VALUE!</v>
      </c>
      <c r="VC97" s="28" t="e">
        <f t="shared" si="1713"/>
        <v>#VALUE!</v>
      </c>
      <c r="VD97" s="28" t="e">
        <f t="shared" si="1713"/>
        <v>#VALUE!</v>
      </c>
      <c r="VE97" s="28" t="e">
        <f t="shared" si="1713"/>
        <v>#VALUE!</v>
      </c>
      <c r="VF97" s="28" t="e">
        <f t="shared" si="1713"/>
        <v>#VALUE!</v>
      </c>
      <c r="VG97" s="28" t="e">
        <f t="shared" si="1713"/>
        <v>#VALUE!</v>
      </c>
      <c r="VH97" s="28" t="e">
        <f t="shared" si="1713"/>
        <v>#VALUE!</v>
      </c>
      <c r="VI97" s="28" t="e">
        <f t="shared" si="1713"/>
        <v>#VALUE!</v>
      </c>
      <c r="VJ97" s="28" t="e">
        <f t="shared" si="1713"/>
        <v>#VALUE!</v>
      </c>
      <c r="VK97" s="28" t="e">
        <f t="shared" si="1713"/>
        <v>#VALUE!</v>
      </c>
      <c r="VL97" s="28" t="e">
        <f t="shared" si="1713"/>
        <v>#VALUE!</v>
      </c>
      <c r="VM97" s="28" t="e">
        <f t="shared" si="1713"/>
        <v>#VALUE!</v>
      </c>
      <c r="VN97" s="28" t="e">
        <f t="shared" si="1713"/>
        <v>#VALUE!</v>
      </c>
      <c r="VO97" s="28" t="e">
        <f t="shared" si="1713"/>
        <v>#VALUE!</v>
      </c>
      <c r="VP97" s="28" t="e">
        <f t="shared" si="1713"/>
        <v>#VALUE!</v>
      </c>
      <c r="VQ97" s="28" t="e">
        <f t="shared" si="1713"/>
        <v>#VALUE!</v>
      </c>
      <c r="VR97" s="28" t="e">
        <f t="shared" si="1713"/>
        <v>#VALUE!</v>
      </c>
      <c r="VS97" s="28" t="e">
        <f t="shared" si="1713"/>
        <v>#VALUE!</v>
      </c>
      <c r="VT97" s="28" t="e">
        <f t="shared" si="1713"/>
        <v>#VALUE!</v>
      </c>
      <c r="VU97" s="28" t="e">
        <f t="shared" si="1713"/>
        <v>#VALUE!</v>
      </c>
      <c r="VV97" s="28" t="e">
        <f t="shared" si="1713"/>
        <v>#VALUE!</v>
      </c>
      <c r="VW97" s="28" t="e">
        <f t="shared" si="1713"/>
        <v>#VALUE!</v>
      </c>
      <c r="VX97" s="28" t="e">
        <f t="shared" si="1713"/>
        <v>#VALUE!</v>
      </c>
      <c r="VY97" s="28" t="e">
        <f t="shared" si="1713"/>
        <v>#VALUE!</v>
      </c>
      <c r="VZ97" s="28" t="e">
        <f t="shared" si="1713"/>
        <v>#VALUE!</v>
      </c>
      <c r="WA97" s="28" t="e">
        <f t="shared" si="1713"/>
        <v>#VALUE!</v>
      </c>
      <c r="WB97" s="28" t="e">
        <f t="shared" si="1713"/>
        <v>#VALUE!</v>
      </c>
      <c r="WC97" s="28" t="e">
        <f t="shared" si="1713"/>
        <v>#VALUE!</v>
      </c>
      <c r="WD97" s="28" t="e">
        <f t="shared" si="1713"/>
        <v>#VALUE!</v>
      </c>
      <c r="WE97" s="28" t="e">
        <f t="shared" si="1713"/>
        <v>#VALUE!</v>
      </c>
      <c r="WF97" s="28" t="e">
        <f t="shared" ref="WF97:YQ97" si="1714">(-LEFT($B110,3))*2+(WF$13*(WF$14-RIGHT($B110,3)))*2</f>
        <v>#VALUE!</v>
      </c>
      <c r="WG97" s="28" t="e">
        <f t="shared" si="1714"/>
        <v>#VALUE!</v>
      </c>
      <c r="WH97" s="28" t="e">
        <f t="shared" si="1714"/>
        <v>#VALUE!</v>
      </c>
      <c r="WI97" s="28" t="e">
        <f t="shared" si="1714"/>
        <v>#VALUE!</v>
      </c>
      <c r="WJ97" s="28" t="e">
        <f t="shared" si="1714"/>
        <v>#VALUE!</v>
      </c>
      <c r="WK97" s="28" t="e">
        <f t="shared" si="1714"/>
        <v>#VALUE!</v>
      </c>
      <c r="WL97" s="28" t="e">
        <f t="shared" si="1714"/>
        <v>#VALUE!</v>
      </c>
      <c r="WM97" s="28" t="e">
        <f t="shared" si="1714"/>
        <v>#VALUE!</v>
      </c>
      <c r="WN97" s="28" t="e">
        <f t="shared" si="1714"/>
        <v>#VALUE!</v>
      </c>
      <c r="WO97" s="28" t="e">
        <f t="shared" si="1714"/>
        <v>#VALUE!</v>
      </c>
      <c r="WP97" s="28" t="e">
        <f t="shared" si="1714"/>
        <v>#VALUE!</v>
      </c>
      <c r="WQ97" s="28" t="e">
        <f t="shared" si="1714"/>
        <v>#VALUE!</v>
      </c>
      <c r="WR97" s="28" t="e">
        <f t="shared" si="1714"/>
        <v>#VALUE!</v>
      </c>
      <c r="WS97" s="28" t="e">
        <f t="shared" si="1714"/>
        <v>#VALUE!</v>
      </c>
      <c r="WT97" s="28" t="e">
        <f t="shared" si="1714"/>
        <v>#VALUE!</v>
      </c>
      <c r="WU97" s="28" t="e">
        <f t="shared" si="1714"/>
        <v>#VALUE!</v>
      </c>
      <c r="WV97" s="28" t="e">
        <f t="shared" si="1714"/>
        <v>#VALUE!</v>
      </c>
      <c r="WW97" s="28" t="e">
        <f t="shared" si="1714"/>
        <v>#VALUE!</v>
      </c>
      <c r="WX97" s="28" t="e">
        <f t="shared" si="1714"/>
        <v>#VALUE!</v>
      </c>
      <c r="WY97" s="28" t="e">
        <f t="shared" si="1714"/>
        <v>#VALUE!</v>
      </c>
      <c r="WZ97" s="28" t="e">
        <f t="shared" si="1714"/>
        <v>#VALUE!</v>
      </c>
      <c r="XA97" s="28" t="e">
        <f t="shared" si="1714"/>
        <v>#VALUE!</v>
      </c>
      <c r="XB97" s="28" t="e">
        <f t="shared" si="1714"/>
        <v>#VALUE!</v>
      </c>
      <c r="XC97" s="28" t="e">
        <f t="shared" si="1714"/>
        <v>#VALUE!</v>
      </c>
      <c r="XD97" s="28" t="e">
        <f t="shared" si="1714"/>
        <v>#VALUE!</v>
      </c>
      <c r="XE97" s="28" t="e">
        <f t="shared" si="1714"/>
        <v>#VALUE!</v>
      </c>
      <c r="XF97" s="28" t="e">
        <f t="shared" si="1714"/>
        <v>#VALUE!</v>
      </c>
      <c r="XG97" s="28" t="e">
        <f t="shared" si="1714"/>
        <v>#VALUE!</v>
      </c>
      <c r="XH97" s="28" t="e">
        <f t="shared" si="1714"/>
        <v>#VALUE!</v>
      </c>
      <c r="XI97" s="28" t="e">
        <f t="shared" si="1714"/>
        <v>#VALUE!</v>
      </c>
      <c r="XJ97" s="28" t="e">
        <f t="shared" si="1714"/>
        <v>#VALUE!</v>
      </c>
      <c r="XK97" s="28" t="e">
        <f t="shared" si="1714"/>
        <v>#VALUE!</v>
      </c>
      <c r="XL97" s="28" t="e">
        <f t="shared" si="1714"/>
        <v>#VALUE!</v>
      </c>
      <c r="XM97" s="28" t="e">
        <f t="shared" si="1714"/>
        <v>#VALUE!</v>
      </c>
      <c r="XN97" s="28" t="e">
        <f t="shared" si="1714"/>
        <v>#VALUE!</v>
      </c>
      <c r="XO97" s="28" t="e">
        <f t="shared" si="1714"/>
        <v>#VALUE!</v>
      </c>
      <c r="XP97" s="28" t="e">
        <f t="shared" si="1714"/>
        <v>#VALUE!</v>
      </c>
      <c r="XQ97" s="28" t="e">
        <f t="shared" si="1714"/>
        <v>#VALUE!</v>
      </c>
      <c r="XR97" s="28" t="e">
        <f t="shared" si="1714"/>
        <v>#VALUE!</v>
      </c>
      <c r="XS97" s="28" t="e">
        <f t="shared" si="1714"/>
        <v>#VALUE!</v>
      </c>
      <c r="XT97" s="28" t="e">
        <f t="shared" si="1714"/>
        <v>#VALUE!</v>
      </c>
      <c r="XU97" s="28" t="e">
        <f t="shared" si="1714"/>
        <v>#VALUE!</v>
      </c>
      <c r="XV97" s="28" t="e">
        <f t="shared" si="1714"/>
        <v>#VALUE!</v>
      </c>
      <c r="XW97" s="28" t="e">
        <f t="shared" si="1714"/>
        <v>#VALUE!</v>
      </c>
      <c r="XX97" s="28" t="e">
        <f t="shared" si="1714"/>
        <v>#VALUE!</v>
      </c>
      <c r="XY97" s="28" t="e">
        <f t="shared" si="1714"/>
        <v>#VALUE!</v>
      </c>
      <c r="XZ97" s="28" t="e">
        <f t="shared" si="1714"/>
        <v>#VALUE!</v>
      </c>
      <c r="YA97" s="28" t="e">
        <f t="shared" si="1714"/>
        <v>#VALUE!</v>
      </c>
      <c r="YB97" s="28" t="e">
        <f t="shared" si="1714"/>
        <v>#VALUE!</v>
      </c>
      <c r="YC97" s="28" t="e">
        <f t="shared" si="1714"/>
        <v>#VALUE!</v>
      </c>
      <c r="YD97" s="28" t="e">
        <f t="shared" si="1714"/>
        <v>#VALUE!</v>
      </c>
      <c r="YE97" s="28" t="e">
        <f t="shared" si="1714"/>
        <v>#VALUE!</v>
      </c>
      <c r="YF97" s="28" t="e">
        <f t="shared" si="1714"/>
        <v>#VALUE!</v>
      </c>
      <c r="YG97" s="28" t="e">
        <f t="shared" si="1714"/>
        <v>#VALUE!</v>
      </c>
      <c r="YH97" s="28" t="e">
        <f t="shared" si="1714"/>
        <v>#VALUE!</v>
      </c>
      <c r="YI97" s="28" t="e">
        <f t="shared" si="1714"/>
        <v>#VALUE!</v>
      </c>
      <c r="YJ97" s="28" t="e">
        <f t="shared" si="1714"/>
        <v>#VALUE!</v>
      </c>
      <c r="YK97" s="28" t="e">
        <f t="shared" si="1714"/>
        <v>#VALUE!</v>
      </c>
      <c r="YL97" s="28" t="e">
        <f t="shared" si="1714"/>
        <v>#VALUE!</v>
      </c>
      <c r="YM97" s="28" t="e">
        <f t="shared" si="1714"/>
        <v>#VALUE!</v>
      </c>
      <c r="YN97" s="28" t="e">
        <f t="shared" si="1714"/>
        <v>#VALUE!</v>
      </c>
      <c r="YO97" s="28" t="e">
        <f t="shared" si="1714"/>
        <v>#VALUE!</v>
      </c>
      <c r="YP97" s="28" t="e">
        <f t="shared" si="1714"/>
        <v>#VALUE!</v>
      </c>
      <c r="YQ97" s="28" t="e">
        <f t="shared" si="1714"/>
        <v>#VALUE!</v>
      </c>
      <c r="YR97" s="28" t="e">
        <f t="shared" ref="YR97:AAH97" si="1715">(-LEFT($B110,3))*2+(YR$13*(YR$14-RIGHT($B110,3)))*2</f>
        <v>#VALUE!</v>
      </c>
      <c r="YS97" s="28" t="e">
        <f t="shared" si="1715"/>
        <v>#VALUE!</v>
      </c>
      <c r="YT97" s="28" t="e">
        <f t="shared" si="1715"/>
        <v>#VALUE!</v>
      </c>
      <c r="YU97" s="28" t="e">
        <f t="shared" si="1715"/>
        <v>#VALUE!</v>
      </c>
      <c r="YV97" s="28" t="e">
        <f t="shared" si="1715"/>
        <v>#VALUE!</v>
      </c>
      <c r="YW97" s="28" t="e">
        <f t="shared" si="1715"/>
        <v>#VALUE!</v>
      </c>
      <c r="YX97" s="28" t="e">
        <f t="shared" si="1715"/>
        <v>#VALUE!</v>
      </c>
      <c r="YY97" s="28" t="e">
        <f t="shared" si="1715"/>
        <v>#VALUE!</v>
      </c>
      <c r="YZ97" s="28" t="e">
        <f t="shared" si="1715"/>
        <v>#VALUE!</v>
      </c>
      <c r="ZA97" s="28" t="e">
        <f t="shared" si="1715"/>
        <v>#VALUE!</v>
      </c>
      <c r="ZB97" s="28" t="e">
        <f t="shared" si="1715"/>
        <v>#VALUE!</v>
      </c>
      <c r="ZC97" s="28" t="e">
        <f t="shared" si="1715"/>
        <v>#VALUE!</v>
      </c>
      <c r="ZD97" s="28" t="e">
        <f t="shared" si="1715"/>
        <v>#VALUE!</v>
      </c>
      <c r="ZE97" s="28" t="e">
        <f t="shared" si="1715"/>
        <v>#VALUE!</v>
      </c>
      <c r="ZF97" s="28" t="e">
        <f t="shared" si="1715"/>
        <v>#VALUE!</v>
      </c>
      <c r="ZG97" s="28" t="e">
        <f t="shared" si="1715"/>
        <v>#VALUE!</v>
      </c>
      <c r="ZH97" s="28" t="e">
        <f t="shared" si="1715"/>
        <v>#VALUE!</v>
      </c>
      <c r="ZI97" s="28" t="e">
        <f t="shared" si="1715"/>
        <v>#VALUE!</v>
      </c>
      <c r="ZJ97" s="28" t="e">
        <f t="shared" si="1715"/>
        <v>#VALUE!</v>
      </c>
      <c r="ZK97" s="28" t="e">
        <f t="shared" si="1715"/>
        <v>#VALUE!</v>
      </c>
      <c r="ZL97" s="28" t="e">
        <f t="shared" si="1715"/>
        <v>#VALUE!</v>
      </c>
      <c r="ZM97" s="28" t="e">
        <f t="shared" si="1715"/>
        <v>#VALUE!</v>
      </c>
      <c r="ZN97" s="28" t="e">
        <f t="shared" si="1715"/>
        <v>#VALUE!</v>
      </c>
      <c r="ZO97" s="28" t="e">
        <f t="shared" si="1715"/>
        <v>#VALUE!</v>
      </c>
      <c r="ZP97" s="28" t="e">
        <f t="shared" si="1715"/>
        <v>#VALUE!</v>
      </c>
      <c r="ZQ97" s="28" t="e">
        <f t="shared" si="1715"/>
        <v>#VALUE!</v>
      </c>
      <c r="ZR97" s="28" t="e">
        <f t="shared" si="1715"/>
        <v>#VALUE!</v>
      </c>
      <c r="ZS97" s="28" t="e">
        <f t="shared" si="1715"/>
        <v>#VALUE!</v>
      </c>
      <c r="ZT97" s="28" t="e">
        <f t="shared" si="1715"/>
        <v>#VALUE!</v>
      </c>
      <c r="ZU97" s="28" t="e">
        <f t="shared" si="1715"/>
        <v>#VALUE!</v>
      </c>
      <c r="ZV97" s="28" t="e">
        <f t="shared" si="1715"/>
        <v>#VALUE!</v>
      </c>
      <c r="ZW97" s="28" t="e">
        <f t="shared" si="1715"/>
        <v>#VALUE!</v>
      </c>
      <c r="ZX97" s="28" t="e">
        <f t="shared" si="1715"/>
        <v>#VALUE!</v>
      </c>
      <c r="ZY97" s="28" t="e">
        <f t="shared" si="1715"/>
        <v>#VALUE!</v>
      </c>
      <c r="ZZ97" s="28" t="e">
        <f t="shared" si="1715"/>
        <v>#VALUE!</v>
      </c>
      <c r="AAA97" s="28" t="e">
        <f t="shared" si="1715"/>
        <v>#VALUE!</v>
      </c>
      <c r="AAB97" s="28" t="e">
        <f t="shared" si="1715"/>
        <v>#VALUE!</v>
      </c>
      <c r="AAC97" s="28" t="e">
        <f t="shared" si="1715"/>
        <v>#VALUE!</v>
      </c>
      <c r="AAD97" s="28" t="e">
        <f t="shared" si="1715"/>
        <v>#VALUE!</v>
      </c>
      <c r="AAE97" s="28" t="e">
        <f t="shared" si="1715"/>
        <v>#VALUE!</v>
      </c>
      <c r="AAF97" s="28" t="e">
        <f t="shared" si="1715"/>
        <v>#VALUE!</v>
      </c>
      <c r="AAG97" s="28" t="e">
        <f t="shared" si="1715"/>
        <v>#VALUE!</v>
      </c>
      <c r="AAH97" s="28" t="e">
        <f t="shared" si="1715"/>
        <v>#VALUE!</v>
      </c>
      <c r="AAI97" s="28" t="e">
        <f t="shared" ref="AAI97:ACT97" si="1716">(-LEFT($B110,3))*2+(AAI$13*(AAI$14-RIGHT($B110,3)))*2</f>
        <v>#VALUE!</v>
      </c>
      <c r="AAJ97" s="28" t="e">
        <f t="shared" si="1716"/>
        <v>#VALUE!</v>
      </c>
      <c r="AAK97" s="28" t="e">
        <f t="shared" si="1716"/>
        <v>#VALUE!</v>
      </c>
      <c r="AAL97" s="28" t="e">
        <f t="shared" si="1716"/>
        <v>#VALUE!</v>
      </c>
      <c r="AAM97" s="28" t="e">
        <f t="shared" si="1716"/>
        <v>#VALUE!</v>
      </c>
      <c r="AAN97" s="28" t="e">
        <f t="shared" si="1716"/>
        <v>#VALUE!</v>
      </c>
      <c r="AAO97" s="28" t="e">
        <f t="shared" si="1716"/>
        <v>#VALUE!</v>
      </c>
      <c r="AAP97" s="28" t="e">
        <f t="shared" si="1716"/>
        <v>#VALUE!</v>
      </c>
      <c r="AAQ97" s="28" t="e">
        <f t="shared" si="1716"/>
        <v>#VALUE!</v>
      </c>
      <c r="AAR97" s="28" t="e">
        <f t="shared" si="1716"/>
        <v>#VALUE!</v>
      </c>
      <c r="AAS97" s="28" t="e">
        <f t="shared" si="1716"/>
        <v>#VALUE!</v>
      </c>
      <c r="AAT97" s="28" t="e">
        <f t="shared" si="1716"/>
        <v>#VALUE!</v>
      </c>
      <c r="AAU97" s="28" t="e">
        <f t="shared" si="1716"/>
        <v>#VALUE!</v>
      </c>
      <c r="AAV97" s="28" t="e">
        <f t="shared" si="1716"/>
        <v>#VALUE!</v>
      </c>
      <c r="AAW97" s="28" t="e">
        <f t="shared" si="1716"/>
        <v>#VALUE!</v>
      </c>
      <c r="AAX97" s="28" t="e">
        <f t="shared" si="1716"/>
        <v>#VALUE!</v>
      </c>
      <c r="AAY97" s="28" t="e">
        <f t="shared" si="1716"/>
        <v>#VALUE!</v>
      </c>
      <c r="AAZ97" s="28" t="e">
        <f t="shared" si="1716"/>
        <v>#VALUE!</v>
      </c>
      <c r="ABA97" s="28" t="e">
        <f t="shared" si="1716"/>
        <v>#VALUE!</v>
      </c>
      <c r="ABB97" s="28" t="e">
        <f t="shared" si="1716"/>
        <v>#VALUE!</v>
      </c>
      <c r="ABC97" s="28" t="e">
        <f t="shared" si="1716"/>
        <v>#VALUE!</v>
      </c>
      <c r="ABD97" s="28" t="e">
        <f t="shared" si="1716"/>
        <v>#VALUE!</v>
      </c>
      <c r="ABE97" s="28" t="e">
        <f t="shared" si="1716"/>
        <v>#VALUE!</v>
      </c>
      <c r="ABF97" s="28" t="e">
        <f t="shared" si="1716"/>
        <v>#VALUE!</v>
      </c>
      <c r="ABG97" s="28" t="e">
        <f t="shared" si="1716"/>
        <v>#VALUE!</v>
      </c>
      <c r="ABH97" s="28" t="e">
        <f t="shared" si="1716"/>
        <v>#VALUE!</v>
      </c>
      <c r="ABI97" s="28" t="e">
        <f t="shared" si="1716"/>
        <v>#VALUE!</v>
      </c>
      <c r="ABJ97" s="28" t="e">
        <f t="shared" si="1716"/>
        <v>#VALUE!</v>
      </c>
      <c r="ABK97" s="28" t="e">
        <f t="shared" si="1716"/>
        <v>#VALUE!</v>
      </c>
      <c r="ABL97" s="28" t="e">
        <f t="shared" si="1716"/>
        <v>#VALUE!</v>
      </c>
      <c r="ABM97" s="28" t="e">
        <f t="shared" si="1716"/>
        <v>#VALUE!</v>
      </c>
      <c r="ABN97" s="28" t="e">
        <f t="shared" si="1716"/>
        <v>#VALUE!</v>
      </c>
      <c r="ABO97" s="28" t="e">
        <f t="shared" si="1716"/>
        <v>#VALUE!</v>
      </c>
      <c r="ABP97" s="28" t="e">
        <f t="shared" si="1716"/>
        <v>#VALUE!</v>
      </c>
      <c r="ABQ97" s="28" t="e">
        <f t="shared" si="1716"/>
        <v>#VALUE!</v>
      </c>
      <c r="ABR97" s="28" t="e">
        <f t="shared" si="1716"/>
        <v>#VALUE!</v>
      </c>
      <c r="ABS97" s="28" t="e">
        <f t="shared" si="1716"/>
        <v>#VALUE!</v>
      </c>
      <c r="ABT97" s="28" t="e">
        <f t="shared" si="1716"/>
        <v>#VALUE!</v>
      </c>
      <c r="ABU97" s="28" t="e">
        <f t="shared" si="1716"/>
        <v>#VALUE!</v>
      </c>
      <c r="ABV97" s="28" t="e">
        <f t="shared" si="1716"/>
        <v>#VALUE!</v>
      </c>
      <c r="ABW97" s="28" t="e">
        <f t="shared" si="1716"/>
        <v>#VALUE!</v>
      </c>
      <c r="ABX97" s="28" t="e">
        <f t="shared" si="1716"/>
        <v>#VALUE!</v>
      </c>
      <c r="ABY97" s="28" t="e">
        <f t="shared" si="1716"/>
        <v>#VALUE!</v>
      </c>
      <c r="ABZ97" s="28" t="e">
        <f t="shared" si="1716"/>
        <v>#VALUE!</v>
      </c>
      <c r="ACA97" s="28" t="e">
        <f t="shared" si="1716"/>
        <v>#VALUE!</v>
      </c>
      <c r="ACB97" s="28" t="e">
        <f t="shared" si="1716"/>
        <v>#VALUE!</v>
      </c>
      <c r="ACC97" s="28" t="e">
        <f t="shared" si="1716"/>
        <v>#VALUE!</v>
      </c>
      <c r="ACD97" s="28" t="e">
        <f t="shared" si="1716"/>
        <v>#VALUE!</v>
      </c>
      <c r="ACE97" s="28" t="e">
        <f t="shared" si="1716"/>
        <v>#VALUE!</v>
      </c>
      <c r="ACF97" s="28" t="e">
        <f t="shared" si="1716"/>
        <v>#VALUE!</v>
      </c>
      <c r="ACG97" s="28" t="e">
        <f t="shared" si="1716"/>
        <v>#VALUE!</v>
      </c>
      <c r="ACH97" s="28" t="e">
        <f t="shared" si="1716"/>
        <v>#VALUE!</v>
      </c>
      <c r="ACI97" s="28" t="e">
        <f t="shared" si="1716"/>
        <v>#VALUE!</v>
      </c>
      <c r="ACJ97" s="28" t="e">
        <f t="shared" si="1716"/>
        <v>#VALUE!</v>
      </c>
      <c r="ACK97" s="28" t="e">
        <f t="shared" si="1716"/>
        <v>#VALUE!</v>
      </c>
      <c r="ACL97" s="28" t="e">
        <f t="shared" si="1716"/>
        <v>#VALUE!</v>
      </c>
      <c r="ACM97" s="28" t="e">
        <f t="shared" si="1716"/>
        <v>#VALUE!</v>
      </c>
      <c r="ACN97" s="28" t="e">
        <f t="shared" si="1716"/>
        <v>#VALUE!</v>
      </c>
      <c r="ACO97" s="28" t="e">
        <f t="shared" si="1716"/>
        <v>#VALUE!</v>
      </c>
      <c r="ACP97" s="28" t="e">
        <f t="shared" si="1716"/>
        <v>#VALUE!</v>
      </c>
      <c r="ACQ97" s="28" t="e">
        <f t="shared" si="1716"/>
        <v>#VALUE!</v>
      </c>
      <c r="ACR97" s="28" t="e">
        <f t="shared" si="1716"/>
        <v>#VALUE!</v>
      </c>
      <c r="ACS97" s="28" t="e">
        <f t="shared" si="1716"/>
        <v>#VALUE!</v>
      </c>
      <c r="ACT97" s="28" t="e">
        <f t="shared" si="1716"/>
        <v>#VALUE!</v>
      </c>
      <c r="ACU97" s="28" t="e">
        <f t="shared" ref="ACU97:ADC97" si="1717">(-LEFT($B110,3))*2+(ACU$13*(ACU$14-RIGHT($B110,3)))*2</f>
        <v>#VALUE!</v>
      </c>
      <c r="ACV97" s="28" t="e">
        <f t="shared" si="1717"/>
        <v>#VALUE!</v>
      </c>
      <c r="ACW97" s="28" t="e">
        <f t="shared" si="1717"/>
        <v>#VALUE!</v>
      </c>
      <c r="ACX97" s="28" t="e">
        <f t="shared" si="1717"/>
        <v>#VALUE!</v>
      </c>
      <c r="ACY97" s="28" t="e">
        <f t="shared" si="1717"/>
        <v>#VALUE!</v>
      </c>
      <c r="ACZ97" s="28" t="e">
        <f t="shared" si="1717"/>
        <v>#VALUE!</v>
      </c>
      <c r="ADA97" s="28" t="e">
        <f t="shared" si="1717"/>
        <v>#VALUE!</v>
      </c>
      <c r="ADB97" s="28" t="e">
        <f t="shared" si="1717"/>
        <v>#VALUE!</v>
      </c>
      <c r="ADC97" s="28" t="e">
        <f t="shared" si="1717"/>
        <v>#VALUE!</v>
      </c>
      <c r="ADD97" s="28" t="e">
        <f t="shared" ref="ADD97:AFO97" si="1718">(-LEFT($B110,3))*2+(ADD$13*(ADD$14-RIGHT($B110,3)))*2</f>
        <v>#VALUE!</v>
      </c>
      <c r="ADE97" s="28" t="e">
        <f t="shared" si="1718"/>
        <v>#VALUE!</v>
      </c>
      <c r="ADF97" s="28" t="e">
        <f t="shared" si="1718"/>
        <v>#VALUE!</v>
      </c>
      <c r="ADG97" s="28" t="e">
        <f t="shared" si="1718"/>
        <v>#VALUE!</v>
      </c>
      <c r="ADH97" s="28" t="e">
        <f t="shared" si="1718"/>
        <v>#VALUE!</v>
      </c>
      <c r="ADI97" s="28" t="e">
        <f t="shared" si="1718"/>
        <v>#VALUE!</v>
      </c>
      <c r="ADJ97" s="28" t="e">
        <f t="shared" si="1718"/>
        <v>#VALUE!</v>
      </c>
      <c r="ADK97" s="28" t="e">
        <f t="shared" si="1718"/>
        <v>#VALUE!</v>
      </c>
      <c r="ADL97" s="28" t="e">
        <f t="shared" si="1718"/>
        <v>#VALUE!</v>
      </c>
      <c r="ADM97" s="28" t="e">
        <f t="shared" si="1718"/>
        <v>#VALUE!</v>
      </c>
      <c r="ADN97" s="28" t="e">
        <f t="shared" si="1718"/>
        <v>#VALUE!</v>
      </c>
      <c r="ADO97" s="28" t="e">
        <f t="shared" si="1718"/>
        <v>#VALUE!</v>
      </c>
      <c r="ADP97" s="28" t="e">
        <f t="shared" si="1718"/>
        <v>#VALUE!</v>
      </c>
      <c r="ADQ97" s="28" t="e">
        <f t="shared" si="1718"/>
        <v>#VALUE!</v>
      </c>
      <c r="ADR97" s="28" t="e">
        <f t="shared" si="1718"/>
        <v>#VALUE!</v>
      </c>
      <c r="ADS97" s="28" t="e">
        <f t="shared" si="1718"/>
        <v>#VALUE!</v>
      </c>
      <c r="ADT97" s="28" t="e">
        <f t="shared" si="1718"/>
        <v>#VALUE!</v>
      </c>
      <c r="ADU97" s="28" t="e">
        <f t="shared" si="1718"/>
        <v>#VALUE!</v>
      </c>
      <c r="ADV97" s="28" t="e">
        <f t="shared" si="1718"/>
        <v>#VALUE!</v>
      </c>
      <c r="ADW97" s="28" t="e">
        <f t="shared" si="1718"/>
        <v>#VALUE!</v>
      </c>
      <c r="ADX97" s="28" t="e">
        <f t="shared" si="1718"/>
        <v>#VALUE!</v>
      </c>
      <c r="ADY97" s="28" t="e">
        <f t="shared" si="1718"/>
        <v>#VALUE!</v>
      </c>
      <c r="ADZ97" s="28" t="e">
        <f t="shared" si="1718"/>
        <v>#VALUE!</v>
      </c>
      <c r="AEA97" s="28" t="e">
        <f t="shared" si="1718"/>
        <v>#VALUE!</v>
      </c>
      <c r="AEB97" s="28" t="e">
        <f t="shared" si="1718"/>
        <v>#VALUE!</v>
      </c>
      <c r="AEC97" s="28" t="e">
        <f t="shared" si="1718"/>
        <v>#VALUE!</v>
      </c>
      <c r="AED97" s="28" t="e">
        <f t="shared" si="1718"/>
        <v>#VALUE!</v>
      </c>
      <c r="AEE97" s="28" t="e">
        <f t="shared" si="1718"/>
        <v>#VALUE!</v>
      </c>
      <c r="AEF97" s="28" t="e">
        <f t="shared" si="1718"/>
        <v>#VALUE!</v>
      </c>
      <c r="AEG97" s="28" t="e">
        <f t="shared" si="1718"/>
        <v>#VALUE!</v>
      </c>
      <c r="AEH97" s="28" t="e">
        <f t="shared" si="1718"/>
        <v>#VALUE!</v>
      </c>
      <c r="AEI97" s="28" t="e">
        <f t="shared" si="1718"/>
        <v>#VALUE!</v>
      </c>
      <c r="AEJ97" s="28" t="e">
        <f t="shared" si="1718"/>
        <v>#VALUE!</v>
      </c>
      <c r="AEK97" s="28" t="e">
        <f t="shared" si="1718"/>
        <v>#VALUE!</v>
      </c>
      <c r="AEL97" s="28" t="e">
        <f t="shared" si="1718"/>
        <v>#VALUE!</v>
      </c>
      <c r="AEM97" s="28" t="e">
        <f t="shared" si="1718"/>
        <v>#VALUE!</v>
      </c>
      <c r="AEN97" s="28" t="e">
        <f t="shared" si="1718"/>
        <v>#VALUE!</v>
      </c>
      <c r="AEO97" s="28" t="e">
        <f t="shared" si="1718"/>
        <v>#VALUE!</v>
      </c>
      <c r="AEP97" s="28" t="e">
        <f t="shared" si="1718"/>
        <v>#VALUE!</v>
      </c>
      <c r="AEQ97" s="28" t="e">
        <f t="shared" si="1718"/>
        <v>#VALUE!</v>
      </c>
      <c r="AER97" s="28" t="e">
        <f t="shared" si="1718"/>
        <v>#VALUE!</v>
      </c>
      <c r="AES97" s="28" t="e">
        <f t="shared" si="1718"/>
        <v>#VALUE!</v>
      </c>
      <c r="AET97" s="28" t="e">
        <f t="shared" si="1718"/>
        <v>#VALUE!</v>
      </c>
      <c r="AEU97" s="28" t="e">
        <f t="shared" si="1718"/>
        <v>#VALUE!</v>
      </c>
      <c r="AEV97" s="28" t="e">
        <f t="shared" si="1718"/>
        <v>#VALUE!</v>
      </c>
      <c r="AEW97" s="28" t="e">
        <f t="shared" si="1718"/>
        <v>#VALUE!</v>
      </c>
      <c r="AEX97" s="28" t="e">
        <f t="shared" si="1718"/>
        <v>#VALUE!</v>
      </c>
      <c r="AEY97" s="28" t="e">
        <f t="shared" si="1718"/>
        <v>#VALUE!</v>
      </c>
      <c r="AEZ97" s="28" t="e">
        <f t="shared" si="1718"/>
        <v>#VALUE!</v>
      </c>
      <c r="AFA97" s="28" t="e">
        <f t="shared" si="1718"/>
        <v>#VALUE!</v>
      </c>
      <c r="AFB97" s="28" t="e">
        <f t="shared" si="1718"/>
        <v>#VALUE!</v>
      </c>
      <c r="AFC97" s="28" t="e">
        <f t="shared" si="1718"/>
        <v>#VALUE!</v>
      </c>
      <c r="AFD97" s="28" t="e">
        <f t="shared" si="1718"/>
        <v>#VALUE!</v>
      </c>
      <c r="AFE97" s="28" t="e">
        <f t="shared" si="1718"/>
        <v>#VALUE!</v>
      </c>
      <c r="AFF97" s="28" t="e">
        <f t="shared" si="1718"/>
        <v>#VALUE!</v>
      </c>
      <c r="AFG97" s="28" t="e">
        <f t="shared" si="1718"/>
        <v>#VALUE!</v>
      </c>
      <c r="AFH97" s="28" t="e">
        <f t="shared" si="1718"/>
        <v>#VALUE!</v>
      </c>
      <c r="AFI97" s="28" t="e">
        <f t="shared" si="1718"/>
        <v>#VALUE!</v>
      </c>
      <c r="AFJ97" s="28" t="e">
        <f t="shared" si="1718"/>
        <v>#VALUE!</v>
      </c>
      <c r="AFK97" s="28" t="e">
        <f t="shared" si="1718"/>
        <v>#VALUE!</v>
      </c>
      <c r="AFL97" s="28" t="e">
        <f t="shared" si="1718"/>
        <v>#VALUE!</v>
      </c>
      <c r="AFM97" s="28" t="e">
        <f t="shared" si="1718"/>
        <v>#VALUE!</v>
      </c>
      <c r="AFN97" s="28" t="e">
        <f t="shared" si="1718"/>
        <v>#VALUE!</v>
      </c>
      <c r="AFO97" s="28" t="e">
        <f t="shared" si="1718"/>
        <v>#VALUE!</v>
      </c>
      <c r="AFP97" s="28" t="e">
        <f t="shared" ref="AFP97:AIA97" si="1719">(-LEFT($B110,3))*2+(AFP$13*(AFP$14-RIGHT($B110,3)))*2</f>
        <v>#VALUE!</v>
      </c>
      <c r="AFQ97" s="28" t="e">
        <f t="shared" si="1719"/>
        <v>#VALUE!</v>
      </c>
      <c r="AFR97" s="28" t="e">
        <f t="shared" si="1719"/>
        <v>#VALUE!</v>
      </c>
      <c r="AFS97" s="28" t="e">
        <f t="shared" si="1719"/>
        <v>#VALUE!</v>
      </c>
      <c r="AFT97" s="28" t="e">
        <f t="shared" si="1719"/>
        <v>#VALUE!</v>
      </c>
      <c r="AFU97" s="28" t="e">
        <f t="shared" si="1719"/>
        <v>#VALUE!</v>
      </c>
      <c r="AFV97" s="28" t="e">
        <f t="shared" si="1719"/>
        <v>#VALUE!</v>
      </c>
      <c r="AFW97" s="28" t="e">
        <f t="shared" si="1719"/>
        <v>#VALUE!</v>
      </c>
      <c r="AFX97" s="28" t="e">
        <f t="shared" si="1719"/>
        <v>#VALUE!</v>
      </c>
      <c r="AFY97" s="28" t="e">
        <f t="shared" si="1719"/>
        <v>#VALUE!</v>
      </c>
      <c r="AFZ97" s="28" t="e">
        <f t="shared" si="1719"/>
        <v>#VALUE!</v>
      </c>
      <c r="AGA97" s="28" t="e">
        <f t="shared" si="1719"/>
        <v>#VALUE!</v>
      </c>
      <c r="AGB97" s="28" t="e">
        <f t="shared" si="1719"/>
        <v>#VALUE!</v>
      </c>
      <c r="AGC97" s="28" t="e">
        <f t="shared" si="1719"/>
        <v>#VALUE!</v>
      </c>
      <c r="AGD97" s="28" t="e">
        <f t="shared" si="1719"/>
        <v>#VALUE!</v>
      </c>
      <c r="AGE97" s="28" t="e">
        <f t="shared" si="1719"/>
        <v>#VALUE!</v>
      </c>
      <c r="AGF97" s="28" t="e">
        <f t="shared" si="1719"/>
        <v>#VALUE!</v>
      </c>
      <c r="AGG97" s="28" t="e">
        <f t="shared" si="1719"/>
        <v>#VALUE!</v>
      </c>
      <c r="AGH97" s="28" t="e">
        <f t="shared" si="1719"/>
        <v>#VALUE!</v>
      </c>
      <c r="AGI97" s="28" t="e">
        <f t="shared" si="1719"/>
        <v>#VALUE!</v>
      </c>
      <c r="AGJ97" s="28" t="e">
        <f t="shared" si="1719"/>
        <v>#VALUE!</v>
      </c>
      <c r="AGK97" s="28" t="e">
        <f t="shared" si="1719"/>
        <v>#VALUE!</v>
      </c>
      <c r="AGL97" s="28" t="e">
        <f t="shared" si="1719"/>
        <v>#VALUE!</v>
      </c>
      <c r="AGM97" s="28" t="e">
        <f t="shared" si="1719"/>
        <v>#VALUE!</v>
      </c>
      <c r="AGN97" s="28" t="e">
        <f t="shared" si="1719"/>
        <v>#VALUE!</v>
      </c>
      <c r="AGO97" s="28" t="e">
        <f t="shared" si="1719"/>
        <v>#VALUE!</v>
      </c>
      <c r="AGP97" s="28" t="e">
        <f t="shared" si="1719"/>
        <v>#VALUE!</v>
      </c>
      <c r="AGQ97" s="28" t="e">
        <f t="shared" si="1719"/>
        <v>#VALUE!</v>
      </c>
      <c r="AGR97" s="28" t="e">
        <f t="shared" si="1719"/>
        <v>#VALUE!</v>
      </c>
      <c r="AGS97" s="28" t="e">
        <f t="shared" si="1719"/>
        <v>#VALUE!</v>
      </c>
      <c r="AGT97" s="28" t="e">
        <f t="shared" si="1719"/>
        <v>#VALUE!</v>
      </c>
      <c r="AGU97" s="28" t="e">
        <f t="shared" si="1719"/>
        <v>#VALUE!</v>
      </c>
      <c r="AGV97" s="28" t="e">
        <f t="shared" si="1719"/>
        <v>#VALUE!</v>
      </c>
      <c r="AGW97" s="28" t="e">
        <f t="shared" si="1719"/>
        <v>#VALUE!</v>
      </c>
      <c r="AGX97" s="28" t="e">
        <f t="shared" si="1719"/>
        <v>#VALUE!</v>
      </c>
      <c r="AGY97" s="28" t="e">
        <f t="shared" si="1719"/>
        <v>#VALUE!</v>
      </c>
      <c r="AGZ97" s="28" t="e">
        <f t="shared" si="1719"/>
        <v>#VALUE!</v>
      </c>
      <c r="AHA97" s="28" t="e">
        <f t="shared" si="1719"/>
        <v>#VALUE!</v>
      </c>
      <c r="AHB97" s="28" t="e">
        <f t="shared" si="1719"/>
        <v>#VALUE!</v>
      </c>
      <c r="AHC97" s="28" t="e">
        <f t="shared" si="1719"/>
        <v>#VALUE!</v>
      </c>
      <c r="AHD97" s="28" t="e">
        <f t="shared" si="1719"/>
        <v>#VALUE!</v>
      </c>
      <c r="AHE97" s="28" t="e">
        <f t="shared" si="1719"/>
        <v>#VALUE!</v>
      </c>
      <c r="AHF97" s="28" t="e">
        <f t="shared" si="1719"/>
        <v>#VALUE!</v>
      </c>
      <c r="AHG97" s="28" t="e">
        <f t="shared" si="1719"/>
        <v>#VALUE!</v>
      </c>
      <c r="AHH97" s="28" t="e">
        <f t="shared" si="1719"/>
        <v>#VALUE!</v>
      </c>
      <c r="AHI97" s="28" t="e">
        <f t="shared" si="1719"/>
        <v>#VALUE!</v>
      </c>
      <c r="AHJ97" s="28" t="e">
        <f t="shared" si="1719"/>
        <v>#VALUE!</v>
      </c>
      <c r="AHK97" s="28" t="e">
        <f t="shared" si="1719"/>
        <v>#VALUE!</v>
      </c>
      <c r="AHL97" s="28" t="e">
        <f t="shared" si="1719"/>
        <v>#VALUE!</v>
      </c>
      <c r="AHM97" s="28" t="e">
        <f t="shared" si="1719"/>
        <v>#VALUE!</v>
      </c>
      <c r="AHN97" s="28" t="e">
        <f t="shared" si="1719"/>
        <v>#VALUE!</v>
      </c>
      <c r="AHO97" s="28" t="e">
        <f t="shared" si="1719"/>
        <v>#VALUE!</v>
      </c>
      <c r="AHP97" s="28" t="e">
        <f t="shared" si="1719"/>
        <v>#VALUE!</v>
      </c>
      <c r="AHQ97" s="28" t="e">
        <f t="shared" si="1719"/>
        <v>#VALUE!</v>
      </c>
      <c r="AHR97" s="28" t="e">
        <f t="shared" si="1719"/>
        <v>#VALUE!</v>
      </c>
      <c r="AHS97" s="28" t="e">
        <f t="shared" si="1719"/>
        <v>#VALUE!</v>
      </c>
      <c r="AHT97" s="28" t="e">
        <f t="shared" si="1719"/>
        <v>#VALUE!</v>
      </c>
      <c r="AHU97" s="28" t="e">
        <f t="shared" si="1719"/>
        <v>#VALUE!</v>
      </c>
      <c r="AHV97" s="28" t="e">
        <f t="shared" si="1719"/>
        <v>#VALUE!</v>
      </c>
      <c r="AHW97" s="28" t="e">
        <f t="shared" si="1719"/>
        <v>#VALUE!</v>
      </c>
      <c r="AHX97" s="28" t="e">
        <f t="shared" si="1719"/>
        <v>#VALUE!</v>
      </c>
      <c r="AHY97" s="28" t="e">
        <f t="shared" si="1719"/>
        <v>#VALUE!</v>
      </c>
      <c r="AHZ97" s="28" t="e">
        <f t="shared" si="1719"/>
        <v>#VALUE!</v>
      </c>
      <c r="AIA97" s="28" t="e">
        <f t="shared" si="1719"/>
        <v>#VALUE!</v>
      </c>
      <c r="AIB97" s="28" t="e">
        <f t="shared" ref="AIB97:AKM97" si="1720">(-LEFT($B110,3))*2+(AIB$13*(AIB$14-RIGHT($B110,3)))*2</f>
        <v>#VALUE!</v>
      </c>
      <c r="AIC97" s="28" t="e">
        <f t="shared" si="1720"/>
        <v>#VALUE!</v>
      </c>
      <c r="AID97" s="28" t="e">
        <f t="shared" si="1720"/>
        <v>#VALUE!</v>
      </c>
      <c r="AIE97" s="28" t="e">
        <f t="shared" si="1720"/>
        <v>#VALUE!</v>
      </c>
      <c r="AIF97" s="28" t="e">
        <f t="shared" si="1720"/>
        <v>#VALUE!</v>
      </c>
      <c r="AIG97" s="28" t="e">
        <f t="shared" si="1720"/>
        <v>#VALUE!</v>
      </c>
      <c r="AIH97" s="28" t="e">
        <f t="shared" si="1720"/>
        <v>#VALUE!</v>
      </c>
      <c r="AII97" s="28" t="e">
        <f t="shared" si="1720"/>
        <v>#VALUE!</v>
      </c>
      <c r="AIJ97" s="28" t="e">
        <f t="shared" si="1720"/>
        <v>#VALUE!</v>
      </c>
      <c r="AIK97" s="28" t="e">
        <f t="shared" si="1720"/>
        <v>#VALUE!</v>
      </c>
      <c r="AIL97" s="28" t="e">
        <f t="shared" si="1720"/>
        <v>#VALUE!</v>
      </c>
      <c r="AIM97" s="28" t="e">
        <f t="shared" si="1720"/>
        <v>#VALUE!</v>
      </c>
      <c r="AIN97" s="28" t="e">
        <f t="shared" si="1720"/>
        <v>#VALUE!</v>
      </c>
      <c r="AIO97" s="28" t="e">
        <f t="shared" si="1720"/>
        <v>#VALUE!</v>
      </c>
      <c r="AIP97" s="28" t="e">
        <f t="shared" si="1720"/>
        <v>#VALUE!</v>
      </c>
      <c r="AIQ97" s="28" t="e">
        <f t="shared" si="1720"/>
        <v>#VALUE!</v>
      </c>
      <c r="AIR97" s="28" t="e">
        <f t="shared" si="1720"/>
        <v>#VALUE!</v>
      </c>
      <c r="AIS97" s="28" t="e">
        <f t="shared" si="1720"/>
        <v>#VALUE!</v>
      </c>
      <c r="AIT97" s="28" t="e">
        <f t="shared" si="1720"/>
        <v>#VALUE!</v>
      </c>
      <c r="AIU97" s="28" t="e">
        <f t="shared" si="1720"/>
        <v>#VALUE!</v>
      </c>
      <c r="AIV97" s="28" t="e">
        <f t="shared" si="1720"/>
        <v>#VALUE!</v>
      </c>
      <c r="AIW97" s="28" t="e">
        <f t="shared" si="1720"/>
        <v>#VALUE!</v>
      </c>
      <c r="AIX97" s="28" t="e">
        <f t="shared" si="1720"/>
        <v>#VALUE!</v>
      </c>
      <c r="AIY97" s="28" t="e">
        <f t="shared" si="1720"/>
        <v>#VALUE!</v>
      </c>
      <c r="AIZ97" s="28" t="e">
        <f t="shared" si="1720"/>
        <v>#VALUE!</v>
      </c>
      <c r="AJA97" s="28" t="e">
        <f t="shared" si="1720"/>
        <v>#VALUE!</v>
      </c>
      <c r="AJB97" s="28" t="e">
        <f t="shared" si="1720"/>
        <v>#VALUE!</v>
      </c>
      <c r="AJC97" s="28" t="e">
        <f t="shared" si="1720"/>
        <v>#VALUE!</v>
      </c>
      <c r="AJD97" s="28" t="e">
        <f t="shared" si="1720"/>
        <v>#VALUE!</v>
      </c>
      <c r="AJE97" s="28" t="e">
        <f t="shared" si="1720"/>
        <v>#VALUE!</v>
      </c>
      <c r="AJF97" s="28" t="e">
        <f t="shared" si="1720"/>
        <v>#VALUE!</v>
      </c>
      <c r="AJG97" s="28" t="e">
        <f t="shared" si="1720"/>
        <v>#VALUE!</v>
      </c>
      <c r="AJH97" s="28" t="e">
        <f t="shared" si="1720"/>
        <v>#VALUE!</v>
      </c>
      <c r="AJI97" s="28" t="e">
        <f t="shared" si="1720"/>
        <v>#VALUE!</v>
      </c>
      <c r="AJJ97" s="28" t="e">
        <f t="shared" si="1720"/>
        <v>#VALUE!</v>
      </c>
      <c r="AJK97" s="28" t="e">
        <f t="shared" si="1720"/>
        <v>#VALUE!</v>
      </c>
      <c r="AJL97" s="28" t="e">
        <f t="shared" si="1720"/>
        <v>#VALUE!</v>
      </c>
      <c r="AJM97" s="28" t="e">
        <f t="shared" si="1720"/>
        <v>#VALUE!</v>
      </c>
      <c r="AJN97" s="28" t="e">
        <f t="shared" si="1720"/>
        <v>#VALUE!</v>
      </c>
      <c r="AJO97" s="28" t="e">
        <f t="shared" si="1720"/>
        <v>#VALUE!</v>
      </c>
      <c r="AJP97" s="28" t="e">
        <f t="shared" si="1720"/>
        <v>#VALUE!</v>
      </c>
      <c r="AJQ97" s="28" t="e">
        <f t="shared" si="1720"/>
        <v>#VALUE!</v>
      </c>
      <c r="AJR97" s="28" t="e">
        <f t="shared" si="1720"/>
        <v>#VALUE!</v>
      </c>
      <c r="AJS97" s="28" t="e">
        <f t="shared" si="1720"/>
        <v>#VALUE!</v>
      </c>
      <c r="AJT97" s="28" t="e">
        <f t="shared" si="1720"/>
        <v>#VALUE!</v>
      </c>
      <c r="AJU97" s="28" t="e">
        <f t="shared" si="1720"/>
        <v>#VALUE!</v>
      </c>
      <c r="AJV97" s="28" t="e">
        <f t="shared" si="1720"/>
        <v>#VALUE!</v>
      </c>
      <c r="AJW97" s="28" t="e">
        <f t="shared" si="1720"/>
        <v>#VALUE!</v>
      </c>
      <c r="AJX97" s="28" t="e">
        <f t="shared" si="1720"/>
        <v>#VALUE!</v>
      </c>
      <c r="AJY97" s="28" t="e">
        <f t="shared" si="1720"/>
        <v>#VALUE!</v>
      </c>
      <c r="AJZ97" s="28" t="e">
        <f t="shared" si="1720"/>
        <v>#VALUE!</v>
      </c>
      <c r="AKA97" s="28" t="e">
        <f t="shared" si="1720"/>
        <v>#VALUE!</v>
      </c>
      <c r="AKB97" s="28" t="e">
        <f t="shared" si="1720"/>
        <v>#VALUE!</v>
      </c>
      <c r="AKC97" s="28" t="e">
        <f t="shared" si="1720"/>
        <v>#VALUE!</v>
      </c>
      <c r="AKD97" s="28" t="e">
        <f t="shared" si="1720"/>
        <v>#VALUE!</v>
      </c>
      <c r="AKE97" s="28" t="e">
        <f t="shared" si="1720"/>
        <v>#VALUE!</v>
      </c>
      <c r="AKF97" s="28" t="e">
        <f t="shared" si="1720"/>
        <v>#VALUE!</v>
      </c>
      <c r="AKG97" s="28" t="e">
        <f t="shared" si="1720"/>
        <v>#VALUE!</v>
      </c>
      <c r="AKH97" s="28" t="e">
        <f t="shared" si="1720"/>
        <v>#VALUE!</v>
      </c>
      <c r="AKI97" s="28" t="e">
        <f t="shared" si="1720"/>
        <v>#VALUE!</v>
      </c>
      <c r="AKJ97" s="28" t="e">
        <f t="shared" si="1720"/>
        <v>#VALUE!</v>
      </c>
      <c r="AKK97" s="28" t="e">
        <f t="shared" si="1720"/>
        <v>#VALUE!</v>
      </c>
      <c r="AKL97" s="28" t="e">
        <f t="shared" si="1720"/>
        <v>#VALUE!</v>
      </c>
      <c r="AKM97" s="28" t="e">
        <f t="shared" si="1720"/>
        <v>#VALUE!</v>
      </c>
      <c r="AKN97" s="28" t="e">
        <f t="shared" ref="AKN97:ALQ97" si="1721">(-LEFT($B110,3))*2+(AKN$13*(AKN$14-RIGHT($B110,3)))*2</f>
        <v>#VALUE!</v>
      </c>
      <c r="AKO97" s="28" t="e">
        <f t="shared" si="1721"/>
        <v>#VALUE!</v>
      </c>
      <c r="AKP97" s="28" t="e">
        <f t="shared" si="1721"/>
        <v>#VALUE!</v>
      </c>
      <c r="AKQ97" s="28" t="e">
        <f t="shared" si="1721"/>
        <v>#VALUE!</v>
      </c>
      <c r="AKR97" s="28" t="e">
        <f t="shared" si="1721"/>
        <v>#VALUE!</v>
      </c>
      <c r="AKS97" s="28" t="e">
        <f t="shared" si="1721"/>
        <v>#VALUE!</v>
      </c>
      <c r="AKT97" s="28" t="e">
        <f t="shared" si="1721"/>
        <v>#VALUE!</v>
      </c>
      <c r="AKU97" s="28" t="e">
        <f t="shared" si="1721"/>
        <v>#VALUE!</v>
      </c>
      <c r="AKV97" s="28" t="e">
        <f t="shared" si="1721"/>
        <v>#VALUE!</v>
      </c>
      <c r="AKW97" s="28" t="e">
        <f t="shared" si="1721"/>
        <v>#VALUE!</v>
      </c>
      <c r="AKX97" s="28" t="e">
        <f t="shared" si="1721"/>
        <v>#VALUE!</v>
      </c>
      <c r="AKY97" s="28" t="e">
        <f t="shared" si="1721"/>
        <v>#VALUE!</v>
      </c>
      <c r="AKZ97" s="28" t="e">
        <f t="shared" si="1721"/>
        <v>#VALUE!</v>
      </c>
      <c r="ALA97" s="28" t="e">
        <f t="shared" si="1721"/>
        <v>#VALUE!</v>
      </c>
      <c r="ALB97" s="28" t="e">
        <f t="shared" si="1721"/>
        <v>#VALUE!</v>
      </c>
      <c r="ALC97" s="28" t="e">
        <f t="shared" si="1721"/>
        <v>#VALUE!</v>
      </c>
      <c r="ALD97" s="28" t="e">
        <f t="shared" si="1721"/>
        <v>#VALUE!</v>
      </c>
      <c r="ALE97" s="28" t="e">
        <f t="shared" si="1721"/>
        <v>#VALUE!</v>
      </c>
      <c r="ALF97" s="28" t="e">
        <f t="shared" si="1721"/>
        <v>#VALUE!</v>
      </c>
      <c r="ALG97" s="28" t="e">
        <f t="shared" si="1721"/>
        <v>#VALUE!</v>
      </c>
      <c r="ALH97" s="28" t="e">
        <f t="shared" si="1721"/>
        <v>#VALUE!</v>
      </c>
      <c r="ALI97" s="28" t="e">
        <f t="shared" si="1721"/>
        <v>#VALUE!</v>
      </c>
      <c r="ALJ97" s="28" t="e">
        <f t="shared" si="1721"/>
        <v>#VALUE!</v>
      </c>
      <c r="ALK97" s="28" t="e">
        <f t="shared" si="1721"/>
        <v>#VALUE!</v>
      </c>
      <c r="ALL97" s="28" t="e">
        <f t="shared" si="1721"/>
        <v>#VALUE!</v>
      </c>
      <c r="ALM97" s="28" t="e">
        <f t="shared" si="1721"/>
        <v>#VALUE!</v>
      </c>
      <c r="ALN97" s="28" t="e">
        <f t="shared" si="1721"/>
        <v>#VALUE!</v>
      </c>
      <c r="ALO97" s="28" t="e">
        <f t="shared" si="1721"/>
        <v>#VALUE!</v>
      </c>
      <c r="ALP97" s="28" t="e">
        <f t="shared" si="1721"/>
        <v>#VALUE!</v>
      </c>
      <c r="ALQ97" s="28" t="e">
        <f t="shared" si="1721"/>
        <v>#VALUE!</v>
      </c>
    </row>
    <row r="98" spans="1:1005" ht="15.75" hidden="1" thickBot="1" x14ac:dyDescent="0.3">
      <c r="D98" s="27" t="s">
        <v>23</v>
      </c>
      <c r="E98" s="28" t="e">
        <f>(LEFT($B110,3)*LEFT($B110,3))+((E$14-RIGHT($B110,3))*(E$14-RIGHT($B110,3)))-($B112*$B112)</f>
        <v>#VALUE!</v>
      </c>
      <c r="F98" s="28" t="e">
        <f>(LEFT($B110,3)*LEFT($B110,3))+((F$14-RIGHT($B110,3))*(F$14-RIGHT($B110,3)))-($B112*$B112)</f>
        <v>#VALUE!</v>
      </c>
      <c r="G98" s="28" t="e">
        <f>(LEFT($B110,3)*LEFT($B110,3))+((G$14-RIGHT($B110,3))*(G$14-RIGHT($B110,3)))-($B112*$B112)</f>
        <v>#VALUE!</v>
      </c>
      <c r="H98" s="28" t="e">
        <f t="shared" ref="H98:O98" si="1722">(LEFT($B110,3)*LEFT($B110,3))+((H$14-RIGHT($B110,3))*(H$14-RIGHT($B110,3)))-($B112*$B112)</f>
        <v>#VALUE!</v>
      </c>
      <c r="I98" s="28" t="e">
        <f t="shared" si="1722"/>
        <v>#VALUE!</v>
      </c>
      <c r="J98" s="28" t="e">
        <f t="shared" si="1722"/>
        <v>#VALUE!</v>
      </c>
      <c r="K98" s="28" t="e">
        <f t="shared" si="1722"/>
        <v>#VALUE!</v>
      </c>
      <c r="L98" s="28" t="e">
        <f t="shared" si="1722"/>
        <v>#VALUE!</v>
      </c>
      <c r="M98" s="28" t="e">
        <f t="shared" si="1722"/>
        <v>#VALUE!</v>
      </c>
      <c r="N98" s="28" t="e">
        <f t="shared" si="1722"/>
        <v>#VALUE!</v>
      </c>
      <c r="O98" s="28" t="e">
        <f t="shared" si="1722"/>
        <v>#VALUE!</v>
      </c>
      <c r="P98" s="28" t="e">
        <f t="shared" ref="P98:CA98" si="1723">(LEFT($B110,3)*LEFT($B110,3))+((P$14-RIGHT($B110,3))*(P$14-RIGHT($B110,3)))-($B112*$B112)</f>
        <v>#VALUE!</v>
      </c>
      <c r="Q98" s="28" t="e">
        <f t="shared" si="1723"/>
        <v>#VALUE!</v>
      </c>
      <c r="R98" s="28" t="e">
        <f t="shared" si="1723"/>
        <v>#VALUE!</v>
      </c>
      <c r="S98" s="28" t="e">
        <f t="shared" si="1723"/>
        <v>#VALUE!</v>
      </c>
      <c r="T98" s="28" t="e">
        <f t="shared" si="1723"/>
        <v>#VALUE!</v>
      </c>
      <c r="U98" s="28" t="e">
        <f t="shared" si="1723"/>
        <v>#VALUE!</v>
      </c>
      <c r="V98" s="28" t="e">
        <f t="shared" si="1723"/>
        <v>#VALUE!</v>
      </c>
      <c r="W98" s="28" t="e">
        <f t="shared" si="1723"/>
        <v>#VALUE!</v>
      </c>
      <c r="X98" s="28" t="e">
        <f t="shared" si="1723"/>
        <v>#VALUE!</v>
      </c>
      <c r="Y98" s="28" t="e">
        <f t="shared" si="1723"/>
        <v>#VALUE!</v>
      </c>
      <c r="Z98" s="28" t="e">
        <f t="shared" si="1723"/>
        <v>#VALUE!</v>
      </c>
      <c r="AA98" s="28" t="e">
        <f t="shared" si="1723"/>
        <v>#VALUE!</v>
      </c>
      <c r="AB98" s="28" t="e">
        <f t="shared" si="1723"/>
        <v>#VALUE!</v>
      </c>
      <c r="AC98" s="28" t="e">
        <f t="shared" si="1723"/>
        <v>#VALUE!</v>
      </c>
      <c r="AD98" s="28" t="e">
        <f t="shared" si="1723"/>
        <v>#VALUE!</v>
      </c>
      <c r="AE98" s="28" t="e">
        <f t="shared" si="1723"/>
        <v>#VALUE!</v>
      </c>
      <c r="AF98" s="28" t="e">
        <f t="shared" si="1723"/>
        <v>#VALUE!</v>
      </c>
      <c r="AG98" s="28" t="e">
        <f t="shared" si="1723"/>
        <v>#VALUE!</v>
      </c>
      <c r="AH98" s="28" t="e">
        <f t="shared" si="1723"/>
        <v>#VALUE!</v>
      </c>
      <c r="AI98" s="28" t="e">
        <f t="shared" si="1723"/>
        <v>#VALUE!</v>
      </c>
      <c r="AJ98" s="28" t="e">
        <f t="shared" si="1723"/>
        <v>#VALUE!</v>
      </c>
      <c r="AK98" s="28" t="e">
        <f t="shared" si="1723"/>
        <v>#VALUE!</v>
      </c>
      <c r="AL98" s="28" t="e">
        <f t="shared" si="1723"/>
        <v>#VALUE!</v>
      </c>
      <c r="AM98" s="28" t="e">
        <f t="shared" si="1723"/>
        <v>#VALUE!</v>
      </c>
      <c r="AN98" s="28" t="e">
        <f t="shared" si="1723"/>
        <v>#VALUE!</v>
      </c>
      <c r="AO98" s="28" t="e">
        <f t="shared" si="1723"/>
        <v>#VALUE!</v>
      </c>
      <c r="AP98" s="28" t="e">
        <f t="shared" si="1723"/>
        <v>#VALUE!</v>
      </c>
      <c r="AQ98" s="28" t="e">
        <f t="shared" si="1723"/>
        <v>#VALUE!</v>
      </c>
      <c r="AR98" s="28" t="e">
        <f t="shared" si="1723"/>
        <v>#VALUE!</v>
      </c>
      <c r="AS98" s="28" t="e">
        <f t="shared" si="1723"/>
        <v>#VALUE!</v>
      </c>
      <c r="AT98" s="28" t="e">
        <f t="shared" si="1723"/>
        <v>#VALUE!</v>
      </c>
      <c r="AU98" s="28" t="e">
        <f t="shared" si="1723"/>
        <v>#VALUE!</v>
      </c>
      <c r="AV98" s="28" t="e">
        <f t="shared" si="1723"/>
        <v>#VALUE!</v>
      </c>
      <c r="AW98" s="28" t="e">
        <f t="shared" si="1723"/>
        <v>#VALUE!</v>
      </c>
      <c r="AX98" s="28" t="e">
        <f t="shared" si="1723"/>
        <v>#VALUE!</v>
      </c>
      <c r="AY98" s="28" t="e">
        <f t="shared" si="1723"/>
        <v>#VALUE!</v>
      </c>
      <c r="AZ98" s="28" t="e">
        <f t="shared" si="1723"/>
        <v>#VALUE!</v>
      </c>
      <c r="BA98" s="28" t="e">
        <f t="shared" si="1723"/>
        <v>#VALUE!</v>
      </c>
      <c r="BB98" s="28" t="e">
        <f t="shared" si="1723"/>
        <v>#VALUE!</v>
      </c>
      <c r="BC98" s="28" t="e">
        <f t="shared" si="1723"/>
        <v>#VALUE!</v>
      </c>
      <c r="BD98" s="28" t="e">
        <f t="shared" si="1723"/>
        <v>#VALUE!</v>
      </c>
      <c r="BE98" s="28" t="e">
        <f t="shared" si="1723"/>
        <v>#VALUE!</v>
      </c>
      <c r="BF98" s="28" t="e">
        <f t="shared" si="1723"/>
        <v>#VALUE!</v>
      </c>
      <c r="BG98" s="28" t="e">
        <f t="shared" si="1723"/>
        <v>#VALUE!</v>
      </c>
      <c r="BH98" s="28" t="e">
        <f t="shared" si="1723"/>
        <v>#VALUE!</v>
      </c>
      <c r="BI98" s="28" t="e">
        <f t="shared" si="1723"/>
        <v>#VALUE!</v>
      </c>
      <c r="BJ98" s="28" t="e">
        <f t="shared" si="1723"/>
        <v>#VALUE!</v>
      </c>
      <c r="BK98" s="28" t="e">
        <f t="shared" si="1723"/>
        <v>#VALUE!</v>
      </c>
      <c r="BL98" s="28" t="e">
        <f t="shared" si="1723"/>
        <v>#VALUE!</v>
      </c>
      <c r="BM98" s="28" t="e">
        <f t="shared" si="1723"/>
        <v>#VALUE!</v>
      </c>
      <c r="BN98" s="28" t="e">
        <f t="shared" si="1723"/>
        <v>#VALUE!</v>
      </c>
      <c r="BO98" s="28" t="e">
        <f t="shared" si="1723"/>
        <v>#VALUE!</v>
      </c>
      <c r="BP98" s="28" t="e">
        <f t="shared" si="1723"/>
        <v>#VALUE!</v>
      </c>
      <c r="BQ98" s="28" t="e">
        <f t="shared" si="1723"/>
        <v>#VALUE!</v>
      </c>
      <c r="BR98" s="28" t="e">
        <f t="shared" si="1723"/>
        <v>#VALUE!</v>
      </c>
      <c r="BS98" s="28" t="e">
        <f t="shared" si="1723"/>
        <v>#VALUE!</v>
      </c>
      <c r="BT98" s="28" t="e">
        <f t="shared" si="1723"/>
        <v>#VALUE!</v>
      </c>
      <c r="BU98" s="28" t="e">
        <f t="shared" si="1723"/>
        <v>#VALUE!</v>
      </c>
      <c r="BV98" s="28" t="e">
        <f t="shared" si="1723"/>
        <v>#VALUE!</v>
      </c>
      <c r="BW98" s="28" t="e">
        <f t="shared" si="1723"/>
        <v>#VALUE!</v>
      </c>
      <c r="BX98" s="28" t="e">
        <f t="shared" si="1723"/>
        <v>#VALUE!</v>
      </c>
      <c r="BY98" s="28" t="e">
        <f t="shared" si="1723"/>
        <v>#VALUE!</v>
      </c>
      <c r="BZ98" s="28" t="e">
        <f t="shared" si="1723"/>
        <v>#VALUE!</v>
      </c>
      <c r="CA98" s="28" t="e">
        <f t="shared" si="1723"/>
        <v>#VALUE!</v>
      </c>
      <c r="CB98" s="28" t="e">
        <f t="shared" ref="CB98:CG98" si="1724">(LEFT($B110,3)*LEFT($B110,3))+((CB$14-RIGHT($B110,3))*(CB$14-RIGHT($B110,3)))-($B112*$B112)</f>
        <v>#VALUE!</v>
      </c>
      <c r="CC98" s="28" t="e">
        <f t="shared" si="1724"/>
        <v>#VALUE!</v>
      </c>
      <c r="CD98" s="28" t="e">
        <f t="shared" si="1724"/>
        <v>#VALUE!</v>
      </c>
      <c r="CE98" s="28" t="e">
        <f t="shared" si="1724"/>
        <v>#VALUE!</v>
      </c>
      <c r="CF98" s="28" t="e">
        <f t="shared" si="1724"/>
        <v>#VALUE!</v>
      </c>
      <c r="CG98" s="28" t="e">
        <f t="shared" si="1724"/>
        <v>#VALUE!</v>
      </c>
      <c r="CH98" s="28" t="e">
        <f t="shared" ref="CH98:CV98" si="1725">(LEFT($B110,3)*LEFT($B110,3))+((CH$14-RIGHT($B110,3))*(CH$14-RIGHT($B110,3)))-($B112*$B112)</f>
        <v>#VALUE!</v>
      </c>
      <c r="CI98" s="28" t="e">
        <f t="shared" si="1725"/>
        <v>#VALUE!</v>
      </c>
      <c r="CJ98" s="28" t="e">
        <f t="shared" si="1725"/>
        <v>#VALUE!</v>
      </c>
      <c r="CK98" s="28" t="e">
        <f t="shared" si="1725"/>
        <v>#VALUE!</v>
      </c>
      <c r="CL98" s="28" t="e">
        <f t="shared" si="1725"/>
        <v>#VALUE!</v>
      </c>
      <c r="CM98" s="28" t="e">
        <f t="shared" si="1725"/>
        <v>#VALUE!</v>
      </c>
      <c r="CN98" s="28" t="e">
        <f t="shared" si="1725"/>
        <v>#VALUE!</v>
      </c>
      <c r="CO98" s="28" t="e">
        <f t="shared" si="1725"/>
        <v>#VALUE!</v>
      </c>
      <c r="CP98" s="28" t="e">
        <f t="shared" si="1725"/>
        <v>#VALUE!</v>
      </c>
      <c r="CQ98" s="28" t="e">
        <f t="shared" si="1725"/>
        <v>#VALUE!</v>
      </c>
      <c r="CR98" s="28" t="e">
        <f t="shared" si="1725"/>
        <v>#VALUE!</v>
      </c>
      <c r="CS98" s="28" t="e">
        <f t="shared" si="1725"/>
        <v>#VALUE!</v>
      </c>
      <c r="CT98" s="28" t="e">
        <f t="shared" si="1725"/>
        <v>#VALUE!</v>
      </c>
      <c r="CU98" s="28" t="e">
        <f t="shared" si="1725"/>
        <v>#VALUE!</v>
      </c>
      <c r="CV98" s="28" t="e">
        <f t="shared" si="1725"/>
        <v>#VALUE!</v>
      </c>
      <c r="CW98" s="28" t="e">
        <f t="shared" ref="CW98:CZ98" si="1726">(LEFT($B110,3)*LEFT($B110,3))+((CW$14-RIGHT($B110,3))*(CW$14-RIGHT($B110,3)))-($B112*$B112)</f>
        <v>#VALUE!</v>
      </c>
      <c r="CX98" s="28" t="e">
        <f t="shared" si="1726"/>
        <v>#VALUE!</v>
      </c>
      <c r="CY98" s="28" t="e">
        <f t="shared" si="1726"/>
        <v>#VALUE!</v>
      </c>
      <c r="CZ98" s="28" t="e">
        <f t="shared" si="1726"/>
        <v>#VALUE!</v>
      </c>
      <c r="DA98" s="28" t="e">
        <f t="shared" ref="DA98:ED98" si="1727">(LEFT($B110,3)*LEFT($B110,3))+((DA$14-RIGHT($B110,3))*(DA$14-RIGHT($B110,3)))-($B112*$B112)</f>
        <v>#VALUE!</v>
      </c>
      <c r="DB98" s="28" t="e">
        <f t="shared" si="1727"/>
        <v>#VALUE!</v>
      </c>
      <c r="DC98" s="28" t="e">
        <f t="shared" si="1727"/>
        <v>#VALUE!</v>
      </c>
      <c r="DD98" s="28" t="e">
        <f t="shared" si="1727"/>
        <v>#VALUE!</v>
      </c>
      <c r="DE98" s="28" t="e">
        <f t="shared" si="1727"/>
        <v>#VALUE!</v>
      </c>
      <c r="DF98" s="28" t="e">
        <f t="shared" si="1727"/>
        <v>#VALUE!</v>
      </c>
      <c r="DG98" s="28" t="e">
        <f t="shared" si="1727"/>
        <v>#VALUE!</v>
      </c>
      <c r="DH98" s="28" t="e">
        <f t="shared" si="1727"/>
        <v>#VALUE!</v>
      </c>
      <c r="DI98" s="28" t="e">
        <f t="shared" si="1727"/>
        <v>#VALUE!</v>
      </c>
      <c r="DJ98" s="28" t="e">
        <f t="shared" si="1727"/>
        <v>#VALUE!</v>
      </c>
      <c r="DK98" s="28" t="e">
        <f t="shared" si="1727"/>
        <v>#VALUE!</v>
      </c>
      <c r="DL98" s="28" t="e">
        <f t="shared" si="1727"/>
        <v>#VALUE!</v>
      </c>
      <c r="DM98" s="28" t="e">
        <f t="shared" si="1727"/>
        <v>#VALUE!</v>
      </c>
      <c r="DN98" s="28" t="e">
        <f t="shared" si="1727"/>
        <v>#VALUE!</v>
      </c>
      <c r="DO98" s="28" t="e">
        <f t="shared" si="1727"/>
        <v>#VALUE!</v>
      </c>
      <c r="DP98" s="28" t="e">
        <f t="shared" si="1727"/>
        <v>#VALUE!</v>
      </c>
      <c r="DQ98" s="28" t="e">
        <f t="shared" si="1727"/>
        <v>#VALUE!</v>
      </c>
      <c r="DR98" s="28" t="e">
        <f t="shared" si="1727"/>
        <v>#VALUE!</v>
      </c>
      <c r="DS98" s="28" t="e">
        <f t="shared" si="1727"/>
        <v>#VALUE!</v>
      </c>
      <c r="DT98" s="28" t="e">
        <f t="shared" si="1727"/>
        <v>#VALUE!</v>
      </c>
      <c r="DU98" s="28" t="e">
        <f t="shared" si="1727"/>
        <v>#VALUE!</v>
      </c>
      <c r="DV98" s="28" t="e">
        <f t="shared" si="1727"/>
        <v>#VALUE!</v>
      </c>
      <c r="DW98" s="28" t="e">
        <f t="shared" si="1727"/>
        <v>#VALUE!</v>
      </c>
      <c r="DX98" s="28" t="e">
        <f t="shared" si="1727"/>
        <v>#VALUE!</v>
      </c>
      <c r="DY98" s="28" t="e">
        <f t="shared" si="1727"/>
        <v>#VALUE!</v>
      </c>
      <c r="DZ98" s="28" t="e">
        <f t="shared" si="1727"/>
        <v>#VALUE!</v>
      </c>
      <c r="EA98" s="28" t="e">
        <f t="shared" si="1727"/>
        <v>#VALUE!</v>
      </c>
      <c r="EB98" s="28" t="e">
        <f t="shared" si="1727"/>
        <v>#VALUE!</v>
      </c>
      <c r="EC98" s="28" t="e">
        <f t="shared" si="1727"/>
        <v>#VALUE!</v>
      </c>
      <c r="ED98" s="28" t="e">
        <f t="shared" si="1727"/>
        <v>#VALUE!</v>
      </c>
      <c r="EE98" s="28" t="e">
        <f t="shared" ref="EE98:ER98" si="1728">(LEFT($B110,3)*LEFT($B110,3))+((EE$14-RIGHT($B110,3))*(EE$14-RIGHT($B110,3)))-($B112*$B112)</f>
        <v>#VALUE!</v>
      </c>
      <c r="EF98" s="28" t="e">
        <f t="shared" si="1728"/>
        <v>#VALUE!</v>
      </c>
      <c r="EG98" s="28" t="e">
        <f t="shared" si="1728"/>
        <v>#VALUE!</v>
      </c>
      <c r="EH98" s="28" t="e">
        <f t="shared" si="1728"/>
        <v>#VALUE!</v>
      </c>
      <c r="EI98" s="28" t="e">
        <f t="shared" si="1728"/>
        <v>#VALUE!</v>
      </c>
      <c r="EJ98" s="28" t="e">
        <f t="shared" si="1728"/>
        <v>#VALUE!</v>
      </c>
      <c r="EK98" s="28" t="e">
        <f t="shared" si="1728"/>
        <v>#VALUE!</v>
      </c>
      <c r="EL98" s="28" t="e">
        <f t="shared" si="1728"/>
        <v>#VALUE!</v>
      </c>
      <c r="EM98" s="28" t="e">
        <f t="shared" si="1728"/>
        <v>#VALUE!</v>
      </c>
      <c r="EN98" s="28" t="e">
        <f t="shared" si="1728"/>
        <v>#VALUE!</v>
      </c>
      <c r="EO98" s="28" t="e">
        <f t="shared" si="1728"/>
        <v>#VALUE!</v>
      </c>
      <c r="EP98" s="28" t="e">
        <f t="shared" si="1728"/>
        <v>#VALUE!</v>
      </c>
      <c r="EQ98" s="28" t="e">
        <f t="shared" si="1728"/>
        <v>#VALUE!</v>
      </c>
      <c r="ER98" s="28" t="e">
        <f t="shared" si="1728"/>
        <v>#VALUE!</v>
      </c>
      <c r="ES98" s="28" t="e">
        <f t="shared" ref="ES98:EY98" si="1729">(LEFT($B110,3)*LEFT($B110,3))+((ES$14-RIGHT($B110,3))*(ES$14-RIGHT($B110,3)))-($B112*$B112)</f>
        <v>#VALUE!</v>
      </c>
      <c r="ET98" s="28" t="e">
        <f t="shared" si="1729"/>
        <v>#VALUE!</v>
      </c>
      <c r="EU98" s="28" t="e">
        <f t="shared" si="1729"/>
        <v>#VALUE!</v>
      </c>
      <c r="EV98" s="28" t="e">
        <f t="shared" si="1729"/>
        <v>#VALUE!</v>
      </c>
      <c r="EW98" s="28" t="e">
        <f t="shared" si="1729"/>
        <v>#VALUE!</v>
      </c>
      <c r="EX98" s="28" t="e">
        <f t="shared" si="1729"/>
        <v>#VALUE!</v>
      </c>
      <c r="EY98" s="28" t="e">
        <f t="shared" si="1729"/>
        <v>#VALUE!</v>
      </c>
      <c r="EZ98" s="28" t="e">
        <f t="shared" ref="EZ98:HK98" si="1730">(LEFT($B110,3)*LEFT($B110,3))+((EZ$14-RIGHT($B110,3))*(EZ$14-RIGHT($B110,3)))-($B112*$B112)</f>
        <v>#VALUE!</v>
      </c>
      <c r="FA98" s="28" t="e">
        <f t="shared" si="1730"/>
        <v>#VALUE!</v>
      </c>
      <c r="FB98" s="28" t="e">
        <f t="shared" si="1730"/>
        <v>#VALUE!</v>
      </c>
      <c r="FC98" s="28" t="e">
        <f t="shared" si="1730"/>
        <v>#VALUE!</v>
      </c>
      <c r="FD98" s="28" t="e">
        <f t="shared" si="1730"/>
        <v>#VALUE!</v>
      </c>
      <c r="FE98" s="28" t="e">
        <f t="shared" si="1730"/>
        <v>#VALUE!</v>
      </c>
      <c r="FF98" s="28" t="e">
        <f t="shared" si="1730"/>
        <v>#VALUE!</v>
      </c>
      <c r="FG98" s="28" t="e">
        <f t="shared" si="1730"/>
        <v>#VALUE!</v>
      </c>
      <c r="FH98" s="28" t="e">
        <f t="shared" si="1730"/>
        <v>#VALUE!</v>
      </c>
      <c r="FI98" s="28" t="e">
        <f t="shared" si="1730"/>
        <v>#VALUE!</v>
      </c>
      <c r="FJ98" s="28" t="e">
        <f t="shared" si="1730"/>
        <v>#VALUE!</v>
      </c>
      <c r="FK98" s="28" t="e">
        <f t="shared" si="1730"/>
        <v>#VALUE!</v>
      </c>
      <c r="FL98" s="28" t="e">
        <f t="shared" si="1730"/>
        <v>#VALUE!</v>
      </c>
      <c r="FM98" s="28" t="e">
        <f t="shared" si="1730"/>
        <v>#VALUE!</v>
      </c>
      <c r="FN98" s="28" t="e">
        <f t="shared" si="1730"/>
        <v>#VALUE!</v>
      </c>
      <c r="FO98" s="28" t="e">
        <f t="shared" si="1730"/>
        <v>#VALUE!</v>
      </c>
      <c r="FP98" s="28" t="e">
        <f t="shared" si="1730"/>
        <v>#VALUE!</v>
      </c>
      <c r="FQ98" s="28" t="e">
        <f t="shared" si="1730"/>
        <v>#VALUE!</v>
      </c>
      <c r="FR98" s="28" t="e">
        <f t="shared" si="1730"/>
        <v>#VALUE!</v>
      </c>
      <c r="FS98" s="28" t="e">
        <f t="shared" si="1730"/>
        <v>#VALUE!</v>
      </c>
      <c r="FT98" s="28" t="e">
        <f t="shared" si="1730"/>
        <v>#VALUE!</v>
      </c>
      <c r="FU98" s="28" t="e">
        <f t="shared" si="1730"/>
        <v>#VALUE!</v>
      </c>
      <c r="FV98" s="28" t="e">
        <f t="shared" si="1730"/>
        <v>#VALUE!</v>
      </c>
      <c r="FW98" s="28" t="e">
        <f t="shared" si="1730"/>
        <v>#VALUE!</v>
      </c>
      <c r="FX98" s="28" t="e">
        <f t="shared" si="1730"/>
        <v>#VALUE!</v>
      </c>
      <c r="FY98" s="28" t="e">
        <f t="shared" si="1730"/>
        <v>#VALUE!</v>
      </c>
      <c r="FZ98" s="28" t="e">
        <f t="shared" si="1730"/>
        <v>#VALUE!</v>
      </c>
      <c r="GA98" s="28" t="e">
        <f t="shared" si="1730"/>
        <v>#VALUE!</v>
      </c>
      <c r="GB98" s="28" t="e">
        <f t="shared" si="1730"/>
        <v>#VALUE!</v>
      </c>
      <c r="GC98" s="28" t="e">
        <f t="shared" si="1730"/>
        <v>#VALUE!</v>
      </c>
      <c r="GD98" s="28" t="e">
        <f t="shared" si="1730"/>
        <v>#VALUE!</v>
      </c>
      <c r="GE98" s="28" t="e">
        <f t="shared" si="1730"/>
        <v>#VALUE!</v>
      </c>
      <c r="GF98" s="28" t="e">
        <f t="shared" si="1730"/>
        <v>#VALUE!</v>
      </c>
      <c r="GG98" s="28" t="e">
        <f t="shared" si="1730"/>
        <v>#VALUE!</v>
      </c>
      <c r="GH98" s="28" t="e">
        <f t="shared" si="1730"/>
        <v>#VALUE!</v>
      </c>
      <c r="GI98" s="28" t="e">
        <f t="shared" si="1730"/>
        <v>#VALUE!</v>
      </c>
      <c r="GJ98" s="28" t="e">
        <f t="shared" si="1730"/>
        <v>#VALUE!</v>
      </c>
      <c r="GK98" s="28" t="e">
        <f t="shared" si="1730"/>
        <v>#VALUE!</v>
      </c>
      <c r="GL98" s="28" t="e">
        <f t="shared" si="1730"/>
        <v>#VALUE!</v>
      </c>
      <c r="GM98" s="28" t="e">
        <f t="shared" si="1730"/>
        <v>#VALUE!</v>
      </c>
      <c r="GN98" s="28" t="e">
        <f t="shared" si="1730"/>
        <v>#VALUE!</v>
      </c>
      <c r="GO98" s="28" t="e">
        <f t="shared" si="1730"/>
        <v>#VALUE!</v>
      </c>
      <c r="GP98" s="28" t="e">
        <f t="shared" si="1730"/>
        <v>#VALUE!</v>
      </c>
      <c r="GQ98" s="28" t="e">
        <f t="shared" si="1730"/>
        <v>#VALUE!</v>
      </c>
      <c r="GR98" s="28" t="e">
        <f t="shared" si="1730"/>
        <v>#VALUE!</v>
      </c>
      <c r="GS98" s="28" t="e">
        <f t="shared" si="1730"/>
        <v>#VALUE!</v>
      </c>
      <c r="GT98" s="28" t="e">
        <f t="shared" si="1730"/>
        <v>#VALUE!</v>
      </c>
      <c r="GU98" s="28" t="e">
        <f t="shared" si="1730"/>
        <v>#VALUE!</v>
      </c>
      <c r="GV98" s="28" t="e">
        <f t="shared" si="1730"/>
        <v>#VALUE!</v>
      </c>
      <c r="GW98" s="28" t="e">
        <f t="shared" si="1730"/>
        <v>#VALUE!</v>
      </c>
      <c r="GX98" s="28" t="e">
        <f t="shared" si="1730"/>
        <v>#VALUE!</v>
      </c>
      <c r="GY98" s="28" t="e">
        <f t="shared" si="1730"/>
        <v>#VALUE!</v>
      </c>
      <c r="GZ98" s="28" t="e">
        <f t="shared" si="1730"/>
        <v>#VALUE!</v>
      </c>
      <c r="HA98" s="28" t="e">
        <f t="shared" si="1730"/>
        <v>#VALUE!</v>
      </c>
      <c r="HB98" s="28" t="e">
        <f t="shared" si="1730"/>
        <v>#VALUE!</v>
      </c>
      <c r="HC98" s="28" t="e">
        <f t="shared" si="1730"/>
        <v>#VALUE!</v>
      </c>
      <c r="HD98" s="28" t="e">
        <f t="shared" si="1730"/>
        <v>#VALUE!</v>
      </c>
      <c r="HE98" s="28" t="e">
        <f t="shared" si="1730"/>
        <v>#VALUE!</v>
      </c>
      <c r="HF98" s="28" t="e">
        <f t="shared" si="1730"/>
        <v>#VALUE!</v>
      </c>
      <c r="HG98" s="28" t="e">
        <f t="shared" si="1730"/>
        <v>#VALUE!</v>
      </c>
      <c r="HH98" s="28" t="e">
        <f t="shared" si="1730"/>
        <v>#VALUE!</v>
      </c>
      <c r="HI98" s="28" t="e">
        <f t="shared" si="1730"/>
        <v>#VALUE!</v>
      </c>
      <c r="HJ98" s="28" t="e">
        <f t="shared" si="1730"/>
        <v>#VALUE!</v>
      </c>
      <c r="HK98" s="28" t="e">
        <f t="shared" si="1730"/>
        <v>#VALUE!</v>
      </c>
      <c r="HL98" s="28" t="e">
        <f t="shared" ref="HL98:JW98" si="1731">(LEFT($B110,3)*LEFT($B110,3))+((HL$14-RIGHT($B110,3))*(HL$14-RIGHT($B110,3)))-($B112*$B112)</f>
        <v>#VALUE!</v>
      </c>
      <c r="HM98" s="28" t="e">
        <f t="shared" si="1731"/>
        <v>#VALUE!</v>
      </c>
      <c r="HN98" s="28" t="e">
        <f t="shared" si="1731"/>
        <v>#VALUE!</v>
      </c>
      <c r="HO98" s="28" t="e">
        <f t="shared" si="1731"/>
        <v>#VALUE!</v>
      </c>
      <c r="HP98" s="28" t="e">
        <f t="shared" si="1731"/>
        <v>#VALUE!</v>
      </c>
      <c r="HQ98" s="28" t="e">
        <f t="shared" si="1731"/>
        <v>#VALUE!</v>
      </c>
      <c r="HR98" s="28" t="e">
        <f t="shared" si="1731"/>
        <v>#VALUE!</v>
      </c>
      <c r="HS98" s="28" t="e">
        <f t="shared" si="1731"/>
        <v>#VALUE!</v>
      </c>
      <c r="HT98" s="28" t="e">
        <f t="shared" si="1731"/>
        <v>#VALUE!</v>
      </c>
      <c r="HU98" s="28" t="e">
        <f t="shared" si="1731"/>
        <v>#VALUE!</v>
      </c>
      <c r="HV98" s="28" t="e">
        <f t="shared" si="1731"/>
        <v>#VALUE!</v>
      </c>
      <c r="HW98" s="28" t="e">
        <f t="shared" si="1731"/>
        <v>#VALUE!</v>
      </c>
      <c r="HX98" s="28" t="e">
        <f t="shared" si="1731"/>
        <v>#VALUE!</v>
      </c>
      <c r="HY98" s="28" t="e">
        <f t="shared" si="1731"/>
        <v>#VALUE!</v>
      </c>
      <c r="HZ98" s="28" t="e">
        <f t="shared" si="1731"/>
        <v>#VALUE!</v>
      </c>
      <c r="IA98" s="28" t="e">
        <f t="shared" si="1731"/>
        <v>#VALUE!</v>
      </c>
      <c r="IB98" s="28" t="e">
        <f t="shared" si="1731"/>
        <v>#VALUE!</v>
      </c>
      <c r="IC98" s="28" t="e">
        <f t="shared" si="1731"/>
        <v>#VALUE!</v>
      </c>
      <c r="ID98" s="28" t="e">
        <f t="shared" si="1731"/>
        <v>#VALUE!</v>
      </c>
      <c r="IE98" s="28" t="e">
        <f t="shared" si="1731"/>
        <v>#VALUE!</v>
      </c>
      <c r="IF98" s="28" t="e">
        <f t="shared" si="1731"/>
        <v>#VALUE!</v>
      </c>
      <c r="IG98" s="28" t="e">
        <f t="shared" si="1731"/>
        <v>#VALUE!</v>
      </c>
      <c r="IH98" s="28" t="e">
        <f t="shared" si="1731"/>
        <v>#VALUE!</v>
      </c>
      <c r="II98" s="28" t="e">
        <f t="shared" si="1731"/>
        <v>#VALUE!</v>
      </c>
      <c r="IJ98" s="28" t="e">
        <f t="shared" si="1731"/>
        <v>#VALUE!</v>
      </c>
      <c r="IK98" s="28" t="e">
        <f t="shared" si="1731"/>
        <v>#VALUE!</v>
      </c>
      <c r="IL98" s="28" t="e">
        <f t="shared" si="1731"/>
        <v>#VALUE!</v>
      </c>
      <c r="IM98" s="28" t="e">
        <f t="shared" si="1731"/>
        <v>#VALUE!</v>
      </c>
      <c r="IN98" s="28" t="e">
        <f t="shared" si="1731"/>
        <v>#VALUE!</v>
      </c>
      <c r="IO98" s="28" t="e">
        <f t="shared" si="1731"/>
        <v>#VALUE!</v>
      </c>
      <c r="IP98" s="28" t="e">
        <f t="shared" si="1731"/>
        <v>#VALUE!</v>
      </c>
      <c r="IQ98" s="28" t="e">
        <f t="shared" si="1731"/>
        <v>#VALUE!</v>
      </c>
      <c r="IR98" s="28" t="e">
        <f t="shared" si="1731"/>
        <v>#VALUE!</v>
      </c>
      <c r="IS98" s="28" t="e">
        <f t="shared" si="1731"/>
        <v>#VALUE!</v>
      </c>
      <c r="IT98" s="28" t="e">
        <f t="shared" si="1731"/>
        <v>#VALUE!</v>
      </c>
      <c r="IU98" s="28" t="e">
        <f t="shared" si="1731"/>
        <v>#VALUE!</v>
      </c>
      <c r="IV98" s="28" t="e">
        <f t="shared" si="1731"/>
        <v>#VALUE!</v>
      </c>
      <c r="IW98" s="28" t="e">
        <f t="shared" si="1731"/>
        <v>#VALUE!</v>
      </c>
      <c r="IX98" s="28" t="e">
        <f t="shared" si="1731"/>
        <v>#VALUE!</v>
      </c>
      <c r="IY98" s="28" t="e">
        <f t="shared" si="1731"/>
        <v>#VALUE!</v>
      </c>
      <c r="IZ98" s="28" t="e">
        <f t="shared" si="1731"/>
        <v>#VALUE!</v>
      </c>
      <c r="JA98" s="28" t="e">
        <f t="shared" si="1731"/>
        <v>#VALUE!</v>
      </c>
      <c r="JB98" s="28" t="e">
        <f t="shared" si="1731"/>
        <v>#VALUE!</v>
      </c>
      <c r="JC98" s="28" t="e">
        <f t="shared" si="1731"/>
        <v>#VALUE!</v>
      </c>
      <c r="JD98" s="28" t="e">
        <f t="shared" si="1731"/>
        <v>#VALUE!</v>
      </c>
      <c r="JE98" s="28" t="e">
        <f t="shared" si="1731"/>
        <v>#VALUE!</v>
      </c>
      <c r="JF98" s="28" t="e">
        <f t="shared" si="1731"/>
        <v>#VALUE!</v>
      </c>
      <c r="JG98" s="28" t="e">
        <f t="shared" si="1731"/>
        <v>#VALUE!</v>
      </c>
      <c r="JH98" s="28" t="e">
        <f t="shared" si="1731"/>
        <v>#VALUE!</v>
      </c>
      <c r="JI98" s="28" t="e">
        <f t="shared" si="1731"/>
        <v>#VALUE!</v>
      </c>
      <c r="JJ98" s="28" t="e">
        <f t="shared" si="1731"/>
        <v>#VALUE!</v>
      </c>
      <c r="JK98" s="28" t="e">
        <f t="shared" si="1731"/>
        <v>#VALUE!</v>
      </c>
      <c r="JL98" s="28" t="e">
        <f t="shared" si="1731"/>
        <v>#VALUE!</v>
      </c>
      <c r="JM98" s="28" t="e">
        <f t="shared" si="1731"/>
        <v>#VALUE!</v>
      </c>
      <c r="JN98" s="28" t="e">
        <f t="shared" si="1731"/>
        <v>#VALUE!</v>
      </c>
      <c r="JO98" s="28" t="e">
        <f t="shared" si="1731"/>
        <v>#VALUE!</v>
      </c>
      <c r="JP98" s="28" t="e">
        <f t="shared" si="1731"/>
        <v>#VALUE!</v>
      </c>
      <c r="JQ98" s="28" t="e">
        <f t="shared" si="1731"/>
        <v>#VALUE!</v>
      </c>
      <c r="JR98" s="28" t="e">
        <f t="shared" si="1731"/>
        <v>#VALUE!</v>
      </c>
      <c r="JS98" s="28" t="e">
        <f t="shared" si="1731"/>
        <v>#VALUE!</v>
      </c>
      <c r="JT98" s="28" t="e">
        <f t="shared" si="1731"/>
        <v>#VALUE!</v>
      </c>
      <c r="JU98" s="28" t="e">
        <f t="shared" si="1731"/>
        <v>#VALUE!</v>
      </c>
      <c r="JV98" s="28" t="e">
        <f t="shared" si="1731"/>
        <v>#VALUE!</v>
      </c>
      <c r="JW98" s="28" t="e">
        <f t="shared" si="1731"/>
        <v>#VALUE!</v>
      </c>
      <c r="JX98" s="28" t="e">
        <f t="shared" ref="JX98:MI98" si="1732">(LEFT($B110,3)*LEFT($B110,3))+((JX$14-RIGHT($B110,3))*(JX$14-RIGHT($B110,3)))-($B112*$B112)</f>
        <v>#VALUE!</v>
      </c>
      <c r="JY98" s="28" t="e">
        <f t="shared" si="1732"/>
        <v>#VALUE!</v>
      </c>
      <c r="JZ98" s="28" t="e">
        <f t="shared" si="1732"/>
        <v>#VALUE!</v>
      </c>
      <c r="KA98" s="28" t="e">
        <f t="shared" si="1732"/>
        <v>#VALUE!</v>
      </c>
      <c r="KB98" s="28" t="e">
        <f t="shared" si="1732"/>
        <v>#VALUE!</v>
      </c>
      <c r="KC98" s="28" t="e">
        <f t="shared" si="1732"/>
        <v>#VALUE!</v>
      </c>
      <c r="KD98" s="28" t="e">
        <f t="shared" si="1732"/>
        <v>#VALUE!</v>
      </c>
      <c r="KE98" s="28" t="e">
        <f t="shared" si="1732"/>
        <v>#VALUE!</v>
      </c>
      <c r="KF98" s="28" t="e">
        <f t="shared" si="1732"/>
        <v>#VALUE!</v>
      </c>
      <c r="KG98" s="28" t="e">
        <f t="shared" si="1732"/>
        <v>#VALUE!</v>
      </c>
      <c r="KH98" s="28" t="e">
        <f t="shared" si="1732"/>
        <v>#VALUE!</v>
      </c>
      <c r="KI98" s="28" t="e">
        <f t="shared" si="1732"/>
        <v>#VALUE!</v>
      </c>
      <c r="KJ98" s="28" t="e">
        <f t="shared" si="1732"/>
        <v>#VALUE!</v>
      </c>
      <c r="KK98" s="28" t="e">
        <f t="shared" si="1732"/>
        <v>#VALUE!</v>
      </c>
      <c r="KL98" s="28" t="e">
        <f t="shared" si="1732"/>
        <v>#VALUE!</v>
      </c>
      <c r="KM98" s="28" t="e">
        <f t="shared" si="1732"/>
        <v>#VALUE!</v>
      </c>
      <c r="KN98" s="28" t="e">
        <f t="shared" si="1732"/>
        <v>#VALUE!</v>
      </c>
      <c r="KO98" s="28" t="e">
        <f t="shared" si="1732"/>
        <v>#VALUE!</v>
      </c>
      <c r="KP98" s="28" t="e">
        <f t="shared" si="1732"/>
        <v>#VALUE!</v>
      </c>
      <c r="KQ98" s="28" t="e">
        <f t="shared" si="1732"/>
        <v>#VALUE!</v>
      </c>
      <c r="KR98" s="28" t="e">
        <f t="shared" si="1732"/>
        <v>#VALUE!</v>
      </c>
      <c r="KS98" s="28" t="e">
        <f t="shared" si="1732"/>
        <v>#VALUE!</v>
      </c>
      <c r="KT98" s="28" t="e">
        <f t="shared" si="1732"/>
        <v>#VALUE!</v>
      </c>
      <c r="KU98" s="28" t="e">
        <f t="shared" si="1732"/>
        <v>#VALUE!</v>
      </c>
      <c r="KV98" s="28" t="e">
        <f t="shared" si="1732"/>
        <v>#VALUE!</v>
      </c>
      <c r="KW98" s="28" t="e">
        <f t="shared" si="1732"/>
        <v>#VALUE!</v>
      </c>
      <c r="KX98" s="28" t="e">
        <f t="shared" si="1732"/>
        <v>#VALUE!</v>
      </c>
      <c r="KY98" s="28" t="e">
        <f t="shared" si="1732"/>
        <v>#VALUE!</v>
      </c>
      <c r="KZ98" s="28" t="e">
        <f t="shared" si="1732"/>
        <v>#VALUE!</v>
      </c>
      <c r="LA98" s="28" t="e">
        <f t="shared" si="1732"/>
        <v>#VALUE!</v>
      </c>
      <c r="LB98" s="28" t="e">
        <f t="shared" si="1732"/>
        <v>#VALUE!</v>
      </c>
      <c r="LC98" s="28" t="e">
        <f t="shared" si="1732"/>
        <v>#VALUE!</v>
      </c>
      <c r="LD98" s="28" t="e">
        <f t="shared" si="1732"/>
        <v>#VALUE!</v>
      </c>
      <c r="LE98" s="28" t="e">
        <f t="shared" si="1732"/>
        <v>#VALUE!</v>
      </c>
      <c r="LF98" s="28" t="e">
        <f t="shared" si="1732"/>
        <v>#VALUE!</v>
      </c>
      <c r="LG98" s="28" t="e">
        <f t="shared" si="1732"/>
        <v>#VALUE!</v>
      </c>
      <c r="LH98" s="28" t="e">
        <f t="shared" si="1732"/>
        <v>#VALUE!</v>
      </c>
      <c r="LI98" s="28" t="e">
        <f t="shared" si="1732"/>
        <v>#VALUE!</v>
      </c>
      <c r="LJ98" s="28" t="e">
        <f t="shared" si="1732"/>
        <v>#VALUE!</v>
      </c>
      <c r="LK98" s="28" t="e">
        <f t="shared" si="1732"/>
        <v>#VALUE!</v>
      </c>
      <c r="LL98" s="28" t="e">
        <f t="shared" si="1732"/>
        <v>#VALUE!</v>
      </c>
      <c r="LM98" s="28" t="e">
        <f t="shared" si="1732"/>
        <v>#VALUE!</v>
      </c>
      <c r="LN98" s="28" t="e">
        <f t="shared" si="1732"/>
        <v>#VALUE!</v>
      </c>
      <c r="LO98" s="28" t="e">
        <f t="shared" si="1732"/>
        <v>#VALUE!</v>
      </c>
      <c r="LP98" s="28" t="e">
        <f t="shared" si="1732"/>
        <v>#VALUE!</v>
      </c>
      <c r="LQ98" s="28" t="e">
        <f t="shared" si="1732"/>
        <v>#VALUE!</v>
      </c>
      <c r="LR98" s="28" t="e">
        <f t="shared" si="1732"/>
        <v>#VALUE!</v>
      </c>
      <c r="LS98" s="28" t="e">
        <f t="shared" si="1732"/>
        <v>#VALUE!</v>
      </c>
      <c r="LT98" s="28" t="e">
        <f t="shared" si="1732"/>
        <v>#VALUE!</v>
      </c>
      <c r="LU98" s="28" t="e">
        <f t="shared" si="1732"/>
        <v>#VALUE!</v>
      </c>
      <c r="LV98" s="28" t="e">
        <f t="shared" si="1732"/>
        <v>#VALUE!</v>
      </c>
      <c r="LW98" s="28" t="e">
        <f t="shared" si="1732"/>
        <v>#VALUE!</v>
      </c>
      <c r="LX98" s="28" t="e">
        <f t="shared" si="1732"/>
        <v>#VALUE!</v>
      </c>
      <c r="LY98" s="28" t="e">
        <f t="shared" si="1732"/>
        <v>#VALUE!</v>
      </c>
      <c r="LZ98" s="28" t="e">
        <f t="shared" si="1732"/>
        <v>#VALUE!</v>
      </c>
      <c r="MA98" s="28" t="e">
        <f t="shared" si="1732"/>
        <v>#VALUE!</v>
      </c>
      <c r="MB98" s="28" t="e">
        <f t="shared" si="1732"/>
        <v>#VALUE!</v>
      </c>
      <c r="MC98" s="28" t="e">
        <f t="shared" si="1732"/>
        <v>#VALUE!</v>
      </c>
      <c r="MD98" s="28" t="e">
        <f t="shared" si="1732"/>
        <v>#VALUE!</v>
      </c>
      <c r="ME98" s="28" t="e">
        <f t="shared" si="1732"/>
        <v>#VALUE!</v>
      </c>
      <c r="MF98" s="28" t="e">
        <f t="shared" si="1732"/>
        <v>#VALUE!</v>
      </c>
      <c r="MG98" s="28" t="e">
        <f t="shared" si="1732"/>
        <v>#VALUE!</v>
      </c>
      <c r="MH98" s="28" t="e">
        <f t="shared" si="1732"/>
        <v>#VALUE!</v>
      </c>
      <c r="MI98" s="28" t="e">
        <f t="shared" si="1732"/>
        <v>#VALUE!</v>
      </c>
      <c r="MJ98" s="28" t="e">
        <f t="shared" ref="MJ98:OU98" si="1733">(LEFT($B110,3)*LEFT($B110,3))+((MJ$14-RIGHT($B110,3))*(MJ$14-RIGHT($B110,3)))-($B112*$B112)</f>
        <v>#VALUE!</v>
      </c>
      <c r="MK98" s="28" t="e">
        <f t="shared" si="1733"/>
        <v>#VALUE!</v>
      </c>
      <c r="ML98" s="28" t="e">
        <f t="shared" si="1733"/>
        <v>#VALUE!</v>
      </c>
      <c r="MM98" s="28" t="e">
        <f t="shared" si="1733"/>
        <v>#VALUE!</v>
      </c>
      <c r="MN98" s="28" t="e">
        <f t="shared" si="1733"/>
        <v>#VALUE!</v>
      </c>
      <c r="MO98" s="28" t="e">
        <f t="shared" si="1733"/>
        <v>#VALUE!</v>
      </c>
      <c r="MP98" s="28" t="e">
        <f t="shared" si="1733"/>
        <v>#VALUE!</v>
      </c>
      <c r="MQ98" s="28" t="e">
        <f t="shared" si="1733"/>
        <v>#VALUE!</v>
      </c>
      <c r="MR98" s="28" t="e">
        <f t="shared" si="1733"/>
        <v>#VALUE!</v>
      </c>
      <c r="MS98" s="28" t="e">
        <f t="shared" si="1733"/>
        <v>#VALUE!</v>
      </c>
      <c r="MT98" s="28" t="e">
        <f t="shared" si="1733"/>
        <v>#VALUE!</v>
      </c>
      <c r="MU98" s="28" t="e">
        <f t="shared" si="1733"/>
        <v>#VALUE!</v>
      </c>
      <c r="MV98" s="28" t="e">
        <f t="shared" si="1733"/>
        <v>#VALUE!</v>
      </c>
      <c r="MW98" s="28" t="e">
        <f t="shared" si="1733"/>
        <v>#VALUE!</v>
      </c>
      <c r="MX98" s="28" t="e">
        <f t="shared" si="1733"/>
        <v>#VALUE!</v>
      </c>
      <c r="MY98" s="28" t="e">
        <f t="shared" si="1733"/>
        <v>#VALUE!</v>
      </c>
      <c r="MZ98" s="28" t="e">
        <f t="shared" si="1733"/>
        <v>#VALUE!</v>
      </c>
      <c r="NA98" s="28" t="e">
        <f t="shared" si="1733"/>
        <v>#VALUE!</v>
      </c>
      <c r="NB98" s="28" t="e">
        <f t="shared" si="1733"/>
        <v>#VALUE!</v>
      </c>
      <c r="NC98" s="28" t="e">
        <f t="shared" si="1733"/>
        <v>#VALUE!</v>
      </c>
      <c r="ND98" s="28" t="e">
        <f t="shared" si="1733"/>
        <v>#VALUE!</v>
      </c>
      <c r="NE98" s="28" t="e">
        <f t="shared" si="1733"/>
        <v>#VALUE!</v>
      </c>
      <c r="NF98" s="28" t="e">
        <f t="shared" si="1733"/>
        <v>#VALUE!</v>
      </c>
      <c r="NG98" s="28" t="e">
        <f t="shared" si="1733"/>
        <v>#VALUE!</v>
      </c>
      <c r="NH98" s="28" t="e">
        <f t="shared" si="1733"/>
        <v>#VALUE!</v>
      </c>
      <c r="NI98" s="28" t="e">
        <f t="shared" si="1733"/>
        <v>#VALUE!</v>
      </c>
      <c r="NJ98" s="28" t="e">
        <f t="shared" si="1733"/>
        <v>#VALUE!</v>
      </c>
      <c r="NK98" s="28" t="e">
        <f t="shared" si="1733"/>
        <v>#VALUE!</v>
      </c>
      <c r="NL98" s="28" t="e">
        <f t="shared" si="1733"/>
        <v>#VALUE!</v>
      </c>
      <c r="NM98" s="28" t="e">
        <f t="shared" si="1733"/>
        <v>#VALUE!</v>
      </c>
      <c r="NN98" s="28" t="e">
        <f t="shared" si="1733"/>
        <v>#VALUE!</v>
      </c>
      <c r="NO98" s="28" t="e">
        <f t="shared" si="1733"/>
        <v>#VALUE!</v>
      </c>
      <c r="NP98" s="28" t="e">
        <f t="shared" si="1733"/>
        <v>#VALUE!</v>
      </c>
      <c r="NQ98" s="28" t="e">
        <f t="shared" si="1733"/>
        <v>#VALUE!</v>
      </c>
      <c r="NR98" s="28" t="e">
        <f t="shared" si="1733"/>
        <v>#VALUE!</v>
      </c>
      <c r="NS98" s="28" t="e">
        <f t="shared" si="1733"/>
        <v>#VALUE!</v>
      </c>
      <c r="NT98" s="28" t="e">
        <f t="shared" si="1733"/>
        <v>#VALUE!</v>
      </c>
      <c r="NU98" s="28" t="e">
        <f t="shared" si="1733"/>
        <v>#VALUE!</v>
      </c>
      <c r="NV98" s="28" t="e">
        <f t="shared" si="1733"/>
        <v>#VALUE!</v>
      </c>
      <c r="NW98" s="28" t="e">
        <f t="shared" si="1733"/>
        <v>#VALUE!</v>
      </c>
      <c r="NX98" s="28" t="e">
        <f t="shared" si="1733"/>
        <v>#VALUE!</v>
      </c>
      <c r="NY98" s="28" t="e">
        <f t="shared" si="1733"/>
        <v>#VALUE!</v>
      </c>
      <c r="NZ98" s="28" t="e">
        <f t="shared" si="1733"/>
        <v>#VALUE!</v>
      </c>
      <c r="OA98" s="28" t="e">
        <f t="shared" si="1733"/>
        <v>#VALUE!</v>
      </c>
      <c r="OB98" s="28" t="e">
        <f t="shared" si="1733"/>
        <v>#VALUE!</v>
      </c>
      <c r="OC98" s="28" t="e">
        <f t="shared" si="1733"/>
        <v>#VALUE!</v>
      </c>
      <c r="OD98" s="28" t="e">
        <f t="shared" si="1733"/>
        <v>#VALUE!</v>
      </c>
      <c r="OE98" s="28" t="e">
        <f t="shared" si="1733"/>
        <v>#VALUE!</v>
      </c>
      <c r="OF98" s="28" t="e">
        <f t="shared" si="1733"/>
        <v>#VALUE!</v>
      </c>
      <c r="OG98" s="28" t="e">
        <f t="shared" si="1733"/>
        <v>#VALUE!</v>
      </c>
      <c r="OH98" s="28" t="e">
        <f t="shared" si="1733"/>
        <v>#VALUE!</v>
      </c>
      <c r="OI98" s="28" t="e">
        <f t="shared" si="1733"/>
        <v>#VALUE!</v>
      </c>
      <c r="OJ98" s="28" t="e">
        <f t="shared" si="1733"/>
        <v>#VALUE!</v>
      </c>
      <c r="OK98" s="28" t="e">
        <f t="shared" si="1733"/>
        <v>#VALUE!</v>
      </c>
      <c r="OL98" s="28" t="e">
        <f t="shared" si="1733"/>
        <v>#VALUE!</v>
      </c>
      <c r="OM98" s="28" t="e">
        <f t="shared" si="1733"/>
        <v>#VALUE!</v>
      </c>
      <c r="ON98" s="28" t="e">
        <f t="shared" si="1733"/>
        <v>#VALUE!</v>
      </c>
      <c r="OO98" s="28" t="e">
        <f t="shared" si="1733"/>
        <v>#VALUE!</v>
      </c>
      <c r="OP98" s="28" t="e">
        <f t="shared" si="1733"/>
        <v>#VALUE!</v>
      </c>
      <c r="OQ98" s="28" t="e">
        <f t="shared" si="1733"/>
        <v>#VALUE!</v>
      </c>
      <c r="OR98" s="28" t="e">
        <f t="shared" si="1733"/>
        <v>#VALUE!</v>
      </c>
      <c r="OS98" s="28" t="e">
        <f t="shared" si="1733"/>
        <v>#VALUE!</v>
      </c>
      <c r="OT98" s="28" t="e">
        <f t="shared" si="1733"/>
        <v>#VALUE!</v>
      </c>
      <c r="OU98" s="28" t="e">
        <f t="shared" si="1733"/>
        <v>#VALUE!</v>
      </c>
      <c r="OV98" s="28" t="e">
        <f t="shared" ref="OV98:RG98" si="1734">(LEFT($B110,3)*LEFT($B110,3))+((OV$14-RIGHT($B110,3))*(OV$14-RIGHT($B110,3)))-($B112*$B112)</f>
        <v>#VALUE!</v>
      </c>
      <c r="OW98" s="28" t="e">
        <f t="shared" si="1734"/>
        <v>#VALUE!</v>
      </c>
      <c r="OX98" s="28" t="e">
        <f t="shared" si="1734"/>
        <v>#VALUE!</v>
      </c>
      <c r="OY98" s="28" t="e">
        <f t="shared" si="1734"/>
        <v>#VALUE!</v>
      </c>
      <c r="OZ98" s="28" t="e">
        <f t="shared" si="1734"/>
        <v>#VALUE!</v>
      </c>
      <c r="PA98" s="28" t="e">
        <f t="shared" si="1734"/>
        <v>#VALUE!</v>
      </c>
      <c r="PB98" s="28" t="e">
        <f t="shared" si="1734"/>
        <v>#VALUE!</v>
      </c>
      <c r="PC98" s="28" t="e">
        <f t="shared" si="1734"/>
        <v>#VALUE!</v>
      </c>
      <c r="PD98" s="28" t="e">
        <f t="shared" si="1734"/>
        <v>#VALUE!</v>
      </c>
      <c r="PE98" s="28" t="e">
        <f t="shared" si="1734"/>
        <v>#VALUE!</v>
      </c>
      <c r="PF98" s="28" t="e">
        <f t="shared" si="1734"/>
        <v>#VALUE!</v>
      </c>
      <c r="PG98" s="28" t="e">
        <f t="shared" si="1734"/>
        <v>#VALUE!</v>
      </c>
      <c r="PH98" s="28" t="e">
        <f t="shared" si="1734"/>
        <v>#VALUE!</v>
      </c>
      <c r="PI98" s="28" t="e">
        <f t="shared" si="1734"/>
        <v>#VALUE!</v>
      </c>
      <c r="PJ98" s="28" t="e">
        <f t="shared" si="1734"/>
        <v>#VALUE!</v>
      </c>
      <c r="PK98" s="28" t="e">
        <f t="shared" si="1734"/>
        <v>#VALUE!</v>
      </c>
      <c r="PL98" s="28" t="e">
        <f t="shared" si="1734"/>
        <v>#VALUE!</v>
      </c>
      <c r="PM98" s="28" t="e">
        <f t="shared" si="1734"/>
        <v>#VALUE!</v>
      </c>
      <c r="PN98" s="28" t="e">
        <f t="shared" si="1734"/>
        <v>#VALUE!</v>
      </c>
      <c r="PO98" s="28" t="e">
        <f t="shared" si="1734"/>
        <v>#VALUE!</v>
      </c>
      <c r="PP98" s="28" t="e">
        <f t="shared" si="1734"/>
        <v>#VALUE!</v>
      </c>
      <c r="PQ98" s="28" t="e">
        <f t="shared" si="1734"/>
        <v>#VALUE!</v>
      </c>
      <c r="PR98" s="28" t="e">
        <f t="shared" si="1734"/>
        <v>#VALUE!</v>
      </c>
      <c r="PS98" s="28" t="e">
        <f t="shared" si="1734"/>
        <v>#VALUE!</v>
      </c>
      <c r="PT98" s="28" t="e">
        <f t="shared" si="1734"/>
        <v>#VALUE!</v>
      </c>
      <c r="PU98" s="28" t="e">
        <f t="shared" si="1734"/>
        <v>#VALUE!</v>
      </c>
      <c r="PV98" s="28" t="e">
        <f t="shared" si="1734"/>
        <v>#VALUE!</v>
      </c>
      <c r="PW98" s="28" t="e">
        <f t="shared" si="1734"/>
        <v>#VALUE!</v>
      </c>
      <c r="PX98" s="28" t="e">
        <f t="shared" si="1734"/>
        <v>#VALUE!</v>
      </c>
      <c r="PY98" s="28" t="e">
        <f t="shared" si="1734"/>
        <v>#VALUE!</v>
      </c>
      <c r="PZ98" s="28" t="e">
        <f t="shared" si="1734"/>
        <v>#VALUE!</v>
      </c>
      <c r="QA98" s="28" t="e">
        <f t="shared" si="1734"/>
        <v>#VALUE!</v>
      </c>
      <c r="QB98" s="28" t="e">
        <f t="shared" si="1734"/>
        <v>#VALUE!</v>
      </c>
      <c r="QC98" s="28" t="e">
        <f t="shared" si="1734"/>
        <v>#VALUE!</v>
      </c>
      <c r="QD98" s="28" t="e">
        <f t="shared" si="1734"/>
        <v>#VALUE!</v>
      </c>
      <c r="QE98" s="28" t="e">
        <f t="shared" si="1734"/>
        <v>#VALUE!</v>
      </c>
      <c r="QF98" s="28" t="e">
        <f t="shared" si="1734"/>
        <v>#VALUE!</v>
      </c>
      <c r="QG98" s="28" t="e">
        <f t="shared" si="1734"/>
        <v>#VALUE!</v>
      </c>
      <c r="QH98" s="28" t="e">
        <f t="shared" si="1734"/>
        <v>#VALUE!</v>
      </c>
      <c r="QI98" s="28" t="e">
        <f t="shared" si="1734"/>
        <v>#VALUE!</v>
      </c>
      <c r="QJ98" s="28" t="e">
        <f t="shared" si="1734"/>
        <v>#VALUE!</v>
      </c>
      <c r="QK98" s="28" t="e">
        <f t="shared" si="1734"/>
        <v>#VALUE!</v>
      </c>
      <c r="QL98" s="28" t="e">
        <f t="shared" si="1734"/>
        <v>#VALUE!</v>
      </c>
      <c r="QM98" s="28" t="e">
        <f t="shared" si="1734"/>
        <v>#VALUE!</v>
      </c>
      <c r="QN98" s="28" t="e">
        <f t="shared" si="1734"/>
        <v>#VALUE!</v>
      </c>
      <c r="QO98" s="28" t="e">
        <f t="shared" si="1734"/>
        <v>#VALUE!</v>
      </c>
      <c r="QP98" s="28" t="e">
        <f t="shared" si="1734"/>
        <v>#VALUE!</v>
      </c>
      <c r="QQ98" s="28" t="e">
        <f t="shared" si="1734"/>
        <v>#VALUE!</v>
      </c>
      <c r="QR98" s="28" t="e">
        <f t="shared" si="1734"/>
        <v>#VALUE!</v>
      </c>
      <c r="QS98" s="28" t="e">
        <f t="shared" si="1734"/>
        <v>#VALUE!</v>
      </c>
      <c r="QT98" s="28" t="e">
        <f t="shared" si="1734"/>
        <v>#VALUE!</v>
      </c>
      <c r="QU98" s="28" t="e">
        <f t="shared" si="1734"/>
        <v>#VALUE!</v>
      </c>
      <c r="QV98" s="28" t="e">
        <f t="shared" si="1734"/>
        <v>#VALUE!</v>
      </c>
      <c r="QW98" s="28" t="e">
        <f t="shared" si="1734"/>
        <v>#VALUE!</v>
      </c>
      <c r="QX98" s="28" t="e">
        <f t="shared" si="1734"/>
        <v>#VALUE!</v>
      </c>
      <c r="QY98" s="28" t="e">
        <f t="shared" si="1734"/>
        <v>#VALUE!</v>
      </c>
      <c r="QZ98" s="28" t="e">
        <f t="shared" si="1734"/>
        <v>#VALUE!</v>
      </c>
      <c r="RA98" s="28" t="e">
        <f t="shared" si="1734"/>
        <v>#VALUE!</v>
      </c>
      <c r="RB98" s="28" t="e">
        <f t="shared" si="1734"/>
        <v>#VALUE!</v>
      </c>
      <c r="RC98" s="28" t="e">
        <f t="shared" si="1734"/>
        <v>#VALUE!</v>
      </c>
      <c r="RD98" s="28" t="e">
        <f t="shared" si="1734"/>
        <v>#VALUE!</v>
      </c>
      <c r="RE98" s="28" t="e">
        <f t="shared" si="1734"/>
        <v>#VALUE!</v>
      </c>
      <c r="RF98" s="28" t="e">
        <f t="shared" si="1734"/>
        <v>#VALUE!</v>
      </c>
      <c r="RG98" s="28" t="e">
        <f t="shared" si="1734"/>
        <v>#VALUE!</v>
      </c>
      <c r="RH98" s="28" t="e">
        <f t="shared" ref="RH98:TS98" si="1735">(LEFT($B110,3)*LEFT($B110,3))+((RH$14-RIGHT($B110,3))*(RH$14-RIGHT($B110,3)))-($B112*$B112)</f>
        <v>#VALUE!</v>
      </c>
      <c r="RI98" s="28" t="e">
        <f t="shared" si="1735"/>
        <v>#VALUE!</v>
      </c>
      <c r="RJ98" s="28" t="e">
        <f t="shared" si="1735"/>
        <v>#VALUE!</v>
      </c>
      <c r="RK98" s="28" t="e">
        <f t="shared" si="1735"/>
        <v>#VALUE!</v>
      </c>
      <c r="RL98" s="28" t="e">
        <f t="shared" si="1735"/>
        <v>#VALUE!</v>
      </c>
      <c r="RM98" s="28" t="e">
        <f t="shared" si="1735"/>
        <v>#VALUE!</v>
      </c>
      <c r="RN98" s="28" t="e">
        <f t="shared" si="1735"/>
        <v>#VALUE!</v>
      </c>
      <c r="RO98" s="28" t="e">
        <f t="shared" si="1735"/>
        <v>#VALUE!</v>
      </c>
      <c r="RP98" s="28" t="e">
        <f t="shared" si="1735"/>
        <v>#VALUE!</v>
      </c>
      <c r="RQ98" s="28" t="e">
        <f t="shared" si="1735"/>
        <v>#VALUE!</v>
      </c>
      <c r="RR98" s="28" t="e">
        <f t="shared" si="1735"/>
        <v>#VALUE!</v>
      </c>
      <c r="RS98" s="28" t="e">
        <f t="shared" si="1735"/>
        <v>#VALUE!</v>
      </c>
      <c r="RT98" s="28" t="e">
        <f t="shared" si="1735"/>
        <v>#VALUE!</v>
      </c>
      <c r="RU98" s="28" t="e">
        <f t="shared" si="1735"/>
        <v>#VALUE!</v>
      </c>
      <c r="RV98" s="28" t="e">
        <f t="shared" si="1735"/>
        <v>#VALUE!</v>
      </c>
      <c r="RW98" s="28" t="e">
        <f t="shared" si="1735"/>
        <v>#VALUE!</v>
      </c>
      <c r="RX98" s="28" t="e">
        <f t="shared" si="1735"/>
        <v>#VALUE!</v>
      </c>
      <c r="RY98" s="28" t="e">
        <f t="shared" si="1735"/>
        <v>#VALUE!</v>
      </c>
      <c r="RZ98" s="28" t="e">
        <f t="shared" si="1735"/>
        <v>#VALUE!</v>
      </c>
      <c r="SA98" s="28" t="e">
        <f t="shared" si="1735"/>
        <v>#VALUE!</v>
      </c>
      <c r="SB98" s="28" t="e">
        <f t="shared" si="1735"/>
        <v>#VALUE!</v>
      </c>
      <c r="SC98" s="28" t="e">
        <f t="shared" si="1735"/>
        <v>#VALUE!</v>
      </c>
      <c r="SD98" s="28" t="e">
        <f t="shared" si="1735"/>
        <v>#VALUE!</v>
      </c>
      <c r="SE98" s="28" t="e">
        <f t="shared" si="1735"/>
        <v>#VALUE!</v>
      </c>
      <c r="SF98" s="28" t="e">
        <f t="shared" si="1735"/>
        <v>#VALUE!</v>
      </c>
      <c r="SG98" s="28" t="e">
        <f t="shared" si="1735"/>
        <v>#VALUE!</v>
      </c>
      <c r="SH98" s="28" t="e">
        <f t="shared" si="1735"/>
        <v>#VALUE!</v>
      </c>
      <c r="SI98" s="28" t="e">
        <f t="shared" si="1735"/>
        <v>#VALUE!</v>
      </c>
      <c r="SJ98" s="28" t="e">
        <f t="shared" si="1735"/>
        <v>#VALUE!</v>
      </c>
      <c r="SK98" s="28" t="e">
        <f t="shared" si="1735"/>
        <v>#VALUE!</v>
      </c>
      <c r="SL98" s="28" t="e">
        <f t="shared" si="1735"/>
        <v>#VALUE!</v>
      </c>
      <c r="SM98" s="28" t="e">
        <f t="shared" si="1735"/>
        <v>#VALUE!</v>
      </c>
      <c r="SN98" s="28" t="e">
        <f t="shared" si="1735"/>
        <v>#VALUE!</v>
      </c>
      <c r="SO98" s="28" t="e">
        <f t="shared" si="1735"/>
        <v>#VALUE!</v>
      </c>
      <c r="SP98" s="28" t="e">
        <f t="shared" si="1735"/>
        <v>#VALUE!</v>
      </c>
      <c r="SQ98" s="28" t="e">
        <f t="shared" si="1735"/>
        <v>#VALUE!</v>
      </c>
      <c r="SR98" s="28" t="e">
        <f t="shared" si="1735"/>
        <v>#VALUE!</v>
      </c>
      <c r="SS98" s="28" t="e">
        <f t="shared" si="1735"/>
        <v>#VALUE!</v>
      </c>
      <c r="ST98" s="28" t="e">
        <f t="shared" si="1735"/>
        <v>#VALUE!</v>
      </c>
      <c r="SU98" s="28" t="e">
        <f t="shared" si="1735"/>
        <v>#VALUE!</v>
      </c>
      <c r="SV98" s="28" t="e">
        <f t="shared" si="1735"/>
        <v>#VALUE!</v>
      </c>
      <c r="SW98" s="28" t="e">
        <f t="shared" si="1735"/>
        <v>#VALUE!</v>
      </c>
      <c r="SX98" s="28" t="e">
        <f t="shared" si="1735"/>
        <v>#VALUE!</v>
      </c>
      <c r="SY98" s="28" t="e">
        <f t="shared" si="1735"/>
        <v>#VALUE!</v>
      </c>
      <c r="SZ98" s="28" t="e">
        <f t="shared" si="1735"/>
        <v>#VALUE!</v>
      </c>
      <c r="TA98" s="28" t="e">
        <f t="shared" si="1735"/>
        <v>#VALUE!</v>
      </c>
      <c r="TB98" s="28" t="e">
        <f t="shared" si="1735"/>
        <v>#VALUE!</v>
      </c>
      <c r="TC98" s="28" t="e">
        <f t="shared" si="1735"/>
        <v>#VALUE!</v>
      </c>
      <c r="TD98" s="28" t="e">
        <f t="shared" si="1735"/>
        <v>#VALUE!</v>
      </c>
      <c r="TE98" s="28" t="e">
        <f t="shared" si="1735"/>
        <v>#VALUE!</v>
      </c>
      <c r="TF98" s="28" t="e">
        <f t="shared" si="1735"/>
        <v>#VALUE!</v>
      </c>
      <c r="TG98" s="28" t="e">
        <f t="shared" si="1735"/>
        <v>#VALUE!</v>
      </c>
      <c r="TH98" s="28" t="e">
        <f t="shared" si="1735"/>
        <v>#VALUE!</v>
      </c>
      <c r="TI98" s="28" t="e">
        <f t="shared" si="1735"/>
        <v>#VALUE!</v>
      </c>
      <c r="TJ98" s="28" t="e">
        <f t="shared" si="1735"/>
        <v>#VALUE!</v>
      </c>
      <c r="TK98" s="28" t="e">
        <f t="shared" si="1735"/>
        <v>#VALUE!</v>
      </c>
      <c r="TL98" s="28" t="e">
        <f t="shared" si="1735"/>
        <v>#VALUE!</v>
      </c>
      <c r="TM98" s="28" t="e">
        <f t="shared" si="1735"/>
        <v>#VALUE!</v>
      </c>
      <c r="TN98" s="28" t="e">
        <f t="shared" si="1735"/>
        <v>#VALUE!</v>
      </c>
      <c r="TO98" s="28" t="e">
        <f t="shared" si="1735"/>
        <v>#VALUE!</v>
      </c>
      <c r="TP98" s="28" t="e">
        <f t="shared" si="1735"/>
        <v>#VALUE!</v>
      </c>
      <c r="TQ98" s="28" t="e">
        <f t="shared" si="1735"/>
        <v>#VALUE!</v>
      </c>
      <c r="TR98" s="28" t="e">
        <f t="shared" si="1735"/>
        <v>#VALUE!</v>
      </c>
      <c r="TS98" s="28" t="e">
        <f t="shared" si="1735"/>
        <v>#VALUE!</v>
      </c>
      <c r="TT98" s="28" t="e">
        <f t="shared" ref="TT98:WE98" si="1736">(LEFT($B110,3)*LEFT($B110,3))+((TT$14-RIGHT($B110,3))*(TT$14-RIGHT($B110,3)))-($B112*$B112)</f>
        <v>#VALUE!</v>
      </c>
      <c r="TU98" s="28" t="e">
        <f t="shared" si="1736"/>
        <v>#VALUE!</v>
      </c>
      <c r="TV98" s="28" t="e">
        <f t="shared" si="1736"/>
        <v>#VALUE!</v>
      </c>
      <c r="TW98" s="28" t="e">
        <f t="shared" si="1736"/>
        <v>#VALUE!</v>
      </c>
      <c r="TX98" s="28" t="e">
        <f t="shared" si="1736"/>
        <v>#VALUE!</v>
      </c>
      <c r="TY98" s="28" t="e">
        <f t="shared" si="1736"/>
        <v>#VALUE!</v>
      </c>
      <c r="TZ98" s="28" t="e">
        <f t="shared" si="1736"/>
        <v>#VALUE!</v>
      </c>
      <c r="UA98" s="28" t="e">
        <f t="shared" si="1736"/>
        <v>#VALUE!</v>
      </c>
      <c r="UB98" s="28" t="e">
        <f t="shared" si="1736"/>
        <v>#VALUE!</v>
      </c>
      <c r="UC98" s="28" t="e">
        <f t="shared" si="1736"/>
        <v>#VALUE!</v>
      </c>
      <c r="UD98" s="28" t="e">
        <f t="shared" si="1736"/>
        <v>#VALUE!</v>
      </c>
      <c r="UE98" s="28" t="e">
        <f t="shared" si="1736"/>
        <v>#VALUE!</v>
      </c>
      <c r="UF98" s="28" t="e">
        <f t="shared" si="1736"/>
        <v>#VALUE!</v>
      </c>
      <c r="UG98" s="28" t="e">
        <f t="shared" si="1736"/>
        <v>#VALUE!</v>
      </c>
      <c r="UH98" s="28" t="e">
        <f t="shared" si="1736"/>
        <v>#VALUE!</v>
      </c>
      <c r="UI98" s="28" t="e">
        <f t="shared" si="1736"/>
        <v>#VALUE!</v>
      </c>
      <c r="UJ98" s="28" t="e">
        <f t="shared" si="1736"/>
        <v>#VALUE!</v>
      </c>
      <c r="UK98" s="28" t="e">
        <f t="shared" si="1736"/>
        <v>#VALUE!</v>
      </c>
      <c r="UL98" s="28" t="e">
        <f t="shared" si="1736"/>
        <v>#VALUE!</v>
      </c>
      <c r="UM98" s="28" t="e">
        <f t="shared" si="1736"/>
        <v>#VALUE!</v>
      </c>
      <c r="UN98" s="28" t="e">
        <f t="shared" si="1736"/>
        <v>#VALUE!</v>
      </c>
      <c r="UO98" s="28" t="e">
        <f t="shared" si="1736"/>
        <v>#VALUE!</v>
      </c>
      <c r="UP98" s="28" t="e">
        <f t="shared" si="1736"/>
        <v>#VALUE!</v>
      </c>
      <c r="UQ98" s="28" t="e">
        <f t="shared" si="1736"/>
        <v>#VALUE!</v>
      </c>
      <c r="UR98" s="28" t="e">
        <f t="shared" si="1736"/>
        <v>#VALUE!</v>
      </c>
      <c r="US98" s="28" t="e">
        <f t="shared" si="1736"/>
        <v>#VALUE!</v>
      </c>
      <c r="UT98" s="28" t="e">
        <f t="shared" si="1736"/>
        <v>#VALUE!</v>
      </c>
      <c r="UU98" s="28" t="e">
        <f t="shared" si="1736"/>
        <v>#VALUE!</v>
      </c>
      <c r="UV98" s="28" t="e">
        <f t="shared" si="1736"/>
        <v>#VALUE!</v>
      </c>
      <c r="UW98" s="28" t="e">
        <f t="shared" si="1736"/>
        <v>#VALUE!</v>
      </c>
      <c r="UX98" s="28" t="e">
        <f t="shared" si="1736"/>
        <v>#VALUE!</v>
      </c>
      <c r="UY98" s="28" t="e">
        <f t="shared" si="1736"/>
        <v>#VALUE!</v>
      </c>
      <c r="UZ98" s="28" t="e">
        <f t="shared" si="1736"/>
        <v>#VALUE!</v>
      </c>
      <c r="VA98" s="28" t="e">
        <f t="shared" si="1736"/>
        <v>#VALUE!</v>
      </c>
      <c r="VB98" s="28" t="e">
        <f t="shared" si="1736"/>
        <v>#VALUE!</v>
      </c>
      <c r="VC98" s="28" t="e">
        <f t="shared" si="1736"/>
        <v>#VALUE!</v>
      </c>
      <c r="VD98" s="28" t="e">
        <f t="shared" si="1736"/>
        <v>#VALUE!</v>
      </c>
      <c r="VE98" s="28" t="e">
        <f t="shared" si="1736"/>
        <v>#VALUE!</v>
      </c>
      <c r="VF98" s="28" t="e">
        <f t="shared" si="1736"/>
        <v>#VALUE!</v>
      </c>
      <c r="VG98" s="28" t="e">
        <f t="shared" si="1736"/>
        <v>#VALUE!</v>
      </c>
      <c r="VH98" s="28" t="e">
        <f t="shared" si="1736"/>
        <v>#VALUE!</v>
      </c>
      <c r="VI98" s="28" t="e">
        <f t="shared" si="1736"/>
        <v>#VALUE!</v>
      </c>
      <c r="VJ98" s="28" t="e">
        <f t="shared" si="1736"/>
        <v>#VALUE!</v>
      </c>
      <c r="VK98" s="28" t="e">
        <f t="shared" si="1736"/>
        <v>#VALUE!</v>
      </c>
      <c r="VL98" s="28" t="e">
        <f t="shared" si="1736"/>
        <v>#VALUE!</v>
      </c>
      <c r="VM98" s="28" t="e">
        <f t="shared" si="1736"/>
        <v>#VALUE!</v>
      </c>
      <c r="VN98" s="28" t="e">
        <f t="shared" si="1736"/>
        <v>#VALUE!</v>
      </c>
      <c r="VO98" s="28" t="e">
        <f t="shared" si="1736"/>
        <v>#VALUE!</v>
      </c>
      <c r="VP98" s="28" t="e">
        <f t="shared" si="1736"/>
        <v>#VALUE!</v>
      </c>
      <c r="VQ98" s="28" t="e">
        <f t="shared" si="1736"/>
        <v>#VALUE!</v>
      </c>
      <c r="VR98" s="28" t="e">
        <f t="shared" si="1736"/>
        <v>#VALUE!</v>
      </c>
      <c r="VS98" s="28" t="e">
        <f t="shared" si="1736"/>
        <v>#VALUE!</v>
      </c>
      <c r="VT98" s="28" t="e">
        <f t="shared" si="1736"/>
        <v>#VALUE!</v>
      </c>
      <c r="VU98" s="28" t="e">
        <f t="shared" si="1736"/>
        <v>#VALUE!</v>
      </c>
      <c r="VV98" s="28" t="e">
        <f t="shared" si="1736"/>
        <v>#VALUE!</v>
      </c>
      <c r="VW98" s="28" t="e">
        <f t="shared" si="1736"/>
        <v>#VALUE!</v>
      </c>
      <c r="VX98" s="28" t="e">
        <f t="shared" si="1736"/>
        <v>#VALUE!</v>
      </c>
      <c r="VY98" s="28" t="e">
        <f t="shared" si="1736"/>
        <v>#VALUE!</v>
      </c>
      <c r="VZ98" s="28" t="e">
        <f t="shared" si="1736"/>
        <v>#VALUE!</v>
      </c>
      <c r="WA98" s="28" t="e">
        <f t="shared" si="1736"/>
        <v>#VALUE!</v>
      </c>
      <c r="WB98" s="28" t="e">
        <f t="shared" si="1736"/>
        <v>#VALUE!</v>
      </c>
      <c r="WC98" s="28" t="e">
        <f t="shared" si="1736"/>
        <v>#VALUE!</v>
      </c>
      <c r="WD98" s="28" t="e">
        <f t="shared" si="1736"/>
        <v>#VALUE!</v>
      </c>
      <c r="WE98" s="28" t="e">
        <f t="shared" si="1736"/>
        <v>#VALUE!</v>
      </c>
      <c r="WF98" s="28" t="e">
        <f t="shared" ref="WF98:YQ98" si="1737">(LEFT($B110,3)*LEFT($B110,3))+((WF$14-RIGHT($B110,3))*(WF$14-RIGHT($B110,3)))-($B112*$B112)</f>
        <v>#VALUE!</v>
      </c>
      <c r="WG98" s="28" t="e">
        <f t="shared" si="1737"/>
        <v>#VALUE!</v>
      </c>
      <c r="WH98" s="28" t="e">
        <f t="shared" si="1737"/>
        <v>#VALUE!</v>
      </c>
      <c r="WI98" s="28" t="e">
        <f t="shared" si="1737"/>
        <v>#VALUE!</v>
      </c>
      <c r="WJ98" s="28" t="e">
        <f t="shared" si="1737"/>
        <v>#VALUE!</v>
      </c>
      <c r="WK98" s="28" t="e">
        <f t="shared" si="1737"/>
        <v>#VALUE!</v>
      </c>
      <c r="WL98" s="28" t="e">
        <f t="shared" si="1737"/>
        <v>#VALUE!</v>
      </c>
      <c r="WM98" s="28" t="e">
        <f t="shared" si="1737"/>
        <v>#VALUE!</v>
      </c>
      <c r="WN98" s="28" t="e">
        <f t="shared" si="1737"/>
        <v>#VALUE!</v>
      </c>
      <c r="WO98" s="28" t="e">
        <f t="shared" si="1737"/>
        <v>#VALUE!</v>
      </c>
      <c r="WP98" s="28" t="e">
        <f t="shared" si="1737"/>
        <v>#VALUE!</v>
      </c>
      <c r="WQ98" s="28" t="e">
        <f t="shared" si="1737"/>
        <v>#VALUE!</v>
      </c>
      <c r="WR98" s="28" t="e">
        <f t="shared" si="1737"/>
        <v>#VALUE!</v>
      </c>
      <c r="WS98" s="28" t="e">
        <f t="shared" si="1737"/>
        <v>#VALUE!</v>
      </c>
      <c r="WT98" s="28" t="e">
        <f t="shared" si="1737"/>
        <v>#VALUE!</v>
      </c>
      <c r="WU98" s="28" t="e">
        <f t="shared" si="1737"/>
        <v>#VALUE!</v>
      </c>
      <c r="WV98" s="28" t="e">
        <f t="shared" si="1737"/>
        <v>#VALUE!</v>
      </c>
      <c r="WW98" s="28" t="e">
        <f t="shared" si="1737"/>
        <v>#VALUE!</v>
      </c>
      <c r="WX98" s="28" t="e">
        <f t="shared" si="1737"/>
        <v>#VALUE!</v>
      </c>
      <c r="WY98" s="28" t="e">
        <f t="shared" si="1737"/>
        <v>#VALUE!</v>
      </c>
      <c r="WZ98" s="28" t="e">
        <f t="shared" si="1737"/>
        <v>#VALUE!</v>
      </c>
      <c r="XA98" s="28" t="e">
        <f t="shared" si="1737"/>
        <v>#VALUE!</v>
      </c>
      <c r="XB98" s="28" t="e">
        <f t="shared" si="1737"/>
        <v>#VALUE!</v>
      </c>
      <c r="XC98" s="28" t="e">
        <f t="shared" si="1737"/>
        <v>#VALUE!</v>
      </c>
      <c r="XD98" s="28" t="e">
        <f t="shared" si="1737"/>
        <v>#VALUE!</v>
      </c>
      <c r="XE98" s="28" t="e">
        <f t="shared" si="1737"/>
        <v>#VALUE!</v>
      </c>
      <c r="XF98" s="28" t="e">
        <f t="shared" si="1737"/>
        <v>#VALUE!</v>
      </c>
      <c r="XG98" s="28" t="e">
        <f t="shared" si="1737"/>
        <v>#VALUE!</v>
      </c>
      <c r="XH98" s="28" t="e">
        <f t="shared" si="1737"/>
        <v>#VALUE!</v>
      </c>
      <c r="XI98" s="28" t="e">
        <f t="shared" si="1737"/>
        <v>#VALUE!</v>
      </c>
      <c r="XJ98" s="28" t="e">
        <f t="shared" si="1737"/>
        <v>#VALUE!</v>
      </c>
      <c r="XK98" s="28" t="e">
        <f t="shared" si="1737"/>
        <v>#VALUE!</v>
      </c>
      <c r="XL98" s="28" t="e">
        <f t="shared" si="1737"/>
        <v>#VALUE!</v>
      </c>
      <c r="XM98" s="28" t="e">
        <f t="shared" si="1737"/>
        <v>#VALUE!</v>
      </c>
      <c r="XN98" s="28" t="e">
        <f t="shared" si="1737"/>
        <v>#VALUE!</v>
      </c>
      <c r="XO98" s="28" t="e">
        <f t="shared" si="1737"/>
        <v>#VALUE!</v>
      </c>
      <c r="XP98" s="28" t="e">
        <f t="shared" si="1737"/>
        <v>#VALUE!</v>
      </c>
      <c r="XQ98" s="28" t="e">
        <f t="shared" si="1737"/>
        <v>#VALUE!</v>
      </c>
      <c r="XR98" s="28" t="e">
        <f t="shared" si="1737"/>
        <v>#VALUE!</v>
      </c>
      <c r="XS98" s="28" t="e">
        <f t="shared" si="1737"/>
        <v>#VALUE!</v>
      </c>
      <c r="XT98" s="28" t="e">
        <f t="shared" si="1737"/>
        <v>#VALUE!</v>
      </c>
      <c r="XU98" s="28" t="e">
        <f t="shared" si="1737"/>
        <v>#VALUE!</v>
      </c>
      <c r="XV98" s="28" t="e">
        <f t="shared" si="1737"/>
        <v>#VALUE!</v>
      </c>
      <c r="XW98" s="28" t="e">
        <f t="shared" si="1737"/>
        <v>#VALUE!</v>
      </c>
      <c r="XX98" s="28" t="e">
        <f t="shared" si="1737"/>
        <v>#VALUE!</v>
      </c>
      <c r="XY98" s="28" t="e">
        <f t="shared" si="1737"/>
        <v>#VALUE!</v>
      </c>
      <c r="XZ98" s="28" t="e">
        <f t="shared" si="1737"/>
        <v>#VALUE!</v>
      </c>
      <c r="YA98" s="28" t="e">
        <f t="shared" si="1737"/>
        <v>#VALUE!</v>
      </c>
      <c r="YB98" s="28" t="e">
        <f t="shared" si="1737"/>
        <v>#VALUE!</v>
      </c>
      <c r="YC98" s="28" t="e">
        <f t="shared" si="1737"/>
        <v>#VALUE!</v>
      </c>
      <c r="YD98" s="28" t="e">
        <f t="shared" si="1737"/>
        <v>#VALUE!</v>
      </c>
      <c r="YE98" s="28" t="e">
        <f t="shared" si="1737"/>
        <v>#VALUE!</v>
      </c>
      <c r="YF98" s="28" t="e">
        <f t="shared" si="1737"/>
        <v>#VALUE!</v>
      </c>
      <c r="YG98" s="28" t="e">
        <f t="shared" si="1737"/>
        <v>#VALUE!</v>
      </c>
      <c r="YH98" s="28" t="e">
        <f t="shared" si="1737"/>
        <v>#VALUE!</v>
      </c>
      <c r="YI98" s="28" t="e">
        <f t="shared" si="1737"/>
        <v>#VALUE!</v>
      </c>
      <c r="YJ98" s="28" t="e">
        <f t="shared" si="1737"/>
        <v>#VALUE!</v>
      </c>
      <c r="YK98" s="28" t="e">
        <f t="shared" si="1737"/>
        <v>#VALUE!</v>
      </c>
      <c r="YL98" s="28" t="e">
        <f t="shared" si="1737"/>
        <v>#VALUE!</v>
      </c>
      <c r="YM98" s="28" t="e">
        <f t="shared" si="1737"/>
        <v>#VALUE!</v>
      </c>
      <c r="YN98" s="28" t="e">
        <f t="shared" si="1737"/>
        <v>#VALUE!</v>
      </c>
      <c r="YO98" s="28" t="e">
        <f t="shared" si="1737"/>
        <v>#VALUE!</v>
      </c>
      <c r="YP98" s="28" t="e">
        <f t="shared" si="1737"/>
        <v>#VALUE!</v>
      </c>
      <c r="YQ98" s="28" t="e">
        <f t="shared" si="1737"/>
        <v>#VALUE!</v>
      </c>
      <c r="YR98" s="28" t="e">
        <f t="shared" ref="YR98:AAH98" si="1738">(LEFT($B110,3)*LEFT($B110,3))+((YR$14-RIGHT($B110,3))*(YR$14-RIGHT($B110,3)))-($B112*$B112)</f>
        <v>#VALUE!</v>
      </c>
      <c r="YS98" s="28" t="e">
        <f t="shared" si="1738"/>
        <v>#VALUE!</v>
      </c>
      <c r="YT98" s="28" t="e">
        <f t="shared" si="1738"/>
        <v>#VALUE!</v>
      </c>
      <c r="YU98" s="28" t="e">
        <f t="shared" si="1738"/>
        <v>#VALUE!</v>
      </c>
      <c r="YV98" s="28" t="e">
        <f t="shared" si="1738"/>
        <v>#VALUE!</v>
      </c>
      <c r="YW98" s="28" t="e">
        <f t="shared" si="1738"/>
        <v>#VALUE!</v>
      </c>
      <c r="YX98" s="28" t="e">
        <f t="shared" si="1738"/>
        <v>#VALUE!</v>
      </c>
      <c r="YY98" s="28" t="e">
        <f t="shared" si="1738"/>
        <v>#VALUE!</v>
      </c>
      <c r="YZ98" s="28" t="e">
        <f t="shared" si="1738"/>
        <v>#VALUE!</v>
      </c>
      <c r="ZA98" s="28" t="e">
        <f t="shared" si="1738"/>
        <v>#VALUE!</v>
      </c>
      <c r="ZB98" s="28" t="e">
        <f t="shared" si="1738"/>
        <v>#VALUE!</v>
      </c>
      <c r="ZC98" s="28" t="e">
        <f t="shared" si="1738"/>
        <v>#VALUE!</v>
      </c>
      <c r="ZD98" s="28" t="e">
        <f t="shared" si="1738"/>
        <v>#VALUE!</v>
      </c>
      <c r="ZE98" s="28" t="e">
        <f t="shared" si="1738"/>
        <v>#VALUE!</v>
      </c>
      <c r="ZF98" s="28" t="e">
        <f t="shared" si="1738"/>
        <v>#VALUE!</v>
      </c>
      <c r="ZG98" s="28" t="e">
        <f t="shared" si="1738"/>
        <v>#VALUE!</v>
      </c>
      <c r="ZH98" s="28" t="e">
        <f t="shared" si="1738"/>
        <v>#VALUE!</v>
      </c>
      <c r="ZI98" s="28" t="e">
        <f t="shared" si="1738"/>
        <v>#VALUE!</v>
      </c>
      <c r="ZJ98" s="28" t="e">
        <f t="shared" si="1738"/>
        <v>#VALUE!</v>
      </c>
      <c r="ZK98" s="28" t="e">
        <f t="shared" si="1738"/>
        <v>#VALUE!</v>
      </c>
      <c r="ZL98" s="28" t="e">
        <f t="shared" si="1738"/>
        <v>#VALUE!</v>
      </c>
      <c r="ZM98" s="28" t="e">
        <f t="shared" si="1738"/>
        <v>#VALUE!</v>
      </c>
      <c r="ZN98" s="28" t="e">
        <f t="shared" si="1738"/>
        <v>#VALUE!</v>
      </c>
      <c r="ZO98" s="28" t="e">
        <f t="shared" si="1738"/>
        <v>#VALUE!</v>
      </c>
      <c r="ZP98" s="28" t="e">
        <f t="shared" si="1738"/>
        <v>#VALUE!</v>
      </c>
      <c r="ZQ98" s="28" t="e">
        <f t="shared" si="1738"/>
        <v>#VALUE!</v>
      </c>
      <c r="ZR98" s="28" t="e">
        <f t="shared" si="1738"/>
        <v>#VALUE!</v>
      </c>
      <c r="ZS98" s="28" t="e">
        <f t="shared" si="1738"/>
        <v>#VALUE!</v>
      </c>
      <c r="ZT98" s="28" t="e">
        <f t="shared" si="1738"/>
        <v>#VALUE!</v>
      </c>
      <c r="ZU98" s="28" t="e">
        <f t="shared" si="1738"/>
        <v>#VALUE!</v>
      </c>
      <c r="ZV98" s="28" t="e">
        <f t="shared" si="1738"/>
        <v>#VALUE!</v>
      </c>
      <c r="ZW98" s="28" t="e">
        <f t="shared" si="1738"/>
        <v>#VALUE!</v>
      </c>
      <c r="ZX98" s="28" t="e">
        <f t="shared" si="1738"/>
        <v>#VALUE!</v>
      </c>
      <c r="ZY98" s="28" t="e">
        <f t="shared" si="1738"/>
        <v>#VALUE!</v>
      </c>
      <c r="ZZ98" s="28" t="e">
        <f t="shared" si="1738"/>
        <v>#VALUE!</v>
      </c>
      <c r="AAA98" s="28" t="e">
        <f t="shared" si="1738"/>
        <v>#VALUE!</v>
      </c>
      <c r="AAB98" s="28" t="e">
        <f t="shared" si="1738"/>
        <v>#VALUE!</v>
      </c>
      <c r="AAC98" s="28" t="e">
        <f t="shared" si="1738"/>
        <v>#VALUE!</v>
      </c>
      <c r="AAD98" s="28" t="e">
        <f t="shared" si="1738"/>
        <v>#VALUE!</v>
      </c>
      <c r="AAE98" s="28" t="e">
        <f t="shared" si="1738"/>
        <v>#VALUE!</v>
      </c>
      <c r="AAF98" s="28" t="e">
        <f t="shared" si="1738"/>
        <v>#VALUE!</v>
      </c>
      <c r="AAG98" s="28" t="e">
        <f t="shared" si="1738"/>
        <v>#VALUE!</v>
      </c>
      <c r="AAH98" s="28" t="e">
        <f t="shared" si="1738"/>
        <v>#VALUE!</v>
      </c>
      <c r="AAI98" s="28" t="e">
        <f t="shared" ref="AAI98:ACT98" si="1739">(LEFT($B110,3)*LEFT($B110,3))+((AAI$14-RIGHT($B110,3))*(AAI$14-RIGHT($B110,3)))-($B112*$B112)</f>
        <v>#VALUE!</v>
      </c>
      <c r="AAJ98" s="28" t="e">
        <f t="shared" si="1739"/>
        <v>#VALUE!</v>
      </c>
      <c r="AAK98" s="28" t="e">
        <f t="shared" si="1739"/>
        <v>#VALUE!</v>
      </c>
      <c r="AAL98" s="28" t="e">
        <f t="shared" si="1739"/>
        <v>#VALUE!</v>
      </c>
      <c r="AAM98" s="28" t="e">
        <f t="shared" si="1739"/>
        <v>#VALUE!</v>
      </c>
      <c r="AAN98" s="28" t="e">
        <f t="shared" si="1739"/>
        <v>#VALUE!</v>
      </c>
      <c r="AAO98" s="28" t="e">
        <f t="shared" si="1739"/>
        <v>#VALUE!</v>
      </c>
      <c r="AAP98" s="28" t="e">
        <f t="shared" si="1739"/>
        <v>#VALUE!</v>
      </c>
      <c r="AAQ98" s="28" t="e">
        <f t="shared" si="1739"/>
        <v>#VALUE!</v>
      </c>
      <c r="AAR98" s="28" t="e">
        <f t="shared" si="1739"/>
        <v>#VALUE!</v>
      </c>
      <c r="AAS98" s="28" t="e">
        <f t="shared" si="1739"/>
        <v>#VALUE!</v>
      </c>
      <c r="AAT98" s="28" t="e">
        <f t="shared" si="1739"/>
        <v>#VALUE!</v>
      </c>
      <c r="AAU98" s="28" t="e">
        <f t="shared" si="1739"/>
        <v>#VALUE!</v>
      </c>
      <c r="AAV98" s="28" t="e">
        <f t="shared" si="1739"/>
        <v>#VALUE!</v>
      </c>
      <c r="AAW98" s="28" t="e">
        <f t="shared" si="1739"/>
        <v>#VALUE!</v>
      </c>
      <c r="AAX98" s="28" t="e">
        <f t="shared" si="1739"/>
        <v>#VALUE!</v>
      </c>
      <c r="AAY98" s="28" t="e">
        <f t="shared" si="1739"/>
        <v>#VALUE!</v>
      </c>
      <c r="AAZ98" s="28" t="e">
        <f t="shared" si="1739"/>
        <v>#VALUE!</v>
      </c>
      <c r="ABA98" s="28" t="e">
        <f t="shared" si="1739"/>
        <v>#VALUE!</v>
      </c>
      <c r="ABB98" s="28" t="e">
        <f t="shared" si="1739"/>
        <v>#VALUE!</v>
      </c>
      <c r="ABC98" s="28" t="e">
        <f t="shared" si="1739"/>
        <v>#VALUE!</v>
      </c>
      <c r="ABD98" s="28" t="e">
        <f t="shared" si="1739"/>
        <v>#VALUE!</v>
      </c>
      <c r="ABE98" s="28" t="e">
        <f t="shared" si="1739"/>
        <v>#VALUE!</v>
      </c>
      <c r="ABF98" s="28" t="e">
        <f t="shared" si="1739"/>
        <v>#VALUE!</v>
      </c>
      <c r="ABG98" s="28" t="e">
        <f t="shared" si="1739"/>
        <v>#VALUE!</v>
      </c>
      <c r="ABH98" s="28" t="e">
        <f t="shared" si="1739"/>
        <v>#VALUE!</v>
      </c>
      <c r="ABI98" s="28" t="e">
        <f t="shared" si="1739"/>
        <v>#VALUE!</v>
      </c>
      <c r="ABJ98" s="28" t="e">
        <f t="shared" si="1739"/>
        <v>#VALUE!</v>
      </c>
      <c r="ABK98" s="28" t="e">
        <f t="shared" si="1739"/>
        <v>#VALUE!</v>
      </c>
      <c r="ABL98" s="28" t="e">
        <f t="shared" si="1739"/>
        <v>#VALUE!</v>
      </c>
      <c r="ABM98" s="28" t="e">
        <f t="shared" si="1739"/>
        <v>#VALUE!</v>
      </c>
      <c r="ABN98" s="28" t="e">
        <f t="shared" si="1739"/>
        <v>#VALUE!</v>
      </c>
      <c r="ABO98" s="28" t="e">
        <f t="shared" si="1739"/>
        <v>#VALUE!</v>
      </c>
      <c r="ABP98" s="28" t="e">
        <f t="shared" si="1739"/>
        <v>#VALUE!</v>
      </c>
      <c r="ABQ98" s="28" t="e">
        <f t="shared" si="1739"/>
        <v>#VALUE!</v>
      </c>
      <c r="ABR98" s="28" t="e">
        <f t="shared" si="1739"/>
        <v>#VALUE!</v>
      </c>
      <c r="ABS98" s="28" t="e">
        <f t="shared" si="1739"/>
        <v>#VALUE!</v>
      </c>
      <c r="ABT98" s="28" t="e">
        <f t="shared" si="1739"/>
        <v>#VALUE!</v>
      </c>
      <c r="ABU98" s="28" t="e">
        <f t="shared" si="1739"/>
        <v>#VALUE!</v>
      </c>
      <c r="ABV98" s="28" t="e">
        <f t="shared" si="1739"/>
        <v>#VALUE!</v>
      </c>
      <c r="ABW98" s="28" t="e">
        <f t="shared" si="1739"/>
        <v>#VALUE!</v>
      </c>
      <c r="ABX98" s="28" t="e">
        <f t="shared" si="1739"/>
        <v>#VALUE!</v>
      </c>
      <c r="ABY98" s="28" t="e">
        <f t="shared" si="1739"/>
        <v>#VALUE!</v>
      </c>
      <c r="ABZ98" s="28" t="e">
        <f t="shared" si="1739"/>
        <v>#VALUE!</v>
      </c>
      <c r="ACA98" s="28" t="e">
        <f t="shared" si="1739"/>
        <v>#VALUE!</v>
      </c>
      <c r="ACB98" s="28" t="e">
        <f t="shared" si="1739"/>
        <v>#VALUE!</v>
      </c>
      <c r="ACC98" s="28" t="e">
        <f t="shared" si="1739"/>
        <v>#VALUE!</v>
      </c>
      <c r="ACD98" s="28" t="e">
        <f t="shared" si="1739"/>
        <v>#VALUE!</v>
      </c>
      <c r="ACE98" s="28" t="e">
        <f t="shared" si="1739"/>
        <v>#VALUE!</v>
      </c>
      <c r="ACF98" s="28" t="e">
        <f t="shared" si="1739"/>
        <v>#VALUE!</v>
      </c>
      <c r="ACG98" s="28" t="e">
        <f t="shared" si="1739"/>
        <v>#VALUE!</v>
      </c>
      <c r="ACH98" s="28" t="e">
        <f t="shared" si="1739"/>
        <v>#VALUE!</v>
      </c>
      <c r="ACI98" s="28" t="e">
        <f t="shared" si="1739"/>
        <v>#VALUE!</v>
      </c>
      <c r="ACJ98" s="28" t="e">
        <f t="shared" si="1739"/>
        <v>#VALUE!</v>
      </c>
      <c r="ACK98" s="28" t="e">
        <f t="shared" si="1739"/>
        <v>#VALUE!</v>
      </c>
      <c r="ACL98" s="28" t="e">
        <f t="shared" si="1739"/>
        <v>#VALUE!</v>
      </c>
      <c r="ACM98" s="28" t="e">
        <f t="shared" si="1739"/>
        <v>#VALUE!</v>
      </c>
      <c r="ACN98" s="28" t="e">
        <f t="shared" si="1739"/>
        <v>#VALUE!</v>
      </c>
      <c r="ACO98" s="28" t="e">
        <f t="shared" si="1739"/>
        <v>#VALUE!</v>
      </c>
      <c r="ACP98" s="28" t="e">
        <f t="shared" si="1739"/>
        <v>#VALUE!</v>
      </c>
      <c r="ACQ98" s="28" t="e">
        <f t="shared" si="1739"/>
        <v>#VALUE!</v>
      </c>
      <c r="ACR98" s="28" t="e">
        <f t="shared" si="1739"/>
        <v>#VALUE!</v>
      </c>
      <c r="ACS98" s="28" t="e">
        <f t="shared" si="1739"/>
        <v>#VALUE!</v>
      </c>
      <c r="ACT98" s="28" t="e">
        <f t="shared" si="1739"/>
        <v>#VALUE!</v>
      </c>
      <c r="ACU98" s="28" t="e">
        <f t="shared" ref="ACU98:ADC98" si="1740">(LEFT($B110,3)*LEFT($B110,3))+((ACU$14-RIGHT($B110,3))*(ACU$14-RIGHT($B110,3)))-($B112*$B112)</f>
        <v>#VALUE!</v>
      </c>
      <c r="ACV98" s="28" t="e">
        <f t="shared" si="1740"/>
        <v>#VALUE!</v>
      </c>
      <c r="ACW98" s="28" t="e">
        <f t="shared" si="1740"/>
        <v>#VALUE!</v>
      </c>
      <c r="ACX98" s="28" t="e">
        <f t="shared" si="1740"/>
        <v>#VALUE!</v>
      </c>
      <c r="ACY98" s="28" t="e">
        <f t="shared" si="1740"/>
        <v>#VALUE!</v>
      </c>
      <c r="ACZ98" s="28" t="e">
        <f t="shared" si="1740"/>
        <v>#VALUE!</v>
      </c>
      <c r="ADA98" s="28" t="e">
        <f t="shared" si="1740"/>
        <v>#VALUE!</v>
      </c>
      <c r="ADB98" s="28" t="e">
        <f t="shared" si="1740"/>
        <v>#VALUE!</v>
      </c>
      <c r="ADC98" s="28" t="e">
        <f t="shared" si="1740"/>
        <v>#VALUE!</v>
      </c>
      <c r="ADD98" s="28" t="e">
        <f t="shared" ref="ADD98:AFO98" si="1741">(LEFT($B110,3)*LEFT($B110,3))+((ADD$14-RIGHT($B110,3))*(ADD$14-RIGHT($B110,3)))-($B112*$B112)</f>
        <v>#VALUE!</v>
      </c>
      <c r="ADE98" s="28" t="e">
        <f t="shared" si="1741"/>
        <v>#VALUE!</v>
      </c>
      <c r="ADF98" s="28" t="e">
        <f t="shared" si="1741"/>
        <v>#VALUE!</v>
      </c>
      <c r="ADG98" s="28" t="e">
        <f t="shared" si="1741"/>
        <v>#VALUE!</v>
      </c>
      <c r="ADH98" s="28" t="e">
        <f t="shared" si="1741"/>
        <v>#VALUE!</v>
      </c>
      <c r="ADI98" s="28" t="e">
        <f t="shared" si="1741"/>
        <v>#VALUE!</v>
      </c>
      <c r="ADJ98" s="28" t="e">
        <f t="shared" si="1741"/>
        <v>#VALUE!</v>
      </c>
      <c r="ADK98" s="28" t="e">
        <f t="shared" si="1741"/>
        <v>#VALUE!</v>
      </c>
      <c r="ADL98" s="28" t="e">
        <f t="shared" si="1741"/>
        <v>#VALUE!</v>
      </c>
      <c r="ADM98" s="28" t="e">
        <f t="shared" si="1741"/>
        <v>#VALUE!</v>
      </c>
      <c r="ADN98" s="28" t="e">
        <f t="shared" si="1741"/>
        <v>#VALUE!</v>
      </c>
      <c r="ADO98" s="28" t="e">
        <f t="shared" si="1741"/>
        <v>#VALUE!</v>
      </c>
      <c r="ADP98" s="28" t="e">
        <f t="shared" si="1741"/>
        <v>#VALUE!</v>
      </c>
      <c r="ADQ98" s="28" t="e">
        <f t="shared" si="1741"/>
        <v>#VALUE!</v>
      </c>
      <c r="ADR98" s="28" t="e">
        <f t="shared" si="1741"/>
        <v>#VALUE!</v>
      </c>
      <c r="ADS98" s="28" t="e">
        <f t="shared" si="1741"/>
        <v>#VALUE!</v>
      </c>
      <c r="ADT98" s="28" t="e">
        <f t="shared" si="1741"/>
        <v>#VALUE!</v>
      </c>
      <c r="ADU98" s="28" t="e">
        <f t="shared" si="1741"/>
        <v>#VALUE!</v>
      </c>
      <c r="ADV98" s="28" t="e">
        <f t="shared" si="1741"/>
        <v>#VALUE!</v>
      </c>
      <c r="ADW98" s="28" t="e">
        <f t="shared" si="1741"/>
        <v>#VALUE!</v>
      </c>
      <c r="ADX98" s="28" t="e">
        <f t="shared" si="1741"/>
        <v>#VALUE!</v>
      </c>
      <c r="ADY98" s="28" t="e">
        <f t="shared" si="1741"/>
        <v>#VALUE!</v>
      </c>
      <c r="ADZ98" s="28" t="e">
        <f t="shared" si="1741"/>
        <v>#VALUE!</v>
      </c>
      <c r="AEA98" s="28" t="e">
        <f t="shared" si="1741"/>
        <v>#VALUE!</v>
      </c>
      <c r="AEB98" s="28" t="e">
        <f t="shared" si="1741"/>
        <v>#VALUE!</v>
      </c>
      <c r="AEC98" s="28" t="e">
        <f t="shared" si="1741"/>
        <v>#VALUE!</v>
      </c>
      <c r="AED98" s="28" t="e">
        <f t="shared" si="1741"/>
        <v>#VALUE!</v>
      </c>
      <c r="AEE98" s="28" t="e">
        <f t="shared" si="1741"/>
        <v>#VALUE!</v>
      </c>
      <c r="AEF98" s="28" t="e">
        <f t="shared" si="1741"/>
        <v>#VALUE!</v>
      </c>
      <c r="AEG98" s="28" t="e">
        <f t="shared" si="1741"/>
        <v>#VALUE!</v>
      </c>
      <c r="AEH98" s="28" t="e">
        <f t="shared" si="1741"/>
        <v>#VALUE!</v>
      </c>
      <c r="AEI98" s="28" t="e">
        <f t="shared" si="1741"/>
        <v>#VALUE!</v>
      </c>
      <c r="AEJ98" s="28" t="e">
        <f t="shared" si="1741"/>
        <v>#VALUE!</v>
      </c>
      <c r="AEK98" s="28" t="e">
        <f t="shared" si="1741"/>
        <v>#VALUE!</v>
      </c>
      <c r="AEL98" s="28" t="e">
        <f t="shared" si="1741"/>
        <v>#VALUE!</v>
      </c>
      <c r="AEM98" s="28" t="e">
        <f t="shared" si="1741"/>
        <v>#VALUE!</v>
      </c>
      <c r="AEN98" s="28" t="e">
        <f t="shared" si="1741"/>
        <v>#VALUE!</v>
      </c>
      <c r="AEO98" s="28" t="e">
        <f t="shared" si="1741"/>
        <v>#VALUE!</v>
      </c>
      <c r="AEP98" s="28" t="e">
        <f t="shared" si="1741"/>
        <v>#VALUE!</v>
      </c>
      <c r="AEQ98" s="28" t="e">
        <f t="shared" si="1741"/>
        <v>#VALUE!</v>
      </c>
      <c r="AER98" s="28" t="e">
        <f t="shared" si="1741"/>
        <v>#VALUE!</v>
      </c>
      <c r="AES98" s="28" t="e">
        <f t="shared" si="1741"/>
        <v>#VALUE!</v>
      </c>
      <c r="AET98" s="28" t="e">
        <f t="shared" si="1741"/>
        <v>#VALUE!</v>
      </c>
      <c r="AEU98" s="28" t="e">
        <f t="shared" si="1741"/>
        <v>#VALUE!</v>
      </c>
      <c r="AEV98" s="28" t="e">
        <f t="shared" si="1741"/>
        <v>#VALUE!</v>
      </c>
      <c r="AEW98" s="28" t="e">
        <f t="shared" si="1741"/>
        <v>#VALUE!</v>
      </c>
      <c r="AEX98" s="28" t="e">
        <f t="shared" si="1741"/>
        <v>#VALUE!</v>
      </c>
      <c r="AEY98" s="28" t="e">
        <f t="shared" si="1741"/>
        <v>#VALUE!</v>
      </c>
      <c r="AEZ98" s="28" t="e">
        <f t="shared" si="1741"/>
        <v>#VALUE!</v>
      </c>
      <c r="AFA98" s="28" t="e">
        <f t="shared" si="1741"/>
        <v>#VALUE!</v>
      </c>
      <c r="AFB98" s="28" t="e">
        <f t="shared" si="1741"/>
        <v>#VALUE!</v>
      </c>
      <c r="AFC98" s="28" t="e">
        <f t="shared" si="1741"/>
        <v>#VALUE!</v>
      </c>
      <c r="AFD98" s="28" t="e">
        <f t="shared" si="1741"/>
        <v>#VALUE!</v>
      </c>
      <c r="AFE98" s="28" t="e">
        <f t="shared" si="1741"/>
        <v>#VALUE!</v>
      </c>
      <c r="AFF98" s="28" t="e">
        <f t="shared" si="1741"/>
        <v>#VALUE!</v>
      </c>
      <c r="AFG98" s="28" t="e">
        <f t="shared" si="1741"/>
        <v>#VALUE!</v>
      </c>
      <c r="AFH98" s="28" t="e">
        <f t="shared" si="1741"/>
        <v>#VALUE!</v>
      </c>
      <c r="AFI98" s="28" t="e">
        <f t="shared" si="1741"/>
        <v>#VALUE!</v>
      </c>
      <c r="AFJ98" s="28" t="e">
        <f t="shared" si="1741"/>
        <v>#VALUE!</v>
      </c>
      <c r="AFK98" s="28" t="e">
        <f t="shared" si="1741"/>
        <v>#VALUE!</v>
      </c>
      <c r="AFL98" s="28" t="e">
        <f t="shared" si="1741"/>
        <v>#VALUE!</v>
      </c>
      <c r="AFM98" s="28" t="e">
        <f t="shared" si="1741"/>
        <v>#VALUE!</v>
      </c>
      <c r="AFN98" s="28" t="e">
        <f t="shared" si="1741"/>
        <v>#VALUE!</v>
      </c>
      <c r="AFO98" s="28" t="e">
        <f t="shared" si="1741"/>
        <v>#VALUE!</v>
      </c>
      <c r="AFP98" s="28" t="e">
        <f t="shared" ref="AFP98:AIA98" si="1742">(LEFT($B110,3)*LEFT($B110,3))+((AFP$14-RIGHT($B110,3))*(AFP$14-RIGHT($B110,3)))-($B112*$B112)</f>
        <v>#VALUE!</v>
      </c>
      <c r="AFQ98" s="28" t="e">
        <f t="shared" si="1742"/>
        <v>#VALUE!</v>
      </c>
      <c r="AFR98" s="28" t="e">
        <f t="shared" si="1742"/>
        <v>#VALUE!</v>
      </c>
      <c r="AFS98" s="28" t="e">
        <f t="shared" si="1742"/>
        <v>#VALUE!</v>
      </c>
      <c r="AFT98" s="28" t="e">
        <f t="shared" si="1742"/>
        <v>#VALUE!</v>
      </c>
      <c r="AFU98" s="28" t="e">
        <f t="shared" si="1742"/>
        <v>#VALUE!</v>
      </c>
      <c r="AFV98" s="28" t="e">
        <f t="shared" si="1742"/>
        <v>#VALUE!</v>
      </c>
      <c r="AFW98" s="28" t="e">
        <f t="shared" si="1742"/>
        <v>#VALUE!</v>
      </c>
      <c r="AFX98" s="28" t="e">
        <f t="shared" si="1742"/>
        <v>#VALUE!</v>
      </c>
      <c r="AFY98" s="28" t="e">
        <f t="shared" si="1742"/>
        <v>#VALUE!</v>
      </c>
      <c r="AFZ98" s="28" t="e">
        <f t="shared" si="1742"/>
        <v>#VALUE!</v>
      </c>
      <c r="AGA98" s="28" t="e">
        <f t="shared" si="1742"/>
        <v>#VALUE!</v>
      </c>
      <c r="AGB98" s="28" t="e">
        <f t="shared" si="1742"/>
        <v>#VALUE!</v>
      </c>
      <c r="AGC98" s="28" t="e">
        <f t="shared" si="1742"/>
        <v>#VALUE!</v>
      </c>
      <c r="AGD98" s="28" t="e">
        <f t="shared" si="1742"/>
        <v>#VALUE!</v>
      </c>
      <c r="AGE98" s="28" t="e">
        <f t="shared" si="1742"/>
        <v>#VALUE!</v>
      </c>
      <c r="AGF98" s="28" t="e">
        <f t="shared" si="1742"/>
        <v>#VALUE!</v>
      </c>
      <c r="AGG98" s="28" t="e">
        <f t="shared" si="1742"/>
        <v>#VALUE!</v>
      </c>
      <c r="AGH98" s="28" t="e">
        <f t="shared" si="1742"/>
        <v>#VALUE!</v>
      </c>
      <c r="AGI98" s="28" t="e">
        <f t="shared" si="1742"/>
        <v>#VALUE!</v>
      </c>
      <c r="AGJ98" s="28" t="e">
        <f t="shared" si="1742"/>
        <v>#VALUE!</v>
      </c>
      <c r="AGK98" s="28" t="e">
        <f t="shared" si="1742"/>
        <v>#VALUE!</v>
      </c>
      <c r="AGL98" s="28" t="e">
        <f t="shared" si="1742"/>
        <v>#VALUE!</v>
      </c>
      <c r="AGM98" s="28" t="e">
        <f t="shared" si="1742"/>
        <v>#VALUE!</v>
      </c>
      <c r="AGN98" s="28" t="e">
        <f t="shared" si="1742"/>
        <v>#VALUE!</v>
      </c>
      <c r="AGO98" s="28" t="e">
        <f t="shared" si="1742"/>
        <v>#VALUE!</v>
      </c>
      <c r="AGP98" s="28" t="e">
        <f t="shared" si="1742"/>
        <v>#VALUE!</v>
      </c>
      <c r="AGQ98" s="28" t="e">
        <f t="shared" si="1742"/>
        <v>#VALUE!</v>
      </c>
      <c r="AGR98" s="28" t="e">
        <f t="shared" si="1742"/>
        <v>#VALUE!</v>
      </c>
      <c r="AGS98" s="28" t="e">
        <f t="shared" si="1742"/>
        <v>#VALUE!</v>
      </c>
      <c r="AGT98" s="28" t="e">
        <f t="shared" si="1742"/>
        <v>#VALUE!</v>
      </c>
      <c r="AGU98" s="28" t="e">
        <f t="shared" si="1742"/>
        <v>#VALUE!</v>
      </c>
      <c r="AGV98" s="28" t="e">
        <f t="shared" si="1742"/>
        <v>#VALUE!</v>
      </c>
      <c r="AGW98" s="28" t="e">
        <f t="shared" si="1742"/>
        <v>#VALUE!</v>
      </c>
      <c r="AGX98" s="28" t="e">
        <f t="shared" si="1742"/>
        <v>#VALUE!</v>
      </c>
      <c r="AGY98" s="28" t="e">
        <f t="shared" si="1742"/>
        <v>#VALUE!</v>
      </c>
      <c r="AGZ98" s="28" t="e">
        <f t="shared" si="1742"/>
        <v>#VALUE!</v>
      </c>
      <c r="AHA98" s="28" t="e">
        <f t="shared" si="1742"/>
        <v>#VALUE!</v>
      </c>
      <c r="AHB98" s="28" t="e">
        <f t="shared" si="1742"/>
        <v>#VALUE!</v>
      </c>
      <c r="AHC98" s="28" t="e">
        <f t="shared" si="1742"/>
        <v>#VALUE!</v>
      </c>
      <c r="AHD98" s="28" t="e">
        <f t="shared" si="1742"/>
        <v>#VALUE!</v>
      </c>
      <c r="AHE98" s="28" t="e">
        <f t="shared" si="1742"/>
        <v>#VALUE!</v>
      </c>
      <c r="AHF98" s="28" t="e">
        <f t="shared" si="1742"/>
        <v>#VALUE!</v>
      </c>
      <c r="AHG98" s="28" t="e">
        <f t="shared" si="1742"/>
        <v>#VALUE!</v>
      </c>
      <c r="AHH98" s="28" t="e">
        <f t="shared" si="1742"/>
        <v>#VALUE!</v>
      </c>
      <c r="AHI98" s="28" t="e">
        <f t="shared" si="1742"/>
        <v>#VALUE!</v>
      </c>
      <c r="AHJ98" s="28" t="e">
        <f t="shared" si="1742"/>
        <v>#VALUE!</v>
      </c>
      <c r="AHK98" s="28" t="e">
        <f t="shared" si="1742"/>
        <v>#VALUE!</v>
      </c>
      <c r="AHL98" s="28" t="e">
        <f t="shared" si="1742"/>
        <v>#VALUE!</v>
      </c>
      <c r="AHM98" s="28" t="e">
        <f t="shared" si="1742"/>
        <v>#VALUE!</v>
      </c>
      <c r="AHN98" s="28" t="e">
        <f t="shared" si="1742"/>
        <v>#VALUE!</v>
      </c>
      <c r="AHO98" s="28" t="e">
        <f t="shared" si="1742"/>
        <v>#VALUE!</v>
      </c>
      <c r="AHP98" s="28" t="e">
        <f t="shared" si="1742"/>
        <v>#VALUE!</v>
      </c>
      <c r="AHQ98" s="28" t="e">
        <f t="shared" si="1742"/>
        <v>#VALUE!</v>
      </c>
      <c r="AHR98" s="28" t="e">
        <f t="shared" si="1742"/>
        <v>#VALUE!</v>
      </c>
      <c r="AHS98" s="28" t="e">
        <f t="shared" si="1742"/>
        <v>#VALUE!</v>
      </c>
      <c r="AHT98" s="28" t="e">
        <f t="shared" si="1742"/>
        <v>#VALUE!</v>
      </c>
      <c r="AHU98" s="28" t="e">
        <f t="shared" si="1742"/>
        <v>#VALUE!</v>
      </c>
      <c r="AHV98" s="28" t="e">
        <f t="shared" si="1742"/>
        <v>#VALUE!</v>
      </c>
      <c r="AHW98" s="28" t="e">
        <f t="shared" si="1742"/>
        <v>#VALUE!</v>
      </c>
      <c r="AHX98" s="28" t="e">
        <f t="shared" si="1742"/>
        <v>#VALUE!</v>
      </c>
      <c r="AHY98" s="28" t="e">
        <f t="shared" si="1742"/>
        <v>#VALUE!</v>
      </c>
      <c r="AHZ98" s="28" t="e">
        <f t="shared" si="1742"/>
        <v>#VALUE!</v>
      </c>
      <c r="AIA98" s="28" t="e">
        <f t="shared" si="1742"/>
        <v>#VALUE!</v>
      </c>
      <c r="AIB98" s="28" t="e">
        <f t="shared" ref="AIB98:AKM98" si="1743">(LEFT($B110,3)*LEFT($B110,3))+((AIB$14-RIGHT($B110,3))*(AIB$14-RIGHT($B110,3)))-($B112*$B112)</f>
        <v>#VALUE!</v>
      </c>
      <c r="AIC98" s="28" t="e">
        <f t="shared" si="1743"/>
        <v>#VALUE!</v>
      </c>
      <c r="AID98" s="28" t="e">
        <f t="shared" si="1743"/>
        <v>#VALUE!</v>
      </c>
      <c r="AIE98" s="28" t="e">
        <f t="shared" si="1743"/>
        <v>#VALUE!</v>
      </c>
      <c r="AIF98" s="28" t="e">
        <f t="shared" si="1743"/>
        <v>#VALUE!</v>
      </c>
      <c r="AIG98" s="28" t="e">
        <f t="shared" si="1743"/>
        <v>#VALUE!</v>
      </c>
      <c r="AIH98" s="28" t="e">
        <f t="shared" si="1743"/>
        <v>#VALUE!</v>
      </c>
      <c r="AII98" s="28" t="e">
        <f t="shared" si="1743"/>
        <v>#VALUE!</v>
      </c>
      <c r="AIJ98" s="28" t="e">
        <f t="shared" si="1743"/>
        <v>#VALUE!</v>
      </c>
      <c r="AIK98" s="28" t="e">
        <f t="shared" si="1743"/>
        <v>#VALUE!</v>
      </c>
      <c r="AIL98" s="28" t="e">
        <f t="shared" si="1743"/>
        <v>#VALUE!</v>
      </c>
      <c r="AIM98" s="28" t="e">
        <f t="shared" si="1743"/>
        <v>#VALUE!</v>
      </c>
      <c r="AIN98" s="28" t="e">
        <f t="shared" si="1743"/>
        <v>#VALUE!</v>
      </c>
      <c r="AIO98" s="28" t="e">
        <f t="shared" si="1743"/>
        <v>#VALUE!</v>
      </c>
      <c r="AIP98" s="28" t="e">
        <f t="shared" si="1743"/>
        <v>#VALUE!</v>
      </c>
      <c r="AIQ98" s="28" t="e">
        <f t="shared" si="1743"/>
        <v>#VALUE!</v>
      </c>
      <c r="AIR98" s="28" t="e">
        <f t="shared" si="1743"/>
        <v>#VALUE!</v>
      </c>
      <c r="AIS98" s="28" t="e">
        <f t="shared" si="1743"/>
        <v>#VALUE!</v>
      </c>
      <c r="AIT98" s="28" t="e">
        <f t="shared" si="1743"/>
        <v>#VALUE!</v>
      </c>
      <c r="AIU98" s="28" t="e">
        <f t="shared" si="1743"/>
        <v>#VALUE!</v>
      </c>
      <c r="AIV98" s="28" t="e">
        <f t="shared" si="1743"/>
        <v>#VALUE!</v>
      </c>
      <c r="AIW98" s="28" t="e">
        <f t="shared" si="1743"/>
        <v>#VALUE!</v>
      </c>
      <c r="AIX98" s="28" t="e">
        <f t="shared" si="1743"/>
        <v>#VALUE!</v>
      </c>
      <c r="AIY98" s="28" t="e">
        <f t="shared" si="1743"/>
        <v>#VALUE!</v>
      </c>
      <c r="AIZ98" s="28" t="e">
        <f t="shared" si="1743"/>
        <v>#VALUE!</v>
      </c>
      <c r="AJA98" s="28" t="e">
        <f t="shared" si="1743"/>
        <v>#VALUE!</v>
      </c>
      <c r="AJB98" s="28" t="e">
        <f t="shared" si="1743"/>
        <v>#VALUE!</v>
      </c>
      <c r="AJC98" s="28" t="e">
        <f t="shared" si="1743"/>
        <v>#VALUE!</v>
      </c>
      <c r="AJD98" s="28" t="e">
        <f t="shared" si="1743"/>
        <v>#VALUE!</v>
      </c>
      <c r="AJE98" s="28" t="e">
        <f t="shared" si="1743"/>
        <v>#VALUE!</v>
      </c>
      <c r="AJF98" s="28" t="e">
        <f t="shared" si="1743"/>
        <v>#VALUE!</v>
      </c>
      <c r="AJG98" s="28" t="e">
        <f t="shared" si="1743"/>
        <v>#VALUE!</v>
      </c>
      <c r="AJH98" s="28" t="e">
        <f t="shared" si="1743"/>
        <v>#VALUE!</v>
      </c>
      <c r="AJI98" s="28" t="e">
        <f t="shared" si="1743"/>
        <v>#VALUE!</v>
      </c>
      <c r="AJJ98" s="28" t="e">
        <f t="shared" si="1743"/>
        <v>#VALUE!</v>
      </c>
      <c r="AJK98" s="28" t="e">
        <f t="shared" si="1743"/>
        <v>#VALUE!</v>
      </c>
      <c r="AJL98" s="28" t="e">
        <f t="shared" si="1743"/>
        <v>#VALUE!</v>
      </c>
      <c r="AJM98" s="28" t="e">
        <f t="shared" si="1743"/>
        <v>#VALUE!</v>
      </c>
      <c r="AJN98" s="28" t="e">
        <f t="shared" si="1743"/>
        <v>#VALUE!</v>
      </c>
      <c r="AJO98" s="28" t="e">
        <f t="shared" si="1743"/>
        <v>#VALUE!</v>
      </c>
      <c r="AJP98" s="28" t="e">
        <f t="shared" si="1743"/>
        <v>#VALUE!</v>
      </c>
      <c r="AJQ98" s="28" t="e">
        <f t="shared" si="1743"/>
        <v>#VALUE!</v>
      </c>
      <c r="AJR98" s="28" t="e">
        <f t="shared" si="1743"/>
        <v>#VALUE!</v>
      </c>
      <c r="AJS98" s="28" t="e">
        <f t="shared" si="1743"/>
        <v>#VALUE!</v>
      </c>
      <c r="AJT98" s="28" t="e">
        <f t="shared" si="1743"/>
        <v>#VALUE!</v>
      </c>
      <c r="AJU98" s="28" t="e">
        <f t="shared" si="1743"/>
        <v>#VALUE!</v>
      </c>
      <c r="AJV98" s="28" t="e">
        <f t="shared" si="1743"/>
        <v>#VALUE!</v>
      </c>
      <c r="AJW98" s="28" t="e">
        <f t="shared" si="1743"/>
        <v>#VALUE!</v>
      </c>
      <c r="AJX98" s="28" t="e">
        <f t="shared" si="1743"/>
        <v>#VALUE!</v>
      </c>
      <c r="AJY98" s="28" t="e">
        <f t="shared" si="1743"/>
        <v>#VALUE!</v>
      </c>
      <c r="AJZ98" s="28" t="e">
        <f t="shared" si="1743"/>
        <v>#VALUE!</v>
      </c>
      <c r="AKA98" s="28" t="e">
        <f t="shared" si="1743"/>
        <v>#VALUE!</v>
      </c>
      <c r="AKB98" s="28" t="e">
        <f t="shared" si="1743"/>
        <v>#VALUE!</v>
      </c>
      <c r="AKC98" s="28" t="e">
        <f t="shared" si="1743"/>
        <v>#VALUE!</v>
      </c>
      <c r="AKD98" s="28" t="e">
        <f t="shared" si="1743"/>
        <v>#VALUE!</v>
      </c>
      <c r="AKE98" s="28" t="e">
        <f t="shared" si="1743"/>
        <v>#VALUE!</v>
      </c>
      <c r="AKF98" s="28" t="e">
        <f t="shared" si="1743"/>
        <v>#VALUE!</v>
      </c>
      <c r="AKG98" s="28" t="e">
        <f t="shared" si="1743"/>
        <v>#VALUE!</v>
      </c>
      <c r="AKH98" s="28" t="e">
        <f t="shared" si="1743"/>
        <v>#VALUE!</v>
      </c>
      <c r="AKI98" s="28" t="e">
        <f t="shared" si="1743"/>
        <v>#VALUE!</v>
      </c>
      <c r="AKJ98" s="28" t="e">
        <f t="shared" si="1743"/>
        <v>#VALUE!</v>
      </c>
      <c r="AKK98" s="28" t="e">
        <f t="shared" si="1743"/>
        <v>#VALUE!</v>
      </c>
      <c r="AKL98" s="28" t="e">
        <f t="shared" si="1743"/>
        <v>#VALUE!</v>
      </c>
      <c r="AKM98" s="28" t="e">
        <f t="shared" si="1743"/>
        <v>#VALUE!</v>
      </c>
      <c r="AKN98" s="28" t="e">
        <f t="shared" ref="AKN98:ALQ98" si="1744">(LEFT($B110,3)*LEFT($B110,3))+((AKN$14-RIGHT($B110,3))*(AKN$14-RIGHT($B110,3)))-($B112*$B112)</f>
        <v>#VALUE!</v>
      </c>
      <c r="AKO98" s="28" t="e">
        <f t="shared" si="1744"/>
        <v>#VALUE!</v>
      </c>
      <c r="AKP98" s="28" t="e">
        <f t="shared" si="1744"/>
        <v>#VALUE!</v>
      </c>
      <c r="AKQ98" s="28" t="e">
        <f t="shared" si="1744"/>
        <v>#VALUE!</v>
      </c>
      <c r="AKR98" s="28" t="e">
        <f t="shared" si="1744"/>
        <v>#VALUE!</v>
      </c>
      <c r="AKS98" s="28" t="e">
        <f t="shared" si="1744"/>
        <v>#VALUE!</v>
      </c>
      <c r="AKT98" s="28" t="e">
        <f t="shared" si="1744"/>
        <v>#VALUE!</v>
      </c>
      <c r="AKU98" s="28" t="e">
        <f t="shared" si="1744"/>
        <v>#VALUE!</v>
      </c>
      <c r="AKV98" s="28" t="e">
        <f t="shared" si="1744"/>
        <v>#VALUE!</v>
      </c>
      <c r="AKW98" s="28" t="e">
        <f t="shared" si="1744"/>
        <v>#VALUE!</v>
      </c>
      <c r="AKX98" s="28" t="e">
        <f t="shared" si="1744"/>
        <v>#VALUE!</v>
      </c>
      <c r="AKY98" s="28" t="e">
        <f t="shared" si="1744"/>
        <v>#VALUE!</v>
      </c>
      <c r="AKZ98" s="28" t="e">
        <f t="shared" si="1744"/>
        <v>#VALUE!</v>
      </c>
      <c r="ALA98" s="28" t="e">
        <f t="shared" si="1744"/>
        <v>#VALUE!</v>
      </c>
      <c r="ALB98" s="28" t="e">
        <f t="shared" si="1744"/>
        <v>#VALUE!</v>
      </c>
      <c r="ALC98" s="28" t="e">
        <f t="shared" si="1744"/>
        <v>#VALUE!</v>
      </c>
      <c r="ALD98" s="28" t="e">
        <f t="shared" si="1744"/>
        <v>#VALUE!</v>
      </c>
      <c r="ALE98" s="28" t="e">
        <f t="shared" si="1744"/>
        <v>#VALUE!</v>
      </c>
      <c r="ALF98" s="28" t="e">
        <f t="shared" si="1744"/>
        <v>#VALUE!</v>
      </c>
      <c r="ALG98" s="28" t="e">
        <f t="shared" si="1744"/>
        <v>#VALUE!</v>
      </c>
      <c r="ALH98" s="28" t="e">
        <f t="shared" si="1744"/>
        <v>#VALUE!</v>
      </c>
      <c r="ALI98" s="28" t="e">
        <f t="shared" si="1744"/>
        <v>#VALUE!</v>
      </c>
      <c r="ALJ98" s="28" t="e">
        <f t="shared" si="1744"/>
        <v>#VALUE!</v>
      </c>
      <c r="ALK98" s="28" t="e">
        <f t="shared" si="1744"/>
        <v>#VALUE!</v>
      </c>
      <c r="ALL98" s="28" t="e">
        <f t="shared" si="1744"/>
        <v>#VALUE!</v>
      </c>
      <c r="ALM98" s="28" t="e">
        <f t="shared" si="1744"/>
        <v>#VALUE!</v>
      </c>
      <c r="ALN98" s="28" t="e">
        <f t="shared" si="1744"/>
        <v>#VALUE!</v>
      </c>
      <c r="ALO98" s="28" t="e">
        <f t="shared" si="1744"/>
        <v>#VALUE!</v>
      </c>
      <c r="ALP98" s="28" t="e">
        <f t="shared" si="1744"/>
        <v>#VALUE!</v>
      </c>
      <c r="ALQ98" s="28" t="e">
        <f t="shared" si="1744"/>
        <v>#VALUE!</v>
      </c>
    </row>
    <row r="99" spans="1:1005" ht="15.75" hidden="1" thickBot="1" x14ac:dyDescent="0.3">
      <c r="D99" s="27" t="s">
        <v>24</v>
      </c>
      <c r="E99" s="29" t="e">
        <f>(E97*E97) - 4*E96*E98</f>
        <v>#VALUE!</v>
      </c>
      <c r="F99" s="29" t="e">
        <f>(F97*F97) - 4*F96*F98</f>
        <v>#VALUE!</v>
      </c>
      <c r="G99" s="29" t="e">
        <f>(G97*G97) - 4*G96*G98</f>
        <v>#VALUE!</v>
      </c>
      <c r="H99" s="29" t="e">
        <f t="shared" ref="H99:O99" si="1745">(H97*H97) - 4*H96*H98</f>
        <v>#VALUE!</v>
      </c>
      <c r="I99" s="29" t="e">
        <f t="shared" si="1745"/>
        <v>#VALUE!</v>
      </c>
      <c r="J99" s="29" t="e">
        <f t="shared" si="1745"/>
        <v>#VALUE!</v>
      </c>
      <c r="K99" s="29" t="e">
        <f t="shared" si="1745"/>
        <v>#VALUE!</v>
      </c>
      <c r="L99" s="29" t="e">
        <f t="shared" si="1745"/>
        <v>#VALUE!</v>
      </c>
      <c r="M99" s="29" t="e">
        <f t="shared" si="1745"/>
        <v>#VALUE!</v>
      </c>
      <c r="N99" s="29" t="e">
        <f t="shared" si="1745"/>
        <v>#VALUE!</v>
      </c>
      <c r="O99" s="29" t="e">
        <f t="shared" si="1745"/>
        <v>#VALUE!</v>
      </c>
      <c r="P99" s="29" t="e">
        <f t="shared" ref="P99:CA99" si="1746">(P97*P97) - 4*P96*P98</f>
        <v>#VALUE!</v>
      </c>
      <c r="Q99" s="29" t="e">
        <f t="shared" si="1746"/>
        <v>#VALUE!</v>
      </c>
      <c r="R99" s="29" t="e">
        <f t="shared" si="1746"/>
        <v>#VALUE!</v>
      </c>
      <c r="S99" s="29" t="e">
        <f t="shared" si="1746"/>
        <v>#VALUE!</v>
      </c>
      <c r="T99" s="29" t="e">
        <f t="shared" si="1746"/>
        <v>#VALUE!</v>
      </c>
      <c r="U99" s="29" t="e">
        <f t="shared" si="1746"/>
        <v>#VALUE!</v>
      </c>
      <c r="V99" s="29" t="e">
        <f t="shared" si="1746"/>
        <v>#VALUE!</v>
      </c>
      <c r="W99" s="29" t="e">
        <f t="shared" si="1746"/>
        <v>#VALUE!</v>
      </c>
      <c r="X99" s="29" t="e">
        <f t="shared" si="1746"/>
        <v>#VALUE!</v>
      </c>
      <c r="Y99" s="29" t="e">
        <f t="shared" si="1746"/>
        <v>#VALUE!</v>
      </c>
      <c r="Z99" s="29" t="e">
        <f t="shared" si="1746"/>
        <v>#VALUE!</v>
      </c>
      <c r="AA99" s="29" t="e">
        <f t="shared" si="1746"/>
        <v>#VALUE!</v>
      </c>
      <c r="AB99" s="29" t="e">
        <f t="shared" si="1746"/>
        <v>#VALUE!</v>
      </c>
      <c r="AC99" s="29" t="e">
        <f t="shared" si="1746"/>
        <v>#VALUE!</v>
      </c>
      <c r="AD99" s="29" t="e">
        <f t="shared" si="1746"/>
        <v>#VALUE!</v>
      </c>
      <c r="AE99" s="29" t="e">
        <f t="shared" si="1746"/>
        <v>#VALUE!</v>
      </c>
      <c r="AF99" s="29" t="e">
        <f t="shared" si="1746"/>
        <v>#VALUE!</v>
      </c>
      <c r="AG99" s="29" t="e">
        <f t="shared" si="1746"/>
        <v>#VALUE!</v>
      </c>
      <c r="AH99" s="29" t="e">
        <f t="shared" si="1746"/>
        <v>#VALUE!</v>
      </c>
      <c r="AI99" s="29" t="e">
        <f t="shared" si="1746"/>
        <v>#VALUE!</v>
      </c>
      <c r="AJ99" s="29" t="e">
        <f t="shared" si="1746"/>
        <v>#VALUE!</v>
      </c>
      <c r="AK99" s="29" t="e">
        <f t="shared" si="1746"/>
        <v>#VALUE!</v>
      </c>
      <c r="AL99" s="29" t="e">
        <f t="shared" si="1746"/>
        <v>#VALUE!</v>
      </c>
      <c r="AM99" s="29" t="e">
        <f t="shared" si="1746"/>
        <v>#VALUE!</v>
      </c>
      <c r="AN99" s="29" t="e">
        <f t="shared" si="1746"/>
        <v>#VALUE!</v>
      </c>
      <c r="AO99" s="29" t="e">
        <f t="shared" si="1746"/>
        <v>#VALUE!</v>
      </c>
      <c r="AP99" s="29" t="e">
        <f t="shared" si="1746"/>
        <v>#VALUE!</v>
      </c>
      <c r="AQ99" s="29" t="e">
        <f t="shared" si="1746"/>
        <v>#VALUE!</v>
      </c>
      <c r="AR99" s="29" t="e">
        <f t="shared" si="1746"/>
        <v>#VALUE!</v>
      </c>
      <c r="AS99" s="29" t="e">
        <f t="shared" si="1746"/>
        <v>#VALUE!</v>
      </c>
      <c r="AT99" s="29" t="e">
        <f t="shared" si="1746"/>
        <v>#VALUE!</v>
      </c>
      <c r="AU99" s="29" t="e">
        <f t="shared" si="1746"/>
        <v>#VALUE!</v>
      </c>
      <c r="AV99" s="29" t="e">
        <f t="shared" si="1746"/>
        <v>#VALUE!</v>
      </c>
      <c r="AW99" s="29" t="e">
        <f t="shared" si="1746"/>
        <v>#VALUE!</v>
      </c>
      <c r="AX99" s="29" t="e">
        <f t="shared" si="1746"/>
        <v>#VALUE!</v>
      </c>
      <c r="AY99" s="29" t="e">
        <f t="shared" si="1746"/>
        <v>#VALUE!</v>
      </c>
      <c r="AZ99" s="29" t="e">
        <f t="shared" si="1746"/>
        <v>#VALUE!</v>
      </c>
      <c r="BA99" s="29" t="e">
        <f t="shared" si="1746"/>
        <v>#VALUE!</v>
      </c>
      <c r="BB99" s="29" t="e">
        <f t="shared" si="1746"/>
        <v>#VALUE!</v>
      </c>
      <c r="BC99" s="29" t="e">
        <f t="shared" si="1746"/>
        <v>#VALUE!</v>
      </c>
      <c r="BD99" s="29" t="e">
        <f t="shared" si="1746"/>
        <v>#VALUE!</v>
      </c>
      <c r="BE99" s="29" t="e">
        <f t="shared" si="1746"/>
        <v>#VALUE!</v>
      </c>
      <c r="BF99" s="29" t="e">
        <f t="shared" si="1746"/>
        <v>#VALUE!</v>
      </c>
      <c r="BG99" s="29" t="e">
        <f t="shared" si="1746"/>
        <v>#VALUE!</v>
      </c>
      <c r="BH99" s="29" t="e">
        <f t="shared" si="1746"/>
        <v>#VALUE!</v>
      </c>
      <c r="BI99" s="29" t="e">
        <f t="shared" si="1746"/>
        <v>#VALUE!</v>
      </c>
      <c r="BJ99" s="29" t="e">
        <f t="shared" si="1746"/>
        <v>#VALUE!</v>
      </c>
      <c r="BK99" s="29" t="e">
        <f t="shared" si="1746"/>
        <v>#VALUE!</v>
      </c>
      <c r="BL99" s="29" t="e">
        <f t="shared" si="1746"/>
        <v>#VALUE!</v>
      </c>
      <c r="BM99" s="29" t="e">
        <f t="shared" si="1746"/>
        <v>#VALUE!</v>
      </c>
      <c r="BN99" s="29" t="e">
        <f t="shared" si="1746"/>
        <v>#VALUE!</v>
      </c>
      <c r="BO99" s="29" t="e">
        <f t="shared" si="1746"/>
        <v>#VALUE!</v>
      </c>
      <c r="BP99" s="29" t="e">
        <f t="shared" si="1746"/>
        <v>#VALUE!</v>
      </c>
      <c r="BQ99" s="29" t="e">
        <f t="shared" si="1746"/>
        <v>#VALUE!</v>
      </c>
      <c r="BR99" s="29" t="e">
        <f t="shared" si="1746"/>
        <v>#VALUE!</v>
      </c>
      <c r="BS99" s="29" t="e">
        <f t="shared" si="1746"/>
        <v>#VALUE!</v>
      </c>
      <c r="BT99" s="29" t="e">
        <f t="shared" si="1746"/>
        <v>#VALUE!</v>
      </c>
      <c r="BU99" s="29" t="e">
        <f t="shared" si="1746"/>
        <v>#VALUE!</v>
      </c>
      <c r="BV99" s="29" t="e">
        <f t="shared" si="1746"/>
        <v>#VALUE!</v>
      </c>
      <c r="BW99" s="29" t="e">
        <f t="shared" si="1746"/>
        <v>#VALUE!</v>
      </c>
      <c r="BX99" s="29" t="e">
        <f t="shared" si="1746"/>
        <v>#VALUE!</v>
      </c>
      <c r="BY99" s="29" t="e">
        <f t="shared" si="1746"/>
        <v>#VALUE!</v>
      </c>
      <c r="BZ99" s="29" t="e">
        <f t="shared" si="1746"/>
        <v>#VALUE!</v>
      </c>
      <c r="CA99" s="29" t="e">
        <f t="shared" si="1746"/>
        <v>#VALUE!</v>
      </c>
      <c r="CB99" s="29" t="e">
        <f t="shared" ref="CB99:CG99" si="1747">(CB97*CB97) - 4*CB96*CB98</f>
        <v>#VALUE!</v>
      </c>
      <c r="CC99" s="29" t="e">
        <f t="shared" si="1747"/>
        <v>#VALUE!</v>
      </c>
      <c r="CD99" s="29" t="e">
        <f t="shared" si="1747"/>
        <v>#VALUE!</v>
      </c>
      <c r="CE99" s="29" t="e">
        <f t="shared" si="1747"/>
        <v>#VALUE!</v>
      </c>
      <c r="CF99" s="29" t="e">
        <f t="shared" si="1747"/>
        <v>#VALUE!</v>
      </c>
      <c r="CG99" s="29" t="e">
        <f t="shared" si="1747"/>
        <v>#VALUE!</v>
      </c>
      <c r="CH99" s="29" t="e">
        <f t="shared" ref="CH99:CV99" si="1748">(CH97*CH97) - 4*CH96*CH98</f>
        <v>#VALUE!</v>
      </c>
      <c r="CI99" s="29" t="e">
        <f t="shared" si="1748"/>
        <v>#VALUE!</v>
      </c>
      <c r="CJ99" s="29" t="e">
        <f t="shared" si="1748"/>
        <v>#VALUE!</v>
      </c>
      <c r="CK99" s="29" t="e">
        <f t="shared" si="1748"/>
        <v>#VALUE!</v>
      </c>
      <c r="CL99" s="29" t="e">
        <f t="shared" si="1748"/>
        <v>#VALUE!</v>
      </c>
      <c r="CM99" s="29" t="e">
        <f t="shared" si="1748"/>
        <v>#VALUE!</v>
      </c>
      <c r="CN99" s="29" t="e">
        <f t="shared" si="1748"/>
        <v>#VALUE!</v>
      </c>
      <c r="CO99" s="29" t="e">
        <f t="shared" si="1748"/>
        <v>#VALUE!</v>
      </c>
      <c r="CP99" s="29" t="e">
        <f t="shared" si="1748"/>
        <v>#VALUE!</v>
      </c>
      <c r="CQ99" s="29" t="e">
        <f t="shared" si="1748"/>
        <v>#VALUE!</v>
      </c>
      <c r="CR99" s="29" t="e">
        <f t="shared" si="1748"/>
        <v>#VALUE!</v>
      </c>
      <c r="CS99" s="29" t="e">
        <f t="shared" si="1748"/>
        <v>#VALUE!</v>
      </c>
      <c r="CT99" s="29" t="e">
        <f t="shared" si="1748"/>
        <v>#VALUE!</v>
      </c>
      <c r="CU99" s="29" t="e">
        <f t="shared" si="1748"/>
        <v>#VALUE!</v>
      </c>
      <c r="CV99" s="29" t="e">
        <f t="shared" si="1748"/>
        <v>#VALUE!</v>
      </c>
      <c r="CW99" s="29" t="e">
        <f t="shared" ref="CW99:CZ99" si="1749">(CW97*CW97) - 4*CW96*CW98</f>
        <v>#VALUE!</v>
      </c>
      <c r="CX99" s="29" t="e">
        <f t="shared" si="1749"/>
        <v>#VALUE!</v>
      </c>
      <c r="CY99" s="29" t="e">
        <f t="shared" si="1749"/>
        <v>#VALUE!</v>
      </c>
      <c r="CZ99" s="29" t="e">
        <f t="shared" si="1749"/>
        <v>#VALUE!</v>
      </c>
      <c r="DA99" s="29" t="e">
        <f t="shared" ref="DA99:ED99" si="1750">(DA97*DA97) - 4*DA96*DA98</f>
        <v>#VALUE!</v>
      </c>
      <c r="DB99" s="29" t="e">
        <f t="shared" si="1750"/>
        <v>#VALUE!</v>
      </c>
      <c r="DC99" s="29" t="e">
        <f t="shared" si="1750"/>
        <v>#VALUE!</v>
      </c>
      <c r="DD99" s="29" t="e">
        <f t="shared" si="1750"/>
        <v>#VALUE!</v>
      </c>
      <c r="DE99" s="29" t="e">
        <f t="shared" si="1750"/>
        <v>#VALUE!</v>
      </c>
      <c r="DF99" s="29" t="e">
        <f t="shared" si="1750"/>
        <v>#VALUE!</v>
      </c>
      <c r="DG99" s="29" t="e">
        <f t="shared" si="1750"/>
        <v>#VALUE!</v>
      </c>
      <c r="DH99" s="29" t="e">
        <f t="shared" si="1750"/>
        <v>#VALUE!</v>
      </c>
      <c r="DI99" s="29" t="e">
        <f t="shared" si="1750"/>
        <v>#VALUE!</v>
      </c>
      <c r="DJ99" s="29" t="e">
        <f t="shared" si="1750"/>
        <v>#VALUE!</v>
      </c>
      <c r="DK99" s="29" t="e">
        <f t="shared" si="1750"/>
        <v>#VALUE!</v>
      </c>
      <c r="DL99" s="29" t="e">
        <f t="shared" si="1750"/>
        <v>#VALUE!</v>
      </c>
      <c r="DM99" s="29" t="e">
        <f t="shared" si="1750"/>
        <v>#VALUE!</v>
      </c>
      <c r="DN99" s="29" t="e">
        <f t="shared" si="1750"/>
        <v>#VALUE!</v>
      </c>
      <c r="DO99" s="29" t="e">
        <f t="shared" si="1750"/>
        <v>#VALUE!</v>
      </c>
      <c r="DP99" s="29" t="e">
        <f t="shared" si="1750"/>
        <v>#VALUE!</v>
      </c>
      <c r="DQ99" s="29" t="e">
        <f t="shared" si="1750"/>
        <v>#VALUE!</v>
      </c>
      <c r="DR99" s="29" t="e">
        <f t="shared" si="1750"/>
        <v>#VALUE!</v>
      </c>
      <c r="DS99" s="29" t="e">
        <f t="shared" si="1750"/>
        <v>#VALUE!</v>
      </c>
      <c r="DT99" s="29" t="e">
        <f t="shared" si="1750"/>
        <v>#VALUE!</v>
      </c>
      <c r="DU99" s="29" t="e">
        <f t="shared" si="1750"/>
        <v>#VALUE!</v>
      </c>
      <c r="DV99" s="29" t="e">
        <f t="shared" si="1750"/>
        <v>#VALUE!</v>
      </c>
      <c r="DW99" s="29" t="e">
        <f t="shared" si="1750"/>
        <v>#VALUE!</v>
      </c>
      <c r="DX99" s="29" t="e">
        <f t="shared" si="1750"/>
        <v>#VALUE!</v>
      </c>
      <c r="DY99" s="29" t="e">
        <f t="shared" si="1750"/>
        <v>#VALUE!</v>
      </c>
      <c r="DZ99" s="29" t="e">
        <f t="shared" si="1750"/>
        <v>#VALUE!</v>
      </c>
      <c r="EA99" s="29" t="e">
        <f t="shared" si="1750"/>
        <v>#VALUE!</v>
      </c>
      <c r="EB99" s="29" t="e">
        <f t="shared" si="1750"/>
        <v>#VALUE!</v>
      </c>
      <c r="EC99" s="29" t="e">
        <f t="shared" si="1750"/>
        <v>#VALUE!</v>
      </c>
      <c r="ED99" s="29" t="e">
        <f t="shared" si="1750"/>
        <v>#VALUE!</v>
      </c>
      <c r="EE99" s="29" t="e">
        <f t="shared" ref="EE99:ER99" si="1751">(EE97*EE97) - 4*EE96*EE98</f>
        <v>#VALUE!</v>
      </c>
      <c r="EF99" s="29" t="e">
        <f t="shared" si="1751"/>
        <v>#VALUE!</v>
      </c>
      <c r="EG99" s="29" t="e">
        <f t="shared" si="1751"/>
        <v>#VALUE!</v>
      </c>
      <c r="EH99" s="29" t="e">
        <f t="shared" si="1751"/>
        <v>#VALUE!</v>
      </c>
      <c r="EI99" s="29" t="e">
        <f t="shared" si="1751"/>
        <v>#VALUE!</v>
      </c>
      <c r="EJ99" s="29" t="e">
        <f t="shared" si="1751"/>
        <v>#VALUE!</v>
      </c>
      <c r="EK99" s="29" t="e">
        <f t="shared" si="1751"/>
        <v>#VALUE!</v>
      </c>
      <c r="EL99" s="29" t="e">
        <f t="shared" si="1751"/>
        <v>#VALUE!</v>
      </c>
      <c r="EM99" s="29" t="e">
        <f t="shared" si="1751"/>
        <v>#VALUE!</v>
      </c>
      <c r="EN99" s="29" t="e">
        <f t="shared" si="1751"/>
        <v>#VALUE!</v>
      </c>
      <c r="EO99" s="29" t="e">
        <f t="shared" si="1751"/>
        <v>#VALUE!</v>
      </c>
      <c r="EP99" s="29" t="e">
        <f t="shared" si="1751"/>
        <v>#VALUE!</v>
      </c>
      <c r="EQ99" s="29" t="e">
        <f t="shared" si="1751"/>
        <v>#VALUE!</v>
      </c>
      <c r="ER99" s="29" t="e">
        <f t="shared" si="1751"/>
        <v>#VALUE!</v>
      </c>
      <c r="ES99" s="29" t="e">
        <f t="shared" ref="ES99:EY99" si="1752">(ES97*ES97) - 4*ES96*ES98</f>
        <v>#VALUE!</v>
      </c>
      <c r="ET99" s="29" t="e">
        <f t="shared" si="1752"/>
        <v>#VALUE!</v>
      </c>
      <c r="EU99" s="29" t="e">
        <f t="shared" si="1752"/>
        <v>#VALUE!</v>
      </c>
      <c r="EV99" s="29" t="e">
        <f t="shared" si="1752"/>
        <v>#VALUE!</v>
      </c>
      <c r="EW99" s="29" t="e">
        <f t="shared" si="1752"/>
        <v>#VALUE!</v>
      </c>
      <c r="EX99" s="29" t="e">
        <f t="shared" si="1752"/>
        <v>#VALUE!</v>
      </c>
      <c r="EY99" s="29" t="e">
        <f t="shared" si="1752"/>
        <v>#VALUE!</v>
      </c>
      <c r="EZ99" s="29" t="e">
        <f t="shared" ref="EZ99:HK99" si="1753">(EZ97*EZ97) - 4*EZ96*EZ98</f>
        <v>#VALUE!</v>
      </c>
      <c r="FA99" s="29" t="e">
        <f t="shared" si="1753"/>
        <v>#VALUE!</v>
      </c>
      <c r="FB99" s="29" t="e">
        <f t="shared" si="1753"/>
        <v>#VALUE!</v>
      </c>
      <c r="FC99" s="29" t="e">
        <f t="shared" si="1753"/>
        <v>#VALUE!</v>
      </c>
      <c r="FD99" s="29" t="e">
        <f t="shared" si="1753"/>
        <v>#VALUE!</v>
      </c>
      <c r="FE99" s="29" t="e">
        <f t="shared" si="1753"/>
        <v>#VALUE!</v>
      </c>
      <c r="FF99" s="29" t="e">
        <f t="shared" si="1753"/>
        <v>#VALUE!</v>
      </c>
      <c r="FG99" s="29" t="e">
        <f t="shared" si="1753"/>
        <v>#VALUE!</v>
      </c>
      <c r="FH99" s="29" t="e">
        <f t="shared" si="1753"/>
        <v>#VALUE!</v>
      </c>
      <c r="FI99" s="29" t="e">
        <f t="shared" si="1753"/>
        <v>#VALUE!</v>
      </c>
      <c r="FJ99" s="29" t="e">
        <f t="shared" si="1753"/>
        <v>#VALUE!</v>
      </c>
      <c r="FK99" s="29" t="e">
        <f t="shared" si="1753"/>
        <v>#VALUE!</v>
      </c>
      <c r="FL99" s="29" t="e">
        <f t="shared" si="1753"/>
        <v>#VALUE!</v>
      </c>
      <c r="FM99" s="29" t="e">
        <f t="shared" si="1753"/>
        <v>#VALUE!</v>
      </c>
      <c r="FN99" s="29" t="e">
        <f t="shared" si="1753"/>
        <v>#VALUE!</v>
      </c>
      <c r="FO99" s="29" t="e">
        <f t="shared" si="1753"/>
        <v>#VALUE!</v>
      </c>
      <c r="FP99" s="29" t="e">
        <f t="shared" si="1753"/>
        <v>#VALUE!</v>
      </c>
      <c r="FQ99" s="29" t="e">
        <f t="shared" si="1753"/>
        <v>#VALUE!</v>
      </c>
      <c r="FR99" s="29" t="e">
        <f t="shared" si="1753"/>
        <v>#VALUE!</v>
      </c>
      <c r="FS99" s="29" t="e">
        <f t="shared" si="1753"/>
        <v>#VALUE!</v>
      </c>
      <c r="FT99" s="29" t="e">
        <f t="shared" si="1753"/>
        <v>#VALUE!</v>
      </c>
      <c r="FU99" s="29" t="e">
        <f t="shared" si="1753"/>
        <v>#VALUE!</v>
      </c>
      <c r="FV99" s="29" t="e">
        <f t="shared" si="1753"/>
        <v>#VALUE!</v>
      </c>
      <c r="FW99" s="29" t="e">
        <f t="shared" si="1753"/>
        <v>#VALUE!</v>
      </c>
      <c r="FX99" s="29" t="e">
        <f t="shared" si="1753"/>
        <v>#VALUE!</v>
      </c>
      <c r="FY99" s="29" t="e">
        <f t="shared" si="1753"/>
        <v>#VALUE!</v>
      </c>
      <c r="FZ99" s="29" t="e">
        <f t="shared" si="1753"/>
        <v>#VALUE!</v>
      </c>
      <c r="GA99" s="29" t="e">
        <f t="shared" si="1753"/>
        <v>#VALUE!</v>
      </c>
      <c r="GB99" s="29" t="e">
        <f t="shared" si="1753"/>
        <v>#VALUE!</v>
      </c>
      <c r="GC99" s="29" t="e">
        <f t="shared" si="1753"/>
        <v>#VALUE!</v>
      </c>
      <c r="GD99" s="29" t="e">
        <f t="shared" si="1753"/>
        <v>#VALUE!</v>
      </c>
      <c r="GE99" s="29" t="e">
        <f t="shared" si="1753"/>
        <v>#VALUE!</v>
      </c>
      <c r="GF99" s="29" t="e">
        <f t="shared" si="1753"/>
        <v>#VALUE!</v>
      </c>
      <c r="GG99" s="29" t="e">
        <f t="shared" si="1753"/>
        <v>#VALUE!</v>
      </c>
      <c r="GH99" s="29" t="e">
        <f t="shared" si="1753"/>
        <v>#VALUE!</v>
      </c>
      <c r="GI99" s="29" t="e">
        <f t="shared" si="1753"/>
        <v>#VALUE!</v>
      </c>
      <c r="GJ99" s="29" t="e">
        <f t="shared" si="1753"/>
        <v>#VALUE!</v>
      </c>
      <c r="GK99" s="29" t="e">
        <f t="shared" si="1753"/>
        <v>#VALUE!</v>
      </c>
      <c r="GL99" s="29" t="e">
        <f t="shared" si="1753"/>
        <v>#VALUE!</v>
      </c>
      <c r="GM99" s="29" t="e">
        <f t="shared" si="1753"/>
        <v>#VALUE!</v>
      </c>
      <c r="GN99" s="29" t="e">
        <f t="shared" si="1753"/>
        <v>#VALUE!</v>
      </c>
      <c r="GO99" s="29" t="e">
        <f t="shared" si="1753"/>
        <v>#VALUE!</v>
      </c>
      <c r="GP99" s="29" t="e">
        <f t="shared" si="1753"/>
        <v>#VALUE!</v>
      </c>
      <c r="GQ99" s="29" t="e">
        <f t="shared" si="1753"/>
        <v>#VALUE!</v>
      </c>
      <c r="GR99" s="29" t="e">
        <f t="shared" si="1753"/>
        <v>#VALUE!</v>
      </c>
      <c r="GS99" s="29" t="e">
        <f t="shared" si="1753"/>
        <v>#VALUE!</v>
      </c>
      <c r="GT99" s="29" t="e">
        <f t="shared" si="1753"/>
        <v>#VALUE!</v>
      </c>
      <c r="GU99" s="29" t="e">
        <f t="shared" si="1753"/>
        <v>#VALUE!</v>
      </c>
      <c r="GV99" s="29" t="e">
        <f t="shared" si="1753"/>
        <v>#VALUE!</v>
      </c>
      <c r="GW99" s="29" t="e">
        <f t="shared" si="1753"/>
        <v>#VALUE!</v>
      </c>
      <c r="GX99" s="29" t="e">
        <f t="shared" si="1753"/>
        <v>#VALUE!</v>
      </c>
      <c r="GY99" s="29" t="e">
        <f t="shared" si="1753"/>
        <v>#VALUE!</v>
      </c>
      <c r="GZ99" s="29" t="e">
        <f t="shared" si="1753"/>
        <v>#VALUE!</v>
      </c>
      <c r="HA99" s="29" t="e">
        <f t="shared" si="1753"/>
        <v>#VALUE!</v>
      </c>
      <c r="HB99" s="29" t="e">
        <f t="shared" si="1753"/>
        <v>#VALUE!</v>
      </c>
      <c r="HC99" s="29" t="e">
        <f t="shared" si="1753"/>
        <v>#VALUE!</v>
      </c>
      <c r="HD99" s="29" t="e">
        <f t="shared" si="1753"/>
        <v>#VALUE!</v>
      </c>
      <c r="HE99" s="29" t="e">
        <f t="shared" si="1753"/>
        <v>#VALUE!</v>
      </c>
      <c r="HF99" s="29" t="e">
        <f t="shared" si="1753"/>
        <v>#VALUE!</v>
      </c>
      <c r="HG99" s="29" t="e">
        <f t="shared" si="1753"/>
        <v>#VALUE!</v>
      </c>
      <c r="HH99" s="29" t="e">
        <f t="shared" si="1753"/>
        <v>#VALUE!</v>
      </c>
      <c r="HI99" s="29" t="e">
        <f t="shared" si="1753"/>
        <v>#VALUE!</v>
      </c>
      <c r="HJ99" s="29" t="e">
        <f t="shared" si="1753"/>
        <v>#VALUE!</v>
      </c>
      <c r="HK99" s="29" t="e">
        <f t="shared" si="1753"/>
        <v>#VALUE!</v>
      </c>
      <c r="HL99" s="29" t="e">
        <f t="shared" ref="HL99:JW99" si="1754">(HL97*HL97) - 4*HL96*HL98</f>
        <v>#VALUE!</v>
      </c>
      <c r="HM99" s="29" t="e">
        <f t="shared" si="1754"/>
        <v>#VALUE!</v>
      </c>
      <c r="HN99" s="29" t="e">
        <f t="shared" si="1754"/>
        <v>#VALUE!</v>
      </c>
      <c r="HO99" s="29" t="e">
        <f t="shared" si="1754"/>
        <v>#VALUE!</v>
      </c>
      <c r="HP99" s="29" t="e">
        <f t="shared" si="1754"/>
        <v>#VALUE!</v>
      </c>
      <c r="HQ99" s="29" t="e">
        <f t="shared" si="1754"/>
        <v>#VALUE!</v>
      </c>
      <c r="HR99" s="29" t="e">
        <f t="shared" si="1754"/>
        <v>#VALUE!</v>
      </c>
      <c r="HS99" s="29" t="e">
        <f t="shared" si="1754"/>
        <v>#VALUE!</v>
      </c>
      <c r="HT99" s="29" t="e">
        <f t="shared" si="1754"/>
        <v>#VALUE!</v>
      </c>
      <c r="HU99" s="29" t="e">
        <f t="shared" si="1754"/>
        <v>#VALUE!</v>
      </c>
      <c r="HV99" s="29" t="e">
        <f t="shared" si="1754"/>
        <v>#VALUE!</v>
      </c>
      <c r="HW99" s="29" t="e">
        <f t="shared" si="1754"/>
        <v>#VALUE!</v>
      </c>
      <c r="HX99" s="29" t="e">
        <f t="shared" si="1754"/>
        <v>#VALUE!</v>
      </c>
      <c r="HY99" s="29" t="e">
        <f t="shared" si="1754"/>
        <v>#VALUE!</v>
      </c>
      <c r="HZ99" s="29" t="e">
        <f t="shared" si="1754"/>
        <v>#VALUE!</v>
      </c>
      <c r="IA99" s="29" t="e">
        <f t="shared" si="1754"/>
        <v>#VALUE!</v>
      </c>
      <c r="IB99" s="29" t="e">
        <f t="shared" si="1754"/>
        <v>#VALUE!</v>
      </c>
      <c r="IC99" s="29" t="e">
        <f t="shared" si="1754"/>
        <v>#VALUE!</v>
      </c>
      <c r="ID99" s="29" t="e">
        <f t="shared" si="1754"/>
        <v>#VALUE!</v>
      </c>
      <c r="IE99" s="29" t="e">
        <f t="shared" si="1754"/>
        <v>#VALUE!</v>
      </c>
      <c r="IF99" s="29" t="e">
        <f t="shared" si="1754"/>
        <v>#VALUE!</v>
      </c>
      <c r="IG99" s="29" t="e">
        <f t="shared" si="1754"/>
        <v>#VALUE!</v>
      </c>
      <c r="IH99" s="29" t="e">
        <f t="shared" si="1754"/>
        <v>#VALUE!</v>
      </c>
      <c r="II99" s="29" t="e">
        <f t="shared" si="1754"/>
        <v>#VALUE!</v>
      </c>
      <c r="IJ99" s="29" t="e">
        <f t="shared" si="1754"/>
        <v>#VALUE!</v>
      </c>
      <c r="IK99" s="29" t="e">
        <f t="shared" si="1754"/>
        <v>#VALUE!</v>
      </c>
      <c r="IL99" s="29" t="e">
        <f t="shared" si="1754"/>
        <v>#VALUE!</v>
      </c>
      <c r="IM99" s="29" t="e">
        <f t="shared" si="1754"/>
        <v>#VALUE!</v>
      </c>
      <c r="IN99" s="29" t="e">
        <f t="shared" si="1754"/>
        <v>#VALUE!</v>
      </c>
      <c r="IO99" s="29" t="e">
        <f t="shared" si="1754"/>
        <v>#VALUE!</v>
      </c>
      <c r="IP99" s="29" t="e">
        <f t="shared" si="1754"/>
        <v>#VALUE!</v>
      </c>
      <c r="IQ99" s="29" t="e">
        <f t="shared" si="1754"/>
        <v>#VALUE!</v>
      </c>
      <c r="IR99" s="29" t="e">
        <f t="shared" si="1754"/>
        <v>#VALUE!</v>
      </c>
      <c r="IS99" s="29" t="e">
        <f t="shared" si="1754"/>
        <v>#VALUE!</v>
      </c>
      <c r="IT99" s="29" t="e">
        <f t="shared" si="1754"/>
        <v>#VALUE!</v>
      </c>
      <c r="IU99" s="29" t="e">
        <f t="shared" si="1754"/>
        <v>#VALUE!</v>
      </c>
      <c r="IV99" s="29" t="e">
        <f t="shared" si="1754"/>
        <v>#VALUE!</v>
      </c>
      <c r="IW99" s="29" t="e">
        <f t="shared" si="1754"/>
        <v>#VALUE!</v>
      </c>
      <c r="IX99" s="29" t="e">
        <f t="shared" si="1754"/>
        <v>#VALUE!</v>
      </c>
      <c r="IY99" s="29" t="e">
        <f t="shared" si="1754"/>
        <v>#VALUE!</v>
      </c>
      <c r="IZ99" s="29" t="e">
        <f t="shared" si="1754"/>
        <v>#VALUE!</v>
      </c>
      <c r="JA99" s="29" t="e">
        <f t="shared" si="1754"/>
        <v>#VALUE!</v>
      </c>
      <c r="JB99" s="29" t="e">
        <f t="shared" si="1754"/>
        <v>#VALUE!</v>
      </c>
      <c r="JC99" s="29" t="e">
        <f t="shared" si="1754"/>
        <v>#VALUE!</v>
      </c>
      <c r="JD99" s="29" t="e">
        <f t="shared" si="1754"/>
        <v>#VALUE!</v>
      </c>
      <c r="JE99" s="29" t="e">
        <f t="shared" si="1754"/>
        <v>#VALUE!</v>
      </c>
      <c r="JF99" s="29" t="e">
        <f t="shared" si="1754"/>
        <v>#VALUE!</v>
      </c>
      <c r="JG99" s="29" t="e">
        <f t="shared" si="1754"/>
        <v>#VALUE!</v>
      </c>
      <c r="JH99" s="29" t="e">
        <f t="shared" si="1754"/>
        <v>#VALUE!</v>
      </c>
      <c r="JI99" s="29" t="e">
        <f t="shared" si="1754"/>
        <v>#VALUE!</v>
      </c>
      <c r="JJ99" s="29" t="e">
        <f t="shared" si="1754"/>
        <v>#VALUE!</v>
      </c>
      <c r="JK99" s="29" t="e">
        <f t="shared" si="1754"/>
        <v>#VALUE!</v>
      </c>
      <c r="JL99" s="29" t="e">
        <f t="shared" si="1754"/>
        <v>#VALUE!</v>
      </c>
      <c r="JM99" s="29" t="e">
        <f t="shared" si="1754"/>
        <v>#VALUE!</v>
      </c>
      <c r="JN99" s="29" t="e">
        <f t="shared" si="1754"/>
        <v>#VALUE!</v>
      </c>
      <c r="JO99" s="29" t="e">
        <f t="shared" si="1754"/>
        <v>#VALUE!</v>
      </c>
      <c r="JP99" s="29" t="e">
        <f t="shared" si="1754"/>
        <v>#VALUE!</v>
      </c>
      <c r="JQ99" s="29" t="e">
        <f t="shared" si="1754"/>
        <v>#VALUE!</v>
      </c>
      <c r="JR99" s="29" t="e">
        <f t="shared" si="1754"/>
        <v>#VALUE!</v>
      </c>
      <c r="JS99" s="29" t="e">
        <f t="shared" si="1754"/>
        <v>#VALUE!</v>
      </c>
      <c r="JT99" s="29" t="e">
        <f t="shared" si="1754"/>
        <v>#VALUE!</v>
      </c>
      <c r="JU99" s="29" t="e">
        <f t="shared" si="1754"/>
        <v>#VALUE!</v>
      </c>
      <c r="JV99" s="29" t="e">
        <f t="shared" si="1754"/>
        <v>#VALUE!</v>
      </c>
      <c r="JW99" s="29" t="e">
        <f t="shared" si="1754"/>
        <v>#VALUE!</v>
      </c>
      <c r="JX99" s="29" t="e">
        <f t="shared" ref="JX99:MI99" si="1755">(JX97*JX97) - 4*JX96*JX98</f>
        <v>#VALUE!</v>
      </c>
      <c r="JY99" s="29" t="e">
        <f t="shared" si="1755"/>
        <v>#VALUE!</v>
      </c>
      <c r="JZ99" s="29" t="e">
        <f t="shared" si="1755"/>
        <v>#VALUE!</v>
      </c>
      <c r="KA99" s="29" t="e">
        <f t="shared" si="1755"/>
        <v>#VALUE!</v>
      </c>
      <c r="KB99" s="29" t="e">
        <f t="shared" si="1755"/>
        <v>#VALUE!</v>
      </c>
      <c r="KC99" s="29" t="e">
        <f t="shared" si="1755"/>
        <v>#VALUE!</v>
      </c>
      <c r="KD99" s="29" t="e">
        <f t="shared" si="1755"/>
        <v>#VALUE!</v>
      </c>
      <c r="KE99" s="29" t="e">
        <f t="shared" si="1755"/>
        <v>#VALUE!</v>
      </c>
      <c r="KF99" s="29" t="e">
        <f t="shared" si="1755"/>
        <v>#VALUE!</v>
      </c>
      <c r="KG99" s="29" t="e">
        <f t="shared" si="1755"/>
        <v>#VALUE!</v>
      </c>
      <c r="KH99" s="29" t="e">
        <f t="shared" si="1755"/>
        <v>#VALUE!</v>
      </c>
      <c r="KI99" s="29" t="e">
        <f t="shared" si="1755"/>
        <v>#VALUE!</v>
      </c>
      <c r="KJ99" s="29" t="e">
        <f t="shared" si="1755"/>
        <v>#VALUE!</v>
      </c>
      <c r="KK99" s="29" t="e">
        <f t="shared" si="1755"/>
        <v>#VALUE!</v>
      </c>
      <c r="KL99" s="29" t="e">
        <f t="shared" si="1755"/>
        <v>#VALUE!</v>
      </c>
      <c r="KM99" s="29" t="e">
        <f t="shared" si="1755"/>
        <v>#VALUE!</v>
      </c>
      <c r="KN99" s="29" t="e">
        <f t="shared" si="1755"/>
        <v>#VALUE!</v>
      </c>
      <c r="KO99" s="29" t="e">
        <f t="shared" si="1755"/>
        <v>#VALUE!</v>
      </c>
      <c r="KP99" s="29" t="e">
        <f t="shared" si="1755"/>
        <v>#VALUE!</v>
      </c>
      <c r="KQ99" s="29" t="e">
        <f t="shared" si="1755"/>
        <v>#VALUE!</v>
      </c>
      <c r="KR99" s="29" t="e">
        <f t="shared" si="1755"/>
        <v>#VALUE!</v>
      </c>
      <c r="KS99" s="29" t="e">
        <f t="shared" si="1755"/>
        <v>#VALUE!</v>
      </c>
      <c r="KT99" s="29" t="e">
        <f t="shared" si="1755"/>
        <v>#VALUE!</v>
      </c>
      <c r="KU99" s="29" t="e">
        <f t="shared" si="1755"/>
        <v>#VALUE!</v>
      </c>
      <c r="KV99" s="29" t="e">
        <f t="shared" si="1755"/>
        <v>#VALUE!</v>
      </c>
      <c r="KW99" s="29" t="e">
        <f t="shared" si="1755"/>
        <v>#VALUE!</v>
      </c>
      <c r="KX99" s="29" t="e">
        <f t="shared" si="1755"/>
        <v>#VALUE!</v>
      </c>
      <c r="KY99" s="29" t="e">
        <f t="shared" si="1755"/>
        <v>#VALUE!</v>
      </c>
      <c r="KZ99" s="29" t="e">
        <f t="shared" si="1755"/>
        <v>#VALUE!</v>
      </c>
      <c r="LA99" s="29" t="e">
        <f t="shared" si="1755"/>
        <v>#VALUE!</v>
      </c>
      <c r="LB99" s="29" t="e">
        <f t="shared" si="1755"/>
        <v>#VALUE!</v>
      </c>
      <c r="LC99" s="29" t="e">
        <f t="shared" si="1755"/>
        <v>#VALUE!</v>
      </c>
      <c r="LD99" s="29" t="e">
        <f t="shared" si="1755"/>
        <v>#VALUE!</v>
      </c>
      <c r="LE99" s="29" t="e">
        <f t="shared" si="1755"/>
        <v>#VALUE!</v>
      </c>
      <c r="LF99" s="29" t="e">
        <f t="shared" si="1755"/>
        <v>#VALUE!</v>
      </c>
      <c r="LG99" s="29" t="e">
        <f t="shared" si="1755"/>
        <v>#VALUE!</v>
      </c>
      <c r="LH99" s="29" t="e">
        <f t="shared" si="1755"/>
        <v>#VALUE!</v>
      </c>
      <c r="LI99" s="29" t="e">
        <f t="shared" si="1755"/>
        <v>#VALUE!</v>
      </c>
      <c r="LJ99" s="29" t="e">
        <f t="shared" si="1755"/>
        <v>#VALUE!</v>
      </c>
      <c r="LK99" s="29" t="e">
        <f t="shared" si="1755"/>
        <v>#VALUE!</v>
      </c>
      <c r="LL99" s="29" t="e">
        <f t="shared" si="1755"/>
        <v>#VALUE!</v>
      </c>
      <c r="LM99" s="29" t="e">
        <f t="shared" si="1755"/>
        <v>#VALUE!</v>
      </c>
      <c r="LN99" s="29" t="e">
        <f t="shared" si="1755"/>
        <v>#VALUE!</v>
      </c>
      <c r="LO99" s="29" t="e">
        <f t="shared" si="1755"/>
        <v>#VALUE!</v>
      </c>
      <c r="LP99" s="29" t="e">
        <f t="shared" si="1755"/>
        <v>#VALUE!</v>
      </c>
      <c r="LQ99" s="29" t="e">
        <f t="shared" si="1755"/>
        <v>#VALUE!</v>
      </c>
      <c r="LR99" s="29" t="e">
        <f t="shared" si="1755"/>
        <v>#VALUE!</v>
      </c>
      <c r="LS99" s="29" t="e">
        <f t="shared" si="1755"/>
        <v>#VALUE!</v>
      </c>
      <c r="LT99" s="29" t="e">
        <f t="shared" si="1755"/>
        <v>#VALUE!</v>
      </c>
      <c r="LU99" s="29" t="e">
        <f t="shared" si="1755"/>
        <v>#VALUE!</v>
      </c>
      <c r="LV99" s="29" t="e">
        <f t="shared" si="1755"/>
        <v>#VALUE!</v>
      </c>
      <c r="LW99" s="29" t="e">
        <f t="shared" si="1755"/>
        <v>#VALUE!</v>
      </c>
      <c r="LX99" s="29" t="e">
        <f t="shared" si="1755"/>
        <v>#VALUE!</v>
      </c>
      <c r="LY99" s="29" t="e">
        <f t="shared" si="1755"/>
        <v>#VALUE!</v>
      </c>
      <c r="LZ99" s="29" t="e">
        <f t="shared" si="1755"/>
        <v>#VALUE!</v>
      </c>
      <c r="MA99" s="29" t="e">
        <f t="shared" si="1755"/>
        <v>#VALUE!</v>
      </c>
      <c r="MB99" s="29" t="e">
        <f t="shared" si="1755"/>
        <v>#VALUE!</v>
      </c>
      <c r="MC99" s="29" t="e">
        <f t="shared" si="1755"/>
        <v>#VALUE!</v>
      </c>
      <c r="MD99" s="29" t="e">
        <f t="shared" si="1755"/>
        <v>#VALUE!</v>
      </c>
      <c r="ME99" s="29" t="e">
        <f t="shared" si="1755"/>
        <v>#VALUE!</v>
      </c>
      <c r="MF99" s="29" t="e">
        <f t="shared" si="1755"/>
        <v>#VALUE!</v>
      </c>
      <c r="MG99" s="29" t="e">
        <f t="shared" si="1755"/>
        <v>#VALUE!</v>
      </c>
      <c r="MH99" s="29" t="e">
        <f t="shared" si="1755"/>
        <v>#VALUE!</v>
      </c>
      <c r="MI99" s="29" t="e">
        <f t="shared" si="1755"/>
        <v>#VALUE!</v>
      </c>
      <c r="MJ99" s="29" t="e">
        <f t="shared" ref="MJ99:OU99" si="1756">(MJ97*MJ97) - 4*MJ96*MJ98</f>
        <v>#VALUE!</v>
      </c>
      <c r="MK99" s="29" t="e">
        <f t="shared" si="1756"/>
        <v>#VALUE!</v>
      </c>
      <c r="ML99" s="29" t="e">
        <f t="shared" si="1756"/>
        <v>#VALUE!</v>
      </c>
      <c r="MM99" s="29" t="e">
        <f t="shared" si="1756"/>
        <v>#VALUE!</v>
      </c>
      <c r="MN99" s="29" t="e">
        <f t="shared" si="1756"/>
        <v>#VALUE!</v>
      </c>
      <c r="MO99" s="29" t="e">
        <f t="shared" si="1756"/>
        <v>#VALUE!</v>
      </c>
      <c r="MP99" s="29" t="e">
        <f t="shared" si="1756"/>
        <v>#VALUE!</v>
      </c>
      <c r="MQ99" s="29" t="e">
        <f t="shared" si="1756"/>
        <v>#VALUE!</v>
      </c>
      <c r="MR99" s="29" t="e">
        <f t="shared" si="1756"/>
        <v>#VALUE!</v>
      </c>
      <c r="MS99" s="29" t="e">
        <f t="shared" si="1756"/>
        <v>#VALUE!</v>
      </c>
      <c r="MT99" s="29" t="e">
        <f t="shared" si="1756"/>
        <v>#VALUE!</v>
      </c>
      <c r="MU99" s="29" t="e">
        <f t="shared" si="1756"/>
        <v>#VALUE!</v>
      </c>
      <c r="MV99" s="29" t="e">
        <f t="shared" si="1756"/>
        <v>#VALUE!</v>
      </c>
      <c r="MW99" s="29" t="e">
        <f t="shared" si="1756"/>
        <v>#VALUE!</v>
      </c>
      <c r="MX99" s="29" t="e">
        <f t="shared" si="1756"/>
        <v>#VALUE!</v>
      </c>
      <c r="MY99" s="29" t="e">
        <f t="shared" si="1756"/>
        <v>#VALUE!</v>
      </c>
      <c r="MZ99" s="29" t="e">
        <f t="shared" si="1756"/>
        <v>#VALUE!</v>
      </c>
      <c r="NA99" s="29" t="e">
        <f t="shared" si="1756"/>
        <v>#VALUE!</v>
      </c>
      <c r="NB99" s="29" t="e">
        <f t="shared" si="1756"/>
        <v>#VALUE!</v>
      </c>
      <c r="NC99" s="29" t="e">
        <f t="shared" si="1756"/>
        <v>#VALUE!</v>
      </c>
      <c r="ND99" s="29" t="e">
        <f t="shared" si="1756"/>
        <v>#VALUE!</v>
      </c>
      <c r="NE99" s="29" t="e">
        <f t="shared" si="1756"/>
        <v>#VALUE!</v>
      </c>
      <c r="NF99" s="29" t="e">
        <f t="shared" si="1756"/>
        <v>#VALUE!</v>
      </c>
      <c r="NG99" s="29" t="e">
        <f t="shared" si="1756"/>
        <v>#VALUE!</v>
      </c>
      <c r="NH99" s="29" t="e">
        <f t="shared" si="1756"/>
        <v>#VALUE!</v>
      </c>
      <c r="NI99" s="29" t="e">
        <f t="shared" si="1756"/>
        <v>#VALUE!</v>
      </c>
      <c r="NJ99" s="29" t="e">
        <f t="shared" si="1756"/>
        <v>#VALUE!</v>
      </c>
      <c r="NK99" s="29" t="e">
        <f t="shared" si="1756"/>
        <v>#VALUE!</v>
      </c>
      <c r="NL99" s="29" t="e">
        <f t="shared" si="1756"/>
        <v>#VALUE!</v>
      </c>
      <c r="NM99" s="29" t="e">
        <f t="shared" si="1756"/>
        <v>#VALUE!</v>
      </c>
      <c r="NN99" s="29" t="e">
        <f t="shared" si="1756"/>
        <v>#VALUE!</v>
      </c>
      <c r="NO99" s="29" t="e">
        <f t="shared" si="1756"/>
        <v>#VALUE!</v>
      </c>
      <c r="NP99" s="29" t="e">
        <f t="shared" si="1756"/>
        <v>#VALUE!</v>
      </c>
      <c r="NQ99" s="29" t="e">
        <f t="shared" si="1756"/>
        <v>#VALUE!</v>
      </c>
      <c r="NR99" s="29" t="e">
        <f t="shared" si="1756"/>
        <v>#VALUE!</v>
      </c>
      <c r="NS99" s="29" t="e">
        <f t="shared" si="1756"/>
        <v>#VALUE!</v>
      </c>
      <c r="NT99" s="29" t="e">
        <f t="shared" si="1756"/>
        <v>#VALUE!</v>
      </c>
      <c r="NU99" s="29" t="e">
        <f t="shared" si="1756"/>
        <v>#VALUE!</v>
      </c>
      <c r="NV99" s="29" t="e">
        <f t="shared" si="1756"/>
        <v>#VALUE!</v>
      </c>
      <c r="NW99" s="29" t="e">
        <f t="shared" si="1756"/>
        <v>#VALUE!</v>
      </c>
      <c r="NX99" s="29" t="e">
        <f t="shared" si="1756"/>
        <v>#VALUE!</v>
      </c>
      <c r="NY99" s="29" t="e">
        <f t="shared" si="1756"/>
        <v>#VALUE!</v>
      </c>
      <c r="NZ99" s="29" t="e">
        <f t="shared" si="1756"/>
        <v>#VALUE!</v>
      </c>
      <c r="OA99" s="29" t="e">
        <f t="shared" si="1756"/>
        <v>#VALUE!</v>
      </c>
      <c r="OB99" s="29" t="e">
        <f t="shared" si="1756"/>
        <v>#VALUE!</v>
      </c>
      <c r="OC99" s="29" t="e">
        <f t="shared" si="1756"/>
        <v>#VALUE!</v>
      </c>
      <c r="OD99" s="29" t="e">
        <f t="shared" si="1756"/>
        <v>#VALUE!</v>
      </c>
      <c r="OE99" s="29" t="e">
        <f t="shared" si="1756"/>
        <v>#VALUE!</v>
      </c>
      <c r="OF99" s="29" t="e">
        <f t="shared" si="1756"/>
        <v>#VALUE!</v>
      </c>
      <c r="OG99" s="29" t="e">
        <f t="shared" si="1756"/>
        <v>#VALUE!</v>
      </c>
      <c r="OH99" s="29" t="e">
        <f t="shared" si="1756"/>
        <v>#VALUE!</v>
      </c>
      <c r="OI99" s="29" t="e">
        <f t="shared" si="1756"/>
        <v>#VALUE!</v>
      </c>
      <c r="OJ99" s="29" t="e">
        <f t="shared" si="1756"/>
        <v>#VALUE!</v>
      </c>
      <c r="OK99" s="29" t="e">
        <f t="shared" si="1756"/>
        <v>#VALUE!</v>
      </c>
      <c r="OL99" s="29" t="e">
        <f t="shared" si="1756"/>
        <v>#VALUE!</v>
      </c>
      <c r="OM99" s="29" t="e">
        <f t="shared" si="1756"/>
        <v>#VALUE!</v>
      </c>
      <c r="ON99" s="29" t="e">
        <f t="shared" si="1756"/>
        <v>#VALUE!</v>
      </c>
      <c r="OO99" s="29" t="e">
        <f t="shared" si="1756"/>
        <v>#VALUE!</v>
      </c>
      <c r="OP99" s="29" t="e">
        <f t="shared" si="1756"/>
        <v>#VALUE!</v>
      </c>
      <c r="OQ99" s="29" t="e">
        <f t="shared" si="1756"/>
        <v>#VALUE!</v>
      </c>
      <c r="OR99" s="29" t="e">
        <f t="shared" si="1756"/>
        <v>#VALUE!</v>
      </c>
      <c r="OS99" s="29" t="e">
        <f t="shared" si="1756"/>
        <v>#VALUE!</v>
      </c>
      <c r="OT99" s="29" t="e">
        <f t="shared" si="1756"/>
        <v>#VALUE!</v>
      </c>
      <c r="OU99" s="29" t="e">
        <f t="shared" si="1756"/>
        <v>#VALUE!</v>
      </c>
      <c r="OV99" s="29" t="e">
        <f t="shared" ref="OV99:RG99" si="1757">(OV97*OV97) - 4*OV96*OV98</f>
        <v>#VALUE!</v>
      </c>
      <c r="OW99" s="29" t="e">
        <f t="shared" si="1757"/>
        <v>#VALUE!</v>
      </c>
      <c r="OX99" s="29" t="e">
        <f t="shared" si="1757"/>
        <v>#VALUE!</v>
      </c>
      <c r="OY99" s="29" t="e">
        <f t="shared" si="1757"/>
        <v>#VALUE!</v>
      </c>
      <c r="OZ99" s="29" t="e">
        <f t="shared" si="1757"/>
        <v>#VALUE!</v>
      </c>
      <c r="PA99" s="29" t="e">
        <f t="shared" si="1757"/>
        <v>#VALUE!</v>
      </c>
      <c r="PB99" s="29" t="e">
        <f t="shared" si="1757"/>
        <v>#VALUE!</v>
      </c>
      <c r="PC99" s="29" t="e">
        <f t="shared" si="1757"/>
        <v>#VALUE!</v>
      </c>
      <c r="PD99" s="29" t="e">
        <f t="shared" si="1757"/>
        <v>#VALUE!</v>
      </c>
      <c r="PE99" s="29" t="e">
        <f t="shared" si="1757"/>
        <v>#VALUE!</v>
      </c>
      <c r="PF99" s="29" t="e">
        <f t="shared" si="1757"/>
        <v>#VALUE!</v>
      </c>
      <c r="PG99" s="29" t="e">
        <f t="shared" si="1757"/>
        <v>#VALUE!</v>
      </c>
      <c r="PH99" s="29" t="e">
        <f t="shared" si="1757"/>
        <v>#VALUE!</v>
      </c>
      <c r="PI99" s="29" t="e">
        <f t="shared" si="1757"/>
        <v>#VALUE!</v>
      </c>
      <c r="PJ99" s="29" t="e">
        <f t="shared" si="1757"/>
        <v>#VALUE!</v>
      </c>
      <c r="PK99" s="29" t="e">
        <f t="shared" si="1757"/>
        <v>#VALUE!</v>
      </c>
      <c r="PL99" s="29" t="e">
        <f t="shared" si="1757"/>
        <v>#VALUE!</v>
      </c>
      <c r="PM99" s="29" t="e">
        <f t="shared" si="1757"/>
        <v>#VALUE!</v>
      </c>
      <c r="PN99" s="29" t="e">
        <f t="shared" si="1757"/>
        <v>#VALUE!</v>
      </c>
      <c r="PO99" s="29" t="e">
        <f t="shared" si="1757"/>
        <v>#VALUE!</v>
      </c>
      <c r="PP99" s="29" t="e">
        <f t="shared" si="1757"/>
        <v>#VALUE!</v>
      </c>
      <c r="PQ99" s="29" t="e">
        <f t="shared" si="1757"/>
        <v>#VALUE!</v>
      </c>
      <c r="PR99" s="29" t="e">
        <f t="shared" si="1757"/>
        <v>#VALUE!</v>
      </c>
      <c r="PS99" s="29" t="e">
        <f t="shared" si="1757"/>
        <v>#VALUE!</v>
      </c>
      <c r="PT99" s="29" t="e">
        <f t="shared" si="1757"/>
        <v>#VALUE!</v>
      </c>
      <c r="PU99" s="29" t="e">
        <f t="shared" si="1757"/>
        <v>#VALUE!</v>
      </c>
      <c r="PV99" s="29" t="e">
        <f t="shared" si="1757"/>
        <v>#VALUE!</v>
      </c>
      <c r="PW99" s="29" t="e">
        <f t="shared" si="1757"/>
        <v>#VALUE!</v>
      </c>
      <c r="PX99" s="29" t="e">
        <f t="shared" si="1757"/>
        <v>#VALUE!</v>
      </c>
      <c r="PY99" s="29" t="e">
        <f t="shared" si="1757"/>
        <v>#VALUE!</v>
      </c>
      <c r="PZ99" s="29" t="e">
        <f t="shared" si="1757"/>
        <v>#VALUE!</v>
      </c>
      <c r="QA99" s="29" t="e">
        <f t="shared" si="1757"/>
        <v>#VALUE!</v>
      </c>
      <c r="QB99" s="29" t="e">
        <f t="shared" si="1757"/>
        <v>#VALUE!</v>
      </c>
      <c r="QC99" s="29" t="e">
        <f t="shared" si="1757"/>
        <v>#VALUE!</v>
      </c>
      <c r="QD99" s="29" t="e">
        <f t="shared" si="1757"/>
        <v>#VALUE!</v>
      </c>
      <c r="QE99" s="29" t="e">
        <f t="shared" si="1757"/>
        <v>#VALUE!</v>
      </c>
      <c r="QF99" s="29" t="e">
        <f t="shared" si="1757"/>
        <v>#VALUE!</v>
      </c>
      <c r="QG99" s="29" t="e">
        <f t="shared" si="1757"/>
        <v>#VALUE!</v>
      </c>
      <c r="QH99" s="29" t="e">
        <f t="shared" si="1757"/>
        <v>#VALUE!</v>
      </c>
      <c r="QI99" s="29" t="e">
        <f t="shared" si="1757"/>
        <v>#VALUE!</v>
      </c>
      <c r="QJ99" s="29" t="e">
        <f t="shared" si="1757"/>
        <v>#VALUE!</v>
      </c>
      <c r="QK99" s="29" t="e">
        <f t="shared" si="1757"/>
        <v>#VALUE!</v>
      </c>
      <c r="QL99" s="29" t="e">
        <f t="shared" si="1757"/>
        <v>#VALUE!</v>
      </c>
      <c r="QM99" s="29" t="e">
        <f t="shared" si="1757"/>
        <v>#VALUE!</v>
      </c>
      <c r="QN99" s="29" t="e">
        <f t="shared" si="1757"/>
        <v>#VALUE!</v>
      </c>
      <c r="QO99" s="29" t="e">
        <f t="shared" si="1757"/>
        <v>#VALUE!</v>
      </c>
      <c r="QP99" s="29" t="e">
        <f t="shared" si="1757"/>
        <v>#VALUE!</v>
      </c>
      <c r="QQ99" s="29" t="e">
        <f t="shared" si="1757"/>
        <v>#VALUE!</v>
      </c>
      <c r="QR99" s="29" t="e">
        <f t="shared" si="1757"/>
        <v>#VALUE!</v>
      </c>
      <c r="QS99" s="29" t="e">
        <f t="shared" si="1757"/>
        <v>#VALUE!</v>
      </c>
      <c r="QT99" s="29" t="e">
        <f t="shared" si="1757"/>
        <v>#VALUE!</v>
      </c>
      <c r="QU99" s="29" t="e">
        <f t="shared" si="1757"/>
        <v>#VALUE!</v>
      </c>
      <c r="QV99" s="29" t="e">
        <f t="shared" si="1757"/>
        <v>#VALUE!</v>
      </c>
      <c r="QW99" s="29" t="e">
        <f t="shared" si="1757"/>
        <v>#VALUE!</v>
      </c>
      <c r="QX99" s="29" t="e">
        <f t="shared" si="1757"/>
        <v>#VALUE!</v>
      </c>
      <c r="QY99" s="29" t="e">
        <f t="shared" si="1757"/>
        <v>#VALUE!</v>
      </c>
      <c r="QZ99" s="29" t="e">
        <f t="shared" si="1757"/>
        <v>#VALUE!</v>
      </c>
      <c r="RA99" s="29" t="e">
        <f t="shared" si="1757"/>
        <v>#VALUE!</v>
      </c>
      <c r="RB99" s="29" t="e">
        <f t="shared" si="1757"/>
        <v>#VALUE!</v>
      </c>
      <c r="RC99" s="29" t="e">
        <f t="shared" si="1757"/>
        <v>#VALUE!</v>
      </c>
      <c r="RD99" s="29" t="e">
        <f t="shared" si="1757"/>
        <v>#VALUE!</v>
      </c>
      <c r="RE99" s="29" t="e">
        <f t="shared" si="1757"/>
        <v>#VALUE!</v>
      </c>
      <c r="RF99" s="29" t="e">
        <f t="shared" si="1757"/>
        <v>#VALUE!</v>
      </c>
      <c r="RG99" s="29" t="e">
        <f t="shared" si="1757"/>
        <v>#VALUE!</v>
      </c>
      <c r="RH99" s="29" t="e">
        <f t="shared" ref="RH99:TS99" si="1758">(RH97*RH97) - 4*RH96*RH98</f>
        <v>#VALUE!</v>
      </c>
      <c r="RI99" s="29" t="e">
        <f t="shared" si="1758"/>
        <v>#VALUE!</v>
      </c>
      <c r="RJ99" s="29" t="e">
        <f t="shared" si="1758"/>
        <v>#VALUE!</v>
      </c>
      <c r="RK99" s="29" t="e">
        <f t="shared" si="1758"/>
        <v>#VALUE!</v>
      </c>
      <c r="RL99" s="29" t="e">
        <f t="shared" si="1758"/>
        <v>#VALUE!</v>
      </c>
      <c r="RM99" s="29" t="e">
        <f t="shared" si="1758"/>
        <v>#VALUE!</v>
      </c>
      <c r="RN99" s="29" t="e">
        <f t="shared" si="1758"/>
        <v>#VALUE!</v>
      </c>
      <c r="RO99" s="29" t="e">
        <f t="shared" si="1758"/>
        <v>#VALUE!</v>
      </c>
      <c r="RP99" s="29" t="e">
        <f t="shared" si="1758"/>
        <v>#VALUE!</v>
      </c>
      <c r="RQ99" s="29" t="e">
        <f t="shared" si="1758"/>
        <v>#VALUE!</v>
      </c>
      <c r="RR99" s="29" t="e">
        <f t="shared" si="1758"/>
        <v>#VALUE!</v>
      </c>
      <c r="RS99" s="29" t="e">
        <f t="shared" si="1758"/>
        <v>#VALUE!</v>
      </c>
      <c r="RT99" s="29" t="e">
        <f t="shared" si="1758"/>
        <v>#VALUE!</v>
      </c>
      <c r="RU99" s="29" t="e">
        <f t="shared" si="1758"/>
        <v>#VALUE!</v>
      </c>
      <c r="RV99" s="29" t="e">
        <f t="shared" si="1758"/>
        <v>#VALUE!</v>
      </c>
      <c r="RW99" s="29" t="e">
        <f t="shared" si="1758"/>
        <v>#VALUE!</v>
      </c>
      <c r="RX99" s="29" t="e">
        <f t="shared" si="1758"/>
        <v>#VALUE!</v>
      </c>
      <c r="RY99" s="29" t="e">
        <f t="shared" si="1758"/>
        <v>#VALUE!</v>
      </c>
      <c r="RZ99" s="29" t="e">
        <f t="shared" si="1758"/>
        <v>#VALUE!</v>
      </c>
      <c r="SA99" s="29" t="e">
        <f t="shared" si="1758"/>
        <v>#VALUE!</v>
      </c>
      <c r="SB99" s="29" t="e">
        <f t="shared" si="1758"/>
        <v>#VALUE!</v>
      </c>
      <c r="SC99" s="29" t="e">
        <f t="shared" si="1758"/>
        <v>#VALUE!</v>
      </c>
      <c r="SD99" s="29" t="e">
        <f t="shared" si="1758"/>
        <v>#VALUE!</v>
      </c>
      <c r="SE99" s="29" t="e">
        <f t="shared" si="1758"/>
        <v>#VALUE!</v>
      </c>
      <c r="SF99" s="29" t="e">
        <f t="shared" si="1758"/>
        <v>#VALUE!</v>
      </c>
      <c r="SG99" s="29" t="e">
        <f t="shared" si="1758"/>
        <v>#VALUE!</v>
      </c>
      <c r="SH99" s="29" t="e">
        <f t="shared" si="1758"/>
        <v>#VALUE!</v>
      </c>
      <c r="SI99" s="29" t="e">
        <f t="shared" si="1758"/>
        <v>#VALUE!</v>
      </c>
      <c r="SJ99" s="29" t="e">
        <f t="shared" si="1758"/>
        <v>#VALUE!</v>
      </c>
      <c r="SK99" s="29" t="e">
        <f t="shared" si="1758"/>
        <v>#VALUE!</v>
      </c>
      <c r="SL99" s="29" t="e">
        <f t="shared" si="1758"/>
        <v>#VALUE!</v>
      </c>
      <c r="SM99" s="29" t="e">
        <f t="shared" si="1758"/>
        <v>#VALUE!</v>
      </c>
      <c r="SN99" s="29" t="e">
        <f t="shared" si="1758"/>
        <v>#VALUE!</v>
      </c>
      <c r="SO99" s="29" t="e">
        <f t="shared" si="1758"/>
        <v>#VALUE!</v>
      </c>
      <c r="SP99" s="29" t="e">
        <f t="shared" si="1758"/>
        <v>#VALUE!</v>
      </c>
      <c r="SQ99" s="29" t="e">
        <f t="shared" si="1758"/>
        <v>#VALUE!</v>
      </c>
      <c r="SR99" s="29" t="e">
        <f t="shared" si="1758"/>
        <v>#VALUE!</v>
      </c>
      <c r="SS99" s="29" t="e">
        <f t="shared" si="1758"/>
        <v>#VALUE!</v>
      </c>
      <c r="ST99" s="29" t="e">
        <f t="shared" si="1758"/>
        <v>#VALUE!</v>
      </c>
      <c r="SU99" s="29" t="e">
        <f t="shared" si="1758"/>
        <v>#VALUE!</v>
      </c>
      <c r="SV99" s="29" t="e">
        <f t="shared" si="1758"/>
        <v>#VALUE!</v>
      </c>
      <c r="SW99" s="29" t="e">
        <f t="shared" si="1758"/>
        <v>#VALUE!</v>
      </c>
      <c r="SX99" s="29" t="e">
        <f t="shared" si="1758"/>
        <v>#VALUE!</v>
      </c>
      <c r="SY99" s="29" t="e">
        <f t="shared" si="1758"/>
        <v>#VALUE!</v>
      </c>
      <c r="SZ99" s="29" t="e">
        <f t="shared" si="1758"/>
        <v>#VALUE!</v>
      </c>
      <c r="TA99" s="29" t="e">
        <f t="shared" si="1758"/>
        <v>#VALUE!</v>
      </c>
      <c r="TB99" s="29" t="e">
        <f t="shared" si="1758"/>
        <v>#VALUE!</v>
      </c>
      <c r="TC99" s="29" t="e">
        <f t="shared" si="1758"/>
        <v>#VALUE!</v>
      </c>
      <c r="TD99" s="29" t="e">
        <f t="shared" si="1758"/>
        <v>#VALUE!</v>
      </c>
      <c r="TE99" s="29" t="e">
        <f t="shared" si="1758"/>
        <v>#VALUE!</v>
      </c>
      <c r="TF99" s="29" t="e">
        <f t="shared" si="1758"/>
        <v>#VALUE!</v>
      </c>
      <c r="TG99" s="29" t="e">
        <f t="shared" si="1758"/>
        <v>#VALUE!</v>
      </c>
      <c r="TH99" s="29" t="e">
        <f t="shared" si="1758"/>
        <v>#VALUE!</v>
      </c>
      <c r="TI99" s="29" t="e">
        <f t="shared" si="1758"/>
        <v>#VALUE!</v>
      </c>
      <c r="TJ99" s="29" t="e">
        <f t="shared" si="1758"/>
        <v>#VALUE!</v>
      </c>
      <c r="TK99" s="29" t="e">
        <f t="shared" si="1758"/>
        <v>#VALUE!</v>
      </c>
      <c r="TL99" s="29" t="e">
        <f t="shared" si="1758"/>
        <v>#VALUE!</v>
      </c>
      <c r="TM99" s="29" t="e">
        <f t="shared" si="1758"/>
        <v>#VALUE!</v>
      </c>
      <c r="TN99" s="29" t="e">
        <f t="shared" si="1758"/>
        <v>#VALUE!</v>
      </c>
      <c r="TO99" s="29" t="e">
        <f t="shared" si="1758"/>
        <v>#VALUE!</v>
      </c>
      <c r="TP99" s="29" t="e">
        <f t="shared" si="1758"/>
        <v>#VALUE!</v>
      </c>
      <c r="TQ99" s="29" t="e">
        <f t="shared" si="1758"/>
        <v>#VALUE!</v>
      </c>
      <c r="TR99" s="29" t="e">
        <f t="shared" si="1758"/>
        <v>#VALUE!</v>
      </c>
      <c r="TS99" s="29" t="e">
        <f t="shared" si="1758"/>
        <v>#VALUE!</v>
      </c>
      <c r="TT99" s="29" t="e">
        <f t="shared" ref="TT99:WE99" si="1759">(TT97*TT97) - 4*TT96*TT98</f>
        <v>#VALUE!</v>
      </c>
      <c r="TU99" s="29" t="e">
        <f t="shared" si="1759"/>
        <v>#VALUE!</v>
      </c>
      <c r="TV99" s="29" t="e">
        <f t="shared" si="1759"/>
        <v>#VALUE!</v>
      </c>
      <c r="TW99" s="29" t="e">
        <f t="shared" si="1759"/>
        <v>#VALUE!</v>
      </c>
      <c r="TX99" s="29" t="e">
        <f t="shared" si="1759"/>
        <v>#VALUE!</v>
      </c>
      <c r="TY99" s="29" t="e">
        <f t="shared" si="1759"/>
        <v>#VALUE!</v>
      </c>
      <c r="TZ99" s="29" t="e">
        <f t="shared" si="1759"/>
        <v>#VALUE!</v>
      </c>
      <c r="UA99" s="29" t="e">
        <f t="shared" si="1759"/>
        <v>#VALUE!</v>
      </c>
      <c r="UB99" s="29" t="e">
        <f t="shared" si="1759"/>
        <v>#VALUE!</v>
      </c>
      <c r="UC99" s="29" t="e">
        <f t="shared" si="1759"/>
        <v>#VALUE!</v>
      </c>
      <c r="UD99" s="29" t="e">
        <f t="shared" si="1759"/>
        <v>#VALUE!</v>
      </c>
      <c r="UE99" s="29" t="e">
        <f t="shared" si="1759"/>
        <v>#VALUE!</v>
      </c>
      <c r="UF99" s="29" t="e">
        <f t="shared" si="1759"/>
        <v>#VALUE!</v>
      </c>
      <c r="UG99" s="29" t="e">
        <f t="shared" si="1759"/>
        <v>#VALUE!</v>
      </c>
      <c r="UH99" s="29" t="e">
        <f t="shared" si="1759"/>
        <v>#VALUE!</v>
      </c>
      <c r="UI99" s="29" t="e">
        <f t="shared" si="1759"/>
        <v>#VALUE!</v>
      </c>
      <c r="UJ99" s="29" t="e">
        <f t="shared" si="1759"/>
        <v>#VALUE!</v>
      </c>
      <c r="UK99" s="29" t="e">
        <f t="shared" si="1759"/>
        <v>#VALUE!</v>
      </c>
      <c r="UL99" s="29" t="e">
        <f t="shared" si="1759"/>
        <v>#VALUE!</v>
      </c>
      <c r="UM99" s="29" t="e">
        <f t="shared" si="1759"/>
        <v>#VALUE!</v>
      </c>
      <c r="UN99" s="29" t="e">
        <f t="shared" si="1759"/>
        <v>#VALUE!</v>
      </c>
      <c r="UO99" s="29" t="e">
        <f t="shared" si="1759"/>
        <v>#VALUE!</v>
      </c>
      <c r="UP99" s="29" t="e">
        <f t="shared" si="1759"/>
        <v>#VALUE!</v>
      </c>
      <c r="UQ99" s="29" t="e">
        <f t="shared" si="1759"/>
        <v>#VALUE!</v>
      </c>
      <c r="UR99" s="29" t="e">
        <f t="shared" si="1759"/>
        <v>#VALUE!</v>
      </c>
      <c r="US99" s="29" t="e">
        <f t="shared" si="1759"/>
        <v>#VALUE!</v>
      </c>
      <c r="UT99" s="29" t="e">
        <f t="shared" si="1759"/>
        <v>#VALUE!</v>
      </c>
      <c r="UU99" s="29" t="e">
        <f t="shared" si="1759"/>
        <v>#VALUE!</v>
      </c>
      <c r="UV99" s="29" t="e">
        <f t="shared" si="1759"/>
        <v>#VALUE!</v>
      </c>
      <c r="UW99" s="29" t="e">
        <f t="shared" si="1759"/>
        <v>#VALUE!</v>
      </c>
      <c r="UX99" s="29" t="e">
        <f t="shared" si="1759"/>
        <v>#VALUE!</v>
      </c>
      <c r="UY99" s="29" t="e">
        <f t="shared" si="1759"/>
        <v>#VALUE!</v>
      </c>
      <c r="UZ99" s="29" t="e">
        <f t="shared" si="1759"/>
        <v>#VALUE!</v>
      </c>
      <c r="VA99" s="29" t="e">
        <f t="shared" si="1759"/>
        <v>#VALUE!</v>
      </c>
      <c r="VB99" s="29" t="e">
        <f t="shared" si="1759"/>
        <v>#VALUE!</v>
      </c>
      <c r="VC99" s="29" t="e">
        <f t="shared" si="1759"/>
        <v>#VALUE!</v>
      </c>
      <c r="VD99" s="29" t="e">
        <f t="shared" si="1759"/>
        <v>#VALUE!</v>
      </c>
      <c r="VE99" s="29" t="e">
        <f t="shared" si="1759"/>
        <v>#VALUE!</v>
      </c>
      <c r="VF99" s="29" t="e">
        <f t="shared" si="1759"/>
        <v>#VALUE!</v>
      </c>
      <c r="VG99" s="29" t="e">
        <f t="shared" si="1759"/>
        <v>#VALUE!</v>
      </c>
      <c r="VH99" s="29" t="e">
        <f t="shared" si="1759"/>
        <v>#VALUE!</v>
      </c>
      <c r="VI99" s="29" t="e">
        <f t="shared" si="1759"/>
        <v>#VALUE!</v>
      </c>
      <c r="VJ99" s="29" t="e">
        <f t="shared" si="1759"/>
        <v>#VALUE!</v>
      </c>
      <c r="VK99" s="29" t="e">
        <f t="shared" si="1759"/>
        <v>#VALUE!</v>
      </c>
      <c r="VL99" s="29" t="e">
        <f t="shared" si="1759"/>
        <v>#VALUE!</v>
      </c>
      <c r="VM99" s="29" t="e">
        <f t="shared" si="1759"/>
        <v>#VALUE!</v>
      </c>
      <c r="VN99" s="29" t="e">
        <f t="shared" si="1759"/>
        <v>#VALUE!</v>
      </c>
      <c r="VO99" s="29" t="e">
        <f t="shared" si="1759"/>
        <v>#VALUE!</v>
      </c>
      <c r="VP99" s="29" t="e">
        <f t="shared" si="1759"/>
        <v>#VALUE!</v>
      </c>
      <c r="VQ99" s="29" t="e">
        <f t="shared" si="1759"/>
        <v>#VALUE!</v>
      </c>
      <c r="VR99" s="29" t="e">
        <f t="shared" si="1759"/>
        <v>#VALUE!</v>
      </c>
      <c r="VS99" s="29" t="e">
        <f t="shared" si="1759"/>
        <v>#VALUE!</v>
      </c>
      <c r="VT99" s="29" t="e">
        <f t="shared" si="1759"/>
        <v>#VALUE!</v>
      </c>
      <c r="VU99" s="29" t="e">
        <f t="shared" si="1759"/>
        <v>#VALUE!</v>
      </c>
      <c r="VV99" s="29" t="e">
        <f t="shared" si="1759"/>
        <v>#VALUE!</v>
      </c>
      <c r="VW99" s="29" t="e">
        <f t="shared" si="1759"/>
        <v>#VALUE!</v>
      </c>
      <c r="VX99" s="29" t="e">
        <f t="shared" si="1759"/>
        <v>#VALUE!</v>
      </c>
      <c r="VY99" s="29" t="e">
        <f t="shared" si="1759"/>
        <v>#VALUE!</v>
      </c>
      <c r="VZ99" s="29" t="e">
        <f t="shared" si="1759"/>
        <v>#VALUE!</v>
      </c>
      <c r="WA99" s="29" t="e">
        <f t="shared" si="1759"/>
        <v>#VALUE!</v>
      </c>
      <c r="WB99" s="29" t="e">
        <f t="shared" si="1759"/>
        <v>#VALUE!</v>
      </c>
      <c r="WC99" s="29" t="e">
        <f t="shared" si="1759"/>
        <v>#VALUE!</v>
      </c>
      <c r="WD99" s="29" t="e">
        <f t="shared" si="1759"/>
        <v>#VALUE!</v>
      </c>
      <c r="WE99" s="29" t="e">
        <f t="shared" si="1759"/>
        <v>#VALUE!</v>
      </c>
      <c r="WF99" s="29" t="e">
        <f t="shared" ref="WF99:YQ99" si="1760">(WF97*WF97) - 4*WF96*WF98</f>
        <v>#VALUE!</v>
      </c>
      <c r="WG99" s="29" t="e">
        <f t="shared" si="1760"/>
        <v>#VALUE!</v>
      </c>
      <c r="WH99" s="29" t="e">
        <f t="shared" si="1760"/>
        <v>#VALUE!</v>
      </c>
      <c r="WI99" s="29" t="e">
        <f t="shared" si="1760"/>
        <v>#VALUE!</v>
      </c>
      <c r="WJ99" s="29" t="e">
        <f t="shared" si="1760"/>
        <v>#VALUE!</v>
      </c>
      <c r="WK99" s="29" t="e">
        <f t="shared" si="1760"/>
        <v>#VALUE!</v>
      </c>
      <c r="WL99" s="29" t="e">
        <f t="shared" si="1760"/>
        <v>#VALUE!</v>
      </c>
      <c r="WM99" s="29" t="e">
        <f t="shared" si="1760"/>
        <v>#VALUE!</v>
      </c>
      <c r="WN99" s="29" t="e">
        <f t="shared" si="1760"/>
        <v>#VALUE!</v>
      </c>
      <c r="WO99" s="29" t="e">
        <f t="shared" si="1760"/>
        <v>#VALUE!</v>
      </c>
      <c r="WP99" s="29" t="e">
        <f t="shared" si="1760"/>
        <v>#VALUE!</v>
      </c>
      <c r="WQ99" s="29" t="e">
        <f t="shared" si="1760"/>
        <v>#VALUE!</v>
      </c>
      <c r="WR99" s="29" t="e">
        <f t="shared" si="1760"/>
        <v>#VALUE!</v>
      </c>
      <c r="WS99" s="29" t="e">
        <f t="shared" si="1760"/>
        <v>#VALUE!</v>
      </c>
      <c r="WT99" s="29" t="e">
        <f t="shared" si="1760"/>
        <v>#VALUE!</v>
      </c>
      <c r="WU99" s="29" t="e">
        <f t="shared" si="1760"/>
        <v>#VALUE!</v>
      </c>
      <c r="WV99" s="29" t="e">
        <f t="shared" si="1760"/>
        <v>#VALUE!</v>
      </c>
      <c r="WW99" s="29" t="e">
        <f t="shared" si="1760"/>
        <v>#VALUE!</v>
      </c>
      <c r="WX99" s="29" t="e">
        <f t="shared" si="1760"/>
        <v>#VALUE!</v>
      </c>
      <c r="WY99" s="29" t="e">
        <f t="shared" si="1760"/>
        <v>#VALUE!</v>
      </c>
      <c r="WZ99" s="29" t="e">
        <f t="shared" si="1760"/>
        <v>#VALUE!</v>
      </c>
      <c r="XA99" s="29" t="e">
        <f t="shared" si="1760"/>
        <v>#VALUE!</v>
      </c>
      <c r="XB99" s="29" t="e">
        <f t="shared" si="1760"/>
        <v>#VALUE!</v>
      </c>
      <c r="XC99" s="29" t="e">
        <f t="shared" si="1760"/>
        <v>#VALUE!</v>
      </c>
      <c r="XD99" s="29" t="e">
        <f t="shared" si="1760"/>
        <v>#VALUE!</v>
      </c>
      <c r="XE99" s="29" t="e">
        <f t="shared" si="1760"/>
        <v>#VALUE!</v>
      </c>
      <c r="XF99" s="29" t="e">
        <f t="shared" si="1760"/>
        <v>#VALUE!</v>
      </c>
      <c r="XG99" s="29" t="e">
        <f t="shared" si="1760"/>
        <v>#VALUE!</v>
      </c>
      <c r="XH99" s="29" t="e">
        <f t="shared" si="1760"/>
        <v>#VALUE!</v>
      </c>
      <c r="XI99" s="29" t="e">
        <f t="shared" si="1760"/>
        <v>#VALUE!</v>
      </c>
      <c r="XJ99" s="29" t="e">
        <f t="shared" si="1760"/>
        <v>#VALUE!</v>
      </c>
      <c r="XK99" s="29" t="e">
        <f t="shared" si="1760"/>
        <v>#VALUE!</v>
      </c>
      <c r="XL99" s="29" t="e">
        <f t="shared" si="1760"/>
        <v>#VALUE!</v>
      </c>
      <c r="XM99" s="29" t="e">
        <f t="shared" si="1760"/>
        <v>#VALUE!</v>
      </c>
      <c r="XN99" s="29" t="e">
        <f t="shared" si="1760"/>
        <v>#VALUE!</v>
      </c>
      <c r="XO99" s="29" t="e">
        <f t="shared" si="1760"/>
        <v>#VALUE!</v>
      </c>
      <c r="XP99" s="29" t="e">
        <f t="shared" si="1760"/>
        <v>#VALUE!</v>
      </c>
      <c r="XQ99" s="29" t="e">
        <f t="shared" si="1760"/>
        <v>#VALUE!</v>
      </c>
      <c r="XR99" s="29" t="e">
        <f t="shared" si="1760"/>
        <v>#VALUE!</v>
      </c>
      <c r="XS99" s="29" t="e">
        <f t="shared" si="1760"/>
        <v>#VALUE!</v>
      </c>
      <c r="XT99" s="29" t="e">
        <f t="shared" si="1760"/>
        <v>#VALUE!</v>
      </c>
      <c r="XU99" s="29" t="e">
        <f t="shared" si="1760"/>
        <v>#VALUE!</v>
      </c>
      <c r="XV99" s="29" t="e">
        <f t="shared" si="1760"/>
        <v>#VALUE!</v>
      </c>
      <c r="XW99" s="29" t="e">
        <f t="shared" si="1760"/>
        <v>#VALUE!</v>
      </c>
      <c r="XX99" s="29" t="e">
        <f t="shared" si="1760"/>
        <v>#VALUE!</v>
      </c>
      <c r="XY99" s="29" t="e">
        <f t="shared" si="1760"/>
        <v>#VALUE!</v>
      </c>
      <c r="XZ99" s="29" t="e">
        <f t="shared" si="1760"/>
        <v>#VALUE!</v>
      </c>
      <c r="YA99" s="29" t="e">
        <f t="shared" si="1760"/>
        <v>#VALUE!</v>
      </c>
      <c r="YB99" s="29" t="e">
        <f t="shared" si="1760"/>
        <v>#VALUE!</v>
      </c>
      <c r="YC99" s="29" t="e">
        <f t="shared" si="1760"/>
        <v>#VALUE!</v>
      </c>
      <c r="YD99" s="29" t="e">
        <f t="shared" si="1760"/>
        <v>#VALUE!</v>
      </c>
      <c r="YE99" s="29" t="e">
        <f t="shared" si="1760"/>
        <v>#VALUE!</v>
      </c>
      <c r="YF99" s="29" t="e">
        <f t="shared" si="1760"/>
        <v>#VALUE!</v>
      </c>
      <c r="YG99" s="29" t="e">
        <f t="shared" si="1760"/>
        <v>#VALUE!</v>
      </c>
      <c r="YH99" s="29" t="e">
        <f t="shared" si="1760"/>
        <v>#VALUE!</v>
      </c>
      <c r="YI99" s="29" t="e">
        <f t="shared" si="1760"/>
        <v>#VALUE!</v>
      </c>
      <c r="YJ99" s="29" t="e">
        <f t="shared" si="1760"/>
        <v>#VALUE!</v>
      </c>
      <c r="YK99" s="29" t="e">
        <f t="shared" si="1760"/>
        <v>#VALUE!</v>
      </c>
      <c r="YL99" s="29" t="e">
        <f t="shared" si="1760"/>
        <v>#VALUE!</v>
      </c>
      <c r="YM99" s="29" t="e">
        <f t="shared" si="1760"/>
        <v>#VALUE!</v>
      </c>
      <c r="YN99" s="29" t="e">
        <f t="shared" si="1760"/>
        <v>#VALUE!</v>
      </c>
      <c r="YO99" s="29" t="e">
        <f t="shared" si="1760"/>
        <v>#VALUE!</v>
      </c>
      <c r="YP99" s="29" t="e">
        <f t="shared" si="1760"/>
        <v>#VALUE!</v>
      </c>
      <c r="YQ99" s="29" t="e">
        <f t="shared" si="1760"/>
        <v>#VALUE!</v>
      </c>
      <c r="YR99" s="29" t="e">
        <f t="shared" ref="YR99:AAH99" si="1761">(YR97*YR97) - 4*YR96*YR98</f>
        <v>#VALUE!</v>
      </c>
      <c r="YS99" s="29" t="e">
        <f t="shared" si="1761"/>
        <v>#VALUE!</v>
      </c>
      <c r="YT99" s="29" t="e">
        <f t="shared" si="1761"/>
        <v>#VALUE!</v>
      </c>
      <c r="YU99" s="29" t="e">
        <f t="shared" si="1761"/>
        <v>#VALUE!</v>
      </c>
      <c r="YV99" s="29" t="e">
        <f t="shared" si="1761"/>
        <v>#VALUE!</v>
      </c>
      <c r="YW99" s="29" t="e">
        <f t="shared" si="1761"/>
        <v>#VALUE!</v>
      </c>
      <c r="YX99" s="29" t="e">
        <f t="shared" si="1761"/>
        <v>#VALUE!</v>
      </c>
      <c r="YY99" s="29" t="e">
        <f t="shared" si="1761"/>
        <v>#VALUE!</v>
      </c>
      <c r="YZ99" s="29" t="e">
        <f t="shared" si="1761"/>
        <v>#VALUE!</v>
      </c>
      <c r="ZA99" s="29" t="e">
        <f t="shared" si="1761"/>
        <v>#VALUE!</v>
      </c>
      <c r="ZB99" s="29" t="e">
        <f t="shared" si="1761"/>
        <v>#VALUE!</v>
      </c>
      <c r="ZC99" s="29" t="e">
        <f t="shared" si="1761"/>
        <v>#VALUE!</v>
      </c>
      <c r="ZD99" s="29" t="e">
        <f t="shared" si="1761"/>
        <v>#VALUE!</v>
      </c>
      <c r="ZE99" s="29" t="e">
        <f t="shared" si="1761"/>
        <v>#VALUE!</v>
      </c>
      <c r="ZF99" s="29" t="e">
        <f t="shared" si="1761"/>
        <v>#VALUE!</v>
      </c>
      <c r="ZG99" s="29" t="e">
        <f t="shared" si="1761"/>
        <v>#VALUE!</v>
      </c>
      <c r="ZH99" s="29" t="e">
        <f t="shared" si="1761"/>
        <v>#VALUE!</v>
      </c>
      <c r="ZI99" s="29" t="e">
        <f t="shared" si="1761"/>
        <v>#VALUE!</v>
      </c>
      <c r="ZJ99" s="29" t="e">
        <f t="shared" si="1761"/>
        <v>#VALUE!</v>
      </c>
      <c r="ZK99" s="29" t="e">
        <f t="shared" si="1761"/>
        <v>#VALUE!</v>
      </c>
      <c r="ZL99" s="29" t="e">
        <f t="shared" si="1761"/>
        <v>#VALUE!</v>
      </c>
      <c r="ZM99" s="29" t="e">
        <f t="shared" si="1761"/>
        <v>#VALUE!</v>
      </c>
      <c r="ZN99" s="29" t="e">
        <f t="shared" si="1761"/>
        <v>#VALUE!</v>
      </c>
      <c r="ZO99" s="29" t="e">
        <f t="shared" si="1761"/>
        <v>#VALUE!</v>
      </c>
      <c r="ZP99" s="29" t="e">
        <f t="shared" si="1761"/>
        <v>#VALUE!</v>
      </c>
      <c r="ZQ99" s="29" t="e">
        <f t="shared" si="1761"/>
        <v>#VALUE!</v>
      </c>
      <c r="ZR99" s="29" t="e">
        <f t="shared" si="1761"/>
        <v>#VALUE!</v>
      </c>
      <c r="ZS99" s="29" t="e">
        <f t="shared" si="1761"/>
        <v>#VALUE!</v>
      </c>
      <c r="ZT99" s="29" t="e">
        <f t="shared" si="1761"/>
        <v>#VALUE!</v>
      </c>
      <c r="ZU99" s="29" t="e">
        <f t="shared" si="1761"/>
        <v>#VALUE!</v>
      </c>
      <c r="ZV99" s="29" t="e">
        <f t="shared" si="1761"/>
        <v>#VALUE!</v>
      </c>
      <c r="ZW99" s="29" t="e">
        <f t="shared" si="1761"/>
        <v>#VALUE!</v>
      </c>
      <c r="ZX99" s="29" t="e">
        <f t="shared" si="1761"/>
        <v>#VALUE!</v>
      </c>
      <c r="ZY99" s="29" t="e">
        <f t="shared" si="1761"/>
        <v>#VALUE!</v>
      </c>
      <c r="ZZ99" s="29" t="e">
        <f t="shared" si="1761"/>
        <v>#VALUE!</v>
      </c>
      <c r="AAA99" s="29" t="e">
        <f t="shared" si="1761"/>
        <v>#VALUE!</v>
      </c>
      <c r="AAB99" s="29" t="e">
        <f t="shared" si="1761"/>
        <v>#VALUE!</v>
      </c>
      <c r="AAC99" s="29" t="e">
        <f t="shared" si="1761"/>
        <v>#VALUE!</v>
      </c>
      <c r="AAD99" s="29" t="e">
        <f t="shared" si="1761"/>
        <v>#VALUE!</v>
      </c>
      <c r="AAE99" s="29" t="e">
        <f t="shared" si="1761"/>
        <v>#VALUE!</v>
      </c>
      <c r="AAF99" s="29" t="e">
        <f t="shared" si="1761"/>
        <v>#VALUE!</v>
      </c>
      <c r="AAG99" s="29" t="e">
        <f t="shared" si="1761"/>
        <v>#VALUE!</v>
      </c>
      <c r="AAH99" s="29" t="e">
        <f t="shared" si="1761"/>
        <v>#VALUE!</v>
      </c>
      <c r="AAI99" s="29" t="e">
        <f t="shared" ref="AAI99:ACT99" si="1762">(AAI97*AAI97) - 4*AAI96*AAI98</f>
        <v>#VALUE!</v>
      </c>
      <c r="AAJ99" s="29" t="e">
        <f t="shared" si="1762"/>
        <v>#VALUE!</v>
      </c>
      <c r="AAK99" s="29" t="e">
        <f t="shared" si="1762"/>
        <v>#VALUE!</v>
      </c>
      <c r="AAL99" s="29" t="e">
        <f t="shared" si="1762"/>
        <v>#VALUE!</v>
      </c>
      <c r="AAM99" s="29" t="e">
        <f t="shared" si="1762"/>
        <v>#VALUE!</v>
      </c>
      <c r="AAN99" s="29" t="e">
        <f t="shared" si="1762"/>
        <v>#VALUE!</v>
      </c>
      <c r="AAO99" s="29" t="e">
        <f t="shared" si="1762"/>
        <v>#VALUE!</v>
      </c>
      <c r="AAP99" s="29" t="e">
        <f t="shared" si="1762"/>
        <v>#VALUE!</v>
      </c>
      <c r="AAQ99" s="29" t="e">
        <f t="shared" si="1762"/>
        <v>#VALUE!</v>
      </c>
      <c r="AAR99" s="29" t="e">
        <f t="shared" si="1762"/>
        <v>#VALUE!</v>
      </c>
      <c r="AAS99" s="29" t="e">
        <f t="shared" si="1762"/>
        <v>#VALUE!</v>
      </c>
      <c r="AAT99" s="29" t="e">
        <f t="shared" si="1762"/>
        <v>#VALUE!</v>
      </c>
      <c r="AAU99" s="29" t="e">
        <f t="shared" si="1762"/>
        <v>#VALUE!</v>
      </c>
      <c r="AAV99" s="29" t="e">
        <f t="shared" si="1762"/>
        <v>#VALUE!</v>
      </c>
      <c r="AAW99" s="29" t="e">
        <f t="shared" si="1762"/>
        <v>#VALUE!</v>
      </c>
      <c r="AAX99" s="29" t="e">
        <f t="shared" si="1762"/>
        <v>#VALUE!</v>
      </c>
      <c r="AAY99" s="29" t="e">
        <f t="shared" si="1762"/>
        <v>#VALUE!</v>
      </c>
      <c r="AAZ99" s="29" t="e">
        <f t="shared" si="1762"/>
        <v>#VALUE!</v>
      </c>
      <c r="ABA99" s="29" t="e">
        <f t="shared" si="1762"/>
        <v>#VALUE!</v>
      </c>
      <c r="ABB99" s="29" t="e">
        <f t="shared" si="1762"/>
        <v>#VALUE!</v>
      </c>
      <c r="ABC99" s="29" t="e">
        <f t="shared" si="1762"/>
        <v>#VALUE!</v>
      </c>
      <c r="ABD99" s="29" t="e">
        <f t="shared" si="1762"/>
        <v>#VALUE!</v>
      </c>
      <c r="ABE99" s="29" t="e">
        <f t="shared" si="1762"/>
        <v>#VALUE!</v>
      </c>
      <c r="ABF99" s="29" t="e">
        <f t="shared" si="1762"/>
        <v>#VALUE!</v>
      </c>
      <c r="ABG99" s="29" t="e">
        <f t="shared" si="1762"/>
        <v>#VALUE!</v>
      </c>
      <c r="ABH99" s="29" t="e">
        <f t="shared" si="1762"/>
        <v>#VALUE!</v>
      </c>
      <c r="ABI99" s="29" t="e">
        <f t="shared" si="1762"/>
        <v>#VALUE!</v>
      </c>
      <c r="ABJ99" s="29" t="e">
        <f t="shared" si="1762"/>
        <v>#VALUE!</v>
      </c>
      <c r="ABK99" s="29" t="e">
        <f t="shared" si="1762"/>
        <v>#VALUE!</v>
      </c>
      <c r="ABL99" s="29" t="e">
        <f t="shared" si="1762"/>
        <v>#VALUE!</v>
      </c>
      <c r="ABM99" s="29" t="e">
        <f t="shared" si="1762"/>
        <v>#VALUE!</v>
      </c>
      <c r="ABN99" s="29" t="e">
        <f t="shared" si="1762"/>
        <v>#VALUE!</v>
      </c>
      <c r="ABO99" s="29" t="e">
        <f t="shared" si="1762"/>
        <v>#VALUE!</v>
      </c>
      <c r="ABP99" s="29" t="e">
        <f t="shared" si="1762"/>
        <v>#VALUE!</v>
      </c>
      <c r="ABQ99" s="29" t="e">
        <f t="shared" si="1762"/>
        <v>#VALUE!</v>
      </c>
      <c r="ABR99" s="29" t="e">
        <f t="shared" si="1762"/>
        <v>#VALUE!</v>
      </c>
      <c r="ABS99" s="29" t="e">
        <f t="shared" si="1762"/>
        <v>#VALUE!</v>
      </c>
      <c r="ABT99" s="29" t="e">
        <f t="shared" si="1762"/>
        <v>#VALUE!</v>
      </c>
      <c r="ABU99" s="29" t="e">
        <f t="shared" si="1762"/>
        <v>#VALUE!</v>
      </c>
      <c r="ABV99" s="29" t="e">
        <f t="shared" si="1762"/>
        <v>#VALUE!</v>
      </c>
      <c r="ABW99" s="29" t="e">
        <f t="shared" si="1762"/>
        <v>#VALUE!</v>
      </c>
      <c r="ABX99" s="29" t="e">
        <f t="shared" si="1762"/>
        <v>#VALUE!</v>
      </c>
      <c r="ABY99" s="29" t="e">
        <f t="shared" si="1762"/>
        <v>#VALUE!</v>
      </c>
      <c r="ABZ99" s="29" t="e">
        <f t="shared" si="1762"/>
        <v>#VALUE!</v>
      </c>
      <c r="ACA99" s="29" t="e">
        <f t="shared" si="1762"/>
        <v>#VALUE!</v>
      </c>
      <c r="ACB99" s="29" t="e">
        <f t="shared" si="1762"/>
        <v>#VALUE!</v>
      </c>
      <c r="ACC99" s="29" t="e">
        <f t="shared" si="1762"/>
        <v>#VALUE!</v>
      </c>
      <c r="ACD99" s="29" t="e">
        <f t="shared" si="1762"/>
        <v>#VALUE!</v>
      </c>
      <c r="ACE99" s="29" t="e">
        <f t="shared" si="1762"/>
        <v>#VALUE!</v>
      </c>
      <c r="ACF99" s="29" t="e">
        <f t="shared" si="1762"/>
        <v>#VALUE!</v>
      </c>
      <c r="ACG99" s="29" t="e">
        <f t="shared" si="1762"/>
        <v>#VALUE!</v>
      </c>
      <c r="ACH99" s="29" t="e">
        <f t="shared" si="1762"/>
        <v>#VALUE!</v>
      </c>
      <c r="ACI99" s="29" t="e">
        <f t="shared" si="1762"/>
        <v>#VALUE!</v>
      </c>
      <c r="ACJ99" s="29" t="e">
        <f t="shared" si="1762"/>
        <v>#VALUE!</v>
      </c>
      <c r="ACK99" s="29" t="e">
        <f t="shared" si="1762"/>
        <v>#VALUE!</v>
      </c>
      <c r="ACL99" s="29" t="e">
        <f t="shared" si="1762"/>
        <v>#VALUE!</v>
      </c>
      <c r="ACM99" s="29" t="e">
        <f t="shared" si="1762"/>
        <v>#VALUE!</v>
      </c>
      <c r="ACN99" s="29" t="e">
        <f t="shared" si="1762"/>
        <v>#VALUE!</v>
      </c>
      <c r="ACO99" s="29" t="e">
        <f t="shared" si="1762"/>
        <v>#VALUE!</v>
      </c>
      <c r="ACP99" s="29" t="e">
        <f t="shared" si="1762"/>
        <v>#VALUE!</v>
      </c>
      <c r="ACQ99" s="29" t="e">
        <f t="shared" si="1762"/>
        <v>#VALUE!</v>
      </c>
      <c r="ACR99" s="29" t="e">
        <f t="shared" si="1762"/>
        <v>#VALUE!</v>
      </c>
      <c r="ACS99" s="29" t="e">
        <f t="shared" si="1762"/>
        <v>#VALUE!</v>
      </c>
      <c r="ACT99" s="29" t="e">
        <f t="shared" si="1762"/>
        <v>#VALUE!</v>
      </c>
      <c r="ACU99" s="29" t="e">
        <f t="shared" ref="ACU99:ADC99" si="1763">(ACU97*ACU97) - 4*ACU96*ACU98</f>
        <v>#VALUE!</v>
      </c>
      <c r="ACV99" s="29" t="e">
        <f t="shared" si="1763"/>
        <v>#VALUE!</v>
      </c>
      <c r="ACW99" s="29" t="e">
        <f t="shared" si="1763"/>
        <v>#VALUE!</v>
      </c>
      <c r="ACX99" s="29" t="e">
        <f t="shared" si="1763"/>
        <v>#VALUE!</v>
      </c>
      <c r="ACY99" s="29" t="e">
        <f t="shared" si="1763"/>
        <v>#VALUE!</v>
      </c>
      <c r="ACZ99" s="29" t="e">
        <f t="shared" si="1763"/>
        <v>#VALUE!</v>
      </c>
      <c r="ADA99" s="29" t="e">
        <f t="shared" si="1763"/>
        <v>#VALUE!</v>
      </c>
      <c r="ADB99" s="29" t="e">
        <f t="shared" si="1763"/>
        <v>#VALUE!</v>
      </c>
      <c r="ADC99" s="29" t="e">
        <f t="shared" si="1763"/>
        <v>#VALUE!</v>
      </c>
      <c r="ADD99" s="29" t="e">
        <f t="shared" ref="ADD99:AFO99" si="1764">(ADD97*ADD97) - 4*ADD96*ADD98</f>
        <v>#VALUE!</v>
      </c>
      <c r="ADE99" s="29" t="e">
        <f t="shared" si="1764"/>
        <v>#VALUE!</v>
      </c>
      <c r="ADF99" s="29" t="e">
        <f t="shared" si="1764"/>
        <v>#VALUE!</v>
      </c>
      <c r="ADG99" s="29" t="e">
        <f t="shared" si="1764"/>
        <v>#VALUE!</v>
      </c>
      <c r="ADH99" s="29" t="e">
        <f t="shared" si="1764"/>
        <v>#VALUE!</v>
      </c>
      <c r="ADI99" s="29" t="e">
        <f t="shared" si="1764"/>
        <v>#VALUE!</v>
      </c>
      <c r="ADJ99" s="29" t="e">
        <f t="shared" si="1764"/>
        <v>#VALUE!</v>
      </c>
      <c r="ADK99" s="29" t="e">
        <f t="shared" si="1764"/>
        <v>#VALUE!</v>
      </c>
      <c r="ADL99" s="29" t="e">
        <f t="shared" si="1764"/>
        <v>#VALUE!</v>
      </c>
      <c r="ADM99" s="29" t="e">
        <f t="shared" si="1764"/>
        <v>#VALUE!</v>
      </c>
      <c r="ADN99" s="29" t="e">
        <f t="shared" si="1764"/>
        <v>#VALUE!</v>
      </c>
      <c r="ADO99" s="29" t="e">
        <f t="shared" si="1764"/>
        <v>#VALUE!</v>
      </c>
      <c r="ADP99" s="29" t="e">
        <f t="shared" si="1764"/>
        <v>#VALUE!</v>
      </c>
      <c r="ADQ99" s="29" t="e">
        <f t="shared" si="1764"/>
        <v>#VALUE!</v>
      </c>
      <c r="ADR99" s="29" t="e">
        <f t="shared" si="1764"/>
        <v>#VALUE!</v>
      </c>
      <c r="ADS99" s="29" t="e">
        <f t="shared" si="1764"/>
        <v>#VALUE!</v>
      </c>
      <c r="ADT99" s="29" t="e">
        <f t="shared" si="1764"/>
        <v>#VALUE!</v>
      </c>
      <c r="ADU99" s="29" t="e">
        <f t="shared" si="1764"/>
        <v>#VALUE!</v>
      </c>
      <c r="ADV99" s="29" t="e">
        <f t="shared" si="1764"/>
        <v>#VALUE!</v>
      </c>
      <c r="ADW99" s="29" t="e">
        <f t="shared" si="1764"/>
        <v>#VALUE!</v>
      </c>
      <c r="ADX99" s="29" t="e">
        <f t="shared" si="1764"/>
        <v>#VALUE!</v>
      </c>
      <c r="ADY99" s="29" t="e">
        <f t="shared" si="1764"/>
        <v>#VALUE!</v>
      </c>
      <c r="ADZ99" s="29" t="e">
        <f t="shared" si="1764"/>
        <v>#VALUE!</v>
      </c>
      <c r="AEA99" s="29" t="e">
        <f t="shared" si="1764"/>
        <v>#VALUE!</v>
      </c>
      <c r="AEB99" s="29" t="e">
        <f t="shared" si="1764"/>
        <v>#VALUE!</v>
      </c>
      <c r="AEC99" s="29" t="e">
        <f t="shared" si="1764"/>
        <v>#VALUE!</v>
      </c>
      <c r="AED99" s="29" t="e">
        <f t="shared" si="1764"/>
        <v>#VALUE!</v>
      </c>
      <c r="AEE99" s="29" t="e">
        <f t="shared" si="1764"/>
        <v>#VALUE!</v>
      </c>
      <c r="AEF99" s="29" t="e">
        <f t="shared" si="1764"/>
        <v>#VALUE!</v>
      </c>
      <c r="AEG99" s="29" t="e">
        <f t="shared" si="1764"/>
        <v>#VALUE!</v>
      </c>
      <c r="AEH99" s="29" t="e">
        <f t="shared" si="1764"/>
        <v>#VALUE!</v>
      </c>
      <c r="AEI99" s="29" t="e">
        <f t="shared" si="1764"/>
        <v>#VALUE!</v>
      </c>
      <c r="AEJ99" s="29" t="e">
        <f t="shared" si="1764"/>
        <v>#VALUE!</v>
      </c>
      <c r="AEK99" s="29" t="e">
        <f t="shared" si="1764"/>
        <v>#VALUE!</v>
      </c>
      <c r="AEL99" s="29" t="e">
        <f t="shared" si="1764"/>
        <v>#VALUE!</v>
      </c>
      <c r="AEM99" s="29" t="e">
        <f t="shared" si="1764"/>
        <v>#VALUE!</v>
      </c>
      <c r="AEN99" s="29" t="e">
        <f t="shared" si="1764"/>
        <v>#VALUE!</v>
      </c>
      <c r="AEO99" s="29" t="e">
        <f t="shared" si="1764"/>
        <v>#VALUE!</v>
      </c>
      <c r="AEP99" s="29" t="e">
        <f t="shared" si="1764"/>
        <v>#VALUE!</v>
      </c>
      <c r="AEQ99" s="29" t="e">
        <f t="shared" si="1764"/>
        <v>#VALUE!</v>
      </c>
      <c r="AER99" s="29" t="e">
        <f t="shared" si="1764"/>
        <v>#VALUE!</v>
      </c>
      <c r="AES99" s="29" t="e">
        <f t="shared" si="1764"/>
        <v>#VALUE!</v>
      </c>
      <c r="AET99" s="29" t="e">
        <f t="shared" si="1764"/>
        <v>#VALUE!</v>
      </c>
      <c r="AEU99" s="29" t="e">
        <f t="shared" si="1764"/>
        <v>#VALUE!</v>
      </c>
      <c r="AEV99" s="29" t="e">
        <f t="shared" si="1764"/>
        <v>#VALUE!</v>
      </c>
      <c r="AEW99" s="29" t="e">
        <f t="shared" si="1764"/>
        <v>#VALUE!</v>
      </c>
      <c r="AEX99" s="29" t="e">
        <f t="shared" si="1764"/>
        <v>#VALUE!</v>
      </c>
      <c r="AEY99" s="29" t="e">
        <f t="shared" si="1764"/>
        <v>#VALUE!</v>
      </c>
      <c r="AEZ99" s="29" t="e">
        <f t="shared" si="1764"/>
        <v>#VALUE!</v>
      </c>
      <c r="AFA99" s="29" t="e">
        <f t="shared" si="1764"/>
        <v>#VALUE!</v>
      </c>
      <c r="AFB99" s="29" t="e">
        <f t="shared" si="1764"/>
        <v>#VALUE!</v>
      </c>
      <c r="AFC99" s="29" t="e">
        <f t="shared" si="1764"/>
        <v>#VALUE!</v>
      </c>
      <c r="AFD99" s="29" t="e">
        <f t="shared" si="1764"/>
        <v>#VALUE!</v>
      </c>
      <c r="AFE99" s="29" t="e">
        <f t="shared" si="1764"/>
        <v>#VALUE!</v>
      </c>
      <c r="AFF99" s="29" t="e">
        <f t="shared" si="1764"/>
        <v>#VALUE!</v>
      </c>
      <c r="AFG99" s="29" t="e">
        <f t="shared" si="1764"/>
        <v>#VALUE!</v>
      </c>
      <c r="AFH99" s="29" t="e">
        <f t="shared" si="1764"/>
        <v>#VALUE!</v>
      </c>
      <c r="AFI99" s="29" t="e">
        <f t="shared" si="1764"/>
        <v>#VALUE!</v>
      </c>
      <c r="AFJ99" s="29" t="e">
        <f t="shared" si="1764"/>
        <v>#VALUE!</v>
      </c>
      <c r="AFK99" s="29" t="e">
        <f t="shared" si="1764"/>
        <v>#VALUE!</v>
      </c>
      <c r="AFL99" s="29" t="e">
        <f t="shared" si="1764"/>
        <v>#VALUE!</v>
      </c>
      <c r="AFM99" s="29" t="e">
        <f t="shared" si="1764"/>
        <v>#VALUE!</v>
      </c>
      <c r="AFN99" s="29" t="e">
        <f t="shared" si="1764"/>
        <v>#VALUE!</v>
      </c>
      <c r="AFO99" s="29" t="e">
        <f t="shared" si="1764"/>
        <v>#VALUE!</v>
      </c>
      <c r="AFP99" s="29" t="e">
        <f t="shared" ref="AFP99:AIA99" si="1765">(AFP97*AFP97) - 4*AFP96*AFP98</f>
        <v>#VALUE!</v>
      </c>
      <c r="AFQ99" s="29" t="e">
        <f t="shared" si="1765"/>
        <v>#VALUE!</v>
      </c>
      <c r="AFR99" s="29" t="e">
        <f t="shared" si="1765"/>
        <v>#VALUE!</v>
      </c>
      <c r="AFS99" s="29" t="e">
        <f t="shared" si="1765"/>
        <v>#VALUE!</v>
      </c>
      <c r="AFT99" s="29" t="e">
        <f t="shared" si="1765"/>
        <v>#VALUE!</v>
      </c>
      <c r="AFU99" s="29" t="e">
        <f t="shared" si="1765"/>
        <v>#VALUE!</v>
      </c>
      <c r="AFV99" s="29" t="e">
        <f t="shared" si="1765"/>
        <v>#VALUE!</v>
      </c>
      <c r="AFW99" s="29" t="e">
        <f t="shared" si="1765"/>
        <v>#VALUE!</v>
      </c>
      <c r="AFX99" s="29" t="e">
        <f t="shared" si="1765"/>
        <v>#VALUE!</v>
      </c>
      <c r="AFY99" s="29" t="e">
        <f t="shared" si="1765"/>
        <v>#VALUE!</v>
      </c>
      <c r="AFZ99" s="29" t="e">
        <f t="shared" si="1765"/>
        <v>#VALUE!</v>
      </c>
      <c r="AGA99" s="29" t="e">
        <f t="shared" si="1765"/>
        <v>#VALUE!</v>
      </c>
      <c r="AGB99" s="29" t="e">
        <f t="shared" si="1765"/>
        <v>#VALUE!</v>
      </c>
      <c r="AGC99" s="29" t="e">
        <f t="shared" si="1765"/>
        <v>#VALUE!</v>
      </c>
      <c r="AGD99" s="29" t="e">
        <f t="shared" si="1765"/>
        <v>#VALUE!</v>
      </c>
      <c r="AGE99" s="29" t="e">
        <f t="shared" si="1765"/>
        <v>#VALUE!</v>
      </c>
      <c r="AGF99" s="29" t="e">
        <f t="shared" si="1765"/>
        <v>#VALUE!</v>
      </c>
      <c r="AGG99" s="29" t="e">
        <f t="shared" si="1765"/>
        <v>#VALUE!</v>
      </c>
      <c r="AGH99" s="29" t="e">
        <f t="shared" si="1765"/>
        <v>#VALUE!</v>
      </c>
      <c r="AGI99" s="29" t="e">
        <f t="shared" si="1765"/>
        <v>#VALUE!</v>
      </c>
      <c r="AGJ99" s="29" t="e">
        <f t="shared" si="1765"/>
        <v>#VALUE!</v>
      </c>
      <c r="AGK99" s="29" t="e">
        <f t="shared" si="1765"/>
        <v>#VALUE!</v>
      </c>
      <c r="AGL99" s="29" t="e">
        <f t="shared" si="1765"/>
        <v>#VALUE!</v>
      </c>
      <c r="AGM99" s="29" t="e">
        <f t="shared" si="1765"/>
        <v>#VALUE!</v>
      </c>
      <c r="AGN99" s="29" t="e">
        <f t="shared" si="1765"/>
        <v>#VALUE!</v>
      </c>
      <c r="AGO99" s="29" t="e">
        <f t="shared" si="1765"/>
        <v>#VALUE!</v>
      </c>
      <c r="AGP99" s="29" t="e">
        <f t="shared" si="1765"/>
        <v>#VALUE!</v>
      </c>
      <c r="AGQ99" s="29" t="e">
        <f t="shared" si="1765"/>
        <v>#VALUE!</v>
      </c>
      <c r="AGR99" s="29" t="e">
        <f t="shared" si="1765"/>
        <v>#VALUE!</v>
      </c>
      <c r="AGS99" s="29" t="e">
        <f t="shared" si="1765"/>
        <v>#VALUE!</v>
      </c>
      <c r="AGT99" s="29" t="e">
        <f t="shared" si="1765"/>
        <v>#VALUE!</v>
      </c>
      <c r="AGU99" s="29" t="e">
        <f t="shared" si="1765"/>
        <v>#VALUE!</v>
      </c>
      <c r="AGV99" s="29" t="e">
        <f t="shared" si="1765"/>
        <v>#VALUE!</v>
      </c>
      <c r="AGW99" s="29" t="e">
        <f t="shared" si="1765"/>
        <v>#VALUE!</v>
      </c>
      <c r="AGX99" s="29" t="e">
        <f t="shared" si="1765"/>
        <v>#VALUE!</v>
      </c>
      <c r="AGY99" s="29" t="e">
        <f t="shared" si="1765"/>
        <v>#VALUE!</v>
      </c>
      <c r="AGZ99" s="29" t="e">
        <f t="shared" si="1765"/>
        <v>#VALUE!</v>
      </c>
      <c r="AHA99" s="29" t="e">
        <f t="shared" si="1765"/>
        <v>#VALUE!</v>
      </c>
      <c r="AHB99" s="29" t="e">
        <f t="shared" si="1765"/>
        <v>#VALUE!</v>
      </c>
      <c r="AHC99" s="29" t="e">
        <f t="shared" si="1765"/>
        <v>#VALUE!</v>
      </c>
      <c r="AHD99" s="29" t="e">
        <f t="shared" si="1765"/>
        <v>#VALUE!</v>
      </c>
      <c r="AHE99" s="29" t="e">
        <f t="shared" si="1765"/>
        <v>#VALUE!</v>
      </c>
      <c r="AHF99" s="29" t="e">
        <f t="shared" si="1765"/>
        <v>#VALUE!</v>
      </c>
      <c r="AHG99" s="29" t="e">
        <f t="shared" si="1765"/>
        <v>#VALUE!</v>
      </c>
      <c r="AHH99" s="29" t="e">
        <f t="shared" si="1765"/>
        <v>#VALUE!</v>
      </c>
      <c r="AHI99" s="29" t="e">
        <f t="shared" si="1765"/>
        <v>#VALUE!</v>
      </c>
      <c r="AHJ99" s="29" t="e">
        <f t="shared" si="1765"/>
        <v>#VALUE!</v>
      </c>
      <c r="AHK99" s="29" t="e">
        <f t="shared" si="1765"/>
        <v>#VALUE!</v>
      </c>
      <c r="AHL99" s="29" t="e">
        <f t="shared" si="1765"/>
        <v>#VALUE!</v>
      </c>
      <c r="AHM99" s="29" t="e">
        <f t="shared" si="1765"/>
        <v>#VALUE!</v>
      </c>
      <c r="AHN99" s="29" t="e">
        <f t="shared" si="1765"/>
        <v>#VALUE!</v>
      </c>
      <c r="AHO99" s="29" t="e">
        <f t="shared" si="1765"/>
        <v>#VALUE!</v>
      </c>
      <c r="AHP99" s="29" t="e">
        <f t="shared" si="1765"/>
        <v>#VALUE!</v>
      </c>
      <c r="AHQ99" s="29" t="e">
        <f t="shared" si="1765"/>
        <v>#VALUE!</v>
      </c>
      <c r="AHR99" s="29" t="e">
        <f t="shared" si="1765"/>
        <v>#VALUE!</v>
      </c>
      <c r="AHS99" s="29" t="e">
        <f t="shared" si="1765"/>
        <v>#VALUE!</v>
      </c>
      <c r="AHT99" s="29" t="e">
        <f t="shared" si="1765"/>
        <v>#VALUE!</v>
      </c>
      <c r="AHU99" s="29" t="e">
        <f t="shared" si="1765"/>
        <v>#VALUE!</v>
      </c>
      <c r="AHV99" s="29" t="e">
        <f t="shared" si="1765"/>
        <v>#VALUE!</v>
      </c>
      <c r="AHW99" s="29" t="e">
        <f t="shared" si="1765"/>
        <v>#VALUE!</v>
      </c>
      <c r="AHX99" s="29" t="e">
        <f t="shared" si="1765"/>
        <v>#VALUE!</v>
      </c>
      <c r="AHY99" s="29" t="e">
        <f t="shared" si="1765"/>
        <v>#VALUE!</v>
      </c>
      <c r="AHZ99" s="29" t="e">
        <f t="shared" si="1765"/>
        <v>#VALUE!</v>
      </c>
      <c r="AIA99" s="29" t="e">
        <f t="shared" si="1765"/>
        <v>#VALUE!</v>
      </c>
      <c r="AIB99" s="29" t="e">
        <f t="shared" ref="AIB99:AKM99" si="1766">(AIB97*AIB97) - 4*AIB96*AIB98</f>
        <v>#VALUE!</v>
      </c>
      <c r="AIC99" s="29" t="e">
        <f t="shared" si="1766"/>
        <v>#VALUE!</v>
      </c>
      <c r="AID99" s="29" t="e">
        <f t="shared" si="1766"/>
        <v>#VALUE!</v>
      </c>
      <c r="AIE99" s="29" t="e">
        <f t="shared" si="1766"/>
        <v>#VALUE!</v>
      </c>
      <c r="AIF99" s="29" t="e">
        <f t="shared" si="1766"/>
        <v>#VALUE!</v>
      </c>
      <c r="AIG99" s="29" t="e">
        <f t="shared" si="1766"/>
        <v>#VALUE!</v>
      </c>
      <c r="AIH99" s="29" t="e">
        <f t="shared" si="1766"/>
        <v>#VALUE!</v>
      </c>
      <c r="AII99" s="29" t="e">
        <f t="shared" si="1766"/>
        <v>#VALUE!</v>
      </c>
      <c r="AIJ99" s="29" t="e">
        <f t="shared" si="1766"/>
        <v>#VALUE!</v>
      </c>
      <c r="AIK99" s="29" t="e">
        <f t="shared" si="1766"/>
        <v>#VALUE!</v>
      </c>
      <c r="AIL99" s="29" t="e">
        <f t="shared" si="1766"/>
        <v>#VALUE!</v>
      </c>
      <c r="AIM99" s="29" t="e">
        <f t="shared" si="1766"/>
        <v>#VALUE!</v>
      </c>
      <c r="AIN99" s="29" t="e">
        <f t="shared" si="1766"/>
        <v>#VALUE!</v>
      </c>
      <c r="AIO99" s="29" t="e">
        <f t="shared" si="1766"/>
        <v>#VALUE!</v>
      </c>
      <c r="AIP99" s="29" t="e">
        <f t="shared" si="1766"/>
        <v>#VALUE!</v>
      </c>
      <c r="AIQ99" s="29" t="e">
        <f t="shared" si="1766"/>
        <v>#VALUE!</v>
      </c>
      <c r="AIR99" s="29" t="e">
        <f t="shared" si="1766"/>
        <v>#VALUE!</v>
      </c>
      <c r="AIS99" s="29" t="e">
        <f t="shared" si="1766"/>
        <v>#VALUE!</v>
      </c>
      <c r="AIT99" s="29" t="e">
        <f t="shared" si="1766"/>
        <v>#VALUE!</v>
      </c>
      <c r="AIU99" s="29" t="e">
        <f t="shared" si="1766"/>
        <v>#VALUE!</v>
      </c>
      <c r="AIV99" s="29" t="e">
        <f t="shared" si="1766"/>
        <v>#VALUE!</v>
      </c>
      <c r="AIW99" s="29" t="e">
        <f t="shared" si="1766"/>
        <v>#VALUE!</v>
      </c>
      <c r="AIX99" s="29" t="e">
        <f t="shared" si="1766"/>
        <v>#VALUE!</v>
      </c>
      <c r="AIY99" s="29" t="e">
        <f t="shared" si="1766"/>
        <v>#VALUE!</v>
      </c>
      <c r="AIZ99" s="29" t="e">
        <f t="shared" si="1766"/>
        <v>#VALUE!</v>
      </c>
      <c r="AJA99" s="29" t="e">
        <f t="shared" si="1766"/>
        <v>#VALUE!</v>
      </c>
      <c r="AJB99" s="29" t="e">
        <f t="shared" si="1766"/>
        <v>#VALUE!</v>
      </c>
      <c r="AJC99" s="29" t="e">
        <f t="shared" si="1766"/>
        <v>#VALUE!</v>
      </c>
      <c r="AJD99" s="29" t="e">
        <f t="shared" si="1766"/>
        <v>#VALUE!</v>
      </c>
      <c r="AJE99" s="29" t="e">
        <f t="shared" si="1766"/>
        <v>#VALUE!</v>
      </c>
      <c r="AJF99" s="29" t="e">
        <f t="shared" si="1766"/>
        <v>#VALUE!</v>
      </c>
      <c r="AJG99" s="29" t="e">
        <f t="shared" si="1766"/>
        <v>#VALUE!</v>
      </c>
      <c r="AJH99" s="29" t="e">
        <f t="shared" si="1766"/>
        <v>#VALUE!</v>
      </c>
      <c r="AJI99" s="29" t="e">
        <f t="shared" si="1766"/>
        <v>#VALUE!</v>
      </c>
      <c r="AJJ99" s="29" t="e">
        <f t="shared" si="1766"/>
        <v>#VALUE!</v>
      </c>
      <c r="AJK99" s="29" t="e">
        <f t="shared" si="1766"/>
        <v>#VALUE!</v>
      </c>
      <c r="AJL99" s="29" t="e">
        <f t="shared" si="1766"/>
        <v>#VALUE!</v>
      </c>
      <c r="AJM99" s="29" t="e">
        <f t="shared" si="1766"/>
        <v>#VALUE!</v>
      </c>
      <c r="AJN99" s="29" t="e">
        <f t="shared" si="1766"/>
        <v>#VALUE!</v>
      </c>
      <c r="AJO99" s="29" t="e">
        <f t="shared" si="1766"/>
        <v>#VALUE!</v>
      </c>
      <c r="AJP99" s="29" t="e">
        <f t="shared" si="1766"/>
        <v>#VALUE!</v>
      </c>
      <c r="AJQ99" s="29" t="e">
        <f t="shared" si="1766"/>
        <v>#VALUE!</v>
      </c>
      <c r="AJR99" s="29" t="e">
        <f t="shared" si="1766"/>
        <v>#VALUE!</v>
      </c>
      <c r="AJS99" s="29" t="e">
        <f t="shared" si="1766"/>
        <v>#VALUE!</v>
      </c>
      <c r="AJT99" s="29" t="e">
        <f t="shared" si="1766"/>
        <v>#VALUE!</v>
      </c>
      <c r="AJU99" s="29" t="e">
        <f t="shared" si="1766"/>
        <v>#VALUE!</v>
      </c>
      <c r="AJV99" s="29" t="e">
        <f t="shared" si="1766"/>
        <v>#VALUE!</v>
      </c>
      <c r="AJW99" s="29" t="e">
        <f t="shared" si="1766"/>
        <v>#VALUE!</v>
      </c>
      <c r="AJX99" s="29" t="e">
        <f t="shared" si="1766"/>
        <v>#VALUE!</v>
      </c>
      <c r="AJY99" s="29" t="e">
        <f t="shared" si="1766"/>
        <v>#VALUE!</v>
      </c>
      <c r="AJZ99" s="29" t="e">
        <f t="shared" si="1766"/>
        <v>#VALUE!</v>
      </c>
      <c r="AKA99" s="29" t="e">
        <f t="shared" si="1766"/>
        <v>#VALUE!</v>
      </c>
      <c r="AKB99" s="29" t="e">
        <f t="shared" si="1766"/>
        <v>#VALUE!</v>
      </c>
      <c r="AKC99" s="29" t="e">
        <f t="shared" si="1766"/>
        <v>#VALUE!</v>
      </c>
      <c r="AKD99" s="29" t="e">
        <f t="shared" si="1766"/>
        <v>#VALUE!</v>
      </c>
      <c r="AKE99" s="29" t="e">
        <f t="shared" si="1766"/>
        <v>#VALUE!</v>
      </c>
      <c r="AKF99" s="29" t="e">
        <f t="shared" si="1766"/>
        <v>#VALUE!</v>
      </c>
      <c r="AKG99" s="29" t="e">
        <f t="shared" si="1766"/>
        <v>#VALUE!</v>
      </c>
      <c r="AKH99" s="29" t="e">
        <f t="shared" si="1766"/>
        <v>#VALUE!</v>
      </c>
      <c r="AKI99" s="29" t="e">
        <f t="shared" si="1766"/>
        <v>#VALUE!</v>
      </c>
      <c r="AKJ99" s="29" t="e">
        <f t="shared" si="1766"/>
        <v>#VALUE!</v>
      </c>
      <c r="AKK99" s="29" t="e">
        <f t="shared" si="1766"/>
        <v>#VALUE!</v>
      </c>
      <c r="AKL99" s="29" t="e">
        <f t="shared" si="1766"/>
        <v>#VALUE!</v>
      </c>
      <c r="AKM99" s="29" t="e">
        <f t="shared" si="1766"/>
        <v>#VALUE!</v>
      </c>
      <c r="AKN99" s="29" t="e">
        <f t="shared" ref="AKN99:ALQ99" si="1767">(AKN97*AKN97) - 4*AKN96*AKN98</f>
        <v>#VALUE!</v>
      </c>
      <c r="AKO99" s="29" t="e">
        <f t="shared" si="1767"/>
        <v>#VALUE!</v>
      </c>
      <c r="AKP99" s="29" t="e">
        <f t="shared" si="1767"/>
        <v>#VALUE!</v>
      </c>
      <c r="AKQ99" s="29" t="e">
        <f t="shared" si="1767"/>
        <v>#VALUE!</v>
      </c>
      <c r="AKR99" s="29" t="e">
        <f t="shared" si="1767"/>
        <v>#VALUE!</v>
      </c>
      <c r="AKS99" s="29" t="e">
        <f t="shared" si="1767"/>
        <v>#VALUE!</v>
      </c>
      <c r="AKT99" s="29" t="e">
        <f t="shared" si="1767"/>
        <v>#VALUE!</v>
      </c>
      <c r="AKU99" s="29" t="e">
        <f t="shared" si="1767"/>
        <v>#VALUE!</v>
      </c>
      <c r="AKV99" s="29" t="e">
        <f t="shared" si="1767"/>
        <v>#VALUE!</v>
      </c>
      <c r="AKW99" s="29" t="e">
        <f t="shared" si="1767"/>
        <v>#VALUE!</v>
      </c>
      <c r="AKX99" s="29" t="e">
        <f t="shared" si="1767"/>
        <v>#VALUE!</v>
      </c>
      <c r="AKY99" s="29" t="e">
        <f t="shared" si="1767"/>
        <v>#VALUE!</v>
      </c>
      <c r="AKZ99" s="29" t="e">
        <f t="shared" si="1767"/>
        <v>#VALUE!</v>
      </c>
      <c r="ALA99" s="29" t="e">
        <f t="shared" si="1767"/>
        <v>#VALUE!</v>
      </c>
      <c r="ALB99" s="29" t="e">
        <f t="shared" si="1767"/>
        <v>#VALUE!</v>
      </c>
      <c r="ALC99" s="29" t="e">
        <f t="shared" si="1767"/>
        <v>#VALUE!</v>
      </c>
      <c r="ALD99" s="29" t="e">
        <f t="shared" si="1767"/>
        <v>#VALUE!</v>
      </c>
      <c r="ALE99" s="29" t="e">
        <f t="shared" si="1767"/>
        <v>#VALUE!</v>
      </c>
      <c r="ALF99" s="29" t="e">
        <f t="shared" si="1767"/>
        <v>#VALUE!</v>
      </c>
      <c r="ALG99" s="29" t="e">
        <f t="shared" si="1767"/>
        <v>#VALUE!</v>
      </c>
      <c r="ALH99" s="29" t="e">
        <f t="shared" si="1767"/>
        <v>#VALUE!</v>
      </c>
      <c r="ALI99" s="29" t="e">
        <f t="shared" si="1767"/>
        <v>#VALUE!</v>
      </c>
      <c r="ALJ99" s="29" t="e">
        <f t="shared" si="1767"/>
        <v>#VALUE!</v>
      </c>
      <c r="ALK99" s="29" t="e">
        <f t="shared" si="1767"/>
        <v>#VALUE!</v>
      </c>
      <c r="ALL99" s="29" t="e">
        <f t="shared" si="1767"/>
        <v>#VALUE!</v>
      </c>
      <c r="ALM99" s="29" t="e">
        <f t="shared" si="1767"/>
        <v>#VALUE!</v>
      </c>
      <c r="ALN99" s="29" t="e">
        <f t="shared" si="1767"/>
        <v>#VALUE!</v>
      </c>
      <c r="ALO99" s="29" t="e">
        <f t="shared" si="1767"/>
        <v>#VALUE!</v>
      </c>
      <c r="ALP99" s="29" t="e">
        <f t="shared" si="1767"/>
        <v>#VALUE!</v>
      </c>
      <c r="ALQ99" s="29" t="e">
        <f t="shared" si="1767"/>
        <v>#VALUE!</v>
      </c>
    </row>
    <row r="100" spans="1:1005" ht="15.75" hidden="1" thickBot="1" x14ac:dyDescent="0.3">
      <c r="D100" s="30" t="s">
        <v>25</v>
      </c>
      <c r="E100" s="31" t="e">
        <f>((-E97)+SQRT((E97*E97) - 4*E96*E98))/2/E96</f>
        <v>#VALUE!</v>
      </c>
      <c r="F100" s="31" t="e">
        <f>((-F97)+SQRT((F97*F97) - 4*F96*F98))/2/F96</f>
        <v>#VALUE!</v>
      </c>
      <c r="G100" s="31" t="e">
        <f>((-G97)+SQRT((G97*G97) - 4*G96*G98))/2/G96</f>
        <v>#VALUE!</v>
      </c>
      <c r="H100" s="31" t="e">
        <f t="shared" ref="H100:O100" si="1768">((-H97)+SQRT((H97*H97) - 4*H96*H98))/2/H96</f>
        <v>#VALUE!</v>
      </c>
      <c r="I100" s="31" t="e">
        <f t="shared" si="1768"/>
        <v>#VALUE!</v>
      </c>
      <c r="J100" s="31" t="e">
        <f t="shared" si="1768"/>
        <v>#VALUE!</v>
      </c>
      <c r="K100" s="31" t="e">
        <f t="shared" si="1768"/>
        <v>#VALUE!</v>
      </c>
      <c r="L100" s="31" t="e">
        <f t="shared" si="1768"/>
        <v>#VALUE!</v>
      </c>
      <c r="M100" s="31" t="e">
        <f t="shared" si="1768"/>
        <v>#VALUE!</v>
      </c>
      <c r="N100" s="31" t="e">
        <f t="shared" si="1768"/>
        <v>#VALUE!</v>
      </c>
      <c r="O100" s="31" t="e">
        <f t="shared" si="1768"/>
        <v>#VALUE!</v>
      </c>
      <c r="P100" s="31" t="e">
        <f t="shared" ref="P100:CA100" si="1769">((-P97)+SQRT((P97*P97) - 4*P96*P98))/2/P96</f>
        <v>#VALUE!</v>
      </c>
      <c r="Q100" s="31" t="e">
        <f t="shared" si="1769"/>
        <v>#VALUE!</v>
      </c>
      <c r="R100" s="31" t="e">
        <f t="shared" si="1769"/>
        <v>#VALUE!</v>
      </c>
      <c r="S100" s="31" t="e">
        <f t="shared" si="1769"/>
        <v>#VALUE!</v>
      </c>
      <c r="T100" s="31" t="e">
        <f t="shared" si="1769"/>
        <v>#VALUE!</v>
      </c>
      <c r="U100" s="31" t="e">
        <f t="shared" si="1769"/>
        <v>#VALUE!</v>
      </c>
      <c r="V100" s="31" t="e">
        <f t="shared" si="1769"/>
        <v>#VALUE!</v>
      </c>
      <c r="W100" s="31" t="e">
        <f t="shared" si="1769"/>
        <v>#VALUE!</v>
      </c>
      <c r="X100" s="31" t="e">
        <f t="shared" si="1769"/>
        <v>#VALUE!</v>
      </c>
      <c r="Y100" s="31" t="e">
        <f t="shared" si="1769"/>
        <v>#VALUE!</v>
      </c>
      <c r="Z100" s="31" t="e">
        <f t="shared" si="1769"/>
        <v>#VALUE!</v>
      </c>
      <c r="AA100" s="31" t="e">
        <f t="shared" si="1769"/>
        <v>#VALUE!</v>
      </c>
      <c r="AB100" s="31" t="e">
        <f t="shared" si="1769"/>
        <v>#VALUE!</v>
      </c>
      <c r="AC100" s="31" t="e">
        <f t="shared" si="1769"/>
        <v>#VALUE!</v>
      </c>
      <c r="AD100" s="31" t="e">
        <f t="shared" si="1769"/>
        <v>#VALUE!</v>
      </c>
      <c r="AE100" s="31" t="e">
        <f t="shared" si="1769"/>
        <v>#VALUE!</v>
      </c>
      <c r="AF100" s="31" t="e">
        <f t="shared" si="1769"/>
        <v>#VALUE!</v>
      </c>
      <c r="AG100" s="31" t="e">
        <f t="shared" si="1769"/>
        <v>#VALUE!</v>
      </c>
      <c r="AH100" s="31" t="e">
        <f t="shared" si="1769"/>
        <v>#VALUE!</v>
      </c>
      <c r="AI100" s="31" t="e">
        <f t="shared" si="1769"/>
        <v>#VALUE!</v>
      </c>
      <c r="AJ100" s="31" t="e">
        <f t="shared" si="1769"/>
        <v>#VALUE!</v>
      </c>
      <c r="AK100" s="31" t="e">
        <f t="shared" si="1769"/>
        <v>#VALUE!</v>
      </c>
      <c r="AL100" s="31" t="e">
        <f t="shared" si="1769"/>
        <v>#VALUE!</v>
      </c>
      <c r="AM100" s="31" t="e">
        <f t="shared" si="1769"/>
        <v>#VALUE!</v>
      </c>
      <c r="AN100" s="31" t="e">
        <f t="shared" si="1769"/>
        <v>#VALUE!</v>
      </c>
      <c r="AO100" s="31" t="e">
        <f t="shared" si="1769"/>
        <v>#VALUE!</v>
      </c>
      <c r="AP100" s="31" t="e">
        <f t="shared" si="1769"/>
        <v>#VALUE!</v>
      </c>
      <c r="AQ100" s="31" t="e">
        <f t="shared" si="1769"/>
        <v>#VALUE!</v>
      </c>
      <c r="AR100" s="31" t="e">
        <f t="shared" si="1769"/>
        <v>#VALUE!</v>
      </c>
      <c r="AS100" s="31" t="e">
        <f t="shared" si="1769"/>
        <v>#VALUE!</v>
      </c>
      <c r="AT100" s="31" t="e">
        <f t="shared" si="1769"/>
        <v>#VALUE!</v>
      </c>
      <c r="AU100" s="31" t="e">
        <f t="shared" si="1769"/>
        <v>#VALUE!</v>
      </c>
      <c r="AV100" s="31" t="e">
        <f t="shared" si="1769"/>
        <v>#VALUE!</v>
      </c>
      <c r="AW100" s="31" t="e">
        <f t="shared" si="1769"/>
        <v>#VALUE!</v>
      </c>
      <c r="AX100" s="31" t="e">
        <f t="shared" si="1769"/>
        <v>#VALUE!</v>
      </c>
      <c r="AY100" s="31" t="e">
        <f t="shared" si="1769"/>
        <v>#VALUE!</v>
      </c>
      <c r="AZ100" s="31" t="e">
        <f t="shared" si="1769"/>
        <v>#VALUE!</v>
      </c>
      <c r="BA100" s="31" t="e">
        <f t="shared" si="1769"/>
        <v>#VALUE!</v>
      </c>
      <c r="BB100" s="31" t="e">
        <f t="shared" si="1769"/>
        <v>#VALUE!</v>
      </c>
      <c r="BC100" s="31" t="e">
        <f t="shared" si="1769"/>
        <v>#VALUE!</v>
      </c>
      <c r="BD100" s="31" t="e">
        <f t="shared" si="1769"/>
        <v>#VALUE!</v>
      </c>
      <c r="BE100" s="31" t="e">
        <f t="shared" si="1769"/>
        <v>#VALUE!</v>
      </c>
      <c r="BF100" s="31" t="e">
        <f t="shared" si="1769"/>
        <v>#VALUE!</v>
      </c>
      <c r="BG100" s="31" t="e">
        <f t="shared" si="1769"/>
        <v>#VALUE!</v>
      </c>
      <c r="BH100" s="31" t="e">
        <f t="shared" si="1769"/>
        <v>#VALUE!</v>
      </c>
      <c r="BI100" s="31" t="e">
        <f t="shared" si="1769"/>
        <v>#VALUE!</v>
      </c>
      <c r="BJ100" s="31" t="e">
        <f t="shared" si="1769"/>
        <v>#VALUE!</v>
      </c>
      <c r="BK100" s="31" t="e">
        <f t="shared" si="1769"/>
        <v>#VALUE!</v>
      </c>
      <c r="BL100" s="31" t="e">
        <f t="shared" si="1769"/>
        <v>#VALUE!</v>
      </c>
      <c r="BM100" s="31" t="e">
        <f t="shared" si="1769"/>
        <v>#VALUE!</v>
      </c>
      <c r="BN100" s="31" t="e">
        <f t="shared" si="1769"/>
        <v>#VALUE!</v>
      </c>
      <c r="BO100" s="31" t="e">
        <f t="shared" si="1769"/>
        <v>#VALUE!</v>
      </c>
      <c r="BP100" s="31" t="e">
        <f t="shared" si="1769"/>
        <v>#VALUE!</v>
      </c>
      <c r="BQ100" s="31" t="e">
        <f t="shared" si="1769"/>
        <v>#VALUE!</v>
      </c>
      <c r="BR100" s="31" t="e">
        <f t="shared" si="1769"/>
        <v>#VALUE!</v>
      </c>
      <c r="BS100" s="31" t="e">
        <f t="shared" si="1769"/>
        <v>#VALUE!</v>
      </c>
      <c r="BT100" s="31" t="e">
        <f t="shared" si="1769"/>
        <v>#VALUE!</v>
      </c>
      <c r="BU100" s="31" t="e">
        <f t="shared" si="1769"/>
        <v>#VALUE!</v>
      </c>
      <c r="BV100" s="31" t="e">
        <f t="shared" si="1769"/>
        <v>#VALUE!</v>
      </c>
      <c r="BW100" s="31" t="e">
        <f t="shared" si="1769"/>
        <v>#VALUE!</v>
      </c>
      <c r="BX100" s="31" t="e">
        <f t="shared" si="1769"/>
        <v>#VALUE!</v>
      </c>
      <c r="BY100" s="31" t="e">
        <f t="shared" si="1769"/>
        <v>#VALUE!</v>
      </c>
      <c r="BZ100" s="31" t="e">
        <f t="shared" si="1769"/>
        <v>#VALUE!</v>
      </c>
      <c r="CA100" s="31" t="e">
        <f t="shared" si="1769"/>
        <v>#VALUE!</v>
      </c>
      <c r="CB100" s="31" t="e">
        <f t="shared" ref="CB100:CG100" si="1770">((-CB97)+SQRT((CB97*CB97) - 4*CB96*CB98))/2/CB96</f>
        <v>#VALUE!</v>
      </c>
      <c r="CC100" s="31" t="e">
        <f t="shared" si="1770"/>
        <v>#VALUE!</v>
      </c>
      <c r="CD100" s="31" t="e">
        <f t="shared" si="1770"/>
        <v>#VALUE!</v>
      </c>
      <c r="CE100" s="31" t="e">
        <f t="shared" si="1770"/>
        <v>#VALUE!</v>
      </c>
      <c r="CF100" s="31" t="e">
        <f t="shared" si="1770"/>
        <v>#VALUE!</v>
      </c>
      <c r="CG100" s="31" t="e">
        <f t="shared" si="1770"/>
        <v>#VALUE!</v>
      </c>
      <c r="CH100" s="31" t="e">
        <f t="shared" ref="CH100:CV100" si="1771">((-CH97)+SQRT((CH97*CH97) - 4*CH96*CH98))/2/CH96</f>
        <v>#VALUE!</v>
      </c>
      <c r="CI100" s="31" t="e">
        <f t="shared" si="1771"/>
        <v>#VALUE!</v>
      </c>
      <c r="CJ100" s="31" t="e">
        <f t="shared" si="1771"/>
        <v>#VALUE!</v>
      </c>
      <c r="CK100" s="31" t="e">
        <f t="shared" si="1771"/>
        <v>#VALUE!</v>
      </c>
      <c r="CL100" s="31" t="e">
        <f t="shared" si="1771"/>
        <v>#VALUE!</v>
      </c>
      <c r="CM100" s="31" t="e">
        <f t="shared" si="1771"/>
        <v>#VALUE!</v>
      </c>
      <c r="CN100" s="31" t="e">
        <f t="shared" si="1771"/>
        <v>#VALUE!</v>
      </c>
      <c r="CO100" s="31" t="e">
        <f t="shared" si="1771"/>
        <v>#VALUE!</v>
      </c>
      <c r="CP100" s="31" t="e">
        <f t="shared" si="1771"/>
        <v>#VALUE!</v>
      </c>
      <c r="CQ100" s="31" t="e">
        <f t="shared" si="1771"/>
        <v>#VALUE!</v>
      </c>
      <c r="CR100" s="31" t="e">
        <f t="shared" si="1771"/>
        <v>#VALUE!</v>
      </c>
      <c r="CS100" s="31" t="e">
        <f t="shared" si="1771"/>
        <v>#VALUE!</v>
      </c>
      <c r="CT100" s="31" t="e">
        <f t="shared" si="1771"/>
        <v>#VALUE!</v>
      </c>
      <c r="CU100" s="31" t="e">
        <f t="shared" si="1771"/>
        <v>#VALUE!</v>
      </c>
      <c r="CV100" s="31" t="e">
        <f t="shared" si="1771"/>
        <v>#VALUE!</v>
      </c>
      <c r="CW100" s="31" t="e">
        <f t="shared" ref="CW100:CZ100" si="1772">((-CW97)+SQRT((CW97*CW97) - 4*CW96*CW98))/2/CW96</f>
        <v>#VALUE!</v>
      </c>
      <c r="CX100" s="31" t="e">
        <f t="shared" si="1772"/>
        <v>#VALUE!</v>
      </c>
      <c r="CY100" s="31" t="e">
        <f t="shared" si="1772"/>
        <v>#VALUE!</v>
      </c>
      <c r="CZ100" s="31" t="e">
        <f t="shared" si="1772"/>
        <v>#VALUE!</v>
      </c>
      <c r="DA100" s="31" t="e">
        <f t="shared" ref="DA100:ED100" si="1773">((-DA97)+SQRT((DA97*DA97) - 4*DA96*DA98))/2/DA96</f>
        <v>#VALUE!</v>
      </c>
      <c r="DB100" s="31" t="e">
        <f t="shared" si="1773"/>
        <v>#VALUE!</v>
      </c>
      <c r="DC100" s="31" t="e">
        <f t="shared" si="1773"/>
        <v>#VALUE!</v>
      </c>
      <c r="DD100" s="31" t="e">
        <f t="shared" si="1773"/>
        <v>#VALUE!</v>
      </c>
      <c r="DE100" s="31" t="e">
        <f t="shared" si="1773"/>
        <v>#VALUE!</v>
      </c>
      <c r="DF100" s="31" t="e">
        <f t="shared" si="1773"/>
        <v>#VALUE!</v>
      </c>
      <c r="DG100" s="31" t="e">
        <f t="shared" si="1773"/>
        <v>#VALUE!</v>
      </c>
      <c r="DH100" s="31" t="e">
        <f t="shared" si="1773"/>
        <v>#VALUE!</v>
      </c>
      <c r="DI100" s="31" t="e">
        <f t="shared" si="1773"/>
        <v>#VALUE!</v>
      </c>
      <c r="DJ100" s="31" t="e">
        <f t="shared" si="1773"/>
        <v>#VALUE!</v>
      </c>
      <c r="DK100" s="31" t="e">
        <f t="shared" si="1773"/>
        <v>#VALUE!</v>
      </c>
      <c r="DL100" s="31" t="e">
        <f t="shared" si="1773"/>
        <v>#VALUE!</v>
      </c>
      <c r="DM100" s="31" t="e">
        <f t="shared" si="1773"/>
        <v>#VALUE!</v>
      </c>
      <c r="DN100" s="31" t="e">
        <f t="shared" si="1773"/>
        <v>#VALUE!</v>
      </c>
      <c r="DO100" s="31" t="e">
        <f t="shared" si="1773"/>
        <v>#VALUE!</v>
      </c>
      <c r="DP100" s="31" t="e">
        <f t="shared" si="1773"/>
        <v>#VALUE!</v>
      </c>
      <c r="DQ100" s="31" t="e">
        <f t="shared" si="1773"/>
        <v>#VALUE!</v>
      </c>
      <c r="DR100" s="31" t="e">
        <f t="shared" si="1773"/>
        <v>#VALUE!</v>
      </c>
      <c r="DS100" s="31" t="e">
        <f t="shared" si="1773"/>
        <v>#VALUE!</v>
      </c>
      <c r="DT100" s="31" t="e">
        <f t="shared" si="1773"/>
        <v>#VALUE!</v>
      </c>
      <c r="DU100" s="31" t="e">
        <f t="shared" si="1773"/>
        <v>#VALUE!</v>
      </c>
      <c r="DV100" s="31" t="e">
        <f t="shared" si="1773"/>
        <v>#VALUE!</v>
      </c>
      <c r="DW100" s="31" t="e">
        <f t="shared" si="1773"/>
        <v>#VALUE!</v>
      </c>
      <c r="DX100" s="31" t="e">
        <f t="shared" si="1773"/>
        <v>#VALUE!</v>
      </c>
      <c r="DY100" s="31" t="e">
        <f t="shared" si="1773"/>
        <v>#VALUE!</v>
      </c>
      <c r="DZ100" s="31" t="e">
        <f t="shared" si="1773"/>
        <v>#VALUE!</v>
      </c>
      <c r="EA100" s="31" t="e">
        <f t="shared" si="1773"/>
        <v>#VALUE!</v>
      </c>
      <c r="EB100" s="31" t="e">
        <f t="shared" si="1773"/>
        <v>#VALUE!</v>
      </c>
      <c r="EC100" s="31" t="e">
        <f t="shared" si="1773"/>
        <v>#VALUE!</v>
      </c>
      <c r="ED100" s="31" t="e">
        <f t="shared" si="1773"/>
        <v>#VALUE!</v>
      </c>
      <c r="EE100" s="31" t="e">
        <f t="shared" ref="EE100:ER100" si="1774">((-EE97)+SQRT((EE97*EE97) - 4*EE96*EE98))/2/EE96</f>
        <v>#VALUE!</v>
      </c>
      <c r="EF100" s="31" t="e">
        <f t="shared" si="1774"/>
        <v>#VALUE!</v>
      </c>
      <c r="EG100" s="31" t="e">
        <f t="shared" si="1774"/>
        <v>#VALUE!</v>
      </c>
      <c r="EH100" s="31" t="e">
        <f t="shared" si="1774"/>
        <v>#VALUE!</v>
      </c>
      <c r="EI100" s="31" t="e">
        <f t="shared" si="1774"/>
        <v>#VALUE!</v>
      </c>
      <c r="EJ100" s="31" t="e">
        <f t="shared" si="1774"/>
        <v>#VALUE!</v>
      </c>
      <c r="EK100" s="31" t="e">
        <f t="shared" si="1774"/>
        <v>#VALUE!</v>
      </c>
      <c r="EL100" s="31" t="e">
        <f t="shared" si="1774"/>
        <v>#VALUE!</v>
      </c>
      <c r="EM100" s="31" t="e">
        <f t="shared" si="1774"/>
        <v>#VALUE!</v>
      </c>
      <c r="EN100" s="31" t="e">
        <f t="shared" si="1774"/>
        <v>#VALUE!</v>
      </c>
      <c r="EO100" s="31" t="e">
        <f t="shared" si="1774"/>
        <v>#VALUE!</v>
      </c>
      <c r="EP100" s="31" t="e">
        <f t="shared" si="1774"/>
        <v>#VALUE!</v>
      </c>
      <c r="EQ100" s="31" t="e">
        <f t="shared" si="1774"/>
        <v>#VALUE!</v>
      </c>
      <c r="ER100" s="31" t="e">
        <f t="shared" si="1774"/>
        <v>#VALUE!</v>
      </c>
      <c r="ES100" s="31" t="e">
        <f t="shared" ref="ES100:EY100" si="1775">((-ES97)+SQRT((ES97*ES97) - 4*ES96*ES98))/2/ES96</f>
        <v>#VALUE!</v>
      </c>
      <c r="ET100" s="31" t="e">
        <f t="shared" si="1775"/>
        <v>#VALUE!</v>
      </c>
      <c r="EU100" s="31" t="e">
        <f t="shared" si="1775"/>
        <v>#VALUE!</v>
      </c>
      <c r="EV100" s="31" t="e">
        <f t="shared" si="1775"/>
        <v>#VALUE!</v>
      </c>
      <c r="EW100" s="31" t="e">
        <f t="shared" si="1775"/>
        <v>#VALUE!</v>
      </c>
      <c r="EX100" s="31" t="e">
        <f t="shared" si="1775"/>
        <v>#VALUE!</v>
      </c>
      <c r="EY100" s="31" t="e">
        <f t="shared" si="1775"/>
        <v>#VALUE!</v>
      </c>
      <c r="EZ100" s="31" t="e">
        <f t="shared" ref="EZ100:HK100" si="1776">((-EZ97)+SQRT((EZ97*EZ97) - 4*EZ96*EZ98))/2/EZ96</f>
        <v>#VALUE!</v>
      </c>
      <c r="FA100" s="31" t="e">
        <f t="shared" si="1776"/>
        <v>#VALUE!</v>
      </c>
      <c r="FB100" s="31" t="e">
        <f t="shared" si="1776"/>
        <v>#VALUE!</v>
      </c>
      <c r="FC100" s="31" t="e">
        <f t="shared" si="1776"/>
        <v>#VALUE!</v>
      </c>
      <c r="FD100" s="31" t="e">
        <f t="shared" si="1776"/>
        <v>#VALUE!</v>
      </c>
      <c r="FE100" s="31" t="e">
        <f t="shared" si="1776"/>
        <v>#VALUE!</v>
      </c>
      <c r="FF100" s="31" t="e">
        <f t="shared" si="1776"/>
        <v>#VALUE!</v>
      </c>
      <c r="FG100" s="31" t="e">
        <f t="shared" si="1776"/>
        <v>#VALUE!</v>
      </c>
      <c r="FH100" s="31" t="e">
        <f t="shared" si="1776"/>
        <v>#VALUE!</v>
      </c>
      <c r="FI100" s="31" t="e">
        <f t="shared" si="1776"/>
        <v>#VALUE!</v>
      </c>
      <c r="FJ100" s="31" t="e">
        <f t="shared" si="1776"/>
        <v>#VALUE!</v>
      </c>
      <c r="FK100" s="31" t="e">
        <f t="shared" si="1776"/>
        <v>#VALUE!</v>
      </c>
      <c r="FL100" s="31" t="e">
        <f t="shared" si="1776"/>
        <v>#VALUE!</v>
      </c>
      <c r="FM100" s="31" t="e">
        <f t="shared" si="1776"/>
        <v>#VALUE!</v>
      </c>
      <c r="FN100" s="31" t="e">
        <f t="shared" si="1776"/>
        <v>#VALUE!</v>
      </c>
      <c r="FO100" s="31" t="e">
        <f t="shared" si="1776"/>
        <v>#VALUE!</v>
      </c>
      <c r="FP100" s="31" t="e">
        <f t="shared" si="1776"/>
        <v>#VALUE!</v>
      </c>
      <c r="FQ100" s="31" t="e">
        <f t="shared" si="1776"/>
        <v>#VALUE!</v>
      </c>
      <c r="FR100" s="31" t="e">
        <f t="shared" si="1776"/>
        <v>#VALUE!</v>
      </c>
      <c r="FS100" s="31" t="e">
        <f t="shared" si="1776"/>
        <v>#VALUE!</v>
      </c>
      <c r="FT100" s="31" t="e">
        <f t="shared" si="1776"/>
        <v>#VALUE!</v>
      </c>
      <c r="FU100" s="31" t="e">
        <f t="shared" si="1776"/>
        <v>#VALUE!</v>
      </c>
      <c r="FV100" s="31" t="e">
        <f t="shared" si="1776"/>
        <v>#VALUE!</v>
      </c>
      <c r="FW100" s="31" t="e">
        <f t="shared" si="1776"/>
        <v>#VALUE!</v>
      </c>
      <c r="FX100" s="31" t="e">
        <f t="shared" si="1776"/>
        <v>#VALUE!</v>
      </c>
      <c r="FY100" s="31" t="e">
        <f t="shared" si="1776"/>
        <v>#VALUE!</v>
      </c>
      <c r="FZ100" s="31" t="e">
        <f t="shared" si="1776"/>
        <v>#VALUE!</v>
      </c>
      <c r="GA100" s="31" t="e">
        <f t="shared" si="1776"/>
        <v>#VALUE!</v>
      </c>
      <c r="GB100" s="31" t="e">
        <f t="shared" si="1776"/>
        <v>#VALUE!</v>
      </c>
      <c r="GC100" s="31" t="e">
        <f t="shared" si="1776"/>
        <v>#VALUE!</v>
      </c>
      <c r="GD100" s="31" t="e">
        <f t="shared" si="1776"/>
        <v>#VALUE!</v>
      </c>
      <c r="GE100" s="31" t="e">
        <f t="shared" si="1776"/>
        <v>#VALUE!</v>
      </c>
      <c r="GF100" s="31" t="e">
        <f t="shared" si="1776"/>
        <v>#VALUE!</v>
      </c>
      <c r="GG100" s="31" t="e">
        <f t="shared" si="1776"/>
        <v>#VALUE!</v>
      </c>
      <c r="GH100" s="31" t="e">
        <f t="shared" si="1776"/>
        <v>#VALUE!</v>
      </c>
      <c r="GI100" s="31" t="e">
        <f t="shared" si="1776"/>
        <v>#VALUE!</v>
      </c>
      <c r="GJ100" s="31" t="e">
        <f t="shared" si="1776"/>
        <v>#VALUE!</v>
      </c>
      <c r="GK100" s="31" t="e">
        <f t="shared" si="1776"/>
        <v>#VALUE!</v>
      </c>
      <c r="GL100" s="31" t="e">
        <f t="shared" si="1776"/>
        <v>#VALUE!</v>
      </c>
      <c r="GM100" s="31" t="e">
        <f t="shared" si="1776"/>
        <v>#VALUE!</v>
      </c>
      <c r="GN100" s="31" t="e">
        <f t="shared" si="1776"/>
        <v>#VALUE!</v>
      </c>
      <c r="GO100" s="31" t="e">
        <f t="shared" si="1776"/>
        <v>#VALUE!</v>
      </c>
      <c r="GP100" s="31" t="e">
        <f t="shared" si="1776"/>
        <v>#VALUE!</v>
      </c>
      <c r="GQ100" s="31" t="e">
        <f t="shared" si="1776"/>
        <v>#VALUE!</v>
      </c>
      <c r="GR100" s="31" t="e">
        <f t="shared" si="1776"/>
        <v>#VALUE!</v>
      </c>
      <c r="GS100" s="31" t="e">
        <f t="shared" si="1776"/>
        <v>#VALUE!</v>
      </c>
      <c r="GT100" s="31" t="e">
        <f t="shared" si="1776"/>
        <v>#VALUE!</v>
      </c>
      <c r="GU100" s="31" t="e">
        <f t="shared" si="1776"/>
        <v>#VALUE!</v>
      </c>
      <c r="GV100" s="31" t="e">
        <f t="shared" si="1776"/>
        <v>#VALUE!</v>
      </c>
      <c r="GW100" s="31" t="e">
        <f t="shared" si="1776"/>
        <v>#VALUE!</v>
      </c>
      <c r="GX100" s="31" t="e">
        <f t="shared" si="1776"/>
        <v>#VALUE!</v>
      </c>
      <c r="GY100" s="31" t="e">
        <f t="shared" si="1776"/>
        <v>#VALUE!</v>
      </c>
      <c r="GZ100" s="31" t="e">
        <f t="shared" si="1776"/>
        <v>#VALUE!</v>
      </c>
      <c r="HA100" s="31" t="e">
        <f t="shared" si="1776"/>
        <v>#VALUE!</v>
      </c>
      <c r="HB100" s="31" t="e">
        <f t="shared" si="1776"/>
        <v>#VALUE!</v>
      </c>
      <c r="HC100" s="31" t="e">
        <f t="shared" si="1776"/>
        <v>#VALUE!</v>
      </c>
      <c r="HD100" s="31" t="e">
        <f t="shared" si="1776"/>
        <v>#VALUE!</v>
      </c>
      <c r="HE100" s="31" t="e">
        <f t="shared" si="1776"/>
        <v>#VALUE!</v>
      </c>
      <c r="HF100" s="31" t="e">
        <f t="shared" si="1776"/>
        <v>#VALUE!</v>
      </c>
      <c r="HG100" s="31" t="e">
        <f t="shared" si="1776"/>
        <v>#VALUE!</v>
      </c>
      <c r="HH100" s="31" t="e">
        <f t="shared" si="1776"/>
        <v>#VALUE!</v>
      </c>
      <c r="HI100" s="31" t="e">
        <f t="shared" si="1776"/>
        <v>#VALUE!</v>
      </c>
      <c r="HJ100" s="31" t="e">
        <f t="shared" si="1776"/>
        <v>#VALUE!</v>
      </c>
      <c r="HK100" s="31" t="e">
        <f t="shared" si="1776"/>
        <v>#VALUE!</v>
      </c>
      <c r="HL100" s="31" t="e">
        <f t="shared" ref="HL100:JW100" si="1777">((-HL97)+SQRT((HL97*HL97) - 4*HL96*HL98))/2/HL96</f>
        <v>#VALUE!</v>
      </c>
      <c r="HM100" s="31" t="e">
        <f t="shared" si="1777"/>
        <v>#VALUE!</v>
      </c>
      <c r="HN100" s="31" t="e">
        <f t="shared" si="1777"/>
        <v>#VALUE!</v>
      </c>
      <c r="HO100" s="31" t="e">
        <f t="shared" si="1777"/>
        <v>#VALUE!</v>
      </c>
      <c r="HP100" s="31" t="e">
        <f t="shared" si="1777"/>
        <v>#VALUE!</v>
      </c>
      <c r="HQ100" s="31" t="e">
        <f t="shared" si="1777"/>
        <v>#VALUE!</v>
      </c>
      <c r="HR100" s="31" t="e">
        <f t="shared" si="1777"/>
        <v>#VALUE!</v>
      </c>
      <c r="HS100" s="31" t="e">
        <f t="shared" si="1777"/>
        <v>#VALUE!</v>
      </c>
      <c r="HT100" s="31" t="e">
        <f t="shared" si="1777"/>
        <v>#VALUE!</v>
      </c>
      <c r="HU100" s="31" t="e">
        <f t="shared" si="1777"/>
        <v>#VALUE!</v>
      </c>
      <c r="HV100" s="31" t="e">
        <f t="shared" si="1777"/>
        <v>#VALUE!</v>
      </c>
      <c r="HW100" s="31" t="e">
        <f t="shared" si="1777"/>
        <v>#VALUE!</v>
      </c>
      <c r="HX100" s="31" t="e">
        <f t="shared" si="1777"/>
        <v>#VALUE!</v>
      </c>
      <c r="HY100" s="31" t="e">
        <f t="shared" si="1777"/>
        <v>#VALUE!</v>
      </c>
      <c r="HZ100" s="31" t="e">
        <f t="shared" si="1777"/>
        <v>#VALUE!</v>
      </c>
      <c r="IA100" s="31" t="e">
        <f t="shared" si="1777"/>
        <v>#VALUE!</v>
      </c>
      <c r="IB100" s="31" t="e">
        <f t="shared" si="1777"/>
        <v>#VALUE!</v>
      </c>
      <c r="IC100" s="31" t="e">
        <f t="shared" si="1777"/>
        <v>#VALUE!</v>
      </c>
      <c r="ID100" s="31" t="e">
        <f t="shared" si="1777"/>
        <v>#VALUE!</v>
      </c>
      <c r="IE100" s="31" t="e">
        <f t="shared" si="1777"/>
        <v>#VALUE!</v>
      </c>
      <c r="IF100" s="31" t="e">
        <f t="shared" si="1777"/>
        <v>#VALUE!</v>
      </c>
      <c r="IG100" s="31" t="e">
        <f t="shared" si="1777"/>
        <v>#VALUE!</v>
      </c>
      <c r="IH100" s="31" t="e">
        <f t="shared" si="1777"/>
        <v>#VALUE!</v>
      </c>
      <c r="II100" s="31" t="e">
        <f t="shared" si="1777"/>
        <v>#VALUE!</v>
      </c>
      <c r="IJ100" s="31" t="e">
        <f t="shared" si="1777"/>
        <v>#VALUE!</v>
      </c>
      <c r="IK100" s="31" t="e">
        <f t="shared" si="1777"/>
        <v>#VALUE!</v>
      </c>
      <c r="IL100" s="31" t="e">
        <f t="shared" si="1777"/>
        <v>#VALUE!</v>
      </c>
      <c r="IM100" s="31" t="e">
        <f t="shared" si="1777"/>
        <v>#VALUE!</v>
      </c>
      <c r="IN100" s="31" t="e">
        <f t="shared" si="1777"/>
        <v>#VALUE!</v>
      </c>
      <c r="IO100" s="31" t="e">
        <f t="shared" si="1777"/>
        <v>#VALUE!</v>
      </c>
      <c r="IP100" s="31" t="e">
        <f t="shared" si="1777"/>
        <v>#VALUE!</v>
      </c>
      <c r="IQ100" s="31" t="e">
        <f t="shared" si="1777"/>
        <v>#VALUE!</v>
      </c>
      <c r="IR100" s="31" t="e">
        <f t="shared" si="1777"/>
        <v>#VALUE!</v>
      </c>
      <c r="IS100" s="31" t="e">
        <f t="shared" si="1777"/>
        <v>#VALUE!</v>
      </c>
      <c r="IT100" s="31" t="e">
        <f t="shared" si="1777"/>
        <v>#VALUE!</v>
      </c>
      <c r="IU100" s="31" t="e">
        <f t="shared" si="1777"/>
        <v>#VALUE!</v>
      </c>
      <c r="IV100" s="31" t="e">
        <f t="shared" si="1777"/>
        <v>#VALUE!</v>
      </c>
      <c r="IW100" s="31" t="e">
        <f t="shared" si="1777"/>
        <v>#VALUE!</v>
      </c>
      <c r="IX100" s="31" t="e">
        <f t="shared" si="1777"/>
        <v>#VALUE!</v>
      </c>
      <c r="IY100" s="31" t="e">
        <f t="shared" si="1777"/>
        <v>#VALUE!</v>
      </c>
      <c r="IZ100" s="31" t="e">
        <f t="shared" si="1777"/>
        <v>#VALUE!</v>
      </c>
      <c r="JA100" s="31" t="e">
        <f t="shared" si="1777"/>
        <v>#VALUE!</v>
      </c>
      <c r="JB100" s="31" t="e">
        <f t="shared" si="1777"/>
        <v>#VALUE!</v>
      </c>
      <c r="JC100" s="31" t="e">
        <f t="shared" si="1777"/>
        <v>#VALUE!</v>
      </c>
      <c r="JD100" s="31" t="e">
        <f t="shared" si="1777"/>
        <v>#VALUE!</v>
      </c>
      <c r="JE100" s="31" t="e">
        <f t="shared" si="1777"/>
        <v>#VALUE!</v>
      </c>
      <c r="JF100" s="31" t="e">
        <f t="shared" si="1777"/>
        <v>#VALUE!</v>
      </c>
      <c r="JG100" s="31" t="e">
        <f t="shared" si="1777"/>
        <v>#VALUE!</v>
      </c>
      <c r="JH100" s="31" t="e">
        <f t="shared" si="1777"/>
        <v>#VALUE!</v>
      </c>
      <c r="JI100" s="31" t="e">
        <f t="shared" si="1777"/>
        <v>#VALUE!</v>
      </c>
      <c r="JJ100" s="31" t="e">
        <f t="shared" si="1777"/>
        <v>#VALUE!</v>
      </c>
      <c r="JK100" s="31" t="e">
        <f t="shared" si="1777"/>
        <v>#VALUE!</v>
      </c>
      <c r="JL100" s="31" t="e">
        <f t="shared" si="1777"/>
        <v>#VALUE!</v>
      </c>
      <c r="JM100" s="31" t="e">
        <f t="shared" si="1777"/>
        <v>#VALUE!</v>
      </c>
      <c r="JN100" s="31" t="e">
        <f t="shared" si="1777"/>
        <v>#VALUE!</v>
      </c>
      <c r="JO100" s="31" t="e">
        <f t="shared" si="1777"/>
        <v>#VALUE!</v>
      </c>
      <c r="JP100" s="31" t="e">
        <f t="shared" si="1777"/>
        <v>#VALUE!</v>
      </c>
      <c r="JQ100" s="31" t="e">
        <f t="shared" si="1777"/>
        <v>#VALUE!</v>
      </c>
      <c r="JR100" s="31" t="e">
        <f t="shared" si="1777"/>
        <v>#VALUE!</v>
      </c>
      <c r="JS100" s="31" t="e">
        <f t="shared" si="1777"/>
        <v>#VALUE!</v>
      </c>
      <c r="JT100" s="31" t="e">
        <f t="shared" si="1777"/>
        <v>#VALUE!</v>
      </c>
      <c r="JU100" s="31" t="e">
        <f t="shared" si="1777"/>
        <v>#VALUE!</v>
      </c>
      <c r="JV100" s="31" t="e">
        <f t="shared" si="1777"/>
        <v>#VALUE!</v>
      </c>
      <c r="JW100" s="31" t="e">
        <f t="shared" si="1777"/>
        <v>#VALUE!</v>
      </c>
      <c r="JX100" s="31" t="e">
        <f t="shared" ref="JX100:MI100" si="1778">((-JX97)+SQRT((JX97*JX97) - 4*JX96*JX98))/2/JX96</f>
        <v>#VALUE!</v>
      </c>
      <c r="JY100" s="31" t="e">
        <f t="shared" si="1778"/>
        <v>#VALUE!</v>
      </c>
      <c r="JZ100" s="31" t="e">
        <f t="shared" si="1778"/>
        <v>#VALUE!</v>
      </c>
      <c r="KA100" s="31" t="e">
        <f t="shared" si="1778"/>
        <v>#VALUE!</v>
      </c>
      <c r="KB100" s="31" t="e">
        <f t="shared" si="1778"/>
        <v>#VALUE!</v>
      </c>
      <c r="KC100" s="31" t="e">
        <f t="shared" si="1778"/>
        <v>#VALUE!</v>
      </c>
      <c r="KD100" s="31" t="e">
        <f t="shared" si="1778"/>
        <v>#VALUE!</v>
      </c>
      <c r="KE100" s="31" t="e">
        <f t="shared" si="1778"/>
        <v>#VALUE!</v>
      </c>
      <c r="KF100" s="31" t="e">
        <f t="shared" si="1778"/>
        <v>#VALUE!</v>
      </c>
      <c r="KG100" s="31" t="e">
        <f t="shared" si="1778"/>
        <v>#VALUE!</v>
      </c>
      <c r="KH100" s="31" t="e">
        <f t="shared" si="1778"/>
        <v>#VALUE!</v>
      </c>
      <c r="KI100" s="31" t="e">
        <f t="shared" si="1778"/>
        <v>#VALUE!</v>
      </c>
      <c r="KJ100" s="31" t="e">
        <f t="shared" si="1778"/>
        <v>#VALUE!</v>
      </c>
      <c r="KK100" s="31" t="e">
        <f t="shared" si="1778"/>
        <v>#VALUE!</v>
      </c>
      <c r="KL100" s="31" t="e">
        <f t="shared" si="1778"/>
        <v>#VALUE!</v>
      </c>
      <c r="KM100" s="31" t="e">
        <f t="shared" si="1778"/>
        <v>#VALUE!</v>
      </c>
      <c r="KN100" s="31" t="e">
        <f t="shared" si="1778"/>
        <v>#VALUE!</v>
      </c>
      <c r="KO100" s="31" t="e">
        <f t="shared" si="1778"/>
        <v>#VALUE!</v>
      </c>
      <c r="KP100" s="31" t="e">
        <f t="shared" si="1778"/>
        <v>#VALUE!</v>
      </c>
      <c r="KQ100" s="31" t="e">
        <f t="shared" si="1778"/>
        <v>#VALUE!</v>
      </c>
      <c r="KR100" s="31" t="e">
        <f t="shared" si="1778"/>
        <v>#VALUE!</v>
      </c>
      <c r="KS100" s="31" t="e">
        <f t="shared" si="1778"/>
        <v>#VALUE!</v>
      </c>
      <c r="KT100" s="31" t="e">
        <f t="shared" si="1778"/>
        <v>#VALUE!</v>
      </c>
      <c r="KU100" s="31" t="e">
        <f t="shared" si="1778"/>
        <v>#VALUE!</v>
      </c>
      <c r="KV100" s="31" t="e">
        <f t="shared" si="1778"/>
        <v>#VALUE!</v>
      </c>
      <c r="KW100" s="31" t="e">
        <f t="shared" si="1778"/>
        <v>#VALUE!</v>
      </c>
      <c r="KX100" s="31" t="e">
        <f t="shared" si="1778"/>
        <v>#VALUE!</v>
      </c>
      <c r="KY100" s="31" t="e">
        <f t="shared" si="1778"/>
        <v>#VALUE!</v>
      </c>
      <c r="KZ100" s="31" t="e">
        <f t="shared" si="1778"/>
        <v>#VALUE!</v>
      </c>
      <c r="LA100" s="31" t="e">
        <f t="shared" si="1778"/>
        <v>#VALUE!</v>
      </c>
      <c r="LB100" s="31" t="e">
        <f t="shared" si="1778"/>
        <v>#VALUE!</v>
      </c>
      <c r="LC100" s="31" t="e">
        <f t="shared" si="1778"/>
        <v>#VALUE!</v>
      </c>
      <c r="LD100" s="31" t="e">
        <f t="shared" si="1778"/>
        <v>#VALUE!</v>
      </c>
      <c r="LE100" s="31" t="e">
        <f t="shared" si="1778"/>
        <v>#VALUE!</v>
      </c>
      <c r="LF100" s="31" t="e">
        <f t="shared" si="1778"/>
        <v>#VALUE!</v>
      </c>
      <c r="LG100" s="31" t="e">
        <f t="shared" si="1778"/>
        <v>#VALUE!</v>
      </c>
      <c r="LH100" s="31" t="e">
        <f t="shared" si="1778"/>
        <v>#VALUE!</v>
      </c>
      <c r="LI100" s="31" t="e">
        <f t="shared" si="1778"/>
        <v>#VALUE!</v>
      </c>
      <c r="LJ100" s="31" t="e">
        <f t="shared" si="1778"/>
        <v>#VALUE!</v>
      </c>
      <c r="LK100" s="31" t="e">
        <f t="shared" si="1778"/>
        <v>#VALUE!</v>
      </c>
      <c r="LL100" s="31" t="e">
        <f t="shared" si="1778"/>
        <v>#VALUE!</v>
      </c>
      <c r="LM100" s="31" t="e">
        <f t="shared" si="1778"/>
        <v>#VALUE!</v>
      </c>
      <c r="LN100" s="31" t="e">
        <f t="shared" si="1778"/>
        <v>#VALUE!</v>
      </c>
      <c r="LO100" s="31" t="e">
        <f t="shared" si="1778"/>
        <v>#VALUE!</v>
      </c>
      <c r="LP100" s="31" t="e">
        <f t="shared" si="1778"/>
        <v>#VALUE!</v>
      </c>
      <c r="LQ100" s="31" t="e">
        <f t="shared" si="1778"/>
        <v>#VALUE!</v>
      </c>
      <c r="LR100" s="31" t="e">
        <f t="shared" si="1778"/>
        <v>#VALUE!</v>
      </c>
      <c r="LS100" s="31" t="e">
        <f t="shared" si="1778"/>
        <v>#VALUE!</v>
      </c>
      <c r="LT100" s="31" t="e">
        <f t="shared" si="1778"/>
        <v>#VALUE!</v>
      </c>
      <c r="LU100" s="31" t="e">
        <f t="shared" si="1778"/>
        <v>#VALUE!</v>
      </c>
      <c r="LV100" s="31" t="e">
        <f t="shared" si="1778"/>
        <v>#VALUE!</v>
      </c>
      <c r="LW100" s="31" t="e">
        <f t="shared" si="1778"/>
        <v>#VALUE!</v>
      </c>
      <c r="LX100" s="31" t="e">
        <f t="shared" si="1778"/>
        <v>#VALUE!</v>
      </c>
      <c r="LY100" s="31" t="e">
        <f t="shared" si="1778"/>
        <v>#VALUE!</v>
      </c>
      <c r="LZ100" s="31" t="e">
        <f t="shared" si="1778"/>
        <v>#VALUE!</v>
      </c>
      <c r="MA100" s="31" t="e">
        <f t="shared" si="1778"/>
        <v>#VALUE!</v>
      </c>
      <c r="MB100" s="31" t="e">
        <f t="shared" si="1778"/>
        <v>#VALUE!</v>
      </c>
      <c r="MC100" s="31" t="e">
        <f t="shared" si="1778"/>
        <v>#VALUE!</v>
      </c>
      <c r="MD100" s="31" t="e">
        <f t="shared" si="1778"/>
        <v>#VALUE!</v>
      </c>
      <c r="ME100" s="31" t="e">
        <f t="shared" si="1778"/>
        <v>#VALUE!</v>
      </c>
      <c r="MF100" s="31" t="e">
        <f t="shared" si="1778"/>
        <v>#VALUE!</v>
      </c>
      <c r="MG100" s="31" t="e">
        <f t="shared" si="1778"/>
        <v>#VALUE!</v>
      </c>
      <c r="MH100" s="31" t="e">
        <f t="shared" si="1778"/>
        <v>#VALUE!</v>
      </c>
      <c r="MI100" s="31" t="e">
        <f t="shared" si="1778"/>
        <v>#VALUE!</v>
      </c>
      <c r="MJ100" s="31" t="e">
        <f t="shared" ref="MJ100:OU100" si="1779">((-MJ97)+SQRT((MJ97*MJ97) - 4*MJ96*MJ98))/2/MJ96</f>
        <v>#VALUE!</v>
      </c>
      <c r="MK100" s="31" t="e">
        <f t="shared" si="1779"/>
        <v>#VALUE!</v>
      </c>
      <c r="ML100" s="31" t="e">
        <f t="shared" si="1779"/>
        <v>#VALUE!</v>
      </c>
      <c r="MM100" s="31" t="e">
        <f t="shared" si="1779"/>
        <v>#VALUE!</v>
      </c>
      <c r="MN100" s="31" t="e">
        <f t="shared" si="1779"/>
        <v>#VALUE!</v>
      </c>
      <c r="MO100" s="31" t="e">
        <f t="shared" si="1779"/>
        <v>#VALUE!</v>
      </c>
      <c r="MP100" s="31" t="e">
        <f t="shared" si="1779"/>
        <v>#VALUE!</v>
      </c>
      <c r="MQ100" s="31" t="e">
        <f t="shared" si="1779"/>
        <v>#VALUE!</v>
      </c>
      <c r="MR100" s="31" t="e">
        <f t="shared" si="1779"/>
        <v>#VALUE!</v>
      </c>
      <c r="MS100" s="31" t="e">
        <f t="shared" si="1779"/>
        <v>#VALUE!</v>
      </c>
      <c r="MT100" s="31" t="e">
        <f t="shared" si="1779"/>
        <v>#VALUE!</v>
      </c>
      <c r="MU100" s="31" t="e">
        <f t="shared" si="1779"/>
        <v>#VALUE!</v>
      </c>
      <c r="MV100" s="31" t="e">
        <f t="shared" si="1779"/>
        <v>#VALUE!</v>
      </c>
      <c r="MW100" s="31" t="e">
        <f t="shared" si="1779"/>
        <v>#VALUE!</v>
      </c>
      <c r="MX100" s="31" t="e">
        <f t="shared" si="1779"/>
        <v>#VALUE!</v>
      </c>
      <c r="MY100" s="31" t="e">
        <f t="shared" si="1779"/>
        <v>#VALUE!</v>
      </c>
      <c r="MZ100" s="31" t="e">
        <f t="shared" si="1779"/>
        <v>#VALUE!</v>
      </c>
      <c r="NA100" s="31" t="e">
        <f t="shared" si="1779"/>
        <v>#VALUE!</v>
      </c>
      <c r="NB100" s="31" t="e">
        <f t="shared" si="1779"/>
        <v>#VALUE!</v>
      </c>
      <c r="NC100" s="31" t="e">
        <f t="shared" si="1779"/>
        <v>#VALUE!</v>
      </c>
      <c r="ND100" s="31" t="e">
        <f t="shared" si="1779"/>
        <v>#VALUE!</v>
      </c>
      <c r="NE100" s="31" t="e">
        <f t="shared" si="1779"/>
        <v>#VALUE!</v>
      </c>
      <c r="NF100" s="31" t="e">
        <f t="shared" si="1779"/>
        <v>#VALUE!</v>
      </c>
      <c r="NG100" s="31" t="e">
        <f t="shared" si="1779"/>
        <v>#VALUE!</v>
      </c>
      <c r="NH100" s="31" t="e">
        <f t="shared" si="1779"/>
        <v>#VALUE!</v>
      </c>
      <c r="NI100" s="31" t="e">
        <f t="shared" si="1779"/>
        <v>#VALUE!</v>
      </c>
      <c r="NJ100" s="31" t="e">
        <f t="shared" si="1779"/>
        <v>#VALUE!</v>
      </c>
      <c r="NK100" s="31" t="e">
        <f t="shared" si="1779"/>
        <v>#VALUE!</v>
      </c>
      <c r="NL100" s="31" t="e">
        <f t="shared" si="1779"/>
        <v>#VALUE!</v>
      </c>
      <c r="NM100" s="31" t="e">
        <f t="shared" si="1779"/>
        <v>#VALUE!</v>
      </c>
      <c r="NN100" s="31" t="e">
        <f t="shared" si="1779"/>
        <v>#VALUE!</v>
      </c>
      <c r="NO100" s="31" t="e">
        <f t="shared" si="1779"/>
        <v>#VALUE!</v>
      </c>
      <c r="NP100" s="31" t="e">
        <f t="shared" si="1779"/>
        <v>#VALUE!</v>
      </c>
      <c r="NQ100" s="31" t="e">
        <f t="shared" si="1779"/>
        <v>#VALUE!</v>
      </c>
      <c r="NR100" s="31" t="e">
        <f t="shared" si="1779"/>
        <v>#VALUE!</v>
      </c>
      <c r="NS100" s="31" t="e">
        <f t="shared" si="1779"/>
        <v>#VALUE!</v>
      </c>
      <c r="NT100" s="31" t="e">
        <f t="shared" si="1779"/>
        <v>#VALUE!</v>
      </c>
      <c r="NU100" s="31" t="e">
        <f t="shared" si="1779"/>
        <v>#VALUE!</v>
      </c>
      <c r="NV100" s="31" t="e">
        <f t="shared" si="1779"/>
        <v>#VALUE!</v>
      </c>
      <c r="NW100" s="31" t="e">
        <f t="shared" si="1779"/>
        <v>#VALUE!</v>
      </c>
      <c r="NX100" s="31" t="e">
        <f t="shared" si="1779"/>
        <v>#VALUE!</v>
      </c>
      <c r="NY100" s="31" t="e">
        <f t="shared" si="1779"/>
        <v>#VALUE!</v>
      </c>
      <c r="NZ100" s="31" t="e">
        <f t="shared" si="1779"/>
        <v>#VALUE!</v>
      </c>
      <c r="OA100" s="31" t="e">
        <f t="shared" si="1779"/>
        <v>#VALUE!</v>
      </c>
      <c r="OB100" s="31" t="e">
        <f t="shared" si="1779"/>
        <v>#VALUE!</v>
      </c>
      <c r="OC100" s="31" t="e">
        <f t="shared" si="1779"/>
        <v>#VALUE!</v>
      </c>
      <c r="OD100" s="31" t="e">
        <f t="shared" si="1779"/>
        <v>#VALUE!</v>
      </c>
      <c r="OE100" s="31" t="e">
        <f t="shared" si="1779"/>
        <v>#VALUE!</v>
      </c>
      <c r="OF100" s="31" t="e">
        <f t="shared" si="1779"/>
        <v>#VALUE!</v>
      </c>
      <c r="OG100" s="31" t="e">
        <f t="shared" si="1779"/>
        <v>#VALUE!</v>
      </c>
      <c r="OH100" s="31" t="e">
        <f t="shared" si="1779"/>
        <v>#VALUE!</v>
      </c>
      <c r="OI100" s="31" t="e">
        <f t="shared" si="1779"/>
        <v>#VALUE!</v>
      </c>
      <c r="OJ100" s="31" t="e">
        <f t="shared" si="1779"/>
        <v>#VALUE!</v>
      </c>
      <c r="OK100" s="31" t="e">
        <f t="shared" si="1779"/>
        <v>#VALUE!</v>
      </c>
      <c r="OL100" s="31" t="e">
        <f t="shared" si="1779"/>
        <v>#VALUE!</v>
      </c>
      <c r="OM100" s="31" t="e">
        <f t="shared" si="1779"/>
        <v>#VALUE!</v>
      </c>
      <c r="ON100" s="31" t="e">
        <f t="shared" si="1779"/>
        <v>#VALUE!</v>
      </c>
      <c r="OO100" s="31" t="e">
        <f t="shared" si="1779"/>
        <v>#VALUE!</v>
      </c>
      <c r="OP100" s="31" t="e">
        <f t="shared" si="1779"/>
        <v>#VALUE!</v>
      </c>
      <c r="OQ100" s="31" t="e">
        <f t="shared" si="1779"/>
        <v>#VALUE!</v>
      </c>
      <c r="OR100" s="31" t="e">
        <f t="shared" si="1779"/>
        <v>#VALUE!</v>
      </c>
      <c r="OS100" s="31" t="e">
        <f t="shared" si="1779"/>
        <v>#VALUE!</v>
      </c>
      <c r="OT100" s="31" t="e">
        <f t="shared" si="1779"/>
        <v>#VALUE!</v>
      </c>
      <c r="OU100" s="31" t="e">
        <f t="shared" si="1779"/>
        <v>#VALUE!</v>
      </c>
      <c r="OV100" s="31" t="e">
        <f t="shared" ref="OV100:RG100" si="1780">((-OV97)+SQRT((OV97*OV97) - 4*OV96*OV98))/2/OV96</f>
        <v>#VALUE!</v>
      </c>
      <c r="OW100" s="31" t="e">
        <f t="shared" si="1780"/>
        <v>#VALUE!</v>
      </c>
      <c r="OX100" s="31" t="e">
        <f t="shared" si="1780"/>
        <v>#VALUE!</v>
      </c>
      <c r="OY100" s="31" t="e">
        <f t="shared" si="1780"/>
        <v>#VALUE!</v>
      </c>
      <c r="OZ100" s="31" t="e">
        <f t="shared" si="1780"/>
        <v>#VALUE!</v>
      </c>
      <c r="PA100" s="31" t="e">
        <f t="shared" si="1780"/>
        <v>#VALUE!</v>
      </c>
      <c r="PB100" s="31" t="e">
        <f t="shared" si="1780"/>
        <v>#VALUE!</v>
      </c>
      <c r="PC100" s="31" t="e">
        <f t="shared" si="1780"/>
        <v>#VALUE!</v>
      </c>
      <c r="PD100" s="31" t="e">
        <f t="shared" si="1780"/>
        <v>#VALUE!</v>
      </c>
      <c r="PE100" s="31" t="e">
        <f t="shared" si="1780"/>
        <v>#VALUE!</v>
      </c>
      <c r="PF100" s="31" t="e">
        <f t="shared" si="1780"/>
        <v>#VALUE!</v>
      </c>
      <c r="PG100" s="31" t="e">
        <f t="shared" si="1780"/>
        <v>#VALUE!</v>
      </c>
      <c r="PH100" s="31" t="e">
        <f t="shared" si="1780"/>
        <v>#VALUE!</v>
      </c>
      <c r="PI100" s="31" t="e">
        <f t="shared" si="1780"/>
        <v>#VALUE!</v>
      </c>
      <c r="PJ100" s="31" t="e">
        <f t="shared" si="1780"/>
        <v>#VALUE!</v>
      </c>
      <c r="PK100" s="31" t="e">
        <f t="shared" si="1780"/>
        <v>#VALUE!</v>
      </c>
      <c r="PL100" s="31" t="e">
        <f t="shared" si="1780"/>
        <v>#VALUE!</v>
      </c>
      <c r="PM100" s="31" t="e">
        <f t="shared" si="1780"/>
        <v>#VALUE!</v>
      </c>
      <c r="PN100" s="31" t="e">
        <f t="shared" si="1780"/>
        <v>#VALUE!</v>
      </c>
      <c r="PO100" s="31" t="e">
        <f t="shared" si="1780"/>
        <v>#VALUE!</v>
      </c>
      <c r="PP100" s="31" t="e">
        <f t="shared" si="1780"/>
        <v>#VALUE!</v>
      </c>
      <c r="PQ100" s="31" t="e">
        <f t="shared" si="1780"/>
        <v>#VALUE!</v>
      </c>
      <c r="PR100" s="31" t="e">
        <f t="shared" si="1780"/>
        <v>#VALUE!</v>
      </c>
      <c r="PS100" s="31" t="e">
        <f t="shared" si="1780"/>
        <v>#VALUE!</v>
      </c>
      <c r="PT100" s="31" t="e">
        <f t="shared" si="1780"/>
        <v>#VALUE!</v>
      </c>
      <c r="PU100" s="31" t="e">
        <f t="shared" si="1780"/>
        <v>#VALUE!</v>
      </c>
      <c r="PV100" s="31" t="e">
        <f t="shared" si="1780"/>
        <v>#VALUE!</v>
      </c>
      <c r="PW100" s="31" t="e">
        <f t="shared" si="1780"/>
        <v>#VALUE!</v>
      </c>
      <c r="PX100" s="31" t="e">
        <f t="shared" si="1780"/>
        <v>#VALUE!</v>
      </c>
      <c r="PY100" s="31" t="e">
        <f t="shared" si="1780"/>
        <v>#VALUE!</v>
      </c>
      <c r="PZ100" s="31" t="e">
        <f t="shared" si="1780"/>
        <v>#VALUE!</v>
      </c>
      <c r="QA100" s="31" t="e">
        <f t="shared" si="1780"/>
        <v>#VALUE!</v>
      </c>
      <c r="QB100" s="31" t="e">
        <f t="shared" si="1780"/>
        <v>#VALUE!</v>
      </c>
      <c r="QC100" s="31" t="e">
        <f t="shared" si="1780"/>
        <v>#VALUE!</v>
      </c>
      <c r="QD100" s="31" t="e">
        <f t="shared" si="1780"/>
        <v>#VALUE!</v>
      </c>
      <c r="QE100" s="31" t="e">
        <f t="shared" si="1780"/>
        <v>#VALUE!</v>
      </c>
      <c r="QF100" s="31" t="e">
        <f t="shared" si="1780"/>
        <v>#VALUE!</v>
      </c>
      <c r="QG100" s="31" t="e">
        <f t="shared" si="1780"/>
        <v>#VALUE!</v>
      </c>
      <c r="QH100" s="31" t="e">
        <f t="shared" si="1780"/>
        <v>#VALUE!</v>
      </c>
      <c r="QI100" s="31" t="e">
        <f t="shared" si="1780"/>
        <v>#VALUE!</v>
      </c>
      <c r="QJ100" s="31" t="e">
        <f t="shared" si="1780"/>
        <v>#VALUE!</v>
      </c>
      <c r="QK100" s="31" t="e">
        <f t="shared" si="1780"/>
        <v>#VALUE!</v>
      </c>
      <c r="QL100" s="31" t="e">
        <f t="shared" si="1780"/>
        <v>#VALUE!</v>
      </c>
      <c r="QM100" s="31" t="e">
        <f t="shared" si="1780"/>
        <v>#VALUE!</v>
      </c>
      <c r="QN100" s="31" t="e">
        <f t="shared" si="1780"/>
        <v>#VALUE!</v>
      </c>
      <c r="QO100" s="31" t="e">
        <f t="shared" si="1780"/>
        <v>#VALUE!</v>
      </c>
      <c r="QP100" s="31" t="e">
        <f t="shared" si="1780"/>
        <v>#VALUE!</v>
      </c>
      <c r="QQ100" s="31" t="e">
        <f t="shared" si="1780"/>
        <v>#VALUE!</v>
      </c>
      <c r="QR100" s="31" t="e">
        <f t="shared" si="1780"/>
        <v>#VALUE!</v>
      </c>
      <c r="QS100" s="31" t="e">
        <f t="shared" si="1780"/>
        <v>#VALUE!</v>
      </c>
      <c r="QT100" s="31" t="e">
        <f t="shared" si="1780"/>
        <v>#VALUE!</v>
      </c>
      <c r="QU100" s="31" t="e">
        <f t="shared" si="1780"/>
        <v>#VALUE!</v>
      </c>
      <c r="QV100" s="31" t="e">
        <f t="shared" si="1780"/>
        <v>#VALUE!</v>
      </c>
      <c r="QW100" s="31" t="e">
        <f t="shared" si="1780"/>
        <v>#VALUE!</v>
      </c>
      <c r="QX100" s="31" t="e">
        <f t="shared" si="1780"/>
        <v>#VALUE!</v>
      </c>
      <c r="QY100" s="31" t="e">
        <f t="shared" si="1780"/>
        <v>#VALUE!</v>
      </c>
      <c r="QZ100" s="31" t="e">
        <f t="shared" si="1780"/>
        <v>#VALUE!</v>
      </c>
      <c r="RA100" s="31" t="e">
        <f t="shared" si="1780"/>
        <v>#VALUE!</v>
      </c>
      <c r="RB100" s="31" t="e">
        <f t="shared" si="1780"/>
        <v>#VALUE!</v>
      </c>
      <c r="RC100" s="31" t="e">
        <f t="shared" si="1780"/>
        <v>#VALUE!</v>
      </c>
      <c r="RD100" s="31" t="e">
        <f t="shared" si="1780"/>
        <v>#VALUE!</v>
      </c>
      <c r="RE100" s="31" t="e">
        <f t="shared" si="1780"/>
        <v>#VALUE!</v>
      </c>
      <c r="RF100" s="31" t="e">
        <f t="shared" si="1780"/>
        <v>#VALUE!</v>
      </c>
      <c r="RG100" s="31" t="e">
        <f t="shared" si="1780"/>
        <v>#VALUE!</v>
      </c>
      <c r="RH100" s="31" t="e">
        <f t="shared" ref="RH100:TS100" si="1781">((-RH97)+SQRT((RH97*RH97) - 4*RH96*RH98))/2/RH96</f>
        <v>#VALUE!</v>
      </c>
      <c r="RI100" s="31" t="e">
        <f t="shared" si="1781"/>
        <v>#VALUE!</v>
      </c>
      <c r="RJ100" s="31" t="e">
        <f t="shared" si="1781"/>
        <v>#VALUE!</v>
      </c>
      <c r="RK100" s="31" t="e">
        <f t="shared" si="1781"/>
        <v>#VALUE!</v>
      </c>
      <c r="RL100" s="31" t="e">
        <f t="shared" si="1781"/>
        <v>#VALUE!</v>
      </c>
      <c r="RM100" s="31" t="e">
        <f t="shared" si="1781"/>
        <v>#VALUE!</v>
      </c>
      <c r="RN100" s="31" t="e">
        <f t="shared" si="1781"/>
        <v>#VALUE!</v>
      </c>
      <c r="RO100" s="31" t="e">
        <f t="shared" si="1781"/>
        <v>#VALUE!</v>
      </c>
      <c r="RP100" s="31" t="e">
        <f t="shared" si="1781"/>
        <v>#VALUE!</v>
      </c>
      <c r="RQ100" s="31" t="e">
        <f t="shared" si="1781"/>
        <v>#VALUE!</v>
      </c>
      <c r="RR100" s="31" t="e">
        <f t="shared" si="1781"/>
        <v>#VALUE!</v>
      </c>
      <c r="RS100" s="31" t="e">
        <f t="shared" si="1781"/>
        <v>#VALUE!</v>
      </c>
      <c r="RT100" s="31" t="e">
        <f t="shared" si="1781"/>
        <v>#VALUE!</v>
      </c>
      <c r="RU100" s="31" t="e">
        <f t="shared" si="1781"/>
        <v>#VALUE!</v>
      </c>
      <c r="RV100" s="31" t="e">
        <f t="shared" si="1781"/>
        <v>#VALUE!</v>
      </c>
      <c r="RW100" s="31" t="e">
        <f t="shared" si="1781"/>
        <v>#VALUE!</v>
      </c>
      <c r="RX100" s="31" t="e">
        <f t="shared" si="1781"/>
        <v>#VALUE!</v>
      </c>
      <c r="RY100" s="31" t="e">
        <f t="shared" si="1781"/>
        <v>#VALUE!</v>
      </c>
      <c r="RZ100" s="31" t="e">
        <f t="shared" si="1781"/>
        <v>#VALUE!</v>
      </c>
      <c r="SA100" s="31" t="e">
        <f t="shared" si="1781"/>
        <v>#VALUE!</v>
      </c>
      <c r="SB100" s="31" t="e">
        <f t="shared" si="1781"/>
        <v>#VALUE!</v>
      </c>
      <c r="SC100" s="31" t="e">
        <f t="shared" si="1781"/>
        <v>#VALUE!</v>
      </c>
      <c r="SD100" s="31" t="e">
        <f t="shared" si="1781"/>
        <v>#VALUE!</v>
      </c>
      <c r="SE100" s="31" t="e">
        <f t="shared" si="1781"/>
        <v>#VALUE!</v>
      </c>
      <c r="SF100" s="31" t="e">
        <f t="shared" si="1781"/>
        <v>#VALUE!</v>
      </c>
      <c r="SG100" s="31" t="e">
        <f t="shared" si="1781"/>
        <v>#VALUE!</v>
      </c>
      <c r="SH100" s="31" t="e">
        <f t="shared" si="1781"/>
        <v>#VALUE!</v>
      </c>
      <c r="SI100" s="31" t="e">
        <f t="shared" si="1781"/>
        <v>#VALUE!</v>
      </c>
      <c r="SJ100" s="31" t="e">
        <f t="shared" si="1781"/>
        <v>#VALUE!</v>
      </c>
      <c r="SK100" s="31" t="e">
        <f t="shared" si="1781"/>
        <v>#VALUE!</v>
      </c>
      <c r="SL100" s="31" t="e">
        <f t="shared" si="1781"/>
        <v>#VALUE!</v>
      </c>
      <c r="SM100" s="31" t="e">
        <f t="shared" si="1781"/>
        <v>#VALUE!</v>
      </c>
      <c r="SN100" s="31" t="e">
        <f t="shared" si="1781"/>
        <v>#VALUE!</v>
      </c>
      <c r="SO100" s="31" t="e">
        <f t="shared" si="1781"/>
        <v>#VALUE!</v>
      </c>
      <c r="SP100" s="31" t="e">
        <f t="shared" si="1781"/>
        <v>#VALUE!</v>
      </c>
      <c r="SQ100" s="31" t="e">
        <f t="shared" si="1781"/>
        <v>#VALUE!</v>
      </c>
      <c r="SR100" s="31" t="e">
        <f t="shared" si="1781"/>
        <v>#VALUE!</v>
      </c>
      <c r="SS100" s="31" t="e">
        <f t="shared" si="1781"/>
        <v>#VALUE!</v>
      </c>
      <c r="ST100" s="31" t="e">
        <f t="shared" si="1781"/>
        <v>#VALUE!</v>
      </c>
      <c r="SU100" s="31" t="e">
        <f t="shared" si="1781"/>
        <v>#VALUE!</v>
      </c>
      <c r="SV100" s="31" t="e">
        <f t="shared" si="1781"/>
        <v>#VALUE!</v>
      </c>
      <c r="SW100" s="31" t="e">
        <f t="shared" si="1781"/>
        <v>#VALUE!</v>
      </c>
      <c r="SX100" s="31" t="e">
        <f t="shared" si="1781"/>
        <v>#VALUE!</v>
      </c>
      <c r="SY100" s="31" t="e">
        <f t="shared" si="1781"/>
        <v>#VALUE!</v>
      </c>
      <c r="SZ100" s="31" t="e">
        <f t="shared" si="1781"/>
        <v>#VALUE!</v>
      </c>
      <c r="TA100" s="31" t="e">
        <f t="shared" si="1781"/>
        <v>#VALUE!</v>
      </c>
      <c r="TB100" s="31" t="e">
        <f t="shared" si="1781"/>
        <v>#VALUE!</v>
      </c>
      <c r="TC100" s="31" t="e">
        <f t="shared" si="1781"/>
        <v>#VALUE!</v>
      </c>
      <c r="TD100" s="31" t="e">
        <f t="shared" si="1781"/>
        <v>#VALUE!</v>
      </c>
      <c r="TE100" s="31" t="e">
        <f t="shared" si="1781"/>
        <v>#VALUE!</v>
      </c>
      <c r="TF100" s="31" t="e">
        <f t="shared" si="1781"/>
        <v>#VALUE!</v>
      </c>
      <c r="TG100" s="31" t="e">
        <f t="shared" si="1781"/>
        <v>#VALUE!</v>
      </c>
      <c r="TH100" s="31" t="e">
        <f t="shared" si="1781"/>
        <v>#VALUE!</v>
      </c>
      <c r="TI100" s="31" t="e">
        <f t="shared" si="1781"/>
        <v>#VALUE!</v>
      </c>
      <c r="TJ100" s="31" t="e">
        <f t="shared" si="1781"/>
        <v>#VALUE!</v>
      </c>
      <c r="TK100" s="31" t="e">
        <f t="shared" si="1781"/>
        <v>#VALUE!</v>
      </c>
      <c r="TL100" s="31" t="e">
        <f t="shared" si="1781"/>
        <v>#VALUE!</v>
      </c>
      <c r="TM100" s="31" t="e">
        <f t="shared" si="1781"/>
        <v>#VALUE!</v>
      </c>
      <c r="TN100" s="31" t="e">
        <f t="shared" si="1781"/>
        <v>#VALUE!</v>
      </c>
      <c r="TO100" s="31" t="e">
        <f t="shared" si="1781"/>
        <v>#VALUE!</v>
      </c>
      <c r="TP100" s="31" t="e">
        <f t="shared" si="1781"/>
        <v>#VALUE!</v>
      </c>
      <c r="TQ100" s="31" t="e">
        <f t="shared" si="1781"/>
        <v>#VALUE!</v>
      </c>
      <c r="TR100" s="31" t="e">
        <f t="shared" si="1781"/>
        <v>#VALUE!</v>
      </c>
      <c r="TS100" s="31" t="e">
        <f t="shared" si="1781"/>
        <v>#VALUE!</v>
      </c>
      <c r="TT100" s="31" t="e">
        <f t="shared" ref="TT100:WE100" si="1782">((-TT97)+SQRT((TT97*TT97) - 4*TT96*TT98))/2/TT96</f>
        <v>#VALUE!</v>
      </c>
      <c r="TU100" s="31" t="e">
        <f t="shared" si="1782"/>
        <v>#VALUE!</v>
      </c>
      <c r="TV100" s="31" t="e">
        <f t="shared" si="1782"/>
        <v>#VALUE!</v>
      </c>
      <c r="TW100" s="31" t="e">
        <f t="shared" si="1782"/>
        <v>#VALUE!</v>
      </c>
      <c r="TX100" s="31" t="e">
        <f t="shared" si="1782"/>
        <v>#VALUE!</v>
      </c>
      <c r="TY100" s="31" t="e">
        <f t="shared" si="1782"/>
        <v>#VALUE!</v>
      </c>
      <c r="TZ100" s="31" t="e">
        <f t="shared" si="1782"/>
        <v>#VALUE!</v>
      </c>
      <c r="UA100" s="31" t="e">
        <f t="shared" si="1782"/>
        <v>#VALUE!</v>
      </c>
      <c r="UB100" s="31" t="e">
        <f t="shared" si="1782"/>
        <v>#VALUE!</v>
      </c>
      <c r="UC100" s="31" t="e">
        <f t="shared" si="1782"/>
        <v>#VALUE!</v>
      </c>
      <c r="UD100" s="31" t="e">
        <f t="shared" si="1782"/>
        <v>#VALUE!</v>
      </c>
      <c r="UE100" s="31" t="e">
        <f t="shared" si="1782"/>
        <v>#VALUE!</v>
      </c>
      <c r="UF100" s="31" t="e">
        <f t="shared" si="1782"/>
        <v>#VALUE!</v>
      </c>
      <c r="UG100" s="31" t="e">
        <f t="shared" si="1782"/>
        <v>#VALUE!</v>
      </c>
      <c r="UH100" s="31" t="e">
        <f t="shared" si="1782"/>
        <v>#VALUE!</v>
      </c>
      <c r="UI100" s="31" t="e">
        <f t="shared" si="1782"/>
        <v>#VALUE!</v>
      </c>
      <c r="UJ100" s="31" t="e">
        <f t="shared" si="1782"/>
        <v>#VALUE!</v>
      </c>
      <c r="UK100" s="31" t="e">
        <f t="shared" si="1782"/>
        <v>#VALUE!</v>
      </c>
      <c r="UL100" s="31" t="e">
        <f t="shared" si="1782"/>
        <v>#VALUE!</v>
      </c>
      <c r="UM100" s="31" t="e">
        <f t="shared" si="1782"/>
        <v>#VALUE!</v>
      </c>
      <c r="UN100" s="31" t="e">
        <f t="shared" si="1782"/>
        <v>#VALUE!</v>
      </c>
      <c r="UO100" s="31" t="e">
        <f t="shared" si="1782"/>
        <v>#VALUE!</v>
      </c>
      <c r="UP100" s="31" t="e">
        <f t="shared" si="1782"/>
        <v>#VALUE!</v>
      </c>
      <c r="UQ100" s="31" t="e">
        <f t="shared" si="1782"/>
        <v>#VALUE!</v>
      </c>
      <c r="UR100" s="31" t="e">
        <f t="shared" si="1782"/>
        <v>#VALUE!</v>
      </c>
      <c r="US100" s="31" t="e">
        <f t="shared" si="1782"/>
        <v>#VALUE!</v>
      </c>
      <c r="UT100" s="31" t="e">
        <f t="shared" si="1782"/>
        <v>#VALUE!</v>
      </c>
      <c r="UU100" s="31" t="e">
        <f t="shared" si="1782"/>
        <v>#VALUE!</v>
      </c>
      <c r="UV100" s="31" t="e">
        <f t="shared" si="1782"/>
        <v>#VALUE!</v>
      </c>
      <c r="UW100" s="31" t="e">
        <f t="shared" si="1782"/>
        <v>#VALUE!</v>
      </c>
      <c r="UX100" s="31" t="e">
        <f t="shared" si="1782"/>
        <v>#VALUE!</v>
      </c>
      <c r="UY100" s="31" t="e">
        <f t="shared" si="1782"/>
        <v>#VALUE!</v>
      </c>
      <c r="UZ100" s="31" t="e">
        <f t="shared" si="1782"/>
        <v>#VALUE!</v>
      </c>
      <c r="VA100" s="31" t="e">
        <f t="shared" si="1782"/>
        <v>#VALUE!</v>
      </c>
      <c r="VB100" s="31" t="e">
        <f t="shared" si="1782"/>
        <v>#VALUE!</v>
      </c>
      <c r="VC100" s="31" t="e">
        <f t="shared" si="1782"/>
        <v>#VALUE!</v>
      </c>
      <c r="VD100" s="31" t="e">
        <f t="shared" si="1782"/>
        <v>#VALUE!</v>
      </c>
      <c r="VE100" s="31" t="e">
        <f t="shared" si="1782"/>
        <v>#VALUE!</v>
      </c>
      <c r="VF100" s="31" t="e">
        <f t="shared" si="1782"/>
        <v>#VALUE!</v>
      </c>
      <c r="VG100" s="31" t="e">
        <f t="shared" si="1782"/>
        <v>#VALUE!</v>
      </c>
      <c r="VH100" s="31" t="e">
        <f t="shared" si="1782"/>
        <v>#VALUE!</v>
      </c>
      <c r="VI100" s="31" t="e">
        <f t="shared" si="1782"/>
        <v>#VALUE!</v>
      </c>
      <c r="VJ100" s="31" t="e">
        <f t="shared" si="1782"/>
        <v>#VALUE!</v>
      </c>
      <c r="VK100" s="31" t="e">
        <f t="shared" si="1782"/>
        <v>#VALUE!</v>
      </c>
      <c r="VL100" s="31" t="e">
        <f t="shared" si="1782"/>
        <v>#VALUE!</v>
      </c>
      <c r="VM100" s="31" t="e">
        <f t="shared" si="1782"/>
        <v>#VALUE!</v>
      </c>
      <c r="VN100" s="31" t="e">
        <f t="shared" si="1782"/>
        <v>#VALUE!</v>
      </c>
      <c r="VO100" s="31" t="e">
        <f t="shared" si="1782"/>
        <v>#VALUE!</v>
      </c>
      <c r="VP100" s="31" t="e">
        <f t="shared" si="1782"/>
        <v>#VALUE!</v>
      </c>
      <c r="VQ100" s="31" t="e">
        <f t="shared" si="1782"/>
        <v>#VALUE!</v>
      </c>
      <c r="VR100" s="31" t="e">
        <f t="shared" si="1782"/>
        <v>#VALUE!</v>
      </c>
      <c r="VS100" s="31" t="e">
        <f t="shared" si="1782"/>
        <v>#VALUE!</v>
      </c>
      <c r="VT100" s="31" t="e">
        <f t="shared" si="1782"/>
        <v>#VALUE!</v>
      </c>
      <c r="VU100" s="31" t="e">
        <f t="shared" si="1782"/>
        <v>#VALUE!</v>
      </c>
      <c r="VV100" s="31" t="e">
        <f t="shared" si="1782"/>
        <v>#VALUE!</v>
      </c>
      <c r="VW100" s="31" t="e">
        <f t="shared" si="1782"/>
        <v>#VALUE!</v>
      </c>
      <c r="VX100" s="31" t="e">
        <f t="shared" si="1782"/>
        <v>#VALUE!</v>
      </c>
      <c r="VY100" s="31" t="e">
        <f t="shared" si="1782"/>
        <v>#VALUE!</v>
      </c>
      <c r="VZ100" s="31" t="e">
        <f t="shared" si="1782"/>
        <v>#VALUE!</v>
      </c>
      <c r="WA100" s="31" t="e">
        <f t="shared" si="1782"/>
        <v>#VALUE!</v>
      </c>
      <c r="WB100" s="31" t="e">
        <f t="shared" si="1782"/>
        <v>#VALUE!</v>
      </c>
      <c r="WC100" s="31" t="e">
        <f t="shared" si="1782"/>
        <v>#VALUE!</v>
      </c>
      <c r="WD100" s="31" t="e">
        <f t="shared" si="1782"/>
        <v>#VALUE!</v>
      </c>
      <c r="WE100" s="31" t="e">
        <f t="shared" si="1782"/>
        <v>#VALUE!</v>
      </c>
      <c r="WF100" s="31" t="e">
        <f t="shared" ref="WF100:YQ100" si="1783">((-WF97)+SQRT((WF97*WF97) - 4*WF96*WF98))/2/WF96</f>
        <v>#VALUE!</v>
      </c>
      <c r="WG100" s="31" t="e">
        <f t="shared" si="1783"/>
        <v>#VALUE!</v>
      </c>
      <c r="WH100" s="31" t="e">
        <f t="shared" si="1783"/>
        <v>#VALUE!</v>
      </c>
      <c r="WI100" s="31" t="e">
        <f t="shared" si="1783"/>
        <v>#VALUE!</v>
      </c>
      <c r="WJ100" s="31" t="e">
        <f t="shared" si="1783"/>
        <v>#VALUE!</v>
      </c>
      <c r="WK100" s="31" t="e">
        <f t="shared" si="1783"/>
        <v>#VALUE!</v>
      </c>
      <c r="WL100" s="31" t="e">
        <f t="shared" si="1783"/>
        <v>#VALUE!</v>
      </c>
      <c r="WM100" s="31" t="e">
        <f t="shared" si="1783"/>
        <v>#VALUE!</v>
      </c>
      <c r="WN100" s="31" t="e">
        <f t="shared" si="1783"/>
        <v>#VALUE!</v>
      </c>
      <c r="WO100" s="31" t="e">
        <f t="shared" si="1783"/>
        <v>#VALUE!</v>
      </c>
      <c r="WP100" s="31" t="e">
        <f t="shared" si="1783"/>
        <v>#VALUE!</v>
      </c>
      <c r="WQ100" s="31" t="e">
        <f t="shared" si="1783"/>
        <v>#VALUE!</v>
      </c>
      <c r="WR100" s="31" t="e">
        <f t="shared" si="1783"/>
        <v>#VALUE!</v>
      </c>
      <c r="WS100" s="31" t="e">
        <f t="shared" si="1783"/>
        <v>#VALUE!</v>
      </c>
      <c r="WT100" s="31" t="e">
        <f t="shared" si="1783"/>
        <v>#VALUE!</v>
      </c>
      <c r="WU100" s="31" t="e">
        <f t="shared" si="1783"/>
        <v>#VALUE!</v>
      </c>
      <c r="WV100" s="31" t="e">
        <f t="shared" si="1783"/>
        <v>#VALUE!</v>
      </c>
      <c r="WW100" s="31" t="e">
        <f t="shared" si="1783"/>
        <v>#VALUE!</v>
      </c>
      <c r="WX100" s="31" t="e">
        <f t="shared" si="1783"/>
        <v>#VALUE!</v>
      </c>
      <c r="WY100" s="31" t="e">
        <f t="shared" si="1783"/>
        <v>#VALUE!</v>
      </c>
      <c r="WZ100" s="31" t="e">
        <f t="shared" si="1783"/>
        <v>#VALUE!</v>
      </c>
      <c r="XA100" s="31" t="e">
        <f t="shared" si="1783"/>
        <v>#VALUE!</v>
      </c>
      <c r="XB100" s="31" t="e">
        <f t="shared" si="1783"/>
        <v>#VALUE!</v>
      </c>
      <c r="XC100" s="31" t="e">
        <f t="shared" si="1783"/>
        <v>#VALUE!</v>
      </c>
      <c r="XD100" s="31" t="e">
        <f t="shared" si="1783"/>
        <v>#VALUE!</v>
      </c>
      <c r="XE100" s="31" t="e">
        <f t="shared" si="1783"/>
        <v>#VALUE!</v>
      </c>
      <c r="XF100" s="31" t="e">
        <f t="shared" si="1783"/>
        <v>#VALUE!</v>
      </c>
      <c r="XG100" s="31" t="e">
        <f t="shared" si="1783"/>
        <v>#VALUE!</v>
      </c>
      <c r="XH100" s="31" t="e">
        <f t="shared" si="1783"/>
        <v>#VALUE!</v>
      </c>
      <c r="XI100" s="31" t="e">
        <f t="shared" si="1783"/>
        <v>#VALUE!</v>
      </c>
      <c r="XJ100" s="31" t="e">
        <f t="shared" si="1783"/>
        <v>#VALUE!</v>
      </c>
      <c r="XK100" s="31" t="e">
        <f t="shared" si="1783"/>
        <v>#VALUE!</v>
      </c>
      <c r="XL100" s="31" t="e">
        <f t="shared" si="1783"/>
        <v>#VALUE!</v>
      </c>
      <c r="XM100" s="31" t="e">
        <f t="shared" si="1783"/>
        <v>#VALUE!</v>
      </c>
      <c r="XN100" s="31" t="e">
        <f t="shared" si="1783"/>
        <v>#VALUE!</v>
      </c>
      <c r="XO100" s="31" t="e">
        <f t="shared" si="1783"/>
        <v>#VALUE!</v>
      </c>
      <c r="XP100" s="31" t="e">
        <f t="shared" si="1783"/>
        <v>#VALUE!</v>
      </c>
      <c r="XQ100" s="31" t="e">
        <f t="shared" si="1783"/>
        <v>#VALUE!</v>
      </c>
      <c r="XR100" s="31" t="e">
        <f t="shared" si="1783"/>
        <v>#VALUE!</v>
      </c>
      <c r="XS100" s="31" t="e">
        <f t="shared" si="1783"/>
        <v>#VALUE!</v>
      </c>
      <c r="XT100" s="31" t="e">
        <f t="shared" si="1783"/>
        <v>#VALUE!</v>
      </c>
      <c r="XU100" s="31" t="e">
        <f t="shared" si="1783"/>
        <v>#VALUE!</v>
      </c>
      <c r="XV100" s="31" t="e">
        <f t="shared" si="1783"/>
        <v>#VALUE!</v>
      </c>
      <c r="XW100" s="31" t="e">
        <f t="shared" si="1783"/>
        <v>#VALUE!</v>
      </c>
      <c r="XX100" s="31" t="e">
        <f t="shared" si="1783"/>
        <v>#VALUE!</v>
      </c>
      <c r="XY100" s="31" t="e">
        <f t="shared" si="1783"/>
        <v>#VALUE!</v>
      </c>
      <c r="XZ100" s="31" t="e">
        <f t="shared" si="1783"/>
        <v>#VALUE!</v>
      </c>
      <c r="YA100" s="31" t="e">
        <f t="shared" si="1783"/>
        <v>#VALUE!</v>
      </c>
      <c r="YB100" s="31" t="e">
        <f t="shared" si="1783"/>
        <v>#VALUE!</v>
      </c>
      <c r="YC100" s="31" t="e">
        <f t="shared" si="1783"/>
        <v>#VALUE!</v>
      </c>
      <c r="YD100" s="31" t="e">
        <f t="shared" si="1783"/>
        <v>#VALUE!</v>
      </c>
      <c r="YE100" s="31" t="e">
        <f t="shared" si="1783"/>
        <v>#VALUE!</v>
      </c>
      <c r="YF100" s="31" t="e">
        <f t="shared" si="1783"/>
        <v>#VALUE!</v>
      </c>
      <c r="YG100" s="31" t="e">
        <f t="shared" si="1783"/>
        <v>#VALUE!</v>
      </c>
      <c r="YH100" s="31" t="e">
        <f t="shared" si="1783"/>
        <v>#VALUE!</v>
      </c>
      <c r="YI100" s="31" t="e">
        <f t="shared" si="1783"/>
        <v>#VALUE!</v>
      </c>
      <c r="YJ100" s="31" t="e">
        <f t="shared" si="1783"/>
        <v>#VALUE!</v>
      </c>
      <c r="YK100" s="31" t="e">
        <f t="shared" si="1783"/>
        <v>#VALUE!</v>
      </c>
      <c r="YL100" s="31" t="e">
        <f t="shared" si="1783"/>
        <v>#VALUE!</v>
      </c>
      <c r="YM100" s="31" t="e">
        <f t="shared" si="1783"/>
        <v>#VALUE!</v>
      </c>
      <c r="YN100" s="31" t="e">
        <f t="shared" si="1783"/>
        <v>#VALUE!</v>
      </c>
      <c r="YO100" s="31" t="e">
        <f t="shared" si="1783"/>
        <v>#VALUE!</v>
      </c>
      <c r="YP100" s="31" t="e">
        <f t="shared" si="1783"/>
        <v>#VALUE!</v>
      </c>
      <c r="YQ100" s="31" t="e">
        <f t="shared" si="1783"/>
        <v>#VALUE!</v>
      </c>
      <c r="YR100" s="31" t="e">
        <f t="shared" ref="YR100:AAH100" si="1784">((-YR97)+SQRT((YR97*YR97) - 4*YR96*YR98))/2/YR96</f>
        <v>#VALUE!</v>
      </c>
      <c r="YS100" s="31" t="e">
        <f t="shared" si="1784"/>
        <v>#VALUE!</v>
      </c>
      <c r="YT100" s="31" t="e">
        <f t="shared" si="1784"/>
        <v>#VALUE!</v>
      </c>
      <c r="YU100" s="31" t="e">
        <f t="shared" si="1784"/>
        <v>#VALUE!</v>
      </c>
      <c r="YV100" s="31" t="e">
        <f t="shared" si="1784"/>
        <v>#VALUE!</v>
      </c>
      <c r="YW100" s="31" t="e">
        <f t="shared" si="1784"/>
        <v>#VALUE!</v>
      </c>
      <c r="YX100" s="31" t="e">
        <f t="shared" si="1784"/>
        <v>#VALUE!</v>
      </c>
      <c r="YY100" s="31" t="e">
        <f t="shared" si="1784"/>
        <v>#VALUE!</v>
      </c>
      <c r="YZ100" s="31" t="e">
        <f t="shared" si="1784"/>
        <v>#VALUE!</v>
      </c>
      <c r="ZA100" s="31" t="e">
        <f t="shared" si="1784"/>
        <v>#VALUE!</v>
      </c>
      <c r="ZB100" s="31" t="e">
        <f t="shared" si="1784"/>
        <v>#VALUE!</v>
      </c>
      <c r="ZC100" s="31" t="e">
        <f t="shared" si="1784"/>
        <v>#VALUE!</v>
      </c>
      <c r="ZD100" s="31" t="e">
        <f t="shared" si="1784"/>
        <v>#VALUE!</v>
      </c>
      <c r="ZE100" s="31" t="e">
        <f t="shared" si="1784"/>
        <v>#VALUE!</v>
      </c>
      <c r="ZF100" s="31" t="e">
        <f t="shared" si="1784"/>
        <v>#VALUE!</v>
      </c>
      <c r="ZG100" s="31" t="e">
        <f t="shared" si="1784"/>
        <v>#VALUE!</v>
      </c>
      <c r="ZH100" s="31" t="e">
        <f t="shared" si="1784"/>
        <v>#VALUE!</v>
      </c>
      <c r="ZI100" s="31" t="e">
        <f t="shared" si="1784"/>
        <v>#VALUE!</v>
      </c>
      <c r="ZJ100" s="31" t="e">
        <f t="shared" si="1784"/>
        <v>#VALUE!</v>
      </c>
      <c r="ZK100" s="31" t="e">
        <f t="shared" si="1784"/>
        <v>#VALUE!</v>
      </c>
      <c r="ZL100" s="31" t="e">
        <f t="shared" si="1784"/>
        <v>#VALUE!</v>
      </c>
      <c r="ZM100" s="31" t="e">
        <f t="shared" si="1784"/>
        <v>#VALUE!</v>
      </c>
      <c r="ZN100" s="31" t="e">
        <f t="shared" si="1784"/>
        <v>#VALUE!</v>
      </c>
      <c r="ZO100" s="31" t="e">
        <f t="shared" si="1784"/>
        <v>#VALUE!</v>
      </c>
      <c r="ZP100" s="31" t="e">
        <f t="shared" si="1784"/>
        <v>#VALUE!</v>
      </c>
      <c r="ZQ100" s="31" t="e">
        <f t="shared" si="1784"/>
        <v>#VALUE!</v>
      </c>
      <c r="ZR100" s="31" t="e">
        <f t="shared" si="1784"/>
        <v>#VALUE!</v>
      </c>
      <c r="ZS100" s="31" t="e">
        <f t="shared" si="1784"/>
        <v>#VALUE!</v>
      </c>
      <c r="ZT100" s="31" t="e">
        <f t="shared" si="1784"/>
        <v>#VALUE!</v>
      </c>
      <c r="ZU100" s="31" t="e">
        <f t="shared" si="1784"/>
        <v>#VALUE!</v>
      </c>
      <c r="ZV100" s="31" t="e">
        <f t="shared" si="1784"/>
        <v>#VALUE!</v>
      </c>
      <c r="ZW100" s="31" t="e">
        <f t="shared" si="1784"/>
        <v>#VALUE!</v>
      </c>
      <c r="ZX100" s="31" t="e">
        <f t="shared" si="1784"/>
        <v>#VALUE!</v>
      </c>
      <c r="ZY100" s="31" t="e">
        <f t="shared" si="1784"/>
        <v>#VALUE!</v>
      </c>
      <c r="ZZ100" s="31" t="e">
        <f t="shared" si="1784"/>
        <v>#VALUE!</v>
      </c>
      <c r="AAA100" s="31" t="e">
        <f t="shared" si="1784"/>
        <v>#VALUE!</v>
      </c>
      <c r="AAB100" s="31" t="e">
        <f t="shared" si="1784"/>
        <v>#VALUE!</v>
      </c>
      <c r="AAC100" s="31" t="e">
        <f t="shared" si="1784"/>
        <v>#VALUE!</v>
      </c>
      <c r="AAD100" s="31" t="e">
        <f t="shared" si="1784"/>
        <v>#VALUE!</v>
      </c>
      <c r="AAE100" s="31" t="e">
        <f t="shared" si="1784"/>
        <v>#VALUE!</v>
      </c>
      <c r="AAF100" s="31" t="e">
        <f t="shared" si="1784"/>
        <v>#VALUE!</v>
      </c>
      <c r="AAG100" s="31" t="e">
        <f t="shared" si="1784"/>
        <v>#VALUE!</v>
      </c>
      <c r="AAH100" s="31" t="e">
        <f t="shared" si="1784"/>
        <v>#VALUE!</v>
      </c>
      <c r="AAI100" s="31" t="e">
        <f t="shared" ref="AAI100:ACT100" si="1785">((-AAI97)+SQRT((AAI97*AAI97) - 4*AAI96*AAI98))/2/AAI96</f>
        <v>#VALUE!</v>
      </c>
      <c r="AAJ100" s="31" t="e">
        <f t="shared" si="1785"/>
        <v>#VALUE!</v>
      </c>
      <c r="AAK100" s="31" t="e">
        <f t="shared" si="1785"/>
        <v>#VALUE!</v>
      </c>
      <c r="AAL100" s="31" t="e">
        <f t="shared" si="1785"/>
        <v>#VALUE!</v>
      </c>
      <c r="AAM100" s="31" t="e">
        <f t="shared" si="1785"/>
        <v>#VALUE!</v>
      </c>
      <c r="AAN100" s="31" t="e">
        <f t="shared" si="1785"/>
        <v>#VALUE!</v>
      </c>
      <c r="AAO100" s="31" t="e">
        <f t="shared" si="1785"/>
        <v>#VALUE!</v>
      </c>
      <c r="AAP100" s="31" t="e">
        <f t="shared" si="1785"/>
        <v>#VALUE!</v>
      </c>
      <c r="AAQ100" s="31" t="e">
        <f t="shared" si="1785"/>
        <v>#VALUE!</v>
      </c>
      <c r="AAR100" s="31" t="e">
        <f t="shared" si="1785"/>
        <v>#VALUE!</v>
      </c>
      <c r="AAS100" s="31" t="e">
        <f t="shared" si="1785"/>
        <v>#VALUE!</v>
      </c>
      <c r="AAT100" s="31" t="e">
        <f t="shared" si="1785"/>
        <v>#VALUE!</v>
      </c>
      <c r="AAU100" s="31" t="e">
        <f t="shared" si="1785"/>
        <v>#VALUE!</v>
      </c>
      <c r="AAV100" s="31" t="e">
        <f t="shared" si="1785"/>
        <v>#VALUE!</v>
      </c>
      <c r="AAW100" s="31" t="e">
        <f t="shared" si="1785"/>
        <v>#VALUE!</v>
      </c>
      <c r="AAX100" s="31" t="e">
        <f t="shared" si="1785"/>
        <v>#VALUE!</v>
      </c>
      <c r="AAY100" s="31" t="e">
        <f t="shared" si="1785"/>
        <v>#VALUE!</v>
      </c>
      <c r="AAZ100" s="31" t="e">
        <f t="shared" si="1785"/>
        <v>#VALUE!</v>
      </c>
      <c r="ABA100" s="31" t="e">
        <f t="shared" si="1785"/>
        <v>#VALUE!</v>
      </c>
      <c r="ABB100" s="31" t="e">
        <f t="shared" si="1785"/>
        <v>#VALUE!</v>
      </c>
      <c r="ABC100" s="31" t="e">
        <f t="shared" si="1785"/>
        <v>#VALUE!</v>
      </c>
      <c r="ABD100" s="31" t="e">
        <f t="shared" si="1785"/>
        <v>#VALUE!</v>
      </c>
      <c r="ABE100" s="31" t="e">
        <f t="shared" si="1785"/>
        <v>#VALUE!</v>
      </c>
      <c r="ABF100" s="31" t="e">
        <f t="shared" si="1785"/>
        <v>#VALUE!</v>
      </c>
      <c r="ABG100" s="31" t="e">
        <f t="shared" si="1785"/>
        <v>#VALUE!</v>
      </c>
      <c r="ABH100" s="31" t="e">
        <f t="shared" si="1785"/>
        <v>#VALUE!</v>
      </c>
      <c r="ABI100" s="31" t="e">
        <f t="shared" si="1785"/>
        <v>#VALUE!</v>
      </c>
      <c r="ABJ100" s="31" t="e">
        <f t="shared" si="1785"/>
        <v>#VALUE!</v>
      </c>
      <c r="ABK100" s="31" t="e">
        <f t="shared" si="1785"/>
        <v>#VALUE!</v>
      </c>
      <c r="ABL100" s="31" t="e">
        <f t="shared" si="1785"/>
        <v>#VALUE!</v>
      </c>
      <c r="ABM100" s="31" t="e">
        <f t="shared" si="1785"/>
        <v>#VALUE!</v>
      </c>
      <c r="ABN100" s="31" t="e">
        <f t="shared" si="1785"/>
        <v>#VALUE!</v>
      </c>
      <c r="ABO100" s="31" t="e">
        <f t="shared" si="1785"/>
        <v>#VALUE!</v>
      </c>
      <c r="ABP100" s="31" t="e">
        <f t="shared" si="1785"/>
        <v>#VALUE!</v>
      </c>
      <c r="ABQ100" s="31" t="e">
        <f t="shared" si="1785"/>
        <v>#VALUE!</v>
      </c>
      <c r="ABR100" s="31" t="e">
        <f t="shared" si="1785"/>
        <v>#VALUE!</v>
      </c>
      <c r="ABS100" s="31" t="e">
        <f t="shared" si="1785"/>
        <v>#VALUE!</v>
      </c>
      <c r="ABT100" s="31" t="e">
        <f t="shared" si="1785"/>
        <v>#VALUE!</v>
      </c>
      <c r="ABU100" s="31" t="e">
        <f t="shared" si="1785"/>
        <v>#VALUE!</v>
      </c>
      <c r="ABV100" s="31" t="e">
        <f t="shared" si="1785"/>
        <v>#VALUE!</v>
      </c>
      <c r="ABW100" s="31" t="e">
        <f t="shared" si="1785"/>
        <v>#VALUE!</v>
      </c>
      <c r="ABX100" s="31" t="e">
        <f t="shared" si="1785"/>
        <v>#VALUE!</v>
      </c>
      <c r="ABY100" s="31" t="e">
        <f t="shared" si="1785"/>
        <v>#VALUE!</v>
      </c>
      <c r="ABZ100" s="31" t="e">
        <f t="shared" si="1785"/>
        <v>#VALUE!</v>
      </c>
      <c r="ACA100" s="31" t="e">
        <f t="shared" si="1785"/>
        <v>#VALUE!</v>
      </c>
      <c r="ACB100" s="31" t="e">
        <f t="shared" si="1785"/>
        <v>#VALUE!</v>
      </c>
      <c r="ACC100" s="31" t="e">
        <f t="shared" si="1785"/>
        <v>#VALUE!</v>
      </c>
      <c r="ACD100" s="31" t="e">
        <f t="shared" si="1785"/>
        <v>#VALUE!</v>
      </c>
      <c r="ACE100" s="31" t="e">
        <f t="shared" si="1785"/>
        <v>#VALUE!</v>
      </c>
      <c r="ACF100" s="31" t="e">
        <f t="shared" si="1785"/>
        <v>#VALUE!</v>
      </c>
      <c r="ACG100" s="31" t="e">
        <f t="shared" si="1785"/>
        <v>#VALUE!</v>
      </c>
      <c r="ACH100" s="31" t="e">
        <f t="shared" si="1785"/>
        <v>#VALUE!</v>
      </c>
      <c r="ACI100" s="31" t="e">
        <f t="shared" si="1785"/>
        <v>#VALUE!</v>
      </c>
      <c r="ACJ100" s="31" t="e">
        <f t="shared" si="1785"/>
        <v>#VALUE!</v>
      </c>
      <c r="ACK100" s="31" t="e">
        <f t="shared" si="1785"/>
        <v>#VALUE!</v>
      </c>
      <c r="ACL100" s="31" t="e">
        <f t="shared" si="1785"/>
        <v>#VALUE!</v>
      </c>
      <c r="ACM100" s="31" t="e">
        <f t="shared" si="1785"/>
        <v>#VALUE!</v>
      </c>
      <c r="ACN100" s="31" t="e">
        <f t="shared" si="1785"/>
        <v>#VALUE!</v>
      </c>
      <c r="ACO100" s="31" t="e">
        <f t="shared" si="1785"/>
        <v>#VALUE!</v>
      </c>
      <c r="ACP100" s="31" t="e">
        <f t="shared" si="1785"/>
        <v>#VALUE!</v>
      </c>
      <c r="ACQ100" s="31" t="e">
        <f t="shared" si="1785"/>
        <v>#VALUE!</v>
      </c>
      <c r="ACR100" s="31" t="e">
        <f t="shared" si="1785"/>
        <v>#VALUE!</v>
      </c>
      <c r="ACS100" s="31" t="e">
        <f t="shared" si="1785"/>
        <v>#VALUE!</v>
      </c>
      <c r="ACT100" s="31" t="e">
        <f t="shared" si="1785"/>
        <v>#VALUE!</v>
      </c>
      <c r="ACU100" s="31" t="e">
        <f t="shared" ref="ACU100:ADC100" si="1786">((-ACU97)+SQRT((ACU97*ACU97) - 4*ACU96*ACU98))/2/ACU96</f>
        <v>#VALUE!</v>
      </c>
      <c r="ACV100" s="31" t="e">
        <f t="shared" si="1786"/>
        <v>#VALUE!</v>
      </c>
      <c r="ACW100" s="31" t="e">
        <f t="shared" si="1786"/>
        <v>#VALUE!</v>
      </c>
      <c r="ACX100" s="31" t="e">
        <f t="shared" si="1786"/>
        <v>#VALUE!</v>
      </c>
      <c r="ACY100" s="31" t="e">
        <f t="shared" si="1786"/>
        <v>#VALUE!</v>
      </c>
      <c r="ACZ100" s="31" t="e">
        <f t="shared" si="1786"/>
        <v>#VALUE!</v>
      </c>
      <c r="ADA100" s="31" t="e">
        <f t="shared" si="1786"/>
        <v>#VALUE!</v>
      </c>
      <c r="ADB100" s="31" t="e">
        <f t="shared" si="1786"/>
        <v>#VALUE!</v>
      </c>
      <c r="ADC100" s="31" t="e">
        <f t="shared" si="1786"/>
        <v>#VALUE!</v>
      </c>
      <c r="ADD100" s="31" t="e">
        <f t="shared" ref="ADD100:AFO100" si="1787">((-ADD97)+SQRT((ADD97*ADD97) - 4*ADD96*ADD98))/2/ADD96</f>
        <v>#VALUE!</v>
      </c>
      <c r="ADE100" s="31" t="e">
        <f t="shared" si="1787"/>
        <v>#VALUE!</v>
      </c>
      <c r="ADF100" s="31" t="e">
        <f t="shared" si="1787"/>
        <v>#VALUE!</v>
      </c>
      <c r="ADG100" s="31" t="e">
        <f t="shared" si="1787"/>
        <v>#VALUE!</v>
      </c>
      <c r="ADH100" s="31" t="e">
        <f t="shared" si="1787"/>
        <v>#VALUE!</v>
      </c>
      <c r="ADI100" s="31" t="e">
        <f t="shared" si="1787"/>
        <v>#VALUE!</v>
      </c>
      <c r="ADJ100" s="31" t="e">
        <f t="shared" si="1787"/>
        <v>#VALUE!</v>
      </c>
      <c r="ADK100" s="31" t="e">
        <f t="shared" si="1787"/>
        <v>#VALUE!</v>
      </c>
      <c r="ADL100" s="31" t="e">
        <f t="shared" si="1787"/>
        <v>#VALUE!</v>
      </c>
      <c r="ADM100" s="31" t="e">
        <f t="shared" si="1787"/>
        <v>#VALUE!</v>
      </c>
      <c r="ADN100" s="31" t="e">
        <f t="shared" si="1787"/>
        <v>#VALUE!</v>
      </c>
      <c r="ADO100" s="31" t="e">
        <f t="shared" si="1787"/>
        <v>#VALUE!</v>
      </c>
      <c r="ADP100" s="31" t="e">
        <f t="shared" si="1787"/>
        <v>#VALUE!</v>
      </c>
      <c r="ADQ100" s="31" t="e">
        <f t="shared" si="1787"/>
        <v>#VALUE!</v>
      </c>
      <c r="ADR100" s="31" t="e">
        <f t="shared" si="1787"/>
        <v>#VALUE!</v>
      </c>
      <c r="ADS100" s="31" t="e">
        <f t="shared" si="1787"/>
        <v>#VALUE!</v>
      </c>
      <c r="ADT100" s="31" t="e">
        <f t="shared" si="1787"/>
        <v>#VALUE!</v>
      </c>
      <c r="ADU100" s="31" t="e">
        <f t="shared" si="1787"/>
        <v>#VALUE!</v>
      </c>
      <c r="ADV100" s="31" t="e">
        <f t="shared" si="1787"/>
        <v>#VALUE!</v>
      </c>
      <c r="ADW100" s="31" t="e">
        <f t="shared" si="1787"/>
        <v>#VALUE!</v>
      </c>
      <c r="ADX100" s="31" t="e">
        <f t="shared" si="1787"/>
        <v>#VALUE!</v>
      </c>
      <c r="ADY100" s="31" t="e">
        <f t="shared" si="1787"/>
        <v>#VALUE!</v>
      </c>
      <c r="ADZ100" s="31" t="e">
        <f t="shared" si="1787"/>
        <v>#VALUE!</v>
      </c>
      <c r="AEA100" s="31" t="e">
        <f t="shared" si="1787"/>
        <v>#VALUE!</v>
      </c>
      <c r="AEB100" s="31" t="e">
        <f t="shared" si="1787"/>
        <v>#VALUE!</v>
      </c>
      <c r="AEC100" s="31" t="e">
        <f t="shared" si="1787"/>
        <v>#VALUE!</v>
      </c>
      <c r="AED100" s="31" t="e">
        <f t="shared" si="1787"/>
        <v>#VALUE!</v>
      </c>
      <c r="AEE100" s="31" t="e">
        <f t="shared" si="1787"/>
        <v>#VALUE!</v>
      </c>
      <c r="AEF100" s="31" t="e">
        <f t="shared" si="1787"/>
        <v>#VALUE!</v>
      </c>
      <c r="AEG100" s="31" t="e">
        <f t="shared" si="1787"/>
        <v>#VALUE!</v>
      </c>
      <c r="AEH100" s="31" t="e">
        <f t="shared" si="1787"/>
        <v>#VALUE!</v>
      </c>
      <c r="AEI100" s="31" t="e">
        <f t="shared" si="1787"/>
        <v>#VALUE!</v>
      </c>
      <c r="AEJ100" s="31" t="e">
        <f t="shared" si="1787"/>
        <v>#VALUE!</v>
      </c>
      <c r="AEK100" s="31" t="e">
        <f t="shared" si="1787"/>
        <v>#VALUE!</v>
      </c>
      <c r="AEL100" s="31" t="e">
        <f t="shared" si="1787"/>
        <v>#VALUE!</v>
      </c>
      <c r="AEM100" s="31" t="e">
        <f t="shared" si="1787"/>
        <v>#VALUE!</v>
      </c>
      <c r="AEN100" s="31" t="e">
        <f t="shared" si="1787"/>
        <v>#VALUE!</v>
      </c>
      <c r="AEO100" s="31" t="e">
        <f t="shared" si="1787"/>
        <v>#VALUE!</v>
      </c>
      <c r="AEP100" s="31" t="e">
        <f t="shared" si="1787"/>
        <v>#VALUE!</v>
      </c>
      <c r="AEQ100" s="31" t="e">
        <f t="shared" si="1787"/>
        <v>#VALUE!</v>
      </c>
      <c r="AER100" s="31" t="e">
        <f t="shared" si="1787"/>
        <v>#VALUE!</v>
      </c>
      <c r="AES100" s="31" t="e">
        <f t="shared" si="1787"/>
        <v>#VALUE!</v>
      </c>
      <c r="AET100" s="31" t="e">
        <f t="shared" si="1787"/>
        <v>#VALUE!</v>
      </c>
      <c r="AEU100" s="31" t="e">
        <f t="shared" si="1787"/>
        <v>#VALUE!</v>
      </c>
      <c r="AEV100" s="31" t="e">
        <f t="shared" si="1787"/>
        <v>#VALUE!</v>
      </c>
      <c r="AEW100" s="31" t="e">
        <f t="shared" si="1787"/>
        <v>#VALUE!</v>
      </c>
      <c r="AEX100" s="31" t="e">
        <f t="shared" si="1787"/>
        <v>#VALUE!</v>
      </c>
      <c r="AEY100" s="31" t="e">
        <f t="shared" si="1787"/>
        <v>#VALUE!</v>
      </c>
      <c r="AEZ100" s="31" t="e">
        <f t="shared" si="1787"/>
        <v>#VALUE!</v>
      </c>
      <c r="AFA100" s="31" t="e">
        <f t="shared" si="1787"/>
        <v>#VALUE!</v>
      </c>
      <c r="AFB100" s="31" t="e">
        <f t="shared" si="1787"/>
        <v>#VALUE!</v>
      </c>
      <c r="AFC100" s="31" t="e">
        <f t="shared" si="1787"/>
        <v>#VALUE!</v>
      </c>
      <c r="AFD100" s="31" t="e">
        <f t="shared" si="1787"/>
        <v>#VALUE!</v>
      </c>
      <c r="AFE100" s="31" t="e">
        <f t="shared" si="1787"/>
        <v>#VALUE!</v>
      </c>
      <c r="AFF100" s="31" t="e">
        <f t="shared" si="1787"/>
        <v>#VALUE!</v>
      </c>
      <c r="AFG100" s="31" t="e">
        <f t="shared" si="1787"/>
        <v>#VALUE!</v>
      </c>
      <c r="AFH100" s="31" t="e">
        <f t="shared" si="1787"/>
        <v>#VALUE!</v>
      </c>
      <c r="AFI100" s="31" t="e">
        <f t="shared" si="1787"/>
        <v>#VALUE!</v>
      </c>
      <c r="AFJ100" s="31" t="e">
        <f t="shared" si="1787"/>
        <v>#VALUE!</v>
      </c>
      <c r="AFK100" s="31" t="e">
        <f t="shared" si="1787"/>
        <v>#VALUE!</v>
      </c>
      <c r="AFL100" s="31" t="e">
        <f t="shared" si="1787"/>
        <v>#VALUE!</v>
      </c>
      <c r="AFM100" s="31" t="e">
        <f t="shared" si="1787"/>
        <v>#VALUE!</v>
      </c>
      <c r="AFN100" s="31" t="e">
        <f t="shared" si="1787"/>
        <v>#VALUE!</v>
      </c>
      <c r="AFO100" s="31" t="e">
        <f t="shared" si="1787"/>
        <v>#VALUE!</v>
      </c>
      <c r="AFP100" s="31" t="e">
        <f t="shared" ref="AFP100:AIA100" si="1788">((-AFP97)+SQRT((AFP97*AFP97) - 4*AFP96*AFP98))/2/AFP96</f>
        <v>#VALUE!</v>
      </c>
      <c r="AFQ100" s="31" t="e">
        <f t="shared" si="1788"/>
        <v>#VALUE!</v>
      </c>
      <c r="AFR100" s="31" t="e">
        <f t="shared" si="1788"/>
        <v>#VALUE!</v>
      </c>
      <c r="AFS100" s="31" t="e">
        <f t="shared" si="1788"/>
        <v>#VALUE!</v>
      </c>
      <c r="AFT100" s="31" t="e">
        <f t="shared" si="1788"/>
        <v>#VALUE!</v>
      </c>
      <c r="AFU100" s="31" t="e">
        <f t="shared" si="1788"/>
        <v>#VALUE!</v>
      </c>
      <c r="AFV100" s="31" t="e">
        <f t="shared" si="1788"/>
        <v>#VALUE!</v>
      </c>
      <c r="AFW100" s="31" t="e">
        <f t="shared" si="1788"/>
        <v>#VALUE!</v>
      </c>
      <c r="AFX100" s="31" t="e">
        <f t="shared" si="1788"/>
        <v>#VALUE!</v>
      </c>
      <c r="AFY100" s="31" t="e">
        <f t="shared" si="1788"/>
        <v>#VALUE!</v>
      </c>
      <c r="AFZ100" s="31" t="e">
        <f t="shared" si="1788"/>
        <v>#VALUE!</v>
      </c>
      <c r="AGA100" s="31" t="e">
        <f t="shared" si="1788"/>
        <v>#VALUE!</v>
      </c>
      <c r="AGB100" s="31" t="e">
        <f t="shared" si="1788"/>
        <v>#VALUE!</v>
      </c>
      <c r="AGC100" s="31" t="e">
        <f t="shared" si="1788"/>
        <v>#VALUE!</v>
      </c>
      <c r="AGD100" s="31" t="e">
        <f t="shared" si="1788"/>
        <v>#VALUE!</v>
      </c>
      <c r="AGE100" s="31" t="e">
        <f t="shared" si="1788"/>
        <v>#VALUE!</v>
      </c>
      <c r="AGF100" s="31" t="e">
        <f t="shared" si="1788"/>
        <v>#VALUE!</v>
      </c>
      <c r="AGG100" s="31" t="e">
        <f t="shared" si="1788"/>
        <v>#VALUE!</v>
      </c>
      <c r="AGH100" s="31" t="e">
        <f t="shared" si="1788"/>
        <v>#VALUE!</v>
      </c>
      <c r="AGI100" s="31" t="e">
        <f t="shared" si="1788"/>
        <v>#VALUE!</v>
      </c>
      <c r="AGJ100" s="31" t="e">
        <f t="shared" si="1788"/>
        <v>#VALUE!</v>
      </c>
      <c r="AGK100" s="31" t="e">
        <f t="shared" si="1788"/>
        <v>#VALUE!</v>
      </c>
      <c r="AGL100" s="31" t="e">
        <f t="shared" si="1788"/>
        <v>#VALUE!</v>
      </c>
      <c r="AGM100" s="31" t="e">
        <f t="shared" si="1788"/>
        <v>#VALUE!</v>
      </c>
      <c r="AGN100" s="31" t="e">
        <f t="shared" si="1788"/>
        <v>#VALUE!</v>
      </c>
      <c r="AGO100" s="31" t="e">
        <f t="shared" si="1788"/>
        <v>#VALUE!</v>
      </c>
      <c r="AGP100" s="31" t="e">
        <f t="shared" si="1788"/>
        <v>#VALUE!</v>
      </c>
      <c r="AGQ100" s="31" t="e">
        <f t="shared" si="1788"/>
        <v>#VALUE!</v>
      </c>
      <c r="AGR100" s="31" t="e">
        <f t="shared" si="1788"/>
        <v>#VALUE!</v>
      </c>
      <c r="AGS100" s="31" t="e">
        <f t="shared" si="1788"/>
        <v>#VALUE!</v>
      </c>
      <c r="AGT100" s="31" t="e">
        <f t="shared" si="1788"/>
        <v>#VALUE!</v>
      </c>
      <c r="AGU100" s="31" t="e">
        <f t="shared" si="1788"/>
        <v>#VALUE!</v>
      </c>
      <c r="AGV100" s="31" t="e">
        <f t="shared" si="1788"/>
        <v>#VALUE!</v>
      </c>
      <c r="AGW100" s="31" t="e">
        <f t="shared" si="1788"/>
        <v>#VALUE!</v>
      </c>
      <c r="AGX100" s="31" t="e">
        <f t="shared" si="1788"/>
        <v>#VALUE!</v>
      </c>
      <c r="AGY100" s="31" t="e">
        <f t="shared" si="1788"/>
        <v>#VALUE!</v>
      </c>
      <c r="AGZ100" s="31" t="e">
        <f t="shared" si="1788"/>
        <v>#VALUE!</v>
      </c>
      <c r="AHA100" s="31" t="e">
        <f t="shared" si="1788"/>
        <v>#VALUE!</v>
      </c>
      <c r="AHB100" s="31" t="e">
        <f t="shared" si="1788"/>
        <v>#VALUE!</v>
      </c>
      <c r="AHC100" s="31" t="e">
        <f t="shared" si="1788"/>
        <v>#VALUE!</v>
      </c>
      <c r="AHD100" s="31" t="e">
        <f t="shared" si="1788"/>
        <v>#VALUE!</v>
      </c>
      <c r="AHE100" s="31" t="e">
        <f t="shared" si="1788"/>
        <v>#VALUE!</v>
      </c>
      <c r="AHF100" s="31" t="e">
        <f t="shared" si="1788"/>
        <v>#VALUE!</v>
      </c>
      <c r="AHG100" s="31" t="e">
        <f t="shared" si="1788"/>
        <v>#VALUE!</v>
      </c>
      <c r="AHH100" s="31" t="e">
        <f t="shared" si="1788"/>
        <v>#VALUE!</v>
      </c>
      <c r="AHI100" s="31" t="e">
        <f t="shared" si="1788"/>
        <v>#VALUE!</v>
      </c>
      <c r="AHJ100" s="31" t="e">
        <f t="shared" si="1788"/>
        <v>#VALUE!</v>
      </c>
      <c r="AHK100" s="31" t="e">
        <f t="shared" si="1788"/>
        <v>#VALUE!</v>
      </c>
      <c r="AHL100" s="31" t="e">
        <f t="shared" si="1788"/>
        <v>#VALUE!</v>
      </c>
      <c r="AHM100" s="31" t="e">
        <f t="shared" si="1788"/>
        <v>#VALUE!</v>
      </c>
      <c r="AHN100" s="31" t="e">
        <f t="shared" si="1788"/>
        <v>#VALUE!</v>
      </c>
      <c r="AHO100" s="31" t="e">
        <f t="shared" si="1788"/>
        <v>#VALUE!</v>
      </c>
      <c r="AHP100" s="31" t="e">
        <f t="shared" si="1788"/>
        <v>#VALUE!</v>
      </c>
      <c r="AHQ100" s="31" t="e">
        <f t="shared" si="1788"/>
        <v>#VALUE!</v>
      </c>
      <c r="AHR100" s="31" t="e">
        <f t="shared" si="1788"/>
        <v>#VALUE!</v>
      </c>
      <c r="AHS100" s="31" t="e">
        <f t="shared" si="1788"/>
        <v>#VALUE!</v>
      </c>
      <c r="AHT100" s="31" t="e">
        <f t="shared" si="1788"/>
        <v>#VALUE!</v>
      </c>
      <c r="AHU100" s="31" t="e">
        <f t="shared" si="1788"/>
        <v>#VALUE!</v>
      </c>
      <c r="AHV100" s="31" t="e">
        <f t="shared" si="1788"/>
        <v>#VALUE!</v>
      </c>
      <c r="AHW100" s="31" t="e">
        <f t="shared" si="1788"/>
        <v>#VALUE!</v>
      </c>
      <c r="AHX100" s="31" t="e">
        <f t="shared" si="1788"/>
        <v>#VALUE!</v>
      </c>
      <c r="AHY100" s="31" t="e">
        <f t="shared" si="1788"/>
        <v>#VALUE!</v>
      </c>
      <c r="AHZ100" s="31" t="e">
        <f t="shared" si="1788"/>
        <v>#VALUE!</v>
      </c>
      <c r="AIA100" s="31" t="e">
        <f t="shared" si="1788"/>
        <v>#VALUE!</v>
      </c>
      <c r="AIB100" s="31" t="e">
        <f t="shared" ref="AIB100:AKM100" si="1789">((-AIB97)+SQRT((AIB97*AIB97) - 4*AIB96*AIB98))/2/AIB96</f>
        <v>#VALUE!</v>
      </c>
      <c r="AIC100" s="31" t="e">
        <f t="shared" si="1789"/>
        <v>#VALUE!</v>
      </c>
      <c r="AID100" s="31" t="e">
        <f t="shared" si="1789"/>
        <v>#VALUE!</v>
      </c>
      <c r="AIE100" s="31" t="e">
        <f t="shared" si="1789"/>
        <v>#VALUE!</v>
      </c>
      <c r="AIF100" s="31" t="e">
        <f t="shared" si="1789"/>
        <v>#VALUE!</v>
      </c>
      <c r="AIG100" s="31" t="e">
        <f t="shared" si="1789"/>
        <v>#VALUE!</v>
      </c>
      <c r="AIH100" s="31" t="e">
        <f t="shared" si="1789"/>
        <v>#VALUE!</v>
      </c>
      <c r="AII100" s="31" t="e">
        <f t="shared" si="1789"/>
        <v>#VALUE!</v>
      </c>
      <c r="AIJ100" s="31" t="e">
        <f t="shared" si="1789"/>
        <v>#VALUE!</v>
      </c>
      <c r="AIK100" s="31" t="e">
        <f t="shared" si="1789"/>
        <v>#VALUE!</v>
      </c>
      <c r="AIL100" s="31" t="e">
        <f t="shared" si="1789"/>
        <v>#VALUE!</v>
      </c>
      <c r="AIM100" s="31" t="e">
        <f t="shared" si="1789"/>
        <v>#VALUE!</v>
      </c>
      <c r="AIN100" s="31" t="e">
        <f t="shared" si="1789"/>
        <v>#VALUE!</v>
      </c>
      <c r="AIO100" s="31" t="e">
        <f t="shared" si="1789"/>
        <v>#VALUE!</v>
      </c>
      <c r="AIP100" s="31" t="e">
        <f t="shared" si="1789"/>
        <v>#VALUE!</v>
      </c>
      <c r="AIQ100" s="31" t="e">
        <f t="shared" si="1789"/>
        <v>#VALUE!</v>
      </c>
      <c r="AIR100" s="31" t="e">
        <f t="shared" si="1789"/>
        <v>#VALUE!</v>
      </c>
      <c r="AIS100" s="31" t="e">
        <f t="shared" si="1789"/>
        <v>#VALUE!</v>
      </c>
      <c r="AIT100" s="31" t="e">
        <f t="shared" si="1789"/>
        <v>#VALUE!</v>
      </c>
      <c r="AIU100" s="31" t="e">
        <f t="shared" si="1789"/>
        <v>#VALUE!</v>
      </c>
      <c r="AIV100" s="31" t="e">
        <f t="shared" si="1789"/>
        <v>#VALUE!</v>
      </c>
      <c r="AIW100" s="31" t="e">
        <f t="shared" si="1789"/>
        <v>#VALUE!</v>
      </c>
      <c r="AIX100" s="31" t="e">
        <f t="shared" si="1789"/>
        <v>#VALUE!</v>
      </c>
      <c r="AIY100" s="31" t="e">
        <f t="shared" si="1789"/>
        <v>#VALUE!</v>
      </c>
      <c r="AIZ100" s="31" t="e">
        <f t="shared" si="1789"/>
        <v>#VALUE!</v>
      </c>
      <c r="AJA100" s="31" t="e">
        <f t="shared" si="1789"/>
        <v>#VALUE!</v>
      </c>
      <c r="AJB100" s="31" t="e">
        <f t="shared" si="1789"/>
        <v>#VALUE!</v>
      </c>
      <c r="AJC100" s="31" t="e">
        <f t="shared" si="1789"/>
        <v>#VALUE!</v>
      </c>
      <c r="AJD100" s="31" t="e">
        <f t="shared" si="1789"/>
        <v>#VALUE!</v>
      </c>
      <c r="AJE100" s="31" t="e">
        <f t="shared" si="1789"/>
        <v>#VALUE!</v>
      </c>
      <c r="AJF100" s="31" t="e">
        <f t="shared" si="1789"/>
        <v>#VALUE!</v>
      </c>
      <c r="AJG100" s="31" t="e">
        <f t="shared" si="1789"/>
        <v>#VALUE!</v>
      </c>
      <c r="AJH100" s="31" t="e">
        <f t="shared" si="1789"/>
        <v>#VALUE!</v>
      </c>
      <c r="AJI100" s="31" t="e">
        <f t="shared" si="1789"/>
        <v>#VALUE!</v>
      </c>
      <c r="AJJ100" s="31" t="e">
        <f t="shared" si="1789"/>
        <v>#VALUE!</v>
      </c>
      <c r="AJK100" s="31" t="e">
        <f t="shared" si="1789"/>
        <v>#VALUE!</v>
      </c>
      <c r="AJL100" s="31" t="e">
        <f t="shared" si="1789"/>
        <v>#VALUE!</v>
      </c>
      <c r="AJM100" s="31" t="e">
        <f t="shared" si="1789"/>
        <v>#VALUE!</v>
      </c>
      <c r="AJN100" s="31" t="e">
        <f t="shared" si="1789"/>
        <v>#VALUE!</v>
      </c>
      <c r="AJO100" s="31" t="e">
        <f t="shared" si="1789"/>
        <v>#VALUE!</v>
      </c>
      <c r="AJP100" s="31" t="e">
        <f t="shared" si="1789"/>
        <v>#VALUE!</v>
      </c>
      <c r="AJQ100" s="31" t="e">
        <f t="shared" si="1789"/>
        <v>#VALUE!</v>
      </c>
      <c r="AJR100" s="31" t="e">
        <f t="shared" si="1789"/>
        <v>#VALUE!</v>
      </c>
      <c r="AJS100" s="31" t="e">
        <f t="shared" si="1789"/>
        <v>#VALUE!</v>
      </c>
      <c r="AJT100" s="31" t="e">
        <f t="shared" si="1789"/>
        <v>#VALUE!</v>
      </c>
      <c r="AJU100" s="31" t="e">
        <f t="shared" si="1789"/>
        <v>#VALUE!</v>
      </c>
      <c r="AJV100" s="31" t="e">
        <f t="shared" si="1789"/>
        <v>#VALUE!</v>
      </c>
      <c r="AJW100" s="31" t="e">
        <f t="shared" si="1789"/>
        <v>#VALUE!</v>
      </c>
      <c r="AJX100" s="31" t="e">
        <f t="shared" si="1789"/>
        <v>#VALUE!</v>
      </c>
      <c r="AJY100" s="31" t="e">
        <f t="shared" si="1789"/>
        <v>#VALUE!</v>
      </c>
      <c r="AJZ100" s="31" t="e">
        <f t="shared" si="1789"/>
        <v>#VALUE!</v>
      </c>
      <c r="AKA100" s="31" t="e">
        <f t="shared" si="1789"/>
        <v>#VALUE!</v>
      </c>
      <c r="AKB100" s="31" t="e">
        <f t="shared" si="1789"/>
        <v>#VALUE!</v>
      </c>
      <c r="AKC100" s="31" t="e">
        <f t="shared" si="1789"/>
        <v>#VALUE!</v>
      </c>
      <c r="AKD100" s="31" t="e">
        <f t="shared" si="1789"/>
        <v>#VALUE!</v>
      </c>
      <c r="AKE100" s="31" t="e">
        <f t="shared" si="1789"/>
        <v>#VALUE!</v>
      </c>
      <c r="AKF100" s="31" t="e">
        <f t="shared" si="1789"/>
        <v>#VALUE!</v>
      </c>
      <c r="AKG100" s="31" t="e">
        <f t="shared" si="1789"/>
        <v>#VALUE!</v>
      </c>
      <c r="AKH100" s="31" t="e">
        <f t="shared" si="1789"/>
        <v>#VALUE!</v>
      </c>
      <c r="AKI100" s="31" t="e">
        <f t="shared" si="1789"/>
        <v>#VALUE!</v>
      </c>
      <c r="AKJ100" s="31" t="e">
        <f t="shared" si="1789"/>
        <v>#VALUE!</v>
      </c>
      <c r="AKK100" s="31" t="e">
        <f t="shared" si="1789"/>
        <v>#VALUE!</v>
      </c>
      <c r="AKL100" s="31" t="e">
        <f t="shared" si="1789"/>
        <v>#VALUE!</v>
      </c>
      <c r="AKM100" s="31" t="e">
        <f t="shared" si="1789"/>
        <v>#VALUE!</v>
      </c>
      <c r="AKN100" s="31" t="e">
        <f t="shared" ref="AKN100:ALQ100" si="1790">((-AKN97)+SQRT((AKN97*AKN97) - 4*AKN96*AKN98))/2/AKN96</f>
        <v>#VALUE!</v>
      </c>
      <c r="AKO100" s="31" t="e">
        <f t="shared" si="1790"/>
        <v>#VALUE!</v>
      </c>
      <c r="AKP100" s="31" t="e">
        <f t="shared" si="1790"/>
        <v>#VALUE!</v>
      </c>
      <c r="AKQ100" s="31" t="e">
        <f t="shared" si="1790"/>
        <v>#VALUE!</v>
      </c>
      <c r="AKR100" s="31" t="e">
        <f t="shared" si="1790"/>
        <v>#VALUE!</v>
      </c>
      <c r="AKS100" s="31" t="e">
        <f t="shared" si="1790"/>
        <v>#VALUE!</v>
      </c>
      <c r="AKT100" s="31" t="e">
        <f t="shared" si="1790"/>
        <v>#VALUE!</v>
      </c>
      <c r="AKU100" s="31" t="e">
        <f t="shared" si="1790"/>
        <v>#VALUE!</v>
      </c>
      <c r="AKV100" s="31" t="e">
        <f t="shared" si="1790"/>
        <v>#VALUE!</v>
      </c>
      <c r="AKW100" s="31" t="e">
        <f t="shared" si="1790"/>
        <v>#VALUE!</v>
      </c>
      <c r="AKX100" s="31" t="e">
        <f t="shared" si="1790"/>
        <v>#VALUE!</v>
      </c>
      <c r="AKY100" s="31" t="e">
        <f t="shared" si="1790"/>
        <v>#VALUE!</v>
      </c>
      <c r="AKZ100" s="31" t="e">
        <f t="shared" si="1790"/>
        <v>#VALUE!</v>
      </c>
      <c r="ALA100" s="31" t="e">
        <f t="shared" si="1790"/>
        <v>#VALUE!</v>
      </c>
      <c r="ALB100" s="31" t="e">
        <f t="shared" si="1790"/>
        <v>#VALUE!</v>
      </c>
      <c r="ALC100" s="31" t="e">
        <f t="shared" si="1790"/>
        <v>#VALUE!</v>
      </c>
      <c r="ALD100" s="31" t="e">
        <f t="shared" si="1790"/>
        <v>#VALUE!</v>
      </c>
      <c r="ALE100" s="31" t="e">
        <f t="shared" si="1790"/>
        <v>#VALUE!</v>
      </c>
      <c r="ALF100" s="31" t="e">
        <f t="shared" si="1790"/>
        <v>#VALUE!</v>
      </c>
      <c r="ALG100" s="31" t="e">
        <f t="shared" si="1790"/>
        <v>#VALUE!</v>
      </c>
      <c r="ALH100" s="31" t="e">
        <f t="shared" si="1790"/>
        <v>#VALUE!</v>
      </c>
      <c r="ALI100" s="31" t="e">
        <f t="shared" si="1790"/>
        <v>#VALUE!</v>
      </c>
      <c r="ALJ100" s="31" t="e">
        <f t="shared" si="1790"/>
        <v>#VALUE!</v>
      </c>
      <c r="ALK100" s="31" t="e">
        <f t="shared" si="1790"/>
        <v>#VALUE!</v>
      </c>
      <c r="ALL100" s="31" t="e">
        <f t="shared" si="1790"/>
        <v>#VALUE!</v>
      </c>
      <c r="ALM100" s="31" t="e">
        <f t="shared" si="1790"/>
        <v>#VALUE!</v>
      </c>
      <c r="ALN100" s="31" t="e">
        <f t="shared" si="1790"/>
        <v>#VALUE!</v>
      </c>
      <c r="ALO100" s="31" t="e">
        <f t="shared" si="1790"/>
        <v>#VALUE!</v>
      </c>
      <c r="ALP100" s="31" t="e">
        <f t="shared" si="1790"/>
        <v>#VALUE!</v>
      </c>
      <c r="ALQ100" s="31" t="e">
        <f t="shared" si="1790"/>
        <v>#VALUE!</v>
      </c>
    </row>
    <row r="101" spans="1:1005" ht="15.75" hidden="1" thickBot="1" x14ac:dyDescent="0.3">
      <c r="D101" s="30" t="s">
        <v>26</v>
      </c>
      <c r="E101" s="31" t="e">
        <f>E$5-(E$4-((-E97)+SQRT((E97*E97) - 4*E96*E98))/2/E96)*E$13</f>
        <v>#VALUE!</v>
      </c>
      <c r="F101" s="31" t="e">
        <f>F$5-(F$4-((-F97)+SQRT((F97*F97) - 4*F96*F98))/2/F96)*F$13</f>
        <v>#VALUE!</v>
      </c>
      <c r="G101" s="31" t="e">
        <f>G$5-(G$4-((-G97)+SQRT((G97*G97) - 4*G96*G98))/2/G96)*G$13</f>
        <v>#VALUE!</v>
      </c>
      <c r="H101" s="31" t="e">
        <f t="shared" ref="H101:O101" si="1791">H$5-(H$4-((-H97)+SQRT((H97*H97) - 4*H96*H98))/2/H96)*H$13</f>
        <v>#VALUE!</v>
      </c>
      <c r="I101" s="31" t="e">
        <f t="shared" si="1791"/>
        <v>#VALUE!</v>
      </c>
      <c r="J101" s="31" t="e">
        <f t="shared" si="1791"/>
        <v>#VALUE!</v>
      </c>
      <c r="K101" s="31" t="e">
        <f t="shared" si="1791"/>
        <v>#VALUE!</v>
      </c>
      <c r="L101" s="31" t="e">
        <f t="shared" si="1791"/>
        <v>#VALUE!</v>
      </c>
      <c r="M101" s="31" t="e">
        <f t="shared" si="1791"/>
        <v>#VALUE!</v>
      </c>
      <c r="N101" s="31" t="e">
        <f t="shared" si="1791"/>
        <v>#VALUE!</v>
      </c>
      <c r="O101" s="31" t="e">
        <f t="shared" si="1791"/>
        <v>#VALUE!</v>
      </c>
      <c r="P101" s="31" t="e">
        <f t="shared" ref="P101:CA101" si="1792">P$5-(P$4-((-P97)+SQRT((P97*P97) - 4*P96*P98))/2/P96)*P$13</f>
        <v>#VALUE!</v>
      </c>
      <c r="Q101" s="31" t="e">
        <f t="shared" si="1792"/>
        <v>#VALUE!</v>
      </c>
      <c r="R101" s="31" t="e">
        <f t="shared" si="1792"/>
        <v>#VALUE!</v>
      </c>
      <c r="S101" s="31" t="e">
        <f t="shared" si="1792"/>
        <v>#VALUE!</v>
      </c>
      <c r="T101" s="31" t="e">
        <f t="shared" si="1792"/>
        <v>#VALUE!</v>
      </c>
      <c r="U101" s="31" t="e">
        <f t="shared" si="1792"/>
        <v>#VALUE!</v>
      </c>
      <c r="V101" s="31" t="e">
        <f t="shared" si="1792"/>
        <v>#VALUE!</v>
      </c>
      <c r="W101" s="31" t="e">
        <f t="shared" si="1792"/>
        <v>#VALUE!</v>
      </c>
      <c r="X101" s="31" t="e">
        <f t="shared" si="1792"/>
        <v>#VALUE!</v>
      </c>
      <c r="Y101" s="31" t="e">
        <f t="shared" si="1792"/>
        <v>#VALUE!</v>
      </c>
      <c r="Z101" s="31" t="e">
        <f t="shared" si="1792"/>
        <v>#VALUE!</v>
      </c>
      <c r="AA101" s="31" t="e">
        <f t="shared" si="1792"/>
        <v>#VALUE!</v>
      </c>
      <c r="AB101" s="31" t="e">
        <f t="shared" si="1792"/>
        <v>#VALUE!</v>
      </c>
      <c r="AC101" s="31" t="e">
        <f t="shared" si="1792"/>
        <v>#VALUE!</v>
      </c>
      <c r="AD101" s="31" t="e">
        <f t="shared" si="1792"/>
        <v>#VALUE!</v>
      </c>
      <c r="AE101" s="31" t="e">
        <f t="shared" si="1792"/>
        <v>#VALUE!</v>
      </c>
      <c r="AF101" s="31" t="e">
        <f t="shared" si="1792"/>
        <v>#VALUE!</v>
      </c>
      <c r="AG101" s="31" t="e">
        <f t="shared" si="1792"/>
        <v>#VALUE!</v>
      </c>
      <c r="AH101" s="31" t="e">
        <f t="shared" si="1792"/>
        <v>#VALUE!</v>
      </c>
      <c r="AI101" s="31" t="e">
        <f t="shared" si="1792"/>
        <v>#VALUE!</v>
      </c>
      <c r="AJ101" s="31" t="e">
        <f t="shared" si="1792"/>
        <v>#VALUE!</v>
      </c>
      <c r="AK101" s="31" t="e">
        <f t="shared" si="1792"/>
        <v>#VALUE!</v>
      </c>
      <c r="AL101" s="31" t="e">
        <f t="shared" si="1792"/>
        <v>#VALUE!</v>
      </c>
      <c r="AM101" s="31" t="e">
        <f t="shared" si="1792"/>
        <v>#VALUE!</v>
      </c>
      <c r="AN101" s="31" t="e">
        <f t="shared" si="1792"/>
        <v>#VALUE!</v>
      </c>
      <c r="AO101" s="31" t="e">
        <f t="shared" si="1792"/>
        <v>#VALUE!</v>
      </c>
      <c r="AP101" s="31" t="e">
        <f t="shared" si="1792"/>
        <v>#VALUE!</v>
      </c>
      <c r="AQ101" s="31" t="e">
        <f t="shared" si="1792"/>
        <v>#VALUE!</v>
      </c>
      <c r="AR101" s="31" t="e">
        <f t="shared" si="1792"/>
        <v>#VALUE!</v>
      </c>
      <c r="AS101" s="31" t="e">
        <f t="shared" si="1792"/>
        <v>#VALUE!</v>
      </c>
      <c r="AT101" s="31" t="e">
        <f t="shared" si="1792"/>
        <v>#VALUE!</v>
      </c>
      <c r="AU101" s="31" t="e">
        <f t="shared" si="1792"/>
        <v>#VALUE!</v>
      </c>
      <c r="AV101" s="31" t="e">
        <f t="shared" si="1792"/>
        <v>#VALUE!</v>
      </c>
      <c r="AW101" s="31" t="e">
        <f t="shared" si="1792"/>
        <v>#VALUE!</v>
      </c>
      <c r="AX101" s="31" t="e">
        <f t="shared" si="1792"/>
        <v>#VALUE!</v>
      </c>
      <c r="AY101" s="31" t="e">
        <f t="shared" si="1792"/>
        <v>#VALUE!</v>
      </c>
      <c r="AZ101" s="31" t="e">
        <f t="shared" si="1792"/>
        <v>#VALUE!</v>
      </c>
      <c r="BA101" s="31" t="e">
        <f t="shared" si="1792"/>
        <v>#VALUE!</v>
      </c>
      <c r="BB101" s="31" t="e">
        <f t="shared" si="1792"/>
        <v>#VALUE!</v>
      </c>
      <c r="BC101" s="31" t="e">
        <f t="shared" si="1792"/>
        <v>#VALUE!</v>
      </c>
      <c r="BD101" s="31" t="e">
        <f t="shared" si="1792"/>
        <v>#VALUE!</v>
      </c>
      <c r="BE101" s="31" t="e">
        <f t="shared" si="1792"/>
        <v>#VALUE!</v>
      </c>
      <c r="BF101" s="31" t="e">
        <f t="shared" si="1792"/>
        <v>#VALUE!</v>
      </c>
      <c r="BG101" s="31" t="e">
        <f t="shared" si="1792"/>
        <v>#VALUE!</v>
      </c>
      <c r="BH101" s="31" t="e">
        <f t="shared" si="1792"/>
        <v>#VALUE!</v>
      </c>
      <c r="BI101" s="31" t="e">
        <f t="shared" si="1792"/>
        <v>#VALUE!</v>
      </c>
      <c r="BJ101" s="31" t="e">
        <f t="shared" si="1792"/>
        <v>#VALUE!</v>
      </c>
      <c r="BK101" s="31" t="e">
        <f t="shared" si="1792"/>
        <v>#VALUE!</v>
      </c>
      <c r="BL101" s="31" t="e">
        <f t="shared" si="1792"/>
        <v>#VALUE!</v>
      </c>
      <c r="BM101" s="31" t="e">
        <f t="shared" si="1792"/>
        <v>#VALUE!</v>
      </c>
      <c r="BN101" s="31" t="e">
        <f t="shared" si="1792"/>
        <v>#VALUE!</v>
      </c>
      <c r="BO101" s="31" t="e">
        <f t="shared" si="1792"/>
        <v>#VALUE!</v>
      </c>
      <c r="BP101" s="31" t="e">
        <f t="shared" si="1792"/>
        <v>#VALUE!</v>
      </c>
      <c r="BQ101" s="31" t="e">
        <f t="shared" si="1792"/>
        <v>#VALUE!</v>
      </c>
      <c r="BR101" s="31" t="e">
        <f t="shared" si="1792"/>
        <v>#VALUE!</v>
      </c>
      <c r="BS101" s="31" t="e">
        <f t="shared" si="1792"/>
        <v>#VALUE!</v>
      </c>
      <c r="BT101" s="31" t="e">
        <f t="shared" si="1792"/>
        <v>#VALUE!</v>
      </c>
      <c r="BU101" s="31" t="e">
        <f t="shared" si="1792"/>
        <v>#VALUE!</v>
      </c>
      <c r="BV101" s="31" t="e">
        <f t="shared" si="1792"/>
        <v>#VALUE!</v>
      </c>
      <c r="BW101" s="31" t="e">
        <f t="shared" si="1792"/>
        <v>#VALUE!</v>
      </c>
      <c r="BX101" s="31" t="e">
        <f t="shared" si="1792"/>
        <v>#VALUE!</v>
      </c>
      <c r="BY101" s="31" t="e">
        <f t="shared" si="1792"/>
        <v>#VALUE!</v>
      </c>
      <c r="BZ101" s="31" t="e">
        <f t="shared" si="1792"/>
        <v>#VALUE!</v>
      </c>
      <c r="CA101" s="31" t="e">
        <f t="shared" si="1792"/>
        <v>#VALUE!</v>
      </c>
      <c r="CB101" s="31" t="e">
        <f t="shared" ref="CB101:CG101" si="1793">CB$5-(CB$4-((-CB97)+SQRT((CB97*CB97) - 4*CB96*CB98))/2/CB96)*CB$13</f>
        <v>#VALUE!</v>
      </c>
      <c r="CC101" s="31" t="e">
        <f t="shared" si="1793"/>
        <v>#VALUE!</v>
      </c>
      <c r="CD101" s="31" t="e">
        <f t="shared" si="1793"/>
        <v>#VALUE!</v>
      </c>
      <c r="CE101" s="31" t="e">
        <f t="shared" si="1793"/>
        <v>#VALUE!</v>
      </c>
      <c r="CF101" s="31" t="e">
        <f t="shared" si="1793"/>
        <v>#VALUE!</v>
      </c>
      <c r="CG101" s="31" t="e">
        <f t="shared" si="1793"/>
        <v>#VALUE!</v>
      </c>
      <c r="CH101" s="31" t="e">
        <f t="shared" ref="CH101:CV101" si="1794">CH$5-(CH$4-((-CH97)+SQRT((CH97*CH97) - 4*CH96*CH98))/2/CH96)*CH$13</f>
        <v>#VALUE!</v>
      </c>
      <c r="CI101" s="31" t="e">
        <f t="shared" si="1794"/>
        <v>#VALUE!</v>
      </c>
      <c r="CJ101" s="31" t="e">
        <f t="shared" si="1794"/>
        <v>#VALUE!</v>
      </c>
      <c r="CK101" s="31" t="e">
        <f t="shared" si="1794"/>
        <v>#VALUE!</v>
      </c>
      <c r="CL101" s="31" t="e">
        <f t="shared" si="1794"/>
        <v>#VALUE!</v>
      </c>
      <c r="CM101" s="31" t="e">
        <f t="shared" si="1794"/>
        <v>#VALUE!</v>
      </c>
      <c r="CN101" s="31" t="e">
        <f t="shared" si="1794"/>
        <v>#VALUE!</v>
      </c>
      <c r="CO101" s="31" t="e">
        <f t="shared" si="1794"/>
        <v>#VALUE!</v>
      </c>
      <c r="CP101" s="31" t="e">
        <f t="shared" si="1794"/>
        <v>#VALUE!</v>
      </c>
      <c r="CQ101" s="31" t="e">
        <f t="shared" si="1794"/>
        <v>#VALUE!</v>
      </c>
      <c r="CR101" s="31" t="e">
        <f t="shared" si="1794"/>
        <v>#VALUE!</v>
      </c>
      <c r="CS101" s="31" t="e">
        <f t="shared" si="1794"/>
        <v>#VALUE!</v>
      </c>
      <c r="CT101" s="31" t="e">
        <f t="shared" si="1794"/>
        <v>#VALUE!</v>
      </c>
      <c r="CU101" s="31" t="e">
        <f t="shared" si="1794"/>
        <v>#VALUE!</v>
      </c>
      <c r="CV101" s="31" t="e">
        <f t="shared" si="1794"/>
        <v>#VALUE!</v>
      </c>
      <c r="CW101" s="31" t="e">
        <f t="shared" ref="CW101:CZ101" si="1795">CW$5-(CW$4-((-CW97)+SQRT((CW97*CW97) - 4*CW96*CW98))/2/CW96)*CW$13</f>
        <v>#VALUE!</v>
      </c>
      <c r="CX101" s="31" t="e">
        <f t="shared" si="1795"/>
        <v>#VALUE!</v>
      </c>
      <c r="CY101" s="31" t="e">
        <f t="shared" si="1795"/>
        <v>#VALUE!</v>
      </c>
      <c r="CZ101" s="31" t="e">
        <f t="shared" si="1795"/>
        <v>#VALUE!</v>
      </c>
      <c r="DA101" s="31" t="e">
        <f t="shared" ref="DA101:ED101" si="1796">DA$5-(DA$4-((-DA97)+SQRT((DA97*DA97) - 4*DA96*DA98))/2/DA96)*DA$13</f>
        <v>#VALUE!</v>
      </c>
      <c r="DB101" s="31" t="e">
        <f t="shared" si="1796"/>
        <v>#VALUE!</v>
      </c>
      <c r="DC101" s="31" t="e">
        <f t="shared" si="1796"/>
        <v>#VALUE!</v>
      </c>
      <c r="DD101" s="31" t="e">
        <f t="shared" si="1796"/>
        <v>#VALUE!</v>
      </c>
      <c r="DE101" s="31" t="e">
        <f t="shared" si="1796"/>
        <v>#VALUE!</v>
      </c>
      <c r="DF101" s="31" t="e">
        <f t="shared" si="1796"/>
        <v>#VALUE!</v>
      </c>
      <c r="DG101" s="31" t="e">
        <f t="shared" si="1796"/>
        <v>#VALUE!</v>
      </c>
      <c r="DH101" s="31" t="e">
        <f t="shared" si="1796"/>
        <v>#VALUE!</v>
      </c>
      <c r="DI101" s="31" t="e">
        <f t="shared" si="1796"/>
        <v>#VALUE!</v>
      </c>
      <c r="DJ101" s="31" t="e">
        <f t="shared" si="1796"/>
        <v>#VALUE!</v>
      </c>
      <c r="DK101" s="31" t="e">
        <f t="shared" si="1796"/>
        <v>#VALUE!</v>
      </c>
      <c r="DL101" s="31" t="e">
        <f t="shared" si="1796"/>
        <v>#VALUE!</v>
      </c>
      <c r="DM101" s="31" t="e">
        <f t="shared" si="1796"/>
        <v>#VALUE!</v>
      </c>
      <c r="DN101" s="31" t="e">
        <f t="shared" si="1796"/>
        <v>#VALUE!</v>
      </c>
      <c r="DO101" s="31" t="e">
        <f t="shared" si="1796"/>
        <v>#VALUE!</v>
      </c>
      <c r="DP101" s="31" t="e">
        <f t="shared" si="1796"/>
        <v>#VALUE!</v>
      </c>
      <c r="DQ101" s="31" t="e">
        <f t="shared" si="1796"/>
        <v>#VALUE!</v>
      </c>
      <c r="DR101" s="31" t="e">
        <f t="shared" si="1796"/>
        <v>#VALUE!</v>
      </c>
      <c r="DS101" s="31" t="e">
        <f t="shared" si="1796"/>
        <v>#VALUE!</v>
      </c>
      <c r="DT101" s="31" t="e">
        <f t="shared" si="1796"/>
        <v>#VALUE!</v>
      </c>
      <c r="DU101" s="31" t="e">
        <f t="shared" si="1796"/>
        <v>#VALUE!</v>
      </c>
      <c r="DV101" s="31" t="e">
        <f t="shared" si="1796"/>
        <v>#VALUE!</v>
      </c>
      <c r="DW101" s="31" t="e">
        <f t="shared" si="1796"/>
        <v>#VALUE!</v>
      </c>
      <c r="DX101" s="31" t="e">
        <f t="shared" si="1796"/>
        <v>#VALUE!</v>
      </c>
      <c r="DY101" s="31" t="e">
        <f t="shared" si="1796"/>
        <v>#VALUE!</v>
      </c>
      <c r="DZ101" s="31" t="e">
        <f t="shared" si="1796"/>
        <v>#VALUE!</v>
      </c>
      <c r="EA101" s="31" t="e">
        <f t="shared" si="1796"/>
        <v>#VALUE!</v>
      </c>
      <c r="EB101" s="31" t="e">
        <f t="shared" si="1796"/>
        <v>#VALUE!</v>
      </c>
      <c r="EC101" s="31" t="e">
        <f t="shared" si="1796"/>
        <v>#VALUE!</v>
      </c>
      <c r="ED101" s="31" t="e">
        <f t="shared" si="1796"/>
        <v>#VALUE!</v>
      </c>
      <c r="EE101" s="31" t="e">
        <f t="shared" ref="EE101:ER101" si="1797">EE$5-(EE$4-((-EE97)+SQRT((EE97*EE97) - 4*EE96*EE98))/2/EE96)*EE$13</f>
        <v>#VALUE!</v>
      </c>
      <c r="EF101" s="31" t="e">
        <f t="shared" si="1797"/>
        <v>#VALUE!</v>
      </c>
      <c r="EG101" s="31" t="e">
        <f t="shared" si="1797"/>
        <v>#VALUE!</v>
      </c>
      <c r="EH101" s="31" t="e">
        <f t="shared" si="1797"/>
        <v>#VALUE!</v>
      </c>
      <c r="EI101" s="31" t="e">
        <f t="shared" si="1797"/>
        <v>#VALUE!</v>
      </c>
      <c r="EJ101" s="31" t="e">
        <f t="shared" si="1797"/>
        <v>#VALUE!</v>
      </c>
      <c r="EK101" s="31" t="e">
        <f t="shared" si="1797"/>
        <v>#VALUE!</v>
      </c>
      <c r="EL101" s="31" t="e">
        <f t="shared" si="1797"/>
        <v>#VALUE!</v>
      </c>
      <c r="EM101" s="31" t="e">
        <f t="shared" si="1797"/>
        <v>#VALUE!</v>
      </c>
      <c r="EN101" s="31" t="e">
        <f t="shared" si="1797"/>
        <v>#VALUE!</v>
      </c>
      <c r="EO101" s="31" t="e">
        <f t="shared" si="1797"/>
        <v>#VALUE!</v>
      </c>
      <c r="EP101" s="31" t="e">
        <f t="shared" si="1797"/>
        <v>#VALUE!</v>
      </c>
      <c r="EQ101" s="31" t="e">
        <f t="shared" si="1797"/>
        <v>#VALUE!</v>
      </c>
      <c r="ER101" s="31" t="e">
        <f t="shared" si="1797"/>
        <v>#VALUE!</v>
      </c>
      <c r="ES101" s="31" t="e">
        <f t="shared" ref="ES101:EY101" si="1798">ES$5-(ES$4-((-ES97)+SQRT((ES97*ES97) - 4*ES96*ES98))/2/ES96)*ES$13</f>
        <v>#VALUE!</v>
      </c>
      <c r="ET101" s="31" t="e">
        <f t="shared" si="1798"/>
        <v>#VALUE!</v>
      </c>
      <c r="EU101" s="31" t="e">
        <f t="shared" si="1798"/>
        <v>#VALUE!</v>
      </c>
      <c r="EV101" s="31" t="e">
        <f t="shared" si="1798"/>
        <v>#VALUE!</v>
      </c>
      <c r="EW101" s="31" t="e">
        <f t="shared" si="1798"/>
        <v>#VALUE!</v>
      </c>
      <c r="EX101" s="31" t="e">
        <f t="shared" si="1798"/>
        <v>#VALUE!</v>
      </c>
      <c r="EY101" s="31" t="e">
        <f t="shared" si="1798"/>
        <v>#VALUE!</v>
      </c>
      <c r="EZ101" s="31" t="e">
        <f t="shared" ref="EZ101:HK101" si="1799">EZ$5-(EZ$4-((-EZ97)+SQRT((EZ97*EZ97) - 4*EZ96*EZ98))/2/EZ96)*EZ$13</f>
        <v>#VALUE!</v>
      </c>
      <c r="FA101" s="31" t="e">
        <f t="shared" si="1799"/>
        <v>#VALUE!</v>
      </c>
      <c r="FB101" s="31" t="e">
        <f t="shared" si="1799"/>
        <v>#VALUE!</v>
      </c>
      <c r="FC101" s="31" t="e">
        <f t="shared" si="1799"/>
        <v>#VALUE!</v>
      </c>
      <c r="FD101" s="31" t="e">
        <f t="shared" si="1799"/>
        <v>#VALUE!</v>
      </c>
      <c r="FE101" s="31" t="e">
        <f t="shared" si="1799"/>
        <v>#VALUE!</v>
      </c>
      <c r="FF101" s="31" t="e">
        <f t="shared" si="1799"/>
        <v>#VALUE!</v>
      </c>
      <c r="FG101" s="31" t="e">
        <f t="shared" si="1799"/>
        <v>#VALUE!</v>
      </c>
      <c r="FH101" s="31" t="e">
        <f t="shared" si="1799"/>
        <v>#VALUE!</v>
      </c>
      <c r="FI101" s="31" t="e">
        <f t="shared" si="1799"/>
        <v>#VALUE!</v>
      </c>
      <c r="FJ101" s="31" t="e">
        <f t="shared" si="1799"/>
        <v>#VALUE!</v>
      </c>
      <c r="FK101" s="31" t="e">
        <f t="shared" si="1799"/>
        <v>#VALUE!</v>
      </c>
      <c r="FL101" s="31" t="e">
        <f t="shared" si="1799"/>
        <v>#VALUE!</v>
      </c>
      <c r="FM101" s="31" t="e">
        <f t="shared" si="1799"/>
        <v>#VALUE!</v>
      </c>
      <c r="FN101" s="31" t="e">
        <f t="shared" si="1799"/>
        <v>#VALUE!</v>
      </c>
      <c r="FO101" s="31" t="e">
        <f t="shared" si="1799"/>
        <v>#VALUE!</v>
      </c>
      <c r="FP101" s="31" t="e">
        <f t="shared" si="1799"/>
        <v>#VALUE!</v>
      </c>
      <c r="FQ101" s="31" t="e">
        <f t="shared" si="1799"/>
        <v>#VALUE!</v>
      </c>
      <c r="FR101" s="31" t="e">
        <f t="shared" si="1799"/>
        <v>#VALUE!</v>
      </c>
      <c r="FS101" s="31" t="e">
        <f t="shared" si="1799"/>
        <v>#VALUE!</v>
      </c>
      <c r="FT101" s="31" t="e">
        <f t="shared" si="1799"/>
        <v>#VALUE!</v>
      </c>
      <c r="FU101" s="31" t="e">
        <f t="shared" si="1799"/>
        <v>#VALUE!</v>
      </c>
      <c r="FV101" s="31" t="e">
        <f t="shared" si="1799"/>
        <v>#VALUE!</v>
      </c>
      <c r="FW101" s="31" t="e">
        <f t="shared" si="1799"/>
        <v>#VALUE!</v>
      </c>
      <c r="FX101" s="31" t="e">
        <f t="shared" si="1799"/>
        <v>#VALUE!</v>
      </c>
      <c r="FY101" s="31" t="e">
        <f t="shared" si="1799"/>
        <v>#VALUE!</v>
      </c>
      <c r="FZ101" s="31" t="e">
        <f t="shared" si="1799"/>
        <v>#VALUE!</v>
      </c>
      <c r="GA101" s="31" t="e">
        <f t="shared" si="1799"/>
        <v>#VALUE!</v>
      </c>
      <c r="GB101" s="31" t="e">
        <f t="shared" si="1799"/>
        <v>#VALUE!</v>
      </c>
      <c r="GC101" s="31" t="e">
        <f t="shared" si="1799"/>
        <v>#VALUE!</v>
      </c>
      <c r="GD101" s="31" t="e">
        <f t="shared" si="1799"/>
        <v>#VALUE!</v>
      </c>
      <c r="GE101" s="31" t="e">
        <f t="shared" si="1799"/>
        <v>#VALUE!</v>
      </c>
      <c r="GF101" s="31" t="e">
        <f t="shared" si="1799"/>
        <v>#VALUE!</v>
      </c>
      <c r="GG101" s="31" t="e">
        <f t="shared" si="1799"/>
        <v>#VALUE!</v>
      </c>
      <c r="GH101" s="31" t="e">
        <f t="shared" si="1799"/>
        <v>#VALUE!</v>
      </c>
      <c r="GI101" s="31" t="e">
        <f t="shared" si="1799"/>
        <v>#VALUE!</v>
      </c>
      <c r="GJ101" s="31" t="e">
        <f t="shared" si="1799"/>
        <v>#VALUE!</v>
      </c>
      <c r="GK101" s="31" t="e">
        <f t="shared" si="1799"/>
        <v>#VALUE!</v>
      </c>
      <c r="GL101" s="31" t="e">
        <f t="shared" si="1799"/>
        <v>#VALUE!</v>
      </c>
      <c r="GM101" s="31" t="e">
        <f t="shared" si="1799"/>
        <v>#VALUE!</v>
      </c>
      <c r="GN101" s="31" t="e">
        <f t="shared" si="1799"/>
        <v>#VALUE!</v>
      </c>
      <c r="GO101" s="31" t="e">
        <f t="shared" si="1799"/>
        <v>#VALUE!</v>
      </c>
      <c r="GP101" s="31" t="e">
        <f t="shared" si="1799"/>
        <v>#VALUE!</v>
      </c>
      <c r="GQ101" s="31" t="e">
        <f t="shared" si="1799"/>
        <v>#VALUE!</v>
      </c>
      <c r="GR101" s="31" t="e">
        <f t="shared" si="1799"/>
        <v>#VALUE!</v>
      </c>
      <c r="GS101" s="31" t="e">
        <f t="shared" si="1799"/>
        <v>#VALUE!</v>
      </c>
      <c r="GT101" s="31" t="e">
        <f t="shared" si="1799"/>
        <v>#VALUE!</v>
      </c>
      <c r="GU101" s="31" t="e">
        <f t="shared" si="1799"/>
        <v>#VALUE!</v>
      </c>
      <c r="GV101" s="31" t="e">
        <f t="shared" si="1799"/>
        <v>#VALUE!</v>
      </c>
      <c r="GW101" s="31" t="e">
        <f t="shared" si="1799"/>
        <v>#VALUE!</v>
      </c>
      <c r="GX101" s="31" t="e">
        <f t="shared" si="1799"/>
        <v>#VALUE!</v>
      </c>
      <c r="GY101" s="31" t="e">
        <f t="shared" si="1799"/>
        <v>#VALUE!</v>
      </c>
      <c r="GZ101" s="31" t="e">
        <f t="shared" si="1799"/>
        <v>#VALUE!</v>
      </c>
      <c r="HA101" s="31" t="e">
        <f t="shared" si="1799"/>
        <v>#VALUE!</v>
      </c>
      <c r="HB101" s="31" t="e">
        <f t="shared" si="1799"/>
        <v>#VALUE!</v>
      </c>
      <c r="HC101" s="31" t="e">
        <f t="shared" si="1799"/>
        <v>#VALUE!</v>
      </c>
      <c r="HD101" s="31" t="e">
        <f t="shared" si="1799"/>
        <v>#VALUE!</v>
      </c>
      <c r="HE101" s="31" t="e">
        <f t="shared" si="1799"/>
        <v>#VALUE!</v>
      </c>
      <c r="HF101" s="31" t="e">
        <f t="shared" si="1799"/>
        <v>#VALUE!</v>
      </c>
      <c r="HG101" s="31" t="e">
        <f t="shared" si="1799"/>
        <v>#VALUE!</v>
      </c>
      <c r="HH101" s="31" t="e">
        <f t="shared" si="1799"/>
        <v>#VALUE!</v>
      </c>
      <c r="HI101" s="31" t="e">
        <f t="shared" si="1799"/>
        <v>#VALUE!</v>
      </c>
      <c r="HJ101" s="31" t="e">
        <f t="shared" si="1799"/>
        <v>#VALUE!</v>
      </c>
      <c r="HK101" s="31" t="e">
        <f t="shared" si="1799"/>
        <v>#VALUE!</v>
      </c>
      <c r="HL101" s="31" t="e">
        <f t="shared" ref="HL101:JW101" si="1800">HL$5-(HL$4-((-HL97)+SQRT((HL97*HL97) - 4*HL96*HL98))/2/HL96)*HL$13</f>
        <v>#VALUE!</v>
      </c>
      <c r="HM101" s="31" t="e">
        <f t="shared" si="1800"/>
        <v>#VALUE!</v>
      </c>
      <c r="HN101" s="31" t="e">
        <f t="shared" si="1800"/>
        <v>#VALUE!</v>
      </c>
      <c r="HO101" s="31" t="e">
        <f t="shared" si="1800"/>
        <v>#VALUE!</v>
      </c>
      <c r="HP101" s="31" t="e">
        <f t="shared" si="1800"/>
        <v>#VALUE!</v>
      </c>
      <c r="HQ101" s="31" t="e">
        <f t="shared" si="1800"/>
        <v>#VALUE!</v>
      </c>
      <c r="HR101" s="31" t="e">
        <f t="shared" si="1800"/>
        <v>#VALUE!</v>
      </c>
      <c r="HS101" s="31" t="e">
        <f t="shared" si="1800"/>
        <v>#VALUE!</v>
      </c>
      <c r="HT101" s="31" t="e">
        <f t="shared" si="1800"/>
        <v>#VALUE!</v>
      </c>
      <c r="HU101" s="31" t="e">
        <f t="shared" si="1800"/>
        <v>#VALUE!</v>
      </c>
      <c r="HV101" s="31" t="e">
        <f t="shared" si="1800"/>
        <v>#VALUE!</v>
      </c>
      <c r="HW101" s="31" t="e">
        <f t="shared" si="1800"/>
        <v>#VALUE!</v>
      </c>
      <c r="HX101" s="31" t="e">
        <f t="shared" si="1800"/>
        <v>#VALUE!</v>
      </c>
      <c r="HY101" s="31" t="e">
        <f t="shared" si="1800"/>
        <v>#VALUE!</v>
      </c>
      <c r="HZ101" s="31" t="e">
        <f t="shared" si="1800"/>
        <v>#VALUE!</v>
      </c>
      <c r="IA101" s="31" t="e">
        <f t="shared" si="1800"/>
        <v>#VALUE!</v>
      </c>
      <c r="IB101" s="31" t="e">
        <f t="shared" si="1800"/>
        <v>#VALUE!</v>
      </c>
      <c r="IC101" s="31" t="e">
        <f t="shared" si="1800"/>
        <v>#VALUE!</v>
      </c>
      <c r="ID101" s="31" t="e">
        <f t="shared" si="1800"/>
        <v>#VALUE!</v>
      </c>
      <c r="IE101" s="31" t="e">
        <f t="shared" si="1800"/>
        <v>#VALUE!</v>
      </c>
      <c r="IF101" s="31" t="e">
        <f t="shared" si="1800"/>
        <v>#VALUE!</v>
      </c>
      <c r="IG101" s="31" t="e">
        <f t="shared" si="1800"/>
        <v>#VALUE!</v>
      </c>
      <c r="IH101" s="31" t="e">
        <f t="shared" si="1800"/>
        <v>#VALUE!</v>
      </c>
      <c r="II101" s="31" t="e">
        <f t="shared" si="1800"/>
        <v>#VALUE!</v>
      </c>
      <c r="IJ101" s="31" t="e">
        <f t="shared" si="1800"/>
        <v>#VALUE!</v>
      </c>
      <c r="IK101" s="31" t="e">
        <f t="shared" si="1800"/>
        <v>#VALUE!</v>
      </c>
      <c r="IL101" s="31" t="e">
        <f t="shared" si="1800"/>
        <v>#VALUE!</v>
      </c>
      <c r="IM101" s="31" t="e">
        <f t="shared" si="1800"/>
        <v>#VALUE!</v>
      </c>
      <c r="IN101" s="31" t="e">
        <f t="shared" si="1800"/>
        <v>#VALUE!</v>
      </c>
      <c r="IO101" s="31" t="e">
        <f t="shared" si="1800"/>
        <v>#VALUE!</v>
      </c>
      <c r="IP101" s="31" t="e">
        <f t="shared" si="1800"/>
        <v>#VALUE!</v>
      </c>
      <c r="IQ101" s="31" t="e">
        <f t="shared" si="1800"/>
        <v>#VALUE!</v>
      </c>
      <c r="IR101" s="31" t="e">
        <f t="shared" si="1800"/>
        <v>#VALUE!</v>
      </c>
      <c r="IS101" s="31" t="e">
        <f t="shared" si="1800"/>
        <v>#VALUE!</v>
      </c>
      <c r="IT101" s="31" t="e">
        <f t="shared" si="1800"/>
        <v>#VALUE!</v>
      </c>
      <c r="IU101" s="31" t="e">
        <f t="shared" si="1800"/>
        <v>#VALUE!</v>
      </c>
      <c r="IV101" s="31" t="e">
        <f t="shared" si="1800"/>
        <v>#VALUE!</v>
      </c>
      <c r="IW101" s="31" t="e">
        <f t="shared" si="1800"/>
        <v>#VALUE!</v>
      </c>
      <c r="IX101" s="31" t="e">
        <f t="shared" si="1800"/>
        <v>#VALUE!</v>
      </c>
      <c r="IY101" s="31" t="e">
        <f t="shared" si="1800"/>
        <v>#VALUE!</v>
      </c>
      <c r="IZ101" s="31" t="e">
        <f t="shared" si="1800"/>
        <v>#VALUE!</v>
      </c>
      <c r="JA101" s="31" t="e">
        <f t="shared" si="1800"/>
        <v>#VALUE!</v>
      </c>
      <c r="JB101" s="31" t="e">
        <f t="shared" si="1800"/>
        <v>#VALUE!</v>
      </c>
      <c r="JC101" s="31" t="e">
        <f t="shared" si="1800"/>
        <v>#VALUE!</v>
      </c>
      <c r="JD101" s="31" t="e">
        <f t="shared" si="1800"/>
        <v>#VALUE!</v>
      </c>
      <c r="JE101" s="31" t="e">
        <f t="shared" si="1800"/>
        <v>#VALUE!</v>
      </c>
      <c r="JF101" s="31" t="e">
        <f t="shared" si="1800"/>
        <v>#VALUE!</v>
      </c>
      <c r="JG101" s="31" t="e">
        <f t="shared" si="1800"/>
        <v>#VALUE!</v>
      </c>
      <c r="JH101" s="31" t="e">
        <f t="shared" si="1800"/>
        <v>#VALUE!</v>
      </c>
      <c r="JI101" s="31" t="e">
        <f t="shared" si="1800"/>
        <v>#VALUE!</v>
      </c>
      <c r="JJ101" s="31" t="e">
        <f t="shared" si="1800"/>
        <v>#VALUE!</v>
      </c>
      <c r="JK101" s="31" t="e">
        <f t="shared" si="1800"/>
        <v>#VALUE!</v>
      </c>
      <c r="JL101" s="31" t="e">
        <f t="shared" si="1800"/>
        <v>#VALUE!</v>
      </c>
      <c r="JM101" s="31" t="e">
        <f t="shared" si="1800"/>
        <v>#VALUE!</v>
      </c>
      <c r="JN101" s="31" t="e">
        <f t="shared" si="1800"/>
        <v>#VALUE!</v>
      </c>
      <c r="JO101" s="31" t="e">
        <f t="shared" si="1800"/>
        <v>#VALUE!</v>
      </c>
      <c r="JP101" s="31" t="e">
        <f t="shared" si="1800"/>
        <v>#VALUE!</v>
      </c>
      <c r="JQ101" s="31" t="e">
        <f t="shared" si="1800"/>
        <v>#VALUE!</v>
      </c>
      <c r="JR101" s="31" t="e">
        <f t="shared" si="1800"/>
        <v>#VALUE!</v>
      </c>
      <c r="JS101" s="31" t="e">
        <f t="shared" si="1800"/>
        <v>#VALUE!</v>
      </c>
      <c r="JT101" s="31" t="e">
        <f t="shared" si="1800"/>
        <v>#VALUE!</v>
      </c>
      <c r="JU101" s="31" t="e">
        <f t="shared" si="1800"/>
        <v>#VALUE!</v>
      </c>
      <c r="JV101" s="31" t="e">
        <f t="shared" si="1800"/>
        <v>#VALUE!</v>
      </c>
      <c r="JW101" s="31" t="e">
        <f t="shared" si="1800"/>
        <v>#VALUE!</v>
      </c>
      <c r="JX101" s="31" t="e">
        <f t="shared" ref="JX101:MI101" si="1801">JX$5-(JX$4-((-JX97)+SQRT((JX97*JX97) - 4*JX96*JX98))/2/JX96)*JX$13</f>
        <v>#VALUE!</v>
      </c>
      <c r="JY101" s="31" t="e">
        <f t="shared" si="1801"/>
        <v>#VALUE!</v>
      </c>
      <c r="JZ101" s="31" t="e">
        <f t="shared" si="1801"/>
        <v>#VALUE!</v>
      </c>
      <c r="KA101" s="31" t="e">
        <f t="shared" si="1801"/>
        <v>#VALUE!</v>
      </c>
      <c r="KB101" s="31" t="e">
        <f t="shared" si="1801"/>
        <v>#VALUE!</v>
      </c>
      <c r="KC101" s="31" t="e">
        <f t="shared" si="1801"/>
        <v>#VALUE!</v>
      </c>
      <c r="KD101" s="31" t="e">
        <f t="shared" si="1801"/>
        <v>#VALUE!</v>
      </c>
      <c r="KE101" s="31" t="e">
        <f t="shared" si="1801"/>
        <v>#VALUE!</v>
      </c>
      <c r="KF101" s="31" t="e">
        <f t="shared" si="1801"/>
        <v>#VALUE!</v>
      </c>
      <c r="KG101" s="31" t="e">
        <f t="shared" si="1801"/>
        <v>#VALUE!</v>
      </c>
      <c r="KH101" s="31" t="e">
        <f t="shared" si="1801"/>
        <v>#VALUE!</v>
      </c>
      <c r="KI101" s="31" t="e">
        <f t="shared" si="1801"/>
        <v>#VALUE!</v>
      </c>
      <c r="KJ101" s="31" t="e">
        <f t="shared" si="1801"/>
        <v>#VALUE!</v>
      </c>
      <c r="KK101" s="31" t="e">
        <f t="shared" si="1801"/>
        <v>#VALUE!</v>
      </c>
      <c r="KL101" s="31" t="e">
        <f t="shared" si="1801"/>
        <v>#VALUE!</v>
      </c>
      <c r="KM101" s="31" t="e">
        <f t="shared" si="1801"/>
        <v>#VALUE!</v>
      </c>
      <c r="KN101" s="31" t="e">
        <f t="shared" si="1801"/>
        <v>#VALUE!</v>
      </c>
      <c r="KO101" s="31" t="e">
        <f t="shared" si="1801"/>
        <v>#VALUE!</v>
      </c>
      <c r="KP101" s="31" t="e">
        <f t="shared" si="1801"/>
        <v>#VALUE!</v>
      </c>
      <c r="KQ101" s="31" t="e">
        <f t="shared" si="1801"/>
        <v>#VALUE!</v>
      </c>
      <c r="KR101" s="31" t="e">
        <f t="shared" si="1801"/>
        <v>#VALUE!</v>
      </c>
      <c r="KS101" s="31" t="e">
        <f t="shared" si="1801"/>
        <v>#VALUE!</v>
      </c>
      <c r="KT101" s="31" t="e">
        <f t="shared" si="1801"/>
        <v>#VALUE!</v>
      </c>
      <c r="KU101" s="31" t="e">
        <f t="shared" si="1801"/>
        <v>#VALUE!</v>
      </c>
      <c r="KV101" s="31" t="e">
        <f t="shared" si="1801"/>
        <v>#VALUE!</v>
      </c>
      <c r="KW101" s="31" t="e">
        <f t="shared" si="1801"/>
        <v>#VALUE!</v>
      </c>
      <c r="KX101" s="31" t="e">
        <f t="shared" si="1801"/>
        <v>#VALUE!</v>
      </c>
      <c r="KY101" s="31" t="e">
        <f t="shared" si="1801"/>
        <v>#VALUE!</v>
      </c>
      <c r="KZ101" s="31" t="e">
        <f t="shared" si="1801"/>
        <v>#VALUE!</v>
      </c>
      <c r="LA101" s="31" t="e">
        <f t="shared" si="1801"/>
        <v>#VALUE!</v>
      </c>
      <c r="LB101" s="31" t="e">
        <f t="shared" si="1801"/>
        <v>#VALUE!</v>
      </c>
      <c r="LC101" s="31" t="e">
        <f t="shared" si="1801"/>
        <v>#VALUE!</v>
      </c>
      <c r="LD101" s="31" t="e">
        <f t="shared" si="1801"/>
        <v>#VALUE!</v>
      </c>
      <c r="LE101" s="31" t="e">
        <f t="shared" si="1801"/>
        <v>#VALUE!</v>
      </c>
      <c r="LF101" s="31" t="e">
        <f t="shared" si="1801"/>
        <v>#VALUE!</v>
      </c>
      <c r="LG101" s="31" t="e">
        <f t="shared" si="1801"/>
        <v>#VALUE!</v>
      </c>
      <c r="LH101" s="31" t="e">
        <f t="shared" si="1801"/>
        <v>#VALUE!</v>
      </c>
      <c r="LI101" s="31" t="e">
        <f t="shared" si="1801"/>
        <v>#VALUE!</v>
      </c>
      <c r="LJ101" s="31" t="e">
        <f t="shared" si="1801"/>
        <v>#VALUE!</v>
      </c>
      <c r="LK101" s="31" t="e">
        <f t="shared" si="1801"/>
        <v>#VALUE!</v>
      </c>
      <c r="LL101" s="31" t="e">
        <f t="shared" si="1801"/>
        <v>#VALUE!</v>
      </c>
      <c r="LM101" s="31" t="e">
        <f t="shared" si="1801"/>
        <v>#VALUE!</v>
      </c>
      <c r="LN101" s="31" t="e">
        <f t="shared" si="1801"/>
        <v>#VALUE!</v>
      </c>
      <c r="LO101" s="31" t="e">
        <f t="shared" si="1801"/>
        <v>#VALUE!</v>
      </c>
      <c r="LP101" s="31" t="e">
        <f t="shared" si="1801"/>
        <v>#VALUE!</v>
      </c>
      <c r="LQ101" s="31" t="e">
        <f t="shared" si="1801"/>
        <v>#VALUE!</v>
      </c>
      <c r="LR101" s="31" t="e">
        <f t="shared" si="1801"/>
        <v>#VALUE!</v>
      </c>
      <c r="LS101" s="31" t="e">
        <f t="shared" si="1801"/>
        <v>#VALUE!</v>
      </c>
      <c r="LT101" s="31" t="e">
        <f t="shared" si="1801"/>
        <v>#VALUE!</v>
      </c>
      <c r="LU101" s="31" t="e">
        <f t="shared" si="1801"/>
        <v>#VALUE!</v>
      </c>
      <c r="LV101" s="31" t="e">
        <f t="shared" si="1801"/>
        <v>#VALUE!</v>
      </c>
      <c r="LW101" s="31" t="e">
        <f t="shared" si="1801"/>
        <v>#VALUE!</v>
      </c>
      <c r="LX101" s="31" t="e">
        <f t="shared" si="1801"/>
        <v>#VALUE!</v>
      </c>
      <c r="LY101" s="31" t="e">
        <f t="shared" si="1801"/>
        <v>#VALUE!</v>
      </c>
      <c r="LZ101" s="31" t="e">
        <f t="shared" si="1801"/>
        <v>#VALUE!</v>
      </c>
      <c r="MA101" s="31" t="e">
        <f t="shared" si="1801"/>
        <v>#VALUE!</v>
      </c>
      <c r="MB101" s="31" t="e">
        <f t="shared" si="1801"/>
        <v>#VALUE!</v>
      </c>
      <c r="MC101" s="31" t="e">
        <f t="shared" si="1801"/>
        <v>#VALUE!</v>
      </c>
      <c r="MD101" s="31" t="e">
        <f t="shared" si="1801"/>
        <v>#VALUE!</v>
      </c>
      <c r="ME101" s="31" t="e">
        <f t="shared" si="1801"/>
        <v>#VALUE!</v>
      </c>
      <c r="MF101" s="31" t="e">
        <f t="shared" si="1801"/>
        <v>#VALUE!</v>
      </c>
      <c r="MG101" s="31" t="e">
        <f t="shared" si="1801"/>
        <v>#VALUE!</v>
      </c>
      <c r="MH101" s="31" t="e">
        <f t="shared" si="1801"/>
        <v>#VALUE!</v>
      </c>
      <c r="MI101" s="31" t="e">
        <f t="shared" si="1801"/>
        <v>#VALUE!</v>
      </c>
      <c r="MJ101" s="31" t="e">
        <f t="shared" ref="MJ101:OU101" si="1802">MJ$5-(MJ$4-((-MJ97)+SQRT((MJ97*MJ97) - 4*MJ96*MJ98))/2/MJ96)*MJ$13</f>
        <v>#VALUE!</v>
      </c>
      <c r="MK101" s="31" t="e">
        <f t="shared" si="1802"/>
        <v>#VALUE!</v>
      </c>
      <c r="ML101" s="31" t="e">
        <f t="shared" si="1802"/>
        <v>#VALUE!</v>
      </c>
      <c r="MM101" s="31" t="e">
        <f t="shared" si="1802"/>
        <v>#VALUE!</v>
      </c>
      <c r="MN101" s="31" t="e">
        <f t="shared" si="1802"/>
        <v>#VALUE!</v>
      </c>
      <c r="MO101" s="31" t="e">
        <f t="shared" si="1802"/>
        <v>#VALUE!</v>
      </c>
      <c r="MP101" s="31" t="e">
        <f t="shared" si="1802"/>
        <v>#VALUE!</v>
      </c>
      <c r="MQ101" s="31" t="e">
        <f t="shared" si="1802"/>
        <v>#VALUE!</v>
      </c>
      <c r="MR101" s="31" t="e">
        <f t="shared" si="1802"/>
        <v>#VALUE!</v>
      </c>
      <c r="MS101" s="31" t="e">
        <f t="shared" si="1802"/>
        <v>#VALUE!</v>
      </c>
      <c r="MT101" s="31" t="e">
        <f t="shared" si="1802"/>
        <v>#VALUE!</v>
      </c>
      <c r="MU101" s="31" t="e">
        <f t="shared" si="1802"/>
        <v>#VALUE!</v>
      </c>
      <c r="MV101" s="31" t="e">
        <f t="shared" si="1802"/>
        <v>#VALUE!</v>
      </c>
      <c r="MW101" s="31" t="e">
        <f t="shared" si="1802"/>
        <v>#VALUE!</v>
      </c>
      <c r="MX101" s="31" t="e">
        <f t="shared" si="1802"/>
        <v>#VALUE!</v>
      </c>
      <c r="MY101" s="31" t="e">
        <f t="shared" si="1802"/>
        <v>#VALUE!</v>
      </c>
      <c r="MZ101" s="31" t="e">
        <f t="shared" si="1802"/>
        <v>#VALUE!</v>
      </c>
      <c r="NA101" s="31" t="e">
        <f t="shared" si="1802"/>
        <v>#VALUE!</v>
      </c>
      <c r="NB101" s="31" t="e">
        <f t="shared" si="1802"/>
        <v>#VALUE!</v>
      </c>
      <c r="NC101" s="31" t="e">
        <f t="shared" si="1802"/>
        <v>#VALUE!</v>
      </c>
      <c r="ND101" s="31" t="e">
        <f t="shared" si="1802"/>
        <v>#VALUE!</v>
      </c>
      <c r="NE101" s="31" t="e">
        <f t="shared" si="1802"/>
        <v>#VALUE!</v>
      </c>
      <c r="NF101" s="31" t="e">
        <f t="shared" si="1802"/>
        <v>#VALUE!</v>
      </c>
      <c r="NG101" s="31" t="e">
        <f t="shared" si="1802"/>
        <v>#VALUE!</v>
      </c>
      <c r="NH101" s="31" t="e">
        <f t="shared" si="1802"/>
        <v>#VALUE!</v>
      </c>
      <c r="NI101" s="31" t="e">
        <f t="shared" si="1802"/>
        <v>#VALUE!</v>
      </c>
      <c r="NJ101" s="31" t="e">
        <f t="shared" si="1802"/>
        <v>#VALUE!</v>
      </c>
      <c r="NK101" s="31" t="e">
        <f t="shared" si="1802"/>
        <v>#VALUE!</v>
      </c>
      <c r="NL101" s="31" t="e">
        <f t="shared" si="1802"/>
        <v>#VALUE!</v>
      </c>
      <c r="NM101" s="31" t="e">
        <f t="shared" si="1802"/>
        <v>#VALUE!</v>
      </c>
      <c r="NN101" s="31" t="e">
        <f t="shared" si="1802"/>
        <v>#VALUE!</v>
      </c>
      <c r="NO101" s="31" t="e">
        <f t="shared" si="1802"/>
        <v>#VALUE!</v>
      </c>
      <c r="NP101" s="31" t="e">
        <f t="shared" si="1802"/>
        <v>#VALUE!</v>
      </c>
      <c r="NQ101" s="31" t="e">
        <f t="shared" si="1802"/>
        <v>#VALUE!</v>
      </c>
      <c r="NR101" s="31" t="e">
        <f t="shared" si="1802"/>
        <v>#VALUE!</v>
      </c>
      <c r="NS101" s="31" t="e">
        <f t="shared" si="1802"/>
        <v>#VALUE!</v>
      </c>
      <c r="NT101" s="31" t="e">
        <f t="shared" si="1802"/>
        <v>#VALUE!</v>
      </c>
      <c r="NU101" s="31" t="e">
        <f t="shared" si="1802"/>
        <v>#VALUE!</v>
      </c>
      <c r="NV101" s="31" t="e">
        <f t="shared" si="1802"/>
        <v>#VALUE!</v>
      </c>
      <c r="NW101" s="31" t="e">
        <f t="shared" si="1802"/>
        <v>#VALUE!</v>
      </c>
      <c r="NX101" s="31" t="e">
        <f t="shared" si="1802"/>
        <v>#VALUE!</v>
      </c>
      <c r="NY101" s="31" t="e">
        <f t="shared" si="1802"/>
        <v>#VALUE!</v>
      </c>
      <c r="NZ101" s="31" t="e">
        <f t="shared" si="1802"/>
        <v>#VALUE!</v>
      </c>
      <c r="OA101" s="31" t="e">
        <f t="shared" si="1802"/>
        <v>#VALUE!</v>
      </c>
      <c r="OB101" s="31" t="e">
        <f t="shared" si="1802"/>
        <v>#VALUE!</v>
      </c>
      <c r="OC101" s="31" t="e">
        <f t="shared" si="1802"/>
        <v>#VALUE!</v>
      </c>
      <c r="OD101" s="31" t="e">
        <f t="shared" si="1802"/>
        <v>#VALUE!</v>
      </c>
      <c r="OE101" s="31" t="e">
        <f t="shared" si="1802"/>
        <v>#VALUE!</v>
      </c>
      <c r="OF101" s="31" t="e">
        <f t="shared" si="1802"/>
        <v>#VALUE!</v>
      </c>
      <c r="OG101" s="31" t="e">
        <f t="shared" si="1802"/>
        <v>#VALUE!</v>
      </c>
      <c r="OH101" s="31" t="e">
        <f t="shared" si="1802"/>
        <v>#VALUE!</v>
      </c>
      <c r="OI101" s="31" t="e">
        <f t="shared" si="1802"/>
        <v>#VALUE!</v>
      </c>
      <c r="OJ101" s="31" t="e">
        <f t="shared" si="1802"/>
        <v>#VALUE!</v>
      </c>
      <c r="OK101" s="31" t="e">
        <f t="shared" si="1802"/>
        <v>#VALUE!</v>
      </c>
      <c r="OL101" s="31" t="e">
        <f t="shared" si="1802"/>
        <v>#VALUE!</v>
      </c>
      <c r="OM101" s="31" t="e">
        <f t="shared" si="1802"/>
        <v>#VALUE!</v>
      </c>
      <c r="ON101" s="31" t="e">
        <f t="shared" si="1802"/>
        <v>#VALUE!</v>
      </c>
      <c r="OO101" s="31" t="e">
        <f t="shared" si="1802"/>
        <v>#VALUE!</v>
      </c>
      <c r="OP101" s="31" t="e">
        <f t="shared" si="1802"/>
        <v>#VALUE!</v>
      </c>
      <c r="OQ101" s="31" t="e">
        <f t="shared" si="1802"/>
        <v>#VALUE!</v>
      </c>
      <c r="OR101" s="31" t="e">
        <f t="shared" si="1802"/>
        <v>#VALUE!</v>
      </c>
      <c r="OS101" s="31" t="e">
        <f t="shared" si="1802"/>
        <v>#VALUE!</v>
      </c>
      <c r="OT101" s="31" t="e">
        <f t="shared" si="1802"/>
        <v>#VALUE!</v>
      </c>
      <c r="OU101" s="31" t="e">
        <f t="shared" si="1802"/>
        <v>#VALUE!</v>
      </c>
      <c r="OV101" s="31" t="e">
        <f t="shared" ref="OV101:RG101" si="1803">OV$5-(OV$4-((-OV97)+SQRT((OV97*OV97) - 4*OV96*OV98))/2/OV96)*OV$13</f>
        <v>#VALUE!</v>
      </c>
      <c r="OW101" s="31" t="e">
        <f t="shared" si="1803"/>
        <v>#VALUE!</v>
      </c>
      <c r="OX101" s="31" t="e">
        <f t="shared" si="1803"/>
        <v>#VALUE!</v>
      </c>
      <c r="OY101" s="31" t="e">
        <f t="shared" si="1803"/>
        <v>#VALUE!</v>
      </c>
      <c r="OZ101" s="31" t="e">
        <f t="shared" si="1803"/>
        <v>#VALUE!</v>
      </c>
      <c r="PA101" s="31" t="e">
        <f t="shared" si="1803"/>
        <v>#VALUE!</v>
      </c>
      <c r="PB101" s="31" t="e">
        <f t="shared" si="1803"/>
        <v>#VALUE!</v>
      </c>
      <c r="PC101" s="31" t="e">
        <f t="shared" si="1803"/>
        <v>#VALUE!</v>
      </c>
      <c r="PD101" s="31" t="e">
        <f t="shared" si="1803"/>
        <v>#VALUE!</v>
      </c>
      <c r="PE101" s="31" t="e">
        <f t="shared" si="1803"/>
        <v>#VALUE!</v>
      </c>
      <c r="PF101" s="31" t="e">
        <f t="shared" si="1803"/>
        <v>#VALUE!</v>
      </c>
      <c r="PG101" s="31" t="e">
        <f t="shared" si="1803"/>
        <v>#VALUE!</v>
      </c>
      <c r="PH101" s="31" t="e">
        <f t="shared" si="1803"/>
        <v>#VALUE!</v>
      </c>
      <c r="PI101" s="31" t="e">
        <f t="shared" si="1803"/>
        <v>#VALUE!</v>
      </c>
      <c r="PJ101" s="31" t="e">
        <f t="shared" si="1803"/>
        <v>#VALUE!</v>
      </c>
      <c r="PK101" s="31" t="e">
        <f t="shared" si="1803"/>
        <v>#VALUE!</v>
      </c>
      <c r="PL101" s="31" t="e">
        <f t="shared" si="1803"/>
        <v>#VALUE!</v>
      </c>
      <c r="PM101" s="31" t="e">
        <f t="shared" si="1803"/>
        <v>#VALUE!</v>
      </c>
      <c r="PN101" s="31" t="e">
        <f t="shared" si="1803"/>
        <v>#VALUE!</v>
      </c>
      <c r="PO101" s="31" t="e">
        <f t="shared" si="1803"/>
        <v>#VALUE!</v>
      </c>
      <c r="PP101" s="31" t="e">
        <f t="shared" si="1803"/>
        <v>#VALUE!</v>
      </c>
      <c r="PQ101" s="31" t="e">
        <f t="shared" si="1803"/>
        <v>#VALUE!</v>
      </c>
      <c r="PR101" s="31" t="e">
        <f t="shared" si="1803"/>
        <v>#VALUE!</v>
      </c>
      <c r="PS101" s="31" t="e">
        <f t="shared" si="1803"/>
        <v>#VALUE!</v>
      </c>
      <c r="PT101" s="31" t="e">
        <f t="shared" si="1803"/>
        <v>#VALUE!</v>
      </c>
      <c r="PU101" s="31" t="e">
        <f t="shared" si="1803"/>
        <v>#VALUE!</v>
      </c>
      <c r="PV101" s="31" t="e">
        <f t="shared" si="1803"/>
        <v>#VALUE!</v>
      </c>
      <c r="PW101" s="31" t="e">
        <f t="shared" si="1803"/>
        <v>#VALUE!</v>
      </c>
      <c r="PX101" s="31" t="e">
        <f t="shared" si="1803"/>
        <v>#VALUE!</v>
      </c>
      <c r="PY101" s="31" t="e">
        <f t="shared" si="1803"/>
        <v>#VALUE!</v>
      </c>
      <c r="PZ101" s="31" t="e">
        <f t="shared" si="1803"/>
        <v>#VALUE!</v>
      </c>
      <c r="QA101" s="31" t="e">
        <f t="shared" si="1803"/>
        <v>#VALUE!</v>
      </c>
      <c r="QB101" s="31" t="e">
        <f t="shared" si="1803"/>
        <v>#VALUE!</v>
      </c>
      <c r="QC101" s="31" t="e">
        <f t="shared" si="1803"/>
        <v>#VALUE!</v>
      </c>
      <c r="QD101" s="31" t="e">
        <f t="shared" si="1803"/>
        <v>#VALUE!</v>
      </c>
      <c r="QE101" s="31" t="e">
        <f t="shared" si="1803"/>
        <v>#VALUE!</v>
      </c>
      <c r="QF101" s="31" t="e">
        <f t="shared" si="1803"/>
        <v>#VALUE!</v>
      </c>
      <c r="QG101" s="31" t="e">
        <f t="shared" si="1803"/>
        <v>#VALUE!</v>
      </c>
      <c r="QH101" s="31" t="e">
        <f t="shared" si="1803"/>
        <v>#VALUE!</v>
      </c>
      <c r="QI101" s="31" t="e">
        <f t="shared" si="1803"/>
        <v>#VALUE!</v>
      </c>
      <c r="QJ101" s="31" t="e">
        <f t="shared" si="1803"/>
        <v>#VALUE!</v>
      </c>
      <c r="QK101" s="31" t="e">
        <f t="shared" si="1803"/>
        <v>#VALUE!</v>
      </c>
      <c r="QL101" s="31" t="e">
        <f t="shared" si="1803"/>
        <v>#VALUE!</v>
      </c>
      <c r="QM101" s="31" t="e">
        <f t="shared" si="1803"/>
        <v>#VALUE!</v>
      </c>
      <c r="QN101" s="31" t="e">
        <f t="shared" si="1803"/>
        <v>#VALUE!</v>
      </c>
      <c r="QO101" s="31" t="e">
        <f t="shared" si="1803"/>
        <v>#VALUE!</v>
      </c>
      <c r="QP101" s="31" t="e">
        <f t="shared" si="1803"/>
        <v>#VALUE!</v>
      </c>
      <c r="QQ101" s="31" t="e">
        <f t="shared" si="1803"/>
        <v>#VALUE!</v>
      </c>
      <c r="QR101" s="31" t="e">
        <f t="shared" si="1803"/>
        <v>#VALUE!</v>
      </c>
      <c r="QS101" s="31" t="e">
        <f t="shared" si="1803"/>
        <v>#VALUE!</v>
      </c>
      <c r="QT101" s="31" t="e">
        <f t="shared" si="1803"/>
        <v>#VALUE!</v>
      </c>
      <c r="QU101" s="31" t="e">
        <f t="shared" si="1803"/>
        <v>#VALUE!</v>
      </c>
      <c r="QV101" s="31" t="e">
        <f t="shared" si="1803"/>
        <v>#VALUE!</v>
      </c>
      <c r="QW101" s="31" t="e">
        <f t="shared" si="1803"/>
        <v>#VALUE!</v>
      </c>
      <c r="QX101" s="31" t="e">
        <f t="shared" si="1803"/>
        <v>#VALUE!</v>
      </c>
      <c r="QY101" s="31" t="e">
        <f t="shared" si="1803"/>
        <v>#VALUE!</v>
      </c>
      <c r="QZ101" s="31" t="e">
        <f t="shared" si="1803"/>
        <v>#VALUE!</v>
      </c>
      <c r="RA101" s="31" t="e">
        <f t="shared" si="1803"/>
        <v>#VALUE!</v>
      </c>
      <c r="RB101" s="31" t="e">
        <f t="shared" si="1803"/>
        <v>#VALUE!</v>
      </c>
      <c r="RC101" s="31" t="e">
        <f t="shared" si="1803"/>
        <v>#VALUE!</v>
      </c>
      <c r="RD101" s="31" t="e">
        <f t="shared" si="1803"/>
        <v>#VALUE!</v>
      </c>
      <c r="RE101" s="31" t="e">
        <f t="shared" si="1803"/>
        <v>#VALUE!</v>
      </c>
      <c r="RF101" s="31" t="e">
        <f t="shared" si="1803"/>
        <v>#VALUE!</v>
      </c>
      <c r="RG101" s="31" t="e">
        <f t="shared" si="1803"/>
        <v>#VALUE!</v>
      </c>
      <c r="RH101" s="31" t="e">
        <f t="shared" ref="RH101:TS101" si="1804">RH$5-(RH$4-((-RH97)+SQRT((RH97*RH97) - 4*RH96*RH98))/2/RH96)*RH$13</f>
        <v>#VALUE!</v>
      </c>
      <c r="RI101" s="31" t="e">
        <f t="shared" si="1804"/>
        <v>#VALUE!</v>
      </c>
      <c r="RJ101" s="31" t="e">
        <f t="shared" si="1804"/>
        <v>#VALUE!</v>
      </c>
      <c r="RK101" s="31" t="e">
        <f t="shared" si="1804"/>
        <v>#VALUE!</v>
      </c>
      <c r="RL101" s="31" t="e">
        <f t="shared" si="1804"/>
        <v>#VALUE!</v>
      </c>
      <c r="RM101" s="31" t="e">
        <f t="shared" si="1804"/>
        <v>#VALUE!</v>
      </c>
      <c r="RN101" s="31" t="e">
        <f t="shared" si="1804"/>
        <v>#VALUE!</v>
      </c>
      <c r="RO101" s="31" t="e">
        <f t="shared" si="1804"/>
        <v>#VALUE!</v>
      </c>
      <c r="RP101" s="31" t="e">
        <f t="shared" si="1804"/>
        <v>#VALUE!</v>
      </c>
      <c r="RQ101" s="31" t="e">
        <f t="shared" si="1804"/>
        <v>#VALUE!</v>
      </c>
      <c r="RR101" s="31" t="e">
        <f t="shared" si="1804"/>
        <v>#VALUE!</v>
      </c>
      <c r="RS101" s="31" t="e">
        <f t="shared" si="1804"/>
        <v>#VALUE!</v>
      </c>
      <c r="RT101" s="31" t="e">
        <f t="shared" si="1804"/>
        <v>#VALUE!</v>
      </c>
      <c r="RU101" s="31" t="e">
        <f t="shared" si="1804"/>
        <v>#VALUE!</v>
      </c>
      <c r="RV101" s="31" t="e">
        <f t="shared" si="1804"/>
        <v>#VALUE!</v>
      </c>
      <c r="RW101" s="31" t="e">
        <f t="shared" si="1804"/>
        <v>#VALUE!</v>
      </c>
      <c r="RX101" s="31" t="e">
        <f t="shared" si="1804"/>
        <v>#VALUE!</v>
      </c>
      <c r="RY101" s="31" t="e">
        <f t="shared" si="1804"/>
        <v>#VALUE!</v>
      </c>
      <c r="RZ101" s="31" t="e">
        <f t="shared" si="1804"/>
        <v>#VALUE!</v>
      </c>
      <c r="SA101" s="31" t="e">
        <f t="shared" si="1804"/>
        <v>#VALUE!</v>
      </c>
      <c r="SB101" s="31" t="e">
        <f t="shared" si="1804"/>
        <v>#VALUE!</v>
      </c>
      <c r="SC101" s="31" t="e">
        <f t="shared" si="1804"/>
        <v>#VALUE!</v>
      </c>
      <c r="SD101" s="31" t="e">
        <f t="shared" si="1804"/>
        <v>#VALUE!</v>
      </c>
      <c r="SE101" s="31" t="e">
        <f t="shared" si="1804"/>
        <v>#VALUE!</v>
      </c>
      <c r="SF101" s="31" t="e">
        <f t="shared" si="1804"/>
        <v>#VALUE!</v>
      </c>
      <c r="SG101" s="31" t="e">
        <f t="shared" si="1804"/>
        <v>#VALUE!</v>
      </c>
      <c r="SH101" s="31" t="e">
        <f t="shared" si="1804"/>
        <v>#VALUE!</v>
      </c>
      <c r="SI101" s="31" t="e">
        <f t="shared" si="1804"/>
        <v>#VALUE!</v>
      </c>
      <c r="SJ101" s="31" t="e">
        <f t="shared" si="1804"/>
        <v>#VALUE!</v>
      </c>
      <c r="SK101" s="31" t="e">
        <f t="shared" si="1804"/>
        <v>#VALUE!</v>
      </c>
      <c r="SL101" s="31" t="e">
        <f t="shared" si="1804"/>
        <v>#VALUE!</v>
      </c>
      <c r="SM101" s="31" t="e">
        <f t="shared" si="1804"/>
        <v>#VALUE!</v>
      </c>
      <c r="SN101" s="31" t="e">
        <f t="shared" si="1804"/>
        <v>#VALUE!</v>
      </c>
      <c r="SO101" s="31" t="e">
        <f t="shared" si="1804"/>
        <v>#VALUE!</v>
      </c>
      <c r="SP101" s="31" t="e">
        <f t="shared" si="1804"/>
        <v>#VALUE!</v>
      </c>
      <c r="SQ101" s="31" t="e">
        <f t="shared" si="1804"/>
        <v>#VALUE!</v>
      </c>
      <c r="SR101" s="31" t="e">
        <f t="shared" si="1804"/>
        <v>#VALUE!</v>
      </c>
      <c r="SS101" s="31" t="e">
        <f t="shared" si="1804"/>
        <v>#VALUE!</v>
      </c>
      <c r="ST101" s="31" t="e">
        <f t="shared" si="1804"/>
        <v>#VALUE!</v>
      </c>
      <c r="SU101" s="31" t="e">
        <f t="shared" si="1804"/>
        <v>#VALUE!</v>
      </c>
      <c r="SV101" s="31" t="e">
        <f t="shared" si="1804"/>
        <v>#VALUE!</v>
      </c>
      <c r="SW101" s="31" t="e">
        <f t="shared" si="1804"/>
        <v>#VALUE!</v>
      </c>
      <c r="SX101" s="31" t="e">
        <f t="shared" si="1804"/>
        <v>#VALUE!</v>
      </c>
      <c r="SY101" s="31" t="e">
        <f t="shared" si="1804"/>
        <v>#VALUE!</v>
      </c>
      <c r="SZ101" s="31" t="e">
        <f t="shared" si="1804"/>
        <v>#VALUE!</v>
      </c>
      <c r="TA101" s="31" t="e">
        <f t="shared" si="1804"/>
        <v>#VALUE!</v>
      </c>
      <c r="TB101" s="31" t="e">
        <f t="shared" si="1804"/>
        <v>#VALUE!</v>
      </c>
      <c r="TC101" s="31" t="e">
        <f t="shared" si="1804"/>
        <v>#VALUE!</v>
      </c>
      <c r="TD101" s="31" t="e">
        <f t="shared" si="1804"/>
        <v>#VALUE!</v>
      </c>
      <c r="TE101" s="31" t="e">
        <f t="shared" si="1804"/>
        <v>#VALUE!</v>
      </c>
      <c r="TF101" s="31" t="e">
        <f t="shared" si="1804"/>
        <v>#VALUE!</v>
      </c>
      <c r="TG101" s="31" t="e">
        <f t="shared" si="1804"/>
        <v>#VALUE!</v>
      </c>
      <c r="TH101" s="31" t="e">
        <f t="shared" si="1804"/>
        <v>#VALUE!</v>
      </c>
      <c r="TI101" s="31" t="e">
        <f t="shared" si="1804"/>
        <v>#VALUE!</v>
      </c>
      <c r="TJ101" s="31" t="e">
        <f t="shared" si="1804"/>
        <v>#VALUE!</v>
      </c>
      <c r="TK101" s="31" t="e">
        <f t="shared" si="1804"/>
        <v>#VALUE!</v>
      </c>
      <c r="TL101" s="31" t="e">
        <f t="shared" si="1804"/>
        <v>#VALUE!</v>
      </c>
      <c r="TM101" s="31" t="e">
        <f t="shared" si="1804"/>
        <v>#VALUE!</v>
      </c>
      <c r="TN101" s="31" t="e">
        <f t="shared" si="1804"/>
        <v>#VALUE!</v>
      </c>
      <c r="TO101" s="31" t="e">
        <f t="shared" si="1804"/>
        <v>#VALUE!</v>
      </c>
      <c r="TP101" s="31" t="e">
        <f t="shared" si="1804"/>
        <v>#VALUE!</v>
      </c>
      <c r="TQ101" s="31" t="e">
        <f t="shared" si="1804"/>
        <v>#VALUE!</v>
      </c>
      <c r="TR101" s="31" t="e">
        <f t="shared" si="1804"/>
        <v>#VALUE!</v>
      </c>
      <c r="TS101" s="31" t="e">
        <f t="shared" si="1804"/>
        <v>#VALUE!</v>
      </c>
      <c r="TT101" s="31" t="e">
        <f t="shared" ref="TT101:WE101" si="1805">TT$5-(TT$4-((-TT97)+SQRT((TT97*TT97) - 4*TT96*TT98))/2/TT96)*TT$13</f>
        <v>#VALUE!</v>
      </c>
      <c r="TU101" s="31" t="e">
        <f t="shared" si="1805"/>
        <v>#VALUE!</v>
      </c>
      <c r="TV101" s="31" t="e">
        <f t="shared" si="1805"/>
        <v>#VALUE!</v>
      </c>
      <c r="TW101" s="31" t="e">
        <f t="shared" si="1805"/>
        <v>#VALUE!</v>
      </c>
      <c r="TX101" s="31" t="e">
        <f t="shared" si="1805"/>
        <v>#VALUE!</v>
      </c>
      <c r="TY101" s="31" t="e">
        <f t="shared" si="1805"/>
        <v>#VALUE!</v>
      </c>
      <c r="TZ101" s="31" t="e">
        <f t="shared" si="1805"/>
        <v>#VALUE!</v>
      </c>
      <c r="UA101" s="31" t="e">
        <f t="shared" si="1805"/>
        <v>#VALUE!</v>
      </c>
      <c r="UB101" s="31" t="e">
        <f t="shared" si="1805"/>
        <v>#VALUE!</v>
      </c>
      <c r="UC101" s="31" t="e">
        <f t="shared" si="1805"/>
        <v>#VALUE!</v>
      </c>
      <c r="UD101" s="31" t="e">
        <f t="shared" si="1805"/>
        <v>#VALUE!</v>
      </c>
      <c r="UE101" s="31" t="e">
        <f t="shared" si="1805"/>
        <v>#VALUE!</v>
      </c>
      <c r="UF101" s="31" t="e">
        <f t="shared" si="1805"/>
        <v>#VALUE!</v>
      </c>
      <c r="UG101" s="31" t="e">
        <f t="shared" si="1805"/>
        <v>#VALUE!</v>
      </c>
      <c r="UH101" s="31" t="e">
        <f t="shared" si="1805"/>
        <v>#VALUE!</v>
      </c>
      <c r="UI101" s="31" t="e">
        <f t="shared" si="1805"/>
        <v>#VALUE!</v>
      </c>
      <c r="UJ101" s="31" t="e">
        <f t="shared" si="1805"/>
        <v>#VALUE!</v>
      </c>
      <c r="UK101" s="31" t="e">
        <f t="shared" si="1805"/>
        <v>#VALUE!</v>
      </c>
      <c r="UL101" s="31" t="e">
        <f t="shared" si="1805"/>
        <v>#VALUE!</v>
      </c>
      <c r="UM101" s="31" t="e">
        <f t="shared" si="1805"/>
        <v>#VALUE!</v>
      </c>
      <c r="UN101" s="31" t="e">
        <f t="shared" si="1805"/>
        <v>#VALUE!</v>
      </c>
      <c r="UO101" s="31" t="e">
        <f t="shared" si="1805"/>
        <v>#VALUE!</v>
      </c>
      <c r="UP101" s="31" t="e">
        <f t="shared" si="1805"/>
        <v>#VALUE!</v>
      </c>
      <c r="UQ101" s="31" t="e">
        <f t="shared" si="1805"/>
        <v>#VALUE!</v>
      </c>
      <c r="UR101" s="31" t="e">
        <f t="shared" si="1805"/>
        <v>#VALUE!</v>
      </c>
      <c r="US101" s="31" t="e">
        <f t="shared" si="1805"/>
        <v>#VALUE!</v>
      </c>
      <c r="UT101" s="31" t="e">
        <f t="shared" si="1805"/>
        <v>#VALUE!</v>
      </c>
      <c r="UU101" s="31" t="e">
        <f t="shared" si="1805"/>
        <v>#VALUE!</v>
      </c>
      <c r="UV101" s="31" t="e">
        <f t="shared" si="1805"/>
        <v>#VALUE!</v>
      </c>
      <c r="UW101" s="31" t="e">
        <f t="shared" si="1805"/>
        <v>#VALUE!</v>
      </c>
      <c r="UX101" s="31" t="e">
        <f t="shared" si="1805"/>
        <v>#VALUE!</v>
      </c>
      <c r="UY101" s="31" t="e">
        <f t="shared" si="1805"/>
        <v>#VALUE!</v>
      </c>
      <c r="UZ101" s="31" t="e">
        <f t="shared" si="1805"/>
        <v>#VALUE!</v>
      </c>
      <c r="VA101" s="31" t="e">
        <f t="shared" si="1805"/>
        <v>#VALUE!</v>
      </c>
      <c r="VB101" s="31" t="e">
        <f t="shared" si="1805"/>
        <v>#VALUE!</v>
      </c>
      <c r="VC101" s="31" t="e">
        <f t="shared" si="1805"/>
        <v>#VALUE!</v>
      </c>
      <c r="VD101" s="31" t="e">
        <f t="shared" si="1805"/>
        <v>#VALUE!</v>
      </c>
      <c r="VE101" s="31" t="e">
        <f t="shared" si="1805"/>
        <v>#VALUE!</v>
      </c>
      <c r="VF101" s="31" t="e">
        <f t="shared" si="1805"/>
        <v>#VALUE!</v>
      </c>
      <c r="VG101" s="31" t="e">
        <f t="shared" si="1805"/>
        <v>#VALUE!</v>
      </c>
      <c r="VH101" s="31" t="e">
        <f t="shared" si="1805"/>
        <v>#VALUE!</v>
      </c>
      <c r="VI101" s="31" t="e">
        <f t="shared" si="1805"/>
        <v>#VALUE!</v>
      </c>
      <c r="VJ101" s="31" t="e">
        <f t="shared" si="1805"/>
        <v>#VALUE!</v>
      </c>
      <c r="VK101" s="31" t="e">
        <f t="shared" si="1805"/>
        <v>#VALUE!</v>
      </c>
      <c r="VL101" s="31" t="e">
        <f t="shared" si="1805"/>
        <v>#VALUE!</v>
      </c>
      <c r="VM101" s="31" t="e">
        <f t="shared" si="1805"/>
        <v>#VALUE!</v>
      </c>
      <c r="VN101" s="31" t="e">
        <f t="shared" si="1805"/>
        <v>#VALUE!</v>
      </c>
      <c r="VO101" s="31" t="e">
        <f t="shared" si="1805"/>
        <v>#VALUE!</v>
      </c>
      <c r="VP101" s="31" t="e">
        <f t="shared" si="1805"/>
        <v>#VALUE!</v>
      </c>
      <c r="VQ101" s="31" t="e">
        <f t="shared" si="1805"/>
        <v>#VALUE!</v>
      </c>
      <c r="VR101" s="31" t="e">
        <f t="shared" si="1805"/>
        <v>#VALUE!</v>
      </c>
      <c r="VS101" s="31" t="e">
        <f t="shared" si="1805"/>
        <v>#VALUE!</v>
      </c>
      <c r="VT101" s="31" t="e">
        <f t="shared" si="1805"/>
        <v>#VALUE!</v>
      </c>
      <c r="VU101" s="31" t="e">
        <f t="shared" si="1805"/>
        <v>#VALUE!</v>
      </c>
      <c r="VV101" s="31" t="e">
        <f t="shared" si="1805"/>
        <v>#VALUE!</v>
      </c>
      <c r="VW101" s="31" t="e">
        <f t="shared" si="1805"/>
        <v>#VALUE!</v>
      </c>
      <c r="VX101" s="31" t="e">
        <f t="shared" si="1805"/>
        <v>#VALUE!</v>
      </c>
      <c r="VY101" s="31" t="e">
        <f t="shared" si="1805"/>
        <v>#VALUE!</v>
      </c>
      <c r="VZ101" s="31" t="e">
        <f t="shared" si="1805"/>
        <v>#VALUE!</v>
      </c>
      <c r="WA101" s="31" t="e">
        <f t="shared" si="1805"/>
        <v>#VALUE!</v>
      </c>
      <c r="WB101" s="31" t="e">
        <f t="shared" si="1805"/>
        <v>#VALUE!</v>
      </c>
      <c r="WC101" s="31" t="e">
        <f t="shared" si="1805"/>
        <v>#VALUE!</v>
      </c>
      <c r="WD101" s="31" t="e">
        <f t="shared" si="1805"/>
        <v>#VALUE!</v>
      </c>
      <c r="WE101" s="31" t="e">
        <f t="shared" si="1805"/>
        <v>#VALUE!</v>
      </c>
      <c r="WF101" s="31" t="e">
        <f t="shared" ref="WF101:YQ101" si="1806">WF$5-(WF$4-((-WF97)+SQRT((WF97*WF97) - 4*WF96*WF98))/2/WF96)*WF$13</f>
        <v>#VALUE!</v>
      </c>
      <c r="WG101" s="31" t="e">
        <f t="shared" si="1806"/>
        <v>#VALUE!</v>
      </c>
      <c r="WH101" s="31" t="e">
        <f t="shared" si="1806"/>
        <v>#VALUE!</v>
      </c>
      <c r="WI101" s="31" t="e">
        <f t="shared" si="1806"/>
        <v>#VALUE!</v>
      </c>
      <c r="WJ101" s="31" t="e">
        <f t="shared" si="1806"/>
        <v>#VALUE!</v>
      </c>
      <c r="WK101" s="31" t="e">
        <f t="shared" si="1806"/>
        <v>#VALUE!</v>
      </c>
      <c r="WL101" s="31" t="e">
        <f t="shared" si="1806"/>
        <v>#VALUE!</v>
      </c>
      <c r="WM101" s="31" t="e">
        <f t="shared" si="1806"/>
        <v>#VALUE!</v>
      </c>
      <c r="WN101" s="31" t="e">
        <f t="shared" si="1806"/>
        <v>#VALUE!</v>
      </c>
      <c r="WO101" s="31" t="e">
        <f t="shared" si="1806"/>
        <v>#VALUE!</v>
      </c>
      <c r="WP101" s="31" t="e">
        <f t="shared" si="1806"/>
        <v>#VALUE!</v>
      </c>
      <c r="WQ101" s="31" t="e">
        <f t="shared" si="1806"/>
        <v>#VALUE!</v>
      </c>
      <c r="WR101" s="31" t="e">
        <f t="shared" si="1806"/>
        <v>#VALUE!</v>
      </c>
      <c r="WS101" s="31" t="e">
        <f t="shared" si="1806"/>
        <v>#VALUE!</v>
      </c>
      <c r="WT101" s="31" t="e">
        <f t="shared" si="1806"/>
        <v>#VALUE!</v>
      </c>
      <c r="WU101" s="31" t="e">
        <f t="shared" si="1806"/>
        <v>#VALUE!</v>
      </c>
      <c r="WV101" s="31" t="e">
        <f t="shared" si="1806"/>
        <v>#VALUE!</v>
      </c>
      <c r="WW101" s="31" t="e">
        <f t="shared" si="1806"/>
        <v>#VALUE!</v>
      </c>
      <c r="WX101" s="31" t="e">
        <f t="shared" si="1806"/>
        <v>#VALUE!</v>
      </c>
      <c r="WY101" s="31" t="e">
        <f t="shared" si="1806"/>
        <v>#VALUE!</v>
      </c>
      <c r="WZ101" s="31" t="e">
        <f t="shared" si="1806"/>
        <v>#VALUE!</v>
      </c>
      <c r="XA101" s="31" t="e">
        <f t="shared" si="1806"/>
        <v>#VALUE!</v>
      </c>
      <c r="XB101" s="31" t="e">
        <f t="shared" si="1806"/>
        <v>#VALUE!</v>
      </c>
      <c r="XC101" s="31" t="e">
        <f t="shared" si="1806"/>
        <v>#VALUE!</v>
      </c>
      <c r="XD101" s="31" t="e">
        <f t="shared" si="1806"/>
        <v>#VALUE!</v>
      </c>
      <c r="XE101" s="31" t="e">
        <f t="shared" si="1806"/>
        <v>#VALUE!</v>
      </c>
      <c r="XF101" s="31" t="e">
        <f t="shared" si="1806"/>
        <v>#VALUE!</v>
      </c>
      <c r="XG101" s="31" t="e">
        <f t="shared" si="1806"/>
        <v>#VALUE!</v>
      </c>
      <c r="XH101" s="31" t="e">
        <f t="shared" si="1806"/>
        <v>#VALUE!</v>
      </c>
      <c r="XI101" s="31" t="e">
        <f t="shared" si="1806"/>
        <v>#VALUE!</v>
      </c>
      <c r="XJ101" s="31" t="e">
        <f t="shared" si="1806"/>
        <v>#VALUE!</v>
      </c>
      <c r="XK101" s="31" t="e">
        <f t="shared" si="1806"/>
        <v>#VALUE!</v>
      </c>
      <c r="XL101" s="31" t="e">
        <f t="shared" si="1806"/>
        <v>#VALUE!</v>
      </c>
      <c r="XM101" s="31" t="e">
        <f t="shared" si="1806"/>
        <v>#VALUE!</v>
      </c>
      <c r="XN101" s="31" t="e">
        <f t="shared" si="1806"/>
        <v>#VALUE!</v>
      </c>
      <c r="XO101" s="31" t="e">
        <f t="shared" si="1806"/>
        <v>#VALUE!</v>
      </c>
      <c r="XP101" s="31" t="e">
        <f t="shared" si="1806"/>
        <v>#VALUE!</v>
      </c>
      <c r="XQ101" s="31" t="e">
        <f t="shared" si="1806"/>
        <v>#VALUE!</v>
      </c>
      <c r="XR101" s="31" t="e">
        <f t="shared" si="1806"/>
        <v>#VALUE!</v>
      </c>
      <c r="XS101" s="31" t="e">
        <f t="shared" si="1806"/>
        <v>#VALUE!</v>
      </c>
      <c r="XT101" s="31" t="e">
        <f t="shared" si="1806"/>
        <v>#VALUE!</v>
      </c>
      <c r="XU101" s="31" t="e">
        <f t="shared" si="1806"/>
        <v>#VALUE!</v>
      </c>
      <c r="XV101" s="31" t="e">
        <f t="shared" si="1806"/>
        <v>#VALUE!</v>
      </c>
      <c r="XW101" s="31" t="e">
        <f t="shared" si="1806"/>
        <v>#VALUE!</v>
      </c>
      <c r="XX101" s="31" t="e">
        <f t="shared" si="1806"/>
        <v>#VALUE!</v>
      </c>
      <c r="XY101" s="31" t="e">
        <f t="shared" si="1806"/>
        <v>#VALUE!</v>
      </c>
      <c r="XZ101" s="31" t="e">
        <f t="shared" si="1806"/>
        <v>#VALUE!</v>
      </c>
      <c r="YA101" s="31" t="e">
        <f t="shared" si="1806"/>
        <v>#VALUE!</v>
      </c>
      <c r="YB101" s="31" t="e">
        <f t="shared" si="1806"/>
        <v>#VALUE!</v>
      </c>
      <c r="YC101" s="31" t="e">
        <f t="shared" si="1806"/>
        <v>#VALUE!</v>
      </c>
      <c r="YD101" s="31" t="e">
        <f t="shared" si="1806"/>
        <v>#VALUE!</v>
      </c>
      <c r="YE101" s="31" t="e">
        <f t="shared" si="1806"/>
        <v>#VALUE!</v>
      </c>
      <c r="YF101" s="31" t="e">
        <f t="shared" si="1806"/>
        <v>#VALUE!</v>
      </c>
      <c r="YG101" s="31" t="e">
        <f t="shared" si="1806"/>
        <v>#VALUE!</v>
      </c>
      <c r="YH101" s="31" t="e">
        <f t="shared" si="1806"/>
        <v>#VALUE!</v>
      </c>
      <c r="YI101" s="31" t="e">
        <f t="shared" si="1806"/>
        <v>#VALUE!</v>
      </c>
      <c r="YJ101" s="31" t="e">
        <f t="shared" si="1806"/>
        <v>#VALUE!</v>
      </c>
      <c r="YK101" s="31" t="e">
        <f t="shared" si="1806"/>
        <v>#VALUE!</v>
      </c>
      <c r="YL101" s="31" t="e">
        <f t="shared" si="1806"/>
        <v>#VALUE!</v>
      </c>
      <c r="YM101" s="31" t="e">
        <f t="shared" si="1806"/>
        <v>#VALUE!</v>
      </c>
      <c r="YN101" s="31" t="e">
        <f t="shared" si="1806"/>
        <v>#VALUE!</v>
      </c>
      <c r="YO101" s="31" t="e">
        <f t="shared" si="1806"/>
        <v>#VALUE!</v>
      </c>
      <c r="YP101" s="31" t="e">
        <f t="shared" si="1806"/>
        <v>#VALUE!</v>
      </c>
      <c r="YQ101" s="31" t="e">
        <f t="shared" si="1806"/>
        <v>#VALUE!</v>
      </c>
      <c r="YR101" s="31" t="e">
        <f t="shared" ref="YR101:AAH101" si="1807">YR$5-(YR$4-((-YR97)+SQRT((YR97*YR97) - 4*YR96*YR98))/2/YR96)*YR$13</f>
        <v>#VALUE!</v>
      </c>
      <c r="YS101" s="31" t="e">
        <f t="shared" si="1807"/>
        <v>#VALUE!</v>
      </c>
      <c r="YT101" s="31" t="e">
        <f t="shared" si="1807"/>
        <v>#VALUE!</v>
      </c>
      <c r="YU101" s="31" t="e">
        <f t="shared" si="1807"/>
        <v>#VALUE!</v>
      </c>
      <c r="YV101" s="31" t="e">
        <f t="shared" si="1807"/>
        <v>#VALUE!</v>
      </c>
      <c r="YW101" s="31" t="e">
        <f t="shared" si="1807"/>
        <v>#VALUE!</v>
      </c>
      <c r="YX101" s="31" t="e">
        <f t="shared" si="1807"/>
        <v>#VALUE!</v>
      </c>
      <c r="YY101" s="31" t="e">
        <f t="shared" si="1807"/>
        <v>#VALUE!</v>
      </c>
      <c r="YZ101" s="31" t="e">
        <f t="shared" si="1807"/>
        <v>#VALUE!</v>
      </c>
      <c r="ZA101" s="31" t="e">
        <f t="shared" si="1807"/>
        <v>#VALUE!</v>
      </c>
      <c r="ZB101" s="31" t="e">
        <f t="shared" si="1807"/>
        <v>#VALUE!</v>
      </c>
      <c r="ZC101" s="31" t="e">
        <f t="shared" si="1807"/>
        <v>#VALUE!</v>
      </c>
      <c r="ZD101" s="31" t="e">
        <f t="shared" si="1807"/>
        <v>#VALUE!</v>
      </c>
      <c r="ZE101" s="31" t="e">
        <f t="shared" si="1807"/>
        <v>#VALUE!</v>
      </c>
      <c r="ZF101" s="31" t="e">
        <f t="shared" si="1807"/>
        <v>#VALUE!</v>
      </c>
      <c r="ZG101" s="31" t="e">
        <f t="shared" si="1807"/>
        <v>#VALUE!</v>
      </c>
      <c r="ZH101" s="31" t="e">
        <f t="shared" si="1807"/>
        <v>#VALUE!</v>
      </c>
      <c r="ZI101" s="31" t="e">
        <f t="shared" si="1807"/>
        <v>#VALUE!</v>
      </c>
      <c r="ZJ101" s="31" t="e">
        <f t="shared" si="1807"/>
        <v>#VALUE!</v>
      </c>
      <c r="ZK101" s="31" t="e">
        <f t="shared" si="1807"/>
        <v>#VALUE!</v>
      </c>
      <c r="ZL101" s="31" t="e">
        <f t="shared" si="1807"/>
        <v>#VALUE!</v>
      </c>
      <c r="ZM101" s="31" t="e">
        <f t="shared" si="1807"/>
        <v>#VALUE!</v>
      </c>
      <c r="ZN101" s="31" t="e">
        <f t="shared" si="1807"/>
        <v>#VALUE!</v>
      </c>
      <c r="ZO101" s="31" t="e">
        <f t="shared" si="1807"/>
        <v>#VALUE!</v>
      </c>
      <c r="ZP101" s="31" t="e">
        <f t="shared" si="1807"/>
        <v>#VALUE!</v>
      </c>
      <c r="ZQ101" s="31" t="e">
        <f t="shared" si="1807"/>
        <v>#VALUE!</v>
      </c>
      <c r="ZR101" s="31" t="e">
        <f t="shared" si="1807"/>
        <v>#VALUE!</v>
      </c>
      <c r="ZS101" s="31" t="e">
        <f t="shared" si="1807"/>
        <v>#VALUE!</v>
      </c>
      <c r="ZT101" s="31" t="e">
        <f t="shared" si="1807"/>
        <v>#VALUE!</v>
      </c>
      <c r="ZU101" s="31" t="e">
        <f t="shared" si="1807"/>
        <v>#VALUE!</v>
      </c>
      <c r="ZV101" s="31" t="e">
        <f t="shared" si="1807"/>
        <v>#VALUE!</v>
      </c>
      <c r="ZW101" s="31" t="e">
        <f t="shared" si="1807"/>
        <v>#VALUE!</v>
      </c>
      <c r="ZX101" s="31" t="e">
        <f t="shared" si="1807"/>
        <v>#VALUE!</v>
      </c>
      <c r="ZY101" s="31" t="e">
        <f t="shared" si="1807"/>
        <v>#VALUE!</v>
      </c>
      <c r="ZZ101" s="31" t="e">
        <f t="shared" si="1807"/>
        <v>#VALUE!</v>
      </c>
      <c r="AAA101" s="31" t="e">
        <f t="shared" si="1807"/>
        <v>#VALUE!</v>
      </c>
      <c r="AAB101" s="31" t="e">
        <f t="shared" si="1807"/>
        <v>#VALUE!</v>
      </c>
      <c r="AAC101" s="31" t="e">
        <f t="shared" si="1807"/>
        <v>#VALUE!</v>
      </c>
      <c r="AAD101" s="31" t="e">
        <f t="shared" si="1807"/>
        <v>#VALUE!</v>
      </c>
      <c r="AAE101" s="31" t="e">
        <f t="shared" si="1807"/>
        <v>#VALUE!</v>
      </c>
      <c r="AAF101" s="31" t="e">
        <f t="shared" si="1807"/>
        <v>#VALUE!</v>
      </c>
      <c r="AAG101" s="31" t="e">
        <f t="shared" si="1807"/>
        <v>#VALUE!</v>
      </c>
      <c r="AAH101" s="31" t="e">
        <f t="shared" si="1807"/>
        <v>#VALUE!</v>
      </c>
      <c r="AAI101" s="31" t="e">
        <f t="shared" ref="AAI101:ACT101" si="1808">AAI$5-(AAI$4-((-AAI97)+SQRT((AAI97*AAI97) - 4*AAI96*AAI98))/2/AAI96)*AAI$13</f>
        <v>#VALUE!</v>
      </c>
      <c r="AAJ101" s="31" t="e">
        <f t="shared" si="1808"/>
        <v>#VALUE!</v>
      </c>
      <c r="AAK101" s="31" t="e">
        <f t="shared" si="1808"/>
        <v>#VALUE!</v>
      </c>
      <c r="AAL101" s="31" t="e">
        <f t="shared" si="1808"/>
        <v>#VALUE!</v>
      </c>
      <c r="AAM101" s="31" t="e">
        <f t="shared" si="1808"/>
        <v>#VALUE!</v>
      </c>
      <c r="AAN101" s="31" t="e">
        <f t="shared" si="1808"/>
        <v>#VALUE!</v>
      </c>
      <c r="AAO101" s="31" t="e">
        <f t="shared" si="1808"/>
        <v>#VALUE!</v>
      </c>
      <c r="AAP101" s="31" t="e">
        <f t="shared" si="1808"/>
        <v>#VALUE!</v>
      </c>
      <c r="AAQ101" s="31" t="e">
        <f t="shared" si="1808"/>
        <v>#VALUE!</v>
      </c>
      <c r="AAR101" s="31" t="e">
        <f t="shared" si="1808"/>
        <v>#VALUE!</v>
      </c>
      <c r="AAS101" s="31" t="e">
        <f t="shared" si="1808"/>
        <v>#VALUE!</v>
      </c>
      <c r="AAT101" s="31" t="e">
        <f t="shared" si="1808"/>
        <v>#VALUE!</v>
      </c>
      <c r="AAU101" s="31" t="e">
        <f t="shared" si="1808"/>
        <v>#VALUE!</v>
      </c>
      <c r="AAV101" s="31" t="e">
        <f t="shared" si="1808"/>
        <v>#VALUE!</v>
      </c>
      <c r="AAW101" s="31" t="e">
        <f t="shared" si="1808"/>
        <v>#VALUE!</v>
      </c>
      <c r="AAX101" s="31" t="e">
        <f t="shared" si="1808"/>
        <v>#VALUE!</v>
      </c>
      <c r="AAY101" s="31" t="e">
        <f t="shared" si="1808"/>
        <v>#VALUE!</v>
      </c>
      <c r="AAZ101" s="31" t="e">
        <f t="shared" si="1808"/>
        <v>#VALUE!</v>
      </c>
      <c r="ABA101" s="31" t="e">
        <f t="shared" si="1808"/>
        <v>#VALUE!</v>
      </c>
      <c r="ABB101" s="31" t="e">
        <f t="shared" si="1808"/>
        <v>#VALUE!</v>
      </c>
      <c r="ABC101" s="31" t="e">
        <f t="shared" si="1808"/>
        <v>#VALUE!</v>
      </c>
      <c r="ABD101" s="31" t="e">
        <f t="shared" si="1808"/>
        <v>#VALUE!</v>
      </c>
      <c r="ABE101" s="31" t="e">
        <f t="shared" si="1808"/>
        <v>#VALUE!</v>
      </c>
      <c r="ABF101" s="31" t="e">
        <f t="shared" si="1808"/>
        <v>#VALUE!</v>
      </c>
      <c r="ABG101" s="31" t="e">
        <f t="shared" si="1808"/>
        <v>#VALUE!</v>
      </c>
      <c r="ABH101" s="31" t="e">
        <f t="shared" si="1808"/>
        <v>#VALUE!</v>
      </c>
      <c r="ABI101" s="31" t="e">
        <f t="shared" si="1808"/>
        <v>#VALUE!</v>
      </c>
      <c r="ABJ101" s="31" t="e">
        <f t="shared" si="1808"/>
        <v>#VALUE!</v>
      </c>
      <c r="ABK101" s="31" t="e">
        <f t="shared" si="1808"/>
        <v>#VALUE!</v>
      </c>
      <c r="ABL101" s="31" t="e">
        <f t="shared" si="1808"/>
        <v>#VALUE!</v>
      </c>
      <c r="ABM101" s="31" t="e">
        <f t="shared" si="1808"/>
        <v>#VALUE!</v>
      </c>
      <c r="ABN101" s="31" t="e">
        <f t="shared" si="1808"/>
        <v>#VALUE!</v>
      </c>
      <c r="ABO101" s="31" t="e">
        <f t="shared" si="1808"/>
        <v>#VALUE!</v>
      </c>
      <c r="ABP101" s="31" t="e">
        <f t="shared" si="1808"/>
        <v>#VALUE!</v>
      </c>
      <c r="ABQ101" s="31" t="e">
        <f t="shared" si="1808"/>
        <v>#VALUE!</v>
      </c>
      <c r="ABR101" s="31" t="e">
        <f t="shared" si="1808"/>
        <v>#VALUE!</v>
      </c>
      <c r="ABS101" s="31" t="e">
        <f t="shared" si="1808"/>
        <v>#VALUE!</v>
      </c>
      <c r="ABT101" s="31" t="e">
        <f t="shared" si="1808"/>
        <v>#VALUE!</v>
      </c>
      <c r="ABU101" s="31" t="e">
        <f t="shared" si="1808"/>
        <v>#VALUE!</v>
      </c>
      <c r="ABV101" s="31" t="e">
        <f t="shared" si="1808"/>
        <v>#VALUE!</v>
      </c>
      <c r="ABW101" s="31" t="e">
        <f t="shared" si="1808"/>
        <v>#VALUE!</v>
      </c>
      <c r="ABX101" s="31" t="e">
        <f t="shared" si="1808"/>
        <v>#VALUE!</v>
      </c>
      <c r="ABY101" s="31" t="e">
        <f t="shared" si="1808"/>
        <v>#VALUE!</v>
      </c>
      <c r="ABZ101" s="31" t="e">
        <f t="shared" si="1808"/>
        <v>#VALUE!</v>
      </c>
      <c r="ACA101" s="31" t="e">
        <f t="shared" si="1808"/>
        <v>#VALUE!</v>
      </c>
      <c r="ACB101" s="31" t="e">
        <f t="shared" si="1808"/>
        <v>#VALUE!</v>
      </c>
      <c r="ACC101" s="31" t="e">
        <f t="shared" si="1808"/>
        <v>#VALUE!</v>
      </c>
      <c r="ACD101" s="31" t="e">
        <f t="shared" si="1808"/>
        <v>#VALUE!</v>
      </c>
      <c r="ACE101" s="31" t="e">
        <f t="shared" si="1808"/>
        <v>#VALUE!</v>
      </c>
      <c r="ACF101" s="31" t="e">
        <f t="shared" si="1808"/>
        <v>#VALUE!</v>
      </c>
      <c r="ACG101" s="31" t="e">
        <f t="shared" si="1808"/>
        <v>#VALUE!</v>
      </c>
      <c r="ACH101" s="31" t="e">
        <f t="shared" si="1808"/>
        <v>#VALUE!</v>
      </c>
      <c r="ACI101" s="31" t="e">
        <f t="shared" si="1808"/>
        <v>#VALUE!</v>
      </c>
      <c r="ACJ101" s="31" t="e">
        <f t="shared" si="1808"/>
        <v>#VALUE!</v>
      </c>
      <c r="ACK101" s="31" t="e">
        <f t="shared" si="1808"/>
        <v>#VALUE!</v>
      </c>
      <c r="ACL101" s="31" t="e">
        <f t="shared" si="1808"/>
        <v>#VALUE!</v>
      </c>
      <c r="ACM101" s="31" t="e">
        <f t="shared" si="1808"/>
        <v>#VALUE!</v>
      </c>
      <c r="ACN101" s="31" t="e">
        <f t="shared" si="1808"/>
        <v>#VALUE!</v>
      </c>
      <c r="ACO101" s="31" t="e">
        <f t="shared" si="1808"/>
        <v>#VALUE!</v>
      </c>
      <c r="ACP101" s="31" t="e">
        <f t="shared" si="1808"/>
        <v>#VALUE!</v>
      </c>
      <c r="ACQ101" s="31" t="e">
        <f t="shared" si="1808"/>
        <v>#VALUE!</v>
      </c>
      <c r="ACR101" s="31" t="e">
        <f t="shared" si="1808"/>
        <v>#VALUE!</v>
      </c>
      <c r="ACS101" s="31" t="e">
        <f t="shared" si="1808"/>
        <v>#VALUE!</v>
      </c>
      <c r="ACT101" s="31" t="e">
        <f t="shared" si="1808"/>
        <v>#VALUE!</v>
      </c>
      <c r="ACU101" s="31" t="e">
        <f t="shared" ref="ACU101:ADC101" si="1809">ACU$5-(ACU$4-((-ACU97)+SQRT((ACU97*ACU97) - 4*ACU96*ACU98))/2/ACU96)*ACU$13</f>
        <v>#VALUE!</v>
      </c>
      <c r="ACV101" s="31" t="e">
        <f t="shared" si="1809"/>
        <v>#VALUE!</v>
      </c>
      <c r="ACW101" s="31" t="e">
        <f t="shared" si="1809"/>
        <v>#VALUE!</v>
      </c>
      <c r="ACX101" s="31" t="e">
        <f t="shared" si="1809"/>
        <v>#VALUE!</v>
      </c>
      <c r="ACY101" s="31" t="e">
        <f t="shared" si="1809"/>
        <v>#VALUE!</v>
      </c>
      <c r="ACZ101" s="31" t="e">
        <f t="shared" si="1809"/>
        <v>#VALUE!</v>
      </c>
      <c r="ADA101" s="31" t="e">
        <f t="shared" si="1809"/>
        <v>#VALUE!</v>
      </c>
      <c r="ADB101" s="31" t="e">
        <f t="shared" si="1809"/>
        <v>#VALUE!</v>
      </c>
      <c r="ADC101" s="31" t="e">
        <f t="shared" si="1809"/>
        <v>#VALUE!</v>
      </c>
      <c r="ADD101" s="31" t="e">
        <f t="shared" ref="ADD101:AFO101" si="1810">ADD$5-(ADD$4-((-ADD97)+SQRT((ADD97*ADD97) - 4*ADD96*ADD98))/2/ADD96)*ADD$13</f>
        <v>#VALUE!</v>
      </c>
      <c r="ADE101" s="31" t="e">
        <f t="shared" si="1810"/>
        <v>#VALUE!</v>
      </c>
      <c r="ADF101" s="31" t="e">
        <f t="shared" si="1810"/>
        <v>#VALUE!</v>
      </c>
      <c r="ADG101" s="31" t="e">
        <f t="shared" si="1810"/>
        <v>#VALUE!</v>
      </c>
      <c r="ADH101" s="31" t="e">
        <f t="shared" si="1810"/>
        <v>#VALUE!</v>
      </c>
      <c r="ADI101" s="31" t="e">
        <f t="shared" si="1810"/>
        <v>#VALUE!</v>
      </c>
      <c r="ADJ101" s="31" t="e">
        <f t="shared" si="1810"/>
        <v>#VALUE!</v>
      </c>
      <c r="ADK101" s="31" t="e">
        <f t="shared" si="1810"/>
        <v>#VALUE!</v>
      </c>
      <c r="ADL101" s="31" t="e">
        <f t="shared" si="1810"/>
        <v>#VALUE!</v>
      </c>
      <c r="ADM101" s="31" t="e">
        <f t="shared" si="1810"/>
        <v>#VALUE!</v>
      </c>
      <c r="ADN101" s="31" t="e">
        <f t="shared" si="1810"/>
        <v>#VALUE!</v>
      </c>
      <c r="ADO101" s="31" t="e">
        <f t="shared" si="1810"/>
        <v>#VALUE!</v>
      </c>
      <c r="ADP101" s="31" t="e">
        <f t="shared" si="1810"/>
        <v>#VALUE!</v>
      </c>
      <c r="ADQ101" s="31" t="e">
        <f t="shared" si="1810"/>
        <v>#VALUE!</v>
      </c>
      <c r="ADR101" s="31" t="e">
        <f t="shared" si="1810"/>
        <v>#VALUE!</v>
      </c>
      <c r="ADS101" s="31" t="e">
        <f t="shared" si="1810"/>
        <v>#VALUE!</v>
      </c>
      <c r="ADT101" s="31" t="e">
        <f t="shared" si="1810"/>
        <v>#VALUE!</v>
      </c>
      <c r="ADU101" s="31" t="e">
        <f t="shared" si="1810"/>
        <v>#VALUE!</v>
      </c>
      <c r="ADV101" s="31" t="e">
        <f t="shared" si="1810"/>
        <v>#VALUE!</v>
      </c>
      <c r="ADW101" s="31" t="e">
        <f t="shared" si="1810"/>
        <v>#VALUE!</v>
      </c>
      <c r="ADX101" s="31" t="e">
        <f t="shared" si="1810"/>
        <v>#VALUE!</v>
      </c>
      <c r="ADY101" s="31" t="e">
        <f t="shared" si="1810"/>
        <v>#VALUE!</v>
      </c>
      <c r="ADZ101" s="31" t="e">
        <f t="shared" si="1810"/>
        <v>#VALUE!</v>
      </c>
      <c r="AEA101" s="31" t="e">
        <f t="shared" si="1810"/>
        <v>#VALUE!</v>
      </c>
      <c r="AEB101" s="31" t="e">
        <f t="shared" si="1810"/>
        <v>#VALUE!</v>
      </c>
      <c r="AEC101" s="31" t="e">
        <f t="shared" si="1810"/>
        <v>#VALUE!</v>
      </c>
      <c r="AED101" s="31" t="e">
        <f t="shared" si="1810"/>
        <v>#VALUE!</v>
      </c>
      <c r="AEE101" s="31" t="e">
        <f t="shared" si="1810"/>
        <v>#VALUE!</v>
      </c>
      <c r="AEF101" s="31" t="e">
        <f t="shared" si="1810"/>
        <v>#VALUE!</v>
      </c>
      <c r="AEG101" s="31" t="e">
        <f t="shared" si="1810"/>
        <v>#VALUE!</v>
      </c>
      <c r="AEH101" s="31" t="e">
        <f t="shared" si="1810"/>
        <v>#VALUE!</v>
      </c>
      <c r="AEI101" s="31" t="e">
        <f t="shared" si="1810"/>
        <v>#VALUE!</v>
      </c>
      <c r="AEJ101" s="31" t="e">
        <f t="shared" si="1810"/>
        <v>#VALUE!</v>
      </c>
      <c r="AEK101" s="31" t="e">
        <f t="shared" si="1810"/>
        <v>#VALUE!</v>
      </c>
      <c r="AEL101" s="31" t="e">
        <f t="shared" si="1810"/>
        <v>#VALUE!</v>
      </c>
      <c r="AEM101" s="31" t="e">
        <f t="shared" si="1810"/>
        <v>#VALUE!</v>
      </c>
      <c r="AEN101" s="31" t="e">
        <f t="shared" si="1810"/>
        <v>#VALUE!</v>
      </c>
      <c r="AEO101" s="31" t="e">
        <f t="shared" si="1810"/>
        <v>#VALUE!</v>
      </c>
      <c r="AEP101" s="31" t="e">
        <f t="shared" si="1810"/>
        <v>#VALUE!</v>
      </c>
      <c r="AEQ101" s="31" t="e">
        <f t="shared" si="1810"/>
        <v>#VALUE!</v>
      </c>
      <c r="AER101" s="31" t="e">
        <f t="shared" si="1810"/>
        <v>#VALUE!</v>
      </c>
      <c r="AES101" s="31" t="e">
        <f t="shared" si="1810"/>
        <v>#VALUE!</v>
      </c>
      <c r="AET101" s="31" t="e">
        <f t="shared" si="1810"/>
        <v>#VALUE!</v>
      </c>
      <c r="AEU101" s="31" t="e">
        <f t="shared" si="1810"/>
        <v>#VALUE!</v>
      </c>
      <c r="AEV101" s="31" t="e">
        <f t="shared" si="1810"/>
        <v>#VALUE!</v>
      </c>
      <c r="AEW101" s="31" t="e">
        <f t="shared" si="1810"/>
        <v>#VALUE!</v>
      </c>
      <c r="AEX101" s="31" t="e">
        <f t="shared" si="1810"/>
        <v>#VALUE!</v>
      </c>
      <c r="AEY101" s="31" t="e">
        <f t="shared" si="1810"/>
        <v>#VALUE!</v>
      </c>
      <c r="AEZ101" s="31" t="e">
        <f t="shared" si="1810"/>
        <v>#VALUE!</v>
      </c>
      <c r="AFA101" s="31" t="e">
        <f t="shared" si="1810"/>
        <v>#VALUE!</v>
      </c>
      <c r="AFB101" s="31" t="e">
        <f t="shared" si="1810"/>
        <v>#VALUE!</v>
      </c>
      <c r="AFC101" s="31" t="e">
        <f t="shared" si="1810"/>
        <v>#VALUE!</v>
      </c>
      <c r="AFD101" s="31" t="e">
        <f t="shared" si="1810"/>
        <v>#VALUE!</v>
      </c>
      <c r="AFE101" s="31" t="e">
        <f t="shared" si="1810"/>
        <v>#VALUE!</v>
      </c>
      <c r="AFF101" s="31" t="e">
        <f t="shared" si="1810"/>
        <v>#VALUE!</v>
      </c>
      <c r="AFG101" s="31" t="e">
        <f t="shared" si="1810"/>
        <v>#VALUE!</v>
      </c>
      <c r="AFH101" s="31" t="e">
        <f t="shared" si="1810"/>
        <v>#VALUE!</v>
      </c>
      <c r="AFI101" s="31" t="e">
        <f t="shared" si="1810"/>
        <v>#VALUE!</v>
      </c>
      <c r="AFJ101" s="31" t="e">
        <f t="shared" si="1810"/>
        <v>#VALUE!</v>
      </c>
      <c r="AFK101" s="31" t="e">
        <f t="shared" si="1810"/>
        <v>#VALUE!</v>
      </c>
      <c r="AFL101" s="31" t="e">
        <f t="shared" si="1810"/>
        <v>#VALUE!</v>
      </c>
      <c r="AFM101" s="31" t="e">
        <f t="shared" si="1810"/>
        <v>#VALUE!</v>
      </c>
      <c r="AFN101" s="31" t="e">
        <f t="shared" si="1810"/>
        <v>#VALUE!</v>
      </c>
      <c r="AFO101" s="31" t="e">
        <f t="shared" si="1810"/>
        <v>#VALUE!</v>
      </c>
      <c r="AFP101" s="31" t="e">
        <f t="shared" ref="AFP101:AIA101" si="1811">AFP$5-(AFP$4-((-AFP97)+SQRT((AFP97*AFP97) - 4*AFP96*AFP98))/2/AFP96)*AFP$13</f>
        <v>#VALUE!</v>
      </c>
      <c r="AFQ101" s="31" t="e">
        <f t="shared" si="1811"/>
        <v>#VALUE!</v>
      </c>
      <c r="AFR101" s="31" t="e">
        <f t="shared" si="1811"/>
        <v>#VALUE!</v>
      </c>
      <c r="AFS101" s="31" t="e">
        <f t="shared" si="1811"/>
        <v>#VALUE!</v>
      </c>
      <c r="AFT101" s="31" t="e">
        <f t="shared" si="1811"/>
        <v>#VALUE!</v>
      </c>
      <c r="AFU101" s="31" t="e">
        <f t="shared" si="1811"/>
        <v>#VALUE!</v>
      </c>
      <c r="AFV101" s="31" t="e">
        <f t="shared" si="1811"/>
        <v>#VALUE!</v>
      </c>
      <c r="AFW101" s="31" t="e">
        <f t="shared" si="1811"/>
        <v>#VALUE!</v>
      </c>
      <c r="AFX101" s="31" t="e">
        <f t="shared" si="1811"/>
        <v>#VALUE!</v>
      </c>
      <c r="AFY101" s="31" t="e">
        <f t="shared" si="1811"/>
        <v>#VALUE!</v>
      </c>
      <c r="AFZ101" s="31" t="e">
        <f t="shared" si="1811"/>
        <v>#VALUE!</v>
      </c>
      <c r="AGA101" s="31" t="e">
        <f t="shared" si="1811"/>
        <v>#VALUE!</v>
      </c>
      <c r="AGB101" s="31" t="e">
        <f t="shared" si="1811"/>
        <v>#VALUE!</v>
      </c>
      <c r="AGC101" s="31" t="e">
        <f t="shared" si="1811"/>
        <v>#VALUE!</v>
      </c>
      <c r="AGD101" s="31" t="e">
        <f t="shared" si="1811"/>
        <v>#VALUE!</v>
      </c>
      <c r="AGE101" s="31" t="e">
        <f t="shared" si="1811"/>
        <v>#VALUE!</v>
      </c>
      <c r="AGF101" s="31" t="e">
        <f t="shared" si="1811"/>
        <v>#VALUE!</v>
      </c>
      <c r="AGG101" s="31" t="e">
        <f t="shared" si="1811"/>
        <v>#VALUE!</v>
      </c>
      <c r="AGH101" s="31" t="e">
        <f t="shared" si="1811"/>
        <v>#VALUE!</v>
      </c>
      <c r="AGI101" s="31" t="e">
        <f t="shared" si="1811"/>
        <v>#VALUE!</v>
      </c>
      <c r="AGJ101" s="31" t="e">
        <f t="shared" si="1811"/>
        <v>#VALUE!</v>
      </c>
      <c r="AGK101" s="31" t="e">
        <f t="shared" si="1811"/>
        <v>#VALUE!</v>
      </c>
      <c r="AGL101" s="31" t="e">
        <f t="shared" si="1811"/>
        <v>#VALUE!</v>
      </c>
      <c r="AGM101" s="31" t="e">
        <f t="shared" si="1811"/>
        <v>#VALUE!</v>
      </c>
      <c r="AGN101" s="31" t="e">
        <f t="shared" si="1811"/>
        <v>#VALUE!</v>
      </c>
      <c r="AGO101" s="31" t="e">
        <f t="shared" si="1811"/>
        <v>#VALUE!</v>
      </c>
      <c r="AGP101" s="31" t="e">
        <f t="shared" si="1811"/>
        <v>#VALUE!</v>
      </c>
      <c r="AGQ101" s="31" t="e">
        <f t="shared" si="1811"/>
        <v>#VALUE!</v>
      </c>
      <c r="AGR101" s="31" t="e">
        <f t="shared" si="1811"/>
        <v>#VALUE!</v>
      </c>
      <c r="AGS101" s="31" t="e">
        <f t="shared" si="1811"/>
        <v>#VALUE!</v>
      </c>
      <c r="AGT101" s="31" t="e">
        <f t="shared" si="1811"/>
        <v>#VALUE!</v>
      </c>
      <c r="AGU101" s="31" t="e">
        <f t="shared" si="1811"/>
        <v>#VALUE!</v>
      </c>
      <c r="AGV101" s="31" t="e">
        <f t="shared" si="1811"/>
        <v>#VALUE!</v>
      </c>
      <c r="AGW101" s="31" t="e">
        <f t="shared" si="1811"/>
        <v>#VALUE!</v>
      </c>
      <c r="AGX101" s="31" t="e">
        <f t="shared" si="1811"/>
        <v>#VALUE!</v>
      </c>
      <c r="AGY101" s="31" t="e">
        <f t="shared" si="1811"/>
        <v>#VALUE!</v>
      </c>
      <c r="AGZ101" s="31" t="e">
        <f t="shared" si="1811"/>
        <v>#VALUE!</v>
      </c>
      <c r="AHA101" s="31" t="e">
        <f t="shared" si="1811"/>
        <v>#VALUE!</v>
      </c>
      <c r="AHB101" s="31" t="e">
        <f t="shared" si="1811"/>
        <v>#VALUE!</v>
      </c>
      <c r="AHC101" s="31" t="e">
        <f t="shared" si="1811"/>
        <v>#VALUE!</v>
      </c>
      <c r="AHD101" s="31" t="e">
        <f t="shared" si="1811"/>
        <v>#VALUE!</v>
      </c>
      <c r="AHE101" s="31" t="e">
        <f t="shared" si="1811"/>
        <v>#VALUE!</v>
      </c>
      <c r="AHF101" s="31" t="e">
        <f t="shared" si="1811"/>
        <v>#VALUE!</v>
      </c>
      <c r="AHG101" s="31" t="e">
        <f t="shared" si="1811"/>
        <v>#VALUE!</v>
      </c>
      <c r="AHH101" s="31" t="e">
        <f t="shared" si="1811"/>
        <v>#VALUE!</v>
      </c>
      <c r="AHI101" s="31" t="e">
        <f t="shared" si="1811"/>
        <v>#VALUE!</v>
      </c>
      <c r="AHJ101" s="31" t="e">
        <f t="shared" si="1811"/>
        <v>#VALUE!</v>
      </c>
      <c r="AHK101" s="31" t="e">
        <f t="shared" si="1811"/>
        <v>#VALUE!</v>
      </c>
      <c r="AHL101" s="31" t="e">
        <f t="shared" si="1811"/>
        <v>#VALUE!</v>
      </c>
      <c r="AHM101" s="31" t="e">
        <f t="shared" si="1811"/>
        <v>#VALUE!</v>
      </c>
      <c r="AHN101" s="31" t="e">
        <f t="shared" si="1811"/>
        <v>#VALUE!</v>
      </c>
      <c r="AHO101" s="31" t="e">
        <f t="shared" si="1811"/>
        <v>#VALUE!</v>
      </c>
      <c r="AHP101" s="31" t="e">
        <f t="shared" si="1811"/>
        <v>#VALUE!</v>
      </c>
      <c r="AHQ101" s="31" t="e">
        <f t="shared" si="1811"/>
        <v>#VALUE!</v>
      </c>
      <c r="AHR101" s="31" t="e">
        <f t="shared" si="1811"/>
        <v>#VALUE!</v>
      </c>
      <c r="AHS101" s="31" t="e">
        <f t="shared" si="1811"/>
        <v>#VALUE!</v>
      </c>
      <c r="AHT101" s="31" t="e">
        <f t="shared" si="1811"/>
        <v>#VALUE!</v>
      </c>
      <c r="AHU101" s="31" t="e">
        <f t="shared" si="1811"/>
        <v>#VALUE!</v>
      </c>
      <c r="AHV101" s="31" t="e">
        <f t="shared" si="1811"/>
        <v>#VALUE!</v>
      </c>
      <c r="AHW101" s="31" t="e">
        <f t="shared" si="1811"/>
        <v>#VALUE!</v>
      </c>
      <c r="AHX101" s="31" t="e">
        <f t="shared" si="1811"/>
        <v>#VALUE!</v>
      </c>
      <c r="AHY101" s="31" t="e">
        <f t="shared" si="1811"/>
        <v>#VALUE!</v>
      </c>
      <c r="AHZ101" s="31" t="e">
        <f t="shared" si="1811"/>
        <v>#VALUE!</v>
      </c>
      <c r="AIA101" s="31" t="e">
        <f t="shared" si="1811"/>
        <v>#VALUE!</v>
      </c>
      <c r="AIB101" s="31" t="e">
        <f t="shared" ref="AIB101:AKM101" si="1812">AIB$5-(AIB$4-((-AIB97)+SQRT((AIB97*AIB97) - 4*AIB96*AIB98))/2/AIB96)*AIB$13</f>
        <v>#VALUE!</v>
      </c>
      <c r="AIC101" s="31" t="e">
        <f t="shared" si="1812"/>
        <v>#VALUE!</v>
      </c>
      <c r="AID101" s="31" t="e">
        <f t="shared" si="1812"/>
        <v>#VALUE!</v>
      </c>
      <c r="AIE101" s="31" t="e">
        <f t="shared" si="1812"/>
        <v>#VALUE!</v>
      </c>
      <c r="AIF101" s="31" t="e">
        <f t="shared" si="1812"/>
        <v>#VALUE!</v>
      </c>
      <c r="AIG101" s="31" t="e">
        <f t="shared" si="1812"/>
        <v>#VALUE!</v>
      </c>
      <c r="AIH101" s="31" t="e">
        <f t="shared" si="1812"/>
        <v>#VALUE!</v>
      </c>
      <c r="AII101" s="31" t="e">
        <f t="shared" si="1812"/>
        <v>#VALUE!</v>
      </c>
      <c r="AIJ101" s="31" t="e">
        <f t="shared" si="1812"/>
        <v>#VALUE!</v>
      </c>
      <c r="AIK101" s="31" t="e">
        <f t="shared" si="1812"/>
        <v>#VALUE!</v>
      </c>
      <c r="AIL101" s="31" t="e">
        <f t="shared" si="1812"/>
        <v>#VALUE!</v>
      </c>
      <c r="AIM101" s="31" t="e">
        <f t="shared" si="1812"/>
        <v>#VALUE!</v>
      </c>
      <c r="AIN101" s="31" t="e">
        <f t="shared" si="1812"/>
        <v>#VALUE!</v>
      </c>
      <c r="AIO101" s="31" t="e">
        <f t="shared" si="1812"/>
        <v>#VALUE!</v>
      </c>
      <c r="AIP101" s="31" t="e">
        <f t="shared" si="1812"/>
        <v>#VALUE!</v>
      </c>
      <c r="AIQ101" s="31" t="e">
        <f t="shared" si="1812"/>
        <v>#VALUE!</v>
      </c>
      <c r="AIR101" s="31" t="e">
        <f t="shared" si="1812"/>
        <v>#VALUE!</v>
      </c>
      <c r="AIS101" s="31" t="e">
        <f t="shared" si="1812"/>
        <v>#VALUE!</v>
      </c>
      <c r="AIT101" s="31" t="e">
        <f t="shared" si="1812"/>
        <v>#VALUE!</v>
      </c>
      <c r="AIU101" s="31" t="e">
        <f t="shared" si="1812"/>
        <v>#VALUE!</v>
      </c>
      <c r="AIV101" s="31" t="e">
        <f t="shared" si="1812"/>
        <v>#VALUE!</v>
      </c>
      <c r="AIW101" s="31" t="e">
        <f t="shared" si="1812"/>
        <v>#VALUE!</v>
      </c>
      <c r="AIX101" s="31" t="e">
        <f t="shared" si="1812"/>
        <v>#VALUE!</v>
      </c>
      <c r="AIY101" s="31" t="e">
        <f t="shared" si="1812"/>
        <v>#VALUE!</v>
      </c>
      <c r="AIZ101" s="31" t="e">
        <f t="shared" si="1812"/>
        <v>#VALUE!</v>
      </c>
      <c r="AJA101" s="31" t="e">
        <f t="shared" si="1812"/>
        <v>#VALUE!</v>
      </c>
      <c r="AJB101" s="31" t="e">
        <f t="shared" si="1812"/>
        <v>#VALUE!</v>
      </c>
      <c r="AJC101" s="31" t="e">
        <f t="shared" si="1812"/>
        <v>#VALUE!</v>
      </c>
      <c r="AJD101" s="31" t="e">
        <f t="shared" si="1812"/>
        <v>#VALUE!</v>
      </c>
      <c r="AJE101" s="31" t="e">
        <f t="shared" si="1812"/>
        <v>#VALUE!</v>
      </c>
      <c r="AJF101" s="31" t="e">
        <f t="shared" si="1812"/>
        <v>#VALUE!</v>
      </c>
      <c r="AJG101" s="31" t="e">
        <f t="shared" si="1812"/>
        <v>#VALUE!</v>
      </c>
      <c r="AJH101" s="31" t="e">
        <f t="shared" si="1812"/>
        <v>#VALUE!</v>
      </c>
      <c r="AJI101" s="31" t="e">
        <f t="shared" si="1812"/>
        <v>#VALUE!</v>
      </c>
      <c r="AJJ101" s="31" t="e">
        <f t="shared" si="1812"/>
        <v>#VALUE!</v>
      </c>
      <c r="AJK101" s="31" t="e">
        <f t="shared" si="1812"/>
        <v>#VALUE!</v>
      </c>
      <c r="AJL101" s="31" t="e">
        <f t="shared" si="1812"/>
        <v>#VALUE!</v>
      </c>
      <c r="AJM101" s="31" t="e">
        <f t="shared" si="1812"/>
        <v>#VALUE!</v>
      </c>
      <c r="AJN101" s="31" t="e">
        <f t="shared" si="1812"/>
        <v>#VALUE!</v>
      </c>
      <c r="AJO101" s="31" t="e">
        <f t="shared" si="1812"/>
        <v>#VALUE!</v>
      </c>
      <c r="AJP101" s="31" t="e">
        <f t="shared" si="1812"/>
        <v>#VALUE!</v>
      </c>
      <c r="AJQ101" s="31" t="e">
        <f t="shared" si="1812"/>
        <v>#VALUE!</v>
      </c>
      <c r="AJR101" s="31" t="e">
        <f t="shared" si="1812"/>
        <v>#VALUE!</v>
      </c>
      <c r="AJS101" s="31" t="e">
        <f t="shared" si="1812"/>
        <v>#VALUE!</v>
      </c>
      <c r="AJT101" s="31" t="e">
        <f t="shared" si="1812"/>
        <v>#VALUE!</v>
      </c>
      <c r="AJU101" s="31" t="e">
        <f t="shared" si="1812"/>
        <v>#VALUE!</v>
      </c>
      <c r="AJV101" s="31" t="e">
        <f t="shared" si="1812"/>
        <v>#VALUE!</v>
      </c>
      <c r="AJW101" s="31" t="e">
        <f t="shared" si="1812"/>
        <v>#VALUE!</v>
      </c>
      <c r="AJX101" s="31" t="e">
        <f t="shared" si="1812"/>
        <v>#VALUE!</v>
      </c>
      <c r="AJY101" s="31" t="e">
        <f t="shared" si="1812"/>
        <v>#VALUE!</v>
      </c>
      <c r="AJZ101" s="31" t="e">
        <f t="shared" si="1812"/>
        <v>#VALUE!</v>
      </c>
      <c r="AKA101" s="31" t="e">
        <f t="shared" si="1812"/>
        <v>#VALUE!</v>
      </c>
      <c r="AKB101" s="31" t="e">
        <f t="shared" si="1812"/>
        <v>#VALUE!</v>
      </c>
      <c r="AKC101" s="31" t="e">
        <f t="shared" si="1812"/>
        <v>#VALUE!</v>
      </c>
      <c r="AKD101" s="31" t="e">
        <f t="shared" si="1812"/>
        <v>#VALUE!</v>
      </c>
      <c r="AKE101" s="31" t="e">
        <f t="shared" si="1812"/>
        <v>#VALUE!</v>
      </c>
      <c r="AKF101" s="31" t="e">
        <f t="shared" si="1812"/>
        <v>#VALUE!</v>
      </c>
      <c r="AKG101" s="31" t="e">
        <f t="shared" si="1812"/>
        <v>#VALUE!</v>
      </c>
      <c r="AKH101" s="31" t="e">
        <f t="shared" si="1812"/>
        <v>#VALUE!</v>
      </c>
      <c r="AKI101" s="31" t="e">
        <f t="shared" si="1812"/>
        <v>#VALUE!</v>
      </c>
      <c r="AKJ101" s="31" t="e">
        <f t="shared" si="1812"/>
        <v>#VALUE!</v>
      </c>
      <c r="AKK101" s="31" t="e">
        <f t="shared" si="1812"/>
        <v>#VALUE!</v>
      </c>
      <c r="AKL101" s="31" t="e">
        <f t="shared" si="1812"/>
        <v>#VALUE!</v>
      </c>
      <c r="AKM101" s="31" t="e">
        <f t="shared" si="1812"/>
        <v>#VALUE!</v>
      </c>
      <c r="AKN101" s="31" t="e">
        <f t="shared" ref="AKN101:ALQ101" si="1813">AKN$5-(AKN$4-((-AKN97)+SQRT((AKN97*AKN97) - 4*AKN96*AKN98))/2/AKN96)*AKN$13</f>
        <v>#VALUE!</v>
      </c>
      <c r="AKO101" s="31" t="e">
        <f t="shared" si="1813"/>
        <v>#VALUE!</v>
      </c>
      <c r="AKP101" s="31" t="e">
        <f t="shared" si="1813"/>
        <v>#VALUE!</v>
      </c>
      <c r="AKQ101" s="31" t="e">
        <f t="shared" si="1813"/>
        <v>#VALUE!</v>
      </c>
      <c r="AKR101" s="31" t="e">
        <f t="shared" si="1813"/>
        <v>#VALUE!</v>
      </c>
      <c r="AKS101" s="31" t="e">
        <f t="shared" si="1813"/>
        <v>#VALUE!</v>
      </c>
      <c r="AKT101" s="31" t="e">
        <f t="shared" si="1813"/>
        <v>#VALUE!</v>
      </c>
      <c r="AKU101" s="31" t="e">
        <f t="shared" si="1813"/>
        <v>#VALUE!</v>
      </c>
      <c r="AKV101" s="31" t="e">
        <f t="shared" si="1813"/>
        <v>#VALUE!</v>
      </c>
      <c r="AKW101" s="31" t="e">
        <f t="shared" si="1813"/>
        <v>#VALUE!</v>
      </c>
      <c r="AKX101" s="31" t="e">
        <f t="shared" si="1813"/>
        <v>#VALUE!</v>
      </c>
      <c r="AKY101" s="31" t="e">
        <f t="shared" si="1813"/>
        <v>#VALUE!</v>
      </c>
      <c r="AKZ101" s="31" t="e">
        <f t="shared" si="1813"/>
        <v>#VALUE!</v>
      </c>
      <c r="ALA101" s="31" t="e">
        <f t="shared" si="1813"/>
        <v>#VALUE!</v>
      </c>
      <c r="ALB101" s="31" t="e">
        <f t="shared" si="1813"/>
        <v>#VALUE!</v>
      </c>
      <c r="ALC101" s="31" t="e">
        <f t="shared" si="1813"/>
        <v>#VALUE!</v>
      </c>
      <c r="ALD101" s="31" t="e">
        <f t="shared" si="1813"/>
        <v>#VALUE!</v>
      </c>
      <c r="ALE101" s="31" t="e">
        <f t="shared" si="1813"/>
        <v>#VALUE!</v>
      </c>
      <c r="ALF101" s="31" t="e">
        <f t="shared" si="1813"/>
        <v>#VALUE!</v>
      </c>
      <c r="ALG101" s="31" t="e">
        <f t="shared" si="1813"/>
        <v>#VALUE!</v>
      </c>
      <c r="ALH101" s="31" t="e">
        <f t="shared" si="1813"/>
        <v>#VALUE!</v>
      </c>
      <c r="ALI101" s="31" t="e">
        <f t="shared" si="1813"/>
        <v>#VALUE!</v>
      </c>
      <c r="ALJ101" s="31" t="e">
        <f t="shared" si="1813"/>
        <v>#VALUE!</v>
      </c>
      <c r="ALK101" s="31" t="e">
        <f t="shared" si="1813"/>
        <v>#VALUE!</v>
      </c>
      <c r="ALL101" s="31" t="e">
        <f t="shared" si="1813"/>
        <v>#VALUE!</v>
      </c>
      <c r="ALM101" s="31" t="e">
        <f t="shared" si="1813"/>
        <v>#VALUE!</v>
      </c>
      <c r="ALN101" s="31" t="e">
        <f t="shared" si="1813"/>
        <v>#VALUE!</v>
      </c>
      <c r="ALO101" s="31" t="e">
        <f t="shared" si="1813"/>
        <v>#VALUE!</v>
      </c>
      <c r="ALP101" s="31" t="e">
        <f t="shared" si="1813"/>
        <v>#VALUE!</v>
      </c>
      <c r="ALQ101" s="31" t="e">
        <f t="shared" si="1813"/>
        <v>#VALUE!</v>
      </c>
    </row>
    <row r="102" spans="1:1005" ht="15.75" hidden="1" thickBot="1" x14ac:dyDescent="0.3">
      <c r="D102" s="30" t="s">
        <v>27</v>
      </c>
      <c r="E102" s="31" t="e">
        <f>((-E97)-SQRT((E97*E97) - 4*E96*E98))/2/E96</f>
        <v>#VALUE!</v>
      </c>
      <c r="F102" s="31" t="e">
        <f>((-F97)-SQRT((F97*F97) - 4*F96*F98))/2/F96</f>
        <v>#VALUE!</v>
      </c>
      <c r="G102" s="31" t="e">
        <f>((-G97)-SQRT((G97*G97) - 4*G96*G98))/2/G96</f>
        <v>#VALUE!</v>
      </c>
      <c r="H102" s="31" t="e">
        <f t="shared" ref="H102:O102" si="1814">((-H97)-SQRT((H97*H97) - 4*H96*H98))/2/H96</f>
        <v>#VALUE!</v>
      </c>
      <c r="I102" s="31" t="e">
        <f t="shared" si="1814"/>
        <v>#VALUE!</v>
      </c>
      <c r="J102" s="31" t="e">
        <f t="shared" si="1814"/>
        <v>#VALUE!</v>
      </c>
      <c r="K102" s="31" t="e">
        <f t="shared" si="1814"/>
        <v>#VALUE!</v>
      </c>
      <c r="L102" s="31" t="e">
        <f t="shared" si="1814"/>
        <v>#VALUE!</v>
      </c>
      <c r="M102" s="31" t="e">
        <f t="shared" si="1814"/>
        <v>#VALUE!</v>
      </c>
      <c r="N102" s="31" t="e">
        <f t="shared" si="1814"/>
        <v>#VALUE!</v>
      </c>
      <c r="O102" s="31" t="e">
        <f t="shared" si="1814"/>
        <v>#VALUE!</v>
      </c>
      <c r="P102" s="31" t="e">
        <f t="shared" ref="P102:CA102" si="1815">((-P97)-SQRT((P97*P97) - 4*P96*P98))/2/P96</f>
        <v>#VALUE!</v>
      </c>
      <c r="Q102" s="31" t="e">
        <f t="shared" si="1815"/>
        <v>#VALUE!</v>
      </c>
      <c r="R102" s="31" t="e">
        <f t="shared" si="1815"/>
        <v>#VALUE!</v>
      </c>
      <c r="S102" s="31" t="e">
        <f t="shared" si="1815"/>
        <v>#VALUE!</v>
      </c>
      <c r="T102" s="31" t="e">
        <f t="shared" si="1815"/>
        <v>#VALUE!</v>
      </c>
      <c r="U102" s="31" t="e">
        <f t="shared" si="1815"/>
        <v>#VALUE!</v>
      </c>
      <c r="V102" s="31" t="e">
        <f t="shared" si="1815"/>
        <v>#VALUE!</v>
      </c>
      <c r="W102" s="31" t="e">
        <f t="shared" si="1815"/>
        <v>#VALUE!</v>
      </c>
      <c r="X102" s="31" t="e">
        <f t="shared" si="1815"/>
        <v>#VALUE!</v>
      </c>
      <c r="Y102" s="31" t="e">
        <f t="shared" si="1815"/>
        <v>#VALUE!</v>
      </c>
      <c r="Z102" s="31" t="e">
        <f t="shared" si="1815"/>
        <v>#VALUE!</v>
      </c>
      <c r="AA102" s="31" t="e">
        <f t="shared" si="1815"/>
        <v>#VALUE!</v>
      </c>
      <c r="AB102" s="31" t="e">
        <f t="shared" si="1815"/>
        <v>#VALUE!</v>
      </c>
      <c r="AC102" s="31" t="e">
        <f t="shared" si="1815"/>
        <v>#VALUE!</v>
      </c>
      <c r="AD102" s="31" t="e">
        <f t="shared" si="1815"/>
        <v>#VALUE!</v>
      </c>
      <c r="AE102" s="31" t="e">
        <f t="shared" si="1815"/>
        <v>#VALUE!</v>
      </c>
      <c r="AF102" s="31" t="e">
        <f t="shared" si="1815"/>
        <v>#VALUE!</v>
      </c>
      <c r="AG102" s="31" t="e">
        <f t="shared" si="1815"/>
        <v>#VALUE!</v>
      </c>
      <c r="AH102" s="31" t="e">
        <f t="shared" si="1815"/>
        <v>#VALUE!</v>
      </c>
      <c r="AI102" s="31" t="e">
        <f t="shared" si="1815"/>
        <v>#VALUE!</v>
      </c>
      <c r="AJ102" s="31" t="e">
        <f t="shared" si="1815"/>
        <v>#VALUE!</v>
      </c>
      <c r="AK102" s="31" t="e">
        <f t="shared" si="1815"/>
        <v>#VALUE!</v>
      </c>
      <c r="AL102" s="31" t="e">
        <f t="shared" si="1815"/>
        <v>#VALUE!</v>
      </c>
      <c r="AM102" s="31" t="e">
        <f t="shared" si="1815"/>
        <v>#VALUE!</v>
      </c>
      <c r="AN102" s="31" t="e">
        <f t="shared" si="1815"/>
        <v>#VALUE!</v>
      </c>
      <c r="AO102" s="31" t="e">
        <f t="shared" si="1815"/>
        <v>#VALUE!</v>
      </c>
      <c r="AP102" s="31" t="e">
        <f t="shared" si="1815"/>
        <v>#VALUE!</v>
      </c>
      <c r="AQ102" s="31" t="e">
        <f t="shared" si="1815"/>
        <v>#VALUE!</v>
      </c>
      <c r="AR102" s="31" t="e">
        <f t="shared" si="1815"/>
        <v>#VALUE!</v>
      </c>
      <c r="AS102" s="31" t="e">
        <f t="shared" si="1815"/>
        <v>#VALUE!</v>
      </c>
      <c r="AT102" s="31" t="e">
        <f t="shared" si="1815"/>
        <v>#VALUE!</v>
      </c>
      <c r="AU102" s="31" t="e">
        <f t="shared" si="1815"/>
        <v>#VALUE!</v>
      </c>
      <c r="AV102" s="31" t="e">
        <f t="shared" si="1815"/>
        <v>#VALUE!</v>
      </c>
      <c r="AW102" s="31" t="e">
        <f t="shared" si="1815"/>
        <v>#VALUE!</v>
      </c>
      <c r="AX102" s="31" t="e">
        <f t="shared" si="1815"/>
        <v>#VALUE!</v>
      </c>
      <c r="AY102" s="31" t="e">
        <f t="shared" si="1815"/>
        <v>#VALUE!</v>
      </c>
      <c r="AZ102" s="31" t="e">
        <f t="shared" si="1815"/>
        <v>#VALUE!</v>
      </c>
      <c r="BA102" s="31" t="e">
        <f t="shared" si="1815"/>
        <v>#VALUE!</v>
      </c>
      <c r="BB102" s="31" t="e">
        <f t="shared" si="1815"/>
        <v>#VALUE!</v>
      </c>
      <c r="BC102" s="31" t="e">
        <f t="shared" si="1815"/>
        <v>#VALUE!</v>
      </c>
      <c r="BD102" s="31" t="e">
        <f t="shared" si="1815"/>
        <v>#VALUE!</v>
      </c>
      <c r="BE102" s="31" t="e">
        <f t="shared" si="1815"/>
        <v>#VALUE!</v>
      </c>
      <c r="BF102" s="31" t="e">
        <f t="shared" si="1815"/>
        <v>#VALUE!</v>
      </c>
      <c r="BG102" s="31" t="e">
        <f t="shared" si="1815"/>
        <v>#VALUE!</v>
      </c>
      <c r="BH102" s="31" t="e">
        <f t="shared" si="1815"/>
        <v>#VALUE!</v>
      </c>
      <c r="BI102" s="31" t="e">
        <f t="shared" si="1815"/>
        <v>#VALUE!</v>
      </c>
      <c r="BJ102" s="31" t="e">
        <f t="shared" si="1815"/>
        <v>#VALUE!</v>
      </c>
      <c r="BK102" s="31" t="e">
        <f t="shared" si="1815"/>
        <v>#VALUE!</v>
      </c>
      <c r="BL102" s="31" t="e">
        <f t="shared" si="1815"/>
        <v>#VALUE!</v>
      </c>
      <c r="BM102" s="31" t="e">
        <f t="shared" si="1815"/>
        <v>#VALUE!</v>
      </c>
      <c r="BN102" s="31" t="e">
        <f t="shared" si="1815"/>
        <v>#VALUE!</v>
      </c>
      <c r="BO102" s="31" t="e">
        <f t="shared" si="1815"/>
        <v>#VALUE!</v>
      </c>
      <c r="BP102" s="31" t="e">
        <f t="shared" si="1815"/>
        <v>#VALUE!</v>
      </c>
      <c r="BQ102" s="31" t="e">
        <f t="shared" si="1815"/>
        <v>#VALUE!</v>
      </c>
      <c r="BR102" s="31" t="e">
        <f t="shared" si="1815"/>
        <v>#VALUE!</v>
      </c>
      <c r="BS102" s="31" t="e">
        <f t="shared" si="1815"/>
        <v>#VALUE!</v>
      </c>
      <c r="BT102" s="31" t="e">
        <f t="shared" si="1815"/>
        <v>#VALUE!</v>
      </c>
      <c r="BU102" s="31" t="e">
        <f t="shared" si="1815"/>
        <v>#VALUE!</v>
      </c>
      <c r="BV102" s="31" t="e">
        <f t="shared" si="1815"/>
        <v>#VALUE!</v>
      </c>
      <c r="BW102" s="31" t="e">
        <f t="shared" si="1815"/>
        <v>#VALUE!</v>
      </c>
      <c r="BX102" s="31" t="e">
        <f t="shared" si="1815"/>
        <v>#VALUE!</v>
      </c>
      <c r="BY102" s="31" t="e">
        <f t="shared" si="1815"/>
        <v>#VALUE!</v>
      </c>
      <c r="BZ102" s="31" t="e">
        <f t="shared" si="1815"/>
        <v>#VALUE!</v>
      </c>
      <c r="CA102" s="31" t="e">
        <f t="shared" si="1815"/>
        <v>#VALUE!</v>
      </c>
      <c r="CB102" s="31" t="e">
        <f t="shared" ref="CB102:CG102" si="1816">((-CB97)-SQRT((CB97*CB97) - 4*CB96*CB98))/2/CB96</f>
        <v>#VALUE!</v>
      </c>
      <c r="CC102" s="31" t="e">
        <f t="shared" si="1816"/>
        <v>#VALUE!</v>
      </c>
      <c r="CD102" s="31" t="e">
        <f t="shared" si="1816"/>
        <v>#VALUE!</v>
      </c>
      <c r="CE102" s="31" t="e">
        <f t="shared" si="1816"/>
        <v>#VALUE!</v>
      </c>
      <c r="CF102" s="31" t="e">
        <f t="shared" si="1816"/>
        <v>#VALUE!</v>
      </c>
      <c r="CG102" s="31" t="e">
        <f t="shared" si="1816"/>
        <v>#VALUE!</v>
      </c>
      <c r="CH102" s="31" t="e">
        <f t="shared" ref="CH102:CV102" si="1817">((-CH97)-SQRT((CH97*CH97) - 4*CH96*CH98))/2/CH96</f>
        <v>#VALUE!</v>
      </c>
      <c r="CI102" s="31" t="e">
        <f t="shared" si="1817"/>
        <v>#VALUE!</v>
      </c>
      <c r="CJ102" s="31" t="e">
        <f t="shared" si="1817"/>
        <v>#VALUE!</v>
      </c>
      <c r="CK102" s="31" t="e">
        <f t="shared" si="1817"/>
        <v>#VALUE!</v>
      </c>
      <c r="CL102" s="31" t="e">
        <f t="shared" si="1817"/>
        <v>#VALUE!</v>
      </c>
      <c r="CM102" s="31" t="e">
        <f t="shared" si="1817"/>
        <v>#VALUE!</v>
      </c>
      <c r="CN102" s="31" t="e">
        <f t="shared" si="1817"/>
        <v>#VALUE!</v>
      </c>
      <c r="CO102" s="31" t="e">
        <f t="shared" si="1817"/>
        <v>#VALUE!</v>
      </c>
      <c r="CP102" s="31" t="e">
        <f t="shared" si="1817"/>
        <v>#VALUE!</v>
      </c>
      <c r="CQ102" s="31" t="e">
        <f t="shared" si="1817"/>
        <v>#VALUE!</v>
      </c>
      <c r="CR102" s="31" t="e">
        <f t="shared" si="1817"/>
        <v>#VALUE!</v>
      </c>
      <c r="CS102" s="31" t="e">
        <f t="shared" si="1817"/>
        <v>#VALUE!</v>
      </c>
      <c r="CT102" s="31" t="e">
        <f t="shared" si="1817"/>
        <v>#VALUE!</v>
      </c>
      <c r="CU102" s="31" t="e">
        <f t="shared" si="1817"/>
        <v>#VALUE!</v>
      </c>
      <c r="CV102" s="31" t="e">
        <f t="shared" si="1817"/>
        <v>#VALUE!</v>
      </c>
      <c r="CW102" s="31" t="e">
        <f t="shared" ref="CW102:CZ102" si="1818">((-CW97)-SQRT((CW97*CW97) - 4*CW96*CW98))/2/CW96</f>
        <v>#VALUE!</v>
      </c>
      <c r="CX102" s="31" t="e">
        <f t="shared" si="1818"/>
        <v>#VALUE!</v>
      </c>
      <c r="CY102" s="31" t="e">
        <f t="shared" si="1818"/>
        <v>#VALUE!</v>
      </c>
      <c r="CZ102" s="31" t="e">
        <f t="shared" si="1818"/>
        <v>#VALUE!</v>
      </c>
      <c r="DA102" s="31" t="e">
        <f t="shared" ref="DA102:ED102" si="1819">((-DA97)-SQRT((DA97*DA97) - 4*DA96*DA98))/2/DA96</f>
        <v>#VALUE!</v>
      </c>
      <c r="DB102" s="31" t="e">
        <f t="shared" si="1819"/>
        <v>#VALUE!</v>
      </c>
      <c r="DC102" s="31" t="e">
        <f t="shared" si="1819"/>
        <v>#VALUE!</v>
      </c>
      <c r="DD102" s="31" t="e">
        <f t="shared" si="1819"/>
        <v>#VALUE!</v>
      </c>
      <c r="DE102" s="31" t="e">
        <f t="shared" si="1819"/>
        <v>#VALUE!</v>
      </c>
      <c r="DF102" s="31" t="e">
        <f t="shared" si="1819"/>
        <v>#VALUE!</v>
      </c>
      <c r="DG102" s="31" t="e">
        <f t="shared" si="1819"/>
        <v>#VALUE!</v>
      </c>
      <c r="DH102" s="31" t="e">
        <f t="shared" si="1819"/>
        <v>#VALUE!</v>
      </c>
      <c r="DI102" s="31" t="e">
        <f t="shared" si="1819"/>
        <v>#VALUE!</v>
      </c>
      <c r="DJ102" s="31" t="e">
        <f t="shared" si="1819"/>
        <v>#VALUE!</v>
      </c>
      <c r="DK102" s="31" t="e">
        <f t="shared" si="1819"/>
        <v>#VALUE!</v>
      </c>
      <c r="DL102" s="31" t="e">
        <f t="shared" si="1819"/>
        <v>#VALUE!</v>
      </c>
      <c r="DM102" s="31" t="e">
        <f t="shared" si="1819"/>
        <v>#VALUE!</v>
      </c>
      <c r="DN102" s="31" t="e">
        <f t="shared" si="1819"/>
        <v>#VALUE!</v>
      </c>
      <c r="DO102" s="31" t="e">
        <f t="shared" si="1819"/>
        <v>#VALUE!</v>
      </c>
      <c r="DP102" s="31" t="e">
        <f t="shared" si="1819"/>
        <v>#VALUE!</v>
      </c>
      <c r="DQ102" s="31" t="e">
        <f t="shared" si="1819"/>
        <v>#VALUE!</v>
      </c>
      <c r="DR102" s="31" t="e">
        <f t="shared" si="1819"/>
        <v>#VALUE!</v>
      </c>
      <c r="DS102" s="31" t="e">
        <f t="shared" si="1819"/>
        <v>#VALUE!</v>
      </c>
      <c r="DT102" s="31" t="e">
        <f t="shared" si="1819"/>
        <v>#VALUE!</v>
      </c>
      <c r="DU102" s="31" t="e">
        <f t="shared" si="1819"/>
        <v>#VALUE!</v>
      </c>
      <c r="DV102" s="31" t="e">
        <f t="shared" si="1819"/>
        <v>#VALUE!</v>
      </c>
      <c r="DW102" s="31" t="e">
        <f t="shared" si="1819"/>
        <v>#VALUE!</v>
      </c>
      <c r="DX102" s="31" t="e">
        <f t="shared" si="1819"/>
        <v>#VALUE!</v>
      </c>
      <c r="DY102" s="31" t="e">
        <f t="shared" si="1819"/>
        <v>#VALUE!</v>
      </c>
      <c r="DZ102" s="31" t="e">
        <f t="shared" si="1819"/>
        <v>#VALUE!</v>
      </c>
      <c r="EA102" s="31" t="e">
        <f t="shared" si="1819"/>
        <v>#VALUE!</v>
      </c>
      <c r="EB102" s="31" t="e">
        <f t="shared" si="1819"/>
        <v>#VALUE!</v>
      </c>
      <c r="EC102" s="31" t="e">
        <f t="shared" si="1819"/>
        <v>#VALUE!</v>
      </c>
      <c r="ED102" s="31" t="e">
        <f t="shared" si="1819"/>
        <v>#VALUE!</v>
      </c>
      <c r="EE102" s="31" t="e">
        <f t="shared" ref="EE102:ER102" si="1820">((-EE97)-SQRT((EE97*EE97) - 4*EE96*EE98))/2/EE96</f>
        <v>#VALUE!</v>
      </c>
      <c r="EF102" s="31" t="e">
        <f t="shared" si="1820"/>
        <v>#VALUE!</v>
      </c>
      <c r="EG102" s="31" t="e">
        <f t="shared" si="1820"/>
        <v>#VALUE!</v>
      </c>
      <c r="EH102" s="31" t="e">
        <f t="shared" si="1820"/>
        <v>#VALUE!</v>
      </c>
      <c r="EI102" s="31" t="e">
        <f t="shared" si="1820"/>
        <v>#VALUE!</v>
      </c>
      <c r="EJ102" s="31" t="e">
        <f t="shared" si="1820"/>
        <v>#VALUE!</v>
      </c>
      <c r="EK102" s="31" t="e">
        <f t="shared" si="1820"/>
        <v>#VALUE!</v>
      </c>
      <c r="EL102" s="31" t="e">
        <f t="shared" si="1820"/>
        <v>#VALUE!</v>
      </c>
      <c r="EM102" s="31" t="e">
        <f t="shared" si="1820"/>
        <v>#VALUE!</v>
      </c>
      <c r="EN102" s="31" t="e">
        <f t="shared" si="1820"/>
        <v>#VALUE!</v>
      </c>
      <c r="EO102" s="31" t="e">
        <f t="shared" si="1820"/>
        <v>#VALUE!</v>
      </c>
      <c r="EP102" s="31" t="e">
        <f t="shared" si="1820"/>
        <v>#VALUE!</v>
      </c>
      <c r="EQ102" s="31" t="e">
        <f t="shared" si="1820"/>
        <v>#VALUE!</v>
      </c>
      <c r="ER102" s="31" t="e">
        <f t="shared" si="1820"/>
        <v>#VALUE!</v>
      </c>
      <c r="ES102" s="31" t="e">
        <f t="shared" ref="ES102:EY102" si="1821">((-ES97)-SQRT((ES97*ES97) - 4*ES96*ES98))/2/ES96</f>
        <v>#VALUE!</v>
      </c>
      <c r="ET102" s="31" t="e">
        <f t="shared" si="1821"/>
        <v>#VALUE!</v>
      </c>
      <c r="EU102" s="31" t="e">
        <f t="shared" si="1821"/>
        <v>#VALUE!</v>
      </c>
      <c r="EV102" s="31" t="e">
        <f t="shared" si="1821"/>
        <v>#VALUE!</v>
      </c>
      <c r="EW102" s="31" t="e">
        <f t="shared" si="1821"/>
        <v>#VALUE!</v>
      </c>
      <c r="EX102" s="31" t="e">
        <f t="shared" si="1821"/>
        <v>#VALUE!</v>
      </c>
      <c r="EY102" s="31" t="e">
        <f t="shared" si="1821"/>
        <v>#VALUE!</v>
      </c>
      <c r="EZ102" s="31" t="e">
        <f t="shared" ref="EZ102:HK102" si="1822">((-EZ97)-SQRT((EZ97*EZ97) - 4*EZ96*EZ98))/2/EZ96</f>
        <v>#VALUE!</v>
      </c>
      <c r="FA102" s="31" t="e">
        <f t="shared" si="1822"/>
        <v>#VALUE!</v>
      </c>
      <c r="FB102" s="31" t="e">
        <f t="shared" si="1822"/>
        <v>#VALUE!</v>
      </c>
      <c r="FC102" s="31" t="e">
        <f t="shared" si="1822"/>
        <v>#VALUE!</v>
      </c>
      <c r="FD102" s="31" t="e">
        <f t="shared" si="1822"/>
        <v>#VALUE!</v>
      </c>
      <c r="FE102" s="31" t="e">
        <f t="shared" si="1822"/>
        <v>#VALUE!</v>
      </c>
      <c r="FF102" s="31" t="e">
        <f t="shared" si="1822"/>
        <v>#VALUE!</v>
      </c>
      <c r="FG102" s="31" t="e">
        <f t="shared" si="1822"/>
        <v>#VALUE!</v>
      </c>
      <c r="FH102" s="31" t="e">
        <f t="shared" si="1822"/>
        <v>#VALUE!</v>
      </c>
      <c r="FI102" s="31" t="e">
        <f t="shared" si="1822"/>
        <v>#VALUE!</v>
      </c>
      <c r="FJ102" s="31" t="e">
        <f t="shared" si="1822"/>
        <v>#VALUE!</v>
      </c>
      <c r="FK102" s="31" t="e">
        <f t="shared" si="1822"/>
        <v>#VALUE!</v>
      </c>
      <c r="FL102" s="31" t="e">
        <f t="shared" si="1822"/>
        <v>#VALUE!</v>
      </c>
      <c r="FM102" s="31" t="e">
        <f t="shared" si="1822"/>
        <v>#VALUE!</v>
      </c>
      <c r="FN102" s="31" t="e">
        <f t="shared" si="1822"/>
        <v>#VALUE!</v>
      </c>
      <c r="FO102" s="31" t="e">
        <f t="shared" si="1822"/>
        <v>#VALUE!</v>
      </c>
      <c r="FP102" s="31" t="e">
        <f t="shared" si="1822"/>
        <v>#VALUE!</v>
      </c>
      <c r="FQ102" s="31" t="e">
        <f t="shared" si="1822"/>
        <v>#VALUE!</v>
      </c>
      <c r="FR102" s="31" t="e">
        <f t="shared" si="1822"/>
        <v>#VALUE!</v>
      </c>
      <c r="FS102" s="31" t="e">
        <f t="shared" si="1822"/>
        <v>#VALUE!</v>
      </c>
      <c r="FT102" s="31" t="e">
        <f t="shared" si="1822"/>
        <v>#VALUE!</v>
      </c>
      <c r="FU102" s="31" t="e">
        <f t="shared" si="1822"/>
        <v>#VALUE!</v>
      </c>
      <c r="FV102" s="31" t="e">
        <f t="shared" si="1822"/>
        <v>#VALUE!</v>
      </c>
      <c r="FW102" s="31" t="e">
        <f t="shared" si="1822"/>
        <v>#VALUE!</v>
      </c>
      <c r="FX102" s="31" t="e">
        <f t="shared" si="1822"/>
        <v>#VALUE!</v>
      </c>
      <c r="FY102" s="31" t="e">
        <f t="shared" si="1822"/>
        <v>#VALUE!</v>
      </c>
      <c r="FZ102" s="31" t="e">
        <f t="shared" si="1822"/>
        <v>#VALUE!</v>
      </c>
      <c r="GA102" s="31" t="e">
        <f t="shared" si="1822"/>
        <v>#VALUE!</v>
      </c>
      <c r="GB102" s="31" t="e">
        <f t="shared" si="1822"/>
        <v>#VALUE!</v>
      </c>
      <c r="GC102" s="31" t="e">
        <f t="shared" si="1822"/>
        <v>#VALUE!</v>
      </c>
      <c r="GD102" s="31" t="e">
        <f t="shared" si="1822"/>
        <v>#VALUE!</v>
      </c>
      <c r="GE102" s="31" t="e">
        <f t="shared" si="1822"/>
        <v>#VALUE!</v>
      </c>
      <c r="GF102" s="31" t="e">
        <f t="shared" si="1822"/>
        <v>#VALUE!</v>
      </c>
      <c r="GG102" s="31" t="e">
        <f t="shared" si="1822"/>
        <v>#VALUE!</v>
      </c>
      <c r="GH102" s="31" t="e">
        <f t="shared" si="1822"/>
        <v>#VALUE!</v>
      </c>
      <c r="GI102" s="31" t="e">
        <f t="shared" si="1822"/>
        <v>#VALUE!</v>
      </c>
      <c r="GJ102" s="31" t="e">
        <f t="shared" si="1822"/>
        <v>#VALUE!</v>
      </c>
      <c r="GK102" s="31" t="e">
        <f t="shared" si="1822"/>
        <v>#VALUE!</v>
      </c>
      <c r="GL102" s="31" t="e">
        <f t="shared" si="1822"/>
        <v>#VALUE!</v>
      </c>
      <c r="GM102" s="31" t="e">
        <f t="shared" si="1822"/>
        <v>#VALUE!</v>
      </c>
      <c r="GN102" s="31" t="e">
        <f t="shared" si="1822"/>
        <v>#VALUE!</v>
      </c>
      <c r="GO102" s="31" t="e">
        <f t="shared" si="1822"/>
        <v>#VALUE!</v>
      </c>
      <c r="GP102" s="31" t="e">
        <f t="shared" si="1822"/>
        <v>#VALUE!</v>
      </c>
      <c r="GQ102" s="31" t="e">
        <f t="shared" si="1822"/>
        <v>#VALUE!</v>
      </c>
      <c r="GR102" s="31" t="e">
        <f t="shared" si="1822"/>
        <v>#VALUE!</v>
      </c>
      <c r="GS102" s="31" t="e">
        <f t="shared" si="1822"/>
        <v>#VALUE!</v>
      </c>
      <c r="GT102" s="31" t="e">
        <f t="shared" si="1822"/>
        <v>#VALUE!</v>
      </c>
      <c r="GU102" s="31" t="e">
        <f t="shared" si="1822"/>
        <v>#VALUE!</v>
      </c>
      <c r="GV102" s="31" t="e">
        <f t="shared" si="1822"/>
        <v>#VALUE!</v>
      </c>
      <c r="GW102" s="31" t="e">
        <f t="shared" si="1822"/>
        <v>#VALUE!</v>
      </c>
      <c r="GX102" s="31" t="e">
        <f t="shared" si="1822"/>
        <v>#VALUE!</v>
      </c>
      <c r="GY102" s="31" t="e">
        <f t="shared" si="1822"/>
        <v>#VALUE!</v>
      </c>
      <c r="GZ102" s="31" t="e">
        <f t="shared" si="1822"/>
        <v>#VALUE!</v>
      </c>
      <c r="HA102" s="31" t="e">
        <f t="shared" si="1822"/>
        <v>#VALUE!</v>
      </c>
      <c r="HB102" s="31" t="e">
        <f t="shared" si="1822"/>
        <v>#VALUE!</v>
      </c>
      <c r="HC102" s="31" t="e">
        <f t="shared" si="1822"/>
        <v>#VALUE!</v>
      </c>
      <c r="HD102" s="31" t="e">
        <f t="shared" si="1822"/>
        <v>#VALUE!</v>
      </c>
      <c r="HE102" s="31" t="e">
        <f t="shared" si="1822"/>
        <v>#VALUE!</v>
      </c>
      <c r="HF102" s="31" t="e">
        <f t="shared" si="1822"/>
        <v>#VALUE!</v>
      </c>
      <c r="HG102" s="31" t="e">
        <f t="shared" si="1822"/>
        <v>#VALUE!</v>
      </c>
      <c r="HH102" s="31" t="e">
        <f t="shared" si="1822"/>
        <v>#VALUE!</v>
      </c>
      <c r="HI102" s="31" t="e">
        <f t="shared" si="1822"/>
        <v>#VALUE!</v>
      </c>
      <c r="HJ102" s="31" t="e">
        <f t="shared" si="1822"/>
        <v>#VALUE!</v>
      </c>
      <c r="HK102" s="31" t="e">
        <f t="shared" si="1822"/>
        <v>#VALUE!</v>
      </c>
      <c r="HL102" s="31" t="e">
        <f t="shared" ref="HL102:JW102" si="1823">((-HL97)-SQRT((HL97*HL97) - 4*HL96*HL98))/2/HL96</f>
        <v>#VALUE!</v>
      </c>
      <c r="HM102" s="31" t="e">
        <f t="shared" si="1823"/>
        <v>#VALUE!</v>
      </c>
      <c r="HN102" s="31" t="e">
        <f t="shared" si="1823"/>
        <v>#VALUE!</v>
      </c>
      <c r="HO102" s="31" t="e">
        <f t="shared" si="1823"/>
        <v>#VALUE!</v>
      </c>
      <c r="HP102" s="31" t="e">
        <f t="shared" si="1823"/>
        <v>#VALUE!</v>
      </c>
      <c r="HQ102" s="31" t="e">
        <f t="shared" si="1823"/>
        <v>#VALUE!</v>
      </c>
      <c r="HR102" s="31" t="e">
        <f t="shared" si="1823"/>
        <v>#VALUE!</v>
      </c>
      <c r="HS102" s="31" t="e">
        <f t="shared" si="1823"/>
        <v>#VALUE!</v>
      </c>
      <c r="HT102" s="31" t="e">
        <f t="shared" si="1823"/>
        <v>#VALUE!</v>
      </c>
      <c r="HU102" s="31" t="e">
        <f t="shared" si="1823"/>
        <v>#VALUE!</v>
      </c>
      <c r="HV102" s="31" t="e">
        <f t="shared" si="1823"/>
        <v>#VALUE!</v>
      </c>
      <c r="HW102" s="31" t="e">
        <f t="shared" si="1823"/>
        <v>#VALUE!</v>
      </c>
      <c r="HX102" s="31" t="e">
        <f t="shared" si="1823"/>
        <v>#VALUE!</v>
      </c>
      <c r="HY102" s="31" t="e">
        <f t="shared" si="1823"/>
        <v>#VALUE!</v>
      </c>
      <c r="HZ102" s="31" t="e">
        <f t="shared" si="1823"/>
        <v>#VALUE!</v>
      </c>
      <c r="IA102" s="31" t="e">
        <f t="shared" si="1823"/>
        <v>#VALUE!</v>
      </c>
      <c r="IB102" s="31" t="e">
        <f t="shared" si="1823"/>
        <v>#VALUE!</v>
      </c>
      <c r="IC102" s="31" t="e">
        <f t="shared" si="1823"/>
        <v>#VALUE!</v>
      </c>
      <c r="ID102" s="31" t="e">
        <f t="shared" si="1823"/>
        <v>#VALUE!</v>
      </c>
      <c r="IE102" s="31" t="e">
        <f t="shared" si="1823"/>
        <v>#VALUE!</v>
      </c>
      <c r="IF102" s="31" t="e">
        <f t="shared" si="1823"/>
        <v>#VALUE!</v>
      </c>
      <c r="IG102" s="31" t="e">
        <f t="shared" si="1823"/>
        <v>#VALUE!</v>
      </c>
      <c r="IH102" s="31" t="e">
        <f t="shared" si="1823"/>
        <v>#VALUE!</v>
      </c>
      <c r="II102" s="31" t="e">
        <f t="shared" si="1823"/>
        <v>#VALUE!</v>
      </c>
      <c r="IJ102" s="31" t="e">
        <f t="shared" si="1823"/>
        <v>#VALUE!</v>
      </c>
      <c r="IK102" s="31" t="e">
        <f t="shared" si="1823"/>
        <v>#VALUE!</v>
      </c>
      <c r="IL102" s="31" t="e">
        <f t="shared" si="1823"/>
        <v>#VALUE!</v>
      </c>
      <c r="IM102" s="31" t="e">
        <f t="shared" si="1823"/>
        <v>#VALUE!</v>
      </c>
      <c r="IN102" s="31" t="e">
        <f t="shared" si="1823"/>
        <v>#VALUE!</v>
      </c>
      <c r="IO102" s="31" t="e">
        <f t="shared" si="1823"/>
        <v>#VALUE!</v>
      </c>
      <c r="IP102" s="31" t="e">
        <f t="shared" si="1823"/>
        <v>#VALUE!</v>
      </c>
      <c r="IQ102" s="31" t="e">
        <f t="shared" si="1823"/>
        <v>#VALUE!</v>
      </c>
      <c r="IR102" s="31" t="e">
        <f t="shared" si="1823"/>
        <v>#VALUE!</v>
      </c>
      <c r="IS102" s="31" t="e">
        <f t="shared" si="1823"/>
        <v>#VALUE!</v>
      </c>
      <c r="IT102" s="31" t="e">
        <f t="shared" si="1823"/>
        <v>#VALUE!</v>
      </c>
      <c r="IU102" s="31" t="e">
        <f t="shared" si="1823"/>
        <v>#VALUE!</v>
      </c>
      <c r="IV102" s="31" t="e">
        <f t="shared" si="1823"/>
        <v>#VALUE!</v>
      </c>
      <c r="IW102" s="31" t="e">
        <f t="shared" si="1823"/>
        <v>#VALUE!</v>
      </c>
      <c r="IX102" s="31" t="e">
        <f t="shared" si="1823"/>
        <v>#VALUE!</v>
      </c>
      <c r="IY102" s="31" t="e">
        <f t="shared" si="1823"/>
        <v>#VALUE!</v>
      </c>
      <c r="IZ102" s="31" t="e">
        <f t="shared" si="1823"/>
        <v>#VALUE!</v>
      </c>
      <c r="JA102" s="31" t="e">
        <f t="shared" si="1823"/>
        <v>#VALUE!</v>
      </c>
      <c r="JB102" s="31" t="e">
        <f t="shared" si="1823"/>
        <v>#VALUE!</v>
      </c>
      <c r="JC102" s="31" t="e">
        <f t="shared" si="1823"/>
        <v>#VALUE!</v>
      </c>
      <c r="JD102" s="31" t="e">
        <f t="shared" si="1823"/>
        <v>#VALUE!</v>
      </c>
      <c r="JE102" s="31" t="e">
        <f t="shared" si="1823"/>
        <v>#VALUE!</v>
      </c>
      <c r="JF102" s="31" t="e">
        <f t="shared" si="1823"/>
        <v>#VALUE!</v>
      </c>
      <c r="JG102" s="31" t="e">
        <f t="shared" si="1823"/>
        <v>#VALUE!</v>
      </c>
      <c r="JH102" s="31" t="e">
        <f t="shared" si="1823"/>
        <v>#VALUE!</v>
      </c>
      <c r="JI102" s="31" t="e">
        <f t="shared" si="1823"/>
        <v>#VALUE!</v>
      </c>
      <c r="JJ102" s="31" t="e">
        <f t="shared" si="1823"/>
        <v>#VALUE!</v>
      </c>
      <c r="JK102" s="31" t="e">
        <f t="shared" si="1823"/>
        <v>#VALUE!</v>
      </c>
      <c r="JL102" s="31" t="e">
        <f t="shared" si="1823"/>
        <v>#VALUE!</v>
      </c>
      <c r="JM102" s="31" t="e">
        <f t="shared" si="1823"/>
        <v>#VALUE!</v>
      </c>
      <c r="JN102" s="31" t="e">
        <f t="shared" si="1823"/>
        <v>#VALUE!</v>
      </c>
      <c r="JO102" s="31" t="e">
        <f t="shared" si="1823"/>
        <v>#VALUE!</v>
      </c>
      <c r="JP102" s="31" t="e">
        <f t="shared" si="1823"/>
        <v>#VALUE!</v>
      </c>
      <c r="JQ102" s="31" t="e">
        <f t="shared" si="1823"/>
        <v>#VALUE!</v>
      </c>
      <c r="JR102" s="31" t="e">
        <f t="shared" si="1823"/>
        <v>#VALUE!</v>
      </c>
      <c r="JS102" s="31" t="e">
        <f t="shared" si="1823"/>
        <v>#VALUE!</v>
      </c>
      <c r="JT102" s="31" t="e">
        <f t="shared" si="1823"/>
        <v>#VALUE!</v>
      </c>
      <c r="JU102" s="31" t="e">
        <f t="shared" si="1823"/>
        <v>#VALUE!</v>
      </c>
      <c r="JV102" s="31" t="e">
        <f t="shared" si="1823"/>
        <v>#VALUE!</v>
      </c>
      <c r="JW102" s="31" t="e">
        <f t="shared" si="1823"/>
        <v>#VALUE!</v>
      </c>
      <c r="JX102" s="31" t="e">
        <f t="shared" ref="JX102:MI102" si="1824">((-JX97)-SQRT((JX97*JX97) - 4*JX96*JX98))/2/JX96</f>
        <v>#VALUE!</v>
      </c>
      <c r="JY102" s="31" t="e">
        <f t="shared" si="1824"/>
        <v>#VALUE!</v>
      </c>
      <c r="JZ102" s="31" t="e">
        <f t="shared" si="1824"/>
        <v>#VALUE!</v>
      </c>
      <c r="KA102" s="31" t="e">
        <f t="shared" si="1824"/>
        <v>#VALUE!</v>
      </c>
      <c r="KB102" s="31" t="e">
        <f t="shared" si="1824"/>
        <v>#VALUE!</v>
      </c>
      <c r="KC102" s="31" t="e">
        <f t="shared" si="1824"/>
        <v>#VALUE!</v>
      </c>
      <c r="KD102" s="31" t="e">
        <f t="shared" si="1824"/>
        <v>#VALUE!</v>
      </c>
      <c r="KE102" s="31" t="e">
        <f t="shared" si="1824"/>
        <v>#VALUE!</v>
      </c>
      <c r="KF102" s="31" t="e">
        <f t="shared" si="1824"/>
        <v>#VALUE!</v>
      </c>
      <c r="KG102" s="31" t="e">
        <f t="shared" si="1824"/>
        <v>#VALUE!</v>
      </c>
      <c r="KH102" s="31" t="e">
        <f t="shared" si="1824"/>
        <v>#VALUE!</v>
      </c>
      <c r="KI102" s="31" t="e">
        <f t="shared" si="1824"/>
        <v>#VALUE!</v>
      </c>
      <c r="KJ102" s="31" t="e">
        <f t="shared" si="1824"/>
        <v>#VALUE!</v>
      </c>
      <c r="KK102" s="31" t="e">
        <f t="shared" si="1824"/>
        <v>#VALUE!</v>
      </c>
      <c r="KL102" s="31" t="e">
        <f t="shared" si="1824"/>
        <v>#VALUE!</v>
      </c>
      <c r="KM102" s="31" t="e">
        <f t="shared" si="1824"/>
        <v>#VALUE!</v>
      </c>
      <c r="KN102" s="31" t="e">
        <f t="shared" si="1824"/>
        <v>#VALUE!</v>
      </c>
      <c r="KO102" s="31" t="e">
        <f t="shared" si="1824"/>
        <v>#VALUE!</v>
      </c>
      <c r="KP102" s="31" t="e">
        <f t="shared" si="1824"/>
        <v>#VALUE!</v>
      </c>
      <c r="KQ102" s="31" t="e">
        <f t="shared" si="1824"/>
        <v>#VALUE!</v>
      </c>
      <c r="KR102" s="31" t="e">
        <f t="shared" si="1824"/>
        <v>#VALUE!</v>
      </c>
      <c r="KS102" s="31" t="e">
        <f t="shared" si="1824"/>
        <v>#VALUE!</v>
      </c>
      <c r="KT102" s="31" t="e">
        <f t="shared" si="1824"/>
        <v>#VALUE!</v>
      </c>
      <c r="KU102" s="31" t="e">
        <f t="shared" si="1824"/>
        <v>#VALUE!</v>
      </c>
      <c r="KV102" s="31" t="e">
        <f t="shared" si="1824"/>
        <v>#VALUE!</v>
      </c>
      <c r="KW102" s="31" t="e">
        <f t="shared" si="1824"/>
        <v>#VALUE!</v>
      </c>
      <c r="KX102" s="31" t="e">
        <f t="shared" si="1824"/>
        <v>#VALUE!</v>
      </c>
      <c r="KY102" s="31" t="e">
        <f t="shared" si="1824"/>
        <v>#VALUE!</v>
      </c>
      <c r="KZ102" s="31" t="e">
        <f t="shared" si="1824"/>
        <v>#VALUE!</v>
      </c>
      <c r="LA102" s="31" t="e">
        <f t="shared" si="1824"/>
        <v>#VALUE!</v>
      </c>
      <c r="LB102" s="31" t="e">
        <f t="shared" si="1824"/>
        <v>#VALUE!</v>
      </c>
      <c r="LC102" s="31" t="e">
        <f t="shared" si="1824"/>
        <v>#VALUE!</v>
      </c>
      <c r="LD102" s="31" t="e">
        <f t="shared" si="1824"/>
        <v>#VALUE!</v>
      </c>
      <c r="LE102" s="31" t="e">
        <f t="shared" si="1824"/>
        <v>#VALUE!</v>
      </c>
      <c r="LF102" s="31" t="e">
        <f t="shared" si="1824"/>
        <v>#VALUE!</v>
      </c>
      <c r="LG102" s="31" t="e">
        <f t="shared" si="1824"/>
        <v>#VALUE!</v>
      </c>
      <c r="LH102" s="31" t="e">
        <f t="shared" si="1824"/>
        <v>#VALUE!</v>
      </c>
      <c r="LI102" s="31" t="e">
        <f t="shared" si="1824"/>
        <v>#VALUE!</v>
      </c>
      <c r="LJ102" s="31" t="e">
        <f t="shared" si="1824"/>
        <v>#VALUE!</v>
      </c>
      <c r="LK102" s="31" t="e">
        <f t="shared" si="1824"/>
        <v>#VALUE!</v>
      </c>
      <c r="LL102" s="31" t="e">
        <f t="shared" si="1824"/>
        <v>#VALUE!</v>
      </c>
      <c r="LM102" s="31" t="e">
        <f t="shared" si="1824"/>
        <v>#VALUE!</v>
      </c>
      <c r="LN102" s="31" t="e">
        <f t="shared" si="1824"/>
        <v>#VALUE!</v>
      </c>
      <c r="LO102" s="31" t="e">
        <f t="shared" si="1824"/>
        <v>#VALUE!</v>
      </c>
      <c r="LP102" s="31" t="e">
        <f t="shared" si="1824"/>
        <v>#VALUE!</v>
      </c>
      <c r="LQ102" s="31" t="e">
        <f t="shared" si="1824"/>
        <v>#VALUE!</v>
      </c>
      <c r="LR102" s="31" t="e">
        <f t="shared" si="1824"/>
        <v>#VALUE!</v>
      </c>
      <c r="LS102" s="31" t="e">
        <f t="shared" si="1824"/>
        <v>#VALUE!</v>
      </c>
      <c r="LT102" s="31" t="e">
        <f t="shared" si="1824"/>
        <v>#VALUE!</v>
      </c>
      <c r="LU102" s="31" t="e">
        <f t="shared" si="1824"/>
        <v>#VALUE!</v>
      </c>
      <c r="LV102" s="31" t="e">
        <f t="shared" si="1824"/>
        <v>#VALUE!</v>
      </c>
      <c r="LW102" s="31" t="e">
        <f t="shared" si="1824"/>
        <v>#VALUE!</v>
      </c>
      <c r="LX102" s="31" t="e">
        <f t="shared" si="1824"/>
        <v>#VALUE!</v>
      </c>
      <c r="LY102" s="31" t="e">
        <f t="shared" si="1824"/>
        <v>#VALUE!</v>
      </c>
      <c r="LZ102" s="31" t="e">
        <f t="shared" si="1824"/>
        <v>#VALUE!</v>
      </c>
      <c r="MA102" s="31" t="e">
        <f t="shared" si="1824"/>
        <v>#VALUE!</v>
      </c>
      <c r="MB102" s="31" t="e">
        <f t="shared" si="1824"/>
        <v>#VALUE!</v>
      </c>
      <c r="MC102" s="31" t="e">
        <f t="shared" si="1824"/>
        <v>#VALUE!</v>
      </c>
      <c r="MD102" s="31" t="e">
        <f t="shared" si="1824"/>
        <v>#VALUE!</v>
      </c>
      <c r="ME102" s="31" t="e">
        <f t="shared" si="1824"/>
        <v>#VALUE!</v>
      </c>
      <c r="MF102" s="31" t="e">
        <f t="shared" si="1824"/>
        <v>#VALUE!</v>
      </c>
      <c r="MG102" s="31" t="e">
        <f t="shared" si="1824"/>
        <v>#VALUE!</v>
      </c>
      <c r="MH102" s="31" t="e">
        <f t="shared" si="1824"/>
        <v>#VALUE!</v>
      </c>
      <c r="MI102" s="31" t="e">
        <f t="shared" si="1824"/>
        <v>#VALUE!</v>
      </c>
      <c r="MJ102" s="31" t="e">
        <f t="shared" ref="MJ102:OU102" si="1825">((-MJ97)-SQRT((MJ97*MJ97) - 4*MJ96*MJ98))/2/MJ96</f>
        <v>#VALUE!</v>
      </c>
      <c r="MK102" s="31" t="e">
        <f t="shared" si="1825"/>
        <v>#VALUE!</v>
      </c>
      <c r="ML102" s="31" t="e">
        <f t="shared" si="1825"/>
        <v>#VALUE!</v>
      </c>
      <c r="MM102" s="31" t="e">
        <f t="shared" si="1825"/>
        <v>#VALUE!</v>
      </c>
      <c r="MN102" s="31" t="e">
        <f t="shared" si="1825"/>
        <v>#VALUE!</v>
      </c>
      <c r="MO102" s="31" t="e">
        <f t="shared" si="1825"/>
        <v>#VALUE!</v>
      </c>
      <c r="MP102" s="31" t="e">
        <f t="shared" si="1825"/>
        <v>#VALUE!</v>
      </c>
      <c r="MQ102" s="31" t="e">
        <f t="shared" si="1825"/>
        <v>#VALUE!</v>
      </c>
      <c r="MR102" s="31" t="e">
        <f t="shared" si="1825"/>
        <v>#VALUE!</v>
      </c>
      <c r="MS102" s="31" t="e">
        <f t="shared" si="1825"/>
        <v>#VALUE!</v>
      </c>
      <c r="MT102" s="31" t="e">
        <f t="shared" si="1825"/>
        <v>#VALUE!</v>
      </c>
      <c r="MU102" s="31" t="e">
        <f t="shared" si="1825"/>
        <v>#VALUE!</v>
      </c>
      <c r="MV102" s="31" t="e">
        <f t="shared" si="1825"/>
        <v>#VALUE!</v>
      </c>
      <c r="MW102" s="31" t="e">
        <f t="shared" si="1825"/>
        <v>#VALUE!</v>
      </c>
      <c r="MX102" s="31" t="e">
        <f t="shared" si="1825"/>
        <v>#VALUE!</v>
      </c>
      <c r="MY102" s="31" t="e">
        <f t="shared" si="1825"/>
        <v>#VALUE!</v>
      </c>
      <c r="MZ102" s="31" t="e">
        <f t="shared" si="1825"/>
        <v>#VALUE!</v>
      </c>
      <c r="NA102" s="31" t="e">
        <f t="shared" si="1825"/>
        <v>#VALUE!</v>
      </c>
      <c r="NB102" s="31" t="e">
        <f t="shared" si="1825"/>
        <v>#VALUE!</v>
      </c>
      <c r="NC102" s="31" t="e">
        <f t="shared" si="1825"/>
        <v>#VALUE!</v>
      </c>
      <c r="ND102" s="31" t="e">
        <f t="shared" si="1825"/>
        <v>#VALUE!</v>
      </c>
      <c r="NE102" s="31" t="e">
        <f t="shared" si="1825"/>
        <v>#VALUE!</v>
      </c>
      <c r="NF102" s="31" t="e">
        <f t="shared" si="1825"/>
        <v>#VALUE!</v>
      </c>
      <c r="NG102" s="31" t="e">
        <f t="shared" si="1825"/>
        <v>#VALUE!</v>
      </c>
      <c r="NH102" s="31" t="e">
        <f t="shared" si="1825"/>
        <v>#VALUE!</v>
      </c>
      <c r="NI102" s="31" t="e">
        <f t="shared" si="1825"/>
        <v>#VALUE!</v>
      </c>
      <c r="NJ102" s="31" t="e">
        <f t="shared" si="1825"/>
        <v>#VALUE!</v>
      </c>
      <c r="NK102" s="31" t="e">
        <f t="shared" si="1825"/>
        <v>#VALUE!</v>
      </c>
      <c r="NL102" s="31" t="e">
        <f t="shared" si="1825"/>
        <v>#VALUE!</v>
      </c>
      <c r="NM102" s="31" t="e">
        <f t="shared" si="1825"/>
        <v>#VALUE!</v>
      </c>
      <c r="NN102" s="31" t="e">
        <f t="shared" si="1825"/>
        <v>#VALUE!</v>
      </c>
      <c r="NO102" s="31" t="e">
        <f t="shared" si="1825"/>
        <v>#VALUE!</v>
      </c>
      <c r="NP102" s="31" t="e">
        <f t="shared" si="1825"/>
        <v>#VALUE!</v>
      </c>
      <c r="NQ102" s="31" t="e">
        <f t="shared" si="1825"/>
        <v>#VALUE!</v>
      </c>
      <c r="NR102" s="31" t="e">
        <f t="shared" si="1825"/>
        <v>#VALUE!</v>
      </c>
      <c r="NS102" s="31" t="e">
        <f t="shared" si="1825"/>
        <v>#VALUE!</v>
      </c>
      <c r="NT102" s="31" t="e">
        <f t="shared" si="1825"/>
        <v>#VALUE!</v>
      </c>
      <c r="NU102" s="31" t="e">
        <f t="shared" si="1825"/>
        <v>#VALUE!</v>
      </c>
      <c r="NV102" s="31" t="e">
        <f t="shared" si="1825"/>
        <v>#VALUE!</v>
      </c>
      <c r="NW102" s="31" t="e">
        <f t="shared" si="1825"/>
        <v>#VALUE!</v>
      </c>
      <c r="NX102" s="31" t="e">
        <f t="shared" si="1825"/>
        <v>#VALUE!</v>
      </c>
      <c r="NY102" s="31" t="e">
        <f t="shared" si="1825"/>
        <v>#VALUE!</v>
      </c>
      <c r="NZ102" s="31" t="e">
        <f t="shared" si="1825"/>
        <v>#VALUE!</v>
      </c>
      <c r="OA102" s="31" t="e">
        <f t="shared" si="1825"/>
        <v>#VALUE!</v>
      </c>
      <c r="OB102" s="31" t="e">
        <f t="shared" si="1825"/>
        <v>#VALUE!</v>
      </c>
      <c r="OC102" s="31" t="e">
        <f t="shared" si="1825"/>
        <v>#VALUE!</v>
      </c>
      <c r="OD102" s="31" t="e">
        <f t="shared" si="1825"/>
        <v>#VALUE!</v>
      </c>
      <c r="OE102" s="31" t="e">
        <f t="shared" si="1825"/>
        <v>#VALUE!</v>
      </c>
      <c r="OF102" s="31" t="e">
        <f t="shared" si="1825"/>
        <v>#VALUE!</v>
      </c>
      <c r="OG102" s="31" t="e">
        <f t="shared" si="1825"/>
        <v>#VALUE!</v>
      </c>
      <c r="OH102" s="31" t="e">
        <f t="shared" si="1825"/>
        <v>#VALUE!</v>
      </c>
      <c r="OI102" s="31" t="e">
        <f t="shared" si="1825"/>
        <v>#VALUE!</v>
      </c>
      <c r="OJ102" s="31" t="e">
        <f t="shared" si="1825"/>
        <v>#VALUE!</v>
      </c>
      <c r="OK102" s="31" t="e">
        <f t="shared" si="1825"/>
        <v>#VALUE!</v>
      </c>
      <c r="OL102" s="31" t="e">
        <f t="shared" si="1825"/>
        <v>#VALUE!</v>
      </c>
      <c r="OM102" s="31" t="e">
        <f t="shared" si="1825"/>
        <v>#VALUE!</v>
      </c>
      <c r="ON102" s="31" t="e">
        <f t="shared" si="1825"/>
        <v>#VALUE!</v>
      </c>
      <c r="OO102" s="31" t="e">
        <f t="shared" si="1825"/>
        <v>#VALUE!</v>
      </c>
      <c r="OP102" s="31" t="e">
        <f t="shared" si="1825"/>
        <v>#VALUE!</v>
      </c>
      <c r="OQ102" s="31" t="e">
        <f t="shared" si="1825"/>
        <v>#VALUE!</v>
      </c>
      <c r="OR102" s="31" t="e">
        <f t="shared" si="1825"/>
        <v>#VALUE!</v>
      </c>
      <c r="OS102" s="31" t="e">
        <f t="shared" si="1825"/>
        <v>#VALUE!</v>
      </c>
      <c r="OT102" s="31" t="e">
        <f t="shared" si="1825"/>
        <v>#VALUE!</v>
      </c>
      <c r="OU102" s="31" t="e">
        <f t="shared" si="1825"/>
        <v>#VALUE!</v>
      </c>
      <c r="OV102" s="31" t="e">
        <f t="shared" ref="OV102:RG102" si="1826">((-OV97)-SQRT((OV97*OV97) - 4*OV96*OV98))/2/OV96</f>
        <v>#VALUE!</v>
      </c>
      <c r="OW102" s="31" t="e">
        <f t="shared" si="1826"/>
        <v>#VALUE!</v>
      </c>
      <c r="OX102" s="31" t="e">
        <f t="shared" si="1826"/>
        <v>#VALUE!</v>
      </c>
      <c r="OY102" s="31" t="e">
        <f t="shared" si="1826"/>
        <v>#VALUE!</v>
      </c>
      <c r="OZ102" s="31" t="e">
        <f t="shared" si="1826"/>
        <v>#VALUE!</v>
      </c>
      <c r="PA102" s="31" t="e">
        <f t="shared" si="1826"/>
        <v>#VALUE!</v>
      </c>
      <c r="PB102" s="31" t="e">
        <f t="shared" si="1826"/>
        <v>#VALUE!</v>
      </c>
      <c r="PC102" s="31" t="e">
        <f t="shared" si="1826"/>
        <v>#VALUE!</v>
      </c>
      <c r="PD102" s="31" t="e">
        <f t="shared" si="1826"/>
        <v>#VALUE!</v>
      </c>
      <c r="PE102" s="31" t="e">
        <f t="shared" si="1826"/>
        <v>#VALUE!</v>
      </c>
      <c r="PF102" s="31" t="e">
        <f t="shared" si="1826"/>
        <v>#VALUE!</v>
      </c>
      <c r="PG102" s="31" t="e">
        <f t="shared" si="1826"/>
        <v>#VALUE!</v>
      </c>
      <c r="PH102" s="31" t="e">
        <f t="shared" si="1826"/>
        <v>#VALUE!</v>
      </c>
      <c r="PI102" s="31" t="e">
        <f t="shared" si="1826"/>
        <v>#VALUE!</v>
      </c>
      <c r="PJ102" s="31" t="e">
        <f t="shared" si="1826"/>
        <v>#VALUE!</v>
      </c>
      <c r="PK102" s="31" t="e">
        <f t="shared" si="1826"/>
        <v>#VALUE!</v>
      </c>
      <c r="PL102" s="31" t="e">
        <f t="shared" si="1826"/>
        <v>#VALUE!</v>
      </c>
      <c r="PM102" s="31" t="e">
        <f t="shared" si="1826"/>
        <v>#VALUE!</v>
      </c>
      <c r="PN102" s="31" t="e">
        <f t="shared" si="1826"/>
        <v>#VALUE!</v>
      </c>
      <c r="PO102" s="31" t="e">
        <f t="shared" si="1826"/>
        <v>#VALUE!</v>
      </c>
      <c r="PP102" s="31" t="e">
        <f t="shared" si="1826"/>
        <v>#VALUE!</v>
      </c>
      <c r="PQ102" s="31" t="e">
        <f t="shared" si="1826"/>
        <v>#VALUE!</v>
      </c>
      <c r="PR102" s="31" t="e">
        <f t="shared" si="1826"/>
        <v>#VALUE!</v>
      </c>
      <c r="PS102" s="31" t="e">
        <f t="shared" si="1826"/>
        <v>#VALUE!</v>
      </c>
      <c r="PT102" s="31" t="e">
        <f t="shared" si="1826"/>
        <v>#VALUE!</v>
      </c>
      <c r="PU102" s="31" t="e">
        <f t="shared" si="1826"/>
        <v>#VALUE!</v>
      </c>
      <c r="PV102" s="31" t="e">
        <f t="shared" si="1826"/>
        <v>#VALUE!</v>
      </c>
      <c r="PW102" s="31" t="e">
        <f t="shared" si="1826"/>
        <v>#VALUE!</v>
      </c>
      <c r="PX102" s="31" t="e">
        <f t="shared" si="1826"/>
        <v>#VALUE!</v>
      </c>
      <c r="PY102" s="31" t="e">
        <f t="shared" si="1826"/>
        <v>#VALUE!</v>
      </c>
      <c r="PZ102" s="31" t="e">
        <f t="shared" si="1826"/>
        <v>#VALUE!</v>
      </c>
      <c r="QA102" s="31" t="e">
        <f t="shared" si="1826"/>
        <v>#VALUE!</v>
      </c>
      <c r="QB102" s="31" t="e">
        <f t="shared" si="1826"/>
        <v>#VALUE!</v>
      </c>
      <c r="QC102" s="31" t="e">
        <f t="shared" si="1826"/>
        <v>#VALUE!</v>
      </c>
      <c r="QD102" s="31" t="e">
        <f t="shared" si="1826"/>
        <v>#VALUE!</v>
      </c>
      <c r="QE102" s="31" t="e">
        <f t="shared" si="1826"/>
        <v>#VALUE!</v>
      </c>
      <c r="QF102" s="31" t="e">
        <f t="shared" si="1826"/>
        <v>#VALUE!</v>
      </c>
      <c r="QG102" s="31" t="e">
        <f t="shared" si="1826"/>
        <v>#VALUE!</v>
      </c>
      <c r="QH102" s="31" t="e">
        <f t="shared" si="1826"/>
        <v>#VALUE!</v>
      </c>
      <c r="QI102" s="31" t="e">
        <f t="shared" si="1826"/>
        <v>#VALUE!</v>
      </c>
      <c r="QJ102" s="31" t="e">
        <f t="shared" si="1826"/>
        <v>#VALUE!</v>
      </c>
      <c r="QK102" s="31" t="e">
        <f t="shared" si="1826"/>
        <v>#VALUE!</v>
      </c>
      <c r="QL102" s="31" t="e">
        <f t="shared" si="1826"/>
        <v>#VALUE!</v>
      </c>
      <c r="QM102" s="31" t="e">
        <f t="shared" si="1826"/>
        <v>#VALUE!</v>
      </c>
      <c r="QN102" s="31" t="e">
        <f t="shared" si="1826"/>
        <v>#VALUE!</v>
      </c>
      <c r="QO102" s="31" t="e">
        <f t="shared" si="1826"/>
        <v>#VALUE!</v>
      </c>
      <c r="QP102" s="31" t="e">
        <f t="shared" si="1826"/>
        <v>#VALUE!</v>
      </c>
      <c r="QQ102" s="31" t="e">
        <f t="shared" si="1826"/>
        <v>#VALUE!</v>
      </c>
      <c r="QR102" s="31" t="e">
        <f t="shared" si="1826"/>
        <v>#VALUE!</v>
      </c>
      <c r="QS102" s="31" t="e">
        <f t="shared" si="1826"/>
        <v>#VALUE!</v>
      </c>
      <c r="QT102" s="31" t="e">
        <f t="shared" si="1826"/>
        <v>#VALUE!</v>
      </c>
      <c r="QU102" s="31" t="e">
        <f t="shared" si="1826"/>
        <v>#VALUE!</v>
      </c>
      <c r="QV102" s="31" t="e">
        <f t="shared" si="1826"/>
        <v>#VALUE!</v>
      </c>
      <c r="QW102" s="31" t="e">
        <f t="shared" si="1826"/>
        <v>#VALUE!</v>
      </c>
      <c r="QX102" s="31" t="e">
        <f t="shared" si="1826"/>
        <v>#VALUE!</v>
      </c>
      <c r="QY102" s="31" t="e">
        <f t="shared" si="1826"/>
        <v>#VALUE!</v>
      </c>
      <c r="QZ102" s="31" t="e">
        <f t="shared" si="1826"/>
        <v>#VALUE!</v>
      </c>
      <c r="RA102" s="31" t="e">
        <f t="shared" si="1826"/>
        <v>#VALUE!</v>
      </c>
      <c r="RB102" s="31" t="e">
        <f t="shared" si="1826"/>
        <v>#VALUE!</v>
      </c>
      <c r="RC102" s="31" t="e">
        <f t="shared" si="1826"/>
        <v>#VALUE!</v>
      </c>
      <c r="RD102" s="31" t="e">
        <f t="shared" si="1826"/>
        <v>#VALUE!</v>
      </c>
      <c r="RE102" s="31" t="e">
        <f t="shared" si="1826"/>
        <v>#VALUE!</v>
      </c>
      <c r="RF102" s="31" t="e">
        <f t="shared" si="1826"/>
        <v>#VALUE!</v>
      </c>
      <c r="RG102" s="31" t="e">
        <f t="shared" si="1826"/>
        <v>#VALUE!</v>
      </c>
      <c r="RH102" s="31" t="e">
        <f t="shared" ref="RH102:TS102" si="1827">((-RH97)-SQRT((RH97*RH97) - 4*RH96*RH98))/2/RH96</f>
        <v>#VALUE!</v>
      </c>
      <c r="RI102" s="31" t="e">
        <f t="shared" si="1827"/>
        <v>#VALUE!</v>
      </c>
      <c r="RJ102" s="31" t="e">
        <f t="shared" si="1827"/>
        <v>#VALUE!</v>
      </c>
      <c r="RK102" s="31" t="e">
        <f t="shared" si="1827"/>
        <v>#VALUE!</v>
      </c>
      <c r="RL102" s="31" t="e">
        <f t="shared" si="1827"/>
        <v>#VALUE!</v>
      </c>
      <c r="RM102" s="31" t="e">
        <f t="shared" si="1827"/>
        <v>#VALUE!</v>
      </c>
      <c r="RN102" s="31" t="e">
        <f t="shared" si="1827"/>
        <v>#VALUE!</v>
      </c>
      <c r="RO102" s="31" t="e">
        <f t="shared" si="1827"/>
        <v>#VALUE!</v>
      </c>
      <c r="RP102" s="31" t="e">
        <f t="shared" si="1827"/>
        <v>#VALUE!</v>
      </c>
      <c r="RQ102" s="31" t="e">
        <f t="shared" si="1827"/>
        <v>#VALUE!</v>
      </c>
      <c r="RR102" s="31" t="e">
        <f t="shared" si="1827"/>
        <v>#VALUE!</v>
      </c>
      <c r="RS102" s="31" t="e">
        <f t="shared" si="1827"/>
        <v>#VALUE!</v>
      </c>
      <c r="RT102" s="31" t="e">
        <f t="shared" si="1827"/>
        <v>#VALUE!</v>
      </c>
      <c r="RU102" s="31" t="e">
        <f t="shared" si="1827"/>
        <v>#VALUE!</v>
      </c>
      <c r="RV102" s="31" t="e">
        <f t="shared" si="1827"/>
        <v>#VALUE!</v>
      </c>
      <c r="RW102" s="31" t="e">
        <f t="shared" si="1827"/>
        <v>#VALUE!</v>
      </c>
      <c r="RX102" s="31" t="e">
        <f t="shared" si="1827"/>
        <v>#VALUE!</v>
      </c>
      <c r="RY102" s="31" t="e">
        <f t="shared" si="1827"/>
        <v>#VALUE!</v>
      </c>
      <c r="RZ102" s="31" t="e">
        <f t="shared" si="1827"/>
        <v>#VALUE!</v>
      </c>
      <c r="SA102" s="31" t="e">
        <f t="shared" si="1827"/>
        <v>#VALUE!</v>
      </c>
      <c r="SB102" s="31" t="e">
        <f t="shared" si="1827"/>
        <v>#VALUE!</v>
      </c>
      <c r="SC102" s="31" t="e">
        <f t="shared" si="1827"/>
        <v>#VALUE!</v>
      </c>
      <c r="SD102" s="31" t="e">
        <f t="shared" si="1827"/>
        <v>#VALUE!</v>
      </c>
      <c r="SE102" s="31" t="e">
        <f t="shared" si="1827"/>
        <v>#VALUE!</v>
      </c>
      <c r="SF102" s="31" t="e">
        <f t="shared" si="1827"/>
        <v>#VALUE!</v>
      </c>
      <c r="SG102" s="31" t="e">
        <f t="shared" si="1827"/>
        <v>#VALUE!</v>
      </c>
      <c r="SH102" s="31" t="e">
        <f t="shared" si="1827"/>
        <v>#VALUE!</v>
      </c>
      <c r="SI102" s="31" t="e">
        <f t="shared" si="1827"/>
        <v>#VALUE!</v>
      </c>
      <c r="SJ102" s="31" t="e">
        <f t="shared" si="1827"/>
        <v>#VALUE!</v>
      </c>
      <c r="SK102" s="31" t="e">
        <f t="shared" si="1827"/>
        <v>#VALUE!</v>
      </c>
      <c r="SL102" s="31" t="e">
        <f t="shared" si="1827"/>
        <v>#VALUE!</v>
      </c>
      <c r="SM102" s="31" t="e">
        <f t="shared" si="1827"/>
        <v>#VALUE!</v>
      </c>
      <c r="SN102" s="31" t="e">
        <f t="shared" si="1827"/>
        <v>#VALUE!</v>
      </c>
      <c r="SO102" s="31" t="e">
        <f t="shared" si="1827"/>
        <v>#VALUE!</v>
      </c>
      <c r="SP102" s="31" t="e">
        <f t="shared" si="1827"/>
        <v>#VALUE!</v>
      </c>
      <c r="SQ102" s="31" t="e">
        <f t="shared" si="1827"/>
        <v>#VALUE!</v>
      </c>
      <c r="SR102" s="31" t="e">
        <f t="shared" si="1827"/>
        <v>#VALUE!</v>
      </c>
      <c r="SS102" s="31" t="e">
        <f t="shared" si="1827"/>
        <v>#VALUE!</v>
      </c>
      <c r="ST102" s="31" t="e">
        <f t="shared" si="1827"/>
        <v>#VALUE!</v>
      </c>
      <c r="SU102" s="31" t="e">
        <f t="shared" si="1827"/>
        <v>#VALUE!</v>
      </c>
      <c r="SV102" s="31" t="e">
        <f t="shared" si="1827"/>
        <v>#VALUE!</v>
      </c>
      <c r="SW102" s="31" t="e">
        <f t="shared" si="1827"/>
        <v>#VALUE!</v>
      </c>
      <c r="SX102" s="31" t="e">
        <f t="shared" si="1827"/>
        <v>#VALUE!</v>
      </c>
      <c r="SY102" s="31" t="e">
        <f t="shared" si="1827"/>
        <v>#VALUE!</v>
      </c>
      <c r="SZ102" s="31" t="e">
        <f t="shared" si="1827"/>
        <v>#VALUE!</v>
      </c>
      <c r="TA102" s="31" t="e">
        <f t="shared" si="1827"/>
        <v>#VALUE!</v>
      </c>
      <c r="TB102" s="31" t="e">
        <f t="shared" si="1827"/>
        <v>#VALUE!</v>
      </c>
      <c r="TC102" s="31" t="e">
        <f t="shared" si="1827"/>
        <v>#VALUE!</v>
      </c>
      <c r="TD102" s="31" t="e">
        <f t="shared" si="1827"/>
        <v>#VALUE!</v>
      </c>
      <c r="TE102" s="31" t="e">
        <f t="shared" si="1827"/>
        <v>#VALUE!</v>
      </c>
      <c r="TF102" s="31" t="e">
        <f t="shared" si="1827"/>
        <v>#VALUE!</v>
      </c>
      <c r="TG102" s="31" t="e">
        <f t="shared" si="1827"/>
        <v>#VALUE!</v>
      </c>
      <c r="TH102" s="31" t="e">
        <f t="shared" si="1827"/>
        <v>#VALUE!</v>
      </c>
      <c r="TI102" s="31" t="e">
        <f t="shared" si="1827"/>
        <v>#VALUE!</v>
      </c>
      <c r="TJ102" s="31" t="e">
        <f t="shared" si="1827"/>
        <v>#VALUE!</v>
      </c>
      <c r="TK102" s="31" t="e">
        <f t="shared" si="1827"/>
        <v>#VALUE!</v>
      </c>
      <c r="TL102" s="31" t="e">
        <f t="shared" si="1827"/>
        <v>#VALUE!</v>
      </c>
      <c r="TM102" s="31" t="e">
        <f t="shared" si="1827"/>
        <v>#VALUE!</v>
      </c>
      <c r="TN102" s="31" t="e">
        <f t="shared" si="1827"/>
        <v>#VALUE!</v>
      </c>
      <c r="TO102" s="31" t="e">
        <f t="shared" si="1827"/>
        <v>#VALUE!</v>
      </c>
      <c r="TP102" s="31" t="e">
        <f t="shared" si="1827"/>
        <v>#VALUE!</v>
      </c>
      <c r="TQ102" s="31" t="e">
        <f t="shared" si="1827"/>
        <v>#VALUE!</v>
      </c>
      <c r="TR102" s="31" t="e">
        <f t="shared" si="1827"/>
        <v>#VALUE!</v>
      </c>
      <c r="TS102" s="31" t="e">
        <f t="shared" si="1827"/>
        <v>#VALUE!</v>
      </c>
      <c r="TT102" s="31" t="e">
        <f t="shared" ref="TT102:WE102" si="1828">((-TT97)-SQRT((TT97*TT97) - 4*TT96*TT98))/2/TT96</f>
        <v>#VALUE!</v>
      </c>
      <c r="TU102" s="31" t="e">
        <f t="shared" si="1828"/>
        <v>#VALUE!</v>
      </c>
      <c r="TV102" s="31" t="e">
        <f t="shared" si="1828"/>
        <v>#VALUE!</v>
      </c>
      <c r="TW102" s="31" t="e">
        <f t="shared" si="1828"/>
        <v>#VALUE!</v>
      </c>
      <c r="TX102" s="31" t="e">
        <f t="shared" si="1828"/>
        <v>#VALUE!</v>
      </c>
      <c r="TY102" s="31" t="e">
        <f t="shared" si="1828"/>
        <v>#VALUE!</v>
      </c>
      <c r="TZ102" s="31" t="e">
        <f t="shared" si="1828"/>
        <v>#VALUE!</v>
      </c>
      <c r="UA102" s="31" t="e">
        <f t="shared" si="1828"/>
        <v>#VALUE!</v>
      </c>
      <c r="UB102" s="31" t="e">
        <f t="shared" si="1828"/>
        <v>#VALUE!</v>
      </c>
      <c r="UC102" s="31" t="e">
        <f t="shared" si="1828"/>
        <v>#VALUE!</v>
      </c>
      <c r="UD102" s="31" t="e">
        <f t="shared" si="1828"/>
        <v>#VALUE!</v>
      </c>
      <c r="UE102" s="31" t="e">
        <f t="shared" si="1828"/>
        <v>#VALUE!</v>
      </c>
      <c r="UF102" s="31" t="e">
        <f t="shared" si="1828"/>
        <v>#VALUE!</v>
      </c>
      <c r="UG102" s="31" t="e">
        <f t="shared" si="1828"/>
        <v>#VALUE!</v>
      </c>
      <c r="UH102" s="31" t="e">
        <f t="shared" si="1828"/>
        <v>#VALUE!</v>
      </c>
      <c r="UI102" s="31" t="e">
        <f t="shared" si="1828"/>
        <v>#VALUE!</v>
      </c>
      <c r="UJ102" s="31" t="e">
        <f t="shared" si="1828"/>
        <v>#VALUE!</v>
      </c>
      <c r="UK102" s="31" t="e">
        <f t="shared" si="1828"/>
        <v>#VALUE!</v>
      </c>
      <c r="UL102" s="31" t="e">
        <f t="shared" si="1828"/>
        <v>#VALUE!</v>
      </c>
      <c r="UM102" s="31" t="e">
        <f t="shared" si="1828"/>
        <v>#VALUE!</v>
      </c>
      <c r="UN102" s="31" t="e">
        <f t="shared" si="1828"/>
        <v>#VALUE!</v>
      </c>
      <c r="UO102" s="31" t="e">
        <f t="shared" si="1828"/>
        <v>#VALUE!</v>
      </c>
      <c r="UP102" s="31" t="e">
        <f t="shared" si="1828"/>
        <v>#VALUE!</v>
      </c>
      <c r="UQ102" s="31" t="e">
        <f t="shared" si="1828"/>
        <v>#VALUE!</v>
      </c>
      <c r="UR102" s="31" t="e">
        <f t="shared" si="1828"/>
        <v>#VALUE!</v>
      </c>
      <c r="US102" s="31" t="e">
        <f t="shared" si="1828"/>
        <v>#VALUE!</v>
      </c>
      <c r="UT102" s="31" t="e">
        <f t="shared" si="1828"/>
        <v>#VALUE!</v>
      </c>
      <c r="UU102" s="31" t="e">
        <f t="shared" si="1828"/>
        <v>#VALUE!</v>
      </c>
      <c r="UV102" s="31" t="e">
        <f t="shared" si="1828"/>
        <v>#VALUE!</v>
      </c>
      <c r="UW102" s="31" t="e">
        <f t="shared" si="1828"/>
        <v>#VALUE!</v>
      </c>
      <c r="UX102" s="31" t="e">
        <f t="shared" si="1828"/>
        <v>#VALUE!</v>
      </c>
      <c r="UY102" s="31" t="e">
        <f t="shared" si="1828"/>
        <v>#VALUE!</v>
      </c>
      <c r="UZ102" s="31" t="e">
        <f t="shared" si="1828"/>
        <v>#VALUE!</v>
      </c>
      <c r="VA102" s="31" t="e">
        <f t="shared" si="1828"/>
        <v>#VALUE!</v>
      </c>
      <c r="VB102" s="31" t="e">
        <f t="shared" si="1828"/>
        <v>#VALUE!</v>
      </c>
      <c r="VC102" s="31" t="e">
        <f t="shared" si="1828"/>
        <v>#VALUE!</v>
      </c>
      <c r="VD102" s="31" t="e">
        <f t="shared" si="1828"/>
        <v>#VALUE!</v>
      </c>
      <c r="VE102" s="31" t="e">
        <f t="shared" si="1828"/>
        <v>#VALUE!</v>
      </c>
      <c r="VF102" s="31" t="e">
        <f t="shared" si="1828"/>
        <v>#VALUE!</v>
      </c>
      <c r="VG102" s="31" t="e">
        <f t="shared" si="1828"/>
        <v>#VALUE!</v>
      </c>
      <c r="VH102" s="31" t="e">
        <f t="shared" si="1828"/>
        <v>#VALUE!</v>
      </c>
      <c r="VI102" s="31" t="e">
        <f t="shared" si="1828"/>
        <v>#VALUE!</v>
      </c>
      <c r="VJ102" s="31" t="e">
        <f t="shared" si="1828"/>
        <v>#VALUE!</v>
      </c>
      <c r="VK102" s="31" t="e">
        <f t="shared" si="1828"/>
        <v>#VALUE!</v>
      </c>
      <c r="VL102" s="31" t="e">
        <f t="shared" si="1828"/>
        <v>#VALUE!</v>
      </c>
      <c r="VM102" s="31" t="e">
        <f t="shared" si="1828"/>
        <v>#VALUE!</v>
      </c>
      <c r="VN102" s="31" t="e">
        <f t="shared" si="1828"/>
        <v>#VALUE!</v>
      </c>
      <c r="VO102" s="31" t="e">
        <f t="shared" si="1828"/>
        <v>#VALUE!</v>
      </c>
      <c r="VP102" s="31" t="e">
        <f t="shared" si="1828"/>
        <v>#VALUE!</v>
      </c>
      <c r="VQ102" s="31" t="e">
        <f t="shared" si="1828"/>
        <v>#VALUE!</v>
      </c>
      <c r="VR102" s="31" t="e">
        <f t="shared" si="1828"/>
        <v>#VALUE!</v>
      </c>
      <c r="VS102" s="31" t="e">
        <f t="shared" si="1828"/>
        <v>#VALUE!</v>
      </c>
      <c r="VT102" s="31" t="e">
        <f t="shared" si="1828"/>
        <v>#VALUE!</v>
      </c>
      <c r="VU102" s="31" t="e">
        <f t="shared" si="1828"/>
        <v>#VALUE!</v>
      </c>
      <c r="VV102" s="31" t="e">
        <f t="shared" si="1828"/>
        <v>#VALUE!</v>
      </c>
      <c r="VW102" s="31" t="e">
        <f t="shared" si="1828"/>
        <v>#VALUE!</v>
      </c>
      <c r="VX102" s="31" t="e">
        <f t="shared" si="1828"/>
        <v>#VALUE!</v>
      </c>
      <c r="VY102" s="31" t="e">
        <f t="shared" si="1828"/>
        <v>#VALUE!</v>
      </c>
      <c r="VZ102" s="31" t="e">
        <f t="shared" si="1828"/>
        <v>#VALUE!</v>
      </c>
      <c r="WA102" s="31" t="e">
        <f t="shared" si="1828"/>
        <v>#VALUE!</v>
      </c>
      <c r="WB102" s="31" t="e">
        <f t="shared" si="1828"/>
        <v>#VALUE!</v>
      </c>
      <c r="WC102" s="31" t="e">
        <f t="shared" si="1828"/>
        <v>#VALUE!</v>
      </c>
      <c r="WD102" s="31" t="e">
        <f t="shared" si="1828"/>
        <v>#VALUE!</v>
      </c>
      <c r="WE102" s="31" t="e">
        <f t="shared" si="1828"/>
        <v>#VALUE!</v>
      </c>
      <c r="WF102" s="31" t="e">
        <f t="shared" ref="WF102:YQ102" si="1829">((-WF97)-SQRT((WF97*WF97) - 4*WF96*WF98))/2/WF96</f>
        <v>#VALUE!</v>
      </c>
      <c r="WG102" s="31" t="e">
        <f t="shared" si="1829"/>
        <v>#VALUE!</v>
      </c>
      <c r="WH102" s="31" t="e">
        <f t="shared" si="1829"/>
        <v>#VALUE!</v>
      </c>
      <c r="WI102" s="31" t="e">
        <f t="shared" si="1829"/>
        <v>#VALUE!</v>
      </c>
      <c r="WJ102" s="31" t="e">
        <f t="shared" si="1829"/>
        <v>#VALUE!</v>
      </c>
      <c r="WK102" s="31" t="e">
        <f t="shared" si="1829"/>
        <v>#VALUE!</v>
      </c>
      <c r="WL102" s="31" t="e">
        <f t="shared" si="1829"/>
        <v>#VALUE!</v>
      </c>
      <c r="WM102" s="31" t="e">
        <f t="shared" si="1829"/>
        <v>#VALUE!</v>
      </c>
      <c r="WN102" s="31" t="e">
        <f t="shared" si="1829"/>
        <v>#VALUE!</v>
      </c>
      <c r="WO102" s="31" t="e">
        <f t="shared" si="1829"/>
        <v>#VALUE!</v>
      </c>
      <c r="WP102" s="31" t="e">
        <f t="shared" si="1829"/>
        <v>#VALUE!</v>
      </c>
      <c r="WQ102" s="31" t="e">
        <f t="shared" si="1829"/>
        <v>#VALUE!</v>
      </c>
      <c r="WR102" s="31" t="e">
        <f t="shared" si="1829"/>
        <v>#VALUE!</v>
      </c>
      <c r="WS102" s="31" t="e">
        <f t="shared" si="1829"/>
        <v>#VALUE!</v>
      </c>
      <c r="WT102" s="31" t="e">
        <f t="shared" si="1829"/>
        <v>#VALUE!</v>
      </c>
      <c r="WU102" s="31" t="e">
        <f t="shared" si="1829"/>
        <v>#VALUE!</v>
      </c>
      <c r="WV102" s="31" t="e">
        <f t="shared" si="1829"/>
        <v>#VALUE!</v>
      </c>
      <c r="WW102" s="31" t="e">
        <f t="shared" si="1829"/>
        <v>#VALUE!</v>
      </c>
      <c r="WX102" s="31" t="e">
        <f t="shared" si="1829"/>
        <v>#VALUE!</v>
      </c>
      <c r="WY102" s="31" t="e">
        <f t="shared" si="1829"/>
        <v>#VALUE!</v>
      </c>
      <c r="WZ102" s="31" t="e">
        <f t="shared" si="1829"/>
        <v>#VALUE!</v>
      </c>
      <c r="XA102" s="31" t="e">
        <f t="shared" si="1829"/>
        <v>#VALUE!</v>
      </c>
      <c r="XB102" s="31" t="e">
        <f t="shared" si="1829"/>
        <v>#VALUE!</v>
      </c>
      <c r="XC102" s="31" t="e">
        <f t="shared" si="1829"/>
        <v>#VALUE!</v>
      </c>
      <c r="XD102" s="31" t="e">
        <f t="shared" si="1829"/>
        <v>#VALUE!</v>
      </c>
      <c r="XE102" s="31" t="e">
        <f t="shared" si="1829"/>
        <v>#VALUE!</v>
      </c>
      <c r="XF102" s="31" t="e">
        <f t="shared" si="1829"/>
        <v>#VALUE!</v>
      </c>
      <c r="XG102" s="31" t="e">
        <f t="shared" si="1829"/>
        <v>#VALUE!</v>
      </c>
      <c r="XH102" s="31" t="e">
        <f t="shared" si="1829"/>
        <v>#VALUE!</v>
      </c>
      <c r="XI102" s="31" t="e">
        <f t="shared" si="1829"/>
        <v>#VALUE!</v>
      </c>
      <c r="XJ102" s="31" t="e">
        <f t="shared" si="1829"/>
        <v>#VALUE!</v>
      </c>
      <c r="XK102" s="31" t="e">
        <f t="shared" si="1829"/>
        <v>#VALUE!</v>
      </c>
      <c r="XL102" s="31" t="e">
        <f t="shared" si="1829"/>
        <v>#VALUE!</v>
      </c>
      <c r="XM102" s="31" t="e">
        <f t="shared" si="1829"/>
        <v>#VALUE!</v>
      </c>
      <c r="XN102" s="31" t="e">
        <f t="shared" si="1829"/>
        <v>#VALUE!</v>
      </c>
      <c r="XO102" s="31" t="e">
        <f t="shared" si="1829"/>
        <v>#VALUE!</v>
      </c>
      <c r="XP102" s="31" t="e">
        <f t="shared" si="1829"/>
        <v>#VALUE!</v>
      </c>
      <c r="XQ102" s="31" t="e">
        <f t="shared" si="1829"/>
        <v>#VALUE!</v>
      </c>
      <c r="XR102" s="31" t="e">
        <f t="shared" si="1829"/>
        <v>#VALUE!</v>
      </c>
      <c r="XS102" s="31" t="e">
        <f t="shared" si="1829"/>
        <v>#VALUE!</v>
      </c>
      <c r="XT102" s="31" t="e">
        <f t="shared" si="1829"/>
        <v>#VALUE!</v>
      </c>
      <c r="XU102" s="31" t="e">
        <f t="shared" si="1829"/>
        <v>#VALUE!</v>
      </c>
      <c r="XV102" s="31" t="e">
        <f t="shared" si="1829"/>
        <v>#VALUE!</v>
      </c>
      <c r="XW102" s="31" t="e">
        <f t="shared" si="1829"/>
        <v>#VALUE!</v>
      </c>
      <c r="XX102" s="31" t="e">
        <f t="shared" si="1829"/>
        <v>#VALUE!</v>
      </c>
      <c r="XY102" s="31" t="e">
        <f t="shared" si="1829"/>
        <v>#VALUE!</v>
      </c>
      <c r="XZ102" s="31" t="e">
        <f t="shared" si="1829"/>
        <v>#VALUE!</v>
      </c>
      <c r="YA102" s="31" t="e">
        <f t="shared" si="1829"/>
        <v>#VALUE!</v>
      </c>
      <c r="YB102" s="31" t="e">
        <f t="shared" si="1829"/>
        <v>#VALUE!</v>
      </c>
      <c r="YC102" s="31" t="e">
        <f t="shared" si="1829"/>
        <v>#VALUE!</v>
      </c>
      <c r="YD102" s="31" t="e">
        <f t="shared" si="1829"/>
        <v>#VALUE!</v>
      </c>
      <c r="YE102" s="31" t="e">
        <f t="shared" si="1829"/>
        <v>#VALUE!</v>
      </c>
      <c r="YF102" s="31" t="e">
        <f t="shared" si="1829"/>
        <v>#VALUE!</v>
      </c>
      <c r="YG102" s="31" t="e">
        <f t="shared" si="1829"/>
        <v>#VALUE!</v>
      </c>
      <c r="YH102" s="31" t="e">
        <f t="shared" si="1829"/>
        <v>#VALUE!</v>
      </c>
      <c r="YI102" s="31" t="e">
        <f t="shared" si="1829"/>
        <v>#VALUE!</v>
      </c>
      <c r="YJ102" s="31" t="e">
        <f t="shared" si="1829"/>
        <v>#VALUE!</v>
      </c>
      <c r="YK102" s="31" t="e">
        <f t="shared" si="1829"/>
        <v>#VALUE!</v>
      </c>
      <c r="YL102" s="31" t="e">
        <f t="shared" si="1829"/>
        <v>#VALUE!</v>
      </c>
      <c r="YM102" s="31" t="e">
        <f t="shared" si="1829"/>
        <v>#VALUE!</v>
      </c>
      <c r="YN102" s="31" t="e">
        <f t="shared" si="1829"/>
        <v>#VALUE!</v>
      </c>
      <c r="YO102" s="31" t="e">
        <f t="shared" si="1829"/>
        <v>#VALUE!</v>
      </c>
      <c r="YP102" s="31" t="e">
        <f t="shared" si="1829"/>
        <v>#VALUE!</v>
      </c>
      <c r="YQ102" s="31" t="e">
        <f t="shared" si="1829"/>
        <v>#VALUE!</v>
      </c>
      <c r="YR102" s="31" t="e">
        <f t="shared" ref="YR102:AAH102" si="1830">((-YR97)-SQRT((YR97*YR97) - 4*YR96*YR98))/2/YR96</f>
        <v>#VALUE!</v>
      </c>
      <c r="YS102" s="31" t="e">
        <f t="shared" si="1830"/>
        <v>#VALUE!</v>
      </c>
      <c r="YT102" s="31" t="e">
        <f t="shared" si="1830"/>
        <v>#VALUE!</v>
      </c>
      <c r="YU102" s="31" t="e">
        <f t="shared" si="1830"/>
        <v>#VALUE!</v>
      </c>
      <c r="YV102" s="31" t="e">
        <f t="shared" si="1830"/>
        <v>#VALUE!</v>
      </c>
      <c r="YW102" s="31" t="e">
        <f t="shared" si="1830"/>
        <v>#VALUE!</v>
      </c>
      <c r="YX102" s="31" t="e">
        <f t="shared" si="1830"/>
        <v>#VALUE!</v>
      </c>
      <c r="YY102" s="31" t="e">
        <f t="shared" si="1830"/>
        <v>#VALUE!</v>
      </c>
      <c r="YZ102" s="31" t="e">
        <f t="shared" si="1830"/>
        <v>#VALUE!</v>
      </c>
      <c r="ZA102" s="31" t="e">
        <f t="shared" si="1830"/>
        <v>#VALUE!</v>
      </c>
      <c r="ZB102" s="31" t="e">
        <f t="shared" si="1830"/>
        <v>#VALUE!</v>
      </c>
      <c r="ZC102" s="31" t="e">
        <f t="shared" si="1830"/>
        <v>#VALUE!</v>
      </c>
      <c r="ZD102" s="31" t="e">
        <f t="shared" si="1830"/>
        <v>#VALUE!</v>
      </c>
      <c r="ZE102" s="31" t="e">
        <f t="shared" si="1830"/>
        <v>#VALUE!</v>
      </c>
      <c r="ZF102" s="31" t="e">
        <f t="shared" si="1830"/>
        <v>#VALUE!</v>
      </c>
      <c r="ZG102" s="31" t="e">
        <f t="shared" si="1830"/>
        <v>#VALUE!</v>
      </c>
      <c r="ZH102" s="31" t="e">
        <f t="shared" si="1830"/>
        <v>#VALUE!</v>
      </c>
      <c r="ZI102" s="31" t="e">
        <f t="shared" si="1830"/>
        <v>#VALUE!</v>
      </c>
      <c r="ZJ102" s="31" t="e">
        <f t="shared" si="1830"/>
        <v>#VALUE!</v>
      </c>
      <c r="ZK102" s="31" t="e">
        <f t="shared" si="1830"/>
        <v>#VALUE!</v>
      </c>
      <c r="ZL102" s="31" t="e">
        <f t="shared" si="1830"/>
        <v>#VALUE!</v>
      </c>
      <c r="ZM102" s="31" t="e">
        <f t="shared" si="1830"/>
        <v>#VALUE!</v>
      </c>
      <c r="ZN102" s="31" t="e">
        <f t="shared" si="1830"/>
        <v>#VALUE!</v>
      </c>
      <c r="ZO102" s="31" t="e">
        <f t="shared" si="1830"/>
        <v>#VALUE!</v>
      </c>
      <c r="ZP102" s="31" t="e">
        <f t="shared" si="1830"/>
        <v>#VALUE!</v>
      </c>
      <c r="ZQ102" s="31" t="e">
        <f t="shared" si="1830"/>
        <v>#VALUE!</v>
      </c>
      <c r="ZR102" s="31" t="e">
        <f t="shared" si="1830"/>
        <v>#VALUE!</v>
      </c>
      <c r="ZS102" s="31" t="e">
        <f t="shared" si="1830"/>
        <v>#VALUE!</v>
      </c>
      <c r="ZT102" s="31" t="e">
        <f t="shared" si="1830"/>
        <v>#VALUE!</v>
      </c>
      <c r="ZU102" s="31" t="e">
        <f t="shared" si="1830"/>
        <v>#VALUE!</v>
      </c>
      <c r="ZV102" s="31" t="e">
        <f t="shared" si="1830"/>
        <v>#VALUE!</v>
      </c>
      <c r="ZW102" s="31" t="e">
        <f t="shared" si="1830"/>
        <v>#VALUE!</v>
      </c>
      <c r="ZX102" s="31" t="e">
        <f t="shared" si="1830"/>
        <v>#VALUE!</v>
      </c>
      <c r="ZY102" s="31" t="e">
        <f t="shared" si="1830"/>
        <v>#VALUE!</v>
      </c>
      <c r="ZZ102" s="31" t="e">
        <f t="shared" si="1830"/>
        <v>#VALUE!</v>
      </c>
      <c r="AAA102" s="31" t="e">
        <f t="shared" si="1830"/>
        <v>#VALUE!</v>
      </c>
      <c r="AAB102" s="31" t="e">
        <f t="shared" si="1830"/>
        <v>#VALUE!</v>
      </c>
      <c r="AAC102" s="31" t="e">
        <f t="shared" si="1830"/>
        <v>#VALUE!</v>
      </c>
      <c r="AAD102" s="31" t="e">
        <f t="shared" si="1830"/>
        <v>#VALUE!</v>
      </c>
      <c r="AAE102" s="31" t="e">
        <f t="shared" si="1830"/>
        <v>#VALUE!</v>
      </c>
      <c r="AAF102" s="31" t="e">
        <f t="shared" si="1830"/>
        <v>#VALUE!</v>
      </c>
      <c r="AAG102" s="31" t="e">
        <f t="shared" si="1830"/>
        <v>#VALUE!</v>
      </c>
      <c r="AAH102" s="31" t="e">
        <f t="shared" si="1830"/>
        <v>#VALUE!</v>
      </c>
      <c r="AAI102" s="31" t="e">
        <f t="shared" ref="AAI102:ACT102" si="1831">((-AAI97)-SQRT((AAI97*AAI97) - 4*AAI96*AAI98))/2/AAI96</f>
        <v>#VALUE!</v>
      </c>
      <c r="AAJ102" s="31" t="e">
        <f t="shared" si="1831"/>
        <v>#VALUE!</v>
      </c>
      <c r="AAK102" s="31" t="e">
        <f t="shared" si="1831"/>
        <v>#VALUE!</v>
      </c>
      <c r="AAL102" s="31" t="e">
        <f t="shared" si="1831"/>
        <v>#VALUE!</v>
      </c>
      <c r="AAM102" s="31" t="e">
        <f t="shared" si="1831"/>
        <v>#VALUE!</v>
      </c>
      <c r="AAN102" s="31" t="e">
        <f t="shared" si="1831"/>
        <v>#VALUE!</v>
      </c>
      <c r="AAO102" s="31" t="e">
        <f t="shared" si="1831"/>
        <v>#VALUE!</v>
      </c>
      <c r="AAP102" s="31" t="e">
        <f t="shared" si="1831"/>
        <v>#VALUE!</v>
      </c>
      <c r="AAQ102" s="31" t="e">
        <f t="shared" si="1831"/>
        <v>#VALUE!</v>
      </c>
      <c r="AAR102" s="31" t="e">
        <f t="shared" si="1831"/>
        <v>#VALUE!</v>
      </c>
      <c r="AAS102" s="31" t="e">
        <f t="shared" si="1831"/>
        <v>#VALUE!</v>
      </c>
      <c r="AAT102" s="31" t="e">
        <f t="shared" si="1831"/>
        <v>#VALUE!</v>
      </c>
      <c r="AAU102" s="31" t="e">
        <f t="shared" si="1831"/>
        <v>#VALUE!</v>
      </c>
      <c r="AAV102" s="31" t="e">
        <f t="shared" si="1831"/>
        <v>#VALUE!</v>
      </c>
      <c r="AAW102" s="31" t="e">
        <f t="shared" si="1831"/>
        <v>#VALUE!</v>
      </c>
      <c r="AAX102" s="31" t="e">
        <f t="shared" si="1831"/>
        <v>#VALUE!</v>
      </c>
      <c r="AAY102" s="31" t="e">
        <f t="shared" si="1831"/>
        <v>#VALUE!</v>
      </c>
      <c r="AAZ102" s="31" t="e">
        <f t="shared" si="1831"/>
        <v>#VALUE!</v>
      </c>
      <c r="ABA102" s="31" t="e">
        <f t="shared" si="1831"/>
        <v>#VALUE!</v>
      </c>
      <c r="ABB102" s="31" t="e">
        <f t="shared" si="1831"/>
        <v>#VALUE!</v>
      </c>
      <c r="ABC102" s="31" t="e">
        <f t="shared" si="1831"/>
        <v>#VALUE!</v>
      </c>
      <c r="ABD102" s="31" t="e">
        <f t="shared" si="1831"/>
        <v>#VALUE!</v>
      </c>
      <c r="ABE102" s="31" t="e">
        <f t="shared" si="1831"/>
        <v>#VALUE!</v>
      </c>
      <c r="ABF102" s="31" t="e">
        <f t="shared" si="1831"/>
        <v>#VALUE!</v>
      </c>
      <c r="ABG102" s="31" t="e">
        <f t="shared" si="1831"/>
        <v>#VALUE!</v>
      </c>
      <c r="ABH102" s="31" t="e">
        <f t="shared" si="1831"/>
        <v>#VALUE!</v>
      </c>
      <c r="ABI102" s="31" t="e">
        <f t="shared" si="1831"/>
        <v>#VALUE!</v>
      </c>
      <c r="ABJ102" s="31" t="e">
        <f t="shared" si="1831"/>
        <v>#VALUE!</v>
      </c>
      <c r="ABK102" s="31" t="e">
        <f t="shared" si="1831"/>
        <v>#VALUE!</v>
      </c>
      <c r="ABL102" s="31" t="e">
        <f t="shared" si="1831"/>
        <v>#VALUE!</v>
      </c>
      <c r="ABM102" s="31" t="e">
        <f t="shared" si="1831"/>
        <v>#VALUE!</v>
      </c>
      <c r="ABN102" s="31" t="e">
        <f t="shared" si="1831"/>
        <v>#VALUE!</v>
      </c>
      <c r="ABO102" s="31" t="e">
        <f t="shared" si="1831"/>
        <v>#VALUE!</v>
      </c>
      <c r="ABP102" s="31" t="e">
        <f t="shared" si="1831"/>
        <v>#VALUE!</v>
      </c>
      <c r="ABQ102" s="31" t="e">
        <f t="shared" si="1831"/>
        <v>#VALUE!</v>
      </c>
      <c r="ABR102" s="31" t="e">
        <f t="shared" si="1831"/>
        <v>#VALUE!</v>
      </c>
      <c r="ABS102" s="31" t="e">
        <f t="shared" si="1831"/>
        <v>#VALUE!</v>
      </c>
      <c r="ABT102" s="31" t="e">
        <f t="shared" si="1831"/>
        <v>#VALUE!</v>
      </c>
      <c r="ABU102" s="31" t="e">
        <f t="shared" si="1831"/>
        <v>#VALUE!</v>
      </c>
      <c r="ABV102" s="31" t="e">
        <f t="shared" si="1831"/>
        <v>#VALUE!</v>
      </c>
      <c r="ABW102" s="31" t="e">
        <f t="shared" si="1831"/>
        <v>#VALUE!</v>
      </c>
      <c r="ABX102" s="31" t="e">
        <f t="shared" si="1831"/>
        <v>#VALUE!</v>
      </c>
      <c r="ABY102" s="31" t="e">
        <f t="shared" si="1831"/>
        <v>#VALUE!</v>
      </c>
      <c r="ABZ102" s="31" t="e">
        <f t="shared" si="1831"/>
        <v>#VALUE!</v>
      </c>
      <c r="ACA102" s="31" t="e">
        <f t="shared" si="1831"/>
        <v>#VALUE!</v>
      </c>
      <c r="ACB102" s="31" t="e">
        <f t="shared" si="1831"/>
        <v>#VALUE!</v>
      </c>
      <c r="ACC102" s="31" t="e">
        <f t="shared" si="1831"/>
        <v>#VALUE!</v>
      </c>
      <c r="ACD102" s="31" t="e">
        <f t="shared" si="1831"/>
        <v>#VALUE!</v>
      </c>
      <c r="ACE102" s="31" t="e">
        <f t="shared" si="1831"/>
        <v>#VALUE!</v>
      </c>
      <c r="ACF102" s="31" t="e">
        <f t="shared" si="1831"/>
        <v>#VALUE!</v>
      </c>
      <c r="ACG102" s="31" t="e">
        <f t="shared" si="1831"/>
        <v>#VALUE!</v>
      </c>
      <c r="ACH102" s="31" t="e">
        <f t="shared" si="1831"/>
        <v>#VALUE!</v>
      </c>
      <c r="ACI102" s="31" t="e">
        <f t="shared" si="1831"/>
        <v>#VALUE!</v>
      </c>
      <c r="ACJ102" s="31" t="e">
        <f t="shared" si="1831"/>
        <v>#VALUE!</v>
      </c>
      <c r="ACK102" s="31" t="e">
        <f t="shared" si="1831"/>
        <v>#VALUE!</v>
      </c>
      <c r="ACL102" s="31" t="e">
        <f t="shared" si="1831"/>
        <v>#VALUE!</v>
      </c>
      <c r="ACM102" s="31" t="e">
        <f t="shared" si="1831"/>
        <v>#VALUE!</v>
      </c>
      <c r="ACN102" s="31" t="e">
        <f t="shared" si="1831"/>
        <v>#VALUE!</v>
      </c>
      <c r="ACO102" s="31" t="e">
        <f t="shared" si="1831"/>
        <v>#VALUE!</v>
      </c>
      <c r="ACP102" s="31" t="e">
        <f t="shared" si="1831"/>
        <v>#VALUE!</v>
      </c>
      <c r="ACQ102" s="31" t="e">
        <f t="shared" si="1831"/>
        <v>#VALUE!</v>
      </c>
      <c r="ACR102" s="31" t="e">
        <f t="shared" si="1831"/>
        <v>#VALUE!</v>
      </c>
      <c r="ACS102" s="31" t="e">
        <f t="shared" si="1831"/>
        <v>#VALUE!</v>
      </c>
      <c r="ACT102" s="31" t="e">
        <f t="shared" si="1831"/>
        <v>#VALUE!</v>
      </c>
      <c r="ACU102" s="31" t="e">
        <f t="shared" ref="ACU102:ADC102" si="1832">((-ACU97)-SQRT((ACU97*ACU97) - 4*ACU96*ACU98))/2/ACU96</f>
        <v>#VALUE!</v>
      </c>
      <c r="ACV102" s="31" t="e">
        <f t="shared" si="1832"/>
        <v>#VALUE!</v>
      </c>
      <c r="ACW102" s="31" t="e">
        <f t="shared" si="1832"/>
        <v>#VALUE!</v>
      </c>
      <c r="ACX102" s="31" t="e">
        <f t="shared" si="1832"/>
        <v>#VALUE!</v>
      </c>
      <c r="ACY102" s="31" t="e">
        <f t="shared" si="1832"/>
        <v>#VALUE!</v>
      </c>
      <c r="ACZ102" s="31" t="e">
        <f t="shared" si="1832"/>
        <v>#VALUE!</v>
      </c>
      <c r="ADA102" s="31" t="e">
        <f t="shared" si="1832"/>
        <v>#VALUE!</v>
      </c>
      <c r="ADB102" s="31" t="e">
        <f t="shared" si="1832"/>
        <v>#VALUE!</v>
      </c>
      <c r="ADC102" s="31" t="e">
        <f t="shared" si="1832"/>
        <v>#VALUE!</v>
      </c>
      <c r="ADD102" s="31" t="e">
        <f t="shared" ref="ADD102:AFO102" si="1833">((-ADD97)-SQRT((ADD97*ADD97) - 4*ADD96*ADD98))/2/ADD96</f>
        <v>#VALUE!</v>
      </c>
      <c r="ADE102" s="31" t="e">
        <f t="shared" si="1833"/>
        <v>#VALUE!</v>
      </c>
      <c r="ADF102" s="31" t="e">
        <f t="shared" si="1833"/>
        <v>#VALUE!</v>
      </c>
      <c r="ADG102" s="31" t="e">
        <f t="shared" si="1833"/>
        <v>#VALUE!</v>
      </c>
      <c r="ADH102" s="31" t="e">
        <f t="shared" si="1833"/>
        <v>#VALUE!</v>
      </c>
      <c r="ADI102" s="31" t="e">
        <f t="shared" si="1833"/>
        <v>#VALUE!</v>
      </c>
      <c r="ADJ102" s="31" t="e">
        <f t="shared" si="1833"/>
        <v>#VALUE!</v>
      </c>
      <c r="ADK102" s="31" t="e">
        <f t="shared" si="1833"/>
        <v>#VALUE!</v>
      </c>
      <c r="ADL102" s="31" t="e">
        <f t="shared" si="1833"/>
        <v>#VALUE!</v>
      </c>
      <c r="ADM102" s="31" t="e">
        <f t="shared" si="1833"/>
        <v>#VALUE!</v>
      </c>
      <c r="ADN102" s="31" t="e">
        <f t="shared" si="1833"/>
        <v>#VALUE!</v>
      </c>
      <c r="ADO102" s="31" t="e">
        <f t="shared" si="1833"/>
        <v>#VALUE!</v>
      </c>
      <c r="ADP102" s="31" t="e">
        <f t="shared" si="1833"/>
        <v>#VALUE!</v>
      </c>
      <c r="ADQ102" s="31" t="e">
        <f t="shared" si="1833"/>
        <v>#VALUE!</v>
      </c>
      <c r="ADR102" s="31" t="e">
        <f t="shared" si="1833"/>
        <v>#VALUE!</v>
      </c>
      <c r="ADS102" s="31" t="e">
        <f t="shared" si="1833"/>
        <v>#VALUE!</v>
      </c>
      <c r="ADT102" s="31" t="e">
        <f t="shared" si="1833"/>
        <v>#VALUE!</v>
      </c>
      <c r="ADU102" s="31" t="e">
        <f t="shared" si="1833"/>
        <v>#VALUE!</v>
      </c>
      <c r="ADV102" s="31" t="e">
        <f t="shared" si="1833"/>
        <v>#VALUE!</v>
      </c>
      <c r="ADW102" s="31" t="e">
        <f t="shared" si="1833"/>
        <v>#VALUE!</v>
      </c>
      <c r="ADX102" s="31" t="e">
        <f t="shared" si="1833"/>
        <v>#VALUE!</v>
      </c>
      <c r="ADY102" s="31" t="e">
        <f t="shared" si="1833"/>
        <v>#VALUE!</v>
      </c>
      <c r="ADZ102" s="31" t="e">
        <f t="shared" si="1833"/>
        <v>#VALUE!</v>
      </c>
      <c r="AEA102" s="31" t="e">
        <f t="shared" si="1833"/>
        <v>#VALUE!</v>
      </c>
      <c r="AEB102" s="31" t="e">
        <f t="shared" si="1833"/>
        <v>#VALUE!</v>
      </c>
      <c r="AEC102" s="31" t="e">
        <f t="shared" si="1833"/>
        <v>#VALUE!</v>
      </c>
      <c r="AED102" s="31" t="e">
        <f t="shared" si="1833"/>
        <v>#VALUE!</v>
      </c>
      <c r="AEE102" s="31" t="e">
        <f t="shared" si="1833"/>
        <v>#VALUE!</v>
      </c>
      <c r="AEF102" s="31" t="e">
        <f t="shared" si="1833"/>
        <v>#VALUE!</v>
      </c>
      <c r="AEG102" s="31" t="e">
        <f t="shared" si="1833"/>
        <v>#VALUE!</v>
      </c>
      <c r="AEH102" s="31" t="e">
        <f t="shared" si="1833"/>
        <v>#VALUE!</v>
      </c>
      <c r="AEI102" s="31" t="e">
        <f t="shared" si="1833"/>
        <v>#VALUE!</v>
      </c>
      <c r="AEJ102" s="31" t="e">
        <f t="shared" si="1833"/>
        <v>#VALUE!</v>
      </c>
      <c r="AEK102" s="31" t="e">
        <f t="shared" si="1833"/>
        <v>#VALUE!</v>
      </c>
      <c r="AEL102" s="31" t="e">
        <f t="shared" si="1833"/>
        <v>#VALUE!</v>
      </c>
      <c r="AEM102" s="31" t="e">
        <f t="shared" si="1833"/>
        <v>#VALUE!</v>
      </c>
      <c r="AEN102" s="31" t="e">
        <f t="shared" si="1833"/>
        <v>#VALUE!</v>
      </c>
      <c r="AEO102" s="31" t="e">
        <f t="shared" si="1833"/>
        <v>#VALUE!</v>
      </c>
      <c r="AEP102" s="31" t="e">
        <f t="shared" si="1833"/>
        <v>#VALUE!</v>
      </c>
      <c r="AEQ102" s="31" t="e">
        <f t="shared" si="1833"/>
        <v>#VALUE!</v>
      </c>
      <c r="AER102" s="31" t="e">
        <f t="shared" si="1833"/>
        <v>#VALUE!</v>
      </c>
      <c r="AES102" s="31" t="e">
        <f t="shared" si="1833"/>
        <v>#VALUE!</v>
      </c>
      <c r="AET102" s="31" t="e">
        <f t="shared" si="1833"/>
        <v>#VALUE!</v>
      </c>
      <c r="AEU102" s="31" t="e">
        <f t="shared" si="1833"/>
        <v>#VALUE!</v>
      </c>
      <c r="AEV102" s="31" t="e">
        <f t="shared" si="1833"/>
        <v>#VALUE!</v>
      </c>
      <c r="AEW102" s="31" t="e">
        <f t="shared" si="1833"/>
        <v>#VALUE!</v>
      </c>
      <c r="AEX102" s="31" t="e">
        <f t="shared" si="1833"/>
        <v>#VALUE!</v>
      </c>
      <c r="AEY102" s="31" t="e">
        <f t="shared" si="1833"/>
        <v>#VALUE!</v>
      </c>
      <c r="AEZ102" s="31" t="e">
        <f t="shared" si="1833"/>
        <v>#VALUE!</v>
      </c>
      <c r="AFA102" s="31" t="e">
        <f t="shared" si="1833"/>
        <v>#VALUE!</v>
      </c>
      <c r="AFB102" s="31" t="e">
        <f t="shared" si="1833"/>
        <v>#VALUE!</v>
      </c>
      <c r="AFC102" s="31" t="e">
        <f t="shared" si="1833"/>
        <v>#VALUE!</v>
      </c>
      <c r="AFD102" s="31" t="e">
        <f t="shared" si="1833"/>
        <v>#VALUE!</v>
      </c>
      <c r="AFE102" s="31" t="e">
        <f t="shared" si="1833"/>
        <v>#VALUE!</v>
      </c>
      <c r="AFF102" s="31" t="e">
        <f t="shared" si="1833"/>
        <v>#VALUE!</v>
      </c>
      <c r="AFG102" s="31" t="e">
        <f t="shared" si="1833"/>
        <v>#VALUE!</v>
      </c>
      <c r="AFH102" s="31" t="e">
        <f t="shared" si="1833"/>
        <v>#VALUE!</v>
      </c>
      <c r="AFI102" s="31" t="e">
        <f t="shared" si="1833"/>
        <v>#VALUE!</v>
      </c>
      <c r="AFJ102" s="31" t="e">
        <f t="shared" si="1833"/>
        <v>#VALUE!</v>
      </c>
      <c r="AFK102" s="31" t="e">
        <f t="shared" si="1833"/>
        <v>#VALUE!</v>
      </c>
      <c r="AFL102" s="31" t="e">
        <f t="shared" si="1833"/>
        <v>#VALUE!</v>
      </c>
      <c r="AFM102" s="31" t="e">
        <f t="shared" si="1833"/>
        <v>#VALUE!</v>
      </c>
      <c r="AFN102" s="31" t="e">
        <f t="shared" si="1833"/>
        <v>#VALUE!</v>
      </c>
      <c r="AFO102" s="31" t="e">
        <f t="shared" si="1833"/>
        <v>#VALUE!</v>
      </c>
      <c r="AFP102" s="31" t="e">
        <f t="shared" ref="AFP102:AIA102" si="1834">((-AFP97)-SQRT((AFP97*AFP97) - 4*AFP96*AFP98))/2/AFP96</f>
        <v>#VALUE!</v>
      </c>
      <c r="AFQ102" s="31" t="e">
        <f t="shared" si="1834"/>
        <v>#VALUE!</v>
      </c>
      <c r="AFR102" s="31" t="e">
        <f t="shared" si="1834"/>
        <v>#VALUE!</v>
      </c>
      <c r="AFS102" s="31" t="e">
        <f t="shared" si="1834"/>
        <v>#VALUE!</v>
      </c>
      <c r="AFT102" s="31" t="e">
        <f t="shared" si="1834"/>
        <v>#VALUE!</v>
      </c>
      <c r="AFU102" s="31" t="e">
        <f t="shared" si="1834"/>
        <v>#VALUE!</v>
      </c>
      <c r="AFV102" s="31" t="e">
        <f t="shared" si="1834"/>
        <v>#VALUE!</v>
      </c>
      <c r="AFW102" s="31" t="e">
        <f t="shared" si="1834"/>
        <v>#VALUE!</v>
      </c>
      <c r="AFX102" s="31" t="e">
        <f t="shared" si="1834"/>
        <v>#VALUE!</v>
      </c>
      <c r="AFY102" s="31" t="e">
        <f t="shared" si="1834"/>
        <v>#VALUE!</v>
      </c>
      <c r="AFZ102" s="31" t="e">
        <f t="shared" si="1834"/>
        <v>#VALUE!</v>
      </c>
      <c r="AGA102" s="31" t="e">
        <f t="shared" si="1834"/>
        <v>#VALUE!</v>
      </c>
      <c r="AGB102" s="31" t="e">
        <f t="shared" si="1834"/>
        <v>#VALUE!</v>
      </c>
      <c r="AGC102" s="31" t="e">
        <f t="shared" si="1834"/>
        <v>#VALUE!</v>
      </c>
      <c r="AGD102" s="31" t="e">
        <f t="shared" si="1834"/>
        <v>#VALUE!</v>
      </c>
      <c r="AGE102" s="31" t="e">
        <f t="shared" si="1834"/>
        <v>#VALUE!</v>
      </c>
      <c r="AGF102" s="31" t="e">
        <f t="shared" si="1834"/>
        <v>#VALUE!</v>
      </c>
      <c r="AGG102" s="31" t="e">
        <f t="shared" si="1834"/>
        <v>#VALUE!</v>
      </c>
      <c r="AGH102" s="31" t="e">
        <f t="shared" si="1834"/>
        <v>#VALUE!</v>
      </c>
      <c r="AGI102" s="31" t="e">
        <f t="shared" si="1834"/>
        <v>#VALUE!</v>
      </c>
      <c r="AGJ102" s="31" t="e">
        <f t="shared" si="1834"/>
        <v>#VALUE!</v>
      </c>
      <c r="AGK102" s="31" t="e">
        <f t="shared" si="1834"/>
        <v>#VALUE!</v>
      </c>
      <c r="AGL102" s="31" t="e">
        <f t="shared" si="1834"/>
        <v>#VALUE!</v>
      </c>
      <c r="AGM102" s="31" t="e">
        <f t="shared" si="1834"/>
        <v>#VALUE!</v>
      </c>
      <c r="AGN102" s="31" t="e">
        <f t="shared" si="1834"/>
        <v>#VALUE!</v>
      </c>
      <c r="AGO102" s="31" t="e">
        <f t="shared" si="1834"/>
        <v>#VALUE!</v>
      </c>
      <c r="AGP102" s="31" t="e">
        <f t="shared" si="1834"/>
        <v>#VALUE!</v>
      </c>
      <c r="AGQ102" s="31" t="e">
        <f t="shared" si="1834"/>
        <v>#VALUE!</v>
      </c>
      <c r="AGR102" s="31" t="e">
        <f t="shared" si="1834"/>
        <v>#VALUE!</v>
      </c>
      <c r="AGS102" s="31" t="e">
        <f t="shared" si="1834"/>
        <v>#VALUE!</v>
      </c>
      <c r="AGT102" s="31" t="e">
        <f t="shared" si="1834"/>
        <v>#VALUE!</v>
      </c>
      <c r="AGU102" s="31" t="e">
        <f t="shared" si="1834"/>
        <v>#VALUE!</v>
      </c>
      <c r="AGV102" s="31" t="e">
        <f t="shared" si="1834"/>
        <v>#VALUE!</v>
      </c>
      <c r="AGW102" s="31" t="e">
        <f t="shared" si="1834"/>
        <v>#VALUE!</v>
      </c>
      <c r="AGX102" s="31" t="e">
        <f t="shared" si="1834"/>
        <v>#VALUE!</v>
      </c>
      <c r="AGY102" s="31" t="e">
        <f t="shared" si="1834"/>
        <v>#VALUE!</v>
      </c>
      <c r="AGZ102" s="31" t="e">
        <f t="shared" si="1834"/>
        <v>#VALUE!</v>
      </c>
      <c r="AHA102" s="31" t="e">
        <f t="shared" si="1834"/>
        <v>#VALUE!</v>
      </c>
      <c r="AHB102" s="31" t="e">
        <f t="shared" si="1834"/>
        <v>#VALUE!</v>
      </c>
      <c r="AHC102" s="31" t="e">
        <f t="shared" si="1834"/>
        <v>#VALUE!</v>
      </c>
      <c r="AHD102" s="31" t="e">
        <f t="shared" si="1834"/>
        <v>#VALUE!</v>
      </c>
      <c r="AHE102" s="31" t="e">
        <f t="shared" si="1834"/>
        <v>#VALUE!</v>
      </c>
      <c r="AHF102" s="31" t="e">
        <f t="shared" si="1834"/>
        <v>#VALUE!</v>
      </c>
      <c r="AHG102" s="31" t="e">
        <f t="shared" si="1834"/>
        <v>#VALUE!</v>
      </c>
      <c r="AHH102" s="31" t="e">
        <f t="shared" si="1834"/>
        <v>#VALUE!</v>
      </c>
      <c r="AHI102" s="31" t="e">
        <f t="shared" si="1834"/>
        <v>#VALUE!</v>
      </c>
      <c r="AHJ102" s="31" t="e">
        <f t="shared" si="1834"/>
        <v>#VALUE!</v>
      </c>
      <c r="AHK102" s="31" t="e">
        <f t="shared" si="1834"/>
        <v>#VALUE!</v>
      </c>
      <c r="AHL102" s="31" t="e">
        <f t="shared" si="1834"/>
        <v>#VALUE!</v>
      </c>
      <c r="AHM102" s="31" t="e">
        <f t="shared" si="1834"/>
        <v>#VALUE!</v>
      </c>
      <c r="AHN102" s="31" t="e">
        <f t="shared" si="1834"/>
        <v>#VALUE!</v>
      </c>
      <c r="AHO102" s="31" t="e">
        <f t="shared" si="1834"/>
        <v>#VALUE!</v>
      </c>
      <c r="AHP102" s="31" t="e">
        <f t="shared" si="1834"/>
        <v>#VALUE!</v>
      </c>
      <c r="AHQ102" s="31" t="e">
        <f t="shared" si="1834"/>
        <v>#VALUE!</v>
      </c>
      <c r="AHR102" s="31" t="e">
        <f t="shared" si="1834"/>
        <v>#VALUE!</v>
      </c>
      <c r="AHS102" s="31" t="e">
        <f t="shared" si="1834"/>
        <v>#VALUE!</v>
      </c>
      <c r="AHT102" s="31" t="e">
        <f t="shared" si="1834"/>
        <v>#VALUE!</v>
      </c>
      <c r="AHU102" s="31" t="e">
        <f t="shared" si="1834"/>
        <v>#VALUE!</v>
      </c>
      <c r="AHV102" s="31" t="e">
        <f t="shared" si="1834"/>
        <v>#VALUE!</v>
      </c>
      <c r="AHW102" s="31" t="e">
        <f t="shared" si="1834"/>
        <v>#VALUE!</v>
      </c>
      <c r="AHX102" s="31" t="e">
        <f t="shared" si="1834"/>
        <v>#VALUE!</v>
      </c>
      <c r="AHY102" s="31" t="e">
        <f t="shared" si="1834"/>
        <v>#VALUE!</v>
      </c>
      <c r="AHZ102" s="31" t="e">
        <f t="shared" si="1834"/>
        <v>#VALUE!</v>
      </c>
      <c r="AIA102" s="31" t="e">
        <f t="shared" si="1834"/>
        <v>#VALUE!</v>
      </c>
      <c r="AIB102" s="31" t="e">
        <f t="shared" ref="AIB102:AKM102" si="1835">((-AIB97)-SQRT((AIB97*AIB97) - 4*AIB96*AIB98))/2/AIB96</f>
        <v>#VALUE!</v>
      </c>
      <c r="AIC102" s="31" t="e">
        <f t="shared" si="1835"/>
        <v>#VALUE!</v>
      </c>
      <c r="AID102" s="31" t="e">
        <f t="shared" si="1835"/>
        <v>#VALUE!</v>
      </c>
      <c r="AIE102" s="31" t="e">
        <f t="shared" si="1835"/>
        <v>#VALUE!</v>
      </c>
      <c r="AIF102" s="31" t="e">
        <f t="shared" si="1835"/>
        <v>#VALUE!</v>
      </c>
      <c r="AIG102" s="31" t="e">
        <f t="shared" si="1835"/>
        <v>#VALUE!</v>
      </c>
      <c r="AIH102" s="31" t="e">
        <f t="shared" si="1835"/>
        <v>#VALUE!</v>
      </c>
      <c r="AII102" s="31" t="e">
        <f t="shared" si="1835"/>
        <v>#VALUE!</v>
      </c>
      <c r="AIJ102" s="31" t="e">
        <f t="shared" si="1835"/>
        <v>#VALUE!</v>
      </c>
      <c r="AIK102" s="31" t="e">
        <f t="shared" si="1835"/>
        <v>#VALUE!</v>
      </c>
      <c r="AIL102" s="31" t="e">
        <f t="shared" si="1835"/>
        <v>#VALUE!</v>
      </c>
      <c r="AIM102" s="31" t="e">
        <f t="shared" si="1835"/>
        <v>#VALUE!</v>
      </c>
      <c r="AIN102" s="31" t="e">
        <f t="shared" si="1835"/>
        <v>#VALUE!</v>
      </c>
      <c r="AIO102" s="31" t="e">
        <f t="shared" si="1835"/>
        <v>#VALUE!</v>
      </c>
      <c r="AIP102" s="31" t="e">
        <f t="shared" si="1835"/>
        <v>#VALUE!</v>
      </c>
      <c r="AIQ102" s="31" t="e">
        <f t="shared" si="1835"/>
        <v>#VALUE!</v>
      </c>
      <c r="AIR102" s="31" t="e">
        <f t="shared" si="1835"/>
        <v>#VALUE!</v>
      </c>
      <c r="AIS102" s="31" t="e">
        <f t="shared" si="1835"/>
        <v>#VALUE!</v>
      </c>
      <c r="AIT102" s="31" t="e">
        <f t="shared" si="1835"/>
        <v>#VALUE!</v>
      </c>
      <c r="AIU102" s="31" t="e">
        <f t="shared" si="1835"/>
        <v>#VALUE!</v>
      </c>
      <c r="AIV102" s="31" t="e">
        <f t="shared" si="1835"/>
        <v>#VALUE!</v>
      </c>
      <c r="AIW102" s="31" t="e">
        <f t="shared" si="1835"/>
        <v>#VALUE!</v>
      </c>
      <c r="AIX102" s="31" t="e">
        <f t="shared" si="1835"/>
        <v>#VALUE!</v>
      </c>
      <c r="AIY102" s="31" t="e">
        <f t="shared" si="1835"/>
        <v>#VALUE!</v>
      </c>
      <c r="AIZ102" s="31" t="e">
        <f t="shared" si="1835"/>
        <v>#VALUE!</v>
      </c>
      <c r="AJA102" s="31" t="e">
        <f t="shared" si="1835"/>
        <v>#VALUE!</v>
      </c>
      <c r="AJB102" s="31" t="e">
        <f t="shared" si="1835"/>
        <v>#VALUE!</v>
      </c>
      <c r="AJC102" s="31" t="e">
        <f t="shared" si="1835"/>
        <v>#VALUE!</v>
      </c>
      <c r="AJD102" s="31" t="e">
        <f t="shared" si="1835"/>
        <v>#VALUE!</v>
      </c>
      <c r="AJE102" s="31" t="e">
        <f t="shared" si="1835"/>
        <v>#VALUE!</v>
      </c>
      <c r="AJF102" s="31" t="e">
        <f t="shared" si="1835"/>
        <v>#VALUE!</v>
      </c>
      <c r="AJG102" s="31" t="e">
        <f t="shared" si="1835"/>
        <v>#VALUE!</v>
      </c>
      <c r="AJH102" s="31" t="e">
        <f t="shared" si="1835"/>
        <v>#VALUE!</v>
      </c>
      <c r="AJI102" s="31" t="e">
        <f t="shared" si="1835"/>
        <v>#VALUE!</v>
      </c>
      <c r="AJJ102" s="31" t="e">
        <f t="shared" si="1835"/>
        <v>#VALUE!</v>
      </c>
      <c r="AJK102" s="31" t="e">
        <f t="shared" si="1835"/>
        <v>#VALUE!</v>
      </c>
      <c r="AJL102" s="31" t="e">
        <f t="shared" si="1835"/>
        <v>#VALUE!</v>
      </c>
      <c r="AJM102" s="31" t="e">
        <f t="shared" si="1835"/>
        <v>#VALUE!</v>
      </c>
      <c r="AJN102" s="31" t="e">
        <f t="shared" si="1835"/>
        <v>#VALUE!</v>
      </c>
      <c r="AJO102" s="31" t="e">
        <f t="shared" si="1835"/>
        <v>#VALUE!</v>
      </c>
      <c r="AJP102" s="31" t="e">
        <f t="shared" si="1835"/>
        <v>#VALUE!</v>
      </c>
      <c r="AJQ102" s="31" t="e">
        <f t="shared" si="1835"/>
        <v>#VALUE!</v>
      </c>
      <c r="AJR102" s="31" t="e">
        <f t="shared" si="1835"/>
        <v>#VALUE!</v>
      </c>
      <c r="AJS102" s="31" t="e">
        <f t="shared" si="1835"/>
        <v>#VALUE!</v>
      </c>
      <c r="AJT102" s="31" t="e">
        <f t="shared" si="1835"/>
        <v>#VALUE!</v>
      </c>
      <c r="AJU102" s="31" t="e">
        <f t="shared" si="1835"/>
        <v>#VALUE!</v>
      </c>
      <c r="AJV102" s="31" t="e">
        <f t="shared" si="1835"/>
        <v>#VALUE!</v>
      </c>
      <c r="AJW102" s="31" t="e">
        <f t="shared" si="1835"/>
        <v>#VALUE!</v>
      </c>
      <c r="AJX102" s="31" t="e">
        <f t="shared" si="1835"/>
        <v>#VALUE!</v>
      </c>
      <c r="AJY102" s="31" t="e">
        <f t="shared" si="1835"/>
        <v>#VALUE!</v>
      </c>
      <c r="AJZ102" s="31" t="e">
        <f t="shared" si="1835"/>
        <v>#VALUE!</v>
      </c>
      <c r="AKA102" s="31" t="e">
        <f t="shared" si="1835"/>
        <v>#VALUE!</v>
      </c>
      <c r="AKB102" s="31" t="e">
        <f t="shared" si="1835"/>
        <v>#VALUE!</v>
      </c>
      <c r="AKC102" s="31" t="e">
        <f t="shared" si="1835"/>
        <v>#VALUE!</v>
      </c>
      <c r="AKD102" s="31" t="e">
        <f t="shared" si="1835"/>
        <v>#VALUE!</v>
      </c>
      <c r="AKE102" s="31" t="e">
        <f t="shared" si="1835"/>
        <v>#VALUE!</v>
      </c>
      <c r="AKF102" s="31" t="e">
        <f t="shared" si="1835"/>
        <v>#VALUE!</v>
      </c>
      <c r="AKG102" s="31" t="e">
        <f t="shared" si="1835"/>
        <v>#VALUE!</v>
      </c>
      <c r="AKH102" s="31" t="e">
        <f t="shared" si="1835"/>
        <v>#VALUE!</v>
      </c>
      <c r="AKI102" s="31" t="e">
        <f t="shared" si="1835"/>
        <v>#VALUE!</v>
      </c>
      <c r="AKJ102" s="31" t="e">
        <f t="shared" si="1835"/>
        <v>#VALUE!</v>
      </c>
      <c r="AKK102" s="31" t="e">
        <f t="shared" si="1835"/>
        <v>#VALUE!</v>
      </c>
      <c r="AKL102" s="31" t="e">
        <f t="shared" si="1835"/>
        <v>#VALUE!</v>
      </c>
      <c r="AKM102" s="31" t="e">
        <f t="shared" si="1835"/>
        <v>#VALUE!</v>
      </c>
      <c r="AKN102" s="31" t="e">
        <f t="shared" ref="AKN102:ALQ102" si="1836">((-AKN97)-SQRT((AKN97*AKN97) - 4*AKN96*AKN98))/2/AKN96</f>
        <v>#VALUE!</v>
      </c>
      <c r="AKO102" s="31" t="e">
        <f t="shared" si="1836"/>
        <v>#VALUE!</v>
      </c>
      <c r="AKP102" s="31" t="e">
        <f t="shared" si="1836"/>
        <v>#VALUE!</v>
      </c>
      <c r="AKQ102" s="31" t="e">
        <f t="shared" si="1836"/>
        <v>#VALUE!</v>
      </c>
      <c r="AKR102" s="31" t="e">
        <f t="shared" si="1836"/>
        <v>#VALUE!</v>
      </c>
      <c r="AKS102" s="31" t="e">
        <f t="shared" si="1836"/>
        <v>#VALUE!</v>
      </c>
      <c r="AKT102" s="31" t="e">
        <f t="shared" si="1836"/>
        <v>#VALUE!</v>
      </c>
      <c r="AKU102" s="31" t="e">
        <f t="shared" si="1836"/>
        <v>#VALUE!</v>
      </c>
      <c r="AKV102" s="31" t="e">
        <f t="shared" si="1836"/>
        <v>#VALUE!</v>
      </c>
      <c r="AKW102" s="31" t="e">
        <f t="shared" si="1836"/>
        <v>#VALUE!</v>
      </c>
      <c r="AKX102" s="31" t="e">
        <f t="shared" si="1836"/>
        <v>#VALUE!</v>
      </c>
      <c r="AKY102" s="31" t="e">
        <f t="shared" si="1836"/>
        <v>#VALUE!</v>
      </c>
      <c r="AKZ102" s="31" t="e">
        <f t="shared" si="1836"/>
        <v>#VALUE!</v>
      </c>
      <c r="ALA102" s="31" t="e">
        <f t="shared" si="1836"/>
        <v>#VALUE!</v>
      </c>
      <c r="ALB102" s="31" t="e">
        <f t="shared" si="1836"/>
        <v>#VALUE!</v>
      </c>
      <c r="ALC102" s="31" t="e">
        <f t="shared" si="1836"/>
        <v>#VALUE!</v>
      </c>
      <c r="ALD102" s="31" t="e">
        <f t="shared" si="1836"/>
        <v>#VALUE!</v>
      </c>
      <c r="ALE102" s="31" t="e">
        <f t="shared" si="1836"/>
        <v>#VALUE!</v>
      </c>
      <c r="ALF102" s="31" t="e">
        <f t="shared" si="1836"/>
        <v>#VALUE!</v>
      </c>
      <c r="ALG102" s="31" t="e">
        <f t="shared" si="1836"/>
        <v>#VALUE!</v>
      </c>
      <c r="ALH102" s="31" t="e">
        <f t="shared" si="1836"/>
        <v>#VALUE!</v>
      </c>
      <c r="ALI102" s="31" t="e">
        <f t="shared" si="1836"/>
        <v>#VALUE!</v>
      </c>
      <c r="ALJ102" s="31" t="e">
        <f t="shared" si="1836"/>
        <v>#VALUE!</v>
      </c>
      <c r="ALK102" s="31" t="e">
        <f t="shared" si="1836"/>
        <v>#VALUE!</v>
      </c>
      <c r="ALL102" s="31" t="e">
        <f t="shared" si="1836"/>
        <v>#VALUE!</v>
      </c>
      <c r="ALM102" s="31" t="e">
        <f t="shared" si="1836"/>
        <v>#VALUE!</v>
      </c>
      <c r="ALN102" s="31" t="e">
        <f t="shared" si="1836"/>
        <v>#VALUE!</v>
      </c>
      <c r="ALO102" s="31" t="e">
        <f t="shared" si="1836"/>
        <v>#VALUE!</v>
      </c>
      <c r="ALP102" s="31" t="e">
        <f t="shared" si="1836"/>
        <v>#VALUE!</v>
      </c>
      <c r="ALQ102" s="31" t="e">
        <f t="shared" si="1836"/>
        <v>#VALUE!</v>
      </c>
    </row>
    <row r="103" spans="1:1005" ht="15.75" hidden="1" thickBot="1" x14ac:dyDescent="0.3">
      <c r="D103" s="30" t="s">
        <v>28</v>
      </c>
      <c r="E103" s="31" t="e">
        <f>E$5-(E$4-((-E97)-SQRT((E97*E97) - 4*E96*E98))/2/E96)*E$13</f>
        <v>#VALUE!</v>
      </c>
      <c r="F103" s="31" t="e">
        <f>F$5-(F$4-((-F97)-SQRT((F97*F97) - 4*F96*F98))/2/F96)*F$13</f>
        <v>#VALUE!</v>
      </c>
      <c r="G103" s="31" t="e">
        <f>G$5-(G$4-((-G97)-SQRT((G97*G97) - 4*G96*G98))/2/G96)*G$13</f>
        <v>#VALUE!</v>
      </c>
      <c r="H103" s="31" t="e">
        <f t="shared" ref="H103:O103" si="1837">H$5-(H$4-((-H97)-SQRT((H97*H97) - 4*H96*H98))/2/H96)*H$13</f>
        <v>#VALUE!</v>
      </c>
      <c r="I103" s="31" t="e">
        <f t="shared" si="1837"/>
        <v>#VALUE!</v>
      </c>
      <c r="J103" s="31" t="e">
        <f t="shared" si="1837"/>
        <v>#VALUE!</v>
      </c>
      <c r="K103" s="31" t="e">
        <f t="shared" si="1837"/>
        <v>#VALUE!</v>
      </c>
      <c r="L103" s="31" t="e">
        <f t="shared" si="1837"/>
        <v>#VALUE!</v>
      </c>
      <c r="M103" s="31" t="e">
        <f t="shared" si="1837"/>
        <v>#VALUE!</v>
      </c>
      <c r="N103" s="31" t="e">
        <f t="shared" si="1837"/>
        <v>#VALUE!</v>
      </c>
      <c r="O103" s="31" t="e">
        <f t="shared" si="1837"/>
        <v>#VALUE!</v>
      </c>
      <c r="P103" s="31" t="e">
        <f t="shared" ref="P103:CA103" si="1838">P$5-(P$4-((-P97)-SQRT((P97*P97) - 4*P96*P98))/2/P96)*P$13</f>
        <v>#VALUE!</v>
      </c>
      <c r="Q103" s="31" t="e">
        <f t="shared" si="1838"/>
        <v>#VALUE!</v>
      </c>
      <c r="R103" s="31" t="e">
        <f t="shared" si="1838"/>
        <v>#VALUE!</v>
      </c>
      <c r="S103" s="31" t="e">
        <f t="shared" si="1838"/>
        <v>#VALUE!</v>
      </c>
      <c r="T103" s="31" t="e">
        <f t="shared" si="1838"/>
        <v>#VALUE!</v>
      </c>
      <c r="U103" s="31" t="e">
        <f t="shared" si="1838"/>
        <v>#VALUE!</v>
      </c>
      <c r="V103" s="31" t="e">
        <f t="shared" si="1838"/>
        <v>#VALUE!</v>
      </c>
      <c r="W103" s="31" t="e">
        <f t="shared" si="1838"/>
        <v>#VALUE!</v>
      </c>
      <c r="X103" s="31" t="e">
        <f t="shared" si="1838"/>
        <v>#VALUE!</v>
      </c>
      <c r="Y103" s="31" t="e">
        <f t="shared" si="1838"/>
        <v>#VALUE!</v>
      </c>
      <c r="Z103" s="31" t="e">
        <f t="shared" si="1838"/>
        <v>#VALUE!</v>
      </c>
      <c r="AA103" s="31" t="e">
        <f t="shared" si="1838"/>
        <v>#VALUE!</v>
      </c>
      <c r="AB103" s="31" t="e">
        <f t="shared" si="1838"/>
        <v>#VALUE!</v>
      </c>
      <c r="AC103" s="31" t="e">
        <f t="shared" si="1838"/>
        <v>#VALUE!</v>
      </c>
      <c r="AD103" s="31" t="e">
        <f t="shared" si="1838"/>
        <v>#VALUE!</v>
      </c>
      <c r="AE103" s="31" t="e">
        <f t="shared" si="1838"/>
        <v>#VALUE!</v>
      </c>
      <c r="AF103" s="31" t="e">
        <f t="shared" si="1838"/>
        <v>#VALUE!</v>
      </c>
      <c r="AG103" s="31" t="e">
        <f t="shared" si="1838"/>
        <v>#VALUE!</v>
      </c>
      <c r="AH103" s="31" t="e">
        <f t="shared" si="1838"/>
        <v>#VALUE!</v>
      </c>
      <c r="AI103" s="31" t="e">
        <f t="shared" si="1838"/>
        <v>#VALUE!</v>
      </c>
      <c r="AJ103" s="31" t="e">
        <f t="shared" si="1838"/>
        <v>#VALUE!</v>
      </c>
      <c r="AK103" s="31" t="e">
        <f t="shared" si="1838"/>
        <v>#VALUE!</v>
      </c>
      <c r="AL103" s="31" t="e">
        <f t="shared" si="1838"/>
        <v>#VALUE!</v>
      </c>
      <c r="AM103" s="31" t="e">
        <f t="shared" si="1838"/>
        <v>#VALUE!</v>
      </c>
      <c r="AN103" s="31" t="e">
        <f t="shared" si="1838"/>
        <v>#VALUE!</v>
      </c>
      <c r="AO103" s="31" t="e">
        <f t="shared" si="1838"/>
        <v>#VALUE!</v>
      </c>
      <c r="AP103" s="31" t="e">
        <f t="shared" si="1838"/>
        <v>#VALUE!</v>
      </c>
      <c r="AQ103" s="31" t="e">
        <f t="shared" si="1838"/>
        <v>#VALUE!</v>
      </c>
      <c r="AR103" s="31" t="e">
        <f t="shared" si="1838"/>
        <v>#VALUE!</v>
      </c>
      <c r="AS103" s="31" t="e">
        <f t="shared" si="1838"/>
        <v>#VALUE!</v>
      </c>
      <c r="AT103" s="31" t="e">
        <f t="shared" si="1838"/>
        <v>#VALUE!</v>
      </c>
      <c r="AU103" s="31" t="e">
        <f t="shared" si="1838"/>
        <v>#VALUE!</v>
      </c>
      <c r="AV103" s="31" t="e">
        <f t="shared" si="1838"/>
        <v>#VALUE!</v>
      </c>
      <c r="AW103" s="31" t="e">
        <f t="shared" si="1838"/>
        <v>#VALUE!</v>
      </c>
      <c r="AX103" s="31" t="e">
        <f t="shared" si="1838"/>
        <v>#VALUE!</v>
      </c>
      <c r="AY103" s="31" t="e">
        <f t="shared" si="1838"/>
        <v>#VALUE!</v>
      </c>
      <c r="AZ103" s="31" t="e">
        <f t="shared" si="1838"/>
        <v>#VALUE!</v>
      </c>
      <c r="BA103" s="31" t="e">
        <f t="shared" si="1838"/>
        <v>#VALUE!</v>
      </c>
      <c r="BB103" s="31" t="e">
        <f t="shared" si="1838"/>
        <v>#VALUE!</v>
      </c>
      <c r="BC103" s="31" t="e">
        <f t="shared" si="1838"/>
        <v>#VALUE!</v>
      </c>
      <c r="BD103" s="31" t="e">
        <f t="shared" si="1838"/>
        <v>#VALUE!</v>
      </c>
      <c r="BE103" s="31" t="e">
        <f t="shared" si="1838"/>
        <v>#VALUE!</v>
      </c>
      <c r="BF103" s="31" t="e">
        <f t="shared" si="1838"/>
        <v>#VALUE!</v>
      </c>
      <c r="BG103" s="31" t="e">
        <f t="shared" si="1838"/>
        <v>#VALUE!</v>
      </c>
      <c r="BH103" s="31" t="e">
        <f t="shared" si="1838"/>
        <v>#VALUE!</v>
      </c>
      <c r="BI103" s="31" t="e">
        <f t="shared" si="1838"/>
        <v>#VALUE!</v>
      </c>
      <c r="BJ103" s="31" t="e">
        <f t="shared" si="1838"/>
        <v>#VALUE!</v>
      </c>
      <c r="BK103" s="31" t="e">
        <f t="shared" si="1838"/>
        <v>#VALUE!</v>
      </c>
      <c r="BL103" s="31" t="e">
        <f t="shared" si="1838"/>
        <v>#VALUE!</v>
      </c>
      <c r="BM103" s="31" t="e">
        <f t="shared" si="1838"/>
        <v>#VALUE!</v>
      </c>
      <c r="BN103" s="31" t="e">
        <f t="shared" si="1838"/>
        <v>#VALUE!</v>
      </c>
      <c r="BO103" s="31" t="e">
        <f t="shared" si="1838"/>
        <v>#VALUE!</v>
      </c>
      <c r="BP103" s="31" t="e">
        <f t="shared" si="1838"/>
        <v>#VALUE!</v>
      </c>
      <c r="BQ103" s="31" t="e">
        <f t="shared" si="1838"/>
        <v>#VALUE!</v>
      </c>
      <c r="BR103" s="31" t="e">
        <f t="shared" si="1838"/>
        <v>#VALUE!</v>
      </c>
      <c r="BS103" s="31" t="e">
        <f t="shared" si="1838"/>
        <v>#VALUE!</v>
      </c>
      <c r="BT103" s="31" t="e">
        <f t="shared" si="1838"/>
        <v>#VALUE!</v>
      </c>
      <c r="BU103" s="31" t="e">
        <f t="shared" si="1838"/>
        <v>#VALUE!</v>
      </c>
      <c r="BV103" s="31" t="e">
        <f t="shared" si="1838"/>
        <v>#VALUE!</v>
      </c>
      <c r="BW103" s="31" t="e">
        <f t="shared" si="1838"/>
        <v>#VALUE!</v>
      </c>
      <c r="BX103" s="31" t="e">
        <f t="shared" si="1838"/>
        <v>#VALUE!</v>
      </c>
      <c r="BY103" s="31" t="e">
        <f t="shared" si="1838"/>
        <v>#VALUE!</v>
      </c>
      <c r="BZ103" s="31" t="e">
        <f t="shared" si="1838"/>
        <v>#VALUE!</v>
      </c>
      <c r="CA103" s="31" t="e">
        <f t="shared" si="1838"/>
        <v>#VALUE!</v>
      </c>
      <c r="CB103" s="31" t="e">
        <f t="shared" ref="CB103:CG103" si="1839">CB$5-(CB$4-((-CB97)-SQRT((CB97*CB97) - 4*CB96*CB98))/2/CB96)*CB$13</f>
        <v>#VALUE!</v>
      </c>
      <c r="CC103" s="31" t="e">
        <f t="shared" si="1839"/>
        <v>#VALUE!</v>
      </c>
      <c r="CD103" s="31" t="e">
        <f t="shared" si="1839"/>
        <v>#VALUE!</v>
      </c>
      <c r="CE103" s="31" t="e">
        <f t="shared" si="1839"/>
        <v>#VALUE!</v>
      </c>
      <c r="CF103" s="31" t="e">
        <f t="shared" si="1839"/>
        <v>#VALUE!</v>
      </c>
      <c r="CG103" s="31" t="e">
        <f t="shared" si="1839"/>
        <v>#VALUE!</v>
      </c>
      <c r="CH103" s="31" t="e">
        <f t="shared" ref="CH103:CV103" si="1840">CH$5-(CH$4-((-CH97)-SQRT((CH97*CH97) - 4*CH96*CH98))/2/CH96)*CH$13</f>
        <v>#VALUE!</v>
      </c>
      <c r="CI103" s="31" t="e">
        <f t="shared" si="1840"/>
        <v>#VALUE!</v>
      </c>
      <c r="CJ103" s="31" t="e">
        <f t="shared" si="1840"/>
        <v>#VALUE!</v>
      </c>
      <c r="CK103" s="31" t="e">
        <f t="shared" si="1840"/>
        <v>#VALUE!</v>
      </c>
      <c r="CL103" s="31" t="e">
        <f t="shared" si="1840"/>
        <v>#VALUE!</v>
      </c>
      <c r="CM103" s="31" t="e">
        <f t="shared" si="1840"/>
        <v>#VALUE!</v>
      </c>
      <c r="CN103" s="31" t="e">
        <f t="shared" si="1840"/>
        <v>#VALUE!</v>
      </c>
      <c r="CO103" s="31" t="e">
        <f t="shared" si="1840"/>
        <v>#VALUE!</v>
      </c>
      <c r="CP103" s="31" t="e">
        <f t="shared" si="1840"/>
        <v>#VALUE!</v>
      </c>
      <c r="CQ103" s="31" t="e">
        <f t="shared" si="1840"/>
        <v>#VALUE!</v>
      </c>
      <c r="CR103" s="31" t="e">
        <f t="shared" si="1840"/>
        <v>#VALUE!</v>
      </c>
      <c r="CS103" s="31" t="e">
        <f t="shared" si="1840"/>
        <v>#VALUE!</v>
      </c>
      <c r="CT103" s="31" t="e">
        <f t="shared" si="1840"/>
        <v>#VALUE!</v>
      </c>
      <c r="CU103" s="31" t="e">
        <f t="shared" si="1840"/>
        <v>#VALUE!</v>
      </c>
      <c r="CV103" s="31" t="e">
        <f t="shared" si="1840"/>
        <v>#VALUE!</v>
      </c>
      <c r="CW103" s="31" t="e">
        <f t="shared" ref="CW103:CZ103" si="1841">CW$5-(CW$4-((-CW97)-SQRT((CW97*CW97) - 4*CW96*CW98))/2/CW96)*CW$13</f>
        <v>#VALUE!</v>
      </c>
      <c r="CX103" s="31" t="e">
        <f t="shared" si="1841"/>
        <v>#VALUE!</v>
      </c>
      <c r="CY103" s="31" t="e">
        <f t="shared" si="1841"/>
        <v>#VALUE!</v>
      </c>
      <c r="CZ103" s="31" t="e">
        <f t="shared" si="1841"/>
        <v>#VALUE!</v>
      </c>
      <c r="DA103" s="31" t="e">
        <f t="shared" ref="DA103:ED103" si="1842">DA$5-(DA$4-((-DA97)-SQRT((DA97*DA97) - 4*DA96*DA98))/2/DA96)*DA$13</f>
        <v>#VALUE!</v>
      </c>
      <c r="DB103" s="31" t="e">
        <f t="shared" si="1842"/>
        <v>#VALUE!</v>
      </c>
      <c r="DC103" s="31" t="e">
        <f t="shared" si="1842"/>
        <v>#VALUE!</v>
      </c>
      <c r="DD103" s="31" t="e">
        <f t="shared" si="1842"/>
        <v>#VALUE!</v>
      </c>
      <c r="DE103" s="31" t="e">
        <f t="shared" si="1842"/>
        <v>#VALUE!</v>
      </c>
      <c r="DF103" s="31" t="e">
        <f t="shared" si="1842"/>
        <v>#VALUE!</v>
      </c>
      <c r="DG103" s="31" t="e">
        <f t="shared" si="1842"/>
        <v>#VALUE!</v>
      </c>
      <c r="DH103" s="31" t="e">
        <f t="shared" si="1842"/>
        <v>#VALUE!</v>
      </c>
      <c r="DI103" s="31" t="e">
        <f t="shared" si="1842"/>
        <v>#VALUE!</v>
      </c>
      <c r="DJ103" s="31" t="e">
        <f t="shared" si="1842"/>
        <v>#VALUE!</v>
      </c>
      <c r="DK103" s="31" t="e">
        <f t="shared" si="1842"/>
        <v>#VALUE!</v>
      </c>
      <c r="DL103" s="31" t="e">
        <f t="shared" si="1842"/>
        <v>#VALUE!</v>
      </c>
      <c r="DM103" s="31" t="e">
        <f t="shared" si="1842"/>
        <v>#VALUE!</v>
      </c>
      <c r="DN103" s="31" t="e">
        <f t="shared" si="1842"/>
        <v>#VALUE!</v>
      </c>
      <c r="DO103" s="31" t="e">
        <f t="shared" si="1842"/>
        <v>#VALUE!</v>
      </c>
      <c r="DP103" s="31" t="e">
        <f t="shared" si="1842"/>
        <v>#VALUE!</v>
      </c>
      <c r="DQ103" s="31" t="e">
        <f t="shared" si="1842"/>
        <v>#VALUE!</v>
      </c>
      <c r="DR103" s="31" t="e">
        <f t="shared" si="1842"/>
        <v>#VALUE!</v>
      </c>
      <c r="DS103" s="31" t="e">
        <f t="shared" si="1842"/>
        <v>#VALUE!</v>
      </c>
      <c r="DT103" s="31" t="e">
        <f t="shared" si="1842"/>
        <v>#VALUE!</v>
      </c>
      <c r="DU103" s="31" t="e">
        <f t="shared" si="1842"/>
        <v>#VALUE!</v>
      </c>
      <c r="DV103" s="31" t="e">
        <f t="shared" si="1842"/>
        <v>#VALUE!</v>
      </c>
      <c r="DW103" s="31" t="e">
        <f t="shared" si="1842"/>
        <v>#VALUE!</v>
      </c>
      <c r="DX103" s="31" t="e">
        <f t="shared" si="1842"/>
        <v>#VALUE!</v>
      </c>
      <c r="DY103" s="31" t="e">
        <f t="shared" si="1842"/>
        <v>#VALUE!</v>
      </c>
      <c r="DZ103" s="31" t="e">
        <f t="shared" si="1842"/>
        <v>#VALUE!</v>
      </c>
      <c r="EA103" s="31" t="e">
        <f t="shared" si="1842"/>
        <v>#VALUE!</v>
      </c>
      <c r="EB103" s="31" t="e">
        <f t="shared" si="1842"/>
        <v>#VALUE!</v>
      </c>
      <c r="EC103" s="31" t="e">
        <f t="shared" si="1842"/>
        <v>#VALUE!</v>
      </c>
      <c r="ED103" s="31" t="e">
        <f t="shared" si="1842"/>
        <v>#VALUE!</v>
      </c>
      <c r="EE103" s="31" t="e">
        <f t="shared" ref="EE103:ER103" si="1843">EE$5-(EE$4-((-EE97)-SQRT((EE97*EE97) - 4*EE96*EE98))/2/EE96)*EE$13</f>
        <v>#VALUE!</v>
      </c>
      <c r="EF103" s="31" t="e">
        <f t="shared" si="1843"/>
        <v>#VALUE!</v>
      </c>
      <c r="EG103" s="31" t="e">
        <f t="shared" si="1843"/>
        <v>#VALUE!</v>
      </c>
      <c r="EH103" s="31" t="e">
        <f t="shared" si="1843"/>
        <v>#VALUE!</v>
      </c>
      <c r="EI103" s="31" t="e">
        <f t="shared" si="1843"/>
        <v>#VALUE!</v>
      </c>
      <c r="EJ103" s="31" t="e">
        <f t="shared" si="1843"/>
        <v>#VALUE!</v>
      </c>
      <c r="EK103" s="31" t="e">
        <f t="shared" si="1843"/>
        <v>#VALUE!</v>
      </c>
      <c r="EL103" s="31" t="e">
        <f t="shared" si="1843"/>
        <v>#VALUE!</v>
      </c>
      <c r="EM103" s="31" t="e">
        <f t="shared" si="1843"/>
        <v>#VALUE!</v>
      </c>
      <c r="EN103" s="31" t="e">
        <f t="shared" si="1843"/>
        <v>#VALUE!</v>
      </c>
      <c r="EO103" s="31" t="e">
        <f t="shared" si="1843"/>
        <v>#VALUE!</v>
      </c>
      <c r="EP103" s="31" t="e">
        <f t="shared" si="1843"/>
        <v>#VALUE!</v>
      </c>
      <c r="EQ103" s="31" t="e">
        <f t="shared" si="1843"/>
        <v>#VALUE!</v>
      </c>
      <c r="ER103" s="31" t="e">
        <f t="shared" si="1843"/>
        <v>#VALUE!</v>
      </c>
      <c r="ES103" s="31" t="e">
        <f t="shared" ref="ES103:EY103" si="1844">ES$5-(ES$4-((-ES97)-SQRT((ES97*ES97) - 4*ES96*ES98))/2/ES96)*ES$13</f>
        <v>#VALUE!</v>
      </c>
      <c r="ET103" s="31" t="e">
        <f t="shared" si="1844"/>
        <v>#VALUE!</v>
      </c>
      <c r="EU103" s="31" t="e">
        <f t="shared" si="1844"/>
        <v>#VALUE!</v>
      </c>
      <c r="EV103" s="31" t="e">
        <f t="shared" si="1844"/>
        <v>#VALUE!</v>
      </c>
      <c r="EW103" s="31" t="e">
        <f t="shared" si="1844"/>
        <v>#VALUE!</v>
      </c>
      <c r="EX103" s="31" t="e">
        <f t="shared" si="1844"/>
        <v>#VALUE!</v>
      </c>
      <c r="EY103" s="31" t="e">
        <f t="shared" si="1844"/>
        <v>#VALUE!</v>
      </c>
      <c r="EZ103" s="31" t="e">
        <f t="shared" ref="EZ103:HK103" si="1845">EZ$5-(EZ$4-((-EZ97)-SQRT((EZ97*EZ97) - 4*EZ96*EZ98))/2/EZ96)*EZ$13</f>
        <v>#VALUE!</v>
      </c>
      <c r="FA103" s="31" t="e">
        <f t="shared" si="1845"/>
        <v>#VALUE!</v>
      </c>
      <c r="FB103" s="31" t="e">
        <f t="shared" si="1845"/>
        <v>#VALUE!</v>
      </c>
      <c r="FC103" s="31" t="e">
        <f t="shared" si="1845"/>
        <v>#VALUE!</v>
      </c>
      <c r="FD103" s="31" t="e">
        <f t="shared" si="1845"/>
        <v>#VALUE!</v>
      </c>
      <c r="FE103" s="31" t="e">
        <f t="shared" si="1845"/>
        <v>#VALUE!</v>
      </c>
      <c r="FF103" s="31" t="e">
        <f t="shared" si="1845"/>
        <v>#VALUE!</v>
      </c>
      <c r="FG103" s="31" t="e">
        <f t="shared" si="1845"/>
        <v>#VALUE!</v>
      </c>
      <c r="FH103" s="31" t="e">
        <f t="shared" si="1845"/>
        <v>#VALUE!</v>
      </c>
      <c r="FI103" s="31" t="e">
        <f t="shared" si="1845"/>
        <v>#VALUE!</v>
      </c>
      <c r="FJ103" s="31" t="e">
        <f t="shared" si="1845"/>
        <v>#VALUE!</v>
      </c>
      <c r="FK103" s="31" t="e">
        <f t="shared" si="1845"/>
        <v>#VALUE!</v>
      </c>
      <c r="FL103" s="31" t="e">
        <f t="shared" si="1845"/>
        <v>#VALUE!</v>
      </c>
      <c r="FM103" s="31" t="e">
        <f t="shared" si="1845"/>
        <v>#VALUE!</v>
      </c>
      <c r="FN103" s="31" t="e">
        <f t="shared" si="1845"/>
        <v>#VALUE!</v>
      </c>
      <c r="FO103" s="31" t="e">
        <f t="shared" si="1845"/>
        <v>#VALUE!</v>
      </c>
      <c r="FP103" s="31" t="e">
        <f t="shared" si="1845"/>
        <v>#VALUE!</v>
      </c>
      <c r="FQ103" s="31" t="e">
        <f t="shared" si="1845"/>
        <v>#VALUE!</v>
      </c>
      <c r="FR103" s="31" t="e">
        <f t="shared" si="1845"/>
        <v>#VALUE!</v>
      </c>
      <c r="FS103" s="31" t="e">
        <f t="shared" si="1845"/>
        <v>#VALUE!</v>
      </c>
      <c r="FT103" s="31" t="e">
        <f t="shared" si="1845"/>
        <v>#VALUE!</v>
      </c>
      <c r="FU103" s="31" t="e">
        <f t="shared" si="1845"/>
        <v>#VALUE!</v>
      </c>
      <c r="FV103" s="31" t="e">
        <f t="shared" si="1845"/>
        <v>#VALUE!</v>
      </c>
      <c r="FW103" s="31" t="e">
        <f t="shared" si="1845"/>
        <v>#VALUE!</v>
      </c>
      <c r="FX103" s="31" t="e">
        <f t="shared" si="1845"/>
        <v>#VALUE!</v>
      </c>
      <c r="FY103" s="31" t="e">
        <f t="shared" si="1845"/>
        <v>#VALUE!</v>
      </c>
      <c r="FZ103" s="31" t="e">
        <f t="shared" si="1845"/>
        <v>#VALUE!</v>
      </c>
      <c r="GA103" s="31" t="e">
        <f t="shared" si="1845"/>
        <v>#VALUE!</v>
      </c>
      <c r="GB103" s="31" t="e">
        <f t="shared" si="1845"/>
        <v>#VALUE!</v>
      </c>
      <c r="GC103" s="31" t="e">
        <f t="shared" si="1845"/>
        <v>#VALUE!</v>
      </c>
      <c r="GD103" s="31" t="e">
        <f t="shared" si="1845"/>
        <v>#VALUE!</v>
      </c>
      <c r="GE103" s="31" t="e">
        <f t="shared" si="1845"/>
        <v>#VALUE!</v>
      </c>
      <c r="GF103" s="31" t="e">
        <f t="shared" si="1845"/>
        <v>#VALUE!</v>
      </c>
      <c r="GG103" s="31" t="e">
        <f t="shared" si="1845"/>
        <v>#VALUE!</v>
      </c>
      <c r="GH103" s="31" t="e">
        <f t="shared" si="1845"/>
        <v>#VALUE!</v>
      </c>
      <c r="GI103" s="31" t="e">
        <f t="shared" si="1845"/>
        <v>#VALUE!</v>
      </c>
      <c r="GJ103" s="31" t="e">
        <f t="shared" si="1845"/>
        <v>#VALUE!</v>
      </c>
      <c r="GK103" s="31" t="e">
        <f t="shared" si="1845"/>
        <v>#VALUE!</v>
      </c>
      <c r="GL103" s="31" t="e">
        <f t="shared" si="1845"/>
        <v>#VALUE!</v>
      </c>
      <c r="GM103" s="31" t="e">
        <f t="shared" si="1845"/>
        <v>#VALUE!</v>
      </c>
      <c r="GN103" s="31" t="e">
        <f t="shared" si="1845"/>
        <v>#VALUE!</v>
      </c>
      <c r="GO103" s="31" t="e">
        <f t="shared" si="1845"/>
        <v>#VALUE!</v>
      </c>
      <c r="GP103" s="31" t="e">
        <f t="shared" si="1845"/>
        <v>#VALUE!</v>
      </c>
      <c r="GQ103" s="31" t="e">
        <f t="shared" si="1845"/>
        <v>#VALUE!</v>
      </c>
      <c r="GR103" s="31" t="e">
        <f t="shared" si="1845"/>
        <v>#VALUE!</v>
      </c>
      <c r="GS103" s="31" t="e">
        <f t="shared" si="1845"/>
        <v>#VALUE!</v>
      </c>
      <c r="GT103" s="31" t="e">
        <f t="shared" si="1845"/>
        <v>#VALUE!</v>
      </c>
      <c r="GU103" s="31" t="e">
        <f t="shared" si="1845"/>
        <v>#VALUE!</v>
      </c>
      <c r="GV103" s="31" t="e">
        <f t="shared" si="1845"/>
        <v>#VALUE!</v>
      </c>
      <c r="GW103" s="31" t="e">
        <f t="shared" si="1845"/>
        <v>#VALUE!</v>
      </c>
      <c r="GX103" s="31" t="e">
        <f t="shared" si="1845"/>
        <v>#VALUE!</v>
      </c>
      <c r="GY103" s="31" t="e">
        <f t="shared" si="1845"/>
        <v>#VALUE!</v>
      </c>
      <c r="GZ103" s="31" t="e">
        <f t="shared" si="1845"/>
        <v>#VALUE!</v>
      </c>
      <c r="HA103" s="31" t="e">
        <f t="shared" si="1845"/>
        <v>#VALUE!</v>
      </c>
      <c r="HB103" s="31" t="e">
        <f t="shared" si="1845"/>
        <v>#VALUE!</v>
      </c>
      <c r="HC103" s="31" t="e">
        <f t="shared" si="1845"/>
        <v>#VALUE!</v>
      </c>
      <c r="HD103" s="31" t="e">
        <f t="shared" si="1845"/>
        <v>#VALUE!</v>
      </c>
      <c r="HE103" s="31" t="e">
        <f t="shared" si="1845"/>
        <v>#VALUE!</v>
      </c>
      <c r="HF103" s="31" t="e">
        <f t="shared" si="1845"/>
        <v>#VALUE!</v>
      </c>
      <c r="HG103" s="31" t="e">
        <f t="shared" si="1845"/>
        <v>#VALUE!</v>
      </c>
      <c r="HH103" s="31" t="e">
        <f t="shared" si="1845"/>
        <v>#VALUE!</v>
      </c>
      <c r="HI103" s="31" t="e">
        <f t="shared" si="1845"/>
        <v>#VALUE!</v>
      </c>
      <c r="HJ103" s="31" t="e">
        <f t="shared" si="1845"/>
        <v>#VALUE!</v>
      </c>
      <c r="HK103" s="31" t="e">
        <f t="shared" si="1845"/>
        <v>#VALUE!</v>
      </c>
      <c r="HL103" s="31" t="e">
        <f t="shared" ref="HL103:JW103" si="1846">HL$5-(HL$4-((-HL97)-SQRT((HL97*HL97) - 4*HL96*HL98))/2/HL96)*HL$13</f>
        <v>#VALUE!</v>
      </c>
      <c r="HM103" s="31" t="e">
        <f t="shared" si="1846"/>
        <v>#VALUE!</v>
      </c>
      <c r="HN103" s="31" t="e">
        <f t="shared" si="1846"/>
        <v>#VALUE!</v>
      </c>
      <c r="HO103" s="31" t="e">
        <f t="shared" si="1846"/>
        <v>#VALUE!</v>
      </c>
      <c r="HP103" s="31" t="e">
        <f t="shared" si="1846"/>
        <v>#VALUE!</v>
      </c>
      <c r="HQ103" s="31" t="e">
        <f t="shared" si="1846"/>
        <v>#VALUE!</v>
      </c>
      <c r="HR103" s="31" t="e">
        <f t="shared" si="1846"/>
        <v>#VALUE!</v>
      </c>
      <c r="HS103" s="31" t="e">
        <f t="shared" si="1846"/>
        <v>#VALUE!</v>
      </c>
      <c r="HT103" s="31" t="e">
        <f t="shared" si="1846"/>
        <v>#VALUE!</v>
      </c>
      <c r="HU103" s="31" t="e">
        <f t="shared" si="1846"/>
        <v>#VALUE!</v>
      </c>
      <c r="HV103" s="31" t="e">
        <f t="shared" si="1846"/>
        <v>#VALUE!</v>
      </c>
      <c r="HW103" s="31" t="e">
        <f t="shared" si="1846"/>
        <v>#VALUE!</v>
      </c>
      <c r="HX103" s="31" t="e">
        <f t="shared" si="1846"/>
        <v>#VALUE!</v>
      </c>
      <c r="HY103" s="31" t="e">
        <f t="shared" si="1846"/>
        <v>#VALUE!</v>
      </c>
      <c r="HZ103" s="31" t="e">
        <f t="shared" si="1846"/>
        <v>#VALUE!</v>
      </c>
      <c r="IA103" s="31" t="e">
        <f t="shared" si="1846"/>
        <v>#VALUE!</v>
      </c>
      <c r="IB103" s="31" t="e">
        <f t="shared" si="1846"/>
        <v>#VALUE!</v>
      </c>
      <c r="IC103" s="31" t="e">
        <f t="shared" si="1846"/>
        <v>#VALUE!</v>
      </c>
      <c r="ID103" s="31" t="e">
        <f t="shared" si="1846"/>
        <v>#VALUE!</v>
      </c>
      <c r="IE103" s="31" t="e">
        <f t="shared" si="1846"/>
        <v>#VALUE!</v>
      </c>
      <c r="IF103" s="31" t="e">
        <f t="shared" si="1846"/>
        <v>#VALUE!</v>
      </c>
      <c r="IG103" s="31" t="e">
        <f t="shared" si="1846"/>
        <v>#VALUE!</v>
      </c>
      <c r="IH103" s="31" t="e">
        <f t="shared" si="1846"/>
        <v>#VALUE!</v>
      </c>
      <c r="II103" s="31" t="e">
        <f t="shared" si="1846"/>
        <v>#VALUE!</v>
      </c>
      <c r="IJ103" s="31" t="e">
        <f t="shared" si="1846"/>
        <v>#VALUE!</v>
      </c>
      <c r="IK103" s="31" t="e">
        <f t="shared" si="1846"/>
        <v>#VALUE!</v>
      </c>
      <c r="IL103" s="31" t="e">
        <f t="shared" si="1846"/>
        <v>#VALUE!</v>
      </c>
      <c r="IM103" s="31" t="e">
        <f t="shared" si="1846"/>
        <v>#VALUE!</v>
      </c>
      <c r="IN103" s="31" t="e">
        <f t="shared" si="1846"/>
        <v>#VALUE!</v>
      </c>
      <c r="IO103" s="31" t="e">
        <f t="shared" si="1846"/>
        <v>#VALUE!</v>
      </c>
      <c r="IP103" s="31" t="e">
        <f t="shared" si="1846"/>
        <v>#VALUE!</v>
      </c>
      <c r="IQ103" s="31" t="e">
        <f t="shared" si="1846"/>
        <v>#VALUE!</v>
      </c>
      <c r="IR103" s="31" t="e">
        <f t="shared" si="1846"/>
        <v>#VALUE!</v>
      </c>
      <c r="IS103" s="31" t="e">
        <f t="shared" si="1846"/>
        <v>#VALUE!</v>
      </c>
      <c r="IT103" s="31" t="e">
        <f t="shared" si="1846"/>
        <v>#VALUE!</v>
      </c>
      <c r="IU103" s="31" t="e">
        <f t="shared" si="1846"/>
        <v>#VALUE!</v>
      </c>
      <c r="IV103" s="31" t="e">
        <f t="shared" si="1846"/>
        <v>#VALUE!</v>
      </c>
      <c r="IW103" s="31" t="e">
        <f t="shared" si="1846"/>
        <v>#VALUE!</v>
      </c>
      <c r="IX103" s="31" t="e">
        <f t="shared" si="1846"/>
        <v>#VALUE!</v>
      </c>
      <c r="IY103" s="31" t="e">
        <f t="shared" si="1846"/>
        <v>#VALUE!</v>
      </c>
      <c r="IZ103" s="31" t="e">
        <f t="shared" si="1846"/>
        <v>#VALUE!</v>
      </c>
      <c r="JA103" s="31" t="e">
        <f t="shared" si="1846"/>
        <v>#VALUE!</v>
      </c>
      <c r="JB103" s="31" t="e">
        <f t="shared" si="1846"/>
        <v>#VALUE!</v>
      </c>
      <c r="JC103" s="31" t="e">
        <f t="shared" si="1846"/>
        <v>#VALUE!</v>
      </c>
      <c r="JD103" s="31" t="e">
        <f t="shared" si="1846"/>
        <v>#VALUE!</v>
      </c>
      <c r="JE103" s="31" t="e">
        <f t="shared" si="1846"/>
        <v>#VALUE!</v>
      </c>
      <c r="JF103" s="31" t="e">
        <f t="shared" si="1846"/>
        <v>#VALUE!</v>
      </c>
      <c r="JG103" s="31" t="e">
        <f t="shared" si="1846"/>
        <v>#VALUE!</v>
      </c>
      <c r="JH103" s="31" t="e">
        <f t="shared" si="1846"/>
        <v>#VALUE!</v>
      </c>
      <c r="JI103" s="31" t="e">
        <f t="shared" si="1846"/>
        <v>#VALUE!</v>
      </c>
      <c r="JJ103" s="31" t="e">
        <f t="shared" si="1846"/>
        <v>#VALUE!</v>
      </c>
      <c r="JK103" s="31" t="e">
        <f t="shared" si="1846"/>
        <v>#VALUE!</v>
      </c>
      <c r="JL103" s="31" t="e">
        <f t="shared" si="1846"/>
        <v>#VALUE!</v>
      </c>
      <c r="JM103" s="31" t="e">
        <f t="shared" si="1846"/>
        <v>#VALUE!</v>
      </c>
      <c r="JN103" s="31" t="e">
        <f t="shared" si="1846"/>
        <v>#VALUE!</v>
      </c>
      <c r="JO103" s="31" t="e">
        <f t="shared" si="1846"/>
        <v>#VALUE!</v>
      </c>
      <c r="JP103" s="31" t="e">
        <f t="shared" si="1846"/>
        <v>#VALUE!</v>
      </c>
      <c r="JQ103" s="31" t="e">
        <f t="shared" si="1846"/>
        <v>#VALUE!</v>
      </c>
      <c r="JR103" s="31" t="e">
        <f t="shared" si="1846"/>
        <v>#VALUE!</v>
      </c>
      <c r="JS103" s="31" t="e">
        <f t="shared" si="1846"/>
        <v>#VALUE!</v>
      </c>
      <c r="JT103" s="31" t="e">
        <f t="shared" si="1846"/>
        <v>#VALUE!</v>
      </c>
      <c r="JU103" s="31" t="e">
        <f t="shared" si="1846"/>
        <v>#VALUE!</v>
      </c>
      <c r="JV103" s="31" t="e">
        <f t="shared" si="1846"/>
        <v>#VALUE!</v>
      </c>
      <c r="JW103" s="31" t="e">
        <f t="shared" si="1846"/>
        <v>#VALUE!</v>
      </c>
      <c r="JX103" s="31" t="e">
        <f t="shared" ref="JX103:MI103" si="1847">JX$5-(JX$4-((-JX97)-SQRT((JX97*JX97) - 4*JX96*JX98))/2/JX96)*JX$13</f>
        <v>#VALUE!</v>
      </c>
      <c r="JY103" s="31" t="e">
        <f t="shared" si="1847"/>
        <v>#VALUE!</v>
      </c>
      <c r="JZ103" s="31" t="e">
        <f t="shared" si="1847"/>
        <v>#VALUE!</v>
      </c>
      <c r="KA103" s="31" t="e">
        <f t="shared" si="1847"/>
        <v>#VALUE!</v>
      </c>
      <c r="KB103" s="31" t="e">
        <f t="shared" si="1847"/>
        <v>#VALUE!</v>
      </c>
      <c r="KC103" s="31" t="e">
        <f t="shared" si="1847"/>
        <v>#VALUE!</v>
      </c>
      <c r="KD103" s="31" t="e">
        <f t="shared" si="1847"/>
        <v>#VALUE!</v>
      </c>
      <c r="KE103" s="31" t="e">
        <f t="shared" si="1847"/>
        <v>#VALUE!</v>
      </c>
      <c r="KF103" s="31" t="e">
        <f t="shared" si="1847"/>
        <v>#VALUE!</v>
      </c>
      <c r="KG103" s="31" t="e">
        <f t="shared" si="1847"/>
        <v>#VALUE!</v>
      </c>
      <c r="KH103" s="31" t="e">
        <f t="shared" si="1847"/>
        <v>#VALUE!</v>
      </c>
      <c r="KI103" s="31" t="e">
        <f t="shared" si="1847"/>
        <v>#VALUE!</v>
      </c>
      <c r="KJ103" s="31" t="e">
        <f t="shared" si="1847"/>
        <v>#VALUE!</v>
      </c>
      <c r="KK103" s="31" t="e">
        <f t="shared" si="1847"/>
        <v>#VALUE!</v>
      </c>
      <c r="KL103" s="31" t="e">
        <f t="shared" si="1847"/>
        <v>#VALUE!</v>
      </c>
      <c r="KM103" s="31" t="e">
        <f t="shared" si="1847"/>
        <v>#VALUE!</v>
      </c>
      <c r="KN103" s="31" t="e">
        <f t="shared" si="1847"/>
        <v>#VALUE!</v>
      </c>
      <c r="KO103" s="31" t="e">
        <f t="shared" si="1847"/>
        <v>#VALUE!</v>
      </c>
      <c r="KP103" s="31" t="e">
        <f t="shared" si="1847"/>
        <v>#VALUE!</v>
      </c>
      <c r="KQ103" s="31" t="e">
        <f t="shared" si="1847"/>
        <v>#VALUE!</v>
      </c>
      <c r="KR103" s="31" t="e">
        <f t="shared" si="1847"/>
        <v>#VALUE!</v>
      </c>
      <c r="KS103" s="31" t="e">
        <f t="shared" si="1847"/>
        <v>#VALUE!</v>
      </c>
      <c r="KT103" s="31" t="e">
        <f t="shared" si="1847"/>
        <v>#VALUE!</v>
      </c>
      <c r="KU103" s="31" t="e">
        <f t="shared" si="1847"/>
        <v>#VALUE!</v>
      </c>
      <c r="KV103" s="31" t="e">
        <f t="shared" si="1847"/>
        <v>#VALUE!</v>
      </c>
      <c r="KW103" s="31" t="e">
        <f t="shared" si="1847"/>
        <v>#VALUE!</v>
      </c>
      <c r="KX103" s="31" t="e">
        <f t="shared" si="1847"/>
        <v>#VALUE!</v>
      </c>
      <c r="KY103" s="31" t="e">
        <f t="shared" si="1847"/>
        <v>#VALUE!</v>
      </c>
      <c r="KZ103" s="31" t="e">
        <f t="shared" si="1847"/>
        <v>#VALUE!</v>
      </c>
      <c r="LA103" s="31" t="e">
        <f t="shared" si="1847"/>
        <v>#VALUE!</v>
      </c>
      <c r="LB103" s="31" t="e">
        <f t="shared" si="1847"/>
        <v>#VALUE!</v>
      </c>
      <c r="LC103" s="31" t="e">
        <f t="shared" si="1847"/>
        <v>#VALUE!</v>
      </c>
      <c r="LD103" s="31" t="e">
        <f t="shared" si="1847"/>
        <v>#VALUE!</v>
      </c>
      <c r="LE103" s="31" t="e">
        <f t="shared" si="1847"/>
        <v>#VALUE!</v>
      </c>
      <c r="LF103" s="31" t="e">
        <f t="shared" si="1847"/>
        <v>#VALUE!</v>
      </c>
      <c r="LG103" s="31" t="e">
        <f t="shared" si="1847"/>
        <v>#VALUE!</v>
      </c>
      <c r="LH103" s="31" t="e">
        <f t="shared" si="1847"/>
        <v>#VALUE!</v>
      </c>
      <c r="LI103" s="31" t="e">
        <f t="shared" si="1847"/>
        <v>#VALUE!</v>
      </c>
      <c r="LJ103" s="31" t="e">
        <f t="shared" si="1847"/>
        <v>#VALUE!</v>
      </c>
      <c r="LK103" s="31" t="e">
        <f t="shared" si="1847"/>
        <v>#VALUE!</v>
      </c>
      <c r="LL103" s="31" t="e">
        <f t="shared" si="1847"/>
        <v>#VALUE!</v>
      </c>
      <c r="LM103" s="31" t="e">
        <f t="shared" si="1847"/>
        <v>#VALUE!</v>
      </c>
      <c r="LN103" s="31" t="e">
        <f t="shared" si="1847"/>
        <v>#VALUE!</v>
      </c>
      <c r="LO103" s="31" t="e">
        <f t="shared" si="1847"/>
        <v>#VALUE!</v>
      </c>
      <c r="LP103" s="31" t="e">
        <f t="shared" si="1847"/>
        <v>#VALUE!</v>
      </c>
      <c r="LQ103" s="31" t="e">
        <f t="shared" si="1847"/>
        <v>#VALUE!</v>
      </c>
      <c r="LR103" s="31" t="e">
        <f t="shared" si="1847"/>
        <v>#VALUE!</v>
      </c>
      <c r="LS103" s="31" t="e">
        <f t="shared" si="1847"/>
        <v>#VALUE!</v>
      </c>
      <c r="LT103" s="31" t="e">
        <f t="shared" si="1847"/>
        <v>#VALUE!</v>
      </c>
      <c r="LU103" s="31" t="e">
        <f t="shared" si="1847"/>
        <v>#VALUE!</v>
      </c>
      <c r="LV103" s="31" t="e">
        <f t="shared" si="1847"/>
        <v>#VALUE!</v>
      </c>
      <c r="LW103" s="31" t="e">
        <f t="shared" si="1847"/>
        <v>#VALUE!</v>
      </c>
      <c r="LX103" s="31" t="e">
        <f t="shared" si="1847"/>
        <v>#VALUE!</v>
      </c>
      <c r="LY103" s="31" t="e">
        <f t="shared" si="1847"/>
        <v>#VALUE!</v>
      </c>
      <c r="LZ103" s="31" t="e">
        <f t="shared" si="1847"/>
        <v>#VALUE!</v>
      </c>
      <c r="MA103" s="31" t="e">
        <f t="shared" si="1847"/>
        <v>#VALUE!</v>
      </c>
      <c r="MB103" s="31" t="e">
        <f t="shared" si="1847"/>
        <v>#VALUE!</v>
      </c>
      <c r="MC103" s="31" t="e">
        <f t="shared" si="1847"/>
        <v>#VALUE!</v>
      </c>
      <c r="MD103" s="31" t="e">
        <f t="shared" si="1847"/>
        <v>#VALUE!</v>
      </c>
      <c r="ME103" s="31" t="e">
        <f t="shared" si="1847"/>
        <v>#VALUE!</v>
      </c>
      <c r="MF103" s="31" t="e">
        <f t="shared" si="1847"/>
        <v>#VALUE!</v>
      </c>
      <c r="MG103" s="31" t="e">
        <f t="shared" si="1847"/>
        <v>#VALUE!</v>
      </c>
      <c r="MH103" s="31" t="e">
        <f t="shared" si="1847"/>
        <v>#VALUE!</v>
      </c>
      <c r="MI103" s="31" t="e">
        <f t="shared" si="1847"/>
        <v>#VALUE!</v>
      </c>
      <c r="MJ103" s="31" t="e">
        <f t="shared" ref="MJ103:OU103" si="1848">MJ$5-(MJ$4-((-MJ97)-SQRT((MJ97*MJ97) - 4*MJ96*MJ98))/2/MJ96)*MJ$13</f>
        <v>#VALUE!</v>
      </c>
      <c r="MK103" s="31" t="e">
        <f t="shared" si="1848"/>
        <v>#VALUE!</v>
      </c>
      <c r="ML103" s="31" t="e">
        <f t="shared" si="1848"/>
        <v>#VALUE!</v>
      </c>
      <c r="MM103" s="31" t="e">
        <f t="shared" si="1848"/>
        <v>#VALUE!</v>
      </c>
      <c r="MN103" s="31" t="e">
        <f t="shared" si="1848"/>
        <v>#VALUE!</v>
      </c>
      <c r="MO103" s="31" t="e">
        <f t="shared" si="1848"/>
        <v>#VALUE!</v>
      </c>
      <c r="MP103" s="31" t="e">
        <f t="shared" si="1848"/>
        <v>#VALUE!</v>
      </c>
      <c r="MQ103" s="31" t="e">
        <f t="shared" si="1848"/>
        <v>#VALUE!</v>
      </c>
      <c r="MR103" s="31" t="e">
        <f t="shared" si="1848"/>
        <v>#VALUE!</v>
      </c>
      <c r="MS103" s="31" t="e">
        <f t="shared" si="1848"/>
        <v>#VALUE!</v>
      </c>
      <c r="MT103" s="31" t="e">
        <f t="shared" si="1848"/>
        <v>#VALUE!</v>
      </c>
      <c r="MU103" s="31" t="e">
        <f t="shared" si="1848"/>
        <v>#VALUE!</v>
      </c>
      <c r="MV103" s="31" t="e">
        <f t="shared" si="1848"/>
        <v>#VALUE!</v>
      </c>
      <c r="MW103" s="31" t="e">
        <f t="shared" si="1848"/>
        <v>#VALUE!</v>
      </c>
      <c r="MX103" s="31" t="e">
        <f t="shared" si="1848"/>
        <v>#VALUE!</v>
      </c>
      <c r="MY103" s="31" t="e">
        <f t="shared" si="1848"/>
        <v>#VALUE!</v>
      </c>
      <c r="MZ103" s="31" t="e">
        <f t="shared" si="1848"/>
        <v>#VALUE!</v>
      </c>
      <c r="NA103" s="31" t="e">
        <f t="shared" si="1848"/>
        <v>#VALUE!</v>
      </c>
      <c r="NB103" s="31" t="e">
        <f t="shared" si="1848"/>
        <v>#VALUE!</v>
      </c>
      <c r="NC103" s="31" t="e">
        <f t="shared" si="1848"/>
        <v>#VALUE!</v>
      </c>
      <c r="ND103" s="31" t="e">
        <f t="shared" si="1848"/>
        <v>#VALUE!</v>
      </c>
      <c r="NE103" s="31" t="e">
        <f t="shared" si="1848"/>
        <v>#VALUE!</v>
      </c>
      <c r="NF103" s="31" t="e">
        <f t="shared" si="1848"/>
        <v>#VALUE!</v>
      </c>
      <c r="NG103" s="31" t="e">
        <f t="shared" si="1848"/>
        <v>#VALUE!</v>
      </c>
      <c r="NH103" s="31" t="e">
        <f t="shared" si="1848"/>
        <v>#VALUE!</v>
      </c>
      <c r="NI103" s="31" t="e">
        <f t="shared" si="1848"/>
        <v>#VALUE!</v>
      </c>
      <c r="NJ103" s="31" t="e">
        <f t="shared" si="1848"/>
        <v>#VALUE!</v>
      </c>
      <c r="NK103" s="31" t="e">
        <f t="shared" si="1848"/>
        <v>#VALUE!</v>
      </c>
      <c r="NL103" s="31" t="e">
        <f t="shared" si="1848"/>
        <v>#VALUE!</v>
      </c>
      <c r="NM103" s="31" t="e">
        <f t="shared" si="1848"/>
        <v>#VALUE!</v>
      </c>
      <c r="NN103" s="31" t="e">
        <f t="shared" si="1848"/>
        <v>#VALUE!</v>
      </c>
      <c r="NO103" s="31" t="e">
        <f t="shared" si="1848"/>
        <v>#VALUE!</v>
      </c>
      <c r="NP103" s="31" t="e">
        <f t="shared" si="1848"/>
        <v>#VALUE!</v>
      </c>
      <c r="NQ103" s="31" t="e">
        <f t="shared" si="1848"/>
        <v>#VALUE!</v>
      </c>
      <c r="NR103" s="31" t="e">
        <f t="shared" si="1848"/>
        <v>#VALUE!</v>
      </c>
      <c r="NS103" s="31" t="e">
        <f t="shared" si="1848"/>
        <v>#VALUE!</v>
      </c>
      <c r="NT103" s="31" t="e">
        <f t="shared" si="1848"/>
        <v>#VALUE!</v>
      </c>
      <c r="NU103" s="31" t="e">
        <f t="shared" si="1848"/>
        <v>#VALUE!</v>
      </c>
      <c r="NV103" s="31" t="e">
        <f t="shared" si="1848"/>
        <v>#VALUE!</v>
      </c>
      <c r="NW103" s="31" t="e">
        <f t="shared" si="1848"/>
        <v>#VALUE!</v>
      </c>
      <c r="NX103" s="31" t="e">
        <f t="shared" si="1848"/>
        <v>#VALUE!</v>
      </c>
      <c r="NY103" s="31" t="e">
        <f t="shared" si="1848"/>
        <v>#VALUE!</v>
      </c>
      <c r="NZ103" s="31" t="e">
        <f t="shared" si="1848"/>
        <v>#VALUE!</v>
      </c>
      <c r="OA103" s="31" t="e">
        <f t="shared" si="1848"/>
        <v>#VALUE!</v>
      </c>
      <c r="OB103" s="31" t="e">
        <f t="shared" si="1848"/>
        <v>#VALUE!</v>
      </c>
      <c r="OC103" s="31" t="e">
        <f t="shared" si="1848"/>
        <v>#VALUE!</v>
      </c>
      <c r="OD103" s="31" t="e">
        <f t="shared" si="1848"/>
        <v>#VALUE!</v>
      </c>
      <c r="OE103" s="31" t="e">
        <f t="shared" si="1848"/>
        <v>#VALUE!</v>
      </c>
      <c r="OF103" s="31" t="e">
        <f t="shared" si="1848"/>
        <v>#VALUE!</v>
      </c>
      <c r="OG103" s="31" t="e">
        <f t="shared" si="1848"/>
        <v>#VALUE!</v>
      </c>
      <c r="OH103" s="31" t="e">
        <f t="shared" si="1848"/>
        <v>#VALUE!</v>
      </c>
      <c r="OI103" s="31" t="e">
        <f t="shared" si="1848"/>
        <v>#VALUE!</v>
      </c>
      <c r="OJ103" s="31" t="e">
        <f t="shared" si="1848"/>
        <v>#VALUE!</v>
      </c>
      <c r="OK103" s="31" t="e">
        <f t="shared" si="1848"/>
        <v>#VALUE!</v>
      </c>
      <c r="OL103" s="31" t="e">
        <f t="shared" si="1848"/>
        <v>#VALUE!</v>
      </c>
      <c r="OM103" s="31" t="e">
        <f t="shared" si="1848"/>
        <v>#VALUE!</v>
      </c>
      <c r="ON103" s="31" t="e">
        <f t="shared" si="1848"/>
        <v>#VALUE!</v>
      </c>
      <c r="OO103" s="31" t="e">
        <f t="shared" si="1848"/>
        <v>#VALUE!</v>
      </c>
      <c r="OP103" s="31" t="e">
        <f t="shared" si="1848"/>
        <v>#VALUE!</v>
      </c>
      <c r="OQ103" s="31" t="e">
        <f t="shared" si="1848"/>
        <v>#VALUE!</v>
      </c>
      <c r="OR103" s="31" t="e">
        <f t="shared" si="1848"/>
        <v>#VALUE!</v>
      </c>
      <c r="OS103" s="31" t="e">
        <f t="shared" si="1848"/>
        <v>#VALUE!</v>
      </c>
      <c r="OT103" s="31" t="e">
        <f t="shared" si="1848"/>
        <v>#VALUE!</v>
      </c>
      <c r="OU103" s="31" t="e">
        <f t="shared" si="1848"/>
        <v>#VALUE!</v>
      </c>
      <c r="OV103" s="31" t="e">
        <f t="shared" ref="OV103:RG103" si="1849">OV$5-(OV$4-((-OV97)-SQRT((OV97*OV97) - 4*OV96*OV98))/2/OV96)*OV$13</f>
        <v>#VALUE!</v>
      </c>
      <c r="OW103" s="31" t="e">
        <f t="shared" si="1849"/>
        <v>#VALUE!</v>
      </c>
      <c r="OX103" s="31" t="e">
        <f t="shared" si="1849"/>
        <v>#VALUE!</v>
      </c>
      <c r="OY103" s="31" t="e">
        <f t="shared" si="1849"/>
        <v>#VALUE!</v>
      </c>
      <c r="OZ103" s="31" t="e">
        <f t="shared" si="1849"/>
        <v>#VALUE!</v>
      </c>
      <c r="PA103" s="31" t="e">
        <f t="shared" si="1849"/>
        <v>#VALUE!</v>
      </c>
      <c r="PB103" s="31" t="e">
        <f t="shared" si="1849"/>
        <v>#VALUE!</v>
      </c>
      <c r="PC103" s="31" t="e">
        <f t="shared" si="1849"/>
        <v>#VALUE!</v>
      </c>
      <c r="PD103" s="31" t="e">
        <f t="shared" si="1849"/>
        <v>#VALUE!</v>
      </c>
      <c r="PE103" s="31" t="e">
        <f t="shared" si="1849"/>
        <v>#VALUE!</v>
      </c>
      <c r="PF103" s="31" t="e">
        <f t="shared" si="1849"/>
        <v>#VALUE!</v>
      </c>
      <c r="PG103" s="31" t="e">
        <f t="shared" si="1849"/>
        <v>#VALUE!</v>
      </c>
      <c r="PH103" s="31" t="e">
        <f t="shared" si="1849"/>
        <v>#VALUE!</v>
      </c>
      <c r="PI103" s="31" t="e">
        <f t="shared" si="1849"/>
        <v>#VALUE!</v>
      </c>
      <c r="PJ103" s="31" t="e">
        <f t="shared" si="1849"/>
        <v>#VALUE!</v>
      </c>
      <c r="PK103" s="31" t="e">
        <f t="shared" si="1849"/>
        <v>#VALUE!</v>
      </c>
      <c r="PL103" s="31" t="e">
        <f t="shared" si="1849"/>
        <v>#VALUE!</v>
      </c>
      <c r="PM103" s="31" t="e">
        <f t="shared" si="1849"/>
        <v>#VALUE!</v>
      </c>
      <c r="PN103" s="31" t="e">
        <f t="shared" si="1849"/>
        <v>#VALUE!</v>
      </c>
      <c r="PO103" s="31" t="e">
        <f t="shared" si="1849"/>
        <v>#VALUE!</v>
      </c>
      <c r="PP103" s="31" t="e">
        <f t="shared" si="1849"/>
        <v>#VALUE!</v>
      </c>
      <c r="PQ103" s="31" t="e">
        <f t="shared" si="1849"/>
        <v>#VALUE!</v>
      </c>
      <c r="PR103" s="31" t="e">
        <f t="shared" si="1849"/>
        <v>#VALUE!</v>
      </c>
      <c r="PS103" s="31" t="e">
        <f t="shared" si="1849"/>
        <v>#VALUE!</v>
      </c>
      <c r="PT103" s="31" t="e">
        <f t="shared" si="1849"/>
        <v>#VALUE!</v>
      </c>
      <c r="PU103" s="31" t="e">
        <f t="shared" si="1849"/>
        <v>#VALUE!</v>
      </c>
      <c r="PV103" s="31" t="e">
        <f t="shared" si="1849"/>
        <v>#VALUE!</v>
      </c>
      <c r="PW103" s="31" t="e">
        <f t="shared" si="1849"/>
        <v>#VALUE!</v>
      </c>
      <c r="PX103" s="31" t="e">
        <f t="shared" si="1849"/>
        <v>#VALUE!</v>
      </c>
      <c r="PY103" s="31" t="e">
        <f t="shared" si="1849"/>
        <v>#VALUE!</v>
      </c>
      <c r="PZ103" s="31" t="e">
        <f t="shared" si="1849"/>
        <v>#VALUE!</v>
      </c>
      <c r="QA103" s="31" t="e">
        <f t="shared" si="1849"/>
        <v>#VALUE!</v>
      </c>
      <c r="QB103" s="31" t="e">
        <f t="shared" si="1849"/>
        <v>#VALUE!</v>
      </c>
      <c r="QC103" s="31" t="e">
        <f t="shared" si="1849"/>
        <v>#VALUE!</v>
      </c>
      <c r="QD103" s="31" t="e">
        <f t="shared" si="1849"/>
        <v>#VALUE!</v>
      </c>
      <c r="QE103" s="31" t="e">
        <f t="shared" si="1849"/>
        <v>#VALUE!</v>
      </c>
      <c r="QF103" s="31" t="e">
        <f t="shared" si="1849"/>
        <v>#VALUE!</v>
      </c>
      <c r="QG103" s="31" t="e">
        <f t="shared" si="1849"/>
        <v>#VALUE!</v>
      </c>
      <c r="QH103" s="31" t="e">
        <f t="shared" si="1849"/>
        <v>#VALUE!</v>
      </c>
      <c r="QI103" s="31" t="e">
        <f t="shared" si="1849"/>
        <v>#VALUE!</v>
      </c>
      <c r="QJ103" s="31" t="e">
        <f t="shared" si="1849"/>
        <v>#VALUE!</v>
      </c>
      <c r="QK103" s="31" t="e">
        <f t="shared" si="1849"/>
        <v>#VALUE!</v>
      </c>
      <c r="QL103" s="31" t="e">
        <f t="shared" si="1849"/>
        <v>#VALUE!</v>
      </c>
      <c r="QM103" s="31" t="e">
        <f t="shared" si="1849"/>
        <v>#VALUE!</v>
      </c>
      <c r="QN103" s="31" t="e">
        <f t="shared" si="1849"/>
        <v>#VALUE!</v>
      </c>
      <c r="QO103" s="31" t="e">
        <f t="shared" si="1849"/>
        <v>#VALUE!</v>
      </c>
      <c r="QP103" s="31" t="e">
        <f t="shared" si="1849"/>
        <v>#VALUE!</v>
      </c>
      <c r="QQ103" s="31" t="e">
        <f t="shared" si="1849"/>
        <v>#VALUE!</v>
      </c>
      <c r="QR103" s="31" t="e">
        <f t="shared" si="1849"/>
        <v>#VALUE!</v>
      </c>
      <c r="QS103" s="31" t="e">
        <f t="shared" si="1849"/>
        <v>#VALUE!</v>
      </c>
      <c r="QT103" s="31" t="e">
        <f t="shared" si="1849"/>
        <v>#VALUE!</v>
      </c>
      <c r="QU103" s="31" t="e">
        <f t="shared" si="1849"/>
        <v>#VALUE!</v>
      </c>
      <c r="QV103" s="31" t="e">
        <f t="shared" si="1849"/>
        <v>#VALUE!</v>
      </c>
      <c r="QW103" s="31" t="e">
        <f t="shared" si="1849"/>
        <v>#VALUE!</v>
      </c>
      <c r="QX103" s="31" t="e">
        <f t="shared" si="1849"/>
        <v>#VALUE!</v>
      </c>
      <c r="QY103" s="31" t="e">
        <f t="shared" si="1849"/>
        <v>#VALUE!</v>
      </c>
      <c r="QZ103" s="31" t="e">
        <f t="shared" si="1849"/>
        <v>#VALUE!</v>
      </c>
      <c r="RA103" s="31" t="e">
        <f t="shared" si="1849"/>
        <v>#VALUE!</v>
      </c>
      <c r="RB103" s="31" t="e">
        <f t="shared" si="1849"/>
        <v>#VALUE!</v>
      </c>
      <c r="RC103" s="31" t="e">
        <f t="shared" si="1849"/>
        <v>#VALUE!</v>
      </c>
      <c r="RD103" s="31" t="e">
        <f t="shared" si="1849"/>
        <v>#VALUE!</v>
      </c>
      <c r="RE103" s="31" t="e">
        <f t="shared" si="1849"/>
        <v>#VALUE!</v>
      </c>
      <c r="RF103" s="31" t="e">
        <f t="shared" si="1849"/>
        <v>#VALUE!</v>
      </c>
      <c r="RG103" s="31" t="e">
        <f t="shared" si="1849"/>
        <v>#VALUE!</v>
      </c>
      <c r="RH103" s="31" t="e">
        <f t="shared" ref="RH103:TS103" si="1850">RH$5-(RH$4-((-RH97)-SQRT((RH97*RH97) - 4*RH96*RH98))/2/RH96)*RH$13</f>
        <v>#VALUE!</v>
      </c>
      <c r="RI103" s="31" t="e">
        <f t="shared" si="1850"/>
        <v>#VALUE!</v>
      </c>
      <c r="RJ103" s="31" t="e">
        <f t="shared" si="1850"/>
        <v>#VALUE!</v>
      </c>
      <c r="RK103" s="31" t="e">
        <f t="shared" si="1850"/>
        <v>#VALUE!</v>
      </c>
      <c r="RL103" s="31" t="e">
        <f t="shared" si="1850"/>
        <v>#VALUE!</v>
      </c>
      <c r="RM103" s="31" t="e">
        <f t="shared" si="1850"/>
        <v>#VALUE!</v>
      </c>
      <c r="RN103" s="31" t="e">
        <f t="shared" si="1850"/>
        <v>#VALUE!</v>
      </c>
      <c r="RO103" s="31" t="e">
        <f t="shared" si="1850"/>
        <v>#VALUE!</v>
      </c>
      <c r="RP103" s="31" t="e">
        <f t="shared" si="1850"/>
        <v>#VALUE!</v>
      </c>
      <c r="RQ103" s="31" t="e">
        <f t="shared" si="1850"/>
        <v>#VALUE!</v>
      </c>
      <c r="RR103" s="31" t="e">
        <f t="shared" si="1850"/>
        <v>#VALUE!</v>
      </c>
      <c r="RS103" s="31" t="e">
        <f t="shared" si="1850"/>
        <v>#VALUE!</v>
      </c>
      <c r="RT103" s="31" t="e">
        <f t="shared" si="1850"/>
        <v>#VALUE!</v>
      </c>
      <c r="RU103" s="31" t="e">
        <f t="shared" si="1850"/>
        <v>#VALUE!</v>
      </c>
      <c r="RV103" s="31" t="e">
        <f t="shared" si="1850"/>
        <v>#VALUE!</v>
      </c>
      <c r="RW103" s="31" t="e">
        <f t="shared" si="1850"/>
        <v>#VALUE!</v>
      </c>
      <c r="RX103" s="31" t="e">
        <f t="shared" si="1850"/>
        <v>#VALUE!</v>
      </c>
      <c r="RY103" s="31" t="e">
        <f t="shared" si="1850"/>
        <v>#VALUE!</v>
      </c>
      <c r="RZ103" s="31" t="e">
        <f t="shared" si="1850"/>
        <v>#VALUE!</v>
      </c>
      <c r="SA103" s="31" t="e">
        <f t="shared" si="1850"/>
        <v>#VALUE!</v>
      </c>
      <c r="SB103" s="31" t="e">
        <f t="shared" si="1850"/>
        <v>#VALUE!</v>
      </c>
      <c r="SC103" s="31" t="e">
        <f t="shared" si="1850"/>
        <v>#VALUE!</v>
      </c>
      <c r="SD103" s="31" t="e">
        <f t="shared" si="1850"/>
        <v>#VALUE!</v>
      </c>
      <c r="SE103" s="31" t="e">
        <f t="shared" si="1850"/>
        <v>#VALUE!</v>
      </c>
      <c r="SF103" s="31" t="e">
        <f t="shared" si="1850"/>
        <v>#VALUE!</v>
      </c>
      <c r="SG103" s="31" t="e">
        <f t="shared" si="1850"/>
        <v>#VALUE!</v>
      </c>
      <c r="SH103" s="31" t="e">
        <f t="shared" si="1850"/>
        <v>#VALUE!</v>
      </c>
      <c r="SI103" s="31" t="e">
        <f t="shared" si="1850"/>
        <v>#VALUE!</v>
      </c>
      <c r="SJ103" s="31" t="e">
        <f t="shared" si="1850"/>
        <v>#VALUE!</v>
      </c>
      <c r="SK103" s="31" t="e">
        <f t="shared" si="1850"/>
        <v>#VALUE!</v>
      </c>
      <c r="SL103" s="31" t="e">
        <f t="shared" si="1850"/>
        <v>#VALUE!</v>
      </c>
      <c r="SM103" s="31" t="e">
        <f t="shared" si="1850"/>
        <v>#VALUE!</v>
      </c>
      <c r="SN103" s="31" t="e">
        <f t="shared" si="1850"/>
        <v>#VALUE!</v>
      </c>
      <c r="SO103" s="31" t="e">
        <f t="shared" si="1850"/>
        <v>#VALUE!</v>
      </c>
      <c r="SP103" s="31" t="e">
        <f t="shared" si="1850"/>
        <v>#VALUE!</v>
      </c>
      <c r="SQ103" s="31" t="e">
        <f t="shared" si="1850"/>
        <v>#VALUE!</v>
      </c>
      <c r="SR103" s="31" t="e">
        <f t="shared" si="1850"/>
        <v>#VALUE!</v>
      </c>
      <c r="SS103" s="31" t="e">
        <f t="shared" si="1850"/>
        <v>#VALUE!</v>
      </c>
      <c r="ST103" s="31" t="e">
        <f t="shared" si="1850"/>
        <v>#VALUE!</v>
      </c>
      <c r="SU103" s="31" t="e">
        <f t="shared" si="1850"/>
        <v>#VALUE!</v>
      </c>
      <c r="SV103" s="31" t="e">
        <f t="shared" si="1850"/>
        <v>#VALUE!</v>
      </c>
      <c r="SW103" s="31" t="e">
        <f t="shared" si="1850"/>
        <v>#VALUE!</v>
      </c>
      <c r="SX103" s="31" t="e">
        <f t="shared" si="1850"/>
        <v>#VALUE!</v>
      </c>
      <c r="SY103" s="31" t="e">
        <f t="shared" si="1850"/>
        <v>#VALUE!</v>
      </c>
      <c r="SZ103" s="31" t="e">
        <f t="shared" si="1850"/>
        <v>#VALUE!</v>
      </c>
      <c r="TA103" s="31" t="e">
        <f t="shared" si="1850"/>
        <v>#VALUE!</v>
      </c>
      <c r="TB103" s="31" t="e">
        <f t="shared" si="1850"/>
        <v>#VALUE!</v>
      </c>
      <c r="TC103" s="31" t="e">
        <f t="shared" si="1850"/>
        <v>#VALUE!</v>
      </c>
      <c r="TD103" s="31" t="e">
        <f t="shared" si="1850"/>
        <v>#VALUE!</v>
      </c>
      <c r="TE103" s="31" t="e">
        <f t="shared" si="1850"/>
        <v>#VALUE!</v>
      </c>
      <c r="TF103" s="31" t="e">
        <f t="shared" si="1850"/>
        <v>#VALUE!</v>
      </c>
      <c r="TG103" s="31" t="e">
        <f t="shared" si="1850"/>
        <v>#VALUE!</v>
      </c>
      <c r="TH103" s="31" t="e">
        <f t="shared" si="1850"/>
        <v>#VALUE!</v>
      </c>
      <c r="TI103" s="31" t="e">
        <f t="shared" si="1850"/>
        <v>#VALUE!</v>
      </c>
      <c r="TJ103" s="31" t="e">
        <f t="shared" si="1850"/>
        <v>#VALUE!</v>
      </c>
      <c r="TK103" s="31" t="e">
        <f t="shared" si="1850"/>
        <v>#VALUE!</v>
      </c>
      <c r="TL103" s="31" t="e">
        <f t="shared" si="1850"/>
        <v>#VALUE!</v>
      </c>
      <c r="TM103" s="31" t="e">
        <f t="shared" si="1850"/>
        <v>#VALUE!</v>
      </c>
      <c r="TN103" s="31" t="e">
        <f t="shared" si="1850"/>
        <v>#VALUE!</v>
      </c>
      <c r="TO103" s="31" t="e">
        <f t="shared" si="1850"/>
        <v>#VALUE!</v>
      </c>
      <c r="TP103" s="31" t="e">
        <f t="shared" si="1850"/>
        <v>#VALUE!</v>
      </c>
      <c r="TQ103" s="31" t="e">
        <f t="shared" si="1850"/>
        <v>#VALUE!</v>
      </c>
      <c r="TR103" s="31" t="e">
        <f t="shared" si="1850"/>
        <v>#VALUE!</v>
      </c>
      <c r="TS103" s="31" t="e">
        <f t="shared" si="1850"/>
        <v>#VALUE!</v>
      </c>
      <c r="TT103" s="31" t="e">
        <f t="shared" ref="TT103:WE103" si="1851">TT$5-(TT$4-((-TT97)-SQRT((TT97*TT97) - 4*TT96*TT98))/2/TT96)*TT$13</f>
        <v>#VALUE!</v>
      </c>
      <c r="TU103" s="31" t="e">
        <f t="shared" si="1851"/>
        <v>#VALUE!</v>
      </c>
      <c r="TV103" s="31" t="e">
        <f t="shared" si="1851"/>
        <v>#VALUE!</v>
      </c>
      <c r="TW103" s="31" t="e">
        <f t="shared" si="1851"/>
        <v>#VALUE!</v>
      </c>
      <c r="TX103" s="31" t="e">
        <f t="shared" si="1851"/>
        <v>#VALUE!</v>
      </c>
      <c r="TY103" s="31" t="e">
        <f t="shared" si="1851"/>
        <v>#VALUE!</v>
      </c>
      <c r="TZ103" s="31" t="e">
        <f t="shared" si="1851"/>
        <v>#VALUE!</v>
      </c>
      <c r="UA103" s="31" t="e">
        <f t="shared" si="1851"/>
        <v>#VALUE!</v>
      </c>
      <c r="UB103" s="31" t="e">
        <f t="shared" si="1851"/>
        <v>#VALUE!</v>
      </c>
      <c r="UC103" s="31" t="e">
        <f t="shared" si="1851"/>
        <v>#VALUE!</v>
      </c>
      <c r="UD103" s="31" t="e">
        <f t="shared" si="1851"/>
        <v>#VALUE!</v>
      </c>
      <c r="UE103" s="31" t="e">
        <f t="shared" si="1851"/>
        <v>#VALUE!</v>
      </c>
      <c r="UF103" s="31" t="e">
        <f t="shared" si="1851"/>
        <v>#VALUE!</v>
      </c>
      <c r="UG103" s="31" t="e">
        <f t="shared" si="1851"/>
        <v>#VALUE!</v>
      </c>
      <c r="UH103" s="31" t="e">
        <f t="shared" si="1851"/>
        <v>#VALUE!</v>
      </c>
      <c r="UI103" s="31" t="e">
        <f t="shared" si="1851"/>
        <v>#VALUE!</v>
      </c>
      <c r="UJ103" s="31" t="e">
        <f t="shared" si="1851"/>
        <v>#VALUE!</v>
      </c>
      <c r="UK103" s="31" t="e">
        <f t="shared" si="1851"/>
        <v>#VALUE!</v>
      </c>
      <c r="UL103" s="31" t="e">
        <f t="shared" si="1851"/>
        <v>#VALUE!</v>
      </c>
      <c r="UM103" s="31" t="e">
        <f t="shared" si="1851"/>
        <v>#VALUE!</v>
      </c>
      <c r="UN103" s="31" t="e">
        <f t="shared" si="1851"/>
        <v>#VALUE!</v>
      </c>
      <c r="UO103" s="31" t="e">
        <f t="shared" si="1851"/>
        <v>#VALUE!</v>
      </c>
      <c r="UP103" s="31" t="e">
        <f t="shared" si="1851"/>
        <v>#VALUE!</v>
      </c>
      <c r="UQ103" s="31" t="e">
        <f t="shared" si="1851"/>
        <v>#VALUE!</v>
      </c>
      <c r="UR103" s="31" t="e">
        <f t="shared" si="1851"/>
        <v>#VALUE!</v>
      </c>
      <c r="US103" s="31" t="e">
        <f t="shared" si="1851"/>
        <v>#VALUE!</v>
      </c>
      <c r="UT103" s="31" t="e">
        <f t="shared" si="1851"/>
        <v>#VALUE!</v>
      </c>
      <c r="UU103" s="31" t="e">
        <f t="shared" si="1851"/>
        <v>#VALUE!</v>
      </c>
      <c r="UV103" s="31" t="e">
        <f t="shared" si="1851"/>
        <v>#VALUE!</v>
      </c>
      <c r="UW103" s="31" t="e">
        <f t="shared" si="1851"/>
        <v>#VALUE!</v>
      </c>
      <c r="UX103" s="31" t="e">
        <f t="shared" si="1851"/>
        <v>#VALUE!</v>
      </c>
      <c r="UY103" s="31" t="e">
        <f t="shared" si="1851"/>
        <v>#VALUE!</v>
      </c>
      <c r="UZ103" s="31" t="e">
        <f t="shared" si="1851"/>
        <v>#VALUE!</v>
      </c>
      <c r="VA103" s="31" t="e">
        <f t="shared" si="1851"/>
        <v>#VALUE!</v>
      </c>
      <c r="VB103" s="31" t="e">
        <f t="shared" si="1851"/>
        <v>#VALUE!</v>
      </c>
      <c r="VC103" s="31" t="e">
        <f t="shared" si="1851"/>
        <v>#VALUE!</v>
      </c>
      <c r="VD103" s="31" t="e">
        <f t="shared" si="1851"/>
        <v>#VALUE!</v>
      </c>
      <c r="VE103" s="31" t="e">
        <f t="shared" si="1851"/>
        <v>#VALUE!</v>
      </c>
      <c r="VF103" s="31" t="e">
        <f t="shared" si="1851"/>
        <v>#VALUE!</v>
      </c>
      <c r="VG103" s="31" t="e">
        <f t="shared" si="1851"/>
        <v>#VALUE!</v>
      </c>
      <c r="VH103" s="31" t="e">
        <f t="shared" si="1851"/>
        <v>#VALUE!</v>
      </c>
      <c r="VI103" s="31" t="e">
        <f t="shared" si="1851"/>
        <v>#VALUE!</v>
      </c>
      <c r="VJ103" s="31" t="e">
        <f t="shared" si="1851"/>
        <v>#VALUE!</v>
      </c>
      <c r="VK103" s="31" t="e">
        <f t="shared" si="1851"/>
        <v>#VALUE!</v>
      </c>
      <c r="VL103" s="31" t="e">
        <f t="shared" si="1851"/>
        <v>#VALUE!</v>
      </c>
      <c r="VM103" s="31" t="e">
        <f t="shared" si="1851"/>
        <v>#VALUE!</v>
      </c>
      <c r="VN103" s="31" t="e">
        <f t="shared" si="1851"/>
        <v>#VALUE!</v>
      </c>
      <c r="VO103" s="31" t="e">
        <f t="shared" si="1851"/>
        <v>#VALUE!</v>
      </c>
      <c r="VP103" s="31" t="e">
        <f t="shared" si="1851"/>
        <v>#VALUE!</v>
      </c>
      <c r="VQ103" s="31" t="e">
        <f t="shared" si="1851"/>
        <v>#VALUE!</v>
      </c>
      <c r="VR103" s="31" t="e">
        <f t="shared" si="1851"/>
        <v>#VALUE!</v>
      </c>
      <c r="VS103" s="31" t="e">
        <f t="shared" si="1851"/>
        <v>#VALUE!</v>
      </c>
      <c r="VT103" s="31" t="e">
        <f t="shared" si="1851"/>
        <v>#VALUE!</v>
      </c>
      <c r="VU103" s="31" t="e">
        <f t="shared" si="1851"/>
        <v>#VALUE!</v>
      </c>
      <c r="VV103" s="31" t="e">
        <f t="shared" si="1851"/>
        <v>#VALUE!</v>
      </c>
      <c r="VW103" s="31" t="e">
        <f t="shared" si="1851"/>
        <v>#VALUE!</v>
      </c>
      <c r="VX103" s="31" t="e">
        <f t="shared" si="1851"/>
        <v>#VALUE!</v>
      </c>
      <c r="VY103" s="31" t="e">
        <f t="shared" si="1851"/>
        <v>#VALUE!</v>
      </c>
      <c r="VZ103" s="31" t="e">
        <f t="shared" si="1851"/>
        <v>#VALUE!</v>
      </c>
      <c r="WA103" s="31" t="e">
        <f t="shared" si="1851"/>
        <v>#VALUE!</v>
      </c>
      <c r="WB103" s="31" t="e">
        <f t="shared" si="1851"/>
        <v>#VALUE!</v>
      </c>
      <c r="WC103" s="31" t="e">
        <f t="shared" si="1851"/>
        <v>#VALUE!</v>
      </c>
      <c r="WD103" s="31" t="e">
        <f t="shared" si="1851"/>
        <v>#VALUE!</v>
      </c>
      <c r="WE103" s="31" t="e">
        <f t="shared" si="1851"/>
        <v>#VALUE!</v>
      </c>
      <c r="WF103" s="31" t="e">
        <f t="shared" ref="WF103:YQ103" si="1852">WF$5-(WF$4-((-WF97)-SQRT((WF97*WF97) - 4*WF96*WF98))/2/WF96)*WF$13</f>
        <v>#VALUE!</v>
      </c>
      <c r="WG103" s="31" t="e">
        <f t="shared" si="1852"/>
        <v>#VALUE!</v>
      </c>
      <c r="WH103" s="31" t="e">
        <f t="shared" si="1852"/>
        <v>#VALUE!</v>
      </c>
      <c r="WI103" s="31" t="e">
        <f t="shared" si="1852"/>
        <v>#VALUE!</v>
      </c>
      <c r="WJ103" s="31" t="e">
        <f t="shared" si="1852"/>
        <v>#VALUE!</v>
      </c>
      <c r="WK103" s="31" t="e">
        <f t="shared" si="1852"/>
        <v>#VALUE!</v>
      </c>
      <c r="WL103" s="31" t="e">
        <f t="shared" si="1852"/>
        <v>#VALUE!</v>
      </c>
      <c r="WM103" s="31" t="e">
        <f t="shared" si="1852"/>
        <v>#VALUE!</v>
      </c>
      <c r="WN103" s="31" t="e">
        <f t="shared" si="1852"/>
        <v>#VALUE!</v>
      </c>
      <c r="WO103" s="31" t="e">
        <f t="shared" si="1852"/>
        <v>#VALUE!</v>
      </c>
      <c r="WP103" s="31" t="e">
        <f t="shared" si="1852"/>
        <v>#VALUE!</v>
      </c>
      <c r="WQ103" s="31" t="e">
        <f t="shared" si="1852"/>
        <v>#VALUE!</v>
      </c>
      <c r="WR103" s="31" t="e">
        <f t="shared" si="1852"/>
        <v>#VALUE!</v>
      </c>
      <c r="WS103" s="31" t="e">
        <f t="shared" si="1852"/>
        <v>#VALUE!</v>
      </c>
      <c r="WT103" s="31" t="e">
        <f t="shared" si="1852"/>
        <v>#VALUE!</v>
      </c>
      <c r="WU103" s="31" t="e">
        <f t="shared" si="1852"/>
        <v>#VALUE!</v>
      </c>
      <c r="WV103" s="31" t="e">
        <f t="shared" si="1852"/>
        <v>#VALUE!</v>
      </c>
      <c r="WW103" s="31" t="e">
        <f t="shared" si="1852"/>
        <v>#VALUE!</v>
      </c>
      <c r="WX103" s="31" t="e">
        <f t="shared" si="1852"/>
        <v>#VALUE!</v>
      </c>
      <c r="WY103" s="31" t="e">
        <f t="shared" si="1852"/>
        <v>#VALUE!</v>
      </c>
      <c r="WZ103" s="31" t="e">
        <f t="shared" si="1852"/>
        <v>#VALUE!</v>
      </c>
      <c r="XA103" s="31" t="e">
        <f t="shared" si="1852"/>
        <v>#VALUE!</v>
      </c>
      <c r="XB103" s="31" t="e">
        <f t="shared" si="1852"/>
        <v>#VALUE!</v>
      </c>
      <c r="XC103" s="31" t="e">
        <f t="shared" si="1852"/>
        <v>#VALUE!</v>
      </c>
      <c r="XD103" s="31" t="e">
        <f t="shared" si="1852"/>
        <v>#VALUE!</v>
      </c>
      <c r="XE103" s="31" t="e">
        <f t="shared" si="1852"/>
        <v>#VALUE!</v>
      </c>
      <c r="XF103" s="31" t="e">
        <f t="shared" si="1852"/>
        <v>#VALUE!</v>
      </c>
      <c r="XG103" s="31" t="e">
        <f t="shared" si="1852"/>
        <v>#VALUE!</v>
      </c>
      <c r="XH103" s="31" t="e">
        <f t="shared" si="1852"/>
        <v>#VALUE!</v>
      </c>
      <c r="XI103" s="31" t="e">
        <f t="shared" si="1852"/>
        <v>#VALUE!</v>
      </c>
      <c r="XJ103" s="31" t="e">
        <f t="shared" si="1852"/>
        <v>#VALUE!</v>
      </c>
      <c r="XK103" s="31" t="e">
        <f t="shared" si="1852"/>
        <v>#VALUE!</v>
      </c>
      <c r="XL103" s="31" t="e">
        <f t="shared" si="1852"/>
        <v>#VALUE!</v>
      </c>
      <c r="XM103" s="31" t="e">
        <f t="shared" si="1852"/>
        <v>#VALUE!</v>
      </c>
      <c r="XN103" s="31" t="e">
        <f t="shared" si="1852"/>
        <v>#VALUE!</v>
      </c>
      <c r="XO103" s="31" t="e">
        <f t="shared" si="1852"/>
        <v>#VALUE!</v>
      </c>
      <c r="XP103" s="31" t="e">
        <f t="shared" si="1852"/>
        <v>#VALUE!</v>
      </c>
      <c r="XQ103" s="31" t="e">
        <f t="shared" si="1852"/>
        <v>#VALUE!</v>
      </c>
      <c r="XR103" s="31" t="e">
        <f t="shared" si="1852"/>
        <v>#VALUE!</v>
      </c>
      <c r="XS103" s="31" t="e">
        <f t="shared" si="1852"/>
        <v>#VALUE!</v>
      </c>
      <c r="XT103" s="31" t="e">
        <f t="shared" si="1852"/>
        <v>#VALUE!</v>
      </c>
      <c r="XU103" s="31" t="e">
        <f t="shared" si="1852"/>
        <v>#VALUE!</v>
      </c>
      <c r="XV103" s="31" t="e">
        <f t="shared" si="1852"/>
        <v>#VALUE!</v>
      </c>
      <c r="XW103" s="31" t="e">
        <f t="shared" si="1852"/>
        <v>#VALUE!</v>
      </c>
      <c r="XX103" s="31" t="e">
        <f t="shared" si="1852"/>
        <v>#VALUE!</v>
      </c>
      <c r="XY103" s="31" t="e">
        <f t="shared" si="1852"/>
        <v>#VALUE!</v>
      </c>
      <c r="XZ103" s="31" t="e">
        <f t="shared" si="1852"/>
        <v>#VALUE!</v>
      </c>
      <c r="YA103" s="31" t="e">
        <f t="shared" si="1852"/>
        <v>#VALUE!</v>
      </c>
      <c r="YB103" s="31" t="e">
        <f t="shared" si="1852"/>
        <v>#VALUE!</v>
      </c>
      <c r="YC103" s="31" t="e">
        <f t="shared" si="1852"/>
        <v>#VALUE!</v>
      </c>
      <c r="YD103" s="31" t="e">
        <f t="shared" si="1852"/>
        <v>#VALUE!</v>
      </c>
      <c r="YE103" s="31" t="e">
        <f t="shared" si="1852"/>
        <v>#VALUE!</v>
      </c>
      <c r="YF103" s="31" t="e">
        <f t="shared" si="1852"/>
        <v>#VALUE!</v>
      </c>
      <c r="YG103" s="31" t="e">
        <f t="shared" si="1852"/>
        <v>#VALUE!</v>
      </c>
      <c r="YH103" s="31" t="e">
        <f t="shared" si="1852"/>
        <v>#VALUE!</v>
      </c>
      <c r="YI103" s="31" t="e">
        <f t="shared" si="1852"/>
        <v>#VALUE!</v>
      </c>
      <c r="YJ103" s="31" t="e">
        <f t="shared" si="1852"/>
        <v>#VALUE!</v>
      </c>
      <c r="YK103" s="31" t="e">
        <f t="shared" si="1852"/>
        <v>#VALUE!</v>
      </c>
      <c r="YL103" s="31" t="e">
        <f t="shared" si="1852"/>
        <v>#VALUE!</v>
      </c>
      <c r="YM103" s="31" t="e">
        <f t="shared" si="1852"/>
        <v>#VALUE!</v>
      </c>
      <c r="YN103" s="31" t="e">
        <f t="shared" si="1852"/>
        <v>#VALUE!</v>
      </c>
      <c r="YO103" s="31" t="e">
        <f t="shared" si="1852"/>
        <v>#VALUE!</v>
      </c>
      <c r="YP103" s="31" t="e">
        <f t="shared" si="1852"/>
        <v>#VALUE!</v>
      </c>
      <c r="YQ103" s="31" t="e">
        <f t="shared" si="1852"/>
        <v>#VALUE!</v>
      </c>
      <c r="YR103" s="31" t="e">
        <f t="shared" ref="YR103:AAH103" si="1853">YR$5-(YR$4-((-YR97)-SQRT((YR97*YR97) - 4*YR96*YR98))/2/YR96)*YR$13</f>
        <v>#VALUE!</v>
      </c>
      <c r="YS103" s="31" t="e">
        <f t="shared" si="1853"/>
        <v>#VALUE!</v>
      </c>
      <c r="YT103" s="31" t="e">
        <f t="shared" si="1853"/>
        <v>#VALUE!</v>
      </c>
      <c r="YU103" s="31" t="e">
        <f t="shared" si="1853"/>
        <v>#VALUE!</v>
      </c>
      <c r="YV103" s="31" t="e">
        <f t="shared" si="1853"/>
        <v>#VALUE!</v>
      </c>
      <c r="YW103" s="31" t="e">
        <f t="shared" si="1853"/>
        <v>#VALUE!</v>
      </c>
      <c r="YX103" s="31" t="e">
        <f t="shared" si="1853"/>
        <v>#VALUE!</v>
      </c>
      <c r="YY103" s="31" t="e">
        <f t="shared" si="1853"/>
        <v>#VALUE!</v>
      </c>
      <c r="YZ103" s="31" t="e">
        <f t="shared" si="1853"/>
        <v>#VALUE!</v>
      </c>
      <c r="ZA103" s="31" t="e">
        <f t="shared" si="1853"/>
        <v>#VALUE!</v>
      </c>
      <c r="ZB103" s="31" t="e">
        <f t="shared" si="1853"/>
        <v>#VALUE!</v>
      </c>
      <c r="ZC103" s="31" t="e">
        <f t="shared" si="1853"/>
        <v>#VALUE!</v>
      </c>
      <c r="ZD103" s="31" t="e">
        <f t="shared" si="1853"/>
        <v>#VALUE!</v>
      </c>
      <c r="ZE103" s="31" t="e">
        <f t="shared" si="1853"/>
        <v>#VALUE!</v>
      </c>
      <c r="ZF103" s="31" t="e">
        <f t="shared" si="1853"/>
        <v>#VALUE!</v>
      </c>
      <c r="ZG103" s="31" t="e">
        <f t="shared" si="1853"/>
        <v>#VALUE!</v>
      </c>
      <c r="ZH103" s="31" t="e">
        <f t="shared" si="1853"/>
        <v>#VALUE!</v>
      </c>
      <c r="ZI103" s="31" t="e">
        <f t="shared" si="1853"/>
        <v>#VALUE!</v>
      </c>
      <c r="ZJ103" s="31" t="e">
        <f t="shared" si="1853"/>
        <v>#VALUE!</v>
      </c>
      <c r="ZK103" s="31" t="e">
        <f t="shared" si="1853"/>
        <v>#VALUE!</v>
      </c>
      <c r="ZL103" s="31" t="e">
        <f t="shared" si="1853"/>
        <v>#VALUE!</v>
      </c>
      <c r="ZM103" s="31" t="e">
        <f t="shared" si="1853"/>
        <v>#VALUE!</v>
      </c>
      <c r="ZN103" s="31" t="e">
        <f t="shared" si="1853"/>
        <v>#VALUE!</v>
      </c>
      <c r="ZO103" s="31" t="e">
        <f t="shared" si="1853"/>
        <v>#VALUE!</v>
      </c>
      <c r="ZP103" s="31" t="e">
        <f t="shared" si="1853"/>
        <v>#VALUE!</v>
      </c>
      <c r="ZQ103" s="31" t="e">
        <f t="shared" si="1853"/>
        <v>#VALUE!</v>
      </c>
      <c r="ZR103" s="31" t="e">
        <f t="shared" si="1853"/>
        <v>#VALUE!</v>
      </c>
      <c r="ZS103" s="31" t="e">
        <f t="shared" si="1853"/>
        <v>#VALUE!</v>
      </c>
      <c r="ZT103" s="31" t="e">
        <f t="shared" si="1853"/>
        <v>#VALUE!</v>
      </c>
      <c r="ZU103" s="31" t="e">
        <f t="shared" si="1853"/>
        <v>#VALUE!</v>
      </c>
      <c r="ZV103" s="31" t="e">
        <f t="shared" si="1853"/>
        <v>#VALUE!</v>
      </c>
      <c r="ZW103" s="31" t="e">
        <f t="shared" si="1853"/>
        <v>#VALUE!</v>
      </c>
      <c r="ZX103" s="31" t="e">
        <f t="shared" si="1853"/>
        <v>#VALUE!</v>
      </c>
      <c r="ZY103" s="31" t="e">
        <f t="shared" si="1853"/>
        <v>#VALUE!</v>
      </c>
      <c r="ZZ103" s="31" t="e">
        <f t="shared" si="1853"/>
        <v>#VALUE!</v>
      </c>
      <c r="AAA103" s="31" t="e">
        <f t="shared" si="1853"/>
        <v>#VALUE!</v>
      </c>
      <c r="AAB103" s="31" t="e">
        <f t="shared" si="1853"/>
        <v>#VALUE!</v>
      </c>
      <c r="AAC103" s="31" t="e">
        <f t="shared" si="1853"/>
        <v>#VALUE!</v>
      </c>
      <c r="AAD103" s="31" t="e">
        <f t="shared" si="1853"/>
        <v>#VALUE!</v>
      </c>
      <c r="AAE103" s="31" t="e">
        <f t="shared" si="1853"/>
        <v>#VALUE!</v>
      </c>
      <c r="AAF103" s="31" t="e">
        <f t="shared" si="1853"/>
        <v>#VALUE!</v>
      </c>
      <c r="AAG103" s="31" t="e">
        <f t="shared" si="1853"/>
        <v>#VALUE!</v>
      </c>
      <c r="AAH103" s="31" t="e">
        <f t="shared" si="1853"/>
        <v>#VALUE!</v>
      </c>
      <c r="AAI103" s="31" t="e">
        <f t="shared" ref="AAI103:ACT103" si="1854">AAI$5-(AAI$4-((-AAI97)-SQRT((AAI97*AAI97) - 4*AAI96*AAI98))/2/AAI96)*AAI$13</f>
        <v>#VALUE!</v>
      </c>
      <c r="AAJ103" s="31" t="e">
        <f t="shared" si="1854"/>
        <v>#VALUE!</v>
      </c>
      <c r="AAK103" s="31" t="e">
        <f t="shared" si="1854"/>
        <v>#VALUE!</v>
      </c>
      <c r="AAL103" s="31" t="e">
        <f t="shared" si="1854"/>
        <v>#VALUE!</v>
      </c>
      <c r="AAM103" s="31" t="e">
        <f t="shared" si="1854"/>
        <v>#VALUE!</v>
      </c>
      <c r="AAN103" s="31" t="e">
        <f t="shared" si="1854"/>
        <v>#VALUE!</v>
      </c>
      <c r="AAO103" s="31" t="e">
        <f t="shared" si="1854"/>
        <v>#VALUE!</v>
      </c>
      <c r="AAP103" s="31" t="e">
        <f t="shared" si="1854"/>
        <v>#VALUE!</v>
      </c>
      <c r="AAQ103" s="31" t="e">
        <f t="shared" si="1854"/>
        <v>#VALUE!</v>
      </c>
      <c r="AAR103" s="31" t="e">
        <f t="shared" si="1854"/>
        <v>#VALUE!</v>
      </c>
      <c r="AAS103" s="31" t="e">
        <f t="shared" si="1854"/>
        <v>#VALUE!</v>
      </c>
      <c r="AAT103" s="31" t="e">
        <f t="shared" si="1854"/>
        <v>#VALUE!</v>
      </c>
      <c r="AAU103" s="31" t="e">
        <f t="shared" si="1854"/>
        <v>#VALUE!</v>
      </c>
      <c r="AAV103" s="31" t="e">
        <f t="shared" si="1854"/>
        <v>#VALUE!</v>
      </c>
      <c r="AAW103" s="31" t="e">
        <f t="shared" si="1854"/>
        <v>#VALUE!</v>
      </c>
      <c r="AAX103" s="31" t="e">
        <f t="shared" si="1854"/>
        <v>#VALUE!</v>
      </c>
      <c r="AAY103" s="31" t="e">
        <f t="shared" si="1854"/>
        <v>#VALUE!</v>
      </c>
      <c r="AAZ103" s="31" t="e">
        <f t="shared" si="1854"/>
        <v>#VALUE!</v>
      </c>
      <c r="ABA103" s="31" t="e">
        <f t="shared" si="1854"/>
        <v>#VALUE!</v>
      </c>
      <c r="ABB103" s="31" t="e">
        <f t="shared" si="1854"/>
        <v>#VALUE!</v>
      </c>
      <c r="ABC103" s="31" t="e">
        <f t="shared" si="1854"/>
        <v>#VALUE!</v>
      </c>
      <c r="ABD103" s="31" t="e">
        <f t="shared" si="1854"/>
        <v>#VALUE!</v>
      </c>
      <c r="ABE103" s="31" t="e">
        <f t="shared" si="1854"/>
        <v>#VALUE!</v>
      </c>
      <c r="ABF103" s="31" t="e">
        <f t="shared" si="1854"/>
        <v>#VALUE!</v>
      </c>
      <c r="ABG103" s="31" t="e">
        <f t="shared" si="1854"/>
        <v>#VALUE!</v>
      </c>
      <c r="ABH103" s="31" t="e">
        <f t="shared" si="1854"/>
        <v>#VALUE!</v>
      </c>
      <c r="ABI103" s="31" t="e">
        <f t="shared" si="1854"/>
        <v>#VALUE!</v>
      </c>
      <c r="ABJ103" s="31" t="e">
        <f t="shared" si="1854"/>
        <v>#VALUE!</v>
      </c>
      <c r="ABK103" s="31" t="e">
        <f t="shared" si="1854"/>
        <v>#VALUE!</v>
      </c>
      <c r="ABL103" s="31" t="e">
        <f t="shared" si="1854"/>
        <v>#VALUE!</v>
      </c>
      <c r="ABM103" s="31" t="e">
        <f t="shared" si="1854"/>
        <v>#VALUE!</v>
      </c>
      <c r="ABN103" s="31" t="e">
        <f t="shared" si="1854"/>
        <v>#VALUE!</v>
      </c>
      <c r="ABO103" s="31" t="e">
        <f t="shared" si="1854"/>
        <v>#VALUE!</v>
      </c>
      <c r="ABP103" s="31" t="e">
        <f t="shared" si="1854"/>
        <v>#VALUE!</v>
      </c>
      <c r="ABQ103" s="31" t="e">
        <f t="shared" si="1854"/>
        <v>#VALUE!</v>
      </c>
      <c r="ABR103" s="31" t="e">
        <f t="shared" si="1854"/>
        <v>#VALUE!</v>
      </c>
      <c r="ABS103" s="31" t="e">
        <f t="shared" si="1854"/>
        <v>#VALUE!</v>
      </c>
      <c r="ABT103" s="31" t="e">
        <f t="shared" si="1854"/>
        <v>#VALUE!</v>
      </c>
      <c r="ABU103" s="31" t="e">
        <f t="shared" si="1854"/>
        <v>#VALUE!</v>
      </c>
      <c r="ABV103" s="31" t="e">
        <f t="shared" si="1854"/>
        <v>#VALUE!</v>
      </c>
      <c r="ABW103" s="31" t="e">
        <f t="shared" si="1854"/>
        <v>#VALUE!</v>
      </c>
      <c r="ABX103" s="31" t="e">
        <f t="shared" si="1854"/>
        <v>#VALUE!</v>
      </c>
      <c r="ABY103" s="31" t="e">
        <f t="shared" si="1854"/>
        <v>#VALUE!</v>
      </c>
      <c r="ABZ103" s="31" t="e">
        <f t="shared" si="1854"/>
        <v>#VALUE!</v>
      </c>
      <c r="ACA103" s="31" t="e">
        <f t="shared" si="1854"/>
        <v>#VALUE!</v>
      </c>
      <c r="ACB103" s="31" t="e">
        <f t="shared" si="1854"/>
        <v>#VALUE!</v>
      </c>
      <c r="ACC103" s="31" t="e">
        <f t="shared" si="1854"/>
        <v>#VALUE!</v>
      </c>
      <c r="ACD103" s="31" t="e">
        <f t="shared" si="1854"/>
        <v>#VALUE!</v>
      </c>
      <c r="ACE103" s="31" t="e">
        <f t="shared" si="1854"/>
        <v>#VALUE!</v>
      </c>
      <c r="ACF103" s="31" t="e">
        <f t="shared" si="1854"/>
        <v>#VALUE!</v>
      </c>
      <c r="ACG103" s="31" t="e">
        <f t="shared" si="1854"/>
        <v>#VALUE!</v>
      </c>
      <c r="ACH103" s="31" t="e">
        <f t="shared" si="1854"/>
        <v>#VALUE!</v>
      </c>
      <c r="ACI103" s="31" t="e">
        <f t="shared" si="1854"/>
        <v>#VALUE!</v>
      </c>
      <c r="ACJ103" s="31" t="e">
        <f t="shared" si="1854"/>
        <v>#VALUE!</v>
      </c>
      <c r="ACK103" s="31" t="e">
        <f t="shared" si="1854"/>
        <v>#VALUE!</v>
      </c>
      <c r="ACL103" s="31" t="e">
        <f t="shared" si="1854"/>
        <v>#VALUE!</v>
      </c>
      <c r="ACM103" s="31" t="e">
        <f t="shared" si="1854"/>
        <v>#VALUE!</v>
      </c>
      <c r="ACN103" s="31" t="e">
        <f t="shared" si="1854"/>
        <v>#VALUE!</v>
      </c>
      <c r="ACO103" s="31" t="e">
        <f t="shared" si="1854"/>
        <v>#VALUE!</v>
      </c>
      <c r="ACP103" s="31" t="e">
        <f t="shared" si="1854"/>
        <v>#VALUE!</v>
      </c>
      <c r="ACQ103" s="31" t="e">
        <f t="shared" si="1854"/>
        <v>#VALUE!</v>
      </c>
      <c r="ACR103" s="31" t="e">
        <f t="shared" si="1854"/>
        <v>#VALUE!</v>
      </c>
      <c r="ACS103" s="31" t="e">
        <f t="shared" si="1854"/>
        <v>#VALUE!</v>
      </c>
      <c r="ACT103" s="31" t="e">
        <f t="shared" si="1854"/>
        <v>#VALUE!</v>
      </c>
      <c r="ACU103" s="31" t="e">
        <f t="shared" ref="ACU103:ADC103" si="1855">ACU$5-(ACU$4-((-ACU97)-SQRT((ACU97*ACU97) - 4*ACU96*ACU98))/2/ACU96)*ACU$13</f>
        <v>#VALUE!</v>
      </c>
      <c r="ACV103" s="31" t="e">
        <f t="shared" si="1855"/>
        <v>#VALUE!</v>
      </c>
      <c r="ACW103" s="31" t="e">
        <f t="shared" si="1855"/>
        <v>#VALUE!</v>
      </c>
      <c r="ACX103" s="31" t="e">
        <f t="shared" si="1855"/>
        <v>#VALUE!</v>
      </c>
      <c r="ACY103" s="31" t="e">
        <f t="shared" si="1855"/>
        <v>#VALUE!</v>
      </c>
      <c r="ACZ103" s="31" t="e">
        <f t="shared" si="1855"/>
        <v>#VALUE!</v>
      </c>
      <c r="ADA103" s="31" t="e">
        <f t="shared" si="1855"/>
        <v>#VALUE!</v>
      </c>
      <c r="ADB103" s="31" t="e">
        <f t="shared" si="1855"/>
        <v>#VALUE!</v>
      </c>
      <c r="ADC103" s="31" t="e">
        <f t="shared" si="1855"/>
        <v>#VALUE!</v>
      </c>
      <c r="ADD103" s="31" t="e">
        <f t="shared" ref="ADD103:AFO103" si="1856">ADD$5-(ADD$4-((-ADD97)-SQRT((ADD97*ADD97) - 4*ADD96*ADD98))/2/ADD96)*ADD$13</f>
        <v>#VALUE!</v>
      </c>
      <c r="ADE103" s="31" t="e">
        <f t="shared" si="1856"/>
        <v>#VALUE!</v>
      </c>
      <c r="ADF103" s="31" t="e">
        <f t="shared" si="1856"/>
        <v>#VALUE!</v>
      </c>
      <c r="ADG103" s="31" t="e">
        <f t="shared" si="1856"/>
        <v>#VALUE!</v>
      </c>
      <c r="ADH103" s="31" t="e">
        <f t="shared" si="1856"/>
        <v>#VALUE!</v>
      </c>
      <c r="ADI103" s="31" t="e">
        <f t="shared" si="1856"/>
        <v>#VALUE!</v>
      </c>
      <c r="ADJ103" s="31" t="e">
        <f t="shared" si="1856"/>
        <v>#VALUE!</v>
      </c>
      <c r="ADK103" s="31" t="e">
        <f t="shared" si="1856"/>
        <v>#VALUE!</v>
      </c>
      <c r="ADL103" s="31" t="e">
        <f t="shared" si="1856"/>
        <v>#VALUE!</v>
      </c>
      <c r="ADM103" s="31" t="e">
        <f t="shared" si="1856"/>
        <v>#VALUE!</v>
      </c>
      <c r="ADN103" s="31" t="e">
        <f t="shared" si="1856"/>
        <v>#VALUE!</v>
      </c>
      <c r="ADO103" s="31" t="e">
        <f t="shared" si="1856"/>
        <v>#VALUE!</v>
      </c>
      <c r="ADP103" s="31" t="e">
        <f t="shared" si="1856"/>
        <v>#VALUE!</v>
      </c>
      <c r="ADQ103" s="31" t="e">
        <f t="shared" si="1856"/>
        <v>#VALUE!</v>
      </c>
      <c r="ADR103" s="31" t="e">
        <f t="shared" si="1856"/>
        <v>#VALUE!</v>
      </c>
      <c r="ADS103" s="31" t="e">
        <f t="shared" si="1856"/>
        <v>#VALUE!</v>
      </c>
      <c r="ADT103" s="31" t="e">
        <f t="shared" si="1856"/>
        <v>#VALUE!</v>
      </c>
      <c r="ADU103" s="31" t="e">
        <f t="shared" si="1856"/>
        <v>#VALUE!</v>
      </c>
      <c r="ADV103" s="31" t="e">
        <f t="shared" si="1856"/>
        <v>#VALUE!</v>
      </c>
      <c r="ADW103" s="31" t="e">
        <f t="shared" si="1856"/>
        <v>#VALUE!</v>
      </c>
      <c r="ADX103" s="31" t="e">
        <f t="shared" si="1856"/>
        <v>#VALUE!</v>
      </c>
      <c r="ADY103" s="31" t="e">
        <f t="shared" si="1856"/>
        <v>#VALUE!</v>
      </c>
      <c r="ADZ103" s="31" t="e">
        <f t="shared" si="1856"/>
        <v>#VALUE!</v>
      </c>
      <c r="AEA103" s="31" t="e">
        <f t="shared" si="1856"/>
        <v>#VALUE!</v>
      </c>
      <c r="AEB103" s="31" t="e">
        <f t="shared" si="1856"/>
        <v>#VALUE!</v>
      </c>
      <c r="AEC103" s="31" t="e">
        <f t="shared" si="1856"/>
        <v>#VALUE!</v>
      </c>
      <c r="AED103" s="31" t="e">
        <f t="shared" si="1856"/>
        <v>#VALUE!</v>
      </c>
      <c r="AEE103" s="31" t="e">
        <f t="shared" si="1856"/>
        <v>#VALUE!</v>
      </c>
      <c r="AEF103" s="31" t="e">
        <f t="shared" si="1856"/>
        <v>#VALUE!</v>
      </c>
      <c r="AEG103" s="31" t="e">
        <f t="shared" si="1856"/>
        <v>#VALUE!</v>
      </c>
      <c r="AEH103" s="31" t="e">
        <f t="shared" si="1856"/>
        <v>#VALUE!</v>
      </c>
      <c r="AEI103" s="31" t="e">
        <f t="shared" si="1856"/>
        <v>#VALUE!</v>
      </c>
      <c r="AEJ103" s="31" t="e">
        <f t="shared" si="1856"/>
        <v>#VALUE!</v>
      </c>
      <c r="AEK103" s="31" t="e">
        <f t="shared" si="1856"/>
        <v>#VALUE!</v>
      </c>
      <c r="AEL103" s="31" t="e">
        <f t="shared" si="1856"/>
        <v>#VALUE!</v>
      </c>
      <c r="AEM103" s="31" t="e">
        <f t="shared" si="1856"/>
        <v>#VALUE!</v>
      </c>
      <c r="AEN103" s="31" t="e">
        <f t="shared" si="1856"/>
        <v>#VALUE!</v>
      </c>
      <c r="AEO103" s="31" t="e">
        <f t="shared" si="1856"/>
        <v>#VALUE!</v>
      </c>
      <c r="AEP103" s="31" t="e">
        <f t="shared" si="1856"/>
        <v>#VALUE!</v>
      </c>
      <c r="AEQ103" s="31" t="e">
        <f t="shared" si="1856"/>
        <v>#VALUE!</v>
      </c>
      <c r="AER103" s="31" t="e">
        <f t="shared" si="1856"/>
        <v>#VALUE!</v>
      </c>
      <c r="AES103" s="31" t="e">
        <f t="shared" si="1856"/>
        <v>#VALUE!</v>
      </c>
      <c r="AET103" s="31" t="e">
        <f t="shared" si="1856"/>
        <v>#VALUE!</v>
      </c>
      <c r="AEU103" s="31" t="e">
        <f t="shared" si="1856"/>
        <v>#VALUE!</v>
      </c>
      <c r="AEV103" s="31" t="e">
        <f t="shared" si="1856"/>
        <v>#VALUE!</v>
      </c>
      <c r="AEW103" s="31" t="e">
        <f t="shared" si="1856"/>
        <v>#VALUE!</v>
      </c>
      <c r="AEX103" s="31" t="e">
        <f t="shared" si="1856"/>
        <v>#VALUE!</v>
      </c>
      <c r="AEY103" s="31" t="e">
        <f t="shared" si="1856"/>
        <v>#VALUE!</v>
      </c>
      <c r="AEZ103" s="31" t="e">
        <f t="shared" si="1856"/>
        <v>#VALUE!</v>
      </c>
      <c r="AFA103" s="31" t="e">
        <f t="shared" si="1856"/>
        <v>#VALUE!</v>
      </c>
      <c r="AFB103" s="31" t="e">
        <f t="shared" si="1856"/>
        <v>#VALUE!</v>
      </c>
      <c r="AFC103" s="31" t="e">
        <f t="shared" si="1856"/>
        <v>#VALUE!</v>
      </c>
      <c r="AFD103" s="31" t="e">
        <f t="shared" si="1856"/>
        <v>#VALUE!</v>
      </c>
      <c r="AFE103" s="31" t="e">
        <f t="shared" si="1856"/>
        <v>#VALUE!</v>
      </c>
      <c r="AFF103" s="31" t="e">
        <f t="shared" si="1856"/>
        <v>#VALUE!</v>
      </c>
      <c r="AFG103" s="31" t="e">
        <f t="shared" si="1856"/>
        <v>#VALUE!</v>
      </c>
      <c r="AFH103" s="31" t="e">
        <f t="shared" si="1856"/>
        <v>#VALUE!</v>
      </c>
      <c r="AFI103" s="31" t="e">
        <f t="shared" si="1856"/>
        <v>#VALUE!</v>
      </c>
      <c r="AFJ103" s="31" t="e">
        <f t="shared" si="1856"/>
        <v>#VALUE!</v>
      </c>
      <c r="AFK103" s="31" t="e">
        <f t="shared" si="1856"/>
        <v>#VALUE!</v>
      </c>
      <c r="AFL103" s="31" t="e">
        <f t="shared" si="1856"/>
        <v>#VALUE!</v>
      </c>
      <c r="AFM103" s="31" t="e">
        <f t="shared" si="1856"/>
        <v>#VALUE!</v>
      </c>
      <c r="AFN103" s="31" t="e">
        <f t="shared" si="1856"/>
        <v>#VALUE!</v>
      </c>
      <c r="AFO103" s="31" t="e">
        <f t="shared" si="1856"/>
        <v>#VALUE!</v>
      </c>
      <c r="AFP103" s="31" t="e">
        <f t="shared" ref="AFP103:AIA103" si="1857">AFP$5-(AFP$4-((-AFP97)-SQRT((AFP97*AFP97) - 4*AFP96*AFP98))/2/AFP96)*AFP$13</f>
        <v>#VALUE!</v>
      </c>
      <c r="AFQ103" s="31" t="e">
        <f t="shared" si="1857"/>
        <v>#VALUE!</v>
      </c>
      <c r="AFR103" s="31" t="e">
        <f t="shared" si="1857"/>
        <v>#VALUE!</v>
      </c>
      <c r="AFS103" s="31" t="e">
        <f t="shared" si="1857"/>
        <v>#VALUE!</v>
      </c>
      <c r="AFT103" s="31" t="e">
        <f t="shared" si="1857"/>
        <v>#VALUE!</v>
      </c>
      <c r="AFU103" s="31" t="e">
        <f t="shared" si="1857"/>
        <v>#VALUE!</v>
      </c>
      <c r="AFV103" s="31" t="e">
        <f t="shared" si="1857"/>
        <v>#VALUE!</v>
      </c>
      <c r="AFW103" s="31" t="e">
        <f t="shared" si="1857"/>
        <v>#VALUE!</v>
      </c>
      <c r="AFX103" s="31" t="e">
        <f t="shared" si="1857"/>
        <v>#VALUE!</v>
      </c>
      <c r="AFY103" s="31" t="e">
        <f t="shared" si="1857"/>
        <v>#VALUE!</v>
      </c>
      <c r="AFZ103" s="31" t="e">
        <f t="shared" si="1857"/>
        <v>#VALUE!</v>
      </c>
      <c r="AGA103" s="31" t="e">
        <f t="shared" si="1857"/>
        <v>#VALUE!</v>
      </c>
      <c r="AGB103" s="31" t="e">
        <f t="shared" si="1857"/>
        <v>#VALUE!</v>
      </c>
      <c r="AGC103" s="31" t="e">
        <f t="shared" si="1857"/>
        <v>#VALUE!</v>
      </c>
      <c r="AGD103" s="31" t="e">
        <f t="shared" si="1857"/>
        <v>#VALUE!</v>
      </c>
      <c r="AGE103" s="31" t="e">
        <f t="shared" si="1857"/>
        <v>#VALUE!</v>
      </c>
      <c r="AGF103" s="31" t="e">
        <f t="shared" si="1857"/>
        <v>#VALUE!</v>
      </c>
      <c r="AGG103" s="31" t="e">
        <f t="shared" si="1857"/>
        <v>#VALUE!</v>
      </c>
      <c r="AGH103" s="31" t="e">
        <f t="shared" si="1857"/>
        <v>#VALUE!</v>
      </c>
      <c r="AGI103" s="31" t="e">
        <f t="shared" si="1857"/>
        <v>#VALUE!</v>
      </c>
      <c r="AGJ103" s="31" t="e">
        <f t="shared" si="1857"/>
        <v>#VALUE!</v>
      </c>
      <c r="AGK103" s="31" t="e">
        <f t="shared" si="1857"/>
        <v>#VALUE!</v>
      </c>
      <c r="AGL103" s="31" t="e">
        <f t="shared" si="1857"/>
        <v>#VALUE!</v>
      </c>
      <c r="AGM103" s="31" t="e">
        <f t="shared" si="1857"/>
        <v>#VALUE!</v>
      </c>
      <c r="AGN103" s="31" t="e">
        <f t="shared" si="1857"/>
        <v>#VALUE!</v>
      </c>
      <c r="AGO103" s="31" t="e">
        <f t="shared" si="1857"/>
        <v>#VALUE!</v>
      </c>
      <c r="AGP103" s="31" t="e">
        <f t="shared" si="1857"/>
        <v>#VALUE!</v>
      </c>
      <c r="AGQ103" s="31" t="e">
        <f t="shared" si="1857"/>
        <v>#VALUE!</v>
      </c>
      <c r="AGR103" s="31" t="e">
        <f t="shared" si="1857"/>
        <v>#VALUE!</v>
      </c>
      <c r="AGS103" s="31" t="e">
        <f t="shared" si="1857"/>
        <v>#VALUE!</v>
      </c>
      <c r="AGT103" s="31" t="e">
        <f t="shared" si="1857"/>
        <v>#VALUE!</v>
      </c>
      <c r="AGU103" s="31" t="e">
        <f t="shared" si="1857"/>
        <v>#VALUE!</v>
      </c>
      <c r="AGV103" s="31" t="e">
        <f t="shared" si="1857"/>
        <v>#VALUE!</v>
      </c>
      <c r="AGW103" s="31" t="e">
        <f t="shared" si="1857"/>
        <v>#VALUE!</v>
      </c>
      <c r="AGX103" s="31" t="e">
        <f t="shared" si="1857"/>
        <v>#VALUE!</v>
      </c>
      <c r="AGY103" s="31" t="e">
        <f t="shared" si="1857"/>
        <v>#VALUE!</v>
      </c>
      <c r="AGZ103" s="31" t="e">
        <f t="shared" si="1857"/>
        <v>#VALUE!</v>
      </c>
      <c r="AHA103" s="31" t="e">
        <f t="shared" si="1857"/>
        <v>#VALUE!</v>
      </c>
      <c r="AHB103" s="31" t="e">
        <f t="shared" si="1857"/>
        <v>#VALUE!</v>
      </c>
      <c r="AHC103" s="31" t="e">
        <f t="shared" si="1857"/>
        <v>#VALUE!</v>
      </c>
      <c r="AHD103" s="31" t="e">
        <f t="shared" si="1857"/>
        <v>#VALUE!</v>
      </c>
      <c r="AHE103" s="31" t="e">
        <f t="shared" si="1857"/>
        <v>#VALUE!</v>
      </c>
      <c r="AHF103" s="31" t="e">
        <f t="shared" si="1857"/>
        <v>#VALUE!</v>
      </c>
      <c r="AHG103" s="31" t="e">
        <f t="shared" si="1857"/>
        <v>#VALUE!</v>
      </c>
      <c r="AHH103" s="31" t="e">
        <f t="shared" si="1857"/>
        <v>#VALUE!</v>
      </c>
      <c r="AHI103" s="31" t="e">
        <f t="shared" si="1857"/>
        <v>#VALUE!</v>
      </c>
      <c r="AHJ103" s="31" t="e">
        <f t="shared" si="1857"/>
        <v>#VALUE!</v>
      </c>
      <c r="AHK103" s="31" t="e">
        <f t="shared" si="1857"/>
        <v>#VALUE!</v>
      </c>
      <c r="AHL103" s="31" t="e">
        <f t="shared" si="1857"/>
        <v>#VALUE!</v>
      </c>
      <c r="AHM103" s="31" t="e">
        <f t="shared" si="1857"/>
        <v>#VALUE!</v>
      </c>
      <c r="AHN103" s="31" t="e">
        <f t="shared" si="1857"/>
        <v>#VALUE!</v>
      </c>
      <c r="AHO103" s="31" t="e">
        <f t="shared" si="1857"/>
        <v>#VALUE!</v>
      </c>
      <c r="AHP103" s="31" t="e">
        <f t="shared" si="1857"/>
        <v>#VALUE!</v>
      </c>
      <c r="AHQ103" s="31" t="e">
        <f t="shared" si="1857"/>
        <v>#VALUE!</v>
      </c>
      <c r="AHR103" s="31" t="e">
        <f t="shared" si="1857"/>
        <v>#VALUE!</v>
      </c>
      <c r="AHS103" s="31" t="e">
        <f t="shared" si="1857"/>
        <v>#VALUE!</v>
      </c>
      <c r="AHT103" s="31" t="e">
        <f t="shared" si="1857"/>
        <v>#VALUE!</v>
      </c>
      <c r="AHU103" s="31" t="e">
        <f t="shared" si="1857"/>
        <v>#VALUE!</v>
      </c>
      <c r="AHV103" s="31" t="e">
        <f t="shared" si="1857"/>
        <v>#VALUE!</v>
      </c>
      <c r="AHW103" s="31" t="e">
        <f t="shared" si="1857"/>
        <v>#VALUE!</v>
      </c>
      <c r="AHX103" s="31" t="e">
        <f t="shared" si="1857"/>
        <v>#VALUE!</v>
      </c>
      <c r="AHY103" s="31" t="e">
        <f t="shared" si="1857"/>
        <v>#VALUE!</v>
      </c>
      <c r="AHZ103" s="31" t="e">
        <f t="shared" si="1857"/>
        <v>#VALUE!</v>
      </c>
      <c r="AIA103" s="31" t="e">
        <f t="shared" si="1857"/>
        <v>#VALUE!</v>
      </c>
      <c r="AIB103" s="31" t="e">
        <f t="shared" ref="AIB103:AKM103" si="1858">AIB$5-(AIB$4-((-AIB97)-SQRT((AIB97*AIB97) - 4*AIB96*AIB98))/2/AIB96)*AIB$13</f>
        <v>#VALUE!</v>
      </c>
      <c r="AIC103" s="31" t="e">
        <f t="shared" si="1858"/>
        <v>#VALUE!</v>
      </c>
      <c r="AID103" s="31" t="e">
        <f t="shared" si="1858"/>
        <v>#VALUE!</v>
      </c>
      <c r="AIE103" s="31" t="e">
        <f t="shared" si="1858"/>
        <v>#VALUE!</v>
      </c>
      <c r="AIF103" s="31" t="e">
        <f t="shared" si="1858"/>
        <v>#VALUE!</v>
      </c>
      <c r="AIG103" s="31" t="e">
        <f t="shared" si="1858"/>
        <v>#VALUE!</v>
      </c>
      <c r="AIH103" s="31" t="e">
        <f t="shared" si="1858"/>
        <v>#VALUE!</v>
      </c>
      <c r="AII103" s="31" t="e">
        <f t="shared" si="1858"/>
        <v>#VALUE!</v>
      </c>
      <c r="AIJ103" s="31" t="e">
        <f t="shared" si="1858"/>
        <v>#VALUE!</v>
      </c>
      <c r="AIK103" s="31" t="e">
        <f t="shared" si="1858"/>
        <v>#VALUE!</v>
      </c>
      <c r="AIL103" s="31" t="e">
        <f t="shared" si="1858"/>
        <v>#VALUE!</v>
      </c>
      <c r="AIM103" s="31" t="e">
        <f t="shared" si="1858"/>
        <v>#VALUE!</v>
      </c>
      <c r="AIN103" s="31" t="e">
        <f t="shared" si="1858"/>
        <v>#VALUE!</v>
      </c>
      <c r="AIO103" s="31" t="e">
        <f t="shared" si="1858"/>
        <v>#VALUE!</v>
      </c>
      <c r="AIP103" s="31" t="e">
        <f t="shared" si="1858"/>
        <v>#VALUE!</v>
      </c>
      <c r="AIQ103" s="31" t="e">
        <f t="shared" si="1858"/>
        <v>#VALUE!</v>
      </c>
      <c r="AIR103" s="31" t="e">
        <f t="shared" si="1858"/>
        <v>#VALUE!</v>
      </c>
      <c r="AIS103" s="31" t="e">
        <f t="shared" si="1858"/>
        <v>#VALUE!</v>
      </c>
      <c r="AIT103" s="31" t="e">
        <f t="shared" si="1858"/>
        <v>#VALUE!</v>
      </c>
      <c r="AIU103" s="31" t="e">
        <f t="shared" si="1858"/>
        <v>#VALUE!</v>
      </c>
      <c r="AIV103" s="31" t="e">
        <f t="shared" si="1858"/>
        <v>#VALUE!</v>
      </c>
      <c r="AIW103" s="31" t="e">
        <f t="shared" si="1858"/>
        <v>#VALUE!</v>
      </c>
      <c r="AIX103" s="31" t="e">
        <f t="shared" si="1858"/>
        <v>#VALUE!</v>
      </c>
      <c r="AIY103" s="31" t="e">
        <f t="shared" si="1858"/>
        <v>#VALUE!</v>
      </c>
      <c r="AIZ103" s="31" t="e">
        <f t="shared" si="1858"/>
        <v>#VALUE!</v>
      </c>
      <c r="AJA103" s="31" t="e">
        <f t="shared" si="1858"/>
        <v>#VALUE!</v>
      </c>
      <c r="AJB103" s="31" t="e">
        <f t="shared" si="1858"/>
        <v>#VALUE!</v>
      </c>
      <c r="AJC103" s="31" t="e">
        <f t="shared" si="1858"/>
        <v>#VALUE!</v>
      </c>
      <c r="AJD103" s="31" t="e">
        <f t="shared" si="1858"/>
        <v>#VALUE!</v>
      </c>
      <c r="AJE103" s="31" t="e">
        <f t="shared" si="1858"/>
        <v>#VALUE!</v>
      </c>
      <c r="AJF103" s="31" t="e">
        <f t="shared" si="1858"/>
        <v>#VALUE!</v>
      </c>
      <c r="AJG103" s="31" t="e">
        <f t="shared" si="1858"/>
        <v>#VALUE!</v>
      </c>
      <c r="AJH103" s="31" t="e">
        <f t="shared" si="1858"/>
        <v>#VALUE!</v>
      </c>
      <c r="AJI103" s="31" t="e">
        <f t="shared" si="1858"/>
        <v>#VALUE!</v>
      </c>
      <c r="AJJ103" s="31" t="e">
        <f t="shared" si="1858"/>
        <v>#VALUE!</v>
      </c>
      <c r="AJK103" s="31" t="e">
        <f t="shared" si="1858"/>
        <v>#VALUE!</v>
      </c>
      <c r="AJL103" s="31" t="e">
        <f t="shared" si="1858"/>
        <v>#VALUE!</v>
      </c>
      <c r="AJM103" s="31" t="e">
        <f t="shared" si="1858"/>
        <v>#VALUE!</v>
      </c>
      <c r="AJN103" s="31" t="e">
        <f t="shared" si="1858"/>
        <v>#VALUE!</v>
      </c>
      <c r="AJO103" s="31" t="e">
        <f t="shared" si="1858"/>
        <v>#VALUE!</v>
      </c>
      <c r="AJP103" s="31" t="e">
        <f t="shared" si="1858"/>
        <v>#VALUE!</v>
      </c>
      <c r="AJQ103" s="31" t="e">
        <f t="shared" si="1858"/>
        <v>#VALUE!</v>
      </c>
      <c r="AJR103" s="31" t="e">
        <f t="shared" si="1858"/>
        <v>#VALUE!</v>
      </c>
      <c r="AJS103" s="31" t="e">
        <f t="shared" si="1858"/>
        <v>#VALUE!</v>
      </c>
      <c r="AJT103" s="31" t="e">
        <f t="shared" si="1858"/>
        <v>#VALUE!</v>
      </c>
      <c r="AJU103" s="31" t="e">
        <f t="shared" si="1858"/>
        <v>#VALUE!</v>
      </c>
      <c r="AJV103" s="31" t="e">
        <f t="shared" si="1858"/>
        <v>#VALUE!</v>
      </c>
      <c r="AJW103" s="31" t="e">
        <f t="shared" si="1858"/>
        <v>#VALUE!</v>
      </c>
      <c r="AJX103" s="31" t="e">
        <f t="shared" si="1858"/>
        <v>#VALUE!</v>
      </c>
      <c r="AJY103" s="31" t="e">
        <f t="shared" si="1858"/>
        <v>#VALUE!</v>
      </c>
      <c r="AJZ103" s="31" t="e">
        <f t="shared" si="1858"/>
        <v>#VALUE!</v>
      </c>
      <c r="AKA103" s="31" t="e">
        <f t="shared" si="1858"/>
        <v>#VALUE!</v>
      </c>
      <c r="AKB103" s="31" t="e">
        <f t="shared" si="1858"/>
        <v>#VALUE!</v>
      </c>
      <c r="AKC103" s="31" t="e">
        <f t="shared" si="1858"/>
        <v>#VALUE!</v>
      </c>
      <c r="AKD103" s="31" t="e">
        <f t="shared" si="1858"/>
        <v>#VALUE!</v>
      </c>
      <c r="AKE103" s="31" t="e">
        <f t="shared" si="1858"/>
        <v>#VALUE!</v>
      </c>
      <c r="AKF103" s="31" t="e">
        <f t="shared" si="1858"/>
        <v>#VALUE!</v>
      </c>
      <c r="AKG103" s="31" t="e">
        <f t="shared" si="1858"/>
        <v>#VALUE!</v>
      </c>
      <c r="AKH103" s="31" t="e">
        <f t="shared" si="1858"/>
        <v>#VALUE!</v>
      </c>
      <c r="AKI103" s="31" t="e">
        <f t="shared" si="1858"/>
        <v>#VALUE!</v>
      </c>
      <c r="AKJ103" s="31" t="e">
        <f t="shared" si="1858"/>
        <v>#VALUE!</v>
      </c>
      <c r="AKK103" s="31" t="e">
        <f t="shared" si="1858"/>
        <v>#VALUE!</v>
      </c>
      <c r="AKL103" s="31" t="e">
        <f t="shared" si="1858"/>
        <v>#VALUE!</v>
      </c>
      <c r="AKM103" s="31" t="e">
        <f t="shared" si="1858"/>
        <v>#VALUE!</v>
      </c>
      <c r="AKN103" s="31" t="e">
        <f t="shared" ref="AKN103:ALQ103" si="1859">AKN$5-(AKN$4-((-AKN97)-SQRT((AKN97*AKN97) - 4*AKN96*AKN98))/2/AKN96)*AKN$13</f>
        <v>#VALUE!</v>
      </c>
      <c r="AKO103" s="31" t="e">
        <f t="shared" si="1859"/>
        <v>#VALUE!</v>
      </c>
      <c r="AKP103" s="31" t="e">
        <f t="shared" si="1859"/>
        <v>#VALUE!</v>
      </c>
      <c r="AKQ103" s="31" t="e">
        <f t="shared" si="1859"/>
        <v>#VALUE!</v>
      </c>
      <c r="AKR103" s="31" t="e">
        <f t="shared" si="1859"/>
        <v>#VALUE!</v>
      </c>
      <c r="AKS103" s="31" t="e">
        <f t="shared" si="1859"/>
        <v>#VALUE!</v>
      </c>
      <c r="AKT103" s="31" t="e">
        <f t="shared" si="1859"/>
        <v>#VALUE!</v>
      </c>
      <c r="AKU103" s="31" t="e">
        <f t="shared" si="1859"/>
        <v>#VALUE!</v>
      </c>
      <c r="AKV103" s="31" t="e">
        <f t="shared" si="1859"/>
        <v>#VALUE!</v>
      </c>
      <c r="AKW103" s="31" t="e">
        <f t="shared" si="1859"/>
        <v>#VALUE!</v>
      </c>
      <c r="AKX103" s="31" t="e">
        <f t="shared" si="1859"/>
        <v>#VALUE!</v>
      </c>
      <c r="AKY103" s="31" t="e">
        <f t="shared" si="1859"/>
        <v>#VALUE!</v>
      </c>
      <c r="AKZ103" s="31" t="e">
        <f t="shared" si="1859"/>
        <v>#VALUE!</v>
      </c>
      <c r="ALA103" s="31" t="e">
        <f t="shared" si="1859"/>
        <v>#VALUE!</v>
      </c>
      <c r="ALB103" s="31" t="e">
        <f t="shared" si="1859"/>
        <v>#VALUE!</v>
      </c>
      <c r="ALC103" s="31" t="e">
        <f t="shared" si="1859"/>
        <v>#VALUE!</v>
      </c>
      <c r="ALD103" s="31" t="e">
        <f t="shared" si="1859"/>
        <v>#VALUE!</v>
      </c>
      <c r="ALE103" s="31" t="e">
        <f t="shared" si="1859"/>
        <v>#VALUE!</v>
      </c>
      <c r="ALF103" s="31" t="e">
        <f t="shared" si="1859"/>
        <v>#VALUE!</v>
      </c>
      <c r="ALG103" s="31" t="e">
        <f t="shared" si="1859"/>
        <v>#VALUE!</v>
      </c>
      <c r="ALH103" s="31" t="e">
        <f t="shared" si="1859"/>
        <v>#VALUE!</v>
      </c>
      <c r="ALI103" s="31" t="e">
        <f t="shared" si="1859"/>
        <v>#VALUE!</v>
      </c>
      <c r="ALJ103" s="31" t="e">
        <f t="shared" si="1859"/>
        <v>#VALUE!</v>
      </c>
      <c r="ALK103" s="31" t="e">
        <f t="shared" si="1859"/>
        <v>#VALUE!</v>
      </c>
      <c r="ALL103" s="31" t="e">
        <f t="shared" si="1859"/>
        <v>#VALUE!</v>
      </c>
      <c r="ALM103" s="31" t="e">
        <f t="shared" si="1859"/>
        <v>#VALUE!</v>
      </c>
      <c r="ALN103" s="31" t="e">
        <f t="shared" si="1859"/>
        <v>#VALUE!</v>
      </c>
      <c r="ALO103" s="31" t="e">
        <f t="shared" si="1859"/>
        <v>#VALUE!</v>
      </c>
      <c r="ALP103" s="31" t="e">
        <f t="shared" si="1859"/>
        <v>#VALUE!</v>
      </c>
      <c r="ALQ103" s="31" t="e">
        <f t="shared" si="1859"/>
        <v>#VALUE!</v>
      </c>
    </row>
    <row r="104" spans="1:1005" ht="15.75" hidden="1" thickBot="1" x14ac:dyDescent="0.3">
      <c r="D104" s="27" t="s">
        <v>29</v>
      </c>
      <c r="E104" s="26" t="str">
        <f>IFERROR(CONCATENATE(TEXT(E100,"0"),"|",TEXT(E101,"0")),"Wird nicht erkannt")</f>
        <v>Wird nicht erkannt</v>
      </c>
      <c r="F104" s="26" t="str">
        <f>IFERROR(CONCATENATE(TEXT(F100,"0"),"|",TEXT(F101,"0")),"Wird nicht erkannt")</f>
        <v>Wird nicht erkannt</v>
      </c>
      <c r="G104" s="26" t="str">
        <f>IFERROR(CONCATENATE(TEXT(G100,"0"),"|",TEXT(G101,"0")),"Wird nicht erkannt")</f>
        <v>Wird nicht erkannt</v>
      </c>
      <c r="H104" s="26" t="str">
        <f t="shared" ref="H104:O104" si="1860">IFERROR(CONCATENATE(TEXT(H100,"0"),"|",TEXT(H101,"0")),"Wird nicht erkannt")</f>
        <v>Wird nicht erkannt</v>
      </c>
      <c r="I104" s="26" t="str">
        <f t="shared" si="1860"/>
        <v>Wird nicht erkannt</v>
      </c>
      <c r="J104" s="26" t="str">
        <f t="shared" si="1860"/>
        <v>Wird nicht erkannt</v>
      </c>
      <c r="K104" s="26" t="str">
        <f t="shared" si="1860"/>
        <v>Wird nicht erkannt</v>
      </c>
      <c r="L104" s="26" t="str">
        <f t="shared" si="1860"/>
        <v>Wird nicht erkannt</v>
      </c>
      <c r="M104" s="26" t="str">
        <f t="shared" si="1860"/>
        <v>Wird nicht erkannt</v>
      </c>
      <c r="N104" s="26" t="str">
        <f t="shared" si="1860"/>
        <v>Wird nicht erkannt</v>
      </c>
      <c r="O104" s="26" t="str">
        <f t="shared" si="1860"/>
        <v>Wird nicht erkannt</v>
      </c>
      <c r="P104" s="26" t="str">
        <f t="shared" ref="P104:CA104" si="1861">IFERROR(CONCATENATE(TEXT(P100,"0"),"|",TEXT(P101,"0")),"Wird nicht erkannt")</f>
        <v>Wird nicht erkannt</v>
      </c>
      <c r="Q104" s="26" t="str">
        <f t="shared" si="1861"/>
        <v>Wird nicht erkannt</v>
      </c>
      <c r="R104" s="26" t="str">
        <f t="shared" si="1861"/>
        <v>Wird nicht erkannt</v>
      </c>
      <c r="S104" s="26" t="str">
        <f t="shared" si="1861"/>
        <v>Wird nicht erkannt</v>
      </c>
      <c r="T104" s="26" t="str">
        <f t="shared" si="1861"/>
        <v>Wird nicht erkannt</v>
      </c>
      <c r="U104" s="26" t="str">
        <f t="shared" si="1861"/>
        <v>Wird nicht erkannt</v>
      </c>
      <c r="V104" s="26" t="str">
        <f t="shared" si="1861"/>
        <v>Wird nicht erkannt</v>
      </c>
      <c r="W104" s="26" t="str">
        <f t="shared" si="1861"/>
        <v>Wird nicht erkannt</v>
      </c>
      <c r="X104" s="26" t="str">
        <f t="shared" si="1861"/>
        <v>Wird nicht erkannt</v>
      </c>
      <c r="Y104" s="26" t="str">
        <f t="shared" si="1861"/>
        <v>Wird nicht erkannt</v>
      </c>
      <c r="Z104" s="26" t="str">
        <f t="shared" si="1861"/>
        <v>Wird nicht erkannt</v>
      </c>
      <c r="AA104" s="26" t="str">
        <f t="shared" si="1861"/>
        <v>Wird nicht erkannt</v>
      </c>
      <c r="AB104" s="26" t="str">
        <f t="shared" si="1861"/>
        <v>Wird nicht erkannt</v>
      </c>
      <c r="AC104" s="26" t="str">
        <f t="shared" si="1861"/>
        <v>Wird nicht erkannt</v>
      </c>
      <c r="AD104" s="26" t="str">
        <f t="shared" si="1861"/>
        <v>Wird nicht erkannt</v>
      </c>
      <c r="AE104" s="26" t="str">
        <f t="shared" si="1861"/>
        <v>Wird nicht erkannt</v>
      </c>
      <c r="AF104" s="26" t="str">
        <f t="shared" si="1861"/>
        <v>Wird nicht erkannt</v>
      </c>
      <c r="AG104" s="26" t="str">
        <f t="shared" si="1861"/>
        <v>Wird nicht erkannt</v>
      </c>
      <c r="AH104" s="26" t="str">
        <f t="shared" si="1861"/>
        <v>Wird nicht erkannt</v>
      </c>
      <c r="AI104" s="26" t="str">
        <f t="shared" si="1861"/>
        <v>Wird nicht erkannt</v>
      </c>
      <c r="AJ104" s="26" t="str">
        <f t="shared" si="1861"/>
        <v>Wird nicht erkannt</v>
      </c>
      <c r="AK104" s="26" t="str">
        <f t="shared" si="1861"/>
        <v>Wird nicht erkannt</v>
      </c>
      <c r="AL104" s="26" t="str">
        <f t="shared" si="1861"/>
        <v>Wird nicht erkannt</v>
      </c>
      <c r="AM104" s="26" t="str">
        <f t="shared" si="1861"/>
        <v>Wird nicht erkannt</v>
      </c>
      <c r="AN104" s="26" t="str">
        <f t="shared" si="1861"/>
        <v>Wird nicht erkannt</v>
      </c>
      <c r="AO104" s="26" t="str">
        <f t="shared" si="1861"/>
        <v>Wird nicht erkannt</v>
      </c>
      <c r="AP104" s="26" t="str">
        <f t="shared" si="1861"/>
        <v>Wird nicht erkannt</v>
      </c>
      <c r="AQ104" s="26" t="str">
        <f t="shared" si="1861"/>
        <v>Wird nicht erkannt</v>
      </c>
      <c r="AR104" s="26" t="str">
        <f t="shared" si="1861"/>
        <v>Wird nicht erkannt</v>
      </c>
      <c r="AS104" s="26" t="str">
        <f t="shared" si="1861"/>
        <v>Wird nicht erkannt</v>
      </c>
      <c r="AT104" s="26" t="str">
        <f t="shared" si="1861"/>
        <v>Wird nicht erkannt</v>
      </c>
      <c r="AU104" s="26" t="str">
        <f t="shared" si="1861"/>
        <v>Wird nicht erkannt</v>
      </c>
      <c r="AV104" s="26" t="str">
        <f t="shared" si="1861"/>
        <v>Wird nicht erkannt</v>
      </c>
      <c r="AW104" s="26" t="str">
        <f t="shared" si="1861"/>
        <v>Wird nicht erkannt</v>
      </c>
      <c r="AX104" s="26" t="str">
        <f t="shared" si="1861"/>
        <v>Wird nicht erkannt</v>
      </c>
      <c r="AY104" s="26" t="str">
        <f t="shared" si="1861"/>
        <v>Wird nicht erkannt</v>
      </c>
      <c r="AZ104" s="26" t="str">
        <f t="shared" si="1861"/>
        <v>Wird nicht erkannt</v>
      </c>
      <c r="BA104" s="26" t="str">
        <f t="shared" si="1861"/>
        <v>Wird nicht erkannt</v>
      </c>
      <c r="BB104" s="26" t="str">
        <f t="shared" si="1861"/>
        <v>Wird nicht erkannt</v>
      </c>
      <c r="BC104" s="26" t="str">
        <f t="shared" si="1861"/>
        <v>Wird nicht erkannt</v>
      </c>
      <c r="BD104" s="26" t="str">
        <f t="shared" si="1861"/>
        <v>Wird nicht erkannt</v>
      </c>
      <c r="BE104" s="26" t="str">
        <f t="shared" si="1861"/>
        <v>Wird nicht erkannt</v>
      </c>
      <c r="BF104" s="26" t="str">
        <f t="shared" si="1861"/>
        <v>Wird nicht erkannt</v>
      </c>
      <c r="BG104" s="26" t="str">
        <f t="shared" si="1861"/>
        <v>Wird nicht erkannt</v>
      </c>
      <c r="BH104" s="26" t="str">
        <f t="shared" si="1861"/>
        <v>Wird nicht erkannt</v>
      </c>
      <c r="BI104" s="26" t="str">
        <f t="shared" si="1861"/>
        <v>Wird nicht erkannt</v>
      </c>
      <c r="BJ104" s="26" t="str">
        <f t="shared" si="1861"/>
        <v>Wird nicht erkannt</v>
      </c>
      <c r="BK104" s="26" t="str">
        <f t="shared" si="1861"/>
        <v>Wird nicht erkannt</v>
      </c>
      <c r="BL104" s="26" t="str">
        <f t="shared" si="1861"/>
        <v>Wird nicht erkannt</v>
      </c>
      <c r="BM104" s="26" t="str">
        <f t="shared" si="1861"/>
        <v>Wird nicht erkannt</v>
      </c>
      <c r="BN104" s="26" t="str">
        <f t="shared" si="1861"/>
        <v>Wird nicht erkannt</v>
      </c>
      <c r="BO104" s="26" t="str">
        <f t="shared" si="1861"/>
        <v>Wird nicht erkannt</v>
      </c>
      <c r="BP104" s="26" t="str">
        <f t="shared" si="1861"/>
        <v>Wird nicht erkannt</v>
      </c>
      <c r="BQ104" s="26" t="str">
        <f t="shared" si="1861"/>
        <v>Wird nicht erkannt</v>
      </c>
      <c r="BR104" s="26" t="str">
        <f t="shared" si="1861"/>
        <v>Wird nicht erkannt</v>
      </c>
      <c r="BS104" s="26" t="str">
        <f t="shared" si="1861"/>
        <v>Wird nicht erkannt</v>
      </c>
      <c r="BT104" s="26" t="str">
        <f t="shared" si="1861"/>
        <v>Wird nicht erkannt</v>
      </c>
      <c r="BU104" s="26" t="str">
        <f t="shared" si="1861"/>
        <v>Wird nicht erkannt</v>
      </c>
      <c r="BV104" s="26" t="str">
        <f t="shared" si="1861"/>
        <v>Wird nicht erkannt</v>
      </c>
      <c r="BW104" s="26" t="str">
        <f t="shared" si="1861"/>
        <v>Wird nicht erkannt</v>
      </c>
      <c r="BX104" s="26" t="str">
        <f t="shared" si="1861"/>
        <v>Wird nicht erkannt</v>
      </c>
      <c r="BY104" s="26" t="str">
        <f t="shared" si="1861"/>
        <v>Wird nicht erkannt</v>
      </c>
      <c r="BZ104" s="26" t="str">
        <f t="shared" si="1861"/>
        <v>Wird nicht erkannt</v>
      </c>
      <c r="CA104" s="26" t="str">
        <f t="shared" si="1861"/>
        <v>Wird nicht erkannt</v>
      </c>
      <c r="CB104" s="26" t="str">
        <f t="shared" ref="CB104:CG104" si="1862">IFERROR(CONCATENATE(TEXT(CB100,"0"),"|",TEXT(CB101,"0")),"Wird nicht erkannt")</f>
        <v>Wird nicht erkannt</v>
      </c>
      <c r="CC104" s="26" t="str">
        <f t="shared" si="1862"/>
        <v>Wird nicht erkannt</v>
      </c>
      <c r="CD104" s="26" t="str">
        <f t="shared" si="1862"/>
        <v>Wird nicht erkannt</v>
      </c>
      <c r="CE104" s="26" t="str">
        <f t="shared" si="1862"/>
        <v>Wird nicht erkannt</v>
      </c>
      <c r="CF104" s="26" t="str">
        <f t="shared" si="1862"/>
        <v>Wird nicht erkannt</v>
      </c>
      <c r="CG104" s="26" t="str">
        <f t="shared" si="1862"/>
        <v>Wird nicht erkannt</v>
      </c>
      <c r="CH104" s="26" t="str">
        <f t="shared" ref="CH104:CV104" si="1863">IFERROR(CONCATENATE(TEXT(CH100,"0"),"|",TEXT(CH101,"0")),"Wird nicht erkannt")</f>
        <v>Wird nicht erkannt</v>
      </c>
      <c r="CI104" s="26" t="str">
        <f t="shared" si="1863"/>
        <v>Wird nicht erkannt</v>
      </c>
      <c r="CJ104" s="26" t="str">
        <f t="shared" si="1863"/>
        <v>Wird nicht erkannt</v>
      </c>
      <c r="CK104" s="26" t="str">
        <f t="shared" si="1863"/>
        <v>Wird nicht erkannt</v>
      </c>
      <c r="CL104" s="26" t="str">
        <f t="shared" si="1863"/>
        <v>Wird nicht erkannt</v>
      </c>
      <c r="CM104" s="26" t="str">
        <f t="shared" si="1863"/>
        <v>Wird nicht erkannt</v>
      </c>
      <c r="CN104" s="26" t="str">
        <f t="shared" si="1863"/>
        <v>Wird nicht erkannt</v>
      </c>
      <c r="CO104" s="26" t="str">
        <f t="shared" si="1863"/>
        <v>Wird nicht erkannt</v>
      </c>
      <c r="CP104" s="26" t="str">
        <f t="shared" si="1863"/>
        <v>Wird nicht erkannt</v>
      </c>
      <c r="CQ104" s="26" t="str">
        <f t="shared" si="1863"/>
        <v>Wird nicht erkannt</v>
      </c>
      <c r="CR104" s="26" t="str">
        <f t="shared" si="1863"/>
        <v>Wird nicht erkannt</v>
      </c>
      <c r="CS104" s="26" t="str">
        <f t="shared" si="1863"/>
        <v>Wird nicht erkannt</v>
      </c>
      <c r="CT104" s="26" t="str">
        <f t="shared" si="1863"/>
        <v>Wird nicht erkannt</v>
      </c>
      <c r="CU104" s="26" t="str">
        <f t="shared" si="1863"/>
        <v>Wird nicht erkannt</v>
      </c>
      <c r="CV104" s="26" t="str">
        <f t="shared" si="1863"/>
        <v>Wird nicht erkannt</v>
      </c>
      <c r="CW104" s="26" t="str">
        <f t="shared" ref="CW104:CZ104" si="1864">IFERROR(CONCATENATE(TEXT(CW100,"0"),"|",TEXT(CW101,"0")),"Wird nicht erkannt")</f>
        <v>Wird nicht erkannt</v>
      </c>
      <c r="CX104" s="26" t="str">
        <f t="shared" si="1864"/>
        <v>Wird nicht erkannt</v>
      </c>
      <c r="CY104" s="26" t="str">
        <f t="shared" si="1864"/>
        <v>Wird nicht erkannt</v>
      </c>
      <c r="CZ104" s="26" t="str">
        <f t="shared" si="1864"/>
        <v>Wird nicht erkannt</v>
      </c>
      <c r="DA104" s="26" t="str">
        <f t="shared" ref="DA104:ED104" si="1865">IFERROR(CONCATENATE(TEXT(DA100,"0"),"|",TEXT(DA101,"0")),"Wird nicht erkannt")</f>
        <v>Wird nicht erkannt</v>
      </c>
      <c r="DB104" s="26" t="str">
        <f t="shared" si="1865"/>
        <v>Wird nicht erkannt</v>
      </c>
      <c r="DC104" s="26" t="str">
        <f t="shared" si="1865"/>
        <v>Wird nicht erkannt</v>
      </c>
      <c r="DD104" s="26" t="str">
        <f t="shared" si="1865"/>
        <v>Wird nicht erkannt</v>
      </c>
      <c r="DE104" s="26" t="str">
        <f t="shared" si="1865"/>
        <v>Wird nicht erkannt</v>
      </c>
      <c r="DF104" s="26" t="str">
        <f t="shared" si="1865"/>
        <v>Wird nicht erkannt</v>
      </c>
      <c r="DG104" s="26" t="str">
        <f t="shared" si="1865"/>
        <v>Wird nicht erkannt</v>
      </c>
      <c r="DH104" s="26" t="str">
        <f t="shared" si="1865"/>
        <v>Wird nicht erkannt</v>
      </c>
      <c r="DI104" s="26" t="str">
        <f t="shared" si="1865"/>
        <v>Wird nicht erkannt</v>
      </c>
      <c r="DJ104" s="26" t="str">
        <f t="shared" si="1865"/>
        <v>Wird nicht erkannt</v>
      </c>
      <c r="DK104" s="26" t="str">
        <f t="shared" si="1865"/>
        <v>Wird nicht erkannt</v>
      </c>
      <c r="DL104" s="26" t="str">
        <f t="shared" si="1865"/>
        <v>Wird nicht erkannt</v>
      </c>
      <c r="DM104" s="26" t="str">
        <f t="shared" si="1865"/>
        <v>Wird nicht erkannt</v>
      </c>
      <c r="DN104" s="26" t="str">
        <f t="shared" si="1865"/>
        <v>Wird nicht erkannt</v>
      </c>
      <c r="DO104" s="26" t="str">
        <f t="shared" si="1865"/>
        <v>Wird nicht erkannt</v>
      </c>
      <c r="DP104" s="26" t="str">
        <f t="shared" si="1865"/>
        <v>Wird nicht erkannt</v>
      </c>
      <c r="DQ104" s="26" t="str">
        <f t="shared" si="1865"/>
        <v>Wird nicht erkannt</v>
      </c>
      <c r="DR104" s="26" t="str">
        <f t="shared" si="1865"/>
        <v>Wird nicht erkannt</v>
      </c>
      <c r="DS104" s="26" t="str">
        <f t="shared" si="1865"/>
        <v>Wird nicht erkannt</v>
      </c>
      <c r="DT104" s="26" t="str">
        <f t="shared" si="1865"/>
        <v>Wird nicht erkannt</v>
      </c>
      <c r="DU104" s="26" t="str">
        <f t="shared" si="1865"/>
        <v>Wird nicht erkannt</v>
      </c>
      <c r="DV104" s="26" t="str">
        <f t="shared" si="1865"/>
        <v>Wird nicht erkannt</v>
      </c>
      <c r="DW104" s="26" t="str">
        <f t="shared" si="1865"/>
        <v>Wird nicht erkannt</v>
      </c>
      <c r="DX104" s="26" t="str">
        <f t="shared" si="1865"/>
        <v>Wird nicht erkannt</v>
      </c>
      <c r="DY104" s="26" t="str">
        <f t="shared" si="1865"/>
        <v>Wird nicht erkannt</v>
      </c>
      <c r="DZ104" s="26" t="str">
        <f t="shared" si="1865"/>
        <v>Wird nicht erkannt</v>
      </c>
      <c r="EA104" s="26" t="str">
        <f t="shared" si="1865"/>
        <v>Wird nicht erkannt</v>
      </c>
      <c r="EB104" s="26" t="str">
        <f t="shared" si="1865"/>
        <v>Wird nicht erkannt</v>
      </c>
      <c r="EC104" s="26" t="str">
        <f t="shared" si="1865"/>
        <v>Wird nicht erkannt</v>
      </c>
      <c r="ED104" s="26" t="str">
        <f t="shared" si="1865"/>
        <v>Wird nicht erkannt</v>
      </c>
      <c r="EE104" s="26" t="str">
        <f t="shared" ref="EE104:ER104" si="1866">IFERROR(CONCATENATE(TEXT(EE100,"0"),"|",TEXT(EE101,"0")),"Wird nicht erkannt")</f>
        <v>Wird nicht erkannt</v>
      </c>
      <c r="EF104" s="26" t="str">
        <f t="shared" si="1866"/>
        <v>Wird nicht erkannt</v>
      </c>
      <c r="EG104" s="26" t="str">
        <f t="shared" si="1866"/>
        <v>Wird nicht erkannt</v>
      </c>
      <c r="EH104" s="26" t="str">
        <f t="shared" si="1866"/>
        <v>Wird nicht erkannt</v>
      </c>
      <c r="EI104" s="26" t="str">
        <f t="shared" si="1866"/>
        <v>Wird nicht erkannt</v>
      </c>
      <c r="EJ104" s="26" t="str">
        <f t="shared" si="1866"/>
        <v>Wird nicht erkannt</v>
      </c>
      <c r="EK104" s="26" t="str">
        <f t="shared" si="1866"/>
        <v>Wird nicht erkannt</v>
      </c>
      <c r="EL104" s="26" t="str">
        <f t="shared" si="1866"/>
        <v>Wird nicht erkannt</v>
      </c>
      <c r="EM104" s="26" t="str">
        <f t="shared" si="1866"/>
        <v>Wird nicht erkannt</v>
      </c>
      <c r="EN104" s="26" t="str">
        <f t="shared" si="1866"/>
        <v>Wird nicht erkannt</v>
      </c>
      <c r="EO104" s="26" t="str">
        <f t="shared" si="1866"/>
        <v>Wird nicht erkannt</v>
      </c>
      <c r="EP104" s="26" t="str">
        <f t="shared" si="1866"/>
        <v>Wird nicht erkannt</v>
      </c>
      <c r="EQ104" s="26" t="str">
        <f t="shared" si="1866"/>
        <v>Wird nicht erkannt</v>
      </c>
      <c r="ER104" s="26" t="str">
        <f t="shared" si="1866"/>
        <v>Wird nicht erkannt</v>
      </c>
      <c r="ES104" s="26" t="str">
        <f t="shared" ref="ES104:EY104" si="1867">IFERROR(CONCATENATE(TEXT(ES100,"0"),"|",TEXT(ES101,"0")),"Wird nicht erkannt")</f>
        <v>Wird nicht erkannt</v>
      </c>
      <c r="ET104" s="26" t="str">
        <f t="shared" si="1867"/>
        <v>Wird nicht erkannt</v>
      </c>
      <c r="EU104" s="26" t="str">
        <f t="shared" si="1867"/>
        <v>Wird nicht erkannt</v>
      </c>
      <c r="EV104" s="26" t="str">
        <f t="shared" si="1867"/>
        <v>Wird nicht erkannt</v>
      </c>
      <c r="EW104" s="26" t="str">
        <f t="shared" si="1867"/>
        <v>Wird nicht erkannt</v>
      </c>
      <c r="EX104" s="26" t="str">
        <f t="shared" si="1867"/>
        <v>Wird nicht erkannt</v>
      </c>
      <c r="EY104" s="26" t="str">
        <f t="shared" si="1867"/>
        <v>Wird nicht erkannt</v>
      </c>
      <c r="EZ104" s="26" t="str">
        <f t="shared" ref="EZ104:HK104" si="1868">IFERROR(CONCATENATE(TEXT(EZ100,"0"),"|",TEXT(EZ101,"0")),"Wird nicht erkannt")</f>
        <v>Wird nicht erkannt</v>
      </c>
      <c r="FA104" s="26" t="str">
        <f t="shared" si="1868"/>
        <v>Wird nicht erkannt</v>
      </c>
      <c r="FB104" s="26" t="str">
        <f t="shared" si="1868"/>
        <v>Wird nicht erkannt</v>
      </c>
      <c r="FC104" s="26" t="str">
        <f t="shared" si="1868"/>
        <v>Wird nicht erkannt</v>
      </c>
      <c r="FD104" s="26" t="str">
        <f t="shared" si="1868"/>
        <v>Wird nicht erkannt</v>
      </c>
      <c r="FE104" s="26" t="str">
        <f t="shared" si="1868"/>
        <v>Wird nicht erkannt</v>
      </c>
      <c r="FF104" s="26" t="str">
        <f t="shared" si="1868"/>
        <v>Wird nicht erkannt</v>
      </c>
      <c r="FG104" s="26" t="str">
        <f t="shared" si="1868"/>
        <v>Wird nicht erkannt</v>
      </c>
      <c r="FH104" s="26" t="str">
        <f t="shared" si="1868"/>
        <v>Wird nicht erkannt</v>
      </c>
      <c r="FI104" s="26" t="str">
        <f t="shared" si="1868"/>
        <v>Wird nicht erkannt</v>
      </c>
      <c r="FJ104" s="26" t="str">
        <f t="shared" si="1868"/>
        <v>Wird nicht erkannt</v>
      </c>
      <c r="FK104" s="26" t="str">
        <f t="shared" si="1868"/>
        <v>Wird nicht erkannt</v>
      </c>
      <c r="FL104" s="26" t="str">
        <f t="shared" si="1868"/>
        <v>Wird nicht erkannt</v>
      </c>
      <c r="FM104" s="26" t="str">
        <f t="shared" si="1868"/>
        <v>Wird nicht erkannt</v>
      </c>
      <c r="FN104" s="26" t="str">
        <f t="shared" si="1868"/>
        <v>Wird nicht erkannt</v>
      </c>
      <c r="FO104" s="26" t="str">
        <f t="shared" si="1868"/>
        <v>Wird nicht erkannt</v>
      </c>
      <c r="FP104" s="26" t="str">
        <f t="shared" si="1868"/>
        <v>Wird nicht erkannt</v>
      </c>
      <c r="FQ104" s="26" t="str">
        <f t="shared" si="1868"/>
        <v>Wird nicht erkannt</v>
      </c>
      <c r="FR104" s="26" t="str">
        <f t="shared" si="1868"/>
        <v>Wird nicht erkannt</v>
      </c>
      <c r="FS104" s="26" t="str">
        <f t="shared" si="1868"/>
        <v>Wird nicht erkannt</v>
      </c>
      <c r="FT104" s="26" t="str">
        <f t="shared" si="1868"/>
        <v>Wird nicht erkannt</v>
      </c>
      <c r="FU104" s="26" t="str">
        <f t="shared" si="1868"/>
        <v>Wird nicht erkannt</v>
      </c>
      <c r="FV104" s="26" t="str">
        <f t="shared" si="1868"/>
        <v>Wird nicht erkannt</v>
      </c>
      <c r="FW104" s="26" t="str">
        <f t="shared" si="1868"/>
        <v>Wird nicht erkannt</v>
      </c>
      <c r="FX104" s="26" t="str">
        <f t="shared" si="1868"/>
        <v>Wird nicht erkannt</v>
      </c>
      <c r="FY104" s="26" t="str">
        <f t="shared" si="1868"/>
        <v>Wird nicht erkannt</v>
      </c>
      <c r="FZ104" s="26" t="str">
        <f t="shared" si="1868"/>
        <v>Wird nicht erkannt</v>
      </c>
      <c r="GA104" s="26" t="str">
        <f t="shared" si="1868"/>
        <v>Wird nicht erkannt</v>
      </c>
      <c r="GB104" s="26" t="str">
        <f t="shared" si="1868"/>
        <v>Wird nicht erkannt</v>
      </c>
      <c r="GC104" s="26" t="str">
        <f t="shared" si="1868"/>
        <v>Wird nicht erkannt</v>
      </c>
      <c r="GD104" s="26" t="str">
        <f t="shared" si="1868"/>
        <v>Wird nicht erkannt</v>
      </c>
      <c r="GE104" s="26" t="str">
        <f t="shared" si="1868"/>
        <v>Wird nicht erkannt</v>
      </c>
      <c r="GF104" s="26" t="str">
        <f t="shared" si="1868"/>
        <v>Wird nicht erkannt</v>
      </c>
      <c r="GG104" s="26" t="str">
        <f t="shared" si="1868"/>
        <v>Wird nicht erkannt</v>
      </c>
      <c r="GH104" s="26" t="str">
        <f t="shared" si="1868"/>
        <v>Wird nicht erkannt</v>
      </c>
      <c r="GI104" s="26" t="str">
        <f t="shared" si="1868"/>
        <v>Wird nicht erkannt</v>
      </c>
      <c r="GJ104" s="26" t="str">
        <f t="shared" si="1868"/>
        <v>Wird nicht erkannt</v>
      </c>
      <c r="GK104" s="26" t="str">
        <f t="shared" si="1868"/>
        <v>Wird nicht erkannt</v>
      </c>
      <c r="GL104" s="26" t="str">
        <f t="shared" si="1868"/>
        <v>Wird nicht erkannt</v>
      </c>
      <c r="GM104" s="26" t="str">
        <f t="shared" si="1868"/>
        <v>Wird nicht erkannt</v>
      </c>
      <c r="GN104" s="26" t="str">
        <f t="shared" si="1868"/>
        <v>Wird nicht erkannt</v>
      </c>
      <c r="GO104" s="26" t="str">
        <f t="shared" si="1868"/>
        <v>Wird nicht erkannt</v>
      </c>
      <c r="GP104" s="26" t="str">
        <f t="shared" si="1868"/>
        <v>Wird nicht erkannt</v>
      </c>
      <c r="GQ104" s="26" t="str">
        <f t="shared" si="1868"/>
        <v>Wird nicht erkannt</v>
      </c>
      <c r="GR104" s="26" t="str">
        <f t="shared" si="1868"/>
        <v>Wird nicht erkannt</v>
      </c>
      <c r="GS104" s="26" t="str">
        <f t="shared" si="1868"/>
        <v>Wird nicht erkannt</v>
      </c>
      <c r="GT104" s="26" t="str">
        <f t="shared" si="1868"/>
        <v>Wird nicht erkannt</v>
      </c>
      <c r="GU104" s="26" t="str">
        <f t="shared" si="1868"/>
        <v>Wird nicht erkannt</v>
      </c>
      <c r="GV104" s="26" t="str">
        <f t="shared" si="1868"/>
        <v>Wird nicht erkannt</v>
      </c>
      <c r="GW104" s="26" t="str">
        <f t="shared" si="1868"/>
        <v>Wird nicht erkannt</v>
      </c>
      <c r="GX104" s="26" t="str">
        <f t="shared" si="1868"/>
        <v>Wird nicht erkannt</v>
      </c>
      <c r="GY104" s="26" t="str">
        <f t="shared" si="1868"/>
        <v>Wird nicht erkannt</v>
      </c>
      <c r="GZ104" s="26" t="str">
        <f t="shared" si="1868"/>
        <v>Wird nicht erkannt</v>
      </c>
      <c r="HA104" s="26" t="str">
        <f t="shared" si="1868"/>
        <v>Wird nicht erkannt</v>
      </c>
      <c r="HB104" s="26" t="str">
        <f t="shared" si="1868"/>
        <v>Wird nicht erkannt</v>
      </c>
      <c r="HC104" s="26" t="str">
        <f t="shared" si="1868"/>
        <v>Wird nicht erkannt</v>
      </c>
      <c r="HD104" s="26" t="str">
        <f t="shared" si="1868"/>
        <v>Wird nicht erkannt</v>
      </c>
      <c r="HE104" s="26" t="str">
        <f t="shared" si="1868"/>
        <v>Wird nicht erkannt</v>
      </c>
      <c r="HF104" s="26" t="str">
        <f t="shared" si="1868"/>
        <v>Wird nicht erkannt</v>
      </c>
      <c r="HG104" s="26" t="str">
        <f t="shared" si="1868"/>
        <v>Wird nicht erkannt</v>
      </c>
      <c r="HH104" s="26" t="str">
        <f t="shared" si="1868"/>
        <v>Wird nicht erkannt</v>
      </c>
      <c r="HI104" s="26" t="str">
        <f t="shared" si="1868"/>
        <v>Wird nicht erkannt</v>
      </c>
      <c r="HJ104" s="26" t="str">
        <f t="shared" si="1868"/>
        <v>Wird nicht erkannt</v>
      </c>
      <c r="HK104" s="26" t="str">
        <f t="shared" si="1868"/>
        <v>Wird nicht erkannt</v>
      </c>
      <c r="HL104" s="26" t="str">
        <f t="shared" ref="HL104:JW104" si="1869">IFERROR(CONCATENATE(TEXT(HL100,"0"),"|",TEXT(HL101,"0")),"Wird nicht erkannt")</f>
        <v>Wird nicht erkannt</v>
      </c>
      <c r="HM104" s="26" t="str">
        <f t="shared" si="1869"/>
        <v>Wird nicht erkannt</v>
      </c>
      <c r="HN104" s="26" t="str">
        <f t="shared" si="1869"/>
        <v>Wird nicht erkannt</v>
      </c>
      <c r="HO104" s="26" t="str">
        <f t="shared" si="1869"/>
        <v>Wird nicht erkannt</v>
      </c>
      <c r="HP104" s="26" t="str">
        <f t="shared" si="1869"/>
        <v>Wird nicht erkannt</v>
      </c>
      <c r="HQ104" s="26" t="str">
        <f t="shared" si="1869"/>
        <v>Wird nicht erkannt</v>
      </c>
      <c r="HR104" s="26" t="str">
        <f t="shared" si="1869"/>
        <v>Wird nicht erkannt</v>
      </c>
      <c r="HS104" s="26" t="str">
        <f t="shared" si="1869"/>
        <v>Wird nicht erkannt</v>
      </c>
      <c r="HT104" s="26" t="str">
        <f t="shared" si="1869"/>
        <v>Wird nicht erkannt</v>
      </c>
      <c r="HU104" s="26" t="str">
        <f t="shared" si="1869"/>
        <v>Wird nicht erkannt</v>
      </c>
      <c r="HV104" s="26" t="str">
        <f t="shared" si="1869"/>
        <v>Wird nicht erkannt</v>
      </c>
      <c r="HW104" s="26" t="str">
        <f t="shared" si="1869"/>
        <v>Wird nicht erkannt</v>
      </c>
      <c r="HX104" s="26" t="str">
        <f t="shared" si="1869"/>
        <v>Wird nicht erkannt</v>
      </c>
      <c r="HY104" s="26" t="str">
        <f t="shared" si="1869"/>
        <v>Wird nicht erkannt</v>
      </c>
      <c r="HZ104" s="26" t="str">
        <f t="shared" si="1869"/>
        <v>Wird nicht erkannt</v>
      </c>
      <c r="IA104" s="26" t="str">
        <f t="shared" si="1869"/>
        <v>Wird nicht erkannt</v>
      </c>
      <c r="IB104" s="26" t="str">
        <f t="shared" si="1869"/>
        <v>Wird nicht erkannt</v>
      </c>
      <c r="IC104" s="26" t="str">
        <f t="shared" si="1869"/>
        <v>Wird nicht erkannt</v>
      </c>
      <c r="ID104" s="26" t="str">
        <f t="shared" si="1869"/>
        <v>Wird nicht erkannt</v>
      </c>
      <c r="IE104" s="26" t="str">
        <f t="shared" si="1869"/>
        <v>Wird nicht erkannt</v>
      </c>
      <c r="IF104" s="26" t="str">
        <f t="shared" si="1869"/>
        <v>Wird nicht erkannt</v>
      </c>
      <c r="IG104" s="26" t="str">
        <f t="shared" si="1869"/>
        <v>Wird nicht erkannt</v>
      </c>
      <c r="IH104" s="26" t="str">
        <f t="shared" si="1869"/>
        <v>Wird nicht erkannt</v>
      </c>
      <c r="II104" s="26" t="str">
        <f t="shared" si="1869"/>
        <v>Wird nicht erkannt</v>
      </c>
      <c r="IJ104" s="26" t="str">
        <f t="shared" si="1869"/>
        <v>Wird nicht erkannt</v>
      </c>
      <c r="IK104" s="26" t="str">
        <f t="shared" si="1869"/>
        <v>Wird nicht erkannt</v>
      </c>
      <c r="IL104" s="26" t="str">
        <f t="shared" si="1869"/>
        <v>Wird nicht erkannt</v>
      </c>
      <c r="IM104" s="26" t="str">
        <f t="shared" si="1869"/>
        <v>Wird nicht erkannt</v>
      </c>
      <c r="IN104" s="26" t="str">
        <f t="shared" si="1869"/>
        <v>Wird nicht erkannt</v>
      </c>
      <c r="IO104" s="26" t="str">
        <f t="shared" si="1869"/>
        <v>Wird nicht erkannt</v>
      </c>
      <c r="IP104" s="26" t="str">
        <f t="shared" si="1869"/>
        <v>Wird nicht erkannt</v>
      </c>
      <c r="IQ104" s="26" t="str">
        <f t="shared" si="1869"/>
        <v>Wird nicht erkannt</v>
      </c>
      <c r="IR104" s="26" t="str">
        <f t="shared" si="1869"/>
        <v>Wird nicht erkannt</v>
      </c>
      <c r="IS104" s="26" t="str">
        <f t="shared" si="1869"/>
        <v>Wird nicht erkannt</v>
      </c>
      <c r="IT104" s="26" t="str">
        <f t="shared" si="1869"/>
        <v>Wird nicht erkannt</v>
      </c>
      <c r="IU104" s="26" t="str">
        <f t="shared" si="1869"/>
        <v>Wird nicht erkannt</v>
      </c>
      <c r="IV104" s="26" t="str">
        <f t="shared" si="1869"/>
        <v>Wird nicht erkannt</v>
      </c>
      <c r="IW104" s="26" t="str">
        <f t="shared" si="1869"/>
        <v>Wird nicht erkannt</v>
      </c>
      <c r="IX104" s="26" t="str">
        <f t="shared" si="1869"/>
        <v>Wird nicht erkannt</v>
      </c>
      <c r="IY104" s="26" t="str">
        <f t="shared" si="1869"/>
        <v>Wird nicht erkannt</v>
      </c>
      <c r="IZ104" s="26" t="str">
        <f t="shared" si="1869"/>
        <v>Wird nicht erkannt</v>
      </c>
      <c r="JA104" s="26" t="str">
        <f t="shared" si="1869"/>
        <v>Wird nicht erkannt</v>
      </c>
      <c r="JB104" s="26" t="str">
        <f t="shared" si="1869"/>
        <v>Wird nicht erkannt</v>
      </c>
      <c r="JC104" s="26" t="str">
        <f t="shared" si="1869"/>
        <v>Wird nicht erkannt</v>
      </c>
      <c r="JD104" s="26" t="str">
        <f t="shared" si="1869"/>
        <v>Wird nicht erkannt</v>
      </c>
      <c r="JE104" s="26" t="str">
        <f t="shared" si="1869"/>
        <v>Wird nicht erkannt</v>
      </c>
      <c r="JF104" s="26" t="str">
        <f t="shared" si="1869"/>
        <v>Wird nicht erkannt</v>
      </c>
      <c r="JG104" s="26" t="str">
        <f t="shared" si="1869"/>
        <v>Wird nicht erkannt</v>
      </c>
      <c r="JH104" s="26" t="str">
        <f t="shared" si="1869"/>
        <v>Wird nicht erkannt</v>
      </c>
      <c r="JI104" s="26" t="str">
        <f t="shared" si="1869"/>
        <v>Wird nicht erkannt</v>
      </c>
      <c r="JJ104" s="26" t="str">
        <f t="shared" si="1869"/>
        <v>Wird nicht erkannt</v>
      </c>
      <c r="JK104" s="26" t="str">
        <f t="shared" si="1869"/>
        <v>Wird nicht erkannt</v>
      </c>
      <c r="JL104" s="26" t="str">
        <f t="shared" si="1869"/>
        <v>Wird nicht erkannt</v>
      </c>
      <c r="JM104" s="26" t="str">
        <f t="shared" si="1869"/>
        <v>Wird nicht erkannt</v>
      </c>
      <c r="JN104" s="26" t="str">
        <f t="shared" si="1869"/>
        <v>Wird nicht erkannt</v>
      </c>
      <c r="JO104" s="26" t="str">
        <f t="shared" si="1869"/>
        <v>Wird nicht erkannt</v>
      </c>
      <c r="JP104" s="26" t="str">
        <f t="shared" si="1869"/>
        <v>Wird nicht erkannt</v>
      </c>
      <c r="JQ104" s="26" t="str">
        <f t="shared" si="1869"/>
        <v>Wird nicht erkannt</v>
      </c>
      <c r="JR104" s="26" t="str">
        <f t="shared" si="1869"/>
        <v>Wird nicht erkannt</v>
      </c>
      <c r="JS104" s="26" t="str">
        <f t="shared" si="1869"/>
        <v>Wird nicht erkannt</v>
      </c>
      <c r="JT104" s="26" t="str">
        <f t="shared" si="1869"/>
        <v>Wird nicht erkannt</v>
      </c>
      <c r="JU104" s="26" t="str">
        <f t="shared" si="1869"/>
        <v>Wird nicht erkannt</v>
      </c>
      <c r="JV104" s="26" t="str">
        <f t="shared" si="1869"/>
        <v>Wird nicht erkannt</v>
      </c>
      <c r="JW104" s="26" t="str">
        <f t="shared" si="1869"/>
        <v>Wird nicht erkannt</v>
      </c>
      <c r="JX104" s="26" t="str">
        <f t="shared" ref="JX104:MI104" si="1870">IFERROR(CONCATENATE(TEXT(JX100,"0"),"|",TEXT(JX101,"0")),"Wird nicht erkannt")</f>
        <v>Wird nicht erkannt</v>
      </c>
      <c r="JY104" s="26" t="str">
        <f t="shared" si="1870"/>
        <v>Wird nicht erkannt</v>
      </c>
      <c r="JZ104" s="26" t="str">
        <f t="shared" si="1870"/>
        <v>Wird nicht erkannt</v>
      </c>
      <c r="KA104" s="26" t="str">
        <f t="shared" si="1870"/>
        <v>Wird nicht erkannt</v>
      </c>
      <c r="KB104" s="26" t="str">
        <f t="shared" si="1870"/>
        <v>Wird nicht erkannt</v>
      </c>
      <c r="KC104" s="26" t="str">
        <f t="shared" si="1870"/>
        <v>Wird nicht erkannt</v>
      </c>
      <c r="KD104" s="26" t="str">
        <f t="shared" si="1870"/>
        <v>Wird nicht erkannt</v>
      </c>
      <c r="KE104" s="26" t="str">
        <f t="shared" si="1870"/>
        <v>Wird nicht erkannt</v>
      </c>
      <c r="KF104" s="26" t="str">
        <f t="shared" si="1870"/>
        <v>Wird nicht erkannt</v>
      </c>
      <c r="KG104" s="26" t="str">
        <f t="shared" si="1870"/>
        <v>Wird nicht erkannt</v>
      </c>
      <c r="KH104" s="26" t="str">
        <f t="shared" si="1870"/>
        <v>Wird nicht erkannt</v>
      </c>
      <c r="KI104" s="26" t="str">
        <f t="shared" si="1870"/>
        <v>Wird nicht erkannt</v>
      </c>
      <c r="KJ104" s="26" t="str">
        <f t="shared" si="1870"/>
        <v>Wird nicht erkannt</v>
      </c>
      <c r="KK104" s="26" t="str">
        <f t="shared" si="1870"/>
        <v>Wird nicht erkannt</v>
      </c>
      <c r="KL104" s="26" t="str">
        <f t="shared" si="1870"/>
        <v>Wird nicht erkannt</v>
      </c>
      <c r="KM104" s="26" t="str">
        <f t="shared" si="1870"/>
        <v>Wird nicht erkannt</v>
      </c>
      <c r="KN104" s="26" t="str">
        <f t="shared" si="1870"/>
        <v>Wird nicht erkannt</v>
      </c>
      <c r="KO104" s="26" t="str">
        <f t="shared" si="1870"/>
        <v>Wird nicht erkannt</v>
      </c>
      <c r="KP104" s="26" t="str">
        <f t="shared" si="1870"/>
        <v>Wird nicht erkannt</v>
      </c>
      <c r="KQ104" s="26" t="str">
        <f t="shared" si="1870"/>
        <v>Wird nicht erkannt</v>
      </c>
      <c r="KR104" s="26" t="str">
        <f t="shared" si="1870"/>
        <v>Wird nicht erkannt</v>
      </c>
      <c r="KS104" s="26" t="str">
        <f t="shared" si="1870"/>
        <v>Wird nicht erkannt</v>
      </c>
      <c r="KT104" s="26" t="str">
        <f t="shared" si="1870"/>
        <v>Wird nicht erkannt</v>
      </c>
      <c r="KU104" s="26" t="str">
        <f t="shared" si="1870"/>
        <v>Wird nicht erkannt</v>
      </c>
      <c r="KV104" s="26" t="str">
        <f t="shared" si="1870"/>
        <v>Wird nicht erkannt</v>
      </c>
      <c r="KW104" s="26" t="str">
        <f t="shared" si="1870"/>
        <v>Wird nicht erkannt</v>
      </c>
      <c r="KX104" s="26" t="str">
        <f t="shared" si="1870"/>
        <v>Wird nicht erkannt</v>
      </c>
      <c r="KY104" s="26" t="str">
        <f t="shared" si="1870"/>
        <v>Wird nicht erkannt</v>
      </c>
      <c r="KZ104" s="26" t="str">
        <f t="shared" si="1870"/>
        <v>Wird nicht erkannt</v>
      </c>
      <c r="LA104" s="26" t="str">
        <f t="shared" si="1870"/>
        <v>Wird nicht erkannt</v>
      </c>
      <c r="LB104" s="26" t="str">
        <f t="shared" si="1870"/>
        <v>Wird nicht erkannt</v>
      </c>
      <c r="LC104" s="26" t="str">
        <f t="shared" si="1870"/>
        <v>Wird nicht erkannt</v>
      </c>
      <c r="LD104" s="26" t="str">
        <f t="shared" si="1870"/>
        <v>Wird nicht erkannt</v>
      </c>
      <c r="LE104" s="26" t="str">
        <f t="shared" si="1870"/>
        <v>Wird nicht erkannt</v>
      </c>
      <c r="LF104" s="26" t="str">
        <f t="shared" si="1870"/>
        <v>Wird nicht erkannt</v>
      </c>
      <c r="LG104" s="26" t="str">
        <f t="shared" si="1870"/>
        <v>Wird nicht erkannt</v>
      </c>
      <c r="LH104" s="26" t="str">
        <f t="shared" si="1870"/>
        <v>Wird nicht erkannt</v>
      </c>
      <c r="LI104" s="26" t="str">
        <f t="shared" si="1870"/>
        <v>Wird nicht erkannt</v>
      </c>
      <c r="LJ104" s="26" t="str">
        <f t="shared" si="1870"/>
        <v>Wird nicht erkannt</v>
      </c>
      <c r="LK104" s="26" t="str">
        <f t="shared" si="1870"/>
        <v>Wird nicht erkannt</v>
      </c>
      <c r="LL104" s="26" t="str">
        <f t="shared" si="1870"/>
        <v>Wird nicht erkannt</v>
      </c>
      <c r="LM104" s="26" t="str">
        <f t="shared" si="1870"/>
        <v>Wird nicht erkannt</v>
      </c>
      <c r="LN104" s="26" t="str">
        <f t="shared" si="1870"/>
        <v>Wird nicht erkannt</v>
      </c>
      <c r="LO104" s="26" t="str">
        <f t="shared" si="1870"/>
        <v>Wird nicht erkannt</v>
      </c>
      <c r="LP104" s="26" t="str">
        <f t="shared" si="1870"/>
        <v>Wird nicht erkannt</v>
      </c>
      <c r="LQ104" s="26" t="str">
        <f t="shared" si="1870"/>
        <v>Wird nicht erkannt</v>
      </c>
      <c r="LR104" s="26" t="str">
        <f t="shared" si="1870"/>
        <v>Wird nicht erkannt</v>
      </c>
      <c r="LS104" s="26" t="str">
        <f t="shared" si="1870"/>
        <v>Wird nicht erkannt</v>
      </c>
      <c r="LT104" s="26" t="str">
        <f t="shared" si="1870"/>
        <v>Wird nicht erkannt</v>
      </c>
      <c r="LU104" s="26" t="str">
        <f t="shared" si="1870"/>
        <v>Wird nicht erkannt</v>
      </c>
      <c r="LV104" s="26" t="str">
        <f t="shared" si="1870"/>
        <v>Wird nicht erkannt</v>
      </c>
      <c r="LW104" s="26" t="str">
        <f t="shared" si="1870"/>
        <v>Wird nicht erkannt</v>
      </c>
      <c r="LX104" s="26" t="str">
        <f t="shared" si="1870"/>
        <v>Wird nicht erkannt</v>
      </c>
      <c r="LY104" s="26" t="str">
        <f t="shared" si="1870"/>
        <v>Wird nicht erkannt</v>
      </c>
      <c r="LZ104" s="26" t="str">
        <f t="shared" si="1870"/>
        <v>Wird nicht erkannt</v>
      </c>
      <c r="MA104" s="26" t="str">
        <f t="shared" si="1870"/>
        <v>Wird nicht erkannt</v>
      </c>
      <c r="MB104" s="26" t="str">
        <f t="shared" si="1870"/>
        <v>Wird nicht erkannt</v>
      </c>
      <c r="MC104" s="26" t="str">
        <f t="shared" si="1870"/>
        <v>Wird nicht erkannt</v>
      </c>
      <c r="MD104" s="26" t="str">
        <f t="shared" si="1870"/>
        <v>Wird nicht erkannt</v>
      </c>
      <c r="ME104" s="26" t="str">
        <f t="shared" si="1870"/>
        <v>Wird nicht erkannt</v>
      </c>
      <c r="MF104" s="26" t="str">
        <f t="shared" si="1870"/>
        <v>Wird nicht erkannt</v>
      </c>
      <c r="MG104" s="26" t="str">
        <f t="shared" si="1870"/>
        <v>Wird nicht erkannt</v>
      </c>
      <c r="MH104" s="26" t="str">
        <f t="shared" si="1870"/>
        <v>Wird nicht erkannt</v>
      </c>
      <c r="MI104" s="26" t="str">
        <f t="shared" si="1870"/>
        <v>Wird nicht erkannt</v>
      </c>
      <c r="MJ104" s="26" t="str">
        <f t="shared" ref="MJ104:OU104" si="1871">IFERROR(CONCATENATE(TEXT(MJ100,"0"),"|",TEXT(MJ101,"0")),"Wird nicht erkannt")</f>
        <v>Wird nicht erkannt</v>
      </c>
      <c r="MK104" s="26" t="str">
        <f t="shared" si="1871"/>
        <v>Wird nicht erkannt</v>
      </c>
      <c r="ML104" s="26" t="str">
        <f t="shared" si="1871"/>
        <v>Wird nicht erkannt</v>
      </c>
      <c r="MM104" s="26" t="str">
        <f t="shared" si="1871"/>
        <v>Wird nicht erkannt</v>
      </c>
      <c r="MN104" s="26" t="str">
        <f t="shared" si="1871"/>
        <v>Wird nicht erkannt</v>
      </c>
      <c r="MO104" s="26" t="str">
        <f t="shared" si="1871"/>
        <v>Wird nicht erkannt</v>
      </c>
      <c r="MP104" s="26" t="str">
        <f t="shared" si="1871"/>
        <v>Wird nicht erkannt</v>
      </c>
      <c r="MQ104" s="26" t="str">
        <f t="shared" si="1871"/>
        <v>Wird nicht erkannt</v>
      </c>
      <c r="MR104" s="26" t="str">
        <f t="shared" si="1871"/>
        <v>Wird nicht erkannt</v>
      </c>
      <c r="MS104" s="26" t="str">
        <f t="shared" si="1871"/>
        <v>Wird nicht erkannt</v>
      </c>
      <c r="MT104" s="26" t="str">
        <f t="shared" si="1871"/>
        <v>Wird nicht erkannt</v>
      </c>
      <c r="MU104" s="26" t="str">
        <f t="shared" si="1871"/>
        <v>Wird nicht erkannt</v>
      </c>
      <c r="MV104" s="26" t="str">
        <f t="shared" si="1871"/>
        <v>Wird nicht erkannt</v>
      </c>
      <c r="MW104" s="26" t="str">
        <f t="shared" si="1871"/>
        <v>Wird nicht erkannt</v>
      </c>
      <c r="MX104" s="26" t="str">
        <f t="shared" si="1871"/>
        <v>Wird nicht erkannt</v>
      </c>
      <c r="MY104" s="26" t="str">
        <f t="shared" si="1871"/>
        <v>Wird nicht erkannt</v>
      </c>
      <c r="MZ104" s="26" t="str">
        <f t="shared" si="1871"/>
        <v>Wird nicht erkannt</v>
      </c>
      <c r="NA104" s="26" t="str">
        <f t="shared" si="1871"/>
        <v>Wird nicht erkannt</v>
      </c>
      <c r="NB104" s="26" t="str">
        <f t="shared" si="1871"/>
        <v>Wird nicht erkannt</v>
      </c>
      <c r="NC104" s="26" t="str">
        <f t="shared" si="1871"/>
        <v>Wird nicht erkannt</v>
      </c>
      <c r="ND104" s="26" t="str">
        <f t="shared" si="1871"/>
        <v>Wird nicht erkannt</v>
      </c>
      <c r="NE104" s="26" t="str">
        <f t="shared" si="1871"/>
        <v>Wird nicht erkannt</v>
      </c>
      <c r="NF104" s="26" t="str">
        <f t="shared" si="1871"/>
        <v>Wird nicht erkannt</v>
      </c>
      <c r="NG104" s="26" t="str">
        <f t="shared" si="1871"/>
        <v>Wird nicht erkannt</v>
      </c>
      <c r="NH104" s="26" t="str">
        <f t="shared" si="1871"/>
        <v>Wird nicht erkannt</v>
      </c>
      <c r="NI104" s="26" t="str">
        <f t="shared" si="1871"/>
        <v>Wird nicht erkannt</v>
      </c>
      <c r="NJ104" s="26" t="str">
        <f t="shared" si="1871"/>
        <v>Wird nicht erkannt</v>
      </c>
      <c r="NK104" s="26" t="str">
        <f t="shared" si="1871"/>
        <v>Wird nicht erkannt</v>
      </c>
      <c r="NL104" s="26" t="str">
        <f t="shared" si="1871"/>
        <v>Wird nicht erkannt</v>
      </c>
      <c r="NM104" s="26" t="str">
        <f t="shared" si="1871"/>
        <v>Wird nicht erkannt</v>
      </c>
      <c r="NN104" s="26" t="str">
        <f t="shared" si="1871"/>
        <v>Wird nicht erkannt</v>
      </c>
      <c r="NO104" s="26" t="str">
        <f t="shared" si="1871"/>
        <v>Wird nicht erkannt</v>
      </c>
      <c r="NP104" s="26" t="str">
        <f t="shared" si="1871"/>
        <v>Wird nicht erkannt</v>
      </c>
      <c r="NQ104" s="26" t="str">
        <f t="shared" si="1871"/>
        <v>Wird nicht erkannt</v>
      </c>
      <c r="NR104" s="26" t="str">
        <f t="shared" si="1871"/>
        <v>Wird nicht erkannt</v>
      </c>
      <c r="NS104" s="26" t="str">
        <f t="shared" si="1871"/>
        <v>Wird nicht erkannt</v>
      </c>
      <c r="NT104" s="26" t="str">
        <f t="shared" si="1871"/>
        <v>Wird nicht erkannt</v>
      </c>
      <c r="NU104" s="26" t="str">
        <f t="shared" si="1871"/>
        <v>Wird nicht erkannt</v>
      </c>
      <c r="NV104" s="26" t="str">
        <f t="shared" si="1871"/>
        <v>Wird nicht erkannt</v>
      </c>
      <c r="NW104" s="26" t="str">
        <f t="shared" si="1871"/>
        <v>Wird nicht erkannt</v>
      </c>
      <c r="NX104" s="26" t="str">
        <f t="shared" si="1871"/>
        <v>Wird nicht erkannt</v>
      </c>
      <c r="NY104" s="26" t="str">
        <f t="shared" si="1871"/>
        <v>Wird nicht erkannt</v>
      </c>
      <c r="NZ104" s="26" t="str">
        <f t="shared" si="1871"/>
        <v>Wird nicht erkannt</v>
      </c>
      <c r="OA104" s="26" t="str">
        <f t="shared" si="1871"/>
        <v>Wird nicht erkannt</v>
      </c>
      <c r="OB104" s="26" t="str">
        <f t="shared" si="1871"/>
        <v>Wird nicht erkannt</v>
      </c>
      <c r="OC104" s="26" t="str">
        <f t="shared" si="1871"/>
        <v>Wird nicht erkannt</v>
      </c>
      <c r="OD104" s="26" t="str">
        <f t="shared" si="1871"/>
        <v>Wird nicht erkannt</v>
      </c>
      <c r="OE104" s="26" t="str">
        <f t="shared" si="1871"/>
        <v>Wird nicht erkannt</v>
      </c>
      <c r="OF104" s="26" t="str">
        <f t="shared" si="1871"/>
        <v>Wird nicht erkannt</v>
      </c>
      <c r="OG104" s="26" t="str">
        <f t="shared" si="1871"/>
        <v>Wird nicht erkannt</v>
      </c>
      <c r="OH104" s="26" t="str">
        <f t="shared" si="1871"/>
        <v>Wird nicht erkannt</v>
      </c>
      <c r="OI104" s="26" t="str">
        <f t="shared" si="1871"/>
        <v>Wird nicht erkannt</v>
      </c>
      <c r="OJ104" s="26" t="str">
        <f t="shared" si="1871"/>
        <v>Wird nicht erkannt</v>
      </c>
      <c r="OK104" s="26" t="str">
        <f t="shared" si="1871"/>
        <v>Wird nicht erkannt</v>
      </c>
      <c r="OL104" s="26" t="str">
        <f t="shared" si="1871"/>
        <v>Wird nicht erkannt</v>
      </c>
      <c r="OM104" s="26" t="str">
        <f t="shared" si="1871"/>
        <v>Wird nicht erkannt</v>
      </c>
      <c r="ON104" s="26" t="str">
        <f t="shared" si="1871"/>
        <v>Wird nicht erkannt</v>
      </c>
      <c r="OO104" s="26" t="str">
        <f t="shared" si="1871"/>
        <v>Wird nicht erkannt</v>
      </c>
      <c r="OP104" s="26" t="str">
        <f t="shared" si="1871"/>
        <v>Wird nicht erkannt</v>
      </c>
      <c r="OQ104" s="26" t="str">
        <f t="shared" si="1871"/>
        <v>Wird nicht erkannt</v>
      </c>
      <c r="OR104" s="26" t="str">
        <f t="shared" si="1871"/>
        <v>Wird nicht erkannt</v>
      </c>
      <c r="OS104" s="26" t="str">
        <f t="shared" si="1871"/>
        <v>Wird nicht erkannt</v>
      </c>
      <c r="OT104" s="26" t="str">
        <f t="shared" si="1871"/>
        <v>Wird nicht erkannt</v>
      </c>
      <c r="OU104" s="26" t="str">
        <f t="shared" si="1871"/>
        <v>Wird nicht erkannt</v>
      </c>
      <c r="OV104" s="26" t="str">
        <f t="shared" ref="OV104:RG104" si="1872">IFERROR(CONCATENATE(TEXT(OV100,"0"),"|",TEXT(OV101,"0")),"Wird nicht erkannt")</f>
        <v>Wird nicht erkannt</v>
      </c>
      <c r="OW104" s="26" t="str">
        <f t="shared" si="1872"/>
        <v>Wird nicht erkannt</v>
      </c>
      <c r="OX104" s="26" t="str">
        <f t="shared" si="1872"/>
        <v>Wird nicht erkannt</v>
      </c>
      <c r="OY104" s="26" t="str">
        <f t="shared" si="1872"/>
        <v>Wird nicht erkannt</v>
      </c>
      <c r="OZ104" s="26" t="str">
        <f t="shared" si="1872"/>
        <v>Wird nicht erkannt</v>
      </c>
      <c r="PA104" s="26" t="str">
        <f t="shared" si="1872"/>
        <v>Wird nicht erkannt</v>
      </c>
      <c r="PB104" s="26" t="str">
        <f t="shared" si="1872"/>
        <v>Wird nicht erkannt</v>
      </c>
      <c r="PC104" s="26" t="str">
        <f t="shared" si="1872"/>
        <v>Wird nicht erkannt</v>
      </c>
      <c r="PD104" s="26" t="str">
        <f t="shared" si="1872"/>
        <v>Wird nicht erkannt</v>
      </c>
      <c r="PE104" s="26" t="str">
        <f t="shared" si="1872"/>
        <v>Wird nicht erkannt</v>
      </c>
      <c r="PF104" s="26" t="str">
        <f t="shared" si="1872"/>
        <v>Wird nicht erkannt</v>
      </c>
      <c r="PG104" s="26" t="str">
        <f t="shared" si="1872"/>
        <v>Wird nicht erkannt</v>
      </c>
      <c r="PH104" s="26" t="str">
        <f t="shared" si="1872"/>
        <v>Wird nicht erkannt</v>
      </c>
      <c r="PI104" s="26" t="str">
        <f t="shared" si="1872"/>
        <v>Wird nicht erkannt</v>
      </c>
      <c r="PJ104" s="26" t="str">
        <f t="shared" si="1872"/>
        <v>Wird nicht erkannt</v>
      </c>
      <c r="PK104" s="26" t="str">
        <f t="shared" si="1872"/>
        <v>Wird nicht erkannt</v>
      </c>
      <c r="PL104" s="26" t="str">
        <f t="shared" si="1872"/>
        <v>Wird nicht erkannt</v>
      </c>
      <c r="PM104" s="26" t="str">
        <f t="shared" si="1872"/>
        <v>Wird nicht erkannt</v>
      </c>
      <c r="PN104" s="26" t="str">
        <f t="shared" si="1872"/>
        <v>Wird nicht erkannt</v>
      </c>
      <c r="PO104" s="26" t="str">
        <f t="shared" si="1872"/>
        <v>Wird nicht erkannt</v>
      </c>
      <c r="PP104" s="26" t="str">
        <f t="shared" si="1872"/>
        <v>Wird nicht erkannt</v>
      </c>
      <c r="PQ104" s="26" t="str">
        <f t="shared" si="1872"/>
        <v>Wird nicht erkannt</v>
      </c>
      <c r="PR104" s="26" t="str">
        <f t="shared" si="1872"/>
        <v>Wird nicht erkannt</v>
      </c>
      <c r="PS104" s="26" t="str">
        <f t="shared" si="1872"/>
        <v>Wird nicht erkannt</v>
      </c>
      <c r="PT104" s="26" t="str">
        <f t="shared" si="1872"/>
        <v>Wird nicht erkannt</v>
      </c>
      <c r="PU104" s="26" t="str">
        <f t="shared" si="1872"/>
        <v>Wird nicht erkannt</v>
      </c>
      <c r="PV104" s="26" t="str">
        <f t="shared" si="1872"/>
        <v>Wird nicht erkannt</v>
      </c>
      <c r="PW104" s="26" t="str">
        <f t="shared" si="1872"/>
        <v>Wird nicht erkannt</v>
      </c>
      <c r="PX104" s="26" t="str">
        <f t="shared" si="1872"/>
        <v>Wird nicht erkannt</v>
      </c>
      <c r="PY104" s="26" t="str">
        <f t="shared" si="1872"/>
        <v>Wird nicht erkannt</v>
      </c>
      <c r="PZ104" s="26" t="str">
        <f t="shared" si="1872"/>
        <v>Wird nicht erkannt</v>
      </c>
      <c r="QA104" s="26" t="str">
        <f t="shared" si="1872"/>
        <v>Wird nicht erkannt</v>
      </c>
      <c r="QB104" s="26" t="str">
        <f t="shared" si="1872"/>
        <v>Wird nicht erkannt</v>
      </c>
      <c r="QC104" s="26" t="str">
        <f t="shared" si="1872"/>
        <v>Wird nicht erkannt</v>
      </c>
      <c r="QD104" s="26" t="str">
        <f t="shared" si="1872"/>
        <v>Wird nicht erkannt</v>
      </c>
      <c r="QE104" s="26" t="str">
        <f t="shared" si="1872"/>
        <v>Wird nicht erkannt</v>
      </c>
      <c r="QF104" s="26" t="str">
        <f t="shared" si="1872"/>
        <v>Wird nicht erkannt</v>
      </c>
      <c r="QG104" s="26" t="str">
        <f t="shared" si="1872"/>
        <v>Wird nicht erkannt</v>
      </c>
      <c r="QH104" s="26" t="str">
        <f t="shared" si="1872"/>
        <v>Wird nicht erkannt</v>
      </c>
      <c r="QI104" s="26" t="str">
        <f t="shared" si="1872"/>
        <v>Wird nicht erkannt</v>
      </c>
      <c r="QJ104" s="26" t="str">
        <f t="shared" si="1872"/>
        <v>Wird nicht erkannt</v>
      </c>
      <c r="QK104" s="26" t="str">
        <f t="shared" si="1872"/>
        <v>Wird nicht erkannt</v>
      </c>
      <c r="QL104" s="26" t="str">
        <f t="shared" si="1872"/>
        <v>Wird nicht erkannt</v>
      </c>
      <c r="QM104" s="26" t="str">
        <f t="shared" si="1872"/>
        <v>Wird nicht erkannt</v>
      </c>
      <c r="QN104" s="26" t="str">
        <f t="shared" si="1872"/>
        <v>Wird nicht erkannt</v>
      </c>
      <c r="QO104" s="26" t="str">
        <f t="shared" si="1872"/>
        <v>Wird nicht erkannt</v>
      </c>
      <c r="QP104" s="26" t="str">
        <f t="shared" si="1872"/>
        <v>Wird nicht erkannt</v>
      </c>
      <c r="QQ104" s="26" t="str">
        <f t="shared" si="1872"/>
        <v>Wird nicht erkannt</v>
      </c>
      <c r="QR104" s="26" t="str">
        <f t="shared" si="1872"/>
        <v>Wird nicht erkannt</v>
      </c>
      <c r="QS104" s="26" t="str">
        <f t="shared" si="1872"/>
        <v>Wird nicht erkannt</v>
      </c>
      <c r="QT104" s="26" t="str">
        <f t="shared" si="1872"/>
        <v>Wird nicht erkannt</v>
      </c>
      <c r="QU104" s="26" t="str">
        <f t="shared" si="1872"/>
        <v>Wird nicht erkannt</v>
      </c>
      <c r="QV104" s="26" t="str">
        <f t="shared" si="1872"/>
        <v>Wird nicht erkannt</v>
      </c>
      <c r="QW104" s="26" t="str">
        <f t="shared" si="1872"/>
        <v>Wird nicht erkannt</v>
      </c>
      <c r="QX104" s="26" t="str">
        <f t="shared" si="1872"/>
        <v>Wird nicht erkannt</v>
      </c>
      <c r="QY104" s="26" t="str">
        <f t="shared" si="1872"/>
        <v>Wird nicht erkannt</v>
      </c>
      <c r="QZ104" s="26" t="str">
        <f t="shared" si="1872"/>
        <v>Wird nicht erkannt</v>
      </c>
      <c r="RA104" s="26" t="str">
        <f t="shared" si="1872"/>
        <v>Wird nicht erkannt</v>
      </c>
      <c r="RB104" s="26" t="str">
        <f t="shared" si="1872"/>
        <v>Wird nicht erkannt</v>
      </c>
      <c r="RC104" s="26" t="str">
        <f t="shared" si="1872"/>
        <v>Wird nicht erkannt</v>
      </c>
      <c r="RD104" s="26" t="str">
        <f t="shared" si="1872"/>
        <v>Wird nicht erkannt</v>
      </c>
      <c r="RE104" s="26" t="str">
        <f t="shared" si="1872"/>
        <v>Wird nicht erkannt</v>
      </c>
      <c r="RF104" s="26" t="str">
        <f t="shared" si="1872"/>
        <v>Wird nicht erkannt</v>
      </c>
      <c r="RG104" s="26" t="str">
        <f t="shared" si="1872"/>
        <v>Wird nicht erkannt</v>
      </c>
      <c r="RH104" s="26" t="str">
        <f t="shared" ref="RH104:TS104" si="1873">IFERROR(CONCATENATE(TEXT(RH100,"0"),"|",TEXT(RH101,"0")),"Wird nicht erkannt")</f>
        <v>Wird nicht erkannt</v>
      </c>
      <c r="RI104" s="26" t="str">
        <f t="shared" si="1873"/>
        <v>Wird nicht erkannt</v>
      </c>
      <c r="RJ104" s="26" t="str">
        <f t="shared" si="1873"/>
        <v>Wird nicht erkannt</v>
      </c>
      <c r="RK104" s="26" t="str">
        <f t="shared" si="1873"/>
        <v>Wird nicht erkannt</v>
      </c>
      <c r="RL104" s="26" t="str">
        <f t="shared" si="1873"/>
        <v>Wird nicht erkannt</v>
      </c>
      <c r="RM104" s="26" t="str">
        <f t="shared" si="1873"/>
        <v>Wird nicht erkannt</v>
      </c>
      <c r="RN104" s="26" t="str">
        <f t="shared" si="1873"/>
        <v>Wird nicht erkannt</v>
      </c>
      <c r="RO104" s="26" t="str">
        <f t="shared" si="1873"/>
        <v>Wird nicht erkannt</v>
      </c>
      <c r="RP104" s="26" t="str">
        <f t="shared" si="1873"/>
        <v>Wird nicht erkannt</v>
      </c>
      <c r="RQ104" s="26" t="str">
        <f t="shared" si="1873"/>
        <v>Wird nicht erkannt</v>
      </c>
      <c r="RR104" s="26" t="str">
        <f t="shared" si="1873"/>
        <v>Wird nicht erkannt</v>
      </c>
      <c r="RS104" s="26" t="str">
        <f t="shared" si="1873"/>
        <v>Wird nicht erkannt</v>
      </c>
      <c r="RT104" s="26" t="str">
        <f t="shared" si="1873"/>
        <v>Wird nicht erkannt</v>
      </c>
      <c r="RU104" s="26" t="str">
        <f t="shared" si="1873"/>
        <v>Wird nicht erkannt</v>
      </c>
      <c r="RV104" s="26" t="str">
        <f t="shared" si="1873"/>
        <v>Wird nicht erkannt</v>
      </c>
      <c r="RW104" s="26" t="str">
        <f t="shared" si="1873"/>
        <v>Wird nicht erkannt</v>
      </c>
      <c r="RX104" s="26" t="str">
        <f t="shared" si="1873"/>
        <v>Wird nicht erkannt</v>
      </c>
      <c r="RY104" s="26" t="str">
        <f t="shared" si="1873"/>
        <v>Wird nicht erkannt</v>
      </c>
      <c r="RZ104" s="26" t="str">
        <f t="shared" si="1873"/>
        <v>Wird nicht erkannt</v>
      </c>
      <c r="SA104" s="26" t="str">
        <f t="shared" si="1873"/>
        <v>Wird nicht erkannt</v>
      </c>
      <c r="SB104" s="26" t="str">
        <f t="shared" si="1873"/>
        <v>Wird nicht erkannt</v>
      </c>
      <c r="SC104" s="26" t="str">
        <f t="shared" si="1873"/>
        <v>Wird nicht erkannt</v>
      </c>
      <c r="SD104" s="26" t="str">
        <f t="shared" si="1873"/>
        <v>Wird nicht erkannt</v>
      </c>
      <c r="SE104" s="26" t="str">
        <f t="shared" si="1873"/>
        <v>Wird nicht erkannt</v>
      </c>
      <c r="SF104" s="26" t="str">
        <f t="shared" si="1873"/>
        <v>Wird nicht erkannt</v>
      </c>
      <c r="SG104" s="26" t="str">
        <f t="shared" si="1873"/>
        <v>Wird nicht erkannt</v>
      </c>
      <c r="SH104" s="26" t="str">
        <f t="shared" si="1873"/>
        <v>Wird nicht erkannt</v>
      </c>
      <c r="SI104" s="26" t="str">
        <f t="shared" si="1873"/>
        <v>Wird nicht erkannt</v>
      </c>
      <c r="SJ104" s="26" t="str">
        <f t="shared" si="1873"/>
        <v>Wird nicht erkannt</v>
      </c>
      <c r="SK104" s="26" t="str">
        <f t="shared" si="1873"/>
        <v>Wird nicht erkannt</v>
      </c>
      <c r="SL104" s="26" t="str">
        <f t="shared" si="1873"/>
        <v>Wird nicht erkannt</v>
      </c>
      <c r="SM104" s="26" t="str">
        <f t="shared" si="1873"/>
        <v>Wird nicht erkannt</v>
      </c>
      <c r="SN104" s="26" t="str">
        <f t="shared" si="1873"/>
        <v>Wird nicht erkannt</v>
      </c>
      <c r="SO104" s="26" t="str">
        <f t="shared" si="1873"/>
        <v>Wird nicht erkannt</v>
      </c>
      <c r="SP104" s="26" t="str">
        <f t="shared" si="1873"/>
        <v>Wird nicht erkannt</v>
      </c>
      <c r="SQ104" s="26" t="str">
        <f t="shared" si="1873"/>
        <v>Wird nicht erkannt</v>
      </c>
      <c r="SR104" s="26" t="str">
        <f t="shared" si="1873"/>
        <v>Wird nicht erkannt</v>
      </c>
      <c r="SS104" s="26" t="str">
        <f t="shared" si="1873"/>
        <v>Wird nicht erkannt</v>
      </c>
      <c r="ST104" s="26" t="str">
        <f t="shared" si="1873"/>
        <v>Wird nicht erkannt</v>
      </c>
      <c r="SU104" s="26" t="str">
        <f t="shared" si="1873"/>
        <v>Wird nicht erkannt</v>
      </c>
      <c r="SV104" s="26" t="str">
        <f t="shared" si="1873"/>
        <v>Wird nicht erkannt</v>
      </c>
      <c r="SW104" s="26" t="str">
        <f t="shared" si="1873"/>
        <v>Wird nicht erkannt</v>
      </c>
      <c r="SX104" s="26" t="str">
        <f t="shared" si="1873"/>
        <v>Wird nicht erkannt</v>
      </c>
      <c r="SY104" s="26" t="str">
        <f t="shared" si="1873"/>
        <v>Wird nicht erkannt</v>
      </c>
      <c r="SZ104" s="26" t="str">
        <f t="shared" si="1873"/>
        <v>Wird nicht erkannt</v>
      </c>
      <c r="TA104" s="26" t="str">
        <f t="shared" si="1873"/>
        <v>Wird nicht erkannt</v>
      </c>
      <c r="TB104" s="26" t="str">
        <f t="shared" si="1873"/>
        <v>Wird nicht erkannt</v>
      </c>
      <c r="TC104" s="26" t="str">
        <f t="shared" si="1873"/>
        <v>Wird nicht erkannt</v>
      </c>
      <c r="TD104" s="26" t="str">
        <f t="shared" si="1873"/>
        <v>Wird nicht erkannt</v>
      </c>
      <c r="TE104" s="26" t="str">
        <f t="shared" si="1873"/>
        <v>Wird nicht erkannt</v>
      </c>
      <c r="TF104" s="26" t="str">
        <f t="shared" si="1873"/>
        <v>Wird nicht erkannt</v>
      </c>
      <c r="TG104" s="26" t="str">
        <f t="shared" si="1873"/>
        <v>Wird nicht erkannt</v>
      </c>
      <c r="TH104" s="26" t="str">
        <f t="shared" si="1873"/>
        <v>Wird nicht erkannt</v>
      </c>
      <c r="TI104" s="26" t="str">
        <f t="shared" si="1873"/>
        <v>Wird nicht erkannt</v>
      </c>
      <c r="TJ104" s="26" t="str">
        <f t="shared" si="1873"/>
        <v>Wird nicht erkannt</v>
      </c>
      <c r="TK104" s="26" t="str">
        <f t="shared" si="1873"/>
        <v>Wird nicht erkannt</v>
      </c>
      <c r="TL104" s="26" t="str">
        <f t="shared" si="1873"/>
        <v>Wird nicht erkannt</v>
      </c>
      <c r="TM104" s="26" t="str">
        <f t="shared" si="1873"/>
        <v>Wird nicht erkannt</v>
      </c>
      <c r="TN104" s="26" t="str">
        <f t="shared" si="1873"/>
        <v>Wird nicht erkannt</v>
      </c>
      <c r="TO104" s="26" t="str">
        <f t="shared" si="1873"/>
        <v>Wird nicht erkannt</v>
      </c>
      <c r="TP104" s="26" t="str">
        <f t="shared" si="1873"/>
        <v>Wird nicht erkannt</v>
      </c>
      <c r="TQ104" s="26" t="str">
        <f t="shared" si="1873"/>
        <v>Wird nicht erkannt</v>
      </c>
      <c r="TR104" s="26" t="str">
        <f t="shared" si="1873"/>
        <v>Wird nicht erkannt</v>
      </c>
      <c r="TS104" s="26" t="str">
        <f t="shared" si="1873"/>
        <v>Wird nicht erkannt</v>
      </c>
      <c r="TT104" s="26" t="str">
        <f t="shared" ref="TT104:WE104" si="1874">IFERROR(CONCATENATE(TEXT(TT100,"0"),"|",TEXT(TT101,"0")),"Wird nicht erkannt")</f>
        <v>Wird nicht erkannt</v>
      </c>
      <c r="TU104" s="26" t="str">
        <f t="shared" si="1874"/>
        <v>Wird nicht erkannt</v>
      </c>
      <c r="TV104" s="26" t="str">
        <f t="shared" si="1874"/>
        <v>Wird nicht erkannt</v>
      </c>
      <c r="TW104" s="26" t="str">
        <f t="shared" si="1874"/>
        <v>Wird nicht erkannt</v>
      </c>
      <c r="TX104" s="26" t="str">
        <f t="shared" si="1874"/>
        <v>Wird nicht erkannt</v>
      </c>
      <c r="TY104" s="26" t="str">
        <f t="shared" si="1874"/>
        <v>Wird nicht erkannt</v>
      </c>
      <c r="TZ104" s="26" t="str">
        <f t="shared" si="1874"/>
        <v>Wird nicht erkannt</v>
      </c>
      <c r="UA104" s="26" t="str">
        <f t="shared" si="1874"/>
        <v>Wird nicht erkannt</v>
      </c>
      <c r="UB104" s="26" t="str">
        <f t="shared" si="1874"/>
        <v>Wird nicht erkannt</v>
      </c>
      <c r="UC104" s="26" t="str">
        <f t="shared" si="1874"/>
        <v>Wird nicht erkannt</v>
      </c>
      <c r="UD104" s="26" t="str">
        <f t="shared" si="1874"/>
        <v>Wird nicht erkannt</v>
      </c>
      <c r="UE104" s="26" t="str">
        <f t="shared" si="1874"/>
        <v>Wird nicht erkannt</v>
      </c>
      <c r="UF104" s="26" t="str">
        <f t="shared" si="1874"/>
        <v>Wird nicht erkannt</v>
      </c>
      <c r="UG104" s="26" t="str">
        <f t="shared" si="1874"/>
        <v>Wird nicht erkannt</v>
      </c>
      <c r="UH104" s="26" t="str">
        <f t="shared" si="1874"/>
        <v>Wird nicht erkannt</v>
      </c>
      <c r="UI104" s="26" t="str">
        <f t="shared" si="1874"/>
        <v>Wird nicht erkannt</v>
      </c>
      <c r="UJ104" s="26" t="str">
        <f t="shared" si="1874"/>
        <v>Wird nicht erkannt</v>
      </c>
      <c r="UK104" s="26" t="str">
        <f t="shared" si="1874"/>
        <v>Wird nicht erkannt</v>
      </c>
      <c r="UL104" s="26" t="str">
        <f t="shared" si="1874"/>
        <v>Wird nicht erkannt</v>
      </c>
      <c r="UM104" s="26" t="str">
        <f t="shared" si="1874"/>
        <v>Wird nicht erkannt</v>
      </c>
      <c r="UN104" s="26" t="str">
        <f t="shared" si="1874"/>
        <v>Wird nicht erkannt</v>
      </c>
      <c r="UO104" s="26" t="str">
        <f t="shared" si="1874"/>
        <v>Wird nicht erkannt</v>
      </c>
      <c r="UP104" s="26" t="str">
        <f t="shared" si="1874"/>
        <v>Wird nicht erkannt</v>
      </c>
      <c r="UQ104" s="26" t="str">
        <f t="shared" si="1874"/>
        <v>Wird nicht erkannt</v>
      </c>
      <c r="UR104" s="26" t="str">
        <f t="shared" si="1874"/>
        <v>Wird nicht erkannt</v>
      </c>
      <c r="US104" s="26" t="str">
        <f t="shared" si="1874"/>
        <v>Wird nicht erkannt</v>
      </c>
      <c r="UT104" s="26" t="str">
        <f t="shared" si="1874"/>
        <v>Wird nicht erkannt</v>
      </c>
      <c r="UU104" s="26" t="str">
        <f t="shared" si="1874"/>
        <v>Wird nicht erkannt</v>
      </c>
      <c r="UV104" s="26" t="str">
        <f t="shared" si="1874"/>
        <v>Wird nicht erkannt</v>
      </c>
      <c r="UW104" s="26" t="str">
        <f t="shared" si="1874"/>
        <v>Wird nicht erkannt</v>
      </c>
      <c r="UX104" s="26" t="str">
        <f t="shared" si="1874"/>
        <v>Wird nicht erkannt</v>
      </c>
      <c r="UY104" s="26" t="str">
        <f t="shared" si="1874"/>
        <v>Wird nicht erkannt</v>
      </c>
      <c r="UZ104" s="26" t="str">
        <f t="shared" si="1874"/>
        <v>Wird nicht erkannt</v>
      </c>
      <c r="VA104" s="26" t="str">
        <f t="shared" si="1874"/>
        <v>Wird nicht erkannt</v>
      </c>
      <c r="VB104" s="26" t="str">
        <f t="shared" si="1874"/>
        <v>Wird nicht erkannt</v>
      </c>
      <c r="VC104" s="26" t="str">
        <f t="shared" si="1874"/>
        <v>Wird nicht erkannt</v>
      </c>
      <c r="VD104" s="26" t="str">
        <f t="shared" si="1874"/>
        <v>Wird nicht erkannt</v>
      </c>
      <c r="VE104" s="26" t="str">
        <f t="shared" si="1874"/>
        <v>Wird nicht erkannt</v>
      </c>
      <c r="VF104" s="26" t="str">
        <f t="shared" si="1874"/>
        <v>Wird nicht erkannt</v>
      </c>
      <c r="VG104" s="26" t="str">
        <f t="shared" si="1874"/>
        <v>Wird nicht erkannt</v>
      </c>
      <c r="VH104" s="26" t="str">
        <f t="shared" si="1874"/>
        <v>Wird nicht erkannt</v>
      </c>
      <c r="VI104" s="26" t="str">
        <f t="shared" si="1874"/>
        <v>Wird nicht erkannt</v>
      </c>
      <c r="VJ104" s="26" t="str">
        <f t="shared" si="1874"/>
        <v>Wird nicht erkannt</v>
      </c>
      <c r="VK104" s="26" t="str">
        <f t="shared" si="1874"/>
        <v>Wird nicht erkannt</v>
      </c>
      <c r="VL104" s="26" t="str">
        <f t="shared" si="1874"/>
        <v>Wird nicht erkannt</v>
      </c>
      <c r="VM104" s="26" t="str">
        <f t="shared" si="1874"/>
        <v>Wird nicht erkannt</v>
      </c>
      <c r="VN104" s="26" t="str">
        <f t="shared" si="1874"/>
        <v>Wird nicht erkannt</v>
      </c>
      <c r="VO104" s="26" t="str">
        <f t="shared" si="1874"/>
        <v>Wird nicht erkannt</v>
      </c>
      <c r="VP104" s="26" t="str">
        <f t="shared" si="1874"/>
        <v>Wird nicht erkannt</v>
      </c>
      <c r="VQ104" s="26" t="str">
        <f t="shared" si="1874"/>
        <v>Wird nicht erkannt</v>
      </c>
      <c r="VR104" s="26" t="str">
        <f t="shared" si="1874"/>
        <v>Wird nicht erkannt</v>
      </c>
      <c r="VS104" s="26" t="str">
        <f t="shared" si="1874"/>
        <v>Wird nicht erkannt</v>
      </c>
      <c r="VT104" s="26" t="str">
        <f t="shared" si="1874"/>
        <v>Wird nicht erkannt</v>
      </c>
      <c r="VU104" s="26" t="str">
        <f t="shared" si="1874"/>
        <v>Wird nicht erkannt</v>
      </c>
      <c r="VV104" s="26" t="str">
        <f t="shared" si="1874"/>
        <v>Wird nicht erkannt</v>
      </c>
      <c r="VW104" s="26" t="str">
        <f t="shared" si="1874"/>
        <v>Wird nicht erkannt</v>
      </c>
      <c r="VX104" s="26" t="str">
        <f t="shared" si="1874"/>
        <v>Wird nicht erkannt</v>
      </c>
      <c r="VY104" s="26" t="str">
        <f t="shared" si="1874"/>
        <v>Wird nicht erkannt</v>
      </c>
      <c r="VZ104" s="26" t="str">
        <f t="shared" si="1874"/>
        <v>Wird nicht erkannt</v>
      </c>
      <c r="WA104" s="26" t="str">
        <f t="shared" si="1874"/>
        <v>Wird nicht erkannt</v>
      </c>
      <c r="WB104" s="26" t="str">
        <f t="shared" si="1874"/>
        <v>Wird nicht erkannt</v>
      </c>
      <c r="WC104" s="26" t="str">
        <f t="shared" si="1874"/>
        <v>Wird nicht erkannt</v>
      </c>
      <c r="WD104" s="26" t="str">
        <f t="shared" si="1874"/>
        <v>Wird nicht erkannt</v>
      </c>
      <c r="WE104" s="26" t="str">
        <f t="shared" si="1874"/>
        <v>Wird nicht erkannt</v>
      </c>
      <c r="WF104" s="26" t="str">
        <f t="shared" ref="WF104:YQ104" si="1875">IFERROR(CONCATENATE(TEXT(WF100,"0"),"|",TEXT(WF101,"0")),"Wird nicht erkannt")</f>
        <v>Wird nicht erkannt</v>
      </c>
      <c r="WG104" s="26" t="str">
        <f t="shared" si="1875"/>
        <v>Wird nicht erkannt</v>
      </c>
      <c r="WH104" s="26" t="str">
        <f t="shared" si="1875"/>
        <v>Wird nicht erkannt</v>
      </c>
      <c r="WI104" s="26" t="str">
        <f t="shared" si="1875"/>
        <v>Wird nicht erkannt</v>
      </c>
      <c r="WJ104" s="26" t="str">
        <f t="shared" si="1875"/>
        <v>Wird nicht erkannt</v>
      </c>
      <c r="WK104" s="26" t="str">
        <f t="shared" si="1875"/>
        <v>Wird nicht erkannt</v>
      </c>
      <c r="WL104" s="26" t="str">
        <f t="shared" si="1875"/>
        <v>Wird nicht erkannt</v>
      </c>
      <c r="WM104" s="26" t="str">
        <f t="shared" si="1875"/>
        <v>Wird nicht erkannt</v>
      </c>
      <c r="WN104" s="26" t="str">
        <f t="shared" si="1875"/>
        <v>Wird nicht erkannt</v>
      </c>
      <c r="WO104" s="26" t="str">
        <f t="shared" si="1875"/>
        <v>Wird nicht erkannt</v>
      </c>
      <c r="WP104" s="26" t="str">
        <f t="shared" si="1875"/>
        <v>Wird nicht erkannt</v>
      </c>
      <c r="WQ104" s="26" t="str">
        <f t="shared" si="1875"/>
        <v>Wird nicht erkannt</v>
      </c>
      <c r="WR104" s="26" t="str">
        <f t="shared" si="1875"/>
        <v>Wird nicht erkannt</v>
      </c>
      <c r="WS104" s="26" t="str">
        <f t="shared" si="1875"/>
        <v>Wird nicht erkannt</v>
      </c>
      <c r="WT104" s="26" t="str">
        <f t="shared" si="1875"/>
        <v>Wird nicht erkannt</v>
      </c>
      <c r="WU104" s="26" t="str">
        <f t="shared" si="1875"/>
        <v>Wird nicht erkannt</v>
      </c>
      <c r="WV104" s="26" t="str">
        <f t="shared" si="1875"/>
        <v>Wird nicht erkannt</v>
      </c>
      <c r="WW104" s="26" t="str">
        <f t="shared" si="1875"/>
        <v>Wird nicht erkannt</v>
      </c>
      <c r="WX104" s="26" t="str">
        <f t="shared" si="1875"/>
        <v>Wird nicht erkannt</v>
      </c>
      <c r="WY104" s="26" t="str">
        <f t="shared" si="1875"/>
        <v>Wird nicht erkannt</v>
      </c>
      <c r="WZ104" s="26" t="str">
        <f t="shared" si="1875"/>
        <v>Wird nicht erkannt</v>
      </c>
      <c r="XA104" s="26" t="str">
        <f t="shared" si="1875"/>
        <v>Wird nicht erkannt</v>
      </c>
      <c r="XB104" s="26" t="str">
        <f t="shared" si="1875"/>
        <v>Wird nicht erkannt</v>
      </c>
      <c r="XC104" s="26" t="str">
        <f t="shared" si="1875"/>
        <v>Wird nicht erkannt</v>
      </c>
      <c r="XD104" s="26" t="str">
        <f t="shared" si="1875"/>
        <v>Wird nicht erkannt</v>
      </c>
      <c r="XE104" s="26" t="str">
        <f t="shared" si="1875"/>
        <v>Wird nicht erkannt</v>
      </c>
      <c r="XF104" s="26" t="str">
        <f t="shared" si="1875"/>
        <v>Wird nicht erkannt</v>
      </c>
      <c r="XG104" s="26" t="str">
        <f t="shared" si="1875"/>
        <v>Wird nicht erkannt</v>
      </c>
      <c r="XH104" s="26" t="str">
        <f t="shared" si="1875"/>
        <v>Wird nicht erkannt</v>
      </c>
      <c r="XI104" s="26" t="str">
        <f t="shared" si="1875"/>
        <v>Wird nicht erkannt</v>
      </c>
      <c r="XJ104" s="26" t="str">
        <f t="shared" si="1875"/>
        <v>Wird nicht erkannt</v>
      </c>
      <c r="XK104" s="26" t="str">
        <f t="shared" si="1875"/>
        <v>Wird nicht erkannt</v>
      </c>
      <c r="XL104" s="26" t="str">
        <f t="shared" si="1875"/>
        <v>Wird nicht erkannt</v>
      </c>
      <c r="XM104" s="26" t="str">
        <f t="shared" si="1875"/>
        <v>Wird nicht erkannt</v>
      </c>
      <c r="XN104" s="26" t="str">
        <f t="shared" si="1875"/>
        <v>Wird nicht erkannt</v>
      </c>
      <c r="XO104" s="26" t="str">
        <f t="shared" si="1875"/>
        <v>Wird nicht erkannt</v>
      </c>
      <c r="XP104" s="26" t="str">
        <f t="shared" si="1875"/>
        <v>Wird nicht erkannt</v>
      </c>
      <c r="XQ104" s="26" t="str">
        <f t="shared" si="1875"/>
        <v>Wird nicht erkannt</v>
      </c>
      <c r="XR104" s="26" t="str">
        <f t="shared" si="1875"/>
        <v>Wird nicht erkannt</v>
      </c>
      <c r="XS104" s="26" t="str">
        <f t="shared" si="1875"/>
        <v>Wird nicht erkannt</v>
      </c>
      <c r="XT104" s="26" t="str">
        <f t="shared" si="1875"/>
        <v>Wird nicht erkannt</v>
      </c>
      <c r="XU104" s="26" t="str">
        <f t="shared" si="1875"/>
        <v>Wird nicht erkannt</v>
      </c>
      <c r="XV104" s="26" t="str">
        <f t="shared" si="1875"/>
        <v>Wird nicht erkannt</v>
      </c>
      <c r="XW104" s="26" t="str">
        <f t="shared" si="1875"/>
        <v>Wird nicht erkannt</v>
      </c>
      <c r="XX104" s="26" t="str">
        <f t="shared" si="1875"/>
        <v>Wird nicht erkannt</v>
      </c>
      <c r="XY104" s="26" t="str">
        <f t="shared" si="1875"/>
        <v>Wird nicht erkannt</v>
      </c>
      <c r="XZ104" s="26" t="str">
        <f t="shared" si="1875"/>
        <v>Wird nicht erkannt</v>
      </c>
      <c r="YA104" s="26" t="str">
        <f t="shared" si="1875"/>
        <v>Wird nicht erkannt</v>
      </c>
      <c r="YB104" s="26" t="str">
        <f t="shared" si="1875"/>
        <v>Wird nicht erkannt</v>
      </c>
      <c r="YC104" s="26" t="str">
        <f t="shared" si="1875"/>
        <v>Wird nicht erkannt</v>
      </c>
      <c r="YD104" s="26" t="str">
        <f t="shared" si="1875"/>
        <v>Wird nicht erkannt</v>
      </c>
      <c r="YE104" s="26" t="str">
        <f t="shared" si="1875"/>
        <v>Wird nicht erkannt</v>
      </c>
      <c r="YF104" s="26" t="str">
        <f t="shared" si="1875"/>
        <v>Wird nicht erkannt</v>
      </c>
      <c r="YG104" s="26" t="str">
        <f t="shared" si="1875"/>
        <v>Wird nicht erkannt</v>
      </c>
      <c r="YH104" s="26" t="str">
        <f t="shared" si="1875"/>
        <v>Wird nicht erkannt</v>
      </c>
      <c r="YI104" s="26" t="str">
        <f t="shared" si="1875"/>
        <v>Wird nicht erkannt</v>
      </c>
      <c r="YJ104" s="26" t="str">
        <f t="shared" si="1875"/>
        <v>Wird nicht erkannt</v>
      </c>
      <c r="YK104" s="26" t="str">
        <f t="shared" si="1875"/>
        <v>Wird nicht erkannt</v>
      </c>
      <c r="YL104" s="26" t="str">
        <f t="shared" si="1875"/>
        <v>Wird nicht erkannt</v>
      </c>
      <c r="YM104" s="26" t="str">
        <f t="shared" si="1875"/>
        <v>Wird nicht erkannt</v>
      </c>
      <c r="YN104" s="26" t="str">
        <f t="shared" si="1875"/>
        <v>Wird nicht erkannt</v>
      </c>
      <c r="YO104" s="26" t="str">
        <f t="shared" si="1875"/>
        <v>Wird nicht erkannt</v>
      </c>
      <c r="YP104" s="26" t="str">
        <f t="shared" si="1875"/>
        <v>Wird nicht erkannt</v>
      </c>
      <c r="YQ104" s="26" t="str">
        <f t="shared" si="1875"/>
        <v>Wird nicht erkannt</v>
      </c>
      <c r="YR104" s="26" t="str">
        <f t="shared" ref="YR104:AAH104" si="1876">IFERROR(CONCATENATE(TEXT(YR100,"0"),"|",TEXT(YR101,"0")),"Wird nicht erkannt")</f>
        <v>Wird nicht erkannt</v>
      </c>
      <c r="YS104" s="26" t="str">
        <f t="shared" si="1876"/>
        <v>Wird nicht erkannt</v>
      </c>
      <c r="YT104" s="26" t="str">
        <f t="shared" si="1876"/>
        <v>Wird nicht erkannt</v>
      </c>
      <c r="YU104" s="26" t="str">
        <f t="shared" si="1876"/>
        <v>Wird nicht erkannt</v>
      </c>
      <c r="YV104" s="26" t="str">
        <f t="shared" si="1876"/>
        <v>Wird nicht erkannt</v>
      </c>
      <c r="YW104" s="26" t="str">
        <f t="shared" si="1876"/>
        <v>Wird nicht erkannt</v>
      </c>
      <c r="YX104" s="26" t="str">
        <f t="shared" si="1876"/>
        <v>Wird nicht erkannt</v>
      </c>
      <c r="YY104" s="26" t="str">
        <f t="shared" si="1876"/>
        <v>Wird nicht erkannt</v>
      </c>
      <c r="YZ104" s="26" t="str">
        <f t="shared" si="1876"/>
        <v>Wird nicht erkannt</v>
      </c>
      <c r="ZA104" s="26" t="str">
        <f t="shared" si="1876"/>
        <v>Wird nicht erkannt</v>
      </c>
      <c r="ZB104" s="26" t="str">
        <f t="shared" si="1876"/>
        <v>Wird nicht erkannt</v>
      </c>
      <c r="ZC104" s="26" t="str">
        <f t="shared" si="1876"/>
        <v>Wird nicht erkannt</v>
      </c>
      <c r="ZD104" s="26" t="str">
        <f t="shared" si="1876"/>
        <v>Wird nicht erkannt</v>
      </c>
      <c r="ZE104" s="26" t="str">
        <f t="shared" si="1876"/>
        <v>Wird nicht erkannt</v>
      </c>
      <c r="ZF104" s="26" t="str">
        <f t="shared" si="1876"/>
        <v>Wird nicht erkannt</v>
      </c>
      <c r="ZG104" s="26" t="str">
        <f t="shared" si="1876"/>
        <v>Wird nicht erkannt</v>
      </c>
      <c r="ZH104" s="26" t="str">
        <f t="shared" si="1876"/>
        <v>Wird nicht erkannt</v>
      </c>
      <c r="ZI104" s="26" t="str">
        <f t="shared" si="1876"/>
        <v>Wird nicht erkannt</v>
      </c>
      <c r="ZJ104" s="26" t="str">
        <f t="shared" si="1876"/>
        <v>Wird nicht erkannt</v>
      </c>
      <c r="ZK104" s="26" t="str">
        <f t="shared" si="1876"/>
        <v>Wird nicht erkannt</v>
      </c>
      <c r="ZL104" s="26" t="str">
        <f t="shared" si="1876"/>
        <v>Wird nicht erkannt</v>
      </c>
      <c r="ZM104" s="26" t="str">
        <f t="shared" si="1876"/>
        <v>Wird nicht erkannt</v>
      </c>
      <c r="ZN104" s="26" t="str">
        <f t="shared" si="1876"/>
        <v>Wird nicht erkannt</v>
      </c>
      <c r="ZO104" s="26" t="str">
        <f t="shared" si="1876"/>
        <v>Wird nicht erkannt</v>
      </c>
      <c r="ZP104" s="26" t="str">
        <f t="shared" si="1876"/>
        <v>Wird nicht erkannt</v>
      </c>
      <c r="ZQ104" s="26" t="str">
        <f t="shared" si="1876"/>
        <v>Wird nicht erkannt</v>
      </c>
      <c r="ZR104" s="26" t="str">
        <f t="shared" si="1876"/>
        <v>Wird nicht erkannt</v>
      </c>
      <c r="ZS104" s="26" t="str">
        <f t="shared" si="1876"/>
        <v>Wird nicht erkannt</v>
      </c>
      <c r="ZT104" s="26" t="str">
        <f t="shared" si="1876"/>
        <v>Wird nicht erkannt</v>
      </c>
      <c r="ZU104" s="26" t="str">
        <f t="shared" si="1876"/>
        <v>Wird nicht erkannt</v>
      </c>
      <c r="ZV104" s="26" t="str">
        <f t="shared" si="1876"/>
        <v>Wird nicht erkannt</v>
      </c>
      <c r="ZW104" s="26" t="str">
        <f t="shared" si="1876"/>
        <v>Wird nicht erkannt</v>
      </c>
      <c r="ZX104" s="26" t="str">
        <f t="shared" si="1876"/>
        <v>Wird nicht erkannt</v>
      </c>
      <c r="ZY104" s="26" t="str">
        <f t="shared" si="1876"/>
        <v>Wird nicht erkannt</v>
      </c>
      <c r="ZZ104" s="26" t="str">
        <f t="shared" si="1876"/>
        <v>Wird nicht erkannt</v>
      </c>
      <c r="AAA104" s="26" t="str">
        <f t="shared" si="1876"/>
        <v>Wird nicht erkannt</v>
      </c>
      <c r="AAB104" s="26" t="str">
        <f t="shared" si="1876"/>
        <v>Wird nicht erkannt</v>
      </c>
      <c r="AAC104" s="26" t="str">
        <f t="shared" si="1876"/>
        <v>Wird nicht erkannt</v>
      </c>
      <c r="AAD104" s="26" t="str">
        <f t="shared" si="1876"/>
        <v>Wird nicht erkannt</v>
      </c>
      <c r="AAE104" s="26" t="str">
        <f t="shared" si="1876"/>
        <v>Wird nicht erkannt</v>
      </c>
      <c r="AAF104" s="26" t="str">
        <f t="shared" si="1876"/>
        <v>Wird nicht erkannt</v>
      </c>
      <c r="AAG104" s="26" t="str">
        <f t="shared" si="1876"/>
        <v>Wird nicht erkannt</v>
      </c>
      <c r="AAH104" s="26" t="str">
        <f t="shared" si="1876"/>
        <v>Wird nicht erkannt</v>
      </c>
      <c r="AAI104" s="26" t="str">
        <f t="shared" ref="AAI104:ACT104" si="1877">IFERROR(CONCATENATE(TEXT(AAI100,"0"),"|",TEXT(AAI101,"0")),"Wird nicht erkannt")</f>
        <v>Wird nicht erkannt</v>
      </c>
      <c r="AAJ104" s="26" t="str">
        <f t="shared" si="1877"/>
        <v>Wird nicht erkannt</v>
      </c>
      <c r="AAK104" s="26" t="str">
        <f t="shared" si="1877"/>
        <v>Wird nicht erkannt</v>
      </c>
      <c r="AAL104" s="26" t="str">
        <f t="shared" si="1877"/>
        <v>Wird nicht erkannt</v>
      </c>
      <c r="AAM104" s="26" t="str">
        <f t="shared" si="1877"/>
        <v>Wird nicht erkannt</v>
      </c>
      <c r="AAN104" s="26" t="str">
        <f t="shared" si="1877"/>
        <v>Wird nicht erkannt</v>
      </c>
      <c r="AAO104" s="26" t="str">
        <f t="shared" si="1877"/>
        <v>Wird nicht erkannt</v>
      </c>
      <c r="AAP104" s="26" t="str">
        <f t="shared" si="1877"/>
        <v>Wird nicht erkannt</v>
      </c>
      <c r="AAQ104" s="26" t="str">
        <f t="shared" si="1877"/>
        <v>Wird nicht erkannt</v>
      </c>
      <c r="AAR104" s="26" t="str">
        <f t="shared" si="1877"/>
        <v>Wird nicht erkannt</v>
      </c>
      <c r="AAS104" s="26" t="str">
        <f t="shared" si="1877"/>
        <v>Wird nicht erkannt</v>
      </c>
      <c r="AAT104" s="26" t="str">
        <f t="shared" si="1877"/>
        <v>Wird nicht erkannt</v>
      </c>
      <c r="AAU104" s="26" t="str">
        <f t="shared" si="1877"/>
        <v>Wird nicht erkannt</v>
      </c>
      <c r="AAV104" s="26" t="str">
        <f t="shared" si="1877"/>
        <v>Wird nicht erkannt</v>
      </c>
      <c r="AAW104" s="26" t="str">
        <f t="shared" si="1877"/>
        <v>Wird nicht erkannt</v>
      </c>
      <c r="AAX104" s="26" t="str">
        <f t="shared" si="1877"/>
        <v>Wird nicht erkannt</v>
      </c>
      <c r="AAY104" s="26" t="str">
        <f t="shared" si="1877"/>
        <v>Wird nicht erkannt</v>
      </c>
      <c r="AAZ104" s="26" t="str">
        <f t="shared" si="1877"/>
        <v>Wird nicht erkannt</v>
      </c>
      <c r="ABA104" s="26" t="str">
        <f t="shared" si="1877"/>
        <v>Wird nicht erkannt</v>
      </c>
      <c r="ABB104" s="26" t="str">
        <f t="shared" si="1877"/>
        <v>Wird nicht erkannt</v>
      </c>
      <c r="ABC104" s="26" t="str">
        <f t="shared" si="1877"/>
        <v>Wird nicht erkannt</v>
      </c>
      <c r="ABD104" s="26" t="str">
        <f t="shared" si="1877"/>
        <v>Wird nicht erkannt</v>
      </c>
      <c r="ABE104" s="26" t="str">
        <f t="shared" si="1877"/>
        <v>Wird nicht erkannt</v>
      </c>
      <c r="ABF104" s="26" t="str">
        <f t="shared" si="1877"/>
        <v>Wird nicht erkannt</v>
      </c>
      <c r="ABG104" s="26" t="str">
        <f t="shared" si="1877"/>
        <v>Wird nicht erkannt</v>
      </c>
      <c r="ABH104" s="26" t="str">
        <f t="shared" si="1877"/>
        <v>Wird nicht erkannt</v>
      </c>
      <c r="ABI104" s="26" t="str">
        <f t="shared" si="1877"/>
        <v>Wird nicht erkannt</v>
      </c>
      <c r="ABJ104" s="26" t="str">
        <f t="shared" si="1877"/>
        <v>Wird nicht erkannt</v>
      </c>
      <c r="ABK104" s="26" t="str">
        <f t="shared" si="1877"/>
        <v>Wird nicht erkannt</v>
      </c>
      <c r="ABL104" s="26" t="str">
        <f t="shared" si="1877"/>
        <v>Wird nicht erkannt</v>
      </c>
      <c r="ABM104" s="26" t="str">
        <f t="shared" si="1877"/>
        <v>Wird nicht erkannt</v>
      </c>
      <c r="ABN104" s="26" t="str">
        <f t="shared" si="1877"/>
        <v>Wird nicht erkannt</v>
      </c>
      <c r="ABO104" s="26" t="str">
        <f t="shared" si="1877"/>
        <v>Wird nicht erkannt</v>
      </c>
      <c r="ABP104" s="26" t="str">
        <f t="shared" si="1877"/>
        <v>Wird nicht erkannt</v>
      </c>
      <c r="ABQ104" s="26" t="str">
        <f t="shared" si="1877"/>
        <v>Wird nicht erkannt</v>
      </c>
      <c r="ABR104" s="26" t="str">
        <f t="shared" si="1877"/>
        <v>Wird nicht erkannt</v>
      </c>
      <c r="ABS104" s="26" t="str">
        <f t="shared" si="1877"/>
        <v>Wird nicht erkannt</v>
      </c>
      <c r="ABT104" s="26" t="str">
        <f t="shared" si="1877"/>
        <v>Wird nicht erkannt</v>
      </c>
      <c r="ABU104" s="26" t="str">
        <f t="shared" si="1877"/>
        <v>Wird nicht erkannt</v>
      </c>
      <c r="ABV104" s="26" t="str">
        <f t="shared" si="1877"/>
        <v>Wird nicht erkannt</v>
      </c>
      <c r="ABW104" s="26" t="str">
        <f t="shared" si="1877"/>
        <v>Wird nicht erkannt</v>
      </c>
      <c r="ABX104" s="26" t="str">
        <f t="shared" si="1877"/>
        <v>Wird nicht erkannt</v>
      </c>
      <c r="ABY104" s="26" t="str">
        <f t="shared" si="1877"/>
        <v>Wird nicht erkannt</v>
      </c>
      <c r="ABZ104" s="26" t="str">
        <f t="shared" si="1877"/>
        <v>Wird nicht erkannt</v>
      </c>
      <c r="ACA104" s="26" t="str">
        <f t="shared" si="1877"/>
        <v>Wird nicht erkannt</v>
      </c>
      <c r="ACB104" s="26" t="str">
        <f t="shared" si="1877"/>
        <v>Wird nicht erkannt</v>
      </c>
      <c r="ACC104" s="26" t="str">
        <f t="shared" si="1877"/>
        <v>Wird nicht erkannt</v>
      </c>
      <c r="ACD104" s="26" t="str">
        <f t="shared" si="1877"/>
        <v>Wird nicht erkannt</v>
      </c>
      <c r="ACE104" s="26" t="str">
        <f t="shared" si="1877"/>
        <v>Wird nicht erkannt</v>
      </c>
      <c r="ACF104" s="26" t="str">
        <f t="shared" si="1877"/>
        <v>Wird nicht erkannt</v>
      </c>
      <c r="ACG104" s="26" t="str">
        <f t="shared" si="1877"/>
        <v>Wird nicht erkannt</v>
      </c>
      <c r="ACH104" s="26" t="str">
        <f t="shared" si="1877"/>
        <v>Wird nicht erkannt</v>
      </c>
      <c r="ACI104" s="26" t="str">
        <f t="shared" si="1877"/>
        <v>Wird nicht erkannt</v>
      </c>
      <c r="ACJ104" s="26" t="str">
        <f t="shared" si="1877"/>
        <v>Wird nicht erkannt</v>
      </c>
      <c r="ACK104" s="26" t="str">
        <f t="shared" si="1877"/>
        <v>Wird nicht erkannt</v>
      </c>
      <c r="ACL104" s="26" t="str">
        <f t="shared" si="1877"/>
        <v>Wird nicht erkannt</v>
      </c>
      <c r="ACM104" s="26" t="str">
        <f t="shared" si="1877"/>
        <v>Wird nicht erkannt</v>
      </c>
      <c r="ACN104" s="26" t="str">
        <f t="shared" si="1877"/>
        <v>Wird nicht erkannt</v>
      </c>
      <c r="ACO104" s="26" t="str">
        <f t="shared" si="1877"/>
        <v>Wird nicht erkannt</v>
      </c>
      <c r="ACP104" s="26" t="str">
        <f t="shared" si="1877"/>
        <v>Wird nicht erkannt</v>
      </c>
      <c r="ACQ104" s="26" t="str">
        <f t="shared" si="1877"/>
        <v>Wird nicht erkannt</v>
      </c>
      <c r="ACR104" s="26" t="str">
        <f t="shared" si="1877"/>
        <v>Wird nicht erkannt</v>
      </c>
      <c r="ACS104" s="26" t="str">
        <f t="shared" si="1877"/>
        <v>Wird nicht erkannt</v>
      </c>
      <c r="ACT104" s="26" t="str">
        <f t="shared" si="1877"/>
        <v>Wird nicht erkannt</v>
      </c>
      <c r="ACU104" s="26" t="str">
        <f t="shared" ref="ACU104:ADC104" si="1878">IFERROR(CONCATENATE(TEXT(ACU100,"0"),"|",TEXT(ACU101,"0")),"Wird nicht erkannt")</f>
        <v>Wird nicht erkannt</v>
      </c>
      <c r="ACV104" s="26" t="str">
        <f t="shared" si="1878"/>
        <v>Wird nicht erkannt</v>
      </c>
      <c r="ACW104" s="26" t="str">
        <f t="shared" si="1878"/>
        <v>Wird nicht erkannt</v>
      </c>
      <c r="ACX104" s="26" t="str">
        <f t="shared" si="1878"/>
        <v>Wird nicht erkannt</v>
      </c>
      <c r="ACY104" s="26" t="str">
        <f t="shared" si="1878"/>
        <v>Wird nicht erkannt</v>
      </c>
      <c r="ACZ104" s="26" t="str">
        <f t="shared" si="1878"/>
        <v>Wird nicht erkannt</v>
      </c>
      <c r="ADA104" s="26" t="str">
        <f t="shared" si="1878"/>
        <v>Wird nicht erkannt</v>
      </c>
      <c r="ADB104" s="26" t="str">
        <f t="shared" si="1878"/>
        <v>Wird nicht erkannt</v>
      </c>
      <c r="ADC104" s="26" t="str">
        <f t="shared" si="1878"/>
        <v>Wird nicht erkannt</v>
      </c>
      <c r="ADD104" s="26" t="str">
        <f t="shared" ref="ADD104:AFO104" si="1879">IFERROR(CONCATENATE(TEXT(ADD100,"0"),"|",TEXT(ADD101,"0")),"Wird nicht erkannt")</f>
        <v>Wird nicht erkannt</v>
      </c>
      <c r="ADE104" s="26" t="str">
        <f t="shared" si="1879"/>
        <v>Wird nicht erkannt</v>
      </c>
      <c r="ADF104" s="26" t="str">
        <f t="shared" si="1879"/>
        <v>Wird nicht erkannt</v>
      </c>
      <c r="ADG104" s="26" t="str">
        <f t="shared" si="1879"/>
        <v>Wird nicht erkannt</v>
      </c>
      <c r="ADH104" s="26" t="str">
        <f t="shared" si="1879"/>
        <v>Wird nicht erkannt</v>
      </c>
      <c r="ADI104" s="26" t="str">
        <f t="shared" si="1879"/>
        <v>Wird nicht erkannt</v>
      </c>
      <c r="ADJ104" s="26" t="str">
        <f t="shared" si="1879"/>
        <v>Wird nicht erkannt</v>
      </c>
      <c r="ADK104" s="26" t="str">
        <f t="shared" si="1879"/>
        <v>Wird nicht erkannt</v>
      </c>
      <c r="ADL104" s="26" t="str">
        <f t="shared" si="1879"/>
        <v>Wird nicht erkannt</v>
      </c>
      <c r="ADM104" s="26" t="str">
        <f t="shared" si="1879"/>
        <v>Wird nicht erkannt</v>
      </c>
      <c r="ADN104" s="26" t="str">
        <f t="shared" si="1879"/>
        <v>Wird nicht erkannt</v>
      </c>
      <c r="ADO104" s="26" t="str">
        <f t="shared" si="1879"/>
        <v>Wird nicht erkannt</v>
      </c>
      <c r="ADP104" s="26" t="str">
        <f t="shared" si="1879"/>
        <v>Wird nicht erkannt</v>
      </c>
      <c r="ADQ104" s="26" t="str">
        <f t="shared" si="1879"/>
        <v>Wird nicht erkannt</v>
      </c>
      <c r="ADR104" s="26" t="str">
        <f t="shared" si="1879"/>
        <v>Wird nicht erkannt</v>
      </c>
      <c r="ADS104" s="26" t="str">
        <f t="shared" si="1879"/>
        <v>Wird nicht erkannt</v>
      </c>
      <c r="ADT104" s="26" t="str">
        <f t="shared" si="1879"/>
        <v>Wird nicht erkannt</v>
      </c>
      <c r="ADU104" s="26" t="str">
        <f t="shared" si="1879"/>
        <v>Wird nicht erkannt</v>
      </c>
      <c r="ADV104" s="26" t="str">
        <f t="shared" si="1879"/>
        <v>Wird nicht erkannt</v>
      </c>
      <c r="ADW104" s="26" t="str">
        <f t="shared" si="1879"/>
        <v>Wird nicht erkannt</v>
      </c>
      <c r="ADX104" s="26" t="str">
        <f t="shared" si="1879"/>
        <v>Wird nicht erkannt</v>
      </c>
      <c r="ADY104" s="26" t="str">
        <f t="shared" si="1879"/>
        <v>Wird nicht erkannt</v>
      </c>
      <c r="ADZ104" s="26" t="str">
        <f t="shared" si="1879"/>
        <v>Wird nicht erkannt</v>
      </c>
      <c r="AEA104" s="26" t="str">
        <f t="shared" si="1879"/>
        <v>Wird nicht erkannt</v>
      </c>
      <c r="AEB104" s="26" t="str">
        <f t="shared" si="1879"/>
        <v>Wird nicht erkannt</v>
      </c>
      <c r="AEC104" s="26" t="str">
        <f t="shared" si="1879"/>
        <v>Wird nicht erkannt</v>
      </c>
      <c r="AED104" s="26" t="str">
        <f t="shared" si="1879"/>
        <v>Wird nicht erkannt</v>
      </c>
      <c r="AEE104" s="26" t="str">
        <f t="shared" si="1879"/>
        <v>Wird nicht erkannt</v>
      </c>
      <c r="AEF104" s="26" t="str">
        <f t="shared" si="1879"/>
        <v>Wird nicht erkannt</v>
      </c>
      <c r="AEG104" s="26" t="str">
        <f t="shared" si="1879"/>
        <v>Wird nicht erkannt</v>
      </c>
      <c r="AEH104" s="26" t="str">
        <f t="shared" si="1879"/>
        <v>Wird nicht erkannt</v>
      </c>
      <c r="AEI104" s="26" t="str">
        <f t="shared" si="1879"/>
        <v>Wird nicht erkannt</v>
      </c>
      <c r="AEJ104" s="26" t="str">
        <f t="shared" si="1879"/>
        <v>Wird nicht erkannt</v>
      </c>
      <c r="AEK104" s="26" t="str">
        <f t="shared" si="1879"/>
        <v>Wird nicht erkannt</v>
      </c>
      <c r="AEL104" s="26" t="str">
        <f t="shared" si="1879"/>
        <v>Wird nicht erkannt</v>
      </c>
      <c r="AEM104" s="26" t="str">
        <f t="shared" si="1879"/>
        <v>Wird nicht erkannt</v>
      </c>
      <c r="AEN104" s="26" t="str">
        <f t="shared" si="1879"/>
        <v>Wird nicht erkannt</v>
      </c>
      <c r="AEO104" s="26" t="str">
        <f t="shared" si="1879"/>
        <v>Wird nicht erkannt</v>
      </c>
      <c r="AEP104" s="26" t="str">
        <f t="shared" si="1879"/>
        <v>Wird nicht erkannt</v>
      </c>
      <c r="AEQ104" s="26" t="str">
        <f t="shared" si="1879"/>
        <v>Wird nicht erkannt</v>
      </c>
      <c r="AER104" s="26" t="str">
        <f t="shared" si="1879"/>
        <v>Wird nicht erkannt</v>
      </c>
      <c r="AES104" s="26" t="str">
        <f t="shared" si="1879"/>
        <v>Wird nicht erkannt</v>
      </c>
      <c r="AET104" s="26" t="str">
        <f t="shared" si="1879"/>
        <v>Wird nicht erkannt</v>
      </c>
      <c r="AEU104" s="26" t="str">
        <f t="shared" si="1879"/>
        <v>Wird nicht erkannt</v>
      </c>
      <c r="AEV104" s="26" t="str">
        <f t="shared" si="1879"/>
        <v>Wird nicht erkannt</v>
      </c>
      <c r="AEW104" s="26" t="str">
        <f t="shared" si="1879"/>
        <v>Wird nicht erkannt</v>
      </c>
      <c r="AEX104" s="26" t="str">
        <f t="shared" si="1879"/>
        <v>Wird nicht erkannt</v>
      </c>
      <c r="AEY104" s="26" t="str">
        <f t="shared" si="1879"/>
        <v>Wird nicht erkannt</v>
      </c>
      <c r="AEZ104" s="26" t="str">
        <f t="shared" si="1879"/>
        <v>Wird nicht erkannt</v>
      </c>
      <c r="AFA104" s="26" t="str">
        <f t="shared" si="1879"/>
        <v>Wird nicht erkannt</v>
      </c>
      <c r="AFB104" s="26" t="str">
        <f t="shared" si="1879"/>
        <v>Wird nicht erkannt</v>
      </c>
      <c r="AFC104" s="26" t="str">
        <f t="shared" si="1879"/>
        <v>Wird nicht erkannt</v>
      </c>
      <c r="AFD104" s="26" t="str">
        <f t="shared" si="1879"/>
        <v>Wird nicht erkannt</v>
      </c>
      <c r="AFE104" s="26" t="str">
        <f t="shared" si="1879"/>
        <v>Wird nicht erkannt</v>
      </c>
      <c r="AFF104" s="26" t="str">
        <f t="shared" si="1879"/>
        <v>Wird nicht erkannt</v>
      </c>
      <c r="AFG104" s="26" t="str">
        <f t="shared" si="1879"/>
        <v>Wird nicht erkannt</v>
      </c>
      <c r="AFH104" s="26" t="str">
        <f t="shared" si="1879"/>
        <v>Wird nicht erkannt</v>
      </c>
      <c r="AFI104" s="26" t="str">
        <f t="shared" si="1879"/>
        <v>Wird nicht erkannt</v>
      </c>
      <c r="AFJ104" s="26" t="str">
        <f t="shared" si="1879"/>
        <v>Wird nicht erkannt</v>
      </c>
      <c r="AFK104" s="26" t="str">
        <f t="shared" si="1879"/>
        <v>Wird nicht erkannt</v>
      </c>
      <c r="AFL104" s="26" t="str">
        <f t="shared" si="1879"/>
        <v>Wird nicht erkannt</v>
      </c>
      <c r="AFM104" s="26" t="str">
        <f t="shared" si="1879"/>
        <v>Wird nicht erkannt</v>
      </c>
      <c r="AFN104" s="26" t="str">
        <f t="shared" si="1879"/>
        <v>Wird nicht erkannt</v>
      </c>
      <c r="AFO104" s="26" t="str">
        <f t="shared" si="1879"/>
        <v>Wird nicht erkannt</v>
      </c>
      <c r="AFP104" s="26" t="str">
        <f t="shared" ref="AFP104:AIA104" si="1880">IFERROR(CONCATENATE(TEXT(AFP100,"0"),"|",TEXT(AFP101,"0")),"Wird nicht erkannt")</f>
        <v>Wird nicht erkannt</v>
      </c>
      <c r="AFQ104" s="26" t="str">
        <f t="shared" si="1880"/>
        <v>Wird nicht erkannt</v>
      </c>
      <c r="AFR104" s="26" t="str">
        <f t="shared" si="1880"/>
        <v>Wird nicht erkannt</v>
      </c>
      <c r="AFS104" s="26" t="str">
        <f t="shared" si="1880"/>
        <v>Wird nicht erkannt</v>
      </c>
      <c r="AFT104" s="26" t="str">
        <f t="shared" si="1880"/>
        <v>Wird nicht erkannt</v>
      </c>
      <c r="AFU104" s="26" t="str">
        <f t="shared" si="1880"/>
        <v>Wird nicht erkannt</v>
      </c>
      <c r="AFV104" s="26" t="str">
        <f t="shared" si="1880"/>
        <v>Wird nicht erkannt</v>
      </c>
      <c r="AFW104" s="26" t="str">
        <f t="shared" si="1880"/>
        <v>Wird nicht erkannt</v>
      </c>
      <c r="AFX104" s="26" t="str">
        <f t="shared" si="1880"/>
        <v>Wird nicht erkannt</v>
      </c>
      <c r="AFY104" s="26" t="str">
        <f t="shared" si="1880"/>
        <v>Wird nicht erkannt</v>
      </c>
      <c r="AFZ104" s="26" t="str">
        <f t="shared" si="1880"/>
        <v>Wird nicht erkannt</v>
      </c>
      <c r="AGA104" s="26" t="str">
        <f t="shared" si="1880"/>
        <v>Wird nicht erkannt</v>
      </c>
      <c r="AGB104" s="26" t="str">
        <f t="shared" si="1880"/>
        <v>Wird nicht erkannt</v>
      </c>
      <c r="AGC104" s="26" t="str">
        <f t="shared" si="1880"/>
        <v>Wird nicht erkannt</v>
      </c>
      <c r="AGD104" s="26" t="str">
        <f t="shared" si="1880"/>
        <v>Wird nicht erkannt</v>
      </c>
      <c r="AGE104" s="26" t="str">
        <f t="shared" si="1880"/>
        <v>Wird nicht erkannt</v>
      </c>
      <c r="AGF104" s="26" t="str">
        <f t="shared" si="1880"/>
        <v>Wird nicht erkannt</v>
      </c>
      <c r="AGG104" s="26" t="str">
        <f t="shared" si="1880"/>
        <v>Wird nicht erkannt</v>
      </c>
      <c r="AGH104" s="26" t="str">
        <f t="shared" si="1880"/>
        <v>Wird nicht erkannt</v>
      </c>
      <c r="AGI104" s="26" t="str">
        <f t="shared" si="1880"/>
        <v>Wird nicht erkannt</v>
      </c>
      <c r="AGJ104" s="26" t="str">
        <f t="shared" si="1880"/>
        <v>Wird nicht erkannt</v>
      </c>
      <c r="AGK104" s="26" t="str">
        <f t="shared" si="1880"/>
        <v>Wird nicht erkannt</v>
      </c>
      <c r="AGL104" s="26" t="str">
        <f t="shared" si="1880"/>
        <v>Wird nicht erkannt</v>
      </c>
      <c r="AGM104" s="26" t="str">
        <f t="shared" si="1880"/>
        <v>Wird nicht erkannt</v>
      </c>
      <c r="AGN104" s="26" t="str">
        <f t="shared" si="1880"/>
        <v>Wird nicht erkannt</v>
      </c>
      <c r="AGO104" s="26" t="str">
        <f t="shared" si="1880"/>
        <v>Wird nicht erkannt</v>
      </c>
      <c r="AGP104" s="26" t="str">
        <f t="shared" si="1880"/>
        <v>Wird nicht erkannt</v>
      </c>
      <c r="AGQ104" s="26" t="str">
        <f t="shared" si="1880"/>
        <v>Wird nicht erkannt</v>
      </c>
      <c r="AGR104" s="26" t="str">
        <f t="shared" si="1880"/>
        <v>Wird nicht erkannt</v>
      </c>
      <c r="AGS104" s="26" t="str">
        <f t="shared" si="1880"/>
        <v>Wird nicht erkannt</v>
      </c>
      <c r="AGT104" s="26" t="str">
        <f t="shared" si="1880"/>
        <v>Wird nicht erkannt</v>
      </c>
      <c r="AGU104" s="26" t="str">
        <f t="shared" si="1880"/>
        <v>Wird nicht erkannt</v>
      </c>
      <c r="AGV104" s="26" t="str">
        <f t="shared" si="1880"/>
        <v>Wird nicht erkannt</v>
      </c>
      <c r="AGW104" s="26" t="str">
        <f t="shared" si="1880"/>
        <v>Wird nicht erkannt</v>
      </c>
      <c r="AGX104" s="26" t="str">
        <f t="shared" si="1880"/>
        <v>Wird nicht erkannt</v>
      </c>
      <c r="AGY104" s="26" t="str">
        <f t="shared" si="1880"/>
        <v>Wird nicht erkannt</v>
      </c>
      <c r="AGZ104" s="26" t="str">
        <f t="shared" si="1880"/>
        <v>Wird nicht erkannt</v>
      </c>
      <c r="AHA104" s="26" t="str">
        <f t="shared" si="1880"/>
        <v>Wird nicht erkannt</v>
      </c>
      <c r="AHB104" s="26" t="str">
        <f t="shared" si="1880"/>
        <v>Wird nicht erkannt</v>
      </c>
      <c r="AHC104" s="26" t="str">
        <f t="shared" si="1880"/>
        <v>Wird nicht erkannt</v>
      </c>
      <c r="AHD104" s="26" t="str">
        <f t="shared" si="1880"/>
        <v>Wird nicht erkannt</v>
      </c>
      <c r="AHE104" s="26" t="str">
        <f t="shared" si="1880"/>
        <v>Wird nicht erkannt</v>
      </c>
      <c r="AHF104" s="26" t="str">
        <f t="shared" si="1880"/>
        <v>Wird nicht erkannt</v>
      </c>
      <c r="AHG104" s="26" t="str">
        <f t="shared" si="1880"/>
        <v>Wird nicht erkannt</v>
      </c>
      <c r="AHH104" s="26" t="str">
        <f t="shared" si="1880"/>
        <v>Wird nicht erkannt</v>
      </c>
      <c r="AHI104" s="26" t="str">
        <f t="shared" si="1880"/>
        <v>Wird nicht erkannt</v>
      </c>
      <c r="AHJ104" s="26" t="str">
        <f t="shared" si="1880"/>
        <v>Wird nicht erkannt</v>
      </c>
      <c r="AHK104" s="26" t="str">
        <f t="shared" si="1880"/>
        <v>Wird nicht erkannt</v>
      </c>
      <c r="AHL104" s="26" t="str">
        <f t="shared" si="1880"/>
        <v>Wird nicht erkannt</v>
      </c>
      <c r="AHM104" s="26" t="str">
        <f t="shared" si="1880"/>
        <v>Wird nicht erkannt</v>
      </c>
      <c r="AHN104" s="26" t="str">
        <f t="shared" si="1880"/>
        <v>Wird nicht erkannt</v>
      </c>
      <c r="AHO104" s="26" t="str">
        <f t="shared" si="1880"/>
        <v>Wird nicht erkannt</v>
      </c>
      <c r="AHP104" s="26" t="str">
        <f t="shared" si="1880"/>
        <v>Wird nicht erkannt</v>
      </c>
      <c r="AHQ104" s="26" t="str">
        <f t="shared" si="1880"/>
        <v>Wird nicht erkannt</v>
      </c>
      <c r="AHR104" s="26" t="str">
        <f t="shared" si="1880"/>
        <v>Wird nicht erkannt</v>
      </c>
      <c r="AHS104" s="26" t="str">
        <f t="shared" si="1880"/>
        <v>Wird nicht erkannt</v>
      </c>
      <c r="AHT104" s="26" t="str">
        <f t="shared" si="1880"/>
        <v>Wird nicht erkannt</v>
      </c>
      <c r="AHU104" s="26" t="str">
        <f t="shared" si="1880"/>
        <v>Wird nicht erkannt</v>
      </c>
      <c r="AHV104" s="26" t="str">
        <f t="shared" si="1880"/>
        <v>Wird nicht erkannt</v>
      </c>
      <c r="AHW104" s="26" t="str">
        <f t="shared" si="1880"/>
        <v>Wird nicht erkannt</v>
      </c>
      <c r="AHX104" s="26" t="str">
        <f t="shared" si="1880"/>
        <v>Wird nicht erkannt</v>
      </c>
      <c r="AHY104" s="26" t="str">
        <f t="shared" si="1880"/>
        <v>Wird nicht erkannt</v>
      </c>
      <c r="AHZ104" s="26" t="str">
        <f t="shared" si="1880"/>
        <v>Wird nicht erkannt</v>
      </c>
      <c r="AIA104" s="26" t="str">
        <f t="shared" si="1880"/>
        <v>Wird nicht erkannt</v>
      </c>
      <c r="AIB104" s="26" t="str">
        <f t="shared" ref="AIB104:AKM104" si="1881">IFERROR(CONCATENATE(TEXT(AIB100,"0"),"|",TEXT(AIB101,"0")),"Wird nicht erkannt")</f>
        <v>Wird nicht erkannt</v>
      </c>
      <c r="AIC104" s="26" t="str">
        <f t="shared" si="1881"/>
        <v>Wird nicht erkannt</v>
      </c>
      <c r="AID104" s="26" t="str">
        <f t="shared" si="1881"/>
        <v>Wird nicht erkannt</v>
      </c>
      <c r="AIE104" s="26" t="str">
        <f t="shared" si="1881"/>
        <v>Wird nicht erkannt</v>
      </c>
      <c r="AIF104" s="26" t="str">
        <f t="shared" si="1881"/>
        <v>Wird nicht erkannt</v>
      </c>
      <c r="AIG104" s="26" t="str">
        <f t="shared" si="1881"/>
        <v>Wird nicht erkannt</v>
      </c>
      <c r="AIH104" s="26" t="str">
        <f t="shared" si="1881"/>
        <v>Wird nicht erkannt</v>
      </c>
      <c r="AII104" s="26" t="str">
        <f t="shared" si="1881"/>
        <v>Wird nicht erkannt</v>
      </c>
      <c r="AIJ104" s="26" t="str">
        <f t="shared" si="1881"/>
        <v>Wird nicht erkannt</v>
      </c>
      <c r="AIK104" s="26" t="str">
        <f t="shared" si="1881"/>
        <v>Wird nicht erkannt</v>
      </c>
      <c r="AIL104" s="26" t="str">
        <f t="shared" si="1881"/>
        <v>Wird nicht erkannt</v>
      </c>
      <c r="AIM104" s="26" t="str">
        <f t="shared" si="1881"/>
        <v>Wird nicht erkannt</v>
      </c>
      <c r="AIN104" s="26" t="str">
        <f t="shared" si="1881"/>
        <v>Wird nicht erkannt</v>
      </c>
      <c r="AIO104" s="26" t="str">
        <f t="shared" si="1881"/>
        <v>Wird nicht erkannt</v>
      </c>
      <c r="AIP104" s="26" t="str">
        <f t="shared" si="1881"/>
        <v>Wird nicht erkannt</v>
      </c>
      <c r="AIQ104" s="26" t="str">
        <f t="shared" si="1881"/>
        <v>Wird nicht erkannt</v>
      </c>
      <c r="AIR104" s="26" t="str">
        <f t="shared" si="1881"/>
        <v>Wird nicht erkannt</v>
      </c>
      <c r="AIS104" s="26" t="str">
        <f t="shared" si="1881"/>
        <v>Wird nicht erkannt</v>
      </c>
      <c r="AIT104" s="26" t="str">
        <f t="shared" si="1881"/>
        <v>Wird nicht erkannt</v>
      </c>
      <c r="AIU104" s="26" t="str">
        <f t="shared" si="1881"/>
        <v>Wird nicht erkannt</v>
      </c>
      <c r="AIV104" s="26" t="str">
        <f t="shared" si="1881"/>
        <v>Wird nicht erkannt</v>
      </c>
      <c r="AIW104" s="26" t="str">
        <f t="shared" si="1881"/>
        <v>Wird nicht erkannt</v>
      </c>
      <c r="AIX104" s="26" t="str">
        <f t="shared" si="1881"/>
        <v>Wird nicht erkannt</v>
      </c>
      <c r="AIY104" s="26" t="str">
        <f t="shared" si="1881"/>
        <v>Wird nicht erkannt</v>
      </c>
      <c r="AIZ104" s="26" t="str">
        <f t="shared" si="1881"/>
        <v>Wird nicht erkannt</v>
      </c>
      <c r="AJA104" s="26" t="str">
        <f t="shared" si="1881"/>
        <v>Wird nicht erkannt</v>
      </c>
      <c r="AJB104" s="26" t="str">
        <f t="shared" si="1881"/>
        <v>Wird nicht erkannt</v>
      </c>
      <c r="AJC104" s="26" t="str">
        <f t="shared" si="1881"/>
        <v>Wird nicht erkannt</v>
      </c>
      <c r="AJD104" s="26" t="str">
        <f t="shared" si="1881"/>
        <v>Wird nicht erkannt</v>
      </c>
      <c r="AJE104" s="26" t="str">
        <f t="shared" si="1881"/>
        <v>Wird nicht erkannt</v>
      </c>
      <c r="AJF104" s="26" t="str">
        <f t="shared" si="1881"/>
        <v>Wird nicht erkannt</v>
      </c>
      <c r="AJG104" s="26" t="str">
        <f t="shared" si="1881"/>
        <v>Wird nicht erkannt</v>
      </c>
      <c r="AJH104" s="26" t="str">
        <f t="shared" si="1881"/>
        <v>Wird nicht erkannt</v>
      </c>
      <c r="AJI104" s="26" t="str">
        <f t="shared" si="1881"/>
        <v>Wird nicht erkannt</v>
      </c>
      <c r="AJJ104" s="26" t="str">
        <f t="shared" si="1881"/>
        <v>Wird nicht erkannt</v>
      </c>
      <c r="AJK104" s="26" t="str">
        <f t="shared" si="1881"/>
        <v>Wird nicht erkannt</v>
      </c>
      <c r="AJL104" s="26" t="str">
        <f t="shared" si="1881"/>
        <v>Wird nicht erkannt</v>
      </c>
      <c r="AJM104" s="26" t="str">
        <f t="shared" si="1881"/>
        <v>Wird nicht erkannt</v>
      </c>
      <c r="AJN104" s="26" t="str">
        <f t="shared" si="1881"/>
        <v>Wird nicht erkannt</v>
      </c>
      <c r="AJO104" s="26" t="str">
        <f t="shared" si="1881"/>
        <v>Wird nicht erkannt</v>
      </c>
      <c r="AJP104" s="26" t="str">
        <f t="shared" si="1881"/>
        <v>Wird nicht erkannt</v>
      </c>
      <c r="AJQ104" s="26" t="str">
        <f t="shared" si="1881"/>
        <v>Wird nicht erkannt</v>
      </c>
      <c r="AJR104" s="26" t="str">
        <f t="shared" si="1881"/>
        <v>Wird nicht erkannt</v>
      </c>
      <c r="AJS104" s="26" t="str">
        <f t="shared" si="1881"/>
        <v>Wird nicht erkannt</v>
      </c>
      <c r="AJT104" s="26" t="str">
        <f t="shared" si="1881"/>
        <v>Wird nicht erkannt</v>
      </c>
      <c r="AJU104" s="26" t="str">
        <f t="shared" si="1881"/>
        <v>Wird nicht erkannt</v>
      </c>
      <c r="AJV104" s="26" t="str">
        <f t="shared" si="1881"/>
        <v>Wird nicht erkannt</v>
      </c>
      <c r="AJW104" s="26" t="str">
        <f t="shared" si="1881"/>
        <v>Wird nicht erkannt</v>
      </c>
      <c r="AJX104" s="26" t="str">
        <f t="shared" si="1881"/>
        <v>Wird nicht erkannt</v>
      </c>
      <c r="AJY104" s="26" t="str">
        <f t="shared" si="1881"/>
        <v>Wird nicht erkannt</v>
      </c>
      <c r="AJZ104" s="26" t="str">
        <f t="shared" si="1881"/>
        <v>Wird nicht erkannt</v>
      </c>
      <c r="AKA104" s="26" t="str">
        <f t="shared" si="1881"/>
        <v>Wird nicht erkannt</v>
      </c>
      <c r="AKB104" s="26" t="str">
        <f t="shared" si="1881"/>
        <v>Wird nicht erkannt</v>
      </c>
      <c r="AKC104" s="26" t="str">
        <f t="shared" si="1881"/>
        <v>Wird nicht erkannt</v>
      </c>
      <c r="AKD104" s="26" t="str">
        <f t="shared" si="1881"/>
        <v>Wird nicht erkannt</v>
      </c>
      <c r="AKE104" s="26" t="str">
        <f t="shared" si="1881"/>
        <v>Wird nicht erkannt</v>
      </c>
      <c r="AKF104" s="26" t="str">
        <f t="shared" si="1881"/>
        <v>Wird nicht erkannt</v>
      </c>
      <c r="AKG104" s="26" t="str">
        <f t="shared" si="1881"/>
        <v>Wird nicht erkannt</v>
      </c>
      <c r="AKH104" s="26" t="str">
        <f t="shared" si="1881"/>
        <v>Wird nicht erkannt</v>
      </c>
      <c r="AKI104" s="26" t="str">
        <f t="shared" si="1881"/>
        <v>Wird nicht erkannt</v>
      </c>
      <c r="AKJ104" s="26" t="str">
        <f t="shared" si="1881"/>
        <v>Wird nicht erkannt</v>
      </c>
      <c r="AKK104" s="26" t="str">
        <f t="shared" si="1881"/>
        <v>Wird nicht erkannt</v>
      </c>
      <c r="AKL104" s="26" t="str">
        <f t="shared" si="1881"/>
        <v>Wird nicht erkannt</v>
      </c>
      <c r="AKM104" s="26" t="str">
        <f t="shared" si="1881"/>
        <v>Wird nicht erkannt</v>
      </c>
      <c r="AKN104" s="26" t="str">
        <f t="shared" ref="AKN104:ALQ104" si="1882">IFERROR(CONCATENATE(TEXT(AKN100,"0"),"|",TEXT(AKN101,"0")),"Wird nicht erkannt")</f>
        <v>Wird nicht erkannt</v>
      </c>
      <c r="AKO104" s="26" t="str">
        <f t="shared" si="1882"/>
        <v>Wird nicht erkannt</v>
      </c>
      <c r="AKP104" s="26" t="str">
        <f t="shared" si="1882"/>
        <v>Wird nicht erkannt</v>
      </c>
      <c r="AKQ104" s="26" t="str">
        <f t="shared" si="1882"/>
        <v>Wird nicht erkannt</v>
      </c>
      <c r="AKR104" s="26" t="str">
        <f t="shared" si="1882"/>
        <v>Wird nicht erkannt</v>
      </c>
      <c r="AKS104" s="26" t="str">
        <f t="shared" si="1882"/>
        <v>Wird nicht erkannt</v>
      </c>
      <c r="AKT104" s="26" t="str">
        <f t="shared" si="1882"/>
        <v>Wird nicht erkannt</v>
      </c>
      <c r="AKU104" s="26" t="str">
        <f t="shared" si="1882"/>
        <v>Wird nicht erkannt</v>
      </c>
      <c r="AKV104" s="26" t="str">
        <f t="shared" si="1882"/>
        <v>Wird nicht erkannt</v>
      </c>
      <c r="AKW104" s="26" t="str">
        <f t="shared" si="1882"/>
        <v>Wird nicht erkannt</v>
      </c>
      <c r="AKX104" s="26" t="str">
        <f t="shared" si="1882"/>
        <v>Wird nicht erkannt</v>
      </c>
      <c r="AKY104" s="26" t="str">
        <f t="shared" si="1882"/>
        <v>Wird nicht erkannt</v>
      </c>
      <c r="AKZ104" s="26" t="str">
        <f t="shared" si="1882"/>
        <v>Wird nicht erkannt</v>
      </c>
      <c r="ALA104" s="26" t="str">
        <f t="shared" si="1882"/>
        <v>Wird nicht erkannt</v>
      </c>
      <c r="ALB104" s="26" t="str">
        <f t="shared" si="1882"/>
        <v>Wird nicht erkannt</v>
      </c>
      <c r="ALC104" s="26" t="str">
        <f t="shared" si="1882"/>
        <v>Wird nicht erkannt</v>
      </c>
      <c r="ALD104" s="26" t="str">
        <f t="shared" si="1882"/>
        <v>Wird nicht erkannt</v>
      </c>
      <c r="ALE104" s="26" t="str">
        <f t="shared" si="1882"/>
        <v>Wird nicht erkannt</v>
      </c>
      <c r="ALF104" s="26" t="str">
        <f t="shared" si="1882"/>
        <v>Wird nicht erkannt</v>
      </c>
      <c r="ALG104" s="26" t="str">
        <f t="shared" si="1882"/>
        <v>Wird nicht erkannt</v>
      </c>
      <c r="ALH104" s="26" t="str">
        <f t="shared" si="1882"/>
        <v>Wird nicht erkannt</v>
      </c>
      <c r="ALI104" s="26" t="str">
        <f t="shared" si="1882"/>
        <v>Wird nicht erkannt</v>
      </c>
      <c r="ALJ104" s="26" t="str">
        <f t="shared" si="1882"/>
        <v>Wird nicht erkannt</v>
      </c>
      <c r="ALK104" s="26" t="str">
        <f t="shared" si="1882"/>
        <v>Wird nicht erkannt</v>
      </c>
      <c r="ALL104" s="26" t="str">
        <f t="shared" si="1882"/>
        <v>Wird nicht erkannt</v>
      </c>
      <c r="ALM104" s="26" t="str">
        <f t="shared" si="1882"/>
        <v>Wird nicht erkannt</v>
      </c>
      <c r="ALN104" s="26" t="str">
        <f t="shared" si="1882"/>
        <v>Wird nicht erkannt</v>
      </c>
      <c r="ALO104" s="26" t="str">
        <f t="shared" si="1882"/>
        <v>Wird nicht erkannt</v>
      </c>
      <c r="ALP104" s="26" t="str">
        <f t="shared" si="1882"/>
        <v>Wird nicht erkannt</v>
      </c>
      <c r="ALQ104" s="26" t="str">
        <f t="shared" si="1882"/>
        <v>Wird nicht erkannt</v>
      </c>
    </row>
    <row r="105" spans="1:1005" ht="15.75" hidden="1" thickBot="1" x14ac:dyDescent="0.3">
      <c r="D105" s="30" t="s">
        <v>30</v>
      </c>
      <c r="E105" s="32" t="str">
        <f>IFERROR(SQRT((E$4-E100)*(E$4-E100)+(E$5-E101)*(E$5-E101)),"Wird nicht erkannt")</f>
        <v>Wird nicht erkannt</v>
      </c>
      <c r="F105" s="32" t="str">
        <f>IFERROR(SQRT((F$4-F100)*(F$4-F100)+(F$5-F101)*(F$5-F101)),"Wird nicht erkannt")</f>
        <v>Wird nicht erkannt</v>
      </c>
      <c r="G105" s="32" t="str">
        <f>IFERROR(SQRT((G$4-G100)*(G$4-G100)+(G$5-G101)*(G$5-G101)),"Wird nicht erkannt")</f>
        <v>Wird nicht erkannt</v>
      </c>
      <c r="H105" s="32" t="str">
        <f t="shared" ref="H105:O105" si="1883">IFERROR(SQRT((H$4-H100)*(H$4-H100)+(H$5-H101)*(H$5-H101)),"Wird nicht erkannt")</f>
        <v>Wird nicht erkannt</v>
      </c>
      <c r="I105" s="32" t="str">
        <f t="shared" si="1883"/>
        <v>Wird nicht erkannt</v>
      </c>
      <c r="J105" s="32" t="str">
        <f t="shared" si="1883"/>
        <v>Wird nicht erkannt</v>
      </c>
      <c r="K105" s="32" t="str">
        <f t="shared" si="1883"/>
        <v>Wird nicht erkannt</v>
      </c>
      <c r="L105" s="32" t="str">
        <f t="shared" si="1883"/>
        <v>Wird nicht erkannt</v>
      </c>
      <c r="M105" s="32" t="str">
        <f t="shared" si="1883"/>
        <v>Wird nicht erkannt</v>
      </c>
      <c r="N105" s="32" t="str">
        <f t="shared" si="1883"/>
        <v>Wird nicht erkannt</v>
      </c>
      <c r="O105" s="32" t="str">
        <f t="shared" si="1883"/>
        <v>Wird nicht erkannt</v>
      </c>
      <c r="P105" s="32" t="str">
        <f t="shared" ref="P105:CA105" si="1884">IFERROR(SQRT((P$4-P100)*(P$4-P100)+(P$5-P101)*(P$5-P101)),"Wird nicht erkannt")</f>
        <v>Wird nicht erkannt</v>
      </c>
      <c r="Q105" s="32" t="str">
        <f t="shared" si="1884"/>
        <v>Wird nicht erkannt</v>
      </c>
      <c r="R105" s="32" t="str">
        <f t="shared" si="1884"/>
        <v>Wird nicht erkannt</v>
      </c>
      <c r="S105" s="32" t="str">
        <f t="shared" si="1884"/>
        <v>Wird nicht erkannt</v>
      </c>
      <c r="T105" s="32" t="str">
        <f t="shared" si="1884"/>
        <v>Wird nicht erkannt</v>
      </c>
      <c r="U105" s="32" t="str">
        <f t="shared" si="1884"/>
        <v>Wird nicht erkannt</v>
      </c>
      <c r="V105" s="32" t="str">
        <f t="shared" si="1884"/>
        <v>Wird nicht erkannt</v>
      </c>
      <c r="W105" s="32" t="str">
        <f t="shared" si="1884"/>
        <v>Wird nicht erkannt</v>
      </c>
      <c r="X105" s="32" t="str">
        <f t="shared" si="1884"/>
        <v>Wird nicht erkannt</v>
      </c>
      <c r="Y105" s="32" t="str">
        <f t="shared" si="1884"/>
        <v>Wird nicht erkannt</v>
      </c>
      <c r="Z105" s="32" t="str">
        <f t="shared" si="1884"/>
        <v>Wird nicht erkannt</v>
      </c>
      <c r="AA105" s="32" t="str">
        <f t="shared" si="1884"/>
        <v>Wird nicht erkannt</v>
      </c>
      <c r="AB105" s="32" t="str">
        <f t="shared" si="1884"/>
        <v>Wird nicht erkannt</v>
      </c>
      <c r="AC105" s="32" t="str">
        <f t="shared" si="1884"/>
        <v>Wird nicht erkannt</v>
      </c>
      <c r="AD105" s="32" t="str">
        <f t="shared" si="1884"/>
        <v>Wird nicht erkannt</v>
      </c>
      <c r="AE105" s="32" t="str">
        <f t="shared" si="1884"/>
        <v>Wird nicht erkannt</v>
      </c>
      <c r="AF105" s="32" t="str">
        <f t="shared" si="1884"/>
        <v>Wird nicht erkannt</v>
      </c>
      <c r="AG105" s="32" t="str">
        <f t="shared" si="1884"/>
        <v>Wird nicht erkannt</v>
      </c>
      <c r="AH105" s="32" t="str">
        <f t="shared" si="1884"/>
        <v>Wird nicht erkannt</v>
      </c>
      <c r="AI105" s="32" t="str">
        <f t="shared" si="1884"/>
        <v>Wird nicht erkannt</v>
      </c>
      <c r="AJ105" s="32" t="str">
        <f t="shared" si="1884"/>
        <v>Wird nicht erkannt</v>
      </c>
      <c r="AK105" s="32" t="str">
        <f t="shared" si="1884"/>
        <v>Wird nicht erkannt</v>
      </c>
      <c r="AL105" s="32" t="str">
        <f t="shared" si="1884"/>
        <v>Wird nicht erkannt</v>
      </c>
      <c r="AM105" s="32" t="str">
        <f t="shared" si="1884"/>
        <v>Wird nicht erkannt</v>
      </c>
      <c r="AN105" s="32" t="str">
        <f t="shared" si="1884"/>
        <v>Wird nicht erkannt</v>
      </c>
      <c r="AO105" s="32" t="str">
        <f t="shared" si="1884"/>
        <v>Wird nicht erkannt</v>
      </c>
      <c r="AP105" s="32" t="str">
        <f t="shared" si="1884"/>
        <v>Wird nicht erkannt</v>
      </c>
      <c r="AQ105" s="32" t="str">
        <f t="shared" si="1884"/>
        <v>Wird nicht erkannt</v>
      </c>
      <c r="AR105" s="32" t="str">
        <f t="shared" si="1884"/>
        <v>Wird nicht erkannt</v>
      </c>
      <c r="AS105" s="32" t="str">
        <f t="shared" si="1884"/>
        <v>Wird nicht erkannt</v>
      </c>
      <c r="AT105" s="32" t="str">
        <f t="shared" si="1884"/>
        <v>Wird nicht erkannt</v>
      </c>
      <c r="AU105" s="32" t="str">
        <f t="shared" si="1884"/>
        <v>Wird nicht erkannt</v>
      </c>
      <c r="AV105" s="32" t="str">
        <f t="shared" si="1884"/>
        <v>Wird nicht erkannt</v>
      </c>
      <c r="AW105" s="32" t="str">
        <f t="shared" si="1884"/>
        <v>Wird nicht erkannt</v>
      </c>
      <c r="AX105" s="32" t="str">
        <f t="shared" si="1884"/>
        <v>Wird nicht erkannt</v>
      </c>
      <c r="AY105" s="32" t="str">
        <f t="shared" si="1884"/>
        <v>Wird nicht erkannt</v>
      </c>
      <c r="AZ105" s="32" t="str">
        <f t="shared" si="1884"/>
        <v>Wird nicht erkannt</v>
      </c>
      <c r="BA105" s="32" t="str">
        <f t="shared" si="1884"/>
        <v>Wird nicht erkannt</v>
      </c>
      <c r="BB105" s="32" t="str">
        <f t="shared" si="1884"/>
        <v>Wird nicht erkannt</v>
      </c>
      <c r="BC105" s="32" t="str">
        <f t="shared" si="1884"/>
        <v>Wird nicht erkannt</v>
      </c>
      <c r="BD105" s="32" t="str">
        <f t="shared" si="1884"/>
        <v>Wird nicht erkannt</v>
      </c>
      <c r="BE105" s="32" t="str">
        <f t="shared" si="1884"/>
        <v>Wird nicht erkannt</v>
      </c>
      <c r="BF105" s="32" t="str">
        <f t="shared" si="1884"/>
        <v>Wird nicht erkannt</v>
      </c>
      <c r="BG105" s="32" t="str">
        <f t="shared" si="1884"/>
        <v>Wird nicht erkannt</v>
      </c>
      <c r="BH105" s="32" t="str">
        <f t="shared" si="1884"/>
        <v>Wird nicht erkannt</v>
      </c>
      <c r="BI105" s="32" t="str">
        <f t="shared" si="1884"/>
        <v>Wird nicht erkannt</v>
      </c>
      <c r="BJ105" s="32" t="str">
        <f t="shared" si="1884"/>
        <v>Wird nicht erkannt</v>
      </c>
      <c r="BK105" s="32" t="str">
        <f t="shared" si="1884"/>
        <v>Wird nicht erkannt</v>
      </c>
      <c r="BL105" s="32" t="str">
        <f t="shared" si="1884"/>
        <v>Wird nicht erkannt</v>
      </c>
      <c r="BM105" s="32" t="str">
        <f t="shared" si="1884"/>
        <v>Wird nicht erkannt</v>
      </c>
      <c r="BN105" s="32" t="str">
        <f t="shared" si="1884"/>
        <v>Wird nicht erkannt</v>
      </c>
      <c r="BO105" s="32" t="str">
        <f t="shared" si="1884"/>
        <v>Wird nicht erkannt</v>
      </c>
      <c r="BP105" s="32" t="str">
        <f t="shared" si="1884"/>
        <v>Wird nicht erkannt</v>
      </c>
      <c r="BQ105" s="32" t="str">
        <f t="shared" si="1884"/>
        <v>Wird nicht erkannt</v>
      </c>
      <c r="BR105" s="32" t="str">
        <f t="shared" si="1884"/>
        <v>Wird nicht erkannt</v>
      </c>
      <c r="BS105" s="32" t="str">
        <f t="shared" si="1884"/>
        <v>Wird nicht erkannt</v>
      </c>
      <c r="BT105" s="32" t="str">
        <f t="shared" si="1884"/>
        <v>Wird nicht erkannt</v>
      </c>
      <c r="BU105" s="32" t="str">
        <f t="shared" si="1884"/>
        <v>Wird nicht erkannt</v>
      </c>
      <c r="BV105" s="32" t="str">
        <f t="shared" si="1884"/>
        <v>Wird nicht erkannt</v>
      </c>
      <c r="BW105" s="32" t="str">
        <f t="shared" si="1884"/>
        <v>Wird nicht erkannt</v>
      </c>
      <c r="BX105" s="32" t="str">
        <f t="shared" si="1884"/>
        <v>Wird nicht erkannt</v>
      </c>
      <c r="BY105" s="32" t="str">
        <f t="shared" si="1884"/>
        <v>Wird nicht erkannt</v>
      </c>
      <c r="BZ105" s="32" t="str">
        <f t="shared" si="1884"/>
        <v>Wird nicht erkannt</v>
      </c>
      <c r="CA105" s="32" t="str">
        <f t="shared" si="1884"/>
        <v>Wird nicht erkannt</v>
      </c>
      <c r="CB105" s="32" t="str">
        <f t="shared" ref="CB105:CG105" si="1885">IFERROR(SQRT((CB$4-CB100)*(CB$4-CB100)+(CB$5-CB101)*(CB$5-CB101)),"Wird nicht erkannt")</f>
        <v>Wird nicht erkannt</v>
      </c>
      <c r="CC105" s="32" t="str">
        <f t="shared" si="1885"/>
        <v>Wird nicht erkannt</v>
      </c>
      <c r="CD105" s="32" t="str">
        <f t="shared" si="1885"/>
        <v>Wird nicht erkannt</v>
      </c>
      <c r="CE105" s="32" t="str">
        <f t="shared" si="1885"/>
        <v>Wird nicht erkannt</v>
      </c>
      <c r="CF105" s="32" t="str">
        <f t="shared" si="1885"/>
        <v>Wird nicht erkannt</v>
      </c>
      <c r="CG105" s="32" t="str">
        <f t="shared" si="1885"/>
        <v>Wird nicht erkannt</v>
      </c>
      <c r="CH105" s="32" t="str">
        <f t="shared" ref="CH105:CV105" si="1886">IFERROR(SQRT((CH$4-CH100)*(CH$4-CH100)+(CH$5-CH101)*(CH$5-CH101)),"Wird nicht erkannt")</f>
        <v>Wird nicht erkannt</v>
      </c>
      <c r="CI105" s="32" t="str">
        <f t="shared" si="1886"/>
        <v>Wird nicht erkannt</v>
      </c>
      <c r="CJ105" s="32" t="str">
        <f t="shared" si="1886"/>
        <v>Wird nicht erkannt</v>
      </c>
      <c r="CK105" s="32" t="str">
        <f t="shared" si="1886"/>
        <v>Wird nicht erkannt</v>
      </c>
      <c r="CL105" s="32" t="str">
        <f t="shared" si="1886"/>
        <v>Wird nicht erkannt</v>
      </c>
      <c r="CM105" s="32" t="str">
        <f t="shared" si="1886"/>
        <v>Wird nicht erkannt</v>
      </c>
      <c r="CN105" s="32" t="str">
        <f t="shared" si="1886"/>
        <v>Wird nicht erkannt</v>
      </c>
      <c r="CO105" s="32" t="str">
        <f t="shared" si="1886"/>
        <v>Wird nicht erkannt</v>
      </c>
      <c r="CP105" s="32" t="str">
        <f t="shared" si="1886"/>
        <v>Wird nicht erkannt</v>
      </c>
      <c r="CQ105" s="32" t="str">
        <f t="shared" si="1886"/>
        <v>Wird nicht erkannt</v>
      </c>
      <c r="CR105" s="32" t="str">
        <f t="shared" si="1886"/>
        <v>Wird nicht erkannt</v>
      </c>
      <c r="CS105" s="32" t="str">
        <f t="shared" si="1886"/>
        <v>Wird nicht erkannt</v>
      </c>
      <c r="CT105" s="32" t="str">
        <f t="shared" si="1886"/>
        <v>Wird nicht erkannt</v>
      </c>
      <c r="CU105" s="32" t="str">
        <f t="shared" si="1886"/>
        <v>Wird nicht erkannt</v>
      </c>
      <c r="CV105" s="32" t="str">
        <f t="shared" si="1886"/>
        <v>Wird nicht erkannt</v>
      </c>
      <c r="CW105" s="32" t="str">
        <f t="shared" ref="CW105:CZ105" si="1887">IFERROR(SQRT((CW$4-CW100)*(CW$4-CW100)+(CW$5-CW101)*(CW$5-CW101)),"Wird nicht erkannt")</f>
        <v>Wird nicht erkannt</v>
      </c>
      <c r="CX105" s="32" t="str">
        <f t="shared" si="1887"/>
        <v>Wird nicht erkannt</v>
      </c>
      <c r="CY105" s="32" t="str">
        <f t="shared" si="1887"/>
        <v>Wird nicht erkannt</v>
      </c>
      <c r="CZ105" s="32" t="str">
        <f t="shared" si="1887"/>
        <v>Wird nicht erkannt</v>
      </c>
      <c r="DA105" s="32" t="str">
        <f t="shared" ref="DA105:ED105" si="1888">IFERROR(SQRT((DA$4-DA100)*(DA$4-DA100)+(DA$5-DA101)*(DA$5-DA101)),"Wird nicht erkannt")</f>
        <v>Wird nicht erkannt</v>
      </c>
      <c r="DB105" s="32" t="str">
        <f t="shared" si="1888"/>
        <v>Wird nicht erkannt</v>
      </c>
      <c r="DC105" s="32" t="str">
        <f t="shared" si="1888"/>
        <v>Wird nicht erkannt</v>
      </c>
      <c r="DD105" s="32" t="str">
        <f t="shared" si="1888"/>
        <v>Wird nicht erkannt</v>
      </c>
      <c r="DE105" s="32" t="str">
        <f t="shared" si="1888"/>
        <v>Wird nicht erkannt</v>
      </c>
      <c r="DF105" s="32" t="str">
        <f t="shared" si="1888"/>
        <v>Wird nicht erkannt</v>
      </c>
      <c r="DG105" s="32" t="str">
        <f t="shared" si="1888"/>
        <v>Wird nicht erkannt</v>
      </c>
      <c r="DH105" s="32" t="str">
        <f t="shared" si="1888"/>
        <v>Wird nicht erkannt</v>
      </c>
      <c r="DI105" s="32" t="str">
        <f t="shared" si="1888"/>
        <v>Wird nicht erkannt</v>
      </c>
      <c r="DJ105" s="32" t="str">
        <f t="shared" si="1888"/>
        <v>Wird nicht erkannt</v>
      </c>
      <c r="DK105" s="32" t="str">
        <f t="shared" si="1888"/>
        <v>Wird nicht erkannt</v>
      </c>
      <c r="DL105" s="32" t="str">
        <f t="shared" si="1888"/>
        <v>Wird nicht erkannt</v>
      </c>
      <c r="DM105" s="32" t="str">
        <f t="shared" si="1888"/>
        <v>Wird nicht erkannt</v>
      </c>
      <c r="DN105" s="32" t="str">
        <f t="shared" si="1888"/>
        <v>Wird nicht erkannt</v>
      </c>
      <c r="DO105" s="32" t="str">
        <f t="shared" si="1888"/>
        <v>Wird nicht erkannt</v>
      </c>
      <c r="DP105" s="32" t="str">
        <f t="shared" si="1888"/>
        <v>Wird nicht erkannt</v>
      </c>
      <c r="DQ105" s="32" t="str">
        <f t="shared" si="1888"/>
        <v>Wird nicht erkannt</v>
      </c>
      <c r="DR105" s="32" t="str">
        <f t="shared" si="1888"/>
        <v>Wird nicht erkannt</v>
      </c>
      <c r="DS105" s="32" t="str">
        <f t="shared" si="1888"/>
        <v>Wird nicht erkannt</v>
      </c>
      <c r="DT105" s="32" t="str">
        <f t="shared" si="1888"/>
        <v>Wird nicht erkannt</v>
      </c>
      <c r="DU105" s="32" t="str">
        <f t="shared" si="1888"/>
        <v>Wird nicht erkannt</v>
      </c>
      <c r="DV105" s="32" t="str">
        <f t="shared" si="1888"/>
        <v>Wird nicht erkannt</v>
      </c>
      <c r="DW105" s="32" t="str">
        <f t="shared" si="1888"/>
        <v>Wird nicht erkannt</v>
      </c>
      <c r="DX105" s="32" t="str">
        <f t="shared" si="1888"/>
        <v>Wird nicht erkannt</v>
      </c>
      <c r="DY105" s="32" t="str">
        <f t="shared" si="1888"/>
        <v>Wird nicht erkannt</v>
      </c>
      <c r="DZ105" s="32" t="str">
        <f t="shared" si="1888"/>
        <v>Wird nicht erkannt</v>
      </c>
      <c r="EA105" s="32" t="str">
        <f t="shared" si="1888"/>
        <v>Wird nicht erkannt</v>
      </c>
      <c r="EB105" s="32" t="str">
        <f t="shared" si="1888"/>
        <v>Wird nicht erkannt</v>
      </c>
      <c r="EC105" s="32" t="str">
        <f t="shared" si="1888"/>
        <v>Wird nicht erkannt</v>
      </c>
      <c r="ED105" s="32" t="str">
        <f t="shared" si="1888"/>
        <v>Wird nicht erkannt</v>
      </c>
      <c r="EE105" s="32" t="str">
        <f t="shared" ref="EE105:ER105" si="1889">IFERROR(SQRT((EE$4-EE100)*(EE$4-EE100)+(EE$5-EE101)*(EE$5-EE101)),"Wird nicht erkannt")</f>
        <v>Wird nicht erkannt</v>
      </c>
      <c r="EF105" s="32" t="str">
        <f t="shared" si="1889"/>
        <v>Wird nicht erkannt</v>
      </c>
      <c r="EG105" s="32" t="str">
        <f t="shared" si="1889"/>
        <v>Wird nicht erkannt</v>
      </c>
      <c r="EH105" s="32" t="str">
        <f t="shared" si="1889"/>
        <v>Wird nicht erkannt</v>
      </c>
      <c r="EI105" s="32" t="str">
        <f t="shared" si="1889"/>
        <v>Wird nicht erkannt</v>
      </c>
      <c r="EJ105" s="32" t="str">
        <f t="shared" si="1889"/>
        <v>Wird nicht erkannt</v>
      </c>
      <c r="EK105" s="32" t="str">
        <f t="shared" si="1889"/>
        <v>Wird nicht erkannt</v>
      </c>
      <c r="EL105" s="32" t="str">
        <f t="shared" si="1889"/>
        <v>Wird nicht erkannt</v>
      </c>
      <c r="EM105" s="32" t="str">
        <f t="shared" si="1889"/>
        <v>Wird nicht erkannt</v>
      </c>
      <c r="EN105" s="32" t="str">
        <f t="shared" si="1889"/>
        <v>Wird nicht erkannt</v>
      </c>
      <c r="EO105" s="32" t="str">
        <f t="shared" si="1889"/>
        <v>Wird nicht erkannt</v>
      </c>
      <c r="EP105" s="32" t="str">
        <f t="shared" si="1889"/>
        <v>Wird nicht erkannt</v>
      </c>
      <c r="EQ105" s="32" t="str">
        <f t="shared" si="1889"/>
        <v>Wird nicht erkannt</v>
      </c>
      <c r="ER105" s="32" t="str">
        <f t="shared" si="1889"/>
        <v>Wird nicht erkannt</v>
      </c>
      <c r="ES105" s="32" t="str">
        <f t="shared" ref="ES105:EY105" si="1890">IFERROR(SQRT((ES$4-ES100)*(ES$4-ES100)+(ES$5-ES101)*(ES$5-ES101)),"Wird nicht erkannt")</f>
        <v>Wird nicht erkannt</v>
      </c>
      <c r="ET105" s="32" t="str">
        <f t="shared" si="1890"/>
        <v>Wird nicht erkannt</v>
      </c>
      <c r="EU105" s="32" t="str">
        <f t="shared" si="1890"/>
        <v>Wird nicht erkannt</v>
      </c>
      <c r="EV105" s="32" t="str">
        <f t="shared" si="1890"/>
        <v>Wird nicht erkannt</v>
      </c>
      <c r="EW105" s="32" t="str">
        <f t="shared" si="1890"/>
        <v>Wird nicht erkannt</v>
      </c>
      <c r="EX105" s="32" t="str">
        <f t="shared" si="1890"/>
        <v>Wird nicht erkannt</v>
      </c>
      <c r="EY105" s="32" t="str">
        <f t="shared" si="1890"/>
        <v>Wird nicht erkannt</v>
      </c>
      <c r="EZ105" s="32" t="str">
        <f t="shared" ref="EZ105:HK105" si="1891">IFERROR(SQRT((EZ$4-EZ100)*(EZ$4-EZ100)+(EZ$5-EZ101)*(EZ$5-EZ101)),"Wird nicht erkannt")</f>
        <v>Wird nicht erkannt</v>
      </c>
      <c r="FA105" s="32" t="str">
        <f t="shared" si="1891"/>
        <v>Wird nicht erkannt</v>
      </c>
      <c r="FB105" s="32" t="str">
        <f t="shared" si="1891"/>
        <v>Wird nicht erkannt</v>
      </c>
      <c r="FC105" s="32" t="str">
        <f t="shared" si="1891"/>
        <v>Wird nicht erkannt</v>
      </c>
      <c r="FD105" s="32" t="str">
        <f t="shared" si="1891"/>
        <v>Wird nicht erkannt</v>
      </c>
      <c r="FE105" s="32" t="str">
        <f t="shared" si="1891"/>
        <v>Wird nicht erkannt</v>
      </c>
      <c r="FF105" s="32" t="str">
        <f t="shared" si="1891"/>
        <v>Wird nicht erkannt</v>
      </c>
      <c r="FG105" s="32" t="str">
        <f t="shared" si="1891"/>
        <v>Wird nicht erkannt</v>
      </c>
      <c r="FH105" s="32" t="str">
        <f t="shared" si="1891"/>
        <v>Wird nicht erkannt</v>
      </c>
      <c r="FI105" s="32" t="str">
        <f t="shared" si="1891"/>
        <v>Wird nicht erkannt</v>
      </c>
      <c r="FJ105" s="32" t="str">
        <f t="shared" si="1891"/>
        <v>Wird nicht erkannt</v>
      </c>
      <c r="FK105" s="32" t="str">
        <f t="shared" si="1891"/>
        <v>Wird nicht erkannt</v>
      </c>
      <c r="FL105" s="32" t="str">
        <f t="shared" si="1891"/>
        <v>Wird nicht erkannt</v>
      </c>
      <c r="FM105" s="32" t="str">
        <f t="shared" si="1891"/>
        <v>Wird nicht erkannt</v>
      </c>
      <c r="FN105" s="32" t="str">
        <f t="shared" si="1891"/>
        <v>Wird nicht erkannt</v>
      </c>
      <c r="FO105" s="32" t="str">
        <f t="shared" si="1891"/>
        <v>Wird nicht erkannt</v>
      </c>
      <c r="FP105" s="32" t="str">
        <f t="shared" si="1891"/>
        <v>Wird nicht erkannt</v>
      </c>
      <c r="FQ105" s="32" t="str">
        <f t="shared" si="1891"/>
        <v>Wird nicht erkannt</v>
      </c>
      <c r="FR105" s="32" t="str">
        <f t="shared" si="1891"/>
        <v>Wird nicht erkannt</v>
      </c>
      <c r="FS105" s="32" t="str">
        <f t="shared" si="1891"/>
        <v>Wird nicht erkannt</v>
      </c>
      <c r="FT105" s="32" t="str">
        <f t="shared" si="1891"/>
        <v>Wird nicht erkannt</v>
      </c>
      <c r="FU105" s="32" t="str">
        <f t="shared" si="1891"/>
        <v>Wird nicht erkannt</v>
      </c>
      <c r="FV105" s="32" t="str">
        <f t="shared" si="1891"/>
        <v>Wird nicht erkannt</v>
      </c>
      <c r="FW105" s="32" t="str">
        <f t="shared" si="1891"/>
        <v>Wird nicht erkannt</v>
      </c>
      <c r="FX105" s="32" t="str">
        <f t="shared" si="1891"/>
        <v>Wird nicht erkannt</v>
      </c>
      <c r="FY105" s="32" t="str">
        <f t="shared" si="1891"/>
        <v>Wird nicht erkannt</v>
      </c>
      <c r="FZ105" s="32" t="str">
        <f t="shared" si="1891"/>
        <v>Wird nicht erkannt</v>
      </c>
      <c r="GA105" s="32" t="str">
        <f t="shared" si="1891"/>
        <v>Wird nicht erkannt</v>
      </c>
      <c r="GB105" s="32" t="str">
        <f t="shared" si="1891"/>
        <v>Wird nicht erkannt</v>
      </c>
      <c r="GC105" s="32" t="str">
        <f t="shared" si="1891"/>
        <v>Wird nicht erkannt</v>
      </c>
      <c r="GD105" s="32" t="str">
        <f t="shared" si="1891"/>
        <v>Wird nicht erkannt</v>
      </c>
      <c r="GE105" s="32" t="str">
        <f t="shared" si="1891"/>
        <v>Wird nicht erkannt</v>
      </c>
      <c r="GF105" s="32" t="str">
        <f t="shared" si="1891"/>
        <v>Wird nicht erkannt</v>
      </c>
      <c r="GG105" s="32" t="str">
        <f t="shared" si="1891"/>
        <v>Wird nicht erkannt</v>
      </c>
      <c r="GH105" s="32" t="str">
        <f t="shared" si="1891"/>
        <v>Wird nicht erkannt</v>
      </c>
      <c r="GI105" s="32" t="str">
        <f t="shared" si="1891"/>
        <v>Wird nicht erkannt</v>
      </c>
      <c r="GJ105" s="32" t="str">
        <f t="shared" si="1891"/>
        <v>Wird nicht erkannt</v>
      </c>
      <c r="GK105" s="32" t="str">
        <f t="shared" si="1891"/>
        <v>Wird nicht erkannt</v>
      </c>
      <c r="GL105" s="32" t="str">
        <f t="shared" si="1891"/>
        <v>Wird nicht erkannt</v>
      </c>
      <c r="GM105" s="32" t="str">
        <f t="shared" si="1891"/>
        <v>Wird nicht erkannt</v>
      </c>
      <c r="GN105" s="32" t="str">
        <f t="shared" si="1891"/>
        <v>Wird nicht erkannt</v>
      </c>
      <c r="GO105" s="32" t="str">
        <f t="shared" si="1891"/>
        <v>Wird nicht erkannt</v>
      </c>
      <c r="GP105" s="32" t="str">
        <f t="shared" si="1891"/>
        <v>Wird nicht erkannt</v>
      </c>
      <c r="GQ105" s="32" t="str">
        <f t="shared" si="1891"/>
        <v>Wird nicht erkannt</v>
      </c>
      <c r="GR105" s="32" t="str">
        <f t="shared" si="1891"/>
        <v>Wird nicht erkannt</v>
      </c>
      <c r="GS105" s="32" t="str">
        <f t="shared" si="1891"/>
        <v>Wird nicht erkannt</v>
      </c>
      <c r="GT105" s="32" t="str">
        <f t="shared" si="1891"/>
        <v>Wird nicht erkannt</v>
      </c>
      <c r="GU105" s="32" t="str">
        <f t="shared" si="1891"/>
        <v>Wird nicht erkannt</v>
      </c>
      <c r="GV105" s="32" t="str">
        <f t="shared" si="1891"/>
        <v>Wird nicht erkannt</v>
      </c>
      <c r="GW105" s="32" t="str">
        <f t="shared" si="1891"/>
        <v>Wird nicht erkannt</v>
      </c>
      <c r="GX105" s="32" t="str">
        <f t="shared" si="1891"/>
        <v>Wird nicht erkannt</v>
      </c>
      <c r="GY105" s="32" t="str">
        <f t="shared" si="1891"/>
        <v>Wird nicht erkannt</v>
      </c>
      <c r="GZ105" s="32" t="str">
        <f t="shared" si="1891"/>
        <v>Wird nicht erkannt</v>
      </c>
      <c r="HA105" s="32" t="str">
        <f t="shared" si="1891"/>
        <v>Wird nicht erkannt</v>
      </c>
      <c r="HB105" s="32" t="str">
        <f t="shared" si="1891"/>
        <v>Wird nicht erkannt</v>
      </c>
      <c r="HC105" s="32" t="str">
        <f t="shared" si="1891"/>
        <v>Wird nicht erkannt</v>
      </c>
      <c r="HD105" s="32" t="str">
        <f t="shared" si="1891"/>
        <v>Wird nicht erkannt</v>
      </c>
      <c r="HE105" s="32" t="str">
        <f t="shared" si="1891"/>
        <v>Wird nicht erkannt</v>
      </c>
      <c r="HF105" s="32" t="str">
        <f t="shared" si="1891"/>
        <v>Wird nicht erkannt</v>
      </c>
      <c r="HG105" s="32" t="str">
        <f t="shared" si="1891"/>
        <v>Wird nicht erkannt</v>
      </c>
      <c r="HH105" s="32" t="str">
        <f t="shared" si="1891"/>
        <v>Wird nicht erkannt</v>
      </c>
      <c r="HI105" s="32" t="str">
        <f t="shared" si="1891"/>
        <v>Wird nicht erkannt</v>
      </c>
      <c r="HJ105" s="32" t="str">
        <f t="shared" si="1891"/>
        <v>Wird nicht erkannt</v>
      </c>
      <c r="HK105" s="32" t="str">
        <f t="shared" si="1891"/>
        <v>Wird nicht erkannt</v>
      </c>
      <c r="HL105" s="32" t="str">
        <f t="shared" ref="HL105:JW105" si="1892">IFERROR(SQRT((HL$4-HL100)*(HL$4-HL100)+(HL$5-HL101)*(HL$5-HL101)),"Wird nicht erkannt")</f>
        <v>Wird nicht erkannt</v>
      </c>
      <c r="HM105" s="32" t="str">
        <f t="shared" si="1892"/>
        <v>Wird nicht erkannt</v>
      </c>
      <c r="HN105" s="32" t="str">
        <f t="shared" si="1892"/>
        <v>Wird nicht erkannt</v>
      </c>
      <c r="HO105" s="32" t="str">
        <f t="shared" si="1892"/>
        <v>Wird nicht erkannt</v>
      </c>
      <c r="HP105" s="32" t="str">
        <f t="shared" si="1892"/>
        <v>Wird nicht erkannt</v>
      </c>
      <c r="HQ105" s="32" t="str">
        <f t="shared" si="1892"/>
        <v>Wird nicht erkannt</v>
      </c>
      <c r="HR105" s="32" t="str">
        <f t="shared" si="1892"/>
        <v>Wird nicht erkannt</v>
      </c>
      <c r="HS105" s="32" t="str">
        <f t="shared" si="1892"/>
        <v>Wird nicht erkannt</v>
      </c>
      <c r="HT105" s="32" t="str">
        <f t="shared" si="1892"/>
        <v>Wird nicht erkannt</v>
      </c>
      <c r="HU105" s="32" t="str">
        <f t="shared" si="1892"/>
        <v>Wird nicht erkannt</v>
      </c>
      <c r="HV105" s="32" t="str">
        <f t="shared" si="1892"/>
        <v>Wird nicht erkannt</v>
      </c>
      <c r="HW105" s="32" t="str">
        <f t="shared" si="1892"/>
        <v>Wird nicht erkannt</v>
      </c>
      <c r="HX105" s="32" t="str">
        <f t="shared" si="1892"/>
        <v>Wird nicht erkannt</v>
      </c>
      <c r="HY105" s="32" t="str">
        <f t="shared" si="1892"/>
        <v>Wird nicht erkannt</v>
      </c>
      <c r="HZ105" s="32" t="str">
        <f t="shared" si="1892"/>
        <v>Wird nicht erkannt</v>
      </c>
      <c r="IA105" s="32" t="str">
        <f t="shared" si="1892"/>
        <v>Wird nicht erkannt</v>
      </c>
      <c r="IB105" s="32" t="str">
        <f t="shared" si="1892"/>
        <v>Wird nicht erkannt</v>
      </c>
      <c r="IC105" s="32" t="str">
        <f t="shared" si="1892"/>
        <v>Wird nicht erkannt</v>
      </c>
      <c r="ID105" s="32" t="str">
        <f t="shared" si="1892"/>
        <v>Wird nicht erkannt</v>
      </c>
      <c r="IE105" s="32" t="str">
        <f t="shared" si="1892"/>
        <v>Wird nicht erkannt</v>
      </c>
      <c r="IF105" s="32" t="str">
        <f t="shared" si="1892"/>
        <v>Wird nicht erkannt</v>
      </c>
      <c r="IG105" s="32" t="str">
        <f t="shared" si="1892"/>
        <v>Wird nicht erkannt</v>
      </c>
      <c r="IH105" s="32" t="str">
        <f t="shared" si="1892"/>
        <v>Wird nicht erkannt</v>
      </c>
      <c r="II105" s="32" t="str">
        <f t="shared" si="1892"/>
        <v>Wird nicht erkannt</v>
      </c>
      <c r="IJ105" s="32" t="str">
        <f t="shared" si="1892"/>
        <v>Wird nicht erkannt</v>
      </c>
      <c r="IK105" s="32" t="str">
        <f t="shared" si="1892"/>
        <v>Wird nicht erkannt</v>
      </c>
      <c r="IL105" s="32" t="str">
        <f t="shared" si="1892"/>
        <v>Wird nicht erkannt</v>
      </c>
      <c r="IM105" s="32" t="str">
        <f t="shared" si="1892"/>
        <v>Wird nicht erkannt</v>
      </c>
      <c r="IN105" s="32" t="str">
        <f t="shared" si="1892"/>
        <v>Wird nicht erkannt</v>
      </c>
      <c r="IO105" s="32" t="str">
        <f t="shared" si="1892"/>
        <v>Wird nicht erkannt</v>
      </c>
      <c r="IP105" s="32" t="str">
        <f t="shared" si="1892"/>
        <v>Wird nicht erkannt</v>
      </c>
      <c r="IQ105" s="32" t="str">
        <f t="shared" si="1892"/>
        <v>Wird nicht erkannt</v>
      </c>
      <c r="IR105" s="32" t="str">
        <f t="shared" si="1892"/>
        <v>Wird nicht erkannt</v>
      </c>
      <c r="IS105" s="32" t="str">
        <f t="shared" si="1892"/>
        <v>Wird nicht erkannt</v>
      </c>
      <c r="IT105" s="32" t="str">
        <f t="shared" si="1892"/>
        <v>Wird nicht erkannt</v>
      </c>
      <c r="IU105" s="32" t="str">
        <f t="shared" si="1892"/>
        <v>Wird nicht erkannt</v>
      </c>
      <c r="IV105" s="32" t="str">
        <f t="shared" si="1892"/>
        <v>Wird nicht erkannt</v>
      </c>
      <c r="IW105" s="32" t="str">
        <f t="shared" si="1892"/>
        <v>Wird nicht erkannt</v>
      </c>
      <c r="IX105" s="32" t="str">
        <f t="shared" si="1892"/>
        <v>Wird nicht erkannt</v>
      </c>
      <c r="IY105" s="32" t="str">
        <f t="shared" si="1892"/>
        <v>Wird nicht erkannt</v>
      </c>
      <c r="IZ105" s="32" t="str">
        <f t="shared" si="1892"/>
        <v>Wird nicht erkannt</v>
      </c>
      <c r="JA105" s="32" t="str">
        <f t="shared" si="1892"/>
        <v>Wird nicht erkannt</v>
      </c>
      <c r="JB105" s="32" t="str">
        <f t="shared" si="1892"/>
        <v>Wird nicht erkannt</v>
      </c>
      <c r="JC105" s="32" t="str">
        <f t="shared" si="1892"/>
        <v>Wird nicht erkannt</v>
      </c>
      <c r="JD105" s="32" t="str">
        <f t="shared" si="1892"/>
        <v>Wird nicht erkannt</v>
      </c>
      <c r="JE105" s="32" t="str">
        <f t="shared" si="1892"/>
        <v>Wird nicht erkannt</v>
      </c>
      <c r="JF105" s="32" t="str">
        <f t="shared" si="1892"/>
        <v>Wird nicht erkannt</v>
      </c>
      <c r="JG105" s="32" t="str">
        <f t="shared" si="1892"/>
        <v>Wird nicht erkannt</v>
      </c>
      <c r="JH105" s="32" t="str">
        <f t="shared" si="1892"/>
        <v>Wird nicht erkannt</v>
      </c>
      <c r="JI105" s="32" t="str">
        <f t="shared" si="1892"/>
        <v>Wird nicht erkannt</v>
      </c>
      <c r="JJ105" s="32" t="str">
        <f t="shared" si="1892"/>
        <v>Wird nicht erkannt</v>
      </c>
      <c r="JK105" s="32" t="str">
        <f t="shared" si="1892"/>
        <v>Wird nicht erkannt</v>
      </c>
      <c r="JL105" s="32" t="str">
        <f t="shared" si="1892"/>
        <v>Wird nicht erkannt</v>
      </c>
      <c r="JM105" s="32" t="str">
        <f t="shared" si="1892"/>
        <v>Wird nicht erkannt</v>
      </c>
      <c r="JN105" s="32" t="str">
        <f t="shared" si="1892"/>
        <v>Wird nicht erkannt</v>
      </c>
      <c r="JO105" s="32" t="str">
        <f t="shared" si="1892"/>
        <v>Wird nicht erkannt</v>
      </c>
      <c r="JP105" s="32" t="str">
        <f t="shared" si="1892"/>
        <v>Wird nicht erkannt</v>
      </c>
      <c r="JQ105" s="32" t="str">
        <f t="shared" si="1892"/>
        <v>Wird nicht erkannt</v>
      </c>
      <c r="JR105" s="32" t="str">
        <f t="shared" si="1892"/>
        <v>Wird nicht erkannt</v>
      </c>
      <c r="JS105" s="32" t="str">
        <f t="shared" si="1892"/>
        <v>Wird nicht erkannt</v>
      </c>
      <c r="JT105" s="32" t="str">
        <f t="shared" si="1892"/>
        <v>Wird nicht erkannt</v>
      </c>
      <c r="JU105" s="32" t="str">
        <f t="shared" si="1892"/>
        <v>Wird nicht erkannt</v>
      </c>
      <c r="JV105" s="32" t="str">
        <f t="shared" si="1892"/>
        <v>Wird nicht erkannt</v>
      </c>
      <c r="JW105" s="32" t="str">
        <f t="shared" si="1892"/>
        <v>Wird nicht erkannt</v>
      </c>
      <c r="JX105" s="32" t="str">
        <f t="shared" ref="JX105:MI105" si="1893">IFERROR(SQRT((JX$4-JX100)*(JX$4-JX100)+(JX$5-JX101)*(JX$5-JX101)),"Wird nicht erkannt")</f>
        <v>Wird nicht erkannt</v>
      </c>
      <c r="JY105" s="32" t="str">
        <f t="shared" si="1893"/>
        <v>Wird nicht erkannt</v>
      </c>
      <c r="JZ105" s="32" t="str">
        <f t="shared" si="1893"/>
        <v>Wird nicht erkannt</v>
      </c>
      <c r="KA105" s="32" t="str">
        <f t="shared" si="1893"/>
        <v>Wird nicht erkannt</v>
      </c>
      <c r="KB105" s="32" t="str">
        <f t="shared" si="1893"/>
        <v>Wird nicht erkannt</v>
      </c>
      <c r="KC105" s="32" t="str">
        <f t="shared" si="1893"/>
        <v>Wird nicht erkannt</v>
      </c>
      <c r="KD105" s="32" t="str">
        <f t="shared" si="1893"/>
        <v>Wird nicht erkannt</v>
      </c>
      <c r="KE105" s="32" t="str">
        <f t="shared" si="1893"/>
        <v>Wird nicht erkannt</v>
      </c>
      <c r="KF105" s="32" t="str">
        <f t="shared" si="1893"/>
        <v>Wird nicht erkannt</v>
      </c>
      <c r="KG105" s="32" t="str">
        <f t="shared" si="1893"/>
        <v>Wird nicht erkannt</v>
      </c>
      <c r="KH105" s="32" t="str">
        <f t="shared" si="1893"/>
        <v>Wird nicht erkannt</v>
      </c>
      <c r="KI105" s="32" t="str">
        <f t="shared" si="1893"/>
        <v>Wird nicht erkannt</v>
      </c>
      <c r="KJ105" s="32" t="str">
        <f t="shared" si="1893"/>
        <v>Wird nicht erkannt</v>
      </c>
      <c r="KK105" s="32" t="str">
        <f t="shared" si="1893"/>
        <v>Wird nicht erkannt</v>
      </c>
      <c r="KL105" s="32" t="str">
        <f t="shared" si="1893"/>
        <v>Wird nicht erkannt</v>
      </c>
      <c r="KM105" s="32" t="str">
        <f t="shared" si="1893"/>
        <v>Wird nicht erkannt</v>
      </c>
      <c r="KN105" s="32" t="str">
        <f t="shared" si="1893"/>
        <v>Wird nicht erkannt</v>
      </c>
      <c r="KO105" s="32" t="str">
        <f t="shared" si="1893"/>
        <v>Wird nicht erkannt</v>
      </c>
      <c r="KP105" s="32" t="str">
        <f t="shared" si="1893"/>
        <v>Wird nicht erkannt</v>
      </c>
      <c r="KQ105" s="32" t="str">
        <f t="shared" si="1893"/>
        <v>Wird nicht erkannt</v>
      </c>
      <c r="KR105" s="32" t="str">
        <f t="shared" si="1893"/>
        <v>Wird nicht erkannt</v>
      </c>
      <c r="KS105" s="32" t="str">
        <f t="shared" si="1893"/>
        <v>Wird nicht erkannt</v>
      </c>
      <c r="KT105" s="32" t="str">
        <f t="shared" si="1893"/>
        <v>Wird nicht erkannt</v>
      </c>
      <c r="KU105" s="32" t="str">
        <f t="shared" si="1893"/>
        <v>Wird nicht erkannt</v>
      </c>
      <c r="KV105" s="32" t="str">
        <f t="shared" si="1893"/>
        <v>Wird nicht erkannt</v>
      </c>
      <c r="KW105" s="32" t="str">
        <f t="shared" si="1893"/>
        <v>Wird nicht erkannt</v>
      </c>
      <c r="KX105" s="32" t="str">
        <f t="shared" si="1893"/>
        <v>Wird nicht erkannt</v>
      </c>
      <c r="KY105" s="32" t="str">
        <f t="shared" si="1893"/>
        <v>Wird nicht erkannt</v>
      </c>
      <c r="KZ105" s="32" t="str">
        <f t="shared" si="1893"/>
        <v>Wird nicht erkannt</v>
      </c>
      <c r="LA105" s="32" t="str">
        <f t="shared" si="1893"/>
        <v>Wird nicht erkannt</v>
      </c>
      <c r="LB105" s="32" t="str">
        <f t="shared" si="1893"/>
        <v>Wird nicht erkannt</v>
      </c>
      <c r="LC105" s="32" t="str">
        <f t="shared" si="1893"/>
        <v>Wird nicht erkannt</v>
      </c>
      <c r="LD105" s="32" t="str">
        <f t="shared" si="1893"/>
        <v>Wird nicht erkannt</v>
      </c>
      <c r="LE105" s="32" t="str">
        <f t="shared" si="1893"/>
        <v>Wird nicht erkannt</v>
      </c>
      <c r="LF105" s="32" t="str">
        <f t="shared" si="1893"/>
        <v>Wird nicht erkannt</v>
      </c>
      <c r="LG105" s="32" t="str">
        <f t="shared" si="1893"/>
        <v>Wird nicht erkannt</v>
      </c>
      <c r="LH105" s="32" t="str">
        <f t="shared" si="1893"/>
        <v>Wird nicht erkannt</v>
      </c>
      <c r="LI105" s="32" t="str">
        <f t="shared" si="1893"/>
        <v>Wird nicht erkannt</v>
      </c>
      <c r="LJ105" s="32" t="str">
        <f t="shared" si="1893"/>
        <v>Wird nicht erkannt</v>
      </c>
      <c r="LK105" s="32" t="str">
        <f t="shared" si="1893"/>
        <v>Wird nicht erkannt</v>
      </c>
      <c r="LL105" s="32" t="str">
        <f t="shared" si="1893"/>
        <v>Wird nicht erkannt</v>
      </c>
      <c r="LM105" s="32" t="str">
        <f t="shared" si="1893"/>
        <v>Wird nicht erkannt</v>
      </c>
      <c r="LN105" s="32" t="str">
        <f t="shared" si="1893"/>
        <v>Wird nicht erkannt</v>
      </c>
      <c r="LO105" s="32" t="str">
        <f t="shared" si="1893"/>
        <v>Wird nicht erkannt</v>
      </c>
      <c r="LP105" s="32" t="str">
        <f t="shared" si="1893"/>
        <v>Wird nicht erkannt</v>
      </c>
      <c r="LQ105" s="32" t="str">
        <f t="shared" si="1893"/>
        <v>Wird nicht erkannt</v>
      </c>
      <c r="LR105" s="32" t="str">
        <f t="shared" si="1893"/>
        <v>Wird nicht erkannt</v>
      </c>
      <c r="LS105" s="32" t="str">
        <f t="shared" si="1893"/>
        <v>Wird nicht erkannt</v>
      </c>
      <c r="LT105" s="32" t="str">
        <f t="shared" si="1893"/>
        <v>Wird nicht erkannt</v>
      </c>
      <c r="LU105" s="32" t="str">
        <f t="shared" si="1893"/>
        <v>Wird nicht erkannt</v>
      </c>
      <c r="LV105" s="32" t="str">
        <f t="shared" si="1893"/>
        <v>Wird nicht erkannt</v>
      </c>
      <c r="LW105" s="32" t="str">
        <f t="shared" si="1893"/>
        <v>Wird nicht erkannt</v>
      </c>
      <c r="LX105" s="32" t="str">
        <f t="shared" si="1893"/>
        <v>Wird nicht erkannt</v>
      </c>
      <c r="LY105" s="32" t="str">
        <f t="shared" si="1893"/>
        <v>Wird nicht erkannt</v>
      </c>
      <c r="LZ105" s="32" t="str">
        <f t="shared" si="1893"/>
        <v>Wird nicht erkannt</v>
      </c>
      <c r="MA105" s="32" t="str">
        <f t="shared" si="1893"/>
        <v>Wird nicht erkannt</v>
      </c>
      <c r="MB105" s="32" t="str">
        <f t="shared" si="1893"/>
        <v>Wird nicht erkannt</v>
      </c>
      <c r="MC105" s="32" t="str">
        <f t="shared" si="1893"/>
        <v>Wird nicht erkannt</v>
      </c>
      <c r="MD105" s="32" t="str">
        <f t="shared" si="1893"/>
        <v>Wird nicht erkannt</v>
      </c>
      <c r="ME105" s="32" t="str">
        <f t="shared" si="1893"/>
        <v>Wird nicht erkannt</v>
      </c>
      <c r="MF105" s="32" t="str">
        <f t="shared" si="1893"/>
        <v>Wird nicht erkannt</v>
      </c>
      <c r="MG105" s="32" t="str">
        <f t="shared" si="1893"/>
        <v>Wird nicht erkannt</v>
      </c>
      <c r="MH105" s="32" t="str">
        <f t="shared" si="1893"/>
        <v>Wird nicht erkannt</v>
      </c>
      <c r="MI105" s="32" t="str">
        <f t="shared" si="1893"/>
        <v>Wird nicht erkannt</v>
      </c>
      <c r="MJ105" s="32" t="str">
        <f t="shared" ref="MJ105:OU105" si="1894">IFERROR(SQRT((MJ$4-MJ100)*(MJ$4-MJ100)+(MJ$5-MJ101)*(MJ$5-MJ101)),"Wird nicht erkannt")</f>
        <v>Wird nicht erkannt</v>
      </c>
      <c r="MK105" s="32" t="str">
        <f t="shared" si="1894"/>
        <v>Wird nicht erkannt</v>
      </c>
      <c r="ML105" s="32" t="str">
        <f t="shared" si="1894"/>
        <v>Wird nicht erkannt</v>
      </c>
      <c r="MM105" s="32" t="str">
        <f t="shared" si="1894"/>
        <v>Wird nicht erkannt</v>
      </c>
      <c r="MN105" s="32" t="str">
        <f t="shared" si="1894"/>
        <v>Wird nicht erkannt</v>
      </c>
      <c r="MO105" s="32" t="str">
        <f t="shared" si="1894"/>
        <v>Wird nicht erkannt</v>
      </c>
      <c r="MP105" s="32" t="str">
        <f t="shared" si="1894"/>
        <v>Wird nicht erkannt</v>
      </c>
      <c r="MQ105" s="32" t="str">
        <f t="shared" si="1894"/>
        <v>Wird nicht erkannt</v>
      </c>
      <c r="MR105" s="32" t="str">
        <f t="shared" si="1894"/>
        <v>Wird nicht erkannt</v>
      </c>
      <c r="MS105" s="32" t="str">
        <f t="shared" si="1894"/>
        <v>Wird nicht erkannt</v>
      </c>
      <c r="MT105" s="32" t="str">
        <f t="shared" si="1894"/>
        <v>Wird nicht erkannt</v>
      </c>
      <c r="MU105" s="32" t="str">
        <f t="shared" si="1894"/>
        <v>Wird nicht erkannt</v>
      </c>
      <c r="MV105" s="32" t="str">
        <f t="shared" si="1894"/>
        <v>Wird nicht erkannt</v>
      </c>
      <c r="MW105" s="32" t="str">
        <f t="shared" si="1894"/>
        <v>Wird nicht erkannt</v>
      </c>
      <c r="MX105" s="32" t="str">
        <f t="shared" si="1894"/>
        <v>Wird nicht erkannt</v>
      </c>
      <c r="MY105" s="32" t="str">
        <f t="shared" si="1894"/>
        <v>Wird nicht erkannt</v>
      </c>
      <c r="MZ105" s="32" t="str">
        <f t="shared" si="1894"/>
        <v>Wird nicht erkannt</v>
      </c>
      <c r="NA105" s="32" t="str">
        <f t="shared" si="1894"/>
        <v>Wird nicht erkannt</v>
      </c>
      <c r="NB105" s="32" t="str">
        <f t="shared" si="1894"/>
        <v>Wird nicht erkannt</v>
      </c>
      <c r="NC105" s="32" t="str">
        <f t="shared" si="1894"/>
        <v>Wird nicht erkannt</v>
      </c>
      <c r="ND105" s="32" t="str">
        <f t="shared" si="1894"/>
        <v>Wird nicht erkannt</v>
      </c>
      <c r="NE105" s="32" t="str">
        <f t="shared" si="1894"/>
        <v>Wird nicht erkannt</v>
      </c>
      <c r="NF105" s="32" t="str">
        <f t="shared" si="1894"/>
        <v>Wird nicht erkannt</v>
      </c>
      <c r="NG105" s="32" t="str">
        <f t="shared" si="1894"/>
        <v>Wird nicht erkannt</v>
      </c>
      <c r="NH105" s="32" t="str">
        <f t="shared" si="1894"/>
        <v>Wird nicht erkannt</v>
      </c>
      <c r="NI105" s="32" t="str">
        <f t="shared" si="1894"/>
        <v>Wird nicht erkannt</v>
      </c>
      <c r="NJ105" s="32" t="str">
        <f t="shared" si="1894"/>
        <v>Wird nicht erkannt</v>
      </c>
      <c r="NK105" s="32" t="str">
        <f t="shared" si="1894"/>
        <v>Wird nicht erkannt</v>
      </c>
      <c r="NL105" s="32" t="str">
        <f t="shared" si="1894"/>
        <v>Wird nicht erkannt</v>
      </c>
      <c r="NM105" s="32" t="str">
        <f t="shared" si="1894"/>
        <v>Wird nicht erkannt</v>
      </c>
      <c r="NN105" s="32" t="str">
        <f t="shared" si="1894"/>
        <v>Wird nicht erkannt</v>
      </c>
      <c r="NO105" s="32" t="str">
        <f t="shared" si="1894"/>
        <v>Wird nicht erkannt</v>
      </c>
      <c r="NP105" s="32" t="str">
        <f t="shared" si="1894"/>
        <v>Wird nicht erkannt</v>
      </c>
      <c r="NQ105" s="32" t="str">
        <f t="shared" si="1894"/>
        <v>Wird nicht erkannt</v>
      </c>
      <c r="NR105" s="32" t="str">
        <f t="shared" si="1894"/>
        <v>Wird nicht erkannt</v>
      </c>
      <c r="NS105" s="32" t="str">
        <f t="shared" si="1894"/>
        <v>Wird nicht erkannt</v>
      </c>
      <c r="NT105" s="32" t="str">
        <f t="shared" si="1894"/>
        <v>Wird nicht erkannt</v>
      </c>
      <c r="NU105" s="32" t="str">
        <f t="shared" si="1894"/>
        <v>Wird nicht erkannt</v>
      </c>
      <c r="NV105" s="32" t="str">
        <f t="shared" si="1894"/>
        <v>Wird nicht erkannt</v>
      </c>
      <c r="NW105" s="32" t="str">
        <f t="shared" si="1894"/>
        <v>Wird nicht erkannt</v>
      </c>
      <c r="NX105" s="32" t="str">
        <f t="shared" si="1894"/>
        <v>Wird nicht erkannt</v>
      </c>
      <c r="NY105" s="32" t="str">
        <f t="shared" si="1894"/>
        <v>Wird nicht erkannt</v>
      </c>
      <c r="NZ105" s="32" t="str">
        <f t="shared" si="1894"/>
        <v>Wird nicht erkannt</v>
      </c>
      <c r="OA105" s="32" t="str">
        <f t="shared" si="1894"/>
        <v>Wird nicht erkannt</v>
      </c>
      <c r="OB105" s="32" t="str">
        <f t="shared" si="1894"/>
        <v>Wird nicht erkannt</v>
      </c>
      <c r="OC105" s="32" t="str">
        <f t="shared" si="1894"/>
        <v>Wird nicht erkannt</v>
      </c>
      <c r="OD105" s="32" t="str">
        <f t="shared" si="1894"/>
        <v>Wird nicht erkannt</v>
      </c>
      <c r="OE105" s="32" t="str">
        <f t="shared" si="1894"/>
        <v>Wird nicht erkannt</v>
      </c>
      <c r="OF105" s="32" t="str">
        <f t="shared" si="1894"/>
        <v>Wird nicht erkannt</v>
      </c>
      <c r="OG105" s="32" t="str">
        <f t="shared" si="1894"/>
        <v>Wird nicht erkannt</v>
      </c>
      <c r="OH105" s="32" t="str">
        <f t="shared" si="1894"/>
        <v>Wird nicht erkannt</v>
      </c>
      <c r="OI105" s="32" t="str">
        <f t="shared" si="1894"/>
        <v>Wird nicht erkannt</v>
      </c>
      <c r="OJ105" s="32" t="str">
        <f t="shared" si="1894"/>
        <v>Wird nicht erkannt</v>
      </c>
      <c r="OK105" s="32" t="str">
        <f t="shared" si="1894"/>
        <v>Wird nicht erkannt</v>
      </c>
      <c r="OL105" s="32" t="str">
        <f t="shared" si="1894"/>
        <v>Wird nicht erkannt</v>
      </c>
      <c r="OM105" s="32" t="str">
        <f t="shared" si="1894"/>
        <v>Wird nicht erkannt</v>
      </c>
      <c r="ON105" s="32" t="str">
        <f t="shared" si="1894"/>
        <v>Wird nicht erkannt</v>
      </c>
      <c r="OO105" s="32" t="str">
        <f t="shared" si="1894"/>
        <v>Wird nicht erkannt</v>
      </c>
      <c r="OP105" s="32" t="str">
        <f t="shared" si="1894"/>
        <v>Wird nicht erkannt</v>
      </c>
      <c r="OQ105" s="32" t="str">
        <f t="shared" si="1894"/>
        <v>Wird nicht erkannt</v>
      </c>
      <c r="OR105" s="32" t="str">
        <f t="shared" si="1894"/>
        <v>Wird nicht erkannt</v>
      </c>
      <c r="OS105" s="32" t="str">
        <f t="shared" si="1894"/>
        <v>Wird nicht erkannt</v>
      </c>
      <c r="OT105" s="32" t="str">
        <f t="shared" si="1894"/>
        <v>Wird nicht erkannt</v>
      </c>
      <c r="OU105" s="32" t="str">
        <f t="shared" si="1894"/>
        <v>Wird nicht erkannt</v>
      </c>
      <c r="OV105" s="32" t="str">
        <f t="shared" ref="OV105:RG105" si="1895">IFERROR(SQRT((OV$4-OV100)*(OV$4-OV100)+(OV$5-OV101)*(OV$5-OV101)),"Wird nicht erkannt")</f>
        <v>Wird nicht erkannt</v>
      </c>
      <c r="OW105" s="32" t="str">
        <f t="shared" si="1895"/>
        <v>Wird nicht erkannt</v>
      </c>
      <c r="OX105" s="32" t="str">
        <f t="shared" si="1895"/>
        <v>Wird nicht erkannt</v>
      </c>
      <c r="OY105" s="32" t="str">
        <f t="shared" si="1895"/>
        <v>Wird nicht erkannt</v>
      </c>
      <c r="OZ105" s="32" t="str">
        <f t="shared" si="1895"/>
        <v>Wird nicht erkannt</v>
      </c>
      <c r="PA105" s="32" t="str">
        <f t="shared" si="1895"/>
        <v>Wird nicht erkannt</v>
      </c>
      <c r="PB105" s="32" t="str">
        <f t="shared" si="1895"/>
        <v>Wird nicht erkannt</v>
      </c>
      <c r="PC105" s="32" t="str">
        <f t="shared" si="1895"/>
        <v>Wird nicht erkannt</v>
      </c>
      <c r="PD105" s="32" t="str">
        <f t="shared" si="1895"/>
        <v>Wird nicht erkannt</v>
      </c>
      <c r="PE105" s="32" t="str">
        <f t="shared" si="1895"/>
        <v>Wird nicht erkannt</v>
      </c>
      <c r="PF105" s="32" t="str">
        <f t="shared" si="1895"/>
        <v>Wird nicht erkannt</v>
      </c>
      <c r="PG105" s="32" t="str">
        <f t="shared" si="1895"/>
        <v>Wird nicht erkannt</v>
      </c>
      <c r="PH105" s="32" t="str">
        <f t="shared" si="1895"/>
        <v>Wird nicht erkannt</v>
      </c>
      <c r="PI105" s="32" t="str">
        <f t="shared" si="1895"/>
        <v>Wird nicht erkannt</v>
      </c>
      <c r="PJ105" s="32" t="str">
        <f t="shared" si="1895"/>
        <v>Wird nicht erkannt</v>
      </c>
      <c r="PK105" s="32" t="str">
        <f t="shared" si="1895"/>
        <v>Wird nicht erkannt</v>
      </c>
      <c r="PL105" s="32" t="str">
        <f t="shared" si="1895"/>
        <v>Wird nicht erkannt</v>
      </c>
      <c r="PM105" s="32" t="str">
        <f t="shared" si="1895"/>
        <v>Wird nicht erkannt</v>
      </c>
      <c r="PN105" s="32" t="str">
        <f t="shared" si="1895"/>
        <v>Wird nicht erkannt</v>
      </c>
      <c r="PO105" s="32" t="str">
        <f t="shared" si="1895"/>
        <v>Wird nicht erkannt</v>
      </c>
      <c r="PP105" s="32" t="str">
        <f t="shared" si="1895"/>
        <v>Wird nicht erkannt</v>
      </c>
      <c r="PQ105" s="32" t="str">
        <f t="shared" si="1895"/>
        <v>Wird nicht erkannt</v>
      </c>
      <c r="PR105" s="32" t="str">
        <f t="shared" si="1895"/>
        <v>Wird nicht erkannt</v>
      </c>
      <c r="PS105" s="32" t="str">
        <f t="shared" si="1895"/>
        <v>Wird nicht erkannt</v>
      </c>
      <c r="PT105" s="32" t="str">
        <f t="shared" si="1895"/>
        <v>Wird nicht erkannt</v>
      </c>
      <c r="PU105" s="32" t="str">
        <f t="shared" si="1895"/>
        <v>Wird nicht erkannt</v>
      </c>
      <c r="PV105" s="32" t="str">
        <f t="shared" si="1895"/>
        <v>Wird nicht erkannt</v>
      </c>
      <c r="PW105" s="32" t="str">
        <f t="shared" si="1895"/>
        <v>Wird nicht erkannt</v>
      </c>
      <c r="PX105" s="32" t="str">
        <f t="shared" si="1895"/>
        <v>Wird nicht erkannt</v>
      </c>
      <c r="PY105" s="32" t="str">
        <f t="shared" si="1895"/>
        <v>Wird nicht erkannt</v>
      </c>
      <c r="PZ105" s="32" t="str">
        <f t="shared" si="1895"/>
        <v>Wird nicht erkannt</v>
      </c>
      <c r="QA105" s="32" t="str">
        <f t="shared" si="1895"/>
        <v>Wird nicht erkannt</v>
      </c>
      <c r="QB105" s="32" t="str">
        <f t="shared" si="1895"/>
        <v>Wird nicht erkannt</v>
      </c>
      <c r="QC105" s="32" t="str">
        <f t="shared" si="1895"/>
        <v>Wird nicht erkannt</v>
      </c>
      <c r="QD105" s="32" t="str">
        <f t="shared" si="1895"/>
        <v>Wird nicht erkannt</v>
      </c>
      <c r="QE105" s="32" t="str">
        <f t="shared" si="1895"/>
        <v>Wird nicht erkannt</v>
      </c>
      <c r="QF105" s="32" t="str">
        <f t="shared" si="1895"/>
        <v>Wird nicht erkannt</v>
      </c>
      <c r="QG105" s="32" t="str">
        <f t="shared" si="1895"/>
        <v>Wird nicht erkannt</v>
      </c>
      <c r="QH105" s="32" t="str">
        <f t="shared" si="1895"/>
        <v>Wird nicht erkannt</v>
      </c>
      <c r="QI105" s="32" t="str">
        <f t="shared" si="1895"/>
        <v>Wird nicht erkannt</v>
      </c>
      <c r="QJ105" s="32" t="str">
        <f t="shared" si="1895"/>
        <v>Wird nicht erkannt</v>
      </c>
      <c r="QK105" s="32" t="str">
        <f t="shared" si="1895"/>
        <v>Wird nicht erkannt</v>
      </c>
      <c r="QL105" s="32" t="str">
        <f t="shared" si="1895"/>
        <v>Wird nicht erkannt</v>
      </c>
      <c r="QM105" s="32" t="str">
        <f t="shared" si="1895"/>
        <v>Wird nicht erkannt</v>
      </c>
      <c r="QN105" s="32" t="str">
        <f t="shared" si="1895"/>
        <v>Wird nicht erkannt</v>
      </c>
      <c r="QO105" s="32" t="str">
        <f t="shared" si="1895"/>
        <v>Wird nicht erkannt</v>
      </c>
      <c r="QP105" s="32" t="str">
        <f t="shared" si="1895"/>
        <v>Wird nicht erkannt</v>
      </c>
      <c r="QQ105" s="32" t="str">
        <f t="shared" si="1895"/>
        <v>Wird nicht erkannt</v>
      </c>
      <c r="QR105" s="32" t="str">
        <f t="shared" si="1895"/>
        <v>Wird nicht erkannt</v>
      </c>
      <c r="QS105" s="32" t="str">
        <f t="shared" si="1895"/>
        <v>Wird nicht erkannt</v>
      </c>
      <c r="QT105" s="32" t="str">
        <f t="shared" si="1895"/>
        <v>Wird nicht erkannt</v>
      </c>
      <c r="QU105" s="32" t="str">
        <f t="shared" si="1895"/>
        <v>Wird nicht erkannt</v>
      </c>
      <c r="QV105" s="32" t="str">
        <f t="shared" si="1895"/>
        <v>Wird nicht erkannt</v>
      </c>
      <c r="QW105" s="32" t="str">
        <f t="shared" si="1895"/>
        <v>Wird nicht erkannt</v>
      </c>
      <c r="QX105" s="32" t="str">
        <f t="shared" si="1895"/>
        <v>Wird nicht erkannt</v>
      </c>
      <c r="QY105" s="32" t="str">
        <f t="shared" si="1895"/>
        <v>Wird nicht erkannt</v>
      </c>
      <c r="QZ105" s="32" t="str">
        <f t="shared" si="1895"/>
        <v>Wird nicht erkannt</v>
      </c>
      <c r="RA105" s="32" t="str">
        <f t="shared" si="1895"/>
        <v>Wird nicht erkannt</v>
      </c>
      <c r="RB105" s="32" t="str">
        <f t="shared" si="1895"/>
        <v>Wird nicht erkannt</v>
      </c>
      <c r="RC105" s="32" t="str">
        <f t="shared" si="1895"/>
        <v>Wird nicht erkannt</v>
      </c>
      <c r="RD105" s="32" t="str">
        <f t="shared" si="1895"/>
        <v>Wird nicht erkannt</v>
      </c>
      <c r="RE105" s="32" t="str">
        <f t="shared" si="1895"/>
        <v>Wird nicht erkannt</v>
      </c>
      <c r="RF105" s="32" t="str">
        <f t="shared" si="1895"/>
        <v>Wird nicht erkannt</v>
      </c>
      <c r="RG105" s="32" t="str">
        <f t="shared" si="1895"/>
        <v>Wird nicht erkannt</v>
      </c>
      <c r="RH105" s="32" t="str">
        <f t="shared" ref="RH105:TS105" si="1896">IFERROR(SQRT((RH$4-RH100)*(RH$4-RH100)+(RH$5-RH101)*(RH$5-RH101)),"Wird nicht erkannt")</f>
        <v>Wird nicht erkannt</v>
      </c>
      <c r="RI105" s="32" t="str">
        <f t="shared" si="1896"/>
        <v>Wird nicht erkannt</v>
      </c>
      <c r="RJ105" s="32" t="str">
        <f t="shared" si="1896"/>
        <v>Wird nicht erkannt</v>
      </c>
      <c r="RK105" s="32" t="str">
        <f t="shared" si="1896"/>
        <v>Wird nicht erkannt</v>
      </c>
      <c r="RL105" s="32" t="str">
        <f t="shared" si="1896"/>
        <v>Wird nicht erkannt</v>
      </c>
      <c r="RM105" s="32" t="str">
        <f t="shared" si="1896"/>
        <v>Wird nicht erkannt</v>
      </c>
      <c r="RN105" s="32" t="str">
        <f t="shared" si="1896"/>
        <v>Wird nicht erkannt</v>
      </c>
      <c r="RO105" s="32" t="str">
        <f t="shared" si="1896"/>
        <v>Wird nicht erkannt</v>
      </c>
      <c r="RP105" s="32" t="str">
        <f t="shared" si="1896"/>
        <v>Wird nicht erkannt</v>
      </c>
      <c r="RQ105" s="32" t="str">
        <f t="shared" si="1896"/>
        <v>Wird nicht erkannt</v>
      </c>
      <c r="RR105" s="32" t="str">
        <f t="shared" si="1896"/>
        <v>Wird nicht erkannt</v>
      </c>
      <c r="RS105" s="32" t="str">
        <f t="shared" si="1896"/>
        <v>Wird nicht erkannt</v>
      </c>
      <c r="RT105" s="32" t="str">
        <f t="shared" si="1896"/>
        <v>Wird nicht erkannt</v>
      </c>
      <c r="RU105" s="32" t="str">
        <f t="shared" si="1896"/>
        <v>Wird nicht erkannt</v>
      </c>
      <c r="RV105" s="32" t="str">
        <f t="shared" si="1896"/>
        <v>Wird nicht erkannt</v>
      </c>
      <c r="RW105" s="32" t="str">
        <f t="shared" si="1896"/>
        <v>Wird nicht erkannt</v>
      </c>
      <c r="RX105" s="32" t="str">
        <f t="shared" si="1896"/>
        <v>Wird nicht erkannt</v>
      </c>
      <c r="RY105" s="32" t="str">
        <f t="shared" si="1896"/>
        <v>Wird nicht erkannt</v>
      </c>
      <c r="RZ105" s="32" t="str">
        <f t="shared" si="1896"/>
        <v>Wird nicht erkannt</v>
      </c>
      <c r="SA105" s="32" t="str">
        <f t="shared" si="1896"/>
        <v>Wird nicht erkannt</v>
      </c>
      <c r="SB105" s="32" t="str">
        <f t="shared" si="1896"/>
        <v>Wird nicht erkannt</v>
      </c>
      <c r="SC105" s="32" t="str">
        <f t="shared" si="1896"/>
        <v>Wird nicht erkannt</v>
      </c>
      <c r="SD105" s="32" t="str">
        <f t="shared" si="1896"/>
        <v>Wird nicht erkannt</v>
      </c>
      <c r="SE105" s="32" t="str">
        <f t="shared" si="1896"/>
        <v>Wird nicht erkannt</v>
      </c>
      <c r="SF105" s="32" t="str">
        <f t="shared" si="1896"/>
        <v>Wird nicht erkannt</v>
      </c>
      <c r="SG105" s="32" t="str">
        <f t="shared" si="1896"/>
        <v>Wird nicht erkannt</v>
      </c>
      <c r="SH105" s="32" t="str">
        <f t="shared" si="1896"/>
        <v>Wird nicht erkannt</v>
      </c>
      <c r="SI105" s="32" t="str">
        <f t="shared" si="1896"/>
        <v>Wird nicht erkannt</v>
      </c>
      <c r="SJ105" s="32" t="str">
        <f t="shared" si="1896"/>
        <v>Wird nicht erkannt</v>
      </c>
      <c r="SK105" s="32" t="str">
        <f t="shared" si="1896"/>
        <v>Wird nicht erkannt</v>
      </c>
      <c r="SL105" s="32" t="str">
        <f t="shared" si="1896"/>
        <v>Wird nicht erkannt</v>
      </c>
      <c r="SM105" s="32" t="str">
        <f t="shared" si="1896"/>
        <v>Wird nicht erkannt</v>
      </c>
      <c r="SN105" s="32" t="str">
        <f t="shared" si="1896"/>
        <v>Wird nicht erkannt</v>
      </c>
      <c r="SO105" s="32" t="str">
        <f t="shared" si="1896"/>
        <v>Wird nicht erkannt</v>
      </c>
      <c r="SP105" s="32" t="str">
        <f t="shared" si="1896"/>
        <v>Wird nicht erkannt</v>
      </c>
      <c r="SQ105" s="32" t="str">
        <f t="shared" si="1896"/>
        <v>Wird nicht erkannt</v>
      </c>
      <c r="SR105" s="32" t="str">
        <f t="shared" si="1896"/>
        <v>Wird nicht erkannt</v>
      </c>
      <c r="SS105" s="32" t="str">
        <f t="shared" si="1896"/>
        <v>Wird nicht erkannt</v>
      </c>
      <c r="ST105" s="32" t="str">
        <f t="shared" si="1896"/>
        <v>Wird nicht erkannt</v>
      </c>
      <c r="SU105" s="32" t="str">
        <f t="shared" si="1896"/>
        <v>Wird nicht erkannt</v>
      </c>
      <c r="SV105" s="32" t="str">
        <f t="shared" si="1896"/>
        <v>Wird nicht erkannt</v>
      </c>
      <c r="SW105" s="32" t="str">
        <f t="shared" si="1896"/>
        <v>Wird nicht erkannt</v>
      </c>
      <c r="SX105" s="32" t="str">
        <f t="shared" si="1896"/>
        <v>Wird nicht erkannt</v>
      </c>
      <c r="SY105" s="32" t="str">
        <f t="shared" si="1896"/>
        <v>Wird nicht erkannt</v>
      </c>
      <c r="SZ105" s="32" t="str">
        <f t="shared" si="1896"/>
        <v>Wird nicht erkannt</v>
      </c>
      <c r="TA105" s="32" t="str">
        <f t="shared" si="1896"/>
        <v>Wird nicht erkannt</v>
      </c>
      <c r="TB105" s="32" t="str">
        <f t="shared" si="1896"/>
        <v>Wird nicht erkannt</v>
      </c>
      <c r="TC105" s="32" t="str">
        <f t="shared" si="1896"/>
        <v>Wird nicht erkannt</v>
      </c>
      <c r="TD105" s="32" t="str">
        <f t="shared" si="1896"/>
        <v>Wird nicht erkannt</v>
      </c>
      <c r="TE105" s="32" t="str">
        <f t="shared" si="1896"/>
        <v>Wird nicht erkannt</v>
      </c>
      <c r="TF105" s="32" t="str">
        <f t="shared" si="1896"/>
        <v>Wird nicht erkannt</v>
      </c>
      <c r="TG105" s="32" t="str">
        <f t="shared" si="1896"/>
        <v>Wird nicht erkannt</v>
      </c>
      <c r="TH105" s="32" t="str">
        <f t="shared" si="1896"/>
        <v>Wird nicht erkannt</v>
      </c>
      <c r="TI105" s="32" t="str">
        <f t="shared" si="1896"/>
        <v>Wird nicht erkannt</v>
      </c>
      <c r="TJ105" s="32" t="str">
        <f t="shared" si="1896"/>
        <v>Wird nicht erkannt</v>
      </c>
      <c r="TK105" s="32" t="str">
        <f t="shared" si="1896"/>
        <v>Wird nicht erkannt</v>
      </c>
      <c r="TL105" s="32" t="str">
        <f t="shared" si="1896"/>
        <v>Wird nicht erkannt</v>
      </c>
      <c r="TM105" s="32" t="str">
        <f t="shared" si="1896"/>
        <v>Wird nicht erkannt</v>
      </c>
      <c r="TN105" s="32" t="str">
        <f t="shared" si="1896"/>
        <v>Wird nicht erkannt</v>
      </c>
      <c r="TO105" s="32" t="str">
        <f t="shared" si="1896"/>
        <v>Wird nicht erkannt</v>
      </c>
      <c r="TP105" s="32" t="str">
        <f t="shared" si="1896"/>
        <v>Wird nicht erkannt</v>
      </c>
      <c r="TQ105" s="32" t="str">
        <f t="shared" si="1896"/>
        <v>Wird nicht erkannt</v>
      </c>
      <c r="TR105" s="32" t="str">
        <f t="shared" si="1896"/>
        <v>Wird nicht erkannt</v>
      </c>
      <c r="TS105" s="32" t="str">
        <f t="shared" si="1896"/>
        <v>Wird nicht erkannt</v>
      </c>
      <c r="TT105" s="32" t="str">
        <f t="shared" ref="TT105:WE105" si="1897">IFERROR(SQRT((TT$4-TT100)*(TT$4-TT100)+(TT$5-TT101)*(TT$5-TT101)),"Wird nicht erkannt")</f>
        <v>Wird nicht erkannt</v>
      </c>
      <c r="TU105" s="32" t="str">
        <f t="shared" si="1897"/>
        <v>Wird nicht erkannt</v>
      </c>
      <c r="TV105" s="32" t="str">
        <f t="shared" si="1897"/>
        <v>Wird nicht erkannt</v>
      </c>
      <c r="TW105" s="32" t="str">
        <f t="shared" si="1897"/>
        <v>Wird nicht erkannt</v>
      </c>
      <c r="TX105" s="32" t="str">
        <f t="shared" si="1897"/>
        <v>Wird nicht erkannt</v>
      </c>
      <c r="TY105" s="32" t="str">
        <f t="shared" si="1897"/>
        <v>Wird nicht erkannt</v>
      </c>
      <c r="TZ105" s="32" t="str">
        <f t="shared" si="1897"/>
        <v>Wird nicht erkannt</v>
      </c>
      <c r="UA105" s="32" t="str">
        <f t="shared" si="1897"/>
        <v>Wird nicht erkannt</v>
      </c>
      <c r="UB105" s="32" t="str">
        <f t="shared" si="1897"/>
        <v>Wird nicht erkannt</v>
      </c>
      <c r="UC105" s="32" t="str">
        <f t="shared" si="1897"/>
        <v>Wird nicht erkannt</v>
      </c>
      <c r="UD105" s="32" t="str">
        <f t="shared" si="1897"/>
        <v>Wird nicht erkannt</v>
      </c>
      <c r="UE105" s="32" t="str">
        <f t="shared" si="1897"/>
        <v>Wird nicht erkannt</v>
      </c>
      <c r="UF105" s="32" t="str">
        <f t="shared" si="1897"/>
        <v>Wird nicht erkannt</v>
      </c>
      <c r="UG105" s="32" t="str">
        <f t="shared" si="1897"/>
        <v>Wird nicht erkannt</v>
      </c>
      <c r="UH105" s="32" t="str">
        <f t="shared" si="1897"/>
        <v>Wird nicht erkannt</v>
      </c>
      <c r="UI105" s="32" t="str">
        <f t="shared" si="1897"/>
        <v>Wird nicht erkannt</v>
      </c>
      <c r="UJ105" s="32" t="str">
        <f t="shared" si="1897"/>
        <v>Wird nicht erkannt</v>
      </c>
      <c r="UK105" s="32" t="str">
        <f t="shared" si="1897"/>
        <v>Wird nicht erkannt</v>
      </c>
      <c r="UL105" s="32" t="str">
        <f t="shared" si="1897"/>
        <v>Wird nicht erkannt</v>
      </c>
      <c r="UM105" s="32" t="str">
        <f t="shared" si="1897"/>
        <v>Wird nicht erkannt</v>
      </c>
      <c r="UN105" s="32" t="str">
        <f t="shared" si="1897"/>
        <v>Wird nicht erkannt</v>
      </c>
      <c r="UO105" s="32" t="str">
        <f t="shared" si="1897"/>
        <v>Wird nicht erkannt</v>
      </c>
      <c r="UP105" s="32" t="str">
        <f t="shared" si="1897"/>
        <v>Wird nicht erkannt</v>
      </c>
      <c r="UQ105" s="32" t="str">
        <f t="shared" si="1897"/>
        <v>Wird nicht erkannt</v>
      </c>
      <c r="UR105" s="32" t="str">
        <f t="shared" si="1897"/>
        <v>Wird nicht erkannt</v>
      </c>
      <c r="US105" s="32" t="str">
        <f t="shared" si="1897"/>
        <v>Wird nicht erkannt</v>
      </c>
      <c r="UT105" s="32" t="str">
        <f t="shared" si="1897"/>
        <v>Wird nicht erkannt</v>
      </c>
      <c r="UU105" s="32" t="str">
        <f t="shared" si="1897"/>
        <v>Wird nicht erkannt</v>
      </c>
      <c r="UV105" s="32" t="str">
        <f t="shared" si="1897"/>
        <v>Wird nicht erkannt</v>
      </c>
      <c r="UW105" s="32" t="str">
        <f t="shared" si="1897"/>
        <v>Wird nicht erkannt</v>
      </c>
      <c r="UX105" s="32" t="str">
        <f t="shared" si="1897"/>
        <v>Wird nicht erkannt</v>
      </c>
      <c r="UY105" s="32" t="str">
        <f t="shared" si="1897"/>
        <v>Wird nicht erkannt</v>
      </c>
      <c r="UZ105" s="32" t="str">
        <f t="shared" si="1897"/>
        <v>Wird nicht erkannt</v>
      </c>
      <c r="VA105" s="32" t="str">
        <f t="shared" si="1897"/>
        <v>Wird nicht erkannt</v>
      </c>
      <c r="VB105" s="32" t="str">
        <f t="shared" si="1897"/>
        <v>Wird nicht erkannt</v>
      </c>
      <c r="VC105" s="32" t="str">
        <f t="shared" si="1897"/>
        <v>Wird nicht erkannt</v>
      </c>
      <c r="VD105" s="32" t="str">
        <f t="shared" si="1897"/>
        <v>Wird nicht erkannt</v>
      </c>
      <c r="VE105" s="32" t="str">
        <f t="shared" si="1897"/>
        <v>Wird nicht erkannt</v>
      </c>
      <c r="VF105" s="32" t="str">
        <f t="shared" si="1897"/>
        <v>Wird nicht erkannt</v>
      </c>
      <c r="VG105" s="32" t="str">
        <f t="shared" si="1897"/>
        <v>Wird nicht erkannt</v>
      </c>
      <c r="VH105" s="32" t="str">
        <f t="shared" si="1897"/>
        <v>Wird nicht erkannt</v>
      </c>
      <c r="VI105" s="32" t="str">
        <f t="shared" si="1897"/>
        <v>Wird nicht erkannt</v>
      </c>
      <c r="VJ105" s="32" t="str">
        <f t="shared" si="1897"/>
        <v>Wird nicht erkannt</v>
      </c>
      <c r="VK105" s="32" t="str">
        <f t="shared" si="1897"/>
        <v>Wird nicht erkannt</v>
      </c>
      <c r="VL105" s="32" t="str">
        <f t="shared" si="1897"/>
        <v>Wird nicht erkannt</v>
      </c>
      <c r="VM105" s="32" t="str">
        <f t="shared" si="1897"/>
        <v>Wird nicht erkannt</v>
      </c>
      <c r="VN105" s="32" t="str">
        <f t="shared" si="1897"/>
        <v>Wird nicht erkannt</v>
      </c>
      <c r="VO105" s="32" t="str">
        <f t="shared" si="1897"/>
        <v>Wird nicht erkannt</v>
      </c>
      <c r="VP105" s="32" t="str">
        <f t="shared" si="1897"/>
        <v>Wird nicht erkannt</v>
      </c>
      <c r="VQ105" s="32" t="str">
        <f t="shared" si="1897"/>
        <v>Wird nicht erkannt</v>
      </c>
      <c r="VR105" s="32" t="str">
        <f t="shared" si="1897"/>
        <v>Wird nicht erkannt</v>
      </c>
      <c r="VS105" s="32" t="str">
        <f t="shared" si="1897"/>
        <v>Wird nicht erkannt</v>
      </c>
      <c r="VT105" s="32" t="str">
        <f t="shared" si="1897"/>
        <v>Wird nicht erkannt</v>
      </c>
      <c r="VU105" s="32" t="str">
        <f t="shared" si="1897"/>
        <v>Wird nicht erkannt</v>
      </c>
      <c r="VV105" s="32" t="str">
        <f t="shared" si="1897"/>
        <v>Wird nicht erkannt</v>
      </c>
      <c r="VW105" s="32" t="str">
        <f t="shared" si="1897"/>
        <v>Wird nicht erkannt</v>
      </c>
      <c r="VX105" s="32" t="str">
        <f t="shared" si="1897"/>
        <v>Wird nicht erkannt</v>
      </c>
      <c r="VY105" s="32" t="str">
        <f t="shared" si="1897"/>
        <v>Wird nicht erkannt</v>
      </c>
      <c r="VZ105" s="32" t="str">
        <f t="shared" si="1897"/>
        <v>Wird nicht erkannt</v>
      </c>
      <c r="WA105" s="32" t="str">
        <f t="shared" si="1897"/>
        <v>Wird nicht erkannt</v>
      </c>
      <c r="WB105" s="32" t="str">
        <f t="shared" si="1897"/>
        <v>Wird nicht erkannt</v>
      </c>
      <c r="WC105" s="32" t="str">
        <f t="shared" si="1897"/>
        <v>Wird nicht erkannt</v>
      </c>
      <c r="WD105" s="32" t="str">
        <f t="shared" si="1897"/>
        <v>Wird nicht erkannt</v>
      </c>
      <c r="WE105" s="32" t="str">
        <f t="shared" si="1897"/>
        <v>Wird nicht erkannt</v>
      </c>
      <c r="WF105" s="32" t="str">
        <f t="shared" ref="WF105:YQ105" si="1898">IFERROR(SQRT((WF$4-WF100)*(WF$4-WF100)+(WF$5-WF101)*(WF$5-WF101)),"Wird nicht erkannt")</f>
        <v>Wird nicht erkannt</v>
      </c>
      <c r="WG105" s="32" t="str">
        <f t="shared" si="1898"/>
        <v>Wird nicht erkannt</v>
      </c>
      <c r="WH105" s="32" t="str">
        <f t="shared" si="1898"/>
        <v>Wird nicht erkannt</v>
      </c>
      <c r="WI105" s="32" t="str">
        <f t="shared" si="1898"/>
        <v>Wird nicht erkannt</v>
      </c>
      <c r="WJ105" s="32" t="str">
        <f t="shared" si="1898"/>
        <v>Wird nicht erkannt</v>
      </c>
      <c r="WK105" s="32" t="str">
        <f t="shared" si="1898"/>
        <v>Wird nicht erkannt</v>
      </c>
      <c r="WL105" s="32" t="str">
        <f t="shared" si="1898"/>
        <v>Wird nicht erkannt</v>
      </c>
      <c r="WM105" s="32" t="str">
        <f t="shared" si="1898"/>
        <v>Wird nicht erkannt</v>
      </c>
      <c r="WN105" s="32" t="str">
        <f t="shared" si="1898"/>
        <v>Wird nicht erkannt</v>
      </c>
      <c r="WO105" s="32" t="str">
        <f t="shared" si="1898"/>
        <v>Wird nicht erkannt</v>
      </c>
      <c r="WP105" s="32" t="str">
        <f t="shared" si="1898"/>
        <v>Wird nicht erkannt</v>
      </c>
      <c r="WQ105" s="32" t="str">
        <f t="shared" si="1898"/>
        <v>Wird nicht erkannt</v>
      </c>
      <c r="WR105" s="32" t="str">
        <f t="shared" si="1898"/>
        <v>Wird nicht erkannt</v>
      </c>
      <c r="WS105" s="32" t="str">
        <f t="shared" si="1898"/>
        <v>Wird nicht erkannt</v>
      </c>
      <c r="WT105" s="32" t="str">
        <f t="shared" si="1898"/>
        <v>Wird nicht erkannt</v>
      </c>
      <c r="WU105" s="32" t="str">
        <f t="shared" si="1898"/>
        <v>Wird nicht erkannt</v>
      </c>
      <c r="WV105" s="32" t="str">
        <f t="shared" si="1898"/>
        <v>Wird nicht erkannt</v>
      </c>
      <c r="WW105" s="32" t="str">
        <f t="shared" si="1898"/>
        <v>Wird nicht erkannt</v>
      </c>
      <c r="WX105" s="32" t="str">
        <f t="shared" si="1898"/>
        <v>Wird nicht erkannt</v>
      </c>
      <c r="WY105" s="32" t="str">
        <f t="shared" si="1898"/>
        <v>Wird nicht erkannt</v>
      </c>
      <c r="WZ105" s="32" t="str">
        <f t="shared" si="1898"/>
        <v>Wird nicht erkannt</v>
      </c>
      <c r="XA105" s="32" t="str">
        <f t="shared" si="1898"/>
        <v>Wird nicht erkannt</v>
      </c>
      <c r="XB105" s="32" t="str">
        <f t="shared" si="1898"/>
        <v>Wird nicht erkannt</v>
      </c>
      <c r="XC105" s="32" t="str">
        <f t="shared" si="1898"/>
        <v>Wird nicht erkannt</v>
      </c>
      <c r="XD105" s="32" t="str">
        <f t="shared" si="1898"/>
        <v>Wird nicht erkannt</v>
      </c>
      <c r="XE105" s="32" t="str">
        <f t="shared" si="1898"/>
        <v>Wird nicht erkannt</v>
      </c>
      <c r="XF105" s="32" t="str">
        <f t="shared" si="1898"/>
        <v>Wird nicht erkannt</v>
      </c>
      <c r="XG105" s="32" t="str">
        <f t="shared" si="1898"/>
        <v>Wird nicht erkannt</v>
      </c>
      <c r="XH105" s="32" t="str">
        <f t="shared" si="1898"/>
        <v>Wird nicht erkannt</v>
      </c>
      <c r="XI105" s="32" t="str">
        <f t="shared" si="1898"/>
        <v>Wird nicht erkannt</v>
      </c>
      <c r="XJ105" s="32" t="str">
        <f t="shared" si="1898"/>
        <v>Wird nicht erkannt</v>
      </c>
      <c r="XK105" s="32" t="str">
        <f t="shared" si="1898"/>
        <v>Wird nicht erkannt</v>
      </c>
      <c r="XL105" s="32" t="str">
        <f t="shared" si="1898"/>
        <v>Wird nicht erkannt</v>
      </c>
      <c r="XM105" s="32" t="str">
        <f t="shared" si="1898"/>
        <v>Wird nicht erkannt</v>
      </c>
      <c r="XN105" s="32" t="str">
        <f t="shared" si="1898"/>
        <v>Wird nicht erkannt</v>
      </c>
      <c r="XO105" s="32" t="str">
        <f t="shared" si="1898"/>
        <v>Wird nicht erkannt</v>
      </c>
      <c r="XP105" s="32" t="str">
        <f t="shared" si="1898"/>
        <v>Wird nicht erkannt</v>
      </c>
      <c r="XQ105" s="32" t="str">
        <f t="shared" si="1898"/>
        <v>Wird nicht erkannt</v>
      </c>
      <c r="XR105" s="32" t="str">
        <f t="shared" si="1898"/>
        <v>Wird nicht erkannt</v>
      </c>
      <c r="XS105" s="32" t="str">
        <f t="shared" si="1898"/>
        <v>Wird nicht erkannt</v>
      </c>
      <c r="XT105" s="32" t="str">
        <f t="shared" si="1898"/>
        <v>Wird nicht erkannt</v>
      </c>
      <c r="XU105" s="32" t="str">
        <f t="shared" si="1898"/>
        <v>Wird nicht erkannt</v>
      </c>
      <c r="XV105" s="32" t="str">
        <f t="shared" si="1898"/>
        <v>Wird nicht erkannt</v>
      </c>
      <c r="XW105" s="32" t="str">
        <f t="shared" si="1898"/>
        <v>Wird nicht erkannt</v>
      </c>
      <c r="XX105" s="32" t="str">
        <f t="shared" si="1898"/>
        <v>Wird nicht erkannt</v>
      </c>
      <c r="XY105" s="32" t="str">
        <f t="shared" si="1898"/>
        <v>Wird nicht erkannt</v>
      </c>
      <c r="XZ105" s="32" t="str">
        <f t="shared" si="1898"/>
        <v>Wird nicht erkannt</v>
      </c>
      <c r="YA105" s="32" t="str">
        <f t="shared" si="1898"/>
        <v>Wird nicht erkannt</v>
      </c>
      <c r="YB105" s="32" t="str">
        <f t="shared" si="1898"/>
        <v>Wird nicht erkannt</v>
      </c>
      <c r="YC105" s="32" t="str">
        <f t="shared" si="1898"/>
        <v>Wird nicht erkannt</v>
      </c>
      <c r="YD105" s="32" t="str">
        <f t="shared" si="1898"/>
        <v>Wird nicht erkannt</v>
      </c>
      <c r="YE105" s="32" t="str">
        <f t="shared" si="1898"/>
        <v>Wird nicht erkannt</v>
      </c>
      <c r="YF105" s="32" t="str">
        <f t="shared" si="1898"/>
        <v>Wird nicht erkannt</v>
      </c>
      <c r="YG105" s="32" t="str">
        <f t="shared" si="1898"/>
        <v>Wird nicht erkannt</v>
      </c>
      <c r="YH105" s="32" t="str">
        <f t="shared" si="1898"/>
        <v>Wird nicht erkannt</v>
      </c>
      <c r="YI105" s="32" t="str">
        <f t="shared" si="1898"/>
        <v>Wird nicht erkannt</v>
      </c>
      <c r="YJ105" s="32" t="str">
        <f t="shared" si="1898"/>
        <v>Wird nicht erkannt</v>
      </c>
      <c r="YK105" s="32" t="str">
        <f t="shared" si="1898"/>
        <v>Wird nicht erkannt</v>
      </c>
      <c r="YL105" s="32" t="str">
        <f t="shared" si="1898"/>
        <v>Wird nicht erkannt</v>
      </c>
      <c r="YM105" s="32" t="str">
        <f t="shared" si="1898"/>
        <v>Wird nicht erkannt</v>
      </c>
      <c r="YN105" s="32" t="str">
        <f t="shared" si="1898"/>
        <v>Wird nicht erkannt</v>
      </c>
      <c r="YO105" s="32" t="str">
        <f t="shared" si="1898"/>
        <v>Wird nicht erkannt</v>
      </c>
      <c r="YP105" s="32" t="str">
        <f t="shared" si="1898"/>
        <v>Wird nicht erkannt</v>
      </c>
      <c r="YQ105" s="32" t="str">
        <f t="shared" si="1898"/>
        <v>Wird nicht erkannt</v>
      </c>
      <c r="YR105" s="32" t="str">
        <f t="shared" ref="YR105:AAH105" si="1899">IFERROR(SQRT((YR$4-YR100)*(YR$4-YR100)+(YR$5-YR101)*(YR$5-YR101)),"Wird nicht erkannt")</f>
        <v>Wird nicht erkannt</v>
      </c>
      <c r="YS105" s="32" t="str">
        <f t="shared" si="1899"/>
        <v>Wird nicht erkannt</v>
      </c>
      <c r="YT105" s="32" t="str">
        <f t="shared" si="1899"/>
        <v>Wird nicht erkannt</v>
      </c>
      <c r="YU105" s="32" t="str">
        <f t="shared" si="1899"/>
        <v>Wird nicht erkannt</v>
      </c>
      <c r="YV105" s="32" t="str">
        <f t="shared" si="1899"/>
        <v>Wird nicht erkannt</v>
      </c>
      <c r="YW105" s="32" t="str">
        <f t="shared" si="1899"/>
        <v>Wird nicht erkannt</v>
      </c>
      <c r="YX105" s="32" t="str">
        <f t="shared" si="1899"/>
        <v>Wird nicht erkannt</v>
      </c>
      <c r="YY105" s="32" t="str">
        <f t="shared" si="1899"/>
        <v>Wird nicht erkannt</v>
      </c>
      <c r="YZ105" s="32" t="str">
        <f t="shared" si="1899"/>
        <v>Wird nicht erkannt</v>
      </c>
      <c r="ZA105" s="32" t="str">
        <f t="shared" si="1899"/>
        <v>Wird nicht erkannt</v>
      </c>
      <c r="ZB105" s="32" t="str">
        <f t="shared" si="1899"/>
        <v>Wird nicht erkannt</v>
      </c>
      <c r="ZC105" s="32" t="str">
        <f t="shared" si="1899"/>
        <v>Wird nicht erkannt</v>
      </c>
      <c r="ZD105" s="32" t="str">
        <f t="shared" si="1899"/>
        <v>Wird nicht erkannt</v>
      </c>
      <c r="ZE105" s="32" t="str">
        <f t="shared" si="1899"/>
        <v>Wird nicht erkannt</v>
      </c>
      <c r="ZF105" s="32" t="str">
        <f t="shared" si="1899"/>
        <v>Wird nicht erkannt</v>
      </c>
      <c r="ZG105" s="32" t="str">
        <f t="shared" si="1899"/>
        <v>Wird nicht erkannt</v>
      </c>
      <c r="ZH105" s="32" t="str">
        <f t="shared" si="1899"/>
        <v>Wird nicht erkannt</v>
      </c>
      <c r="ZI105" s="32" t="str">
        <f t="shared" si="1899"/>
        <v>Wird nicht erkannt</v>
      </c>
      <c r="ZJ105" s="32" t="str">
        <f t="shared" si="1899"/>
        <v>Wird nicht erkannt</v>
      </c>
      <c r="ZK105" s="32" t="str">
        <f t="shared" si="1899"/>
        <v>Wird nicht erkannt</v>
      </c>
      <c r="ZL105" s="32" t="str">
        <f t="shared" si="1899"/>
        <v>Wird nicht erkannt</v>
      </c>
      <c r="ZM105" s="32" t="str">
        <f t="shared" si="1899"/>
        <v>Wird nicht erkannt</v>
      </c>
      <c r="ZN105" s="32" t="str">
        <f t="shared" si="1899"/>
        <v>Wird nicht erkannt</v>
      </c>
      <c r="ZO105" s="32" t="str">
        <f t="shared" si="1899"/>
        <v>Wird nicht erkannt</v>
      </c>
      <c r="ZP105" s="32" t="str">
        <f t="shared" si="1899"/>
        <v>Wird nicht erkannt</v>
      </c>
      <c r="ZQ105" s="32" t="str">
        <f t="shared" si="1899"/>
        <v>Wird nicht erkannt</v>
      </c>
      <c r="ZR105" s="32" t="str">
        <f t="shared" si="1899"/>
        <v>Wird nicht erkannt</v>
      </c>
      <c r="ZS105" s="32" t="str">
        <f t="shared" si="1899"/>
        <v>Wird nicht erkannt</v>
      </c>
      <c r="ZT105" s="32" t="str">
        <f t="shared" si="1899"/>
        <v>Wird nicht erkannt</v>
      </c>
      <c r="ZU105" s="32" t="str">
        <f t="shared" si="1899"/>
        <v>Wird nicht erkannt</v>
      </c>
      <c r="ZV105" s="32" t="str">
        <f t="shared" si="1899"/>
        <v>Wird nicht erkannt</v>
      </c>
      <c r="ZW105" s="32" t="str">
        <f t="shared" si="1899"/>
        <v>Wird nicht erkannt</v>
      </c>
      <c r="ZX105" s="32" t="str">
        <f t="shared" si="1899"/>
        <v>Wird nicht erkannt</v>
      </c>
      <c r="ZY105" s="32" t="str">
        <f t="shared" si="1899"/>
        <v>Wird nicht erkannt</v>
      </c>
      <c r="ZZ105" s="32" t="str">
        <f t="shared" si="1899"/>
        <v>Wird nicht erkannt</v>
      </c>
      <c r="AAA105" s="32" t="str">
        <f t="shared" si="1899"/>
        <v>Wird nicht erkannt</v>
      </c>
      <c r="AAB105" s="32" t="str">
        <f t="shared" si="1899"/>
        <v>Wird nicht erkannt</v>
      </c>
      <c r="AAC105" s="32" t="str">
        <f t="shared" si="1899"/>
        <v>Wird nicht erkannt</v>
      </c>
      <c r="AAD105" s="32" t="str">
        <f t="shared" si="1899"/>
        <v>Wird nicht erkannt</v>
      </c>
      <c r="AAE105" s="32" t="str">
        <f t="shared" si="1899"/>
        <v>Wird nicht erkannt</v>
      </c>
      <c r="AAF105" s="32" t="str">
        <f t="shared" si="1899"/>
        <v>Wird nicht erkannt</v>
      </c>
      <c r="AAG105" s="32" t="str">
        <f t="shared" si="1899"/>
        <v>Wird nicht erkannt</v>
      </c>
      <c r="AAH105" s="32" t="str">
        <f t="shared" si="1899"/>
        <v>Wird nicht erkannt</v>
      </c>
      <c r="AAI105" s="32" t="str">
        <f t="shared" ref="AAI105:ACT105" si="1900">IFERROR(SQRT((AAI$4-AAI100)*(AAI$4-AAI100)+(AAI$5-AAI101)*(AAI$5-AAI101)),"Wird nicht erkannt")</f>
        <v>Wird nicht erkannt</v>
      </c>
      <c r="AAJ105" s="32" t="str">
        <f t="shared" si="1900"/>
        <v>Wird nicht erkannt</v>
      </c>
      <c r="AAK105" s="32" t="str">
        <f t="shared" si="1900"/>
        <v>Wird nicht erkannt</v>
      </c>
      <c r="AAL105" s="32" t="str">
        <f t="shared" si="1900"/>
        <v>Wird nicht erkannt</v>
      </c>
      <c r="AAM105" s="32" t="str">
        <f t="shared" si="1900"/>
        <v>Wird nicht erkannt</v>
      </c>
      <c r="AAN105" s="32" t="str">
        <f t="shared" si="1900"/>
        <v>Wird nicht erkannt</v>
      </c>
      <c r="AAO105" s="32" t="str">
        <f t="shared" si="1900"/>
        <v>Wird nicht erkannt</v>
      </c>
      <c r="AAP105" s="32" t="str">
        <f t="shared" si="1900"/>
        <v>Wird nicht erkannt</v>
      </c>
      <c r="AAQ105" s="32" t="str">
        <f t="shared" si="1900"/>
        <v>Wird nicht erkannt</v>
      </c>
      <c r="AAR105" s="32" t="str">
        <f t="shared" si="1900"/>
        <v>Wird nicht erkannt</v>
      </c>
      <c r="AAS105" s="32" t="str">
        <f t="shared" si="1900"/>
        <v>Wird nicht erkannt</v>
      </c>
      <c r="AAT105" s="32" t="str">
        <f t="shared" si="1900"/>
        <v>Wird nicht erkannt</v>
      </c>
      <c r="AAU105" s="32" t="str">
        <f t="shared" si="1900"/>
        <v>Wird nicht erkannt</v>
      </c>
      <c r="AAV105" s="32" t="str">
        <f t="shared" si="1900"/>
        <v>Wird nicht erkannt</v>
      </c>
      <c r="AAW105" s="32" t="str">
        <f t="shared" si="1900"/>
        <v>Wird nicht erkannt</v>
      </c>
      <c r="AAX105" s="32" t="str">
        <f t="shared" si="1900"/>
        <v>Wird nicht erkannt</v>
      </c>
      <c r="AAY105" s="32" t="str">
        <f t="shared" si="1900"/>
        <v>Wird nicht erkannt</v>
      </c>
      <c r="AAZ105" s="32" t="str">
        <f t="shared" si="1900"/>
        <v>Wird nicht erkannt</v>
      </c>
      <c r="ABA105" s="32" t="str">
        <f t="shared" si="1900"/>
        <v>Wird nicht erkannt</v>
      </c>
      <c r="ABB105" s="32" t="str">
        <f t="shared" si="1900"/>
        <v>Wird nicht erkannt</v>
      </c>
      <c r="ABC105" s="32" t="str">
        <f t="shared" si="1900"/>
        <v>Wird nicht erkannt</v>
      </c>
      <c r="ABD105" s="32" t="str">
        <f t="shared" si="1900"/>
        <v>Wird nicht erkannt</v>
      </c>
      <c r="ABE105" s="32" t="str">
        <f t="shared" si="1900"/>
        <v>Wird nicht erkannt</v>
      </c>
      <c r="ABF105" s="32" t="str">
        <f t="shared" si="1900"/>
        <v>Wird nicht erkannt</v>
      </c>
      <c r="ABG105" s="32" t="str">
        <f t="shared" si="1900"/>
        <v>Wird nicht erkannt</v>
      </c>
      <c r="ABH105" s="32" t="str">
        <f t="shared" si="1900"/>
        <v>Wird nicht erkannt</v>
      </c>
      <c r="ABI105" s="32" t="str">
        <f t="shared" si="1900"/>
        <v>Wird nicht erkannt</v>
      </c>
      <c r="ABJ105" s="32" t="str">
        <f t="shared" si="1900"/>
        <v>Wird nicht erkannt</v>
      </c>
      <c r="ABK105" s="32" t="str">
        <f t="shared" si="1900"/>
        <v>Wird nicht erkannt</v>
      </c>
      <c r="ABL105" s="32" t="str">
        <f t="shared" si="1900"/>
        <v>Wird nicht erkannt</v>
      </c>
      <c r="ABM105" s="32" t="str">
        <f t="shared" si="1900"/>
        <v>Wird nicht erkannt</v>
      </c>
      <c r="ABN105" s="32" t="str">
        <f t="shared" si="1900"/>
        <v>Wird nicht erkannt</v>
      </c>
      <c r="ABO105" s="32" t="str">
        <f t="shared" si="1900"/>
        <v>Wird nicht erkannt</v>
      </c>
      <c r="ABP105" s="32" t="str">
        <f t="shared" si="1900"/>
        <v>Wird nicht erkannt</v>
      </c>
      <c r="ABQ105" s="32" t="str">
        <f t="shared" si="1900"/>
        <v>Wird nicht erkannt</v>
      </c>
      <c r="ABR105" s="32" t="str">
        <f t="shared" si="1900"/>
        <v>Wird nicht erkannt</v>
      </c>
      <c r="ABS105" s="32" t="str">
        <f t="shared" si="1900"/>
        <v>Wird nicht erkannt</v>
      </c>
      <c r="ABT105" s="32" t="str">
        <f t="shared" si="1900"/>
        <v>Wird nicht erkannt</v>
      </c>
      <c r="ABU105" s="32" t="str">
        <f t="shared" si="1900"/>
        <v>Wird nicht erkannt</v>
      </c>
      <c r="ABV105" s="32" t="str">
        <f t="shared" si="1900"/>
        <v>Wird nicht erkannt</v>
      </c>
      <c r="ABW105" s="32" t="str">
        <f t="shared" si="1900"/>
        <v>Wird nicht erkannt</v>
      </c>
      <c r="ABX105" s="32" t="str">
        <f t="shared" si="1900"/>
        <v>Wird nicht erkannt</v>
      </c>
      <c r="ABY105" s="32" t="str">
        <f t="shared" si="1900"/>
        <v>Wird nicht erkannt</v>
      </c>
      <c r="ABZ105" s="32" t="str">
        <f t="shared" si="1900"/>
        <v>Wird nicht erkannt</v>
      </c>
      <c r="ACA105" s="32" t="str">
        <f t="shared" si="1900"/>
        <v>Wird nicht erkannt</v>
      </c>
      <c r="ACB105" s="32" t="str">
        <f t="shared" si="1900"/>
        <v>Wird nicht erkannt</v>
      </c>
      <c r="ACC105" s="32" t="str">
        <f t="shared" si="1900"/>
        <v>Wird nicht erkannt</v>
      </c>
      <c r="ACD105" s="32" t="str">
        <f t="shared" si="1900"/>
        <v>Wird nicht erkannt</v>
      </c>
      <c r="ACE105" s="32" t="str">
        <f t="shared" si="1900"/>
        <v>Wird nicht erkannt</v>
      </c>
      <c r="ACF105" s="32" t="str">
        <f t="shared" si="1900"/>
        <v>Wird nicht erkannt</v>
      </c>
      <c r="ACG105" s="32" t="str">
        <f t="shared" si="1900"/>
        <v>Wird nicht erkannt</v>
      </c>
      <c r="ACH105" s="32" t="str">
        <f t="shared" si="1900"/>
        <v>Wird nicht erkannt</v>
      </c>
      <c r="ACI105" s="32" t="str">
        <f t="shared" si="1900"/>
        <v>Wird nicht erkannt</v>
      </c>
      <c r="ACJ105" s="32" t="str">
        <f t="shared" si="1900"/>
        <v>Wird nicht erkannt</v>
      </c>
      <c r="ACK105" s="32" t="str">
        <f t="shared" si="1900"/>
        <v>Wird nicht erkannt</v>
      </c>
      <c r="ACL105" s="32" t="str">
        <f t="shared" si="1900"/>
        <v>Wird nicht erkannt</v>
      </c>
      <c r="ACM105" s="32" t="str">
        <f t="shared" si="1900"/>
        <v>Wird nicht erkannt</v>
      </c>
      <c r="ACN105" s="32" t="str">
        <f t="shared" si="1900"/>
        <v>Wird nicht erkannt</v>
      </c>
      <c r="ACO105" s="32" t="str">
        <f t="shared" si="1900"/>
        <v>Wird nicht erkannt</v>
      </c>
      <c r="ACP105" s="32" t="str">
        <f t="shared" si="1900"/>
        <v>Wird nicht erkannt</v>
      </c>
      <c r="ACQ105" s="32" t="str">
        <f t="shared" si="1900"/>
        <v>Wird nicht erkannt</v>
      </c>
      <c r="ACR105" s="32" t="str">
        <f t="shared" si="1900"/>
        <v>Wird nicht erkannt</v>
      </c>
      <c r="ACS105" s="32" t="str">
        <f t="shared" si="1900"/>
        <v>Wird nicht erkannt</v>
      </c>
      <c r="ACT105" s="32" t="str">
        <f t="shared" si="1900"/>
        <v>Wird nicht erkannt</v>
      </c>
      <c r="ACU105" s="32" t="str">
        <f t="shared" ref="ACU105:ADC105" si="1901">IFERROR(SQRT((ACU$4-ACU100)*(ACU$4-ACU100)+(ACU$5-ACU101)*(ACU$5-ACU101)),"Wird nicht erkannt")</f>
        <v>Wird nicht erkannt</v>
      </c>
      <c r="ACV105" s="32" t="str">
        <f t="shared" si="1901"/>
        <v>Wird nicht erkannt</v>
      </c>
      <c r="ACW105" s="32" t="str">
        <f t="shared" si="1901"/>
        <v>Wird nicht erkannt</v>
      </c>
      <c r="ACX105" s="32" t="str">
        <f t="shared" si="1901"/>
        <v>Wird nicht erkannt</v>
      </c>
      <c r="ACY105" s="32" t="str">
        <f t="shared" si="1901"/>
        <v>Wird nicht erkannt</v>
      </c>
      <c r="ACZ105" s="32" t="str">
        <f t="shared" si="1901"/>
        <v>Wird nicht erkannt</v>
      </c>
      <c r="ADA105" s="32" t="str">
        <f t="shared" si="1901"/>
        <v>Wird nicht erkannt</v>
      </c>
      <c r="ADB105" s="32" t="str">
        <f t="shared" si="1901"/>
        <v>Wird nicht erkannt</v>
      </c>
      <c r="ADC105" s="32" t="str">
        <f t="shared" si="1901"/>
        <v>Wird nicht erkannt</v>
      </c>
      <c r="ADD105" s="32" t="str">
        <f t="shared" ref="ADD105:AFO105" si="1902">IFERROR(SQRT((ADD$4-ADD100)*(ADD$4-ADD100)+(ADD$5-ADD101)*(ADD$5-ADD101)),"Wird nicht erkannt")</f>
        <v>Wird nicht erkannt</v>
      </c>
      <c r="ADE105" s="32" t="str">
        <f t="shared" si="1902"/>
        <v>Wird nicht erkannt</v>
      </c>
      <c r="ADF105" s="32" t="str">
        <f t="shared" si="1902"/>
        <v>Wird nicht erkannt</v>
      </c>
      <c r="ADG105" s="32" t="str">
        <f t="shared" si="1902"/>
        <v>Wird nicht erkannt</v>
      </c>
      <c r="ADH105" s="32" t="str">
        <f t="shared" si="1902"/>
        <v>Wird nicht erkannt</v>
      </c>
      <c r="ADI105" s="32" t="str">
        <f t="shared" si="1902"/>
        <v>Wird nicht erkannt</v>
      </c>
      <c r="ADJ105" s="32" t="str">
        <f t="shared" si="1902"/>
        <v>Wird nicht erkannt</v>
      </c>
      <c r="ADK105" s="32" t="str">
        <f t="shared" si="1902"/>
        <v>Wird nicht erkannt</v>
      </c>
      <c r="ADL105" s="32" t="str">
        <f t="shared" si="1902"/>
        <v>Wird nicht erkannt</v>
      </c>
      <c r="ADM105" s="32" t="str">
        <f t="shared" si="1902"/>
        <v>Wird nicht erkannt</v>
      </c>
      <c r="ADN105" s="32" t="str">
        <f t="shared" si="1902"/>
        <v>Wird nicht erkannt</v>
      </c>
      <c r="ADO105" s="32" t="str">
        <f t="shared" si="1902"/>
        <v>Wird nicht erkannt</v>
      </c>
      <c r="ADP105" s="32" t="str">
        <f t="shared" si="1902"/>
        <v>Wird nicht erkannt</v>
      </c>
      <c r="ADQ105" s="32" t="str">
        <f t="shared" si="1902"/>
        <v>Wird nicht erkannt</v>
      </c>
      <c r="ADR105" s="32" t="str">
        <f t="shared" si="1902"/>
        <v>Wird nicht erkannt</v>
      </c>
      <c r="ADS105" s="32" t="str">
        <f t="shared" si="1902"/>
        <v>Wird nicht erkannt</v>
      </c>
      <c r="ADT105" s="32" t="str">
        <f t="shared" si="1902"/>
        <v>Wird nicht erkannt</v>
      </c>
      <c r="ADU105" s="32" t="str">
        <f t="shared" si="1902"/>
        <v>Wird nicht erkannt</v>
      </c>
      <c r="ADV105" s="32" t="str">
        <f t="shared" si="1902"/>
        <v>Wird nicht erkannt</v>
      </c>
      <c r="ADW105" s="32" t="str">
        <f t="shared" si="1902"/>
        <v>Wird nicht erkannt</v>
      </c>
      <c r="ADX105" s="32" t="str">
        <f t="shared" si="1902"/>
        <v>Wird nicht erkannt</v>
      </c>
      <c r="ADY105" s="32" t="str">
        <f t="shared" si="1902"/>
        <v>Wird nicht erkannt</v>
      </c>
      <c r="ADZ105" s="32" t="str">
        <f t="shared" si="1902"/>
        <v>Wird nicht erkannt</v>
      </c>
      <c r="AEA105" s="32" t="str">
        <f t="shared" si="1902"/>
        <v>Wird nicht erkannt</v>
      </c>
      <c r="AEB105" s="32" t="str">
        <f t="shared" si="1902"/>
        <v>Wird nicht erkannt</v>
      </c>
      <c r="AEC105" s="32" t="str">
        <f t="shared" si="1902"/>
        <v>Wird nicht erkannt</v>
      </c>
      <c r="AED105" s="32" t="str">
        <f t="shared" si="1902"/>
        <v>Wird nicht erkannt</v>
      </c>
      <c r="AEE105" s="32" t="str">
        <f t="shared" si="1902"/>
        <v>Wird nicht erkannt</v>
      </c>
      <c r="AEF105" s="32" t="str">
        <f t="shared" si="1902"/>
        <v>Wird nicht erkannt</v>
      </c>
      <c r="AEG105" s="32" t="str">
        <f t="shared" si="1902"/>
        <v>Wird nicht erkannt</v>
      </c>
      <c r="AEH105" s="32" t="str">
        <f t="shared" si="1902"/>
        <v>Wird nicht erkannt</v>
      </c>
      <c r="AEI105" s="32" t="str">
        <f t="shared" si="1902"/>
        <v>Wird nicht erkannt</v>
      </c>
      <c r="AEJ105" s="32" t="str">
        <f t="shared" si="1902"/>
        <v>Wird nicht erkannt</v>
      </c>
      <c r="AEK105" s="32" t="str">
        <f t="shared" si="1902"/>
        <v>Wird nicht erkannt</v>
      </c>
      <c r="AEL105" s="32" t="str">
        <f t="shared" si="1902"/>
        <v>Wird nicht erkannt</v>
      </c>
      <c r="AEM105" s="32" t="str">
        <f t="shared" si="1902"/>
        <v>Wird nicht erkannt</v>
      </c>
      <c r="AEN105" s="32" t="str">
        <f t="shared" si="1902"/>
        <v>Wird nicht erkannt</v>
      </c>
      <c r="AEO105" s="32" t="str">
        <f t="shared" si="1902"/>
        <v>Wird nicht erkannt</v>
      </c>
      <c r="AEP105" s="32" t="str">
        <f t="shared" si="1902"/>
        <v>Wird nicht erkannt</v>
      </c>
      <c r="AEQ105" s="32" t="str">
        <f t="shared" si="1902"/>
        <v>Wird nicht erkannt</v>
      </c>
      <c r="AER105" s="32" t="str">
        <f t="shared" si="1902"/>
        <v>Wird nicht erkannt</v>
      </c>
      <c r="AES105" s="32" t="str">
        <f t="shared" si="1902"/>
        <v>Wird nicht erkannt</v>
      </c>
      <c r="AET105" s="32" t="str">
        <f t="shared" si="1902"/>
        <v>Wird nicht erkannt</v>
      </c>
      <c r="AEU105" s="32" t="str">
        <f t="shared" si="1902"/>
        <v>Wird nicht erkannt</v>
      </c>
      <c r="AEV105" s="32" t="str">
        <f t="shared" si="1902"/>
        <v>Wird nicht erkannt</v>
      </c>
      <c r="AEW105" s="32" t="str">
        <f t="shared" si="1902"/>
        <v>Wird nicht erkannt</v>
      </c>
      <c r="AEX105" s="32" t="str">
        <f t="shared" si="1902"/>
        <v>Wird nicht erkannt</v>
      </c>
      <c r="AEY105" s="32" t="str">
        <f t="shared" si="1902"/>
        <v>Wird nicht erkannt</v>
      </c>
      <c r="AEZ105" s="32" t="str">
        <f t="shared" si="1902"/>
        <v>Wird nicht erkannt</v>
      </c>
      <c r="AFA105" s="32" t="str">
        <f t="shared" si="1902"/>
        <v>Wird nicht erkannt</v>
      </c>
      <c r="AFB105" s="32" t="str">
        <f t="shared" si="1902"/>
        <v>Wird nicht erkannt</v>
      </c>
      <c r="AFC105" s="32" t="str">
        <f t="shared" si="1902"/>
        <v>Wird nicht erkannt</v>
      </c>
      <c r="AFD105" s="32" t="str">
        <f t="shared" si="1902"/>
        <v>Wird nicht erkannt</v>
      </c>
      <c r="AFE105" s="32" t="str">
        <f t="shared" si="1902"/>
        <v>Wird nicht erkannt</v>
      </c>
      <c r="AFF105" s="32" t="str">
        <f t="shared" si="1902"/>
        <v>Wird nicht erkannt</v>
      </c>
      <c r="AFG105" s="32" t="str">
        <f t="shared" si="1902"/>
        <v>Wird nicht erkannt</v>
      </c>
      <c r="AFH105" s="32" t="str">
        <f t="shared" si="1902"/>
        <v>Wird nicht erkannt</v>
      </c>
      <c r="AFI105" s="32" t="str">
        <f t="shared" si="1902"/>
        <v>Wird nicht erkannt</v>
      </c>
      <c r="AFJ105" s="32" t="str">
        <f t="shared" si="1902"/>
        <v>Wird nicht erkannt</v>
      </c>
      <c r="AFK105" s="32" t="str">
        <f t="shared" si="1902"/>
        <v>Wird nicht erkannt</v>
      </c>
      <c r="AFL105" s="32" t="str">
        <f t="shared" si="1902"/>
        <v>Wird nicht erkannt</v>
      </c>
      <c r="AFM105" s="32" t="str">
        <f t="shared" si="1902"/>
        <v>Wird nicht erkannt</v>
      </c>
      <c r="AFN105" s="32" t="str">
        <f t="shared" si="1902"/>
        <v>Wird nicht erkannt</v>
      </c>
      <c r="AFO105" s="32" t="str">
        <f t="shared" si="1902"/>
        <v>Wird nicht erkannt</v>
      </c>
      <c r="AFP105" s="32" t="str">
        <f t="shared" ref="AFP105:AIA105" si="1903">IFERROR(SQRT((AFP$4-AFP100)*(AFP$4-AFP100)+(AFP$5-AFP101)*(AFP$5-AFP101)),"Wird nicht erkannt")</f>
        <v>Wird nicht erkannt</v>
      </c>
      <c r="AFQ105" s="32" t="str">
        <f t="shared" si="1903"/>
        <v>Wird nicht erkannt</v>
      </c>
      <c r="AFR105" s="32" t="str">
        <f t="shared" si="1903"/>
        <v>Wird nicht erkannt</v>
      </c>
      <c r="AFS105" s="32" t="str">
        <f t="shared" si="1903"/>
        <v>Wird nicht erkannt</v>
      </c>
      <c r="AFT105" s="32" t="str">
        <f t="shared" si="1903"/>
        <v>Wird nicht erkannt</v>
      </c>
      <c r="AFU105" s="32" t="str">
        <f t="shared" si="1903"/>
        <v>Wird nicht erkannt</v>
      </c>
      <c r="AFV105" s="32" t="str">
        <f t="shared" si="1903"/>
        <v>Wird nicht erkannt</v>
      </c>
      <c r="AFW105" s="32" t="str">
        <f t="shared" si="1903"/>
        <v>Wird nicht erkannt</v>
      </c>
      <c r="AFX105" s="32" t="str">
        <f t="shared" si="1903"/>
        <v>Wird nicht erkannt</v>
      </c>
      <c r="AFY105" s="32" t="str">
        <f t="shared" si="1903"/>
        <v>Wird nicht erkannt</v>
      </c>
      <c r="AFZ105" s="32" t="str">
        <f t="shared" si="1903"/>
        <v>Wird nicht erkannt</v>
      </c>
      <c r="AGA105" s="32" t="str">
        <f t="shared" si="1903"/>
        <v>Wird nicht erkannt</v>
      </c>
      <c r="AGB105" s="32" t="str">
        <f t="shared" si="1903"/>
        <v>Wird nicht erkannt</v>
      </c>
      <c r="AGC105" s="32" t="str">
        <f t="shared" si="1903"/>
        <v>Wird nicht erkannt</v>
      </c>
      <c r="AGD105" s="32" t="str">
        <f t="shared" si="1903"/>
        <v>Wird nicht erkannt</v>
      </c>
      <c r="AGE105" s="32" t="str">
        <f t="shared" si="1903"/>
        <v>Wird nicht erkannt</v>
      </c>
      <c r="AGF105" s="32" t="str">
        <f t="shared" si="1903"/>
        <v>Wird nicht erkannt</v>
      </c>
      <c r="AGG105" s="32" t="str">
        <f t="shared" si="1903"/>
        <v>Wird nicht erkannt</v>
      </c>
      <c r="AGH105" s="32" t="str">
        <f t="shared" si="1903"/>
        <v>Wird nicht erkannt</v>
      </c>
      <c r="AGI105" s="32" t="str">
        <f t="shared" si="1903"/>
        <v>Wird nicht erkannt</v>
      </c>
      <c r="AGJ105" s="32" t="str">
        <f t="shared" si="1903"/>
        <v>Wird nicht erkannt</v>
      </c>
      <c r="AGK105" s="32" t="str">
        <f t="shared" si="1903"/>
        <v>Wird nicht erkannt</v>
      </c>
      <c r="AGL105" s="32" t="str">
        <f t="shared" si="1903"/>
        <v>Wird nicht erkannt</v>
      </c>
      <c r="AGM105" s="32" t="str">
        <f t="shared" si="1903"/>
        <v>Wird nicht erkannt</v>
      </c>
      <c r="AGN105" s="32" t="str">
        <f t="shared" si="1903"/>
        <v>Wird nicht erkannt</v>
      </c>
      <c r="AGO105" s="32" t="str">
        <f t="shared" si="1903"/>
        <v>Wird nicht erkannt</v>
      </c>
      <c r="AGP105" s="32" t="str">
        <f t="shared" si="1903"/>
        <v>Wird nicht erkannt</v>
      </c>
      <c r="AGQ105" s="32" t="str">
        <f t="shared" si="1903"/>
        <v>Wird nicht erkannt</v>
      </c>
      <c r="AGR105" s="32" t="str">
        <f t="shared" si="1903"/>
        <v>Wird nicht erkannt</v>
      </c>
      <c r="AGS105" s="32" t="str">
        <f t="shared" si="1903"/>
        <v>Wird nicht erkannt</v>
      </c>
      <c r="AGT105" s="32" t="str">
        <f t="shared" si="1903"/>
        <v>Wird nicht erkannt</v>
      </c>
      <c r="AGU105" s="32" t="str">
        <f t="shared" si="1903"/>
        <v>Wird nicht erkannt</v>
      </c>
      <c r="AGV105" s="32" t="str">
        <f t="shared" si="1903"/>
        <v>Wird nicht erkannt</v>
      </c>
      <c r="AGW105" s="32" t="str">
        <f t="shared" si="1903"/>
        <v>Wird nicht erkannt</v>
      </c>
      <c r="AGX105" s="32" t="str">
        <f t="shared" si="1903"/>
        <v>Wird nicht erkannt</v>
      </c>
      <c r="AGY105" s="32" t="str">
        <f t="shared" si="1903"/>
        <v>Wird nicht erkannt</v>
      </c>
      <c r="AGZ105" s="32" t="str">
        <f t="shared" si="1903"/>
        <v>Wird nicht erkannt</v>
      </c>
      <c r="AHA105" s="32" t="str">
        <f t="shared" si="1903"/>
        <v>Wird nicht erkannt</v>
      </c>
      <c r="AHB105" s="32" t="str">
        <f t="shared" si="1903"/>
        <v>Wird nicht erkannt</v>
      </c>
      <c r="AHC105" s="32" t="str">
        <f t="shared" si="1903"/>
        <v>Wird nicht erkannt</v>
      </c>
      <c r="AHD105" s="32" t="str">
        <f t="shared" si="1903"/>
        <v>Wird nicht erkannt</v>
      </c>
      <c r="AHE105" s="32" t="str">
        <f t="shared" si="1903"/>
        <v>Wird nicht erkannt</v>
      </c>
      <c r="AHF105" s="32" t="str">
        <f t="shared" si="1903"/>
        <v>Wird nicht erkannt</v>
      </c>
      <c r="AHG105" s="32" t="str">
        <f t="shared" si="1903"/>
        <v>Wird nicht erkannt</v>
      </c>
      <c r="AHH105" s="32" t="str">
        <f t="shared" si="1903"/>
        <v>Wird nicht erkannt</v>
      </c>
      <c r="AHI105" s="32" t="str">
        <f t="shared" si="1903"/>
        <v>Wird nicht erkannt</v>
      </c>
      <c r="AHJ105" s="32" t="str">
        <f t="shared" si="1903"/>
        <v>Wird nicht erkannt</v>
      </c>
      <c r="AHK105" s="32" t="str">
        <f t="shared" si="1903"/>
        <v>Wird nicht erkannt</v>
      </c>
      <c r="AHL105" s="32" t="str">
        <f t="shared" si="1903"/>
        <v>Wird nicht erkannt</v>
      </c>
      <c r="AHM105" s="32" t="str">
        <f t="shared" si="1903"/>
        <v>Wird nicht erkannt</v>
      </c>
      <c r="AHN105" s="32" t="str">
        <f t="shared" si="1903"/>
        <v>Wird nicht erkannt</v>
      </c>
      <c r="AHO105" s="32" t="str">
        <f t="shared" si="1903"/>
        <v>Wird nicht erkannt</v>
      </c>
      <c r="AHP105" s="32" t="str">
        <f t="shared" si="1903"/>
        <v>Wird nicht erkannt</v>
      </c>
      <c r="AHQ105" s="32" t="str">
        <f t="shared" si="1903"/>
        <v>Wird nicht erkannt</v>
      </c>
      <c r="AHR105" s="32" t="str">
        <f t="shared" si="1903"/>
        <v>Wird nicht erkannt</v>
      </c>
      <c r="AHS105" s="32" t="str">
        <f t="shared" si="1903"/>
        <v>Wird nicht erkannt</v>
      </c>
      <c r="AHT105" s="32" t="str">
        <f t="shared" si="1903"/>
        <v>Wird nicht erkannt</v>
      </c>
      <c r="AHU105" s="32" t="str">
        <f t="shared" si="1903"/>
        <v>Wird nicht erkannt</v>
      </c>
      <c r="AHV105" s="32" t="str">
        <f t="shared" si="1903"/>
        <v>Wird nicht erkannt</v>
      </c>
      <c r="AHW105" s="32" t="str">
        <f t="shared" si="1903"/>
        <v>Wird nicht erkannt</v>
      </c>
      <c r="AHX105" s="32" t="str">
        <f t="shared" si="1903"/>
        <v>Wird nicht erkannt</v>
      </c>
      <c r="AHY105" s="32" t="str">
        <f t="shared" si="1903"/>
        <v>Wird nicht erkannt</v>
      </c>
      <c r="AHZ105" s="32" t="str">
        <f t="shared" si="1903"/>
        <v>Wird nicht erkannt</v>
      </c>
      <c r="AIA105" s="32" t="str">
        <f t="shared" si="1903"/>
        <v>Wird nicht erkannt</v>
      </c>
      <c r="AIB105" s="32" t="str">
        <f t="shared" ref="AIB105:AKM105" si="1904">IFERROR(SQRT((AIB$4-AIB100)*(AIB$4-AIB100)+(AIB$5-AIB101)*(AIB$5-AIB101)),"Wird nicht erkannt")</f>
        <v>Wird nicht erkannt</v>
      </c>
      <c r="AIC105" s="32" t="str">
        <f t="shared" si="1904"/>
        <v>Wird nicht erkannt</v>
      </c>
      <c r="AID105" s="32" t="str">
        <f t="shared" si="1904"/>
        <v>Wird nicht erkannt</v>
      </c>
      <c r="AIE105" s="32" t="str">
        <f t="shared" si="1904"/>
        <v>Wird nicht erkannt</v>
      </c>
      <c r="AIF105" s="32" t="str">
        <f t="shared" si="1904"/>
        <v>Wird nicht erkannt</v>
      </c>
      <c r="AIG105" s="32" t="str">
        <f t="shared" si="1904"/>
        <v>Wird nicht erkannt</v>
      </c>
      <c r="AIH105" s="32" t="str">
        <f t="shared" si="1904"/>
        <v>Wird nicht erkannt</v>
      </c>
      <c r="AII105" s="32" t="str">
        <f t="shared" si="1904"/>
        <v>Wird nicht erkannt</v>
      </c>
      <c r="AIJ105" s="32" t="str">
        <f t="shared" si="1904"/>
        <v>Wird nicht erkannt</v>
      </c>
      <c r="AIK105" s="32" t="str">
        <f t="shared" si="1904"/>
        <v>Wird nicht erkannt</v>
      </c>
      <c r="AIL105" s="32" t="str">
        <f t="shared" si="1904"/>
        <v>Wird nicht erkannt</v>
      </c>
      <c r="AIM105" s="32" t="str">
        <f t="shared" si="1904"/>
        <v>Wird nicht erkannt</v>
      </c>
      <c r="AIN105" s="32" t="str">
        <f t="shared" si="1904"/>
        <v>Wird nicht erkannt</v>
      </c>
      <c r="AIO105" s="32" t="str">
        <f t="shared" si="1904"/>
        <v>Wird nicht erkannt</v>
      </c>
      <c r="AIP105" s="32" t="str">
        <f t="shared" si="1904"/>
        <v>Wird nicht erkannt</v>
      </c>
      <c r="AIQ105" s="32" t="str">
        <f t="shared" si="1904"/>
        <v>Wird nicht erkannt</v>
      </c>
      <c r="AIR105" s="32" t="str">
        <f t="shared" si="1904"/>
        <v>Wird nicht erkannt</v>
      </c>
      <c r="AIS105" s="32" t="str">
        <f t="shared" si="1904"/>
        <v>Wird nicht erkannt</v>
      </c>
      <c r="AIT105" s="32" t="str">
        <f t="shared" si="1904"/>
        <v>Wird nicht erkannt</v>
      </c>
      <c r="AIU105" s="32" t="str">
        <f t="shared" si="1904"/>
        <v>Wird nicht erkannt</v>
      </c>
      <c r="AIV105" s="32" t="str">
        <f t="shared" si="1904"/>
        <v>Wird nicht erkannt</v>
      </c>
      <c r="AIW105" s="32" t="str">
        <f t="shared" si="1904"/>
        <v>Wird nicht erkannt</v>
      </c>
      <c r="AIX105" s="32" t="str">
        <f t="shared" si="1904"/>
        <v>Wird nicht erkannt</v>
      </c>
      <c r="AIY105" s="32" t="str">
        <f t="shared" si="1904"/>
        <v>Wird nicht erkannt</v>
      </c>
      <c r="AIZ105" s="32" t="str">
        <f t="shared" si="1904"/>
        <v>Wird nicht erkannt</v>
      </c>
      <c r="AJA105" s="32" t="str">
        <f t="shared" si="1904"/>
        <v>Wird nicht erkannt</v>
      </c>
      <c r="AJB105" s="32" t="str">
        <f t="shared" si="1904"/>
        <v>Wird nicht erkannt</v>
      </c>
      <c r="AJC105" s="32" t="str">
        <f t="shared" si="1904"/>
        <v>Wird nicht erkannt</v>
      </c>
      <c r="AJD105" s="32" t="str">
        <f t="shared" si="1904"/>
        <v>Wird nicht erkannt</v>
      </c>
      <c r="AJE105" s="32" t="str">
        <f t="shared" si="1904"/>
        <v>Wird nicht erkannt</v>
      </c>
      <c r="AJF105" s="32" t="str">
        <f t="shared" si="1904"/>
        <v>Wird nicht erkannt</v>
      </c>
      <c r="AJG105" s="32" t="str">
        <f t="shared" si="1904"/>
        <v>Wird nicht erkannt</v>
      </c>
      <c r="AJH105" s="32" t="str">
        <f t="shared" si="1904"/>
        <v>Wird nicht erkannt</v>
      </c>
      <c r="AJI105" s="32" t="str">
        <f t="shared" si="1904"/>
        <v>Wird nicht erkannt</v>
      </c>
      <c r="AJJ105" s="32" t="str">
        <f t="shared" si="1904"/>
        <v>Wird nicht erkannt</v>
      </c>
      <c r="AJK105" s="32" t="str">
        <f t="shared" si="1904"/>
        <v>Wird nicht erkannt</v>
      </c>
      <c r="AJL105" s="32" t="str">
        <f t="shared" si="1904"/>
        <v>Wird nicht erkannt</v>
      </c>
      <c r="AJM105" s="32" t="str">
        <f t="shared" si="1904"/>
        <v>Wird nicht erkannt</v>
      </c>
      <c r="AJN105" s="32" t="str">
        <f t="shared" si="1904"/>
        <v>Wird nicht erkannt</v>
      </c>
      <c r="AJO105" s="32" t="str">
        <f t="shared" si="1904"/>
        <v>Wird nicht erkannt</v>
      </c>
      <c r="AJP105" s="32" t="str">
        <f t="shared" si="1904"/>
        <v>Wird nicht erkannt</v>
      </c>
      <c r="AJQ105" s="32" t="str">
        <f t="shared" si="1904"/>
        <v>Wird nicht erkannt</v>
      </c>
      <c r="AJR105" s="32" t="str">
        <f t="shared" si="1904"/>
        <v>Wird nicht erkannt</v>
      </c>
      <c r="AJS105" s="32" t="str">
        <f t="shared" si="1904"/>
        <v>Wird nicht erkannt</v>
      </c>
      <c r="AJT105" s="32" t="str">
        <f t="shared" si="1904"/>
        <v>Wird nicht erkannt</v>
      </c>
      <c r="AJU105" s="32" t="str">
        <f t="shared" si="1904"/>
        <v>Wird nicht erkannt</v>
      </c>
      <c r="AJV105" s="32" t="str">
        <f t="shared" si="1904"/>
        <v>Wird nicht erkannt</v>
      </c>
      <c r="AJW105" s="32" t="str">
        <f t="shared" si="1904"/>
        <v>Wird nicht erkannt</v>
      </c>
      <c r="AJX105" s="32" t="str">
        <f t="shared" si="1904"/>
        <v>Wird nicht erkannt</v>
      </c>
      <c r="AJY105" s="32" t="str">
        <f t="shared" si="1904"/>
        <v>Wird nicht erkannt</v>
      </c>
      <c r="AJZ105" s="32" t="str">
        <f t="shared" si="1904"/>
        <v>Wird nicht erkannt</v>
      </c>
      <c r="AKA105" s="32" t="str">
        <f t="shared" si="1904"/>
        <v>Wird nicht erkannt</v>
      </c>
      <c r="AKB105" s="32" t="str">
        <f t="shared" si="1904"/>
        <v>Wird nicht erkannt</v>
      </c>
      <c r="AKC105" s="32" t="str">
        <f t="shared" si="1904"/>
        <v>Wird nicht erkannt</v>
      </c>
      <c r="AKD105" s="32" t="str">
        <f t="shared" si="1904"/>
        <v>Wird nicht erkannt</v>
      </c>
      <c r="AKE105" s="32" t="str">
        <f t="shared" si="1904"/>
        <v>Wird nicht erkannt</v>
      </c>
      <c r="AKF105" s="32" t="str">
        <f t="shared" si="1904"/>
        <v>Wird nicht erkannt</v>
      </c>
      <c r="AKG105" s="32" t="str">
        <f t="shared" si="1904"/>
        <v>Wird nicht erkannt</v>
      </c>
      <c r="AKH105" s="32" t="str">
        <f t="shared" si="1904"/>
        <v>Wird nicht erkannt</v>
      </c>
      <c r="AKI105" s="32" t="str">
        <f t="shared" si="1904"/>
        <v>Wird nicht erkannt</v>
      </c>
      <c r="AKJ105" s="32" t="str">
        <f t="shared" si="1904"/>
        <v>Wird nicht erkannt</v>
      </c>
      <c r="AKK105" s="32" t="str">
        <f t="shared" si="1904"/>
        <v>Wird nicht erkannt</v>
      </c>
      <c r="AKL105" s="32" t="str">
        <f t="shared" si="1904"/>
        <v>Wird nicht erkannt</v>
      </c>
      <c r="AKM105" s="32" t="str">
        <f t="shared" si="1904"/>
        <v>Wird nicht erkannt</v>
      </c>
      <c r="AKN105" s="32" t="str">
        <f t="shared" ref="AKN105:ALQ105" si="1905">IFERROR(SQRT((AKN$4-AKN100)*(AKN$4-AKN100)+(AKN$5-AKN101)*(AKN$5-AKN101)),"Wird nicht erkannt")</f>
        <v>Wird nicht erkannt</v>
      </c>
      <c r="AKO105" s="32" t="str">
        <f t="shared" si="1905"/>
        <v>Wird nicht erkannt</v>
      </c>
      <c r="AKP105" s="32" t="str">
        <f t="shared" si="1905"/>
        <v>Wird nicht erkannt</v>
      </c>
      <c r="AKQ105" s="32" t="str">
        <f t="shared" si="1905"/>
        <v>Wird nicht erkannt</v>
      </c>
      <c r="AKR105" s="32" t="str">
        <f t="shared" si="1905"/>
        <v>Wird nicht erkannt</v>
      </c>
      <c r="AKS105" s="32" t="str">
        <f t="shared" si="1905"/>
        <v>Wird nicht erkannt</v>
      </c>
      <c r="AKT105" s="32" t="str">
        <f t="shared" si="1905"/>
        <v>Wird nicht erkannt</v>
      </c>
      <c r="AKU105" s="32" t="str">
        <f t="shared" si="1905"/>
        <v>Wird nicht erkannt</v>
      </c>
      <c r="AKV105" s="32" t="str">
        <f t="shared" si="1905"/>
        <v>Wird nicht erkannt</v>
      </c>
      <c r="AKW105" s="32" t="str">
        <f t="shared" si="1905"/>
        <v>Wird nicht erkannt</v>
      </c>
      <c r="AKX105" s="32" t="str">
        <f t="shared" si="1905"/>
        <v>Wird nicht erkannt</v>
      </c>
      <c r="AKY105" s="32" t="str">
        <f t="shared" si="1905"/>
        <v>Wird nicht erkannt</v>
      </c>
      <c r="AKZ105" s="32" t="str">
        <f t="shared" si="1905"/>
        <v>Wird nicht erkannt</v>
      </c>
      <c r="ALA105" s="32" t="str">
        <f t="shared" si="1905"/>
        <v>Wird nicht erkannt</v>
      </c>
      <c r="ALB105" s="32" t="str">
        <f t="shared" si="1905"/>
        <v>Wird nicht erkannt</v>
      </c>
      <c r="ALC105" s="32" t="str">
        <f t="shared" si="1905"/>
        <v>Wird nicht erkannt</v>
      </c>
      <c r="ALD105" s="32" t="str">
        <f t="shared" si="1905"/>
        <v>Wird nicht erkannt</v>
      </c>
      <c r="ALE105" s="32" t="str">
        <f t="shared" si="1905"/>
        <v>Wird nicht erkannt</v>
      </c>
      <c r="ALF105" s="32" t="str">
        <f t="shared" si="1905"/>
        <v>Wird nicht erkannt</v>
      </c>
      <c r="ALG105" s="32" t="str">
        <f t="shared" si="1905"/>
        <v>Wird nicht erkannt</v>
      </c>
      <c r="ALH105" s="32" t="str">
        <f t="shared" si="1905"/>
        <v>Wird nicht erkannt</v>
      </c>
      <c r="ALI105" s="32" t="str">
        <f t="shared" si="1905"/>
        <v>Wird nicht erkannt</v>
      </c>
      <c r="ALJ105" s="32" t="str">
        <f t="shared" si="1905"/>
        <v>Wird nicht erkannt</v>
      </c>
      <c r="ALK105" s="32" t="str">
        <f t="shared" si="1905"/>
        <v>Wird nicht erkannt</v>
      </c>
      <c r="ALL105" s="32" t="str">
        <f t="shared" si="1905"/>
        <v>Wird nicht erkannt</v>
      </c>
      <c r="ALM105" s="32" t="str">
        <f t="shared" si="1905"/>
        <v>Wird nicht erkannt</v>
      </c>
      <c r="ALN105" s="32" t="str">
        <f t="shared" si="1905"/>
        <v>Wird nicht erkannt</v>
      </c>
      <c r="ALO105" s="32" t="str">
        <f t="shared" si="1905"/>
        <v>Wird nicht erkannt</v>
      </c>
      <c r="ALP105" s="32" t="str">
        <f t="shared" si="1905"/>
        <v>Wird nicht erkannt</v>
      </c>
      <c r="ALQ105" s="32" t="str">
        <f t="shared" si="1905"/>
        <v>Wird nicht erkannt</v>
      </c>
    </row>
    <row r="106" spans="1:1005" ht="15.75" hidden="1" thickBot="1" x14ac:dyDescent="0.3">
      <c r="D106" s="30" t="s">
        <v>31</v>
      </c>
      <c r="E106" s="31" t="str">
        <f>IFERROR(IF(E$4-E$6&gt;0,IF(AND(E100&lt;E$4,E100&gt;E$6),"JA","NEIN"),IF(E$4-E$6&lt;0,IF(AND(E100&gt;E$4,E100&lt;E$6),"JA","Nein"),"Ziel angeben")),"Wird nicht erkannt")</f>
        <v>Wird nicht erkannt</v>
      </c>
      <c r="F106" s="31" t="str">
        <f>IFERROR(IF(F$4-F$6&gt;0,IF(AND(F100&lt;F$4,F100&gt;F$6),"JA","NEIN"),IF(F$4-F$6&lt;0,IF(AND(F100&gt;F$4,F100&lt;F$6),"JA","Nein"),"Ziel angeben")),"Wird nicht erkannt")</f>
        <v>Wird nicht erkannt</v>
      </c>
      <c r="G106" s="31" t="str">
        <f>IFERROR(IF(G$4-G$6&gt;0,IF(AND(G100&lt;G$4,G100&gt;G$6),"JA","NEIN"),IF(G$4-G$6&lt;0,IF(AND(G100&gt;G$4,G100&lt;G$6),"JA","Nein"),"Ziel angeben")),"Wird nicht erkannt")</f>
        <v>Wird nicht erkannt</v>
      </c>
      <c r="H106" s="31" t="str">
        <f t="shared" ref="H106:O106" si="1906">IFERROR(IF(H$4-H$6&gt;0,IF(AND(H100&lt;H$4,H100&gt;H$6),"JA","NEIN"),IF(H$4-H$6&lt;0,IF(AND(H100&gt;H$4,H100&lt;H$6),"JA","Nein"),"Ziel angeben")),"Wird nicht erkannt")</f>
        <v>Wird nicht erkannt</v>
      </c>
      <c r="I106" s="31" t="str">
        <f t="shared" si="1906"/>
        <v>Wird nicht erkannt</v>
      </c>
      <c r="J106" s="31" t="str">
        <f t="shared" si="1906"/>
        <v>Wird nicht erkannt</v>
      </c>
      <c r="K106" s="31" t="str">
        <f t="shared" si="1906"/>
        <v>Wird nicht erkannt</v>
      </c>
      <c r="L106" s="31" t="str">
        <f t="shared" si="1906"/>
        <v>Wird nicht erkannt</v>
      </c>
      <c r="M106" s="31" t="str">
        <f t="shared" si="1906"/>
        <v>Wird nicht erkannt</v>
      </c>
      <c r="N106" s="31" t="str">
        <f t="shared" si="1906"/>
        <v>Wird nicht erkannt</v>
      </c>
      <c r="O106" s="31" t="str">
        <f t="shared" si="1906"/>
        <v>Wird nicht erkannt</v>
      </c>
      <c r="P106" s="31" t="str">
        <f t="shared" ref="P106:CA106" si="1907">IFERROR(IF(P$4-P$6&gt;0,IF(AND(P100&lt;P$4,P100&gt;P$6),"JA","NEIN"),IF(P$4-P$6&lt;0,IF(AND(P100&gt;P$4,P100&lt;P$6),"JA","Nein"),"Ziel angeben")),"Wird nicht erkannt")</f>
        <v>Wird nicht erkannt</v>
      </c>
      <c r="Q106" s="31" t="str">
        <f t="shared" si="1907"/>
        <v>Wird nicht erkannt</v>
      </c>
      <c r="R106" s="31" t="str">
        <f t="shared" si="1907"/>
        <v>Wird nicht erkannt</v>
      </c>
      <c r="S106" s="31" t="str">
        <f t="shared" si="1907"/>
        <v>Wird nicht erkannt</v>
      </c>
      <c r="T106" s="31" t="str">
        <f t="shared" si="1907"/>
        <v>Wird nicht erkannt</v>
      </c>
      <c r="U106" s="31" t="str">
        <f t="shared" si="1907"/>
        <v>Wird nicht erkannt</v>
      </c>
      <c r="V106" s="31" t="str">
        <f t="shared" si="1907"/>
        <v>Wird nicht erkannt</v>
      </c>
      <c r="W106" s="31" t="str">
        <f t="shared" si="1907"/>
        <v>Wird nicht erkannt</v>
      </c>
      <c r="X106" s="31" t="str">
        <f t="shared" si="1907"/>
        <v>Wird nicht erkannt</v>
      </c>
      <c r="Y106" s="31" t="str">
        <f t="shared" si="1907"/>
        <v>Wird nicht erkannt</v>
      </c>
      <c r="Z106" s="31" t="str">
        <f t="shared" si="1907"/>
        <v>Wird nicht erkannt</v>
      </c>
      <c r="AA106" s="31" t="str">
        <f t="shared" si="1907"/>
        <v>Wird nicht erkannt</v>
      </c>
      <c r="AB106" s="31" t="str">
        <f t="shared" si="1907"/>
        <v>Wird nicht erkannt</v>
      </c>
      <c r="AC106" s="31" t="str">
        <f t="shared" si="1907"/>
        <v>Wird nicht erkannt</v>
      </c>
      <c r="AD106" s="31" t="str">
        <f t="shared" si="1907"/>
        <v>Wird nicht erkannt</v>
      </c>
      <c r="AE106" s="31" t="str">
        <f t="shared" si="1907"/>
        <v>Wird nicht erkannt</v>
      </c>
      <c r="AF106" s="31" t="str">
        <f t="shared" si="1907"/>
        <v>Wird nicht erkannt</v>
      </c>
      <c r="AG106" s="31" t="str">
        <f t="shared" si="1907"/>
        <v>Wird nicht erkannt</v>
      </c>
      <c r="AH106" s="31" t="str">
        <f t="shared" si="1907"/>
        <v>Wird nicht erkannt</v>
      </c>
      <c r="AI106" s="31" t="str">
        <f t="shared" si="1907"/>
        <v>Wird nicht erkannt</v>
      </c>
      <c r="AJ106" s="31" t="str">
        <f t="shared" si="1907"/>
        <v>Wird nicht erkannt</v>
      </c>
      <c r="AK106" s="31" t="str">
        <f t="shared" si="1907"/>
        <v>Wird nicht erkannt</v>
      </c>
      <c r="AL106" s="31" t="str">
        <f t="shared" si="1907"/>
        <v>Wird nicht erkannt</v>
      </c>
      <c r="AM106" s="31" t="str">
        <f t="shared" si="1907"/>
        <v>Wird nicht erkannt</v>
      </c>
      <c r="AN106" s="31" t="str">
        <f t="shared" si="1907"/>
        <v>Wird nicht erkannt</v>
      </c>
      <c r="AO106" s="31" t="str">
        <f t="shared" si="1907"/>
        <v>Wird nicht erkannt</v>
      </c>
      <c r="AP106" s="31" t="str">
        <f t="shared" si="1907"/>
        <v>Wird nicht erkannt</v>
      </c>
      <c r="AQ106" s="31" t="str">
        <f t="shared" si="1907"/>
        <v>Wird nicht erkannt</v>
      </c>
      <c r="AR106" s="31" t="str">
        <f t="shared" si="1907"/>
        <v>Wird nicht erkannt</v>
      </c>
      <c r="AS106" s="31" t="str">
        <f t="shared" si="1907"/>
        <v>Wird nicht erkannt</v>
      </c>
      <c r="AT106" s="31" t="str">
        <f t="shared" si="1907"/>
        <v>Wird nicht erkannt</v>
      </c>
      <c r="AU106" s="31" t="str">
        <f t="shared" si="1907"/>
        <v>Wird nicht erkannt</v>
      </c>
      <c r="AV106" s="31" t="str">
        <f t="shared" si="1907"/>
        <v>Wird nicht erkannt</v>
      </c>
      <c r="AW106" s="31" t="str">
        <f t="shared" si="1907"/>
        <v>Wird nicht erkannt</v>
      </c>
      <c r="AX106" s="31" t="str">
        <f t="shared" si="1907"/>
        <v>Wird nicht erkannt</v>
      </c>
      <c r="AY106" s="31" t="str">
        <f t="shared" si="1907"/>
        <v>Wird nicht erkannt</v>
      </c>
      <c r="AZ106" s="31" t="str">
        <f t="shared" si="1907"/>
        <v>Wird nicht erkannt</v>
      </c>
      <c r="BA106" s="31" t="str">
        <f t="shared" si="1907"/>
        <v>Wird nicht erkannt</v>
      </c>
      <c r="BB106" s="31" t="str">
        <f t="shared" si="1907"/>
        <v>Wird nicht erkannt</v>
      </c>
      <c r="BC106" s="31" t="str">
        <f t="shared" si="1907"/>
        <v>Wird nicht erkannt</v>
      </c>
      <c r="BD106" s="31" t="str">
        <f t="shared" si="1907"/>
        <v>Wird nicht erkannt</v>
      </c>
      <c r="BE106" s="31" t="str">
        <f t="shared" si="1907"/>
        <v>Wird nicht erkannt</v>
      </c>
      <c r="BF106" s="31" t="str">
        <f t="shared" si="1907"/>
        <v>Wird nicht erkannt</v>
      </c>
      <c r="BG106" s="31" t="str">
        <f t="shared" si="1907"/>
        <v>Wird nicht erkannt</v>
      </c>
      <c r="BH106" s="31" t="str">
        <f t="shared" si="1907"/>
        <v>Wird nicht erkannt</v>
      </c>
      <c r="BI106" s="31" t="str">
        <f t="shared" si="1907"/>
        <v>Wird nicht erkannt</v>
      </c>
      <c r="BJ106" s="31" t="str">
        <f t="shared" si="1907"/>
        <v>Wird nicht erkannt</v>
      </c>
      <c r="BK106" s="31" t="str">
        <f t="shared" si="1907"/>
        <v>Wird nicht erkannt</v>
      </c>
      <c r="BL106" s="31" t="str">
        <f t="shared" si="1907"/>
        <v>Wird nicht erkannt</v>
      </c>
      <c r="BM106" s="31" t="str">
        <f t="shared" si="1907"/>
        <v>Wird nicht erkannt</v>
      </c>
      <c r="BN106" s="31" t="str">
        <f t="shared" si="1907"/>
        <v>Wird nicht erkannt</v>
      </c>
      <c r="BO106" s="31" t="str">
        <f t="shared" si="1907"/>
        <v>Wird nicht erkannt</v>
      </c>
      <c r="BP106" s="31" t="str">
        <f t="shared" si="1907"/>
        <v>Wird nicht erkannt</v>
      </c>
      <c r="BQ106" s="31" t="str">
        <f t="shared" si="1907"/>
        <v>Wird nicht erkannt</v>
      </c>
      <c r="BR106" s="31" t="str">
        <f t="shared" si="1907"/>
        <v>Wird nicht erkannt</v>
      </c>
      <c r="BS106" s="31" t="str">
        <f t="shared" si="1907"/>
        <v>Wird nicht erkannt</v>
      </c>
      <c r="BT106" s="31" t="str">
        <f t="shared" si="1907"/>
        <v>Wird nicht erkannt</v>
      </c>
      <c r="BU106" s="31" t="str">
        <f t="shared" si="1907"/>
        <v>Wird nicht erkannt</v>
      </c>
      <c r="BV106" s="31" t="str">
        <f t="shared" si="1907"/>
        <v>Wird nicht erkannt</v>
      </c>
      <c r="BW106" s="31" t="str">
        <f t="shared" si="1907"/>
        <v>Wird nicht erkannt</v>
      </c>
      <c r="BX106" s="31" t="str">
        <f t="shared" si="1907"/>
        <v>Wird nicht erkannt</v>
      </c>
      <c r="BY106" s="31" t="str">
        <f t="shared" si="1907"/>
        <v>Wird nicht erkannt</v>
      </c>
      <c r="BZ106" s="31" t="str">
        <f t="shared" si="1907"/>
        <v>Wird nicht erkannt</v>
      </c>
      <c r="CA106" s="31" t="str">
        <f t="shared" si="1907"/>
        <v>Wird nicht erkannt</v>
      </c>
      <c r="CB106" s="31" t="str">
        <f t="shared" ref="CB106:CG106" si="1908">IFERROR(IF(CB$4-CB$6&gt;0,IF(AND(CB100&lt;CB$4,CB100&gt;CB$6),"JA","NEIN"),IF(CB$4-CB$6&lt;0,IF(AND(CB100&gt;CB$4,CB100&lt;CB$6),"JA","Nein"),"Ziel angeben")),"Wird nicht erkannt")</f>
        <v>Wird nicht erkannt</v>
      </c>
      <c r="CC106" s="31" t="str">
        <f t="shared" si="1908"/>
        <v>Wird nicht erkannt</v>
      </c>
      <c r="CD106" s="31" t="str">
        <f t="shared" si="1908"/>
        <v>Wird nicht erkannt</v>
      </c>
      <c r="CE106" s="31" t="str">
        <f t="shared" si="1908"/>
        <v>Wird nicht erkannt</v>
      </c>
      <c r="CF106" s="31" t="str">
        <f t="shared" si="1908"/>
        <v>Wird nicht erkannt</v>
      </c>
      <c r="CG106" s="31" t="str">
        <f t="shared" si="1908"/>
        <v>Wird nicht erkannt</v>
      </c>
      <c r="CH106" s="31" t="str">
        <f t="shared" ref="CH106:CV106" si="1909">IFERROR(IF(CH$4-CH$6&gt;0,IF(AND(CH100&lt;CH$4,CH100&gt;CH$6),"JA","NEIN"),IF(CH$4-CH$6&lt;0,IF(AND(CH100&gt;CH$4,CH100&lt;CH$6),"JA","Nein"),"Ziel angeben")),"Wird nicht erkannt")</f>
        <v>Wird nicht erkannt</v>
      </c>
      <c r="CI106" s="31" t="str">
        <f t="shared" si="1909"/>
        <v>Wird nicht erkannt</v>
      </c>
      <c r="CJ106" s="31" t="str">
        <f t="shared" si="1909"/>
        <v>Wird nicht erkannt</v>
      </c>
      <c r="CK106" s="31" t="str">
        <f t="shared" si="1909"/>
        <v>Wird nicht erkannt</v>
      </c>
      <c r="CL106" s="31" t="str">
        <f t="shared" si="1909"/>
        <v>Wird nicht erkannt</v>
      </c>
      <c r="CM106" s="31" t="str">
        <f t="shared" si="1909"/>
        <v>Wird nicht erkannt</v>
      </c>
      <c r="CN106" s="31" t="str">
        <f t="shared" si="1909"/>
        <v>Wird nicht erkannt</v>
      </c>
      <c r="CO106" s="31" t="str">
        <f t="shared" si="1909"/>
        <v>Wird nicht erkannt</v>
      </c>
      <c r="CP106" s="31" t="str">
        <f t="shared" si="1909"/>
        <v>Wird nicht erkannt</v>
      </c>
      <c r="CQ106" s="31" t="str">
        <f t="shared" si="1909"/>
        <v>Wird nicht erkannt</v>
      </c>
      <c r="CR106" s="31" t="str">
        <f t="shared" si="1909"/>
        <v>Wird nicht erkannt</v>
      </c>
      <c r="CS106" s="31" t="str">
        <f t="shared" si="1909"/>
        <v>Wird nicht erkannt</v>
      </c>
      <c r="CT106" s="31" t="str">
        <f t="shared" si="1909"/>
        <v>Wird nicht erkannt</v>
      </c>
      <c r="CU106" s="31" t="str">
        <f t="shared" si="1909"/>
        <v>Wird nicht erkannt</v>
      </c>
      <c r="CV106" s="31" t="str">
        <f t="shared" si="1909"/>
        <v>Wird nicht erkannt</v>
      </c>
      <c r="CW106" s="31" t="str">
        <f t="shared" ref="CW106:CZ106" si="1910">IFERROR(IF(CW$4-CW$6&gt;0,IF(AND(CW100&lt;CW$4,CW100&gt;CW$6),"JA","NEIN"),IF(CW$4-CW$6&lt;0,IF(AND(CW100&gt;CW$4,CW100&lt;CW$6),"JA","Nein"),"Ziel angeben")),"Wird nicht erkannt")</f>
        <v>Wird nicht erkannt</v>
      </c>
      <c r="CX106" s="31" t="str">
        <f t="shared" si="1910"/>
        <v>Wird nicht erkannt</v>
      </c>
      <c r="CY106" s="31" t="str">
        <f t="shared" si="1910"/>
        <v>Wird nicht erkannt</v>
      </c>
      <c r="CZ106" s="31" t="str">
        <f t="shared" si="1910"/>
        <v>Wird nicht erkannt</v>
      </c>
      <c r="DA106" s="31" t="str">
        <f t="shared" ref="DA106:ED106" si="1911">IFERROR(IF(DA$4-DA$6&gt;0,IF(AND(DA100&lt;DA$4,DA100&gt;DA$6),"JA","NEIN"),IF(DA$4-DA$6&lt;0,IF(AND(DA100&gt;DA$4,DA100&lt;DA$6),"JA","Nein"),"Ziel angeben")),"Wird nicht erkannt")</f>
        <v>Wird nicht erkannt</v>
      </c>
      <c r="DB106" s="31" t="str">
        <f t="shared" si="1911"/>
        <v>Wird nicht erkannt</v>
      </c>
      <c r="DC106" s="31" t="str">
        <f t="shared" si="1911"/>
        <v>Wird nicht erkannt</v>
      </c>
      <c r="DD106" s="31" t="str">
        <f t="shared" si="1911"/>
        <v>Wird nicht erkannt</v>
      </c>
      <c r="DE106" s="31" t="str">
        <f t="shared" si="1911"/>
        <v>Wird nicht erkannt</v>
      </c>
      <c r="DF106" s="31" t="str">
        <f t="shared" si="1911"/>
        <v>Wird nicht erkannt</v>
      </c>
      <c r="DG106" s="31" t="str">
        <f t="shared" si="1911"/>
        <v>Wird nicht erkannt</v>
      </c>
      <c r="DH106" s="31" t="str">
        <f t="shared" si="1911"/>
        <v>Wird nicht erkannt</v>
      </c>
      <c r="DI106" s="31" t="str">
        <f t="shared" si="1911"/>
        <v>Wird nicht erkannt</v>
      </c>
      <c r="DJ106" s="31" t="str">
        <f t="shared" si="1911"/>
        <v>Wird nicht erkannt</v>
      </c>
      <c r="DK106" s="31" t="str">
        <f t="shared" si="1911"/>
        <v>Wird nicht erkannt</v>
      </c>
      <c r="DL106" s="31" t="str">
        <f t="shared" si="1911"/>
        <v>Wird nicht erkannt</v>
      </c>
      <c r="DM106" s="31" t="str">
        <f t="shared" si="1911"/>
        <v>Wird nicht erkannt</v>
      </c>
      <c r="DN106" s="31" t="str">
        <f t="shared" si="1911"/>
        <v>Wird nicht erkannt</v>
      </c>
      <c r="DO106" s="31" t="str">
        <f t="shared" si="1911"/>
        <v>Wird nicht erkannt</v>
      </c>
      <c r="DP106" s="31" t="str">
        <f t="shared" si="1911"/>
        <v>Wird nicht erkannt</v>
      </c>
      <c r="DQ106" s="31" t="str">
        <f t="shared" si="1911"/>
        <v>Wird nicht erkannt</v>
      </c>
      <c r="DR106" s="31" t="str">
        <f t="shared" si="1911"/>
        <v>Wird nicht erkannt</v>
      </c>
      <c r="DS106" s="31" t="str">
        <f t="shared" si="1911"/>
        <v>Wird nicht erkannt</v>
      </c>
      <c r="DT106" s="31" t="str">
        <f t="shared" si="1911"/>
        <v>Wird nicht erkannt</v>
      </c>
      <c r="DU106" s="31" t="str">
        <f t="shared" si="1911"/>
        <v>Wird nicht erkannt</v>
      </c>
      <c r="DV106" s="31" t="str">
        <f t="shared" si="1911"/>
        <v>Wird nicht erkannt</v>
      </c>
      <c r="DW106" s="31" t="str">
        <f t="shared" si="1911"/>
        <v>Wird nicht erkannt</v>
      </c>
      <c r="DX106" s="31" t="str">
        <f t="shared" si="1911"/>
        <v>Wird nicht erkannt</v>
      </c>
      <c r="DY106" s="31" t="str">
        <f t="shared" si="1911"/>
        <v>Wird nicht erkannt</v>
      </c>
      <c r="DZ106" s="31" t="str">
        <f t="shared" si="1911"/>
        <v>Wird nicht erkannt</v>
      </c>
      <c r="EA106" s="31" t="str">
        <f t="shared" si="1911"/>
        <v>Wird nicht erkannt</v>
      </c>
      <c r="EB106" s="31" t="str">
        <f t="shared" si="1911"/>
        <v>Wird nicht erkannt</v>
      </c>
      <c r="EC106" s="31" t="str">
        <f t="shared" si="1911"/>
        <v>Wird nicht erkannt</v>
      </c>
      <c r="ED106" s="31" t="str">
        <f t="shared" si="1911"/>
        <v>Wird nicht erkannt</v>
      </c>
      <c r="EE106" s="31" t="str">
        <f t="shared" ref="EE106:ER106" si="1912">IFERROR(IF(EE$4-EE$6&gt;0,IF(AND(EE100&lt;EE$4,EE100&gt;EE$6),"JA","NEIN"),IF(EE$4-EE$6&lt;0,IF(AND(EE100&gt;EE$4,EE100&lt;EE$6),"JA","Nein"),"Ziel angeben")),"Wird nicht erkannt")</f>
        <v>Wird nicht erkannt</v>
      </c>
      <c r="EF106" s="31" t="str">
        <f t="shared" si="1912"/>
        <v>Wird nicht erkannt</v>
      </c>
      <c r="EG106" s="31" t="str">
        <f t="shared" si="1912"/>
        <v>Wird nicht erkannt</v>
      </c>
      <c r="EH106" s="31" t="str">
        <f t="shared" si="1912"/>
        <v>Wird nicht erkannt</v>
      </c>
      <c r="EI106" s="31" t="str">
        <f t="shared" si="1912"/>
        <v>Wird nicht erkannt</v>
      </c>
      <c r="EJ106" s="31" t="str">
        <f t="shared" si="1912"/>
        <v>Wird nicht erkannt</v>
      </c>
      <c r="EK106" s="31" t="str">
        <f t="shared" si="1912"/>
        <v>Wird nicht erkannt</v>
      </c>
      <c r="EL106" s="31" t="str">
        <f t="shared" si="1912"/>
        <v>Wird nicht erkannt</v>
      </c>
      <c r="EM106" s="31" t="str">
        <f t="shared" si="1912"/>
        <v>Wird nicht erkannt</v>
      </c>
      <c r="EN106" s="31" t="str">
        <f t="shared" si="1912"/>
        <v>Wird nicht erkannt</v>
      </c>
      <c r="EO106" s="31" t="str">
        <f t="shared" si="1912"/>
        <v>Wird nicht erkannt</v>
      </c>
      <c r="EP106" s="31" t="str">
        <f t="shared" si="1912"/>
        <v>Wird nicht erkannt</v>
      </c>
      <c r="EQ106" s="31" t="str">
        <f t="shared" si="1912"/>
        <v>Wird nicht erkannt</v>
      </c>
      <c r="ER106" s="31" t="str">
        <f t="shared" si="1912"/>
        <v>Wird nicht erkannt</v>
      </c>
      <c r="ES106" s="31" t="str">
        <f t="shared" ref="ES106:EY106" si="1913">IFERROR(IF(ES$4-ES$6&gt;0,IF(AND(ES100&lt;ES$4,ES100&gt;ES$6),"JA","NEIN"),IF(ES$4-ES$6&lt;0,IF(AND(ES100&gt;ES$4,ES100&lt;ES$6),"JA","Nein"),"Ziel angeben")),"Wird nicht erkannt")</f>
        <v>Wird nicht erkannt</v>
      </c>
      <c r="ET106" s="31" t="str">
        <f t="shared" si="1913"/>
        <v>Wird nicht erkannt</v>
      </c>
      <c r="EU106" s="31" t="str">
        <f t="shared" si="1913"/>
        <v>Wird nicht erkannt</v>
      </c>
      <c r="EV106" s="31" t="str">
        <f t="shared" si="1913"/>
        <v>Wird nicht erkannt</v>
      </c>
      <c r="EW106" s="31" t="str">
        <f t="shared" si="1913"/>
        <v>Wird nicht erkannt</v>
      </c>
      <c r="EX106" s="31" t="str">
        <f t="shared" si="1913"/>
        <v>Wird nicht erkannt</v>
      </c>
      <c r="EY106" s="31" t="str">
        <f t="shared" si="1913"/>
        <v>Wird nicht erkannt</v>
      </c>
      <c r="EZ106" s="31" t="str">
        <f t="shared" ref="EZ106:HK106" si="1914">IFERROR(IF(EZ$4-EZ$6&gt;0,IF(AND(EZ100&lt;EZ$4,EZ100&gt;EZ$6),"JA","NEIN"),IF(EZ$4-EZ$6&lt;0,IF(AND(EZ100&gt;EZ$4,EZ100&lt;EZ$6),"JA","Nein"),"Ziel angeben")),"Wird nicht erkannt")</f>
        <v>Wird nicht erkannt</v>
      </c>
      <c r="FA106" s="31" t="str">
        <f t="shared" si="1914"/>
        <v>Wird nicht erkannt</v>
      </c>
      <c r="FB106" s="31" t="str">
        <f t="shared" si="1914"/>
        <v>Wird nicht erkannt</v>
      </c>
      <c r="FC106" s="31" t="str">
        <f t="shared" si="1914"/>
        <v>Wird nicht erkannt</v>
      </c>
      <c r="FD106" s="31" t="str">
        <f t="shared" si="1914"/>
        <v>Wird nicht erkannt</v>
      </c>
      <c r="FE106" s="31" t="str">
        <f t="shared" si="1914"/>
        <v>Wird nicht erkannt</v>
      </c>
      <c r="FF106" s="31" t="str">
        <f t="shared" si="1914"/>
        <v>Wird nicht erkannt</v>
      </c>
      <c r="FG106" s="31" t="str">
        <f t="shared" si="1914"/>
        <v>Wird nicht erkannt</v>
      </c>
      <c r="FH106" s="31" t="str">
        <f t="shared" si="1914"/>
        <v>Wird nicht erkannt</v>
      </c>
      <c r="FI106" s="31" t="str">
        <f t="shared" si="1914"/>
        <v>Wird nicht erkannt</v>
      </c>
      <c r="FJ106" s="31" t="str">
        <f t="shared" si="1914"/>
        <v>Wird nicht erkannt</v>
      </c>
      <c r="FK106" s="31" t="str">
        <f t="shared" si="1914"/>
        <v>Wird nicht erkannt</v>
      </c>
      <c r="FL106" s="31" t="str">
        <f t="shared" si="1914"/>
        <v>Wird nicht erkannt</v>
      </c>
      <c r="FM106" s="31" t="str">
        <f t="shared" si="1914"/>
        <v>Wird nicht erkannt</v>
      </c>
      <c r="FN106" s="31" t="str">
        <f t="shared" si="1914"/>
        <v>Wird nicht erkannt</v>
      </c>
      <c r="FO106" s="31" t="str">
        <f t="shared" si="1914"/>
        <v>Wird nicht erkannt</v>
      </c>
      <c r="FP106" s="31" t="str">
        <f t="shared" si="1914"/>
        <v>Wird nicht erkannt</v>
      </c>
      <c r="FQ106" s="31" t="str">
        <f t="shared" si="1914"/>
        <v>Wird nicht erkannt</v>
      </c>
      <c r="FR106" s="31" t="str">
        <f t="shared" si="1914"/>
        <v>Wird nicht erkannt</v>
      </c>
      <c r="FS106" s="31" t="str">
        <f t="shared" si="1914"/>
        <v>Wird nicht erkannt</v>
      </c>
      <c r="FT106" s="31" t="str">
        <f t="shared" si="1914"/>
        <v>Wird nicht erkannt</v>
      </c>
      <c r="FU106" s="31" t="str">
        <f t="shared" si="1914"/>
        <v>Wird nicht erkannt</v>
      </c>
      <c r="FV106" s="31" t="str">
        <f t="shared" si="1914"/>
        <v>Wird nicht erkannt</v>
      </c>
      <c r="FW106" s="31" t="str">
        <f t="shared" si="1914"/>
        <v>Wird nicht erkannt</v>
      </c>
      <c r="FX106" s="31" t="str">
        <f t="shared" si="1914"/>
        <v>Wird nicht erkannt</v>
      </c>
      <c r="FY106" s="31" t="str">
        <f t="shared" si="1914"/>
        <v>Wird nicht erkannt</v>
      </c>
      <c r="FZ106" s="31" t="str">
        <f t="shared" si="1914"/>
        <v>Wird nicht erkannt</v>
      </c>
      <c r="GA106" s="31" t="str">
        <f t="shared" si="1914"/>
        <v>Wird nicht erkannt</v>
      </c>
      <c r="GB106" s="31" t="str">
        <f t="shared" si="1914"/>
        <v>Wird nicht erkannt</v>
      </c>
      <c r="GC106" s="31" t="str">
        <f t="shared" si="1914"/>
        <v>Wird nicht erkannt</v>
      </c>
      <c r="GD106" s="31" t="str">
        <f t="shared" si="1914"/>
        <v>Wird nicht erkannt</v>
      </c>
      <c r="GE106" s="31" t="str">
        <f t="shared" si="1914"/>
        <v>Wird nicht erkannt</v>
      </c>
      <c r="GF106" s="31" t="str">
        <f t="shared" si="1914"/>
        <v>Wird nicht erkannt</v>
      </c>
      <c r="GG106" s="31" t="str">
        <f t="shared" si="1914"/>
        <v>Wird nicht erkannt</v>
      </c>
      <c r="GH106" s="31" t="str">
        <f t="shared" si="1914"/>
        <v>Wird nicht erkannt</v>
      </c>
      <c r="GI106" s="31" t="str">
        <f t="shared" si="1914"/>
        <v>Wird nicht erkannt</v>
      </c>
      <c r="GJ106" s="31" t="str">
        <f t="shared" si="1914"/>
        <v>Wird nicht erkannt</v>
      </c>
      <c r="GK106" s="31" t="str">
        <f t="shared" si="1914"/>
        <v>Wird nicht erkannt</v>
      </c>
      <c r="GL106" s="31" t="str">
        <f t="shared" si="1914"/>
        <v>Wird nicht erkannt</v>
      </c>
      <c r="GM106" s="31" t="str">
        <f t="shared" si="1914"/>
        <v>Wird nicht erkannt</v>
      </c>
      <c r="GN106" s="31" t="str">
        <f t="shared" si="1914"/>
        <v>Wird nicht erkannt</v>
      </c>
      <c r="GO106" s="31" t="str">
        <f t="shared" si="1914"/>
        <v>Wird nicht erkannt</v>
      </c>
      <c r="GP106" s="31" t="str">
        <f t="shared" si="1914"/>
        <v>Wird nicht erkannt</v>
      </c>
      <c r="GQ106" s="31" t="str">
        <f t="shared" si="1914"/>
        <v>Wird nicht erkannt</v>
      </c>
      <c r="GR106" s="31" t="str">
        <f t="shared" si="1914"/>
        <v>Wird nicht erkannt</v>
      </c>
      <c r="GS106" s="31" t="str">
        <f t="shared" si="1914"/>
        <v>Wird nicht erkannt</v>
      </c>
      <c r="GT106" s="31" t="str">
        <f t="shared" si="1914"/>
        <v>Wird nicht erkannt</v>
      </c>
      <c r="GU106" s="31" t="str">
        <f t="shared" si="1914"/>
        <v>Wird nicht erkannt</v>
      </c>
      <c r="GV106" s="31" t="str">
        <f t="shared" si="1914"/>
        <v>Wird nicht erkannt</v>
      </c>
      <c r="GW106" s="31" t="str">
        <f t="shared" si="1914"/>
        <v>Wird nicht erkannt</v>
      </c>
      <c r="GX106" s="31" t="str">
        <f t="shared" si="1914"/>
        <v>Wird nicht erkannt</v>
      </c>
      <c r="GY106" s="31" t="str">
        <f t="shared" si="1914"/>
        <v>Wird nicht erkannt</v>
      </c>
      <c r="GZ106" s="31" t="str">
        <f t="shared" si="1914"/>
        <v>Wird nicht erkannt</v>
      </c>
      <c r="HA106" s="31" t="str">
        <f t="shared" si="1914"/>
        <v>Wird nicht erkannt</v>
      </c>
      <c r="HB106" s="31" t="str">
        <f t="shared" si="1914"/>
        <v>Wird nicht erkannt</v>
      </c>
      <c r="HC106" s="31" t="str">
        <f t="shared" si="1914"/>
        <v>Wird nicht erkannt</v>
      </c>
      <c r="HD106" s="31" t="str">
        <f t="shared" si="1914"/>
        <v>Wird nicht erkannt</v>
      </c>
      <c r="HE106" s="31" t="str">
        <f t="shared" si="1914"/>
        <v>Wird nicht erkannt</v>
      </c>
      <c r="HF106" s="31" t="str">
        <f t="shared" si="1914"/>
        <v>Wird nicht erkannt</v>
      </c>
      <c r="HG106" s="31" t="str">
        <f t="shared" si="1914"/>
        <v>Wird nicht erkannt</v>
      </c>
      <c r="HH106" s="31" t="str">
        <f t="shared" si="1914"/>
        <v>Wird nicht erkannt</v>
      </c>
      <c r="HI106" s="31" t="str">
        <f t="shared" si="1914"/>
        <v>Wird nicht erkannt</v>
      </c>
      <c r="HJ106" s="31" t="str">
        <f t="shared" si="1914"/>
        <v>Wird nicht erkannt</v>
      </c>
      <c r="HK106" s="31" t="str">
        <f t="shared" si="1914"/>
        <v>Wird nicht erkannt</v>
      </c>
      <c r="HL106" s="31" t="str">
        <f t="shared" ref="HL106:JW106" si="1915">IFERROR(IF(HL$4-HL$6&gt;0,IF(AND(HL100&lt;HL$4,HL100&gt;HL$6),"JA","NEIN"),IF(HL$4-HL$6&lt;0,IF(AND(HL100&gt;HL$4,HL100&lt;HL$6),"JA","Nein"),"Ziel angeben")),"Wird nicht erkannt")</f>
        <v>Wird nicht erkannt</v>
      </c>
      <c r="HM106" s="31" t="str">
        <f t="shared" si="1915"/>
        <v>Wird nicht erkannt</v>
      </c>
      <c r="HN106" s="31" t="str">
        <f t="shared" si="1915"/>
        <v>Wird nicht erkannt</v>
      </c>
      <c r="HO106" s="31" t="str">
        <f t="shared" si="1915"/>
        <v>Wird nicht erkannt</v>
      </c>
      <c r="HP106" s="31" t="str">
        <f t="shared" si="1915"/>
        <v>Wird nicht erkannt</v>
      </c>
      <c r="HQ106" s="31" t="str">
        <f t="shared" si="1915"/>
        <v>Wird nicht erkannt</v>
      </c>
      <c r="HR106" s="31" t="str">
        <f t="shared" si="1915"/>
        <v>Wird nicht erkannt</v>
      </c>
      <c r="HS106" s="31" t="str">
        <f t="shared" si="1915"/>
        <v>Wird nicht erkannt</v>
      </c>
      <c r="HT106" s="31" t="str">
        <f t="shared" si="1915"/>
        <v>Wird nicht erkannt</v>
      </c>
      <c r="HU106" s="31" t="str">
        <f t="shared" si="1915"/>
        <v>Wird nicht erkannt</v>
      </c>
      <c r="HV106" s="31" t="str">
        <f t="shared" si="1915"/>
        <v>Wird nicht erkannt</v>
      </c>
      <c r="HW106" s="31" t="str">
        <f t="shared" si="1915"/>
        <v>Wird nicht erkannt</v>
      </c>
      <c r="HX106" s="31" t="str">
        <f t="shared" si="1915"/>
        <v>Wird nicht erkannt</v>
      </c>
      <c r="HY106" s="31" t="str">
        <f t="shared" si="1915"/>
        <v>Wird nicht erkannt</v>
      </c>
      <c r="HZ106" s="31" t="str">
        <f t="shared" si="1915"/>
        <v>Wird nicht erkannt</v>
      </c>
      <c r="IA106" s="31" t="str">
        <f t="shared" si="1915"/>
        <v>Wird nicht erkannt</v>
      </c>
      <c r="IB106" s="31" t="str">
        <f t="shared" si="1915"/>
        <v>Wird nicht erkannt</v>
      </c>
      <c r="IC106" s="31" t="str">
        <f t="shared" si="1915"/>
        <v>Wird nicht erkannt</v>
      </c>
      <c r="ID106" s="31" t="str">
        <f t="shared" si="1915"/>
        <v>Wird nicht erkannt</v>
      </c>
      <c r="IE106" s="31" t="str">
        <f t="shared" si="1915"/>
        <v>Wird nicht erkannt</v>
      </c>
      <c r="IF106" s="31" t="str">
        <f t="shared" si="1915"/>
        <v>Wird nicht erkannt</v>
      </c>
      <c r="IG106" s="31" t="str">
        <f t="shared" si="1915"/>
        <v>Wird nicht erkannt</v>
      </c>
      <c r="IH106" s="31" t="str">
        <f t="shared" si="1915"/>
        <v>Wird nicht erkannt</v>
      </c>
      <c r="II106" s="31" t="str">
        <f t="shared" si="1915"/>
        <v>Wird nicht erkannt</v>
      </c>
      <c r="IJ106" s="31" t="str">
        <f t="shared" si="1915"/>
        <v>Wird nicht erkannt</v>
      </c>
      <c r="IK106" s="31" t="str">
        <f t="shared" si="1915"/>
        <v>Wird nicht erkannt</v>
      </c>
      <c r="IL106" s="31" t="str">
        <f t="shared" si="1915"/>
        <v>Wird nicht erkannt</v>
      </c>
      <c r="IM106" s="31" t="str">
        <f t="shared" si="1915"/>
        <v>Wird nicht erkannt</v>
      </c>
      <c r="IN106" s="31" t="str">
        <f t="shared" si="1915"/>
        <v>Wird nicht erkannt</v>
      </c>
      <c r="IO106" s="31" t="str">
        <f t="shared" si="1915"/>
        <v>Wird nicht erkannt</v>
      </c>
      <c r="IP106" s="31" t="str">
        <f t="shared" si="1915"/>
        <v>Wird nicht erkannt</v>
      </c>
      <c r="IQ106" s="31" t="str">
        <f t="shared" si="1915"/>
        <v>Wird nicht erkannt</v>
      </c>
      <c r="IR106" s="31" t="str">
        <f t="shared" si="1915"/>
        <v>Wird nicht erkannt</v>
      </c>
      <c r="IS106" s="31" t="str">
        <f t="shared" si="1915"/>
        <v>Wird nicht erkannt</v>
      </c>
      <c r="IT106" s="31" t="str">
        <f t="shared" si="1915"/>
        <v>Wird nicht erkannt</v>
      </c>
      <c r="IU106" s="31" t="str">
        <f t="shared" si="1915"/>
        <v>Wird nicht erkannt</v>
      </c>
      <c r="IV106" s="31" t="str">
        <f t="shared" si="1915"/>
        <v>Wird nicht erkannt</v>
      </c>
      <c r="IW106" s="31" t="str">
        <f t="shared" si="1915"/>
        <v>Wird nicht erkannt</v>
      </c>
      <c r="IX106" s="31" t="str">
        <f t="shared" si="1915"/>
        <v>Wird nicht erkannt</v>
      </c>
      <c r="IY106" s="31" t="str">
        <f t="shared" si="1915"/>
        <v>Wird nicht erkannt</v>
      </c>
      <c r="IZ106" s="31" t="str">
        <f t="shared" si="1915"/>
        <v>Wird nicht erkannt</v>
      </c>
      <c r="JA106" s="31" t="str">
        <f t="shared" si="1915"/>
        <v>Wird nicht erkannt</v>
      </c>
      <c r="JB106" s="31" t="str">
        <f t="shared" si="1915"/>
        <v>Wird nicht erkannt</v>
      </c>
      <c r="JC106" s="31" t="str">
        <f t="shared" si="1915"/>
        <v>Wird nicht erkannt</v>
      </c>
      <c r="JD106" s="31" t="str">
        <f t="shared" si="1915"/>
        <v>Wird nicht erkannt</v>
      </c>
      <c r="JE106" s="31" t="str">
        <f t="shared" si="1915"/>
        <v>Wird nicht erkannt</v>
      </c>
      <c r="JF106" s="31" t="str">
        <f t="shared" si="1915"/>
        <v>Wird nicht erkannt</v>
      </c>
      <c r="JG106" s="31" t="str">
        <f t="shared" si="1915"/>
        <v>Wird nicht erkannt</v>
      </c>
      <c r="JH106" s="31" t="str">
        <f t="shared" si="1915"/>
        <v>Wird nicht erkannt</v>
      </c>
      <c r="JI106" s="31" t="str">
        <f t="shared" si="1915"/>
        <v>Wird nicht erkannt</v>
      </c>
      <c r="JJ106" s="31" t="str">
        <f t="shared" si="1915"/>
        <v>Wird nicht erkannt</v>
      </c>
      <c r="JK106" s="31" t="str">
        <f t="shared" si="1915"/>
        <v>Wird nicht erkannt</v>
      </c>
      <c r="JL106" s="31" t="str">
        <f t="shared" si="1915"/>
        <v>Wird nicht erkannt</v>
      </c>
      <c r="JM106" s="31" t="str">
        <f t="shared" si="1915"/>
        <v>Wird nicht erkannt</v>
      </c>
      <c r="JN106" s="31" t="str">
        <f t="shared" si="1915"/>
        <v>Wird nicht erkannt</v>
      </c>
      <c r="JO106" s="31" t="str">
        <f t="shared" si="1915"/>
        <v>Wird nicht erkannt</v>
      </c>
      <c r="JP106" s="31" t="str">
        <f t="shared" si="1915"/>
        <v>Wird nicht erkannt</v>
      </c>
      <c r="JQ106" s="31" t="str">
        <f t="shared" si="1915"/>
        <v>Wird nicht erkannt</v>
      </c>
      <c r="JR106" s="31" t="str">
        <f t="shared" si="1915"/>
        <v>Wird nicht erkannt</v>
      </c>
      <c r="JS106" s="31" t="str">
        <f t="shared" si="1915"/>
        <v>Wird nicht erkannt</v>
      </c>
      <c r="JT106" s="31" t="str">
        <f t="shared" si="1915"/>
        <v>Wird nicht erkannt</v>
      </c>
      <c r="JU106" s="31" t="str">
        <f t="shared" si="1915"/>
        <v>Wird nicht erkannt</v>
      </c>
      <c r="JV106" s="31" t="str">
        <f t="shared" si="1915"/>
        <v>Wird nicht erkannt</v>
      </c>
      <c r="JW106" s="31" t="str">
        <f t="shared" si="1915"/>
        <v>Wird nicht erkannt</v>
      </c>
      <c r="JX106" s="31" t="str">
        <f t="shared" ref="JX106:MI106" si="1916">IFERROR(IF(JX$4-JX$6&gt;0,IF(AND(JX100&lt;JX$4,JX100&gt;JX$6),"JA","NEIN"),IF(JX$4-JX$6&lt;0,IF(AND(JX100&gt;JX$4,JX100&lt;JX$6),"JA","Nein"),"Ziel angeben")),"Wird nicht erkannt")</f>
        <v>Wird nicht erkannt</v>
      </c>
      <c r="JY106" s="31" t="str">
        <f t="shared" si="1916"/>
        <v>Wird nicht erkannt</v>
      </c>
      <c r="JZ106" s="31" t="str">
        <f t="shared" si="1916"/>
        <v>Wird nicht erkannt</v>
      </c>
      <c r="KA106" s="31" t="str">
        <f t="shared" si="1916"/>
        <v>Wird nicht erkannt</v>
      </c>
      <c r="KB106" s="31" t="str">
        <f t="shared" si="1916"/>
        <v>Wird nicht erkannt</v>
      </c>
      <c r="KC106" s="31" t="str">
        <f t="shared" si="1916"/>
        <v>Wird nicht erkannt</v>
      </c>
      <c r="KD106" s="31" t="str">
        <f t="shared" si="1916"/>
        <v>Wird nicht erkannt</v>
      </c>
      <c r="KE106" s="31" t="str">
        <f t="shared" si="1916"/>
        <v>Wird nicht erkannt</v>
      </c>
      <c r="KF106" s="31" t="str">
        <f t="shared" si="1916"/>
        <v>Wird nicht erkannt</v>
      </c>
      <c r="KG106" s="31" t="str">
        <f t="shared" si="1916"/>
        <v>Wird nicht erkannt</v>
      </c>
      <c r="KH106" s="31" t="str">
        <f t="shared" si="1916"/>
        <v>Wird nicht erkannt</v>
      </c>
      <c r="KI106" s="31" t="str">
        <f t="shared" si="1916"/>
        <v>Wird nicht erkannt</v>
      </c>
      <c r="KJ106" s="31" t="str">
        <f t="shared" si="1916"/>
        <v>Wird nicht erkannt</v>
      </c>
      <c r="KK106" s="31" t="str">
        <f t="shared" si="1916"/>
        <v>Wird nicht erkannt</v>
      </c>
      <c r="KL106" s="31" t="str">
        <f t="shared" si="1916"/>
        <v>Wird nicht erkannt</v>
      </c>
      <c r="KM106" s="31" t="str">
        <f t="shared" si="1916"/>
        <v>Wird nicht erkannt</v>
      </c>
      <c r="KN106" s="31" t="str">
        <f t="shared" si="1916"/>
        <v>Wird nicht erkannt</v>
      </c>
      <c r="KO106" s="31" t="str">
        <f t="shared" si="1916"/>
        <v>Wird nicht erkannt</v>
      </c>
      <c r="KP106" s="31" t="str">
        <f t="shared" si="1916"/>
        <v>Wird nicht erkannt</v>
      </c>
      <c r="KQ106" s="31" t="str">
        <f t="shared" si="1916"/>
        <v>Wird nicht erkannt</v>
      </c>
      <c r="KR106" s="31" t="str">
        <f t="shared" si="1916"/>
        <v>Wird nicht erkannt</v>
      </c>
      <c r="KS106" s="31" t="str">
        <f t="shared" si="1916"/>
        <v>Wird nicht erkannt</v>
      </c>
      <c r="KT106" s="31" t="str">
        <f t="shared" si="1916"/>
        <v>Wird nicht erkannt</v>
      </c>
      <c r="KU106" s="31" t="str">
        <f t="shared" si="1916"/>
        <v>Wird nicht erkannt</v>
      </c>
      <c r="KV106" s="31" t="str">
        <f t="shared" si="1916"/>
        <v>Wird nicht erkannt</v>
      </c>
      <c r="KW106" s="31" t="str">
        <f t="shared" si="1916"/>
        <v>Wird nicht erkannt</v>
      </c>
      <c r="KX106" s="31" t="str">
        <f t="shared" si="1916"/>
        <v>Wird nicht erkannt</v>
      </c>
      <c r="KY106" s="31" t="str">
        <f t="shared" si="1916"/>
        <v>Wird nicht erkannt</v>
      </c>
      <c r="KZ106" s="31" t="str">
        <f t="shared" si="1916"/>
        <v>Wird nicht erkannt</v>
      </c>
      <c r="LA106" s="31" t="str">
        <f t="shared" si="1916"/>
        <v>Wird nicht erkannt</v>
      </c>
      <c r="LB106" s="31" t="str">
        <f t="shared" si="1916"/>
        <v>Wird nicht erkannt</v>
      </c>
      <c r="LC106" s="31" t="str">
        <f t="shared" si="1916"/>
        <v>Wird nicht erkannt</v>
      </c>
      <c r="LD106" s="31" t="str">
        <f t="shared" si="1916"/>
        <v>Wird nicht erkannt</v>
      </c>
      <c r="LE106" s="31" t="str">
        <f t="shared" si="1916"/>
        <v>Wird nicht erkannt</v>
      </c>
      <c r="LF106" s="31" t="str">
        <f t="shared" si="1916"/>
        <v>Wird nicht erkannt</v>
      </c>
      <c r="LG106" s="31" t="str">
        <f t="shared" si="1916"/>
        <v>Wird nicht erkannt</v>
      </c>
      <c r="LH106" s="31" t="str">
        <f t="shared" si="1916"/>
        <v>Wird nicht erkannt</v>
      </c>
      <c r="LI106" s="31" t="str">
        <f t="shared" si="1916"/>
        <v>Wird nicht erkannt</v>
      </c>
      <c r="LJ106" s="31" t="str">
        <f t="shared" si="1916"/>
        <v>Wird nicht erkannt</v>
      </c>
      <c r="LK106" s="31" t="str">
        <f t="shared" si="1916"/>
        <v>Wird nicht erkannt</v>
      </c>
      <c r="LL106" s="31" t="str">
        <f t="shared" si="1916"/>
        <v>Wird nicht erkannt</v>
      </c>
      <c r="LM106" s="31" t="str">
        <f t="shared" si="1916"/>
        <v>Wird nicht erkannt</v>
      </c>
      <c r="LN106" s="31" t="str">
        <f t="shared" si="1916"/>
        <v>Wird nicht erkannt</v>
      </c>
      <c r="LO106" s="31" t="str">
        <f t="shared" si="1916"/>
        <v>Wird nicht erkannt</v>
      </c>
      <c r="LP106" s="31" t="str">
        <f t="shared" si="1916"/>
        <v>Wird nicht erkannt</v>
      </c>
      <c r="LQ106" s="31" t="str">
        <f t="shared" si="1916"/>
        <v>Wird nicht erkannt</v>
      </c>
      <c r="LR106" s="31" t="str">
        <f t="shared" si="1916"/>
        <v>Wird nicht erkannt</v>
      </c>
      <c r="LS106" s="31" t="str">
        <f t="shared" si="1916"/>
        <v>Wird nicht erkannt</v>
      </c>
      <c r="LT106" s="31" t="str">
        <f t="shared" si="1916"/>
        <v>Wird nicht erkannt</v>
      </c>
      <c r="LU106" s="31" t="str">
        <f t="shared" si="1916"/>
        <v>Wird nicht erkannt</v>
      </c>
      <c r="LV106" s="31" t="str">
        <f t="shared" si="1916"/>
        <v>Wird nicht erkannt</v>
      </c>
      <c r="LW106" s="31" t="str">
        <f t="shared" si="1916"/>
        <v>Wird nicht erkannt</v>
      </c>
      <c r="LX106" s="31" t="str">
        <f t="shared" si="1916"/>
        <v>Wird nicht erkannt</v>
      </c>
      <c r="LY106" s="31" t="str">
        <f t="shared" si="1916"/>
        <v>Wird nicht erkannt</v>
      </c>
      <c r="LZ106" s="31" t="str">
        <f t="shared" si="1916"/>
        <v>Wird nicht erkannt</v>
      </c>
      <c r="MA106" s="31" t="str">
        <f t="shared" si="1916"/>
        <v>Wird nicht erkannt</v>
      </c>
      <c r="MB106" s="31" t="str">
        <f t="shared" si="1916"/>
        <v>Wird nicht erkannt</v>
      </c>
      <c r="MC106" s="31" t="str">
        <f t="shared" si="1916"/>
        <v>Wird nicht erkannt</v>
      </c>
      <c r="MD106" s="31" t="str">
        <f t="shared" si="1916"/>
        <v>Wird nicht erkannt</v>
      </c>
      <c r="ME106" s="31" t="str">
        <f t="shared" si="1916"/>
        <v>Wird nicht erkannt</v>
      </c>
      <c r="MF106" s="31" t="str">
        <f t="shared" si="1916"/>
        <v>Wird nicht erkannt</v>
      </c>
      <c r="MG106" s="31" t="str">
        <f t="shared" si="1916"/>
        <v>Wird nicht erkannt</v>
      </c>
      <c r="MH106" s="31" t="str">
        <f t="shared" si="1916"/>
        <v>Wird nicht erkannt</v>
      </c>
      <c r="MI106" s="31" t="str">
        <f t="shared" si="1916"/>
        <v>Wird nicht erkannt</v>
      </c>
      <c r="MJ106" s="31" t="str">
        <f t="shared" ref="MJ106:OU106" si="1917">IFERROR(IF(MJ$4-MJ$6&gt;0,IF(AND(MJ100&lt;MJ$4,MJ100&gt;MJ$6),"JA","NEIN"),IF(MJ$4-MJ$6&lt;0,IF(AND(MJ100&gt;MJ$4,MJ100&lt;MJ$6),"JA","Nein"),"Ziel angeben")),"Wird nicht erkannt")</f>
        <v>Wird nicht erkannt</v>
      </c>
      <c r="MK106" s="31" t="str">
        <f t="shared" si="1917"/>
        <v>Wird nicht erkannt</v>
      </c>
      <c r="ML106" s="31" t="str">
        <f t="shared" si="1917"/>
        <v>Wird nicht erkannt</v>
      </c>
      <c r="MM106" s="31" t="str">
        <f t="shared" si="1917"/>
        <v>Wird nicht erkannt</v>
      </c>
      <c r="MN106" s="31" t="str">
        <f t="shared" si="1917"/>
        <v>Wird nicht erkannt</v>
      </c>
      <c r="MO106" s="31" t="str">
        <f t="shared" si="1917"/>
        <v>Wird nicht erkannt</v>
      </c>
      <c r="MP106" s="31" t="str">
        <f t="shared" si="1917"/>
        <v>Wird nicht erkannt</v>
      </c>
      <c r="MQ106" s="31" t="str">
        <f t="shared" si="1917"/>
        <v>Wird nicht erkannt</v>
      </c>
      <c r="MR106" s="31" t="str">
        <f t="shared" si="1917"/>
        <v>Wird nicht erkannt</v>
      </c>
      <c r="MS106" s="31" t="str">
        <f t="shared" si="1917"/>
        <v>Wird nicht erkannt</v>
      </c>
      <c r="MT106" s="31" t="str">
        <f t="shared" si="1917"/>
        <v>Wird nicht erkannt</v>
      </c>
      <c r="MU106" s="31" t="str">
        <f t="shared" si="1917"/>
        <v>Wird nicht erkannt</v>
      </c>
      <c r="MV106" s="31" t="str">
        <f t="shared" si="1917"/>
        <v>Wird nicht erkannt</v>
      </c>
      <c r="MW106" s="31" t="str">
        <f t="shared" si="1917"/>
        <v>Wird nicht erkannt</v>
      </c>
      <c r="MX106" s="31" t="str">
        <f t="shared" si="1917"/>
        <v>Wird nicht erkannt</v>
      </c>
      <c r="MY106" s="31" t="str">
        <f t="shared" si="1917"/>
        <v>Wird nicht erkannt</v>
      </c>
      <c r="MZ106" s="31" t="str">
        <f t="shared" si="1917"/>
        <v>Wird nicht erkannt</v>
      </c>
      <c r="NA106" s="31" t="str">
        <f t="shared" si="1917"/>
        <v>Wird nicht erkannt</v>
      </c>
      <c r="NB106" s="31" t="str">
        <f t="shared" si="1917"/>
        <v>Wird nicht erkannt</v>
      </c>
      <c r="NC106" s="31" t="str">
        <f t="shared" si="1917"/>
        <v>Wird nicht erkannt</v>
      </c>
      <c r="ND106" s="31" t="str">
        <f t="shared" si="1917"/>
        <v>Wird nicht erkannt</v>
      </c>
      <c r="NE106" s="31" t="str">
        <f t="shared" si="1917"/>
        <v>Wird nicht erkannt</v>
      </c>
      <c r="NF106" s="31" t="str">
        <f t="shared" si="1917"/>
        <v>Wird nicht erkannt</v>
      </c>
      <c r="NG106" s="31" t="str">
        <f t="shared" si="1917"/>
        <v>Wird nicht erkannt</v>
      </c>
      <c r="NH106" s="31" t="str">
        <f t="shared" si="1917"/>
        <v>Wird nicht erkannt</v>
      </c>
      <c r="NI106" s="31" t="str">
        <f t="shared" si="1917"/>
        <v>Wird nicht erkannt</v>
      </c>
      <c r="NJ106" s="31" t="str">
        <f t="shared" si="1917"/>
        <v>Wird nicht erkannt</v>
      </c>
      <c r="NK106" s="31" t="str">
        <f t="shared" si="1917"/>
        <v>Wird nicht erkannt</v>
      </c>
      <c r="NL106" s="31" t="str">
        <f t="shared" si="1917"/>
        <v>Wird nicht erkannt</v>
      </c>
      <c r="NM106" s="31" t="str">
        <f t="shared" si="1917"/>
        <v>Wird nicht erkannt</v>
      </c>
      <c r="NN106" s="31" t="str">
        <f t="shared" si="1917"/>
        <v>Wird nicht erkannt</v>
      </c>
      <c r="NO106" s="31" t="str">
        <f t="shared" si="1917"/>
        <v>Wird nicht erkannt</v>
      </c>
      <c r="NP106" s="31" t="str">
        <f t="shared" si="1917"/>
        <v>Wird nicht erkannt</v>
      </c>
      <c r="NQ106" s="31" t="str">
        <f t="shared" si="1917"/>
        <v>Wird nicht erkannt</v>
      </c>
      <c r="NR106" s="31" t="str">
        <f t="shared" si="1917"/>
        <v>Wird nicht erkannt</v>
      </c>
      <c r="NS106" s="31" t="str">
        <f t="shared" si="1917"/>
        <v>Wird nicht erkannt</v>
      </c>
      <c r="NT106" s="31" t="str">
        <f t="shared" si="1917"/>
        <v>Wird nicht erkannt</v>
      </c>
      <c r="NU106" s="31" t="str">
        <f t="shared" si="1917"/>
        <v>Wird nicht erkannt</v>
      </c>
      <c r="NV106" s="31" t="str">
        <f t="shared" si="1917"/>
        <v>Wird nicht erkannt</v>
      </c>
      <c r="NW106" s="31" t="str">
        <f t="shared" si="1917"/>
        <v>Wird nicht erkannt</v>
      </c>
      <c r="NX106" s="31" t="str">
        <f t="shared" si="1917"/>
        <v>Wird nicht erkannt</v>
      </c>
      <c r="NY106" s="31" t="str">
        <f t="shared" si="1917"/>
        <v>Wird nicht erkannt</v>
      </c>
      <c r="NZ106" s="31" t="str">
        <f t="shared" si="1917"/>
        <v>Wird nicht erkannt</v>
      </c>
      <c r="OA106" s="31" t="str">
        <f t="shared" si="1917"/>
        <v>Wird nicht erkannt</v>
      </c>
      <c r="OB106" s="31" t="str">
        <f t="shared" si="1917"/>
        <v>Wird nicht erkannt</v>
      </c>
      <c r="OC106" s="31" t="str">
        <f t="shared" si="1917"/>
        <v>Wird nicht erkannt</v>
      </c>
      <c r="OD106" s="31" t="str">
        <f t="shared" si="1917"/>
        <v>Wird nicht erkannt</v>
      </c>
      <c r="OE106" s="31" t="str">
        <f t="shared" si="1917"/>
        <v>Wird nicht erkannt</v>
      </c>
      <c r="OF106" s="31" t="str">
        <f t="shared" si="1917"/>
        <v>Wird nicht erkannt</v>
      </c>
      <c r="OG106" s="31" t="str">
        <f t="shared" si="1917"/>
        <v>Wird nicht erkannt</v>
      </c>
      <c r="OH106" s="31" t="str">
        <f t="shared" si="1917"/>
        <v>Wird nicht erkannt</v>
      </c>
      <c r="OI106" s="31" t="str">
        <f t="shared" si="1917"/>
        <v>Wird nicht erkannt</v>
      </c>
      <c r="OJ106" s="31" t="str">
        <f t="shared" si="1917"/>
        <v>Wird nicht erkannt</v>
      </c>
      <c r="OK106" s="31" t="str">
        <f t="shared" si="1917"/>
        <v>Wird nicht erkannt</v>
      </c>
      <c r="OL106" s="31" t="str">
        <f t="shared" si="1917"/>
        <v>Wird nicht erkannt</v>
      </c>
      <c r="OM106" s="31" t="str">
        <f t="shared" si="1917"/>
        <v>Wird nicht erkannt</v>
      </c>
      <c r="ON106" s="31" t="str">
        <f t="shared" si="1917"/>
        <v>Wird nicht erkannt</v>
      </c>
      <c r="OO106" s="31" t="str">
        <f t="shared" si="1917"/>
        <v>Wird nicht erkannt</v>
      </c>
      <c r="OP106" s="31" t="str">
        <f t="shared" si="1917"/>
        <v>Wird nicht erkannt</v>
      </c>
      <c r="OQ106" s="31" t="str">
        <f t="shared" si="1917"/>
        <v>Wird nicht erkannt</v>
      </c>
      <c r="OR106" s="31" t="str">
        <f t="shared" si="1917"/>
        <v>Wird nicht erkannt</v>
      </c>
      <c r="OS106" s="31" t="str">
        <f t="shared" si="1917"/>
        <v>Wird nicht erkannt</v>
      </c>
      <c r="OT106" s="31" t="str">
        <f t="shared" si="1917"/>
        <v>Wird nicht erkannt</v>
      </c>
      <c r="OU106" s="31" t="str">
        <f t="shared" si="1917"/>
        <v>Wird nicht erkannt</v>
      </c>
      <c r="OV106" s="31" t="str">
        <f t="shared" ref="OV106:RG106" si="1918">IFERROR(IF(OV$4-OV$6&gt;0,IF(AND(OV100&lt;OV$4,OV100&gt;OV$6),"JA","NEIN"),IF(OV$4-OV$6&lt;0,IF(AND(OV100&gt;OV$4,OV100&lt;OV$6),"JA","Nein"),"Ziel angeben")),"Wird nicht erkannt")</f>
        <v>Wird nicht erkannt</v>
      </c>
      <c r="OW106" s="31" t="str">
        <f t="shared" si="1918"/>
        <v>Wird nicht erkannt</v>
      </c>
      <c r="OX106" s="31" t="str">
        <f t="shared" si="1918"/>
        <v>Wird nicht erkannt</v>
      </c>
      <c r="OY106" s="31" t="str">
        <f t="shared" si="1918"/>
        <v>Wird nicht erkannt</v>
      </c>
      <c r="OZ106" s="31" t="str">
        <f t="shared" si="1918"/>
        <v>Wird nicht erkannt</v>
      </c>
      <c r="PA106" s="31" t="str">
        <f t="shared" si="1918"/>
        <v>Wird nicht erkannt</v>
      </c>
      <c r="PB106" s="31" t="str">
        <f t="shared" si="1918"/>
        <v>Wird nicht erkannt</v>
      </c>
      <c r="PC106" s="31" t="str">
        <f t="shared" si="1918"/>
        <v>Wird nicht erkannt</v>
      </c>
      <c r="PD106" s="31" t="str">
        <f t="shared" si="1918"/>
        <v>Wird nicht erkannt</v>
      </c>
      <c r="PE106" s="31" t="str">
        <f t="shared" si="1918"/>
        <v>Wird nicht erkannt</v>
      </c>
      <c r="PF106" s="31" t="str">
        <f t="shared" si="1918"/>
        <v>Wird nicht erkannt</v>
      </c>
      <c r="PG106" s="31" t="str">
        <f t="shared" si="1918"/>
        <v>Wird nicht erkannt</v>
      </c>
      <c r="PH106" s="31" t="str">
        <f t="shared" si="1918"/>
        <v>Wird nicht erkannt</v>
      </c>
      <c r="PI106" s="31" t="str">
        <f t="shared" si="1918"/>
        <v>Wird nicht erkannt</v>
      </c>
      <c r="PJ106" s="31" t="str">
        <f t="shared" si="1918"/>
        <v>Wird nicht erkannt</v>
      </c>
      <c r="PK106" s="31" t="str">
        <f t="shared" si="1918"/>
        <v>Wird nicht erkannt</v>
      </c>
      <c r="PL106" s="31" t="str">
        <f t="shared" si="1918"/>
        <v>Wird nicht erkannt</v>
      </c>
      <c r="PM106" s="31" t="str">
        <f t="shared" si="1918"/>
        <v>Wird nicht erkannt</v>
      </c>
      <c r="PN106" s="31" t="str">
        <f t="shared" si="1918"/>
        <v>Wird nicht erkannt</v>
      </c>
      <c r="PO106" s="31" t="str">
        <f t="shared" si="1918"/>
        <v>Wird nicht erkannt</v>
      </c>
      <c r="PP106" s="31" t="str">
        <f t="shared" si="1918"/>
        <v>Wird nicht erkannt</v>
      </c>
      <c r="PQ106" s="31" t="str">
        <f t="shared" si="1918"/>
        <v>Wird nicht erkannt</v>
      </c>
      <c r="PR106" s="31" t="str">
        <f t="shared" si="1918"/>
        <v>Wird nicht erkannt</v>
      </c>
      <c r="PS106" s="31" t="str">
        <f t="shared" si="1918"/>
        <v>Wird nicht erkannt</v>
      </c>
      <c r="PT106" s="31" t="str">
        <f t="shared" si="1918"/>
        <v>Wird nicht erkannt</v>
      </c>
      <c r="PU106" s="31" t="str">
        <f t="shared" si="1918"/>
        <v>Wird nicht erkannt</v>
      </c>
      <c r="PV106" s="31" t="str">
        <f t="shared" si="1918"/>
        <v>Wird nicht erkannt</v>
      </c>
      <c r="PW106" s="31" t="str">
        <f t="shared" si="1918"/>
        <v>Wird nicht erkannt</v>
      </c>
      <c r="PX106" s="31" t="str">
        <f t="shared" si="1918"/>
        <v>Wird nicht erkannt</v>
      </c>
      <c r="PY106" s="31" t="str">
        <f t="shared" si="1918"/>
        <v>Wird nicht erkannt</v>
      </c>
      <c r="PZ106" s="31" t="str">
        <f t="shared" si="1918"/>
        <v>Wird nicht erkannt</v>
      </c>
      <c r="QA106" s="31" t="str">
        <f t="shared" si="1918"/>
        <v>Wird nicht erkannt</v>
      </c>
      <c r="QB106" s="31" t="str">
        <f t="shared" si="1918"/>
        <v>Wird nicht erkannt</v>
      </c>
      <c r="QC106" s="31" t="str">
        <f t="shared" si="1918"/>
        <v>Wird nicht erkannt</v>
      </c>
      <c r="QD106" s="31" t="str">
        <f t="shared" si="1918"/>
        <v>Wird nicht erkannt</v>
      </c>
      <c r="QE106" s="31" t="str">
        <f t="shared" si="1918"/>
        <v>Wird nicht erkannt</v>
      </c>
      <c r="QF106" s="31" t="str">
        <f t="shared" si="1918"/>
        <v>Wird nicht erkannt</v>
      </c>
      <c r="QG106" s="31" t="str">
        <f t="shared" si="1918"/>
        <v>Wird nicht erkannt</v>
      </c>
      <c r="QH106" s="31" t="str">
        <f t="shared" si="1918"/>
        <v>Wird nicht erkannt</v>
      </c>
      <c r="QI106" s="31" t="str">
        <f t="shared" si="1918"/>
        <v>Wird nicht erkannt</v>
      </c>
      <c r="QJ106" s="31" t="str">
        <f t="shared" si="1918"/>
        <v>Wird nicht erkannt</v>
      </c>
      <c r="QK106" s="31" t="str">
        <f t="shared" si="1918"/>
        <v>Wird nicht erkannt</v>
      </c>
      <c r="QL106" s="31" t="str">
        <f t="shared" si="1918"/>
        <v>Wird nicht erkannt</v>
      </c>
      <c r="QM106" s="31" t="str">
        <f t="shared" si="1918"/>
        <v>Wird nicht erkannt</v>
      </c>
      <c r="QN106" s="31" t="str">
        <f t="shared" si="1918"/>
        <v>Wird nicht erkannt</v>
      </c>
      <c r="QO106" s="31" t="str">
        <f t="shared" si="1918"/>
        <v>Wird nicht erkannt</v>
      </c>
      <c r="QP106" s="31" t="str">
        <f t="shared" si="1918"/>
        <v>Wird nicht erkannt</v>
      </c>
      <c r="QQ106" s="31" t="str">
        <f t="shared" si="1918"/>
        <v>Wird nicht erkannt</v>
      </c>
      <c r="QR106" s="31" t="str">
        <f t="shared" si="1918"/>
        <v>Wird nicht erkannt</v>
      </c>
      <c r="QS106" s="31" t="str">
        <f t="shared" si="1918"/>
        <v>Wird nicht erkannt</v>
      </c>
      <c r="QT106" s="31" t="str">
        <f t="shared" si="1918"/>
        <v>Wird nicht erkannt</v>
      </c>
      <c r="QU106" s="31" t="str">
        <f t="shared" si="1918"/>
        <v>Wird nicht erkannt</v>
      </c>
      <c r="QV106" s="31" t="str">
        <f t="shared" si="1918"/>
        <v>Wird nicht erkannt</v>
      </c>
      <c r="QW106" s="31" t="str">
        <f t="shared" si="1918"/>
        <v>Wird nicht erkannt</v>
      </c>
      <c r="QX106" s="31" t="str">
        <f t="shared" si="1918"/>
        <v>Wird nicht erkannt</v>
      </c>
      <c r="QY106" s="31" t="str">
        <f t="shared" si="1918"/>
        <v>Wird nicht erkannt</v>
      </c>
      <c r="QZ106" s="31" t="str">
        <f t="shared" si="1918"/>
        <v>Wird nicht erkannt</v>
      </c>
      <c r="RA106" s="31" t="str">
        <f t="shared" si="1918"/>
        <v>Wird nicht erkannt</v>
      </c>
      <c r="RB106" s="31" t="str">
        <f t="shared" si="1918"/>
        <v>Wird nicht erkannt</v>
      </c>
      <c r="RC106" s="31" t="str">
        <f t="shared" si="1918"/>
        <v>Wird nicht erkannt</v>
      </c>
      <c r="RD106" s="31" t="str">
        <f t="shared" si="1918"/>
        <v>Wird nicht erkannt</v>
      </c>
      <c r="RE106" s="31" t="str">
        <f t="shared" si="1918"/>
        <v>Wird nicht erkannt</v>
      </c>
      <c r="RF106" s="31" t="str">
        <f t="shared" si="1918"/>
        <v>Wird nicht erkannt</v>
      </c>
      <c r="RG106" s="31" t="str">
        <f t="shared" si="1918"/>
        <v>Wird nicht erkannt</v>
      </c>
      <c r="RH106" s="31" t="str">
        <f t="shared" ref="RH106:TS106" si="1919">IFERROR(IF(RH$4-RH$6&gt;0,IF(AND(RH100&lt;RH$4,RH100&gt;RH$6),"JA","NEIN"),IF(RH$4-RH$6&lt;0,IF(AND(RH100&gt;RH$4,RH100&lt;RH$6),"JA","Nein"),"Ziel angeben")),"Wird nicht erkannt")</f>
        <v>Wird nicht erkannt</v>
      </c>
      <c r="RI106" s="31" t="str">
        <f t="shared" si="1919"/>
        <v>Wird nicht erkannt</v>
      </c>
      <c r="RJ106" s="31" t="str">
        <f t="shared" si="1919"/>
        <v>Wird nicht erkannt</v>
      </c>
      <c r="RK106" s="31" t="str">
        <f t="shared" si="1919"/>
        <v>Wird nicht erkannt</v>
      </c>
      <c r="RL106" s="31" t="str">
        <f t="shared" si="1919"/>
        <v>Wird nicht erkannt</v>
      </c>
      <c r="RM106" s="31" t="str">
        <f t="shared" si="1919"/>
        <v>Wird nicht erkannt</v>
      </c>
      <c r="RN106" s="31" t="str">
        <f t="shared" si="1919"/>
        <v>Wird nicht erkannt</v>
      </c>
      <c r="RO106" s="31" t="str">
        <f t="shared" si="1919"/>
        <v>Wird nicht erkannt</v>
      </c>
      <c r="RP106" s="31" t="str">
        <f t="shared" si="1919"/>
        <v>Wird nicht erkannt</v>
      </c>
      <c r="RQ106" s="31" t="str">
        <f t="shared" si="1919"/>
        <v>Wird nicht erkannt</v>
      </c>
      <c r="RR106" s="31" t="str">
        <f t="shared" si="1919"/>
        <v>Wird nicht erkannt</v>
      </c>
      <c r="RS106" s="31" t="str">
        <f t="shared" si="1919"/>
        <v>Wird nicht erkannt</v>
      </c>
      <c r="RT106" s="31" t="str">
        <f t="shared" si="1919"/>
        <v>Wird nicht erkannt</v>
      </c>
      <c r="RU106" s="31" t="str">
        <f t="shared" si="1919"/>
        <v>Wird nicht erkannt</v>
      </c>
      <c r="RV106" s="31" t="str">
        <f t="shared" si="1919"/>
        <v>Wird nicht erkannt</v>
      </c>
      <c r="RW106" s="31" t="str">
        <f t="shared" si="1919"/>
        <v>Wird nicht erkannt</v>
      </c>
      <c r="RX106" s="31" t="str">
        <f t="shared" si="1919"/>
        <v>Wird nicht erkannt</v>
      </c>
      <c r="RY106" s="31" t="str">
        <f t="shared" si="1919"/>
        <v>Wird nicht erkannt</v>
      </c>
      <c r="RZ106" s="31" t="str">
        <f t="shared" si="1919"/>
        <v>Wird nicht erkannt</v>
      </c>
      <c r="SA106" s="31" t="str">
        <f t="shared" si="1919"/>
        <v>Wird nicht erkannt</v>
      </c>
      <c r="SB106" s="31" t="str">
        <f t="shared" si="1919"/>
        <v>Wird nicht erkannt</v>
      </c>
      <c r="SC106" s="31" t="str">
        <f t="shared" si="1919"/>
        <v>Wird nicht erkannt</v>
      </c>
      <c r="SD106" s="31" t="str">
        <f t="shared" si="1919"/>
        <v>Wird nicht erkannt</v>
      </c>
      <c r="SE106" s="31" t="str">
        <f t="shared" si="1919"/>
        <v>Wird nicht erkannt</v>
      </c>
      <c r="SF106" s="31" t="str">
        <f t="shared" si="1919"/>
        <v>Wird nicht erkannt</v>
      </c>
      <c r="SG106" s="31" t="str">
        <f t="shared" si="1919"/>
        <v>Wird nicht erkannt</v>
      </c>
      <c r="SH106" s="31" t="str">
        <f t="shared" si="1919"/>
        <v>Wird nicht erkannt</v>
      </c>
      <c r="SI106" s="31" t="str">
        <f t="shared" si="1919"/>
        <v>Wird nicht erkannt</v>
      </c>
      <c r="SJ106" s="31" t="str">
        <f t="shared" si="1919"/>
        <v>Wird nicht erkannt</v>
      </c>
      <c r="SK106" s="31" t="str">
        <f t="shared" si="1919"/>
        <v>Wird nicht erkannt</v>
      </c>
      <c r="SL106" s="31" t="str">
        <f t="shared" si="1919"/>
        <v>Wird nicht erkannt</v>
      </c>
      <c r="SM106" s="31" t="str">
        <f t="shared" si="1919"/>
        <v>Wird nicht erkannt</v>
      </c>
      <c r="SN106" s="31" t="str">
        <f t="shared" si="1919"/>
        <v>Wird nicht erkannt</v>
      </c>
      <c r="SO106" s="31" t="str">
        <f t="shared" si="1919"/>
        <v>Wird nicht erkannt</v>
      </c>
      <c r="SP106" s="31" t="str">
        <f t="shared" si="1919"/>
        <v>Wird nicht erkannt</v>
      </c>
      <c r="SQ106" s="31" t="str">
        <f t="shared" si="1919"/>
        <v>Wird nicht erkannt</v>
      </c>
      <c r="SR106" s="31" t="str">
        <f t="shared" si="1919"/>
        <v>Wird nicht erkannt</v>
      </c>
      <c r="SS106" s="31" t="str">
        <f t="shared" si="1919"/>
        <v>Wird nicht erkannt</v>
      </c>
      <c r="ST106" s="31" t="str">
        <f t="shared" si="1919"/>
        <v>Wird nicht erkannt</v>
      </c>
      <c r="SU106" s="31" t="str">
        <f t="shared" si="1919"/>
        <v>Wird nicht erkannt</v>
      </c>
      <c r="SV106" s="31" t="str">
        <f t="shared" si="1919"/>
        <v>Wird nicht erkannt</v>
      </c>
      <c r="SW106" s="31" t="str">
        <f t="shared" si="1919"/>
        <v>Wird nicht erkannt</v>
      </c>
      <c r="SX106" s="31" t="str">
        <f t="shared" si="1919"/>
        <v>Wird nicht erkannt</v>
      </c>
      <c r="SY106" s="31" t="str">
        <f t="shared" si="1919"/>
        <v>Wird nicht erkannt</v>
      </c>
      <c r="SZ106" s="31" t="str">
        <f t="shared" si="1919"/>
        <v>Wird nicht erkannt</v>
      </c>
      <c r="TA106" s="31" t="str">
        <f t="shared" si="1919"/>
        <v>Wird nicht erkannt</v>
      </c>
      <c r="TB106" s="31" t="str">
        <f t="shared" si="1919"/>
        <v>Wird nicht erkannt</v>
      </c>
      <c r="TC106" s="31" t="str">
        <f t="shared" si="1919"/>
        <v>Wird nicht erkannt</v>
      </c>
      <c r="TD106" s="31" t="str">
        <f t="shared" si="1919"/>
        <v>Wird nicht erkannt</v>
      </c>
      <c r="TE106" s="31" t="str">
        <f t="shared" si="1919"/>
        <v>Wird nicht erkannt</v>
      </c>
      <c r="TF106" s="31" t="str">
        <f t="shared" si="1919"/>
        <v>Wird nicht erkannt</v>
      </c>
      <c r="TG106" s="31" t="str">
        <f t="shared" si="1919"/>
        <v>Wird nicht erkannt</v>
      </c>
      <c r="TH106" s="31" t="str">
        <f t="shared" si="1919"/>
        <v>Wird nicht erkannt</v>
      </c>
      <c r="TI106" s="31" t="str">
        <f t="shared" si="1919"/>
        <v>Wird nicht erkannt</v>
      </c>
      <c r="TJ106" s="31" t="str">
        <f t="shared" si="1919"/>
        <v>Wird nicht erkannt</v>
      </c>
      <c r="TK106" s="31" t="str">
        <f t="shared" si="1919"/>
        <v>Wird nicht erkannt</v>
      </c>
      <c r="TL106" s="31" t="str">
        <f t="shared" si="1919"/>
        <v>Wird nicht erkannt</v>
      </c>
      <c r="TM106" s="31" t="str">
        <f t="shared" si="1919"/>
        <v>Wird nicht erkannt</v>
      </c>
      <c r="TN106" s="31" t="str">
        <f t="shared" si="1919"/>
        <v>Wird nicht erkannt</v>
      </c>
      <c r="TO106" s="31" t="str">
        <f t="shared" si="1919"/>
        <v>Wird nicht erkannt</v>
      </c>
      <c r="TP106" s="31" t="str">
        <f t="shared" si="1919"/>
        <v>Wird nicht erkannt</v>
      </c>
      <c r="TQ106" s="31" t="str">
        <f t="shared" si="1919"/>
        <v>Wird nicht erkannt</v>
      </c>
      <c r="TR106" s="31" t="str">
        <f t="shared" si="1919"/>
        <v>Wird nicht erkannt</v>
      </c>
      <c r="TS106" s="31" t="str">
        <f t="shared" si="1919"/>
        <v>Wird nicht erkannt</v>
      </c>
      <c r="TT106" s="31" t="str">
        <f t="shared" ref="TT106:WE106" si="1920">IFERROR(IF(TT$4-TT$6&gt;0,IF(AND(TT100&lt;TT$4,TT100&gt;TT$6),"JA","NEIN"),IF(TT$4-TT$6&lt;0,IF(AND(TT100&gt;TT$4,TT100&lt;TT$6),"JA","Nein"),"Ziel angeben")),"Wird nicht erkannt")</f>
        <v>Wird nicht erkannt</v>
      </c>
      <c r="TU106" s="31" t="str">
        <f t="shared" si="1920"/>
        <v>Wird nicht erkannt</v>
      </c>
      <c r="TV106" s="31" t="str">
        <f t="shared" si="1920"/>
        <v>Wird nicht erkannt</v>
      </c>
      <c r="TW106" s="31" t="str">
        <f t="shared" si="1920"/>
        <v>Wird nicht erkannt</v>
      </c>
      <c r="TX106" s="31" t="str">
        <f t="shared" si="1920"/>
        <v>Wird nicht erkannt</v>
      </c>
      <c r="TY106" s="31" t="str">
        <f t="shared" si="1920"/>
        <v>Wird nicht erkannt</v>
      </c>
      <c r="TZ106" s="31" t="str">
        <f t="shared" si="1920"/>
        <v>Wird nicht erkannt</v>
      </c>
      <c r="UA106" s="31" t="str">
        <f t="shared" si="1920"/>
        <v>Wird nicht erkannt</v>
      </c>
      <c r="UB106" s="31" t="str">
        <f t="shared" si="1920"/>
        <v>Wird nicht erkannt</v>
      </c>
      <c r="UC106" s="31" t="str">
        <f t="shared" si="1920"/>
        <v>Wird nicht erkannt</v>
      </c>
      <c r="UD106" s="31" t="str">
        <f t="shared" si="1920"/>
        <v>Wird nicht erkannt</v>
      </c>
      <c r="UE106" s="31" t="str">
        <f t="shared" si="1920"/>
        <v>Wird nicht erkannt</v>
      </c>
      <c r="UF106" s="31" t="str">
        <f t="shared" si="1920"/>
        <v>Wird nicht erkannt</v>
      </c>
      <c r="UG106" s="31" t="str">
        <f t="shared" si="1920"/>
        <v>Wird nicht erkannt</v>
      </c>
      <c r="UH106" s="31" t="str">
        <f t="shared" si="1920"/>
        <v>Wird nicht erkannt</v>
      </c>
      <c r="UI106" s="31" t="str">
        <f t="shared" si="1920"/>
        <v>Wird nicht erkannt</v>
      </c>
      <c r="UJ106" s="31" t="str">
        <f t="shared" si="1920"/>
        <v>Wird nicht erkannt</v>
      </c>
      <c r="UK106" s="31" t="str">
        <f t="shared" si="1920"/>
        <v>Wird nicht erkannt</v>
      </c>
      <c r="UL106" s="31" t="str">
        <f t="shared" si="1920"/>
        <v>Wird nicht erkannt</v>
      </c>
      <c r="UM106" s="31" t="str">
        <f t="shared" si="1920"/>
        <v>Wird nicht erkannt</v>
      </c>
      <c r="UN106" s="31" t="str">
        <f t="shared" si="1920"/>
        <v>Wird nicht erkannt</v>
      </c>
      <c r="UO106" s="31" t="str">
        <f t="shared" si="1920"/>
        <v>Wird nicht erkannt</v>
      </c>
      <c r="UP106" s="31" t="str">
        <f t="shared" si="1920"/>
        <v>Wird nicht erkannt</v>
      </c>
      <c r="UQ106" s="31" t="str">
        <f t="shared" si="1920"/>
        <v>Wird nicht erkannt</v>
      </c>
      <c r="UR106" s="31" t="str">
        <f t="shared" si="1920"/>
        <v>Wird nicht erkannt</v>
      </c>
      <c r="US106" s="31" t="str">
        <f t="shared" si="1920"/>
        <v>Wird nicht erkannt</v>
      </c>
      <c r="UT106" s="31" t="str">
        <f t="shared" si="1920"/>
        <v>Wird nicht erkannt</v>
      </c>
      <c r="UU106" s="31" t="str">
        <f t="shared" si="1920"/>
        <v>Wird nicht erkannt</v>
      </c>
      <c r="UV106" s="31" t="str">
        <f t="shared" si="1920"/>
        <v>Wird nicht erkannt</v>
      </c>
      <c r="UW106" s="31" t="str">
        <f t="shared" si="1920"/>
        <v>Wird nicht erkannt</v>
      </c>
      <c r="UX106" s="31" t="str">
        <f t="shared" si="1920"/>
        <v>Wird nicht erkannt</v>
      </c>
      <c r="UY106" s="31" t="str">
        <f t="shared" si="1920"/>
        <v>Wird nicht erkannt</v>
      </c>
      <c r="UZ106" s="31" t="str">
        <f t="shared" si="1920"/>
        <v>Wird nicht erkannt</v>
      </c>
      <c r="VA106" s="31" t="str">
        <f t="shared" si="1920"/>
        <v>Wird nicht erkannt</v>
      </c>
      <c r="VB106" s="31" t="str">
        <f t="shared" si="1920"/>
        <v>Wird nicht erkannt</v>
      </c>
      <c r="VC106" s="31" t="str">
        <f t="shared" si="1920"/>
        <v>Wird nicht erkannt</v>
      </c>
      <c r="VD106" s="31" t="str">
        <f t="shared" si="1920"/>
        <v>Wird nicht erkannt</v>
      </c>
      <c r="VE106" s="31" t="str">
        <f t="shared" si="1920"/>
        <v>Wird nicht erkannt</v>
      </c>
      <c r="VF106" s="31" t="str">
        <f t="shared" si="1920"/>
        <v>Wird nicht erkannt</v>
      </c>
      <c r="VG106" s="31" t="str">
        <f t="shared" si="1920"/>
        <v>Wird nicht erkannt</v>
      </c>
      <c r="VH106" s="31" t="str">
        <f t="shared" si="1920"/>
        <v>Wird nicht erkannt</v>
      </c>
      <c r="VI106" s="31" t="str">
        <f t="shared" si="1920"/>
        <v>Wird nicht erkannt</v>
      </c>
      <c r="VJ106" s="31" t="str">
        <f t="shared" si="1920"/>
        <v>Wird nicht erkannt</v>
      </c>
      <c r="VK106" s="31" t="str">
        <f t="shared" si="1920"/>
        <v>Wird nicht erkannt</v>
      </c>
      <c r="VL106" s="31" t="str">
        <f t="shared" si="1920"/>
        <v>Wird nicht erkannt</v>
      </c>
      <c r="VM106" s="31" t="str">
        <f t="shared" si="1920"/>
        <v>Wird nicht erkannt</v>
      </c>
      <c r="VN106" s="31" t="str">
        <f t="shared" si="1920"/>
        <v>Wird nicht erkannt</v>
      </c>
      <c r="VO106" s="31" t="str">
        <f t="shared" si="1920"/>
        <v>Wird nicht erkannt</v>
      </c>
      <c r="VP106" s="31" t="str">
        <f t="shared" si="1920"/>
        <v>Wird nicht erkannt</v>
      </c>
      <c r="VQ106" s="31" t="str">
        <f t="shared" si="1920"/>
        <v>Wird nicht erkannt</v>
      </c>
      <c r="VR106" s="31" t="str">
        <f t="shared" si="1920"/>
        <v>Wird nicht erkannt</v>
      </c>
      <c r="VS106" s="31" t="str">
        <f t="shared" si="1920"/>
        <v>Wird nicht erkannt</v>
      </c>
      <c r="VT106" s="31" t="str">
        <f t="shared" si="1920"/>
        <v>Wird nicht erkannt</v>
      </c>
      <c r="VU106" s="31" t="str">
        <f t="shared" si="1920"/>
        <v>Wird nicht erkannt</v>
      </c>
      <c r="VV106" s="31" t="str">
        <f t="shared" si="1920"/>
        <v>Wird nicht erkannt</v>
      </c>
      <c r="VW106" s="31" t="str">
        <f t="shared" si="1920"/>
        <v>Wird nicht erkannt</v>
      </c>
      <c r="VX106" s="31" t="str">
        <f t="shared" si="1920"/>
        <v>Wird nicht erkannt</v>
      </c>
      <c r="VY106" s="31" t="str">
        <f t="shared" si="1920"/>
        <v>Wird nicht erkannt</v>
      </c>
      <c r="VZ106" s="31" t="str">
        <f t="shared" si="1920"/>
        <v>Wird nicht erkannt</v>
      </c>
      <c r="WA106" s="31" t="str">
        <f t="shared" si="1920"/>
        <v>Wird nicht erkannt</v>
      </c>
      <c r="WB106" s="31" t="str">
        <f t="shared" si="1920"/>
        <v>Wird nicht erkannt</v>
      </c>
      <c r="WC106" s="31" t="str">
        <f t="shared" si="1920"/>
        <v>Wird nicht erkannt</v>
      </c>
      <c r="WD106" s="31" t="str">
        <f t="shared" si="1920"/>
        <v>Wird nicht erkannt</v>
      </c>
      <c r="WE106" s="31" t="str">
        <f t="shared" si="1920"/>
        <v>Wird nicht erkannt</v>
      </c>
      <c r="WF106" s="31" t="str">
        <f t="shared" ref="WF106:YQ106" si="1921">IFERROR(IF(WF$4-WF$6&gt;0,IF(AND(WF100&lt;WF$4,WF100&gt;WF$6),"JA","NEIN"),IF(WF$4-WF$6&lt;0,IF(AND(WF100&gt;WF$4,WF100&lt;WF$6),"JA","Nein"),"Ziel angeben")),"Wird nicht erkannt")</f>
        <v>Wird nicht erkannt</v>
      </c>
      <c r="WG106" s="31" t="str">
        <f t="shared" si="1921"/>
        <v>Wird nicht erkannt</v>
      </c>
      <c r="WH106" s="31" t="str">
        <f t="shared" si="1921"/>
        <v>Wird nicht erkannt</v>
      </c>
      <c r="WI106" s="31" t="str">
        <f t="shared" si="1921"/>
        <v>Wird nicht erkannt</v>
      </c>
      <c r="WJ106" s="31" t="str">
        <f t="shared" si="1921"/>
        <v>Wird nicht erkannt</v>
      </c>
      <c r="WK106" s="31" t="str">
        <f t="shared" si="1921"/>
        <v>Wird nicht erkannt</v>
      </c>
      <c r="WL106" s="31" t="str">
        <f t="shared" si="1921"/>
        <v>Wird nicht erkannt</v>
      </c>
      <c r="WM106" s="31" t="str">
        <f t="shared" si="1921"/>
        <v>Wird nicht erkannt</v>
      </c>
      <c r="WN106" s="31" t="str">
        <f t="shared" si="1921"/>
        <v>Wird nicht erkannt</v>
      </c>
      <c r="WO106" s="31" t="str">
        <f t="shared" si="1921"/>
        <v>Wird nicht erkannt</v>
      </c>
      <c r="WP106" s="31" t="str">
        <f t="shared" si="1921"/>
        <v>Wird nicht erkannt</v>
      </c>
      <c r="WQ106" s="31" t="str">
        <f t="shared" si="1921"/>
        <v>Wird nicht erkannt</v>
      </c>
      <c r="WR106" s="31" t="str">
        <f t="shared" si="1921"/>
        <v>Wird nicht erkannt</v>
      </c>
      <c r="WS106" s="31" t="str">
        <f t="shared" si="1921"/>
        <v>Wird nicht erkannt</v>
      </c>
      <c r="WT106" s="31" t="str">
        <f t="shared" si="1921"/>
        <v>Wird nicht erkannt</v>
      </c>
      <c r="WU106" s="31" t="str">
        <f t="shared" si="1921"/>
        <v>Wird nicht erkannt</v>
      </c>
      <c r="WV106" s="31" t="str">
        <f t="shared" si="1921"/>
        <v>Wird nicht erkannt</v>
      </c>
      <c r="WW106" s="31" t="str">
        <f t="shared" si="1921"/>
        <v>Wird nicht erkannt</v>
      </c>
      <c r="WX106" s="31" t="str">
        <f t="shared" si="1921"/>
        <v>Wird nicht erkannt</v>
      </c>
      <c r="WY106" s="31" t="str">
        <f t="shared" si="1921"/>
        <v>Wird nicht erkannt</v>
      </c>
      <c r="WZ106" s="31" t="str">
        <f t="shared" si="1921"/>
        <v>Wird nicht erkannt</v>
      </c>
      <c r="XA106" s="31" t="str">
        <f t="shared" si="1921"/>
        <v>Wird nicht erkannt</v>
      </c>
      <c r="XB106" s="31" t="str">
        <f t="shared" si="1921"/>
        <v>Wird nicht erkannt</v>
      </c>
      <c r="XC106" s="31" t="str">
        <f t="shared" si="1921"/>
        <v>Wird nicht erkannt</v>
      </c>
      <c r="XD106" s="31" t="str">
        <f t="shared" si="1921"/>
        <v>Wird nicht erkannt</v>
      </c>
      <c r="XE106" s="31" t="str">
        <f t="shared" si="1921"/>
        <v>Wird nicht erkannt</v>
      </c>
      <c r="XF106" s="31" t="str">
        <f t="shared" si="1921"/>
        <v>Wird nicht erkannt</v>
      </c>
      <c r="XG106" s="31" t="str">
        <f t="shared" si="1921"/>
        <v>Wird nicht erkannt</v>
      </c>
      <c r="XH106" s="31" t="str">
        <f t="shared" si="1921"/>
        <v>Wird nicht erkannt</v>
      </c>
      <c r="XI106" s="31" t="str">
        <f t="shared" si="1921"/>
        <v>Wird nicht erkannt</v>
      </c>
      <c r="XJ106" s="31" t="str">
        <f t="shared" si="1921"/>
        <v>Wird nicht erkannt</v>
      </c>
      <c r="XK106" s="31" t="str">
        <f t="shared" si="1921"/>
        <v>Wird nicht erkannt</v>
      </c>
      <c r="XL106" s="31" t="str">
        <f t="shared" si="1921"/>
        <v>Wird nicht erkannt</v>
      </c>
      <c r="XM106" s="31" t="str">
        <f t="shared" si="1921"/>
        <v>Wird nicht erkannt</v>
      </c>
      <c r="XN106" s="31" t="str">
        <f t="shared" si="1921"/>
        <v>Wird nicht erkannt</v>
      </c>
      <c r="XO106" s="31" t="str">
        <f t="shared" si="1921"/>
        <v>Wird nicht erkannt</v>
      </c>
      <c r="XP106" s="31" t="str">
        <f t="shared" si="1921"/>
        <v>Wird nicht erkannt</v>
      </c>
      <c r="XQ106" s="31" t="str">
        <f t="shared" si="1921"/>
        <v>Wird nicht erkannt</v>
      </c>
      <c r="XR106" s="31" t="str">
        <f t="shared" si="1921"/>
        <v>Wird nicht erkannt</v>
      </c>
      <c r="XS106" s="31" t="str">
        <f t="shared" si="1921"/>
        <v>Wird nicht erkannt</v>
      </c>
      <c r="XT106" s="31" t="str">
        <f t="shared" si="1921"/>
        <v>Wird nicht erkannt</v>
      </c>
      <c r="XU106" s="31" t="str">
        <f t="shared" si="1921"/>
        <v>Wird nicht erkannt</v>
      </c>
      <c r="XV106" s="31" t="str">
        <f t="shared" si="1921"/>
        <v>Wird nicht erkannt</v>
      </c>
      <c r="XW106" s="31" t="str">
        <f t="shared" si="1921"/>
        <v>Wird nicht erkannt</v>
      </c>
      <c r="XX106" s="31" t="str">
        <f t="shared" si="1921"/>
        <v>Wird nicht erkannt</v>
      </c>
      <c r="XY106" s="31" t="str">
        <f t="shared" si="1921"/>
        <v>Wird nicht erkannt</v>
      </c>
      <c r="XZ106" s="31" t="str">
        <f t="shared" si="1921"/>
        <v>Wird nicht erkannt</v>
      </c>
      <c r="YA106" s="31" t="str">
        <f t="shared" si="1921"/>
        <v>Wird nicht erkannt</v>
      </c>
      <c r="YB106" s="31" t="str">
        <f t="shared" si="1921"/>
        <v>Wird nicht erkannt</v>
      </c>
      <c r="YC106" s="31" t="str">
        <f t="shared" si="1921"/>
        <v>Wird nicht erkannt</v>
      </c>
      <c r="YD106" s="31" t="str">
        <f t="shared" si="1921"/>
        <v>Wird nicht erkannt</v>
      </c>
      <c r="YE106" s="31" t="str">
        <f t="shared" si="1921"/>
        <v>Wird nicht erkannt</v>
      </c>
      <c r="YF106" s="31" t="str">
        <f t="shared" si="1921"/>
        <v>Wird nicht erkannt</v>
      </c>
      <c r="YG106" s="31" t="str">
        <f t="shared" si="1921"/>
        <v>Wird nicht erkannt</v>
      </c>
      <c r="YH106" s="31" t="str">
        <f t="shared" si="1921"/>
        <v>Wird nicht erkannt</v>
      </c>
      <c r="YI106" s="31" t="str">
        <f t="shared" si="1921"/>
        <v>Wird nicht erkannt</v>
      </c>
      <c r="YJ106" s="31" t="str">
        <f t="shared" si="1921"/>
        <v>Wird nicht erkannt</v>
      </c>
      <c r="YK106" s="31" t="str">
        <f t="shared" si="1921"/>
        <v>Wird nicht erkannt</v>
      </c>
      <c r="YL106" s="31" t="str">
        <f t="shared" si="1921"/>
        <v>Wird nicht erkannt</v>
      </c>
      <c r="YM106" s="31" t="str">
        <f t="shared" si="1921"/>
        <v>Wird nicht erkannt</v>
      </c>
      <c r="YN106" s="31" t="str">
        <f t="shared" si="1921"/>
        <v>Wird nicht erkannt</v>
      </c>
      <c r="YO106" s="31" t="str">
        <f t="shared" si="1921"/>
        <v>Wird nicht erkannt</v>
      </c>
      <c r="YP106" s="31" t="str">
        <f t="shared" si="1921"/>
        <v>Wird nicht erkannt</v>
      </c>
      <c r="YQ106" s="31" t="str">
        <f t="shared" si="1921"/>
        <v>Wird nicht erkannt</v>
      </c>
      <c r="YR106" s="31" t="str">
        <f t="shared" ref="YR106:AAH106" si="1922">IFERROR(IF(YR$4-YR$6&gt;0,IF(AND(YR100&lt;YR$4,YR100&gt;YR$6),"JA","NEIN"),IF(YR$4-YR$6&lt;0,IF(AND(YR100&gt;YR$4,YR100&lt;YR$6),"JA","Nein"),"Ziel angeben")),"Wird nicht erkannt")</f>
        <v>Wird nicht erkannt</v>
      </c>
      <c r="YS106" s="31" t="str">
        <f t="shared" si="1922"/>
        <v>Wird nicht erkannt</v>
      </c>
      <c r="YT106" s="31" t="str">
        <f t="shared" si="1922"/>
        <v>Wird nicht erkannt</v>
      </c>
      <c r="YU106" s="31" t="str">
        <f t="shared" si="1922"/>
        <v>Wird nicht erkannt</v>
      </c>
      <c r="YV106" s="31" t="str">
        <f t="shared" si="1922"/>
        <v>Wird nicht erkannt</v>
      </c>
      <c r="YW106" s="31" t="str">
        <f t="shared" si="1922"/>
        <v>Wird nicht erkannt</v>
      </c>
      <c r="YX106" s="31" t="str">
        <f t="shared" si="1922"/>
        <v>Wird nicht erkannt</v>
      </c>
      <c r="YY106" s="31" t="str">
        <f t="shared" si="1922"/>
        <v>Wird nicht erkannt</v>
      </c>
      <c r="YZ106" s="31" t="str">
        <f t="shared" si="1922"/>
        <v>Wird nicht erkannt</v>
      </c>
      <c r="ZA106" s="31" t="str">
        <f t="shared" si="1922"/>
        <v>Wird nicht erkannt</v>
      </c>
      <c r="ZB106" s="31" t="str">
        <f t="shared" si="1922"/>
        <v>Wird nicht erkannt</v>
      </c>
      <c r="ZC106" s="31" t="str">
        <f t="shared" si="1922"/>
        <v>Wird nicht erkannt</v>
      </c>
      <c r="ZD106" s="31" t="str">
        <f t="shared" si="1922"/>
        <v>Wird nicht erkannt</v>
      </c>
      <c r="ZE106" s="31" t="str">
        <f t="shared" si="1922"/>
        <v>Wird nicht erkannt</v>
      </c>
      <c r="ZF106" s="31" t="str">
        <f t="shared" si="1922"/>
        <v>Wird nicht erkannt</v>
      </c>
      <c r="ZG106" s="31" t="str">
        <f t="shared" si="1922"/>
        <v>Wird nicht erkannt</v>
      </c>
      <c r="ZH106" s="31" t="str">
        <f t="shared" si="1922"/>
        <v>Wird nicht erkannt</v>
      </c>
      <c r="ZI106" s="31" t="str">
        <f t="shared" si="1922"/>
        <v>Wird nicht erkannt</v>
      </c>
      <c r="ZJ106" s="31" t="str">
        <f t="shared" si="1922"/>
        <v>Wird nicht erkannt</v>
      </c>
      <c r="ZK106" s="31" t="str">
        <f t="shared" si="1922"/>
        <v>Wird nicht erkannt</v>
      </c>
      <c r="ZL106" s="31" t="str">
        <f t="shared" si="1922"/>
        <v>Wird nicht erkannt</v>
      </c>
      <c r="ZM106" s="31" t="str">
        <f t="shared" si="1922"/>
        <v>Wird nicht erkannt</v>
      </c>
      <c r="ZN106" s="31" t="str">
        <f t="shared" si="1922"/>
        <v>Wird nicht erkannt</v>
      </c>
      <c r="ZO106" s="31" t="str">
        <f t="shared" si="1922"/>
        <v>Wird nicht erkannt</v>
      </c>
      <c r="ZP106" s="31" t="str">
        <f t="shared" si="1922"/>
        <v>Wird nicht erkannt</v>
      </c>
      <c r="ZQ106" s="31" t="str">
        <f t="shared" si="1922"/>
        <v>Wird nicht erkannt</v>
      </c>
      <c r="ZR106" s="31" t="str">
        <f t="shared" si="1922"/>
        <v>Wird nicht erkannt</v>
      </c>
      <c r="ZS106" s="31" t="str">
        <f t="shared" si="1922"/>
        <v>Wird nicht erkannt</v>
      </c>
      <c r="ZT106" s="31" t="str">
        <f t="shared" si="1922"/>
        <v>Wird nicht erkannt</v>
      </c>
      <c r="ZU106" s="31" t="str">
        <f t="shared" si="1922"/>
        <v>Wird nicht erkannt</v>
      </c>
      <c r="ZV106" s="31" t="str">
        <f t="shared" si="1922"/>
        <v>Wird nicht erkannt</v>
      </c>
      <c r="ZW106" s="31" t="str">
        <f t="shared" si="1922"/>
        <v>Wird nicht erkannt</v>
      </c>
      <c r="ZX106" s="31" t="str">
        <f t="shared" si="1922"/>
        <v>Wird nicht erkannt</v>
      </c>
      <c r="ZY106" s="31" t="str">
        <f t="shared" si="1922"/>
        <v>Wird nicht erkannt</v>
      </c>
      <c r="ZZ106" s="31" t="str">
        <f t="shared" si="1922"/>
        <v>Wird nicht erkannt</v>
      </c>
      <c r="AAA106" s="31" t="str">
        <f t="shared" si="1922"/>
        <v>Wird nicht erkannt</v>
      </c>
      <c r="AAB106" s="31" t="str">
        <f t="shared" si="1922"/>
        <v>Wird nicht erkannt</v>
      </c>
      <c r="AAC106" s="31" t="str">
        <f t="shared" si="1922"/>
        <v>Wird nicht erkannt</v>
      </c>
      <c r="AAD106" s="31" t="str">
        <f t="shared" si="1922"/>
        <v>Wird nicht erkannt</v>
      </c>
      <c r="AAE106" s="31" t="str">
        <f t="shared" si="1922"/>
        <v>Wird nicht erkannt</v>
      </c>
      <c r="AAF106" s="31" t="str">
        <f t="shared" si="1922"/>
        <v>Wird nicht erkannt</v>
      </c>
      <c r="AAG106" s="31" t="str">
        <f t="shared" si="1922"/>
        <v>Wird nicht erkannt</v>
      </c>
      <c r="AAH106" s="31" t="str">
        <f t="shared" si="1922"/>
        <v>Wird nicht erkannt</v>
      </c>
      <c r="AAI106" s="31" t="str">
        <f t="shared" ref="AAI106:ACT106" si="1923">IFERROR(IF(AAI$4-AAI$6&gt;0,IF(AND(AAI100&lt;AAI$4,AAI100&gt;AAI$6),"JA","NEIN"),IF(AAI$4-AAI$6&lt;0,IF(AND(AAI100&gt;AAI$4,AAI100&lt;AAI$6),"JA","Nein"),"Ziel angeben")),"Wird nicht erkannt")</f>
        <v>Wird nicht erkannt</v>
      </c>
      <c r="AAJ106" s="31" t="str">
        <f t="shared" si="1923"/>
        <v>Wird nicht erkannt</v>
      </c>
      <c r="AAK106" s="31" t="str">
        <f t="shared" si="1923"/>
        <v>Wird nicht erkannt</v>
      </c>
      <c r="AAL106" s="31" t="str">
        <f t="shared" si="1923"/>
        <v>Wird nicht erkannt</v>
      </c>
      <c r="AAM106" s="31" t="str">
        <f t="shared" si="1923"/>
        <v>Wird nicht erkannt</v>
      </c>
      <c r="AAN106" s="31" t="str">
        <f t="shared" si="1923"/>
        <v>Wird nicht erkannt</v>
      </c>
      <c r="AAO106" s="31" t="str">
        <f t="shared" si="1923"/>
        <v>Wird nicht erkannt</v>
      </c>
      <c r="AAP106" s="31" t="str">
        <f t="shared" si="1923"/>
        <v>Wird nicht erkannt</v>
      </c>
      <c r="AAQ106" s="31" t="str">
        <f t="shared" si="1923"/>
        <v>Wird nicht erkannt</v>
      </c>
      <c r="AAR106" s="31" t="str">
        <f t="shared" si="1923"/>
        <v>Wird nicht erkannt</v>
      </c>
      <c r="AAS106" s="31" t="str">
        <f t="shared" si="1923"/>
        <v>Wird nicht erkannt</v>
      </c>
      <c r="AAT106" s="31" t="str">
        <f t="shared" si="1923"/>
        <v>Wird nicht erkannt</v>
      </c>
      <c r="AAU106" s="31" t="str">
        <f t="shared" si="1923"/>
        <v>Wird nicht erkannt</v>
      </c>
      <c r="AAV106" s="31" t="str">
        <f t="shared" si="1923"/>
        <v>Wird nicht erkannt</v>
      </c>
      <c r="AAW106" s="31" t="str">
        <f t="shared" si="1923"/>
        <v>Wird nicht erkannt</v>
      </c>
      <c r="AAX106" s="31" t="str">
        <f t="shared" si="1923"/>
        <v>Wird nicht erkannt</v>
      </c>
      <c r="AAY106" s="31" t="str">
        <f t="shared" si="1923"/>
        <v>Wird nicht erkannt</v>
      </c>
      <c r="AAZ106" s="31" t="str">
        <f t="shared" si="1923"/>
        <v>Wird nicht erkannt</v>
      </c>
      <c r="ABA106" s="31" t="str">
        <f t="shared" si="1923"/>
        <v>Wird nicht erkannt</v>
      </c>
      <c r="ABB106" s="31" t="str">
        <f t="shared" si="1923"/>
        <v>Wird nicht erkannt</v>
      </c>
      <c r="ABC106" s="31" t="str">
        <f t="shared" si="1923"/>
        <v>Wird nicht erkannt</v>
      </c>
      <c r="ABD106" s="31" t="str">
        <f t="shared" si="1923"/>
        <v>Wird nicht erkannt</v>
      </c>
      <c r="ABE106" s="31" t="str">
        <f t="shared" si="1923"/>
        <v>Wird nicht erkannt</v>
      </c>
      <c r="ABF106" s="31" t="str">
        <f t="shared" si="1923"/>
        <v>Wird nicht erkannt</v>
      </c>
      <c r="ABG106" s="31" t="str">
        <f t="shared" si="1923"/>
        <v>Wird nicht erkannt</v>
      </c>
      <c r="ABH106" s="31" t="str">
        <f t="shared" si="1923"/>
        <v>Wird nicht erkannt</v>
      </c>
      <c r="ABI106" s="31" t="str">
        <f t="shared" si="1923"/>
        <v>Wird nicht erkannt</v>
      </c>
      <c r="ABJ106" s="31" t="str">
        <f t="shared" si="1923"/>
        <v>Wird nicht erkannt</v>
      </c>
      <c r="ABK106" s="31" t="str">
        <f t="shared" si="1923"/>
        <v>Wird nicht erkannt</v>
      </c>
      <c r="ABL106" s="31" t="str">
        <f t="shared" si="1923"/>
        <v>Wird nicht erkannt</v>
      </c>
      <c r="ABM106" s="31" t="str">
        <f t="shared" si="1923"/>
        <v>Wird nicht erkannt</v>
      </c>
      <c r="ABN106" s="31" t="str">
        <f t="shared" si="1923"/>
        <v>Wird nicht erkannt</v>
      </c>
      <c r="ABO106" s="31" t="str">
        <f t="shared" si="1923"/>
        <v>Wird nicht erkannt</v>
      </c>
      <c r="ABP106" s="31" t="str">
        <f t="shared" si="1923"/>
        <v>Wird nicht erkannt</v>
      </c>
      <c r="ABQ106" s="31" t="str">
        <f t="shared" si="1923"/>
        <v>Wird nicht erkannt</v>
      </c>
      <c r="ABR106" s="31" t="str">
        <f t="shared" si="1923"/>
        <v>Wird nicht erkannt</v>
      </c>
      <c r="ABS106" s="31" t="str">
        <f t="shared" si="1923"/>
        <v>Wird nicht erkannt</v>
      </c>
      <c r="ABT106" s="31" t="str">
        <f t="shared" si="1923"/>
        <v>Wird nicht erkannt</v>
      </c>
      <c r="ABU106" s="31" t="str">
        <f t="shared" si="1923"/>
        <v>Wird nicht erkannt</v>
      </c>
      <c r="ABV106" s="31" t="str">
        <f t="shared" si="1923"/>
        <v>Wird nicht erkannt</v>
      </c>
      <c r="ABW106" s="31" t="str">
        <f t="shared" si="1923"/>
        <v>Wird nicht erkannt</v>
      </c>
      <c r="ABX106" s="31" t="str">
        <f t="shared" si="1923"/>
        <v>Wird nicht erkannt</v>
      </c>
      <c r="ABY106" s="31" t="str">
        <f t="shared" si="1923"/>
        <v>Wird nicht erkannt</v>
      </c>
      <c r="ABZ106" s="31" t="str">
        <f t="shared" si="1923"/>
        <v>Wird nicht erkannt</v>
      </c>
      <c r="ACA106" s="31" t="str">
        <f t="shared" si="1923"/>
        <v>Wird nicht erkannt</v>
      </c>
      <c r="ACB106" s="31" t="str">
        <f t="shared" si="1923"/>
        <v>Wird nicht erkannt</v>
      </c>
      <c r="ACC106" s="31" t="str">
        <f t="shared" si="1923"/>
        <v>Wird nicht erkannt</v>
      </c>
      <c r="ACD106" s="31" t="str">
        <f t="shared" si="1923"/>
        <v>Wird nicht erkannt</v>
      </c>
      <c r="ACE106" s="31" t="str">
        <f t="shared" si="1923"/>
        <v>Wird nicht erkannt</v>
      </c>
      <c r="ACF106" s="31" t="str">
        <f t="shared" si="1923"/>
        <v>Wird nicht erkannt</v>
      </c>
      <c r="ACG106" s="31" t="str">
        <f t="shared" si="1923"/>
        <v>Wird nicht erkannt</v>
      </c>
      <c r="ACH106" s="31" t="str">
        <f t="shared" si="1923"/>
        <v>Wird nicht erkannt</v>
      </c>
      <c r="ACI106" s="31" t="str">
        <f t="shared" si="1923"/>
        <v>Wird nicht erkannt</v>
      </c>
      <c r="ACJ106" s="31" t="str">
        <f t="shared" si="1923"/>
        <v>Wird nicht erkannt</v>
      </c>
      <c r="ACK106" s="31" t="str">
        <f t="shared" si="1923"/>
        <v>Wird nicht erkannt</v>
      </c>
      <c r="ACL106" s="31" t="str">
        <f t="shared" si="1923"/>
        <v>Wird nicht erkannt</v>
      </c>
      <c r="ACM106" s="31" t="str">
        <f t="shared" si="1923"/>
        <v>Wird nicht erkannt</v>
      </c>
      <c r="ACN106" s="31" t="str">
        <f t="shared" si="1923"/>
        <v>Wird nicht erkannt</v>
      </c>
      <c r="ACO106" s="31" t="str">
        <f t="shared" si="1923"/>
        <v>Wird nicht erkannt</v>
      </c>
      <c r="ACP106" s="31" t="str">
        <f t="shared" si="1923"/>
        <v>Wird nicht erkannt</v>
      </c>
      <c r="ACQ106" s="31" t="str">
        <f t="shared" si="1923"/>
        <v>Wird nicht erkannt</v>
      </c>
      <c r="ACR106" s="31" t="str">
        <f t="shared" si="1923"/>
        <v>Wird nicht erkannt</v>
      </c>
      <c r="ACS106" s="31" t="str">
        <f t="shared" si="1923"/>
        <v>Wird nicht erkannt</v>
      </c>
      <c r="ACT106" s="31" t="str">
        <f t="shared" si="1923"/>
        <v>Wird nicht erkannt</v>
      </c>
      <c r="ACU106" s="31" t="str">
        <f t="shared" ref="ACU106:ADC106" si="1924">IFERROR(IF(ACU$4-ACU$6&gt;0,IF(AND(ACU100&lt;ACU$4,ACU100&gt;ACU$6),"JA","NEIN"),IF(ACU$4-ACU$6&lt;0,IF(AND(ACU100&gt;ACU$4,ACU100&lt;ACU$6),"JA","Nein"),"Ziel angeben")),"Wird nicht erkannt")</f>
        <v>Wird nicht erkannt</v>
      </c>
      <c r="ACV106" s="31" t="str">
        <f t="shared" si="1924"/>
        <v>Wird nicht erkannt</v>
      </c>
      <c r="ACW106" s="31" t="str">
        <f t="shared" si="1924"/>
        <v>Wird nicht erkannt</v>
      </c>
      <c r="ACX106" s="31" t="str">
        <f t="shared" si="1924"/>
        <v>Wird nicht erkannt</v>
      </c>
      <c r="ACY106" s="31" t="str">
        <f t="shared" si="1924"/>
        <v>Wird nicht erkannt</v>
      </c>
      <c r="ACZ106" s="31" t="str">
        <f t="shared" si="1924"/>
        <v>Wird nicht erkannt</v>
      </c>
      <c r="ADA106" s="31" t="str">
        <f t="shared" si="1924"/>
        <v>Wird nicht erkannt</v>
      </c>
      <c r="ADB106" s="31" t="str">
        <f t="shared" si="1924"/>
        <v>Wird nicht erkannt</v>
      </c>
      <c r="ADC106" s="31" t="str">
        <f t="shared" si="1924"/>
        <v>Wird nicht erkannt</v>
      </c>
      <c r="ADD106" s="31" t="str">
        <f t="shared" ref="ADD106:AFO106" si="1925">IFERROR(IF(ADD$4-ADD$6&gt;0,IF(AND(ADD100&lt;ADD$4,ADD100&gt;ADD$6),"JA","NEIN"),IF(ADD$4-ADD$6&lt;0,IF(AND(ADD100&gt;ADD$4,ADD100&lt;ADD$6),"JA","Nein"),"Ziel angeben")),"Wird nicht erkannt")</f>
        <v>Wird nicht erkannt</v>
      </c>
      <c r="ADE106" s="31" t="str">
        <f t="shared" si="1925"/>
        <v>Wird nicht erkannt</v>
      </c>
      <c r="ADF106" s="31" t="str">
        <f t="shared" si="1925"/>
        <v>Wird nicht erkannt</v>
      </c>
      <c r="ADG106" s="31" t="str">
        <f t="shared" si="1925"/>
        <v>Wird nicht erkannt</v>
      </c>
      <c r="ADH106" s="31" t="str">
        <f t="shared" si="1925"/>
        <v>Wird nicht erkannt</v>
      </c>
      <c r="ADI106" s="31" t="str">
        <f t="shared" si="1925"/>
        <v>Wird nicht erkannt</v>
      </c>
      <c r="ADJ106" s="31" t="str">
        <f t="shared" si="1925"/>
        <v>Wird nicht erkannt</v>
      </c>
      <c r="ADK106" s="31" t="str">
        <f t="shared" si="1925"/>
        <v>Wird nicht erkannt</v>
      </c>
      <c r="ADL106" s="31" t="str">
        <f t="shared" si="1925"/>
        <v>Wird nicht erkannt</v>
      </c>
      <c r="ADM106" s="31" t="str">
        <f t="shared" si="1925"/>
        <v>Wird nicht erkannt</v>
      </c>
      <c r="ADN106" s="31" t="str">
        <f t="shared" si="1925"/>
        <v>Wird nicht erkannt</v>
      </c>
      <c r="ADO106" s="31" t="str">
        <f t="shared" si="1925"/>
        <v>Wird nicht erkannt</v>
      </c>
      <c r="ADP106" s="31" t="str">
        <f t="shared" si="1925"/>
        <v>Wird nicht erkannt</v>
      </c>
      <c r="ADQ106" s="31" t="str">
        <f t="shared" si="1925"/>
        <v>Wird nicht erkannt</v>
      </c>
      <c r="ADR106" s="31" t="str">
        <f t="shared" si="1925"/>
        <v>Wird nicht erkannt</v>
      </c>
      <c r="ADS106" s="31" t="str">
        <f t="shared" si="1925"/>
        <v>Wird nicht erkannt</v>
      </c>
      <c r="ADT106" s="31" t="str">
        <f t="shared" si="1925"/>
        <v>Wird nicht erkannt</v>
      </c>
      <c r="ADU106" s="31" t="str">
        <f t="shared" si="1925"/>
        <v>Wird nicht erkannt</v>
      </c>
      <c r="ADV106" s="31" t="str">
        <f t="shared" si="1925"/>
        <v>Wird nicht erkannt</v>
      </c>
      <c r="ADW106" s="31" t="str">
        <f t="shared" si="1925"/>
        <v>Wird nicht erkannt</v>
      </c>
      <c r="ADX106" s="31" t="str">
        <f t="shared" si="1925"/>
        <v>Wird nicht erkannt</v>
      </c>
      <c r="ADY106" s="31" t="str">
        <f t="shared" si="1925"/>
        <v>Wird nicht erkannt</v>
      </c>
      <c r="ADZ106" s="31" t="str">
        <f t="shared" si="1925"/>
        <v>Wird nicht erkannt</v>
      </c>
      <c r="AEA106" s="31" t="str">
        <f t="shared" si="1925"/>
        <v>Wird nicht erkannt</v>
      </c>
      <c r="AEB106" s="31" t="str">
        <f t="shared" si="1925"/>
        <v>Wird nicht erkannt</v>
      </c>
      <c r="AEC106" s="31" t="str">
        <f t="shared" si="1925"/>
        <v>Wird nicht erkannt</v>
      </c>
      <c r="AED106" s="31" t="str">
        <f t="shared" si="1925"/>
        <v>Wird nicht erkannt</v>
      </c>
      <c r="AEE106" s="31" t="str">
        <f t="shared" si="1925"/>
        <v>Wird nicht erkannt</v>
      </c>
      <c r="AEF106" s="31" t="str">
        <f t="shared" si="1925"/>
        <v>Wird nicht erkannt</v>
      </c>
      <c r="AEG106" s="31" t="str">
        <f t="shared" si="1925"/>
        <v>Wird nicht erkannt</v>
      </c>
      <c r="AEH106" s="31" t="str">
        <f t="shared" si="1925"/>
        <v>Wird nicht erkannt</v>
      </c>
      <c r="AEI106" s="31" t="str">
        <f t="shared" si="1925"/>
        <v>Wird nicht erkannt</v>
      </c>
      <c r="AEJ106" s="31" t="str">
        <f t="shared" si="1925"/>
        <v>Wird nicht erkannt</v>
      </c>
      <c r="AEK106" s="31" t="str">
        <f t="shared" si="1925"/>
        <v>Wird nicht erkannt</v>
      </c>
      <c r="AEL106" s="31" t="str">
        <f t="shared" si="1925"/>
        <v>Wird nicht erkannt</v>
      </c>
      <c r="AEM106" s="31" t="str">
        <f t="shared" si="1925"/>
        <v>Wird nicht erkannt</v>
      </c>
      <c r="AEN106" s="31" t="str">
        <f t="shared" si="1925"/>
        <v>Wird nicht erkannt</v>
      </c>
      <c r="AEO106" s="31" t="str">
        <f t="shared" si="1925"/>
        <v>Wird nicht erkannt</v>
      </c>
      <c r="AEP106" s="31" t="str">
        <f t="shared" si="1925"/>
        <v>Wird nicht erkannt</v>
      </c>
      <c r="AEQ106" s="31" t="str">
        <f t="shared" si="1925"/>
        <v>Wird nicht erkannt</v>
      </c>
      <c r="AER106" s="31" t="str">
        <f t="shared" si="1925"/>
        <v>Wird nicht erkannt</v>
      </c>
      <c r="AES106" s="31" t="str">
        <f t="shared" si="1925"/>
        <v>Wird nicht erkannt</v>
      </c>
      <c r="AET106" s="31" t="str">
        <f t="shared" si="1925"/>
        <v>Wird nicht erkannt</v>
      </c>
      <c r="AEU106" s="31" t="str">
        <f t="shared" si="1925"/>
        <v>Wird nicht erkannt</v>
      </c>
      <c r="AEV106" s="31" t="str">
        <f t="shared" si="1925"/>
        <v>Wird nicht erkannt</v>
      </c>
      <c r="AEW106" s="31" t="str">
        <f t="shared" si="1925"/>
        <v>Wird nicht erkannt</v>
      </c>
      <c r="AEX106" s="31" t="str">
        <f t="shared" si="1925"/>
        <v>Wird nicht erkannt</v>
      </c>
      <c r="AEY106" s="31" t="str">
        <f t="shared" si="1925"/>
        <v>Wird nicht erkannt</v>
      </c>
      <c r="AEZ106" s="31" t="str">
        <f t="shared" si="1925"/>
        <v>Wird nicht erkannt</v>
      </c>
      <c r="AFA106" s="31" t="str">
        <f t="shared" si="1925"/>
        <v>Wird nicht erkannt</v>
      </c>
      <c r="AFB106" s="31" t="str">
        <f t="shared" si="1925"/>
        <v>Wird nicht erkannt</v>
      </c>
      <c r="AFC106" s="31" t="str">
        <f t="shared" si="1925"/>
        <v>Wird nicht erkannt</v>
      </c>
      <c r="AFD106" s="31" t="str">
        <f t="shared" si="1925"/>
        <v>Wird nicht erkannt</v>
      </c>
      <c r="AFE106" s="31" t="str">
        <f t="shared" si="1925"/>
        <v>Wird nicht erkannt</v>
      </c>
      <c r="AFF106" s="31" t="str">
        <f t="shared" si="1925"/>
        <v>Wird nicht erkannt</v>
      </c>
      <c r="AFG106" s="31" t="str">
        <f t="shared" si="1925"/>
        <v>Wird nicht erkannt</v>
      </c>
      <c r="AFH106" s="31" t="str">
        <f t="shared" si="1925"/>
        <v>Wird nicht erkannt</v>
      </c>
      <c r="AFI106" s="31" t="str">
        <f t="shared" si="1925"/>
        <v>Wird nicht erkannt</v>
      </c>
      <c r="AFJ106" s="31" t="str">
        <f t="shared" si="1925"/>
        <v>Wird nicht erkannt</v>
      </c>
      <c r="AFK106" s="31" t="str">
        <f t="shared" si="1925"/>
        <v>Wird nicht erkannt</v>
      </c>
      <c r="AFL106" s="31" t="str">
        <f t="shared" si="1925"/>
        <v>Wird nicht erkannt</v>
      </c>
      <c r="AFM106" s="31" t="str">
        <f t="shared" si="1925"/>
        <v>Wird nicht erkannt</v>
      </c>
      <c r="AFN106" s="31" t="str">
        <f t="shared" si="1925"/>
        <v>Wird nicht erkannt</v>
      </c>
      <c r="AFO106" s="31" t="str">
        <f t="shared" si="1925"/>
        <v>Wird nicht erkannt</v>
      </c>
      <c r="AFP106" s="31" t="str">
        <f t="shared" ref="AFP106:AIA106" si="1926">IFERROR(IF(AFP$4-AFP$6&gt;0,IF(AND(AFP100&lt;AFP$4,AFP100&gt;AFP$6),"JA","NEIN"),IF(AFP$4-AFP$6&lt;0,IF(AND(AFP100&gt;AFP$4,AFP100&lt;AFP$6),"JA","Nein"),"Ziel angeben")),"Wird nicht erkannt")</f>
        <v>Wird nicht erkannt</v>
      </c>
      <c r="AFQ106" s="31" t="str">
        <f t="shared" si="1926"/>
        <v>Wird nicht erkannt</v>
      </c>
      <c r="AFR106" s="31" t="str">
        <f t="shared" si="1926"/>
        <v>Wird nicht erkannt</v>
      </c>
      <c r="AFS106" s="31" t="str">
        <f t="shared" si="1926"/>
        <v>Wird nicht erkannt</v>
      </c>
      <c r="AFT106" s="31" t="str">
        <f t="shared" si="1926"/>
        <v>Wird nicht erkannt</v>
      </c>
      <c r="AFU106" s="31" t="str">
        <f t="shared" si="1926"/>
        <v>Wird nicht erkannt</v>
      </c>
      <c r="AFV106" s="31" t="str">
        <f t="shared" si="1926"/>
        <v>Wird nicht erkannt</v>
      </c>
      <c r="AFW106" s="31" t="str">
        <f t="shared" si="1926"/>
        <v>Wird nicht erkannt</v>
      </c>
      <c r="AFX106" s="31" t="str">
        <f t="shared" si="1926"/>
        <v>Wird nicht erkannt</v>
      </c>
      <c r="AFY106" s="31" t="str">
        <f t="shared" si="1926"/>
        <v>Wird nicht erkannt</v>
      </c>
      <c r="AFZ106" s="31" t="str">
        <f t="shared" si="1926"/>
        <v>Wird nicht erkannt</v>
      </c>
      <c r="AGA106" s="31" t="str">
        <f t="shared" si="1926"/>
        <v>Wird nicht erkannt</v>
      </c>
      <c r="AGB106" s="31" t="str">
        <f t="shared" si="1926"/>
        <v>Wird nicht erkannt</v>
      </c>
      <c r="AGC106" s="31" t="str">
        <f t="shared" si="1926"/>
        <v>Wird nicht erkannt</v>
      </c>
      <c r="AGD106" s="31" t="str">
        <f t="shared" si="1926"/>
        <v>Wird nicht erkannt</v>
      </c>
      <c r="AGE106" s="31" t="str">
        <f t="shared" si="1926"/>
        <v>Wird nicht erkannt</v>
      </c>
      <c r="AGF106" s="31" t="str">
        <f t="shared" si="1926"/>
        <v>Wird nicht erkannt</v>
      </c>
      <c r="AGG106" s="31" t="str">
        <f t="shared" si="1926"/>
        <v>Wird nicht erkannt</v>
      </c>
      <c r="AGH106" s="31" t="str">
        <f t="shared" si="1926"/>
        <v>Wird nicht erkannt</v>
      </c>
      <c r="AGI106" s="31" t="str">
        <f t="shared" si="1926"/>
        <v>Wird nicht erkannt</v>
      </c>
      <c r="AGJ106" s="31" t="str">
        <f t="shared" si="1926"/>
        <v>Wird nicht erkannt</v>
      </c>
      <c r="AGK106" s="31" t="str">
        <f t="shared" si="1926"/>
        <v>Wird nicht erkannt</v>
      </c>
      <c r="AGL106" s="31" t="str">
        <f t="shared" si="1926"/>
        <v>Wird nicht erkannt</v>
      </c>
      <c r="AGM106" s="31" t="str">
        <f t="shared" si="1926"/>
        <v>Wird nicht erkannt</v>
      </c>
      <c r="AGN106" s="31" t="str">
        <f t="shared" si="1926"/>
        <v>Wird nicht erkannt</v>
      </c>
      <c r="AGO106" s="31" t="str">
        <f t="shared" si="1926"/>
        <v>Wird nicht erkannt</v>
      </c>
      <c r="AGP106" s="31" t="str">
        <f t="shared" si="1926"/>
        <v>Wird nicht erkannt</v>
      </c>
      <c r="AGQ106" s="31" t="str">
        <f t="shared" si="1926"/>
        <v>Wird nicht erkannt</v>
      </c>
      <c r="AGR106" s="31" t="str">
        <f t="shared" si="1926"/>
        <v>Wird nicht erkannt</v>
      </c>
      <c r="AGS106" s="31" t="str">
        <f t="shared" si="1926"/>
        <v>Wird nicht erkannt</v>
      </c>
      <c r="AGT106" s="31" t="str">
        <f t="shared" si="1926"/>
        <v>Wird nicht erkannt</v>
      </c>
      <c r="AGU106" s="31" t="str">
        <f t="shared" si="1926"/>
        <v>Wird nicht erkannt</v>
      </c>
      <c r="AGV106" s="31" t="str">
        <f t="shared" si="1926"/>
        <v>Wird nicht erkannt</v>
      </c>
      <c r="AGW106" s="31" t="str">
        <f t="shared" si="1926"/>
        <v>Wird nicht erkannt</v>
      </c>
      <c r="AGX106" s="31" t="str">
        <f t="shared" si="1926"/>
        <v>Wird nicht erkannt</v>
      </c>
      <c r="AGY106" s="31" t="str">
        <f t="shared" si="1926"/>
        <v>Wird nicht erkannt</v>
      </c>
      <c r="AGZ106" s="31" t="str">
        <f t="shared" si="1926"/>
        <v>Wird nicht erkannt</v>
      </c>
      <c r="AHA106" s="31" t="str">
        <f t="shared" si="1926"/>
        <v>Wird nicht erkannt</v>
      </c>
      <c r="AHB106" s="31" t="str">
        <f t="shared" si="1926"/>
        <v>Wird nicht erkannt</v>
      </c>
      <c r="AHC106" s="31" t="str">
        <f t="shared" si="1926"/>
        <v>Wird nicht erkannt</v>
      </c>
      <c r="AHD106" s="31" t="str">
        <f t="shared" si="1926"/>
        <v>Wird nicht erkannt</v>
      </c>
      <c r="AHE106" s="31" t="str">
        <f t="shared" si="1926"/>
        <v>Wird nicht erkannt</v>
      </c>
      <c r="AHF106" s="31" t="str">
        <f t="shared" si="1926"/>
        <v>Wird nicht erkannt</v>
      </c>
      <c r="AHG106" s="31" t="str">
        <f t="shared" si="1926"/>
        <v>Wird nicht erkannt</v>
      </c>
      <c r="AHH106" s="31" t="str">
        <f t="shared" si="1926"/>
        <v>Wird nicht erkannt</v>
      </c>
      <c r="AHI106" s="31" t="str">
        <f t="shared" si="1926"/>
        <v>Wird nicht erkannt</v>
      </c>
      <c r="AHJ106" s="31" t="str">
        <f t="shared" si="1926"/>
        <v>Wird nicht erkannt</v>
      </c>
      <c r="AHK106" s="31" t="str">
        <f t="shared" si="1926"/>
        <v>Wird nicht erkannt</v>
      </c>
      <c r="AHL106" s="31" t="str">
        <f t="shared" si="1926"/>
        <v>Wird nicht erkannt</v>
      </c>
      <c r="AHM106" s="31" t="str">
        <f t="shared" si="1926"/>
        <v>Wird nicht erkannt</v>
      </c>
      <c r="AHN106" s="31" t="str">
        <f t="shared" si="1926"/>
        <v>Wird nicht erkannt</v>
      </c>
      <c r="AHO106" s="31" t="str">
        <f t="shared" si="1926"/>
        <v>Wird nicht erkannt</v>
      </c>
      <c r="AHP106" s="31" t="str">
        <f t="shared" si="1926"/>
        <v>Wird nicht erkannt</v>
      </c>
      <c r="AHQ106" s="31" t="str">
        <f t="shared" si="1926"/>
        <v>Wird nicht erkannt</v>
      </c>
      <c r="AHR106" s="31" t="str">
        <f t="shared" si="1926"/>
        <v>Wird nicht erkannt</v>
      </c>
      <c r="AHS106" s="31" t="str">
        <f t="shared" si="1926"/>
        <v>Wird nicht erkannt</v>
      </c>
      <c r="AHT106" s="31" t="str">
        <f t="shared" si="1926"/>
        <v>Wird nicht erkannt</v>
      </c>
      <c r="AHU106" s="31" t="str">
        <f t="shared" si="1926"/>
        <v>Wird nicht erkannt</v>
      </c>
      <c r="AHV106" s="31" t="str">
        <f t="shared" si="1926"/>
        <v>Wird nicht erkannt</v>
      </c>
      <c r="AHW106" s="31" t="str">
        <f t="shared" si="1926"/>
        <v>Wird nicht erkannt</v>
      </c>
      <c r="AHX106" s="31" t="str">
        <f t="shared" si="1926"/>
        <v>Wird nicht erkannt</v>
      </c>
      <c r="AHY106" s="31" t="str">
        <f t="shared" si="1926"/>
        <v>Wird nicht erkannt</v>
      </c>
      <c r="AHZ106" s="31" t="str">
        <f t="shared" si="1926"/>
        <v>Wird nicht erkannt</v>
      </c>
      <c r="AIA106" s="31" t="str">
        <f t="shared" si="1926"/>
        <v>Wird nicht erkannt</v>
      </c>
      <c r="AIB106" s="31" t="str">
        <f t="shared" ref="AIB106:AKM106" si="1927">IFERROR(IF(AIB$4-AIB$6&gt;0,IF(AND(AIB100&lt;AIB$4,AIB100&gt;AIB$6),"JA","NEIN"),IF(AIB$4-AIB$6&lt;0,IF(AND(AIB100&gt;AIB$4,AIB100&lt;AIB$6),"JA","Nein"),"Ziel angeben")),"Wird nicht erkannt")</f>
        <v>Wird nicht erkannt</v>
      </c>
      <c r="AIC106" s="31" t="str">
        <f t="shared" si="1927"/>
        <v>Wird nicht erkannt</v>
      </c>
      <c r="AID106" s="31" t="str">
        <f t="shared" si="1927"/>
        <v>Wird nicht erkannt</v>
      </c>
      <c r="AIE106" s="31" t="str">
        <f t="shared" si="1927"/>
        <v>Wird nicht erkannt</v>
      </c>
      <c r="AIF106" s="31" t="str">
        <f t="shared" si="1927"/>
        <v>Wird nicht erkannt</v>
      </c>
      <c r="AIG106" s="31" t="str">
        <f t="shared" si="1927"/>
        <v>Wird nicht erkannt</v>
      </c>
      <c r="AIH106" s="31" t="str">
        <f t="shared" si="1927"/>
        <v>Wird nicht erkannt</v>
      </c>
      <c r="AII106" s="31" t="str">
        <f t="shared" si="1927"/>
        <v>Wird nicht erkannt</v>
      </c>
      <c r="AIJ106" s="31" t="str">
        <f t="shared" si="1927"/>
        <v>Wird nicht erkannt</v>
      </c>
      <c r="AIK106" s="31" t="str">
        <f t="shared" si="1927"/>
        <v>Wird nicht erkannt</v>
      </c>
      <c r="AIL106" s="31" t="str">
        <f t="shared" si="1927"/>
        <v>Wird nicht erkannt</v>
      </c>
      <c r="AIM106" s="31" t="str">
        <f t="shared" si="1927"/>
        <v>Wird nicht erkannt</v>
      </c>
      <c r="AIN106" s="31" t="str">
        <f t="shared" si="1927"/>
        <v>Wird nicht erkannt</v>
      </c>
      <c r="AIO106" s="31" t="str">
        <f t="shared" si="1927"/>
        <v>Wird nicht erkannt</v>
      </c>
      <c r="AIP106" s="31" t="str">
        <f t="shared" si="1927"/>
        <v>Wird nicht erkannt</v>
      </c>
      <c r="AIQ106" s="31" t="str">
        <f t="shared" si="1927"/>
        <v>Wird nicht erkannt</v>
      </c>
      <c r="AIR106" s="31" t="str">
        <f t="shared" si="1927"/>
        <v>Wird nicht erkannt</v>
      </c>
      <c r="AIS106" s="31" t="str">
        <f t="shared" si="1927"/>
        <v>Wird nicht erkannt</v>
      </c>
      <c r="AIT106" s="31" t="str">
        <f t="shared" si="1927"/>
        <v>Wird nicht erkannt</v>
      </c>
      <c r="AIU106" s="31" t="str">
        <f t="shared" si="1927"/>
        <v>Wird nicht erkannt</v>
      </c>
      <c r="AIV106" s="31" t="str">
        <f t="shared" si="1927"/>
        <v>Wird nicht erkannt</v>
      </c>
      <c r="AIW106" s="31" t="str">
        <f t="shared" si="1927"/>
        <v>Wird nicht erkannt</v>
      </c>
      <c r="AIX106" s="31" t="str">
        <f t="shared" si="1927"/>
        <v>Wird nicht erkannt</v>
      </c>
      <c r="AIY106" s="31" t="str">
        <f t="shared" si="1927"/>
        <v>Wird nicht erkannt</v>
      </c>
      <c r="AIZ106" s="31" t="str">
        <f t="shared" si="1927"/>
        <v>Wird nicht erkannt</v>
      </c>
      <c r="AJA106" s="31" t="str">
        <f t="shared" si="1927"/>
        <v>Wird nicht erkannt</v>
      </c>
      <c r="AJB106" s="31" t="str">
        <f t="shared" si="1927"/>
        <v>Wird nicht erkannt</v>
      </c>
      <c r="AJC106" s="31" t="str">
        <f t="shared" si="1927"/>
        <v>Wird nicht erkannt</v>
      </c>
      <c r="AJD106" s="31" t="str">
        <f t="shared" si="1927"/>
        <v>Wird nicht erkannt</v>
      </c>
      <c r="AJE106" s="31" t="str">
        <f t="shared" si="1927"/>
        <v>Wird nicht erkannt</v>
      </c>
      <c r="AJF106" s="31" t="str">
        <f t="shared" si="1927"/>
        <v>Wird nicht erkannt</v>
      </c>
      <c r="AJG106" s="31" t="str">
        <f t="shared" si="1927"/>
        <v>Wird nicht erkannt</v>
      </c>
      <c r="AJH106" s="31" t="str">
        <f t="shared" si="1927"/>
        <v>Wird nicht erkannt</v>
      </c>
      <c r="AJI106" s="31" t="str">
        <f t="shared" si="1927"/>
        <v>Wird nicht erkannt</v>
      </c>
      <c r="AJJ106" s="31" t="str">
        <f t="shared" si="1927"/>
        <v>Wird nicht erkannt</v>
      </c>
      <c r="AJK106" s="31" t="str">
        <f t="shared" si="1927"/>
        <v>Wird nicht erkannt</v>
      </c>
      <c r="AJL106" s="31" t="str">
        <f t="shared" si="1927"/>
        <v>Wird nicht erkannt</v>
      </c>
      <c r="AJM106" s="31" t="str">
        <f t="shared" si="1927"/>
        <v>Wird nicht erkannt</v>
      </c>
      <c r="AJN106" s="31" t="str">
        <f t="shared" si="1927"/>
        <v>Wird nicht erkannt</v>
      </c>
      <c r="AJO106" s="31" t="str">
        <f t="shared" si="1927"/>
        <v>Wird nicht erkannt</v>
      </c>
      <c r="AJP106" s="31" t="str">
        <f t="shared" si="1927"/>
        <v>Wird nicht erkannt</v>
      </c>
      <c r="AJQ106" s="31" t="str">
        <f t="shared" si="1927"/>
        <v>Wird nicht erkannt</v>
      </c>
      <c r="AJR106" s="31" t="str">
        <f t="shared" si="1927"/>
        <v>Wird nicht erkannt</v>
      </c>
      <c r="AJS106" s="31" t="str">
        <f t="shared" si="1927"/>
        <v>Wird nicht erkannt</v>
      </c>
      <c r="AJT106" s="31" t="str">
        <f t="shared" si="1927"/>
        <v>Wird nicht erkannt</v>
      </c>
      <c r="AJU106" s="31" t="str">
        <f t="shared" si="1927"/>
        <v>Wird nicht erkannt</v>
      </c>
      <c r="AJV106" s="31" t="str">
        <f t="shared" si="1927"/>
        <v>Wird nicht erkannt</v>
      </c>
      <c r="AJW106" s="31" t="str">
        <f t="shared" si="1927"/>
        <v>Wird nicht erkannt</v>
      </c>
      <c r="AJX106" s="31" t="str">
        <f t="shared" si="1927"/>
        <v>Wird nicht erkannt</v>
      </c>
      <c r="AJY106" s="31" t="str">
        <f t="shared" si="1927"/>
        <v>Wird nicht erkannt</v>
      </c>
      <c r="AJZ106" s="31" t="str">
        <f t="shared" si="1927"/>
        <v>Wird nicht erkannt</v>
      </c>
      <c r="AKA106" s="31" t="str">
        <f t="shared" si="1927"/>
        <v>Wird nicht erkannt</v>
      </c>
      <c r="AKB106" s="31" t="str">
        <f t="shared" si="1927"/>
        <v>Wird nicht erkannt</v>
      </c>
      <c r="AKC106" s="31" t="str">
        <f t="shared" si="1927"/>
        <v>Wird nicht erkannt</v>
      </c>
      <c r="AKD106" s="31" t="str">
        <f t="shared" si="1927"/>
        <v>Wird nicht erkannt</v>
      </c>
      <c r="AKE106" s="31" t="str">
        <f t="shared" si="1927"/>
        <v>Wird nicht erkannt</v>
      </c>
      <c r="AKF106" s="31" t="str">
        <f t="shared" si="1927"/>
        <v>Wird nicht erkannt</v>
      </c>
      <c r="AKG106" s="31" t="str">
        <f t="shared" si="1927"/>
        <v>Wird nicht erkannt</v>
      </c>
      <c r="AKH106" s="31" t="str">
        <f t="shared" si="1927"/>
        <v>Wird nicht erkannt</v>
      </c>
      <c r="AKI106" s="31" t="str">
        <f t="shared" si="1927"/>
        <v>Wird nicht erkannt</v>
      </c>
      <c r="AKJ106" s="31" t="str">
        <f t="shared" si="1927"/>
        <v>Wird nicht erkannt</v>
      </c>
      <c r="AKK106" s="31" t="str">
        <f t="shared" si="1927"/>
        <v>Wird nicht erkannt</v>
      </c>
      <c r="AKL106" s="31" t="str">
        <f t="shared" si="1927"/>
        <v>Wird nicht erkannt</v>
      </c>
      <c r="AKM106" s="31" t="str">
        <f t="shared" si="1927"/>
        <v>Wird nicht erkannt</v>
      </c>
      <c r="AKN106" s="31" t="str">
        <f t="shared" ref="AKN106:ALQ106" si="1928">IFERROR(IF(AKN$4-AKN$6&gt;0,IF(AND(AKN100&lt;AKN$4,AKN100&gt;AKN$6),"JA","NEIN"),IF(AKN$4-AKN$6&lt;0,IF(AND(AKN100&gt;AKN$4,AKN100&lt;AKN$6),"JA","Nein"),"Ziel angeben")),"Wird nicht erkannt")</f>
        <v>Wird nicht erkannt</v>
      </c>
      <c r="AKO106" s="31" t="str">
        <f t="shared" si="1928"/>
        <v>Wird nicht erkannt</v>
      </c>
      <c r="AKP106" s="31" t="str">
        <f t="shared" si="1928"/>
        <v>Wird nicht erkannt</v>
      </c>
      <c r="AKQ106" s="31" t="str">
        <f t="shared" si="1928"/>
        <v>Wird nicht erkannt</v>
      </c>
      <c r="AKR106" s="31" t="str">
        <f t="shared" si="1928"/>
        <v>Wird nicht erkannt</v>
      </c>
      <c r="AKS106" s="31" t="str">
        <f t="shared" si="1928"/>
        <v>Wird nicht erkannt</v>
      </c>
      <c r="AKT106" s="31" t="str">
        <f t="shared" si="1928"/>
        <v>Wird nicht erkannt</v>
      </c>
      <c r="AKU106" s="31" t="str">
        <f t="shared" si="1928"/>
        <v>Wird nicht erkannt</v>
      </c>
      <c r="AKV106" s="31" t="str">
        <f t="shared" si="1928"/>
        <v>Wird nicht erkannt</v>
      </c>
      <c r="AKW106" s="31" t="str">
        <f t="shared" si="1928"/>
        <v>Wird nicht erkannt</v>
      </c>
      <c r="AKX106" s="31" t="str">
        <f t="shared" si="1928"/>
        <v>Wird nicht erkannt</v>
      </c>
      <c r="AKY106" s="31" t="str">
        <f t="shared" si="1928"/>
        <v>Wird nicht erkannt</v>
      </c>
      <c r="AKZ106" s="31" t="str">
        <f t="shared" si="1928"/>
        <v>Wird nicht erkannt</v>
      </c>
      <c r="ALA106" s="31" t="str">
        <f t="shared" si="1928"/>
        <v>Wird nicht erkannt</v>
      </c>
      <c r="ALB106" s="31" t="str">
        <f t="shared" si="1928"/>
        <v>Wird nicht erkannt</v>
      </c>
      <c r="ALC106" s="31" t="str">
        <f t="shared" si="1928"/>
        <v>Wird nicht erkannt</v>
      </c>
      <c r="ALD106" s="31" t="str">
        <f t="shared" si="1928"/>
        <v>Wird nicht erkannt</v>
      </c>
      <c r="ALE106" s="31" t="str">
        <f t="shared" si="1928"/>
        <v>Wird nicht erkannt</v>
      </c>
      <c r="ALF106" s="31" t="str">
        <f t="shared" si="1928"/>
        <v>Wird nicht erkannt</v>
      </c>
      <c r="ALG106" s="31" t="str">
        <f t="shared" si="1928"/>
        <v>Wird nicht erkannt</v>
      </c>
      <c r="ALH106" s="31" t="str">
        <f t="shared" si="1928"/>
        <v>Wird nicht erkannt</v>
      </c>
      <c r="ALI106" s="31" t="str">
        <f t="shared" si="1928"/>
        <v>Wird nicht erkannt</v>
      </c>
      <c r="ALJ106" s="31" t="str">
        <f t="shared" si="1928"/>
        <v>Wird nicht erkannt</v>
      </c>
      <c r="ALK106" s="31" t="str">
        <f t="shared" si="1928"/>
        <v>Wird nicht erkannt</v>
      </c>
      <c r="ALL106" s="31" t="str">
        <f t="shared" si="1928"/>
        <v>Wird nicht erkannt</v>
      </c>
      <c r="ALM106" s="31" t="str">
        <f t="shared" si="1928"/>
        <v>Wird nicht erkannt</v>
      </c>
      <c r="ALN106" s="31" t="str">
        <f t="shared" si="1928"/>
        <v>Wird nicht erkannt</v>
      </c>
      <c r="ALO106" s="31" t="str">
        <f t="shared" si="1928"/>
        <v>Wird nicht erkannt</v>
      </c>
      <c r="ALP106" s="31" t="str">
        <f t="shared" si="1928"/>
        <v>Wird nicht erkannt</v>
      </c>
      <c r="ALQ106" s="31" t="str">
        <f t="shared" si="1928"/>
        <v>Wird nicht erkannt</v>
      </c>
    </row>
    <row r="107" spans="1:1005" ht="15.75" hidden="1" thickBot="1" x14ac:dyDescent="0.3">
      <c r="D107" s="27" t="s">
        <v>32</v>
      </c>
      <c r="E107" s="26" t="str">
        <f>IFERROR(CONCATENATE(TEXT(E102,"0"),"|",TEXT(E103,"0")),"Wird nicht erkannt")</f>
        <v>Wird nicht erkannt</v>
      </c>
      <c r="F107" s="26" t="str">
        <f>IFERROR(CONCATENATE(TEXT(F102,"0"),"|",TEXT(F103,"0")),"Wird nicht erkannt")</f>
        <v>Wird nicht erkannt</v>
      </c>
      <c r="G107" s="26" t="str">
        <f>IFERROR(CONCATENATE(TEXT(G102,"0"),"|",TEXT(G103,"0")),"Wird nicht erkannt")</f>
        <v>Wird nicht erkannt</v>
      </c>
      <c r="H107" s="26" t="str">
        <f t="shared" ref="H107:O107" si="1929">IFERROR(CONCATENATE(TEXT(H102,"0"),"|",TEXT(H103,"0")),"Wird nicht erkannt")</f>
        <v>Wird nicht erkannt</v>
      </c>
      <c r="I107" s="26" t="str">
        <f t="shared" si="1929"/>
        <v>Wird nicht erkannt</v>
      </c>
      <c r="J107" s="26" t="str">
        <f t="shared" si="1929"/>
        <v>Wird nicht erkannt</v>
      </c>
      <c r="K107" s="26" t="str">
        <f t="shared" si="1929"/>
        <v>Wird nicht erkannt</v>
      </c>
      <c r="L107" s="26" t="str">
        <f t="shared" si="1929"/>
        <v>Wird nicht erkannt</v>
      </c>
      <c r="M107" s="26" t="str">
        <f t="shared" si="1929"/>
        <v>Wird nicht erkannt</v>
      </c>
      <c r="N107" s="26" t="str">
        <f t="shared" si="1929"/>
        <v>Wird nicht erkannt</v>
      </c>
      <c r="O107" s="26" t="str">
        <f t="shared" si="1929"/>
        <v>Wird nicht erkannt</v>
      </c>
      <c r="P107" s="26" t="str">
        <f t="shared" ref="P107:CA107" si="1930">IFERROR(CONCATENATE(TEXT(P102,"0"),"|",TEXT(P103,"0")),"Wird nicht erkannt")</f>
        <v>Wird nicht erkannt</v>
      </c>
      <c r="Q107" s="26" t="str">
        <f t="shared" si="1930"/>
        <v>Wird nicht erkannt</v>
      </c>
      <c r="R107" s="26" t="str">
        <f t="shared" si="1930"/>
        <v>Wird nicht erkannt</v>
      </c>
      <c r="S107" s="26" t="str">
        <f t="shared" si="1930"/>
        <v>Wird nicht erkannt</v>
      </c>
      <c r="T107" s="26" t="str">
        <f t="shared" si="1930"/>
        <v>Wird nicht erkannt</v>
      </c>
      <c r="U107" s="26" t="str">
        <f t="shared" si="1930"/>
        <v>Wird nicht erkannt</v>
      </c>
      <c r="V107" s="26" t="str">
        <f t="shared" si="1930"/>
        <v>Wird nicht erkannt</v>
      </c>
      <c r="W107" s="26" t="str">
        <f t="shared" si="1930"/>
        <v>Wird nicht erkannt</v>
      </c>
      <c r="X107" s="26" t="str">
        <f t="shared" si="1930"/>
        <v>Wird nicht erkannt</v>
      </c>
      <c r="Y107" s="26" t="str">
        <f t="shared" si="1930"/>
        <v>Wird nicht erkannt</v>
      </c>
      <c r="Z107" s="26" t="str">
        <f t="shared" si="1930"/>
        <v>Wird nicht erkannt</v>
      </c>
      <c r="AA107" s="26" t="str">
        <f t="shared" si="1930"/>
        <v>Wird nicht erkannt</v>
      </c>
      <c r="AB107" s="26" t="str">
        <f t="shared" si="1930"/>
        <v>Wird nicht erkannt</v>
      </c>
      <c r="AC107" s="26" t="str">
        <f t="shared" si="1930"/>
        <v>Wird nicht erkannt</v>
      </c>
      <c r="AD107" s="26" t="str">
        <f t="shared" si="1930"/>
        <v>Wird nicht erkannt</v>
      </c>
      <c r="AE107" s="26" t="str">
        <f t="shared" si="1930"/>
        <v>Wird nicht erkannt</v>
      </c>
      <c r="AF107" s="26" t="str">
        <f t="shared" si="1930"/>
        <v>Wird nicht erkannt</v>
      </c>
      <c r="AG107" s="26" t="str">
        <f t="shared" si="1930"/>
        <v>Wird nicht erkannt</v>
      </c>
      <c r="AH107" s="26" t="str">
        <f t="shared" si="1930"/>
        <v>Wird nicht erkannt</v>
      </c>
      <c r="AI107" s="26" t="str">
        <f t="shared" si="1930"/>
        <v>Wird nicht erkannt</v>
      </c>
      <c r="AJ107" s="26" t="str">
        <f t="shared" si="1930"/>
        <v>Wird nicht erkannt</v>
      </c>
      <c r="AK107" s="26" t="str">
        <f t="shared" si="1930"/>
        <v>Wird nicht erkannt</v>
      </c>
      <c r="AL107" s="26" t="str">
        <f t="shared" si="1930"/>
        <v>Wird nicht erkannt</v>
      </c>
      <c r="AM107" s="26" t="str">
        <f t="shared" si="1930"/>
        <v>Wird nicht erkannt</v>
      </c>
      <c r="AN107" s="26" t="str">
        <f t="shared" si="1930"/>
        <v>Wird nicht erkannt</v>
      </c>
      <c r="AO107" s="26" t="str">
        <f t="shared" si="1930"/>
        <v>Wird nicht erkannt</v>
      </c>
      <c r="AP107" s="26" t="str">
        <f t="shared" si="1930"/>
        <v>Wird nicht erkannt</v>
      </c>
      <c r="AQ107" s="26" t="str">
        <f t="shared" si="1930"/>
        <v>Wird nicht erkannt</v>
      </c>
      <c r="AR107" s="26" t="str">
        <f t="shared" si="1930"/>
        <v>Wird nicht erkannt</v>
      </c>
      <c r="AS107" s="26" t="str">
        <f t="shared" si="1930"/>
        <v>Wird nicht erkannt</v>
      </c>
      <c r="AT107" s="26" t="str">
        <f t="shared" si="1930"/>
        <v>Wird nicht erkannt</v>
      </c>
      <c r="AU107" s="26" t="str">
        <f t="shared" si="1930"/>
        <v>Wird nicht erkannt</v>
      </c>
      <c r="AV107" s="26" t="str">
        <f t="shared" si="1930"/>
        <v>Wird nicht erkannt</v>
      </c>
      <c r="AW107" s="26" t="str">
        <f t="shared" si="1930"/>
        <v>Wird nicht erkannt</v>
      </c>
      <c r="AX107" s="26" t="str">
        <f t="shared" si="1930"/>
        <v>Wird nicht erkannt</v>
      </c>
      <c r="AY107" s="26" t="str">
        <f t="shared" si="1930"/>
        <v>Wird nicht erkannt</v>
      </c>
      <c r="AZ107" s="26" t="str">
        <f t="shared" si="1930"/>
        <v>Wird nicht erkannt</v>
      </c>
      <c r="BA107" s="26" t="str">
        <f t="shared" si="1930"/>
        <v>Wird nicht erkannt</v>
      </c>
      <c r="BB107" s="26" t="str">
        <f t="shared" si="1930"/>
        <v>Wird nicht erkannt</v>
      </c>
      <c r="BC107" s="26" t="str">
        <f t="shared" si="1930"/>
        <v>Wird nicht erkannt</v>
      </c>
      <c r="BD107" s="26" t="str">
        <f t="shared" si="1930"/>
        <v>Wird nicht erkannt</v>
      </c>
      <c r="BE107" s="26" t="str">
        <f t="shared" si="1930"/>
        <v>Wird nicht erkannt</v>
      </c>
      <c r="BF107" s="26" t="str">
        <f t="shared" si="1930"/>
        <v>Wird nicht erkannt</v>
      </c>
      <c r="BG107" s="26" t="str">
        <f t="shared" si="1930"/>
        <v>Wird nicht erkannt</v>
      </c>
      <c r="BH107" s="26" t="str">
        <f t="shared" si="1930"/>
        <v>Wird nicht erkannt</v>
      </c>
      <c r="BI107" s="26" t="str">
        <f t="shared" si="1930"/>
        <v>Wird nicht erkannt</v>
      </c>
      <c r="BJ107" s="26" t="str">
        <f t="shared" si="1930"/>
        <v>Wird nicht erkannt</v>
      </c>
      <c r="BK107" s="26" t="str">
        <f t="shared" si="1930"/>
        <v>Wird nicht erkannt</v>
      </c>
      <c r="BL107" s="26" t="str">
        <f t="shared" si="1930"/>
        <v>Wird nicht erkannt</v>
      </c>
      <c r="BM107" s="26" t="str">
        <f t="shared" si="1930"/>
        <v>Wird nicht erkannt</v>
      </c>
      <c r="BN107" s="26" t="str">
        <f t="shared" si="1930"/>
        <v>Wird nicht erkannt</v>
      </c>
      <c r="BO107" s="26" t="str">
        <f t="shared" si="1930"/>
        <v>Wird nicht erkannt</v>
      </c>
      <c r="BP107" s="26" t="str">
        <f t="shared" si="1930"/>
        <v>Wird nicht erkannt</v>
      </c>
      <c r="BQ107" s="26" t="str">
        <f t="shared" si="1930"/>
        <v>Wird nicht erkannt</v>
      </c>
      <c r="BR107" s="26" t="str">
        <f t="shared" si="1930"/>
        <v>Wird nicht erkannt</v>
      </c>
      <c r="BS107" s="26" t="str">
        <f t="shared" si="1930"/>
        <v>Wird nicht erkannt</v>
      </c>
      <c r="BT107" s="26" t="str">
        <f t="shared" si="1930"/>
        <v>Wird nicht erkannt</v>
      </c>
      <c r="BU107" s="26" t="str">
        <f t="shared" si="1930"/>
        <v>Wird nicht erkannt</v>
      </c>
      <c r="BV107" s="26" t="str">
        <f t="shared" si="1930"/>
        <v>Wird nicht erkannt</v>
      </c>
      <c r="BW107" s="26" t="str">
        <f t="shared" si="1930"/>
        <v>Wird nicht erkannt</v>
      </c>
      <c r="BX107" s="26" t="str">
        <f t="shared" si="1930"/>
        <v>Wird nicht erkannt</v>
      </c>
      <c r="BY107" s="26" t="str">
        <f t="shared" si="1930"/>
        <v>Wird nicht erkannt</v>
      </c>
      <c r="BZ107" s="26" t="str">
        <f t="shared" si="1930"/>
        <v>Wird nicht erkannt</v>
      </c>
      <c r="CA107" s="26" t="str">
        <f t="shared" si="1930"/>
        <v>Wird nicht erkannt</v>
      </c>
      <c r="CB107" s="26" t="str">
        <f t="shared" ref="CB107:CG107" si="1931">IFERROR(CONCATENATE(TEXT(CB102,"0"),"|",TEXT(CB103,"0")),"Wird nicht erkannt")</f>
        <v>Wird nicht erkannt</v>
      </c>
      <c r="CC107" s="26" t="str">
        <f t="shared" si="1931"/>
        <v>Wird nicht erkannt</v>
      </c>
      <c r="CD107" s="26" t="str">
        <f t="shared" si="1931"/>
        <v>Wird nicht erkannt</v>
      </c>
      <c r="CE107" s="26" t="str">
        <f t="shared" si="1931"/>
        <v>Wird nicht erkannt</v>
      </c>
      <c r="CF107" s="26" t="str">
        <f t="shared" si="1931"/>
        <v>Wird nicht erkannt</v>
      </c>
      <c r="CG107" s="26" t="str">
        <f t="shared" si="1931"/>
        <v>Wird nicht erkannt</v>
      </c>
      <c r="CH107" s="26" t="str">
        <f t="shared" ref="CH107:CV107" si="1932">IFERROR(CONCATENATE(TEXT(CH102,"0"),"|",TEXT(CH103,"0")),"Wird nicht erkannt")</f>
        <v>Wird nicht erkannt</v>
      </c>
      <c r="CI107" s="26" t="str">
        <f t="shared" si="1932"/>
        <v>Wird nicht erkannt</v>
      </c>
      <c r="CJ107" s="26" t="str">
        <f t="shared" si="1932"/>
        <v>Wird nicht erkannt</v>
      </c>
      <c r="CK107" s="26" t="str">
        <f t="shared" si="1932"/>
        <v>Wird nicht erkannt</v>
      </c>
      <c r="CL107" s="26" t="str">
        <f t="shared" si="1932"/>
        <v>Wird nicht erkannt</v>
      </c>
      <c r="CM107" s="26" t="str">
        <f t="shared" si="1932"/>
        <v>Wird nicht erkannt</v>
      </c>
      <c r="CN107" s="26" t="str">
        <f t="shared" si="1932"/>
        <v>Wird nicht erkannt</v>
      </c>
      <c r="CO107" s="26" t="str">
        <f t="shared" si="1932"/>
        <v>Wird nicht erkannt</v>
      </c>
      <c r="CP107" s="26" t="str">
        <f t="shared" si="1932"/>
        <v>Wird nicht erkannt</v>
      </c>
      <c r="CQ107" s="26" t="str">
        <f t="shared" si="1932"/>
        <v>Wird nicht erkannt</v>
      </c>
      <c r="CR107" s="26" t="str">
        <f t="shared" si="1932"/>
        <v>Wird nicht erkannt</v>
      </c>
      <c r="CS107" s="26" t="str">
        <f t="shared" si="1932"/>
        <v>Wird nicht erkannt</v>
      </c>
      <c r="CT107" s="26" t="str">
        <f t="shared" si="1932"/>
        <v>Wird nicht erkannt</v>
      </c>
      <c r="CU107" s="26" t="str">
        <f t="shared" si="1932"/>
        <v>Wird nicht erkannt</v>
      </c>
      <c r="CV107" s="26" t="str">
        <f t="shared" si="1932"/>
        <v>Wird nicht erkannt</v>
      </c>
      <c r="CW107" s="26" t="str">
        <f t="shared" ref="CW107:CZ107" si="1933">IFERROR(CONCATENATE(TEXT(CW102,"0"),"|",TEXT(CW103,"0")),"Wird nicht erkannt")</f>
        <v>Wird nicht erkannt</v>
      </c>
      <c r="CX107" s="26" t="str">
        <f t="shared" si="1933"/>
        <v>Wird nicht erkannt</v>
      </c>
      <c r="CY107" s="26" t="str">
        <f t="shared" si="1933"/>
        <v>Wird nicht erkannt</v>
      </c>
      <c r="CZ107" s="26" t="str">
        <f t="shared" si="1933"/>
        <v>Wird nicht erkannt</v>
      </c>
      <c r="DA107" s="26" t="str">
        <f t="shared" ref="DA107:ED107" si="1934">IFERROR(CONCATENATE(TEXT(DA102,"0"),"|",TEXT(DA103,"0")),"Wird nicht erkannt")</f>
        <v>Wird nicht erkannt</v>
      </c>
      <c r="DB107" s="26" t="str">
        <f t="shared" si="1934"/>
        <v>Wird nicht erkannt</v>
      </c>
      <c r="DC107" s="26" t="str">
        <f t="shared" si="1934"/>
        <v>Wird nicht erkannt</v>
      </c>
      <c r="DD107" s="26" t="str">
        <f t="shared" si="1934"/>
        <v>Wird nicht erkannt</v>
      </c>
      <c r="DE107" s="26" t="str">
        <f t="shared" si="1934"/>
        <v>Wird nicht erkannt</v>
      </c>
      <c r="DF107" s="26" t="str">
        <f t="shared" si="1934"/>
        <v>Wird nicht erkannt</v>
      </c>
      <c r="DG107" s="26" t="str">
        <f t="shared" si="1934"/>
        <v>Wird nicht erkannt</v>
      </c>
      <c r="DH107" s="26" t="str">
        <f t="shared" si="1934"/>
        <v>Wird nicht erkannt</v>
      </c>
      <c r="DI107" s="26" t="str">
        <f t="shared" si="1934"/>
        <v>Wird nicht erkannt</v>
      </c>
      <c r="DJ107" s="26" t="str">
        <f t="shared" si="1934"/>
        <v>Wird nicht erkannt</v>
      </c>
      <c r="DK107" s="26" t="str">
        <f t="shared" si="1934"/>
        <v>Wird nicht erkannt</v>
      </c>
      <c r="DL107" s="26" t="str">
        <f t="shared" si="1934"/>
        <v>Wird nicht erkannt</v>
      </c>
      <c r="DM107" s="26" t="str">
        <f t="shared" si="1934"/>
        <v>Wird nicht erkannt</v>
      </c>
      <c r="DN107" s="26" t="str">
        <f t="shared" si="1934"/>
        <v>Wird nicht erkannt</v>
      </c>
      <c r="DO107" s="26" t="str">
        <f t="shared" si="1934"/>
        <v>Wird nicht erkannt</v>
      </c>
      <c r="DP107" s="26" t="str">
        <f t="shared" si="1934"/>
        <v>Wird nicht erkannt</v>
      </c>
      <c r="DQ107" s="26" t="str">
        <f t="shared" si="1934"/>
        <v>Wird nicht erkannt</v>
      </c>
      <c r="DR107" s="26" t="str">
        <f t="shared" si="1934"/>
        <v>Wird nicht erkannt</v>
      </c>
      <c r="DS107" s="26" t="str">
        <f t="shared" si="1934"/>
        <v>Wird nicht erkannt</v>
      </c>
      <c r="DT107" s="26" t="str">
        <f t="shared" si="1934"/>
        <v>Wird nicht erkannt</v>
      </c>
      <c r="DU107" s="26" t="str">
        <f t="shared" si="1934"/>
        <v>Wird nicht erkannt</v>
      </c>
      <c r="DV107" s="26" t="str">
        <f t="shared" si="1934"/>
        <v>Wird nicht erkannt</v>
      </c>
      <c r="DW107" s="26" t="str">
        <f t="shared" si="1934"/>
        <v>Wird nicht erkannt</v>
      </c>
      <c r="DX107" s="26" t="str">
        <f t="shared" si="1934"/>
        <v>Wird nicht erkannt</v>
      </c>
      <c r="DY107" s="26" t="str">
        <f t="shared" si="1934"/>
        <v>Wird nicht erkannt</v>
      </c>
      <c r="DZ107" s="26" t="str">
        <f t="shared" si="1934"/>
        <v>Wird nicht erkannt</v>
      </c>
      <c r="EA107" s="26" t="str">
        <f t="shared" si="1934"/>
        <v>Wird nicht erkannt</v>
      </c>
      <c r="EB107" s="26" t="str">
        <f t="shared" si="1934"/>
        <v>Wird nicht erkannt</v>
      </c>
      <c r="EC107" s="26" t="str">
        <f t="shared" si="1934"/>
        <v>Wird nicht erkannt</v>
      </c>
      <c r="ED107" s="26" t="str">
        <f t="shared" si="1934"/>
        <v>Wird nicht erkannt</v>
      </c>
      <c r="EE107" s="26" t="str">
        <f t="shared" ref="EE107:ER107" si="1935">IFERROR(CONCATENATE(TEXT(EE102,"0"),"|",TEXT(EE103,"0")),"Wird nicht erkannt")</f>
        <v>Wird nicht erkannt</v>
      </c>
      <c r="EF107" s="26" t="str">
        <f t="shared" si="1935"/>
        <v>Wird nicht erkannt</v>
      </c>
      <c r="EG107" s="26" t="str">
        <f t="shared" si="1935"/>
        <v>Wird nicht erkannt</v>
      </c>
      <c r="EH107" s="26" t="str">
        <f t="shared" si="1935"/>
        <v>Wird nicht erkannt</v>
      </c>
      <c r="EI107" s="26" t="str">
        <f t="shared" si="1935"/>
        <v>Wird nicht erkannt</v>
      </c>
      <c r="EJ107" s="26" t="str">
        <f t="shared" si="1935"/>
        <v>Wird nicht erkannt</v>
      </c>
      <c r="EK107" s="26" t="str">
        <f t="shared" si="1935"/>
        <v>Wird nicht erkannt</v>
      </c>
      <c r="EL107" s="26" t="str">
        <f t="shared" si="1935"/>
        <v>Wird nicht erkannt</v>
      </c>
      <c r="EM107" s="26" t="str">
        <f t="shared" si="1935"/>
        <v>Wird nicht erkannt</v>
      </c>
      <c r="EN107" s="26" t="str">
        <f t="shared" si="1935"/>
        <v>Wird nicht erkannt</v>
      </c>
      <c r="EO107" s="26" t="str">
        <f t="shared" si="1935"/>
        <v>Wird nicht erkannt</v>
      </c>
      <c r="EP107" s="26" t="str">
        <f t="shared" si="1935"/>
        <v>Wird nicht erkannt</v>
      </c>
      <c r="EQ107" s="26" t="str">
        <f t="shared" si="1935"/>
        <v>Wird nicht erkannt</v>
      </c>
      <c r="ER107" s="26" t="str">
        <f t="shared" si="1935"/>
        <v>Wird nicht erkannt</v>
      </c>
      <c r="ES107" s="26" t="str">
        <f t="shared" ref="ES107:EY107" si="1936">IFERROR(CONCATENATE(TEXT(ES102,"0"),"|",TEXT(ES103,"0")),"Wird nicht erkannt")</f>
        <v>Wird nicht erkannt</v>
      </c>
      <c r="ET107" s="26" t="str">
        <f t="shared" si="1936"/>
        <v>Wird nicht erkannt</v>
      </c>
      <c r="EU107" s="26" t="str">
        <f t="shared" si="1936"/>
        <v>Wird nicht erkannt</v>
      </c>
      <c r="EV107" s="26" t="str">
        <f t="shared" si="1936"/>
        <v>Wird nicht erkannt</v>
      </c>
      <c r="EW107" s="26" t="str">
        <f t="shared" si="1936"/>
        <v>Wird nicht erkannt</v>
      </c>
      <c r="EX107" s="26" t="str">
        <f t="shared" si="1936"/>
        <v>Wird nicht erkannt</v>
      </c>
      <c r="EY107" s="26" t="str">
        <f t="shared" si="1936"/>
        <v>Wird nicht erkannt</v>
      </c>
      <c r="EZ107" s="26" t="str">
        <f t="shared" ref="EZ107:HK107" si="1937">IFERROR(CONCATENATE(TEXT(EZ102,"0"),"|",TEXT(EZ103,"0")),"Wird nicht erkannt")</f>
        <v>Wird nicht erkannt</v>
      </c>
      <c r="FA107" s="26" t="str">
        <f t="shared" si="1937"/>
        <v>Wird nicht erkannt</v>
      </c>
      <c r="FB107" s="26" t="str">
        <f t="shared" si="1937"/>
        <v>Wird nicht erkannt</v>
      </c>
      <c r="FC107" s="26" t="str">
        <f t="shared" si="1937"/>
        <v>Wird nicht erkannt</v>
      </c>
      <c r="FD107" s="26" t="str">
        <f t="shared" si="1937"/>
        <v>Wird nicht erkannt</v>
      </c>
      <c r="FE107" s="26" t="str">
        <f t="shared" si="1937"/>
        <v>Wird nicht erkannt</v>
      </c>
      <c r="FF107" s="26" t="str">
        <f t="shared" si="1937"/>
        <v>Wird nicht erkannt</v>
      </c>
      <c r="FG107" s="26" t="str">
        <f t="shared" si="1937"/>
        <v>Wird nicht erkannt</v>
      </c>
      <c r="FH107" s="26" t="str">
        <f t="shared" si="1937"/>
        <v>Wird nicht erkannt</v>
      </c>
      <c r="FI107" s="26" t="str">
        <f t="shared" si="1937"/>
        <v>Wird nicht erkannt</v>
      </c>
      <c r="FJ107" s="26" t="str">
        <f t="shared" si="1937"/>
        <v>Wird nicht erkannt</v>
      </c>
      <c r="FK107" s="26" t="str">
        <f t="shared" si="1937"/>
        <v>Wird nicht erkannt</v>
      </c>
      <c r="FL107" s="26" t="str">
        <f t="shared" si="1937"/>
        <v>Wird nicht erkannt</v>
      </c>
      <c r="FM107" s="26" t="str">
        <f t="shared" si="1937"/>
        <v>Wird nicht erkannt</v>
      </c>
      <c r="FN107" s="26" t="str">
        <f t="shared" si="1937"/>
        <v>Wird nicht erkannt</v>
      </c>
      <c r="FO107" s="26" t="str">
        <f t="shared" si="1937"/>
        <v>Wird nicht erkannt</v>
      </c>
      <c r="FP107" s="26" t="str">
        <f t="shared" si="1937"/>
        <v>Wird nicht erkannt</v>
      </c>
      <c r="FQ107" s="26" t="str">
        <f t="shared" si="1937"/>
        <v>Wird nicht erkannt</v>
      </c>
      <c r="FR107" s="26" t="str">
        <f t="shared" si="1937"/>
        <v>Wird nicht erkannt</v>
      </c>
      <c r="FS107" s="26" t="str">
        <f t="shared" si="1937"/>
        <v>Wird nicht erkannt</v>
      </c>
      <c r="FT107" s="26" t="str">
        <f t="shared" si="1937"/>
        <v>Wird nicht erkannt</v>
      </c>
      <c r="FU107" s="26" t="str">
        <f t="shared" si="1937"/>
        <v>Wird nicht erkannt</v>
      </c>
      <c r="FV107" s="26" t="str">
        <f t="shared" si="1937"/>
        <v>Wird nicht erkannt</v>
      </c>
      <c r="FW107" s="26" t="str">
        <f t="shared" si="1937"/>
        <v>Wird nicht erkannt</v>
      </c>
      <c r="FX107" s="26" t="str">
        <f t="shared" si="1937"/>
        <v>Wird nicht erkannt</v>
      </c>
      <c r="FY107" s="26" t="str">
        <f t="shared" si="1937"/>
        <v>Wird nicht erkannt</v>
      </c>
      <c r="FZ107" s="26" t="str">
        <f t="shared" si="1937"/>
        <v>Wird nicht erkannt</v>
      </c>
      <c r="GA107" s="26" t="str">
        <f t="shared" si="1937"/>
        <v>Wird nicht erkannt</v>
      </c>
      <c r="GB107" s="26" t="str">
        <f t="shared" si="1937"/>
        <v>Wird nicht erkannt</v>
      </c>
      <c r="GC107" s="26" t="str">
        <f t="shared" si="1937"/>
        <v>Wird nicht erkannt</v>
      </c>
      <c r="GD107" s="26" t="str">
        <f t="shared" si="1937"/>
        <v>Wird nicht erkannt</v>
      </c>
      <c r="GE107" s="26" t="str">
        <f t="shared" si="1937"/>
        <v>Wird nicht erkannt</v>
      </c>
      <c r="GF107" s="26" t="str">
        <f t="shared" si="1937"/>
        <v>Wird nicht erkannt</v>
      </c>
      <c r="GG107" s="26" t="str">
        <f t="shared" si="1937"/>
        <v>Wird nicht erkannt</v>
      </c>
      <c r="GH107" s="26" t="str">
        <f t="shared" si="1937"/>
        <v>Wird nicht erkannt</v>
      </c>
      <c r="GI107" s="26" t="str">
        <f t="shared" si="1937"/>
        <v>Wird nicht erkannt</v>
      </c>
      <c r="GJ107" s="26" t="str">
        <f t="shared" si="1937"/>
        <v>Wird nicht erkannt</v>
      </c>
      <c r="GK107" s="26" t="str">
        <f t="shared" si="1937"/>
        <v>Wird nicht erkannt</v>
      </c>
      <c r="GL107" s="26" t="str">
        <f t="shared" si="1937"/>
        <v>Wird nicht erkannt</v>
      </c>
      <c r="GM107" s="26" t="str">
        <f t="shared" si="1937"/>
        <v>Wird nicht erkannt</v>
      </c>
      <c r="GN107" s="26" t="str">
        <f t="shared" si="1937"/>
        <v>Wird nicht erkannt</v>
      </c>
      <c r="GO107" s="26" t="str">
        <f t="shared" si="1937"/>
        <v>Wird nicht erkannt</v>
      </c>
      <c r="GP107" s="26" t="str">
        <f t="shared" si="1937"/>
        <v>Wird nicht erkannt</v>
      </c>
      <c r="GQ107" s="26" t="str">
        <f t="shared" si="1937"/>
        <v>Wird nicht erkannt</v>
      </c>
      <c r="GR107" s="26" t="str">
        <f t="shared" si="1937"/>
        <v>Wird nicht erkannt</v>
      </c>
      <c r="GS107" s="26" t="str">
        <f t="shared" si="1937"/>
        <v>Wird nicht erkannt</v>
      </c>
      <c r="GT107" s="26" t="str">
        <f t="shared" si="1937"/>
        <v>Wird nicht erkannt</v>
      </c>
      <c r="GU107" s="26" t="str">
        <f t="shared" si="1937"/>
        <v>Wird nicht erkannt</v>
      </c>
      <c r="GV107" s="26" t="str">
        <f t="shared" si="1937"/>
        <v>Wird nicht erkannt</v>
      </c>
      <c r="GW107" s="26" t="str">
        <f t="shared" si="1937"/>
        <v>Wird nicht erkannt</v>
      </c>
      <c r="GX107" s="26" t="str">
        <f t="shared" si="1937"/>
        <v>Wird nicht erkannt</v>
      </c>
      <c r="GY107" s="26" t="str">
        <f t="shared" si="1937"/>
        <v>Wird nicht erkannt</v>
      </c>
      <c r="GZ107" s="26" t="str">
        <f t="shared" si="1937"/>
        <v>Wird nicht erkannt</v>
      </c>
      <c r="HA107" s="26" t="str">
        <f t="shared" si="1937"/>
        <v>Wird nicht erkannt</v>
      </c>
      <c r="HB107" s="26" t="str">
        <f t="shared" si="1937"/>
        <v>Wird nicht erkannt</v>
      </c>
      <c r="HC107" s="26" t="str">
        <f t="shared" si="1937"/>
        <v>Wird nicht erkannt</v>
      </c>
      <c r="HD107" s="26" t="str">
        <f t="shared" si="1937"/>
        <v>Wird nicht erkannt</v>
      </c>
      <c r="HE107" s="26" t="str">
        <f t="shared" si="1937"/>
        <v>Wird nicht erkannt</v>
      </c>
      <c r="HF107" s="26" t="str">
        <f t="shared" si="1937"/>
        <v>Wird nicht erkannt</v>
      </c>
      <c r="HG107" s="26" t="str">
        <f t="shared" si="1937"/>
        <v>Wird nicht erkannt</v>
      </c>
      <c r="HH107" s="26" t="str">
        <f t="shared" si="1937"/>
        <v>Wird nicht erkannt</v>
      </c>
      <c r="HI107" s="26" t="str">
        <f t="shared" si="1937"/>
        <v>Wird nicht erkannt</v>
      </c>
      <c r="HJ107" s="26" t="str">
        <f t="shared" si="1937"/>
        <v>Wird nicht erkannt</v>
      </c>
      <c r="HK107" s="26" t="str">
        <f t="shared" si="1937"/>
        <v>Wird nicht erkannt</v>
      </c>
      <c r="HL107" s="26" t="str">
        <f t="shared" ref="HL107:JW107" si="1938">IFERROR(CONCATENATE(TEXT(HL102,"0"),"|",TEXT(HL103,"0")),"Wird nicht erkannt")</f>
        <v>Wird nicht erkannt</v>
      </c>
      <c r="HM107" s="26" t="str">
        <f t="shared" si="1938"/>
        <v>Wird nicht erkannt</v>
      </c>
      <c r="HN107" s="26" t="str">
        <f t="shared" si="1938"/>
        <v>Wird nicht erkannt</v>
      </c>
      <c r="HO107" s="26" t="str">
        <f t="shared" si="1938"/>
        <v>Wird nicht erkannt</v>
      </c>
      <c r="HP107" s="26" t="str">
        <f t="shared" si="1938"/>
        <v>Wird nicht erkannt</v>
      </c>
      <c r="HQ107" s="26" t="str">
        <f t="shared" si="1938"/>
        <v>Wird nicht erkannt</v>
      </c>
      <c r="HR107" s="26" t="str">
        <f t="shared" si="1938"/>
        <v>Wird nicht erkannt</v>
      </c>
      <c r="HS107" s="26" t="str">
        <f t="shared" si="1938"/>
        <v>Wird nicht erkannt</v>
      </c>
      <c r="HT107" s="26" t="str">
        <f t="shared" si="1938"/>
        <v>Wird nicht erkannt</v>
      </c>
      <c r="HU107" s="26" t="str">
        <f t="shared" si="1938"/>
        <v>Wird nicht erkannt</v>
      </c>
      <c r="HV107" s="26" t="str">
        <f t="shared" si="1938"/>
        <v>Wird nicht erkannt</v>
      </c>
      <c r="HW107" s="26" t="str">
        <f t="shared" si="1938"/>
        <v>Wird nicht erkannt</v>
      </c>
      <c r="HX107" s="26" t="str">
        <f t="shared" si="1938"/>
        <v>Wird nicht erkannt</v>
      </c>
      <c r="HY107" s="26" t="str">
        <f t="shared" si="1938"/>
        <v>Wird nicht erkannt</v>
      </c>
      <c r="HZ107" s="26" t="str">
        <f t="shared" si="1938"/>
        <v>Wird nicht erkannt</v>
      </c>
      <c r="IA107" s="26" t="str">
        <f t="shared" si="1938"/>
        <v>Wird nicht erkannt</v>
      </c>
      <c r="IB107" s="26" t="str">
        <f t="shared" si="1938"/>
        <v>Wird nicht erkannt</v>
      </c>
      <c r="IC107" s="26" t="str">
        <f t="shared" si="1938"/>
        <v>Wird nicht erkannt</v>
      </c>
      <c r="ID107" s="26" t="str">
        <f t="shared" si="1938"/>
        <v>Wird nicht erkannt</v>
      </c>
      <c r="IE107" s="26" t="str">
        <f t="shared" si="1938"/>
        <v>Wird nicht erkannt</v>
      </c>
      <c r="IF107" s="26" t="str">
        <f t="shared" si="1938"/>
        <v>Wird nicht erkannt</v>
      </c>
      <c r="IG107" s="26" t="str">
        <f t="shared" si="1938"/>
        <v>Wird nicht erkannt</v>
      </c>
      <c r="IH107" s="26" t="str">
        <f t="shared" si="1938"/>
        <v>Wird nicht erkannt</v>
      </c>
      <c r="II107" s="26" t="str">
        <f t="shared" si="1938"/>
        <v>Wird nicht erkannt</v>
      </c>
      <c r="IJ107" s="26" t="str">
        <f t="shared" si="1938"/>
        <v>Wird nicht erkannt</v>
      </c>
      <c r="IK107" s="26" t="str">
        <f t="shared" si="1938"/>
        <v>Wird nicht erkannt</v>
      </c>
      <c r="IL107" s="26" t="str">
        <f t="shared" si="1938"/>
        <v>Wird nicht erkannt</v>
      </c>
      <c r="IM107" s="26" t="str">
        <f t="shared" si="1938"/>
        <v>Wird nicht erkannt</v>
      </c>
      <c r="IN107" s="26" t="str">
        <f t="shared" si="1938"/>
        <v>Wird nicht erkannt</v>
      </c>
      <c r="IO107" s="26" t="str">
        <f t="shared" si="1938"/>
        <v>Wird nicht erkannt</v>
      </c>
      <c r="IP107" s="26" t="str">
        <f t="shared" si="1938"/>
        <v>Wird nicht erkannt</v>
      </c>
      <c r="IQ107" s="26" t="str">
        <f t="shared" si="1938"/>
        <v>Wird nicht erkannt</v>
      </c>
      <c r="IR107" s="26" t="str">
        <f t="shared" si="1938"/>
        <v>Wird nicht erkannt</v>
      </c>
      <c r="IS107" s="26" t="str">
        <f t="shared" si="1938"/>
        <v>Wird nicht erkannt</v>
      </c>
      <c r="IT107" s="26" t="str">
        <f t="shared" si="1938"/>
        <v>Wird nicht erkannt</v>
      </c>
      <c r="IU107" s="26" t="str">
        <f t="shared" si="1938"/>
        <v>Wird nicht erkannt</v>
      </c>
      <c r="IV107" s="26" t="str">
        <f t="shared" si="1938"/>
        <v>Wird nicht erkannt</v>
      </c>
      <c r="IW107" s="26" t="str">
        <f t="shared" si="1938"/>
        <v>Wird nicht erkannt</v>
      </c>
      <c r="IX107" s="26" t="str">
        <f t="shared" si="1938"/>
        <v>Wird nicht erkannt</v>
      </c>
      <c r="IY107" s="26" t="str">
        <f t="shared" si="1938"/>
        <v>Wird nicht erkannt</v>
      </c>
      <c r="IZ107" s="26" t="str">
        <f t="shared" si="1938"/>
        <v>Wird nicht erkannt</v>
      </c>
      <c r="JA107" s="26" t="str">
        <f t="shared" si="1938"/>
        <v>Wird nicht erkannt</v>
      </c>
      <c r="JB107" s="26" t="str">
        <f t="shared" si="1938"/>
        <v>Wird nicht erkannt</v>
      </c>
      <c r="JC107" s="26" t="str">
        <f t="shared" si="1938"/>
        <v>Wird nicht erkannt</v>
      </c>
      <c r="JD107" s="26" t="str">
        <f t="shared" si="1938"/>
        <v>Wird nicht erkannt</v>
      </c>
      <c r="JE107" s="26" t="str">
        <f t="shared" si="1938"/>
        <v>Wird nicht erkannt</v>
      </c>
      <c r="JF107" s="26" t="str">
        <f t="shared" si="1938"/>
        <v>Wird nicht erkannt</v>
      </c>
      <c r="JG107" s="26" t="str">
        <f t="shared" si="1938"/>
        <v>Wird nicht erkannt</v>
      </c>
      <c r="JH107" s="26" t="str">
        <f t="shared" si="1938"/>
        <v>Wird nicht erkannt</v>
      </c>
      <c r="JI107" s="26" t="str">
        <f t="shared" si="1938"/>
        <v>Wird nicht erkannt</v>
      </c>
      <c r="JJ107" s="26" t="str">
        <f t="shared" si="1938"/>
        <v>Wird nicht erkannt</v>
      </c>
      <c r="JK107" s="26" t="str">
        <f t="shared" si="1938"/>
        <v>Wird nicht erkannt</v>
      </c>
      <c r="JL107" s="26" t="str">
        <f t="shared" si="1938"/>
        <v>Wird nicht erkannt</v>
      </c>
      <c r="JM107" s="26" t="str">
        <f t="shared" si="1938"/>
        <v>Wird nicht erkannt</v>
      </c>
      <c r="JN107" s="26" t="str">
        <f t="shared" si="1938"/>
        <v>Wird nicht erkannt</v>
      </c>
      <c r="JO107" s="26" t="str">
        <f t="shared" si="1938"/>
        <v>Wird nicht erkannt</v>
      </c>
      <c r="JP107" s="26" t="str">
        <f t="shared" si="1938"/>
        <v>Wird nicht erkannt</v>
      </c>
      <c r="JQ107" s="26" t="str">
        <f t="shared" si="1938"/>
        <v>Wird nicht erkannt</v>
      </c>
      <c r="JR107" s="26" t="str">
        <f t="shared" si="1938"/>
        <v>Wird nicht erkannt</v>
      </c>
      <c r="JS107" s="26" t="str">
        <f t="shared" si="1938"/>
        <v>Wird nicht erkannt</v>
      </c>
      <c r="JT107" s="26" t="str">
        <f t="shared" si="1938"/>
        <v>Wird nicht erkannt</v>
      </c>
      <c r="JU107" s="26" t="str">
        <f t="shared" si="1938"/>
        <v>Wird nicht erkannt</v>
      </c>
      <c r="JV107" s="26" t="str">
        <f t="shared" si="1938"/>
        <v>Wird nicht erkannt</v>
      </c>
      <c r="JW107" s="26" t="str">
        <f t="shared" si="1938"/>
        <v>Wird nicht erkannt</v>
      </c>
      <c r="JX107" s="26" t="str">
        <f t="shared" ref="JX107:MI107" si="1939">IFERROR(CONCATENATE(TEXT(JX102,"0"),"|",TEXT(JX103,"0")),"Wird nicht erkannt")</f>
        <v>Wird nicht erkannt</v>
      </c>
      <c r="JY107" s="26" t="str">
        <f t="shared" si="1939"/>
        <v>Wird nicht erkannt</v>
      </c>
      <c r="JZ107" s="26" t="str">
        <f t="shared" si="1939"/>
        <v>Wird nicht erkannt</v>
      </c>
      <c r="KA107" s="26" t="str">
        <f t="shared" si="1939"/>
        <v>Wird nicht erkannt</v>
      </c>
      <c r="KB107" s="26" t="str">
        <f t="shared" si="1939"/>
        <v>Wird nicht erkannt</v>
      </c>
      <c r="KC107" s="26" t="str">
        <f t="shared" si="1939"/>
        <v>Wird nicht erkannt</v>
      </c>
      <c r="KD107" s="26" t="str">
        <f t="shared" si="1939"/>
        <v>Wird nicht erkannt</v>
      </c>
      <c r="KE107" s="26" t="str">
        <f t="shared" si="1939"/>
        <v>Wird nicht erkannt</v>
      </c>
      <c r="KF107" s="26" t="str">
        <f t="shared" si="1939"/>
        <v>Wird nicht erkannt</v>
      </c>
      <c r="KG107" s="26" t="str">
        <f t="shared" si="1939"/>
        <v>Wird nicht erkannt</v>
      </c>
      <c r="KH107" s="26" t="str">
        <f t="shared" si="1939"/>
        <v>Wird nicht erkannt</v>
      </c>
      <c r="KI107" s="26" t="str">
        <f t="shared" si="1939"/>
        <v>Wird nicht erkannt</v>
      </c>
      <c r="KJ107" s="26" t="str">
        <f t="shared" si="1939"/>
        <v>Wird nicht erkannt</v>
      </c>
      <c r="KK107" s="26" t="str">
        <f t="shared" si="1939"/>
        <v>Wird nicht erkannt</v>
      </c>
      <c r="KL107" s="26" t="str">
        <f t="shared" si="1939"/>
        <v>Wird nicht erkannt</v>
      </c>
      <c r="KM107" s="26" t="str">
        <f t="shared" si="1939"/>
        <v>Wird nicht erkannt</v>
      </c>
      <c r="KN107" s="26" t="str">
        <f t="shared" si="1939"/>
        <v>Wird nicht erkannt</v>
      </c>
      <c r="KO107" s="26" t="str">
        <f t="shared" si="1939"/>
        <v>Wird nicht erkannt</v>
      </c>
      <c r="KP107" s="26" t="str">
        <f t="shared" si="1939"/>
        <v>Wird nicht erkannt</v>
      </c>
      <c r="KQ107" s="26" t="str">
        <f t="shared" si="1939"/>
        <v>Wird nicht erkannt</v>
      </c>
      <c r="KR107" s="26" t="str">
        <f t="shared" si="1939"/>
        <v>Wird nicht erkannt</v>
      </c>
      <c r="KS107" s="26" t="str">
        <f t="shared" si="1939"/>
        <v>Wird nicht erkannt</v>
      </c>
      <c r="KT107" s="26" t="str">
        <f t="shared" si="1939"/>
        <v>Wird nicht erkannt</v>
      </c>
      <c r="KU107" s="26" t="str">
        <f t="shared" si="1939"/>
        <v>Wird nicht erkannt</v>
      </c>
      <c r="KV107" s="26" t="str">
        <f t="shared" si="1939"/>
        <v>Wird nicht erkannt</v>
      </c>
      <c r="KW107" s="26" t="str">
        <f t="shared" si="1939"/>
        <v>Wird nicht erkannt</v>
      </c>
      <c r="KX107" s="26" t="str">
        <f t="shared" si="1939"/>
        <v>Wird nicht erkannt</v>
      </c>
      <c r="KY107" s="26" t="str">
        <f t="shared" si="1939"/>
        <v>Wird nicht erkannt</v>
      </c>
      <c r="KZ107" s="26" t="str">
        <f t="shared" si="1939"/>
        <v>Wird nicht erkannt</v>
      </c>
      <c r="LA107" s="26" t="str">
        <f t="shared" si="1939"/>
        <v>Wird nicht erkannt</v>
      </c>
      <c r="LB107" s="26" t="str">
        <f t="shared" si="1939"/>
        <v>Wird nicht erkannt</v>
      </c>
      <c r="LC107" s="26" t="str">
        <f t="shared" si="1939"/>
        <v>Wird nicht erkannt</v>
      </c>
      <c r="LD107" s="26" t="str">
        <f t="shared" si="1939"/>
        <v>Wird nicht erkannt</v>
      </c>
      <c r="LE107" s="26" t="str">
        <f t="shared" si="1939"/>
        <v>Wird nicht erkannt</v>
      </c>
      <c r="LF107" s="26" t="str">
        <f t="shared" si="1939"/>
        <v>Wird nicht erkannt</v>
      </c>
      <c r="LG107" s="26" t="str">
        <f t="shared" si="1939"/>
        <v>Wird nicht erkannt</v>
      </c>
      <c r="LH107" s="26" t="str">
        <f t="shared" si="1939"/>
        <v>Wird nicht erkannt</v>
      </c>
      <c r="LI107" s="26" t="str">
        <f t="shared" si="1939"/>
        <v>Wird nicht erkannt</v>
      </c>
      <c r="LJ107" s="26" t="str">
        <f t="shared" si="1939"/>
        <v>Wird nicht erkannt</v>
      </c>
      <c r="LK107" s="26" t="str">
        <f t="shared" si="1939"/>
        <v>Wird nicht erkannt</v>
      </c>
      <c r="LL107" s="26" t="str">
        <f t="shared" si="1939"/>
        <v>Wird nicht erkannt</v>
      </c>
      <c r="LM107" s="26" t="str">
        <f t="shared" si="1939"/>
        <v>Wird nicht erkannt</v>
      </c>
      <c r="LN107" s="26" t="str">
        <f t="shared" si="1939"/>
        <v>Wird nicht erkannt</v>
      </c>
      <c r="LO107" s="26" t="str">
        <f t="shared" si="1939"/>
        <v>Wird nicht erkannt</v>
      </c>
      <c r="LP107" s="26" t="str">
        <f t="shared" si="1939"/>
        <v>Wird nicht erkannt</v>
      </c>
      <c r="LQ107" s="26" t="str">
        <f t="shared" si="1939"/>
        <v>Wird nicht erkannt</v>
      </c>
      <c r="LR107" s="26" t="str">
        <f t="shared" si="1939"/>
        <v>Wird nicht erkannt</v>
      </c>
      <c r="LS107" s="26" t="str">
        <f t="shared" si="1939"/>
        <v>Wird nicht erkannt</v>
      </c>
      <c r="LT107" s="26" t="str">
        <f t="shared" si="1939"/>
        <v>Wird nicht erkannt</v>
      </c>
      <c r="LU107" s="26" t="str">
        <f t="shared" si="1939"/>
        <v>Wird nicht erkannt</v>
      </c>
      <c r="LV107" s="26" t="str">
        <f t="shared" si="1939"/>
        <v>Wird nicht erkannt</v>
      </c>
      <c r="LW107" s="26" t="str">
        <f t="shared" si="1939"/>
        <v>Wird nicht erkannt</v>
      </c>
      <c r="LX107" s="26" t="str">
        <f t="shared" si="1939"/>
        <v>Wird nicht erkannt</v>
      </c>
      <c r="LY107" s="26" t="str">
        <f t="shared" si="1939"/>
        <v>Wird nicht erkannt</v>
      </c>
      <c r="LZ107" s="26" t="str">
        <f t="shared" si="1939"/>
        <v>Wird nicht erkannt</v>
      </c>
      <c r="MA107" s="26" t="str">
        <f t="shared" si="1939"/>
        <v>Wird nicht erkannt</v>
      </c>
      <c r="MB107" s="26" t="str">
        <f t="shared" si="1939"/>
        <v>Wird nicht erkannt</v>
      </c>
      <c r="MC107" s="26" t="str">
        <f t="shared" si="1939"/>
        <v>Wird nicht erkannt</v>
      </c>
      <c r="MD107" s="26" t="str">
        <f t="shared" si="1939"/>
        <v>Wird nicht erkannt</v>
      </c>
      <c r="ME107" s="26" t="str">
        <f t="shared" si="1939"/>
        <v>Wird nicht erkannt</v>
      </c>
      <c r="MF107" s="26" t="str">
        <f t="shared" si="1939"/>
        <v>Wird nicht erkannt</v>
      </c>
      <c r="MG107" s="26" t="str">
        <f t="shared" si="1939"/>
        <v>Wird nicht erkannt</v>
      </c>
      <c r="MH107" s="26" t="str">
        <f t="shared" si="1939"/>
        <v>Wird nicht erkannt</v>
      </c>
      <c r="MI107" s="26" t="str">
        <f t="shared" si="1939"/>
        <v>Wird nicht erkannt</v>
      </c>
      <c r="MJ107" s="26" t="str">
        <f t="shared" ref="MJ107:OU107" si="1940">IFERROR(CONCATENATE(TEXT(MJ102,"0"),"|",TEXT(MJ103,"0")),"Wird nicht erkannt")</f>
        <v>Wird nicht erkannt</v>
      </c>
      <c r="MK107" s="26" t="str">
        <f t="shared" si="1940"/>
        <v>Wird nicht erkannt</v>
      </c>
      <c r="ML107" s="26" t="str">
        <f t="shared" si="1940"/>
        <v>Wird nicht erkannt</v>
      </c>
      <c r="MM107" s="26" t="str">
        <f t="shared" si="1940"/>
        <v>Wird nicht erkannt</v>
      </c>
      <c r="MN107" s="26" t="str">
        <f t="shared" si="1940"/>
        <v>Wird nicht erkannt</v>
      </c>
      <c r="MO107" s="26" t="str">
        <f t="shared" si="1940"/>
        <v>Wird nicht erkannt</v>
      </c>
      <c r="MP107" s="26" t="str">
        <f t="shared" si="1940"/>
        <v>Wird nicht erkannt</v>
      </c>
      <c r="MQ107" s="26" t="str">
        <f t="shared" si="1940"/>
        <v>Wird nicht erkannt</v>
      </c>
      <c r="MR107" s="26" t="str">
        <f t="shared" si="1940"/>
        <v>Wird nicht erkannt</v>
      </c>
      <c r="MS107" s="26" t="str">
        <f t="shared" si="1940"/>
        <v>Wird nicht erkannt</v>
      </c>
      <c r="MT107" s="26" t="str">
        <f t="shared" si="1940"/>
        <v>Wird nicht erkannt</v>
      </c>
      <c r="MU107" s="26" t="str">
        <f t="shared" si="1940"/>
        <v>Wird nicht erkannt</v>
      </c>
      <c r="MV107" s="26" t="str">
        <f t="shared" si="1940"/>
        <v>Wird nicht erkannt</v>
      </c>
      <c r="MW107" s="26" t="str">
        <f t="shared" si="1940"/>
        <v>Wird nicht erkannt</v>
      </c>
      <c r="MX107" s="26" t="str">
        <f t="shared" si="1940"/>
        <v>Wird nicht erkannt</v>
      </c>
      <c r="MY107" s="26" t="str">
        <f t="shared" si="1940"/>
        <v>Wird nicht erkannt</v>
      </c>
      <c r="MZ107" s="26" t="str">
        <f t="shared" si="1940"/>
        <v>Wird nicht erkannt</v>
      </c>
      <c r="NA107" s="26" t="str">
        <f t="shared" si="1940"/>
        <v>Wird nicht erkannt</v>
      </c>
      <c r="NB107" s="26" t="str">
        <f t="shared" si="1940"/>
        <v>Wird nicht erkannt</v>
      </c>
      <c r="NC107" s="26" t="str">
        <f t="shared" si="1940"/>
        <v>Wird nicht erkannt</v>
      </c>
      <c r="ND107" s="26" t="str">
        <f t="shared" si="1940"/>
        <v>Wird nicht erkannt</v>
      </c>
      <c r="NE107" s="26" t="str">
        <f t="shared" si="1940"/>
        <v>Wird nicht erkannt</v>
      </c>
      <c r="NF107" s="26" t="str">
        <f t="shared" si="1940"/>
        <v>Wird nicht erkannt</v>
      </c>
      <c r="NG107" s="26" t="str">
        <f t="shared" si="1940"/>
        <v>Wird nicht erkannt</v>
      </c>
      <c r="NH107" s="26" t="str">
        <f t="shared" si="1940"/>
        <v>Wird nicht erkannt</v>
      </c>
      <c r="NI107" s="26" t="str">
        <f t="shared" si="1940"/>
        <v>Wird nicht erkannt</v>
      </c>
      <c r="NJ107" s="26" t="str">
        <f t="shared" si="1940"/>
        <v>Wird nicht erkannt</v>
      </c>
      <c r="NK107" s="26" t="str">
        <f t="shared" si="1940"/>
        <v>Wird nicht erkannt</v>
      </c>
      <c r="NL107" s="26" t="str">
        <f t="shared" si="1940"/>
        <v>Wird nicht erkannt</v>
      </c>
      <c r="NM107" s="26" t="str">
        <f t="shared" si="1940"/>
        <v>Wird nicht erkannt</v>
      </c>
      <c r="NN107" s="26" t="str">
        <f t="shared" si="1940"/>
        <v>Wird nicht erkannt</v>
      </c>
      <c r="NO107" s="26" t="str">
        <f t="shared" si="1940"/>
        <v>Wird nicht erkannt</v>
      </c>
      <c r="NP107" s="26" t="str">
        <f t="shared" si="1940"/>
        <v>Wird nicht erkannt</v>
      </c>
      <c r="NQ107" s="26" t="str">
        <f t="shared" si="1940"/>
        <v>Wird nicht erkannt</v>
      </c>
      <c r="NR107" s="26" t="str">
        <f t="shared" si="1940"/>
        <v>Wird nicht erkannt</v>
      </c>
      <c r="NS107" s="26" t="str">
        <f t="shared" si="1940"/>
        <v>Wird nicht erkannt</v>
      </c>
      <c r="NT107" s="26" t="str">
        <f t="shared" si="1940"/>
        <v>Wird nicht erkannt</v>
      </c>
      <c r="NU107" s="26" t="str">
        <f t="shared" si="1940"/>
        <v>Wird nicht erkannt</v>
      </c>
      <c r="NV107" s="26" t="str">
        <f t="shared" si="1940"/>
        <v>Wird nicht erkannt</v>
      </c>
      <c r="NW107" s="26" t="str">
        <f t="shared" si="1940"/>
        <v>Wird nicht erkannt</v>
      </c>
      <c r="NX107" s="26" t="str">
        <f t="shared" si="1940"/>
        <v>Wird nicht erkannt</v>
      </c>
      <c r="NY107" s="26" t="str">
        <f t="shared" si="1940"/>
        <v>Wird nicht erkannt</v>
      </c>
      <c r="NZ107" s="26" t="str">
        <f t="shared" si="1940"/>
        <v>Wird nicht erkannt</v>
      </c>
      <c r="OA107" s="26" t="str">
        <f t="shared" si="1940"/>
        <v>Wird nicht erkannt</v>
      </c>
      <c r="OB107" s="26" t="str">
        <f t="shared" si="1940"/>
        <v>Wird nicht erkannt</v>
      </c>
      <c r="OC107" s="26" t="str">
        <f t="shared" si="1940"/>
        <v>Wird nicht erkannt</v>
      </c>
      <c r="OD107" s="26" t="str">
        <f t="shared" si="1940"/>
        <v>Wird nicht erkannt</v>
      </c>
      <c r="OE107" s="26" t="str">
        <f t="shared" si="1940"/>
        <v>Wird nicht erkannt</v>
      </c>
      <c r="OF107" s="26" t="str">
        <f t="shared" si="1940"/>
        <v>Wird nicht erkannt</v>
      </c>
      <c r="OG107" s="26" t="str">
        <f t="shared" si="1940"/>
        <v>Wird nicht erkannt</v>
      </c>
      <c r="OH107" s="26" t="str">
        <f t="shared" si="1940"/>
        <v>Wird nicht erkannt</v>
      </c>
      <c r="OI107" s="26" t="str">
        <f t="shared" si="1940"/>
        <v>Wird nicht erkannt</v>
      </c>
      <c r="OJ107" s="26" t="str">
        <f t="shared" si="1940"/>
        <v>Wird nicht erkannt</v>
      </c>
      <c r="OK107" s="26" t="str">
        <f t="shared" si="1940"/>
        <v>Wird nicht erkannt</v>
      </c>
      <c r="OL107" s="26" t="str">
        <f t="shared" si="1940"/>
        <v>Wird nicht erkannt</v>
      </c>
      <c r="OM107" s="26" t="str">
        <f t="shared" si="1940"/>
        <v>Wird nicht erkannt</v>
      </c>
      <c r="ON107" s="26" t="str">
        <f t="shared" si="1940"/>
        <v>Wird nicht erkannt</v>
      </c>
      <c r="OO107" s="26" t="str">
        <f t="shared" si="1940"/>
        <v>Wird nicht erkannt</v>
      </c>
      <c r="OP107" s="26" t="str">
        <f t="shared" si="1940"/>
        <v>Wird nicht erkannt</v>
      </c>
      <c r="OQ107" s="26" t="str">
        <f t="shared" si="1940"/>
        <v>Wird nicht erkannt</v>
      </c>
      <c r="OR107" s="26" t="str">
        <f t="shared" si="1940"/>
        <v>Wird nicht erkannt</v>
      </c>
      <c r="OS107" s="26" t="str">
        <f t="shared" si="1940"/>
        <v>Wird nicht erkannt</v>
      </c>
      <c r="OT107" s="26" t="str">
        <f t="shared" si="1940"/>
        <v>Wird nicht erkannt</v>
      </c>
      <c r="OU107" s="26" t="str">
        <f t="shared" si="1940"/>
        <v>Wird nicht erkannt</v>
      </c>
      <c r="OV107" s="26" t="str">
        <f t="shared" ref="OV107:RG107" si="1941">IFERROR(CONCATENATE(TEXT(OV102,"0"),"|",TEXT(OV103,"0")),"Wird nicht erkannt")</f>
        <v>Wird nicht erkannt</v>
      </c>
      <c r="OW107" s="26" t="str">
        <f t="shared" si="1941"/>
        <v>Wird nicht erkannt</v>
      </c>
      <c r="OX107" s="26" t="str">
        <f t="shared" si="1941"/>
        <v>Wird nicht erkannt</v>
      </c>
      <c r="OY107" s="26" t="str">
        <f t="shared" si="1941"/>
        <v>Wird nicht erkannt</v>
      </c>
      <c r="OZ107" s="26" t="str">
        <f t="shared" si="1941"/>
        <v>Wird nicht erkannt</v>
      </c>
      <c r="PA107" s="26" t="str">
        <f t="shared" si="1941"/>
        <v>Wird nicht erkannt</v>
      </c>
      <c r="PB107" s="26" t="str">
        <f t="shared" si="1941"/>
        <v>Wird nicht erkannt</v>
      </c>
      <c r="PC107" s="26" t="str">
        <f t="shared" si="1941"/>
        <v>Wird nicht erkannt</v>
      </c>
      <c r="PD107" s="26" t="str">
        <f t="shared" si="1941"/>
        <v>Wird nicht erkannt</v>
      </c>
      <c r="PE107" s="26" t="str">
        <f t="shared" si="1941"/>
        <v>Wird nicht erkannt</v>
      </c>
      <c r="PF107" s="26" t="str">
        <f t="shared" si="1941"/>
        <v>Wird nicht erkannt</v>
      </c>
      <c r="PG107" s="26" t="str">
        <f t="shared" si="1941"/>
        <v>Wird nicht erkannt</v>
      </c>
      <c r="PH107" s="26" t="str">
        <f t="shared" si="1941"/>
        <v>Wird nicht erkannt</v>
      </c>
      <c r="PI107" s="26" t="str">
        <f t="shared" si="1941"/>
        <v>Wird nicht erkannt</v>
      </c>
      <c r="PJ107" s="26" t="str">
        <f t="shared" si="1941"/>
        <v>Wird nicht erkannt</v>
      </c>
      <c r="PK107" s="26" t="str">
        <f t="shared" si="1941"/>
        <v>Wird nicht erkannt</v>
      </c>
      <c r="PL107" s="26" t="str">
        <f t="shared" si="1941"/>
        <v>Wird nicht erkannt</v>
      </c>
      <c r="PM107" s="26" t="str">
        <f t="shared" si="1941"/>
        <v>Wird nicht erkannt</v>
      </c>
      <c r="PN107" s="26" t="str">
        <f t="shared" si="1941"/>
        <v>Wird nicht erkannt</v>
      </c>
      <c r="PO107" s="26" t="str">
        <f t="shared" si="1941"/>
        <v>Wird nicht erkannt</v>
      </c>
      <c r="PP107" s="26" t="str">
        <f t="shared" si="1941"/>
        <v>Wird nicht erkannt</v>
      </c>
      <c r="PQ107" s="26" t="str">
        <f t="shared" si="1941"/>
        <v>Wird nicht erkannt</v>
      </c>
      <c r="PR107" s="26" t="str">
        <f t="shared" si="1941"/>
        <v>Wird nicht erkannt</v>
      </c>
      <c r="PS107" s="26" t="str">
        <f t="shared" si="1941"/>
        <v>Wird nicht erkannt</v>
      </c>
      <c r="PT107" s="26" t="str">
        <f t="shared" si="1941"/>
        <v>Wird nicht erkannt</v>
      </c>
      <c r="PU107" s="26" t="str">
        <f t="shared" si="1941"/>
        <v>Wird nicht erkannt</v>
      </c>
      <c r="PV107" s="26" t="str">
        <f t="shared" si="1941"/>
        <v>Wird nicht erkannt</v>
      </c>
      <c r="PW107" s="26" t="str">
        <f t="shared" si="1941"/>
        <v>Wird nicht erkannt</v>
      </c>
      <c r="PX107" s="26" t="str">
        <f t="shared" si="1941"/>
        <v>Wird nicht erkannt</v>
      </c>
      <c r="PY107" s="26" t="str">
        <f t="shared" si="1941"/>
        <v>Wird nicht erkannt</v>
      </c>
      <c r="PZ107" s="26" t="str">
        <f t="shared" si="1941"/>
        <v>Wird nicht erkannt</v>
      </c>
      <c r="QA107" s="26" t="str">
        <f t="shared" si="1941"/>
        <v>Wird nicht erkannt</v>
      </c>
      <c r="QB107" s="26" t="str">
        <f t="shared" si="1941"/>
        <v>Wird nicht erkannt</v>
      </c>
      <c r="QC107" s="26" t="str">
        <f t="shared" si="1941"/>
        <v>Wird nicht erkannt</v>
      </c>
      <c r="QD107" s="26" t="str">
        <f t="shared" si="1941"/>
        <v>Wird nicht erkannt</v>
      </c>
      <c r="QE107" s="26" t="str">
        <f t="shared" si="1941"/>
        <v>Wird nicht erkannt</v>
      </c>
      <c r="QF107" s="26" t="str">
        <f t="shared" si="1941"/>
        <v>Wird nicht erkannt</v>
      </c>
      <c r="QG107" s="26" t="str">
        <f t="shared" si="1941"/>
        <v>Wird nicht erkannt</v>
      </c>
      <c r="QH107" s="26" t="str">
        <f t="shared" si="1941"/>
        <v>Wird nicht erkannt</v>
      </c>
      <c r="QI107" s="26" t="str">
        <f t="shared" si="1941"/>
        <v>Wird nicht erkannt</v>
      </c>
      <c r="QJ107" s="26" t="str">
        <f t="shared" si="1941"/>
        <v>Wird nicht erkannt</v>
      </c>
      <c r="QK107" s="26" t="str">
        <f t="shared" si="1941"/>
        <v>Wird nicht erkannt</v>
      </c>
      <c r="QL107" s="26" t="str">
        <f t="shared" si="1941"/>
        <v>Wird nicht erkannt</v>
      </c>
      <c r="QM107" s="26" t="str">
        <f t="shared" si="1941"/>
        <v>Wird nicht erkannt</v>
      </c>
      <c r="QN107" s="26" t="str">
        <f t="shared" si="1941"/>
        <v>Wird nicht erkannt</v>
      </c>
      <c r="QO107" s="26" t="str">
        <f t="shared" si="1941"/>
        <v>Wird nicht erkannt</v>
      </c>
      <c r="QP107" s="26" t="str">
        <f t="shared" si="1941"/>
        <v>Wird nicht erkannt</v>
      </c>
      <c r="QQ107" s="26" t="str">
        <f t="shared" si="1941"/>
        <v>Wird nicht erkannt</v>
      </c>
      <c r="QR107" s="26" t="str">
        <f t="shared" si="1941"/>
        <v>Wird nicht erkannt</v>
      </c>
      <c r="QS107" s="26" t="str">
        <f t="shared" si="1941"/>
        <v>Wird nicht erkannt</v>
      </c>
      <c r="QT107" s="26" t="str">
        <f t="shared" si="1941"/>
        <v>Wird nicht erkannt</v>
      </c>
      <c r="QU107" s="26" t="str">
        <f t="shared" si="1941"/>
        <v>Wird nicht erkannt</v>
      </c>
      <c r="QV107" s="26" t="str">
        <f t="shared" si="1941"/>
        <v>Wird nicht erkannt</v>
      </c>
      <c r="QW107" s="26" t="str">
        <f t="shared" si="1941"/>
        <v>Wird nicht erkannt</v>
      </c>
      <c r="QX107" s="26" t="str">
        <f t="shared" si="1941"/>
        <v>Wird nicht erkannt</v>
      </c>
      <c r="QY107" s="26" t="str">
        <f t="shared" si="1941"/>
        <v>Wird nicht erkannt</v>
      </c>
      <c r="QZ107" s="26" t="str">
        <f t="shared" si="1941"/>
        <v>Wird nicht erkannt</v>
      </c>
      <c r="RA107" s="26" t="str">
        <f t="shared" si="1941"/>
        <v>Wird nicht erkannt</v>
      </c>
      <c r="RB107" s="26" t="str">
        <f t="shared" si="1941"/>
        <v>Wird nicht erkannt</v>
      </c>
      <c r="RC107" s="26" t="str">
        <f t="shared" si="1941"/>
        <v>Wird nicht erkannt</v>
      </c>
      <c r="RD107" s="26" t="str">
        <f t="shared" si="1941"/>
        <v>Wird nicht erkannt</v>
      </c>
      <c r="RE107" s="26" t="str">
        <f t="shared" si="1941"/>
        <v>Wird nicht erkannt</v>
      </c>
      <c r="RF107" s="26" t="str">
        <f t="shared" si="1941"/>
        <v>Wird nicht erkannt</v>
      </c>
      <c r="RG107" s="26" t="str">
        <f t="shared" si="1941"/>
        <v>Wird nicht erkannt</v>
      </c>
      <c r="RH107" s="26" t="str">
        <f t="shared" ref="RH107:TS107" si="1942">IFERROR(CONCATENATE(TEXT(RH102,"0"),"|",TEXT(RH103,"0")),"Wird nicht erkannt")</f>
        <v>Wird nicht erkannt</v>
      </c>
      <c r="RI107" s="26" t="str">
        <f t="shared" si="1942"/>
        <v>Wird nicht erkannt</v>
      </c>
      <c r="RJ107" s="26" t="str">
        <f t="shared" si="1942"/>
        <v>Wird nicht erkannt</v>
      </c>
      <c r="RK107" s="26" t="str">
        <f t="shared" si="1942"/>
        <v>Wird nicht erkannt</v>
      </c>
      <c r="RL107" s="26" t="str">
        <f t="shared" si="1942"/>
        <v>Wird nicht erkannt</v>
      </c>
      <c r="RM107" s="26" t="str">
        <f t="shared" si="1942"/>
        <v>Wird nicht erkannt</v>
      </c>
      <c r="RN107" s="26" t="str">
        <f t="shared" si="1942"/>
        <v>Wird nicht erkannt</v>
      </c>
      <c r="RO107" s="26" t="str">
        <f t="shared" si="1942"/>
        <v>Wird nicht erkannt</v>
      </c>
      <c r="RP107" s="26" t="str">
        <f t="shared" si="1942"/>
        <v>Wird nicht erkannt</v>
      </c>
      <c r="RQ107" s="26" t="str">
        <f t="shared" si="1942"/>
        <v>Wird nicht erkannt</v>
      </c>
      <c r="RR107" s="26" t="str">
        <f t="shared" si="1942"/>
        <v>Wird nicht erkannt</v>
      </c>
      <c r="RS107" s="26" t="str">
        <f t="shared" si="1942"/>
        <v>Wird nicht erkannt</v>
      </c>
      <c r="RT107" s="26" t="str">
        <f t="shared" si="1942"/>
        <v>Wird nicht erkannt</v>
      </c>
      <c r="RU107" s="26" t="str">
        <f t="shared" si="1942"/>
        <v>Wird nicht erkannt</v>
      </c>
      <c r="RV107" s="26" t="str">
        <f t="shared" si="1942"/>
        <v>Wird nicht erkannt</v>
      </c>
      <c r="RW107" s="26" t="str">
        <f t="shared" si="1942"/>
        <v>Wird nicht erkannt</v>
      </c>
      <c r="RX107" s="26" t="str">
        <f t="shared" si="1942"/>
        <v>Wird nicht erkannt</v>
      </c>
      <c r="RY107" s="26" t="str">
        <f t="shared" si="1942"/>
        <v>Wird nicht erkannt</v>
      </c>
      <c r="RZ107" s="26" t="str">
        <f t="shared" si="1942"/>
        <v>Wird nicht erkannt</v>
      </c>
      <c r="SA107" s="26" t="str">
        <f t="shared" si="1942"/>
        <v>Wird nicht erkannt</v>
      </c>
      <c r="SB107" s="26" t="str">
        <f t="shared" si="1942"/>
        <v>Wird nicht erkannt</v>
      </c>
      <c r="SC107" s="26" t="str">
        <f t="shared" si="1942"/>
        <v>Wird nicht erkannt</v>
      </c>
      <c r="SD107" s="26" t="str">
        <f t="shared" si="1942"/>
        <v>Wird nicht erkannt</v>
      </c>
      <c r="SE107" s="26" t="str">
        <f t="shared" si="1942"/>
        <v>Wird nicht erkannt</v>
      </c>
      <c r="SF107" s="26" t="str">
        <f t="shared" si="1942"/>
        <v>Wird nicht erkannt</v>
      </c>
      <c r="SG107" s="26" t="str">
        <f t="shared" si="1942"/>
        <v>Wird nicht erkannt</v>
      </c>
      <c r="SH107" s="26" t="str">
        <f t="shared" si="1942"/>
        <v>Wird nicht erkannt</v>
      </c>
      <c r="SI107" s="26" t="str">
        <f t="shared" si="1942"/>
        <v>Wird nicht erkannt</v>
      </c>
      <c r="SJ107" s="26" t="str">
        <f t="shared" si="1942"/>
        <v>Wird nicht erkannt</v>
      </c>
      <c r="SK107" s="26" t="str">
        <f t="shared" si="1942"/>
        <v>Wird nicht erkannt</v>
      </c>
      <c r="SL107" s="26" t="str">
        <f t="shared" si="1942"/>
        <v>Wird nicht erkannt</v>
      </c>
      <c r="SM107" s="26" t="str">
        <f t="shared" si="1942"/>
        <v>Wird nicht erkannt</v>
      </c>
      <c r="SN107" s="26" t="str">
        <f t="shared" si="1942"/>
        <v>Wird nicht erkannt</v>
      </c>
      <c r="SO107" s="26" t="str">
        <f t="shared" si="1942"/>
        <v>Wird nicht erkannt</v>
      </c>
      <c r="SP107" s="26" t="str">
        <f t="shared" si="1942"/>
        <v>Wird nicht erkannt</v>
      </c>
      <c r="SQ107" s="26" t="str">
        <f t="shared" si="1942"/>
        <v>Wird nicht erkannt</v>
      </c>
      <c r="SR107" s="26" t="str">
        <f t="shared" si="1942"/>
        <v>Wird nicht erkannt</v>
      </c>
      <c r="SS107" s="26" t="str">
        <f t="shared" si="1942"/>
        <v>Wird nicht erkannt</v>
      </c>
      <c r="ST107" s="26" t="str">
        <f t="shared" si="1942"/>
        <v>Wird nicht erkannt</v>
      </c>
      <c r="SU107" s="26" t="str">
        <f t="shared" si="1942"/>
        <v>Wird nicht erkannt</v>
      </c>
      <c r="SV107" s="26" t="str">
        <f t="shared" si="1942"/>
        <v>Wird nicht erkannt</v>
      </c>
      <c r="SW107" s="26" t="str">
        <f t="shared" si="1942"/>
        <v>Wird nicht erkannt</v>
      </c>
      <c r="SX107" s="26" t="str">
        <f t="shared" si="1942"/>
        <v>Wird nicht erkannt</v>
      </c>
      <c r="SY107" s="26" t="str">
        <f t="shared" si="1942"/>
        <v>Wird nicht erkannt</v>
      </c>
      <c r="SZ107" s="26" t="str">
        <f t="shared" si="1942"/>
        <v>Wird nicht erkannt</v>
      </c>
      <c r="TA107" s="26" t="str">
        <f t="shared" si="1942"/>
        <v>Wird nicht erkannt</v>
      </c>
      <c r="TB107" s="26" t="str">
        <f t="shared" si="1942"/>
        <v>Wird nicht erkannt</v>
      </c>
      <c r="TC107" s="26" t="str">
        <f t="shared" si="1942"/>
        <v>Wird nicht erkannt</v>
      </c>
      <c r="TD107" s="26" t="str">
        <f t="shared" si="1942"/>
        <v>Wird nicht erkannt</v>
      </c>
      <c r="TE107" s="26" t="str">
        <f t="shared" si="1942"/>
        <v>Wird nicht erkannt</v>
      </c>
      <c r="TF107" s="26" t="str">
        <f t="shared" si="1942"/>
        <v>Wird nicht erkannt</v>
      </c>
      <c r="TG107" s="26" t="str">
        <f t="shared" si="1942"/>
        <v>Wird nicht erkannt</v>
      </c>
      <c r="TH107" s="26" t="str">
        <f t="shared" si="1942"/>
        <v>Wird nicht erkannt</v>
      </c>
      <c r="TI107" s="26" t="str">
        <f t="shared" si="1942"/>
        <v>Wird nicht erkannt</v>
      </c>
      <c r="TJ107" s="26" t="str">
        <f t="shared" si="1942"/>
        <v>Wird nicht erkannt</v>
      </c>
      <c r="TK107" s="26" t="str">
        <f t="shared" si="1942"/>
        <v>Wird nicht erkannt</v>
      </c>
      <c r="TL107" s="26" t="str">
        <f t="shared" si="1942"/>
        <v>Wird nicht erkannt</v>
      </c>
      <c r="TM107" s="26" t="str">
        <f t="shared" si="1942"/>
        <v>Wird nicht erkannt</v>
      </c>
      <c r="TN107" s="26" t="str">
        <f t="shared" si="1942"/>
        <v>Wird nicht erkannt</v>
      </c>
      <c r="TO107" s="26" t="str">
        <f t="shared" si="1942"/>
        <v>Wird nicht erkannt</v>
      </c>
      <c r="TP107" s="26" t="str">
        <f t="shared" si="1942"/>
        <v>Wird nicht erkannt</v>
      </c>
      <c r="TQ107" s="26" t="str">
        <f t="shared" si="1942"/>
        <v>Wird nicht erkannt</v>
      </c>
      <c r="TR107" s="26" t="str">
        <f t="shared" si="1942"/>
        <v>Wird nicht erkannt</v>
      </c>
      <c r="TS107" s="26" t="str">
        <f t="shared" si="1942"/>
        <v>Wird nicht erkannt</v>
      </c>
      <c r="TT107" s="26" t="str">
        <f t="shared" ref="TT107:WE107" si="1943">IFERROR(CONCATENATE(TEXT(TT102,"0"),"|",TEXT(TT103,"0")),"Wird nicht erkannt")</f>
        <v>Wird nicht erkannt</v>
      </c>
      <c r="TU107" s="26" t="str">
        <f t="shared" si="1943"/>
        <v>Wird nicht erkannt</v>
      </c>
      <c r="TV107" s="26" t="str">
        <f t="shared" si="1943"/>
        <v>Wird nicht erkannt</v>
      </c>
      <c r="TW107" s="26" t="str">
        <f t="shared" si="1943"/>
        <v>Wird nicht erkannt</v>
      </c>
      <c r="TX107" s="26" t="str">
        <f t="shared" si="1943"/>
        <v>Wird nicht erkannt</v>
      </c>
      <c r="TY107" s="26" t="str">
        <f t="shared" si="1943"/>
        <v>Wird nicht erkannt</v>
      </c>
      <c r="TZ107" s="26" t="str">
        <f t="shared" si="1943"/>
        <v>Wird nicht erkannt</v>
      </c>
      <c r="UA107" s="26" t="str">
        <f t="shared" si="1943"/>
        <v>Wird nicht erkannt</v>
      </c>
      <c r="UB107" s="26" t="str">
        <f t="shared" si="1943"/>
        <v>Wird nicht erkannt</v>
      </c>
      <c r="UC107" s="26" t="str">
        <f t="shared" si="1943"/>
        <v>Wird nicht erkannt</v>
      </c>
      <c r="UD107" s="26" t="str">
        <f t="shared" si="1943"/>
        <v>Wird nicht erkannt</v>
      </c>
      <c r="UE107" s="26" t="str">
        <f t="shared" si="1943"/>
        <v>Wird nicht erkannt</v>
      </c>
      <c r="UF107" s="26" t="str">
        <f t="shared" si="1943"/>
        <v>Wird nicht erkannt</v>
      </c>
      <c r="UG107" s="26" t="str">
        <f t="shared" si="1943"/>
        <v>Wird nicht erkannt</v>
      </c>
      <c r="UH107" s="26" t="str">
        <f t="shared" si="1943"/>
        <v>Wird nicht erkannt</v>
      </c>
      <c r="UI107" s="26" t="str">
        <f t="shared" si="1943"/>
        <v>Wird nicht erkannt</v>
      </c>
      <c r="UJ107" s="26" t="str">
        <f t="shared" si="1943"/>
        <v>Wird nicht erkannt</v>
      </c>
      <c r="UK107" s="26" t="str">
        <f t="shared" si="1943"/>
        <v>Wird nicht erkannt</v>
      </c>
      <c r="UL107" s="26" t="str">
        <f t="shared" si="1943"/>
        <v>Wird nicht erkannt</v>
      </c>
      <c r="UM107" s="26" t="str">
        <f t="shared" si="1943"/>
        <v>Wird nicht erkannt</v>
      </c>
      <c r="UN107" s="26" t="str">
        <f t="shared" si="1943"/>
        <v>Wird nicht erkannt</v>
      </c>
      <c r="UO107" s="26" t="str">
        <f t="shared" si="1943"/>
        <v>Wird nicht erkannt</v>
      </c>
      <c r="UP107" s="26" t="str">
        <f t="shared" si="1943"/>
        <v>Wird nicht erkannt</v>
      </c>
      <c r="UQ107" s="26" t="str">
        <f t="shared" si="1943"/>
        <v>Wird nicht erkannt</v>
      </c>
      <c r="UR107" s="26" t="str">
        <f t="shared" si="1943"/>
        <v>Wird nicht erkannt</v>
      </c>
      <c r="US107" s="26" t="str">
        <f t="shared" si="1943"/>
        <v>Wird nicht erkannt</v>
      </c>
      <c r="UT107" s="26" t="str">
        <f t="shared" si="1943"/>
        <v>Wird nicht erkannt</v>
      </c>
      <c r="UU107" s="26" t="str">
        <f t="shared" si="1943"/>
        <v>Wird nicht erkannt</v>
      </c>
      <c r="UV107" s="26" t="str">
        <f t="shared" si="1943"/>
        <v>Wird nicht erkannt</v>
      </c>
      <c r="UW107" s="26" t="str">
        <f t="shared" si="1943"/>
        <v>Wird nicht erkannt</v>
      </c>
      <c r="UX107" s="26" t="str">
        <f t="shared" si="1943"/>
        <v>Wird nicht erkannt</v>
      </c>
      <c r="UY107" s="26" t="str">
        <f t="shared" si="1943"/>
        <v>Wird nicht erkannt</v>
      </c>
      <c r="UZ107" s="26" t="str">
        <f t="shared" si="1943"/>
        <v>Wird nicht erkannt</v>
      </c>
      <c r="VA107" s="26" t="str">
        <f t="shared" si="1943"/>
        <v>Wird nicht erkannt</v>
      </c>
      <c r="VB107" s="26" t="str">
        <f t="shared" si="1943"/>
        <v>Wird nicht erkannt</v>
      </c>
      <c r="VC107" s="26" t="str">
        <f t="shared" si="1943"/>
        <v>Wird nicht erkannt</v>
      </c>
      <c r="VD107" s="26" t="str">
        <f t="shared" si="1943"/>
        <v>Wird nicht erkannt</v>
      </c>
      <c r="VE107" s="26" t="str">
        <f t="shared" si="1943"/>
        <v>Wird nicht erkannt</v>
      </c>
      <c r="VF107" s="26" t="str">
        <f t="shared" si="1943"/>
        <v>Wird nicht erkannt</v>
      </c>
      <c r="VG107" s="26" t="str">
        <f t="shared" si="1943"/>
        <v>Wird nicht erkannt</v>
      </c>
      <c r="VH107" s="26" t="str">
        <f t="shared" si="1943"/>
        <v>Wird nicht erkannt</v>
      </c>
      <c r="VI107" s="26" t="str">
        <f t="shared" si="1943"/>
        <v>Wird nicht erkannt</v>
      </c>
      <c r="VJ107" s="26" t="str">
        <f t="shared" si="1943"/>
        <v>Wird nicht erkannt</v>
      </c>
      <c r="VK107" s="26" t="str">
        <f t="shared" si="1943"/>
        <v>Wird nicht erkannt</v>
      </c>
      <c r="VL107" s="26" t="str">
        <f t="shared" si="1943"/>
        <v>Wird nicht erkannt</v>
      </c>
      <c r="VM107" s="26" t="str">
        <f t="shared" si="1943"/>
        <v>Wird nicht erkannt</v>
      </c>
      <c r="VN107" s="26" t="str">
        <f t="shared" si="1943"/>
        <v>Wird nicht erkannt</v>
      </c>
      <c r="VO107" s="26" t="str">
        <f t="shared" si="1943"/>
        <v>Wird nicht erkannt</v>
      </c>
      <c r="VP107" s="26" t="str">
        <f t="shared" si="1943"/>
        <v>Wird nicht erkannt</v>
      </c>
      <c r="VQ107" s="26" t="str">
        <f t="shared" si="1943"/>
        <v>Wird nicht erkannt</v>
      </c>
      <c r="VR107" s="26" t="str">
        <f t="shared" si="1943"/>
        <v>Wird nicht erkannt</v>
      </c>
      <c r="VS107" s="26" t="str">
        <f t="shared" si="1943"/>
        <v>Wird nicht erkannt</v>
      </c>
      <c r="VT107" s="26" t="str">
        <f t="shared" si="1943"/>
        <v>Wird nicht erkannt</v>
      </c>
      <c r="VU107" s="26" t="str">
        <f t="shared" si="1943"/>
        <v>Wird nicht erkannt</v>
      </c>
      <c r="VV107" s="26" t="str">
        <f t="shared" si="1943"/>
        <v>Wird nicht erkannt</v>
      </c>
      <c r="VW107" s="26" t="str">
        <f t="shared" si="1943"/>
        <v>Wird nicht erkannt</v>
      </c>
      <c r="VX107" s="26" t="str">
        <f t="shared" si="1943"/>
        <v>Wird nicht erkannt</v>
      </c>
      <c r="VY107" s="26" t="str">
        <f t="shared" si="1943"/>
        <v>Wird nicht erkannt</v>
      </c>
      <c r="VZ107" s="26" t="str">
        <f t="shared" si="1943"/>
        <v>Wird nicht erkannt</v>
      </c>
      <c r="WA107" s="26" t="str">
        <f t="shared" si="1943"/>
        <v>Wird nicht erkannt</v>
      </c>
      <c r="WB107" s="26" t="str">
        <f t="shared" si="1943"/>
        <v>Wird nicht erkannt</v>
      </c>
      <c r="WC107" s="26" t="str">
        <f t="shared" si="1943"/>
        <v>Wird nicht erkannt</v>
      </c>
      <c r="WD107" s="26" t="str">
        <f t="shared" si="1943"/>
        <v>Wird nicht erkannt</v>
      </c>
      <c r="WE107" s="26" t="str">
        <f t="shared" si="1943"/>
        <v>Wird nicht erkannt</v>
      </c>
      <c r="WF107" s="26" t="str">
        <f t="shared" ref="WF107:YQ107" si="1944">IFERROR(CONCATENATE(TEXT(WF102,"0"),"|",TEXT(WF103,"0")),"Wird nicht erkannt")</f>
        <v>Wird nicht erkannt</v>
      </c>
      <c r="WG107" s="26" t="str">
        <f t="shared" si="1944"/>
        <v>Wird nicht erkannt</v>
      </c>
      <c r="WH107" s="26" t="str">
        <f t="shared" si="1944"/>
        <v>Wird nicht erkannt</v>
      </c>
      <c r="WI107" s="26" t="str">
        <f t="shared" si="1944"/>
        <v>Wird nicht erkannt</v>
      </c>
      <c r="WJ107" s="26" t="str">
        <f t="shared" si="1944"/>
        <v>Wird nicht erkannt</v>
      </c>
      <c r="WK107" s="26" t="str">
        <f t="shared" si="1944"/>
        <v>Wird nicht erkannt</v>
      </c>
      <c r="WL107" s="26" t="str">
        <f t="shared" si="1944"/>
        <v>Wird nicht erkannt</v>
      </c>
      <c r="WM107" s="26" t="str">
        <f t="shared" si="1944"/>
        <v>Wird nicht erkannt</v>
      </c>
      <c r="WN107" s="26" t="str">
        <f t="shared" si="1944"/>
        <v>Wird nicht erkannt</v>
      </c>
      <c r="WO107" s="26" t="str">
        <f t="shared" si="1944"/>
        <v>Wird nicht erkannt</v>
      </c>
      <c r="WP107" s="26" t="str">
        <f t="shared" si="1944"/>
        <v>Wird nicht erkannt</v>
      </c>
      <c r="WQ107" s="26" t="str">
        <f t="shared" si="1944"/>
        <v>Wird nicht erkannt</v>
      </c>
      <c r="WR107" s="26" t="str">
        <f t="shared" si="1944"/>
        <v>Wird nicht erkannt</v>
      </c>
      <c r="WS107" s="26" t="str">
        <f t="shared" si="1944"/>
        <v>Wird nicht erkannt</v>
      </c>
      <c r="WT107" s="26" t="str">
        <f t="shared" si="1944"/>
        <v>Wird nicht erkannt</v>
      </c>
      <c r="WU107" s="26" t="str">
        <f t="shared" si="1944"/>
        <v>Wird nicht erkannt</v>
      </c>
      <c r="WV107" s="26" t="str">
        <f t="shared" si="1944"/>
        <v>Wird nicht erkannt</v>
      </c>
      <c r="WW107" s="26" t="str">
        <f t="shared" si="1944"/>
        <v>Wird nicht erkannt</v>
      </c>
      <c r="WX107" s="26" t="str">
        <f t="shared" si="1944"/>
        <v>Wird nicht erkannt</v>
      </c>
      <c r="WY107" s="26" t="str">
        <f t="shared" si="1944"/>
        <v>Wird nicht erkannt</v>
      </c>
      <c r="WZ107" s="26" t="str">
        <f t="shared" si="1944"/>
        <v>Wird nicht erkannt</v>
      </c>
      <c r="XA107" s="26" t="str">
        <f t="shared" si="1944"/>
        <v>Wird nicht erkannt</v>
      </c>
      <c r="XB107" s="26" t="str">
        <f t="shared" si="1944"/>
        <v>Wird nicht erkannt</v>
      </c>
      <c r="XC107" s="26" t="str">
        <f t="shared" si="1944"/>
        <v>Wird nicht erkannt</v>
      </c>
      <c r="XD107" s="26" t="str">
        <f t="shared" si="1944"/>
        <v>Wird nicht erkannt</v>
      </c>
      <c r="XE107" s="26" t="str">
        <f t="shared" si="1944"/>
        <v>Wird nicht erkannt</v>
      </c>
      <c r="XF107" s="26" t="str">
        <f t="shared" si="1944"/>
        <v>Wird nicht erkannt</v>
      </c>
      <c r="XG107" s="26" t="str">
        <f t="shared" si="1944"/>
        <v>Wird nicht erkannt</v>
      </c>
      <c r="XH107" s="26" t="str">
        <f t="shared" si="1944"/>
        <v>Wird nicht erkannt</v>
      </c>
      <c r="XI107" s="26" t="str">
        <f t="shared" si="1944"/>
        <v>Wird nicht erkannt</v>
      </c>
      <c r="XJ107" s="26" t="str">
        <f t="shared" si="1944"/>
        <v>Wird nicht erkannt</v>
      </c>
      <c r="XK107" s="26" t="str">
        <f t="shared" si="1944"/>
        <v>Wird nicht erkannt</v>
      </c>
      <c r="XL107" s="26" t="str">
        <f t="shared" si="1944"/>
        <v>Wird nicht erkannt</v>
      </c>
      <c r="XM107" s="26" t="str">
        <f t="shared" si="1944"/>
        <v>Wird nicht erkannt</v>
      </c>
      <c r="XN107" s="26" t="str">
        <f t="shared" si="1944"/>
        <v>Wird nicht erkannt</v>
      </c>
      <c r="XO107" s="26" t="str">
        <f t="shared" si="1944"/>
        <v>Wird nicht erkannt</v>
      </c>
      <c r="XP107" s="26" t="str">
        <f t="shared" si="1944"/>
        <v>Wird nicht erkannt</v>
      </c>
      <c r="XQ107" s="26" t="str">
        <f t="shared" si="1944"/>
        <v>Wird nicht erkannt</v>
      </c>
      <c r="XR107" s="26" t="str">
        <f t="shared" si="1944"/>
        <v>Wird nicht erkannt</v>
      </c>
      <c r="XS107" s="26" t="str">
        <f t="shared" si="1944"/>
        <v>Wird nicht erkannt</v>
      </c>
      <c r="XT107" s="26" t="str">
        <f t="shared" si="1944"/>
        <v>Wird nicht erkannt</v>
      </c>
      <c r="XU107" s="26" t="str">
        <f t="shared" si="1944"/>
        <v>Wird nicht erkannt</v>
      </c>
      <c r="XV107" s="26" t="str">
        <f t="shared" si="1944"/>
        <v>Wird nicht erkannt</v>
      </c>
      <c r="XW107" s="26" t="str">
        <f t="shared" si="1944"/>
        <v>Wird nicht erkannt</v>
      </c>
      <c r="XX107" s="26" t="str">
        <f t="shared" si="1944"/>
        <v>Wird nicht erkannt</v>
      </c>
      <c r="XY107" s="26" t="str">
        <f t="shared" si="1944"/>
        <v>Wird nicht erkannt</v>
      </c>
      <c r="XZ107" s="26" t="str">
        <f t="shared" si="1944"/>
        <v>Wird nicht erkannt</v>
      </c>
      <c r="YA107" s="26" t="str">
        <f t="shared" si="1944"/>
        <v>Wird nicht erkannt</v>
      </c>
      <c r="YB107" s="26" t="str">
        <f t="shared" si="1944"/>
        <v>Wird nicht erkannt</v>
      </c>
      <c r="YC107" s="26" t="str">
        <f t="shared" si="1944"/>
        <v>Wird nicht erkannt</v>
      </c>
      <c r="YD107" s="26" t="str">
        <f t="shared" si="1944"/>
        <v>Wird nicht erkannt</v>
      </c>
      <c r="YE107" s="26" t="str">
        <f t="shared" si="1944"/>
        <v>Wird nicht erkannt</v>
      </c>
      <c r="YF107" s="26" t="str">
        <f t="shared" si="1944"/>
        <v>Wird nicht erkannt</v>
      </c>
      <c r="YG107" s="26" t="str">
        <f t="shared" si="1944"/>
        <v>Wird nicht erkannt</v>
      </c>
      <c r="YH107" s="26" t="str">
        <f t="shared" si="1944"/>
        <v>Wird nicht erkannt</v>
      </c>
      <c r="YI107" s="26" t="str">
        <f t="shared" si="1944"/>
        <v>Wird nicht erkannt</v>
      </c>
      <c r="YJ107" s="26" t="str">
        <f t="shared" si="1944"/>
        <v>Wird nicht erkannt</v>
      </c>
      <c r="YK107" s="26" t="str">
        <f t="shared" si="1944"/>
        <v>Wird nicht erkannt</v>
      </c>
      <c r="YL107" s="26" t="str">
        <f t="shared" si="1944"/>
        <v>Wird nicht erkannt</v>
      </c>
      <c r="YM107" s="26" t="str">
        <f t="shared" si="1944"/>
        <v>Wird nicht erkannt</v>
      </c>
      <c r="YN107" s="26" t="str">
        <f t="shared" si="1944"/>
        <v>Wird nicht erkannt</v>
      </c>
      <c r="YO107" s="26" t="str">
        <f t="shared" si="1944"/>
        <v>Wird nicht erkannt</v>
      </c>
      <c r="YP107" s="26" t="str">
        <f t="shared" si="1944"/>
        <v>Wird nicht erkannt</v>
      </c>
      <c r="YQ107" s="26" t="str">
        <f t="shared" si="1944"/>
        <v>Wird nicht erkannt</v>
      </c>
      <c r="YR107" s="26" t="str">
        <f t="shared" ref="YR107:AAH107" si="1945">IFERROR(CONCATENATE(TEXT(YR102,"0"),"|",TEXT(YR103,"0")),"Wird nicht erkannt")</f>
        <v>Wird nicht erkannt</v>
      </c>
      <c r="YS107" s="26" t="str">
        <f t="shared" si="1945"/>
        <v>Wird nicht erkannt</v>
      </c>
      <c r="YT107" s="26" t="str">
        <f t="shared" si="1945"/>
        <v>Wird nicht erkannt</v>
      </c>
      <c r="YU107" s="26" t="str">
        <f t="shared" si="1945"/>
        <v>Wird nicht erkannt</v>
      </c>
      <c r="YV107" s="26" t="str">
        <f t="shared" si="1945"/>
        <v>Wird nicht erkannt</v>
      </c>
      <c r="YW107" s="26" t="str">
        <f t="shared" si="1945"/>
        <v>Wird nicht erkannt</v>
      </c>
      <c r="YX107" s="26" t="str">
        <f t="shared" si="1945"/>
        <v>Wird nicht erkannt</v>
      </c>
      <c r="YY107" s="26" t="str">
        <f t="shared" si="1945"/>
        <v>Wird nicht erkannt</v>
      </c>
      <c r="YZ107" s="26" t="str">
        <f t="shared" si="1945"/>
        <v>Wird nicht erkannt</v>
      </c>
      <c r="ZA107" s="26" t="str">
        <f t="shared" si="1945"/>
        <v>Wird nicht erkannt</v>
      </c>
      <c r="ZB107" s="26" t="str">
        <f t="shared" si="1945"/>
        <v>Wird nicht erkannt</v>
      </c>
      <c r="ZC107" s="26" t="str">
        <f t="shared" si="1945"/>
        <v>Wird nicht erkannt</v>
      </c>
      <c r="ZD107" s="26" t="str">
        <f t="shared" si="1945"/>
        <v>Wird nicht erkannt</v>
      </c>
      <c r="ZE107" s="26" t="str">
        <f t="shared" si="1945"/>
        <v>Wird nicht erkannt</v>
      </c>
      <c r="ZF107" s="26" t="str">
        <f t="shared" si="1945"/>
        <v>Wird nicht erkannt</v>
      </c>
      <c r="ZG107" s="26" t="str">
        <f t="shared" si="1945"/>
        <v>Wird nicht erkannt</v>
      </c>
      <c r="ZH107" s="26" t="str">
        <f t="shared" si="1945"/>
        <v>Wird nicht erkannt</v>
      </c>
      <c r="ZI107" s="26" t="str">
        <f t="shared" si="1945"/>
        <v>Wird nicht erkannt</v>
      </c>
      <c r="ZJ107" s="26" t="str">
        <f t="shared" si="1945"/>
        <v>Wird nicht erkannt</v>
      </c>
      <c r="ZK107" s="26" t="str">
        <f t="shared" si="1945"/>
        <v>Wird nicht erkannt</v>
      </c>
      <c r="ZL107" s="26" t="str">
        <f t="shared" si="1945"/>
        <v>Wird nicht erkannt</v>
      </c>
      <c r="ZM107" s="26" t="str">
        <f t="shared" si="1945"/>
        <v>Wird nicht erkannt</v>
      </c>
      <c r="ZN107" s="26" t="str">
        <f t="shared" si="1945"/>
        <v>Wird nicht erkannt</v>
      </c>
      <c r="ZO107" s="26" t="str">
        <f t="shared" si="1945"/>
        <v>Wird nicht erkannt</v>
      </c>
      <c r="ZP107" s="26" t="str">
        <f t="shared" si="1945"/>
        <v>Wird nicht erkannt</v>
      </c>
      <c r="ZQ107" s="26" t="str">
        <f t="shared" si="1945"/>
        <v>Wird nicht erkannt</v>
      </c>
      <c r="ZR107" s="26" t="str">
        <f t="shared" si="1945"/>
        <v>Wird nicht erkannt</v>
      </c>
      <c r="ZS107" s="26" t="str">
        <f t="shared" si="1945"/>
        <v>Wird nicht erkannt</v>
      </c>
      <c r="ZT107" s="26" t="str">
        <f t="shared" si="1945"/>
        <v>Wird nicht erkannt</v>
      </c>
      <c r="ZU107" s="26" t="str">
        <f t="shared" si="1945"/>
        <v>Wird nicht erkannt</v>
      </c>
      <c r="ZV107" s="26" t="str">
        <f t="shared" si="1945"/>
        <v>Wird nicht erkannt</v>
      </c>
      <c r="ZW107" s="26" t="str">
        <f t="shared" si="1945"/>
        <v>Wird nicht erkannt</v>
      </c>
      <c r="ZX107" s="26" t="str">
        <f t="shared" si="1945"/>
        <v>Wird nicht erkannt</v>
      </c>
      <c r="ZY107" s="26" t="str">
        <f t="shared" si="1945"/>
        <v>Wird nicht erkannt</v>
      </c>
      <c r="ZZ107" s="26" t="str">
        <f t="shared" si="1945"/>
        <v>Wird nicht erkannt</v>
      </c>
      <c r="AAA107" s="26" t="str">
        <f t="shared" si="1945"/>
        <v>Wird nicht erkannt</v>
      </c>
      <c r="AAB107" s="26" t="str">
        <f t="shared" si="1945"/>
        <v>Wird nicht erkannt</v>
      </c>
      <c r="AAC107" s="26" t="str">
        <f t="shared" si="1945"/>
        <v>Wird nicht erkannt</v>
      </c>
      <c r="AAD107" s="26" t="str">
        <f t="shared" si="1945"/>
        <v>Wird nicht erkannt</v>
      </c>
      <c r="AAE107" s="26" t="str">
        <f t="shared" si="1945"/>
        <v>Wird nicht erkannt</v>
      </c>
      <c r="AAF107" s="26" t="str">
        <f t="shared" si="1945"/>
        <v>Wird nicht erkannt</v>
      </c>
      <c r="AAG107" s="26" t="str">
        <f t="shared" si="1945"/>
        <v>Wird nicht erkannt</v>
      </c>
      <c r="AAH107" s="26" t="str">
        <f t="shared" si="1945"/>
        <v>Wird nicht erkannt</v>
      </c>
      <c r="AAI107" s="26" t="str">
        <f t="shared" ref="AAI107:ACT107" si="1946">IFERROR(CONCATENATE(TEXT(AAI102,"0"),"|",TEXT(AAI103,"0")),"Wird nicht erkannt")</f>
        <v>Wird nicht erkannt</v>
      </c>
      <c r="AAJ107" s="26" t="str">
        <f t="shared" si="1946"/>
        <v>Wird nicht erkannt</v>
      </c>
      <c r="AAK107" s="26" t="str">
        <f t="shared" si="1946"/>
        <v>Wird nicht erkannt</v>
      </c>
      <c r="AAL107" s="26" t="str">
        <f t="shared" si="1946"/>
        <v>Wird nicht erkannt</v>
      </c>
      <c r="AAM107" s="26" t="str">
        <f t="shared" si="1946"/>
        <v>Wird nicht erkannt</v>
      </c>
      <c r="AAN107" s="26" t="str">
        <f t="shared" si="1946"/>
        <v>Wird nicht erkannt</v>
      </c>
      <c r="AAO107" s="26" t="str">
        <f t="shared" si="1946"/>
        <v>Wird nicht erkannt</v>
      </c>
      <c r="AAP107" s="26" t="str">
        <f t="shared" si="1946"/>
        <v>Wird nicht erkannt</v>
      </c>
      <c r="AAQ107" s="26" t="str">
        <f t="shared" si="1946"/>
        <v>Wird nicht erkannt</v>
      </c>
      <c r="AAR107" s="26" t="str">
        <f t="shared" si="1946"/>
        <v>Wird nicht erkannt</v>
      </c>
      <c r="AAS107" s="26" t="str">
        <f t="shared" si="1946"/>
        <v>Wird nicht erkannt</v>
      </c>
      <c r="AAT107" s="26" t="str">
        <f t="shared" si="1946"/>
        <v>Wird nicht erkannt</v>
      </c>
      <c r="AAU107" s="26" t="str">
        <f t="shared" si="1946"/>
        <v>Wird nicht erkannt</v>
      </c>
      <c r="AAV107" s="26" t="str">
        <f t="shared" si="1946"/>
        <v>Wird nicht erkannt</v>
      </c>
      <c r="AAW107" s="26" t="str">
        <f t="shared" si="1946"/>
        <v>Wird nicht erkannt</v>
      </c>
      <c r="AAX107" s="26" t="str">
        <f t="shared" si="1946"/>
        <v>Wird nicht erkannt</v>
      </c>
      <c r="AAY107" s="26" t="str">
        <f t="shared" si="1946"/>
        <v>Wird nicht erkannt</v>
      </c>
      <c r="AAZ107" s="26" t="str">
        <f t="shared" si="1946"/>
        <v>Wird nicht erkannt</v>
      </c>
      <c r="ABA107" s="26" t="str">
        <f t="shared" si="1946"/>
        <v>Wird nicht erkannt</v>
      </c>
      <c r="ABB107" s="26" t="str">
        <f t="shared" si="1946"/>
        <v>Wird nicht erkannt</v>
      </c>
      <c r="ABC107" s="26" t="str">
        <f t="shared" si="1946"/>
        <v>Wird nicht erkannt</v>
      </c>
      <c r="ABD107" s="26" t="str">
        <f t="shared" si="1946"/>
        <v>Wird nicht erkannt</v>
      </c>
      <c r="ABE107" s="26" t="str">
        <f t="shared" si="1946"/>
        <v>Wird nicht erkannt</v>
      </c>
      <c r="ABF107" s="26" t="str">
        <f t="shared" si="1946"/>
        <v>Wird nicht erkannt</v>
      </c>
      <c r="ABG107" s="26" t="str">
        <f t="shared" si="1946"/>
        <v>Wird nicht erkannt</v>
      </c>
      <c r="ABH107" s="26" t="str">
        <f t="shared" si="1946"/>
        <v>Wird nicht erkannt</v>
      </c>
      <c r="ABI107" s="26" t="str">
        <f t="shared" si="1946"/>
        <v>Wird nicht erkannt</v>
      </c>
      <c r="ABJ107" s="26" t="str">
        <f t="shared" si="1946"/>
        <v>Wird nicht erkannt</v>
      </c>
      <c r="ABK107" s="26" t="str">
        <f t="shared" si="1946"/>
        <v>Wird nicht erkannt</v>
      </c>
      <c r="ABL107" s="26" t="str">
        <f t="shared" si="1946"/>
        <v>Wird nicht erkannt</v>
      </c>
      <c r="ABM107" s="26" t="str">
        <f t="shared" si="1946"/>
        <v>Wird nicht erkannt</v>
      </c>
      <c r="ABN107" s="26" t="str">
        <f t="shared" si="1946"/>
        <v>Wird nicht erkannt</v>
      </c>
      <c r="ABO107" s="26" t="str">
        <f t="shared" si="1946"/>
        <v>Wird nicht erkannt</v>
      </c>
      <c r="ABP107" s="26" t="str">
        <f t="shared" si="1946"/>
        <v>Wird nicht erkannt</v>
      </c>
      <c r="ABQ107" s="26" t="str">
        <f t="shared" si="1946"/>
        <v>Wird nicht erkannt</v>
      </c>
      <c r="ABR107" s="26" t="str">
        <f t="shared" si="1946"/>
        <v>Wird nicht erkannt</v>
      </c>
      <c r="ABS107" s="26" t="str">
        <f t="shared" si="1946"/>
        <v>Wird nicht erkannt</v>
      </c>
      <c r="ABT107" s="26" t="str">
        <f t="shared" si="1946"/>
        <v>Wird nicht erkannt</v>
      </c>
      <c r="ABU107" s="26" t="str">
        <f t="shared" si="1946"/>
        <v>Wird nicht erkannt</v>
      </c>
      <c r="ABV107" s="26" t="str">
        <f t="shared" si="1946"/>
        <v>Wird nicht erkannt</v>
      </c>
      <c r="ABW107" s="26" t="str">
        <f t="shared" si="1946"/>
        <v>Wird nicht erkannt</v>
      </c>
      <c r="ABX107" s="26" t="str">
        <f t="shared" si="1946"/>
        <v>Wird nicht erkannt</v>
      </c>
      <c r="ABY107" s="26" t="str">
        <f t="shared" si="1946"/>
        <v>Wird nicht erkannt</v>
      </c>
      <c r="ABZ107" s="26" t="str">
        <f t="shared" si="1946"/>
        <v>Wird nicht erkannt</v>
      </c>
      <c r="ACA107" s="26" t="str">
        <f t="shared" si="1946"/>
        <v>Wird nicht erkannt</v>
      </c>
      <c r="ACB107" s="26" t="str">
        <f t="shared" si="1946"/>
        <v>Wird nicht erkannt</v>
      </c>
      <c r="ACC107" s="26" t="str">
        <f t="shared" si="1946"/>
        <v>Wird nicht erkannt</v>
      </c>
      <c r="ACD107" s="26" t="str">
        <f t="shared" si="1946"/>
        <v>Wird nicht erkannt</v>
      </c>
      <c r="ACE107" s="26" t="str">
        <f t="shared" si="1946"/>
        <v>Wird nicht erkannt</v>
      </c>
      <c r="ACF107" s="26" t="str">
        <f t="shared" si="1946"/>
        <v>Wird nicht erkannt</v>
      </c>
      <c r="ACG107" s="26" t="str">
        <f t="shared" si="1946"/>
        <v>Wird nicht erkannt</v>
      </c>
      <c r="ACH107" s="26" t="str">
        <f t="shared" si="1946"/>
        <v>Wird nicht erkannt</v>
      </c>
      <c r="ACI107" s="26" t="str">
        <f t="shared" si="1946"/>
        <v>Wird nicht erkannt</v>
      </c>
      <c r="ACJ107" s="26" t="str">
        <f t="shared" si="1946"/>
        <v>Wird nicht erkannt</v>
      </c>
      <c r="ACK107" s="26" t="str">
        <f t="shared" si="1946"/>
        <v>Wird nicht erkannt</v>
      </c>
      <c r="ACL107" s="26" t="str">
        <f t="shared" si="1946"/>
        <v>Wird nicht erkannt</v>
      </c>
      <c r="ACM107" s="26" t="str">
        <f t="shared" si="1946"/>
        <v>Wird nicht erkannt</v>
      </c>
      <c r="ACN107" s="26" t="str">
        <f t="shared" si="1946"/>
        <v>Wird nicht erkannt</v>
      </c>
      <c r="ACO107" s="26" t="str">
        <f t="shared" si="1946"/>
        <v>Wird nicht erkannt</v>
      </c>
      <c r="ACP107" s="26" t="str">
        <f t="shared" si="1946"/>
        <v>Wird nicht erkannt</v>
      </c>
      <c r="ACQ107" s="26" t="str">
        <f t="shared" si="1946"/>
        <v>Wird nicht erkannt</v>
      </c>
      <c r="ACR107" s="26" t="str">
        <f t="shared" si="1946"/>
        <v>Wird nicht erkannt</v>
      </c>
      <c r="ACS107" s="26" t="str">
        <f t="shared" si="1946"/>
        <v>Wird nicht erkannt</v>
      </c>
      <c r="ACT107" s="26" t="str">
        <f t="shared" si="1946"/>
        <v>Wird nicht erkannt</v>
      </c>
      <c r="ACU107" s="26" t="str">
        <f t="shared" ref="ACU107:ADC107" si="1947">IFERROR(CONCATENATE(TEXT(ACU102,"0"),"|",TEXT(ACU103,"0")),"Wird nicht erkannt")</f>
        <v>Wird nicht erkannt</v>
      </c>
      <c r="ACV107" s="26" t="str">
        <f t="shared" si="1947"/>
        <v>Wird nicht erkannt</v>
      </c>
      <c r="ACW107" s="26" t="str">
        <f t="shared" si="1947"/>
        <v>Wird nicht erkannt</v>
      </c>
      <c r="ACX107" s="26" t="str">
        <f t="shared" si="1947"/>
        <v>Wird nicht erkannt</v>
      </c>
      <c r="ACY107" s="26" t="str">
        <f t="shared" si="1947"/>
        <v>Wird nicht erkannt</v>
      </c>
      <c r="ACZ107" s="26" t="str">
        <f t="shared" si="1947"/>
        <v>Wird nicht erkannt</v>
      </c>
      <c r="ADA107" s="26" t="str">
        <f t="shared" si="1947"/>
        <v>Wird nicht erkannt</v>
      </c>
      <c r="ADB107" s="26" t="str">
        <f t="shared" si="1947"/>
        <v>Wird nicht erkannt</v>
      </c>
      <c r="ADC107" s="26" t="str">
        <f t="shared" si="1947"/>
        <v>Wird nicht erkannt</v>
      </c>
      <c r="ADD107" s="26" t="str">
        <f t="shared" ref="ADD107:AFO107" si="1948">IFERROR(CONCATENATE(TEXT(ADD102,"0"),"|",TEXT(ADD103,"0")),"Wird nicht erkannt")</f>
        <v>Wird nicht erkannt</v>
      </c>
      <c r="ADE107" s="26" t="str">
        <f t="shared" si="1948"/>
        <v>Wird nicht erkannt</v>
      </c>
      <c r="ADF107" s="26" t="str">
        <f t="shared" si="1948"/>
        <v>Wird nicht erkannt</v>
      </c>
      <c r="ADG107" s="26" t="str">
        <f t="shared" si="1948"/>
        <v>Wird nicht erkannt</v>
      </c>
      <c r="ADH107" s="26" t="str">
        <f t="shared" si="1948"/>
        <v>Wird nicht erkannt</v>
      </c>
      <c r="ADI107" s="26" t="str">
        <f t="shared" si="1948"/>
        <v>Wird nicht erkannt</v>
      </c>
      <c r="ADJ107" s="26" t="str">
        <f t="shared" si="1948"/>
        <v>Wird nicht erkannt</v>
      </c>
      <c r="ADK107" s="26" t="str">
        <f t="shared" si="1948"/>
        <v>Wird nicht erkannt</v>
      </c>
      <c r="ADL107" s="26" t="str">
        <f t="shared" si="1948"/>
        <v>Wird nicht erkannt</v>
      </c>
      <c r="ADM107" s="26" t="str">
        <f t="shared" si="1948"/>
        <v>Wird nicht erkannt</v>
      </c>
      <c r="ADN107" s="26" t="str">
        <f t="shared" si="1948"/>
        <v>Wird nicht erkannt</v>
      </c>
      <c r="ADO107" s="26" t="str">
        <f t="shared" si="1948"/>
        <v>Wird nicht erkannt</v>
      </c>
      <c r="ADP107" s="26" t="str">
        <f t="shared" si="1948"/>
        <v>Wird nicht erkannt</v>
      </c>
      <c r="ADQ107" s="26" t="str">
        <f t="shared" si="1948"/>
        <v>Wird nicht erkannt</v>
      </c>
      <c r="ADR107" s="26" t="str">
        <f t="shared" si="1948"/>
        <v>Wird nicht erkannt</v>
      </c>
      <c r="ADS107" s="26" t="str">
        <f t="shared" si="1948"/>
        <v>Wird nicht erkannt</v>
      </c>
      <c r="ADT107" s="26" t="str">
        <f t="shared" si="1948"/>
        <v>Wird nicht erkannt</v>
      </c>
      <c r="ADU107" s="26" t="str">
        <f t="shared" si="1948"/>
        <v>Wird nicht erkannt</v>
      </c>
      <c r="ADV107" s="26" t="str">
        <f t="shared" si="1948"/>
        <v>Wird nicht erkannt</v>
      </c>
      <c r="ADW107" s="26" t="str">
        <f t="shared" si="1948"/>
        <v>Wird nicht erkannt</v>
      </c>
      <c r="ADX107" s="26" t="str">
        <f t="shared" si="1948"/>
        <v>Wird nicht erkannt</v>
      </c>
      <c r="ADY107" s="26" t="str">
        <f t="shared" si="1948"/>
        <v>Wird nicht erkannt</v>
      </c>
      <c r="ADZ107" s="26" t="str">
        <f t="shared" si="1948"/>
        <v>Wird nicht erkannt</v>
      </c>
      <c r="AEA107" s="26" t="str">
        <f t="shared" si="1948"/>
        <v>Wird nicht erkannt</v>
      </c>
      <c r="AEB107" s="26" t="str">
        <f t="shared" si="1948"/>
        <v>Wird nicht erkannt</v>
      </c>
      <c r="AEC107" s="26" t="str">
        <f t="shared" si="1948"/>
        <v>Wird nicht erkannt</v>
      </c>
      <c r="AED107" s="26" t="str">
        <f t="shared" si="1948"/>
        <v>Wird nicht erkannt</v>
      </c>
      <c r="AEE107" s="26" t="str">
        <f t="shared" si="1948"/>
        <v>Wird nicht erkannt</v>
      </c>
      <c r="AEF107" s="26" t="str">
        <f t="shared" si="1948"/>
        <v>Wird nicht erkannt</v>
      </c>
      <c r="AEG107" s="26" t="str">
        <f t="shared" si="1948"/>
        <v>Wird nicht erkannt</v>
      </c>
      <c r="AEH107" s="26" t="str">
        <f t="shared" si="1948"/>
        <v>Wird nicht erkannt</v>
      </c>
      <c r="AEI107" s="26" t="str">
        <f t="shared" si="1948"/>
        <v>Wird nicht erkannt</v>
      </c>
      <c r="AEJ107" s="26" t="str">
        <f t="shared" si="1948"/>
        <v>Wird nicht erkannt</v>
      </c>
      <c r="AEK107" s="26" t="str">
        <f t="shared" si="1948"/>
        <v>Wird nicht erkannt</v>
      </c>
      <c r="AEL107" s="26" t="str">
        <f t="shared" si="1948"/>
        <v>Wird nicht erkannt</v>
      </c>
      <c r="AEM107" s="26" t="str">
        <f t="shared" si="1948"/>
        <v>Wird nicht erkannt</v>
      </c>
      <c r="AEN107" s="26" t="str">
        <f t="shared" si="1948"/>
        <v>Wird nicht erkannt</v>
      </c>
      <c r="AEO107" s="26" t="str">
        <f t="shared" si="1948"/>
        <v>Wird nicht erkannt</v>
      </c>
      <c r="AEP107" s="26" t="str">
        <f t="shared" si="1948"/>
        <v>Wird nicht erkannt</v>
      </c>
      <c r="AEQ107" s="26" t="str">
        <f t="shared" si="1948"/>
        <v>Wird nicht erkannt</v>
      </c>
      <c r="AER107" s="26" t="str">
        <f t="shared" si="1948"/>
        <v>Wird nicht erkannt</v>
      </c>
      <c r="AES107" s="26" t="str">
        <f t="shared" si="1948"/>
        <v>Wird nicht erkannt</v>
      </c>
      <c r="AET107" s="26" t="str">
        <f t="shared" si="1948"/>
        <v>Wird nicht erkannt</v>
      </c>
      <c r="AEU107" s="26" t="str">
        <f t="shared" si="1948"/>
        <v>Wird nicht erkannt</v>
      </c>
      <c r="AEV107" s="26" t="str">
        <f t="shared" si="1948"/>
        <v>Wird nicht erkannt</v>
      </c>
      <c r="AEW107" s="26" t="str">
        <f t="shared" si="1948"/>
        <v>Wird nicht erkannt</v>
      </c>
      <c r="AEX107" s="26" t="str">
        <f t="shared" si="1948"/>
        <v>Wird nicht erkannt</v>
      </c>
      <c r="AEY107" s="26" t="str">
        <f t="shared" si="1948"/>
        <v>Wird nicht erkannt</v>
      </c>
      <c r="AEZ107" s="26" t="str">
        <f t="shared" si="1948"/>
        <v>Wird nicht erkannt</v>
      </c>
      <c r="AFA107" s="26" t="str">
        <f t="shared" si="1948"/>
        <v>Wird nicht erkannt</v>
      </c>
      <c r="AFB107" s="26" t="str">
        <f t="shared" si="1948"/>
        <v>Wird nicht erkannt</v>
      </c>
      <c r="AFC107" s="26" t="str">
        <f t="shared" si="1948"/>
        <v>Wird nicht erkannt</v>
      </c>
      <c r="AFD107" s="26" t="str">
        <f t="shared" si="1948"/>
        <v>Wird nicht erkannt</v>
      </c>
      <c r="AFE107" s="26" t="str">
        <f t="shared" si="1948"/>
        <v>Wird nicht erkannt</v>
      </c>
      <c r="AFF107" s="26" t="str">
        <f t="shared" si="1948"/>
        <v>Wird nicht erkannt</v>
      </c>
      <c r="AFG107" s="26" t="str">
        <f t="shared" si="1948"/>
        <v>Wird nicht erkannt</v>
      </c>
      <c r="AFH107" s="26" t="str">
        <f t="shared" si="1948"/>
        <v>Wird nicht erkannt</v>
      </c>
      <c r="AFI107" s="26" t="str">
        <f t="shared" si="1948"/>
        <v>Wird nicht erkannt</v>
      </c>
      <c r="AFJ107" s="26" t="str">
        <f t="shared" si="1948"/>
        <v>Wird nicht erkannt</v>
      </c>
      <c r="AFK107" s="26" t="str">
        <f t="shared" si="1948"/>
        <v>Wird nicht erkannt</v>
      </c>
      <c r="AFL107" s="26" t="str">
        <f t="shared" si="1948"/>
        <v>Wird nicht erkannt</v>
      </c>
      <c r="AFM107" s="26" t="str">
        <f t="shared" si="1948"/>
        <v>Wird nicht erkannt</v>
      </c>
      <c r="AFN107" s="26" t="str">
        <f t="shared" si="1948"/>
        <v>Wird nicht erkannt</v>
      </c>
      <c r="AFO107" s="26" t="str">
        <f t="shared" si="1948"/>
        <v>Wird nicht erkannt</v>
      </c>
      <c r="AFP107" s="26" t="str">
        <f t="shared" ref="AFP107:AIA107" si="1949">IFERROR(CONCATENATE(TEXT(AFP102,"0"),"|",TEXT(AFP103,"0")),"Wird nicht erkannt")</f>
        <v>Wird nicht erkannt</v>
      </c>
      <c r="AFQ107" s="26" t="str">
        <f t="shared" si="1949"/>
        <v>Wird nicht erkannt</v>
      </c>
      <c r="AFR107" s="26" t="str">
        <f t="shared" si="1949"/>
        <v>Wird nicht erkannt</v>
      </c>
      <c r="AFS107" s="26" t="str">
        <f t="shared" si="1949"/>
        <v>Wird nicht erkannt</v>
      </c>
      <c r="AFT107" s="26" t="str">
        <f t="shared" si="1949"/>
        <v>Wird nicht erkannt</v>
      </c>
      <c r="AFU107" s="26" t="str">
        <f t="shared" si="1949"/>
        <v>Wird nicht erkannt</v>
      </c>
      <c r="AFV107" s="26" t="str">
        <f t="shared" si="1949"/>
        <v>Wird nicht erkannt</v>
      </c>
      <c r="AFW107" s="26" t="str">
        <f t="shared" si="1949"/>
        <v>Wird nicht erkannt</v>
      </c>
      <c r="AFX107" s="26" t="str">
        <f t="shared" si="1949"/>
        <v>Wird nicht erkannt</v>
      </c>
      <c r="AFY107" s="26" t="str">
        <f t="shared" si="1949"/>
        <v>Wird nicht erkannt</v>
      </c>
      <c r="AFZ107" s="26" t="str">
        <f t="shared" si="1949"/>
        <v>Wird nicht erkannt</v>
      </c>
      <c r="AGA107" s="26" t="str">
        <f t="shared" si="1949"/>
        <v>Wird nicht erkannt</v>
      </c>
      <c r="AGB107" s="26" t="str">
        <f t="shared" si="1949"/>
        <v>Wird nicht erkannt</v>
      </c>
      <c r="AGC107" s="26" t="str">
        <f t="shared" si="1949"/>
        <v>Wird nicht erkannt</v>
      </c>
      <c r="AGD107" s="26" t="str">
        <f t="shared" si="1949"/>
        <v>Wird nicht erkannt</v>
      </c>
      <c r="AGE107" s="26" t="str">
        <f t="shared" si="1949"/>
        <v>Wird nicht erkannt</v>
      </c>
      <c r="AGF107" s="26" t="str">
        <f t="shared" si="1949"/>
        <v>Wird nicht erkannt</v>
      </c>
      <c r="AGG107" s="26" t="str">
        <f t="shared" si="1949"/>
        <v>Wird nicht erkannt</v>
      </c>
      <c r="AGH107" s="26" t="str">
        <f t="shared" si="1949"/>
        <v>Wird nicht erkannt</v>
      </c>
      <c r="AGI107" s="26" t="str">
        <f t="shared" si="1949"/>
        <v>Wird nicht erkannt</v>
      </c>
      <c r="AGJ107" s="26" t="str">
        <f t="shared" si="1949"/>
        <v>Wird nicht erkannt</v>
      </c>
      <c r="AGK107" s="26" t="str">
        <f t="shared" si="1949"/>
        <v>Wird nicht erkannt</v>
      </c>
      <c r="AGL107" s="26" t="str">
        <f t="shared" si="1949"/>
        <v>Wird nicht erkannt</v>
      </c>
      <c r="AGM107" s="26" t="str">
        <f t="shared" si="1949"/>
        <v>Wird nicht erkannt</v>
      </c>
      <c r="AGN107" s="26" t="str">
        <f t="shared" si="1949"/>
        <v>Wird nicht erkannt</v>
      </c>
      <c r="AGO107" s="26" t="str">
        <f t="shared" si="1949"/>
        <v>Wird nicht erkannt</v>
      </c>
      <c r="AGP107" s="26" t="str">
        <f t="shared" si="1949"/>
        <v>Wird nicht erkannt</v>
      </c>
      <c r="AGQ107" s="26" t="str">
        <f t="shared" si="1949"/>
        <v>Wird nicht erkannt</v>
      </c>
      <c r="AGR107" s="26" t="str">
        <f t="shared" si="1949"/>
        <v>Wird nicht erkannt</v>
      </c>
      <c r="AGS107" s="26" t="str">
        <f t="shared" si="1949"/>
        <v>Wird nicht erkannt</v>
      </c>
      <c r="AGT107" s="26" t="str">
        <f t="shared" si="1949"/>
        <v>Wird nicht erkannt</v>
      </c>
      <c r="AGU107" s="26" t="str">
        <f t="shared" si="1949"/>
        <v>Wird nicht erkannt</v>
      </c>
      <c r="AGV107" s="26" t="str">
        <f t="shared" si="1949"/>
        <v>Wird nicht erkannt</v>
      </c>
      <c r="AGW107" s="26" t="str">
        <f t="shared" si="1949"/>
        <v>Wird nicht erkannt</v>
      </c>
      <c r="AGX107" s="26" t="str">
        <f t="shared" si="1949"/>
        <v>Wird nicht erkannt</v>
      </c>
      <c r="AGY107" s="26" t="str">
        <f t="shared" si="1949"/>
        <v>Wird nicht erkannt</v>
      </c>
      <c r="AGZ107" s="26" t="str">
        <f t="shared" si="1949"/>
        <v>Wird nicht erkannt</v>
      </c>
      <c r="AHA107" s="26" t="str">
        <f t="shared" si="1949"/>
        <v>Wird nicht erkannt</v>
      </c>
      <c r="AHB107" s="26" t="str">
        <f t="shared" si="1949"/>
        <v>Wird nicht erkannt</v>
      </c>
      <c r="AHC107" s="26" t="str">
        <f t="shared" si="1949"/>
        <v>Wird nicht erkannt</v>
      </c>
      <c r="AHD107" s="26" t="str">
        <f t="shared" si="1949"/>
        <v>Wird nicht erkannt</v>
      </c>
      <c r="AHE107" s="26" t="str">
        <f t="shared" si="1949"/>
        <v>Wird nicht erkannt</v>
      </c>
      <c r="AHF107" s="26" t="str">
        <f t="shared" si="1949"/>
        <v>Wird nicht erkannt</v>
      </c>
      <c r="AHG107" s="26" t="str">
        <f t="shared" si="1949"/>
        <v>Wird nicht erkannt</v>
      </c>
      <c r="AHH107" s="26" t="str">
        <f t="shared" si="1949"/>
        <v>Wird nicht erkannt</v>
      </c>
      <c r="AHI107" s="26" t="str">
        <f t="shared" si="1949"/>
        <v>Wird nicht erkannt</v>
      </c>
      <c r="AHJ107" s="26" t="str">
        <f t="shared" si="1949"/>
        <v>Wird nicht erkannt</v>
      </c>
      <c r="AHK107" s="26" t="str">
        <f t="shared" si="1949"/>
        <v>Wird nicht erkannt</v>
      </c>
      <c r="AHL107" s="26" t="str">
        <f t="shared" si="1949"/>
        <v>Wird nicht erkannt</v>
      </c>
      <c r="AHM107" s="26" t="str">
        <f t="shared" si="1949"/>
        <v>Wird nicht erkannt</v>
      </c>
      <c r="AHN107" s="26" t="str">
        <f t="shared" si="1949"/>
        <v>Wird nicht erkannt</v>
      </c>
      <c r="AHO107" s="26" t="str">
        <f t="shared" si="1949"/>
        <v>Wird nicht erkannt</v>
      </c>
      <c r="AHP107" s="26" t="str">
        <f t="shared" si="1949"/>
        <v>Wird nicht erkannt</v>
      </c>
      <c r="AHQ107" s="26" t="str">
        <f t="shared" si="1949"/>
        <v>Wird nicht erkannt</v>
      </c>
      <c r="AHR107" s="26" t="str">
        <f t="shared" si="1949"/>
        <v>Wird nicht erkannt</v>
      </c>
      <c r="AHS107" s="26" t="str">
        <f t="shared" si="1949"/>
        <v>Wird nicht erkannt</v>
      </c>
      <c r="AHT107" s="26" t="str">
        <f t="shared" si="1949"/>
        <v>Wird nicht erkannt</v>
      </c>
      <c r="AHU107" s="26" t="str">
        <f t="shared" si="1949"/>
        <v>Wird nicht erkannt</v>
      </c>
      <c r="AHV107" s="26" t="str">
        <f t="shared" si="1949"/>
        <v>Wird nicht erkannt</v>
      </c>
      <c r="AHW107" s="26" t="str">
        <f t="shared" si="1949"/>
        <v>Wird nicht erkannt</v>
      </c>
      <c r="AHX107" s="26" t="str">
        <f t="shared" si="1949"/>
        <v>Wird nicht erkannt</v>
      </c>
      <c r="AHY107" s="26" t="str">
        <f t="shared" si="1949"/>
        <v>Wird nicht erkannt</v>
      </c>
      <c r="AHZ107" s="26" t="str">
        <f t="shared" si="1949"/>
        <v>Wird nicht erkannt</v>
      </c>
      <c r="AIA107" s="26" t="str">
        <f t="shared" si="1949"/>
        <v>Wird nicht erkannt</v>
      </c>
      <c r="AIB107" s="26" t="str">
        <f t="shared" ref="AIB107:AKM107" si="1950">IFERROR(CONCATENATE(TEXT(AIB102,"0"),"|",TEXT(AIB103,"0")),"Wird nicht erkannt")</f>
        <v>Wird nicht erkannt</v>
      </c>
      <c r="AIC107" s="26" t="str">
        <f t="shared" si="1950"/>
        <v>Wird nicht erkannt</v>
      </c>
      <c r="AID107" s="26" t="str">
        <f t="shared" si="1950"/>
        <v>Wird nicht erkannt</v>
      </c>
      <c r="AIE107" s="26" t="str">
        <f t="shared" si="1950"/>
        <v>Wird nicht erkannt</v>
      </c>
      <c r="AIF107" s="26" t="str">
        <f t="shared" si="1950"/>
        <v>Wird nicht erkannt</v>
      </c>
      <c r="AIG107" s="26" t="str">
        <f t="shared" si="1950"/>
        <v>Wird nicht erkannt</v>
      </c>
      <c r="AIH107" s="26" t="str">
        <f t="shared" si="1950"/>
        <v>Wird nicht erkannt</v>
      </c>
      <c r="AII107" s="26" t="str">
        <f t="shared" si="1950"/>
        <v>Wird nicht erkannt</v>
      </c>
      <c r="AIJ107" s="26" t="str">
        <f t="shared" si="1950"/>
        <v>Wird nicht erkannt</v>
      </c>
      <c r="AIK107" s="26" t="str">
        <f t="shared" si="1950"/>
        <v>Wird nicht erkannt</v>
      </c>
      <c r="AIL107" s="26" t="str">
        <f t="shared" si="1950"/>
        <v>Wird nicht erkannt</v>
      </c>
      <c r="AIM107" s="26" t="str">
        <f t="shared" si="1950"/>
        <v>Wird nicht erkannt</v>
      </c>
      <c r="AIN107" s="26" t="str">
        <f t="shared" si="1950"/>
        <v>Wird nicht erkannt</v>
      </c>
      <c r="AIO107" s="26" t="str">
        <f t="shared" si="1950"/>
        <v>Wird nicht erkannt</v>
      </c>
      <c r="AIP107" s="26" t="str">
        <f t="shared" si="1950"/>
        <v>Wird nicht erkannt</v>
      </c>
      <c r="AIQ107" s="26" t="str">
        <f t="shared" si="1950"/>
        <v>Wird nicht erkannt</v>
      </c>
      <c r="AIR107" s="26" t="str">
        <f t="shared" si="1950"/>
        <v>Wird nicht erkannt</v>
      </c>
      <c r="AIS107" s="26" t="str">
        <f t="shared" si="1950"/>
        <v>Wird nicht erkannt</v>
      </c>
      <c r="AIT107" s="26" t="str">
        <f t="shared" si="1950"/>
        <v>Wird nicht erkannt</v>
      </c>
      <c r="AIU107" s="26" t="str">
        <f t="shared" si="1950"/>
        <v>Wird nicht erkannt</v>
      </c>
      <c r="AIV107" s="26" t="str">
        <f t="shared" si="1950"/>
        <v>Wird nicht erkannt</v>
      </c>
      <c r="AIW107" s="26" t="str">
        <f t="shared" si="1950"/>
        <v>Wird nicht erkannt</v>
      </c>
      <c r="AIX107" s="26" t="str">
        <f t="shared" si="1950"/>
        <v>Wird nicht erkannt</v>
      </c>
      <c r="AIY107" s="26" t="str">
        <f t="shared" si="1950"/>
        <v>Wird nicht erkannt</v>
      </c>
      <c r="AIZ107" s="26" t="str">
        <f t="shared" si="1950"/>
        <v>Wird nicht erkannt</v>
      </c>
      <c r="AJA107" s="26" t="str">
        <f t="shared" si="1950"/>
        <v>Wird nicht erkannt</v>
      </c>
      <c r="AJB107" s="26" t="str">
        <f t="shared" si="1950"/>
        <v>Wird nicht erkannt</v>
      </c>
      <c r="AJC107" s="26" t="str">
        <f t="shared" si="1950"/>
        <v>Wird nicht erkannt</v>
      </c>
      <c r="AJD107" s="26" t="str">
        <f t="shared" si="1950"/>
        <v>Wird nicht erkannt</v>
      </c>
      <c r="AJE107" s="26" t="str">
        <f t="shared" si="1950"/>
        <v>Wird nicht erkannt</v>
      </c>
      <c r="AJF107" s="26" t="str">
        <f t="shared" si="1950"/>
        <v>Wird nicht erkannt</v>
      </c>
      <c r="AJG107" s="26" t="str">
        <f t="shared" si="1950"/>
        <v>Wird nicht erkannt</v>
      </c>
      <c r="AJH107" s="26" t="str">
        <f t="shared" si="1950"/>
        <v>Wird nicht erkannt</v>
      </c>
      <c r="AJI107" s="26" t="str">
        <f t="shared" si="1950"/>
        <v>Wird nicht erkannt</v>
      </c>
      <c r="AJJ107" s="26" t="str">
        <f t="shared" si="1950"/>
        <v>Wird nicht erkannt</v>
      </c>
      <c r="AJK107" s="26" t="str">
        <f t="shared" si="1950"/>
        <v>Wird nicht erkannt</v>
      </c>
      <c r="AJL107" s="26" t="str">
        <f t="shared" si="1950"/>
        <v>Wird nicht erkannt</v>
      </c>
      <c r="AJM107" s="26" t="str">
        <f t="shared" si="1950"/>
        <v>Wird nicht erkannt</v>
      </c>
      <c r="AJN107" s="26" t="str">
        <f t="shared" si="1950"/>
        <v>Wird nicht erkannt</v>
      </c>
      <c r="AJO107" s="26" t="str">
        <f t="shared" si="1950"/>
        <v>Wird nicht erkannt</v>
      </c>
      <c r="AJP107" s="26" t="str">
        <f t="shared" si="1950"/>
        <v>Wird nicht erkannt</v>
      </c>
      <c r="AJQ107" s="26" t="str">
        <f t="shared" si="1950"/>
        <v>Wird nicht erkannt</v>
      </c>
      <c r="AJR107" s="26" t="str">
        <f t="shared" si="1950"/>
        <v>Wird nicht erkannt</v>
      </c>
      <c r="AJS107" s="26" t="str">
        <f t="shared" si="1950"/>
        <v>Wird nicht erkannt</v>
      </c>
      <c r="AJT107" s="26" t="str">
        <f t="shared" si="1950"/>
        <v>Wird nicht erkannt</v>
      </c>
      <c r="AJU107" s="26" t="str">
        <f t="shared" si="1950"/>
        <v>Wird nicht erkannt</v>
      </c>
      <c r="AJV107" s="26" t="str">
        <f t="shared" si="1950"/>
        <v>Wird nicht erkannt</v>
      </c>
      <c r="AJW107" s="26" t="str">
        <f t="shared" si="1950"/>
        <v>Wird nicht erkannt</v>
      </c>
      <c r="AJX107" s="26" t="str">
        <f t="shared" si="1950"/>
        <v>Wird nicht erkannt</v>
      </c>
      <c r="AJY107" s="26" t="str">
        <f t="shared" si="1950"/>
        <v>Wird nicht erkannt</v>
      </c>
      <c r="AJZ107" s="26" t="str">
        <f t="shared" si="1950"/>
        <v>Wird nicht erkannt</v>
      </c>
      <c r="AKA107" s="26" t="str">
        <f t="shared" si="1950"/>
        <v>Wird nicht erkannt</v>
      </c>
      <c r="AKB107" s="26" t="str">
        <f t="shared" si="1950"/>
        <v>Wird nicht erkannt</v>
      </c>
      <c r="AKC107" s="26" t="str">
        <f t="shared" si="1950"/>
        <v>Wird nicht erkannt</v>
      </c>
      <c r="AKD107" s="26" t="str">
        <f t="shared" si="1950"/>
        <v>Wird nicht erkannt</v>
      </c>
      <c r="AKE107" s="26" t="str">
        <f t="shared" si="1950"/>
        <v>Wird nicht erkannt</v>
      </c>
      <c r="AKF107" s="26" t="str">
        <f t="shared" si="1950"/>
        <v>Wird nicht erkannt</v>
      </c>
      <c r="AKG107" s="26" t="str">
        <f t="shared" si="1950"/>
        <v>Wird nicht erkannt</v>
      </c>
      <c r="AKH107" s="26" t="str">
        <f t="shared" si="1950"/>
        <v>Wird nicht erkannt</v>
      </c>
      <c r="AKI107" s="26" t="str">
        <f t="shared" si="1950"/>
        <v>Wird nicht erkannt</v>
      </c>
      <c r="AKJ107" s="26" t="str">
        <f t="shared" si="1950"/>
        <v>Wird nicht erkannt</v>
      </c>
      <c r="AKK107" s="26" t="str">
        <f t="shared" si="1950"/>
        <v>Wird nicht erkannt</v>
      </c>
      <c r="AKL107" s="26" t="str">
        <f t="shared" si="1950"/>
        <v>Wird nicht erkannt</v>
      </c>
      <c r="AKM107" s="26" t="str">
        <f t="shared" si="1950"/>
        <v>Wird nicht erkannt</v>
      </c>
      <c r="AKN107" s="26" t="str">
        <f t="shared" ref="AKN107:ALQ107" si="1951">IFERROR(CONCATENATE(TEXT(AKN102,"0"),"|",TEXT(AKN103,"0")),"Wird nicht erkannt")</f>
        <v>Wird nicht erkannt</v>
      </c>
      <c r="AKO107" s="26" t="str">
        <f t="shared" si="1951"/>
        <v>Wird nicht erkannt</v>
      </c>
      <c r="AKP107" s="26" t="str">
        <f t="shared" si="1951"/>
        <v>Wird nicht erkannt</v>
      </c>
      <c r="AKQ107" s="26" t="str">
        <f t="shared" si="1951"/>
        <v>Wird nicht erkannt</v>
      </c>
      <c r="AKR107" s="26" t="str">
        <f t="shared" si="1951"/>
        <v>Wird nicht erkannt</v>
      </c>
      <c r="AKS107" s="26" t="str">
        <f t="shared" si="1951"/>
        <v>Wird nicht erkannt</v>
      </c>
      <c r="AKT107" s="26" t="str">
        <f t="shared" si="1951"/>
        <v>Wird nicht erkannt</v>
      </c>
      <c r="AKU107" s="26" t="str">
        <f t="shared" si="1951"/>
        <v>Wird nicht erkannt</v>
      </c>
      <c r="AKV107" s="26" t="str">
        <f t="shared" si="1951"/>
        <v>Wird nicht erkannt</v>
      </c>
      <c r="AKW107" s="26" t="str">
        <f t="shared" si="1951"/>
        <v>Wird nicht erkannt</v>
      </c>
      <c r="AKX107" s="26" t="str">
        <f t="shared" si="1951"/>
        <v>Wird nicht erkannt</v>
      </c>
      <c r="AKY107" s="26" t="str">
        <f t="shared" si="1951"/>
        <v>Wird nicht erkannt</v>
      </c>
      <c r="AKZ107" s="26" t="str">
        <f t="shared" si="1951"/>
        <v>Wird nicht erkannt</v>
      </c>
      <c r="ALA107" s="26" t="str">
        <f t="shared" si="1951"/>
        <v>Wird nicht erkannt</v>
      </c>
      <c r="ALB107" s="26" t="str">
        <f t="shared" si="1951"/>
        <v>Wird nicht erkannt</v>
      </c>
      <c r="ALC107" s="26" t="str">
        <f t="shared" si="1951"/>
        <v>Wird nicht erkannt</v>
      </c>
      <c r="ALD107" s="26" t="str">
        <f t="shared" si="1951"/>
        <v>Wird nicht erkannt</v>
      </c>
      <c r="ALE107" s="26" t="str">
        <f t="shared" si="1951"/>
        <v>Wird nicht erkannt</v>
      </c>
      <c r="ALF107" s="26" t="str">
        <f t="shared" si="1951"/>
        <v>Wird nicht erkannt</v>
      </c>
      <c r="ALG107" s="26" t="str">
        <f t="shared" si="1951"/>
        <v>Wird nicht erkannt</v>
      </c>
      <c r="ALH107" s="26" t="str">
        <f t="shared" si="1951"/>
        <v>Wird nicht erkannt</v>
      </c>
      <c r="ALI107" s="26" t="str">
        <f t="shared" si="1951"/>
        <v>Wird nicht erkannt</v>
      </c>
      <c r="ALJ107" s="26" t="str">
        <f t="shared" si="1951"/>
        <v>Wird nicht erkannt</v>
      </c>
      <c r="ALK107" s="26" t="str">
        <f t="shared" si="1951"/>
        <v>Wird nicht erkannt</v>
      </c>
      <c r="ALL107" s="26" t="str">
        <f t="shared" si="1951"/>
        <v>Wird nicht erkannt</v>
      </c>
      <c r="ALM107" s="26" t="str">
        <f t="shared" si="1951"/>
        <v>Wird nicht erkannt</v>
      </c>
      <c r="ALN107" s="26" t="str">
        <f t="shared" si="1951"/>
        <v>Wird nicht erkannt</v>
      </c>
      <c r="ALO107" s="26" t="str">
        <f t="shared" si="1951"/>
        <v>Wird nicht erkannt</v>
      </c>
      <c r="ALP107" s="26" t="str">
        <f t="shared" si="1951"/>
        <v>Wird nicht erkannt</v>
      </c>
      <c r="ALQ107" s="26" t="str">
        <f t="shared" si="1951"/>
        <v>Wird nicht erkannt</v>
      </c>
    </row>
    <row r="108" spans="1:1005" ht="15.75" hidden="1" thickBot="1" x14ac:dyDescent="0.3">
      <c r="D108" s="30" t="s">
        <v>30</v>
      </c>
      <c r="E108" s="32" t="str">
        <f>IFERROR(SQRT((E$4-E102)*(E$4-E102)+(E$5-E103)*(E$5-E103)),"Wird nicht erkannt")</f>
        <v>Wird nicht erkannt</v>
      </c>
      <c r="F108" s="32" t="str">
        <f>IFERROR(SQRT((F$4-F102)*(F$4-F102)+(F$5-F103)*(F$5-F103)),"Wird nicht erkannt")</f>
        <v>Wird nicht erkannt</v>
      </c>
      <c r="G108" s="32" t="str">
        <f>IFERROR(SQRT((G$4-G102)*(G$4-G102)+(G$5-G103)*(G$5-G103)),"Wird nicht erkannt")</f>
        <v>Wird nicht erkannt</v>
      </c>
      <c r="H108" s="32" t="str">
        <f t="shared" ref="H108:O108" si="1952">IFERROR(SQRT((H$4-H102)*(H$4-H102)+(H$5-H103)*(H$5-H103)),"Wird nicht erkannt")</f>
        <v>Wird nicht erkannt</v>
      </c>
      <c r="I108" s="32" t="str">
        <f t="shared" si="1952"/>
        <v>Wird nicht erkannt</v>
      </c>
      <c r="J108" s="32" t="str">
        <f t="shared" si="1952"/>
        <v>Wird nicht erkannt</v>
      </c>
      <c r="K108" s="32" t="str">
        <f t="shared" si="1952"/>
        <v>Wird nicht erkannt</v>
      </c>
      <c r="L108" s="32" t="str">
        <f t="shared" si="1952"/>
        <v>Wird nicht erkannt</v>
      </c>
      <c r="M108" s="32" t="str">
        <f t="shared" si="1952"/>
        <v>Wird nicht erkannt</v>
      </c>
      <c r="N108" s="32" t="str">
        <f t="shared" si="1952"/>
        <v>Wird nicht erkannt</v>
      </c>
      <c r="O108" s="32" t="str">
        <f t="shared" si="1952"/>
        <v>Wird nicht erkannt</v>
      </c>
      <c r="P108" s="32" t="str">
        <f t="shared" ref="P108:CA108" si="1953">IFERROR(SQRT((P$4-P102)*(P$4-P102)+(P$5-P103)*(P$5-P103)),"Wird nicht erkannt")</f>
        <v>Wird nicht erkannt</v>
      </c>
      <c r="Q108" s="32" t="str">
        <f t="shared" si="1953"/>
        <v>Wird nicht erkannt</v>
      </c>
      <c r="R108" s="32" t="str">
        <f t="shared" si="1953"/>
        <v>Wird nicht erkannt</v>
      </c>
      <c r="S108" s="32" t="str">
        <f t="shared" si="1953"/>
        <v>Wird nicht erkannt</v>
      </c>
      <c r="T108" s="32" t="str">
        <f t="shared" si="1953"/>
        <v>Wird nicht erkannt</v>
      </c>
      <c r="U108" s="32" t="str">
        <f t="shared" si="1953"/>
        <v>Wird nicht erkannt</v>
      </c>
      <c r="V108" s="32" t="str">
        <f t="shared" si="1953"/>
        <v>Wird nicht erkannt</v>
      </c>
      <c r="W108" s="32" t="str">
        <f t="shared" si="1953"/>
        <v>Wird nicht erkannt</v>
      </c>
      <c r="X108" s="32" t="str">
        <f t="shared" si="1953"/>
        <v>Wird nicht erkannt</v>
      </c>
      <c r="Y108" s="32" t="str">
        <f t="shared" si="1953"/>
        <v>Wird nicht erkannt</v>
      </c>
      <c r="Z108" s="32" t="str">
        <f t="shared" si="1953"/>
        <v>Wird nicht erkannt</v>
      </c>
      <c r="AA108" s="32" t="str">
        <f t="shared" si="1953"/>
        <v>Wird nicht erkannt</v>
      </c>
      <c r="AB108" s="32" t="str">
        <f t="shared" si="1953"/>
        <v>Wird nicht erkannt</v>
      </c>
      <c r="AC108" s="32" t="str">
        <f t="shared" si="1953"/>
        <v>Wird nicht erkannt</v>
      </c>
      <c r="AD108" s="32" t="str">
        <f t="shared" si="1953"/>
        <v>Wird nicht erkannt</v>
      </c>
      <c r="AE108" s="32" t="str">
        <f t="shared" si="1953"/>
        <v>Wird nicht erkannt</v>
      </c>
      <c r="AF108" s="32" t="str">
        <f t="shared" si="1953"/>
        <v>Wird nicht erkannt</v>
      </c>
      <c r="AG108" s="32" t="str">
        <f t="shared" si="1953"/>
        <v>Wird nicht erkannt</v>
      </c>
      <c r="AH108" s="32" t="str">
        <f t="shared" si="1953"/>
        <v>Wird nicht erkannt</v>
      </c>
      <c r="AI108" s="32" t="str">
        <f t="shared" si="1953"/>
        <v>Wird nicht erkannt</v>
      </c>
      <c r="AJ108" s="32" t="str">
        <f t="shared" si="1953"/>
        <v>Wird nicht erkannt</v>
      </c>
      <c r="AK108" s="32" t="str">
        <f t="shared" si="1953"/>
        <v>Wird nicht erkannt</v>
      </c>
      <c r="AL108" s="32" t="str">
        <f t="shared" si="1953"/>
        <v>Wird nicht erkannt</v>
      </c>
      <c r="AM108" s="32" t="str">
        <f t="shared" si="1953"/>
        <v>Wird nicht erkannt</v>
      </c>
      <c r="AN108" s="32" t="str">
        <f t="shared" si="1953"/>
        <v>Wird nicht erkannt</v>
      </c>
      <c r="AO108" s="32" t="str">
        <f t="shared" si="1953"/>
        <v>Wird nicht erkannt</v>
      </c>
      <c r="AP108" s="32" t="str">
        <f t="shared" si="1953"/>
        <v>Wird nicht erkannt</v>
      </c>
      <c r="AQ108" s="32" t="str">
        <f t="shared" si="1953"/>
        <v>Wird nicht erkannt</v>
      </c>
      <c r="AR108" s="32" t="str">
        <f t="shared" si="1953"/>
        <v>Wird nicht erkannt</v>
      </c>
      <c r="AS108" s="32" t="str">
        <f t="shared" si="1953"/>
        <v>Wird nicht erkannt</v>
      </c>
      <c r="AT108" s="32" t="str">
        <f t="shared" si="1953"/>
        <v>Wird nicht erkannt</v>
      </c>
      <c r="AU108" s="32" t="str">
        <f t="shared" si="1953"/>
        <v>Wird nicht erkannt</v>
      </c>
      <c r="AV108" s="32" t="str">
        <f t="shared" si="1953"/>
        <v>Wird nicht erkannt</v>
      </c>
      <c r="AW108" s="32" t="str">
        <f t="shared" si="1953"/>
        <v>Wird nicht erkannt</v>
      </c>
      <c r="AX108" s="32" t="str">
        <f t="shared" si="1953"/>
        <v>Wird nicht erkannt</v>
      </c>
      <c r="AY108" s="32" t="str">
        <f t="shared" si="1953"/>
        <v>Wird nicht erkannt</v>
      </c>
      <c r="AZ108" s="32" t="str">
        <f t="shared" si="1953"/>
        <v>Wird nicht erkannt</v>
      </c>
      <c r="BA108" s="32" t="str">
        <f t="shared" si="1953"/>
        <v>Wird nicht erkannt</v>
      </c>
      <c r="BB108" s="32" t="str">
        <f t="shared" si="1953"/>
        <v>Wird nicht erkannt</v>
      </c>
      <c r="BC108" s="32" t="str">
        <f t="shared" si="1953"/>
        <v>Wird nicht erkannt</v>
      </c>
      <c r="BD108" s="32" t="str">
        <f t="shared" si="1953"/>
        <v>Wird nicht erkannt</v>
      </c>
      <c r="BE108" s="32" t="str">
        <f t="shared" si="1953"/>
        <v>Wird nicht erkannt</v>
      </c>
      <c r="BF108" s="32" t="str">
        <f t="shared" si="1953"/>
        <v>Wird nicht erkannt</v>
      </c>
      <c r="BG108" s="32" t="str">
        <f t="shared" si="1953"/>
        <v>Wird nicht erkannt</v>
      </c>
      <c r="BH108" s="32" t="str">
        <f t="shared" si="1953"/>
        <v>Wird nicht erkannt</v>
      </c>
      <c r="BI108" s="32" t="str">
        <f t="shared" si="1953"/>
        <v>Wird nicht erkannt</v>
      </c>
      <c r="BJ108" s="32" t="str">
        <f t="shared" si="1953"/>
        <v>Wird nicht erkannt</v>
      </c>
      <c r="BK108" s="32" t="str">
        <f t="shared" si="1953"/>
        <v>Wird nicht erkannt</v>
      </c>
      <c r="BL108" s="32" t="str">
        <f t="shared" si="1953"/>
        <v>Wird nicht erkannt</v>
      </c>
      <c r="BM108" s="32" t="str">
        <f t="shared" si="1953"/>
        <v>Wird nicht erkannt</v>
      </c>
      <c r="BN108" s="32" t="str">
        <f t="shared" si="1953"/>
        <v>Wird nicht erkannt</v>
      </c>
      <c r="BO108" s="32" t="str">
        <f t="shared" si="1953"/>
        <v>Wird nicht erkannt</v>
      </c>
      <c r="BP108" s="32" t="str">
        <f t="shared" si="1953"/>
        <v>Wird nicht erkannt</v>
      </c>
      <c r="BQ108" s="32" t="str">
        <f t="shared" si="1953"/>
        <v>Wird nicht erkannt</v>
      </c>
      <c r="BR108" s="32" t="str">
        <f t="shared" si="1953"/>
        <v>Wird nicht erkannt</v>
      </c>
      <c r="BS108" s="32" t="str">
        <f t="shared" si="1953"/>
        <v>Wird nicht erkannt</v>
      </c>
      <c r="BT108" s="32" t="str">
        <f t="shared" si="1953"/>
        <v>Wird nicht erkannt</v>
      </c>
      <c r="BU108" s="32" t="str">
        <f t="shared" si="1953"/>
        <v>Wird nicht erkannt</v>
      </c>
      <c r="BV108" s="32" t="str">
        <f t="shared" si="1953"/>
        <v>Wird nicht erkannt</v>
      </c>
      <c r="BW108" s="32" t="str">
        <f t="shared" si="1953"/>
        <v>Wird nicht erkannt</v>
      </c>
      <c r="BX108" s="32" t="str">
        <f t="shared" si="1953"/>
        <v>Wird nicht erkannt</v>
      </c>
      <c r="BY108" s="32" t="str">
        <f t="shared" si="1953"/>
        <v>Wird nicht erkannt</v>
      </c>
      <c r="BZ108" s="32" t="str">
        <f t="shared" si="1953"/>
        <v>Wird nicht erkannt</v>
      </c>
      <c r="CA108" s="32" t="str">
        <f t="shared" si="1953"/>
        <v>Wird nicht erkannt</v>
      </c>
      <c r="CB108" s="32" t="str">
        <f t="shared" ref="CB108:CG108" si="1954">IFERROR(SQRT((CB$4-CB102)*(CB$4-CB102)+(CB$5-CB103)*(CB$5-CB103)),"Wird nicht erkannt")</f>
        <v>Wird nicht erkannt</v>
      </c>
      <c r="CC108" s="32" t="str">
        <f t="shared" si="1954"/>
        <v>Wird nicht erkannt</v>
      </c>
      <c r="CD108" s="32" t="str">
        <f t="shared" si="1954"/>
        <v>Wird nicht erkannt</v>
      </c>
      <c r="CE108" s="32" t="str">
        <f t="shared" si="1954"/>
        <v>Wird nicht erkannt</v>
      </c>
      <c r="CF108" s="32" t="str">
        <f t="shared" si="1954"/>
        <v>Wird nicht erkannt</v>
      </c>
      <c r="CG108" s="32" t="str">
        <f t="shared" si="1954"/>
        <v>Wird nicht erkannt</v>
      </c>
      <c r="CH108" s="32" t="str">
        <f t="shared" ref="CH108:CV108" si="1955">IFERROR(SQRT((CH$4-CH102)*(CH$4-CH102)+(CH$5-CH103)*(CH$5-CH103)),"Wird nicht erkannt")</f>
        <v>Wird nicht erkannt</v>
      </c>
      <c r="CI108" s="32" t="str">
        <f t="shared" si="1955"/>
        <v>Wird nicht erkannt</v>
      </c>
      <c r="CJ108" s="32" t="str">
        <f t="shared" si="1955"/>
        <v>Wird nicht erkannt</v>
      </c>
      <c r="CK108" s="32" t="str">
        <f t="shared" si="1955"/>
        <v>Wird nicht erkannt</v>
      </c>
      <c r="CL108" s="32" t="str">
        <f t="shared" si="1955"/>
        <v>Wird nicht erkannt</v>
      </c>
      <c r="CM108" s="32" t="str">
        <f t="shared" si="1955"/>
        <v>Wird nicht erkannt</v>
      </c>
      <c r="CN108" s="32" t="str">
        <f t="shared" si="1955"/>
        <v>Wird nicht erkannt</v>
      </c>
      <c r="CO108" s="32" t="str">
        <f t="shared" si="1955"/>
        <v>Wird nicht erkannt</v>
      </c>
      <c r="CP108" s="32" t="str">
        <f t="shared" si="1955"/>
        <v>Wird nicht erkannt</v>
      </c>
      <c r="CQ108" s="32" t="str">
        <f t="shared" si="1955"/>
        <v>Wird nicht erkannt</v>
      </c>
      <c r="CR108" s="32" t="str">
        <f t="shared" si="1955"/>
        <v>Wird nicht erkannt</v>
      </c>
      <c r="CS108" s="32" t="str">
        <f t="shared" si="1955"/>
        <v>Wird nicht erkannt</v>
      </c>
      <c r="CT108" s="32" t="str">
        <f t="shared" si="1955"/>
        <v>Wird nicht erkannt</v>
      </c>
      <c r="CU108" s="32" t="str">
        <f t="shared" si="1955"/>
        <v>Wird nicht erkannt</v>
      </c>
      <c r="CV108" s="32" t="str">
        <f t="shared" si="1955"/>
        <v>Wird nicht erkannt</v>
      </c>
      <c r="CW108" s="32" t="str">
        <f t="shared" ref="CW108:CZ108" si="1956">IFERROR(SQRT((CW$4-CW102)*(CW$4-CW102)+(CW$5-CW103)*(CW$5-CW103)),"Wird nicht erkannt")</f>
        <v>Wird nicht erkannt</v>
      </c>
      <c r="CX108" s="32" t="str">
        <f t="shared" si="1956"/>
        <v>Wird nicht erkannt</v>
      </c>
      <c r="CY108" s="32" t="str">
        <f t="shared" si="1956"/>
        <v>Wird nicht erkannt</v>
      </c>
      <c r="CZ108" s="32" t="str">
        <f t="shared" si="1956"/>
        <v>Wird nicht erkannt</v>
      </c>
      <c r="DA108" s="32" t="str">
        <f t="shared" ref="DA108:ED108" si="1957">IFERROR(SQRT((DA$4-DA102)*(DA$4-DA102)+(DA$5-DA103)*(DA$5-DA103)),"Wird nicht erkannt")</f>
        <v>Wird nicht erkannt</v>
      </c>
      <c r="DB108" s="32" t="str">
        <f t="shared" si="1957"/>
        <v>Wird nicht erkannt</v>
      </c>
      <c r="DC108" s="32" t="str">
        <f t="shared" si="1957"/>
        <v>Wird nicht erkannt</v>
      </c>
      <c r="DD108" s="32" t="str">
        <f t="shared" si="1957"/>
        <v>Wird nicht erkannt</v>
      </c>
      <c r="DE108" s="32" t="str">
        <f t="shared" si="1957"/>
        <v>Wird nicht erkannt</v>
      </c>
      <c r="DF108" s="32" t="str">
        <f t="shared" si="1957"/>
        <v>Wird nicht erkannt</v>
      </c>
      <c r="DG108" s="32" t="str">
        <f t="shared" si="1957"/>
        <v>Wird nicht erkannt</v>
      </c>
      <c r="DH108" s="32" t="str">
        <f t="shared" si="1957"/>
        <v>Wird nicht erkannt</v>
      </c>
      <c r="DI108" s="32" t="str">
        <f t="shared" si="1957"/>
        <v>Wird nicht erkannt</v>
      </c>
      <c r="DJ108" s="32" t="str">
        <f t="shared" si="1957"/>
        <v>Wird nicht erkannt</v>
      </c>
      <c r="DK108" s="32" t="str">
        <f t="shared" si="1957"/>
        <v>Wird nicht erkannt</v>
      </c>
      <c r="DL108" s="32" t="str">
        <f t="shared" si="1957"/>
        <v>Wird nicht erkannt</v>
      </c>
      <c r="DM108" s="32" t="str">
        <f t="shared" si="1957"/>
        <v>Wird nicht erkannt</v>
      </c>
      <c r="DN108" s="32" t="str">
        <f t="shared" si="1957"/>
        <v>Wird nicht erkannt</v>
      </c>
      <c r="DO108" s="32" t="str">
        <f t="shared" si="1957"/>
        <v>Wird nicht erkannt</v>
      </c>
      <c r="DP108" s="32" t="str">
        <f t="shared" si="1957"/>
        <v>Wird nicht erkannt</v>
      </c>
      <c r="DQ108" s="32" t="str">
        <f t="shared" si="1957"/>
        <v>Wird nicht erkannt</v>
      </c>
      <c r="DR108" s="32" t="str">
        <f t="shared" si="1957"/>
        <v>Wird nicht erkannt</v>
      </c>
      <c r="DS108" s="32" t="str">
        <f t="shared" si="1957"/>
        <v>Wird nicht erkannt</v>
      </c>
      <c r="DT108" s="32" t="str">
        <f t="shared" si="1957"/>
        <v>Wird nicht erkannt</v>
      </c>
      <c r="DU108" s="32" t="str">
        <f t="shared" si="1957"/>
        <v>Wird nicht erkannt</v>
      </c>
      <c r="DV108" s="32" t="str">
        <f t="shared" si="1957"/>
        <v>Wird nicht erkannt</v>
      </c>
      <c r="DW108" s="32" t="str">
        <f t="shared" si="1957"/>
        <v>Wird nicht erkannt</v>
      </c>
      <c r="DX108" s="32" t="str">
        <f t="shared" si="1957"/>
        <v>Wird nicht erkannt</v>
      </c>
      <c r="DY108" s="32" t="str">
        <f t="shared" si="1957"/>
        <v>Wird nicht erkannt</v>
      </c>
      <c r="DZ108" s="32" t="str">
        <f t="shared" si="1957"/>
        <v>Wird nicht erkannt</v>
      </c>
      <c r="EA108" s="32" t="str">
        <f t="shared" si="1957"/>
        <v>Wird nicht erkannt</v>
      </c>
      <c r="EB108" s="32" t="str">
        <f t="shared" si="1957"/>
        <v>Wird nicht erkannt</v>
      </c>
      <c r="EC108" s="32" t="str">
        <f t="shared" si="1957"/>
        <v>Wird nicht erkannt</v>
      </c>
      <c r="ED108" s="32" t="str">
        <f t="shared" si="1957"/>
        <v>Wird nicht erkannt</v>
      </c>
      <c r="EE108" s="32" t="str">
        <f t="shared" ref="EE108:ER108" si="1958">IFERROR(SQRT((EE$4-EE102)*(EE$4-EE102)+(EE$5-EE103)*(EE$5-EE103)),"Wird nicht erkannt")</f>
        <v>Wird nicht erkannt</v>
      </c>
      <c r="EF108" s="32" t="str">
        <f t="shared" si="1958"/>
        <v>Wird nicht erkannt</v>
      </c>
      <c r="EG108" s="32" t="str">
        <f t="shared" si="1958"/>
        <v>Wird nicht erkannt</v>
      </c>
      <c r="EH108" s="32" t="str">
        <f t="shared" si="1958"/>
        <v>Wird nicht erkannt</v>
      </c>
      <c r="EI108" s="32" t="str">
        <f t="shared" si="1958"/>
        <v>Wird nicht erkannt</v>
      </c>
      <c r="EJ108" s="32" t="str">
        <f t="shared" si="1958"/>
        <v>Wird nicht erkannt</v>
      </c>
      <c r="EK108" s="32" t="str">
        <f t="shared" si="1958"/>
        <v>Wird nicht erkannt</v>
      </c>
      <c r="EL108" s="32" t="str">
        <f t="shared" si="1958"/>
        <v>Wird nicht erkannt</v>
      </c>
      <c r="EM108" s="32" t="str">
        <f t="shared" si="1958"/>
        <v>Wird nicht erkannt</v>
      </c>
      <c r="EN108" s="32" t="str">
        <f t="shared" si="1958"/>
        <v>Wird nicht erkannt</v>
      </c>
      <c r="EO108" s="32" t="str">
        <f t="shared" si="1958"/>
        <v>Wird nicht erkannt</v>
      </c>
      <c r="EP108" s="32" t="str">
        <f t="shared" si="1958"/>
        <v>Wird nicht erkannt</v>
      </c>
      <c r="EQ108" s="32" t="str">
        <f t="shared" si="1958"/>
        <v>Wird nicht erkannt</v>
      </c>
      <c r="ER108" s="32" t="str">
        <f t="shared" si="1958"/>
        <v>Wird nicht erkannt</v>
      </c>
      <c r="ES108" s="32" t="str">
        <f t="shared" ref="ES108:EY108" si="1959">IFERROR(SQRT((ES$4-ES102)*(ES$4-ES102)+(ES$5-ES103)*(ES$5-ES103)),"Wird nicht erkannt")</f>
        <v>Wird nicht erkannt</v>
      </c>
      <c r="ET108" s="32" t="str">
        <f t="shared" si="1959"/>
        <v>Wird nicht erkannt</v>
      </c>
      <c r="EU108" s="32" t="str">
        <f t="shared" si="1959"/>
        <v>Wird nicht erkannt</v>
      </c>
      <c r="EV108" s="32" t="str">
        <f t="shared" si="1959"/>
        <v>Wird nicht erkannt</v>
      </c>
      <c r="EW108" s="32" t="str">
        <f t="shared" si="1959"/>
        <v>Wird nicht erkannt</v>
      </c>
      <c r="EX108" s="32" t="str">
        <f t="shared" si="1959"/>
        <v>Wird nicht erkannt</v>
      </c>
      <c r="EY108" s="32" t="str">
        <f t="shared" si="1959"/>
        <v>Wird nicht erkannt</v>
      </c>
      <c r="EZ108" s="32" t="str">
        <f t="shared" ref="EZ108:HK108" si="1960">IFERROR(SQRT((EZ$4-EZ102)*(EZ$4-EZ102)+(EZ$5-EZ103)*(EZ$5-EZ103)),"Wird nicht erkannt")</f>
        <v>Wird nicht erkannt</v>
      </c>
      <c r="FA108" s="32" t="str">
        <f t="shared" si="1960"/>
        <v>Wird nicht erkannt</v>
      </c>
      <c r="FB108" s="32" t="str">
        <f t="shared" si="1960"/>
        <v>Wird nicht erkannt</v>
      </c>
      <c r="FC108" s="32" t="str">
        <f t="shared" si="1960"/>
        <v>Wird nicht erkannt</v>
      </c>
      <c r="FD108" s="32" t="str">
        <f t="shared" si="1960"/>
        <v>Wird nicht erkannt</v>
      </c>
      <c r="FE108" s="32" t="str">
        <f t="shared" si="1960"/>
        <v>Wird nicht erkannt</v>
      </c>
      <c r="FF108" s="32" t="str">
        <f t="shared" si="1960"/>
        <v>Wird nicht erkannt</v>
      </c>
      <c r="FG108" s="32" t="str">
        <f t="shared" si="1960"/>
        <v>Wird nicht erkannt</v>
      </c>
      <c r="FH108" s="32" t="str">
        <f t="shared" si="1960"/>
        <v>Wird nicht erkannt</v>
      </c>
      <c r="FI108" s="32" t="str">
        <f t="shared" si="1960"/>
        <v>Wird nicht erkannt</v>
      </c>
      <c r="FJ108" s="32" t="str">
        <f t="shared" si="1960"/>
        <v>Wird nicht erkannt</v>
      </c>
      <c r="FK108" s="32" t="str">
        <f t="shared" si="1960"/>
        <v>Wird nicht erkannt</v>
      </c>
      <c r="FL108" s="32" t="str">
        <f t="shared" si="1960"/>
        <v>Wird nicht erkannt</v>
      </c>
      <c r="FM108" s="32" t="str">
        <f t="shared" si="1960"/>
        <v>Wird nicht erkannt</v>
      </c>
      <c r="FN108" s="32" t="str">
        <f t="shared" si="1960"/>
        <v>Wird nicht erkannt</v>
      </c>
      <c r="FO108" s="32" t="str">
        <f t="shared" si="1960"/>
        <v>Wird nicht erkannt</v>
      </c>
      <c r="FP108" s="32" t="str">
        <f t="shared" si="1960"/>
        <v>Wird nicht erkannt</v>
      </c>
      <c r="FQ108" s="32" t="str">
        <f t="shared" si="1960"/>
        <v>Wird nicht erkannt</v>
      </c>
      <c r="FR108" s="32" t="str">
        <f t="shared" si="1960"/>
        <v>Wird nicht erkannt</v>
      </c>
      <c r="FS108" s="32" t="str">
        <f t="shared" si="1960"/>
        <v>Wird nicht erkannt</v>
      </c>
      <c r="FT108" s="32" t="str">
        <f t="shared" si="1960"/>
        <v>Wird nicht erkannt</v>
      </c>
      <c r="FU108" s="32" t="str">
        <f t="shared" si="1960"/>
        <v>Wird nicht erkannt</v>
      </c>
      <c r="FV108" s="32" t="str">
        <f t="shared" si="1960"/>
        <v>Wird nicht erkannt</v>
      </c>
      <c r="FW108" s="32" t="str">
        <f t="shared" si="1960"/>
        <v>Wird nicht erkannt</v>
      </c>
      <c r="FX108" s="32" t="str">
        <f t="shared" si="1960"/>
        <v>Wird nicht erkannt</v>
      </c>
      <c r="FY108" s="32" t="str">
        <f t="shared" si="1960"/>
        <v>Wird nicht erkannt</v>
      </c>
      <c r="FZ108" s="32" t="str">
        <f t="shared" si="1960"/>
        <v>Wird nicht erkannt</v>
      </c>
      <c r="GA108" s="32" t="str">
        <f t="shared" si="1960"/>
        <v>Wird nicht erkannt</v>
      </c>
      <c r="GB108" s="32" t="str">
        <f t="shared" si="1960"/>
        <v>Wird nicht erkannt</v>
      </c>
      <c r="GC108" s="32" t="str">
        <f t="shared" si="1960"/>
        <v>Wird nicht erkannt</v>
      </c>
      <c r="GD108" s="32" t="str">
        <f t="shared" si="1960"/>
        <v>Wird nicht erkannt</v>
      </c>
      <c r="GE108" s="32" t="str">
        <f t="shared" si="1960"/>
        <v>Wird nicht erkannt</v>
      </c>
      <c r="GF108" s="32" t="str">
        <f t="shared" si="1960"/>
        <v>Wird nicht erkannt</v>
      </c>
      <c r="GG108" s="32" t="str">
        <f t="shared" si="1960"/>
        <v>Wird nicht erkannt</v>
      </c>
      <c r="GH108" s="32" t="str">
        <f t="shared" si="1960"/>
        <v>Wird nicht erkannt</v>
      </c>
      <c r="GI108" s="32" t="str">
        <f t="shared" si="1960"/>
        <v>Wird nicht erkannt</v>
      </c>
      <c r="GJ108" s="32" t="str">
        <f t="shared" si="1960"/>
        <v>Wird nicht erkannt</v>
      </c>
      <c r="GK108" s="32" t="str">
        <f t="shared" si="1960"/>
        <v>Wird nicht erkannt</v>
      </c>
      <c r="GL108" s="32" t="str">
        <f t="shared" si="1960"/>
        <v>Wird nicht erkannt</v>
      </c>
      <c r="GM108" s="32" t="str">
        <f t="shared" si="1960"/>
        <v>Wird nicht erkannt</v>
      </c>
      <c r="GN108" s="32" t="str">
        <f t="shared" si="1960"/>
        <v>Wird nicht erkannt</v>
      </c>
      <c r="GO108" s="32" t="str">
        <f t="shared" si="1960"/>
        <v>Wird nicht erkannt</v>
      </c>
      <c r="GP108" s="32" t="str">
        <f t="shared" si="1960"/>
        <v>Wird nicht erkannt</v>
      </c>
      <c r="GQ108" s="32" t="str">
        <f t="shared" si="1960"/>
        <v>Wird nicht erkannt</v>
      </c>
      <c r="GR108" s="32" t="str">
        <f t="shared" si="1960"/>
        <v>Wird nicht erkannt</v>
      </c>
      <c r="GS108" s="32" t="str">
        <f t="shared" si="1960"/>
        <v>Wird nicht erkannt</v>
      </c>
      <c r="GT108" s="32" t="str">
        <f t="shared" si="1960"/>
        <v>Wird nicht erkannt</v>
      </c>
      <c r="GU108" s="32" t="str">
        <f t="shared" si="1960"/>
        <v>Wird nicht erkannt</v>
      </c>
      <c r="GV108" s="32" t="str">
        <f t="shared" si="1960"/>
        <v>Wird nicht erkannt</v>
      </c>
      <c r="GW108" s="32" t="str">
        <f t="shared" si="1960"/>
        <v>Wird nicht erkannt</v>
      </c>
      <c r="GX108" s="32" t="str">
        <f t="shared" si="1960"/>
        <v>Wird nicht erkannt</v>
      </c>
      <c r="GY108" s="32" t="str">
        <f t="shared" si="1960"/>
        <v>Wird nicht erkannt</v>
      </c>
      <c r="GZ108" s="32" t="str">
        <f t="shared" si="1960"/>
        <v>Wird nicht erkannt</v>
      </c>
      <c r="HA108" s="32" t="str">
        <f t="shared" si="1960"/>
        <v>Wird nicht erkannt</v>
      </c>
      <c r="HB108" s="32" t="str">
        <f t="shared" si="1960"/>
        <v>Wird nicht erkannt</v>
      </c>
      <c r="HC108" s="32" t="str">
        <f t="shared" si="1960"/>
        <v>Wird nicht erkannt</v>
      </c>
      <c r="HD108" s="32" t="str">
        <f t="shared" si="1960"/>
        <v>Wird nicht erkannt</v>
      </c>
      <c r="HE108" s="32" t="str">
        <f t="shared" si="1960"/>
        <v>Wird nicht erkannt</v>
      </c>
      <c r="HF108" s="32" t="str">
        <f t="shared" si="1960"/>
        <v>Wird nicht erkannt</v>
      </c>
      <c r="HG108" s="32" t="str">
        <f t="shared" si="1960"/>
        <v>Wird nicht erkannt</v>
      </c>
      <c r="HH108" s="32" t="str">
        <f t="shared" si="1960"/>
        <v>Wird nicht erkannt</v>
      </c>
      <c r="HI108" s="32" t="str">
        <f t="shared" si="1960"/>
        <v>Wird nicht erkannt</v>
      </c>
      <c r="HJ108" s="32" t="str">
        <f t="shared" si="1960"/>
        <v>Wird nicht erkannt</v>
      </c>
      <c r="HK108" s="32" t="str">
        <f t="shared" si="1960"/>
        <v>Wird nicht erkannt</v>
      </c>
      <c r="HL108" s="32" t="str">
        <f t="shared" ref="HL108:JW108" si="1961">IFERROR(SQRT((HL$4-HL102)*(HL$4-HL102)+(HL$5-HL103)*(HL$5-HL103)),"Wird nicht erkannt")</f>
        <v>Wird nicht erkannt</v>
      </c>
      <c r="HM108" s="32" t="str">
        <f t="shared" si="1961"/>
        <v>Wird nicht erkannt</v>
      </c>
      <c r="HN108" s="32" t="str">
        <f t="shared" si="1961"/>
        <v>Wird nicht erkannt</v>
      </c>
      <c r="HO108" s="32" t="str">
        <f t="shared" si="1961"/>
        <v>Wird nicht erkannt</v>
      </c>
      <c r="HP108" s="32" t="str">
        <f t="shared" si="1961"/>
        <v>Wird nicht erkannt</v>
      </c>
      <c r="HQ108" s="32" t="str">
        <f t="shared" si="1961"/>
        <v>Wird nicht erkannt</v>
      </c>
      <c r="HR108" s="32" t="str">
        <f t="shared" si="1961"/>
        <v>Wird nicht erkannt</v>
      </c>
      <c r="HS108" s="32" t="str">
        <f t="shared" si="1961"/>
        <v>Wird nicht erkannt</v>
      </c>
      <c r="HT108" s="32" t="str">
        <f t="shared" si="1961"/>
        <v>Wird nicht erkannt</v>
      </c>
      <c r="HU108" s="32" t="str">
        <f t="shared" si="1961"/>
        <v>Wird nicht erkannt</v>
      </c>
      <c r="HV108" s="32" t="str">
        <f t="shared" si="1961"/>
        <v>Wird nicht erkannt</v>
      </c>
      <c r="HW108" s="32" t="str">
        <f t="shared" si="1961"/>
        <v>Wird nicht erkannt</v>
      </c>
      <c r="HX108" s="32" t="str">
        <f t="shared" si="1961"/>
        <v>Wird nicht erkannt</v>
      </c>
      <c r="HY108" s="32" t="str">
        <f t="shared" si="1961"/>
        <v>Wird nicht erkannt</v>
      </c>
      <c r="HZ108" s="32" t="str">
        <f t="shared" si="1961"/>
        <v>Wird nicht erkannt</v>
      </c>
      <c r="IA108" s="32" t="str">
        <f t="shared" si="1961"/>
        <v>Wird nicht erkannt</v>
      </c>
      <c r="IB108" s="32" t="str">
        <f t="shared" si="1961"/>
        <v>Wird nicht erkannt</v>
      </c>
      <c r="IC108" s="32" t="str">
        <f t="shared" si="1961"/>
        <v>Wird nicht erkannt</v>
      </c>
      <c r="ID108" s="32" t="str">
        <f t="shared" si="1961"/>
        <v>Wird nicht erkannt</v>
      </c>
      <c r="IE108" s="32" t="str">
        <f t="shared" si="1961"/>
        <v>Wird nicht erkannt</v>
      </c>
      <c r="IF108" s="32" t="str">
        <f t="shared" si="1961"/>
        <v>Wird nicht erkannt</v>
      </c>
      <c r="IG108" s="32" t="str">
        <f t="shared" si="1961"/>
        <v>Wird nicht erkannt</v>
      </c>
      <c r="IH108" s="32" t="str">
        <f t="shared" si="1961"/>
        <v>Wird nicht erkannt</v>
      </c>
      <c r="II108" s="32" t="str">
        <f t="shared" si="1961"/>
        <v>Wird nicht erkannt</v>
      </c>
      <c r="IJ108" s="32" t="str">
        <f t="shared" si="1961"/>
        <v>Wird nicht erkannt</v>
      </c>
      <c r="IK108" s="32" t="str">
        <f t="shared" si="1961"/>
        <v>Wird nicht erkannt</v>
      </c>
      <c r="IL108" s="32" t="str">
        <f t="shared" si="1961"/>
        <v>Wird nicht erkannt</v>
      </c>
      <c r="IM108" s="32" t="str">
        <f t="shared" si="1961"/>
        <v>Wird nicht erkannt</v>
      </c>
      <c r="IN108" s="32" t="str">
        <f t="shared" si="1961"/>
        <v>Wird nicht erkannt</v>
      </c>
      <c r="IO108" s="32" t="str">
        <f t="shared" si="1961"/>
        <v>Wird nicht erkannt</v>
      </c>
      <c r="IP108" s="32" t="str">
        <f t="shared" si="1961"/>
        <v>Wird nicht erkannt</v>
      </c>
      <c r="IQ108" s="32" t="str">
        <f t="shared" si="1961"/>
        <v>Wird nicht erkannt</v>
      </c>
      <c r="IR108" s="32" t="str">
        <f t="shared" si="1961"/>
        <v>Wird nicht erkannt</v>
      </c>
      <c r="IS108" s="32" t="str">
        <f t="shared" si="1961"/>
        <v>Wird nicht erkannt</v>
      </c>
      <c r="IT108" s="32" t="str">
        <f t="shared" si="1961"/>
        <v>Wird nicht erkannt</v>
      </c>
      <c r="IU108" s="32" t="str">
        <f t="shared" si="1961"/>
        <v>Wird nicht erkannt</v>
      </c>
      <c r="IV108" s="32" t="str">
        <f t="shared" si="1961"/>
        <v>Wird nicht erkannt</v>
      </c>
      <c r="IW108" s="32" t="str">
        <f t="shared" si="1961"/>
        <v>Wird nicht erkannt</v>
      </c>
      <c r="IX108" s="32" t="str">
        <f t="shared" si="1961"/>
        <v>Wird nicht erkannt</v>
      </c>
      <c r="IY108" s="32" t="str">
        <f t="shared" si="1961"/>
        <v>Wird nicht erkannt</v>
      </c>
      <c r="IZ108" s="32" t="str">
        <f t="shared" si="1961"/>
        <v>Wird nicht erkannt</v>
      </c>
      <c r="JA108" s="32" t="str">
        <f t="shared" si="1961"/>
        <v>Wird nicht erkannt</v>
      </c>
      <c r="JB108" s="32" t="str">
        <f t="shared" si="1961"/>
        <v>Wird nicht erkannt</v>
      </c>
      <c r="JC108" s="32" t="str">
        <f t="shared" si="1961"/>
        <v>Wird nicht erkannt</v>
      </c>
      <c r="JD108" s="32" t="str">
        <f t="shared" si="1961"/>
        <v>Wird nicht erkannt</v>
      </c>
      <c r="JE108" s="32" t="str">
        <f t="shared" si="1961"/>
        <v>Wird nicht erkannt</v>
      </c>
      <c r="JF108" s="32" t="str">
        <f t="shared" si="1961"/>
        <v>Wird nicht erkannt</v>
      </c>
      <c r="JG108" s="32" t="str">
        <f t="shared" si="1961"/>
        <v>Wird nicht erkannt</v>
      </c>
      <c r="JH108" s="32" t="str">
        <f t="shared" si="1961"/>
        <v>Wird nicht erkannt</v>
      </c>
      <c r="JI108" s="32" t="str">
        <f t="shared" si="1961"/>
        <v>Wird nicht erkannt</v>
      </c>
      <c r="JJ108" s="32" t="str">
        <f t="shared" si="1961"/>
        <v>Wird nicht erkannt</v>
      </c>
      <c r="JK108" s="32" t="str">
        <f t="shared" si="1961"/>
        <v>Wird nicht erkannt</v>
      </c>
      <c r="JL108" s="32" t="str">
        <f t="shared" si="1961"/>
        <v>Wird nicht erkannt</v>
      </c>
      <c r="JM108" s="32" t="str">
        <f t="shared" si="1961"/>
        <v>Wird nicht erkannt</v>
      </c>
      <c r="JN108" s="32" t="str">
        <f t="shared" si="1961"/>
        <v>Wird nicht erkannt</v>
      </c>
      <c r="JO108" s="32" t="str">
        <f t="shared" si="1961"/>
        <v>Wird nicht erkannt</v>
      </c>
      <c r="JP108" s="32" t="str">
        <f t="shared" si="1961"/>
        <v>Wird nicht erkannt</v>
      </c>
      <c r="JQ108" s="32" t="str">
        <f t="shared" si="1961"/>
        <v>Wird nicht erkannt</v>
      </c>
      <c r="JR108" s="32" t="str">
        <f t="shared" si="1961"/>
        <v>Wird nicht erkannt</v>
      </c>
      <c r="JS108" s="32" t="str">
        <f t="shared" si="1961"/>
        <v>Wird nicht erkannt</v>
      </c>
      <c r="JT108" s="32" t="str">
        <f t="shared" si="1961"/>
        <v>Wird nicht erkannt</v>
      </c>
      <c r="JU108" s="32" t="str">
        <f t="shared" si="1961"/>
        <v>Wird nicht erkannt</v>
      </c>
      <c r="JV108" s="32" t="str">
        <f t="shared" si="1961"/>
        <v>Wird nicht erkannt</v>
      </c>
      <c r="JW108" s="32" t="str">
        <f t="shared" si="1961"/>
        <v>Wird nicht erkannt</v>
      </c>
      <c r="JX108" s="32" t="str">
        <f t="shared" ref="JX108:MI108" si="1962">IFERROR(SQRT((JX$4-JX102)*(JX$4-JX102)+(JX$5-JX103)*(JX$5-JX103)),"Wird nicht erkannt")</f>
        <v>Wird nicht erkannt</v>
      </c>
      <c r="JY108" s="32" t="str">
        <f t="shared" si="1962"/>
        <v>Wird nicht erkannt</v>
      </c>
      <c r="JZ108" s="32" t="str">
        <f t="shared" si="1962"/>
        <v>Wird nicht erkannt</v>
      </c>
      <c r="KA108" s="32" t="str">
        <f t="shared" si="1962"/>
        <v>Wird nicht erkannt</v>
      </c>
      <c r="KB108" s="32" t="str">
        <f t="shared" si="1962"/>
        <v>Wird nicht erkannt</v>
      </c>
      <c r="KC108" s="32" t="str">
        <f t="shared" si="1962"/>
        <v>Wird nicht erkannt</v>
      </c>
      <c r="KD108" s="32" t="str">
        <f t="shared" si="1962"/>
        <v>Wird nicht erkannt</v>
      </c>
      <c r="KE108" s="32" t="str">
        <f t="shared" si="1962"/>
        <v>Wird nicht erkannt</v>
      </c>
      <c r="KF108" s="32" t="str">
        <f t="shared" si="1962"/>
        <v>Wird nicht erkannt</v>
      </c>
      <c r="KG108" s="32" t="str">
        <f t="shared" si="1962"/>
        <v>Wird nicht erkannt</v>
      </c>
      <c r="KH108" s="32" t="str">
        <f t="shared" si="1962"/>
        <v>Wird nicht erkannt</v>
      </c>
      <c r="KI108" s="32" t="str">
        <f t="shared" si="1962"/>
        <v>Wird nicht erkannt</v>
      </c>
      <c r="KJ108" s="32" t="str">
        <f t="shared" si="1962"/>
        <v>Wird nicht erkannt</v>
      </c>
      <c r="KK108" s="32" t="str">
        <f t="shared" si="1962"/>
        <v>Wird nicht erkannt</v>
      </c>
      <c r="KL108" s="32" t="str">
        <f t="shared" si="1962"/>
        <v>Wird nicht erkannt</v>
      </c>
      <c r="KM108" s="32" t="str">
        <f t="shared" si="1962"/>
        <v>Wird nicht erkannt</v>
      </c>
      <c r="KN108" s="32" t="str">
        <f t="shared" si="1962"/>
        <v>Wird nicht erkannt</v>
      </c>
      <c r="KO108" s="32" t="str">
        <f t="shared" si="1962"/>
        <v>Wird nicht erkannt</v>
      </c>
      <c r="KP108" s="32" t="str">
        <f t="shared" si="1962"/>
        <v>Wird nicht erkannt</v>
      </c>
      <c r="KQ108" s="32" t="str">
        <f t="shared" si="1962"/>
        <v>Wird nicht erkannt</v>
      </c>
      <c r="KR108" s="32" t="str">
        <f t="shared" si="1962"/>
        <v>Wird nicht erkannt</v>
      </c>
      <c r="KS108" s="32" t="str">
        <f t="shared" si="1962"/>
        <v>Wird nicht erkannt</v>
      </c>
      <c r="KT108" s="32" t="str">
        <f t="shared" si="1962"/>
        <v>Wird nicht erkannt</v>
      </c>
      <c r="KU108" s="32" t="str">
        <f t="shared" si="1962"/>
        <v>Wird nicht erkannt</v>
      </c>
      <c r="KV108" s="32" t="str">
        <f t="shared" si="1962"/>
        <v>Wird nicht erkannt</v>
      </c>
      <c r="KW108" s="32" t="str">
        <f t="shared" si="1962"/>
        <v>Wird nicht erkannt</v>
      </c>
      <c r="KX108" s="32" t="str">
        <f t="shared" si="1962"/>
        <v>Wird nicht erkannt</v>
      </c>
      <c r="KY108" s="32" t="str">
        <f t="shared" si="1962"/>
        <v>Wird nicht erkannt</v>
      </c>
      <c r="KZ108" s="32" t="str">
        <f t="shared" si="1962"/>
        <v>Wird nicht erkannt</v>
      </c>
      <c r="LA108" s="32" t="str">
        <f t="shared" si="1962"/>
        <v>Wird nicht erkannt</v>
      </c>
      <c r="LB108" s="32" t="str">
        <f t="shared" si="1962"/>
        <v>Wird nicht erkannt</v>
      </c>
      <c r="LC108" s="32" t="str">
        <f t="shared" si="1962"/>
        <v>Wird nicht erkannt</v>
      </c>
      <c r="LD108" s="32" t="str">
        <f t="shared" si="1962"/>
        <v>Wird nicht erkannt</v>
      </c>
      <c r="LE108" s="32" t="str">
        <f t="shared" si="1962"/>
        <v>Wird nicht erkannt</v>
      </c>
      <c r="LF108" s="32" t="str">
        <f t="shared" si="1962"/>
        <v>Wird nicht erkannt</v>
      </c>
      <c r="LG108" s="32" t="str">
        <f t="shared" si="1962"/>
        <v>Wird nicht erkannt</v>
      </c>
      <c r="LH108" s="32" t="str">
        <f t="shared" si="1962"/>
        <v>Wird nicht erkannt</v>
      </c>
      <c r="LI108" s="32" t="str">
        <f t="shared" si="1962"/>
        <v>Wird nicht erkannt</v>
      </c>
      <c r="LJ108" s="32" t="str">
        <f t="shared" si="1962"/>
        <v>Wird nicht erkannt</v>
      </c>
      <c r="LK108" s="32" t="str">
        <f t="shared" si="1962"/>
        <v>Wird nicht erkannt</v>
      </c>
      <c r="LL108" s="32" t="str">
        <f t="shared" si="1962"/>
        <v>Wird nicht erkannt</v>
      </c>
      <c r="LM108" s="32" t="str">
        <f t="shared" si="1962"/>
        <v>Wird nicht erkannt</v>
      </c>
      <c r="LN108" s="32" t="str">
        <f t="shared" si="1962"/>
        <v>Wird nicht erkannt</v>
      </c>
      <c r="LO108" s="32" t="str">
        <f t="shared" si="1962"/>
        <v>Wird nicht erkannt</v>
      </c>
      <c r="LP108" s="32" t="str">
        <f t="shared" si="1962"/>
        <v>Wird nicht erkannt</v>
      </c>
      <c r="LQ108" s="32" t="str">
        <f t="shared" si="1962"/>
        <v>Wird nicht erkannt</v>
      </c>
      <c r="LR108" s="32" t="str">
        <f t="shared" si="1962"/>
        <v>Wird nicht erkannt</v>
      </c>
      <c r="LS108" s="32" t="str">
        <f t="shared" si="1962"/>
        <v>Wird nicht erkannt</v>
      </c>
      <c r="LT108" s="32" t="str">
        <f t="shared" si="1962"/>
        <v>Wird nicht erkannt</v>
      </c>
      <c r="LU108" s="32" t="str">
        <f t="shared" si="1962"/>
        <v>Wird nicht erkannt</v>
      </c>
      <c r="LV108" s="32" t="str">
        <f t="shared" si="1962"/>
        <v>Wird nicht erkannt</v>
      </c>
      <c r="LW108" s="32" t="str">
        <f t="shared" si="1962"/>
        <v>Wird nicht erkannt</v>
      </c>
      <c r="LX108" s="32" t="str">
        <f t="shared" si="1962"/>
        <v>Wird nicht erkannt</v>
      </c>
      <c r="LY108" s="32" t="str">
        <f t="shared" si="1962"/>
        <v>Wird nicht erkannt</v>
      </c>
      <c r="LZ108" s="32" t="str">
        <f t="shared" si="1962"/>
        <v>Wird nicht erkannt</v>
      </c>
      <c r="MA108" s="32" t="str">
        <f t="shared" si="1962"/>
        <v>Wird nicht erkannt</v>
      </c>
      <c r="MB108" s="32" t="str">
        <f t="shared" si="1962"/>
        <v>Wird nicht erkannt</v>
      </c>
      <c r="MC108" s="32" t="str">
        <f t="shared" si="1962"/>
        <v>Wird nicht erkannt</v>
      </c>
      <c r="MD108" s="32" t="str">
        <f t="shared" si="1962"/>
        <v>Wird nicht erkannt</v>
      </c>
      <c r="ME108" s="32" t="str">
        <f t="shared" si="1962"/>
        <v>Wird nicht erkannt</v>
      </c>
      <c r="MF108" s="32" t="str">
        <f t="shared" si="1962"/>
        <v>Wird nicht erkannt</v>
      </c>
      <c r="MG108" s="32" t="str">
        <f t="shared" si="1962"/>
        <v>Wird nicht erkannt</v>
      </c>
      <c r="MH108" s="32" t="str">
        <f t="shared" si="1962"/>
        <v>Wird nicht erkannt</v>
      </c>
      <c r="MI108" s="32" t="str">
        <f t="shared" si="1962"/>
        <v>Wird nicht erkannt</v>
      </c>
      <c r="MJ108" s="32" t="str">
        <f t="shared" ref="MJ108:OU108" si="1963">IFERROR(SQRT((MJ$4-MJ102)*(MJ$4-MJ102)+(MJ$5-MJ103)*(MJ$5-MJ103)),"Wird nicht erkannt")</f>
        <v>Wird nicht erkannt</v>
      </c>
      <c r="MK108" s="32" t="str">
        <f t="shared" si="1963"/>
        <v>Wird nicht erkannt</v>
      </c>
      <c r="ML108" s="32" t="str">
        <f t="shared" si="1963"/>
        <v>Wird nicht erkannt</v>
      </c>
      <c r="MM108" s="32" t="str">
        <f t="shared" si="1963"/>
        <v>Wird nicht erkannt</v>
      </c>
      <c r="MN108" s="32" t="str">
        <f t="shared" si="1963"/>
        <v>Wird nicht erkannt</v>
      </c>
      <c r="MO108" s="32" t="str">
        <f t="shared" si="1963"/>
        <v>Wird nicht erkannt</v>
      </c>
      <c r="MP108" s="32" t="str">
        <f t="shared" si="1963"/>
        <v>Wird nicht erkannt</v>
      </c>
      <c r="MQ108" s="32" t="str">
        <f t="shared" si="1963"/>
        <v>Wird nicht erkannt</v>
      </c>
      <c r="MR108" s="32" t="str">
        <f t="shared" si="1963"/>
        <v>Wird nicht erkannt</v>
      </c>
      <c r="MS108" s="32" t="str">
        <f t="shared" si="1963"/>
        <v>Wird nicht erkannt</v>
      </c>
      <c r="MT108" s="32" t="str">
        <f t="shared" si="1963"/>
        <v>Wird nicht erkannt</v>
      </c>
      <c r="MU108" s="32" t="str">
        <f t="shared" si="1963"/>
        <v>Wird nicht erkannt</v>
      </c>
      <c r="MV108" s="32" t="str">
        <f t="shared" si="1963"/>
        <v>Wird nicht erkannt</v>
      </c>
      <c r="MW108" s="32" t="str">
        <f t="shared" si="1963"/>
        <v>Wird nicht erkannt</v>
      </c>
      <c r="MX108" s="32" t="str">
        <f t="shared" si="1963"/>
        <v>Wird nicht erkannt</v>
      </c>
      <c r="MY108" s="32" t="str">
        <f t="shared" si="1963"/>
        <v>Wird nicht erkannt</v>
      </c>
      <c r="MZ108" s="32" t="str">
        <f t="shared" si="1963"/>
        <v>Wird nicht erkannt</v>
      </c>
      <c r="NA108" s="32" t="str">
        <f t="shared" si="1963"/>
        <v>Wird nicht erkannt</v>
      </c>
      <c r="NB108" s="32" t="str">
        <f t="shared" si="1963"/>
        <v>Wird nicht erkannt</v>
      </c>
      <c r="NC108" s="32" t="str">
        <f t="shared" si="1963"/>
        <v>Wird nicht erkannt</v>
      </c>
      <c r="ND108" s="32" t="str">
        <f t="shared" si="1963"/>
        <v>Wird nicht erkannt</v>
      </c>
      <c r="NE108" s="32" t="str">
        <f t="shared" si="1963"/>
        <v>Wird nicht erkannt</v>
      </c>
      <c r="NF108" s="32" t="str">
        <f t="shared" si="1963"/>
        <v>Wird nicht erkannt</v>
      </c>
      <c r="NG108" s="32" t="str">
        <f t="shared" si="1963"/>
        <v>Wird nicht erkannt</v>
      </c>
      <c r="NH108" s="32" t="str">
        <f t="shared" si="1963"/>
        <v>Wird nicht erkannt</v>
      </c>
      <c r="NI108" s="32" t="str">
        <f t="shared" si="1963"/>
        <v>Wird nicht erkannt</v>
      </c>
      <c r="NJ108" s="32" t="str">
        <f t="shared" si="1963"/>
        <v>Wird nicht erkannt</v>
      </c>
      <c r="NK108" s="32" t="str">
        <f t="shared" si="1963"/>
        <v>Wird nicht erkannt</v>
      </c>
      <c r="NL108" s="32" t="str">
        <f t="shared" si="1963"/>
        <v>Wird nicht erkannt</v>
      </c>
      <c r="NM108" s="32" t="str">
        <f t="shared" si="1963"/>
        <v>Wird nicht erkannt</v>
      </c>
      <c r="NN108" s="32" t="str">
        <f t="shared" si="1963"/>
        <v>Wird nicht erkannt</v>
      </c>
      <c r="NO108" s="32" t="str">
        <f t="shared" si="1963"/>
        <v>Wird nicht erkannt</v>
      </c>
      <c r="NP108" s="32" t="str">
        <f t="shared" si="1963"/>
        <v>Wird nicht erkannt</v>
      </c>
      <c r="NQ108" s="32" t="str">
        <f t="shared" si="1963"/>
        <v>Wird nicht erkannt</v>
      </c>
      <c r="NR108" s="32" t="str">
        <f t="shared" si="1963"/>
        <v>Wird nicht erkannt</v>
      </c>
      <c r="NS108" s="32" t="str">
        <f t="shared" si="1963"/>
        <v>Wird nicht erkannt</v>
      </c>
      <c r="NT108" s="32" t="str">
        <f t="shared" si="1963"/>
        <v>Wird nicht erkannt</v>
      </c>
      <c r="NU108" s="32" t="str">
        <f t="shared" si="1963"/>
        <v>Wird nicht erkannt</v>
      </c>
      <c r="NV108" s="32" t="str">
        <f t="shared" si="1963"/>
        <v>Wird nicht erkannt</v>
      </c>
      <c r="NW108" s="32" t="str">
        <f t="shared" si="1963"/>
        <v>Wird nicht erkannt</v>
      </c>
      <c r="NX108" s="32" t="str">
        <f t="shared" si="1963"/>
        <v>Wird nicht erkannt</v>
      </c>
      <c r="NY108" s="32" t="str">
        <f t="shared" si="1963"/>
        <v>Wird nicht erkannt</v>
      </c>
      <c r="NZ108" s="32" t="str">
        <f t="shared" si="1963"/>
        <v>Wird nicht erkannt</v>
      </c>
      <c r="OA108" s="32" t="str">
        <f t="shared" si="1963"/>
        <v>Wird nicht erkannt</v>
      </c>
      <c r="OB108" s="32" t="str">
        <f t="shared" si="1963"/>
        <v>Wird nicht erkannt</v>
      </c>
      <c r="OC108" s="32" t="str">
        <f t="shared" si="1963"/>
        <v>Wird nicht erkannt</v>
      </c>
      <c r="OD108" s="32" t="str">
        <f t="shared" si="1963"/>
        <v>Wird nicht erkannt</v>
      </c>
      <c r="OE108" s="32" t="str">
        <f t="shared" si="1963"/>
        <v>Wird nicht erkannt</v>
      </c>
      <c r="OF108" s="32" t="str">
        <f t="shared" si="1963"/>
        <v>Wird nicht erkannt</v>
      </c>
      <c r="OG108" s="32" t="str">
        <f t="shared" si="1963"/>
        <v>Wird nicht erkannt</v>
      </c>
      <c r="OH108" s="32" t="str">
        <f t="shared" si="1963"/>
        <v>Wird nicht erkannt</v>
      </c>
      <c r="OI108" s="32" t="str">
        <f t="shared" si="1963"/>
        <v>Wird nicht erkannt</v>
      </c>
      <c r="OJ108" s="32" t="str">
        <f t="shared" si="1963"/>
        <v>Wird nicht erkannt</v>
      </c>
      <c r="OK108" s="32" t="str">
        <f t="shared" si="1963"/>
        <v>Wird nicht erkannt</v>
      </c>
      <c r="OL108" s="32" t="str">
        <f t="shared" si="1963"/>
        <v>Wird nicht erkannt</v>
      </c>
      <c r="OM108" s="32" t="str">
        <f t="shared" si="1963"/>
        <v>Wird nicht erkannt</v>
      </c>
      <c r="ON108" s="32" t="str">
        <f t="shared" si="1963"/>
        <v>Wird nicht erkannt</v>
      </c>
      <c r="OO108" s="32" t="str">
        <f t="shared" si="1963"/>
        <v>Wird nicht erkannt</v>
      </c>
      <c r="OP108" s="32" t="str">
        <f t="shared" si="1963"/>
        <v>Wird nicht erkannt</v>
      </c>
      <c r="OQ108" s="32" t="str">
        <f t="shared" si="1963"/>
        <v>Wird nicht erkannt</v>
      </c>
      <c r="OR108" s="32" t="str">
        <f t="shared" si="1963"/>
        <v>Wird nicht erkannt</v>
      </c>
      <c r="OS108" s="32" t="str">
        <f t="shared" si="1963"/>
        <v>Wird nicht erkannt</v>
      </c>
      <c r="OT108" s="32" t="str">
        <f t="shared" si="1963"/>
        <v>Wird nicht erkannt</v>
      </c>
      <c r="OU108" s="32" t="str">
        <f t="shared" si="1963"/>
        <v>Wird nicht erkannt</v>
      </c>
      <c r="OV108" s="32" t="str">
        <f t="shared" ref="OV108:RG108" si="1964">IFERROR(SQRT((OV$4-OV102)*(OV$4-OV102)+(OV$5-OV103)*(OV$5-OV103)),"Wird nicht erkannt")</f>
        <v>Wird nicht erkannt</v>
      </c>
      <c r="OW108" s="32" t="str">
        <f t="shared" si="1964"/>
        <v>Wird nicht erkannt</v>
      </c>
      <c r="OX108" s="32" t="str">
        <f t="shared" si="1964"/>
        <v>Wird nicht erkannt</v>
      </c>
      <c r="OY108" s="32" t="str">
        <f t="shared" si="1964"/>
        <v>Wird nicht erkannt</v>
      </c>
      <c r="OZ108" s="32" t="str">
        <f t="shared" si="1964"/>
        <v>Wird nicht erkannt</v>
      </c>
      <c r="PA108" s="32" t="str">
        <f t="shared" si="1964"/>
        <v>Wird nicht erkannt</v>
      </c>
      <c r="PB108" s="32" t="str">
        <f t="shared" si="1964"/>
        <v>Wird nicht erkannt</v>
      </c>
      <c r="PC108" s="32" t="str">
        <f t="shared" si="1964"/>
        <v>Wird nicht erkannt</v>
      </c>
      <c r="PD108" s="32" t="str">
        <f t="shared" si="1964"/>
        <v>Wird nicht erkannt</v>
      </c>
      <c r="PE108" s="32" t="str">
        <f t="shared" si="1964"/>
        <v>Wird nicht erkannt</v>
      </c>
      <c r="PF108" s="32" t="str">
        <f t="shared" si="1964"/>
        <v>Wird nicht erkannt</v>
      </c>
      <c r="PG108" s="32" t="str">
        <f t="shared" si="1964"/>
        <v>Wird nicht erkannt</v>
      </c>
      <c r="PH108" s="32" t="str">
        <f t="shared" si="1964"/>
        <v>Wird nicht erkannt</v>
      </c>
      <c r="PI108" s="32" t="str">
        <f t="shared" si="1964"/>
        <v>Wird nicht erkannt</v>
      </c>
      <c r="PJ108" s="32" t="str">
        <f t="shared" si="1964"/>
        <v>Wird nicht erkannt</v>
      </c>
      <c r="PK108" s="32" t="str">
        <f t="shared" si="1964"/>
        <v>Wird nicht erkannt</v>
      </c>
      <c r="PL108" s="32" t="str">
        <f t="shared" si="1964"/>
        <v>Wird nicht erkannt</v>
      </c>
      <c r="PM108" s="32" t="str">
        <f t="shared" si="1964"/>
        <v>Wird nicht erkannt</v>
      </c>
      <c r="PN108" s="32" t="str">
        <f t="shared" si="1964"/>
        <v>Wird nicht erkannt</v>
      </c>
      <c r="PO108" s="32" t="str">
        <f t="shared" si="1964"/>
        <v>Wird nicht erkannt</v>
      </c>
      <c r="PP108" s="32" t="str">
        <f t="shared" si="1964"/>
        <v>Wird nicht erkannt</v>
      </c>
      <c r="PQ108" s="32" t="str">
        <f t="shared" si="1964"/>
        <v>Wird nicht erkannt</v>
      </c>
      <c r="PR108" s="32" t="str">
        <f t="shared" si="1964"/>
        <v>Wird nicht erkannt</v>
      </c>
      <c r="PS108" s="32" t="str">
        <f t="shared" si="1964"/>
        <v>Wird nicht erkannt</v>
      </c>
      <c r="PT108" s="32" t="str">
        <f t="shared" si="1964"/>
        <v>Wird nicht erkannt</v>
      </c>
      <c r="PU108" s="32" t="str">
        <f t="shared" si="1964"/>
        <v>Wird nicht erkannt</v>
      </c>
      <c r="PV108" s="32" t="str">
        <f t="shared" si="1964"/>
        <v>Wird nicht erkannt</v>
      </c>
      <c r="PW108" s="32" t="str">
        <f t="shared" si="1964"/>
        <v>Wird nicht erkannt</v>
      </c>
      <c r="PX108" s="32" t="str">
        <f t="shared" si="1964"/>
        <v>Wird nicht erkannt</v>
      </c>
      <c r="PY108" s="32" t="str">
        <f t="shared" si="1964"/>
        <v>Wird nicht erkannt</v>
      </c>
      <c r="PZ108" s="32" t="str">
        <f t="shared" si="1964"/>
        <v>Wird nicht erkannt</v>
      </c>
      <c r="QA108" s="32" t="str">
        <f t="shared" si="1964"/>
        <v>Wird nicht erkannt</v>
      </c>
      <c r="QB108" s="32" t="str">
        <f t="shared" si="1964"/>
        <v>Wird nicht erkannt</v>
      </c>
      <c r="QC108" s="32" t="str">
        <f t="shared" si="1964"/>
        <v>Wird nicht erkannt</v>
      </c>
      <c r="QD108" s="32" t="str">
        <f t="shared" si="1964"/>
        <v>Wird nicht erkannt</v>
      </c>
      <c r="QE108" s="32" t="str">
        <f t="shared" si="1964"/>
        <v>Wird nicht erkannt</v>
      </c>
      <c r="QF108" s="32" t="str">
        <f t="shared" si="1964"/>
        <v>Wird nicht erkannt</v>
      </c>
      <c r="QG108" s="32" t="str">
        <f t="shared" si="1964"/>
        <v>Wird nicht erkannt</v>
      </c>
      <c r="QH108" s="32" t="str">
        <f t="shared" si="1964"/>
        <v>Wird nicht erkannt</v>
      </c>
      <c r="QI108" s="32" t="str">
        <f t="shared" si="1964"/>
        <v>Wird nicht erkannt</v>
      </c>
      <c r="QJ108" s="32" t="str">
        <f t="shared" si="1964"/>
        <v>Wird nicht erkannt</v>
      </c>
      <c r="QK108" s="32" t="str">
        <f t="shared" si="1964"/>
        <v>Wird nicht erkannt</v>
      </c>
      <c r="QL108" s="32" t="str">
        <f t="shared" si="1964"/>
        <v>Wird nicht erkannt</v>
      </c>
      <c r="QM108" s="32" t="str">
        <f t="shared" si="1964"/>
        <v>Wird nicht erkannt</v>
      </c>
      <c r="QN108" s="32" t="str">
        <f t="shared" si="1964"/>
        <v>Wird nicht erkannt</v>
      </c>
      <c r="QO108" s="32" t="str">
        <f t="shared" si="1964"/>
        <v>Wird nicht erkannt</v>
      </c>
      <c r="QP108" s="32" t="str">
        <f t="shared" si="1964"/>
        <v>Wird nicht erkannt</v>
      </c>
      <c r="QQ108" s="32" t="str">
        <f t="shared" si="1964"/>
        <v>Wird nicht erkannt</v>
      </c>
      <c r="QR108" s="32" t="str">
        <f t="shared" si="1964"/>
        <v>Wird nicht erkannt</v>
      </c>
      <c r="QS108" s="32" t="str">
        <f t="shared" si="1964"/>
        <v>Wird nicht erkannt</v>
      </c>
      <c r="QT108" s="32" t="str">
        <f t="shared" si="1964"/>
        <v>Wird nicht erkannt</v>
      </c>
      <c r="QU108" s="32" t="str">
        <f t="shared" si="1964"/>
        <v>Wird nicht erkannt</v>
      </c>
      <c r="QV108" s="32" t="str">
        <f t="shared" si="1964"/>
        <v>Wird nicht erkannt</v>
      </c>
      <c r="QW108" s="32" t="str">
        <f t="shared" si="1964"/>
        <v>Wird nicht erkannt</v>
      </c>
      <c r="QX108" s="32" t="str">
        <f t="shared" si="1964"/>
        <v>Wird nicht erkannt</v>
      </c>
      <c r="QY108" s="32" t="str">
        <f t="shared" si="1964"/>
        <v>Wird nicht erkannt</v>
      </c>
      <c r="QZ108" s="32" t="str">
        <f t="shared" si="1964"/>
        <v>Wird nicht erkannt</v>
      </c>
      <c r="RA108" s="32" t="str">
        <f t="shared" si="1964"/>
        <v>Wird nicht erkannt</v>
      </c>
      <c r="RB108" s="32" t="str">
        <f t="shared" si="1964"/>
        <v>Wird nicht erkannt</v>
      </c>
      <c r="RC108" s="32" t="str">
        <f t="shared" si="1964"/>
        <v>Wird nicht erkannt</v>
      </c>
      <c r="RD108" s="32" t="str">
        <f t="shared" si="1964"/>
        <v>Wird nicht erkannt</v>
      </c>
      <c r="RE108" s="32" t="str">
        <f t="shared" si="1964"/>
        <v>Wird nicht erkannt</v>
      </c>
      <c r="RF108" s="32" t="str">
        <f t="shared" si="1964"/>
        <v>Wird nicht erkannt</v>
      </c>
      <c r="RG108" s="32" t="str">
        <f t="shared" si="1964"/>
        <v>Wird nicht erkannt</v>
      </c>
      <c r="RH108" s="32" t="str">
        <f t="shared" ref="RH108:TS108" si="1965">IFERROR(SQRT((RH$4-RH102)*(RH$4-RH102)+(RH$5-RH103)*(RH$5-RH103)),"Wird nicht erkannt")</f>
        <v>Wird nicht erkannt</v>
      </c>
      <c r="RI108" s="32" t="str">
        <f t="shared" si="1965"/>
        <v>Wird nicht erkannt</v>
      </c>
      <c r="RJ108" s="32" t="str">
        <f t="shared" si="1965"/>
        <v>Wird nicht erkannt</v>
      </c>
      <c r="RK108" s="32" t="str">
        <f t="shared" si="1965"/>
        <v>Wird nicht erkannt</v>
      </c>
      <c r="RL108" s="32" t="str">
        <f t="shared" si="1965"/>
        <v>Wird nicht erkannt</v>
      </c>
      <c r="RM108" s="32" t="str">
        <f t="shared" si="1965"/>
        <v>Wird nicht erkannt</v>
      </c>
      <c r="RN108" s="32" t="str">
        <f t="shared" si="1965"/>
        <v>Wird nicht erkannt</v>
      </c>
      <c r="RO108" s="32" t="str">
        <f t="shared" si="1965"/>
        <v>Wird nicht erkannt</v>
      </c>
      <c r="RP108" s="32" t="str">
        <f t="shared" si="1965"/>
        <v>Wird nicht erkannt</v>
      </c>
      <c r="RQ108" s="32" t="str">
        <f t="shared" si="1965"/>
        <v>Wird nicht erkannt</v>
      </c>
      <c r="RR108" s="32" t="str">
        <f t="shared" si="1965"/>
        <v>Wird nicht erkannt</v>
      </c>
      <c r="RS108" s="32" t="str">
        <f t="shared" si="1965"/>
        <v>Wird nicht erkannt</v>
      </c>
      <c r="RT108" s="32" t="str">
        <f t="shared" si="1965"/>
        <v>Wird nicht erkannt</v>
      </c>
      <c r="RU108" s="32" t="str">
        <f t="shared" si="1965"/>
        <v>Wird nicht erkannt</v>
      </c>
      <c r="RV108" s="32" t="str">
        <f t="shared" si="1965"/>
        <v>Wird nicht erkannt</v>
      </c>
      <c r="RW108" s="32" t="str">
        <f t="shared" si="1965"/>
        <v>Wird nicht erkannt</v>
      </c>
      <c r="RX108" s="32" t="str">
        <f t="shared" si="1965"/>
        <v>Wird nicht erkannt</v>
      </c>
      <c r="RY108" s="32" t="str">
        <f t="shared" si="1965"/>
        <v>Wird nicht erkannt</v>
      </c>
      <c r="RZ108" s="32" t="str">
        <f t="shared" si="1965"/>
        <v>Wird nicht erkannt</v>
      </c>
      <c r="SA108" s="32" t="str">
        <f t="shared" si="1965"/>
        <v>Wird nicht erkannt</v>
      </c>
      <c r="SB108" s="32" t="str">
        <f t="shared" si="1965"/>
        <v>Wird nicht erkannt</v>
      </c>
      <c r="SC108" s="32" t="str">
        <f t="shared" si="1965"/>
        <v>Wird nicht erkannt</v>
      </c>
      <c r="SD108" s="32" t="str">
        <f t="shared" si="1965"/>
        <v>Wird nicht erkannt</v>
      </c>
      <c r="SE108" s="32" t="str">
        <f t="shared" si="1965"/>
        <v>Wird nicht erkannt</v>
      </c>
      <c r="SF108" s="32" t="str">
        <f t="shared" si="1965"/>
        <v>Wird nicht erkannt</v>
      </c>
      <c r="SG108" s="32" t="str">
        <f t="shared" si="1965"/>
        <v>Wird nicht erkannt</v>
      </c>
      <c r="SH108" s="32" t="str">
        <f t="shared" si="1965"/>
        <v>Wird nicht erkannt</v>
      </c>
      <c r="SI108" s="32" t="str">
        <f t="shared" si="1965"/>
        <v>Wird nicht erkannt</v>
      </c>
      <c r="SJ108" s="32" t="str">
        <f t="shared" si="1965"/>
        <v>Wird nicht erkannt</v>
      </c>
      <c r="SK108" s="32" t="str">
        <f t="shared" si="1965"/>
        <v>Wird nicht erkannt</v>
      </c>
      <c r="SL108" s="32" t="str">
        <f t="shared" si="1965"/>
        <v>Wird nicht erkannt</v>
      </c>
      <c r="SM108" s="32" t="str">
        <f t="shared" si="1965"/>
        <v>Wird nicht erkannt</v>
      </c>
      <c r="SN108" s="32" t="str">
        <f t="shared" si="1965"/>
        <v>Wird nicht erkannt</v>
      </c>
      <c r="SO108" s="32" t="str">
        <f t="shared" si="1965"/>
        <v>Wird nicht erkannt</v>
      </c>
      <c r="SP108" s="32" t="str">
        <f t="shared" si="1965"/>
        <v>Wird nicht erkannt</v>
      </c>
      <c r="SQ108" s="32" t="str">
        <f t="shared" si="1965"/>
        <v>Wird nicht erkannt</v>
      </c>
      <c r="SR108" s="32" t="str">
        <f t="shared" si="1965"/>
        <v>Wird nicht erkannt</v>
      </c>
      <c r="SS108" s="32" t="str">
        <f t="shared" si="1965"/>
        <v>Wird nicht erkannt</v>
      </c>
      <c r="ST108" s="32" t="str">
        <f t="shared" si="1965"/>
        <v>Wird nicht erkannt</v>
      </c>
      <c r="SU108" s="32" t="str">
        <f t="shared" si="1965"/>
        <v>Wird nicht erkannt</v>
      </c>
      <c r="SV108" s="32" t="str">
        <f t="shared" si="1965"/>
        <v>Wird nicht erkannt</v>
      </c>
      <c r="SW108" s="32" t="str">
        <f t="shared" si="1965"/>
        <v>Wird nicht erkannt</v>
      </c>
      <c r="SX108" s="32" t="str">
        <f t="shared" si="1965"/>
        <v>Wird nicht erkannt</v>
      </c>
      <c r="SY108" s="32" t="str">
        <f t="shared" si="1965"/>
        <v>Wird nicht erkannt</v>
      </c>
      <c r="SZ108" s="32" t="str">
        <f t="shared" si="1965"/>
        <v>Wird nicht erkannt</v>
      </c>
      <c r="TA108" s="32" t="str">
        <f t="shared" si="1965"/>
        <v>Wird nicht erkannt</v>
      </c>
      <c r="TB108" s="32" t="str">
        <f t="shared" si="1965"/>
        <v>Wird nicht erkannt</v>
      </c>
      <c r="TC108" s="32" t="str">
        <f t="shared" si="1965"/>
        <v>Wird nicht erkannt</v>
      </c>
      <c r="TD108" s="32" t="str">
        <f t="shared" si="1965"/>
        <v>Wird nicht erkannt</v>
      </c>
      <c r="TE108" s="32" t="str">
        <f t="shared" si="1965"/>
        <v>Wird nicht erkannt</v>
      </c>
      <c r="TF108" s="32" t="str">
        <f t="shared" si="1965"/>
        <v>Wird nicht erkannt</v>
      </c>
      <c r="TG108" s="32" t="str">
        <f t="shared" si="1965"/>
        <v>Wird nicht erkannt</v>
      </c>
      <c r="TH108" s="32" t="str">
        <f t="shared" si="1965"/>
        <v>Wird nicht erkannt</v>
      </c>
      <c r="TI108" s="32" t="str">
        <f t="shared" si="1965"/>
        <v>Wird nicht erkannt</v>
      </c>
      <c r="TJ108" s="32" t="str">
        <f t="shared" si="1965"/>
        <v>Wird nicht erkannt</v>
      </c>
      <c r="TK108" s="32" t="str">
        <f t="shared" si="1965"/>
        <v>Wird nicht erkannt</v>
      </c>
      <c r="TL108" s="32" t="str">
        <f t="shared" si="1965"/>
        <v>Wird nicht erkannt</v>
      </c>
      <c r="TM108" s="32" t="str">
        <f t="shared" si="1965"/>
        <v>Wird nicht erkannt</v>
      </c>
      <c r="TN108" s="32" t="str">
        <f t="shared" si="1965"/>
        <v>Wird nicht erkannt</v>
      </c>
      <c r="TO108" s="32" t="str">
        <f t="shared" si="1965"/>
        <v>Wird nicht erkannt</v>
      </c>
      <c r="TP108" s="32" t="str">
        <f t="shared" si="1965"/>
        <v>Wird nicht erkannt</v>
      </c>
      <c r="TQ108" s="32" t="str">
        <f t="shared" si="1965"/>
        <v>Wird nicht erkannt</v>
      </c>
      <c r="TR108" s="32" t="str">
        <f t="shared" si="1965"/>
        <v>Wird nicht erkannt</v>
      </c>
      <c r="TS108" s="32" t="str">
        <f t="shared" si="1965"/>
        <v>Wird nicht erkannt</v>
      </c>
      <c r="TT108" s="32" t="str">
        <f t="shared" ref="TT108:WE108" si="1966">IFERROR(SQRT((TT$4-TT102)*(TT$4-TT102)+(TT$5-TT103)*(TT$5-TT103)),"Wird nicht erkannt")</f>
        <v>Wird nicht erkannt</v>
      </c>
      <c r="TU108" s="32" t="str">
        <f t="shared" si="1966"/>
        <v>Wird nicht erkannt</v>
      </c>
      <c r="TV108" s="32" t="str">
        <f t="shared" si="1966"/>
        <v>Wird nicht erkannt</v>
      </c>
      <c r="TW108" s="32" t="str">
        <f t="shared" si="1966"/>
        <v>Wird nicht erkannt</v>
      </c>
      <c r="TX108" s="32" t="str">
        <f t="shared" si="1966"/>
        <v>Wird nicht erkannt</v>
      </c>
      <c r="TY108" s="32" t="str">
        <f t="shared" si="1966"/>
        <v>Wird nicht erkannt</v>
      </c>
      <c r="TZ108" s="32" t="str">
        <f t="shared" si="1966"/>
        <v>Wird nicht erkannt</v>
      </c>
      <c r="UA108" s="32" t="str">
        <f t="shared" si="1966"/>
        <v>Wird nicht erkannt</v>
      </c>
      <c r="UB108" s="32" t="str">
        <f t="shared" si="1966"/>
        <v>Wird nicht erkannt</v>
      </c>
      <c r="UC108" s="32" t="str">
        <f t="shared" si="1966"/>
        <v>Wird nicht erkannt</v>
      </c>
      <c r="UD108" s="32" t="str">
        <f t="shared" si="1966"/>
        <v>Wird nicht erkannt</v>
      </c>
      <c r="UE108" s="32" t="str">
        <f t="shared" si="1966"/>
        <v>Wird nicht erkannt</v>
      </c>
      <c r="UF108" s="32" t="str">
        <f t="shared" si="1966"/>
        <v>Wird nicht erkannt</v>
      </c>
      <c r="UG108" s="32" t="str">
        <f t="shared" si="1966"/>
        <v>Wird nicht erkannt</v>
      </c>
      <c r="UH108" s="32" t="str">
        <f t="shared" si="1966"/>
        <v>Wird nicht erkannt</v>
      </c>
      <c r="UI108" s="32" t="str">
        <f t="shared" si="1966"/>
        <v>Wird nicht erkannt</v>
      </c>
      <c r="UJ108" s="32" t="str">
        <f t="shared" si="1966"/>
        <v>Wird nicht erkannt</v>
      </c>
      <c r="UK108" s="32" t="str">
        <f t="shared" si="1966"/>
        <v>Wird nicht erkannt</v>
      </c>
      <c r="UL108" s="32" t="str">
        <f t="shared" si="1966"/>
        <v>Wird nicht erkannt</v>
      </c>
      <c r="UM108" s="32" t="str">
        <f t="shared" si="1966"/>
        <v>Wird nicht erkannt</v>
      </c>
      <c r="UN108" s="32" t="str">
        <f t="shared" si="1966"/>
        <v>Wird nicht erkannt</v>
      </c>
      <c r="UO108" s="32" t="str">
        <f t="shared" si="1966"/>
        <v>Wird nicht erkannt</v>
      </c>
      <c r="UP108" s="32" t="str">
        <f t="shared" si="1966"/>
        <v>Wird nicht erkannt</v>
      </c>
      <c r="UQ108" s="32" t="str">
        <f t="shared" si="1966"/>
        <v>Wird nicht erkannt</v>
      </c>
      <c r="UR108" s="32" t="str">
        <f t="shared" si="1966"/>
        <v>Wird nicht erkannt</v>
      </c>
      <c r="US108" s="32" t="str">
        <f t="shared" si="1966"/>
        <v>Wird nicht erkannt</v>
      </c>
      <c r="UT108" s="32" t="str">
        <f t="shared" si="1966"/>
        <v>Wird nicht erkannt</v>
      </c>
      <c r="UU108" s="32" t="str">
        <f t="shared" si="1966"/>
        <v>Wird nicht erkannt</v>
      </c>
      <c r="UV108" s="32" t="str">
        <f t="shared" si="1966"/>
        <v>Wird nicht erkannt</v>
      </c>
      <c r="UW108" s="32" t="str">
        <f t="shared" si="1966"/>
        <v>Wird nicht erkannt</v>
      </c>
      <c r="UX108" s="32" t="str">
        <f t="shared" si="1966"/>
        <v>Wird nicht erkannt</v>
      </c>
      <c r="UY108" s="32" t="str">
        <f t="shared" si="1966"/>
        <v>Wird nicht erkannt</v>
      </c>
      <c r="UZ108" s="32" t="str">
        <f t="shared" si="1966"/>
        <v>Wird nicht erkannt</v>
      </c>
      <c r="VA108" s="32" t="str">
        <f t="shared" si="1966"/>
        <v>Wird nicht erkannt</v>
      </c>
      <c r="VB108" s="32" t="str">
        <f t="shared" si="1966"/>
        <v>Wird nicht erkannt</v>
      </c>
      <c r="VC108" s="32" t="str">
        <f t="shared" si="1966"/>
        <v>Wird nicht erkannt</v>
      </c>
      <c r="VD108" s="32" t="str">
        <f t="shared" si="1966"/>
        <v>Wird nicht erkannt</v>
      </c>
      <c r="VE108" s="32" t="str">
        <f t="shared" si="1966"/>
        <v>Wird nicht erkannt</v>
      </c>
      <c r="VF108" s="32" t="str">
        <f t="shared" si="1966"/>
        <v>Wird nicht erkannt</v>
      </c>
      <c r="VG108" s="32" t="str">
        <f t="shared" si="1966"/>
        <v>Wird nicht erkannt</v>
      </c>
      <c r="VH108" s="32" t="str">
        <f t="shared" si="1966"/>
        <v>Wird nicht erkannt</v>
      </c>
      <c r="VI108" s="32" t="str">
        <f t="shared" si="1966"/>
        <v>Wird nicht erkannt</v>
      </c>
      <c r="VJ108" s="32" t="str">
        <f t="shared" si="1966"/>
        <v>Wird nicht erkannt</v>
      </c>
      <c r="VK108" s="32" t="str">
        <f t="shared" si="1966"/>
        <v>Wird nicht erkannt</v>
      </c>
      <c r="VL108" s="32" t="str">
        <f t="shared" si="1966"/>
        <v>Wird nicht erkannt</v>
      </c>
      <c r="VM108" s="32" t="str">
        <f t="shared" si="1966"/>
        <v>Wird nicht erkannt</v>
      </c>
      <c r="VN108" s="32" t="str">
        <f t="shared" si="1966"/>
        <v>Wird nicht erkannt</v>
      </c>
      <c r="VO108" s="32" t="str">
        <f t="shared" si="1966"/>
        <v>Wird nicht erkannt</v>
      </c>
      <c r="VP108" s="32" t="str">
        <f t="shared" si="1966"/>
        <v>Wird nicht erkannt</v>
      </c>
      <c r="VQ108" s="32" t="str">
        <f t="shared" si="1966"/>
        <v>Wird nicht erkannt</v>
      </c>
      <c r="VR108" s="32" t="str">
        <f t="shared" si="1966"/>
        <v>Wird nicht erkannt</v>
      </c>
      <c r="VS108" s="32" t="str">
        <f t="shared" si="1966"/>
        <v>Wird nicht erkannt</v>
      </c>
      <c r="VT108" s="32" t="str">
        <f t="shared" si="1966"/>
        <v>Wird nicht erkannt</v>
      </c>
      <c r="VU108" s="32" t="str">
        <f t="shared" si="1966"/>
        <v>Wird nicht erkannt</v>
      </c>
      <c r="VV108" s="32" t="str">
        <f t="shared" si="1966"/>
        <v>Wird nicht erkannt</v>
      </c>
      <c r="VW108" s="32" t="str">
        <f t="shared" si="1966"/>
        <v>Wird nicht erkannt</v>
      </c>
      <c r="VX108" s="32" t="str">
        <f t="shared" si="1966"/>
        <v>Wird nicht erkannt</v>
      </c>
      <c r="VY108" s="32" t="str">
        <f t="shared" si="1966"/>
        <v>Wird nicht erkannt</v>
      </c>
      <c r="VZ108" s="32" t="str">
        <f t="shared" si="1966"/>
        <v>Wird nicht erkannt</v>
      </c>
      <c r="WA108" s="32" t="str">
        <f t="shared" si="1966"/>
        <v>Wird nicht erkannt</v>
      </c>
      <c r="WB108" s="32" t="str">
        <f t="shared" si="1966"/>
        <v>Wird nicht erkannt</v>
      </c>
      <c r="WC108" s="32" t="str">
        <f t="shared" si="1966"/>
        <v>Wird nicht erkannt</v>
      </c>
      <c r="WD108" s="32" t="str">
        <f t="shared" si="1966"/>
        <v>Wird nicht erkannt</v>
      </c>
      <c r="WE108" s="32" t="str">
        <f t="shared" si="1966"/>
        <v>Wird nicht erkannt</v>
      </c>
      <c r="WF108" s="32" t="str">
        <f t="shared" ref="WF108:YQ108" si="1967">IFERROR(SQRT((WF$4-WF102)*(WF$4-WF102)+(WF$5-WF103)*(WF$5-WF103)),"Wird nicht erkannt")</f>
        <v>Wird nicht erkannt</v>
      </c>
      <c r="WG108" s="32" t="str">
        <f t="shared" si="1967"/>
        <v>Wird nicht erkannt</v>
      </c>
      <c r="WH108" s="32" t="str">
        <f t="shared" si="1967"/>
        <v>Wird nicht erkannt</v>
      </c>
      <c r="WI108" s="32" t="str">
        <f t="shared" si="1967"/>
        <v>Wird nicht erkannt</v>
      </c>
      <c r="WJ108" s="32" t="str">
        <f t="shared" si="1967"/>
        <v>Wird nicht erkannt</v>
      </c>
      <c r="WK108" s="32" t="str">
        <f t="shared" si="1967"/>
        <v>Wird nicht erkannt</v>
      </c>
      <c r="WL108" s="32" t="str">
        <f t="shared" si="1967"/>
        <v>Wird nicht erkannt</v>
      </c>
      <c r="WM108" s="32" t="str">
        <f t="shared" si="1967"/>
        <v>Wird nicht erkannt</v>
      </c>
      <c r="WN108" s="32" t="str">
        <f t="shared" si="1967"/>
        <v>Wird nicht erkannt</v>
      </c>
      <c r="WO108" s="32" t="str">
        <f t="shared" si="1967"/>
        <v>Wird nicht erkannt</v>
      </c>
      <c r="WP108" s="32" t="str">
        <f t="shared" si="1967"/>
        <v>Wird nicht erkannt</v>
      </c>
      <c r="WQ108" s="32" t="str">
        <f t="shared" si="1967"/>
        <v>Wird nicht erkannt</v>
      </c>
      <c r="WR108" s="32" t="str">
        <f t="shared" si="1967"/>
        <v>Wird nicht erkannt</v>
      </c>
      <c r="WS108" s="32" t="str">
        <f t="shared" si="1967"/>
        <v>Wird nicht erkannt</v>
      </c>
      <c r="WT108" s="32" t="str">
        <f t="shared" si="1967"/>
        <v>Wird nicht erkannt</v>
      </c>
      <c r="WU108" s="32" t="str">
        <f t="shared" si="1967"/>
        <v>Wird nicht erkannt</v>
      </c>
      <c r="WV108" s="32" t="str">
        <f t="shared" si="1967"/>
        <v>Wird nicht erkannt</v>
      </c>
      <c r="WW108" s="32" t="str">
        <f t="shared" si="1967"/>
        <v>Wird nicht erkannt</v>
      </c>
      <c r="WX108" s="32" t="str">
        <f t="shared" si="1967"/>
        <v>Wird nicht erkannt</v>
      </c>
      <c r="WY108" s="32" t="str">
        <f t="shared" si="1967"/>
        <v>Wird nicht erkannt</v>
      </c>
      <c r="WZ108" s="32" t="str">
        <f t="shared" si="1967"/>
        <v>Wird nicht erkannt</v>
      </c>
      <c r="XA108" s="32" t="str">
        <f t="shared" si="1967"/>
        <v>Wird nicht erkannt</v>
      </c>
      <c r="XB108" s="32" t="str">
        <f t="shared" si="1967"/>
        <v>Wird nicht erkannt</v>
      </c>
      <c r="XC108" s="32" t="str">
        <f t="shared" si="1967"/>
        <v>Wird nicht erkannt</v>
      </c>
      <c r="XD108" s="32" t="str">
        <f t="shared" si="1967"/>
        <v>Wird nicht erkannt</v>
      </c>
      <c r="XE108" s="32" t="str">
        <f t="shared" si="1967"/>
        <v>Wird nicht erkannt</v>
      </c>
      <c r="XF108" s="32" t="str">
        <f t="shared" si="1967"/>
        <v>Wird nicht erkannt</v>
      </c>
      <c r="XG108" s="32" t="str">
        <f t="shared" si="1967"/>
        <v>Wird nicht erkannt</v>
      </c>
      <c r="XH108" s="32" t="str">
        <f t="shared" si="1967"/>
        <v>Wird nicht erkannt</v>
      </c>
      <c r="XI108" s="32" t="str">
        <f t="shared" si="1967"/>
        <v>Wird nicht erkannt</v>
      </c>
      <c r="XJ108" s="32" t="str">
        <f t="shared" si="1967"/>
        <v>Wird nicht erkannt</v>
      </c>
      <c r="XK108" s="32" t="str">
        <f t="shared" si="1967"/>
        <v>Wird nicht erkannt</v>
      </c>
      <c r="XL108" s="32" t="str">
        <f t="shared" si="1967"/>
        <v>Wird nicht erkannt</v>
      </c>
      <c r="XM108" s="32" t="str">
        <f t="shared" si="1967"/>
        <v>Wird nicht erkannt</v>
      </c>
      <c r="XN108" s="32" t="str">
        <f t="shared" si="1967"/>
        <v>Wird nicht erkannt</v>
      </c>
      <c r="XO108" s="32" t="str">
        <f t="shared" si="1967"/>
        <v>Wird nicht erkannt</v>
      </c>
      <c r="XP108" s="32" t="str">
        <f t="shared" si="1967"/>
        <v>Wird nicht erkannt</v>
      </c>
      <c r="XQ108" s="32" t="str">
        <f t="shared" si="1967"/>
        <v>Wird nicht erkannt</v>
      </c>
      <c r="XR108" s="32" t="str">
        <f t="shared" si="1967"/>
        <v>Wird nicht erkannt</v>
      </c>
      <c r="XS108" s="32" t="str">
        <f t="shared" si="1967"/>
        <v>Wird nicht erkannt</v>
      </c>
      <c r="XT108" s="32" t="str">
        <f t="shared" si="1967"/>
        <v>Wird nicht erkannt</v>
      </c>
      <c r="XU108" s="32" t="str">
        <f t="shared" si="1967"/>
        <v>Wird nicht erkannt</v>
      </c>
      <c r="XV108" s="32" t="str">
        <f t="shared" si="1967"/>
        <v>Wird nicht erkannt</v>
      </c>
      <c r="XW108" s="32" t="str">
        <f t="shared" si="1967"/>
        <v>Wird nicht erkannt</v>
      </c>
      <c r="XX108" s="32" t="str">
        <f t="shared" si="1967"/>
        <v>Wird nicht erkannt</v>
      </c>
      <c r="XY108" s="32" t="str">
        <f t="shared" si="1967"/>
        <v>Wird nicht erkannt</v>
      </c>
      <c r="XZ108" s="32" t="str">
        <f t="shared" si="1967"/>
        <v>Wird nicht erkannt</v>
      </c>
      <c r="YA108" s="32" t="str">
        <f t="shared" si="1967"/>
        <v>Wird nicht erkannt</v>
      </c>
      <c r="YB108" s="32" t="str">
        <f t="shared" si="1967"/>
        <v>Wird nicht erkannt</v>
      </c>
      <c r="YC108" s="32" t="str">
        <f t="shared" si="1967"/>
        <v>Wird nicht erkannt</v>
      </c>
      <c r="YD108" s="32" t="str">
        <f t="shared" si="1967"/>
        <v>Wird nicht erkannt</v>
      </c>
      <c r="YE108" s="32" t="str">
        <f t="shared" si="1967"/>
        <v>Wird nicht erkannt</v>
      </c>
      <c r="YF108" s="32" t="str">
        <f t="shared" si="1967"/>
        <v>Wird nicht erkannt</v>
      </c>
      <c r="YG108" s="32" t="str">
        <f t="shared" si="1967"/>
        <v>Wird nicht erkannt</v>
      </c>
      <c r="YH108" s="32" t="str">
        <f t="shared" si="1967"/>
        <v>Wird nicht erkannt</v>
      </c>
      <c r="YI108" s="32" t="str">
        <f t="shared" si="1967"/>
        <v>Wird nicht erkannt</v>
      </c>
      <c r="YJ108" s="32" t="str">
        <f t="shared" si="1967"/>
        <v>Wird nicht erkannt</v>
      </c>
      <c r="YK108" s="32" t="str">
        <f t="shared" si="1967"/>
        <v>Wird nicht erkannt</v>
      </c>
      <c r="YL108" s="32" t="str">
        <f t="shared" si="1967"/>
        <v>Wird nicht erkannt</v>
      </c>
      <c r="YM108" s="32" t="str">
        <f t="shared" si="1967"/>
        <v>Wird nicht erkannt</v>
      </c>
      <c r="YN108" s="32" t="str">
        <f t="shared" si="1967"/>
        <v>Wird nicht erkannt</v>
      </c>
      <c r="YO108" s="32" t="str">
        <f t="shared" si="1967"/>
        <v>Wird nicht erkannt</v>
      </c>
      <c r="YP108" s="32" t="str">
        <f t="shared" si="1967"/>
        <v>Wird nicht erkannt</v>
      </c>
      <c r="YQ108" s="32" t="str">
        <f t="shared" si="1967"/>
        <v>Wird nicht erkannt</v>
      </c>
      <c r="YR108" s="32" t="str">
        <f t="shared" ref="YR108:AAH108" si="1968">IFERROR(SQRT((YR$4-YR102)*(YR$4-YR102)+(YR$5-YR103)*(YR$5-YR103)),"Wird nicht erkannt")</f>
        <v>Wird nicht erkannt</v>
      </c>
      <c r="YS108" s="32" t="str">
        <f t="shared" si="1968"/>
        <v>Wird nicht erkannt</v>
      </c>
      <c r="YT108" s="32" t="str">
        <f t="shared" si="1968"/>
        <v>Wird nicht erkannt</v>
      </c>
      <c r="YU108" s="32" t="str">
        <f t="shared" si="1968"/>
        <v>Wird nicht erkannt</v>
      </c>
      <c r="YV108" s="32" t="str">
        <f t="shared" si="1968"/>
        <v>Wird nicht erkannt</v>
      </c>
      <c r="YW108" s="32" t="str">
        <f t="shared" si="1968"/>
        <v>Wird nicht erkannt</v>
      </c>
      <c r="YX108" s="32" t="str">
        <f t="shared" si="1968"/>
        <v>Wird nicht erkannt</v>
      </c>
      <c r="YY108" s="32" t="str">
        <f t="shared" si="1968"/>
        <v>Wird nicht erkannt</v>
      </c>
      <c r="YZ108" s="32" t="str">
        <f t="shared" si="1968"/>
        <v>Wird nicht erkannt</v>
      </c>
      <c r="ZA108" s="32" t="str">
        <f t="shared" si="1968"/>
        <v>Wird nicht erkannt</v>
      </c>
      <c r="ZB108" s="32" t="str">
        <f t="shared" si="1968"/>
        <v>Wird nicht erkannt</v>
      </c>
      <c r="ZC108" s="32" t="str">
        <f t="shared" si="1968"/>
        <v>Wird nicht erkannt</v>
      </c>
      <c r="ZD108" s="32" t="str">
        <f t="shared" si="1968"/>
        <v>Wird nicht erkannt</v>
      </c>
      <c r="ZE108" s="32" t="str">
        <f t="shared" si="1968"/>
        <v>Wird nicht erkannt</v>
      </c>
      <c r="ZF108" s="32" t="str">
        <f t="shared" si="1968"/>
        <v>Wird nicht erkannt</v>
      </c>
      <c r="ZG108" s="32" t="str">
        <f t="shared" si="1968"/>
        <v>Wird nicht erkannt</v>
      </c>
      <c r="ZH108" s="32" t="str">
        <f t="shared" si="1968"/>
        <v>Wird nicht erkannt</v>
      </c>
      <c r="ZI108" s="32" t="str">
        <f t="shared" si="1968"/>
        <v>Wird nicht erkannt</v>
      </c>
      <c r="ZJ108" s="32" t="str">
        <f t="shared" si="1968"/>
        <v>Wird nicht erkannt</v>
      </c>
      <c r="ZK108" s="32" t="str">
        <f t="shared" si="1968"/>
        <v>Wird nicht erkannt</v>
      </c>
      <c r="ZL108" s="32" t="str">
        <f t="shared" si="1968"/>
        <v>Wird nicht erkannt</v>
      </c>
      <c r="ZM108" s="32" t="str">
        <f t="shared" si="1968"/>
        <v>Wird nicht erkannt</v>
      </c>
      <c r="ZN108" s="32" t="str">
        <f t="shared" si="1968"/>
        <v>Wird nicht erkannt</v>
      </c>
      <c r="ZO108" s="32" t="str">
        <f t="shared" si="1968"/>
        <v>Wird nicht erkannt</v>
      </c>
      <c r="ZP108" s="32" t="str">
        <f t="shared" si="1968"/>
        <v>Wird nicht erkannt</v>
      </c>
      <c r="ZQ108" s="32" t="str">
        <f t="shared" si="1968"/>
        <v>Wird nicht erkannt</v>
      </c>
      <c r="ZR108" s="32" t="str">
        <f t="shared" si="1968"/>
        <v>Wird nicht erkannt</v>
      </c>
      <c r="ZS108" s="32" t="str">
        <f t="shared" si="1968"/>
        <v>Wird nicht erkannt</v>
      </c>
      <c r="ZT108" s="32" t="str">
        <f t="shared" si="1968"/>
        <v>Wird nicht erkannt</v>
      </c>
      <c r="ZU108" s="32" t="str">
        <f t="shared" si="1968"/>
        <v>Wird nicht erkannt</v>
      </c>
      <c r="ZV108" s="32" t="str">
        <f t="shared" si="1968"/>
        <v>Wird nicht erkannt</v>
      </c>
      <c r="ZW108" s="32" t="str">
        <f t="shared" si="1968"/>
        <v>Wird nicht erkannt</v>
      </c>
      <c r="ZX108" s="32" t="str">
        <f t="shared" si="1968"/>
        <v>Wird nicht erkannt</v>
      </c>
      <c r="ZY108" s="32" t="str">
        <f t="shared" si="1968"/>
        <v>Wird nicht erkannt</v>
      </c>
      <c r="ZZ108" s="32" t="str">
        <f t="shared" si="1968"/>
        <v>Wird nicht erkannt</v>
      </c>
      <c r="AAA108" s="32" t="str">
        <f t="shared" si="1968"/>
        <v>Wird nicht erkannt</v>
      </c>
      <c r="AAB108" s="32" t="str">
        <f t="shared" si="1968"/>
        <v>Wird nicht erkannt</v>
      </c>
      <c r="AAC108" s="32" t="str">
        <f t="shared" si="1968"/>
        <v>Wird nicht erkannt</v>
      </c>
      <c r="AAD108" s="32" t="str">
        <f t="shared" si="1968"/>
        <v>Wird nicht erkannt</v>
      </c>
      <c r="AAE108" s="32" t="str">
        <f t="shared" si="1968"/>
        <v>Wird nicht erkannt</v>
      </c>
      <c r="AAF108" s="32" t="str">
        <f t="shared" si="1968"/>
        <v>Wird nicht erkannt</v>
      </c>
      <c r="AAG108" s="32" t="str">
        <f t="shared" si="1968"/>
        <v>Wird nicht erkannt</v>
      </c>
      <c r="AAH108" s="32" t="str">
        <f t="shared" si="1968"/>
        <v>Wird nicht erkannt</v>
      </c>
      <c r="AAI108" s="32" t="str">
        <f t="shared" ref="AAI108:ACT108" si="1969">IFERROR(SQRT((AAI$4-AAI102)*(AAI$4-AAI102)+(AAI$5-AAI103)*(AAI$5-AAI103)),"Wird nicht erkannt")</f>
        <v>Wird nicht erkannt</v>
      </c>
      <c r="AAJ108" s="32" t="str">
        <f t="shared" si="1969"/>
        <v>Wird nicht erkannt</v>
      </c>
      <c r="AAK108" s="32" t="str">
        <f t="shared" si="1969"/>
        <v>Wird nicht erkannt</v>
      </c>
      <c r="AAL108" s="32" t="str">
        <f t="shared" si="1969"/>
        <v>Wird nicht erkannt</v>
      </c>
      <c r="AAM108" s="32" t="str">
        <f t="shared" si="1969"/>
        <v>Wird nicht erkannt</v>
      </c>
      <c r="AAN108" s="32" t="str">
        <f t="shared" si="1969"/>
        <v>Wird nicht erkannt</v>
      </c>
      <c r="AAO108" s="32" t="str">
        <f t="shared" si="1969"/>
        <v>Wird nicht erkannt</v>
      </c>
      <c r="AAP108" s="32" t="str">
        <f t="shared" si="1969"/>
        <v>Wird nicht erkannt</v>
      </c>
      <c r="AAQ108" s="32" t="str">
        <f t="shared" si="1969"/>
        <v>Wird nicht erkannt</v>
      </c>
      <c r="AAR108" s="32" t="str">
        <f t="shared" si="1969"/>
        <v>Wird nicht erkannt</v>
      </c>
      <c r="AAS108" s="32" t="str">
        <f t="shared" si="1969"/>
        <v>Wird nicht erkannt</v>
      </c>
      <c r="AAT108" s="32" t="str">
        <f t="shared" si="1969"/>
        <v>Wird nicht erkannt</v>
      </c>
      <c r="AAU108" s="32" t="str">
        <f t="shared" si="1969"/>
        <v>Wird nicht erkannt</v>
      </c>
      <c r="AAV108" s="32" t="str">
        <f t="shared" si="1969"/>
        <v>Wird nicht erkannt</v>
      </c>
      <c r="AAW108" s="32" t="str">
        <f t="shared" si="1969"/>
        <v>Wird nicht erkannt</v>
      </c>
      <c r="AAX108" s="32" t="str">
        <f t="shared" si="1969"/>
        <v>Wird nicht erkannt</v>
      </c>
      <c r="AAY108" s="32" t="str">
        <f t="shared" si="1969"/>
        <v>Wird nicht erkannt</v>
      </c>
      <c r="AAZ108" s="32" t="str">
        <f t="shared" si="1969"/>
        <v>Wird nicht erkannt</v>
      </c>
      <c r="ABA108" s="32" t="str">
        <f t="shared" si="1969"/>
        <v>Wird nicht erkannt</v>
      </c>
      <c r="ABB108" s="32" t="str">
        <f t="shared" si="1969"/>
        <v>Wird nicht erkannt</v>
      </c>
      <c r="ABC108" s="32" t="str">
        <f t="shared" si="1969"/>
        <v>Wird nicht erkannt</v>
      </c>
      <c r="ABD108" s="32" t="str">
        <f t="shared" si="1969"/>
        <v>Wird nicht erkannt</v>
      </c>
      <c r="ABE108" s="32" t="str">
        <f t="shared" si="1969"/>
        <v>Wird nicht erkannt</v>
      </c>
      <c r="ABF108" s="32" t="str">
        <f t="shared" si="1969"/>
        <v>Wird nicht erkannt</v>
      </c>
      <c r="ABG108" s="32" t="str">
        <f t="shared" si="1969"/>
        <v>Wird nicht erkannt</v>
      </c>
      <c r="ABH108" s="32" t="str">
        <f t="shared" si="1969"/>
        <v>Wird nicht erkannt</v>
      </c>
      <c r="ABI108" s="32" t="str">
        <f t="shared" si="1969"/>
        <v>Wird nicht erkannt</v>
      </c>
      <c r="ABJ108" s="32" t="str">
        <f t="shared" si="1969"/>
        <v>Wird nicht erkannt</v>
      </c>
      <c r="ABK108" s="32" t="str">
        <f t="shared" si="1969"/>
        <v>Wird nicht erkannt</v>
      </c>
      <c r="ABL108" s="32" t="str">
        <f t="shared" si="1969"/>
        <v>Wird nicht erkannt</v>
      </c>
      <c r="ABM108" s="32" t="str">
        <f t="shared" si="1969"/>
        <v>Wird nicht erkannt</v>
      </c>
      <c r="ABN108" s="32" t="str">
        <f t="shared" si="1969"/>
        <v>Wird nicht erkannt</v>
      </c>
      <c r="ABO108" s="32" t="str">
        <f t="shared" si="1969"/>
        <v>Wird nicht erkannt</v>
      </c>
      <c r="ABP108" s="32" t="str">
        <f t="shared" si="1969"/>
        <v>Wird nicht erkannt</v>
      </c>
      <c r="ABQ108" s="32" t="str">
        <f t="shared" si="1969"/>
        <v>Wird nicht erkannt</v>
      </c>
      <c r="ABR108" s="32" t="str">
        <f t="shared" si="1969"/>
        <v>Wird nicht erkannt</v>
      </c>
      <c r="ABS108" s="32" t="str">
        <f t="shared" si="1969"/>
        <v>Wird nicht erkannt</v>
      </c>
      <c r="ABT108" s="32" t="str">
        <f t="shared" si="1969"/>
        <v>Wird nicht erkannt</v>
      </c>
      <c r="ABU108" s="32" t="str">
        <f t="shared" si="1969"/>
        <v>Wird nicht erkannt</v>
      </c>
      <c r="ABV108" s="32" t="str">
        <f t="shared" si="1969"/>
        <v>Wird nicht erkannt</v>
      </c>
      <c r="ABW108" s="32" t="str">
        <f t="shared" si="1969"/>
        <v>Wird nicht erkannt</v>
      </c>
      <c r="ABX108" s="32" t="str">
        <f t="shared" si="1969"/>
        <v>Wird nicht erkannt</v>
      </c>
      <c r="ABY108" s="32" t="str">
        <f t="shared" si="1969"/>
        <v>Wird nicht erkannt</v>
      </c>
      <c r="ABZ108" s="32" t="str">
        <f t="shared" si="1969"/>
        <v>Wird nicht erkannt</v>
      </c>
      <c r="ACA108" s="32" t="str">
        <f t="shared" si="1969"/>
        <v>Wird nicht erkannt</v>
      </c>
      <c r="ACB108" s="32" t="str">
        <f t="shared" si="1969"/>
        <v>Wird nicht erkannt</v>
      </c>
      <c r="ACC108" s="32" t="str">
        <f t="shared" si="1969"/>
        <v>Wird nicht erkannt</v>
      </c>
      <c r="ACD108" s="32" t="str">
        <f t="shared" si="1969"/>
        <v>Wird nicht erkannt</v>
      </c>
      <c r="ACE108" s="32" t="str">
        <f t="shared" si="1969"/>
        <v>Wird nicht erkannt</v>
      </c>
      <c r="ACF108" s="32" t="str">
        <f t="shared" si="1969"/>
        <v>Wird nicht erkannt</v>
      </c>
      <c r="ACG108" s="32" t="str">
        <f t="shared" si="1969"/>
        <v>Wird nicht erkannt</v>
      </c>
      <c r="ACH108" s="32" t="str">
        <f t="shared" si="1969"/>
        <v>Wird nicht erkannt</v>
      </c>
      <c r="ACI108" s="32" t="str">
        <f t="shared" si="1969"/>
        <v>Wird nicht erkannt</v>
      </c>
      <c r="ACJ108" s="32" t="str">
        <f t="shared" si="1969"/>
        <v>Wird nicht erkannt</v>
      </c>
      <c r="ACK108" s="32" t="str">
        <f t="shared" si="1969"/>
        <v>Wird nicht erkannt</v>
      </c>
      <c r="ACL108" s="32" t="str">
        <f t="shared" si="1969"/>
        <v>Wird nicht erkannt</v>
      </c>
      <c r="ACM108" s="32" t="str">
        <f t="shared" si="1969"/>
        <v>Wird nicht erkannt</v>
      </c>
      <c r="ACN108" s="32" t="str">
        <f t="shared" si="1969"/>
        <v>Wird nicht erkannt</v>
      </c>
      <c r="ACO108" s="32" t="str">
        <f t="shared" si="1969"/>
        <v>Wird nicht erkannt</v>
      </c>
      <c r="ACP108" s="32" t="str">
        <f t="shared" si="1969"/>
        <v>Wird nicht erkannt</v>
      </c>
      <c r="ACQ108" s="32" t="str">
        <f t="shared" si="1969"/>
        <v>Wird nicht erkannt</v>
      </c>
      <c r="ACR108" s="32" t="str">
        <f t="shared" si="1969"/>
        <v>Wird nicht erkannt</v>
      </c>
      <c r="ACS108" s="32" t="str">
        <f t="shared" si="1969"/>
        <v>Wird nicht erkannt</v>
      </c>
      <c r="ACT108" s="32" t="str">
        <f t="shared" si="1969"/>
        <v>Wird nicht erkannt</v>
      </c>
      <c r="ACU108" s="32" t="str">
        <f t="shared" ref="ACU108:ADC108" si="1970">IFERROR(SQRT((ACU$4-ACU102)*(ACU$4-ACU102)+(ACU$5-ACU103)*(ACU$5-ACU103)),"Wird nicht erkannt")</f>
        <v>Wird nicht erkannt</v>
      </c>
      <c r="ACV108" s="32" t="str">
        <f t="shared" si="1970"/>
        <v>Wird nicht erkannt</v>
      </c>
      <c r="ACW108" s="32" t="str">
        <f t="shared" si="1970"/>
        <v>Wird nicht erkannt</v>
      </c>
      <c r="ACX108" s="32" t="str">
        <f t="shared" si="1970"/>
        <v>Wird nicht erkannt</v>
      </c>
      <c r="ACY108" s="32" t="str">
        <f t="shared" si="1970"/>
        <v>Wird nicht erkannt</v>
      </c>
      <c r="ACZ108" s="32" t="str">
        <f t="shared" si="1970"/>
        <v>Wird nicht erkannt</v>
      </c>
      <c r="ADA108" s="32" t="str">
        <f t="shared" si="1970"/>
        <v>Wird nicht erkannt</v>
      </c>
      <c r="ADB108" s="32" t="str">
        <f t="shared" si="1970"/>
        <v>Wird nicht erkannt</v>
      </c>
      <c r="ADC108" s="32" t="str">
        <f t="shared" si="1970"/>
        <v>Wird nicht erkannt</v>
      </c>
      <c r="ADD108" s="32" t="str">
        <f t="shared" ref="ADD108:AFO108" si="1971">IFERROR(SQRT((ADD$4-ADD102)*(ADD$4-ADD102)+(ADD$5-ADD103)*(ADD$5-ADD103)),"Wird nicht erkannt")</f>
        <v>Wird nicht erkannt</v>
      </c>
      <c r="ADE108" s="32" t="str">
        <f t="shared" si="1971"/>
        <v>Wird nicht erkannt</v>
      </c>
      <c r="ADF108" s="32" t="str">
        <f t="shared" si="1971"/>
        <v>Wird nicht erkannt</v>
      </c>
      <c r="ADG108" s="32" t="str">
        <f t="shared" si="1971"/>
        <v>Wird nicht erkannt</v>
      </c>
      <c r="ADH108" s="32" t="str">
        <f t="shared" si="1971"/>
        <v>Wird nicht erkannt</v>
      </c>
      <c r="ADI108" s="32" t="str">
        <f t="shared" si="1971"/>
        <v>Wird nicht erkannt</v>
      </c>
      <c r="ADJ108" s="32" t="str">
        <f t="shared" si="1971"/>
        <v>Wird nicht erkannt</v>
      </c>
      <c r="ADK108" s="32" t="str">
        <f t="shared" si="1971"/>
        <v>Wird nicht erkannt</v>
      </c>
      <c r="ADL108" s="32" t="str">
        <f t="shared" si="1971"/>
        <v>Wird nicht erkannt</v>
      </c>
      <c r="ADM108" s="32" t="str">
        <f t="shared" si="1971"/>
        <v>Wird nicht erkannt</v>
      </c>
      <c r="ADN108" s="32" t="str">
        <f t="shared" si="1971"/>
        <v>Wird nicht erkannt</v>
      </c>
      <c r="ADO108" s="32" t="str">
        <f t="shared" si="1971"/>
        <v>Wird nicht erkannt</v>
      </c>
      <c r="ADP108" s="32" t="str">
        <f t="shared" si="1971"/>
        <v>Wird nicht erkannt</v>
      </c>
      <c r="ADQ108" s="32" t="str">
        <f t="shared" si="1971"/>
        <v>Wird nicht erkannt</v>
      </c>
      <c r="ADR108" s="32" t="str">
        <f t="shared" si="1971"/>
        <v>Wird nicht erkannt</v>
      </c>
      <c r="ADS108" s="32" t="str">
        <f t="shared" si="1971"/>
        <v>Wird nicht erkannt</v>
      </c>
      <c r="ADT108" s="32" t="str">
        <f t="shared" si="1971"/>
        <v>Wird nicht erkannt</v>
      </c>
      <c r="ADU108" s="32" t="str">
        <f t="shared" si="1971"/>
        <v>Wird nicht erkannt</v>
      </c>
      <c r="ADV108" s="32" t="str">
        <f t="shared" si="1971"/>
        <v>Wird nicht erkannt</v>
      </c>
      <c r="ADW108" s="32" t="str">
        <f t="shared" si="1971"/>
        <v>Wird nicht erkannt</v>
      </c>
      <c r="ADX108" s="32" t="str">
        <f t="shared" si="1971"/>
        <v>Wird nicht erkannt</v>
      </c>
      <c r="ADY108" s="32" t="str">
        <f t="shared" si="1971"/>
        <v>Wird nicht erkannt</v>
      </c>
      <c r="ADZ108" s="32" t="str">
        <f t="shared" si="1971"/>
        <v>Wird nicht erkannt</v>
      </c>
      <c r="AEA108" s="32" t="str">
        <f t="shared" si="1971"/>
        <v>Wird nicht erkannt</v>
      </c>
      <c r="AEB108" s="32" t="str">
        <f t="shared" si="1971"/>
        <v>Wird nicht erkannt</v>
      </c>
      <c r="AEC108" s="32" t="str">
        <f t="shared" si="1971"/>
        <v>Wird nicht erkannt</v>
      </c>
      <c r="AED108" s="32" t="str">
        <f t="shared" si="1971"/>
        <v>Wird nicht erkannt</v>
      </c>
      <c r="AEE108" s="32" t="str">
        <f t="shared" si="1971"/>
        <v>Wird nicht erkannt</v>
      </c>
      <c r="AEF108" s="32" t="str">
        <f t="shared" si="1971"/>
        <v>Wird nicht erkannt</v>
      </c>
      <c r="AEG108" s="32" t="str">
        <f t="shared" si="1971"/>
        <v>Wird nicht erkannt</v>
      </c>
      <c r="AEH108" s="32" t="str">
        <f t="shared" si="1971"/>
        <v>Wird nicht erkannt</v>
      </c>
      <c r="AEI108" s="32" t="str">
        <f t="shared" si="1971"/>
        <v>Wird nicht erkannt</v>
      </c>
      <c r="AEJ108" s="32" t="str">
        <f t="shared" si="1971"/>
        <v>Wird nicht erkannt</v>
      </c>
      <c r="AEK108" s="32" t="str">
        <f t="shared" si="1971"/>
        <v>Wird nicht erkannt</v>
      </c>
      <c r="AEL108" s="32" t="str">
        <f t="shared" si="1971"/>
        <v>Wird nicht erkannt</v>
      </c>
      <c r="AEM108" s="32" t="str">
        <f t="shared" si="1971"/>
        <v>Wird nicht erkannt</v>
      </c>
      <c r="AEN108" s="32" t="str">
        <f t="shared" si="1971"/>
        <v>Wird nicht erkannt</v>
      </c>
      <c r="AEO108" s="32" t="str">
        <f t="shared" si="1971"/>
        <v>Wird nicht erkannt</v>
      </c>
      <c r="AEP108" s="32" t="str">
        <f t="shared" si="1971"/>
        <v>Wird nicht erkannt</v>
      </c>
      <c r="AEQ108" s="32" t="str">
        <f t="shared" si="1971"/>
        <v>Wird nicht erkannt</v>
      </c>
      <c r="AER108" s="32" t="str">
        <f t="shared" si="1971"/>
        <v>Wird nicht erkannt</v>
      </c>
      <c r="AES108" s="32" t="str">
        <f t="shared" si="1971"/>
        <v>Wird nicht erkannt</v>
      </c>
      <c r="AET108" s="32" t="str">
        <f t="shared" si="1971"/>
        <v>Wird nicht erkannt</v>
      </c>
      <c r="AEU108" s="32" t="str">
        <f t="shared" si="1971"/>
        <v>Wird nicht erkannt</v>
      </c>
      <c r="AEV108" s="32" t="str">
        <f t="shared" si="1971"/>
        <v>Wird nicht erkannt</v>
      </c>
      <c r="AEW108" s="32" t="str">
        <f t="shared" si="1971"/>
        <v>Wird nicht erkannt</v>
      </c>
      <c r="AEX108" s="32" t="str">
        <f t="shared" si="1971"/>
        <v>Wird nicht erkannt</v>
      </c>
      <c r="AEY108" s="32" t="str">
        <f t="shared" si="1971"/>
        <v>Wird nicht erkannt</v>
      </c>
      <c r="AEZ108" s="32" t="str">
        <f t="shared" si="1971"/>
        <v>Wird nicht erkannt</v>
      </c>
      <c r="AFA108" s="32" t="str">
        <f t="shared" si="1971"/>
        <v>Wird nicht erkannt</v>
      </c>
      <c r="AFB108" s="32" t="str">
        <f t="shared" si="1971"/>
        <v>Wird nicht erkannt</v>
      </c>
      <c r="AFC108" s="32" t="str">
        <f t="shared" si="1971"/>
        <v>Wird nicht erkannt</v>
      </c>
      <c r="AFD108" s="32" t="str">
        <f t="shared" si="1971"/>
        <v>Wird nicht erkannt</v>
      </c>
      <c r="AFE108" s="32" t="str">
        <f t="shared" si="1971"/>
        <v>Wird nicht erkannt</v>
      </c>
      <c r="AFF108" s="32" t="str">
        <f t="shared" si="1971"/>
        <v>Wird nicht erkannt</v>
      </c>
      <c r="AFG108" s="32" t="str">
        <f t="shared" si="1971"/>
        <v>Wird nicht erkannt</v>
      </c>
      <c r="AFH108" s="32" t="str">
        <f t="shared" si="1971"/>
        <v>Wird nicht erkannt</v>
      </c>
      <c r="AFI108" s="32" t="str">
        <f t="shared" si="1971"/>
        <v>Wird nicht erkannt</v>
      </c>
      <c r="AFJ108" s="32" t="str">
        <f t="shared" si="1971"/>
        <v>Wird nicht erkannt</v>
      </c>
      <c r="AFK108" s="32" t="str">
        <f t="shared" si="1971"/>
        <v>Wird nicht erkannt</v>
      </c>
      <c r="AFL108" s="32" t="str">
        <f t="shared" si="1971"/>
        <v>Wird nicht erkannt</v>
      </c>
      <c r="AFM108" s="32" t="str">
        <f t="shared" si="1971"/>
        <v>Wird nicht erkannt</v>
      </c>
      <c r="AFN108" s="32" t="str">
        <f t="shared" si="1971"/>
        <v>Wird nicht erkannt</v>
      </c>
      <c r="AFO108" s="32" t="str">
        <f t="shared" si="1971"/>
        <v>Wird nicht erkannt</v>
      </c>
      <c r="AFP108" s="32" t="str">
        <f t="shared" ref="AFP108:AIA108" si="1972">IFERROR(SQRT((AFP$4-AFP102)*(AFP$4-AFP102)+(AFP$5-AFP103)*(AFP$5-AFP103)),"Wird nicht erkannt")</f>
        <v>Wird nicht erkannt</v>
      </c>
      <c r="AFQ108" s="32" t="str">
        <f t="shared" si="1972"/>
        <v>Wird nicht erkannt</v>
      </c>
      <c r="AFR108" s="32" t="str">
        <f t="shared" si="1972"/>
        <v>Wird nicht erkannt</v>
      </c>
      <c r="AFS108" s="32" t="str">
        <f t="shared" si="1972"/>
        <v>Wird nicht erkannt</v>
      </c>
      <c r="AFT108" s="32" t="str">
        <f t="shared" si="1972"/>
        <v>Wird nicht erkannt</v>
      </c>
      <c r="AFU108" s="32" t="str">
        <f t="shared" si="1972"/>
        <v>Wird nicht erkannt</v>
      </c>
      <c r="AFV108" s="32" t="str">
        <f t="shared" si="1972"/>
        <v>Wird nicht erkannt</v>
      </c>
      <c r="AFW108" s="32" t="str">
        <f t="shared" si="1972"/>
        <v>Wird nicht erkannt</v>
      </c>
      <c r="AFX108" s="32" t="str">
        <f t="shared" si="1972"/>
        <v>Wird nicht erkannt</v>
      </c>
      <c r="AFY108" s="32" t="str">
        <f t="shared" si="1972"/>
        <v>Wird nicht erkannt</v>
      </c>
      <c r="AFZ108" s="32" t="str">
        <f t="shared" si="1972"/>
        <v>Wird nicht erkannt</v>
      </c>
      <c r="AGA108" s="32" t="str">
        <f t="shared" si="1972"/>
        <v>Wird nicht erkannt</v>
      </c>
      <c r="AGB108" s="32" t="str">
        <f t="shared" si="1972"/>
        <v>Wird nicht erkannt</v>
      </c>
      <c r="AGC108" s="32" t="str">
        <f t="shared" si="1972"/>
        <v>Wird nicht erkannt</v>
      </c>
      <c r="AGD108" s="32" t="str">
        <f t="shared" si="1972"/>
        <v>Wird nicht erkannt</v>
      </c>
      <c r="AGE108" s="32" t="str">
        <f t="shared" si="1972"/>
        <v>Wird nicht erkannt</v>
      </c>
      <c r="AGF108" s="32" t="str">
        <f t="shared" si="1972"/>
        <v>Wird nicht erkannt</v>
      </c>
      <c r="AGG108" s="32" t="str">
        <f t="shared" si="1972"/>
        <v>Wird nicht erkannt</v>
      </c>
      <c r="AGH108" s="32" t="str">
        <f t="shared" si="1972"/>
        <v>Wird nicht erkannt</v>
      </c>
      <c r="AGI108" s="32" t="str">
        <f t="shared" si="1972"/>
        <v>Wird nicht erkannt</v>
      </c>
      <c r="AGJ108" s="32" t="str">
        <f t="shared" si="1972"/>
        <v>Wird nicht erkannt</v>
      </c>
      <c r="AGK108" s="32" t="str">
        <f t="shared" si="1972"/>
        <v>Wird nicht erkannt</v>
      </c>
      <c r="AGL108" s="32" t="str">
        <f t="shared" si="1972"/>
        <v>Wird nicht erkannt</v>
      </c>
      <c r="AGM108" s="32" t="str">
        <f t="shared" si="1972"/>
        <v>Wird nicht erkannt</v>
      </c>
      <c r="AGN108" s="32" t="str">
        <f t="shared" si="1972"/>
        <v>Wird nicht erkannt</v>
      </c>
      <c r="AGO108" s="32" t="str">
        <f t="shared" si="1972"/>
        <v>Wird nicht erkannt</v>
      </c>
      <c r="AGP108" s="32" t="str">
        <f t="shared" si="1972"/>
        <v>Wird nicht erkannt</v>
      </c>
      <c r="AGQ108" s="32" t="str">
        <f t="shared" si="1972"/>
        <v>Wird nicht erkannt</v>
      </c>
      <c r="AGR108" s="32" t="str">
        <f t="shared" si="1972"/>
        <v>Wird nicht erkannt</v>
      </c>
      <c r="AGS108" s="32" t="str">
        <f t="shared" si="1972"/>
        <v>Wird nicht erkannt</v>
      </c>
      <c r="AGT108" s="32" t="str">
        <f t="shared" si="1972"/>
        <v>Wird nicht erkannt</v>
      </c>
      <c r="AGU108" s="32" t="str">
        <f t="shared" si="1972"/>
        <v>Wird nicht erkannt</v>
      </c>
      <c r="AGV108" s="32" t="str">
        <f t="shared" si="1972"/>
        <v>Wird nicht erkannt</v>
      </c>
      <c r="AGW108" s="32" t="str">
        <f t="shared" si="1972"/>
        <v>Wird nicht erkannt</v>
      </c>
      <c r="AGX108" s="32" t="str">
        <f t="shared" si="1972"/>
        <v>Wird nicht erkannt</v>
      </c>
      <c r="AGY108" s="32" t="str">
        <f t="shared" si="1972"/>
        <v>Wird nicht erkannt</v>
      </c>
      <c r="AGZ108" s="32" t="str">
        <f t="shared" si="1972"/>
        <v>Wird nicht erkannt</v>
      </c>
      <c r="AHA108" s="32" t="str">
        <f t="shared" si="1972"/>
        <v>Wird nicht erkannt</v>
      </c>
      <c r="AHB108" s="32" t="str">
        <f t="shared" si="1972"/>
        <v>Wird nicht erkannt</v>
      </c>
      <c r="AHC108" s="32" t="str">
        <f t="shared" si="1972"/>
        <v>Wird nicht erkannt</v>
      </c>
      <c r="AHD108" s="32" t="str">
        <f t="shared" si="1972"/>
        <v>Wird nicht erkannt</v>
      </c>
      <c r="AHE108" s="32" t="str">
        <f t="shared" si="1972"/>
        <v>Wird nicht erkannt</v>
      </c>
      <c r="AHF108" s="32" t="str">
        <f t="shared" si="1972"/>
        <v>Wird nicht erkannt</v>
      </c>
      <c r="AHG108" s="32" t="str">
        <f t="shared" si="1972"/>
        <v>Wird nicht erkannt</v>
      </c>
      <c r="AHH108" s="32" t="str">
        <f t="shared" si="1972"/>
        <v>Wird nicht erkannt</v>
      </c>
      <c r="AHI108" s="32" t="str">
        <f t="shared" si="1972"/>
        <v>Wird nicht erkannt</v>
      </c>
      <c r="AHJ108" s="32" t="str">
        <f t="shared" si="1972"/>
        <v>Wird nicht erkannt</v>
      </c>
      <c r="AHK108" s="32" t="str">
        <f t="shared" si="1972"/>
        <v>Wird nicht erkannt</v>
      </c>
      <c r="AHL108" s="32" t="str">
        <f t="shared" si="1972"/>
        <v>Wird nicht erkannt</v>
      </c>
      <c r="AHM108" s="32" t="str">
        <f t="shared" si="1972"/>
        <v>Wird nicht erkannt</v>
      </c>
      <c r="AHN108" s="32" t="str">
        <f t="shared" si="1972"/>
        <v>Wird nicht erkannt</v>
      </c>
      <c r="AHO108" s="32" t="str">
        <f t="shared" si="1972"/>
        <v>Wird nicht erkannt</v>
      </c>
      <c r="AHP108" s="32" t="str">
        <f t="shared" si="1972"/>
        <v>Wird nicht erkannt</v>
      </c>
      <c r="AHQ108" s="32" t="str">
        <f t="shared" si="1972"/>
        <v>Wird nicht erkannt</v>
      </c>
      <c r="AHR108" s="32" t="str">
        <f t="shared" si="1972"/>
        <v>Wird nicht erkannt</v>
      </c>
      <c r="AHS108" s="32" t="str">
        <f t="shared" si="1972"/>
        <v>Wird nicht erkannt</v>
      </c>
      <c r="AHT108" s="32" t="str">
        <f t="shared" si="1972"/>
        <v>Wird nicht erkannt</v>
      </c>
      <c r="AHU108" s="32" t="str">
        <f t="shared" si="1972"/>
        <v>Wird nicht erkannt</v>
      </c>
      <c r="AHV108" s="32" t="str">
        <f t="shared" si="1972"/>
        <v>Wird nicht erkannt</v>
      </c>
      <c r="AHW108" s="32" t="str">
        <f t="shared" si="1972"/>
        <v>Wird nicht erkannt</v>
      </c>
      <c r="AHX108" s="32" t="str">
        <f t="shared" si="1972"/>
        <v>Wird nicht erkannt</v>
      </c>
      <c r="AHY108" s="32" t="str">
        <f t="shared" si="1972"/>
        <v>Wird nicht erkannt</v>
      </c>
      <c r="AHZ108" s="32" t="str">
        <f t="shared" si="1972"/>
        <v>Wird nicht erkannt</v>
      </c>
      <c r="AIA108" s="32" t="str">
        <f t="shared" si="1972"/>
        <v>Wird nicht erkannt</v>
      </c>
      <c r="AIB108" s="32" t="str">
        <f t="shared" ref="AIB108:AKM108" si="1973">IFERROR(SQRT((AIB$4-AIB102)*(AIB$4-AIB102)+(AIB$5-AIB103)*(AIB$5-AIB103)),"Wird nicht erkannt")</f>
        <v>Wird nicht erkannt</v>
      </c>
      <c r="AIC108" s="32" t="str">
        <f t="shared" si="1973"/>
        <v>Wird nicht erkannt</v>
      </c>
      <c r="AID108" s="32" t="str">
        <f t="shared" si="1973"/>
        <v>Wird nicht erkannt</v>
      </c>
      <c r="AIE108" s="32" t="str">
        <f t="shared" si="1973"/>
        <v>Wird nicht erkannt</v>
      </c>
      <c r="AIF108" s="32" t="str">
        <f t="shared" si="1973"/>
        <v>Wird nicht erkannt</v>
      </c>
      <c r="AIG108" s="32" t="str">
        <f t="shared" si="1973"/>
        <v>Wird nicht erkannt</v>
      </c>
      <c r="AIH108" s="32" t="str">
        <f t="shared" si="1973"/>
        <v>Wird nicht erkannt</v>
      </c>
      <c r="AII108" s="32" t="str">
        <f t="shared" si="1973"/>
        <v>Wird nicht erkannt</v>
      </c>
      <c r="AIJ108" s="32" t="str">
        <f t="shared" si="1973"/>
        <v>Wird nicht erkannt</v>
      </c>
      <c r="AIK108" s="32" t="str">
        <f t="shared" si="1973"/>
        <v>Wird nicht erkannt</v>
      </c>
      <c r="AIL108" s="32" t="str">
        <f t="shared" si="1973"/>
        <v>Wird nicht erkannt</v>
      </c>
      <c r="AIM108" s="32" t="str">
        <f t="shared" si="1973"/>
        <v>Wird nicht erkannt</v>
      </c>
      <c r="AIN108" s="32" t="str">
        <f t="shared" si="1973"/>
        <v>Wird nicht erkannt</v>
      </c>
      <c r="AIO108" s="32" t="str">
        <f t="shared" si="1973"/>
        <v>Wird nicht erkannt</v>
      </c>
      <c r="AIP108" s="32" t="str">
        <f t="shared" si="1973"/>
        <v>Wird nicht erkannt</v>
      </c>
      <c r="AIQ108" s="32" t="str">
        <f t="shared" si="1973"/>
        <v>Wird nicht erkannt</v>
      </c>
      <c r="AIR108" s="32" t="str">
        <f t="shared" si="1973"/>
        <v>Wird nicht erkannt</v>
      </c>
      <c r="AIS108" s="32" t="str">
        <f t="shared" si="1973"/>
        <v>Wird nicht erkannt</v>
      </c>
      <c r="AIT108" s="32" t="str">
        <f t="shared" si="1973"/>
        <v>Wird nicht erkannt</v>
      </c>
      <c r="AIU108" s="32" t="str">
        <f t="shared" si="1973"/>
        <v>Wird nicht erkannt</v>
      </c>
      <c r="AIV108" s="32" t="str">
        <f t="shared" si="1973"/>
        <v>Wird nicht erkannt</v>
      </c>
      <c r="AIW108" s="32" t="str">
        <f t="shared" si="1973"/>
        <v>Wird nicht erkannt</v>
      </c>
      <c r="AIX108" s="32" t="str">
        <f t="shared" si="1973"/>
        <v>Wird nicht erkannt</v>
      </c>
      <c r="AIY108" s="32" t="str">
        <f t="shared" si="1973"/>
        <v>Wird nicht erkannt</v>
      </c>
      <c r="AIZ108" s="32" t="str">
        <f t="shared" si="1973"/>
        <v>Wird nicht erkannt</v>
      </c>
      <c r="AJA108" s="32" t="str">
        <f t="shared" si="1973"/>
        <v>Wird nicht erkannt</v>
      </c>
      <c r="AJB108" s="32" t="str">
        <f t="shared" si="1973"/>
        <v>Wird nicht erkannt</v>
      </c>
      <c r="AJC108" s="32" t="str">
        <f t="shared" si="1973"/>
        <v>Wird nicht erkannt</v>
      </c>
      <c r="AJD108" s="32" t="str">
        <f t="shared" si="1973"/>
        <v>Wird nicht erkannt</v>
      </c>
      <c r="AJE108" s="32" t="str">
        <f t="shared" si="1973"/>
        <v>Wird nicht erkannt</v>
      </c>
      <c r="AJF108" s="32" t="str">
        <f t="shared" si="1973"/>
        <v>Wird nicht erkannt</v>
      </c>
      <c r="AJG108" s="32" t="str">
        <f t="shared" si="1973"/>
        <v>Wird nicht erkannt</v>
      </c>
      <c r="AJH108" s="32" t="str">
        <f t="shared" si="1973"/>
        <v>Wird nicht erkannt</v>
      </c>
      <c r="AJI108" s="32" t="str">
        <f t="shared" si="1973"/>
        <v>Wird nicht erkannt</v>
      </c>
      <c r="AJJ108" s="32" t="str">
        <f t="shared" si="1973"/>
        <v>Wird nicht erkannt</v>
      </c>
      <c r="AJK108" s="32" t="str">
        <f t="shared" si="1973"/>
        <v>Wird nicht erkannt</v>
      </c>
      <c r="AJL108" s="32" t="str">
        <f t="shared" si="1973"/>
        <v>Wird nicht erkannt</v>
      </c>
      <c r="AJM108" s="32" t="str">
        <f t="shared" si="1973"/>
        <v>Wird nicht erkannt</v>
      </c>
      <c r="AJN108" s="32" t="str">
        <f t="shared" si="1973"/>
        <v>Wird nicht erkannt</v>
      </c>
      <c r="AJO108" s="32" t="str">
        <f t="shared" si="1973"/>
        <v>Wird nicht erkannt</v>
      </c>
      <c r="AJP108" s="32" t="str">
        <f t="shared" si="1973"/>
        <v>Wird nicht erkannt</v>
      </c>
      <c r="AJQ108" s="32" t="str">
        <f t="shared" si="1973"/>
        <v>Wird nicht erkannt</v>
      </c>
      <c r="AJR108" s="32" t="str">
        <f t="shared" si="1973"/>
        <v>Wird nicht erkannt</v>
      </c>
      <c r="AJS108" s="32" t="str">
        <f t="shared" si="1973"/>
        <v>Wird nicht erkannt</v>
      </c>
      <c r="AJT108" s="32" t="str">
        <f t="shared" si="1973"/>
        <v>Wird nicht erkannt</v>
      </c>
      <c r="AJU108" s="32" t="str">
        <f t="shared" si="1973"/>
        <v>Wird nicht erkannt</v>
      </c>
      <c r="AJV108" s="32" t="str">
        <f t="shared" si="1973"/>
        <v>Wird nicht erkannt</v>
      </c>
      <c r="AJW108" s="32" t="str">
        <f t="shared" si="1973"/>
        <v>Wird nicht erkannt</v>
      </c>
      <c r="AJX108" s="32" t="str">
        <f t="shared" si="1973"/>
        <v>Wird nicht erkannt</v>
      </c>
      <c r="AJY108" s="32" t="str">
        <f t="shared" si="1973"/>
        <v>Wird nicht erkannt</v>
      </c>
      <c r="AJZ108" s="32" t="str">
        <f t="shared" si="1973"/>
        <v>Wird nicht erkannt</v>
      </c>
      <c r="AKA108" s="32" t="str">
        <f t="shared" si="1973"/>
        <v>Wird nicht erkannt</v>
      </c>
      <c r="AKB108" s="32" t="str">
        <f t="shared" si="1973"/>
        <v>Wird nicht erkannt</v>
      </c>
      <c r="AKC108" s="32" t="str">
        <f t="shared" si="1973"/>
        <v>Wird nicht erkannt</v>
      </c>
      <c r="AKD108" s="32" t="str">
        <f t="shared" si="1973"/>
        <v>Wird nicht erkannt</v>
      </c>
      <c r="AKE108" s="32" t="str">
        <f t="shared" si="1973"/>
        <v>Wird nicht erkannt</v>
      </c>
      <c r="AKF108" s="32" t="str">
        <f t="shared" si="1973"/>
        <v>Wird nicht erkannt</v>
      </c>
      <c r="AKG108" s="32" t="str">
        <f t="shared" si="1973"/>
        <v>Wird nicht erkannt</v>
      </c>
      <c r="AKH108" s="32" t="str">
        <f t="shared" si="1973"/>
        <v>Wird nicht erkannt</v>
      </c>
      <c r="AKI108" s="32" t="str">
        <f t="shared" si="1973"/>
        <v>Wird nicht erkannt</v>
      </c>
      <c r="AKJ108" s="32" t="str">
        <f t="shared" si="1973"/>
        <v>Wird nicht erkannt</v>
      </c>
      <c r="AKK108" s="32" t="str">
        <f t="shared" si="1973"/>
        <v>Wird nicht erkannt</v>
      </c>
      <c r="AKL108" s="32" t="str">
        <f t="shared" si="1973"/>
        <v>Wird nicht erkannt</v>
      </c>
      <c r="AKM108" s="32" t="str">
        <f t="shared" si="1973"/>
        <v>Wird nicht erkannt</v>
      </c>
      <c r="AKN108" s="32" t="str">
        <f t="shared" ref="AKN108:ALQ108" si="1974">IFERROR(SQRT((AKN$4-AKN102)*(AKN$4-AKN102)+(AKN$5-AKN103)*(AKN$5-AKN103)),"Wird nicht erkannt")</f>
        <v>Wird nicht erkannt</v>
      </c>
      <c r="AKO108" s="32" t="str">
        <f t="shared" si="1974"/>
        <v>Wird nicht erkannt</v>
      </c>
      <c r="AKP108" s="32" t="str">
        <f t="shared" si="1974"/>
        <v>Wird nicht erkannt</v>
      </c>
      <c r="AKQ108" s="32" t="str">
        <f t="shared" si="1974"/>
        <v>Wird nicht erkannt</v>
      </c>
      <c r="AKR108" s="32" t="str">
        <f t="shared" si="1974"/>
        <v>Wird nicht erkannt</v>
      </c>
      <c r="AKS108" s="32" t="str">
        <f t="shared" si="1974"/>
        <v>Wird nicht erkannt</v>
      </c>
      <c r="AKT108" s="32" t="str">
        <f t="shared" si="1974"/>
        <v>Wird nicht erkannt</v>
      </c>
      <c r="AKU108" s="32" t="str">
        <f t="shared" si="1974"/>
        <v>Wird nicht erkannt</v>
      </c>
      <c r="AKV108" s="32" t="str">
        <f t="shared" si="1974"/>
        <v>Wird nicht erkannt</v>
      </c>
      <c r="AKW108" s="32" t="str">
        <f t="shared" si="1974"/>
        <v>Wird nicht erkannt</v>
      </c>
      <c r="AKX108" s="32" t="str">
        <f t="shared" si="1974"/>
        <v>Wird nicht erkannt</v>
      </c>
      <c r="AKY108" s="32" t="str">
        <f t="shared" si="1974"/>
        <v>Wird nicht erkannt</v>
      </c>
      <c r="AKZ108" s="32" t="str">
        <f t="shared" si="1974"/>
        <v>Wird nicht erkannt</v>
      </c>
      <c r="ALA108" s="32" t="str">
        <f t="shared" si="1974"/>
        <v>Wird nicht erkannt</v>
      </c>
      <c r="ALB108" s="32" t="str">
        <f t="shared" si="1974"/>
        <v>Wird nicht erkannt</v>
      </c>
      <c r="ALC108" s="32" t="str">
        <f t="shared" si="1974"/>
        <v>Wird nicht erkannt</v>
      </c>
      <c r="ALD108" s="32" t="str">
        <f t="shared" si="1974"/>
        <v>Wird nicht erkannt</v>
      </c>
      <c r="ALE108" s="32" t="str">
        <f t="shared" si="1974"/>
        <v>Wird nicht erkannt</v>
      </c>
      <c r="ALF108" s="32" t="str">
        <f t="shared" si="1974"/>
        <v>Wird nicht erkannt</v>
      </c>
      <c r="ALG108" s="32" t="str">
        <f t="shared" si="1974"/>
        <v>Wird nicht erkannt</v>
      </c>
      <c r="ALH108" s="32" t="str">
        <f t="shared" si="1974"/>
        <v>Wird nicht erkannt</v>
      </c>
      <c r="ALI108" s="32" t="str">
        <f t="shared" si="1974"/>
        <v>Wird nicht erkannt</v>
      </c>
      <c r="ALJ108" s="32" t="str">
        <f t="shared" si="1974"/>
        <v>Wird nicht erkannt</v>
      </c>
      <c r="ALK108" s="32" t="str">
        <f t="shared" si="1974"/>
        <v>Wird nicht erkannt</v>
      </c>
      <c r="ALL108" s="32" t="str">
        <f t="shared" si="1974"/>
        <v>Wird nicht erkannt</v>
      </c>
      <c r="ALM108" s="32" t="str">
        <f t="shared" si="1974"/>
        <v>Wird nicht erkannt</v>
      </c>
      <c r="ALN108" s="32" t="str">
        <f t="shared" si="1974"/>
        <v>Wird nicht erkannt</v>
      </c>
      <c r="ALO108" s="32" t="str">
        <f t="shared" si="1974"/>
        <v>Wird nicht erkannt</v>
      </c>
      <c r="ALP108" s="32" t="str">
        <f t="shared" si="1974"/>
        <v>Wird nicht erkannt</v>
      </c>
      <c r="ALQ108" s="32" t="str">
        <f t="shared" si="1974"/>
        <v>Wird nicht erkannt</v>
      </c>
    </row>
    <row r="109" spans="1:1005" ht="15.75" hidden="1" thickBot="1" x14ac:dyDescent="0.3">
      <c r="D109" s="33" t="s">
        <v>31</v>
      </c>
      <c r="E109" s="34" t="str">
        <f>IFERROR(IF(E$4-E$6&gt;0,IF(AND(E102&lt;E$4,E102&gt;E$6),"JA","NEIN"),IF(E$4-E$6&lt;0,IF(AND(E102&gt;E$4,E102&lt;E$6),"JA","Nein"),"Ziel angeben")),"wird nicht erkannt")</f>
        <v>wird nicht erkannt</v>
      </c>
      <c r="F109" s="34" t="str">
        <f>IFERROR(IF(F$4-F$6&gt;0,IF(AND(F102&lt;F$4,F102&gt;F$6),"JA","NEIN"),IF(F$4-F$6&lt;0,IF(AND(F102&gt;F$4,F102&lt;F$6),"JA","Nein"),"Ziel angeben")),"wird nicht erkannt")</f>
        <v>wird nicht erkannt</v>
      </c>
      <c r="G109" s="34" t="str">
        <f>IFERROR(IF(G$4-G$6&gt;0,IF(AND(G102&lt;G$4,G102&gt;G$6),"JA","NEIN"),IF(G$4-G$6&lt;0,IF(AND(G102&gt;G$4,G102&lt;G$6),"JA","Nein"),"Ziel angeben")),"wird nicht erkannt")</f>
        <v>wird nicht erkannt</v>
      </c>
      <c r="H109" s="34" t="str">
        <f t="shared" ref="H109:O109" si="1975">IFERROR(IF(H$4-H$6&gt;0,IF(AND(H102&lt;H$4,H102&gt;H$6),"JA","NEIN"),IF(H$4-H$6&lt;0,IF(AND(H102&gt;H$4,H102&lt;H$6),"JA","Nein"),"Ziel angeben")),"wird nicht erkannt")</f>
        <v>wird nicht erkannt</v>
      </c>
      <c r="I109" s="34" t="str">
        <f t="shared" si="1975"/>
        <v>wird nicht erkannt</v>
      </c>
      <c r="J109" s="34" t="str">
        <f t="shared" si="1975"/>
        <v>wird nicht erkannt</v>
      </c>
      <c r="K109" s="34" t="str">
        <f t="shared" si="1975"/>
        <v>wird nicht erkannt</v>
      </c>
      <c r="L109" s="34" t="str">
        <f t="shared" si="1975"/>
        <v>wird nicht erkannt</v>
      </c>
      <c r="M109" s="34" t="str">
        <f t="shared" si="1975"/>
        <v>wird nicht erkannt</v>
      </c>
      <c r="N109" s="34" t="str">
        <f t="shared" si="1975"/>
        <v>wird nicht erkannt</v>
      </c>
      <c r="O109" s="34" t="str">
        <f t="shared" si="1975"/>
        <v>wird nicht erkannt</v>
      </c>
      <c r="P109" s="34" t="str">
        <f t="shared" ref="P109:CA109" si="1976">IFERROR(IF(P$4-P$6&gt;0,IF(AND(P102&lt;P$4,P102&gt;P$6),"JA","NEIN"),IF(P$4-P$6&lt;0,IF(AND(P102&gt;P$4,P102&lt;P$6),"JA","Nein"),"Ziel angeben")),"wird nicht erkannt")</f>
        <v>wird nicht erkannt</v>
      </c>
      <c r="Q109" s="34" t="str">
        <f t="shared" si="1976"/>
        <v>wird nicht erkannt</v>
      </c>
      <c r="R109" s="34" t="str">
        <f t="shared" si="1976"/>
        <v>wird nicht erkannt</v>
      </c>
      <c r="S109" s="34" t="str">
        <f t="shared" si="1976"/>
        <v>wird nicht erkannt</v>
      </c>
      <c r="T109" s="34" t="str">
        <f t="shared" si="1976"/>
        <v>wird nicht erkannt</v>
      </c>
      <c r="U109" s="34" t="str">
        <f t="shared" si="1976"/>
        <v>wird nicht erkannt</v>
      </c>
      <c r="V109" s="34" t="str">
        <f t="shared" si="1976"/>
        <v>wird nicht erkannt</v>
      </c>
      <c r="W109" s="34" t="str">
        <f t="shared" si="1976"/>
        <v>wird nicht erkannt</v>
      </c>
      <c r="X109" s="34" t="str">
        <f t="shared" si="1976"/>
        <v>wird nicht erkannt</v>
      </c>
      <c r="Y109" s="34" t="str">
        <f t="shared" si="1976"/>
        <v>wird nicht erkannt</v>
      </c>
      <c r="Z109" s="34" t="str">
        <f t="shared" si="1976"/>
        <v>wird nicht erkannt</v>
      </c>
      <c r="AA109" s="34" t="str">
        <f t="shared" si="1976"/>
        <v>wird nicht erkannt</v>
      </c>
      <c r="AB109" s="34" t="str">
        <f t="shared" si="1976"/>
        <v>wird nicht erkannt</v>
      </c>
      <c r="AC109" s="34" t="str">
        <f t="shared" si="1976"/>
        <v>wird nicht erkannt</v>
      </c>
      <c r="AD109" s="34" t="str">
        <f t="shared" si="1976"/>
        <v>wird nicht erkannt</v>
      </c>
      <c r="AE109" s="34" t="str">
        <f t="shared" si="1976"/>
        <v>wird nicht erkannt</v>
      </c>
      <c r="AF109" s="34" t="str">
        <f t="shared" si="1976"/>
        <v>wird nicht erkannt</v>
      </c>
      <c r="AG109" s="34" t="str">
        <f t="shared" si="1976"/>
        <v>wird nicht erkannt</v>
      </c>
      <c r="AH109" s="34" t="str">
        <f t="shared" si="1976"/>
        <v>wird nicht erkannt</v>
      </c>
      <c r="AI109" s="34" t="str">
        <f t="shared" si="1976"/>
        <v>wird nicht erkannt</v>
      </c>
      <c r="AJ109" s="34" t="str">
        <f t="shared" si="1976"/>
        <v>wird nicht erkannt</v>
      </c>
      <c r="AK109" s="34" t="str">
        <f t="shared" si="1976"/>
        <v>wird nicht erkannt</v>
      </c>
      <c r="AL109" s="34" t="str">
        <f t="shared" si="1976"/>
        <v>wird nicht erkannt</v>
      </c>
      <c r="AM109" s="34" t="str">
        <f t="shared" si="1976"/>
        <v>wird nicht erkannt</v>
      </c>
      <c r="AN109" s="34" t="str">
        <f t="shared" si="1976"/>
        <v>wird nicht erkannt</v>
      </c>
      <c r="AO109" s="34" t="str">
        <f t="shared" si="1976"/>
        <v>wird nicht erkannt</v>
      </c>
      <c r="AP109" s="34" t="str">
        <f t="shared" si="1976"/>
        <v>wird nicht erkannt</v>
      </c>
      <c r="AQ109" s="34" t="str">
        <f t="shared" si="1976"/>
        <v>wird nicht erkannt</v>
      </c>
      <c r="AR109" s="34" t="str">
        <f t="shared" si="1976"/>
        <v>wird nicht erkannt</v>
      </c>
      <c r="AS109" s="34" t="str">
        <f t="shared" si="1976"/>
        <v>wird nicht erkannt</v>
      </c>
      <c r="AT109" s="34" t="str">
        <f t="shared" si="1976"/>
        <v>wird nicht erkannt</v>
      </c>
      <c r="AU109" s="34" t="str">
        <f t="shared" si="1976"/>
        <v>wird nicht erkannt</v>
      </c>
      <c r="AV109" s="34" t="str">
        <f t="shared" si="1976"/>
        <v>wird nicht erkannt</v>
      </c>
      <c r="AW109" s="34" t="str">
        <f t="shared" si="1976"/>
        <v>wird nicht erkannt</v>
      </c>
      <c r="AX109" s="34" t="str">
        <f t="shared" si="1976"/>
        <v>wird nicht erkannt</v>
      </c>
      <c r="AY109" s="34" t="str">
        <f t="shared" si="1976"/>
        <v>wird nicht erkannt</v>
      </c>
      <c r="AZ109" s="34" t="str">
        <f t="shared" si="1976"/>
        <v>wird nicht erkannt</v>
      </c>
      <c r="BA109" s="34" t="str">
        <f t="shared" si="1976"/>
        <v>wird nicht erkannt</v>
      </c>
      <c r="BB109" s="34" t="str">
        <f t="shared" si="1976"/>
        <v>wird nicht erkannt</v>
      </c>
      <c r="BC109" s="34" t="str">
        <f t="shared" si="1976"/>
        <v>wird nicht erkannt</v>
      </c>
      <c r="BD109" s="34" t="str">
        <f t="shared" si="1976"/>
        <v>wird nicht erkannt</v>
      </c>
      <c r="BE109" s="34" t="str">
        <f t="shared" si="1976"/>
        <v>wird nicht erkannt</v>
      </c>
      <c r="BF109" s="34" t="str">
        <f t="shared" si="1976"/>
        <v>wird nicht erkannt</v>
      </c>
      <c r="BG109" s="34" t="str">
        <f t="shared" si="1976"/>
        <v>wird nicht erkannt</v>
      </c>
      <c r="BH109" s="34" t="str">
        <f t="shared" si="1976"/>
        <v>wird nicht erkannt</v>
      </c>
      <c r="BI109" s="34" t="str">
        <f t="shared" si="1976"/>
        <v>wird nicht erkannt</v>
      </c>
      <c r="BJ109" s="34" t="str">
        <f t="shared" si="1976"/>
        <v>wird nicht erkannt</v>
      </c>
      <c r="BK109" s="34" t="str">
        <f t="shared" si="1976"/>
        <v>wird nicht erkannt</v>
      </c>
      <c r="BL109" s="34" t="str">
        <f t="shared" si="1976"/>
        <v>wird nicht erkannt</v>
      </c>
      <c r="BM109" s="34" t="str">
        <f t="shared" si="1976"/>
        <v>wird nicht erkannt</v>
      </c>
      <c r="BN109" s="34" t="str">
        <f t="shared" si="1976"/>
        <v>wird nicht erkannt</v>
      </c>
      <c r="BO109" s="34" t="str">
        <f t="shared" si="1976"/>
        <v>wird nicht erkannt</v>
      </c>
      <c r="BP109" s="34" t="str">
        <f t="shared" si="1976"/>
        <v>wird nicht erkannt</v>
      </c>
      <c r="BQ109" s="34" t="str">
        <f t="shared" si="1976"/>
        <v>wird nicht erkannt</v>
      </c>
      <c r="BR109" s="34" t="str">
        <f t="shared" si="1976"/>
        <v>wird nicht erkannt</v>
      </c>
      <c r="BS109" s="34" t="str">
        <f t="shared" si="1976"/>
        <v>wird nicht erkannt</v>
      </c>
      <c r="BT109" s="34" t="str">
        <f t="shared" si="1976"/>
        <v>wird nicht erkannt</v>
      </c>
      <c r="BU109" s="34" t="str">
        <f t="shared" si="1976"/>
        <v>wird nicht erkannt</v>
      </c>
      <c r="BV109" s="34" t="str">
        <f t="shared" si="1976"/>
        <v>wird nicht erkannt</v>
      </c>
      <c r="BW109" s="34" t="str">
        <f t="shared" si="1976"/>
        <v>wird nicht erkannt</v>
      </c>
      <c r="BX109" s="34" t="str">
        <f t="shared" si="1976"/>
        <v>wird nicht erkannt</v>
      </c>
      <c r="BY109" s="34" t="str">
        <f t="shared" si="1976"/>
        <v>wird nicht erkannt</v>
      </c>
      <c r="BZ109" s="34" t="str">
        <f t="shared" si="1976"/>
        <v>wird nicht erkannt</v>
      </c>
      <c r="CA109" s="34" t="str">
        <f t="shared" si="1976"/>
        <v>wird nicht erkannt</v>
      </c>
      <c r="CB109" s="34" t="str">
        <f t="shared" ref="CB109:CG109" si="1977">IFERROR(IF(CB$4-CB$6&gt;0,IF(AND(CB102&lt;CB$4,CB102&gt;CB$6),"JA","NEIN"),IF(CB$4-CB$6&lt;0,IF(AND(CB102&gt;CB$4,CB102&lt;CB$6),"JA","Nein"),"Ziel angeben")),"wird nicht erkannt")</f>
        <v>wird nicht erkannt</v>
      </c>
      <c r="CC109" s="34" t="str">
        <f t="shared" si="1977"/>
        <v>wird nicht erkannt</v>
      </c>
      <c r="CD109" s="34" t="str">
        <f t="shared" si="1977"/>
        <v>wird nicht erkannt</v>
      </c>
      <c r="CE109" s="34" t="str">
        <f t="shared" si="1977"/>
        <v>wird nicht erkannt</v>
      </c>
      <c r="CF109" s="34" t="str">
        <f t="shared" si="1977"/>
        <v>wird nicht erkannt</v>
      </c>
      <c r="CG109" s="34" t="str">
        <f t="shared" si="1977"/>
        <v>wird nicht erkannt</v>
      </c>
      <c r="CH109" s="34" t="str">
        <f t="shared" ref="CH109:CV109" si="1978">IFERROR(IF(CH$4-CH$6&gt;0,IF(AND(CH102&lt;CH$4,CH102&gt;CH$6),"JA","NEIN"),IF(CH$4-CH$6&lt;0,IF(AND(CH102&gt;CH$4,CH102&lt;CH$6),"JA","Nein"),"Ziel angeben")),"wird nicht erkannt")</f>
        <v>wird nicht erkannt</v>
      </c>
      <c r="CI109" s="34" t="str">
        <f t="shared" si="1978"/>
        <v>wird nicht erkannt</v>
      </c>
      <c r="CJ109" s="34" t="str">
        <f t="shared" si="1978"/>
        <v>wird nicht erkannt</v>
      </c>
      <c r="CK109" s="34" t="str">
        <f t="shared" si="1978"/>
        <v>wird nicht erkannt</v>
      </c>
      <c r="CL109" s="34" t="str">
        <f t="shared" si="1978"/>
        <v>wird nicht erkannt</v>
      </c>
      <c r="CM109" s="34" t="str">
        <f t="shared" si="1978"/>
        <v>wird nicht erkannt</v>
      </c>
      <c r="CN109" s="34" t="str">
        <f t="shared" si="1978"/>
        <v>wird nicht erkannt</v>
      </c>
      <c r="CO109" s="34" t="str">
        <f t="shared" si="1978"/>
        <v>wird nicht erkannt</v>
      </c>
      <c r="CP109" s="34" t="str">
        <f t="shared" si="1978"/>
        <v>wird nicht erkannt</v>
      </c>
      <c r="CQ109" s="34" t="str">
        <f t="shared" si="1978"/>
        <v>wird nicht erkannt</v>
      </c>
      <c r="CR109" s="34" t="str">
        <f t="shared" si="1978"/>
        <v>wird nicht erkannt</v>
      </c>
      <c r="CS109" s="34" t="str">
        <f t="shared" si="1978"/>
        <v>wird nicht erkannt</v>
      </c>
      <c r="CT109" s="34" t="str">
        <f t="shared" si="1978"/>
        <v>wird nicht erkannt</v>
      </c>
      <c r="CU109" s="34" t="str">
        <f t="shared" si="1978"/>
        <v>wird nicht erkannt</v>
      </c>
      <c r="CV109" s="34" t="str">
        <f t="shared" si="1978"/>
        <v>wird nicht erkannt</v>
      </c>
      <c r="CW109" s="34" t="str">
        <f t="shared" ref="CW109:CZ109" si="1979">IFERROR(IF(CW$4-CW$6&gt;0,IF(AND(CW102&lt;CW$4,CW102&gt;CW$6),"JA","NEIN"),IF(CW$4-CW$6&lt;0,IF(AND(CW102&gt;CW$4,CW102&lt;CW$6),"JA","Nein"),"Ziel angeben")),"wird nicht erkannt")</f>
        <v>wird nicht erkannt</v>
      </c>
      <c r="CX109" s="34" t="str">
        <f t="shared" si="1979"/>
        <v>wird nicht erkannt</v>
      </c>
      <c r="CY109" s="34" t="str">
        <f t="shared" si="1979"/>
        <v>wird nicht erkannt</v>
      </c>
      <c r="CZ109" s="34" t="str">
        <f t="shared" si="1979"/>
        <v>wird nicht erkannt</v>
      </c>
      <c r="DA109" s="34" t="str">
        <f t="shared" ref="DA109:ED109" si="1980">IFERROR(IF(DA$4-DA$6&gt;0,IF(AND(DA102&lt;DA$4,DA102&gt;DA$6),"JA","NEIN"),IF(DA$4-DA$6&lt;0,IF(AND(DA102&gt;DA$4,DA102&lt;DA$6),"JA","Nein"),"Ziel angeben")),"wird nicht erkannt")</f>
        <v>wird nicht erkannt</v>
      </c>
      <c r="DB109" s="34" t="str">
        <f t="shared" si="1980"/>
        <v>wird nicht erkannt</v>
      </c>
      <c r="DC109" s="34" t="str">
        <f t="shared" si="1980"/>
        <v>wird nicht erkannt</v>
      </c>
      <c r="DD109" s="34" t="str">
        <f t="shared" si="1980"/>
        <v>wird nicht erkannt</v>
      </c>
      <c r="DE109" s="34" t="str">
        <f t="shared" si="1980"/>
        <v>wird nicht erkannt</v>
      </c>
      <c r="DF109" s="34" t="str">
        <f t="shared" si="1980"/>
        <v>wird nicht erkannt</v>
      </c>
      <c r="DG109" s="34" t="str">
        <f t="shared" si="1980"/>
        <v>wird nicht erkannt</v>
      </c>
      <c r="DH109" s="34" t="str">
        <f t="shared" si="1980"/>
        <v>wird nicht erkannt</v>
      </c>
      <c r="DI109" s="34" t="str">
        <f t="shared" si="1980"/>
        <v>wird nicht erkannt</v>
      </c>
      <c r="DJ109" s="34" t="str">
        <f t="shared" si="1980"/>
        <v>wird nicht erkannt</v>
      </c>
      <c r="DK109" s="34" t="str">
        <f t="shared" si="1980"/>
        <v>wird nicht erkannt</v>
      </c>
      <c r="DL109" s="34" t="str">
        <f t="shared" si="1980"/>
        <v>wird nicht erkannt</v>
      </c>
      <c r="DM109" s="34" t="str">
        <f t="shared" si="1980"/>
        <v>wird nicht erkannt</v>
      </c>
      <c r="DN109" s="34" t="str">
        <f t="shared" si="1980"/>
        <v>wird nicht erkannt</v>
      </c>
      <c r="DO109" s="34" t="str">
        <f t="shared" si="1980"/>
        <v>wird nicht erkannt</v>
      </c>
      <c r="DP109" s="34" t="str">
        <f t="shared" si="1980"/>
        <v>wird nicht erkannt</v>
      </c>
      <c r="DQ109" s="34" t="str">
        <f t="shared" si="1980"/>
        <v>wird nicht erkannt</v>
      </c>
      <c r="DR109" s="34" t="str">
        <f t="shared" si="1980"/>
        <v>wird nicht erkannt</v>
      </c>
      <c r="DS109" s="34" t="str">
        <f t="shared" si="1980"/>
        <v>wird nicht erkannt</v>
      </c>
      <c r="DT109" s="34" t="str">
        <f t="shared" si="1980"/>
        <v>wird nicht erkannt</v>
      </c>
      <c r="DU109" s="34" t="str">
        <f t="shared" si="1980"/>
        <v>wird nicht erkannt</v>
      </c>
      <c r="DV109" s="34" t="str">
        <f t="shared" si="1980"/>
        <v>wird nicht erkannt</v>
      </c>
      <c r="DW109" s="34" t="str">
        <f t="shared" si="1980"/>
        <v>wird nicht erkannt</v>
      </c>
      <c r="DX109" s="34" t="str">
        <f t="shared" si="1980"/>
        <v>wird nicht erkannt</v>
      </c>
      <c r="DY109" s="34" t="str">
        <f t="shared" si="1980"/>
        <v>wird nicht erkannt</v>
      </c>
      <c r="DZ109" s="34" t="str">
        <f t="shared" si="1980"/>
        <v>wird nicht erkannt</v>
      </c>
      <c r="EA109" s="34" t="str">
        <f t="shared" si="1980"/>
        <v>wird nicht erkannt</v>
      </c>
      <c r="EB109" s="34" t="str">
        <f t="shared" si="1980"/>
        <v>wird nicht erkannt</v>
      </c>
      <c r="EC109" s="34" t="str">
        <f t="shared" si="1980"/>
        <v>wird nicht erkannt</v>
      </c>
      <c r="ED109" s="34" t="str">
        <f t="shared" si="1980"/>
        <v>wird nicht erkannt</v>
      </c>
      <c r="EE109" s="34" t="str">
        <f t="shared" ref="EE109:ER109" si="1981">IFERROR(IF(EE$4-EE$6&gt;0,IF(AND(EE102&lt;EE$4,EE102&gt;EE$6),"JA","NEIN"),IF(EE$4-EE$6&lt;0,IF(AND(EE102&gt;EE$4,EE102&lt;EE$6),"JA","Nein"),"Ziel angeben")),"wird nicht erkannt")</f>
        <v>wird nicht erkannt</v>
      </c>
      <c r="EF109" s="34" t="str">
        <f t="shared" si="1981"/>
        <v>wird nicht erkannt</v>
      </c>
      <c r="EG109" s="34" t="str">
        <f t="shared" si="1981"/>
        <v>wird nicht erkannt</v>
      </c>
      <c r="EH109" s="34" t="str">
        <f t="shared" si="1981"/>
        <v>wird nicht erkannt</v>
      </c>
      <c r="EI109" s="34" t="str">
        <f t="shared" si="1981"/>
        <v>wird nicht erkannt</v>
      </c>
      <c r="EJ109" s="34" t="str">
        <f t="shared" si="1981"/>
        <v>wird nicht erkannt</v>
      </c>
      <c r="EK109" s="34" t="str">
        <f t="shared" si="1981"/>
        <v>wird nicht erkannt</v>
      </c>
      <c r="EL109" s="34" t="str">
        <f t="shared" si="1981"/>
        <v>wird nicht erkannt</v>
      </c>
      <c r="EM109" s="34" t="str">
        <f t="shared" si="1981"/>
        <v>wird nicht erkannt</v>
      </c>
      <c r="EN109" s="34" t="str">
        <f t="shared" si="1981"/>
        <v>wird nicht erkannt</v>
      </c>
      <c r="EO109" s="34" t="str">
        <f t="shared" si="1981"/>
        <v>wird nicht erkannt</v>
      </c>
      <c r="EP109" s="34" t="str">
        <f t="shared" si="1981"/>
        <v>wird nicht erkannt</v>
      </c>
      <c r="EQ109" s="34" t="str">
        <f t="shared" si="1981"/>
        <v>wird nicht erkannt</v>
      </c>
      <c r="ER109" s="34" t="str">
        <f t="shared" si="1981"/>
        <v>wird nicht erkannt</v>
      </c>
      <c r="ES109" s="34" t="str">
        <f t="shared" ref="ES109:EY109" si="1982">IFERROR(IF(ES$4-ES$6&gt;0,IF(AND(ES102&lt;ES$4,ES102&gt;ES$6),"JA","NEIN"),IF(ES$4-ES$6&lt;0,IF(AND(ES102&gt;ES$4,ES102&lt;ES$6),"JA","Nein"),"Ziel angeben")),"wird nicht erkannt")</f>
        <v>wird nicht erkannt</v>
      </c>
      <c r="ET109" s="34" t="str">
        <f t="shared" si="1982"/>
        <v>wird nicht erkannt</v>
      </c>
      <c r="EU109" s="34" t="str">
        <f t="shared" si="1982"/>
        <v>wird nicht erkannt</v>
      </c>
      <c r="EV109" s="34" t="str">
        <f t="shared" si="1982"/>
        <v>wird nicht erkannt</v>
      </c>
      <c r="EW109" s="34" t="str">
        <f t="shared" si="1982"/>
        <v>wird nicht erkannt</v>
      </c>
      <c r="EX109" s="34" t="str">
        <f t="shared" si="1982"/>
        <v>wird nicht erkannt</v>
      </c>
      <c r="EY109" s="34" t="str">
        <f t="shared" si="1982"/>
        <v>wird nicht erkannt</v>
      </c>
      <c r="EZ109" s="34" t="str">
        <f t="shared" ref="EZ109:HK109" si="1983">IFERROR(IF(EZ$4-EZ$6&gt;0,IF(AND(EZ102&lt;EZ$4,EZ102&gt;EZ$6),"JA","NEIN"),IF(EZ$4-EZ$6&lt;0,IF(AND(EZ102&gt;EZ$4,EZ102&lt;EZ$6),"JA","Nein"),"Ziel angeben")),"wird nicht erkannt")</f>
        <v>wird nicht erkannt</v>
      </c>
      <c r="FA109" s="34" t="str">
        <f t="shared" si="1983"/>
        <v>wird nicht erkannt</v>
      </c>
      <c r="FB109" s="34" t="str">
        <f t="shared" si="1983"/>
        <v>wird nicht erkannt</v>
      </c>
      <c r="FC109" s="34" t="str">
        <f t="shared" si="1983"/>
        <v>wird nicht erkannt</v>
      </c>
      <c r="FD109" s="34" t="str">
        <f t="shared" si="1983"/>
        <v>wird nicht erkannt</v>
      </c>
      <c r="FE109" s="34" t="str">
        <f t="shared" si="1983"/>
        <v>wird nicht erkannt</v>
      </c>
      <c r="FF109" s="34" t="str">
        <f t="shared" si="1983"/>
        <v>wird nicht erkannt</v>
      </c>
      <c r="FG109" s="34" t="str">
        <f t="shared" si="1983"/>
        <v>wird nicht erkannt</v>
      </c>
      <c r="FH109" s="34" t="str">
        <f t="shared" si="1983"/>
        <v>wird nicht erkannt</v>
      </c>
      <c r="FI109" s="34" t="str">
        <f t="shared" si="1983"/>
        <v>wird nicht erkannt</v>
      </c>
      <c r="FJ109" s="34" t="str">
        <f t="shared" si="1983"/>
        <v>wird nicht erkannt</v>
      </c>
      <c r="FK109" s="34" t="str">
        <f t="shared" si="1983"/>
        <v>wird nicht erkannt</v>
      </c>
      <c r="FL109" s="34" t="str">
        <f t="shared" si="1983"/>
        <v>wird nicht erkannt</v>
      </c>
      <c r="FM109" s="34" t="str">
        <f t="shared" si="1983"/>
        <v>wird nicht erkannt</v>
      </c>
      <c r="FN109" s="34" t="str">
        <f t="shared" si="1983"/>
        <v>wird nicht erkannt</v>
      </c>
      <c r="FO109" s="34" t="str">
        <f t="shared" si="1983"/>
        <v>wird nicht erkannt</v>
      </c>
      <c r="FP109" s="34" t="str">
        <f t="shared" si="1983"/>
        <v>wird nicht erkannt</v>
      </c>
      <c r="FQ109" s="34" t="str">
        <f t="shared" si="1983"/>
        <v>wird nicht erkannt</v>
      </c>
      <c r="FR109" s="34" t="str">
        <f t="shared" si="1983"/>
        <v>wird nicht erkannt</v>
      </c>
      <c r="FS109" s="34" t="str">
        <f t="shared" si="1983"/>
        <v>wird nicht erkannt</v>
      </c>
      <c r="FT109" s="34" t="str">
        <f t="shared" si="1983"/>
        <v>wird nicht erkannt</v>
      </c>
      <c r="FU109" s="34" t="str">
        <f t="shared" si="1983"/>
        <v>wird nicht erkannt</v>
      </c>
      <c r="FV109" s="34" t="str">
        <f t="shared" si="1983"/>
        <v>wird nicht erkannt</v>
      </c>
      <c r="FW109" s="34" t="str">
        <f t="shared" si="1983"/>
        <v>wird nicht erkannt</v>
      </c>
      <c r="FX109" s="34" t="str">
        <f t="shared" si="1983"/>
        <v>wird nicht erkannt</v>
      </c>
      <c r="FY109" s="34" t="str">
        <f t="shared" si="1983"/>
        <v>wird nicht erkannt</v>
      </c>
      <c r="FZ109" s="34" t="str">
        <f t="shared" si="1983"/>
        <v>wird nicht erkannt</v>
      </c>
      <c r="GA109" s="34" t="str">
        <f t="shared" si="1983"/>
        <v>wird nicht erkannt</v>
      </c>
      <c r="GB109" s="34" t="str">
        <f t="shared" si="1983"/>
        <v>wird nicht erkannt</v>
      </c>
      <c r="GC109" s="34" t="str">
        <f t="shared" si="1983"/>
        <v>wird nicht erkannt</v>
      </c>
      <c r="GD109" s="34" t="str">
        <f t="shared" si="1983"/>
        <v>wird nicht erkannt</v>
      </c>
      <c r="GE109" s="34" t="str">
        <f t="shared" si="1983"/>
        <v>wird nicht erkannt</v>
      </c>
      <c r="GF109" s="34" t="str">
        <f t="shared" si="1983"/>
        <v>wird nicht erkannt</v>
      </c>
      <c r="GG109" s="34" t="str">
        <f t="shared" si="1983"/>
        <v>wird nicht erkannt</v>
      </c>
      <c r="GH109" s="34" t="str">
        <f t="shared" si="1983"/>
        <v>wird nicht erkannt</v>
      </c>
      <c r="GI109" s="34" t="str">
        <f t="shared" si="1983"/>
        <v>wird nicht erkannt</v>
      </c>
      <c r="GJ109" s="34" t="str">
        <f t="shared" si="1983"/>
        <v>wird nicht erkannt</v>
      </c>
      <c r="GK109" s="34" t="str">
        <f t="shared" si="1983"/>
        <v>wird nicht erkannt</v>
      </c>
      <c r="GL109" s="34" t="str">
        <f t="shared" si="1983"/>
        <v>wird nicht erkannt</v>
      </c>
      <c r="GM109" s="34" t="str">
        <f t="shared" si="1983"/>
        <v>wird nicht erkannt</v>
      </c>
      <c r="GN109" s="34" t="str">
        <f t="shared" si="1983"/>
        <v>wird nicht erkannt</v>
      </c>
      <c r="GO109" s="34" t="str">
        <f t="shared" si="1983"/>
        <v>wird nicht erkannt</v>
      </c>
      <c r="GP109" s="34" t="str">
        <f t="shared" si="1983"/>
        <v>wird nicht erkannt</v>
      </c>
      <c r="GQ109" s="34" t="str">
        <f t="shared" si="1983"/>
        <v>wird nicht erkannt</v>
      </c>
      <c r="GR109" s="34" t="str">
        <f t="shared" si="1983"/>
        <v>wird nicht erkannt</v>
      </c>
      <c r="GS109" s="34" t="str">
        <f t="shared" si="1983"/>
        <v>wird nicht erkannt</v>
      </c>
      <c r="GT109" s="34" t="str">
        <f t="shared" si="1983"/>
        <v>wird nicht erkannt</v>
      </c>
      <c r="GU109" s="34" t="str">
        <f t="shared" si="1983"/>
        <v>wird nicht erkannt</v>
      </c>
      <c r="GV109" s="34" t="str">
        <f t="shared" si="1983"/>
        <v>wird nicht erkannt</v>
      </c>
      <c r="GW109" s="34" t="str">
        <f t="shared" si="1983"/>
        <v>wird nicht erkannt</v>
      </c>
      <c r="GX109" s="34" t="str">
        <f t="shared" si="1983"/>
        <v>wird nicht erkannt</v>
      </c>
      <c r="GY109" s="34" t="str">
        <f t="shared" si="1983"/>
        <v>wird nicht erkannt</v>
      </c>
      <c r="GZ109" s="34" t="str">
        <f t="shared" si="1983"/>
        <v>wird nicht erkannt</v>
      </c>
      <c r="HA109" s="34" t="str">
        <f t="shared" si="1983"/>
        <v>wird nicht erkannt</v>
      </c>
      <c r="HB109" s="34" t="str">
        <f t="shared" si="1983"/>
        <v>wird nicht erkannt</v>
      </c>
      <c r="HC109" s="34" t="str">
        <f t="shared" si="1983"/>
        <v>wird nicht erkannt</v>
      </c>
      <c r="HD109" s="34" t="str">
        <f t="shared" si="1983"/>
        <v>wird nicht erkannt</v>
      </c>
      <c r="HE109" s="34" t="str">
        <f t="shared" si="1983"/>
        <v>wird nicht erkannt</v>
      </c>
      <c r="HF109" s="34" t="str">
        <f t="shared" si="1983"/>
        <v>wird nicht erkannt</v>
      </c>
      <c r="HG109" s="34" t="str">
        <f t="shared" si="1983"/>
        <v>wird nicht erkannt</v>
      </c>
      <c r="HH109" s="34" t="str">
        <f t="shared" si="1983"/>
        <v>wird nicht erkannt</v>
      </c>
      <c r="HI109" s="34" t="str">
        <f t="shared" si="1983"/>
        <v>wird nicht erkannt</v>
      </c>
      <c r="HJ109" s="34" t="str">
        <f t="shared" si="1983"/>
        <v>wird nicht erkannt</v>
      </c>
      <c r="HK109" s="34" t="str">
        <f t="shared" si="1983"/>
        <v>wird nicht erkannt</v>
      </c>
      <c r="HL109" s="34" t="str">
        <f t="shared" ref="HL109:JW109" si="1984">IFERROR(IF(HL$4-HL$6&gt;0,IF(AND(HL102&lt;HL$4,HL102&gt;HL$6),"JA","NEIN"),IF(HL$4-HL$6&lt;0,IF(AND(HL102&gt;HL$4,HL102&lt;HL$6),"JA","Nein"),"Ziel angeben")),"wird nicht erkannt")</f>
        <v>wird nicht erkannt</v>
      </c>
      <c r="HM109" s="34" t="str">
        <f t="shared" si="1984"/>
        <v>wird nicht erkannt</v>
      </c>
      <c r="HN109" s="34" t="str">
        <f t="shared" si="1984"/>
        <v>wird nicht erkannt</v>
      </c>
      <c r="HO109" s="34" t="str">
        <f t="shared" si="1984"/>
        <v>wird nicht erkannt</v>
      </c>
      <c r="HP109" s="34" t="str">
        <f t="shared" si="1984"/>
        <v>wird nicht erkannt</v>
      </c>
      <c r="HQ109" s="34" t="str">
        <f t="shared" si="1984"/>
        <v>wird nicht erkannt</v>
      </c>
      <c r="HR109" s="34" t="str">
        <f t="shared" si="1984"/>
        <v>wird nicht erkannt</v>
      </c>
      <c r="HS109" s="34" t="str">
        <f t="shared" si="1984"/>
        <v>wird nicht erkannt</v>
      </c>
      <c r="HT109" s="34" t="str">
        <f t="shared" si="1984"/>
        <v>wird nicht erkannt</v>
      </c>
      <c r="HU109" s="34" t="str">
        <f t="shared" si="1984"/>
        <v>wird nicht erkannt</v>
      </c>
      <c r="HV109" s="34" t="str">
        <f t="shared" si="1984"/>
        <v>wird nicht erkannt</v>
      </c>
      <c r="HW109" s="34" t="str">
        <f t="shared" si="1984"/>
        <v>wird nicht erkannt</v>
      </c>
      <c r="HX109" s="34" t="str">
        <f t="shared" si="1984"/>
        <v>wird nicht erkannt</v>
      </c>
      <c r="HY109" s="34" t="str">
        <f t="shared" si="1984"/>
        <v>wird nicht erkannt</v>
      </c>
      <c r="HZ109" s="34" t="str">
        <f t="shared" si="1984"/>
        <v>wird nicht erkannt</v>
      </c>
      <c r="IA109" s="34" t="str">
        <f t="shared" si="1984"/>
        <v>wird nicht erkannt</v>
      </c>
      <c r="IB109" s="34" t="str">
        <f t="shared" si="1984"/>
        <v>wird nicht erkannt</v>
      </c>
      <c r="IC109" s="34" t="str">
        <f t="shared" si="1984"/>
        <v>wird nicht erkannt</v>
      </c>
      <c r="ID109" s="34" t="str">
        <f t="shared" si="1984"/>
        <v>wird nicht erkannt</v>
      </c>
      <c r="IE109" s="34" t="str">
        <f t="shared" si="1984"/>
        <v>wird nicht erkannt</v>
      </c>
      <c r="IF109" s="34" t="str">
        <f t="shared" si="1984"/>
        <v>wird nicht erkannt</v>
      </c>
      <c r="IG109" s="34" t="str">
        <f t="shared" si="1984"/>
        <v>wird nicht erkannt</v>
      </c>
      <c r="IH109" s="34" t="str">
        <f t="shared" si="1984"/>
        <v>wird nicht erkannt</v>
      </c>
      <c r="II109" s="34" t="str">
        <f t="shared" si="1984"/>
        <v>wird nicht erkannt</v>
      </c>
      <c r="IJ109" s="34" t="str">
        <f t="shared" si="1984"/>
        <v>wird nicht erkannt</v>
      </c>
      <c r="IK109" s="34" t="str">
        <f t="shared" si="1984"/>
        <v>wird nicht erkannt</v>
      </c>
      <c r="IL109" s="34" t="str">
        <f t="shared" si="1984"/>
        <v>wird nicht erkannt</v>
      </c>
      <c r="IM109" s="34" t="str">
        <f t="shared" si="1984"/>
        <v>wird nicht erkannt</v>
      </c>
      <c r="IN109" s="34" t="str">
        <f t="shared" si="1984"/>
        <v>wird nicht erkannt</v>
      </c>
      <c r="IO109" s="34" t="str">
        <f t="shared" si="1984"/>
        <v>wird nicht erkannt</v>
      </c>
      <c r="IP109" s="34" t="str">
        <f t="shared" si="1984"/>
        <v>wird nicht erkannt</v>
      </c>
      <c r="IQ109" s="34" t="str">
        <f t="shared" si="1984"/>
        <v>wird nicht erkannt</v>
      </c>
      <c r="IR109" s="34" t="str">
        <f t="shared" si="1984"/>
        <v>wird nicht erkannt</v>
      </c>
      <c r="IS109" s="34" t="str">
        <f t="shared" si="1984"/>
        <v>wird nicht erkannt</v>
      </c>
      <c r="IT109" s="34" t="str">
        <f t="shared" si="1984"/>
        <v>wird nicht erkannt</v>
      </c>
      <c r="IU109" s="34" t="str">
        <f t="shared" si="1984"/>
        <v>wird nicht erkannt</v>
      </c>
      <c r="IV109" s="34" t="str">
        <f t="shared" si="1984"/>
        <v>wird nicht erkannt</v>
      </c>
      <c r="IW109" s="34" t="str">
        <f t="shared" si="1984"/>
        <v>wird nicht erkannt</v>
      </c>
      <c r="IX109" s="34" t="str">
        <f t="shared" si="1984"/>
        <v>wird nicht erkannt</v>
      </c>
      <c r="IY109" s="34" t="str">
        <f t="shared" si="1984"/>
        <v>wird nicht erkannt</v>
      </c>
      <c r="IZ109" s="34" t="str">
        <f t="shared" si="1984"/>
        <v>wird nicht erkannt</v>
      </c>
      <c r="JA109" s="34" t="str">
        <f t="shared" si="1984"/>
        <v>wird nicht erkannt</v>
      </c>
      <c r="JB109" s="34" t="str">
        <f t="shared" si="1984"/>
        <v>wird nicht erkannt</v>
      </c>
      <c r="JC109" s="34" t="str">
        <f t="shared" si="1984"/>
        <v>wird nicht erkannt</v>
      </c>
      <c r="JD109" s="34" t="str">
        <f t="shared" si="1984"/>
        <v>wird nicht erkannt</v>
      </c>
      <c r="JE109" s="34" t="str">
        <f t="shared" si="1984"/>
        <v>wird nicht erkannt</v>
      </c>
      <c r="JF109" s="34" t="str">
        <f t="shared" si="1984"/>
        <v>wird nicht erkannt</v>
      </c>
      <c r="JG109" s="34" t="str">
        <f t="shared" si="1984"/>
        <v>wird nicht erkannt</v>
      </c>
      <c r="JH109" s="34" t="str">
        <f t="shared" si="1984"/>
        <v>wird nicht erkannt</v>
      </c>
      <c r="JI109" s="34" t="str">
        <f t="shared" si="1984"/>
        <v>wird nicht erkannt</v>
      </c>
      <c r="JJ109" s="34" t="str">
        <f t="shared" si="1984"/>
        <v>wird nicht erkannt</v>
      </c>
      <c r="JK109" s="34" t="str">
        <f t="shared" si="1984"/>
        <v>wird nicht erkannt</v>
      </c>
      <c r="JL109" s="34" t="str">
        <f t="shared" si="1984"/>
        <v>wird nicht erkannt</v>
      </c>
      <c r="JM109" s="34" t="str">
        <f t="shared" si="1984"/>
        <v>wird nicht erkannt</v>
      </c>
      <c r="JN109" s="34" t="str">
        <f t="shared" si="1984"/>
        <v>wird nicht erkannt</v>
      </c>
      <c r="JO109" s="34" t="str">
        <f t="shared" si="1984"/>
        <v>wird nicht erkannt</v>
      </c>
      <c r="JP109" s="34" t="str">
        <f t="shared" si="1984"/>
        <v>wird nicht erkannt</v>
      </c>
      <c r="JQ109" s="34" t="str">
        <f t="shared" si="1984"/>
        <v>wird nicht erkannt</v>
      </c>
      <c r="JR109" s="34" t="str">
        <f t="shared" si="1984"/>
        <v>wird nicht erkannt</v>
      </c>
      <c r="JS109" s="34" t="str">
        <f t="shared" si="1984"/>
        <v>wird nicht erkannt</v>
      </c>
      <c r="JT109" s="34" t="str">
        <f t="shared" si="1984"/>
        <v>wird nicht erkannt</v>
      </c>
      <c r="JU109" s="34" t="str">
        <f t="shared" si="1984"/>
        <v>wird nicht erkannt</v>
      </c>
      <c r="JV109" s="34" t="str">
        <f t="shared" si="1984"/>
        <v>wird nicht erkannt</v>
      </c>
      <c r="JW109" s="34" t="str">
        <f t="shared" si="1984"/>
        <v>wird nicht erkannt</v>
      </c>
      <c r="JX109" s="34" t="str">
        <f t="shared" ref="JX109:MI109" si="1985">IFERROR(IF(JX$4-JX$6&gt;0,IF(AND(JX102&lt;JX$4,JX102&gt;JX$6),"JA","NEIN"),IF(JX$4-JX$6&lt;0,IF(AND(JX102&gt;JX$4,JX102&lt;JX$6),"JA","Nein"),"Ziel angeben")),"wird nicht erkannt")</f>
        <v>wird nicht erkannt</v>
      </c>
      <c r="JY109" s="34" t="str">
        <f t="shared" si="1985"/>
        <v>wird nicht erkannt</v>
      </c>
      <c r="JZ109" s="34" t="str">
        <f t="shared" si="1985"/>
        <v>wird nicht erkannt</v>
      </c>
      <c r="KA109" s="34" t="str">
        <f t="shared" si="1985"/>
        <v>wird nicht erkannt</v>
      </c>
      <c r="KB109" s="34" t="str">
        <f t="shared" si="1985"/>
        <v>wird nicht erkannt</v>
      </c>
      <c r="KC109" s="34" t="str">
        <f t="shared" si="1985"/>
        <v>wird nicht erkannt</v>
      </c>
      <c r="KD109" s="34" t="str">
        <f t="shared" si="1985"/>
        <v>wird nicht erkannt</v>
      </c>
      <c r="KE109" s="34" t="str">
        <f t="shared" si="1985"/>
        <v>wird nicht erkannt</v>
      </c>
      <c r="KF109" s="34" t="str">
        <f t="shared" si="1985"/>
        <v>wird nicht erkannt</v>
      </c>
      <c r="KG109" s="34" t="str">
        <f t="shared" si="1985"/>
        <v>wird nicht erkannt</v>
      </c>
      <c r="KH109" s="34" t="str">
        <f t="shared" si="1985"/>
        <v>wird nicht erkannt</v>
      </c>
      <c r="KI109" s="34" t="str">
        <f t="shared" si="1985"/>
        <v>wird nicht erkannt</v>
      </c>
      <c r="KJ109" s="34" t="str">
        <f t="shared" si="1985"/>
        <v>wird nicht erkannt</v>
      </c>
      <c r="KK109" s="34" t="str">
        <f t="shared" si="1985"/>
        <v>wird nicht erkannt</v>
      </c>
      <c r="KL109" s="34" t="str">
        <f t="shared" si="1985"/>
        <v>wird nicht erkannt</v>
      </c>
      <c r="KM109" s="34" t="str">
        <f t="shared" si="1985"/>
        <v>wird nicht erkannt</v>
      </c>
      <c r="KN109" s="34" t="str">
        <f t="shared" si="1985"/>
        <v>wird nicht erkannt</v>
      </c>
      <c r="KO109" s="34" t="str">
        <f t="shared" si="1985"/>
        <v>wird nicht erkannt</v>
      </c>
      <c r="KP109" s="34" t="str">
        <f t="shared" si="1985"/>
        <v>wird nicht erkannt</v>
      </c>
      <c r="KQ109" s="34" t="str">
        <f t="shared" si="1985"/>
        <v>wird nicht erkannt</v>
      </c>
      <c r="KR109" s="34" t="str">
        <f t="shared" si="1985"/>
        <v>wird nicht erkannt</v>
      </c>
      <c r="KS109" s="34" t="str">
        <f t="shared" si="1985"/>
        <v>wird nicht erkannt</v>
      </c>
      <c r="KT109" s="34" t="str">
        <f t="shared" si="1985"/>
        <v>wird nicht erkannt</v>
      </c>
      <c r="KU109" s="34" t="str">
        <f t="shared" si="1985"/>
        <v>wird nicht erkannt</v>
      </c>
      <c r="KV109" s="34" t="str">
        <f t="shared" si="1985"/>
        <v>wird nicht erkannt</v>
      </c>
      <c r="KW109" s="34" t="str">
        <f t="shared" si="1985"/>
        <v>wird nicht erkannt</v>
      </c>
      <c r="KX109" s="34" t="str">
        <f t="shared" si="1985"/>
        <v>wird nicht erkannt</v>
      </c>
      <c r="KY109" s="34" t="str">
        <f t="shared" si="1985"/>
        <v>wird nicht erkannt</v>
      </c>
      <c r="KZ109" s="34" t="str">
        <f t="shared" si="1985"/>
        <v>wird nicht erkannt</v>
      </c>
      <c r="LA109" s="34" t="str">
        <f t="shared" si="1985"/>
        <v>wird nicht erkannt</v>
      </c>
      <c r="LB109" s="34" t="str">
        <f t="shared" si="1985"/>
        <v>wird nicht erkannt</v>
      </c>
      <c r="LC109" s="34" t="str">
        <f t="shared" si="1985"/>
        <v>wird nicht erkannt</v>
      </c>
      <c r="LD109" s="34" t="str">
        <f t="shared" si="1985"/>
        <v>wird nicht erkannt</v>
      </c>
      <c r="LE109" s="34" t="str">
        <f t="shared" si="1985"/>
        <v>wird nicht erkannt</v>
      </c>
      <c r="LF109" s="34" t="str">
        <f t="shared" si="1985"/>
        <v>wird nicht erkannt</v>
      </c>
      <c r="LG109" s="34" t="str">
        <f t="shared" si="1985"/>
        <v>wird nicht erkannt</v>
      </c>
      <c r="LH109" s="34" t="str">
        <f t="shared" si="1985"/>
        <v>wird nicht erkannt</v>
      </c>
      <c r="LI109" s="34" t="str">
        <f t="shared" si="1985"/>
        <v>wird nicht erkannt</v>
      </c>
      <c r="LJ109" s="34" t="str">
        <f t="shared" si="1985"/>
        <v>wird nicht erkannt</v>
      </c>
      <c r="LK109" s="34" t="str">
        <f t="shared" si="1985"/>
        <v>wird nicht erkannt</v>
      </c>
      <c r="LL109" s="34" t="str">
        <f t="shared" si="1985"/>
        <v>wird nicht erkannt</v>
      </c>
      <c r="LM109" s="34" t="str">
        <f t="shared" si="1985"/>
        <v>wird nicht erkannt</v>
      </c>
      <c r="LN109" s="34" t="str">
        <f t="shared" si="1985"/>
        <v>wird nicht erkannt</v>
      </c>
      <c r="LO109" s="34" t="str">
        <f t="shared" si="1985"/>
        <v>wird nicht erkannt</v>
      </c>
      <c r="LP109" s="34" t="str">
        <f t="shared" si="1985"/>
        <v>wird nicht erkannt</v>
      </c>
      <c r="LQ109" s="34" t="str">
        <f t="shared" si="1985"/>
        <v>wird nicht erkannt</v>
      </c>
      <c r="LR109" s="34" t="str">
        <f t="shared" si="1985"/>
        <v>wird nicht erkannt</v>
      </c>
      <c r="LS109" s="34" t="str">
        <f t="shared" si="1985"/>
        <v>wird nicht erkannt</v>
      </c>
      <c r="LT109" s="34" t="str">
        <f t="shared" si="1985"/>
        <v>wird nicht erkannt</v>
      </c>
      <c r="LU109" s="34" t="str">
        <f t="shared" si="1985"/>
        <v>wird nicht erkannt</v>
      </c>
      <c r="LV109" s="34" t="str">
        <f t="shared" si="1985"/>
        <v>wird nicht erkannt</v>
      </c>
      <c r="LW109" s="34" t="str">
        <f t="shared" si="1985"/>
        <v>wird nicht erkannt</v>
      </c>
      <c r="LX109" s="34" t="str">
        <f t="shared" si="1985"/>
        <v>wird nicht erkannt</v>
      </c>
      <c r="LY109" s="34" t="str">
        <f t="shared" si="1985"/>
        <v>wird nicht erkannt</v>
      </c>
      <c r="LZ109" s="34" t="str">
        <f t="shared" si="1985"/>
        <v>wird nicht erkannt</v>
      </c>
      <c r="MA109" s="34" t="str">
        <f t="shared" si="1985"/>
        <v>wird nicht erkannt</v>
      </c>
      <c r="MB109" s="34" t="str">
        <f t="shared" si="1985"/>
        <v>wird nicht erkannt</v>
      </c>
      <c r="MC109" s="34" t="str">
        <f t="shared" si="1985"/>
        <v>wird nicht erkannt</v>
      </c>
      <c r="MD109" s="34" t="str">
        <f t="shared" si="1985"/>
        <v>wird nicht erkannt</v>
      </c>
      <c r="ME109" s="34" t="str">
        <f t="shared" si="1985"/>
        <v>wird nicht erkannt</v>
      </c>
      <c r="MF109" s="34" t="str">
        <f t="shared" si="1985"/>
        <v>wird nicht erkannt</v>
      </c>
      <c r="MG109" s="34" t="str">
        <f t="shared" si="1985"/>
        <v>wird nicht erkannt</v>
      </c>
      <c r="MH109" s="34" t="str">
        <f t="shared" si="1985"/>
        <v>wird nicht erkannt</v>
      </c>
      <c r="MI109" s="34" t="str">
        <f t="shared" si="1985"/>
        <v>wird nicht erkannt</v>
      </c>
      <c r="MJ109" s="34" t="str">
        <f t="shared" ref="MJ109:OU109" si="1986">IFERROR(IF(MJ$4-MJ$6&gt;0,IF(AND(MJ102&lt;MJ$4,MJ102&gt;MJ$6),"JA","NEIN"),IF(MJ$4-MJ$6&lt;0,IF(AND(MJ102&gt;MJ$4,MJ102&lt;MJ$6),"JA","Nein"),"Ziel angeben")),"wird nicht erkannt")</f>
        <v>wird nicht erkannt</v>
      </c>
      <c r="MK109" s="34" t="str">
        <f t="shared" si="1986"/>
        <v>wird nicht erkannt</v>
      </c>
      <c r="ML109" s="34" t="str">
        <f t="shared" si="1986"/>
        <v>wird nicht erkannt</v>
      </c>
      <c r="MM109" s="34" t="str">
        <f t="shared" si="1986"/>
        <v>wird nicht erkannt</v>
      </c>
      <c r="MN109" s="34" t="str">
        <f t="shared" si="1986"/>
        <v>wird nicht erkannt</v>
      </c>
      <c r="MO109" s="34" t="str">
        <f t="shared" si="1986"/>
        <v>wird nicht erkannt</v>
      </c>
      <c r="MP109" s="34" t="str">
        <f t="shared" si="1986"/>
        <v>wird nicht erkannt</v>
      </c>
      <c r="MQ109" s="34" t="str">
        <f t="shared" si="1986"/>
        <v>wird nicht erkannt</v>
      </c>
      <c r="MR109" s="34" t="str">
        <f t="shared" si="1986"/>
        <v>wird nicht erkannt</v>
      </c>
      <c r="MS109" s="34" t="str">
        <f t="shared" si="1986"/>
        <v>wird nicht erkannt</v>
      </c>
      <c r="MT109" s="34" t="str">
        <f t="shared" si="1986"/>
        <v>wird nicht erkannt</v>
      </c>
      <c r="MU109" s="34" t="str">
        <f t="shared" si="1986"/>
        <v>wird nicht erkannt</v>
      </c>
      <c r="MV109" s="34" t="str">
        <f t="shared" si="1986"/>
        <v>wird nicht erkannt</v>
      </c>
      <c r="MW109" s="34" t="str">
        <f t="shared" si="1986"/>
        <v>wird nicht erkannt</v>
      </c>
      <c r="MX109" s="34" t="str">
        <f t="shared" si="1986"/>
        <v>wird nicht erkannt</v>
      </c>
      <c r="MY109" s="34" t="str">
        <f t="shared" si="1986"/>
        <v>wird nicht erkannt</v>
      </c>
      <c r="MZ109" s="34" t="str">
        <f t="shared" si="1986"/>
        <v>wird nicht erkannt</v>
      </c>
      <c r="NA109" s="34" t="str">
        <f t="shared" si="1986"/>
        <v>wird nicht erkannt</v>
      </c>
      <c r="NB109" s="34" t="str">
        <f t="shared" si="1986"/>
        <v>wird nicht erkannt</v>
      </c>
      <c r="NC109" s="34" t="str">
        <f t="shared" si="1986"/>
        <v>wird nicht erkannt</v>
      </c>
      <c r="ND109" s="34" t="str">
        <f t="shared" si="1986"/>
        <v>wird nicht erkannt</v>
      </c>
      <c r="NE109" s="34" t="str">
        <f t="shared" si="1986"/>
        <v>wird nicht erkannt</v>
      </c>
      <c r="NF109" s="34" t="str">
        <f t="shared" si="1986"/>
        <v>wird nicht erkannt</v>
      </c>
      <c r="NG109" s="34" t="str">
        <f t="shared" si="1986"/>
        <v>wird nicht erkannt</v>
      </c>
      <c r="NH109" s="34" t="str">
        <f t="shared" si="1986"/>
        <v>wird nicht erkannt</v>
      </c>
      <c r="NI109" s="34" t="str">
        <f t="shared" si="1986"/>
        <v>wird nicht erkannt</v>
      </c>
      <c r="NJ109" s="34" t="str">
        <f t="shared" si="1986"/>
        <v>wird nicht erkannt</v>
      </c>
      <c r="NK109" s="34" t="str">
        <f t="shared" si="1986"/>
        <v>wird nicht erkannt</v>
      </c>
      <c r="NL109" s="34" t="str">
        <f t="shared" si="1986"/>
        <v>wird nicht erkannt</v>
      </c>
      <c r="NM109" s="34" t="str">
        <f t="shared" si="1986"/>
        <v>wird nicht erkannt</v>
      </c>
      <c r="NN109" s="34" t="str">
        <f t="shared" si="1986"/>
        <v>wird nicht erkannt</v>
      </c>
      <c r="NO109" s="34" t="str">
        <f t="shared" si="1986"/>
        <v>wird nicht erkannt</v>
      </c>
      <c r="NP109" s="34" t="str">
        <f t="shared" si="1986"/>
        <v>wird nicht erkannt</v>
      </c>
      <c r="NQ109" s="34" t="str">
        <f t="shared" si="1986"/>
        <v>wird nicht erkannt</v>
      </c>
      <c r="NR109" s="34" t="str">
        <f t="shared" si="1986"/>
        <v>wird nicht erkannt</v>
      </c>
      <c r="NS109" s="34" t="str">
        <f t="shared" si="1986"/>
        <v>wird nicht erkannt</v>
      </c>
      <c r="NT109" s="34" t="str">
        <f t="shared" si="1986"/>
        <v>wird nicht erkannt</v>
      </c>
      <c r="NU109" s="34" t="str">
        <f t="shared" si="1986"/>
        <v>wird nicht erkannt</v>
      </c>
      <c r="NV109" s="34" t="str">
        <f t="shared" si="1986"/>
        <v>wird nicht erkannt</v>
      </c>
      <c r="NW109" s="34" t="str">
        <f t="shared" si="1986"/>
        <v>wird nicht erkannt</v>
      </c>
      <c r="NX109" s="34" t="str">
        <f t="shared" si="1986"/>
        <v>wird nicht erkannt</v>
      </c>
      <c r="NY109" s="34" t="str">
        <f t="shared" si="1986"/>
        <v>wird nicht erkannt</v>
      </c>
      <c r="NZ109" s="34" t="str">
        <f t="shared" si="1986"/>
        <v>wird nicht erkannt</v>
      </c>
      <c r="OA109" s="34" t="str">
        <f t="shared" si="1986"/>
        <v>wird nicht erkannt</v>
      </c>
      <c r="OB109" s="34" t="str">
        <f t="shared" si="1986"/>
        <v>wird nicht erkannt</v>
      </c>
      <c r="OC109" s="34" t="str">
        <f t="shared" si="1986"/>
        <v>wird nicht erkannt</v>
      </c>
      <c r="OD109" s="34" t="str">
        <f t="shared" si="1986"/>
        <v>wird nicht erkannt</v>
      </c>
      <c r="OE109" s="34" t="str">
        <f t="shared" si="1986"/>
        <v>wird nicht erkannt</v>
      </c>
      <c r="OF109" s="34" t="str">
        <f t="shared" si="1986"/>
        <v>wird nicht erkannt</v>
      </c>
      <c r="OG109" s="34" t="str">
        <f t="shared" si="1986"/>
        <v>wird nicht erkannt</v>
      </c>
      <c r="OH109" s="34" t="str">
        <f t="shared" si="1986"/>
        <v>wird nicht erkannt</v>
      </c>
      <c r="OI109" s="34" t="str">
        <f t="shared" si="1986"/>
        <v>wird nicht erkannt</v>
      </c>
      <c r="OJ109" s="34" t="str">
        <f t="shared" si="1986"/>
        <v>wird nicht erkannt</v>
      </c>
      <c r="OK109" s="34" t="str">
        <f t="shared" si="1986"/>
        <v>wird nicht erkannt</v>
      </c>
      <c r="OL109" s="34" t="str">
        <f t="shared" si="1986"/>
        <v>wird nicht erkannt</v>
      </c>
      <c r="OM109" s="34" t="str">
        <f t="shared" si="1986"/>
        <v>wird nicht erkannt</v>
      </c>
      <c r="ON109" s="34" t="str">
        <f t="shared" si="1986"/>
        <v>wird nicht erkannt</v>
      </c>
      <c r="OO109" s="34" t="str">
        <f t="shared" si="1986"/>
        <v>wird nicht erkannt</v>
      </c>
      <c r="OP109" s="34" t="str">
        <f t="shared" si="1986"/>
        <v>wird nicht erkannt</v>
      </c>
      <c r="OQ109" s="34" t="str">
        <f t="shared" si="1986"/>
        <v>wird nicht erkannt</v>
      </c>
      <c r="OR109" s="34" t="str">
        <f t="shared" si="1986"/>
        <v>wird nicht erkannt</v>
      </c>
      <c r="OS109" s="34" t="str">
        <f t="shared" si="1986"/>
        <v>wird nicht erkannt</v>
      </c>
      <c r="OT109" s="34" t="str">
        <f t="shared" si="1986"/>
        <v>wird nicht erkannt</v>
      </c>
      <c r="OU109" s="34" t="str">
        <f t="shared" si="1986"/>
        <v>wird nicht erkannt</v>
      </c>
      <c r="OV109" s="34" t="str">
        <f t="shared" ref="OV109:RG109" si="1987">IFERROR(IF(OV$4-OV$6&gt;0,IF(AND(OV102&lt;OV$4,OV102&gt;OV$6),"JA","NEIN"),IF(OV$4-OV$6&lt;0,IF(AND(OV102&gt;OV$4,OV102&lt;OV$6),"JA","Nein"),"Ziel angeben")),"wird nicht erkannt")</f>
        <v>wird nicht erkannt</v>
      </c>
      <c r="OW109" s="34" t="str">
        <f t="shared" si="1987"/>
        <v>wird nicht erkannt</v>
      </c>
      <c r="OX109" s="34" t="str">
        <f t="shared" si="1987"/>
        <v>wird nicht erkannt</v>
      </c>
      <c r="OY109" s="34" t="str">
        <f t="shared" si="1987"/>
        <v>wird nicht erkannt</v>
      </c>
      <c r="OZ109" s="34" t="str">
        <f t="shared" si="1987"/>
        <v>wird nicht erkannt</v>
      </c>
      <c r="PA109" s="34" t="str">
        <f t="shared" si="1987"/>
        <v>wird nicht erkannt</v>
      </c>
      <c r="PB109" s="34" t="str">
        <f t="shared" si="1987"/>
        <v>wird nicht erkannt</v>
      </c>
      <c r="PC109" s="34" t="str">
        <f t="shared" si="1987"/>
        <v>wird nicht erkannt</v>
      </c>
      <c r="PD109" s="34" t="str">
        <f t="shared" si="1987"/>
        <v>wird nicht erkannt</v>
      </c>
      <c r="PE109" s="34" t="str">
        <f t="shared" si="1987"/>
        <v>wird nicht erkannt</v>
      </c>
      <c r="PF109" s="34" t="str">
        <f t="shared" si="1987"/>
        <v>wird nicht erkannt</v>
      </c>
      <c r="PG109" s="34" t="str">
        <f t="shared" si="1987"/>
        <v>wird nicht erkannt</v>
      </c>
      <c r="PH109" s="34" t="str">
        <f t="shared" si="1987"/>
        <v>wird nicht erkannt</v>
      </c>
      <c r="PI109" s="34" t="str">
        <f t="shared" si="1987"/>
        <v>wird nicht erkannt</v>
      </c>
      <c r="PJ109" s="34" t="str">
        <f t="shared" si="1987"/>
        <v>wird nicht erkannt</v>
      </c>
      <c r="PK109" s="34" t="str">
        <f t="shared" si="1987"/>
        <v>wird nicht erkannt</v>
      </c>
      <c r="PL109" s="34" t="str">
        <f t="shared" si="1987"/>
        <v>wird nicht erkannt</v>
      </c>
      <c r="PM109" s="34" t="str">
        <f t="shared" si="1987"/>
        <v>wird nicht erkannt</v>
      </c>
      <c r="PN109" s="34" t="str">
        <f t="shared" si="1987"/>
        <v>wird nicht erkannt</v>
      </c>
      <c r="PO109" s="34" t="str">
        <f t="shared" si="1987"/>
        <v>wird nicht erkannt</v>
      </c>
      <c r="PP109" s="34" t="str">
        <f t="shared" si="1987"/>
        <v>wird nicht erkannt</v>
      </c>
      <c r="PQ109" s="34" t="str">
        <f t="shared" si="1987"/>
        <v>wird nicht erkannt</v>
      </c>
      <c r="PR109" s="34" t="str">
        <f t="shared" si="1987"/>
        <v>wird nicht erkannt</v>
      </c>
      <c r="PS109" s="34" t="str">
        <f t="shared" si="1987"/>
        <v>wird nicht erkannt</v>
      </c>
      <c r="PT109" s="34" t="str">
        <f t="shared" si="1987"/>
        <v>wird nicht erkannt</v>
      </c>
      <c r="PU109" s="34" t="str">
        <f t="shared" si="1987"/>
        <v>wird nicht erkannt</v>
      </c>
      <c r="PV109" s="34" t="str">
        <f t="shared" si="1987"/>
        <v>wird nicht erkannt</v>
      </c>
      <c r="PW109" s="34" t="str">
        <f t="shared" si="1987"/>
        <v>wird nicht erkannt</v>
      </c>
      <c r="PX109" s="34" t="str">
        <f t="shared" si="1987"/>
        <v>wird nicht erkannt</v>
      </c>
      <c r="PY109" s="34" t="str">
        <f t="shared" si="1987"/>
        <v>wird nicht erkannt</v>
      </c>
      <c r="PZ109" s="34" t="str">
        <f t="shared" si="1987"/>
        <v>wird nicht erkannt</v>
      </c>
      <c r="QA109" s="34" t="str">
        <f t="shared" si="1987"/>
        <v>wird nicht erkannt</v>
      </c>
      <c r="QB109" s="34" t="str">
        <f t="shared" si="1987"/>
        <v>wird nicht erkannt</v>
      </c>
      <c r="QC109" s="34" t="str">
        <f t="shared" si="1987"/>
        <v>wird nicht erkannt</v>
      </c>
      <c r="QD109" s="34" t="str">
        <f t="shared" si="1987"/>
        <v>wird nicht erkannt</v>
      </c>
      <c r="QE109" s="34" t="str">
        <f t="shared" si="1987"/>
        <v>wird nicht erkannt</v>
      </c>
      <c r="QF109" s="34" t="str">
        <f t="shared" si="1987"/>
        <v>wird nicht erkannt</v>
      </c>
      <c r="QG109" s="34" t="str">
        <f t="shared" si="1987"/>
        <v>wird nicht erkannt</v>
      </c>
      <c r="QH109" s="34" t="str">
        <f t="shared" si="1987"/>
        <v>wird nicht erkannt</v>
      </c>
      <c r="QI109" s="34" t="str">
        <f t="shared" si="1987"/>
        <v>wird nicht erkannt</v>
      </c>
      <c r="QJ109" s="34" t="str">
        <f t="shared" si="1987"/>
        <v>wird nicht erkannt</v>
      </c>
      <c r="QK109" s="34" t="str">
        <f t="shared" si="1987"/>
        <v>wird nicht erkannt</v>
      </c>
      <c r="QL109" s="34" t="str">
        <f t="shared" si="1987"/>
        <v>wird nicht erkannt</v>
      </c>
      <c r="QM109" s="34" t="str">
        <f t="shared" si="1987"/>
        <v>wird nicht erkannt</v>
      </c>
      <c r="QN109" s="34" t="str">
        <f t="shared" si="1987"/>
        <v>wird nicht erkannt</v>
      </c>
      <c r="QO109" s="34" t="str">
        <f t="shared" si="1987"/>
        <v>wird nicht erkannt</v>
      </c>
      <c r="QP109" s="34" t="str">
        <f t="shared" si="1987"/>
        <v>wird nicht erkannt</v>
      </c>
      <c r="QQ109" s="34" t="str">
        <f t="shared" si="1987"/>
        <v>wird nicht erkannt</v>
      </c>
      <c r="QR109" s="34" t="str">
        <f t="shared" si="1987"/>
        <v>wird nicht erkannt</v>
      </c>
      <c r="QS109" s="34" t="str">
        <f t="shared" si="1987"/>
        <v>wird nicht erkannt</v>
      </c>
      <c r="QT109" s="34" t="str">
        <f t="shared" si="1987"/>
        <v>wird nicht erkannt</v>
      </c>
      <c r="QU109" s="34" t="str">
        <f t="shared" si="1987"/>
        <v>wird nicht erkannt</v>
      </c>
      <c r="QV109" s="34" t="str">
        <f t="shared" si="1987"/>
        <v>wird nicht erkannt</v>
      </c>
      <c r="QW109" s="34" t="str">
        <f t="shared" si="1987"/>
        <v>wird nicht erkannt</v>
      </c>
      <c r="QX109" s="34" t="str">
        <f t="shared" si="1987"/>
        <v>wird nicht erkannt</v>
      </c>
      <c r="QY109" s="34" t="str">
        <f t="shared" si="1987"/>
        <v>wird nicht erkannt</v>
      </c>
      <c r="QZ109" s="34" t="str">
        <f t="shared" si="1987"/>
        <v>wird nicht erkannt</v>
      </c>
      <c r="RA109" s="34" t="str">
        <f t="shared" si="1987"/>
        <v>wird nicht erkannt</v>
      </c>
      <c r="RB109" s="34" t="str">
        <f t="shared" si="1987"/>
        <v>wird nicht erkannt</v>
      </c>
      <c r="RC109" s="34" t="str">
        <f t="shared" si="1987"/>
        <v>wird nicht erkannt</v>
      </c>
      <c r="RD109" s="34" t="str">
        <f t="shared" si="1987"/>
        <v>wird nicht erkannt</v>
      </c>
      <c r="RE109" s="34" t="str">
        <f t="shared" si="1987"/>
        <v>wird nicht erkannt</v>
      </c>
      <c r="RF109" s="34" t="str">
        <f t="shared" si="1987"/>
        <v>wird nicht erkannt</v>
      </c>
      <c r="RG109" s="34" t="str">
        <f t="shared" si="1987"/>
        <v>wird nicht erkannt</v>
      </c>
      <c r="RH109" s="34" t="str">
        <f t="shared" ref="RH109:TS109" si="1988">IFERROR(IF(RH$4-RH$6&gt;0,IF(AND(RH102&lt;RH$4,RH102&gt;RH$6),"JA","NEIN"),IF(RH$4-RH$6&lt;0,IF(AND(RH102&gt;RH$4,RH102&lt;RH$6),"JA","Nein"),"Ziel angeben")),"wird nicht erkannt")</f>
        <v>wird nicht erkannt</v>
      </c>
      <c r="RI109" s="34" t="str">
        <f t="shared" si="1988"/>
        <v>wird nicht erkannt</v>
      </c>
      <c r="RJ109" s="34" t="str">
        <f t="shared" si="1988"/>
        <v>wird nicht erkannt</v>
      </c>
      <c r="RK109" s="34" t="str">
        <f t="shared" si="1988"/>
        <v>wird nicht erkannt</v>
      </c>
      <c r="RL109" s="34" t="str">
        <f t="shared" si="1988"/>
        <v>wird nicht erkannt</v>
      </c>
      <c r="RM109" s="34" t="str">
        <f t="shared" si="1988"/>
        <v>wird nicht erkannt</v>
      </c>
      <c r="RN109" s="34" t="str">
        <f t="shared" si="1988"/>
        <v>wird nicht erkannt</v>
      </c>
      <c r="RO109" s="34" t="str">
        <f t="shared" si="1988"/>
        <v>wird nicht erkannt</v>
      </c>
      <c r="RP109" s="34" t="str">
        <f t="shared" si="1988"/>
        <v>wird nicht erkannt</v>
      </c>
      <c r="RQ109" s="34" t="str">
        <f t="shared" si="1988"/>
        <v>wird nicht erkannt</v>
      </c>
      <c r="RR109" s="34" t="str">
        <f t="shared" si="1988"/>
        <v>wird nicht erkannt</v>
      </c>
      <c r="RS109" s="34" t="str">
        <f t="shared" si="1988"/>
        <v>wird nicht erkannt</v>
      </c>
      <c r="RT109" s="34" t="str">
        <f t="shared" si="1988"/>
        <v>wird nicht erkannt</v>
      </c>
      <c r="RU109" s="34" t="str">
        <f t="shared" si="1988"/>
        <v>wird nicht erkannt</v>
      </c>
      <c r="RV109" s="34" t="str">
        <f t="shared" si="1988"/>
        <v>wird nicht erkannt</v>
      </c>
      <c r="RW109" s="34" t="str">
        <f t="shared" si="1988"/>
        <v>wird nicht erkannt</v>
      </c>
      <c r="RX109" s="34" t="str">
        <f t="shared" si="1988"/>
        <v>wird nicht erkannt</v>
      </c>
      <c r="RY109" s="34" t="str">
        <f t="shared" si="1988"/>
        <v>wird nicht erkannt</v>
      </c>
      <c r="RZ109" s="34" t="str">
        <f t="shared" si="1988"/>
        <v>wird nicht erkannt</v>
      </c>
      <c r="SA109" s="34" t="str">
        <f t="shared" si="1988"/>
        <v>wird nicht erkannt</v>
      </c>
      <c r="SB109" s="34" t="str">
        <f t="shared" si="1988"/>
        <v>wird nicht erkannt</v>
      </c>
      <c r="SC109" s="34" t="str">
        <f t="shared" si="1988"/>
        <v>wird nicht erkannt</v>
      </c>
      <c r="SD109" s="34" t="str">
        <f t="shared" si="1988"/>
        <v>wird nicht erkannt</v>
      </c>
      <c r="SE109" s="34" t="str">
        <f t="shared" si="1988"/>
        <v>wird nicht erkannt</v>
      </c>
      <c r="SF109" s="34" t="str">
        <f t="shared" si="1988"/>
        <v>wird nicht erkannt</v>
      </c>
      <c r="SG109" s="34" t="str">
        <f t="shared" si="1988"/>
        <v>wird nicht erkannt</v>
      </c>
      <c r="SH109" s="34" t="str">
        <f t="shared" si="1988"/>
        <v>wird nicht erkannt</v>
      </c>
      <c r="SI109" s="34" t="str">
        <f t="shared" si="1988"/>
        <v>wird nicht erkannt</v>
      </c>
      <c r="SJ109" s="34" t="str">
        <f t="shared" si="1988"/>
        <v>wird nicht erkannt</v>
      </c>
      <c r="SK109" s="34" t="str">
        <f t="shared" si="1988"/>
        <v>wird nicht erkannt</v>
      </c>
      <c r="SL109" s="34" t="str">
        <f t="shared" si="1988"/>
        <v>wird nicht erkannt</v>
      </c>
      <c r="SM109" s="34" t="str">
        <f t="shared" si="1988"/>
        <v>wird nicht erkannt</v>
      </c>
      <c r="SN109" s="34" t="str">
        <f t="shared" si="1988"/>
        <v>wird nicht erkannt</v>
      </c>
      <c r="SO109" s="34" t="str">
        <f t="shared" si="1988"/>
        <v>wird nicht erkannt</v>
      </c>
      <c r="SP109" s="34" t="str">
        <f t="shared" si="1988"/>
        <v>wird nicht erkannt</v>
      </c>
      <c r="SQ109" s="34" t="str">
        <f t="shared" si="1988"/>
        <v>wird nicht erkannt</v>
      </c>
      <c r="SR109" s="34" t="str">
        <f t="shared" si="1988"/>
        <v>wird nicht erkannt</v>
      </c>
      <c r="SS109" s="34" t="str">
        <f t="shared" si="1988"/>
        <v>wird nicht erkannt</v>
      </c>
      <c r="ST109" s="34" t="str">
        <f t="shared" si="1988"/>
        <v>wird nicht erkannt</v>
      </c>
      <c r="SU109" s="34" t="str">
        <f t="shared" si="1988"/>
        <v>wird nicht erkannt</v>
      </c>
      <c r="SV109" s="34" t="str">
        <f t="shared" si="1988"/>
        <v>wird nicht erkannt</v>
      </c>
      <c r="SW109" s="34" t="str">
        <f t="shared" si="1988"/>
        <v>wird nicht erkannt</v>
      </c>
      <c r="SX109" s="34" t="str">
        <f t="shared" si="1988"/>
        <v>wird nicht erkannt</v>
      </c>
      <c r="SY109" s="34" t="str">
        <f t="shared" si="1988"/>
        <v>wird nicht erkannt</v>
      </c>
      <c r="SZ109" s="34" t="str">
        <f t="shared" si="1988"/>
        <v>wird nicht erkannt</v>
      </c>
      <c r="TA109" s="34" t="str">
        <f t="shared" si="1988"/>
        <v>wird nicht erkannt</v>
      </c>
      <c r="TB109" s="34" t="str">
        <f t="shared" si="1988"/>
        <v>wird nicht erkannt</v>
      </c>
      <c r="TC109" s="34" t="str">
        <f t="shared" si="1988"/>
        <v>wird nicht erkannt</v>
      </c>
      <c r="TD109" s="34" t="str">
        <f t="shared" si="1988"/>
        <v>wird nicht erkannt</v>
      </c>
      <c r="TE109" s="34" t="str">
        <f t="shared" si="1988"/>
        <v>wird nicht erkannt</v>
      </c>
      <c r="TF109" s="34" t="str">
        <f t="shared" si="1988"/>
        <v>wird nicht erkannt</v>
      </c>
      <c r="TG109" s="34" t="str">
        <f t="shared" si="1988"/>
        <v>wird nicht erkannt</v>
      </c>
      <c r="TH109" s="34" t="str">
        <f t="shared" si="1988"/>
        <v>wird nicht erkannt</v>
      </c>
      <c r="TI109" s="34" t="str">
        <f t="shared" si="1988"/>
        <v>wird nicht erkannt</v>
      </c>
      <c r="TJ109" s="34" t="str">
        <f t="shared" si="1988"/>
        <v>wird nicht erkannt</v>
      </c>
      <c r="TK109" s="34" t="str">
        <f t="shared" si="1988"/>
        <v>wird nicht erkannt</v>
      </c>
      <c r="TL109" s="34" t="str">
        <f t="shared" si="1988"/>
        <v>wird nicht erkannt</v>
      </c>
      <c r="TM109" s="34" t="str">
        <f t="shared" si="1988"/>
        <v>wird nicht erkannt</v>
      </c>
      <c r="TN109" s="34" t="str">
        <f t="shared" si="1988"/>
        <v>wird nicht erkannt</v>
      </c>
      <c r="TO109" s="34" t="str">
        <f t="shared" si="1988"/>
        <v>wird nicht erkannt</v>
      </c>
      <c r="TP109" s="34" t="str">
        <f t="shared" si="1988"/>
        <v>wird nicht erkannt</v>
      </c>
      <c r="TQ109" s="34" t="str">
        <f t="shared" si="1988"/>
        <v>wird nicht erkannt</v>
      </c>
      <c r="TR109" s="34" t="str">
        <f t="shared" si="1988"/>
        <v>wird nicht erkannt</v>
      </c>
      <c r="TS109" s="34" t="str">
        <f t="shared" si="1988"/>
        <v>wird nicht erkannt</v>
      </c>
      <c r="TT109" s="34" t="str">
        <f t="shared" ref="TT109:WE109" si="1989">IFERROR(IF(TT$4-TT$6&gt;0,IF(AND(TT102&lt;TT$4,TT102&gt;TT$6),"JA","NEIN"),IF(TT$4-TT$6&lt;0,IF(AND(TT102&gt;TT$4,TT102&lt;TT$6),"JA","Nein"),"Ziel angeben")),"wird nicht erkannt")</f>
        <v>wird nicht erkannt</v>
      </c>
      <c r="TU109" s="34" t="str">
        <f t="shared" si="1989"/>
        <v>wird nicht erkannt</v>
      </c>
      <c r="TV109" s="34" t="str">
        <f t="shared" si="1989"/>
        <v>wird nicht erkannt</v>
      </c>
      <c r="TW109" s="34" t="str">
        <f t="shared" si="1989"/>
        <v>wird nicht erkannt</v>
      </c>
      <c r="TX109" s="34" t="str">
        <f t="shared" si="1989"/>
        <v>wird nicht erkannt</v>
      </c>
      <c r="TY109" s="34" t="str">
        <f t="shared" si="1989"/>
        <v>wird nicht erkannt</v>
      </c>
      <c r="TZ109" s="34" t="str">
        <f t="shared" si="1989"/>
        <v>wird nicht erkannt</v>
      </c>
      <c r="UA109" s="34" t="str">
        <f t="shared" si="1989"/>
        <v>wird nicht erkannt</v>
      </c>
      <c r="UB109" s="34" t="str">
        <f t="shared" si="1989"/>
        <v>wird nicht erkannt</v>
      </c>
      <c r="UC109" s="34" t="str">
        <f t="shared" si="1989"/>
        <v>wird nicht erkannt</v>
      </c>
      <c r="UD109" s="34" t="str">
        <f t="shared" si="1989"/>
        <v>wird nicht erkannt</v>
      </c>
      <c r="UE109" s="34" t="str">
        <f t="shared" si="1989"/>
        <v>wird nicht erkannt</v>
      </c>
      <c r="UF109" s="34" t="str">
        <f t="shared" si="1989"/>
        <v>wird nicht erkannt</v>
      </c>
      <c r="UG109" s="34" t="str">
        <f t="shared" si="1989"/>
        <v>wird nicht erkannt</v>
      </c>
      <c r="UH109" s="34" t="str">
        <f t="shared" si="1989"/>
        <v>wird nicht erkannt</v>
      </c>
      <c r="UI109" s="34" t="str">
        <f t="shared" si="1989"/>
        <v>wird nicht erkannt</v>
      </c>
      <c r="UJ109" s="34" t="str">
        <f t="shared" si="1989"/>
        <v>wird nicht erkannt</v>
      </c>
      <c r="UK109" s="34" t="str">
        <f t="shared" si="1989"/>
        <v>wird nicht erkannt</v>
      </c>
      <c r="UL109" s="34" t="str">
        <f t="shared" si="1989"/>
        <v>wird nicht erkannt</v>
      </c>
      <c r="UM109" s="34" t="str">
        <f t="shared" si="1989"/>
        <v>wird nicht erkannt</v>
      </c>
      <c r="UN109" s="34" t="str">
        <f t="shared" si="1989"/>
        <v>wird nicht erkannt</v>
      </c>
      <c r="UO109" s="34" t="str">
        <f t="shared" si="1989"/>
        <v>wird nicht erkannt</v>
      </c>
      <c r="UP109" s="34" t="str">
        <f t="shared" si="1989"/>
        <v>wird nicht erkannt</v>
      </c>
      <c r="UQ109" s="34" t="str">
        <f t="shared" si="1989"/>
        <v>wird nicht erkannt</v>
      </c>
      <c r="UR109" s="34" t="str">
        <f t="shared" si="1989"/>
        <v>wird nicht erkannt</v>
      </c>
      <c r="US109" s="34" t="str">
        <f t="shared" si="1989"/>
        <v>wird nicht erkannt</v>
      </c>
      <c r="UT109" s="34" t="str">
        <f t="shared" si="1989"/>
        <v>wird nicht erkannt</v>
      </c>
      <c r="UU109" s="34" t="str">
        <f t="shared" si="1989"/>
        <v>wird nicht erkannt</v>
      </c>
      <c r="UV109" s="34" t="str">
        <f t="shared" si="1989"/>
        <v>wird nicht erkannt</v>
      </c>
      <c r="UW109" s="34" t="str">
        <f t="shared" si="1989"/>
        <v>wird nicht erkannt</v>
      </c>
      <c r="UX109" s="34" t="str">
        <f t="shared" si="1989"/>
        <v>wird nicht erkannt</v>
      </c>
      <c r="UY109" s="34" t="str">
        <f t="shared" si="1989"/>
        <v>wird nicht erkannt</v>
      </c>
      <c r="UZ109" s="34" t="str">
        <f t="shared" si="1989"/>
        <v>wird nicht erkannt</v>
      </c>
      <c r="VA109" s="34" t="str">
        <f t="shared" si="1989"/>
        <v>wird nicht erkannt</v>
      </c>
      <c r="VB109" s="34" t="str">
        <f t="shared" si="1989"/>
        <v>wird nicht erkannt</v>
      </c>
      <c r="VC109" s="34" t="str">
        <f t="shared" si="1989"/>
        <v>wird nicht erkannt</v>
      </c>
      <c r="VD109" s="34" t="str">
        <f t="shared" si="1989"/>
        <v>wird nicht erkannt</v>
      </c>
      <c r="VE109" s="34" t="str">
        <f t="shared" si="1989"/>
        <v>wird nicht erkannt</v>
      </c>
      <c r="VF109" s="34" t="str">
        <f t="shared" si="1989"/>
        <v>wird nicht erkannt</v>
      </c>
      <c r="VG109" s="34" t="str">
        <f t="shared" si="1989"/>
        <v>wird nicht erkannt</v>
      </c>
      <c r="VH109" s="34" t="str">
        <f t="shared" si="1989"/>
        <v>wird nicht erkannt</v>
      </c>
      <c r="VI109" s="34" t="str">
        <f t="shared" si="1989"/>
        <v>wird nicht erkannt</v>
      </c>
      <c r="VJ109" s="34" t="str">
        <f t="shared" si="1989"/>
        <v>wird nicht erkannt</v>
      </c>
      <c r="VK109" s="34" t="str">
        <f t="shared" si="1989"/>
        <v>wird nicht erkannt</v>
      </c>
      <c r="VL109" s="34" t="str">
        <f t="shared" si="1989"/>
        <v>wird nicht erkannt</v>
      </c>
      <c r="VM109" s="34" t="str">
        <f t="shared" si="1989"/>
        <v>wird nicht erkannt</v>
      </c>
      <c r="VN109" s="34" t="str">
        <f t="shared" si="1989"/>
        <v>wird nicht erkannt</v>
      </c>
      <c r="VO109" s="34" t="str">
        <f t="shared" si="1989"/>
        <v>wird nicht erkannt</v>
      </c>
      <c r="VP109" s="34" t="str">
        <f t="shared" si="1989"/>
        <v>wird nicht erkannt</v>
      </c>
      <c r="VQ109" s="34" t="str">
        <f t="shared" si="1989"/>
        <v>wird nicht erkannt</v>
      </c>
      <c r="VR109" s="34" t="str">
        <f t="shared" si="1989"/>
        <v>wird nicht erkannt</v>
      </c>
      <c r="VS109" s="34" t="str">
        <f t="shared" si="1989"/>
        <v>wird nicht erkannt</v>
      </c>
      <c r="VT109" s="34" t="str">
        <f t="shared" si="1989"/>
        <v>wird nicht erkannt</v>
      </c>
      <c r="VU109" s="34" t="str">
        <f t="shared" si="1989"/>
        <v>wird nicht erkannt</v>
      </c>
      <c r="VV109" s="34" t="str">
        <f t="shared" si="1989"/>
        <v>wird nicht erkannt</v>
      </c>
      <c r="VW109" s="34" t="str">
        <f t="shared" si="1989"/>
        <v>wird nicht erkannt</v>
      </c>
      <c r="VX109" s="34" t="str">
        <f t="shared" si="1989"/>
        <v>wird nicht erkannt</v>
      </c>
      <c r="VY109" s="34" t="str">
        <f t="shared" si="1989"/>
        <v>wird nicht erkannt</v>
      </c>
      <c r="VZ109" s="34" t="str">
        <f t="shared" si="1989"/>
        <v>wird nicht erkannt</v>
      </c>
      <c r="WA109" s="34" t="str">
        <f t="shared" si="1989"/>
        <v>wird nicht erkannt</v>
      </c>
      <c r="WB109" s="34" t="str">
        <f t="shared" si="1989"/>
        <v>wird nicht erkannt</v>
      </c>
      <c r="WC109" s="34" t="str">
        <f t="shared" si="1989"/>
        <v>wird nicht erkannt</v>
      </c>
      <c r="WD109" s="34" t="str">
        <f t="shared" si="1989"/>
        <v>wird nicht erkannt</v>
      </c>
      <c r="WE109" s="34" t="str">
        <f t="shared" si="1989"/>
        <v>wird nicht erkannt</v>
      </c>
      <c r="WF109" s="34" t="str">
        <f t="shared" ref="WF109:YQ109" si="1990">IFERROR(IF(WF$4-WF$6&gt;0,IF(AND(WF102&lt;WF$4,WF102&gt;WF$6),"JA","NEIN"),IF(WF$4-WF$6&lt;0,IF(AND(WF102&gt;WF$4,WF102&lt;WF$6),"JA","Nein"),"Ziel angeben")),"wird nicht erkannt")</f>
        <v>wird nicht erkannt</v>
      </c>
      <c r="WG109" s="34" t="str">
        <f t="shared" si="1990"/>
        <v>wird nicht erkannt</v>
      </c>
      <c r="WH109" s="34" t="str">
        <f t="shared" si="1990"/>
        <v>wird nicht erkannt</v>
      </c>
      <c r="WI109" s="34" t="str">
        <f t="shared" si="1990"/>
        <v>wird nicht erkannt</v>
      </c>
      <c r="WJ109" s="34" t="str">
        <f t="shared" si="1990"/>
        <v>wird nicht erkannt</v>
      </c>
      <c r="WK109" s="34" t="str">
        <f t="shared" si="1990"/>
        <v>wird nicht erkannt</v>
      </c>
      <c r="WL109" s="34" t="str">
        <f t="shared" si="1990"/>
        <v>wird nicht erkannt</v>
      </c>
      <c r="WM109" s="34" t="str">
        <f t="shared" si="1990"/>
        <v>wird nicht erkannt</v>
      </c>
      <c r="WN109" s="34" t="str">
        <f t="shared" si="1990"/>
        <v>wird nicht erkannt</v>
      </c>
      <c r="WO109" s="34" t="str">
        <f t="shared" si="1990"/>
        <v>wird nicht erkannt</v>
      </c>
      <c r="WP109" s="34" t="str">
        <f t="shared" si="1990"/>
        <v>wird nicht erkannt</v>
      </c>
      <c r="WQ109" s="34" t="str">
        <f t="shared" si="1990"/>
        <v>wird nicht erkannt</v>
      </c>
      <c r="WR109" s="34" t="str">
        <f t="shared" si="1990"/>
        <v>wird nicht erkannt</v>
      </c>
      <c r="WS109" s="34" t="str">
        <f t="shared" si="1990"/>
        <v>wird nicht erkannt</v>
      </c>
      <c r="WT109" s="34" t="str">
        <f t="shared" si="1990"/>
        <v>wird nicht erkannt</v>
      </c>
      <c r="WU109" s="34" t="str">
        <f t="shared" si="1990"/>
        <v>wird nicht erkannt</v>
      </c>
      <c r="WV109" s="34" t="str">
        <f t="shared" si="1990"/>
        <v>wird nicht erkannt</v>
      </c>
      <c r="WW109" s="34" t="str">
        <f t="shared" si="1990"/>
        <v>wird nicht erkannt</v>
      </c>
      <c r="WX109" s="34" t="str">
        <f t="shared" si="1990"/>
        <v>wird nicht erkannt</v>
      </c>
      <c r="WY109" s="34" t="str">
        <f t="shared" si="1990"/>
        <v>wird nicht erkannt</v>
      </c>
      <c r="WZ109" s="34" t="str">
        <f t="shared" si="1990"/>
        <v>wird nicht erkannt</v>
      </c>
      <c r="XA109" s="34" t="str">
        <f t="shared" si="1990"/>
        <v>wird nicht erkannt</v>
      </c>
      <c r="XB109" s="34" t="str">
        <f t="shared" si="1990"/>
        <v>wird nicht erkannt</v>
      </c>
      <c r="XC109" s="34" t="str">
        <f t="shared" si="1990"/>
        <v>wird nicht erkannt</v>
      </c>
      <c r="XD109" s="34" t="str">
        <f t="shared" si="1990"/>
        <v>wird nicht erkannt</v>
      </c>
      <c r="XE109" s="34" t="str">
        <f t="shared" si="1990"/>
        <v>wird nicht erkannt</v>
      </c>
      <c r="XF109" s="34" t="str">
        <f t="shared" si="1990"/>
        <v>wird nicht erkannt</v>
      </c>
      <c r="XG109" s="34" t="str">
        <f t="shared" si="1990"/>
        <v>wird nicht erkannt</v>
      </c>
      <c r="XH109" s="34" t="str">
        <f t="shared" si="1990"/>
        <v>wird nicht erkannt</v>
      </c>
      <c r="XI109" s="34" t="str">
        <f t="shared" si="1990"/>
        <v>wird nicht erkannt</v>
      </c>
      <c r="XJ109" s="34" t="str">
        <f t="shared" si="1990"/>
        <v>wird nicht erkannt</v>
      </c>
      <c r="XK109" s="34" t="str">
        <f t="shared" si="1990"/>
        <v>wird nicht erkannt</v>
      </c>
      <c r="XL109" s="34" t="str">
        <f t="shared" si="1990"/>
        <v>wird nicht erkannt</v>
      </c>
      <c r="XM109" s="34" t="str">
        <f t="shared" si="1990"/>
        <v>wird nicht erkannt</v>
      </c>
      <c r="XN109" s="34" t="str">
        <f t="shared" si="1990"/>
        <v>wird nicht erkannt</v>
      </c>
      <c r="XO109" s="34" t="str">
        <f t="shared" si="1990"/>
        <v>wird nicht erkannt</v>
      </c>
      <c r="XP109" s="34" t="str">
        <f t="shared" si="1990"/>
        <v>wird nicht erkannt</v>
      </c>
      <c r="XQ109" s="34" t="str">
        <f t="shared" si="1990"/>
        <v>wird nicht erkannt</v>
      </c>
      <c r="XR109" s="34" t="str">
        <f t="shared" si="1990"/>
        <v>wird nicht erkannt</v>
      </c>
      <c r="XS109" s="34" t="str">
        <f t="shared" si="1990"/>
        <v>wird nicht erkannt</v>
      </c>
      <c r="XT109" s="34" t="str">
        <f t="shared" si="1990"/>
        <v>wird nicht erkannt</v>
      </c>
      <c r="XU109" s="34" t="str">
        <f t="shared" si="1990"/>
        <v>wird nicht erkannt</v>
      </c>
      <c r="XV109" s="34" t="str">
        <f t="shared" si="1990"/>
        <v>wird nicht erkannt</v>
      </c>
      <c r="XW109" s="34" t="str">
        <f t="shared" si="1990"/>
        <v>wird nicht erkannt</v>
      </c>
      <c r="XX109" s="34" t="str">
        <f t="shared" si="1990"/>
        <v>wird nicht erkannt</v>
      </c>
      <c r="XY109" s="34" t="str">
        <f t="shared" si="1990"/>
        <v>wird nicht erkannt</v>
      </c>
      <c r="XZ109" s="34" t="str">
        <f t="shared" si="1990"/>
        <v>wird nicht erkannt</v>
      </c>
      <c r="YA109" s="34" t="str">
        <f t="shared" si="1990"/>
        <v>wird nicht erkannt</v>
      </c>
      <c r="YB109" s="34" t="str">
        <f t="shared" si="1990"/>
        <v>wird nicht erkannt</v>
      </c>
      <c r="YC109" s="34" t="str">
        <f t="shared" si="1990"/>
        <v>wird nicht erkannt</v>
      </c>
      <c r="YD109" s="34" t="str">
        <f t="shared" si="1990"/>
        <v>wird nicht erkannt</v>
      </c>
      <c r="YE109" s="34" t="str">
        <f t="shared" si="1990"/>
        <v>wird nicht erkannt</v>
      </c>
      <c r="YF109" s="34" t="str">
        <f t="shared" si="1990"/>
        <v>wird nicht erkannt</v>
      </c>
      <c r="YG109" s="34" t="str">
        <f t="shared" si="1990"/>
        <v>wird nicht erkannt</v>
      </c>
      <c r="YH109" s="34" t="str">
        <f t="shared" si="1990"/>
        <v>wird nicht erkannt</v>
      </c>
      <c r="YI109" s="34" t="str">
        <f t="shared" si="1990"/>
        <v>wird nicht erkannt</v>
      </c>
      <c r="YJ109" s="34" t="str">
        <f t="shared" si="1990"/>
        <v>wird nicht erkannt</v>
      </c>
      <c r="YK109" s="34" t="str">
        <f t="shared" si="1990"/>
        <v>wird nicht erkannt</v>
      </c>
      <c r="YL109" s="34" t="str">
        <f t="shared" si="1990"/>
        <v>wird nicht erkannt</v>
      </c>
      <c r="YM109" s="34" t="str">
        <f t="shared" si="1990"/>
        <v>wird nicht erkannt</v>
      </c>
      <c r="YN109" s="34" t="str">
        <f t="shared" si="1990"/>
        <v>wird nicht erkannt</v>
      </c>
      <c r="YO109" s="34" t="str">
        <f t="shared" si="1990"/>
        <v>wird nicht erkannt</v>
      </c>
      <c r="YP109" s="34" t="str">
        <f t="shared" si="1990"/>
        <v>wird nicht erkannt</v>
      </c>
      <c r="YQ109" s="34" t="str">
        <f t="shared" si="1990"/>
        <v>wird nicht erkannt</v>
      </c>
      <c r="YR109" s="34" t="str">
        <f t="shared" ref="YR109:AAH109" si="1991">IFERROR(IF(YR$4-YR$6&gt;0,IF(AND(YR102&lt;YR$4,YR102&gt;YR$6),"JA","NEIN"),IF(YR$4-YR$6&lt;0,IF(AND(YR102&gt;YR$4,YR102&lt;YR$6),"JA","Nein"),"Ziel angeben")),"wird nicht erkannt")</f>
        <v>wird nicht erkannt</v>
      </c>
      <c r="YS109" s="34" t="str">
        <f t="shared" si="1991"/>
        <v>wird nicht erkannt</v>
      </c>
      <c r="YT109" s="34" t="str">
        <f t="shared" si="1991"/>
        <v>wird nicht erkannt</v>
      </c>
      <c r="YU109" s="34" t="str">
        <f t="shared" si="1991"/>
        <v>wird nicht erkannt</v>
      </c>
      <c r="YV109" s="34" t="str">
        <f t="shared" si="1991"/>
        <v>wird nicht erkannt</v>
      </c>
      <c r="YW109" s="34" t="str">
        <f t="shared" si="1991"/>
        <v>wird nicht erkannt</v>
      </c>
      <c r="YX109" s="34" t="str">
        <f t="shared" si="1991"/>
        <v>wird nicht erkannt</v>
      </c>
      <c r="YY109" s="34" t="str">
        <f t="shared" si="1991"/>
        <v>wird nicht erkannt</v>
      </c>
      <c r="YZ109" s="34" t="str">
        <f t="shared" si="1991"/>
        <v>wird nicht erkannt</v>
      </c>
      <c r="ZA109" s="34" t="str">
        <f t="shared" si="1991"/>
        <v>wird nicht erkannt</v>
      </c>
      <c r="ZB109" s="34" t="str">
        <f t="shared" si="1991"/>
        <v>wird nicht erkannt</v>
      </c>
      <c r="ZC109" s="34" t="str">
        <f t="shared" si="1991"/>
        <v>wird nicht erkannt</v>
      </c>
      <c r="ZD109" s="34" t="str">
        <f t="shared" si="1991"/>
        <v>wird nicht erkannt</v>
      </c>
      <c r="ZE109" s="34" t="str">
        <f t="shared" si="1991"/>
        <v>wird nicht erkannt</v>
      </c>
      <c r="ZF109" s="34" t="str">
        <f t="shared" si="1991"/>
        <v>wird nicht erkannt</v>
      </c>
      <c r="ZG109" s="34" t="str">
        <f t="shared" si="1991"/>
        <v>wird nicht erkannt</v>
      </c>
      <c r="ZH109" s="34" t="str">
        <f t="shared" si="1991"/>
        <v>wird nicht erkannt</v>
      </c>
      <c r="ZI109" s="34" t="str">
        <f t="shared" si="1991"/>
        <v>wird nicht erkannt</v>
      </c>
      <c r="ZJ109" s="34" t="str">
        <f t="shared" si="1991"/>
        <v>wird nicht erkannt</v>
      </c>
      <c r="ZK109" s="34" t="str">
        <f t="shared" si="1991"/>
        <v>wird nicht erkannt</v>
      </c>
      <c r="ZL109" s="34" t="str">
        <f t="shared" si="1991"/>
        <v>wird nicht erkannt</v>
      </c>
      <c r="ZM109" s="34" t="str">
        <f t="shared" si="1991"/>
        <v>wird nicht erkannt</v>
      </c>
      <c r="ZN109" s="34" t="str">
        <f t="shared" si="1991"/>
        <v>wird nicht erkannt</v>
      </c>
      <c r="ZO109" s="34" t="str">
        <f t="shared" si="1991"/>
        <v>wird nicht erkannt</v>
      </c>
      <c r="ZP109" s="34" t="str">
        <f t="shared" si="1991"/>
        <v>wird nicht erkannt</v>
      </c>
      <c r="ZQ109" s="34" t="str">
        <f t="shared" si="1991"/>
        <v>wird nicht erkannt</v>
      </c>
      <c r="ZR109" s="34" t="str">
        <f t="shared" si="1991"/>
        <v>wird nicht erkannt</v>
      </c>
      <c r="ZS109" s="34" t="str">
        <f t="shared" si="1991"/>
        <v>wird nicht erkannt</v>
      </c>
      <c r="ZT109" s="34" t="str">
        <f t="shared" si="1991"/>
        <v>wird nicht erkannt</v>
      </c>
      <c r="ZU109" s="34" t="str">
        <f t="shared" si="1991"/>
        <v>wird nicht erkannt</v>
      </c>
      <c r="ZV109" s="34" t="str">
        <f t="shared" si="1991"/>
        <v>wird nicht erkannt</v>
      </c>
      <c r="ZW109" s="34" t="str">
        <f t="shared" si="1991"/>
        <v>wird nicht erkannt</v>
      </c>
      <c r="ZX109" s="34" t="str">
        <f t="shared" si="1991"/>
        <v>wird nicht erkannt</v>
      </c>
      <c r="ZY109" s="34" t="str">
        <f t="shared" si="1991"/>
        <v>wird nicht erkannt</v>
      </c>
      <c r="ZZ109" s="34" t="str">
        <f t="shared" si="1991"/>
        <v>wird nicht erkannt</v>
      </c>
      <c r="AAA109" s="34" t="str">
        <f t="shared" si="1991"/>
        <v>wird nicht erkannt</v>
      </c>
      <c r="AAB109" s="34" t="str">
        <f t="shared" si="1991"/>
        <v>wird nicht erkannt</v>
      </c>
      <c r="AAC109" s="34" t="str">
        <f t="shared" si="1991"/>
        <v>wird nicht erkannt</v>
      </c>
      <c r="AAD109" s="34" t="str">
        <f t="shared" si="1991"/>
        <v>wird nicht erkannt</v>
      </c>
      <c r="AAE109" s="34" t="str">
        <f t="shared" si="1991"/>
        <v>wird nicht erkannt</v>
      </c>
      <c r="AAF109" s="34" t="str">
        <f t="shared" si="1991"/>
        <v>wird nicht erkannt</v>
      </c>
      <c r="AAG109" s="34" t="str">
        <f t="shared" si="1991"/>
        <v>wird nicht erkannt</v>
      </c>
      <c r="AAH109" s="34" t="str">
        <f t="shared" si="1991"/>
        <v>wird nicht erkannt</v>
      </c>
      <c r="AAI109" s="34" t="str">
        <f t="shared" ref="AAI109:ACT109" si="1992">IFERROR(IF(AAI$4-AAI$6&gt;0,IF(AND(AAI102&lt;AAI$4,AAI102&gt;AAI$6),"JA","NEIN"),IF(AAI$4-AAI$6&lt;0,IF(AND(AAI102&gt;AAI$4,AAI102&lt;AAI$6),"JA","Nein"),"Ziel angeben")),"wird nicht erkannt")</f>
        <v>wird nicht erkannt</v>
      </c>
      <c r="AAJ109" s="34" t="str">
        <f t="shared" si="1992"/>
        <v>wird nicht erkannt</v>
      </c>
      <c r="AAK109" s="34" t="str">
        <f t="shared" si="1992"/>
        <v>wird nicht erkannt</v>
      </c>
      <c r="AAL109" s="34" t="str">
        <f t="shared" si="1992"/>
        <v>wird nicht erkannt</v>
      </c>
      <c r="AAM109" s="34" t="str">
        <f t="shared" si="1992"/>
        <v>wird nicht erkannt</v>
      </c>
      <c r="AAN109" s="34" t="str">
        <f t="shared" si="1992"/>
        <v>wird nicht erkannt</v>
      </c>
      <c r="AAO109" s="34" t="str">
        <f t="shared" si="1992"/>
        <v>wird nicht erkannt</v>
      </c>
      <c r="AAP109" s="34" t="str">
        <f t="shared" si="1992"/>
        <v>wird nicht erkannt</v>
      </c>
      <c r="AAQ109" s="34" t="str">
        <f t="shared" si="1992"/>
        <v>wird nicht erkannt</v>
      </c>
      <c r="AAR109" s="34" t="str">
        <f t="shared" si="1992"/>
        <v>wird nicht erkannt</v>
      </c>
      <c r="AAS109" s="34" t="str">
        <f t="shared" si="1992"/>
        <v>wird nicht erkannt</v>
      </c>
      <c r="AAT109" s="34" t="str">
        <f t="shared" si="1992"/>
        <v>wird nicht erkannt</v>
      </c>
      <c r="AAU109" s="34" t="str">
        <f t="shared" si="1992"/>
        <v>wird nicht erkannt</v>
      </c>
      <c r="AAV109" s="34" t="str">
        <f t="shared" si="1992"/>
        <v>wird nicht erkannt</v>
      </c>
      <c r="AAW109" s="34" t="str">
        <f t="shared" si="1992"/>
        <v>wird nicht erkannt</v>
      </c>
      <c r="AAX109" s="34" t="str">
        <f t="shared" si="1992"/>
        <v>wird nicht erkannt</v>
      </c>
      <c r="AAY109" s="34" t="str">
        <f t="shared" si="1992"/>
        <v>wird nicht erkannt</v>
      </c>
      <c r="AAZ109" s="34" t="str">
        <f t="shared" si="1992"/>
        <v>wird nicht erkannt</v>
      </c>
      <c r="ABA109" s="34" t="str">
        <f t="shared" si="1992"/>
        <v>wird nicht erkannt</v>
      </c>
      <c r="ABB109" s="34" t="str">
        <f t="shared" si="1992"/>
        <v>wird nicht erkannt</v>
      </c>
      <c r="ABC109" s="34" t="str">
        <f t="shared" si="1992"/>
        <v>wird nicht erkannt</v>
      </c>
      <c r="ABD109" s="34" t="str">
        <f t="shared" si="1992"/>
        <v>wird nicht erkannt</v>
      </c>
      <c r="ABE109" s="34" t="str">
        <f t="shared" si="1992"/>
        <v>wird nicht erkannt</v>
      </c>
      <c r="ABF109" s="34" t="str">
        <f t="shared" si="1992"/>
        <v>wird nicht erkannt</v>
      </c>
      <c r="ABG109" s="34" t="str">
        <f t="shared" si="1992"/>
        <v>wird nicht erkannt</v>
      </c>
      <c r="ABH109" s="34" t="str">
        <f t="shared" si="1992"/>
        <v>wird nicht erkannt</v>
      </c>
      <c r="ABI109" s="34" t="str">
        <f t="shared" si="1992"/>
        <v>wird nicht erkannt</v>
      </c>
      <c r="ABJ109" s="34" t="str">
        <f t="shared" si="1992"/>
        <v>wird nicht erkannt</v>
      </c>
      <c r="ABK109" s="34" t="str">
        <f t="shared" si="1992"/>
        <v>wird nicht erkannt</v>
      </c>
      <c r="ABL109" s="34" t="str">
        <f t="shared" si="1992"/>
        <v>wird nicht erkannt</v>
      </c>
      <c r="ABM109" s="34" t="str">
        <f t="shared" si="1992"/>
        <v>wird nicht erkannt</v>
      </c>
      <c r="ABN109" s="34" t="str">
        <f t="shared" si="1992"/>
        <v>wird nicht erkannt</v>
      </c>
      <c r="ABO109" s="34" t="str">
        <f t="shared" si="1992"/>
        <v>wird nicht erkannt</v>
      </c>
      <c r="ABP109" s="34" t="str">
        <f t="shared" si="1992"/>
        <v>wird nicht erkannt</v>
      </c>
      <c r="ABQ109" s="34" t="str">
        <f t="shared" si="1992"/>
        <v>wird nicht erkannt</v>
      </c>
      <c r="ABR109" s="34" t="str">
        <f t="shared" si="1992"/>
        <v>wird nicht erkannt</v>
      </c>
      <c r="ABS109" s="34" t="str">
        <f t="shared" si="1992"/>
        <v>wird nicht erkannt</v>
      </c>
      <c r="ABT109" s="34" t="str">
        <f t="shared" si="1992"/>
        <v>wird nicht erkannt</v>
      </c>
      <c r="ABU109" s="34" t="str">
        <f t="shared" si="1992"/>
        <v>wird nicht erkannt</v>
      </c>
      <c r="ABV109" s="34" t="str">
        <f t="shared" si="1992"/>
        <v>wird nicht erkannt</v>
      </c>
      <c r="ABW109" s="34" t="str">
        <f t="shared" si="1992"/>
        <v>wird nicht erkannt</v>
      </c>
      <c r="ABX109" s="34" t="str">
        <f t="shared" si="1992"/>
        <v>wird nicht erkannt</v>
      </c>
      <c r="ABY109" s="34" t="str">
        <f t="shared" si="1992"/>
        <v>wird nicht erkannt</v>
      </c>
      <c r="ABZ109" s="34" t="str">
        <f t="shared" si="1992"/>
        <v>wird nicht erkannt</v>
      </c>
      <c r="ACA109" s="34" t="str">
        <f t="shared" si="1992"/>
        <v>wird nicht erkannt</v>
      </c>
      <c r="ACB109" s="34" t="str">
        <f t="shared" si="1992"/>
        <v>wird nicht erkannt</v>
      </c>
      <c r="ACC109" s="34" t="str">
        <f t="shared" si="1992"/>
        <v>wird nicht erkannt</v>
      </c>
      <c r="ACD109" s="34" t="str">
        <f t="shared" si="1992"/>
        <v>wird nicht erkannt</v>
      </c>
      <c r="ACE109" s="34" t="str">
        <f t="shared" si="1992"/>
        <v>wird nicht erkannt</v>
      </c>
      <c r="ACF109" s="34" t="str">
        <f t="shared" si="1992"/>
        <v>wird nicht erkannt</v>
      </c>
      <c r="ACG109" s="34" t="str">
        <f t="shared" si="1992"/>
        <v>wird nicht erkannt</v>
      </c>
      <c r="ACH109" s="34" t="str">
        <f t="shared" si="1992"/>
        <v>wird nicht erkannt</v>
      </c>
      <c r="ACI109" s="34" t="str">
        <f t="shared" si="1992"/>
        <v>wird nicht erkannt</v>
      </c>
      <c r="ACJ109" s="34" t="str">
        <f t="shared" si="1992"/>
        <v>wird nicht erkannt</v>
      </c>
      <c r="ACK109" s="34" t="str">
        <f t="shared" si="1992"/>
        <v>wird nicht erkannt</v>
      </c>
      <c r="ACL109" s="34" t="str">
        <f t="shared" si="1992"/>
        <v>wird nicht erkannt</v>
      </c>
      <c r="ACM109" s="34" t="str">
        <f t="shared" si="1992"/>
        <v>wird nicht erkannt</v>
      </c>
      <c r="ACN109" s="34" t="str">
        <f t="shared" si="1992"/>
        <v>wird nicht erkannt</v>
      </c>
      <c r="ACO109" s="34" t="str">
        <f t="shared" si="1992"/>
        <v>wird nicht erkannt</v>
      </c>
      <c r="ACP109" s="34" t="str">
        <f t="shared" si="1992"/>
        <v>wird nicht erkannt</v>
      </c>
      <c r="ACQ109" s="34" t="str">
        <f t="shared" si="1992"/>
        <v>wird nicht erkannt</v>
      </c>
      <c r="ACR109" s="34" t="str">
        <f t="shared" si="1992"/>
        <v>wird nicht erkannt</v>
      </c>
      <c r="ACS109" s="34" t="str">
        <f t="shared" si="1992"/>
        <v>wird nicht erkannt</v>
      </c>
      <c r="ACT109" s="34" t="str">
        <f t="shared" si="1992"/>
        <v>wird nicht erkannt</v>
      </c>
      <c r="ACU109" s="34" t="str">
        <f t="shared" ref="ACU109:ADC109" si="1993">IFERROR(IF(ACU$4-ACU$6&gt;0,IF(AND(ACU102&lt;ACU$4,ACU102&gt;ACU$6),"JA","NEIN"),IF(ACU$4-ACU$6&lt;0,IF(AND(ACU102&gt;ACU$4,ACU102&lt;ACU$6),"JA","Nein"),"Ziel angeben")),"wird nicht erkannt")</f>
        <v>wird nicht erkannt</v>
      </c>
      <c r="ACV109" s="34" t="str">
        <f t="shared" si="1993"/>
        <v>wird nicht erkannt</v>
      </c>
      <c r="ACW109" s="34" t="str">
        <f t="shared" si="1993"/>
        <v>wird nicht erkannt</v>
      </c>
      <c r="ACX109" s="34" t="str">
        <f t="shared" si="1993"/>
        <v>wird nicht erkannt</v>
      </c>
      <c r="ACY109" s="34" t="str">
        <f t="shared" si="1993"/>
        <v>wird nicht erkannt</v>
      </c>
      <c r="ACZ109" s="34" t="str">
        <f t="shared" si="1993"/>
        <v>wird nicht erkannt</v>
      </c>
      <c r="ADA109" s="34" t="str">
        <f t="shared" si="1993"/>
        <v>wird nicht erkannt</v>
      </c>
      <c r="ADB109" s="34" t="str">
        <f t="shared" si="1993"/>
        <v>wird nicht erkannt</v>
      </c>
      <c r="ADC109" s="34" t="str">
        <f t="shared" si="1993"/>
        <v>wird nicht erkannt</v>
      </c>
      <c r="ADD109" s="34" t="str">
        <f t="shared" ref="ADD109:AFO109" si="1994">IFERROR(IF(ADD$4-ADD$6&gt;0,IF(AND(ADD102&lt;ADD$4,ADD102&gt;ADD$6),"JA","NEIN"),IF(ADD$4-ADD$6&lt;0,IF(AND(ADD102&gt;ADD$4,ADD102&lt;ADD$6),"JA","Nein"),"Ziel angeben")),"wird nicht erkannt")</f>
        <v>wird nicht erkannt</v>
      </c>
      <c r="ADE109" s="34" t="str">
        <f t="shared" si="1994"/>
        <v>wird nicht erkannt</v>
      </c>
      <c r="ADF109" s="34" t="str">
        <f t="shared" si="1994"/>
        <v>wird nicht erkannt</v>
      </c>
      <c r="ADG109" s="34" t="str">
        <f t="shared" si="1994"/>
        <v>wird nicht erkannt</v>
      </c>
      <c r="ADH109" s="34" t="str">
        <f t="shared" si="1994"/>
        <v>wird nicht erkannt</v>
      </c>
      <c r="ADI109" s="34" t="str">
        <f t="shared" si="1994"/>
        <v>wird nicht erkannt</v>
      </c>
      <c r="ADJ109" s="34" t="str">
        <f t="shared" si="1994"/>
        <v>wird nicht erkannt</v>
      </c>
      <c r="ADK109" s="34" t="str">
        <f t="shared" si="1994"/>
        <v>wird nicht erkannt</v>
      </c>
      <c r="ADL109" s="34" t="str">
        <f t="shared" si="1994"/>
        <v>wird nicht erkannt</v>
      </c>
      <c r="ADM109" s="34" t="str">
        <f t="shared" si="1994"/>
        <v>wird nicht erkannt</v>
      </c>
      <c r="ADN109" s="34" t="str">
        <f t="shared" si="1994"/>
        <v>wird nicht erkannt</v>
      </c>
      <c r="ADO109" s="34" t="str">
        <f t="shared" si="1994"/>
        <v>wird nicht erkannt</v>
      </c>
      <c r="ADP109" s="34" t="str">
        <f t="shared" si="1994"/>
        <v>wird nicht erkannt</v>
      </c>
      <c r="ADQ109" s="34" t="str">
        <f t="shared" si="1994"/>
        <v>wird nicht erkannt</v>
      </c>
      <c r="ADR109" s="34" t="str">
        <f t="shared" si="1994"/>
        <v>wird nicht erkannt</v>
      </c>
      <c r="ADS109" s="34" t="str">
        <f t="shared" si="1994"/>
        <v>wird nicht erkannt</v>
      </c>
      <c r="ADT109" s="34" t="str">
        <f t="shared" si="1994"/>
        <v>wird nicht erkannt</v>
      </c>
      <c r="ADU109" s="34" t="str">
        <f t="shared" si="1994"/>
        <v>wird nicht erkannt</v>
      </c>
      <c r="ADV109" s="34" t="str">
        <f t="shared" si="1994"/>
        <v>wird nicht erkannt</v>
      </c>
      <c r="ADW109" s="34" t="str">
        <f t="shared" si="1994"/>
        <v>wird nicht erkannt</v>
      </c>
      <c r="ADX109" s="34" t="str">
        <f t="shared" si="1994"/>
        <v>wird nicht erkannt</v>
      </c>
      <c r="ADY109" s="34" t="str">
        <f t="shared" si="1994"/>
        <v>wird nicht erkannt</v>
      </c>
      <c r="ADZ109" s="34" t="str">
        <f t="shared" si="1994"/>
        <v>wird nicht erkannt</v>
      </c>
      <c r="AEA109" s="34" t="str">
        <f t="shared" si="1994"/>
        <v>wird nicht erkannt</v>
      </c>
      <c r="AEB109" s="34" t="str">
        <f t="shared" si="1994"/>
        <v>wird nicht erkannt</v>
      </c>
      <c r="AEC109" s="34" t="str">
        <f t="shared" si="1994"/>
        <v>wird nicht erkannt</v>
      </c>
      <c r="AED109" s="34" t="str">
        <f t="shared" si="1994"/>
        <v>wird nicht erkannt</v>
      </c>
      <c r="AEE109" s="34" t="str">
        <f t="shared" si="1994"/>
        <v>wird nicht erkannt</v>
      </c>
      <c r="AEF109" s="34" t="str">
        <f t="shared" si="1994"/>
        <v>wird nicht erkannt</v>
      </c>
      <c r="AEG109" s="34" t="str">
        <f t="shared" si="1994"/>
        <v>wird nicht erkannt</v>
      </c>
      <c r="AEH109" s="34" t="str">
        <f t="shared" si="1994"/>
        <v>wird nicht erkannt</v>
      </c>
      <c r="AEI109" s="34" t="str">
        <f t="shared" si="1994"/>
        <v>wird nicht erkannt</v>
      </c>
      <c r="AEJ109" s="34" t="str">
        <f t="shared" si="1994"/>
        <v>wird nicht erkannt</v>
      </c>
      <c r="AEK109" s="34" t="str">
        <f t="shared" si="1994"/>
        <v>wird nicht erkannt</v>
      </c>
      <c r="AEL109" s="34" t="str">
        <f t="shared" si="1994"/>
        <v>wird nicht erkannt</v>
      </c>
      <c r="AEM109" s="34" t="str">
        <f t="shared" si="1994"/>
        <v>wird nicht erkannt</v>
      </c>
      <c r="AEN109" s="34" t="str">
        <f t="shared" si="1994"/>
        <v>wird nicht erkannt</v>
      </c>
      <c r="AEO109" s="34" t="str">
        <f t="shared" si="1994"/>
        <v>wird nicht erkannt</v>
      </c>
      <c r="AEP109" s="34" t="str">
        <f t="shared" si="1994"/>
        <v>wird nicht erkannt</v>
      </c>
      <c r="AEQ109" s="34" t="str">
        <f t="shared" si="1994"/>
        <v>wird nicht erkannt</v>
      </c>
      <c r="AER109" s="34" t="str">
        <f t="shared" si="1994"/>
        <v>wird nicht erkannt</v>
      </c>
      <c r="AES109" s="34" t="str">
        <f t="shared" si="1994"/>
        <v>wird nicht erkannt</v>
      </c>
      <c r="AET109" s="34" t="str">
        <f t="shared" si="1994"/>
        <v>wird nicht erkannt</v>
      </c>
      <c r="AEU109" s="34" t="str">
        <f t="shared" si="1994"/>
        <v>wird nicht erkannt</v>
      </c>
      <c r="AEV109" s="34" t="str">
        <f t="shared" si="1994"/>
        <v>wird nicht erkannt</v>
      </c>
      <c r="AEW109" s="34" t="str">
        <f t="shared" si="1994"/>
        <v>wird nicht erkannt</v>
      </c>
      <c r="AEX109" s="34" t="str">
        <f t="shared" si="1994"/>
        <v>wird nicht erkannt</v>
      </c>
      <c r="AEY109" s="34" t="str">
        <f t="shared" si="1994"/>
        <v>wird nicht erkannt</v>
      </c>
      <c r="AEZ109" s="34" t="str">
        <f t="shared" si="1994"/>
        <v>wird nicht erkannt</v>
      </c>
      <c r="AFA109" s="34" t="str">
        <f t="shared" si="1994"/>
        <v>wird nicht erkannt</v>
      </c>
      <c r="AFB109" s="34" t="str">
        <f t="shared" si="1994"/>
        <v>wird nicht erkannt</v>
      </c>
      <c r="AFC109" s="34" t="str">
        <f t="shared" si="1994"/>
        <v>wird nicht erkannt</v>
      </c>
      <c r="AFD109" s="34" t="str">
        <f t="shared" si="1994"/>
        <v>wird nicht erkannt</v>
      </c>
      <c r="AFE109" s="34" t="str">
        <f t="shared" si="1994"/>
        <v>wird nicht erkannt</v>
      </c>
      <c r="AFF109" s="34" t="str">
        <f t="shared" si="1994"/>
        <v>wird nicht erkannt</v>
      </c>
      <c r="AFG109" s="34" t="str">
        <f t="shared" si="1994"/>
        <v>wird nicht erkannt</v>
      </c>
      <c r="AFH109" s="34" t="str">
        <f t="shared" si="1994"/>
        <v>wird nicht erkannt</v>
      </c>
      <c r="AFI109" s="34" t="str">
        <f t="shared" si="1994"/>
        <v>wird nicht erkannt</v>
      </c>
      <c r="AFJ109" s="34" t="str">
        <f t="shared" si="1994"/>
        <v>wird nicht erkannt</v>
      </c>
      <c r="AFK109" s="34" t="str">
        <f t="shared" si="1994"/>
        <v>wird nicht erkannt</v>
      </c>
      <c r="AFL109" s="34" t="str">
        <f t="shared" si="1994"/>
        <v>wird nicht erkannt</v>
      </c>
      <c r="AFM109" s="34" t="str">
        <f t="shared" si="1994"/>
        <v>wird nicht erkannt</v>
      </c>
      <c r="AFN109" s="34" t="str">
        <f t="shared" si="1994"/>
        <v>wird nicht erkannt</v>
      </c>
      <c r="AFO109" s="34" t="str">
        <f t="shared" si="1994"/>
        <v>wird nicht erkannt</v>
      </c>
      <c r="AFP109" s="34" t="str">
        <f t="shared" ref="AFP109:AIA109" si="1995">IFERROR(IF(AFP$4-AFP$6&gt;0,IF(AND(AFP102&lt;AFP$4,AFP102&gt;AFP$6),"JA","NEIN"),IF(AFP$4-AFP$6&lt;0,IF(AND(AFP102&gt;AFP$4,AFP102&lt;AFP$6),"JA","Nein"),"Ziel angeben")),"wird nicht erkannt")</f>
        <v>wird nicht erkannt</v>
      </c>
      <c r="AFQ109" s="34" t="str">
        <f t="shared" si="1995"/>
        <v>wird nicht erkannt</v>
      </c>
      <c r="AFR109" s="34" t="str">
        <f t="shared" si="1995"/>
        <v>wird nicht erkannt</v>
      </c>
      <c r="AFS109" s="34" t="str">
        <f t="shared" si="1995"/>
        <v>wird nicht erkannt</v>
      </c>
      <c r="AFT109" s="34" t="str">
        <f t="shared" si="1995"/>
        <v>wird nicht erkannt</v>
      </c>
      <c r="AFU109" s="34" t="str">
        <f t="shared" si="1995"/>
        <v>wird nicht erkannt</v>
      </c>
      <c r="AFV109" s="34" t="str">
        <f t="shared" si="1995"/>
        <v>wird nicht erkannt</v>
      </c>
      <c r="AFW109" s="34" t="str">
        <f t="shared" si="1995"/>
        <v>wird nicht erkannt</v>
      </c>
      <c r="AFX109" s="34" t="str">
        <f t="shared" si="1995"/>
        <v>wird nicht erkannt</v>
      </c>
      <c r="AFY109" s="34" t="str">
        <f t="shared" si="1995"/>
        <v>wird nicht erkannt</v>
      </c>
      <c r="AFZ109" s="34" t="str">
        <f t="shared" si="1995"/>
        <v>wird nicht erkannt</v>
      </c>
      <c r="AGA109" s="34" t="str">
        <f t="shared" si="1995"/>
        <v>wird nicht erkannt</v>
      </c>
      <c r="AGB109" s="34" t="str">
        <f t="shared" si="1995"/>
        <v>wird nicht erkannt</v>
      </c>
      <c r="AGC109" s="34" t="str">
        <f t="shared" si="1995"/>
        <v>wird nicht erkannt</v>
      </c>
      <c r="AGD109" s="34" t="str">
        <f t="shared" si="1995"/>
        <v>wird nicht erkannt</v>
      </c>
      <c r="AGE109" s="34" t="str">
        <f t="shared" si="1995"/>
        <v>wird nicht erkannt</v>
      </c>
      <c r="AGF109" s="34" t="str">
        <f t="shared" si="1995"/>
        <v>wird nicht erkannt</v>
      </c>
      <c r="AGG109" s="34" t="str">
        <f t="shared" si="1995"/>
        <v>wird nicht erkannt</v>
      </c>
      <c r="AGH109" s="34" t="str">
        <f t="shared" si="1995"/>
        <v>wird nicht erkannt</v>
      </c>
      <c r="AGI109" s="34" t="str">
        <f t="shared" si="1995"/>
        <v>wird nicht erkannt</v>
      </c>
      <c r="AGJ109" s="34" t="str">
        <f t="shared" si="1995"/>
        <v>wird nicht erkannt</v>
      </c>
      <c r="AGK109" s="34" t="str">
        <f t="shared" si="1995"/>
        <v>wird nicht erkannt</v>
      </c>
      <c r="AGL109" s="34" t="str">
        <f t="shared" si="1995"/>
        <v>wird nicht erkannt</v>
      </c>
      <c r="AGM109" s="34" t="str">
        <f t="shared" si="1995"/>
        <v>wird nicht erkannt</v>
      </c>
      <c r="AGN109" s="34" t="str">
        <f t="shared" si="1995"/>
        <v>wird nicht erkannt</v>
      </c>
      <c r="AGO109" s="34" t="str">
        <f t="shared" si="1995"/>
        <v>wird nicht erkannt</v>
      </c>
      <c r="AGP109" s="34" t="str">
        <f t="shared" si="1995"/>
        <v>wird nicht erkannt</v>
      </c>
      <c r="AGQ109" s="34" t="str">
        <f t="shared" si="1995"/>
        <v>wird nicht erkannt</v>
      </c>
      <c r="AGR109" s="34" t="str">
        <f t="shared" si="1995"/>
        <v>wird nicht erkannt</v>
      </c>
      <c r="AGS109" s="34" t="str">
        <f t="shared" si="1995"/>
        <v>wird nicht erkannt</v>
      </c>
      <c r="AGT109" s="34" t="str">
        <f t="shared" si="1995"/>
        <v>wird nicht erkannt</v>
      </c>
      <c r="AGU109" s="34" t="str">
        <f t="shared" si="1995"/>
        <v>wird nicht erkannt</v>
      </c>
      <c r="AGV109" s="34" t="str">
        <f t="shared" si="1995"/>
        <v>wird nicht erkannt</v>
      </c>
      <c r="AGW109" s="34" t="str">
        <f t="shared" si="1995"/>
        <v>wird nicht erkannt</v>
      </c>
      <c r="AGX109" s="34" t="str">
        <f t="shared" si="1995"/>
        <v>wird nicht erkannt</v>
      </c>
      <c r="AGY109" s="34" t="str">
        <f t="shared" si="1995"/>
        <v>wird nicht erkannt</v>
      </c>
      <c r="AGZ109" s="34" t="str">
        <f t="shared" si="1995"/>
        <v>wird nicht erkannt</v>
      </c>
      <c r="AHA109" s="34" t="str">
        <f t="shared" si="1995"/>
        <v>wird nicht erkannt</v>
      </c>
      <c r="AHB109" s="34" t="str">
        <f t="shared" si="1995"/>
        <v>wird nicht erkannt</v>
      </c>
      <c r="AHC109" s="34" t="str">
        <f t="shared" si="1995"/>
        <v>wird nicht erkannt</v>
      </c>
      <c r="AHD109" s="34" t="str">
        <f t="shared" si="1995"/>
        <v>wird nicht erkannt</v>
      </c>
      <c r="AHE109" s="34" t="str">
        <f t="shared" si="1995"/>
        <v>wird nicht erkannt</v>
      </c>
      <c r="AHF109" s="34" t="str">
        <f t="shared" si="1995"/>
        <v>wird nicht erkannt</v>
      </c>
      <c r="AHG109" s="34" t="str">
        <f t="shared" si="1995"/>
        <v>wird nicht erkannt</v>
      </c>
      <c r="AHH109" s="34" t="str">
        <f t="shared" si="1995"/>
        <v>wird nicht erkannt</v>
      </c>
      <c r="AHI109" s="34" t="str">
        <f t="shared" si="1995"/>
        <v>wird nicht erkannt</v>
      </c>
      <c r="AHJ109" s="34" t="str">
        <f t="shared" si="1995"/>
        <v>wird nicht erkannt</v>
      </c>
      <c r="AHK109" s="34" t="str">
        <f t="shared" si="1995"/>
        <v>wird nicht erkannt</v>
      </c>
      <c r="AHL109" s="34" t="str">
        <f t="shared" si="1995"/>
        <v>wird nicht erkannt</v>
      </c>
      <c r="AHM109" s="34" t="str">
        <f t="shared" si="1995"/>
        <v>wird nicht erkannt</v>
      </c>
      <c r="AHN109" s="34" t="str">
        <f t="shared" si="1995"/>
        <v>wird nicht erkannt</v>
      </c>
      <c r="AHO109" s="34" t="str">
        <f t="shared" si="1995"/>
        <v>wird nicht erkannt</v>
      </c>
      <c r="AHP109" s="34" t="str">
        <f t="shared" si="1995"/>
        <v>wird nicht erkannt</v>
      </c>
      <c r="AHQ109" s="34" t="str">
        <f t="shared" si="1995"/>
        <v>wird nicht erkannt</v>
      </c>
      <c r="AHR109" s="34" t="str">
        <f t="shared" si="1995"/>
        <v>wird nicht erkannt</v>
      </c>
      <c r="AHS109" s="34" t="str">
        <f t="shared" si="1995"/>
        <v>wird nicht erkannt</v>
      </c>
      <c r="AHT109" s="34" t="str">
        <f t="shared" si="1995"/>
        <v>wird nicht erkannt</v>
      </c>
      <c r="AHU109" s="34" t="str">
        <f t="shared" si="1995"/>
        <v>wird nicht erkannt</v>
      </c>
      <c r="AHV109" s="34" t="str">
        <f t="shared" si="1995"/>
        <v>wird nicht erkannt</v>
      </c>
      <c r="AHW109" s="34" t="str">
        <f t="shared" si="1995"/>
        <v>wird nicht erkannt</v>
      </c>
      <c r="AHX109" s="34" t="str">
        <f t="shared" si="1995"/>
        <v>wird nicht erkannt</v>
      </c>
      <c r="AHY109" s="34" t="str">
        <f t="shared" si="1995"/>
        <v>wird nicht erkannt</v>
      </c>
      <c r="AHZ109" s="34" t="str">
        <f t="shared" si="1995"/>
        <v>wird nicht erkannt</v>
      </c>
      <c r="AIA109" s="34" t="str">
        <f t="shared" si="1995"/>
        <v>wird nicht erkannt</v>
      </c>
      <c r="AIB109" s="34" t="str">
        <f t="shared" ref="AIB109:AKM109" si="1996">IFERROR(IF(AIB$4-AIB$6&gt;0,IF(AND(AIB102&lt;AIB$4,AIB102&gt;AIB$6),"JA","NEIN"),IF(AIB$4-AIB$6&lt;0,IF(AND(AIB102&gt;AIB$4,AIB102&lt;AIB$6),"JA","Nein"),"Ziel angeben")),"wird nicht erkannt")</f>
        <v>wird nicht erkannt</v>
      </c>
      <c r="AIC109" s="34" t="str">
        <f t="shared" si="1996"/>
        <v>wird nicht erkannt</v>
      </c>
      <c r="AID109" s="34" t="str">
        <f t="shared" si="1996"/>
        <v>wird nicht erkannt</v>
      </c>
      <c r="AIE109" s="34" t="str">
        <f t="shared" si="1996"/>
        <v>wird nicht erkannt</v>
      </c>
      <c r="AIF109" s="34" t="str">
        <f t="shared" si="1996"/>
        <v>wird nicht erkannt</v>
      </c>
      <c r="AIG109" s="34" t="str">
        <f t="shared" si="1996"/>
        <v>wird nicht erkannt</v>
      </c>
      <c r="AIH109" s="34" t="str">
        <f t="shared" si="1996"/>
        <v>wird nicht erkannt</v>
      </c>
      <c r="AII109" s="34" t="str">
        <f t="shared" si="1996"/>
        <v>wird nicht erkannt</v>
      </c>
      <c r="AIJ109" s="34" t="str">
        <f t="shared" si="1996"/>
        <v>wird nicht erkannt</v>
      </c>
      <c r="AIK109" s="34" t="str">
        <f t="shared" si="1996"/>
        <v>wird nicht erkannt</v>
      </c>
      <c r="AIL109" s="34" t="str">
        <f t="shared" si="1996"/>
        <v>wird nicht erkannt</v>
      </c>
      <c r="AIM109" s="34" t="str">
        <f t="shared" si="1996"/>
        <v>wird nicht erkannt</v>
      </c>
      <c r="AIN109" s="34" t="str">
        <f t="shared" si="1996"/>
        <v>wird nicht erkannt</v>
      </c>
      <c r="AIO109" s="34" t="str">
        <f t="shared" si="1996"/>
        <v>wird nicht erkannt</v>
      </c>
      <c r="AIP109" s="34" t="str">
        <f t="shared" si="1996"/>
        <v>wird nicht erkannt</v>
      </c>
      <c r="AIQ109" s="34" t="str">
        <f t="shared" si="1996"/>
        <v>wird nicht erkannt</v>
      </c>
      <c r="AIR109" s="34" t="str">
        <f t="shared" si="1996"/>
        <v>wird nicht erkannt</v>
      </c>
      <c r="AIS109" s="34" t="str">
        <f t="shared" si="1996"/>
        <v>wird nicht erkannt</v>
      </c>
      <c r="AIT109" s="34" t="str">
        <f t="shared" si="1996"/>
        <v>wird nicht erkannt</v>
      </c>
      <c r="AIU109" s="34" t="str">
        <f t="shared" si="1996"/>
        <v>wird nicht erkannt</v>
      </c>
      <c r="AIV109" s="34" t="str">
        <f t="shared" si="1996"/>
        <v>wird nicht erkannt</v>
      </c>
      <c r="AIW109" s="34" t="str">
        <f t="shared" si="1996"/>
        <v>wird nicht erkannt</v>
      </c>
      <c r="AIX109" s="34" t="str">
        <f t="shared" si="1996"/>
        <v>wird nicht erkannt</v>
      </c>
      <c r="AIY109" s="34" t="str">
        <f t="shared" si="1996"/>
        <v>wird nicht erkannt</v>
      </c>
      <c r="AIZ109" s="34" t="str">
        <f t="shared" si="1996"/>
        <v>wird nicht erkannt</v>
      </c>
      <c r="AJA109" s="34" t="str">
        <f t="shared" si="1996"/>
        <v>wird nicht erkannt</v>
      </c>
      <c r="AJB109" s="34" t="str">
        <f t="shared" si="1996"/>
        <v>wird nicht erkannt</v>
      </c>
      <c r="AJC109" s="34" t="str">
        <f t="shared" si="1996"/>
        <v>wird nicht erkannt</v>
      </c>
      <c r="AJD109" s="34" t="str">
        <f t="shared" si="1996"/>
        <v>wird nicht erkannt</v>
      </c>
      <c r="AJE109" s="34" t="str">
        <f t="shared" si="1996"/>
        <v>wird nicht erkannt</v>
      </c>
      <c r="AJF109" s="34" t="str">
        <f t="shared" si="1996"/>
        <v>wird nicht erkannt</v>
      </c>
      <c r="AJG109" s="34" t="str">
        <f t="shared" si="1996"/>
        <v>wird nicht erkannt</v>
      </c>
      <c r="AJH109" s="34" t="str">
        <f t="shared" si="1996"/>
        <v>wird nicht erkannt</v>
      </c>
      <c r="AJI109" s="34" t="str">
        <f t="shared" si="1996"/>
        <v>wird nicht erkannt</v>
      </c>
      <c r="AJJ109" s="34" t="str">
        <f t="shared" si="1996"/>
        <v>wird nicht erkannt</v>
      </c>
      <c r="AJK109" s="34" t="str">
        <f t="shared" si="1996"/>
        <v>wird nicht erkannt</v>
      </c>
      <c r="AJL109" s="34" t="str">
        <f t="shared" si="1996"/>
        <v>wird nicht erkannt</v>
      </c>
      <c r="AJM109" s="34" t="str">
        <f t="shared" si="1996"/>
        <v>wird nicht erkannt</v>
      </c>
      <c r="AJN109" s="34" t="str">
        <f t="shared" si="1996"/>
        <v>wird nicht erkannt</v>
      </c>
      <c r="AJO109" s="34" t="str">
        <f t="shared" si="1996"/>
        <v>wird nicht erkannt</v>
      </c>
      <c r="AJP109" s="34" t="str">
        <f t="shared" si="1996"/>
        <v>wird nicht erkannt</v>
      </c>
      <c r="AJQ109" s="34" t="str">
        <f t="shared" si="1996"/>
        <v>wird nicht erkannt</v>
      </c>
      <c r="AJR109" s="34" t="str">
        <f t="shared" si="1996"/>
        <v>wird nicht erkannt</v>
      </c>
      <c r="AJS109" s="34" t="str">
        <f t="shared" si="1996"/>
        <v>wird nicht erkannt</v>
      </c>
      <c r="AJT109" s="34" t="str">
        <f t="shared" si="1996"/>
        <v>wird nicht erkannt</v>
      </c>
      <c r="AJU109" s="34" t="str">
        <f t="shared" si="1996"/>
        <v>wird nicht erkannt</v>
      </c>
      <c r="AJV109" s="34" t="str">
        <f t="shared" si="1996"/>
        <v>wird nicht erkannt</v>
      </c>
      <c r="AJW109" s="34" t="str">
        <f t="shared" si="1996"/>
        <v>wird nicht erkannt</v>
      </c>
      <c r="AJX109" s="34" t="str">
        <f t="shared" si="1996"/>
        <v>wird nicht erkannt</v>
      </c>
      <c r="AJY109" s="34" t="str">
        <f t="shared" si="1996"/>
        <v>wird nicht erkannt</v>
      </c>
      <c r="AJZ109" s="34" t="str">
        <f t="shared" si="1996"/>
        <v>wird nicht erkannt</v>
      </c>
      <c r="AKA109" s="34" t="str">
        <f t="shared" si="1996"/>
        <v>wird nicht erkannt</v>
      </c>
      <c r="AKB109" s="34" t="str">
        <f t="shared" si="1996"/>
        <v>wird nicht erkannt</v>
      </c>
      <c r="AKC109" s="34" t="str">
        <f t="shared" si="1996"/>
        <v>wird nicht erkannt</v>
      </c>
      <c r="AKD109" s="34" t="str">
        <f t="shared" si="1996"/>
        <v>wird nicht erkannt</v>
      </c>
      <c r="AKE109" s="34" t="str">
        <f t="shared" si="1996"/>
        <v>wird nicht erkannt</v>
      </c>
      <c r="AKF109" s="34" t="str">
        <f t="shared" si="1996"/>
        <v>wird nicht erkannt</v>
      </c>
      <c r="AKG109" s="34" t="str">
        <f t="shared" si="1996"/>
        <v>wird nicht erkannt</v>
      </c>
      <c r="AKH109" s="34" t="str">
        <f t="shared" si="1996"/>
        <v>wird nicht erkannt</v>
      </c>
      <c r="AKI109" s="34" t="str">
        <f t="shared" si="1996"/>
        <v>wird nicht erkannt</v>
      </c>
      <c r="AKJ109" s="34" t="str">
        <f t="shared" si="1996"/>
        <v>wird nicht erkannt</v>
      </c>
      <c r="AKK109" s="34" t="str">
        <f t="shared" si="1996"/>
        <v>wird nicht erkannt</v>
      </c>
      <c r="AKL109" s="34" t="str">
        <f t="shared" si="1996"/>
        <v>wird nicht erkannt</v>
      </c>
      <c r="AKM109" s="34" t="str">
        <f t="shared" si="1996"/>
        <v>wird nicht erkannt</v>
      </c>
      <c r="AKN109" s="34" t="str">
        <f t="shared" ref="AKN109:ALQ109" si="1997">IFERROR(IF(AKN$4-AKN$6&gt;0,IF(AND(AKN102&lt;AKN$4,AKN102&gt;AKN$6),"JA","NEIN"),IF(AKN$4-AKN$6&lt;0,IF(AND(AKN102&gt;AKN$4,AKN102&lt;AKN$6),"JA","Nein"),"Ziel angeben")),"wird nicht erkannt")</f>
        <v>wird nicht erkannt</v>
      </c>
      <c r="AKO109" s="34" t="str">
        <f t="shared" si="1997"/>
        <v>wird nicht erkannt</v>
      </c>
      <c r="AKP109" s="34" t="str">
        <f t="shared" si="1997"/>
        <v>wird nicht erkannt</v>
      </c>
      <c r="AKQ109" s="34" t="str">
        <f t="shared" si="1997"/>
        <v>wird nicht erkannt</v>
      </c>
      <c r="AKR109" s="34" t="str">
        <f t="shared" si="1997"/>
        <v>wird nicht erkannt</v>
      </c>
      <c r="AKS109" s="34" t="str">
        <f t="shared" si="1997"/>
        <v>wird nicht erkannt</v>
      </c>
      <c r="AKT109" s="34" t="str">
        <f t="shared" si="1997"/>
        <v>wird nicht erkannt</v>
      </c>
      <c r="AKU109" s="34" t="str">
        <f t="shared" si="1997"/>
        <v>wird nicht erkannt</v>
      </c>
      <c r="AKV109" s="34" t="str">
        <f t="shared" si="1997"/>
        <v>wird nicht erkannt</v>
      </c>
      <c r="AKW109" s="34" t="str">
        <f t="shared" si="1997"/>
        <v>wird nicht erkannt</v>
      </c>
      <c r="AKX109" s="34" t="str">
        <f t="shared" si="1997"/>
        <v>wird nicht erkannt</v>
      </c>
      <c r="AKY109" s="34" t="str">
        <f t="shared" si="1997"/>
        <v>wird nicht erkannt</v>
      </c>
      <c r="AKZ109" s="34" t="str">
        <f t="shared" si="1997"/>
        <v>wird nicht erkannt</v>
      </c>
      <c r="ALA109" s="34" t="str">
        <f t="shared" si="1997"/>
        <v>wird nicht erkannt</v>
      </c>
      <c r="ALB109" s="34" t="str">
        <f t="shared" si="1997"/>
        <v>wird nicht erkannt</v>
      </c>
      <c r="ALC109" s="34" t="str">
        <f t="shared" si="1997"/>
        <v>wird nicht erkannt</v>
      </c>
      <c r="ALD109" s="34" t="str">
        <f t="shared" si="1997"/>
        <v>wird nicht erkannt</v>
      </c>
      <c r="ALE109" s="34" t="str">
        <f t="shared" si="1997"/>
        <v>wird nicht erkannt</v>
      </c>
      <c r="ALF109" s="34" t="str">
        <f t="shared" si="1997"/>
        <v>wird nicht erkannt</v>
      </c>
      <c r="ALG109" s="34" t="str">
        <f t="shared" si="1997"/>
        <v>wird nicht erkannt</v>
      </c>
      <c r="ALH109" s="34" t="str">
        <f t="shared" si="1997"/>
        <v>wird nicht erkannt</v>
      </c>
      <c r="ALI109" s="34" t="str">
        <f t="shared" si="1997"/>
        <v>wird nicht erkannt</v>
      </c>
      <c r="ALJ109" s="34" t="str">
        <f t="shared" si="1997"/>
        <v>wird nicht erkannt</v>
      </c>
      <c r="ALK109" s="34" t="str">
        <f t="shared" si="1997"/>
        <v>wird nicht erkannt</v>
      </c>
      <c r="ALL109" s="34" t="str">
        <f t="shared" si="1997"/>
        <v>wird nicht erkannt</v>
      </c>
      <c r="ALM109" s="34" t="str">
        <f t="shared" si="1997"/>
        <v>wird nicht erkannt</v>
      </c>
      <c r="ALN109" s="34" t="str">
        <f t="shared" si="1997"/>
        <v>wird nicht erkannt</v>
      </c>
      <c r="ALO109" s="34" t="str">
        <f t="shared" si="1997"/>
        <v>wird nicht erkannt</v>
      </c>
      <c r="ALP109" s="34" t="str">
        <f t="shared" si="1997"/>
        <v>wird nicht erkannt</v>
      </c>
      <c r="ALQ109" s="34" t="str">
        <f t="shared" si="1997"/>
        <v>wird nicht erkannt</v>
      </c>
    </row>
    <row r="110" spans="1:1005" x14ac:dyDescent="0.25">
      <c r="A110" s="3" t="s">
        <v>33</v>
      </c>
      <c r="B110" s="5"/>
      <c r="D110" s="35" t="s">
        <v>17</v>
      </c>
      <c r="E110" s="36" t="str">
        <f>IFERROR(IF(E95&lt;$B112,$A$2,IF(OR(E106="ja",E109="ja"),IF(AND(E105&lt;E108,E106="JA"),E105,IF(AND(E105&gt;E108,E109="JA"),E108))*$E$10,$A$1)),$A$3)</f>
        <v>Wachturm eingeben</v>
      </c>
      <c r="F110" s="36" t="str">
        <f t="shared" ref="F110:O110" si="1998">IFERROR(IF(F95&lt;$B112,$A$2,IF(OR(F106="ja",F109="ja"),IF(AND(F105&lt;F108,F106="JA"),F105,IF(AND(F105&gt;F108,F109="JA"),F108))*$E$10,$A$1)),$A$3)</f>
        <v>Wachturm eingeben</v>
      </c>
      <c r="G110" s="36" t="str">
        <f t="shared" si="1998"/>
        <v>Wachturm eingeben</v>
      </c>
      <c r="H110" s="36" t="str">
        <f t="shared" si="1998"/>
        <v>Wachturm eingeben</v>
      </c>
      <c r="I110" s="36" t="str">
        <f t="shared" si="1998"/>
        <v>Wachturm eingeben</v>
      </c>
      <c r="J110" s="36" t="str">
        <f t="shared" si="1998"/>
        <v>Wachturm eingeben</v>
      </c>
      <c r="K110" s="36" t="str">
        <f t="shared" si="1998"/>
        <v>Wachturm eingeben</v>
      </c>
      <c r="L110" s="36" t="str">
        <f t="shared" si="1998"/>
        <v>Wachturm eingeben</v>
      </c>
      <c r="M110" s="36" t="str">
        <f t="shared" si="1998"/>
        <v>Wachturm eingeben</v>
      </c>
      <c r="N110" s="36" t="str">
        <f t="shared" si="1998"/>
        <v>Wachturm eingeben</v>
      </c>
      <c r="O110" s="36" t="str">
        <f t="shared" si="1998"/>
        <v>Wachturm eingeben</v>
      </c>
      <c r="P110" s="36" t="str">
        <f t="shared" ref="P110:CA110" si="1999">IFERROR(IF(P95&lt;$B112,$A$2,IF(OR(P106="ja",P109="ja"),IF(AND(P105&lt;P108,P106="JA"),P105,IF(AND(P105&gt;P108,P109="JA"),P108))*$E$10,$A$1)),$A$3)</f>
        <v>Wachturm eingeben</v>
      </c>
      <c r="Q110" s="36" t="str">
        <f t="shared" si="1999"/>
        <v>Wachturm eingeben</v>
      </c>
      <c r="R110" s="36" t="str">
        <f t="shared" si="1999"/>
        <v>Wachturm eingeben</v>
      </c>
      <c r="S110" s="36" t="str">
        <f t="shared" si="1999"/>
        <v>Wachturm eingeben</v>
      </c>
      <c r="T110" s="36" t="str">
        <f t="shared" si="1999"/>
        <v>Wachturm eingeben</v>
      </c>
      <c r="U110" s="36" t="str">
        <f t="shared" si="1999"/>
        <v>Wachturm eingeben</v>
      </c>
      <c r="V110" s="36" t="str">
        <f t="shared" si="1999"/>
        <v>Wachturm eingeben</v>
      </c>
      <c r="W110" s="36" t="str">
        <f t="shared" si="1999"/>
        <v>Wachturm eingeben</v>
      </c>
      <c r="X110" s="36" t="str">
        <f t="shared" si="1999"/>
        <v>Wachturm eingeben</v>
      </c>
      <c r="Y110" s="36" t="str">
        <f t="shared" si="1999"/>
        <v>Wachturm eingeben</v>
      </c>
      <c r="Z110" s="36" t="str">
        <f t="shared" si="1999"/>
        <v>Wachturm eingeben</v>
      </c>
      <c r="AA110" s="36" t="str">
        <f t="shared" si="1999"/>
        <v>Wachturm eingeben</v>
      </c>
      <c r="AB110" s="36" t="str">
        <f t="shared" si="1999"/>
        <v>Wachturm eingeben</v>
      </c>
      <c r="AC110" s="36" t="str">
        <f t="shared" si="1999"/>
        <v>Wachturm eingeben</v>
      </c>
      <c r="AD110" s="36" t="str">
        <f t="shared" si="1999"/>
        <v>Wachturm eingeben</v>
      </c>
      <c r="AE110" s="36" t="str">
        <f t="shared" si="1999"/>
        <v>Wachturm eingeben</v>
      </c>
      <c r="AF110" s="36" t="str">
        <f t="shared" si="1999"/>
        <v>Wachturm eingeben</v>
      </c>
      <c r="AG110" s="36" t="str">
        <f t="shared" si="1999"/>
        <v>Wachturm eingeben</v>
      </c>
      <c r="AH110" s="36" t="str">
        <f t="shared" si="1999"/>
        <v>Wachturm eingeben</v>
      </c>
      <c r="AI110" s="36" t="str">
        <f t="shared" si="1999"/>
        <v>Wachturm eingeben</v>
      </c>
      <c r="AJ110" s="36" t="str">
        <f t="shared" si="1999"/>
        <v>Wachturm eingeben</v>
      </c>
      <c r="AK110" s="36" t="str">
        <f t="shared" si="1999"/>
        <v>Wachturm eingeben</v>
      </c>
      <c r="AL110" s="36" t="str">
        <f t="shared" si="1999"/>
        <v>Wachturm eingeben</v>
      </c>
      <c r="AM110" s="36" t="str">
        <f t="shared" si="1999"/>
        <v>Wachturm eingeben</v>
      </c>
      <c r="AN110" s="36" t="str">
        <f t="shared" si="1999"/>
        <v>Wachturm eingeben</v>
      </c>
      <c r="AO110" s="36" t="str">
        <f t="shared" si="1999"/>
        <v>Wachturm eingeben</v>
      </c>
      <c r="AP110" s="36" t="str">
        <f t="shared" si="1999"/>
        <v>Wachturm eingeben</v>
      </c>
      <c r="AQ110" s="36" t="str">
        <f t="shared" si="1999"/>
        <v>Wachturm eingeben</v>
      </c>
      <c r="AR110" s="36" t="str">
        <f t="shared" si="1999"/>
        <v>Wachturm eingeben</v>
      </c>
      <c r="AS110" s="36" t="str">
        <f t="shared" si="1999"/>
        <v>Wachturm eingeben</v>
      </c>
      <c r="AT110" s="36" t="str">
        <f t="shared" si="1999"/>
        <v>Wachturm eingeben</v>
      </c>
      <c r="AU110" s="36" t="str">
        <f t="shared" si="1999"/>
        <v>Wachturm eingeben</v>
      </c>
      <c r="AV110" s="36" t="str">
        <f t="shared" si="1999"/>
        <v>Wachturm eingeben</v>
      </c>
      <c r="AW110" s="36" t="str">
        <f t="shared" si="1999"/>
        <v>Wachturm eingeben</v>
      </c>
      <c r="AX110" s="36" t="str">
        <f t="shared" si="1999"/>
        <v>Wachturm eingeben</v>
      </c>
      <c r="AY110" s="36" t="str">
        <f t="shared" si="1999"/>
        <v>Wachturm eingeben</v>
      </c>
      <c r="AZ110" s="36" t="str">
        <f t="shared" si="1999"/>
        <v>Wachturm eingeben</v>
      </c>
      <c r="BA110" s="36" t="str">
        <f t="shared" si="1999"/>
        <v>Wachturm eingeben</v>
      </c>
      <c r="BB110" s="36" t="str">
        <f t="shared" si="1999"/>
        <v>Wachturm eingeben</v>
      </c>
      <c r="BC110" s="36" t="str">
        <f t="shared" si="1999"/>
        <v>Wachturm eingeben</v>
      </c>
      <c r="BD110" s="36" t="str">
        <f t="shared" si="1999"/>
        <v>Wachturm eingeben</v>
      </c>
      <c r="BE110" s="36" t="str">
        <f t="shared" si="1999"/>
        <v>Wachturm eingeben</v>
      </c>
      <c r="BF110" s="36" t="str">
        <f t="shared" si="1999"/>
        <v>Wachturm eingeben</v>
      </c>
      <c r="BG110" s="36" t="str">
        <f t="shared" si="1999"/>
        <v>Wachturm eingeben</v>
      </c>
      <c r="BH110" s="36" t="str">
        <f t="shared" si="1999"/>
        <v>Wachturm eingeben</v>
      </c>
      <c r="BI110" s="36" t="str">
        <f t="shared" si="1999"/>
        <v>Wachturm eingeben</v>
      </c>
      <c r="BJ110" s="36" t="str">
        <f t="shared" si="1999"/>
        <v>Wachturm eingeben</v>
      </c>
      <c r="BK110" s="36" t="str">
        <f t="shared" si="1999"/>
        <v>Wachturm eingeben</v>
      </c>
      <c r="BL110" s="36" t="str">
        <f t="shared" si="1999"/>
        <v>Wachturm eingeben</v>
      </c>
      <c r="BM110" s="36" t="str">
        <f t="shared" si="1999"/>
        <v>Wachturm eingeben</v>
      </c>
      <c r="BN110" s="36" t="str">
        <f t="shared" si="1999"/>
        <v>Wachturm eingeben</v>
      </c>
      <c r="BO110" s="36" t="str">
        <f t="shared" si="1999"/>
        <v>Wachturm eingeben</v>
      </c>
      <c r="BP110" s="36" t="str">
        <f t="shared" si="1999"/>
        <v>Wachturm eingeben</v>
      </c>
      <c r="BQ110" s="36" t="str">
        <f t="shared" si="1999"/>
        <v>Wachturm eingeben</v>
      </c>
      <c r="BR110" s="36" t="str">
        <f t="shared" si="1999"/>
        <v>Wachturm eingeben</v>
      </c>
      <c r="BS110" s="36" t="str">
        <f t="shared" si="1999"/>
        <v>Wachturm eingeben</v>
      </c>
      <c r="BT110" s="36" t="str">
        <f t="shared" si="1999"/>
        <v>Wachturm eingeben</v>
      </c>
      <c r="BU110" s="36" t="str">
        <f t="shared" si="1999"/>
        <v>Wachturm eingeben</v>
      </c>
      <c r="BV110" s="36" t="str">
        <f t="shared" si="1999"/>
        <v>Wachturm eingeben</v>
      </c>
      <c r="BW110" s="36" t="str">
        <f t="shared" si="1999"/>
        <v>Wachturm eingeben</v>
      </c>
      <c r="BX110" s="36" t="str">
        <f t="shared" si="1999"/>
        <v>Wachturm eingeben</v>
      </c>
      <c r="BY110" s="36" t="str">
        <f t="shared" si="1999"/>
        <v>Wachturm eingeben</v>
      </c>
      <c r="BZ110" s="36" t="str">
        <f t="shared" si="1999"/>
        <v>Wachturm eingeben</v>
      </c>
      <c r="CA110" s="36" t="str">
        <f t="shared" si="1999"/>
        <v>Wachturm eingeben</v>
      </c>
      <c r="CB110" s="36" t="str">
        <f t="shared" ref="CB110:CG110" si="2000">IFERROR(IF(CB95&lt;$B112,$A$2,IF(OR(CB106="ja",CB109="ja"),IF(AND(CB105&lt;CB108,CB106="JA"),CB105,IF(AND(CB105&gt;CB108,CB109="JA"),CB108))*$E$10,$A$1)),$A$3)</f>
        <v>Wachturm eingeben</v>
      </c>
      <c r="CC110" s="36" t="str">
        <f t="shared" si="2000"/>
        <v>Wachturm eingeben</v>
      </c>
      <c r="CD110" s="36" t="str">
        <f t="shared" si="2000"/>
        <v>Wachturm eingeben</v>
      </c>
      <c r="CE110" s="36" t="str">
        <f t="shared" si="2000"/>
        <v>Wachturm eingeben</v>
      </c>
      <c r="CF110" s="36" t="str">
        <f t="shared" si="2000"/>
        <v>Wachturm eingeben</v>
      </c>
      <c r="CG110" s="36" t="str">
        <f t="shared" si="2000"/>
        <v>Wachturm eingeben</v>
      </c>
      <c r="CH110" s="36" t="str">
        <f t="shared" ref="CH110:CV110" si="2001">IFERROR(IF(CH95&lt;$B112,$A$2,IF(OR(CH106="ja",CH109="ja"),IF(AND(CH105&lt;CH108,CH106="JA"),CH105,IF(AND(CH105&gt;CH108,CH109="JA"),CH108))*$E$10,$A$1)),$A$3)</f>
        <v>Wachturm eingeben</v>
      </c>
      <c r="CI110" s="36" t="str">
        <f t="shared" si="2001"/>
        <v>Wachturm eingeben</v>
      </c>
      <c r="CJ110" s="36" t="str">
        <f t="shared" si="2001"/>
        <v>Wachturm eingeben</v>
      </c>
      <c r="CK110" s="36" t="str">
        <f t="shared" si="2001"/>
        <v>Wachturm eingeben</v>
      </c>
      <c r="CL110" s="36" t="str">
        <f t="shared" si="2001"/>
        <v>Wachturm eingeben</v>
      </c>
      <c r="CM110" s="36" t="str">
        <f t="shared" si="2001"/>
        <v>Wachturm eingeben</v>
      </c>
      <c r="CN110" s="36" t="str">
        <f t="shared" si="2001"/>
        <v>Wachturm eingeben</v>
      </c>
      <c r="CO110" s="36" t="str">
        <f t="shared" si="2001"/>
        <v>Wachturm eingeben</v>
      </c>
      <c r="CP110" s="36" t="str">
        <f t="shared" si="2001"/>
        <v>Wachturm eingeben</v>
      </c>
      <c r="CQ110" s="36" t="str">
        <f t="shared" si="2001"/>
        <v>Wachturm eingeben</v>
      </c>
      <c r="CR110" s="36" t="str">
        <f t="shared" si="2001"/>
        <v>Wachturm eingeben</v>
      </c>
      <c r="CS110" s="36" t="str">
        <f t="shared" si="2001"/>
        <v>Wachturm eingeben</v>
      </c>
      <c r="CT110" s="36" t="str">
        <f t="shared" si="2001"/>
        <v>Wachturm eingeben</v>
      </c>
      <c r="CU110" s="36" t="str">
        <f t="shared" si="2001"/>
        <v>Wachturm eingeben</v>
      </c>
      <c r="CV110" s="36" t="str">
        <f t="shared" si="2001"/>
        <v>Wachturm eingeben</v>
      </c>
      <c r="CW110" s="36" t="str">
        <f t="shared" ref="CW110:CZ110" si="2002">IFERROR(IF(CW95&lt;$B112,$A$2,IF(OR(CW106="ja",CW109="ja"),IF(AND(CW105&lt;CW108,CW106="JA"),CW105,IF(AND(CW105&gt;CW108,CW109="JA"),CW108))*$E$10,$A$1)),$A$3)</f>
        <v>Wachturm eingeben</v>
      </c>
      <c r="CX110" s="36" t="str">
        <f t="shared" si="2002"/>
        <v>Wachturm eingeben</v>
      </c>
      <c r="CY110" s="36" t="str">
        <f t="shared" si="2002"/>
        <v>Wachturm eingeben</v>
      </c>
      <c r="CZ110" s="36" t="str">
        <f t="shared" si="2002"/>
        <v>Wachturm eingeben</v>
      </c>
      <c r="DA110" s="36" t="str">
        <f t="shared" ref="DA110:ED110" si="2003">IFERROR(IF(DA95&lt;$B112,$A$2,IF(OR(DA106="ja",DA109="ja"),IF(AND(DA105&lt;DA108,DA106="JA"),DA105,IF(AND(DA105&gt;DA108,DA109="JA"),DA108))*$E$10,$A$1)),$A$3)</f>
        <v>Wachturm eingeben</v>
      </c>
      <c r="DB110" s="36" t="str">
        <f t="shared" si="2003"/>
        <v>Wachturm eingeben</v>
      </c>
      <c r="DC110" s="36" t="str">
        <f t="shared" si="2003"/>
        <v>Wachturm eingeben</v>
      </c>
      <c r="DD110" s="36" t="str">
        <f t="shared" si="2003"/>
        <v>Wachturm eingeben</v>
      </c>
      <c r="DE110" s="36" t="str">
        <f t="shared" si="2003"/>
        <v>Wachturm eingeben</v>
      </c>
      <c r="DF110" s="36" t="str">
        <f t="shared" si="2003"/>
        <v>Wachturm eingeben</v>
      </c>
      <c r="DG110" s="36" t="str">
        <f t="shared" si="2003"/>
        <v>Wachturm eingeben</v>
      </c>
      <c r="DH110" s="36" t="str">
        <f t="shared" si="2003"/>
        <v>Wachturm eingeben</v>
      </c>
      <c r="DI110" s="36" t="str">
        <f t="shared" si="2003"/>
        <v>Wachturm eingeben</v>
      </c>
      <c r="DJ110" s="36" t="str">
        <f t="shared" si="2003"/>
        <v>Wachturm eingeben</v>
      </c>
      <c r="DK110" s="36" t="str">
        <f t="shared" si="2003"/>
        <v>Wachturm eingeben</v>
      </c>
      <c r="DL110" s="36" t="str">
        <f t="shared" si="2003"/>
        <v>Wachturm eingeben</v>
      </c>
      <c r="DM110" s="36" t="str">
        <f t="shared" si="2003"/>
        <v>Wachturm eingeben</v>
      </c>
      <c r="DN110" s="36" t="str">
        <f t="shared" si="2003"/>
        <v>Wachturm eingeben</v>
      </c>
      <c r="DO110" s="36" t="str">
        <f t="shared" si="2003"/>
        <v>Wachturm eingeben</v>
      </c>
      <c r="DP110" s="36" t="str">
        <f t="shared" si="2003"/>
        <v>Wachturm eingeben</v>
      </c>
      <c r="DQ110" s="36" t="str">
        <f t="shared" si="2003"/>
        <v>Wachturm eingeben</v>
      </c>
      <c r="DR110" s="36" t="str">
        <f t="shared" si="2003"/>
        <v>Wachturm eingeben</v>
      </c>
      <c r="DS110" s="36" t="str">
        <f t="shared" si="2003"/>
        <v>Wachturm eingeben</v>
      </c>
      <c r="DT110" s="36" t="str">
        <f t="shared" si="2003"/>
        <v>Wachturm eingeben</v>
      </c>
      <c r="DU110" s="36" t="str">
        <f t="shared" si="2003"/>
        <v>Wachturm eingeben</v>
      </c>
      <c r="DV110" s="36" t="str">
        <f t="shared" si="2003"/>
        <v>Wachturm eingeben</v>
      </c>
      <c r="DW110" s="36" t="str">
        <f t="shared" si="2003"/>
        <v>Wachturm eingeben</v>
      </c>
      <c r="DX110" s="36" t="str">
        <f t="shared" si="2003"/>
        <v>Wachturm eingeben</v>
      </c>
      <c r="DY110" s="36" t="str">
        <f t="shared" si="2003"/>
        <v>Wachturm eingeben</v>
      </c>
      <c r="DZ110" s="36" t="str">
        <f t="shared" si="2003"/>
        <v>Wachturm eingeben</v>
      </c>
      <c r="EA110" s="36" t="str">
        <f t="shared" si="2003"/>
        <v>Wachturm eingeben</v>
      </c>
      <c r="EB110" s="36" t="str">
        <f t="shared" si="2003"/>
        <v>Wachturm eingeben</v>
      </c>
      <c r="EC110" s="36" t="str">
        <f t="shared" si="2003"/>
        <v>Wachturm eingeben</v>
      </c>
      <c r="ED110" s="36" t="str">
        <f t="shared" si="2003"/>
        <v>Wachturm eingeben</v>
      </c>
      <c r="EE110" s="36" t="str">
        <f t="shared" ref="EE110:ER110" si="2004">IFERROR(IF(EE95&lt;$B112,$A$2,IF(OR(EE106="ja",EE109="ja"),IF(AND(EE105&lt;EE108,EE106="JA"),EE105,IF(AND(EE105&gt;EE108,EE109="JA"),EE108))*$E$10,$A$1)),$A$3)</f>
        <v>Wachturm eingeben</v>
      </c>
      <c r="EF110" s="36" t="str">
        <f t="shared" si="2004"/>
        <v>Wachturm eingeben</v>
      </c>
      <c r="EG110" s="36" t="str">
        <f t="shared" si="2004"/>
        <v>Wachturm eingeben</v>
      </c>
      <c r="EH110" s="36" t="str">
        <f t="shared" si="2004"/>
        <v>Wachturm eingeben</v>
      </c>
      <c r="EI110" s="36" t="str">
        <f t="shared" si="2004"/>
        <v>Wachturm eingeben</v>
      </c>
      <c r="EJ110" s="36" t="str">
        <f t="shared" si="2004"/>
        <v>Wachturm eingeben</v>
      </c>
      <c r="EK110" s="36" t="str">
        <f t="shared" si="2004"/>
        <v>Wachturm eingeben</v>
      </c>
      <c r="EL110" s="36" t="str">
        <f t="shared" si="2004"/>
        <v>Wachturm eingeben</v>
      </c>
      <c r="EM110" s="36" t="str">
        <f t="shared" si="2004"/>
        <v>Wachturm eingeben</v>
      </c>
      <c r="EN110" s="36" t="str">
        <f t="shared" si="2004"/>
        <v>Wachturm eingeben</v>
      </c>
      <c r="EO110" s="36" t="str">
        <f t="shared" si="2004"/>
        <v>Wachturm eingeben</v>
      </c>
      <c r="EP110" s="36" t="str">
        <f t="shared" si="2004"/>
        <v>Wachturm eingeben</v>
      </c>
      <c r="EQ110" s="36" t="str">
        <f t="shared" si="2004"/>
        <v>Wachturm eingeben</v>
      </c>
      <c r="ER110" s="36" t="str">
        <f t="shared" si="2004"/>
        <v>Wachturm eingeben</v>
      </c>
      <c r="ES110" s="36" t="str">
        <f t="shared" ref="ES110:EY110" si="2005">IFERROR(IF(ES95&lt;$B112,$A$2,IF(OR(ES106="ja",ES109="ja"),IF(AND(ES105&lt;ES108,ES106="JA"),ES105,IF(AND(ES105&gt;ES108,ES109="JA"),ES108))*$E$10,$A$1)),$A$3)</f>
        <v>Wachturm eingeben</v>
      </c>
      <c r="ET110" s="36" t="str">
        <f t="shared" si="2005"/>
        <v>Wachturm eingeben</v>
      </c>
      <c r="EU110" s="36" t="str">
        <f t="shared" si="2005"/>
        <v>Wachturm eingeben</v>
      </c>
      <c r="EV110" s="36" t="str">
        <f t="shared" si="2005"/>
        <v>Wachturm eingeben</v>
      </c>
      <c r="EW110" s="36" t="str">
        <f t="shared" si="2005"/>
        <v>Wachturm eingeben</v>
      </c>
      <c r="EX110" s="36" t="str">
        <f t="shared" si="2005"/>
        <v>Wachturm eingeben</v>
      </c>
      <c r="EY110" s="36" t="str">
        <f t="shared" si="2005"/>
        <v>Wachturm eingeben</v>
      </c>
      <c r="EZ110" s="36" t="str">
        <f t="shared" ref="EZ110:HK110" si="2006">IFERROR(IF(EZ95&lt;$B112,$A$2,IF(OR(EZ106="ja",EZ109="ja"),IF(AND(EZ105&lt;EZ108,EZ106="JA"),EZ105,IF(AND(EZ105&gt;EZ108,EZ109="JA"),EZ108))*$E$10,$A$1)),$A$3)</f>
        <v>Wachturm eingeben</v>
      </c>
      <c r="FA110" s="36" t="str">
        <f t="shared" si="2006"/>
        <v>Wachturm eingeben</v>
      </c>
      <c r="FB110" s="36" t="str">
        <f t="shared" si="2006"/>
        <v>Wachturm eingeben</v>
      </c>
      <c r="FC110" s="36" t="str">
        <f t="shared" si="2006"/>
        <v>Wachturm eingeben</v>
      </c>
      <c r="FD110" s="36" t="str">
        <f t="shared" si="2006"/>
        <v>Wachturm eingeben</v>
      </c>
      <c r="FE110" s="36" t="str">
        <f t="shared" si="2006"/>
        <v>Wachturm eingeben</v>
      </c>
      <c r="FF110" s="36" t="str">
        <f t="shared" si="2006"/>
        <v>Wachturm eingeben</v>
      </c>
      <c r="FG110" s="36" t="str">
        <f t="shared" si="2006"/>
        <v>Wachturm eingeben</v>
      </c>
      <c r="FH110" s="36" t="str">
        <f t="shared" si="2006"/>
        <v>Wachturm eingeben</v>
      </c>
      <c r="FI110" s="36" t="str">
        <f t="shared" si="2006"/>
        <v>Wachturm eingeben</v>
      </c>
      <c r="FJ110" s="36" t="str">
        <f t="shared" si="2006"/>
        <v>Wachturm eingeben</v>
      </c>
      <c r="FK110" s="36" t="str">
        <f t="shared" si="2006"/>
        <v>Wachturm eingeben</v>
      </c>
      <c r="FL110" s="36" t="str">
        <f t="shared" si="2006"/>
        <v>Wachturm eingeben</v>
      </c>
      <c r="FM110" s="36" t="str">
        <f t="shared" si="2006"/>
        <v>Wachturm eingeben</v>
      </c>
      <c r="FN110" s="36" t="str">
        <f t="shared" si="2006"/>
        <v>Wachturm eingeben</v>
      </c>
      <c r="FO110" s="36" t="str">
        <f t="shared" si="2006"/>
        <v>Wachturm eingeben</v>
      </c>
      <c r="FP110" s="36" t="str">
        <f t="shared" si="2006"/>
        <v>Wachturm eingeben</v>
      </c>
      <c r="FQ110" s="36" t="str">
        <f t="shared" si="2006"/>
        <v>Wachturm eingeben</v>
      </c>
      <c r="FR110" s="36" t="str">
        <f t="shared" si="2006"/>
        <v>Wachturm eingeben</v>
      </c>
      <c r="FS110" s="36" t="str">
        <f t="shared" si="2006"/>
        <v>Wachturm eingeben</v>
      </c>
      <c r="FT110" s="36" t="str">
        <f t="shared" si="2006"/>
        <v>Wachturm eingeben</v>
      </c>
      <c r="FU110" s="36" t="str">
        <f t="shared" si="2006"/>
        <v>Wachturm eingeben</v>
      </c>
      <c r="FV110" s="36" t="str">
        <f t="shared" si="2006"/>
        <v>Wachturm eingeben</v>
      </c>
      <c r="FW110" s="36" t="str">
        <f t="shared" si="2006"/>
        <v>Wachturm eingeben</v>
      </c>
      <c r="FX110" s="36" t="str">
        <f t="shared" si="2006"/>
        <v>Wachturm eingeben</v>
      </c>
      <c r="FY110" s="36" t="str">
        <f t="shared" si="2006"/>
        <v>Wachturm eingeben</v>
      </c>
      <c r="FZ110" s="36" t="str">
        <f t="shared" si="2006"/>
        <v>Wachturm eingeben</v>
      </c>
      <c r="GA110" s="36" t="str">
        <f t="shared" si="2006"/>
        <v>Wachturm eingeben</v>
      </c>
      <c r="GB110" s="36" t="str">
        <f t="shared" si="2006"/>
        <v>Wachturm eingeben</v>
      </c>
      <c r="GC110" s="36" t="str">
        <f t="shared" si="2006"/>
        <v>Wachturm eingeben</v>
      </c>
      <c r="GD110" s="36" t="str">
        <f t="shared" si="2006"/>
        <v>Wachturm eingeben</v>
      </c>
      <c r="GE110" s="36" t="str">
        <f t="shared" si="2006"/>
        <v>Wachturm eingeben</v>
      </c>
      <c r="GF110" s="36" t="str">
        <f t="shared" si="2006"/>
        <v>Wachturm eingeben</v>
      </c>
      <c r="GG110" s="36" t="str">
        <f t="shared" si="2006"/>
        <v>Wachturm eingeben</v>
      </c>
      <c r="GH110" s="36" t="str">
        <f t="shared" si="2006"/>
        <v>Wachturm eingeben</v>
      </c>
      <c r="GI110" s="36" t="str">
        <f t="shared" si="2006"/>
        <v>Wachturm eingeben</v>
      </c>
      <c r="GJ110" s="36" t="str">
        <f t="shared" si="2006"/>
        <v>Wachturm eingeben</v>
      </c>
      <c r="GK110" s="36" t="str">
        <f t="shared" si="2006"/>
        <v>Wachturm eingeben</v>
      </c>
      <c r="GL110" s="36" t="str">
        <f t="shared" si="2006"/>
        <v>Wachturm eingeben</v>
      </c>
      <c r="GM110" s="36" t="str">
        <f t="shared" si="2006"/>
        <v>Wachturm eingeben</v>
      </c>
      <c r="GN110" s="36" t="str">
        <f t="shared" si="2006"/>
        <v>Wachturm eingeben</v>
      </c>
      <c r="GO110" s="36" t="str">
        <f t="shared" si="2006"/>
        <v>Wachturm eingeben</v>
      </c>
      <c r="GP110" s="36" t="str">
        <f t="shared" si="2006"/>
        <v>Wachturm eingeben</v>
      </c>
      <c r="GQ110" s="36" t="str">
        <f t="shared" si="2006"/>
        <v>Wachturm eingeben</v>
      </c>
      <c r="GR110" s="36" t="str">
        <f t="shared" si="2006"/>
        <v>Wachturm eingeben</v>
      </c>
      <c r="GS110" s="36" t="str">
        <f t="shared" si="2006"/>
        <v>Wachturm eingeben</v>
      </c>
      <c r="GT110" s="36" t="str">
        <f t="shared" si="2006"/>
        <v>Wachturm eingeben</v>
      </c>
      <c r="GU110" s="36" t="str">
        <f t="shared" si="2006"/>
        <v>Wachturm eingeben</v>
      </c>
      <c r="GV110" s="36" t="str">
        <f t="shared" si="2006"/>
        <v>Wachturm eingeben</v>
      </c>
      <c r="GW110" s="36" t="str">
        <f t="shared" si="2006"/>
        <v>Wachturm eingeben</v>
      </c>
      <c r="GX110" s="36" t="str">
        <f t="shared" si="2006"/>
        <v>Wachturm eingeben</v>
      </c>
      <c r="GY110" s="36" t="str">
        <f t="shared" si="2006"/>
        <v>Wachturm eingeben</v>
      </c>
      <c r="GZ110" s="36" t="str">
        <f t="shared" si="2006"/>
        <v>Wachturm eingeben</v>
      </c>
      <c r="HA110" s="36" t="str">
        <f t="shared" si="2006"/>
        <v>Wachturm eingeben</v>
      </c>
      <c r="HB110" s="36" t="str">
        <f t="shared" si="2006"/>
        <v>Wachturm eingeben</v>
      </c>
      <c r="HC110" s="36" t="str">
        <f t="shared" si="2006"/>
        <v>Wachturm eingeben</v>
      </c>
      <c r="HD110" s="36" t="str">
        <f t="shared" si="2006"/>
        <v>Wachturm eingeben</v>
      </c>
      <c r="HE110" s="36" t="str">
        <f t="shared" si="2006"/>
        <v>Wachturm eingeben</v>
      </c>
      <c r="HF110" s="36" t="str">
        <f t="shared" si="2006"/>
        <v>Wachturm eingeben</v>
      </c>
      <c r="HG110" s="36" t="str">
        <f t="shared" si="2006"/>
        <v>Wachturm eingeben</v>
      </c>
      <c r="HH110" s="36" t="str">
        <f t="shared" si="2006"/>
        <v>Wachturm eingeben</v>
      </c>
      <c r="HI110" s="36" t="str">
        <f t="shared" si="2006"/>
        <v>Wachturm eingeben</v>
      </c>
      <c r="HJ110" s="36" t="str">
        <f t="shared" si="2006"/>
        <v>Wachturm eingeben</v>
      </c>
      <c r="HK110" s="36" t="str">
        <f t="shared" si="2006"/>
        <v>Wachturm eingeben</v>
      </c>
      <c r="HL110" s="36" t="str">
        <f t="shared" ref="HL110:JW110" si="2007">IFERROR(IF(HL95&lt;$B112,$A$2,IF(OR(HL106="ja",HL109="ja"),IF(AND(HL105&lt;HL108,HL106="JA"),HL105,IF(AND(HL105&gt;HL108,HL109="JA"),HL108))*$E$10,$A$1)),$A$3)</f>
        <v>Wachturm eingeben</v>
      </c>
      <c r="HM110" s="36" t="str">
        <f t="shared" si="2007"/>
        <v>Wachturm eingeben</v>
      </c>
      <c r="HN110" s="36" t="str">
        <f t="shared" si="2007"/>
        <v>Wachturm eingeben</v>
      </c>
      <c r="HO110" s="36" t="str">
        <f t="shared" si="2007"/>
        <v>Wachturm eingeben</v>
      </c>
      <c r="HP110" s="36" t="str">
        <f t="shared" si="2007"/>
        <v>Wachturm eingeben</v>
      </c>
      <c r="HQ110" s="36" t="str">
        <f t="shared" si="2007"/>
        <v>Wachturm eingeben</v>
      </c>
      <c r="HR110" s="36" t="str">
        <f t="shared" si="2007"/>
        <v>Wachturm eingeben</v>
      </c>
      <c r="HS110" s="36" t="str">
        <f t="shared" si="2007"/>
        <v>Wachturm eingeben</v>
      </c>
      <c r="HT110" s="36" t="str">
        <f t="shared" si="2007"/>
        <v>Wachturm eingeben</v>
      </c>
      <c r="HU110" s="36" t="str">
        <f t="shared" si="2007"/>
        <v>Wachturm eingeben</v>
      </c>
      <c r="HV110" s="36" t="str">
        <f t="shared" si="2007"/>
        <v>Wachturm eingeben</v>
      </c>
      <c r="HW110" s="36" t="str">
        <f t="shared" si="2007"/>
        <v>Wachturm eingeben</v>
      </c>
      <c r="HX110" s="36" t="str">
        <f t="shared" si="2007"/>
        <v>Wachturm eingeben</v>
      </c>
      <c r="HY110" s="36" t="str">
        <f t="shared" si="2007"/>
        <v>Wachturm eingeben</v>
      </c>
      <c r="HZ110" s="36" t="str">
        <f t="shared" si="2007"/>
        <v>Wachturm eingeben</v>
      </c>
      <c r="IA110" s="36" t="str">
        <f t="shared" si="2007"/>
        <v>Wachturm eingeben</v>
      </c>
      <c r="IB110" s="36" t="str">
        <f t="shared" si="2007"/>
        <v>Wachturm eingeben</v>
      </c>
      <c r="IC110" s="36" t="str">
        <f t="shared" si="2007"/>
        <v>Wachturm eingeben</v>
      </c>
      <c r="ID110" s="36" t="str">
        <f t="shared" si="2007"/>
        <v>Wachturm eingeben</v>
      </c>
      <c r="IE110" s="36" t="str">
        <f t="shared" si="2007"/>
        <v>Wachturm eingeben</v>
      </c>
      <c r="IF110" s="36" t="str">
        <f t="shared" si="2007"/>
        <v>Wachturm eingeben</v>
      </c>
      <c r="IG110" s="36" t="str">
        <f t="shared" si="2007"/>
        <v>Wachturm eingeben</v>
      </c>
      <c r="IH110" s="36" t="str">
        <f t="shared" si="2007"/>
        <v>Wachturm eingeben</v>
      </c>
      <c r="II110" s="36" t="str">
        <f t="shared" si="2007"/>
        <v>Wachturm eingeben</v>
      </c>
      <c r="IJ110" s="36" t="str">
        <f t="shared" si="2007"/>
        <v>Wachturm eingeben</v>
      </c>
      <c r="IK110" s="36" t="str">
        <f t="shared" si="2007"/>
        <v>Wachturm eingeben</v>
      </c>
      <c r="IL110" s="36" t="str">
        <f t="shared" si="2007"/>
        <v>Wachturm eingeben</v>
      </c>
      <c r="IM110" s="36" t="str">
        <f t="shared" si="2007"/>
        <v>Wachturm eingeben</v>
      </c>
      <c r="IN110" s="36" t="str">
        <f t="shared" si="2007"/>
        <v>Wachturm eingeben</v>
      </c>
      <c r="IO110" s="36" t="str">
        <f t="shared" si="2007"/>
        <v>Wachturm eingeben</v>
      </c>
      <c r="IP110" s="36" t="str">
        <f t="shared" si="2007"/>
        <v>Wachturm eingeben</v>
      </c>
      <c r="IQ110" s="36" t="str">
        <f t="shared" si="2007"/>
        <v>Wachturm eingeben</v>
      </c>
      <c r="IR110" s="36" t="str">
        <f t="shared" si="2007"/>
        <v>Wachturm eingeben</v>
      </c>
      <c r="IS110" s="36" t="str">
        <f t="shared" si="2007"/>
        <v>Wachturm eingeben</v>
      </c>
      <c r="IT110" s="36" t="str">
        <f t="shared" si="2007"/>
        <v>Wachturm eingeben</v>
      </c>
      <c r="IU110" s="36" t="str">
        <f t="shared" si="2007"/>
        <v>Wachturm eingeben</v>
      </c>
      <c r="IV110" s="36" t="str">
        <f t="shared" si="2007"/>
        <v>Wachturm eingeben</v>
      </c>
      <c r="IW110" s="36" t="str">
        <f t="shared" si="2007"/>
        <v>Wachturm eingeben</v>
      </c>
      <c r="IX110" s="36" t="str">
        <f t="shared" si="2007"/>
        <v>Wachturm eingeben</v>
      </c>
      <c r="IY110" s="36" t="str">
        <f t="shared" si="2007"/>
        <v>Wachturm eingeben</v>
      </c>
      <c r="IZ110" s="36" t="str">
        <f t="shared" si="2007"/>
        <v>Wachturm eingeben</v>
      </c>
      <c r="JA110" s="36" t="str">
        <f t="shared" si="2007"/>
        <v>Wachturm eingeben</v>
      </c>
      <c r="JB110" s="36" t="str">
        <f t="shared" si="2007"/>
        <v>Wachturm eingeben</v>
      </c>
      <c r="JC110" s="36" t="str">
        <f t="shared" si="2007"/>
        <v>Wachturm eingeben</v>
      </c>
      <c r="JD110" s="36" t="str">
        <f t="shared" si="2007"/>
        <v>Wachturm eingeben</v>
      </c>
      <c r="JE110" s="36" t="str">
        <f t="shared" si="2007"/>
        <v>Wachturm eingeben</v>
      </c>
      <c r="JF110" s="36" t="str">
        <f t="shared" si="2007"/>
        <v>Wachturm eingeben</v>
      </c>
      <c r="JG110" s="36" t="str">
        <f t="shared" si="2007"/>
        <v>Wachturm eingeben</v>
      </c>
      <c r="JH110" s="36" t="str">
        <f t="shared" si="2007"/>
        <v>Wachturm eingeben</v>
      </c>
      <c r="JI110" s="36" t="str">
        <f t="shared" si="2007"/>
        <v>Wachturm eingeben</v>
      </c>
      <c r="JJ110" s="36" t="str">
        <f t="shared" si="2007"/>
        <v>Wachturm eingeben</v>
      </c>
      <c r="JK110" s="36" t="str">
        <f t="shared" si="2007"/>
        <v>Wachturm eingeben</v>
      </c>
      <c r="JL110" s="36" t="str">
        <f t="shared" si="2007"/>
        <v>Wachturm eingeben</v>
      </c>
      <c r="JM110" s="36" t="str">
        <f t="shared" si="2007"/>
        <v>Wachturm eingeben</v>
      </c>
      <c r="JN110" s="36" t="str">
        <f t="shared" si="2007"/>
        <v>Wachturm eingeben</v>
      </c>
      <c r="JO110" s="36" t="str">
        <f t="shared" si="2007"/>
        <v>Wachturm eingeben</v>
      </c>
      <c r="JP110" s="36" t="str">
        <f t="shared" si="2007"/>
        <v>Wachturm eingeben</v>
      </c>
      <c r="JQ110" s="36" t="str">
        <f t="shared" si="2007"/>
        <v>Wachturm eingeben</v>
      </c>
      <c r="JR110" s="36" t="str">
        <f t="shared" si="2007"/>
        <v>Wachturm eingeben</v>
      </c>
      <c r="JS110" s="36" t="str">
        <f t="shared" si="2007"/>
        <v>Wachturm eingeben</v>
      </c>
      <c r="JT110" s="36" t="str">
        <f t="shared" si="2007"/>
        <v>Wachturm eingeben</v>
      </c>
      <c r="JU110" s="36" t="str">
        <f t="shared" si="2007"/>
        <v>Wachturm eingeben</v>
      </c>
      <c r="JV110" s="36" t="str">
        <f t="shared" si="2007"/>
        <v>Wachturm eingeben</v>
      </c>
      <c r="JW110" s="36" t="str">
        <f t="shared" si="2007"/>
        <v>Wachturm eingeben</v>
      </c>
      <c r="JX110" s="36" t="str">
        <f t="shared" ref="JX110:MI110" si="2008">IFERROR(IF(JX95&lt;$B112,$A$2,IF(OR(JX106="ja",JX109="ja"),IF(AND(JX105&lt;JX108,JX106="JA"),JX105,IF(AND(JX105&gt;JX108,JX109="JA"),JX108))*$E$10,$A$1)),$A$3)</f>
        <v>Wachturm eingeben</v>
      </c>
      <c r="JY110" s="36" t="str">
        <f t="shared" si="2008"/>
        <v>Wachturm eingeben</v>
      </c>
      <c r="JZ110" s="36" t="str">
        <f t="shared" si="2008"/>
        <v>Wachturm eingeben</v>
      </c>
      <c r="KA110" s="36" t="str">
        <f t="shared" si="2008"/>
        <v>Wachturm eingeben</v>
      </c>
      <c r="KB110" s="36" t="str">
        <f t="shared" si="2008"/>
        <v>Wachturm eingeben</v>
      </c>
      <c r="KC110" s="36" t="str">
        <f t="shared" si="2008"/>
        <v>Wachturm eingeben</v>
      </c>
      <c r="KD110" s="36" t="str">
        <f t="shared" si="2008"/>
        <v>Wachturm eingeben</v>
      </c>
      <c r="KE110" s="36" t="str">
        <f t="shared" si="2008"/>
        <v>Wachturm eingeben</v>
      </c>
      <c r="KF110" s="36" t="str">
        <f t="shared" si="2008"/>
        <v>Wachturm eingeben</v>
      </c>
      <c r="KG110" s="36" t="str">
        <f t="shared" si="2008"/>
        <v>Wachturm eingeben</v>
      </c>
      <c r="KH110" s="36" t="str">
        <f t="shared" si="2008"/>
        <v>Wachturm eingeben</v>
      </c>
      <c r="KI110" s="36" t="str">
        <f t="shared" si="2008"/>
        <v>Wachturm eingeben</v>
      </c>
      <c r="KJ110" s="36" t="str">
        <f t="shared" si="2008"/>
        <v>Wachturm eingeben</v>
      </c>
      <c r="KK110" s="36" t="str">
        <f t="shared" si="2008"/>
        <v>Wachturm eingeben</v>
      </c>
      <c r="KL110" s="36" t="str">
        <f t="shared" si="2008"/>
        <v>Wachturm eingeben</v>
      </c>
      <c r="KM110" s="36" t="str">
        <f t="shared" si="2008"/>
        <v>Wachturm eingeben</v>
      </c>
      <c r="KN110" s="36" t="str">
        <f t="shared" si="2008"/>
        <v>Wachturm eingeben</v>
      </c>
      <c r="KO110" s="36" t="str">
        <f t="shared" si="2008"/>
        <v>Wachturm eingeben</v>
      </c>
      <c r="KP110" s="36" t="str">
        <f t="shared" si="2008"/>
        <v>Wachturm eingeben</v>
      </c>
      <c r="KQ110" s="36" t="str">
        <f t="shared" si="2008"/>
        <v>Wachturm eingeben</v>
      </c>
      <c r="KR110" s="36" t="str">
        <f t="shared" si="2008"/>
        <v>Wachturm eingeben</v>
      </c>
      <c r="KS110" s="36" t="str">
        <f t="shared" si="2008"/>
        <v>Wachturm eingeben</v>
      </c>
      <c r="KT110" s="36" t="str">
        <f t="shared" si="2008"/>
        <v>Wachturm eingeben</v>
      </c>
      <c r="KU110" s="36" t="str">
        <f t="shared" si="2008"/>
        <v>Wachturm eingeben</v>
      </c>
      <c r="KV110" s="36" t="str">
        <f t="shared" si="2008"/>
        <v>Wachturm eingeben</v>
      </c>
      <c r="KW110" s="36" t="str">
        <f t="shared" si="2008"/>
        <v>Wachturm eingeben</v>
      </c>
      <c r="KX110" s="36" t="str">
        <f t="shared" si="2008"/>
        <v>Wachturm eingeben</v>
      </c>
      <c r="KY110" s="36" t="str">
        <f t="shared" si="2008"/>
        <v>Wachturm eingeben</v>
      </c>
      <c r="KZ110" s="36" t="str">
        <f t="shared" si="2008"/>
        <v>Wachturm eingeben</v>
      </c>
      <c r="LA110" s="36" t="str">
        <f t="shared" si="2008"/>
        <v>Wachturm eingeben</v>
      </c>
      <c r="LB110" s="36" t="str">
        <f t="shared" si="2008"/>
        <v>Wachturm eingeben</v>
      </c>
      <c r="LC110" s="36" t="str">
        <f t="shared" si="2008"/>
        <v>Wachturm eingeben</v>
      </c>
      <c r="LD110" s="36" t="str">
        <f t="shared" si="2008"/>
        <v>Wachturm eingeben</v>
      </c>
      <c r="LE110" s="36" t="str">
        <f t="shared" si="2008"/>
        <v>Wachturm eingeben</v>
      </c>
      <c r="LF110" s="36" t="str">
        <f t="shared" si="2008"/>
        <v>Wachturm eingeben</v>
      </c>
      <c r="LG110" s="36" t="str">
        <f t="shared" si="2008"/>
        <v>Wachturm eingeben</v>
      </c>
      <c r="LH110" s="36" t="str">
        <f t="shared" si="2008"/>
        <v>Wachturm eingeben</v>
      </c>
      <c r="LI110" s="36" t="str">
        <f t="shared" si="2008"/>
        <v>Wachturm eingeben</v>
      </c>
      <c r="LJ110" s="36" t="str">
        <f t="shared" si="2008"/>
        <v>Wachturm eingeben</v>
      </c>
      <c r="LK110" s="36" t="str">
        <f t="shared" si="2008"/>
        <v>Wachturm eingeben</v>
      </c>
      <c r="LL110" s="36" t="str">
        <f t="shared" si="2008"/>
        <v>Wachturm eingeben</v>
      </c>
      <c r="LM110" s="36" t="str">
        <f t="shared" si="2008"/>
        <v>Wachturm eingeben</v>
      </c>
      <c r="LN110" s="36" t="str">
        <f t="shared" si="2008"/>
        <v>Wachturm eingeben</v>
      </c>
      <c r="LO110" s="36" t="str">
        <f t="shared" si="2008"/>
        <v>Wachturm eingeben</v>
      </c>
      <c r="LP110" s="36" t="str">
        <f t="shared" si="2008"/>
        <v>Wachturm eingeben</v>
      </c>
      <c r="LQ110" s="36" t="str">
        <f t="shared" si="2008"/>
        <v>Wachturm eingeben</v>
      </c>
      <c r="LR110" s="36" t="str">
        <f t="shared" si="2008"/>
        <v>Wachturm eingeben</v>
      </c>
      <c r="LS110" s="36" t="str">
        <f t="shared" si="2008"/>
        <v>Wachturm eingeben</v>
      </c>
      <c r="LT110" s="36" t="str">
        <f t="shared" si="2008"/>
        <v>Wachturm eingeben</v>
      </c>
      <c r="LU110" s="36" t="str">
        <f t="shared" si="2008"/>
        <v>Wachturm eingeben</v>
      </c>
      <c r="LV110" s="36" t="str">
        <f t="shared" si="2008"/>
        <v>Wachturm eingeben</v>
      </c>
      <c r="LW110" s="36" t="str">
        <f t="shared" si="2008"/>
        <v>Wachturm eingeben</v>
      </c>
      <c r="LX110" s="36" t="str">
        <f t="shared" si="2008"/>
        <v>Wachturm eingeben</v>
      </c>
      <c r="LY110" s="36" t="str">
        <f t="shared" si="2008"/>
        <v>Wachturm eingeben</v>
      </c>
      <c r="LZ110" s="36" t="str">
        <f t="shared" si="2008"/>
        <v>Wachturm eingeben</v>
      </c>
      <c r="MA110" s="36" t="str">
        <f t="shared" si="2008"/>
        <v>Wachturm eingeben</v>
      </c>
      <c r="MB110" s="36" t="str">
        <f t="shared" si="2008"/>
        <v>Wachturm eingeben</v>
      </c>
      <c r="MC110" s="36" t="str">
        <f t="shared" si="2008"/>
        <v>Wachturm eingeben</v>
      </c>
      <c r="MD110" s="36" t="str">
        <f t="shared" si="2008"/>
        <v>Wachturm eingeben</v>
      </c>
      <c r="ME110" s="36" t="str">
        <f t="shared" si="2008"/>
        <v>Wachturm eingeben</v>
      </c>
      <c r="MF110" s="36" t="str">
        <f t="shared" si="2008"/>
        <v>Wachturm eingeben</v>
      </c>
      <c r="MG110" s="36" t="str">
        <f t="shared" si="2008"/>
        <v>Wachturm eingeben</v>
      </c>
      <c r="MH110" s="36" t="str">
        <f t="shared" si="2008"/>
        <v>Wachturm eingeben</v>
      </c>
      <c r="MI110" s="36" t="str">
        <f t="shared" si="2008"/>
        <v>Wachturm eingeben</v>
      </c>
      <c r="MJ110" s="36" t="str">
        <f t="shared" ref="MJ110:OU110" si="2009">IFERROR(IF(MJ95&lt;$B112,$A$2,IF(OR(MJ106="ja",MJ109="ja"),IF(AND(MJ105&lt;MJ108,MJ106="JA"),MJ105,IF(AND(MJ105&gt;MJ108,MJ109="JA"),MJ108))*$E$10,$A$1)),$A$3)</f>
        <v>Wachturm eingeben</v>
      </c>
      <c r="MK110" s="36" t="str">
        <f t="shared" si="2009"/>
        <v>Wachturm eingeben</v>
      </c>
      <c r="ML110" s="36" t="str">
        <f t="shared" si="2009"/>
        <v>Wachturm eingeben</v>
      </c>
      <c r="MM110" s="36" t="str">
        <f t="shared" si="2009"/>
        <v>Wachturm eingeben</v>
      </c>
      <c r="MN110" s="36" t="str">
        <f t="shared" si="2009"/>
        <v>Wachturm eingeben</v>
      </c>
      <c r="MO110" s="36" t="str">
        <f t="shared" si="2009"/>
        <v>Wachturm eingeben</v>
      </c>
      <c r="MP110" s="36" t="str">
        <f t="shared" si="2009"/>
        <v>Wachturm eingeben</v>
      </c>
      <c r="MQ110" s="36" t="str">
        <f t="shared" si="2009"/>
        <v>Wachturm eingeben</v>
      </c>
      <c r="MR110" s="36" t="str">
        <f t="shared" si="2009"/>
        <v>Wachturm eingeben</v>
      </c>
      <c r="MS110" s="36" t="str">
        <f t="shared" si="2009"/>
        <v>Wachturm eingeben</v>
      </c>
      <c r="MT110" s="36" t="str">
        <f t="shared" si="2009"/>
        <v>Wachturm eingeben</v>
      </c>
      <c r="MU110" s="36" t="str">
        <f t="shared" si="2009"/>
        <v>Wachturm eingeben</v>
      </c>
      <c r="MV110" s="36" t="str">
        <f t="shared" si="2009"/>
        <v>Wachturm eingeben</v>
      </c>
      <c r="MW110" s="36" t="str">
        <f t="shared" si="2009"/>
        <v>Wachturm eingeben</v>
      </c>
      <c r="MX110" s="36" t="str">
        <f t="shared" si="2009"/>
        <v>Wachturm eingeben</v>
      </c>
      <c r="MY110" s="36" t="str">
        <f t="shared" si="2009"/>
        <v>Wachturm eingeben</v>
      </c>
      <c r="MZ110" s="36" t="str">
        <f t="shared" si="2009"/>
        <v>Wachturm eingeben</v>
      </c>
      <c r="NA110" s="36" t="str">
        <f t="shared" si="2009"/>
        <v>Wachturm eingeben</v>
      </c>
      <c r="NB110" s="36" t="str">
        <f t="shared" si="2009"/>
        <v>Wachturm eingeben</v>
      </c>
      <c r="NC110" s="36" t="str">
        <f t="shared" si="2009"/>
        <v>Wachturm eingeben</v>
      </c>
      <c r="ND110" s="36" t="str">
        <f t="shared" si="2009"/>
        <v>Wachturm eingeben</v>
      </c>
      <c r="NE110" s="36" t="str">
        <f t="shared" si="2009"/>
        <v>Wachturm eingeben</v>
      </c>
      <c r="NF110" s="36" t="str">
        <f t="shared" si="2009"/>
        <v>Wachturm eingeben</v>
      </c>
      <c r="NG110" s="36" t="str">
        <f t="shared" si="2009"/>
        <v>Wachturm eingeben</v>
      </c>
      <c r="NH110" s="36" t="str">
        <f t="shared" si="2009"/>
        <v>Wachturm eingeben</v>
      </c>
      <c r="NI110" s="36" t="str">
        <f t="shared" si="2009"/>
        <v>Wachturm eingeben</v>
      </c>
      <c r="NJ110" s="36" t="str">
        <f t="shared" si="2009"/>
        <v>Wachturm eingeben</v>
      </c>
      <c r="NK110" s="36" t="str">
        <f t="shared" si="2009"/>
        <v>Wachturm eingeben</v>
      </c>
      <c r="NL110" s="36" t="str">
        <f t="shared" si="2009"/>
        <v>Wachturm eingeben</v>
      </c>
      <c r="NM110" s="36" t="str">
        <f t="shared" si="2009"/>
        <v>Wachturm eingeben</v>
      </c>
      <c r="NN110" s="36" t="str">
        <f t="shared" si="2009"/>
        <v>Wachturm eingeben</v>
      </c>
      <c r="NO110" s="36" t="str">
        <f t="shared" si="2009"/>
        <v>Wachturm eingeben</v>
      </c>
      <c r="NP110" s="36" t="str">
        <f t="shared" si="2009"/>
        <v>Wachturm eingeben</v>
      </c>
      <c r="NQ110" s="36" t="str">
        <f t="shared" si="2009"/>
        <v>Wachturm eingeben</v>
      </c>
      <c r="NR110" s="36" t="str">
        <f t="shared" si="2009"/>
        <v>Wachturm eingeben</v>
      </c>
      <c r="NS110" s="36" t="str">
        <f t="shared" si="2009"/>
        <v>Wachturm eingeben</v>
      </c>
      <c r="NT110" s="36" t="str">
        <f t="shared" si="2009"/>
        <v>Wachturm eingeben</v>
      </c>
      <c r="NU110" s="36" t="str">
        <f t="shared" si="2009"/>
        <v>Wachturm eingeben</v>
      </c>
      <c r="NV110" s="36" t="str">
        <f t="shared" si="2009"/>
        <v>Wachturm eingeben</v>
      </c>
      <c r="NW110" s="36" t="str">
        <f t="shared" si="2009"/>
        <v>Wachturm eingeben</v>
      </c>
      <c r="NX110" s="36" t="str">
        <f t="shared" si="2009"/>
        <v>Wachturm eingeben</v>
      </c>
      <c r="NY110" s="36" t="str">
        <f t="shared" si="2009"/>
        <v>Wachturm eingeben</v>
      </c>
      <c r="NZ110" s="36" t="str">
        <f t="shared" si="2009"/>
        <v>Wachturm eingeben</v>
      </c>
      <c r="OA110" s="36" t="str">
        <f t="shared" si="2009"/>
        <v>Wachturm eingeben</v>
      </c>
      <c r="OB110" s="36" t="str">
        <f t="shared" si="2009"/>
        <v>Wachturm eingeben</v>
      </c>
      <c r="OC110" s="36" t="str">
        <f t="shared" si="2009"/>
        <v>Wachturm eingeben</v>
      </c>
      <c r="OD110" s="36" t="str">
        <f t="shared" si="2009"/>
        <v>Wachturm eingeben</v>
      </c>
      <c r="OE110" s="36" t="str">
        <f t="shared" si="2009"/>
        <v>Wachturm eingeben</v>
      </c>
      <c r="OF110" s="36" t="str">
        <f t="shared" si="2009"/>
        <v>Wachturm eingeben</v>
      </c>
      <c r="OG110" s="36" t="str">
        <f t="shared" si="2009"/>
        <v>Wachturm eingeben</v>
      </c>
      <c r="OH110" s="36" t="str">
        <f t="shared" si="2009"/>
        <v>Wachturm eingeben</v>
      </c>
      <c r="OI110" s="36" t="str">
        <f t="shared" si="2009"/>
        <v>Wachturm eingeben</v>
      </c>
      <c r="OJ110" s="36" t="str">
        <f t="shared" si="2009"/>
        <v>Wachturm eingeben</v>
      </c>
      <c r="OK110" s="36" t="str">
        <f t="shared" si="2009"/>
        <v>Wachturm eingeben</v>
      </c>
      <c r="OL110" s="36" t="str">
        <f t="shared" si="2009"/>
        <v>Wachturm eingeben</v>
      </c>
      <c r="OM110" s="36" t="str">
        <f t="shared" si="2009"/>
        <v>Wachturm eingeben</v>
      </c>
      <c r="ON110" s="36" t="str">
        <f t="shared" si="2009"/>
        <v>Wachturm eingeben</v>
      </c>
      <c r="OO110" s="36" t="str">
        <f t="shared" si="2009"/>
        <v>Wachturm eingeben</v>
      </c>
      <c r="OP110" s="36" t="str">
        <f t="shared" si="2009"/>
        <v>Wachturm eingeben</v>
      </c>
      <c r="OQ110" s="36" t="str">
        <f t="shared" si="2009"/>
        <v>Wachturm eingeben</v>
      </c>
      <c r="OR110" s="36" t="str">
        <f t="shared" si="2009"/>
        <v>Wachturm eingeben</v>
      </c>
      <c r="OS110" s="36" t="str">
        <f t="shared" si="2009"/>
        <v>Wachturm eingeben</v>
      </c>
      <c r="OT110" s="36" t="str">
        <f t="shared" si="2009"/>
        <v>Wachturm eingeben</v>
      </c>
      <c r="OU110" s="36" t="str">
        <f t="shared" si="2009"/>
        <v>Wachturm eingeben</v>
      </c>
      <c r="OV110" s="36" t="str">
        <f t="shared" ref="OV110:RG110" si="2010">IFERROR(IF(OV95&lt;$B112,$A$2,IF(OR(OV106="ja",OV109="ja"),IF(AND(OV105&lt;OV108,OV106="JA"),OV105,IF(AND(OV105&gt;OV108,OV109="JA"),OV108))*$E$10,$A$1)),$A$3)</f>
        <v>Wachturm eingeben</v>
      </c>
      <c r="OW110" s="36" t="str">
        <f t="shared" si="2010"/>
        <v>Wachturm eingeben</v>
      </c>
      <c r="OX110" s="36" t="str">
        <f t="shared" si="2010"/>
        <v>Wachturm eingeben</v>
      </c>
      <c r="OY110" s="36" t="str">
        <f t="shared" si="2010"/>
        <v>Wachturm eingeben</v>
      </c>
      <c r="OZ110" s="36" t="str">
        <f t="shared" si="2010"/>
        <v>Wachturm eingeben</v>
      </c>
      <c r="PA110" s="36" t="str">
        <f t="shared" si="2010"/>
        <v>Wachturm eingeben</v>
      </c>
      <c r="PB110" s="36" t="str">
        <f t="shared" si="2010"/>
        <v>Wachturm eingeben</v>
      </c>
      <c r="PC110" s="36" t="str">
        <f t="shared" si="2010"/>
        <v>Wachturm eingeben</v>
      </c>
      <c r="PD110" s="36" t="str">
        <f t="shared" si="2010"/>
        <v>Wachturm eingeben</v>
      </c>
      <c r="PE110" s="36" t="str">
        <f t="shared" si="2010"/>
        <v>Wachturm eingeben</v>
      </c>
      <c r="PF110" s="36" t="str">
        <f t="shared" si="2010"/>
        <v>Wachturm eingeben</v>
      </c>
      <c r="PG110" s="36" t="str">
        <f t="shared" si="2010"/>
        <v>Wachturm eingeben</v>
      </c>
      <c r="PH110" s="36" t="str">
        <f t="shared" si="2010"/>
        <v>Wachturm eingeben</v>
      </c>
      <c r="PI110" s="36" t="str">
        <f t="shared" si="2010"/>
        <v>Wachturm eingeben</v>
      </c>
      <c r="PJ110" s="36" t="str">
        <f t="shared" si="2010"/>
        <v>Wachturm eingeben</v>
      </c>
      <c r="PK110" s="36" t="str">
        <f t="shared" si="2010"/>
        <v>Wachturm eingeben</v>
      </c>
      <c r="PL110" s="36" t="str">
        <f t="shared" si="2010"/>
        <v>Wachturm eingeben</v>
      </c>
      <c r="PM110" s="36" t="str">
        <f t="shared" si="2010"/>
        <v>Wachturm eingeben</v>
      </c>
      <c r="PN110" s="36" t="str">
        <f t="shared" si="2010"/>
        <v>Wachturm eingeben</v>
      </c>
      <c r="PO110" s="36" t="str">
        <f t="shared" si="2010"/>
        <v>Wachturm eingeben</v>
      </c>
      <c r="PP110" s="36" t="str">
        <f t="shared" si="2010"/>
        <v>Wachturm eingeben</v>
      </c>
      <c r="PQ110" s="36" t="str">
        <f t="shared" si="2010"/>
        <v>Wachturm eingeben</v>
      </c>
      <c r="PR110" s="36" t="str">
        <f t="shared" si="2010"/>
        <v>Wachturm eingeben</v>
      </c>
      <c r="PS110" s="36" t="str">
        <f t="shared" si="2010"/>
        <v>Wachturm eingeben</v>
      </c>
      <c r="PT110" s="36" t="str">
        <f t="shared" si="2010"/>
        <v>Wachturm eingeben</v>
      </c>
      <c r="PU110" s="36" t="str">
        <f t="shared" si="2010"/>
        <v>Wachturm eingeben</v>
      </c>
      <c r="PV110" s="36" t="str">
        <f t="shared" si="2010"/>
        <v>Wachturm eingeben</v>
      </c>
      <c r="PW110" s="36" t="str">
        <f t="shared" si="2010"/>
        <v>Wachturm eingeben</v>
      </c>
      <c r="PX110" s="36" t="str">
        <f t="shared" si="2010"/>
        <v>Wachturm eingeben</v>
      </c>
      <c r="PY110" s="36" t="str">
        <f t="shared" si="2010"/>
        <v>Wachturm eingeben</v>
      </c>
      <c r="PZ110" s="36" t="str">
        <f t="shared" si="2010"/>
        <v>Wachturm eingeben</v>
      </c>
      <c r="QA110" s="36" t="str">
        <f t="shared" si="2010"/>
        <v>Wachturm eingeben</v>
      </c>
      <c r="QB110" s="36" t="str">
        <f t="shared" si="2010"/>
        <v>Wachturm eingeben</v>
      </c>
      <c r="QC110" s="36" t="str">
        <f t="shared" si="2010"/>
        <v>Wachturm eingeben</v>
      </c>
      <c r="QD110" s="36" t="str">
        <f t="shared" si="2010"/>
        <v>Wachturm eingeben</v>
      </c>
      <c r="QE110" s="36" t="str">
        <f t="shared" si="2010"/>
        <v>Wachturm eingeben</v>
      </c>
      <c r="QF110" s="36" t="str">
        <f t="shared" si="2010"/>
        <v>Wachturm eingeben</v>
      </c>
      <c r="QG110" s="36" t="str">
        <f t="shared" si="2010"/>
        <v>Wachturm eingeben</v>
      </c>
      <c r="QH110" s="36" t="str">
        <f t="shared" si="2010"/>
        <v>Wachturm eingeben</v>
      </c>
      <c r="QI110" s="36" t="str">
        <f t="shared" si="2010"/>
        <v>Wachturm eingeben</v>
      </c>
      <c r="QJ110" s="36" t="str">
        <f t="shared" si="2010"/>
        <v>Wachturm eingeben</v>
      </c>
      <c r="QK110" s="36" t="str">
        <f t="shared" si="2010"/>
        <v>Wachturm eingeben</v>
      </c>
      <c r="QL110" s="36" t="str">
        <f t="shared" si="2010"/>
        <v>Wachturm eingeben</v>
      </c>
      <c r="QM110" s="36" t="str">
        <f t="shared" si="2010"/>
        <v>Wachturm eingeben</v>
      </c>
      <c r="QN110" s="36" t="str">
        <f t="shared" si="2010"/>
        <v>Wachturm eingeben</v>
      </c>
      <c r="QO110" s="36" t="str">
        <f t="shared" si="2010"/>
        <v>Wachturm eingeben</v>
      </c>
      <c r="QP110" s="36" t="str">
        <f t="shared" si="2010"/>
        <v>Wachturm eingeben</v>
      </c>
      <c r="QQ110" s="36" t="str">
        <f t="shared" si="2010"/>
        <v>Wachturm eingeben</v>
      </c>
      <c r="QR110" s="36" t="str">
        <f t="shared" si="2010"/>
        <v>Wachturm eingeben</v>
      </c>
      <c r="QS110" s="36" t="str">
        <f t="shared" si="2010"/>
        <v>Wachturm eingeben</v>
      </c>
      <c r="QT110" s="36" t="str">
        <f t="shared" si="2010"/>
        <v>Wachturm eingeben</v>
      </c>
      <c r="QU110" s="36" t="str">
        <f t="shared" si="2010"/>
        <v>Wachturm eingeben</v>
      </c>
      <c r="QV110" s="36" t="str">
        <f t="shared" si="2010"/>
        <v>Wachturm eingeben</v>
      </c>
      <c r="QW110" s="36" t="str">
        <f t="shared" si="2010"/>
        <v>Wachturm eingeben</v>
      </c>
      <c r="QX110" s="36" t="str">
        <f t="shared" si="2010"/>
        <v>Wachturm eingeben</v>
      </c>
      <c r="QY110" s="36" t="str">
        <f t="shared" si="2010"/>
        <v>Wachturm eingeben</v>
      </c>
      <c r="QZ110" s="36" t="str">
        <f t="shared" si="2010"/>
        <v>Wachturm eingeben</v>
      </c>
      <c r="RA110" s="36" t="str">
        <f t="shared" si="2010"/>
        <v>Wachturm eingeben</v>
      </c>
      <c r="RB110" s="36" t="str">
        <f t="shared" si="2010"/>
        <v>Wachturm eingeben</v>
      </c>
      <c r="RC110" s="36" t="str">
        <f t="shared" si="2010"/>
        <v>Wachturm eingeben</v>
      </c>
      <c r="RD110" s="36" t="str">
        <f t="shared" si="2010"/>
        <v>Wachturm eingeben</v>
      </c>
      <c r="RE110" s="36" t="str">
        <f t="shared" si="2010"/>
        <v>Wachturm eingeben</v>
      </c>
      <c r="RF110" s="36" t="str">
        <f t="shared" si="2010"/>
        <v>Wachturm eingeben</v>
      </c>
      <c r="RG110" s="36" t="str">
        <f t="shared" si="2010"/>
        <v>Wachturm eingeben</v>
      </c>
      <c r="RH110" s="36" t="str">
        <f t="shared" ref="RH110:TS110" si="2011">IFERROR(IF(RH95&lt;$B112,$A$2,IF(OR(RH106="ja",RH109="ja"),IF(AND(RH105&lt;RH108,RH106="JA"),RH105,IF(AND(RH105&gt;RH108,RH109="JA"),RH108))*$E$10,$A$1)),$A$3)</f>
        <v>Wachturm eingeben</v>
      </c>
      <c r="RI110" s="36" t="str">
        <f t="shared" si="2011"/>
        <v>Wachturm eingeben</v>
      </c>
      <c r="RJ110" s="36" t="str">
        <f t="shared" si="2011"/>
        <v>Wachturm eingeben</v>
      </c>
      <c r="RK110" s="36" t="str">
        <f t="shared" si="2011"/>
        <v>Wachturm eingeben</v>
      </c>
      <c r="RL110" s="36" t="str">
        <f t="shared" si="2011"/>
        <v>Wachturm eingeben</v>
      </c>
      <c r="RM110" s="36" t="str">
        <f t="shared" si="2011"/>
        <v>Wachturm eingeben</v>
      </c>
      <c r="RN110" s="36" t="str">
        <f t="shared" si="2011"/>
        <v>Wachturm eingeben</v>
      </c>
      <c r="RO110" s="36" t="str">
        <f t="shared" si="2011"/>
        <v>Wachturm eingeben</v>
      </c>
      <c r="RP110" s="36" t="str">
        <f t="shared" si="2011"/>
        <v>Wachturm eingeben</v>
      </c>
      <c r="RQ110" s="36" t="str">
        <f t="shared" si="2011"/>
        <v>Wachturm eingeben</v>
      </c>
      <c r="RR110" s="36" t="str">
        <f t="shared" si="2011"/>
        <v>Wachturm eingeben</v>
      </c>
      <c r="RS110" s="36" t="str">
        <f t="shared" si="2011"/>
        <v>Wachturm eingeben</v>
      </c>
      <c r="RT110" s="36" t="str">
        <f t="shared" si="2011"/>
        <v>Wachturm eingeben</v>
      </c>
      <c r="RU110" s="36" t="str">
        <f t="shared" si="2011"/>
        <v>Wachturm eingeben</v>
      </c>
      <c r="RV110" s="36" t="str">
        <f t="shared" si="2011"/>
        <v>Wachturm eingeben</v>
      </c>
      <c r="RW110" s="36" t="str">
        <f t="shared" si="2011"/>
        <v>Wachturm eingeben</v>
      </c>
      <c r="RX110" s="36" t="str">
        <f t="shared" si="2011"/>
        <v>Wachturm eingeben</v>
      </c>
      <c r="RY110" s="36" t="str">
        <f t="shared" si="2011"/>
        <v>Wachturm eingeben</v>
      </c>
      <c r="RZ110" s="36" t="str">
        <f t="shared" si="2011"/>
        <v>Wachturm eingeben</v>
      </c>
      <c r="SA110" s="36" t="str">
        <f t="shared" si="2011"/>
        <v>Wachturm eingeben</v>
      </c>
      <c r="SB110" s="36" t="str">
        <f t="shared" si="2011"/>
        <v>Wachturm eingeben</v>
      </c>
      <c r="SC110" s="36" t="str">
        <f t="shared" si="2011"/>
        <v>Wachturm eingeben</v>
      </c>
      <c r="SD110" s="36" t="str">
        <f t="shared" si="2011"/>
        <v>Wachturm eingeben</v>
      </c>
      <c r="SE110" s="36" t="str">
        <f t="shared" si="2011"/>
        <v>Wachturm eingeben</v>
      </c>
      <c r="SF110" s="36" t="str">
        <f t="shared" si="2011"/>
        <v>Wachturm eingeben</v>
      </c>
      <c r="SG110" s="36" t="str">
        <f t="shared" si="2011"/>
        <v>Wachturm eingeben</v>
      </c>
      <c r="SH110" s="36" t="str">
        <f t="shared" si="2011"/>
        <v>Wachturm eingeben</v>
      </c>
      <c r="SI110" s="36" t="str">
        <f t="shared" si="2011"/>
        <v>Wachturm eingeben</v>
      </c>
      <c r="SJ110" s="36" t="str">
        <f t="shared" si="2011"/>
        <v>Wachturm eingeben</v>
      </c>
      <c r="SK110" s="36" t="str">
        <f t="shared" si="2011"/>
        <v>Wachturm eingeben</v>
      </c>
      <c r="SL110" s="36" t="str">
        <f t="shared" si="2011"/>
        <v>Wachturm eingeben</v>
      </c>
      <c r="SM110" s="36" t="str">
        <f t="shared" si="2011"/>
        <v>Wachturm eingeben</v>
      </c>
      <c r="SN110" s="36" t="str">
        <f t="shared" si="2011"/>
        <v>Wachturm eingeben</v>
      </c>
      <c r="SO110" s="36" t="str">
        <f t="shared" si="2011"/>
        <v>Wachturm eingeben</v>
      </c>
      <c r="SP110" s="36" t="str">
        <f t="shared" si="2011"/>
        <v>Wachturm eingeben</v>
      </c>
      <c r="SQ110" s="36" t="str">
        <f t="shared" si="2011"/>
        <v>Wachturm eingeben</v>
      </c>
      <c r="SR110" s="36" t="str">
        <f t="shared" si="2011"/>
        <v>Wachturm eingeben</v>
      </c>
      <c r="SS110" s="36" t="str">
        <f t="shared" si="2011"/>
        <v>Wachturm eingeben</v>
      </c>
      <c r="ST110" s="36" t="str">
        <f t="shared" si="2011"/>
        <v>Wachturm eingeben</v>
      </c>
      <c r="SU110" s="36" t="str">
        <f t="shared" si="2011"/>
        <v>Wachturm eingeben</v>
      </c>
      <c r="SV110" s="36" t="str">
        <f t="shared" si="2011"/>
        <v>Wachturm eingeben</v>
      </c>
      <c r="SW110" s="36" t="str">
        <f t="shared" si="2011"/>
        <v>Wachturm eingeben</v>
      </c>
      <c r="SX110" s="36" t="str">
        <f t="shared" si="2011"/>
        <v>Wachturm eingeben</v>
      </c>
      <c r="SY110" s="36" t="str">
        <f t="shared" si="2011"/>
        <v>Wachturm eingeben</v>
      </c>
      <c r="SZ110" s="36" t="str">
        <f t="shared" si="2011"/>
        <v>Wachturm eingeben</v>
      </c>
      <c r="TA110" s="36" t="str">
        <f t="shared" si="2011"/>
        <v>Wachturm eingeben</v>
      </c>
      <c r="TB110" s="36" t="str">
        <f t="shared" si="2011"/>
        <v>Wachturm eingeben</v>
      </c>
      <c r="TC110" s="36" t="str">
        <f t="shared" si="2011"/>
        <v>Wachturm eingeben</v>
      </c>
      <c r="TD110" s="36" t="str">
        <f t="shared" si="2011"/>
        <v>Wachturm eingeben</v>
      </c>
      <c r="TE110" s="36" t="str">
        <f t="shared" si="2011"/>
        <v>Wachturm eingeben</v>
      </c>
      <c r="TF110" s="36" t="str">
        <f t="shared" si="2011"/>
        <v>Wachturm eingeben</v>
      </c>
      <c r="TG110" s="36" t="str">
        <f t="shared" si="2011"/>
        <v>Wachturm eingeben</v>
      </c>
      <c r="TH110" s="36" t="str">
        <f t="shared" si="2011"/>
        <v>Wachturm eingeben</v>
      </c>
      <c r="TI110" s="36" t="str">
        <f t="shared" si="2011"/>
        <v>Wachturm eingeben</v>
      </c>
      <c r="TJ110" s="36" t="str">
        <f t="shared" si="2011"/>
        <v>Wachturm eingeben</v>
      </c>
      <c r="TK110" s="36" t="str">
        <f t="shared" si="2011"/>
        <v>Wachturm eingeben</v>
      </c>
      <c r="TL110" s="36" t="str">
        <f t="shared" si="2011"/>
        <v>Wachturm eingeben</v>
      </c>
      <c r="TM110" s="36" t="str">
        <f t="shared" si="2011"/>
        <v>Wachturm eingeben</v>
      </c>
      <c r="TN110" s="36" t="str">
        <f t="shared" si="2011"/>
        <v>Wachturm eingeben</v>
      </c>
      <c r="TO110" s="36" t="str">
        <f t="shared" si="2011"/>
        <v>Wachturm eingeben</v>
      </c>
      <c r="TP110" s="36" t="str">
        <f t="shared" si="2011"/>
        <v>Wachturm eingeben</v>
      </c>
      <c r="TQ110" s="36" t="str">
        <f t="shared" si="2011"/>
        <v>Wachturm eingeben</v>
      </c>
      <c r="TR110" s="36" t="str">
        <f t="shared" si="2011"/>
        <v>Wachturm eingeben</v>
      </c>
      <c r="TS110" s="36" t="str">
        <f t="shared" si="2011"/>
        <v>Wachturm eingeben</v>
      </c>
      <c r="TT110" s="36" t="str">
        <f t="shared" ref="TT110:WE110" si="2012">IFERROR(IF(TT95&lt;$B112,$A$2,IF(OR(TT106="ja",TT109="ja"),IF(AND(TT105&lt;TT108,TT106="JA"),TT105,IF(AND(TT105&gt;TT108,TT109="JA"),TT108))*$E$10,$A$1)),$A$3)</f>
        <v>Wachturm eingeben</v>
      </c>
      <c r="TU110" s="36" t="str">
        <f t="shared" si="2012"/>
        <v>Wachturm eingeben</v>
      </c>
      <c r="TV110" s="36" t="str">
        <f t="shared" si="2012"/>
        <v>Wachturm eingeben</v>
      </c>
      <c r="TW110" s="36" t="str">
        <f t="shared" si="2012"/>
        <v>Wachturm eingeben</v>
      </c>
      <c r="TX110" s="36" t="str">
        <f t="shared" si="2012"/>
        <v>Wachturm eingeben</v>
      </c>
      <c r="TY110" s="36" t="str">
        <f t="shared" si="2012"/>
        <v>Wachturm eingeben</v>
      </c>
      <c r="TZ110" s="36" t="str">
        <f t="shared" si="2012"/>
        <v>Wachturm eingeben</v>
      </c>
      <c r="UA110" s="36" t="str">
        <f t="shared" si="2012"/>
        <v>Wachturm eingeben</v>
      </c>
      <c r="UB110" s="36" t="str">
        <f t="shared" si="2012"/>
        <v>Wachturm eingeben</v>
      </c>
      <c r="UC110" s="36" t="str">
        <f t="shared" si="2012"/>
        <v>Wachturm eingeben</v>
      </c>
      <c r="UD110" s="36" t="str">
        <f t="shared" si="2012"/>
        <v>Wachturm eingeben</v>
      </c>
      <c r="UE110" s="36" t="str">
        <f t="shared" si="2012"/>
        <v>Wachturm eingeben</v>
      </c>
      <c r="UF110" s="36" t="str">
        <f t="shared" si="2012"/>
        <v>Wachturm eingeben</v>
      </c>
      <c r="UG110" s="36" t="str">
        <f t="shared" si="2012"/>
        <v>Wachturm eingeben</v>
      </c>
      <c r="UH110" s="36" t="str">
        <f t="shared" si="2012"/>
        <v>Wachturm eingeben</v>
      </c>
      <c r="UI110" s="36" t="str">
        <f t="shared" si="2012"/>
        <v>Wachturm eingeben</v>
      </c>
      <c r="UJ110" s="36" t="str">
        <f t="shared" si="2012"/>
        <v>Wachturm eingeben</v>
      </c>
      <c r="UK110" s="36" t="str">
        <f t="shared" si="2012"/>
        <v>Wachturm eingeben</v>
      </c>
      <c r="UL110" s="36" t="str">
        <f t="shared" si="2012"/>
        <v>Wachturm eingeben</v>
      </c>
      <c r="UM110" s="36" t="str">
        <f t="shared" si="2012"/>
        <v>Wachturm eingeben</v>
      </c>
      <c r="UN110" s="36" t="str">
        <f t="shared" si="2012"/>
        <v>Wachturm eingeben</v>
      </c>
      <c r="UO110" s="36" t="str">
        <f t="shared" si="2012"/>
        <v>Wachturm eingeben</v>
      </c>
      <c r="UP110" s="36" t="str">
        <f t="shared" si="2012"/>
        <v>Wachturm eingeben</v>
      </c>
      <c r="UQ110" s="36" t="str">
        <f t="shared" si="2012"/>
        <v>Wachturm eingeben</v>
      </c>
      <c r="UR110" s="36" t="str">
        <f t="shared" si="2012"/>
        <v>Wachturm eingeben</v>
      </c>
      <c r="US110" s="36" t="str">
        <f t="shared" si="2012"/>
        <v>Wachturm eingeben</v>
      </c>
      <c r="UT110" s="36" t="str">
        <f t="shared" si="2012"/>
        <v>Wachturm eingeben</v>
      </c>
      <c r="UU110" s="36" t="str">
        <f t="shared" si="2012"/>
        <v>Wachturm eingeben</v>
      </c>
      <c r="UV110" s="36" t="str">
        <f t="shared" si="2012"/>
        <v>Wachturm eingeben</v>
      </c>
      <c r="UW110" s="36" t="str">
        <f t="shared" si="2012"/>
        <v>Wachturm eingeben</v>
      </c>
      <c r="UX110" s="36" t="str">
        <f t="shared" si="2012"/>
        <v>Wachturm eingeben</v>
      </c>
      <c r="UY110" s="36" t="str">
        <f t="shared" si="2012"/>
        <v>Wachturm eingeben</v>
      </c>
      <c r="UZ110" s="36" t="str">
        <f t="shared" si="2012"/>
        <v>Wachturm eingeben</v>
      </c>
      <c r="VA110" s="36" t="str">
        <f t="shared" si="2012"/>
        <v>Wachturm eingeben</v>
      </c>
      <c r="VB110" s="36" t="str">
        <f t="shared" si="2012"/>
        <v>Wachturm eingeben</v>
      </c>
      <c r="VC110" s="36" t="str">
        <f t="shared" si="2012"/>
        <v>Wachturm eingeben</v>
      </c>
      <c r="VD110" s="36" t="str">
        <f t="shared" si="2012"/>
        <v>Wachturm eingeben</v>
      </c>
      <c r="VE110" s="36" t="str">
        <f t="shared" si="2012"/>
        <v>Wachturm eingeben</v>
      </c>
      <c r="VF110" s="36" t="str">
        <f t="shared" si="2012"/>
        <v>Wachturm eingeben</v>
      </c>
      <c r="VG110" s="36" t="str">
        <f t="shared" si="2012"/>
        <v>Wachturm eingeben</v>
      </c>
      <c r="VH110" s="36" t="str">
        <f t="shared" si="2012"/>
        <v>Wachturm eingeben</v>
      </c>
      <c r="VI110" s="36" t="str">
        <f t="shared" si="2012"/>
        <v>Wachturm eingeben</v>
      </c>
      <c r="VJ110" s="36" t="str">
        <f t="shared" si="2012"/>
        <v>Wachturm eingeben</v>
      </c>
      <c r="VK110" s="36" t="str">
        <f t="shared" si="2012"/>
        <v>Wachturm eingeben</v>
      </c>
      <c r="VL110" s="36" t="str">
        <f t="shared" si="2012"/>
        <v>Wachturm eingeben</v>
      </c>
      <c r="VM110" s="36" t="str">
        <f t="shared" si="2012"/>
        <v>Wachturm eingeben</v>
      </c>
      <c r="VN110" s="36" t="str">
        <f t="shared" si="2012"/>
        <v>Wachturm eingeben</v>
      </c>
      <c r="VO110" s="36" t="str">
        <f t="shared" si="2012"/>
        <v>Wachturm eingeben</v>
      </c>
      <c r="VP110" s="36" t="str">
        <f t="shared" si="2012"/>
        <v>Wachturm eingeben</v>
      </c>
      <c r="VQ110" s="36" t="str">
        <f t="shared" si="2012"/>
        <v>Wachturm eingeben</v>
      </c>
      <c r="VR110" s="36" t="str">
        <f t="shared" si="2012"/>
        <v>Wachturm eingeben</v>
      </c>
      <c r="VS110" s="36" t="str">
        <f t="shared" si="2012"/>
        <v>Wachturm eingeben</v>
      </c>
      <c r="VT110" s="36" t="str">
        <f t="shared" si="2012"/>
        <v>Wachturm eingeben</v>
      </c>
      <c r="VU110" s="36" t="str">
        <f t="shared" si="2012"/>
        <v>Wachturm eingeben</v>
      </c>
      <c r="VV110" s="36" t="str">
        <f t="shared" si="2012"/>
        <v>Wachturm eingeben</v>
      </c>
      <c r="VW110" s="36" t="str">
        <f t="shared" si="2012"/>
        <v>Wachturm eingeben</v>
      </c>
      <c r="VX110" s="36" t="str">
        <f t="shared" si="2012"/>
        <v>Wachturm eingeben</v>
      </c>
      <c r="VY110" s="36" t="str">
        <f t="shared" si="2012"/>
        <v>Wachturm eingeben</v>
      </c>
      <c r="VZ110" s="36" t="str">
        <f t="shared" si="2012"/>
        <v>Wachturm eingeben</v>
      </c>
      <c r="WA110" s="36" t="str">
        <f t="shared" si="2012"/>
        <v>Wachturm eingeben</v>
      </c>
      <c r="WB110" s="36" t="str">
        <f t="shared" si="2012"/>
        <v>Wachturm eingeben</v>
      </c>
      <c r="WC110" s="36" t="str">
        <f t="shared" si="2012"/>
        <v>Wachturm eingeben</v>
      </c>
      <c r="WD110" s="36" t="str">
        <f t="shared" si="2012"/>
        <v>Wachturm eingeben</v>
      </c>
      <c r="WE110" s="36" t="str">
        <f t="shared" si="2012"/>
        <v>Wachturm eingeben</v>
      </c>
      <c r="WF110" s="36" t="str">
        <f t="shared" ref="WF110:YQ110" si="2013">IFERROR(IF(WF95&lt;$B112,$A$2,IF(OR(WF106="ja",WF109="ja"),IF(AND(WF105&lt;WF108,WF106="JA"),WF105,IF(AND(WF105&gt;WF108,WF109="JA"),WF108))*$E$10,$A$1)),$A$3)</f>
        <v>Wachturm eingeben</v>
      </c>
      <c r="WG110" s="36" t="str">
        <f t="shared" si="2013"/>
        <v>Wachturm eingeben</v>
      </c>
      <c r="WH110" s="36" t="str">
        <f t="shared" si="2013"/>
        <v>Wachturm eingeben</v>
      </c>
      <c r="WI110" s="36" t="str">
        <f t="shared" si="2013"/>
        <v>Wachturm eingeben</v>
      </c>
      <c r="WJ110" s="36" t="str">
        <f t="shared" si="2013"/>
        <v>Wachturm eingeben</v>
      </c>
      <c r="WK110" s="36" t="str">
        <f t="shared" si="2013"/>
        <v>Wachturm eingeben</v>
      </c>
      <c r="WL110" s="36" t="str">
        <f t="shared" si="2013"/>
        <v>Wachturm eingeben</v>
      </c>
      <c r="WM110" s="36" t="str">
        <f t="shared" si="2013"/>
        <v>Wachturm eingeben</v>
      </c>
      <c r="WN110" s="36" t="str">
        <f t="shared" si="2013"/>
        <v>Wachturm eingeben</v>
      </c>
      <c r="WO110" s="36" t="str">
        <f t="shared" si="2013"/>
        <v>Wachturm eingeben</v>
      </c>
      <c r="WP110" s="36" t="str">
        <f t="shared" si="2013"/>
        <v>Wachturm eingeben</v>
      </c>
      <c r="WQ110" s="36" t="str">
        <f t="shared" si="2013"/>
        <v>Wachturm eingeben</v>
      </c>
      <c r="WR110" s="36" t="str">
        <f t="shared" si="2013"/>
        <v>Wachturm eingeben</v>
      </c>
      <c r="WS110" s="36" t="str">
        <f t="shared" si="2013"/>
        <v>Wachturm eingeben</v>
      </c>
      <c r="WT110" s="36" t="str">
        <f t="shared" si="2013"/>
        <v>Wachturm eingeben</v>
      </c>
      <c r="WU110" s="36" t="str">
        <f t="shared" si="2013"/>
        <v>Wachturm eingeben</v>
      </c>
      <c r="WV110" s="36" t="str">
        <f t="shared" si="2013"/>
        <v>Wachturm eingeben</v>
      </c>
      <c r="WW110" s="36" t="str">
        <f t="shared" si="2013"/>
        <v>Wachturm eingeben</v>
      </c>
      <c r="WX110" s="36" t="str">
        <f t="shared" si="2013"/>
        <v>Wachturm eingeben</v>
      </c>
      <c r="WY110" s="36" t="str">
        <f t="shared" si="2013"/>
        <v>Wachturm eingeben</v>
      </c>
      <c r="WZ110" s="36" t="str">
        <f t="shared" si="2013"/>
        <v>Wachturm eingeben</v>
      </c>
      <c r="XA110" s="36" t="str">
        <f t="shared" si="2013"/>
        <v>Wachturm eingeben</v>
      </c>
      <c r="XB110" s="36" t="str">
        <f t="shared" si="2013"/>
        <v>Wachturm eingeben</v>
      </c>
      <c r="XC110" s="36" t="str">
        <f t="shared" si="2013"/>
        <v>Wachturm eingeben</v>
      </c>
      <c r="XD110" s="36" t="str">
        <f t="shared" si="2013"/>
        <v>Wachturm eingeben</v>
      </c>
      <c r="XE110" s="36" t="str">
        <f t="shared" si="2013"/>
        <v>Wachturm eingeben</v>
      </c>
      <c r="XF110" s="36" t="str">
        <f t="shared" si="2013"/>
        <v>Wachturm eingeben</v>
      </c>
      <c r="XG110" s="36" t="str">
        <f t="shared" si="2013"/>
        <v>Wachturm eingeben</v>
      </c>
      <c r="XH110" s="36" t="str">
        <f t="shared" si="2013"/>
        <v>Wachturm eingeben</v>
      </c>
      <c r="XI110" s="36" t="str">
        <f t="shared" si="2013"/>
        <v>Wachturm eingeben</v>
      </c>
      <c r="XJ110" s="36" t="str">
        <f t="shared" si="2013"/>
        <v>Wachturm eingeben</v>
      </c>
      <c r="XK110" s="36" t="str">
        <f t="shared" si="2013"/>
        <v>Wachturm eingeben</v>
      </c>
      <c r="XL110" s="36" t="str">
        <f t="shared" si="2013"/>
        <v>Wachturm eingeben</v>
      </c>
      <c r="XM110" s="36" t="str">
        <f t="shared" si="2013"/>
        <v>Wachturm eingeben</v>
      </c>
      <c r="XN110" s="36" t="str">
        <f t="shared" si="2013"/>
        <v>Wachturm eingeben</v>
      </c>
      <c r="XO110" s="36" t="str">
        <f t="shared" si="2013"/>
        <v>Wachturm eingeben</v>
      </c>
      <c r="XP110" s="36" t="str">
        <f t="shared" si="2013"/>
        <v>Wachturm eingeben</v>
      </c>
      <c r="XQ110" s="36" t="str">
        <f t="shared" si="2013"/>
        <v>Wachturm eingeben</v>
      </c>
      <c r="XR110" s="36" t="str">
        <f t="shared" si="2013"/>
        <v>Wachturm eingeben</v>
      </c>
      <c r="XS110" s="36" t="str">
        <f t="shared" si="2013"/>
        <v>Wachturm eingeben</v>
      </c>
      <c r="XT110" s="36" t="str">
        <f t="shared" si="2013"/>
        <v>Wachturm eingeben</v>
      </c>
      <c r="XU110" s="36" t="str">
        <f t="shared" si="2013"/>
        <v>Wachturm eingeben</v>
      </c>
      <c r="XV110" s="36" t="str">
        <f t="shared" si="2013"/>
        <v>Wachturm eingeben</v>
      </c>
      <c r="XW110" s="36" t="str">
        <f t="shared" si="2013"/>
        <v>Wachturm eingeben</v>
      </c>
      <c r="XX110" s="36" t="str">
        <f t="shared" si="2013"/>
        <v>Wachturm eingeben</v>
      </c>
      <c r="XY110" s="36" t="str">
        <f t="shared" si="2013"/>
        <v>Wachturm eingeben</v>
      </c>
      <c r="XZ110" s="36" t="str">
        <f t="shared" si="2013"/>
        <v>Wachturm eingeben</v>
      </c>
      <c r="YA110" s="36" t="str">
        <f t="shared" si="2013"/>
        <v>Wachturm eingeben</v>
      </c>
      <c r="YB110" s="36" t="str">
        <f t="shared" si="2013"/>
        <v>Wachturm eingeben</v>
      </c>
      <c r="YC110" s="36" t="str">
        <f t="shared" si="2013"/>
        <v>Wachturm eingeben</v>
      </c>
      <c r="YD110" s="36" t="str">
        <f t="shared" si="2013"/>
        <v>Wachturm eingeben</v>
      </c>
      <c r="YE110" s="36" t="str">
        <f t="shared" si="2013"/>
        <v>Wachturm eingeben</v>
      </c>
      <c r="YF110" s="36" t="str">
        <f t="shared" si="2013"/>
        <v>Wachturm eingeben</v>
      </c>
      <c r="YG110" s="36" t="str">
        <f t="shared" si="2013"/>
        <v>Wachturm eingeben</v>
      </c>
      <c r="YH110" s="36" t="str">
        <f t="shared" si="2013"/>
        <v>Wachturm eingeben</v>
      </c>
      <c r="YI110" s="36" t="str">
        <f t="shared" si="2013"/>
        <v>Wachturm eingeben</v>
      </c>
      <c r="YJ110" s="36" t="str">
        <f t="shared" si="2013"/>
        <v>Wachturm eingeben</v>
      </c>
      <c r="YK110" s="36" t="str">
        <f t="shared" si="2013"/>
        <v>Wachturm eingeben</v>
      </c>
      <c r="YL110" s="36" t="str">
        <f t="shared" si="2013"/>
        <v>Wachturm eingeben</v>
      </c>
      <c r="YM110" s="36" t="str">
        <f t="shared" si="2013"/>
        <v>Wachturm eingeben</v>
      </c>
      <c r="YN110" s="36" t="str">
        <f t="shared" si="2013"/>
        <v>Wachturm eingeben</v>
      </c>
      <c r="YO110" s="36" t="str">
        <f t="shared" si="2013"/>
        <v>Wachturm eingeben</v>
      </c>
      <c r="YP110" s="36" t="str">
        <f t="shared" si="2013"/>
        <v>Wachturm eingeben</v>
      </c>
      <c r="YQ110" s="36" t="str">
        <f t="shared" si="2013"/>
        <v>Wachturm eingeben</v>
      </c>
      <c r="YR110" s="36" t="str">
        <f t="shared" ref="YR110:AAH110" si="2014">IFERROR(IF(YR95&lt;$B112,$A$2,IF(OR(YR106="ja",YR109="ja"),IF(AND(YR105&lt;YR108,YR106="JA"),YR105,IF(AND(YR105&gt;YR108,YR109="JA"),YR108))*$E$10,$A$1)),$A$3)</f>
        <v>Wachturm eingeben</v>
      </c>
      <c r="YS110" s="36" t="str">
        <f t="shared" si="2014"/>
        <v>Wachturm eingeben</v>
      </c>
      <c r="YT110" s="36" t="str">
        <f t="shared" si="2014"/>
        <v>Wachturm eingeben</v>
      </c>
      <c r="YU110" s="36" t="str">
        <f t="shared" si="2014"/>
        <v>Wachturm eingeben</v>
      </c>
      <c r="YV110" s="36" t="str">
        <f t="shared" si="2014"/>
        <v>Wachturm eingeben</v>
      </c>
      <c r="YW110" s="36" t="str">
        <f t="shared" si="2014"/>
        <v>Wachturm eingeben</v>
      </c>
      <c r="YX110" s="36" t="str">
        <f t="shared" si="2014"/>
        <v>Wachturm eingeben</v>
      </c>
      <c r="YY110" s="36" t="str">
        <f t="shared" si="2014"/>
        <v>Wachturm eingeben</v>
      </c>
      <c r="YZ110" s="36" t="str">
        <f t="shared" si="2014"/>
        <v>Wachturm eingeben</v>
      </c>
      <c r="ZA110" s="36" t="str">
        <f t="shared" si="2014"/>
        <v>Wachturm eingeben</v>
      </c>
      <c r="ZB110" s="36" t="str">
        <f t="shared" si="2014"/>
        <v>Wachturm eingeben</v>
      </c>
      <c r="ZC110" s="36" t="str">
        <f t="shared" si="2014"/>
        <v>Wachturm eingeben</v>
      </c>
      <c r="ZD110" s="36" t="str">
        <f t="shared" si="2014"/>
        <v>Wachturm eingeben</v>
      </c>
      <c r="ZE110" s="36" t="str">
        <f t="shared" si="2014"/>
        <v>Wachturm eingeben</v>
      </c>
      <c r="ZF110" s="36" t="str">
        <f t="shared" si="2014"/>
        <v>Wachturm eingeben</v>
      </c>
      <c r="ZG110" s="36" t="str">
        <f t="shared" si="2014"/>
        <v>Wachturm eingeben</v>
      </c>
      <c r="ZH110" s="36" t="str">
        <f t="shared" si="2014"/>
        <v>Wachturm eingeben</v>
      </c>
      <c r="ZI110" s="36" t="str">
        <f t="shared" si="2014"/>
        <v>Wachturm eingeben</v>
      </c>
      <c r="ZJ110" s="36" t="str">
        <f t="shared" si="2014"/>
        <v>Wachturm eingeben</v>
      </c>
      <c r="ZK110" s="36" t="str">
        <f t="shared" si="2014"/>
        <v>Wachturm eingeben</v>
      </c>
      <c r="ZL110" s="36" t="str">
        <f t="shared" si="2014"/>
        <v>Wachturm eingeben</v>
      </c>
      <c r="ZM110" s="36" t="str">
        <f t="shared" si="2014"/>
        <v>Wachturm eingeben</v>
      </c>
      <c r="ZN110" s="36" t="str">
        <f t="shared" si="2014"/>
        <v>Wachturm eingeben</v>
      </c>
      <c r="ZO110" s="36" t="str">
        <f t="shared" si="2014"/>
        <v>Wachturm eingeben</v>
      </c>
      <c r="ZP110" s="36" t="str">
        <f t="shared" si="2014"/>
        <v>Wachturm eingeben</v>
      </c>
      <c r="ZQ110" s="36" t="str">
        <f t="shared" si="2014"/>
        <v>Wachturm eingeben</v>
      </c>
      <c r="ZR110" s="36" t="str">
        <f t="shared" si="2014"/>
        <v>Wachturm eingeben</v>
      </c>
      <c r="ZS110" s="36" t="str">
        <f t="shared" si="2014"/>
        <v>Wachturm eingeben</v>
      </c>
      <c r="ZT110" s="36" t="str">
        <f t="shared" si="2014"/>
        <v>Wachturm eingeben</v>
      </c>
      <c r="ZU110" s="36" t="str">
        <f t="shared" si="2014"/>
        <v>Wachturm eingeben</v>
      </c>
      <c r="ZV110" s="36" t="str">
        <f t="shared" si="2014"/>
        <v>Wachturm eingeben</v>
      </c>
      <c r="ZW110" s="36" t="str">
        <f t="shared" si="2014"/>
        <v>Wachturm eingeben</v>
      </c>
      <c r="ZX110" s="36" t="str">
        <f t="shared" si="2014"/>
        <v>Wachturm eingeben</v>
      </c>
      <c r="ZY110" s="36" t="str">
        <f t="shared" si="2014"/>
        <v>Wachturm eingeben</v>
      </c>
      <c r="ZZ110" s="36" t="str">
        <f t="shared" si="2014"/>
        <v>Wachturm eingeben</v>
      </c>
      <c r="AAA110" s="36" t="str">
        <f t="shared" si="2014"/>
        <v>Wachturm eingeben</v>
      </c>
      <c r="AAB110" s="36" t="str">
        <f t="shared" si="2014"/>
        <v>Wachturm eingeben</v>
      </c>
      <c r="AAC110" s="36" t="str">
        <f t="shared" si="2014"/>
        <v>Wachturm eingeben</v>
      </c>
      <c r="AAD110" s="36" t="str">
        <f t="shared" si="2014"/>
        <v>Wachturm eingeben</v>
      </c>
      <c r="AAE110" s="36" t="str">
        <f t="shared" si="2014"/>
        <v>Wachturm eingeben</v>
      </c>
      <c r="AAF110" s="36" t="str">
        <f t="shared" si="2014"/>
        <v>Wachturm eingeben</v>
      </c>
      <c r="AAG110" s="36" t="str">
        <f t="shared" si="2014"/>
        <v>Wachturm eingeben</v>
      </c>
      <c r="AAH110" s="36" t="str">
        <f t="shared" si="2014"/>
        <v>Wachturm eingeben</v>
      </c>
      <c r="AAI110" s="36" t="str">
        <f t="shared" ref="AAI110:ACT110" si="2015">IFERROR(IF(AAI95&lt;$B112,$A$2,IF(OR(AAI106="ja",AAI109="ja"),IF(AND(AAI105&lt;AAI108,AAI106="JA"),AAI105,IF(AND(AAI105&gt;AAI108,AAI109="JA"),AAI108))*$E$10,$A$1)),$A$3)</f>
        <v>Wachturm eingeben</v>
      </c>
      <c r="AAJ110" s="36" t="str">
        <f t="shared" si="2015"/>
        <v>Wachturm eingeben</v>
      </c>
      <c r="AAK110" s="36" t="str">
        <f t="shared" si="2015"/>
        <v>Wachturm eingeben</v>
      </c>
      <c r="AAL110" s="36" t="str">
        <f t="shared" si="2015"/>
        <v>Wachturm eingeben</v>
      </c>
      <c r="AAM110" s="36" t="str">
        <f t="shared" si="2015"/>
        <v>Wachturm eingeben</v>
      </c>
      <c r="AAN110" s="36" t="str">
        <f t="shared" si="2015"/>
        <v>Wachturm eingeben</v>
      </c>
      <c r="AAO110" s="36" t="str">
        <f t="shared" si="2015"/>
        <v>Wachturm eingeben</v>
      </c>
      <c r="AAP110" s="36" t="str">
        <f t="shared" si="2015"/>
        <v>Wachturm eingeben</v>
      </c>
      <c r="AAQ110" s="36" t="str">
        <f t="shared" si="2015"/>
        <v>Wachturm eingeben</v>
      </c>
      <c r="AAR110" s="36" t="str">
        <f t="shared" si="2015"/>
        <v>Wachturm eingeben</v>
      </c>
      <c r="AAS110" s="36" t="str">
        <f t="shared" si="2015"/>
        <v>Wachturm eingeben</v>
      </c>
      <c r="AAT110" s="36" t="str">
        <f t="shared" si="2015"/>
        <v>Wachturm eingeben</v>
      </c>
      <c r="AAU110" s="36" t="str">
        <f t="shared" si="2015"/>
        <v>Wachturm eingeben</v>
      </c>
      <c r="AAV110" s="36" t="str">
        <f t="shared" si="2015"/>
        <v>Wachturm eingeben</v>
      </c>
      <c r="AAW110" s="36" t="str">
        <f t="shared" si="2015"/>
        <v>Wachturm eingeben</v>
      </c>
      <c r="AAX110" s="36" t="str">
        <f t="shared" si="2015"/>
        <v>Wachturm eingeben</v>
      </c>
      <c r="AAY110" s="36" t="str">
        <f t="shared" si="2015"/>
        <v>Wachturm eingeben</v>
      </c>
      <c r="AAZ110" s="36" t="str">
        <f t="shared" si="2015"/>
        <v>Wachturm eingeben</v>
      </c>
      <c r="ABA110" s="36" t="str">
        <f t="shared" si="2015"/>
        <v>Wachturm eingeben</v>
      </c>
      <c r="ABB110" s="36" t="str">
        <f t="shared" si="2015"/>
        <v>Wachturm eingeben</v>
      </c>
      <c r="ABC110" s="36" t="str">
        <f t="shared" si="2015"/>
        <v>Wachturm eingeben</v>
      </c>
      <c r="ABD110" s="36" t="str">
        <f t="shared" si="2015"/>
        <v>Wachturm eingeben</v>
      </c>
      <c r="ABE110" s="36" t="str">
        <f t="shared" si="2015"/>
        <v>Wachturm eingeben</v>
      </c>
      <c r="ABF110" s="36" t="str">
        <f t="shared" si="2015"/>
        <v>Wachturm eingeben</v>
      </c>
      <c r="ABG110" s="36" t="str">
        <f t="shared" si="2015"/>
        <v>Wachturm eingeben</v>
      </c>
      <c r="ABH110" s="36" t="str">
        <f t="shared" si="2015"/>
        <v>Wachturm eingeben</v>
      </c>
      <c r="ABI110" s="36" t="str">
        <f t="shared" si="2015"/>
        <v>Wachturm eingeben</v>
      </c>
      <c r="ABJ110" s="36" t="str">
        <f t="shared" si="2015"/>
        <v>Wachturm eingeben</v>
      </c>
      <c r="ABK110" s="36" t="str">
        <f t="shared" si="2015"/>
        <v>Wachturm eingeben</v>
      </c>
      <c r="ABL110" s="36" t="str">
        <f t="shared" si="2015"/>
        <v>Wachturm eingeben</v>
      </c>
      <c r="ABM110" s="36" t="str">
        <f t="shared" si="2015"/>
        <v>Wachturm eingeben</v>
      </c>
      <c r="ABN110" s="36" t="str">
        <f t="shared" si="2015"/>
        <v>Wachturm eingeben</v>
      </c>
      <c r="ABO110" s="36" t="str">
        <f t="shared" si="2015"/>
        <v>Wachturm eingeben</v>
      </c>
      <c r="ABP110" s="36" t="str">
        <f t="shared" si="2015"/>
        <v>Wachturm eingeben</v>
      </c>
      <c r="ABQ110" s="36" t="str">
        <f t="shared" si="2015"/>
        <v>Wachturm eingeben</v>
      </c>
      <c r="ABR110" s="36" t="str">
        <f t="shared" si="2015"/>
        <v>Wachturm eingeben</v>
      </c>
      <c r="ABS110" s="36" t="str">
        <f t="shared" si="2015"/>
        <v>Wachturm eingeben</v>
      </c>
      <c r="ABT110" s="36" t="str">
        <f t="shared" si="2015"/>
        <v>Wachturm eingeben</v>
      </c>
      <c r="ABU110" s="36" t="str">
        <f t="shared" si="2015"/>
        <v>Wachturm eingeben</v>
      </c>
      <c r="ABV110" s="36" t="str">
        <f t="shared" si="2015"/>
        <v>Wachturm eingeben</v>
      </c>
      <c r="ABW110" s="36" t="str">
        <f t="shared" si="2015"/>
        <v>Wachturm eingeben</v>
      </c>
      <c r="ABX110" s="36" t="str">
        <f t="shared" si="2015"/>
        <v>Wachturm eingeben</v>
      </c>
      <c r="ABY110" s="36" t="str">
        <f t="shared" si="2015"/>
        <v>Wachturm eingeben</v>
      </c>
      <c r="ABZ110" s="36" t="str">
        <f t="shared" si="2015"/>
        <v>Wachturm eingeben</v>
      </c>
      <c r="ACA110" s="36" t="str">
        <f t="shared" si="2015"/>
        <v>Wachturm eingeben</v>
      </c>
      <c r="ACB110" s="36" t="str">
        <f t="shared" si="2015"/>
        <v>Wachturm eingeben</v>
      </c>
      <c r="ACC110" s="36" t="str">
        <f t="shared" si="2015"/>
        <v>Wachturm eingeben</v>
      </c>
      <c r="ACD110" s="36" t="str">
        <f t="shared" si="2015"/>
        <v>Wachturm eingeben</v>
      </c>
      <c r="ACE110" s="36" t="str">
        <f t="shared" si="2015"/>
        <v>Wachturm eingeben</v>
      </c>
      <c r="ACF110" s="36" t="str">
        <f t="shared" si="2015"/>
        <v>Wachturm eingeben</v>
      </c>
      <c r="ACG110" s="36" t="str">
        <f t="shared" si="2015"/>
        <v>Wachturm eingeben</v>
      </c>
      <c r="ACH110" s="36" t="str">
        <f t="shared" si="2015"/>
        <v>Wachturm eingeben</v>
      </c>
      <c r="ACI110" s="36" t="str">
        <f t="shared" si="2015"/>
        <v>Wachturm eingeben</v>
      </c>
      <c r="ACJ110" s="36" t="str">
        <f t="shared" si="2015"/>
        <v>Wachturm eingeben</v>
      </c>
      <c r="ACK110" s="36" t="str">
        <f t="shared" si="2015"/>
        <v>Wachturm eingeben</v>
      </c>
      <c r="ACL110" s="36" t="str">
        <f t="shared" si="2015"/>
        <v>Wachturm eingeben</v>
      </c>
      <c r="ACM110" s="36" t="str">
        <f t="shared" si="2015"/>
        <v>Wachturm eingeben</v>
      </c>
      <c r="ACN110" s="36" t="str">
        <f t="shared" si="2015"/>
        <v>Wachturm eingeben</v>
      </c>
      <c r="ACO110" s="36" t="str">
        <f t="shared" si="2015"/>
        <v>Wachturm eingeben</v>
      </c>
      <c r="ACP110" s="36" t="str">
        <f t="shared" si="2015"/>
        <v>Wachturm eingeben</v>
      </c>
      <c r="ACQ110" s="36" t="str">
        <f t="shared" si="2015"/>
        <v>Wachturm eingeben</v>
      </c>
      <c r="ACR110" s="36" t="str">
        <f t="shared" si="2015"/>
        <v>Wachturm eingeben</v>
      </c>
      <c r="ACS110" s="36" t="str">
        <f t="shared" si="2015"/>
        <v>Wachturm eingeben</v>
      </c>
      <c r="ACT110" s="36" t="str">
        <f t="shared" si="2015"/>
        <v>Wachturm eingeben</v>
      </c>
      <c r="ACU110" s="36" t="str">
        <f t="shared" ref="ACU110:ADC110" si="2016">IFERROR(IF(ACU95&lt;$B112,$A$2,IF(OR(ACU106="ja",ACU109="ja"),IF(AND(ACU105&lt;ACU108,ACU106="JA"),ACU105,IF(AND(ACU105&gt;ACU108,ACU109="JA"),ACU108))*$E$10,$A$1)),$A$3)</f>
        <v>Wachturm eingeben</v>
      </c>
      <c r="ACV110" s="36" t="str">
        <f t="shared" si="2016"/>
        <v>Wachturm eingeben</v>
      </c>
      <c r="ACW110" s="36" t="str">
        <f t="shared" si="2016"/>
        <v>Wachturm eingeben</v>
      </c>
      <c r="ACX110" s="36" t="str">
        <f t="shared" si="2016"/>
        <v>Wachturm eingeben</v>
      </c>
      <c r="ACY110" s="36" t="str">
        <f t="shared" si="2016"/>
        <v>Wachturm eingeben</v>
      </c>
      <c r="ACZ110" s="36" t="str">
        <f t="shared" si="2016"/>
        <v>Wachturm eingeben</v>
      </c>
      <c r="ADA110" s="36" t="str">
        <f t="shared" si="2016"/>
        <v>Wachturm eingeben</v>
      </c>
      <c r="ADB110" s="36" t="str">
        <f t="shared" si="2016"/>
        <v>Wachturm eingeben</v>
      </c>
      <c r="ADC110" s="36" t="str">
        <f t="shared" si="2016"/>
        <v>Wachturm eingeben</v>
      </c>
      <c r="ADD110" s="36" t="str">
        <f t="shared" ref="ADD110:AFO110" si="2017">IFERROR(IF(ADD95&lt;$B112,$A$2,IF(OR(ADD106="ja",ADD109="ja"),IF(AND(ADD105&lt;ADD108,ADD106="JA"),ADD105,IF(AND(ADD105&gt;ADD108,ADD109="JA"),ADD108))*$E$10,$A$1)),$A$3)</f>
        <v>Wachturm eingeben</v>
      </c>
      <c r="ADE110" s="36" t="str">
        <f t="shared" si="2017"/>
        <v>Wachturm eingeben</v>
      </c>
      <c r="ADF110" s="36" t="str">
        <f t="shared" si="2017"/>
        <v>Wachturm eingeben</v>
      </c>
      <c r="ADG110" s="36" t="str">
        <f t="shared" si="2017"/>
        <v>Wachturm eingeben</v>
      </c>
      <c r="ADH110" s="36" t="str">
        <f t="shared" si="2017"/>
        <v>Wachturm eingeben</v>
      </c>
      <c r="ADI110" s="36" t="str">
        <f t="shared" si="2017"/>
        <v>Wachturm eingeben</v>
      </c>
      <c r="ADJ110" s="36" t="str">
        <f t="shared" si="2017"/>
        <v>Wachturm eingeben</v>
      </c>
      <c r="ADK110" s="36" t="str">
        <f t="shared" si="2017"/>
        <v>Wachturm eingeben</v>
      </c>
      <c r="ADL110" s="36" t="str">
        <f t="shared" si="2017"/>
        <v>Wachturm eingeben</v>
      </c>
      <c r="ADM110" s="36" t="str">
        <f t="shared" si="2017"/>
        <v>Wachturm eingeben</v>
      </c>
      <c r="ADN110" s="36" t="str">
        <f t="shared" si="2017"/>
        <v>Wachturm eingeben</v>
      </c>
      <c r="ADO110" s="36" t="str">
        <f t="shared" si="2017"/>
        <v>Wachturm eingeben</v>
      </c>
      <c r="ADP110" s="36" t="str">
        <f t="shared" si="2017"/>
        <v>Wachturm eingeben</v>
      </c>
      <c r="ADQ110" s="36" t="str">
        <f t="shared" si="2017"/>
        <v>Wachturm eingeben</v>
      </c>
      <c r="ADR110" s="36" t="str">
        <f t="shared" si="2017"/>
        <v>Wachturm eingeben</v>
      </c>
      <c r="ADS110" s="36" t="str">
        <f t="shared" si="2017"/>
        <v>Wachturm eingeben</v>
      </c>
      <c r="ADT110" s="36" t="str">
        <f t="shared" si="2017"/>
        <v>Wachturm eingeben</v>
      </c>
      <c r="ADU110" s="36" t="str">
        <f t="shared" si="2017"/>
        <v>Wachturm eingeben</v>
      </c>
      <c r="ADV110" s="36" t="str">
        <f t="shared" si="2017"/>
        <v>Wachturm eingeben</v>
      </c>
      <c r="ADW110" s="36" t="str">
        <f t="shared" si="2017"/>
        <v>Wachturm eingeben</v>
      </c>
      <c r="ADX110" s="36" t="str">
        <f t="shared" si="2017"/>
        <v>Wachturm eingeben</v>
      </c>
      <c r="ADY110" s="36" t="str">
        <f t="shared" si="2017"/>
        <v>Wachturm eingeben</v>
      </c>
      <c r="ADZ110" s="36" t="str">
        <f t="shared" si="2017"/>
        <v>Wachturm eingeben</v>
      </c>
      <c r="AEA110" s="36" t="str">
        <f t="shared" si="2017"/>
        <v>Wachturm eingeben</v>
      </c>
      <c r="AEB110" s="36" t="str">
        <f t="shared" si="2017"/>
        <v>Wachturm eingeben</v>
      </c>
      <c r="AEC110" s="36" t="str">
        <f t="shared" si="2017"/>
        <v>Wachturm eingeben</v>
      </c>
      <c r="AED110" s="36" t="str">
        <f t="shared" si="2017"/>
        <v>Wachturm eingeben</v>
      </c>
      <c r="AEE110" s="36" t="str">
        <f t="shared" si="2017"/>
        <v>Wachturm eingeben</v>
      </c>
      <c r="AEF110" s="36" t="str">
        <f t="shared" si="2017"/>
        <v>Wachturm eingeben</v>
      </c>
      <c r="AEG110" s="36" t="str">
        <f t="shared" si="2017"/>
        <v>Wachturm eingeben</v>
      </c>
      <c r="AEH110" s="36" t="str">
        <f t="shared" si="2017"/>
        <v>Wachturm eingeben</v>
      </c>
      <c r="AEI110" s="36" t="str">
        <f t="shared" si="2017"/>
        <v>Wachturm eingeben</v>
      </c>
      <c r="AEJ110" s="36" t="str">
        <f t="shared" si="2017"/>
        <v>Wachturm eingeben</v>
      </c>
      <c r="AEK110" s="36" t="str">
        <f t="shared" si="2017"/>
        <v>Wachturm eingeben</v>
      </c>
      <c r="AEL110" s="36" t="str">
        <f t="shared" si="2017"/>
        <v>Wachturm eingeben</v>
      </c>
      <c r="AEM110" s="36" t="str">
        <f t="shared" si="2017"/>
        <v>Wachturm eingeben</v>
      </c>
      <c r="AEN110" s="36" t="str">
        <f t="shared" si="2017"/>
        <v>Wachturm eingeben</v>
      </c>
      <c r="AEO110" s="36" t="str">
        <f t="shared" si="2017"/>
        <v>Wachturm eingeben</v>
      </c>
      <c r="AEP110" s="36" t="str">
        <f t="shared" si="2017"/>
        <v>Wachturm eingeben</v>
      </c>
      <c r="AEQ110" s="36" t="str">
        <f t="shared" si="2017"/>
        <v>Wachturm eingeben</v>
      </c>
      <c r="AER110" s="36" t="str">
        <f t="shared" si="2017"/>
        <v>Wachturm eingeben</v>
      </c>
      <c r="AES110" s="36" t="str">
        <f t="shared" si="2017"/>
        <v>Wachturm eingeben</v>
      </c>
      <c r="AET110" s="36" t="str">
        <f t="shared" si="2017"/>
        <v>Wachturm eingeben</v>
      </c>
      <c r="AEU110" s="36" t="str">
        <f t="shared" si="2017"/>
        <v>Wachturm eingeben</v>
      </c>
      <c r="AEV110" s="36" t="str">
        <f t="shared" si="2017"/>
        <v>Wachturm eingeben</v>
      </c>
      <c r="AEW110" s="36" t="str">
        <f t="shared" si="2017"/>
        <v>Wachturm eingeben</v>
      </c>
      <c r="AEX110" s="36" t="str">
        <f t="shared" si="2017"/>
        <v>Wachturm eingeben</v>
      </c>
      <c r="AEY110" s="36" t="str">
        <f t="shared" si="2017"/>
        <v>Wachturm eingeben</v>
      </c>
      <c r="AEZ110" s="36" t="str">
        <f t="shared" si="2017"/>
        <v>Wachturm eingeben</v>
      </c>
      <c r="AFA110" s="36" t="str">
        <f t="shared" si="2017"/>
        <v>Wachturm eingeben</v>
      </c>
      <c r="AFB110" s="36" t="str">
        <f t="shared" si="2017"/>
        <v>Wachturm eingeben</v>
      </c>
      <c r="AFC110" s="36" t="str">
        <f t="shared" si="2017"/>
        <v>Wachturm eingeben</v>
      </c>
      <c r="AFD110" s="36" t="str">
        <f t="shared" si="2017"/>
        <v>Wachturm eingeben</v>
      </c>
      <c r="AFE110" s="36" t="str">
        <f t="shared" si="2017"/>
        <v>Wachturm eingeben</v>
      </c>
      <c r="AFF110" s="36" t="str">
        <f t="shared" si="2017"/>
        <v>Wachturm eingeben</v>
      </c>
      <c r="AFG110" s="36" t="str">
        <f t="shared" si="2017"/>
        <v>Wachturm eingeben</v>
      </c>
      <c r="AFH110" s="36" t="str">
        <f t="shared" si="2017"/>
        <v>Wachturm eingeben</v>
      </c>
      <c r="AFI110" s="36" t="str">
        <f t="shared" si="2017"/>
        <v>Wachturm eingeben</v>
      </c>
      <c r="AFJ110" s="36" t="str">
        <f t="shared" si="2017"/>
        <v>Wachturm eingeben</v>
      </c>
      <c r="AFK110" s="36" t="str">
        <f t="shared" si="2017"/>
        <v>Wachturm eingeben</v>
      </c>
      <c r="AFL110" s="36" t="str">
        <f t="shared" si="2017"/>
        <v>Wachturm eingeben</v>
      </c>
      <c r="AFM110" s="36" t="str">
        <f t="shared" si="2017"/>
        <v>Wachturm eingeben</v>
      </c>
      <c r="AFN110" s="36" t="str">
        <f t="shared" si="2017"/>
        <v>Wachturm eingeben</v>
      </c>
      <c r="AFO110" s="36" t="str">
        <f t="shared" si="2017"/>
        <v>Wachturm eingeben</v>
      </c>
      <c r="AFP110" s="36" t="str">
        <f t="shared" ref="AFP110:AIA110" si="2018">IFERROR(IF(AFP95&lt;$B112,$A$2,IF(OR(AFP106="ja",AFP109="ja"),IF(AND(AFP105&lt;AFP108,AFP106="JA"),AFP105,IF(AND(AFP105&gt;AFP108,AFP109="JA"),AFP108))*$E$10,$A$1)),$A$3)</f>
        <v>Wachturm eingeben</v>
      </c>
      <c r="AFQ110" s="36" t="str">
        <f t="shared" si="2018"/>
        <v>Wachturm eingeben</v>
      </c>
      <c r="AFR110" s="36" t="str">
        <f t="shared" si="2018"/>
        <v>Wachturm eingeben</v>
      </c>
      <c r="AFS110" s="36" t="str">
        <f t="shared" si="2018"/>
        <v>Wachturm eingeben</v>
      </c>
      <c r="AFT110" s="36" t="str">
        <f t="shared" si="2018"/>
        <v>Wachturm eingeben</v>
      </c>
      <c r="AFU110" s="36" t="str">
        <f t="shared" si="2018"/>
        <v>Wachturm eingeben</v>
      </c>
      <c r="AFV110" s="36" t="str">
        <f t="shared" si="2018"/>
        <v>Wachturm eingeben</v>
      </c>
      <c r="AFW110" s="36" t="str">
        <f t="shared" si="2018"/>
        <v>Wachturm eingeben</v>
      </c>
      <c r="AFX110" s="36" t="str">
        <f t="shared" si="2018"/>
        <v>Wachturm eingeben</v>
      </c>
      <c r="AFY110" s="36" t="str">
        <f t="shared" si="2018"/>
        <v>Wachturm eingeben</v>
      </c>
      <c r="AFZ110" s="36" t="str">
        <f t="shared" si="2018"/>
        <v>Wachturm eingeben</v>
      </c>
      <c r="AGA110" s="36" t="str">
        <f t="shared" si="2018"/>
        <v>Wachturm eingeben</v>
      </c>
      <c r="AGB110" s="36" t="str">
        <f t="shared" si="2018"/>
        <v>Wachturm eingeben</v>
      </c>
      <c r="AGC110" s="36" t="str">
        <f t="shared" si="2018"/>
        <v>Wachturm eingeben</v>
      </c>
      <c r="AGD110" s="36" t="str">
        <f t="shared" si="2018"/>
        <v>Wachturm eingeben</v>
      </c>
      <c r="AGE110" s="36" t="str">
        <f t="shared" si="2018"/>
        <v>Wachturm eingeben</v>
      </c>
      <c r="AGF110" s="36" t="str">
        <f t="shared" si="2018"/>
        <v>Wachturm eingeben</v>
      </c>
      <c r="AGG110" s="36" t="str">
        <f t="shared" si="2018"/>
        <v>Wachturm eingeben</v>
      </c>
      <c r="AGH110" s="36" t="str">
        <f t="shared" si="2018"/>
        <v>Wachturm eingeben</v>
      </c>
      <c r="AGI110" s="36" t="str">
        <f t="shared" si="2018"/>
        <v>Wachturm eingeben</v>
      </c>
      <c r="AGJ110" s="36" t="str">
        <f t="shared" si="2018"/>
        <v>Wachturm eingeben</v>
      </c>
      <c r="AGK110" s="36" t="str">
        <f t="shared" si="2018"/>
        <v>Wachturm eingeben</v>
      </c>
      <c r="AGL110" s="36" t="str">
        <f t="shared" si="2018"/>
        <v>Wachturm eingeben</v>
      </c>
      <c r="AGM110" s="36" t="str">
        <f t="shared" si="2018"/>
        <v>Wachturm eingeben</v>
      </c>
      <c r="AGN110" s="36" t="str">
        <f t="shared" si="2018"/>
        <v>Wachturm eingeben</v>
      </c>
      <c r="AGO110" s="36" t="str">
        <f t="shared" si="2018"/>
        <v>Wachturm eingeben</v>
      </c>
      <c r="AGP110" s="36" t="str">
        <f t="shared" si="2018"/>
        <v>Wachturm eingeben</v>
      </c>
      <c r="AGQ110" s="36" t="str">
        <f t="shared" si="2018"/>
        <v>Wachturm eingeben</v>
      </c>
      <c r="AGR110" s="36" t="str">
        <f t="shared" si="2018"/>
        <v>Wachturm eingeben</v>
      </c>
      <c r="AGS110" s="36" t="str">
        <f t="shared" si="2018"/>
        <v>Wachturm eingeben</v>
      </c>
      <c r="AGT110" s="36" t="str">
        <f t="shared" si="2018"/>
        <v>Wachturm eingeben</v>
      </c>
      <c r="AGU110" s="36" t="str">
        <f t="shared" si="2018"/>
        <v>Wachturm eingeben</v>
      </c>
      <c r="AGV110" s="36" t="str">
        <f t="shared" si="2018"/>
        <v>Wachturm eingeben</v>
      </c>
      <c r="AGW110" s="36" t="str">
        <f t="shared" si="2018"/>
        <v>Wachturm eingeben</v>
      </c>
      <c r="AGX110" s="36" t="str">
        <f t="shared" si="2018"/>
        <v>Wachturm eingeben</v>
      </c>
      <c r="AGY110" s="36" t="str">
        <f t="shared" si="2018"/>
        <v>Wachturm eingeben</v>
      </c>
      <c r="AGZ110" s="36" t="str">
        <f t="shared" si="2018"/>
        <v>Wachturm eingeben</v>
      </c>
      <c r="AHA110" s="36" t="str">
        <f t="shared" si="2018"/>
        <v>Wachturm eingeben</v>
      </c>
      <c r="AHB110" s="36" t="str">
        <f t="shared" si="2018"/>
        <v>Wachturm eingeben</v>
      </c>
      <c r="AHC110" s="36" t="str">
        <f t="shared" si="2018"/>
        <v>Wachturm eingeben</v>
      </c>
      <c r="AHD110" s="36" t="str">
        <f t="shared" si="2018"/>
        <v>Wachturm eingeben</v>
      </c>
      <c r="AHE110" s="36" t="str">
        <f t="shared" si="2018"/>
        <v>Wachturm eingeben</v>
      </c>
      <c r="AHF110" s="36" t="str">
        <f t="shared" si="2018"/>
        <v>Wachturm eingeben</v>
      </c>
      <c r="AHG110" s="36" t="str">
        <f t="shared" si="2018"/>
        <v>Wachturm eingeben</v>
      </c>
      <c r="AHH110" s="36" t="str">
        <f t="shared" si="2018"/>
        <v>Wachturm eingeben</v>
      </c>
      <c r="AHI110" s="36" t="str">
        <f t="shared" si="2018"/>
        <v>Wachturm eingeben</v>
      </c>
      <c r="AHJ110" s="36" t="str">
        <f t="shared" si="2018"/>
        <v>Wachturm eingeben</v>
      </c>
      <c r="AHK110" s="36" t="str">
        <f t="shared" si="2018"/>
        <v>Wachturm eingeben</v>
      </c>
      <c r="AHL110" s="36" t="str">
        <f t="shared" si="2018"/>
        <v>Wachturm eingeben</v>
      </c>
      <c r="AHM110" s="36" t="str">
        <f t="shared" si="2018"/>
        <v>Wachturm eingeben</v>
      </c>
      <c r="AHN110" s="36" t="str">
        <f t="shared" si="2018"/>
        <v>Wachturm eingeben</v>
      </c>
      <c r="AHO110" s="36" t="str">
        <f t="shared" si="2018"/>
        <v>Wachturm eingeben</v>
      </c>
      <c r="AHP110" s="36" t="str">
        <f t="shared" si="2018"/>
        <v>Wachturm eingeben</v>
      </c>
      <c r="AHQ110" s="36" t="str">
        <f t="shared" si="2018"/>
        <v>Wachturm eingeben</v>
      </c>
      <c r="AHR110" s="36" t="str">
        <f t="shared" si="2018"/>
        <v>Wachturm eingeben</v>
      </c>
      <c r="AHS110" s="36" t="str">
        <f t="shared" si="2018"/>
        <v>Wachturm eingeben</v>
      </c>
      <c r="AHT110" s="36" t="str">
        <f t="shared" si="2018"/>
        <v>Wachturm eingeben</v>
      </c>
      <c r="AHU110" s="36" t="str">
        <f t="shared" si="2018"/>
        <v>Wachturm eingeben</v>
      </c>
      <c r="AHV110" s="36" t="str">
        <f t="shared" si="2018"/>
        <v>Wachturm eingeben</v>
      </c>
      <c r="AHW110" s="36" t="str">
        <f t="shared" si="2018"/>
        <v>Wachturm eingeben</v>
      </c>
      <c r="AHX110" s="36" t="str">
        <f t="shared" si="2018"/>
        <v>Wachturm eingeben</v>
      </c>
      <c r="AHY110" s="36" t="str">
        <f t="shared" si="2018"/>
        <v>Wachturm eingeben</v>
      </c>
      <c r="AHZ110" s="36" t="str">
        <f t="shared" si="2018"/>
        <v>Wachturm eingeben</v>
      </c>
      <c r="AIA110" s="36" t="str">
        <f t="shared" si="2018"/>
        <v>Wachturm eingeben</v>
      </c>
      <c r="AIB110" s="36" t="str">
        <f t="shared" ref="AIB110:AKM110" si="2019">IFERROR(IF(AIB95&lt;$B112,$A$2,IF(OR(AIB106="ja",AIB109="ja"),IF(AND(AIB105&lt;AIB108,AIB106="JA"),AIB105,IF(AND(AIB105&gt;AIB108,AIB109="JA"),AIB108))*$E$10,$A$1)),$A$3)</f>
        <v>Wachturm eingeben</v>
      </c>
      <c r="AIC110" s="36" t="str">
        <f t="shared" si="2019"/>
        <v>Wachturm eingeben</v>
      </c>
      <c r="AID110" s="36" t="str">
        <f t="shared" si="2019"/>
        <v>Wachturm eingeben</v>
      </c>
      <c r="AIE110" s="36" t="str">
        <f t="shared" si="2019"/>
        <v>Wachturm eingeben</v>
      </c>
      <c r="AIF110" s="36" t="str">
        <f t="shared" si="2019"/>
        <v>Wachturm eingeben</v>
      </c>
      <c r="AIG110" s="36" t="str">
        <f t="shared" si="2019"/>
        <v>Wachturm eingeben</v>
      </c>
      <c r="AIH110" s="36" t="str">
        <f t="shared" si="2019"/>
        <v>Wachturm eingeben</v>
      </c>
      <c r="AII110" s="36" t="str">
        <f t="shared" si="2019"/>
        <v>Wachturm eingeben</v>
      </c>
      <c r="AIJ110" s="36" t="str">
        <f t="shared" si="2019"/>
        <v>Wachturm eingeben</v>
      </c>
      <c r="AIK110" s="36" t="str">
        <f t="shared" si="2019"/>
        <v>Wachturm eingeben</v>
      </c>
      <c r="AIL110" s="36" t="str">
        <f t="shared" si="2019"/>
        <v>Wachturm eingeben</v>
      </c>
      <c r="AIM110" s="36" t="str">
        <f t="shared" si="2019"/>
        <v>Wachturm eingeben</v>
      </c>
      <c r="AIN110" s="36" t="str">
        <f t="shared" si="2019"/>
        <v>Wachturm eingeben</v>
      </c>
      <c r="AIO110" s="36" t="str">
        <f t="shared" si="2019"/>
        <v>Wachturm eingeben</v>
      </c>
      <c r="AIP110" s="36" t="str">
        <f t="shared" si="2019"/>
        <v>Wachturm eingeben</v>
      </c>
      <c r="AIQ110" s="36" t="str">
        <f t="shared" si="2019"/>
        <v>Wachturm eingeben</v>
      </c>
      <c r="AIR110" s="36" t="str">
        <f t="shared" si="2019"/>
        <v>Wachturm eingeben</v>
      </c>
      <c r="AIS110" s="36" t="str">
        <f t="shared" si="2019"/>
        <v>Wachturm eingeben</v>
      </c>
      <c r="AIT110" s="36" t="str">
        <f t="shared" si="2019"/>
        <v>Wachturm eingeben</v>
      </c>
      <c r="AIU110" s="36" t="str">
        <f t="shared" si="2019"/>
        <v>Wachturm eingeben</v>
      </c>
      <c r="AIV110" s="36" t="str">
        <f t="shared" si="2019"/>
        <v>Wachturm eingeben</v>
      </c>
      <c r="AIW110" s="36" t="str">
        <f t="shared" si="2019"/>
        <v>Wachturm eingeben</v>
      </c>
      <c r="AIX110" s="36" t="str">
        <f t="shared" si="2019"/>
        <v>Wachturm eingeben</v>
      </c>
      <c r="AIY110" s="36" t="str">
        <f t="shared" si="2019"/>
        <v>Wachturm eingeben</v>
      </c>
      <c r="AIZ110" s="36" t="str">
        <f t="shared" si="2019"/>
        <v>Wachturm eingeben</v>
      </c>
      <c r="AJA110" s="36" t="str">
        <f t="shared" si="2019"/>
        <v>Wachturm eingeben</v>
      </c>
      <c r="AJB110" s="36" t="str">
        <f t="shared" si="2019"/>
        <v>Wachturm eingeben</v>
      </c>
      <c r="AJC110" s="36" t="str">
        <f t="shared" si="2019"/>
        <v>Wachturm eingeben</v>
      </c>
      <c r="AJD110" s="36" t="str">
        <f t="shared" si="2019"/>
        <v>Wachturm eingeben</v>
      </c>
      <c r="AJE110" s="36" t="str">
        <f t="shared" si="2019"/>
        <v>Wachturm eingeben</v>
      </c>
      <c r="AJF110" s="36" t="str">
        <f t="shared" si="2019"/>
        <v>Wachturm eingeben</v>
      </c>
      <c r="AJG110" s="36" t="str">
        <f t="shared" si="2019"/>
        <v>Wachturm eingeben</v>
      </c>
      <c r="AJH110" s="36" t="str">
        <f t="shared" si="2019"/>
        <v>Wachturm eingeben</v>
      </c>
      <c r="AJI110" s="36" t="str">
        <f t="shared" si="2019"/>
        <v>Wachturm eingeben</v>
      </c>
      <c r="AJJ110" s="36" t="str">
        <f t="shared" si="2019"/>
        <v>Wachturm eingeben</v>
      </c>
      <c r="AJK110" s="36" t="str">
        <f t="shared" si="2019"/>
        <v>Wachturm eingeben</v>
      </c>
      <c r="AJL110" s="36" t="str">
        <f t="shared" si="2019"/>
        <v>Wachturm eingeben</v>
      </c>
      <c r="AJM110" s="36" t="str">
        <f t="shared" si="2019"/>
        <v>Wachturm eingeben</v>
      </c>
      <c r="AJN110" s="36" t="str">
        <f t="shared" si="2019"/>
        <v>Wachturm eingeben</v>
      </c>
      <c r="AJO110" s="36" t="str">
        <f t="shared" si="2019"/>
        <v>Wachturm eingeben</v>
      </c>
      <c r="AJP110" s="36" t="str">
        <f t="shared" si="2019"/>
        <v>Wachturm eingeben</v>
      </c>
      <c r="AJQ110" s="36" t="str">
        <f t="shared" si="2019"/>
        <v>Wachturm eingeben</v>
      </c>
      <c r="AJR110" s="36" t="str">
        <f t="shared" si="2019"/>
        <v>Wachturm eingeben</v>
      </c>
      <c r="AJS110" s="36" t="str">
        <f t="shared" si="2019"/>
        <v>Wachturm eingeben</v>
      </c>
      <c r="AJT110" s="36" t="str">
        <f t="shared" si="2019"/>
        <v>Wachturm eingeben</v>
      </c>
      <c r="AJU110" s="36" t="str">
        <f t="shared" si="2019"/>
        <v>Wachturm eingeben</v>
      </c>
      <c r="AJV110" s="36" t="str">
        <f t="shared" si="2019"/>
        <v>Wachturm eingeben</v>
      </c>
      <c r="AJW110" s="36" t="str">
        <f t="shared" si="2019"/>
        <v>Wachturm eingeben</v>
      </c>
      <c r="AJX110" s="36" t="str">
        <f t="shared" si="2019"/>
        <v>Wachturm eingeben</v>
      </c>
      <c r="AJY110" s="36" t="str">
        <f t="shared" si="2019"/>
        <v>Wachturm eingeben</v>
      </c>
      <c r="AJZ110" s="36" t="str">
        <f t="shared" si="2019"/>
        <v>Wachturm eingeben</v>
      </c>
      <c r="AKA110" s="36" t="str">
        <f t="shared" si="2019"/>
        <v>Wachturm eingeben</v>
      </c>
      <c r="AKB110" s="36" t="str">
        <f t="shared" si="2019"/>
        <v>Wachturm eingeben</v>
      </c>
      <c r="AKC110" s="36" t="str">
        <f t="shared" si="2019"/>
        <v>Wachturm eingeben</v>
      </c>
      <c r="AKD110" s="36" t="str">
        <f t="shared" si="2019"/>
        <v>Wachturm eingeben</v>
      </c>
      <c r="AKE110" s="36" t="str">
        <f t="shared" si="2019"/>
        <v>Wachturm eingeben</v>
      </c>
      <c r="AKF110" s="36" t="str">
        <f t="shared" si="2019"/>
        <v>Wachturm eingeben</v>
      </c>
      <c r="AKG110" s="36" t="str">
        <f t="shared" si="2019"/>
        <v>Wachturm eingeben</v>
      </c>
      <c r="AKH110" s="36" t="str">
        <f t="shared" si="2019"/>
        <v>Wachturm eingeben</v>
      </c>
      <c r="AKI110" s="36" t="str">
        <f t="shared" si="2019"/>
        <v>Wachturm eingeben</v>
      </c>
      <c r="AKJ110" s="36" t="str">
        <f t="shared" si="2019"/>
        <v>Wachturm eingeben</v>
      </c>
      <c r="AKK110" s="36" t="str">
        <f t="shared" si="2019"/>
        <v>Wachturm eingeben</v>
      </c>
      <c r="AKL110" s="36" t="str">
        <f t="shared" si="2019"/>
        <v>Wachturm eingeben</v>
      </c>
      <c r="AKM110" s="36" t="str">
        <f t="shared" si="2019"/>
        <v>Wachturm eingeben</v>
      </c>
      <c r="AKN110" s="36" t="str">
        <f t="shared" ref="AKN110:ALQ110" si="2020">IFERROR(IF(AKN95&lt;$B112,$A$2,IF(OR(AKN106="ja",AKN109="ja"),IF(AND(AKN105&lt;AKN108,AKN106="JA"),AKN105,IF(AND(AKN105&gt;AKN108,AKN109="JA"),AKN108))*$E$10,$A$1)),$A$3)</f>
        <v>Wachturm eingeben</v>
      </c>
      <c r="AKO110" s="36" t="str">
        <f t="shared" si="2020"/>
        <v>Wachturm eingeben</v>
      </c>
      <c r="AKP110" s="36" t="str">
        <f t="shared" si="2020"/>
        <v>Wachturm eingeben</v>
      </c>
      <c r="AKQ110" s="36" t="str">
        <f t="shared" si="2020"/>
        <v>Wachturm eingeben</v>
      </c>
      <c r="AKR110" s="36" t="str">
        <f t="shared" si="2020"/>
        <v>Wachturm eingeben</v>
      </c>
      <c r="AKS110" s="36" t="str">
        <f t="shared" si="2020"/>
        <v>Wachturm eingeben</v>
      </c>
      <c r="AKT110" s="36" t="str">
        <f t="shared" si="2020"/>
        <v>Wachturm eingeben</v>
      </c>
      <c r="AKU110" s="36" t="str">
        <f t="shared" si="2020"/>
        <v>Wachturm eingeben</v>
      </c>
      <c r="AKV110" s="36" t="str">
        <f t="shared" si="2020"/>
        <v>Wachturm eingeben</v>
      </c>
      <c r="AKW110" s="36" t="str">
        <f t="shared" si="2020"/>
        <v>Wachturm eingeben</v>
      </c>
      <c r="AKX110" s="36" t="str">
        <f t="shared" si="2020"/>
        <v>Wachturm eingeben</v>
      </c>
      <c r="AKY110" s="36" t="str">
        <f t="shared" si="2020"/>
        <v>Wachturm eingeben</v>
      </c>
      <c r="AKZ110" s="36" t="str">
        <f t="shared" si="2020"/>
        <v>Wachturm eingeben</v>
      </c>
      <c r="ALA110" s="36" t="str">
        <f t="shared" si="2020"/>
        <v>Wachturm eingeben</v>
      </c>
      <c r="ALB110" s="36" t="str">
        <f t="shared" si="2020"/>
        <v>Wachturm eingeben</v>
      </c>
      <c r="ALC110" s="36" t="str">
        <f t="shared" si="2020"/>
        <v>Wachturm eingeben</v>
      </c>
      <c r="ALD110" s="36" t="str">
        <f t="shared" si="2020"/>
        <v>Wachturm eingeben</v>
      </c>
      <c r="ALE110" s="36" t="str">
        <f t="shared" si="2020"/>
        <v>Wachturm eingeben</v>
      </c>
      <c r="ALF110" s="36" t="str">
        <f t="shared" si="2020"/>
        <v>Wachturm eingeben</v>
      </c>
      <c r="ALG110" s="36" t="str">
        <f t="shared" si="2020"/>
        <v>Wachturm eingeben</v>
      </c>
      <c r="ALH110" s="36" t="str">
        <f t="shared" si="2020"/>
        <v>Wachturm eingeben</v>
      </c>
      <c r="ALI110" s="36" t="str">
        <f t="shared" si="2020"/>
        <v>Wachturm eingeben</v>
      </c>
      <c r="ALJ110" s="36" t="str">
        <f t="shared" si="2020"/>
        <v>Wachturm eingeben</v>
      </c>
      <c r="ALK110" s="36" t="str">
        <f t="shared" si="2020"/>
        <v>Wachturm eingeben</v>
      </c>
      <c r="ALL110" s="36" t="str">
        <f t="shared" si="2020"/>
        <v>Wachturm eingeben</v>
      </c>
      <c r="ALM110" s="36" t="str">
        <f t="shared" si="2020"/>
        <v>Wachturm eingeben</v>
      </c>
      <c r="ALN110" s="36" t="str">
        <f t="shared" si="2020"/>
        <v>Wachturm eingeben</v>
      </c>
      <c r="ALO110" s="36" t="str">
        <f t="shared" si="2020"/>
        <v>Wachturm eingeben</v>
      </c>
      <c r="ALP110" s="36" t="str">
        <f t="shared" si="2020"/>
        <v>Wachturm eingeben</v>
      </c>
      <c r="ALQ110" s="36" t="str">
        <f t="shared" si="2020"/>
        <v>Wachturm eingeben</v>
      </c>
    </row>
    <row r="111" spans="1:1005" ht="15.75" thickBot="1" x14ac:dyDescent="0.3">
      <c r="A111" s="7" t="s">
        <v>35</v>
      </c>
      <c r="B111" s="9">
        <v>20</v>
      </c>
      <c r="D111" s="37" t="s">
        <v>18</v>
      </c>
      <c r="E111" s="38" t="str">
        <f>IFERROR(IF(E110=$A$1,$A$1,IF(E110=$A$2,$A$2,E$12-E110)),$A$3)</f>
        <v>Wachturm eingeben</v>
      </c>
      <c r="F111" s="38" t="str">
        <f t="shared" ref="F111:O111" si="2021">IFERROR(IF(F110=$A$1,$A$1,IF(F110=$A$2,$A$2,F$12-F110)),$A$3)</f>
        <v>Wachturm eingeben</v>
      </c>
      <c r="G111" s="38" t="str">
        <f t="shared" si="2021"/>
        <v>Wachturm eingeben</v>
      </c>
      <c r="H111" s="38" t="str">
        <f t="shared" si="2021"/>
        <v>Wachturm eingeben</v>
      </c>
      <c r="I111" s="38" t="str">
        <f t="shared" si="2021"/>
        <v>Wachturm eingeben</v>
      </c>
      <c r="J111" s="38" t="str">
        <f t="shared" si="2021"/>
        <v>Wachturm eingeben</v>
      </c>
      <c r="K111" s="38" t="str">
        <f t="shared" si="2021"/>
        <v>Wachturm eingeben</v>
      </c>
      <c r="L111" s="38" t="str">
        <f t="shared" si="2021"/>
        <v>Wachturm eingeben</v>
      </c>
      <c r="M111" s="38" t="str">
        <f t="shared" si="2021"/>
        <v>Wachturm eingeben</v>
      </c>
      <c r="N111" s="38" t="str">
        <f t="shared" si="2021"/>
        <v>Wachturm eingeben</v>
      </c>
      <c r="O111" s="38" t="str">
        <f t="shared" si="2021"/>
        <v>Wachturm eingeben</v>
      </c>
      <c r="P111" s="38" t="str">
        <f t="shared" ref="P111:CA111" si="2022">IFERROR(IF(P110=$A$1,$A$1,IF(P110=$A$2,$A$2,P$12-P110)),$A$3)</f>
        <v>Wachturm eingeben</v>
      </c>
      <c r="Q111" s="38" t="str">
        <f t="shared" si="2022"/>
        <v>Wachturm eingeben</v>
      </c>
      <c r="R111" s="38" t="str">
        <f t="shared" si="2022"/>
        <v>Wachturm eingeben</v>
      </c>
      <c r="S111" s="38" t="str">
        <f t="shared" si="2022"/>
        <v>Wachturm eingeben</v>
      </c>
      <c r="T111" s="38" t="str">
        <f t="shared" si="2022"/>
        <v>Wachturm eingeben</v>
      </c>
      <c r="U111" s="38" t="str">
        <f t="shared" si="2022"/>
        <v>Wachturm eingeben</v>
      </c>
      <c r="V111" s="38" t="str">
        <f t="shared" si="2022"/>
        <v>Wachturm eingeben</v>
      </c>
      <c r="W111" s="38" t="str">
        <f t="shared" si="2022"/>
        <v>Wachturm eingeben</v>
      </c>
      <c r="X111" s="38" t="str">
        <f t="shared" si="2022"/>
        <v>Wachturm eingeben</v>
      </c>
      <c r="Y111" s="38" t="str">
        <f t="shared" si="2022"/>
        <v>Wachturm eingeben</v>
      </c>
      <c r="Z111" s="38" t="str">
        <f t="shared" si="2022"/>
        <v>Wachturm eingeben</v>
      </c>
      <c r="AA111" s="38" t="str">
        <f t="shared" si="2022"/>
        <v>Wachturm eingeben</v>
      </c>
      <c r="AB111" s="38" t="str">
        <f t="shared" si="2022"/>
        <v>Wachturm eingeben</v>
      </c>
      <c r="AC111" s="38" t="str">
        <f t="shared" si="2022"/>
        <v>Wachturm eingeben</v>
      </c>
      <c r="AD111" s="38" t="str">
        <f t="shared" si="2022"/>
        <v>Wachturm eingeben</v>
      </c>
      <c r="AE111" s="38" t="str">
        <f t="shared" si="2022"/>
        <v>Wachturm eingeben</v>
      </c>
      <c r="AF111" s="38" t="str">
        <f t="shared" si="2022"/>
        <v>Wachturm eingeben</v>
      </c>
      <c r="AG111" s="38" t="str">
        <f t="shared" si="2022"/>
        <v>Wachturm eingeben</v>
      </c>
      <c r="AH111" s="38" t="str">
        <f t="shared" si="2022"/>
        <v>Wachturm eingeben</v>
      </c>
      <c r="AI111" s="38" t="str">
        <f t="shared" si="2022"/>
        <v>Wachturm eingeben</v>
      </c>
      <c r="AJ111" s="38" t="str">
        <f t="shared" si="2022"/>
        <v>Wachturm eingeben</v>
      </c>
      <c r="AK111" s="38" t="str">
        <f t="shared" si="2022"/>
        <v>Wachturm eingeben</v>
      </c>
      <c r="AL111" s="38" t="str">
        <f t="shared" si="2022"/>
        <v>Wachturm eingeben</v>
      </c>
      <c r="AM111" s="38" t="str">
        <f t="shared" si="2022"/>
        <v>Wachturm eingeben</v>
      </c>
      <c r="AN111" s="38" t="str">
        <f t="shared" si="2022"/>
        <v>Wachturm eingeben</v>
      </c>
      <c r="AO111" s="38" t="str">
        <f t="shared" si="2022"/>
        <v>Wachturm eingeben</v>
      </c>
      <c r="AP111" s="38" t="str">
        <f t="shared" si="2022"/>
        <v>Wachturm eingeben</v>
      </c>
      <c r="AQ111" s="38" t="str">
        <f t="shared" si="2022"/>
        <v>Wachturm eingeben</v>
      </c>
      <c r="AR111" s="38" t="str">
        <f t="shared" si="2022"/>
        <v>Wachturm eingeben</v>
      </c>
      <c r="AS111" s="38" t="str">
        <f t="shared" si="2022"/>
        <v>Wachturm eingeben</v>
      </c>
      <c r="AT111" s="38" t="str">
        <f t="shared" si="2022"/>
        <v>Wachturm eingeben</v>
      </c>
      <c r="AU111" s="38" t="str">
        <f t="shared" si="2022"/>
        <v>Wachturm eingeben</v>
      </c>
      <c r="AV111" s="38" t="str">
        <f t="shared" si="2022"/>
        <v>Wachturm eingeben</v>
      </c>
      <c r="AW111" s="38" t="str">
        <f t="shared" si="2022"/>
        <v>Wachturm eingeben</v>
      </c>
      <c r="AX111" s="38" t="str">
        <f t="shared" si="2022"/>
        <v>Wachturm eingeben</v>
      </c>
      <c r="AY111" s="38" t="str">
        <f t="shared" si="2022"/>
        <v>Wachturm eingeben</v>
      </c>
      <c r="AZ111" s="38" t="str">
        <f t="shared" si="2022"/>
        <v>Wachturm eingeben</v>
      </c>
      <c r="BA111" s="38" t="str">
        <f t="shared" si="2022"/>
        <v>Wachturm eingeben</v>
      </c>
      <c r="BB111" s="38" t="str">
        <f t="shared" si="2022"/>
        <v>Wachturm eingeben</v>
      </c>
      <c r="BC111" s="38" t="str">
        <f t="shared" si="2022"/>
        <v>Wachturm eingeben</v>
      </c>
      <c r="BD111" s="38" t="str">
        <f t="shared" si="2022"/>
        <v>Wachturm eingeben</v>
      </c>
      <c r="BE111" s="38" t="str">
        <f t="shared" si="2022"/>
        <v>Wachturm eingeben</v>
      </c>
      <c r="BF111" s="38" t="str">
        <f t="shared" si="2022"/>
        <v>Wachturm eingeben</v>
      </c>
      <c r="BG111" s="38" t="str">
        <f t="shared" si="2022"/>
        <v>Wachturm eingeben</v>
      </c>
      <c r="BH111" s="38" t="str">
        <f t="shared" si="2022"/>
        <v>Wachturm eingeben</v>
      </c>
      <c r="BI111" s="38" t="str">
        <f t="shared" si="2022"/>
        <v>Wachturm eingeben</v>
      </c>
      <c r="BJ111" s="38" t="str">
        <f t="shared" si="2022"/>
        <v>Wachturm eingeben</v>
      </c>
      <c r="BK111" s="38" t="str">
        <f t="shared" si="2022"/>
        <v>Wachturm eingeben</v>
      </c>
      <c r="BL111" s="38" t="str">
        <f t="shared" si="2022"/>
        <v>Wachturm eingeben</v>
      </c>
      <c r="BM111" s="38" t="str">
        <f t="shared" si="2022"/>
        <v>Wachturm eingeben</v>
      </c>
      <c r="BN111" s="38" t="str">
        <f t="shared" si="2022"/>
        <v>Wachturm eingeben</v>
      </c>
      <c r="BO111" s="38" t="str">
        <f t="shared" si="2022"/>
        <v>Wachturm eingeben</v>
      </c>
      <c r="BP111" s="38" t="str">
        <f t="shared" si="2022"/>
        <v>Wachturm eingeben</v>
      </c>
      <c r="BQ111" s="38" t="str">
        <f t="shared" si="2022"/>
        <v>Wachturm eingeben</v>
      </c>
      <c r="BR111" s="38" t="str">
        <f t="shared" si="2022"/>
        <v>Wachturm eingeben</v>
      </c>
      <c r="BS111" s="38" t="str">
        <f t="shared" si="2022"/>
        <v>Wachturm eingeben</v>
      </c>
      <c r="BT111" s="38" t="str">
        <f t="shared" si="2022"/>
        <v>Wachturm eingeben</v>
      </c>
      <c r="BU111" s="38" t="str">
        <f t="shared" si="2022"/>
        <v>Wachturm eingeben</v>
      </c>
      <c r="BV111" s="38" t="str">
        <f t="shared" si="2022"/>
        <v>Wachturm eingeben</v>
      </c>
      <c r="BW111" s="38" t="str">
        <f t="shared" si="2022"/>
        <v>Wachturm eingeben</v>
      </c>
      <c r="BX111" s="38" t="str">
        <f t="shared" si="2022"/>
        <v>Wachturm eingeben</v>
      </c>
      <c r="BY111" s="38" t="str">
        <f t="shared" si="2022"/>
        <v>Wachturm eingeben</v>
      </c>
      <c r="BZ111" s="38" t="str">
        <f t="shared" si="2022"/>
        <v>Wachturm eingeben</v>
      </c>
      <c r="CA111" s="38" t="str">
        <f t="shared" si="2022"/>
        <v>Wachturm eingeben</v>
      </c>
      <c r="CB111" s="38" t="str">
        <f t="shared" ref="CB111:CG111" si="2023">IFERROR(IF(CB110=$A$1,$A$1,IF(CB110=$A$2,$A$2,CB$12-CB110)),$A$3)</f>
        <v>Wachturm eingeben</v>
      </c>
      <c r="CC111" s="38" t="str">
        <f t="shared" si="2023"/>
        <v>Wachturm eingeben</v>
      </c>
      <c r="CD111" s="38" t="str">
        <f t="shared" si="2023"/>
        <v>Wachturm eingeben</v>
      </c>
      <c r="CE111" s="38" t="str">
        <f t="shared" si="2023"/>
        <v>Wachturm eingeben</v>
      </c>
      <c r="CF111" s="38" t="str">
        <f t="shared" si="2023"/>
        <v>Wachturm eingeben</v>
      </c>
      <c r="CG111" s="38" t="str">
        <f t="shared" si="2023"/>
        <v>Wachturm eingeben</v>
      </c>
      <c r="CH111" s="38" t="str">
        <f t="shared" ref="CH111:CV111" si="2024">IFERROR(IF(CH110=$A$1,$A$1,IF(CH110=$A$2,$A$2,CH$12-CH110)),$A$3)</f>
        <v>Wachturm eingeben</v>
      </c>
      <c r="CI111" s="38" t="str">
        <f t="shared" si="2024"/>
        <v>Wachturm eingeben</v>
      </c>
      <c r="CJ111" s="38" t="str">
        <f t="shared" si="2024"/>
        <v>Wachturm eingeben</v>
      </c>
      <c r="CK111" s="38" t="str">
        <f t="shared" si="2024"/>
        <v>Wachturm eingeben</v>
      </c>
      <c r="CL111" s="38" t="str">
        <f t="shared" si="2024"/>
        <v>Wachturm eingeben</v>
      </c>
      <c r="CM111" s="38" t="str">
        <f t="shared" si="2024"/>
        <v>Wachturm eingeben</v>
      </c>
      <c r="CN111" s="38" t="str">
        <f t="shared" si="2024"/>
        <v>Wachturm eingeben</v>
      </c>
      <c r="CO111" s="38" t="str">
        <f t="shared" si="2024"/>
        <v>Wachturm eingeben</v>
      </c>
      <c r="CP111" s="38" t="str">
        <f t="shared" si="2024"/>
        <v>Wachturm eingeben</v>
      </c>
      <c r="CQ111" s="38" t="str">
        <f t="shared" si="2024"/>
        <v>Wachturm eingeben</v>
      </c>
      <c r="CR111" s="38" t="str">
        <f t="shared" si="2024"/>
        <v>Wachturm eingeben</v>
      </c>
      <c r="CS111" s="38" t="str">
        <f t="shared" si="2024"/>
        <v>Wachturm eingeben</v>
      </c>
      <c r="CT111" s="38" t="str">
        <f t="shared" si="2024"/>
        <v>Wachturm eingeben</v>
      </c>
      <c r="CU111" s="38" t="str">
        <f t="shared" si="2024"/>
        <v>Wachturm eingeben</v>
      </c>
      <c r="CV111" s="38" t="str">
        <f t="shared" si="2024"/>
        <v>Wachturm eingeben</v>
      </c>
      <c r="CW111" s="38" t="str">
        <f t="shared" ref="CW111:CZ111" si="2025">IFERROR(IF(CW110=$A$1,$A$1,IF(CW110=$A$2,$A$2,CW$12-CW110)),$A$3)</f>
        <v>Wachturm eingeben</v>
      </c>
      <c r="CX111" s="38" t="str">
        <f t="shared" si="2025"/>
        <v>Wachturm eingeben</v>
      </c>
      <c r="CY111" s="38" t="str">
        <f t="shared" si="2025"/>
        <v>Wachturm eingeben</v>
      </c>
      <c r="CZ111" s="38" t="str">
        <f t="shared" si="2025"/>
        <v>Wachturm eingeben</v>
      </c>
      <c r="DA111" s="38" t="str">
        <f t="shared" ref="DA111:ED111" si="2026">IFERROR(IF(DA110=$A$1,$A$1,IF(DA110=$A$2,$A$2,DA$12-DA110)),$A$3)</f>
        <v>Wachturm eingeben</v>
      </c>
      <c r="DB111" s="38" t="str">
        <f t="shared" si="2026"/>
        <v>Wachturm eingeben</v>
      </c>
      <c r="DC111" s="38" t="str">
        <f t="shared" si="2026"/>
        <v>Wachturm eingeben</v>
      </c>
      <c r="DD111" s="38" t="str">
        <f t="shared" si="2026"/>
        <v>Wachturm eingeben</v>
      </c>
      <c r="DE111" s="38" t="str">
        <f t="shared" si="2026"/>
        <v>Wachturm eingeben</v>
      </c>
      <c r="DF111" s="38" t="str">
        <f t="shared" si="2026"/>
        <v>Wachturm eingeben</v>
      </c>
      <c r="DG111" s="38" t="str">
        <f t="shared" si="2026"/>
        <v>Wachturm eingeben</v>
      </c>
      <c r="DH111" s="38" t="str">
        <f t="shared" si="2026"/>
        <v>Wachturm eingeben</v>
      </c>
      <c r="DI111" s="38" t="str">
        <f t="shared" si="2026"/>
        <v>Wachturm eingeben</v>
      </c>
      <c r="DJ111" s="38" t="str">
        <f t="shared" si="2026"/>
        <v>Wachturm eingeben</v>
      </c>
      <c r="DK111" s="38" t="str">
        <f t="shared" si="2026"/>
        <v>Wachturm eingeben</v>
      </c>
      <c r="DL111" s="38" t="str">
        <f t="shared" si="2026"/>
        <v>Wachturm eingeben</v>
      </c>
      <c r="DM111" s="38" t="str">
        <f t="shared" si="2026"/>
        <v>Wachturm eingeben</v>
      </c>
      <c r="DN111" s="38" t="str">
        <f t="shared" si="2026"/>
        <v>Wachturm eingeben</v>
      </c>
      <c r="DO111" s="38" t="str">
        <f t="shared" si="2026"/>
        <v>Wachturm eingeben</v>
      </c>
      <c r="DP111" s="38" t="str">
        <f t="shared" si="2026"/>
        <v>Wachturm eingeben</v>
      </c>
      <c r="DQ111" s="38" t="str">
        <f t="shared" si="2026"/>
        <v>Wachturm eingeben</v>
      </c>
      <c r="DR111" s="38" t="str">
        <f t="shared" si="2026"/>
        <v>Wachturm eingeben</v>
      </c>
      <c r="DS111" s="38" t="str">
        <f t="shared" si="2026"/>
        <v>Wachturm eingeben</v>
      </c>
      <c r="DT111" s="38" t="str">
        <f t="shared" si="2026"/>
        <v>Wachturm eingeben</v>
      </c>
      <c r="DU111" s="38" t="str">
        <f t="shared" si="2026"/>
        <v>Wachturm eingeben</v>
      </c>
      <c r="DV111" s="38" t="str">
        <f t="shared" si="2026"/>
        <v>Wachturm eingeben</v>
      </c>
      <c r="DW111" s="38" t="str">
        <f t="shared" si="2026"/>
        <v>Wachturm eingeben</v>
      </c>
      <c r="DX111" s="38" t="str">
        <f t="shared" si="2026"/>
        <v>Wachturm eingeben</v>
      </c>
      <c r="DY111" s="38" t="str">
        <f t="shared" si="2026"/>
        <v>Wachturm eingeben</v>
      </c>
      <c r="DZ111" s="38" t="str">
        <f t="shared" si="2026"/>
        <v>Wachturm eingeben</v>
      </c>
      <c r="EA111" s="38" t="str">
        <f t="shared" si="2026"/>
        <v>Wachturm eingeben</v>
      </c>
      <c r="EB111" s="38" t="str">
        <f t="shared" si="2026"/>
        <v>Wachturm eingeben</v>
      </c>
      <c r="EC111" s="38" t="str">
        <f t="shared" si="2026"/>
        <v>Wachturm eingeben</v>
      </c>
      <c r="ED111" s="38" t="str">
        <f t="shared" si="2026"/>
        <v>Wachturm eingeben</v>
      </c>
      <c r="EE111" s="38" t="str">
        <f t="shared" ref="EE111:ER111" si="2027">IFERROR(IF(EE110=$A$1,$A$1,IF(EE110=$A$2,$A$2,EE$12-EE110)),$A$3)</f>
        <v>Wachturm eingeben</v>
      </c>
      <c r="EF111" s="38" t="str">
        <f t="shared" si="2027"/>
        <v>Wachturm eingeben</v>
      </c>
      <c r="EG111" s="38" t="str">
        <f t="shared" si="2027"/>
        <v>Wachturm eingeben</v>
      </c>
      <c r="EH111" s="38" t="str">
        <f t="shared" si="2027"/>
        <v>Wachturm eingeben</v>
      </c>
      <c r="EI111" s="38" t="str">
        <f t="shared" si="2027"/>
        <v>Wachturm eingeben</v>
      </c>
      <c r="EJ111" s="38" t="str">
        <f t="shared" si="2027"/>
        <v>Wachturm eingeben</v>
      </c>
      <c r="EK111" s="38" t="str">
        <f t="shared" si="2027"/>
        <v>Wachturm eingeben</v>
      </c>
      <c r="EL111" s="38" t="str">
        <f t="shared" si="2027"/>
        <v>Wachturm eingeben</v>
      </c>
      <c r="EM111" s="38" t="str">
        <f t="shared" si="2027"/>
        <v>Wachturm eingeben</v>
      </c>
      <c r="EN111" s="38" t="str">
        <f t="shared" si="2027"/>
        <v>Wachturm eingeben</v>
      </c>
      <c r="EO111" s="38" t="str">
        <f t="shared" si="2027"/>
        <v>Wachturm eingeben</v>
      </c>
      <c r="EP111" s="38" t="str">
        <f t="shared" si="2027"/>
        <v>Wachturm eingeben</v>
      </c>
      <c r="EQ111" s="38" t="str">
        <f t="shared" si="2027"/>
        <v>Wachturm eingeben</v>
      </c>
      <c r="ER111" s="38" t="str">
        <f t="shared" si="2027"/>
        <v>Wachturm eingeben</v>
      </c>
      <c r="ES111" s="38" t="str">
        <f t="shared" ref="ES111:EY111" si="2028">IFERROR(IF(ES110=$A$1,$A$1,IF(ES110=$A$2,$A$2,ES$12-ES110)),$A$3)</f>
        <v>Wachturm eingeben</v>
      </c>
      <c r="ET111" s="38" t="str">
        <f t="shared" si="2028"/>
        <v>Wachturm eingeben</v>
      </c>
      <c r="EU111" s="38" t="str">
        <f t="shared" si="2028"/>
        <v>Wachturm eingeben</v>
      </c>
      <c r="EV111" s="38" t="str">
        <f t="shared" si="2028"/>
        <v>Wachturm eingeben</v>
      </c>
      <c r="EW111" s="38" t="str">
        <f t="shared" si="2028"/>
        <v>Wachturm eingeben</v>
      </c>
      <c r="EX111" s="38" t="str">
        <f t="shared" si="2028"/>
        <v>Wachturm eingeben</v>
      </c>
      <c r="EY111" s="38" t="str">
        <f t="shared" si="2028"/>
        <v>Wachturm eingeben</v>
      </c>
      <c r="EZ111" s="38" t="str">
        <f t="shared" ref="EZ111:HK111" si="2029">IFERROR(IF(EZ110=$A$1,$A$1,IF(EZ110=$A$2,$A$2,EZ$12-EZ110)),$A$3)</f>
        <v>Wachturm eingeben</v>
      </c>
      <c r="FA111" s="38" t="str">
        <f t="shared" si="2029"/>
        <v>Wachturm eingeben</v>
      </c>
      <c r="FB111" s="38" t="str">
        <f t="shared" si="2029"/>
        <v>Wachturm eingeben</v>
      </c>
      <c r="FC111" s="38" t="str">
        <f t="shared" si="2029"/>
        <v>Wachturm eingeben</v>
      </c>
      <c r="FD111" s="38" t="str">
        <f t="shared" si="2029"/>
        <v>Wachturm eingeben</v>
      </c>
      <c r="FE111" s="38" t="str">
        <f t="shared" si="2029"/>
        <v>Wachturm eingeben</v>
      </c>
      <c r="FF111" s="38" t="str">
        <f t="shared" si="2029"/>
        <v>Wachturm eingeben</v>
      </c>
      <c r="FG111" s="38" t="str">
        <f t="shared" si="2029"/>
        <v>Wachturm eingeben</v>
      </c>
      <c r="FH111" s="38" t="str">
        <f t="shared" si="2029"/>
        <v>Wachturm eingeben</v>
      </c>
      <c r="FI111" s="38" t="str">
        <f t="shared" si="2029"/>
        <v>Wachturm eingeben</v>
      </c>
      <c r="FJ111" s="38" t="str">
        <f t="shared" si="2029"/>
        <v>Wachturm eingeben</v>
      </c>
      <c r="FK111" s="38" t="str">
        <f t="shared" si="2029"/>
        <v>Wachturm eingeben</v>
      </c>
      <c r="FL111" s="38" t="str">
        <f t="shared" si="2029"/>
        <v>Wachturm eingeben</v>
      </c>
      <c r="FM111" s="38" t="str">
        <f t="shared" si="2029"/>
        <v>Wachturm eingeben</v>
      </c>
      <c r="FN111" s="38" t="str">
        <f t="shared" si="2029"/>
        <v>Wachturm eingeben</v>
      </c>
      <c r="FO111" s="38" t="str">
        <f t="shared" si="2029"/>
        <v>Wachturm eingeben</v>
      </c>
      <c r="FP111" s="38" t="str">
        <f t="shared" si="2029"/>
        <v>Wachturm eingeben</v>
      </c>
      <c r="FQ111" s="38" t="str">
        <f t="shared" si="2029"/>
        <v>Wachturm eingeben</v>
      </c>
      <c r="FR111" s="38" t="str">
        <f t="shared" si="2029"/>
        <v>Wachturm eingeben</v>
      </c>
      <c r="FS111" s="38" t="str">
        <f t="shared" si="2029"/>
        <v>Wachturm eingeben</v>
      </c>
      <c r="FT111" s="38" t="str">
        <f t="shared" si="2029"/>
        <v>Wachturm eingeben</v>
      </c>
      <c r="FU111" s="38" t="str">
        <f t="shared" si="2029"/>
        <v>Wachturm eingeben</v>
      </c>
      <c r="FV111" s="38" t="str">
        <f t="shared" si="2029"/>
        <v>Wachturm eingeben</v>
      </c>
      <c r="FW111" s="38" t="str">
        <f t="shared" si="2029"/>
        <v>Wachturm eingeben</v>
      </c>
      <c r="FX111" s="38" t="str">
        <f t="shared" si="2029"/>
        <v>Wachturm eingeben</v>
      </c>
      <c r="FY111" s="38" t="str">
        <f t="shared" si="2029"/>
        <v>Wachturm eingeben</v>
      </c>
      <c r="FZ111" s="38" t="str">
        <f t="shared" si="2029"/>
        <v>Wachturm eingeben</v>
      </c>
      <c r="GA111" s="38" t="str">
        <f t="shared" si="2029"/>
        <v>Wachturm eingeben</v>
      </c>
      <c r="GB111" s="38" t="str">
        <f t="shared" si="2029"/>
        <v>Wachturm eingeben</v>
      </c>
      <c r="GC111" s="38" t="str">
        <f t="shared" si="2029"/>
        <v>Wachturm eingeben</v>
      </c>
      <c r="GD111" s="38" t="str">
        <f t="shared" si="2029"/>
        <v>Wachturm eingeben</v>
      </c>
      <c r="GE111" s="38" t="str">
        <f t="shared" si="2029"/>
        <v>Wachturm eingeben</v>
      </c>
      <c r="GF111" s="38" t="str">
        <f t="shared" si="2029"/>
        <v>Wachturm eingeben</v>
      </c>
      <c r="GG111" s="38" t="str">
        <f t="shared" si="2029"/>
        <v>Wachturm eingeben</v>
      </c>
      <c r="GH111" s="38" t="str">
        <f t="shared" si="2029"/>
        <v>Wachturm eingeben</v>
      </c>
      <c r="GI111" s="38" t="str">
        <f t="shared" si="2029"/>
        <v>Wachturm eingeben</v>
      </c>
      <c r="GJ111" s="38" t="str">
        <f t="shared" si="2029"/>
        <v>Wachturm eingeben</v>
      </c>
      <c r="GK111" s="38" t="str">
        <f t="shared" si="2029"/>
        <v>Wachturm eingeben</v>
      </c>
      <c r="GL111" s="38" t="str">
        <f t="shared" si="2029"/>
        <v>Wachturm eingeben</v>
      </c>
      <c r="GM111" s="38" t="str">
        <f t="shared" si="2029"/>
        <v>Wachturm eingeben</v>
      </c>
      <c r="GN111" s="38" t="str">
        <f t="shared" si="2029"/>
        <v>Wachturm eingeben</v>
      </c>
      <c r="GO111" s="38" t="str">
        <f t="shared" si="2029"/>
        <v>Wachturm eingeben</v>
      </c>
      <c r="GP111" s="38" t="str">
        <f t="shared" si="2029"/>
        <v>Wachturm eingeben</v>
      </c>
      <c r="GQ111" s="38" t="str">
        <f t="shared" si="2029"/>
        <v>Wachturm eingeben</v>
      </c>
      <c r="GR111" s="38" t="str">
        <f t="shared" si="2029"/>
        <v>Wachturm eingeben</v>
      </c>
      <c r="GS111" s="38" t="str">
        <f t="shared" si="2029"/>
        <v>Wachturm eingeben</v>
      </c>
      <c r="GT111" s="38" t="str">
        <f t="shared" si="2029"/>
        <v>Wachturm eingeben</v>
      </c>
      <c r="GU111" s="38" t="str">
        <f t="shared" si="2029"/>
        <v>Wachturm eingeben</v>
      </c>
      <c r="GV111" s="38" t="str">
        <f t="shared" si="2029"/>
        <v>Wachturm eingeben</v>
      </c>
      <c r="GW111" s="38" t="str">
        <f t="shared" si="2029"/>
        <v>Wachturm eingeben</v>
      </c>
      <c r="GX111" s="38" t="str">
        <f t="shared" si="2029"/>
        <v>Wachturm eingeben</v>
      </c>
      <c r="GY111" s="38" t="str">
        <f t="shared" si="2029"/>
        <v>Wachturm eingeben</v>
      </c>
      <c r="GZ111" s="38" t="str">
        <f t="shared" si="2029"/>
        <v>Wachturm eingeben</v>
      </c>
      <c r="HA111" s="38" t="str">
        <f t="shared" si="2029"/>
        <v>Wachturm eingeben</v>
      </c>
      <c r="HB111" s="38" t="str">
        <f t="shared" si="2029"/>
        <v>Wachturm eingeben</v>
      </c>
      <c r="HC111" s="38" t="str">
        <f t="shared" si="2029"/>
        <v>Wachturm eingeben</v>
      </c>
      <c r="HD111" s="38" t="str">
        <f t="shared" si="2029"/>
        <v>Wachturm eingeben</v>
      </c>
      <c r="HE111" s="38" t="str">
        <f t="shared" si="2029"/>
        <v>Wachturm eingeben</v>
      </c>
      <c r="HF111" s="38" t="str">
        <f t="shared" si="2029"/>
        <v>Wachturm eingeben</v>
      </c>
      <c r="HG111" s="38" t="str">
        <f t="shared" si="2029"/>
        <v>Wachturm eingeben</v>
      </c>
      <c r="HH111" s="38" t="str">
        <f t="shared" si="2029"/>
        <v>Wachturm eingeben</v>
      </c>
      <c r="HI111" s="38" t="str">
        <f t="shared" si="2029"/>
        <v>Wachturm eingeben</v>
      </c>
      <c r="HJ111" s="38" t="str">
        <f t="shared" si="2029"/>
        <v>Wachturm eingeben</v>
      </c>
      <c r="HK111" s="38" t="str">
        <f t="shared" si="2029"/>
        <v>Wachturm eingeben</v>
      </c>
      <c r="HL111" s="38" t="str">
        <f t="shared" ref="HL111:JW111" si="2030">IFERROR(IF(HL110=$A$1,$A$1,IF(HL110=$A$2,$A$2,HL$12-HL110)),$A$3)</f>
        <v>Wachturm eingeben</v>
      </c>
      <c r="HM111" s="38" t="str">
        <f t="shared" si="2030"/>
        <v>Wachturm eingeben</v>
      </c>
      <c r="HN111" s="38" t="str">
        <f t="shared" si="2030"/>
        <v>Wachturm eingeben</v>
      </c>
      <c r="HO111" s="38" t="str">
        <f t="shared" si="2030"/>
        <v>Wachturm eingeben</v>
      </c>
      <c r="HP111" s="38" t="str">
        <f t="shared" si="2030"/>
        <v>Wachturm eingeben</v>
      </c>
      <c r="HQ111" s="38" t="str">
        <f t="shared" si="2030"/>
        <v>Wachturm eingeben</v>
      </c>
      <c r="HR111" s="38" t="str">
        <f t="shared" si="2030"/>
        <v>Wachturm eingeben</v>
      </c>
      <c r="HS111" s="38" t="str">
        <f t="shared" si="2030"/>
        <v>Wachturm eingeben</v>
      </c>
      <c r="HT111" s="38" t="str">
        <f t="shared" si="2030"/>
        <v>Wachturm eingeben</v>
      </c>
      <c r="HU111" s="38" t="str">
        <f t="shared" si="2030"/>
        <v>Wachturm eingeben</v>
      </c>
      <c r="HV111" s="38" t="str">
        <f t="shared" si="2030"/>
        <v>Wachturm eingeben</v>
      </c>
      <c r="HW111" s="38" t="str">
        <f t="shared" si="2030"/>
        <v>Wachturm eingeben</v>
      </c>
      <c r="HX111" s="38" t="str">
        <f t="shared" si="2030"/>
        <v>Wachturm eingeben</v>
      </c>
      <c r="HY111" s="38" t="str">
        <f t="shared" si="2030"/>
        <v>Wachturm eingeben</v>
      </c>
      <c r="HZ111" s="38" t="str">
        <f t="shared" si="2030"/>
        <v>Wachturm eingeben</v>
      </c>
      <c r="IA111" s="38" t="str">
        <f t="shared" si="2030"/>
        <v>Wachturm eingeben</v>
      </c>
      <c r="IB111" s="38" t="str">
        <f t="shared" si="2030"/>
        <v>Wachturm eingeben</v>
      </c>
      <c r="IC111" s="38" t="str">
        <f t="shared" si="2030"/>
        <v>Wachturm eingeben</v>
      </c>
      <c r="ID111" s="38" t="str">
        <f t="shared" si="2030"/>
        <v>Wachturm eingeben</v>
      </c>
      <c r="IE111" s="38" t="str">
        <f t="shared" si="2030"/>
        <v>Wachturm eingeben</v>
      </c>
      <c r="IF111" s="38" t="str">
        <f t="shared" si="2030"/>
        <v>Wachturm eingeben</v>
      </c>
      <c r="IG111" s="38" t="str">
        <f t="shared" si="2030"/>
        <v>Wachturm eingeben</v>
      </c>
      <c r="IH111" s="38" t="str">
        <f t="shared" si="2030"/>
        <v>Wachturm eingeben</v>
      </c>
      <c r="II111" s="38" t="str">
        <f t="shared" si="2030"/>
        <v>Wachturm eingeben</v>
      </c>
      <c r="IJ111" s="38" t="str">
        <f t="shared" si="2030"/>
        <v>Wachturm eingeben</v>
      </c>
      <c r="IK111" s="38" t="str">
        <f t="shared" si="2030"/>
        <v>Wachturm eingeben</v>
      </c>
      <c r="IL111" s="38" t="str">
        <f t="shared" si="2030"/>
        <v>Wachturm eingeben</v>
      </c>
      <c r="IM111" s="38" t="str">
        <f t="shared" si="2030"/>
        <v>Wachturm eingeben</v>
      </c>
      <c r="IN111" s="38" t="str">
        <f t="shared" si="2030"/>
        <v>Wachturm eingeben</v>
      </c>
      <c r="IO111" s="38" t="str">
        <f t="shared" si="2030"/>
        <v>Wachturm eingeben</v>
      </c>
      <c r="IP111" s="38" t="str">
        <f t="shared" si="2030"/>
        <v>Wachturm eingeben</v>
      </c>
      <c r="IQ111" s="38" t="str">
        <f t="shared" si="2030"/>
        <v>Wachturm eingeben</v>
      </c>
      <c r="IR111" s="38" t="str">
        <f t="shared" si="2030"/>
        <v>Wachturm eingeben</v>
      </c>
      <c r="IS111" s="38" t="str">
        <f t="shared" si="2030"/>
        <v>Wachturm eingeben</v>
      </c>
      <c r="IT111" s="38" t="str">
        <f t="shared" si="2030"/>
        <v>Wachturm eingeben</v>
      </c>
      <c r="IU111" s="38" t="str">
        <f t="shared" si="2030"/>
        <v>Wachturm eingeben</v>
      </c>
      <c r="IV111" s="38" t="str">
        <f t="shared" si="2030"/>
        <v>Wachturm eingeben</v>
      </c>
      <c r="IW111" s="38" t="str">
        <f t="shared" si="2030"/>
        <v>Wachturm eingeben</v>
      </c>
      <c r="IX111" s="38" t="str">
        <f t="shared" si="2030"/>
        <v>Wachturm eingeben</v>
      </c>
      <c r="IY111" s="38" t="str">
        <f t="shared" si="2030"/>
        <v>Wachturm eingeben</v>
      </c>
      <c r="IZ111" s="38" t="str">
        <f t="shared" si="2030"/>
        <v>Wachturm eingeben</v>
      </c>
      <c r="JA111" s="38" t="str">
        <f t="shared" si="2030"/>
        <v>Wachturm eingeben</v>
      </c>
      <c r="JB111" s="38" t="str">
        <f t="shared" si="2030"/>
        <v>Wachturm eingeben</v>
      </c>
      <c r="JC111" s="38" t="str">
        <f t="shared" si="2030"/>
        <v>Wachturm eingeben</v>
      </c>
      <c r="JD111" s="38" t="str">
        <f t="shared" si="2030"/>
        <v>Wachturm eingeben</v>
      </c>
      <c r="JE111" s="38" t="str">
        <f t="shared" si="2030"/>
        <v>Wachturm eingeben</v>
      </c>
      <c r="JF111" s="38" t="str">
        <f t="shared" si="2030"/>
        <v>Wachturm eingeben</v>
      </c>
      <c r="JG111" s="38" t="str">
        <f t="shared" si="2030"/>
        <v>Wachturm eingeben</v>
      </c>
      <c r="JH111" s="38" t="str">
        <f t="shared" si="2030"/>
        <v>Wachturm eingeben</v>
      </c>
      <c r="JI111" s="38" t="str">
        <f t="shared" si="2030"/>
        <v>Wachturm eingeben</v>
      </c>
      <c r="JJ111" s="38" t="str">
        <f t="shared" si="2030"/>
        <v>Wachturm eingeben</v>
      </c>
      <c r="JK111" s="38" t="str">
        <f t="shared" si="2030"/>
        <v>Wachturm eingeben</v>
      </c>
      <c r="JL111" s="38" t="str">
        <f t="shared" si="2030"/>
        <v>Wachturm eingeben</v>
      </c>
      <c r="JM111" s="38" t="str">
        <f t="shared" si="2030"/>
        <v>Wachturm eingeben</v>
      </c>
      <c r="JN111" s="38" t="str">
        <f t="shared" si="2030"/>
        <v>Wachturm eingeben</v>
      </c>
      <c r="JO111" s="38" t="str">
        <f t="shared" si="2030"/>
        <v>Wachturm eingeben</v>
      </c>
      <c r="JP111" s="38" t="str">
        <f t="shared" si="2030"/>
        <v>Wachturm eingeben</v>
      </c>
      <c r="JQ111" s="38" t="str">
        <f t="shared" si="2030"/>
        <v>Wachturm eingeben</v>
      </c>
      <c r="JR111" s="38" t="str">
        <f t="shared" si="2030"/>
        <v>Wachturm eingeben</v>
      </c>
      <c r="JS111" s="38" t="str">
        <f t="shared" si="2030"/>
        <v>Wachturm eingeben</v>
      </c>
      <c r="JT111" s="38" t="str">
        <f t="shared" si="2030"/>
        <v>Wachturm eingeben</v>
      </c>
      <c r="JU111" s="38" t="str">
        <f t="shared" si="2030"/>
        <v>Wachturm eingeben</v>
      </c>
      <c r="JV111" s="38" t="str">
        <f t="shared" si="2030"/>
        <v>Wachturm eingeben</v>
      </c>
      <c r="JW111" s="38" t="str">
        <f t="shared" si="2030"/>
        <v>Wachturm eingeben</v>
      </c>
      <c r="JX111" s="38" t="str">
        <f t="shared" ref="JX111:MI111" si="2031">IFERROR(IF(JX110=$A$1,$A$1,IF(JX110=$A$2,$A$2,JX$12-JX110)),$A$3)</f>
        <v>Wachturm eingeben</v>
      </c>
      <c r="JY111" s="38" t="str">
        <f t="shared" si="2031"/>
        <v>Wachturm eingeben</v>
      </c>
      <c r="JZ111" s="38" t="str">
        <f t="shared" si="2031"/>
        <v>Wachturm eingeben</v>
      </c>
      <c r="KA111" s="38" t="str">
        <f t="shared" si="2031"/>
        <v>Wachturm eingeben</v>
      </c>
      <c r="KB111" s="38" t="str">
        <f t="shared" si="2031"/>
        <v>Wachturm eingeben</v>
      </c>
      <c r="KC111" s="38" t="str">
        <f t="shared" si="2031"/>
        <v>Wachturm eingeben</v>
      </c>
      <c r="KD111" s="38" t="str">
        <f t="shared" si="2031"/>
        <v>Wachturm eingeben</v>
      </c>
      <c r="KE111" s="38" t="str">
        <f t="shared" si="2031"/>
        <v>Wachturm eingeben</v>
      </c>
      <c r="KF111" s="38" t="str">
        <f t="shared" si="2031"/>
        <v>Wachturm eingeben</v>
      </c>
      <c r="KG111" s="38" t="str">
        <f t="shared" si="2031"/>
        <v>Wachturm eingeben</v>
      </c>
      <c r="KH111" s="38" t="str">
        <f t="shared" si="2031"/>
        <v>Wachturm eingeben</v>
      </c>
      <c r="KI111" s="38" t="str">
        <f t="shared" si="2031"/>
        <v>Wachturm eingeben</v>
      </c>
      <c r="KJ111" s="38" t="str">
        <f t="shared" si="2031"/>
        <v>Wachturm eingeben</v>
      </c>
      <c r="KK111" s="38" t="str">
        <f t="shared" si="2031"/>
        <v>Wachturm eingeben</v>
      </c>
      <c r="KL111" s="38" t="str">
        <f t="shared" si="2031"/>
        <v>Wachturm eingeben</v>
      </c>
      <c r="KM111" s="38" t="str">
        <f t="shared" si="2031"/>
        <v>Wachturm eingeben</v>
      </c>
      <c r="KN111" s="38" t="str">
        <f t="shared" si="2031"/>
        <v>Wachturm eingeben</v>
      </c>
      <c r="KO111" s="38" t="str">
        <f t="shared" si="2031"/>
        <v>Wachturm eingeben</v>
      </c>
      <c r="KP111" s="38" t="str">
        <f t="shared" si="2031"/>
        <v>Wachturm eingeben</v>
      </c>
      <c r="KQ111" s="38" t="str">
        <f t="shared" si="2031"/>
        <v>Wachturm eingeben</v>
      </c>
      <c r="KR111" s="38" t="str">
        <f t="shared" si="2031"/>
        <v>Wachturm eingeben</v>
      </c>
      <c r="KS111" s="38" t="str">
        <f t="shared" si="2031"/>
        <v>Wachturm eingeben</v>
      </c>
      <c r="KT111" s="38" t="str">
        <f t="shared" si="2031"/>
        <v>Wachturm eingeben</v>
      </c>
      <c r="KU111" s="38" t="str">
        <f t="shared" si="2031"/>
        <v>Wachturm eingeben</v>
      </c>
      <c r="KV111" s="38" t="str">
        <f t="shared" si="2031"/>
        <v>Wachturm eingeben</v>
      </c>
      <c r="KW111" s="38" t="str">
        <f t="shared" si="2031"/>
        <v>Wachturm eingeben</v>
      </c>
      <c r="KX111" s="38" t="str">
        <f t="shared" si="2031"/>
        <v>Wachturm eingeben</v>
      </c>
      <c r="KY111" s="38" t="str">
        <f t="shared" si="2031"/>
        <v>Wachturm eingeben</v>
      </c>
      <c r="KZ111" s="38" t="str">
        <f t="shared" si="2031"/>
        <v>Wachturm eingeben</v>
      </c>
      <c r="LA111" s="38" t="str">
        <f t="shared" si="2031"/>
        <v>Wachturm eingeben</v>
      </c>
      <c r="LB111" s="38" t="str">
        <f t="shared" si="2031"/>
        <v>Wachturm eingeben</v>
      </c>
      <c r="LC111" s="38" t="str">
        <f t="shared" si="2031"/>
        <v>Wachturm eingeben</v>
      </c>
      <c r="LD111" s="38" t="str">
        <f t="shared" si="2031"/>
        <v>Wachturm eingeben</v>
      </c>
      <c r="LE111" s="38" t="str">
        <f t="shared" si="2031"/>
        <v>Wachturm eingeben</v>
      </c>
      <c r="LF111" s="38" t="str">
        <f t="shared" si="2031"/>
        <v>Wachturm eingeben</v>
      </c>
      <c r="LG111" s="38" t="str">
        <f t="shared" si="2031"/>
        <v>Wachturm eingeben</v>
      </c>
      <c r="LH111" s="38" t="str">
        <f t="shared" si="2031"/>
        <v>Wachturm eingeben</v>
      </c>
      <c r="LI111" s="38" t="str">
        <f t="shared" si="2031"/>
        <v>Wachturm eingeben</v>
      </c>
      <c r="LJ111" s="38" t="str">
        <f t="shared" si="2031"/>
        <v>Wachturm eingeben</v>
      </c>
      <c r="LK111" s="38" t="str">
        <f t="shared" si="2031"/>
        <v>Wachturm eingeben</v>
      </c>
      <c r="LL111" s="38" t="str">
        <f t="shared" si="2031"/>
        <v>Wachturm eingeben</v>
      </c>
      <c r="LM111" s="38" t="str">
        <f t="shared" si="2031"/>
        <v>Wachturm eingeben</v>
      </c>
      <c r="LN111" s="38" t="str">
        <f t="shared" si="2031"/>
        <v>Wachturm eingeben</v>
      </c>
      <c r="LO111" s="38" t="str">
        <f t="shared" si="2031"/>
        <v>Wachturm eingeben</v>
      </c>
      <c r="LP111" s="38" t="str">
        <f t="shared" si="2031"/>
        <v>Wachturm eingeben</v>
      </c>
      <c r="LQ111" s="38" t="str">
        <f t="shared" si="2031"/>
        <v>Wachturm eingeben</v>
      </c>
      <c r="LR111" s="38" t="str">
        <f t="shared" si="2031"/>
        <v>Wachturm eingeben</v>
      </c>
      <c r="LS111" s="38" t="str">
        <f t="shared" si="2031"/>
        <v>Wachturm eingeben</v>
      </c>
      <c r="LT111" s="38" t="str">
        <f t="shared" si="2031"/>
        <v>Wachturm eingeben</v>
      </c>
      <c r="LU111" s="38" t="str">
        <f t="shared" si="2031"/>
        <v>Wachturm eingeben</v>
      </c>
      <c r="LV111" s="38" t="str">
        <f t="shared" si="2031"/>
        <v>Wachturm eingeben</v>
      </c>
      <c r="LW111" s="38" t="str">
        <f t="shared" si="2031"/>
        <v>Wachturm eingeben</v>
      </c>
      <c r="LX111" s="38" t="str">
        <f t="shared" si="2031"/>
        <v>Wachturm eingeben</v>
      </c>
      <c r="LY111" s="38" t="str">
        <f t="shared" si="2031"/>
        <v>Wachturm eingeben</v>
      </c>
      <c r="LZ111" s="38" t="str">
        <f t="shared" si="2031"/>
        <v>Wachturm eingeben</v>
      </c>
      <c r="MA111" s="38" t="str">
        <f t="shared" si="2031"/>
        <v>Wachturm eingeben</v>
      </c>
      <c r="MB111" s="38" t="str">
        <f t="shared" si="2031"/>
        <v>Wachturm eingeben</v>
      </c>
      <c r="MC111" s="38" t="str">
        <f t="shared" si="2031"/>
        <v>Wachturm eingeben</v>
      </c>
      <c r="MD111" s="38" t="str">
        <f t="shared" si="2031"/>
        <v>Wachturm eingeben</v>
      </c>
      <c r="ME111" s="38" t="str">
        <f t="shared" si="2031"/>
        <v>Wachturm eingeben</v>
      </c>
      <c r="MF111" s="38" t="str">
        <f t="shared" si="2031"/>
        <v>Wachturm eingeben</v>
      </c>
      <c r="MG111" s="38" t="str">
        <f t="shared" si="2031"/>
        <v>Wachturm eingeben</v>
      </c>
      <c r="MH111" s="38" t="str">
        <f t="shared" si="2031"/>
        <v>Wachturm eingeben</v>
      </c>
      <c r="MI111" s="38" t="str">
        <f t="shared" si="2031"/>
        <v>Wachturm eingeben</v>
      </c>
      <c r="MJ111" s="38" t="str">
        <f t="shared" ref="MJ111:OU111" si="2032">IFERROR(IF(MJ110=$A$1,$A$1,IF(MJ110=$A$2,$A$2,MJ$12-MJ110)),$A$3)</f>
        <v>Wachturm eingeben</v>
      </c>
      <c r="MK111" s="38" t="str">
        <f t="shared" si="2032"/>
        <v>Wachturm eingeben</v>
      </c>
      <c r="ML111" s="38" t="str">
        <f t="shared" si="2032"/>
        <v>Wachturm eingeben</v>
      </c>
      <c r="MM111" s="38" t="str">
        <f t="shared" si="2032"/>
        <v>Wachturm eingeben</v>
      </c>
      <c r="MN111" s="38" t="str">
        <f t="shared" si="2032"/>
        <v>Wachturm eingeben</v>
      </c>
      <c r="MO111" s="38" t="str">
        <f t="shared" si="2032"/>
        <v>Wachturm eingeben</v>
      </c>
      <c r="MP111" s="38" t="str">
        <f t="shared" si="2032"/>
        <v>Wachturm eingeben</v>
      </c>
      <c r="MQ111" s="38" t="str">
        <f t="shared" si="2032"/>
        <v>Wachturm eingeben</v>
      </c>
      <c r="MR111" s="38" t="str">
        <f t="shared" si="2032"/>
        <v>Wachturm eingeben</v>
      </c>
      <c r="MS111" s="38" t="str">
        <f t="shared" si="2032"/>
        <v>Wachturm eingeben</v>
      </c>
      <c r="MT111" s="38" t="str">
        <f t="shared" si="2032"/>
        <v>Wachturm eingeben</v>
      </c>
      <c r="MU111" s="38" t="str">
        <f t="shared" si="2032"/>
        <v>Wachturm eingeben</v>
      </c>
      <c r="MV111" s="38" t="str">
        <f t="shared" si="2032"/>
        <v>Wachturm eingeben</v>
      </c>
      <c r="MW111" s="38" t="str">
        <f t="shared" si="2032"/>
        <v>Wachturm eingeben</v>
      </c>
      <c r="MX111" s="38" t="str">
        <f t="shared" si="2032"/>
        <v>Wachturm eingeben</v>
      </c>
      <c r="MY111" s="38" t="str">
        <f t="shared" si="2032"/>
        <v>Wachturm eingeben</v>
      </c>
      <c r="MZ111" s="38" t="str">
        <f t="shared" si="2032"/>
        <v>Wachturm eingeben</v>
      </c>
      <c r="NA111" s="38" t="str">
        <f t="shared" si="2032"/>
        <v>Wachturm eingeben</v>
      </c>
      <c r="NB111" s="38" t="str">
        <f t="shared" si="2032"/>
        <v>Wachturm eingeben</v>
      </c>
      <c r="NC111" s="38" t="str">
        <f t="shared" si="2032"/>
        <v>Wachturm eingeben</v>
      </c>
      <c r="ND111" s="38" t="str">
        <f t="shared" si="2032"/>
        <v>Wachturm eingeben</v>
      </c>
      <c r="NE111" s="38" t="str">
        <f t="shared" si="2032"/>
        <v>Wachturm eingeben</v>
      </c>
      <c r="NF111" s="38" t="str">
        <f t="shared" si="2032"/>
        <v>Wachturm eingeben</v>
      </c>
      <c r="NG111" s="38" t="str">
        <f t="shared" si="2032"/>
        <v>Wachturm eingeben</v>
      </c>
      <c r="NH111" s="38" t="str">
        <f t="shared" si="2032"/>
        <v>Wachturm eingeben</v>
      </c>
      <c r="NI111" s="38" t="str">
        <f t="shared" si="2032"/>
        <v>Wachturm eingeben</v>
      </c>
      <c r="NJ111" s="38" t="str">
        <f t="shared" si="2032"/>
        <v>Wachturm eingeben</v>
      </c>
      <c r="NK111" s="38" t="str">
        <f t="shared" si="2032"/>
        <v>Wachturm eingeben</v>
      </c>
      <c r="NL111" s="38" t="str">
        <f t="shared" si="2032"/>
        <v>Wachturm eingeben</v>
      </c>
      <c r="NM111" s="38" t="str">
        <f t="shared" si="2032"/>
        <v>Wachturm eingeben</v>
      </c>
      <c r="NN111" s="38" t="str">
        <f t="shared" si="2032"/>
        <v>Wachturm eingeben</v>
      </c>
      <c r="NO111" s="38" t="str">
        <f t="shared" si="2032"/>
        <v>Wachturm eingeben</v>
      </c>
      <c r="NP111" s="38" t="str">
        <f t="shared" si="2032"/>
        <v>Wachturm eingeben</v>
      </c>
      <c r="NQ111" s="38" t="str">
        <f t="shared" si="2032"/>
        <v>Wachturm eingeben</v>
      </c>
      <c r="NR111" s="38" t="str">
        <f t="shared" si="2032"/>
        <v>Wachturm eingeben</v>
      </c>
      <c r="NS111" s="38" t="str">
        <f t="shared" si="2032"/>
        <v>Wachturm eingeben</v>
      </c>
      <c r="NT111" s="38" t="str">
        <f t="shared" si="2032"/>
        <v>Wachturm eingeben</v>
      </c>
      <c r="NU111" s="38" t="str">
        <f t="shared" si="2032"/>
        <v>Wachturm eingeben</v>
      </c>
      <c r="NV111" s="38" t="str">
        <f t="shared" si="2032"/>
        <v>Wachturm eingeben</v>
      </c>
      <c r="NW111" s="38" t="str">
        <f t="shared" si="2032"/>
        <v>Wachturm eingeben</v>
      </c>
      <c r="NX111" s="38" t="str">
        <f t="shared" si="2032"/>
        <v>Wachturm eingeben</v>
      </c>
      <c r="NY111" s="38" t="str">
        <f t="shared" si="2032"/>
        <v>Wachturm eingeben</v>
      </c>
      <c r="NZ111" s="38" t="str">
        <f t="shared" si="2032"/>
        <v>Wachturm eingeben</v>
      </c>
      <c r="OA111" s="38" t="str">
        <f t="shared" si="2032"/>
        <v>Wachturm eingeben</v>
      </c>
      <c r="OB111" s="38" t="str">
        <f t="shared" si="2032"/>
        <v>Wachturm eingeben</v>
      </c>
      <c r="OC111" s="38" t="str">
        <f t="shared" si="2032"/>
        <v>Wachturm eingeben</v>
      </c>
      <c r="OD111" s="38" t="str">
        <f t="shared" si="2032"/>
        <v>Wachturm eingeben</v>
      </c>
      <c r="OE111" s="38" t="str">
        <f t="shared" si="2032"/>
        <v>Wachturm eingeben</v>
      </c>
      <c r="OF111" s="38" t="str">
        <f t="shared" si="2032"/>
        <v>Wachturm eingeben</v>
      </c>
      <c r="OG111" s="38" t="str">
        <f t="shared" si="2032"/>
        <v>Wachturm eingeben</v>
      </c>
      <c r="OH111" s="38" t="str">
        <f t="shared" si="2032"/>
        <v>Wachturm eingeben</v>
      </c>
      <c r="OI111" s="38" t="str">
        <f t="shared" si="2032"/>
        <v>Wachturm eingeben</v>
      </c>
      <c r="OJ111" s="38" t="str">
        <f t="shared" si="2032"/>
        <v>Wachturm eingeben</v>
      </c>
      <c r="OK111" s="38" t="str">
        <f t="shared" si="2032"/>
        <v>Wachturm eingeben</v>
      </c>
      <c r="OL111" s="38" t="str">
        <f t="shared" si="2032"/>
        <v>Wachturm eingeben</v>
      </c>
      <c r="OM111" s="38" t="str">
        <f t="shared" si="2032"/>
        <v>Wachturm eingeben</v>
      </c>
      <c r="ON111" s="38" t="str">
        <f t="shared" si="2032"/>
        <v>Wachturm eingeben</v>
      </c>
      <c r="OO111" s="38" t="str">
        <f t="shared" si="2032"/>
        <v>Wachturm eingeben</v>
      </c>
      <c r="OP111" s="38" t="str">
        <f t="shared" si="2032"/>
        <v>Wachturm eingeben</v>
      </c>
      <c r="OQ111" s="38" t="str">
        <f t="shared" si="2032"/>
        <v>Wachturm eingeben</v>
      </c>
      <c r="OR111" s="38" t="str">
        <f t="shared" si="2032"/>
        <v>Wachturm eingeben</v>
      </c>
      <c r="OS111" s="38" t="str">
        <f t="shared" si="2032"/>
        <v>Wachturm eingeben</v>
      </c>
      <c r="OT111" s="38" t="str">
        <f t="shared" si="2032"/>
        <v>Wachturm eingeben</v>
      </c>
      <c r="OU111" s="38" t="str">
        <f t="shared" si="2032"/>
        <v>Wachturm eingeben</v>
      </c>
      <c r="OV111" s="38" t="str">
        <f t="shared" ref="OV111:RG111" si="2033">IFERROR(IF(OV110=$A$1,$A$1,IF(OV110=$A$2,$A$2,OV$12-OV110)),$A$3)</f>
        <v>Wachturm eingeben</v>
      </c>
      <c r="OW111" s="38" t="str">
        <f t="shared" si="2033"/>
        <v>Wachturm eingeben</v>
      </c>
      <c r="OX111" s="38" t="str">
        <f t="shared" si="2033"/>
        <v>Wachturm eingeben</v>
      </c>
      <c r="OY111" s="38" t="str">
        <f t="shared" si="2033"/>
        <v>Wachturm eingeben</v>
      </c>
      <c r="OZ111" s="38" t="str">
        <f t="shared" si="2033"/>
        <v>Wachturm eingeben</v>
      </c>
      <c r="PA111" s="38" t="str">
        <f t="shared" si="2033"/>
        <v>Wachturm eingeben</v>
      </c>
      <c r="PB111" s="38" t="str">
        <f t="shared" si="2033"/>
        <v>Wachturm eingeben</v>
      </c>
      <c r="PC111" s="38" t="str">
        <f t="shared" si="2033"/>
        <v>Wachturm eingeben</v>
      </c>
      <c r="PD111" s="38" t="str">
        <f t="shared" si="2033"/>
        <v>Wachturm eingeben</v>
      </c>
      <c r="PE111" s="38" t="str">
        <f t="shared" si="2033"/>
        <v>Wachturm eingeben</v>
      </c>
      <c r="PF111" s="38" t="str">
        <f t="shared" si="2033"/>
        <v>Wachturm eingeben</v>
      </c>
      <c r="PG111" s="38" t="str">
        <f t="shared" si="2033"/>
        <v>Wachturm eingeben</v>
      </c>
      <c r="PH111" s="38" t="str">
        <f t="shared" si="2033"/>
        <v>Wachturm eingeben</v>
      </c>
      <c r="PI111" s="38" t="str">
        <f t="shared" si="2033"/>
        <v>Wachturm eingeben</v>
      </c>
      <c r="PJ111" s="38" t="str">
        <f t="shared" si="2033"/>
        <v>Wachturm eingeben</v>
      </c>
      <c r="PK111" s="38" t="str">
        <f t="shared" si="2033"/>
        <v>Wachturm eingeben</v>
      </c>
      <c r="PL111" s="38" t="str">
        <f t="shared" si="2033"/>
        <v>Wachturm eingeben</v>
      </c>
      <c r="PM111" s="38" t="str">
        <f t="shared" si="2033"/>
        <v>Wachturm eingeben</v>
      </c>
      <c r="PN111" s="38" t="str">
        <f t="shared" si="2033"/>
        <v>Wachturm eingeben</v>
      </c>
      <c r="PO111" s="38" t="str">
        <f t="shared" si="2033"/>
        <v>Wachturm eingeben</v>
      </c>
      <c r="PP111" s="38" t="str">
        <f t="shared" si="2033"/>
        <v>Wachturm eingeben</v>
      </c>
      <c r="PQ111" s="38" t="str">
        <f t="shared" si="2033"/>
        <v>Wachturm eingeben</v>
      </c>
      <c r="PR111" s="38" t="str">
        <f t="shared" si="2033"/>
        <v>Wachturm eingeben</v>
      </c>
      <c r="PS111" s="38" t="str">
        <f t="shared" si="2033"/>
        <v>Wachturm eingeben</v>
      </c>
      <c r="PT111" s="38" t="str">
        <f t="shared" si="2033"/>
        <v>Wachturm eingeben</v>
      </c>
      <c r="PU111" s="38" t="str">
        <f t="shared" si="2033"/>
        <v>Wachturm eingeben</v>
      </c>
      <c r="PV111" s="38" t="str">
        <f t="shared" si="2033"/>
        <v>Wachturm eingeben</v>
      </c>
      <c r="PW111" s="38" t="str">
        <f t="shared" si="2033"/>
        <v>Wachturm eingeben</v>
      </c>
      <c r="PX111" s="38" t="str">
        <f t="shared" si="2033"/>
        <v>Wachturm eingeben</v>
      </c>
      <c r="PY111" s="38" t="str">
        <f t="shared" si="2033"/>
        <v>Wachturm eingeben</v>
      </c>
      <c r="PZ111" s="38" t="str">
        <f t="shared" si="2033"/>
        <v>Wachturm eingeben</v>
      </c>
      <c r="QA111" s="38" t="str">
        <f t="shared" si="2033"/>
        <v>Wachturm eingeben</v>
      </c>
      <c r="QB111" s="38" t="str">
        <f t="shared" si="2033"/>
        <v>Wachturm eingeben</v>
      </c>
      <c r="QC111" s="38" t="str">
        <f t="shared" si="2033"/>
        <v>Wachturm eingeben</v>
      </c>
      <c r="QD111" s="38" t="str">
        <f t="shared" si="2033"/>
        <v>Wachturm eingeben</v>
      </c>
      <c r="QE111" s="38" t="str">
        <f t="shared" si="2033"/>
        <v>Wachturm eingeben</v>
      </c>
      <c r="QF111" s="38" t="str">
        <f t="shared" si="2033"/>
        <v>Wachturm eingeben</v>
      </c>
      <c r="QG111" s="38" t="str">
        <f t="shared" si="2033"/>
        <v>Wachturm eingeben</v>
      </c>
      <c r="QH111" s="38" t="str">
        <f t="shared" si="2033"/>
        <v>Wachturm eingeben</v>
      </c>
      <c r="QI111" s="38" t="str">
        <f t="shared" si="2033"/>
        <v>Wachturm eingeben</v>
      </c>
      <c r="QJ111" s="38" t="str">
        <f t="shared" si="2033"/>
        <v>Wachturm eingeben</v>
      </c>
      <c r="QK111" s="38" t="str">
        <f t="shared" si="2033"/>
        <v>Wachturm eingeben</v>
      </c>
      <c r="QL111" s="38" t="str">
        <f t="shared" si="2033"/>
        <v>Wachturm eingeben</v>
      </c>
      <c r="QM111" s="38" t="str">
        <f t="shared" si="2033"/>
        <v>Wachturm eingeben</v>
      </c>
      <c r="QN111" s="38" t="str">
        <f t="shared" si="2033"/>
        <v>Wachturm eingeben</v>
      </c>
      <c r="QO111" s="38" t="str">
        <f t="shared" si="2033"/>
        <v>Wachturm eingeben</v>
      </c>
      <c r="QP111" s="38" t="str">
        <f t="shared" si="2033"/>
        <v>Wachturm eingeben</v>
      </c>
      <c r="QQ111" s="38" t="str">
        <f t="shared" si="2033"/>
        <v>Wachturm eingeben</v>
      </c>
      <c r="QR111" s="38" t="str">
        <f t="shared" si="2033"/>
        <v>Wachturm eingeben</v>
      </c>
      <c r="QS111" s="38" t="str">
        <f t="shared" si="2033"/>
        <v>Wachturm eingeben</v>
      </c>
      <c r="QT111" s="38" t="str">
        <f t="shared" si="2033"/>
        <v>Wachturm eingeben</v>
      </c>
      <c r="QU111" s="38" t="str">
        <f t="shared" si="2033"/>
        <v>Wachturm eingeben</v>
      </c>
      <c r="QV111" s="38" t="str">
        <f t="shared" si="2033"/>
        <v>Wachturm eingeben</v>
      </c>
      <c r="QW111" s="38" t="str">
        <f t="shared" si="2033"/>
        <v>Wachturm eingeben</v>
      </c>
      <c r="QX111" s="38" t="str">
        <f t="shared" si="2033"/>
        <v>Wachturm eingeben</v>
      </c>
      <c r="QY111" s="38" t="str">
        <f t="shared" si="2033"/>
        <v>Wachturm eingeben</v>
      </c>
      <c r="QZ111" s="38" t="str">
        <f t="shared" si="2033"/>
        <v>Wachturm eingeben</v>
      </c>
      <c r="RA111" s="38" t="str">
        <f t="shared" si="2033"/>
        <v>Wachturm eingeben</v>
      </c>
      <c r="RB111" s="38" t="str">
        <f t="shared" si="2033"/>
        <v>Wachturm eingeben</v>
      </c>
      <c r="RC111" s="38" t="str">
        <f t="shared" si="2033"/>
        <v>Wachturm eingeben</v>
      </c>
      <c r="RD111" s="38" t="str">
        <f t="shared" si="2033"/>
        <v>Wachturm eingeben</v>
      </c>
      <c r="RE111" s="38" t="str">
        <f t="shared" si="2033"/>
        <v>Wachturm eingeben</v>
      </c>
      <c r="RF111" s="38" t="str">
        <f t="shared" si="2033"/>
        <v>Wachturm eingeben</v>
      </c>
      <c r="RG111" s="38" t="str">
        <f t="shared" si="2033"/>
        <v>Wachturm eingeben</v>
      </c>
      <c r="RH111" s="38" t="str">
        <f t="shared" ref="RH111:TS111" si="2034">IFERROR(IF(RH110=$A$1,$A$1,IF(RH110=$A$2,$A$2,RH$12-RH110)),$A$3)</f>
        <v>Wachturm eingeben</v>
      </c>
      <c r="RI111" s="38" t="str">
        <f t="shared" si="2034"/>
        <v>Wachturm eingeben</v>
      </c>
      <c r="RJ111" s="38" t="str">
        <f t="shared" si="2034"/>
        <v>Wachturm eingeben</v>
      </c>
      <c r="RK111" s="38" t="str">
        <f t="shared" si="2034"/>
        <v>Wachturm eingeben</v>
      </c>
      <c r="RL111" s="38" t="str">
        <f t="shared" si="2034"/>
        <v>Wachturm eingeben</v>
      </c>
      <c r="RM111" s="38" t="str">
        <f t="shared" si="2034"/>
        <v>Wachturm eingeben</v>
      </c>
      <c r="RN111" s="38" t="str">
        <f t="shared" si="2034"/>
        <v>Wachturm eingeben</v>
      </c>
      <c r="RO111" s="38" t="str">
        <f t="shared" si="2034"/>
        <v>Wachturm eingeben</v>
      </c>
      <c r="RP111" s="38" t="str">
        <f t="shared" si="2034"/>
        <v>Wachturm eingeben</v>
      </c>
      <c r="RQ111" s="38" t="str">
        <f t="shared" si="2034"/>
        <v>Wachturm eingeben</v>
      </c>
      <c r="RR111" s="38" t="str">
        <f t="shared" si="2034"/>
        <v>Wachturm eingeben</v>
      </c>
      <c r="RS111" s="38" t="str">
        <f t="shared" si="2034"/>
        <v>Wachturm eingeben</v>
      </c>
      <c r="RT111" s="38" t="str">
        <f t="shared" si="2034"/>
        <v>Wachturm eingeben</v>
      </c>
      <c r="RU111" s="38" t="str">
        <f t="shared" si="2034"/>
        <v>Wachturm eingeben</v>
      </c>
      <c r="RV111" s="38" t="str">
        <f t="shared" si="2034"/>
        <v>Wachturm eingeben</v>
      </c>
      <c r="RW111" s="38" t="str">
        <f t="shared" si="2034"/>
        <v>Wachturm eingeben</v>
      </c>
      <c r="RX111" s="38" t="str">
        <f t="shared" si="2034"/>
        <v>Wachturm eingeben</v>
      </c>
      <c r="RY111" s="38" t="str">
        <f t="shared" si="2034"/>
        <v>Wachturm eingeben</v>
      </c>
      <c r="RZ111" s="38" t="str">
        <f t="shared" si="2034"/>
        <v>Wachturm eingeben</v>
      </c>
      <c r="SA111" s="38" t="str">
        <f t="shared" si="2034"/>
        <v>Wachturm eingeben</v>
      </c>
      <c r="SB111" s="38" t="str">
        <f t="shared" si="2034"/>
        <v>Wachturm eingeben</v>
      </c>
      <c r="SC111" s="38" t="str">
        <f t="shared" si="2034"/>
        <v>Wachturm eingeben</v>
      </c>
      <c r="SD111" s="38" t="str">
        <f t="shared" si="2034"/>
        <v>Wachturm eingeben</v>
      </c>
      <c r="SE111" s="38" t="str">
        <f t="shared" si="2034"/>
        <v>Wachturm eingeben</v>
      </c>
      <c r="SF111" s="38" t="str">
        <f t="shared" si="2034"/>
        <v>Wachturm eingeben</v>
      </c>
      <c r="SG111" s="38" t="str">
        <f t="shared" si="2034"/>
        <v>Wachturm eingeben</v>
      </c>
      <c r="SH111" s="38" t="str">
        <f t="shared" si="2034"/>
        <v>Wachturm eingeben</v>
      </c>
      <c r="SI111" s="38" t="str">
        <f t="shared" si="2034"/>
        <v>Wachturm eingeben</v>
      </c>
      <c r="SJ111" s="38" t="str">
        <f t="shared" si="2034"/>
        <v>Wachturm eingeben</v>
      </c>
      <c r="SK111" s="38" t="str">
        <f t="shared" si="2034"/>
        <v>Wachturm eingeben</v>
      </c>
      <c r="SL111" s="38" t="str">
        <f t="shared" si="2034"/>
        <v>Wachturm eingeben</v>
      </c>
      <c r="SM111" s="38" t="str">
        <f t="shared" si="2034"/>
        <v>Wachturm eingeben</v>
      </c>
      <c r="SN111" s="38" t="str">
        <f t="shared" si="2034"/>
        <v>Wachturm eingeben</v>
      </c>
      <c r="SO111" s="38" t="str">
        <f t="shared" si="2034"/>
        <v>Wachturm eingeben</v>
      </c>
      <c r="SP111" s="38" t="str">
        <f t="shared" si="2034"/>
        <v>Wachturm eingeben</v>
      </c>
      <c r="SQ111" s="38" t="str">
        <f t="shared" si="2034"/>
        <v>Wachturm eingeben</v>
      </c>
      <c r="SR111" s="38" t="str">
        <f t="shared" si="2034"/>
        <v>Wachturm eingeben</v>
      </c>
      <c r="SS111" s="38" t="str">
        <f t="shared" si="2034"/>
        <v>Wachturm eingeben</v>
      </c>
      <c r="ST111" s="38" t="str">
        <f t="shared" si="2034"/>
        <v>Wachturm eingeben</v>
      </c>
      <c r="SU111" s="38" t="str">
        <f t="shared" si="2034"/>
        <v>Wachturm eingeben</v>
      </c>
      <c r="SV111" s="38" t="str">
        <f t="shared" si="2034"/>
        <v>Wachturm eingeben</v>
      </c>
      <c r="SW111" s="38" t="str">
        <f t="shared" si="2034"/>
        <v>Wachturm eingeben</v>
      </c>
      <c r="SX111" s="38" t="str">
        <f t="shared" si="2034"/>
        <v>Wachturm eingeben</v>
      </c>
      <c r="SY111" s="38" t="str">
        <f t="shared" si="2034"/>
        <v>Wachturm eingeben</v>
      </c>
      <c r="SZ111" s="38" t="str">
        <f t="shared" si="2034"/>
        <v>Wachturm eingeben</v>
      </c>
      <c r="TA111" s="38" t="str">
        <f t="shared" si="2034"/>
        <v>Wachturm eingeben</v>
      </c>
      <c r="TB111" s="38" t="str">
        <f t="shared" si="2034"/>
        <v>Wachturm eingeben</v>
      </c>
      <c r="TC111" s="38" t="str">
        <f t="shared" si="2034"/>
        <v>Wachturm eingeben</v>
      </c>
      <c r="TD111" s="38" t="str">
        <f t="shared" si="2034"/>
        <v>Wachturm eingeben</v>
      </c>
      <c r="TE111" s="38" t="str">
        <f t="shared" si="2034"/>
        <v>Wachturm eingeben</v>
      </c>
      <c r="TF111" s="38" t="str">
        <f t="shared" si="2034"/>
        <v>Wachturm eingeben</v>
      </c>
      <c r="TG111" s="38" t="str">
        <f t="shared" si="2034"/>
        <v>Wachturm eingeben</v>
      </c>
      <c r="TH111" s="38" t="str">
        <f t="shared" si="2034"/>
        <v>Wachturm eingeben</v>
      </c>
      <c r="TI111" s="38" t="str">
        <f t="shared" si="2034"/>
        <v>Wachturm eingeben</v>
      </c>
      <c r="TJ111" s="38" t="str">
        <f t="shared" si="2034"/>
        <v>Wachturm eingeben</v>
      </c>
      <c r="TK111" s="38" t="str">
        <f t="shared" si="2034"/>
        <v>Wachturm eingeben</v>
      </c>
      <c r="TL111" s="38" t="str">
        <f t="shared" si="2034"/>
        <v>Wachturm eingeben</v>
      </c>
      <c r="TM111" s="38" t="str">
        <f t="shared" si="2034"/>
        <v>Wachturm eingeben</v>
      </c>
      <c r="TN111" s="38" t="str">
        <f t="shared" si="2034"/>
        <v>Wachturm eingeben</v>
      </c>
      <c r="TO111" s="38" t="str">
        <f t="shared" si="2034"/>
        <v>Wachturm eingeben</v>
      </c>
      <c r="TP111" s="38" t="str">
        <f t="shared" si="2034"/>
        <v>Wachturm eingeben</v>
      </c>
      <c r="TQ111" s="38" t="str">
        <f t="shared" si="2034"/>
        <v>Wachturm eingeben</v>
      </c>
      <c r="TR111" s="38" t="str">
        <f t="shared" si="2034"/>
        <v>Wachturm eingeben</v>
      </c>
      <c r="TS111" s="38" t="str">
        <f t="shared" si="2034"/>
        <v>Wachturm eingeben</v>
      </c>
      <c r="TT111" s="38" t="str">
        <f t="shared" ref="TT111:WE111" si="2035">IFERROR(IF(TT110=$A$1,$A$1,IF(TT110=$A$2,$A$2,TT$12-TT110)),$A$3)</f>
        <v>Wachturm eingeben</v>
      </c>
      <c r="TU111" s="38" t="str">
        <f t="shared" si="2035"/>
        <v>Wachturm eingeben</v>
      </c>
      <c r="TV111" s="38" t="str">
        <f t="shared" si="2035"/>
        <v>Wachturm eingeben</v>
      </c>
      <c r="TW111" s="38" t="str">
        <f t="shared" si="2035"/>
        <v>Wachturm eingeben</v>
      </c>
      <c r="TX111" s="38" t="str">
        <f t="shared" si="2035"/>
        <v>Wachturm eingeben</v>
      </c>
      <c r="TY111" s="38" t="str">
        <f t="shared" si="2035"/>
        <v>Wachturm eingeben</v>
      </c>
      <c r="TZ111" s="38" t="str">
        <f t="shared" si="2035"/>
        <v>Wachturm eingeben</v>
      </c>
      <c r="UA111" s="38" t="str">
        <f t="shared" si="2035"/>
        <v>Wachturm eingeben</v>
      </c>
      <c r="UB111" s="38" t="str">
        <f t="shared" si="2035"/>
        <v>Wachturm eingeben</v>
      </c>
      <c r="UC111" s="38" t="str">
        <f t="shared" si="2035"/>
        <v>Wachturm eingeben</v>
      </c>
      <c r="UD111" s="38" t="str">
        <f t="shared" si="2035"/>
        <v>Wachturm eingeben</v>
      </c>
      <c r="UE111" s="38" t="str">
        <f t="shared" si="2035"/>
        <v>Wachturm eingeben</v>
      </c>
      <c r="UF111" s="38" t="str">
        <f t="shared" si="2035"/>
        <v>Wachturm eingeben</v>
      </c>
      <c r="UG111" s="38" t="str">
        <f t="shared" si="2035"/>
        <v>Wachturm eingeben</v>
      </c>
      <c r="UH111" s="38" t="str">
        <f t="shared" si="2035"/>
        <v>Wachturm eingeben</v>
      </c>
      <c r="UI111" s="38" t="str">
        <f t="shared" si="2035"/>
        <v>Wachturm eingeben</v>
      </c>
      <c r="UJ111" s="38" t="str">
        <f t="shared" si="2035"/>
        <v>Wachturm eingeben</v>
      </c>
      <c r="UK111" s="38" t="str">
        <f t="shared" si="2035"/>
        <v>Wachturm eingeben</v>
      </c>
      <c r="UL111" s="38" t="str">
        <f t="shared" si="2035"/>
        <v>Wachturm eingeben</v>
      </c>
      <c r="UM111" s="38" t="str">
        <f t="shared" si="2035"/>
        <v>Wachturm eingeben</v>
      </c>
      <c r="UN111" s="38" t="str">
        <f t="shared" si="2035"/>
        <v>Wachturm eingeben</v>
      </c>
      <c r="UO111" s="38" t="str">
        <f t="shared" si="2035"/>
        <v>Wachturm eingeben</v>
      </c>
      <c r="UP111" s="38" t="str">
        <f t="shared" si="2035"/>
        <v>Wachturm eingeben</v>
      </c>
      <c r="UQ111" s="38" t="str">
        <f t="shared" si="2035"/>
        <v>Wachturm eingeben</v>
      </c>
      <c r="UR111" s="38" t="str">
        <f t="shared" si="2035"/>
        <v>Wachturm eingeben</v>
      </c>
      <c r="US111" s="38" t="str">
        <f t="shared" si="2035"/>
        <v>Wachturm eingeben</v>
      </c>
      <c r="UT111" s="38" t="str">
        <f t="shared" si="2035"/>
        <v>Wachturm eingeben</v>
      </c>
      <c r="UU111" s="38" t="str">
        <f t="shared" si="2035"/>
        <v>Wachturm eingeben</v>
      </c>
      <c r="UV111" s="38" t="str">
        <f t="shared" si="2035"/>
        <v>Wachturm eingeben</v>
      </c>
      <c r="UW111" s="38" t="str">
        <f t="shared" si="2035"/>
        <v>Wachturm eingeben</v>
      </c>
      <c r="UX111" s="38" t="str">
        <f t="shared" si="2035"/>
        <v>Wachturm eingeben</v>
      </c>
      <c r="UY111" s="38" t="str">
        <f t="shared" si="2035"/>
        <v>Wachturm eingeben</v>
      </c>
      <c r="UZ111" s="38" t="str">
        <f t="shared" si="2035"/>
        <v>Wachturm eingeben</v>
      </c>
      <c r="VA111" s="38" t="str">
        <f t="shared" si="2035"/>
        <v>Wachturm eingeben</v>
      </c>
      <c r="VB111" s="38" t="str">
        <f t="shared" si="2035"/>
        <v>Wachturm eingeben</v>
      </c>
      <c r="VC111" s="38" t="str">
        <f t="shared" si="2035"/>
        <v>Wachturm eingeben</v>
      </c>
      <c r="VD111" s="38" t="str">
        <f t="shared" si="2035"/>
        <v>Wachturm eingeben</v>
      </c>
      <c r="VE111" s="38" t="str">
        <f t="shared" si="2035"/>
        <v>Wachturm eingeben</v>
      </c>
      <c r="VF111" s="38" t="str">
        <f t="shared" si="2035"/>
        <v>Wachturm eingeben</v>
      </c>
      <c r="VG111" s="38" t="str">
        <f t="shared" si="2035"/>
        <v>Wachturm eingeben</v>
      </c>
      <c r="VH111" s="38" t="str">
        <f t="shared" si="2035"/>
        <v>Wachturm eingeben</v>
      </c>
      <c r="VI111" s="38" t="str">
        <f t="shared" si="2035"/>
        <v>Wachturm eingeben</v>
      </c>
      <c r="VJ111" s="38" t="str">
        <f t="shared" si="2035"/>
        <v>Wachturm eingeben</v>
      </c>
      <c r="VK111" s="38" t="str">
        <f t="shared" si="2035"/>
        <v>Wachturm eingeben</v>
      </c>
      <c r="VL111" s="38" t="str">
        <f t="shared" si="2035"/>
        <v>Wachturm eingeben</v>
      </c>
      <c r="VM111" s="38" t="str">
        <f t="shared" si="2035"/>
        <v>Wachturm eingeben</v>
      </c>
      <c r="VN111" s="38" t="str">
        <f t="shared" si="2035"/>
        <v>Wachturm eingeben</v>
      </c>
      <c r="VO111" s="38" t="str">
        <f t="shared" si="2035"/>
        <v>Wachturm eingeben</v>
      </c>
      <c r="VP111" s="38" t="str">
        <f t="shared" si="2035"/>
        <v>Wachturm eingeben</v>
      </c>
      <c r="VQ111" s="38" t="str">
        <f t="shared" si="2035"/>
        <v>Wachturm eingeben</v>
      </c>
      <c r="VR111" s="38" t="str">
        <f t="shared" si="2035"/>
        <v>Wachturm eingeben</v>
      </c>
      <c r="VS111" s="38" t="str">
        <f t="shared" si="2035"/>
        <v>Wachturm eingeben</v>
      </c>
      <c r="VT111" s="38" t="str">
        <f t="shared" si="2035"/>
        <v>Wachturm eingeben</v>
      </c>
      <c r="VU111" s="38" t="str">
        <f t="shared" si="2035"/>
        <v>Wachturm eingeben</v>
      </c>
      <c r="VV111" s="38" t="str">
        <f t="shared" si="2035"/>
        <v>Wachturm eingeben</v>
      </c>
      <c r="VW111" s="38" t="str">
        <f t="shared" si="2035"/>
        <v>Wachturm eingeben</v>
      </c>
      <c r="VX111" s="38" t="str">
        <f t="shared" si="2035"/>
        <v>Wachturm eingeben</v>
      </c>
      <c r="VY111" s="38" t="str">
        <f t="shared" si="2035"/>
        <v>Wachturm eingeben</v>
      </c>
      <c r="VZ111" s="38" t="str">
        <f t="shared" si="2035"/>
        <v>Wachturm eingeben</v>
      </c>
      <c r="WA111" s="38" t="str">
        <f t="shared" si="2035"/>
        <v>Wachturm eingeben</v>
      </c>
      <c r="WB111" s="38" t="str">
        <f t="shared" si="2035"/>
        <v>Wachturm eingeben</v>
      </c>
      <c r="WC111" s="38" t="str">
        <f t="shared" si="2035"/>
        <v>Wachturm eingeben</v>
      </c>
      <c r="WD111" s="38" t="str">
        <f t="shared" si="2035"/>
        <v>Wachturm eingeben</v>
      </c>
      <c r="WE111" s="38" t="str">
        <f t="shared" si="2035"/>
        <v>Wachturm eingeben</v>
      </c>
      <c r="WF111" s="38" t="str">
        <f t="shared" ref="WF111:YQ111" si="2036">IFERROR(IF(WF110=$A$1,$A$1,IF(WF110=$A$2,$A$2,WF$12-WF110)),$A$3)</f>
        <v>Wachturm eingeben</v>
      </c>
      <c r="WG111" s="38" t="str">
        <f t="shared" si="2036"/>
        <v>Wachturm eingeben</v>
      </c>
      <c r="WH111" s="38" t="str">
        <f t="shared" si="2036"/>
        <v>Wachturm eingeben</v>
      </c>
      <c r="WI111" s="38" t="str">
        <f t="shared" si="2036"/>
        <v>Wachturm eingeben</v>
      </c>
      <c r="WJ111" s="38" t="str">
        <f t="shared" si="2036"/>
        <v>Wachturm eingeben</v>
      </c>
      <c r="WK111" s="38" t="str">
        <f t="shared" si="2036"/>
        <v>Wachturm eingeben</v>
      </c>
      <c r="WL111" s="38" t="str">
        <f t="shared" si="2036"/>
        <v>Wachturm eingeben</v>
      </c>
      <c r="WM111" s="38" t="str">
        <f t="shared" si="2036"/>
        <v>Wachturm eingeben</v>
      </c>
      <c r="WN111" s="38" t="str">
        <f t="shared" si="2036"/>
        <v>Wachturm eingeben</v>
      </c>
      <c r="WO111" s="38" t="str">
        <f t="shared" si="2036"/>
        <v>Wachturm eingeben</v>
      </c>
      <c r="WP111" s="38" t="str">
        <f t="shared" si="2036"/>
        <v>Wachturm eingeben</v>
      </c>
      <c r="WQ111" s="38" t="str">
        <f t="shared" si="2036"/>
        <v>Wachturm eingeben</v>
      </c>
      <c r="WR111" s="38" t="str">
        <f t="shared" si="2036"/>
        <v>Wachturm eingeben</v>
      </c>
      <c r="WS111" s="38" t="str">
        <f t="shared" si="2036"/>
        <v>Wachturm eingeben</v>
      </c>
      <c r="WT111" s="38" t="str">
        <f t="shared" si="2036"/>
        <v>Wachturm eingeben</v>
      </c>
      <c r="WU111" s="38" t="str">
        <f t="shared" si="2036"/>
        <v>Wachturm eingeben</v>
      </c>
      <c r="WV111" s="38" t="str">
        <f t="shared" si="2036"/>
        <v>Wachturm eingeben</v>
      </c>
      <c r="WW111" s="38" t="str">
        <f t="shared" si="2036"/>
        <v>Wachturm eingeben</v>
      </c>
      <c r="WX111" s="38" t="str">
        <f t="shared" si="2036"/>
        <v>Wachturm eingeben</v>
      </c>
      <c r="WY111" s="38" t="str">
        <f t="shared" si="2036"/>
        <v>Wachturm eingeben</v>
      </c>
      <c r="WZ111" s="38" t="str">
        <f t="shared" si="2036"/>
        <v>Wachturm eingeben</v>
      </c>
      <c r="XA111" s="38" t="str">
        <f t="shared" si="2036"/>
        <v>Wachturm eingeben</v>
      </c>
      <c r="XB111" s="38" t="str">
        <f t="shared" si="2036"/>
        <v>Wachturm eingeben</v>
      </c>
      <c r="XC111" s="38" t="str">
        <f t="shared" si="2036"/>
        <v>Wachturm eingeben</v>
      </c>
      <c r="XD111" s="38" t="str">
        <f t="shared" si="2036"/>
        <v>Wachturm eingeben</v>
      </c>
      <c r="XE111" s="38" t="str">
        <f t="shared" si="2036"/>
        <v>Wachturm eingeben</v>
      </c>
      <c r="XF111" s="38" t="str">
        <f t="shared" si="2036"/>
        <v>Wachturm eingeben</v>
      </c>
      <c r="XG111" s="38" t="str">
        <f t="shared" si="2036"/>
        <v>Wachturm eingeben</v>
      </c>
      <c r="XH111" s="38" t="str">
        <f t="shared" si="2036"/>
        <v>Wachturm eingeben</v>
      </c>
      <c r="XI111" s="38" t="str">
        <f t="shared" si="2036"/>
        <v>Wachturm eingeben</v>
      </c>
      <c r="XJ111" s="38" t="str">
        <f t="shared" si="2036"/>
        <v>Wachturm eingeben</v>
      </c>
      <c r="XK111" s="38" t="str">
        <f t="shared" si="2036"/>
        <v>Wachturm eingeben</v>
      </c>
      <c r="XL111" s="38" t="str">
        <f t="shared" si="2036"/>
        <v>Wachturm eingeben</v>
      </c>
      <c r="XM111" s="38" t="str">
        <f t="shared" si="2036"/>
        <v>Wachturm eingeben</v>
      </c>
      <c r="XN111" s="38" t="str">
        <f t="shared" si="2036"/>
        <v>Wachturm eingeben</v>
      </c>
      <c r="XO111" s="38" t="str">
        <f t="shared" si="2036"/>
        <v>Wachturm eingeben</v>
      </c>
      <c r="XP111" s="38" t="str">
        <f t="shared" si="2036"/>
        <v>Wachturm eingeben</v>
      </c>
      <c r="XQ111" s="38" t="str">
        <f t="shared" si="2036"/>
        <v>Wachturm eingeben</v>
      </c>
      <c r="XR111" s="38" t="str">
        <f t="shared" si="2036"/>
        <v>Wachturm eingeben</v>
      </c>
      <c r="XS111" s="38" t="str">
        <f t="shared" si="2036"/>
        <v>Wachturm eingeben</v>
      </c>
      <c r="XT111" s="38" t="str">
        <f t="shared" si="2036"/>
        <v>Wachturm eingeben</v>
      </c>
      <c r="XU111" s="38" t="str">
        <f t="shared" si="2036"/>
        <v>Wachturm eingeben</v>
      </c>
      <c r="XV111" s="38" t="str">
        <f t="shared" si="2036"/>
        <v>Wachturm eingeben</v>
      </c>
      <c r="XW111" s="38" t="str">
        <f t="shared" si="2036"/>
        <v>Wachturm eingeben</v>
      </c>
      <c r="XX111" s="38" t="str">
        <f t="shared" si="2036"/>
        <v>Wachturm eingeben</v>
      </c>
      <c r="XY111" s="38" t="str">
        <f t="shared" si="2036"/>
        <v>Wachturm eingeben</v>
      </c>
      <c r="XZ111" s="38" t="str">
        <f t="shared" si="2036"/>
        <v>Wachturm eingeben</v>
      </c>
      <c r="YA111" s="38" t="str">
        <f t="shared" si="2036"/>
        <v>Wachturm eingeben</v>
      </c>
      <c r="YB111" s="38" t="str">
        <f t="shared" si="2036"/>
        <v>Wachturm eingeben</v>
      </c>
      <c r="YC111" s="38" t="str">
        <f t="shared" si="2036"/>
        <v>Wachturm eingeben</v>
      </c>
      <c r="YD111" s="38" t="str">
        <f t="shared" si="2036"/>
        <v>Wachturm eingeben</v>
      </c>
      <c r="YE111" s="38" t="str">
        <f t="shared" si="2036"/>
        <v>Wachturm eingeben</v>
      </c>
      <c r="YF111" s="38" t="str">
        <f t="shared" si="2036"/>
        <v>Wachturm eingeben</v>
      </c>
      <c r="YG111" s="38" t="str">
        <f t="shared" si="2036"/>
        <v>Wachturm eingeben</v>
      </c>
      <c r="YH111" s="38" t="str">
        <f t="shared" si="2036"/>
        <v>Wachturm eingeben</v>
      </c>
      <c r="YI111" s="38" t="str">
        <f t="shared" si="2036"/>
        <v>Wachturm eingeben</v>
      </c>
      <c r="YJ111" s="38" t="str">
        <f t="shared" si="2036"/>
        <v>Wachturm eingeben</v>
      </c>
      <c r="YK111" s="38" t="str">
        <f t="shared" si="2036"/>
        <v>Wachturm eingeben</v>
      </c>
      <c r="YL111" s="38" t="str">
        <f t="shared" si="2036"/>
        <v>Wachturm eingeben</v>
      </c>
      <c r="YM111" s="38" t="str">
        <f t="shared" si="2036"/>
        <v>Wachturm eingeben</v>
      </c>
      <c r="YN111" s="38" t="str">
        <f t="shared" si="2036"/>
        <v>Wachturm eingeben</v>
      </c>
      <c r="YO111" s="38" t="str">
        <f t="shared" si="2036"/>
        <v>Wachturm eingeben</v>
      </c>
      <c r="YP111" s="38" t="str">
        <f t="shared" si="2036"/>
        <v>Wachturm eingeben</v>
      </c>
      <c r="YQ111" s="38" t="str">
        <f t="shared" si="2036"/>
        <v>Wachturm eingeben</v>
      </c>
      <c r="YR111" s="38" t="str">
        <f t="shared" ref="YR111:AAH111" si="2037">IFERROR(IF(YR110=$A$1,$A$1,IF(YR110=$A$2,$A$2,YR$12-YR110)),$A$3)</f>
        <v>Wachturm eingeben</v>
      </c>
      <c r="YS111" s="38" t="str">
        <f t="shared" si="2037"/>
        <v>Wachturm eingeben</v>
      </c>
      <c r="YT111" s="38" t="str">
        <f t="shared" si="2037"/>
        <v>Wachturm eingeben</v>
      </c>
      <c r="YU111" s="38" t="str">
        <f t="shared" si="2037"/>
        <v>Wachturm eingeben</v>
      </c>
      <c r="YV111" s="38" t="str">
        <f t="shared" si="2037"/>
        <v>Wachturm eingeben</v>
      </c>
      <c r="YW111" s="38" t="str">
        <f t="shared" si="2037"/>
        <v>Wachturm eingeben</v>
      </c>
      <c r="YX111" s="38" t="str">
        <f t="shared" si="2037"/>
        <v>Wachturm eingeben</v>
      </c>
      <c r="YY111" s="38" t="str">
        <f t="shared" si="2037"/>
        <v>Wachturm eingeben</v>
      </c>
      <c r="YZ111" s="38" t="str">
        <f t="shared" si="2037"/>
        <v>Wachturm eingeben</v>
      </c>
      <c r="ZA111" s="38" t="str">
        <f t="shared" si="2037"/>
        <v>Wachturm eingeben</v>
      </c>
      <c r="ZB111" s="38" t="str">
        <f t="shared" si="2037"/>
        <v>Wachturm eingeben</v>
      </c>
      <c r="ZC111" s="38" t="str">
        <f t="shared" si="2037"/>
        <v>Wachturm eingeben</v>
      </c>
      <c r="ZD111" s="38" t="str">
        <f t="shared" si="2037"/>
        <v>Wachturm eingeben</v>
      </c>
      <c r="ZE111" s="38" t="str">
        <f t="shared" si="2037"/>
        <v>Wachturm eingeben</v>
      </c>
      <c r="ZF111" s="38" t="str">
        <f t="shared" si="2037"/>
        <v>Wachturm eingeben</v>
      </c>
      <c r="ZG111" s="38" t="str">
        <f t="shared" si="2037"/>
        <v>Wachturm eingeben</v>
      </c>
      <c r="ZH111" s="38" t="str">
        <f t="shared" si="2037"/>
        <v>Wachturm eingeben</v>
      </c>
      <c r="ZI111" s="38" t="str">
        <f t="shared" si="2037"/>
        <v>Wachturm eingeben</v>
      </c>
      <c r="ZJ111" s="38" t="str">
        <f t="shared" si="2037"/>
        <v>Wachturm eingeben</v>
      </c>
      <c r="ZK111" s="38" t="str">
        <f t="shared" si="2037"/>
        <v>Wachturm eingeben</v>
      </c>
      <c r="ZL111" s="38" t="str">
        <f t="shared" si="2037"/>
        <v>Wachturm eingeben</v>
      </c>
      <c r="ZM111" s="38" t="str">
        <f t="shared" si="2037"/>
        <v>Wachturm eingeben</v>
      </c>
      <c r="ZN111" s="38" t="str">
        <f t="shared" si="2037"/>
        <v>Wachturm eingeben</v>
      </c>
      <c r="ZO111" s="38" t="str">
        <f t="shared" si="2037"/>
        <v>Wachturm eingeben</v>
      </c>
      <c r="ZP111" s="38" t="str">
        <f t="shared" si="2037"/>
        <v>Wachturm eingeben</v>
      </c>
      <c r="ZQ111" s="38" t="str">
        <f t="shared" si="2037"/>
        <v>Wachturm eingeben</v>
      </c>
      <c r="ZR111" s="38" t="str">
        <f t="shared" si="2037"/>
        <v>Wachturm eingeben</v>
      </c>
      <c r="ZS111" s="38" t="str">
        <f t="shared" si="2037"/>
        <v>Wachturm eingeben</v>
      </c>
      <c r="ZT111" s="38" t="str">
        <f t="shared" si="2037"/>
        <v>Wachturm eingeben</v>
      </c>
      <c r="ZU111" s="38" t="str">
        <f t="shared" si="2037"/>
        <v>Wachturm eingeben</v>
      </c>
      <c r="ZV111" s="38" t="str">
        <f t="shared" si="2037"/>
        <v>Wachturm eingeben</v>
      </c>
      <c r="ZW111" s="38" t="str">
        <f t="shared" si="2037"/>
        <v>Wachturm eingeben</v>
      </c>
      <c r="ZX111" s="38" t="str">
        <f t="shared" si="2037"/>
        <v>Wachturm eingeben</v>
      </c>
      <c r="ZY111" s="38" t="str">
        <f t="shared" si="2037"/>
        <v>Wachturm eingeben</v>
      </c>
      <c r="ZZ111" s="38" t="str">
        <f t="shared" si="2037"/>
        <v>Wachturm eingeben</v>
      </c>
      <c r="AAA111" s="38" t="str">
        <f t="shared" si="2037"/>
        <v>Wachturm eingeben</v>
      </c>
      <c r="AAB111" s="38" t="str">
        <f t="shared" si="2037"/>
        <v>Wachturm eingeben</v>
      </c>
      <c r="AAC111" s="38" t="str">
        <f t="shared" si="2037"/>
        <v>Wachturm eingeben</v>
      </c>
      <c r="AAD111" s="38" t="str">
        <f t="shared" si="2037"/>
        <v>Wachturm eingeben</v>
      </c>
      <c r="AAE111" s="38" t="str">
        <f t="shared" si="2037"/>
        <v>Wachturm eingeben</v>
      </c>
      <c r="AAF111" s="38" t="str">
        <f t="shared" si="2037"/>
        <v>Wachturm eingeben</v>
      </c>
      <c r="AAG111" s="38" t="str">
        <f t="shared" si="2037"/>
        <v>Wachturm eingeben</v>
      </c>
      <c r="AAH111" s="38" t="str">
        <f t="shared" si="2037"/>
        <v>Wachturm eingeben</v>
      </c>
      <c r="AAI111" s="38" t="str">
        <f t="shared" ref="AAI111:ACT111" si="2038">IFERROR(IF(AAI110=$A$1,$A$1,IF(AAI110=$A$2,$A$2,AAI$12-AAI110)),$A$3)</f>
        <v>Wachturm eingeben</v>
      </c>
      <c r="AAJ111" s="38" t="str">
        <f t="shared" si="2038"/>
        <v>Wachturm eingeben</v>
      </c>
      <c r="AAK111" s="38" t="str">
        <f t="shared" si="2038"/>
        <v>Wachturm eingeben</v>
      </c>
      <c r="AAL111" s="38" t="str">
        <f t="shared" si="2038"/>
        <v>Wachturm eingeben</v>
      </c>
      <c r="AAM111" s="38" t="str">
        <f t="shared" si="2038"/>
        <v>Wachturm eingeben</v>
      </c>
      <c r="AAN111" s="38" t="str">
        <f t="shared" si="2038"/>
        <v>Wachturm eingeben</v>
      </c>
      <c r="AAO111" s="38" t="str">
        <f t="shared" si="2038"/>
        <v>Wachturm eingeben</v>
      </c>
      <c r="AAP111" s="38" t="str">
        <f t="shared" si="2038"/>
        <v>Wachturm eingeben</v>
      </c>
      <c r="AAQ111" s="38" t="str">
        <f t="shared" si="2038"/>
        <v>Wachturm eingeben</v>
      </c>
      <c r="AAR111" s="38" t="str">
        <f t="shared" si="2038"/>
        <v>Wachturm eingeben</v>
      </c>
      <c r="AAS111" s="38" t="str">
        <f t="shared" si="2038"/>
        <v>Wachturm eingeben</v>
      </c>
      <c r="AAT111" s="38" t="str">
        <f t="shared" si="2038"/>
        <v>Wachturm eingeben</v>
      </c>
      <c r="AAU111" s="38" t="str">
        <f t="shared" si="2038"/>
        <v>Wachturm eingeben</v>
      </c>
      <c r="AAV111" s="38" t="str">
        <f t="shared" si="2038"/>
        <v>Wachturm eingeben</v>
      </c>
      <c r="AAW111" s="38" t="str">
        <f t="shared" si="2038"/>
        <v>Wachturm eingeben</v>
      </c>
      <c r="AAX111" s="38" t="str">
        <f t="shared" si="2038"/>
        <v>Wachturm eingeben</v>
      </c>
      <c r="AAY111" s="38" t="str">
        <f t="shared" si="2038"/>
        <v>Wachturm eingeben</v>
      </c>
      <c r="AAZ111" s="38" t="str">
        <f t="shared" si="2038"/>
        <v>Wachturm eingeben</v>
      </c>
      <c r="ABA111" s="38" t="str">
        <f t="shared" si="2038"/>
        <v>Wachturm eingeben</v>
      </c>
      <c r="ABB111" s="38" t="str">
        <f t="shared" si="2038"/>
        <v>Wachturm eingeben</v>
      </c>
      <c r="ABC111" s="38" t="str">
        <f t="shared" si="2038"/>
        <v>Wachturm eingeben</v>
      </c>
      <c r="ABD111" s="38" t="str">
        <f t="shared" si="2038"/>
        <v>Wachturm eingeben</v>
      </c>
      <c r="ABE111" s="38" t="str">
        <f t="shared" si="2038"/>
        <v>Wachturm eingeben</v>
      </c>
      <c r="ABF111" s="38" t="str">
        <f t="shared" si="2038"/>
        <v>Wachturm eingeben</v>
      </c>
      <c r="ABG111" s="38" t="str">
        <f t="shared" si="2038"/>
        <v>Wachturm eingeben</v>
      </c>
      <c r="ABH111" s="38" t="str">
        <f t="shared" si="2038"/>
        <v>Wachturm eingeben</v>
      </c>
      <c r="ABI111" s="38" t="str">
        <f t="shared" si="2038"/>
        <v>Wachturm eingeben</v>
      </c>
      <c r="ABJ111" s="38" t="str">
        <f t="shared" si="2038"/>
        <v>Wachturm eingeben</v>
      </c>
      <c r="ABK111" s="38" t="str">
        <f t="shared" si="2038"/>
        <v>Wachturm eingeben</v>
      </c>
      <c r="ABL111" s="38" t="str">
        <f t="shared" si="2038"/>
        <v>Wachturm eingeben</v>
      </c>
      <c r="ABM111" s="38" t="str">
        <f t="shared" si="2038"/>
        <v>Wachturm eingeben</v>
      </c>
      <c r="ABN111" s="38" t="str">
        <f t="shared" si="2038"/>
        <v>Wachturm eingeben</v>
      </c>
      <c r="ABO111" s="38" t="str">
        <f t="shared" si="2038"/>
        <v>Wachturm eingeben</v>
      </c>
      <c r="ABP111" s="38" t="str">
        <f t="shared" si="2038"/>
        <v>Wachturm eingeben</v>
      </c>
      <c r="ABQ111" s="38" t="str">
        <f t="shared" si="2038"/>
        <v>Wachturm eingeben</v>
      </c>
      <c r="ABR111" s="38" t="str">
        <f t="shared" si="2038"/>
        <v>Wachturm eingeben</v>
      </c>
      <c r="ABS111" s="38" t="str">
        <f t="shared" si="2038"/>
        <v>Wachturm eingeben</v>
      </c>
      <c r="ABT111" s="38" t="str">
        <f t="shared" si="2038"/>
        <v>Wachturm eingeben</v>
      </c>
      <c r="ABU111" s="38" t="str">
        <f t="shared" si="2038"/>
        <v>Wachturm eingeben</v>
      </c>
      <c r="ABV111" s="38" t="str">
        <f t="shared" si="2038"/>
        <v>Wachturm eingeben</v>
      </c>
      <c r="ABW111" s="38" t="str">
        <f t="shared" si="2038"/>
        <v>Wachturm eingeben</v>
      </c>
      <c r="ABX111" s="38" t="str">
        <f t="shared" si="2038"/>
        <v>Wachturm eingeben</v>
      </c>
      <c r="ABY111" s="38" t="str">
        <f t="shared" si="2038"/>
        <v>Wachturm eingeben</v>
      </c>
      <c r="ABZ111" s="38" t="str">
        <f t="shared" si="2038"/>
        <v>Wachturm eingeben</v>
      </c>
      <c r="ACA111" s="38" t="str">
        <f t="shared" si="2038"/>
        <v>Wachturm eingeben</v>
      </c>
      <c r="ACB111" s="38" t="str">
        <f t="shared" si="2038"/>
        <v>Wachturm eingeben</v>
      </c>
      <c r="ACC111" s="38" t="str">
        <f t="shared" si="2038"/>
        <v>Wachturm eingeben</v>
      </c>
      <c r="ACD111" s="38" t="str">
        <f t="shared" si="2038"/>
        <v>Wachturm eingeben</v>
      </c>
      <c r="ACE111" s="38" t="str">
        <f t="shared" si="2038"/>
        <v>Wachturm eingeben</v>
      </c>
      <c r="ACF111" s="38" t="str">
        <f t="shared" si="2038"/>
        <v>Wachturm eingeben</v>
      </c>
      <c r="ACG111" s="38" t="str">
        <f t="shared" si="2038"/>
        <v>Wachturm eingeben</v>
      </c>
      <c r="ACH111" s="38" t="str">
        <f t="shared" si="2038"/>
        <v>Wachturm eingeben</v>
      </c>
      <c r="ACI111" s="38" t="str">
        <f t="shared" si="2038"/>
        <v>Wachturm eingeben</v>
      </c>
      <c r="ACJ111" s="38" t="str">
        <f t="shared" si="2038"/>
        <v>Wachturm eingeben</v>
      </c>
      <c r="ACK111" s="38" t="str">
        <f t="shared" si="2038"/>
        <v>Wachturm eingeben</v>
      </c>
      <c r="ACL111" s="38" t="str">
        <f t="shared" si="2038"/>
        <v>Wachturm eingeben</v>
      </c>
      <c r="ACM111" s="38" t="str">
        <f t="shared" si="2038"/>
        <v>Wachturm eingeben</v>
      </c>
      <c r="ACN111" s="38" t="str">
        <f t="shared" si="2038"/>
        <v>Wachturm eingeben</v>
      </c>
      <c r="ACO111" s="38" t="str">
        <f t="shared" si="2038"/>
        <v>Wachturm eingeben</v>
      </c>
      <c r="ACP111" s="38" t="str">
        <f t="shared" si="2038"/>
        <v>Wachturm eingeben</v>
      </c>
      <c r="ACQ111" s="38" t="str">
        <f t="shared" si="2038"/>
        <v>Wachturm eingeben</v>
      </c>
      <c r="ACR111" s="38" t="str">
        <f t="shared" si="2038"/>
        <v>Wachturm eingeben</v>
      </c>
      <c r="ACS111" s="38" t="str">
        <f t="shared" si="2038"/>
        <v>Wachturm eingeben</v>
      </c>
      <c r="ACT111" s="38" t="str">
        <f t="shared" si="2038"/>
        <v>Wachturm eingeben</v>
      </c>
      <c r="ACU111" s="38" t="str">
        <f t="shared" ref="ACU111:ADC111" si="2039">IFERROR(IF(ACU110=$A$1,$A$1,IF(ACU110=$A$2,$A$2,ACU$12-ACU110)),$A$3)</f>
        <v>Wachturm eingeben</v>
      </c>
      <c r="ACV111" s="38" t="str">
        <f t="shared" si="2039"/>
        <v>Wachturm eingeben</v>
      </c>
      <c r="ACW111" s="38" t="str">
        <f t="shared" si="2039"/>
        <v>Wachturm eingeben</v>
      </c>
      <c r="ACX111" s="38" t="str">
        <f t="shared" si="2039"/>
        <v>Wachturm eingeben</v>
      </c>
      <c r="ACY111" s="38" t="str">
        <f t="shared" si="2039"/>
        <v>Wachturm eingeben</v>
      </c>
      <c r="ACZ111" s="38" t="str">
        <f t="shared" si="2039"/>
        <v>Wachturm eingeben</v>
      </c>
      <c r="ADA111" s="38" t="str">
        <f t="shared" si="2039"/>
        <v>Wachturm eingeben</v>
      </c>
      <c r="ADB111" s="38" t="str">
        <f t="shared" si="2039"/>
        <v>Wachturm eingeben</v>
      </c>
      <c r="ADC111" s="38" t="str">
        <f t="shared" si="2039"/>
        <v>Wachturm eingeben</v>
      </c>
      <c r="ADD111" s="38" t="str">
        <f t="shared" ref="ADD111:AFO111" si="2040">IFERROR(IF(ADD110=$A$1,$A$1,IF(ADD110=$A$2,$A$2,ADD$12-ADD110)),$A$3)</f>
        <v>Wachturm eingeben</v>
      </c>
      <c r="ADE111" s="38" t="str">
        <f t="shared" si="2040"/>
        <v>Wachturm eingeben</v>
      </c>
      <c r="ADF111" s="38" t="str">
        <f t="shared" si="2040"/>
        <v>Wachturm eingeben</v>
      </c>
      <c r="ADG111" s="38" t="str">
        <f t="shared" si="2040"/>
        <v>Wachturm eingeben</v>
      </c>
      <c r="ADH111" s="38" t="str">
        <f t="shared" si="2040"/>
        <v>Wachturm eingeben</v>
      </c>
      <c r="ADI111" s="38" t="str">
        <f t="shared" si="2040"/>
        <v>Wachturm eingeben</v>
      </c>
      <c r="ADJ111" s="38" t="str">
        <f t="shared" si="2040"/>
        <v>Wachturm eingeben</v>
      </c>
      <c r="ADK111" s="38" t="str">
        <f t="shared" si="2040"/>
        <v>Wachturm eingeben</v>
      </c>
      <c r="ADL111" s="38" t="str">
        <f t="shared" si="2040"/>
        <v>Wachturm eingeben</v>
      </c>
      <c r="ADM111" s="38" t="str">
        <f t="shared" si="2040"/>
        <v>Wachturm eingeben</v>
      </c>
      <c r="ADN111" s="38" t="str">
        <f t="shared" si="2040"/>
        <v>Wachturm eingeben</v>
      </c>
      <c r="ADO111" s="38" t="str">
        <f t="shared" si="2040"/>
        <v>Wachturm eingeben</v>
      </c>
      <c r="ADP111" s="38" t="str">
        <f t="shared" si="2040"/>
        <v>Wachturm eingeben</v>
      </c>
      <c r="ADQ111" s="38" t="str">
        <f t="shared" si="2040"/>
        <v>Wachturm eingeben</v>
      </c>
      <c r="ADR111" s="38" t="str">
        <f t="shared" si="2040"/>
        <v>Wachturm eingeben</v>
      </c>
      <c r="ADS111" s="38" t="str">
        <f t="shared" si="2040"/>
        <v>Wachturm eingeben</v>
      </c>
      <c r="ADT111" s="38" t="str">
        <f t="shared" si="2040"/>
        <v>Wachturm eingeben</v>
      </c>
      <c r="ADU111" s="38" t="str">
        <f t="shared" si="2040"/>
        <v>Wachturm eingeben</v>
      </c>
      <c r="ADV111" s="38" t="str">
        <f t="shared" si="2040"/>
        <v>Wachturm eingeben</v>
      </c>
      <c r="ADW111" s="38" t="str">
        <f t="shared" si="2040"/>
        <v>Wachturm eingeben</v>
      </c>
      <c r="ADX111" s="38" t="str">
        <f t="shared" si="2040"/>
        <v>Wachturm eingeben</v>
      </c>
      <c r="ADY111" s="38" t="str">
        <f t="shared" si="2040"/>
        <v>Wachturm eingeben</v>
      </c>
      <c r="ADZ111" s="38" t="str">
        <f t="shared" si="2040"/>
        <v>Wachturm eingeben</v>
      </c>
      <c r="AEA111" s="38" t="str">
        <f t="shared" si="2040"/>
        <v>Wachturm eingeben</v>
      </c>
      <c r="AEB111" s="38" t="str">
        <f t="shared" si="2040"/>
        <v>Wachturm eingeben</v>
      </c>
      <c r="AEC111" s="38" t="str">
        <f t="shared" si="2040"/>
        <v>Wachturm eingeben</v>
      </c>
      <c r="AED111" s="38" t="str">
        <f t="shared" si="2040"/>
        <v>Wachturm eingeben</v>
      </c>
      <c r="AEE111" s="38" t="str">
        <f t="shared" si="2040"/>
        <v>Wachturm eingeben</v>
      </c>
      <c r="AEF111" s="38" t="str">
        <f t="shared" si="2040"/>
        <v>Wachturm eingeben</v>
      </c>
      <c r="AEG111" s="38" t="str">
        <f t="shared" si="2040"/>
        <v>Wachturm eingeben</v>
      </c>
      <c r="AEH111" s="38" t="str">
        <f t="shared" si="2040"/>
        <v>Wachturm eingeben</v>
      </c>
      <c r="AEI111" s="38" t="str">
        <f t="shared" si="2040"/>
        <v>Wachturm eingeben</v>
      </c>
      <c r="AEJ111" s="38" t="str">
        <f t="shared" si="2040"/>
        <v>Wachturm eingeben</v>
      </c>
      <c r="AEK111" s="38" t="str">
        <f t="shared" si="2040"/>
        <v>Wachturm eingeben</v>
      </c>
      <c r="AEL111" s="38" t="str">
        <f t="shared" si="2040"/>
        <v>Wachturm eingeben</v>
      </c>
      <c r="AEM111" s="38" t="str">
        <f t="shared" si="2040"/>
        <v>Wachturm eingeben</v>
      </c>
      <c r="AEN111" s="38" t="str">
        <f t="shared" si="2040"/>
        <v>Wachturm eingeben</v>
      </c>
      <c r="AEO111" s="38" t="str">
        <f t="shared" si="2040"/>
        <v>Wachturm eingeben</v>
      </c>
      <c r="AEP111" s="38" t="str">
        <f t="shared" si="2040"/>
        <v>Wachturm eingeben</v>
      </c>
      <c r="AEQ111" s="38" t="str">
        <f t="shared" si="2040"/>
        <v>Wachturm eingeben</v>
      </c>
      <c r="AER111" s="38" t="str">
        <f t="shared" si="2040"/>
        <v>Wachturm eingeben</v>
      </c>
      <c r="AES111" s="38" t="str">
        <f t="shared" si="2040"/>
        <v>Wachturm eingeben</v>
      </c>
      <c r="AET111" s="38" t="str">
        <f t="shared" si="2040"/>
        <v>Wachturm eingeben</v>
      </c>
      <c r="AEU111" s="38" t="str">
        <f t="shared" si="2040"/>
        <v>Wachturm eingeben</v>
      </c>
      <c r="AEV111" s="38" t="str">
        <f t="shared" si="2040"/>
        <v>Wachturm eingeben</v>
      </c>
      <c r="AEW111" s="38" t="str">
        <f t="shared" si="2040"/>
        <v>Wachturm eingeben</v>
      </c>
      <c r="AEX111" s="38" t="str">
        <f t="shared" si="2040"/>
        <v>Wachturm eingeben</v>
      </c>
      <c r="AEY111" s="38" t="str">
        <f t="shared" si="2040"/>
        <v>Wachturm eingeben</v>
      </c>
      <c r="AEZ111" s="38" t="str">
        <f t="shared" si="2040"/>
        <v>Wachturm eingeben</v>
      </c>
      <c r="AFA111" s="38" t="str">
        <f t="shared" si="2040"/>
        <v>Wachturm eingeben</v>
      </c>
      <c r="AFB111" s="38" t="str">
        <f t="shared" si="2040"/>
        <v>Wachturm eingeben</v>
      </c>
      <c r="AFC111" s="38" t="str">
        <f t="shared" si="2040"/>
        <v>Wachturm eingeben</v>
      </c>
      <c r="AFD111" s="38" t="str">
        <f t="shared" si="2040"/>
        <v>Wachturm eingeben</v>
      </c>
      <c r="AFE111" s="38" t="str">
        <f t="shared" si="2040"/>
        <v>Wachturm eingeben</v>
      </c>
      <c r="AFF111" s="38" t="str">
        <f t="shared" si="2040"/>
        <v>Wachturm eingeben</v>
      </c>
      <c r="AFG111" s="38" t="str">
        <f t="shared" si="2040"/>
        <v>Wachturm eingeben</v>
      </c>
      <c r="AFH111" s="38" t="str">
        <f t="shared" si="2040"/>
        <v>Wachturm eingeben</v>
      </c>
      <c r="AFI111" s="38" t="str">
        <f t="shared" si="2040"/>
        <v>Wachturm eingeben</v>
      </c>
      <c r="AFJ111" s="38" t="str">
        <f t="shared" si="2040"/>
        <v>Wachturm eingeben</v>
      </c>
      <c r="AFK111" s="38" t="str">
        <f t="shared" si="2040"/>
        <v>Wachturm eingeben</v>
      </c>
      <c r="AFL111" s="38" t="str">
        <f t="shared" si="2040"/>
        <v>Wachturm eingeben</v>
      </c>
      <c r="AFM111" s="38" t="str">
        <f t="shared" si="2040"/>
        <v>Wachturm eingeben</v>
      </c>
      <c r="AFN111" s="38" t="str">
        <f t="shared" si="2040"/>
        <v>Wachturm eingeben</v>
      </c>
      <c r="AFO111" s="38" t="str">
        <f t="shared" si="2040"/>
        <v>Wachturm eingeben</v>
      </c>
      <c r="AFP111" s="38" t="str">
        <f t="shared" ref="AFP111:AIA111" si="2041">IFERROR(IF(AFP110=$A$1,$A$1,IF(AFP110=$A$2,$A$2,AFP$12-AFP110)),$A$3)</f>
        <v>Wachturm eingeben</v>
      </c>
      <c r="AFQ111" s="38" t="str">
        <f t="shared" si="2041"/>
        <v>Wachturm eingeben</v>
      </c>
      <c r="AFR111" s="38" t="str">
        <f t="shared" si="2041"/>
        <v>Wachturm eingeben</v>
      </c>
      <c r="AFS111" s="38" t="str">
        <f t="shared" si="2041"/>
        <v>Wachturm eingeben</v>
      </c>
      <c r="AFT111" s="38" t="str">
        <f t="shared" si="2041"/>
        <v>Wachturm eingeben</v>
      </c>
      <c r="AFU111" s="38" t="str">
        <f t="shared" si="2041"/>
        <v>Wachturm eingeben</v>
      </c>
      <c r="AFV111" s="38" t="str">
        <f t="shared" si="2041"/>
        <v>Wachturm eingeben</v>
      </c>
      <c r="AFW111" s="38" t="str">
        <f t="shared" si="2041"/>
        <v>Wachturm eingeben</v>
      </c>
      <c r="AFX111" s="38" t="str">
        <f t="shared" si="2041"/>
        <v>Wachturm eingeben</v>
      </c>
      <c r="AFY111" s="38" t="str">
        <f t="shared" si="2041"/>
        <v>Wachturm eingeben</v>
      </c>
      <c r="AFZ111" s="38" t="str">
        <f t="shared" si="2041"/>
        <v>Wachturm eingeben</v>
      </c>
      <c r="AGA111" s="38" t="str">
        <f t="shared" si="2041"/>
        <v>Wachturm eingeben</v>
      </c>
      <c r="AGB111" s="38" t="str">
        <f t="shared" si="2041"/>
        <v>Wachturm eingeben</v>
      </c>
      <c r="AGC111" s="38" t="str">
        <f t="shared" si="2041"/>
        <v>Wachturm eingeben</v>
      </c>
      <c r="AGD111" s="38" t="str">
        <f t="shared" si="2041"/>
        <v>Wachturm eingeben</v>
      </c>
      <c r="AGE111" s="38" t="str">
        <f t="shared" si="2041"/>
        <v>Wachturm eingeben</v>
      </c>
      <c r="AGF111" s="38" t="str">
        <f t="shared" si="2041"/>
        <v>Wachturm eingeben</v>
      </c>
      <c r="AGG111" s="38" t="str">
        <f t="shared" si="2041"/>
        <v>Wachturm eingeben</v>
      </c>
      <c r="AGH111" s="38" t="str">
        <f t="shared" si="2041"/>
        <v>Wachturm eingeben</v>
      </c>
      <c r="AGI111" s="38" t="str">
        <f t="shared" si="2041"/>
        <v>Wachturm eingeben</v>
      </c>
      <c r="AGJ111" s="38" t="str">
        <f t="shared" si="2041"/>
        <v>Wachturm eingeben</v>
      </c>
      <c r="AGK111" s="38" t="str">
        <f t="shared" si="2041"/>
        <v>Wachturm eingeben</v>
      </c>
      <c r="AGL111" s="38" t="str">
        <f t="shared" si="2041"/>
        <v>Wachturm eingeben</v>
      </c>
      <c r="AGM111" s="38" t="str">
        <f t="shared" si="2041"/>
        <v>Wachturm eingeben</v>
      </c>
      <c r="AGN111" s="38" t="str">
        <f t="shared" si="2041"/>
        <v>Wachturm eingeben</v>
      </c>
      <c r="AGO111" s="38" t="str">
        <f t="shared" si="2041"/>
        <v>Wachturm eingeben</v>
      </c>
      <c r="AGP111" s="38" t="str">
        <f t="shared" si="2041"/>
        <v>Wachturm eingeben</v>
      </c>
      <c r="AGQ111" s="38" t="str">
        <f t="shared" si="2041"/>
        <v>Wachturm eingeben</v>
      </c>
      <c r="AGR111" s="38" t="str">
        <f t="shared" si="2041"/>
        <v>Wachturm eingeben</v>
      </c>
      <c r="AGS111" s="38" t="str">
        <f t="shared" si="2041"/>
        <v>Wachturm eingeben</v>
      </c>
      <c r="AGT111" s="38" t="str">
        <f t="shared" si="2041"/>
        <v>Wachturm eingeben</v>
      </c>
      <c r="AGU111" s="38" t="str">
        <f t="shared" si="2041"/>
        <v>Wachturm eingeben</v>
      </c>
      <c r="AGV111" s="38" t="str">
        <f t="shared" si="2041"/>
        <v>Wachturm eingeben</v>
      </c>
      <c r="AGW111" s="38" t="str">
        <f t="shared" si="2041"/>
        <v>Wachturm eingeben</v>
      </c>
      <c r="AGX111" s="38" t="str">
        <f t="shared" si="2041"/>
        <v>Wachturm eingeben</v>
      </c>
      <c r="AGY111" s="38" t="str">
        <f t="shared" si="2041"/>
        <v>Wachturm eingeben</v>
      </c>
      <c r="AGZ111" s="38" t="str">
        <f t="shared" si="2041"/>
        <v>Wachturm eingeben</v>
      </c>
      <c r="AHA111" s="38" t="str">
        <f t="shared" si="2041"/>
        <v>Wachturm eingeben</v>
      </c>
      <c r="AHB111" s="38" t="str">
        <f t="shared" si="2041"/>
        <v>Wachturm eingeben</v>
      </c>
      <c r="AHC111" s="38" t="str">
        <f t="shared" si="2041"/>
        <v>Wachturm eingeben</v>
      </c>
      <c r="AHD111" s="38" t="str">
        <f t="shared" si="2041"/>
        <v>Wachturm eingeben</v>
      </c>
      <c r="AHE111" s="38" t="str">
        <f t="shared" si="2041"/>
        <v>Wachturm eingeben</v>
      </c>
      <c r="AHF111" s="38" t="str">
        <f t="shared" si="2041"/>
        <v>Wachturm eingeben</v>
      </c>
      <c r="AHG111" s="38" t="str">
        <f t="shared" si="2041"/>
        <v>Wachturm eingeben</v>
      </c>
      <c r="AHH111" s="38" t="str">
        <f t="shared" si="2041"/>
        <v>Wachturm eingeben</v>
      </c>
      <c r="AHI111" s="38" t="str">
        <f t="shared" si="2041"/>
        <v>Wachturm eingeben</v>
      </c>
      <c r="AHJ111" s="38" t="str">
        <f t="shared" si="2041"/>
        <v>Wachturm eingeben</v>
      </c>
      <c r="AHK111" s="38" t="str">
        <f t="shared" si="2041"/>
        <v>Wachturm eingeben</v>
      </c>
      <c r="AHL111" s="38" t="str">
        <f t="shared" si="2041"/>
        <v>Wachturm eingeben</v>
      </c>
      <c r="AHM111" s="38" t="str">
        <f t="shared" si="2041"/>
        <v>Wachturm eingeben</v>
      </c>
      <c r="AHN111" s="38" t="str">
        <f t="shared" si="2041"/>
        <v>Wachturm eingeben</v>
      </c>
      <c r="AHO111" s="38" t="str">
        <f t="shared" si="2041"/>
        <v>Wachturm eingeben</v>
      </c>
      <c r="AHP111" s="38" t="str">
        <f t="shared" si="2041"/>
        <v>Wachturm eingeben</v>
      </c>
      <c r="AHQ111" s="38" t="str">
        <f t="shared" si="2041"/>
        <v>Wachturm eingeben</v>
      </c>
      <c r="AHR111" s="38" t="str">
        <f t="shared" si="2041"/>
        <v>Wachturm eingeben</v>
      </c>
      <c r="AHS111" s="38" t="str">
        <f t="shared" si="2041"/>
        <v>Wachturm eingeben</v>
      </c>
      <c r="AHT111" s="38" t="str">
        <f t="shared" si="2041"/>
        <v>Wachturm eingeben</v>
      </c>
      <c r="AHU111" s="38" t="str">
        <f t="shared" si="2041"/>
        <v>Wachturm eingeben</v>
      </c>
      <c r="AHV111" s="38" t="str">
        <f t="shared" si="2041"/>
        <v>Wachturm eingeben</v>
      </c>
      <c r="AHW111" s="38" t="str">
        <f t="shared" si="2041"/>
        <v>Wachturm eingeben</v>
      </c>
      <c r="AHX111" s="38" t="str">
        <f t="shared" si="2041"/>
        <v>Wachturm eingeben</v>
      </c>
      <c r="AHY111" s="38" t="str">
        <f t="shared" si="2041"/>
        <v>Wachturm eingeben</v>
      </c>
      <c r="AHZ111" s="38" t="str">
        <f t="shared" si="2041"/>
        <v>Wachturm eingeben</v>
      </c>
      <c r="AIA111" s="38" t="str">
        <f t="shared" si="2041"/>
        <v>Wachturm eingeben</v>
      </c>
      <c r="AIB111" s="38" t="str">
        <f t="shared" ref="AIB111:AKM111" si="2042">IFERROR(IF(AIB110=$A$1,$A$1,IF(AIB110=$A$2,$A$2,AIB$12-AIB110)),$A$3)</f>
        <v>Wachturm eingeben</v>
      </c>
      <c r="AIC111" s="38" t="str">
        <f t="shared" si="2042"/>
        <v>Wachturm eingeben</v>
      </c>
      <c r="AID111" s="38" t="str">
        <f t="shared" si="2042"/>
        <v>Wachturm eingeben</v>
      </c>
      <c r="AIE111" s="38" t="str">
        <f t="shared" si="2042"/>
        <v>Wachturm eingeben</v>
      </c>
      <c r="AIF111" s="38" t="str">
        <f t="shared" si="2042"/>
        <v>Wachturm eingeben</v>
      </c>
      <c r="AIG111" s="38" t="str">
        <f t="shared" si="2042"/>
        <v>Wachturm eingeben</v>
      </c>
      <c r="AIH111" s="38" t="str">
        <f t="shared" si="2042"/>
        <v>Wachturm eingeben</v>
      </c>
      <c r="AII111" s="38" t="str">
        <f t="shared" si="2042"/>
        <v>Wachturm eingeben</v>
      </c>
      <c r="AIJ111" s="38" t="str">
        <f t="shared" si="2042"/>
        <v>Wachturm eingeben</v>
      </c>
      <c r="AIK111" s="38" t="str">
        <f t="shared" si="2042"/>
        <v>Wachturm eingeben</v>
      </c>
      <c r="AIL111" s="38" t="str">
        <f t="shared" si="2042"/>
        <v>Wachturm eingeben</v>
      </c>
      <c r="AIM111" s="38" t="str">
        <f t="shared" si="2042"/>
        <v>Wachturm eingeben</v>
      </c>
      <c r="AIN111" s="38" t="str">
        <f t="shared" si="2042"/>
        <v>Wachturm eingeben</v>
      </c>
      <c r="AIO111" s="38" t="str">
        <f t="shared" si="2042"/>
        <v>Wachturm eingeben</v>
      </c>
      <c r="AIP111" s="38" t="str">
        <f t="shared" si="2042"/>
        <v>Wachturm eingeben</v>
      </c>
      <c r="AIQ111" s="38" t="str">
        <f t="shared" si="2042"/>
        <v>Wachturm eingeben</v>
      </c>
      <c r="AIR111" s="38" t="str">
        <f t="shared" si="2042"/>
        <v>Wachturm eingeben</v>
      </c>
      <c r="AIS111" s="38" t="str">
        <f t="shared" si="2042"/>
        <v>Wachturm eingeben</v>
      </c>
      <c r="AIT111" s="38" t="str">
        <f t="shared" si="2042"/>
        <v>Wachturm eingeben</v>
      </c>
      <c r="AIU111" s="38" t="str">
        <f t="shared" si="2042"/>
        <v>Wachturm eingeben</v>
      </c>
      <c r="AIV111" s="38" t="str">
        <f t="shared" si="2042"/>
        <v>Wachturm eingeben</v>
      </c>
      <c r="AIW111" s="38" t="str">
        <f t="shared" si="2042"/>
        <v>Wachturm eingeben</v>
      </c>
      <c r="AIX111" s="38" t="str">
        <f t="shared" si="2042"/>
        <v>Wachturm eingeben</v>
      </c>
      <c r="AIY111" s="38" t="str">
        <f t="shared" si="2042"/>
        <v>Wachturm eingeben</v>
      </c>
      <c r="AIZ111" s="38" t="str">
        <f t="shared" si="2042"/>
        <v>Wachturm eingeben</v>
      </c>
      <c r="AJA111" s="38" t="str">
        <f t="shared" si="2042"/>
        <v>Wachturm eingeben</v>
      </c>
      <c r="AJB111" s="38" t="str">
        <f t="shared" si="2042"/>
        <v>Wachturm eingeben</v>
      </c>
      <c r="AJC111" s="38" t="str">
        <f t="shared" si="2042"/>
        <v>Wachturm eingeben</v>
      </c>
      <c r="AJD111" s="38" t="str">
        <f t="shared" si="2042"/>
        <v>Wachturm eingeben</v>
      </c>
      <c r="AJE111" s="38" t="str">
        <f t="shared" si="2042"/>
        <v>Wachturm eingeben</v>
      </c>
      <c r="AJF111" s="38" t="str">
        <f t="shared" si="2042"/>
        <v>Wachturm eingeben</v>
      </c>
      <c r="AJG111" s="38" t="str">
        <f t="shared" si="2042"/>
        <v>Wachturm eingeben</v>
      </c>
      <c r="AJH111" s="38" t="str">
        <f t="shared" si="2042"/>
        <v>Wachturm eingeben</v>
      </c>
      <c r="AJI111" s="38" t="str">
        <f t="shared" si="2042"/>
        <v>Wachturm eingeben</v>
      </c>
      <c r="AJJ111" s="38" t="str">
        <f t="shared" si="2042"/>
        <v>Wachturm eingeben</v>
      </c>
      <c r="AJK111" s="38" t="str">
        <f t="shared" si="2042"/>
        <v>Wachturm eingeben</v>
      </c>
      <c r="AJL111" s="38" t="str">
        <f t="shared" si="2042"/>
        <v>Wachturm eingeben</v>
      </c>
      <c r="AJM111" s="38" t="str">
        <f t="shared" si="2042"/>
        <v>Wachturm eingeben</v>
      </c>
      <c r="AJN111" s="38" t="str">
        <f t="shared" si="2042"/>
        <v>Wachturm eingeben</v>
      </c>
      <c r="AJO111" s="38" t="str">
        <f t="shared" si="2042"/>
        <v>Wachturm eingeben</v>
      </c>
      <c r="AJP111" s="38" t="str">
        <f t="shared" si="2042"/>
        <v>Wachturm eingeben</v>
      </c>
      <c r="AJQ111" s="38" t="str">
        <f t="shared" si="2042"/>
        <v>Wachturm eingeben</v>
      </c>
      <c r="AJR111" s="38" t="str">
        <f t="shared" si="2042"/>
        <v>Wachturm eingeben</v>
      </c>
      <c r="AJS111" s="38" t="str">
        <f t="shared" si="2042"/>
        <v>Wachturm eingeben</v>
      </c>
      <c r="AJT111" s="38" t="str">
        <f t="shared" si="2042"/>
        <v>Wachturm eingeben</v>
      </c>
      <c r="AJU111" s="38" t="str">
        <f t="shared" si="2042"/>
        <v>Wachturm eingeben</v>
      </c>
      <c r="AJV111" s="38" t="str">
        <f t="shared" si="2042"/>
        <v>Wachturm eingeben</v>
      </c>
      <c r="AJW111" s="38" t="str">
        <f t="shared" si="2042"/>
        <v>Wachturm eingeben</v>
      </c>
      <c r="AJX111" s="38" t="str">
        <f t="shared" si="2042"/>
        <v>Wachturm eingeben</v>
      </c>
      <c r="AJY111" s="38" t="str">
        <f t="shared" si="2042"/>
        <v>Wachturm eingeben</v>
      </c>
      <c r="AJZ111" s="38" t="str">
        <f t="shared" si="2042"/>
        <v>Wachturm eingeben</v>
      </c>
      <c r="AKA111" s="38" t="str">
        <f t="shared" si="2042"/>
        <v>Wachturm eingeben</v>
      </c>
      <c r="AKB111" s="38" t="str">
        <f t="shared" si="2042"/>
        <v>Wachturm eingeben</v>
      </c>
      <c r="AKC111" s="38" t="str">
        <f t="shared" si="2042"/>
        <v>Wachturm eingeben</v>
      </c>
      <c r="AKD111" s="38" t="str">
        <f t="shared" si="2042"/>
        <v>Wachturm eingeben</v>
      </c>
      <c r="AKE111" s="38" t="str">
        <f t="shared" si="2042"/>
        <v>Wachturm eingeben</v>
      </c>
      <c r="AKF111" s="38" t="str">
        <f t="shared" si="2042"/>
        <v>Wachturm eingeben</v>
      </c>
      <c r="AKG111" s="38" t="str">
        <f t="shared" si="2042"/>
        <v>Wachturm eingeben</v>
      </c>
      <c r="AKH111" s="38" t="str">
        <f t="shared" si="2042"/>
        <v>Wachturm eingeben</v>
      </c>
      <c r="AKI111" s="38" t="str">
        <f t="shared" si="2042"/>
        <v>Wachturm eingeben</v>
      </c>
      <c r="AKJ111" s="38" t="str">
        <f t="shared" si="2042"/>
        <v>Wachturm eingeben</v>
      </c>
      <c r="AKK111" s="38" t="str">
        <f t="shared" si="2042"/>
        <v>Wachturm eingeben</v>
      </c>
      <c r="AKL111" s="38" t="str">
        <f t="shared" si="2042"/>
        <v>Wachturm eingeben</v>
      </c>
      <c r="AKM111" s="38" t="str">
        <f t="shared" si="2042"/>
        <v>Wachturm eingeben</v>
      </c>
      <c r="AKN111" s="38" t="str">
        <f t="shared" ref="AKN111:ALQ111" si="2043">IFERROR(IF(AKN110=$A$1,$A$1,IF(AKN110=$A$2,$A$2,AKN$12-AKN110)),$A$3)</f>
        <v>Wachturm eingeben</v>
      </c>
      <c r="AKO111" s="38" t="str">
        <f t="shared" si="2043"/>
        <v>Wachturm eingeben</v>
      </c>
      <c r="AKP111" s="38" t="str">
        <f t="shared" si="2043"/>
        <v>Wachturm eingeben</v>
      </c>
      <c r="AKQ111" s="38" t="str">
        <f t="shared" si="2043"/>
        <v>Wachturm eingeben</v>
      </c>
      <c r="AKR111" s="38" t="str">
        <f t="shared" si="2043"/>
        <v>Wachturm eingeben</v>
      </c>
      <c r="AKS111" s="38" t="str">
        <f t="shared" si="2043"/>
        <v>Wachturm eingeben</v>
      </c>
      <c r="AKT111" s="38" t="str">
        <f t="shared" si="2043"/>
        <v>Wachturm eingeben</v>
      </c>
      <c r="AKU111" s="38" t="str">
        <f t="shared" si="2043"/>
        <v>Wachturm eingeben</v>
      </c>
      <c r="AKV111" s="38" t="str">
        <f t="shared" si="2043"/>
        <v>Wachturm eingeben</v>
      </c>
      <c r="AKW111" s="38" t="str">
        <f t="shared" si="2043"/>
        <v>Wachturm eingeben</v>
      </c>
      <c r="AKX111" s="38" t="str">
        <f t="shared" si="2043"/>
        <v>Wachturm eingeben</v>
      </c>
      <c r="AKY111" s="38" t="str">
        <f t="shared" si="2043"/>
        <v>Wachturm eingeben</v>
      </c>
      <c r="AKZ111" s="38" t="str">
        <f t="shared" si="2043"/>
        <v>Wachturm eingeben</v>
      </c>
      <c r="ALA111" s="38" t="str">
        <f t="shared" si="2043"/>
        <v>Wachturm eingeben</v>
      </c>
      <c r="ALB111" s="38" t="str">
        <f t="shared" si="2043"/>
        <v>Wachturm eingeben</v>
      </c>
      <c r="ALC111" s="38" t="str">
        <f t="shared" si="2043"/>
        <v>Wachturm eingeben</v>
      </c>
      <c r="ALD111" s="38" t="str">
        <f t="shared" si="2043"/>
        <v>Wachturm eingeben</v>
      </c>
      <c r="ALE111" s="38" t="str">
        <f t="shared" si="2043"/>
        <v>Wachturm eingeben</v>
      </c>
      <c r="ALF111" s="38" t="str">
        <f t="shared" si="2043"/>
        <v>Wachturm eingeben</v>
      </c>
      <c r="ALG111" s="38" t="str">
        <f t="shared" si="2043"/>
        <v>Wachturm eingeben</v>
      </c>
      <c r="ALH111" s="38" t="str">
        <f t="shared" si="2043"/>
        <v>Wachturm eingeben</v>
      </c>
      <c r="ALI111" s="38" t="str">
        <f t="shared" si="2043"/>
        <v>Wachturm eingeben</v>
      </c>
      <c r="ALJ111" s="38" t="str">
        <f t="shared" si="2043"/>
        <v>Wachturm eingeben</v>
      </c>
      <c r="ALK111" s="38" t="str">
        <f t="shared" si="2043"/>
        <v>Wachturm eingeben</v>
      </c>
      <c r="ALL111" s="38" t="str">
        <f t="shared" si="2043"/>
        <v>Wachturm eingeben</v>
      </c>
      <c r="ALM111" s="38" t="str">
        <f t="shared" si="2043"/>
        <v>Wachturm eingeben</v>
      </c>
      <c r="ALN111" s="38" t="str">
        <f t="shared" si="2043"/>
        <v>Wachturm eingeben</v>
      </c>
      <c r="ALO111" s="38" t="str">
        <f t="shared" si="2043"/>
        <v>Wachturm eingeben</v>
      </c>
      <c r="ALP111" s="38" t="str">
        <f t="shared" si="2043"/>
        <v>Wachturm eingeben</v>
      </c>
      <c r="ALQ111" s="38" t="str">
        <f t="shared" si="2043"/>
        <v>Wachturm eingeben</v>
      </c>
    </row>
    <row r="112" spans="1:1005" ht="15.75" thickBot="1" x14ac:dyDescent="0.3">
      <c r="A112" s="39" t="s">
        <v>36</v>
      </c>
      <c r="B112" s="40">
        <f>1.145^B111</f>
        <v>15.000638098899707</v>
      </c>
    </row>
    <row r="113" spans="4:1005" ht="15.75" thickBot="1" x14ac:dyDescent="0.3"/>
    <row r="114" spans="4:1005" ht="15.75" hidden="1" thickBot="1" x14ac:dyDescent="0.3">
      <c r="D114" s="25" t="s">
        <v>37</v>
      </c>
      <c r="E114" s="26" t="e">
        <f>SQRT(((LEFT($B129,3)-E$4)*(LEFT($B129,3)-E$4))+((RIGHT($B129,3)-E$5)*(RIGHT($B129,3)-E$5)))</f>
        <v>#VALUE!</v>
      </c>
      <c r="F114" s="26" t="e">
        <f>SQRT(((LEFT($B129,3)-F$4)*(LEFT($B129,3)-F$4))+((RIGHT($B129,3)-F$5)*(RIGHT($B129,3)-F$5)))</f>
        <v>#VALUE!</v>
      </c>
      <c r="G114" s="26" t="e">
        <f>SQRT(((LEFT($B129,3)-G$4)*(LEFT($B129,3)-G$4))+((RIGHT($B129,3)-G$5)*(RIGHT($B129,3)-G$5)))</f>
        <v>#VALUE!</v>
      </c>
      <c r="H114" s="26" t="e">
        <f t="shared" ref="H114:O114" si="2044">SQRT(((LEFT($B129,3)-H$4)*(LEFT($B129,3)-H$4))+((RIGHT($B129,3)-H$5)*(RIGHT($B129,3)-H$5)))</f>
        <v>#VALUE!</v>
      </c>
      <c r="I114" s="26" t="e">
        <f t="shared" si="2044"/>
        <v>#VALUE!</v>
      </c>
      <c r="J114" s="26" t="e">
        <f t="shared" si="2044"/>
        <v>#VALUE!</v>
      </c>
      <c r="K114" s="26" t="e">
        <f t="shared" si="2044"/>
        <v>#VALUE!</v>
      </c>
      <c r="L114" s="26" t="e">
        <f t="shared" si="2044"/>
        <v>#VALUE!</v>
      </c>
      <c r="M114" s="26" t="e">
        <f t="shared" si="2044"/>
        <v>#VALUE!</v>
      </c>
      <c r="N114" s="26" t="e">
        <f t="shared" si="2044"/>
        <v>#VALUE!</v>
      </c>
      <c r="O114" s="26" t="e">
        <f t="shared" si="2044"/>
        <v>#VALUE!</v>
      </c>
      <c r="P114" s="26" t="e">
        <f t="shared" ref="P114:CA114" si="2045">SQRT(((LEFT($B129,3)-P$4)*(LEFT($B129,3)-P$4))+((RIGHT($B129,3)-P$5)*(RIGHT($B129,3)-P$5)))</f>
        <v>#VALUE!</v>
      </c>
      <c r="Q114" s="26" t="e">
        <f t="shared" si="2045"/>
        <v>#VALUE!</v>
      </c>
      <c r="R114" s="26" t="e">
        <f t="shared" si="2045"/>
        <v>#VALUE!</v>
      </c>
      <c r="S114" s="26" t="e">
        <f t="shared" si="2045"/>
        <v>#VALUE!</v>
      </c>
      <c r="T114" s="26" t="e">
        <f t="shared" si="2045"/>
        <v>#VALUE!</v>
      </c>
      <c r="U114" s="26" t="e">
        <f t="shared" si="2045"/>
        <v>#VALUE!</v>
      </c>
      <c r="V114" s="26" t="e">
        <f t="shared" si="2045"/>
        <v>#VALUE!</v>
      </c>
      <c r="W114" s="26" t="e">
        <f t="shared" si="2045"/>
        <v>#VALUE!</v>
      </c>
      <c r="X114" s="26" t="e">
        <f t="shared" si="2045"/>
        <v>#VALUE!</v>
      </c>
      <c r="Y114" s="26" t="e">
        <f t="shared" si="2045"/>
        <v>#VALUE!</v>
      </c>
      <c r="Z114" s="26" t="e">
        <f t="shared" si="2045"/>
        <v>#VALUE!</v>
      </c>
      <c r="AA114" s="26" t="e">
        <f t="shared" si="2045"/>
        <v>#VALUE!</v>
      </c>
      <c r="AB114" s="26" t="e">
        <f t="shared" si="2045"/>
        <v>#VALUE!</v>
      </c>
      <c r="AC114" s="26" t="e">
        <f t="shared" si="2045"/>
        <v>#VALUE!</v>
      </c>
      <c r="AD114" s="26" t="e">
        <f t="shared" si="2045"/>
        <v>#VALUE!</v>
      </c>
      <c r="AE114" s="26" t="e">
        <f t="shared" si="2045"/>
        <v>#VALUE!</v>
      </c>
      <c r="AF114" s="26" t="e">
        <f t="shared" si="2045"/>
        <v>#VALUE!</v>
      </c>
      <c r="AG114" s="26" t="e">
        <f t="shared" si="2045"/>
        <v>#VALUE!</v>
      </c>
      <c r="AH114" s="26" t="e">
        <f t="shared" si="2045"/>
        <v>#VALUE!</v>
      </c>
      <c r="AI114" s="26" t="e">
        <f t="shared" si="2045"/>
        <v>#VALUE!</v>
      </c>
      <c r="AJ114" s="26" t="e">
        <f t="shared" si="2045"/>
        <v>#VALUE!</v>
      </c>
      <c r="AK114" s="26" t="e">
        <f t="shared" si="2045"/>
        <v>#VALUE!</v>
      </c>
      <c r="AL114" s="26" t="e">
        <f t="shared" si="2045"/>
        <v>#VALUE!</v>
      </c>
      <c r="AM114" s="26" t="e">
        <f t="shared" si="2045"/>
        <v>#VALUE!</v>
      </c>
      <c r="AN114" s="26" t="e">
        <f t="shared" si="2045"/>
        <v>#VALUE!</v>
      </c>
      <c r="AO114" s="26" t="e">
        <f t="shared" si="2045"/>
        <v>#VALUE!</v>
      </c>
      <c r="AP114" s="26" t="e">
        <f t="shared" si="2045"/>
        <v>#VALUE!</v>
      </c>
      <c r="AQ114" s="26" t="e">
        <f t="shared" si="2045"/>
        <v>#VALUE!</v>
      </c>
      <c r="AR114" s="26" t="e">
        <f t="shared" si="2045"/>
        <v>#VALUE!</v>
      </c>
      <c r="AS114" s="26" t="e">
        <f t="shared" si="2045"/>
        <v>#VALUE!</v>
      </c>
      <c r="AT114" s="26" t="e">
        <f t="shared" si="2045"/>
        <v>#VALUE!</v>
      </c>
      <c r="AU114" s="26" t="e">
        <f t="shared" si="2045"/>
        <v>#VALUE!</v>
      </c>
      <c r="AV114" s="26" t="e">
        <f t="shared" si="2045"/>
        <v>#VALUE!</v>
      </c>
      <c r="AW114" s="26" t="e">
        <f t="shared" si="2045"/>
        <v>#VALUE!</v>
      </c>
      <c r="AX114" s="26" t="e">
        <f t="shared" si="2045"/>
        <v>#VALUE!</v>
      </c>
      <c r="AY114" s="26" t="e">
        <f t="shared" si="2045"/>
        <v>#VALUE!</v>
      </c>
      <c r="AZ114" s="26" t="e">
        <f t="shared" si="2045"/>
        <v>#VALUE!</v>
      </c>
      <c r="BA114" s="26" t="e">
        <f t="shared" si="2045"/>
        <v>#VALUE!</v>
      </c>
      <c r="BB114" s="26" t="e">
        <f t="shared" si="2045"/>
        <v>#VALUE!</v>
      </c>
      <c r="BC114" s="26" t="e">
        <f t="shared" si="2045"/>
        <v>#VALUE!</v>
      </c>
      <c r="BD114" s="26" t="e">
        <f t="shared" si="2045"/>
        <v>#VALUE!</v>
      </c>
      <c r="BE114" s="26" t="e">
        <f t="shared" si="2045"/>
        <v>#VALUE!</v>
      </c>
      <c r="BF114" s="26" t="e">
        <f t="shared" si="2045"/>
        <v>#VALUE!</v>
      </c>
      <c r="BG114" s="26" t="e">
        <f t="shared" si="2045"/>
        <v>#VALUE!</v>
      </c>
      <c r="BH114" s="26" t="e">
        <f t="shared" si="2045"/>
        <v>#VALUE!</v>
      </c>
      <c r="BI114" s="26" t="e">
        <f t="shared" si="2045"/>
        <v>#VALUE!</v>
      </c>
      <c r="BJ114" s="26" t="e">
        <f t="shared" si="2045"/>
        <v>#VALUE!</v>
      </c>
      <c r="BK114" s="26" t="e">
        <f t="shared" si="2045"/>
        <v>#VALUE!</v>
      </c>
      <c r="BL114" s="26" t="e">
        <f t="shared" si="2045"/>
        <v>#VALUE!</v>
      </c>
      <c r="BM114" s="26" t="e">
        <f t="shared" si="2045"/>
        <v>#VALUE!</v>
      </c>
      <c r="BN114" s="26" t="e">
        <f t="shared" si="2045"/>
        <v>#VALUE!</v>
      </c>
      <c r="BO114" s="26" t="e">
        <f t="shared" si="2045"/>
        <v>#VALUE!</v>
      </c>
      <c r="BP114" s="26" t="e">
        <f t="shared" si="2045"/>
        <v>#VALUE!</v>
      </c>
      <c r="BQ114" s="26" t="e">
        <f t="shared" si="2045"/>
        <v>#VALUE!</v>
      </c>
      <c r="BR114" s="26" t="e">
        <f t="shared" si="2045"/>
        <v>#VALUE!</v>
      </c>
      <c r="BS114" s="26" t="e">
        <f t="shared" si="2045"/>
        <v>#VALUE!</v>
      </c>
      <c r="BT114" s="26" t="e">
        <f t="shared" si="2045"/>
        <v>#VALUE!</v>
      </c>
      <c r="BU114" s="26" t="e">
        <f t="shared" si="2045"/>
        <v>#VALUE!</v>
      </c>
      <c r="BV114" s="26" t="e">
        <f t="shared" si="2045"/>
        <v>#VALUE!</v>
      </c>
      <c r="BW114" s="26" t="e">
        <f t="shared" si="2045"/>
        <v>#VALUE!</v>
      </c>
      <c r="BX114" s="26" t="e">
        <f t="shared" si="2045"/>
        <v>#VALUE!</v>
      </c>
      <c r="BY114" s="26" t="e">
        <f t="shared" si="2045"/>
        <v>#VALUE!</v>
      </c>
      <c r="BZ114" s="26" t="e">
        <f t="shared" si="2045"/>
        <v>#VALUE!</v>
      </c>
      <c r="CA114" s="26" t="e">
        <f t="shared" si="2045"/>
        <v>#VALUE!</v>
      </c>
      <c r="CB114" s="26" t="e">
        <f t="shared" ref="CB114:CG114" si="2046">SQRT(((LEFT($B129,3)-CB$4)*(LEFT($B129,3)-CB$4))+((RIGHT($B129,3)-CB$5)*(RIGHT($B129,3)-CB$5)))</f>
        <v>#VALUE!</v>
      </c>
      <c r="CC114" s="26" t="e">
        <f t="shared" si="2046"/>
        <v>#VALUE!</v>
      </c>
      <c r="CD114" s="26" t="e">
        <f t="shared" si="2046"/>
        <v>#VALUE!</v>
      </c>
      <c r="CE114" s="26" t="e">
        <f t="shared" si="2046"/>
        <v>#VALUE!</v>
      </c>
      <c r="CF114" s="26" t="e">
        <f t="shared" si="2046"/>
        <v>#VALUE!</v>
      </c>
      <c r="CG114" s="26" t="e">
        <f t="shared" si="2046"/>
        <v>#VALUE!</v>
      </c>
      <c r="CH114" s="26" t="e">
        <f t="shared" ref="CH114:CV114" si="2047">SQRT(((LEFT($B129,3)-CH$4)*(LEFT($B129,3)-CH$4))+((RIGHT($B129,3)-CH$5)*(RIGHT($B129,3)-CH$5)))</f>
        <v>#VALUE!</v>
      </c>
      <c r="CI114" s="26" t="e">
        <f t="shared" si="2047"/>
        <v>#VALUE!</v>
      </c>
      <c r="CJ114" s="26" t="e">
        <f t="shared" si="2047"/>
        <v>#VALUE!</v>
      </c>
      <c r="CK114" s="26" t="e">
        <f t="shared" si="2047"/>
        <v>#VALUE!</v>
      </c>
      <c r="CL114" s="26" t="e">
        <f t="shared" si="2047"/>
        <v>#VALUE!</v>
      </c>
      <c r="CM114" s="26" t="e">
        <f t="shared" si="2047"/>
        <v>#VALUE!</v>
      </c>
      <c r="CN114" s="26" t="e">
        <f t="shared" si="2047"/>
        <v>#VALUE!</v>
      </c>
      <c r="CO114" s="26" t="e">
        <f t="shared" si="2047"/>
        <v>#VALUE!</v>
      </c>
      <c r="CP114" s="26" t="e">
        <f t="shared" si="2047"/>
        <v>#VALUE!</v>
      </c>
      <c r="CQ114" s="26" t="e">
        <f t="shared" si="2047"/>
        <v>#VALUE!</v>
      </c>
      <c r="CR114" s="26" t="e">
        <f t="shared" si="2047"/>
        <v>#VALUE!</v>
      </c>
      <c r="CS114" s="26" t="e">
        <f t="shared" si="2047"/>
        <v>#VALUE!</v>
      </c>
      <c r="CT114" s="26" t="e">
        <f t="shared" si="2047"/>
        <v>#VALUE!</v>
      </c>
      <c r="CU114" s="26" t="e">
        <f t="shared" si="2047"/>
        <v>#VALUE!</v>
      </c>
      <c r="CV114" s="26" t="e">
        <f t="shared" si="2047"/>
        <v>#VALUE!</v>
      </c>
      <c r="CW114" s="26" t="e">
        <f t="shared" ref="CW114:CZ114" si="2048">SQRT(((LEFT($B129,3)-CW$4)*(LEFT($B129,3)-CW$4))+((RIGHT($B129,3)-CW$5)*(RIGHT($B129,3)-CW$5)))</f>
        <v>#VALUE!</v>
      </c>
      <c r="CX114" s="26" t="e">
        <f t="shared" si="2048"/>
        <v>#VALUE!</v>
      </c>
      <c r="CY114" s="26" t="e">
        <f t="shared" si="2048"/>
        <v>#VALUE!</v>
      </c>
      <c r="CZ114" s="26" t="e">
        <f t="shared" si="2048"/>
        <v>#VALUE!</v>
      </c>
      <c r="DA114" s="26" t="e">
        <f t="shared" ref="DA114:ED114" si="2049">SQRT(((LEFT($B129,3)-DA$4)*(LEFT($B129,3)-DA$4))+((RIGHT($B129,3)-DA$5)*(RIGHT($B129,3)-DA$5)))</f>
        <v>#VALUE!</v>
      </c>
      <c r="DB114" s="26" t="e">
        <f t="shared" si="2049"/>
        <v>#VALUE!</v>
      </c>
      <c r="DC114" s="26" t="e">
        <f t="shared" si="2049"/>
        <v>#VALUE!</v>
      </c>
      <c r="DD114" s="26" t="e">
        <f t="shared" si="2049"/>
        <v>#VALUE!</v>
      </c>
      <c r="DE114" s="26" t="e">
        <f t="shared" si="2049"/>
        <v>#VALUE!</v>
      </c>
      <c r="DF114" s="26" t="e">
        <f t="shared" si="2049"/>
        <v>#VALUE!</v>
      </c>
      <c r="DG114" s="26" t="e">
        <f t="shared" si="2049"/>
        <v>#VALUE!</v>
      </c>
      <c r="DH114" s="26" t="e">
        <f t="shared" si="2049"/>
        <v>#VALUE!</v>
      </c>
      <c r="DI114" s="26" t="e">
        <f t="shared" si="2049"/>
        <v>#VALUE!</v>
      </c>
      <c r="DJ114" s="26" t="e">
        <f t="shared" si="2049"/>
        <v>#VALUE!</v>
      </c>
      <c r="DK114" s="26" t="e">
        <f t="shared" si="2049"/>
        <v>#VALUE!</v>
      </c>
      <c r="DL114" s="26" t="e">
        <f t="shared" si="2049"/>
        <v>#VALUE!</v>
      </c>
      <c r="DM114" s="26" t="e">
        <f t="shared" si="2049"/>
        <v>#VALUE!</v>
      </c>
      <c r="DN114" s="26" t="e">
        <f t="shared" si="2049"/>
        <v>#VALUE!</v>
      </c>
      <c r="DO114" s="26" t="e">
        <f t="shared" si="2049"/>
        <v>#VALUE!</v>
      </c>
      <c r="DP114" s="26" t="e">
        <f t="shared" si="2049"/>
        <v>#VALUE!</v>
      </c>
      <c r="DQ114" s="26" t="e">
        <f t="shared" si="2049"/>
        <v>#VALUE!</v>
      </c>
      <c r="DR114" s="26" t="e">
        <f t="shared" si="2049"/>
        <v>#VALUE!</v>
      </c>
      <c r="DS114" s="26" t="e">
        <f t="shared" si="2049"/>
        <v>#VALUE!</v>
      </c>
      <c r="DT114" s="26" t="e">
        <f t="shared" si="2049"/>
        <v>#VALUE!</v>
      </c>
      <c r="DU114" s="26" t="e">
        <f t="shared" si="2049"/>
        <v>#VALUE!</v>
      </c>
      <c r="DV114" s="26" t="e">
        <f t="shared" si="2049"/>
        <v>#VALUE!</v>
      </c>
      <c r="DW114" s="26" t="e">
        <f t="shared" si="2049"/>
        <v>#VALUE!</v>
      </c>
      <c r="DX114" s="26" t="e">
        <f t="shared" si="2049"/>
        <v>#VALUE!</v>
      </c>
      <c r="DY114" s="26" t="e">
        <f t="shared" si="2049"/>
        <v>#VALUE!</v>
      </c>
      <c r="DZ114" s="26" t="e">
        <f t="shared" si="2049"/>
        <v>#VALUE!</v>
      </c>
      <c r="EA114" s="26" t="e">
        <f t="shared" si="2049"/>
        <v>#VALUE!</v>
      </c>
      <c r="EB114" s="26" t="e">
        <f t="shared" si="2049"/>
        <v>#VALUE!</v>
      </c>
      <c r="EC114" s="26" t="e">
        <f t="shared" si="2049"/>
        <v>#VALUE!</v>
      </c>
      <c r="ED114" s="26" t="e">
        <f t="shared" si="2049"/>
        <v>#VALUE!</v>
      </c>
      <c r="EE114" s="26" t="e">
        <f t="shared" ref="EE114:ER114" si="2050">SQRT(((LEFT($B129,3)-EE$4)*(LEFT($B129,3)-EE$4))+((RIGHT($B129,3)-EE$5)*(RIGHT($B129,3)-EE$5)))</f>
        <v>#VALUE!</v>
      </c>
      <c r="EF114" s="26" t="e">
        <f t="shared" si="2050"/>
        <v>#VALUE!</v>
      </c>
      <c r="EG114" s="26" t="e">
        <f t="shared" si="2050"/>
        <v>#VALUE!</v>
      </c>
      <c r="EH114" s="26" t="e">
        <f t="shared" si="2050"/>
        <v>#VALUE!</v>
      </c>
      <c r="EI114" s="26" t="e">
        <f t="shared" si="2050"/>
        <v>#VALUE!</v>
      </c>
      <c r="EJ114" s="26" t="e">
        <f t="shared" si="2050"/>
        <v>#VALUE!</v>
      </c>
      <c r="EK114" s="26" t="e">
        <f t="shared" si="2050"/>
        <v>#VALUE!</v>
      </c>
      <c r="EL114" s="26" t="e">
        <f t="shared" si="2050"/>
        <v>#VALUE!</v>
      </c>
      <c r="EM114" s="26" t="e">
        <f t="shared" si="2050"/>
        <v>#VALUE!</v>
      </c>
      <c r="EN114" s="26" t="e">
        <f t="shared" si="2050"/>
        <v>#VALUE!</v>
      </c>
      <c r="EO114" s="26" t="e">
        <f t="shared" si="2050"/>
        <v>#VALUE!</v>
      </c>
      <c r="EP114" s="26" t="e">
        <f t="shared" si="2050"/>
        <v>#VALUE!</v>
      </c>
      <c r="EQ114" s="26" t="e">
        <f t="shared" si="2050"/>
        <v>#VALUE!</v>
      </c>
      <c r="ER114" s="26" t="e">
        <f t="shared" si="2050"/>
        <v>#VALUE!</v>
      </c>
      <c r="ES114" s="26" t="e">
        <f t="shared" ref="ES114:EY114" si="2051">SQRT(((LEFT($B129,3)-ES$4)*(LEFT($B129,3)-ES$4))+((RIGHT($B129,3)-ES$5)*(RIGHT($B129,3)-ES$5)))</f>
        <v>#VALUE!</v>
      </c>
      <c r="ET114" s="26" t="e">
        <f t="shared" si="2051"/>
        <v>#VALUE!</v>
      </c>
      <c r="EU114" s="26" t="e">
        <f t="shared" si="2051"/>
        <v>#VALUE!</v>
      </c>
      <c r="EV114" s="26" t="e">
        <f t="shared" si="2051"/>
        <v>#VALUE!</v>
      </c>
      <c r="EW114" s="26" t="e">
        <f t="shared" si="2051"/>
        <v>#VALUE!</v>
      </c>
      <c r="EX114" s="26" t="e">
        <f t="shared" si="2051"/>
        <v>#VALUE!</v>
      </c>
      <c r="EY114" s="26" t="e">
        <f t="shared" si="2051"/>
        <v>#VALUE!</v>
      </c>
      <c r="EZ114" s="26" t="e">
        <f t="shared" ref="EZ114:HK114" si="2052">SQRT(((LEFT($B129,3)-EZ$4)*(LEFT($B129,3)-EZ$4))+((RIGHT($B129,3)-EZ$5)*(RIGHT($B129,3)-EZ$5)))</f>
        <v>#VALUE!</v>
      </c>
      <c r="FA114" s="26" t="e">
        <f t="shared" si="2052"/>
        <v>#VALUE!</v>
      </c>
      <c r="FB114" s="26" t="e">
        <f t="shared" si="2052"/>
        <v>#VALUE!</v>
      </c>
      <c r="FC114" s="26" t="e">
        <f t="shared" si="2052"/>
        <v>#VALUE!</v>
      </c>
      <c r="FD114" s="26" t="e">
        <f t="shared" si="2052"/>
        <v>#VALUE!</v>
      </c>
      <c r="FE114" s="26" t="e">
        <f t="shared" si="2052"/>
        <v>#VALUE!</v>
      </c>
      <c r="FF114" s="26" t="e">
        <f t="shared" si="2052"/>
        <v>#VALUE!</v>
      </c>
      <c r="FG114" s="26" t="e">
        <f t="shared" si="2052"/>
        <v>#VALUE!</v>
      </c>
      <c r="FH114" s="26" t="e">
        <f t="shared" si="2052"/>
        <v>#VALUE!</v>
      </c>
      <c r="FI114" s="26" t="e">
        <f t="shared" si="2052"/>
        <v>#VALUE!</v>
      </c>
      <c r="FJ114" s="26" t="e">
        <f t="shared" si="2052"/>
        <v>#VALUE!</v>
      </c>
      <c r="FK114" s="26" t="e">
        <f t="shared" si="2052"/>
        <v>#VALUE!</v>
      </c>
      <c r="FL114" s="26" t="e">
        <f t="shared" si="2052"/>
        <v>#VALUE!</v>
      </c>
      <c r="FM114" s="26" t="e">
        <f t="shared" si="2052"/>
        <v>#VALUE!</v>
      </c>
      <c r="FN114" s="26" t="e">
        <f t="shared" si="2052"/>
        <v>#VALUE!</v>
      </c>
      <c r="FO114" s="26" t="e">
        <f t="shared" si="2052"/>
        <v>#VALUE!</v>
      </c>
      <c r="FP114" s="26" t="e">
        <f t="shared" si="2052"/>
        <v>#VALUE!</v>
      </c>
      <c r="FQ114" s="26" t="e">
        <f t="shared" si="2052"/>
        <v>#VALUE!</v>
      </c>
      <c r="FR114" s="26" t="e">
        <f t="shared" si="2052"/>
        <v>#VALUE!</v>
      </c>
      <c r="FS114" s="26" t="e">
        <f t="shared" si="2052"/>
        <v>#VALUE!</v>
      </c>
      <c r="FT114" s="26" t="e">
        <f t="shared" si="2052"/>
        <v>#VALUE!</v>
      </c>
      <c r="FU114" s="26" t="e">
        <f t="shared" si="2052"/>
        <v>#VALUE!</v>
      </c>
      <c r="FV114" s="26" t="e">
        <f t="shared" si="2052"/>
        <v>#VALUE!</v>
      </c>
      <c r="FW114" s="26" t="e">
        <f t="shared" si="2052"/>
        <v>#VALUE!</v>
      </c>
      <c r="FX114" s="26" t="e">
        <f t="shared" si="2052"/>
        <v>#VALUE!</v>
      </c>
      <c r="FY114" s="26" t="e">
        <f t="shared" si="2052"/>
        <v>#VALUE!</v>
      </c>
      <c r="FZ114" s="26" t="e">
        <f t="shared" si="2052"/>
        <v>#VALUE!</v>
      </c>
      <c r="GA114" s="26" t="e">
        <f t="shared" si="2052"/>
        <v>#VALUE!</v>
      </c>
      <c r="GB114" s="26" t="e">
        <f t="shared" si="2052"/>
        <v>#VALUE!</v>
      </c>
      <c r="GC114" s="26" t="e">
        <f t="shared" si="2052"/>
        <v>#VALUE!</v>
      </c>
      <c r="GD114" s="26" t="e">
        <f t="shared" si="2052"/>
        <v>#VALUE!</v>
      </c>
      <c r="GE114" s="26" t="e">
        <f t="shared" si="2052"/>
        <v>#VALUE!</v>
      </c>
      <c r="GF114" s="26" t="e">
        <f t="shared" si="2052"/>
        <v>#VALUE!</v>
      </c>
      <c r="GG114" s="26" t="e">
        <f t="shared" si="2052"/>
        <v>#VALUE!</v>
      </c>
      <c r="GH114" s="26" t="e">
        <f t="shared" si="2052"/>
        <v>#VALUE!</v>
      </c>
      <c r="GI114" s="26" t="e">
        <f t="shared" si="2052"/>
        <v>#VALUE!</v>
      </c>
      <c r="GJ114" s="26" t="e">
        <f t="shared" si="2052"/>
        <v>#VALUE!</v>
      </c>
      <c r="GK114" s="26" t="e">
        <f t="shared" si="2052"/>
        <v>#VALUE!</v>
      </c>
      <c r="GL114" s="26" t="e">
        <f t="shared" si="2052"/>
        <v>#VALUE!</v>
      </c>
      <c r="GM114" s="26" t="e">
        <f t="shared" si="2052"/>
        <v>#VALUE!</v>
      </c>
      <c r="GN114" s="26" t="e">
        <f t="shared" si="2052"/>
        <v>#VALUE!</v>
      </c>
      <c r="GO114" s="26" t="e">
        <f t="shared" si="2052"/>
        <v>#VALUE!</v>
      </c>
      <c r="GP114" s="26" t="e">
        <f t="shared" si="2052"/>
        <v>#VALUE!</v>
      </c>
      <c r="GQ114" s="26" t="e">
        <f t="shared" si="2052"/>
        <v>#VALUE!</v>
      </c>
      <c r="GR114" s="26" t="e">
        <f t="shared" si="2052"/>
        <v>#VALUE!</v>
      </c>
      <c r="GS114" s="26" t="e">
        <f t="shared" si="2052"/>
        <v>#VALUE!</v>
      </c>
      <c r="GT114" s="26" t="e">
        <f t="shared" si="2052"/>
        <v>#VALUE!</v>
      </c>
      <c r="GU114" s="26" t="e">
        <f t="shared" si="2052"/>
        <v>#VALUE!</v>
      </c>
      <c r="GV114" s="26" t="e">
        <f t="shared" si="2052"/>
        <v>#VALUE!</v>
      </c>
      <c r="GW114" s="26" t="e">
        <f t="shared" si="2052"/>
        <v>#VALUE!</v>
      </c>
      <c r="GX114" s="26" t="e">
        <f t="shared" si="2052"/>
        <v>#VALUE!</v>
      </c>
      <c r="GY114" s="26" t="e">
        <f t="shared" si="2052"/>
        <v>#VALUE!</v>
      </c>
      <c r="GZ114" s="26" t="e">
        <f t="shared" si="2052"/>
        <v>#VALUE!</v>
      </c>
      <c r="HA114" s="26" t="e">
        <f t="shared" si="2052"/>
        <v>#VALUE!</v>
      </c>
      <c r="HB114" s="26" t="e">
        <f t="shared" si="2052"/>
        <v>#VALUE!</v>
      </c>
      <c r="HC114" s="26" t="e">
        <f t="shared" si="2052"/>
        <v>#VALUE!</v>
      </c>
      <c r="HD114" s="26" t="e">
        <f t="shared" si="2052"/>
        <v>#VALUE!</v>
      </c>
      <c r="HE114" s="26" t="e">
        <f t="shared" si="2052"/>
        <v>#VALUE!</v>
      </c>
      <c r="HF114" s="26" t="e">
        <f t="shared" si="2052"/>
        <v>#VALUE!</v>
      </c>
      <c r="HG114" s="26" t="e">
        <f t="shared" si="2052"/>
        <v>#VALUE!</v>
      </c>
      <c r="HH114" s="26" t="e">
        <f t="shared" si="2052"/>
        <v>#VALUE!</v>
      </c>
      <c r="HI114" s="26" t="e">
        <f t="shared" si="2052"/>
        <v>#VALUE!</v>
      </c>
      <c r="HJ114" s="26" t="e">
        <f t="shared" si="2052"/>
        <v>#VALUE!</v>
      </c>
      <c r="HK114" s="26" t="e">
        <f t="shared" si="2052"/>
        <v>#VALUE!</v>
      </c>
      <c r="HL114" s="26" t="e">
        <f t="shared" ref="HL114:JW114" si="2053">SQRT(((LEFT($B129,3)-HL$4)*(LEFT($B129,3)-HL$4))+((RIGHT($B129,3)-HL$5)*(RIGHT($B129,3)-HL$5)))</f>
        <v>#VALUE!</v>
      </c>
      <c r="HM114" s="26" t="e">
        <f t="shared" si="2053"/>
        <v>#VALUE!</v>
      </c>
      <c r="HN114" s="26" t="e">
        <f t="shared" si="2053"/>
        <v>#VALUE!</v>
      </c>
      <c r="HO114" s="26" t="e">
        <f t="shared" si="2053"/>
        <v>#VALUE!</v>
      </c>
      <c r="HP114" s="26" t="e">
        <f t="shared" si="2053"/>
        <v>#VALUE!</v>
      </c>
      <c r="HQ114" s="26" t="e">
        <f t="shared" si="2053"/>
        <v>#VALUE!</v>
      </c>
      <c r="HR114" s="26" t="e">
        <f t="shared" si="2053"/>
        <v>#VALUE!</v>
      </c>
      <c r="HS114" s="26" t="e">
        <f t="shared" si="2053"/>
        <v>#VALUE!</v>
      </c>
      <c r="HT114" s="26" t="e">
        <f t="shared" si="2053"/>
        <v>#VALUE!</v>
      </c>
      <c r="HU114" s="26" t="e">
        <f t="shared" si="2053"/>
        <v>#VALUE!</v>
      </c>
      <c r="HV114" s="26" t="e">
        <f t="shared" si="2053"/>
        <v>#VALUE!</v>
      </c>
      <c r="HW114" s="26" t="e">
        <f t="shared" si="2053"/>
        <v>#VALUE!</v>
      </c>
      <c r="HX114" s="26" t="e">
        <f t="shared" si="2053"/>
        <v>#VALUE!</v>
      </c>
      <c r="HY114" s="26" t="e">
        <f t="shared" si="2053"/>
        <v>#VALUE!</v>
      </c>
      <c r="HZ114" s="26" t="e">
        <f t="shared" si="2053"/>
        <v>#VALUE!</v>
      </c>
      <c r="IA114" s="26" t="e">
        <f t="shared" si="2053"/>
        <v>#VALUE!</v>
      </c>
      <c r="IB114" s="26" t="e">
        <f t="shared" si="2053"/>
        <v>#VALUE!</v>
      </c>
      <c r="IC114" s="26" t="e">
        <f t="shared" si="2053"/>
        <v>#VALUE!</v>
      </c>
      <c r="ID114" s="26" t="e">
        <f t="shared" si="2053"/>
        <v>#VALUE!</v>
      </c>
      <c r="IE114" s="26" t="e">
        <f t="shared" si="2053"/>
        <v>#VALUE!</v>
      </c>
      <c r="IF114" s="26" t="e">
        <f t="shared" si="2053"/>
        <v>#VALUE!</v>
      </c>
      <c r="IG114" s="26" t="e">
        <f t="shared" si="2053"/>
        <v>#VALUE!</v>
      </c>
      <c r="IH114" s="26" t="e">
        <f t="shared" si="2053"/>
        <v>#VALUE!</v>
      </c>
      <c r="II114" s="26" t="e">
        <f t="shared" si="2053"/>
        <v>#VALUE!</v>
      </c>
      <c r="IJ114" s="26" t="e">
        <f t="shared" si="2053"/>
        <v>#VALUE!</v>
      </c>
      <c r="IK114" s="26" t="e">
        <f t="shared" si="2053"/>
        <v>#VALUE!</v>
      </c>
      <c r="IL114" s="26" t="e">
        <f t="shared" si="2053"/>
        <v>#VALUE!</v>
      </c>
      <c r="IM114" s="26" t="e">
        <f t="shared" si="2053"/>
        <v>#VALUE!</v>
      </c>
      <c r="IN114" s="26" t="e">
        <f t="shared" si="2053"/>
        <v>#VALUE!</v>
      </c>
      <c r="IO114" s="26" t="e">
        <f t="shared" si="2053"/>
        <v>#VALUE!</v>
      </c>
      <c r="IP114" s="26" t="e">
        <f t="shared" si="2053"/>
        <v>#VALUE!</v>
      </c>
      <c r="IQ114" s="26" t="e">
        <f t="shared" si="2053"/>
        <v>#VALUE!</v>
      </c>
      <c r="IR114" s="26" t="e">
        <f t="shared" si="2053"/>
        <v>#VALUE!</v>
      </c>
      <c r="IS114" s="26" t="e">
        <f t="shared" si="2053"/>
        <v>#VALUE!</v>
      </c>
      <c r="IT114" s="26" t="e">
        <f t="shared" si="2053"/>
        <v>#VALUE!</v>
      </c>
      <c r="IU114" s="26" t="e">
        <f t="shared" si="2053"/>
        <v>#VALUE!</v>
      </c>
      <c r="IV114" s="26" t="e">
        <f t="shared" si="2053"/>
        <v>#VALUE!</v>
      </c>
      <c r="IW114" s="26" t="e">
        <f t="shared" si="2053"/>
        <v>#VALUE!</v>
      </c>
      <c r="IX114" s="26" t="e">
        <f t="shared" si="2053"/>
        <v>#VALUE!</v>
      </c>
      <c r="IY114" s="26" t="e">
        <f t="shared" si="2053"/>
        <v>#VALUE!</v>
      </c>
      <c r="IZ114" s="26" t="e">
        <f t="shared" si="2053"/>
        <v>#VALUE!</v>
      </c>
      <c r="JA114" s="26" t="e">
        <f t="shared" si="2053"/>
        <v>#VALUE!</v>
      </c>
      <c r="JB114" s="26" t="e">
        <f t="shared" si="2053"/>
        <v>#VALUE!</v>
      </c>
      <c r="JC114" s="26" t="e">
        <f t="shared" si="2053"/>
        <v>#VALUE!</v>
      </c>
      <c r="JD114" s="26" t="e">
        <f t="shared" si="2053"/>
        <v>#VALUE!</v>
      </c>
      <c r="JE114" s="26" t="e">
        <f t="shared" si="2053"/>
        <v>#VALUE!</v>
      </c>
      <c r="JF114" s="26" t="e">
        <f t="shared" si="2053"/>
        <v>#VALUE!</v>
      </c>
      <c r="JG114" s="26" t="e">
        <f t="shared" si="2053"/>
        <v>#VALUE!</v>
      </c>
      <c r="JH114" s="26" t="e">
        <f t="shared" si="2053"/>
        <v>#VALUE!</v>
      </c>
      <c r="JI114" s="26" t="e">
        <f t="shared" si="2053"/>
        <v>#VALUE!</v>
      </c>
      <c r="JJ114" s="26" t="e">
        <f t="shared" si="2053"/>
        <v>#VALUE!</v>
      </c>
      <c r="JK114" s="26" t="e">
        <f t="shared" si="2053"/>
        <v>#VALUE!</v>
      </c>
      <c r="JL114" s="26" t="e">
        <f t="shared" si="2053"/>
        <v>#VALUE!</v>
      </c>
      <c r="JM114" s="26" t="e">
        <f t="shared" si="2053"/>
        <v>#VALUE!</v>
      </c>
      <c r="JN114" s="26" t="e">
        <f t="shared" si="2053"/>
        <v>#VALUE!</v>
      </c>
      <c r="JO114" s="26" t="e">
        <f t="shared" si="2053"/>
        <v>#VALUE!</v>
      </c>
      <c r="JP114" s="26" t="e">
        <f t="shared" si="2053"/>
        <v>#VALUE!</v>
      </c>
      <c r="JQ114" s="26" t="e">
        <f t="shared" si="2053"/>
        <v>#VALUE!</v>
      </c>
      <c r="JR114" s="26" t="e">
        <f t="shared" si="2053"/>
        <v>#VALUE!</v>
      </c>
      <c r="JS114" s="26" t="e">
        <f t="shared" si="2053"/>
        <v>#VALUE!</v>
      </c>
      <c r="JT114" s="26" t="e">
        <f t="shared" si="2053"/>
        <v>#VALUE!</v>
      </c>
      <c r="JU114" s="26" t="e">
        <f t="shared" si="2053"/>
        <v>#VALUE!</v>
      </c>
      <c r="JV114" s="26" t="e">
        <f t="shared" si="2053"/>
        <v>#VALUE!</v>
      </c>
      <c r="JW114" s="26" t="e">
        <f t="shared" si="2053"/>
        <v>#VALUE!</v>
      </c>
      <c r="JX114" s="26" t="e">
        <f t="shared" ref="JX114:MI114" si="2054">SQRT(((LEFT($B129,3)-JX$4)*(LEFT($B129,3)-JX$4))+((RIGHT($B129,3)-JX$5)*(RIGHT($B129,3)-JX$5)))</f>
        <v>#VALUE!</v>
      </c>
      <c r="JY114" s="26" t="e">
        <f t="shared" si="2054"/>
        <v>#VALUE!</v>
      </c>
      <c r="JZ114" s="26" t="e">
        <f t="shared" si="2054"/>
        <v>#VALUE!</v>
      </c>
      <c r="KA114" s="26" t="e">
        <f t="shared" si="2054"/>
        <v>#VALUE!</v>
      </c>
      <c r="KB114" s="26" t="e">
        <f t="shared" si="2054"/>
        <v>#VALUE!</v>
      </c>
      <c r="KC114" s="26" t="e">
        <f t="shared" si="2054"/>
        <v>#VALUE!</v>
      </c>
      <c r="KD114" s="26" t="e">
        <f t="shared" si="2054"/>
        <v>#VALUE!</v>
      </c>
      <c r="KE114" s="26" t="e">
        <f t="shared" si="2054"/>
        <v>#VALUE!</v>
      </c>
      <c r="KF114" s="26" t="e">
        <f t="shared" si="2054"/>
        <v>#VALUE!</v>
      </c>
      <c r="KG114" s="26" t="e">
        <f t="shared" si="2054"/>
        <v>#VALUE!</v>
      </c>
      <c r="KH114" s="26" t="e">
        <f t="shared" si="2054"/>
        <v>#VALUE!</v>
      </c>
      <c r="KI114" s="26" t="e">
        <f t="shared" si="2054"/>
        <v>#VALUE!</v>
      </c>
      <c r="KJ114" s="26" t="e">
        <f t="shared" si="2054"/>
        <v>#VALUE!</v>
      </c>
      <c r="KK114" s="26" t="e">
        <f t="shared" si="2054"/>
        <v>#VALUE!</v>
      </c>
      <c r="KL114" s="26" t="e">
        <f t="shared" si="2054"/>
        <v>#VALUE!</v>
      </c>
      <c r="KM114" s="26" t="e">
        <f t="shared" si="2054"/>
        <v>#VALUE!</v>
      </c>
      <c r="KN114" s="26" t="e">
        <f t="shared" si="2054"/>
        <v>#VALUE!</v>
      </c>
      <c r="KO114" s="26" t="e">
        <f t="shared" si="2054"/>
        <v>#VALUE!</v>
      </c>
      <c r="KP114" s="26" t="e">
        <f t="shared" si="2054"/>
        <v>#VALUE!</v>
      </c>
      <c r="KQ114" s="26" t="e">
        <f t="shared" si="2054"/>
        <v>#VALUE!</v>
      </c>
      <c r="KR114" s="26" t="e">
        <f t="shared" si="2054"/>
        <v>#VALUE!</v>
      </c>
      <c r="KS114" s="26" t="e">
        <f t="shared" si="2054"/>
        <v>#VALUE!</v>
      </c>
      <c r="KT114" s="26" t="e">
        <f t="shared" si="2054"/>
        <v>#VALUE!</v>
      </c>
      <c r="KU114" s="26" t="e">
        <f t="shared" si="2054"/>
        <v>#VALUE!</v>
      </c>
      <c r="KV114" s="26" t="e">
        <f t="shared" si="2054"/>
        <v>#VALUE!</v>
      </c>
      <c r="KW114" s="26" t="e">
        <f t="shared" si="2054"/>
        <v>#VALUE!</v>
      </c>
      <c r="KX114" s="26" t="e">
        <f t="shared" si="2054"/>
        <v>#VALUE!</v>
      </c>
      <c r="KY114" s="26" t="e">
        <f t="shared" si="2054"/>
        <v>#VALUE!</v>
      </c>
      <c r="KZ114" s="26" t="e">
        <f t="shared" si="2054"/>
        <v>#VALUE!</v>
      </c>
      <c r="LA114" s="26" t="e">
        <f t="shared" si="2054"/>
        <v>#VALUE!</v>
      </c>
      <c r="LB114" s="26" t="e">
        <f t="shared" si="2054"/>
        <v>#VALUE!</v>
      </c>
      <c r="LC114" s="26" t="e">
        <f t="shared" si="2054"/>
        <v>#VALUE!</v>
      </c>
      <c r="LD114" s="26" t="e">
        <f t="shared" si="2054"/>
        <v>#VALUE!</v>
      </c>
      <c r="LE114" s="26" t="e">
        <f t="shared" si="2054"/>
        <v>#VALUE!</v>
      </c>
      <c r="LF114" s="26" t="e">
        <f t="shared" si="2054"/>
        <v>#VALUE!</v>
      </c>
      <c r="LG114" s="26" t="e">
        <f t="shared" si="2054"/>
        <v>#VALUE!</v>
      </c>
      <c r="LH114" s="26" t="e">
        <f t="shared" si="2054"/>
        <v>#VALUE!</v>
      </c>
      <c r="LI114" s="26" t="e">
        <f t="shared" si="2054"/>
        <v>#VALUE!</v>
      </c>
      <c r="LJ114" s="26" t="e">
        <f t="shared" si="2054"/>
        <v>#VALUE!</v>
      </c>
      <c r="LK114" s="26" t="e">
        <f t="shared" si="2054"/>
        <v>#VALUE!</v>
      </c>
      <c r="LL114" s="26" t="e">
        <f t="shared" si="2054"/>
        <v>#VALUE!</v>
      </c>
      <c r="LM114" s="26" t="e">
        <f t="shared" si="2054"/>
        <v>#VALUE!</v>
      </c>
      <c r="LN114" s="26" t="e">
        <f t="shared" si="2054"/>
        <v>#VALUE!</v>
      </c>
      <c r="LO114" s="26" t="e">
        <f t="shared" si="2054"/>
        <v>#VALUE!</v>
      </c>
      <c r="LP114" s="26" t="e">
        <f t="shared" si="2054"/>
        <v>#VALUE!</v>
      </c>
      <c r="LQ114" s="26" t="e">
        <f t="shared" si="2054"/>
        <v>#VALUE!</v>
      </c>
      <c r="LR114" s="26" t="e">
        <f t="shared" si="2054"/>
        <v>#VALUE!</v>
      </c>
      <c r="LS114" s="26" t="e">
        <f t="shared" si="2054"/>
        <v>#VALUE!</v>
      </c>
      <c r="LT114" s="26" t="e">
        <f t="shared" si="2054"/>
        <v>#VALUE!</v>
      </c>
      <c r="LU114" s="26" t="e">
        <f t="shared" si="2054"/>
        <v>#VALUE!</v>
      </c>
      <c r="LV114" s="26" t="e">
        <f t="shared" si="2054"/>
        <v>#VALUE!</v>
      </c>
      <c r="LW114" s="26" t="e">
        <f t="shared" si="2054"/>
        <v>#VALUE!</v>
      </c>
      <c r="LX114" s="26" t="e">
        <f t="shared" si="2054"/>
        <v>#VALUE!</v>
      </c>
      <c r="LY114" s="26" t="e">
        <f t="shared" si="2054"/>
        <v>#VALUE!</v>
      </c>
      <c r="LZ114" s="26" t="e">
        <f t="shared" si="2054"/>
        <v>#VALUE!</v>
      </c>
      <c r="MA114" s="26" t="e">
        <f t="shared" si="2054"/>
        <v>#VALUE!</v>
      </c>
      <c r="MB114" s="26" t="e">
        <f t="shared" si="2054"/>
        <v>#VALUE!</v>
      </c>
      <c r="MC114" s="26" t="e">
        <f t="shared" si="2054"/>
        <v>#VALUE!</v>
      </c>
      <c r="MD114" s="26" t="e">
        <f t="shared" si="2054"/>
        <v>#VALUE!</v>
      </c>
      <c r="ME114" s="26" t="e">
        <f t="shared" si="2054"/>
        <v>#VALUE!</v>
      </c>
      <c r="MF114" s="26" t="e">
        <f t="shared" si="2054"/>
        <v>#VALUE!</v>
      </c>
      <c r="MG114" s="26" t="e">
        <f t="shared" si="2054"/>
        <v>#VALUE!</v>
      </c>
      <c r="MH114" s="26" t="e">
        <f t="shared" si="2054"/>
        <v>#VALUE!</v>
      </c>
      <c r="MI114" s="26" t="e">
        <f t="shared" si="2054"/>
        <v>#VALUE!</v>
      </c>
      <c r="MJ114" s="26" t="e">
        <f t="shared" ref="MJ114:OU114" si="2055">SQRT(((LEFT($B129,3)-MJ$4)*(LEFT($B129,3)-MJ$4))+((RIGHT($B129,3)-MJ$5)*(RIGHT($B129,3)-MJ$5)))</f>
        <v>#VALUE!</v>
      </c>
      <c r="MK114" s="26" t="e">
        <f t="shared" si="2055"/>
        <v>#VALUE!</v>
      </c>
      <c r="ML114" s="26" t="e">
        <f t="shared" si="2055"/>
        <v>#VALUE!</v>
      </c>
      <c r="MM114" s="26" t="e">
        <f t="shared" si="2055"/>
        <v>#VALUE!</v>
      </c>
      <c r="MN114" s="26" t="e">
        <f t="shared" si="2055"/>
        <v>#VALUE!</v>
      </c>
      <c r="MO114" s="26" t="e">
        <f t="shared" si="2055"/>
        <v>#VALUE!</v>
      </c>
      <c r="MP114" s="26" t="e">
        <f t="shared" si="2055"/>
        <v>#VALUE!</v>
      </c>
      <c r="MQ114" s="26" t="e">
        <f t="shared" si="2055"/>
        <v>#VALUE!</v>
      </c>
      <c r="MR114" s="26" t="e">
        <f t="shared" si="2055"/>
        <v>#VALUE!</v>
      </c>
      <c r="MS114" s="26" t="e">
        <f t="shared" si="2055"/>
        <v>#VALUE!</v>
      </c>
      <c r="MT114" s="26" t="e">
        <f t="shared" si="2055"/>
        <v>#VALUE!</v>
      </c>
      <c r="MU114" s="26" t="e">
        <f t="shared" si="2055"/>
        <v>#VALUE!</v>
      </c>
      <c r="MV114" s="26" t="e">
        <f t="shared" si="2055"/>
        <v>#VALUE!</v>
      </c>
      <c r="MW114" s="26" t="e">
        <f t="shared" si="2055"/>
        <v>#VALUE!</v>
      </c>
      <c r="MX114" s="26" t="e">
        <f t="shared" si="2055"/>
        <v>#VALUE!</v>
      </c>
      <c r="MY114" s="26" t="e">
        <f t="shared" si="2055"/>
        <v>#VALUE!</v>
      </c>
      <c r="MZ114" s="26" t="e">
        <f t="shared" si="2055"/>
        <v>#VALUE!</v>
      </c>
      <c r="NA114" s="26" t="e">
        <f t="shared" si="2055"/>
        <v>#VALUE!</v>
      </c>
      <c r="NB114" s="26" t="e">
        <f t="shared" si="2055"/>
        <v>#VALUE!</v>
      </c>
      <c r="NC114" s="26" t="e">
        <f t="shared" si="2055"/>
        <v>#VALUE!</v>
      </c>
      <c r="ND114" s="26" t="e">
        <f t="shared" si="2055"/>
        <v>#VALUE!</v>
      </c>
      <c r="NE114" s="26" t="e">
        <f t="shared" si="2055"/>
        <v>#VALUE!</v>
      </c>
      <c r="NF114" s="26" t="e">
        <f t="shared" si="2055"/>
        <v>#VALUE!</v>
      </c>
      <c r="NG114" s="26" t="e">
        <f t="shared" si="2055"/>
        <v>#VALUE!</v>
      </c>
      <c r="NH114" s="26" t="e">
        <f t="shared" si="2055"/>
        <v>#VALUE!</v>
      </c>
      <c r="NI114" s="26" t="e">
        <f t="shared" si="2055"/>
        <v>#VALUE!</v>
      </c>
      <c r="NJ114" s="26" t="e">
        <f t="shared" si="2055"/>
        <v>#VALUE!</v>
      </c>
      <c r="NK114" s="26" t="e">
        <f t="shared" si="2055"/>
        <v>#VALUE!</v>
      </c>
      <c r="NL114" s="26" t="e">
        <f t="shared" si="2055"/>
        <v>#VALUE!</v>
      </c>
      <c r="NM114" s="26" t="e">
        <f t="shared" si="2055"/>
        <v>#VALUE!</v>
      </c>
      <c r="NN114" s="26" t="e">
        <f t="shared" si="2055"/>
        <v>#VALUE!</v>
      </c>
      <c r="NO114" s="26" t="e">
        <f t="shared" si="2055"/>
        <v>#VALUE!</v>
      </c>
      <c r="NP114" s="26" t="e">
        <f t="shared" si="2055"/>
        <v>#VALUE!</v>
      </c>
      <c r="NQ114" s="26" t="e">
        <f t="shared" si="2055"/>
        <v>#VALUE!</v>
      </c>
      <c r="NR114" s="26" t="e">
        <f t="shared" si="2055"/>
        <v>#VALUE!</v>
      </c>
      <c r="NS114" s="26" t="e">
        <f t="shared" si="2055"/>
        <v>#VALUE!</v>
      </c>
      <c r="NT114" s="26" t="e">
        <f t="shared" si="2055"/>
        <v>#VALUE!</v>
      </c>
      <c r="NU114" s="26" t="e">
        <f t="shared" si="2055"/>
        <v>#VALUE!</v>
      </c>
      <c r="NV114" s="26" t="e">
        <f t="shared" si="2055"/>
        <v>#VALUE!</v>
      </c>
      <c r="NW114" s="26" t="e">
        <f t="shared" si="2055"/>
        <v>#VALUE!</v>
      </c>
      <c r="NX114" s="26" t="e">
        <f t="shared" si="2055"/>
        <v>#VALUE!</v>
      </c>
      <c r="NY114" s="26" t="e">
        <f t="shared" si="2055"/>
        <v>#VALUE!</v>
      </c>
      <c r="NZ114" s="26" t="e">
        <f t="shared" si="2055"/>
        <v>#VALUE!</v>
      </c>
      <c r="OA114" s="26" t="e">
        <f t="shared" si="2055"/>
        <v>#VALUE!</v>
      </c>
      <c r="OB114" s="26" t="e">
        <f t="shared" si="2055"/>
        <v>#VALUE!</v>
      </c>
      <c r="OC114" s="26" t="e">
        <f t="shared" si="2055"/>
        <v>#VALUE!</v>
      </c>
      <c r="OD114" s="26" t="e">
        <f t="shared" si="2055"/>
        <v>#VALUE!</v>
      </c>
      <c r="OE114" s="26" t="e">
        <f t="shared" si="2055"/>
        <v>#VALUE!</v>
      </c>
      <c r="OF114" s="26" t="e">
        <f t="shared" si="2055"/>
        <v>#VALUE!</v>
      </c>
      <c r="OG114" s="26" t="e">
        <f t="shared" si="2055"/>
        <v>#VALUE!</v>
      </c>
      <c r="OH114" s="26" t="e">
        <f t="shared" si="2055"/>
        <v>#VALUE!</v>
      </c>
      <c r="OI114" s="26" t="e">
        <f t="shared" si="2055"/>
        <v>#VALUE!</v>
      </c>
      <c r="OJ114" s="26" t="e">
        <f t="shared" si="2055"/>
        <v>#VALUE!</v>
      </c>
      <c r="OK114" s="26" t="e">
        <f t="shared" si="2055"/>
        <v>#VALUE!</v>
      </c>
      <c r="OL114" s="26" t="e">
        <f t="shared" si="2055"/>
        <v>#VALUE!</v>
      </c>
      <c r="OM114" s="26" t="e">
        <f t="shared" si="2055"/>
        <v>#VALUE!</v>
      </c>
      <c r="ON114" s="26" t="e">
        <f t="shared" si="2055"/>
        <v>#VALUE!</v>
      </c>
      <c r="OO114" s="26" t="e">
        <f t="shared" si="2055"/>
        <v>#VALUE!</v>
      </c>
      <c r="OP114" s="26" t="e">
        <f t="shared" si="2055"/>
        <v>#VALUE!</v>
      </c>
      <c r="OQ114" s="26" t="e">
        <f t="shared" si="2055"/>
        <v>#VALUE!</v>
      </c>
      <c r="OR114" s="26" t="e">
        <f t="shared" si="2055"/>
        <v>#VALUE!</v>
      </c>
      <c r="OS114" s="26" t="e">
        <f t="shared" si="2055"/>
        <v>#VALUE!</v>
      </c>
      <c r="OT114" s="26" t="e">
        <f t="shared" si="2055"/>
        <v>#VALUE!</v>
      </c>
      <c r="OU114" s="26" t="e">
        <f t="shared" si="2055"/>
        <v>#VALUE!</v>
      </c>
      <c r="OV114" s="26" t="e">
        <f t="shared" ref="OV114:RG114" si="2056">SQRT(((LEFT($B129,3)-OV$4)*(LEFT($B129,3)-OV$4))+((RIGHT($B129,3)-OV$5)*(RIGHT($B129,3)-OV$5)))</f>
        <v>#VALUE!</v>
      </c>
      <c r="OW114" s="26" t="e">
        <f t="shared" si="2056"/>
        <v>#VALUE!</v>
      </c>
      <c r="OX114" s="26" t="e">
        <f t="shared" si="2056"/>
        <v>#VALUE!</v>
      </c>
      <c r="OY114" s="26" t="e">
        <f t="shared" si="2056"/>
        <v>#VALUE!</v>
      </c>
      <c r="OZ114" s="26" t="e">
        <f t="shared" si="2056"/>
        <v>#VALUE!</v>
      </c>
      <c r="PA114" s="26" t="e">
        <f t="shared" si="2056"/>
        <v>#VALUE!</v>
      </c>
      <c r="PB114" s="26" t="e">
        <f t="shared" si="2056"/>
        <v>#VALUE!</v>
      </c>
      <c r="PC114" s="26" t="e">
        <f t="shared" si="2056"/>
        <v>#VALUE!</v>
      </c>
      <c r="PD114" s="26" t="e">
        <f t="shared" si="2056"/>
        <v>#VALUE!</v>
      </c>
      <c r="PE114" s="26" t="e">
        <f t="shared" si="2056"/>
        <v>#VALUE!</v>
      </c>
      <c r="PF114" s="26" t="e">
        <f t="shared" si="2056"/>
        <v>#VALUE!</v>
      </c>
      <c r="PG114" s="26" t="e">
        <f t="shared" si="2056"/>
        <v>#VALUE!</v>
      </c>
      <c r="PH114" s="26" t="e">
        <f t="shared" si="2056"/>
        <v>#VALUE!</v>
      </c>
      <c r="PI114" s="26" t="e">
        <f t="shared" si="2056"/>
        <v>#VALUE!</v>
      </c>
      <c r="PJ114" s="26" t="e">
        <f t="shared" si="2056"/>
        <v>#VALUE!</v>
      </c>
      <c r="PK114" s="26" t="e">
        <f t="shared" si="2056"/>
        <v>#VALUE!</v>
      </c>
      <c r="PL114" s="26" t="e">
        <f t="shared" si="2056"/>
        <v>#VALUE!</v>
      </c>
      <c r="PM114" s="26" t="e">
        <f t="shared" si="2056"/>
        <v>#VALUE!</v>
      </c>
      <c r="PN114" s="26" t="e">
        <f t="shared" si="2056"/>
        <v>#VALUE!</v>
      </c>
      <c r="PO114" s="26" t="e">
        <f t="shared" si="2056"/>
        <v>#VALUE!</v>
      </c>
      <c r="PP114" s="26" t="e">
        <f t="shared" si="2056"/>
        <v>#VALUE!</v>
      </c>
      <c r="PQ114" s="26" t="e">
        <f t="shared" si="2056"/>
        <v>#VALUE!</v>
      </c>
      <c r="PR114" s="26" t="e">
        <f t="shared" si="2056"/>
        <v>#VALUE!</v>
      </c>
      <c r="PS114" s="26" t="e">
        <f t="shared" si="2056"/>
        <v>#VALUE!</v>
      </c>
      <c r="PT114" s="26" t="e">
        <f t="shared" si="2056"/>
        <v>#VALUE!</v>
      </c>
      <c r="PU114" s="26" t="e">
        <f t="shared" si="2056"/>
        <v>#VALUE!</v>
      </c>
      <c r="PV114" s="26" t="e">
        <f t="shared" si="2056"/>
        <v>#VALUE!</v>
      </c>
      <c r="PW114" s="26" t="e">
        <f t="shared" si="2056"/>
        <v>#VALUE!</v>
      </c>
      <c r="PX114" s="26" t="e">
        <f t="shared" si="2056"/>
        <v>#VALUE!</v>
      </c>
      <c r="PY114" s="26" t="e">
        <f t="shared" si="2056"/>
        <v>#VALUE!</v>
      </c>
      <c r="PZ114" s="26" t="e">
        <f t="shared" si="2056"/>
        <v>#VALUE!</v>
      </c>
      <c r="QA114" s="26" t="e">
        <f t="shared" si="2056"/>
        <v>#VALUE!</v>
      </c>
      <c r="QB114" s="26" t="e">
        <f t="shared" si="2056"/>
        <v>#VALUE!</v>
      </c>
      <c r="QC114" s="26" t="e">
        <f t="shared" si="2056"/>
        <v>#VALUE!</v>
      </c>
      <c r="QD114" s="26" t="e">
        <f t="shared" si="2056"/>
        <v>#VALUE!</v>
      </c>
      <c r="QE114" s="26" t="e">
        <f t="shared" si="2056"/>
        <v>#VALUE!</v>
      </c>
      <c r="QF114" s="26" t="e">
        <f t="shared" si="2056"/>
        <v>#VALUE!</v>
      </c>
      <c r="QG114" s="26" t="e">
        <f t="shared" si="2056"/>
        <v>#VALUE!</v>
      </c>
      <c r="QH114" s="26" t="e">
        <f t="shared" si="2056"/>
        <v>#VALUE!</v>
      </c>
      <c r="QI114" s="26" t="e">
        <f t="shared" si="2056"/>
        <v>#VALUE!</v>
      </c>
      <c r="QJ114" s="26" t="e">
        <f t="shared" si="2056"/>
        <v>#VALUE!</v>
      </c>
      <c r="QK114" s="26" t="e">
        <f t="shared" si="2056"/>
        <v>#VALUE!</v>
      </c>
      <c r="QL114" s="26" t="e">
        <f t="shared" si="2056"/>
        <v>#VALUE!</v>
      </c>
      <c r="QM114" s="26" t="e">
        <f t="shared" si="2056"/>
        <v>#VALUE!</v>
      </c>
      <c r="QN114" s="26" t="e">
        <f t="shared" si="2056"/>
        <v>#VALUE!</v>
      </c>
      <c r="QO114" s="26" t="e">
        <f t="shared" si="2056"/>
        <v>#VALUE!</v>
      </c>
      <c r="QP114" s="26" t="e">
        <f t="shared" si="2056"/>
        <v>#VALUE!</v>
      </c>
      <c r="QQ114" s="26" t="e">
        <f t="shared" si="2056"/>
        <v>#VALUE!</v>
      </c>
      <c r="QR114" s="26" t="e">
        <f t="shared" si="2056"/>
        <v>#VALUE!</v>
      </c>
      <c r="QS114" s="26" t="e">
        <f t="shared" si="2056"/>
        <v>#VALUE!</v>
      </c>
      <c r="QT114" s="26" t="e">
        <f t="shared" si="2056"/>
        <v>#VALUE!</v>
      </c>
      <c r="QU114" s="26" t="e">
        <f t="shared" si="2056"/>
        <v>#VALUE!</v>
      </c>
      <c r="QV114" s="26" t="e">
        <f t="shared" si="2056"/>
        <v>#VALUE!</v>
      </c>
      <c r="QW114" s="26" t="e">
        <f t="shared" si="2056"/>
        <v>#VALUE!</v>
      </c>
      <c r="QX114" s="26" t="e">
        <f t="shared" si="2056"/>
        <v>#VALUE!</v>
      </c>
      <c r="QY114" s="26" t="e">
        <f t="shared" si="2056"/>
        <v>#VALUE!</v>
      </c>
      <c r="QZ114" s="26" t="e">
        <f t="shared" si="2056"/>
        <v>#VALUE!</v>
      </c>
      <c r="RA114" s="26" t="e">
        <f t="shared" si="2056"/>
        <v>#VALUE!</v>
      </c>
      <c r="RB114" s="26" t="e">
        <f t="shared" si="2056"/>
        <v>#VALUE!</v>
      </c>
      <c r="RC114" s="26" t="e">
        <f t="shared" si="2056"/>
        <v>#VALUE!</v>
      </c>
      <c r="RD114" s="26" t="e">
        <f t="shared" si="2056"/>
        <v>#VALUE!</v>
      </c>
      <c r="RE114" s="26" t="e">
        <f t="shared" si="2056"/>
        <v>#VALUE!</v>
      </c>
      <c r="RF114" s="26" t="e">
        <f t="shared" si="2056"/>
        <v>#VALUE!</v>
      </c>
      <c r="RG114" s="26" t="e">
        <f t="shared" si="2056"/>
        <v>#VALUE!</v>
      </c>
      <c r="RH114" s="26" t="e">
        <f t="shared" ref="RH114:TS114" si="2057">SQRT(((LEFT($B129,3)-RH$4)*(LEFT($B129,3)-RH$4))+((RIGHT($B129,3)-RH$5)*(RIGHT($B129,3)-RH$5)))</f>
        <v>#VALUE!</v>
      </c>
      <c r="RI114" s="26" t="e">
        <f t="shared" si="2057"/>
        <v>#VALUE!</v>
      </c>
      <c r="RJ114" s="26" t="e">
        <f t="shared" si="2057"/>
        <v>#VALUE!</v>
      </c>
      <c r="RK114" s="26" t="e">
        <f t="shared" si="2057"/>
        <v>#VALUE!</v>
      </c>
      <c r="RL114" s="26" t="e">
        <f t="shared" si="2057"/>
        <v>#VALUE!</v>
      </c>
      <c r="RM114" s="26" t="e">
        <f t="shared" si="2057"/>
        <v>#VALUE!</v>
      </c>
      <c r="RN114" s="26" t="e">
        <f t="shared" si="2057"/>
        <v>#VALUE!</v>
      </c>
      <c r="RO114" s="26" t="e">
        <f t="shared" si="2057"/>
        <v>#VALUE!</v>
      </c>
      <c r="RP114" s="26" t="e">
        <f t="shared" si="2057"/>
        <v>#VALUE!</v>
      </c>
      <c r="RQ114" s="26" t="e">
        <f t="shared" si="2057"/>
        <v>#VALUE!</v>
      </c>
      <c r="RR114" s="26" t="e">
        <f t="shared" si="2057"/>
        <v>#VALUE!</v>
      </c>
      <c r="RS114" s="26" t="e">
        <f t="shared" si="2057"/>
        <v>#VALUE!</v>
      </c>
      <c r="RT114" s="26" t="e">
        <f t="shared" si="2057"/>
        <v>#VALUE!</v>
      </c>
      <c r="RU114" s="26" t="e">
        <f t="shared" si="2057"/>
        <v>#VALUE!</v>
      </c>
      <c r="RV114" s="26" t="e">
        <f t="shared" si="2057"/>
        <v>#VALUE!</v>
      </c>
      <c r="RW114" s="26" t="e">
        <f t="shared" si="2057"/>
        <v>#VALUE!</v>
      </c>
      <c r="RX114" s="26" t="e">
        <f t="shared" si="2057"/>
        <v>#VALUE!</v>
      </c>
      <c r="RY114" s="26" t="e">
        <f t="shared" si="2057"/>
        <v>#VALUE!</v>
      </c>
      <c r="RZ114" s="26" t="e">
        <f t="shared" si="2057"/>
        <v>#VALUE!</v>
      </c>
      <c r="SA114" s="26" t="e">
        <f t="shared" si="2057"/>
        <v>#VALUE!</v>
      </c>
      <c r="SB114" s="26" t="e">
        <f t="shared" si="2057"/>
        <v>#VALUE!</v>
      </c>
      <c r="SC114" s="26" t="e">
        <f t="shared" si="2057"/>
        <v>#VALUE!</v>
      </c>
      <c r="SD114" s="26" t="e">
        <f t="shared" si="2057"/>
        <v>#VALUE!</v>
      </c>
      <c r="SE114" s="26" t="e">
        <f t="shared" si="2057"/>
        <v>#VALUE!</v>
      </c>
      <c r="SF114" s="26" t="e">
        <f t="shared" si="2057"/>
        <v>#VALUE!</v>
      </c>
      <c r="SG114" s="26" t="e">
        <f t="shared" si="2057"/>
        <v>#VALUE!</v>
      </c>
      <c r="SH114" s="26" t="e">
        <f t="shared" si="2057"/>
        <v>#VALUE!</v>
      </c>
      <c r="SI114" s="26" t="e">
        <f t="shared" si="2057"/>
        <v>#VALUE!</v>
      </c>
      <c r="SJ114" s="26" t="e">
        <f t="shared" si="2057"/>
        <v>#VALUE!</v>
      </c>
      <c r="SK114" s="26" t="e">
        <f t="shared" si="2057"/>
        <v>#VALUE!</v>
      </c>
      <c r="SL114" s="26" t="e">
        <f t="shared" si="2057"/>
        <v>#VALUE!</v>
      </c>
      <c r="SM114" s="26" t="e">
        <f t="shared" si="2057"/>
        <v>#VALUE!</v>
      </c>
      <c r="SN114" s="26" t="e">
        <f t="shared" si="2057"/>
        <v>#VALUE!</v>
      </c>
      <c r="SO114" s="26" t="e">
        <f t="shared" si="2057"/>
        <v>#VALUE!</v>
      </c>
      <c r="SP114" s="26" t="e">
        <f t="shared" si="2057"/>
        <v>#VALUE!</v>
      </c>
      <c r="SQ114" s="26" t="e">
        <f t="shared" si="2057"/>
        <v>#VALUE!</v>
      </c>
      <c r="SR114" s="26" t="e">
        <f t="shared" si="2057"/>
        <v>#VALUE!</v>
      </c>
      <c r="SS114" s="26" t="e">
        <f t="shared" si="2057"/>
        <v>#VALUE!</v>
      </c>
      <c r="ST114" s="26" t="e">
        <f t="shared" si="2057"/>
        <v>#VALUE!</v>
      </c>
      <c r="SU114" s="26" t="e">
        <f t="shared" si="2057"/>
        <v>#VALUE!</v>
      </c>
      <c r="SV114" s="26" t="e">
        <f t="shared" si="2057"/>
        <v>#VALUE!</v>
      </c>
      <c r="SW114" s="26" t="e">
        <f t="shared" si="2057"/>
        <v>#VALUE!</v>
      </c>
      <c r="SX114" s="26" t="e">
        <f t="shared" si="2057"/>
        <v>#VALUE!</v>
      </c>
      <c r="SY114" s="26" t="e">
        <f t="shared" si="2057"/>
        <v>#VALUE!</v>
      </c>
      <c r="SZ114" s="26" t="e">
        <f t="shared" si="2057"/>
        <v>#VALUE!</v>
      </c>
      <c r="TA114" s="26" t="e">
        <f t="shared" si="2057"/>
        <v>#VALUE!</v>
      </c>
      <c r="TB114" s="26" t="e">
        <f t="shared" si="2057"/>
        <v>#VALUE!</v>
      </c>
      <c r="TC114" s="26" t="e">
        <f t="shared" si="2057"/>
        <v>#VALUE!</v>
      </c>
      <c r="TD114" s="26" t="e">
        <f t="shared" si="2057"/>
        <v>#VALUE!</v>
      </c>
      <c r="TE114" s="26" t="e">
        <f t="shared" si="2057"/>
        <v>#VALUE!</v>
      </c>
      <c r="TF114" s="26" t="e">
        <f t="shared" si="2057"/>
        <v>#VALUE!</v>
      </c>
      <c r="TG114" s="26" t="e">
        <f t="shared" si="2057"/>
        <v>#VALUE!</v>
      </c>
      <c r="TH114" s="26" t="e">
        <f t="shared" si="2057"/>
        <v>#VALUE!</v>
      </c>
      <c r="TI114" s="26" t="e">
        <f t="shared" si="2057"/>
        <v>#VALUE!</v>
      </c>
      <c r="TJ114" s="26" t="e">
        <f t="shared" si="2057"/>
        <v>#VALUE!</v>
      </c>
      <c r="TK114" s="26" t="e">
        <f t="shared" si="2057"/>
        <v>#VALUE!</v>
      </c>
      <c r="TL114" s="26" t="e">
        <f t="shared" si="2057"/>
        <v>#VALUE!</v>
      </c>
      <c r="TM114" s="26" t="e">
        <f t="shared" si="2057"/>
        <v>#VALUE!</v>
      </c>
      <c r="TN114" s="26" t="e">
        <f t="shared" si="2057"/>
        <v>#VALUE!</v>
      </c>
      <c r="TO114" s="26" t="e">
        <f t="shared" si="2057"/>
        <v>#VALUE!</v>
      </c>
      <c r="TP114" s="26" t="e">
        <f t="shared" si="2057"/>
        <v>#VALUE!</v>
      </c>
      <c r="TQ114" s="26" t="e">
        <f t="shared" si="2057"/>
        <v>#VALUE!</v>
      </c>
      <c r="TR114" s="26" t="e">
        <f t="shared" si="2057"/>
        <v>#VALUE!</v>
      </c>
      <c r="TS114" s="26" t="e">
        <f t="shared" si="2057"/>
        <v>#VALUE!</v>
      </c>
      <c r="TT114" s="26" t="e">
        <f t="shared" ref="TT114:WE114" si="2058">SQRT(((LEFT($B129,3)-TT$4)*(LEFT($B129,3)-TT$4))+((RIGHT($B129,3)-TT$5)*(RIGHT($B129,3)-TT$5)))</f>
        <v>#VALUE!</v>
      </c>
      <c r="TU114" s="26" t="e">
        <f t="shared" si="2058"/>
        <v>#VALUE!</v>
      </c>
      <c r="TV114" s="26" t="e">
        <f t="shared" si="2058"/>
        <v>#VALUE!</v>
      </c>
      <c r="TW114" s="26" t="e">
        <f t="shared" si="2058"/>
        <v>#VALUE!</v>
      </c>
      <c r="TX114" s="26" t="e">
        <f t="shared" si="2058"/>
        <v>#VALUE!</v>
      </c>
      <c r="TY114" s="26" t="e">
        <f t="shared" si="2058"/>
        <v>#VALUE!</v>
      </c>
      <c r="TZ114" s="26" t="e">
        <f t="shared" si="2058"/>
        <v>#VALUE!</v>
      </c>
      <c r="UA114" s="26" t="e">
        <f t="shared" si="2058"/>
        <v>#VALUE!</v>
      </c>
      <c r="UB114" s="26" t="e">
        <f t="shared" si="2058"/>
        <v>#VALUE!</v>
      </c>
      <c r="UC114" s="26" t="e">
        <f t="shared" si="2058"/>
        <v>#VALUE!</v>
      </c>
      <c r="UD114" s="26" t="e">
        <f t="shared" si="2058"/>
        <v>#VALUE!</v>
      </c>
      <c r="UE114" s="26" t="e">
        <f t="shared" si="2058"/>
        <v>#VALUE!</v>
      </c>
      <c r="UF114" s="26" t="e">
        <f t="shared" si="2058"/>
        <v>#VALUE!</v>
      </c>
      <c r="UG114" s="26" t="e">
        <f t="shared" si="2058"/>
        <v>#VALUE!</v>
      </c>
      <c r="UH114" s="26" t="e">
        <f t="shared" si="2058"/>
        <v>#VALUE!</v>
      </c>
      <c r="UI114" s="26" t="e">
        <f t="shared" si="2058"/>
        <v>#VALUE!</v>
      </c>
      <c r="UJ114" s="26" t="e">
        <f t="shared" si="2058"/>
        <v>#VALUE!</v>
      </c>
      <c r="UK114" s="26" t="e">
        <f t="shared" si="2058"/>
        <v>#VALUE!</v>
      </c>
      <c r="UL114" s="26" t="e">
        <f t="shared" si="2058"/>
        <v>#VALUE!</v>
      </c>
      <c r="UM114" s="26" t="e">
        <f t="shared" si="2058"/>
        <v>#VALUE!</v>
      </c>
      <c r="UN114" s="26" t="e">
        <f t="shared" si="2058"/>
        <v>#VALUE!</v>
      </c>
      <c r="UO114" s="26" t="e">
        <f t="shared" si="2058"/>
        <v>#VALUE!</v>
      </c>
      <c r="UP114" s="26" t="e">
        <f t="shared" si="2058"/>
        <v>#VALUE!</v>
      </c>
      <c r="UQ114" s="26" t="e">
        <f t="shared" si="2058"/>
        <v>#VALUE!</v>
      </c>
      <c r="UR114" s="26" t="e">
        <f t="shared" si="2058"/>
        <v>#VALUE!</v>
      </c>
      <c r="US114" s="26" t="e">
        <f t="shared" si="2058"/>
        <v>#VALUE!</v>
      </c>
      <c r="UT114" s="26" t="e">
        <f t="shared" si="2058"/>
        <v>#VALUE!</v>
      </c>
      <c r="UU114" s="26" t="e">
        <f t="shared" si="2058"/>
        <v>#VALUE!</v>
      </c>
      <c r="UV114" s="26" t="e">
        <f t="shared" si="2058"/>
        <v>#VALUE!</v>
      </c>
      <c r="UW114" s="26" t="e">
        <f t="shared" si="2058"/>
        <v>#VALUE!</v>
      </c>
      <c r="UX114" s="26" t="e">
        <f t="shared" si="2058"/>
        <v>#VALUE!</v>
      </c>
      <c r="UY114" s="26" t="e">
        <f t="shared" si="2058"/>
        <v>#VALUE!</v>
      </c>
      <c r="UZ114" s="26" t="e">
        <f t="shared" si="2058"/>
        <v>#VALUE!</v>
      </c>
      <c r="VA114" s="26" t="e">
        <f t="shared" si="2058"/>
        <v>#VALUE!</v>
      </c>
      <c r="VB114" s="26" t="e">
        <f t="shared" si="2058"/>
        <v>#VALUE!</v>
      </c>
      <c r="VC114" s="26" t="e">
        <f t="shared" si="2058"/>
        <v>#VALUE!</v>
      </c>
      <c r="VD114" s="26" t="e">
        <f t="shared" si="2058"/>
        <v>#VALUE!</v>
      </c>
      <c r="VE114" s="26" t="e">
        <f t="shared" si="2058"/>
        <v>#VALUE!</v>
      </c>
      <c r="VF114" s="26" t="e">
        <f t="shared" si="2058"/>
        <v>#VALUE!</v>
      </c>
      <c r="VG114" s="26" t="e">
        <f t="shared" si="2058"/>
        <v>#VALUE!</v>
      </c>
      <c r="VH114" s="26" t="e">
        <f t="shared" si="2058"/>
        <v>#VALUE!</v>
      </c>
      <c r="VI114" s="26" t="e">
        <f t="shared" si="2058"/>
        <v>#VALUE!</v>
      </c>
      <c r="VJ114" s="26" t="e">
        <f t="shared" si="2058"/>
        <v>#VALUE!</v>
      </c>
      <c r="VK114" s="26" t="e">
        <f t="shared" si="2058"/>
        <v>#VALUE!</v>
      </c>
      <c r="VL114" s="26" t="e">
        <f t="shared" si="2058"/>
        <v>#VALUE!</v>
      </c>
      <c r="VM114" s="26" t="e">
        <f t="shared" si="2058"/>
        <v>#VALUE!</v>
      </c>
      <c r="VN114" s="26" t="e">
        <f t="shared" si="2058"/>
        <v>#VALUE!</v>
      </c>
      <c r="VO114" s="26" t="e">
        <f t="shared" si="2058"/>
        <v>#VALUE!</v>
      </c>
      <c r="VP114" s="26" t="e">
        <f t="shared" si="2058"/>
        <v>#VALUE!</v>
      </c>
      <c r="VQ114" s="26" t="e">
        <f t="shared" si="2058"/>
        <v>#VALUE!</v>
      </c>
      <c r="VR114" s="26" t="e">
        <f t="shared" si="2058"/>
        <v>#VALUE!</v>
      </c>
      <c r="VS114" s="26" t="e">
        <f t="shared" si="2058"/>
        <v>#VALUE!</v>
      </c>
      <c r="VT114" s="26" t="e">
        <f t="shared" si="2058"/>
        <v>#VALUE!</v>
      </c>
      <c r="VU114" s="26" t="e">
        <f t="shared" si="2058"/>
        <v>#VALUE!</v>
      </c>
      <c r="VV114" s="26" t="e">
        <f t="shared" si="2058"/>
        <v>#VALUE!</v>
      </c>
      <c r="VW114" s="26" t="e">
        <f t="shared" si="2058"/>
        <v>#VALUE!</v>
      </c>
      <c r="VX114" s="26" t="e">
        <f t="shared" si="2058"/>
        <v>#VALUE!</v>
      </c>
      <c r="VY114" s="26" t="e">
        <f t="shared" si="2058"/>
        <v>#VALUE!</v>
      </c>
      <c r="VZ114" s="26" t="e">
        <f t="shared" si="2058"/>
        <v>#VALUE!</v>
      </c>
      <c r="WA114" s="26" t="e">
        <f t="shared" si="2058"/>
        <v>#VALUE!</v>
      </c>
      <c r="WB114" s="26" t="e">
        <f t="shared" si="2058"/>
        <v>#VALUE!</v>
      </c>
      <c r="WC114" s="26" t="e">
        <f t="shared" si="2058"/>
        <v>#VALUE!</v>
      </c>
      <c r="WD114" s="26" t="e">
        <f t="shared" si="2058"/>
        <v>#VALUE!</v>
      </c>
      <c r="WE114" s="26" t="e">
        <f t="shared" si="2058"/>
        <v>#VALUE!</v>
      </c>
      <c r="WF114" s="26" t="e">
        <f t="shared" ref="WF114:YQ114" si="2059">SQRT(((LEFT($B129,3)-WF$4)*(LEFT($B129,3)-WF$4))+((RIGHT($B129,3)-WF$5)*(RIGHT($B129,3)-WF$5)))</f>
        <v>#VALUE!</v>
      </c>
      <c r="WG114" s="26" t="e">
        <f t="shared" si="2059"/>
        <v>#VALUE!</v>
      </c>
      <c r="WH114" s="26" t="e">
        <f t="shared" si="2059"/>
        <v>#VALUE!</v>
      </c>
      <c r="WI114" s="26" t="e">
        <f t="shared" si="2059"/>
        <v>#VALUE!</v>
      </c>
      <c r="WJ114" s="26" t="e">
        <f t="shared" si="2059"/>
        <v>#VALUE!</v>
      </c>
      <c r="WK114" s="26" t="e">
        <f t="shared" si="2059"/>
        <v>#VALUE!</v>
      </c>
      <c r="WL114" s="26" t="e">
        <f t="shared" si="2059"/>
        <v>#VALUE!</v>
      </c>
      <c r="WM114" s="26" t="e">
        <f t="shared" si="2059"/>
        <v>#VALUE!</v>
      </c>
      <c r="WN114" s="26" t="e">
        <f t="shared" si="2059"/>
        <v>#VALUE!</v>
      </c>
      <c r="WO114" s="26" t="e">
        <f t="shared" si="2059"/>
        <v>#VALUE!</v>
      </c>
      <c r="WP114" s="26" t="e">
        <f t="shared" si="2059"/>
        <v>#VALUE!</v>
      </c>
      <c r="WQ114" s="26" t="e">
        <f t="shared" si="2059"/>
        <v>#VALUE!</v>
      </c>
      <c r="WR114" s="26" t="e">
        <f t="shared" si="2059"/>
        <v>#VALUE!</v>
      </c>
      <c r="WS114" s="26" t="e">
        <f t="shared" si="2059"/>
        <v>#VALUE!</v>
      </c>
      <c r="WT114" s="26" t="e">
        <f t="shared" si="2059"/>
        <v>#VALUE!</v>
      </c>
      <c r="WU114" s="26" t="e">
        <f t="shared" si="2059"/>
        <v>#VALUE!</v>
      </c>
      <c r="WV114" s="26" t="e">
        <f t="shared" si="2059"/>
        <v>#VALUE!</v>
      </c>
      <c r="WW114" s="26" t="e">
        <f t="shared" si="2059"/>
        <v>#VALUE!</v>
      </c>
      <c r="WX114" s="26" t="e">
        <f t="shared" si="2059"/>
        <v>#VALUE!</v>
      </c>
      <c r="WY114" s="26" t="e">
        <f t="shared" si="2059"/>
        <v>#VALUE!</v>
      </c>
      <c r="WZ114" s="26" t="e">
        <f t="shared" si="2059"/>
        <v>#VALUE!</v>
      </c>
      <c r="XA114" s="26" t="e">
        <f t="shared" si="2059"/>
        <v>#VALUE!</v>
      </c>
      <c r="XB114" s="26" t="e">
        <f t="shared" si="2059"/>
        <v>#VALUE!</v>
      </c>
      <c r="XC114" s="26" t="e">
        <f t="shared" si="2059"/>
        <v>#VALUE!</v>
      </c>
      <c r="XD114" s="26" t="e">
        <f t="shared" si="2059"/>
        <v>#VALUE!</v>
      </c>
      <c r="XE114" s="26" t="e">
        <f t="shared" si="2059"/>
        <v>#VALUE!</v>
      </c>
      <c r="XF114" s="26" t="e">
        <f t="shared" si="2059"/>
        <v>#VALUE!</v>
      </c>
      <c r="XG114" s="26" t="e">
        <f t="shared" si="2059"/>
        <v>#VALUE!</v>
      </c>
      <c r="XH114" s="26" t="e">
        <f t="shared" si="2059"/>
        <v>#VALUE!</v>
      </c>
      <c r="XI114" s="26" t="e">
        <f t="shared" si="2059"/>
        <v>#VALUE!</v>
      </c>
      <c r="XJ114" s="26" t="e">
        <f t="shared" si="2059"/>
        <v>#VALUE!</v>
      </c>
      <c r="XK114" s="26" t="e">
        <f t="shared" si="2059"/>
        <v>#VALUE!</v>
      </c>
      <c r="XL114" s="26" t="e">
        <f t="shared" si="2059"/>
        <v>#VALUE!</v>
      </c>
      <c r="XM114" s="26" t="e">
        <f t="shared" si="2059"/>
        <v>#VALUE!</v>
      </c>
      <c r="XN114" s="26" t="e">
        <f t="shared" si="2059"/>
        <v>#VALUE!</v>
      </c>
      <c r="XO114" s="26" t="e">
        <f t="shared" si="2059"/>
        <v>#VALUE!</v>
      </c>
      <c r="XP114" s="26" t="e">
        <f t="shared" si="2059"/>
        <v>#VALUE!</v>
      </c>
      <c r="XQ114" s="26" t="e">
        <f t="shared" si="2059"/>
        <v>#VALUE!</v>
      </c>
      <c r="XR114" s="26" t="e">
        <f t="shared" si="2059"/>
        <v>#VALUE!</v>
      </c>
      <c r="XS114" s="26" t="e">
        <f t="shared" si="2059"/>
        <v>#VALUE!</v>
      </c>
      <c r="XT114" s="26" t="e">
        <f t="shared" si="2059"/>
        <v>#VALUE!</v>
      </c>
      <c r="XU114" s="26" t="e">
        <f t="shared" si="2059"/>
        <v>#VALUE!</v>
      </c>
      <c r="XV114" s="26" t="e">
        <f t="shared" si="2059"/>
        <v>#VALUE!</v>
      </c>
      <c r="XW114" s="26" t="e">
        <f t="shared" si="2059"/>
        <v>#VALUE!</v>
      </c>
      <c r="XX114" s="26" t="e">
        <f t="shared" si="2059"/>
        <v>#VALUE!</v>
      </c>
      <c r="XY114" s="26" t="e">
        <f t="shared" si="2059"/>
        <v>#VALUE!</v>
      </c>
      <c r="XZ114" s="26" t="e">
        <f t="shared" si="2059"/>
        <v>#VALUE!</v>
      </c>
      <c r="YA114" s="26" t="e">
        <f t="shared" si="2059"/>
        <v>#VALUE!</v>
      </c>
      <c r="YB114" s="26" t="e">
        <f t="shared" si="2059"/>
        <v>#VALUE!</v>
      </c>
      <c r="YC114" s="26" t="e">
        <f t="shared" si="2059"/>
        <v>#VALUE!</v>
      </c>
      <c r="YD114" s="26" t="e">
        <f t="shared" si="2059"/>
        <v>#VALUE!</v>
      </c>
      <c r="YE114" s="26" t="e">
        <f t="shared" si="2059"/>
        <v>#VALUE!</v>
      </c>
      <c r="YF114" s="26" t="e">
        <f t="shared" si="2059"/>
        <v>#VALUE!</v>
      </c>
      <c r="YG114" s="26" t="e">
        <f t="shared" si="2059"/>
        <v>#VALUE!</v>
      </c>
      <c r="YH114" s="26" t="e">
        <f t="shared" si="2059"/>
        <v>#VALUE!</v>
      </c>
      <c r="YI114" s="26" t="e">
        <f t="shared" si="2059"/>
        <v>#VALUE!</v>
      </c>
      <c r="YJ114" s="26" t="e">
        <f t="shared" si="2059"/>
        <v>#VALUE!</v>
      </c>
      <c r="YK114" s="26" t="e">
        <f t="shared" si="2059"/>
        <v>#VALUE!</v>
      </c>
      <c r="YL114" s="26" t="e">
        <f t="shared" si="2059"/>
        <v>#VALUE!</v>
      </c>
      <c r="YM114" s="26" t="e">
        <f t="shared" si="2059"/>
        <v>#VALUE!</v>
      </c>
      <c r="YN114" s="26" t="e">
        <f t="shared" si="2059"/>
        <v>#VALUE!</v>
      </c>
      <c r="YO114" s="26" t="e">
        <f t="shared" si="2059"/>
        <v>#VALUE!</v>
      </c>
      <c r="YP114" s="26" t="e">
        <f t="shared" si="2059"/>
        <v>#VALUE!</v>
      </c>
      <c r="YQ114" s="26" t="e">
        <f t="shared" si="2059"/>
        <v>#VALUE!</v>
      </c>
      <c r="YR114" s="26" t="e">
        <f t="shared" ref="YR114:AAH114" si="2060">SQRT(((LEFT($B129,3)-YR$4)*(LEFT($B129,3)-YR$4))+((RIGHT($B129,3)-YR$5)*(RIGHT($B129,3)-YR$5)))</f>
        <v>#VALUE!</v>
      </c>
      <c r="YS114" s="26" t="e">
        <f t="shared" si="2060"/>
        <v>#VALUE!</v>
      </c>
      <c r="YT114" s="26" t="e">
        <f t="shared" si="2060"/>
        <v>#VALUE!</v>
      </c>
      <c r="YU114" s="26" t="e">
        <f t="shared" si="2060"/>
        <v>#VALUE!</v>
      </c>
      <c r="YV114" s="26" t="e">
        <f t="shared" si="2060"/>
        <v>#VALUE!</v>
      </c>
      <c r="YW114" s="26" t="e">
        <f t="shared" si="2060"/>
        <v>#VALUE!</v>
      </c>
      <c r="YX114" s="26" t="e">
        <f t="shared" si="2060"/>
        <v>#VALUE!</v>
      </c>
      <c r="YY114" s="26" t="e">
        <f t="shared" si="2060"/>
        <v>#VALUE!</v>
      </c>
      <c r="YZ114" s="26" t="e">
        <f t="shared" si="2060"/>
        <v>#VALUE!</v>
      </c>
      <c r="ZA114" s="26" t="e">
        <f t="shared" si="2060"/>
        <v>#VALUE!</v>
      </c>
      <c r="ZB114" s="26" t="e">
        <f t="shared" si="2060"/>
        <v>#VALUE!</v>
      </c>
      <c r="ZC114" s="26" t="e">
        <f t="shared" si="2060"/>
        <v>#VALUE!</v>
      </c>
      <c r="ZD114" s="26" t="e">
        <f t="shared" si="2060"/>
        <v>#VALUE!</v>
      </c>
      <c r="ZE114" s="26" t="e">
        <f t="shared" si="2060"/>
        <v>#VALUE!</v>
      </c>
      <c r="ZF114" s="26" t="e">
        <f t="shared" si="2060"/>
        <v>#VALUE!</v>
      </c>
      <c r="ZG114" s="26" t="e">
        <f t="shared" si="2060"/>
        <v>#VALUE!</v>
      </c>
      <c r="ZH114" s="26" t="e">
        <f t="shared" si="2060"/>
        <v>#VALUE!</v>
      </c>
      <c r="ZI114" s="26" t="e">
        <f t="shared" si="2060"/>
        <v>#VALUE!</v>
      </c>
      <c r="ZJ114" s="26" t="e">
        <f t="shared" si="2060"/>
        <v>#VALUE!</v>
      </c>
      <c r="ZK114" s="26" t="e">
        <f t="shared" si="2060"/>
        <v>#VALUE!</v>
      </c>
      <c r="ZL114" s="26" t="e">
        <f t="shared" si="2060"/>
        <v>#VALUE!</v>
      </c>
      <c r="ZM114" s="26" t="e">
        <f t="shared" si="2060"/>
        <v>#VALUE!</v>
      </c>
      <c r="ZN114" s="26" t="e">
        <f t="shared" si="2060"/>
        <v>#VALUE!</v>
      </c>
      <c r="ZO114" s="26" t="e">
        <f t="shared" si="2060"/>
        <v>#VALUE!</v>
      </c>
      <c r="ZP114" s="26" t="e">
        <f t="shared" si="2060"/>
        <v>#VALUE!</v>
      </c>
      <c r="ZQ114" s="26" t="e">
        <f t="shared" si="2060"/>
        <v>#VALUE!</v>
      </c>
      <c r="ZR114" s="26" t="e">
        <f t="shared" si="2060"/>
        <v>#VALUE!</v>
      </c>
      <c r="ZS114" s="26" t="e">
        <f t="shared" si="2060"/>
        <v>#VALUE!</v>
      </c>
      <c r="ZT114" s="26" t="e">
        <f t="shared" si="2060"/>
        <v>#VALUE!</v>
      </c>
      <c r="ZU114" s="26" t="e">
        <f t="shared" si="2060"/>
        <v>#VALUE!</v>
      </c>
      <c r="ZV114" s="26" t="e">
        <f t="shared" si="2060"/>
        <v>#VALUE!</v>
      </c>
      <c r="ZW114" s="26" t="e">
        <f t="shared" si="2060"/>
        <v>#VALUE!</v>
      </c>
      <c r="ZX114" s="26" t="e">
        <f t="shared" si="2060"/>
        <v>#VALUE!</v>
      </c>
      <c r="ZY114" s="26" t="e">
        <f t="shared" si="2060"/>
        <v>#VALUE!</v>
      </c>
      <c r="ZZ114" s="26" t="e">
        <f t="shared" si="2060"/>
        <v>#VALUE!</v>
      </c>
      <c r="AAA114" s="26" t="e">
        <f t="shared" si="2060"/>
        <v>#VALUE!</v>
      </c>
      <c r="AAB114" s="26" t="e">
        <f t="shared" si="2060"/>
        <v>#VALUE!</v>
      </c>
      <c r="AAC114" s="26" t="e">
        <f t="shared" si="2060"/>
        <v>#VALUE!</v>
      </c>
      <c r="AAD114" s="26" t="e">
        <f t="shared" si="2060"/>
        <v>#VALUE!</v>
      </c>
      <c r="AAE114" s="26" t="e">
        <f t="shared" si="2060"/>
        <v>#VALUE!</v>
      </c>
      <c r="AAF114" s="26" t="e">
        <f t="shared" si="2060"/>
        <v>#VALUE!</v>
      </c>
      <c r="AAG114" s="26" t="e">
        <f t="shared" si="2060"/>
        <v>#VALUE!</v>
      </c>
      <c r="AAH114" s="26" t="e">
        <f t="shared" si="2060"/>
        <v>#VALUE!</v>
      </c>
      <c r="AAI114" s="26" t="e">
        <f t="shared" ref="AAI114:ACT114" si="2061">SQRT(((LEFT($B129,3)-AAI$4)*(LEFT($B129,3)-AAI$4))+((RIGHT($B129,3)-AAI$5)*(RIGHT($B129,3)-AAI$5)))</f>
        <v>#VALUE!</v>
      </c>
      <c r="AAJ114" s="26" t="e">
        <f t="shared" si="2061"/>
        <v>#VALUE!</v>
      </c>
      <c r="AAK114" s="26" t="e">
        <f t="shared" si="2061"/>
        <v>#VALUE!</v>
      </c>
      <c r="AAL114" s="26" t="e">
        <f t="shared" si="2061"/>
        <v>#VALUE!</v>
      </c>
      <c r="AAM114" s="26" t="e">
        <f t="shared" si="2061"/>
        <v>#VALUE!</v>
      </c>
      <c r="AAN114" s="26" t="e">
        <f t="shared" si="2061"/>
        <v>#VALUE!</v>
      </c>
      <c r="AAO114" s="26" t="e">
        <f t="shared" si="2061"/>
        <v>#VALUE!</v>
      </c>
      <c r="AAP114" s="26" t="e">
        <f t="shared" si="2061"/>
        <v>#VALUE!</v>
      </c>
      <c r="AAQ114" s="26" t="e">
        <f t="shared" si="2061"/>
        <v>#VALUE!</v>
      </c>
      <c r="AAR114" s="26" t="e">
        <f t="shared" si="2061"/>
        <v>#VALUE!</v>
      </c>
      <c r="AAS114" s="26" t="e">
        <f t="shared" si="2061"/>
        <v>#VALUE!</v>
      </c>
      <c r="AAT114" s="26" t="e">
        <f t="shared" si="2061"/>
        <v>#VALUE!</v>
      </c>
      <c r="AAU114" s="26" t="e">
        <f t="shared" si="2061"/>
        <v>#VALUE!</v>
      </c>
      <c r="AAV114" s="26" t="e">
        <f t="shared" si="2061"/>
        <v>#VALUE!</v>
      </c>
      <c r="AAW114" s="26" t="e">
        <f t="shared" si="2061"/>
        <v>#VALUE!</v>
      </c>
      <c r="AAX114" s="26" t="e">
        <f t="shared" si="2061"/>
        <v>#VALUE!</v>
      </c>
      <c r="AAY114" s="26" t="e">
        <f t="shared" si="2061"/>
        <v>#VALUE!</v>
      </c>
      <c r="AAZ114" s="26" t="e">
        <f t="shared" si="2061"/>
        <v>#VALUE!</v>
      </c>
      <c r="ABA114" s="26" t="e">
        <f t="shared" si="2061"/>
        <v>#VALUE!</v>
      </c>
      <c r="ABB114" s="26" t="e">
        <f t="shared" si="2061"/>
        <v>#VALUE!</v>
      </c>
      <c r="ABC114" s="26" t="e">
        <f t="shared" si="2061"/>
        <v>#VALUE!</v>
      </c>
      <c r="ABD114" s="26" t="e">
        <f t="shared" si="2061"/>
        <v>#VALUE!</v>
      </c>
      <c r="ABE114" s="26" t="e">
        <f t="shared" si="2061"/>
        <v>#VALUE!</v>
      </c>
      <c r="ABF114" s="26" t="e">
        <f t="shared" si="2061"/>
        <v>#VALUE!</v>
      </c>
      <c r="ABG114" s="26" t="e">
        <f t="shared" si="2061"/>
        <v>#VALUE!</v>
      </c>
      <c r="ABH114" s="26" t="e">
        <f t="shared" si="2061"/>
        <v>#VALUE!</v>
      </c>
      <c r="ABI114" s="26" t="e">
        <f t="shared" si="2061"/>
        <v>#VALUE!</v>
      </c>
      <c r="ABJ114" s="26" t="e">
        <f t="shared" si="2061"/>
        <v>#VALUE!</v>
      </c>
      <c r="ABK114" s="26" t="e">
        <f t="shared" si="2061"/>
        <v>#VALUE!</v>
      </c>
      <c r="ABL114" s="26" t="e">
        <f t="shared" si="2061"/>
        <v>#VALUE!</v>
      </c>
      <c r="ABM114" s="26" t="e">
        <f t="shared" si="2061"/>
        <v>#VALUE!</v>
      </c>
      <c r="ABN114" s="26" t="e">
        <f t="shared" si="2061"/>
        <v>#VALUE!</v>
      </c>
      <c r="ABO114" s="26" t="e">
        <f t="shared" si="2061"/>
        <v>#VALUE!</v>
      </c>
      <c r="ABP114" s="26" t="e">
        <f t="shared" si="2061"/>
        <v>#VALUE!</v>
      </c>
      <c r="ABQ114" s="26" t="e">
        <f t="shared" si="2061"/>
        <v>#VALUE!</v>
      </c>
      <c r="ABR114" s="26" t="e">
        <f t="shared" si="2061"/>
        <v>#VALUE!</v>
      </c>
      <c r="ABS114" s="26" t="e">
        <f t="shared" si="2061"/>
        <v>#VALUE!</v>
      </c>
      <c r="ABT114" s="26" t="e">
        <f t="shared" si="2061"/>
        <v>#VALUE!</v>
      </c>
      <c r="ABU114" s="26" t="e">
        <f t="shared" si="2061"/>
        <v>#VALUE!</v>
      </c>
      <c r="ABV114" s="26" t="e">
        <f t="shared" si="2061"/>
        <v>#VALUE!</v>
      </c>
      <c r="ABW114" s="26" t="e">
        <f t="shared" si="2061"/>
        <v>#VALUE!</v>
      </c>
      <c r="ABX114" s="26" t="e">
        <f t="shared" si="2061"/>
        <v>#VALUE!</v>
      </c>
      <c r="ABY114" s="26" t="e">
        <f t="shared" si="2061"/>
        <v>#VALUE!</v>
      </c>
      <c r="ABZ114" s="26" t="e">
        <f t="shared" si="2061"/>
        <v>#VALUE!</v>
      </c>
      <c r="ACA114" s="26" t="e">
        <f t="shared" si="2061"/>
        <v>#VALUE!</v>
      </c>
      <c r="ACB114" s="26" t="e">
        <f t="shared" si="2061"/>
        <v>#VALUE!</v>
      </c>
      <c r="ACC114" s="26" t="e">
        <f t="shared" si="2061"/>
        <v>#VALUE!</v>
      </c>
      <c r="ACD114" s="26" t="e">
        <f t="shared" si="2061"/>
        <v>#VALUE!</v>
      </c>
      <c r="ACE114" s="26" t="e">
        <f t="shared" si="2061"/>
        <v>#VALUE!</v>
      </c>
      <c r="ACF114" s="26" t="e">
        <f t="shared" si="2061"/>
        <v>#VALUE!</v>
      </c>
      <c r="ACG114" s="26" t="e">
        <f t="shared" si="2061"/>
        <v>#VALUE!</v>
      </c>
      <c r="ACH114" s="26" t="e">
        <f t="shared" si="2061"/>
        <v>#VALUE!</v>
      </c>
      <c r="ACI114" s="26" t="e">
        <f t="shared" si="2061"/>
        <v>#VALUE!</v>
      </c>
      <c r="ACJ114" s="26" t="e">
        <f t="shared" si="2061"/>
        <v>#VALUE!</v>
      </c>
      <c r="ACK114" s="26" t="e">
        <f t="shared" si="2061"/>
        <v>#VALUE!</v>
      </c>
      <c r="ACL114" s="26" t="e">
        <f t="shared" si="2061"/>
        <v>#VALUE!</v>
      </c>
      <c r="ACM114" s="26" t="e">
        <f t="shared" si="2061"/>
        <v>#VALUE!</v>
      </c>
      <c r="ACN114" s="26" t="e">
        <f t="shared" si="2061"/>
        <v>#VALUE!</v>
      </c>
      <c r="ACO114" s="26" t="e">
        <f t="shared" si="2061"/>
        <v>#VALUE!</v>
      </c>
      <c r="ACP114" s="26" t="e">
        <f t="shared" si="2061"/>
        <v>#VALUE!</v>
      </c>
      <c r="ACQ114" s="26" t="e">
        <f t="shared" si="2061"/>
        <v>#VALUE!</v>
      </c>
      <c r="ACR114" s="26" t="e">
        <f t="shared" si="2061"/>
        <v>#VALUE!</v>
      </c>
      <c r="ACS114" s="26" t="e">
        <f t="shared" si="2061"/>
        <v>#VALUE!</v>
      </c>
      <c r="ACT114" s="26" t="e">
        <f t="shared" si="2061"/>
        <v>#VALUE!</v>
      </c>
      <c r="ACU114" s="26" t="e">
        <f t="shared" ref="ACU114:ADC114" si="2062">SQRT(((LEFT($B129,3)-ACU$4)*(LEFT($B129,3)-ACU$4))+((RIGHT($B129,3)-ACU$5)*(RIGHT($B129,3)-ACU$5)))</f>
        <v>#VALUE!</v>
      </c>
      <c r="ACV114" s="26" t="e">
        <f t="shared" si="2062"/>
        <v>#VALUE!</v>
      </c>
      <c r="ACW114" s="26" t="e">
        <f t="shared" si="2062"/>
        <v>#VALUE!</v>
      </c>
      <c r="ACX114" s="26" t="e">
        <f t="shared" si="2062"/>
        <v>#VALUE!</v>
      </c>
      <c r="ACY114" s="26" t="e">
        <f t="shared" si="2062"/>
        <v>#VALUE!</v>
      </c>
      <c r="ACZ114" s="26" t="e">
        <f t="shared" si="2062"/>
        <v>#VALUE!</v>
      </c>
      <c r="ADA114" s="26" t="e">
        <f t="shared" si="2062"/>
        <v>#VALUE!</v>
      </c>
      <c r="ADB114" s="26" t="e">
        <f t="shared" si="2062"/>
        <v>#VALUE!</v>
      </c>
      <c r="ADC114" s="26" t="e">
        <f t="shared" si="2062"/>
        <v>#VALUE!</v>
      </c>
      <c r="ADD114" s="26" t="e">
        <f t="shared" ref="ADD114:AFO114" si="2063">SQRT(((LEFT($B129,3)-ADD$4)*(LEFT($B129,3)-ADD$4))+((RIGHT($B129,3)-ADD$5)*(RIGHT($B129,3)-ADD$5)))</f>
        <v>#VALUE!</v>
      </c>
      <c r="ADE114" s="26" t="e">
        <f t="shared" si="2063"/>
        <v>#VALUE!</v>
      </c>
      <c r="ADF114" s="26" t="e">
        <f t="shared" si="2063"/>
        <v>#VALUE!</v>
      </c>
      <c r="ADG114" s="26" t="e">
        <f t="shared" si="2063"/>
        <v>#VALUE!</v>
      </c>
      <c r="ADH114" s="26" t="e">
        <f t="shared" si="2063"/>
        <v>#VALUE!</v>
      </c>
      <c r="ADI114" s="26" t="e">
        <f t="shared" si="2063"/>
        <v>#VALUE!</v>
      </c>
      <c r="ADJ114" s="26" t="e">
        <f t="shared" si="2063"/>
        <v>#VALUE!</v>
      </c>
      <c r="ADK114" s="26" t="e">
        <f t="shared" si="2063"/>
        <v>#VALUE!</v>
      </c>
      <c r="ADL114" s="26" t="e">
        <f t="shared" si="2063"/>
        <v>#VALUE!</v>
      </c>
      <c r="ADM114" s="26" t="e">
        <f t="shared" si="2063"/>
        <v>#VALUE!</v>
      </c>
      <c r="ADN114" s="26" t="e">
        <f t="shared" si="2063"/>
        <v>#VALUE!</v>
      </c>
      <c r="ADO114" s="26" t="e">
        <f t="shared" si="2063"/>
        <v>#VALUE!</v>
      </c>
      <c r="ADP114" s="26" t="e">
        <f t="shared" si="2063"/>
        <v>#VALUE!</v>
      </c>
      <c r="ADQ114" s="26" t="e">
        <f t="shared" si="2063"/>
        <v>#VALUE!</v>
      </c>
      <c r="ADR114" s="26" t="e">
        <f t="shared" si="2063"/>
        <v>#VALUE!</v>
      </c>
      <c r="ADS114" s="26" t="e">
        <f t="shared" si="2063"/>
        <v>#VALUE!</v>
      </c>
      <c r="ADT114" s="26" t="e">
        <f t="shared" si="2063"/>
        <v>#VALUE!</v>
      </c>
      <c r="ADU114" s="26" t="e">
        <f t="shared" si="2063"/>
        <v>#VALUE!</v>
      </c>
      <c r="ADV114" s="26" t="e">
        <f t="shared" si="2063"/>
        <v>#VALUE!</v>
      </c>
      <c r="ADW114" s="26" t="e">
        <f t="shared" si="2063"/>
        <v>#VALUE!</v>
      </c>
      <c r="ADX114" s="26" t="e">
        <f t="shared" si="2063"/>
        <v>#VALUE!</v>
      </c>
      <c r="ADY114" s="26" t="e">
        <f t="shared" si="2063"/>
        <v>#VALUE!</v>
      </c>
      <c r="ADZ114" s="26" t="e">
        <f t="shared" si="2063"/>
        <v>#VALUE!</v>
      </c>
      <c r="AEA114" s="26" t="e">
        <f t="shared" si="2063"/>
        <v>#VALUE!</v>
      </c>
      <c r="AEB114" s="26" t="e">
        <f t="shared" si="2063"/>
        <v>#VALUE!</v>
      </c>
      <c r="AEC114" s="26" t="e">
        <f t="shared" si="2063"/>
        <v>#VALUE!</v>
      </c>
      <c r="AED114" s="26" t="e">
        <f t="shared" si="2063"/>
        <v>#VALUE!</v>
      </c>
      <c r="AEE114" s="26" t="e">
        <f t="shared" si="2063"/>
        <v>#VALUE!</v>
      </c>
      <c r="AEF114" s="26" t="e">
        <f t="shared" si="2063"/>
        <v>#VALUE!</v>
      </c>
      <c r="AEG114" s="26" t="e">
        <f t="shared" si="2063"/>
        <v>#VALUE!</v>
      </c>
      <c r="AEH114" s="26" t="e">
        <f t="shared" si="2063"/>
        <v>#VALUE!</v>
      </c>
      <c r="AEI114" s="26" t="e">
        <f t="shared" si="2063"/>
        <v>#VALUE!</v>
      </c>
      <c r="AEJ114" s="26" t="e">
        <f t="shared" si="2063"/>
        <v>#VALUE!</v>
      </c>
      <c r="AEK114" s="26" t="e">
        <f t="shared" si="2063"/>
        <v>#VALUE!</v>
      </c>
      <c r="AEL114" s="26" t="e">
        <f t="shared" si="2063"/>
        <v>#VALUE!</v>
      </c>
      <c r="AEM114" s="26" t="e">
        <f t="shared" si="2063"/>
        <v>#VALUE!</v>
      </c>
      <c r="AEN114" s="26" t="e">
        <f t="shared" si="2063"/>
        <v>#VALUE!</v>
      </c>
      <c r="AEO114" s="26" t="e">
        <f t="shared" si="2063"/>
        <v>#VALUE!</v>
      </c>
      <c r="AEP114" s="26" t="e">
        <f t="shared" si="2063"/>
        <v>#VALUE!</v>
      </c>
      <c r="AEQ114" s="26" t="e">
        <f t="shared" si="2063"/>
        <v>#VALUE!</v>
      </c>
      <c r="AER114" s="26" t="e">
        <f t="shared" si="2063"/>
        <v>#VALUE!</v>
      </c>
      <c r="AES114" s="26" t="e">
        <f t="shared" si="2063"/>
        <v>#VALUE!</v>
      </c>
      <c r="AET114" s="26" t="e">
        <f t="shared" si="2063"/>
        <v>#VALUE!</v>
      </c>
      <c r="AEU114" s="26" t="e">
        <f t="shared" si="2063"/>
        <v>#VALUE!</v>
      </c>
      <c r="AEV114" s="26" t="e">
        <f t="shared" si="2063"/>
        <v>#VALUE!</v>
      </c>
      <c r="AEW114" s="26" t="e">
        <f t="shared" si="2063"/>
        <v>#VALUE!</v>
      </c>
      <c r="AEX114" s="26" t="e">
        <f t="shared" si="2063"/>
        <v>#VALUE!</v>
      </c>
      <c r="AEY114" s="26" t="e">
        <f t="shared" si="2063"/>
        <v>#VALUE!</v>
      </c>
      <c r="AEZ114" s="26" t="e">
        <f t="shared" si="2063"/>
        <v>#VALUE!</v>
      </c>
      <c r="AFA114" s="26" t="e">
        <f t="shared" si="2063"/>
        <v>#VALUE!</v>
      </c>
      <c r="AFB114" s="26" t="e">
        <f t="shared" si="2063"/>
        <v>#VALUE!</v>
      </c>
      <c r="AFC114" s="26" t="e">
        <f t="shared" si="2063"/>
        <v>#VALUE!</v>
      </c>
      <c r="AFD114" s="26" t="e">
        <f t="shared" si="2063"/>
        <v>#VALUE!</v>
      </c>
      <c r="AFE114" s="26" t="e">
        <f t="shared" si="2063"/>
        <v>#VALUE!</v>
      </c>
      <c r="AFF114" s="26" t="e">
        <f t="shared" si="2063"/>
        <v>#VALUE!</v>
      </c>
      <c r="AFG114" s="26" t="e">
        <f t="shared" si="2063"/>
        <v>#VALUE!</v>
      </c>
      <c r="AFH114" s="26" t="e">
        <f t="shared" si="2063"/>
        <v>#VALUE!</v>
      </c>
      <c r="AFI114" s="26" t="e">
        <f t="shared" si="2063"/>
        <v>#VALUE!</v>
      </c>
      <c r="AFJ114" s="26" t="e">
        <f t="shared" si="2063"/>
        <v>#VALUE!</v>
      </c>
      <c r="AFK114" s="26" t="e">
        <f t="shared" si="2063"/>
        <v>#VALUE!</v>
      </c>
      <c r="AFL114" s="26" t="e">
        <f t="shared" si="2063"/>
        <v>#VALUE!</v>
      </c>
      <c r="AFM114" s="26" t="e">
        <f t="shared" si="2063"/>
        <v>#VALUE!</v>
      </c>
      <c r="AFN114" s="26" t="e">
        <f t="shared" si="2063"/>
        <v>#VALUE!</v>
      </c>
      <c r="AFO114" s="26" t="e">
        <f t="shared" si="2063"/>
        <v>#VALUE!</v>
      </c>
      <c r="AFP114" s="26" t="e">
        <f t="shared" ref="AFP114:AIA114" si="2064">SQRT(((LEFT($B129,3)-AFP$4)*(LEFT($B129,3)-AFP$4))+((RIGHT($B129,3)-AFP$5)*(RIGHT($B129,3)-AFP$5)))</f>
        <v>#VALUE!</v>
      </c>
      <c r="AFQ114" s="26" t="e">
        <f t="shared" si="2064"/>
        <v>#VALUE!</v>
      </c>
      <c r="AFR114" s="26" t="e">
        <f t="shared" si="2064"/>
        <v>#VALUE!</v>
      </c>
      <c r="AFS114" s="26" t="e">
        <f t="shared" si="2064"/>
        <v>#VALUE!</v>
      </c>
      <c r="AFT114" s="26" t="e">
        <f t="shared" si="2064"/>
        <v>#VALUE!</v>
      </c>
      <c r="AFU114" s="26" t="e">
        <f t="shared" si="2064"/>
        <v>#VALUE!</v>
      </c>
      <c r="AFV114" s="26" t="e">
        <f t="shared" si="2064"/>
        <v>#VALUE!</v>
      </c>
      <c r="AFW114" s="26" t="e">
        <f t="shared" si="2064"/>
        <v>#VALUE!</v>
      </c>
      <c r="AFX114" s="26" t="e">
        <f t="shared" si="2064"/>
        <v>#VALUE!</v>
      </c>
      <c r="AFY114" s="26" t="e">
        <f t="shared" si="2064"/>
        <v>#VALUE!</v>
      </c>
      <c r="AFZ114" s="26" t="e">
        <f t="shared" si="2064"/>
        <v>#VALUE!</v>
      </c>
      <c r="AGA114" s="26" t="e">
        <f t="shared" si="2064"/>
        <v>#VALUE!</v>
      </c>
      <c r="AGB114" s="26" t="e">
        <f t="shared" si="2064"/>
        <v>#VALUE!</v>
      </c>
      <c r="AGC114" s="26" t="e">
        <f t="shared" si="2064"/>
        <v>#VALUE!</v>
      </c>
      <c r="AGD114" s="26" t="e">
        <f t="shared" si="2064"/>
        <v>#VALUE!</v>
      </c>
      <c r="AGE114" s="26" t="e">
        <f t="shared" si="2064"/>
        <v>#VALUE!</v>
      </c>
      <c r="AGF114" s="26" t="e">
        <f t="shared" si="2064"/>
        <v>#VALUE!</v>
      </c>
      <c r="AGG114" s="26" t="e">
        <f t="shared" si="2064"/>
        <v>#VALUE!</v>
      </c>
      <c r="AGH114" s="26" t="e">
        <f t="shared" si="2064"/>
        <v>#VALUE!</v>
      </c>
      <c r="AGI114" s="26" t="e">
        <f t="shared" si="2064"/>
        <v>#VALUE!</v>
      </c>
      <c r="AGJ114" s="26" t="e">
        <f t="shared" si="2064"/>
        <v>#VALUE!</v>
      </c>
      <c r="AGK114" s="26" t="e">
        <f t="shared" si="2064"/>
        <v>#VALUE!</v>
      </c>
      <c r="AGL114" s="26" t="e">
        <f t="shared" si="2064"/>
        <v>#VALUE!</v>
      </c>
      <c r="AGM114" s="26" t="e">
        <f t="shared" si="2064"/>
        <v>#VALUE!</v>
      </c>
      <c r="AGN114" s="26" t="e">
        <f t="shared" si="2064"/>
        <v>#VALUE!</v>
      </c>
      <c r="AGO114" s="26" t="e">
        <f t="shared" si="2064"/>
        <v>#VALUE!</v>
      </c>
      <c r="AGP114" s="26" t="e">
        <f t="shared" si="2064"/>
        <v>#VALUE!</v>
      </c>
      <c r="AGQ114" s="26" t="e">
        <f t="shared" si="2064"/>
        <v>#VALUE!</v>
      </c>
      <c r="AGR114" s="26" t="e">
        <f t="shared" si="2064"/>
        <v>#VALUE!</v>
      </c>
      <c r="AGS114" s="26" t="e">
        <f t="shared" si="2064"/>
        <v>#VALUE!</v>
      </c>
      <c r="AGT114" s="26" t="e">
        <f t="shared" si="2064"/>
        <v>#VALUE!</v>
      </c>
      <c r="AGU114" s="26" t="e">
        <f t="shared" si="2064"/>
        <v>#VALUE!</v>
      </c>
      <c r="AGV114" s="26" t="e">
        <f t="shared" si="2064"/>
        <v>#VALUE!</v>
      </c>
      <c r="AGW114" s="26" t="e">
        <f t="shared" si="2064"/>
        <v>#VALUE!</v>
      </c>
      <c r="AGX114" s="26" t="e">
        <f t="shared" si="2064"/>
        <v>#VALUE!</v>
      </c>
      <c r="AGY114" s="26" t="e">
        <f t="shared" si="2064"/>
        <v>#VALUE!</v>
      </c>
      <c r="AGZ114" s="26" t="e">
        <f t="shared" si="2064"/>
        <v>#VALUE!</v>
      </c>
      <c r="AHA114" s="26" t="e">
        <f t="shared" si="2064"/>
        <v>#VALUE!</v>
      </c>
      <c r="AHB114" s="26" t="e">
        <f t="shared" si="2064"/>
        <v>#VALUE!</v>
      </c>
      <c r="AHC114" s="26" t="e">
        <f t="shared" si="2064"/>
        <v>#VALUE!</v>
      </c>
      <c r="AHD114" s="26" t="e">
        <f t="shared" si="2064"/>
        <v>#VALUE!</v>
      </c>
      <c r="AHE114" s="26" t="e">
        <f t="shared" si="2064"/>
        <v>#VALUE!</v>
      </c>
      <c r="AHF114" s="26" t="e">
        <f t="shared" si="2064"/>
        <v>#VALUE!</v>
      </c>
      <c r="AHG114" s="26" t="e">
        <f t="shared" si="2064"/>
        <v>#VALUE!</v>
      </c>
      <c r="AHH114" s="26" t="e">
        <f t="shared" si="2064"/>
        <v>#VALUE!</v>
      </c>
      <c r="AHI114" s="26" t="e">
        <f t="shared" si="2064"/>
        <v>#VALUE!</v>
      </c>
      <c r="AHJ114" s="26" t="e">
        <f t="shared" si="2064"/>
        <v>#VALUE!</v>
      </c>
      <c r="AHK114" s="26" t="e">
        <f t="shared" si="2064"/>
        <v>#VALUE!</v>
      </c>
      <c r="AHL114" s="26" t="e">
        <f t="shared" si="2064"/>
        <v>#VALUE!</v>
      </c>
      <c r="AHM114" s="26" t="e">
        <f t="shared" si="2064"/>
        <v>#VALUE!</v>
      </c>
      <c r="AHN114" s="26" t="e">
        <f t="shared" si="2064"/>
        <v>#VALUE!</v>
      </c>
      <c r="AHO114" s="26" t="e">
        <f t="shared" si="2064"/>
        <v>#VALUE!</v>
      </c>
      <c r="AHP114" s="26" t="e">
        <f t="shared" si="2064"/>
        <v>#VALUE!</v>
      </c>
      <c r="AHQ114" s="26" t="e">
        <f t="shared" si="2064"/>
        <v>#VALUE!</v>
      </c>
      <c r="AHR114" s="26" t="e">
        <f t="shared" si="2064"/>
        <v>#VALUE!</v>
      </c>
      <c r="AHS114" s="26" t="e">
        <f t="shared" si="2064"/>
        <v>#VALUE!</v>
      </c>
      <c r="AHT114" s="26" t="e">
        <f t="shared" si="2064"/>
        <v>#VALUE!</v>
      </c>
      <c r="AHU114" s="26" t="e">
        <f t="shared" si="2064"/>
        <v>#VALUE!</v>
      </c>
      <c r="AHV114" s="26" t="e">
        <f t="shared" si="2064"/>
        <v>#VALUE!</v>
      </c>
      <c r="AHW114" s="26" t="e">
        <f t="shared" si="2064"/>
        <v>#VALUE!</v>
      </c>
      <c r="AHX114" s="26" t="e">
        <f t="shared" si="2064"/>
        <v>#VALUE!</v>
      </c>
      <c r="AHY114" s="26" t="e">
        <f t="shared" si="2064"/>
        <v>#VALUE!</v>
      </c>
      <c r="AHZ114" s="26" t="e">
        <f t="shared" si="2064"/>
        <v>#VALUE!</v>
      </c>
      <c r="AIA114" s="26" t="e">
        <f t="shared" si="2064"/>
        <v>#VALUE!</v>
      </c>
      <c r="AIB114" s="26" t="e">
        <f t="shared" ref="AIB114:AKM114" si="2065">SQRT(((LEFT($B129,3)-AIB$4)*(LEFT($B129,3)-AIB$4))+((RIGHT($B129,3)-AIB$5)*(RIGHT($B129,3)-AIB$5)))</f>
        <v>#VALUE!</v>
      </c>
      <c r="AIC114" s="26" t="e">
        <f t="shared" si="2065"/>
        <v>#VALUE!</v>
      </c>
      <c r="AID114" s="26" t="e">
        <f t="shared" si="2065"/>
        <v>#VALUE!</v>
      </c>
      <c r="AIE114" s="26" t="e">
        <f t="shared" si="2065"/>
        <v>#VALUE!</v>
      </c>
      <c r="AIF114" s="26" t="e">
        <f t="shared" si="2065"/>
        <v>#VALUE!</v>
      </c>
      <c r="AIG114" s="26" t="e">
        <f t="shared" si="2065"/>
        <v>#VALUE!</v>
      </c>
      <c r="AIH114" s="26" t="e">
        <f t="shared" si="2065"/>
        <v>#VALUE!</v>
      </c>
      <c r="AII114" s="26" t="e">
        <f t="shared" si="2065"/>
        <v>#VALUE!</v>
      </c>
      <c r="AIJ114" s="26" t="e">
        <f t="shared" si="2065"/>
        <v>#VALUE!</v>
      </c>
      <c r="AIK114" s="26" t="e">
        <f t="shared" si="2065"/>
        <v>#VALUE!</v>
      </c>
      <c r="AIL114" s="26" t="e">
        <f t="shared" si="2065"/>
        <v>#VALUE!</v>
      </c>
      <c r="AIM114" s="26" t="e">
        <f t="shared" si="2065"/>
        <v>#VALUE!</v>
      </c>
      <c r="AIN114" s="26" t="e">
        <f t="shared" si="2065"/>
        <v>#VALUE!</v>
      </c>
      <c r="AIO114" s="26" t="e">
        <f t="shared" si="2065"/>
        <v>#VALUE!</v>
      </c>
      <c r="AIP114" s="26" t="e">
        <f t="shared" si="2065"/>
        <v>#VALUE!</v>
      </c>
      <c r="AIQ114" s="26" t="e">
        <f t="shared" si="2065"/>
        <v>#VALUE!</v>
      </c>
      <c r="AIR114" s="26" t="e">
        <f t="shared" si="2065"/>
        <v>#VALUE!</v>
      </c>
      <c r="AIS114" s="26" t="e">
        <f t="shared" si="2065"/>
        <v>#VALUE!</v>
      </c>
      <c r="AIT114" s="26" t="e">
        <f t="shared" si="2065"/>
        <v>#VALUE!</v>
      </c>
      <c r="AIU114" s="26" t="e">
        <f t="shared" si="2065"/>
        <v>#VALUE!</v>
      </c>
      <c r="AIV114" s="26" t="e">
        <f t="shared" si="2065"/>
        <v>#VALUE!</v>
      </c>
      <c r="AIW114" s="26" t="e">
        <f t="shared" si="2065"/>
        <v>#VALUE!</v>
      </c>
      <c r="AIX114" s="26" t="e">
        <f t="shared" si="2065"/>
        <v>#VALUE!</v>
      </c>
      <c r="AIY114" s="26" t="e">
        <f t="shared" si="2065"/>
        <v>#VALUE!</v>
      </c>
      <c r="AIZ114" s="26" t="e">
        <f t="shared" si="2065"/>
        <v>#VALUE!</v>
      </c>
      <c r="AJA114" s="26" t="e">
        <f t="shared" si="2065"/>
        <v>#VALUE!</v>
      </c>
      <c r="AJB114" s="26" t="e">
        <f t="shared" si="2065"/>
        <v>#VALUE!</v>
      </c>
      <c r="AJC114" s="26" t="e">
        <f t="shared" si="2065"/>
        <v>#VALUE!</v>
      </c>
      <c r="AJD114" s="26" t="e">
        <f t="shared" si="2065"/>
        <v>#VALUE!</v>
      </c>
      <c r="AJE114" s="26" t="e">
        <f t="shared" si="2065"/>
        <v>#VALUE!</v>
      </c>
      <c r="AJF114" s="26" t="e">
        <f t="shared" si="2065"/>
        <v>#VALUE!</v>
      </c>
      <c r="AJG114" s="26" t="e">
        <f t="shared" si="2065"/>
        <v>#VALUE!</v>
      </c>
      <c r="AJH114" s="26" t="e">
        <f t="shared" si="2065"/>
        <v>#VALUE!</v>
      </c>
      <c r="AJI114" s="26" t="e">
        <f t="shared" si="2065"/>
        <v>#VALUE!</v>
      </c>
      <c r="AJJ114" s="26" t="e">
        <f t="shared" si="2065"/>
        <v>#VALUE!</v>
      </c>
      <c r="AJK114" s="26" t="e">
        <f t="shared" si="2065"/>
        <v>#VALUE!</v>
      </c>
      <c r="AJL114" s="26" t="e">
        <f t="shared" si="2065"/>
        <v>#VALUE!</v>
      </c>
      <c r="AJM114" s="26" t="e">
        <f t="shared" si="2065"/>
        <v>#VALUE!</v>
      </c>
      <c r="AJN114" s="26" t="e">
        <f t="shared" si="2065"/>
        <v>#VALUE!</v>
      </c>
      <c r="AJO114" s="26" t="e">
        <f t="shared" si="2065"/>
        <v>#VALUE!</v>
      </c>
      <c r="AJP114" s="26" t="e">
        <f t="shared" si="2065"/>
        <v>#VALUE!</v>
      </c>
      <c r="AJQ114" s="26" t="e">
        <f t="shared" si="2065"/>
        <v>#VALUE!</v>
      </c>
      <c r="AJR114" s="26" t="e">
        <f t="shared" si="2065"/>
        <v>#VALUE!</v>
      </c>
      <c r="AJS114" s="26" t="e">
        <f t="shared" si="2065"/>
        <v>#VALUE!</v>
      </c>
      <c r="AJT114" s="26" t="e">
        <f t="shared" si="2065"/>
        <v>#VALUE!</v>
      </c>
      <c r="AJU114" s="26" t="e">
        <f t="shared" si="2065"/>
        <v>#VALUE!</v>
      </c>
      <c r="AJV114" s="26" t="e">
        <f t="shared" si="2065"/>
        <v>#VALUE!</v>
      </c>
      <c r="AJW114" s="26" t="e">
        <f t="shared" si="2065"/>
        <v>#VALUE!</v>
      </c>
      <c r="AJX114" s="26" t="e">
        <f t="shared" si="2065"/>
        <v>#VALUE!</v>
      </c>
      <c r="AJY114" s="26" t="e">
        <f t="shared" si="2065"/>
        <v>#VALUE!</v>
      </c>
      <c r="AJZ114" s="26" t="e">
        <f t="shared" si="2065"/>
        <v>#VALUE!</v>
      </c>
      <c r="AKA114" s="26" t="e">
        <f t="shared" si="2065"/>
        <v>#VALUE!</v>
      </c>
      <c r="AKB114" s="26" t="e">
        <f t="shared" si="2065"/>
        <v>#VALUE!</v>
      </c>
      <c r="AKC114" s="26" t="e">
        <f t="shared" si="2065"/>
        <v>#VALUE!</v>
      </c>
      <c r="AKD114" s="26" t="e">
        <f t="shared" si="2065"/>
        <v>#VALUE!</v>
      </c>
      <c r="AKE114" s="26" t="e">
        <f t="shared" si="2065"/>
        <v>#VALUE!</v>
      </c>
      <c r="AKF114" s="26" t="e">
        <f t="shared" si="2065"/>
        <v>#VALUE!</v>
      </c>
      <c r="AKG114" s="26" t="e">
        <f t="shared" si="2065"/>
        <v>#VALUE!</v>
      </c>
      <c r="AKH114" s="26" t="e">
        <f t="shared" si="2065"/>
        <v>#VALUE!</v>
      </c>
      <c r="AKI114" s="26" t="e">
        <f t="shared" si="2065"/>
        <v>#VALUE!</v>
      </c>
      <c r="AKJ114" s="26" t="e">
        <f t="shared" si="2065"/>
        <v>#VALUE!</v>
      </c>
      <c r="AKK114" s="26" t="e">
        <f t="shared" si="2065"/>
        <v>#VALUE!</v>
      </c>
      <c r="AKL114" s="26" t="e">
        <f t="shared" si="2065"/>
        <v>#VALUE!</v>
      </c>
      <c r="AKM114" s="26" t="e">
        <f t="shared" si="2065"/>
        <v>#VALUE!</v>
      </c>
      <c r="AKN114" s="26" t="e">
        <f t="shared" ref="AKN114:ALQ114" si="2066">SQRT(((LEFT($B129,3)-AKN$4)*(LEFT($B129,3)-AKN$4))+((RIGHT($B129,3)-AKN$5)*(RIGHT($B129,3)-AKN$5)))</f>
        <v>#VALUE!</v>
      </c>
      <c r="AKO114" s="26" t="e">
        <f t="shared" si="2066"/>
        <v>#VALUE!</v>
      </c>
      <c r="AKP114" s="26" t="e">
        <f t="shared" si="2066"/>
        <v>#VALUE!</v>
      </c>
      <c r="AKQ114" s="26" t="e">
        <f t="shared" si="2066"/>
        <v>#VALUE!</v>
      </c>
      <c r="AKR114" s="26" t="e">
        <f t="shared" si="2066"/>
        <v>#VALUE!</v>
      </c>
      <c r="AKS114" s="26" t="e">
        <f t="shared" si="2066"/>
        <v>#VALUE!</v>
      </c>
      <c r="AKT114" s="26" t="e">
        <f t="shared" si="2066"/>
        <v>#VALUE!</v>
      </c>
      <c r="AKU114" s="26" t="e">
        <f t="shared" si="2066"/>
        <v>#VALUE!</v>
      </c>
      <c r="AKV114" s="26" t="e">
        <f t="shared" si="2066"/>
        <v>#VALUE!</v>
      </c>
      <c r="AKW114" s="26" t="e">
        <f t="shared" si="2066"/>
        <v>#VALUE!</v>
      </c>
      <c r="AKX114" s="26" t="e">
        <f t="shared" si="2066"/>
        <v>#VALUE!</v>
      </c>
      <c r="AKY114" s="26" t="e">
        <f t="shared" si="2066"/>
        <v>#VALUE!</v>
      </c>
      <c r="AKZ114" s="26" t="e">
        <f t="shared" si="2066"/>
        <v>#VALUE!</v>
      </c>
      <c r="ALA114" s="26" t="e">
        <f t="shared" si="2066"/>
        <v>#VALUE!</v>
      </c>
      <c r="ALB114" s="26" t="e">
        <f t="shared" si="2066"/>
        <v>#VALUE!</v>
      </c>
      <c r="ALC114" s="26" t="e">
        <f t="shared" si="2066"/>
        <v>#VALUE!</v>
      </c>
      <c r="ALD114" s="26" t="e">
        <f t="shared" si="2066"/>
        <v>#VALUE!</v>
      </c>
      <c r="ALE114" s="26" t="e">
        <f t="shared" si="2066"/>
        <v>#VALUE!</v>
      </c>
      <c r="ALF114" s="26" t="e">
        <f t="shared" si="2066"/>
        <v>#VALUE!</v>
      </c>
      <c r="ALG114" s="26" t="e">
        <f t="shared" si="2066"/>
        <v>#VALUE!</v>
      </c>
      <c r="ALH114" s="26" t="e">
        <f t="shared" si="2066"/>
        <v>#VALUE!</v>
      </c>
      <c r="ALI114" s="26" t="e">
        <f t="shared" si="2066"/>
        <v>#VALUE!</v>
      </c>
      <c r="ALJ114" s="26" t="e">
        <f t="shared" si="2066"/>
        <v>#VALUE!</v>
      </c>
      <c r="ALK114" s="26" t="e">
        <f t="shared" si="2066"/>
        <v>#VALUE!</v>
      </c>
      <c r="ALL114" s="26" t="e">
        <f t="shared" si="2066"/>
        <v>#VALUE!</v>
      </c>
      <c r="ALM114" s="26" t="e">
        <f t="shared" si="2066"/>
        <v>#VALUE!</v>
      </c>
      <c r="ALN114" s="26" t="e">
        <f t="shared" si="2066"/>
        <v>#VALUE!</v>
      </c>
      <c r="ALO114" s="26" t="e">
        <f t="shared" si="2066"/>
        <v>#VALUE!</v>
      </c>
      <c r="ALP114" s="26" t="e">
        <f t="shared" si="2066"/>
        <v>#VALUE!</v>
      </c>
      <c r="ALQ114" s="26" t="e">
        <f t="shared" si="2066"/>
        <v>#VALUE!</v>
      </c>
    </row>
    <row r="115" spans="4:1005" ht="15.75" hidden="1" thickBot="1" x14ac:dyDescent="0.3">
      <c r="D115" s="27" t="s">
        <v>21</v>
      </c>
      <c r="E115" s="28">
        <f>1 + E$13*E$13</f>
        <v>1.0238614581267764</v>
      </c>
      <c r="F115" s="28">
        <f>1 + F$13*F$13</f>
        <v>1.0541765755053507</v>
      </c>
      <c r="G115" s="28">
        <f>1 + G$13*G$13</f>
        <v>1.0485492674518817</v>
      </c>
      <c r="H115" s="28">
        <f t="shared" ref="H115:BS115" si="2067">1 + H$13*H$13</f>
        <v>1.03515625</v>
      </c>
      <c r="I115" s="28">
        <f t="shared" si="2067"/>
        <v>1.0563056592933064</v>
      </c>
      <c r="J115" s="28">
        <f t="shared" si="2067"/>
        <v>4.024574669187146</v>
      </c>
      <c r="K115" s="28">
        <f t="shared" si="2067"/>
        <v>1.0646365986785407</v>
      </c>
      <c r="L115" s="28">
        <f t="shared" si="2067"/>
        <v>1.0193879186027881</v>
      </c>
      <c r="M115" s="28">
        <f t="shared" si="2067"/>
        <v>1.5368101166552299</v>
      </c>
      <c r="N115" s="28">
        <f t="shared" si="2067"/>
        <v>3.7627830533235933</v>
      </c>
      <c r="O115" s="28">
        <f t="shared" si="2067"/>
        <v>1.1766435622768325</v>
      </c>
      <c r="P115" s="28">
        <f t="shared" si="2067"/>
        <v>1.2879238548483047</v>
      </c>
      <c r="Q115" s="28">
        <f t="shared" si="2067"/>
        <v>1.1035160680529301</v>
      </c>
      <c r="R115" s="28">
        <f t="shared" si="2067"/>
        <v>8.5625</v>
      </c>
      <c r="S115" s="28">
        <f t="shared" si="2067"/>
        <v>1.5357636305664788</v>
      </c>
      <c r="T115" s="28">
        <f t="shared" si="2067"/>
        <v>1.7468373723517756</v>
      </c>
      <c r="U115" s="28">
        <f t="shared" si="2067"/>
        <v>1.3491735537190084</v>
      </c>
      <c r="V115" s="28">
        <f t="shared" si="2067"/>
        <v>2.2063961300725614</v>
      </c>
      <c r="W115" s="28">
        <f t="shared" si="2067"/>
        <v>1.1624902349618411</v>
      </c>
      <c r="X115" s="28">
        <f t="shared" si="2067"/>
        <v>1.0215658467406719</v>
      </c>
      <c r="Y115" s="28">
        <f t="shared" si="2067"/>
        <v>4.3011307280301523</v>
      </c>
      <c r="Z115" s="28">
        <f t="shared" si="2067"/>
        <v>2.5625</v>
      </c>
      <c r="AA115" s="28">
        <f t="shared" si="2067"/>
        <v>1.0220566611116557</v>
      </c>
      <c r="AB115" s="28">
        <f t="shared" si="2067"/>
        <v>1.7468373723517756</v>
      </c>
      <c r="AC115" s="28">
        <f t="shared" si="2067"/>
        <v>1.5739210284664829</v>
      </c>
      <c r="AD115" s="28">
        <f t="shared" si="2067"/>
        <v>1.6091612135633553</v>
      </c>
      <c r="AE115" s="28">
        <f t="shared" si="2067"/>
        <v>1.3814878892733564</v>
      </c>
      <c r="AF115" s="28">
        <f t="shared" si="2067"/>
        <v>3.2135633551457468</v>
      </c>
      <c r="AG115" s="28">
        <f t="shared" si="2067"/>
        <v>1.0568639053254438</v>
      </c>
      <c r="AH115" s="28">
        <f t="shared" si="2067"/>
        <v>1.0074683737235177</v>
      </c>
      <c r="AI115" s="28">
        <f t="shared" si="2067"/>
        <v>2.9469983775013522</v>
      </c>
      <c r="AJ115" s="28">
        <f t="shared" si="2067"/>
        <v>3.4544444444444444</v>
      </c>
      <c r="AK115" s="28">
        <f t="shared" si="2067"/>
        <v>1.0461717095826788</v>
      </c>
      <c r="AL115" s="28">
        <f t="shared" si="2067"/>
        <v>3.3921777777777775</v>
      </c>
      <c r="AM115" s="28">
        <f t="shared" si="2067"/>
        <v>1.016803840877915</v>
      </c>
      <c r="AN115" s="28">
        <f t="shared" si="2067"/>
        <v>2.5897920604914937</v>
      </c>
      <c r="AO115" s="28">
        <f t="shared" si="2067"/>
        <v>1.47265625</v>
      </c>
      <c r="AP115" s="28">
        <f t="shared" si="2067"/>
        <v>2.7492195629552549</v>
      </c>
      <c r="AQ115" s="28">
        <f t="shared" si="2067"/>
        <v>3.2315195854290502</v>
      </c>
      <c r="AR115" s="28">
        <f t="shared" si="2067"/>
        <v>2.4327364554637283</v>
      </c>
      <c r="AS115" s="28">
        <f t="shared" si="2067"/>
        <v>1.6639231824417009</v>
      </c>
      <c r="AT115" s="28">
        <f t="shared" si="2067"/>
        <v>3.4693877551020407</v>
      </c>
      <c r="AU115" s="28">
        <f t="shared" si="2067"/>
        <v>1.0419914001612469</v>
      </c>
      <c r="AV115" s="28">
        <f t="shared" si="2067"/>
        <v>3.2763927362265313</v>
      </c>
      <c r="AW115" s="28">
        <f t="shared" si="2067"/>
        <v>1.0574414315962024</v>
      </c>
      <c r="AX115" s="28">
        <f t="shared" si="2067"/>
        <v>1.0167060021287426</v>
      </c>
      <c r="AY115" s="28">
        <f t="shared" si="2067"/>
        <v>1.0167060021287426</v>
      </c>
      <c r="AZ115" s="28">
        <f t="shared" si="2067"/>
        <v>1.0317132670294615</v>
      </c>
      <c r="BA115" s="28">
        <f t="shared" si="2067"/>
        <v>10.506944444444445</v>
      </c>
      <c r="BB115" s="28">
        <f t="shared" si="2067"/>
        <v>1.153981733696523</v>
      </c>
      <c r="BC115" s="28">
        <f t="shared" si="2067"/>
        <v>2.96</v>
      </c>
      <c r="BD115" s="28">
        <f t="shared" si="2067"/>
        <v>1.0204081632653061</v>
      </c>
      <c r="BE115" s="28">
        <f t="shared" si="2067"/>
        <v>1.1146382292764585</v>
      </c>
      <c r="BF115" s="28">
        <f t="shared" si="2067"/>
        <v>1.9674818597151305</v>
      </c>
      <c r="BG115" s="28">
        <f t="shared" si="2067"/>
        <v>1.1111111111111112</v>
      </c>
      <c r="BH115" s="28">
        <f t="shared" si="2067"/>
        <v>1.1310939357907253</v>
      </c>
      <c r="BI115" s="28">
        <f t="shared" si="2067"/>
        <v>1.0930767020970986</v>
      </c>
      <c r="BJ115" s="28">
        <f t="shared" si="2067"/>
        <v>1.010272096420745</v>
      </c>
      <c r="BK115" s="28">
        <f t="shared" si="2067"/>
        <v>1.1206648199445983</v>
      </c>
      <c r="BL115" s="28">
        <f t="shared" si="2067"/>
        <v>1.0699405778293833</v>
      </c>
      <c r="BM115" s="28">
        <f t="shared" si="2067"/>
        <v>1.0418388429752066</v>
      </c>
      <c r="BN115" s="28">
        <f t="shared" si="2067"/>
        <v>1.076901348774804</v>
      </c>
      <c r="BO115" s="28">
        <f t="shared" si="2067"/>
        <v>1.0318877551020409</v>
      </c>
      <c r="BP115" s="28">
        <f t="shared" si="2067"/>
        <v>1.0983194484343579</v>
      </c>
      <c r="BQ115" s="28">
        <f t="shared" si="2067"/>
        <v>1.1374108204518429</v>
      </c>
      <c r="BR115" s="28">
        <f t="shared" si="2067"/>
        <v>1.0422218052167387</v>
      </c>
      <c r="BS115" s="28">
        <f t="shared" si="2067"/>
        <v>2.3496972318339102</v>
      </c>
      <c r="BT115" s="28">
        <f t="shared" ref="BT115:EE115" si="2068">1 + BT$13*BT$13</f>
        <v>1.236304012345679</v>
      </c>
      <c r="BU115" s="28">
        <f t="shared" si="2068"/>
        <v>1.0164810080350621</v>
      </c>
      <c r="BV115" s="28">
        <f t="shared" si="2068"/>
        <v>2.8355879292403743</v>
      </c>
      <c r="BW115" s="28">
        <f t="shared" si="2068"/>
        <v>1.0450835053480954</v>
      </c>
      <c r="BX115" s="28">
        <f t="shared" si="2068"/>
        <v>1.0251338488994646</v>
      </c>
      <c r="BY115" s="28">
        <f t="shared" si="2068"/>
        <v>1.5588651145254029</v>
      </c>
      <c r="BZ115" s="28">
        <f t="shared" si="2068"/>
        <v>1.0481856038072577</v>
      </c>
      <c r="CA115" s="28">
        <f t="shared" si="2068"/>
        <v>1.1438763376932224</v>
      </c>
      <c r="CB115" s="28">
        <f t="shared" si="2068"/>
        <v>2.0330556302069338</v>
      </c>
      <c r="CC115" s="28">
        <f t="shared" si="2068"/>
        <v>1.0233910034602076</v>
      </c>
      <c r="CD115" s="28">
        <f t="shared" si="2068"/>
        <v>1.0220964207450693</v>
      </c>
      <c r="CE115" s="28">
        <f t="shared" si="2068"/>
        <v>1.027128027681661</v>
      </c>
      <c r="CF115" s="28">
        <f t="shared" si="2068"/>
        <v>1.1504904875148632</v>
      </c>
      <c r="CG115" s="28">
        <f t="shared" si="2068"/>
        <v>1.1149095087618501</v>
      </c>
      <c r="CH115" s="28">
        <f t="shared" si="2068"/>
        <v>1.0123456790123457</v>
      </c>
      <c r="CI115" s="28">
        <f t="shared" si="2068"/>
        <v>1.1149095087618501</v>
      </c>
      <c r="CJ115" s="28">
        <f t="shared" si="2068"/>
        <v>2.9876377317925291</v>
      </c>
      <c r="CK115" s="28">
        <f t="shared" si="2068"/>
        <v>1.1512345679012346</v>
      </c>
      <c r="CL115" s="28">
        <f t="shared" si="2068"/>
        <v>1.06859410430839</v>
      </c>
      <c r="CM115" s="28">
        <f t="shared" si="2068"/>
        <v>1.0141723356009071</v>
      </c>
      <c r="CN115" s="28">
        <f t="shared" si="2068"/>
        <v>1.0019180563695456</v>
      </c>
      <c r="CO115" s="28">
        <f t="shared" si="2068"/>
        <v>1.1163391623099574</v>
      </c>
      <c r="CP115" s="28">
        <f t="shared" si="2068"/>
        <v>1.006446800575417</v>
      </c>
      <c r="CQ115" s="28">
        <f t="shared" si="2068"/>
        <v>1.1327923010629128</v>
      </c>
      <c r="CR115" s="28">
        <f t="shared" si="2068"/>
        <v>5.5640495867768589</v>
      </c>
      <c r="CS115" s="28">
        <f t="shared" si="2068"/>
        <v>2.3061224489795915</v>
      </c>
      <c r="CT115" s="28">
        <f t="shared" si="2068"/>
        <v>1.0204081632653061</v>
      </c>
      <c r="CU115" s="28">
        <f t="shared" si="2068"/>
        <v>1.3293761814744802</v>
      </c>
      <c r="CV115" s="28">
        <f t="shared" si="2068"/>
        <v>2.8634416729654824</v>
      </c>
      <c r="CW115" s="28">
        <f t="shared" si="2068"/>
        <v>1.205511111111111</v>
      </c>
      <c r="CX115" s="28">
        <f t="shared" si="2068"/>
        <v>1.050176</v>
      </c>
      <c r="CY115" s="28">
        <f t="shared" si="2068"/>
        <v>2.2038966049382718</v>
      </c>
      <c r="CZ115" s="28">
        <f t="shared" si="2068"/>
        <v>1.04</v>
      </c>
      <c r="DA115" s="28">
        <f t="shared" si="2068"/>
        <v>2.3389795918367349</v>
      </c>
      <c r="DB115" s="28">
        <f t="shared" si="2068"/>
        <v>1.0139900566539484</v>
      </c>
      <c r="DC115" s="28">
        <f t="shared" si="2068"/>
        <v>1.1191893424036281</v>
      </c>
      <c r="DD115" s="28">
        <f t="shared" si="2068"/>
        <v>2.9070294784580497</v>
      </c>
      <c r="DE115" s="28">
        <f t="shared" si="2068"/>
        <v>1.0576000000000001</v>
      </c>
      <c r="DF115" s="28">
        <f t="shared" si="2068"/>
        <v>2.571842281131655</v>
      </c>
      <c r="DG115" s="28">
        <f t="shared" si="2068"/>
        <v>1.136713508932985</v>
      </c>
      <c r="DH115" s="28">
        <f t="shared" si="2068"/>
        <v>1.1836734693877551</v>
      </c>
      <c r="DI115" s="28">
        <f t="shared" si="2068"/>
        <v>1.2001385041551247</v>
      </c>
      <c r="DJ115" s="28">
        <f t="shared" si="2068"/>
        <v>1.1275510204081634</v>
      </c>
      <c r="DK115" s="28">
        <f t="shared" si="2068"/>
        <v>1.0493827160493827</v>
      </c>
      <c r="DL115" s="28">
        <f t="shared" si="2068"/>
        <v>1.0171193990741549</v>
      </c>
      <c r="DM115" s="28">
        <f t="shared" si="2068"/>
        <v>1.0171193990741549</v>
      </c>
      <c r="DN115" s="28">
        <f t="shared" si="2068"/>
        <v>1.5178618219931872</v>
      </c>
      <c r="DO115" s="28">
        <f t="shared" si="2068"/>
        <v>2.1706530502553081</v>
      </c>
      <c r="DP115" s="28">
        <f t="shared" si="2068"/>
        <v>1.124567474048443</v>
      </c>
      <c r="DQ115" s="28">
        <f t="shared" si="2068"/>
        <v>2</v>
      </c>
      <c r="DR115" s="28">
        <f t="shared" si="2068"/>
        <v>1.1590490362811792</v>
      </c>
      <c r="DS115" s="28">
        <f t="shared" si="2068"/>
        <v>1.9420415224913494</v>
      </c>
      <c r="DT115" s="28">
        <f t="shared" si="2068"/>
        <v>1.041259765625</v>
      </c>
      <c r="DU115" s="28">
        <f t="shared" si="2068"/>
        <v>1.1216873985938345</v>
      </c>
      <c r="DV115" s="28">
        <f t="shared" si="2068"/>
        <v>1.0101444024636406</v>
      </c>
      <c r="DW115" s="28">
        <f t="shared" si="2068"/>
        <v>3.2018730489073883</v>
      </c>
      <c r="DX115" s="28">
        <f t="shared" si="2068"/>
        <v>1.144525647155249</v>
      </c>
      <c r="DY115" s="28">
        <f t="shared" si="2068"/>
        <v>1.116597263533611</v>
      </c>
      <c r="DZ115" s="28">
        <f t="shared" si="2068"/>
        <v>1.0204081632653061</v>
      </c>
      <c r="EA115" s="28">
        <f t="shared" si="2068"/>
        <v>1.0493827160493827</v>
      </c>
      <c r="EB115" s="28">
        <f t="shared" si="2068"/>
        <v>1.0377309663060919</v>
      </c>
      <c r="EC115" s="28">
        <f t="shared" si="2068"/>
        <v>1.0785697887970616</v>
      </c>
      <c r="ED115" s="28">
        <f t="shared" si="2068"/>
        <v>1.0924160000000001</v>
      </c>
      <c r="EE115" s="28">
        <f t="shared" si="2068"/>
        <v>1.0816326530612246</v>
      </c>
      <c r="EF115" s="28">
        <f t="shared" ref="EF115:GQ115" si="2069">1 + EF$13*EF$13</f>
        <v>1.1398638376627668</v>
      </c>
      <c r="EG115" s="28">
        <f t="shared" si="2069"/>
        <v>1.1128960000000001</v>
      </c>
      <c r="EH115" s="28">
        <f t="shared" si="2069"/>
        <v>1.1007810531620055</v>
      </c>
      <c r="EI115" s="28">
        <f t="shared" si="2069"/>
        <v>1.0633305556773827</v>
      </c>
      <c r="EJ115" s="28">
        <f t="shared" si="2069"/>
        <v>1.632312382058354</v>
      </c>
      <c r="EK115" s="28">
        <f t="shared" si="2069"/>
        <v>1.3402777777777779</v>
      </c>
      <c r="EL115" s="28">
        <f t="shared" si="2069"/>
        <v>1.6173469387755102</v>
      </c>
      <c r="EM115" s="28">
        <f t="shared" si="2069"/>
        <v>1.0061514801999232</v>
      </c>
      <c r="EN115" s="28">
        <f t="shared" si="2069"/>
        <v>1.0201047003787036</v>
      </c>
      <c r="EO115" s="28">
        <f t="shared" si="2069"/>
        <v>1.0703053259871442</v>
      </c>
      <c r="EP115" s="28">
        <f t="shared" si="2069"/>
        <v>1.0091371107266436</v>
      </c>
      <c r="EQ115" s="28">
        <f t="shared" si="2069"/>
        <v>626</v>
      </c>
      <c r="ER115" s="28">
        <f t="shared" si="2069"/>
        <v>1.4143215748447615</v>
      </c>
      <c r="ES115" s="28">
        <f t="shared" si="2069"/>
        <v>1.4024742744825991</v>
      </c>
      <c r="ET115" s="28">
        <f t="shared" si="2069"/>
        <v>1.1080878213548508</v>
      </c>
      <c r="EU115" s="28">
        <f t="shared" si="2069"/>
        <v>1.3969</v>
      </c>
      <c r="EV115" s="28">
        <f t="shared" si="2069"/>
        <v>1.6676085663295657</v>
      </c>
      <c r="EW115" s="28">
        <f t="shared" si="2069"/>
        <v>1.0459183673469388</v>
      </c>
      <c r="EX115" s="28">
        <f t="shared" si="2069"/>
        <v>1.0051020408163265</v>
      </c>
      <c r="EY115" s="28">
        <f t="shared" si="2069"/>
        <v>1.3375056689342404</v>
      </c>
      <c r="EZ115" s="28">
        <f t="shared" si="2069"/>
        <v>1.0238614581267764</v>
      </c>
      <c r="FA115" s="28">
        <f t="shared" si="2069"/>
        <v>1.0541765755053507</v>
      </c>
      <c r="FB115" s="28">
        <f t="shared" si="2069"/>
        <v>1.0485492674518817</v>
      </c>
      <c r="FC115" s="28">
        <f t="shared" si="2069"/>
        <v>1.03515625</v>
      </c>
      <c r="FD115" s="28">
        <f t="shared" si="2069"/>
        <v>1.0563056592933064</v>
      </c>
      <c r="FE115" s="28">
        <f t="shared" si="2069"/>
        <v>4.024574669187146</v>
      </c>
      <c r="FF115" s="28">
        <f t="shared" si="2069"/>
        <v>1.0646365986785407</v>
      </c>
      <c r="FG115" s="28">
        <f t="shared" si="2069"/>
        <v>1.0193879186027881</v>
      </c>
      <c r="FH115" s="28">
        <f t="shared" si="2069"/>
        <v>1.5368101166552299</v>
      </c>
      <c r="FI115" s="28">
        <f t="shared" si="2069"/>
        <v>3.7627830533235933</v>
      </c>
      <c r="FJ115" s="28">
        <f t="shared" si="2069"/>
        <v>1.1766435622768325</v>
      </c>
      <c r="FK115" s="28">
        <f t="shared" si="2069"/>
        <v>1.2879238548483047</v>
      </c>
      <c r="FL115" s="28">
        <f t="shared" si="2069"/>
        <v>1.1035160680529301</v>
      </c>
      <c r="FM115" s="28">
        <f t="shared" si="2069"/>
        <v>8.5625</v>
      </c>
      <c r="FN115" s="28">
        <f t="shared" si="2069"/>
        <v>1.5357636305664788</v>
      </c>
      <c r="FO115" s="28">
        <f t="shared" si="2069"/>
        <v>1.7468373723517756</v>
      </c>
      <c r="FP115" s="28">
        <f t="shared" si="2069"/>
        <v>1.3491735537190084</v>
      </c>
      <c r="FQ115" s="28">
        <f t="shared" si="2069"/>
        <v>2.2063961300725614</v>
      </c>
      <c r="FR115" s="28">
        <f t="shared" si="2069"/>
        <v>1.1624902349618411</v>
      </c>
      <c r="FS115" s="28">
        <f t="shared" si="2069"/>
        <v>1.0215658467406719</v>
      </c>
      <c r="FT115" s="28">
        <f t="shared" si="2069"/>
        <v>4.3011307280301523</v>
      </c>
      <c r="FU115" s="28">
        <f t="shared" si="2069"/>
        <v>2.5625</v>
      </c>
      <c r="FV115" s="28">
        <f t="shared" si="2069"/>
        <v>1.0220566611116557</v>
      </c>
      <c r="FW115" s="28">
        <f t="shared" si="2069"/>
        <v>1.7468373723517756</v>
      </c>
      <c r="FX115" s="28">
        <f t="shared" si="2069"/>
        <v>1.5739210284664829</v>
      </c>
      <c r="FY115" s="28">
        <f t="shared" si="2069"/>
        <v>1.6091612135633553</v>
      </c>
      <c r="FZ115" s="28">
        <f t="shared" si="2069"/>
        <v>1.3814878892733564</v>
      </c>
      <c r="GA115" s="28">
        <f t="shared" si="2069"/>
        <v>3.2135633551457468</v>
      </c>
      <c r="GB115" s="28">
        <f t="shared" si="2069"/>
        <v>1.0568639053254438</v>
      </c>
      <c r="GC115" s="28">
        <f t="shared" si="2069"/>
        <v>1.0074683737235177</v>
      </c>
      <c r="GD115" s="28">
        <f t="shared" si="2069"/>
        <v>2.9469983775013522</v>
      </c>
      <c r="GE115" s="28">
        <f t="shared" si="2069"/>
        <v>3.4544444444444444</v>
      </c>
      <c r="GF115" s="28">
        <f t="shared" si="2069"/>
        <v>1.0461717095826788</v>
      </c>
      <c r="GG115" s="28">
        <f t="shared" si="2069"/>
        <v>3.3921777777777775</v>
      </c>
      <c r="GH115" s="28">
        <f t="shared" si="2069"/>
        <v>1.016803840877915</v>
      </c>
      <c r="GI115" s="28">
        <f t="shared" si="2069"/>
        <v>2.5897920604914937</v>
      </c>
      <c r="GJ115" s="28">
        <f t="shared" si="2069"/>
        <v>1.47265625</v>
      </c>
      <c r="GK115" s="28">
        <f t="shared" si="2069"/>
        <v>2.7492195629552549</v>
      </c>
      <c r="GL115" s="28">
        <f t="shared" si="2069"/>
        <v>3.2315195854290502</v>
      </c>
      <c r="GM115" s="28">
        <f t="shared" si="2069"/>
        <v>2.4327364554637283</v>
      </c>
      <c r="GN115" s="28">
        <f t="shared" si="2069"/>
        <v>1.6639231824417009</v>
      </c>
      <c r="GO115" s="28">
        <f t="shared" si="2069"/>
        <v>3.4693877551020407</v>
      </c>
      <c r="GP115" s="28">
        <f t="shared" si="2069"/>
        <v>1.0419914001612469</v>
      </c>
      <c r="GQ115" s="28">
        <f t="shared" si="2069"/>
        <v>3.2763927362265313</v>
      </c>
      <c r="GR115" s="28">
        <f t="shared" ref="GR115:JC115" si="2070">1 + GR$13*GR$13</f>
        <v>1.0574414315962024</v>
      </c>
      <c r="GS115" s="28">
        <f t="shared" si="2070"/>
        <v>1.0167060021287426</v>
      </c>
      <c r="GT115" s="28">
        <f t="shared" si="2070"/>
        <v>1.0167060021287426</v>
      </c>
      <c r="GU115" s="28">
        <f t="shared" si="2070"/>
        <v>1.0317132670294615</v>
      </c>
      <c r="GV115" s="28">
        <f t="shared" si="2070"/>
        <v>10.506944444444445</v>
      </c>
      <c r="GW115" s="28">
        <f t="shared" si="2070"/>
        <v>1.153981733696523</v>
      </c>
      <c r="GX115" s="28">
        <f t="shared" si="2070"/>
        <v>2.96</v>
      </c>
      <c r="GY115" s="28">
        <f t="shared" si="2070"/>
        <v>1.0204081632653061</v>
      </c>
      <c r="GZ115" s="28">
        <f t="shared" si="2070"/>
        <v>1.1146382292764585</v>
      </c>
      <c r="HA115" s="28">
        <f t="shared" si="2070"/>
        <v>1.9674818597151305</v>
      </c>
      <c r="HB115" s="28">
        <f t="shared" si="2070"/>
        <v>1.1111111111111112</v>
      </c>
      <c r="HC115" s="28">
        <f t="shared" si="2070"/>
        <v>1.1310939357907253</v>
      </c>
      <c r="HD115" s="28">
        <f t="shared" si="2070"/>
        <v>1.0930767020970986</v>
      </c>
      <c r="HE115" s="28">
        <f t="shared" si="2070"/>
        <v>1.010272096420745</v>
      </c>
      <c r="HF115" s="28">
        <f t="shared" si="2070"/>
        <v>1.1206648199445983</v>
      </c>
      <c r="HG115" s="28">
        <f t="shared" si="2070"/>
        <v>1.0699405778293833</v>
      </c>
      <c r="HH115" s="28">
        <f t="shared" si="2070"/>
        <v>1.0418388429752066</v>
      </c>
      <c r="HI115" s="28">
        <f t="shared" si="2070"/>
        <v>1.076901348774804</v>
      </c>
      <c r="HJ115" s="28">
        <f t="shared" si="2070"/>
        <v>1.0318877551020409</v>
      </c>
      <c r="HK115" s="28">
        <f t="shared" si="2070"/>
        <v>1.0983194484343579</v>
      </c>
      <c r="HL115" s="28">
        <f t="shared" si="2070"/>
        <v>1.1374108204518429</v>
      </c>
      <c r="HM115" s="28">
        <f t="shared" si="2070"/>
        <v>1.0422218052167387</v>
      </c>
      <c r="HN115" s="28">
        <f t="shared" si="2070"/>
        <v>2.3496972318339102</v>
      </c>
      <c r="HO115" s="28">
        <f t="shared" si="2070"/>
        <v>1.236304012345679</v>
      </c>
      <c r="HP115" s="28">
        <f t="shared" si="2070"/>
        <v>1.0164810080350621</v>
      </c>
      <c r="HQ115" s="28">
        <f t="shared" si="2070"/>
        <v>2.8355879292403743</v>
      </c>
      <c r="HR115" s="28">
        <f t="shared" si="2070"/>
        <v>1.0450835053480954</v>
      </c>
      <c r="HS115" s="28">
        <f t="shared" si="2070"/>
        <v>1.0251338488994646</v>
      </c>
      <c r="HT115" s="28">
        <f t="shared" si="2070"/>
        <v>1.5588651145254029</v>
      </c>
      <c r="HU115" s="28">
        <f t="shared" si="2070"/>
        <v>1.0481856038072577</v>
      </c>
      <c r="HV115" s="28">
        <f t="shared" si="2070"/>
        <v>1.1438763376932224</v>
      </c>
      <c r="HW115" s="28">
        <f t="shared" si="2070"/>
        <v>2.0330556302069338</v>
      </c>
      <c r="HX115" s="28">
        <f t="shared" si="2070"/>
        <v>1.0233910034602076</v>
      </c>
      <c r="HY115" s="28">
        <f t="shared" si="2070"/>
        <v>1.0220964207450693</v>
      </c>
      <c r="HZ115" s="28">
        <f t="shared" si="2070"/>
        <v>1.027128027681661</v>
      </c>
      <c r="IA115" s="28">
        <f t="shared" si="2070"/>
        <v>1.1504904875148632</v>
      </c>
      <c r="IB115" s="28">
        <f t="shared" si="2070"/>
        <v>1.1149095087618501</v>
      </c>
      <c r="IC115" s="28">
        <f t="shared" si="2070"/>
        <v>1.0123456790123457</v>
      </c>
      <c r="ID115" s="28">
        <f t="shared" si="2070"/>
        <v>1.1149095087618501</v>
      </c>
      <c r="IE115" s="28">
        <f t="shared" si="2070"/>
        <v>2.9876377317925291</v>
      </c>
      <c r="IF115" s="28">
        <f t="shared" si="2070"/>
        <v>1.1512345679012346</v>
      </c>
      <c r="IG115" s="28">
        <f t="shared" si="2070"/>
        <v>1.06859410430839</v>
      </c>
      <c r="IH115" s="28">
        <f t="shared" si="2070"/>
        <v>1.0141723356009071</v>
      </c>
      <c r="II115" s="28">
        <f t="shared" si="2070"/>
        <v>1.0019180563695456</v>
      </c>
      <c r="IJ115" s="28">
        <f t="shared" si="2070"/>
        <v>1.1163391623099574</v>
      </c>
      <c r="IK115" s="28">
        <f t="shared" si="2070"/>
        <v>1.006446800575417</v>
      </c>
      <c r="IL115" s="28">
        <f t="shared" si="2070"/>
        <v>1.1327923010629128</v>
      </c>
      <c r="IM115" s="28">
        <f t="shared" si="2070"/>
        <v>5.5640495867768589</v>
      </c>
      <c r="IN115" s="28">
        <f t="shared" si="2070"/>
        <v>2.3061224489795915</v>
      </c>
      <c r="IO115" s="28">
        <f t="shared" si="2070"/>
        <v>1.0204081632653061</v>
      </c>
      <c r="IP115" s="28">
        <f t="shared" si="2070"/>
        <v>1.3293761814744802</v>
      </c>
      <c r="IQ115" s="28">
        <f t="shared" si="2070"/>
        <v>2.8634416729654824</v>
      </c>
      <c r="IR115" s="28">
        <f t="shared" si="2070"/>
        <v>1.205511111111111</v>
      </c>
      <c r="IS115" s="28">
        <f t="shared" si="2070"/>
        <v>1.050176</v>
      </c>
      <c r="IT115" s="28">
        <f t="shared" si="2070"/>
        <v>2.2038966049382718</v>
      </c>
      <c r="IU115" s="28">
        <f t="shared" si="2070"/>
        <v>1.04</v>
      </c>
      <c r="IV115" s="28">
        <f t="shared" si="2070"/>
        <v>2.3389795918367349</v>
      </c>
      <c r="IW115" s="28">
        <f t="shared" si="2070"/>
        <v>1.0139900566539484</v>
      </c>
      <c r="IX115" s="28">
        <f t="shared" si="2070"/>
        <v>1.1191893424036281</v>
      </c>
      <c r="IY115" s="28">
        <f t="shared" si="2070"/>
        <v>2.9070294784580497</v>
      </c>
      <c r="IZ115" s="28">
        <f t="shared" si="2070"/>
        <v>1.0576000000000001</v>
      </c>
      <c r="JA115" s="28">
        <f t="shared" si="2070"/>
        <v>2.571842281131655</v>
      </c>
      <c r="JB115" s="28">
        <f t="shared" si="2070"/>
        <v>1.136713508932985</v>
      </c>
      <c r="JC115" s="28">
        <f t="shared" si="2070"/>
        <v>1.1836734693877551</v>
      </c>
      <c r="JD115" s="28">
        <f t="shared" ref="JD115:LO115" si="2071">1 + JD$13*JD$13</f>
        <v>1.2001385041551247</v>
      </c>
      <c r="JE115" s="28">
        <f t="shared" si="2071"/>
        <v>1.1275510204081634</v>
      </c>
      <c r="JF115" s="28">
        <f t="shared" si="2071"/>
        <v>1.0493827160493827</v>
      </c>
      <c r="JG115" s="28">
        <f t="shared" si="2071"/>
        <v>1.0171193990741549</v>
      </c>
      <c r="JH115" s="28">
        <f t="shared" si="2071"/>
        <v>1.0171193990741549</v>
      </c>
      <c r="JI115" s="28">
        <f t="shared" si="2071"/>
        <v>1.5178618219931872</v>
      </c>
      <c r="JJ115" s="28">
        <f t="shared" si="2071"/>
        <v>2.1706530502553081</v>
      </c>
      <c r="JK115" s="28">
        <f t="shared" si="2071"/>
        <v>1.124567474048443</v>
      </c>
      <c r="JL115" s="28">
        <f t="shared" si="2071"/>
        <v>2</v>
      </c>
      <c r="JM115" s="28">
        <f t="shared" si="2071"/>
        <v>1.1590490362811792</v>
      </c>
      <c r="JN115" s="28">
        <f t="shared" si="2071"/>
        <v>1.9420415224913494</v>
      </c>
      <c r="JO115" s="28">
        <f t="shared" si="2071"/>
        <v>1.041259765625</v>
      </c>
      <c r="JP115" s="28">
        <f t="shared" si="2071"/>
        <v>1.1216873985938345</v>
      </c>
      <c r="JQ115" s="28">
        <f t="shared" si="2071"/>
        <v>1.0101444024636406</v>
      </c>
      <c r="JR115" s="28">
        <f t="shared" si="2071"/>
        <v>3.2018730489073883</v>
      </c>
      <c r="JS115" s="28">
        <f t="shared" si="2071"/>
        <v>1.144525647155249</v>
      </c>
      <c r="JT115" s="28">
        <f t="shared" si="2071"/>
        <v>1.116597263533611</v>
      </c>
      <c r="JU115" s="28">
        <f t="shared" si="2071"/>
        <v>1.0204081632653061</v>
      </c>
      <c r="JV115" s="28">
        <f t="shared" si="2071"/>
        <v>1.0493827160493827</v>
      </c>
      <c r="JW115" s="28">
        <f t="shared" si="2071"/>
        <v>1.0377309663060919</v>
      </c>
      <c r="JX115" s="28">
        <f t="shared" si="2071"/>
        <v>1.0785697887970616</v>
      </c>
      <c r="JY115" s="28">
        <f t="shared" si="2071"/>
        <v>1.0924160000000001</v>
      </c>
      <c r="JZ115" s="28">
        <f t="shared" si="2071"/>
        <v>1.0816326530612246</v>
      </c>
      <c r="KA115" s="28">
        <f t="shared" si="2071"/>
        <v>1.1398638376627668</v>
      </c>
      <c r="KB115" s="28">
        <f t="shared" si="2071"/>
        <v>1.1128960000000001</v>
      </c>
      <c r="KC115" s="28">
        <f t="shared" si="2071"/>
        <v>1.1007810531620055</v>
      </c>
      <c r="KD115" s="28">
        <f t="shared" si="2071"/>
        <v>1.0633305556773827</v>
      </c>
      <c r="KE115" s="28">
        <f t="shared" si="2071"/>
        <v>1.632312382058354</v>
      </c>
      <c r="KF115" s="28">
        <f t="shared" si="2071"/>
        <v>1.3402777777777779</v>
      </c>
      <c r="KG115" s="28">
        <f t="shared" si="2071"/>
        <v>1.6173469387755102</v>
      </c>
      <c r="KH115" s="28">
        <f t="shared" si="2071"/>
        <v>1.0061514801999232</v>
      </c>
      <c r="KI115" s="28">
        <f t="shared" si="2071"/>
        <v>1.0201047003787036</v>
      </c>
      <c r="KJ115" s="28">
        <f t="shared" si="2071"/>
        <v>1.0703053259871442</v>
      </c>
      <c r="KK115" s="28">
        <f t="shared" si="2071"/>
        <v>1.0091371107266436</v>
      </c>
      <c r="KL115" s="28">
        <f t="shared" si="2071"/>
        <v>626</v>
      </c>
      <c r="KM115" s="28">
        <f t="shared" si="2071"/>
        <v>1.4143215748447615</v>
      </c>
      <c r="KN115" s="28">
        <f t="shared" si="2071"/>
        <v>1.4024742744825991</v>
      </c>
      <c r="KO115" s="28">
        <f t="shared" si="2071"/>
        <v>1.1080878213548508</v>
      </c>
      <c r="KP115" s="28">
        <f t="shared" si="2071"/>
        <v>1.3969</v>
      </c>
      <c r="KQ115" s="28">
        <f t="shared" si="2071"/>
        <v>1.6676085663295657</v>
      </c>
      <c r="KR115" s="28">
        <f t="shared" si="2071"/>
        <v>1.0459183673469388</v>
      </c>
      <c r="KS115" s="28">
        <f t="shared" si="2071"/>
        <v>1.0051020408163265</v>
      </c>
      <c r="KT115" s="28">
        <f t="shared" si="2071"/>
        <v>1.3375056689342404</v>
      </c>
      <c r="KU115" s="28">
        <f t="shared" si="2071"/>
        <v>1.0238614581267764</v>
      </c>
      <c r="KV115" s="28">
        <f t="shared" si="2071"/>
        <v>1.0541765755053507</v>
      </c>
      <c r="KW115" s="28">
        <f t="shared" si="2071"/>
        <v>1.0485492674518817</v>
      </c>
      <c r="KX115" s="28">
        <f t="shared" si="2071"/>
        <v>1.03515625</v>
      </c>
      <c r="KY115" s="28">
        <f t="shared" si="2071"/>
        <v>1.0563056592933064</v>
      </c>
      <c r="KZ115" s="28">
        <f t="shared" si="2071"/>
        <v>4.024574669187146</v>
      </c>
      <c r="LA115" s="28">
        <f t="shared" si="2071"/>
        <v>1.0646365986785407</v>
      </c>
      <c r="LB115" s="28">
        <f t="shared" si="2071"/>
        <v>1.0193879186027881</v>
      </c>
      <c r="LC115" s="28">
        <f t="shared" si="2071"/>
        <v>1.5368101166552299</v>
      </c>
      <c r="LD115" s="28">
        <f t="shared" si="2071"/>
        <v>3.7627830533235933</v>
      </c>
      <c r="LE115" s="28">
        <f t="shared" si="2071"/>
        <v>1.1766435622768325</v>
      </c>
      <c r="LF115" s="28">
        <f t="shared" si="2071"/>
        <v>1.2879238548483047</v>
      </c>
      <c r="LG115" s="28">
        <f t="shared" si="2071"/>
        <v>1.1035160680529301</v>
      </c>
      <c r="LH115" s="28">
        <f t="shared" si="2071"/>
        <v>8.5625</v>
      </c>
      <c r="LI115" s="28">
        <f t="shared" si="2071"/>
        <v>1.5357636305664788</v>
      </c>
      <c r="LJ115" s="28">
        <f t="shared" si="2071"/>
        <v>1.7468373723517756</v>
      </c>
      <c r="LK115" s="28">
        <f t="shared" si="2071"/>
        <v>1.3491735537190084</v>
      </c>
      <c r="LL115" s="28">
        <f t="shared" si="2071"/>
        <v>2.2063961300725614</v>
      </c>
      <c r="LM115" s="28">
        <f t="shared" si="2071"/>
        <v>1.1624902349618411</v>
      </c>
      <c r="LN115" s="28">
        <f t="shared" si="2071"/>
        <v>1.0215658467406719</v>
      </c>
      <c r="LO115" s="28">
        <f t="shared" si="2071"/>
        <v>4.3011307280301523</v>
      </c>
      <c r="LP115" s="28">
        <f t="shared" ref="LP115:OA115" si="2072">1 + LP$13*LP$13</f>
        <v>2.5625</v>
      </c>
      <c r="LQ115" s="28">
        <f t="shared" si="2072"/>
        <v>1.0220566611116557</v>
      </c>
      <c r="LR115" s="28">
        <f t="shared" si="2072"/>
        <v>1.7468373723517756</v>
      </c>
      <c r="LS115" s="28">
        <f t="shared" si="2072"/>
        <v>1.5739210284664829</v>
      </c>
      <c r="LT115" s="28">
        <f t="shared" si="2072"/>
        <v>1.6091612135633553</v>
      </c>
      <c r="LU115" s="28">
        <f t="shared" si="2072"/>
        <v>1.3814878892733564</v>
      </c>
      <c r="LV115" s="28">
        <f t="shared" si="2072"/>
        <v>3.2135633551457468</v>
      </c>
      <c r="LW115" s="28">
        <f t="shared" si="2072"/>
        <v>1.0568639053254438</v>
      </c>
      <c r="LX115" s="28">
        <f t="shared" si="2072"/>
        <v>1.0074683737235177</v>
      </c>
      <c r="LY115" s="28">
        <f t="shared" si="2072"/>
        <v>2.9469983775013522</v>
      </c>
      <c r="LZ115" s="28">
        <f t="shared" si="2072"/>
        <v>3.4544444444444444</v>
      </c>
      <c r="MA115" s="28">
        <f t="shared" si="2072"/>
        <v>1.0461717095826788</v>
      </c>
      <c r="MB115" s="28">
        <f t="shared" si="2072"/>
        <v>3.3921777777777775</v>
      </c>
      <c r="MC115" s="28">
        <f t="shared" si="2072"/>
        <v>1.016803840877915</v>
      </c>
      <c r="MD115" s="28">
        <f t="shared" si="2072"/>
        <v>2.5897920604914937</v>
      </c>
      <c r="ME115" s="28">
        <f t="shared" si="2072"/>
        <v>1.47265625</v>
      </c>
      <c r="MF115" s="28">
        <f t="shared" si="2072"/>
        <v>2.7492195629552549</v>
      </c>
      <c r="MG115" s="28">
        <f t="shared" si="2072"/>
        <v>3.2315195854290502</v>
      </c>
      <c r="MH115" s="28">
        <f t="shared" si="2072"/>
        <v>2.4327364554637283</v>
      </c>
      <c r="MI115" s="28">
        <f t="shared" si="2072"/>
        <v>1.6639231824417009</v>
      </c>
      <c r="MJ115" s="28">
        <f t="shared" si="2072"/>
        <v>3.4693877551020407</v>
      </c>
      <c r="MK115" s="28">
        <f t="shared" si="2072"/>
        <v>1.0419914001612469</v>
      </c>
      <c r="ML115" s="28">
        <f t="shared" si="2072"/>
        <v>3.2763927362265313</v>
      </c>
      <c r="MM115" s="28">
        <f t="shared" si="2072"/>
        <v>1.0574414315962024</v>
      </c>
      <c r="MN115" s="28">
        <f t="shared" si="2072"/>
        <v>1.0167060021287426</v>
      </c>
      <c r="MO115" s="28">
        <f t="shared" si="2072"/>
        <v>1.0167060021287426</v>
      </c>
      <c r="MP115" s="28">
        <f t="shared" si="2072"/>
        <v>1.0317132670294615</v>
      </c>
      <c r="MQ115" s="28">
        <f t="shared" si="2072"/>
        <v>10.506944444444445</v>
      </c>
      <c r="MR115" s="28">
        <f t="shared" si="2072"/>
        <v>1.153981733696523</v>
      </c>
      <c r="MS115" s="28">
        <f t="shared" si="2072"/>
        <v>2.96</v>
      </c>
      <c r="MT115" s="28">
        <f t="shared" si="2072"/>
        <v>1.0204081632653061</v>
      </c>
      <c r="MU115" s="28">
        <f t="shared" si="2072"/>
        <v>1.1146382292764585</v>
      </c>
      <c r="MV115" s="28">
        <f t="shared" si="2072"/>
        <v>1.9674818597151305</v>
      </c>
      <c r="MW115" s="28">
        <f t="shared" si="2072"/>
        <v>1.1111111111111112</v>
      </c>
      <c r="MX115" s="28">
        <f t="shared" si="2072"/>
        <v>1.1310939357907253</v>
      </c>
      <c r="MY115" s="28">
        <f t="shared" si="2072"/>
        <v>1.0930767020970986</v>
      </c>
      <c r="MZ115" s="28">
        <f t="shared" si="2072"/>
        <v>1.010272096420745</v>
      </c>
      <c r="NA115" s="28">
        <f t="shared" si="2072"/>
        <v>1.1206648199445983</v>
      </c>
      <c r="NB115" s="28">
        <f t="shared" si="2072"/>
        <v>1.0699405778293833</v>
      </c>
      <c r="NC115" s="28">
        <f t="shared" si="2072"/>
        <v>1.0418388429752066</v>
      </c>
      <c r="ND115" s="28">
        <f t="shared" si="2072"/>
        <v>1.076901348774804</v>
      </c>
      <c r="NE115" s="28">
        <f t="shared" si="2072"/>
        <v>1.0318877551020409</v>
      </c>
      <c r="NF115" s="28">
        <f t="shared" si="2072"/>
        <v>1.0983194484343579</v>
      </c>
      <c r="NG115" s="28">
        <f t="shared" si="2072"/>
        <v>1.1374108204518429</v>
      </c>
      <c r="NH115" s="28">
        <f t="shared" si="2072"/>
        <v>1.0422218052167387</v>
      </c>
      <c r="NI115" s="28">
        <f t="shared" si="2072"/>
        <v>2.3496972318339102</v>
      </c>
      <c r="NJ115" s="28">
        <f t="shared" si="2072"/>
        <v>1.236304012345679</v>
      </c>
      <c r="NK115" s="28">
        <f t="shared" si="2072"/>
        <v>1.0164810080350621</v>
      </c>
      <c r="NL115" s="28">
        <f t="shared" si="2072"/>
        <v>2.8355879292403743</v>
      </c>
      <c r="NM115" s="28">
        <f t="shared" si="2072"/>
        <v>1.0450835053480954</v>
      </c>
      <c r="NN115" s="28">
        <f t="shared" si="2072"/>
        <v>1.0251338488994646</v>
      </c>
      <c r="NO115" s="28">
        <f t="shared" si="2072"/>
        <v>1.5588651145254029</v>
      </c>
      <c r="NP115" s="28">
        <f t="shared" si="2072"/>
        <v>1.0481856038072577</v>
      </c>
      <c r="NQ115" s="28">
        <f t="shared" si="2072"/>
        <v>1.1438763376932224</v>
      </c>
      <c r="NR115" s="28">
        <f t="shared" si="2072"/>
        <v>2.0330556302069338</v>
      </c>
      <c r="NS115" s="28">
        <f t="shared" si="2072"/>
        <v>1.0233910034602076</v>
      </c>
      <c r="NT115" s="28">
        <f t="shared" si="2072"/>
        <v>1.0220964207450693</v>
      </c>
      <c r="NU115" s="28">
        <f t="shared" si="2072"/>
        <v>1.027128027681661</v>
      </c>
      <c r="NV115" s="28">
        <f t="shared" si="2072"/>
        <v>1.1504904875148632</v>
      </c>
      <c r="NW115" s="28">
        <f t="shared" si="2072"/>
        <v>1.1149095087618501</v>
      </c>
      <c r="NX115" s="28">
        <f t="shared" si="2072"/>
        <v>1.0123456790123457</v>
      </c>
      <c r="NY115" s="28">
        <f t="shared" si="2072"/>
        <v>1.1149095087618501</v>
      </c>
      <c r="NZ115" s="28">
        <f t="shared" si="2072"/>
        <v>2.9876377317925291</v>
      </c>
      <c r="OA115" s="28">
        <f t="shared" si="2072"/>
        <v>1.1512345679012346</v>
      </c>
      <c r="OB115" s="28">
        <f t="shared" ref="OB115:QM115" si="2073">1 + OB$13*OB$13</f>
        <v>1.06859410430839</v>
      </c>
      <c r="OC115" s="28">
        <f t="shared" si="2073"/>
        <v>1.0141723356009071</v>
      </c>
      <c r="OD115" s="28">
        <f t="shared" si="2073"/>
        <v>1.0019180563695456</v>
      </c>
      <c r="OE115" s="28">
        <f t="shared" si="2073"/>
        <v>1.1163391623099574</v>
      </c>
      <c r="OF115" s="28">
        <f t="shared" si="2073"/>
        <v>1.006446800575417</v>
      </c>
      <c r="OG115" s="28">
        <f t="shared" si="2073"/>
        <v>1.1327923010629128</v>
      </c>
      <c r="OH115" s="28">
        <f t="shared" si="2073"/>
        <v>5.5640495867768589</v>
      </c>
      <c r="OI115" s="28">
        <f t="shared" si="2073"/>
        <v>2.3061224489795915</v>
      </c>
      <c r="OJ115" s="28">
        <f t="shared" si="2073"/>
        <v>1.0204081632653061</v>
      </c>
      <c r="OK115" s="28">
        <f t="shared" si="2073"/>
        <v>1.3293761814744802</v>
      </c>
      <c r="OL115" s="28">
        <f t="shared" si="2073"/>
        <v>2.8634416729654824</v>
      </c>
      <c r="OM115" s="28">
        <f t="shared" si="2073"/>
        <v>1.205511111111111</v>
      </c>
      <c r="ON115" s="28">
        <f t="shared" si="2073"/>
        <v>1.050176</v>
      </c>
      <c r="OO115" s="28">
        <f t="shared" si="2073"/>
        <v>2.2038966049382718</v>
      </c>
      <c r="OP115" s="28">
        <f t="shared" si="2073"/>
        <v>1.04</v>
      </c>
      <c r="OQ115" s="28">
        <f t="shared" si="2073"/>
        <v>2.3389795918367349</v>
      </c>
      <c r="OR115" s="28">
        <f t="shared" si="2073"/>
        <v>1.0139900566539484</v>
      </c>
      <c r="OS115" s="28">
        <f t="shared" si="2073"/>
        <v>1.1191893424036281</v>
      </c>
      <c r="OT115" s="28">
        <f t="shared" si="2073"/>
        <v>2.9070294784580497</v>
      </c>
      <c r="OU115" s="28">
        <f t="shared" si="2073"/>
        <v>1.0576000000000001</v>
      </c>
      <c r="OV115" s="28">
        <f t="shared" si="2073"/>
        <v>2.571842281131655</v>
      </c>
      <c r="OW115" s="28">
        <f t="shared" si="2073"/>
        <v>1.136713508932985</v>
      </c>
      <c r="OX115" s="28">
        <f t="shared" si="2073"/>
        <v>1.1836734693877551</v>
      </c>
      <c r="OY115" s="28">
        <f t="shared" si="2073"/>
        <v>1.2001385041551247</v>
      </c>
      <c r="OZ115" s="28">
        <f t="shared" si="2073"/>
        <v>1.1275510204081634</v>
      </c>
      <c r="PA115" s="28">
        <f t="shared" si="2073"/>
        <v>1.0493827160493827</v>
      </c>
      <c r="PB115" s="28">
        <f t="shared" si="2073"/>
        <v>1.0171193990741549</v>
      </c>
      <c r="PC115" s="28">
        <f t="shared" si="2073"/>
        <v>1.0171193990741549</v>
      </c>
      <c r="PD115" s="28">
        <f t="shared" si="2073"/>
        <v>1.5178618219931872</v>
      </c>
      <c r="PE115" s="28">
        <f t="shared" si="2073"/>
        <v>2.1706530502553081</v>
      </c>
      <c r="PF115" s="28">
        <f t="shared" si="2073"/>
        <v>1.124567474048443</v>
      </c>
      <c r="PG115" s="28">
        <f t="shared" si="2073"/>
        <v>2</v>
      </c>
      <c r="PH115" s="28">
        <f t="shared" si="2073"/>
        <v>1.1590490362811792</v>
      </c>
      <c r="PI115" s="28">
        <f t="shared" si="2073"/>
        <v>1.9420415224913494</v>
      </c>
      <c r="PJ115" s="28">
        <f t="shared" si="2073"/>
        <v>1.041259765625</v>
      </c>
      <c r="PK115" s="28">
        <f t="shared" si="2073"/>
        <v>1.1216873985938345</v>
      </c>
      <c r="PL115" s="28">
        <f t="shared" si="2073"/>
        <v>1.0101444024636406</v>
      </c>
      <c r="PM115" s="28">
        <f t="shared" si="2073"/>
        <v>3.2018730489073883</v>
      </c>
      <c r="PN115" s="28">
        <f t="shared" si="2073"/>
        <v>1.144525647155249</v>
      </c>
      <c r="PO115" s="28">
        <f t="shared" si="2073"/>
        <v>1.116597263533611</v>
      </c>
      <c r="PP115" s="28">
        <f t="shared" si="2073"/>
        <v>1.0204081632653061</v>
      </c>
      <c r="PQ115" s="28">
        <f t="shared" si="2073"/>
        <v>1.0493827160493827</v>
      </c>
      <c r="PR115" s="28">
        <f t="shared" si="2073"/>
        <v>1.0377309663060919</v>
      </c>
      <c r="PS115" s="28">
        <f t="shared" si="2073"/>
        <v>1.0785697887970616</v>
      </c>
      <c r="PT115" s="28">
        <f t="shared" si="2073"/>
        <v>1.0924160000000001</v>
      </c>
      <c r="PU115" s="28">
        <f t="shared" si="2073"/>
        <v>1.0816326530612246</v>
      </c>
      <c r="PV115" s="28">
        <f t="shared" si="2073"/>
        <v>1.1398638376627668</v>
      </c>
      <c r="PW115" s="28">
        <f t="shared" si="2073"/>
        <v>1.1128960000000001</v>
      </c>
      <c r="PX115" s="28">
        <f t="shared" si="2073"/>
        <v>1.1007810531620055</v>
      </c>
      <c r="PY115" s="28">
        <f t="shared" si="2073"/>
        <v>1.0633305556773827</v>
      </c>
      <c r="PZ115" s="28">
        <f t="shared" si="2073"/>
        <v>1.632312382058354</v>
      </c>
      <c r="QA115" s="28">
        <f t="shared" si="2073"/>
        <v>1.3402777777777779</v>
      </c>
      <c r="QB115" s="28">
        <f t="shared" si="2073"/>
        <v>1.6173469387755102</v>
      </c>
      <c r="QC115" s="28">
        <f t="shared" si="2073"/>
        <v>1.0061514801999232</v>
      </c>
      <c r="QD115" s="28">
        <f t="shared" si="2073"/>
        <v>1.0201047003787036</v>
      </c>
      <c r="QE115" s="28">
        <f t="shared" si="2073"/>
        <v>1.0703053259871442</v>
      </c>
      <c r="QF115" s="28">
        <f t="shared" si="2073"/>
        <v>1.0091371107266436</v>
      </c>
      <c r="QG115" s="28">
        <f t="shared" si="2073"/>
        <v>626</v>
      </c>
      <c r="QH115" s="28">
        <f t="shared" si="2073"/>
        <v>1.4143215748447615</v>
      </c>
      <c r="QI115" s="28">
        <f t="shared" si="2073"/>
        <v>1.4024742744825991</v>
      </c>
      <c r="QJ115" s="28">
        <f t="shared" si="2073"/>
        <v>1.1080878213548508</v>
      </c>
      <c r="QK115" s="28">
        <f t="shared" si="2073"/>
        <v>1.3969</v>
      </c>
      <c r="QL115" s="28">
        <f t="shared" si="2073"/>
        <v>1.6676085663295657</v>
      </c>
      <c r="QM115" s="28">
        <f t="shared" si="2073"/>
        <v>1.0459183673469388</v>
      </c>
      <c r="QN115" s="28">
        <f t="shared" ref="QN115:SY115" si="2074">1 + QN$13*QN$13</f>
        <v>1.0051020408163265</v>
      </c>
      <c r="QO115" s="28">
        <f t="shared" si="2074"/>
        <v>1.3375056689342404</v>
      </c>
      <c r="QP115" s="28">
        <f t="shared" si="2074"/>
        <v>1.0238614581267764</v>
      </c>
      <c r="QQ115" s="28">
        <f t="shared" si="2074"/>
        <v>1.0541765755053507</v>
      </c>
      <c r="QR115" s="28">
        <f t="shared" si="2074"/>
        <v>1.0485492674518817</v>
      </c>
      <c r="QS115" s="28">
        <f t="shared" si="2074"/>
        <v>1.03515625</v>
      </c>
      <c r="QT115" s="28">
        <f t="shared" si="2074"/>
        <v>1.0563056592933064</v>
      </c>
      <c r="QU115" s="28">
        <f t="shared" si="2074"/>
        <v>4.024574669187146</v>
      </c>
      <c r="QV115" s="28">
        <f t="shared" si="2074"/>
        <v>1.0646365986785407</v>
      </c>
      <c r="QW115" s="28">
        <f t="shared" si="2074"/>
        <v>1.0193879186027881</v>
      </c>
      <c r="QX115" s="28">
        <f t="shared" si="2074"/>
        <v>1.5368101166552299</v>
      </c>
      <c r="QY115" s="28">
        <f t="shared" si="2074"/>
        <v>3.7627830533235933</v>
      </c>
      <c r="QZ115" s="28">
        <f t="shared" si="2074"/>
        <v>1.1766435622768325</v>
      </c>
      <c r="RA115" s="28">
        <f t="shared" si="2074"/>
        <v>1.2879238548483047</v>
      </c>
      <c r="RB115" s="28">
        <f t="shared" si="2074"/>
        <v>1.1035160680529301</v>
      </c>
      <c r="RC115" s="28">
        <f t="shared" si="2074"/>
        <v>8.5625</v>
      </c>
      <c r="RD115" s="28">
        <f t="shared" si="2074"/>
        <v>1.5357636305664788</v>
      </c>
      <c r="RE115" s="28">
        <f t="shared" si="2074"/>
        <v>1.7468373723517756</v>
      </c>
      <c r="RF115" s="28">
        <f t="shared" si="2074"/>
        <v>1.3491735537190084</v>
      </c>
      <c r="RG115" s="28">
        <f t="shared" si="2074"/>
        <v>2.2063961300725614</v>
      </c>
      <c r="RH115" s="28">
        <f t="shared" si="2074"/>
        <v>1.1624902349618411</v>
      </c>
      <c r="RI115" s="28">
        <f t="shared" si="2074"/>
        <v>1.0215658467406719</v>
      </c>
      <c r="RJ115" s="28">
        <f t="shared" si="2074"/>
        <v>4.3011307280301523</v>
      </c>
      <c r="RK115" s="28">
        <f t="shared" si="2074"/>
        <v>2.5625</v>
      </c>
      <c r="RL115" s="28">
        <f t="shared" si="2074"/>
        <v>1.0220566611116557</v>
      </c>
      <c r="RM115" s="28">
        <f t="shared" si="2074"/>
        <v>1.7468373723517756</v>
      </c>
      <c r="RN115" s="28">
        <f t="shared" si="2074"/>
        <v>1.5739210284664829</v>
      </c>
      <c r="RO115" s="28">
        <f t="shared" si="2074"/>
        <v>1.6091612135633553</v>
      </c>
      <c r="RP115" s="28">
        <f t="shared" si="2074"/>
        <v>1.3814878892733564</v>
      </c>
      <c r="RQ115" s="28">
        <f t="shared" si="2074"/>
        <v>3.2135633551457468</v>
      </c>
      <c r="RR115" s="28">
        <f t="shared" si="2074"/>
        <v>1.0568639053254438</v>
      </c>
      <c r="RS115" s="28">
        <f t="shared" si="2074"/>
        <v>1.0074683737235177</v>
      </c>
      <c r="RT115" s="28">
        <f t="shared" si="2074"/>
        <v>2.9469983775013522</v>
      </c>
      <c r="RU115" s="28">
        <f t="shared" si="2074"/>
        <v>3.4544444444444444</v>
      </c>
      <c r="RV115" s="28">
        <f t="shared" si="2074"/>
        <v>1.0461717095826788</v>
      </c>
      <c r="RW115" s="28">
        <f t="shared" si="2074"/>
        <v>3.3921777777777775</v>
      </c>
      <c r="RX115" s="28">
        <f t="shared" si="2074"/>
        <v>1.016803840877915</v>
      </c>
      <c r="RY115" s="28">
        <f t="shared" si="2074"/>
        <v>2.5897920604914937</v>
      </c>
      <c r="RZ115" s="28">
        <f t="shared" si="2074"/>
        <v>1.47265625</v>
      </c>
      <c r="SA115" s="28">
        <f t="shared" si="2074"/>
        <v>2.7492195629552549</v>
      </c>
      <c r="SB115" s="28">
        <f t="shared" si="2074"/>
        <v>3.2315195854290502</v>
      </c>
      <c r="SC115" s="28">
        <f t="shared" si="2074"/>
        <v>2.4327364554637283</v>
      </c>
      <c r="SD115" s="28">
        <f t="shared" si="2074"/>
        <v>1.6639231824417009</v>
      </c>
      <c r="SE115" s="28">
        <f t="shared" si="2074"/>
        <v>3.4693877551020407</v>
      </c>
      <c r="SF115" s="28">
        <f t="shared" si="2074"/>
        <v>1.0419914001612469</v>
      </c>
      <c r="SG115" s="28">
        <f t="shared" si="2074"/>
        <v>3.2763927362265313</v>
      </c>
      <c r="SH115" s="28">
        <f t="shared" si="2074"/>
        <v>1.0574414315962024</v>
      </c>
      <c r="SI115" s="28">
        <f t="shared" si="2074"/>
        <v>1.0167060021287426</v>
      </c>
      <c r="SJ115" s="28">
        <f t="shared" si="2074"/>
        <v>1.0167060021287426</v>
      </c>
      <c r="SK115" s="28">
        <f t="shared" si="2074"/>
        <v>1.0317132670294615</v>
      </c>
      <c r="SL115" s="28">
        <f t="shared" si="2074"/>
        <v>10.506944444444445</v>
      </c>
      <c r="SM115" s="28">
        <f t="shared" si="2074"/>
        <v>1.153981733696523</v>
      </c>
      <c r="SN115" s="28">
        <f t="shared" si="2074"/>
        <v>2.96</v>
      </c>
      <c r="SO115" s="28">
        <f t="shared" si="2074"/>
        <v>1.0204081632653061</v>
      </c>
      <c r="SP115" s="28">
        <f t="shared" si="2074"/>
        <v>1.1146382292764585</v>
      </c>
      <c r="SQ115" s="28">
        <f t="shared" si="2074"/>
        <v>1.9674818597151305</v>
      </c>
      <c r="SR115" s="28">
        <f t="shared" si="2074"/>
        <v>1.1111111111111112</v>
      </c>
      <c r="SS115" s="28">
        <f t="shared" si="2074"/>
        <v>1.1310939357907253</v>
      </c>
      <c r="ST115" s="28">
        <f t="shared" si="2074"/>
        <v>1.0930767020970986</v>
      </c>
      <c r="SU115" s="28">
        <f t="shared" si="2074"/>
        <v>1.010272096420745</v>
      </c>
      <c r="SV115" s="28">
        <f t="shared" si="2074"/>
        <v>1.1206648199445983</v>
      </c>
      <c r="SW115" s="28">
        <f t="shared" si="2074"/>
        <v>1.0699405778293833</v>
      </c>
      <c r="SX115" s="28">
        <f t="shared" si="2074"/>
        <v>1.0418388429752066</v>
      </c>
      <c r="SY115" s="28">
        <f t="shared" si="2074"/>
        <v>1.076901348774804</v>
      </c>
      <c r="SZ115" s="28">
        <f t="shared" ref="SZ115:VK115" si="2075">1 + SZ$13*SZ$13</f>
        <v>1.0318877551020409</v>
      </c>
      <c r="TA115" s="28">
        <f t="shared" si="2075"/>
        <v>1.0983194484343579</v>
      </c>
      <c r="TB115" s="28">
        <f t="shared" si="2075"/>
        <v>1.1374108204518429</v>
      </c>
      <c r="TC115" s="28">
        <f t="shared" si="2075"/>
        <v>1.0422218052167387</v>
      </c>
      <c r="TD115" s="28">
        <f t="shared" si="2075"/>
        <v>2.3496972318339102</v>
      </c>
      <c r="TE115" s="28">
        <f t="shared" si="2075"/>
        <v>1.236304012345679</v>
      </c>
      <c r="TF115" s="28">
        <f t="shared" si="2075"/>
        <v>1.0164810080350621</v>
      </c>
      <c r="TG115" s="28">
        <f t="shared" si="2075"/>
        <v>2.8355879292403743</v>
      </c>
      <c r="TH115" s="28">
        <f t="shared" si="2075"/>
        <v>1.0450835053480954</v>
      </c>
      <c r="TI115" s="28">
        <f t="shared" si="2075"/>
        <v>1.0251338488994646</v>
      </c>
      <c r="TJ115" s="28">
        <f t="shared" si="2075"/>
        <v>1.5588651145254029</v>
      </c>
      <c r="TK115" s="28">
        <f t="shared" si="2075"/>
        <v>1.0481856038072577</v>
      </c>
      <c r="TL115" s="28">
        <f t="shared" si="2075"/>
        <v>1.1438763376932224</v>
      </c>
      <c r="TM115" s="28">
        <f t="shared" si="2075"/>
        <v>2.0330556302069338</v>
      </c>
      <c r="TN115" s="28">
        <f t="shared" si="2075"/>
        <v>1.0233910034602076</v>
      </c>
      <c r="TO115" s="28">
        <f t="shared" si="2075"/>
        <v>1.0220964207450693</v>
      </c>
      <c r="TP115" s="28">
        <f t="shared" si="2075"/>
        <v>1.027128027681661</v>
      </c>
      <c r="TQ115" s="28">
        <f t="shared" si="2075"/>
        <v>1.1504904875148632</v>
      </c>
      <c r="TR115" s="28">
        <f t="shared" si="2075"/>
        <v>1.1149095087618501</v>
      </c>
      <c r="TS115" s="28">
        <f t="shared" si="2075"/>
        <v>1.0123456790123457</v>
      </c>
      <c r="TT115" s="28">
        <f t="shared" si="2075"/>
        <v>1.1149095087618501</v>
      </c>
      <c r="TU115" s="28">
        <f t="shared" si="2075"/>
        <v>2.9876377317925291</v>
      </c>
      <c r="TV115" s="28">
        <f t="shared" si="2075"/>
        <v>1.1512345679012346</v>
      </c>
      <c r="TW115" s="28">
        <f t="shared" si="2075"/>
        <v>1.06859410430839</v>
      </c>
      <c r="TX115" s="28">
        <f t="shared" si="2075"/>
        <v>1.0141723356009071</v>
      </c>
      <c r="TY115" s="28">
        <f t="shared" si="2075"/>
        <v>1.0019180563695456</v>
      </c>
      <c r="TZ115" s="28">
        <f t="shared" si="2075"/>
        <v>1.1163391623099574</v>
      </c>
      <c r="UA115" s="28">
        <f t="shared" si="2075"/>
        <v>1.006446800575417</v>
      </c>
      <c r="UB115" s="28">
        <f t="shared" si="2075"/>
        <v>1.1327923010629128</v>
      </c>
      <c r="UC115" s="28">
        <f t="shared" si="2075"/>
        <v>5.5640495867768589</v>
      </c>
      <c r="UD115" s="28">
        <f t="shared" si="2075"/>
        <v>2.3061224489795915</v>
      </c>
      <c r="UE115" s="28">
        <f t="shared" si="2075"/>
        <v>1.0204081632653061</v>
      </c>
      <c r="UF115" s="28">
        <f t="shared" si="2075"/>
        <v>1.3293761814744802</v>
      </c>
      <c r="UG115" s="28">
        <f t="shared" si="2075"/>
        <v>2.8634416729654824</v>
      </c>
      <c r="UH115" s="28">
        <f t="shared" si="2075"/>
        <v>1.205511111111111</v>
      </c>
      <c r="UI115" s="28">
        <f t="shared" si="2075"/>
        <v>1.050176</v>
      </c>
      <c r="UJ115" s="28">
        <f t="shared" si="2075"/>
        <v>2.2038966049382718</v>
      </c>
      <c r="UK115" s="28">
        <f t="shared" si="2075"/>
        <v>1.04</v>
      </c>
      <c r="UL115" s="28">
        <f t="shared" si="2075"/>
        <v>2.3389795918367349</v>
      </c>
      <c r="UM115" s="28">
        <f t="shared" si="2075"/>
        <v>1.0139900566539484</v>
      </c>
      <c r="UN115" s="28">
        <f t="shared" si="2075"/>
        <v>1.1191893424036281</v>
      </c>
      <c r="UO115" s="28">
        <f t="shared" si="2075"/>
        <v>2.9070294784580497</v>
      </c>
      <c r="UP115" s="28">
        <f t="shared" si="2075"/>
        <v>1.0576000000000001</v>
      </c>
      <c r="UQ115" s="28">
        <f t="shared" si="2075"/>
        <v>2.571842281131655</v>
      </c>
      <c r="UR115" s="28">
        <f t="shared" si="2075"/>
        <v>1.136713508932985</v>
      </c>
      <c r="US115" s="28">
        <f t="shared" si="2075"/>
        <v>1.1836734693877551</v>
      </c>
      <c r="UT115" s="28">
        <f t="shared" si="2075"/>
        <v>1.2001385041551247</v>
      </c>
      <c r="UU115" s="28">
        <f t="shared" si="2075"/>
        <v>1.1275510204081634</v>
      </c>
      <c r="UV115" s="28">
        <f t="shared" si="2075"/>
        <v>1.0493827160493827</v>
      </c>
      <c r="UW115" s="28">
        <f t="shared" si="2075"/>
        <v>1.0171193990741549</v>
      </c>
      <c r="UX115" s="28">
        <f t="shared" si="2075"/>
        <v>1.0171193990741549</v>
      </c>
      <c r="UY115" s="28">
        <f t="shared" si="2075"/>
        <v>1.5178618219931872</v>
      </c>
      <c r="UZ115" s="28">
        <f t="shared" si="2075"/>
        <v>2.1706530502553081</v>
      </c>
      <c r="VA115" s="28">
        <f t="shared" si="2075"/>
        <v>1.124567474048443</v>
      </c>
      <c r="VB115" s="28">
        <f t="shared" si="2075"/>
        <v>2</v>
      </c>
      <c r="VC115" s="28">
        <f t="shared" si="2075"/>
        <v>1.1590490362811792</v>
      </c>
      <c r="VD115" s="28">
        <f t="shared" si="2075"/>
        <v>1.9420415224913494</v>
      </c>
      <c r="VE115" s="28">
        <f t="shared" si="2075"/>
        <v>1.041259765625</v>
      </c>
      <c r="VF115" s="28">
        <f t="shared" si="2075"/>
        <v>1.1216873985938345</v>
      </c>
      <c r="VG115" s="28">
        <f t="shared" si="2075"/>
        <v>1.0101444024636406</v>
      </c>
      <c r="VH115" s="28">
        <f t="shared" si="2075"/>
        <v>3.2018730489073883</v>
      </c>
      <c r="VI115" s="28">
        <f t="shared" si="2075"/>
        <v>1.144525647155249</v>
      </c>
      <c r="VJ115" s="28">
        <f t="shared" si="2075"/>
        <v>1.116597263533611</v>
      </c>
      <c r="VK115" s="28">
        <f t="shared" si="2075"/>
        <v>1.0204081632653061</v>
      </c>
      <c r="VL115" s="28">
        <f t="shared" ref="VL115:XW115" si="2076">1 + VL$13*VL$13</f>
        <v>1.0493827160493827</v>
      </c>
      <c r="VM115" s="28">
        <f t="shared" si="2076"/>
        <v>1.0377309663060919</v>
      </c>
      <c r="VN115" s="28">
        <f t="shared" si="2076"/>
        <v>1.0785697887970616</v>
      </c>
      <c r="VO115" s="28">
        <f t="shared" si="2076"/>
        <v>1.0924160000000001</v>
      </c>
      <c r="VP115" s="28">
        <f t="shared" si="2076"/>
        <v>1.0816326530612246</v>
      </c>
      <c r="VQ115" s="28">
        <f t="shared" si="2076"/>
        <v>1.1398638376627668</v>
      </c>
      <c r="VR115" s="28">
        <f t="shared" si="2076"/>
        <v>1.1128960000000001</v>
      </c>
      <c r="VS115" s="28">
        <f t="shared" si="2076"/>
        <v>1.1007810531620055</v>
      </c>
      <c r="VT115" s="28">
        <f t="shared" si="2076"/>
        <v>1.0633305556773827</v>
      </c>
      <c r="VU115" s="28">
        <f t="shared" si="2076"/>
        <v>1.632312382058354</v>
      </c>
      <c r="VV115" s="28">
        <f t="shared" si="2076"/>
        <v>1.3402777777777779</v>
      </c>
      <c r="VW115" s="28">
        <f t="shared" si="2076"/>
        <v>1.6173469387755102</v>
      </c>
      <c r="VX115" s="28">
        <f t="shared" si="2076"/>
        <v>1.0061514801999232</v>
      </c>
      <c r="VY115" s="28">
        <f t="shared" si="2076"/>
        <v>1.0201047003787036</v>
      </c>
      <c r="VZ115" s="28">
        <f t="shared" si="2076"/>
        <v>1.0703053259871442</v>
      </c>
      <c r="WA115" s="28">
        <f t="shared" si="2076"/>
        <v>1.0091371107266436</v>
      </c>
      <c r="WB115" s="28">
        <f t="shared" si="2076"/>
        <v>626</v>
      </c>
      <c r="WC115" s="28">
        <f t="shared" si="2076"/>
        <v>1.4143215748447615</v>
      </c>
      <c r="WD115" s="28">
        <f t="shared" si="2076"/>
        <v>1.4024742744825991</v>
      </c>
      <c r="WE115" s="28">
        <f t="shared" si="2076"/>
        <v>1.1080878213548508</v>
      </c>
      <c r="WF115" s="28">
        <f t="shared" si="2076"/>
        <v>1.3969</v>
      </c>
      <c r="WG115" s="28">
        <f t="shared" si="2076"/>
        <v>1.6676085663295657</v>
      </c>
      <c r="WH115" s="28">
        <f t="shared" si="2076"/>
        <v>1.0459183673469388</v>
      </c>
      <c r="WI115" s="28">
        <f t="shared" si="2076"/>
        <v>1.0051020408163265</v>
      </c>
      <c r="WJ115" s="28">
        <f t="shared" si="2076"/>
        <v>1.3375056689342404</v>
      </c>
      <c r="WK115" s="28">
        <f t="shared" si="2076"/>
        <v>1.0238614581267764</v>
      </c>
      <c r="WL115" s="28">
        <f t="shared" si="2076"/>
        <v>1.0541765755053507</v>
      </c>
      <c r="WM115" s="28">
        <f t="shared" si="2076"/>
        <v>1.0485492674518817</v>
      </c>
      <c r="WN115" s="28">
        <f t="shared" si="2076"/>
        <v>1.03515625</v>
      </c>
      <c r="WO115" s="28">
        <f t="shared" si="2076"/>
        <v>1.0563056592933064</v>
      </c>
      <c r="WP115" s="28">
        <f t="shared" si="2076"/>
        <v>4.024574669187146</v>
      </c>
      <c r="WQ115" s="28">
        <f t="shared" si="2076"/>
        <v>1.0646365986785407</v>
      </c>
      <c r="WR115" s="28">
        <f t="shared" si="2076"/>
        <v>1.0193879186027881</v>
      </c>
      <c r="WS115" s="28">
        <f t="shared" si="2076"/>
        <v>1.5368101166552299</v>
      </c>
      <c r="WT115" s="28">
        <f t="shared" si="2076"/>
        <v>3.7627830533235933</v>
      </c>
      <c r="WU115" s="28">
        <f t="shared" si="2076"/>
        <v>1.1766435622768325</v>
      </c>
      <c r="WV115" s="28">
        <f t="shared" si="2076"/>
        <v>1.2879238548483047</v>
      </c>
      <c r="WW115" s="28">
        <f t="shared" si="2076"/>
        <v>1.1035160680529301</v>
      </c>
      <c r="WX115" s="28">
        <f t="shared" si="2076"/>
        <v>8.5625</v>
      </c>
      <c r="WY115" s="28">
        <f t="shared" si="2076"/>
        <v>1.5357636305664788</v>
      </c>
      <c r="WZ115" s="28">
        <f t="shared" si="2076"/>
        <v>1.7468373723517756</v>
      </c>
      <c r="XA115" s="28">
        <f t="shared" si="2076"/>
        <v>1.3491735537190084</v>
      </c>
      <c r="XB115" s="28">
        <f t="shared" si="2076"/>
        <v>2.2063961300725614</v>
      </c>
      <c r="XC115" s="28">
        <f t="shared" si="2076"/>
        <v>1.1624902349618411</v>
      </c>
      <c r="XD115" s="28">
        <f t="shared" si="2076"/>
        <v>1.0215658467406719</v>
      </c>
      <c r="XE115" s="28">
        <f t="shared" si="2076"/>
        <v>4.3011307280301523</v>
      </c>
      <c r="XF115" s="28">
        <f t="shared" si="2076"/>
        <v>2.5625</v>
      </c>
      <c r="XG115" s="28">
        <f t="shared" si="2076"/>
        <v>1.0220566611116557</v>
      </c>
      <c r="XH115" s="28">
        <f t="shared" si="2076"/>
        <v>1.7468373723517756</v>
      </c>
      <c r="XI115" s="28">
        <f t="shared" si="2076"/>
        <v>1.5739210284664829</v>
      </c>
      <c r="XJ115" s="28">
        <f t="shared" si="2076"/>
        <v>1.6091612135633553</v>
      </c>
      <c r="XK115" s="28">
        <f t="shared" si="2076"/>
        <v>1.3814878892733564</v>
      </c>
      <c r="XL115" s="28">
        <f t="shared" si="2076"/>
        <v>3.2135633551457468</v>
      </c>
      <c r="XM115" s="28">
        <f t="shared" si="2076"/>
        <v>1.0568639053254438</v>
      </c>
      <c r="XN115" s="28">
        <f t="shared" si="2076"/>
        <v>1.0074683737235177</v>
      </c>
      <c r="XO115" s="28">
        <f t="shared" si="2076"/>
        <v>2.9469983775013522</v>
      </c>
      <c r="XP115" s="28">
        <f t="shared" si="2076"/>
        <v>3.4544444444444444</v>
      </c>
      <c r="XQ115" s="28">
        <f t="shared" si="2076"/>
        <v>1.0461717095826788</v>
      </c>
      <c r="XR115" s="28">
        <f t="shared" si="2076"/>
        <v>3.3921777777777775</v>
      </c>
      <c r="XS115" s="28">
        <f t="shared" si="2076"/>
        <v>1.016803840877915</v>
      </c>
      <c r="XT115" s="28">
        <f t="shared" si="2076"/>
        <v>2.5897920604914937</v>
      </c>
      <c r="XU115" s="28">
        <f t="shared" si="2076"/>
        <v>1.47265625</v>
      </c>
      <c r="XV115" s="28">
        <f t="shared" si="2076"/>
        <v>2.7492195629552549</v>
      </c>
      <c r="XW115" s="28">
        <f t="shared" si="2076"/>
        <v>3.2315195854290502</v>
      </c>
      <c r="XX115" s="28">
        <f t="shared" ref="XX115:AAI115" si="2077">1 + XX$13*XX$13</f>
        <v>2.4327364554637283</v>
      </c>
      <c r="XY115" s="28">
        <f t="shared" si="2077"/>
        <v>1.6639231824417009</v>
      </c>
      <c r="XZ115" s="28">
        <f t="shared" si="2077"/>
        <v>3.4693877551020407</v>
      </c>
      <c r="YA115" s="28">
        <f t="shared" si="2077"/>
        <v>1.0419914001612469</v>
      </c>
      <c r="YB115" s="28">
        <f t="shared" si="2077"/>
        <v>3.2763927362265313</v>
      </c>
      <c r="YC115" s="28">
        <f t="shared" si="2077"/>
        <v>1.0574414315962024</v>
      </c>
      <c r="YD115" s="28">
        <f t="shared" si="2077"/>
        <v>1.0167060021287426</v>
      </c>
      <c r="YE115" s="28">
        <f t="shared" si="2077"/>
        <v>1.0167060021287426</v>
      </c>
      <c r="YF115" s="28">
        <f t="shared" si="2077"/>
        <v>1.0317132670294615</v>
      </c>
      <c r="YG115" s="28">
        <f t="shared" si="2077"/>
        <v>10.506944444444445</v>
      </c>
      <c r="YH115" s="28">
        <f t="shared" si="2077"/>
        <v>1.153981733696523</v>
      </c>
      <c r="YI115" s="28">
        <f t="shared" si="2077"/>
        <v>2.96</v>
      </c>
      <c r="YJ115" s="28">
        <f t="shared" si="2077"/>
        <v>1.0204081632653061</v>
      </c>
      <c r="YK115" s="28">
        <f t="shared" si="2077"/>
        <v>1.1146382292764585</v>
      </c>
      <c r="YL115" s="28">
        <f t="shared" si="2077"/>
        <v>1.9674818597151305</v>
      </c>
      <c r="YM115" s="28">
        <f t="shared" si="2077"/>
        <v>1.1111111111111112</v>
      </c>
      <c r="YN115" s="28">
        <f t="shared" si="2077"/>
        <v>1.1310939357907253</v>
      </c>
      <c r="YO115" s="28">
        <f t="shared" si="2077"/>
        <v>1.0930767020970986</v>
      </c>
      <c r="YP115" s="28">
        <f t="shared" si="2077"/>
        <v>1.010272096420745</v>
      </c>
      <c r="YQ115" s="28">
        <f t="shared" si="2077"/>
        <v>1.1206648199445983</v>
      </c>
      <c r="YR115" s="28">
        <f t="shared" si="2077"/>
        <v>1.0699405778293833</v>
      </c>
      <c r="YS115" s="28">
        <f t="shared" si="2077"/>
        <v>1.0418388429752066</v>
      </c>
      <c r="YT115" s="28">
        <f t="shared" si="2077"/>
        <v>1.076901348774804</v>
      </c>
      <c r="YU115" s="28">
        <f t="shared" si="2077"/>
        <v>1.0318877551020409</v>
      </c>
      <c r="YV115" s="28">
        <f t="shared" si="2077"/>
        <v>1.0983194484343579</v>
      </c>
      <c r="YW115" s="28">
        <f t="shared" si="2077"/>
        <v>1.1374108204518429</v>
      </c>
      <c r="YX115" s="28">
        <f t="shared" si="2077"/>
        <v>1.0422218052167387</v>
      </c>
      <c r="YY115" s="28">
        <f t="shared" si="2077"/>
        <v>2.3496972318339102</v>
      </c>
      <c r="YZ115" s="28">
        <f t="shared" si="2077"/>
        <v>1.236304012345679</v>
      </c>
      <c r="ZA115" s="28">
        <f t="shared" si="2077"/>
        <v>1.0164810080350621</v>
      </c>
      <c r="ZB115" s="28">
        <f t="shared" si="2077"/>
        <v>2.8355879292403743</v>
      </c>
      <c r="ZC115" s="28">
        <f t="shared" si="2077"/>
        <v>1.0450835053480954</v>
      </c>
      <c r="ZD115" s="28">
        <f t="shared" si="2077"/>
        <v>1.0251338488994646</v>
      </c>
      <c r="ZE115" s="28">
        <f t="shared" si="2077"/>
        <v>1.5588651145254029</v>
      </c>
      <c r="ZF115" s="28">
        <f t="shared" si="2077"/>
        <v>1.0481856038072577</v>
      </c>
      <c r="ZG115" s="28">
        <f t="shared" si="2077"/>
        <v>1.1438763376932224</v>
      </c>
      <c r="ZH115" s="28">
        <f t="shared" si="2077"/>
        <v>2.0330556302069338</v>
      </c>
      <c r="ZI115" s="28">
        <f t="shared" si="2077"/>
        <v>1.0233910034602076</v>
      </c>
      <c r="ZJ115" s="28">
        <f t="shared" si="2077"/>
        <v>1.0220964207450693</v>
      </c>
      <c r="ZK115" s="28">
        <f t="shared" si="2077"/>
        <v>1.027128027681661</v>
      </c>
      <c r="ZL115" s="28">
        <f t="shared" si="2077"/>
        <v>1.1504904875148632</v>
      </c>
      <c r="ZM115" s="28">
        <f t="shared" si="2077"/>
        <v>1.1149095087618501</v>
      </c>
      <c r="ZN115" s="28">
        <f t="shared" si="2077"/>
        <v>1.0123456790123457</v>
      </c>
      <c r="ZO115" s="28">
        <f t="shared" si="2077"/>
        <v>1.1149095087618501</v>
      </c>
      <c r="ZP115" s="28">
        <f t="shared" si="2077"/>
        <v>2.9876377317925291</v>
      </c>
      <c r="ZQ115" s="28">
        <f t="shared" si="2077"/>
        <v>1.1512345679012346</v>
      </c>
      <c r="ZR115" s="28">
        <f t="shared" si="2077"/>
        <v>1.06859410430839</v>
      </c>
      <c r="ZS115" s="28">
        <f t="shared" si="2077"/>
        <v>1.0141723356009071</v>
      </c>
      <c r="ZT115" s="28">
        <f t="shared" si="2077"/>
        <v>1.0019180563695456</v>
      </c>
      <c r="ZU115" s="28">
        <f t="shared" si="2077"/>
        <v>1.1163391623099574</v>
      </c>
      <c r="ZV115" s="28">
        <f t="shared" si="2077"/>
        <v>1.006446800575417</v>
      </c>
      <c r="ZW115" s="28">
        <f t="shared" si="2077"/>
        <v>1.1327923010629128</v>
      </c>
      <c r="ZX115" s="28">
        <f t="shared" si="2077"/>
        <v>5.5640495867768589</v>
      </c>
      <c r="ZY115" s="28">
        <f t="shared" si="2077"/>
        <v>2.3061224489795915</v>
      </c>
      <c r="ZZ115" s="28">
        <f t="shared" si="2077"/>
        <v>1.0204081632653061</v>
      </c>
      <c r="AAA115" s="28">
        <f t="shared" si="2077"/>
        <v>1.3293761814744802</v>
      </c>
      <c r="AAB115" s="28">
        <f t="shared" si="2077"/>
        <v>2.8634416729654824</v>
      </c>
      <c r="AAC115" s="28">
        <f t="shared" si="2077"/>
        <v>1.205511111111111</v>
      </c>
      <c r="AAD115" s="28">
        <f t="shared" si="2077"/>
        <v>1.050176</v>
      </c>
      <c r="AAE115" s="28">
        <f t="shared" si="2077"/>
        <v>2.2038966049382718</v>
      </c>
      <c r="AAF115" s="28">
        <f t="shared" si="2077"/>
        <v>1.04</v>
      </c>
      <c r="AAG115" s="28">
        <f t="shared" si="2077"/>
        <v>2.3389795918367349</v>
      </c>
      <c r="AAH115" s="28">
        <f t="shared" si="2077"/>
        <v>1.0139900566539484</v>
      </c>
      <c r="AAI115" s="28">
        <f t="shared" si="2077"/>
        <v>1.1191893424036281</v>
      </c>
      <c r="AAJ115" s="28">
        <f t="shared" ref="AAJ115:ACU115" si="2078">1 + AAJ$13*AAJ$13</f>
        <v>2.9070294784580497</v>
      </c>
      <c r="AAK115" s="28">
        <f t="shared" si="2078"/>
        <v>1.0576000000000001</v>
      </c>
      <c r="AAL115" s="28">
        <f t="shared" si="2078"/>
        <v>2.571842281131655</v>
      </c>
      <c r="AAM115" s="28">
        <f t="shared" si="2078"/>
        <v>1.136713508932985</v>
      </c>
      <c r="AAN115" s="28">
        <f t="shared" si="2078"/>
        <v>1.1836734693877551</v>
      </c>
      <c r="AAO115" s="28">
        <f t="shared" si="2078"/>
        <v>1.2001385041551247</v>
      </c>
      <c r="AAP115" s="28">
        <f t="shared" si="2078"/>
        <v>1.1275510204081634</v>
      </c>
      <c r="AAQ115" s="28">
        <f t="shared" si="2078"/>
        <v>1.0493827160493827</v>
      </c>
      <c r="AAR115" s="28">
        <f t="shared" si="2078"/>
        <v>1.0171193990741549</v>
      </c>
      <c r="AAS115" s="28">
        <f t="shared" si="2078"/>
        <v>1.0171193990741549</v>
      </c>
      <c r="AAT115" s="28">
        <f t="shared" si="2078"/>
        <v>1.5178618219931872</v>
      </c>
      <c r="AAU115" s="28">
        <f t="shared" si="2078"/>
        <v>2.1706530502553081</v>
      </c>
      <c r="AAV115" s="28">
        <f t="shared" si="2078"/>
        <v>1.124567474048443</v>
      </c>
      <c r="AAW115" s="28">
        <f t="shared" si="2078"/>
        <v>2</v>
      </c>
      <c r="AAX115" s="28">
        <f t="shared" si="2078"/>
        <v>1.1590490362811792</v>
      </c>
      <c r="AAY115" s="28">
        <f t="shared" si="2078"/>
        <v>1.9420415224913494</v>
      </c>
      <c r="AAZ115" s="28">
        <f t="shared" si="2078"/>
        <v>1.041259765625</v>
      </c>
      <c r="ABA115" s="28">
        <f t="shared" si="2078"/>
        <v>1.1216873985938345</v>
      </c>
      <c r="ABB115" s="28">
        <f t="shared" si="2078"/>
        <v>1.0101444024636406</v>
      </c>
      <c r="ABC115" s="28">
        <f t="shared" si="2078"/>
        <v>3.2018730489073883</v>
      </c>
      <c r="ABD115" s="28">
        <f t="shared" si="2078"/>
        <v>1.144525647155249</v>
      </c>
      <c r="ABE115" s="28">
        <f t="shared" si="2078"/>
        <v>1.116597263533611</v>
      </c>
      <c r="ABF115" s="28">
        <f t="shared" si="2078"/>
        <v>1.0204081632653061</v>
      </c>
      <c r="ABG115" s="28">
        <f t="shared" si="2078"/>
        <v>1.0493827160493827</v>
      </c>
      <c r="ABH115" s="28">
        <f t="shared" si="2078"/>
        <v>1.0377309663060919</v>
      </c>
      <c r="ABI115" s="28">
        <f t="shared" si="2078"/>
        <v>1.0785697887970616</v>
      </c>
      <c r="ABJ115" s="28">
        <f t="shared" si="2078"/>
        <v>1.0924160000000001</v>
      </c>
      <c r="ABK115" s="28">
        <f t="shared" si="2078"/>
        <v>1.0816326530612246</v>
      </c>
      <c r="ABL115" s="28">
        <f t="shared" si="2078"/>
        <v>1.1398638376627668</v>
      </c>
      <c r="ABM115" s="28">
        <f t="shared" si="2078"/>
        <v>1.1128960000000001</v>
      </c>
      <c r="ABN115" s="28">
        <f t="shared" si="2078"/>
        <v>1.1007810531620055</v>
      </c>
      <c r="ABO115" s="28">
        <f t="shared" si="2078"/>
        <v>1.0633305556773827</v>
      </c>
      <c r="ABP115" s="28">
        <f t="shared" si="2078"/>
        <v>1.632312382058354</v>
      </c>
      <c r="ABQ115" s="28">
        <f t="shared" si="2078"/>
        <v>1.3402777777777779</v>
      </c>
      <c r="ABR115" s="28">
        <f t="shared" si="2078"/>
        <v>1.6173469387755102</v>
      </c>
      <c r="ABS115" s="28">
        <f t="shared" si="2078"/>
        <v>1.0061514801999232</v>
      </c>
      <c r="ABT115" s="28">
        <f t="shared" si="2078"/>
        <v>1.0201047003787036</v>
      </c>
      <c r="ABU115" s="28">
        <f t="shared" si="2078"/>
        <v>1.0703053259871442</v>
      </c>
      <c r="ABV115" s="28">
        <f t="shared" si="2078"/>
        <v>1.0091371107266436</v>
      </c>
      <c r="ABW115" s="28">
        <f t="shared" si="2078"/>
        <v>626</v>
      </c>
      <c r="ABX115" s="28">
        <f t="shared" si="2078"/>
        <v>1.4143215748447615</v>
      </c>
      <c r="ABY115" s="28">
        <f t="shared" si="2078"/>
        <v>1.4024742744825991</v>
      </c>
      <c r="ABZ115" s="28">
        <f t="shared" si="2078"/>
        <v>1.1080878213548508</v>
      </c>
      <c r="ACA115" s="28">
        <f t="shared" si="2078"/>
        <v>1.3969</v>
      </c>
      <c r="ACB115" s="28">
        <f t="shared" si="2078"/>
        <v>1.6676085663295657</v>
      </c>
      <c r="ACC115" s="28">
        <f t="shared" si="2078"/>
        <v>1.0459183673469388</v>
      </c>
      <c r="ACD115" s="28">
        <f t="shared" si="2078"/>
        <v>1.0051020408163265</v>
      </c>
      <c r="ACE115" s="28">
        <f t="shared" si="2078"/>
        <v>1.3375056689342404</v>
      </c>
      <c r="ACF115" s="28">
        <f t="shared" si="2078"/>
        <v>1.0238614581267764</v>
      </c>
      <c r="ACG115" s="28">
        <f t="shared" si="2078"/>
        <v>1.0541765755053507</v>
      </c>
      <c r="ACH115" s="28">
        <f t="shared" si="2078"/>
        <v>1.0485492674518817</v>
      </c>
      <c r="ACI115" s="28">
        <f t="shared" si="2078"/>
        <v>1.03515625</v>
      </c>
      <c r="ACJ115" s="28">
        <f t="shared" si="2078"/>
        <v>1.0563056592933064</v>
      </c>
      <c r="ACK115" s="28">
        <f t="shared" si="2078"/>
        <v>4.024574669187146</v>
      </c>
      <c r="ACL115" s="28">
        <f t="shared" si="2078"/>
        <v>1.0646365986785407</v>
      </c>
      <c r="ACM115" s="28">
        <f t="shared" si="2078"/>
        <v>1.0193879186027881</v>
      </c>
      <c r="ACN115" s="28">
        <f t="shared" si="2078"/>
        <v>1.5368101166552299</v>
      </c>
      <c r="ACO115" s="28">
        <f t="shared" si="2078"/>
        <v>3.7627830533235933</v>
      </c>
      <c r="ACP115" s="28">
        <f t="shared" si="2078"/>
        <v>1.1766435622768325</v>
      </c>
      <c r="ACQ115" s="28">
        <f t="shared" si="2078"/>
        <v>1.2879238548483047</v>
      </c>
      <c r="ACR115" s="28">
        <f t="shared" si="2078"/>
        <v>1.1035160680529301</v>
      </c>
      <c r="ACS115" s="28">
        <f t="shared" si="2078"/>
        <v>8.5625</v>
      </c>
      <c r="ACT115" s="28">
        <f t="shared" si="2078"/>
        <v>1.5357636305664788</v>
      </c>
      <c r="ACU115" s="28">
        <f t="shared" si="2078"/>
        <v>1.7468373723517756</v>
      </c>
      <c r="ACV115" s="28">
        <f t="shared" ref="ACV115:AFG115" si="2079">1 + ACV$13*ACV$13</f>
        <v>1.3491735537190084</v>
      </c>
      <c r="ACW115" s="28">
        <f t="shared" si="2079"/>
        <v>2.2063961300725614</v>
      </c>
      <c r="ACX115" s="28">
        <f t="shared" si="2079"/>
        <v>1.1624902349618411</v>
      </c>
      <c r="ACY115" s="28">
        <f t="shared" si="2079"/>
        <v>1.0215658467406719</v>
      </c>
      <c r="ACZ115" s="28">
        <f t="shared" si="2079"/>
        <v>4.3011307280301523</v>
      </c>
      <c r="ADA115" s="28">
        <f t="shared" si="2079"/>
        <v>2.5625</v>
      </c>
      <c r="ADB115" s="28">
        <f t="shared" si="2079"/>
        <v>1.0220566611116557</v>
      </c>
      <c r="ADC115" s="28">
        <f t="shared" si="2079"/>
        <v>1.7468373723517756</v>
      </c>
      <c r="ADD115" s="28">
        <f t="shared" si="2079"/>
        <v>1.5739210284664829</v>
      </c>
      <c r="ADE115" s="28">
        <f t="shared" si="2079"/>
        <v>1.6091612135633553</v>
      </c>
      <c r="ADF115" s="28">
        <f t="shared" si="2079"/>
        <v>1.3814878892733564</v>
      </c>
      <c r="ADG115" s="28">
        <f t="shared" si="2079"/>
        <v>3.2135633551457468</v>
      </c>
      <c r="ADH115" s="28">
        <f t="shared" si="2079"/>
        <v>1.0568639053254438</v>
      </c>
      <c r="ADI115" s="28">
        <f t="shared" si="2079"/>
        <v>1.0074683737235177</v>
      </c>
      <c r="ADJ115" s="28">
        <f t="shared" si="2079"/>
        <v>2.9469983775013522</v>
      </c>
      <c r="ADK115" s="28">
        <f t="shared" si="2079"/>
        <v>3.4544444444444444</v>
      </c>
      <c r="ADL115" s="28">
        <f t="shared" si="2079"/>
        <v>1.0461717095826788</v>
      </c>
      <c r="ADM115" s="28">
        <f t="shared" si="2079"/>
        <v>3.3921777777777775</v>
      </c>
      <c r="ADN115" s="28">
        <f t="shared" si="2079"/>
        <v>1.016803840877915</v>
      </c>
      <c r="ADO115" s="28">
        <f t="shared" si="2079"/>
        <v>2.5897920604914937</v>
      </c>
      <c r="ADP115" s="28">
        <f t="shared" si="2079"/>
        <v>1.47265625</v>
      </c>
      <c r="ADQ115" s="28">
        <f t="shared" si="2079"/>
        <v>2.7492195629552549</v>
      </c>
      <c r="ADR115" s="28">
        <f t="shared" si="2079"/>
        <v>3.2315195854290502</v>
      </c>
      <c r="ADS115" s="28">
        <f t="shared" si="2079"/>
        <v>2.4327364554637283</v>
      </c>
      <c r="ADT115" s="28">
        <f t="shared" si="2079"/>
        <v>1.6639231824417009</v>
      </c>
      <c r="ADU115" s="28">
        <f t="shared" si="2079"/>
        <v>3.4693877551020407</v>
      </c>
      <c r="ADV115" s="28">
        <f t="shared" si="2079"/>
        <v>1.0419914001612469</v>
      </c>
      <c r="ADW115" s="28">
        <f t="shared" si="2079"/>
        <v>3.2763927362265313</v>
      </c>
      <c r="ADX115" s="28">
        <f t="shared" si="2079"/>
        <v>1.0574414315962024</v>
      </c>
      <c r="ADY115" s="28">
        <f t="shared" si="2079"/>
        <v>1.0167060021287426</v>
      </c>
      <c r="ADZ115" s="28">
        <f t="shared" si="2079"/>
        <v>1.0167060021287426</v>
      </c>
      <c r="AEA115" s="28">
        <f t="shared" si="2079"/>
        <v>1.0317132670294615</v>
      </c>
      <c r="AEB115" s="28">
        <f t="shared" si="2079"/>
        <v>10.506944444444445</v>
      </c>
      <c r="AEC115" s="28">
        <f t="shared" si="2079"/>
        <v>1.153981733696523</v>
      </c>
      <c r="AED115" s="28">
        <f t="shared" si="2079"/>
        <v>2.96</v>
      </c>
      <c r="AEE115" s="28">
        <f t="shared" si="2079"/>
        <v>1.0204081632653061</v>
      </c>
      <c r="AEF115" s="28">
        <f t="shared" si="2079"/>
        <v>1.1146382292764585</v>
      </c>
      <c r="AEG115" s="28">
        <f t="shared" si="2079"/>
        <v>1.9674818597151305</v>
      </c>
      <c r="AEH115" s="28">
        <f t="shared" si="2079"/>
        <v>1.1111111111111112</v>
      </c>
      <c r="AEI115" s="28">
        <f t="shared" si="2079"/>
        <v>1.1310939357907253</v>
      </c>
      <c r="AEJ115" s="28">
        <f t="shared" si="2079"/>
        <v>1.0930767020970986</v>
      </c>
      <c r="AEK115" s="28">
        <f t="shared" si="2079"/>
        <v>1.010272096420745</v>
      </c>
      <c r="AEL115" s="28">
        <f t="shared" si="2079"/>
        <v>1.1206648199445983</v>
      </c>
      <c r="AEM115" s="28">
        <f t="shared" si="2079"/>
        <v>1.0699405778293833</v>
      </c>
      <c r="AEN115" s="28">
        <f t="shared" si="2079"/>
        <v>1.0418388429752066</v>
      </c>
      <c r="AEO115" s="28">
        <f t="shared" si="2079"/>
        <v>1.076901348774804</v>
      </c>
      <c r="AEP115" s="28">
        <f t="shared" si="2079"/>
        <v>1.0318877551020409</v>
      </c>
      <c r="AEQ115" s="28">
        <f t="shared" si="2079"/>
        <v>1.0983194484343579</v>
      </c>
      <c r="AER115" s="28">
        <f t="shared" si="2079"/>
        <v>1.1374108204518429</v>
      </c>
      <c r="AES115" s="28">
        <f t="shared" si="2079"/>
        <v>1.0422218052167387</v>
      </c>
      <c r="AET115" s="28">
        <f t="shared" si="2079"/>
        <v>2.3496972318339102</v>
      </c>
      <c r="AEU115" s="28">
        <f t="shared" si="2079"/>
        <v>1.236304012345679</v>
      </c>
      <c r="AEV115" s="28">
        <f t="shared" si="2079"/>
        <v>1.0164810080350621</v>
      </c>
      <c r="AEW115" s="28">
        <f t="shared" si="2079"/>
        <v>2.8355879292403743</v>
      </c>
      <c r="AEX115" s="28">
        <f t="shared" si="2079"/>
        <v>1.0450835053480954</v>
      </c>
      <c r="AEY115" s="28">
        <f t="shared" si="2079"/>
        <v>1.0251338488994646</v>
      </c>
      <c r="AEZ115" s="28">
        <f t="shared" si="2079"/>
        <v>1.5588651145254029</v>
      </c>
      <c r="AFA115" s="28">
        <f t="shared" si="2079"/>
        <v>1.0481856038072577</v>
      </c>
      <c r="AFB115" s="28">
        <f t="shared" si="2079"/>
        <v>1.1438763376932224</v>
      </c>
      <c r="AFC115" s="28">
        <f t="shared" si="2079"/>
        <v>2.0330556302069338</v>
      </c>
      <c r="AFD115" s="28">
        <f t="shared" si="2079"/>
        <v>1.0233910034602076</v>
      </c>
      <c r="AFE115" s="28">
        <f t="shared" si="2079"/>
        <v>1.0220964207450693</v>
      </c>
      <c r="AFF115" s="28">
        <f t="shared" si="2079"/>
        <v>1.027128027681661</v>
      </c>
      <c r="AFG115" s="28">
        <f t="shared" si="2079"/>
        <v>1.1504904875148632</v>
      </c>
      <c r="AFH115" s="28">
        <f t="shared" ref="AFH115:AHS115" si="2080">1 + AFH$13*AFH$13</f>
        <v>1.1149095087618501</v>
      </c>
      <c r="AFI115" s="28">
        <f t="shared" si="2080"/>
        <v>1.0123456790123457</v>
      </c>
      <c r="AFJ115" s="28">
        <f t="shared" si="2080"/>
        <v>1.1149095087618501</v>
      </c>
      <c r="AFK115" s="28">
        <f t="shared" si="2080"/>
        <v>2.9876377317925291</v>
      </c>
      <c r="AFL115" s="28">
        <f t="shared" si="2080"/>
        <v>1.1512345679012346</v>
      </c>
      <c r="AFM115" s="28">
        <f t="shared" si="2080"/>
        <v>1.06859410430839</v>
      </c>
      <c r="AFN115" s="28">
        <f t="shared" si="2080"/>
        <v>1.0141723356009071</v>
      </c>
      <c r="AFO115" s="28">
        <f t="shared" si="2080"/>
        <v>1.0019180563695456</v>
      </c>
      <c r="AFP115" s="28">
        <f t="shared" si="2080"/>
        <v>1.1163391623099574</v>
      </c>
      <c r="AFQ115" s="28">
        <f t="shared" si="2080"/>
        <v>1.006446800575417</v>
      </c>
      <c r="AFR115" s="28">
        <f t="shared" si="2080"/>
        <v>1.1327923010629128</v>
      </c>
      <c r="AFS115" s="28">
        <f t="shared" si="2080"/>
        <v>5.5640495867768589</v>
      </c>
      <c r="AFT115" s="28">
        <f t="shared" si="2080"/>
        <v>2.3061224489795915</v>
      </c>
      <c r="AFU115" s="28">
        <f t="shared" si="2080"/>
        <v>1.0204081632653061</v>
      </c>
      <c r="AFV115" s="28">
        <f t="shared" si="2080"/>
        <v>1.3293761814744802</v>
      </c>
      <c r="AFW115" s="28">
        <f t="shared" si="2080"/>
        <v>2.8634416729654824</v>
      </c>
      <c r="AFX115" s="28">
        <f t="shared" si="2080"/>
        <v>1.205511111111111</v>
      </c>
      <c r="AFY115" s="28">
        <f t="shared" si="2080"/>
        <v>1.050176</v>
      </c>
      <c r="AFZ115" s="28">
        <f t="shared" si="2080"/>
        <v>2.2038966049382718</v>
      </c>
      <c r="AGA115" s="28">
        <f t="shared" si="2080"/>
        <v>1.04</v>
      </c>
      <c r="AGB115" s="28">
        <f t="shared" si="2080"/>
        <v>2.3389795918367349</v>
      </c>
      <c r="AGC115" s="28">
        <f t="shared" si="2080"/>
        <v>1.0139900566539484</v>
      </c>
      <c r="AGD115" s="28">
        <f t="shared" si="2080"/>
        <v>1.1191893424036281</v>
      </c>
      <c r="AGE115" s="28">
        <f t="shared" si="2080"/>
        <v>2.9070294784580497</v>
      </c>
      <c r="AGF115" s="28">
        <f t="shared" si="2080"/>
        <v>1.0576000000000001</v>
      </c>
      <c r="AGG115" s="28">
        <f t="shared" si="2080"/>
        <v>2.571842281131655</v>
      </c>
      <c r="AGH115" s="28">
        <f t="shared" si="2080"/>
        <v>1.136713508932985</v>
      </c>
      <c r="AGI115" s="28">
        <f t="shared" si="2080"/>
        <v>1.1836734693877551</v>
      </c>
      <c r="AGJ115" s="28">
        <f t="shared" si="2080"/>
        <v>1.2001385041551247</v>
      </c>
      <c r="AGK115" s="28">
        <f t="shared" si="2080"/>
        <v>1.1275510204081634</v>
      </c>
      <c r="AGL115" s="28">
        <f t="shared" si="2080"/>
        <v>1.0493827160493827</v>
      </c>
      <c r="AGM115" s="28">
        <f t="shared" si="2080"/>
        <v>1.0171193990741549</v>
      </c>
      <c r="AGN115" s="28">
        <f t="shared" si="2080"/>
        <v>1.0171193990741549</v>
      </c>
      <c r="AGO115" s="28">
        <f t="shared" si="2080"/>
        <v>1.5178618219931872</v>
      </c>
      <c r="AGP115" s="28">
        <f t="shared" si="2080"/>
        <v>2.1706530502553081</v>
      </c>
      <c r="AGQ115" s="28">
        <f t="shared" si="2080"/>
        <v>1.124567474048443</v>
      </c>
      <c r="AGR115" s="28">
        <f t="shared" si="2080"/>
        <v>2</v>
      </c>
      <c r="AGS115" s="28">
        <f t="shared" si="2080"/>
        <v>1.1590490362811792</v>
      </c>
      <c r="AGT115" s="28">
        <f t="shared" si="2080"/>
        <v>1.9420415224913494</v>
      </c>
      <c r="AGU115" s="28">
        <f t="shared" si="2080"/>
        <v>1.041259765625</v>
      </c>
      <c r="AGV115" s="28">
        <f t="shared" si="2080"/>
        <v>1.1216873985938345</v>
      </c>
      <c r="AGW115" s="28">
        <f t="shared" si="2080"/>
        <v>1.0101444024636406</v>
      </c>
      <c r="AGX115" s="28">
        <f t="shared" si="2080"/>
        <v>3.2018730489073883</v>
      </c>
      <c r="AGY115" s="28">
        <f t="shared" si="2080"/>
        <v>1.144525647155249</v>
      </c>
      <c r="AGZ115" s="28">
        <f t="shared" si="2080"/>
        <v>1.116597263533611</v>
      </c>
      <c r="AHA115" s="28">
        <f t="shared" si="2080"/>
        <v>1.0204081632653061</v>
      </c>
      <c r="AHB115" s="28">
        <f t="shared" si="2080"/>
        <v>1.0493827160493827</v>
      </c>
      <c r="AHC115" s="28">
        <f t="shared" si="2080"/>
        <v>1.0377309663060919</v>
      </c>
      <c r="AHD115" s="28">
        <f t="shared" si="2080"/>
        <v>1.0785697887970616</v>
      </c>
      <c r="AHE115" s="28">
        <f t="shared" si="2080"/>
        <v>1.0924160000000001</v>
      </c>
      <c r="AHF115" s="28">
        <f t="shared" si="2080"/>
        <v>1.0816326530612246</v>
      </c>
      <c r="AHG115" s="28">
        <f t="shared" si="2080"/>
        <v>1.1398638376627668</v>
      </c>
      <c r="AHH115" s="28">
        <f t="shared" si="2080"/>
        <v>1.1128960000000001</v>
      </c>
      <c r="AHI115" s="28">
        <f t="shared" si="2080"/>
        <v>1.1007810531620055</v>
      </c>
      <c r="AHJ115" s="28">
        <f t="shared" si="2080"/>
        <v>1.0633305556773827</v>
      </c>
      <c r="AHK115" s="28">
        <f t="shared" si="2080"/>
        <v>1.632312382058354</v>
      </c>
      <c r="AHL115" s="28">
        <f t="shared" si="2080"/>
        <v>1.3402777777777779</v>
      </c>
      <c r="AHM115" s="28">
        <f t="shared" si="2080"/>
        <v>1.6173469387755102</v>
      </c>
      <c r="AHN115" s="28">
        <f t="shared" si="2080"/>
        <v>1.0061514801999232</v>
      </c>
      <c r="AHO115" s="28">
        <f t="shared" si="2080"/>
        <v>1.0201047003787036</v>
      </c>
      <c r="AHP115" s="28">
        <f t="shared" si="2080"/>
        <v>1.0703053259871442</v>
      </c>
      <c r="AHQ115" s="28">
        <f t="shared" si="2080"/>
        <v>1.0091371107266436</v>
      </c>
      <c r="AHR115" s="28">
        <f t="shared" si="2080"/>
        <v>626</v>
      </c>
      <c r="AHS115" s="28">
        <f t="shared" si="2080"/>
        <v>1.4143215748447615</v>
      </c>
      <c r="AHT115" s="28">
        <f t="shared" ref="AHT115:AKE115" si="2081">1 + AHT$13*AHT$13</f>
        <v>1.4024742744825991</v>
      </c>
      <c r="AHU115" s="28">
        <f t="shared" si="2081"/>
        <v>1.1080878213548508</v>
      </c>
      <c r="AHV115" s="28">
        <f t="shared" si="2081"/>
        <v>1.3969</v>
      </c>
      <c r="AHW115" s="28">
        <f t="shared" si="2081"/>
        <v>1.6676085663295657</v>
      </c>
      <c r="AHX115" s="28">
        <f t="shared" si="2081"/>
        <v>1.0459183673469388</v>
      </c>
      <c r="AHY115" s="28">
        <f t="shared" si="2081"/>
        <v>1.0051020408163265</v>
      </c>
      <c r="AHZ115" s="28">
        <f t="shared" si="2081"/>
        <v>1.3375056689342404</v>
      </c>
      <c r="AIA115" s="28">
        <f t="shared" si="2081"/>
        <v>1.0238614581267764</v>
      </c>
      <c r="AIB115" s="28">
        <f t="shared" si="2081"/>
        <v>1.0541765755053507</v>
      </c>
      <c r="AIC115" s="28">
        <f t="shared" si="2081"/>
        <v>1.0485492674518817</v>
      </c>
      <c r="AID115" s="28">
        <f t="shared" si="2081"/>
        <v>1.03515625</v>
      </c>
      <c r="AIE115" s="28">
        <f t="shared" si="2081"/>
        <v>1.0563056592933064</v>
      </c>
      <c r="AIF115" s="28">
        <f t="shared" si="2081"/>
        <v>4.024574669187146</v>
      </c>
      <c r="AIG115" s="28">
        <f t="shared" si="2081"/>
        <v>1.0646365986785407</v>
      </c>
      <c r="AIH115" s="28">
        <f t="shared" si="2081"/>
        <v>1.0193879186027881</v>
      </c>
      <c r="AII115" s="28">
        <f t="shared" si="2081"/>
        <v>1.5368101166552299</v>
      </c>
      <c r="AIJ115" s="28">
        <f t="shared" si="2081"/>
        <v>3.7627830533235933</v>
      </c>
      <c r="AIK115" s="28">
        <f t="shared" si="2081"/>
        <v>1.1766435622768325</v>
      </c>
      <c r="AIL115" s="28">
        <f t="shared" si="2081"/>
        <v>1.2879238548483047</v>
      </c>
      <c r="AIM115" s="28">
        <f t="shared" si="2081"/>
        <v>1.1035160680529301</v>
      </c>
      <c r="AIN115" s="28">
        <f t="shared" si="2081"/>
        <v>8.5625</v>
      </c>
      <c r="AIO115" s="28">
        <f t="shared" si="2081"/>
        <v>1.5357636305664788</v>
      </c>
      <c r="AIP115" s="28">
        <f t="shared" si="2081"/>
        <v>1.7468373723517756</v>
      </c>
      <c r="AIQ115" s="28">
        <f t="shared" si="2081"/>
        <v>1.3491735537190084</v>
      </c>
      <c r="AIR115" s="28">
        <f t="shared" si="2081"/>
        <v>2.2063961300725614</v>
      </c>
      <c r="AIS115" s="28">
        <f t="shared" si="2081"/>
        <v>1.1624902349618411</v>
      </c>
      <c r="AIT115" s="28">
        <f t="shared" si="2081"/>
        <v>1.0215658467406719</v>
      </c>
      <c r="AIU115" s="28">
        <f t="shared" si="2081"/>
        <v>4.3011307280301523</v>
      </c>
      <c r="AIV115" s="28">
        <f t="shared" si="2081"/>
        <v>2.5625</v>
      </c>
      <c r="AIW115" s="28">
        <f t="shared" si="2081"/>
        <v>1.0220566611116557</v>
      </c>
      <c r="AIX115" s="28">
        <f t="shared" si="2081"/>
        <v>1.7468373723517756</v>
      </c>
      <c r="AIY115" s="28">
        <f t="shared" si="2081"/>
        <v>1.5739210284664829</v>
      </c>
      <c r="AIZ115" s="28">
        <f t="shared" si="2081"/>
        <v>1.6091612135633553</v>
      </c>
      <c r="AJA115" s="28">
        <f t="shared" si="2081"/>
        <v>1.3814878892733564</v>
      </c>
      <c r="AJB115" s="28">
        <f t="shared" si="2081"/>
        <v>3.2135633551457468</v>
      </c>
      <c r="AJC115" s="28">
        <f t="shared" si="2081"/>
        <v>1.0568639053254438</v>
      </c>
      <c r="AJD115" s="28">
        <f t="shared" si="2081"/>
        <v>1.0074683737235177</v>
      </c>
      <c r="AJE115" s="28">
        <f t="shared" si="2081"/>
        <v>2.9469983775013522</v>
      </c>
      <c r="AJF115" s="28">
        <f t="shared" si="2081"/>
        <v>3.4544444444444444</v>
      </c>
      <c r="AJG115" s="28">
        <f t="shared" si="2081"/>
        <v>1.0461717095826788</v>
      </c>
      <c r="AJH115" s="28">
        <f t="shared" si="2081"/>
        <v>3.3921777777777775</v>
      </c>
      <c r="AJI115" s="28">
        <f t="shared" si="2081"/>
        <v>1.016803840877915</v>
      </c>
      <c r="AJJ115" s="28">
        <f t="shared" si="2081"/>
        <v>2.5897920604914937</v>
      </c>
      <c r="AJK115" s="28">
        <f t="shared" si="2081"/>
        <v>1.47265625</v>
      </c>
      <c r="AJL115" s="28">
        <f t="shared" si="2081"/>
        <v>2.7492195629552549</v>
      </c>
      <c r="AJM115" s="28">
        <f t="shared" si="2081"/>
        <v>3.2315195854290502</v>
      </c>
      <c r="AJN115" s="28">
        <f t="shared" si="2081"/>
        <v>2.4327364554637283</v>
      </c>
      <c r="AJO115" s="28">
        <f t="shared" si="2081"/>
        <v>1.6639231824417009</v>
      </c>
      <c r="AJP115" s="28">
        <f t="shared" si="2081"/>
        <v>3.4693877551020407</v>
      </c>
      <c r="AJQ115" s="28">
        <f t="shared" si="2081"/>
        <v>1.0419914001612469</v>
      </c>
      <c r="AJR115" s="28">
        <f t="shared" si="2081"/>
        <v>3.2763927362265313</v>
      </c>
      <c r="AJS115" s="28">
        <f t="shared" si="2081"/>
        <v>1.0574414315962024</v>
      </c>
      <c r="AJT115" s="28">
        <f t="shared" si="2081"/>
        <v>1.0167060021287426</v>
      </c>
      <c r="AJU115" s="28">
        <f t="shared" si="2081"/>
        <v>1.0167060021287426</v>
      </c>
      <c r="AJV115" s="28">
        <f t="shared" si="2081"/>
        <v>1.0317132670294615</v>
      </c>
      <c r="AJW115" s="28">
        <f t="shared" si="2081"/>
        <v>10.506944444444445</v>
      </c>
      <c r="AJX115" s="28">
        <f t="shared" si="2081"/>
        <v>1.153981733696523</v>
      </c>
      <c r="AJY115" s="28">
        <f t="shared" si="2081"/>
        <v>2.96</v>
      </c>
      <c r="AJZ115" s="28">
        <f t="shared" si="2081"/>
        <v>1.0204081632653061</v>
      </c>
      <c r="AKA115" s="28">
        <f t="shared" si="2081"/>
        <v>1.1146382292764585</v>
      </c>
      <c r="AKB115" s="28">
        <f t="shared" si="2081"/>
        <v>1.9674818597151305</v>
      </c>
      <c r="AKC115" s="28">
        <f t="shared" si="2081"/>
        <v>1.1111111111111112</v>
      </c>
      <c r="AKD115" s="28">
        <f t="shared" si="2081"/>
        <v>1.1310939357907253</v>
      </c>
      <c r="AKE115" s="28">
        <f t="shared" si="2081"/>
        <v>1.0930767020970986</v>
      </c>
      <c r="AKF115" s="28">
        <f t="shared" ref="AKF115:ALQ115" si="2082">1 + AKF$13*AKF$13</f>
        <v>1.010272096420745</v>
      </c>
      <c r="AKG115" s="28">
        <f t="shared" si="2082"/>
        <v>1.1206648199445983</v>
      </c>
      <c r="AKH115" s="28">
        <f t="shared" si="2082"/>
        <v>1.0699405778293833</v>
      </c>
      <c r="AKI115" s="28">
        <f t="shared" si="2082"/>
        <v>1.0418388429752066</v>
      </c>
      <c r="AKJ115" s="28">
        <f t="shared" si="2082"/>
        <v>1.076901348774804</v>
      </c>
      <c r="AKK115" s="28">
        <f t="shared" si="2082"/>
        <v>1.0318877551020409</v>
      </c>
      <c r="AKL115" s="28">
        <f t="shared" si="2082"/>
        <v>1.0983194484343579</v>
      </c>
      <c r="AKM115" s="28">
        <f t="shared" si="2082"/>
        <v>1.1374108204518429</v>
      </c>
      <c r="AKN115" s="28">
        <f t="shared" si="2082"/>
        <v>1.0422218052167387</v>
      </c>
      <c r="AKO115" s="28">
        <f t="shared" si="2082"/>
        <v>2.3496972318339102</v>
      </c>
      <c r="AKP115" s="28">
        <f t="shared" si="2082"/>
        <v>1.236304012345679</v>
      </c>
      <c r="AKQ115" s="28">
        <f t="shared" si="2082"/>
        <v>1.0164810080350621</v>
      </c>
      <c r="AKR115" s="28">
        <f t="shared" si="2082"/>
        <v>2.8355879292403743</v>
      </c>
      <c r="AKS115" s="28">
        <f t="shared" si="2082"/>
        <v>1.0450835053480954</v>
      </c>
      <c r="AKT115" s="28">
        <f t="shared" si="2082"/>
        <v>1.0251338488994646</v>
      </c>
      <c r="AKU115" s="28">
        <f t="shared" si="2082"/>
        <v>1.5588651145254029</v>
      </c>
      <c r="AKV115" s="28">
        <f t="shared" si="2082"/>
        <v>1.0481856038072577</v>
      </c>
      <c r="AKW115" s="28">
        <f t="shared" si="2082"/>
        <v>1.1438763376932224</v>
      </c>
      <c r="AKX115" s="28">
        <f t="shared" si="2082"/>
        <v>2.0330556302069338</v>
      </c>
      <c r="AKY115" s="28">
        <f t="shared" si="2082"/>
        <v>1.0233910034602076</v>
      </c>
      <c r="AKZ115" s="28">
        <f t="shared" si="2082"/>
        <v>1.0220964207450693</v>
      </c>
      <c r="ALA115" s="28">
        <f t="shared" si="2082"/>
        <v>1.027128027681661</v>
      </c>
      <c r="ALB115" s="28">
        <f t="shared" si="2082"/>
        <v>1.1504904875148632</v>
      </c>
      <c r="ALC115" s="28">
        <f t="shared" si="2082"/>
        <v>1.1149095087618501</v>
      </c>
      <c r="ALD115" s="28">
        <f t="shared" si="2082"/>
        <v>1.0123456790123457</v>
      </c>
      <c r="ALE115" s="28">
        <f t="shared" si="2082"/>
        <v>1.1149095087618501</v>
      </c>
      <c r="ALF115" s="28">
        <f t="shared" si="2082"/>
        <v>2.9876377317925291</v>
      </c>
      <c r="ALG115" s="28">
        <f t="shared" si="2082"/>
        <v>1.1512345679012346</v>
      </c>
      <c r="ALH115" s="28">
        <f t="shared" si="2082"/>
        <v>1.06859410430839</v>
      </c>
      <c r="ALI115" s="28">
        <f t="shared" si="2082"/>
        <v>1.0141723356009071</v>
      </c>
      <c r="ALJ115" s="28">
        <f t="shared" si="2082"/>
        <v>1.0019180563695456</v>
      </c>
      <c r="ALK115" s="28">
        <f t="shared" si="2082"/>
        <v>1.1163391623099574</v>
      </c>
      <c r="ALL115" s="28">
        <f t="shared" si="2082"/>
        <v>1.006446800575417</v>
      </c>
      <c r="ALM115" s="28">
        <f t="shared" si="2082"/>
        <v>1.1327923010629128</v>
      </c>
      <c r="ALN115" s="28">
        <f t="shared" si="2082"/>
        <v>5.5640495867768589</v>
      </c>
      <c r="ALO115" s="28">
        <f t="shared" si="2082"/>
        <v>2.3061224489795915</v>
      </c>
      <c r="ALP115" s="28">
        <f t="shared" si="2082"/>
        <v>1.0204081632653061</v>
      </c>
      <c r="ALQ115" s="28">
        <f t="shared" si="2082"/>
        <v>1.3293761814744802</v>
      </c>
    </row>
    <row r="116" spans="4:1005" ht="15.75" hidden="1" thickBot="1" x14ac:dyDescent="0.3">
      <c r="D116" s="27" t="s">
        <v>22</v>
      </c>
      <c r="E116" s="28" t="e">
        <f>(-LEFT($B129,3))*2+(E$13*(E$14-RIGHT($B129,3)))*2</f>
        <v>#VALUE!</v>
      </c>
      <c r="F116" s="28" t="e">
        <f>(-LEFT($B129,3))*2+(F$13*(F$14-RIGHT($B129,3)))*2</f>
        <v>#VALUE!</v>
      </c>
      <c r="G116" s="28" t="e">
        <f>(-LEFT($B129,3))*2+(G$13*(G$14-RIGHT($B129,3)))*2</f>
        <v>#VALUE!</v>
      </c>
      <c r="H116" s="28" t="e">
        <f t="shared" ref="H116:O116" si="2083">(-LEFT($B129,3))*2+(H$13*(H$14-RIGHT($B129,3)))*2</f>
        <v>#VALUE!</v>
      </c>
      <c r="I116" s="28" t="e">
        <f t="shared" si="2083"/>
        <v>#VALUE!</v>
      </c>
      <c r="J116" s="28" t="e">
        <f t="shared" si="2083"/>
        <v>#VALUE!</v>
      </c>
      <c r="K116" s="28" t="e">
        <f t="shared" si="2083"/>
        <v>#VALUE!</v>
      </c>
      <c r="L116" s="28" t="e">
        <f t="shared" si="2083"/>
        <v>#VALUE!</v>
      </c>
      <c r="M116" s="28" t="e">
        <f t="shared" si="2083"/>
        <v>#VALUE!</v>
      </c>
      <c r="N116" s="28" t="e">
        <f t="shared" si="2083"/>
        <v>#VALUE!</v>
      </c>
      <c r="O116" s="28" t="e">
        <f t="shared" si="2083"/>
        <v>#VALUE!</v>
      </c>
      <c r="P116" s="28" t="e">
        <f t="shared" ref="P116:CA116" si="2084">(-LEFT($B129,3))*2+(P$13*(P$14-RIGHT($B129,3)))*2</f>
        <v>#VALUE!</v>
      </c>
      <c r="Q116" s="28" t="e">
        <f t="shared" si="2084"/>
        <v>#VALUE!</v>
      </c>
      <c r="R116" s="28" t="e">
        <f t="shared" si="2084"/>
        <v>#VALUE!</v>
      </c>
      <c r="S116" s="28" t="e">
        <f t="shared" si="2084"/>
        <v>#VALUE!</v>
      </c>
      <c r="T116" s="28" t="e">
        <f t="shared" si="2084"/>
        <v>#VALUE!</v>
      </c>
      <c r="U116" s="28" t="e">
        <f t="shared" si="2084"/>
        <v>#VALUE!</v>
      </c>
      <c r="V116" s="28" t="e">
        <f t="shared" si="2084"/>
        <v>#VALUE!</v>
      </c>
      <c r="W116" s="28" t="e">
        <f t="shared" si="2084"/>
        <v>#VALUE!</v>
      </c>
      <c r="X116" s="28" t="e">
        <f t="shared" si="2084"/>
        <v>#VALUE!</v>
      </c>
      <c r="Y116" s="28" t="e">
        <f t="shared" si="2084"/>
        <v>#VALUE!</v>
      </c>
      <c r="Z116" s="28" t="e">
        <f t="shared" si="2084"/>
        <v>#VALUE!</v>
      </c>
      <c r="AA116" s="28" t="e">
        <f t="shared" si="2084"/>
        <v>#VALUE!</v>
      </c>
      <c r="AB116" s="28" t="e">
        <f t="shared" si="2084"/>
        <v>#VALUE!</v>
      </c>
      <c r="AC116" s="28" t="e">
        <f t="shared" si="2084"/>
        <v>#VALUE!</v>
      </c>
      <c r="AD116" s="28" t="e">
        <f t="shared" si="2084"/>
        <v>#VALUE!</v>
      </c>
      <c r="AE116" s="28" t="e">
        <f t="shared" si="2084"/>
        <v>#VALUE!</v>
      </c>
      <c r="AF116" s="28" t="e">
        <f t="shared" si="2084"/>
        <v>#VALUE!</v>
      </c>
      <c r="AG116" s="28" t="e">
        <f t="shared" si="2084"/>
        <v>#VALUE!</v>
      </c>
      <c r="AH116" s="28" t="e">
        <f t="shared" si="2084"/>
        <v>#VALUE!</v>
      </c>
      <c r="AI116" s="28" t="e">
        <f t="shared" si="2084"/>
        <v>#VALUE!</v>
      </c>
      <c r="AJ116" s="28" t="e">
        <f t="shared" si="2084"/>
        <v>#VALUE!</v>
      </c>
      <c r="AK116" s="28" t="e">
        <f t="shared" si="2084"/>
        <v>#VALUE!</v>
      </c>
      <c r="AL116" s="28" t="e">
        <f t="shared" si="2084"/>
        <v>#VALUE!</v>
      </c>
      <c r="AM116" s="28" t="e">
        <f t="shared" si="2084"/>
        <v>#VALUE!</v>
      </c>
      <c r="AN116" s="28" t="e">
        <f t="shared" si="2084"/>
        <v>#VALUE!</v>
      </c>
      <c r="AO116" s="28" t="e">
        <f t="shared" si="2084"/>
        <v>#VALUE!</v>
      </c>
      <c r="AP116" s="28" t="e">
        <f t="shared" si="2084"/>
        <v>#VALUE!</v>
      </c>
      <c r="AQ116" s="28" t="e">
        <f t="shared" si="2084"/>
        <v>#VALUE!</v>
      </c>
      <c r="AR116" s="28" t="e">
        <f t="shared" si="2084"/>
        <v>#VALUE!</v>
      </c>
      <c r="AS116" s="28" t="e">
        <f t="shared" si="2084"/>
        <v>#VALUE!</v>
      </c>
      <c r="AT116" s="28" t="e">
        <f t="shared" si="2084"/>
        <v>#VALUE!</v>
      </c>
      <c r="AU116" s="28" t="e">
        <f t="shared" si="2084"/>
        <v>#VALUE!</v>
      </c>
      <c r="AV116" s="28" t="e">
        <f t="shared" si="2084"/>
        <v>#VALUE!</v>
      </c>
      <c r="AW116" s="28" t="e">
        <f t="shared" si="2084"/>
        <v>#VALUE!</v>
      </c>
      <c r="AX116" s="28" t="e">
        <f t="shared" si="2084"/>
        <v>#VALUE!</v>
      </c>
      <c r="AY116" s="28" t="e">
        <f t="shared" si="2084"/>
        <v>#VALUE!</v>
      </c>
      <c r="AZ116" s="28" t="e">
        <f t="shared" si="2084"/>
        <v>#VALUE!</v>
      </c>
      <c r="BA116" s="28" t="e">
        <f t="shared" si="2084"/>
        <v>#VALUE!</v>
      </c>
      <c r="BB116" s="28" t="e">
        <f t="shared" si="2084"/>
        <v>#VALUE!</v>
      </c>
      <c r="BC116" s="28" t="e">
        <f t="shared" si="2084"/>
        <v>#VALUE!</v>
      </c>
      <c r="BD116" s="28" t="e">
        <f t="shared" si="2084"/>
        <v>#VALUE!</v>
      </c>
      <c r="BE116" s="28" t="e">
        <f t="shared" si="2084"/>
        <v>#VALUE!</v>
      </c>
      <c r="BF116" s="28" t="e">
        <f t="shared" si="2084"/>
        <v>#VALUE!</v>
      </c>
      <c r="BG116" s="28" t="e">
        <f t="shared" si="2084"/>
        <v>#VALUE!</v>
      </c>
      <c r="BH116" s="28" t="e">
        <f t="shared" si="2084"/>
        <v>#VALUE!</v>
      </c>
      <c r="BI116" s="28" t="e">
        <f t="shared" si="2084"/>
        <v>#VALUE!</v>
      </c>
      <c r="BJ116" s="28" t="e">
        <f t="shared" si="2084"/>
        <v>#VALUE!</v>
      </c>
      <c r="BK116" s="28" t="e">
        <f t="shared" si="2084"/>
        <v>#VALUE!</v>
      </c>
      <c r="BL116" s="28" t="e">
        <f t="shared" si="2084"/>
        <v>#VALUE!</v>
      </c>
      <c r="BM116" s="28" t="e">
        <f t="shared" si="2084"/>
        <v>#VALUE!</v>
      </c>
      <c r="BN116" s="28" t="e">
        <f t="shared" si="2084"/>
        <v>#VALUE!</v>
      </c>
      <c r="BO116" s="28" t="e">
        <f t="shared" si="2084"/>
        <v>#VALUE!</v>
      </c>
      <c r="BP116" s="28" t="e">
        <f t="shared" si="2084"/>
        <v>#VALUE!</v>
      </c>
      <c r="BQ116" s="28" t="e">
        <f t="shared" si="2084"/>
        <v>#VALUE!</v>
      </c>
      <c r="BR116" s="28" t="e">
        <f t="shared" si="2084"/>
        <v>#VALUE!</v>
      </c>
      <c r="BS116" s="28" t="e">
        <f t="shared" si="2084"/>
        <v>#VALUE!</v>
      </c>
      <c r="BT116" s="28" t="e">
        <f t="shared" si="2084"/>
        <v>#VALUE!</v>
      </c>
      <c r="BU116" s="28" t="e">
        <f t="shared" si="2084"/>
        <v>#VALUE!</v>
      </c>
      <c r="BV116" s="28" t="e">
        <f t="shared" si="2084"/>
        <v>#VALUE!</v>
      </c>
      <c r="BW116" s="28" t="e">
        <f t="shared" si="2084"/>
        <v>#VALUE!</v>
      </c>
      <c r="BX116" s="28" t="e">
        <f t="shared" si="2084"/>
        <v>#VALUE!</v>
      </c>
      <c r="BY116" s="28" t="e">
        <f t="shared" si="2084"/>
        <v>#VALUE!</v>
      </c>
      <c r="BZ116" s="28" t="e">
        <f t="shared" si="2084"/>
        <v>#VALUE!</v>
      </c>
      <c r="CA116" s="28" t="e">
        <f t="shared" si="2084"/>
        <v>#VALUE!</v>
      </c>
      <c r="CB116" s="28" t="e">
        <f t="shared" ref="CB116:CG116" si="2085">(-LEFT($B129,3))*2+(CB$13*(CB$14-RIGHT($B129,3)))*2</f>
        <v>#VALUE!</v>
      </c>
      <c r="CC116" s="28" t="e">
        <f t="shared" si="2085"/>
        <v>#VALUE!</v>
      </c>
      <c r="CD116" s="28" t="e">
        <f t="shared" si="2085"/>
        <v>#VALUE!</v>
      </c>
      <c r="CE116" s="28" t="e">
        <f t="shared" si="2085"/>
        <v>#VALUE!</v>
      </c>
      <c r="CF116" s="28" t="e">
        <f t="shared" si="2085"/>
        <v>#VALUE!</v>
      </c>
      <c r="CG116" s="28" t="e">
        <f t="shared" si="2085"/>
        <v>#VALUE!</v>
      </c>
      <c r="CH116" s="28" t="e">
        <f t="shared" ref="CH116:CV116" si="2086">(-LEFT($B129,3))*2+(CH$13*(CH$14-RIGHT($B129,3)))*2</f>
        <v>#VALUE!</v>
      </c>
      <c r="CI116" s="28" t="e">
        <f t="shared" si="2086"/>
        <v>#VALUE!</v>
      </c>
      <c r="CJ116" s="28" t="e">
        <f t="shared" si="2086"/>
        <v>#VALUE!</v>
      </c>
      <c r="CK116" s="28" t="e">
        <f t="shared" si="2086"/>
        <v>#VALUE!</v>
      </c>
      <c r="CL116" s="28" t="e">
        <f t="shared" si="2086"/>
        <v>#VALUE!</v>
      </c>
      <c r="CM116" s="28" t="e">
        <f t="shared" si="2086"/>
        <v>#VALUE!</v>
      </c>
      <c r="CN116" s="28" t="e">
        <f t="shared" si="2086"/>
        <v>#VALUE!</v>
      </c>
      <c r="CO116" s="28" t="e">
        <f t="shared" si="2086"/>
        <v>#VALUE!</v>
      </c>
      <c r="CP116" s="28" t="e">
        <f t="shared" si="2086"/>
        <v>#VALUE!</v>
      </c>
      <c r="CQ116" s="28" t="e">
        <f t="shared" si="2086"/>
        <v>#VALUE!</v>
      </c>
      <c r="CR116" s="28" t="e">
        <f t="shared" si="2086"/>
        <v>#VALUE!</v>
      </c>
      <c r="CS116" s="28" t="e">
        <f t="shared" si="2086"/>
        <v>#VALUE!</v>
      </c>
      <c r="CT116" s="28" t="e">
        <f t="shared" si="2086"/>
        <v>#VALUE!</v>
      </c>
      <c r="CU116" s="28" t="e">
        <f t="shared" si="2086"/>
        <v>#VALUE!</v>
      </c>
      <c r="CV116" s="28" t="e">
        <f t="shared" si="2086"/>
        <v>#VALUE!</v>
      </c>
      <c r="CW116" s="28" t="e">
        <f t="shared" ref="CW116:CZ116" si="2087">(-LEFT($B129,3))*2+(CW$13*(CW$14-RIGHT($B129,3)))*2</f>
        <v>#VALUE!</v>
      </c>
      <c r="CX116" s="28" t="e">
        <f t="shared" si="2087"/>
        <v>#VALUE!</v>
      </c>
      <c r="CY116" s="28" t="e">
        <f t="shared" si="2087"/>
        <v>#VALUE!</v>
      </c>
      <c r="CZ116" s="28" t="e">
        <f t="shared" si="2087"/>
        <v>#VALUE!</v>
      </c>
      <c r="DA116" s="28" t="e">
        <f t="shared" ref="DA116:ED116" si="2088">(-LEFT($B129,3))*2+(DA$13*(DA$14-RIGHT($B129,3)))*2</f>
        <v>#VALUE!</v>
      </c>
      <c r="DB116" s="28" t="e">
        <f t="shared" si="2088"/>
        <v>#VALUE!</v>
      </c>
      <c r="DC116" s="28" t="e">
        <f t="shared" si="2088"/>
        <v>#VALUE!</v>
      </c>
      <c r="DD116" s="28" t="e">
        <f t="shared" si="2088"/>
        <v>#VALUE!</v>
      </c>
      <c r="DE116" s="28" t="e">
        <f t="shared" si="2088"/>
        <v>#VALUE!</v>
      </c>
      <c r="DF116" s="28" t="e">
        <f t="shared" si="2088"/>
        <v>#VALUE!</v>
      </c>
      <c r="DG116" s="28" t="e">
        <f t="shared" si="2088"/>
        <v>#VALUE!</v>
      </c>
      <c r="DH116" s="28" t="e">
        <f t="shared" si="2088"/>
        <v>#VALUE!</v>
      </c>
      <c r="DI116" s="28" t="e">
        <f t="shared" si="2088"/>
        <v>#VALUE!</v>
      </c>
      <c r="DJ116" s="28" t="e">
        <f t="shared" si="2088"/>
        <v>#VALUE!</v>
      </c>
      <c r="DK116" s="28" t="e">
        <f t="shared" si="2088"/>
        <v>#VALUE!</v>
      </c>
      <c r="DL116" s="28" t="e">
        <f t="shared" si="2088"/>
        <v>#VALUE!</v>
      </c>
      <c r="DM116" s="28" t="e">
        <f t="shared" si="2088"/>
        <v>#VALUE!</v>
      </c>
      <c r="DN116" s="28" t="e">
        <f t="shared" si="2088"/>
        <v>#VALUE!</v>
      </c>
      <c r="DO116" s="28" t="e">
        <f t="shared" si="2088"/>
        <v>#VALUE!</v>
      </c>
      <c r="DP116" s="28" t="e">
        <f t="shared" si="2088"/>
        <v>#VALUE!</v>
      </c>
      <c r="DQ116" s="28" t="e">
        <f t="shared" si="2088"/>
        <v>#VALUE!</v>
      </c>
      <c r="DR116" s="28" t="e">
        <f t="shared" si="2088"/>
        <v>#VALUE!</v>
      </c>
      <c r="DS116" s="28" t="e">
        <f t="shared" si="2088"/>
        <v>#VALUE!</v>
      </c>
      <c r="DT116" s="28" t="e">
        <f t="shared" si="2088"/>
        <v>#VALUE!</v>
      </c>
      <c r="DU116" s="28" t="e">
        <f t="shared" si="2088"/>
        <v>#VALUE!</v>
      </c>
      <c r="DV116" s="28" t="e">
        <f t="shared" si="2088"/>
        <v>#VALUE!</v>
      </c>
      <c r="DW116" s="28" t="e">
        <f t="shared" si="2088"/>
        <v>#VALUE!</v>
      </c>
      <c r="DX116" s="28" t="e">
        <f t="shared" si="2088"/>
        <v>#VALUE!</v>
      </c>
      <c r="DY116" s="28" t="e">
        <f t="shared" si="2088"/>
        <v>#VALUE!</v>
      </c>
      <c r="DZ116" s="28" t="e">
        <f t="shared" si="2088"/>
        <v>#VALUE!</v>
      </c>
      <c r="EA116" s="28" t="e">
        <f t="shared" si="2088"/>
        <v>#VALUE!</v>
      </c>
      <c r="EB116" s="28" t="e">
        <f t="shared" si="2088"/>
        <v>#VALUE!</v>
      </c>
      <c r="EC116" s="28" t="e">
        <f t="shared" si="2088"/>
        <v>#VALUE!</v>
      </c>
      <c r="ED116" s="28" t="e">
        <f t="shared" si="2088"/>
        <v>#VALUE!</v>
      </c>
      <c r="EE116" s="28" t="e">
        <f t="shared" ref="EE116:ER116" si="2089">(-LEFT($B129,3))*2+(EE$13*(EE$14-RIGHT($B129,3)))*2</f>
        <v>#VALUE!</v>
      </c>
      <c r="EF116" s="28" t="e">
        <f t="shared" si="2089"/>
        <v>#VALUE!</v>
      </c>
      <c r="EG116" s="28" t="e">
        <f t="shared" si="2089"/>
        <v>#VALUE!</v>
      </c>
      <c r="EH116" s="28" t="e">
        <f t="shared" si="2089"/>
        <v>#VALUE!</v>
      </c>
      <c r="EI116" s="28" t="e">
        <f t="shared" si="2089"/>
        <v>#VALUE!</v>
      </c>
      <c r="EJ116" s="28" t="e">
        <f t="shared" si="2089"/>
        <v>#VALUE!</v>
      </c>
      <c r="EK116" s="28" t="e">
        <f t="shared" si="2089"/>
        <v>#VALUE!</v>
      </c>
      <c r="EL116" s="28" t="e">
        <f t="shared" si="2089"/>
        <v>#VALUE!</v>
      </c>
      <c r="EM116" s="28" t="e">
        <f t="shared" si="2089"/>
        <v>#VALUE!</v>
      </c>
      <c r="EN116" s="28" t="e">
        <f t="shared" si="2089"/>
        <v>#VALUE!</v>
      </c>
      <c r="EO116" s="28" t="e">
        <f t="shared" si="2089"/>
        <v>#VALUE!</v>
      </c>
      <c r="EP116" s="28" t="e">
        <f t="shared" si="2089"/>
        <v>#VALUE!</v>
      </c>
      <c r="EQ116" s="28" t="e">
        <f t="shared" si="2089"/>
        <v>#VALUE!</v>
      </c>
      <c r="ER116" s="28" t="e">
        <f t="shared" si="2089"/>
        <v>#VALUE!</v>
      </c>
      <c r="ES116" s="28" t="e">
        <f t="shared" ref="ES116:EY116" si="2090">(-LEFT($B129,3))*2+(ES$13*(ES$14-RIGHT($B129,3)))*2</f>
        <v>#VALUE!</v>
      </c>
      <c r="ET116" s="28" t="e">
        <f t="shared" si="2090"/>
        <v>#VALUE!</v>
      </c>
      <c r="EU116" s="28" t="e">
        <f t="shared" si="2090"/>
        <v>#VALUE!</v>
      </c>
      <c r="EV116" s="28" t="e">
        <f t="shared" si="2090"/>
        <v>#VALUE!</v>
      </c>
      <c r="EW116" s="28" t="e">
        <f t="shared" si="2090"/>
        <v>#VALUE!</v>
      </c>
      <c r="EX116" s="28" t="e">
        <f t="shared" si="2090"/>
        <v>#VALUE!</v>
      </c>
      <c r="EY116" s="28" t="e">
        <f t="shared" si="2090"/>
        <v>#VALUE!</v>
      </c>
      <c r="EZ116" s="28" t="e">
        <f t="shared" ref="EZ116:HK116" si="2091">(-LEFT($B129,3))*2+(EZ$13*(EZ$14-RIGHT($B129,3)))*2</f>
        <v>#VALUE!</v>
      </c>
      <c r="FA116" s="28" t="e">
        <f t="shared" si="2091"/>
        <v>#VALUE!</v>
      </c>
      <c r="FB116" s="28" t="e">
        <f t="shared" si="2091"/>
        <v>#VALUE!</v>
      </c>
      <c r="FC116" s="28" t="e">
        <f t="shared" si="2091"/>
        <v>#VALUE!</v>
      </c>
      <c r="FD116" s="28" t="e">
        <f t="shared" si="2091"/>
        <v>#VALUE!</v>
      </c>
      <c r="FE116" s="28" t="e">
        <f t="shared" si="2091"/>
        <v>#VALUE!</v>
      </c>
      <c r="FF116" s="28" t="e">
        <f t="shared" si="2091"/>
        <v>#VALUE!</v>
      </c>
      <c r="FG116" s="28" t="e">
        <f t="shared" si="2091"/>
        <v>#VALUE!</v>
      </c>
      <c r="FH116" s="28" t="e">
        <f t="shared" si="2091"/>
        <v>#VALUE!</v>
      </c>
      <c r="FI116" s="28" t="e">
        <f t="shared" si="2091"/>
        <v>#VALUE!</v>
      </c>
      <c r="FJ116" s="28" t="e">
        <f t="shared" si="2091"/>
        <v>#VALUE!</v>
      </c>
      <c r="FK116" s="28" t="e">
        <f t="shared" si="2091"/>
        <v>#VALUE!</v>
      </c>
      <c r="FL116" s="28" t="e">
        <f t="shared" si="2091"/>
        <v>#VALUE!</v>
      </c>
      <c r="FM116" s="28" t="e">
        <f t="shared" si="2091"/>
        <v>#VALUE!</v>
      </c>
      <c r="FN116" s="28" t="e">
        <f t="shared" si="2091"/>
        <v>#VALUE!</v>
      </c>
      <c r="FO116" s="28" t="e">
        <f t="shared" si="2091"/>
        <v>#VALUE!</v>
      </c>
      <c r="FP116" s="28" t="e">
        <f t="shared" si="2091"/>
        <v>#VALUE!</v>
      </c>
      <c r="FQ116" s="28" t="e">
        <f t="shared" si="2091"/>
        <v>#VALUE!</v>
      </c>
      <c r="FR116" s="28" t="e">
        <f t="shared" si="2091"/>
        <v>#VALUE!</v>
      </c>
      <c r="FS116" s="28" t="e">
        <f t="shared" si="2091"/>
        <v>#VALUE!</v>
      </c>
      <c r="FT116" s="28" t="e">
        <f t="shared" si="2091"/>
        <v>#VALUE!</v>
      </c>
      <c r="FU116" s="28" t="e">
        <f t="shared" si="2091"/>
        <v>#VALUE!</v>
      </c>
      <c r="FV116" s="28" t="e">
        <f t="shared" si="2091"/>
        <v>#VALUE!</v>
      </c>
      <c r="FW116" s="28" t="e">
        <f t="shared" si="2091"/>
        <v>#VALUE!</v>
      </c>
      <c r="FX116" s="28" t="e">
        <f t="shared" si="2091"/>
        <v>#VALUE!</v>
      </c>
      <c r="FY116" s="28" t="e">
        <f t="shared" si="2091"/>
        <v>#VALUE!</v>
      </c>
      <c r="FZ116" s="28" t="e">
        <f t="shared" si="2091"/>
        <v>#VALUE!</v>
      </c>
      <c r="GA116" s="28" t="e">
        <f t="shared" si="2091"/>
        <v>#VALUE!</v>
      </c>
      <c r="GB116" s="28" t="e">
        <f t="shared" si="2091"/>
        <v>#VALUE!</v>
      </c>
      <c r="GC116" s="28" t="e">
        <f t="shared" si="2091"/>
        <v>#VALUE!</v>
      </c>
      <c r="GD116" s="28" t="e">
        <f t="shared" si="2091"/>
        <v>#VALUE!</v>
      </c>
      <c r="GE116" s="28" t="e">
        <f t="shared" si="2091"/>
        <v>#VALUE!</v>
      </c>
      <c r="GF116" s="28" t="e">
        <f t="shared" si="2091"/>
        <v>#VALUE!</v>
      </c>
      <c r="GG116" s="28" t="e">
        <f t="shared" si="2091"/>
        <v>#VALUE!</v>
      </c>
      <c r="GH116" s="28" t="e">
        <f t="shared" si="2091"/>
        <v>#VALUE!</v>
      </c>
      <c r="GI116" s="28" t="e">
        <f t="shared" si="2091"/>
        <v>#VALUE!</v>
      </c>
      <c r="GJ116" s="28" t="e">
        <f t="shared" si="2091"/>
        <v>#VALUE!</v>
      </c>
      <c r="GK116" s="28" t="e">
        <f t="shared" si="2091"/>
        <v>#VALUE!</v>
      </c>
      <c r="GL116" s="28" t="e">
        <f t="shared" si="2091"/>
        <v>#VALUE!</v>
      </c>
      <c r="GM116" s="28" t="e">
        <f t="shared" si="2091"/>
        <v>#VALUE!</v>
      </c>
      <c r="GN116" s="28" t="e">
        <f t="shared" si="2091"/>
        <v>#VALUE!</v>
      </c>
      <c r="GO116" s="28" t="e">
        <f t="shared" si="2091"/>
        <v>#VALUE!</v>
      </c>
      <c r="GP116" s="28" t="e">
        <f t="shared" si="2091"/>
        <v>#VALUE!</v>
      </c>
      <c r="GQ116" s="28" t="e">
        <f t="shared" si="2091"/>
        <v>#VALUE!</v>
      </c>
      <c r="GR116" s="28" t="e">
        <f t="shared" si="2091"/>
        <v>#VALUE!</v>
      </c>
      <c r="GS116" s="28" t="e">
        <f t="shared" si="2091"/>
        <v>#VALUE!</v>
      </c>
      <c r="GT116" s="28" t="e">
        <f t="shared" si="2091"/>
        <v>#VALUE!</v>
      </c>
      <c r="GU116" s="28" t="e">
        <f t="shared" si="2091"/>
        <v>#VALUE!</v>
      </c>
      <c r="GV116" s="28" t="e">
        <f t="shared" si="2091"/>
        <v>#VALUE!</v>
      </c>
      <c r="GW116" s="28" t="e">
        <f t="shared" si="2091"/>
        <v>#VALUE!</v>
      </c>
      <c r="GX116" s="28" t="e">
        <f t="shared" si="2091"/>
        <v>#VALUE!</v>
      </c>
      <c r="GY116" s="28" t="e">
        <f t="shared" si="2091"/>
        <v>#VALUE!</v>
      </c>
      <c r="GZ116" s="28" t="e">
        <f t="shared" si="2091"/>
        <v>#VALUE!</v>
      </c>
      <c r="HA116" s="28" t="e">
        <f t="shared" si="2091"/>
        <v>#VALUE!</v>
      </c>
      <c r="HB116" s="28" t="e">
        <f t="shared" si="2091"/>
        <v>#VALUE!</v>
      </c>
      <c r="HC116" s="28" t="e">
        <f t="shared" si="2091"/>
        <v>#VALUE!</v>
      </c>
      <c r="HD116" s="28" t="e">
        <f t="shared" si="2091"/>
        <v>#VALUE!</v>
      </c>
      <c r="HE116" s="28" t="e">
        <f t="shared" si="2091"/>
        <v>#VALUE!</v>
      </c>
      <c r="HF116" s="28" t="e">
        <f t="shared" si="2091"/>
        <v>#VALUE!</v>
      </c>
      <c r="HG116" s="28" t="e">
        <f t="shared" si="2091"/>
        <v>#VALUE!</v>
      </c>
      <c r="HH116" s="28" t="e">
        <f t="shared" si="2091"/>
        <v>#VALUE!</v>
      </c>
      <c r="HI116" s="28" t="e">
        <f t="shared" si="2091"/>
        <v>#VALUE!</v>
      </c>
      <c r="HJ116" s="28" t="e">
        <f t="shared" si="2091"/>
        <v>#VALUE!</v>
      </c>
      <c r="HK116" s="28" t="e">
        <f t="shared" si="2091"/>
        <v>#VALUE!</v>
      </c>
      <c r="HL116" s="28" t="e">
        <f t="shared" ref="HL116:JW116" si="2092">(-LEFT($B129,3))*2+(HL$13*(HL$14-RIGHT($B129,3)))*2</f>
        <v>#VALUE!</v>
      </c>
      <c r="HM116" s="28" t="e">
        <f t="shared" si="2092"/>
        <v>#VALUE!</v>
      </c>
      <c r="HN116" s="28" t="e">
        <f t="shared" si="2092"/>
        <v>#VALUE!</v>
      </c>
      <c r="HO116" s="28" t="e">
        <f t="shared" si="2092"/>
        <v>#VALUE!</v>
      </c>
      <c r="HP116" s="28" t="e">
        <f t="shared" si="2092"/>
        <v>#VALUE!</v>
      </c>
      <c r="HQ116" s="28" t="e">
        <f t="shared" si="2092"/>
        <v>#VALUE!</v>
      </c>
      <c r="HR116" s="28" t="e">
        <f t="shared" si="2092"/>
        <v>#VALUE!</v>
      </c>
      <c r="HS116" s="28" t="e">
        <f t="shared" si="2092"/>
        <v>#VALUE!</v>
      </c>
      <c r="HT116" s="28" t="e">
        <f t="shared" si="2092"/>
        <v>#VALUE!</v>
      </c>
      <c r="HU116" s="28" t="e">
        <f t="shared" si="2092"/>
        <v>#VALUE!</v>
      </c>
      <c r="HV116" s="28" t="e">
        <f t="shared" si="2092"/>
        <v>#VALUE!</v>
      </c>
      <c r="HW116" s="28" t="e">
        <f t="shared" si="2092"/>
        <v>#VALUE!</v>
      </c>
      <c r="HX116" s="28" t="e">
        <f t="shared" si="2092"/>
        <v>#VALUE!</v>
      </c>
      <c r="HY116" s="28" t="e">
        <f t="shared" si="2092"/>
        <v>#VALUE!</v>
      </c>
      <c r="HZ116" s="28" t="e">
        <f t="shared" si="2092"/>
        <v>#VALUE!</v>
      </c>
      <c r="IA116" s="28" t="e">
        <f t="shared" si="2092"/>
        <v>#VALUE!</v>
      </c>
      <c r="IB116" s="28" t="e">
        <f t="shared" si="2092"/>
        <v>#VALUE!</v>
      </c>
      <c r="IC116" s="28" t="e">
        <f t="shared" si="2092"/>
        <v>#VALUE!</v>
      </c>
      <c r="ID116" s="28" t="e">
        <f t="shared" si="2092"/>
        <v>#VALUE!</v>
      </c>
      <c r="IE116" s="28" t="e">
        <f t="shared" si="2092"/>
        <v>#VALUE!</v>
      </c>
      <c r="IF116" s="28" t="e">
        <f t="shared" si="2092"/>
        <v>#VALUE!</v>
      </c>
      <c r="IG116" s="28" t="e">
        <f t="shared" si="2092"/>
        <v>#VALUE!</v>
      </c>
      <c r="IH116" s="28" t="e">
        <f t="shared" si="2092"/>
        <v>#VALUE!</v>
      </c>
      <c r="II116" s="28" t="e">
        <f t="shared" si="2092"/>
        <v>#VALUE!</v>
      </c>
      <c r="IJ116" s="28" t="e">
        <f t="shared" si="2092"/>
        <v>#VALUE!</v>
      </c>
      <c r="IK116" s="28" t="e">
        <f t="shared" si="2092"/>
        <v>#VALUE!</v>
      </c>
      <c r="IL116" s="28" t="e">
        <f t="shared" si="2092"/>
        <v>#VALUE!</v>
      </c>
      <c r="IM116" s="28" t="e">
        <f t="shared" si="2092"/>
        <v>#VALUE!</v>
      </c>
      <c r="IN116" s="28" t="e">
        <f t="shared" si="2092"/>
        <v>#VALUE!</v>
      </c>
      <c r="IO116" s="28" t="e">
        <f t="shared" si="2092"/>
        <v>#VALUE!</v>
      </c>
      <c r="IP116" s="28" t="e">
        <f t="shared" si="2092"/>
        <v>#VALUE!</v>
      </c>
      <c r="IQ116" s="28" t="e">
        <f t="shared" si="2092"/>
        <v>#VALUE!</v>
      </c>
      <c r="IR116" s="28" t="e">
        <f t="shared" si="2092"/>
        <v>#VALUE!</v>
      </c>
      <c r="IS116" s="28" t="e">
        <f t="shared" si="2092"/>
        <v>#VALUE!</v>
      </c>
      <c r="IT116" s="28" t="e">
        <f t="shared" si="2092"/>
        <v>#VALUE!</v>
      </c>
      <c r="IU116" s="28" t="e">
        <f t="shared" si="2092"/>
        <v>#VALUE!</v>
      </c>
      <c r="IV116" s="28" t="e">
        <f t="shared" si="2092"/>
        <v>#VALUE!</v>
      </c>
      <c r="IW116" s="28" t="e">
        <f t="shared" si="2092"/>
        <v>#VALUE!</v>
      </c>
      <c r="IX116" s="28" t="e">
        <f t="shared" si="2092"/>
        <v>#VALUE!</v>
      </c>
      <c r="IY116" s="28" t="e">
        <f t="shared" si="2092"/>
        <v>#VALUE!</v>
      </c>
      <c r="IZ116" s="28" t="e">
        <f t="shared" si="2092"/>
        <v>#VALUE!</v>
      </c>
      <c r="JA116" s="28" t="e">
        <f t="shared" si="2092"/>
        <v>#VALUE!</v>
      </c>
      <c r="JB116" s="28" t="e">
        <f t="shared" si="2092"/>
        <v>#VALUE!</v>
      </c>
      <c r="JC116" s="28" t="e">
        <f t="shared" si="2092"/>
        <v>#VALUE!</v>
      </c>
      <c r="JD116" s="28" t="e">
        <f t="shared" si="2092"/>
        <v>#VALUE!</v>
      </c>
      <c r="JE116" s="28" t="e">
        <f t="shared" si="2092"/>
        <v>#VALUE!</v>
      </c>
      <c r="JF116" s="28" t="e">
        <f t="shared" si="2092"/>
        <v>#VALUE!</v>
      </c>
      <c r="JG116" s="28" t="e">
        <f t="shared" si="2092"/>
        <v>#VALUE!</v>
      </c>
      <c r="JH116" s="28" t="e">
        <f t="shared" si="2092"/>
        <v>#VALUE!</v>
      </c>
      <c r="JI116" s="28" t="e">
        <f t="shared" si="2092"/>
        <v>#VALUE!</v>
      </c>
      <c r="JJ116" s="28" t="e">
        <f t="shared" si="2092"/>
        <v>#VALUE!</v>
      </c>
      <c r="JK116" s="28" t="e">
        <f t="shared" si="2092"/>
        <v>#VALUE!</v>
      </c>
      <c r="JL116" s="28" t="e">
        <f t="shared" si="2092"/>
        <v>#VALUE!</v>
      </c>
      <c r="JM116" s="28" t="e">
        <f t="shared" si="2092"/>
        <v>#VALUE!</v>
      </c>
      <c r="JN116" s="28" t="e">
        <f t="shared" si="2092"/>
        <v>#VALUE!</v>
      </c>
      <c r="JO116" s="28" t="e">
        <f t="shared" si="2092"/>
        <v>#VALUE!</v>
      </c>
      <c r="JP116" s="28" t="e">
        <f t="shared" si="2092"/>
        <v>#VALUE!</v>
      </c>
      <c r="JQ116" s="28" t="e">
        <f t="shared" si="2092"/>
        <v>#VALUE!</v>
      </c>
      <c r="JR116" s="28" t="e">
        <f t="shared" si="2092"/>
        <v>#VALUE!</v>
      </c>
      <c r="JS116" s="28" t="e">
        <f t="shared" si="2092"/>
        <v>#VALUE!</v>
      </c>
      <c r="JT116" s="28" t="e">
        <f t="shared" si="2092"/>
        <v>#VALUE!</v>
      </c>
      <c r="JU116" s="28" t="e">
        <f t="shared" si="2092"/>
        <v>#VALUE!</v>
      </c>
      <c r="JV116" s="28" t="e">
        <f t="shared" si="2092"/>
        <v>#VALUE!</v>
      </c>
      <c r="JW116" s="28" t="e">
        <f t="shared" si="2092"/>
        <v>#VALUE!</v>
      </c>
      <c r="JX116" s="28" t="e">
        <f t="shared" ref="JX116:MI116" si="2093">(-LEFT($B129,3))*2+(JX$13*(JX$14-RIGHT($B129,3)))*2</f>
        <v>#VALUE!</v>
      </c>
      <c r="JY116" s="28" t="e">
        <f t="shared" si="2093"/>
        <v>#VALUE!</v>
      </c>
      <c r="JZ116" s="28" t="e">
        <f t="shared" si="2093"/>
        <v>#VALUE!</v>
      </c>
      <c r="KA116" s="28" t="e">
        <f t="shared" si="2093"/>
        <v>#VALUE!</v>
      </c>
      <c r="KB116" s="28" t="e">
        <f t="shared" si="2093"/>
        <v>#VALUE!</v>
      </c>
      <c r="KC116" s="28" t="e">
        <f t="shared" si="2093"/>
        <v>#VALUE!</v>
      </c>
      <c r="KD116" s="28" t="e">
        <f t="shared" si="2093"/>
        <v>#VALUE!</v>
      </c>
      <c r="KE116" s="28" t="e">
        <f t="shared" si="2093"/>
        <v>#VALUE!</v>
      </c>
      <c r="KF116" s="28" t="e">
        <f t="shared" si="2093"/>
        <v>#VALUE!</v>
      </c>
      <c r="KG116" s="28" t="e">
        <f t="shared" si="2093"/>
        <v>#VALUE!</v>
      </c>
      <c r="KH116" s="28" t="e">
        <f t="shared" si="2093"/>
        <v>#VALUE!</v>
      </c>
      <c r="KI116" s="28" t="e">
        <f t="shared" si="2093"/>
        <v>#VALUE!</v>
      </c>
      <c r="KJ116" s="28" t="e">
        <f t="shared" si="2093"/>
        <v>#VALUE!</v>
      </c>
      <c r="KK116" s="28" t="e">
        <f t="shared" si="2093"/>
        <v>#VALUE!</v>
      </c>
      <c r="KL116" s="28" t="e">
        <f t="shared" si="2093"/>
        <v>#VALUE!</v>
      </c>
      <c r="KM116" s="28" t="e">
        <f t="shared" si="2093"/>
        <v>#VALUE!</v>
      </c>
      <c r="KN116" s="28" t="e">
        <f t="shared" si="2093"/>
        <v>#VALUE!</v>
      </c>
      <c r="KO116" s="28" t="e">
        <f t="shared" si="2093"/>
        <v>#VALUE!</v>
      </c>
      <c r="KP116" s="28" t="e">
        <f t="shared" si="2093"/>
        <v>#VALUE!</v>
      </c>
      <c r="KQ116" s="28" t="e">
        <f t="shared" si="2093"/>
        <v>#VALUE!</v>
      </c>
      <c r="KR116" s="28" t="e">
        <f t="shared" si="2093"/>
        <v>#VALUE!</v>
      </c>
      <c r="KS116" s="28" t="e">
        <f t="shared" si="2093"/>
        <v>#VALUE!</v>
      </c>
      <c r="KT116" s="28" t="e">
        <f t="shared" si="2093"/>
        <v>#VALUE!</v>
      </c>
      <c r="KU116" s="28" t="e">
        <f t="shared" si="2093"/>
        <v>#VALUE!</v>
      </c>
      <c r="KV116" s="28" t="e">
        <f t="shared" si="2093"/>
        <v>#VALUE!</v>
      </c>
      <c r="KW116" s="28" t="e">
        <f t="shared" si="2093"/>
        <v>#VALUE!</v>
      </c>
      <c r="KX116" s="28" t="e">
        <f t="shared" si="2093"/>
        <v>#VALUE!</v>
      </c>
      <c r="KY116" s="28" t="e">
        <f t="shared" si="2093"/>
        <v>#VALUE!</v>
      </c>
      <c r="KZ116" s="28" t="e">
        <f t="shared" si="2093"/>
        <v>#VALUE!</v>
      </c>
      <c r="LA116" s="28" t="e">
        <f t="shared" si="2093"/>
        <v>#VALUE!</v>
      </c>
      <c r="LB116" s="28" t="e">
        <f t="shared" si="2093"/>
        <v>#VALUE!</v>
      </c>
      <c r="LC116" s="28" t="e">
        <f t="shared" si="2093"/>
        <v>#VALUE!</v>
      </c>
      <c r="LD116" s="28" t="e">
        <f t="shared" si="2093"/>
        <v>#VALUE!</v>
      </c>
      <c r="LE116" s="28" t="e">
        <f t="shared" si="2093"/>
        <v>#VALUE!</v>
      </c>
      <c r="LF116" s="28" t="e">
        <f t="shared" si="2093"/>
        <v>#VALUE!</v>
      </c>
      <c r="LG116" s="28" t="e">
        <f t="shared" si="2093"/>
        <v>#VALUE!</v>
      </c>
      <c r="LH116" s="28" t="e">
        <f t="shared" si="2093"/>
        <v>#VALUE!</v>
      </c>
      <c r="LI116" s="28" t="e">
        <f t="shared" si="2093"/>
        <v>#VALUE!</v>
      </c>
      <c r="LJ116" s="28" t="e">
        <f t="shared" si="2093"/>
        <v>#VALUE!</v>
      </c>
      <c r="LK116" s="28" t="e">
        <f t="shared" si="2093"/>
        <v>#VALUE!</v>
      </c>
      <c r="LL116" s="28" t="e">
        <f t="shared" si="2093"/>
        <v>#VALUE!</v>
      </c>
      <c r="LM116" s="28" t="e">
        <f t="shared" si="2093"/>
        <v>#VALUE!</v>
      </c>
      <c r="LN116" s="28" t="e">
        <f t="shared" si="2093"/>
        <v>#VALUE!</v>
      </c>
      <c r="LO116" s="28" t="e">
        <f t="shared" si="2093"/>
        <v>#VALUE!</v>
      </c>
      <c r="LP116" s="28" t="e">
        <f t="shared" si="2093"/>
        <v>#VALUE!</v>
      </c>
      <c r="LQ116" s="28" t="e">
        <f t="shared" si="2093"/>
        <v>#VALUE!</v>
      </c>
      <c r="LR116" s="28" t="e">
        <f t="shared" si="2093"/>
        <v>#VALUE!</v>
      </c>
      <c r="LS116" s="28" t="e">
        <f t="shared" si="2093"/>
        <v>#VALUE!</v>
      </c>
      <c r="LT116" s="28" t="e">
        <f t="shared" si="2093"/>
        <v>#VALUE!</v>
      </c>
      <c r="LU116" s="28" t="e">
        <f t="shared" si="2093"/>
        <v>#VALUE!</v>
      </c>
      <c r="LV116" s="28" t="e">
        <f t="shared" si="2093"/>
        <v>#VALUE!</v>
      </c>
      <c r="LW116" s="28" t="e">
        <f t="shared" si="2093"/>
        <v>#VALUE!</v>
      </c>
      <c r="LX116" s="28" t="e">
        <f t="shared" si="2093"/>
        <v>#VALUE!</v>
      </c>
      <c r="LY116" s="28" t="e">
        <f t="shared" si="2093"/>
        <v>#VALUE!</v>
      </c>
      <c r="LZ116" s="28" t="e">
        <f t="shared" si="2093"/>
        <v>#VALUE!</v>
      </c>
      <c r="MA116" s="28" t="e">
        <f t="shared" si="2093"/>
        <v>#VALUE!</v>
      </c>
      <c r="MB116" s="28" t="e">
        <f t="shared" si="2093"/>
        <v>#VALUE!</v>
      </c>
      <c r="MC116" s="28" t="e">
        <f t="shared" si="2093"/>
        <v>#VALUE!</v>
      </c>
      <c r="MD116" s="28" t="e">
        <f t="shared" si="2093"/>
        <v>#VALUE!</v>
      </c>
      <c r="ME116" s="28" t="e">
        <f t="shared" si="2093"/>
        <v>#VALUE!</v>
      </c>
      <c r="MF116" s="28" t="e">
        <f t="shared" si="2093"/>
        <v>#VALUE!</v>
      </c>
      <c r="MG116" s="28" t="e">
        <f t="shared" si="2093"/>
        <v>#VALUE!</v>
      </c>
      <c r="MH116" s="28" t="e">
        <f t="shared" si="2093"/>
        <v>#VALUE!</v>
      </c>
      <c r="MI116" s="28" t="e">
        <f t="shared" si="2093"/>
        <v>#VALUE!</v>
      </c>
      <c r="MJ116" s="28" t="e">
        <f t="shared" ref="MJ116:OU116" si="2094">(-LEFT($B129,3))*2+(MJ$13*(MJ$14-RIGHT($B129,3)))*2</f>
        <v>#VALUE!</v>
      </c>
      <c r="MK116" s="28" t="e">
        <f t="shared" si="2094"/>
        <v>#VALUE!</v>
      </c>
      <c r="ML116" s="28" t="e">
        <f t="shared" si="2094"/>
        <v>#VALUE!</v>
      </c>
      <c r="MM116" s="28" t="e">
        <f t="shared" si="2094"/>
        <v>#VALUE!</v>
      </c>
      <c r="MN116" s="28" t="e">
        <f t="shared" si="2094"/>
        <v>#VALUE!</v>
      </c>
      <c r="MO116" s="28" t="e">
        <f t="shared" si="2094"/>
        <v>#VALUE!</v>
      </c>
      <c r="MP116" s="28" t="e">
        <f t="shared" si="2094"/>
        <v>#VALUE!</v>
      </c>
      <c r="MQ116" s="28" t="e">
        <f t="shared" si="2094"/>
        <v>#VALUE!</v>
      </c>
      <c r="MR116" s="28" t="e">
        <f t="shared" si="2094"/>
        <v>#VALUE!</v>
      </c>
      <c r="MS116" s="28" t="e">
        <f t="shared" si="2094"/>
        <v>#VALUE!</v>
      </c>
      <c r="MT116" s="28" t="e">
        <f t="shared" si="2094"/>
        <v>#VALUE!</v>
      </c>
      <c r="MU116" s="28" t="e">
        <f t="shared" si="2094"/>
        <v>#VALUE!</v>
      </c>
      <c r="MV116" s="28" t="e">
        <f t="shared" si="2094"/>
        <v>#VALUE!</v>
      </c>
      <c r="MW116" s="28" t="e">
        <f t="shared" si="2094"/>
        <v>#VALUE!</v>
      </c>
      <c r="MX116" s="28" t="e">
        <f t="shared" si="2094"/>
        <v>#VALUE!</v>
      </c>
      <c r="MY116" s="28" t="e">
        <f t="shared" si="2094"/>
        <v>#VALUE!</v>
      </c>
      <c r="MZ116" s="28" t="e">
        <f t="shared" si="2094"/>
        <v>#VALUE!</v>
      </c>
      <c r="NA116" s="28" t="e">
        <f t="shared" si="2094"/>
        <v>#VALUE!</v>
      </c>
      <c r="NB116" s="28" t="e">
        <f t="shared" si="2094"/>
        <v>#VALUE!</v>
      </c>
      <c r="NC116" s="28" t="e">
        <f t="shared" si="2094"/>
        <v>#VALUE!</v>
      </c>
      <c r="ND116" s="28" t="e">
        <f t="shared" si="2094"/>
        <v>#VALUE!</v>
      </c>
      <c r="NE116" s="28" t="e">
        <f t="shared" si="2094"/>
        <v>#VALUE!</v>
      </c>
      <c r="NF116" s="28" t="e">
        <f t="shared" si="2094"/>
        <v>#VALUE!</v>
      </c>
      <c r="NG116" s="28" t="e">
        <f t="shared" si="2094"/>
        <v>#VALUE!</v>
      </c>
      <c r="NH116" s="28" t="e">
        <f t="shared" si="2094"/>
        <v>#VALUE!</v>
      </c>
      <c r="NI116" s="28" t="e">
        <f t="shared" si="2094"/>
        <v>#VALUE!</v>
      </c>
      <c r="NJ116" s="28" t="e">
        <f t="shared" si="2094"/>
        <v>#VALUE!</v>
      </c>
      <c r="NK116" s="28" t="e">
        <f t="shared" si="2094"/>
        <v>#VALUE!</v>
      </c>
      <c r="NL116" s="28" t="e">
        <f t="shared" si="2094"/>
        <v>#VALUE!</v>
      </c>
      <c r="NM116" s="28" t="e">
        <f t="shared" si="2094"/>
        <v>#VALUE!</v>
      </c>
      <c r="NN116" s="28" t="e">
        <f t="shared" si="2094"/>
        <v>#VALUE!</v>
      </c>
      <c r="NO116" s="28" t="e">
        <f t="shared" si="2094"/>
        <v>#VALUE!</v>
      </c>
      <c r="NP116" s="28" t="e">
        <f t="shared" si="2094"/>
        <v>#VALUE!</v>
      </c>
      <c r="NQ116" s="28" t="e">
        <f t="shared" si="2094"/>
        <v>#VALUE!</v>
      </c>
      <c r="NR116" s="28" t="e">
        <f t="shared" si="2094"/>
        <v>#VALUE!</v>
      </c>
      <c r="NS116" s="28" t="e">
        <f t="shared" si="2094"/>
        <v>#VALUE!</v>
      </c>
      <c r="NT116" s="28" t="e">
        <f t="shared" si="2094"/>
        <v>#VALUE!</v>
      </c>
      <c r="NU116" s="28" t="e">
        <f t="shared" si="2094"/>
        <v>#VALUE!</v>
      </c>
      <c r="NV116" s="28" t="e">
        <f t="shared" si="2094"/>
        <v>#VALUE!</v>
      </c>
      <c r="NW116" s="28" t="e">
        <f t="shared" si="2094"/>
        <v>#VALUE!</v>
      </c>
      <c r="NX116" s="28" t="e">
        <f t="shared" si="2094"/>
        <v>#VALUE!</v>
      </c>
      <c r="NY116" s="28" t="e">
        <f t="shared" si="2094"/>
        <v>#VALUE!</v>
      </c>
      <c r="NZ116" s="28" t="e">
        <f t="shared" si="2094"/>
        <v>#VALUE!</v>
      </c>
      <c r="OA116" s="28" t="e">
        <f t="shared" si="2094"/>
        <v>#VALUE!</v>
      </c>
      <c r="OB116" s="28" t="e">
        <f t="shared" si="2094"/>
        <v>#VALUE!</v>
      </c>
      <c r="OC116" s="28" t="e">
        <f t="shared" si="2094"/>
        <v>#VALUE!</v>
      </c>
      <c r="OD116" s="28" t="e">
        <f t="shared" si="2094"/>
        <v>#VALUE!</v>
      </c>
      <c r="OE116" s="28" t="e">
        <f t="shared" si="2094"/>
        <v>#VALUE!</v>
      </c>
      <c r="OF116" s="28" t="e">
        <f t="shared" si="2094"/>
        <v>#VALUE!</v>
      </c>
      <c r="OG116" s="28" t="e">
        <f t="shared" si="2094"/>
        <v>#VALUE!</v>
      </c>
      <c r="OH116" s="28" t="e">
        <f t="shared" si="2094"/>
        <v>#VALUE!</v>
      </c>
      <c r="OI116" s="28" t="e">
        <f t="shared" si="2094"/>
        <v>#VALUE!</v>
      </c>
      <c r="OJ116" s="28" t="e">
        <f t="shared" si="2094"/>
        <v>#VALUE!</v>
      </c>
      <c r="OK116" s="28" t="e">
        <f t="shared" si="2094"/>
        <v>#VALUE!</v>
      </c>
      <c r="OL116" s="28" t="e">
        <f t="shared" si="2094"/>
        <v>#VALUE!</v>
      </c>
      <c r="OM116" s="28" t="e">
        <f t="shared" si="2094"/>
        <v>#VALUE!</v>
      </c>
      <c r="ON116" s="28" t="e">
        <f t="shared" si="2094"/>
        <v>#VALUE!</v>
      </c>
      <c r="OO116" s="28" t="e">
        <f t="shared" si="2094"/>
        <v>#VALUE!</v>
      </c>
      <c r="OP116" s="28" t="e">
        <f t="shared" si="2094"/>
        <v>#VALUE!</v>
      </c>
      <c r="OQ116" s="28" t="e">
        <f t="shared" si="2094"/>
        <v>#VALUE!</v>
      </c>
      <c r="OR116" s="28" t="e">
        <f t="shared" si="2094"/>
        <v>#VALUE!</v>
      </c>
      <c r="OS116" s="28" t="e">
        <f t="shared" si="2094"/>
        <v>#VALUE!</v>
      </c>
      <c r="OT116" s="28" t="e">
        <f t="shared" si="2094"/>
        <v>#VALUE!</v>
      </c>
      <c r="OU116" s="28" t="e">
        <f t="shared" si="2094"/>
        <v>#VALUE!</v>
      </c>
      <c r="OV116" s="28" t="e">
        <f t="shared" ref="OV116:RG116" si="2095">(-LEFT($B129,3))*2+(OV$13*(OV$14-RIGHT($B129,3)))*2</f>
        <v>#VALUE!</v>
      </c>
      <c r="OW116" s="28" t="e">
        <f t="shared" si="2095"/>
        <v>#VALUE!</v>
      </c>
      <c r="OX116" s="28" t="e">
        <f t="shared" si="2095"/>
        <v>#VALUE!</v>
      </c>
      <c r="OY116" s="28" t="e">
        <f t="shared" si="2095"/>
        <v>#VALUE!</v>
      </c>
      <c r="OZ116" s="28" t="e">
        <f t="shared" si="2095"/>
        <v>#VALUE!</v>
      </c>
      <c r="PA116" s="28" t="e">
        <f t="shared" si="2095"/>
        <v>#VALUE!</v>
      </c>
      <c r="PB116" s="28" t="e">
        <f t="shared" si="2095"/>
        <v>#VALUE!</v>
      </c>
      <c r="PC116" s="28" t="e">
        <f t="shared" si="2095"/>
        <v>#VALUE!</v>
      </c>
      <c r="PD116" s="28" t="e">
        <f t="shared" si="2095"/>
        <v>#VALUE!</v>
      </c>
      <c r="PE116" s="28" t="e">
        <f t="shared" si="2095"/>
        <v>#VALUE!</v>
      </c>
      <c r="PF116" s="28" t="e">
        <f t="shared" si="2095"/>
        <v>#VALUE!</v>
      </c>
      <c r="PG116" s="28" t="e">
        <f t="shared" si="2095"/>
        <v>#VALUE!</v>
      </c>
      <c r="PH116" s="28" t="e">
        <f t="shared" si="2095"/>
        <v>#VALUE!</v>
      </c>
      <c r="PI116" s="28" t="e">
        <f t="shared" si="2095"/>
        <v>#VALUE!</v>
      </c>
      <c r="PJ116" s="28" t="e">
        <f t="shared" si="2095"/>
        <v>#VALUE!</v>
      </c>
      <c r="PK116" s="28" t="e">
        <f t="shared" si="2095"/>
        <v>#VALUE!</v>
      </c>
      <c r="PL116" s="28" t="e">
        <f t="shared" si="2095"/>
        <v>#VALUE!</v>
      </c>
      <c r="PM116" s="28" t="e">
        <f t="shared" si="2095"/>
        <v>#VALUE!</v>
      </c>
      <c r="PN116" s="28" t="e">
        <f t="shared" si="2095"/>
        <v>#VALUE!</v>
      </c>
      <c r="PO116" s="28" t="e">
        <f t="shared" si="2095"/>
        <v>#VALUE!</v>
      </c>
      <c r="PP116" s="28" t="e">
        <f t="shared" si="2095"/>
        <v>#VALUE!</v>
      </c>
      <c r="PQ116" s="28" t="e">
        <f t="shared" si="2095"/>
        <v>#VALUE!</v>
      </c>
      <c r="PR116" s="28" t="e">
        <f t="shared" si="2095"/>
        <v>#VALUE!</v>
      </c>
      <c r="PS116" s="28" t="e">
        <f t="shared" si="2095"/>
        <v>#VALUE!</v>
      </c>
      <c r="PT116" s="28" t="e">
        <f t="shared" si="2095"/>
        <v>#VALUE!</v>
      </c>
      <c r="PU116" s="28" t="e">
        <f t="shared" si="2095"/>
        <v>#VALUE!</v>
      </c>
      <c r="PV116" s="28" t="e">
        <f t="shared" si="2095"/>
        <v>#VALUE!</v>
      </c>
      <c r="PW116" s="28" t="e">
        <f t="shared" si="2095"/>
        <v>#VALUE!</v>
      </c>
      <c r="PX116" s="28" t="e">
        <f t="shared" si="2095"/>
        <v>#VALUE!</v>
      </c>
      <c r="PY116" s="28" t="e">
        <f t="shared" si="2095"/>
        <v>#VALUE!</v>
      </c>
      <c r="PZ116" s="28" t="e">
        <f t="shared" si="2095"/>
        <v>#VALUE!</v>
      </c>
      <c r="QA116" s="28" t="e">
        <f t="shared" si="2095"/>
        <v>#VALUE!</v>
      </c>
      <c r="QB116" s="28" t="e">
        <f t="shared" si="2095"/>
        <v>#VALUE!</v>
      </c>
      <c r="QC116" s="28" t="e">
        <f t="shared" si="2095"/>
        <v>#VALUE!</v>
      </c>
      <c r="QD116" s="28" t="e">
        <f t="shared" si="2095"/>
        <v>#VALUE!</v>
      </c>
      <c r="QE116" s="28" t="e">
        <f t="shared" si="2095"/>
        <v>#VALUE!</v>
      </c>
      <c r="QF116" s="28" t="e">
        <f t="shared" si="2095"/>
        <v>#VALUE!</v>
      </c>
      <c r="QG116" s="28" t="e">
        <f t="shared" si="2095"/>
        <v>#VALUE!</v>
      </c>
      <c r="QH116" s="28" t="e">
        <f t="shared" si="2095"/>
        <v>#VALUE!</v>
      </c>
      <c r="QI116" s="28" t="e">
        <f t="shared" si="2095"/>
        <v>#VALUE!</v>
      </c>
      <c r="QJ116" s="28" t="e">
        <f t="shared" si="2095"/>
        <v>#VALUE!</v>
      </c>
      <c r="QK116" s="28" t="e">
        <f t="shared" si="2095"/>
        <v>#VALUE!</v>
      </c>
      <c r="QL116" s="28" t="e">
        <f t="shared" si="2095"/>
        <v>#VALUE!</v>
      </c>
      <c r="QM116" s="28" t="e">
        <f t="shared" si="2095"/>
        <v>#VALUE!</v>
      </c>
      <c r="QN116" s="28" t="e">
        <f t="shared" si="2095"/>
        <v>#VALUE!</v>
      </c>
      <c r="QO116" s="28" t="e">
        <f t="shared" si="2095"/>
        <v>#VALUE!</v>
      </c>
      <c r="QP116" s="28" t="e">
        <f t="shared" si="2095"/>
        <v>#VALUE!</v>
      </c>
      <c r="QQ116" s="28" t="e">
        <f t="shared" si="2095"/>
        <v>#VALUE!</v>
      </c>
      <c r="QR116" s="28" t="e">
        <f t="shared" si="2095"/>
        <v>#VALUE!</v>
      </c>
      <c r="QS116" s="28" t="e">
        <f t="shared" si="2095"/>
        <v>#VALUE!</v>
      </c>
      <c r="QT116" s="28" t="e">
        <f t="shared" si="2095"/>
        <v>#VALUE!</v>
      </c>
      <c r="QU116" s="28" t="e">
        <f t="shared" si="2095"/>
        <v>#VALUE!</v>
      </c>
      <c r="QV116" s="28" t="e">
        <f t="shared" si="2095"/>
        <v>#VALUE!</v>
      </c>
      <c r="QW116" s="28" t="e">
        <f t="shared" si="2095"/>
        <v>#VALUE!</v>
      </c>
      <c r="QX116" s="28" t="e">
        <f t="shared" si="2095"/>
        <v>#VALUE!</v>
      </c>
      <c r="QY116" s="28" t="e">
        <f t="shared" si="2095"/>
        <v>#VALUE!</v>
      </c>
      <c r="QZ116" s="28" t="e">
        <f t="shared" si="2095"/>
        <v>#VALUE!</v>
      </c>
      <c r="RA116" s="28" t="e">
        <f t="shared" si="2095"/>
        <v>#VALUE!</v>
      </c>
      <c r="RB116" s="28" t="e">
        <f t="shared" si="2095"/>
        <v>#VALUE!</v>
      </c>
      <c r="RC116" s="28" t="e">
        <f t="shared" si="2095"/>
        <v>#VALUE!</v>
      </c>
      <c r="RD116" s="28" t="e">
        <f t="shared" si="2095"/>
        <v>#VALUE!</v>
      </c>
      <c r="RE116" s="28" t="e">
        <f t="shared" si="2095"/>
        <v>#VALUE!</v>
      </c>
      <c r="RF116" s="28" t="e">
        <f t="shared" si="2095"/>
        <v>#VALUE!</v>
      </c>
      <c r="RG116" s="28" t="e">
        <f t="shared" si="2095"/>
        <v>#VALUE!</v>
      </c>
      <c r="RH116" s="28" t="e">
        <f t="shared" ref="RH116:TS116" si="2096">(-LEFT($B129,3))*2+(RH$13*(RH$14-RIGHT($B129,3)))*2</f>
        <v>#VALUE!</v>
      </c>
      <c r="RI116" s="28" t="e">
        <f t="shared" si="2096"/>
        <v>#VALUE!</v>
      </c>
      <c r="RJ116" s="28" t="e">
        <f t="shared" si="2096"/>
        <v>#VALUE!</v>
      </c>
      <c r="RK116" s="28" t="e">
        <f t="shared" si="2096"/>
        <v>#VALUE!</v>
      </c>
      <c r="RL116" s="28" t="e">
        <f t="shared" si="2096"/>
        <v>#VALUE!</v>
      </c>
      <c r="RM116" s="28" t="e">
        <f t="shared" si="2096"/>
        <v>#VALUE!</v>
      </c>
      <c r="RN116" s="28" t="e">
        <f t="shared" si="2096"/>
        <v>#VALUE!</v>
      </c>
      <c r="RO116" s="28" t="e">
        <f t="shared" si="2096"/>
        <v>#VALUE!</v>
      </c>
      <c r="RP116" s="28" t="e">
        <f t="shared" si="2096"/>
        <v>#VALUE!</v>
      </c>
      <c r="RQ116" s="28" t="e">
        <f t="shared" si="2096"/>
        <v>#VALUE!</v>
      </c>
      <c r="RR116" s="28" t="e">
        <f t="shared" si="2096"/>
        <v>#VALUE!</v>
      </c>
      <c r="RS116" s="28" t="e">
        <f t="shared" si="2096"/>
        <v>#VALUE!</v>
      </c>
      <c r="RT116" s="28" t="e">
        <f t="shared" si="2096"/>
        <v>#VALUE!</v>
      </c>
      <c r="RU116" s="28" t="e">
        <f t="shared" si="2096"/>
        <v>#VALUE!</v>
      </c>
      <c r="RV116" s="28" t="e">
        <f t="shared" si="2096"/>
        <v>#VALUE!</v>
      </c>
      <c r="RW116" s="28" t="e">
        <f t="shared" si="2096"/>
        <v>#VALUE!</v>
      </c>
      <c r="RX116" s="28" t="e">
        <f t="shared" si="2096"/>
        <v>#VALUE!</v>
      </c>
      <c r="RY116" s="28" t="e">
        <f t="shared" si="2096"/>
        <v>#VALUE!</v>
      </c>
      <c r="RZ116" s="28" t="e">
        <f t="shared" si="2096"/>
        <v>#VALUE!</v>
      </c>
      <c r="SA116" s="28" t="e">
        <f t="shared" si="2096"/>
        <v>#VALUE!</v>
      </c>
      <c r="SB116" s="28" t="e">
        <f t="shared" si="2096"/>
        <v>#VALUE!</v>
      </c>
      <c r="SC116" s="28" t="e">
        <f t="shared" si="2096"/>
        <v>#VALUE!</v>
      </c>
      <c r="SD116" s="28" t="e">
        <f t="shared" si="2096"/>
        <v>#VALUE!</v>
      </c>
      <c r="SE116" s="28" t="e">
        <f t="shared" si="2096"/>
        <v>#VALUE!</v>
      </c>
      <c r="SF116" s="28" t="e">
        <f t="shared" si="2096"/>
        <v>#VALUE!</v>
      </c>
      <c r="SG116" s="28" t="e">
        <f t="shared" si="2096"/>
        <v>#VALUE!</v>
      </c>
      <c r="SH116" s="28" t="e">
        <f t="shared" si="2096"/>
        <v>#VALUE!</v>
      </c>
      <c r="SI116" s="28" t="e">
        <f t="shared" si="2096"/>
        <v>#VALUE!</v>
      </c>
      <c r="SJ116" s="28" t="e">
        <f t="shared" si="2096"/>
        <v>#VALUE!</v>
      </c>
      <c r="SK116" s="28" t="e">
        <f t="shared" si="2096"/>
        <v>#VALUE!</v>
      </c>
      <c r="SL116" s="28" t="e">
        <f t="shared" si="2096"/>
        <v>#VALUE!</v>
      </c>
      <c r="SM116" s="28" t="e">
        <f t="shared" si="2096"/>
        <v>#VALUE!</v>
      </c>
      <c r="SN116" s="28" t="e">
        <f t="shared" si="2096"/>
        <v>#VALUE!</v>
      </c>
      <c r="SO116" s="28" t="e">
        <f t="shared" si="2096"/>
        <v>#VALUE!</v>
      </c>
      <c r="SP116" s="28" t="e">
        <f t="shared" si="2096"/>
        <v>#VALUE!</v>
      </c>
      <c r="SQ116" s="28" t="e">
        <f t="shared" si="2096"/>
        <v>#VALUE!</v>
      </c>
      <c r="SR116" s="28" t="e">
        <f t="shared" si="2096"/>
        <v>#VALUE!</v>
      </c>
      <c r="SS116" s="28" t="e">
        <f t="shared" si="2096"/>
        <v>#VALUE!</v>
      </c>
      <c r="ST116" s="28" t="e">
        <f t="shared" si="2096"/>
        <v>#VALUE!</v>
      </c>
      <c r="SU116" s="28" t="e">
        <f t="shared" si="2096"/>
        <v>#VALUE!</v>
      </c>
      <c r="SV116" s="28" t="e">
        <f t="shared" si="2096"/>
        <v>#VALUE!</v>
      </c>
      <c r="SW116" s="28" t="e">
        <f t="shared" si="2096"/>
        <v>#VALUE!</v>
      </c>
      <c r="SX116" s="28" t="e">
        <f t="shared" si="2096"/>
        <v>#VALUE!</v>
      </c>
      <c r="SY116" s="28" t="e">
        <f t="shared" si="2096"/>
        <v>#VALUE!</v>
      </c>
      <c r="SZ116" s="28" t="e">
        <f t="shared" si="2096"/>
        <v>#VALUE!</v>
      </c>
      <c r="TA116" s="28" t="e">
        <f t="shared" si="2096"/>
        <v>#VALUE!</v>
      </c>
      <c r="TB116" s="28" t="e">
        <f t="shared" si="2096"/>
        <v>#VALUE!</v>
      </c>
      <c r="TC116" s="28" t="e">
        <f t="shared" si="2096"/>
        <v>#VALUE!</v>
      </c>
      <c r="TD116" s="28" t="e">
        <f t="shared" si="2096"/>
        <v>#VALUE!</v>
      </c>
      <c r="TE116" s="28" t="e">
        <f t="shared" si="2096"/>
        <v>#VALUE!</v>
      </c>
      <c r="TF116" s="28" t="e">
        <f t="shared" si="2096"/>
        <v>#VALUE!</v>
      </c>
      <c r="TG116" s="28" t="e">
        <f t="shared" si="2096"/>
        <v>#VALUE!</v>
      </c>
      <c r="TH116" s="28" t="e">
        <f t="shared" si="2096"/>
        <v>#VALUE!</v>
      </c>
      <c r="TI116" s="28" t="e">
        <f t="shared" si="2096"/>
        <v>#VALUE!</v>
      </c>
      <c r="TJ116" s="28" t="e">
        <f t="shared" si="2096"/>
        <v>#VALUE!</v>
      </c>
      <c r="TK116" s="28" t="e">
        <f t="shared" si="2096"/>
        <v>#VALUE!</v>
      </c>
      <c r="TL116" s="28" t="e">
        <f t="shared" si="2096"/>
        <v>#VALUE!</v>
      </c>
      <c r="TM116" s="28" t="e">
        <f t="shared" si="2096"/>
        <v>#VALUE!</v>
      </c>
      <c r="TN116" s="28" t="e">
        <f t="shared" si="2096"/>
        <v>#VALUE!</v>
      </c>
      <c r="TO116" s="28" t="e">
        <f t="shared" si="2096"/>
        <v>#VALUE!</v>
      </c>
      <c r="TP116" s="28" t="e">
        <f t="shared" si="2096"/>
        <v>#VALUE!</v>
      </c>
      <c r="TQ116" s="28" t="e">
        <f t="shared" si="2096"/>
        <v>#VALUE!</v>
      </c>
      <c r="TR116" s="28" t="e">
        <f t="shared" si="2096"/>
        <v>#VALUE!</v>
      </c>
      <c r="TS116" s="28" t="e">
        <f t="shared" si="2096"/>
        <v>#VALUE!</v>
      </c>
      <c r="TT116" s="28" t="e">
        <f t="shared" ref="TT116:WE116" si="2097">(-LEFT($B129,3))*2+(TT$13*(TT$14-RIGHT($B129,3)))*2</f>
        <v>#VALUE!</v>
      </c>
      <c r="TU116" s="28" t="e">
        <f t="shared" si="2097"/>
        <v>#VALUE!</v>
      </c>
      <c r="TV116" s="28" t="e">
        <f t="shared" si="2097"/>
        <v>#VALUE!</v>
      </c>
      <c r="TW116" s="28" t="e">
        <f t="shared" si="2097"/>
        <v>#VALUE!</v>
      </c>
      <c r="TX116" s="28" t="e">
        <f t="shared" si="2097"/>
        <v>#VALUE!</v>
      </c>
      <c r="TY116" s="28" t="e">
        <f t="shared" si="2097"/>
        <v>#VALUE!</v>
      </c>
      <c r="TZ116" s="28" t="e">
        <f t="shared" si="2097"/>
        <v>#VALUE!</v>
      </c>
      <c r="UA116" s="28" t="e">
        <f t="shared" si="2097"/>
        <v>#VALUE!</v>
      </c>
      <c r="UB116" s="28" t="e">
        <f t="shared" si="2097"/>
        <v>#VALUE!</v>
      </c>
      <c r="UC116" s="28" t="e">
        <f t="shared" si="2097"/>
        <v>#VALUE!</v>
      </c>
      <c r="UD116" s="28" t="e">
        <f t="shared" si="2097"/>
        <v>#VALUE!</v>
      </c>
      <c r="UE116" s="28" t="e">
        <f t="shared" si="2097"/>
        <v>#VALUE!</v>
      </c>
      <c r="UF116" s="28" t="e">
        <f t="shared" si="2097"/>
        <v>#VALUE!</v>
      </c>
      <c r="UG116" s="28" t="e">
        <f t="shared" si="2097"/>
        <v>#VALUE!</v>
      </c>
      <c r="UH116" s="28" t="e">
        <f t="shared" si="2097"/>
        <v>#VALUE!</v>
      </c>
      <c r="UI116" s="28" t="e">
        <f t="shared" si="2097"/>
        <v>#VALUE!</v>
      </c>
      <c r="UJ116" s="28" t="e">
        <f t="shared" si="2097"/>
        <v>#VALUE!</v>
      </c>
      <c r="UK116" s="28" t="e">
        <f t="shared" si="2097"/>
        <v>#VALUE!</v>
      </c>
      <c r="UL116" s="28" t="e">
        <f t="shared" si="2097"/>
        <v>#VALUE!</v>
      </c>
      <c r="UM116" s="28" t="e">
        <f t="shared" si="2097"/>
        <v>#VALUE!</v>
      </c>
      <c r="UN116" s="28" t="e">
        <f t="shared" si="2097"/>
        <v>#VALUE!</v>
      </c>
      <c r="UO116" s="28" t="e">
        <f t="shared" si="2097"/>
        <v>#VALUE!</v>
      </c>
      <c r="UP116" s="28" t="e">
        <f t="shared" si="2097"/>
        <v>#VALUE!</v>
      </c>
      <c r="UQ116" s="28" t="e">
        <f t="shared" si="2097"/>
        <v>#VALUE!</v>
      </c>
      <c r="UR116" s="28" t="e">
        <f t="shared" si="2097"/>
        <v>#VALUE!</v>
      </c>
      <c r="US116" s="28" t="e">
        <f t="shared" si="2097"/>
        <v>#VALUE!</v>
      </c>
      <c r="UT116" s="28" t="e">
        <f t="shared" si="2097"/>
        <v>#VALUE!</v>
      </c>
      <c r="UU116" s="28" t="e">
        <f t="shared" si="2097"/>
        <v>#VALUE!</v>
      </c>
      <c r="UV116" s="28" t="e">
        <f t="shared" si="2097"/>
        <v>#VALUE!</v>
      </c>
      <c r="UW116" s="28" t="e">
        <f t="shared" si="2097"/>
        <v>#VALUE!</v>
      </c>
      <c r="UX116" s="28" t="e">
        <f t="shared" si="2097"/>
        <v>#VALUE!</v>
      </c>
      <c r="UY116" s="28" t="e">
        <f t="shared" si="2097"/>
        <v>#VALUE!</v>
      </c>
      <c r="UZ116" s="28" t="e">
        <f t="shared" si="2097"/>
        <v>#VALUE!</v>
      </c>
      <c r="VA116" s="28" t="e">
        <f t="shared" si="2097"/>
        <v>#VALUE!</v>
      </c>
      <c r="VB116" s="28" t="e">
        <f t="shared" si="2097"/>
        <v>#VALUE!</v>
      </c>
      <c r="VC116" s="28" t="e">
        <f t="shared" si="2097"/>
        <v>#VALUE!</v>
      </c>
      <c r="VD116" s="28" t="e">
        <f t="shared" si="2097"/>
        <v>#VALUE!</v>
      </c>
      <c r="VE116" s="28" t="e">
        <f t="shared" si="2097"/>
        <v>#VALUE!</v>
      </c>
      <c r="VF116" s="28" t="e">
        <f t="shared" si="2097"/>
        <v>#VALUE!</v>
      </c>
      <c r="VG116" s="28" t="e">
        <f t="shared" si="2097"/>
        <v>#VALUE!</v>
      </c>
      <c r="VH116" s="28" t="e">
        <f t="shared" si="2097"/>
        <v>#VALUE!</v>
      </c>
      <c r="VI116" s="28" t="e">
        <f t="shared" si="2097"/>
        <v>#VALUE!</v>
      </c>
      <c r="VJ116" s="28" t="e">
        <f t="shared" si="2097"/>
        <v>#VALUE!</v>
      </c>
      <c r="VK116" s="28" t="e">
        <f t="shared" si="2097"/>
        <v>#VALUE!</v>
      </c>
      <c r="VL116" s="28" t="e">
        <f t="shared" si="2097"/>
        <v>#VALUE!</v>
      </c>
      <c r="VM116" s="28" t="e">
        <f t="shared" si="2097"/>
        <v>#VALUE!</v>
      </c>
      <c r="VN116" s="28" t="e">
        <f t="shared" si="2097"/>
        <v>#VALUE!</v>
      </c>
      <c r="VO116" s="28" t="e">
        <f t="shared" si="2097"/>
        <v>#VALUE!</v>
      </c>
      <c r="VP116" s="28" t="e">
        <f t="shared" si="2097"/>
        <v>#VALUE!</v>
      </c>
      <c r="VQ116" s="28" t="e">
        <f t="shared" si="2097"/>
        <v>#VALUE!</v>
      </c>
      <c r="VR116" s="28" t="e">
        <f t="shared" si="2097"/>
        <v>#VALUE!</v>
      </c>
      <c r="VS116" s="28" t="e">
        <f t="shared" si="2097"/>
        <v>#VALUE!</v>
      </c>
      <c r="VT116" s="28" t="e">
        <f t="shared" si="2097"/>
        <v>#VALUE!</v>
      </c>
      <c r="VU116" s="28" t="e">
        <f t="shared" si="2097"/>
        <v>#VALUE!</v>
      </c>
      <c r="VV116" s="28" t="e">
        <f t="shared" si="2097"/>
        <v>#VALUE!</v>
      </c>
      <c r="VW116" s="28" t="e">
        <f t="shared" si="2097"/>
        <v>#VALUE!</v>
      </c>
      <c r="VX116" s="28" t="e">
        <f t="shared" si="2097"/>
        <v>#VALUE!</v>
      </c>
      <c r="VY116" s="28" t="e">
        <f t="shared" si="2097"/>
        <v>#VALUE!</v>
      </c>
      <c r="VZ116" s="28" t="e">
        <f t="shared" si="2097"/>
        <v>#VALUE!</v>
      </c>
      <c r="WA116" s="28" t="e">
        <f t="shared" si="2097"/>
        <v>#VALUE!</v>
      </c>
      <c r="WB116" s="28" t="e">
        <f t="shared" si="2097"/>
        <v>#VALUE!</v>
      </c>
      <c r="WC116" s="28" t="e">
        <f t="shared" si="2097"/>
        <v>#VALUE!</v>
      </c>
      <c r="WD116" s="28" t="e">
        <f t="shared" si="2097"/>
        <v>#VALUE!</v>
      </c>
      <c r="WE116" s="28" t="e">
        <f t="shared" si="2097"/>
        <v>#VALUE!</v>
      </c>
      <c r="WF116" s="28" t="e">
        <f t="shared" ref="WF116:YQ116" si="2098">(-LEFT($B129,3))*2+(WF$13*(WF$14-RIGHT($B129,3)))*2</f>
        <v>#VALUE!</v>
      </c>
      <c r="WG116" s="28" t="e">
        <f t="shared" si="2098"/>
        <v>#VALUE!</v>
      </c>
      <c r="WH116" s="28" t="e">
        <f t="shared" si="2098"/>
        <v>#VALUE!</v>
      </c>
      <c r="WI116" s="28" t="e">
        <f t="shared" si="2098"/>
        <v>#VALUE!</v>
      </c>
      <c r="WJ116" s="28" t="e">
        <f t="shared" si="2098"/>
        <v>#VALUE!</v>
      </c>
      <c r="WK116" s="28" t="e">
        <f t="shared" si="2098"/>
        <v>#VALUE!</v>
      </c>
      <c r="WL116" s="28" t="e">
        <f t="shared" si="2098"/>
        <v>#VALUE!</v>
      </c>
      <c r="WM116" s="28" t="e">
        <f t="shared" si="2098"/>
        <v>#VALUE!</v>
      </c>
      <c r="WN116" s="28" t="e">
        <f t="shared" si="2098"/>
        <v>#VALUE!</v>
      </c>
      <c r="WO116" s="28" t="e">
        <f t="shared" si="2098"/>
        <v>#VALUE!</v>
      </c>
      <c r="WP116" s="28" t="e">
        <f t="shared" si="2098"/>
        <v>#VALUE!</v>
      </c>
      <c r="WQ116" s="28" t="e">
        <f t="shared" si="2098"/>
        <v>#VALUE!</v>
      </c>
      <c r="WR116" s="28" t="e">
        <f t="shared" si="2098"/>
        <v>#VALUE!</v>
      </c>
      <c r="WS116" s="28" t="e">
        <f t="shared" si="2098"/>
        <v>#VALUE!</v>
      </c>
      <c r="WT116" s="28" t="e">
        <f t="shared" si="2098"/>
        <v>#VALUE!</v>
      </c>
      <c r="WU116" s="28" t="e">
        <f t="shared" si="2098"/>
        <v>#VALUE!</v>
      </c>
      <c r="WV116" s="28" t="e">
        <f t="shared" si="2098"/>
        <v>#VALUE!</v>
      </c>
      <c r="WW116" s="28" t="e">
        <f t="shared" si="2098"/>
        <v>#VALUE!</v>
      </c>
      <c r="WX116" s="28" t="e">
        <f t="shared" si="2098"/>
        <v>#VALUE!</v>
      </c>
      <c r="WY116" s="28" t="e">
        <f t="shared" si="2098"/>
        <v>#VALUE!</v>
      </c>
      <c r="WZ116" s="28" t="e">
        <f t="shared" si="2098"/>
        <v>#VALUE!</v>
      </c>
      <c r="XA116" s="28" t="e">
        <f t="shared" si="2098"/>
        <v>#VALUE!</v>
      </c>
      <c r="XB116" s="28" t="e">
        <f t="shared" si="2098"/>
        <v>#VALUE!</v>
      </c>
      <c r="XC116" s="28" t="e">
        <f t="shared" si="2098"/>
        <v>#VALUE!</v>
      </c>
      <c r="XD116" s="28" t="e">
        <f t="shared" si="2098"/>
        <v>#VALUE!</v>
      </c>
      <c r="XE116" s="28" t="e">
        <f t="shared" si="2098"/>
        <v>#VALUE!</v>
      </c>
      <c r="XF116" s="28" t="e">
        <f t="shared" si="2098"/>
        <v>#VALUE!</v>
      </c>
      <c r="XG116" s="28" t="e">
        <f t="shared" si="2098"/>
        <v>#VALUE!</v>
      </c>
      <c r="XH116" s="28" t="e">
        <f t="shared" si="2098"/>
        <v>#VALUE!</v>
      </c>
      <c r="XI116" s="28" t="e">
        <f t="shared" si="2098"/>
        <v>#VALUE!</v>
      </c>
      <c r="XJ116" s="28" t="e">
        <f t="shared" si="2098"/>
        <v>#VALUE!</v>
      </c>
      <c r="XK116" s="28" t="e">
        <f t="shared" si="2098"/>
        <v>#VALUE!</v>
      </c>
      <c r="XL116" s="28" t="e">
        <f t="shared" si="2098"/>
        <v>#VALUE!</v>
      </c>
      <c r="XM116" s="28" t="e">
        <f t="shared" si="2098"/>
        <v>#VALUE!</v>
      </c>
      <c r="XN116" s="28" t="e">
        <f t="shared" si="2098"/>
        <v>#VALUE!</v>
      </c>
      <c r="XO116" s="28" t="e">
        <f t="shared" si="2098"/>
        <v>#VALUE!</v>
      </c>
      <c r="XP116" s="28" t="e">
        <f t="shared" si="2098"/>
        <v>#VALUE!</v>
      </c>
      <c r="XQ116" s="28" t="e">
        <f t="shared" si="2098"/>
        <v>#VALUE!</v>
      </c>
      <c r="XR116" s="28" t="e">
        <f t="shared" si="2098"/>
        <v>#VALUE!</v>
      </c>
      <c r="XS116" s="28" t="e">
        <f t="shared" si="2098"/>
        <v>#VALUE!</v>
      </c>
      <c r="XT116" s="28" t="e">
        <f t="shared" si="2098"/>
        <v>#VALUE!</v>
      </c>
      <c r="XU116" s="28" t="e">
        <f t="shared" si="2098"/>
        <v>#VALUE!</v>
      </c>
      <c r="XV116" s="28" t="e">
        <f t="shared" si="2098"/>
        <v>#VALUE!</v>
      </c>
      <c r="XW116" s="28" t="e">
        <f t="shared" si="2098"/>
        <v>#VALUE!</v>
      </c>
      <c r="XX116" s="28" t="e">
        <f t="shared" si="2098"/>
        <v>#VALUE!</v>
      </c>
      <c r="XY116" s="28" t="e">
        <f t="shared" si="2098"/>
        <v>#VALUE!</v>
      </c>
      <c r="XZ116" s="28" t="e">
        <f t="shared" si="2098"/>
        <v>#VALUE!</v>
      </c>
      <c r="YA116" s="28" t="e">
        <f t="shared" si="2098"/>
        <v>#VALUE!</v>
      </c>
      <c r="YB116" s="28" t="e">
        <f t="shared" si="2098"/>
        <v>#VALUE!</v>
      </c>
      <c r="YC116" s="28" t="e">
        <f t="shared" si="2098"/>
        <v>#VALUE!</v>
      </c>
      <c r="YD116" s="28" t="e">
        <f t="shared" si="2098"/>
        <v>#VALUE!</v>
      </c>
      <c r="YE116" s="28" t="e">
        <f t="shared" si="2098"/>
        <v>#VALUE!</v>
      </c>
      <c r="YF116" s="28" t="e">
        <f t="shared" si="2098"/>
        <v>#VALUE!</v>
      </c>
      <c r="YG116" s="28" t="e">
        <f t="shared" si="2098"/>
        <v>#VALUE!</v>
      </c>
      <c r="YH116" s="28" t="e">
        <f t="shared" si="2098"/>
        <v>#VALUE!</v>
      </c>
      <c r="YI116" s="28" t="e">
        <f t="shared" si="2098"/>
        <v>#VALUE!</v>
      </c>
      <c r="YJ116" s="28" t="e">
        <f t="shared" si="2098"/>
        <v>#VALUE!</v>
      </c>
      <c r="YK116" s="28" t="e">
        <f t="shared" si="2098"/>
        <v>#VALUE!</v>
      </c>
      <c r="YL116" s="28" t="e">
        <f t="shared" si="2098"/>
        <v>#VALUE!</v>
      </c>
      <c r="YM116" s="28" t="e">
        <f t="shared" si="2098"/>
        <v>#VALUE!</v>
      </c>
      <c r="YN116" s="28" t="e">
        <f t="shared" si="2098"/>
        <v>#VALUE!</v>
      </c>
      <c r="YO116" s="28" t="e">
        <f t="shared" si="2098"/>
        <v>#VALUE!</v>
      </c>
      <c r="YP116" s="28" t="e">
        <f t="shared" si="2098"/>
        <v>#VALUE!</v>
      </c>
      <c r="YQ116" s="28" t="e">
        <f t="shared" si="2098"/>
        <v>#VALUE!</v>
      </c>
      <c r="YR116" s="28" t="e">
        <f t="shared" ref="YR116:AAH116" si="2099">(-LEFT($B129,3))*2+(YR$13*(YR$14-RIGHT($B129,3)))*2</f>
        <v>#VALUE!</v>
      </c>
      <c r="YS116" s="28" t="e">
        <f t="shared" si="2099"/>
        <v>#VALUE!</v>
      </c>
      <c r="YT116" s="28" t="e">
        <f t="shared" si="2099"/>
        <v>#VALUE!</v>
      </c>
      <c r="YU116" s="28" t="e">
        <f t="shared" si="2099"/>
        <v>#VALUE!</v>
      </c>
      <c r="YV116" s="28" t="e">
        <f t="shared" si="2099"/>
        <v>#VALUE!</v>
      </c>
      <c r="YW116" s="28" t="e">
        <f t="shared" si="2099"/>
        <v>#VALUE!</v>
      </c>
      <c r="YX116" s="28" t="e">
        <f t="shared" si="2099"/>
        <v>#VALUE!</v>
      </c>
      <c r="YY116" s="28" t="e">
        <f t="shared" si="2099"/>
        <v>#VALUE!</v>
      </c>
      <c r="YZ116" s="28" t="e">
        <f t="shared" si="2099"/>
        <v>#VALUE!</v>
      </c>
      <c r="ZA116" s="28" t="e">
        <f t="shared" si="2099"/>
        <v>#VALUE!</v>
      </c>
      <c r="ZB116" s="28" t="e">
        <f t="shared" si="2099"/>
        <v>#VALUE!</v>
      </c>
      <c r="ZC116" s="28" t="e">
        <f t="shared" si="2099"/>
        <v>#VALUE!</v>
      </c>
      <c r="ZD116" s="28" t="e">
        <f t="shared" si="2099"/>
        <v>#VALUE!</v>
      </c>
      <c r="ZE116" s="28" t="e">
        <f t="shared" si="2099"/>
        <v>#VALUE!</v>
      </c>
      <c r="ZF116" s="28" t="e">
        <f t="shared" si="2099"/>
        <v>#VALUE!</v>
      </c>
      <c r="ZG116" s="28" t="e">
        <f t="shared" si="2099"/>
        <v>#VALUE!</v>
      </c>
      <c r="ZH116" s="28" t="e">
        <f t="shared" si="2099"/>
        <v>#VALUE!</v>
      </c>
      <c r="ZI116" s="28" t="e">
        <f t="shared" si="2099"/>
        <v>#VALUE!</v>
      </c>
      <c r="ZJ116" s="28" t="e">
        <f t="shared" si="2099"/>
        <v>#VALUE!</v>
      </c>
      <c r="ZK116" s="28" t="e">
        <f t="shared" si="2099"/>
        <v>#VALUE!</v>
      </c>
      <c r="ZL116" s="28" t="e">
        <f t="shared" si="2099"/>
        <v>#VALUE!</v>
      </c>
      <c r="ZM116" s="28" t="e">
        <f t="shared" si="2099"/>
        <v>#VALUE!</v>
      </c>
      <c r="ZN116" s="28" t="e">
        <f t="shared" si="2099"/>
        <v>#VALUE!</v>
      </c>
      <c r="ZO116" s="28" t="e">
        <f t="shared" si="2099"/>
        <v>#VALUE!</v>
      </c>
      <c r="ZP116" s="28" t="e">
        <f t="shared" si="2099"/>
        <v>#VALUE!</v>
      </c>
      <c r="ZQ116" s="28" t="e">
        <f t="shared" si="2099"/>
        <v>#VALUE!</v>
      </c>
      <c r="ZR116" s="28" t="e">
        <f t="shared" si="2099"/>
        <v>#VALUE!</v>
      </c>
      <c r="ZS116" s="28" t="e">
        <f t="shared" si="2099"/>
        <v>#VALUE!</v>
      </c>
      <c r="ZT116" s="28" t="e">
        <f t="shared" si="2099"/>
        <v>#VALUE!</v>
      </c>
      <c r="ZU116" s="28" t="e">
        <f t="shared" si="2099"/>
        <v>#VALUE!</v>
      </c>
      <c r="ZV116" s="28" t="e">
        <f t="shared" si="2099"/>
        <v>#VALUE!</v>
      </c>
      <c r="ZW116" s="28" t="e">
        <f t="shared" si="2099"/>
        <v>#VALUE!</v>
      </c>
      <c r="ZX116" s="28" t="e">
        <f t="shared" si="2099"/>
        <v>#VALUE!</v>
      </c>
      <c r="ZY116" s="28" t="e">
        <f t="shared" si="2099"/>
        <v>#VALUE!</v>
      </c>
      <c r="ZZ116" s="28" t="e">
        <f t="shared" si="2099"/>
        <v>#VALUE!</v>
      </c>
      <c r="AAA116" s="28" t="e">
        <f t="shared" si="2099"/>
        <v>#VALUE!</v>
      </c>
      <c r="AAB116" s="28" t="e">
        <f t="shared" si="2099"/>
        <v>#VALUE!</v>
      </c>
      <c r="AAC116" s="28" t="e">
        <f t="shared" si="2099"/>
        <v>#VALUE!</v>
      </c>
      <c r="AAD116" s="28" t="e">
        <f t="shared" si="2099"/>
        <v>#VALUE!</v>
      </c>
      <c r="AAE116" s="28" t="e">
        <f t="shared" si="2099"/>
        <v>#VALUE!</v>
      </c>
      <c r="AAF116" s="28" t="e">
        <f t="shared" si="2099"/>
        <v>#VALUE!</v>
      </c>
      <c r="AAG116" s="28" t="e">
        <f t="shared" si="2099"/>
        <v>#VALUE!</v>
      </c>
      <c r="AAH116" s="28" t="e">
        <f t="shared" si="2099"/>
        <v>#VALUE!</v>
      </c>
      <c r="AAI116" s="28" t="e">
        <f t="shared" ref="AAI116:ACT116" si="2100">(-LEFT($B129,3))*2+(AAI$13*(AAI$14-RIGHT($B129,3)))*2</f>
        <v>#VALUE!</v>
      </c>
      <c r="AAJ116" s="28" t="e">
        <f t="shared" si="2100"/>
        <v>#VALUE!</v>
      </c>
      <c r="AAK116" s="28" t="e">
        <f t="shared" si="2100"/>
        <v>#VALUE!</v>
      </c>
      <c r="AAL116" s="28" t="e">
        <f t="shared" si="2100"/>
        <v>#VALUE!</v>
      </c>
      <c r="AAM116" s="28" t="e">
        <f t="shared" si="2100"/>
        <v>#VALUE!</v>
      </c>
      <c r="AAN116" s="28" t="e">
        <f t="shared" si="2100"/>
        <v>#VALUE!</v>
      </c>
      <c r="AAO116" s="28" t="e">
        <f t="shared" si="2100"/>
        <v>#VALUE!</v>
      </c>
      <c r="AAP116" s="28" t="e">
        <f t="shared" si="2100"/>
        <v>#VALUE!</v>
      </c>
      <c r="AAQ116" s="28" t="e">
        <f t="shared" si="2100"/>
        <v>#VALUE!</v>
      </c>
      <c r="AAR116" s="28" t="e">
        <f t="shared" si="2100"/>
        <v>#VALUE!</v>
      </c>
      <c r="AAS116" s="28" t="e">
        <f t="shared" si="2100"/>
        <v>#VALUE!</v>
      </c>
      <c r="AAT116" s="28" t="e">
        <f t="shared" si="2100"/>
        <v>#VALUE!</v>
      </c>
      <c r="AAU116" s="28" t="e">
        <f t="shared" si="2100"/>
        <v>#VALUE!</v>
      </c>
      <c r="AAV116" s="28" t="e">
        <f t="shared" si="2100"/>
        <v>#VALUE!</v>
      </c>
      <c r="AAW116" s="28" t="e">
        <f t="shared" si="2100"/>
        <v>#VALUE!</v>
      </c>
      <c r="AAX116" s="28" t="e">
        <f t="shared" si="2100"/>
        <v>#VALUE!</v>
      </c>
      <c r="AAY116" s="28" t="e">
        <f t="shared" si="2100"/>
        <v>#VALUE!</v>
      </c>
      <c r="AAZ116" s="28" t="e">
        <f t="shared" si="2100"/>
        <v>#VALUE!</v>
      </c>
      <c r="ABA116" s="28" t="e">
        <f t="shared" si="2100"/>
        <v>#VALUE!</v>
      </c>
      <c r="ABB116" s="28" t="e">
        <f t="shared" si="2100"/>
        <v>#VALUE!</v>
      </c>
      <c r="ABC116" s="28" t="e">
        <f t="shared" si="2100"/>
        <v>#VALUE!</v>
      </c>
      <c r="ABD116" s="28" t="e">
        <f t="shared" si="2100"/>
        <v>#VALUE!</v>
      </c>
      <c r="ABE116" s="28" t="e">
        <f t="shared" si="2100"/>
        <v>#VALUE!</v>
      </c>
      <c r="ABF116" s="28" t="e">
        <f t="shared" si="2100"/>
        <v>#VALUE!</v>
      </c>
      <c r="ABG116" s="28" t="e">
        <f t="shared" si="2100"/>
        <v>#VALUE!</v>
      </c>
      <c r="ABH116" s="28" t="e">
        <f t="shared" si="2100"/>
        <v>#VALUE!</v>
      </c>
      <c r="ABI116" s="28" t="e">
        <f t="shared" si="2100"/>
        <v>#VALUE!</v>
      </c>
      <c r="ABJ116" s="28" t="e">
        <f t="shared" si="2100"/>
        <v>#VALUE!</v>
      </c>
      <c r="ABK116" s="28" t="e">
        <f t="shared" si="2100"/>
        <v>#VALUE!</v>
      </c>
      <c r="ABL116" s="28" t="e">
        <f t="shared" si="2100"/>
        <v>#VALUE!</v>
      </c>
      <c r="ABM116" s="28" t="e">
        <f t="shared" si="2100"/>
        <v>#VALUE!</v>
      </c>
      <c r="ABN116" s="28" t="e">
        <f t="shared" si="2100"/>
        <v>#VALUE!</v>
      </c>
      <c r="ABO116" s="28" t="e">
        <f t="shared" si="2100"/>
        <v>#VALUE!</v>
      </c>
      <c r="ABP116" s="28" t="e">
        <f t="shared" si="2100"/>
        <v>#VALUE!</v>
      </c>
      <c r="ABQ116" s="28" t="e">
        <f t="shared" si="2100"/>
        <v>#VALUE!</v>
      </c>
      <c r="ABR116" s="28" t="e">
        <f t="shared" si="2100"/>
        <v>#VALUE!</v>
      </c>
      <c r="ABS116" s="28" t="e">
        <f t="shared" si="2100"/>
        <v>#VALUE!</v>
      </c>
      <c r="ABT116" s="28" t="e">
        <f t="shared" si="2100"/>
        <v>#VALUE!</v>
      </c>
      <c r="ABU116" s="28" t="e">
        <f t="shared" si="2100"/>
        <v>#VALUE!</v>
      </c>
      <c r="ABV116" s="28" t="e">
        <f t="shared" si="2100"/>
        <v>#VALUE!</v>
      </c>
      <c r="ABW116" s="28" t="e">
        <f t="shared" si="2100"/>
        <v>#VALUE!</v>
      </c>
      <c r="ABX116" s="28" t="e">
        <f t="shared" si="2100"/>
        <v>#VALUE!</v>
      </c>
      <c r="ABY116" s="28" t="e">
        <f t="shared" si="2100"/>
        <v>#VALUE!</v>
      </c>
      <c r="ABZ116" s="28" t="e">
        <f t="shared" si="2100"/>
        <v>#VALUE!</v>
      </c>
      <c r="ACA116" s="28" t="e">
        <f t="shared" si="2100"/>
        <v>#VALUE!</v>
      </c>
      <c r="ACB116" s="28" t="e">
        <f t="shared" si="2100"/>
        <v>#VALUE!</v>
      </c>
      <c r="ACC116" s="28" t="e">
        <f t="shared" si="2100"/>
        <v>#VALUE!</v>
      </c>
      <c r="ACD116" s="28" t="e">
        <f t="shared" si="2100"/>
        <v>#VALUE!</v>
      </c>
      <c r="ACE116" s="28" t="e">
        <f t="shared" si="2100"/>
        <v>#VALUE!</v>
      </c>
      <c r="ACF116" s="28" t="e">
        <f t="shared" si="2100"/>
        <v>#VALUE!</v>
      </c>
      <c r="ACG116" s="28" t="e">
        <f t="shared" si="2100"/>
        <v>#VALUE!</v>
      </c>
      <c r="ACH116" s="28" t="e">
        <f t="shared" si="2100"/>
        <v>#VALUE!</v>
      </c>
      <c r="ACI116" s="28" t="e">
        <f t="shared" si="2100"/>
        <v>#VALUE!</v>
      </c>
      <c r="ACJ116" s="28" t="e">
        <f t="shared" si="2100"/>
        <v>#VALUE!</v>
      </c>
      <c r="ACK116" s="28" t="e">
        <f t="shared" si="2100"/>
        <v>#VALUE!</v>
      </c>
      <c r="ACL116" s="28" t="e">
        <f t="shared" si="2100"/>
        <v>#VALUE!</v>
      </c>
      <c r="ACM116" s="28" t="e">
        <f t="shared" si="2100"/>
        <v>#VALUE!</v>
      </c>
      <c r="ACN116" s="28" t="e">
        <f t="shared" si="2100"/>
        <v>#VALUE!</v>
      </c>
      <c r="ACO116" s="28" t="e">
        <f t="shared" si="2100"/>
        <v>#VALUE!</v>
      </c>
      <c r="ACP116" s="28" t="e">
        <f t="shared" si="2100"/>
        <v>#VALUE!</v>
      </c>
      <c r="ACQ116" s="28" t="e">
        <f t="shared" si="2100"/>
        <v>#VALUE!</v>
      </c>
      <c r="ACR116" s="28" t="e">
        <f t="shared" si="2100"/>
        <v>#VALUE!</v>
      </c>
      <c r="ACS116" s="28" t="e">
        <f t="shared" si="2100"/>
        <v>#VALUE!</v>
      </c>
      <c r="ACT116" s="28" t="e">
        <f t="shared" si="2100"/>
        <v>#VALUE!</v>
      </c>
      <c r="ACU116" s="28" t="e">
        <f t="shared" ref="ACU116:ADC116" si="2101">(-LEFT($B129,3))*2+(ACU$13*(ACU$14-RIGHT($B129,3)))*2</f>
        <v>#VALUE!</v>
      </c>
      <c r="ACV116" s="28" t="e">
        <f t="shared" si="2101"/>
        <v>#VALUE!</v>
      </c>
      <c r="ACW116" s="28" t="e">
        <f t="shared" si="2101"/>
        <v>#VALUE!</v>
      </c>
      <c r="ACX116" s="28" t="e">
        <f t="shared" si="2101"/>
        <v>#VALUE!</v>
      </c>
      <c r="ACY116" s="28" t="e">
        <f t="shared" si="2101"/>
        <v>#VALUE!</v>
      </c>
      <c r="ACZ116" s="28" t="e">
        <f t="shared" si="2101"/>
        <v>#VALUE!</v>
      </c>
      <c r="ADA116" s="28" t="e">
        <f t="shared" si="2101"/>
        <v>#VALUE!</v>
      </c>
      <c r="ADB116" s="28" t="e">
        <f t="shared" si="2101"/>
        <v>#VALUE!</v>
      </c>
      <c r="ADC116" s="28" t="e">
        <f t="shared" si="2101"/>
        <v>#VALUE!</v>
      </c>
      <c r="ADD116" s="28" t="e">
        <f t="shared" ref="ADD116:AFO116" si="2102">(-LEFT($B129,3))*2+(ADD$13*(ADD$14-RIGHT($B129,3)))*2</f>
        <v>#VALUE!</v>
      </c>
      <c r="ADE116" s="28" t="e">
        <f t="shared" si="2102"/>
        <v>#VALUE!</v>
      </c>
      <c r="ADF116" s="28" t="e">
        <f t="shared" si="2102"/>
        <v>#VALUE!</v>
      </c>
      <c r="ADG116" s="28" t="e">
        <f t="shared" si="2102"/>
        <v>#VALUE!</v>
      </c>
      <c r="ADH116" s="28" t="e">
        <f t="shared" si="2102"/>
        <v>#VALUE!</v>
      </c>
      <c r="ADI116" s="28" t="e">
        <f t="shared" si="2102"/>
        <v>#VALUE!</v>
      </c>
      <c r="ADJ116" s="28" t="e">
        <f t="shared" si="2102"/>
        <v>#VALUE!</v>
      </c>
      <c r="ADK116" s="28" t="e">
        <f t="shared" si="2102"/>
        <v>#VALUE!</v>
      </c>
      <c r="ADL116" s="28" t="e">
        <f t="shared" si="2102"/>
        <v>#VALUE!</v>
      </c>
      <c r="ADM116" s="28" t="e">
        <f t="shared" si="2102"/>
        <v>#VALUE!</v>
      </c>
      <c r="ADN116" s="28" t="e">
        <f t="shared" si="2102"/>
        <v>#VALUE!</v>
      </c>
      <c r="ADO116" s="28" t="e">
        <f t="shared" si="2102"/>
        <v>#VALUE!</v>
      </c>
      <c r="ADP116" s="28" t="e">
        <f t="shared" si="2102"/>
        <v>#VALUE!</v>
      </c>
      <c r="ADQ116" s="28" t="e">
        <f t="shared" si="2102"/>
        <v>#VALUE!</v>
      </c>
      <c r="ADR116" s="28" t="e">
        <f t="shared" si="2102"/>
        <v>#VALUE!</v>
      </c>
      <c r="ADS116" s="28" t="e">
        <f t="shared" si="2102"/>
        <v>#VALUE!</v>
      </c>
      <c r="ADT116" s="28" t="e">
        <f t="shared" si="2102"/>
        <v>#VALUE!</v>
      </c>
      <c r="ADU116" s="28" t="e">
        <f t="shared" si="2102"/>
        <v>#VALUE!</v>
      </c>
      <c r="ADV116" s="28" t="e">
        <f t="shared" si="2102"/>
        <v>#VALUE!</v>
      </c>
      <c r="ADW116" s="28" t="e">
        <f t="shared" si="2102"/>
        <v>#VALUE!</v>
      </c>
      <c r="ADX116" s="28" t="e">
        <f t="shared" si="2102"/>
        <v>#VALUE!</v>
      </c>
      <c r="ADY116" s="28" t="e">
        <f t="shared" si="2102"/>
        <v>#VALUE!</v>
      </c>
      <c r="ADZ116" s="28" t="e">
        <f t="shared" si="2102"/>
        <v>#VALUE!</v>
      </c>
      <c r="AEA116" s="28" t="e">
        <f t="shared" si="2102"/>
        <v>#VALUE!</v>
      </c>
      <c r="AEB116" s="28" t="e">
        <f t="shared" si="2102"/>
        <v>#VALUE!</v>
      </c>
      <c r="AEC116" s="28" t="e">
        <f t="shared" si="2102"/>
        <v>#VALUE!</v>
      </c>
      <c r="AED116" s="28" t="e">
        <f t="shared" si="2102"/>
        <v>#VALUE!</v>
      </c>
      <c r="AEE116" s="28" t="e">
        <f t="shared" si="2102"/>
        <v>#VALUE!</v>
      </c>
      <c r="AEF116" s="28" t="e">
        <f t="shared" si="2102"/>
        <v>#VALUE!</v>
      </c>
      <c r="AEG116" s="28" t="e">
        <f t="shared" si="2102"/>
        <v>#VALUE!</v>
      </c>
      <c r="AEH116" s="28" t="e">
        <f t="shared" si="2102"/>
        <v>#VALUE!</v>
      </c>
      <c r="AEI116" s="28" t="e">
        <f t="shared" si="2102"/>
        <v>#VALUE!</v>
      </c>
      <c r="AEJ116" s="28" t="e">
        <f t="shared" si="2102"/>
        <v>#VALUE!</v>
      </c>
      <c r="AEK116" s="28" t="e">
        <f t="shared" si="2102"/>
        <v>#VALUE!</v>
      </c>
      <c r="AEL116" s="28" t="e">
        <f t="shared" si="2102"/>
        <v>#VALUE!</v>
      </c>
      <c r="AEM116" s="28" t="e">
        <f t="shared" si="2102"/>
        <v>#VALUE!</v>
      </c>
      <c r="AEN116" s="28" t="e">
        <f t="shared" si="2102"/>
        <v>#VALUE!</v>
      </c>
      <c r="AEO116" s="28" t="e">
        <f t="shared" si="2102"/>
        <v>#VALUE!</v>
      </c>
      <c r="AEP116" s="28" t="e">
        <f t="shared" si="2102"/>
        <v>#VALUE!</v>
      </c>
      <c r="AEQ116" s="28" t="e">
        <f t="shared" si="2102"/>
        <v>#VALUE!</v>
      </c>
      <c r="AER116" s="28" t="e">
        <f t="shared" si="2102"/>
        <v>#VALUE!</v>
      </c>
      <c r="AES116" s="28" t="e">
        <f t="shared" si="2102"/>
        <v>#VALUE!</v>
      </c>
      <c r="AET116" s="28" t="e">
        <f t="shared" si="2102"/>
        <v>#VALUE!</v>
      </c>
      <c r="AEU116" s="28" t="e">
        <f t="shared" si="2102"/>
        <v>#VALUE!</v>
      </c>
      <c r="AEV116" s="28" t="e">
        <f t="shared" si="2102"/>
        <v>#VALUE!</v>
      </c>
      <c r="AEW116" s="28" t="e">
        <f t="shared" si="2102"/>
        <v>#VALUE!</v>
      </c>
      <c r="AEX116" s="28" t="e">
        <f t="shared" si="2102"/>
        <v>#VALUE!</v>
      </c>
      <c r="AEY116" s="28" t="e">
        <f t="shared" si="2102"/>
        <v>#VALUE!</v>
      </c>
      <c r="AEZ116" s="28" t="e">
        <f t="shared" si="2102"/>
        <v>#VALUE!</v>
      </c>
      <c r="AFA116" s="28" t="e">
        <f t="shared" si="2102"/>
        <v>#VALUE!</v>
      </c>
      <c r="AFB116" s="28" t="e">
        <f t="shared" si="2102"/>
        <v>#VALUE!</v>
      </c>
      <c r="AFC116" s="28" t="e">
        <f t="shared" si="2102"/>
        <v>#VALUE!</v>
      </c>
      <c r="AFD116" s="28" t="e">
        <f t="shared" si="2102"/>
        <v>#VALUE!</v>
      </c>
      <c r="AFE116" s="28" t="e">
        <f t="shared" si="2102"/>
        <v>#VALUE!</v>
      </c>
      <c r="AFF116" s="28" t="e">
        <f t="shared" si="2102"/>
        <v>#VALUE!</v>
      </c>
      <c r="AFG116" s="28" t="e">
        <f t="shared" si="2102"/>
        <v>#VALUE!</v>
      </c>
      <c r="AFH116" s="28" t="e">
        <f t="shared" si="2102"/>
        <v>#VALUE!</v>
      </c>
      <c r="AFI116" s="28" t="e">
        <f t="shared" si="2102"/>
        <v>#VALUE!</v>
      </c>
      <c r="AFJ116" s="28" t="e">
        <f t="shared" si="2102"/>
        <v>#VALUE!</v>
      </c>
      <c r="AFK116" s="28" t="e">
        <f t="shared" si="2102"/>
        <v>#VALUE!</v>
      </c>
      <c r="AFL116" s="28" t="e">
        <f t="shared" si="2102"/>
        <v>#VALUE!</v>
      </c>
      <c r="AFM116" s="28" t="e">
        <f t="shared" si="2102"/>
        <v>#VALUE!</v>
      </c>
      <c r="AFN116" s="28" t="e">
        <f t="shared" si="2102"/>
        <v>#VALUE!</v>
      </c>
      <c r="AFO116" s="28" t="e">
        <f t="shared" si="2102"/>
        <v>#VALUE!</v>
      </c>
      <c r="AFP116" s="28" t="e">
        <f t="shared" ref="AFP116:AIA116" si="2103">(-LEFT($B129,3))*2+(AFP$13*(AFP$14-RIGHT($B129,3)))*2</f>
        <v>#VALUE!</v>
      </c>
      <c r="AFQ116" s="28" t="e">
        <f t="shared" si="2103"/>
        <v>#VALUE!</v>
      </c>
      <c r="AFR116" s="28" t="e">
        <f t="shared" si="2103"/>
        <v>#VALUE!</v>
      </c>
      <c r="AFS116" s="28" t="e">
        <f t="shared" si="2103"/>
        <v>#VALUE!</v>
      </c>
      <c r="AFT116" s="28" t="e">
        <f t="shared" si="2103"/>
        <v>#VALUE!</v>
      </c>
      <c r="AFU116" s="28" t="e">
        <f t="shared" si="2103"/>
        <v>#VALUE!</v>
      </c>
      <c r="AFV116" s="28" t="e">
        <f t="shared" si="2103"/>
        <v>#VALUE!</v>
      </c>
      <c r="AFW116" s="28" t="e">
        <f t="shared" si="2103"/>
        <v>#VALUE!</v>
      </c>
      <c r="AFX116" s="28" t="e">
        <f t="shared" si="2103"/>
        <v>#VALUE!</v>
      </c>
      <c r="AFY116" s="28" t="e">
        <f t="shared" si="2103"/>
        <v>#VALUE!</v>
      </c>
      <c r="AFZ116" s="28" t="e">
        <f t="shared" si="2103"/>
        <v>#VALUE!</v>
      </c>
      <c r="AGA116" s="28" t="e">
        <f t="shared" si="2103"/>
        <v>#VALUE!</v>
      </c>
      <c r="AGB116" s="28" t="e">
        <f t="shared" si="2103"/>
        <v>#VALUE!</v>
      </c>
      <c r="AGC116" s="28" t="e">
        <f t="shared" si="2103"/>
        <v>#VALUE!</v>
      </c>
      <c r="AGD116" s="28" t="e">
        <f t="shared" si="2103"/>
        <v>#VALUE!</v>
      </c>
      <c r="AGE116" s="28" t="e">
        <f t="shared" si="2103"/>
        <v>#VALUE!</v>
      </c>
      <c r="AGF116" s="28" t="e">
        <f t="shared" si="2103"/>
        <v>#VALUE!</v>
      </c>
      <c r="AGG116" s="28" t="e">
        <f t="shared" si="2103"/>
        <v>#VALUE!</v>
      </c>
      <c r="AGH116" s="28" t="e">
        <f t="shared" si="2103"/>
        <v>#VALUE!</v>
      </c>
      <c r="AGI116" s="28" t="e">
        <f t="shared" si="2103"/>
        <v>#VALUE!</v>
      </c>
      <c r="AGJ116" s="28" t="e">
        <f t="shared" si="2103"/>
        <v>#VALUE!</v>
      </c>
      <c r="AGK116" s="28" t="e">
        <f t="shared" si="2103"/>
        <v>#VALUE!</v>
      </c>
      <c r="AGL116" s="28" t="e">
        <f t="shared" si="2103"/>
        <v>#VALUE!</v>
      </c>
      <c r="AGM116" s="28" t="e">
        <f t="shared" si="2103"/>
        <v>#VALUE!</v>
      </c>
      <c r="AGN116" s="28" t="e">
        <f t="shared" si="2103"/>
        <v>#VALUE!</v>
      </c>
      <c r="AGO116" s="28" t="e">
        <f t="shared" si="2103"/>
        <v>#VALUE!</v>
      </c>
      <c r="AGP116" s="28" t="e">
        <f t="shared" si="2103"/>
        <v>#VALUE!</v>
      </c>
      <c r="AGQ116" s="28" t="e">
        <f t="shared" si="2103"/>
        <v>#VALUE!</v>
      </c>
      <c r="AGR116" s="28" t="e">
        <f t="shared" si="2103"/>
        <v>#VALUE!</v>
      </c>
      <c r="AGS116" s="28" t="e">
        <f t="shared" si="2103"/>
        <v>#VALUE!</v>
      </c>
      <c r="AGT116" s="28" t="e">
        <f t="shared" si="2103"/>
        <v>#VALUE!</v>
      </c>
      <c r="AGU116" s="28" t="e">
        <f t="shared" si="2103"/>
        <v>#VALUE!</v>
      </c>
      <c r="AGV116" s="28" t="e">
        <f t="shared" si="2103"/>
        <v>#VALUE!</v>
      </c>
      <c r="AGW116" s="28" t="e">
        <f t="shared" si="2103"/>
        <v>#VALUE!</v>
      </c>
      <c r="AGX116" s="28" t="e">
        <f t="shared" si="2103"/>
        <v>#VALUE!</v>
      </c>
      <c r="AGY116" s="28" t="e">
        <f t="shared" si="2103"/>
        <v>#VALUE!</v>
      </c>
      <c r="AGZ116" s="28" t="e">
        <f t="shared" si="2103"/>
        <v>#VALUE!</v>
      </c>
      <c r="AHA116" s="28" t="e">
        <f t="shared" si="2103"/>
        <v>#VALUE!</v>
      </c>
      <c r="AHB116" s="28" t="e">
        <f t="shared" si="2103"/>
        <v>#VALUE!</v>
      </c>
      <c r="AHC116" s="28" t="e">
        <f t="shared" si="2103"/>
        <v>#VALUE!</v>
      </c>
      <c r="AHD116" s="28" t="e">
        <f t="shared" si="2103"/>
        <v>#VALUE!</v>
      </c>
      <c r="AHE116" s="28" t="e">
        <f t="shared" si="2103"/>
        <v>#VALUE!</v>
      </c>
      <c r="AHF116" s="28" t="e">
        <f t="shared" si="2103"/>
        <v>#VALUE!</v>
      </c>
      <c r="AHG116" s="28" t="e">
        <f t="shared" si="2103"/>
        <v>#VALUE!</v>
      </c>
      <c r="AHH116" s="28" t="e">
        <f t="shared" si="2103"/>
        <v>#VALUE!</v>
      </c>
      <c r="AHI116" s="28" t="e">
        <f t="shared" si="2103"/>
        <v>#VALUE!</v>
      </c>
      <c r="AHJ116" s="28" t="e">
        <f t="shared" si="2103"/>
        <v>#VALUE!</v>
      </c>
      <c r="AHK116" s="28" t="e">
        <f t="shared" si="2103"/>
        <v>#VALUE!</v>
      </c>
      <c r="AHL116" s="28" t="e">
        <f t="shared" si="2103"/>
        <v>#VALUE!</v>
      </c>
      <c r="AHM116" s="28" t="e">
        <f t="shared" si="2103"/>
        <v>#VALUE!</v>
      </c>
      <c r="AHN116" s="28" t="e">
        <f t="shared" si="2103"/>
        <v>#VALUE!</v>
      </c>
      <c r="AHO116" s="28" t="e">
        <f t="shared" si="2103"/>
        <v>#VALUE!</v>
      </c>
      <c r="AHP116" s="28" t="e">
        <f t="shared" si="2103"/>
        <v>#VALUE!</v>
      </c>
      <c r="AHQ116" s="28" t="e">
        <f t="shared" si="2103"/>
        <v>#VALUE!</v>
      </c>
      <c r="AHR116" s="28" t="e">
        <f t="shared" si="2103"/>
        <v>#VALUE!</v>
      </c>
      <c r="AHS116" s="28" t="e">
        <f t="shared" si="2103"/>
        <v>#VALUE!</v>
      </c>
      <c r="AHT116" s="28" t="e">
        <f t="shared" si="2103"/>
        <v>#VALUE!</v>
      </c>
      <c r="AHU116" s="28" t="e">
        <f t="shared" si="2103"/>
        <v>#VALUE!</v>
      </c>
      <c r="AHV116" s="28" t="e">
        <f t="shared" si="2103"/>
        <v>#VALUE!</v>
      </c>
      <c r="AHW116" s="28" t="e">
        <f t="shared" si="2103"/>
        <v>#VALUE!</v>
      </c>
      <c r="AHX116" s="28" t="e">
        <f t="shared" si="2103"/>
        <v>#VALUE!</v>
      </c>
      <c r="AHY116" s="28" t="e">
        <f t="shared" si="2103"/>
        <v>#VALUE!</v>
      </c>
      <c r="AHZ116" s="28" t="e">
        <f t="shared" si="2103"/>
        <v>#VALUE!</v>
      </c>
      <c r="AIA116" s="28" t="e">
        <f t="shared" si="2103"/>
        <v>#VALUE!</v>
      </c>
      <c r="AIB116" s="28" t="e">
        <f t="shared" ref="AIB116:AKM116" si="2104">(-LEFT($B129,3))*2+(AIB$13*(AIB$14-RIGHT($B129,3)))*2</f>
        <v>#VALUE!</v>
      </c>
      <c r="AIC116" s="28" t="e">
        <f t="shared" si="2104"/>
        <v>#VALUE!</v>
      </c>
      <c r="AID116" s="28" t="e">
        <f t="shared" si="2104"/>
        <v>#VALUE!</v>
      </c>
      <c r="AIE116" s="28" t="e">
        <f t="shared" si="2104"/>
        <v>#VALUE!</v>
      </c>
      <c r="AIF116" s="28" t="e">
        <f t="shared" si="2104"/>
        <v>#VALUE!</v>
      </c>
      <c r="AIG116" s="28" t="e">
        <f t="shared" si="2104"/>
        <v>#VALUE!</v>
      </c>
      <c r="AIH116" s="28" t="e">
        <f t="shared" si="2104"/>
        <v>#VALUE!</v>
      </c>
      <c r="AII116" s="28" t="e">
        <f t="shared" si="2104"/>
        <v>#VALUE!</v>
      </c>
      <c r="AIJ116" s="28" t="e">
        <f t="shared" si="2104"/>
        <v>#VALUE!</v>
      </c>
      <c r="AIK116" s="28" t="e">
        <f t="shared" si="2104"/>
        <v>#VALUE!</v>
      </c>
      <c r="AIL116" s="28" t="e">
        <f t="shared" si="2104"/>
        <v>#VALUE!</v>
      </c>
      <c r="AIM116" s="28" t="e">
        <f t="shared" si="2104"/>
        <v>#VALUE!</v>
      </c>
      <c r="AIN116" s="28" t="e">
        <f t="shared" si="2104"/>
        <v>#VALUE!</v>
      </c>
      <c r="AIO116" s="28" t="e">
        <f t="shared" si="2104"/>
        <v>#VALUE!</v>
      </c>
      <c r="AIP116" s="28" t="e">
        <f t="shared" si="2104"/>
        <v>#VALUE!</v>
      </c>
      <c r="AIQ116" s="28" t="e">
        <f t="shared" si="2104"/>
        <v>#VALUE!</v>
      </c>
      <c r="AIR116" s="28" t="e">
        <f t="shared" si="2104"/>
        <v>#VALUE!</v>
      </c>
      <c r="AIS116" s="28" t="e">
        <f t="shared" si="2104"/>
        <v>#VALUE!</v>
      </c>
      <c r="AIT116" s="28" t="e">
        <f t="shared" si="2104"/>
        <v>#VALUE!</v>
      </c>
      <c r="AIU116" s="28" t="e">
        <f t="shared" si="2104"/>
        <v>#VALUE!</v>
      </c>
      <c r="AIV116" s="28" t="e">
        <f t="shared" si="2104"/>
        <v>#VALUE!</v>
      </c>
      <c r="AIW116" s="28" t="e">
        <f t="shared" si="2104"/>
        <v>#VALUE!</v>
      </c>
      <c r="AIX116" s="28" t="e">
        <f t="shared" si="2104"/>
        <v>#VALUE!</v>
      </c>
      <c r="AIY116" s="28" t="e">
        <f t="shared" si="2104"/>
        <v>#VALUE!</v>
      </c>
      <c r="AIZ116" s="28" t="e">
        <f t="shared" si="2104"/>
        <v>#VALUE!</v>
      </c>
      <c r="AJA116" s="28" t="e">
        <f t="shared" si="2104"/>
        <v>#VALUE!</v>
      </c>
      <c r="AJB116" s="28" t="e">
        <f t="shared" si="2104"/>
        <v>#VALUE!</v>
      </c>
      <c r="AJC116" s="28" t="e">
        <f t="shared" si="2104"/>
        <v>#VALUE!</v>
      </c>
      <c r="AJD116" s="28" t="e">
        <f t="shared" si="2104"/>
        <v>#VALUE!</v>
      </c>
      <c r="AJE116" s="28" t="e">
        <f t="shared" si="2104"/>
        <v>#VALUE!</v>
      </c>
      <c r="AJF116" s="28" t="e">
        <f t="shared" si="2104"/>
        <v>#VALUE!</v>
      </c>
      <c r="AJG116" s="28" t="e">
        <f t="shared" si="2104"/>
        <v>#VALUE!</v>
      </c>
      <c r="AJH116" s="28" t="e">
        <f t="shared" si="2104"/>
        <v>#VALUE!</v>
      </c>
      <c r="AJI116" s="28" t="e">
        <f t="shared" si="2104"/>
        <v>#VALUE!</v>
      </c>
      <c r="AJJ116" s="28" t="e">
        <f t="shared" si="2104"/>
        <v>#VALUE!</v>
      </c>
      <c r="AJK116" s="28" t="e">
        <f t="shared" si="2104"/>
        <v>#VALUE!</v>
      </c>
      <c r="AJL116" s="28" t="e">
        <f t="shared" si="2104"/>
        <v>#VALUE!</v>
      </c>
      <c r="AJM116" s="28" t="e">
        <f t="shared" si="2104"/>
        <v>#VALUE!</v>
      </c>
      <c r="AJN116" s="28" t="e">
        <f t="shared" si="2104"/>
        <v>#VALUE!</v>
      </c>
      <c r="AJO116" s="28" t="e">
        <f t="shared" si="2104"/>
        <v>#VALUE!</v>
      </c>
      <c r="AJP116" s="28" t="e">
        <f t="shared" si="2104"/>
        <v>#VALUE!</v>
      </c>
      <c r="AJQ116" s="28" t="e">
        <f t="shared" si="2104"/>
        <v>#VALUE!</v>
      </c>
      <c r="AJR116" s="28" t="e">
        <f t="shared" si="2104"/>
        <v>#VALUE!</v>
      </c>
      <c r="AJS116" s="28" t="e">
        <f t="shared" si="2104"/>
        <v>#VALUE!</v>
      </c>
      <c r="AJT116" s="28" t="e">
        <f t="shared" si="2104"/>
        <v>#VALUE!</v>
      </c>
      <c r="AJU116" s="28" t="e">
        <f t="shared" si="2104"/>
        <v>#VALUE!</v>
      </c>
      <c r="AJV116" s="28" t="e">
        <f t="shared" si="2104"/>
        <v>#VALUE!</v>
      </c>
      <c r="AJW116" s="28" t="e">
        <f t="shared" si="2104"/>
        <v>#VALUE!</v>
      </c>
      <c r="AJX116" s="28" t="e">
        <f t="shared" si="2104"/>
        <v>#VALUE!</v>
      </c>
      <c r="AJY116" s="28" t="e">
        <f t="shared" si="2104"/>
        <v>#VALUE!</v>
      </c>
      <c r="AJZ116" s="28" t="e">
        <f t="shared" si="2104"/>
        <v>#VALUE!</v>
      </c>
      <c r="AKA116" s="28" t="e">
        <f t="shared" si="2104"/>
        <v>#VALUE!</v>
      </c>
      <c r="AKB116" s="28" t="e">
        <f t="shared" si="2104"/>
        <v>#VALUE!</v>
      </c>
      <c r="AKC116" s="28" t="e">
        <f t="shared" si="2104"/>
        <v>#VALUE!</v>
      </c>
      <c r="AKD116" s="28" t="e">
        <f t="shared" si="2104"/>
        <v>#VALUE!</v>
      </c>
      <c r="AKE116" s="28" t="e">
        <f t="shared" si="2104"/>
        <v>#VALUE!</v>
      </c>
      <c r="AKF116" s="28" t="e">
        <f t="shared" si="2104"/>
        <v>#VALUE!</v>
      </c>
      <c r="AKG116" s="28" t="e">
        <f t="shared" si="2104"/>
        <v>#VALUE!</v>
      </c>
      <c r="AKH116" s="28" t="e">
        <f t="shared" si="2104"/>
        <v>#VALUE!</v>
      </c>
      <c r="AKI116" s="28" t="e">
        <f t="shared" si="2104"/>
        <v>#VALUE!</v>
      </c>
      <c r="AKJ116" s="28" t="e">
        <f t="shared" si="2104"/>
        <v>#VALUE!</v>
      </c>
      <c r="AKK116" s="28" t="e">
        <f t="shared" si="2104"/>
        <v>#VALUE!</v>
      </c>
      <c r="AKL116" s="28" t="e">
        <f t="shared" si="2104"/>
        <v>#VALUE!</v>
      </c>
      <c r="AKM116" s="28" t="e">
        <f t="shared" si="2104"/>
        <v>#VALUE!</v>
      </c>
      <c r="AKN116" s="28" t="e">
        <f t="shared" ref="AKN116:ALQ116" si="2105">(-LEFT($B129,3))*2+(AKN$13*(AKN$14-RIGHT($B129,3)))*2</f>
        <v>#VALUE!</v>
      </c>
      <c r="AKO116" s="28" t="e">
        <f t="shared" si="2105"/>
        <v>#VALUE!</v>
      </c>
      <c r="AKP116" s="28" t="e">
        <f t="shared" si="2105"/>
        <v>#VALUE!</v>
      </c>
      <c r="AKQ116" s="28" t="e">
        <f t="shared" si="2105"/>
        <v>#VALUE!</v>
      </c>
      <c r="AKR116" s="28" t="e">
        <f t="shared" si="2105"/>
        <v>#VALUE!</v>
      </c>
      <c r="AKS116" s="28" t="e">
        <f t="shared" si="2105"/>
        <v>#VALUE!</v>
      </c>
      <c r="AKT116" s="28" t="e">
        <f t="shared" si="2105"/>
        <v>#VALUE!</v>
      </c>
      <c r="AKU116" s="28" t="e">
        <f t="shared" si="2105"/>
        <v>#VALUE!</v>
      </c>
      <c r="AKV116" s="28" t="e">
        <f t="shared" si="2105"/>
        <v>#VALUE!</v>
      </c>
      <c r="AKW116" s="28" t="e">
        <f t="shared" si="2105"/>
        <v>#VALUE!</v>
      </c>
      <c r="AKX116" s="28" t="e">
        <f t="shared" si="2105"/>
        <v>#VALUE!</v>
      </c>
      <c r="AKY116" s="28" t="e">
        <f t="shared" si="2105"/>
        <v>#VALUE!</v>
      </c>
      <c r="AKZ116" s="28" t="e">
        <f t="shared" si="2105"/>
        <v>#VALUE!</v>
      </c>
      <c r="ALA116" s="28" t="e">
        <f t="shared" si="2105"/>
        <v>#VALUE!</v>
      </c>
      <c r="ALB116" s="28" t="e">
        <f t="shared" si="2105"/>
        <v>#VALUE!</v>
      </c>
      <c r="ALC116" s="28" t="e">
        <f t="shared" si="2105"/>
        <v>#VALUE!</v>
      </c>
      <c r="ALD116" s="28" t="e">
        <f t="shared" si="2105"/>
        <v>#VALUE!</v>
      </c>
      <c r="ALE116" s="28" t="e">
        <f t="shared" si="2105"/>
        <v>#VALUE!</v>
      </c>
      <c r="ALF116" s="28" t="e">
        <f t="shared" si="2105"/>
        <v>#VALUE!</v>
      </c>
      <c r="ALG116" s="28" t="e">
        <f t="shared" si="2105"/>
        <v>#VALUE!</v>
      </c>
      <c r="ALH116" s="28" t="e">
        <f t="shared" si="2105"/>
        <v>#VALUE!</v>
      </c>
      <c r="ALI116" s="28" t="e">
        <f t="shared" si="2105"/>
        <v>#VALUE!</v>
      </c>
      <c r="ALJ116" s="28" t="e">
        <f t="shared" si="2105"/>
        <v>#VALUE!</v>
      </c>
      <c r="ALK116" s="28" t="e">
        <f t="shared" si="2105"/>
        <v>#VALUE!</v>
      </c>
      <c r="ALL116" s="28" t="e">
        <f t="shared" si="2105"/>
        <v>#VALUE!</v>
      </c>
      <c r="ALM116" s="28" t="e">
        <f t="shared" si="2105"/>
        <v>#VALUE!</v>
      </c>
      <c r="ALN116" s="28" t="e">
        <f t="shared" si="2105"/>
        <v>#VALUE!</v>
      </c>
      <c r="ALO116" s="28" t="e">
        <f t="shared" si="2105"/>
        <v>#VALUE!</v>
      </c>
      <c r="ALP116" s="28" t="e">
        <f t="shared" si="2105"/>
        <v>#VALUE!</v>
      </c>
      <c r="ALQ116" s="28" t="e">
        <f t="shared" si="2105"/>
        <v>#VALUE!</v>
      </c>
    </row>
    <row r="117" spans="4:1005" ht="15.75" hidden="1" thickBot="1" x14ac:dyDescent="0.3">
      <c r="D117" s="27" t="s">
        <v>23</v>
      </c>
      <c r="E117" s="28" t="e">
        <f>(LEFT($B129,3)*LEFT($B129,3))+((E$14-RIGHT($B129,3))*(E$14-RIGHT($B129,3)))-($B131*$B131)</f>
        <v>#VALUE!</v>
      </c>
      <c r="F117" s="28" t="e">
        <f>(LEFT($B129,3)*LEFT($B129,3))+((F$14-RIGHT($B129,3))*(F$14-RIGHT($B129,3)))-($B131*$B131)</f>
        <v>#VALUE!</v>
      </c>
      <c r="G117" s="28" t="e">
        <f>(LEFT($B129,3)*LEFT($B129,3))+((G$14-RIGHT($B129,3))*(G$14-RIGHT($B129,3)))-($B131*$B131)</f>
        <v>#VALUE!</v>
      </c>
      <c r="H117" s="28" t="e">
        <f t="shared" ref="H117:O117" si="2106">(LEFT($B129,3)*LEFT($B129,3))+((H$14-RIGHT($B129,3))*(H$14-RIGHT($B129,3)))-($B131*$B131)</f>
        <v>#VALUE!</v>
      </c>
      <c r="I117" s="28" t="e">
        <f t="shared" si="2106"/>
        <v>#VALUE!</v>
      </c>
      <c r="J117" s="28" t="e">
        <f t="shared" si="2106"/>
        <v>#VALUE!</v>
      </c>
      <c r="K117" s="28" t="e">
        <f t="shared" si="2106"/>
        <v>#VALUE!</v>
      </c>
      <c r="L117" s="28" t="e">
        <f t="shared" si="2106"/>
        <v>#VALUE!</v>
      </c>
      <c r="M117" s="28" t="e">
        <f t="shared" si="2106"/>
        <v>#VALUE!</v>
      </c>
      <c r="N117" s="28" t="e">
        <f t="shared" si="2106"/>
        <v>#VALUE!</v>
      </c>
      <c r="O117" s="28" t="e">
        <f t="shared" si="2106"/>
        <v>#VALUE!</v>
      </c>
      <c r="P117" s="28" t="e">
        <f t="shared" ref="P117:CA117" si="2107">(LEFT($B129,3)*LEFT($B129,3))+((P$14-RIGHT($B129,3))*(P$14-RIGHT($B129,3)))-($B131*$B131)</f>
        <v>#VALUE!</v>
      </c>
      <c r="Q117" s="28" t="e">
        <f t="shared" si="2107"/>
        <v>#VALUE!</v>
      </c>
      <c r="R117" s="28" t="e">
        <f t="shared" si="2107"/>
        <v>#VALUE!</v>
      </c>
      <c r="S117" s="28" t="e">
        <f t="shared" si="2107"/>
        <v>#VALUE!</v>
      </c>
      <c r="T117" s="28" t="e">
        <f t="shared" si="2107"/>
        <v>#VALUE!</v>
      </c>
      <c r="U117" s="28" t="e">
        <f t="shared" si="2107"/>
        <v>#VALUE!</v>
      </c>
      <c r="V117" s="28" t="e">
        <f t="shared" si="2107"/>
        <v>#VALUE!</v>
      </c>
      <c r="W117" s="28" t="e">
        <f t="shared" si="2107"/>
        <v>#VALUE!</v>
      </c>
      <c r="X117" s="28" t="e">
        <f t="shared" si="2107"/>
        <v>#VALUE!</v>
      </c>
      <c r="Y117" s="28" t="e">
        <f t="shared" si="2107"/>
        <v>#VALUE!</v>
      </c>
      <c r="Z117" s="28" t="e">
        <f t="shared" si="2107"/>
        <v>#VALUE!</v>
      </c>
      <c r="AA117" s="28" t="e">
        <f t="shared" si="2107"/>
        <v>#VALUE!</v>
      </c>
      <c r="AB117" s="28" t="e">
        <f t="shared" si="2107"/>
        <v>#VALUE!</v>
      </c>
      <c r="AC117" s="28" t="e">
        <f t="shared" si="2107"/>
        <v>#VALUE!</v>
      </c>
      <c r="AD117" s="28" t="e">
        <f t="shared" si="2107"/>
        <v>#VALUE!</v>
      </c>
      <c r="AE117" s="28" t="e">
        <f t="shared" si="2107"/>
        <v>#VALUE!</v>
      </c>
      <c r="AF117" s="28" t="e">
        <f t="shared" si="2107"/>
        <v>#VALUE!</v>
      </c>
      <c r="AG117" s="28" t="e">
        <f t="shared" si="2107"/>
        <v>#VALUE!</v>
      </c>
      <c r="AH117" s="28" t="e">
        <f t="shared" si="2107"/>
        <v>#VALUE!</v>
      </c>
      <c r="AI117" s="28" t="e">
        <f t="shared" si="2107"/>
        <v>#VALUE!</v>
      </c>
      <c r="AJ117" s="28" t="e">
        <f t="shared" si="2107"/>
        <v>#VALUE!</v>
      </c>
      <c r="AK117" s="28" t="e">
        <f t="shared" si="2107"/>
        <v>#VALUE!</v>
      </c>
      <c r="AL117" s="28" t="e">
        <f t="shared" si="2107"/>
        <v>#VALUE!</v>
      </c>
      <c r="AM117" s="28" t="e">
        <f t="shared" si="2107"/>
        <v>#VALUE!</v>
      </c>
      <c r="AN117" s="28" t="e">
        <f t="shared" si="2107"/>
        <v>#VALUE!</v>
      </c>
      <c r="AO117" s="28" t="e">
        <f t="shared" si="2107"/>
        <v>#VALUE!</v>
      </c>
      <c r="AP117" s="28" t="e">
        <f t="shared" si="2107"/>
        <v>#VALUE!</v>
      </c>
      <c r="AQ117" s="28" t="e">
        <f t="shared" si="2107"/>
        <v>#VALUE!</v>
      </c>
      <c r="AR117" s="28" t="e">
        <f t="shared" si="2107"/>
        <v>#VALUE!</v>
      </c>
      <c r="AS117" s="28" t="e">
        <f t="shared" si="2107"/>
        <v>#VALUE!</v>
      </c>
      <c r="AT117" s="28" t="e">
        <f t="shared" si="2107"/>
        <v>#VALUE!</v>
      </c>
      <c r="AU117" s="28" t="e">
        <f t="shared" si="2107"/>
        <v>#VALUE!</v>
      </c>
      <c r="AV117" s="28" t="e">
        <f t="shared" si="2107"/>
        <v>#VALUE!</v>
      </c>
      <c r="AW117" s="28" t="e">
        <f t="shared" si="2107"/>
        <v>#VALUE!</v>
      </c>
      <c r="AX117" s="28" t="e">
        <f t="shared" si="2107"/>
        <v>#VALUE!</v>
      </c>
      <c r="AY117" s="28" t="e">
        <f t="shared" si="2107"/>
        <v>#VALUE!</v>
      </c>
      <c r="AZ117" s="28" t="e">
        <f t="shared" si="2107"/>
        <v>#VALUE!</v>
      </c>
      <c r="BA117" s="28" t="e">
        <f t="shared" si="2107"/>
        <v>#VALUE!</v>
      </c>
      <c r="BB117" s="28" t="e">
        <f t="shared" si="2107"/>
        <v>#VALUE!</v>
      </c>
      <c r="BC117" s="28" t="e">
        <f t="shared" si="2107"/>
        <v>#VALUE!</v>
      </c>
      <c r="BD117" s="28" t="e">
        <f t="shared" si="2107"/>
        <v>#VALUE!</v>
      </c>
      <c r="BE117" s="28" t="e">
        <f t="shared" si="2107"/>
        <v>#VALUE!</v>
      </c>
      <c r="BF117" s="28" t="e">
        <f t="shared" si="2107"/>
        <v>#VALUE!</v>
      </c>
      <c r="BG117" s="28" t="e">
        <f t="shared" si="2107"/>
        <v>#VALUE!</v>
      </c>
      <c r="BH117" s="28" t="e">
        <f t="shared" si="2107"/>
        <v>#VALUE!</v>
      </c>
      <c r="BI117" s="28" t="e">
        <f t="shared" si="2107"/>
        <v>#VALUE!</v>
      </c>
      <c r="BJ117" s="28" t="e">
        <f t="shared" si="2107"/>
        <v>#VALUE!</v>
      </c>
      <c r="BK117" s="28" t="e">
        <f t="shared" si="2107"/>
        <v>#VALUE!</v>
      </c>
      <c r="BL117" s="28" t="e">
        <f t="shared" si="2107"/>
        <v>#VALUE!</v>
      </c>
      <c r="BM117" s="28" t="e">
        <f t="shared" si="2107"/>
        <v>#VALUE!</v>
      </c>
      <c r="BN117" s="28" t="e">
        <f t="shared" si="2107"/>
        <v>#VALUE!</v>
      </c>
      <c r="BO117" s="28" t="e">
        <f t="shared" si="2107"/>
        <v>#VALUE!</v>
      </c>
      <c r="BP117" s="28" t="e">
        <f t="shared" si="2107"/>
        <v>#VALUE!</v>
      </c>
      <c r="BQ117" s="28" t="e">
        <f t="shared" si="2107"/>
        <v>#VALUE!</v>
      </c>
      <c r="BR117" s="28" t="e">
        <f t="shared" si="2107"/>
        <v>#VALUE!</v>
      </c>
      <c r="BS117" s="28" t="e">
        <f t="shared" si="2107"/>
        <v>#VALUE!</v>
      </c>
      <c r="BT117" s="28" t="e">
        <f t="shared" si="2107"/>
        <v>#VALUE!</v>
      </c>
      <c r="BU117" s="28" t="e">
        <f t="shared" si="2107"/>
        <v>#VALUE!</v>
      </c>
      <c r="BV117" s="28" t="e">
        <f t="shared" si="2107"/>
        <v>#VALUE!</v>
      </c>
      <c r="BW117" s="28" t="e">
        <f t="shared" si="2107"/>
        <v>#VALUE!</v>
      </c>
      <c r="BX117" s="28" t="e">
        <f t="shared" si="2107"/>
        <v>#VALUE!</v>
      </c>
      <c r="BY117" s="28" t="e">
        <f t="shared" si="2107"/>
        <v>#VALUE!</v>
      </c>
      <c r="BZ117" s="28" t="e">
        <f t="shared" si="2107"/>
        <v>#VALUE!</v>
      </c>
      <c r="CA117" s="28" t="e">
        <f t="shared" si="2107"/>
        <v>#VALUE!</v>
      </c>
      <c r="CB117" s="28" t="e">
        <f t="shared" ref="CB117:CG117" si="2108">(LEFT($B129,3)*LEFT($B129,3))+((CB$14-RIGHT($B129,3))*(CB$14-RIGHT($B129,3)))-($B131*$B131)</f>
        <v>#VALUE!</v>
      </c>
      <c r="CC117" s="28" t="e">
        <f t="shared" si="2108"/>
        <v>#VALUE!</v>
      </c>
      <c r="CD117" s="28" t="e">
        <f t="shared" si="2108"/>
        <v>#VALUE!</v>
      </c>
      <c r="CE117" s="28" t="e">
        <f t="shared" si="2108"/>
        <v>#VALUE!</v>
      </c>
      <c r="CF117" s="28" t="e">
        <f t="shared" si="2108"/>
        <v>#VALUE!</v>
      </c>
      <c r="CG117" s="28" t="e">
        <f t="shared" si="2108"/>
        <v>#VALUE!</v>
      </c>
      <c r="CH117" s="28" t="e">
        <f t="shared" ref="CH117:CV117" si="2109">(LEFT($B129,3)*LEFT($B129,3))+((CH$14-RIGHT($B129,3))*(CH$14-RIGHT($B129,3)))-($B131*$B131)</f>
        <v>#VALUE!</v>
      </c>
      <c r="CI117" s="28" t="e">
        <f t="shared" si="2109"/>
        <v>#VALUE!</v>
      </c>
      <c r="CJ117" s="28" t="e">
        <f t="shared" si="2109"/>
        <v>#VALUE!</v>
      </c>
      <c r="CK117" s="28" t="e">
        <f t="shared" si="2109"/>
        <v>#VALUE!</v>
      </c>
      <c r="CL117" s="28" t="e">
        <f t="shared" si="2109"/>
        <v>#VALUE!</v>
      </c>
      <c r="CM117" s="28" t="e">
        <f t="shared" si="2109"/>
        <v>#VALUE!</v>
      </c>
      <c r="CN117" s="28" t="e">
        <f t="shared" si="2109"/>
        <v>#VALUE!</v>
      </c>
      <c r="CO117" s="28" t="e">
        <f t="shared" si="2109"/>
        <v>#VALUE!</v>
      </c>
      <c r="CP117" s="28" t="e">
        <f t="shared" si="2109"/>
        <v>#VALUE!</v>
      </c>
      <c r="CQ117" s="28" t="e">
        <f t="shared" si="2109"/>
        <v>#VALUE!</v>
      </c>
      <c r="CR117" s="28" t="e">
        <f t="shared" si="2109"/>
        <v>#VALUE!</v>
      </c>
      <c r="CS117" s="28" t="e">
        <f t="shared" si="2109"/>
        <v>#VALUE!</v>
      </c>
      <c r="CT117" s="28" t="e">
        <f t="shared" si="2109"/>
        <v>#VALUE!</v>
      </c>
      <c r="CU117" s="28" t="e">
        <f t="shared" si="2109"/>
        <v>#VALUE!</v>
      </c>
      <c r="CV117" s="28" t="e">
        <f t="shared" si="2109"/>
        <v>#VALUE!</v>
      </c>
      <c r="CW117" s="28" t="e">
        <f t="shared" ref="CW117:CZ117" si="2110">(LEFT($B129,3)*LEFT($B129,3))+((CW$14-RIGHT($B129,3))*(CW$14-RIGHT($B129,3)))-($B131*$B131)</f>
        <v>#VALUE!</v>
      </c>
      <c r="CX117" s="28" t="e">
        <f t="shared" si="2110"/>
        <v>#VALUE!</v>
      </c>
      <c r="CY117" s="28" t="e">
        <f t="shared" si="2110"/>
        <v>#VALUE!</v>
      </c>
      <c r="CZ117" s="28" t="e">
        <f t="shared" si="2110"/>
        <v>#VALUE!</v>
      </c>
      <c r="DA117" s="28" t="e">
        <f t="shared" ref="DA117:ED117" si="2111">(LEFT($B129,3)*LEFT($B129,3))+((DA$14-RIGHT($B129,3))*(DA$14-RIGHT($B129,3)))-($B131*$B131)</f>
        <v>#VALUE!</v>
      </c>
      <c r="DB117" s="28" t="e">
        <f t="shared" si="2111"/>
        <v>#VALUE!</v>
      </c>
      <c r="DC117" s="28" t="e">
        <f t="shared" si="2111"/>
        <v>#VALUE!</v>
      </c>
      <c r="DD117" s="28" t="e">
        <f t="shared" si="2111"/>
        <v>#VALUE!</v>
      </c>
      <c r="DE117" s="28" t="e">
        <f t="shared" si="2111"/>
        <v>#VALUE!</v>
      </c>
      <c r="DF117" s="28" t="e">
        <f t="shared" si="2111"/>
        <v>#VALUE!</v>
      </c>
      <c r="DG117" s="28" t="e">
        <f t="shared" si="2111"/>
        <v>#VALUE!</v>
      </c>
      <c r="DH117" s="28" t="e">
        <f t="shared" si="2111"/>
        <v>#VALUE!</v>
      </c>
      <c r="DI117" s="28" t="e">
        <f t="shared" si="2111"/>
        <v>#VALUE!</v>
      </c>
      <c r="DJ117" s="28" t="e">
        <f t="shared" si="2111"/>
        <v>#VALUE!</v>
      </c>
      <c r="DK117" s="28" t="e">
        <f t="shared" si="2111"/>
        <v>#VALUE!</v>
      </c>
      <c r="DL117" s="28" t="e">
        <f t="shared" si="2111"/>
        <v>#VALUE!</v>
      </c>
      <c r="DM117" s="28" t="e">
        <f t="shared" si="2111"/>
        <v>#VALUE!</v>
      </c>
      <c r="DN117" s="28" t="e">
        <f t="shared" si="2111"/>
        <v>#VALUE!</v>
      </c>
      <c r="DO117" s="28" t="e">
        <f t="shared" si="2111"/>
        <v>#VALUE!</v>
      </c>
      <c r="DP117" s="28" t="e">
        <f t="shared" si="2111"/>
        <v>#VALUE!</v>
      </c>
      <c r="DQ117" s="28" t="e">
        <f t="shared" si="2111"/>
        <v>#VALUE!</v>
      </c>
      <c r="DR117" s="28" t="e">
        <f t="shared" si="2111"/>
        <v>#VALUE!</v>
      </c>
      <c r="DS117" s="28" t="e">
        <f t="shared" si="2111"/>
        <v>#VALUE!</v>
      </c>
      <c r="DT117" s="28" t="e">
        <f t="shared" si="2111"/>
        <v>#VALUE!</v>
      </c>
      <c r="DU117" s="28" t="e">
        <f t="shared" si="2111"/>
        <v>#VALUE!</v>
      </c>
      <c r="DV117" s="28" t="e">
        <f t="shared" si="2111"/>
        <v>#VALUE!</v>
      </c>
      <c r="DW117" s="28" t="e">
        <f t="shared" si="2111"/>
        <v>#VALUE!</v>
      </c>
      <c r="DX117" s="28" t="e">
        <f t="shared" si="2111"/>
        <v>#VALUE!</v>
      </c>
      <c r="DY117" s="28" t="e">
        <f t="shared" si="2111"/>
        <v>#VALUE!</v>
      </c>
      <c r="DZ117" s="28" t="e">
        <f t="shared" si="2111"/>
        <v>#VALUE!</v>
      </c>
      <c r="EA117" s="28" t="e">
        <f t="shared" si="2111"/>
        <v>#VALUE!</v>
      </c>
      <c r="EB117" s="28" t="e">
        <f t="shared" si="2111"/>
        <v>#VALUE!</v>
      </c>
      <c r="EC117" s="28" t="e">
        <f t="shared" si="2111"/>
        <v>#VALUE!</v>
      </c>
      <c r="ED117" s="28" t="e">
        <f t="shared" si="2111"/>
        <v>#VALUE!</v>
      </c>
      <c r="EE117" s="28" t="e">
        <f t="shared" ref="EE117:ER117" si="2112">(LEFT($B129,3)*LEFT($B129,3))+((EE$14-RIGHT($B129,3))*(EE$14-RIGHT($B129,3)))-($B131*$B131)</f>
        <v>#VALUE!</v>
      </c>
      <c r="EF117" s="28" t="e">
        <f t="shared" si="2112"/>
        <v>#VALUE!</v>
      </c>
      <c r="EG117" s="28" t="e">
        <f t="shared" si="2112"/>
        <v>#VALUE!</v>
      </c>
      <c r="EH117" s="28" t="e">
        <f t="shared" si="2112"/>
        <v>#VALUE!</v>
      </c>
      <c r="EI117" s="28" t="e">
        <f t="shared" si="2112"/>
        <v>#VALUE!</v>
      </c>
      <c r="EJ117" s="28" t="e">
        <f t="shared" si="2112"/>
        <v>#VALUE!</v>
      </c>
      <c r="EK117" s="28" t="e">
        <f t="shared" si="2112"/>
        <v>#VALUE!</v>
      </c>
      <c r="EL117" s="28" t="e">
        <f t="shared" si="2112"/>
        <v>#VALUE!</v>
      </c>
      <c r="EM117" s="28" t="e">
        <f t="shared" si="2112"/>
        <v>#VALUE!</v>
      </c>
      <c r="EN117" s="28" t="e">
        <f t="shared" si="2112"/>
        <v>#VALUE!</v>
      </c>
      <c r="EO117" s="28" t="e">
        <f t="shared" si="2112"/>
        <v>#VALUE!</v>
      </c>
      <c r="EP117" s="28" t="e">
        <f t="shared" si="2112"/>
        <v>#VALUE!</v>
      </c>
      <c r="EQ117" s="28" t="e">
        <f t="shared" si="2112"/>
        <v>#VALUE!</v>
      </c>
      <c r="ER117" s="28" t="e">
        <f t="shared" si="2112"/>
        <v>#VALUE!</v>
      </c>
      <c r="ES117" s="28" t="e">
        <f t="shared" ref="ES117:EY117" si="2113">(LEFT($B129,3)*LEFT($B129,3))+((ES$14-RIGHT($B129,3))*(ES$14-RIGHT($B129,3)))-($B131*$B131)</f>
        <v>#VALUE!</v>
      </c>
      <c r="ET117" s="28" t="e">
        <f t="shared" si="2113"/>
        <v>#VALUE!</v>
      </c>
      <c r="EU117" s="28" t="e">
        <f t="shared" si="2113"/>
        <v>#VALUE!</v>
      </c>
      <c r="EV117" s="28" t="e">
        <f t="shared" si="2113"/>
        <v>#VALUE!</v>
      </c>
      <c r="EW117" s="28" t="e">
        <f t="shared" si="2113"/>
        <v>#VALUE!</v>
      </c>
      <c r="EX117" s="28" t="e">
        <f t="shared" si="2113"/>
        <v>#VALUE!</v>
      </c>
      <c r="EY117" s="28" t="e">
        <f t="shared" si="2113"/>
        <v>#VALUE!</v>
      </c>
      <c r="EZ117" s="28" t="e">
        <f t="shared" ref="EZ117:HK117" si="2114">(LEFT($B129,3)*LEFT($B129,3))+((EZ$14-RIGHT($B129,3))*(EZ$14-RIGHT($B129,3)))-($B131*$B131)</f>
        <v>#VALUE!</v>
      </c>
      <c r="FA117" s="28" t="e">
        <f t="shared" si="2114"/>
        <v>#VALUE!</v>
      </c>
      <c r="FB117" s="28" t="e">
        <f t="shared" si="2114"/>
        <v>#VALUE!</v>
      </c>
      <c r="FC117" s="28" t="e">
        <f t="shared" si="2114"/>
        <v>#VALUE!</v>
      </c>
      <c r="FD117" s="28" t="e">
        <f t="shared" si="2114"/>
        <v>#VALUE!</v>
      </c>
      <c r="FE117" s="28" t="e">
        <f t="shared" si="2114"/>
        <v>#VALUE!</v>
      </c>
      <c r="FF117" s="28" t="e">
        <f t="shared" si="2114"/>
        <v>#VALUE!</v>
      </c>
      <c r="FG117" s="28" t="e">
        <f t="shared" si="2114"/>
        <v>#VALUE!</v>
      </c>
      <c r="FH117" s="28" t="e">
        <f t="shared" si="2114"/>
        <v>#VALUE!</v>
      </c>
      <c r="FI117" s="28" t="e">
        <f t="shared" si="2114"/>
        <v>#VALUE!</v>
      </c>
      <c r="FJ117" s="28" t="e">
        <f t="shared" si="2114"/>
        <v>#VALUE!</v>
      </c>
      <c r="FK117" s="28" t="e">
        <f t="shared" si="2114"/>
        <v>#VALUE!</v>
      </c>
      <c r="FL117" s="28" t="e">
        <f t="shared" si="2114"/>
        <v>#VALUE!</v>
      </c>
      <c r="FM117" s="28" t="e">
        <f t="shared" si="2114"/>
        <v>#VALUE!</v>
      </c>
      <c r="FN117" s="28" t="e">
        <f t="shared" si="2114"/>
        <v>#VALUE!</v>
      </c>
      <c r="FO117" s="28" t="e">
        <f t="shared" si="2114"/>
        <v>#VALUE!</v>
      </c>
      <c r="FP117" s="28" t="e">
        <f t="shared" si="2114"/>
        <v>#VALUE!</v>
      </c>
      <c r="FQ117" s="28" t="e">
        <f t="shared" si="2114"/>
        <v>#VALUE!</v>
      </c>
      <c r="FR117" s="28" t="e">
        <f t="shared" si="2114"/>
        <v>#VALUE!</v>
      </c>
      <c r="FS117" s="28" t="e">
        <f t="shared" si="2114"/>
        <v>#VALUE!</v>
      </c>
      <c r="FT117" s="28" t="e">
        <f t="shared" si="2114"/>
        <v>#VALUE!</v>
      </c>
      <c r="FU117" s="28" t="e">
        <f t="shared" si="2114"/>
        <v>#VALUE!</v>
      </c>
      <c r="FV117" s="28" t="e">
        <f t="shared" si="2114"/>
        <v>#VALUE!</v>
      </c>
      <c r="FW117" s="28" t="e">
        <f t="shared" si="2114"/>
        <v>#VALUE!</v>
      </c>
      <c r="FX117" s="28" t="e">
        <f t="shared" si="2114"/>
        <v>#VALUE!</v>
      </c>
      <c r="FY117" s="28" t="e">
        <f t="shared" si="2114"/>
        <v>#VALUE!</v>
      </c>
      <c r="FZ117" s="28" t="e">
        <f t="shared" si="2114"/>
        <v>#VALUE!</v>
      </c>
      <c r="GA117" s="28" t="e">
        <f t="shared" si="2114"/>
        <v>#VALUE!</v>
      </c>
      <c r="GB117" s="28" t="e">
        <f t="shared" si="2114"/>
        <v>#VALUE!</v>
      </c>
      <c r="GC117" s="28" t="e">
        <f t="shared" si="2114"/>
        <v>#VALUE!</v>
      </c>
      <c r="GD117" s="28" t="e">
        <f t="shared" si="2114"/>
        <v>#VALUE!</v>
      </c>
      <c r="GE117" s="28" t="e">
        <f t="shared" si="2114"/>
        <v>#VALUE!</v>
      </c>
      <c r="GF117" s="28" t="e">
        <f t="shared" si="2114"/>
        <v>#VALUE!</v>
      </c>
      <c r="GG117" s="28" t="e">
        <f t="shared" si="2114"/>
        <v>#VALUE!</v>
      </c>
      <c r="GH117" s="28" t="e">
        <f t="shared" si="2114"/>
        <v>#VALUE!</v>
      </c>
      <c r="GI117" s="28" t="e">
        <f t="shared" si="2114"/>
        <v>#VALUE!</v>
      </c>
      <c r="GJ117" s="28" t="e">
        <f t="shared" si="2114"/>
        <v>#VALUE!</v>
      </c>
      <c r="GK117" s="28" t="e">
        <f t="shared" si="2114"/>
        <v>#VALUE!</v>
      </c>
      <c r="GL117" s="28" t="e">
        <f t="shared" si="2114"/>
        <v>#VALUE!</v>
      </c>
      <c r="GM117" s="28" t="e">
        <f t="shared" si="2114"/>
        <v>#VALUE!</v>
      </c>
      <c r="GN117" s="28" t="e">
        <f t="shared" si="2114"/>
        <v>#VALUE!</v>
      </c>
      <c r="GO117" s="28" t="e">
        <f t="shared" si="2114"/>
        <v>#VALUE!</v>
      </c>
      <c r="GP117" s="28" t="e">
        <f t="shared" si="2114"/>
        <v>#VALUE!</v>
      </c>
      <c r="GQ117" s="28" t="e">
        <f t="shared" si="2114"/>
        <v>#VALUE!</v>
      </c>
      <c r="GR117" s="28" t="e">
        <f t="shared" si="2114"/>
        <v>#VALUE!</v>
      </c>
      <c r="GS117" s="28" t="e">
        <f t="shared" si="2114"/>
        <v>#VALUE!</v>
      </c>
      <c r="GT117" s="28" t="e">
        <f t="shared" si="2114"/>
        <v>#VALUE!</v>
      </c>
      <c r="GU117" s="28" t="e">
        <f t="shared" si="2114"/>
        <v>#VALUE!</v>
      </c>
      <c r="GV117" s="28" t="e">
        <f t="shared" si="2114"/>
        <v>#VALUE!</v>
      </c>
      <c r="GW117" s="28" t="e">
        <f t="shared" si="2114"/>
        <v>#VALUE!</v>
      </c>
      <c r="GX117" s="28" t="e">
        <f t="shared" si="2114"/>
        <v>#VALUE!</v>
      </c>
      <c r="GY117" s="28" t="e">
        <f t="shared" si="2114"/>
        <v>#VALUE!</v>
      </c>
      <c r="GZ117" s="28" t="e">
        <f t="shared" si="2114"/>
        <v>#VALUE!</v>
      </c>
      <c r="HA117" s="28" t="e">
        <f t="shared" si="2114"/>
        <v>#VALUE!</v>
      </c>
      <c r="HB117" s="28" t="e">
        <f t="shared" si="2114"/>
        <v>#VALUE!</v>
      </c>
      <c r="HC117" s="28" t="e">
        <f t="shared" si="2114"/>
        <v>#VALUE!</v>
      </c>
      <c r="HD117" s="28" t="e">
        <f t="shared" si="2114"/>
        <v>#VALUE!</v>
      </c>
      <c r="HE117" s="28" t="e">
        <f t="shared" si="2114"/>
        <v>#VALUE!</v>
      </c>
      <c r="HF117" s="28" t="e">
        <f t="shared" si="2114"/>
        <v>#VALUE!</v>
      </c>
      <c r="HG117" s="28" t="e">
        <f t="shared" si="2114"/>
        <v>#VALUE!</v>
      </c>
      <c r="HH117" s="28" t="e">
        <f t="shared" si="2114"/>
        <v>#VALUE!</v>
      </c>
      <c r="HI117" s="28" t="e">
        <f t="shared" si="2114"/>
        <v>#VALUE!</v>
      </c>
      <c r="HJ117" s="28" t="e">
        <f t="shared" si="2114"/>
        <v>#VALUE!</v>
      </c>
      <c r="HK117" s="28" t="e">
        <f t="shared" si="2114"/>
        <v>#VALUE!</v>
      </c>
      <c r="HL117" s="28" t="e">
        <f t="shared" ref="HL117:JW117" si="2115">(LEFT($B129,3)*LEFT($B129,3))+((HL$14-RIGHT($B129,3))*(HL$14-RIGHT($B129,3)))-($B131*$B131)</f>
        <v>#VALUE!</v>
      </c>
      <c r="HM117" s="28" t="e">
        <f t="shared" si="2115"/>
        <v>#VALUE!</v>
      </c>
      <c r="HN117" s="28" t="e">
        <f t="shared" si="2115"/>
        <v>#VALUE!</v>
      </c>
      <c r="HO117" s="28" t="e">
        <f t="shared" si="2115"/>
        <v>#VALUE!</v>
      </c>
      <c r="HP117" s="28" t="e">
        <f t="shared" si="2115"/>
        <v>#VALUE!</v>
      </c>
      <c r="HQ117" s="28" t="e">
        <f t="shared" si="2115"/>
        <v>#VALUE!</v>
      </c>
      <c r="HR117" s="28" t="e">
        <f t="shared" si="2115"/>
        <v>#VALUE!</v>
      </c>
      <c r="HS117" s="28" t="e">
        <f t="shared" si="2115"/>
        <v>#VALUE!</v>
      </c>
      <c r="HT117" s="28" t="e">
        <f t="shared" si="2115"/>
        <v>#VALUE!</v>
      </c>
      <c r="HU117" s="28" t="e">
        <f t="shared" si="2115"/>
        <v>#VALUE!</v>
      </c>
      <c r="HV117" s="28" t="e">
        <f t="shared" si="2115"/>
        <v>#VALUE!</v>
      </c>
      <c r="HW117" s="28" t="e">
        <f t="shared" si="2115"/>
        <v>#VALUE!</v>
      </c>
      <c r="HX117" s="28" t="e">
        <f t="shared" si="2115"/>
        <v>#VALUE!</v>
      </c>
      <c r="HY117" s="28" t="e">
        <f t="shared" si="2115"/>
        <v>#VALUE!</v>
      </c>
      <c r="HZ117" s="28" t="e">
        <f t="shared" si="2115"/>
        <v>#VALUE!</v>
      </c>
      <c r="IA117" s="28" t="e">
        <f t="shared" si="2115"/>
        <v>#VALUE!</v>
      </c>
      <c r="IB117" s="28" t="e">
        <f t="shared" si="2115"/>
        <v>#VALUE!</v>
      </c>
      <c r="IC117" s="28" t="e">
        <f t="shared" si="2115"/>
        <v>#VALUE!</v>
      </c>
      <c r="ID117" s="28" t="e">
        <f t="shared" si="2115"/>
        <v>#VALUE!</v>
      </c>
      <c r="IE117" s="28" t="e">
        <f t="shared" si="2115"/>
        <v>#VALUE!</v>
      </c>
      <c r="IF117" s="28" t="e">
        <f t="shared" si="2115"/>
        <v>#VALUE!</v>
      </c>
      <c r="IG117" s="28" t="e">
        <f t="shared" si="2115"/>
        <v>#VALUE!</v>
      </c>
      <c r="IH117" s="28" t="e">
        <f t="shared" si="2115"/>
        <v>#VALUE!</v>
      </c>
      <c r="II117" s="28" t="e">
        <f t="shared" si="2115"/>
        <v>#VALUE!</v>
      </c>
      <c r="IJ117" s="28" t="e">
        <f t="shared" si="2115"/>
        <v>#VALUE!</v>
      </c>
      <c r="IK117" s="28" t="e">
        <f t="shared" si="2115"/>
        <v>#VALUE!</v>
      </c>
      <c r="IL117" s="28" t="e">
        <f t="shared" si="2115"/>
        <v>#VALUE!</v>
      </c>
      <c r="IM117" s="28" t="e">
        <f t="shared" si="2115"/>
        <v>#VALUE!</v>
      </c>
      <c r="IN117" s="28" t="e">
        <f t="shared" si="2115"/>
        <v>#VALUE!</v>
      </c>
      <c r="IO117" s="28" t="e">
        <f t="shared" si="2115"/>
        <v>#VALUE!</v>
      </c>
      <c r="IP117" s="28" t="e">
        <f t="shared" si="2115"/>
        <v>#VALUE!</v>
      </c>
      <c r="IQ117" s="28" t="e">
        <f t="shared" si="2115"/>
        <v>#VALUE!</v>
      </c>
      <c r="IR117" s="28" t="e">
        <f t="shared" si="2115"/>
        <v>#VALUE!</v>
      </c>
      <c r="IS117" s="28" t="e">
        <f t="shared" si="2115"/>
        <v>#VALUE!</v>
      </c>
      <c r="IT117" s="28" t="e">
        <f t="shared" si="2115"/>
        <v>#VALUE!</v>
      </c>
      <c r="IU117" s="28" t="e">
        <f t="shared" si="2115"/>
        <v>#VALUE!</v>
      </c>
      <c r="IV117" s="28" t="e">
        <f t="shared" si="2115"/>
        <v>#VALUE!</v>
      </c>
      <c r="IW117" s="28" t="e">
        <f t="shared" si="2115"/>
        <v>#VALUE!</v>
      </c>
      <c r="IX117" s="28" t="e">
        <f t="shared" si="2115"/>
        <v>#VALUE!</v>
      </c>
      <c r="IY117" s="28" t="e">
        <f t="shared" si="2115"/>
        <v>#VALUE!</v>
      </c>
      <c r="IZ117" s="28" t="e">
        <f t="shared" si="2115"/>
        <v>#VALUE!</v>
      </c>
      <c r="JA117" s="28" t="e">
        <f t="shared" si="2115"/>
        <v>#VALUE!</v>
      </c>
      <c r="JB117" s="28" t="e">
        <f t="shared" si="2115"/>
        <v>#VALUE!</v>
      </c>
      <c r="JC117" s="28" t="e">
        <f t="shared" si="2115"/>
        <v>#VALUE!</v>
      </c>
      <c r="JD117" s="28" t="e">
        <f t="shared" si="2115"/>
        <v>#VALUE!</v>
      </c>
      <c r="JE117" s="28" t="e">
        <f t="shared" si="2115"/>
        <v>#VALUE!</v>
      </c>
      <c r="JF117" s="28" t="e">
        <f t="shared" si="2115"/>
        <v>#VALUE!</v>
      </c>
      <c r="JG117" s="28" t="e">
        <f t="shared" si="2115"/>
        <v>#VALUE!</v>
      </c>
      <c r="JH117" s="28" t="e">
        <f t="shared" si="2115"/>
        <v>#VALUE!</v>
      </c>
      <c r="JI117" s="28" t="e">
        <f t="shared" si="2115"/>
        <v>#VALUE!</v>
      </c>
      <c r="JJ117" s="28" t="e">
        <f t="shared" si="2115"/>
        <v>#VALUE!</v>
      </c>
      <c r="JK117" s="28" t="e">
        <f t="shared" si="2115"/>
        <v>#VALUE!</v>
      </c>
      <c r="JL117" s="28" t="e">
        <f t="shared" si="2115"/>
        <v>#VALUE!</v>
      </c>
      <c r="JM117" s="28" t="e">
        <f t="shared" si="2115"/>
        <v>#VALUE!</v>
      </c>
      <c r="JN117" s="28" t="e">
        <f t="shared" si="2115"/>
        <v>#VALUE!</v>
      </c>
      <c r="JO117" s="28" t="e">
        <f t="shared" si="2115"/>
        <v>#VALUE!</v>
      </c>
      <c r="JP117" s="28" t="e">
        <f t="shared" si="2115"/>
        <v>#VALUE!</v>
      </c>
      <c r="JQ117" s="28" t="e">
        <f t="shared" si="2115"/>
        <v>#VALUE!</v>
      </c>
      <c r="JR117" s="28" t="e">
        <f t="shared" si="2115"/>
        <v>#VALUE!</v>
      </c>
      <c r="JS117" s="28" t="e">
        <f t="shared" si="2115"/>
        <v>#VALUE!</v>
      </c>
      <c r="JT117" s="28" t="e">
        <f t="shared" si="2115"/>
        <v>#VALUE!</v>
      </c>
      <c r="JU117" s="28" t="e">
        <f t="shared" si="2115"/>
        <v>#VALUE!</v>
      </c>
      <c r="JV117" s="28" t="e">
        <f t="shared" si="2115"/>
        <v>#VALUE!</v>
      </c>
      <c r="JW117" s="28" t="e">
        <f t="shared" si="2115"/>
        <v>#VALUE!</v>
      </c>
      <c r="JX117" s="28" t="e">
        <f t="shared" ref="JX117:MI117" si="2116">(LEFT($B129,3)*LEFT($B129,3))+((JX$14-RIGHT($B129,3))*(JX$14-RIGHT($B129,3)))-($B131*$B131)</f>
        <v>#VALUE!</v>
      </c>
      <c r="JY117" s="28" t="e">
        <f t="shared" si="2116"/>
        <v>#VALUE!</v>
      </c>
      <c r="JZ117" s="28" t="e">
        <f t="shared" si="2116"/>
        <v>#VALUE!</v>
      </c>
      <c r="KA117" s="28" t="e">
        <f t="shared" si="2116"/>
        <v>#VALUE!</v>
      </c>
      <c r="KB117" s="28" t="e">
        <f t="shared" si="2116"/>
        <v>#VALUE!</v>
      </c>
      <c r="KC117" s="28" t="e">
        <f t="shared" si="2116"/>
        <v>#VALUE!</v>
      </c>
      <c r="KD117" s="28" t="e">
        <f t="shared" si="2116"/>
        <v>#VALUE!</v>
      </c>
      <c r="KE117" s="28" t="e">
        <f t="shared" si="2116"/>
        <v>#VALUE!</v>
      </c>
      <c r="KF117" s="28" t="e">
        <f t="shared" si="2116"/>
        <v>#VALUE!</v>
      </c>
      <c r="KG117" s="28" t="e">
        <f t="shared" si="2116"/>
        <v>#VALUE!</v>
      </c>
      <c r="KH117" s="28" t="e">
        <f t="shared" si="2116"/>
        <v>#VALUE!</v>
      </c>
      <c r="KI117" s="28" t="e">
        <f t="shared" si="2116"/>
        <v>#VALUE!</v>
      </c>
      <c r="KJ117" s="28" t="e">
        <f t="shared" si="2116"/>
        <v>#VALUE!</v>
      </c>
      <c r="KK117" s="28" t="e">
        <f t="shared" si="2116"/>
        <v>#VALUE!</v>
      </c>
      <c r="KL117" s="28" t="e">
        <f t="shared" si="2116"/>
        <v>#VALUE!</v>
      </c>
      <c r="KM117" s="28" t="e">
        <f t="shared" si="2116"/>
        <v>#VALUE!</v>
      </c>
      <c r="KN117" s="28" t="e">
        <f t="shared" si="2116"/>
        <v>#VALUE!</v>
      </c>
      <c r="KO117" s="28" t="e">
        <f t="shared" si="2116"/>
        <v>#VALUE!</v>
      </c>
      <c r="KP117" s="28" t="e">
        <f t="shared" si="2116"/>
        <v>#VALUE!</v>
      </c>
      <c r="KQ117" s="28" t="e">
        <f t="shared" si="2116"/>
        <v>#VALUE!</v>
      </c>
      <c r="KR117" s="28" t="e">
        <f t="shared" si="2116"/>
        <v>#VALUE!</v>
      </c>
      <c r="KS117" s="28" t="e">
        <f t="shared" si="2116"/>
        <v>#VALUE!</v>
      </c>
      <c r="KT117" s="28" t="e">
        <f t="shared" si="2116"/>
        <v>#VALUE!</v>
      </c>
      <c r="KU117" s="28" t="e">
        <f t="shared" si="2116"/>
        <v>#VALUE!</v>
      </c>
      <c r="KV117" s="28" t="e">
        <f t="shared" si="2116"/>
        <v>#VALUE!</v>
      </c>
      <c r="KW117" s="28" t="e">
        <f t="shared" si="2116"/>
        <v>#VALUE!</v>
      </c>
      <c r="KX117" s="28" t="e">
        <f t="shared" si="2116"/>
        <v>#VALUE!</v>
      </c>
      <c r="KY117" s="28" t="e">
        <f t="shared" si="2116"/>
        <v>#VALUE!</v>
      </c>
      <c r="KZ117" s="28" t="e">
        <f t="shared" si="2116"/>
        <v>#VALUE!</v>
      </c>
      <c r="LA117" s="28" t="e">
        <f t="shared" si="2116"/>
        <v>#VALUE!</v>
      </c>
      <c r="LB117" s="28" t="e">
        <f t="shared" si="2116"/>
        <v>#VALUE!</v>
      </c>
      <c r="LC117" s="28" t="e">
        <f t="shared" si="2116"/>
        <v>#VALUE!</v>
      </c>
      <c r="LD117" s="28" t="e">
        <f t="shared" si="2116"/>
        <v>#VALUE!</v>
      </c>
      <c r="LE117" s="28" t="e">
        <f t="shared" si="2116"/>
        <v>#VALUE!</v>
      </c>
      <c r="LF117" s="28" t="e">
        <f t="shared" si="2116"/>
        <v>#VALUE!</v>
      </c>
      <c r="LG117" s="28" t="e">
        <f t="shared" si="2116"/>
        <v>#VALUE!</v>
      </c>
      <c r="LH117" s="28" t="e">
        <f t="shared" si="2116"/>
        <v>#VALUE!</v>
      </c>
      <c r="LI117" s="28" t="e">
        <f t="shared" si="2116"/>
        <v>#VALUE!</v>
      </c>
      <c r="LJ117" s="28" t="e">
        <f t="shared" si="2116"/>
        <v>#VALUE!</v>
      </c>
      <c r="LK117" s="28" t="e">
        <f t="shared" si="2116"/>
        <v>#VALUE!</v>
      </c>
      <c r="LL117" s="28" t="e">
        <f t="shared" si="2116"/>
        <v>#VALUE!</v>
      </c>
      <c r="LM117" s="28" t="e">
        <f t="shared" si="2116"/>
        <v>#VALUE!</v>
      </c>
      <c r="LN117" s="28" t="e">
        <f t="shared" si="2116"/>
        <v>#VALUE!</v>
      </c>
      <c r="LO117" s="28" t="e">
        <f t="shared" si="2116"/>
        <v>#VALUE!</v>
      </c>
      <c r="LP117" s="28" t="e">
        <f t="shared" si="2116"/>
        <v>#VALUE!</v>
      </c>
      <c r="LQ117" s="28" t="e">
        <f t="shared" si="2116"/>
        <v>#VALUE!</v>
      </c>
      <c r="LR117" s="28" t="e">
        <f t="shared" si="2116"/>
        <v>#VALUE!</v>
      </c>
      <c r="LS117" s="28" t="e">
        <f t="shared" si="2116"/>
        <v>#VALUE!</v>
      </c>
      <c r="LT117" s="28" t="e">
        <f t="shared" si="2116"/>
        <v>#VALUE!</v>
      </c>
      <c r="LU117" s="28" t="e">
        <f t="shared" si="2116"/>
        <v>#VALUE!</v>
      </c>
      <c r="LV117" s="28" t="e">
        <f t="shared" si="2116"/>
        <v>#VALUE!</v>
      </c>
      <c r="LW117" s="28" t="e">
        <f t="shared" si="2116"/>
        <v>#VALUE!</v>
      </c>
      <c r="LX117" s="28" t="e">
        <f t="shared" si="2116"/>
        <v>#VALUE!</v>
      </c>
      <c r="LY117" s="28" t="e">
        <f t="shared" si="2116"/>
        <v>#VALUE!</v>
      </c>
      <c r="LZ117" s="28" t="e">
        <f t="shared" si="2116"/>
        <v>#VALUE!</v>
      </c>
      <c r="MA117" s="28" t="e">
        <f t="shared" si="2116"/>
        <v>#VALUE!</v>
      </c>
      <c r="MB117" s="28" t="e">
        <f t="shared" si="2116"/>
        <v>#VALUE!</v>
      </c>
      <c r="MC117" s="28" t="e">
        <f t="shared" si="2116"/>
        <v>#VALUE!</v>
      </c>
      <c r="MD117" s="28" t="e">
        <f t="shared" si="2116"/>
        <v>#VALUE!</v>
      </c>
      <c r="ME117" s="28" t="e">
        <f t="shared" si="2116"/>
        <v>#VALUE!</v>
      </c>
      <c r="MF117" s="28" t="e">
        <f t="shared" si="2116"/>
        <v>#VALUE!</v>
      </c>
      <c r="MG117" s="28" t="e">
        <f t="shared" si="2116"/>
        <v>#VALUE!</v>
      </c>
      <c r="MH117" s="28" t="e">
        <f t="shared" si="2116"/>
        <v>#VALUE!</v>
      </c>
      <c r="MI117" s="28" t="e">
        <f t="shared" si="2116"/>
        <v>#VALUE!</v>
      </c>
      <c r="MJ117" s="28" t="e">
        <f t="shared" ref="MJ117:OU117" si="2117">(LEFT($B129,3)*LEFT($B129,3))+((MJ$14-RIGHT($B129,3))*(MJ$14-RIGHT($B129,3)))-($B131*$B131)</f>
        <v>#VALUE!</v>
      </c>
      <c r="MK117" s="28" t="e">
        <f t="shared" si="2117"/>
        <v>#VALUE!</v>
      </c>
      <c r="ML117" s="28" t="e">
        <f t="shared" si="2117"/>
        <v>#VALUE!</v>
      </c>
      <c r="MM117" s="28" t="e">
        <f t="shared" si="2117"/>
        <v>#VALUE!</v>
      </c>
      <c r="MN117" s="28" t="e">
        <f t="shared" si="2117"/>
        <v>#VALUE!</v>
      </c>
      <c r="MO117" s="28" t="e">
        <f t="shared" si="2117"/>
        <v>#VALUE!</v>
      </c>
      <c r="MP117" s="28" t="e">
        <f t="shared" si="2117"/>
        <v>#VALUE!</v>
      </c>
      <c r="MQ117" s="28" t="e">
        <f t="shared" si="2117"/>
        <v>#VALUE!</v>
      </c>
      <c r="MR117" s="28" t="e">
        <f t="shared" si="2117"/>
        <v>#VALUE!</v>
      </c>
      <c r="MS117" s="28" t="e">
        <f t="shared" si="2117"/>
        <v>#VALUE!</v>
      </c>
      <c r="MT117" s="28" t="e">
        <f t="shared" si="2117"/>
        <v>#VALUE!</v>
      </c>
      <c r="MU117" s="28" t="e">
        <f t="shared" si="2117"/>
        <v>#VALUE!</v>
      </c>
      <c r="MV117" s="28" t="e">
        <f t="shared" si="2117"/>
        <v>#VALUE!</v>
      </c>
      <c r="MW117" s="28" t="e">
        <f t="shared" si="2117"/>
        <v>#VALUE!</v>
      </c>
      <c r="MX117" s="28" t="e">
        <f t="shared" si="2117"/>
        <v>#VALUE!</v>
      </c>
      <c r="MY117" s="28" t="e">
        <f t="shared" si="2117"/>
        <v>#VALUE!</v>
      </c>
      <c r="MZ117" s="28" t="e">
        <f t="shared" si="2117"/>
        <v>#VALUE!</v>
      </c>
      <c r="NA117" s="28" t="e">
        <f t="shared" si="2117"/>
        <v>#VALUE!</v>
      </c>
      <c r="NB117" s="28" t="e">
        <f t="shared" si="2117"/>
        <v>#VALUE!</v>
      </c>
      <c r="NC117" s="28" t="e">
        <f t="shared" si="2117"/>
        <v>#VALUE!</v>
      </c>
      <c r="ND117" s="28" t="e">
        <f t="shared" si="2117"/>
        <v>#VALUE!</v>
      </c>
      <c r="NE117" s="28" t="e">
        <f t="shared" si="2117"/>
        <v>#VALUE!</v>
      </c>
      <c r="NF117" s="28" t="e">
        <f t="shared" si="2117"/>
        <v>#VALUE!</v>
      </c>
      <c r="NG117" s="28" t="e">
        <f t="shared" si="2117"/>
        <v>#VALUE!</v>
      </c>
      <c r="NH117" s="28" t="e">
        <f t="shared" si="2117"/>
        <v>#VALUE!</v>
      </c>
      <c r="NI117" s="28" t="e">
        <f t="shared" si="2117"/>
        <v>#VALUE!</v>
      </c>
      <c r="NJ117" s="28" t="e">
        <f t="shared" si="2117"/>
        <v>#VALUE!</v>
      </c>
      <c r="NK117" s="28" t="e">
        <f t="shared" si="2117"/>
        <v>#VALUE!</v>
      </c>
      <c r="NL117" s="28" t="e">
        <f t="shared" si="2117"/>
        <v>#VALUE!</v>
      </c>
      <c r="NM117" s="28" t="e">
        <f t="shared" si="2117"/>
        <v>#VALUE!</v>
      </c>
      <c r="NN117" s="28" t="e">
        <f t="shared" si="2117"/>
        <v>#VALUE!</v>
      </c>
      <c r="NO117" s="28" t="e">
        <f t="shared" si="2117"/>
        <v>#VALUE!</v>
      </c>
      <c r="NP117" s="28" t="e">
        <f t="shared" si="2117"/>
        <v>#VALUE!</v>
      </c>
      <c r="NQ117" s="28" t="e">
        <f t="shared" si="2117"/>
        <v>#VALUE!</v>
      </c>
      <c r="NR117" s="28" t="e">
        <f t="shared" si="2117"/>
        <v>#VALUE!</v>
      </c>
      <c r="NS117" s="28" t="e">
        <f t="shared" si="2117"/>
        <v>#VALUE!</v>
      </c>
      <c r="NT117" s="28" t="e">
        <f t="shared" si="2117"/>
        <v>#VALUE!</v>
      </c>
      <c r="NU117" s="28" t="e">
        <f t="shared" si="2117"/>
        <v>#VALUE!</v>
      </c>
      <c r="NV117" s="28" t="e">
        <f t="shared" si="2117"/>
        <v>#VALUE!</v>
      </c>
      <c r="NW117" s="28" t="e">
        <f t="shared" si="2117"/>
        <v>#VALUE!</v>
      </c>
      <c r="NX117" s="28" t="e">
        <f t="shared" si="2117"/>
        <v>#VALUE!</v>
      </c>
      <c r="NY117" s="28" t="e">
        <f t="shared" si="2117"/>
        <v>#VALUE!</v>
      </c>
      <c r="NZ117" s="28" t="e">
        <f t="shared" si="2117"/>
        <v>#VALUE!</v>
      </c>
      <c r="OA117" s="28" t="e">
        <f t="shared" si="2117"/>
        <v>#VALUE!</v>
      </c>
      <c r="OB117" s="28" t="e">
        <f t="shared" si="2117"/>
        <v>#VALUE!</v>
      </c>
      <c r="OC117" s="28" t="e">
        <f t="shared" si="2117"/>
        <v>#VALUE!</v>
      </c>
      <c r="OD117" s="28" t="e">
        <f t="shared" si="2117"/>
        <v>#VALUE!</v>
      </c>
      <c r="OE117" s="28" t="e">
        <f t="shared" si="2117"/>
        <v>#VALUE!</v>
      </c>
      <c r="OF117" s="28" t="e">
        <f t="shared" si="2117"/>
        <v>#VALUE!</v>
      </c>
      <c r="OG117" s="28" t="e">
        <f t="shared" si="2117"/>
        <v>#VALUE!</v>
      </c>
      <c r="OH117" s="28" t="e">
        <f t="shared" si="2117"/>
        <v>#VALUE!</v>
      </c>
      <c r="OI117" s="28" t="e">
        <f t="shared" si="2117"/>
        <v>#VALUE!</v>
      </c>
      <c r="OJ117" s="28" t="e">
        <f t="shared" si="2117"/>
        <v>#VALUE!</v>
      </c>
      <c r="OK117" s="28" t="e">
        <f t="shared" si="2117"/>
        <v>#VALUE!</v>
      </c>
      <c r="OL117" s="28" t="e">
        <f t="shared" si="2117"/>
        <v>#VALUE!</v>
      </c>
      <c r="OM117" s="28" t="e">
        <f t="shared" si="2117"/>
        <v>#VALUE!</v>
      </c>
      <c r="ON117" s="28" t="e">
        <f t="shared" si="2117"/>
        <v>#VALUE!</v>
      </c>
      <c r="OO117" s="28" t="e">
        <f t="shared" si="2117"/>
        <v>#VALUE!</v>
      </c>
      <c r="OP117" s="28" t="e">
        <f t="shared" si="2117"/>
        <v>#VALUE!</v>
      </c>
      <c r="OQ117" s="28" t="e">
        <f t="shared" si="2117"/>
        <v>#VALUE!</v>
      </c>
      <c r="OR117" s="28" t="e">
        <f t="shared" si="2117"/>
        <v>#VALUE!</v>
      </c>
      <c r="OS117" s="28" t="e">
        <f t="shared" si="2117"/>
        <v>#VALUE!</v>
      </c>
      <c r="OT117" s="28" t="e">
        <f t="shared" si="2117"/>
        <v>#VALUE!</v>
      </c>
      <c r="OU117" s="28" t="e">
        <f t="shared" si="2117"/>
        <v>#VALUE!</v>
      </c>
      <c r="OV117" s="28" t="e">
        <f t="shared" ref="OV117:RG117" si="2118">(LEFT($B129,3)*LEFT($B129,3))+((OV$14-RIGHT($B129,3))*(OV$14-RIGHT($B129,3)))-($B131*$B131)</f>
        <v>#VALUE!</v>
      </c>
      <c r="OW117" s="28" t="e">
        <f t="shared" si="2118"/>
        <v>#VALUE!</v>
      </c>
      <c r="OX117" s="28" t="e">
        <f t="shared" si="2118"/>
        <v>#VALUE!</v>
      </c>
      <c r="OY117" s="28" t="e">
        <f t="shared" si="2118"/>
        <v>#VALUE!</v>
      </c>
      <c r="OZ117" s="28" t="e">
        <f t="shared" si="2118"/>
        <v>#VALUE!</v>
      </c>
      <c r="PA117" s="28" t="e">
        <f t="shared" si="2118"/>
        <v>#VALUE!</v>
      </c>
      <c r="PB117" s="28" t="e">
        <f t="shared" si="2118"/>
        <v>#VALUE!</v>
      </c>
      <c r="PC117" s="28" t="e">
        <f t="shared" si="2118"/>
        <v>#VALUE!</v>
      </c>
      <c r="PD117" s="28" t="e">
        <f t="shared" si="2118"/>
        <v>#VALUE!</v>
      </c>
      <c r="PE117" s="28" t="e">
        <f t="shared" si="2118"/>
        <v>#VALUE!</v>
      </c>
      <c r="PF117" s="28" t="e">
        <f t="shared" si="2118"/>
        <v>#VALUE!</v>
      </c>
      <c r="PG117" s="28" t="e">
        <f t="shared" si="2118"/>
        <v>#VALUE!</v>
      </c>
      <c r="PH117" s="28" t="e">
        <f t="shared" si="2118"/>
        <v>#VALUE!</v>
      </c>
      <c r="PI117" s="28" t="e">
        <f t="shared" si="2118"/>
        <v>#VALUE!</v>
      </c>
      <c r="PJ117" s="28" t="e">
        <f t="shared" si="2118"/>
        <v>#VALUE!</v>
      </c>
      <c r="PK117" s="28" t="e">
        <f t="shared" si="2118"/>
        <v>#VALUE!</v>
      </c>
      <c r="PL117" s="28" t="e">
        <f t="shared" si="2118"/>
        <v>#VALUE!</v>
      </c>
      <c r="PM117" s="28" t="e">
        <f t="shared" si="2118"/>
        <v>#VALUE!</v>
      </c>
      <c r="PN117" s="28" t="e">
        <f t="shared" si="2118"/>
        <v>#VALUE!</v>
      </c>
      <c r="PO117" s="28" t="e">
        <f t="shared" si="2118"/>
        <v>#VALUE!</v>
      </c>
      <c r="PP117" s="28" t="e">
        <f t="shared" si="2118"/>
        <v>#VALUE!</v>
      </c>
      <c r="PQ117" s="28" t="e">
        <f t="shared" si="2118"/>
        <v>#VALUE!</v>
      </c>
      <c r="PR117" s="28" t="e">
        <f t="shared" si="2118"/>
        <v>#VALUE!</v>
      </c>
      <c r="PS117" s="28" t="e">
        <f t="shared" si="2118"/>
        <v>#VALUE!</v>
      </c>
      <c r="PT117" s="28" t="e">
        <f t="shared" si="2118"/>
        <v>#VALUE!</v>
      </c>
      <c r="PU117" s="28" t="e">
        <f t="shared" si="2118"/>
        <v>#VALUE!</v>
      </c>
      <c r="PV117" s="28" t="e">
        <f t="shared" si="2118"/>
        <v>#VALUE!</v>
      </c>
      <c r="PW117" s="28" t="e">
        <f t="shared" si="2118"/>
        <v>#VALUE!</v>
      </c>
      <c r="PX117" s="28" t="e">
        <f t="shared" si="2118"/>
        <v>#VALUE!</v>
      </c>
      <c r="PY117" s="28" t="e">
        <f t="shared" si="2118"/>
        <v>#VALUE!</v>
      </c>
      <c r="PZ117" s="28" t="e">
        <f t="shared" si="2118"/>
        <v>#VALUE!</v>
      </c>
      <c r="QA117" s="28" t="e">
        <f t="shared" si="2118"/>
        <v>#VALUE!</v>
      </c>
      <c r="QB117" s="28" t="e">
        <f t="shared" si="2118"/>
        <v>#VALUE!</v>
      </c>
      <c r="QC117" s="28" t="e">
        <f t="shared" si="2118"/>
        <v>#VALUE!</v>
      </c>
      <c r="QD117" s="28" t="e">
        <f t="shared" si="2118"/>
        <v>#VALUE!</v>
      </c>
      <c r="QE117" s="28" t="e">
        <f t="shared" si="2118"/>
        <v>#VALUE!</v>
      </c>
      <c r="QF117" s="28" t="e">
        <f t="shared" si="2118"/>
        <v>#VALUE!</v>
      </c>
      <c r="QG117" s="28" t="e">
        <f t="shared" si="2118"/>
        <v>#VALUE!</v>
      </c>
      <c r="QH117" s="28" t="e">
        <f t="shared" si="2118"/>
        <v>#VALUE!</v>
      </c>
      <c r="QI117" s="28" t="e">
        <f t="shared" si="2118"/>
        <v>#VALUE!</v>
      </c>
      <c r="QJ117" s="28" t="e">
        <f t="shared" si="2118"/>
        <v>#VALUE!</v>
      </c>
      <c r="QK117" s="28" t="e">
        <f t="shared" si="2118"/>
        <v>#VALUE!</v>
      </c>
      <c r="QL117" s="28" t="e">
        <f t="shared" si="2118"/>
        <v>#VALUE!</v>
      </c>
      <c r="QM117" s="28" t="e">
        <f t="shared" si="2118"/>
        <v>#VALUE!</v>
      </c>
      <c r="QN117" s="28" t="e">
        <f t="shared" si="2118"/>
        <v>#VALUE!</v>
      </c>
      <c r="QO117" s="28" t="e">
        <f t="shared" si="2118"/>
        <v>#VALUE!</v>
      </c>
      <c r="QP117" s="28" t="e">
        <f t="shared" si="2118"/>
        <v>#VALUE!</v>
      </c>
      <c r="QQ117" s="28" t="e">
        <f t="shared" si="2118"/>
        <v>#VALUE!</v>
      </c>
      <c r="QR117" s="28" t="e">
        <f t="shared" si="2118"/>
        <v>#VALUE!</v>
      </c>
      <c r="QS117" s="28" t="e">
        <f t="shared" si="2118"/>
        <v>#VALUE!</v>
      </c>
      <c r="QT117" s="28" t="e">
        <f t="shared" si="2118"/>
        <v>#VALUE!</v>
      </c>
      <c r="QU117" s="28" t="e">
        <f t="shared" si="2118"/>
        <v>#VALUE!</v>
      </c>
      <c r="QV117" s="28" t="e">
        <f t="shared" si="2118"/>
        <v>#VALUE!</v>
      </c>
      <c r="QW117" s="28" t="e">
        <f t="shared" si="2118"/>
        <v>#VALUE!</v>
      </c>
      <c r="QX117" s="28" t="e">
        <f t="shared" si="2118"/>
        <v>#VALUE!</v>
      </c>
      <c r="QY117" s="28" t="e">
        <f t="shared" si="2118"/>
        <v>#VALUE!</v>
      </c>
      <c r="QZ117" s="28" t="e">
        <f t="shared" si="2118"/>
        <v>#VALUE!</v>
      </c>
      <c r="RA117" s="28" t="e">
        <f t="shared" si="2118"/>
        <v>#VALUE!</v>
      </c>
      <c r="RB117" s="28" t="e">
        <f t="shared" si="2118"/>
        <v>#VALUE!</v>
      </c>
      <c r="RC117" s="28" t="e">
        <f t="shared" si="2118"/>
        <v>#VALUE!</v>
      </c>
      <c r="RD117" s="28" t="e">
        <f t="shared" si="2118"/>
        <v>#VALUE!</v>
      </c>
      <c r="RE117" s="28" t="e">
        <f t="shared" si="2118"/>
        <v>#VALUE!</v>
      </c>
      <c r="RF117" s="28" t="e">
        <f t="shared" si="2118"/>
        <v>#VALUE!</v>
      </c>
      <c r="RG117" s="28" t="e">
        <f t="shared" si="2118"/>
        <v>#VALUE!</v>
      </c>
      <c r="RH117" s="28" t="e">
        <f t="shared" ref="RH117:TS117" si="2119">(LEFT($B129,3)*LEFT($B129,3))+((RH$14-RIGHT($B129,3))*(RH$14-RIGHT($B129,3)))-($B131*$B131)</f>
        <v>#VALUE!</v>
      </c>
      <c r="RI117" s="28" t="e">
        <f t="shared" si="2119"/>
        <v>#VALUE!</v>
      </c>
      <c r="RJ117" s="28" t="e">
        <f t="shared" si="2119"/>
        <v>#VALUE!</v>
      </c>
      <c r="RK117" s="28" t="e">
        <f t="shared" si="2119"/>
        <v>#VALUE!</v>
      </c>
      <c r="RL117" s="28" t="e">
        <f t="shared" si="2119"/>
        <v>#VALUE!</v>
      </c>
      <c r="RM117" s="28" t="e">
        <f t="shared" si="2119"/>
        <v>#VALUE!</v>
      </c>
      <c r="RN117" s="28" t="e">
        <f t="shared" si="2119"/>
        <v>#VALUE!</v>
      </c>
      <c r="RO117" s="28" t="e">
        <f t="shared" si="2119"/>
        <v>#VALUE!</v>
      </c>
      <c r="RP117" s="28" t="e">
        <f t="shared" si="2119"/>
        <v>#VALUE!</v>
      </c>
      <c r="RQ117" s="28" t="e">
        <f t="shared" si="2119"/>
        <v>#VALUE!</v>
      </c>
      <c r="RR117" s="28" t="e">
        <f t="shared" si="2119"/>
        <v>#VALUE!</v>
      </c>
      <c r="RS117" s="28" t="e">
        <f t="shared" si="2119"/>
        <v>#VALUE!</v>
      </c>
      <c r="RT117" s="28" t="e">
        <f t="shared" si="2119"/>
        <v>#VALUE!</v>
      </c>
      <c r="RU117" s="28" t="e">
        <f t="shared" si="2119"/>
        <v>#VALUE!</v>
      </c>
      <c r="RV117" s="28" t="e">
        <f t="shared" si="2119"/>
        <v>#VALUE!</v>
      </c>
      <c r="RW117" s="28" t="e">
        <f t="shared" si="2119"/>
        <v>#VALUE!</v>
      </c>
      <c r="RX117" s="28" t="e">
        <f t="shared" si="2119"/>
        <v>#VALUE!</v>
      </c>
      <c r="RY117" s="28" t="e">
        <f t="shared" si="2119"/>
        <v>#VALUE!</v>
      </c>
      <c r="RZ117" s="28" t="e">
        <f t="shared" si="2119"/>
        <v>#VALUE!</v>
      </c>
      <c r="SA117" s="28" t="e">
        <f t="shared" si="2119"/>
        <v>#VALUE!</v>
      </c>
      <c r="SB117" s="28" t="e">
        <f t="shared" si="2119"/>
        <v>#VALUE!</v>
      </c>
      <c r="SC117" s="28" t="e">
        <f t="shared" si="2119"/>
        <v>#VALUE!</v>
      </c>
      <c r="SD117" s="28" t="e">
        <f t="shared" si="2119"/>
        <v>#VALUE!</v>
      </c>
      <c r="SE117" s="28" t="e">
        <f t="shared" si="2119"/>
        <v>#VALUE!</v>
      </c>
      <c r="SF117" s="28" t="e">
        <f t="shared" si="2119"/>
        <v>#VALUE!</v>
      </c>
      <c r="SG117" s="28" t="e">
        <f t="shared" si="2119"/>
        <v>#VALUE!</v>
      </c>
      <c r="SH117" s="28" t="e">
        <f t="shared" si="2119"/>
        <v>#VALUE!</v>
      </c>
      <c r="SI117" s="28" t="e">
        <f t="shared" si="2119"/>
        <v>#VALUE!</v>
      </c>
      <c r="SJ117" s="28" t="e">
        <f t="shared" si="2119"/>
        <v>#VALUE!</v>
      </c>
      <c r="SK117" s="28" t="e">
        <f t="shared" si="2119"/>
        <v>#VALUE!</v>
      </c>
      <c r="SL117" s="28" t="e">
        <f t="shared" si="2119"/>
        <v>#VALUE!</v>
      </c>
      <c r="SM117" s="28" t="e">
        <f t="shared" si="2119"/>
        <v>#VALUE!</v>
      </c>
      <c r="SN117" s="28" t="e">
        <f t="shared" si="2119"/>
        <v>#VALUE!</v>
      </c>
      <c r="SO117" s="28" t="e">
        <f t="shared" si="2119"/>
        <v>#VALUE!</v>
      </c>
      <c r="SP117" s="28" t="e">
        <f t="shared" si="2119"/>
        <v>#VALUE!</v>
      </c>
      <c r="SQ117" s="28" t="e">
        <f t="shared" si="2119"/>
        <v>#VALUE!</v>
      </c>
      <c r="SR117" s="28" t="e">
        <f t="shared" si="2119"/>
        <v>#VALUE!</v>
      </c>
      <c r="SS117" s="28" t="e">
        <f t="shared" si="2119"/>
        <v>#VALUE!</v>
      </c>
      <c r="ST117" s="28" t="e">
        <f t="shared" si="2119"/>
        <v>#VALUE!</v>
      </c>
      <c r="SU117" s="28" t="e">
        <f t="shared" si="2119"/>
        <v>#VALUE!</v>
      </c>
      <c r="SV117" s="28" t="e">
        <f t="shared" si="2119"/>
        <v>#VALUE!</v>
      </c>
      <c r="SW117" s="28" t="e">
        <f t="shared" si="2119"/>
        <v>#VALUE!</v>
      </c>
      <c r="SX117" s="28" t="e">
        <f t="shared" si="2119"/>
        <v>#VALUE!</v>
      </c>
      <c r="SY117" s="28" t="e">
        <f t="shared" si="2119"/>
        <v>#VALUE!</v>
      </c>
      <c r="SZ117" s="28" t="e">
        <f t="shared" si="2119"/>
        <v>#VALUE!</v>
      </c>
      <c r="TA117" s="28" t="e">
        <f t="shared" si="2119"/>
        <v>#VALUE!</v>
      </c>
      <c r="TB117" s="28" t="e">
        <f t="shared" si="2119"/>
        <v>#VALUE!</v>
      </c>
      <c r="TC117" s="28" t="e">
        <f t="shared" si="2119"/>
        <v>#VALUE!</v>
      </c>
      <c r="TD117" s="28" t="e">
        <f t="shared" si="2119"/>
        <v>#VALUE!</v>
      </c>
      <c r="TE117" s="28" t="e">
        <f t="shared" si="2119"/>
        <v>#VALUE!</v>
      </c>
      <c r="TF117" s="28" t="e">
        <f t="shared" si="2119"/>
        <v>#VALUE!</v>
      </c>
      <c r="TG117" s="28" t="e">
        <f t="shared" si="2119"/>
        <v>#VALUE!</v>
      </c>
      <c r="TH117" s="28" t="e">
        <f t="shared" si="2119"/>
        <v>#VALUE!</v>
      </c>
      <c r="TI117" s="28" t="e">
        <f t="shared" si="2119"/>
        <v>#VALUE!</v>
      </c>
      <c r="TJ117" s="28" t="e">
        <f t="shared" si="2119"/>
        <v>#VALUE!</v>
      </c>
      <c r="TK117" s="28" t="e">
        <f t="shared" si="2119"/>
        <v>#VALUE!</v>
      </c>
      <c r="TL117" s="28" t="e">
        <f t="shared" si="2119"/>
        <v>#VALUE!</v>
      </c>
      <c r="TM117" s="28" t="e">
        <f t="shared" si="2119"/>
        <v>#VALUE!</v>
      </c>
      <c r="TN117" s="28" t="e">
        <f t="shared" si="2119"/>
        <v>#VALUE!</v>
      </c>
      <c r="TO117" s="28" t="e">
        <f t="shared" si="2119"/>
        <v>#VALUE!</v>
      </c>
      <c r="TP117" s="28" t="e">
        <f t="shared" si="2119"/>
        <v>#VALUE!</v>
      </c>
      <c r="TQ117" s="28" t="e">
        <f t="shared" si="2119"/>
        <v>#VALUE!</v>
      </c>
      <c r="TR117" s="28" t="e">
        <f t="shared" si="2119"/>
        <v>#VALUE!</v>
      </c>
      <c r="TS117" s="28" t="e">
        <f t="shared" si="2119"/>
        <v>#VALUE!</v>
      </c>
      <c r="TT117" s="28" t="e">
        <f t="shared" ref="TT117:WE117" si="2120">(LEFT($B129,3)*LEFT($B129,3))+((TT$14-RIGHT($B129,3))*(TT$14-RIGHT($B129,3)))-($B131*$B131)</f>
        <v>#VALUE!</v>
      </c>
      <c r="TU117" s="28" t="e">
        <f t="shared" si="2120"/>
        <v>#VALUE!</v>
      </c>
      <c r="TV117" s="28" t="e">
        <f t="shared" si="2120"/>
        <v>#VALUE!</v>
      </c>
      <c r="TW117" s="28" t="e">
        <f t="shared" si="2120"/>
        <v>#VALUE!</v>
      </c>
      <c r="TX117" s="28" t="e">
        <f t="shared" si="2120"/>
        <v>#VALUE!</v>
      </c>
      <c r="TY117" s="28" t="e">
        <f t="shared" si="2120"/>
        <v>#VALUE!</v>
      </c>
      <c r="TZ117" s="28" t="e">
        <f t="shared" si="2120"/>
        <v>#VALUE!</v>
      </c>
      <c r="UA117" s="28" t="e">
        <f t="shared" si="2120"/>
        <v>#VALUE!</v>
      </c>
      <c r="UB117" s="28" t="e">
        <f t="shared" si="2120"/>
        <v>#VALUE!</v>
      </c>
      <c r="UC117" s="28" t="e">
        <f t="shared" si="2120"/>
        <v>#VALUE!</v>
      </c>
      <c r="UD117" s="28" t="e">
        <f t="shared" si="2120"/>
        <v>#VALUE!</v>
      </c>
      <c r="UE117" s="28" t="e">
        <f t="shared" si="2120"/>
        <v>#VALUE!</v>
      </c>
      <c r="UF117" s="28" t="e">
        <f t="shared" si="2120"/>
        <v>#VALUE!</v>
      </c>
      <c r="UG117" s="28" t="e">
        <f t="shared" si="2120"/>
        <v>#VALUE!</v>
      </c>
      <c r="UH117" s="28" t="e">
        <f t="shared" si="2120"/>
        <v>#VALUE!</v>
      </c>
      <c r="UI117" s="28" t="e">
        <f t="shared" si="2120"/>
        <v>#VALUE!</v>
      </c>
      <c r="UJ117" s="28" t="e">
        <f t="shared" si="2120"/>
        <v>#VALUE!</v>
      </c>
      <c r="UK117" s="28" t="e">
        <f t="shared" si="2120"/>
        <v>#VALUE!</v>
      </c>
      <c r="UL117" s="28" t="e">
        <f t="shared" si="2120"/>
        <v>#VALUE!</v>
      </c>
      <c r="UM117" s="28" t="e">
        <f t="shared" si="2120"/>
        <v>#VALUE!</v>
      </c>
      <c r="UN117" s="28" t="e">
        <f t="shared" si="2120"/>
        <v>#VALUE!</v>
      </c>
      <c r="UO117" s="28" t="e">
        <f t="shared" si="2120"/>
        <v>#VALUE!</v>
      </c>
      <c r="UP117" s="28" t="e">
        <f t="shared" si="2120"/>
        <v>#VALUE!</v>
      </c>
      <c r="UQ117" s="28" t="e">
        <f t="shared" si="2120"/>
        <v>#VALUE!</v>
      </c>
      <c r="UR117" s="28" t="e">
        <f t="shared" si="2120"/>
        <v>#VALUE!</v>
      </c>
      <c r="US117" s="28" t="e">
        <f t="shared" si="2120"/>
        <v>#VALUE!</v>
      </c>
      <c r="UT117" s="28" t="e">
        <f t="shared" si="2120"/>
        <v>#VALUE!</v>
      </c>
      <c r="UU117" s="28" t="e">
        <f t="shared" si="2120"/>
        <v>#VALUE!</v>
      </c>
      <c r="UV117" s="28" t="e">
        <f t="shared" si="2120"/>
        <v>#VALUE!</v>
      </c>
      <c r="UW117" s="28" t="e">
        <f t="shared" si="2120"/>
        <v>#VALUE!</v>
      </c>
      <c r="UX117" s="28" t="e">
        <f t="shared" si="2120"/>
        <v>#VALUE!</v>
      </c>
      <c r="UY117" s="28" t="e">
        <f t="shared" si="2120"/>
        <v>#VALUE!</v>
      </c>
      <c r="UZ117" s="28" t="e">
        <f t="shared" si="2120"/>
        <v>#VALUE!</v>
      </c>
      <c r="VA117" s="28" t="e">
        <f t="shared" si="2120"/>
        <v>#VALUE!</v>
      </c>
      <c r="VB117" s="28" t="e">
        <f t="shared" si="2120"/>
        <v>#VALUE!</v>
      </c>
      <c r="VC117" s="28" t="e">
        <f t="shared" si="2120"/>
        <v>#VALUE!</v>
      </c>
      <c r="VD117" s="28" t="e">
        <f t="shared" si="2120"/>
        <v>#VALUE!</v>
      </c>
      <c r="VE117" s="28" t="e">
        <f t="shared" si="2120"/>
        <v>#VALUE!</v>
      </c>
      <c r="VF117" s="28" t="e">
        <f t="shared" si="2120"/>
        <v>#VALUE!</v>
      </c>
      <c r="VG117" s="28" t="e">
        <f t="shared" si="2120"/>
        <v>#VALUE!</v>
      </c>
      <c r="VH117" s="28" t="e">
        <f t="shared" si="2120"/>
        <v>#VALUE!</v>
      </c>
      <c r="VI117" s="28" t="e">
        <f t="shared" si="2120"/>
        <v>#VALUE!</v>
      </c>
      <c r="VJ117" s="28" t="e">
        <f t="shared" si="2120"/>
        <v>#VALUE!</v>
      </c>
      <c r="VK117" s="28" t="e">
        <f t="shared" si="2120"/>
        <v>#VALUE!</v>
      </c>
      <c r="VL117" s="28" t="e">
        <f t="shared" si="2120"/>
        <v>#VALUE!</v>
      </c>
      <c r="VM117" s="28" t="e">
        <f t="shared" si="2120"/>
        <v>#VALUE!</v>
      </c>
      <c r="VN117" s="28" t="e">
        <f t="shared" si="2120"/>
        <v>#VALUE!</v>
      </c>
      <c r="VO117" s="28" t="e">
        <f t="shared" si="2120"/>
        <v>#VALUE!</v>
      </c>
      <c r="VP117" s="28" t="e">
        <f t="shared" si="2120"/>
        <v>#VALUE!</v>
      </c>
      <c r="VQ117" s="28" t="e">
        <f t="shared" si="2120"/>
        <v>#VALUE!</v>
      </c>
      <c r="VR117" s="28" t="e">
        <f t="shared" si="2120"/>
        <v>#VALUE!</v>
      </c>
      <c r="VS117" s="28" t="e">
        <f t="shared" si="2120"/>
        <v>#VALUE!</v>
      </c>
      <c r="VT117" s="28" t="e">
        <f t="shared" si="2120"/>
        <v>#VALUE!</v>
      </c>
      <c r="VU117" s="28" t="e">
        <f t="shared" si="2120"/>
        <v>#VALUE!</v>
      </c>
      <c r="VV117" s="28" t="e">
        <f t="shared" si="2120"/>
        <v>#VALUE!</v>
      </c>
      <c r="VW117" s="28" t="e">
        <f t="shared" si="2120"/>
        <v>#VALUE!</v>
      </c>
      <c r="VX117" s="28" t="e">
        <f t="shared" si="2120"/>
        <v>#VALUE!</v>
      </c>
      <c r="VY117" s="28" t="e">
        <f t="shared" si="2120"/>
        <v>#VALUE!</v>
      </c>
      <c r="VZ117" s="28" t="e">
        <f t="shared" si="2120"/>
        <v>#VALUE!</v>
      </c>
      <c r="WA117" s="28" t="e">
        <f t="shared" si="2120"/>
        <v>#VALUE!</v>
      </c>
      <c r="WB117" s="28" t="e">
        <f t="shared" si="2120"/>
        <v>#VALUE!</v>
      </c>
      <c r="WC117" s="28" t="e">
        <f t="shared" si="2120"/>
        <v>#VALUE!</v>
      </c>
      <c r="WD117" s="28" t="e">
        <f t="shared" si="2120"/>
        <v>#VALUE!</v>
      </c>
      <c r="WE117" s="28" t="e">
        <f t="shared" si="2120"/>
        <v>#VALUE!</v>
      </c>
      <c r="WF117" s="28" t="e">
        <f t="shared" ref="WF117:YQ117" si="2121">(LEFT($B129,3)*LEFT($B129,3))+((WF$14-RIGHT($B129,3))*(WF$14-RIGHT($B129,3)))-($B131*$B131)</f>
        <v>#VALUE!</v>
      </c>
      <c r="WG117" s="28" t="e">
        <f t="shared" si="2121"/>
        <v>#VALUE!</v>
      </c>
      <c r="WH117" s="28" t="e">
        <f t="shared" si="2121"/>
        <v>#VALUE!</v>
      </c>
      <c r="WI117" s="28" t="e">
        <f t="shared" si="2121"/>
        <v>#VALUE!</v>
      </c>
      <c r="WJ117" s="28" t="e">
        <f t="shared" si="2121"/>
        <v>#VALUE!</v>
      </c>
      <c r="WK117" s="28" t="e">
        <f t="shared" si="2121"/>
        <v>#VALUE!</v>
      </c>
      <c r="WL117" s="28" t="e">
        <f t="shared" si="2121"/>
        <v>#VALUE!</v>
      </c>
      <c r="WM117" s="28" t="e">
        <f t="shared" si="2121"/>
        <v>#VALUE!</v>
      </c>
      <c r="WN117" s="28" t="e">
        <f t="shared" si="2121"/>
        <v>#VALUE!</v>
      </c>
      <c r="WO117" s="28" t="e">
        <f t="shared" si="2121"/>
        <v>#VALUE!</v>
      </c>
      <c r="WP117" s="28" t="e">
        <f t="shared" si="2121"/>
        <v>#VALUE!</v>
      </c>
      <c r="WQ117" s="28" t="e">
        <f t="shared" si="2121"/>
        <v>#VALUE!</v>
      </c>
      <c r="WR117" s="28" t="e">
        <f t="shared" si="2121"/>
        <v>#VALUE!</v>
      </c>
      <c r="WS117" s="28" t="e">
        <f t="shared" si="2121"/>
        <v>#VALUE!</v>
      </c>
      <c r="WT117" s="28" t="e">
        <f t="shared" si="2121"/>
        <v>#VALUE!</v>
      </c>
      <c r="WU117" s="28" t="e">
        <f t="shared" si="2121"/>
        <v>#VALUE!</v>
      </c>
      <c r="WV117" s="28" t="e">
        <f t="shared" si="2121"/>
        <v>#VALUE!</v>
      </c>
      <c r="WW117" s="28" t="e">
        <f t="shared" si="2121"/>
        <v>#VALUE!</v>
      </c>
      <c r="WX117" s="28" t="e">
        <f t="shared" si="2121"/>
        <v>#VALUE!</v>
      </c>
      <c r="WY117" s="28" t="e">
        <f t="shared" si="2121"/>
        <v>#VALUE!</v>
      </c>
      <c r="WZ117" s="28" t="e">
        <f t="shared" si="2121"/>
        <v>#VALUE!</v>
      </c>
      <c r="XA117" s="28" t="e">
        <f t="shared" si="2121"/>
        <v>#VALUE!</v>
      </c>
      <c r="XB117" s="28" t="e">
        <f t="shared" si="2121"/>
        <v>#VALUE!</v>
      </c>
      <c r="XC117" s="28" t="e">
        <f t="shared" si="2121"/>
        <v>#VALUE!</v>
      </c>
      <c r="XD117" s="28" t="e">
        <f t="shared" si="2121"/>
        <v>#VALUE!</v>
      </c>
      <c r="XE117" s="28" t="e">
        <f t="shared" si="2121"/>
        <v>#VALUE!</v>
      </c>
      <c r="XF117" s="28" t="e">
        <f t="shared" si="2121"/>
        <v>#VALUE!</v>
      </c>
      <c r="XG117" s="28" t="e">
        <f t="shared" si="2121"/>
        <v>#VALUE!</v>
      </c>
      <c r="XH117" s="28" t="e">
        <f t="shared" si="2121"/>
        <v>#VALUE!</v>
      </c>
      <c r="XI117" s="28" t="e">
        <f t="shared" si="2121"/>
        <v>#VALUE!</v>
      </c>
      <c r="XJ117" s="28" t="e">
        <f t="shared" si="2121"/>
        <v>#VALUE!</v>
      </c>
      <c r="XK117" s="28" t="e">
        <f t="shared" si="2121"/>
        <v>#VALUE!</v>
      </c>
      <c r="XL117" s="28" t="e">
        <f t="shared" si="2121"/>
        <v>#VALUE!</v>
      </c>
      <c r="XM117" s="28" t="e">
        <f t="shared" si="2121"/>
        <v>#VALUE!</v>
      </c>
      <c r="XN117" s="28" t="e">
        <f t="shared" si="2121"/>
        <v>#VALUE!</v>
      </c>
      <c r="XO117" s="28" t="e">
        <f t="shared" si="2121"/>
        <v>#VALUE!</v>
      </c>
      <c r="XP117" s="28" t="e">
        <f t="shared" si="2121"/>
        <v>#VALUE!</v>
      </c>
      <c r="XQ117" s="28" t="e">
        <f t="shared" si="2121"/>
        <v>#VALUE!</v>
      </c>
      <c r="XR117" s="28" t="e">
        <f t="shared" si="2121"/>
        <v>#VALUE!</v>
      </c>
      <c r="XS117" s="28" t="e">
        <f t="shared" si="2121"/>
        <v>#VALUE!</v>
      </c>
      <c r="XT117" s="28" t="e">
        <f t="shared" si="2121"/>
        <v>#VALUE!</v>
      </c>
      <c r="XU117" s="28" t="e">
        <f t="shared" si="2121"/>
        <v>#VALUE!</v>
      </c>
      <c r="XV117" s="28" t="e">
        <f t="shared" si="2121"/>
        <v>#VALUE!</v>
      </c>
      <c r="XW117" s="28" t="e">
        <f t="shared" si="2121"/>
        <v>#VALUE!</v>
      </c>
      <c r="XX117" s="28" t="e">
        <f t="shared" si="2121"/>
        <v>#VALUE!</v>
      </c>
      <c r="XY117" s="28" t="e">
        <f t="shared" si="2121"/>
        <v>#VALUE!</v>
      </c>
      <c r="XZ117" s="28" t="e">
        <f t="shared" si="2121"/>
        <v>#VALUE!</v>
      </c>
      <c r="YA117" s="28" t="e">
        <f t="shared" si="2121"/>
        <v>#VALUE!</v>
      </c>
      <c r="YB117" s="28" t="e">
        <f t="shared" si="2121"/>
        <v>#VALUE!</v>
      </c>
      <c r="YC117" s="28" t="e">
        <f t="shared" si="2121"/>
        <v>#VALUE!</v>
      </c>
      <c r="YD117" s="28" t="e">
        <f t="shared" si="2121"/>
        <v>#VALUE!</v>
      </c>
      <c r="YE117" s="28" t="e">
        <f t="shared" si="2121"/>
        <v>#VALUE!</v>
      </c>
      <c r="YF117" s="28" t="e">
        <f t="shared" si="2121"/>
        <v>#VALUE!</v>
      </c>
      <c r="YG117" s="28" t="e">
        <f t="shared" si="2121"/>
        <v>#VALUE!</v>
      </c>
      <c r="YH117" s="28" t="e">
        <f t="shared" si="2121"/>
        <v>#VALUE!</v>
      </c>
      <c r="YI117" s="28" t="e">
        <f t="shared" si="2121"/>
        <v>#VALUE!</v>
      </c>
      <c r="YJ117" s="28" t="e">
        <f t="shared" si="2121"/>
        <v>#VALUE!</v>
      </c>
      <c r="YK117" s="28" t="e">
        <f t="shared" si="2121"/>
        <v>#VALUE!</v>
      </c>
      <c r="YL117" s="28" t="e">
        <f t="shared" si="2121"/>
        <v>#VALUE!</v>
      </c>
      <c r="YM117" s="28" t="e">
        <f t="shared" si="2121"/>
        <v>#VALUE!</v>
      </c>
      <c r="YN117" s="28" t="e">
        <f t="shared" si="2121"/>
        <v>#VALUE!</v>
      </c>
      <c r="YO117" s="28" t="e">
        <f t="shared" si="2121"/>
        <v>#VALUE!</v>
      </c>
      <c r="YP117" s="28" t="e">
        <f t="shared" si="2121"/>
        <v>#VALUE!</v>
      </c>
      <c r="YQ117" s="28" t="e">
        <f t="shared" si="2121"/>
        <v>#VALUE!</v>
      </c>
      <c r="YR117" s="28" t="e">
        <f t="shared" ref="YR117:AAH117" si="2122">(LEFT($B129,3)*LEFT($B129,3))+((YR$14-RIGHT($B129,3))*(YR$14-RIGHT($B129,3)))-($B131*$B131)</f>
        <v>#VALUE!</v>
      </c>
      <c r="YS117" s="28" t="e">
        <f t="shared" si="2122"/>
        <v>#VALUE!</v>
      </c>
      <c r="YT117" s="28" t="e">
        <f t="shared" si="2122"/>
        <v>#VALUE!</v>
      </c>
      <c r="YU117" s="28" t="e">
        <f t="shared" si="2122"/>
        <v>#VALUE!</v>
      </c>
      <c r="YV117" s="28" t="e">
        <f t="shared" si="2122"/>
        <v>#VALUE!</v>
      </c>
      <c r="YW117" s="28" t="e">
        <f t="shared" si="2122"/>
        <v>#VALUE!</v>
      </c>
      <c r="YX117" s="28" t="e">
        <f t="shared" si="2122"/>
        <v>#VALUE!</v>
      </c>
      <c r="YY117" s="28" t="e">
        <f t="shared" si="2122"/>
        <v>#VALUE!</v>
      </c>
      <c r="YZ117" s="28" t="e">
        <f t="shared" si="2122"/>
        <v>#VALUE!</v>
      </c>
      <c r="ZA117" s="28" t="e">
        <f t="shared" si="2122"/>
        <v>#VALUE!</v>
      </c>
      <c r="ZB117" s="28" t="e">
        <f t="shared" si="2122"/>
        <v>#VALUE!</v>
      </c>
      <c r="ZC117" s="28" t="e">
        <f t="shared" si="2122"/>
        <v>#VALUE!</v>
      </c>
      <c r="ZD117" s="28" t="e">
        <f t="shared" si="2122"/>
        <v>#VALUE!</v>
      </c>
      <c r="ZE117" s="28" t="e">
        <f t="shared" si="2122"/>
        <v>#VALUE!</v>
      </c>
      <c r="ZF117" s="28" t="e">
        <f t="shared" si="2122"/>
        <v>#VALUE!</v>
      </c>
      <c r="ZG117" s="28" t="e">
        <f t="shared" si="2122"/>
        <v>#VALUE!</v>
      </c>
      <c r="ZH117" s="28" t="e">
        <f t="shared" si="2122"/>
        <v>#VALUE!</v>
      </c>
      <c r="ZI117" s="28" t="e">
        <f t="shared" si="2122"/>
        <v>#VALUE!</v>
      </c>
      <c r="ZJ117" s="28" t="e">
        <f t="shared" si="2122"/>
        <v>#VALUE!</v>
      </c>
      <c r="ZK117" s="28" t="e">
        <f t="shared" si="2122"/>
        <v>#VALUE!</v>
      </c>
      <c r="ZL117" s="28" t="e">
        <f t="shared" si="2122"/>
        <v>#VALUE!</v>
      </c>
      <c r="ZM117" s="28" t="e">
        <f t="shared" si="2122"/>
        <v>#VALUE!</v>
      </c>
      <c r="ZN117" s="28" t="e">
        <f t="shared" si="2122"/>
        <v>#VALUE!</v>
      </c>
      <c r="ZO117" s="28" t="e">
        <f t="shared" si="2122"/>
        <v>#VALUE!</v>
      </c>
      <c r="ZP117" s="28" t="e">
        <f t="shared" si="2122"/>
        <v>#VALUE!</v>
      </c>
      <c r="ZQ117" s="28" t="e">
        <f t="shared" si="2122"/>
        <v>#VALUE!</v>
      </c>
      <c r="ZR117" s="28" t="e">
        <f t="shared" si="2122"/>
        <v>#VALUE!</v>
      </c>
      <c r="ZS117" s="28" t="e">
        <f t="shared" si="2122"/>
        <v>#VALUE!</v>
      </c>
      <c r="ZT117" s="28" t="e">
        <f t="shared" si="2122"/>
        <v>#VALUE!</v>
      </c>
      <c r="ZU117" s="28" t="e">
        <f t="shared" si="2122"/>
        <v>#VALUE!</v>
      </c>
      <c r="ZV117" s="28" t="e">
        <f t="shared" si="2122"/>
        <v>#VALUE!</v>
      </c>
      <c r="ZW117" s="28" t="e">
        <f t="shared" si="2122"/>
        <v>#VALUE!</v>
      </c>
      <c r="ZX117" s="28" t="e">
        <f t="shared" si="2122"/>
        <v>#VALUE!</v>
      </c>
      <c r="ZY117" s="28" t="e">
        <f t="shared" si="2122"/>
        <v>#VALUE!</v>
      </c>
      <c r="ZZ117" s="28" t="e">
        <f t="shared" si="2122"/>
        <v>#VALUE!</v>
      </c>
      <c r="AAA117" s="28" t="e">
        <f t="shared" si="2122"/>
        <v>#VALUE!</v>
      </c>
      <c r="AAB117" s="28" t="e">
        <f t="shared" si="2122"/>
        <v>#VALUE!</v>
      </c>
      <c r="AAC117" s="28" t="e">
        <f t="shared" si="2122"/>
        <v>#VALUE!</v>
      </c>
      <c r="AAD117" s="28" t="e">
        <f t="shared" si="2122"/>
        <v>#VALUE!</v>
      </c>
      <c r="AAE117" s="28" t="e">
        <f t="shared" si="2122"/>
        <v>#VALUE!</v>
      </c>
      <c r="AAF117" s="28" t="e">
        <f t="shared" si="2122"/>
        <v>#VALUE!</v>
      </c>
      <c r="AAG117" s="28" t="e">
        <f t="shared" si="2122"/>
        <v>#VALUE!</v>
      </c>
      <c r="AAH117" s="28" t="e">
        <f t="shared" si="2122"/>
        <v>#VALUE!</v>
      </c>
      <c r="AAI117" s="28" t="e">
        <f t="shared" ref="AAI117:ACT117" si="2123">(LEFT($B129,3)*LEFT($B129,3))+((AAI$14-RIGHT($B129,3))*(AAI$14-RIGHT($B129,3)))-($B131*$B131)</f>
        <v>#VALUE!</v>
      </c>
      <c r="AAJ117" s="28" t="e">
        <f t="shared" si="2123"/>
        <v>#VALUE!</v>
      </c>
      <c r="AAK117" s="28" t="e">
        <f t="shared" si="2123"/>
        <v>#VALUE!</v>
      </c>
      <c r="AAL117" s="28" t="e">
        <f t="shared" si="2123"/>
        <v>#VALUE!</v>
      </c>
      <c r="AAM117" s="28" t="e">
        <f t="shared" si="2123"/>
        <v>#VALUE!</v>
      </c>
      <c r="AAN117" s="28" t="e">
        <f t="shared" si="2123"/>
        <v>#VALUE!</v>
      </c>
      <c r="AAO117" s="28" t="e">
        <f t="shared" si="2123"/>
        <v>#VALUE!</v>
      </c>
      <c r="AAP117" s="28" t="e">
        <f t="shared" si="2123"/>
        <v>#VALUE!</v>
      </c>
      <c r="AAQ117" s="28" t="e">
        <f t="shared" si="2123"/>
        <v>#VALUE!</v>
      </c>
      <c r="AAR117" s="28" t="e">
        <f t="shared" si="2123"/>
        <v>#VALUE!</v>
      </c>
      <c r="AAS117" s="28" t="e">
        <f t="shared" si="2123"/>
        <v>#VALUE!</v>
      </c>
      <c r="AAT117" s="28" t="e">
        <f t="shared" si="2123"/>
        <v>#VALUE!</v>
      </c>
      <c r="AAU117" s="28" t="e">
        <f t="shared" si="2123"/>
        <v>#VALUE!</v>
      </c>
      <c r="AAV117" s="28" t="e">
        <f t="shared" si="2123"/>
        <v>#VALUE!</v>
      </c>
      <c r="AAW117" s="28" t="e">
        <f t="shared" si="2123"/>
        <v>#VALUE!</v>
      </c>
      <c r="AAX117" s="28" t="e">
        <f t="shared" si="2123"/>
        <v>#VALUE!</v>
      </c>
      <c r="AAY117" s="28" t="e">
        <f t="shared" si="2123"/>
        <v>#VALUE!</v>
      </c>
      <c r="AAZ117" s="28" t="e">
        <f t="shared" si="2123"/>
        <v>#VALUE!</v>
      </c>
      <c r="ABA117" s="28" t="e">
        <f t="shared" si="2123"/>
        <v>#VALUE!</v>
      </c>
      <c r="ABB117" s="28" t="e">
        <f t="shared" si="2123"/>
        <v>#VALUE!</v>
      </c>
      <c r="ABC117" s="28" t="e">
        <f t="shared" si="2123"/>
        <v>#VALUE!</v>
      </c>
      <c r="ABD117" s="28" t="e">
        <f t="shared" si="2123"/>
        <v>#VALUE!</v>
      </c>
      <c r="ABE117" s="28" t="e">
        <f t="shared" si="2123"/>
        <v>#VALUE!</v>
      </c>
      <c r="ABF117" s="28" t="e">
        <f t="shared" si="2123"/>
        <v>#VALUE!</v>
      </c>
      <c r="ABG117" s="28" t="e">
        <f t="shared" si="2123"/>
        <v>#VALUE!</v>
      </c>
      <c r="ABH117" s="28" t="e">
        <f t="shared" si="2123"/>
        <v>#VALUE!</v>
      </c>
      <c r="ABI117" s="28" t="e">
        <f t="shared" si="2123"/>
        <v>#VALUE!</v>
      </c>
      <c r="ABJ117" s="28" t="e">
        <f t="shared" si="2123"/>
        <v>#VALUE!</v>
      </c>
      <c r="ABK117" s="28" t="e">
        <f t="shared" si="2123"/>
        <v>#VALUE!</v>
      </c>
      <c r="ABL117" s="28" t="e">
        <f t="shared" si="2123"/>
        <v>#VALUE!</v>
      </c>
      <c r="ABM117" s="28" t="e">
        <f t="shared" si="2123"/>
        <v>#VALUE!</v>
      </c>
      <c r="ABN117" s="28" t="e">
        <f t="shared" si="2123"/>
        <v>#VALUE!</v>
      </c>
      <c r="ABO117" s="28" t="e">
        <f t="shared" si="2123"/>
        <v>#VALUE!</v>
      </c>
      <c r="ABP117" s="28" t="e">
        <f t="shared" si="2123"/>
        <v>#VALUE!</v>
      </c>
      <c r="ABQ117" s="28" t="e">
        <f t="shared" si="2123"/>
        <v>#VALUE!</v>
      </c>
      <c r="ABR117" s="28" t="e">
        <f t="shared" si="2123"/>
        <v>#VALUE!</v>
      </c>
      <c r="ABS117" s="28" t="e">
        <f t="shared" si="2123"/>
        <v>#VALUE!</v>
      </c>
      <c r="ABT117" s="28" t="e">
        <f t="shared" si="2123"/>
        <v>#VALUE!</v>
      </c>
      <c r="ABU117" s="28" t="e">
        <f t="shared" si="2123"/>
        <v>#VALUE!</v>
      </c>
      <c r="ABV117" s="28" t="e">
        <f t="shared" si="2123"/>
        <v>#VALUE!</v>
      </c>
      <c r="ABW117" s="28" t="e">
        <f t="shared" si="2123"/>
        <v>#VALUE!</v>
      </c>
      <c r="ABX117" s="28" t="e">
        <f t="shared" si="2123"/>
        <v>#VALUE!</v>
      </c>
      <c r="ABY117" s="28" t="e">
        <f t="shared" si="2123"/>
        <v>#VALUE!</v>
      </c>
      <c r="ABZ117" s="28" t="e">
        <f t="shared" si="2123"/>
        <v>#VALUE!</v>
      </c>
      <c r="ACA117" s="28" t="e">
        <f t="shared" si="2123"/>
        <v>#VALUE!</v>
      </c>
      <c r="ACB117" s="28" t="e">
        <f t="shared" si="2123"/>
        <v>#VALUE!</v>
      </c>
      <c r="ACC117" s="28" t="e">
        <f t="shared" si="2123"/>
        <v>#VALUE!</v>
      </c>
      <c r="ACD117" s="28" t="e">
        <f t="shared" si="2123"/>
        <v>#VALUE!</v>
      </c>
      <c r="ACE117" s="28" t="e">
        <f t="shared" si="2123"/>
        <v>#VALUE!</v>
      </c>
      <c r="ACF117" s="28" t="e">
        <f t="shared" si="2123"/>
        <v>#VALUE!</v>
      </c>
      <c r="ACG117" s="28" t="e">
        <f t="shared" si="2123"/>
        <v>#VALUE!</v>
      </c>
      <c r="ACH117" s="28" t="e">
        <f t="shared" si="2123"/>
        <v>#VALUE!</v>
      </c>
      <c r="ACI117" s="28" t="e">
        <f t="shared" si="2123"/>
        <v>#VALUE!</v>
      </c>
      <c r="ACJ117" s="28" t="e">
        <f t="shared" si="2123"/>
        <v>#VALUE!</v>
      </c>
      <c r="ACK117" s="28" t="e">
        <f t="shared" si="2123"/>
        <v>#VALUE!</v>
      </c>
      <c r="ACL117" s="28" t="e">
        <f t="shared" si="2123"/>
        <v>#VALUE!</v>
      </c>
      <c r="ACM117" s="28" t="e">
        <f t="shared" si="2123"/>
        <v>#VALUE!</v>
      </c>
      <c r="ACN117" s="28" t="e">
        <f t="shared" si="2123"/>
        <v>#VALUE!</v>
      </c>
      <c r="ACO117" s="28" t="e">
        <f t="shared" si="2123"/>
        <v>#VALUE!</v>
      </c>
      <c r="ACP117" s="28" t="e">
        <f t="shared" si="2123"/>
        <v>#VALUE!</v>
      </c>
      <c r="ACQ117" s="28" t="e">
        <f t="shared" si="2123"/>
        <v>#VALUE!</v>
      </c>
      <c r="ACR117" s="28" t="e">
        <f t="shared" si="2123"/>
        <v>#VALUE!</v>
      </c>
      <c r="ACS117" s="28" t="e">
        <f t="shared" si="2123"/>
        <v>#VALUE!</v>
      </c>
      <c r="ACT117" s="28" t="e">
        <f t="shared" si="2123"/>
        <v>#VALUE!</v>
      </c>
      <c r="ACU117" s="28" t="e">
        <f t="shared" ref="ACU117:ADC117" si="2124">(LEFT($B129,3)*LEFT($B129,3))+((ACU$14-RIGHT($B129,3))*(ACU$14-RIGHT($B129,3)))-($B131*$B131)</f>
        <v>#VALUE!</v>
      </c>
      <c r="ACV117" s="28" t="e">
        <f t="shared" si="2124"/>
        <v>#VALUE!</v>
      </c>
      <c r="ACW117" s="28" t="e">
        <f t="shared" si="2124"/>
        <v>#VALUE!</v>
      </c>
      <c r="ACX117" s="28" t="e">
        <f t="shared" si="2124"/>
        <v>#VALUE!</v>
      </c>
      <c r="ACY117" s="28" t="e">
        <f t="shared" si="2124"/>
        <v>#VALUE!</v>
      </c>
      <c r="ACZ117" s="28" t="e">
        <f t="shared" si="2124"/>
        <v>#VALUE!</v>
      </c>
      <c r="ADA117" s="28" t="e">
        <f t="shared" si="2124"/>
        <v>#VALUE!</v>
      </c>
      <c r="ADB117" s="28" t="e">
        <f t="shared" si="2124"/>
        <v>#VALUE!</v>
      </c>
      <c r="ADC117" s="28" t="e">
        <f t="shared" si="2124"/>
        <v>#VALUE!</v>
      </c>
      <c r="ADD117" s="28" t="e">
        <f t="shared" ref="ADD117:AFO117" si="2125">(LEFT($B129,3)*LEFT($B129,3))+((ADD$14-RIGHT($B129,3))*(ADD$14-RIGHT($B129,3)))-($B131*$B131)</f>
        <v>#VALUE!</v>
      </c>
      <c r="ADE117" s="28" t="e">
        <f t="shared" si="2125"/>
        <v>#VALUE!</v>
      </c>
      <c r="ADF117" s="28" t="e">
        <f t="shared" si="2125"/>
        <v>#VALUE!</v>
      </c>
      <c r="ADG117" s="28" t="e">
        <f t="shared" si="2125"/>
        <v>#VALUE!</v>
      </c>
      <c r="ADH117" s="28" t="e">
        <f t="shared" si="2125"/>
        <v>#VALUE!</v>
      </c>
      <c r="ADI117" s="28" t="e">
        <f t="shared" si="2125"/>
        <v>#VALUE!</v>
      </c>
      <c r="ADJ117" s="28" t="e">
        <f t="shared" si="2125"/>
        <v>#VALUE!</v>
      </c>
      <c r="ADK117" s="28" t="e">
        <f t="shared" si="2125"/>
        <v>#VALUE!</v>
      </c>
      <c r="ADL117" s="28" t="e">
        <f t="shared" si="2125"/>
        <v>#VALUE!</v>
      </c>
      <c r="ADM117" s="28" t="e">
        <f t="shared" si="2125"/>
        <v>#VALUE!</v>
      </c>
      <c r="ADN117" s="28" t="e">
        <f t="shared" si="2125"/>
        <v>#VALUE!</v>
      </c>
      <c r="ADO117" s="28" t="e">
        <f t="shared" si="2125"/>
        <v>#VALUE!</v>
      </c>
      <c r="ADP117" s="28" t="e">
        <f t="shared" si="2125"/>
        <v>#VALUE!</v>
      </c>
      <c r="ADQ117" s="28" t="e">
        <f t="shared" si="2125"/>
        <v>#VALUE!</v>
      </c>
      <c r="ADR117" s="28" t="e">
        <f t="shared" si="2125"/>
        <v>#VALUE!</v>
      </c>
      <c r="ADS117" s="28" t="e">
        <f t="shared" si="2125"/>
        <v>#VALUE!</v>
      </c>
      <c r="ADT117" s="28" t="e">
        <f t="shared" si="2125"/>
        <v>#VALUE!</v>
      </c>
      <c r="ADU117" s="28" t="e">
        <f t="shared" si="2125"/>
        <v>#VALUE!</v>
      </c>
      <c r="ADV117" s="28" t="e">
        <f t="shared" si="2125"/>
        <v>#VALUE!</v>
      </c>
      <c r="ADW117" s="28" t="e">
        <f t="shared" si="2125"/>
        <v>#VALUE!</v>
      </c>
      <c r="ADX117" s="28" t="e">
        <f t="shared" si="2125"/>
        <v>#VALUE!</v>
      </c>
      <c r="ADY117" s="28" t="e">
        <f t="shared" si="2125"/>
        <v>#VALUE!</v>
      </c>
      <c r="ADZ117" s="28" t="e">
        <f t="shared" si="2125"/>
        <v>#VALUE!</v>
      </c>
      <c r="AEA117" s="28" t="e">
        <f t="shared" si="2125"/>
        <v>#VALUE!</v>
      </c>
      <c r="AEB117" s="28" t="e">
        <f t="shared" si="2125"/>
        <v>#VALUE!</v>
      </c>
      <c r="AEC117" s="28" t="e">
        <f t="shared" si="2125"/>
        <v>#VALUE!</v>
      </c>
      <c r="AED117" s="28" t="e">
        <f t="shared" si="2125"/>
        <v>#VALUE!</v>
      </c>
      <c r="AEE117" s="28" t="e">
        <f t="shared" si="2125"/>
        <v>#VALUE!</v>
      </c>
      <c r="AEF117" s="28" t="e">
        <f t="shared" si="2125"/>
        <v>#VALUE!</v>
      </c>
      <c r="AEG117" s="28" t="e">
        <f t="shared" si="2125"/>
        <v>#VALUE!</v>
      </c>
      <c r="AEH117" s="28" t="e">
        <f t="shared" si="2125"/>
        <v>#VALUE!</v>
      </c>
      <c r="AEI117" s="28" t="e">
        <f t="shared" si="2125"/>
        <v>#VALUE!</v>
      </c>
      <c r="AEJ117" s="28" t="e">
        <f t="shared" si="2125"/>
        <v>#VALUE!</v>
      </c>
      <c r="AEK117" s="28" t="e">
        <f t="shared" si="2125"/>
        <v>#VALUE!</v>
      </c>
      <c r="AEL117" s="28" t="e">
        <f t="shared" si="2125"/>
        <v>#VALUE!</v>
      </c>
      <c r="AEM117" s="28" t="e">
        <f t="shared" si="2125"/>
        <v>#VALUE!</v>
      </c>
      <c r="AEN117" s="28" t="e">
        <f t="shared" si="2125"/>
        <v>#VALUE!</v>
      </c>
      <c r="AEO117" s="28" t="e">
        <f t="shared" si="2125"/>
        <v>#VALUE!</v>
      </c>
      <c r="AEP117" s="28" t="e">
        <f t="shared" si="2125"/>
        <v>#VALUE!</v>
      </c>
      <c r="AEQ117" s="28" t="e">
        <f t="shared" si="2125"/>
        <v>#VALUE!</v>
      </c>
      <c r="AER117" s="28" t="e">
        <f t="shared" si="2125"/>
        <v>#VALUE!</v>
      </c>
      <c r="AES117" s="28" t="e">
        <f t="shared" si="2125"/>
        <v>#VALUE!</v>
      </c>
      <c r="AET117" s="28" t="e">
        <f t="shared" si="2125"/>
        <v>#VALUE!</v>
      </c>
      <c r="AEU117" s="28" t="e">
        <f t="shared" si="2125"/>
        <v>#VALUE!</v>
      </c>
      <c r="AEV117" s="28" t="e">
        <f t="shared" si="2125"/>
        <v>#VALUE!</v>
      </c>
      <c r="AEW117" s="28" t="e">
        <f t="shared" si="2125"/>
        <v>#VALUE!</v>
      </c>
      <c r="AEX117" s="28" t="e">
        <f t="shared" si="2125"/>
        <v>#VALUE!</v>
      </c>
      <c r="AEY117" s="28" t="e">
        <f t="shared" si="2125"/>
        <v>#VALUE!</v>
      </c>
      <c r="AEZ117" s="28" t="e">
        <f t="shared" si="2125"/>
        <v>#VALUE!</v>
      </c>
      <c r="AFA117" s="28" t="e">
        <f t="shared" si="2125"/>
        <v>#VALUE!</v>
      </c>
      <c r="AFB117" s="28" t="e">
        <f t="shared" si="2125"/>
        <v>#VALUE!</v>
      </c>
      <c r="AFC117" s="28" t="e">
        <f t="shared" si="2125"/>
        <v>#VALUE!</v>
      </c>
      <c r="AFD117" s="28" t="e">
        <f t="shared" si="2125"/>
        <v>#VALUE!</v>
      </c>
      <c r="AFE117" s="28" t="e">
        <f t="shared" si="2125"/>
        <v>#VALUE!</v>
      </c>
      <c r="AFF117" s="28" t="e">
        <f t="shared" si="2125"/>
        <v>#VALUE!</v>
      </c>
      <c r="AFG117" s="28" t="e">
        <f t="shared" si="2125"/>
        <v>#VALUE!</v>
      </c>
      <c r="AFH117" s="28" t="e">
        <f t="shared" si="2125"/>
        <v>#VALUE!</v>
      </c>
      <c r="AFI117" s="28" t="e">
        <f t="shared" si="2125"/>
        <v>#VALUE!</v>
      </c>
      <c r="AFJ117" s="28" t="e">
        <f t="shared" si="2125"/>
        <v>#VALUE!</v>
      </c>
      <c r="AFK117" s="28" t="e">
        <f t="shared" si="2125"/>
        <v>#VALUE!</v>
      </c>
      <c r="AFL117" s="28" t="e">
        <f t="shared" si="2125"/>
        <v>#VALUE!</v>
      </c>
      <c r="AFM117" s="28" t="e">
        <f t="shared" si="2125"/>
        <v>#VALUE!</v>
      </c>
      <c r="AFN117" s="28" t="e">
        <f t="shared" si="2125"/>
        <v>#VALUE!</v>
      </c>
      <c r="AFO117" s="28" t="e">
        <f t="shared" si="2125"/>
        <v>#VALUE!</v>
      </c>
      <c r="AFP117" s="28" t="e">
        <f t="shared" ref="AFP117:AIA117" si="2126">(LEFT($B129,3)*LEFT($B129,3))+((AFP$14-RIGHT($B129,3))*(AFP$14-RIGHT($B129,3)))-($B131*$B131)</f>
        <v>#VALUE!</v>
      </c>
      <c r="AFQ117" s="28" t="e">
        <f t="shared" si="2126"/>
        <v>#VALUE!</v>
      </c>
      <c r="AFR117" s="28" t="e">
        <f t="shared" si="2126"/>
        <v>#VALUE!</v>
      </c>
      <c r="AFS117" s="28" t="e">
        <f t="shared" si="2126"/>
        <v>#VALUE!</v>
      </c>
      <c r="AFT117" s="28" t="e">
        <f t="shared" si="2126"/>
        <v>#VALUE!</v>
      </c>
      <c r="AFU117" s="28" t="e">
        <f t="shared" si="2126"/>
        <v>#VALUE!</v>
      </c>
      <c r="AFV117" s="28" t="e">
        <f t="shared" si="2126"/>
        <v>#VALUE!</v>
      </c>
      <c r="AFW117" s="28" t="e">
        <f t="shared" si="2126"/>
        <v>#VALUE!</v>
      </c>
      <c r="AFX117" s="28" t="e">
        <f t="shared" si="2126"/>
        <v>#VALUE!</v>
      </c>
      <c r="AFY117" s="28" t="e">
        <f t="shared" si="2126"/>
        <v>#VALUE!</v>
      </c>
      <c r="AFZ117" s="28" t="e">
        <f t="shared" si="2126"/>
        <v>#VALUE!</v>
      </c>
      <c r="AGA117" s="28" t="e">
        <f t="shared" si="2126"/>
        <v>#VALUE!</v>
      </c>
      <c r="AGB117" s="28" t="e">
        <f t="shared" si="2126"/>
        <v>#VALUE!</v>
      </c>
      <c r="AGC117" s="28" t="e">
        <f t="shared" si="2126"/>
        <v>#VALUE!</v>
      </c>
      <c r="AGD117" s="28" t="e">
        <f t="shared" si="2126"/>
        <v>#VALUE!</v>
      </c>
      <c r="AGE117" s="28" t="e">
        <f t="shared" si="2126"/>
        <v>#VALUE!</v>
      </c>
      <c r="AGF117" s="28" t="e">
        <f t="shared" si="2126"/>
        <v>#VALUE!</v>
      </c>
      <c r="AGG117" s="28" t="e">
        <f t="shared" si="2126"/>
        <v>#VALUE!</v>
      </c>
      <c r="AGH117" s="28" t="e">
        <f t="shared" si="2126"/>
        <v>#VALUE!</v>
      </c>
      <c r="AGI117" s="28" t="e">
        <f t="shared" si="2126"/>
        <v>#VALUE!</v>
      </c>
      <c r="AGJ117" s="28" t="e">
        <f t="shared" si="2126"/>
        <v>#VALUE!</v>
      </c>
      <c r="AGK117" s="28" t="e">
        <f t="shared" si="2126"/>
        <v>#VALUE!</v>
      </c>
      <c r="AGL117" s="28" t="e">
        <f t="shared" si="2126"/>
        <v>#VALUE!</v>
      </c>
      <c r="AGM117" s="28" t="e">
        <f t="shared" si="2126"/>
        <v>#VALUE!</v>
      </c>
      <c r="AGN117" s="28" t="e">
        <f t="shared" si="2126"/>
        <v>#VALUE!</v>
      </c>
      <c r="AGO117" s="28" t="e">
        <f t="shared" si="2126"/>
        <v>#VALUE!</v>
      </c>
      <c r="AGP117" s="28" t="e">
        <f t="shared" si="2126"/>
        <v>#VALUE!</v>
      </c>
      <c r="AGQ117" s="28" t="e">
        <f t="shared" si="2126"/>
        <v>#VALUE!</v>
      </c>
      <c r="AGR117" s="28" t="e">
        <f t="shared" si="2126"/>
        <v>#VALUE!</v>
      </c>
      <c r="AGS117" s="28" t="e">
        <f t="shared" si="2126"/>
        <v>#VALUE!</v>
      </c>
      <c r="AGT117" s="28" t="e">
        <f t="shared" si="2126"/>
        <v>#VALUE!</v>
      </c>
      <c r="AGU117" s="28" t="e">
        <f t="shared" si="2126"/>
        <v>#VALUE!</v>
      </c>
      <c r="AGV117" s="28" t="e">
        <f t="shared" si="2126"/>
        <v>#VALUE!</v>
      </c>
      <c r="AGW117" s="28" t="e">
        <f t="shared" si="2126"/>
        <v>#VALUE!</v>
      </c>
      <c r="AGX117" s="28" t="e">
        <f t="shared" si="2126"/>
        <v>#VALUE!</v>
      </c>
      <c r="AGY117" s="28" t="e">
        <f t="shared" si="2126"/>
        <v>#VALUE!</v>
      </c>
      <c r="AGZ117" s="28" t="e">
        <f t="shared" si="2126"/>
        <v>#VALUE!</v>
      </c>
      <c r="AHA117" s="28" t="e">
        <f t="shared" si="2126"/>
        <v>#VALUE!</v>
      </c>
      <c r="AHB117" s="28" t="e">
        <f t="shared" si="2126"/>
        <v>#VALUE!</v>
      </c>
      <c r="AHC117" s="28" t="e">
        <f t="shared" si="2126"/>
        <v>#VALUE!</v>
      </c>
      <c r="AHD117" s="28" t="e">
        <f t="shared" si="2126"/>
        <v>#VALUE!</v>
      </c>
      <c r="AHE117" s="28" t="e">
        <f t="shared" si="2126"/>
        <v>#VALUE!</v>
      </c>
      <c r="AHF117" s="28" t="e">
        <f t="shared" si="2126"/>
        <v>#VALUE!</v>
      </c>
      <c r="AHG117" s="28" t="e">
        <f t="shared" si="2126"/>
        <v>#VALUE!</v>
      </c>
      <c r="AHH117" s="28" t="e">
        <f t="shared" si="2126"/>
        <v>#VALUE!</v>
      </c>
      <c r="AHI117" s="28" t="e">
        <f t="shared" si="2126"/>
        <v>#VALUE!</v>
      </c>
      <c r="AHJ117" s="28" t="e">
        <f t="shared" si="2126"/>
        <v>#VALUE!</v>
      </c>
      <c r="AHK117" s="28" t="e">
        <f t="shared" si="2126"/>
        <v>#VALUE!</v>
      </c>
      <c r="AHL117" s="28" t="e">
        <f t="shared" si="2126"/>
        <v>#VALUE!</v>
      </c>
      <c r="AHM117" s="28" t="e">
        <f t="shared" si="2126"/>
        <v>#VALUE!</v>
      </c>
      <c r="AHN117" s="28" t="e">
        <f t="shared" si="2126"/>
        <v>#VALUE!</v>
      </c>
      <c r="AHO117" s="28" t="e">
        <f t="shared" si="2126"/>
        <v>#VALUE!</v>
      </c>
      <c r="AHP117" s="28" t="e">
        <f t="shared" si="2126"/>
        <v>#VALUE!</v>
      </c>
      <c r="AHQ117" s="28" t="e">
        <f t="shared" si="2126"/>
        <v>#VALUE!</v>
      </c>
      <c r="AHR117" s="28" t="e">
        <f t="shared" si="2126"/>
        <v>#VALUE!</v>
      </c>
      <c r="AHS117" s="28" t="e">
        <f t="shared" si="2126"/>
        <v>#VALUE!</v>
      </c>
      <c r="AHT117" s="28" t="e">
        <f t="shared" si="2126"/>
        <v>#VALUE!</v>
      </c>
      <c r="AHU117" s="28" t="e">
        <f t="shared" si="2126"/>
        <v>#VALUE!</v>
      </c>
      <c r="AHV117" s="28" t="e">
        <f t="shared" si="2126"/>
        <v>#VALUE!</v>
      </c>
      <c r="AHW117" s="28" t="e">
        <f t="shared" si="2126"/>
        <v>#VALUE!</v>
      </c>
      <c r="AHX117" s="28" t="e">
        <f t="shared" si="2126"/>
        <v>#VALUE!</v>
      </c>
      <c r="AHY117" s="28" t="e">
        <f t="shared" si="2126"/>
        <v>#VALUE!</v>
      </c>
      <c r="AHZ117" s="28" t="e">
        <f t="shared" si="2126"/>
        <v>#VALUE!</v>
      </c>
      <c r="AIA117" s="28" t="e">
        <f t="shared" si="2126"/>
        <v>#VALUE!</v>
      </c>
      <c r="AIB117" s="28" t="e">
        <f t="shared" ref="AIB117:AKM117" si="2127">(LEFT($B129,3)*LEFT($B129,3))+((AIB$14-RIGHT($B129,3))*(AIB$14-RIGHT($B129,3)))-($B131*$B131)</f>
        <v>#VALUE!</v>
      </c>
      <c r="AIC117" s="28" t="e">
        <f t="shared" si="2127"/>
        <v>#VALUE!</v>
      </c>
      <c r="AID117" s="28" t="e">
        <f t="shared" si="2127"/>
        <v>#VALUE!</v>
      </c>
      <c r="AIE117" s="28" t="e">
        <f t="shared" si="2127"/>
        <v>#VALUE!</v>
      </c>
      <c r="AIF117" s="28" t="e">
        <f t="shared" si="2127"/>
        <v>#VALUE!</v>
      </c>
      <c r="AIG117" s="28" t="e">
        <f t="shared" si="2127"/>
        <v>#VALUE!</v>
      </c>
      <c r="AIH117" s="28" t="e">
        <f t="shared" si="2127"/>
        <v>#VALUE!</v>
      </c>
      <c r="AII117" s="28" t="e">
        <f t="shared" si="2127"/>
        <v>#VALUE!</v>
      </c>
      <c r="AIJ117" s="28" t="e">
        <f t="shared" si="2127"/>
        <v>#VALUE!</v>
      </c>
      <c r="AIK117" s="28" t="e">
        <f t="shared" si="2127"/>
        <v>#VALUE!</v>
      </c>
      <c r="AIL117" s="28" t="e">
        <f t="shared" si="2127"/>
        <v>#VALUE!</v>
      </c>
      <c r="AIM117" s="28" t="e">
        <f t="shared" si="2127"/>
        <v>#VALUE!</v>
      </c>
      <c r="AIN117" s="28" t="e">
        <f t="shared" si="2127"/>
        <v>#VALUE!</v>
      </c>
      <c r="AIO117" s="28" t="e">
        <f t="shared" si="2127"/>
        <v>#VALUE!</v>
      </c>
      <c r="AIP117" s="28" t="e">
        <f t="shared" si="2127"/>
        <v>#VALUE!</v>
      </c>
      <c r="AIQ117" s="28" t="e">
        <f t="shared" si="2127"/>
        <v>#VALUE!</v>
      </c>
      <c r="AIR117" s="28" t="e">
        <f t="shared" si="2127"/>
        <v>#VALUE!</v>
      </c>
      <c r="AIS117" s="28" t="e">
        <f t="shared" si="2127"/>
        <v>#VALUE!</v>
      </c>
      <c r="AIT117" s="28" t="e">
        <f t="shared" si="2127"/>
        <v>#VALUE!</v>
      </c>
      <c r="AIU117" s="28" t="e">
        <f t="shared" si="2127"/>
        <v>#VALUE!</v>
      </c>
      <c r="AIV117" s="28" t="e">
        <f t="shared" si="2127"/>
        <v>#VALUE!</v>
      </c>
      <c r="AIW117" s="28" t="e">
        <f t="shared" si="2127"/>
        <v>#VALUE!</v>
      </c>
      <c r="AIX117" s="28" t="e">
        <f t="shared" si="2127"/>
        <v>#VALUE!</v>
      </c>
      <c r="AIY117" s="28" t="e">
        <f t="shared" si="2127"/>
        <v>#VALUE!</v>
      </c>
      <c r="AIZ117" s="28" t="e">
        <f t="shared" si="2127"/>
        <v>#VALUE!</v>
      </c>
      <c r="AJA117" s="28" t="e">
        <f t="shared" si="2127"/>
        <v>#VALUE!</v>
      </c>
      <c r="AJB117" s="28" t="e">
        <f t="shared" si="2127"/>
        <v>#VALUE!</v>
      </c>
      <c r="AJC117" s="28" t="e">
        <f t="shared" si="2127"/>
        <v>#VALUE!</v>
      </c>
      <c r="AJD117" s="28" t="e">
        <f t="shared" si="2127"/>
        <v>#VALUE!</v>
      </c>
      <c r="AJE117" s="28" t="e">
        <f t="shared" si="2127"/>
        <v>#VALUE!</v>
      </c>
      <c r="AJF117" s="28" t="e">
        <f t="shared" si="2127"/>
        <v>#VALUE!</v>
      </c>
      <c r="AJG117" s="28" t="e">
        <f t="shared" si="2127"/>
        <v>#VALUE!</v>
      </c>
      <c r="AJH117" s="28" t="e">
        <f t="shared" si="2127"/>
        <v>#VALUE!</v>
      </c>
      <c r="AJI117" s="28" t="e">
        <f t="shared" si="2127"/>
        <v>#VALUE!</v>
      </c>
      <c r="AJJ117" s="28" t="e">
        <f t="shared" si="2127"/>
        <v>#VALUE!</v>
      </c>
      <c r="AJK117" s="28" t="e">
        <f t="shared" si="2127"/>
        <v>#VALUE!</v>
      </c>
      <c r="AJL117" s="28" t="e">
        <f t="shared" si="2127"/>
        <v>#VALUE!</v>
      </c>
      <c r="AJM117" s="28" t="e">
        <f t="shared" si="2127"/>
        <v>#VALUE!</v>
      </c>
      <c r="AJN117" s="28" t="e">
        <f t="shared" si="2127"/>
        <v>#VALUE!</v>
      </c>
      <c r="AJO117" s="28" t="e">
        <f t="shared" si="2127"/>
        <v>#VALUE!</v>
      </c>
      <c r="AJP117" s="28" t="e">
        <f t="shared" si="2127"/>
        <v>#VALUE!</v>
      </c>
      <c r="AJQ117" s="28" t="e">
        <f t="shared" si="2127"/>
        <v>#VALUE!</v>
      </c>
      <c r="AJR117" s="28" t="e">
        <f t="shared" si="2127"/>
        <v>#VALUE!</v>
      </c>
      <c r="AJS117" s="28" t="e">
        <f t="shared" si="2127"/>
        <v>#VALUE!</v>
      </c>
      <c r="AJT117" s="28" t="e">
        <f t="shared" si="2127"/>
        <v>#VALUE!</v>
      </c>
      <c r="AJU117" s="28" t="e">
        <f t="shared" si="2127"/>
        <v>#VALUE!</v>
      </c>
      <c r="AJV117" s="28" t="e">
        <f t="shared" si="2127"/>
        <v>#VALUE!</v>
      </c>
      <c r="AJW117" s="28" t="e">
        <f t="shared" si="2127"/>
        <v>#VALUE!</v>
      </c>
      <c r="AJX117" s="28" t="e">
        <f t="shared" si="2127"/>
        <v>#VALUE!</v>
      </c>
      <c r="AJY117" s="28" t="e">
        <f t="shared" si="2127"/>
        <v>#VALUE!</v>
      </c>
      <c r="AJZ117" s="28" t="e">
        <f t="shared" si="2127"/>
        <v>#VALUE!</v>
      </c>
      <c r="AKA117" s="28" t="e">
        <f t="shared" si="2127"/>
        <v>#VALUE!</v>
      </c>
      <c r="AKB117" s="28" t="e">
        <f t="shared" si="2127"/>
        <v>#VALUE!</v>
      </c>
      <c r="AKC117" s="28" t="e">
        <f t="shared" si="2127"/>
        <v>#VALUE!</v>
      </c>
      <c r="AKD117" s="28" t="e">
        <f t="shared" si="2127"/>
        <v>#VALUE!</v>
      </c>
      <c r="AKE117" s="28" t="e">
        <f t="shared" si="2127"/>
        <v>#VALUE!</v>
      </c>
      <c r="AKF117" s="28" t="e">
        <f t="shared" si="2127"/>
        <v>#VALUE!</v>
      </c>
      <c r="AKG117" s="28" t="e">
        <f t="shared" si="2127"/>
        <v>#VALUE!</v>
      </c>
      <c r="AKH117" s="28" t="e">
        <f t="shared" si="2127"/>
        <v>#VALUE!</v>
      </c>
      <c r="AKI117" s="28" t="e">
        <f t="shared" si="2127"/>
        <v>#VALUE!</v>
      </c>
      <c r="AKJ117" s="28" t="e">
        <f t="shared" si="2127"/>
        <v>#VALUE!</v>
      </c>
      <c r="AKK117" s="28" t="e">
        <f t="shared" si="2127"/>
        <v>#VALUE!</v>
      </c>
      <c r="AKL117" s="28" t="e">
        <f t="shared" si="2127"/>
        <v>#VALUE!</v>
      </c>
      <c r="AKM117" s="28" t="e">
        <f t="shared" si="2127"/>
        <v>#VALUE!</v>
      </c>
      <c r="AKN117" s="28" t="e">
        <f t="shared" ref="AKN117:ALQ117" si="2128">(LEFT($B129,3)*LEFT($B129,3))+((AKN$14-RIGHT($B129,3))*(AKN$14-RIGHT($B129,3)))-($B131*$B131)</f>
        <v>#VALUE!</v>
      </c>
      <c r="AKO117" s="28" t="e">
        <f t="shared" si="2128"/>
        <v>#VALUE!</v>
      </c>
      <c r="AKP117" s="28" t="e">
        <f t="shared" si="2128"/>
        <v>#VALUE!</v>
      </c>
      <c r="AKQ117" s="28" t="e">
        <f t="shared" si="2128"/>
        <v>#VALUE!</v>
      </c>
      <c r="AKR117" s="28" t="e">
        <f t="shared" si="2128"/>
        <v>#VALUE!</v>
      </c>
      <c r="AKS117" s="28" t="e">
        <f t="shared" si="2128"/>
        <v>#VALUE!</v>
      </c>
      <c r="AKT117" s="28" t="e">
        <f t="shared" si="2128"/>
        <v>#VALUE!</v>
      </c>
      <c r="AKU117" s="28" t="e">
        <f t="shared" si="2128"/>
        <v>#VALUE!</v>
      </c>
      <c r="AKV117" s="28" t="e">
        <f t="shared" si="2128"/>
        <v>#VALUE!</v>
      </c>
      <c r="AKW117" s="28" t="e">
        <f t="shared" si="2128"/>
        <v>#VALUE!</v>
      </c>
      <c r="AKX117" s="28" t="e">
        <f t="shared" si="2128"/>
        <v>#VALUE!</v>
      </c>
      <c r="AKY117" s="28" t="e">
        <f t="shared" si="2128"/>
        <v>#VALUE!</v>
      </c>
      <c r="AKZ117" s="28" t="e">
        <f t="shared" si="2128"/>
        <v>#VALUE!</v>
      </c>
      <c r="ALA117" s="28" t="e">
        <f t="shared" si="2128"/>
        <v>#VALUE!</v>
      </c>
      <c r="ALB117" s="28" t="e">
        <f t="shared" si="2128"/>
        <v>#VALUE!</v>
      </c>
      <c r="ALC117" s="28" t="e">
        <f t="shared" si="2128"/>
        <v>#VALUE!</v>
      </c>
      <c r="ALD117" s="28" t="e">
        <f t="shared" si="2128"/>
        <v>#VALUE!</v>
      </c>
      <c r="ALE117" s="28" t="e">
        <f t="shared" si="2128"/>
        <v>#VALUE!</v>
      </c>
      <c r="ALF117" s="28" t="e">
        <f t="shared" si="2128"/>
        <v>#VALUE!</v>
      </c>
      <c r="ALG117" s="28" t="e">
        <f t="shared" si="2128"/>
        <v>#VALUE!</v>
      </c>
      <c r="ALH117" s="28" t="e">
        <f t="shared" si="2128"/>
        <v>#VALUE!</v>
      </c>
      <c r="ALI117" s="28" t="e">
        <f t="shared" si="2128"/>
        <v>#VALUE!</v>
      </c>
      <c r="ALJ117" s="28" t="e">
        <f t="shared" si="2128"/>
        <v>#VALUE!</v>
      </c>
      <c r="ALK117" s="28" t="e">
        <f t="shared" si="2128"/>
        <v>#VALUE!</v>
      </c>
      <c r="ALL117" s="28" t="e">
        <f t="shared" si="2128"/>
        <v>#VALUE!</v>
      </c>
      <c r="ALM117" s="28" t="e">
        <f t="shared" si="2128"/>
        <v>#VALUE!</v>
      </c>
      <c r="ALN117" s="28" t="e">
        <f t="shared" si="2128"/>
        <v>#VALUE!</v>
      </c>
      <c r="ALO117" s="28" t="e">
        <f t="shared" si="2128"/>
        <v>#VALUE!</v>
      </c>
      <c r="ALP117" s="28" t="e">
        <f t="shared" si="2128"/>
        <v>#VALUE!</v>
      </c>
      <c r="ALQ117" s="28" t="e">
        <f t="shared" si="2128"/>
        <v>#VALUE!</v>
      </c>
    </row>
    <row r="118" spans="4:1005" ht="15.75" hidden="1" thickBot="1" x14ac:dyDescent="0.3">
      <c r="D118" s="27" t="s">
        <v>24</v>
      </c>
      <c r="E118" s="29" t="e">
        <f>(E116*E116) - 4*E115*E117</f>
        <v>#VALUE!</v>
      </c>
      <c r="F118" s="29" t="e">
        <f>(F116*F116) - 4*F115*F117</f>
        <v>#VALUE!</v>
      </c>
      <c r="G118" s="29" t="e">
        <f>(G116*G116) - 4*G115*G117</f>
        <v>#VALUE!</v>
      </c>
      <c r="H118" s="29" t="e">
        <f t="shared" ref="H118:O118" si="2129">(H116*H116) - 4*H115*H117</f>
        <v>#VALUE!</v>
      </c>
      <c r="I118" s="29" t="e">
        <f t="shared" si="2129"/>
        <v>#VALUE!</v>
      </c>
      <c r="J118" s="29" t="e">
        <f t="shared" si="2129"/>
        <v>#VALUE!</v>
      </c>
      <c r="K118" s="29" t="e">
        <f t="shared" si="2129"/>
        <v>#VALUE!</v>
      </c>
      <c r="L118" s="29" t="e">
        <f t="shared" si="2129"/>
        <v>#VALUE!</v>
      </c>
      <c r="M118" s="29" t="e">
        <f t="shared" si="2129"/>
        <v>#VALUE!</v>
      </c>
      <c r="N118" s="29" t="e">
        <f t="shared" si="2129"/>
        <v>#VALUE!</v>
      </c>
      <c r="O118" s="29" t="e">
        <f t="shared" si="2129"/>
        <v>#VALUE!</v>
      </c>
      <c r="P118" s="29" t="e">
        <f t="shared" ref="P118:CA118" si="2130">(P116*P116) - 4*P115*P117</f>
        <v>#VALUE!</v>
      </c>
      <c r="Q118" s="29" t="e">
        <f t="shared" si="2130"/>
        <v>#VALUE!</v>
      </c>
      <c r="R118" s="29" t="e">
        <f t="shared" si="2130"/>
        <v>#VALUE!</v>
      </c>
      <c r="S118" s="29" t="e">
        <f t="shared" si="2130"/>
        <v>#VALUE!</v>
      </c>
      <c r="T118" s="29" t="e">
        <f t="shared" si="2130"/>
        <v>#VALUE!</v>
      </c>
      <c r="U118" s="29" t="e">
        <f t="shared" si="2130"/>
        <v>#VALUE!</v>
      </c>
      <c r="V118" s="29" t="e">
        <f t="shared" si="2130"/>
        <v>#VALUE!</v>
      </c>
      <c r="W118" s="29" t="e">
        <f t="shared" si="2130"/>
        <v>#VALUE!</v>
      </c>
      <c r="X118" s="29" t="e">
        <f t="shared" si="2130"/>
        <v>#VALUE!</v>
      </c>
      <c r="Y118" s="29" t="e">
        <f t="shared" si="2130"/>
        <v>#VALUE!</v>
      </c>
      <c r="Z118" s="29" t="e">
        <f t="shared" si="2130"/>
        <v>#VALUE!</v>
      </c>
      <c r="AA118" s="29" t="e">
        <f t="shared" si="2130"/>
        <v>#VALUE!</v>
      </c>
      <c r="AB118" s="29" t="e">
        <f t="shared" si="2130"/>
        <v>#VALUE!</v>
      </c>
      <c r="AC118" s="29" t="e">
        <f t="shared" si="2130"/>
        <v>#VALUE!</v>
      </c>
      <c r="AD118" s="29" t="e">
        <f t="shared" si="2130"/>
        <v>#VALUE!</v>
      </c>
      <c r="AE118" s="29" t="e">
        <f t="shared" si="2130"/>
        <v>#VALUE!</v>
      </c>
      <c r="AF118" s="29" t="e">
        <f t="shared" si="2130"/>
        <v>#VALUE!</v>
      </c>
      <c r="AG118" s="29" t="e">
        <f t="shared" si="2130"/>
        <v>#VALUE!</v>
      </c>
      <c r="AH118" s="29" t="e">
        <f t="shared" si="2130"/>
        <v>#VALUE!</v>
      </c>
      <c r="AI118" s="29" t="e">
        <f t="shared" si="2130"/>
        <v>#VALUE!</v>
      </c>
      <c r="AJ118" s="29" t="e">
        <f t="shared" si="2130"/>
        <v>#VALUE!</v>
      </c>
      <c r="AK118" s="29" t="e">
        <f t="shared" si="2130"/>
        <v>#VALUE!</v>
      </c>
      <c r="AL118" s="29" t="e">
        <f t="shared" si="2130"/>
        <v>#VALUE!</v>
      </c>
      <c r="AM118" s="29" t="e">
        <f t="shared" si="2130"/>
        <v>#VALUE!</v>
      </c>
      <c r="AN118" s="29" t="e">
        <f t="shared" si="2130"/>
        <v>#VALUE!</v>
      </c>
      <c r="AO118" s="29" t="e">
        <f t="shared" si="2130"/>
        <v>#VALUE!</v>
      </c>
      <c r="AP118" s="29" t="e">
        <f t="shared" si="2130"/>
        <v>#VALUE!</v>
      </c>
      <c r="AQ118" s="29" t="e">
        <f t="shared" si="2130"/>
        <v>#VALUE!</v>
      </c>
      <c r="AR118" s="29" t="e">
        <f t="shared" si="2130"/>
        <v>#VALUE!</v>
      </c>
      <c r="AS118" s="29" t="e">
        <f t="shared" si="2130"/>
        <v>#VALUE!</v>
      </c>
      <c r="AT118" s="29" t="e">
        <f t="shared" si="2130"/>
        <v>#VALUE!</v>
      </c>
      <c r="AU118" s="29" t="e">
        <f t="shared" si="2130"/>
        <v>#VALUE!</v>
      </c>
      <c r="AV118" s="29" t="e">
        <f t="shared" si="2130"/>
        <v>#VALUE!</v>
      </c>
      <c r="AW118" s="29" t="e">
        <f t="shared" si="2130"/>
        <v>#VALUE!</v>
      </c>
      <c r="AX118" s="29" t="e">
        <f t="shared" si="2130"/>
        <v>#VALUE!</v>
      </c>
      <c r="AY118" s="29" t="e">
        <f t="shared" si="2130"/>
        <v>#VALUE!</v>
      </c>
      <c r="AZ118" s="29" t="e">
        <f t="shared" si="2130"/>
        <v>#VALUE!</v>
      </c>
      <c r="BA118" s="29" t="e">
        <f t="shared" si="2130"/>
        <v>#VALUE!</v>
      </c>
      <c r="BB118" s="29" t="e">
        <f t="shared" si="2130"/>
        <v>#VALUE!</v>
      </c>
      <c r="BC118" s="29" t="e">
        <f t="shared" si="2130"/>
        <v>#VALUE!</v>
      </c>
      <c r="BD118" s="29" t="e">
        <f t="shared" si="2130"/>
        <v>#VALUE!</v>
      </c>
      <c r="BE118" s="29" t="e">
        <f t="shared" si="2130"/>
        <v>#VALUE!</v>
      </c>
      <c r="BF118" s="29" t="e">
        <f t="shared" si="2130"/>
        <v>#VALUE!</v>
      </c>
      <c r="BG118" s="29" t="e">
        <f t="shared" si="2130"/>
        <v>#VALUE!</v>
      </c>
      <c r="BH118" s="29" t="e">
        <f t="shared" si="2130"/>
        <v>#VALUE!</v>
      </c>
      <c r="BI118" s="29" t="e">
        <f t="shared" si="2130"/>
        <v>#VALUE!</v>
      </c>
      <c r="BJ118" s="29" t="e">
        <f t="shared" si="2130"/>
        <v>#VALUE!</v>
      </c>
      <c r="BK118" s="29" t="e">
        <f t="shared" si="2130"/>
        <v>#VALUE!</v>
      </c>
      <c r="BL118" s="29" t="e">
        <f t="shared" si="2130"/>
        <v>#VALUE!</v>
      </c>
      <c r="BM118" s="29" t="e">
        <f t="shared" si="2130"/>
        <v>#VALUE!</v>
      </c>
      <c r="BN118" s="29" t="e">
        <f t="shared" si="2130"/>
        <v>#VALUE!</v>
      </c>
      <c r="BO118" s="29" t="e">
        <f t="shared" si="2130"/>
        <v>#VALUE!</v>
      </c>
      <c r="BP118" s="29" t="e">
        <f t="shared" si="2130"/>
        <v>#VALUE!</v>
      </c>
      <c r="BQ118" s="29" t="e">
        <f t="shared" si="2130"/>
        <v>#VALUE!</v>
      </c>
      <c r="BR118" s="29" t="e">
        <f t="shared" si="2130"/>
        <v>#VALUE!</v>
      </c>
      <c r="BS118" s="29" t="e">
        <f t="shared" si="2130"/>
        <v>#VALUE!</v>
      </c>
      <c r="BT118" s="29" t="e">
        <f t="shared" si="2130"/>
        <v>#VALUE!</v>
      </c>
      <c r="BU118" s="29" t="e">
        <f t="shared" si="2130"/>
        <v>#VALUE!</v>
      </c>
      <c r="BV118" s="29" t="e">
        <f t="shared" si="2130"/>
        <v>#VALUE!</v>
      </c>
      <c r="BW118" s="29" t="e">
        <f t="shared" si="2130"/>
        <v>#VALUE!</v>
      </c>
      <c r="BX118" s="29" t="e">
        <f t="shared" si="2130"/>
        <v>#VALUE!</v>
      </c>
      <c r="BY118" s="29" t="e">
        <f t="shared" si="2130"/>
        <v>#VALUE!</v>
      </c>
      <c r="BZ118" s="29" t="e">
        <f t="shared" si="2130"/>
        <v>#VALUE!</v>
      </c>
      <c r="CA118" s="29" t="e">
        <f t="shared" si="2130"/>
        <v>#VALUE!</v>
      </c>
      <c r="CB118" s="29" t="e">
        <f t="shared" ref="CB118:CG118" si="2131">(CB116*CB116) - 4*CB115*CB117</f>
        <v>#VALUE!</v>
      </c>
      <c r="CC118" s="29" t="e">
        <f t="shared" si="2131"/>
        <v>#VALUE!</v>
      </c>
      <c r="CD118" s="29" t="e">
        <f t="shared" si="2131"/>
        <v>#VALUE!</v>
      </c>
      <c r="CE118" s="29" t="e">
        <f t="shared" si="2131"/>
        <v>#VALUE!</v>
      </c>
      <c r="CF118" s="29" t="e">
        <f t="shared" si="2131"/>
        <v>#VALUE!</v>
      </c>
      <c r="CG118" s="29" t="e">
        <f t="shared" si="2131"/>
        <v>#VALUE!</v>
      </c>
      <c r="CH118" s="29" t="e">
        <f t="shared" ref="CH118:CV118" si="2132">(CH116*CH116) - 4*CH115*CH117</f>
        <v>#VALUE!</v>
      </c>
      <c r="CI118" s="29" t="e">
        <f t="shared" si="2132"/>
        <v>#VALUE!</v>
      </c>
      <c r="CJ118" s="29" t="e">
        <f t="shared" si="2132"/>
        <v>#VALUE!</v>
      </c>
      <c r="CK118" s="29" t="e">
        <f t="shared" si="2132"/>
        <v>#VALUE!</v>
      </c>
      <c r="CL118" s="29" t="e">
        <f t="shared" si="2132"/>
        <v>#VALUE!</v>
      </c>
      <c r="CM118" s="29" t="e">
        <f t="shared" si="2132"/>
        <v>#VALUE!</v>
      </c>
      <c r="CN118" s="29" t="e">
        <f t="shared" si="2132"/>
        <v>#VALUE!</v>
      </c>
      <c r="CO118" s="29" t="e">
        <f t="shared" si="2132"/>
        <v>#VALUE!</v>
      </c>
      <c r="CP118" s="29" t="e">
        <f t="shared" si="2132"/>
        <v>#VALUE!</v>
      </c>
      <c r="CQ118" s="29" t="e">
        <f t="shared" si="2132"/>
        <v>#VALUE!</v>
      </c>
      <c r="CR118" s="29" t="e">
        <f t="shared" si="2132"/>
        <v>#VALUE!</v>
      </c>
      <c r="CS118" s="29" t="e">
        <f t="shared" si="2132"/>
        <v>#VALUE!</v>
      </c>
      <c r="CT118" s="29" t="e">
        <f t="shared" si="2132"/>
        <v>#VALUE!</v>
      </c>
      <c r="CU118" s="29" t="e">
        <f t="shared" si="2132"/>
        <v>#VALUE!</v>
      </c>
      <c r="CV118" s="29" t="e">
        <f t="shared" si="2132"/>
        <v>#VALUE!</v>
      </c>
      <c r="CW118" s="29" t="e">
        <f t="shared" ref="CW118:CZ118" si="2133">(CW116*CW116) - 4*CW115*CW117</f>
        <v>#VALUE!</v>
      </c>
      <c r="CX118" s="29" t="e">
        <f t="shared" si="2133"/>
        <v>#VALUE!</v>
      </c>
      <c r="CY118" s="29" t="e">
        <f t="shared" si="2133"/>
        <v>#VALUE!</v>
      </c>
      <c r="CZ118" s="29" t="e">
        <f t="shared" si="2133"/>
        <v>#VALUE!</v>
      </c>
      <c r="DA118" s="29" t="e">
        <f t="shared" ref="DA118:ED118" si="2134">(DA116*DA116) - 4*DA115*DA117</f>
        <v>#VALUE!</v>
      </c>
      <c r="DB118" s="29" t="e">
        <f t="shared" si="2134"/>
        <v>#VALUE!</v>
      </c>
      <c r="DC118" s="29" t="e">
        <f t="shared" si="2134"/>
        <v>#VALUE!</v>
      </c>
      <c r="DD118" s="29" t="e">
        <f t="shared" si="2134"/>
        <v>#VALUE!</v>
      </c>
      <c r="DE118" s="29" t="e">
        <f t="shared" si="2134"/>
        <v>#VALUE!</v>
      </c>
      <c r="DF118" s="29" t="e">
        <f t="shared" si="2134"/>
        <v>#VALUE!</v>
      </c>
      <c r="DG118" s="29" t="e">
        <f t="shared" si="2134"/>
        <v>#VALUE!</v>
      </c>
      <c r="DH118" s="29" t="e">
        <f t="shared" si="2134"/>
        <v>#VALUE!</v>
      </c>
      <c r="DI118" s="29" t="e">
        <f t="shared" si="2134"/>
        <v>#VALUE!</v>
      </c>
      <c r="DJ118" s="29" t="e">
        <f t="shared" si="2134"/>
        <v>#VALUE!</v>
      </c>
      <c r="DK118" s="29" t="e">
        <f t="shared" si="2134"/>
        <v>#VALUE!</v>
      </c>
      <c r="DL118" s="29" t="e">
        <f t="shared" si="2134"/>
        <v>#VALUE!</v>
      </c>
      <c r="DM118" s="29" t="e">
        <f t="shared" si="2134"/>
        <v>#VALUE!</v>
      </c>
      <c r="DN118" s="29" t="e">
        <f t="shared" si="2134"/>
        <v>#VALUE!</v>
      </c>
      <c r="DO118" s="29" t="e">
        <f t="shared" si="2134"/>
        <v>#VALUE!</v>
      </c>
      <c r="DP118" s="29" t="e">
        <f t="shared" si="2134"/>
        <v>#VALUE!</v>
      </c>
      <c r="DQ118" s="29" t="e">
        <f t="shared" si="2134"/>
        <v>#VALUE!</v>
      </c>
      <c r="DR118" s="29" t="e">
        <f t="shared" si="2134"/>
        <v>#VALUE!</v>
      </c>
      <c r="DS118" s="29" t="e">
        <f t="shared" si="2134"/>
        <v>#VALUE!</v>
      </c>
      <c r="DT118" s="29" t="e">
        <f t="shared" si="2134"/>
        <v>#VALUE!</v>
      </c>
      <c r="DU118" s="29" t="e">
        <f t="shared" si="2134"/>
        <v>#VALUE!</v>
      </c>
      <c r="DV118" s="29" t="e">
        <f t="shared" si="2134"/>
        <v>#VALUE!</v>
      </c>
      <c r="DW118" s="29" t="e">
        <f t="shared" si="2134"/>
        <v>#VALUE!</v>
      </c>
      <c r="DX118" s="29" t="e">
        <f t="shared" si="2134"/>
        <v>#VALUE!</v>
      </c>
      <c r="DY118" s="29" t="e">
        <f t="shared" si="2134"/>
        <v>#VALUE!</v>
      </c>
      <c r="DZ118" s="29" t="e">
        <f t="shared" si="2134"/>
        <v>#VALUE!</v>
      </c>
      <c r="EA118" s="29" t="e">
        <f t="shared" si="2134"/>
        <v>#VALUE!</v>
      </c>
      <c r="EB118" s="29" t="e">
        <f t="shared" si="2134"/>
        <v>#VALUE!</v>
      </c>
      <c r="EC118" s="29" t="e">
        <f t="shared" si="2134"/>
        <v>#VALUE!</v>
      </c>
      <c r="ED118" s="29" t="e">
        <f t="shared" si="2134"/>
        <v>#VALUE!</v>
      </c>
      <c r="EE118" s="29" t="e">
        <f t="shared" ref="EE118:ER118" si="2135">(EE116*EE116) - 4*EE115*EE117</f>
        <v>#VALUE!</v>
      </c>
      <c r="EF118" s="29" t="e">
        <f t="shared" si="2135"/>
        <v>#VALUE!</v>
      </c>
      <c r="EG118" s="29" t="e">
        <f t="shared" si="2135"/>
        <v>#VALUE!</v>
      </c>
      <c r="EH118" s="29" t="e">
        <f t="shared" si="2135"/>
        <v>#VALUE!</v>
      </c>
      <c r="EI118" s="29" t="e">
        <f t="shared" si="2135"/>
        <v>#VALUE!</v>
      </c>
      <c r="EJ118" s="29" t="e">
        <f t="shared" si="2135"/>
        <v>#VALUE!</v>
      </c>
      <c r="EK118" s="29" t="e">
        <f t="shared" si="2135"/>
        <v>#VALUE!</v>
      </c>
      <c r="EL118" s="29" t="e">
        <f t="shared" si="2135"/>
        <v>#VALUE!</v>
      </c>
      <c r="EM118" s="29" t="e">
        <f t="shared" si="2135"/>
        <v>#VALUE!</v>
      </c>
      <c r="EN118" s="29" t="e">
        <f t="shared" si="2135"/>
        <v>#VALUE!</v>
      </c>
      <c r="EO118" s="29" t="e">
        <f t="shared" si="2135"/>
        <v>#VALUE!</v>
      </c>
      <c r="EP118" s="29" t="e">
        <f t="shared" si="2135"/>
        <v>#VALUE!</v>
      </c>
      <c r="EQ118" s="29" t="e">
        <f t="shared" si="2135"/>
        <v>#VALUE!</v>
      </c>
      <c r="ER118" s="29" t="e">
        <f t="shared" si="2135"/>
        <v>#VALUE!</v>
      </c>
      <c r="ES118" s="29" t="e">
        <f t="shared" ref="ES118:EY118" si="2136">(ES116*ES116) - 4*ES115*ES117</f>
        <v>#VALUE!</v>
      </c>
      <c r="ET118" s="29" t="e">
        <f t="shared" si="2136"/>
        <v>#VALUE!</v>
      </c>
      <c r="EU118" s="29" t="e">
        <f t="shared" si="2136"/>
        <v>#VALUE!</v>
      </c>
      <c r="EV118" s="29" t="e">
        <f t="shared" si="2136"/>
        <v>#VALUE!</v>
      </c>
      <c r="EW118" s="29" t="e">
        <f t="shared" si="2136"/>
        <v>#VALUE!</v>
      </c>
      <c r="EX118" s="29" t="e">
        <f t="shared" si="2136"/>
        <v>#VALUE!</v>
      </c>
      <c r="EY118" s="29" t="e">
        <f t="shared" si="2136"/>
        <v>#VALUE!</v>
      </c>
      <c r="EZ118" s="29" t="e">
        <f t="shared" ref="EZ118:HK118" si="2137">(EZ116*EZ116) - 4*EZ115*EZ117</f>
        <v>#VALUE!</v>
      </c>
      <c r="FA118" s="29" t="e">
        <f t="shared" si="2137"/>
        <v>#VALUE!</v>
      </c>
      <c r="FB118" s="29" t="e">
        <f t="shared" si="2137"/>
        <v>#VALUE!</v>
      </c>
      <c r="FC118" s="29" t="e">
        <f t="shared" si="2137"/>
        <v>#VALUE!</v>
      </c>
      <c r="FD118" s="29" t="e">
        <f t="shared" si="2137"/>
        <v>#VALUE!</v>
      </c>
      <c r="FE118" s="29" t="e">
        <f t="shared" si="2137"/>
        <v>#VALUE!</v>
      </c>
      <c r="FF118" s="29" t="e">
        <f t="shared" si="2137"/>
        <v>#VALUE!</v>
      </c>
      <c r="FG118" s="29" t="e">
        <f t="shared" si="2137"/>
        <v>#VALUE!</v>
      </c>
      <c r="FH118" s="29" t="e">
        <f t="shared" si="2137"/>
        <v>#VALUE!</v>
      </c>
      <c r="FI118" s="29" t="e">
        <f t="shared" si="2137"/>
        <v>#VALUE!</v>
      </c>
      <c r="FJ118" s="29" t="e">
        <f t="shared" si="2137"/>
        <v>#VALUE!</v>
      </c>
      <c r="FK118" s="29" t="e">
        <f t="shared" si="2137"/>
        <v>#VALUE!</v>
      </c>
      <c r="FL118" s="29" t="e">
        <f t="shared" si="2137"/>
        <v>#VALUE!</v>
      </c>
      <c r="FM118" s="29" t="e">
        <f t="shared" si="2137"/>
        <v>#VALUE!</v>
      </c>
      <c r="FN118" s="29" t="e">
        <f t="shared" si="2137"/>
        <v>#VALUE!</v>
      </c>
      <c r="FO118" s="29" t="e">
        <f t="shared" si="2137"/>
        <v>#VALUE!</v>
      </c>
      <c r="FP118" s="29" t="e">
        <f t="shared" si="2137"/>
        <v>#VALUE!</v>
      </c>
      <c r="FQ118" s="29" t="e">
        <f t="shared" si="2137"/>
        <v>#VALUE!</v>
      </c>
      <c r="FR118" s="29" t="e">
        <f t="shared" si="2137"/>
        <v>#VALUE!</v>
      </c>
      <c r="FS118" s="29" t="e">
        <f t="shared" si="2137"/>
        <v>#VALUE!</v>
      </c>
      <c r="FT118" s="29" t="e">
        <f t="shared" si="2137"/>
        <v>#VALUE!</v>
      </c>
      <c r="FU118" s="29" t="e">
        <f t="shared" si="2137"/>
        <v>#VALUE!</v>
      </c>
      <c r="FV118" s="29" t="e">
        <f t="shared" si="2137"/>
        <v>#VALUE!</v>
      </c>
      <c r="FW118" s="29" t="e">
        <f t="shared" si="2137"/>
        <v>#VALUE!</v>
      </c>
      <c r="FX118" s="29" t="e">
        <f t="shared" si="2137"/>
        <v>#VALUE!</v>
      </c>
      <c r="FY118" s="29" t="e">
        <f t="shared" si="2137"/>
        <v>#VALUE!</v>
      </c>
      <c r="FZ118" s="29" t="e">
        <f t="shared" si="2137"/>
        <v>#VALUE!</v>
      </c>
      <c r="GA118" s="29" t="e">
        <f t="shared" si="2137"/>
        <v>#VALUE!</v>
      </c>
      <c r="GB118" s="29" t="e">
        <f t="shared" si="2137"/>
        <v>#VALUE!</v>
      </c>
      <c r="GC118" s="29" t="e">
        <f t="shared" si="2137"/>
        <v>#VALUE!</v>
      </c>
      <c r="GD118" s="29" t="e">
        <f t="shared" si="2137"/>
        <v>#VALUE!</v>
      </c>
      <c r="GE118" s="29" t="e">
        <f t="shared" si="2137"/>
        <v>#VALUE!</v>
      </c>
      <c r="GF118" s="29" t="e">
        <f t="shared" si="2137"/>
        <v>#VALUE!</v>
      </c>
      <c r="GG118" s="29" t="e">
        <f t="shared" si="2137"/>
        <v>#VALUE!</v>
      </c>
      <c r="GH118" s="29" t="e">
        <f t="shared" si="2137"/>
        <v>#VALUE!</v>
      </c>
      <c r="GI118" s="29" t="e">
        <f t="shared" si="2137"/>
        <v>#VALUE!</v>
      </c>
      <c r="GJ118" s="29" t="e">
        <f t="shared" si="2137"/>
        <v>#VALUE!</v>
      </c>
      <c r="GK118" s="29" t="e">
        <f t="shared" si="2137"/>
        <v>#VALUE!</v>
      </c>
      <c r="GL118" s="29" t="e">
        <f t="shared" si="2137"/>
        <v>#VALUE!</v>
      </c>
      <c r="GM118" s="29" t="e">
        <f t="shared" si="2137"/>
        <v>#VALUE!</v>
      </c>
      <c r="GN118" s="29" t="e">
        <f t="shared" si="2137"/>
        <v>#VALUE!</v>
      </c>
      <c r="GO118" s="29" t="e">
        <f t="shared" si="2137"/>
        <v>#VALUE!</v>
      </c>
      <c r="GP118" s="29" t="e">
        <f t="shared" si="2137"/>
        <v>#VALUE!</v>
      </c>
      <c r="GQ118" s="29" t="e">
        <f t="shared" si="2137"/>
        <v>#VALUE!</v>
      </c>
      <c r="GR118" s="29" t="e">
        <f t="shared" si="2137"/>
        <v>#VALUE!</v>
      </c>
      <c r="GS118" s="29" t="e">
        <f t="shared" si="2137"/>
        <v>#VALUE!</v>
      </c>
      <c r="GT118" s="29" t="e">
        <f t="shared" si="2137"/>
        <v>#VALUE!</v>
      </c>
      <c r="GU118" s="29" t="e">
        <f t="shared" si="2137"/>
        <v>#VALUE!</v>
      </c>
      <c r="GV118" s="29" t="e">
        <f t="shared" si="2137"/>
        <v>#VALUE!</v>
      </c>
      <c r="GW118" s="29" t="e">
        <f t="shared" si="2137"/>
        <v>#VALUE!</v>
      </c>
      <c r="GX118" s="29" t="e">
        <f t="shared" si="2137"/>
        <v>#VALUE!</v>
      </c>
      <c r="GY118" s="29" t="e">
        <f t="shared" si="2137"/>
        <v>#VALUE!</v>
      </c>
      <c r="GZ118" s="29" t="e">
        <f t="shared" si="2137"/>
        <v>#VALUE!</v>
      </c>
      <c r="HA118" s="29" t="e">
        <f t="shared" si="2137"/>
        <v>#VALUE!</v>
      </c>
      <c r="HB118" s="29" t="e">
        <f t="shared" si="2137"/>
        <v>#VALUE!</v>
      </c>
      <c r="HC118" s="29" t="e">
        <f t="shared" si="2137"/>
        <v>#VALUE!</v>
      </c>
      <c r="HD118" s="29" t="e">
        <f t="shared" si="2137"/>
        <v>#VALUE!</v>
      </c>
      <c r="HE118" s="29" t="e">
        <f t="shared" si="2137"/>
        <v>#VALUE!</v>
      </c>
      <c r="HF118" s="29" t="e">
        <f t="shared" si="2137"/>
        <v>#VALUE!</v>
      </c>
      <c r="HG118" s="29" t="e">
        <f t="shared" si="2137"/>
        <v>#VALUE!</v>
      </c>
      <c r="HH118" s="29" t="e">
        <f t="shared" si="2137"/>
        <v>#VALUE!</v>
      </c>
      <c r="HI118" s="29" t="e">
        <f t="shared" si="2137"/>
        <v>#VALUE!</v>
      </c>
      <c r="HJ118" s="29" t="e">
        <f t="shared" si="2137"/>
        <v>#VALUE!</v>
      </c>
      <c r="HK118" s="29" t="e">
        <f t="shared" si="2137"/>
        <v>#VALUE!</v>
      </c>
      <c r="HL118" s="29" t="e">
        <f t="shared" ref="HL118:JW118" si="2138">(HL116*HL116) - 4*HL115*HL117</f>
        <v>#VALUE!</v>
      </c>
      <c r="HM118" s="29" t="e">
        <f t="shared" si="2138"/>
        <v>#VALUE!</v>
      </c>
      <c r="HN118" s="29" t="e">
        <f t="shared" si="2138"/>
        <v>#VALUE!</v>
      </c>
      <c r="HO118" s="29" t="e">
        <f t="shared" si="2138"/>
        <v>#VALUE!</v>
      </c>
      <c r="HP118" s="29" t="e">
        <f t="shared" si="2138"/>
        <v>#VALUE!</v>
      </c>
      <c r="HQ118" s="29" t="e">
        <f t="shared" si="2138"/>
        <v>#VALUE!</v>
      </c>
      <c r="HR118" s="29" t="e">
        <f t="shared" si="2138"/>
        <v>#VALUE!</v>
      </c>
      <c r="HS118" s="29" t="e">
        <f t="shared" si="2138"/>
        <v>#VALUE!</v>
      </c>
      <c r="HT118" s="29" t="e">
        <f t="shared" si="2138"/>
        <v>#VALUE!</v>
      </c>
      <c r="HU118" s="29" t="e">
        <f t="shared" si="2138"/>
        <v>#VALUE!</v>
      </c>
      <c r="HV118" s="29" t="e">
        <f t="shared" si="2138"/>
        <v>#VALUE!</v>
      </c>
      <c r="HW118" s="29" t="e">
        <f t="shared" si="2138"/>
        <v>#VALUE!</v>
      </c>
      <c r="HX118" s="29" t="e">
        <f t="shared" si="2138"/>
        <v>#VALUE!</v>
      </c>
      <c r="HY118" s="29" t="e">
        <f t="shared" si="2138"/>
        <v>#VALUE!</v>
      </c>
      <c r="HZ118" s="29" t="e">
        <f t="shared" si="2138"/>
        <v>#VALUE!</v>
      </c>
      <c r="IA118" s="29" t="e">
        <f t="shared" si="2138"/>
        <v>#VALUE!</v>
      </c>
      <c r="IB118" s="29" t="e">
        <f t="shared" si="2138"/>
        <v>#VALUE!</v>
      </c>
      <c r="IC118" s="29" t="e">
        <f t="shared" si="2138"/>
        <v>#VALUE!</v>
      </c>
      <c r="ID118" s="29" t="e">
        <f t="shared" si="2138"/>
        <v>#VALUE!</v>
      </c>
      <c r="IE118" s="29" t="e">
        <f t="shared" si="2138"/>
        <v>#VALUE!</v>
      </c>
      <c r="IF118" s="29" t="e">
        <f t="shared" si="2138"/>
        <v>#VALUE!</v>
      </c>
      <c r="IG118" s="29" t="e">
        <f t="shared" si="2138"/>
        <v>#VALUE!</v>
      </c>
      <c r="IH118" s="29" t="e">
        <f t="shared" si="2138"/>
        <v>#VALUE!</v>
      </c>
      <c r="II118" s="29" t="e">
        <f t="shared" si="2138"/>
        <v>#VALUE!</v>
      </c>
      <c r="IJ118" s="29" t="e">
        <f t="shared" si="2138"/>
        <v>#VALUE!</v>
      </c>
      <c r="IK118" s="29" t="e">
        <f t="shared" si="2138"/>
        <v>#VALUE!</v>
      </c>
      <c r="IL118" s="29" t="e">
        <f t="shared" si="2138"/>
        <v>#VALUE!</v>
      </c>
      <c r="IM118" s="29" t="e">
        <f t="shared" si="2138"/>
        <v>#VALUE!</v>
      </c>
      <c r="IN118" s="29" t="e">
        <f t="shared" si="2138"/>
        <v>#VALUE!</v>
      </c>
      <c r="IO118" s="29" t="e">
        <f t="shared" si="2138"/>
        <v>#VALUE!</v>
      </c>
      <c r="IP118" s="29" t="e">
        <f t="shared" si="2138"/>
        <v>#VALUE!</v>
      </c>
      <c r="IQ118" s="29" t="e">
        <f t="shared" si="2138"/>
        <v>#VALUE!</v>
      </c>
      <c r="IR118" s="29" t="e">
        <f t="shared" si="2138"/>
        <v>#VALUE!</v>
      </c>
      <c r="IS118" s="29" t="e">
        <f t="shared" si="2138"/>
        <v>#VALUE!</v>
      </c>
      <c r="IT118" s="29" t="e">
        <f t="shared" si="2138"/>
        <v>#VALUE!</v>
      </c>
      <c r="IU118" s="29" t="e">
        <f t="shared" si="2138"/>
        <v>#VALUE!</v>
      </c>
      <c r="IV118" s="29" t="e">
        <f t="shared" si="2138"/>
        <v>#VALUE!</v>
      </c>
      <c r="IW118" s="29" t="e">
        <f t="shared" si="2138"/>
        <v>#VALUE!</v>
      </c>
      <c r="IX118" s="29" t="e">
        <f t="shared" si="2138"/>
        <v>#VALUE!</v>
      </c>
      <c r="IY118" s="29" t="e">
        <f t="shared" si="2138"/>
        <v>#VALUE!</v>
      </c>
      <c r="IZ118" s="29" t="e">
        <f t="shared" si="2138"/>
        <v>#VALUE!</v>
      </c>
      <c r="JA118" s="29" t="e">
        <f t="shared" si="2138"/>
        <v>#VALUE!</v>
      </c>
      <c r="JB118" s="29" t="e">
        <f t="shared" si="2138"/>
        <v>#VALUE!</v>
      </c>
      <c r="JC118" s="29" t="e">
        <f t="shared" si="2138"/>
        <v>#VALUE!</v>
      </c>
      <c r="JD118" s="29" t="e">
        <f t="shared" si="2138"/>
        <v>#VALUE!</v>
      </c>
      <c r="JE118" s="29" t="e">
        <f t="shared" si="2138"/>
        <v>#VALUE!</v>
      </c>
      <c r="JF118" s="29" t="e">
        <f t="shared" si="2138"/>
        <v>#VALUE!</v>
      </c>
      <c r="JG118" s="29" t="e">
        <f t="shared" si="2138"/>
        <v>#VALUE!</v>
      </c>
      <c r="JH118" s="29" t="e">
        <f t="shared" si="2138"/>
        <v>#VALUE!</v>
      </c>
      <c r="JI118" s="29" t="e">
        <f t="shared" si="2138"/>
        <v>#VALUE!</v>
      </c>
      <c r="JJ118" s="29" t="e">
        <f t="shared" si="2138"/>
        <v>#VALUE!</v>
      </c>
      <c r="JK118" s="29" t="e">
        <f t="shared" si="2138"/>
        <v>#VALUE!</v>
      </c>
      <c r="JL118" s="29" t="e">
        <f t="shared" si="2138"/>
        <v>#VALUE!</v>
      </c>
      <c r="JM118" s="29" t="e">
        <f t="shared" si="2138"/>
        <v>#VALUE!</v>
      </c>
      <c r="JN118" s="29" t="e">
        <f t="shared" si="2138"/>
        <v>#VALUE!</v>
      </c>
      <c r="JO118" s="29" t="e">
        <f t="shared" si="2138"/>
        <v>#VALUE!</v>
      </c>
      <c r="JP118" s="29" t="e">
        <f t="shared" si="2138"/>
        <v>#VALUE!</v>
      </c>
      <c r="JQ118" s="29" t="e">
        <f t="shared" si="2138"/>
        <v>#VALUE!</v>
      </c>
      <c r="JR118" s="29" t="e">
        <f t="shared" si="2138"/>
        <v>#VALUE!</v>
      </c>
      <c r="JS118" s="29" t="e">
        <f t="shared" si="2138"/>
        <v>#VALUE!</v>
      </c>
      <c r="JT118" s="29" t="e">
        <f t="shared" si="2138"/>
        <v>#VALUE!</v>
      </c>
      <c r="JU118" s="29" t="e">
        <f t="shared" si="2138"/>
        <v>#VALUE!</v>
      </c>
      <c r="JV118" s="29" t="e">
        <f t="shared" si="2138"/>
        <v>#VALUE!</v>
      </c>
      <c r="JW118" s="29" t="e">
        <f t="shared" si="2138"/>
        <v>#VALUE!</v>
      </c>
      <c r="JX118" s="29" t="e">
        <f t="shared" ref="JX118:MI118" si="2139">(JX116*JX116) - 4*JX115*JX117</f>
        <v>#VALUE!</v>
      </c>
      <c r="JY118" s="29" t="e">
        <f t="shared" si="2139"/>
        <v>#VALUE!</v>
      </c>
      <c r="JZ118" s="29" t="e">
        <f t="shared" si="2139"/>
        <v>#VALUE!</v>
      </c>
      <c r="KA118" s="29" t="e">
        <f t="shared" si="2139"/>
        <v>#VALUE!</v>
      </c>
      <c r="KB118" s="29" t="e">
        <f t="shared" si="2139"/>
        <v>#VALUE!</v>
      </c>
      <c r="KC118" s="29" t="e">
        <f t="shared" si="2139"/>
        <v>#VALUE!</v>
      </c>
      <c r="KD118" s="29" t="e">
        <f t="shared" si="2139"/>
        <v>#VALUE!</v>
      </c>
      <c r="KE118" s="29" t="e">
        <f t="shared" si="2139"/>
        <v>#VALUE!</v>
      </c>
      <c r="KF118" s="29" t="e">
        <f t="shared" si="2139"/>
        <v>#VALUE!</v>
      </c>
      <c r="KG118" s="29" t="e">
        <f t="shared" si="2139"/>
        <v>#VALUE!</v>
      </c>
      <c r="KH118" s="29" t="e">
        <f t="shared" si="2139"/>
        <v>#VALUE!</v>
      </c>
      <c r="KI118" s="29" t="e">
        <f t="shared" si="2139"/>
        <v>#VALUE!</v>
      </c>
      <c r="KJ118" s="29" t="e">
        <f t="shared" si="2139"/>
        <v>#VALUE!</v>
      </c>
      <c r="KK118" s="29" t="e">
        <f t="shared" si="2139"/>
        <v>#VALUE!</v>
      </c>
      <c r="KL118" s="29" t="e">
        <f t="shared" si="2139"/>
        <v>#VALUE!</v>
      </c>
      <c r="KM118" s="29" t="e">
        <f t="shared" si="2139"/>
        <v>#VALUE!</v>
      </c>
      <c r="KN118" s="29" t="e">
        <f t="shared" si="2139"/>
        <v>#VALUE!</v>
      </c>
      <c r="KO118" s="29" t="e">
        <f t="shared" si="2139"/>
        <v>#VALUE!</v>
      </c>
      <c r="KP118" s="29" t="e">
        <f t="shared" si="2139"/>
        <v>#VALUE!</v>
      </c>
      <c r="KQ118" s="29" t="e">
        <f t="shared" si="2139"/>
        <v>#VALUE!</v>
      </c>
      <c r="KR118" s="29" t="e">
        <f t="shared" si="2139"/>
        <v>#VALUE!</v>
      </c>
      <c r="KS118" s="29" t="e">
        <f t="shared" si="2139"/>
        <v>#VALUE!</v>
      </c>
      <c r="KT118" s="29" t="e">
        <f t="shared" si="2139"/>
        <v>#VALUE!</v>
      </c>
      <c r="KU118" s="29" t="e">
        <f t="shared" si="2139"/>
        <v>#VALUE!</v>
      </c>
      <c r="KV118" s="29" t="e">
        <f t="shared" si="2139"/>
        <v>#VALUE!</v>
      </c>
      <c r="KW118" s="29" t="e">
        <f t="shared" si="2139"/>
        <v>#VALUE!</v>
      </c>
      <c r="KX118" s="29" t="e">
        <f t="shared" si="2139"/>
        <v>#VALUE!</v>
      </c>
      <c r="KY118" s="29" t="e">
        <f t="shared" si="2139"/>
        <v>#VALUE!</v>
      </c>
      <c r="KZ118" s="29" t="e">
        <f t="shared" si="2139"/>
        <v>#VALUE!</v>
      </c>
      <c r="LA118" s="29" t="e">
        <f t="shared" si="2139"/>
        <v>#VALUE!</v>
      </c>
      <c r="LB118" s="29" t="e">
        <f t="shared" si="2139"/>
        <v>#VALUE!</v>
      </c>
      <c r="LC118" s="29" t="e">
        <f t="shared" si="2139"/>
        <v>#VALUE!</v>
      </c>
      <c r="LD118" s="29" t="e">
        <f t="shared" si="2139"/>
        <v>#VALUE!</v>
      </c>
      <c r="LE118" s="29" t="e">
        <f t="shared" si="2139"/>
        <v>#VALUE!</v>
      </c>
      <c r="LF118" s="29" t="e">
        <f t="shared" si="2139"/>
        <v>#VALUE!</v>
      </c>
      <c r="LG118" s="29" t="e">
        <f t="shared" si="2139"/>
        <v>#VALUE!</v>
      </c>
      <c r="LH118" s="29" t="e">
        <f t="shared" si="2139"/>
        <v>#VALUE!</v>
      </c>
      <c r="LI118" s="29" t="e">
        <f t="shared" si="2139"/>
        <v>#VALUE!</v>
      </c>
      <c r="LJ118" s="29" t="e">
        <f t="shared" si="2139"/>
        <v>#VALUE!</v>
      </c>
      <c r="LK118" s="29" t="e">
        <f t="shared" si="2139"/>
        <v>#VALUE!</v>
      </c>
      <c r="LL118" s="29" t="e">
        <f t="shared" si="2139"/>
        <v>#VALUE!</v>
      </c>
      <c r="LM118" s="29" t="e">
        <f t="shared" si="2139"/>
        <v>#VALUE!</v>
      </c>
      <c r="LN118" s="29" t="e">
        <f t="shared" si="2139"/>
        <v>#VALUE!</v>
      </c>
      <c r="LO118" s="29" t="e">
        <f t="shared" si="2139"/>
        <v>#VALUE!</v>
      </c>
      <c r="LP118" s="29" t="e">
        <f t="shared" si="2139"/>
        <v>#VALUE!</v>
      </c>
      <c r="LQ118" s="29" t="e">
        <f t="shared" si="2139"/>
        <v>#VALUE!</v>
      </c>
      <c r="LR118" s="29" t="e">
        <f t="shared" si="2139"/>
        <v>#VALUE!</v>
      </c>
      <c r="LS118" s="29" t="e">
        <f t="shared" si="2139"/>
        <v>#VALUE!</v>
      </c>
      <c r="LT118" s="29" t="e">
        <f t="shared" si="2139"/>
        <v>#VALUE!</v>
      </c>
      <c r="LU118" s="29" t="e">
        <f t="shared" si="2139"/>
        <v>#VALUE!</v>
      </c>
      <c r="LV118" s="29" t="e">
        <f t="shared" si="2139"/>
        <v>#VALUE!</v>
      </c>
      <c r="LW118" s="29" t="e">
        <f t="shared" si="2139"/>
        <v>#VALUE!</v>
      </c>
      <c r="LX118" s="29" t="e">
        <f t="shared" si="2139"/>
        <v>#VALUE!</v>
      </c>
      <c r="LY118" s="29" t="e">
        <f t="shared" si="2139"/>
        <v>#VALUE!</v>
      </c>
      <c r="LZ118" s="29" t="e">
        <f t="shared" si="2139"/>
        <v>#VALUE!</v>
      </c>
      <c r="MA118" s="29" t="e">
        <f t="shared" si="2139"/>
        <v>#VALUE!</v>
      </c>
      <c r="MB118" s="29" t="e">
        <f t="shared" si="2139"/>
        <v>#VALUE!</v>
      </c>
      <c r="MC118" s="29" t="e">
        <f t="shared" si="2139"/>
        <v>#VALUE!</v>
      </c>
      <c r="MD118" s="29" t="e">
        <f t="shared" si="2139"/>
        <v>#VALUE!</v>
      </c>
      <c r="ME118" s="29" t="e">
        <f t="shared" si="2139"/>
        <v>#VALUE!</v>
      </c>
      <c r="MF118" s="29" t="e">
        <f t="shared" si="2139"/>
        <v>#VALUE!</v>
      </c>
      <c r="MG118" s="29" t="e">
        <f t="shared" si="2139"/>
        <v>#VALUE!</v>
      </c>
      <c r="MH118" s="29" t="e">
        <f t="shared" si="2139"/>
        <v>#VALUE!</v>
      </c>
      <c r="MI118" s="29" t="e">
        <f t="shared" si="2139"/>
        <v>#VALUE!</v>
      </c>
      <c r="MJ118" s="29" t="e">
        <f t="shared" ref="MJ118:OU118" si="2140">(MJ116*MJ116) - 4*MJ115*MJ117</f>
        <v>#VALUE!</v>
      </c>
      <c r="MK118" s="29" t="e">
        <f t="shared" si="2140"/>
        <v>#VALUE!</v>
      </c>
      <c r="ML118" s="29" t="e">
        <f t="shared" si="2140"/>
        <v>#VALUE!</v>
      </c>
      <c r="MM118" s="29" t="e">
        <f t="shared" si="2140"/>
        <v>#VALUE!</v>
      </c>
      <c r="MN118" s="29" t="e">
        <f t="shared" si="2140"/>
        <v>#VALUE!</v>
      </c>
      <c r="MO118" s="29" t="e">
        <f t="shared" si="2140"/>
        <v>#VALUE!</v>
      </c>
      <c r="MP118" s="29" t="e">
        <f t="shared" si="2140"/>
        <v>#VALUE!</v>
      </c>
      <c r="MQ118" s="29" t="e">
        <f t="shared" si="2140"/>
        <v>#VALUE!</v>
      </c>
      <c r="MR118" s="29" t="e">
        <f t="shared" si="2140"/>
        <v>#VALUE!</v>
      </c>
      <c r="MS118" s="29" t="e">
        <f t="shared" si="2140"/>
        <v>#VALUE!</v>
      </c>
      <c r="MT118" s="29" t="e">
        <f t="shared" si="2140"/>
        <v>#VALUE!</v>
      </c>
      <c r="MU118" s="29" t="e">
        <f t="shared" si="2140"/>
        <v>#VALUE!</v>
      </c>
      <c r="MV118" s="29" t="e">
        <f t="shared" si="2140"/>
        <v>#VALUE!</v>
      </c>
      <c r="MW118" s="29" t="e">
        <f t="shared" si="2140"/>
        <v>#VALUE!</v>
      </c>
      <c r="MX118" s="29" t="e">
        <f t="shared" si="2140"/>
        <v>#VALUE!</v>
      </c>
      <c r="MY118" s="29" t="e">
        <f t="shared" si="2140"/>
        <v>#VALUE!</v>
      </c>
      <c r="MZ118" s="29" t="e">
        <f t="shared" si="2140"/>
        <v>#VALUE!</v>
      </c>
      <c r="NA118" s="29" t="e">
        <f t="shared" si="2140"/>
        <v>#VALUE!</v>
      </c>
      <c r="NB118" s="29" t="e">
        <f t="shared" si="2140"/>
        <v>#VALUE!</v>
      </c>
      <c r="NC118" s="29" t="e">
        <f t="shared" si="2140"/>
        <v>#VALUE!</v>
      </c>
      <c r="ND118" s="29" t="e">
        <f t="shared" si="2140"/>
        <v>#VALUE!</v>
      </c>
      <c r="NE118" s="29" t="e">
        <f t="shared" si="2140"/>
        <v>#VALUE!</v>
      </c>
      <c r="NF118" s="29" t="e">
        <f t="shared" si="2140"/>
        <v>#VALUE!</v>
      </c>
      <c r="NG118" s="29" t="e">
        <f t="shared" si="2140"/>
        <v>#VALUE!</v>
      </c>
      <c r="NH118" s="29" t="e">
        <f t="shared" si="2140"/>
        <v>#VALUE!</v>
      </c>
      <c r="NI118" s="29" t="e">
        <f t="shared" si="2140"/>
        <v>#VALUE!</v>
      </c>
      <c r="NJ118" s="29" t="e">
        <f t="shared" si="2140"/>
        <v>#VALUE!</v>
      </c>
      <c r="NK118" s="29" t="e">
        <f t="shared" si="2140"/>
        <v>#VALUE!</v>
      </c>
      <c r="NL118" s="29" t="e">
        <f t="shared" si="2140"/>
        <v>#VALUE!</v>
      </c>
      <c r="NM118" s="29" t="e">
        <f t="shared" si="2140"/>
        <v>#VALUE!</v>
      </c>
      <c r="NN118" s="29" t="e">
        <f t="shared" si="2140"/>
        <v>#VALUE!</v>
      </c>
      <c r="NO118" s="29" t="e">
        <f t="shared" si="2140"/>
        <v>#VALUE!</v>
      </c>
      <c r="NP118" s="29" t="e">
        <f t="shared" si="2140"/>
        <v>#VALUE!</v>
      </c>
      <c r="NQ118" s="29" t="e">
        <f t="shared" si="2140"/>
        <v>#VALUE!</v>
      </c>
      <c r="NR118" s="29" t="e">
        <f t="shared" si="2140"/>
        <v>#VALUE!</v>
      </c>
      <c r="NS118" s="29" t="e">
        <f t="shared" si="2140"/>
        <v>#VALUE!</v>
      </c>
      <c r="NT118" s="29" t="e">
        <f t="shared" si="2140"/>
        <v>#VALUE!</v>
      </c>
      <c r="NU118" s="29" t="e">
        <f t="shared" si="2140"/>
        <v>#VALUE!</v>
      </c>
      <c r="NV118" s="29" t="e">
        <f t="shared" si="2140"/>
        <v>#VALUE!</v>
      </c>
      <c r="NW118" s="29" t="e">
        <f t="shared" si="2140"/>
        <v>#VALUE!</v>
      </c>
      <c r="NX118" s="29" t="e">
        <f t="shared" si="2140"/>
        <v>#VALUE!</v>
      </c>
      <c r="NY118" s="29" t="e">
        <f t="shared" si="2140"/>
        <v>#VALUE!</v>
      </c>
      <c r="NZ118" s="29" t="e">
        <f t="shared" si="2140"/>
        <v>#VALUE!</v>
      </c>
      <c r="OA118" s="29" t="e">
        <f t="shared" si="2140"/>
        <v>#VALUE!</v>
      </c>
      <c r="OB118" s="29" t="e">
        <f t="shared" si="2140"/>
        <v>#VALUE!</v>
      </c>
      <c r="OC118" s="29" t="e">
        <f t="shared" si="2140"/>
        <v>#VALUE!</v>
      </c>
      <c r="OD118" s="29" t="e">
        <f t="shared" si="2140"/>
        <v>#VALUE!</v>
      </c>
      <c r="OE118" s="29" t="e">
        <f t="shared" si="2140"/>
        <v>#VALUE!</v>
      </c>
      <c r="OF118" s="29" t="e">
        <f t="shared" si="2140"/>
        <v>#VALUE!</v>
      </c>
      <c r="OG118" s="29" t="e">
        <f t="shared" si="2140"/>
        <v>#VALUE!</v>
      </c>
      <c r="OH118" s="29" t="e">
        <f t="shared" si="2140"/>
        <v>#VALUE!</v>
      </c>
      <c r="OI118" s="29" t="e">
        <f t="shared" si="2140"/>
        <v>#VALUE!</v>
      </c>
      <c r="OJ118" s="29" t="e">
        <f t="shared" si="2140"/>
        <v>#VALUE!</v>
      </c>
      <c r="OK118" s="29" t="e">
        <f t="shared" si="2140"/>
        <v>#VALUE!</v>
      </c>
      <c r="OL118" s="29" t="e">
        <f t="shared" si="2140"/>
        <v>#VALUE!</v>
      </c>
      <c r="OM118" s="29" t="e">
        <f t="shared" si="2140"/>
        <v>#VALUE!</v>
      </c>
      <c r="ON118" s="29" t="e">
        <f t="shared" si="2140"/>
        <v>#VALUE!</v>
      </c>
      <c r="OO118" s="29" t="e">
        <f t="shared" si="2140"/>
        <v>#VALUE!</v>
      </c>
      <c r="OP118" s="29" t="e">
        <f t="shared" si="2140"/>
        <v>#VALUE!</v>
      </c>
      <c r="OQ118" s="29" t="e">
        <f t="shared" si="2140"/>
        <v>#VALUE!</v>
      </c>
      <c r="OR118" s="29" t="e">
        <f t="shared" si="2140"/>
        <v>#VALUE!</v>
      </c>
      <c r="OS118" s="29" t="e">
        <f t="shared" si="2140"/>
        <v>#VALUE!</v>
      </c>
      <c r="OT118" s="29" t="e">
        <f t="shared" si="2140"/>
        <v>#VALUE!</v>
      </c>
      <c r="OU118" s="29" t="e">
        <f t="shared" si="2140"/>
        <v>#VALUE!</v>
      </c>
      <c r="OV118" s="29" t="e">
        <f t="shared" ref="OV118:RG118" si="2141">(OV116*OV116) - 4*OV115*OV117</f>
        <v>#VALUE!</v>
      </c>
      <c r="OW118" s="29" t="e">
        <f t="shared" si="2141"/>
        <v>#VALUE!</v>
      </c>
      <c r="OX118" s="29" t="e">
        <f t="shared" si="2141"/>
        <v>#VALUE!</v>
      </c>
      <c r="OY118" s="29" t="e">
        <f t="shared" si="2141"/>
        <v>#VALUE!</v>
      </c>
      <c r="OZ118" s="29" t="e">
        <f t="shared" si="2141"/>
        <v>#VALUE!</v>
      </c>
      <c r="PA118" s="29" t="e">
        <f t="shared" si="2141"/>
        <v>#VALUE!</v>
      </c>
      <c r="PB118" s="29" t="e">
        <f t="shared" si="2141"/>
        <v>#VALUE!</v>
      </c>
      <c r="PC118" s="29" t="e">
        <f t="shared" si="2141"/>
        <v>#VALUE!</v>
      </c>
      <c r="PD118" s="29" t="e">
        <f t="shared" si="2141"/>
        <v>#VALUE!</v>
      </c>
      <c r="PE118" s="29" t="e">
        <f t="shared" si="2141"/>
        <v>#VALUE!</v>
      </c>
      <c r="PF118" s="29" t="e">
        <f t="shared" si="2141"/>
        <v>#VALUE!</v>
      </c>
      <c r="PG118" s="29" t="e">
        <f t="shared" si="2141"/>
        <v>#VALUE!</v>
      </c>
      <c r="PH118" s="29" t="e">
        <f t="shared" si="2141"/>
        <v>#VALUE!</v>
      </c>
      <c r="PI118" s="29" t="e">
        <f t="shared" si="2141"/>
        <v>#VALUE!</v>
      </c>
      <c r="PJ118" s="29" t="e">
        <f t="shared" si="2141"/>
        <v>#VALUE!</v>
      </c>
      <c r="PK118" s="29" t="e">
        <f t="shared" si="2141"/>
        <v>#VALUE!</v>
      </c>
      <c r="PL118" s="29" t="e">
        <f t="shared" si="2141"/>
        <v>#VALUE!</v>
      </c>
      <c r="PM118" s="29" t="e">
        <f t="shared" si="2141"/>
        <v>#VALUE!</v>
      </c>
      <c r="PN118" s="29" t="e">
        <f t="shared" si="2141"/>
        <v>#VALUE!</v>
      </c>
      <c r="PO118" s="29" t="e">
        <f t="shared" si="2141"/>
        <v>#VALUE!</v>
      </c>
      <c r="PP118" s="29" t="e">
        <f t="shared" si="2141"/>
        <v>#VALUE!</v>
      </c>
      <c r="PQ118" s="29" t="e">
        <f t="shared" si="2141"/>
        <v>#VALUE!</v>
      </c>
      <c r="PR118" s="29" t="e">
        <f t="shared" si="2141"/>
        <v>#VALUE!</v>
      </c>
      <c r="PS118" s="29" t="e">
        <f t="shared" si="2141"/>
        <v>#VALUE!</v>
      </c>
      <c r="PT118" s="29" t="e">
        <f t="shared" si="2141"/>
        <v>#VALUE!</v>
      </c>
      <c r="PU118" s="29" t="e">
        <f t="shared" si="2141"/>
        <v>#VALUE!</v>
      </c>
      <c r="PV118" s="29" t="e">
        <f t="shared" si="2141"/>
        <v>#VALUE!</v>
      </c>
      <c r="PW118" s="29" t="e">
        <f t="shared" si="2141"/>
        <v>#VALUE!</v>
      </c>
      <c r="PX118" s="29" t="e">
        <f t="shared" si="2141"/>
        <v>#VALUE!</v>
      </c>
      <c r="PY118" s="29" t="e">
        <f t="shared" si="2141"/>
        <v>#VALUE!</v>
      </c>
      <c r="PZ118" s="29" t="e">
        <f t="shared" si="2141"/>
        <v>#VALUE!</v>
      </c>
      <c r="QA118" s="29" t="e">
        <f t="shared" si="2141"/>
        <v>#VALUE!</v>
      </c>
      <c r="QB118" s="29" t="e">
        <f t="shared" si="2141"/>
        <v>#VALUE!</v>
      </c>
      <c r="QC118" s="29" t="e">
        <f t="shared" si="2141"/>
        <v>#VALUE!</v>
      </c>
      <c r="QD118" s="29" t="e">
        <f t="shared" si="2141"/>
        <v>#VALUE!</v>
      </c>
      <c r="QE118" s="29" t="e">
        <f t="shared" si="2141"/>
        <v>#VALUE!</v>
      </c>
      <c r="QF118" s="29" t="e">
        <f t="shared" si="2141"/>
        <v>#VALUE!</v>
      </c>
      <c r="QG118" s="29" t="e">
        <f t="shared" si="2141"/>
        <v>#VALUE!</v>
      </c>
      <c r="QH118" s="29" t="e">
        <f t="shared" si="2141"/>
        <v>#VALUE!</v>
      </c>
      <c r="QI118" s="29" t="e">
        <f t="shared" si="2141"/>
        <v>#VALUE!</v>
      </c>
      <c r="QJ118" s="29" t="e">
        <f t="shared" si="2141"/>
        <v>#VALUE!</v>
      </c>
      <c r="QK118" s="29" t="e">
        <f t="shared" si="2141"/>
        <v>#VALUE!</v>
      </c>
      <c r="QL118" s="29" t="e">
        <f t="shared" si="2141"/>
        <v>#VALUE!</v>
      </c>
      <c r="QM118" s="29" t="e">
        <f t="shared" si="2141"/>
        <v>#VALUE!</v>
      </c>
      <c r="QN118" s="29" t="e">
        <f t="shared" si="2141"/>
        <v>#VALUE!</v>
      </c>
      <c r="QO118" s="29" t="e">
        <f t="shared" si="2141"/>
        <v>#VALUE!</v>
      </c>
      <c r="QP118" s="29" t="e">
        <f t="shared" si="2141"/>
        <v>#VALUE!</v>
      </c>
      <c r="QQ118" s="29" t="e">
        <f t="shared" si="2141"/>
        <v>#VALUE!</v>
      </c>
      <c r="QR118" s="29" t="e">
        <f t="shared" si="2141"/>
        <v>#VALUE!</v>
      </c>
      <c r="QS118" s="29" t="e">
        <f t="shared" si="2141"/>
        <v>#VALUE!</v>
      </c>
      <c r="QT118" s="29" t="e">
        <f t="shared" si="2141"/>
        <v>#VALUE!</v>
      </c>
      <c r="QU118" s="29" t="e">
        <f t="shared" si="2141"/>
        <v>#VALUE!</v>
      </c>
      <c r="QV118" s="29" t="e">
        <f t="shared" si="2141"/>
        <v>#VALUE!</v>
      </c>
      <c r="QW118" s="29" t="e">
        <f t="shared" si="2141"/>
        <v>#VALUE!</v>
      </c>
      <c r="QX118" s="29" t="e">
        <f t="shared" si="2141"/>
        <v>#VALUE!</v>
      </c>
      <c r="QY118" s="29" t="e">
        <f t="shared" si="2141"/>
        <v>#VALUE!</v>
      </c>
      <c r="QZ118" s="29" t="e">
        <f t="shared" si="2141"/>
        <v>#VALUE!</v>
      </c>
      <c r="RA118" s="29" t="e">
        <f t="shared" si="2141"/>
        <v>#VALUE!</v>
      </c>
      <c r="RB118" s="29" t="e">
        <f t="shared" si="2141"/>
        <v>#VALUE!</v>
      </c>
      <c r="RC118" s="29" t="e">
        <f t="shared" si="2141"/>
        <v>#VALUE!</v>
      </c>
      <c r="RD118" s="29" t="e">
        <f t="shared" si="2141"/>
        <v>#VALUE!</v>
      </c>
      <c r="RE118" s="29" t="e">
        <f t="shared" si="2141"/>
        <v>#VALUE!</v>
      </c>
      <c r="RF118" s="29" t="e">
        <f t="shared" si="2141"/>
        <v>#VALUE!</v>
      </c>
      <c r="RG118" s="29" t="e">
        <f t="shared" si="2141"/>
        <v>#VALUE!</v>
      </c>
      <c r="RH118" s="29" t="e">
        <f t="shared" ref="RH118:TS118" si="2142">(RH116*RH116) - 4*RH115*RH117</f>
        <v>#VALUE!</v>
      </c>
      <c r="RI118" s="29" t="e">
        <f t="shared" si="2142"/>
        <v>#VALUE!</v>
      </c>
      <c r="RJ118" s="29" t="e">
        <f t="shared" si="2142"/>
        <v>#VALUE!</v>
      </c>
      <c r="RK118" s="29" t="e">
        <f t="shared" si="2142"/>
        <v>#VALUE!</v>
      </c>
      <c r="RL118" s="29" t="e">
        <f t="shared" si="2142"/>
        <v>#VALUE!</v>
      </c>
      <c r="RM118" s="29" t="e">
        <f t="shared" si="2142"/>
        <v>#VALUE!</v>
      </c>
      <c r="RN118" s="29" t="e">
        <f t="shared" si="2142"/>
        <v>#VALUE!</v>
      </c>
      <c r="RO118" s="29" t="e">
        <f t="shared" si="2142"/>
        <v>#VALUE!</v>
      </c>
      <c r="RP118" s="29" t="e">
        <f t="shared" si="2142"/>
        <v>#VALUE!</v>
      </c>
      <c r="RQ118" s="29" t="e">
        <f t="shared" si="2142"/>
        <v>#VALUE!</v>
      </c>
      <c r="RR118" s="29" t="e">
        <f t="shared" si="2142"/>
        <v>#VALUE!</v>
      </c>
      <c r="RS118" s="29" t="e">
        <f t="shared" si="2142"/>
        <v>#VALUE!</v>
      </c>
      <c r="RT118" s="29" t="e">
        <f t="shared" si="2142"/>
        <v>#VALUE!</v>
      </c>
      <c r="RU118" s="29" t="e">
        <f t="shared" si="2142"/>
        <v>#VALUE!</v>
      </c>
      <c r="RV118" s="29" t="e">
        <f t="shared" si="2142"/>
        <v>#VALUE!</v>
      </c>
      <c r="RW118" s="29" t="e">
        <f t="shared" si="2142"/>
        <v>#VALUE!</v>
      </c>
      <c r="RX118" s="29" t="e">
        <f t="shared" si="2142"/>
        <v>#VALUE!</v>
      </c>
      <c r="RY118" s="29" t="e">
        <f t="shared" si="2142"/>
        <v>#VALUE!</v>
      </c>
      <c r="RZ118" s="29" t="e">
        <f t="shared" si="2142"/>
        <v>#VALUE!</v>
      </c>
      <c r="SA118" s="29" t="e">
        <f t="shared" si="2142"/>
        <v>#VALUE!</v>
      </c>
      <c r="SB118" s="29" t="e">
        <f t="shared" si="2142"/>
        <v>#VALUE!</v>
      </c>
      <c r="SC118" s="29" t="e">
        <f t="shared" si="2142"/>
        <v>#VALUE!</v>
      </c>
      <c r="SD118" s="29" t="e">
        <f t="shared" si="2142"/>
        <v>#VALUE!</v>
      </c>
      <c r="SE118" s="29" t="e">
        <f t="shared" si="2142"/>
        <v>#VALUE!</v>
      </c>
      <c r="SF118" s="29" t="e">
        <f t="shared" si="2142"/>
        <v>#VALUE!</v>
      </c>
      <c r="SG118" s="29" t="e">
        <f t="shared" si="2142"/>
        <v>#VALUE!</v>
      </c>
      <c r="SH118" s="29" t="e">
        <f t="shared" si="2142"/>
        <v>#VALUE!</v>
      </c>
      <c r="SI118" s="29" t="e">
        <f t="shared" si="2142"/>
        <v>#VALUE!</v>
      </c>
      <c r="SJ118" s="29" t="e">
        <f t="shared" si="2142"/>
        <v>#VALUE!</v>
      </c>
      <c r="SK118" s="29" t="e">
        <f t="shared" si="2142"/>
        <v>#VALUE!</v>
      </c>
      <c r="SL118" s="29" t="e">
        <f t="shared" si="2142"/>
        <v>#VALUE!</v>
      </c>
      <c r="SM118" s="29" t="e">
        <f t="shared" si="2142"/>
        <v>#VALUE!</v>
      </c>
      <c r="SN118" s="29" t="e">
        <f t="shared" si="2142"/>
        <v>#VALUE!</v>
      </c>
      <c r="SO118" s="29" t="e">
        <f t="shared" si="2142"/>
        <v>#VALUE!</v>
      </c>
      <c r="SP118" s="29" t="e">
        <f t="shared" si="2142"/>
        <v>#VALUE!</v>
      </c>
      <c r="SQ118" s="29" t="e">
        <f t="shared" si="2142"/>
        <v>#VALUE!</v>
      </c>
      <c r="SR118" s="29" t="e">
        <f t="shared" si="2142"/>
        <v>#VALUE!</v>
      </c>
      <c r="SS118" s="29" t="e">
        <f t="shared" si="2142"/>
        <v>#VALUE!</v>
      </c>
      <c r="ST118" s="29" t="e">
        <f t="shared" si="2142"/>
        <v>#VALUE!</v>
      </c>
      <c r="SU118" s="29" t="e">
        <f t="shared" si="2142"/>
        <v>#VALUE!</v>
      </c>
      <c r="SV118" s="29" t="e">
        <f t="shared" si="2142"/>
        <v>#VALUE!</v>
      </c>
      <c r="SW118" s="29" t="e">
        <f t="shared" si="2142"/>
        <v>#VALUE!</v>
      </c>
      <c r="SX118" s="29" t="e">
        <f t="shared" si="2142"/>
        <v>#VALUE!</v>
      </c>
      <c r="SY118" s="29" t="e">
        <f t="shared" si="2142"/>
        <v>#VALUE!</v>
      </c>
      <c r="SZ118" s="29" t="e">
        <f t="shared" si="2142"/>
        <v>#VALUE!</v>
      </c>
      <c r="TA118" s="29" t="e">
        <f t="shared" si="2142"/>
        <v>#VALUE!</v>
      </c>
      <c r="TB118" s="29" t="e">
        <f t="shared" si="2142"/>
        <v>#VALUE!</v>
      </c>
      <c r="TC118" s="29" t="e">
        <f t="shared" si="2142"/>
        <v>#VALUE!</v>
      </c>
      <c r="TD118" s="29" t="e">
        <f t="shared" si="2142"/>
        <v>#VALUE!</v>
      </c>
      <c r="TE118" s="29" t="e">
        <f t="shared" si="2142"/>
        <v>#VALUE!</v>
      </c>
      <c r="TF118" s="29" t="e">
        <f t="shared" si="2142"/>
        <v>#VALUE!</v>
      </c>
      <c r="TG118" s="29" t="e">
        <f t="shared" si="2142"/>
        <v>#VALUE!</v>
      </c>
      <c r="TH118" s="29" t="e">
        <f t="shared" si="2142"/>
        <v>#VALUE!</v>
      </c>
      <c r="TI118" s="29" t="e">
        <f t="shared" si="2142"/>
        <v>#VALUE!</v>
      </c>
      <c r="TJ118" s="29" t="e">
        <f t="shared" si="2142"/>
        <v>#VALUE!</v>
      </c>
      <c r="TK118" s="29" t="e">
        <f t="shared" si="2142"/>
        <v>#VALUE!</v>
      </c>
      <c r="TL118" s="29" t="e">
        <f t="shared" si="2142"/>
        <v>#VALUE!</v>
      </c>
      <c r="TM118" s="29" t="e">
        <f t="shared" si="2142"/>
        <v>#VALUE!</v>
      </c>
      <c r="TN118" s="29" t="e">
        <f t="shared" si="2142"/>
        <v>#VALUE!</v>
      </c>
      <c r="TO118" s="29" t="e">
        <f t="shared" si="2142"/>
        <v>#VALUE!</v>
      </c>
      <c r="TP118" s="29" t="e">
        <f t="shared" si="2142"/>
        <v>#VALUE!</v>
      </c>
      <c r="TQ118" s="29" t="e">
        <f t="shared" si="2142"/>
        <v>#VALUE!</v>
      </c>
      <c r="TR118" s="29" t="e">
        <f t="shared" si="2142"/>
        <v>#VALUE!</v>
      </c>
      <c r="TS118" s="29" t="e">
        <f t="shared" si="2142"/>
        <v>#VALUE!</v>
      </c>
      <c r="TT118" s="29" t="e">
        <f t="shared" ref="TT118:WE118" si="2143">(TT116*TT116) - 4*TT115*TT117</f>
        <v>#VALUE!</v>
      </c>
      <c r="TU118" s="29" t="e">
        <f t="shared" si="2143"/>
        <v>#VALUE!</v>
      </c>
      <c r="TV118" s="29" t="e">
        <f t="shared" si="2143"/>
        <v>#VALUE!</v>
      </c>
      <c r="TW118" s="29" t="e">
        <f t="shared" si="2143"/>
        <v>#VALUE!</v>
      </c>
      <c r="TX118" s="29" t="e">
        <f t="shared" si="2143"/>
        <v>#VALUE!</v>
      </c>
      <c r="TY118" s="29" t="e">
        <f t="shared" si="2143"/>
        <v>#VALUE!</v>
      </c>
      <c r="TZ118" s="29" t="e">
        <f t="shared" si="2143"/>
        <v>#VALUE!</v>
      </c>
      <c r="UA118" s="29" t="e">
        <f t="shared" si="2143"/>
        <v>#VALUE!</v>
      </c>
      <c r="UB118" s="29" t="e">
        <f t="shared" si="2143"/>
        <v>#VALUE!</v>
      </c>
      <c r="UC118" s="29" t="e">
        <f t="shared" si="2143"/>
        <v>#VALUE!</v>
      </c>
      <c r="UD118" s="29" t="e">
        <f t="shared" si="2143"/>
        <v>#VALUE!</v>
      </c>
      <c r="UE118" s="29" t="e">
        <f t="shared" si="2143"/>
        <v>#VALUE!</v>
      </c>
      <c r="UF118" s="29" t="e">
        <f t="shared" si="2143"/>
        <v>#VALUE!</v>
      </c>
      <c r="UG118" s="29" t="e">
        <f t="shared" si="2143"/>
        <v>#VALUE!</v>
      </c>
      <c r="UH118" s="29" t="e">
        <f t="shared" si="2143"/>
        <v>#VALUE!</v>
      </c>
      <c r="UI118" s="29" t="e">
        <f t="shared" si="2143"/>
        <v>#VALUE!</v>
      </c>
      <c r="UJ118" s="29" t="e">
        <f t="shared" si="2143"/>
        <v>#VALUE!</v>
      </c>
      <c r="UK118" s="29" t="e">
        <f t="shared" si="2143"/>
        <v>#VALUE!</v>
      </c>
      <c r="UL118" s="29" t="e">
        <f t="shared" si="2143"/>
        <v>#VALUE!</v>
      </c>
      <c r="UM118" s="29" t="e">
        <f t="shared" si="2143"/>
        <v>#VALUE!</v>
      </c>
      <c r="UN118" s="29" t="e">
        <f t="shared" si="2143"/>
        <v>#VALUE!</v>
      </c>
      <c r="UO118" s="29" t="e">
        <f t="shared" si="2143"/>
        <v>#VALUE!</v>
      </c>
      <c r="UP118" s="29" t="e">
        <f t="shared" si="2143"/>
        <v>#VALUE!</v>
      </c>
      <c r="UQ118" s="29" t="e">
        <f t="shared" si="2143"/>
        <v>#VALUE!</v>
      </c>
      <c r="UR118" s="29" t="e">
        <f t="shared" si="2143"/>
        <v>#VALUE!</v>
      </c>
      <c r="US118" s="29" t="e">
        <f t="shared" si="2143"/>
        <v>#VALUE!</v>
      </c>
      <c r="UT118" s="29" t="e">
        <f t="shared" si="2143"/>
        <v>#VALUE!</v>
      </c>
      <c r="UU118" s="29" t="e">
        <f t="shared" si="2143"/>
        <v>#VALUE!</v>
      </c>
      <c r="UV118" s="29" t="e">
        <f t="shared" si="2143"/>
        <v>#VALUE!</v>
      </c>
      <c r="UW118" s="29" t="e">
        <f t="shared" si="2143"/>
        <v>#VALUE!</v>
      </c>
      <c r="UX118" s="29" t="e">
        <f t="shared" si="2143"/>
        <v>#VALUE!</v>
      </c>
      <c r="UY118" s="29" t="e">
        <f t="shared" si="2143"/>
        <v>#VALUE!</v>
      </c>
      <c r="UZ118" s="29" t="e">
        <f t="shared" si="2143"/>
        <v>#VALUE!</v>
      </c>
      <c r="VA118" s="29" t="e">
        <f t="shared" si="2143"/>
        <v>#VALUE!</v>
      </c>
      <c r="VB118" s="29" t="e">
        <f t="shared" si="2143"/>
        <v>#VALUE!</v>
      </c>
      <c r="VC118" s="29" t="e">
        <f t="shared" si="2143"/>
        <v>#VALUE!</v>
      </c>
      <c r="VD118" s="29" t="e">
        <f t="shared" si="2143"/>
        <v>#VALUE!</v>
      </c>
      <c r="VE118" s="29" t="e">
        <f t="shared" si="2143"/>
        <v>#VALUE!</v>
      </c>
      <c r="VF118" s="29" t="e">
        <f t="shared" si="2143"/>
        <v>#VALUE!</v>
      </c>
      <c r="VG118" s="29" t="e">
        <f t="shared" si="2143"/>
        <v>#VALUE!</v>
      </c>
      <c r="VH118" s="29" t="e">
        <f t="shared" si="2143"/>
        <v>#VALUE!</v>
      </c>
      <c r="VI118" s="29" t="e">
        <f t="shared" si="2143"/>
        <v>#VALUE!</v>
      </c>
      <c r="VJ118" s="29" t="e">
        <f t="shared" si="2143"/>
        <v>#VALUE!</v>
      </c>
      <c r="VK118" s="29" t="e">
        <f t="shared" si="2143"/>
        <v>#VALUE!</v>
      </c>
      <c r="VL118" s="29" t="e">
        <f t="shared" si="2143"/>
        <v>#VALUE!</v>
      </c>
      <c r="VM118" s="29" t="e">
        <f t="shared" si="2143"/>
        <v>#VALUE!</v>
      </c>
      <c r="VN118" s="29" t="e">
        <f t="shared" si="2143"/>
        <v>#VALUE!</v>
      </c>
      <c r="VO118" s="29" t="e">
        <f t="shared" si="2143"/>
        <v>#VALUE!</v>
      </c>
      <c r="VP118" s="29" t="e">
        <f t="shared" si="2143"/>
        <v>#VALUE!</v>
      </c>
      <c r="VQ118" s="29" t="e">
        <f t="shared" si="2143"/>
        <v>#VALUE!</v>
      </c>
      <c r="VR118" s="29" t="e">
        <f t="shared" si="2143"/>
        <v>#VALUE!</v>
      </c>
      <c r="VS118" s="29" t="e">
        <f t="shared" si="2143"/>
        <v>#VALUE!</v>
      </c>
      <c r="VT118" s="29" t="e">
        <f t="shared" si="2143"/>
        <v>#VALUE!</v>
      </c>
      <c r="VU118" s="29" t="e">
        <f t="shared" si="2143"/>
        <v>#VALUE!</v>
      </c>
      <c r="VV118" s="29" t="e">
        <f t="shared" si="2143"/>
        <v>#VALUE!</v>
      </c>
      <c r="VW118" s="29" t="e">
        <f t="shared" si="2143"/>
        <v>#VALUE!</v>
      </c>
      <c r="VX118" s="29" t="e">
        <f t="shared" si="2143"/>
        <v>#VALUE!</v>
      </c>
      <c r="VY118" s="29" t="e">
        <f t="shared" si="2143"/>
        <v>#VALUE!</v>
      </c>
      <c r="VZ118" s="29" t="e">
        <f t="shared" si="2143"/>
        <v>#VALUE!</v>
      </c>
      <c r="WA118" s="29" t="e">
        <f t="shared" si="2143"/>
        <v>#VALUE!</v>
      </c>
      <c r="WB118" s="29" t="e">
        <f t="shared" si="2143"/>
        <v>#VALUE!</v>
      </c>
      <c r="WC118" s="29" t="e">
        <f t="shared" si="2143"/>
        <v>#VALUE!</v>
      </c>
      <c r="WD118" s="29" t="e">
        <f t="shared" si="2143"/>
        <v>#VALUE!</v>
      </c>
      <c r="WE118" s="29" t="e">
        <f t="shared" si="2143"/>
        <v>#VALUE!</v>
      </c>
      <c r="WF118" s="29" t="e">
        <f t="shared" ref="WF118:YQ118" si="2144">(WF116*WF116) - 4*WF115*WF117</f>
        <v>#VALUE!</v>
      </c>
      <c r="WG118" s="29" t="e">
        <f t="shared" si="2144"/>
        <v>#VALUE!</v>
      </c>
      <c r="WH118" s="29" t="e">
        <f t="shared" si="2144"/>
        <v>#VALUE!</v>
      </c>
      <c r="WI118" s="29" t="e">
        <f t="shared" si="2144"/>
        <v>#VALUE!</v>
      </c>
      <c r="WJ118" s="29" t="e">
        <f t="shared" si="2144"/>
        <v>#VALUE!</v>
      </c>
      <c r="WK118" s="29" t="e">
        <f t="shared" si="2144"/>
        <v>#VALUE!</v>
      </c>
      <c r="WL118" s="29" t="e">
        <f t="shared" si="2144"/>
        <v>#VALUE!</v>
      </c>
      <c r="WM118" s="29" t="e">
        <f t="shared" si="2144"/>
        <v>#VALUE!</v>
      </c>
      <c r="WN118" s="29" t="e">
        <f t="shared" si="2144"/>
        <v>#VALUE!</v>
      </c>
      <c r="WO118" s="29" t="e">
        <f t="shared" si="2144"/>
        <v>#VALUE!</v>
      </c>
      <c r="WP118" s="29" t="e">
        <f t="shared" si="2144"/>
        <v>#VALUE!</v>
      </c>
      <c r="WQ118" s="29" t="e">
        <f t="shared" si="2144"/>
        <v>#VALUE!</v>
      </c>
      <c r="WR118" s="29" t="e">
        <f t="shared" si="2144"/>
        <v>#VALUE!</v>
      </c>
      <c r="WS118" s="29" t="e">
        <f t="shared" si="2144"/>
        <v>#VALUE!</v>
      </c>
      <c r="WT118" s="29" t="e">
        <f t="shared" si="2144"/>
        <v>#VALUE!</v>
      </c>
      <c r="WU118" s="29" t="e">
        <f t="shared" si="2144"/>
        <v>#VALUE!</v>
      </c>
      <c r="WV118" s="29" t="e">
        <f t="shared" si="2144"/>
        <v>#VALUE!</v>
      </c>
      <c r="WW118" s="29" t="e">
        <f t="shared" si="2144"/>
        <v>#VALUE!</v>
      </c>
      <c r="WX118" s="29" t="e">
        <f t="shared" si="2144"/>
        <v>#VALUE!</v>
      </c>
      <c r="WY118" s="29" t="e">
        <f t="shared" si="2144"/>
        <v>#VALUE!</v>
      </c>
      <c r="WZ118" s="29" t="e">
        <f t="shared" si="2144"/>
        <v>#VALUE!</v>
      </c>
      <c r="XA118" s="29" t="e">
        <f t="shared" si="2144"/>
        <v>#VALUE!</v>
      </c>
      <c r="XB118" s="29" t="e">
        <f t="shared" si="2144"/>
        <v>#VALUE!</v>
      </c>
      <c r="XC118" s="29" t="e">
        <f t="shared" si="2144"/>
        <v>#VALUE!</v>
      </c>
      <c r="XD118" s="29" t="e">
        <f t="shared" si="2144"/>
        <v>#VALUE!</v>
      </c>
      <c r="XE118" s="29" t="e">
        <f t="shared" si="2144"/>
        <v>#VALUE!</v>
      </c>
      <c r="XF118" s="29" t="e">
        <f t="shared" si="2144"/>
        <v>#VALUE!</v>
      </c>
      <c r="XG118" s="29" t="e">
        <f t="shared" si="2144"/>
        <v>#VALUE!</v>
      </c>
      <c r="XH118" s="29" t="e">
        <f t="shared" si="2144"/>
        <v>#VALUE!</v>
      </c>
      <c r="XI118" s="29" t="e">
        <f t="shared" si="2144"/>
        <v>#VALUE!</v>
      </c>
      <c r="XJ118" s="29" t="e">
        <f t="shared" si="2144"/>
        <v>#VALUE!</v>
      </c>
      <c r="XK118" s="29" t="e">
        <f t="shared" si="2144"/>
        <v>#VALUE!</v>
      </c>
      <c r="XL118" s="29" t="e">
        <f t="shared" si="2144"/>
        <v>#VALUE!</v>
      </c>
      <c r="XM118" s="29" t="e">
        <f t="shared" si="2144"/>
        <v>#VALUE!</v>
      </c>
      <c r="XN118" s="29" t="e">
        <f t="shared" si="2144"/>
        <v>#VALUE!</v>
      </c>
      <c r="XO118" s="29" t="e">
        <f t="shared" si="2144"/>
        <v>#VALUE!</v>
      </c>
      <c r="XP118" s="29" t="e">
        <f t="shared" si="2144"/>
        <v>#VALUE!</v>
      </c>
      <c r="XQ118" s="29" t="e">
        <f t="shared" si="2144"/>
        <v>#VALUE!</v>
      </c>
      <c r="XR118" s="29" t="e">
        <f t="shared" si="2144"/>
        <v>#VALUE!</v>
      </c>
      <c r="XS118" s="29" t="e">
        <f t="shared" si="2144"/>
        <v>#VALUE!</v>
      </c>
      <c r="XT118" s="29" t="e">
        <f t="shared" si="2144"/>
        <v>#VALUE!</v>
      </c>
      <c r="XU118" s="29" t="e">
        <f t="shared" si="2144"/>
        <v>#VALUE!</v>
      </c>
      <c r="XV118" s="29" t="e">
        <f t="shared" si="2144"/>
        <v>#VALUE!</v>
      </c>
      <c r="XW118" s="29" t="e">
        <f t="shared" si="2144"/>
        <v>#VALUE!</v>
      </c>
      <c r="XX118" s="29" t="e">
        <f t="shared" si="2144"/>
        <v>#VALUE!</v>
      </c>
      <c r="XY118" s="29" t="e">
        <f t="shared" si="2144"/>
        <v>#VALUE!</v>
      </c>
      <c r="XZ118" s="29" t="e">
        <f t="shared" si="2144"/>
        <v>#VALUE!</v>
      </c>
      <c r="YA118" s="29" t="e">
        <f t="shared" si="2144"/>
        <v>#VALUE!</v>
      </c>
      <c r="YB118" s="29" t="e">
        <f t="shared" si="2144"/>
        <v>#VALUE!</v>
      </c>
      <c r="YC118" s="29" t="e">
        <f t="shared" si="2144"/>
        <v>#VALUE!</v>
      </c>
      <c r="YD118" s="29" t="e">
        <f t="shared" si="2144"/>
        <v>#VALUE!</v>
      </c>
      <c r="YE118" s="29" t="e">
        <f t="shared" si="2144"/>
        <v>#VALUE!</v>
      </c>
      <c r="YF118" s="29" t="e">
        <f t="shared" si="2144"/>
        <v>#VALUE!</v>
      </c>
      <c r="YG118" s="29" t="e">
        <f t="shared" si="2144"/>
        <v>#VALUE!</v>
      </c>
      <c r="YH118" s="29" t="e">
        <f t="shared" si="2144"/>
        <v>#VALUE!</v>
      </c>
      <c r="YI118" s="29" t="e">
        <f t="shared" si="2144"/>
        <v>#VALUE!</v>
      </c>
      <c r="YJ118" s="29" t="e">
        <f t="shared" si="2144"/>
        <v>#VALUE!</v>
      </c>
      <c r="YK118" s="29" t="e">
        <f t="shared" si="2144"/>
        <v>#VALUE!</v>
      </c>
      <c r="YL118" s="29" t="e">
        <f t="shared" si="2144"/>
        <v>#VALUE!</v>
      </c>
      <c r="YM118" s="29" t="e">
        <f t="shared" si="2144"/>
        <v>#VALUE!</v>
      </c>
      <c r="YN118" s="29" t="e">
        <f t="shared" si="2144"/>
        <v>#VALUE!</v>
      </c>
      <c r="YO118" s="29" t="e">
        <f t="shared" si="2144"/>
        <v>#VALUE!</v>
      </c>
      <c r="YP118" s="29" t="e">
        <f t="shared" si="2144"/>
        <v>#VALUE!</v>
      </c>
      <c r="YQ118" s="29" t="e">
        <f t="shared" si="2144"/>
        <v>#VALUE!</v>
      </c>
      <c r="YR118" s="29" t="e">
        <f t="shared" ref="YR118:AAH118" si="2145">(YR116*YR116) - 4*YR115*YR117</f>
        <v>#VALUE!</v>
      </c>
      <c r="YS118" s="29" t="e">
        <f t="shared" si="2145"/>
        <v>#VALUE!</v>
      </c>
      <c r="YT118" s="29" t="e">
        <f t="shared" si="2145"/>
        <v>#VALUE!</v>
      </c>
      <c r="YU118" s="29" t="e">
        <f t="shared" si="2145"/>
        <v>#VALUE!</v>
      </c>
      <c r="YV118" s="29" t="e">
        <f t="shared" si="2145"/>
        <v>#VALUE!</v>
      </c>
      <c r="YW118" s="29" t="e">
        <f t="shared" si="2145"/>
        <v>#VALUE!</v>
      </c>
      <c r="YX118" s="29" t="e">
        <f t="shared" si="2145"/>
        <v>#VALUE!</v>
      </c>
      <c r="YY118" s="29" t="e">
        <f t="shared" si="2145"/>
        <v>#VALUE!</v>
      </c>
      <c r="YZ118" s="29" t="e">
        <f t="shared" si="2145"/>
        <v>#VALUE!</v>
      </c>
      <c r="ZA118" s="29" t="e">
        <f t="shared" si="2145"/>
        <v>#VALUE!</v>
      </c>
      <c r="ZB118" s="29" t="e">
        <f t="shared" si="2145"/>
        <v>#VALUE!</v>
      </c>
      <c r="ZC118" s="29" t="e">
        <f t="shared" si="2145"/>
        <v>#VALUE!</v>
      </c>
      <c r="ZD118" s="29" t="e">
        <f t="shared" si="2145"/>
        <v>#VALUE!</v>
      </c>
      <c r="ZE118" s="29" t="e">
        <f t="shared" si="2145"/>
        <v>#VALUE!</v>
      </c>
      <c r="ZF118" s="29" t="e">
        <f t="shared" si="2145"/>
        <v>#VALUE!</v>
      </c>
      <c r="ZG118" s="29" t="e">
        <f t="shared" si="2145"/>
        <v>#VALUE!</v>
      </c>
      <c r="ZH118" s="29" t="e">
        <f t="shared" si="2145"/>
        <v>#VALUE!</v>
      </c>
      <c r="ZI118" s="29" t="e">
        <f t="shared" si="2145"/>
        <v>#VALUE!</v>
      </c>
      <c r="ZJ118" s="29" t="e">
        <f t="shared" si="2145"/>
        <v>#VALUE!</v>
      </c>
      <c r="ZK118" s="29" t="e">
        <f t="shared" si="2145"/>
        <v>#VALUE!</v>
      </c>
      <c r="ZL118" s="29" t="e">
        <f t="shared" si="2145"/>
        <v>#VALUE!</v>
      </c>
      <c r="ZM118" s="29" t="e">
        <f t="shared" si="2145"/>
        <v>#VALUE!</v>
      </c>
      <c r="ZN118" s="29" t="e">
        <f t="shared" si="2145"/>
        <v>#VALUE!</v>
      </c>
      <c r="ZO118" s="29" t="e">
        <f t="shared" si="2145"/>
        <v>#VALUE!</v>
      </c>
      <c r="ZP118" s="29" t="e">
        <f t="shared" si="2145"/>
        <v>#VALUE!</v>
      </c>
      <c r="ZQ118" s="29" t="e">
        <f t="shared" si="2145"/>
        <v>#VALUE!</v>
      </c>
      <c r="ZR118" s="29" t="e">
        <f t="shared" si="2145"/>
        <v>#VALUE!</v>
      </c>
      <c r="ZS118" s="29" t="e">
        <f t="shared" si="2145"/>
        <v>#VALUE!</v>
      </c>
      <c r="ZT118" s="29" t="e">
        <f t="shared" si="2145"/>
        <v>#VALUE!</v>
      </c>
      <c r="ZU118" s="29" t="e">
        <f t="shared" si="2145"/>
        <v>#VALUE!</v>
      </c>
      <c r="ZV118" s="29" t="e">
        <f t="shared" si="2145"/>
        <v>#VALUE!</v>
      </c>
      <c r="ZW118" s="29" t="e">
        <f t="shared" si="2145"/>
        <v>#VALUE!</v>
      </c>
      <c r="ZX118" s="29" t="e">
        <f t="shared" si="2145"/>
        <v>#VALUE!</v>
      </c>
      <c r="ZY118" s="29" t="e">
        <f t="shared" si="2145"/>
        <v>#VALUE!</v>
      </c>
      <c r="ZZ118" s="29" t="e">
        <f t="shared" si="2145"/>
        <v>#VALUE!</v>
      </c>
      <c r="AAA118" s="29" t="e">
        <f t="shared" si="2145"/>
        <v>#VALUE!</v>
      </c>
      <c r="AAB118" s="29" t="e">
        <f t="shared" si="2145"/>
        <v>#VALUE!</v>
      </c>
      <c r="AAC118" s="29" t="e">
        <f t="shared" si="2145"/>
        <v>#VALUE!</v>
      </c>
      <c r="AAD118" s="29" t="e">
        <f t="shared" si="2145"/>
        <v>#VALUE!</v>
      </c>
      <c r="AAE118" s="29" t="e">
        <f t="shared" si="2145"/>
        <v>#VALUE!</v>
      </c>
      <c r="AAF118" s="29" t="e">
        <f t="shared" si="2145"/>
        <v>#VALUE!</v>
      </c>
      <c r="AAG118" s="29" t="e">
        <f t="shared" si="2145"/>
        <v>#VALUE!</v>
      </c>
      <c r="AAH118" s="29" t="e">
        <f t="shared" si="2145"/>
        <v>#VALUE!</v>
      </c>
      <c r="AAI118" s="29" t="e">
        <f t="shared" ref="AAI118:ACT118" si="2146">(AAI116*AAI116) - 4*AAI115*AAI117</f>
        <v>#VALUE!</v>
      </c>
      <c r="AAJ118" s="29" t="e">
        <f t="shared" si="2146"/>
        <v>#VALUE!</v>
      </c>
      <c r="AAK118" s="29" t="e">
        <f t="shared" si="2146"/>
        <v>#VALUE!</v>
      </c>
      <c r="AAL118" s="29" t="e">
        <f t="shared" si="2146"/>
        <v>#VALUE!</v>
      </c>
      <c r="AAM118" s="29" t="e">
        <f t="shared" si="2146"/>
        <v>#VALUE!</v>
      </c>
      <c r="AAN118" s="29" t="e">
        <f t="shared" si="2146"/>
        <v>#VALUE!</v>
      </c>
      <c r="AAO118" s="29" t="e">
        <f t="shared" si="2146"/>
        <v>#VALUE!</v>
      </c>
      <c r="AAP118" s="29" t="e">
        <f t="shared" si="2146"/>
        <v>#VALUE!</v>
      </c>
      <c r="AAQ118" s="29" t="e">
        <f t="shared" si="2146"/>
        <v>#VALUE!</v>
      </c>
      <c r="AAR118" s="29" t="e">
        <f t="shared" si="2146"/>
        <v>#VALUE!</v>
      </c>
      <c r="AAS118" s="29" t="e">
        <f t="shared" si="2146"/>
        <v>#VALUE!</v>
      </c>
      <c r="AAT118" s="29" t="e">
        <f t="shared" si="2146"/>
        <v>#VALUE!</v>
      </c>
      <c r="AAU118" s="29" t="e">
        <f t="shared" si="2146"/>
        <v>#VALUE!</v>
      </c>
      <c r="AAV118" s="29" t="e">
        <f t="shared" si="2146"/>
        <v>#VALUE!</v>
      </c>
      <c r="AAW118" s="29" t="e">
        <f t="shared" si="2146"/>
        <v>#VALUE!</v>
      </c>
      <c r="AAX118" s="29" t="e">
        <f t="shared" si="2146"/>
        <v>#VALUE!</v>
      </c>
      <c r="AAY118" s="29" t="e">
        <f t="shared" si="2146"/>
        <v>#VALUE!</v>
      </c>
      <c r="AAZ118" s="29" t="e">
        <f t="shared" si="2146"/>
        <v>#VALUE!</v>
      </c>
      <c r="ABA118" s="29" t="e">
        <f t="shared" si="2146"/>
        <v>#VALUE!</v>
      </c>
      <c r="ABB118" s="29" t="e">
        <f t="shared" si="2146"/>
        <v>#VALUE!</v>
      </c>
      <c r="ABC118" s="29" t="e">
        <f t="shared" si="2146"/>
        <v>#VALUE!</v>
      </c>
      <c r="ABD118" s="29" t="e">
        <f t="shared" si="2146"/>
        <v>#VALUE!</v>
      </c>
      <c r="ABE118" s="29" t="e">
        <f t="shared" si="2146"/>
        <v>#VALUE!</v>
      </c>
      <c r="ABF118" s="29" t="e">
        <f t="shared" si="2146"/>
        <v>#VALUE!</v>
      </c>
      <c r="ABG118" s="29" t="e">
        <f t="shared" si="2146"/>
        <v>#VALUE!</v>
      </c>
      <c r="ABH118" s="29" t="e">
        <f t="shared" si="2146"/>
        <v>#VALUE!</v>
      </c>
      <c r="ABI118" s="29" t="e">
        <f t="shared" si="2146"/>
        <v>#VALUE!</v>
      </c>
      <c r="ABJ118" s="29" t="e">
        <f t="shared" si="2146"/>
        <v>#VALUE!</v>
      </c>
      <c r="ABK118" s="29" t="e">
        <f t="shared" si="2146"/>
        <v>#VALUE!</v>
      </c>
      <c r="ABL118" s="29" t="e">
        <f t="shared" si="2146"/>
        <v>#VALUE!</v>
      </c>
      <c r="ABM118" s="29" t="e">
        <f t="shared" si="2146"/>
        <v>#VALUE!</v>
      </c>
      <c r="ABN118" s="29" t="e">
        <f t="shared" si="2146"/>
        <v>#VALUE!</v>
      </c>
      <c r="ABO118" s="29" t="e">
        <f t="shared" si="2146"/>
        <v>#VALUE!</v>
      </c>
      <c r="ABP118" s="29" t="e">
        <f t="shared" si="2146"/>
        <v>#VALUE!</v>
      </c>
      <c r="ABQ118" s="29" t="e">
        <f t="shared" si="2146"/>
        <v>#VALUE!</v>
      </c>
      <c r="ABR118" s="29" t="e">
        <f t="shared" si="2146"/>
        <v>#VALUE!</v>
      </c>
      <c r="ABS118" s="29" t="e">
        <f t="shared" si="2146"/>
        <v>#VALUE!</v>
      </c>
      <c r="ABT118" s="29" t="e">
        <f t="shared" si="2146"/>
        <v>#VALUE!</v>
      </c>
      <c r="ABU118" s="29" t="e">
        <f t="shared" si="2146"/>
        <v>#VALUE!</v>
      </c>
      <c r="ABV118" s="29" t="e">
        <f t="shared" si="2146"/>
        <v>#VALUE!</v>
      </c>
      <c r="ABW118" s="29" t="e">
        <f t="shared" si="2146"/>
        <v>#VALUE!</v>
      </c>
      <c r="ABX118" s="29" t="e">
        <f t="shared" si="2146"/>
        <v>#VALUE!</v>
      </c>
      <c r="ABY118" s="29" t="e">
        <f t="shared" si="2146"/>
        <v>#VALUE!</v>
      </c>
      <c r="ABZ118" s="29" t="e">
        <f t="shared" si="2146"/>
        <v>#VALUE!</v>
      </c>
      <c r="ACA118" s="29" t="e">
        <f t="shared" si="2146"/>
        <v>#VALUE!</v>
      </c>
      <c r="ACB118" s="29" t="e">
        <f t="shared" si="2146"/>
        <v>#VALUE!</v>
      </c>
      <c r="ACC118" s="29" t="e">
        <f t="shared" si="2146"/>
        <v>#VALUE!</v>
      </c>
      <c r="ACD118" s="29" t="e">
        <f t="shared" si="2146"/>
        <v>#VALUE!</v>
      </c>
      <c r="ACE118" s="29" t="e">
        <f t="shared" si="2146"/>
        <v>#VALUE!</v>
      </c>
      <c r="ACF118" s="29" t="e">
        <f t="shared" si="2146"/>
        <v>#VALUE!</v>
      </c>
      <c r="ACG118" s="29" t="e">
        <f t="shared" si="2146"/>
        <v>#VALUE!</v>
      </c>
      <c r="ACH118" s="29" t="e">
        <f t="shared" si="2146"/>
        <v>#VALUE!</v>
      </c>
      <c r="ACI118" s="29" t="e">
        <f t="shared" si="2146"/>
        <v>#VALUE!</v>
      </c>
      <c r="ACJ118" s="29" t="e">
        <f t="shared" si="2146"/>
        <v>#VALUE!</v>
      </c>
      <c r="ACK118" s="29" t="e">
        <f t="shared" si="2146"/>
        <v>#VALUE!</v>
      </c>
      <c r="ACL118" s="29" t="e">
        <f t="shared" si="2146"/>
        <v>#VALUE!</v>
      </c>
      <c r="ACM118" s="29" t="e">
        <f t="shared" si="2146"/>
        <v>#VALUE!</v>
      </c>
      <c r="ACN118" s="29" t="e">
        <f t="shared" si="2146"/>
        <v>#VALUE!</v>
      </c>
      <c r="ACO118" s="29" t="e">
        <f t="shared" si="2146"/>
        <v>#VALUE!</v>
      </c>
      <c r="ACP118" s="29" t="e">
        <f t="shared" si="2146"/>
        <v>#VALUE!</v>
      </c>
      <c r="ACQ118" s="29" t="e">
        <f t="shared" si="2146"/>
        <v>#VALUE!</v>
      </c>
      <c r="ACR118" s="29" t="e">
        <f t="shared" si="2146"/>
        <v>#VALUE!</v>
      </c>
      <c r="ACS118" s="29" t="e">
        <f t="shared" si="2146"/>
        <v>#VALUE!</v>
      </c>
      <c r="ACT118" s="29" t="e">
        <f t="shared" si="2146"/>
        <v>#VALUE!</v>
      </c>
      <c r="ACU118" s="29" t="e">
        <f t="shared" ref="ACU118:ADC118" si="2147">(ACU116*ACU116) - 4*ACU115*ACU117</f>
        <v>#VALUE!</v>
      </c>
      <c r="ACV118" s="29" t="e">
        <f t="shared" si="2147"/>
        <v>#VALUE!</v>
      </c>
      <c r="ACW118" s="29" t="e">
        <f t="shared" si="2147"/>
        <v>#VALUE!</v>
      </c>
      <c r="ACX118" s="29" t="e">
        <f t="shared" si="2147"/>
        <v>#VALUE!</v>
      </c>
      <c r="ACY118" s="29" t="e">
        <f t="shared" si="2147"/>
        <v>#VALUE!</v>
      </c>
      <c r="ACZ118" s="29" t="e">
        <f t="shared" si="2147"/>
        <v>#VALUE!</v>
      </c>
      <c r="ADA118" s="29" t="e">
        <f t="shared" si="2147"/>
        <v>#VALUE!</v>
      </c>
      <c r="ADB118" s="29" t="e">
        <f t="shared" si="2147"/>
        <v>#VALUE!</v>
      </c>
      <c r="ADC118" s="29" t="e">
        <f t="shared" si="2147"/>
        <v>#VALUE!</v>
      </c>
      <c r="ADD118" s="29" t="e">
        <f t="shared" ref="ADD118:AFO118" si="2148">(ADD116*ADD116) - 4*ADD115*ADD117</f>
        <v>#VALUE!</v>
      </c>
      <c r="ADE118" s="29" t="e">
        <f t="shared" si="2148"/>
        <v>#VALUE!</v>
      </c>
      <c r="ADF118" s="29" t="e">
        <f t="shared" si="2148"/>
        <v>#VALUE!</v>
      </c>
      <c r="ADG118" s="29" t="e">
        <f t="shared" si="2148"/>
        <v>#VALUE!</v>
      </c>
      <c r="ADH118" s="29" t="e">
        <f t="shared" si="2148"/>
        <v>#VALUE!</v>
      </c>
      <c r="ADI118" s="29" t="e">
        <f t="shared" si="2148"/>
        <v>#VALUE!</v>
      </c>
      <c r="ADJ118" s="29" t="e">
        <f t="shared" si="2148"/>
        <v>#VALUE!</v>
      </c>
      <c r="ADK118" s="29" t="e">
        <f t="shared" si="2148"/>
        <v>#VALUE!</v>
      </c>
      <c r="ADL118" s="29" t="e">
        <f t="shared" si="2148"/>
        <v>#VALUE!</v>
      </c>
      <c r="ADM118" s="29" t="e">
        <f t="shared" si="2148"/>
        <v>#VALUE!</v>
      </c>
      <c r="ADN118" s="29" t="e">
        <f t="shared" si="2148"/>
        <v>#VALUE!</v>
      </c>
      <c r="ADO118" s="29" t="e">
        <f t="shared" si="2148"/>
        <v>#VALUE!</v>
      </c>
      <c r="ADP118" s="29" t="e">
        <f t="shared" si="2148"/>
        <v>#VALUE!</v>
      </c>
      <c r="ADQ118" s="29" t="e">
        <f t="shared" si="2148"/>
        <v>#VALUE!</v>
      </c>
      <c r="ADR118" s="29" t="e">
        <f t="shared" si="2148"/>
        <v>#VALUE!</v>
      </c>
      <c r="ADS118" s="29" t="e">
        <f t="shared" si="2148"/>
        <v>#VALUE!</v>
      </c>
      <c r="ADT118" s="29" t="e">
        <f t="shared" si="2148"/>
        <v>#VALUE!</v>
      </c>
      <c r="ADU118" s="29" t="e">
        <f t="shared" si="2148"/>
        <v>#VALUE!</v>
      </c>
      <c r="ADV118" s="29" t="e">
        <f t="shared" si="2148"/>
        <v>#VALUE!</v>
      </c>
      <c r="ADW118" s="29" t="e">
        <f t="shared" si="2148"/>
        <v>#VALUE!</v>
      </c>
      <c r="ADX118" s="29" t="e">
        <f t="shared" si="2148"/>
        <v>#VALUE!</v>
      </c>
      <c r="ADY118" s="29" t="e">
        <f t="shared" si="2148"/>
        <v>#VALUE!</v>
      </c>
      <c r="ADZ118" s="29" t="e">
        <f t="shared" si="2148"/>
        <v>#VALUE!</v>
      </c>
      <c r="AEA118" s="29" t="e">
        <f t="shared" si="2148"/>
        <v>#VALUE!</v>
      </c>
      <c r="AEB118" s="29" t="e">
        <f t="shared" si="2148"/>
        <v>#VALUE!</v>
      </c>
      <c r="AEC118" s="29" t="e">
        <f t="shared" si="2148"/>
        <v>#VALUE!</v>
      </c>
      <c r="AED118" s="29" t="e">
        <f t="shared" si="2148"/>
        <v>#VALUE!</v>
      </c>
      <c r="AEE118" s="29" t="e">
        <f t="shared" si="2148"/>
        <v>#VALUE!</v>
      </c>
      <c r="AEF118" s="29" t="e">
        <f t="shared" si="2148"/>
        <v>#VALUE!</v>
      </c>
      <c r="AEG118" s="29" t="e">
        <f t="shared" si="2148"/>
        <v>#VALUE!</v>
      </c>
      <c r="AEH118" s="29" t="e">
        <f t="shared" si="2148"/>
        <v>#VALUE!</v>
      </c>
      <c r="AEI118" s="29" t="e">
        <f t="shared" si="2148"/>
        <v>#VALUE!</v>
      </c>
      <c r="AEJ118" s="29" t="e">
        <f t="shared" si="2148"/>
        <v>#VALUE!</v>
      </c>
      <c r="AEK118" s="29" t="e">
        <f t="shared" si="2148"/>
        <v>#VALUE!</v>
      </c>
      <c r="AEL118" s="29" t="e">
        <f t="shared" si="2148"/>
        <v>#VALUE!</v>
      </c>
      <c r="AEM118" s="29" t="e">
        <f t="shared" si="2148"/>
        <v>#VALUE!</v>
      </c>
      <c r="AEN118" s="29" t="e">
        <f t="shared" si="2148"/>
        <v>#VALUE!</v>
      </c>
      <c r="AEO118" s="29" t="e">
        <f t="shared" si="2148"/>
        <v>#VALUE!</v>
      </c>
      <c r="AEP118" s="29" t="e">
        <f t="shared" si="2148"/>
        <v>#VALUE!</v>
      </c>
      <c r="AEQ118" s="29" t="e">
        <f t="shared" si="2148"/>
        <v>#VALUE!</v>
      </c>
      <c r="AER118" s="29" t="e">
        <f t="shared" si="2148"/>
        <v>#VALUE!</v>
      </c>
      <c r="AES118" s="29" t="e">
        <f t="shared" si="2148"/>
        <v>#VALUE!</v>
      </c>
      <c r="AET118" s="29" t="e">
        <f t="shared" si="2148"/>
        <v>#VALUE!</v>
      </c>
      <c r="AEU118" s="29" t="e">
        <f t="shared" si="2148"/>
        <v>#VALUE!</v>
      </c>
      <c r="AEV118" s="29" t="e">
        <f t="shared" si="2148"/>
        <v>#VALUE!</v>
      </c>
      <c r="AEW118" s="29" t="e">
        <f t="shared" si="2148"/>
        <v>#VALUE!</v>
      </c>
      <c r="AEX118" s="29" t="e">
        <f t="shared" si="2148"/>
        <v>#VALUE!</v>
      </c>
      <c r="AEY118" s="29" t="e">
        <f t="shared" si="2148"/>
        <v>#VALUE!</v>
      </c>
      <c r="AEZ118" s="29" t="e">
        <f t="shared" si="2148"/>
        <v>#VALUE!</v>
      </c>
      <c r="AFA118" s="29" t="e">
        <f t="shared" si="2148"/>
        <v>#VALUE!</v>
      </c>
      <c r="AFB118" s="29" t="e">
        <f t="shared" si="2148"/>
        <v>#VALUE!</v>
      </c>
      <c r="AFC118" s="29" t="e">
        <f t="shared" si="2148"/>
        <v>#VALUE!</v>
      </c>
      <c r="AFD118" s="29" t="e">
        <f t="shared" si="2148"/>
        <v>#VALUE!</v>
      </c>
      <c r="AFE118" s="29" t="e">
        <f t="shared" si="2148"/>
        <v>#VALUE!</v>
      </c>
      <c r="AFF118" s="29" t="e">
        <f t="shared" si="2148"/>
        <v>#VALUE!</v>
      </c>
      <c r="AFG118" s="29" t="e">
        <f t="shared" si="2148"/>
        <v>#VALUE!</v>
      </c>
      <c r="AFH118" s="29" t="e">
        <f t="shared" si="2148"/>
        <v>#VALUE!</v>
      </c>
      <c r="AFI118" s="29" t="e">
        <f t="shared" si="2148"/>
        <v>#VALUE!</v>
      </c>
      <c r="AFJ118" s="29" t="e">
        <f t="shared" si="2148"/>
        <v>#VALUE!</v>
      </c>
      <c r="AFK118" s="29" t="e">
        <f t="shared" si="2148"/>
        <v>#VALUE!</v>
      </c>
      <c r="AFL118" s="29" t="e">
        <f t="shared" si="2148"/>
        <v>#VALUE!</v>
      </c>
      <c r="AFM118" s="29" t="e">
        <f t="shared" si="2148"/>
        <v>#VALUE!</v>
      </c>
      <c r="AFN118" s="29" t="e">
        <f t="shared" si="2148"/>
        <v>#VALUE!</v>
      </c>
      <c r="AFO118" s="29" t="e">
        <f t="shared" si="2148"/>
        <v>#VALUE!</v>
      </c>
      <c r="AFP118" s="29" t="e">
        <f t="shared" ref="AFP118:AIA118" si="2149">(AFP116*AFP116) - 4*AFP115*AFP117</f>
        <v>#VALUE!</v>
      </c>
      <c r="AFQ118" s="29" t="e">
        <f t="shared" si="2149"/>
        <v>#VALUE!</v>
      </c>
      <c r="AFR118" s="29" t="e">
        <f t="shared" si="2149"/>
        <v>#VALUE!</v>
      </c>
      <c r="AFS118" s="29" t="e">
        <f t="shared" si="2149"/>
        <v>#VALUE!</v>
      </c>
      <c r="AFT118" s="29" t="e">
        <f t="shared" si="2149"/>
        <v>#VALUE!</v>
      </c>
      <c r="AFU118" s="29" t="e">
        <f t="shared" si="2149"/>
        <v>#VALUE!</v>
      </c>
      <c r="AFV118" s="29" t="e">
        <f t="shared" si="2149"/>
        <v>#VALUE!</v>
      </c>
      <c r="AFW118" s="29" t="e">
        <f t="shared" si="2149"/>
        <v>#VALUE!</v>
      </c>
      <c r="AFX118" s="29" t="e">
        <f t="shared" si="2149"/>
        <v>#VALUE!</v>
      </c>
      <c r="AFY118" s="29" t="e">
        <f t="shared" si="2149"/>
        <v>#VALUE!</v>
      </c>
      <c r="AFZ118" s="29" t="e">
        <f t="shared" si="2149"/>
        <v>#VALUE!</v>
      </c>
      <c r="AGA118" s="29" t="e">
        <f t="shared" si="2149"/>
        <v>#VALUE!</v>
      </c>
      <c r="AGB118" s="29" t="e">
        <f t="shared" si="2149"/>
        <v>#VALUE!</v>
      </c>
      <c r="AGC118" s="29" t="e">
        <f t="shared" si="2149"/>
        <v>#VALUE!</v>
      </c>
      <c r="AGD118" s="29" t="e">
        <f t="shared" si="2149"/>
        <v>#VALUE!</v>
      </c>
      <c r="AGE118" s="29" t="e">
        <f t="shared" si="2149"/>
        <v>#VALUE!</v>
      </c>
      <c r="AGF118" s="29" t="e">
        <f t="shared" si="2149"/>
        <v>#VALUE!</v>
      </c>
      <c r="AGG118" s="29" t="e">
        <f t="shared" si="2149"/>
        <v>#VALUE!</v>
      </c>
      <c r="AGH118" s="29" t="e">
        <f t="shared" si="2149"/>
        <v>#VALUE!</v>
      </c>
      <c r="AGI118" s="29" t="e">
        <f t="shared" si="2149"/>
        <v>#VALUE!</v>
      </c>
      <c r="AGJ118" s="29" t="e">
        <f t="shared" si="2149"/>
        <v>#VALUE!</v>
      </c>
      <c r="AGK118" s="29" t="e">
        <f t="shared" si="2149"/>
        <v>#VALUE!</v>
      </c>
      <c r="AGL118" s="29" t="e">
        <f t="shared" si="2149"/>
        <v>#VALUE!</v>
      </c>
      <c r="AGM118" s="29" t="e">
        <f t="shared" si="2149"/>
        <v>#VALUE!</v>
      </c>
      <c r="AGN118" s="29" t="e">
        <f t="shared" si="2149"/>
        <v>#VALUE!</v>
      </c>
      <c r="AGO118" s="29" t="e">
        <f t="shared" si="2149"/>
        <v>#VALUE!</v>
      </c>
      <c r="AGP118" s="29" t="e">
        <f t="shared" si="2149"/>
        <v>#VALUE!</v>
      </c>
      <c r="AGQ118" s="29" t="e">
        <f t="shared" si="2149"/>
        <v>#VALUE!</v>
      </c>
      <c r="AGR118" s="29" t="e">
        <f t="shared" si="2149"/>
        <v>#VALUE!</v>
      </c>
      <c r="AGS118" s="29" t="e">
        <f t="shared" si="2149"/>
        <v>#VALUE!</v>
      </c>
      <c r="AGT118" s="29" t="e">
        <f t="shared" si="2149"/>
        <v>#VALUE!</v>
      </c>
      <c r="AGU118" s="29" t="e">
        <f t="shared" si="2149"/>
        <v>#VALUE!</v>
      </c>
      <c r="AGV118" s="29" t="e">
        <f t="shared" si="2149"/>
        <v>#VALUE!</v>
      </c>
      <c r="AGW118" s="29" t="e">
        <f t="shared" si="2149"/>
        <v>#VALUE!</v>
      </c>
      <c r="AGX118" s="29" t="e">
        <f t="shared" si="2149"/>
        <v>#VALUE!</v>
      </c>
      <c r="AGY118" s="29" t="e">
        <f t="shared" si="2149"/>
        <v>#VALUE!</v>
      </c>
      <c r="AGZ118" s="29" t="e">
        <f t="shared" si="2149"/>
        <v>#VALUE!</v>
      </c>
      <c r="AHA118" s="29" t="e">
        <f t="shared" si="2149"/>
        <v>#VALUE!</v>
      </c>
      <c r="AHB118" s="29" t="e">
        <f t="shared" si="2149"/>
        <v>#VALUE!</v>
      </c>
      <c r="AHC118" s="29" t="e">
        <f t="shared" si="2149"/>
        <v>#VALUE!</v>
      </c>
      <c r="AHD118" s="29" t="e">
        <f t="shared" si="2149"/>
        <v>#VALUE!</v>
      </c>
      <c r="AHE118" s="29" t="e">
        <f t="shared" si="2149"/>
        <v>#VALUE!</v>
      </c>
      <c r="AHF118" s="29" t="e">
        <f t="shared" si="2149"/>
        <v>#VALUE!</v>
      </c>
      <c r="AHG118" s="29" t="e">
        <f t="shared" si="2149"/>
        <v>#VALUE!</v>
      </c>
      <c r="AHH118" s="29" t="e">
        <f t="shared" si="2149"/>
        <v>#VALUE!</v>
      </c>
      <c r="AHI118" s="29" t="e">
        <f t="shared" si="2149"/>
        <v>#VALUE!</v>
      </c>
      <c r="AHJ118" s="29" t="e">
        <f t="shared" si="2149"/>
        <v>#VALUE!</v>
      </c>
      <c r="AHK118" s="29" t="e">
        <f t="shared" si="2149"/>
        <v>#VALUE!</v>
      </c>
      <c r="AHL118" s="29" t="e">
        <f t="shared" si="2149"/>
        <v>#VALUE!</v>
      </c>
      <c r="AHM118" s="29" t="e">
        <f t="shared" si="2149"/>
        <v>#VALUE!</v>
      </c>
      <c r="AHN118" s="29" t="e">
        <f t="shared" si="2149"/>
        <v>#VALUE!</v>
      </c>
      <c r="AHO118" s="29" t="e">
        <f t="shared" si="2149"/>
        <v>#VALUE!</v>
      </c>
      <c r="AHP118" s="29" t="e">
        <f t="shared" si="2149"/>
        <v>#VALUE!</v>
      </c>
      <c r="AHQ118" s="29" t="e">
        <f t="shared" si="2149"/>
        <v>#VALUE!</v>
      </c>
      <c r="AHR118" s="29" t="e">
        <f t="shared" si="2149"/>
        <v>#VALUE!</v>
      </c>
      <c r="AHS118" s="29" t="e">
        <f t="shared" si="2149"/>
        <v>#VALUE!</v>
      </c>
      <c r="AHT118" s="29" t="e">
        <f t="shared" si="2149"/>
        <v>#VALUE!</v>
      </c>
      <c r="AHU118" s="29" t="e">
        <f t="shared" si="2149"/>
        <v>#VALUE!</v>
      </c>
      <c r="AHV118" s="29" t="e">
        <f t="shared" si="2149"/>
        <v>#VALUE!</v>
      </c>
      <c r="AHW118" s="29" t="e">
        <f t="shared" si="2149"/>
        <v>#VALUE!</v>
      </c>
      <c r="AHX118" s="29" t="e">
        <f t="shared" si="2149"/>
        <v>#VALUE!</v>
      </c>
      <c r="AHY118" s="29" t="e">
        <f t="shared" si="2149"/>
        <v>#VALUE!</v>
      </c>
      <c r="AHZ118" s="29" t="e">
        <f t="shared" si="2149"/>
        <v>#VALUE!</v>
      </c>
      <c r="AIA118" s="29" t="e">
        <f t="shared" si="2149"/>
        <v>#VALUE!</v>
      </c>
      <c r="AIB118" s="29" t="e">
        <f t="shared" ref="AIB118:AKM118" si="2150">(AIB116*AIB116) - 4*AIB115*AIB117</f>
        <v>#VALUE!</v>
      </c>
      <c r="AIC118" s="29" t="e">
        <f t="shared" si="2150"/>
        <v>#VALUE!</v>
      </c>
      <c r="AID118" s="29" t="e">
        <f t="shared" si="2150"/>
        <v>#VALUE!</v>
      </c>
      <c r="AIE118" s="29" t="e">
        <f t="shared" si="2150"/>
        <v>#VALUE!</v>
      </c>
      <c r="AIF118" s="29" t="e">
        <f t="shared" si="2150"/>
        <v>#VALUE!</v>
      </c>
      <c r="AIG118" s="29" t="e">
        <f t="shared" si="2150"/>
        <v>#VALUE!</v>
      </c>
      <c r="AIH118" s="29" t="e">
        <f t="shared" si="2150"/>
        <v>#VALUE!</v>
      </c>
      <c r="AII118" s="29" t="e">
        <f t="shared" si="2150"/>
        <v>#VALUE!</v>
      </c>
      <c r="AIJ118" s="29" t="e">
        <f t="shared" si="2150"/>
        <v>#VALUE!</v>
      </c>
      <c r="AIK118" s="29" t="e">
        <f t="shared" si="2150"/>
        <v>#VALUE!</v>
      </c>
      <c r="AIL118" s="29" t="e">
        <f t="shared" si="2150"/>
        <v>#VALUE!</v>
      </c>
      <c r="AIM118" s="29" t="e">
        <f t="shared" si="2150"/>
        <v>#VALUE!</v>
      </c>
      <c r="AIN118" s="29" t="e">
        <f t="shared" si="2150"/>
        <v>#VALUE!</v>
      </c>
      <c r="AIO118" s="29" t="e">
        <f t="shared" si="2150"/>
        <v>#VALUE!</v>
      </c>
      <c r="AIP118" s="29" t="e">
        <f t="shared" si="2150"/>
        <v>#VALUE!</v>
      </c>
      <c r="AIQ118" s="29" t="e">
        <f t="shared" si="2150"/>
        <v>#VALUE!</v>
      </c>
      <c r="AIR118" s="29" t="e">
        <f t="shared" si="2150"/>
        <v>#VALUE!</v>
      </c>
      <c r="AIS118" s="29" t="e">
        <f t="shared" si="2150"/>
        <v>#VALUE!</v>
      </c>
      <c r="AIT118" s="29" t="e">
        <f t="shared" si="2150"/>
        <v>#VALUE!</v>
      </c>
      <c r="AIU118" s="29" t="e">
        <f t="shared" si="2150"/>
        <v>#VALUE!</v>
      </c>
      <c r="AIV118" s="29" t="e">
        <f t="shared" si="2150"/>
        <v>#VALUE!</v>
      </c>
      <c r="AIW118" s="29" t="e">
        <f t="shared" si="2150"/>
        <v>#VALUE!</v>
      </c>
      <c r="AIX118" s="29" t="e">
        <f t="shared" si="2150"/>
        <v>#VALUE!</v>
      </c>
      <c r="AIY118" s="29" t="e">
        <f t="shared" si="2150"/>
        <v>#VALUE!</v>
      </c>
      <c r="AIZ118" s="29" t="e">
        <f t="shared" si="2150"/>
        <v>#VALUE!</v>
      </c>
      <c r="AJA118" s="29" t="e">
        <f t="shared" si="2150"/>
        <v>#VALUE!</v>
      </c>
      <c r="AJB118" s="29" t="e">
        <f t="shared" si="2150"/>
        <v>#VALUE!</v>
      </c>
      <c r="AJC118" s="29" t="e">
        <f t="shared" si="2150"/>
        <v>#VALUE!</v>
      </c>
      <c r="AJD118" s="29" t="e">
        <f t="shared" si="2150"/>
        <v>#VALUE!</v>
      </c>
      <c r="AJE118" s="29" t="e">
        <f t="shared" si="2150"/>
        <v>#VALUE!</v>
      </c>
      <c r="AJF118" s="29" t="e">
        <f t="shared" si="2150"/>
        <v>#VALUE!</v>
      </c>
      <c r="AJG118" s="29" t="e">
        <f t="shared" si="2150"/>
        <v>#VALUE!</v>
      </c>
      <c r="AJH118" s="29" t="e">
        <f t="shared" si="2150"/>
        <v>#VALUE!</v>
      </c>
      <c r="AJI118" s="29" t="e">
        <f t="shared" si="2150"/>
        <v>#VALUE!</v>
      </c>
      <c r="AJJ118" s="29" t="e">
        <f t="shared" si="2150"/>
        <v>#VALUE!</v>
      </c>
      <c r="AJK118" s="29" t="e">
        <f t="shared" si="2150"/>
        <v>#VALUE!</v>
      </c>
      <c r="AJL118" s="29" t="e">
        <f t="shared" si="2150"/>
        <v>#VALUE!</v>
      </c>
      <c r="AJM118" s="29" t="e">
        <f t="shared" si="2150"/>
        <v>#VALUE!</v>
      </c>
      <c r="AJN118" s="29" t="e">
        <f t="shared" si="2150"/>
        <v>#VALUE!</v>
      </c>
      <c r="AJO118" s="29" t="e">
        <f t="shared" si="2150"/>
        <v>#VALUE!</v>
      </c>
      <c r="AJP118" s="29" t="e">
        <f t="shared" si="2150"/>
        <v>#VALUE!</v>
      </c>
      <c r="AJQ118" s="29" t="e">
        <f t="shared" si="2150"/>
        <v>#VALUE!</v>
      </c>
      <c r="AJR118" s="29" t="e">
        <f t="shared" si="2150"/>
        <v>#VALUE!</v>
      </c>
      <c r="AJS118" s="29" t="e">
        <f t="shared" si="2150"/>
        <v>#VALUE!</v>
      </c>
      <c r="AJT118" s="29" t="e">
        <f t="shared" si="2150"/>
        <v>#VALUE!</v>
      </c>
      <c r="AJU118" s="29" t="e">
        <f t="shared" si="2150"/>
        <v>#VALUE!</v>
      </c>
      <c r="AJV118" s="29" t="e">
        <f t="shared" si="2150"/>
        <v>#VALUE!</v>
      </c>
      <c r="AJW118" s="29" t="e">
        <f t="shared" si="2150"/>
        <v>#VALUE!</v>
      </c>
      <c r="AJX118" s="29" t="e">
        <f t="shared" si="2150"/>
        <v>#VALUE!</v>
      </c>
      <c r="AJY118" s="29" t="e">
        <f t="shared" si="2150"/>
        <v>#VALUE!</v>
      </c>
      <c r="AJZ118" s="29" t="e">
        <f t="shared" si="2150"/>
        <v>#VALUE!</v>
      </c>
      <c r="AKA118" s="29" t="e">
        <f t="shared" si="2150"/>
        <v>#VALUE!</v>
      </c>
      <c r="AKB118" s="29" t="e">
        <f t="shared" si="2150"/>
        <v>#VALUE!</v>
      </c>
      <c r="AKC118" s="29" t="e">
        <f t="shared" si="2150"/>
        <v>#VALUE!</v>
      </c>
      <c r="AKD118" s="29" t="e">
        <f t="shared" si="2150"/>
        <v>#VALUE!</v>
      </c>
      <c r="AKE118" s="29" t="e">
        <f t="shared" si="2150"/>
        <v>#VALUE!</v>
      </c>
      <c r="AKF118" s="29" t="e">
        <f t="shared" si="2150"/>
        <v>#VALUE!</v>
      </c>
      <c r="AKG118" s="29" t="e">
        <f t="shared" si="2150"/>
        <v>#VALUE!</v>
      </c>
      <c r="AKH118" s="29" t="e">
        <f t="shared" si="2150"/>
        <v>#VALUE!</v>
      </c>
      <c r="AKI118" s="29" t="e">
        <f t="shared" si="2150"/>
        <v>#VALUE!</v>
      </c>
      <c r="AKJ118" s="29" t="e">
        <f t="shared" si="2150"/>
        <v>#VALUE!</v>
      </c>
      <c r="AKK118" s="29" t="e">
        <f t="shared" si="2150"/>
        <v>#VALUE!</v>
      </c>
      <c r="AKL118" s="29" t="e">
        <f t="shared" si="2150"/>
        <v>#VALUE!</v>
      </c>
      <c r="AKM118" s="29" t="e">
        <f t="shared" si="2150"/>
        <v>#VALUE!</v>
      </c>
      <c r="AKN118" s="29" t="e">
        <f t="shared" ref="AKN118:ALQ118" si="2151">(AKN116*AKN116) - 4*AKN115*AKN117</f>
        <v>#VALUE!</v>
      </c>
      <c r="AKO118" s="29" t="e">
        <f t="shared" si="2151"/>
        <v>#VALUE!</v>
      </c>
      <c r="AKP118" s="29" t="e">
        <f t="shared" si="2151"/>
        <v>#VALUE!</v>
      </c>
      <c r="AKQ118" s="29" t="e">
        <f t="shared" si="2151"/>
        <v>#VALUE!</v>
      </c>
      <c r="AKR118" s="29" t="e">
        <f t="shared" si="2151"/>
        <v>#VALUE!</v>
      </c>
      <c r="AKS118" s="29" t="e">
        <f t="shared" si="2151"/>
        <v>#VALUE!</v>
      </c>
      <c r="AKT118" s="29" t="e">
        <f t="shared" si="2151"/>
        <v>#VALUE!</v>
      </c>
      <c r="AKU118" s="29" t="e">
        <f t="shared" si="2151"/>
        <v>#VALUE!</v>
      </c>
      <c r="AKV118" s="29" t="e">
        <f t="shared" si="2151"/>
        <v>#VALUE!</v>
      </c>
      <c r="AKW118" s="29" t="e">
        <f t="shared" si="2151"/>
        <v>#VALUE!</v>
      </c>
      <c r="AKX118" s="29" t="e">
        <f t="shared" si="2151"/>
        <v>#VALUE!</v>
      </c>
      <c r="AKY118" s="29" t="e">
        <f t="shared" si="2151"/>
        <v>#VALUE!</v>
      </c>
      <c r="AKZ118" s="29" t="e">
        <f t="shared" si="2151"/>
        <v>#VALUE!</v>
      </c>
      <c r="ALA118" s="29" t="e">
        <f t="shared" si="2151"/>
        <v>#VALUE!</v>
      </c>
      <c r="ALB118" s="29" t="e">
        <f t="shared" si="2151"/>
        <v>#VALUE!</v>
      </c>
      <c r="ALC118" s="29" t="e">
        <f t="shared" si="2151"/>
        <v>#VALUE!</v>
      </c>
      <c r="ALD118" s="29" t="e">
        <f t="shared" si="2151"/>
        <v>#VALUE!</v>
      </c>
      <c r="ALE118" s="29" t="e">
        <f t="shared" si="2151"/>
        <v>#VALUE!</v>
      </c>
      <c r="ALF118" s="29" t="e">
        <f t="shared" si="2151"/>
        <v>#VALUE!</v>
      </c>
      <c r="ALG118" s="29" t="e">
        <f t="shared" si="2151"/>
        <v>#VALUE!</v>
      </c>
      <c r="ALH118" s="29" t="e">
        <f t="shared" si="2151"/>
        <v>#VALUE!</v>
      </c>
      <c r="ALI118" s="29" t="e">
        <f t="shared" si="2151"/>
        <v>#VALUE!</v>
      </c>
      <c r="ALJ118" s="29" t="e">
        <f t="shared" si="2151"/>
        <v>#VALUE!</v>
      </c>
      <c r="ALK118" s="29" t="e">
        <f t="shared" si="2151"/>
        <v>#VALUE!</v>
      </c>
      <c r="ALL118" s="29" t="e">
        <f t="shared" si="2151"/>
        <v>#VALUE!</v>
      </c>
      <c r="ALM118" s="29" t="e">
        <f t="shared" si="2151"/>
        <v>#VALUE!</v>
      </c>
      <c r="ALN118" s="29" t="e">
        <f t="shared" si="2151"/>
        <v>#VALUE!</v>
      </c>
      <c r="ALO118" s="29" t="e">
        <f t="shared" si="2151"/>
        <v>#VALUE!</v>
      </c>
      <c r="ALP118" s="29" t="e">
        <f t="shared" si="2151"/>
        <v>#VALUE!</v>
      </c>
      <c r="ALQ118" s="29" t="e">
        <f t="shared" si="2151"/>
        <v>#VALUE!</v>
      </c>
    </row>
    <row r="119" spans="4:1005" ht="15.75" hidden="1" thickBot="1" x14ac:dyDescent="0.3">
      <c r="D119" s="30" t="s">
        <v>25</v>
      </c>
      <c r="E119" s="31" t="e">
        <f>((-E116)+SQRT((E116*E116) - 4*E115*E117))/2/E115</f>
        <v>#VALUE!</v>
      </c>
      <c r="F119" s="31" t="e">
        <f>((-F116)+SQRT((F116*F116) - 4*F115*F117))/2/F115</f>
        <v>#VALUE!</v>
      </c>
      <c r="G119" s="31" t="e">
        <f>((-G116)+SQRT((G116*G116) - 4*G115*G117))/2/G115</f>
        <v>#VALUE!</v>
      </c>
      <c r="H119" s="31" t="e">
        <f t="shared" ref="H119:O119" si="2152">((-H116)+SQRT((H116*H116) - 4*H115*H117))/2/H115</f>
        <v>#VALUE!</v>
      </c>
      <c r="I119" s="31" t="e">
        <f t="shared" si="2152"/>
        <v>#VALUE!</v>
      </c>
      <c r="J119" s="31" t="e">
        <f t="shared" si="2152"/>
        <v>#VALUE!</v>
      </c>
      <c r="K119" s="31" t="e">
        <f t="shared" si="2152"/>
        <v>#VALUE!</v>
      </c>
      <c r="L119" s="31" t="e">
        <f t="shared" si="2152"/>
        <v>#VALUE!</v>
      </c>
      <c r="M119" s="31" t="e">
        <f t="shared" si="2152"/>
        <v>#VALUE!</v>
      </c>
      <c r="N119" s="31" t="e">
        <f t="shared" si="2152"/>
        <v>#VALUE!</v>
      </c>
      <c r="O119" s="31" t="e">
        <f t="shared" si="2152"/>
        <v>#VALUE!</v>
      </c>
      <c r="P119" s="31" t="e">
        <f t="shared" ref="P119:CA119" si="2153">((-P116)+SQRT((P116*P116) - 4*P115*P117))/2/P115</f>
        <v>#VALUE!</v>
      </c>
      <c r="Q119" s="31" t="e">
        <f t="shared" si="2153"/>
        <v>#VALUE!</v>
      </c>
      <c r="R119" s="31" t="e">
        <f t="shared" si="2153"/>
        <v>#VALUE!</v>
      </c>
      <c r="S119" s="31" t="e">
        <f t="shared" si="2153"/>
        <v>#VALUE!</v>
      </c>
      <c r="T119" s="31" t="e">
        <f t="shared" si="2153"/>
        <v>#VALUE!</v>
      </c>
      <c r="U119" s="31" t="e">
        <f t="shared" si="2153"/>
        <v>#VALUE!</v>
      </c>
      <c r="V119" s="31" t="e">
        <f t="shared" si="2153"/>
        <v>#VALUE!</v>
      </c>
      <c r="W119" s="31" t="e">
        <f t="shared" si="2153"/>
        <v>#VALUE!</v>
      </c>
      <c r="X119" s="31" t="e">
        <f t="shared" si="2153"/>
        <v>#VALUE!</v>
      </c>
      <c r="Y119" s="31" t="e">
        <f t="shared" si="2153"/>
        <v>#VALUE!</v>
      </c>
      <c r="Z119" s="31" t="e">
        <f t="shared" si="2153"/>
        <v>#VALUE!</v>
      </c>
      <c r="AA119" s="31" t="e">
        <f t="shared" si="2153"/>
        <v>#VALUE!</v>
      </c>
      <c r="AB119" s="31" t="e">
        <f t="shared" si="2153"/>
        <v>#VALUE!</v>
      </c>
      <c r="AC119" s="31" t="e">
        <f t="shared" si="2153"/>
        <v>#VALUE!</v>
      </c>
      <c r="AD119" s="31" t="e">
        <f t="shared" si="2153"/>
        <v>#VALUE!</v>
      </c>
      <c r="AE119" s="31" t="e">
        <f t="shared" si="2153"/>
        <v>#VALUE!</v>
      </c>
      <c r="AF119" s="31" t="e">
        <f t="shared" si="2153"/>
        <v>#VALUE!</v>
      </c>
      <c r="AG119" s="31" t="e">
        <f t="shared" si="2153"/>
        <v>#VALUE!</v>
      </c>
      <c r="AH119" s="31" t="e">
        <f t="shared" si="2153"/>
        <v>#VALUE!</v>
      </c>
      <c r="AI119" s="31" t="e">
        <f t="shared" si="2153"/>
        <v>#VALUE!</v>
      </c>
      <c r="AJ119" s="31" t="e">
        <f t="shared" si="2153"/>
        <v>#VALUE!</v>
      </c>
      <c r="AK119" s="31" t="e">
        <f t="shared" si="2153"/>
        <v>#VALUE!</v>
      </c>
      <c r="AL119" s="31" t="e">
        <f t="shared" si="2153"/>
        <v>#VALUE!</v>
      </c>
      <c r="AM119" s="31" t="e">
        <f t="shared" si="2153"/>
        <v>#VALUE!</v>
      </c>
      <c r="AN119" s="31" t="e">
        <f t="shared" si="2153"/>
        <v>#VALUE!</v>
      </c>
      <c r="AO119" s="31" t="e">
        <f t="shared" si="2153"/>
        <v>#VALUE!</v>
      </c>
      <c r="AP119" s="31" t="e">
        <f t="shared" si="2153"/>
        <v>#VALUE!</v>
      </c>
      <c r="AQ119" s="31" t="e">
        <f t="shared" si="2153"/>
        <v>#VALUE!</v>
      </c>
      <c r="AR119" s="31" t="e">
        <f t="shared" si="2153"/>
        <v>#VALUE!</v>
      </c>
      <c r="AS119" s="31" t="e">
        <f t="shared" si="2153"/>
        <v>#VALUE!</v>
      </c>
      <c r="AT119" s="31" t="e">
        <f t="shared" si="2153"/>
        <v>#VALUE!</v>
      </c>
      <c r="AU119" s="31" t="e">
        <f t="shared" si="2153"/>
        <v>#VALUE!</v>
      </c>
      <c r="AV119" s="31" t="e">
        <f t="shared" si="2153"/>
        <v>#VALUE!</v>
      </c>
      <c r="AW119" s="31" t="e">
        <f t="shared" si="2153"/>
        <v>#VALUE!</v>
      </c>
      <c r="AX119" s="31" t="e">
        <f t="shared" si="2153"/>
        <v>#VALUE!</v>
      </c>
      <c r="AY119" s="31" t="e">
        <f t="shared" si="2153"/>
        <v>#VALUE!</v>
      </c>
      <c r="AZ119" s="31" t="e">
        <f t="shared" si="2153"/>
        <v>#VALUE!</v>
      </c>
      <c r="BA119" s="31" t="e">
        <f t="shared" si="2153"/>
        <v>#VALUE!</v>
      </c>
      <c r="BB119" s="31" t="e">
        <f t="shared" si="2153"/>
        <v>#VALUE!</v>
      </c>
      <c r="BC119" s="31" t="e">
        <f t="shared" si="2153"/>
        <v>#VALUE!</v>
      </c>
      <c r="BD119" s="31" t="e">
        <f t="shared" si="2153"/>
        <v>#VALUE!</v>
      </c>
      <c r="BE119" s="31" t="e">
        <f t="shared" si="2153"/>
        <v>#VALUE!</v>
      </c>
      <c r="BF119" s="31" t="e">
        <f t="shared" si="2153"/>
        <v>#VALUE!</v>
      </c>
      <c r="BG119" s="31" t="e">
        <f t="shared" si="2153"/>
        <v>#VALUE!</v>
      </c>
      <c r="BH119" s="31" t="e">
        <f t="shared" si="2153"/>
        <v>#VALUE!</v>
      </c>
      <c r="BI119" s="31" t="e">
        <f t="shared" si="2153"/>
        <v>#VALUE!</v>
      </c>
      <c r="BJ119" s="31" t="e">
        <f t="shared" si="2153"/>
        <v>#VALUE!</v>
      </c>
      <c r="BK119" s="31" t="e">
        <f t="shared" si="2153"/>
        <v>#VALUE!</v>
      </c>
      <c r="BL119" s="31" t="e">
        <f t="shared" si="2153"/>
        <v>#VALUE!</v>
      </c>
      <c r="BM119" s="31" t="e">
        <f t="shared" si="2153"/>
        <v>#VALUE!</v>
      </c>
      <c r="BN119" s="31" t="e">
        <f t="shared" si="2153"/>
        <v>#VALUE!</v>
      </c>
      <c r="BO119" s="31" t="e">
        <f t="shared" si="2153"/>
        <v>#VALUE!</v>
      </c>
      <c r="BP119" s="31" t="e">
        <f t="shared" si="2153"/>
        <v>#VALUE!</v>
      </c>
      <c r="BQ119" s="31" t="e">
        <f t="shared" si="2153"/>
        <v>#VALUE!</v>
      </c>
      <c r="BR119" s="31" t="e">
        <f t="shared" si="2153"/>
        <v>#VALUE!</v>
      </c>
      <c r="BS119" s="31" t="e">
        <f t="shared" si="2153"/>
        <v>#VALUE!</v>
      </c>
      <c r="BT119" s="31" t="e">
        <f t="shared" si="2153"/>
        <v>#VALUE!</v>
      </c>
      <c r="BU119" s="31" t="e">
        <f t="shared" si="2153"/>
        <v>#VALUE!</v>
      </c>
      <c r="BV119" s="31" t="e">
        <f t="shared" si="2153"/>
        <v>#VALUE!</v>
      </c>
      <c r="BW119" s="31" t="e">
        <f t="shared" si="2153"/>
        <v>#VALUE!</v>
      </c>
      <c r="BX119" s="31" t="e">
        <f t="shared" si="2153"/>
        <v>#VALUE!</v>
      </c>
      <c r="BY119" s="31" t="e">
        <f t="shared" si="2153"/>
        <v>#VALUE!</v>
      </c>
      <c r="BZ119" s="31" t="e">
        <f t="shared" si="2153"/>
        <v>#VALUE!</v>
      </c>
      <c r="CA119" s="31" t="e">
        <f t="shared" si="2153"/>
        <v>#VALUE!</v>
      </c>
      <c r="CB119" s="31" t="e">
        <f t="shared" ref="CB119:CG119" si="2154">((-CB116)+SQRT((CB116*CB116) - 4*CB115*CB117))/2/CB115</f>
        <v>#VALUE!</v>
      </c>
      <c r="CC119" s="31" t="e">
        <f t="shared" si="2154"/>
        <v>#VALUE!</v>
      </c>
      <c r="CD119" s="31" t="e">
        <f t="shared" si="2154"/>
        <v>#VALUE!</v>
      </c>
      <c r="CE119" s="31" t="e">
        <f t="shared" si="2154"/>
        <v>#VALUE!</v>
      </c>
      <c r="CF119" s="31" t="e">
        <f t="shared" si="2154"/>
        <v>#VALUE!</v>
      </c>
      <c r="CG119" s="31" t="e">
        <f t="shared" si="2154"/>
        <v>#VALUE!</v>
      </c>
      <c r="CH119" s="31" t="e">
        <f t="shared" ref="CH119:CV119" si="2155">((-CH116)+SQRT((CH116*CH116) - 4*CH115*CH117))/2/CH115</f>
        <v>#VALUE!</v>
      </c>
      <c r="CI119" s="31" t="e">
        <f t="shared" si="2155"/>
        <v>#VALUE!</v>
      </c>
      <c r="CJ119" s="31" t="e">
        <f t="shared" si="2155"/>
        <v>#VALUE!</v>
      </c>
      <c r="CK119" s="31" t="e">
        <f t="shared" si="2155"/>
        <v>#VALUE!</v>
      </c>
      <c r="CL119" s="31" t="e">
        <f t="shared" si="2155"/>
        <v>#VALUE!</v>
      </c>
      <c r="CM119" s="31" t="e">
        <f t="shared" si="2155"/>
        <v>#VALUE!</v>
      </c>
      <c r="CN119" s="31" t="e">
        <f t="shared" si="2155"/>
        <v>#VALUE!</v>
      </c>
      <c r="CO119" s="31" t="e">
        <f t="shared" si="2155"/>
        <v>#VALUE!</v>
      </c>
      <c r="CP119" s="31" t="e">
        <f t="shared" si="2155"/>
        <v>#VALUE!</v>
      </c>
      <c r="CQ119" s="31" t="e">
        <f t="shared" si="2155"/>
        <v>#VALUE!</v>
      </c>
      <c r="CR119" s="31" t="e">
        <f t="shared" si="2155"/>
        <v>#VALUE!</v>
      </c>
      <c r="CS119" s="31" t="e">
        <f t="shared" si="2155"/>
        <v>#VALUE!</v>
      </c>
      <c r="CT119" s="31" t="e">
        <f t="shared" si="2155"/>
        <v>#VALUE!</v>
      </c>
      <c r="CU119" s="31" t="e">
        <f t="shared" si="2155"/>
        <v>#VALUE!</v>
      </c>
      <c r="CV119" s="31" t="e">
        <f t="shared" si="2155"/>
        <v>#VALUE!</v>
      </c>
      <c r="CW119" s="31" t="e">
        <f t="shared" ref="CW119:CZ119" si="2156">((-CW116)+SQRT((CW116*CW116) - 4*CW115*CW117))/2/CW115</f>
        <v>#VALUE!</v>
      </c>
      <c r="CX119" s="31" t="e">
        <f t="shared" si="2156"/>
        <v>#VALUE!</v>
      </c>
      <c r="CY119" s="31" t="e">
        <f t="shared" si="2156"/>
        <v>#VALUE!</v>
      </c>
      <c r="CZ119" s="31" t="e">
        <f t="shared" si="2156"/>
        <v>#VALUE!</v>
      </c>
      <c r="DA119" s="31" t="e">
        <f t="shared" ref="DA119:ED119" si="2157">((-DA116)+SQRT((DA116*DA116) - 4*DA115*DA117))/2/DA115</f>
        <v>#VALUE!</v>
      </c>
      <c r="DB119" s="31" t="e">
        <f t="shared" si="2157"/>
        <v>#VALUE!</v>
      </c>
      <c r="DC119" s="31" t="e">
        <f t="shared" si="2157"/>
        <v>#VALUE!</v>
      </c>
      <c r="DD119" s="31" t="e">
        <f t="shared" si="2157"/>
        <v>#VALUE!</v>
      </c>
      <c r="DE119" s="31" t="e">
        <f t="shared" si="2157"/>
        <v>#VALUE!</v>
      </c>
      <c r="DF119" s="31" t="e">
        <f t="shared" si="2157"/>
        <v>#VALUE!</v>
      </c>
      <c r="DG119" s="31" t="e">
        <f t="shared" si="2157"/>
        <v>#VALUE!</v>
      </c>
      <c r="DH119" s="31" t="e">
        <f t="shared" si="2157"/>
        <v>#VALUE!</v>
      </c>
      <c r="DI119" s="31" t="e">
        <f t="shared" si="2157"/>
        <v>#VALUE!</v>
      </c>
      <c r="DJ119" s="31" t="e">
        <f t="shared" si="2157"/>
        <v>#VALUE!</v>
      </c>
      <c r="DK119" s="31" t="e">
        <f t="shared" si="2157"/>
        <v>#VALUE!</v>
      </c>
      <c r="DL119" s="31" t="e">
        <f t="shared" si="2157"/>
        <v>#VALUE!</v>
      </c>
      <c r="DM119" s="31" t="e">
        <f t="shared" si="2157"/>
        <v>#VALUE!</v>
      </c>
      <c r="DN119" s="31" t="e">
        <f t="shared" si="2157"/>
        <v>#VALUE!</v>
      </c>
      <c r="DO119" s="31" t="e">
        <f t="shared" si="2157"/>
        <v>#VALUE!</v>
      </c>
      <c r="DP119" s="31" t="e">
        <f t="shared" si="2157"/>
        <v>#VALUE!</v>
      </c>
      <c r="DQ119" s="31" t="e">
        <f t="shared" si="2157"/>
        <v>#VALUE!</v>
      </c>
      <c r="DR119" s="31" t="e">
        <f t="shared" si="2157"/>
        <v>#VALUE!</v>
      </c>
      <c r="DS119" s="31" t="e">
        <f t="shared" si="2157"/>
        <v>#VALUE!</v>
      </c>
      <c r="DT119" s="31" t="e">
        <f t="shared" si="2157"/>
        <v>#VALUE!</v>
      </c>
      <c r="DU119" s="31" t="e">
        <f t="shared" si="2157"/>
        <v>#VALUE!</v>
      </c>
      <c r="DV119" s="31" t="e">
        <f t="shared" si="2157"/>
        <v>#VALUE!</v>
      </c>
      <c r="DW119" s="31" t="e">
        <f t="shared" si="2157"/>
        <v>#VALUE!</v>
      </c>
      <c r="DX119" s="31" t="e">
        <f t="shared" si="2157"/>
        <v>#VALUE!</v>
      </c>
      <c r="DY119" s="31" t="e">
        <f t="shared" si="2157"/>
        <v>#VALUE!</v>
      </c>
      <c r="DZ119" s="31" t="e">
        <f t="shared" si="2157"/>
        <v>#VALUE!</v>
      </c>
      <c r="EA119" s="31" t="e">
        <f t="shared" si="2157"/>
        <v>#VALUE!</v>
      </c>
      <c r="EB119" s="31" t="e">
        <f t="shared" si="2157"/>
        <v>#VALUE!</v>
      </c>
      <c r="EC119" s="31" t="e">
        <f t="shared" si="2157"/>
        <v>#VALUE!</v>
      </c>
      <c r="ED119" s="31" t="e">
        <f t="shared" si="2157"/>
        <v>#VALUE!</v>
      </c>
      <c r="EE119" s="31" t="e">
        <f t="shared" ref="EE119:ER119" si="2158">((-EE116)+SQRT((EE116*EE116) - 4*EE115*EE117))/2/EE115</f>
        <v>#VALUE!</v>
      </c>
      <c r="EF119" s="31" t="e">
        <f t="shared" si="2158"/>
        <v>#VALUE!</v>
      </c>
      <c r="EG119" s="31" t="e">
        <f t="shared" si="2158"/>
        <v>#VALUE!</v>
      </c>
      <c r="EH119" s="31" t="e">
        <f t="shared" si="2158"/>
        <v>#VALUE!</v>
      </c>
      <c r="EI119" s="31" t="e">
        <f t="shared" si="2158"/>
        <v>#VALUE!</v>
      </c>
      <c r="EJ119" s="31" t="e">
        <f t="shared" si="2158"/>
        <v>#VALUE!</v>
      </c>
      <c r="EK119" s="31" t="e">
        <f t="shared" si="2158"/>
        <v>#VALUE!</v>
      </c>
      <c r="EL119" s="31" t="e">
        <f t="shared" si="2158"/>
        <v>#VALUE!</v>
      </c>
      <c r="EM119" s="31" t="e">
        <f t="shared" si="2158"/>
        <v>#VALUE!</v>
      </c>
      <c r="EN119" s="31" t="e">
        <f t="shared" si="2158"/>
        <v>#VALUE!</v>
      </c>
      <c r="EO119" s="31" t="e">
        <f t="shared" si="2158"/>
        <v>#VALUE!</v>
      </c>
      <c r="EP119" s="31" t="e">
        <f t="shared" si="2158"/>
        <v>#VALUE!</v>
      </c>
      <c r="EQ119" s="31" t="e">
        <f t="shared" si="2158"/>
        <v>#VALUE!</v>
      </c>
      <c r="ER119" s="31" t="e">
        <f t="shared" si="2158"/>
        <v>#VALUE!</v>
      </c>
      <c r="ES119" s="31" t="e">
        <f t="shared" ref="ES119:EY119" si="2159">((-ES116)+SQRT((ES116*ES116) - 4*ES115*ES117))/2/ES115</f>
        <v>#VALUE!</v>
      </c>
      <c r="ET119" s="31" t="e">
        <f t="shared" si="2159"/>
        <v>#VALUE!</v>
      </c>
      <c r="EU119" s="31" t="e">
        <f t="shared" si="2159"/>
        <v>#VALUE!</v>
      </c>
      <c r="EV119" s="31" t="e">
        <f t="shared" si="2159"/>
        <v>#VALUE!</v>
      </c>
      <c r="EW119" s="31" t="e">
        <f t="shared" si="2159"/>
        <v>#VALUE!</v>
      </c>
      <c r="EX119" s="31" t="e">
        <f t="shared" si="2159"/>
        <v>#VALUE!</v>
      </c>
      <c r="EY119" s="31" t="e">
        <f t="shared" si="2159"/>
        <v>#VALUE!</v>
      </c>
      <c r="EZ119" s="31" t="e">
        <f t="shared" ref="EZ119:HK119" si="2160">((-EZ116)+SQRT((EZ116*EZ116) - 4*EZ115*EZ117))/2/EZ115</f>
        <v>#VALUE!</v>
      </c>
      <c r="FA119" s="31" t="e">
        <f t="shared" si="2160"/>
        <v>#VALUE!</v>
      </c>
      <c r="FB119" s="31" t="e">
        <f t="shared" si="2160"/>
        <v>#VALUE!</v>
      </c>
      <c r="FC119" s="31" t="e">
        <f t="shared" si="2160"/>
        <v>#VALUE!</v>
      </c>
      <c r="FD119" s="31" t="e">
        <f t="shared" si="2160"/>
        <v>#VALUE!</v>
      </c>
      <c r="FE119" s="31" t="e">
        <f t="shared" si="2160"/>
        <v>#VALUE!</v>
      </c>
      <c r="FF119" s="31" t="e">
        <f t="shared" si="2160"/>
        <v>#VALUE!</v>
      </c>
      <c r="FG119" s="31" t="e">
        <f t="shared" si="2160"/>
        <v>#VALUE!</v>
      </c>
      <c r="FH119" s="31" t="e">
        <f t="shared" si="2160"/>
        <v>#VALUE!</v>
      </c>
      <c r="FI119" s="31" t="e">
        <f t="shared" si="2160"/>
        <v>#VALUE!</v>
      </c>
      <c r="FJ119" s="31" t="e">
        <f t="shared" si="2160"/>
        <v>#VALUE!</v>
      </c>
      <c r="FK119" s="31" t="e">
        <f t="shared" si="2160"/>
        <v>#VALUE!</v>
      </c>
      <c r="FL119" s="31" t="e">
        <f t="shared" si="2160"/>
        <v>#VALUE!</v>
      </c>
      <c r="FM119" s="31" t="e">
        <f t="shared" si="2160"/>
        <v>#VALUE!</v>
      </c>
      <c r="FN119" s="31" t="e">
        <f t="shared" si="2160"/>
        <v>#VALUE!</v>
      </c>
      <c r="FO119" s="31" t="e">
        <f t="shared" si="2160"/>
        <v>#VALUE!</v>
      </c>
      <c r="FP119" s="31" t="e">
        <f t="shared" si="2160"/>
        <v>#VALUE!</v>
      </c>
      <c r="FQ119" s="31" t="e">
        <f t="shared" si="2160"/>
        <v>#VALUE!</v>
      </c>
      <c r="FR119" s="31" t="e">
        <f t="shared" si="2160"/>
        <v>#VALUE!</v>
      </c>
      <c r="FS119" s="31" t="e">
        <f t="shared" si="2160"/>
        <v>#VALUE!</v>
      </c>
      <c r="FT119" s="31" t="e">
        <f t="shared" si="2160"/>
        <v>#VALUE!</v>
      </c>
      <c r="FU119" s="31" t="e">
        <f t="shared" si="2160"/>
        <v>#VALUE!</v>
      </c>
      <c r="FV119" s="31" t="e">
        <f t="shared" si="2160"/>
        <v>#VALUE!</v>
      </c>
      <c r="FW119" s="31" t="e">
        <f t="shared" si="2160"/>
        <v>#VALUE!</v>
      </c>
      <c r="FX119" s="31" t="e">
        <f t="shared" si="2160"/>
        <v>#VALUE!</v>
      </c>
      <c r="FY119" s="31" t="e">
        <f t="shared" si="2160"/>
        <v>#VALUE!</v>
      </c>
      <c r="FZ119" s="31" t="e">
        <f t="shared" si="2160"/>
        <v>#VALUE!</v>
      </c>
      <c r="GA119" s="31" t="e">
        <f t="shared" si="2160"/>
        <v>#VALUE!</v>
      </c>
      <c r="GB119" s="31" t="e">
        <f t="shared" si="2160"/>
        <v>#VALUE!</v>
      </c>
      <c r="GC119" s="31" t="e">
        <f t="shared" si="2160"/>
        <v>#VALUE!</v>
      </c>
      <c r="GD119" s="31" t="e">
        <f t="shared" si="2160"/>
        <v>#VALUE!</v>
      </c>
      <c r="GE119" s="31" t="e">
        <f t="shared" si="2160"/>
        <v>#VALUE!</v>
      </c>
      <c r="GF119" s="31" t="e">
        <f t="shared" si="2160"/>
        <v>#VALUE!</v>
      </c>
      <c r="GG119" s="31" t="e">
        <f t="shared" si="2160"/>
        <v>#VALUE!</v>
      </c>
      <c r="GH119" s="31" t="e">
        <f t="shared" si="2160"/>
        <v>#VALUE!</v>
      </c>
      <c r="GI119" s="31" t="e">
        <f t="shared" si="2160"/>
        <v>#VALUE!</v>
      </c>
      <c r="GJ119" s="31" t="e">
        <f t="shared" si="2160"/>
        <v>#VALUE!</v>
      </c>
      <c r="GK119" s="31" t="e">
        <f t="shared" si="2160"/>
        <v>#VALUE!</v>
      </c>
      <c r="GL119" s="31" t="e">
        <f t="shared" si="2160"/>
        <v>#VALUE!</v>
      </c>
      <c r="GM119" s="31" t="e">
        <f t="shared" si="2160"/>
        <v>#VALUE!</v>
      </c>
      <c r="GN119" s="31" t="e">
        <f t="shared" si="2160"/>
        <v>#VALUE!</v>
      </c>
      <c r="GO119" s="31" t="e">
        <f t="shared" si="2160"/>
        <v>#VALUE!</v>
      </c>
      <c r="GP119" s="31" t="e">
        <f t="shared" si="2160"/>
        <v>#VALUE!</v>
      </c>
      <c r="GQ119" s="31" t="e">
        <f t="shared" si="2160"/>
        <v>#VALUE!</v>
      </c>
      <c r="GR119" s="31" t="e">
        <f t="shared" si="2160"/>
        <v>#VALUE!</v>
      </c>
      <c r="GS119" s="31" t="e">
        <f t="shared" si="2160"/>
        <v>#VALUE!</v>
      </c>
      <c r="GT119" s="31" t="e">
        <f t="shared" si="2160"/>
        <v>#VALUE!</v>
      </c>
      <c r="GU119" s="31" t="e">
        <f t="shared" si="2160"/>
        <v>#VALUE!</v>
      </c>
      <c r="GV119" s="31" t="e">
        <f t="shared" si="2160"/>
        <v>#VALUE!</v>
      </c>
      <c r="GW119" s="31" t="e">
        <f t="shared" si="2160"/>
        <v>#VALUE!</v>
      </c>
      <c r="GX119" s="31" t="e">
        <f t="shared" si="2160"/>
        <v>#VALUE!</v>
      </c>
      <c r="GY119" s="31" t="e">
        <f t="shared" si="2160"/>
        <v>#VALUE!</v>
      </c>
      <c r="GZ119" s="31" t="e">
        <f t="shared" si="2160"/>
        <v>#VALUE!</v>
      </c>
      <c r="HA119" s="31" t="e">
        <f t="shared" si="2160"/>
        <v>#VALUE!</v>
      </c>
      <c r="HB119" s="31" t="e">
        <f t="shared" si="2160"/>
        <v>#VALUE!</v>
      </c>
      <c r="HC119" s="31" t="e">
        <f t="shared" si="2160"/>
        <v>#VALUE!</v>
      </c>
      <c r="HD119" s="31" t="e">
        <f t="shared" si="2160"/>
        <v>#VALUE!</v>
      </c>
      <c r="HE119" s="31" t="e">
        <f t="shared" si="2160"/>
        <v>#VALUE!</v>
      </c>
      <c r="HF119" s="31" t="e">
        <f t="shared" si="2160"/>
        <v>#VALUE!</v>
      </c>
      <c r="HG119" s="31" t="e">
        <f t="shared" si="2160"/>
        <v>#VALUE!</v>
      </c>
      <c r="HH119" s="31" t="e">
        <f t="shared" si="2160"/>
        <v>#VALUE!</v>
      </c>
      <c r="HI119" s="31" t="e">
        <f t="shared" si="2160"/>
        <v>#VALUE!</v>
      </c>
      <c r="HJ119" s="31" t="e">
        <f t="shared" si="2160"/>
        <v>#VALUE!</v>
      </c>
      <c r="HK119" s="31" t="e">
        <f t="shared" si="2160"/>
        <v>#VALUE!</v>
      </c>
      <c r="HL119" s="31" t="e">
        <f t="shared" ref="HL119:JW119" si="2161">((-HL116)+SQRT((HL116*HL116) - 4*HL115*HL117))/2/HL115</f>
        <v>#VALUE!</v>
      </c>
      <c r="HM119" s="31" t="e">
        <f t="shared" si="2161"/>
        <v>#VALUE!</v>
      </c>
      <c r="HN119" s="31" t="e">
        <f t="shared" si="2161"/>
        <v>#VALUE!</v>
      </c>
      <c r="HO119" s="31" t="e">
        <f t="shared" si="2161"/>
        <v>#VALUE!</v>
      </c>
      <c r="HP119" s="31" t="e">
        <f t="shared" si="2161"/>
        <v>#VALUE!</v>
      </c>
      <c r="HQ119" s="31" t="e">
        <f t="shared" si="2161"/>
        <v>#VALUE!</v>
      </c>
      <c r="HR119" s="31" t="e">
        <f t="shared" si="2161"/>
        <v>#VALUE!</v>
      </c>
      <c r="HS119" s="31" t="e">
        <f t="shared" si="2161"/>
        <v>#VALUE!</v>
      </c>
      <c r="HT119" s="31" t="e">
        <f t="shared" si="2161"/>
        <v>#VALUE!</v>
      </c>
      <c r="HU119" s="31" t="e">
        <f t="shared" si="2161"/>
        <v>#VALUE!</v>
      </c>
      <c r="HV119" s="31" t="e">
        <f t="shared" si="2161"/>
        <v>#VALUE!</v>
      </c>
      <c r="HW119" s="31" t="e">
        <f t="shared" si="2161"/>
        <v>#VALUE!</v>
      </c>
      <c r="HX119" s="31" t="e">
        <f t="shared" si="2161"/>
        <v>#VALUE!</v>
      </c>
      <c r="HY119" s="31" t="e">
        <f t="shared" si="2161"/>
        <v>#VALUE!</v>
      </c>
      <c r="HZ119" s="31" t="e">
        <f t="shared" si="2161"/>
        <v>#VALUE!</v>
      </c>
      <c r="IA119" s="31" t="e">
        <f t="shared" si="2161"/>
        <v>#VALUE!</v>
      </c>
      <c r="IB119" s="31" t="e">
        <f t="shared" si="2161"/>
        <v>#VALUE!</v>
      </c>
      <c r="IC119" s="31" t="e">
        <f t="shared" si="2161"/>
        <v>#VALUE!</v>
      </c>
      <c r="ID119" s="31" t="e">
        <f t="shared" si="2161"/>
        <v>#VALUE!</v>
      </c>
      <c r="IE119" s="31" t="e">
        <f t="shared" si="2161"/>
        <v>#VALUE!</v>
      </c>
      <c r="IF119" s="31" t="e">
        <f t="shared" si="2161"/>
        <v>#VALUE!</v>
      </c>
      <c r="IG119" s="31" t="e">
        <f t="shared" si="2161"/>
        <v>#VALUE!</v>
      </c>
      <c r="IH119" s="31" t="e">
        <f t="shared" si="2161"/>
        <v>#VALUE!</v>
      </c>
      <c r="II119" s="31" t="e">
        <f t="shared" si="2161"/>
        <v>#VALUE!</v>
      </c>
      <c r="IJ119" s="31" t="e">
        <f t="shared" si="2161"/>
        <v>#VALUE!</v>
      </c>
      <c r="IK119" s="31" t="e">
        <f t="shared" si="2161"/>
        <v>#VALUE!</v>
      </c>
      <c r="IL119" s="31" t="e">
        <f t="shared" si="2161"/>
        <v>#VALUE!</v>
      </c>
      <c r="IM119" s="31" t="e">
        <f t="shared" si="2161"/>
        <v>#VALUE!</v>
      </c>
      <c r="IN119" s="31" t="e">
        <f t="shared" si="2161"/>
        <v>#VALUE!</v>
      </c>
      <c r="IO119" s="31" t="e">
        <f t="shared" si="2161"/>
        <v>#VALUE!</v>
      </c>
      <c r="IP119" s="31" t="e">
        <f t="shared" si="2161"/>
        <v>#VALUE!</v>
      </c>
      <c r="IQ119" s="31" t="e">
        <f t="shared" si="2161"/>
        <v>#VALUE!</v>
      </c>
      <c r="IR119" s="31" t="e">
        <f t="shared" si="2161"/>
        <v>#VALUE!</v>
      </c>
      <c r="IS119" s="31" t="e">
        <f t="shared" si="2161"/>
        <v>#VALUE!</v>
      </c>
      <c r="IT119" s="31" t="e">
        <f t="shared" si="2161"/>
        <v>#VALUE!</v>
      </c>
      <c r="IU119" s="31" t="e">
        <f t="shared" si="2161"/>
        <v>#VALUE!</v>
      </c>
      <c r="IV119" s="31" t="e">
        <f t="shared" si="2161"/>
        <v>#VALUE!</v>
      </c>
      <c r="IW119" s="31" t="e">
        <f t="shared" si="2161"/>
        <v>#VALUE!</v>
      </c>
      <c r="IX119" s="31" t="e">
        <f t="shared" si="2161"/>
        <v>#VALUE!</v>
      </c>
      <c r="IY119" s="31" t="e">
        <f t="shared" si="2161"/>
        <v>#VALUE!</v>
      </c>
      <c r="IZ119" s="31" t="e">
        <f t="shared" si="2161"/>
        <v>#VALUE!</v>
      </c>
      <c r="JA119" s="31" t="e">
        <f t="shared" si="2161"/>
        <v>#VALUE!</v>
      </c>
      <c r="JB119" s="31" t="e">
        <f t="shared" si="2161"/>
        <v>#VALUE!</v>
      </c>
      <c r="JC119" s="31" t="e">
        <f t="shared" si="2161"/>
        <v>#VALUE!</v>
      </c>
      <c r="JD119" s="31" t="e">
        <f t="shared" si="2161"/>
        <v>#VALUE!</v>
      </c>
      <c r="JE119" s="31" t="e">
        <f t="shared" si="2161"/>
        <v>#VALUE!</v>
      </c>
      <c r="JF119" s="31" t="e">
        <f t="shared" si="2161"/>
        <v>#VALUE!</v>
      </c>
      <c r="JG119" s="31" t="e">
        <f t="shared" si="2161"/>
        <v>#VALUE!</v>
      </c>
      <c r="JH119" s="31" t="e">
        <f t="shared" si="2161"/>
        <v>#VALUE!</v>
      </c>
      <c r="JI119" s="31" t="e">
        <f t="shared" si="2161"/>
        <v>#VALUE!</v>
      </c>
      <c r="JJ119" s="31" t="e">
        <f t="shared" si="2161"/>
        <v>#VALUE!</v>
      </c>
      <c r="JK119" s="31" t="e">
        <f t="shared" si="2161"/>
        <v>#VALUE!</v>
      </c>
      <c r="JL119" s="31" t="e">
        <f t="shared" si="2161"/>
        <v>#VALUE!</v>
      </c>
      <c r="JM119" s="31" t="e">
        <f t="shared" si="2161"/>
        <v>#VALUE!</v>
      </c>
      <c r="JN119" s="31" t="e">
        <f t="shared" si="2161"/>
        <v>#VALUE!</v>
      </c>
      <c r="JO119" s="31" t="e">
        <f t="shared" si="2161"/>
        <v>#VALUE!</v>
      </c>
      <c r="JP119" s="31" t="e">
        <f t="shared" si="2161"/>
        <v>#VALUE!</v>
      </c>
      <c r="JQ119" s="31" t="e">
        <f t="shared" si="2161"/>
        <v>#VALUE!</v>
      </c>
      <c r="JR119" s="31" t="e">
        <f t="shared" si="2161"/>
        <v>#VALUE!</v>
      </c>
      <c r="JS119" s="31" t="e">
        <f t="shared" si="2161"/>
        <v>#VALUE!</v>
      </c>
      <c r="JT119" s="31" t="e">
        <f t="shared" si="2161"/>
        <v>#VALUE!</v>
      </c>
      <c r="JU119" s="31" t="e">
        <f t="shared" si="2161"/>
        <v>#VALUE!</v>
      </c>
      <c r="JV119" s="31" t="e">
        <f t="shared" si="2161"/>
        <v>#VALUE!</v>
      </c>
      <c r="JW119" s="31" t="e">
        <f t="shared" si="2161"/>
        <v>#VALUE!</v>
      </c>
      <c r="JX119" s="31" t="e">
        <f t="shared" ref="JX119:MI119" si="2162">((-JX116)+SQRT((JX116*JX116) - 4*JX115*JX117))/2/JX115</f>
        <v>#VALUE!</v>
      </c>
      <c r="JY119" s="31" t="e">
        <f t="shared" si="2162"/>
        <v>#VALUE!</v>
      </c>
      <c r="JZ119" s="31" t="e">
        <f t="shared" si="2162"/>
        <v>#VALUE!</v>
      </c>
      <c r="KA119" s="31" t="e">
        <f t="shared" si="2162"/>
        <v>#VALUE!</v>
      </c>
      <c r="KB119" s="31" t="e">
        <f t="shared" si="2162"/>
        <v>#VALUE!</v>
      </c>
      <c r="KC119" s="31" t="e">
        <f t="shared" si="2162"/>
        <v>#VALUE!</v>
      </c>
      <c r="KD119" s="31" t="e">
        <f t="shared" si="2162"/>
        <v>#VALUE!</v>
      </c>
      <c r="KE119" s="31" t="e">
        <f t="shared" si="2162"/>
        <v>#VALUE!</v>
      </c>
      <c r="KF119" s="31" t="e">
        <f t="shared" si="2162"/>
        <v>#VALUE!</v>
      </c>
      <c r="KG119" s="31" t="e">
        <f t="shared" si="2162"/>
        <v>#VALUE!</v>
      </c>
      <c r="KH119" s="31" t="e">
        <f t="shared" si="2162"/>
        <v>#VALUE!</v>
      </c>
      <c r="KI119" s="31" t="e">
        <f t="shared" si="2162"/>
        <v>#VALUE!</v>
      </c>
      <c r="KJ119" s="31" t="e">
        <f t="shared" si="2162"/>
        <v>#VALUE!</v>
      </c>
      <c r="KK119" s="31" t="e">
        <f t="shared" si="2162"/>
        <v>#VALUE!</v>
      </c>
      <c r="KL119" s="31" t="e">
        <f t="shared" si="2162"/>
        <v>#VALUE!</v>
      </c>
      <c r="KM119" s="31" t="e">
        <f t="shared" si="2162"/>
        <v>#VALUE!</v>
      </c>
      <c r="KN119" s="31" t="e">
        <f t="shared" si="2162"/>
        <v>#VALUE!</v>
      </c>
      <c r="KO119" s="31" t="e">
        <f t="shared" si="2162"/>
        <v>#VALUE!</v>
      </c>
      <c r="KP119" s="31" t="e">
        <f t="shared" si="2162"/>
        <v>#VALUE!</v>
      </c>
      <c r="KQ119" s="31" t="e">
        <f t="shared" si="2162"/>
        <v>#VALUE!</v>
      </c>
      <c r="KR119" s="31" t="e">
        <f t="shared" si="2162"/>
        <v>#VALUE!</v>
      </c>
      <c r="KS119" s="31" t="e">
        <f t="shared" si="2162"/>
        <v>#VALUE!</v>
      </c>
      <c r="KT119" s="31" t="e">
        <f t="shared" si="2162"/>
        <v>#VALUE!</v>
      </c>
      <c r="KU119" s="31" t="e">
        <f t="shared" si="2162"/>
        <v>#VALUE!</v>
      </c>
      <c r="KV119" s="31" t="e">
        <f t="shared" si="2162"/>
        <v>#VALUE!</v>
      </c>
      <c r="KW119" s="31" t="e">
        <f t="shared" si="2162"/>
        <v>#VALUE!</v>
      </c>
      <c r="KX119" s="31" t="e">
        <f t="shared" si="2162"/>
        <v>#VALUE!</v>
      </c>
      <c r="KY119" s="31" t="e">
        <f t="shared" si="2162"/>
        <v>#VALUE!</v>
      </c>
      <c r="KZ119" s="31" t="e">
        <f t="shared" si="2162"/>
        <v>#VALUE!</v>
      </c>
      <c r="LA119" s="31" t="e">
        <f t="shared" si="2162"/>
        <v>#VALUE!</v>
      </c>
      <c r="LB119" s="31" t="e">
        <f t="shared" si="2162"/>
        <v>#VALUE!</v>
      </c>
      <c r="LC119" s="31" t="e">
        <f t="shared" si="2162"/>
        <v>#VALUE!</v>
      </c>
      <c r="LD119" s="31" t="e">
        <f t="shared" si="2162"/>
        <v>#VALUE!</v>
      </c>
      <c r="LE119" s="31" t="e">
        <f t="shared" si="2162"/>
        <v>#VALUE!</v>
      </c>
      <c r="LF119" s="31" t="e">
        <f t="shared" si="2162"/>
        <v>#VALUE!</v>
      </c>
      <c r="LG119" s="31" t="e">
        <f t="shared" si="2162"/>
        <v>#VALUE!</v>
      </c>
      <c r="LH119" s="31" t="e">
        <f t="shared" si="2162"/>
        <v>#VALUE!</v>
      </c>
      <c r="LI119" s="31" t="e">
        <f t="shared" si="2162"/>
        <v>#VALUE!</v>
      </c>
      <c r="LJ119" s="31" t="e">
        <f t="shared" si="2162"/>
        <v>#VALUE!</v>
      </c>
      <c r="LK119" s="31" t="e">
        <f t="shared" si="2162"/>
        <v>#VALUE!</v>
      </c>
      <c r="LL119" s="31" t="e">
        <f t="shared" si="2162"/>
        <v>#VALUE!</v>
      </c>
      <c r="LM119" s="31" t="e">
        <f t="shared" si="2162"/>
        <v>#VALUE!</v>
      </c>
      <c r="LN119" s="31" t="e">
        <f t="shared" si="2162"/>
        <v>#VALUE!</v>
      </c>
      <c r="LO119" s="31" t="e">
        <f t="shared" si="2162"/>
        <v>#VALUE!</v>
      </c>
      <c r="LP119" s="31" t="e">
        <f t="shared" si="2162"/>
        <v>#VALUE!</v>
      </c>
      <c r="LQ119" s="31" t="e">
        <f t="shared" si="2162"/>
        <v>#VALUE!</v>
      </c>
      <c r="LR119" s="31" t="e">
        <f t="shared" si="2162"/>
        <v>#VALUE!</v>
      </c>
      <c r="LS119" s="31" t="e">
        <f t="shared" si="2162"/>
        <v>#VALUE!</v>
      </c>
      <c r="LT119" s="31" t="e">
        <f t="shared" si="2162"/>
        <v>#VALUE!</v>
      </c>
      <c r="LU119" s="31" t="e">
        <f t="shared" si="2162"/>
        <v>#VALUE!</v>
      </c>
      <c r="LV119" s="31" t="e">
        <f t="shared" si="2162"/>
        <v>#VALUE!</v>
      </c>
      <c r="LW119" s="31" t="e">
        <f t="shared" si="2162"/>
        <v>#VALUE!</v>
      </c>
      <c r="LX119" s="31" t="e">
        <f t="shared" si="2162"/>
        <v>#VALUE!</v>
      </c>
      <c r="LY119" s="31" t="e">
        <f t="shared" si="2162"/>
        <v>#VALUE!</v>
      </c>
      <c r="LZ119" s="31" t="e">
        <f t="shared" si="2162"/>
        <v>#VALUE!</v>
      </c>
      <c r="MA119" s="31" t="e">
        <f t="shared" si="2162"/>
        <v>#VALUE!</v>
      </c>
      <c r="MB119" s="31" t="e">
        <f t="shared" si="2162"/>
        <v>#VALUE!</v>
      </c>
      <c r="MC119" s="31" t="e">
        <f t="shared" si="2162"/>
        <v>#VALUE!</v>
      </c>
      <c r="MD119" s="31" t="e">
        <f t="shared" si="2162"/>
        <v>#VALUE!</v>
      </c>
      <c r="ME119" s="31" t="e">
        <f t="shared" si="2162"/>
        <v>#VALUE!</v>
      </c>
      <c r="MF119" s="31" t="e">
        <f t="shared" si="2162"/>
        <v>#VALUE!</v>
      </c>
      <c r="MG119" s="31" t="e">
        <f t="shared" si="2162"/>
        <v>#VALUE!</v>
      </c>
      <c r="MH119" s="31" t="e">
        <f t="shared" si="2162"/>
        <v>#VALUE!</v>
      </c>
      <c r="MI119" s="31" t="e">
        <f t="shared" si="2162"/>
        <v>#VALUE!</v>
      </c>
      <c r="MJ119" s="31" t="e">
        <f t="shared" ref="MJ119:OU119" si="2163">((-MJ116)+SQRT((MJ116*MJ116) - 4*MJ115*MJ117))/2/MJ115</f>
        <v>#VALUE!</v>
      </c>
      <c r="MK119" s="31" t="e">
        <f t="shared" si="2163"/>
        <v>#VALUE!</v>
      </c>
      <c r="ML119" s="31" t="e">
        <f t="shared" si="2163"/>
        <v>#VALUE!</v>
      </c>
      <c r="MM119" s="31" t="e">
        <f t="shared" si="2163"/>
        <v>#VALUE!</v>
      </c>
      <c r="MN119" s="31" t="e">
        <f t="shared" si="2163"/>
        <v>#VALUE!</v>
      </c>
      <c r="MO119" s="31" t="e">
        <f t="shared" si="2163"/>
        <v>#VALUE!</v>
      </c>
      <c r="MP119" s="31" t="e">
        <f t="shared" si="2163"/>
        <v>#VALUE!</v>
      </c>
      <c r="MQ119" s="31" t="e">
        <f t="shared" si="2163"/>
        <v>#VALUE!</v>
      </c>
      <c r="MR119" s="31" t="e">
        <f t="shared" si="2163"/>
        <v>#VALUE!</v>
      </c>
      <c r="MS119" s="31" t="e">
        <f t="shared" si="2163"/>
        <v>#VALUE!</v>
      </c>
      <c r="MT119" s="31" t="e">
        <f t="shared" si="2163"/>
        <v>#VALUE!</v>
      </c>
      <c r="MU119" s="31" t="e">
        <f t="shared" si="2163"/>
        <v>#VALUE!</v>
      </c>
      <c r="MV119" s="31" t="e">
        <f t="shared" si="2163"/>
        <v>#VALUE!</v>
      </c>
      <c r="MW119" s="31" t="e">
        <f t="shared" si="2163"/>
        <v>#VALUE!</v>
      </c>
      <c r="MX119" s="31" t="e">
        <f t="shared" si="2163"/>
        <v>#VALUE!</v>
      </c>
      <c r="MY119" s="31" t="e">
        <f t="shared" si="2163"/>
        <v>#VALUE!</v>
      </c>
      <c r="MZ119" s="31" t="e">
        <f t="shared" si="2163"/>
        <v>#VALUE!</v>
      </c>
      <c r="NA119" s="31" t="e">
        <f t="shared" si="2163"/>
        <v>#VALUE!</v>
      </c>
      <c r="NB119" s="31" t="e">
        <f t="shared" si="2163"/>
        <v>#VALUE!</v>
      </c>
      <c r="NC119" s="31" t="e">
        <f t="shared" si="2163"/>
        <v>#VALUE!</v>
      </c>
      <c r="ND119" s="31" t="e">
        <f t="shared" si="2163"/>
        <v>#VALUE!</v>
      </c>
      <c r="NE119" s="31" t="e">
        <f t="shared" si="2163"/>
        <v>#VALUE!</v>
      </c>
      <c r="NF119" s="31" t="e">
        <f t="shared" si="2163"/>
        <v>#VALUE!</v>
      </c>
      <c r="NG119" s="31" t="e">
        <f t="shared" si="2163"/>
        <v>#VALUE!</v>
      </c>
      <c r="NH119" s="31" t="e">
        <f t="shared" si="2163"/>
        <v>#VALUE!</v>
      </c>
      <c r="NI119" s="31" t="e">
        <f t="shared" si="2163"/>
        <v>#VALUE!</v>
      </c>
      <c r="NJ119" s="31" t="e">
        <f t="shared" si="2163"/>
        <v>#VALUE!</v>
      </c>
      <c r="NK119" s="31" t="e">
        <f t="shared" si="2163"/>
        <v>#VALUE!</v>
      </c>
      <c r="NL119" s="31" t="e">
        <f t="shared" si="2163"/>
        <v>#VALUE!</v>
      </c>
      <c r="NM119" s="31" t="e">
        <f t="shared" si="2163"/>
        <v>#VALUE!</v>
      </c>
      <c r="NN119" s="31" t="e">
        <f t="shared" si="2163"/>
        <v>#VALUE!</v>
      </c>
      <c r="NO119" s="31" t="e">
        <f t="shared" si="2163"/>
        <v>#VALUE!</v>
      </c>
      <c r="NP119" s="31" t="e">
        <f t="shared" si="2163"/>
        <v>#VALUE!</v>
      </c>
      <c r="NQ119" s="31" t="e">
        <f t="shared" si="2163"/>
        <v>#VALUE!</v>
      </c>
      <c r="NR119" s="31" t="e">
        <f t="shared" si="2163"/>
        <v>#VALUE!</v>
      </c>
      <c r="NS119" s="31" t="e">
        <f t="shared" si="2163"/>
        <v>#VALUE!</v>
      </c>
      <c r="NT119" s="31" t="e">
        <f t="shared" si="2163"/>
        <v>#VALUE!</v>
      </c>
      <c r="NU119" s="31" t="e">
        <f t="shared" si="2163"/>
        <v>#VALUE!</v>
      </c>
      <c r="NV119" s="31" t="e">
        <f t="shared" si="2163"/>
        <v>#VALUE!</v>
      </c>
      <c r="NW119" s="31" t="e">
        <f t="shared" si="2163"/>
        <v>#VALUE!</v>
      </c>
      <c r="NX119" s="31" t="e">
        <f t="shared" si="2163"/>
        <v>#VALUE!</v>
      </c>
      <c r="NY119" s="31" t="e">
        <f t="shared" si="2163"/>
        <v>#VALUE!</v>
      </c>
      <c r="NZ119" s="31" t="e">
        <f t="shared" si="2163"/>
        <v>#VALUE!</v>
      </c>
      <c r="OA119" s="31" t="e">
        <f t="shared" si="2163"/>
        <v>#VALUE!</v>
      </c>
      <c r="OB119" s="31" t="e">
        <f t="shared" si="2163"/>
        <v>#VALUE!</v>
      </c>
      <c r="OC119" s="31" t="e">
        <f t="shared" si="2163"/>
        <v>#VALUE!</v>
      </c>
      <c r="OD119" s="31" t="e">
        <f t="shared" si="2163"/>
        <v>#VALUE!</v>
      </c>
      <c r="OE119" s="31" t="e">
        <f t="shared" si="2163"/>
        <v>#VALUE!</v>
      </c>
      <c r="OF119" s="31" t="e">
        <f t="shared" si="2163"/>
        <v>#VALUE!</v>
      </c>
      <c r="OG119" s="31" t="e">
        <f t="shared" si="2163"/>
        <v>#VALUE!</v>
      </c>
      <c r="OH119" s="31" t="e">
        <f t="shared" si="2163"/>
        <v>#VALUE!</v>
      </c>
      <c r="OI119" s="31" t="e">
        <f t="shared" si="2163"/>
        <v>#VALUE!</v>
      </c>
      <c r="OJ119" s="31" t="e">
        <f t="shared" si="2163"/>
        <v>#VALUE!</v>
      </c>
      <c r="OK119" s="31" t="e">
        <f t="shared" si="2163"/>
        <v>#VALUE!</v>
      </c>
      <c r="OL119" s="31" t="e">
        <f t="shared" si="2163"/>
        <v>#VALUE!</v>
      </c>
      <c r="OM119" s="31" t="e">
        <f t="shared" si="2163"/>
        <v>#VALUE!</v>
      </c>
      <c r="ON119" s="31" t="e">
        <f t="shared" si="2163"/>
        <v>#VALUE!</v>
      </c>
      <c r="OO119" s="31" t="e">
        <f t="shared" si="2163"/>
        <v>#VALUE!</v>
      </c>
      <c r="OP119" s="31" t="e">
        <f t="shared" si="2163"/>
        <v>#VALUE!</v>
      </c>
      <c r="OQ119" s="31" t="e">
        <f t="shared" si="2163"/>
        <v>#VALUE!</v>
      </c>
      <c r="OR119" s="31" t="e">
        <f t="shared" si="2163"/>
        <v>#VALUE!</v>
      </c>
      <c r="OS119" s="31" t="e">
        <f t="shared" si="2163"/>
        <v>#VALUE!</v>
      </c>
      <c r="OT119" s="31" t="e">
        <f t="shared" si="2163"/>
        <v>#VALUE!</v>
      </c>
      <c r="OU119" s="31" t="e">
        <f t="shared" si="2163"/>
        <v>#VALUE!</v>
      </c>
      <c r="OV119" s="31" t="e">
        <f t="shared" ref="OV119:RG119" si="2164">((-OV116)+SQRT((OV116*OV116) - 4*OV115*OV117))/2/OV115</f>
        <v>#VALUE!</v>
      </c>
      <c r="OW119" s="31" t="e">
        <f t="shared" si="2164"/>
        <v>#VALUE!</v>
      </c>
      <c r="OX119" s="31" t="e">
        <f t="shared" si="2164"/>
        <v>#VALUE!</v>
      </c>
      <c r="OY119" s="31" t="e">
        <f t="shared" si="2164"/>
        <v>#VALUE!</v>
      </c>
      <c r="OZ119" s="31" t="e">
        <f t="shared" si="2164"/>
        <v>#VALUE!</v>
      </c>
      <c r="PA119" s="31" t="e">
        <f t="shared" si="2164"/>
        <v>#VALUE!</v>
      </c>
      <c r="PB119" s="31" t="e">
        <f t="shared" si="2164"/>
        <v>#VALUE!</v>
      </c>
      <c r="PC119" s="31" t="e">
        <f t="shared" si="2164"/>
        <v>#VALUE!</v>
      </c>
      <c r="PD119" s="31" t="e">
        <f t="shared" si="2164"/>
        <v>#VALUE!</v>
      </c>
      <c r="PE119" s="31" t="e">
        <f t="shared" si="2164"/>
        <v>#VALUE!</v>
      </c>
      <c r="PF119" s="31" t="e">
        <f t="shared" si="2164"/>
        <v>#VALUE!</v>
      </c>
      <c r="PG119" s="31" t="e">
        <f t="shared" si="2164"/>
        <v>#VALUE!</v>
      </c>
      <c r="PH119" s="31" t="e">
        <f t="shared" si="2164"/>
        <v>#VALUE!</v>
      </c>
      <c r="PI119" s="31" t="e">
        <f t="shared" si="2164"/>
        <v>#VALUE!</v>
      </c>
      <c r="PJ119" s="31" t="e">
        <f t="shared" si="2164"/>
        <v>#VALUE!</v>
      </c>
      <c r="PK119" s="31" t="e">
        <f t="shared" si="2164"/>
        <v>#VALUE!</v>
      </c>
      <c r="PL119" s="31" t="e">
        <f t="shared" si="2164"/>
        <v>#VALUE!</v>
      </c>
      <c r="PM119" s="31" t="e">
        <f t="shared" si="2164"/>
        <v>#VALUE!</v>
      </c>
      <c r="PN119" s="31" t="e">
        <f t="shared" si="2164"/>
        <v>#VALUE!</v>
      </c>
      <c r="PO119" s="31" t="e">
        <f t="shared" si="2164"/>
        <v>#VALUE!</v>
      </c>
      <c r="PP119" s="31" t="e">
        <f t="shared" si="2164"/>
        <v>#VALUE!</v>
      </c>
      <c r="PQ119" s="31" t="e">
        <f t="shared" si="2164"/>
        <v>#VALUE!</v>
      </c>
      <c r="PR119" s="31" t="e">
        <f t="shared" si="2164"/>
        <v>#VALUE!</v>
      </c>
      <c r="PS119" s="31" t="e">
        <f t="shared" si="2164"/>
        <v>#VALUE!</v>
      </c>
      <c r="PT119" s="31" t="e">
        <f t="shared" si="2164"/>
        <v>#VALUE!</v>
      </c>
      <c r="PU119" s="31" t="e">
        <f t="shared" si="2164"/>
        <v>#VALUE!</v>
      </c>
      <c r="PV119" s="31" t="e">
        <f t="shared" si="2164"/>
        <v>#VALUE!</v>
      </c>
      <c r="PW119" s="31" t="e">
        <f t="shared" si="2164"/>
        <v>#VALUE!</v>
      </c>
      <c r="PX119" s="31" t="e">
        <f t="shared" si="2164"/>
        <v>#VALUE!</v>
      </c>
      <c r="PY119" s="31" t="e">
        <f t="shared" si="2164"/>
        <v>#VALUE!</v>
      </c>
      <c r="PZ119" s="31" t="e">
        <f t="shared" si="2164"/>
        <v>#VALUE!</v>
      </c>
      <c r="QA119" s="31" t="e">
        <f t="shared" si="2164"/>
        <v>#VALUE!</v>
      </c>
      <c r="QB119" s="31" t="e">
        <f t="shared" si="2164"/>
        <v>#VALUE!</v>
      </c>
      <c r="QC119" s="31" t="e">
        <f t="shared" si="2164"/>
        <v>#VALUE!</v>
      </c>
      <c r="QD119" s="31" t="e">
        <f t="shared" si="2164"/>
        <v>#VALUE!</v>
      </c>
      <c r="QE119" s="31" t="e">
        <f t="shared" si="2164"/>
        <v>#VALUE!</v>
      </c>
      <c r="QF119" s="31" t="e">
        <f t="shared" si="2164"/>
        <v>#VALUE!</v>
      </c>
      <c r="QG119" s="31" t="e">
        <f t="shared" si="2164"/>
        <v>#VALUE!</v>
      </c>
      <c r="QH119" s="31" t="e">
        <f t="shared" si="2164"/>
        <v>#VALUE!</v>
      </c>
      <c r="QI119" s="31" t="e">
        <f t="shared" si="2164"/>
        <v>#VALUE!</v>
      </c>
      <c r="QJ119" s="31" t="e">
        <f t="shared" si="2164"/>
        <v>#VALUE!</v>
      </c>
      <c r="QK119" s="31" t="e">
        <f t="shared" si="2164"/>
        <v>#VALUE!</v>
      </c>
      <c r="QL119" s="31" t="e">
        <f t="shared" si="2164"/>
        <v>#VALUE!</v>
      </c>
      <c r="QM119" s="31" t="e">
        <f t="shared" si="2164"/>
        <v>#VALUE!</v>
      </c>
      <c r="QN119" s="31" t="e">
        <f t="shared" si="2164"/>
        <v>#VALUE!</v>
      </c>
      <c r="QO119" s="31" t="e">
        <f t="shared" si="2164"/>
        <v>#VALUE!</v>
      </c>
      <c r="QP119" s="31" t="e">
        <f t="shared" si="2164"/>
        <v>#VALUE!</v>
      </c>
      <c r="QQ119" s="31" t="e">
        <f t="shared" si="2164"/>
        <v>#VALUE!</v>
      </c>
      <c r="QR119" s="31" t="e">
        <f t="shared" si="2164"/>
        <v>#VALUE!</v>
      </c>
      <c r="QS119" s="31" t="e">
        <f t="shared" si="2164"/>
        <v>#VALUE!</v>
      </c>
      <c r="QT119" s="31" t="e">
        <f t="shared" si="2164"/>
        <v>#VALUE!</v>
      </c>
      <c r="QU119" s="31" t="e">
        <f t="shared" si="2164"/>
        <v>#VALUE!</v>
      </c>
      <c r="QV119" s="31" t="e">
        <f t="shared" si="2164"/>
        <v>#VALUE!</v>
      </c>
      <c r="QW119" s="31" t="e">
        <f t="shared" si="2164"/>
        <v>#VALUE!</v>
      </c>
      <c r="QX119" s="31" t="e">
        <f t="shared" si="2164"/>
        <v>#VALUE!</v>
      </c>
      <c r="QY119" s="31" t="e">
        <f t="shared" si="2164"/>
        <v>#VALUE!</v>
      </c>
      <c r="QZ119" s="31" t="e">
        <f t="shared" si="2164"/>
        <v>#VALUE!</v>
      </c>
      <c r="RA119" s="31" t="e">
        <f t="shared" si="2164"/>
        <v>#VALUE!</v>
      </c>
      <c r="RB119" s="31" t="e">
        <f t="shared" si="2164"/>
        <v>#VALUE!</v>
      </c>
      <c r="RC119" s="31" t="e">
        <f t="shared" si="2164"/>
        <v>#VALUE!</v>
      </c>
      <c r="RD119" s="31" t="e">
        <f t="shared" si="2164"/>
        <v>#VALUE!</v>
      </c>
      <c r="RE119" s="31" t="e">
        <f t="shared" si="2164"/>
        <v>#VALUE!</v>
      </c>
      <c r="RF119" s="31" t="e">
        <f t="shared" si="2164"/>
        <v>#VALUE!</v>
      </c>
      <c r="RG119" s="31" t="e">
        <f t="shared" si="2164"/>
        <v>#VALUE!</v>
      </c>
      <c r="RH119" s="31" t="e">
        <f t="shared" ref="RH119:TS119" si="2165">((-RH116)+SQRT((RH116*RH116) - 4*RH115*RH117))/2/RH115</f>
        <v>#VALUE!</v>
      </c>
      <c r="RI119" s="31" t="e">
        <f t="shared" si="2165"/>
        <v>#VALUE!</v>
      </c>
      <c r="RJ119" s="31" t="e">
        <f t="shared" si="2165"/>
        <v>#VALUE!</v>
      </c>
      <c r="RK119" s="31" t="e">
        <f t="shared" si="2165"/>
        <v>#VALUE!</v>
      </c>
      <c r="RL119" s="31" t="e">
        <f t="shared" si="2165"/>
        <v>#VALUE!</v>
      </c>
      <c r="RM119" s="31" t="e">
        <f t="shared" si="2165"/>
        <v>#VALUE!</v>
      </c>
      <c r="RN119" s="31" t="e">
        <f t="shared" si="2165"/>
        <v>#VALUE!</v>
      </c>
      <c r="RO119" s="31" t="e">
        <f t="shared" si="2165"/>
        <v>#VALUE!</v>
      </c>
      <c r="RP119" s="31" t="e">
        <f t="shared" si="2165"/>
        <v>#VALUE!</v>
      </c>
      <c r="RQ119" s="31" t="e">
        <f t="shared" si="2165"/>
        <v>#VALUE!</v>
      </c>
      <c r="RR119" s="31" t="e">
        <f t="shared" si="2165"/>
        <v>#VALUE!</v>
      </c>
      <c r="RS119" s="31" t="e">
        <f t="shared" si="2165"/>
        <v>#VALUE!</v>
      </c>
      <c r="RT119" s="31" t="e">
        <f t="shared" si="2165"/>
        <v>#VALUE!</v>
      </c>
      <c r="RU119" s="31" t="e">
        <f t="shared" si="2165"/>
        <v>#VALUE!</v>
      </c>
      <c r="RV119" s="31" t="e">
        <f t="shared" si="2165"/>
        <v>#VALUE!</v>
      </c>
      <c r="RW119" s="31" t="e">
        <f t="shared" si="2165"/>
        <v>#VALUE!</v>
      </c>
      <c r="RX119" s="31" t="e">
        <f t="shared" si="2165"/>
        <v>#VALUE!</v>
      </c>
      <c r="RY119" s="31" t="e">
        <f t="shared" si="2165"/>
        <v>#VALUE!</v>
      </c>
      <c r="RZ119" s="31" t="e">
        <f t="shared" si="2165"/>
        <v>#VALUE!</v>
      </c>
      <c r="SA119" s="31" t="e">
        <f t="shared" si="2165"/>
        <v>#VALUE!</v>
      </c>
      <c r="SB119" s="31" t="e">
        <f t="shared" si="2165"/>
        <v>#VALUE!</v>
      </c>
      <c r="SC119" s="31" t="e">
        <f t="shared" si="2165"/>
        <v>#VALUE!</v>
      </c>
      <c r="SD119" s="31" t="e">
        <f t="shared" si="2165"/>
        <v>#VALUE!</v>
      </c>
      <c r="SE119" s="31" t="e">
        <f t="shared" si="2165"/>
        <v>#VALUE!</v>
      </c>
      <c r="SF119" s="31" t="e">
        <f t="shared" si="2165"/>
        <v>#VALUE!</v>
      </c>
      <c r="SG119" s="31" t="e">
        <f t="shared" si="2165"/>
        <v>#VALUE!</v>
      </c>
      <c r="SH119" s="31" t="e">
        <f t="shared" si="2165"/>
        <v>#VALUE!</v>
      </c>
      <c r="SI119" s="31" t="e">
        <f t="shared" si="2165"/>
        <v>#VALUE!</v>
      </c>
      <c r="SJ119" s="31" t="e">
        <f t="shared" si="2165"/>
        <v>#VALUE!</v>
      </c>
      <c r="SK119" s="31" t="e">
        <f t="shared" si="2165"/>
        <v>#VALUE!</v>
      </c>
      <c r="SL119" s="31" t="e">
        <f t="shared" si="2165"/>
        <v>#VALUE!</v>
      </c>
      <c r="SM119" s="31" t="e">
        <f t="shared" si="2165"/>
        <v>#VALUE!</v>
      </c>
      <c r="SN119" s="31" t="e">
        <f t="shared" si="2165"/>
        <v>#VALUE!</v>
      </c>
      <c r="SO119" s="31" t="e">
        <f t="shared" si="2165"/>
        <v>#VALUE!</v>
      </c>
      <c r="SP119" s="31" t="e">
        <f t="shared" si="2165"/>
        <v>#VALUE!</v>
      </c>
      <c r="SQ119" s="31" t="e">
        <f t="shared" si="2165"/>
        <v>#VALUE!</v>
      </c>
      <c r="SR119" s="31" t="e">
        <f t="shared" si="2165"/>
        <v>#VALUE!</v>
      </c>
      <c r="SS119" s="31" t="e">
        <f t="shared" si="2165"/>
        <v>#VALUE!</v>
      </c>
      <c r="ST119" s="31" t="e">
        <f t="shared" si="2165"/>
        <v>#VALUE!</v>
      </c>
      <c r="SU119" s="31" t="e">
        <f t="shared" si="2165"/>
        <v>#VALUE!</v>
      </c>
      <c r="SV119" s="31" t="e">
        <f t="shared" si="2165"/>
        <v>#VALUE!</v>
      </c>
      <c r="SW119" s="31" t="e">
        <f t="shared" si="2165"/>
        <v>#VALUE!</v>
      </c>
      <c r="SX119" s="31" t="e">
        <f t="shared" si="2165"/>
        <v>#VALUE!</v>
      </c>
      <c r="SY119" s="31" t="e">
        <f t="shared" si="2165"/>
        <v>#VALUE!</v>
      </c>
      <c r="SZ119" s="31" t="e">
        <f t="shared" si="2165"/>
        <v>#VALUE!</v>
      </c>
      <c r="TA119" s="31" t="e">
        <f t="shared" si="2165"/>
        <v>#VALUE!</v>
      </c>
      <c r="TB119" s="31" t="e">
        <f t="shared" si="2165"/>
        <v>#VALUE!</v>
      </c>
      <c r="TC119" s="31" t="e">
        <f t="shared" si="2165"/>
        <v>#VALUE!</v>
      </c>
      <c r="TD119" s="31" t="e">
        <f t="shared" si="2165"/>
        <v>#VALUE!</v>
      </c>
      <c r="TE119" s="31" t="e">
        <f t="shared" si="2165"/>
        <v>#VALUE!</v>
      </c>
      <c r="TF119" s="31" t="e">
        <f t="shared" si="2165"/>
        <v>#VALUE!</v>
      </c>
      <c r="TG119" s="31" t="e">
        <f t="shared" si="2165"/>
        <v>#VALUE!</v>
      </c>
      <c r="TH119" s="31" t="e">
        <f t="shared" si="2165"/>
        <v>#VALUE!</v>
      </c>
      <c r="TI119" s="31" t="e">
        <f t="shared" si="2165"/>
        <v>#VALUE!</v>
      </c>
      <c r="TJ119" s="31" t="e">
        <f t="shared" si="2165"/>
        <v>#VALUE!</v>
      </c>
      <c r="TK119" s="31" t="e">
        <f t="shared" si="2165"/>
        <v>#VALUE!</v>
      </c>
      <c r="TL119" s="31" t="e">
        <f t="shared" si="2165"/>
        <v>#VALUE!</v>
      </c>
      <c r="TM119" s="31" t="e">
        <f t="shared" si="2165"/>
        <v>#VALUE!</v>
      </c>
      <c r="TN119" s="31" t="e">
        <f t="shared" si="2165"/>
        <v>#VALUE!</v>
      </c>
      <c r="TO119" s="31" t="e">
        <f t="shared" si="2165"/>
        <v>#VALUE!</v>
      </c>
      <c r="TP119" s="31" t="e">
        <f t="shared" si="2165"/>
        <v>#VALUE!</v>
      </c>
      <c r="TQ119" s="31" t="e">
        <f t="shared" si="2165"/>
        <v>#VALUE!</v>
      </c>
      <c r="TR119" s="31" t="e">
        <f t="shared" si="2165"/>
        <v>#VALUE!</v>
      </c>
      <c r="TS119" s="31" t="e">
        <f t="shared" si="2165"/>
        <v>#VALUE!</v>
      </c>
      <c r="TT119" s="31" t="e">
        <f t="shared" ref="TT119:WE119" si="2166">((-TT116)+SQRT((TT116*TT116) - 4*TT115*TT117))/2/TT115</f>
        <v>#VALUE!</v>
      </c>
      <c r="TU119" s="31" t="e">
        <f t="shared" si="2166"/>
        <v>#VALUE!</v>
      </c>
      <c r="TV119" s="31" t="e">
        <f t="shared" si="2166"/>
        <v>#VALUE!</v>
      </c>
      <c r="TW119" s="31" t="e">
        <f t="shared" si="2166"/>
        <v>#VALUE!</v>
      </c>
      <c r="TX119" s="31" t="e">
        <f t="shared" si="2166"/>
        <v>#VALUE!</v>
      </c>
      <c r="TY119" s="31" t="e">
        <f t="shared" si="2166"/>
        <v>#VALUE!</v>
      </c>
      <c r="TZ119" s="31" t="e">
        <f t="shared" si="2166"/>
        <v>#VALUE!</v>
      </c>
      <c r="UA119" s="31" t="e">
        <f t="shared" si="2166"/>
        <v>#VALUE!</v>
      </c>
      <c r="UB119" s="31" t="e">
        <f t="shared" si="2166"/>
        <v>#VALUE!</v>
      </c>
      <c r="UC119" s="31" t="e">
        <f t="shared" si="2166"/>
        <v>#VALUE!</v>
      </c>
      <c r="UD119" s="31" t="e">
        <f t="shared" si="2166"/>
        <v>#VALUE!</v>
      </c>
      <c r="UE119" s="31" t="e">
        <f t="shared" si="2166"/>
        <v>#VALUE!</v>
      </c>
      <c r="UF119" s="31" t="e">
        <f t="shared" si="2166"/>
        <v>#VALUE!</v>
      </c>
      <c r="UG119" s="31" t="e">
        <f t="shared" si="2166"/>
        <v>#VALUE!</v>
      </c>
      <c r="UH119" s="31" t="e">
        <f t="shared" si="2166"/>
        <v>#VALUE!</v>
      </c>
      <c r="UI119" s="31" t="e">
        <f t="shared" si="2166"/>
        <v>#VALUE!</v>
      </c>
      <c r="UJ119" s="31" t="e">
        <f t="shared" si="2166"/>
        <v>#VALUE!</v>
      </c>
      <c r="UK119" s="31" t="e">
        <f t="shared" si="2166"/>
        <v>#VALUE!</v>
      </c>
      <c r="UL119" s="31" t="e">
        <f t="shared" si="2166"/>
        <v>#VALUE!</v>
      </c>
      <c r="UM119" s="31" t="e">
        <f t="shared" si="2166"/>
        <v>#VALUE!</v>
      </c>
      <c r="UN119" s="31" t="e">
        <f t="shared" si="2166"/>
        <v>#VALUE!</v>
      </c>
      <c r="UO119" s="31" t="e">
        <f t="shared" si="2166"/>
        <v>#VALUE!</v>
      </c>
      <c r="UP119" s="31" t="e">
        <f t="shared" si="2166"/>
        <v>#VALUE!</v>
      </c>
      <c r="UQ119" s="31" t="e">
        <f t="shared" si="2166"/>
        <v>#VALUE!</v>
      </c>
      <c r="UR119" s="31" t="e">
        <f t="shared" si="2166"/>
        <v>#VALUE!</v>
      </c>
      <c r="US119" s="31" t="e">
        <f t="shared" si="2166"/>
        <v>#VALUE!</v>
      </c>
      <c r="UT119" s="31" t="e">
        <f t="shared" si="2166"/>
        <v>#VALUE!</v>
      </c>
      <c r="UU119" s="31" t="e">
        <f t="shared" si="2166"/>
        <v>#VALUE!</v>
      </c>
      <c r="UV119" s="31" t="e">
        <f t="shared" si="2166"/>
        <v>#VALUE!</v>
      </c>
      <c r="UW119" s="31" t="e">
        <f t="shared" si="2166"/>
        <v>#VALUE!</v>
      </c>
      <c r="UX119" s="31" t="e">
        <f t="shared" si="2166"/>
        <v>#VALUE!</v>
      </c>
      <c r="UY119" s="31" t="e">
        <f t="shared" si="2166"/>
        <v>#VALUE!</v>
      </c>
      <c r="UZ119" s="31" t="e">
        <f t="shared" si="2166"/>
        <v>#VALUE!</v>
      </c>
      <c r="VA119" s="31" t="e">
        <f t="shared" si="2166"/>
        <v>#VALUE!</v>
      </c>
      <c r="VB119" s="31" t="e">
        <f t="shared" si="2166"/>
        <v>#VALUE!</v>
      </c>
      <c r="VC119" s="31" t="e">
        <f t="shared" si="2166"/>
        <v>#VALUE!</v>
      </c>
      <c r="VD119" s="31" t="e">
        <f t="shared" si="2166"/>
        <v>#VALUE!</v>
      </c>
      <c r="VE119" s="31" t="e">
        <f t="shared" si="2166"/>
        <v>#VALUE!</v>
      </c>
      <c r="VF119" s="31" t="e">
        <f t="shared" si="2166"/>
        <v>#VALUE!</v>
      </c>
      <c r="VG119" s="31" t="e">
        <f t="shared" si="2166"/>
        <v>#VALUE!</v>
      </c>
      <c r="VH119" s="31" t="e">
        <f t="shared" si="2166"/>
        <v>#VALUE!</v>
      </c>
      <c r="VI119" s="31" t="e">
        <f t="shared" si="2166"/>
        <v>#VALUE!</v>
      </c>
      <c r="VJ119" s="31" t="e">
        <f t="shared" si="2166"/>
        <v>#VALUE!</v>
      </c>
      <c r="VK119" s="31" t="e">
        <f t="shared" si="2166"/>
        <v>#VALUE!</v>
      </c>
      <c r="VL119" s="31" t="e">
        <f t="shared" si="2166"/>
        <v>#VALUE!</v>
      </c>
      <c r="VM119" s="31" t="e">
        <f t="shared" si="2166"/>
        <v>#VALUE!</v>
      </c>
      <c r="VN119" s="31" t="e">
        <f t="shared" si="2166"/>
        <v>#VALUE!</v>
      </c>
      <c r="VO119" s="31" t="e">
        <f t="shared" si="2166"/>
        <v>#VALUE!</v>
      </c>
      <c r="VP119" s="31" t="e">
        <f t="shared" si="2166"/>
        <v>#VALUE!</v>
      </c>
      <c r="VQ119" s="31" t="e">
        <f t="shared" si="2166"/>
        <v>#VALUE!</v>
      </c>
      <c r="VR119" s="31" t="e">
        <f t="shared" si="2166"/>
        <v>#VALUE!</v>
      </c>
      <c r="VS119" s="31" t="e">
        <f t="shared" si="2166"/>
        <v>#VALUE!</v>
      </c>
      <c r="VT119" s="31" t="e">
        <f t="shared" si="2166"/>
        <v>#VALUE!</v>
      </c>
      <c r="VU119" s="31" t="e">
        <f t="shared" si="2166"/>
        <v>#VALUE!</v>
      </c>
      <c r="VV119" s="31" t="e">
        <f t="shared" si="2166"/>
        <v>#VALUE!</v>
      </c>
      <c r="VW119" s="31" t="e">
        <f t="shared" si="2166"/>
        <v>#VALUE!</v>
      </c>
      <c r="VX119" s="31" t="e">
        <f t="shared" si="2166"/>
        <v>#VALUE!</v>
      </c>
      <c r="VY119" s="31" t="e">
        <f t="shared" si="2166"/>
        <v>#VALUE!</v>
      </c>
      <c r="VZ119" s="31" t="e">
        <f t="shared" si="2166"/>
        <v>#VALUE!</v>
      </c>
      <c r="WA119" s="31" t="e">
        <f t="shared" si="2166"/>
        <v>#VALUE!</v>
      </c>
      <c r="WB119" s="31" t="e">
        <f t="shared" si="2166"/>
        <v>#VALUE!</v>
      </c>
      <c r="WC119" s="31" t="e">
        <f t="shared" si="2166"/>
        <v>#VALUE!</v>
      </c>
      <c r="WD119" s="31" t="e">
        <f t="shared" si="2166"/>
        <v>#VALUE!</v>
      </c>
      <c r="WE119" s="31" t="e">
        <f t="shared" si="2166"/>
        <v>#VALUE!</v>
      </c>
      <c r="WF119" s="31" t="e">
        <f t="shared" ref="WF119:YQ119" si="2167">((-WF116)+SQRT((WF116*WF116) - 4*WF115*WF117))/2/WF115</f>
        <v>#VALUE!</v>
      </c>
      <c r="WG119" s="31" t="e">
        <f t="shared" si="2167"/>
        <v>#VALUE!</v>
      </c>
      <c r="WH119" s="31" t="e">
        <f t="shared" si="2167"/>
        <v>#VALUE!</v>
      </c>
      <c r="WI119" s="31" t="e">
        <f t="shared" si="2167"/>
        <v>#VALUE!</v>
      </c>
      <c r="WJ119" s="31" t="e">
        <f t="shared" si="2167"/>
        <v>#VALUE!</v>
      </c>
      <c r="WK119" s="31" t="e">
        <f t="shared" si="2167"/>
        <v>#VALUE!</v>
      </c>
      <c r="WL119" s="31" t="e">
        <f t="shared" si="2167"/>
        <v>#VALUE!</v>
      </c>
      <c r="WM119" s="31" t="e">
        <f t="shared" si="2167"/>
        <v>#VALUE!</v>
      </c>
      <c r="WN119" s="31" t="e">
        <f t="shared" si="2167"/>
        <v>#VALUE!</v>
      </c>
      <c r="WO119" s="31" t="e">
        <f t="shared" si="2167"/>
        <v>#VALUE!</v>
      </c>
      <c r="WP119" s="31" t="e">
        <f t="shared" si="2167"/>
        <v>#VALUE!</v>
      </c>
      <c r="WQ119" s="31" t="e">
        <f t="shared" si="2167"/>
        <v>#VALUE!</v>
      </c>
      <c r="WR119" s="31" t="e">
        <f t="shared" si="2167"/>
        <v>#VALUE!</v>
      </c>
      <c r="WS119" s="31" t="e">
        <f t="shared" si="2167"/>
        <v>#VALUE!</v>
      </c>
      <c r="WT119" s="31" t="e">
        <f t="shared" si="2167"/>
        <v>#VALUE!</v>
      </c>
      <c r="WU119" s="31" t="e">
        <f t="shared" si="2167"/>
        <v>#VALUE!</v>
      </c>
      <c r="WV119" s="31" t="e">
        <f t="shared" si="2167"/>
        <v>#VALUE!</v>
      </c>
      <c r="WW119" s="31" t="e">
        <f t="shared" si="2167"/>
        <v>#VALUE!</v>
      </c>
      <c r="WX119" s="31" t="e">
        <f t="shared" si="2167"/>
        <v>#VALUE!</v>
      </c>
      <c r="WY119" s="31" t="e">
        <f t="shared" si="2167"/>
        <v>#VALUE!</v>
      </c>
      <c r="WZ119" s="31" t="e">
        <f t="shared" si="2167"/>
        <v>#VALUE!</v>
      </c>
      <c r="XA119" s="31" t="e">
        <f t="shared" si="2167"/>
        <v>#VALUE!</v>
      </c>
      <c r="XB119" s="31" t="e">
        <f t="shared" si="2167"/>
        <v>#VALUE!</v>
      </c>
      <c r="XC119" s="31" t="e">
        <f t="shared" si="2167"/>
        <v>#VALUE!</v>
      </c>
      <c r="XD119" s="31" t="e">
        <f t="shared" si="2167"/>
        <v>#VALUE!</v>
      </c>
      <c r="XE119" s="31" t="e">
        <f t="shared" si="2167"/>
        <v>#VALUE!</v>
      </c>
      <c r="XF119" s="31" t="e">
        <f t="shared" si="2167"/>
        <v>#VALUE!</v>
      </c>
      <c r="XG119" s="31" t="e">
        <f t="shared" si="2167"/>
        <v>#VALUE!</v>
      </c>
      <c r="XH119" s="31" t="e">
        <f t="shared" si="2167"/>
        <v>#VALUE!</v>
      </c>
      <c r="XI119" s="31" t="e">
        <f t="shared" si="2167"/>
        <v>#VALUE!</v>
      </c>
      <c r="XJ119" s="31" t="e">
        <f t="shared" si="2167"/>
        <v>#VALUE!</v>
      </c>
      <c r="XK119" s="31" t="e">
        <f t="shared" si="2167"/>
        <v>#VALUE!</v>
      </c>
      <c r="XL119" s="31" t="e">
        <f t="shared" si="2167"/>
        <v>#VALUE!</v>
      </c>
      <c r="XM119" s="31" t="e">
        <f t="shared" si="2167"/>
        <v>#VALUE!</v>
      </c>
      <c r="XN119" s="31" t="e">
        <f t="shared" si="2167"/>
        <v>#VALUE!</v>
      </c>
      <c r="XO119" s="31" t="e">
        <f t="shared" si="2167"/>
        <v>#VALUE!</v>
      </c>
      <c r="XP119" s="31" t="e">
        <f t="shared" si="2167"/>
        <v>#VALUE!</v>
      </c>
      <c r="XQ119" s="31" t="e">
        <f t="shared" si="2167"/>
        <v>#VALUE!</v>
      </c>
      <c r="XR119" s="31" t="e">
        <f t="shared" si="2167"/>
        <v>#VALUE!</v>
      </c>
      <c r="XS119" s="31" t="e">
        <f t="shared" si="2167"/>
        <v>#VALUE!</v>
      </c>
      <c r="XT119" s="31" t="e">
        <f t="shared" si="2167"/>
        <v>#VALUE!</v>
      </c>
      <c r="XU119" s="31" t="e">
        <f t="shared" si="2167"/>
        <v>#VALUE!</v>
      </c>
      <c r="XV119" s="31" t="e">
        <f t="shared" si="2167"/>
        <v>#VALUE!</v>
      </c>
      <c r="XW119" s="31" t="e">
        <f t="shared" si="2167"/>
        <v>#VALUE!</v>
      </c>
      <c r="XX119" s="31" t="e">
        <f t="shared" si="2167"/>
        <v>#VALUE!</v>
      </c>
      <c r="XY119" s="31" t="e">
        <f t="shared" si="2167"/>
        <v>#VALUE!</v>
      </c>
      <c r="XZ119" s="31" t="e">
        <f t="shared" si="2167"/>
        <v>#VALUE!</v>
      </c>
      <c r="YA119" s="31" t="e">
        <f t="shared" si="2167"/>
        <v>#VALUE!</v>
      </c>
      <c r="YB119" s="31" t="e">
        <f t="shared" si="2167"/>
        <v>#VALUE!</v>
      </c>
      <c r="YC119" s="31" t="e">
        <f t="shared" si="2167"/>
        <v>#VALUE!</v>
      </c>
      <c r="YD119" s="31" t="e">
        <f t="shared" si="2167"/>
        <v>#VALUE!</v>
      </c>
      <c r="YE119" s="31" t="e">
        <f t="shared" si="2167"/>
        <v>#VALUE!</v>
      </c>
      <c r="YF119" s="31" t="e">
        <f t="shared" si="2167"/>
        <v>#VALUE!</v>
      </c>
      <c r="YG119" s="31" t="e">
        <f t="shared" si="2167"/>
        <v>#VALUE!</v>
      </c>
      <c r="YH119" s="31" t="e">
        <f t="shared" si="2167"/>
        <v>#VALUE!</v>
      </c>
      <c r="YI119" s="31" t="e">
        <f t="shared" si="2167"/>
        <v>#VALUE!</v>
      </c>
      <c r="YJ119" s="31" t="e">
        <f t="shared" si="2167"/>
        <v>#VALUE!</v>
      </c>
      <c r="YK119" s="31" t="e">
        <f t="shared" si="2167"/>
        <v>#VALUE!</v>
      </c>
      <c r="YL119" s="31" t="e">
        <f t="shared" si="2167"/>
        <v>#VALUE!</v>
      </c>
      <c r="YM119" s="31" t="e">
        <f t="shared" si="2167"/>
        <v>#VALUE!</v>
      </c>
      <c r="YN119" s="31" t="e">
        <f t="shared" si="2167"/>
        <v>#VALUE!</v>
      </c>
      <c r="YO119" s="31" t="e">
        <f t="shared" si="2167"/>
        <v>#VALUE!</v>
      </c>
      <c r="YP119" s="31" t="e">
        <f t="shared" si="2167"/>
        <v>#VALUE!</v>
      </c>
      <c r="YQ119" s="31" t="e">
        <f t="shared" si="2167"/>
        <v>#VALUE!</v>
      </c>
      <c r="YR119" s="31" t="e">
        <f t="shared" ref="YR119:AAH119" si="2168">((-YR116)+SQRT((YR116*YR116) - 4*YR115*YR117))/2/YR115</f>
        <v>#VALUE!</v>
      </c>
      <c r="YS119" s="31" t="e">
        <f t="shared" si="2168"/>
        <v>#VALUE!</v>
      </c>
      <c r="YT119" s="31" t="e">
        <f t="shared" si="2168"/>
        <v>#VALUE!</v>
      </c>
      <c r="YU119" s="31" t="e">
        <f t="shared" si="2168"/>
        <v>#VALUE!</v>
      </c>
      <c r="YV119" s="31" t="e">
        <f t="shared" si="2168"/>
        <v>#VALUE!</v>
      </c>
      <c r="YW119" s="31" t="e">
        <f t="shared" si="2168"/>
        <v>#VALUE!</v>
      </c>
      <c r="YX119" s="31" t="e">
        <f t="shared" si="2168"/>
        <v>#VALUE!</v>
      </c>
      <c r="YY119" s="31" t="e">
        <f t="shared" si="2168"/>
        <v>#VALUE!</v>
      </c>
      <c r="YZ119" s="31" t="e">
        <f t="shared" si="2168"/>
        <v>#VALUE!</v>
      </c>
      <c r="ZA119" s="31" t="e">
        <f t="shared" si="2168"/>
        <v>#VALUE!</v>
      </c>
      <c r="ZB119" s="31" t="e">
        <f t="shared" si="2168"/>
        <v>#VALUE!</v>
      </c>
      <c r="ZC119" s="31" t="e">
        <f t="shared" si="2168"/>
        <v>#VALUE!</v>
      </c>
      <c r="ZD119" s="31" t="e">
        <f t="shared" si="2168"/>
        <v>#VALUE!</v>
      </c>
      <c r="ZE119" s="31" t="e">
        <f t="shared" si="2168"/>
        <v>#VALUE!</v>
      </c>
      <c r="ZF119" s="31" t="e">
        <f t="shared" si="2168"/>
        <v>#VALUE!</v>
      </c>
      <c r="ZG119" s="31" t="e">
        <f t="shared" si="2168"/>
        <v>#VALUE!</v>
      </c>
      <c r="ZH119" s="31" t="e">
        <f t="shared" si="2168"/>
        <v>#VALUE!</v>
      </c>
      <c r="ZI119" s="31" t="e">
        <f t="shared" si="2168"/>
        <v>#VALUE!</v>
      </c>
      <c r="ZJ119" s="31" t="e">
        <f t="shared" si="2168"/>
        <v>#VALUE!</v>
      </c>
      <c r="ZK119" s="31" t="e">
        <f t="shared" si="2168"/>
        <v>#VALUE!</v>
      </c>
      <c r="ZL119" s="31" t="e">
        <f t="shared" si="2168"/>
        <v>#VALUE!</v>
      </c>
      <c r="ZM119" s="31" t="e">
        <f t="shared" si="2168"/>
        <v>#VALUE!</v>
      </c>
      <c r="ZN119" s="31" t="e">
        <f t="shared" si="2168"/>
        <v>#VALUE!</v>
      </c>
      <c r="ZO119" s="31" t="e">
        <f t="shared" si="2168"/>
        <v>#VALUE!</v>
      </c>
      <c r="ZP119" s="31" t="e">
        <f t="shared" si="2168"/>
        <v>#VALUE!</v>
      </c>
      <c r="ZQ119" s="31" t="e">
        <f t="shared" si="2168"/>
        <v>#VALUE!</v>
      </c>
      <c r="ZR119" s="31" t="e">
        <f t="shared" si="2168"/>
        <v>#VALUE!</v>
      </c>
      <c r="ZS119" s="31" t="e">
        <f t="shared" si="2168"/>
        <v>#VALUE!</v>
      </c>
      <c r="ZT119" s="31" t="e">
        <f t="shared" si="2168"/>
        <v>#VALUE!</v>
      </c>
      <c r="ZU119" s="31" t="e">
        <f t="shared" si="2168"/>
        <v>#VALUE!</v>
      </c>
      <c r="ZV119" s="31" t="e">
        <f t="shared" si="2168"/>
        <v>#VALUE!</v>
      </c>
      <c r="ZW119" s="31" t="e">
        <f t="shared" si="2168"/>
        <v>#VALUE!</v>
      </c>
      <c r="ZX119" s="31" t="e">
        <f t="shared" si="2168"/>
        <v>#VALUE!</v>
      </c>
      <c r="ZY119" s="31" t="e">
        <f t="shared" si="2168"/>
        <v>#VALUE!</v>
      </c>
      <c r="ZZ119" s="31" t="e">
        <f t="shared" si="2168"/>
        <v>#VALUE!</v>
      </c>
      <c r="AAA119" s="31" t="e">
        <f t="shared" si="2168"/>
        <v>#VALUE!</v>
      </c>
      <c r="AAB119" s="31" t="e">
        <f t="shared" si="2168"/>
        <v>#VALUE!</v>
      </c>
      <c r="AAC119" s="31" t="e">
        <f t="shared" si="2168"/>
        <v>#VALUE!</v>
      </c>
      <c r="AAD119" s="31" t="e">
        <f t="shared" si="2168"/>
        <v>#VALUE!</v>
      </c>
      <c r="AAE119" s="31" t="e">
        <f t="shared" si="2168"/>
        <v>#VALUE!</v>
      </c>
      <c r="AAF119" s="31" t="e">
        <f t="shared" si="2168"/>
        <v>#VALUE!</v>
      </c>
      <c r="AAG119" s="31" t="e">
        <f t="shared" si="2168"/>
        <v>#VALUE!</v>
      </c>
      <c r="AAH119" s="31" t="e">
        <f t="shared" si="2168"/>
        <v>#VALUE!</v>
      </c>
      <c r="AAI119" s="31" t="e">
        <f t="shared" ref="AAI119:ACT119" si="2169">((-AAI116)+SQRT((AAI116*AAI116) - 4*AAI115*AAI117))/2/AAI115</f>
        <v>#VALUE!</v>
      </c>
      <c r="AAJ119" s="31" t="e">
        <f t="shared" si="2169"/>
        <v>#VALUE!</v>
      </c>
      <c r="AAK119" s="31" t="e">
        <f t="shared" si="2169"/>
        <v>#VALUE!</v>
      </c>
      <c r="AAL119" s="31" t="e">
        <f t="shared" si="2169"/>
        <v>#VALUE!</v>
      </c>
      <c r="AAM119" s="31" t="e">
        <f t="shared" si="2169"/>
        <v>#VALUE!</v>
      </c>
      <c r="AAN119" s="31" t="e">
        <f t="shared" si="2169"/>
        <v>#VALUE!</v>
      </c>
      <c r="AAO119" s="31" t="e">
        <f t="shared" si="2169"/>
        <v>#VALUE!</v>
      </c>
      <c r="AAP119" s="31" t="e">
        <f t="shared" si="2169"/>
        <v>#VALUE!</v>
      </c>
      <c r="AAQ119" s="31" t="e">
        <f t="shared" si="2169"/>
        <v>#VALUE!</v>
      </c>
      <c r="AAR119" s="31" t="e">
        <f t="shared" si="2169"/>
        <v>#VALUE!</v>
      </c>
      <c r="AAS119" s="31" t="e">
        <f t="shared" si="2169"/>
        <v>#VALUE!</v>
      </c>
      <c r="AAT119" s="31" t="e">
        <f t="shared" si="2169"/>
        <v>#VALUE!</v>
      </c>
      <c r="AAU119" s="31" t="e">
        <f t="shared" si="2169"/>
        <v>#VALUE!</v>
      </c>
      <c r="AAV119" s="31" t="e">
        <f t="shared" si="2169"/>
        <v>#VALUE!</v>
      </c>
      <c r="AAW119" s="31" t="e">
        <f t="shared" si="2169"/>
        <v>#VALUE!</v>
      </c>
      <c r="AAX119" s="31" t="e">
        <f t="shared" si="2169"/>
        <v>#VALUE!</v>
      </c>
      <c r="AAY119" s="31" t="e">
        <f t="shared" si="2169"/>
        <v>#VALUE!</v>
      </c>
      <c r="AAZ119" s="31" t="e">
        <f t="shared" si="2169"/>
        <v>#VALUE!</v>
      </c>
      <c r="ABA119" s="31" t="e">
        <f t="shared" si="2169"/>
        <v>#VALUE!</v>
      </c>
      <c r="ABB119" s="31" t="e">
        <f t="shared" si="2169"/>
        <v>#VALUE!</v>
      </c>
      <c r="ABC119" s="31" t="e">
        <f t="shared" si="2169"/>
        <v>#VALUE!</v>
      </c>
      <c r="ABD119" s="31" t="e">
        <f t="shared" si="2169"/>
        <v>#VALUE!</v>
      </c>
      <c r="ABE119" s="31" t="e">
        <f t="shared" si="2169"/>
        <v>#VALUE!</v>
      </c>
      <c r="ABF119" s="31" t="e">
        <f t="shared" si="2169"/>
        <v>#VALUE!</v>
      </c>
      <c r="ABG119" s="31" t="e">
        <f t="shared" si="2169"/>
        <v>#VALUE!</v>
      </c>
      <c r="ABH119" s="31" t="e">
        <f t="shared" si="2169"/>
        <v>#VALUE!</v>
      </c>
      <c r="ABI119" s="31" t="e">
        <f t="shared" si="2169"/>
        <v>#VALUE!</v>
      </c>
      <c r="ABJ119" s="31" t="e">
        <f t="shared" si="2169"/>
        <v>#VALUE!</v>
      </c>
      <c r="ABK119" s="31" t="e">
        <f t="shared" si="2169"/>
        <v>#VALUE!</v>
      </c>
      <c r="ABL119" s="31" t="e">
        <f t="shared" si="2169"/>
        <v>#VALUE!</v>
      </c>
      <c r="ABM119" s="31" t="e">
        <f t="shared" si="2169"/>
        <v>#VALUE!</v>
      </c>
      <c r="ABN119" s="31" t="e">
        <f t="shared" si="2169"/>
        <v>#VALUE!</v>
      </c>
      <c r="ABO119" s="31" t="e">
        <f t="shared" si="2169"/>
        <v>#VALUE!</v>
      </c>
      <c r="ABP119" s="31" t="e">
        <f t="shared" si="2169"/>
        <v>#VALUE!</v>
      </c>
      <c r="ABQ119" s="31" t="e">
        <f t="shared" si="2169"/>
        <v>#VALUE!</v>
      </c>
      <c r="ABR119" s="31" t="e">
        <f t="shared" si="2169"/>
        <v>#VALUE!</v>
      </c>
      <c r="ABS119" s="31" t="e">
        <f t="shared" si="2169"/>
        <v>#VALUE!</v>
      </c>
      <c r="ABT119" s="31" t="e">
        <f t="shared" si="2169"/>
        <v>#VALUE!</v>
      </c>
      <c r="ABU119" s="31" t="e">
        <f t="shared" si="2169"/>
        <v>#VALUE!</v>
      </c>
      <c r="ABV119" s="31" t="e">
        <f t="shared" si="2169"/>
        <v>#VALUE!</v>
      </c>
      <c r="ABW119" s="31" t="e">
        <f t="shared" si="2169"/>
        <v>#VALUE!</v>
      </c>
      <c r="ABX119" s="31" t="e">
        <f t="shared" si="2169"/>
        <v>#VALUE!</v>
      </c>
      <c r="ABY119" s="31" t="e">
        <f t="shared" si="2169"/>
        <v>#VALUE!</v>
      </c>
      <c r="ABZ119" s="31" t="e">
        <f t="shared" si="2169"/>
        <v>#VALUE!</v>
      </c>
      <c r="ACA119" s="31" t="e">
        <f t="shared" si="2169"/>
        <v>#VALUE!</v>
      </c>
      <c r="ACB119" s="31" t="e">
        <f t="shared" si="2169"/>
        <v>#VALUE!</v>
      </c>
      <c r="ACC119" s="31" t="e">
        <f t="shared" si="2169"/>
        <v>#VALUE!</v>
      </c>
      <c r="ACD119" s="31" t="e">
        <f t="shared" si="2169"/>
        <v>#VALUE!</v>
      </c>
      <c r="ACE119" s="31" t="e">
        <f t="shared" si="2169"/>
        <v>#VALUE!</v>
      </c>
      <c r="ACF119" s="31" t="e">
        <f t="shared" si="2169"/>
        <v>#VALUE!</v>
      </c>
      <c r="ACG119" s="31" t="e">
        <f t="shared" si="2169"/>
        <v>#VALUE!</v>
      </c>
      <c r="ACH119" s="31" t="e">
        <f t="shared" si="2169"/>
        <v>#VALUE!</v>
      </c>
      <c r="ACI119" s="31" t="e">
        <f t="shared" si="2169"/>
        <v>#VALUE!</v>
      </c>
      <c r="ACJ119" s="31" t="e">
        <f t="shared" si="2169"/>
        <v>#VALUE!</v>
      </c>
      <c r="ACK119" s="31" t="e">
        <f t="shared" si="2169"/>
        <v>#VALUE!</v>
      </c>
      <c r="ACL119" s="31" t="e">
        <f t="shared" si="2169"/>
        <v>#VALUE!</v>
      </c>
      <c r="ACM119" s="31" t="e">
        <f t="shared" si="2169"/>
        <v>#VALUE!</v>
      </c>
      <c r="ACN119" s="31" t="e">
        <f t="shared" si="2169"/>
        <v>#VALUE!</v>
      </c>
      <c r="ACO119" s="31" t="e">
        <f t="shared" si="2169"/>
        <v>#VALUE!</v>
      </c>
      <c r="ACP119" s="31" t="e">
        <f t="shared" si="2169"/>
        <v>#VALUE!</v>
      </c>
      <c r="ACQ119" s="31" t="e">
        <f t="shared" si="2169"/>
        <v>#VALUE!</v>
      </c>
      <c r="ACR119" s="31" t="e">
        <f t="shared" si="2169"/>
        <v>#VALUE!</v>
      </c>
      <c r="ACS119" s="31" t="e">
        <f t="shared" si="2169"/>
        <v>#VALUE!</v>
      </c>
      <c r="ACT119" s="31" t="e">
        <f t="shared" si="2169"/>
        <v>#VALUE!</v>
      </c>
      <c r="ACU119" s="31" t="e">
        <f t="shared" ref="ACU119:ADC119" si="2170">((-ACU116)+SQRT((ACU116*ACU116) - 4*ACU115*ACU117))/2/ACU115</f>
        <v>#VALUE!</v>
      </c>
      <c r="ACV119" s="31" t="e">
        <f t="shared" si="2170"/>
        <v>#VALUE!</v>
      </c>
      <c r="ACW119" s="31" t="e">
        <f t="shared" si="2170"/>
        <v>#VALUE!</v>
      </c>
      <c r="ACX119" s="31" t="e">
        <f t="shared" si="2170"/>
        <v>#VALUE!</v>
      </c>
      <c r="ACY119" s="31" t="e">
        <f t="shared" si="2170"/>
        <v>#VALUE!</v>
      </c>
      <c r="ACZ119" s="31" t="e">
        <f t="shared" si="2170"/>
        <v>#VALUE!</v>
      </c>
      <c r="ADA119" s="31" t="e">
        <f t="shared" si="2170"/>
        <v>#VALUE!</v>
      </c>
      <c r="ADB119" s="31" t="e">
        <f t="shared" si="2170"/>
        <v>#VALUE!</v>
      </c>
      <c r="ADC119" s="31" t="e">
        <f t="shared" si="2170"/>
        <v>#VALUE!</v>
      </c>
      <c r="ADD119" s="31" t="e">
        <f t="shared" ref="ADD119:AFO119" si="2171">((-ADD116)+SQRT((ADD116*ADD116) - 4*ADD115*ADD117))/2/ADD115</f>
        <v>#VALUE!</v>
      </c>
      <c r="ADE119" s="31" t="e">
        <f t="shared" si="2171"/>
        <v>#VALUE!</v>
      </c>
      <c r="ADF119" s="31" t="e">
        <f t="shared" si="2171"/>
        <v>#VALUE!</v>
      </c>
      <c r="ADG119" s="31" t="e">
        <f t="shared" si="2171"/>
        <v>#VALUE!</v>
      </c>
      <c r="ADH119" s="31" t="e">
        <f t="shared" si="2171"/>
        <v>#VALUE!</v>
      </c>
      <c r="ADI119" s="31" t="e">
        <f t="shared" si="2171"/>
        <v>#VALUE!</v>
      </c>
      <c r="ADJ119" s="31" t="e">
        <f t="shared" si="2171"/>
        <v>#VALUE!</v>
      </c>
      <c r="ADK119" s="31" t="e">
        <f t="shared" si="2171"/>
        <v>#VALUE!</v>
      </c>
      <c r="ADL119" s="31" t="e">
        <f t="shared" si="2171"/>
        <v>#VALUE!</v>
      </c>
      <c r="ADM119" s="31" t="e">
        <f t="shared" si="2171"/>
        <v>#VALUE!</v>
      </c>
      <c r="ADN119" s="31" t="e">
        <f t="shared" si="2171"/>
        <v>#VALUE!</v>
      </c>
      <c r="ADO119" s="31" t="e">
        <f t="shared" si="2171"/>
        <v>#VALUE!</v>
      </c>
      <c r="ADP119" s="31" t="e">
        <f t="shared" si="2171"/>
        <v>#VALUE!</v>
      </c>
      <c r="ADQ119" s="31" t="e">
        <f t="shared" si="2171"/>
        <v>#VALUE!</v>
      </c>
      <c r="ADR119" s="31" t="e">
        <f t="shared" si="2171"/>
        <v>#VALUE!</v>
      </c>
      <c r="ADS119" s="31" t="e">
        <f t="shared" si="2171"/>
        <v>#VALUE!</v>
      </c>
      <c r="ADT119" s="31" t="e">
        <f t="shared" si="2171"/>
        <v>#VALUE!</v>
      </c>
      <c r="ADU119" s="31" t="e">
        <f t="shared" si="2171"/>
        <v>#VALUE!</v>
      </c>
      <c r="ADV119" s="31" t="e">
        <f t="shared" si="2171"/>
        <v>#VALUE!</v>
      </c>
      <c r="ADW119" s="31" t="e">
        <f t="shared" si="2171"/>
        <v>#VALUE!</v>
      </c>
      <c r="ADX119" s="31" t="e">
        <f t="shared" si="2171"/>
        <v>#VALUE!</v>
      </c>
      <c r="ADY119" s="31" t="e">
        <f t="shared" si="2171"/>
        <v>#VALUE!</v>
      </c>
      <c r="ADZ119" s="31" t="e">
        <f t="shared" si="2171"/>
        <v>#VALUE!</v>
      </c>
      <c r="AEA119" s="31" t="e">
        <f t="shared" si="2171"/>
        <v>#VALUE!</v>
      </c>
      <c r="AEB119" s="31" t="e">
        <f t="shared" si="2171"/>
        <v>#VALUE!</v>
      </c>
      <c r="AEC119" s="31" t="e">
        <f t="shared" si="2171"/>
        <v>#VALUE!</v>
      </c>
      <c r="AED119" s="31" t="e">
        <f t="shared" si="2171"/>
        <v>#VALUE!</v>
      </c>
      <c r="AEE119" s="31" t="e">
        <f t="shared" si="2171"/>
        <v>#VALUE!</v>
      </c>
      <c r="AEF119" s="31" t="e">
        <f t="shared" si="2171"/>
        <v>#VALUE!</v>
      </c>
      <c r="AEG119" s="31" t="e">
        <f t="shared" si="2171"/>
        <v>#VALUE!</v>
      </c>
      <c r="AEH119" s="31" t="e">
        <f t="shared" si="2171"/>
        <v>#VALUE!</v>
      </c>
      <c r="AEI119" s="31" t="e">
        <f t="shared" si="2171"/>
        <v>#VALUE!</v>
      </c>
      <c r="AEJ119" s="31" t="e">
        <f t="shared" si="2171"/>
        <v>#VALUE!</v>
      </c>
      <c r="AEK119" s="31" t="e">
        <f t="shared" si="2171"/>
        <v>#VALUE!</v>
      </c>
      <c r="AEL119" s="31" t="e">
        <f t="shared" si="2171"/>
        <v>#VALUE!</v>
      </c>
      <c r="AEM119" s="31" t="e">
        <f t="shared" si="2171"/>
        <v>#VALUE!</v>
      </c>
      <c r="AEN119" s="31" t="e">
        <f t="shared" si="2171"/>
        <v>#VALUE!</v>
      </c>
      <c r="AEO119" s="31" t="e">
        <f t="shared" si="2171"/>
        <v>#VALUE!</v>
      </c>
      <c r="AEP119" s="31" t="e">
        <f t="shared" si="2171"/>
        <v>#VALUE!</v>
      </c>
      <c r="AEQ119" s="31" t="e">
        <f t="shared" si="2171"/>
        <v>#VALUE!</v>
      </c>
      <c r="AER119" s="31" t="e">
        <f t="shared" si="2171"/>
        <v>#VALUE!</v>
      </c>
      <c r="AES119" s="31" t="e">
        <f t="shared" si="2171"/>
        <v>#VALUE!</v>
      </c>
      <c r="AET119" s="31" t="e">
        <f t="shared" si="2171"/>
        <v>#VALUE!</v>
      </c>
      <c r="AEU119" s="31" t="e">
        <f t="shared" si="2171"/>
        <v>#VALUE!</v>
      </c>
      <c r="AEV119" s="31" t="e">
        <f t="shared" si="2171"/>
        <v>#VALUE!</v>
      </c>
      <c r="AEW119" s="31" t="e">
        <f t="shared" si="2171"/>
        <v>#VALUE!</v>
      </c>
      <c r="AEX119" s="31" t="e">
        <f t="shared" si="2171"/>
        <v>#VALUE!</v>
      </c>
      <c r="AEY119" s="31" t="e">
        <f t="shared" si="2171"/>
        <v>#VALUE!</v>
      </c>
      <c r="AEZ119" s="31" t="e">
        <f t="shared" si="2171"/>
        <v>#VALUE!</v>
      </c>
      <c r="AFA119" s="31" t="e">
        <f t="shared" si="2171"/>
        <v>#VALUE!</v>
      </c>
      <c r="AFB119" s="31" t="e">
        <f t="shared" si="2171"/>
        <v>#VALUE!</v>
      </c>
      <c r="AFC119" s="31" t="e">
        <f t="shared" si="2171"/>
        <v>#VALUE!</v>
      </c>
      <c r="AFD119" s="31" t="e">
        <f t="shared" si="2171"/>
        <v>#VALUE!</v>
      </c>
      <c r="AFE119" s="31" t="e">
        <f t="shared" si="2171"/>
        <v>#VALUE!</v>
      </c>
      <c r="AFF119" s="31" t="e">
        <f t="shared" si="2171"/>
        <v>#VALUE!</v>
      </c>
      <c r="AFG119" s="31" t="e">
        <f t="shared" si="2171"/>
        <v>#VALUE!</v>
      </c>
      <c r="AFH119" s="31" t="e">
        <f t="shared" si="2171"/>
        <v>#VALUE!</v>
      </c>
      <c r="AFI119" s="31" t="e">
        <f t="shared" si="2171"/>
        <v>#VALUE!</v>
      </c>
      <c r="AFJ119" s="31" t="e">
        <f t="shared" si="2171"/>
        <v>#VALUE!</v>
      </c>
      <c r="AFK119" s="31" t="e">
        <f t="shared" si="2171"/>
        <v>#VALUE!</v>
      </c>
      <c r="AFL119" s="31" t="e">
        <f t="shared" si="2171"/>
        <v>#VALUE!</v>
      </c>
      <c r="AFM119" s="31" t="e">
        <f t="shared" si="2171"/>
        <v>#VALUE!</v>
      </c>
      <c r="AFN119" s="31" t="e">
        <f t="shared" si="2171"/>
        <v>#VALUE!</v>
      </c>
      <c r="AFO119" s="31" t="e">
        <f t="shared" si="2171"/>
        <v>#VALUE!</v>
      </c>
      <c r="AFP119" s="31" t="e">
        <f t="shared" ref="AFP119:AIA119" si="2172">((-AFP116)+SQRT((AFP116*AFP116) - 4*AFP115*AFP117))/2/AFP115</f>
        <v>#VALUE!</v>
      </c>
      <c r="AFQ119" s="31" t="e">
        <f t="shared" si="2172"/>
        <v>#VALUE!</v>
      </c>
      <c r="AFR119" s="31" t="e">
        <f t="shared" si="2172"/>
        <v>#VALUE!</v>
      </c>
      <c r="AFS119" s="31" t="e">
        <f t="shared" si="2172"/>
        <v>#VALUE!</v>
      </c>
      <c r="AFT119" s="31" t="e">
        <f t="shared" si="2172"/>
        <v>#VALUE!</v>
      </c>
      <c r="AFU119" s="31" t="e">
        <f t="shared" si="2172"/>
        <v>#VALUE!</v>
      </c>
      <c r="AFV119" s="31" t="e">
        <f t="shared" si="2172"/>
        <v>#VALUE!</v>
      </c>
      <c r="AFW119" s="31" t="e">
        <f t="shared" si="2172"/>
        <v>#VALUE!</v>
      </c>
      <c r="AFX119" s="31" t="e">
        <f t="shared" si="2172"/>
        <v>#VALUE!</v>
      </c>
      <c r="AFY119" s="31" t="e">
        <f t="shared" si="2172"/>
        <v>#VALUE!</v>
      </c>
      <c r="AFZ119" s="31" t="e">
        <f t="shared" si="2172"/>
        <v>#VALUE!</v>
      </c>
      <c r="AGA119" s="31" t="e">
        <f t="shared" si="2172"/>
        <v>#VALUE!</v>
      </c>
      <c r="AGB119" s="31" t="e">
        <f t="shared" si="2172"/>
        <v>#VALUE!</v>
      </c>
      <c r="AGC119" s="31" t="e">
        <f t="shared" si="2172"/>
        <v>#VALUE!</v>
      </c>
      <c r="AGD119" s="31" t="e">
        <f t="shared" si="2172"/>
        <v>#VALUE!</v>
      </c>
      <c r="AGE119" s="31" t="e">
        <f t="shared" si="2172"/>
        <v>#VALUE!</v>
      </c>
      <c r="AGF119" s="31" t="e">
        <f t="shared" si="2172"/>
        <v>#VALUE!</v>
      </c>
      <c r="AGG119" s="31" t="e">
        <f t="shared" si="2172"/>
        <v>#VALUE!</v>
      </c>
      <c r="AGH119" s="31" t="e">
        <f t="shared" si="2172"/>
        <v>#VALUE!</v>
      </c>
      <c r="AGI119" s="31" t="e">
        <f t="shared" si="2172"/>
        <v>#VALUE!</v>
      </c>
      <c r="AGJ119" s="31" t="e">
        <f t="shared" si="2172"/>
        <v>#VALUE!</v>
      </c>
      <c r="AGK119" s="31" t="e">
        <f t="shared" si="2172"/>
        <v>#VALUE!</v>
      </c>
      <c r="AGL119" s="31" t="e">
        <f t="shared" si="2172"/>
        <v>#VALUE!</v>
      </c>
      <c r="AGM119" s="31" t="e">
        <f t="shared" si="2172"/>
        <v>#VALUE!</v>
      </c>
      <c r="AGN119" s="31" t="e">
        <f t="shared" si="2172"/>
        <v>#VALUE!</v>
      </c>
      <c r="AGO119" s="31" t="e">
        <f t="shared" si="2172"/>
        <v>#VALUE!</v>
      </c>
      <c r="AGP119" s="31" t="e">
        <f t="shared" si="2172"/>
        <v>#VALUE!</v>
      </c>
      <c r="AGQ119" s="31" t="e">
        <f t="shared" si="2172"/>
        <v>#VALUE!</v>
      </c>
      <c r="AGR119" s="31" t="e">
        <f t="shared" si="2172"/>
        <v>#VALUE!</v>
      </c>
      <c r="AGS119" s="31" t="e">
        <f t="shared" si="2172"/>
        <v>#VALUE!</v>
      </c>
      <c r="AGT119" s="31" t="e">
        <f t="shared" si="2172"/>
        <v>#VALUE!</v>
      </c>
      <c r="AGU119" s="31" t="e">
        <f t="shared" si="2172"/>
        <v>#VALUE!</v>
      </c>
      <c r="AGV119" s="31" t="e">
        <f t="shared" si="2172"/>
        <v>#VALUE!</v>
      </c>
      <c r="AGW119" s="31" t="e">
        <f t="shared" si="2172"/>
        <v>#VALUE!</v>
      </c>
      <c r="AGX119" s="31" t="e">
        <f t="shared" si="2172"/>
        <v>#VALUE!</v>
      </c>
      <c r="AGY119" s="31" t="e">
        <f t="shared" si="2172"/>
        <v>#VALUE!</v>
      </c>
      <c r="AGZ119" s="31" t="e">
        <f t="shared" si="2172"/>
        <v>#VALUE!</v>
      </c>
      <c r="AHA119" s="31" t="e">
        <f t="shared" si="2172"/>
        <v>#VALUE!</v>
      </c>
      <c r="AHB119" s="31" t="e">
        <f t="shared" si="2172"/>
        <v>#VALUE!</v>
      </c>
      <c r="AHC119" s="31" t="e">
        <f t="shared" si="2172"/>
        <v>#VALUE!</v>
      </c>
      <c r="AHD119" s="31" t="e">
        <f t="shared" si="2172"/>
        <v>#VALUE!</v>
      </c>
      <c r="AHE119" s="31" t="e">
        <f t="shared" si="2172"/>
        <v>#VALUE!</v>
      </c>
      <c r="AHF119" s="31" t="e">
        <f t="shared" si="2172"/>
        <v>#VALUE!</v>
      </c>
      <c r="AHG119" s="31" t="e">
        <f t="shared" si="2172"/>
        <v>#VALUE!</v>
      </c>
      <c r="AHH119" s="31" t="e">
        <f t="shared" si="2172"/>
        <v>#VALUE!</v>
      </c>
      <c r="AHI119" s="31" t="e">
        <f t="shared" si="2172"/>
        <v>#VALUE!</v>
      </c>
      <c r="AHJ119" s="31" t="e">
        <f t="shared" si="2172"/>
        <v>#VALUE!</v>
      </c>
      <c r="AHK119" s="31" t="e">
        <f t="shared" si="2172"/>
        <v>#VALUE!</v>
      </c>
      <c r="AHL119" s="31" t="e">
        <f t="shared" si="2172"/>
        <v>#VALUE!</v>
      </c>
      <c r="AHM119" s="31" t="e">
        <f t="shared" si="2172"/>
        <v>#VALUE!</v>
      </c>
      <c r="AHN119" s="31" t="e">
        <f t="shared" si="2172"/>
        <v>#VALUE!</v>
      </c>
      <c r="AHO119" s="31" t="e">
        <f t="shared" si="2172"/>
        <v>#VALUE!</v>
      </c>
      <c r="AHP119" s="31" t="e">
        <f t="shared" si="2172"/>
        <v>#VALUE!</v>
      </c>
      <c r="AHQ119" s="31" t="e">
        <f t="shared" si="2172"/>
        <v>#VALUE!</v>
      </c>
      <c r="AHR119" s="31" t="e">
        <f t="shared" si="2172"/>
        <v>#VALUE!</v>
      </c>
      <c r="AHS119" s="31" t="e">
        <f t="shared" si="2172"/>
        <v>#VALUE!</v>
      </c>
      <c r="AHT119" s="31" t="e">
        <f t="shared" si="2172"/>
        <v>#VALUE!</v>
      </c>
      <c r="AHU119" s="31" t="e">
        <f t="shared" si="2172"/>
        <v>#VALUE!</v>
      </c>
      <c r="AHV119" s="31" t="e">
        <f t="shared" si="2172"/>
        <v>#VALUE!</v>
      </c>
      <c r="AHW119" s="31" t="e">
        <f t="shared" si="2172"/>
        <v>#VALUE!</v>
      </c>
      <c r="AHX119" s="31" t="e">
        <f t="shared" si="2172"/>
        <v>#VALUE!</v>
      </c>
      <c r="AHY119" s="31" t="e">
        <f t="shared" si="2172"/>
        <v>#VALUE!</v>
      </c>
      <c r="AHZ119" s="31" t="e">
        <f t="shared" si="2172"/>
        <v>#VALUE!</v>
      </c>
      <c r="AIA119" s="31" t="e">
        <f t="shared" si="2172"/>
        <v>#VALUE!</v>
      </c>
      <c r="AIB119" s="31" t="e">
        <f t="shared" ref="AIB119:AKM119" si="2173">((-AIB116)+SQRT((AIB116*AIB116) - 4*AIB115*AIB117))/2/AIB115</f>
        <v>#VALUE!</v>
      </c>
      <c r="AIC119" s="31" t="e">
        <f t="shared" si="2173"/>
        <v>#VALUE!</v>
      </c>
      <c r="AID119" s="31" t="e">
        <f t="shared" si="2173"/>
        <v>#VALUE!</v>
      </c>
      <c r="AIE119" s="31" t="e">
        <f t="shared" si="2173"/>
        <v>#VALUE!</v>
      </c>
      <c r="AIF119" s="31" t="e">
        <f t="shared" si="2173"/>
        <v>#VALUE!</v>
      </c>
      <c r="AIG119" s="31" t="e">
        <f t="shared" si="2173"/>
        <v>#VALUE!</v>
      </c>
      <c r="AIH119" s="31" t="e">
        <f t="shared" si="2173"/>
        <v>#VALUE!</v>
      </c>
      <c r="AII119" s="31" t="e">
        <f t="shared" si="2173"/>
        <v>#VALUE!</v>
      </c>
      <c r="AIJ119" s="31" t="e">
        <f t="shared" si="2173"/>
        <v>#VALUE!</v>
      </c>
      <c r="AIK119" s="31" t="e">
        <f t="shared" si="2173"/>
        <v>#VALUE!</v>
      </c>
      <c r="AIL119" s="31" t="e">
        <f t="shared" si="2173"/>
        <v>#VALUE!</v>
      </c>
      <c r="AIM119" s="31" t="e">
        <f t="shared" si="2173"/>
        <v>#VALUE!</v>
      </c>
      <c r="AIN119" s="31" t="e">
        <f t="shared" si="2173"/>
        <v>#VALUE!</v>
      </c>
      <c r="AIO119" s="31" t="e">
        <f t="shared" si="2173"/>
        <v>#VALUE!</v>
      </c>
      <c r="AIP119" s="31" t="e">
        <f t="shared" si="2173"/>
        <v>#VALUE!</v>
      </c>
      <c r="AIQ119" s="31" t="e">
        <f t="shared" si="2173"/>
        <v>#VALUE!</v>
      </c>
      <c r="AIR119" s="31" t="e">
        <f t="shared" si="2173"/>
        <v>#VALUE!</v>
      </c>
      <c r="AIS119" s="31" t="e">
        <f t="shared" si="2173"/>
        <v>#VALUE!</v>
      </c>
      <c r="AIT119" s="31" t="e">
        <f t="shared" si="2173"/>
        <v>#VALUE!</v>
      </c>
      <c r="AIU119" s="31" t="e">
        <f t="shared" si="2173"/>
        <v>#VALUE!</v>
      </c>
      <c r="AIV119" s="31" t="e">
        <f t="shared" si="2173"/>
        <v>#VALUE!</v>
      </c>
      <c r="AIW119" s="31" t="e">
        <f t="shared" si="2173"/>
        <v>#VALUE!</v>
      </c>
      <c r="AIX119" s="31" t="e">
        <f t="shared" si="2173"/>
        <v>#VALUE!</v>
      </c>
      <c r="AIY119" s="31" t="e">
        <f t="shared" si="2173"/>
        <v>#VALUE!</v>
      </c>
      <c r="AIZ119" s="31" t="e">
        <f t="shared" si="2173"/>
        <v>#VALUE!</v>
      </c>
      <c r="AJA119" s="31" t="e">
        <f t="shared" si="2173"/>
        <v>#VALUE!</v>
      </c>
      <c r="AJB119" s="31" t="e">
        <f t="shared" si="2173"/>
        <v>#VALUE!</v>
      </c>
      <c r="AJC119" s="31" t="e">
        <f t="shared" si="2173"/>
        <v>#VALUE!</v>
      </c>
      <c r="AJD119" s="31" t="e">
        <f t="shared" si="2173"/>
        <v>#VALUE!</v>
      </c>
      <c r="AJE119" s="31" t="e">
        <f t="shared" si="2173"/>
        <v>#VALUE!</v>
      </c>
      <c r="AJF119" s="31" t="e">
        <f t="shared" si="2173"/>
        <v>#VALUE!</v>
      </c>
      <c r="AJG119" s="31" t="e">
        <f t="shared" si="2173"/>
        <v>#VALUE!</v>
      </c>
      <c r="AJH119" s="31" t="e">
        <f t="shared" si="2173"/>
        <v>#VALUE!</v>
      </c>
      <c r="AJI119" s="31" t="e">
        <f t="shared" si="2173"/>
        <v>#VALUE!</v>
      </c>
      <c r="AJJ119" s="31" t="e">
        <f t="shared" si="2173"/>
        <v>#VALUE!</v>
      </c>
      <c r="AJK119" s="31" t="e">
        <f t="shared" si="2173"/>
        <v>#VALUE!</v>
      </c>
      <c r="AJL119" s="31" t="e">
        <f t="shared" si="2173"/>
        <v>#VALUE!</v>
      </c>
      <c r="AJM119" s="31" t="e">
        <f t="shared" si="2173"/>
        <v>#VALUE!</v>
      </c>
      <c r="AJN119" s="31" t="e">
        <f t="shared" si="2173"/>
        <v>#VALUE!</v>
      </c>
      <c r="AJO119" s="31" t="e">
        <f t="shared" si="2173"/>
        <v>#VALUE!</v>
      </c>
      <c r="AJP119" s="31" t="e">
        <f t="shared" si="2173"/>
        <v>#VALUE!</v>
      </c>
      <c r="AJQ119" s="31" t="e">
        <f t="shared" si="2173"/>
        <v>#VALUE!</v>
      </c>
      <c r="AJR119" s="31" t="e">
        <f t="shared" si="2173"/>
        <v>#VALUE!</v>
      </c>
      <c r="AJS119" s="31" t="e">
        <f t="shared" si="2173"/>
        <v>#VALUE!</v>
      </c>
      <c r="AJT119" s="31" t="e">
        <f t="shared" si="2173"/>
        <v>#VALUE!</v>
      </c>
      <c r="AJU119" s="31" t="e">
        <f t="shared" si="2173"/>
        <v>#VALUE!</v>
      </c>
      <c r="AJV119" s="31" t="e">
        <f t="shared" si="2173"/>
        <v>#VALUE!</v>
      </c>
      <c r="AJW119" s="31" t="e">
        <f t="shared" si="2173"/>
        <v>#VALUE!</v>
      </c>
      <c r="AJX119" s="31" t="e">
        <f t="shared" si="2173"/>
        <v>#VALUE!</v>
      </c>
      <c r="AJY119" s="31" t="e">
        <f t="shared" si="2173"/>
        <v>#VALUE!</v>
      </c>
      <c r="AJZ119" s="31" t="e">
        <f t="shared" si="2173"/>
        <v>#VALUE!</v>
      </c>
      <c r="AKA119" s="31" t="e">
        <f t="shared" si="2173"/>
        <v>#VALUE!</v>
      </c>
      <c r="AKB119" s="31" t="e">
        <f t="shared" si="2173"/>
        <v>#VALUE!</v>
      </c>
      <c r="AKC119" s="31" t="e">
        <f t="shared" si="2173"/>
        <v>#VALUE!</v>
      </c>
      <c r="AKD119" s="31" t="e">
        <f t="shared" si="2173"/>
        <v>#VALUE!</v>
      </c>
      <c r="AKE119" s="31" t="e">
        <f t="shared" si="2173"/>
        <v>#VALUE!</v>
      </c>
      <c r="AKF119" s="31" t="e">
        <f t="shared" si="2173"/>
        <v>#VALUE!</v>
      </c>
      <c r="AKG119" s="31" t="e">
        <f t="shared" si="2173"/>
        <v>#VALUE!</v>
      </c>
      <c r="AKH119" s="31" t="e">
        <f t="shared" si="2173"/>
        <v>#VALUE!</v>
      </c>
      <c r="AKI119" s="31" t="e">
        <f t="shared" si="2173"/>
        <v>#VALUE!</v>
      </c>
      <c r="AKJ119" s="31" t="e">
        <f t="shared" si="2173"/>
        <v>#VALUE!</v>
      </c>
      <c r="AKK119" s="31" t="e">
        <f t="shared" si="2173"/>
        <v>#VALUE!</v>
      </c>
      <c r="AKL119" s="31" t="e">
        <f t="shared" si="2173"/>
        <v>#VALUE!</v>
      </c>
      <c r="AKM119" s="31" t="e">
        <f t="shared" si="2173"/>
        <v>#VALUE!</v>
      </c>
      <c r="AKN119" s="31" t="e">
        <f t="shared" ref="AKN119:ALQ119" si="2174">((-AKN116)+SQRT((AKN116*AKN116) - 4*AKN115*AKN117))/2/AKN115</f>
        <v>#VALUE!</v>
      </c>
      <c r="AKO119" s="31" t="e">
        <f t="shared" si="2174"/>
        <v>#VALUE!</v>
      </c>
      <c r="AKP119" s="31" t="e">
        <f t="shared" si="2174"/>
        <v>#VALUE!</v>
      </c>
      <c r="AKQ119" s="31" t="e">
        <f t="shared" si="2174"/>
        <v>#VALUE!</v>
      </c>
      <c r="AKR119" s="31" t="e">
        <f t="shared" si="2174"/>
        <v>#VALUE!</v>
      </c>
      <c r="AKS119" s="31" t="e">
        <f t="shared" si="2174"/>
        <v>#VALUE!</v>
      </c>
      <c r="AKT119" s="31" t="e">
        <f t="shared" si="2174"/>
        <v>#VALUE!</v>
      </c>
      <c r="AKU119" s="31" t="e">
        <f t="shared" si="2174"/>
        <v>#VALUE!</v>
      </c>
      <c r="AKV119" s="31" t="e">
        <f t="shared" si="2174"/>
        <v>#VALUE!</v>
      </c>
      <c r="AKW119" s="31" t="e">
        <f t="shared" si="2174"/>
        <v>#VALUE!</v>
      </c>
      <c r="AKX119" s="31" t="e">
        <f t="shared" si="2174"/>
        <v>#VALUE!</v>
      </c>
      <c r="AKY119" s="31" t="e">
        <f t="shared" si="2174"/>
        <v>#VALUE!</v>
      </c>
      <c r="AKZ119" s="31" t="e">
        <f t="shared" si="2174"/>
        <v>#VALUE!</v>
      </c>
      <c r="ALA119" s="31" t="e">
        <f t="shared" si="2174"/>
        <v>#VALUE!</v>
      </c>
      <c r="ALB119" s="31" t="e">
        <f t="shared" si="2174"/>
        <v>#VALUE!</v>
      </c>
      <c r="ALC119" s="31" t="e">
        <f t="shared" si="2174"/>
        <v>#VALUE!</v>
      </c>
      <c r="ALD119" s="31" t="e">
        <f t="shared" si="2174"/>
        <v>#VALUE!</v>
      </c>
      <c r="ALE119" s="31" t="e">
        <f t="shared" si="2174"/>
        <v>#VALUE!</v>
      </c>
      <c r="ALF119" s="31" t="e">
        <f t="shared" si="2174"/>
        <v>#VALUE!</v>
      </c>
      <c r="ALG119" s="31" t="e">
        <f t="shared" si="2174"/>
        <v>#VALUE!</v>
      </c>
      <c r="ALH119" s="31" t="e">
        <f t="shared" si="2174"/>
        <v>#VALUE!</v>
      </c>
      <c r="ALI119" s="31" t="e">
        <f t="shared" si="2174"/>
        <v>#VALUE!</v>
      </c>
      <c r="ALJ119" s="31" t="e">
        <f t="shared" si="2174"/>
        <v>#VALUE!</v>
      </c>
      <c r="ALK119" s="31" t="e">
        <f t="shared" si="2174"/>
        <v>#VALUE!</v>
      </c>
      <c r="ALL119" s="31" t="e">
        <f t="shared" si="2174"/>
        <v>#VALUE!</v>
      </c>
      <c r="ALM119" s="31" t="e">
        <f t="shared" si="2174"/>
        <v>#VALUE!</v>
      </c>
      <c r="ALN119" s="31" t="e">
        <f t="shared" si="2174"/>
        <v>#VALUE!</v>
      </c>
      <c r="ALO119" s="31" t="e">
        <f t="shared" si="2174"/>
        <v>#VALUE!</v>
      </c>
      <c r="ALP119" s="31" t="e">
        <f t="shared" si="2174"/>
        <v>#VALUE!</v>
      </c>
      <c r="ALQ119" s="31" t="e">
        <f t="shared" si="2174"/>
        <v>#VALUE!</v>
      </c>
    </row>
    <row r="120" spans="4:1005" ht="15.75" hidden="1" thickBot="1" x14ac:dyDescent="0.3">
      <c r="D120" s="30" t="s">
        <v>26</v>
      </c>
      <c r="E120" s="31" t="e">
        <f>E$5-(E$4-((-E116)+SQRT((E116*E116) - 4*E115*E117))/2/E115)*E$13</f>
        <v>#VALUE!</v>
      </c>
      <c r="F120" s="31" t="e">
        <f>F$5-(F$4-((-F116)+SQRT((F116*F116) - 4*F115*F117))/2/F115)*F$13</f>
        <v>#VALUE!</v>
      </c>
      <c r="G120" s="31" t="e">
        <f>G$5-(G$4-((-G116)+SQRT((G116*G116) - 4*G115*G117))/2/G115)*G$13</f>
        <v>#VALUE!</v>
      </c>
      <c r="H120" s="31" t="e">
        <f t="shared" ref="H120:O120" si="2175">H$5-(H$4-((-H116)+SQRT((H116*H116) - 4*H115*H117))/2/H115)*H$13</f>
        <v>#VALUE!</v>
      </c>
      <c r="I120" s="31" t="e">
        <f t="shared" si="2175"/>
        <v>#VALUE!</v>
      </c>
      <c r="J120" s="31" t="e">
        <f t="shared" si="2175"/>
        <v>#VALUE!</v>
      </c>
      <c r="K120" s="31" t="e">
        <f t="shared" si="2175"/>
        <v>#VALUE!</v>
      </c>
      <c r="L120" s="31" t="e">
        <f t="shared" si="2175"/>
        <v>#VALUE!</v>
      </c>
      <c r="M120" s="31" t="e">
        <f t="shared" si="2175"/>
        <v>#VALUE!</v>
      </c>
      <c r="N120" s="31" t="e">
        <f t="shared" si="2175"/>
        <v>#VALUE!</v>
      </c>
      <c r="O120" s="31" t="e">
        <f t="shared" si="2175"/>
        <v>#VALUE!</v>
      </c>
      <c r="P120" s="31" t="e">
        <f t="shared" ref="P120:CA120" si="2176">P$5-(P$4-((-P116)+SQRT((P116*P116) - 4*P115*P117))/2/P115)*P$13</f>
        <v>#VALUE!</v>
      </c>
      <c r="Q120" s="31" t="e">
        <f t="shared" si="2176"/>
        <v>#VALUE!</v>
      </c>
      <c r="R120" s="31" t="e">
        <f t="shared" si="2176"/>
        <v>#VALUE!</v>
      </c>
      <c r="S120" s="31" t="e">
        <f t="shared" si="2176"/>
        <v>#VALUE!</v>
      </c>
      <c r="T120" s="31" t="e">
        <f t="shared" si="2176"/>
        <v>#VALUE!</v>
      </c>
      <c r="U120" s="31" t="e">
        <f t="shared" si="2176"/>
        <v>#VALUE!</v>
      </c>
      <c r="V120" s="31" t="e">
        <f t="shared" si="2176"/>
        <v>#VALUE!</v>
      </c>
      <c r="W120" s="31" t="e">
        <f t="shared" si="2176"/>
        <v>#VALUE!</v>
      </c>
      <c r="X120" s="31" t="e">
        <f t="shared" si="2176"/>
        <v>#VALUE!</v>
      </c>
      <c r="Y120" s="31" t="e">
        <f t="shared" si="2176"/>
        <v>#VALUE!</v>
      </c>
      <c r="Z120" s="31" t="e">
        <f t="shared" si="2176"/>
        <v>#VALUE!</v>
      </c>
      <c r="AA120" s="31" t="e">
        <f t="shared" si="2176"/>
        <v>#VALUE!</v>
      </c>
      <c r="AB120" s="31" t="e">
        <f t="shared" si="2176"/>
        <v>#VALUE!</v>
      </c>
      <c r="AC120" s="31" t="e">
        <f t="shared" si="2176"/>
        <v>#VALUE!</v>
      </c>
      <c r="AD120" s="31" t="e">
        <f t="shared" si="2176"/>
        <v>#VALUE!</v>
      </c>
      <c r="AE120" s="31" t="e">
        <f t="shared" si="2176"/>
        <v>#VALUE!</v>
      </c>
      <c r="AF120" s="31" t="e">
        <f t="shared" si="2176"/>
        <v>#VALUE!</v>
      </c>
      <c r="AG120" s="31" t="e">
        <f t="shared" si="2176"/>
        <v>#VALUE!</v>
      </c>
      <c r="AH120" s="31" t="e">
        <f t="shared" si="2176"/>
        <v>#VALUE!</v>
      </c>
      <c r="AI120" s="31" t="e">
        <f t="shared" si="2176"/>
        <v>#VALUE!</v>
      </c>
      <c r="AJ120" s="31" t="e">
        <f t="shared" si="2176"/>
        <v>#VALUE!</v>
      </c>
      <c r="AK120" s="31" t="e">
        <f t="shared" si="2176"/>
        <v>#VALUE!</v>
      </c>
      <c r="AL120" s="31" t="e">
        <f t="shared" si="2176"/>
        <v>#VALUE!</v>
      </c>
      <c r="AM120" s="31" t="e">
        <f t="shared" si="2176"/>
        <v>#VALUE!</v>
      </c>
      <c r="AN120" s="31" t="e">
        <f t="shared" si="2176"/>
        <v>#VALUE!</v>
      </c>
      <c r="AO120" s="31" t="e">
        <f t="shared" si="2176"/>
        <v>#VALUE!</v>
      </c>
      <c r="AP120" s="31" t="e">
        <f t="shared" si="2176"/>
        <v>#VALUE!</v>
      </c>
      <c r="AQ120" s="31" t="e">
        <f t="shared" si="2176"/>
        <v>#VALUE!</v>
      </c>
      <c r="AR120" s="31" t="e">
        <f t="shared" si="2176"/>
        <v>#VALUE!</v>
      </c>
      <c r="AS120" s="31" t="e">
        <f t="shared" si="2176"/>
        <v>#VALUE!</v>
      </c>
      <c r="AT120" s="31" t="e">
        <f t="shared" si="2176"/>
        <v>#VALUE!</v>
      </c>
      <c r="AU120" s="31" t="e">
        <f t="shared" si="2176"/>
        <v>#VALUE!</v>
      </c>
      <c r="AV120" s="31" t="e">
        <f t="shared" si="2176"/>
        <v>#VALUE!</v>
      </c>
      <c r="AW120" s="31" t="e">
        <f t="shared" si="2176"/>
        <v>#VALUE!</v>
      </c>
      <c r="AX120" s="31" t="e">
        <f t="shared" si="2176"/>
        <v>#VALUE!</v>
      </c>
      <c r="AY120" s="31" t="e">
        <f t="shared" si="2176"/>
        <v>#VALUE!</v>
      </c>
      <c r="AZ120" s="31" t="e">
        <f t="shared" si="2176"/>
        <v>#VALUE!</v>
      </c>
      <c r="BA120" s="31" t="e">
        <f t="shared" si="2176"/>
        <v>#VALUE!</v>
      </c>
      <c r="BB120" s="31" t="e">
        <f t="shared" si="2176"/>
        <v>#VALUE!</v>
      </c>
      <c r="BC120" s="31" t="e">
        <f t="shared" si="2176"/>
        <v>#VALUE!</v>
      </c>
      <c r="BD120" s="31" t="e">
        <f t="shared" si="2176"/>
        <v>#VALUE!</v>
      </c>
      <c r="BE120" s="31" t="e">
        <f t="shared" si="2176"/>
        <v>#VALUE!</v>
      </c>
      <c r="BF120" s="31" t="e">
        <f t="shared" si="2176"/>
        <v>#VALUE!</v>
      </c>
      <c r="BG120" s="31" t="e">
        <f t="shared" si="2176"/>
        <v>#VALUE!</v>
      </c>
      <c r="BH120" s="31" t="e">
        <f t="shared" si="2176"/>
        <v>#VALUE!</v>
      </c>
      <c r="BI120" s="31" t="e">
        <f t="shared" si="2176"/>
        <v>#VALUE!</v>
      </c>
      <c r="BJ120" s="31" t="e">
        <f t="shared" si="2176"/>
        <v>#VALUE!</v>
      </c>
      <c r="BK120" s="31" t="e">
        <f t="shared" si="2176"/>
        <v>#VALUE!</v>
      </c>
      <c r="BL120" s="31" t="e">
        <f t="shared" si="2176"/>
        <v>#VALUE!</v>
      </c>
      <c r="BM120" s="31" t="e">
        <f t="shared" si="2176"/>
        <v>#VALUE!</v>
      </c>
      <c r="BN120" s="31" t="e">
        <f t="shared" si="2176"/>
        <v>#VALUE!</v>
      </c>
      <c r="BO120" s="31" t="e">
        <f t="shared" si="2176"/>
        <v>#VALUE!</v>
      </c>
      <c r="BP120" s="31" t="e">
        <f t="shared" si="2176"/>
        <v>#VALUE!</v>
      </c>
      <c r="BQ120" s="31" t="e">
        <f t="shared" si="2176"/>
        <v>#VALUE!</v>
      </c>
      <c r="BR120" s="31" t="e">
        <f t="shared" si="2176"/>
        <v>#VALUE!</v>
      </c>
      <c r="BS120" s="31" t="e">
        <f t="shared" si="2176"/>
        <v>#VALUE!</v>
      </c>
      <c r="BT120" s="31" t="e">
        <f t="shared" si="2176"/>
        <v>#VALUE!</v>
      </c>
      <c r="BU120" s="31" t="e">
        <f t="shared" si="2176"/>
        <v>#VALUE!</v>
      </c>
      <c r="BV120" s="31" t="e">
        <f t="shared" si="2176"/>
        <v>#VALUE!</v>
      </c>
      <c r="BW120" s="31" t="e">
        <f t="shared" si="2176"/>
        <v>#VALUE!</v>
      </c>
      <c r="BX120" s="31" t="e">
        <f t="shared" si="2176"/>
        <v>#VALUE!</v>
      </c>
      <c r="BY120" s="31" t="e">
        <f t="shared" si="2176"/>
        <v>#VALUE!</v>
      </c>
      <c r="BZ120" s="31" t="e">
        <f t="shared" si="2176"/>
        <v>#VALUE!</v>
      </c>
      <c r="CA120" s="31" t="e">
        <f t="shared" si="2176"/>
        <v>#VALUE!</v>
      </c>
      <c r="CB120" s="31" t="e">
        <f t="shared" ref="CB120:CG120" si="2177">CB$5-(CB$4-((-CB116)+SQRT((CB116*CB116) - 4*CB115*CB117))/2/CB115)*CB$13</f>
        <v>#VALUE!</v>
      </c>
      <c r="CC120" s="31" t="e">
        <f t="shared" si="2177"/>
        <v>#VALUE!</v>
      </c>
      <c r="CD120" s="31" t="e">
        <f t="shared" si="2177"/>
        <v>#VALUE!</v>
      </c>
      <c r="CE120" s="31" t="e">
        <f t="shared" si="2177"/>
        <v>#VALUE!</v>
      </c>
      <c r="CF120" s="31" t="e">
        <f t="shared" si="2177"/>
        <v>#VALUE!</v>
      </c>
      <c r="CG120" s="31" t="e">
        <f t="shared" si="2177"/>
        <v>#VALUE!</v>
      </c>
      <c r="CH120" s="31" t="e">
        <f t="shared" ref="CH120:CV120" si="2178">CH$5-(CH$4-((-CH116)+SQRT((CH116*CH116) - 4*CH115*CH117))/2/CH115)*CH$13</f>
        <v>#VALUE!</v>
      </c>
      <c r="CI120" s="31" t="e">
        <f t="shared" si="2178"/>
        <v>#VALUE!</v>
      </c>
      <c r="CJ120" s="31" t="e">
        <f t="shared" si="2178"/>
        <v>#VALUE!</v>
      </c>
      <c r="CK120" s="31" t="e">
        <f t="shared" si="2178"/>
        <v>#VALUE!</v>
      </c>
      <c r="CL120" s="31" t="e">
        <f t="shared" si="2178"/>
        <v>#VALUE!</v>
      </c>
      <c r="CM120" s="31" t="e">
        <f t="shared" si="2178"/>
        <v>#VALUE!</v>
      </c>
      <c r="CN120" s="31" t="e">
        <f t="shared" si="2178"/>
        <v>#VALUE!</v>
      </c>
      <c r="CO120" s="31" t="e">
        <f t="shared" si="2178"/>
        <v>#VALUE!</v>
      </c>
      <c r="CP120" s="31" t="e">
        <f t="shared" si="2178"/>
        <v>#VALUE!</v>
      </c>
      <c r="CQ120" s="31" t="e">
        <f t="shared" si="2178"/>
        <v>#VALUE!</v>
      </c>
      <c r="CR120" s="31" t="e">
        <f t="shared" si="2178"/>
        <v>#VALUE!</v>
      </c>
      <c r="CS120" s="31" t="e">
        <f t="shared" si="2178"/>
        <v>#VALUE!</v>
      </c>
      <c r="CT120" s="31" t="e">
        <f t="shared" si="2178"/>
        <v>#VALUE!</v>
      </c>
      <c r="CU120" s="31" t="e">
        <f t="shared" si="2178"/>
        <v>#VALUE!</v>
      </c>
      <c r="CV120" s="31" t="e">
        <f t="shared" si="2178"/>
        <v>#VALUE!</v>
      </c>
      <c r="CW120" s="31" t="e">
        <f t="shared" ref="CW120:CZ120" si="2179">CW$5-(CW$4-((-CW116)+SQRT((CW116*CW116) - 4*CW115*CW117))/2/CW115)*CW$13</f>
        <v>#VALUE!</v>
      </c>
      <c r="CX120" s="31" t="e">
        <f t="shared" si="2179"/>
        <v>#VALUE!</v>
      </c>
      <c r="CY120" s="31" t="e">
        <f t="shared" si="2179"/>
        <v>#VALUE!</v>
      </c>
      <c r="CZ120" s="31" t="e">
        <f t="shared" si="2179"/>
        <v>#VALUE!</v>
      </c>
      <c r="DA120" s="31" t="e">
        <f t="shared" ref="DA120:ED120" si="2180">DA$5-(DA$4-((-DA116)+SQRT((DA116*DA116) - 4*DA115*DA117))/2/DA115)*DA$13</f>
        <v>#VALUE!</v>
      </c>
      <c r="DB120" s="31" t="e">
        <f t="shared" si="2180"/>
        <v>#VALUE!</v>
      </c>
      <c r="DC120" s="31" t="e">
        <f t="shared" si="2180"/>
        <v>#VALUE!</v>
      </c>
      <c r="DD120" s="31" t="e">
        <f t="shared" si="2180"/>
        <v>#VALUE!</v>
      </c>
      <c r="DE120" s="31" t="e">
        <f t="shared" si="2180"/>
        <v>#VALUE!</v>
      </c>
      <c r="DF120" s="31" t="e">
        <f t="shared" si="2180"/>
        <v>#VALUE!</v>
      </c>
      <c r="DG120" s="31" t="e">
        <f t="shared" si="2180"/>
        <v>#VALUE!</v>
      </c>
      <c r="DH120" s="31" t="e">
        <f t="shared" si="2180"/>
        <v>#VALUE!</v>
      </c>
      <c r="DI120" s="31" t="e">
        <f t="shared" si="2180"/>
        <v>#VALUE!</v>
      </c>
      <c r="DJ120" s="31" t="e">
        <f t="shared" si="2180"/>
        <v>#VALUE!</v>
      </c>
      <c r="DK120" s="31" t="e">
        <f t="shared" si="2180"/>
        <v>#VALUE!</v>
      </c>
      <c r="DL120" s="31" t="e">
        <f t="shared" si="2180"/>
        <v>#VALUE!</v>
      </c>
      <c r="DM120" s="31" t="e">
        <f t="shared" si="2180"/>
        <v>#VALUE!</v>
      </c>
      <c r="DN120" s="31" t="e">
        <f t="shared" si="2180"/>
        <v>#VALUE!</v>
      </c>
      <c r="DO120" s="31" t="e">
        <f t="shared" si="2180"/>
        <v>#VALUE!</v>
      </c>
      <c r="DP120" s="31" t="e">
        <f t="shared" si="2180"/>
        <v>#VALUE!</v>
      </c>
      <c r="DQ120" s="31" t="e">
        <f t="shared" si="2180"/>
        <v>#VALUE!</v>
      </c>
      <c r="DR120" s="31" t="e">
        <f t="shared" si="2180"/>
        <v>#VALUE!</v>
      </c>
      <c r="DS120" s="31" t="e">
        <f t="shared" si="2180"/>
        <v>#VALUE!</v>
      </c>
      <c r="DT120" s="31" t="e">
        <f t="shared" si="2180"/>
        <v>#VALUE!</v>
      </c>
      <c r="DU120" s="31" t="e">
        <f t="shared" si="2180"/>
        <v>#VALUE!</v>
      </c>
      <c r="DV120" s="31" t="e">
        <f t="shared" si="2180"/>
        <v>#VALUE!</v>
      </c>
      <c r="DW120" s="31" t="e">
        <f t="shared" si="2180"/>
        <v>#VALUE!</v>
      </c>
      <c r="DX120" s="31" t="e">
        <f t="shared" si="2180"/>
        <v>#VALUE!</v>
      </c>
      <c r="DY120" s="31" t="e">
        <f t="shared" si="2180"/>
        <v>#VALUE!</v>
      </c>
      <c r="DZ120" s="31" t="e">
        <f t="shared" si="2180"/>
        <v>#VALUE!</v>
      </c>
      <c r="EA120" s="31" t="e">
        <f t="shared" si="2180"/>
        <v>#VALUE!</v>
      </c>
      <c r="EB120" s="31" t="e">
        <f t="shared" si="2180"/>
        <v>#VALUE!</v>
      </c>
      <c r="EC120" s="31" t="e">
        <f t="shared" si="2180"/>
        <v>#VALUE!</v>
      </c>
      <c r="ED120" s="31" t="e">
        <f t="shared" si="2180"/>
        <v>#VALUE!</v>
      </c>
      <c r="EE120" s="31" t="e">
        <f t="shared" ref="EE120:ER120" si="2181">EE$5-(EE$4-((-EE116)+SQRT((EE116*EE116) - 4*EE115*EE117))/2/EE115)*EE$13</f>
        <v>#VALUE!</v>
      </c>
      <c r="EF120" s="31" t="e">
        <f t="shared" si="2181"/>
        <v>#VALUE!</v>
      </c>
      <c r="EG120" s="31" t="e">
        <f t="shared" si="2181"/>
        <v>#VALUE!</v>
      </c>
      <c r="EH120" s="31" t="e">
        <f t="shared" si="2181"/>
        <v>#VALUE!</v>
      </c>
      <c r="EI120" s="31" t="e">
        <f t="shared" si="2181"/>
        <v>#VALUE!</v>
      </c>
      <c r="EJ120" s="31" t="e">
        <f t="shared" si="2181"/>
        <v>#VALUE!</v>
      </c>
      <c r="EK120" s="31" t="e">
        <f t="shared" si="2181"/>
        <v>#VALUE!</v>
      </c>
      <c r="EL120" s="31" t="e">
        <f t="shared" si="2181"/>
        <v>#VALUE!</v>
      </c>
      <c r="EM120" s="31" t="e">
        <f t="shared" si="2181"/>
        <v>#VALUE!</v>
      </c>
      <c r="EN120" s="31" t="e">
        <f t="shared" si="2181"/>
        <v>#VALUE!</v>
      </c>
      <c r="EO120" s="31" t="e">
        <f t="shared" si="2181"/>
        <v>#VALUE!</v>
      </c>
      <c r="EP120" s="31" t="e">
        <f t="shared" si="2181"/>
        <v>#VALUE!</v>
      </c>
      <c r="EQ120" s="31" t="e">
        <f t="shared" si="2181"/>
        <v>#VALUE!</v>
      </c>
      <c r="ER120" s="31" t="e">
        <f t="shared" si="2181"/>
        <v>#VALUE!</v>
      </c>
      <c r="ES120" s="31" t="e">
        <f t="shared" ref="ES120:EY120" si="2182">ES$5-(ES$4-((-ES116)+SQRT((ES116*ES116) - 4*ES115*ES117))/2/ES115)*ES$13</f>
        <v>#VALUE!</v>
      </c>
      <c r="ET120" s="31" t="e">
        <f t="shared" si="2182"/>
        <v>#VALUE!</v>
      </c>
      <c r="EU120" s="31" t="e">
        <f t="shared" si="2182"/>
        <v>#VALUE!</v>
      </c>
      <c r="EV120" s="31" t="e">
        <f t="shared" si="2182"/>
        <v>#VALUE!</v>
      </c>
      <c r="EW120" s="31" t="e">
        <f t="shared" si="2182"/>
        <v>#VALUE!</v>
      </c>
      <c r="EX120" s="31" t="e">
        <f t="shared" si="2182"/>
        <v>#VALUE!</v>
      </c>
      <c r="EY120" s="31" t="e">
        <f t="shared" si="2182"/>
        <v>#VALUE!</v>
      </c>
      <c r="EZ120" s="31" t="e">
        <f t="shared" ref="EZ120:HK120" si="2183">EZ$5-(EZ$4-((-EZ116)+SQRT((EZ116*EZ116) - 4*EZ115*EZ117))/2/EZ115)*EZ$13</f>
        <v>#VALUE!</v>
      </c>
      <c r="FA120" s="31" t="e">
        <f t="shared" si="2183"/>
        <v>#VALUE!</v>
      </c>
      <c r="FB120" s="31" t="e">
        <f t="shared" si="2183"/>
        <v>#VALUE!</v>
      </c>
      <c r="FC120" s="31" t="e">
        <f t="shared" si="2183"/>
        <v>#VALUE!</v>
      </c>
      <c r="FD120" s="31" t="e">
        <f t="shared" si="2183"/>
        <v>#VALUE!</v>
      </c>
      <c r="FE120" s="31" t="e">
        <f t="shared" si="2183"/>
        <v>#VALUE!</v>
      </c>
      <c r="FF120" s="31" t="e">
        <f t="shared" si="2183"/>
        <v>#VALUE!</v>
      </c>
      <c r="FG120" s="31" t="e">
        <f t="shared" si="2183"/>
        <v>#VALUE!</v>
      </c>
      <c r="FH120" s="31" t="e">
        <f t="shared" si="2183"/>
        <v>#VALUE!</v>
      </c>
      <c r="FI120" s="31" t="e">
        <f t="shared" si="2183"/>
        <v>#VALUE!</v>
      </c>
      <c r="FJ120" s="31" t="e">
        <f t="shared" si="2183"/>
        <v>#VALUE!</v>
      </c>
      <c r="FK120" s="31" t="e">
        <f t="shared" si="2183"/>
        <v>#VALUE!</v>
      </c>
      <c r="FL120" s="31" t="e">
        <f t="shared" si="2183"/>
        <v>#VALUE!</v>
      </c>
      <c r="FM120" s="31" t="e">
        <f t="shared" si="2183"/>
        <v>#VALUE!</v>
      </c>
      <c r="FN120" s="31" t="e">
        <f t="shared" si="2183"/>
        <v>#VALUE!</v>
      </c>
      <c r="FO120" s="31" t="e">
        <f t="shared" si="2183"/>
        <v>#VALUE!</v>
      </c>
      <c r="FP120" s="31" t="e">
        <f t="shared" si="2183"/>
        <v>#VALUE!</v>
      </c>
      <c r="FQ120" s="31" t="e">
        <f t="shared" si="2183"/>
        <v>#VALUE!</v>
      </c>
      <c r="FR120" s="31" t="e">
        <f t="shared" si="2183"/>
        <v>#VALUE!</v>
      </c>
      <c r="FS120" s="31" t="e">
        <f t="shared" si="2183"/>
        <v>#VALUE!</v>
      </c>
      <c r="FT120" s="31" t="e">
        <f t="shared" si="2183"/>
        <v>#VALUE!</v>
      </c>
      <c r="FU120" s="31" t="e">
        <f t="shared" si="2183"/>
        <v>#VALUE!</v>
      </c>
      <c r="FV120" s="31" t="e">
        <f t="shared" si="2183"/>
        <v>#VALUE!</v>
      </c>
      <c r="FW120" s="31" t="e">
        <f t="shared" si="2183"/>
        <v>#VALUE!</v>
      </c>
      <c r="FX120" s="31" t="e">
        <f t="shared" si="2183"/>
        <v>#VALUE!</v>
      </c>
      <c r="FY120" s="31" t="e">
        <f t="shared" si="2183"/>
        <v>#VALUE!</v>
      </c>
      <c r="FZ120" s="31" t="e">
        <f t="shared" si="2183"/>
        <v>#VALUE!</v>
      </c>
      <c r="GA120" s="31" t="e">
        <f t="shared" si="2183"/>
        <v>#VALUE!</v>
      </c>
      <c r="GB120" s="31" t="e">
        <f t="shared" si="2183"/>
        <v>#VALUE!</v>
      </c>
      <c r="GC120" s="31" t="e">
        <f t="shared" si="2183"/>
        <v>#VALUE!</v>
      </c>
      <c r="GD120" s="31" t="e">
        <f t="shared" si="2183"/>
        <v>#VALUE!</v>
      </c>
      <c r="GE120" s="31" t="e">
        <f t="shared" si="2183"/>
        <v>#VALUE!</v>
      </c>
      <c r="GF120" s="31" t="e">
        <f t="shared" si="2183"/>
        <v>#VALUE!</v>
      </c>
      <c r="GG120" s="31" t="e">
        <f t="shared" si="2183"/>
        <v>#VALUE!</v>
      </c>
      <c r="GH120" s="31" t="e">
        <f t="shared" si="2183"/>
        <v>#VALUE!</v>
      </c>
      <c r="GI120" s="31" t="e">
        <f t="shared" si="2183"/>
        <v>#VALUE!</v>
      </c>
      <c r="GJ120" s="31" t="e">
        <f t="shared" si="2183"/>
        <v>#VALUE!</v>
      </c>
      <c r="GK120" s="31" t="e">
        <f t="shared" si="2183"/>
        <v>#VALUE!</v>
      </c>
      <c r="GL120" s="31" t="e">
        <f t="shared" si="2183"/>
        <v>#VALUE!</v>
      </c>
      <c r="GM120" s="31" t="e">
        <f t="shared" si="2183"/>
        <v>#VALUE!</v>
      </c>
      <c r="GN120" s="31" t="e">
        <f t="shared" si="2183"/>
        <v>#VALUE!</v>
      </c>
      <c r="GO120" s="31" t="e">
        <f t="shared" si="2183"/>
        <v>#VALUE!</v>
      </c>
      <c r="GP120" s="31" t="e">
        <f t="shared" si="2183"/>
        <v>#VALUE!</v>
      </c>
      <c r="GQ120" s="31" t="e">
        <f t="shared" si="2183"/>
        <v>#VALUE!</v>
      </c>
      <c r="GR120" s="31" t="e">
        <f t="shared" si="2183"/>
        <v>#VALUE!</v>
      </c>
      <c r="GS120" s="31" t="e">
        <f t="shared" si="2183"/>
        <v>#VALUE!</v>
      </c>
      <c r="GT120" s="31" t="e">
        <f t="shared" si="2183"/>
        <v>#VALUE!</v>
      </c>
      <c r="GU120" s="31" t="e">
        <f t="shared" si="2183"/>
        <v>#VALUE!</v>
      </c>
      <c r="GV120" s="31" t="e">
        <f t="shared" si="2183"/>
        <v>#VALUE!</v>
      </c>
      <c r="GW120" s="31" t="e">
        <f t="shared" si="2183"/>
        <v>#VALUE!</v>
      </c>
      <c r="GX120" s="31" t="e">
        <f t="shared" si="2183"/>
        <v>#VALUE!</v>
      </c>
      <c r="GY120" s="31" t="e">
        <f t="shared" si="2183"/>
        <v>#VALUE!</v>
      </c>
      <c r="GZ120" s="31" t="e">
        <f t="shared" si="2183"/>
        <v>#VALUE!</v>
      </c>
      <c r="HA120" s="31" t="e">
        <f t="shared" si="2183"/>
        <v>#VALUE!</v>
      </c>
      <c r="HB120" s="31" t="e">
        <f t="shared" si="2183"/>
        <v>#VALUE!</v>
      </c>
      <c r="HC120" s="31" t="e">
        <f t="shared" si="2183"/>
        <v>#VALUE!</v>
      </c>
      <c r="HD120" s="31" t="e">
        <f t="shared" si="2183"/>
        <v>#VALUE!</v>
      </c>
      <c r="HE120" s="31" t="e">
        <f t="shared" si="2183"/>
        <v>#VALUE!</v>
      </c>
      <c r="HF120" s="31" t="e">
        <f t="shared" si="2183"/>
        <v>#VALUE!</v>
      </c>
      <c r="HG120" s="31" t="e">
        <f t="shared" si="2183"/>
        <v>#VALUE!</v>
      </c>
      <c r="HH120" s="31" t="e">
        <f t="shared" si="2183"/>
        <v>#VALUE!</v>
      </c>
      <c r="HI120" s="31" t="e">
        <f t="shared" si="2183"/>
        <v>#VALUE!</v>
      </c>
      <c r="HJ120" s="31" t="e">
        <f t="shared" si="2183"/>
        <v>#VALUE!</v>
      </c>
      <c r="HK120" s="31" t="e">
        <f t="shared" si="2183"/>
        <v>#VALUE!</v>
      </c>
      <c r="HL120" s="31" t="e">
        <f t="shared" ref="HL120:JW120" si="2184">HL$5-(HL$4-((-HL116)+SQRT((HL116*HL116) - 4*HL115*HL117))/2/HL115)*HL$13</f>
        <v>#VALUE!</v>
      </c>
      <c r="HM120" s="31" t="e">
        <f t="shared" si="2184"/>
        <v>#VALUE!</v>
      </c>
      <c r="HN120" s="31" t="e">
        <f t="shared" si="2184"/>
        <v>#VALUE!</v>
      </c>
      <c r="HO120" s="31" t="e">
        <f t="shared" si="2184"/>
        <v>#VALUE!</v>
      </c>
      <c r="HP120" s="31" t="e">
        <f t="shared" si="2184"/>
        <v>#VALUE!</v>
      </c>
      <c r="HQ120" s="31" t="e">
        <f t="shared" si="2184"/>
        <v>#VALUE!</v>
      </c>
      <c r="HR120" s="31" t="e">
        <f t="shared" si="2184"/>
        <v>#VALUE!</v>
      </c>
      <c r="HS120" s="31" t="e">
        <f t="shared" si="2184"/>
        <v>#VALUE!</v>
      </c>
      <c r="HT120" s="31" t="e">
        <f t="shared" si="2184"/>
        <v>#VALUE!</v>
      </c>
      <c r="HU120" s="31" t="e">
        <f t="shared" si="2184"/>
        <v>#VALUE!</v>
      </c>
      <c r="HV120" s="31" t="e">
        <f t="shared" si="2184"/>
        <v>#VALUE!</v>
      </c>
      <c r="HW120" s="31" t="e">
        <f t="shared" si="2184"/>
        <v>#VALUE!</v>
      </c>
      <c r="HX120" s="31" t="e">
        <f t="shared" si="2184"/>
        <v>#VALUE!</v>
      </c>
      <c r="HY120" s="31" t="e">
        <f t="shared" si="2184"/>
        <v>#VALUE!</v>
      </c>
      <c r="HZ120" s="31" t="e">
        <f t="shared" si="2184"/>
        <v>#VALUE!</v>
      </c>
      <c r="IA120" s="31" t="e">
        <f t="shared" si="2184"/>
        <v>#VALUE!</v>
      </c>
      <c r="IB120" s="31" t="e">
        <f t="shared" si="2184"/>
        <v>#VALUE!</v>
      </c>
      <c r="IC120" s="31" t="e">
        <f t="shared" si="2184"/>
        <v>#VALUE!</v>
      </c>
      <c r="ID120" s="31" t="e">
        <f t="shared" si="2184"/>
        <v>#VALUE!</v>
      </c>
      <c r="IE120" s="31" t="e">
        <f t="shared" si="2184"/>
        <v>#VALUE!</v>
      </c>
      <c r="IF120" s="31" t="e">
        <f t="shared" si="2184"/>
        <v>#VALUE!</v>
      </c>
      <c r="IG120" s="31" t="e">
        <f t="shared" si="2184"/>
        <v>#VALUE!</v>
      </c>
      <c r="IH120" s="31" t="e">
        <f t="shared" si="2184"/>
        <v>#VALUE!</v>
      </c>
      <c r="II120" s="31" t="e">
        <f t="shared" si="2184"/>
        <v>#VALUE!</v>
      </c>
      <c r="IJ120" s="31" t="e">
        <f t="shared" si="2184"/>
        <v>#VALUE!</v>
      </c>
      <c r="IK120" s="31" t="e">
        <f t="shared" si="2184"/>
        <v>#VALUE!</v>
      </c>
      <c r="IL120" s="31" t="e">
        <f t="shared" si="2184"/>
        <v>#VALUE!</v>
      </c>
      <c r="IM120" s="31" t="e">
        <f t="shared" si="2184"/>
        <v>#VALUE!</v>
      </c>
      <c r="IN120" s="31" t="e">
        <f t="shared" si="2184"/>
        <v>#VALUE!</v>
      </c>
      <c r="IO120" s="31" t="e">
        <f t="shared" si="2184"/>
        <v>#VALUE!</v>
      </c>
      <c r="IP120" s="31" t="e">
        <f t="shared" si="2184"/>
        <v>#VALUE!</v>
      </c>
      <c r="IQ120" s="31" t="e">
        <f t="shared" si="2184"/>
        <v>#VALUE!</v>
      </c>
      <c r="IR120" s="31" t="e">
        <f t="shared" si="2184"/>
        <v>#VALUE!</v>
      </c>
      <c r="IS120" s="31" t="e">
        <f t="shared" si="2184"/>
        <v>#VALUE!</v>
      </c>
      <c r="IT120" s="31" t="e">
        <f t="shared" si="2184"/>
        <v>#VALUE!</v>
      </c>
      <c r="IU120" s="31" t="e">
        <f t="shared" si="2184"/>
        <v>#VALUE!</v>
      </c>
      <c r="IV120" s="31" t="e">
        <f t="shared" si="2184"/>
        <v>#VALUE!</v>
      </c>
      <c r="IW120" s="31" t="e">
        <f t="shared" si="2184"/>
        <v>#VALUE!</v>
      </c>
      <c r="IX120" s="31" t="e">
        <f t="shared" si="2184"/>
        <v>#VALUE!</v>
      </c>
      <c r="IY120" s="31" t="e">
        <f t="shared" si="2184"/>
        <v>#VALUE!</v>
      </c>
      <c r="IZ120" s="31" t="e">
        <f t="shared" si="2184"/>
        <v>#VALUE!</v>
      </c>
      <c r="JA120" s="31" t="e">
        <f t="shared" si="2184"/>
        <v>#VALUE!</v>
      </c>
      <c r="JB120" s="31" t="e">
        <f t="shared" si="2184"/>
        <v>#VALUE!</v>
      </c>
      <c r="JC120" s="31" t="e">
        <f t="shared" si="2184"/>
        <v>#VALUE!</v>
      </c>
      <c r="JD120" s="31" t="e">
        <f t="shared" si="2184"/>
        <v>#VALUE!</v>
      </c>
      <c r="JE120" s="31" t="e">
        <f t="shared" si="2184"/>
        <v>#VALUE!</v>
      </c>
      <c r="JF120" s="31" t="e">
        <f t="shared" si="2184"/>
        <v>#VALUE!</v>
      </c>
      <c r="JG120" s="31" t="e">
        <f t="shared" si="2184"/>
        <v>#VALUE!</v>
      </c>
      <c r="JH120" s="31" t="e">
        <f t="shared" si="2184"/>
        <v>#VALUE!</v>
      </c>
      <c r="JI120" s="31" t="e">
        <f t="shared" si="2184"/>
        <v>#VALUE!</v>
      </c>
      <c r="JJ120" s="31" t="e">
        <f t="shared" si="2184"/>
        <v>#VALUE!</v>
      </c>
      <c r="JK120" s="31" t="e">
        <f t="shared" si="2184"/>
        <v>#VALUE!</v>
      </c>
      <c r="JL120" s="31" t="e">
        <f t="shared" si="2184"/>
        <v>#VALUE!</v>
      </c>
      <c r="JM120" s="31" t="e">
        <f t="shared" si="2184"/>
        <v>#VALUE!</v>
      </c>
      <c r="JN120" s="31" t="e">
        <f t="shared" si="2184"/>
        <v>#VALUE!</v>
      </c>
      <c r="JO120" s="31" t="e">
        <f t="shared" si="2184"/>
        <v>#VALUE!</v>
      </c>
      <c r="JP120" s="31" t="e">
        <f t="shared" si="2184"/>
        <v>#VALUE!</v>
      </c>
      <c r="JQ120" s="31" t="e">
        <f t="shared" si="2184"/>
        <v>#VALUE!</v>
      </c>
      <c r="JR120" s="31" t="e">
        <f t="shared" si="2184"/>
        <v>#VALUE!</v>
      </c>
      <c r="JS120" s="31" t="e">
        <f t="shared" si="2184"/>
        <v>#VALUE!</v>
      </c>
      <c r="JT120" s="31" t="e">
        <f t="shared" si="2184"/>
        <v>#VALUE!</v>
      </c>
      <c r="JU120" s="31" t="e">
        <f t="shared" si="2184"/>
        <v>#VALUE!</v>
      </c>
      <c r="JV120" s="31" t="e">
        <f t="shared" si="2184"/>
        <v>#VALUE!</v>
      </c>
      <c r="JW120" s="31" t="e">
        <f t="shared" si="2184"/>
        <v>#VALUE!</v>
      </c>
      <c r="JX120" s="31" t="e">
        <f t="shared" ref="JX120:MI120" si="2185">JX$5-(JX$4-((-JX116)+SQRT((JX116*JX116) - 4*JX115*JX117))/2/JX115)*JX$13</f>
        <v>#VALUE!</v>
      </c>
      <c r="JY120" s="31" t="e">
        <f t="shared" si="2185"/>
        <v>#VALUE!</v>
      </c>
      <c r="JZ120" s="31" t="e">
        <f t="shared" si="2185"/>
        <v>#VALUE!</v>
      </c>
      <c r="KA120" s="31" t="e">
        <f t="shared" si="2185"/>
        <v>#VALUE!</v>
      </c>
      <c r="KB120" s="31" t="e">
        <f t="shared" si="2185"/>
        <v>#VALUE!</v>
      </c>
      <c r="KC120" s="31" t="e">
        <f t="shared" si="2185"/>
        <v>#VALUE!</v>
      </c>
      <c r="KD120" s="31" t="e">
        <f t="shared" si="2185"/>
        <v>#VALUE!</v>
      </c>
      <c r="KE120" s="31" t="e">
        <f t="shared" si="2185"/>
        <v>#VALUE!</v>
      </c>
      <c r="KF120" s="31" t="e">
        <f t="shared" si="2185"/>
        <v>#VALUE!</v>
      </c>
      <c r="KG120" s="31" t="e">
        <f t="shared" si="2185"/>
        <v>#VALUE!</v>
      </c>
      <c r="KH120" s="31" t="e">
        <f t="shared" si="2185"/>
        <v>#VALUE!</v>
      </c>
      <c r="KI120" s="31" t="e">
        <f t="shared" si="2185"/>
        <v>#VALUE!</v>
      </c>
      <c r="KJ120" s="31" t="e">
        <f t="shared" si="2185"/>
        <v>#VALUE!</v>
      </c>
      <c r="KK120" s="31" t="e">
        <f t="shared" si="2185"/>
        <v>#VALUE!</v>
      </c>
      <c r="KL120" s="31" t="e">
        <f t="shared" si="2185"/>
        <v>#VALUE!</v>
      </c>
      <c r="KM120" s="31" t="e">
        <f t="shared" si="2185"/>
        <v>#VALUE!</v>
      </c>
      <c r="KN120" s="31" t="e">
        <f t="shared" si="2185"/>
        <v>#VALUE!</v>
      </c>
      <c r="KO120" s="31" t="e">
        <f t="shared" si="2185"/>
        <v>#VALUE!</v>
      </c>
      <c r="KP120" s="31" t="e">
        <f t="shared" si="2185"/>
        <v>#VALUE!</v>
      </c>
      <c r="KQ120" s="31" t="e">
        <f t="shared" si="2185"/>
        <v>#VALUE!</v>
      </c>
      <c r="KR120" s="31" t="e">
        <f t="shared" si="2185"/>
        <v>#VALUE!</v>
      </c>
      <c r="KS120" s="31" t="e">
        <f t="shared" si="2185"/>
        <v>#VALUE!</v>
      </c>
      <c r="KT120" s="31" t="e">
        <f t="shared" si="2185"/>
        <v>#VALUE!</v>
      </c>
      <c r="KU120" s="31" t="e">
        <f t="shared" si="2185"/>
        <v>#VALUE!</v>
      </c>
      <c r="KV120" s="31" t="e">
        <f t="shared" si="2185"/>
        <v>#VALUE!</v>
      </c>
      <c r="KW120" s="31" t="e">
        <f t="shared" si="2185"/>
        <v>#VALUE!</v>
      </c>
      <c r="KX120" s="31" t="e">
        <f t="shared" si="2185"/>
        <v>#VALUE!</v>
      </c>
      <c r="KY120" s="31" t="e">
        <f t="shared" si="2185"/>
        <v>#VALUE!</v>
      </c>
      <c r="KZ120" s="31" t="e">
        <f t="shared" si="2185"/>
        <v>#VALUE!</v>
      </c>
      <c r="LA120" s="31" t="e">
        <f t="shared" si="2185"/>
        <v>#VALUE!</v>
      </c>
      <c r="LB120" s="31" t="e">
        <f t="shared" si="2185"/>
        <v>#VALUE!</v>
      </c>
      <c r="LC120" s="31" t="e">
        <f t="shared" si="2185"/>
        <v>#VALUE!</v>
      </c>
      <c r="LD120" s="31" t="e">
        <f t="shared" si="2185"/>
        <v>#VALUE!</v>
      </c>
      <c r="LE120" s="31" t="e">
        <f t="shared" si="2185"/>
        <v>#VALUE!</v>
      </c>
      <c r="LF120" s="31" t="e">
        <f t="shared" si="2185"/>
        <v>#VALUE!</v>
      </c>
      <c r="LG120" s="31" t="e">
        <f t="shared" si="2185"/>
        <v>#VALUE!</v>
      </c>
      <c r="LH120" s="31" t="e">
        <f t="shared" si="2185"/>
        <v>#VALUE!</v>
      </c>
      <c r="LI120" s="31" t="e">
        <f t="shared" si="2185"/>
        <v>#VALUE!</v>
      </c>
      <c r="LJ120" s="31" t="e">
        <f t="shared" si="2185"/>
        <v>#VALUE!</v>
      </c>
      <c r="LK120" s="31" t="e">
        <f t="shared" si="2185"/>
        <v>#VALUE!</v>
      </c>
      <c r="LL120" s="31" t="e">
        <f t="shared" si="2185"/>
        <v>#VALUE!</v>
      </c>
      <c r="LM120" s="31" t="e">
        <f t="shared" si="2185"/>
        <v>#VALUE!</v>
      </c>
      <c r="LN120" s="31" t="e">
        <f t="shared" si="2185"/>
        <v>#VALUE!</v>
      </c>
      <c r="LO120" s="31" t="e">
        <f t="shared" si="2185"/>
        <v>#VALUE!</v>
      </c>
      <c r="LP120" s="31" t="e">
        <f t="shared" si="2185"/>
        <v>#VALUE!</v>
      </c>
      <c r="LQ120" s="31" t="e">
        <f t="shared" si="2185"/>
        <v>#VALUE!</v>
      </c>
      <c r="LR120" s="31" t="e">
        <f t="shared" si="2185"/>
        <v>#VALUE!</v>
      </c>
      <c r="LS120" s="31" t="e">
        <f t="shared" si="2185"/>
        <v>#VALUE!</v>
      </c>
      <c r="LT120" s="31" t="e">
        <f t="shared" si="2185"/>
        <v>#VALUE!</v>
      </c>
      <c r="LU120" s="31" t="e">
        <f t="shared" si="2185"/>
        <v>#VALUE!</v>
      </c>
      <c r="LV120" s="31" t="e">
        <f t="shared" si="2185"/>
        <v>#VALUE!</v>
      </c>
      <c r="LW120" s="31" t="e">
        <f t="shared" si="2185"/>
        <v>#VALUE!</v>
      </c>
      <c r="LX120" s="31" t="e">
        <f t="shared" si="2185"/>
        <v>#VALUE!</v>
      </c>
      <c r="LY120" s="31" t="e">
        <f t="shared" si="2185"/>
        <v>#VALUE!</v>
      </c>
      <c r="LZ120" s="31" t="e">
        <f t="shared" si="2185"/>
        <v>#VALUE!</v>
      </c>
      <c r="MA120" s="31" t="e">
        <f t="shared" si="2185"/>
        <v>#VALUE!</v>
      </c>
      <c r="MB120" s="31" t="e">
        <f t="shared" si="2185"/>
        <v>#VALUE!</v>
      </c>
      <c r="MC120" s="31" t="e">
        <f t="shared" si="2185"/>
        <v>#VALUE!</v>
      </c>
      <c r="MD120" s="31" t="e">
        <f t="shared" si="2185"/>
        <v>#VALUE!</v>
      </c>
      <c r="ME120" s="31" t="e">
        <f t="shared" si="2185"/>
        <v>#VALUE!</v>
      </c>
      <c r="MF120" s="31" t="e">
        <f t="shared" si="2185"/>
        <v>#VALUE!</v>
      </c>
      <c r="MG120" s="31" t="e">
        <f t="shared" si="2185"/>
        <v>#VALUE!</v>
      </c>
      <c r="MH120" s="31" t="e">
        <f t="shared" si="2185"/>
        <v>#VALUE!</v>
      </c>
      <c r="MI120" s="31" t="e">
        <f t="shared" si="2185"/>
        <v>#VALUE!</v>
      </c>
      <c r="MJ120" s="31" t="e">
        <f t="shared" ref="MJ120:OU120" si="2186">MJ$5-(MJ$4-((-MJ116)+SQRT((MJ116*MJ116) - 4*MJ115*MJ117))/2/MJ115)*MJ$13</f>
        <v>#VALUE!</v>
      </c>
      <c r="MK120" s="31" t="e">
        <f t="shared" si="2186"/>
        <v>#VALUE!</v>
      </c>
      <c r="ML120" s="31" t="e">
        <f t="shared" si="2186"/>
        <v>#VALUE!</v>
      </c>
      <c r="MM120" s="31" t="e">
        <f t="shared" si="2186"/>
        <v>#VALUE!</v>
      </c>
      <c r="MN120" s="31" t="e">
        <f t="shared" si="2186"/>
        <v>#VALUE!</v>
      </c>
      <c r="MO120" s="31" t="e">
        <f t="shared" si="2186"/>
        <v>#VALUE!</v>
      </c>
      <c r="MP120" s="31" t="e">
        <f t="shared" si="2186"/>
        <v>#VALUE!</v>
      </c>
      <c r="MQ120" s="31" t="e">
        <f t="shared" si="2186"/>
        <v>#VALUE!</v>
      </c>
      <c r="MR120" s="31" t="e">
        <f t="shared" si="2186"/>
        <v>#VALUE!</v>
      </c>
      <c r="MS120" s="31" t="e">
        <f t="shared" si="2186"/>
        <v>#VALUE!</v>
      </c>
      <c r="MT120" s="31" t="e">
        <f t="shared" si="2186"/>
        <v>#VALUE!</v>
      </c>
      <c r="MU120" s="31" t="e">
        <f t="shared" si="2186"/>
        <v>#VALUE!</v>
      </c>
      <c r="MV120" s="31" t="e">
        <f t="shared" si="2186"/>
        <v>#VALUE!</v>
      </c>
      <c r="MW120" s="31" t="e">
        <f t="shared" si="2186"/>
        <v>#VALUE!</v>
      </c>
      <c r="MX120" s="31" t="e">
        <f t="shared" si="2186"/>
        <v>#VALUE!</v>
      </c>
      <c r="MY120" s="31" t="e">
        <f t="shared" si="2186"/>
        <v>#VALUE!</v>
      </c>
      <c r="MZ120" s="31" t="e">
        <f t="shared" si="2186"/>
        <v>#VALUE!</v>
      </c>
      <c r="NA120" s="31" t="e">
        <f t="shared" si="2186"/>
        <v>#VALUE!</v>
      </c>
      <c r="NB120" s="31" t="e">
        <f t="shared" si="2186"/>
        <v>#VALUE!</v>
      </c>
      <c r="NC120" s="31" t="e">
        <f t="shared" si="2186"/>
        <v>#VALUE!</v>
      </c>
      <c r="ND120" s="31" t="e">
        <f t="shared" si="2186"/>
        <v>#VALUE!</v>
      </c>
      <c r="NE120" s="31" t="e">
        <f t="shared" si="2186"/>
        <v>#VALUE!</v>
      </c>
      <c r="NF120" s="31" t="e">
        <f t="shared" si="2186"/>
        <v>#VALUE!</v>
      </c>
      <c r="NG120" s="31" t="e">
        <f t="shared" si="2186"/>
        <v>#VALUE!</v>
      </c>
      <c r="NH120" s="31" t="e">
        <f t="shared" si="2186"/>
        <v>#VALUE!</v>
      </c>
      <c r="NI120" s="31" t="e">
        <f t="shared" si="2186"/>
        <v>#VALUE!</v>
      </c>
      <c r="NJ120" s="31" t="e">
        <f t="shared" si="2186"/>
        <v>#VALUE!</v>
      </c>
      <c r="NK120" s="31" t="e">
        <f t="shared" si="2186"/>
        <v>#VALUE!</v>
      </c>
      <c r="NL120" s="31" t="e">
        <f t="shared" si="2186"/>
        <v>#VALUE!</v>
      </c>
      <c r="NM120" s="31" t="e">
        <f t="shared" si="2186"/>
        <v>#VALUE!</v>
      </c>
      <c r="NN120" s="31" t="e">
        <f t="shared" si="2186"/>
        <v>#VALUE!</v>
      </c>
      <c r="NO120" s="31" t="e">
        <f t="shared" si="2186"/>
        <v>#VALUE!</v>
      </c>
      <c r="NP120" s="31" t="e">
        <f t="shared" si="2186"/>
        <v>#VALUE!</v>
      </c>
      <c r="NQ120" s="31" t="e">
        <f t="shared" si="2186"/>
        <v>#VALUE!</v>
      </c>
      <c r="NR120" s="31" t="e">
        <f t="shared" si="2186"/>
        <v>#VALUE!</v>
      </c>
      <c r="NS120" s="31" t="e">
        <f t="shared" si="2186"/>
        <v>#VALUE!</v>
      </c>
      <c r="NT120" s="31" t="e">
        <f t="shared" si="2186"/>
        <v>#VALUE!</v>
      </c>
      <c r="NU120" s="31" t="e">
        <f t="shared" si="2186"/>
        <v>#VALUE!</v>
      </c>
      <c r="NV120" s="31" t="e">
        <f t="shared" si="2186"/>
        <v>#VALUE!</v>
      </c>
      <c r="NW120" s="31" t="e">
        <f t="shared" si="2186"/>
        <v>#VALUE!</v>
      </c>
      <c r="NX120" s="31" t="e">
        <f t="shared" si="2186"/>
        <v>#VALUE!</v>
      </c>
      <c r="NY120" s="31" t="e">
        <f t="shared" si="2186"/>
        <v>#VALUE!</v>
      </c>
      <c r="NZ120" s="31" t="e">
        <f t="shared" si="2186"/>
        <v>#VALUE!</v>
      </c>
      <c r="OA120" s="31" t="e">
        <f t="shared" si="2186"/>
        <v>#VALUE!</v>
      </c>
      <c r="OB120" s="31" t="e">
        <f t="shared" si="2186"/>
        <v>#VALUE!</v>
      </c>
      <c r="OC120" s="31" t="e">
        <f t="shared" si="2186"/>
        <v>#VALUE!</v>
      </c>
      <c r="OD120" s="31" t="e">
        <f t="shared" si="2186"/>
        <v>#VALUE!</v>
      </c>
      <c r="OE120" s="31" t="e">
        <f t="shared" si="2186"/>
        <v>#VALUE!</v>
      </c>
      <c r="OF120" s="31" t="e">
        <f t="shared" si="2186"/>
        <v>#VALUE!</v>
      </c>
      <c r="OG120" s="31" t="e">
        <f t="shared" si="2186"/>
        <v>#VALUE!</v>
      </c>
      <c r="OH120" s="31" t="e">
        <f t="shared" si="2186"/>
        <v>#VALUE!</v>
      </c>
      <c r="OI120" s="31" t="e">
        <f t="shared" si="2186"/>
        <v>#VALUE!</v>
      </c>
      <c r="OJ120" s="31" t="e">
        <f t="shared" si="2186"/>
        <v>#VALUE!</v>
      </c>
      <c r="OK120" s="31" t="e">
        <f t="shared" si="2186"/>
        <v>#VALUE!</v>
      </c>
      <c r="OL120" s="31" t="e">
        <f t="shared" si="2186"/>
        <v>#VALUE!</v>
      </c>
      <c r="OM120" s="31" t="e">
        <f t="shared" si="2186"/>
        <v>#VALUE!</v>
      </c>
      <c r="ON120" s="31" t="e">
        <f t="shared" si="2186"/>
        <v>#VALUE!</v>
      </c>
      <c r="OO120" s="31" t="e">
        <f t="shared" si="2186"/>
        <v>#VALUE!</v>
      </c>
      <c r="OP120" s="31" t="e">
        <f t="shared" si="2186"/>
        <v>#VALUE!</v>
      </c>
      <c r="OQ120" s="31" t="e">
        <f t="shared" si="2186"/>
        <v>#VALUE!</v>
      </c>
      <c r="OR120" s="31" t="e">
        <f t="shared" si="2186"/>
        <v>#VALUE!</v>
      </c>
      <c r="OS120" s="31" t="e">
        <f t="shared" si="2186"/>
        <v>#VALUE!</v>
      </c>
      <c r="OT120" s="31" t="e">
        <f t="shared" si="2186"/>
        <v>#VALUE!</v>
      </c>
      <c r="OU120" s="31" t="e">
        <f t="shared" si="2186"/>
        <v>#VALUE!</v>
      </c>
      <c r="OV120" s="31" t="e">
        <f t="shared" ref="OV120:RG120" si="2187">OV$5-(OV$4-((-OV116)+SQRT((OV116*OV116) - 4*OV115*OV117))/2/OV115)*OV$13</f>
        <v>#VALUE!</v>
      </c>
      <c r="OW120" s="31" t="e">
        <f t="shared" si="2187"/>
        <v>#VALUE!</v>
      </c>
      <c r="OX120" s="31" t="e">
        <f t="shared" si="2187"/>
        <v>#VALUE!</v>
      </c>
      <c r="OY120" s="31" t="e">
        <f t="shared" si="2187"/>
        <v>#VALUE!</v>
      </c>
      <c r="OZ120" s="31" t="e">
        <f t="shared" si="2187"/>
        <v>#VALUE!</v>
      </c>
      <c r="PA120" s="31" t="e">
        <f t="shared" si="2187"/>
        <v>#VALUE!</v>
      </c>
      <c r="PB120" s="31" t="e">
        <f t="shared" si="2187"/>
        <v>#VALUE!</v>
      </c>
      <c r="PC120" s="31" t="e">
        <f t="shared" si="2187"/>
        <v>#VALUE!</v>
      </c>
      <c r="PD120" s="31" t="e">
        <f t="shared" si="2187"/>
        <v>#VALUE!</v>
      </c>
      <c r="PE120" s="31" t="e">
        <f t="shared" si="2187"/>
        <v>#VALUE!</v>
      </c>
      <c r="PF120" s="31" t="e">
        <f t="shared" si="2187"/>
        <v>#VALUE!</v>
      </c>
      <c r="PG120" s="31" t="e">
        <f t="shared" si="2187"/>
        <v>#VALUE!</v>
      </c>
      <c r="PH120" s="31" t="e">
        <f t="shared" si="2187"/>
        <v>#VALUE!</v>
      </c>
      <c r="PI120" s="31" t="e">
        <f t="shared" si="2187"/>
        <v>#VALUE!</v>
      </c>
      <c r="PJ120" s="31" t="e">
        <f t="shared" si="2187"/>
        <v>#VALUE!</v>
      </c>
      <c r="PK120" s="31" t="e">
        <f t="shared" si="2187"/>
        <v>#VALUE!</v>
      </c>
      <c r="PL120" s="31" t="e">
        <f t="shared" si="2187"/>
        <v>#VALUE!</v>
      </c>
      <c r="PM120" s="31" t="e">
        <f t="shared" si="2187"/>
        <v>#VALUE!</v>
      </c>
      <c r="PN120" s="31" t="e">
        <f t="shared" si="2187"/>
        <v>#VALUE!</v>
      </c>
      <c r="PO120" s="31" t="e">
        <f t="shared" si="2187"/>
        <v>#VALUE!</v>
      </c>
      <c r="PP120" s="31" t="e">
        <f t="shared" si="2187"/>
        <v>#VALUE!</v>
      </c>
      <c r="PQ120" s="31" t="e">
        <f t="shared" si="2187"/>
        <v>#VALUE!</v>
      </c>
      <c r="PR120" s="31" t="e">
        <f t="shared" si="2187"/>
        <v>#VALUE!</v>
      </c>
      <c r="PS120" s="31" t="e">
        <f t="shared" si="2187"/>
        <v>#VALUE!</v>
      </c>
      <c r="PT120" s="31" t="e">
        <f t="shared" si="2187"/>
        <v>#VALUE!</v>
      </c>
      <c r="PU120" s="31" t="e">
        <f t="shared" si="2187"/>
        <v>#VALUE!</v>
      </c>
      <c r="PV120" s="31" t="e">
        <f t="shared" si="2187"/>
        <v>#VALUE!</v>
      </c>
      <c r="PW120" s="31" t="e">
        <f t="shared" si="2187"/>
        <v>#VALUE!</v>
      </c>
      <c r="PX120" s="31" t="e">
        <f t="shared" si="2187"/>
        <v>#VALUE!</v>
      </c>
      <c r="PY120" s="31" t="e">
        <f t="shared" si="2187"/>
        <v>#VALUE!</v>
      </c>
      <c r="PZ120" s="31" t="e">
        <f t="shared" si="2187"/>
        <v>#VALUE!</v>
      </c>
      <c r="QA120" s="31" t="e">
        <f t="shared" si="2187"/>
        <v>#VALUE!</v>
      </c>
      <c r="QB120" s="31" t="e">
        <f t="shared" si="2187"/>
        <v>#VALUE!</v>
      </c>
      <c r="QC120" s="31" t="e">
        <f t="shared" si="2187"/>
        <v>#VALUE!</v>
      </c>
      <c r="QD120" s="31" t="e">
        <f t="shared" si="2187"/>
        <v>#VALUE!</v>
      </c>
      <c r="QE120" s="31" t="e">
        <f t="shared" si="2187"/>
        <v>#VALUE!</v>
      </c>
      <c r="QF120" s="31" t="e">
        <f t="shared" si="2187"/>
        <v>#VALUE!</v>
      </c>
      <c r="QG120" s="31" t="e">
        <f t="shared" si="2187"/>
        <v>#VALUE!</v>
      </c>
      <c r="QH120" s="31" t="e">
        <f t="shared" si="2187"/>
        <v>#VALUE!</v>
      </c>
      <c r="QI120" s="31" t="e">
        <f t="shared" si="2187"/>
        <v>#VALUE!</v>
      </c>
      <c r="QJ120" s="31" t="e">
        <f t="shared" si="2187"/>
        <v>#VALUE!</v>
      </c>
      <c r="QK120" s="31" t="e">
        <f t="shared" si="2187"/>
        <v>#VALUE!</v>
      </c>
      <c r="QL120" s="31" t="e">
        <f t="shared" si="2187"/>
        <v>#VALUE!</v>
      </c>
      <c r="QM120" s="31" t="e">
        <f t="shared" si="2187"/>
        <v>#VALUE!</v>
      </c>
      <c r="QN120" s="31" t="e">
        <f t="shared" si="2187"/>
        <v>#VALUE!</v>
      </c>
      <c r="QO120" s="31" t="e">
        <f t="shared" si="2187"/>
        <v>#VALUE!</v>
      </c>
      <c r="QP120" s="31" t="e">
        <f t="shared" si="2187"/>
        <v>#VALUE!</v>
      </c>
      <c r="QQ120" s="31" t="e">
        <f t="shared" si="2187"/>
        <v>#VALUE!</v>
      </c>
      <c r="QR120" s="31" t="e">
        <f t="shared" si="2187"/>
        <v>#VALUE!</v>
      </c>
      <c r="QS120" s="31" t="e">
        <f t="shared" si="2187"/>
        <v>#VALUE!</v>
      </c>
      <c r="QT120" s="31" t="e">
        <f t="shared" si="2187"/>
        <v>#VALUE!</v>
      </c>
      <c r="QU120" s="31" t="e">
        <f t="shared" si="2187"/>
        <v>#VALUE!</v>
      </c>
      <c r="QV120" s="31" t="e">
        <f t="shared" si="2187"/>
        <v>#VALUE!</v>
      </c>
      <c r="QW120" s="31" t="e">
        <f t="shared" si="2187"/>
        <v>#VALUE!</v>
      </c>
      <c r="QX120" s="31" t="e">
        <f t="shared" si="2187"/>
        <v>#VALUE!</v>
      </c>
      <c r="QY120" s="31" t="e">
        <f t="shared" si="2187"/>
        <v>#VALUE!</v>
      </c>
      <c r="QZ120" s="31" t="e">
        <f t="shared" si="2187"/>
        <v>#VALUE!</v>
      </c>
      <c r="RA120" s="31" t="e">
        <f t="shared" si="2187"/>
        <v>#VALUE!</v>
      </c>
      <c r="RB120" s="31" t="e">
        <f t="shared" si="2187"/>
        <v>#VALUE!</v>
      </c>
      <c r="RC120" s="31" t="e">
        <f t="shared" si="2187"/>
        <v>#VALUE!</v>
      </c>
      <c r="RD120" s="31" t="e">
        <f t="shared" si="2187"/>
        <v>#VALUE!</v>
      </c>
      <c r="RE120" s="31" t="e">
        <f t="shared" si="2187"/>
        <v>#VALUE!</v>
      </c>
      <c r="RF120" s="31" t="e">
        <f t="shared" si="2187"/>
        <v>#VALUE!</v>
      </c>
      <c r="RG120" s="31" t="e">
        <f t="shared" si="2187"/>
        <v>#VALUE!</v>
      </c>
      <c r="RH120" s="31" t="e">
        <f t="shared" ref="RH120:TS120" si="2188">RH$5-(RH$4-((-RH116)+SQRT((RH116*RH116) - 4*RH115*RH117))/2/RH115)*RH$13</f>
        <v>#VALUE!</v>
      </c>
      <c r="RI120" s="31" t="e">
        <f t="shared" si="2188"/>
        <v>#VALUE!</v>
      </c>
      <c r="RJ120" s="31" t="e">
        <f t="shared" si="2188"/>
        <v>#VALUE!</v>
      </c>
      <c r="RK120" s="31" t="e">
        <f t="shared" si="2188"/>
        <v>#VALUE!</v>
      </c>
      <c r="RL120" s="31" t="e">
        <f t="shared" si="2188"/>
        <v>#VALUE!</v>
      </c>
      <c r="RM120" s="31" t="e">
        <f t="shared" si="2188"/>
        <v>#VALUE!</v>
      </c>
      <c r="RN120" s="31" t="e">
        <f t="shared" si="2188"/>
        <v>#VALUE!</v>
      </c>
      <c r="RO120" s="31" t="e">
        <f t="shared" si="2188"/>
        <v>#VALUE!</v>
      </c>
      <c r="RP120" s="31" t="e">
        <f t="shared" si="2188"/>
        <v>#VALUE!</v>
      </c>
      <c r="RQ120" s="31" t="e">
        <f t="shared" si="2188"/>
        <v>#VALUE!</v>
      </c>
      <c r="RR120" s="31" t="e">
        <f t="shared" si="2188"/>
        <v>#VALUE!</v>
      </c>
      <c r="RS120" s="31" t="e">
        <f t="shared" si="2188"/>
        <v>#VALUE!</v>
      </c>
      <c r="RT120" s="31" t="e">
        <f t="shared" si="2188"/>
        <v>#VALUE!</v>
      </c>
      <c r="RU120" s="31" t="e">
        <f t="shared" si="2188"/>
        <v>#VALUE!</v>
      </c>
      <c r="RV120" s="31" t="e">
        <f t="shared" si="2188"/>
        <v>#VALUE!</v>
      </c>
      <c r="RW120" s="31" t="e">
        <f t="shared" si="2188"/>
        <v>#VALUE!</v>
      </c>
      <c r="RX120" s="31" t="e">
        <f t="shared" si="2188"/>
        <v>#VALUE!</v>
      </c>
      <c r="RY120" s="31" t="e">
        <f t="shared" si="2188"/>
        <v>#VALUE!</v>
      </c>
      <c r="RZ120" s="31" t="e">
        <f t="shared" si="2188"/>
        <v>#VALUE!</v>
      </c>
      <c r="SA120" s="31" t="e">
        <f t="shared" si="2188"/>
        <v>#VALUE!</v>
      </c>
      <c r="SB120" s="31" t="e">
        <f t="shared" si="2188"/>
        <v>#VALUE!</v>
      </c>
      <c r="SC120" s="31" t="e">
        <f t="shared" si="2188"/>
        <v>#VALUE!</v>
      </c>
      <c r="SD120" s="31" t="e">
        <f t="shared" si="2188"/>
        <v>#VALUE!</v>
      </c>
      <c r="SE120" s="31" t="e">
        <f t="shared" si="2188"/>
        <v>#VALUE!</v>
      </c>
      <c r="SF120" s="31" t="e">
        <f t="shared" si="2188"/>
        <v>#VALUE!</v>
      </c>
      <c r="SG120" s="31" t="e">
        <f t="shared" si="2188"/>
        <v>#VALUE!</v>
      </c>
      <c r="SH120" s="31" t="e">
        <f t="shared" si="2188"/>
        <v>#VALUE!</v>
      </c>
      <c r="SI120" s="31" t="e">
        <f t="shared" si="2188"/>
        <v>#VALUE!</v>
      </c>
      <c r="SJ120" s="31" t="e">
        <f t="shared" si="2188"/>
        <v>#VALUE!</v>
      </c>
      <c r="SK120" s="31" t="e">
        <f t="shared" si="2188"/>
        <v>#VALUE!</v>
      </c>
      <c r="SL120" s="31" t="e">
        <f t="shared" si="2188"/>
        <v>#VALUE!</v>
      </c>
      <c r="SM120" s="31" t="e">
        <f t="shared" si="2188"/>
        <v>#VALUE!</v>
      </c>
      <c r="SN120" s="31" t="e">
        <f t="shared" si="2188"/>
        <v>#VALUE!</v>
      </c>
      <c r="SO120" s="31" t="e">
        <f t="shared" si="2188"/>
        <v>#VALUE!</v>
      </c>
      <c r="SP120" s="31" t="e">
        <f t="shared" si="2188"/>
        <v>#VALUE!</v>
      </c>
      <c r="SQ120" s="31" t="e">
        <f t="shared" si="2188"/>
        <v>#VALUE!</v>
      </c>
      <c r="SR120" s="31" t="e">
        <f t="shared" si="2188"/>
        <v>#VALUE!</v>
      </c>
      <c r="SS120" s="31" t="e">
        <f t="shared" si="2188"/>
        <v>#VALUE!</v>
      </c>
      <c r="ST120" s="31" t="e">
        <f t="shared" si="2188"/>
        <v>#VALUE!</v>
      </c>
      <c r="SU120" s="31" t="e">
        <f t="shared" si="2188"/>
        <v>#VALUE!</v>
      </c>
      <c r="SV120" s="31" t="e">
        <f t="shared" si="2188"/>
        <v>#VALUE!</v>
      </c>
      <c r="SW120" s="31" t="e">
        <f t="shared" si="2188"/>
        <v>#VALUE!</v>
      </c>
      <c r="SX120" s="31" t="e">
        <f t="shared" si="2188"/>
        <v>#VALUE!</v>
      </c>
      <c r="SY120" s="31" t="e">
        <f t="shared" si="2188"/>
        <v>#VALUE!</v>
      </c>
      <c r="SZ120" s="31" t="e">
        <f t="shared" si="2188"/>
        <v>#VALUE!</v>
      </c>
      <c r="TA120" s="31" t="e">
        <f t="shared" si="2188"/>
        <v>#VALUE!</v>
      </c>
      <c r="TB120" s="31" t="e">
        <f t="shared" si="2188"/>
        <v>#VALUE!</v>
      </c>
      <c r="TC120" s="31" t="e">
        <f t="shared" si="2188"/>
        <v>#VALUE!</v>
      </c>
      <c r="TD120" s="31" t="e">
        <f t="shared" si="2188"/>
        <v>#VALUE!</v>
      </c>
      <c r="TE120" s="31" t="e">
        <f t="shared" si="2188"/>
        <v>#VALUE!</v>
      </c>
      <c r="TF120" s="31" t="e">
        <f t="shared" si="2188"/>
        <v>#VALUE!</v>
      </c>
      <c r="TG120" s="31" t="e">
        <f t="shared" si="2188"/>
        <v>#VALUE!</v>
      </c>
      <c r="TH120" s="31" t="e">
        <f t="shared" si="2188"/>
        <v>#VALUE!</v>
      </c>
      <c r="TI120" s="31" t="e">
        <f t="shared" si="2188"/>
        <v>#VALUE!</v>
      </c>
      <c r="TJ120" s="31" t="e">
        <f t="shared" si="2188"/>
        <v>#VALUE!</v>
      </c>
      <c r="TK120" s="31" t="e">
        <f t="shared" si="2188"/>
        <v>#VALUE!</v>
      </c>
      <c r="TL120" s="31" t="e">
        <f t="shared" si="2188"/>
        <v>#VALUE!</v>
      </c>
      <c r="TM120" s="31" t="e">
        <f t="shared" si="2188"/>
        <v>#VALUE!</v>
      </c>
      <c r="TN120" s="31" t="e">
        <f t="shared" si="2188"/>
        <v>#VALUE!</v>
      </c>
      <c r="TO120" s="31" t="e">
        <f t="shared" si="2188"/>
        <v>#VALUE!</v>
      </c>
      <c r="TP120" s="31" t="e">
        <f t="shared" si="2188"/>
        <v>#VALUE!</v>
      </c>
      <c r="TQ120" s="31" t="e">
        <f t="shared" si="2188"/>
        <v>#VALUE!</v>
      </c>
      <c r="TR120" s="31" t="e">
        <f t="shared" si="2188"/>
        <v>#VALUE!</v>
      </c>
      <c r="TS120" s="31" t="e">
        <f t="shared" si="2188"/>
        <v>#VALUE!</v>
      </c>
      <c r="TT120" s="31" t="e">
        <f t="shared" ref="TT120:WE120" si="2189">TT$5-(TT$4-((-TT116)+SQRT((TT116*TT116) - 4*TT115*TT117))/2/TT115)*TT$13</f>
        <v>#VALUE!</v>
      </c>
      <c r="TU120" s="31" t="e">
        <f t="shared" si="2189"/>
        <v>#VALUE!</v>
      </c>
      <c r="TV120" s="31" t="e">
        <f t="shared" si="2189"/>
        <v>#VALUE!</v>
      </c>
      <c r="TW120" s="31" t="e">
        <f t="shared" si="2189"/>
        <v>#VALUE!</v>
      </c>
      <c r="TX120" s="31" t="e">
        <f t="shared" si="2189"/>
        <v>#VALUE!</v>
      </c>
      <c r="TY120" s="31" t="e">
        <f t="shared" si="2189"/>
        <v>#VALUE!</v>
      </c>
      <c r="TZ120" s="31" t="e">
        <f t="shared" si="2189"/>
        <v>#VALUE!</v>
      </c>
      <c r="UA120" s="31" t="e">
        <f t="shared" si="2189"/>
        <v>#VALUE!</v>
      </c>
      <c r="UB120" s="31" t="e">
        <f t="shared" si="2189"/>
        <v>#VALUE!</v>
      </c>
      <c r="UC120" s="31" t="e">
        <f t="shared" si="2189"/>
        <v>#VALUE!</v>
      </c>
      <c r="UD120" s="31" t="e">
        <f t="shared" si="2189"/>
        <v>#VALUE!</v>
      </c>
      <c r="UE120" s="31" t="e">
        <f t="shared" si="2189"/>
        <v>#VALUE!</v>
      </c>
      <c r="UF120" s="31" t="e">
        <f t="shared" si="2189"/>
        <v>#VALUE!</v>
      </c>
      <c r="UG120" s="31" t="e">
        <f t="shared" si="2189"/>
        <v>#VALUE!</v>
      </c>
      <c r="UH120" s="31" t="e">
        <f t="shared" si="2189"/>
        <v>#VALUE!</v>
      </c>
      <c r="UI120" s="31" t="e">
        <f t="shared" si="2189"/>
        <v>#VALUE!</v>
      </c>
      <c r="UJ120" s="31" t="e">
        <f t="shared" si="2189"/>
        <v>#VALUE!</v>
      </c>
      <c r="UK120" s="31" t="e">
        <f t="shared" si="2189"/>
        <v>#VALUE!</v>
      </c>
      <c r="UL120" s="31" t="e">
        <f t="shared" si="2189"/>
        <v>#VALUE!</v>
      </c>
      <c r="UM120" s="31" t="e">
        <f t="shared" si="2189"/>
        <v>#VALUE!</v>
      </c>
      <c r="UN120" s="31" t="e">
        <f t="shared" si="2189"/>
        <v>#VALUE!</v>
      </c>
      <c r="UO120" s="31" t="e">
        <f t="shared" si="2189"/>
        <v>#VALUE!</v>
      </c>
      <c r="UP120" s="31" t="e">
        <f t="shared" si="2189"/>
        <v>#VALUE!</v>
      </c>
      <c r="UQ120" s="31" t="e">
        <f t="shared" si="2189"/>
        <v>#VALUE!</v>
      </c>
      <c r="UR120" s="31" t="e">
        <f t="shared" si="2189"/>
        <v>#VALUE!</v>
      </c>
      <c r="US120" s="31" t="e">
        <f t="shared" si="2189"/>
        <v>#VALUE!</v>
      </c>
      <c r="UT120" s="31" t="e">
        <f t="shared" si="2189"/>
        <v>#VALUE!</v>
      </c>
      <c r="UU120" s="31" t="e">
        <f t="shared" si="2189"/>
        <v>#VALUE!</v>
      </c>
      <c r="UV120" s="31" t="e">
        <f t="shared" si="2189"/>
        <v>#VALUE!</v>
      </c>
      <c r="UW120" s="31" t="e">
        <f t="shared" si="2189"/>
        <v>#VALUE!</v>
      </c>
      <c r="UX120" s="31" t="e">
        <f t="shared" si="2189"/>
        <v>#VALUE!</v>
      </c>
      <c r="UY120" s="31" t="e">
        <f t="shared" si="2189"/>
        <v>#VALUE!</v>
      </c>
      <c r="UZ120" s="31" t="e">
        <f t="shared" si="2189"/>
        <v>#VALUE!</v>
      </c>
      <c r="VA120" s="31" t="e">
        <f t="shared" si="2189"/>
        <v>#VALUE!</v>
      </c>
      <c r="VB120" s="31" t="e">
        <f t="shared" si="2189"/>
        <v>#VALUE!</v>
      </c>
      <c r="VC120" s="31" t="e">
        <f t="shared" si="2189"/>
        <v>#VALUE!</v>
      </c>
      <c r="VD120" s="31" t="e">
        <f t="shared" si="2189"/>
        <v>#VALUE!</v>
      </c>
      <c r="VE120" s="31" t="e">
        <f t="shared" si="2189"/>
        <v>#VALUE!</v>
      </c>
      <c r="VF120" s="31" t="e">
        <f t="shared" si="2189"/>
        <v>#VALUE!</v>
      </c>
      <c r="VG120" s="31" t="e">
        <f t="shared" si="2189"/>
        <v>#VALUE!</v>
      </c>
      <c r="VH120" s="31" t="e">
        <f t="shared" si="2189"/>
        <v>#VALUE!</v>
      </c>
      <c r="VI120" s="31" t="e">
        <f t="shared" si="2189"/>
        <v>#VALUE!</v>
      </c>
      <c r="VJ120" s="31" t="e">
        <f t="shared" si="2189"/>
        <v>#VALUE!</v>
      </c>
      <c r="VK120" s="31" t="e">
        <f t="shared" si="2189"/>
        <v>#VALUE!</v>
      </c>
      <c r="VL120" s="31" t="e">
        <f t="shared" si="2189"/>
        <v>#VALUE!</v>
      </c>
      <c r="VM120" s="31" t="e">
        <f t="shared" si="2189"/>
        <v>#VALUE!</v>
      </c>
      <c r="VN120" s="31" t="e">
        <f t="shared" si="2189"/>
        <v>#VALUE!</v>
      </c>
      <c r="VO120" s="31" t="e">
        <f t="shared" si="2189"/>
        <v>#VALUE!</v>
      </c>
      <c r="VP120" s="31" t="e">
        <f t="shared" si="2189"/>
        <v>#VALUE!</v>
      </c>
      <c r="VQ120" s="31" t="e">
        <f t="shared" si="2189"/>
        <v>#VALUE!</v>
      </c>
      <c r="VR120" s="31" t="e">
        <f t="shared" si="2189"/>
        <v>#VALUE!</v>
      </c>
      <c r="VS120" s="31" t="e">
        <f t="shared" si="2189"/>
        <v>#VALUE!</v>
      </c>
      <c r="VT120" s="31" t="e">
        <f t="shared" si="2189"/>
        <v>#VALUE!</v>
      </c>
      <c r="VU120" s="31" t="e">
        <f t="shared" si="2189"/>
        <v>#VALUE!</v>
      </c>
      <c r="VV120" s="31" t="e">
        <f t="shared" si="2189"/>
        <v>#VALUE!</v>
      </c>
      <c r="VW120" s="31" t="e">
        <f t="shared" si="2189"/>
        <v>#VALUE!</v>
      </c>
      <c r="VX120" s="31" t="e">
        <f t="shared" si="2189"/>
        <v>#VALUE!</v>
      </c>
      <c r="VY120" s="31" t="e">
        <f t="shared" si="2189"/>
        <v>#VALUE!</v>
      </c>
      <c r="VZ120" s="31" t="e">
        <f t="shared" si="2189"/>
        <v>#VALUE!</v>
      </c>
      <c r="WA120" s="31" t="e">
        <f t="shared" si="2189"/>
        <v>#VALUE!</v>
      </c>
      <c r="WB120" s="31" t="e">
        <f t="shared" si="2189"/>
        <v>#VALUE!</v>
      </c>
      <c r="WC120" s="31" t="e">
        <f t="shared" si="2189"/>
        <v>#VALUE!</v>
      </c>
      <c r="WD120" s="31" t="e">
        <f t="shared" si="2189"/>
        <v>#VALUE!</v>
      </c>
      <c r="WE120" s="31" t="e">
        <f t="shared" si="2189"/>
        <v>#VALUE!</v>
      </c>
      <c r="WF120" s="31" t="e">
        <f t="shared" ref="WF120:YQ120" si="2190">WF$5-(WF$4-((-WF116)+SQRT((WF116*WF116) - 4*WF115*WF117))/2/WF115)*WF$13</f>
        <v>#VALUE!</v>
      </c>
      <c r="WG120" s="31" t="e">
        <f t="shared" si="2190"/>
        <v>#VALUE!</v>
      </c>
      <c r="WH120" s="31" t="e">
        <f t="shared" si="2190"/>
        <v>#VALUE!</v>
      </c>
      <c r="WI120" s="31" t="e">
        <f t="shared" si="2190"/>
        <v>#VALUE!</v>
      </c>
      <c r="WJ120" s="31" t="e">
        <f t="shared" si="2190"/>
        <v>#VALUE!</v>
      </c>
      <c r="WK120" s="31" t="e">
        <f t="shared" si="2190"/>
        <v>#VALUE!</v>
      </c>
      <c r="WL120" s="31" t="e">
        <f t="shared" si="2190"/>
        <v>#VALUE!</v>
      </c>
      <c r="WM120" s="31" t="e">
        <f t="shared" si="2190"/>
        <v>#VALUE!</v>
      </c>
      <c r="WN120" s="31" t="e">
        <f t="shared" si="2190"/>
        <v>#VALUE!</v>
      </c>
      <c r="WO120" s="31" t="e">
        <f t="shared" si="2190"/>
        <v>#VALUE!</v>
      </c>
      <c r="WP120" s="31" t="e">
        <f t="shared" si="2190"/>
        <v>#VALUE!</v>
      </c>
      <c r="WQ120" s="31" t="e">
        <f t="shared" si="2190"/>
        <v>#VALUE!</v>
      </c>
      <c r="WR120" s="31" t="e">
        <f t="shared" si="2190"/>
        <v>#VALUE!</v>
      </c>
      <c r="WS120" s="31" t="e">
        <f t="shared" si="2190"/>
        <v>#VALUE!</v>
      </c>
      <c r="WT120" s="31" t="e">
        <f t="shared" si="2190"/>
        <v>#VALUE!</v>
      </c>
      <c r="WU120" s="31" t="e">
        <f t="shared" si="2190"/>
        <v>#VALUE!</v>
      </c>
      <c r="WV120" s="31" t="e">
        <f t="shared" si="2190"/>
        <v>#VALUE!</v>
      </c>
      <c r="WW120" s="31" t="e">
        <f t="shared" si="2190"/>
        <v>#VALUE!</v>
      </c>
      <c r="WX120" s="31" t="e">
        <f t="shared" si="2190"/>
        <v>#VALUE!</v>
      </c>
      <c r="WY120" s="31" t="e">
        <f t="shared" si="2190"/>
        <v>#VALUE!</v>
      </c>
      <c r="WZ120" s="31" t="e">
        <f t="shared" si="2190"/>
        <v>#VALUE!</v>
      </c>
      <c r="XA120" s="31" t="e">
        <f t="shared" si="2190"/>
        <v>#VALUE!</v>
      </c>
      <c r="XB120" s="31" t="e">
        <f t="shared" si="2190"/>
        <v>#VALUE!</v>
      </c>
      <c r="XC120" s="31" t="e">
        <f t="shared" si="2190"/>
        <v>#VALUE!</v>
      </c>
      <c r="XD120" s="31" t="e">
        <f t="shared" si="2190"/>
        <v>#VALUE!</v>
      </c>
      <c r="XE120" s="31" t="e">
        <f t="shared" si="2190"/>
        <v>#VALUE!</v>
      </c>
      <c r="XF120" s="31" t="e">
        <f t="shared" si="2190"/>
        <v>#VALUE!</v>
      </c>
      <c r="XG120" s="31" t="e">
        <f t="shared" si="2190"/>
        <v>#VALUE!</v>
      </c>
      <c r="XH120" s="31" t="e">
        <f t="shared" si="2190"/>
        <v>#VALUE!</v>
      </c>
      <c r="XI120" s="31" t="e">
        <f t="shared" si="2190"/>
        <v>#VALUE!</v>
      </c>
      <c r="XJ120" s="31" t="e">
        <f t="shared" si="2190"/>
        <v>#VALUE!</v>
      </c>
      <c r="XK120" s="31" t="e">
        <f t="shared" si="2190"/>
        <v>#VALUE!</v>
      </c>
      <c r="XL120" s="31" t="e">
        <f t="shared" si="2190"/>
        <v>#VALUE!</v>
      </c>
      <c r="XM120" s="31" t="e">
        <f t="shared" si="2190"/>
        <v>#VALUE!</v>
      </c>
      <c r="XN120" s="31" t="e">
        <f t="shared" si="2190"/>
        <v>#VALUE!</v>
      </c>
      <c r="XO120" s="31" t="e">
        <f t="shared" si="2190"/>
        <v>#VALUE!</v>
      </c>
      <c r="XP120" s="31" t="e">
        <f t="shared" si="2190"/>
        <v>#VALUE!</v>
      </c>
      <c r="XQ120" s="31" t="e">
        <f t="shared" si="2190"/>
        <v>#VALUE!</v>
      </c>
      <c r="XR120" s="31" t="e">
        <f t="shared" si="2190"/>
        <v>#VALUE!</v>
      </c>
      <c r="XS120" s="31" t="e">
        <f t="shared" si="2190"/>
        <v>#VALUE!</v>
      </c>
      <c r="XT120" s="31" t="e">
        <f t="shared" si="2190"/>
        <v>#VALUE!</v>
      </c>
      <c r="XU120" s="31" t="e">
        <f t="shared" si="2190"/>
        <v>#VALUE!</v>
      </c>
      <c r="XV120" s="31" t="e">
        <f t="shared" si="2190"/>
        <v>#VALUE!</v>
      </c>
      <c r="XW120" s="31" t="e">
        <f t="shared" si="2190"/>
        <v>#VALUE!</v>
      </c>
      <c r="XX120" s="31" t="e">
        <f t="shared" si="2190"/>
        <v>#VALUE!</v>
      </c>
      <c r="XY120" s="31" t="e">
        <f t="shared" si="2190"/>
        <v>#VALUE!</v>
      </c>
      <c r="XZ120" s="31" t="e">
        <f t="shared" si="2190"/>
        <v>#VALUE!</v>
      </c>
      <c r="YA120" s="31" t="e">
        <f t="shared" si="2190"/>
        <v>#VALUE!</v>
      </c>
      <c r="YB120" s="31" t="e">
        <f t="shared" si="2190"/>
        <v>#VALUE!</v>
      </c>
      <c r="YC120" s="31" t="e">
        <f t="shared" si="2190"/>
        <v>#VALUE!</v>
      </c>
      <c r="YD120" s="31" t="e">
        <f t="shared" si="2190"/>
        <v>#VALUE!</v>
      </c>
      <c r="YE120" s="31" t="e">
        <f t="shared" si="2190"/>
        <v>#VALUE!</v>
      </c>
      <c r="YF120" s="31" t="e">
        <f t="shared" si="2190"/>
        <v>#VALUE!</v>
      </c>
      <c r="YG120" s="31" t="e">
        <f t="shared" si="2190"/>
        <v>#VALUE!</v>
      </c>
      <c r="YH120" s="31" t="e">
        <f t="shared" si="2190"/>
        <v>#VALUE!</v>
      </c>
      <c r="YI120" s="31" t="e">
        <f t="shared" si="2190"/>
        <v>#VALUE!</v>
      </c>
      <c r="YJ120" s="31" t="e">
        <f t="shared" si="2190"/>
        <v>#VALUE!</v>
      </c>
      <c r="YK120" s="31" t="e">
        <f t="shared" si="2190"/>
        <v>#VALUE!</v>
      </c>
      <c r="YL120" s="31" t="e">
        <f t="shared" si="2190"/>
        <v>#VALUE!</v>
      </c>
      <c r="YM120" s="31" t="e">
        <f t="shared" si="2190"/>
        <v>#VALUE!</v>
      </c>
      <c r="YN120" s="31" t="e">
        <f t="shared" si="2190"/>
        <v>#VALUE!</v>
      </c>
      <c r="YO120" s="31" t="e">
        <f t="shared" si="2190"/>
        <v>#VALUE!</v>
      </c>
      <c r="YP120" s="31" t="e">
        <f t="shared" si="2190"/>
        <v>#VALUE!</v>
      </c>
      <c r="YQ120" s="31" t="e">
        <f t="shared" si="2190"/>
        <v>#VALUE!</v>
      </c>
      <c r="YR120" s="31" t="e">
        <f t="shared" ref="YR120:AAH120" si="2191">YR$5-(YR$4-((-YR116)+SQRT((YR116*YR116) - 4*YR115*YR117))/2/YR115)*YR$13</f>
        <v>#VALUE!</v>
      </c>
      <c r="YS120" s="31" t="e">
        <f t="shared" si="2191"/>
        <v>#VALUE!</v>
      </c>
      <c r="YT120" s="31" t="e">
        <f t="shared" si="2191"/>
        <v>#VALUE!</v>
      </c>
      <c r="YU120" s="31" t="e">
        <f t="shared" si="2191"/>
        <v>#VALUE!</v>
      </c>
      <c r="YV120" s="31" t="e">
        <f t="shared" si="2191"/>
        <v>#VALUE!</v>
      </c>
      <c r="YW120" s="31" t="e">
        <f t="shared" si="2191"/>
        <v>#VALUE!</v>
      </c>
      <c r="YX120" s="31" t="e">
        <f t="shared" si="2191"/>
        <v>#VALUE!</v>
      </c>
      <c r="YY120" s="31" t="e">
        <f t="shared" si="2191"/>
        <v>#VALUE!</v>
      </c>
      <c r="YZ120" s="31" t="e">
        <f t="shared" si="2191"/>
        <v>#VALUE!</v>
      </c>
      <c r="ZA120" s="31" t="e">
        <f t="shared" si="2191"/>
        <v>#VALUE!</v>
      </c>
      <c r="ZB120" s="31" t="e">
        <f t="shared" si="2191"/>
        <v>#VALUE!</v>
      </c>
      <c r="ZC120" s="31" t="e">
        <f t="shared" si="2191"/>
        <v>#VALUE!</v>
      </c>
      <c r="ZD120" s="31" t="e">
        <f t="shared" si="2191"/>
        <v>#VALUE!</v>
      </c>
      <c r="ZE120" s="31" t="e">
        <f t="shared" si="2191"/>
        <v>#VALUE!</v>
      </c>
      <c r="ZF120" s="31" t="e">
        <f t="shared" si="2191"/>
        <v>#VALUE!</v>
      </c>
      <c r="ZG120" s="31" t="e">
        <f t="shared" si="2191"/>
        <v>#VALUE!</v>
      </c>
      <c r="ZH120" s="31" t="e">
        <f t="shared" si="2191"/>
        <v>#VALUE!</v>
      </c>
      <c r="ZI120" s="31" t="e">
        <f t="shared" si="2191"/>
        <v>#VALUE!</v>
      </c>
      <c r="ZJ120" s="31" t="e">
        <f t="shared" si="2191"/>
        <v>#VALUE!</v>
      </c>
      <c r="ZK120" s="31" t="e">
        <f t="shared" si="2191"/>
        <v>#VALUE!</v>
      </c>
      <c r="ZL120" s="31" t="e">
        <f t="shared" si="2191"/>
        <v>#VALUE!</v>
      </c>
      <c r="ZM120" s="31" t="e">
        <f t="shared" si="2191"/>
        <v>#VALUE!</v>
      </c>
      <c r="ZN120" s="31" t="e">
        <f t="shared" si="2191"/>
        <v>#VALUE!</v>
      </c>
      <c r="ZO120" s="31" t="e">
        <f t="shared" si="2191"/>
        <v>#VALUE!</v>
      </c>
      <c r="ZP120" s="31" t="e">
        <f t="shared" si="2191"/>
        <v>#VALUE!</v>
      </c>
      <c r="ZQ120" s="31" t="e">
        <f t="shared" si="2191"/>
        <v>#VALUE!</v>
      </c>
      <c r="ZR120" s="31" t="e">
        <f t="shared" si="2191"/>
        <v>#VALUE!</v>
      </c>
      <c r="ZS120" s="31" t="e">
        <f t="shared" si="2191"/>
        <v>#VALUE!</v>
      </c>
      <c r="ZT120" s="31" t="e">
        <f t="shared" si="2191"/>
        <v>#VALUE!</v>
      </c>
      <c r="ZU120" s="31" t="e">
        <f t="shared" si="2191"/>
        <v>#VALUE!</v>
      </c>
      <c r="ZV120" s="31" t="e">
        <f t="shared" si="2191"/>
        <v>#VALUE!</v>
      </c>
      <c r="ZW120" s="31" t="e">
        <f t="shared" si="2191"/>
        <v>#VALUE!</v>
      </c>
      <c r="ZX120" s="31" t="e">
        <f t="shared" si="2191"/>
        <v>#VALUE!</v>
      </c>
      <c r="ZY120" s="31" t="e">
        <f t="shared" si="2191"/>
        <v>#VALUE!</v>
      </c>
      <c r="ZZ120" s="31" t="e">
        <f t="shared" si="2191"/>
        <v>#VALUE!</v>
      </c>
      <c r="AAA120" s="31" t="e">
        <f t="shared" si="2191"/>
        <v>#VALUE!</v>
      </c>
      <c r="AAB120" s="31" t="e">
        <f t="shared" si="2191"/>
        <v>#VALUE!</v>
      </c>
      <c r="AAC120" s="31" t="e">
        <f t="shared" si="2191"/>
        <v>#VALUE!</v>
      </c>
      <c r="AAD120" s="31" t="e">
        <f t="shared" si="2191"/>
        <v>#VALUE!</v>
      </c>
      <c r="AAE120" s="31" t="e">
        <f t="shared" si="2191"/>
        <v>#VALUE!</v>
      </c>
      <c r="AAF120" s="31" t="e">
        <f t="shared" si="2191"/>
        <v>#VALUE!</v>
      </c>
      <c r="AAG120" s="31" t="e">
        <f t="shared" si="2191"/>
        <v>#VALUE!</v>
      </c>
      <c r="AAH120" s="31" t="e">
        <f t="shared" si="2191"/>
        <v>#VALUE!</v>
      </c>
      <c r="AAI120" s="31" t="e">
        <f t="shared" ref="AAI120:ACT120" si="2192">AAI$5-(AAI$4-((-AAI116)+SQRT((AAI116*AAI116) - 4*AAI115*AAI117))/2/AAI115)*AAI$13</f>
        <v>#VALUE!</v>
      </c>
      <c r="AAJ120" s="31" t="e">
        <f t="shared" si="2192"/>
        <v>#VALUE!</v>
      </c>
      <c r="AAK120" s="31" t="e">
        <f t="shared" si="2192"/>
        <v>#VALUE!</v>
      </c>
      <c r="AAL120" s="31" t="e">
        <f t="shared" si="2192"/>
        <v>#VALUE!</v>
      </c>
      <c r="AAM120" s="31" t="e">
        <f t="shared" si="2192"/>
        <v>#VALUE!</v>
      </c>
      <c r="AAN120" s="31" t="e">
        <f t="shared" si="2192"/>
        <v>#VALUE!</v>
      </c>
      <c r="AAO120" s="31" t="e">
        <f t="shared" si="2192"/>
        <v>#VALUE!</v>
      </c>
      <c r="AAP120" s="31" t="e">
        <f t="shared" si="2192"/>
        <v>#VALUE!</v>
      </c>
      <c r="AAQ120" s="31" t="e">
        <f t="shared" si="2192"/>
        <v>#VALUE!</v>
      </c>
      <c r="AAR120" s="31" t="e">
        <f t="shared" si="2192"/>
        <v>#VALUE!</v>
      </c>
      <c r="AAS120" s="31" t="e">
        <f t="shared" si="2192"/>
        <v>#VALUE!</v>
      </c>
      <c r="AAT120" s="31" t="e">
        <f t="shared" si="2192"/>
        <v>#VALUE!</v>
      </c>
      <c r="AAU120" s="31" t="e">
        <f t="shared" si="2192"/>
        <v>#VALUE!</v>
      </c>
      <c r="AAV120" s="31" t="e">
        <f t="shared" si="2192"/>
        <v>#VALUE!</v>
      </c>
      <c r="AAW120" s="31" t="e">
        <f t="shared" si="2192"/>
        <v>#VALUE!</v>
      </c>
      <c r="AAX120" s="31" t="e">
        <f t="shared" si="2192"/>
        <v>#VALUE!</v>
      </c>
      <c r="AAY120" s="31" t="e">
        <f t="shared" si="2192"/>
        <v>#VALUE!</v>
      </c>
      <c r="AAZ120" s="31" t="e">
        <f t="shared" si="2192"/>
        <v>#VALUE!</v>
      </c>
      <c r="ABA120" s="31" t="e">
        <f t="shared" si="2192"/>
        <v>#VALUE!</v>
      </c>
      <c r="ABB120" s="31" t="e">
        <f t="shared" si="2192"/>
        <v>#VALUE!</v>
      </c>
      <c r="ABC120" s="31" t="e">
        <f t="shared" si="2192"/>
        <v>#VALUE!</v>
      </c>
      <c r="ABD120" s="31" t="e">
        <f t="shared" si="2192"/>
        <v>#VALUE!</v>
      </c>
      <c r="ABE120" s="31" t="e">
        <f t="shared" si="2192"/>
        <v>#VALUE!</v>
      </c>
      <c r="ABF120" s="31" t="e">
        <f t="shared" si="2192"/>
        <v>#VALUE!</v>
      </c>
      <c r="ABG120" s="31" t="e">
        <f t="shared" si="2192"/>
        <v>#VALUE!</v>
      </c>
      <c r="ABH120" s="31" t="e">
        <f t="shared" si="2192"/>
        <v>#VALUE!</v>
      </c>
      <c r="ABI120" s="31" t="e">
        <f t="shared" si="2192"/>
        <v>#VALUE!</v>
      </c>
      <c r="ABJ120" s="31" t="e">
        <f t="shared" si="2192"/>
        <v>#VALUE!</v>
      </c>
      <c r="ABK120" s="31" t="e">
        <f t="shared" si="2192"/>
        <v>#VALUE!</v>
      </c>
      <c r="ABL120" s="31" t="e">
        <f t="shared" si="2192"/>
        <v>#VALUE!</v>
      </c>
      <c r="ABM120" s="31" t="e">
        <f t="shared" si="2192"/>
        <v>#VALUE!</v>
      </c>
      <c r="ABN120" s="31" t="e">
        <f t="shared" si="2192"/>
        <v>#VALUE!</v>
      </c>
      <c r="ABO120" s="31" t="e">
        <f t="shared" si="2192"/>
        <v>#VALUE!</v>
      </c>
      <c r="ABP120" s="31" t="e">
        <f t="shared" si="2192"/>
        <v>#VALUE!</v>
      </c>
      <c r="ABQ120" s="31" t="e">
        <f t="shared" si="2192"/>
        <v>#VALUE!</v>
      </c>
      <c r="ABR120" s="31" t="e">
        <f t="shared" si="2192"/>
        <v>#VALUE!</v>
      </c>
      <c r="ABS120" s="31" t="e">
        <f t="shared" si="2192"/>
        <v>#VALUE!</v>
      </c>
      <c r="ABT120" s="31" t="e">
        <f t="shared" si="2192"/>
        <v>#VALUE!</v>
      </c>
      <c r="ABU120" s="31" t="e">
        <f t="shared" si="2192"/>
        <v>#VALUE!</v>
      </c>
      <c r="ABV120" s="31" t="e">
        <f t="shared" si="2192"/>
        <v>#VALUE!</v>
      </c>
      <c r="ABW120" s="31" t="e">
        <f t="shared" si="2192"/>
        <v>#VALUE!</v>
      </c>
      <c r="ABX120" s="31" t="e">
        <f t="shared" si="2192"/>
        <v>#VALUE!</v>
      </c>
      <c r="ABY120" s="31" t="e">
        <f t="shared" si="2192"/>
        <v>#VALUE!</v>
      </c>
      <c r="ABZ120" s="31" t="e">
        <f t="shared" si="2192"/>
        <v>#VALUE!</v>
      </c>
      <c r="ACA120" s="31" t="e">
        <f t="shared" si="2192"/>
        <v>#VALUE!</v>
      </c>
      <c r="ACB120" s="31" t="e">
        <f t="shared" si="2192"/>
        <v>#VALUE!</v>
      </c>
      <c r="ACC120" s="31" t="e">
        <f t="shared" si="2192"/>
        <v>#VALUE!</v>
      </c>
      <c r="ACD120" s="31" t="e">
        <f t="shared" si="2192"/>
        <v>#VALUE!</v>
      </c>
      <c r="ACE120" s="31" t="e">
        <f t="shared" si="2192"/>
        <v>#VALUE!</v>
      </c>
      <c r="ACF120" s="31" t="e">
        <f t="shared" si="2192"/>
        <v>#VALUE!</v>
      </c>
      <c r="ACG120" s="31" t="e">
        <f t="shared" si="2192"/>
        <v>#VALUE!</v>
      </c>
      <c r="ACH120" s="31" t="e">
        <f t="shared" si="2192"/>
        <v>#VALUE!</v>
      </c>
      <c r="ACI120" s="31" t="e">
        <f t="shared" si="2192"/>
        <v>#VALUE!</v>
      </c>
      <c r="ACJ120" s="31" t="e">
        <f t="shared" si="2192"/>
        <v>#VALUE!</v>
      </c>
      <c r="ACK120" s="31" t="e">
        <f t="shared" si="2192"/>
        <v>#VALUE!</v>
      </c>
      <c r="ACL120" s="31" t="e">
        <f t="shared" si="2192"/>
        <v>#VALUE!</v>
      </c>
      <c r="ACM120" s="31" t="e">
        <f t="shared" si="2192"/>
        <v>#VALUE!</v>
      </c>
      <c r="ACN120" s="31" t="e">
        <f t="shared" si="2192"/>
        <v>#VALUE!</v>
      </c>
      <c r="ACO120" s="31" t="e">
        <f t="shared" si="2192"/>
        <v>#VALUE!</v>
      </c>
      <c r="ACP120" s="31" t="e">
        <f t="shared" si="2192"/>
        <v>#VALUE!</v>
      </c>
      <c r="ACQ120" s="31" t="e">
        <f t="shared" si="2192"/>
        <v>#VALUE!</v>
      </c>
      <c r="ACR120" s="31" t="e">
        <f t="shared" si="2192"/>
        <v>#VALUE!</v>
      </c>
      <c r="ACS120" s="31" t="e">
        <f t="shared" si="2192"/>
        <v>#VALUE!</v>
      </c>
      <c r="ACT120" s="31" t="e">
        <f t="shared" si="2192"/>
        <v>#VALUE!</v>
      </c>
      <c r="ACU120" s="31" t="e">
        <f t="shared" ref="ACU120:ADC120" si="2193">ACU$5-(ACU$4-((-ACU116)+SQRT((ACU116*ACU116) - 4*ACU115*ACU117))/2/ACU115)*ACU$13</f>
        <v>#VALUE!</v>
      </c>
      <c r="ACV120" s="31" t="e">
        <f t="shared" si="2193"/>
        <v>#VALUE!</v>
      </c>
      <c r="ACW120" s="31" t="e">
        <f t="shared" si="2193"/>
        <v>#VALUE!</v>
      </c>
      <c r="ACX120" s="31" t="e">
        <f t="shared" si="2193"/>
        <v>#VALUE!</v>
      </c>
      <c r="ACY120" s="31" t="e">
        <f t="shared" si="2193"/>
        <v>#VALUE!</v>
      </c>
      <c r="ACZ120" s="31" t="e">
        <f t="shared" si="2193"/>
        <v>#VALUE!</v>
      </c>
      <c r="ADA120" s="31" t="e">
        <f t="shared" si="2193"/>
        <v>#VALUE!</v>
      </c>
      <c r="ADB120" s="31" t="e">
        <f t="shared" si="2193"/>
        <v>#VALUE!</v>
      </c>
      <c r="ADC120" s="31" t="e">
        <f t="shared" si="2193"/>
        <v>#VALUE!</v>
      </c>
      <c r="ADD120" s="31" t="e">
        <f t="shared" ref="ADD120:AFO120" si="2194">ADD$5-(ADD$4-((-ADD116)+SQRT((ADD116*ADD116) - 4*ADD115*ADD117))/2/ADD115)*ADD$13</f>
        <v>#VALUE!</v>
      </c>
      <c r="ADE120" s="31" t="e">
        <f t="shared" si="2194"/>
        <v>#VALUE!</v>
      </c>
      <c r="ADF120" s="31" t="e">
        <f t="shared" si="2194"/>
        <v>#VALUE!</v>
      </c>
      <c r="ADG120" s="31" t="e">
        <f t="shared" si="2194"/>
        <v>#VALUE!</v>
      </c>
      <c r="ADH120" s="31" t="e">
        <f t="shared" si="2194"/>
        <v>#VALUE!</v>
      </c>
      <c r="ADI120" s="31" t="e">
        <f t="shared" si="2194"/>
        <v>#VALUE!</v>
      </c>
      <c r="ADJ120" s="31" t="e">
        <f t="shared" si="2194"/>
        <v>#VALUE!</v>
      </c>
      <c r="ADK120" s="31" t="e">
        <f t="shared" si="2194"/>
        <v>#VALUE!</v>
      </c>
      <c r="ADL120" s="31" t="e">
        <f t="shared" si="2194"/>
        <v>#VALUE!</v>
      </c>
      <c r="ADM120" s="31" t="e">
        <f t="shared" si="2194"/>
        <v>#VALUE!</v>
      </c>
      <c r="ADN120" s="31" t="e">
        <f t="shared" si="2194"/>
        <v>#VALUE!</v>
      </c>
      <c r="ADO120" s="31" t="e">
        <f t="shared" si="2194"/>
        <v>#VALUE!</v>
      </c>
      <c r="ADP120" s="31" t="e">
        <f t="shared" si="2194"/>
        <v>#VALUE!</v>
      </c>
      <c r="ADQ120" s="31" t="e">
        <f t="shared" si="2194"/>
        <v>#VALUE!</v>
      </c>
      <c r="ADR120" s="31" t="e">
        <f t="shared" si="2194"/>
        <v>#VALUE!</v>
      </c>
      <c r="ADS120" s="31" t="e">
        <f t="shared" si="2194"/>
        <v>#VALUE!</v>
      </c>
      <c r="ADT120" s="31" t="e">
        <f t="shared" si="2194"/>
        <v>#VALUE!</v>
      </c>
      <c r="ADU120" s="31" t="e">
        <f t="shared" si="2194"/>
        <v>#VALUE!</v>
      </c>
      <c r="ADV120" s="31" t="e">
        <f t="shared" si="2194"/>
        <v>#VALUE!</v>
      </c>
      <c r="ADW120" s="31" t="e">
        <f t="shared" si="2194"/>
        <v>#VALUE!</v>
      </c>
      <c r="ADX120" s="31" t="e">
        <f t="shared" si="2194"/>
        <v>#VALUE!</v>
      </c>
      <c r="ADY120" s="31" t="e">
        <f t="shared" si="2194"/>
        <v>#VALUE!</v>
      </c>
      <c r="ADZ120" s="31" t="e">
        <f t="shared" si="2194"/>
        <v>#VALUE!</v>
      </c>
      <c r="AEA120" s="31" t="e">
        <f t="shared" si="2194"/>
        <v>#VALUE!</v>
      </c>
      <c r="AEB120" s="31" t="e">
        <f t="shared" si="2194"/>
        <v>#VALUE!</v>
      </c>
      <c r="AEC120" s="31" t="e">
        <f t="shared" si="2194"/>
        <v>#VALUE!</v>
      </c>
      <c r="AED120" s="31" t="e">
        <f t="shared" si="2194"/>
        <v>#VALUE!</v>
      </c>
      <c r="AEE120" s="31" t="e">
        <f t="shared" si="2194"/>
        <v>#VALUE!</v>
      </c>
      <c r="AEF120" s="31" t="e">
        <f t="shared" si="2194"/>
        <v>#VALUE!</v>
      </c>
      <c r="AEG120" s="31" t="e">
        <f t="shared" si="2194"/>
        <v>#VALUE!</v>
      </c>
      <c r="AEH120" s="31" t="e">
        <f t="shared" si="2194"/>
        <v>#VALUE!</v>
      </c>
      <c r="AEI120" s="31" t="e">
        <f t="shared" si="2194"/>
        <v>#VALUE!</v>
      </c>
      <c r="AEJ120" s="31" t="e">
        <f t="shared" si="2194"/>
        <v>#VALUE!</v>
      </c>
      <c r="AEK120" s="31" t="e">
        <f t="shared" si="2194"/>
        <v>#VALUE!</v>
      </c>
      <c r="AEL120" s="31" t="e">
        <f t="shared" si="2194"/>
        <v>#VALUE!</v>
      </c>
      <c r="AEM120" s="31" t="e">
        <f t="shared" si="2194"/>
        <v>#VALUE!</v>
      </c>
      <c r="AEN120" s="31" t="e">
        <f t="shared" si="2194"/>
        <v>#VALUE!</v>
      </c>
      <c r="AEO120" s="31" t="e">
        <f t="shared" si="2194"/>
        <v>#VALUE!</v>
      </c>
      <c r="AEP120" s="31" t="e">
        <f t="shared" si="2194"/>
        <v>#VALUE!</v>
      </c>
      <c r="AEQ120" s="31" t="e">
        <f t="shared" si="2194"/>
        <v>#VALUE!</v>
      </c>
      <c r="AER120" s="31" t="e">
        <f t="shared" si="2194"/>
        <v>#VALUE!</v>
      </c>
      <c r="AES120" s="31" t="e">
        <f t="shared" si="2194"/>
        <v>#VALUE!</v>
      </c>
      <c r="AET120" s="31" t="e">
        <f t="shared" si="2194"/>
        <v>#VALUE!</v>
      </c>
      <c r="AEU120" s="31" t="e">
        <f t="shared" si="2194"/>
        <v>#VALUE!</v>
      </c>
      <c r="AEV120" s="31" t="e">
        <f t="shared" si="2194"/>
        <v>#VALUE!</v>
      </c>
      <c r="AEW120" s="31" t="e">
        <f t="shared" si="2194"/>
        <v>#VALUE!</v>
      </c>
      <c r="AEX120" s="31" t="e">
        <f t="shared" si="2194"/>
        <v>#VALUE!</v>
      </c>
      <c r="AEY120" s="31" t="e">
        <f t="shared" si="2194"/>
        <v>#VALUE!</v>
      </c>
      <c r="AEZ120" s="31" t="e">
        <f t="shared" si="2194"/>
        <v>#VALUE!</v>
      </c>
      <c r="AFA120" s="31" t="e">
        <f t="shared" si="2194"/>
        <v>#VALUE!</v>
      </c>
      <c r="AFB120" s="31" t="e">
        <f t="shared" si="2194"/>
        <v>#VALUE!</v>
      </c>
      <c r="AFC120" s="31" t="e">
        <f t="shared" si="2194"/>
        <v>#VALUE!</v>
      </c>
      <c r="AFD120" s="31" t="e">
        <f t="shared" si="2194"/>
        <v>#VALUE!</v>
      </c>
      <c r="AFE120" s="31" t="e">
        <f t="shared" si="2194"/>
        <v>#VALUE!</v>
      </c>
      <c r="AFF120" s="31" t="e">
        <f t="shared" si="2194"/>
        <v>#VALUE!</v>
      </c>
      <c r="AFG120" s="31" t="e">
        <f t="shared" si="2194"/>
        <v>#VALUE!</v>
      </c>
      <c r="AFH120" s="31" t="e">
        <f t="shared" si="2194"/>
        <v>#VALUE!</v>
      </c>
      <c r="AFI120" s="31" t="e">
        <f t="shared" si="2194"/>
        <v>#VALUE!</v>
      </c>
      <c r="AFJ120" s="31" t="e">
        <f t="shared" si="2194"/>
        <v>#VALUE!</v>
      </c>
      <c r="AFK120" s="31" t="e">
        <f t="shared" si="2194"/>
        <v>#VALUE!</v>
      </c>
      <c r="AFL120" s="31" t="e">
        <f t="shared" si="2194"/>
        <v>#VALUE!</v>
      </c>
      <c r="AFM120" s="31" t="e">
        <f t="shared" si="2194"/>
        <v>#VALUE!</v>
      </c>
      <c r="AFN120" s="31" t="e">
        <f t="shared" si="2194"/>
        <v>#VALUE!</v>
      </c>
      <c r="AFO120" s="31" t="e">
        <f t="shared" si="2194"/>
        <v>#VALUE!</v>
      </c>
      <c r="AFP120" s="31" t="e">
        <f t="shared" ref="AFP120:AIA120" si="2195">AFP$5-(AFP$4-((-AFP116)+SQRT((AFP116*AFP116) - 4*AFP115*AFP117))/2/AFP115)*AFP$13</f>
        <v>#VALUE!</v>
      </c>
      <c r="AFQ120" s="31" t="e">
        <f t="shared" si="2195"/>
        <v>#VALUE!</v>
      </c>
      <c r="AFR120" s="31" t="e">
        <f t="shared" si="2195"/>
        <v>#VALUE!</v>
      </c>
      <c r="AFS120" s="31" t="e">
        <f t="shared" si="2195"/>
        <v>#VALUE!</v>
      </c>
      <c r="AFT120" s="31" t="e">
        <f t="shared" si="2195"/>
        <v>#VALUE!</v>
      </c>
      <c r="AFU120" s="31" t="e">
        <f t="shared" si="2195"/>
        <v>#VALUE!</v>
      </c>
      <c r="AFV120" s="31" t="e">
        <f t="shared" si="2195"/>
        <v>#VALUE!</v>
      </c>
      <c r="AFW120" s="31" t="e">
        <f t="shared" si="2195"/>
        <v>#VALUE!</v>
      </c>
      <c r="AFX120" s="31" t="e">
        <f t="shared" si="2195"/>
        <v>#VALUE!</v>
      </c>
      <c r="AFY120" s="31" t="e">
        <f t="shared" si="2195"/>
        <v>#VALUE!</v>
      </c>
      <c r="AFZ120" s="31" t="e">
        <f t="shared" si="2195"/>
        <v>#VALUE!</v>
      </c>
      <c r="AGA120" s="31" t="e">
        <f t="shared" si="2195"/>
        <v>#VALUE!</v>
      </c>
      <c r="AGB120" s="31" t="e">
        <f t="shared" si="2195"/>
        <v>#VALUE!</v>
      </c>
      <c r="AGC120" s="31" t="e">
        <f t="shared" si="2195"/>
        <v>#VALUE!</v>
      </c>
      <c r="AGD120" s="31" t="e">
        <f t="shared" si="2195"/>
        <v>#VALUE!</v>
      </c>
      <c r="AGE120" s="31" t="e">
        <f t="shared" si="2195"/>
        <v>#VALUE!</v>
      </c>
      <c r="AGF120" s="31" t="e">
        <f t="shared" si="2195"/>
        <v>#VALUE!</v>
      </c>
      <c r="AGG120" s="31" t="e">
        <f t="shared" si="2195"/>
        <v>#VALUE!</v>
      </c>
      <c r="AGH120" s="31" t="e">
        <f t="shared" si="2195"/>
        <v>#VALUE!</v>
      </c>
      <c r="AGI120" s="31" t="e">
        <f t="shared" si="2195"/>
        <v>#VALUE!</v>
      </c>
      <c r="AGJ120" s="31" t="e">
        <f t="shared" si="2195"/>
        <v>#VALUE!</v>
      </c>
      <c r="AGK120" s="31" t="e">
        <f t="shared" si="2195"/>
        <v>#VALUE!</v>
      </c>
      <c r="AGL120" s="31" t="e">
        <f t="shared" si="2195"/>
        <v>#VALUE!</v>
      </c>
      <c r="AGM120" s="31" t="e">
        <f t="shared" si="2195"/>
        <v>#VALUE!</v>
      </c>
      <c r="AGN120" s="31" t="e">
        <f t="shared" si="2195"/>
        <v>#VALUE!</v>
      </c>
      <c r="AGO120" s="31" t="e">
        <f t="shared" si="2195"/>
        <v>#VALUE!</v>
      </c>
      <c r="AGP120" s="31" t="e">
        <f t="shared" si="2195"/>
        <v>#VALUE!</v>
      </c>
      <c r="AGQ120" s="31" t="e">
        <f t="shared" si="2195"/>
        <v>#VALUE!</v>
      </c>
      <c r="AGR120" s="31" t="e">
        <f t="shared" si="2195"/>
        <v>#VALUE!</v>
      </c>
      <c r="AGS120" s="31" t="e">
        <f t="shared" si="2195"/>
        <v>#VALUE!</v>
      </c>
      <c r="AGT120" s="31" t="e">
        <f t="shared" si="2195"/>
        <v>#VALUE!</v>
      </c>
      <c r="AGU120" s="31" t="e">
        <f t="shared" si="2195"/>
        <v>#VALUE!</v>
      </c>
      <c r="AGV120" s="31" t="e">
        <f t="shared" si="2195"/>
        <v>#VALUE!</v>
      </c>
      <c r="AGW120" s="31" t="e">
        <f t="shared" si="2195"/>
        <v>#VALUE!</v>
      </c>
      <c r="AGX120" s="31" t="e">
        <f t="shared" si="2195"/>
        <v>#VALUE!</v>
      </c>
      <c r="AGY120" s="31" t="e">
        <f t="shared" si="2195"/>
        <v>#VALUE!</v>
      </c>
      <c r="AGZ120" s="31" t="e">
        <f t="shared" si="2195"/>
        <v>#VALUE!</v>
      </c>
      <c r="AHA120" s="31" t="e">
        <f t="shared" si="2195"/>
        <v>#VALUE!</v>
      </c>
      <c r="AHB120" s="31" t="e">
        <f t="shared" si="2195"/>
        <v>#VALUE!</v>
      </c>
      <c r="AHC120" s="31" t="e">
        <f t="shared" si="2195"/>
        <v>#VALUE!</v>
      </c>
      <c r="AHD120" s="31" t="e">
        <f t="shared" si="2195"/>
        <v>#VALUE!</v>
      </c>
      <c r="AHE120" s="31" t="e">
        <f t="shared" si="2195"/>
        <v>#VALUE!</v>
      </c>
      <c r="AHF120" s="31" t="e">
        <f t="shared" si="2195"/>
        <v>#VALUE!</v>
      </c>
      <c r="AHG120" s="31" t="e">
        <f t="shared" si="2195"/>
        <v>#VALUE!</v>
      </c>
      <c r="AHH120" s="31" t="e">
        <f t="shared" si="2195"/>
        <v>#VALUE!</v>
      </c>
      <c r="AHI120" s="31" t="e">
        <f t="shared" si="2195"/>
        <v>#VALUE!</v>
      </c>
      <c r="AHJ120" s="31" t="e">
        <f t="shared" si="2195"/>
        <v>#VALUE!</v>
      </c>
      <c r="AHK120" s="31" t="e">
        <f t="shared" si="2195"/>
        <v>#VALUE!</v>
      </c>
      <c r="AHL120" s="31" t="e">
        <f t="shared" si="2195"/>
        <v>#VALUE!</v>
      </c>
      <c r="AHM120" s="31" t="e">
        <f t="shared" si="2195"/>
        <v>#VALUE!</v>
      </c>
      <c r="AHN120" s="31" t="e">
        <f t="shared" si="2195"/>
        <v>#VALUE!</v>
      </c>
      <c r="AHO120" s="31" t="e">
        <f t="shared" si="2195"/>
        <v>#VALUE!</v>
      </c>
      <c r="AHP120" s="31" t="e">
        <f t="shared" si="2195"/>
        <v>#VALUE!</v>
      </c>
      <c r="AHQ120" s="31" t="e">
        <f t="shared" si="2195"/>
        <v>#VALUE!</v>
      </c>
      <c r="AHR120" s="31" t="e">
        <f t="shared" si="2195"/>
        <v>#VALUE!</v>
      </c>
      <c r="AHS120" s="31" t="e">
        <f t="shared" si="2195"/>
        <v>#VALUE!</v>
      </c>
      <c r="AHT120" s="31" t="e">
        <f t="shared" si="2195"/>
        <v>#VALUE!</v>
      </c>
      <c r="AHU120" s="31" t="e">
        <f t="shared" si="2195"/>
        <v>#VALUE!</v>
      </c>
      <c r="AHV120" s="31" t="e">
        <f t="shared" si="2195"/>
        <v>#VALUE!</v>
      </c>
      <c r="AHW120" s="31" t="e">
        <f t="shared" si="2195"/>
        <v>#VALUE!</v>
      </c>
      <c r="AHX120" s="31" t="e">
        <f t="shared" si="2195"/>
        <v>#VALUE!</v>
      </c>
      <c r="AHY120" s="31" t="e">
        <f t="shared" si="2195"/>
        <v>#VALUE!</v>
      </c>
      <c r="AHZ120" s="31" t="e">
        <f t="shared" si="2195"/>
        <v>#VALUE!</v>
      </c>
      <c r="AIA120" s="31" t="e">
        <f t="shared" si="2195"/>
        <v>#VALUE!</v>
      </c>
      <c r="AIB120" s="31" t="e">
        <f t="shared" ref="AIB120:AKM120" si="2196">AIB$5-(AIB$4-((-AIB116)+SQRT((AIB116*AIB116) - 4*AIB115*AIB117))/2/AIB115)*AIB$13</f>
        <v>#VALUE!</v>
      </c>
      <c r="AIC120" s="31" t="e">
        <f t="shared" si="2196"/>
        <v>#VALUE!</v>
      </c>
      <c r="AID120" s="31" t="e">
        <f t="shared" si="2196"/>
        <v>#VALUE!</v>
      </c>
      <c r="AIE120" s="31" t="e">
        <f t="shared" si="2196"/>
        <v>#VALUE!</v>
      </c>
      <c r="AIF120" s="31" t="e">
        <f t="shared" si="2196"/>
        <v>#VALUE!</v>
      </c>
      <c r="AIG120" s="31" t="e">
        <f t="shared" si="2196"/>
        <v>#VALUE!</v>
      </c>
      <c r="AIH120" s="31" t="e">
        <f t="shared" si="2196"/>
        <v>#VALUE!</v>
      </c>
      <c r="AII120" s="31" t="e">
        <f t="shared" si="2196"/>
        <v>#VALUE!</v>
      </c>
      <c r="AIJ120" s="31" t="e">
        <f t="shared" si="2196"/>
        <v>#VALUE!</v>
      </c>
      <c r="AIK120" s="31" t="e">
        <f t="shared" si="2196"/>
        <v>#VALUE!</v>
      </c>
      <c r="AIL120" s="31" t="e">
        <f t="shared" si="2196"/>
        <v>#VALUE!</v>
      </c>
      <c r="AIM120" s="31" t="e">
        <f t="shared" si="2196"/>
        <v>#VALUE!</v>
      </c>
      <c r="AIN120" s="31" t="e">
        <f t="shared" si="2196"/>
        <v>#VALUE!</v>
      </c>
      <c r="AIO120" s="31" t="e">
        <f t="shared" si="2196"/>
        <v>#VALUE!</v>
      </c>
      <c r="AIP120" s="31" t="e">
        <f t="shared" si="2196"/>
        <v>#VALUE!</v>
      </c>
      <c r="AIQ120" s="31" t="e">
        <f t="shared" si="2196"/>
        <v>#VALUE!</v>
      </c>
      <c r="AIR120" s="31" t="e">
        <f t="shared" si="2196"/>
        <v>#VALUE!</v>
      </c>
      <c r="AIS120" s="31" t="e">
        <f t="shared" si="2196"/>
        <v>#VALUE!</v>
      </c>
      <c r="AIT120" s="31" t="e">
        <f t="shared" si="2196"/>
        <v>#VALUE!</v>
      </c>
      <c r="AIU120" s="31" t="e">
        <f t="shared" si="2196"/>
        <v>#VALUE!</v>
      </c>
      <c r="AIV120" s="31" t="e">
        <f t="shared" si="2196"/>
        <v>#VALUE!</v>
      </c>
      <c r="AIW120" s="31" t="e">
        <f t="shared" si="2196"/>
        <v>#VALUE!</v>
      </c>
      <c r="AIX120" s="31" t="e">
        <f t="shared" si="2196"/>
        <v>#VALUE!</v>
      </c>
      <c r="AIY120" s="31" t="e">
        <f t="shared" si="2196"/>
        <v>#VALUE!</v>
      </c>
      <c r="AIZ120" s="31" t="e">
        <f t="shared" si="2196"/>
        <v>#VALUE!</v>
      </c>
      <c r="AJA120" s="31" t="e">
        <f t="shared" si="2196"/>
        <v>#VALUE!</v>
      </c>
      <c r="AJB120" s="31" t="e">
        <f t="shared" si="2196"/>
        <v>#VALUE!</v>
      </c>
      <c r="AJC120" s="31" t="e">
        <f t="shared" si="2196"/>
        <v>#VALUE!</v>
      </c>
      <c r="AJD120" s="31" t="e">
        <f t="shared" si="2196"/>
        <v>#VALUE!</v>
      </c>
      <c r="AJE120" s="31" t="e">
        <f t="shared" si="2196"/>
        <v>#VALUE!</v>
      </c>
      <c r="AJF120" s="31" t="e">
        <f t="shared" si="2196"/>
        <v>#VALUE!</v>
      </c>
      <c r="AJG120" s="31" t="e">
        <f t="shared" si="2196"/>
        <v>#VALUE!</v>
      </c>
      <c r="AJH120" s="31" t="e">
        <f t="shared" si="2196"/>
        <v>#VALUE!</v>
      </c>
      <c r="AJI120" s="31" t="e">
        <f t="shared" si="2196"/>
        <v>#VALUE!</v>
      </c>
      <c r="AJJ120" s="31" t="e">
        <f t="shared" si="2196"/>
        <v>#VALUE!</v>
      </c>
      <c r="AJK120" s="31" t="e">
        <f t="shared" si="2196"/>
        <v>#VALUE!</v>
      </c>
      <c r="AJL120" s="31" t="e">
        <f t="shared" si="2196"/>
        <v>#VALUE!</v>
      </c>
      <c r="AJM120" s="31" t="e">
        <f t="shared" si="2196"/>
        <v>#VALUE!</v>
      </c>
      <c r="AJN120" s="31" t="e">
        <f t="shared" si="2196"/>
        <v>#VALUE!</v>
      </c>
      <c r="AJO120" s="31" t="e">
        <f t="shared" si="2196"/>
        <v>#VALUE!</v>
      </c>
      <c r="AJP120" s="31" t="e">
        <f t="shared" si="2196"/>
        <v>#VALUE!</v>
      </c>
      <c r="AJQ120" s="31" t="e">
        <f t="shared" si="2196"/>
        <v>#VALUE!</v>
      </c>
      <c r="AJR120" s="31" t="e">
        <f t="shared" si="2196"/>
        <v>#VALUE!</v>
      </c>
      <c r="AJS120" s="31" t="e">
        <f t="shared" si="2196"/>
        <v>#VALUE!</v>
      </c>
      <c r="AJT120" s="31" t="e">
        <f t="shared" si="2196"/>
        <v>#VALUE!</v>
      </c>
      <c r="AJU120" s="31" t="e">
        <f t="shared" si="2196"/>
        <v>#VALUE!</v>
      </c>
      <c r="AJV120" s="31" t="e">
        <f t="shared" si="2196"/>
        <v>#VALUE!</v>
      </c>
      <c r="AJW120" s="31" t="e">
        <f t="shared" si="2196"/>
        <v>#VALUE!</v>
      </c>
      <c r="AJX120" s="31" t="e">
        <f t="shared" si="2196"/>
        <v>#VALUE!</v>
      </c>
      <c r="AJY120" s="31" t="e">
        <f t="shared" si="2196"/>
        <v>#VALUE!</v>
      </c>
      <c r="AJZ120" s="31" t="e">
        <f t="shared" si="2196"/>
        <v>#VALUE!</v>
      </c>
      <c r="AKA120" s="31" t="e">
        <f t="shared" si="2196"/>
        <v>#VALUE!</v>
      </c>
      <c r="AKB120" s="31" t="e">
        <f t="shared" si="2196"/>
        <v>#VALUE!</v>
      </c>
      <c r="AKC120" s="31" t="e">
        <f t="shared" si="2196"/>
        <v>#VALUE!</v>
      </c>
      <c r="AKD120" s="31" t="e">
        <f t="shared" si="2196"/>
        <v>#VALUE!</v>
      </c>
      <c r="AKE120" s="31" t="e">
        <f t="shared" si="2196"/>
        <v>#VALUE!</v>
      </c>
      <c r="AKF120" s="31" t="e">
        <f t="shared" si="2196"/>
        <v>#VALUE!</v>
      </c>
      <c r="AKG120" s="31" t="e">
        <f t="shared" si="2196"/>
        <v>#VALUE!</v>
      </c>
      <c r="AKH120" s="31" t="e">
        <f t="shared" si="2196"/>
        <v>#VALUE!</v>
      </c>
      <c r="AKI120" s="31" t="e">
        <f t="shared" si="2196"/>
        <v>#VALUE!</v>
      </c>
      <c r="AKJ120" s="31" t="e">
        <f t="shared" si="2196"/>
        <v>#VALUE!</v>
      </c>
      <c r="AKK120" s="31" t="e">
        <f t="shared" si="2196"/>
        <v>#VALUE!</v>
      </c>
      <c r="AKL120" s="31" t="e">
        <f t="shared" si="2196"/>
        <v>#VALUE!</v>
      </c>
      <c r="AKM120" s="31" t="e">
        <f t="shared" si="2196"/>
        <v>#VALUE!</v>
      </c>
      <c r="AKN120" s="31" t="e">
        <f t="shared" ref="AKN120:ALQ120" si="2197">AKN$5-(AKN$4-((-AKN116)+SQRT((AKN116*AKN116) - 4*AKN115*AKN117))/2/AKN115)*AKN$13</f>
        <v>#VALUE!</v>
      </c>
      <c r="AKO120" s="31" t="e">
        <f t="shared" si="2197"/>
        <v>#VALUE!</v>
      </c>
      <c r="AKP120" s="31" t="e">
        <f t="shared" si="2197"/>
        <v>#VALUE!</v>
      </c>
      <c r="AKQ120" s="31" t="e">
        <f t="shared" si="2197"/>
        <v>#VALUE!</v>
      </c>
      <c r="AKR120" s="31" t="e">
        <f t="shared" si="2197"/>
        <v>#VALUE!</v>
      </c>
      <c r="AKS120" s="31" t="e">
        <f t="shared" si="2197"/>
        <v>#VALUE!</v>
      </c>
      <c r="AKT120" s="31" t="e">
        <f t="shared" si="2197"/>
        <v>#VALUE!</v>
      </c>
      <c r="AKU120" s="31" t="e">
        <f t="shared" si="2197"/>
        <v>#VALUE!</v>
      </c>
      <c r="AKV120" s="31" t="e">
        <f t="shared" si="2197"/>
        <v>#VALUE!</v>
      </c>
      <c r="AKW120" s="31" t="e">
        <f t="shared" si="2197"/>
        <v>#VALUE!</v>
      </c>
      <c r="AKX120" s="31" t="e">
        <f t="shared" si="2197"/>
        <v>#VALUE!</v>
      </c>
      <c r="AKY120" s="31" t="e">
        <f t="shared" si="2197"/>
        <v>#VALUE!</v>
      </c>
      <c r="AKZ120" s="31" t="e">
        <f t="shared" si="2197"/>
        <v>#VALUE!</v>
      </c>
      <c r="ALA120" s="31" t="e">
        <f t="shared" si="2197"/>
        <v>#VALUE!</v>
      </c>
      <c r="ALB120" s="31" t="e">
        <f t="shared" si="2197"/>
        <v>#VALUE!</v>
      </c>
      <c r="ALC120" s="31" t="e">
        <f t="shared" si="2197"/>
        <v>#VALUE!</v>
      </c>
      <c r="ALD120" s="31" t="e">
        <f t="shared" si="2197"/>
        <v>#VALUE!</v>
      </c>
      <c r="ALE120" s="31" t="e">
        <f t="shared" si="2197"/>
        <v>#VALUE!</v>
      </c>
      <c r="ALF120" s="31" t="e">
        <f t="shared" si="2197"/>
        <v>#VALUE!</v>
      </c>
      <c r="ALG120" s="31" t="e">
        <f t="shared" si="2197"/>
        <v>#VALUE!</v>
      </c>
      <c r="ALH120" s="31" t="e">
        <f t="shared" si="2197"/>
        <v>#VALUE!</v>
      </c>
      <c r="ALI120" s="31" t="e">
        <f t="shared" si="2197"/>
        <v>#VALUE!</v>
      </c>
      <c r="ALJ120" s="31" t="e">
        <f t="shared" si="2197"/>
        <v>#VALUE!</v>
      </c>
      <c r="ALK120" s="31" t="e">
        <f t="shared" si="2197"/>
        <v>#VALUE!</v>
      </c>
      <c r="ALL120" s="31" t="e">
        <f t="shared" si="2197"/>
        <v>#VALUE!</v>
      </c>
      <c r="ALM120" s="31" t="e">
        <f t="shared" si="2197"/>
        <v>#VALUE!</v>
      </c>
      <c r="ALN120" s="31" t="e">
        <f t="shared" si="2197"/>
        <v>#VALUE!</v>
      </c>
      <c r="ALO120" s="31" t="e">
        <f t="shared" si="2197"/>
        <v>#VALUE!</v>
      </c>
      <c r="ALP120" s="31" t="e">
        <f t="shared" si="2197"/>
        <v>#VALUE!</v>
      </c>
      <c r="ALQ120" s="31" t="e">
        <f t="shared" si="2197"/>
        <v>#VALUE!</v>
      </c>
    </row>
    <row r="121" spans="4:1005" ht="15.75" hidden="1" thickBot="1" x14ac:dyDescent="0.3">
      <c r="D121" s="30" t="s">
        <v>27</v>
      </c>
      <c r="E121" s="31" t="e">
        <f>((-E116)-SQRT((E116*E116) - 4*E115*E117))/2/E115</f>
        <v>#VALUE!</v>
      </c>
      <c r="F121" s="31" t="e">
        <f>((-F116)-SQRT((F116*F116) - 4*F115*F117))/2/F115</f>
        <v>#VALUE!</v>
      </c>
      <c r="G121" s="31" t="e">
        <f>((-G116)-SQRT((G116*G116) - 4*G115*G117))/2/G115</f>
        <v>#VALUE!</v>
      </c>
      <c r="H121" s="31" t="e">
        <f t="shared" ref="H121:O121" si="2198">((-H116)-SQRT((H116*H116) - 4*H115*H117))/2/H115</f>
        <v>#VALUE!</v>
      </c>
      <c r="I121" s="31" t="e">
        <f t="shared" si="2198"/>
        <v>#VALUE!</v>
      </c>
      <c r="J121" s="31" t="e">
        <f t="shared" si="2198"/>
        <v>#VALUE!</v>
      </c>
      <c r="K121" s="31" t="e">
        <f t="shared" si="2198"/>
        <v>#VALUE!</v>
      </c>
      <c r="L121" s="31" t="e">
        <f t="shared" si="2198"/>
        <v>#VALUE!</v>
      </c>
      <c r="M121" s="31" t="e">
        <f t="shared" si="2198"/>
        <v>#VALUE!</v>
      </c>
      <c r="N121" s="31" t="e">
        <f t="shared" si="2198"/>
        <v>#VALUE!</v>
      </c>
      <c r="O121" s="31" t="e">
        <f t="shared" si="2198"/>
        <v>#VALUE!</v>
      </c>
      <c r="P121" s="31" t="e">
        <f t="shared" ref="P121:CA121" si="2199">((-P116)-SQRT((P116*P116) - 4*P115*P117))/2/P115</f>
        <v>#VALUE!</v>
      </c>
      <c r="Q121" s="31" t="e">
        <f t="shared" si="2199"/>
        <v>#VALUE!</v>
      </c>
      <c r="R121" s="31" t="e">
        <f t="shared" si="2199"/>
        <v>#VALUE!</v>
      </c>
      <c r="S121" s="31" t="e">
        <f t="shared" si="2199"/>
        <v>#VALUE!</v>
      </c>
      <c r="T121" s="31" t="e">
        <f t="shared" si="2199"/>
        <v>#VALUE!</v>
      </c>
      <c r="U121" s="31" t="e">
        <f t="shared" si="2199"/>
        <v>#VALUE!</v>
      </c>
      <c r="V121" s="31" t="e">
        <f t="shared" si="2199"/>
        <v>#VALUE!</v>
      </c>
      <c r="W121" s="31" t="e">
        <f t="shared" si="2199"/>
        <v>#VALUE!</v>
      </c>
      <c r="X121" s="31" t="e">
        <f t="shared" si="2199"/>
        <v>#VALUE!</v>
      </c>
      <c r="Y121" s="31" t="e">
        <f t="shared" si="2199"/>
        <v>#VALUE!</v>
      </c>
      <c r="Z121" s="31" t="e">
        <f t="shared" si="2199"/>
        <v>#VALUE!</v>
      </c>
      <c r="AA121" s="31" t="e">
        <f t="shared" si="2199"/>
        <v>#VALUE!</v>
      </c>
      <c r="AB121" s="31" t="e">
        <f t="shared" si="2199"/>
        <v>#VALUE!</v>
      </c>
      <c r="AC121" s="31" t="e">
        <f t="shared" si="2199"/>
        <v>#VALUE!</v>
      </c>
      <c r="AD121" s="31" t="e">
        <f t="shared" si="2199"/>
        <v>#VALUE!</v>
      </c>
      <c r="AE121" s="31" t="e">
        <f t="shared" si="2199"/>
        <v>#VALUE!</v>
      </c>
      <c r="AF121" s="31" t="e">
        <f t="shared" si="2199"/>
        <v>#VALUE!</v>
      </c>
      <c r="AG121" s="31" t="e">
        <f t="shared" si="2199"/>
        <v>#VALUE!</v>
      </c>
      <c r="AH121" s="31" t="e">
        <f t="shared" si="2199"/>
        <v>#VALUE!</v>
      </c>
      <c r="AI121" s="31" t="e">
        <f t="shared" si="2199"/>
        <v>#VALUE!</v>
      </c>
      <c r="AJ121" s="31" t="e">
        <f t="shared" si="2199"/>
        <v>#VALUE!</v>
      </c>
      <c r="AK121" s="31" t="e">
        <f t="shared" si="2199"/>
        <v>#VALUE!</v>
      </c>
      <c r="AL121" s="31" t="e">
        <f t="shared" si="2199"/>
        <v>#VALUE!</v>
      </c>
      <c r="AM121" s="31" t="e">
        <f t="shared" si="2199"/>
        <v>#VALUE!</v>
      </c>
      <c r="AN121" s="31" t="e">
        <f t="shared" si="2199"/>
        <v>#VALUE!</v>
      </c>
      <c r="AO121" s="31" t="e">
        <f t="shared" si="2199"/>
        <v>#VALUE!</v>
      </c>
      <c r="AP121" s="31" t="e">
        <f t="shared" si="2199"/>
        <v>#VALUE!</v>
      </c>
      <c r="AQ121" s="31" t="e">
        <f t="shared" si="2199"/>
        <v>#VALUE!</v>
      </c>
      <c r="AR121" s="31" t="e">
        <f t="shared" si="2199"/>
        <v>#VALUE!</v>
      </c>
      <c r="AS121" s="31" t="e">
        <f t="shared" si="2199"/>
        <v>#VALUE!</v>
      </c>
      <c r="AT121" s="31" t="e">
        <f t="shared" si="2199"/>
        <v>#VALUE!</v>
      </c>
      <c r="AU121" s="31" t="e">
        <f t="shared" si="2199"/>
        <v>#VALUE!</v>
      </c>
      <c r="AV121" s="31" t="e">
        <f t="shared" si="2199"/>
        <v>#VALUE!</v>
      </c>
      <c r="AW121" s="31" t="e">
        <f t="shared" si="2199"/>
        <v>#VALUE!</v>
      </c>
      <c r="AX121" s="31" t="e">
        <f t="shared" si="2199"/>
        <v>#VALUE!</v>
      </c>
      <c r="AY121" s="31" t="e">
        <f t="shared" si="2199"/>
        <v>#VALUE!</v>
      </c>
      <c r="AZ121" s="31" t="e">
        <f t="shared" si="2199"/>
        <v>#VALUE!</v>
      </c>
      <c r="BA121" s="31" t="e">
        <f t="shared" si="2199"/>
        <v>#VALUE!</v>
      </c>
      <c r="BB121" s="31" t="e">
        <f t="shared" si="2199"/>
        <v>#VALUE!</v>
      </c>
      <c r="BC121" s="31" t="e">
        <f t="shared" si="2199"/>
        <v>#VALUE!</v>
      </c>
      <c r="BD121" s="31" t="e">
        <f t="shared" si="2199"/>
        <v>#VALUE!</v>
      </c>
      <c r="BE121" s="31" t="e">
        <f t="shared" si="2199"/>
        <v>#VALUE!</v>
      </c>
      <c r="BF121" s="31" t="e">
        <f t="shared" si="2199"/>
        <v>#VALUE!</v>
      </c>
      <c r="BG121" s="31" t="e">
        <f t="shared" si="2199"/>
        <v>#VALUE!</v>
      </c>
      <c r="BH121" s="31" t="e">
        <f t="shared" si="2199"/>
        <v>#VALUE!</v>
      </c>
      <c r="BI121" s="31" t="e">
        <f t="shared" si="2199"/>
        <v>#VALUE!</v>
      </c>
      <c r="BJ121" s="31" t="e">
        <f t="shared" si="2199"/>
        <v>#VALUE!</v>
      </c>
      <c r="BK121" s="31" t="e">
        <f t="shared" si="2199"/>
        <v>#VALUE!</v>
      </c>
      <c r="BL121" s="31" t="e">
        <f t="shared" si="2199"/>
        <v>#VALUE!</v>
      </c>
      <c r="BM121" s="31" t="e">
        <f t="shared" si="2199"/>
        <v>#VALUE!</v>
      </c>
      <c r="BN121" s="31" t="e">
        <f t="shared" si="2199"/>
        <v>#VALUE!</v>
      </c>
      <c r="BO121" s="31" t="e">
        <f t="shared" si="2199"/>
        <v>#VALUE!</v>
      </c>
      <c r="BP121" s="31" t="e">
        <f t="shared" si="2199"/>
        <v>#VALUE!</v>
      </c>
      <c r="BQ121" s="31" t="e">
        <f t="shared" si="2199"/>
        <v>#VALUE!</v>
      </c>
      <c r="BR121" s="31" t="e">
        <f t="shared" si="2199"/>
        <v>#VALUE!</v>
      </c>
      <c r="BS121" s="31" t="e">
        <f t="shared" si="2199"/>
        <v>#VALUE!</v>
      </c>
      <c r="BT121" s="31" t="e">
        <f t="shared" si="2199"/>
        <v>#VALUE!</v>
      </c>
      <c r="BU121" s="31" t="e">
        <f t="shared" si="2199"/>
        <v>#VALUE!</v>
      </c>
      <c r="BV121" s="31" t="e">
        <f t="shared" si="2199"/>
        <v>#VALUE!</v>
      </c>
      <c r="BW121" s="31" t="e">
        <f t="shared" si="2199"/>
        <v>#VALUE!</v>
      </c>
      <c r="BX121" s="31" t="e">
        <f t="shared" si="2199"/>
        <v>#VALUE!</v>
      </c>
      <c r="BY121" s="31" t="e">
        <f t="shared" si="2199"/>
        <v>#VALUE!</v>
      </c>
      <c r="BZ121" s="31" t="e">
        <f t="shared" si="2199"/>
        <v>#VALUE!</v>
      </c>
      <c r="CA121" s="31" t="e">
        <f t="shared" si="2199"/>
        <v>#VALUE!</v>
      </c>
      <c r="CB121" s="31" t="e">
        <f t="shared" ref="CB121:CG121" si="2200">((-CB116)-SQRT((CB116*CB116) - 4*CB115*CB117))/2/CB115</f>
        <v>#VALUE!</v>
      </c>
      <c r="CC121" s="31" t="e">
        <f t="shared" si="2200"/>
        <v>#VALUE!</v>
      </c>
      <c r="CD121" s="31" t="e">
        <f t="shared" si="2200"/>
        <v>#VALUE!</v>
      </c>
      <c r="CE121" s="31" t="e">
        <f t="shared" si="2200"/>
        <v>#VALUE!</v>
      </c>
      <c r="CF121" s="31" t="e">
        <f t="shared" si="2200"/>
        <v>#VALUE!</v>
      </c>
      <c r="CG121" s="31" t="e">
        <f t="shared" si="2200"/>
        <v>#VALUE!</v>
      </c>
      <c r="CH121" s="31" t="e">
        <f t="shared" ref="CH121:CV121" si="2201">((-CH116)-SQRT((CH116*CH116) - 4*CH115*CH117))/2/CH115</f>
        <v>#VALUE!</v>
      </c>
      <c r="CI121" s="31" t="e">
        <f t="shared" si="2201"/>
        <v>#VALUE!</v>
      </c>
      <c r="CJ121" s="31" t="e">
        <f t="shared" si="2201"/>
        <v>#VALUE!</v>
      </c>
      <c r="CK121" s="31" t="e">
        <f t="shared" si="2201"/>
        <v>#VALUE!</v>
      </c>
      <c r="CL121" s="31" t="e">
        <f t="shared" si="2201"/>
        <v>#VALUE!</v>
      </c>
      <c r="CM121" s="31" t="e">
        <f t="shared" si="2201"/>
        <v>#VALUE!</v>
      </c>
      <c r="CN121" s="31" t="e">
        <f t="shared" si="2201"/>
        <v>#VALUE!</v>
      </c>
      <c r="CO121" s="31" t="e">
        <f t="shared" si="2201"/>
        <v>#VALUE!</v>
      </c>
      <c r="CP121" s="31" t="e">
        <f t="shared" si="2201"/>
        <v>#VALUE!</v>
      </c>
      <c r="CQ121" s="31" t="e">
        <f t="shared" si="2201"/>
        <v>#VALUE!</v>
      </c>
      <c r="CR121" s="31" t="e">
        <f t="shared" si="2201"/>
        <v>#VALUE!</v>
      </c>
      <c r="CS121" s="31" t="e">
        <f t="shared" si="2201"/>
        <v>#VALUE!</v>
      </c>
      <c r="CT121" s="31" t="e">
        <f t="shared" si="2201"/>
        <v>#VALUE!</v>
      </c>
      <c r="CU121" s="31" t="e">
        <f t="shared" si="2201"/>
        <v>#VALUE!</v>
      </c>
      <c r="CV121" s="31" t="e">
        <f t="shared" si="2201"/>
        <v>#VALUE!</v>
      </c>
      <c r="CW121" s="31" t="e">
        <f t="shared" ref="CW121:CZ121" si="2202">((-CW116)-SQRT((CW116*CW116) - 4*CW115*CW117))/2/CW115</f>
        <v>#VALUE!</v>
      </c>
      <c r="CX121" s="31" t="e">
        <f t="shared" si="2202"/>
        <v>#VALUE!</v>
      </c>
      <c r="CY121" s="31" t="e">
        <f t="shared" si="2202"/>
        <v>#VALUE!</v>
      </c>
      <c r="CZ121" s="31" t="e">
        <f t="shared" si="2202"/>
        <v>#VALUE!</v>
      </c>
      <c r="DA121" s="31" t="e">
        <f t="shared" ref="DA121:ED121" si="2203">((-DA116)-SQRT((DA116*DA116) - 4*DA115*DA117))/2/DA115</f>
        <v>#VALUE!</v>
      </c>
      <c r="DB121" s="31" t="e">
        <f t="shared" si="2203"/>
        <v>#VALUE!</v>
      </c>
      <c r="DC121" s="31" t="e">
        <f t="shared" si="2203"/>
        <v>#VALUE!</v>
      </c>
      <c r="DD121" s="31" t="e">
        <f t="shared" si="2203"/>
        <v>#VALUE!</v>
      </c>
      <c r="DE121" s="31" t="e">
        <f t="shared" si="2203"/>
        <v>#VALUE!</v>
      </c>
      <c r="DF121" s="31" t="e">
        <f t="shared" si="2203"/>
        <v>#VALUE!</v>
      </c>
      <c r="DG121" s="31" t="e">
        <f t="shared" si="2203"/>
        <v>#VALUE!</v>
      </c>
      <c r="DH121" s="31" t="e">
        <f t="shared" si="2203"/>
        <v>#VALUE!</v>
      </c>
      <c r="DI121" s="31" t="e">
        <f t="shared" si="2203"/>
        <v>#VALUE!</v>
      </c>
      <c r="DJ121" s="31" t="e">
        <f t="shared" si="2203"/>
        <v>#VALUE!</v>
      </c>
      <c r="DK121" s="31" t="e">
        <f t="shared" si="2203"/>
        <v>#VALUE!</v>
      </c>
      <c r="DL121" s="31" t="e">
        <f t="shared" si="2203"/>
        <v>#VALUE!</v>
      </c>
      <c r="DM121" s="31" t="e">
        <f t="shared" si="2203"/>
        <v>#VALUE!</v>
      </c>
      <c r="DN121" s="31" t="e">
        <f t="shared" si="2203"/>
        <v>#VALUE!</v>
      </c>
      <c r="DO121" s="31" t="e">
        <f t="shared" si="2203"/>
        <v>#VALUE!</v>
      </c>
      <c r="DP121" s="31" t="e">
        <f t="shared" si="2203"/>
        <v>#VALUE!</v>
      </c>
      <c r="DQ121" s="31" t="e">
        <f t="shared" si="2203"/>
        <v>#VALUE!</v>
      </c>
      <c r="DR121" s="31" t="e">
        <f t="shared" si="2203"/>
        <v>#VALUE!</v>
      </c>
      <c r="DS121" s="31" t="e">
        <f t="shared" si="2203"/>
        <v>#VALUE!</v>
      </c>
      <c r="DT121" s="31" t="e">
        <f t="shared" si="2203"/>
        <v>#VALUE!</v>
      </c>
      <c r="DU121" s="31" t="e">
        <f t="shared" si="2203"/>
        <v>#VALUE!</v>
      </c>
      <c r="DV121" s="31" t="e">
        <f t="shared" si="2203"/>
        <v>#VALUE!</v>
      </c>
      <c r="DW121" s="31" t="e">
        <f t="shared" si="2203"/>
        <v>#VALUE!</v>
      </c>
      <c r="DX121" s="31" t="e">
        <f t="shared" si="2203"/>
        <v>#VALUE!</v>
      </c>
      <c r="DY121" s="31" t="e">
        <f t="shared" si="2203"/>
        <v>#VALUE!</v>
      </c>
      <c r="DZ121" s="31" t="e">
        <f t="shared" si="2203"/>
        <v>#VALUE!</v>
      </c>
      <c r="EA121" s="31" t="e">
        <f t="shared" si="2203"/>
        <v>#VALUE!</v>
      </c>
      <c r="EB121" s="31" t="e">
        <f t="shared" si="2203"/>
        <v>#VALUE!</v>
      </c>
      <c r="EC121" s="31" t="e">
        <f t="shared" si="2203"/>
        <v>#VALUE!</v>
      </c>
      <c r="ED121" s="31" t="e">
        <f t="shared" si="2203"/>
        <v>#VALUE!</v>
      </c>
      <c r="EE121" s="31" t="e">
        <f t="shared" ref="EE121:ER121" si="2204">((-EE116)-SQRT((EE116*EE116) - 4*EE115*EE117))/2/EE115</f>
        <v>#VALUE!</v>
      </c>
      <c r="EF121" s="31" t="e">
        <f t="shared" si="2204"/>
        <v>#VALUE!</v>
      </c>
      <c r="EG121" s="31" t="e">
        <f t="shared" si="2204"/>
        <v>#VALUE!</v>
      </c>
      <c r="EH121" s="31" t="e">
        <f t="shared" si="2204"/>
        <v>#VALUE!</v>
      </c>
      <c r="EI121" s="31" t="e">
        <f t="shared" si="2204"/>
        <v>#VALUE!</v>
      </c>
      <c r="EJ121" s="31" t="e">
        <f t="shared" si="2204"/>
        <v>#VALUE!</v>
      </c>
      <c r="EK121" s="31" t="e">
        <f t="shared" si="2204"/>
        <v>#VALUE!</v>
      </c>
      <c r="EL121" s="31" t="e">
        <f t="shared" si="2204"/>
        <v>#VALUE!</v>
      </c>
      <c r="EM121" s="31" t="e">
        <f t="shared" si="2204"/>
        <v>#VALUE!</v>
      </c>
      <c r="EN121" s="31" t="e">
        <f t="shared" si="2204"/>
        <v>#VALUE!</v>
      </c>
      <c r="EO121" s="31" t="e">
        <f t="shared" si="2204"/>
        <v>#VALUE!</v>
      </c>
      <c r="EP121" s="31" t="e">
        <f t="shared" si="2204"/>
        <v>#VALUE!</v>
      </c>
      <c r="EQ121" s="31" t="e">
        <f t="shared" si="2204"/>
        <v>#VALUE!</v>
      </c>
      <c r="ER121" s="31" t="e">
        <f t="shared" si="2204"/>
        <v>#VALUE!</v>
      </c>
      <c r="ES121" s="31" t="e">
        <f t="shared" ref="ES121:EY121" si="2205">((-ES116)-SQRT((ES116*ES116) - 4*ES115*ES117))/2/ES115</f>
        <v>#VALUE!</v>
      </c>
      <c r="ET121" s="31" t="e">
        <f t="shared" si="2205"/>
        <v>#VALUE!</v>
      </c>
      <c r="EU121" s="31" t="e">
        <f t="shared" si="2205"/>
        <v>#VALUE!</v>
      </c>
      <c r="EV121" s="31" t="e">
        <f t="shared" si="2205"/>
        <v>#VALUE!</v>
      </c>
      <c r="EW121" s="31" t="e">
        <f t="shared" si="2205"/>
        <v>#VALUE!</v>
      </c>
      <c r="EX121" s="31" t="e">
        <f t="shared" si="2205"/>
        <v>#VALUE!</v>
      </c>
      <c r="EY121" s="31" t="e">
        <f t="shared" si="2205"/>
        <v>#VALUE!</v>
      </c>
      <c r="EZ121" s="31" t="e">
        <f t="shared" ref="EZ121:HK121" si="2206">((-EZ116)-SQRT((EZ116*EZ116) - 4*EZ115*EZ117))/2/EZ115</f>
        <v>#VALUE!</v>
      </c>
      <c r="FA121" s="31" t="e">
        <f t="shared" si="2206"/>
        <v>#VALUE!</v>
      </c>
      <c r="FB121" s="31" t="e">
        <f t="shared" si="2206"/>
        <v>#VALUE!</v>
      </c>
      <c r="FC121" s="31" t="e">
        <f t="shared" si="2206"/>
        <v>#VALUE!</v>
      </c>
      <c r="FD121" s="31" t="e">
        <f t="shared" si="2206"/>
        <v>#VALUE!</v>
      </c>
      <c r="FE121" s="31" t="e">
        <f t="shared" si="2206"/>
        <v>#VALUE!</v>
      </c>
      <c r="FF121" s="31" t="e">
        <f t="shared" si="2206"/>
        <v>#VALUE!</v>
      </c>
      <c r="FG121" s="31" t="e">
        <f t="shared" si="2206"/>
        <v>#VALUE!</v>
      </c>
      <c r="FH121" s="31" t="e">
        <f t="shared" si="2206"/>
        <v>#VALUE!</v>
      </c>
      <c r="FI121" s="31" t="e">
        <f t="shared" si="2206"/>
        <v>#VALUE!</v>
      </c>
      <c r="FJ121" s="31" t="e">
        <f t="shared" si="2206"/>
        <v>#VALUE!</v>
      </c>
      <c r="FK121" s="31" t="e">
        <f t="shared" si="2206"/>
        <v>#VALUE!</v>
      </c>
      <c r="FL121" s="31" t="e">
        <f t="shared" si="2206"/>
        <v>#VALUE!</v>
      </c>
      <c r="FM121" s="31" t="e">
        <f t="shared" si="2206"/>
        <v>#VALUE!</v>
      </c>
      <c r="FN121" s="31" t="e">
        <f t="shared" si="2206"/>
        <v>#VALUE!</v>
      </c>
      <c r="FO121" s="31" t="e">
        <f t="shared" si="2206"/>
        <v>#VALUE!</v>
      </c>
      <c r="FP121" s="31" t="e">
        <f t="shared" si="2206"/>
        <v>#VALUE!</v>
      </c>
      <c r="FQ121" s="31" t="e">
        <f t="shared" si="2206"/>
        <v>#VALUE!</v>
      </c>
      <c r="FR121" s="31" t="e">
        <f t="shared" si="2206"/>
        <v>#VALUE!</v>
      </c>
      <c r="FS121" s="31" t="e">
        <f t="shared" si="2206"/>
        <v>#VALUE!</v>
      </c>
      <c r="FT121" s="31" t="e">
        <f t="shared" si="2206"/>
        <v>#VALUE!</v>
      </c>
      <c r="FU121" s="31" t="e">
        <f t="shared" si="2206"/>
        <v>#VALUE!</v>
      </c>
      <c r="FV121" s="31" t="e">
        <f t="shared" si="2206"/>
        <v>#VALUE!</v>
      </c>
      <c r="FW121" s="31" t="e">
        <f t="shared" si="2206"/>
        <v>#VALUE!</v>
      </c>
      <c r="FX121" s="31" t="e">
        <f t="shared" si="2206"/>
        <v>#VALUE!</v>
      </c>
      <c r="FY121" s="31" t="e">
        <f t="shared" si="2206"/>
        <v>#VALUE!</v>
      </c>
      <c r="FZ121" s="31" t="e">
        <f t="shared" si="2206"/>
        <v>#VALUE!</v>
      </c>
      <c r="GA121" s="31" t="e">
        <f t="shared" si="2206"/>
        <v>#VALUE!</v>
      </c>
      <c r="GB121" s="31" t="e">
        <f t="shared" si="2206"/>
        <v>#VALUE!</v>
      </c>
      <c r="GC121" s="31" t="e">
        <f t="shared" si="2206"/>
        <v>#VALUE!</v>
      </c>
      <c r="GD121" s="31" t="e">
        <f t="shared" si="2206"/>
        <v>#VALUE!</v>
      </c>
      <c r="GE121" s="31" t="e">
        <f t="shared" si="2206"/>
        <v>#VALUE!</v>
      </c>
      <c r="GF121" s="31" t="e">
        <f t="shared" si="2206"/>
        <v>#VALUE!</v>
      </c>
      <c r="GG121" s="31" t="e">
        <f t="shared" si="2206"/>
        <v>#VALUE!</v>
      </c>
      <c r="GH121" s="31" t="e">
        <f t="shared" si="2206"/>
        <v>#VALUE!</v>
      </c>
      <c r="GI121" s="31" t="e">
        <f t="shared" si="2206"/>
        <v>#VALUE!</v>
      </c>
      <c r="GJ121" s="31" t="e">
        <f t="shared" si="2206"/>
        <v>#VALUE!</v>
      </c>
      <c r="GK121" s="31" t="e">
        <f t="shared" si="2206"/>
        <v>#VALUE!</v>
      </c>
      <c r="GL121" s="31" t="e">
        <f t="shared" si="2206"/>
        <v>#VALUE!</v>
      </c>
      <c r="GM121" s="31" t="e">
        <f t="shared" si="2206"/>
        <v>#VALUE!</v>
      </c>
      <c r="GN121" s="31" t="e">
        <f t="shared" si="2206"/>
        <v>#VALUE!</v>
      </c>
      <c r="GO121" s="31" t="e">
        <f t="shared" si="2206"/>
        <v>#VALUE!</v>
      </c>
      <c r="GP121" s="31" t="e">
        <f t="shared" si="2206"/>
        <v>#VALUE!</v>
      </c>
      <c r="GQ121" s="31" t="e">
        <f t="shared" si="2206"/>
        <v>#VALUE!</v>
      </c>
      <c r="GR121" s="31" t="e">
        <f t="shared" si="2206"/>
        <v>#VALUE!</v>
      </c>
      <c r="GS121" s="31" t="e">
        <f t="shared" si="2206"/>
        <v>#VALUE!</v>
      </c>
      <c r="GT121" s="31" t="e">
        <f t="shared" si="2206"/>
        <v>#VALUE!</v>
      </c>
      <c r="GU121" s="31" t="e">
        <f t="shared" si="2206"/>
        <v>#VALUE!</v>
      </c>
      <c r="GV121" s="31" t="e">
        <f t="shared" si="2206"/>
        <v>#VALUE!</v>
      </c>
      <c r="GW121" s="31" t="e">
        <f t="shared" si="2206"/>
        <v>#VALUE!</v>
      </c>
      <c r="GX121" s="31" t="e">
        <f t="shared" si="2206"/>
        <v>#VALUE!</v>
      </c>
      <c r="GY121" s="31" t="e">
        <f t="shared" si="2206"/>
        <v>#VALUE!</v>
      </c>
      <c r="GZ121" s="31" t="e">
        <f t="shared" si="2206"/>
        <v>#VALUE!</v>
      </c>
      <c r="HA121" s="31" t="e">
        <f t="shared" si="2206"/>
        <v>#VALUE!</v>
      </c>
      <c r="HB121" s="31" t="e">
        <f t="shared" si="2206"/>
        <v>#VALUE!</v>
      </c>
      <c r="HC121" s="31" t="e">
        <f t="shared" si="2206"/>
        <v>#VALUE!</v>
      </c>
      <c r="HD121" s="31" t="e">
        <f t="shared" si="2206"/>
        <v>#VALUE!</v>
      </c>
      <c r="HE121" s="31" t="e">
        <f t="shared" si="2206"/>
        <v>#VALUE!</v>
      </c>
      <c r="HF121" s="31" t="e">
        <f t="shared" si="2206"/>
        <v>#VALUE!</v>
      </c>
      <c r="HG121" s="31" t="e">
        <f t="shared" si="2206"/>
        <v>#VALUE!</v>
      </c>
      <c r="HH121" s="31" t="e">
        <f t="shared" si="2206"/>
        <v>#VALUE!</v>
      </c>
      <c r="HI121" s="31" t="e">
        <f t="shared" si="2206"/>
        <v>#VALUE!</v>
      </c>
      <c r="HJ121" s="31" t="e">
        <f t="shared" si="2206"/>
        <v>#VALUE!</v>
      </c>
      <c r="HK121" s="31" t="e">
        <f t="shared" si="2206"/>
        <v>#VALUE!</v>
      </c>
      <c r="HL121" s="31" t="e">
        <f t="shared" ref="HL121:JW121" si="2207">((-HL116)-SQRT((HL116*HL116) - 4*HL115*HL117))/2/HL115</f>
        <v>#VALUE!</v>
      </c>
      <c r="HM121" s="31" t="e">
        <f t="shared" si="2207"/>
        <v>#VALUE!</v>
      </c>
      <c r="HN121" s="31" t="e">
        <f t="shared" si="2207"/>
        <v>#VALUE!</v>
      </c>
      <c r="HO121" s="31" t="e">
        <f t="shared" si="2207"/>
        <v>#VALUE!</v>
      </c>
      <c r="HP121" s="31" t="e">
        <f t="shared" si="2207"/>
        <v>#VALUE!</v>
      </c>
      <c r="HQ121" s="31" t="e">
        <f t="shared" si="2207"/>
        <v>#VALUE!</v>
      </c>
      <c r="HR121" s="31" t="e">
        <f t="shared" si="2207"/>
        <v>#VALUE!</v>
      </c>
      <c r="HS121" s="31" t="e">
        <f t="shared" si="2207"/>
        <v>#VALUE!</v>
      </c>
      <c r="HT121" s="31" t="e">
        <f t="shared" si="2207"/>
        <v>#VALUE!</v>
      </c>
      <c r="HU121" s="31" t="e">
        <f t="shared" si="2207"/>
        <v>#VALUE!</v>
      </c>
      <c r="HV121" s="31" t="e">
        <f t="shared" si="2207"/>
        <v>#VALUE!</v>
      </c>
      <c r="HW121" s="31" t="e">
        <f t="shared" si="2207"/>
        <v>#VALUE!</v>
      </c>
      <c r="HX121" s="31" t="e">
        <f t="shared" si="2207"/>
        <v>#VALUE!</v>
      </c>
      <c r="HY121" s="31" t="e">
        <f t="shared" si="2207"/>
        <v>#VALUE!</v>
      </c>
      <c r="HZ121" s="31" t="e">
        <f t="shared" si="2207"/>
        <v>#VALUE!</v>
      </c>
      <c r="IA121" s="31" t="e">
        <f t="shared" si="2207"/>
        <v>#VALUE!</v>
      </c>
      <c r="IB121" s="31" t="e">
        <f t="shared" si="2207"/>
        <v>#VALUE!</v>
      </c>
      <c r="IC121" s="31" t="e">
        <f t="shared" si="2207"/>
        <v>#VALUE!</v>
      </c>
      <c r="ID121" s="31" t="e">
        <f t="shared" si="2207"/>
        <v>#VALUE!</v>
      </c>
      <c r="IE121" s="31" t="e">
        <f t="shared" si="2207"/>
        <v>#VALUE!</v>
      </c>
      <c r="IF121" s="31" t="e">
        <f t="shared" si="2207"/>
        <v>#VALUE!</v>
      </c>
      <c r="IG121" s="31" t="e">
        <f t="shared" si="2207"/>
        <v>#VALUE!</v>
      </c>
      <c r="IH121" s="31" t="e">
        <f t="shared" si="2207"/>
        <v>#VALUE!</v>
      </c>
      <c r="II121" s="31" t="e">
        <f t="shared" si="2207"/>
        <v>#VALUE!</v>
      </c>
      <c r="IJ121" s="31" t="e">
        <f t="shared" si="2207"/>
        <v>#VALUE!</v>
      </c>
      <c r="IK121" s="31" t="e">
        <f t="shared" si="2207"/>
        <v>#VALUE!</v>
      </c>
      <c r="IL121" s="31" t="e">
        <f t="shared" si="2207"/>
        <v>#VALUE!</v>
      </c>
      <c r="IM121" s="31" t="e">
        <f t="shared" si="2207"/>
        <v>#VALUE!</v>
      </c>
      <c r="IN121" s="31" t="e">
        <f t="shared" si="2207"/>
        <v>#VALUE!</v>
      </c>
      <c r="IO121" s="31" t="e">
        <f t="shared" si="2207"/>
        <v>#VALUE!</v>
      </c>
      <c r="IP121" s="31" t="e">
        <f t="shared" si="2207"/>
        <v>#VALUE!</v>
      </c>
      <c r="IQ121" s="31" t="e">
        <f t="shared" si="2207"/>
        <v>#VALUE!</v>
      </c>
      <c r="IR121" s="31" t="e">
        <f t="shared" si="2207"/>
        <v>#VALUE!</v>
      </c>
      <c r="IS121" s="31" t="e">
        <f t="shared" si="2207"/>
        <v>#VALUE!</v>
      </c>
      <c r="IT121" s="31" t="e">
        <f t="shared" si="2207"/>
        <v>#VALUE!</v>
      </c>
      <c r="IU121" s="31" t="e">
        <f t="shared" si="2207"/>
        <v>#VALUE!</v>
      </c>
      <c r="IV121" s="31" t="e">
        <f t="shared" si="2207"/>
        <v>#VALUE!</v>
      </c>
      <c r="IW121" s="31" t="e">
        <f t="shared" si="2207"/>
        <v>#VALUE!</v>
      </c>
      <c r="IX121" s="31" t="e">
        <f t="shared" si="2207"/>
        <v>#VALUE!</v>
      </c>
      <c r="IY121" s="31" t="e">
        <f t="shared" si="2207"/>
        <v>#VALUE!</v>
      </c>
      <c r="IZ121" s="31" t="e">
        <f t="shared" si="2207"/>
        <v>#VALUE!</v>
      </c>
      <c r="JA121" s="31" t="e">
        <f t="shared" si="2207"/>
        <v>#VALUE!</v>
      </c>
      <c r="JB121" s="31" t="e">
        <f t="shared" si="2207"/>
        <v>#VALUE!</v>
      </c>
      <c r="JC121" s="31" t="e">
        <f t="shared" si="2207"/>
        <v>#VALUE!</v>
      </c>
      <c r="JD121" s="31" t="e">
        <f t="shared" si="2207"/>
        <v>#VALUE!</v>
      </c>
      <c r="JE121" s="31" t="e">
        <f t="shared" si="2207"/>
        <v>#VALUE!</v>
      </c>
      <c r="JF121" s="31" t="e">
        <f t="shared" si="2207"/>
        <v>#VALUE!</v>
      </c>
      <c r="JG121" s="31" t="e">
        <f t="shared" si="2207"/>
        <v>#VALUE!</v>
      </c>
      <c r="JH121" s="31" t="e">
        <f t="shared" si="2207"/>
        <v>#VALUE!</v>
      </c>
      <c r="JI121" s="31" t="e">
        <f t="shared" si="2207"/>
        <v>#VALUE!</v>
      </c>
      <c r="JJ121" s="31" t="e">
        <f t="shared" si="2207"/>
        <v>#VALUE!</v>
      </c>
      <c r="JK121" s="31" t="e">
        <f t="shared" si="2207"/>
        <v>#VALUE!</v>
      </c>
      <c r="JL121" s="31" t="e">
        <f t="shared" si="2207"/>
        <v>#VALUE!</v>
      </c>
      <c r="JM121" s="31" t="e">
        <f t="shared" si="2207"/>
        <v>#VALUE!</v>
      </c>
      <c r="JN121" s="31" t="e">
        <f t="shared" si="2207"/>
        <v>#VALUE!</v>
      </c>
      <c r="JO121" s="31" t="e">
        <f t="shared" si="2207"/>
        <v>#VALUE!</v>
      </c>
      <c r="JP121" s="31" t="e">
        <f t="shared" si="2207"/>
        <v>#VALUE!</v>
      </c>
      <c r="JQ121" s="31" t="e">
        <f t="shared" si="2207"/>
        <v>#VALUE!</v>
      </c>
      <c r="JR121" s="31" t="e">
        <f t="shared" si="2207"/>
        <v>#VALUE!</v>
      </c>
      <c r="JS121" s="31" t="e">
        <f t="shared" si="2207"/>
        <v>#VALUE!</v>
      </c>
      <c r="JT121" s="31" t="e">
        <f t="shared" si="2207"/>
        <v>#VALUE!</v>
      </c>
      <c r="JU121" s="31" t="e">
        <f t="shared" si="2207"/>
        <v>#VALUE!</v>
      </c>
      <c r="JV121" s="31" t="e">
        <f t="shared" si="2207"/>
        <v>#VALUE!</v>
      </c>
      <c r="JW121" s="31" t="e">
        <f t="shared" si="2207"/>
        <v>#VALUE!</v>
      </c>
      <c r="JX121" s="31" t="e">
        <f t="shared" ref="JX121:MI121" si="2208">((-JX116)-SQRT((JX116*JX116) - 4*JX115*JX117))/2/JX115</f>
        <v>#VALUE!</v>
      </c>
      <c r="JY121" s="31" t="e">
        <f t="shared" si="2208"/>
        <v>#VALUE!</v>
      </c>
      <c r="JZ121" s="31" t="e">
        <f t="shared" si="2208"/>
        <v>#VALUE!</v>
      </c>
      <c r="KA121" s="31" t="e">
        <f t="shared" si="2208"/>
        <v>#VALUE!</v>
      </c>
      <c r="KB121" s="31" t="e">
        <f t="shared" si="2208"/>
        <v>#VALUE!</v>
      </c>
      <c r="KC121" s="31" t="e">
        <f t="shared" si="2208"/>
        <v>#VALUE!</v>
      </c>
      <c r="KD121" s="31" t="e">
        <f t="shared" si="2208"/>
        <v>#VALUE!</v>
      </c>
      <c r="KE121" s="31" t="e">
        <f t="shared" si="2208"/>
        <v>#VALUE!</v>
      </c>
      <c r="KF121" s="31" t="e">
        <f t="shared" si="2208"/>
        <v>#VALUE!</v>
      </c>
      <c r="KG121" s="31" t="e">
        <f t="shared" si="2208"/>
        <v>#VALUE!</v>
      </c>
      <c r="KH121" s="31" t="e">
        <f t="shared" si="2208"/>
        <v>#VALUE!</v>
      </c>
      <c r="KI121" s="31" t="e">
        <f t="shared" si="2208"/>
        <v>#VALUE!</v>
      </c>
      <c r="KJ121" s="31" t="e">
        <f t="shared" si="2208"/>
        <v>#VALUE!</v>
      </c>
      <c r="KK121" s="31" t="e">
        <f t="shared" si="2208"/>
        <v>#VALUE!</v>
      </c>
      <c r="KL121" s="31" t="e">
        <f t="shared" si="2208"/>
        <v>#VALUE!</v>
      </c>
      <c r="KM121" s="31" t="e">
        <f t="shared" si="2208"/>
        <v>#VALUE!</v>
      </c>
      <c r="KN121" s="31" t="e">
        <f t="shared" si="2208"/>
        <v>#VALUE!</v>
      </c>
      <c r="KO121" s="31" t="e">
        <f t="shared" si="2208"/>
        <v>#VALUE!</v>
      </c>
      <c r="KP121" s="31" t="e">
        <f t="shared" si="2208"/>
        <v>#VALUE!</v>
      </c>
      <c r="KQ121" s="31" t="e">
        <f t="shared" si="2208"/>
        <v>#VALUE!</v>
      </c>
      <c r="KR121" s="31" t="e">
        <f t="shared" si="2208"/>
        <v>#VALUE!</v>
      </c>
      <c r="KS121" s="31" t="e">
        <f t="shared" si="2208"/>
        <v>#VALUE!</v>
      </c>
      <c r="KT121" s="31" t="e">
        <f t="shared" si="2208"/>
        <v>#VALUE!</v>
      </c>
      <c r="KU121" s="31" t="e">
        <f t="shared" si="2208"/>
        <v>#VALUE!</v>
      </c>
      <c r="KV121" s="31" t="e">
        <f t="shared" si="2208"/>
        <v>#VALUE!</v>
      </c>
      <c r="KW121" s="31" t="e">
        <f t="shared" si="2208"/>
        <v>#VALUE!</v>
      </c>
      <c r="KX121" s="31" t="e">
        <f t="shared" si="2208"/>
        <v>#VALUE!</v>
      </c>
      <c r="KY121" s="31" t="e">
        <f t="shared" si="2208"/>
        <v>#VALUE!</v>
      </c>
      <c r="KZ121" s="31" t="e">
        <f t="shared" si="2208"/>
        <v>#VALUE!</v>
      </c>
      <c r="LA121" s="31" t="e">
        <f t="shared" si="2208"/>
        <v>#VALUE!</v>
      </c>
      <c r="LB121" s="31" t="e">
        <f t="shared" si="2208"/>
        <v>#VALUE!</v>
      </c>
      <c r="LC121" s="31" t="e">
        <f t="shared" si="2208"/>
        <v>#VALUE!</v>
      </c>
      <c r="LD121" s="31" t="e">
        <f t="shared" si="2208"/>
        <v>#VALUE!</v>
      </c>
      <c r="LE121" s="31" t="e">
        <f t="shared" si="2208"/>
        <v>#VALUE!</v>
      </c>
      <c r="LF121" s="31" t="e">
        <f t="shared" si="2208"/>
        <v>#VALUE!</v>
      </c>
      <c r="LG121" s="31" t="e">
        <f t="shared" si="2208"/>
        <v>#VALUE!</v>
      </c>
      <c r="LH121" s="31" t="e">
        <f t="shared" si="2208"/>
        <v>#VALUE!</v>
      </c>
      <c r="LI121" s="31" t="e">
        <f t="shared" si="2208"/>
        <v>#VALUE!</v>
      </c>
      <c r="LJ121" s="31" t="e">
        <f t="shared" si="2208"/>
        <v>#VALUE!</v>
      </c>
      <c r="LK121" s="31" t="e">
        <f t="shared" si="2208"/>
        <v>#VALUE!</v>
      </c>
      <c r="LL121" s="31" t="e">
        <f t="shared" si="2208"/>
        <v>#VALUE!</v>
      </c>
      <c r="LM121" s="31" t="e">
        <f t="shared" si="2208"/>
        <v>#VALUE!</v>
      </c>
      <c r="LN121" s="31" t="e">
        <f t="shared" si="2208"/>
        <v>#VALUE!</v>
      </c>
      <c r="LO121" s="31" t="e">
        <f t="shared" si="2208"/>
        <v>#VALUE!</v>
      </c>
      <c r="LP121" s="31" t="e">
        <f t="shared" si="2208"/>
        <v>#VALUE!</v>
      </c>
      <c r="LQ121" s="31" t="e">
        <f t="shared" si="2208"/>
        <v>#VALUE!</v>
      </c>
      <c r="LR121" s="31" t="e">
        <f t="shared" si="2208"/>
        <v>#VALUE!</v>
      </c>
      <c r="LS121" s="31" t="e">
        <f t="shared" si="2208"/>
        <v>#VALUE!</v>
      </c>
      <c r="LT121" s="31" t="e">
        <f t="shared" si="2208"/>
        <v>#VALUE!</v>
      </c>
      <c r="LU121" s="31" t="e">
        <f t="shared" si="2208"/>
        <v>#VALUE!</v>
      </c>
      <c r="LV121" s="31" t="e">
        <f t="shared" si="2208"/>
        <v>#VALUE!</v>
      </c>
      <c r="LW121" s="31" t="e">
        <f t="shared" si="2208"/>
        <v>#VALUE!</v>
      </c>
      <c r="LX121" s="31" t="e">
        <f t="shared" si="2208"/>
        <v>#VALUE!</v>
      </c>
      <c r="LY121" s="31" t="e">
        <f t="shared" si="2208"/>
        <v>#VALUE!</v>
      </c>
      <c r="LZ121" s="31" t="e">
        <f t="shared" si="2208"/>
        <v>#VALUE!</v>
      </c>
      <c r="MA121" s="31" t="e">
        <f t="shared" si="2208"/>
        <v>#VALUE!</v>
      </c>
      <c r="MB121" s="31" t="e">
        <f t="shared" si="2208"/>
        <v>#VALUE!</v>
      </c>
      <c r="MC121" s="31" t="e">
        <f t="shared" si="2208"/>
        <v>#VALUE!</v>
      </c>
      <c r="MD121" s="31" t="e">
        <f t="shared" si="2208"/>
        <v>#VALUE!</v>
      </c>
      <c r="ME121" s="31" t="e">
        <f t="shared" si="2208"/>
        <v>#VALUE!</v>
      </c>
      <c r="MF121" s="31" t="e">
        <f t="shared" si="2208"/>
        <v>#VALUE!</v>
      </c>
      <c r="MG121" s="31" t="e">
        <f t="shared" si="2208"/>
        <v>#VALUE!</v>
      </c>
      <c r="MH121" s="31" t="e">
        <f t="shared" si="2208"/>
        <v>#VALUE!</v>
      </c>
      <c r="MI121" s="31" t="e">
        <f t="shared" si="2208"/>
        <v>#VALUE!</v>
      </c>
      <c r="MJ121" s="31" t="e">
        <f t="shared" ref="MJ121:OU121" si="2209">((-MJ116)-SQRT((MJ116*MJ116) - 4*MJ115*MJ117))/2/MJ115</f>
        <v>#VALUE!</v>
      </c>
      <c r="MK121" s="31" t="e">
        <f t="shared" si="2209"/>
        <v>#VALUE!</v>
      </c>
      <c r="ML121" s="31" t="e">
        <f t="shared" si="2209"/>
        <v>#VALUE!</v>
      </c>
      <c r="MM121" s="31" t="e">
        <f t="shared" si="2209"/>
        <v>#VALUE!</v>
      </c>
      <c r="MN121" s="31" t="e">
        <f t="shared" si="2209"/>
        <v>#VALUE!</v>
      </c>
      <c r="MO121" s="31" t="e">
        <f t="shared" si="2209"/>
        <v>#VALUE!</v>
      </c>
      <c r="MP121" s="31" t="e">
        <f t="shared" si="2209"/>
        <v>#VALUE!</v>
      </c>
      <c r="MQ121" s="31" t="e">
        <f t="shared" si="2209"/>
        <v>#VALUE!</v>
      </c>
      <c r="MR121" s="31" t="e">
        <f t="shared" si="2209"/>
        <v>#VALUE!</v>
      </c>
      <c r="MS121" s="31" t="e">
        <f t="shared" si="2209"/>
        <v>#VALUE!</v>
      </c>
      <c r="MT121" s="31" t="e">
        <f t="shared" si="2209"/>
        <v>#VALUE!</v>
      </c>
      <c r="MU121" s="31" t="e">
        <f t="shared" si="2209"/>
        <v>#VALUE!</v>
      </c>
      <c r="MV121" s="31" t="e">
        <f t="shared" si="2209"/>
        <v>#VALUE!</v>
      </c>
      <c r="MW121" s="31" t="e">
        <f t="shared" si="2209"/>
        <v>#VALUE!</v>
      </c>
      <c r="MX121" s="31" t="e">
        <f t="shared" si="2209"/>
        <v>#VALUE!</v>
      </c>
      <c r="MY121" s="31" t="e">
        <f t="shared" si="2209"/>
        <v>#VALUE!</v>
      </c>
      <c r="MZ121" s="31" t="e">
        <f t="shared" si="2209"/>
        <v>#VALUE!</v>
      </c>
      <c r="NA121" s="31" t="e">
        <f t="shared" si="2209"/>
        <v>#VALUE!</v>
      </c>
      <c r="NB121" s="31" t="e">
        <f t="shared" si="2209"/>
        <v>#VALUE!</v>
      </c>
      <c r="NC121" s="31" t="e">
        <f t="shared" si="2209"/>
        <v>#VALUE!</v>
      </c>
      <c r="ND121" s="31" t="e">
        <f t="shared" si="2209"/>
        <v>#VALUE!</v>
      </c>
      <c r="NE121" s="31" t="e">
        <f t="shared" si="2209"/>
        <v>#VALUE!</v>
      </c>
      <c r="NF121" s="31" t="e">
        <f t="shared" si="2209"/>
        <v>#VALUE!</v>
      </c>
      <c r="NG121" s="31" t="e">
        <f t="shared" si="2209"/>
        <v>#VALUE!</v>
      </c>
      <c r="NH121" s="31" t="e">
        <f t="shared" si="2209"/>
        <v>#VALUE!</v>
      </c>
      <c r="NI121" s="31" t="e">
        <f t="shared" si="2209"/>
        <v>#VALUE!</v>
      </c>
      <c r="NJ121" s="31" t="e">
        <f t="shared" si="2209"/>
        <v>#VALUE!</v>
      </c>
      <c r="NK121" s="31" t="e">
        <f t="shared" si="2209"/>
        <v>#VALUE!</v>
      </c>
      <c r="NL121" s="31" t="e">
        <f t="shared" si="2209"/>
        <v>#VALUE!</v>
      </c>
      <c r="NM121" s="31" t="e">
        <f t="shared" si="2209"/>
        <v>#VALUE!</v>
      </c>
      <c r="NN121" s="31" t="e">
        <f t="shared" si="2209"/>
        <v>#VALUE!</v>
      </c>
      <c r="NO121" s="31" t="e">
        <f t="shared" si="2209"/>
        <v>#VALUE!</v>
      </c>
      <c r="NP121" s="31" t="e">
        <f t="shared" si="2209"/>
        <v>#VALUE!</v>
      </c>
      <c r="NQ121" s="31" t="e">
        <f t="shared" si="2209"/>
        <v>#VALUE!</v>
      </c>
      <c r="NR121" s="31" t="e">
        <f t="shared" si="2209"/>
        <v>#VALUE!</v>
      </c>
      <c r="NS121" s="31" t="e">
        <f t="shared" si="2209"/>
        <v>#VALUE!</v>
      </c>
      <c r="NT121" s="31" t="e">
        <f t="shared" si="2209"/>
        <v>#VALUE!</v>
      </c>
      <c r="NU121" s="31" t="e">
        <f t="shared" si="2209"/>
        <v>#VALUE!</v>
      </c>
      <c r="NV121" s="31" t="e">
        <f t="shared" si="2209"/>
        <v>#VALUE!</v>
      </c>
      <c r="NW121" s="31" t="e">
        <f t="shared" si="2209"/>
        <v>#VALUE!</v>
      </c>
      <c r="NX121" s="31" t="e">
        <f t="shared" si="2209"/>
        <v>#VALUE!</v>
      </c>
      <c r="NY121" s="31" t="e">
        <f t="shared" si="2209"/>
        <v>#VALUE!</v>
      </c>
      <c r="NZ121" s="31" t="e">
        <f t="shared" si="2209"/>
        <v>#VALUE!</v>
      </c>
      <c r="OA121" s="31" t="e">
        <f t="shared" si="2209"/>
        <v>#VALUE!</v>
      </c>
      <c r="OB121" s="31" t="e">
        <f t="shared" si="2209"/>
        <v>#VALUE!</v>
      </c>
      <c r="OC121" s="31" t="e">
        <f t="shared" si="2209"/>
        <v>#VALUE!</v>
      </c>
      <c r="OD121" s="31" t="e">
        <f t="shared" si="2209"/>
        <v>#VALUE!</v>
      </c>
      <c r="OE121" s="31" t="e">
        <f t="shared" si="2209"/>
        <v>#VALUE!</v>
      </c>
      <c r="OF121" s="31" t="e">
        <f t="shared" si="2209"/>
        <v>#VALUE!</v>
      </c>
      <c r="OG121" s="31" t="e">
        <f t="shared" si="2209"/>
        <v>#VALUE!</v>
      </c>
      <c r="OH121" s="31" t="e">
        <f t="shared" si="2209"/>
        <v>#VALUE!</v>
      </c>
      <c r="OI121" s="31" t="e">
        <f t="shared" si="2209"/>
        <v>#VALUE!</v>
      </c>
      <c r="OJ121" s="31" t="e">
        <f t="shared" si="2209"/>
        <v>#VALUE!</v>
      </c>
      <c r="OK121" s="31" t="e">
        <f t="shared" si="2209"/>
        <v>#VALUE!</v>
      </c>
      <c r="OL121" s="31" t="e">
        <f t="shared" si="2209"/>
        <v>#VALUE!</v>
      </c>
      <c r="OM121" s="31" t="e">
        <f t="shared" si="2209"/>
        <v>#VALUE!</v>
      </c>
      <c r="ON121" s="31" t="e">
        <f t="shared" si="2209"/>
        <v>#VALUE!</v>
      </c>
      <c r="OO121" s="31" t="e">
        <f t="shared" si="2209"/>
        <v>#VALUE!</v>
      </c>
      <c r="OP121" s="31" t="e">
        <f t="shared" si="2209"/>
        <v>#VALUE!</v>
      </c>
      <c r="OQ121" s="31" t="e">
        <f t="shared" si="2209"/>
        <v>#VALUE!</v>
      </c>
      <c r="OR121" s="31" t="e">
        <f t="shared" si="2209"/>
        <v>#VALUE!</v>
      </c>
      <c r="OS121" s="31" t="e">
        <f t="shared" si="2209"/>
        <v>#VALUE!</v>
      </c>
      <c r="OT121" s="31" t="e">
        <f t="shared" si="2209"/>
        <v>#VALUE!</v>
      </c>
      <c r="OU121" s="31" t="e">
        <f t="shared" si="2209"/>
        <v>#VALUE!</v>
      </c>
      <c r="OV121" s="31" t="e">
        <f t="shared" ref="OV121:RG121" si="2210">((-OV116)-SQRT((OV116*OV116) - 4*OV115*OV117))/2/OV115</f>
        <v>#VALUE!</v>
      </c>
      <c r="OW121" s="31" t="e">
        <f t="shared" si="2210"/>
        <v>#VALUE!</v>
      </c>
      <c r="OX121" s="31" t="e">
        <f t="shared" si="2210"/>
        <v>#VALUE!</v>
      </c>
      <c r="OY121" s="31" t="e">
        <f t="shared" si="2210"/>
        <v>#VALUE!</v>
      </c>
      <c r="OZ121" s="31" t="e">
        <f t="shared" si="2210"/>
        <v>#VALUE!</v>
      </c>
      <c r="PA121" s="31" t="e">
        <f t="shared" si="2210"/>
        <v>#VALUE!</v>
      </c>
      <c r="PB121" s="31" t="e">
        <f t="shared" si="2210"/>
        <v>#VALUE!</v>
      </c>
      <c r="PC121" s="31" t="e">
        <f t="shared" si="2210"/>
        <v>#VALUE!</v>
      </c>
      <c r="PD121" s="31" t="e">
        <f t="shared" si="2210"/>
        <v>#VALUE!</v>
      </c>
      <c r="PE121" s="31" t="e">
        <f t="shared" si="2210"/>
        <v>#VALUE!</v>
      </c>
      <c r="PF121" s="31" t="e">
        <f t="shared" si="2210"/>
        <v>#VALUE!</v>
      </c>
      <c r="PG121" s="31" t="e">
        <f t="shared" si="2210"/>
        <v>#VALUE!</v>
      </c>
      <c r="PH121" s="31" t="e">
        <f t="shared" si="2210"/>
        <v>#VALUE!</v>
      </c>
      <c r="PI121" s="31" t="e">
        <f t="shared" si="2210"/>
        <v>#VALUE!</v>
      </c>
      <c r="PJ121" s="31" t="e">
        <f t="shared" si="2210"/>
        <v>#VALUE!</v>
      </c>
      <c r="PK121" s="31" t="e">
        <f t="shared" si="2210"/>
        <v>#VALUE!</v>
      </c>
      <c r="PL121" s="31" t="e">
        <f t="shared" si="2210"/>
        <v>#VALUE!</v>
      </c>
      <c r="PM121" s="31" t="e">
        <f t="shared" si="2210"/>
        <v>#VALUE!</v>
      </c>
      <c r="PN121" s="31" t="e">
        <f t="shared" si="2210"/>
        <v>#VALUE!</v>
      </c>
      <c r="PO121" s="31" t="e">
        <f t="shared" si="2210"/>
        <v>#VALUE!</v>
      </c>
      <c r="PP121" s="31" t="e">
        <f t="shared" si="2210"/>
        <v>#VALUE!</v>
      </c>
      <c r="PQ121" s="31" t="e">
        <f t="shared" si="2210"/>
        <v>#VALUE!</v>
      </c>
      <c r="PR121" s="31" t="e">
        <f t="shared" si="2210"/>
        <v>#VALUE!</v>
      </c>
      <c r="PS121" s="31" t="e">
        <f t="shared" si="2210"/>
        <v>#VALUE!</v>
      </c>
      <c r="PT121" s="31" t="e">
        <f t="shared" si="2210"/>
        <v>#VALUE!</v>
      </c>
      <c r="PU121" s="31" t="e">
        <f t="shared" si="2210"/>
        <v>#VALUE!</v>
      </c>
      <c r="PV121" s="31" t="e">
        <f t="shared" si="2210"/>
        <v>#VALUE!</v>
      </c>
      <c r="PW121" s="31" t="e">
        <f t="shared" si="2210"/>
        <v>#VALUE!</v>
      </c>
      <c r="PX121" s="31" t="e">
        <f t="shared" si="2210"/>
        <v>#VALUE!</v>
      </c>
      <c r="PY121" s="31" t="e">
        <f t="shared" si="2210"/>
        <v>#VALUE!</v>
      </c>
      <c r="PZ121" s="31" t="e">
        <f t="shared" si="2210"/>
        <v>#VALUE!</v>
      </c>
      <c r="QA121" s="31" t="e">
        <f t="shared" si="2210"/>
        <v>#VALUE!</v>
      </c>
      <c r="QB121" s="31" t="e">
        <f t="shared" si="2210"/>
        <v>#VALUE!</v>
      </c>
      <c r="QC121" s="31" t="e">
        <f t="shared" si="2210"/>
        <v>#VALUE!</v>
      </c>
      <c r="QD121" s="31" t="e">
        <f t="shared" si="2210"/>
        <v>#VALUE!</v>
      </c>
      <c r="QE121" s="31" t="e">
        <f t="shared" si="2210"/>
        <v>#VALUE!</v>
      </c>
      <c r="QF121" s="31" t="e">
        <f t="shared" si="2210"/>
        <v>#VALUE!</v>
      </c>
      <c r="QG121" s="31" t="e">
        <f t="shared" si="2210"/>
        <v>#VALUE!</v>
      </c>
      <c r="QH121" s="31" t="e">
        <f t="shared" si="2210"/>
        <v>#VALUE!</v>
      </c>
      <c r="QI121" s="31" t="e">
        <f t="shared" si="2210"/>
        <v>#VALUE!</v>
      </c>
      <c r="QJ121" s="31" t="e">
        <f t="shared" si="2210"/>
        <v>#VALUE!</v>
      </c>
      <c r="QK121" s="31" t="e">
        <f t="shared" si="2210"/>
        <v>#VALUE!</v>
      </c>
      <c r="QL121" s="31" t="e">
        <f t="shared" si="2210"/>
        <v>#VALUE!</v>
      </c>
      <c r="QM121" s="31" t="e">
        <f t="shared" si="2210"/>
        <v>#VALUE!</v>
      </c>
      <c r="QN121" s="31" t="e">
        <f t="shared" si="2210"/>
        <v>#VALUE!</v>
      </c>
      <c r="QO121" s="31" t="e">
        <f t="shared" si="2210"/>
        <v>#VALUE!</v>
      </c>
      <c r="QP121" s="31" t="e">
        <f t="shared" si="2210"/>
        <v>#VALUE!</v>
      </c>
      <c r="QQ121" s="31" t="e">
        <f t="shared" si="2210"/>
        <v>#VALUE!</v>
      </c>
      <c r="QR121" s="31" t="e">
        <f t="shared" si="2210"/>
        <v>#VALUE!</v>
      </c>
      <c r="QS121" s="31" t="e">
        <f t="shared" si="2210"/>
        <v>#VALUE!</v>
      </c>
      <c r="QT121" s="31" t="e">
        <f t="shared" si="2210"/>
        <v>#VALUE!</v>
      </c>
      <c r="QU121" s="31" t="e">
        <f t="shared" si="2210"/>
        <v>#VALUE!</v>
      </c>
      <c r="QV121" s="31" t="e">
        <f t="shared" si="2210"/>
        <v>#VALUE!</v>
      </c>
      <c r="QW121" s="31" t="e">
        <f t="shared" si="2210"/>
        <v>#VALUE!</v>
      </c>
      <c r="QX121" s="31" t="e">
        <f t="shared" si="2210"/>
        <v>#VALUE!</v>
      </c>
      <c r="QY121" s="31" t="e">
        <f t="shared" si="2210"/>
        <v>#VALUE!</v>
      </c>
      <c r="QZ121" s="31" t="e">
        <f t="shared" si="2210"/>
        <v>#VALUE!</v>
      </c>
      <c r="RA121" s="31" t="e">
        <f t="shared" si="2210"/>
        <v>#VALUE!</v>
      </c>
      <c r="RB121" s="31" t="e">
        <f t="shared" si="2210"/>
        <v>#VALUE!</v>
      </c>
      <c r="RC121" s="31" t="e">
        <f t="shared" si="2210"/>
        <v>#VALUE!</v>
      </c>
      <c r="RD121" s="31" t="e">
        <f t="shared" si="2210"/>
        <v>#VALUE!</v>
      </c>
      <c r="RE121" s="31" t="e">
        <f t="shared" si="2210"/>
        <v>#VALUE!</v>
      </c>
      <c r="RF121" s="31" t="e">
        <f t="shared" si="2210"/>
        <v>#VALUE!</v>
      </c>
      <c r="RG121" s="31" t="e">
        <f t="shared" si="2210"/>
        <v>#VALUE!</v>
      </c>
      <c r="RH121" s="31" t="e">
        <f t="shared" ref="RH121:TS121" si="2211">((-RH116)-SQRT((RH116*RH116) - 4*RH115*RH117))/2/RH115</f>
        <v>#VALUE!</v>
      </c>
      <c r="RI121" s="31" t="e">
        <f t="shared" si="2211"/>
        <v>#VALUE!</v>
      </c>
      <c r="RJ121" s="31" t="e">
        <f t="shared" si="2211"/>
        <v>#VALUE!</v>
      </c>
      <c r="RK121" s="31" t="e">
        <f t="shared" si="2211"/>
        <v>#VALUE!</v>
      </c>
      <c r="RL121" s="31" t="e">
        <f t="shared" si="2211"/>
        <v>#VALUE!</v>
      </c>
      <c r="RM121" s="31" t="e">
        <f t="shared" si="2211"/>
        <v>#VALUE!</v>
      </c>
      <c r="RN121" s="31" t="e">
        <f t="shared" si="2211"/>
        <v>#VALUE!</v>
      </c>
      <c r="RO121" s="31" t="e">
        <f t="shared" si="2211"/>
        <v>#VALUE!</v>
      </c>
      <c r="RP121" s="31" t="e">
        <f t="shared" si="2211"/>
        <v>#VALUE!</v>
      </c>
      <c r="RQ121" s="31" t="e">
        <f t="shared" si="2211"/>
        <v>#VALUE!</v>
      </c>
      <c r="RR121" s="31" t="e">
        <f t="shared" si="2211"/>
        <v>#VALUE!</v>
      </c>
      <c r="RS121" s="31" t="e">
        <f t="shared" si="2211"/>
        <v>#VALUE!</v>
      </c>
      <c r="RT121" s="31" t="e">
        <f t="shared" si="2211"/>
        <v>#VALUE!</v>
      </c>
      <c r="RU121" s="31" t="e">
        <f t="shared" si="2211"/>
        <v>#VALUE!</v>
      </c>
      <c r="RV121" s="31" t="e">
        <f t="shared" si="2211"/>
        <v>#VALUE!</v>
      </c>
      <c r="RW121" s="31" t="e">
        <f t="shared" si="2211"/>
        <v>#VALUE!</v>
      </c>
      <c r="RX121" s="31" t="e">
        <f t="shared" si="2211"/>
        <v>#VALUE!</v>
      </c>
      <c r="RY121" s="31" t="e">
        <f t="shared" si="2211"/>
        <v>#VALUE!</v>
      </c>
      <c r="RZ121" s="31" t="e">
        <f t="shared" si="2211"/>
        <v>#VALUE!</v>
      </c>
      <c r="SA121" s="31" t="e">
        <f t="shared" si="2211"/>
        <v>#VALUE!</v>
      </c>
      <c r="SB121" s="31" t="e">
        <f t="shared" si="2211"/>
        <v>#VALUE!</v>
      </c>
      <c r="SC121" s="31" t="e">
        <f t="shared" si="2211"/>
        <v>#VALUE!</v>
      </c>
      <c r="SD121" s="31" t="e">
        <f t="shared" si="2211"/>
        <v>#VALUE!</v>
      </c>
      <c r="SE121" s="31" t="e">
        <f t="shared" si="2211"/>
        <v>#VALUE!</v>
      </c>
      <c r="SF121" s="31" t="e">
        <f t="shared" si="2211"/>
        <v>#VALUE!</v>
      </c>
      <c r="SG121" s="31" t="e">
        <f t="shared" si="2211"/>
        <v>#VALUE!</v>
      </c>
      <c r="SH121" s="31" t="e">
        <f t="shared" si="2211"/>
        <v>#VALUE!</v>
      </c>
      <c r="SI121" s="31" t="e">
        <f t="shared" si="2211"/>
        <v>#VALUE!</v>
      </c>
      <c r="SJ121" s="31" t="e">
        <f t="shared" si="2211"/>
        <v>#VALUE!</v>
      </c>
      <c r="SK121" s="31" t="e">
        <f t="shared" si="2211"/>
        <v>#VALUE!</v>
      </c>
      <c r="SL121" s="31" t="e">
        <f t="shared" si="2211"/>
        <v>#VALUE!</v>
      </c>
      <c r="SM121" s="31" t="e">
        <f t="shared" si="2211"/>
        <v>#VALUE!</v>
      </c>
      <c r="SN121" s="31" t="e">
        <f t="shared" si="2211"/>
        <v>#VALUE!</v>
      </c>
      <c r="SO121" s="31" t="e">
        <f t="shared" si="2211"/>
        <v>#VALUE!</v>
      </c>
      <c r="SP121" s="31" t="e">
        <f t="shared" si="2211"/>
        <v>#VALUE!</v>
      </c>
      <c r="SQ121" s="31" t="e">
        <f t="shared" si="2211"/>
        <v>#VALUE!</v>
      </c>
      <c r="SR121" s="31" t="e">
        <f t="shared" si="2211"/>
        <v>#VALUE!</v>
      </c>
      <c r="SS121" s="31" t="e">
        <f t="shared" si="2211"/>
        <v>#VALUE!</v>
      </c>
      <c r="ST121" s="31" t="e">
        <f t="shared" si="2211"/>
        <v>#VALUE!</v>
      </c>
      <c r="SU121" s="31" t="e">
        <f t="shared" si="2211"/>
        <v>#VALUE!</v>
      </c>
      <c r="SV121" s="31" t="e">
        <f t="shared" si="2211"/>
        <v>#VALUE!</v>
      </c>
      <c r="SW121" s="31" t="e">
        <f t="shared" si="2211"/>
        <v>#VALUE!</v>
      </c>
      <c r="SX121" s="31" t="e">
        <f t="shared" si="2211"/>
        <v>#VALUE!</v>
      </c>
      <c r="SY121" s="31" t="e">
        <f t="shared" si="2211"/>
        <v>#VALUE!</v>
      </c>
      <c r="SZ121" s="31" t="e">
        <f t="shared" si="2211"/>
        <v>#VALUE!</v>
      </c>
      <c r="TA121" s="31" t="e">
        <f t="shared" si="2211"/>
        <v>#VALUE!</v>
      </c>
      <c r="TB121" s="31" t="e">
        <f t="shared" si="2211"/>
        <v>#VALUE!</v>
      </c>
      <c r="TC121" s="31" t="e">
        <f t="shared" si="2211"/>
        <v>#VALUE!</v>
      </c>
      <c r="TD121" s="31" t="e">
        <f t="shared" si="2211"/>
        <v>#VALUE!</v>
      </c>
      <c r="TE121" s="31" t="e">
        <f t="shared" si="2211"/>
        <v>#VALUE!</v>
      </c>
      <c r="TF121" s="31" t="e">
        <f t="shared" si="2211"/>
        <v>#VALUE!</v>
      </c>
      <c r="TG121" s="31" t="e">
        <f t="shared" si="2211"/>
        <v>#VALUE!</v>
      </c>
      <c r="TH121" s="31" t="e">
        <f t="shared" si="2211"/>
        <v>#VALUE!</v>
      </c>
      <c r="TI121" s="31" t="e">
        <f t="shared" si="2211"/>
        <v>#VALUE!</v>
      </c>
      <c r="TJ121" s="31" t="e">
        <f t="shared" si="2211"/>
        <v>#VALUE!</v>
      </c>
      <c r="TK121" s="31" t="e">
        <f t="shared" si="2211"/>
        <v>#VALUE!</v>
      </c>
      <c r="TL121" s="31" t="e">
        <f t="shared" si="2211"/>
        <v>#VALUE!</v>
      </c>
      <c r="TM121" s="31" t="e">
        <f t="shared" si="2211"/>
        <v>#VALUE!</v>
      </c>
      <c r="TN121" s="31" t="e">
        <f t="shared" si="2211"/>
        <v>#VALUE!</v>
      </c>
      <c r="TO121" s="31" t="e">
        <f t="shared" si="2211"/>
        <v>#VALUE!</v>
      </c>
      <c r="TP121" s="31" t="e">
        <f t="shared" si="2211"/>
        <v>#VALUE!</v>
      </c>
      <c r="TQ121" s="31" t="e">
        <f t="shared" si="2211"/>
        <v>#VALUE!</v>
      </c>
      <c r="TR121" s="31" t="e">
        <f t="shared" si="2211"/>
        <v>#VALUE!</v>
      </c>
      <c r="TS121" s="31" t="e">
        <f t="shared" si="2211"/>
        <v>#VALUE!</v>
      </c>
      <c r="TT121" s="31" t="e">
        <f t="shared" ref="TT121:WE121" si="2212">((-TT116)-SQRT((TT116*TT116) - 4*TT115*TT117))/2/TT115</f>
        <v>#VALUE!</v>
      </c>
      <c r="TU121" s="31" t="e">
        <f t="shared" si="2212"/>
        <v>#VALUE!</v>
      </c>
      <c r="TV121" s="31" t="e">
        <f t="shared" si="2212"/>
        <v>#VALUE!</v>
      </c>
      <c r="TW121" s="31" t="e">
        <f t="shared" si="2212"/>
        <v>#VALUE!</v>
      </c>
      <c r="TX121" s="31" t="e">
        <f t="shared" si="2212"/>
        <v>#VALUE!</v>
      </c>
      <c r="TY121" s="31" t="e">
        <f t="shared" si="2212"/>
        <v>#VALUE!</v>
      </c>
      <c r="TZ121" s="31" t="e">
        <f t="shared" si="2212"/>
        <v>#VALUE!</v>
      </c>
      <c r="UA121" s="31" t="e">
        <f t="shared" si="2212"/>
        <v>#VALUE!</v>
      </c>
      <c r="UB121" s="31" t="e">
        <f t="shared" si="2212"/>
        <v>#VALUE!</v>
      </c>
      <c r="UC121" s="31" t="e">
        <f t="shared" si="2212"/>
        <v>#VALUE!</v>
      </c>
      <c r="UD121" s="31" t="e">
        <f t="shared" si="2212"/>
        <v>#VALUE!</v>
      </c>
      <c r="UE121" s="31" t="e">
        <f t="shared" si="2212"/>
        <v>#VALUE!</v>
      </c>
      <c r="UF121" s="31" t="e">
        <f t="shared" si="2212"/>
        <v>#VALUE!</v>
      </c>
      <c r="UG121" s="31" t="e">
        <f t="shared" si="2212"/>
        <v>#VALUE!</v>
      </c>
      <c r="UH121" s="31" t="e">
        <f t="shared" si="2212"/>
        <v>#VALUE!</v>
      </c>
      <c r="UI121" s="31" t="e">
        <f t="shared" si="2212"/>
        <v>#VALUE!</v>
      </c>
      <c r="UJ121" s="31" t="e">
        <f t="shared" si="2212"/>
        <v>#VALUE!</v>
      </c>
      <c r="UK121" s="31" t="e">
        <f t="shared" si="2212"/>
        <v>#VALUE!</v>
      </c>
      <c r="UL121" s="31" t="e">
        <f t="shared" si="2212"/>
        <v>#VALUE!</v>
      </c>
      <c r="UM121" s="31" t="e">
        <f t="shared" si="2212"/>
        <v>#VALUE!</v>
      </c>
      <c r="UN121" s="31" t="e">
        <f t="shared" si="2212"/>
        <v>#VALUE!</v>
      </c>
      <c r="UO121" s="31" t="e">
        <f t="shared" si="2212"/>
        <v>#VALUE!</v>
      </c>
      <c r="UP121" s="31" t="e">
        <f t="shared" si="2212"/>
        <v>#VALUE!</v>
      </c>
      <c r="UQ121" s="31" t="e">
        <f t="shared" si="2212"/>
        <v>#VALUE!</v>
      </c>
      <c r="UR121" s="31" t="e">
        <f t="shared" si="2212"/>
        <v>#VALUE!</v>
      </c>
      <c r="US121" s="31" t="e">
        <f t="shared" si="2212"/>
        <v>#VALUE!</v>
      </c>
      <c r="UT121" s="31" t="e">
        <f t="shared" si="2212"/>
        <v>#VALUE!</v>
      </c>
      <c r="UU121" s="31" t="e">
        <f t="shared" si="2212"/>
        <v>#VALUE!</v>
      </c>
      <c r="UV121" s="31" t="e">
        <f t="shared" si="2212"/>
        <v>#VALUE!</v>
      </c>
      <c r="UW121" s="31" t="e">
        <f t="shared" si="2212"/>
        <v>#VALUE!</v>
      </c>
      <c r="UX121" s="31" t="e">
        <f t="shared" si="2212"/>
        <v>#VALUE!</v>
      </c>
      <c r="UY121" s="31" t="e">
        <f t="shared" si="2212"/>
        <v>#VALUE!</v>
      </c>
      <c r="UZ121" s="31" t="e">
        <f t="shared" si="2212"/>
        <v>#VALUE!</v>
      </c>
      <c r="VA121" s="31" t="e">
        <f t="shared" si="2212"/>
        <v>#VALUE!</v>
      </c>
      <c r="VB121" s="31" t="e">
        <f t="shared" si="2212"/>
        <v>#VALUE!</v>
      </c>
      <c r="VC121" s="31" t="e">
        <f t="shared" si="2212"/>
        <v>#VALUE!</v>
      </c>
      <c r="VD121" s="31" t="e">
        <f t="shared" si="2212"/>
        <v>#VALUE!</v>
      </c>
      <c r="VE121" s="31" t="e">
        <f t="shared" si="2212"/>
        <v>#VALUE!</v>
      </c>
      <c r="VF121" s="31" t="e">
        <f t="shared" si="2212"/>
        <v>#VALUE!</v>
      </c>
      <c r="VG121" s="31" t="e">
        <f t="shared" si="2212"/>
        <v>#VALUE!</v>
      </c>
      <c r="VH121" s="31" t="e">
        <f t="shared" si="2212"/>
        <v>#VALUE!</v>
      </c>
      <c r="VI121" s="31" t="e">
        <f t="shared" si="2212"/>
        <v>#VALUE!</v>
      </c>
      <c r="VJ121" s="31" t="e">
        <f t="shared" si="2212"/>
        <v>#VALUE!</v>
      </c>
      <c r="VK121" s="31" t="e">
        <f t="shared" si="2212"/>
        <v>#VALUE!</v>
      </c>
      <c r="VL121" s="31" t="e">
        <f t="shared" si="2212"/>
        <v>#VALUE!</v>
      </c>
      <c r="VM121" s="31" t="e">
        <f t="shared" si="2212"/>
        <v>#VALUE!</v>
      </c>
      <c r="VN121" s="31" t="e">
        <f t="shared" si="2212"/>
        <v>#VALUE!</v>
      </c>
      <c r="VO121" s="31" t="e">
        <f t="shared" si="2212"/>
        <v>#VALUE!</v>
      </c>
      <c r="VP121" s="31" t="e">
        <f t="shared" si="2212"/>
        <v>#VALUE!</v>
      </c>
      <c r="VQ121" s="31" t="e">
        <f t="shared" si="2212"/>
        <v>#VALUE!</v>
      </c>
      <c r="VR121" s="31" t="e">
        <f t="shared" si="2212"/>
        <v>#VALUE!</v>
      </c>
      <c r="VS121" s="31" t="e">
        <f t="shared" si="2212"/>
        <v>#VALUE!</v>
      </c>
      <c r="VT121" s="31" t="e">
        <f t="shared" si="2212"/>
        <v>#VALUE!</v>
      </c>
      <c r="VU121" s="31" t="e">
        <f t="shared" si="2212"/>
        <v>#VALUE!</v>
      </c>
      <c r="VV121" s="31" t="e">
        <f t="shared" si="2212"/>
        <v>#VALUE!</v>
      </c>
      <c r="VW121" s="31" t="e">
        <f t="shared" si="2212"/>
        <v>#VALUE!</v>
      </c>
      <c r="VX121" s="31" t="e">
        <f t="shared" si="2212"/>
        <v>#VALUE!</v>
      </c>
      <c r="VY121" s="31" t="e">
        <f t="shared" si="2212"/>
        <v>#VALUE!</v>
      </c>
      <c r="VZ121" s="31" t="e">
        <f t="shared" si="2212"/>
        <v>#VALUE!</v>
      </c>
      <c r="WA121" s="31" t="e">
        <f t="shared" si="2212"/>
        <v>#VALUE!</v>
      </c>
      <c r="WB121" s="31" t="e">
        <f t="shared" si="2212"/>
        <v>#VALUE!</v>
      </c>
      <c r="WC121" s="31" t="e">
        <f t="shared" si="2212"/>
        <v>#VALUE!</v>
      </c>
      <c r="WD121" s="31" t="e">
        <f t="shared" si="2212"/>
        <v>#VALUE!</v>
      </c>
      <c r="WE121" s="31" t="e">
        <f t="shared" si="2212"/>
        <v>#VALUE!</v>
      </c>
      <c r="WF121" s="31" t="e">
        <f t="shared" ref="WF121:YQ121" si="2213">((-WF116)-SQRT((WF116*WF116) - 4*WF115*WF117))/2/WF115</f>
        <v>#VALUE!</v>
      </c>
      <c r="WG121" s="31" t="e">
        <f t="shared" si="2213"/>
        <v>#VALUE!</v>
      </c>
      <c r="WH121" s="31" t="e">
        <f t="shared" si="2213"/>
        <v>#VALUE!</v>
      </c>
      <c r="WI121" s="31" t="e">
        <f t="shared" si="2213"/>
        <v>#VALUE!</v>
      </c>
      <c r="WJ121" s="31" t="e">
        <f t="shared" si="2213"/>
        <v>#VALUE!</v>
      </c>
      <c r="WK121" s="31" t="e">
        <f t="shared" si="2213"/>
        <v>#VALUE!</v>
      </c>
      <c r="WL121" s="31" t="e">
        <f t="shared" si="2213"/>
        <v>#VALUE!</v>
      </c>
      <c r="WM121" s="31" t="e">
        <f t="shared" si="2213"/>
        <v>#VALUE!</v>
      </c>
      <c r="WN121" s="31" t="e">
        <f t="shared" si="2213"/>
        <v>#VALUE!</v>
      </c>
      <c r="WO121" s="31" t="e">
        <f t="shared" si="2213"/>
        <v>#VALUE!</v>
      </c>
      <c r="WP121" s="31" t="e">
        <f t="shared" si="2213"/>
        <v>#VALUE!</v>
      </c>
      <c r="WQ121" s="31" t="e">
        <f t="shared" si="2213"/>
        <v>#VALUE!</v>
      </c>
      <c r="WR121" s="31" t="e">
        <f t="shared" si="2213"/>
        <v>#VALUE!</v>
      </c>
      <c r="WS121" s="31" t="e">
        <f t="shared" si="2213"/>
        <v>#VALUE!</v>
      </c>
      <c r="WT121" s="31" t="e">
        <f t="shared" si="2213"/>
        <v>#VALUE!</v>
      </c>
      <c r="WU121" s="31" t="e">
        <f t="shared" si="2213"/>
        <v>#VALUE!</v>
      </c>
      <c r="WV121" s="31" t="e">
        <f t="shared" si="2213"/>
        <v>#VALUE!</v>
      </c>
      <c r="WW121" s="31" t="e">
        <f t="shared" si="2213"/>
        <v>#VALUE!</v>
      </c>
      <c r="WX121" s="31" t="e">
        <f t="shared" si="2213"/>
        <v>#VALUE!</v>
      </c>
      <c r="WY121" s="31" t="e">
        <f t="shared" si="2213"/>
        <v>#VALUE!</v>
      </c>
      <c r="WZ121" s="31" t="e">
        <f t="shared" si="2213"/>
        <v>#VALUE!</v>
      </c>
      <c r="XA121" s="31" t="e">
        <f t="shared" si="2213"/>
        <v>#VALUE!</v>
      </c>
      <c r="XB121" s="31" t="e">
        <f t="shared" si="2213"/>
        <v>#VALUE!</v>
      </c>
      <c r="XC121" s="31" t="e">
        <f t="shared" si="2213"/>
        <v>#VALUE!</v>
      </c>
      <c r="XD121" s="31" t="e">
        <f t="shared" si="2213"/>
        <v>#VALUE!</v>
      </c>
      <c r="XE121" s="31" t="e">
        <f t="shared" si="2213"/>
        <v>#VALUE!</v>
      </c>
      <c r="XF121" s="31" t="e">
        <f t="shared" si="2213"/>
        <v>#VALUE!</v>
      </c>
      <c r="XG121" s="31" t="e">
        <f t="shared" si="2213"/>
        <v>#VALUE!</v>
      </c>
      <c r="XH121" s="31" t="e">
        <f t="shared" si="2213"/>
        <v>#VALUE!</v>
      </c>
      <c r="XI121" s="31" t="e">
        <f t="shared" si="2213"/>
        <v>#VALUE!</v>
      </c>
      <c r="XJ121" s="31" t="e">
        <f t="shared" si="2213"/>
        <v>#VALUE!</v>
      </c>
      <c r="XK121" s="31" t="e">
        <f t="shared" si="2213"/>
        <v>#VALUE!</v>
      </c>
      <c r="XL121" s="31" t="e">
        <f t="shared" si="2213"/>
        <v>#VALUE!</v>
      </c>
      <c r="XM121" s="31" t="e">
        <f t="shared" si="2213"/>
        <v>#VALUE!</v>
      </c>
      <c r="XN121" s="31" t="e">
        <f t="shared" si="2213"/>
        <v>#VALUE!</v>
      </c>
      <c r="XO121" s="31" t="e">
        <f t="shared" si="2213"/>
        <v>#VALUE!</v>
      </c>
      <c r="XP121" s="31" t="e">
        <f t="shared" si="2213"/>
        <v>#VALUE!</v>
      </c>
      <c r="XQ121" s="31" t="e">
        <f t="shared" si="2213"/>
        <v>#VALUE!</v>
      </c>
      <c r="XR121" s="31" t="e">
        <f t="shared" si="2213"/>
        <v>#VALUE!</v>
      </c>
      <c r="XS121" s="31" t="e">
        <f t="shared" si="2213"/>
        <v>#VALUE!</v>
      </c>
      <c r="XT121" s="31" t="e">
        <f t="shared" si="2213"/>
        <v>#VALUE!</v>
      </c>
      <c r="XU121" s="31" t="e">
        <f t="shared" si="2213"/>
        <v>#VALUE!</v>
      </c>
      <c r="XV121" s="31" t="e">
        <f t="shared" si="2213"/>
        <v>#VALUE!</v>
      </c>
      <c r="XW121" s="31" t="e">
        <f t="shared" si="2213"/>
        <v>#VALUE!</v>
      </c>
      <c r="XX121" s="31" t="e">
        <f t="shared" si="2213"/>
        <v>#VALUE!</v>
      </c>
      <c r="XY121" s="31" t="e">
        <f t="shared" si="2213"/>
        <v>#VALUE!</v>
      </c>
      <c r="XZ121" s="31" t="e">
        <f t="shared" si="2213"/>
        <v>#VALUE!</v>
      </c>
      <c r="YA121" s="31" t="e">
        <f t="shared" si="2213"/>
        <v>#VALUE!</v>
      </c>
      <c r="YB121" s="31" t="e">
        <f t="shared" si="2213"/>
        <v>#VALUE!</v>
      </c>
      <c r="YC121" s="31" t="e">
        <f t="shared" si="2213"/>
        <v>#VALUE!</v>
      </c>
      <c r="YD121" s="31" t="e">
        <f t="shared" si="2213"/>
        <v>#VALUE!</v>
      </c>
      <c r="YE121" s="31" t="e">
        <f t="shared" si="2213"/>
        <v>#VALUE!</v>
      </c>
      <c r="YF121" s="31" t="e">
        <f t="shared" si="2213"/>
        <v>#VALUE!</v>
      </c>
      <c r="YG121" s="31" t="e">
        <f t="shared" si="2213"/>
        <v>#VALUE!</v>
      </c>
      <c r="YH121" s="31" t="e">
        <f t="shared" si="2213"/>
        <v>#VALUE!</v>
      </c>
      <c r="YI121" s="31" t="e">
        <f t="shared" si="2213"/>
        <v>#VALUE!</v>
      </c>
      <c r="YJ121" s="31" t="e">
        <f t="shared" si="2213"/>
        <v>#VALUE!</v>
      </c>
      <c r="YK121" s="31" t="e">
        <f t="shared" si="2213"/>
        <v>#VALUE!</v>
      </c>
      <c r="YL121" s="31" t="e">
        <f t="shared" si="2213"/>
        <v>#VALUE!</v>
      </c>
      <c r="YM121" s="31" t="e">
        <f t="shared" si="2213"/>
        <v>#VALUE!</v>
      </c>
      <c r="YN121" s="31" t="e">
        <f t="shared" si="2213"/>
        <v>#VALUE!</v>
      </c>
      <c r="YO121" s="31" t="e">
        <f t="shared" si="2213"/>
        <v>#VALUE!</v>
      </c>
      <c r="YP121" s="31" t="e">
        <f t="shared" si="2213"/>
        <v>#VALUE!</v>
      </c>
      <c r="YQ121" s="31" t="e">
        <f t="shared" si="2213"/>
        <v>#VALUE!</v>
      </c>
      <c r="YR121" s="31" t="e">
        <f t="shared" ref="YR121:AAH121" si="2214">((-YR116)-SQRT((YR116*YR116) - 4*YR115*YR117))/2/YR115</f>
        <v>#VALUE!</v>
      </c>
      <c r="YS121" s="31" t="e">
        <f t="shared" si="2214"/>
        <v>#VALUE!</v>
      </c>
      <c r="YT121" s="31" t="e">
        <f t="shared" si="2214"/>
        <v>#VALUE!</v>
      </c>
      <c r="YU121" s="31" t="e">
        <f t="shared" si="2214"/>
        <v>#VALUE!</v>
      </c>
      <c r="YV121" s="31" t="e">
        <f t="shared" si="2214"/>
        <v>#VALUE!</v>
      </c>
      <c r="YW121" s="31" t="e">
        <f t="shared" si="2214"/>
        <v>#VALUE!</v>
      </c>
      <c r="YX121" s="31" t="e">
        <f t="shared" si="2214"/>
        <v>#VALUE!</v>
      </c>
      <c r="YY121" s="31" t="e">
        <f t="shared" si="2214"/>
        <v>#VALUE!</v>
      </c>
      <c r="YZ121" s="31" t="e">
        <f t="shared" si="2214"/>
        <v>#VALUE!</v>
      </c>
      <c r="ZA121" s="31" t="e">
        <f t="shared" si="2214"/>
        <v>#VALUE!</v>
      </c>
      <c r="ZB121" s="31" t="e">
        <f t="shared" si="2214"/>
        <v>#VALUE!</v>
      </c>
      <c r="ZC121" s="31" t="e">
        <f t="shared" si="2214"/>
        <v>#VALUE!</v>
      </c>
      <c r="ZD121" s="31" t="e">
        <f t="shared" si="2214"/>
        <v>#VALUE!</v>
      </c>
      <c r="ZE121" s="31" t="e">
        <f t="shared" si="2214"/>
        <v>#VALUE!</v>
      </c>
      <c r="ZF121" s="31" t="e">
        <f t="shared" si="2214"/>
        <v>#VALUE!</v>
      </c>
      <c r="ZG121" s="31" t="e">
        <f t="shared" si="2214"/>
        <v>#VALUE!</v>
      </c>
      <c r="ZH121" s="31" t="e">
        <f t="shared" si="2214"/>
        <v>#VALUE!</v>
      </c>
      <c r="ZI121" s="31" t="e">
        <f t="shared" si="2214"/>
        <v>#VALUE!</v>
      </c>
      <c r="ZJ121" s="31" t="e">
        <f t="shared" si="2214"/>
        <v>#VALUE!</v>
      </c>
      <c r="ZK121" s="31" t="e">
        <f t="shared" si="2214"/>
        <v>#VALUE!</v>
      </c>
      <c r="ZL121" s="31" t="e">
        <f t="shared" si="2214"/>
        <v>#VALUE!</v>
      </c>
      <c r="ZM121" s="31" t="e">
        <f t="shared" si="2214"/>
        <v>#VALUE!</v>
      </c>
      <c r="ZN121" s="31" t="e">
        <f t="shared" si="2214"/>
        <v>#VALUE!</v>
      </c>
      <c r="ZO121" s="31" t="e">
        <f t="shared" si="2214"/>
        <v>#VALUE!</v>
      </c>
      <c r="ZP121" s="31" t="e">
        <f t="shared" si="2214"/>
        <v>#VALUE!</v>
      </c>
      <c r="ZQ121" s="31" t="e">
        <f t="shared" si="2214"/>
        <v>#VALUE!</v>
      </c>
      <c r="ZR121" s="31" t="e">
        <f t="shared" si="2214"/>
        <v>#VALUE!</v>
      </c>
      <c r="ZS121" s="31" t="e">
        <f t="shared" si="2214"/>
        <v>#VALUE!</v>
      </c>
      <c r="ZT121" s="31" t="e">
        <f t="shared" si="2214"/>
        <v>#VALUE!</v>
      </c>
      <c r="ZU121" s="31" t="e">
        <f t="shared" si="2214"/>
        <v>#VALUE!</v>
      </c>
      <c r="ZV121" s="31" t="e">
        <f t="shared" si="2214"/>
        <v>#VALUE!</v>
      </c>
      <c r="ZW121" s="31" t="e">
        <f t="shared" si="2214"/>
        <v>#VALUE!</v>
      </c>
      <c r="ZX121" s="31" t="e">
        <f t="shared" si="2214"/>
        <v>#VALUE!</v>
      </c>
      <c r="ZY121" s="31" t="e">
        <f t="shared" si="2214"/>
        <v>#VALUE!</v>
      </c>
      <c r="ZZ121" s="31" t="e">
        <f t="shared" si="2214"/>
        <v>#VALUE!</v>
      </c>
      <c r="AAA121" s="31" t="e">
        <f t="shared" si="2214"/>
        <v>#VALUE!</v>
      </c>
      <c r="AAB121" s="31" t="e">
        <f t="shared" si="2214"/>
        <v>#VALUE!</v>
      </c>
      <c r="AAC121" s="31" t="e">
        <f t="shared" si="2214"/>
        <v>#VALUE!</v>
      </c>
      <c r="AAD121" s="31" t="e">
        <f t="shared" si="2214"/>
        <v>#VALUE!</v>
      </c>
      <c r="AAE121" s="31" t="e">
        <f t="shared" si="2214"/>
        <v>#VALUE!</v>
      </c>
      <c r="AAF121" s="31" t="e">
        <f t="shared" si="2214"/>
        <v>#VALUE!</v>
      </c>
      <c r="AAG121" s="31" t="e">
        <f t="shared" si="2214"/>
        <v>#VALUE!</v>
      </c>
      <c r="AAH121" s="31" t="e">
        <f t="shared" si="2214"/>
        <v>#VALUE!</v>
      </c>
      <c r="AAI121" s="31" t="e">
        <f t="shared" ref="AAI121:ACT121" si="2215">((-AAI116)-SQRT((AAI116*AAI116) - 4*AAI115*AAI117))/2/AAI115</f>
        <v>#VALUE!</v>
      </c>
      <c r="AAJ121" s="31" t="e">
        <f t="shared" si="2215"/>
        <v>#VALUE!</v>
      </c>
      <c r="AAK121" s="31" t="e">
        <f t="shared" si="2215"/>
        <v>#VALUE!</v>
      </c>
      <c r="AAL121" s="31" t="e">
        <f t="shared" si="2215"/>
        <v>#VALUE!</v>
      </c>
      <c r="AAM121" s="31" t="e">
        <f t="shared" si="2215"/>
        <v>#VALUE!</v>
      </c>
      <c r="AAN121" s="31" t="e">
        <f t="shared" si="2215"/>
        <v>#VALUE!</v>
      </c>
      <c r="AAO121" s="31" t="e">
        <f t="shared" si="2215"/>
        <v>#VALUE!</v>
      </c>
      <c r="AAP121" s="31" t="e">
        <f t="shared" si="2215"/>
        <v>#VALUE!</v>
      </c>
      <c r="AAQ121" s="31" t="e">
        <f t="shared" si="2215"/>
        <v>#VALUE!</v>
      </c>
      <c r="AAR121" s="31" t="e">
        <f t="shared" si="2215"/>
        <v>#VALUE!</v>
      </c>
      <c r="AAS121" s="31" t="e">
        <f t="shared" si="2215"/>
        <v>#VALUE!</v>
      </c>
      <c r="AAT121" s="31" t="e">
        <f t="shared" si="2215"/>
        <v>#VALUE!</v>
      </c>
      <c r="AAU121" s="31" t="e">
        <f t="shared" si="2215"/>
        <v>#VALUE!</v>
      </c>
      <c r="AAV121" s="31" t="e">
        <f t="shared" si="2215"/>
        <v>#VALUE!</v>
      </c>
      <c r="AAW121" s="31" t="e">
        <f t="shared" si="2215"/>
        <v>#VALUE!</v>
      </c>
      <c r="AAX121" s="31" t="e">
        <f t="shared" si="2215"/>
        <v>#VALUE!</v>
      </c>
      <c r="AAY121" s="31" t="e">
        <f t="shared" si="2215"/>
        <v>#VALUE!</v>
      </c>
      <c r="AAZ121" s="31" t="e">
        <f t="shared" si="2215"/>
        <v>#VALUE!</v>
      </c>
      <c r="ABA121" s="31" t="e">
        <f t="shared" si="2215"/>
        <v>#VALUE!</v>
      </c>
      <c r="ABB121" s="31" t="e">
        <f t="shared" si="2215"/>
        <v>#VALUE!</v>
      </c>
      <c r="ABC121" s="31" t="e">
        <f t="shared" si="2215"/>
        <v>#VALUE!</v>
      </c>
      <c r="ABD121" s="31" t="e">
        <f t="shared" si="2215"/>
        <v>#VALUE!</v>
      </c>
      <c r="ABE121" s="31" t="e">
        <f t="shared" si="2215"/>
        <v>#VALUE!</v>
      </c>
      <c r="ABF121" s="31" t="e">
        <f t="shared" si="2215"/>
        <v>#VALUE!</v>
      </c>
      <c r="ABG121" s="31" t="e">
        <f t="shared" si="2215"/>
        <v>#VALUE!</v>
      </c>
      <c r="ABH121" s="31" t="e">
        <f t="shared" si="2215"/>
        <v>#VALUE!</v>
      </c>
      <c r="ABI121" s="31" t="e">
        <f t="shared" si="2215"/>
        <v>#VALUE!</v>
      </c>
      <c r="ABJ121" s="31" t="e">
        <f t="shared" si="2215"/>
        <v>#VALUE!</v>
      </c>
      <c r="ABK121" s="31" t="e">
        <f t="shared" si="2215"/>
        <v>#VALUE!</v>
      </c>
      <c r="ABL121" s="31" t="e">
        <f t="shared" si="2215"/>
        <v>#VALUE!</v>
      </c>
      <c r="ABM121" s="31" t="e">
        <f t="shared" si="2215"/>
        <v>#VALUE!</v>
      </c>
      <c r="ABN121" s="31" t="e">
        <f t="shared" si="2215"/>
        <v>#VALUE!</v>
      </c>
      <c r="ABO121" s="31" t="e">
        <f t="shared" si="2215"/>
        <v>#VALUE!</v>
      </c>
      <c r="ABP121" s="31" t="e">
        <f t="shared" si="2215"/>
        <v>#VALUE!</v>
      </c>
      <c r="ABQ121" s="31" t="e">
        <f t="shared" si="2215"/>
        <v>#VALUE!</v>
      </c>
      <c r="ABR121" s="31" t="e">
        <f t="shared" si="2215"/>
        <v>#VALUE!</v>
      </c>
      <c r="ABS121" s="31" t="e">
        <f t="shared" si="2215"/>
        <v>#VALUE!</v>
      </c>
      <c r="ABT121" s="31" t="e">
        <f t="shared" si="2215"/>
        <v>#VALUE!</v>
      </c>
      <c r="ABU121" s="31" t="e">
        <f t="shared" si="2215"/>
        <v>#VALUE!</v>
      </c>
      <c r="ABV121" s="31" t="e">
        <f t="shared" si="2215"/>
        <v>#VALUE!</v>
      </c>
      <c r="ABW121" s="31" t="e">
        <f t="shared" si="2215"/>
        <v>#VALUE!</v>
      </c>
      <c r="ABX121" s="31" t="e">
        <f t="shared" si="2215"/>
        <v>#VALUE!</v>
      </c>
      <c r="ABY121" s="31" t="e">
        <f t="shared" si="2215"/>
        <v>#VALUE!</v>
      </c>
      <c r="ABZ121" s="31" t="e">
        <f t="shared" si="2215"/>
        <v>#VALUE!</v>
      </c>
      <c r="ACA121" s="31" t="e">
        <f t="shared" si="2215"/>
        <v>#VALUE!</v>
      </c>
      <c r="ACB121" s="31" t="e">
        <f t="shared" si="2215"/>
        <v>#VALUE!</v>
      </c>
      <c r="ACC121" s="31" t="e">
        <f t="shared" si="2215"/>
        <v>#VALUE!</v>
      </c>
      <c r="ACD121" s="31" t="e">
        <f t="shared" si="2215"/>
        <v>#VALUE!</v>
      </c>
      <c r="ACE121" s="31" t="e">
        <f t="shared" si="2215"/>
        <v>#VALUE!</v>
      </c>
      <c r="ACF121" s="31" t="e">
        <f t="shared" si="2215"/>
        <v>#VALUE!</v>
      </c>
      <c r="ACG121" s="31" t="e">
        <f t="shared" si="2215"/>
        <v>#VALUE!</v>
      </c>
      <c r="ACH121" s="31" t="e">
        <f t="shared" si="2215"/>
        <v>#VALUE!</v>
      </c>
      <c r="ACI121" s="31" t="e">
        <f t="shared" si="2215"/>
        <v>#VALUE!</v>
      </c>
      <c r="ACJ121" s="31" t="e">
        <f t="shared" si="2215"/>
        <v>#VALUE!</v>
      </c>
      <c r="ACK121" s="31" t="e">
        <f t="shared" si="2215"/>
        <v>#VALUE!</v>
      </c>
      <c r="ACL121" s="31" t="e">
        <f t="shared" si="2215"/>
        <v>#VALUE!</v>
      </c>
      <c r="ACM121" s="31" t="e">
        <f t="shared" si="2215"/>
        <v>#VALUE!</v>
      </c>
      <c r="ACN121" s="31" t="e">
        <f t="shared" si="2215"/>
        <v>#VALUE!</v>
      </c>
      <c r="ACO121" s="31" t="e">
        <f t="shared" si="2215"/>
        <v>#VALUE!</v>
      </c>
      <c r="ACP121" s="31" t="e">
        <f t="shared" si="2215"/>
        <v>#VALUE!</v>
      </c>
      <c r="ACQ121" s="31" t="e">
        <f t="shared" si="2215"/>
        <v>#VALUE!</v>
      </c>
      <c r="ACR121" s="31" t="e">
        <f t="shared" si="2215"/>
        <v>#VALUE!</v>
      </c>
      <c r="ACS121" s="31" t="e">
        <f t="shared" si="2215"/>
        <v>#VALUE!</v>
      </c>
      <c r="ACT121" s="31" t="e">
        <f t="shared" si="2215"/>
        <v>#VALUE!</v>
      </c>
      <c r="ACU121" s="31" t="e">
        <f t="shared" ref="ACU121:ADC121" si="2216">((-ACU116)-SQRT((ACU116*ACU116) - 4*ACU115*ACU117))/2/ACU115</f>
        <v>#VALUE!</v>
      </c>
      <c r="ACV121" s="31" t="e">
        <f t="shared" si="2216"/>
        <v>#VALUE!</v>
      </c>
      <c r="ACW121" s="31" t="e">
        <f t="shared" si="2216"/>
        <v>#VALUE!</v>
      </c>
      <c r="ACX121" s="31" t="e">
        <f t="shared" si="2216"/>
        <v>#VALUE!</v>
      </c>
      <c r="ACY121" s="31" t="e">
        <f t="shared" si="2216"/>
        <v>#VALUE!</v>
      </c>
      <c r="ACZ121" s="31" t="e">
        <f t="shared" si="2216"/>
        <v>#VALUE!</v>
      </c>
      <c r="ADA121" s="31" t="e">
        <f t="shared" si="2216"/>
        <v>#VALUE!</v>
      </c>
      <c r="ADB121" s="31" t="e">
        <f t="shared" si="2216"/>
        <v>#VALUE!</v>
      </c>
      <c r="ADC121" s="31" t="e">
        <f t="shared" si="2216"/>
        <v>#VALUE!</v>
      </c>
      <c r="ADD121" s="31" t="e">
        <f t="shared" ref="ADD121:AFO121" si="2217">((-ADD116)-SQRT((ADD116*ADD116) - 4*ADD115*ADD117))/2/ADD115</f>
        <v>#VALUE!</v>
      </c>
      <c r="ADE121" s="31" t="e">
        <f t="shared" si="2217"/>
        <v>#VALUE!</v>
      </c>
      <c r="ADF121" s="31" t="e">
        <f t="shared" si="2217"/>
        <v>#VALUE!</v>
      </c>
      <c r="ADG121" s="31" t="e">
        <f t="shared" si="2217"/>
        <v>#VALUE!</v>
      </c>
      <c r="ADH121" s="31" t="e">
        <f t="shared" si="2217"/>
        <v>#VALUE!</v>
      </c>
      <c r="ADI121" s="31" t="e">
        <f t="shared" si="2217"/>
        <v>#VALUE!</v>
      </c>
      <c r="ADJ121" s="31" t="e">
        <f t="shared" si="2217"/>
        <v>#VALUE!</v>
      </c>
      <c r="ADK121" s="31" t="e">
        <f t="shared" si="2217"/>
        <v>#VALUE!</v>
      </c>
      <c r="ADL121" s="31" t="e">
        <f t="shared" si="2217"/>
        <v>#VALUE!</v>
      </c>
      <c r="ADM121" s="31" t="e">
        <f t="shared" si="2217"/>
        <v>#VALUE!</v>
      </c>
      <c r="ADN121" s="31" t="e">
        <f t="shared" si="2217"/>
        <v>#VALUE!</v>
      </c>
      <c r="ADO121" s="31" t="e">
        <f t="shared" si="2217"/>
        <v>#VALUE!</v>
      </c>
      <c r="ADP121" s="31" t="e">
        <f t="shared" si="2217"/>
        <v>#VALUE!</v>
      </c>
      <c r="ADQ121" s="31" t="e">
        <f t="shared" si="2217"/>
        <v>#VALUE!</v>
      </c>
      <c r="ADR121" s="31" t="e">
        <f t="shared" si="2217"/>
        <v>#VALUE!</v>
      </c>
      <c r="ADS121" s="31" t="e">
        <f t="shared" si="2217"/>
        <v>#VALUE!</v>
      </c>
      <c r="ADT121" s="31" t="e">
        <f t="shared" si="2217"/>
        <v>#VALUE!</v>
      </c>
      <c r="ADU121" s="31" t="e">
        <f t="shared" si="2217"/>
        <v>#VALUE!</v>
      </c>
      <c r="ADV121" s="31" t="e">
        <f t="shared" si="2217"/>
        <v>#VALUE!</v>
      </c>
      <c r="ADW121" s="31" t="e">
        <f t="shared" si="2217"/>
        <v>#VALUE!</v>
      </c>
      <c r="ADX121" s="31" t="e">
        <f t="shared" si="2217"/>
        <v>#VALUE!</v>
      </c>
      <c r="ADY121" s="31" t="e">
        <f t="shared" si="2217"/>
        <v>#VALUE!</v>
      </c>
      <c r="ADZ121" s="31" t="e">
        <f t="shared" si="2217"/>
        <v>#VALUE!</v>
      </c>
      <c r="AEA121" s="31" t="e">
        <f t="shared" si="2217"/>
        <v>#VALUE!</v>
      </c>
      <c r="AEB121" s="31" t="e">
        <f t="shared" si="2217"/>
        <v>#VALUE!</v>
      </c>
      <c r="AEC121" s="31" t="e">
        <f t="shared" si="2217"/>
        <v>#VALUE!</v>
      </c>
      <c r="AED121" s="31" t="e">
        <f t="shared" si="2217"/>
        <v>#VALUE!</v>
      </c>
      <c r="AEE121" s="31" t="e">
        <f t="shared" si="2217"/>
        <v>#VALUE!</v>
      </c>
      <c r="AEF121" s="31" t="e">
        <f t="shared" si="2217"/>
        <v>#VALUE!</v>
      </c>
      <c r="AEG121" s="31" t="e">
        <f t="shared" si="2217"/>
        <v>#VALUE!</v>
      </c>
      <c r="AEH121" s="31" t="e">
        <f t="shared" si="2217"/>
        <v>#VALUE!</v>
      </c>
      <c r="AEI121" s="31" t="e">
        <f t="shared" si="2217"/>
        <v>#VALUE!</v>
      </c>
      <c r="AEJ121" s="31" t="e">
        <f t="shared" si="2217"/>
        <v>#VALUE!</v>
      </c>
      <c r="AEK121" s="31" t="e">
        <f t="shared" si="2217"/>
        <v>#VALUE!</v>
      </c>
      <c r="AEL121" s="31" t="e">
        <f t="shared" si="2217"/>
        <v>#VALUE!</v>
      </c>
      <c r="AEM121" s="31" t="e">
        <f t="shared" si="2217"/>
        <v>#VALUE!</v>
      </c>
      <c r="AEN121" s="31" t="e">
        <f t="shared" si="2217"/>
        <v>#VALUE!</v>
      </c>
      <c r="AEO121" s="31" t="e">
        <f t="shared" si="2217"/>
        <v>#VALUE!</v>
      </c>
      <c r="AEP121" s="31" t="e">
        <f t="shared" si="2217"/>
        <v>#VALUE!</v>
      </c>
      <c r="AEQ121" s="31" t="e">
        <f t="shared" si="2217"/>
        <v>#VALUE!</v>
      </c>
      <c r="AER121" s="31" t="e">
        <f t="shared" si="2217"/>
        <v>#VALUE!</v>
      </c>
      <c r="AES121" s="31" t="e">
        <f t="shared" si="2217"/>
        <v>#VALUE!</v>
      </c>
      <c r="AET121" s="31" t="e">
        <f t="shared" si="2217"/>
        <v>#VALUE!</v>
      </c>
      <c r="AEU121" s="31" t="e">
        <f t="shared" si="2217"/>
        <v>#VALUE!</v>
      </c>
      <c r="AEV121" s="31" t="e">
        <f t="shared" si="2217"/>
        <v>#VALUE!</v>
      </c>
      <c r="AEW121" s="31" t="e">
        <f t="shared" si="2217"/>
        <v>#VALUE!</v>
      </c>
      <c r="AEX121" s="31" t="e">
        <f t="shared" si="2217"/>
        <v>#VALUE!</v>
      </c>
      <c r="AEY121" s="31" t="e">
        <f t="shared" si="2217"/>
        <v>#VALUE!</v>
      </c>
      <c r="AEZ121" s="31" t="e">
        <f t="shared" si="2217"/>
        <v>#VALUE!</v>
      </c>
      <c r="AFA121" s="31" t="e">
        <f t="shared" si="2217"/>
        <v>#VALUE!</v>
      </c>
      <c r="AFB121" s="31" t="e">
        <f t="shared" si="2217"/>
        <v>#VALUE!</v>
      </c>
      <c r="AFC121" s="31" t="e">
        <f t="shared" si="2217"/>
        <v>#VALUE!</v>
      </c>
      <c r="AFD121" s="31" t="e">
        <f t="shared" si="2217"/>
        <v>#VALUE!</v>
      </c>
      <c r="AFE121" s="31" t="e">
        <f t="shared" si="2217"/>
        <v>#VALUE!</v>
      </c>
      <c r="AFF121" s="31" t="e">
        <f t="shared" si="2217"/>
        <v>#VALUE!</v>
      </c>
      <c r="AFG121" s="31" t="e">
        <f t="shared" si="2217"/>
        <v>#VALUE!</v>
      </c>
      <c r="AFH121" s="31" t="e">
        <f t="shared" si="2217"/>
        <v>#VALUE!</v>
      </c>
      <c r="AFI121" s="31" t="e">
        <f t="shared" si="2217"/>
        <v>#VALUE!</v>
      </c>
      <c r="AFJ121" s="31" t="e">
        <f t="shared" si="2217"/>
        <v>#VALUE!</v>
      </c>
      <c r="AFK121" s="31" t="e">
        <f t="shared" si="2217"/>
        <v>#VALUE!</v>
      </c>
      <c r="AFL121" s="31" t="e">
        <f t="shared" si="2217"/>
        <v>#VALUE!</v>
      </c>
      <c r="AFM121" s="31" t="e">
        <f t="shared" si="2217"/>
        <v>#VALUE!</v>
      </c>
      <c r="AFN121" s="31" t="e">
        <f t="shared" si="2217"/>
        <v>#VALUE!</v>
      </c>
      <c r="AFO121" s="31" t="e">
        <f t="shared" si="2217"/>
        <v>#VALUE!</v>
      </c>
      <c r="AFP121" s="31" t="e">
        <f t="shared" ref="AFP121:AIA121" si="2218">((-AFP116)-SQRT((AFP116*AFP116) - 4*AFP115*AFP117))/2/AFP115</f>
        <v>#VALUE!</v>
      </c>
      <c r="AFQ121" s="31" t="e">
        <f t="shared" si="2218"/>
        <v>#VALUE!</v>
      </c>
      <c r="AFR121" s="31" t="e">
        <f t="shared" si="2218"/>
        <v>#VALUE!</v>
      </c>
      <c r="AFS121" s="31" t="e">
        <f t="shared" si="2218"/>
        <v>#VALUE!</v>
      </c>
      <c r="AFT121" s="31" t="e">
        <f t="shared" si="2218"/>
        <v>#VALUE!</v>
      </c>
      <c r="AFU121" s="31" t="e">
        <f t="shared" si="2218"/>
        <v>#VALUE!</v>
      </c>
      <c r="AFV121" s="31" t="e">
        <f t="shared" si="2218"/>
        <v>#VALUE!</v>
      </c>
      <c r="AFW121" s="31" t="e">
        <f t="shared" si="2218"/>
        <v>#VALUE!</v>
      </c>
      <c r="AFX121" s="31" t="e">
        <f t="shared" si="2218"/>
        <v>#VALUE!</v>
      </c>
      <c r="AFY121" s="31" t="e">
        <f t="shared" si="2218"/>
        <v>#VALUE!</v>
      </c>
      <c r="AFZ121" s="31" t="e">
        <f t="shared" si="2218"/>
        <v>#VALUE!</v>
      </c>
      <c r="AGA121" s="31" t="e">
        <f t="shared" si="2218"/>
        <v>#VALUE!</v>
      </c>
      <c r="AGB121" s="31" t="e">
        <f t="shared" si="2218"/>
        <v>#VALUE!</v>
      </c>
      <c r="AGC121" s="31" t="e">
        <f t="shared" si="2218"/>
        <v>#VALUE!</v>
      </c>
      <c r="AGD121" s="31" t="e">
        <f t="shared" si="2218"/>
        <v>#VALUE!</v>
      </c>
      <c r="AGE121" s="31" t="e">
        <f t="shared" si="2218"/>
        <v>#VALUE!</v>
      </c>
      <c r="AGF121" s="31" t="e">
        <f t="shared" si="2218"/>
        <v>#VALUE!</v>
      </c>
      <c r="AGG121" s="31" t="e">
        <f t="shared" si="2218"/>
        <v>#VALUE!</v>
      </c>
      <c r="AGH121" s="31" t="e">
        <f t="shared" si="2218"/>
        <v>#VALUE!</v>
      </c>
      <c r="AGI121" s="31" t="e">
        <f t="shared" si="2218"/>
        <v>#VALUE!</v>
      </c>
      <c r="AGJ121" s="31" t="e">
        <f t="shared" si="2218"/>
        <v>#VALUE!</v>
      </c>
      <c r="AGK121" s="31" t="e">
        <f t="shared" si="2218"/>
        <v>#VALUE!</v>
      </c>
      <c r="AGL121" s="31" t="e">
        <f t="shared" si="2218"/>
        <v>#VALUE!</v>
      </c>
      <c r="AGM121" s="31" t="e">
        <f t="shared" si="2218"/>
        <v>#VALUE!</v>
      </c>
      <c r="AGN121" s="31" t="e">
        <f t="shared" si="2218"/>
        <v>#VALUE!</v>
      </c>
      <c r="AGO121" s="31" t="e">
        <f t="shared" si="2218"/>
        <v>#VALUE!</v>
      </c>
      <c r="AGP121" s="31" t="e">
        <f t="shared" si="2218"/>
        <v>#VALUE!</v>
      </c>
      <c r="AGQ121" s="31" t="e">
        <f t="shared" si="2218"/>
        <v>#VALUE!</v>
      </c>
      <c r="AGR121" s="31" t="e">
        <f t="shared" si="2218"/>
        <v>#VALUE!</v>
      </c>
      <c r="AGS121" s="31" t="e">
        <f t="shared" si="2218"/>
        <v>#VALUE!</v>
      </c>
      <c r="AGT121" s="31" t="e">
        <f t="shared" si="2218"/>
        <v>#VALUE!</v>
      </c>
      <c r="AGU121" s="31" t="e">
        <f t="shared" si="2218"/>
        <v>#VALUE!</v>
      </c>
      <c r="AGV121" s="31" t="e">
        <f t="shared" si="2218"/>
        <v>#VALUE!</v>
      </c>
      <c r="AGW121" s="31" t="e">
        <f t="shared" si="2218"/>
        <v>#VALUE!</v>
      </c>
      <c r="AGX121" s="31" t="e">
        <f t="shared" si="2218"/>
        <v>#VALUE!</v>
      </c>
      <c r="AGY121" s="31" t="e">
        <f t="shared" si="2218"/>
        <v>#VALUE!</v>
      </c>
      <c r="AGZ121" s="31" t="e">
        <f t="shared" si="2218"/>
        <v>#VALUE!</v>
      </c>
      <c r="AHA121" s="31" t="e">
        <f t="shared" si="2218"/>
        <v>#VALUE!</v>
      </c>
      <c r="AHB121" s="31" t="e">
        <f t="shared" si="2218"/>
        <v>#VALUE!</v>
      </c>
      <c r="AHC121" s="31" t="e">
        <f t="shared" si="2218"/>
        <v>#VALUE!</v>
      </c>
      <c r="AHD121" s="31" t="e">
        <f t="shared" si="2218"/>
        <v>#VALUE!</v>
      </c>
      <c r="AHE121" s="31" t="e">
        <f t="shared" si="2218"/>
        <v>#VALUE!</v>
      </c>
      <c r="AHF121" s="31" t="e">
        <f t="shared" si="2218"/>
        <v>#VALUE!</v>
      </c>
      <c r="AHG121" s="31" t="e">
        <f t="shared" si="2218"/>
        <v>#VALUE!</v>
      </c>
      <c r="AHH121" s="31" t="e">
        <f t="shared" si="2218"/>
        <v>#VALUE!</v>
      </c>
      <c r="AHI121" s="31" t="e">
        <f t="shared" si="2218"/>
        <v>#VALUE!</v>
      </c>
      <c r="AHJ121" s="31" t="e">
        <f t="shared" si="2218"/>
        <v>#VALUE!</v>
      </c>
      <c r="AHK121" s="31" t="e">
        <f t="shared" si="2218"/>
        <v>#VALUE!</v>
      </c>
      <c r="AHL121" s="31" t="e">
        <f t="shared" si="2218"/>
        <v>#VALUE!</v>
      </c>
      <c r="AHM121" s="31" t="e">
        <f t="shared" si="2218"/>
        <v>#VALUE!</v>
      </c>
      <c r="AHN121" s="31" t="e">
        <f t="shared" si="2218"/>
        <v>#VALUE!</v>
      </c>
      <c r="AHO121" s="31" t="e">
        <f t="shared" si="2218"/>
        <v>#VALUE!</v>
      </c>
      <c r="AHP121" s="31" t="e">
        <f t="shared" si="2218"/>
        <v>#VALUE!</v>
      </c>
      <c r="AHQ121" s="31" t="e">
        <f t="shared" si="2218"/>
        <v>#VALUE!</v>
      </c>
      <c r="AHR121" s="31" t="e">
        <f t="shared" si="2218"/>
        <v>#VALUE!</v>
      </c>
      <c r="AHS121" s="31" t="e">
        <f t="shared" si="2218"/>
        <v>#VALUE!</v>
      </c>
      <c r="AHT121" s="31" t="e">
        <f t="shared" si="2218"/>
        <v>#VALUE!</v>
      </c>
      <c r="AHU121" s="31" t="e">
        <f t="shared" si="2218"/>
        <v>#VALUE!</v>
      </c>
      <c r="AHV121" s="31" t="e">
        <f t="shared" si="2218"/>
        <v>#VALUE!</v>
      </c>
      <c r="AHW121" s="31" t="e">
        <f t="shared" si="2218"/>
        <v>#VALUE!</v>
      </c>
      <c r="AHX121" s="31" t="e">
        <f t="shared" si="2218"/>
        <v>#VALUE!</v>
      </c>
      <c r="AHY121" s="31" t="e">
        <f t="shared" si="2218"/>
        <v>#VALUE!</v>
      </c>
      <c r="AHZ121" s="31" t="e">
        <f t="shared" si="2218"/>
        <v>#VALUE!</v>
      </c>
      <c r="AIA121" s="31" t="e">
        <f t="shared" si="2218"/>
        <v>#VALUE!</v>
      </c>
      <c r="AIB121" s="31" t="e">
        <f t="shared" ref="AIB121:AKM121" si="2219">((-AIB116)-SQRT((AIB116*AIB116) - 4*AIB115*AIB117))/2/AIB115</f>
        <v>#VALUE!</v>
      </c>
      <c r="AIC121" s="31" t="e">
        <f t="shared" si="2219"/>
        <v>#VALUE!</v>
      </c>
      <c r="AID121" s="31" t="e">
        <f t="shared" si="2219"/>
        <v>#VALUE!</v>
      </c>
      <c r="AIE121" s="31" t="e">
        <f t="shared" si="2219"/>
        <v>#VALUE!</v>
      </c>
      <c r="AIF121" s="31" t="e">
        <f t="shared" si="2219"/>
        <v>#VALUE!</v>
      </c>
      <c r="AIG121" s="31" t="e">
        <f t="shared" si="2219"/>
        <v>#VALUE!</v>
      </c>
      <c r="AIH121" s="31" t="e">
        <f t="shared" si="2219"/>
        <v>#VALUE!</v>
      </c>
      <c r="AII121" s="31" t="e">
        <f t="shared" si="2219"/>
        <v>#VALUE!</v>
      </c>
      <c r="AIJ121" s="31" t="e">
        <f t="shared" si="2219"/>
        <v>#VALUE!</v>
      </c>
      <c r="AIK121" s="31" t="e">
        <f t="shared" si="2219"/>
        <v>#VALUE!</v>
      </c>
      <c r="AIL121" s="31" t="e">
        <f t="shared" si="2219"/>
        <v>#VALUE!</v>
      </c>
      <c r="AIM121" s="31" t="e">
        <f t="shared" si="2219"/>
        <v>#VALUE!</v>
      </c>
      <c r="AIN121" s="31" t="e">
        <f t="shared" si="2219"/>
        <v>#VALUE!</v>
      </c>
      <c r="AIO121" s="31" t="e">
        <f t="shared" si="2219"/>
        <v>#VALUE!</v>
      </c>
      <c r="AIP121" s="31" t="e">
        <f t="shared" si="2219"/>
        <v>#VALUE!</v>
      </c>
      <c r="AIQ121" s="31" t="e">
        <f t="shared" si="2219"/>
        <v>#VALUE!</v>
      </c>
      <c r="AIR121" s="31" t="e">
        <f t="shared" si="2219"/>
        <v>#VALUE!</v>
      </c>
      <c r="AIS121" s="31" t="e">
        <f t="shared" si="2219"/>
        <v>#VALUE!</v>
      </c>
      <c r="AIT121" s="31" t="e">
        <f t="shared" si="2219"/>
        <v>#VALUE!</v>
      </c>
      <c r="AIU121" s="31" t="e">
        <f t="shared" si="2219"/>
        <v>#VALUE!</v>
      </c>
      <c r="AIV121" s="31" t="e">
        <f t="shared" si="2219"/>
        <v>#VALUE!</v>
      </c>
      <c r="AIW121" s="31" t="e">
        <f t="shared" si="2219"/>
        <v>#VALUE!</v>
      </c>
      <c r="AIX121" s="31" t="e">
        <f t="shared" si="2219"/>
        <v>#VALUE!</v>
      </c>
      <c r="AIY121" s="31" t="e">
        <f t="shared" si="2219"/>
        <v>#VALUE!</v>
      </c>
      <c r="AIZ121" s="31" t="e">
        <f t="shared" si="2219"/>
        <v>#VALUE!</v>
      </c>
      <c r="AJA121" s="31" t="e">
        <f t="shared" si="2219"/>
        <v>#VALUE!</v>
      </c>
      <c r="AJB121" s="31" t="e">
        <f t="shared" si="2219"/>
        <v>#VALUE!</v>
      </c>
      <c r="AJC121" s="31" t="e">
        <f t="shared" si="2219"/>
        <v>#VALUE!</v>
      </c>
      <c r="AJD121" s="31" t="e">
        <f t="shared" si="2219"/>
        <v>#VALUE!</v>
      </c>
      <c r="AJE121" s="31" t="e">
        <f t="shared" si="2219"/>
        <v>#VALUE!</v>
      </c>
      <c r="AJF121" s="31" t="e">
        <f t="shared" si="2219"/>
        <v>#VALUE!</v>
      </c>
      <c r="AJG121" s="31" t="e">
        <f t="shared" si="2219"/>
        <v>#VALUE!</v>
      </c>
      <c r="AJH121" s="31" t="e">
        <f t="shared" si="2219"/>
        <v>#VALUE!</v>
      </c>
      <c r="AJI121" s="31" t="e">
        <f t="shared" si="2219"/>
        <v>#VALUE!</v>
      </c>
      <c r="AJJ121" s="31" t="e">
        <f t="shared" si="2219"/>
        <v>#VALUE!</v>
      </c>
      <c r="AJK121" s="31" t="e">
        <f t="shared" si="2219"/>
        <v>#VALUE!</v>
      </c>
      <c r="AJL121" s="31" t="e">
        <f t="shared" si="2219"/>
        <v>#VALUE!</v>
      </c>
      <c r="AJM121" s="31" t="e">
        <f t="shared" si="2219"/>
        <v>#VALUE!</v>
      </c>
      <c r="AJN121" s="31" t="e">
        <f t="shared" si="2219"/>
        <v>#VALUE!</v>
      </c>
      <c r="AJO121" s="31" t="e">
        <f t="shared" si="2219"/>
        <v>#VALUE!</v>
      </c>
      <c r="AJP121" s="31" t="e">
        <f t="shared" si="2219"/>
        <v>#VALUE!</v>
      </c>
      <c r="AJQ121" s="31" t="e">
        <f t="shared" si="2219"/>
        <v>#VALUE!</v>
      </c>
      <c r="AJR121" s="31" t="e">
        <f t="shared" si="2219"/>
        <v>#VALUE!</v>
      </c>
      <c r="AJS121" s="31" t="e">
        <f t="shared" si="2219"/>
        <v>#VALUE!</v>
      </c>
      <c r="AJT121" s="31" t="e">
        <f t="shared" si="2219"/>
        <v>#VALUE!</v>
      </c>
      <c r="AJU121" s="31" t="e">
        <f t="shared" si="2219"/>
        <v>#VALUE!</v>
      </c>
      <c r="AJV121" s="31" t="e">
        <f t="shared" si="2219"/>
        <v>#VALUE!</v>
      </c>
      <c r="AJW121" s="31" t="e">
        <f t="shared" si="2219"/>
        <v>#VALUE!</v>
      </c>
      <c r="AJX121" s="31" t="e">
        <f t="shared" si="2219"/>
        <v>#VALUE!</v>
      </c>
      <c r="AJY121" s="31" t="e">
        <f t="shared" si="2219"/>
        <v>#VALUE!</v>
      </c>
      <c r="AJZ121" s="31" t="e">
        <f t="shared" si="2219"/>
        <v>#VALUE!</v>
      </c>
      <c r="AKA121" s="31" t="e">
        <f t="shared" si="2219"/>
        <v>#VALUE!</v>
      </c>
      <c r="AKB121" s="31" t="e">
        <f t="shared" si="2219"/>
        <v>#VALUE!</v>
      </c>
      <c r="AKC121" s="31" t="e">
        <f t="shared" si="2219"/>
        <v>#VALUE!</v>
      </c>
      <c r="AKD121" s="31" t="e">
        <f t="shared" si="2219"/>
        <v>#VALUE!</v>
      </c>
      <c r="AKE121" s="31" t="e">
        <f t="shared" si="2219"/>
        <v>#VALUE!</v>
      </c>
      <c r="AKF121" s="31" t="e">
        <f t="shared" si="2219"/>
        <v>#VALUE!</v>
      </c>
      <c r="AKG121" s="31" t="e">
        <f t="shared" si="2219"/>
        <v>#VALUE!</v>
      </c>
      <c r="AKH121" s="31" t="e">
        <f t="shared" si="2219"/>
        <v>#VALUE!</v>
      </c>
      <c r="AKI121" s="31" t="e">
        <f t="shared" si="2219"/>
        <v>#VALUE!</v>
      </c>
      <c r="AKJ121" s="31" t="e">
        <f t="shared" si="2219"/>
        <v>#VALUE!</v>
      </c>
      <c r="AKK121" s="31" t="e">
        <f t="shared" si="2219"/>
        <v>#VALUE!</v>
      </c>
      <c r="AKL121" s="31" t="e">
        <f t="shared" si="2219"/>
        <v>#VALUE!</v>
      </c>
      <c r="AKM121" s="31" t="e">
        <f t="shared" si="2219"/>
        <v>#VALUE!</v>
      </c>
      <c r="AKN121" s="31" t="e">
        <f t="shared" ref="AKN121:ALQ121" si="2220">((-AKN116)-SQRT((AKN116*AKN116) - 4*AKN115*AKN117))/2/AKN115</f>
        <v>#VALUE!</v>
      </c>
      <c r="AKO121" s="31" t="e">
        <f t="shared" si="2220"/>
        <v>#VALUE!</v>
      </c>
      <c r="AKP121" s="31" t="e">
        <f t="shared" si="2220"/>
        <v>#VALUE!</v>
      </c>
      <c r="AKQ121" s="31" t="e">
        <f t="shared" si="2220"/>
        <v>#VALUE!</v>
      </c>
      <c r="AKR121" s="31" t="e">
        <f t="shared" si="2220"/>
        <v>#VALUE!</v>
      </c>
      <c r="AKS121" s="31" t="e">
        <f t="shared" si="2220"/>
        <v>#VALUE!</v>
      </c>
      <c r="AKT121" s="31" t="e">
        <f t="shared" si="2220"/>
        <v>#VALUE!</v>
      </c>
      <c r="AKU121" s="31" t="e">
        <f t="shared" si="2220"/>
        <v>#VALUE!</v>
      </c>
      <c r="AKV121" s="31" t="e">
        <f t="shared" si="2220"/>
        <v>#VALUE!</v>
      </c>
      <c r="AKW121" s="31" t="e">
        <f t="shared" si="2220"/>
        <v>#VALUE!</v>
      </c>
      <c r="AKX121" s="31" t="e">
        <f t="shared" si="2220"/>
        <v>#VALUE!</v>
      </c>
      <c r="AKY121" s="31" t="e">
        <f t="shared" si="2220"/>
        <v>#VALUE!</v>
      </c>
      <c r="AKZ121" s="31" t="e">
        <f t="shared" si="2220"/>
        <v>#VALUE!</v>
      </c>
      <c r="ALA121" s="31" t="e">
        <f t="shared" si="2220"/>
        <v>#VALUE!</v>
      </c>
      <c r="ALB121" s="31" t="e">
        <f t="shared" si="2220"/>
        <v>#VALUE!</v>
      </c>
      <c r="ALC121" s="31" t="e">
        <f t="shared" si="2220"/>
        <v>#VALUE!</v>
      </c>
      <c r="ALD121" s="31" t="e">
        <f t="shared" si="2220"/>
        <v>#VALUE!</v>
      </c>
      <c r="ALE121" s="31" t="e">
        <f t="shared" si="2220"/>
        <v>#VALUE!</v>
      </c>
      <c r="ALF121" s="31" t="e">
        <f t="shared" si="2220"/>
        <v>#VALUE!</v>
      </c>
      <c r="ALG121" s="31" t="e">
        <f t="shared" si="2220"/>
        <v>#VALUE!</v>
      </c>
      <c r="ALH121" s="31" t="e">
        <f t="shared" si="2220"/>
        <v>#VALUE!</v>
      </c>
      <c r="ALI121" s="31" t="e">
        <f t="shared" si="2220"/>
        <v>#VALUE!</v>
      </c>
      <c r="ALJ121" s="31" t="e">
        <f t="shared" si="2220"/>
        <v>#VALUE!</v>
      </c>
      <c r="ALK121" s="31" t="e">
        <f t="shared" si="2220"/>
        <v>#VALUE!</v>
      </c>
      <c r="ALL121" s="31" t="e">
        <f t="shared" si="2220"/>
        <v>#VALUE!</v>
      </c>
      <c r="ALM121" s="31" t="e">
        <f t="shared" si="2220"/>
        <v>#VALUE!</v>
      </c>
      <c r="ALN121" s="31" t="e">
        <f t="shared" si="2220"/>
        <v>#VALUE!</v>
      </c>
      <c r="ALO121" s="31" t="e">
        <f t="shared" si="2220"/>
        <v>#VALUE!</v>
      </c>
      <c r="ALP121" s="31" t="e">
        <f t="shared" si="2220"/>
        <v>#VALUE!</v>
      </c>
      <c r="ALQ121" s="31" t="e">
        <f t="shared" si="2220"/>
        <v>#VALUE!</v>
      </c>
    </row>
    <row r="122" spans="4:1005" ht="15.75" hidden="1" thickBot="1" x14ac:dyDescent="0.3">
      <c r="D122" s="30" t="s">
        <v>28</v>
      </c>
      <c r="E122" s="31" t="e">
        <f>E$5-(E$4-((-E116)-SQRT((E116*E116) - 4*E115*E117))/2/E115)*E$13</f>
        <v>#VALUE!</v>
      </c>
      <c r="F122" s="31" t="e">
        <f>F$5-(F$4-((-F116)-SQRT((F116*F116) - 4*F115*F117))/2/F115)*F$13</f>
        <v>#VALUE!</v>
      </c>
      <c r="G122" s="31" t="e">
        <f>G$5-(G$4-((-G116)-SQRT((G116*G116) - 4*G115*G117))/2/G115)*G$13</f>
        <v>#VALUE!</v>
      </c>
      <c r="H122" s="31" t="e">
        <f t="shared" ref="H122:O122" si="2221">H$5-(H$4-((-H116)-SQRT((H116*H116) - 4*H115*H117))/2/H115)*H$13</f>
        <v>#VALUE!</v>
      </c>
      <c r="I122" s="31" t="e">
        <f t="shared" si="2221"/>
        <v>#VALUE!</v>
      </c>
      <c r="J122" s="31" t="e">
        <f t="shared" si="2221"/>
        <v>#VALUE!</v>
      </c>
      <c r="K122" s="31" t="e">
        <f t="shared" si="2221"/>
        <v>#VALUE!</v>
      </c>
      <c r="L122" s="31" t="e">
        <f t="shared" si="2221"/>
        <v>#VALUE!</v>
      </c>
      <c r="M122" s="31" t="e">
        <f t="shared" si="2221"/>
        <v>#VALUE!</v>
      </c>
      <c r="N122" s="31" t="e">
        <f t="shared" si="2221"/>
        <v>#VALUE!</v>
      </c>
      <c r="O122" s="31" t="e">
        <f t="shared" si="2221"/>
        <v>#VALUE!</v>
      </c>
      <c r="P122" s="31" t="e">
        <f t="shared" ref="P122:CA122" si="2222">P$5-(P$4-((-P116)-SQRT((P116*P116) - 4*P115*P117))/2/P115)*P$13</f>
        <v>#VALUE!</v>
      </c>
      <c r="Q122" s="31" t="e">
        <f t="shared" si="2222"/>
        <v>#VALUE!</v>
      </c>
      <c r="R122" s="31" t="e">
        <f t="shared" si="2222"/>
        <v>#VALUE!</v>
      </c>
      <c r="S122" s="31" t="e">
        <f t="shared" si="2222"/>
        <v>#VALUE!</v>
      </c>
      <c r="T122" s="31" t="e">
        <f t="shared" si="2222"/>
        <v>#VALUE!</v>
      </c>
      <c r="U122" s="31" t="e">
        <f t="shared" si="2222"/>
        <v>#VALUE!</v>
      </c>
      <c r="V122" s="31" t="e">
        <f t="shared" si="2222"/>
        <v>#VALUE!</v>
      </c>
      <c r="W122" s="31" t="e">
        <f t="shared" si="2222"/>
        <v>#VALUE!</v>
      </c>
      <c r="X122" s="31" t="e">
        <f t="shared" si="2222"/>
        <v>#VALUE!</v>
      </c>
      <c r="Y122" s="31" t="e">
        <f t="shared" si="2222"/>
        <v>#VALUE!</v>
      </c>
      <c r="Z122" s="31" t="e">
        <f t="shared" si="2222"/>
        <v>#VALUE!</v>
      </c>
      <c r="AA122" s="31" t="e">
        <f t="shared" si="2222"/>
        <v>#VALUE!</v>
      </c>
      <c r="AB122" s="31" t="e">
        <f t="shared" si="2222"/>
        <v>#VALUE!</v>
      </c>
      <c r="AC122" s="31" t="e">
        <f t="shared" si="2222"/>
        <v>#VALUE!</v>
      </c>
      <c r="AD122" s="31" t="e">
        <f t="shared" si="2222"/>
        <v>#VALUE!</v>
      </c>
      <c r="AE122" s="31" t="e">
        <f t="shared" si="2222"/>
        <v>#VALUE!</v>
      </c>
      <c r="AF122" s="31" t="e">
        <f t="shared" si="2222"/>
        <v>#VALUE!</v>
      </c>
      <c r="AG122" s="31" t="e">
        <f t="shared" si="2222"/>
        <v>#VALUE!</v>
      </c>
      <c r="AH122" s="31" t="e">
        <f t="shared" si="2222"/>
        <v>#VALUE!</v>
      </c>
      <c r="AI122" s="31" t="e">
        <f t="shared" si="2222"/>
        <v>#VALUE!</v>
      </c>
      <c r="AJ122" s="31" t="e">
        <f t="shared" si="2222"/>
        <v>#VALUE!</v>
      </c>
      <c r="AK122" s="31" t="e">
        <f t="shared" si="2222"/>
        <v>#VALUE!</v>
      </c>
      <c r="AL122" s="31" t="e">
        <f t="shared" si="2222"/>
        <v>#VALUE!</v>
      </c>
      <c r="AM122" s="31" t="e">
        <f t="shared" si="2222"/>
        <v>#VALUE!</v>
      </c>
      <c r="AN122" s="31" t="e">
        <f t="shared" si="2222"/>
        <v>#VALUE!</v>
      </c>
      <c r="AO122" s="31" t="e">
        <f t="shared" si="2222"/>
        <v>#VALUE!</v>
      </c>
      <c r="AP122" s="31" t="e">
        <f t="shared" si="2222"/>
        <v>#VALUE!</v>
      </c>
      <c r="AQ122" s="31" t="e">
        <f t="shared" si="2222"/>
        <v>#VALUE!</v>
      </c>
      <c r="AR122" s="31" t="e">
        <f t="shared" si="2222"/>
        <v>#VALUE!</v>
      </c>
      <c r="AS122" s="31" t="e">
        <f t="shared" si="2222"/>
        <v>#VALUE!</v>
      </c>
      <c r="AT122" s="31" t="e">
        <f t="shared" si="2222"/>
        <v>#VALUE!</v>
      </c>
      <c r="AU122" s="31" t="e">
        <f t="shared" si="2222"/>
        <v>#VALUE!</v>
      </c>
      <c r="AV122" s="31" t="e">
        <f t="shared" si="2222"/>
        <v>#VALUE!</v>
      </c>
      <c r="AW122" s="31" t="e">
        <f t="shared" si="2222"/>
        <v>#VALUE!</v>
      </c>
      <c r="AX122" s="31" t="e">
        <f t="shared" si="2222"/>
        <v>#VALUE!</v>
      </c>
      <c r="AY122" s="31" t="e">
        <f t="shared" si="2222"/>
        <v>#VALUE!</v>
      </c>
      <c r="AZ122" s="31" t="e">
        <f t="shared" si="2222"/>
        <v>#VALUE!</v>
      </c>
      <c r="BA122" s="31" t="e">
        <f t="shared" si="2222"/>
        <v>#VALUE!</v>
      </c>
      <c r="BB122" s="31" t="e">
        <f t="shared" si="2222"/>
        <v>#VALUE!</v>
      </c>
      <c r="BC122" s="31" t="e">
        <f t="shared" si="2222"/>
        <v>#VALUE!</v>
      </c>
      <c r="BD122" s="31" t="e">
        <f t="shared" si="2222"/>
        <v>#VALUE!</v>
      </c>
      <c r="BE122" s="31" t="e">
        <f t="shared" si="2222"/>
        <v>#VALUE!</v>
      </c>
      <c r="BF122" s="31" t="e">
        <f t="shared" si="2222"/>
        <v>#VALUE!</v>
      </c>
      <c r="BG122" s="31" t="e">
        <f t="shared" si="2222"/>
        <v>#VALUE!</v>
      </c>
      <c r="BH122" s="31" t="e">
        <f t="shared" si="2222"/>
        <v>#VALUE!</v>
      </c>
      <c r="BI122" s="31" t="e">
        <f t="shared" si="2222"/>
        <v>#VALUE!</v>
      </c>
      <c r="BJ122" s="31" t="e">
        <f t="shared" si="2222"/>
        <v>#VALUE!</v>
      </c>
      <c r="BK122" s="31" t="e">
        <f t="shared" si="2222"/>
        <v>#VALUE!</v>
      </c>
      <c r="BL122" s="31" t="e">
        <f t="shared" si="2222"/>
        <v>#VALUE!</v>
      </c>
      <c r="BM122" s="31" t="e">
        <f t="shared" si="2222"/>
        <v>#VALUE!</v>
      </c>
      <c r="BN122" s="31" t="e">
        <f t="shared" si="2222"/>
        <v>#VALUE!</v>
      </c>
      <c r="BO122" s="31" t="e">
        <f t="shared" si="2222"/>
        <v>#VALUE!</v>
      </c>
      <c r="BP122" s="31" t="e">
        <f t="shared" si="2222"/>
        <v>#VALUE!</v>
      </c>
      <c r="BQ122" s="31" t="e">
        <f t="shared" si="2222"/>
        <v>#VALUE!</v>
      </c>
      <c r="BR122" s="31" t="e">
        <f t="shared" si="2222"/>
        <v>#VALUE!</v>
      </c>
      <c r="BS122" s="31" t="e">
        <f t="shared" si="2222"/>
        <v>#VALUE!</v>
      </c>
      <c r="BT122" s="31" t="e">
        <f t="shared" si="2222"/>
        <v>#VALUE!</v>
      </c>
      <c r="BU122" s="31" t="e">
        <f t="shared" si="2222"/>
        <v>#VALUE!</v>
      </c>
      <c r="BV122" s="31" t="e">
        <f t="shared" si="2222"/>
        <v>#VALUE!</v>
      </c>
      <c r="BW122" s="31" t="e">
        <f t="shared" si="2222"/>
        <v>#VALUE!</v>
      </c>
      <c r="BX122" s="31" t="e">
        <f t="shared" si="2222"/>
        <v>#VALUE!</v>
      </c>
      <c r="BY122" s="31" t="e">
        <f t="shared" si="2222"/>
        <v>#VALUE!</v>
      </c>
      <c r="BZ122" s="31" t="e">
        <f t="shared" si="2222"/>
        <v>#VALUE!</v>
      </c>
      <c r="CA122" s="31" t="e">
        <f t="shared" si="2222"/>
        <v>#VALUE!</v>
      </c>
      <c r="CB122" s="31" t="e">
        <f t="shared" ref="CB122:CG122" si="2223">CB$5-(CB$4-((-CB116)-SQRT((CB116*CB116) - 4*CB115*CB117))/2/CB115)*CB$13</f>
        <v>#VALUE!</v>
      </c>
      <c r="CC122" s="31" t="e">
        <f t="shared" si="2223"/>
        <v>#VALUE!</v>
      </c>
      <c r="CD122" s="31" t="e">
        <f t="shared" si="2223"/>
        <v>#VALUE!</v>
      </c>
      <c r="CE122" s="31" t="e">
        <f t="shared" si="2223"/>
        <v>#VALUE!</v>
      </c>
      <c r="CF122" s="31" t="e">
        <f t="shared" si="2223"/>
        <v>#VALUE!</v>
      </c>
      <c r="CG122" s="31" t="e">
        <f t="shared" si="2223"/>
        <v>#VALUE!</v>
      </c>
      <c r="CH122" s="31" t="e">
        <f t="shared" ref="CH122:CV122" si="2224">CH$5-(CH$4-((-CH116)-SQRT((CH116*CH116) - 4*CH115*CH117))/2/CH115)*CH$13</f>
        <v>#VALUE!</v>
      </c>
      <c r="CI122" s="31" t="e">
        <f t="shared" si="2224"/>
        <v>#VALUE!</v>
      </c>
      <c r="CJ122" s="31" t="e">
        <f t="shared" si="2224"/>
        <v>#VALUE!</v>
      </c>
      <c r="CK122" s="31" t="e">
        <f t="shared" si="2224"/>
        <v>#VALUE!</v>
      </c>
      <c r="CL122" s="31" t="e">
        <f t="shared" si="2224"/>
        <v>#VALUE!</v>
      </c>
      <c r="CM122" s="31" t="e">
        <f t="shared" si="2224"/>
        <v>#VALUE!</v>
      </c>
      <c r="CN122" s="31" t="e">
        <f t="shared" si="2224"/>
        <v>#VALUE!</v>
      </c>
      <c r="CO122" s="31" t="e">
        <f t="shared" si="2224"/>
        <v>#VALUE!</v>
      </c>
      <c r="CP122" s="31" t="e">
        <f t="shared" si="2224"/>
        <v>#VALUE!</v>
      </c>
      <c r="CQ122" s="31" t="e">
        <f t="shared" si="2224"/>
        <v>#VALUE!</v>
      </c>
      <c r="CR122" s="31" t="e">
        <f t="shared" si="2224"/>
        <v>#VALUE!</v>
      </c>
      <c r="CS122" s="31" t="e">
        <f t="shared" si="2224"/>
        <v>#VALUE!</v>
      </c>
      <c r="CT122" s="31" t="e">
        <f t="shared" si="2224"/>
        <v>#VALUE!</v>
      </c>
      <c r="CU122" s="31" t="e">
        <f t="shared" si="2224"/>
        <v>#VALUE!</v>
      </c>
      <c r="CV122" s="31" t="e">
        <f t="shared" si="2224"/>
        <v>#VALUE!</v>
      </c>
      <c r="CW122" s="31" t="e">
        <f t="shared" ref="CW122:CZ122" si="2225">CW$5-(CW$4-((-CW116)-SQRT((CW116*CW116) - 4*CW115*CW117))/2/CW115)*CW$13</f>
        <v>#VALUE!</v>
      </c>
      <c r="CX122" s="31" t="e">
        <f t="shared" si="2225"/>
        <v>#VALUE!</v>
      </c>
      <c r="CY122" s="31" t="e">
        <f t="shared" si="2225"/>
        <v>#VALUE!</v>
      </c>
      <c r="CZ122" s="31" t="e">
        <f t="shared" si="2225"/>
        <v>#VALUE!</v>
      </c>
      <c r="DA122" s="31" t="e">
        <f t="shared" ref="DA122:ED122" si="2226">DA$5-(DA$4-((-DA116)-SQRT((DA116*DA116) - 4*DA115*DA117))/2/DA115)*DA$13</f>
        <v>#VALUE!</v>
      </c>
      <c r="DB122" s="31" t="e">
        <f t="shared" si="2226"/>
        <v>#VALUE!</v>
      </c>
      <c r="DC122" s="31" t="e">
        <f t="shared" si="2226"/>
        <v>#VALUE!</v>
      </c>
      <c r="DD122" s="31" t="e">
        <f t="shared" si="2226"/>
        <v>#VALUE!</v>
      </c>
      <c r="DE122" s="31" t="e">
        <f t="shared" si="2226"/>
        <v>#VALUE!</v>
      </c>
      <c r="DF122" s="31" t="e">
        <f t="shared" si="2226"/>
        <v>#VALUE!</v>
      </c>
      <c r="DG122" s="31" t="e">
        <f t="shared" si="2226"/>
        <v>#VALUE!</v>
      </c>
      <c r="DH122" s="31" t="e">
        <f t="shared" si="2226"/>
        <v>#VALUE!</v>
      </c>
      <c r="DI122" s="31" t="e">
        <f t="shared" si="2226"/>
        <v>#VALUE!</v>
      </c>
      <c r="DJ122" s="31" t="e">
        <f t="shared" si="2226"/>
        <v>#VALUE!</v>
      </c>
      <c r="DK122" s="31" t="e">
        <f t="shared" si="2226"/>
        <v>#VALUE!</v>
      </c>
      <c r="DL122" s="31" t="e">
        <f t="shared" si="2226"/>
        <v>#VALUE!</v>
      </c>
      <c r="DM122" s="31" t="e">
        <f t="shared" si="2226"/>
        <v>#VALUE!</v>
      </c>
      <c r="DN122" s="31" t="e">
        <f t="shared" si="2226"/>
        <v>#VALUE!</v>
      </c>
      <c r="DO122" s="31" t="e">
        <f t="shared" si="2226"/>
        <v>#VALUE!</v>
      </c>
      <c r="DP122" s="31" t="e">
        <f t="shared" si="2226"/>
        <v>#VALUE!</v>
      </c>
      <c r="DQ122" s="31" t="e">
        <f t="shared" si="2226"/>
        <v>#VALUE!</v>
      </c>
      <c r="DR122" s="31" t="e">
        <f t="shared" si="2226"/>
        <v>#VALUE!</v>
      </c>
      <c r="DS122" s="31" t="e">
        <f t="shared" si="2226"/>
        <v>#VALUE!</v>
      </c>
      <c r="DT122" s="31" t="e">
        <f t="shared" si="2226"/>
        <v>#VALUE!</v>
      </c>
      <c r="DU122" s="31" t="e">
        <f t="shared" si="2226"/>
        <v>#VALUE!</v>
      </c>
      <c r="DV122" s="31" t="e">
        <f t="shared" si="2226"/>
        <v>#VALUE!</v>
      </c>
      <c r="DW122" s="31" t="e">
        <f t="shared" si="2226"/>
        <v>#VALUE!</v>
      </c>
      <c r="DX122" s="31" t="e">
        <f t="shared" si="2226"/>
        <v>#VALUE!</v>
      </c>
      <c r="DY122" s="31" t="e">
        <f t="shared" si="2226"/>
        <v>#VALUE!</v>
      </c>
      <c r="DZ122" s="31" t="e">
        <f t="shared" si="2226"/>
        <v>#VALUE!</v>
      </c>
      <c r="EA122" s="31" t="e">
        <f t="shared" si="2226"/>
        <v>#VALUE!</v>
      </c>
      <c r="EB122" s="31" t="e">
        <f t="shared" si="2226"/>
        <v>#VALUE!</v>
      </c>
      <c r="EC122" s="31" t="e">
        <f t="shared" si="2226"/>
        <v>#VALUE!</v>
      </c>
      <c r="ED122" s="31" t="e">
        <f t="shared" si="2226"/>
        <v>#VALUE!</v>
      </c>
      <c r="EE122" s="31" t="e">
        <f t="shared" ref="EE122:ER122" si="2227">EE$5-(EE$4-((-EE116)-SQRT((EE116*EE116) - 4*EE115*EE117))/2/EE115)*EE$13</f>
        <v>#VALUE!</v>
      </c>
      <c r="EF122" s="31" t="e">
        <f t="shared" si="2227"/>
        <v>#VALUE!</v>
      </c>
      <c r="EG122" s="31" t="e">
        <f t="shared" si="2227"/>
        <v>#VALUE!</v>
      </c>
      <c r="EH122" s="31" t="e">
        <f t="shared" si="2227"/>
        <v>#VALUE!</v>
      </c>
      <c r="EI122" s="31" t="e">
        <f t="shared" si="2227"/>
        <v>#VALUE!</v>
      </c>
      <c r="EJ122" s="31" t="e">
        <f t="shared" si="2227"/>
        <v>#VALUE!</v>
      </c>
      <c r="EK122" s="31" t="e">
        <f t="shared" si="2227"/>
        <v>#VALUE!</v>
      </c>
      <c r="EL122" s="31" t="e">
        <f t="shared" si="2227"/>
        <v>#VALUE!</v>
      </c>
      <c r="EM122" s="31" t="e">
        <f t="shared" si="2227"/>
        <v>#VALUE!</v>
      </c>
      <c r="EN122" s="31" t="e">
        <f t="shared" si="2227"/>
        <v>#VALUE!</v>
      </c>
      <c r="EO122" s="31" t="e">
        <f t="shared" si="2227"/>
        <v>#VALUE!</v>
      </c>
      <c r="EP122" s="31" t="e">
        <f t="shared" si="2227"/>
        <v>#VALUE!</v>
      </c>
      <c r="EQ122" s="31" t="e">
        <f t="shared" si="2227"/>
        <v>#VALUE!</v>
      </c>
      <c r="ER122" s="31" t="e">
        <f t="shared" si="2227"/>
        <v>#VALUE!</v>
      </c>
      <c r="ES122" s="31" t="e">
        <f t="shared" ref="ES122:EY122" si="2228">ES$5-(ES$4-((-ES116)-SQRT((ES116*ES116) - 4*ES115*ES117))/2/ES115)*ES$13</f>
        <v>#VALUE!</v>
      </c>
      <c r="ET122" s="31" t="e">
        <f t="shared" si="2228"/>
        <v>#VALUE!</v>
      </c>
      <c r="EU122" s="31" t="e">
        <f t="shared" si="2228"/>
        <v>#VALUE!</v>
      </c>
      <c r="EV122" s="31" t="e">
        <f t="shared" si="2228"/>
        <v>#VALUE!</v>
      </c>
      <c r="EW122" s="31" t="e">
        <f t="shared" si="2228"/>
        <v>#VALUE!</v>
      </c>
      <c r="EX122" s="31" t="e">
        <f t="shared" si="2228"/>
        <v>#VALUE!</v>
      </c>
      <c r="EY122" s="31" t="e">
        <f t="shared" si="2228"/>
        <v>#VALUE!</v>
      </c>
      <c r="EZ122" s="31" t="e">
        <f t="shared" ref="EZ122:HK122" si="2229">EZ$5-(EZ$4-((-EZ116)-SQRT((EZ116*EZ116) - 4*EZ115*EZ117))/2/EZ115)*EZ$13</f>
        <v>#VALUE!</v>
      </c>
      <c r="FA122" s="31" t="e">
        <f t="shared" si="2229"/>
        <v>#VALUE!</v>
      </c>
      <c r="FB122" s="31" t="e">
        <f t="shared" si="2229"/>
        <v>#VALUE!</v>
      </c>
      <c r="FC122" s="31" t="e">
        <f t="shared" si="2229"/>
        <v>#VALUE!</v>
      </c>
      <c r="FD122" s="31" t="e">
        <f t="shared" si="2229"/>
        <v>#VALUE!</v>
      </c>
      <c r="FE122" s="31" t="e">
        <f t="shared" si="2229"/>
        <v>#VALUE!</v>
      </c>
      <c r="FF122" s="31" t="e">
        <f t="shared" si="2229"/>
        <v>#VALUE!</v>
      </c>
      <c r="FG122" s="31" t="e">
        <f t="shared" si="2229"/>
        <v>#VALUE!</v>
      </c>
      <c r="FH122" s="31" t="e">
        <f t="shared" si="2229"/>
        <v>#VALUE!</v>
      </c>
      <c r="FI122" s="31" t="e">
        <f t="shared" si="2229"/>
        <v>#VALUE!</v>
      </c>
      <c r="FJ122" s="31" t="e">
        <f t="shared" si="2229"/>
        <v>#VALUE!</v>
      </c>
      <c r="FK122" s="31" t="e">
        <f t="shared" si="2229"/>
        <v>#VALUE!</v>
      </c>
      <c r="FL122" s="31" t="e">
        <f t="shared" si="2229"/>
        <v>#VALUE!</v>
      </c>
      <c r="FM122" s="31" t="e">
        <f t="shared" si="2229"/>
        <v>#VALUE!</v>
      </c>
      <c r="FN122" s="31" t="e">
        <f t="shared" si="2229"/>
        <v>#VALUE!</v>
      </c>
      <c r="FO122" s="31" t="e">
        <f t="shared" si="2229"/>
        <v>#VALUE!</v>
      </c>
      <c r="FP122" s="31" t="e">
        <f t="shared" si="2229"/>
        <v>#VALUE!</v>
      </c>
      <c r="FQ122" s="31" t="e">
        <f t="shared" si="2229"/>
        <v>#VALUE!</v>
      </c>
      <c r="FR122" s="31" t="e">
        <f t="shared" si="2229"/>
        <v>#VALUE!</v>
      </c>
      <c r="FS122" s="31" t="e">
        <f t="shared" si="2229"/>
        <v>#VALUE!</v>
      </c>
      <c r="FT122" s="31" t="e">
        <f t="shared" si="2229"/>
        <v>#VALUE!</v>
      </c>
      <c r="FU122" s="31" t="e">
        <f t="shared" si="2229"/>
        <v>#VALUE!</v>
      </c>
      <c r="FV122" s="31" t="e">
        <f t="shared" si="2229"/>
        <v>#VALUE!</v>
      </c>
      <c r="FW122" s="31" t="e">
        <f t="shared" si="2229"/>
        <v>#VALUE!</v>
      </c>
      <c r="FX122" s="31" t="e">
        <f t="shared" si="2229"/>
        <v>#VALUE!</v>
      </c>
      <c r="FY122" s="31" t="e">
        <f t="shared" si="2229"/>
        <v>#VALUE!</v>
      </c>
      <c r="FZ122" s="31" t="e">
        <f t="shared" si="2229"/>
        <v>#VALUE!</v>
      </c>
      <c r="GA122" s="31" t="e">
        <f t="shared" si="2229"/>
        <v>#VALUE!</v>
      </c>
      <c r="GB122" s="31" t="e">
        <f t="shared" si="2229"/>
        <v>#VALUE!</v>
      </c>
      <c r="GC122" s="31" t="e">
        <f t="shared" si="2229"/>
        <v>#VALUE!</v>
      </c>
      <c r="GD122" s="31" t="e">
        <f t="shared" si="2229"/>
        <v>#VALUE!</v>
      </c>
      <c r="GE122" s="31" t="e">
        <f t="shared" si="2229"/>
        <v>#VALUE!</v>
      </c>
      <c r="GF122" s="31" t="e">
        <f t="shared" si="2229"/>
        <v>#VALUE!</v>
      </c>
      <c r="GG122" s="31" t="e">
        <f t="shared" si="2229"/>
        <v>#VALUE!</v>
      </c>
      <c r="GH122" s="31" t="e">
        <f t="shared" si="2229"/>
        <v>#VALUE!</v>
      </c>
      <c r="GI122" s="31" t="e">
        <f t="shared" si="2229"/>
        <v>#VALUE!</v>
      </c>
      <c r="GJ122" s="31" t="e">
        <f t="shared" si="2229"/>
        <v>#VALUE!</v>
      </c>
      <c r="GK122" s="31" t="e">
        <f t="shared" si="2229"/>
        <v>#VALUE!</v>
      </c>
      <c r="GL122" s="31" t="e">
        <f t="shared" si="2229"/>
        <v>#VALUE!</v>
      </c>
      <c r="GM122" s="31" t="e">
        <f t="shared" si="2229"/>
        <v>#VALUE!</v>
      </c>
      <c r="GN122" s="31" t="e">
        <f t="shared" si="2229"/>
        <v>#VALUE!</v>
      </c>
      <c r="GO122" s="31" t="e">
        <f t="shared" si="2229"/>
        <v>#VALUE!</v>
      </c>
      <c r="GP122" s="31" t="e">
        <f t="shared" si="2229"/>
        <v>#VALUE!</v>
      </c>
      <c r="GQ122" s="31" t="e">
        <f t="shared" si="2229"/>
        <v>#VALUE!</v>
      </c>
      <c r="GR122" s="31" t="e">
        <f t="shared" si="2229"/>
        <v>#VALUE!</v>
      </c>
      <c r="GS122" s="31" t="e">
        <f t="shared" si="2229"/>
        <v>#VALUE!</v>
      </c>
      <c r="GT122" s="31" t="e">
        <f t="shared" si="2229"/>
        <v>#VALUE!</v>
      </c>
      <c r="GU122" s="31" t="e">
        <f t="shared" si="2229"/>
        <v>#VALUE!</v>
      </c>
      <c r="GV122" s="31" t="e">
        <f t="shared" si="2229"/>
        <v>#VALUE!</v>
      </c>
      <c r="GW122" s="31" t="e">
        <f t="shared" si="2229"/>
        <v>#VALUE!</v>
      </c>
      <c r="GX122" s="31" t="e">
        <f t="shared" si="2229"/>
        <v>#VALUE!</v>
      </c>
      <c r="GY122" s="31" t="e">
        <f t="shared" si="2229"/>
        <v>#VALUE!</v>
      </c>
      <c r="GZ122" s="31" t="e">
        <f t="shared" si="2229"/>
        <v>#VALUE!</v>
      </c>
      <c r="HA122" s="31" t="e">
        <f t="shared" si="2229"/>
        <v>#VALUE!</v>
      </c>
      <c r="HB122" s="31" t="e">
        <f t="shared" si="2229"/>
        <v>#VALUE!</v>
      </c>
      <c r="HC122" s="31" t="e">
        <f t="shared" si="2229"/>
        <v>#VALUE!</v>
      </c>
      <c r="HD122" s="31" t="e">
        <f t="shared" si="2229"/>
        <v>#VALUE!</v>
      </c>
      <c r="HE122" s="31" t="e">
        <f t="shared" si="2229"/>
        <v>#VALUE!</v>
      </c>
      <c r="HF122" s="31" t="e">
        <f t="shared" si="2229"/>
        <v>#VALUE!</v>
      </c>
      <c r="HG122" s="31" t="e">
        <f t="shared" si="2229"/>
        <v>#VALUE!</v>
      </c>
      <c r="HH122" s="31" t="e">
        <f t="shared" si="2229"/>
        <v>#VALUE!</v>
      </c>
      <c r="HI122" s="31" t="e">
        <f t="shared" si="2229"/>
        <v>#VALUE!</v>
      </c>
      <c r="HJ122" s="31" t="e">
        <f t="shared" si="2229"/>
        <v>#VALUE!</v>
      </c>
      <c r="HK122" s="31" t="e">
        <f t="shared" si="2229"/>
        <v>#VALUE!</v>
      </c>
      <c r="HL122" s="31" t="e">
        <f t="shared" ref="HL122:JW122" si="2230">HL$5-(HL$4-((-HL116)-SQRT((HL116*HL116) - 4*HL115*HL117))/2/HL115)*HL$13</f>
        <v>#VALUE!</v>
      </c>
      <c r="HM122" s="31" t="e">
        <f t="shared" si="2230"/>
        <v>#VALUE!</v>
      </c>
      <c r="HN122" s="31" t="e">
        <f t="shared" si="2230"/>
        <v>#VALUE!</v>
      </c>
      <c r="HO122" s="31" t="e">
        <f t="shared" si="2230"/>
        <v>#VALUE!</v>
      </c>
      <c r="HP122" s="31" t="e">
        <f t="shared" si="2230"/>
        <v>#VALUE!</v>
      </c>
      <c r="HQ122" s="31" t="e">
        <f t="shared" si="2230"/>
        <v>#VALUE!</v>
      </c>
      <c r="HR122" s="31" t="e">
        <f t="shared" si="2230"/>
        <v>#VALUE!</v>
      </c>
      <c r="HS122" s="31" t="e">
        <f t="shared" si="2230"/>
        <v>#VALUE!</v>
      </c>
      <c r="HT122" s="31" t="e">
        <f t="shared" si="2230"/>
        <v>#VALUE!</v>
      </c>
      <c r="HU122" s="31" t="e">
        <f t="shared" si="2230"/>
        <v>#VALUE!</v>
      </c>
      <c r="HV122" s="31" t="e">
        <f t="shared" si="2230"/>
        <v>#VALUE!</v>
      </c>
      <c r="HW122" s="31" t="e">
        <f t="shared" si="2230"/>
        <v>#VALUE!</v>
      </c>
      <c r="HX122" s="31" t="e">
        <f t="shared" si="2230"/>
        <v>#VALUE!</v>
      </c>
      <c r="HY122" s="31" t="e">
        <f t="shared" si="2230"/>
        <v>#VALUE!</v>
      </c>
      <c r="HZ122" s="31" t="e">
        <f t="shared" si="2230"/>
        <v>#VALUE!</v>
      </c>
      <c r="IA122" s="31" t="e">
        <f t="shared" si="2230"/>
        <v>#VALUE!</v>
      </c>
      <c r="IB122" s="31" t="e">
        <f t="shared" si="2230"/>
        <v>#VALUE!</v>
      </c>
      <c r="IC122" s="31" t="e">
        <f t="shared" si="2230"/>
        <v>#VALUE!</v>
      </c>
      <c r="ID122" s="31" t="e">
        <f t="shared" si="2230"/>
        <v>#VALUE!</v>
      </c>
      <c r="IE122" s="31" t="e">
        <f t="shared" si="2230"/>
        <v>#VALUE!</v>
      </c>
      <c r="IF122" s="31" t="e">
        <f t="shared" si="2230"/>
        <v>#VALUE!</v>
      </c>
      <c r="IG122" s="31" t="e">
        <f t="shared" si="2230"/>
        <v>#VALUE!</v>
      </c>
      <c r="IH122" s="31" t="e">
        <f t="shared" si="2230"/>
        <v>#VALUE!</v>
      </c>
      <c r="II122" s="31" t="e">
        <f t="shared" si="2230"/>
        <v>#VALUE!</v>
      </c>
      <c r="IJ122" s="31" t="e">
        <f t="shared" si="2230"/>
        <v>#VALUE!</v>
      </c>
      <c r="IK122" s="31" t="e">
        <f t="shared" si="2230"/>
        <v>#VALUE!</v>
      </c>
      <c r="IL122" s="31" t="e">
        <f t="shared" si="2230"/>
        <v>#VALUE!</v>
      </c>
      <c r="IM122" s="31" t="e">
        <f t="shared" si="2230"/>
        <v>#VALUE!</v>
      </c>
      <c r="IN122" s="31" t="e">
        <f t="shared" si="2230"/>
        <v>#VALUE!</v>
      </c>
      <c r="IO122" s="31" t="e">
        <f t="shared" si="2230"/>
        <v>#VALUE!</v>
      </c>
      <c r="IP122" s="31" t="e">
        <f t="shared" si="2230"/>
        <v>#VALUE!</v>
      </c>
      <c r="IQ122" s="31" t="e">
        <f t="shared" si="2230"/>
        <v>#VALUE!</v>
      </c>
      <c r="IR122" s="31" t="e">
        <f t="shared" si="2230"/>
        <v>#VALUE!</v>
      </c>
      <c r="IS122" s="31" t="e">
        <f t="shared" si="2230"/>
        <v>#VALUE!</v>
      </c>
      <c r="IT122" s="31" t="e">
        <f t="shared" si="2230"/>
        <v>#VALUE!</v>
      </c>
      <c r="IU122" s="31" t="e">
        <f t="shared" si="2230"/>
        <v>#VALUE!</v>
      </c>
      <c r="IV122" s="31" t="e">
        <f t="shared" si="2230"/>
        <v>#VALUE!</v>
      </c>
      <c r="IW122" s="31" t="e">
        <f t="shared" si="2230"/>
        <v>#VALUE!</v>
      </c>
      <c r="IX122" s="31" t="e">
        <f t="shared" si="2230"/>
        <v>#VALUE!</v>
      </c>
      <c r="IY122" s="31" t="e">
        <f t="shared" si="2230"/>
        <v>#VALUE!</v>
      </c>
      <c r="IZ122" s="31" t="e">
        <f t="shared" si="2230"/>
        <v>#VALUE!</v>
      </c>
      <c r="JA122" s="31" t="e">
        <f t="shared" si="2230"/>
        <v>#VALUE!</v>
      </c>
      <c r="JB122" s="31" t="e">
        <f t="shared" si="2230"/>
        <v>#VALUE!</v>
      </c>
      <c r="JC122" s="31" t="e">
        <f t="shared" si="2230"/>
        <v>#VALUE!</v>
      </c>
      <c r="JD122" s="31" t="e">
        <f t="shared" si="2230"/>
        <v>#VALUE!</v>
      </c>
      <c r="JE122" s="31" t="e">
        <f t="shared" si="2230"/>
        <v>#VALUE!</v>
      </c>
      <c r="JF122" s="31" t="e">
        <f t="shared" si="2230"/>
        <v>#VALUE!</v>
      </c>
      <c r="JG122" s="31" t="e">
        <f t="shared" si="2230"/>
        <v>#VALUE!</v>
      </c>
      <c r="JH122" s="31" t="e">
        <f t="shared" si="2230"/>
        <v>#VALUE!</v>
      </c>
      <c r="JI122" s="31" t="e">
        <f t="shared" si="2230"/>
        <v>#VALUE!</v>
      </c>
      <c r="JJ122" s="31" t="e">
        <f t="shared" si="2230"/>
        <v>#VALUE!</v>
      </c>
      <c r="JK122" s="31" t="e">
        <f t="shared" si="2230"/>
        <v>#VALUE!</v>
      </c>
      <c r="JL122" s="31" t="e">
        <f t="shared" si="2230"/>
        <v>#VALUE!</v>
      </c>
      <c r="JM122" s="31" t="e">
        <f t="shared" si="2230"/>
        <v>#VALUE!</v>
      </c>
      <c r="JN122" s="31" t="e">
        <f t="shared" si="2230"/>
        <v>#VALUE!</v>
      </c>
      <c r="JO122" s="31" t="e">
        <f t="shared" si="2230"/>
        <v>#VALUE!</v>
      </c>
      <c r="JP122" s="31" t="e">
        <f t="shared" si="2230"/>
        <v>#VALUE!</v>
      </c>
      <c r="JQ122" s="31" t="e">
        <f t="shared" si="2230"/>
        <v>#VALUE!</v>
      </c>
      <c r="JR122" s="31" t="e">
        <f t="shared" si="2230"/>
        <v>#VALUE!</v>
      </c>
      <c r="JS122" s="31" t="e">
        <f t="shared" si="2230"/>
        <v>#VALUE!</v>
      </c>
      <c r="JT122" s="31" t="e">
        <f t="shared" si="2230"/>
        <v>#VALUE!</v>
      </c>
      <c r="JU122" s="31" t="e">
        <f t="shared" si="2230"/>
        <v>#VALUE!</v>
      </c>
      <c r="JV122" s="31" t="e">
        <f t="shared" si="2230"/>
        <v>#VALUE!</v>
      </c>
      <c r="JW122" s="31" t="e">
        <f t="shared" si="2230"/>
        <v>#VALUE!</v>
      </c>
      <c r="JX122" s="31" t="e">
        <f t="shared" ref="JX122:MI122" si="2231">JX$5-(JX$4-((-JX116)-SQRT((JX116*JX116) - 4*JX115*JX117))/2/JX115)*JX$13</f>
        <v>#VALUE!</v>
      </c>
      <c r="JY122" s="31" t="e">
        <f t="shared" si="2231"/>
        <v>#VALUE!</v>
      </c>
      <c r="JZ122" s="31" t="e">
        <f t="shared" si="2231"/>
        <v>#VALUE!</v>
      </c>
      <c r="KA122" s="31" t="e">
        <f t="shared" si="2231"/>
        <v>#VALUE!</v>
      </c>
      <c r="KB122" s="31" t="e">
        <f t="shared" si="2231"/>
        <v>#VALUE!</v>
      </c>
      <c r="KC122" s="31" t="e">
        <f t="shared" si="2231"/>
        <v>#VALUE!</v>
      </c>
      <c r="KD122" s="31" t="e">
        <f t="shared" si="2231"/>
        <v>#VALUE!</v>
      </c>
      <c r="KE122" s="31" t="e">
        <f t="shared" si="2231"/>
        <v>#VALUE!</v>
      </c>
      <c r="KF122" s="31" t="e">
        <f t="shared" si="2231"/>
        <v>#VALUE!</v>
      </c>
      <c r="KG122" s="31" t="e">
        <f t="shared" si="2231"/>
        <v>#VALUE!</v>
      </c>
      <c r="KH122" s="31" t="e">
        <f t="shared" si="2231"/>
        <v>#VALUE!</v>
      </c>
      <c r="KI122" s="31" t="e">
        <f t="shared" si="2231"/>
        <v>#VALUE!</v>
      </c>
      <c r="KJ122" s="31" t="e">
        <f t="shared" si="2231"/>
        <v>#VALUE!</v>
      </c>
      <c r="KK122" s="31" t="e">
        <f t="shared" si="2231"/>
        <v>#VALUE!</v>
      </c>
      <c r="KL122" s="31" t="e">
        <f t="shared" si="2231"/>
        <v>#VALUE!</v>
      </c>
      <c r="KM122" s="31" t="e">
        <f t="shared" si="2231"/>
        <v>#VALUE!</v>
      </c>
      <c r="KN122" s="31" t="e">
        <f t="shared" si="2231"/>
        <v>#VALUE!</v>
      </c>
      <c r="KO122" s="31" t="e">
        <f t="shared" si="2231"/>
        <v>#VALUE!</v>
      </c>
      <c r="KP122" s="31" t="e">
        <f t="shared" si="2231"/>
        <v>#VALUE!</v>
      </c>
      <c r="KQ122" s="31" t="e">
        <f t="shared" si="2231"/>
        <v>#VALUE!</v>
      </c>
      <c r="KR122" s="31" t="e">
        <f t="shared" si="2231"/>
        <v>#VALUE!</v>
      </c>
      <c r="KS122" s="31" t="e">
        <f t="shared" si="2231"/>
        <v>#VALUE!</v>
      </c>
      <c r="KT122" s="31" t="e">
        <f t="shared" si="2231"/>
        <v>#VALUE!</v>
      </c>
      <c r="KU122" s="31" t="e">
        <f t="shared" si="2231"/>
        <v>#VALUE!</v>
      </c>
      <c r="KV122" s="31" t="e">
        <f t="shared" si="2231"/>
        <v>#VALUE!</v>
      </c>
      <c r="KW122" s="31" t="e">
        <f t="shared" si="2231"/>
        <v>#VALUE!</v>
      </c>
      <c r="KX122" s="31" t="e">
        <f t="shared" si="2231"/>
        <v>#VALUE!</v>
      </c>
      <c r="KY122" s="31" t="e">
        <f t="shared" si="2231"/>
        <v>#VALUE!</v>
      </c>
      <c r="KZ122" s="31" t="e">
        <f t="shared" si="2231"/>
        <v>#VALUE!</v>
      </c>
      <c r="LA122" s="31" t="e">
        <f t="shared" si="2231"/>
        <v>#VALUE!</v>
      </c>
      <c r="LB122" s="31" t="e">
        <f t="shared" si="2231"/>
        <v>#VALUE!</v>
      </c>
      <c r="LC122" s="31" t="e">
        <f t="shared" si="2231"/>
        <v>#VALUE!</v>
      </c>
      <c r="LD122" s="31" t="e">
        <f t="shared" si="2231"/>
        <v>#VALUE!</v>
      </c>
      <c r="LE122" s="31" t="e">
        <f t="shared" si="2231"/>
        <v>#VALUE!</v>
      </c>
      <c r="LF122" s="31" t="e">
        <f t="shared" si="2231"/>
        <v>#VALUE!</v>
      </c>
      <c r="LG122" s="31" t="e">
        <f t="shared" si="2231"/>
        <v>#VALUE!</v>
      </c>
      <c r="LH122" s="31" t="e">
        <f t="shared" si="2231"/>
        <v>#VALUE!</v>
      </c>
      <c r="LI122" s="31" t="e">
        <f t="shared" si="2231"/>
        <v>#VALUE!</v>
      </c>
      <c r="LJ122" s="31" t="e">
        <f t="shared" si="2231"/>
        <v>#VALUE!</v>
      </c>
      <c r="LK122" s="31" t="e">
        <f t="shared" si="2231"/>
        <v>#VALUE!</v>
      </c>
      <c r="LL122" s="31" t="e">
        <f t="shared" si="2231"/>
        <v>#VALUE!</v>
      </c>
      <c r="LM122" s="31" t="e">
        <f t="shared" si="2231"/>
        <v>#VALUE!</v>
      </c>
      <c r="LN122" s="31" t="e">
        <f t="shared" si="2231"/>
        <v>#VALUE!</v>
      </c>
      <c r="LO122" s="31" t="e">
        <f t="shared" si="2231"/>
        <v>#VALUE!</v>
      </c>
      <c r="LP122" s="31" t="e">
        <f t="shared" si="2231"/>
        <v>#VALUE!</v>
      </c>
      <c r="LQ122" s="31" t="e">
        <f t="shared" si="2231"/>
        <v>#VALUE!</v>
      </c>
      <c r="LR122" s="31" t="e">
        <f t="shared" si="2231"/>
        <v>#VALUE!</v>
      </c>
      <c r="LS122" s="31" t="e">
        <f t="shared" si="2231"/>
        <v>#VALUE!</v>
      </c>
      <c r="LT122" s="31" t="e">
        <f t="shared" si="2231"/>
        <v>#VALUE!</v>
      </c>
      <c r="LU122" s="31" t="e">
        <f t="shared" si="2231"/>
        <v>#VALUE!</v>
      </c>
      <c r="LV122" s="31" t="e">
        <f t="shared" si="2231"/>
        <v>#VALUE!</v>
      </c>
      <c r="LW122" s="31" t="e">
        <f t="shared" si="2231"/>
        <v>#VALUE!</v>
      </c>
      <c r="LX122" s="31" t="e">
        <f t="shared" si="2231"/>
        <v>#VALUE!</v>
      </c>
      <c r="LY122" s="31" t="e">
        <f t="shared" si="2231"/>
        <v>#VALUE!</v>
      </c>
      <c r="LZ122" s="31" t="e">
        <f t="shared" si="2231"/>
        <v>#VALUE!</v>
      </c>
      <c r="MA122" s="31" t="e">
        <f t="shared" si="2231"/>
        <v>#VALUE!</v>
      </c>
      <c r="MB122" s="31" t="e">
        <f t="shared" si="2231"/>
        <v>#VALUE!</v>
      </c>
      <c r="MC122" s="31" t="e">
        <f t="shared" si="2231"/>
        <v>#VALUE!</v>
      </c>
      <c r="MD122" s="31" t="e">
        <f t="shared" si="2231"/>
        <v>#VALUE!</v>
      </c>
      <c r="ME122" s="31" t="e">
        <f t="shared" si="2231"/>
        <v>#VALUE!</v>
      </c>
      <c r="MF122" s="31" t="e">
        <f t="shared" si="2231"/>
        <v>#VALUE!</v>
      </c>
      <c r="MG122" s="31" t="e">
        <f t="shared" si="2231"/>
        <v>#VALUE!</v>
      </c>
      <c r="MH122" s="31" t="e">
        <f t="shared" si="2231"/>
        <v>#VALUE!</v>
      </c>
      <c r="MI122" s="31" t="e">
        <f t="shared" si="2231"/>
        <v>#VALUE!</v>
      </c>
      <c r="MJ122" s="31" t="e">
        <f t="shared" ref="MJ122:OU122" si="2232">MJ$5-(MJ$4-((-MJ116)-SQRT((MJ116*MJ116) - 4*MJ115*MJ117))/2/MJ115)*MJ$13</f>
        <v>#VALUE!</v>
      </c>
      <c r="MK122" s="31" t="e">
        <f t="shared" si="2232"/>
        <v>#VALUE!</v>
      </c>
      <c r="ML122" s="31" t="e">
        <f t="shared" si="2232"/>
        <v>#VALUE!</v>
      </c>
      <c r="MM122" s="31" t="e">
        <f t="shared" si="2232"/>
        <v>#VALUE!</v>
      </c>
      <c r="MN122" s="31" t="e">
        <f t="shared" si="2232"/>
        <v>#VALUE!</v>
      </c>
      <c r="MO122" s="31" t="e">
        <f t="shared" si="2232"/>
        <v>#VALUE!</v>
      </c>
      <c r="MP122" s="31" t="e">
        <f t="shared" si="2232"/>
        <v>#VALUE!</v>
      </c>
      <c r="MQ122" s="31" t="e">
        <f t="shared" si="2232"/>
        <v>#VALUE!</v>
      </c>
      <c r="MR122" s="31" t="e">
        <f t="shared" si="2232"/>
        <v>#VALUE!</v>
      </c>
      <c r="MS122" s="31" t="e">
        <f t="shared" si="2232"/>
        <v>#VALUE!</v>
      </c>
      <c r="MT122" s="31" t="e">
        <f t="shared" si="2232"/>
        <v>#VALUE!</v>
      </c>
      <c r="MU122" s="31" t="e">
        <f t="shared" si="2232"/>
        <v>#VALUE!</v>
      </c>
      <c r="MV122" s="31" t="e">
        <f t="shared" si="2232"/>
        <v>#VALUE!</v>
      </c>
      <c r="MW122" s="31" t="e">
        <f t="shared" si="2232"/>
        <v>#VALUE!</v>
      </c>
      <c r="MX122" s="31" t="e">
        <f t="shared" si="2232"/>
        <v>#VALUE!</v>
      </c>
      <c r="MY122" s="31" t="e">
        <f t="shared" si="2232"/>
        <v>#VALUE!</v>
      </c>
      <c r="MZ122" s="31" t="e">
        <f t="shared" si="2232"/>
        <v>#VALUE!</v>
      </c>
      <c r="NA122" s="31" t="e">
        <f t="shared" si="2232"/>
        <v>#VALUE!</v>
      </c>
      <c r="NB122" s="31" t="e">
        <f t="shared" si="2232"/>
        <v>#VALUE!</v>
      </c>
      <c r="NC122" s="31" t="e">
        <f t="shared" si="2232"/>
        <v>#VALUE!</v>
      </c>
      <c r="ND122" s="31" t="e">
        <f t="shared" si="2232"/>
        <v>#VALUE!</v>
      </c>
      <c r="NE122" s="31" t="e">
        <f t="shared" si="2232"/>
        <v>#VALUE!</v>
      </c>
      <c r="NF122" s="31" t="e">
        <f t="shared" si="2232"/>
        <v>#VALUE!</v>
      </c>
      <c r="NG122" s="31" t="e">
        <f t="shared" si="2232"/>
        <v>#VALUE!</v>
      </c>
      <c r="NH122" s="31" t="e">
        <f t="shared" si="2232"/>
        <v>#VALUE!</v>
      </c>
      <c r="NI122" s="31" t="e">
        <f t="shared" si="2232"/>
        <v>#VALUE!</v>
      </c>
      <c r="NJ122" s="31" t="e">
        <f t="shared" si="2232"/>
        <v>#VALUE!</v>
      </c>
      <c r="NK122" s="31" t="e">
        <f t="shared" si="2232"/>
        <v>#VALUE!</v>
      </c>
      <c r="NL122" s="31" t="e">
        <f t="shared" si="2232"/>
        <v>#VALUE!</v>
      </c>
      <c r="NM122" s="31" t="e">
        <f t="shared" si="2232"/>
        <v>#VALUE!</v>
      </c>
      <c r="NN122" s="31" t="e">
        <f t="shared" si="2232"/>
        <v>#VALUE!</v>
      </c>
      <c r="NO122" s="31" t="e">
        <f t="shared" si="2232"/>
        <v>#VALUE!</v>
      </c>
      <c r="NP122" s="31" t="e">
        <f t="shared" si="2232"/>
        <v>#VALUE!</v>
      </c>
      <c r="NQ122" s="31" t="e">
        <f t="shared" si="2232"/>
        <v>#VALUE!</v>
      </c>
      <c r="NR122" s="31" t="e">
        <f t="shared" si="2232"/>
        <v>#VALUE!</v>
      </c>
      <c r="NS122" s="31" t="e">
        <f t="shared" si="2232"/>
        <v>#VALUE!</v>
      </c>
      <c r="NT122" s="31" t="e">
        <f t="shared" si="2232"/>
        <v>#VALUE!</v>
      </c>
      <c r="NU122" s="31" t="e">
        <f t="shared" si="2232"/>
        <v>#VALUE!</v>
      </c>
      <c r="NV122" s="31" t="e">
        <f t="shared" si="2232"/>
        <v>#VALUE!</v>
      </c>
      <c r="NW122" s="31" t="e">
        <f t="shared" si="2232"/>
        <v>#VALUE!</v>
      </c>
      <c r="NX122" s="31" t="e">
        <f t="shared" si="2232"/>
        <v>#VALUE!</v>
      </c>
      <c r="NY122" s="31" t="e">
        <f t="shared" si="2232"/>
        <v>#VALUE!</v>
      </c>
      <c r="NZ122" s="31" t="e">
        <f t="shared" si="2232"/>
        <v>#VALUE!</v>
      </c>
      <c r="OA122" s="31" t="e">
        <f t="shared" si="2232"/>
        <v>#VALUE!</v>
      </c>
      <c r="OB122" s="31" t="e">
        <f t="shared" si="2232"/>
        <v>#VALUE!</v>
      </c>
      <c r="OC122" s="31" t="e">
        <f t="shared" si="2232"/>
        <v>#VALUE!</v>
      </c>
      <c r="OD122" s="31" t="e">
        <f t="shared" si="2232"/>
        <v>#VALUE!</v>
      </c>
      <c r="OE122" s="31" t="e">
        <f t="shared" si="2232"/>
        <v>#VALUE!</v>
      </c>
      <c r="OF122" s="31" t="e">
        <f t="shared" si="2232"/>
        <v>#VALUE!</v>
      </c>
      <c r="OG122" s="31" t="e">
        <f t="shared" si="2232"/>
        <v>#VALUE!</v>
      </c>
      <c r="OH122" s="31" t="e">
        <f t="shared" si="2232"/>
        <v>#VALUE!</v>
      </c>
      <c r="OI122" s="31" t="e">
        <f t="shared" si="2232"/>
        <v>#VALUE!</v>
      </c>
      <c r="OJ122" s="31" t="e">
        <f t="shared" si="2232"/>
        <v>#VALUE!</v>
      </c>
      <c r="OK122" s="31" t="e">
        <f t="shared" si="2232"/>
        <v>#VALUE!</v>
      </c>
      <c r="OL122" s="31" t="e">
        <f t="shared" si="2232"/>
        <v>#VALUE!</v>
      </c>
      <c r="OM122" s="31" t="e">
        <f t="shared" si="2232"/>
        <v>#VALUE!</v>
      </c>
      <c r="ON122" s="31" t="e">
        <f t="shared" si="2232"/>
        <v>#VALUE!</v>
      </c>
      <c r="OO122" s="31" t="e">
        <f t="shared" si="2232"/>
        <v>#VALUE!</v>
      </c>
      <c r="OP122" s="31" t="e">
        <f t="shared" si="2232"/>
        <v>#VALUE!</v>
      </c>
      <c r="OQ122" s="31" t="e">
        <f t="shared" si="2232"/>
        <v>#VALUE!</v>
      </c>
      <c r="OR122" s="31" t="e">
        <f t="shared" si="2232"/>
        <v>#VALUE!</v>
      </c>
      <c r="OS122" s="31" t="e">
        <f t="shared" si="2232"/>
        <v>#VALUE!</v>
      </c>
      <c r="OT122" s="31" t="e">
        <f t="shared" si="2232"/>
        <v>#VALUE!</v>
      </c>
      <c r="OU122" s="31" t="e">
        <f t="shared" si="2232"/>
        <v>#VALUE!</v>
      </c>
      <c r="OV122" s="31" t="e">
        <f t="shared" ref="OV122:RG122" si="2233">OV$5-(OV$4-((-OV116)-SQRT((OV116*OV116) - 4*OV115*OV117))/2/OV115)*OV$13</f>
        <v>#VALUE!</v>
      </c>
      <c r="OW122" s="31" t="e">
        <f t="shared" si="2233"/>
        <v>#VALUE!</v>
      </c>
      <c r="OX122" s="31" t="e">
        <f t="shared" si="2233"/>
        <v>#VALUE!</v>
      </c>
      <c r="OY122" s="31" t="e">
        <f t="shared" si="2233"/>
        <v>#VALUE!</v>
      </c>
      <c r="OZ122" s="31" t="e">
        <f t="shared" si="2233"/>
        <v>#VALUE!</v>
      </c>
      <c r="PA122" s="31" t="e">
        <f t="shared" si="2233"/>
        <v>#VALUE!</v>
      </c>
      <c r="PB122" s="31" t="e">
        <f t="shared" si="2233"/>
        <v>#VALUE!</v>
      </c>
      <c r="PC122" s="31" t="e">
        <f t="shared" si="2233"/>
        <v>#VALUE!</v>
      </c>
      <c r="PD122" s="31" t="e">
        <f t="shared" si="2233"/>
        <v>#VALUE!</v>
      </c>
      <c r="PE122" s="31" t="e">
        <f t="shared" si="2233"/>
        <v>#VALUE!</v>
      </c>
      <c r="PF122" s="31" t="e">
        <f t="shared" si="2233"/>
        <v>#VALUE!</v>
      </c>
      <c r="PG122" s="31" t="e">
        <f t="shared" si="2233"/>
        <v>#VALUE!</v>
      </c>
      <c r="PH122" s="31" t="e">
        <f t="shared" si="2233"/>
        <v>#VALUE!</v>
      </c>
      <c r="PI122" s="31" t="e">
        <f t="shared" si="2233"/>
        <v>#VALUE!</v>
      </c>
      <c r="PJ122" s="31" t="e">
        <f t="shared" si="2233"/>
        <v>#VALUE!</v>
      </c>
      <c r="PK122" s="31" t="e">
        <f t="shared" si="2233"/>
        <v>#VALUE!</v>
      </c>
      <c r="PL122" s="31" t="e">
        <f t="shared" si="2233"/>
        <v>#VALUE!</v>
      </c>
      <c r="PM122" s="31" t="e">
        <f t="shared" si="2233"/>
        <v>#VALUE!</v>
      </c>
      <c r="PN122" s="31" t="e">
        <f t="shared" si="2233"/>
        <v>#VALUE!</v>
      </c>
      <c r="PO122" s="31" t="e">
        <f t="shared" si="2233"/>
        <v>#VALUE!</v>
      </c>
      <c r="PP122" s="31" t="e">
        <f t="shared" si="2233"/>
        <v>#VALUE!</v>
      </c>
      <c r="PQ122" s="31" t="e">
        <f t="shared" si="2233"/>
        <v>#VALUE!</v>
      </c>
      <c r="PR122" s="31" t="e">
        <f t="shared" si="2233"/>
        <v>#VALUE!</v>
      </c>
      <c r="PS122" s="31" t="e">
        <f t="shared" si="2233"/>
        <v>#VALUE!</v>
      </c>
      <c r="PT122" s="31" t="e">
        <f t="shared" si="2233"/>
        <v>#VALUE!</v>
      </c>
      <c r="PU122" s="31" t="e">
        <f t="shared" si="2233"/>
        <v>#VALUE!</v>
      </c>
      <c r="PV122" s="31" t="e">
        <f t="shared" si="2233"/>
        <v>#VALUE!</v>
      </c>
      <c r="PW122" s="31" t="e">
        <f t="shared" si="2233"/>
        <v>#VALUE!</v>
      </c>
      <c r="PX122" s="31" t="e">
        <f t="shared" si="2233"/>
        <v>#VALUE!</v>
      </c>
      <c r="PY122" s="31" t="e">
        <f t="shared" si="2233"/>
        <v>#VALUE!</v>
      </c>
      <c r="PZ122" s="31" t="e">
        <f t="shared" si="2233"/>
        <v>#VALUE!</v>
      </c>
      <c r="QA122" s="31" t="e">
        <f t="shared" si="2233"/>
        <v>#VALUE!</v>
      </c>
      <c r="QB122" s="31" t="e">
        <f t="shared" si="2233"/>
        <v>#VALUE!</v>
      </c>
      <c r="QC122" s="31" t="e">
        <f t="shared" si="2233"/>
        <v>#VALUE!</v>
      </c>
      <c r="QD122" s="31" t="e">
        <f t="shared" si="2233"/>
        <v>#VALUE!</v>
      </c>
      <c r="QE122" s="31" t="e">
        <f t="shared" si="2233"/>
        <v>#VALUE!</v>
      </c>
      <c r="QF122" s="31" t="e">
        <f t="shared" si="2233"/>
        <v>#VALUE!</v>
      </c>
      <c r="QG122" s="31" t="e">
        <f t="shared" si="2233"/>
        <v>#VALUE!</v>
      </c>
      <c r="QH122" s="31" t="e">
        <f t="shared" si="2233"/>
        <v>#VALUE!</v>
      </c>
      <c r="QI122" s="31" t="e">
        <f t="shared" si="2233"/>
        <v>#VALUE!</v>
      </c>
      <c r="QJ122" s="31" t="e">
        <f t="shared" si="2233"/>
        <v>#VALUE!</v>
      </c>
      <c r="QK122" s="31" t="e">
        <f t="shared" si="2233"/>
        <v>#VALUE!</v>
      </c>
      <c r="QL122" s="31" t="e">
        <f t="shared" si="2233"/>
        <v>#VALUE!</v>
      </c>
      <c r="QM122" s="31" t="e">
        <f t="shared" si="2233"/>
        <v>#VALUE!</v>
      </c>
      <c r="QN122" s="31" t="e">
        <f t="shared" si="2233"/>
        <v>#VALUE!</v>
      </c>
      <c r="QO122" s="31" t="e">
        <f t="shared" si="2233"/>
        <v>#VALUE!</v>
      </c>
      <c r="QP122" s="31" t="e">
        <f t="shared" si="2233"/>
        <v>#VALUE!</v>
      </c>
      <c r="QQ122" s="31" t="e">
        <f t="shared" si="2233"/>
        <v>#VALUE!</v>
      </c>
      <c r="QR122" s="31" t="e">
        <f t="shared" si="2233"/>
        <v>#VALUE!</v>
      </c>
      <c r="QS122" s="31" t="e">
        <f t="shared" si="2233"/>
        <v>#VALUE!</v>
      </c>
      <c r="QT122" s="31" t="e">
        <f t="shared" si="2233"/>
        <v>#VALUE!</v>
      </c>
      <c r="QU122" s="31" t="e">
        <f t="shared" si="2233"/>
        <v>#VALUE!</v>
      </c>
      <c r="QV122" s="31" t="e">
        <f t="shared" si="2233"/>
        <v>#VALUE!</v>
      </c>
      <c r="QW122" s="31" t="e">
        <f t="shared" si="2233"/>
        <v>#VALUE!</v>
      </c>
      <c r="QX122" s="31" t="e">
        <f t="shared" si="2233"/>
        <v>#VALUE!</v>
      </c>
      <c r="QY122" s="31" t="e">
        <f t="shared" si="2233"/>
        <v>#VALUE!</v>
      </c>
      <c r="QZ122" s="31" t="e">
        <f t="shared" si="2233"/>
        <v>#VALUE!</v>
      </c>
      <c r="RA122" s="31" t="e">
        <f t="shared" si="2233"/>
        <v>#VALUE!</v>
      </c>
      <c r="RB122" s="31" t="e">
        <f t="shared" si="2233"/>
        <v>#VALUE!</v>
      </c>
      <c r="RC122" s="31" t="e">
        <f t="shared" si="2233"/>
        <v>#VALUE!</v>
      </c>
      <c r="RD122" s="31" t="e">
        <f t="shared" si="2233"/>
        <v>#VALUE!</v>
      </c>
      <c r="RE122" s="31" t="e">
        <f t="shared" si="2233"/>
        <v>#VALUE!</v>
      </c>
      <c r="RF122" s="31" t="e">
        <f t="shared" si="2233"/>
        <v>#VALUE!</v>
      </c>
      <c r="RG122" s="31" t="e">
        <f t="shared" si="2233"/>
        <v>#VALUE!</v>
      </c>
      <c r="RH122" s="31" t="e">
        <f t="shared" ref="RH122:TS122" si="2234">RH$5-(RH$4-((-RH116)-SQRT((RH116*RH116) - 4*RH115*RH117))/2/RH115)*RH$13</f>
        <v>#VALUE!</v>
      </c>
      <c r="RI122" s="31" t="e">
        <f t="shared" si="2234"/>
        <v>#VALUE!</v>
      </c>
      <c r="RJ122" s="31" t="e">
        <f t="shared" si="2234"/>
        <v>#VALUE!</v>
      </c>
      <c r="RK122" s="31" t="e">
        <f t="shared" si="2234"/>
        <v>#VALUE!</v>
      </c>
      <c r="RL122" s="31" t="e">
        <f t="shared" si="2234"/>
        <v>#VALUE!</v>
      </c>
      <c r="RM122" s="31" t="e">
        <f t="shared" si="2234"/>
        <v>#VALUE!</v>
      </c>
      <c r="RN122" s="31" t="e">
        <f t="shared" si="2234"/>
        <v>#VALUE!</v>
      </c>
      <c r="RO122" s="31" t="e">
        <f t="shared" si="2234"/>
        <v>#VALUE!</v>
      </c>
      <c r="RP122" s="31" t="e">
        <f t="shared" si="2234"/>
        <v>#VALUE!</v>
      </c>
      <c r="RQ122" s="31" t="e">
        <f t="shared" si="2234"/>
        <v>#VALUE!</v>
      </c>
      <c r="RR122" s="31" t="e">
        <f t="shared" si="2234"/>
        <v>#VALUE!</v>
      </c>
      <c r="RS122" s="31" t="e">
        <f t="shared" si="2234"/>
        <v>#VALUE!</v>
      </c>
      <c r="RT122" s="31" t="e">
        <f t="shared" si="2234"/>
        <v>#VALUE!</v>
      </c>
      <c r="RU122" s="31" t="e">
        <f t="shared" si="2234"/>
        <v>#VALUE!</v>
      </c>
      <c r="RV122" s="31" t="e">
        <f t="shared" si="2234"/>
        <v>#VALUE!</v>
      </c>
      <c r="RW122" s="31" t="e">
        <f t="shared" si="2234"/>
        <v>#VALUE!</v>
      </c>
      <c r="RX122" s="31" t="e">
        <f t="shared" si="2234"/>
        <v>#VALUE!</v>
      </c>
      <c r="RY122" s="31" t="e">
        <f t="shared" si="2234"/>
        <v>#VALUE!</v>
      </c>
      <c r="RZ122" s="31" t="e">
        <f t="shared" si="2234"/>
        <v>#VALUE!</v>
      </c>
      <c r="SA122" s="31" t="e">
        <f t="shared" si="2234"/>
        <v>#VALUE!</v>
      </c>
      <c r="SB122" s="31" t="e">
        <f t="shared" si="2234"/>
        <v>#VALUE!</v>
      </c>
      <c r="SC122" s="31" t="e">
        <f t="shared" si="2234"/>
        <v>#VALUE!</v>
      </c>
      <c r="SD122" s="31" t="e">
        <f t="shared" si="2234"/>
        <v>#VALUE!</v>
      </c>
      <c r="SE122" s="31" t="e">
        <f t="shared" si="2234"/>
        <v>#VALUE!</v>
      </c>
      <c r="SF122" s="31" t="e">
        <f t="shared" si="2234"/>
        <v>#VALUE!</v>
      </c>
      <c r="SG122" s="31" t="e">
        <f t="shared" si="2234"/>
        <v>#VALUE!</v>
      </c>
      <c r="SH122" s="31" t="e">
        <f t="shared" si="2234"/>
        <v>#VALUE!</v>
      </c>
      <c r="SI122" s="31" t="e">
        <f t="shared" si="2234"/>
        <v>#VALUE!</v>
      </c>
      <c r="SJ122" s="31" t="e">
        <f t="shared" si="2234"/>
        <v>#VALUE!</v>
      </c>
      <c r="SK122" s="31" t="e">
        <f t="shared" si="2234"/>
        <v>#VALUE!</v>
      </c>
      <c r="SL122" s="31" t="e">
        <f t="shared" si="2234"/>
        <v>#VALUE!</v>
      </c>
      <c r="SM122" s="31" t="e">
        <f t="shared" si="2234"/>
        <v>#VALUE!</v>
      </c>
      <c r="SN122" s="31" t="e">
        <f t="shared" si="2234"/>
        <v>#VALUE!</v>
      </c>
      <c r="SO122" s="31" t="e">
        <f t="shared" si="2234"/>
        <v>#VALUE!</v>
      </c>
      <c r="SP122" s="31" t="e">
        <f t="shared" si="2234"/>
        <v>#VALUE!</v>
      </c>
      <c r="SQ122" s="31" t="e">
        <f t="shared" si="2234"/>
        <v>#VALUE!</v>
      </c>
      <c r="SR122" s="31" t="e">
        <f t="shared" si="2234"/>
        <v>#VALUE!</v>
      </c>
      <c r="SS122" s="31" t="e">
        <f t="shared" si="2234"/>
        <v>#VALUE!</v>
      </c>
      <c r="ST122" s="31" t="e">
        <f t="shared" si="2234"/>
        <v>#VALUE!</v>
      </c>
      <c r="SU122" s="31" t="e">
        <f t="shared" si="2234"/>
        <v>#VALUE!</v>
      </c>
      <c r="SV122" s="31" t="e">
        <f t="shared" si="2234"/>
        <v>#VALUE!</v>
      </c>
      <c r="SW122" s="31" t="e">
        <f t="shared" si="2234"/>
        <v>#VALUE!</v>
      </c>
      <c r="SX122" s="31" t="e">
        <f t="shared" si="2234"/>
        <v>#VALUE!</v>
      </c>
      <c r="SY122" s="31" t="e">
        <f t="shared" si="2234"/>
        <v>#VALUE!</v>
      </c>
      <c r="SZ122" s="31" t="e">
        <f t="shared" si="2234"/>
        <v>#VALUE!</v>
      </c>
      <c r="TA122" s="31" t="e">
        <f t="shared" si="2234"/>
        <v>#VALUE!</v>
      </c>
      <c r="TB122" s="31" t="e">
        <f t="shared" si="2234"/>
        <v>#VALUE!</v>
      </c>
      <c r="TC122" s="31" t="e">
        <f t="shared" si="2234"/>
        <v>#VALUE!</v>
      </c>
      <c r="TD122" s="31" t="e">
        <f t="shared" si="2234"/>
        <v>#VALUE!</v>
      </c>
      <c r="TE122" s="31" t="e">
        <f t="shared" si="2234"/>
        <v>#VALUE!</v>
      </c>
      <c r="TF122" s="31" t="e">
        <f t="shared" si="2234"/>
        <v>#VALUE!</v>
      </c>
      <c r="TG122" s="31" t="e">
        <f t="shared" si="2234"/>
        <v>#VALUE!</v>
      </c>
      <c r="TH122" s="31" t="e">
        <f t="shared" si="2234"/>
        <v>#VALUE!</v>
      </c>
      <c r="TI122" s="31" t="e">
        <f t="shared" si="2234"/>
        <v>#VALUE!</v>
      </c>
      <c r="TJ122" s="31" t="e">
        <f t="shared" si="2234"/>
        <v>#VALUE!</v>
      </c>
      <c r="TK122" s="31" t="e">
        <f t="shared" si="2234"/>
        <v>#VALUE!</v>
      </c>
      <c r="TL122" s="31" t="e">
        <f t="shared" si="2234"/>
        <v>#VALUE!</v>
      </c>
      <c r="TM122" s="31" t="e">
        <f t="shared" si="2234"/>
        <v>#VALUE!</v>
      </c>
      <c r="TN122" s="31" t="e">
        <f t="shared" si="2234"/>
        <v>#VALUE!</v>
      </c>
      <c r="TO122" s="31" t="e">
        <f t="shared" si="2234"/>
        <v>#VALUE!</v>
      </c>
      <c r="TP122" s="31" t="e">
        <f t="shared" si="2234"/>
        <v>#VALUE!</v>
      </c>
      <c r="TQ122" s="31" t="e">
        <f t="shared" si="2234"/>
        <v>#VALUE!</v>
      </c>
      <c r="TR122" s="31" t="e">
        <f t="shared" si="2234"/>
        <v>#VALUE!</v>
      </c>
      <c r="TS122" s="31" t="e">
        <f t="shared" si="2234"/>
        <v>#VALUE!</v>
      </c>
      <c r="TT122" s="31" t="e">
        <f t="shared" ref="TT122:WE122" si="2235">TT$5-(TT$4-((-TT116)-SQRT((TT116*TT116) - 4*TT115*TT117))/2/TT115)*TT$13</f>
        <v>#VALUE!</v>
      </c>
      <c r="TU122" s="31" t="e">
        <f t="shared" si="2235"/>
        <v>#VALUE!</v>
      </c>
      <c r="TV122" s="31" t="e">
        <f t="shared" si="2235"/>
        <v>#VALUE!</v>
      </c>
      <c r="TW122" s="31" t="e">
        <f t="shared" si="2235"/>
        <v>#VALUE!</v>
      </c>
      <c r="TX122" s="31" t="e">
        <f t="shared" si="2235"/>
        <v>#VALUE!</v>
      </c>
      <c r="TY122" s="31" t="e">
        <f t="shared" si="2235"/>
        <v>#VALUE!</v>
      </c>
      <c r="TZ122" s="31" t="e">
        <f t="shared" si="2235"/>
        <v>#VALUE!</v>
      </c>
      <c r="UA122" s="31" t="e">
        <f t="shared" si="2235"/>
        <v>#VALUE!</v>
      </c>
      <c r="UB122" s="31" t="e">
        <f t="shared" si="2235"/>
        <v>#VALUE!</v>
      </c>
      <c r="UC122" s="31" t="e">
        <f t="shared" si="2235"/>
        <v>#VALUE!</v>
      </c>
      <c r="UD122" s="31" t="e">
        <f t="shared" si="2235"/>
        <v>#VALUE!</v>
      </c>
      <c r="UE122" s="31" t="e">
        <f t="shared" si="2235"/>
        <v>#VALUE!</v>
      </c>
      <c r="UF122" s="31" t="e">
        <f t="shared" si="2235"/>
        <v>#VALUE!</v>
      </c>
      <c r="UG122" s="31" t="e">
        <f t="shared" si="2235"/>
        <v>#VALUE!</v>
      </c>
      <c r="UH122" s="31" t="e">
        <f t="shared" si="2235"/>
        <v>#VALUE!</v>
      </c>
      <c r="UI122" s="31" t="e">
        <f t="shared" si="2235"/>
        <v>#VALUE!</v>
      </c>
      <c r="UJ122" s="31" t="e">
        <f t="shared" si="2235"/>
        <v>#VALUE!</v>
      </c>
      <c r="UK122" s="31" t="e">
        <f t="shared" si="2235"/>
        <v>#VALUE!</v>
      </c>
      <c r="UL122" s="31" t="e">
        <f t="shared" si="2235"/>
        <v>#VALUE!</v>
      </c>
      <c r="UM122" s="31" t="e">
        <f t="shared" si="2235"/>
        <v>#VALUE!</v>
      </c>
      <c r="UN122" s="31" t="e">
        <f t="shared" si="2235"/>
        <v>#VALUE!</v>
      </c>
      <c r="UO122" s="31" t="e">
        <f t="shared" si="2235"/>
        <v>#VALUE!</v>
      </c>
      <c r="UP122" s="31" t="e">
        <f t="shared" si="2235"/>
        <v>#VALUE!</v>
      </c>
      <c r="UQ122" s="31" t="e">
        <f t="shared" si="2235"/>
        <v>#VALUE!</v>
      </c>
      <c r="UR122" s="31" t="e">
        <f t="shared" si="2235"/>
        <v>#VALUE!</v>
      </c>
      <c r="US122" s="31" t="e">
        <f t="shared" si="2235"/>
        <v>#VALUE!</v>
      </c>
      <c r="UT122" s="31" t="e">
        <f t="shared" si="2235"/>
        <v>#VALUE!</v>
      </c>
      <c r="UU122" s="31" t="e">
        <f t="shared" si="2235"/>
        <v>#VALUE!</v>
      </c>
      <c r="UV122" s="31" t="e">
        <f t="shared" si="2235"/>
        <v>#VALUE!</v>
      </c>
      <c r="UW122" s="31" t="e">
        <f t="shared" si="2235"/>
        <v>#VALUE!</v>
      </c>
      <c r="UX122" s="31" t="e">
        <f t="shared" si="2235"/>
        <v>#VALUE!</v>
      </c>
      <c r="UY122" s="31" t="e">
        <f t="shared" si="2235"/>
        <v>#VALUE!</v>
      </c>
      <c r="UZ122" s="31" t="e">
        <f t="shared" si="2235"/>
        <v>#VALUE!</v>
      </c>
      <c r="VA122" s="31" t="e">
        <f t="shared" si="2235"/>
        <v>#VALUE!</v>
      </c>
      <c r="VB122" s="31" t="e">
        <f t="shared" si="2235"/>
        <v>#VALUE!</v>
      </c>
      <c r="VC122" s="31" t="e">
        <f t="shared" si="2235"/>
        <v>#VALUE!</v>
      </c>
      <c r="VD122" s="31" t="e">
        <f t="shared" si="2235"/>
        <v>#VALUE!</v>
      </c>
      <c r="VE122" s="31" t="e">
        <f t="shared" si="2235"/>
        <v>#VALUE!</v>
      </c>
      <c r="VF122" s="31" t="e">
        <f t="shared" si="2235"/>
        <v>#VALUE!</v>
      </c>
      <c r="VG122" s="31" t="e">
        <f t="shared" si="2235"/>
        <v>#VALUE!</v>
      </c>
      <c r="VH122" s="31" t="e">
        <f t="shared" si="2235"/>
        <v>#VALUE!</v>
      </c>
      <c r="VI122" s="31" t="e">
        <f t="shared" si="2235"/>
        <v>#VALUE!</v>
      </c>
      <c r="VJ122" s="31" t="e">
        <f t="shared" si="2235"/>
        <v>#VALUE!</v>
      </c>
      <c r="VK122" s="31" t="e">
        <f t="shared" si="2235"/>
        <v>#VALUE!</v>
      </c>
      <c r="VL122" s="31" t="e">
        <f t="shared" si="2235"/>
        <v>#VALUE!</v>
      </c>
      <c r="VM122" s="31" t="e">
        <f t="shared" si="2235"/>
        <v>#VALUE!</v>
      </c>
      <c r="VN122" s="31" t="e">
        <f t="shared" si="2235"/>
        <v>#VALUE!</v>
      </c>
      <c r="VO122" s="31" t="e">
        <f t="shared" si="2235"/>
        <v>#VALUE!</v>
      </c>
      <c r="VP122" s="31" t="e">
        <f t="shared" si="2235"/>
        <v>#VALUE!</v>
      </c>
      <c r="VQ122" s="31" t="e">
        <f t="shared" si="2235"/>
        <v>#VALUE!</v>
      </c>
      <c r="VR122" s="31" t="e">
        <f t="shared" si="2235"/>
        <v>#VALUE!</v>
      </c>
      <c r="VS122" s="31" t="e">
        <f t="shared" si="2235"/>
        <v>#VALUE!</v>
      </c>
      <c r="VT122" s="31" t="e">
        <f t="shared" si="2235"/>
        <v>#VALUE!</v>
      </c>
      <c r="VU122" s="31" t="e">
        <f t="shared" si="2235"/>
        <v>#VALUE!</v>
      </c>
      <c r="VV122" s="31" t="e">
        <f t="shared" si="2235"/>
        <v>#VALUE!</v>
      </c>
      <c r="VW122" s="31" t="e">
        <f t="shared" si="2235"/>
        <v>#VALUE!</v>
      </c>
      <c r="VX122" s="31" t="e">
        <f t="shared" si="2235"/>
        <v>#VALUE!</v>
      </c>
      <c r="VY122" s="31" t="e">
        <f t="shared" si="2235"/>
        <v>#VALUE!</v>
      </c>
      <c r="VZ122" s="31" t="e">
        <f t="shared" si="2235"/>
        <v>#VALUE!</v>
      </c>
      <c r="WA122" s="31" t="e">
        <f t="shared" si="2235"/>
        <v>#VALUE!</v>
      </c>
      <c r="WB122" s="31" t="e">
        <f t="shared" si="2235"/>
        <v>#VALUE!</v>
      </c>
      <c r="WC122" s="31" t="e">
        <f t="shared" si="2235"/>
        <v>#VALUE!</v>
      </c>
      <c r="WD122" s="31" t="e">
        <f t="shared" si="2235"/>
        <v>#VALUE!</v>
      </c>
      <c r="WE122" s="31" t="e">
        <f t="shared" si="2235"/>
        <v>#VALUE!</v>
      </c>
      <c r="WF122" s="31" t="e">
        <f t="shared" ref="WF122:YQ122" si="2236">WF$5-(WF$4-((-WF116)-SQRT((WF116*WF116) - 4*WF115*WF117))/2/WF115)*WF$13</f>
        <v>#VALUE!</v>
      </c>
      <c r="WG122" s="31" t="e">
        <f t="shared" si="2236"/>
        <v>#VALUE!</v>
      </c>
      <c r="WH122" s="31" t="e">
        <f t="shared" si="2236"/>
        <v>#VALUE!</v>
      </c>
      <c r="WI122" s="31" t="e">
        <f t="shared" si="2236"/>
        <v>#VALUE!</v>
      </c>
      <c r="WJ122" s="31" t="e">
        <f t="shared" si="2236"/>
        <v>#VALUE!</v>
      </c>
      <c r="WK122" s="31" t="e">
        <f t="shared" si="2236"/>
        <v>#VALUE!</v>
      </c>
      <c r="WL122" s="31" t="e">
        <f t="shared" si="2236"/>
        <v>#VALUE!</v>
      </c>
      <c r="WM122" s="31" t="e">
        <f t="shared" si="2236"/>
        <v>#VALUE!</v>
      </c>
      <c r="WN122" s="31" t="e">
        <f t="shared" si="2236"/>
        <v>#VALUE!</v>
      </c>
      <c r="WO122" s="31" t="e">
        <f t="shared" si="2236"/>
        <v>#VALUE!</v>
      </c>
      <c r="WP122" s="31" t="e">
        <f t="shared" si="2236"/>
        <v>#VALUE!</v>
      </c>
      <c r="WQ122" s="31" t="e">
        <f t="shared" si="2236"/>
        <v>#VALUE!</v>
      </c>
      <c r="WR122" s="31" t="e">
        <f t="shared" si="2236"/>
        <v>#VALUE!</v>
      </c>
      <c r="WS122" s="31" t="e">
        <f t="shared" si="2236"/>
        <v>#VALUE!</v>
      </c>
      <c r="WT122" s="31" t="e">
        <f t="shared" si="2236"/>
        <v>#VALUE!</v>
      </c>
      <c r="WU122" s="31" t="e">
        <f t="shared" si="2236"/>
        <v>#VALUE!</v>
      </c>
      <c r="WV122" s="31" t="e">
        <f t="shared" si="2236"/>
        <v>#VALUE!</v>
      </c>
      <c r="WW122" s="31" t="e">
        <f t="shared" si="2236"/>
        <v>#VALUE!</v>
      </c>
      <c r="WX122" s="31" t="e">
        <f t="shared" si="2236"/>
        <v>#VALUE!</v>
      </c>
      <c r="WY122" s="31" t="e">
        <f t="shared" si="2236"/>
        <v>#VALUE!</v>
      </c>
      <c r="WZ122" s="31" t="e">
        <f t="shared" si="2236"/>
        <v>#VALUE!</v>
      </c>
      <c r="XA122" s="31" t="e">
        <f t="shared" si="2236"/>
        <v>#VALUE!</v>
      </c>
      <c r="XB122" s="31" t="e">
        <f t="shared" si="2236"/>
        <v>#VALUE!</v>
      </c>
      <c r="XC122" s="31" t="e">
        <f t="shared" si="2236"/>
        <v>#VALUE!</v>
      </c>
      <c r="XD122" s="31" t="e">
        <f t="shared" si="2236"/>
        <v>#VALUE!</v>
      </c>
      <c r="XE122" s="31" t="e">
        <f t="shared" si="2236"/>
        <v>#VALUE!</v>
      </c>
      <c r="XF122" s="31" t="e">
        <f t="shared" si="2236"/>
        <v>#VALUE!</v>
      </c>
      <c r="XG122" s="31" t="e">
        <f t="shared" si="2236"/>
        <v>#VALUE!</v>
      </c>
      <c r="XH122" s="31" t="e">
        <f t="shared" si="2236"/>
        <v>#VALUE!</v>
      </c>
      <c r="XI122" s="31" t="e">
        <f t="shared" si="2236"/>
        <v>#VALUE!</v>
      </c>
      <c r="XJ122" s="31" t="e">
        <f t="shared" si="2236"/>
        <v>#VALUE!</v>
      </c>
      <c r="XK122" s="31" t="e">
        <f t="shared" si="2236"/>
        <v>#VALUE!</v>
      </c>
      <c r="XL122" s="31" t="e">
        <f t="shared" si="2236"/>
        <v>#VALUE!</v>
      </c>
      <c r="XM122" s="31" t="e">
        <f t="shared" si="2236"/>
        <v>#VALUE!</v>
      </c>
      <c r="XN122" s="31" t="e">
        <f t="shared" si="2236"/>
        <v>#VALUE!</v>
      </c>
      <c r="XO122" s="31" t="e">
        <f t="shared" si="2236"/>
        <v>#VALUE!</v>
      </c>
      <c r="XP122" s="31" t="e">
        <f t="shared" si="2236"/>
        <v>#VALUE!</v>
      </c>
      <c r="XQ122" s="31" t="e">
        <f t="shared" si="2236"/>
        <v>#VALUE!</v>
      </c>
      <c r="XR122" s="31" t="e">
        <f t="shared" si="2236"/>
        <v>#VALUE!</v>
      </c>
      <c r="XS122" s="31" t="e">
        <f t="shared" si="2236"/>
        <v>#VALUE!</v>
      </c>
      <c r="XT122" s="31" t="e">
        <f t="shared" si="2236"/>
        <v>#VALUE!</v>
      </c>
      <c r="XU122" s="31" t="e">
        <f t="shared" si="2236"/>
        <v>#VALUE!</v>
      </c>
      <c r="XV122" s="31" t="e">
        <f t="shared" si="2236"/>
        <v>#VALUE!</v>
      </c>
      <c r="XW122" s="31" t="e">
        <f t="shared" si="2236"/>
        <v>#VALUE!</v>
      </c>
      <c r="XX122" s="31" t="e">
        <f t="shared" si="2236"/>
        <v>#VALUE!</v>
      </c>
      <c r="XY122" s="31" t="e">
        <f t="shared" si="2236"/>
        <v>#VALUE!</v>
      </c>
      <c r="XZ122" s="31" t="e">
        <f t="shared" si="2236"/>
        <v>#VALUE!</v>
      </c>
      <c r="YA122" s="31" t="e">
        <f t="shared" si="2236"/>
        <v>#VALUE!</v>
      </c>
      <c r="YB122" s="31" t="e">
        <f t="shared" si="2236"/>
        <v>#VALUE!</v>
      </c>
      <c r="YC122" s="31" t="e">
        <f t="shared" si="2236"/>
        <v>#VALUE!</v>
      </c>
      <c r="YD122" s="31" t="e">
        <f t="shared" si="2236"/>
        <v>#VALUE!</v>
      </c>
      <c r="YE122" s="31" t="e">
        <f t="shared" si="2236"/>
        <v>#VALUE!</v>
      </c>
      <c r="YF122" s="31" t="e">
        <f t="shared" si="2236"/>
        <v>#VALUE!</v>
      </c>
      <c r="YG122" s="31" t="e">
        <f t="shared" si="2236"/>
        <v>#VALUE!</v>
      </c>
      <c r="YH122" s="31" t="e">
        <f t="shared" si="2236"/>
        <v>#VALUE!</v>
      </c>
      <c r="YI122" s="31" t="e">
        <f t="shared" si="2236"/>
        <v>#VALUE!</v>
      </c>
      <c r="YJ122" s="31" t="e">
        <f t="shared" si="2236"/>
        <v>#VALUE!</v>
      </c>
      <c r="YK122" s="31" t="e">
        <f t="shared" si="2236"/>
        <v>#VALUE!</v>
      </c>
      <c r="YL122" s="31" t="e">
        <f t="shared" si="2236"/>
        <v>#VALUE!</v>
      </c>
      <c r="YM122" s="31" t="e">
        <f t="shared" si="2236"/>
        <v>#VALUE!</v>
      </c>
      <c r="YN122" s="31" t="e">
        <f t="shared" si="2236"/>
        <v>#VALUE!</v>
      </c>
      <c r="YO122" s="31" t="e">
        <f t="shared" si="2236"/>
        <v>#VALUE!</v>
      </c>
      <c r="YP122" s="31" t="e">
        <f t="shared" si="2236"/>
        <v>#VALUE!</v>
      </c>
      <c r="YQ122" s="31" t="e">
        <f t="shared" si="2236"/>
        <v>#VALUE!</v>
      </c>
      <c r="YR122" s="31" t="e">
        <f t="shared" ref="YR122:AAH122" si="2237">YR$5-(YR$4-((-YR116)-SQRT((YR116*YR116) - 4*YR115*YR117))/2/YR115)*YR$13</f>
        <v>#VALUE!</v>
      </c>
      <c r="YS122" s="31" t="e">
        <f t="shared" si="2237"/>
        <v>#VALUE!</v>
      </c>
      <c r="YT122" s="31" t="e">
        <f t="shared" si="2237"/>
        <v>#VALUE!</v>
      </c>
      <c r="YU122" s="31" t="e">
        <f t="shared" si="2237"/>
        <v>#VALUE!</v>
      </c>
      <c r="YV122" s="31" t="e">
        <f t="shared" si="2237"/>
        <v>#VALUE!</v>
      </c>
      <c r="YW122" s="31" t="e">
        <f t="shared" si="2237"/>
        <v>#VALUE!</v>
      </c>
      <c r="YX122" s="31" t="e">
        <f t="shared" si="2237"/>
        <v>#VALUE!</v>
      </c>
      <c r="YY122" s="31" t="e">
        <f t="shared" si="2237"/>
        <v>#VALUE!</v>
      </c>
      <c r="YZ122" s="31" t="e">
        <f t="shared" si="2237"/>
        <v>#VALUE!</v>
      </c>
      <c r="ZA122" s="31" t="e">
        <f t="shared" si="2237"/>
        <v>#VALUE!</v>
      </c>
      <c r="ZB122" s="31" t="e">
        <f t="shared" si="2237"/>
        <v>#VALUE!</v>
      </c>
      <c r="ZC122" s="31" t="e">
        <f t="shared" si="2237"/>
        <v>#VALUE!</v>
      </c>
      <c r="ZD122" s="31" t="e">
        <f t="shared" si="2237"/>
        <v>#VALUE!</v>
      </c>
      <c r="ZE122" s="31" t="e">
        <f t="shared" si="2237"/>
        <v>#VALUE!</v>
      </c>
      <c r="ZF122" s="31" t="e">
        <f t="shared" si="2237"/>
        <v>#VALUE!</v>
      </c>
      <c r="ZG122" s="31" t="e">
        <f t="shared" si="2237"/>
        <v>#VALUE!</v>
      </c>
      <c r="ZH122" s="31" t="e">
        <f t="shared" si="2237"/>
        <v>#VALUE!</v>
      </c>
      <c r="ZI122" s="31" t="e">
        <f t="shared" si="2237"/>
        <v>#VALUE!</v>
      </c>
      <c r="ZJ122" s="31" t="e">
        <f t="shared" si="2237"/>
        <v>#VALUE!</v>
      </c>
      <c r="ZK122" s="31" t="e">
        <f t="shared" si="2237"/>
        <v>#VALUE!</v>
      </c>
      <c r="ZL122" s="31" t="e">
        <f t="shared" si="2237"/>
        <v>#VALUE!</v>
      </c>
      <c r="ZM122" s="31" t="e">
        <f t="shared" si="2237"/>
        <v>#VALUE!</v>
      </c>
      <c r="ZN122" s="31" t="e">
        <f t="shared" si="2237"/>
        <v>#VALUE!</v>
      </c>
      <c r="ZO122" s="31" t="e">
        <f t="shared" si="2237"/>
        <v>#VALUE!</v>
      </c>
      <c r="ZP122" s="31" t="e">
        <f t="shared" si="2237"/>
        <v>#VALUE!</v>
      </c>
      <c r="ZQ122" s="31" t="e">
        <f t="shared" si="2237"/>
        <v>#VALUE!</v>
      </c>
      <c r="ZR122" s="31" t="e">
        <f t="shared" si="2237"/>
        <v>#VALUE!</v>
      </c>
      <c r="ZS122" s="31" t="e">
        <f t="shared" si="2237"/>
        <v>#VALUE!</v>
      </c>
      <c r="ZT122" s="31" t="e">
        <f t="shared" si="2237"/>
        <v>#VALUE!</v>
      </c>
      <c r="ZU122" s="31" t="e">
        <f t="shared" si="2237"/>
        <v>#VALUE!</v>
      </c>
      <c r="ZV122" s="31" t="e">
        <f t="shared" si="2237"/>
        <v>#VALUE!</v>
      </c>
      <c r="ZW122" s="31" t="e">
        <f t="shared" si="2237"/>
        <v>#VALUE!</v>
      </c>
      <c r="ZX122" s="31" t="e">
        <f t="shared" si="2237"/>
        <v>#VALUE!</v>
      </c>
      <c r="ZY122" s="31" t="e">
        <f t="shared" si="2237"/>
        <v>#VALUE!</v>
      </c>
      <c r="ZZ122" s="31" t="e">
        <f t="shared" si="2237"/>
        <v>#VALUE!</v>
      </c>
      <c r="AAA122" s="31" t="e">
        <f t="shared" si="2237"/>
        <v>#VALUE!</v>
      </c>
      <c r="AAB122" s="31" t="e">
        <f t="shared" si="2237"/>
        <v>#VALUE!</v>
      </c>
      <c r="AAC122" s="31" t="e">
        <f t="shared" si="2237"/>
        <v>#VALUE!</v>
      </c>
      <c r="AAD122" s="31" t="e">
        <f t="shared" si="2237"/>
        <v>#VALUE!</v>
      </c>
      <c r="AAE122" s="31" t="e">
        <f t="shared" si="2237"/>
        <v>#VALUE!</v>
      </c>
      <c r="AAF122" s="31" t="e">
        <f t="shared" si="2237"/>
        <v>#VALUE!</v>
      </c>
      <c r="AAG122" s="31" t="e">
        <f t="shared" si="2237"/>
        <v>#VALUE!</v>
      </c>
      <c r="AAH122" s="31" t="e">
        <f t="shared" si="2237"/>
        <v>#VALUE!</v>
      </c>
      <c r="AAI122" s="31" t="e">
        <f t="shared" ref="AAI122:ACT122" si="2238">AAI$5-(AAI$4-((-AAI116)-SQRT((AAI116*AAI116) - 4*AAI115*AAI117))/2/AAI115)*AAI$13</f>
        <v>#VALUE!</v>
      </c>
      <c r="AAJ122" s="31" t="e">
        <f t="shared" si="2238"/>
        <v>#VALUE!</v>
      </c>
      <c r="AAK122" s="31" t="e">
        <f t="shared" si="2238"/>
        <v>#VALUE!</v>
      </c>
      <c r="AAL122" s="31" t="e">
        <f t="shared" si="2238"/>
        <v>#VALUE!</v>
      </c>
      <c r="AAM122" s="31" t="e">
        <f t="shared" si="2238"/>
        <v>#VALUE!</v>
      </c>
      <c r="AAN122" s="31" t="e">
        <f t="shared" si="2238"/>
        <v>#VALUE!</v>
      </c>
      <c r="AAO122" s="31" t="e">
        <f t="shared" si="2238"/>
        <v>#VALUE!</v>
      </c>
      <c r="AAP122" s="31" t="e">
        <f t="shared" si="2238"/>
        <v>#VALUE!</v>
      </c>
      <c r="AAQ122" s="31" t="e">
        <f t="shared" si="2238"/>
        <v>#VALUE!</v>
      </c>
      <c r="AAR122" s="31" t="e">
        <f t="shared" si="2238"/>
        <v>#VALUE!</v>
      </c>
      <c r="AAS122" s="31" t="e">
        <f t="shared" si="2238"/>
        <v>#VALUE!</v>
      </c>
      <c r="AAT122" s="31" t="e">
        <f t="shared" si="2238"/>
        <v>#VALUE!</v>
      </c>
      <c r="AAU122" s="31" t="e">
        <f t="shared" si="2238"/>
        <v>#VALUE!</v>
      </c>
      <c r="AAV122" s="31" t="e">
        <f t="shared" si="2238"/>
        <v>#VALUE!</v>
      </c>
      <c r="AAW122" s="31" t="e">
        <f t="shared" si="2238"/>
        <v>#VALUE!</v>
      </c>
      <c r="AAX122" s="31" t="e">
        <f t="shared" si="2238"/>
        <v>#VALUE!</v>
      </c>
      <c r="AAY122" s="31" t="e">
        <f t="shared" si="2238"/>
        <v>#VALUE!</v>
      </c>
      <c r="AAZ122" s="31" t="e">
        <f t="shared" si="2238"/>
        <v>#VALUE!</v>
      </c>
      <c r="ABA122" s="31" t="e">
        <f t="shared" si="2238"/>
        <v>#VALUE!</v>
      </c>
      <c r="ABB122" s="31" t="e">
        <f t="shared" si="2238"/>
        <v>#VALUE!</v>
      </c>
      <c r="ABC122" s="31" t="e">
        <f t="shared" si="2238"/>
        <v>#VALUE!</v>
      </c>
      <c r="ABD122" s="31" t="e">
        <f t="shared" si="2238"/>
        <v>#VALUE!</v>
      </c>
      <c r="ABE122" s="31" t="e">
        <f t="shared" si="2238"/>
        <v>#VALUE!</v>
      </c>
      <c r="ABF122" s="31" t="e">
        <f t="shared" si="2238"/>
        <v>#VALUE!</v>
      </c>
      <c r="ABG122" s="31" t="e">
        <f t="shared" si="2238"/>
        <v>#VALUE!</v>
      </c>
      <c r="ABH122" s="31" t="e">
        <f t="shared" si="2238"/>
        <v>#VALUE!</v>
      </c>
      <c r="ABI122" s="31" t="e">
        <f t="shared" si="2238"/>
        <v>#VALUE!</v>
      </c>
      <c r="ABJ122" s="31" t="e">
        <f t="shared" si="2238"/>
        <v>#VALUE!</v>
      </c>
      <c r="ABK122" s="31" t="e">
        <f t="shared" si="2238"/>
        <v>#VALUE!</v>
      </c>
      <c r="ABL122" s="31" t="e">
        <f t="shared" si="2238"/>
        <v>#VALUE!</v>
      </c>
      <c r="ABM122" s="31" t="e">
        <f t="shared" si="2238"/>
        <v>#VALUE!</v>
      </c>
      <c r="ABN122" s="31" t="e">
        <f t="shared" si="2238"/>
        <v>#VALUE!</v>
      </c>
      <c r="ABO122" s="31" t="e">
        <f t="shared" si="2238"/>
        <v>#VALUE!</v>
      </c>
      <c r="ABP122" s="31" t="e">
        <f t="shared" si="2238"/>
        <v>#VALUE!</v>
      </c>
      <c r="ABQ122" s="31" t="e">
        <f t="shared" si="2238"/>
        <v>#VALUE!</v>
      </c>
      <c r="ABR122" s="31" t="e">
        <f t="shared" si="2238"/>
        <v>#VALUE!</v>
      </c>
      <c r="ABS122" s="31" t="e">
        <f t="shared" si="2238"/>
        <v>#VALUE!</v>
      </c>
      <c r="ABT122" s="31" t="e">
        <f t="shared" si="2238"/>
        <v>#VALUE!</v>
      </c>
      <c r="ABU122" s="31" t="e">
        <f t="shared" si="2238"/>
        <v>#VALUE!</v>
      </c>
      <c r="ABV122" s="31" t="e">
        <f t="shared" si="2238"/>
        <v>#VALUE!</v>
      </c>
      <c r="ABW122" s="31" t="e">
        <f t="shared" si="2238"/>
        <v>#VALUE!</v>
      </c>
      <c r="ABX122" s="31" t="e">
        <f t="shared" si="2238"/>
        <v>#VALUE!</v>
      </c>
      <c r="ABY122" s="31" t="e">
        <f t="shared" si="2238"/>
        <v>#VALUE!</v>
      </c>
      <c r="ABZ122" s="31" t="e">
        <f t="shared" si="2238"/>
        <v>#VALUE!</v>
      </c>
      <c r="ACA122" s="31" t="e">
        <f t="shared" si="2238"/>
        <v>#VALUE!</v>
      </c>
      <c r="ACB122" s="31" t="e">
        <f t="shared" si="2238"/>
        <v>#VALUE!</v>
      </c>
      <c r="ACC122" s="31" t="e">
        <f t="shared" si="2238"/>
        <v>#VALUE!</v>
      </c>
      <c r="ACD122" s="31" t="e">
        <f t="shared" si="2238"/>
        <v>#VALUE!</v>
      </c>
      <c r="ACE122" s="31" t="e">
        <f t="shared" si="2238"/>
        <v>#VALUE!</v>
      </c>
      <c r="ACF122" s="31" t="e">
        <f t="shared" si="2238"/>
        <v>#VALUE!</v>
      </c>
      <c r="ACG122" s="31" t="e">
        <f t="shared" si="2238"/>
        <v>#VALUE!</v>
      </c>
      <c r="ACH122" s="31" t="e">
        <f t="shared" si="2238"/>
        <v>#VALUE!</v>
      </c>
      <c r="ACI122" s="31" t="e">
        <f t="shared" si="2238"/>
        <v>#VALUE!</v>
      </c>
      <c r="ACJ122" s="31" t="e">
        <f t="shared" si="2238"/>
        <v>#VALUE!</v>
      </c>
      <c r="ACK122" s="31" t="e">
        <f t="shared" si="2238"/>
        <v>#VALUE!</v>
      </c>
      <c r="ACL122" s="31" t="e">
        <f t="shared" si="2238"/>
        <v>#VALUE!</v>
      </c>
      <c r="ACM122" s="31" t="e">
        <f t="shared" si="2238"/>
        <v>#VALUE!</v>
      </c>
      <c r="ACN122" s="31" t="e">
        <f t="shared" si="2238"/>
        <v>#VALUE!</v>
      </c>
      <c r="ACO122" s="31" t="e">
        <f t="shared" si="2238"/>
        <v>#VALUE!</v>
      </c>
      <c r="ACP122" s="31" t="e">
        <f t="shared" si="2238"/>
        <v>#VALUE!</v>
      </c>
      <c r="ACQ122" s="31" t="e">
        <f t="shared" si="2238"/>
        <v>#VALUE!</v>
      </c>
      <c r="ACR122" s="31" t="e">
        <f t="shared" si="2238"/>
        <v>#VALUE!</v>
      </c>
      <c r="ACS122" s="31" t="e">
        <f t="shared" si="2238"/>
        <v>#VALUE!</v>
      </c>
      <c r="ACT122" s="31" t="e">
        <f t="shared" si="2238"/>
        <v>#VALUE!</v>
      </c>
      <c r="ACU122" s="31" t="e">
        <f t="shared" ref="ACU122:ADC122" si="2239">ACU$5-(ACU$4-((-ACU116)-SQRT((ACU116*ACU116) - 4*ACU115*ACU117))/2/ACU115)*ACU$13</f>
        <v>#VALUE!</v>
      </c>
      <c r="ACV122" s="31" t="e">
        <f t="shared" si="2239"/>
        <v>#VALUE!</v>
      </c>
      <c r="ACW122" s="31" t="e">
        <f t="shared" si="2239"/>
        <v>#VALUE!</v>
      </c>
      <c r="ACX122" s="31" t="e">
        <f t="shared" si="2239"/>
        <v>#VALUE!</v>
      </c>
      <c r="ACY122" s="31" t="e">
        <f t="shared" si="2239"/>
        <v>#VALUE!</v>
      </c>
      <c r="ACZ122" s="31" t="e">
        <f t="shared" si="2239"/>
        <v>#VALUE!</v>
      </c>
      <c r="ADA122" s="31" t="e">
        <f t="shared" si="2239"/>
        <v>#VALUE!</v>
      </c>
      <c r="ADB122" s="31" t="e">
        <f t="shared" si="2239"/>
        <v>#VALUE!</v>
      </c>
      <c r="ADC122" s="31" t="e">
        <f t="shared" si="2239"/>
        <v>#VALUE!</v>
      </c>
      <c r="ADD122" s="31" t="e">
        <f t="shared" ref="ADD122:AFO122" si="2240">ADD$5-(ADD$4-((-ADD116)-SQRT((ADD116*ADD116) - 4*ADD115*ADD117))/2/ADD115)*ADD$13</f>
        <v>#VALUE!</v>
      </c>
      <c r="ADE122" s="31" t="e">
        <f t="shared" si="2240"/>
        <v>#VALUE!</v>
      </c>
      <c r="ADF122" s="31" t="e">
        <f t="shared" si="2240"/>
        <v>#VALUE!</v>
      </c>
      <c r="ADG122" s="31" t="e">
        <f t="shared" si="2240"/>
        <v>#VALUE!</v>
      </c>
      <c r="ADH122" s="31" t="e">
        <f t="shared" si="2240"/>
        <v>#VALUE!</v>
      </c>
      <c r="ADI122" s="31" t="e">
        <f t="shared" si="2240"/>
        <v>#VALUE!</v>
      </c>
      <c r="ADJ122" s="31" t="e">
        <f t="shared" si="2240"/>
        <v>#VALUE!</v>
      </c>
      <c r="ADK122" s="31" t="e">
        <f t="shared" si="2240"/>
        <v>#VALUE!</v>
      </c>
      <c r="ADL122" s="31" t="e">
        <f t="shared" si="2240"/>
        <v>#VALUE!</v>
      </c>
      <c r="ADM122" s="31" t="e">
        <f t="shared" si="2240"/>
        <v>#VALUE!</v>
      </c>
      <c r="ADN122" s="31" t="e">
        <f t="shared" si="2240"/>
        <v>#VALUE!</v>
      </c>
      <c r="ADO122" s="31" t="e">
        <f t="shared" si="2240"/>
        <v>#VALUE!</v>
      </c>
      <c r="ADP122" s="31" t="e">
        <f t="shared" si="2240"/>
        <v>#VALUE!</v>
      </c>
      <c r="ADQ122" s="31" t="e">
        <f t="shared" si="2240"/>
        <v>#VALUE!</v>
      </c>
      <c r="ADR122" s="31" t="e">
        <f t="shared" si="2240"/>
        <v>#VALUE!</v>
      </c>
      <c r="ADS122" s="31" t="e">
        <f t="shared" si="2240"/>
        <v>#VALUE!</v>
      </c>
      <c r="ADT122" s="31" t="e">
        <f t="shared" si="2240"/>
        <v>#VALUE!</v>
      </c>
      <c r="ADU122" s="31" t="e">
        <f t="shared" si="2240"/>
        <v>#VALUE!</v>
      </c>
      <c r="ADV122" s="31" t="e">
        <f t="shared" si="2240"/>
        <v>#VALUE!</v>
      </c>
      <c r="ADW122" s="31" t="e">
        <f t="shared" si="2240"/>
        <v>#VALUE!</v>
      </c>
      <c r="ADX122" s="31" t="e">
        <f t="shared" si="2240"/>
        <v>#VALUE!</v>
      </c>
      <c r="ADY122" s="31" t="e">
        <f t="shared" si="2240"/>
        <v>#VALUE!</v>
      </c>
      <c r="ADZ122" s="31" t="e">
        <f t="shared" si="2240"/>
        <v>#VALUE!</v>
      </c>
      <c r="AEA122" s="31" t="e">
        <f t="shared" si="2240"/>
        <v>#VALUE!</v>
      </c>
      <c r="AEB122" s="31" t="e">
        <f t="shared" si="2240"/>
        <v>#VALUE!</v>
      </c>
      <c r="AEC122" s="31" t="e">
        <f t="shared" si="2240"/>
        <v>#VALUE!</v>
      </c>
      <c r="AED122" s="31" t="e">
        <f t="shared" si="2240"/>
        <v>#VALUE!</v>
      </c>
      <c r="AEE122" s="31" t="e">
        <f t="shared" si="2240"/>
        <v>#VALUE!</v>
      </c>
      <c r="AEF122" s="31" t="e">
        <f t="shared" si="2240"/>
        <v>#VALUE!</v>
      </c>
      <c r="AEG122" s="31" t="e">
        <f t="shared" si="2240"/>
        <v>#VALUE!</v>
      </c>
      <c r="AEH122" s="31" t="e">
        <f t="shared" si="2240"/>
        <v>#VALUE!</v>
      </c>
      <c r="AEI122" s="31" t="e">
        <f t="shared" si="2240"/>
        <v>#VALUE!</v>
      </c>
      <c r="AEJ122" s="31" t="e">
        <f t="shared" si="2240"/>
        <v>#VALUE!</v>
      </c>
      <c r="AEK122" s="31" t="e">
        <f t="shared" si="2240"/>
        <v>#VALUE!</v>
      </c>
      <c r="AEL122" s="31" t="e">
        <f t="shared" si="2240"/>
        <v>#VALUE!</v>
      </c>
      <c r="AEM122" s="31" t="e">
        <f t="shared" si="2240"/>
        <v>#VALUE!</v>
      </c>
      <c r="AEN122" s="31" t="e">
        <f t="shared" si="2240"/>
        <v>#VALUE!</v>
      </c>
      <c r="AEO122" s="31" t="e">
        <f t="shared" si="2240"/>
        <v>#VALUE!</v>
      </c>
      <c r="AEP122" s="31" t="e">
        <f t="shared" si="2240"/>
        <v>#VALUE!</v>
      </c>
      <c r="AEQ122" s="31" t="e">
        <f t="shared" si="2240"/>
        <v>#VALUE!</v>
      </c>
      <c r="AER122" s="31" t="e">
        <f t="shared" si="2240"/>
        <v>#VALUE!</v>
      </c>
      <c r="AES122" s="31" t="e">
        <f t="shared" si="2240"/>
        <v>#VALUE!</v>
      </c>
      <c r="AET122" s="31" t="e">
        <f t="shared" si="2240"/>
        <v>#VALUE!</v>
      </c>
      <c r="AEU122" s="31" t="e">
        <f t="shared" si="2240"/>
        <v>#VALUE!</v>
      </c>
      <c r="AEV122" s="31" t="e">
        <f t="shared" si="2240"/>
        <v>#VALUE!</v>
      </c>
      <c r="AEW122" s="31" t="e">
        <f t="shared" si="2240"/>
        <v>#VALUE!</v>
      </c>
      <c r="AEX122" s="31" t="e">
        <f t="shared" si="2240"/>
        <v>#VALUE!</v>
      </c>
      <c r="AEY122" s="31" t="e">
        <f t="shared" si="2240"/>
        <v>#VALUE!</v>
      </c>
      <c r="AEZ122" s="31" t="e">
        <f t="shared" si="2240"/>
        <v>#VALUE!</v>
      </c>
      <c r="AFA122" s="31" t="e">
        <f t="shared" si="2240"/>
        <v>#VALUE!</v>
      </c>
      <c r="AFB122" s="31" t="e">
        <f t="shared" si="2240"/>
        <v>#VALUE!</v>
      </c>
      <c r="AFC122" s="31" t="e">
        <f t="shared" si="2240"/>
        <v>#VALUE!</v>
      </c>
      <c r="AFD122" s="31" t="e">
        <f t="shared" si="2240"/>
        <v>#VALUE!</v>
      </c>
      <c r="AFE122" s="31" t="e">
        <f t="shared" si="2240"/>
        <v>#VALUE!</v>
      </c>
      <c r="AFF122" s="31" t="e">
        <f t="shared" si="2240"/>
        <v>#VALUE!</v>
      </c>
      <c r="AFG122" s="31" t="e">
        <f t="shared" si="2240"/>
        <v>#VALUE!</v>
      </c>
      <c r="AFH122" s="31" t="e">
        <f t="shared" si="2240"/>
        <v>#VALUE!</v>
      </c>
      <c r="AFI122" s="31" t="e">
        <f t="shared" si="2240"/>
        <v>#VALUE!</v>
      </c>
      <c r="AFJ122" s="31" t="e">
        <f t="shared" si="2240"/>
        <v>#VALUE!</v>
      </c>
      <c r="AFK122" s="31" t="e">
        <f t="shared" si="2240"/>
        <v>#VALUE!</v>
      </c>
      <c r="AFL122" s="31" t="e">
        <f t="shared" si="2240"/>
        <v>#VALUE!</v>
      </c>
      <c r="AFM122" s="31" t="e">
        <f t="shared" si="2240"/>
        <v>#VALUE!</v>
      </c>
      <c r="AFN122" s="31" t="e">
        <f t="shared" si="2240"/>
        <v>#VALUE!</v>
      </c>
      <c r="AFO122" s="31" t="e">
        <f t="shared" si="2240"/>
        <v>#VALUE!</v>
      </c>
      <c r="AFP122" s="31" t="e">
        <f t="shared" ref="AFP122:AIA122" si="2241">AFP$5-(AFP$4-((-AFP116)-SQRT((AFP116*AFP116) - 4*AFP115*AFP117))/2/AFP115)*AFP$13</f>
        <v>#VALUE!</v>
      </c>
      <c r="AFQ122" s="31" t="e">
        <f t="shared" si="2241"/>
        <v>#VALUE!</v>
      </c>
      <c r="AFR122" s="31" t="e">
        <f t="shared" si="2241"/>
        <v>#VALUE!</v>
      </c>
      <c r="AFS122" s="31" t="e">
        <f t="shared" si="2241"/>
        <v>#VALUE!</v>
      </c>
      <c r="AFT122" s="31" t="e">
        <f t="shared" si="2241"/>
        <v>#VALUE!</v>
      </c>
      <c r="AFU122" s="31" t="e">
        <f t="shared" si="2241"/>
        <v>#VALUE!</v>
      </c>
      <c r="AFV122" s="31" t="e">
        <f t="shared" si="2241"/>
        <v>#VALUE!</v>
      </c>
      <c r="AFW122" s="31" t="e">
        <f t="shared" si="2241"/>
        <v>#VALUE!</v>
      </c>
      <c r="AFX122" s="31" t="e">
        <f t="shared" si="2241"/>
        <v>#VALUE!</v>
      </c>
      <c r="AFY122" s="31" t="e">
        <f t="shared" si="2241"/>
        <v>#VALUE!</v>
      </c>
      <c r="AFZ122" s="31" t="e">
        <f t="shared" si="2241"/>
        <v>#VALUE!</v>
      </c>
      <c r="AGA122" s="31" t="e">
        <f t="shared" si="2241"/>
        <v>#VALUE!</v>
      </c>
      <c r="AGB122" s="31" t="e">
        <f t="shared" si="2241"/>
        <v>#VALUE!</v>
      </c>
      <c r="AGC122" s="31" t="e">
        <f t="shared" si="2241"/>
        <v>#VALUE!</v>
      </c>
      <c r="AGD122" s="31" t="e">
        <f t="shared" si="2241"/>
        <v>#VALUE!</v>
      </c>
      <c r="AGE122" s="31" t="e">
        <f t="shared" si="2241"/>
        <v>#VALUE!</v>
      </c>
      <c r="AGF122" s="31" t="e">
        <f t="shared" si="2241"/>
        <v>#VALUE!</v>
      </c>
      <c r="AGG122" s="31" t="e">
        <f t="shared" si="2241"/>
        <v>#VALUE!</v>
      </c>
      <c r="AGH122" s="31" t="e">
        <f t="shared" si="2241"/>
        <v>#VALUE!</v>
      </c>
      <c r="AGI122" s="31" t="e">
        <f t="shared" si="2241"/>
        <v>#VALUE!</v>
      </c>
      <c r="AGJ122" s="31" t="e">
        <f t="shared" si="2241"/>
        <v>#VALUE!</v>
      </c>
      <c r="AGK122" s="31" t="e">
        <f t="shared" si="2241"/>
        <v>#VALUE!</v>
      </c>
      <c r="AGL122" s="31" t="e">
        <f t="shared" si="2241"/>
        <v>#VALUE!</v>
      </c>
      <c r="AGM122" s="31" t="e">
        <f t="shared" si="2241"/>
        <v>#VALUE!</v>
      </c>
      <c r="AGN122" s="31" t="e">
        <f t="shared" si="2241"/>
        <v>#VALUE!</v>
      </c>
      <c r="AGO122" s="31" t="e">
        <f t="shared" si="2241"/>
        <v>#VALUE!</v>
      </c>
      <c r="AGP122" s="31" t="e">
        <f t="shared" si="2241"/>
        <v>#VALUE!</v>
      </c>
      <c r="AGQ122" s="31" t="e">
        <f t="shared" si="2241"/>
        <v>#VALUE!</v>
      </c>
      <c r="AGR122" s="31" t="e">
        <f t="shared" si="2241"/>
        <v>#VALUE!</v>
      </c>
      <c r="AGS122" s="31" t="e">
        <f t="shared" si="2241"/>
        <v>#VALUE!</v>
      </c>
      <c r="AGT122" s="31" t="e">
        <f t="shared" si="2241"/>
        <v>#VALUE!</v>
      </c>
      <c r="AGU122" s="31" t="e">
        <f t="shared" si="2241"/>
        <v>#VALUE!</v>
      </c>
      <c r="AGV122" s="31" t="e">
        <f t="shared" si="2241"/>
        <v>#VALUE!</v>
      </c>
      <c r="AGW122" s="31" t="e">
        <f t="shared" si="2241"/>
        <v>#VALUE!</v>
      </c>
      <c r="AGX122" s="31" t="e">
        <f t="shared" si="2241"/>
        <v>#VALUE!</v>
      </c>
      <c r="AGY122" s="31" t="e">
        <f t="shared" si="2241"/>
        <v>#VALUE!</v>
      </c>
      <c r="AGZ122" s="31" t="e">
        <f t="shared" si="2241"/>
        <v>#VALUE!</v>
      </c>
      <c r="AHA122" s="31" t="e">
        <f t="shared" si="2241"/>
        <v>#VALUE!</v>
      </c>
      <c r="AHB122" s="31" t="e">
        <f t="shared" si="2241"/>
        <v>#VALUE!</v>
      </c>
      <c r="AHC122" s="31" t="e">
        <f t="shared" si="2241"/>
        <v>#VALUE!</v>
      </c>
      <c r="AHD122" s="31" t="e">
        <f t="shared" si="2241"/>
        <v>#VALUE!</v>
      </c>
      <c r="AHE122" s="31" t="e">
        <f t="shared" si="2241"/>
        <v>#VALUE!</v>
      </c>
      <c r="AHF122" s="31" t="e">
        <f t="shared" si="2241"/>
        <v>#VALUE!</v>
      </c>
      <c r="AHG122" s="31" t="e">
        <f t="shared" si="2241"/>
        <v>#VALUE!</v>
      </c>
      <c r="AHH122" s="31" t="e">
        <f t="shared" si="2241"/>
        <v>#VALUE!</v>
      </c>
      <c r="AHI122" s="31" t="e">
        <f t="shared" si="2241"/>
        <v>#VALUE!</v>
      </c>
      <c r="AHJ122" s="31" t="e">
        <f t="shared" si="2241"/>
        <v>#VALUE!</v>
      </c>
      <c r="AHK122" s="31" t="e">
        <f t="shared" si="2241"/>
        <v>#VALUE!</v>
      </c>
      <c r="AHL122" s="31" t="e">
        <f t="shared" si="2241"/>
        <v>#VALUE!</v>
      </c>
      <c r="AHM122" s="31" t="e">
        <f t="shared" si="2241"/>
        <v>#VALUE!</v>
      </c>
      <c r="AHN122" s="31" t="e">
        <f t="shared" si="2241"/>
        <v>#VALUE!</v>
      </c>
      <c r="AHO122" s="31" t="e">
        <f t="shared" si="2241"/>
        <v>#VALUE!</v>
      </c>
      <c r="AHP122" s="31" t="e">
        <f t="shared" si="2241"/>
        <v>#VALUE!</v>
      </c>
      <c r="AHQ122" s="31" t="e">
        <f t="shared" si="2241"/>
        <v>#VALUE!</v>
      </c>
      <c r="AHR122" s="31" t="e">
        <f t="shared" si="2241"/>
        <v>#VALUE!</v>
      </c>
      <c r="AHS122" s="31" t="e">
        <f t="shared" si="2241"/>
        <v>#VALUE!</v>
      </c>
      <c r="AHT122" s="31" t="e">
        <f t="shared" si="2241"/>
        <v>#VALUE!</v>
      </c>
      <c r="AHU122" s="31" t="e">
        <f t="shared" si="2241"/>
        <v>#VALUE!</v>
      </c>
      <c r="AHV122" s="31" t="e">
        <f t="shared" si="2241"/>
        <v>#VALUE!</v>
      </c>
      <c r="AHW122" s="31" t="e">
        <f t="shared" si="2241"/>
        <v>#VALUE!</v>
      </c>
      <c r="AHX122" s="31" t="e">
        <f t="shared" si="2241"/>
        <v>#VALUE!</v>
      </c>
      <c r="AHY122" s="31" t="e">
        <f t="shared" si="2241"/>
        <v>#VALUE!</v>
      </c>
      <c r="AHZ122" s="31" t="e">
        <f t="shared" si="2241"/>
        <v>#VALUE!</v>
      </c>
      <c r="AIA122" s="31" t="e">
        <f t="shared" si="2241"/>
        <v>#VALUE!</v>
      </c>
      <c r="AIB122" s="31" t="e">
        <f t="shared" ref="AIB122:AKM122" si="2242">AIB$5-(AIB$4-((-AIB116)-SQRT((AIB116*AIB116) - 4*AIB115*AIB117))/2/AIB115)*AIB$13</f>
        <v>#VALUE!</v>
      </c>
      <c r="AIC122" s="31" t="e">
        <f t="shared" si="2242"/>
        <v>#VALUE!</v>
      </c>
      <c r="AID122" s="31" t="e">
        <f t="shared" si="2242"/>
        <v>#VALUE!</v>
      </c>
      <c r="AIE122" s="31" t="e">
        <f t="shared" si="2242"/>
        <v>#VALUE!</v>
      </c>
      <c r="AIF122" s="31" t="e">
        <f t="shared" si="2242"/>
        <v>#VALUE!</v>
      </c>
      <c r="AIG122" s="31" t="e">
        <f t="shared" si="2242"/>
        <v>#VALUE!</v>
      </c>
      <c r="AIH122" s="31" t="e">
        <f t="shared" si="2242"/>
        <v>#VALUE!</v>
      </c>
      <c r="AII122" s="31" t="e">
        <f t="shared" si="2242"/>
        <v>#VALUE!</v>
      </c>
      <c r="AIJ122" s="31" t="e">
        <f t="shared" si="2242"/>
        <v>#VALUE!</v>
      </c>
      <c r="AIK122" s="31" t="e">
        <f t="shared" si="2242"/>
        <v>#VALUE!</v>
      </c>
      <c r="AIL122" s="31" t="e">
        <f t="shared" si="2242"/>
        <v>#VALUE!</v>
      </c>
      <c r="AIM122" s="31" t="e">
        <f t="shared" si="2242"/>
        <v>#VALUE!</v>
      </c>
      <c r="AIN122" s="31" t="e">
        <f t="shared" si="2242"/>
        <v>#VALUE!</v>
      </c>
      <c r="AIO122" s="31" t="e">
        <f t="shared" si="2242"/>
        <v>#VALUE!</v>
      </c>
      <c r="AIP122" s="31" t="e">
        <f t="shared" si="2242"/>
        <v>#VALUE!</v>
      </c>
      <c r="AIQ122" s="31" t="e">
        <f t="shared" si="2242"/>
        <v>#VALUE!</v>
      </c>
      <c r="AIR122" s="31" t="e">
        <f t="shared" si="2242"/>
        <v>#VALUE!</v>
      </c>
      <c r="AIS122" s="31" t="e">
        <f t="shared" si="2242"/>
        <v>#VALUE!</v>
      </c>
      <c r="AIT122" s="31" t="e">
        <f t="shared" si="2242"/>
        <v>#VALUE!</v>
      </c>
      <c r="AIU122" s="31" t="e">
        <f t="shared" si="2242"/>
        <v>#VALUE!</v>
      </c>
      <c r="AIV122" s="31" t="e">
        <f t="shared" si="2242"/>
        <v>#VALUE!</v>
      </c>
      <c r="AIW122" s="31" t="e">
        <f t="shared" si="2242"/>
        <v>#VALUE!</v>
      </c>
      <c r="AIX122" s="31" t="e">
        <f t="shared" si="2242"/>
        <v>#VALUE!</v>
      </c>
      <c r="AIY122" s="31" t="e">
        <f t="shared" si="2242"/>
        <v>#VALUE!</v>
      </c>
      <c r="AIZ122" s="31" t="e">
        <f t="shared" si="2242"/>
        <v>#VALUE!</v>
      </c>
      <c r="AJA122" s="31" t="e">
        <f t="shared" si="2242"/>
        <v>#VALUE!</v>
      </c>
      <c r="AJB122" s="31" t="e">
        <f t="shared" si="2242"/>
        <v>#VALUE!</v>
      </c>
      <c r="AJC122" s="31" t="e">
        <f t="shared" si="2242"/>
        <v>#VALUE!</v>
      </c>
      <c r="AJD122" s="31" t="e">
        <f t="shared" si="2242"/>
        <v>#VALUE!</v>
      </c>
      <c r="AJE122" s="31" t="e">
        <f t="shared" si="2242"/>
        <v>#VALUE!</v>
      </c>
      <c r="AJF122" s="31" t="e">
        <f t="shared" si="2242"/>
        <v>#VALUE!</v>
      </c>
      <c r="AJG122" s="31" t="e">
        <f t="shared" si="2242"/>
        <v>#VALUE!</v>
      </c>
      <c r="AJH122" s="31" t="e">
        <f t="shared" si="2242"/>
        <v>#VALUE!</v>
      </c>
      <c r="AJI122" s="31" t="e">
        <f t="shared" si="2242"/>
        <v>#VALUE!</v>
      </c>
      <c r="AJJ122" s="31" t="e">
        <f t="shared" si="2242"/>
        <v>#VALUE!</v>
      </c>
      <c r="AJK122" s="31" t="e">
        <f t="shared" si="2242"/>
        <v>#VALUE!</v>
      </c>
      <c r="AJL122" s="31" t="e">
        <f t="shared" si="2242"/>
        <v>#VALUE!</v>
      </c>
      <c r="AJM122" s="31" t="e">
        <f t="shared" si="2242"/>
        <v>#VALUE!</v>
      </c>
      <c r="AJN122" s="31" t="e">
        <f t="shared" si="2242"/>
        <v>#VALUE!</v>
      </c>
      <c r="AJO122" s="31" t="e">
        <f t="shared" si="2242"/>
        <v>#VALUE!</v>
      </c>
      <c r="AJP122" s="31" t="e">
        <f t="shared" si="2242"/>
        <v>#VALUE!</v>
      </c>
      <c r="AJQ122" s="31" t="e">
        <f t="shared" si="2242"/>
        <v>#VALUE!</v>
      </c>
      <c r="AJR122" s="31" t="e">
        <f t="shared" si="2242"/>
        <v>#VALUE!</v>
      </c>
      <c r="AJS122" s="31" t="e">
        <f t="shared" si="2242"/>
        <v>#VALUE!</v>
      </c>
      <c r="AJT122" s="31" t="e">
        <f t="shared" si="2242"/>
        <v>#VALUE!</v>
      </c>
      <c r="AJU122" s="31" t="e">
        <f t="shared" si="2242"/>
        <v>#VALUE!</v>
      </c>
      <c r="AJV122" s="31" t="e">
        <f t="shared" si="2242"/>
        <v>#VALUE!</v>
      </c>
      <c r="AJW122" s="31" t="e">
        <f t="shared" si="2242"/>
        <v>#VALUE!</v>
      </c>
      <c r="AJX122" s="31" t="e">
        <f t="shared" si="2242"/>
        <v>#VALUE!</v>
      </c>
      <c r="AJY122" s="31" t="e">
        <f t="shared" si="2242"/>
        <v>#VALUE!</v>
      </c>
      <c r="AJZ122" s="31" t="e">
        <f t="shared" si="2242"/>
        <v>#VALUE!</v>
      </c>
      <c r="AKA122" s="31" t="e">
        <f t="shared" si="2242"/>
        <v>#VALUE!</v>
      </c>
      <c r="AKB122" s="31" t="e">
        <f t="shared" si="2242"/>
        <v>#VALUE!</v>
      </c>
      <c r="AKC122" s="31" t="e">
        <f t="shared" si="2242"/>
        <v>#VALUE!</v>
      </c>
      <c r="AKD122" s="31" t="e">
        <f t="shared" si="2242"/>
        <v>#VALUE!</v>
      </c>
      <c r="AKE122" s="31" t="e">
        <f t="shared" si="2242"/>
        <v>#VALUE!</v>
      </c>
      <c r="AKF122" s="31" t="e">
        <f t="shared" si="2242"/>
        <v>#VALUE!</v>
      </c>
      <c r="AKG122" s="31" t="e">
        <f t="shared" si="2242"/>
        <v>#VALUE!</v>
      </c>
      <c r="AKH122" s="31" t="e">
        <f t="shared" si="2242"/>
        <v>#VALUE!</v>
      </c>
      <c r="AKI122" s="31" t="e">
        <f t="shared" si="2242"/>
        <v>#VALUE!</v>
      </c>
      <c r="AKJ122" s="31" t="e">
        <f t="shared" si="2242"/>
        <v>#VALUE!</v>
      </c>
      <c r="AKK122" s="31" t="e">
        <f t="shared" si="2242"/>
        <v>#VALUE!</v>
      </c>
      <c r="AKL122" s="31" t="e">
        <f t="shared" si="2242"/>
        <v>#VALUE!</v>
      </c>
      <c r="AKM122" s="31" t="e">
        <f t="shared" si="2242"/>
        <v>#VALUE!</v>
      </c>
      <c r="AKN122" s="31" t="e">
        <f t="shared" ref="AKN122:ALQ122" si="2243">AKN$5-(AKN$4-((-AKN116)-SQRT((AKN116*AKN116) - 4*AKN115*AKN117))/2/AKN115)*AKN$13</f>
        <v>#VALUE!</v>
      </c>
      <c r="AKO122" s="31" t="e">
        <f t="shared" si="2243"/>
        <v>#VALUE!</v>
      </c>
      <c r="AKP122" s="31" t="e">
        <f t="shared" si="2243"/>
        <v>#VALUE!</v>
      </c>
      <c r="AKQ122" s="31" t="e">
        <f t="shared" si="2243"/>
        <v>#VALUE!</v>
      </c>
      <c r="AKR122" s="31" t="e">
        <f t="shared" si="2243"/>
        <v>#VALUE!</v>
      </c>
      <c r="AKS122" s="31" t="e">
        <f t="shared" si="2243"/>
        <v>#VALUE!</v>
      </c>
      <c r="AKT122" s="31" t="e">
        <f t="shared" si="2243"/>
        <v>#VALUE!</v>
      </c>
      <c r="AKU122" s="31" t="e">
        <f t="shared" si="2243"/>
        <v>#VALUE!</v>
      </c>
      <c r="AKV122" s="31" t="e">
        <f t="shared" si="2243"/>
        <v>#VALUE!</v>
      </c>
      <c r="AKW122" s="31" t="e">
        <f t="shared" si="2243"/>
        <v>#VALUE!</v>
      </c>
      <c r="AKX122" s="31" t="e">
        <f t="shared" si="2243"/>
        <v>#VALUE!</v>
      </c>
      <c r="AKY122" s="31" t="e">
        <f t="shared" si="2243"/>
        <v>#VALUE!</v>
      </c>
      <c r="AKZ122" s="31" t="e">
        <f t="shared" si="2243"/>
        <v>#VALUE!</v>
      </c>
      <c r="ALA122" s="31" t="e">
        <f t="shared" si="2243"/>
        <v>#VALUE!</v>
      </c>
      <c r="ALB122" s="31" t="e">
        <f t="shared" si="2243"/>
        <v>#VALUE!</v>
      </c>
      <c r="ALC122" s="31" t="e">
        <f t="shared" si="2243"/>
        <v>#VALUE!</v>
      </c>
      <c r="ALD122" s="31" t="e">
        <f t="shared" si="2243"/>
        <v>#VALUE!</v>
      </c>
      <c r="ALE122" s="31" t="e">
        <f t="shared" si="2243"/>
        <v>#VALUE!</v>
      </c>
      <c r="ALF122" s="31" t="e">
        <f t="shared" si="2243"/>
        <v>#VALUE!</v>
      </c>
      <c r="ALG122" s="31" t="e">
        <f t="shared" si="2243"/>
        <v>#VALUE!</v>
      </c>
      <c r="ALH122" s="31" t="e">
        <f t="shared" si="2243"/>
        <v>#VALUE!</v>
      </c>
      <c r="ALI122" s="31" t="e">
        <f t="shared" si="2243"/>
        <v>#VALUE!</v>
      </c>
      <c r="ALJ122" s="31" t="e">
        <f t="shared" si="2243"/>
        <v>#VALUE!</v>
      </c>
      <c r="ALK122" s="31" t="e">
        <f t="shared" si="2243"/>
        <v>#VALUE!</v>
      </c>
      <c r="ALL122" s="31" t="e">
        <f t="shared" si="2243"/>
        <v>#VALUE!</v>
      </c>
      <c r="ALM122" s="31" t="e">
        <f t="shared" si="2243"/>
        <v>#VALUE!</v>
      </c>
      <c r="ALN122" s="31" t="e">
        <f t="shared" si="2243"/>
        <v>#VALUE!</v>
      </c>
      <c r="ALO122" s="31" t="e">
        <f t="shared" si="2243"/>
        <v>#VALUE!</v>
      </c>
      <c r="ALP122" s="31" t="e">
        <f t="shared" si="2243"/>
        <v>#VALUE!</v>
      </c>
      <c r="ALQ122" s="31" t="e">
        <f t="shared" si="2243"/>
        <v>#VALUE!</v>
      </c>
    </row>
    <row r="123" spans="4:1005" ht="15.75" hidden="1" thickBot="1" x14ac:dyDescent="0.3">
      <c r="D123" s="27" t="s">
        <v>29</v>
      </c>
      <c r="E123" s="26" t="str">
        <f>IFERROR(CONCATENATE(TEXT(E119,"0"),"|",TEXT(E120,"0")),"Wird nicht erkannt")</f>
        <v>Wird nicht erkannt</v>
      </c>
      <c r="F123" s="26" t="str">
        <f>IFERROR(CONCATENATE(TEXT(F119,"0"),"|",TEXT(F120,"0")),"Wird nicht erkannt")</f>
        <v>Wird nicht erkannt</v>
      </c>
      <c r="G123" s="26" t="str">
        <f>IFERROR(CONCATENATE(TEXT(G119,"0"),"|",TEXT(G120,"0")),"Wird nicht erkannt")</f>
        <v>Wird nicht erkannt</v>
      </c>
      <c r="H123" s="26" t="str">
        <f t="shared" ref="H123:O123" si="2244">IFERROR(CONCATENATE(TEXT(H119,"0"),"|",TEXT(H120,"0")),"Wird nicht erkannt")</f>
        <v>Wird nicht erkannt</v>
      </c>
      <c r="I123" s="26" t="str">
        <f t="shared" si="2244"/>
        <v>Wird nicht erkannt</v>
      </c>
      <c r="J123" s="26" t="str">
        <f t="shared" si="2244"/>
        <v>Wird nicht erkannt</v>
      </c>
      <c r="K123" s="26" t="str">
        <f t="shared" si="2244"/>
        <v>Wird nicht erkannt</v>
      </c>
      <c r="L123" s="26" t="str">
        <f t="shared" si="2244"/>
        <v>Wird nicht erkannt</v>
      </c>
      <c r="M123" s="26" t="str">
        <f t="shared" si="2244"/>
        <v>Wird nicht erkannt</v>
      </c>
      <c r="N123" s="26" t="str">
        <f t="shared" si="2244"/>
        <v>Wird nicht erkannt</v>
      </c>
      <c r="O123" s="26" t="str">
        <f t="shared" si="2244"/>
        <v>Wird nicht erkannt</v>
      </c>
      <c r="P123" s="26" t="str">
        <f t="shared" ref="P123:CA123" si="2245">IFERROR(CONCATENATE(TEXT(P119,"0"),"|",TEXT(P120,"0")),"Wird nicht erkannt")</f>
        <v>Wird nicht erkannt</v>
      </c>
      <c r="Q123" s="26" t="str">
        <f t="shared" si="2245"/>
        <v>Wird nicht erkannt</v>
      </c>
      <c r="R123" s="26" t="str">
        <f t="shared" si="2245"/>
        <v>Wird nicht erkannt</v>
      </c>
      <c r="S123" s="26" t="str">
        <f t="shared" si="2245"/>
        <v>Wird nicht erkannt</v>
      </c>
      <c r="T123" s="26" t="str">
        <f t="shared" si="2245"/>
        <v>Wird nicht erkannt</v>
      </c>
      <c r="U123" s="26" t="str">
        <f t="shared" si="2245"/>
        <v>Wird nicht erkannt</v>
      </c>
      <c r="V123" s="26" t="str">
        <f t="shared" si="2245"/>
        <v>Wird nicht erkannt</v>
      </c>
      <c r="W123" s="26" t="str">
        <f t="shared" si="2245"/>
        <v>Wird nicht erkannt</v>
      </c>
      <c r="X123" s="26" t="str">
        <f t="shared" si="2245"/>
        <v>Wird nicht erkannt</v>
      </c>
      <c r="Y123" s="26" t="str">
        <f t="shared" si="2245"/>
        <v>Wird nicht erkannt</v>
      </c>
      <c r="Z123" s="26" t="str">
        <f t="shared" si="2245"/>
        <v>Wird nicht erkannt</v>
      </c>
      <c r="AA123" s="26" t="str">
        <f t="shared" si="2245"/>
        <v>Wird nicht erkannt</v>
      </c>
      <c r="AB123" s="26" t="str">
        <f t="shared" si="2245"/>
        <v>Wird nicht erkannt</v>
      </c>
      <c r="AC123" s="26" t="str">
        <f t="shared" si="2245"/>
        <v>Wird nicht erkannt</v>
      </c>
      <c r="AD123" s="26" t="str">
        <f t="shared" si="2245"/>
        <v>Wird nicht erkannt</v>
      </c>
      <c r="AE123" s="26" t="str">
        <f t="shared" si="2245"/>
        <v>Wird nicht erkannt</v>
      </c>
      <c r="AF123" s="26" t="str">
        <f t="shared" si="2245"/>
        <v>Wird nicht erkannt</v>
      </c>
      <c r="AG123" s="26" t="str">
        <f t="shared" si="2245"/>
        <v>Wird nicht erkannt</v>
      </c>
      <c r="AH123" s="26" t="str">
        <f t="shared" si="2245"/>
        <v>Wird nicht erkannt</v>
      </c>
      <c r="AI123" s="26" t="str">
        <f t="shared" si="2245"/>
        <v>Wird nicht erkannt</v>
      </c>
      <c r="AJ123" s="26" t="str">
        <f t="shared" si="2245"/>
        <v>Wird nicht erkannt</v>
      </c>
      <c r="AK123" s="26" t="str">
        <f t="shared" si="2245"/>
        <v>Wird nicht erkannt</v>
      </c>
      <c r="AL123" s="26" t="str">
        <f t="shared" si="2245"/>
        <v>Wird nicht erkannt</v>
      </c>
      <c r="AM123" s="26" t="str">
        <f t="shared" si="2245"/>
        <v>Wird nicht erkannt</v>
      </c>
      <c r="AN123" s="26" t="str">
        <f t="shared" si="2245"/>
        <v>Wird nicht erkannt</v>
      </c>
      <c r="AO123" s="26" t="str">
        <f t="shared" si="2245"/>
        <v>Wird nicht erkannt</v>
      </c>
      <c r="AP123" s="26" t="str">
        <f t="shared" si="2245"/>
        <v>Wird nicht erkannt</v>
      </c>
      <c r="AQ123" s="26" t="str">
        <f t="shared" si="2245"/>
        <v>Wird nicht erkannt</v>
      </c>
      <c r="AR123" s="26" t="str">
        <f t="shared" si="2245"/>
        <v>Wird nicht erkannt</v>
      </c>
      <c r="AS123" s="26" t="str">
        <f t="shared" si="2245"/>
        <v>Wird nicht erkannt</v>
      </c>
      <c r="AT123" s="26" t="str">
        <f t="shared" si="2245"/>
        <v>Wird nicht erkannt</v>
      </c>
      <c r="AU123" s="26" t="str">
        <f t="shared" si="2245"/>
        <v>Wird nicht erkannt</v>
      </c>
      <c r="AV123" s="26" t="str">
        <f t="shared" si="2245"/>
        <v>Wird nicht erkannt</v>
      </c>
      <c r="AW123" s="26" t="str">
        <f t="shared" si="2245"/>
        <v>Wird nicht erkannt</v>
      </c>
      <c r="AX123" s="26" t="str">
        <f t="shared" si="2245"/>
        <v>Wird nicht erkannt</v>
      </c>
      <c r="AY123" s="26" t="str">
        <f t="shared" si="2245"/>
        <v>Wird nicht erkannt</v>
      </c>
      <c r="AZ123" s="26" t="str">
        <f t="shared" si="2245"/>
        <v>Wird nicht erkannt</v>
      </c>
      <c r="BA123" s="26" t="str">
        <f t="shared" si="2245"/>
        <v>Wird nicht erkannt</v>
      </c>
      <c r="BB123" s="26" t="str">
        <f t="shared" si="2245"/>
        <v>Wird nicht erkannt</v>
      </c>
      <c r="BC123" s="26" t="str">
        <f t="shared" si="2245"/>
        <v>Wird nicht erkannt</v>
      </c>
      <c r="BD123" s="26" t="str">
        <f t="shared" si="2245"/>
        <v>Wird nicht erkannt</v>
      </c>
      <c r="BE123" s="26" t="str">
        <f t="shared" si="2245"/>
        <v>Wird nicht erkannt</v>
      </c>
      <c r="BF123" s="26" t="str">
        <f t="shared" si="2245"/>
        <v>Wird nicht erkannt</v>
      </c>
      <c r="BG123" s="26" t="str">
        <f t="shared" si="2245"/>
        <v>Wird nicht erkannt</v>
      </c>
      <c r="BH123" s="26" t="str">
        <f t="shared" si="2245"/>
        <v>Wird nicht erkannt</v>
      </c>
      <c r="BI123" s="26" t="str">
        <f t="shared" si="2245"/>
        <v>Wird nicht erkannt</v>
      </c>
      <c r="BJ123" s="26" t="str">
        <f t="shared" si="2245"/>
        <v>Wird nicht erkannt</v>
      </c>
      <c r="BK123" s="26" t="str">
        <f t="shared" si="2245"/>
        <v>Wird nicht erkannt</v>
      </c>
      <c r="BL123" s="26" t="str">
        <f t="shared" si="2245"/>
        <v>Wird nicht erkannt</v>
      </c>
      <c r="BM123" s="26" t="str">
        <f t="shared" si="2245"/>
        <v>Wird nicht erkannt</v>
      </c>
      <c r="BN123" s="26" t="str">
        <f t="shared" si="2245"/>
        <v>Wird nicht erkannt</v>
      </c>
      <c r="BO123" s="26" t="str">
        <f t="shared" si="2245"/>
        <v>Wird nicht erkannt</v>
      </c>
      <c r="BP123" s="26" t="str">
        <f t="shared" si="2245"/>
        <v>Wird nicht erkannt</v>
      </c>
      <c r="BQ123" s="26" t="str">
        <f t="shared" si="2245"/>
        <v>Wird nicht erkannt</v>
      </c>
      <c r="BR123" s="26" t="str">
        <f t="shared" si="2245"/>
        <v>Wird nicht erkannt</v>
      </c>
      <c r="BS123" s="26" t="str">
        <f t="shared" si="2245"/>
        <v>Wird nicht erkannt</v>
      </c>
      <c r="BT123" s="26" t="str">
        <f t="shared" si="2245"/>
        <v>Wird nicht erkannt</v>
      </c>
      <c r="BU123" s="26" t="str">
        <f t="shared" si="2245"/>
        <v>Wird nicht erkannt</v>
      </c>
      <c r="BV123" s="26" t="str">
        <f t="shared" si="2245"/>
        <v>Wird nicht erkannt</v>
      </c>
      <c r="BW123" s="26" t="str">
        <f t="shared" si="2245"/>
        <v>Wird nicht erkannt</v>
      </c>
      <c r="BX123" s="26" t="str">
        <f t="shared" si="2245"/>
        <v>Wird nicht erkannt</v>
      </c>
      <c r="BY123" s="26" t="str">
        <f t="shared" si="2245"/>
        <v>Wird nicht erkannt</v>
      </c>
      <c r="BZ123" s="26" t="str">
        <f t="shared" si="2245"/>
        <v>Wird nicht erkannt</v>
      </c>
      <c r="CA123" s="26" t="str">
        <f t="shared" si="2245"/>
        <v>Wird nicht erkannt</v>
      </c>
      <c r="CB123" s="26" t="str">
        <f t="shared" ref="CB123:CG123" si="2246">IFERROR(CONCATENATE(TEXT(CB119,"0"),"|",TEXT(CB120,"0")),"Wird nicht erkannt")</f>
        <v>Wird nicht erkannt</v>
      </c>
      <c r="CC123" s="26" t="str">
        <f t="shared" si="2246"/>
        <v>Wird nicht erkannt</v>
      </c>
      <c r="CD123" s="26" t="str">
        <f t="shared" si="2246"/>
        <v>Wird nicht erkannt</v>
      </c>
      <c r="CE123" s="26" t="str">
        <f t="shared" si="2246"/>
        <v>Wird nicht erkannt</v>
      </c>
      <c r="CF123" s="26" t="str">
        <f t="shared" si="2246"/>
        <v>Wird nicht erkannt</v>
      </c>
      <c r="CG123" s="26" t="str">
        <f t="shared" si="2246"/>
        <v>Wird nicht erkannt</v>
      </c>
      <c r="CH123" s="26" t="str">
        <f t="shared" ref="CH123:CV123" si="2247">IFERROR(CONCATENATE(TEXT(CH119,"0"),"|",TEXT(CH120,"0")),"Wird nicht erkannt")</f>
        <v>Wird nicht erkannt</v>
      </c>
      <c r="CI123" s="26" t="str">
        <f t="shared" si="2247"/>
        <v>Wird nicht erkannt</v>
      </c>
      <c r="CJ123" s="26" t="str">
        <f t="shared" si="2247"/>
        <v>Wird nicht erkannt</v>
      </c>
      <c r="CK123" s="26" t="str">
        <f t="shared" si="2247"/>
        <v>Wird nicht erkannt</v>
      </c>
      <c r="CL123" s="26" t="str">
        <f t="shared" si="2247"/>
        <v>Wird nicht erkannt</v>
      </c>
      <c r="CM123" s="26" t="str">
        <f t="shared" si="2247"/>
        <v>Wird nicht erkannt</v>
      </c>
      <c r="CN123" s="26" t="str">
        <f t="shared" si="2247"/>
        <v>Wird nicht erkannt</v>
      </c>
      <c r="CO123" s="26" t="str">
        <f t="shared" si="2247"/>
        <v>Wird nicht erkannt</v>
      </c>
      <c r="CP123" s="26" t="str">
        <f t="shared" si="2247"/>
        <v>Wird nicht erkannt</v>
      </c>
      <c r="CQ123" s="26" t="str">
        <f t="shared" si="2247"/>
        <v>Wird nicht erkannt</v>
      </c>
      <c r="CR123" s="26" t="str">
        <f t="shared" si="2247"/>
        <v>Wird nicht erkannt</v>
      </c>
      <c r="CS123" s="26" t="str">
        <f t="shared" si="2247"/>
        <v>Wird nicht erkannt</v>
      </c>
      <c r="CT123" s="26" t="str">
        <f t="shared" si="2247"/>
        <v>Wird nicht erkannt</v>
      </c>
      <c r="CU123" s="26" t="str">
        <f t="shared" si="2247"/>
        <v>Wird nicht erkannt</v>
      </c>
      <c r="CV123" s="26" t="str">
        <f t="shared" si="2247"/>
        <v>Wird nicht erkannt</v>
      </c>
      <c r="CW123" s="26" t="str">
        <f t="shared" ref="CW123:CZ123" si="2248">IFERROR(CONCATENATE(TEXT(CW119,"0"),"|",TEXT(CW120,"0")),"Wird nicht erkannt")</f>
        <v>Wird nicht erkannt</v>
      </c>
      <c r="CX123" s="26" t="str">
        <f t="shared" si="2248"/>
        <v>Wird nicht erkannt</v>
      </c>
      <c r="CY123" s="26" t="str">
        <f t="shared" si="2248"/>
        <v>Wird nicht erkannt</v>
      </c>
      <c r="CZ123" s="26" t="str">
        <f t="shared" si="2248"/>
        <v>Wird nicht erkannt</v>
      </c>
      <c r="DA123" s="26" t="str">
        <f t="shared" ref="DA123:ED123" si="2249">IFERROR(CONCATENATE(TEXT(DA119,"0"),"|",TEXT(DA120,"0")),"Wird nicht erkannt")</f>
        <v>Wird nicht erkannt</v>
      </c>
      <c r="DB123" s="26" t="str">
        <f t="shared" si="2249"/>
        <v>Wird nicht erkannt</v>
      </c>
      <c r="DC123" s="26" t="str">
        <f t="shared" si="2249"/>
        <v>Wird nicht erkannt</v>
      </c>
      <c r="DD123" s="26" t="str">
        <f t="shared" si="2249"/>
        <v>Wird nicht erkannt</v>
      </c>
      <c r="DE123" s="26" t="str">
        <f t="shared" si="2249"/>
        <v>Wird nicht erkannt</v>
      </c>
      <c r="DF123" s="26" t="str">
        <f t="shared" si="2249"/>
        <v>Wird nicht erkannt</v>
      </c>
      <c r="DG123" s="26" t="str">
        <f t="shared" si="2249"/>
        <v>Wird nicht erkannt</v>
      </c>
      <c r="DH123" s="26" t="str">
        <f t="shared" si="2249"/>
        <v>Wird nicht erkannt</v>
      </c>
      <c r="DI123" s="26" t="str">
        <f t="shared" si="2249"/>
        <v>Wird nicht erkannt</v>
      </c>
      <c r="DJ123" s="26" t="str">
        <f t="shared" si="2249"/>
        <v>Wird nicht erkannt</v>
      </c>
      <c r="DK123" s="26" t="str">
        <f t="shared" si="2249"/>
        <v>Wird nicht erkannt</v>
      </c>
      <c r="DL123" s="26" t="str">
        <f t="shared" si="2249"/>
        <v>Wird nicht erkannt</v>
      </c>
      <c r="DM123" s="26" t="str">
        <f t="shared" si="2249"/>
        <v>Wird nicht erkannt</v>
      </c>
      <c r="DN123" s="26" t="str">
        <f t="shared" si="2249"/>
        <v>Wird nicht erkannt</v>
      </c>
      <c r="DO123" s="26" t="str">
        <f t="shared" si="2249"/>
        <v>Wird nicht erkannt</v>
      </c>
      <c r="DP123" s="26" t="str">
        <f t="shared" si="2249"/>
        <v>Wird nicht erkannt</v>
      </c>
      <c r="DQ123" s="26" t="str">
        <f t="shared" si="2249"/>
        <v>Wird nicht erkannt</v>
      </c>
      <c r="DR123" s="26" t="str">
        <f t="shared" si="2249"/>
        <v>Wird nicht erkannt</v>
      </c>
      <c r="DS123" s="26" t="str">
        <f t="shared" si="2249"/>
        <v>Wird nicht erkannt</v>
      </c>
      <c r="DT123" s="26" t="str">
        <f t="shared" si="2249"/>
        <v>Wird nicht erkannt</v>
      </c>
      <c r="DU123" s="26" t="str">
        <f t="shared" si="2249"/>
        <v>Wird nicht erkannt</v>
      </c>
      <c r="DV123" s="26" t="str">
        <f t="shared" si="2249"/>
        <v>Wird nicht erkannt</v>
      </c>
      <c r="DW123" s="26" t="str">
        <f t="shared" si="2249"/>
        <v>Wird nicht erkannt</v>
      </c>
      <c r="DX123" s="26" t="str">
        <f t="shared" si="2249"/>
        <v>Wird nicht erkannt</v>
      </c>
      <c r="DY123" s="26" t="str">
        <f t="shared" si="2249"/>
        <v>Wird nicht erkannt</v>
      </c>
      <c r="DZ123" s="26" t="str">
        <f t="shared" si="2249"/>
        <v>Wird nicht erkannt</v>
      </c>
      <c r="EA123" s="26" t="str">
        <f t="shared" si="2249"/>
        <v>Wird nicht erkannt</v>
      </c>
      <c r="EB123" s="26" t="str">
        <f t="shared" si="2249"/>
        <v>Wird nicht erkannt</v>
      </c>
      <c r="EC123" s="26" t="str">
        <f t="shared" si="2249"/>
        <v>Wird nicht erkannt</v>
      </c>
      <c r="ED123" s="26" t="str">
        <f t="shared" si="2249"/>
        <v>Wird nicht erkannt</v>
      </c>
      <c r="EE123" s="26" t="str">
        <f t="shared" ref="EE123:ER123" si="2250">IFERROR(CONCATENATE(TEXT(EE119,"0"),"|",TEXT(EE120,"0")),"Wird nicht erkannt")</f>
        <v>Wird nicht erkannt</v>
      </c>
      <c r="EF123" s="26" t="str">
        <f t="shared" si="2250"/>
        <v>Wird nicht erkannt</v>
      </c>
      <c r="EG123" s="26" t="str">
        <f t="shared" si="2250"/>
        <v>Wird nicht erkannt</v>
      </c>
      <c r="EH123" s="26" t="str">
        <f t="shared" si="2250"/>
        <v>Wird nicht erkannt</v>
      </c>
      <c r="EI123" s="26" t="str">
        <f t="shared" si="2250"/>
        <v>Wird nicht erkannt</v>
      </c>
      <c r="EJ123" s="26" t="str">
        <f t="shared" si="2250"/>
        <v>Wird nicht erkannt</v>
      </c>
      <c r="EK123" s="26" t="str">
        <f t="shared" si="2250"/>
        <v>Wird nicht erkannt</v>
      </c>
      <c r="EL123" s="26" t="str">
        <f t="shared" si="2250"/>
        <v>Wird nicht erkannt</v>
      </c>
      <c r="EM123" s="26" t="str">
        <f t="shared" si="2250"/>
        <v>Wird nicht erkannt</v>
      </c>
      <c r="EN123" s="26" t="str">
        <f t="shared" si="2250"/>
        <v>Wird nicht erkannt</v>
      </c>
      <c r="EO123" s="26" t="str">
        <f t="shared" si="2250"/>
        <v>Wird nicht erkannt</v>
      </c>
      <c r="EP123" s="26" t="str">
        <f t="shared" si="2250"/>
        <v>Wird nicht erkannt</v>
      </c>
      <c r="EQ123" s="26" t="str">
        <f t="shared" si="2250"/>
        <v>Wird nicht erkannt</v>
      </c>
      <c r="ER123" s="26" t="str">
        <f t="shared" si="2250"/>
        <v>Wird nicht erkannt</v>
      </c>
      <c r="ES123" s="26" t="str">
        <f t="shared" ref="ES123:EY123" si="2251">IFERROR(CONCATENATE(TEXT(ES119,"0"),"|",TEXT(ES120,"0")),"Wird nicht erkannt")</f>
        <v>Wird nicht erkannt</v>
      </c>
      <c r="ET123" s="26" t="str">
        <f t="shared" si="2251"/>
        <v>Wird nicht erkannt</v>
      </c>
      <c r="EU123" s="26" t="str">
        <f t="shared" si="2251"/>
        <v>Wird nicht erkannt</v>
      </c>
      <c r="EV123" s="26" t="str">
        <f t="shared" si="2251"/>
        <v>Wird nicht erkannt</v>
      </c>
      <c r="EW123" s="26" t="str">
        <f t="shared" si="2251"/>
        <v>Wird nicht erkannt</v>
      </c>
      <c r="EX123" s="26" t="str">
        <f t="shared" si="2251"/>
        <v>Wird nicht erkannt</v>
      </c>
      <c r="EY123" s="26" t="str">
        <f t="shared" si="2251"/>
        <v>Wird nicht erkannt</v>
      </c>
      <c r="EZ123" s="26" t="str">
        <f t="shared" ref="EZ123:HK123" si="2252">IFERROR(CONCATENATE(TEXT(EZ119,"0"),"|",TEXT(EZ120,"0")),"Wird nicht erkannt")</f>
        <v>Wird nicht erkannt</v>
      </c>
      <c r="FA123" s="26" t="str">
        <f t="shared" si="2252"/>
        <v>Wird nicht erkannt</v>
      </c>
      <c r="FB123" s="26" t="str">
        <f t="shared" si="2252"/>
        <v>Wird nicht erkannt</v>
      </c>
      <c r="FC123" s="26" t="str">
        <f t="shared" si="2252"/>
        <v>Wird nicht erkannt</v>
      </c>
      <c r="FD123" s="26" t="str">
        <f t="shared" si="2252"/>
        <v>Wird nicht erkannt</v>
      </c>
      <c r="FE123" s="26" t="str">
        <f t="shared" si="2252"/>
        <v>Wird nicht erkannt</v>
      </c>
      <c r="FF123" s="26" t="str">
        <f t="shared" si="2252"/>
        <v>Wird nicht erkannt</v>
      </c>
      <c r="FG123" s="26" t="str">
        <f t="shared" si="2252"/>
        <v>Wird nicht erkannt</v>
      </c>
      <c r="FH123" s="26" t="str">
        <f t="shared" si="2252"/>
        <v>Wird nicht erkannt</v>
      </c>
      <c r="FI123" s="26" t="str">
        <f t="shared" si="2252"/>
        <v>Wird nicht erkannt</v>
      </c>
      <c r="FJ123" s="26" t="str">
        <f t="shared" si="2252"/>
        <v>Wird nicht erkannt</v>
      </c>
      <c r="FK123" s="26" t="str">
        <f t="shared" si="2252"/>
        <v>Wird nicht erkannt</v>
      </c>
      <c r="FL123" s="26" t="str">
        <f t="shared" si="2252"/>
        <v>Wird nicht erkannt</v>
      </c>
      <c r="FM123" s="26" t="str">
        <f t="shared" si="2252"/>
        <v>Wird nicht erkannt</v>
      </c>
      <c r="FN123" s="26" t="str">
        <f t="shared" si="2252"/>
        <v>Wird nicht erkannt</v>
      </c>
      <c r="FO123" s="26" t="str">
        <f t="shared" si="2252"/>
        <v>Wird nicht erkannt</v>
      </c>
      <c r="FP123" s="26" t="str">
        <f t="shared" si="2252"/>
        <v>Wird nicht erkannt</v>
      </c>
      <c r="FQ123" s="26" t="str">
        <f t="shared" si="2252"/>
        <v>Wird nicht erkannt</v>
      </c>
      <c r="FR123" s="26" t="str">
        <f t="shared" si="2252"/>
        <v>Wird nicht erkannt</v>
      </c>
      <c r="FS123" s="26" t="str">
        <f t="shared" si="2252"/>
        <v>Wird nicht erkannt</v>
      </c>
      <c r="FT123" s="26" t="str">
        <f t="shared" si="2252"/>
        <v>Wird nicht erkannt</v>
      </c>
      <c r="FU123" s="26" t="str">
        <f t="shared" si="2252"/>
        <v>Wird nicht erkannt</v>
      </c>
      <c r="FV123" s="26" t="str">
        <f t="shared" si="2252"/>
        <v>Wird nicht erkannt</v>
      </c>
      <c r="FW123" s="26" t="str">
        <f t="shared" si="2252"/>
        <v>Wird nicht erkannt</v>
      </c>
      <c r="FX123" s="26" t="str">
        <f t="shared" si="2252"/>
        <v>Wird nicht erkannt</v>
      </c>
      <c r="FY123" s="26" t="str">
        <f t="shared" si="2252"/>
        <v>Wird nicht erkannt</v>
      </c>
      <c r="FZ123" s="26" t="str">
        <f t="shared" si="2252"/>
        <v>Wird nicht erkannt</v>
      </c>
      <c r="GA123" s="26" t="str">
        <f t="shared" si="2252"/>
        <v>Wird nicht erkannt</v>
      </c>
      <c r="GB123" s="26" t="str">
        <f t="shared" si="2252"/>
        <v>Wird nicht erkannt</v>
      </c>
      <c r="GC123" s="26" t="str">
        <f t="shared" si="2252"/>
        <v>Wird nicht erkannt</v>
      </c>
      <c r="GD123" s="26" t="str">
        <f t="shared" si="2252"/>
        <v>Wird nicht erkannt</v>
      </c>
      <c r="GE123" s="26" t="str">
        <f t="shared" si="2252"/>
        <v>Wird nicht erkannt</v>
      </c>
      <c r="GF123" s="26" t="str">
        <f t="shared" si="2252"/>
        <v>Wird nicht erkannt</v>
      </c>
      <c r="GG123" s="26" t="str">
        <f t="shared" si="2252"/>
        <v>Wird nicht erkannt</v>
      </c>
      <c r="GH123" s="26" t="str">
        <f t="shared" si="2252"/>
        <v>Wird nicht erkannt</v>
      </c>
      <c r="GI123" s="26" t="str">
        <f t="shared" si="2252"/>
        <v>Wird nicht erkannt</v>
      </c>
      <c r="GJ123" s="26" t="str">
        <f t="shared" si="2252"/>
        <v>Wird nicht erkannt</v>
      </c>
      <c r="GK123" s="26" t="str">
        <f t="shared" si="2252"/>
        <v>Wird nicht erkannt</v>
      </c>
      <c r="GL123" s="26" t="str">
        <f t="shared" si="2252"/>
        <v>Wird nicht erkannt</v>
      </c>
      <c r="GM123" s="26" t="str">
        <f t="shared" si="2252"/>
        <v>Wird nicht erkannt</v>
      </c>
      <c r="GN123" s="26" t="str">
        <f t="shared" si="2252"/>
        <v>Wird nicht erkannt</v>
      </c>
      <c r="GO123" s="26" t="str">
        <f t="shared" si="2252"/>
        <v>Wird nicht erkannt</v>
      </c>
      <c r="GP123" s="26" t="str">
        <f t="shared" si="2252"/>
        <v>Wird nicht erkannt</v>
      </c>
      <c r="GQ123" s="26" t="str">
        <f t="shared" si="2252"/>
        <v>Wird nicht erkannt</v>
      </c>
      <c r="GR123" s="26" t="str">
        <f t="shared" si="2252"/>
        <v>Wird nicht erkannt</v>
      </c>
      <c r="GS123" s="26" t="str">
        <f t="shared" si="2252"/>
        <v>Wird nicht erkannt</v>
      </c>
      <c r="GT123" s="26" t="str">
        <f t="shared" si="2252"/>
        <v>Wird nicht erkannt</v>
      </c>
      <c r="GU123" s="26" t="str">
        <f t="shared" si="2252"/>
        <v>Wird nicht erkannt</v>
      </c>
      <c r="GV123" s="26" t="str">
        <f t="shared" si="2252"/>
        <v>Wird nicht erkannt</v>
      </c>
      <c r="GW123" s="26" t="str">
        <f t="shared" si="2252"/>
        <v>Wird nicht erkannt</v>
      </c>
      <c r="GX123" s="26" t="str">
        <f t="shared" si="2252"/>
        <v>Wird nicht erkannt</v>
      </c>
      <c r="GY123" s="26" t="str">
        <f t="shared" si="2252"/>
        <v>Wird nicht erkannt</v>
      </c>
      <c r="GZ123" s="26" t="str">
        <f t="shared" si="2252"/>
        <v>Wird nicht erkannt</v>
      </c>
      <c r="HA123" s="26" t="str">
        <f t="shared" si="2252"/>
        <v>Wird nicht erkannt</v>
      </c>
      <c r="HB123" s="26" t="str">
        <f t="shared" si="2252"/>
        <v>Wird nicht erkannt</v>
      </c>
      <c r="HC123" s="26" t="str">
        <f t="shared" si="2252"/>
        <v>Wird nicht erkannt</v>
      </c>
      <c r="HD123" s="26" t="str">
        <f t="shared" si="2252"/>
        <v>Wird nicht erkannt</v>
      </c>
      <c r="HE123" s="26" t="str">
        <f t="shared" si="2252"/>
        <v>Wird nicht erkannt</v>
      </c>
      <c r="HF123" s="26" t="str">
        <f t="shared" si="2252"/>
        <v>Wird nicht erkannt</v>
      </c>
      <c r="HG123" s="26" t="str">
        <f t="shared" si="2252"/>
        <v>Wird nicht erkannt</v>
      </c>
      <c r="HH123" s="26" t="str">
        <f t="shared" si="2252"/>
        <v>Wird nicht erkannt</v>
      </c>
      <c r="HI123" s="26" t="str">
        <f t="shared" si="2252"/>
        <v>Wird nicht erkannt</v>
      </c>
      <c r="HJ123" s="26" t="str">
        <f t="shared" si="2252"/>
        <v>Wird nicht erkannt</v>
      </c>
      <c r="HK123" s="26" t="str">
        <f t="shared" si="2252"/>
        <v>Wird nicht erkannt</v>
      </c>
      <c r="HL123" s="26" t="str">
        <f t="shared" ref="HL123:JW123" si="2253">IFERROR(CONCATENATE(TEXT(HL119,"0"),"|",TEXT(HL120,"0")),"Wird nicht erkannt")</f>
        <v>Wird nicht erkannt</v>
      </c>
      <c r="HM123" s="26" t="str">
        <f t="shared" si="2253"/>
        <v>Wird nicht erkannt</v>
      </c>
      <c r="HN123" s="26" t="str">
        <f t="shared" si="2253"/>
        <v>Wird nicht erkannt</v>
      </c>
      <c r="HO123" s="26" t="str">
        <f t="shared" si="2253"/>
        <v>Wird nicht erkannt</v>
      </c>
      <c r="HP123" s="26" t="str">
        <f t="shared" si="2253"/>
        <v>Wird nicht erkannt</v>
      </c>
      <c r="HQ123" s="26" t="str">
        <f t="shared" si="2253"/>
        <v>Wird nicht erkannt</v>
      </c>
      <c r="HR123" s="26" t="str">
        <f t="shared" si="2253"/>
        <v>Wird nicht erkannt</v>
      </c>
      <c r="HS123" s="26" t="str">
        <f t="shared" si="2253"/>
        <v>Wird nicht erkannt</v>
      </c>
      <c r="HT123" s="26" t="str">
        <f t="shared" si="2253"/>
        <v>Wird nicht erkannt</v>
      </c>
      <c r="HU123" s="26" t="str">
        <f t="shared" si="2253"/>
        <v>Wird nicht erkannt</v>
      </c>
      <c r="HV123" s="26" t="str">
        <f t="shared" si="2253"/>
        <v>Wird nicht erkannt</v>
      </c>
      <c r="HW123" s="26" t="str">
        <f t="shared" si="2253"/>
        <v>Wird nicht erkannt</v>
      </c>
      <c r="HX123" s="26" t="str">
        <f t="shared" si="2253"/>
        <v>Wird nicht erkannt</v>
      </c>
      <c r="HY123" s="26" t="str">
        <f t="shared" si="2253"/>
        <v>Wird nicht erkannt</v>
      </c>
      <c r="HZ123" s="26" t="str">
        <f t="shared" si="2253"/>
        <v>Wird nicht erkannt</v>
      </c>
      <c r="IA123" s="26" t="str">
        <f t="shared" si="2253"/>
        <v>Wird nicht erkannt</v>
      </c>
      <c r="IB123" s="26" t="str">
        <f t="shared" si="2253"/>
        <v>Wird nicht erkannt</v>
      </c>
      <c r="IC123" s="26" t="str">
        <f t="shared" si="2253"/>
        <v>Wird nicht erkannt</v>
      </c>
      <c r="ID123" s="26" t="str">
        <f t="shared" si="2253"/>
        <v>Wird nicht erkannt</v>
      </c>
      <c r="IE123" s="26" t="str">
        <f t="shared" si="2253"/>
        <v>Wird nicht erkannt</v>
      </c>
      <c r="IF123" s="26" t="str">
        <f t="shared" si="2253"/>
        <v>Wird nicht erkannt</v>
      </c>
      <c r="IG123" s="26" t="str">
        <f t="shared" si="2253"/>
        <v>Wird nicht erkannt</v>
      </c>
      <c r="IH123" s="26" t="str">
        <f t="shared" si="2253"/>
        <v>Wird nicht erkannt</v>
      </c>
      <c r="II123" s="26" t="str">
        <f t="shared" si="2253"/>
        <v>Wird nicht erkannt</v>
      </c>
      <c r="IJ123" s="26" t="str">
        <f t="shared" si="2253"/>
        <v>Wird nicht erkannt</v>
      </c>
      <c r="IK123" s="26" t="str">
        <f t="shared" si="2253"/>
        <v>Wird nicht erkannt</v>
      </c>
      <c r="IL123" s="26" t="str">
        <f t="shared" si="2253"/>
        <v>Wird nicht erkannt</v>
      </c>
      <c r="IM123" s="26" t="str">
        <f t="shared" si="2253"/>
        <v>Wird nicht erkannt</v>
      </c>
      <c r="IN123" s="26" t="str">
        <f t="shared" si="2253"/>
        <v>Wird nicht erkannt</v>
      </c>
      <c r="IO123" s="26" t="str">
        <f t="shared" si="2253"/>
        <v>Wird nicht erkannt</v>
      </c>
      <c r="IP123" s="26" t="str">
        <f t="shared" si="2253"/>
        <v>Wird nicht erkannt</v>
      </c>
      <c r="IQ123" s="26" t="str">
        <f t="shared" si="2253"/>
        <v>Wird nicht erkannt</v>
      </c>
      <c r="IR123" s="26" t="str">
        <f t="shared" si="2253"/>
        <v>Wird nicht erkannt</v>
      </c>
      <c r="IS123" s="26" t="str">
        <f t="shared" si="2253"/>
        <v>Wird nicht erkannt</v>
      </c>
      <c r="IT123" s="26" t="str">
        <f t="shared" si="2253"/>
        <v>Wird nicht erkannt</v>
      </c>
      <c r="IU123" s="26" t="str">
        <f t="shared" si="2253"/>
        <v>Wird nicht erkannt</v>
      </c>
      <c r="IV123" s="26" t="str">
        <f t="shared" si="2253"/>
        <v>Wird nicht erkannt</v>
      </c>
      <c r="IW123" s="26" t="str">
        <f t="shared" si="2253"/>
        <v>Wird nicht erkannt</v>
      </c>
      <c r="IX123" s="26" t="str">
        <f t="shared" si="2253"/>
        <v>Wird nicht erkannt</v>
      </c>
      <c r="IY123" s="26" t="str">
        <f t="shared" si="2253"/>
        <v>Wird nicht erkannt</v>
      </c>
      <c r="IZ123" s="26" t="str">
        <f t="shared" si="2253"/>
        <v>Wird nicht erkannt</v>
      </c>
      <c r="JA123" s="26" t="str">
        <f t="shared" si="2253"/>
        <v>Wird nicht erkannt</v>
      </c>
      <c r="JB123" s="26" t="str">
        <f t="shared" si="2253"/>
        <v>Wird nicht erkannt</v>
      </c>
      <c r="JC123" s="26" t="str">
        <f t="shared" si="2253"/>
        <v>Wird nicht erkannt</v>
      </c>
      <c r="JD123" s="26" t="str">
        <f t="shared" si="2253"/>
        <v>Wird nicht erkannt</v>
      </c>
      <c r="JE123" s="26" t="str">
        <f t="shared" si="2253"/>
        <v>Wird nicht erkannt</v>
      </c>
      <c r="JF123" s="26" t="str">
        <f t="shared" si="2253"/>
        <v>Wird nicht erkannt</v>
      </c>
      <c r="JG123" s="26" t="str">
        <f t="shared" si="2253"/>
        <v>Wird nicht erkannt</v>
      </c>
      <c r="JH123" s="26" t="str">
        <f t="shared" si="2253"/>
        <v>Wird nicht erkannt</v>
      </c>
      <c r="JI123" s="26" t="str">
        <f t="shared" si="2253"/>
        <v>Wird nicht erkannt</v>
      </c>
      <c r="JJ123" s="26" t="str">
        <f t="shared" si="2253"/>
        <v>Wird nicht erkannt</v>
      </c>
      <c r="JK123" s="26" t="str">
        <f t="shared" si="2253"/>
        <v>Wird nicht erkannt</v>
      </c>
      <c r="JL123" s="26" t="str">
        <f t="shared" si="2253"/>
        <v>Wird nicht erkannt</v>
      </c>
      <c r="JM123" s="26" t="str">
        <f t="shared" si="2253"/>
        <v>Wird nicht erkannt</v>
      </c>
      <c r="JN123" s="26" t="str">
        <f t="shared" si="2253"/>
        <v>Wird nicht erkannt</v>
      </c>
      <c r="JO123" s="26" t="str">
        <f t="shared" si="2253"/>
        <v>Wird nicht erkannt</v>
      </c>
      <c r="JP123" s="26" t="str">
        <f t="shared" si="2253"/>
        <v>Wird nicht erkannt</v>
      </c>
      <c r="JQ123" s="26" t="str">
        <f t="shared" si="2253"/>
        <v>Wird nicht erkannt</v>
      </c>
      <c r="JR123" s="26" t="str">
        <f t="shared" si="2253"/>
        <v>Wird nicht erkannt</v>
      </c>
      <c r="JS123" s="26" t="str">
        <f t="shared" si="2253"/>
        <v>Wird nicht erkannt</v>
      </c>
      <c r="JT123" s="26" t="str">
        <f t="shared" si="2253"/>
        <v>Wird nicht erkannt</v>
      </c>
      <c r="JU123" s="26" t="str">
        <f t="shared" si="2253"/>
        <v>Wird nicht erkannt</v>
      </c>
      <c r="JV123" s="26" t="str">
        <f t="shared" si="2253"/>
        <v>Wird nicht erkannt</v>
      </c>
      <c r="JW123" s="26" t="str">
        <f t="shared" si="2253"/>
        <v>Wird nicht erkannt</v>
      </c>
      <c r="JX123" s="26" t="str">
        <f t="shared" ref="JX123:MI123" si="2254">IFERROR(CONCATENATE(TEXT(JX119,"0"),"|",TEXT(JX120,"0")),"Wird nicht erkannt")</f>
        <v>Wird nicht erkannt</v>
      </c>
      <c r="JY123" s="26" t="str">
        <f t="shared" si="2254"/>
        <v>Wird nicht erkannt</v>
      </c>
      <c r="JZ123" s="26" t="str">
        <f t="shared" si="2254"/>
        <v>Wird nicht erkannt</v>
      </c>
      <c r="KA123" s="26" t="str">
        <f t="shared" si="2254"/>
        <v>Wird nicht erkannt</v>
      </c>
      <c r="KB123" s="26" t="str">
        <f t="shared" si="2254"/>
        <v>Wird nicht erkannt</v>
      </c>
      <c r="KC123" s="26" t="str">
        <f t="shared" si="2254"/>
        <v>Wird nicht erkannt</v>
      </c>
      <c r="KD123" s="26" t="str">
        <f t="shared" si="2254"/>
        <v>Wird nicht erkannt</v>
      </c>
      <c r="KE123" s="26" t="str">
        <f t="shared" si="2254"/>
        <v>Wird nicht erkannt</v>
      </c>
      <c r="KF123" s="26" t="str">
        <f t="shared" si="2254"/>
        <v>Wird nicht erkannt</v>
      </c>
      <c r="KG123" s="26" t="str">
        <f t="shared" si="2254"/>
        <v>Wird nicht erkannt</v>
      </c>
      <c r="KH123" s="26" t="str">
        <f t="shared" si="2254"/>
        <v>Wird nicht erkannt</v>
      </c>
      <c r="KI123" s="26" t="str">
        <f t="shared" si="2254"/>
        <v>Wird nicht erkannt</v>
      </c>
      <c r="KJ123" s="26" t="str">
        <f t="shared" si="2254"/>
        <v>Wird nicht erkannt</v>
      </c>
      <c r="KK123" s="26" t="str">
        <f t="shared" si="2254"/>
        <v>Wird nicht erkannt</v>
      </c>
      <c r="KL123" s="26" t="str">
        <f t="shared" si="2254"/>
        <v>Wird nicht erkannt</v>
      </c>
      <c r="KM123" s="26" t="str">
        <f t="shared" si="2254"/>
        <v>Wird nicht erkannt</v>
      </c>
      <c r="KN123" s="26" t="str">
        <f t="shared" si="2254"/>
        <v>Wird nicht erkannt</v>
      </c>
      <c r="KO123" s="26" t="str">
        <f t="shared" si="2254"/>
        <v>Wird nicht erkannt</v>
      </c>
      <c r="KP123" s="26" t="str">
        <f t="shared" si="2254"/>
        <v>Wird nicht erkannt</v>
      </c>
      <c r="KQ123" s="26" t="str">
        <f t="shared" si="2254"/>
        <v>Wird nicht erkannt</v>
      </c>
      <c r="KR123" s="26" t="str">
        <f t="shared" si="2254"/>
        <v>Wird nicht erkannt</v>
      </c>
      <c r="KS123" s="26" t="str">
        <f t="shared" si="2254"/>
        <v>Wird nicht erkannt</v>
      </c>
      <c r="KT123" s="26" t="str">
        <f t="shared" si="2254"/>
        <v>Wird nicht erkannt</v>
      </c>
      <c r="KU123" s="26" t="str">
        <f t="shared" si="2254"/>
        <v>Wird nicht erkannt</v>
      </c>
      <c r="KV123" s="26" t="str">
        <f t="shared" si="2254"/>
        <v>Wird nicht erkannt</v>
      </c>
      <c r="KW123" s="26" t="str">
        <f t="shared" si="2254"/>
        <v>Wird nicht erkannt</v>
      </c>
      <c r="KX123" s="26" t="str">
        <f t="shared" si="2254"/>
        <v>Wird nicht erkannt</v>
      </c>
      <c r="KY123" s="26" t="str">
        <f t="shared" si="2254"/>
        <v>Wird nicht erkannt</v>
      </c>
      <c r="KZ123" s="26" t="str">
        <f t="shared" si="2254"/>
        <v>Wird nicht erkannt</v>
      </c>
      <c r="LA123" s="26" t="str">
        <f t="shared" si="2254"/>
        <v>Wird nicht erkannt</v>
      </c>
      <c r="LB123" s="26" t="str">
        <f t="shared" si="2254"/>
        <v>Wird nicht erkannt</v>
      </c>
      <c r="LC123" s="26" t="str">
        <f t="shared" si="2254"/>
        <v>Wird nicht erkannt</v>
      </c>
      <c r="LD123" s="26" t="str">
        <f t="shared" si="2254"/>
        <v>Wird nicht erkannt</v>
      </c>
      <c r="LE123" s="26" t="str">
        <f t="shared" si="2254"/>
        <v>Wird nicht erkannt</v>
      </c>
      <c r="LF123" s="26" t="str">
        <f t="shared" si="2254"/>
        <v>Wird nicht erkannt</v>
      </c>
      <c r="LG123" s="26" t="str">
        <f t="shared" si="2254"/>
        <v>Wird nicht erkannt</v>
      </c>
      <c r="LH123" s="26" t="str">
        <f t="shared" si="2254"/>
        <v>Wird nicht erkannt</v>
      </c>
      <c r="LI123" s="26" t="str">
        <f t="shared" si="2254"/>
        <v>Wird nicht erkannt</v>
      </c>
      <c r="LJ123" s="26" t="str">
        <f t="shared" si="2254"/>
        <v>Wird nicht erkannt</v>
      </c>
      <c r="LK123" s="26" t="str">
        <f t="shared" si="2254"/>
        <v>Wird nicht erkannt</v>
      </c>
      <c r="LL123" s="26" t="str">
        <f t="shared" si="2254"/>
        <v>Wird nicht erkannt</v>
      </c>
      <c r="LM123" s="26" t="str">
        <f t="shared" si="2254"/>
        <v>Wird nicht erkannt</v>
      </c>
      <c r="LN123" s="26" t="str">
        <f t="shared" si="2254"/>
        <v>Wird nicht erkannt</v>
      </c>
      <c r="LO123" s="26" t="str">
        <f t="shared" si="2254"/>
        <v>Wird nicht erkannt</v>
      </c>
      <c r="LP123" s="26" t="str">
        <f t="shared" si="2254"/>
        <v>Wird nicht erkannt</v>
      </c>
      <c r="LQ123" s="26" t="str">
        <f t="shared" si="2254"/>
        <v>Wird nicht erkannt</v>
      </c>
      <c r="LR123" s="26" t="str">
        <f t="shared" si="2254"/>
        <v>Wird nicht erkannt</v>
      </c>
      <c r="LS123" s="26" t="str">
        <f t="shared" si="2254"/>
        <v>Wird nicht erkannt</v>
      </c>
      <c r="LT123" s="26" t="str">
        <f t="shared" si="2254"/>
        <v>Wird nicht erkannt</v>
      </c>
      <c r="LU123" s="26" t="str">
        <f t="shared" si="2254"/>
        <v>Wird nicht erkannt</v>
      </c>
      <c r="LV123" s="26" t="str">
        <f t="shared" si="2254"/>
        <v>Wird nicht erkannt</v>
      </c>
      <c r="LW123" s="26" t="str">
        <f t="shared" si="2254"/>
        <v>Wird nicht erkannt</v>
      </c>
      <c r="LX123" s="26" t="str">
        <f t="shared" si="2254"/>
        <v>Wird nicht erkannt</v>
      </c>
      <c r="LY123" s="26" t="str">
        <f t="shared" si="2254"/>
        <v>Wird nicht erkannt</v>
      </c>
      <c r="LZ123" s="26" t="str">
        <f t="shared" si="2254"/>
        <v>Wird nicht erkannt</v>
      </c>
      <c r="MA123" s="26" t="str">
        <f t="shared" si="2254"/>
        <v>Wird nicht erkannt</v>
      </c>
      <c r="MB123" s="26" t="str">
        <f t="shared" si="2254"/>
        <v>Wird nicht erkannt</v>
      </c>
      <c r="MC123" s="26" t="str">
        <f t="shared" si="2254"/>
        <v>Wird nicht erkannt</v>
      </c>
      <c r="MD123" s="26" t="str">
        <f t="shared" si="2254"/>
        <v>Wird nicht erkannt</v>
      </c>
      <c r="ME123" s="26" t="str">
        <f t="shared" si="2254"/>
        <v>Wird nicht erkannt</v>
      </c>
      <c r="MF123" s="26" t="str">
        <f t="shared" si="2254"/>
        <v>Wird nicht erkannt</v>
      </c>
      <c r="MG123" s="26" t="str">
        <f t="shared" si="2254"/>
        <v>Wird nicht erkannt</v>
      </c>
      <c r="MH123" s="26" t="str">
        <f t="shared" si="2254"/>
        <v>Wird nicht erkannt</v>
      </c>
      <c r="MI123" s="26" t="str">
        <f t="shared" si="2254"/>
        <v>Wird nicht erkannt</v>
      </c>
      <c r="MJ123" s="26" t="str">
        <f t="shared" ref="MJ123:OU123" si="2255">IFERROR(CONCATENATE(TEXT(MJ119,"0"),"|",TEXT(MJ120,"0")),"Wird nicht erkannt")</f>
        <v>Wird nicht erkannt</v>
      </c>
      <c r="MK123" s="26" t="str">
        <f t="shared" si="2255"/>
        <v>Wird nicht erkannt</v>
      </c>
      <c r="ML123" s="26" t="str">
        <f t="shared" si="2255"/>
        <v>Wird nicht erkannt</v>
      </c>
      <c r="MM123" s="26" t="str">
        <f t="shared" si="2255"/>
        <v>Wird nicht erkannt</v>
      </c>
      <c r="MN123" s="26" t="str">
        <f t="shared" si="2255"/>
        <v>Wird nicht erkannt</v>
      </c>
      <c r="MO123" s="26" t="str">
        <f t="shared" si="2255"/>
        <v>Wird nicht erkannt</v>
      </c>
      <c r="MP123" s="26" t="str">
        <f t="shared" si="2255"/>
        <v>Wird nicht erkannt</v>
      </c>
      <c r="MQ123" s="26" t="str">
        <f t="shared" si="2255"/>
        <v>Wird nicht erkannt</v>
      </c>
      <c r="MR123" s="26" t="str">
        <f t="shared" si="2255"/>
        <v>Wird nicht erkannt</v>
      </c>
      <c r="MS123" s="26" t="str">
        <f t="shared" si="2255"/>
        <v>Wird nicht erkannt</v>
      </c>
      <c r="MT123" s="26" t="str">
        <f t="shared" si="2255"/>
        <v>Wird nicht erkannt</v>
      </c>
      <c r="MU123" s="26" t="str">
        <f t="shared" si="2255"/>
        <v>Wird nicht erkannt</v>
      </c>
      <c r="MV123" s="26" t="str">
        <f t="shared" si="2255"/>
        <v>Wird nicht erkannt</v>
      </c>
      <c r="MW123" s="26" t="str">
        <f t="shared" si="2255"/>
        <v>Wird nicht erkannt</v>
      </c>
      <c r="MX123" s="26" t="str">
        <f t="shared" si="2255"/>
        <v>Wird nicht erkannt</v>
      </c>
      <c r="MY123" s="26" t="str">
        <f t="shared" si="2255"/>
        <v>Wird nicht erkannt</v>
      </c>
      <c r="MZ123" s="26" t="str">
        <f t="shared" si="2255"/>
        <v>Wird nicht erkannt</v>
      </c>
      <c r="NA123" s="26" t="str">
        <f t="shared" si="2255"/>
        <v>Wird nicht erkannt</v>
      </c>
      <c r="NB123" s="26" t="str">
        <f t="shared" si="2255"/>
        <v>Wird nicht erkannt</v>
      </c>
      <c r="NC123" s="26" t="str">
        <f t="shared" si="2255"/>
        <v>Wird nicht erkannt</v>
      </c>
      <c r="ND123" s="26" t="str">
        <f t="shared" si="2255"/>
        <v>Wird nicht erkannt</v>
      </c>
      <c r="NE123" s="26" t="str">
        <f t="shared" si="2255"/>
        <v>Wird nicht erkannt</v>
      </c>
      <c r="NF123" s="26" t="str">
        <f t="shared" si="2255"/>
        <v>Wird nicht erkannt</v>
      </c>
      <c r="NG123" s="26" t="str">
        <f t="shared" si="2255"/>
        <v>Wird nicht erkannt</v>
      </c>
      <c r="NH123" s="26" t="str">
        <f t="shared" si="2255"/>
        <v>Wird nicht erkannt</v>
      </c>
      <c r="NI123" s="26" t="str">
        <f t="shared" si="2255"/>
        <v>Wird nicht erkannt</v>
      </c>
      <c r="NJ123" s="26" t="str">
        <f t="shared" si="2255"/>
        <v>Wird nicht erkannt</v>
      </c>
      <c r="NK123" s="26" t="str">
        <f t="shared" si="2255"/>
        <v>Wird nicht erkannt</v>
      </c>
      <c r="NL123" s="26" t="str">
        <f t="shared" si="2255"/>
        <v>Wird nicht erkannt</v>
      </c>
      <c r="NM123" s="26" t="str">
        <f t="shared" si="2255"/>
        <v>Wird nicht erkannt</v>
      </c>
      <c r="NN123" s="26" t="str">
        <f t="shared" si="2255"/>
        <v>Wird nicht erkannt</v>
      </c>
      <c r="NO123" s="26" t="str">
        <f t="shared" si="2255"/>
        <v>Wird nicht erkannt</v>
      </c>
      <c r="NP123" s="26" t="str">
        <f t="shared" si="2255"/>
        <v>Wird nicht erkannt</v>
      </c>
      <c r="NQ123" s="26" t="str">
        <f t="shared" si="2255"/>
        <v>Wird nicht erkannt</v>
      </c>
      <c r="NR123" s="26" t="str">
        <f t="shared" si="2255"/>
        <v>Wird nicht erkannt</v>
      </c>
      <c r="NS123" s="26" t="str">
        <f t="shared" si="2255"/>
        <v>Wird nicht erkannt</v>
      </c>
      <c r="NT123" s="26" t="str">
        <f t="shared" si="2255"/>
        <v>Wird nicht erkannt</v>
      </c>
      <c r="NU123" s="26" t="str">
        <f t="shared" si="2255"/>
        <v>Wird nicht erkannt</v>
      </c>
      <c r="NV123" s="26" t="str">
        <f t="shared" si="2255"/>
        <v>Wird nicht erkannt</v>
      </c>
      <c r="NW123" s="26" t="str">
        <f t="shared" si="2255"/>
        <v>Wird nicht erkannt</v>
      </c>
      <c r="NX123" s="26" t="str">
        <f t="shared" si="2255"/>
        <v>Wird nicht erkannt</v>
      </c>
      <c r="NY123" s="26" t="str">
        <f t="shared" si="2255"/>
        <v>Wird nicht erkannt</v>
      </c>
      <c r="NZ123" s="26" t="str">
        <f t="shared" si="2255"/>
        <v>Wird nicht erkannt</v>
      </c>
      <c r="OA123" s="26" t="str">
        <f t="shared" si="2255"/>
        <v>Wird nicht erkannt</v>
      </c>
      <c r="OB123" s="26" t="str">
        <f t="shared" si="2255"/>
        <v>Wird nicht erkannt</v>
      </c>
      <c r="OC123" s="26" t="str">
        <f t="shared" si="2255"/>
        <v>Wird nicht erkannt</v>
      </c>
      <c r="OD123" s="26" t="str">
        <f t="shared" si="2255"/>
        <v>Wird nicht erkannt</v>
      </c>
      <c r="OE123" s="26" t="str">
        <f t="shared" si="2255"/>
        <v>Wird nicht erkannt</v>
      </c>
      <c r="OF123" s="26" t="str">
        <f t="shared" si="2255"/>
        <v>Wird nicht erkannt</v>
      </c>
      <c r="OG123" s="26" t="str">
        <f t="shared" si="2255"/>
        <v>Wird nicht erkannt</v>
      </c>
      <c r="OH123" s="26" t="str">
        <f t="shared" si="2255"/>
        <v>Wird nicht erkannt</v>
      </c>
      <c r="OI123" s="26" t="str">
        <f t="shared" si="2255"/>
        <v>Wird nicht erkannt</v>
      </c>
      <c r="OJ123" s="26" t="str">
        <f t="shared" si="2255"/>
        <v>Wird nicht erkannt</v>
      </c>
      <c r="OK123" s="26" t="str">
        <f t="shared" si="2255"/>
        <v>Wird nicht erkannt</v>
      </c>
      <c r="OL123" s="26" t="str">
        <f t="shared" si="2255"/>
        <v>Wird nicht erkannt</v>
      </c>
      <c r="OM123" s="26" t="str">
        <f t="shared" si="2255"/>
        <v>Wird nicht erkannt</v>
      </c>
      <c r="ON123" s="26" t="str">
        <f t="shared" si="2255"/>
        <v>Wird nicht erkannt</v>
      </c>
      <c r="OO123" s="26" t="str">
        <f t="shared" si="2255"/>
        <v>Wird nicht erkannt</v>
      </c>
      <c r="OP123" s="26" t="str">
        <f t="shared" si="2255"/>
        <v>Wird nicht erkannt</v>
      </c>
      <c r="OQ123" s="26" t="str">
        <f t="shared" si="2255"/>
        <v>Wird nicht erkannt</v>
      </c>
      <c r="OR123" s="26" t="str">
        <f t="shared" si="2255"/>
        <v>Wird nicht erkannt</v>
      </c>
      <c r="OS123" s="26" t="str">
        <f t="shared" si="2255"/>
        <v>Wird nicht erkannt</v>
      </c>
      <c r="OT123" s="26" t="str">
        <f t="shared" si="2255"/>
        <v>Wird nicht erkannt</v>
      </c>
      <c r="OU123" s="26" t="str">
        <f t="shared" si="2255"/>
        <v>Wird nicht erkannt</v>
      </c>
      <c r="OV123" s="26" t="str">
        <f t="shared" ref="OV123:RG123" si="2256">IFERROR(CONCATENATE(TEXT(OV119,"0"),"|",TEXT(OV120,"0")),"Wird nicht erkannt")</f>
        <v>Wird nicht erkannt</v>
      </c>
      <c r="OW123" s="26" t="str">
        <f t="shared" si="2256"/>
        <v>Wird nicht erkannt</v>
      </c>
      <c r="OX123" s="26" t="str">
        <f t="shared" si="2256"/>
        <v>Wird nicht erkannt</v>
      </c>
      <c r="OY123" s="26" t="str">
        <f t="shared" si="2256"/>
        <v>Wird nicht erkannt</v>
      </c>
      <c r="OZ123" s="26" t="str">
        <f t="shared" si="2256"/>
        <v>Wird nicht erkannt</v>
      </c>
      <c r="PA123" s="26" t="str">
        <f t="shared" si="2256"/>
        <v>Wird nicht erkannt</v>
      </c>
      <c r="PB123" s="26" t="str">
        <f t="shared" si="2256"/>
        <v>Wird nicht erkannt</v>
      </c>
      <c r="PC123" s="26" t="str">
        <f t="shared" si="2256"/>
        <v>Wird nicht erkannt</v>
      </c>
      <c r="PD123" s="26" t="str">
        <f t="shared" si="2256"/>
        <v>Wird nicht erkannt</v>
      </c>
      <c r="PE123" s="26" t="str">
        <f t="shared" si="2256"/>
        <v>Wird nicht erkannt</v>
      </c>
      <c r="PF123" s="26" t="str">
        <f t="shared" si="2256"/>
        <v>Wird nicht erkannt</v>
      </c>
      <c r="PG123" s="26" t="str">
        <f t="shared" si="2256"/>
        <v>Wird nicht erkannt</v>
      </c>
      <c r="PH123" s="26" t="str">
        <f t="shared" si="2256"/>
        <v>Wird nicht erkannt</v>
      </c>
      <c r="PI123" s="26" t="str">
        <f t="shared" si="2256"/>
        <v>Wird nicht erkannt</v>
      </c>
      <c r="PJ123" s="26" t="str">
        <f t="shared" si="2256"/>
        <v>Wird nicht erkannt</v>
      </c>
      <c r="PK123" s="26" t="str">
        <f t="shared" si="2256"/>
        <v>Wird nicht erkannt</v>
      </c>
      <c r="PL123" s="26" t="str">
        <f t="shared" si="2256"/>
        <v>Wird nicht erkannt</v>
      </c>
      <c r="PM123" s="26" t="str">
        <f t="shared" si="2256"/>
        <v>Wird nicht erkannt</v>
      </c>
      <c r="PN123" s="26" t="str">
        <f t="shared" si="2256"/>
        <v>Wird nicht erkannt</v>
      </c>
      <c r="PO123" s="26" t="str">
        <f t="shared" si="2256"/>
        <v>Wird nicht erkannt</v>
      </c>
      <c r="PP123" s="26" t="str">
        <f t="shared" si="2256"/>
        <v>Wird nicht erkannt</v>
      </c>
      <c r="PQ123" s="26" t="str">
        <f t="shared" si="2256"/>
        <v>Wird nicht erkannt</v>
      </c>
      <c r="PR123" s="26" t="str">
        <f t="shared" si="2256"/>
        <v>Wird nicht erkannt</v>
      </c>
      <c r="PS123" s="26" t="str">
        <f t="shared" si="2256"/>
        <v>Wird nicht erkannt</v>
      </c>
      <c r="PT123" s="26" t="str">
        <f t="shared" si="2256"/>
        <v>Wird nicht erkannt</v>
      </c>
      <c r="PU123" s="26" t="str">
        <f t="shared" si="2256"/>
        <v>Wird nicht erkannt</v>
      </c>
      <c r="PV123" s="26" t="str">
        <f t="shared" si="2256"/>
        <v>Wird nicht erkannt</v>
      </c>
      <c r="PW123" s="26" t="str">
        <f t="shared" si="2256"/>
        <v>Wird nicht erkannt</v>
      </c>
      <c r="PX123" s="26" t="str">
        <f t="shared" si="2256"/>
        <v>Wird nicht erkannt</v>
      </c>
      <c r="PY123" s="26" t="str">
        <f t="shared" si="2256"/>
        <v>Wird nicht erkannt</v>
      </c>
      <c r="PZ123" s="26" t="str">
        <f t="shared" si="2256"/>
        <v>Wird nicht erkannt</v>
      </c>
      <c r="QA123" s="26" t="str">
        <f t="shared" si="2256"/>
        <v>Wird nicht erkannt</v>
      </c>
      <c r="QB123" s="26" t="str">
        <f t="shared" si="2256"/>
        <v>Wird nicht erkannt</v>
      </c>
      <c r="QC123" s="26" t="str">
        <f t="shared" si="2256"/>
        <v>Wird nicht erkannt</v>
      </c>
      <c r="QD123" s="26" t="str">
        <f t="shared" si="2256"/>
        <v>Wird nicht erkannt</v>
      </c>
      <c r="QE123" s="26" t="str">
        <f t="shared" si="2256"/>
        <v>Wird nicht erkannt</v>
      </c>
      <c r="QF123" s="26" t="str">
        <f t="shared" si="2256"/>
        <v>Wird nicht erkannt</v>
      </c>
      <c r="QG123" s="26" t="str">
        <f t="shared" si="2256"/>
        <v>Wird nicht erkannt</v>
      </c>
      <c r="QH123" s="26" t="str">
        <f t="shared" si="2256"/>
        <v>Wird nicht erkannt</v>
      </c>
      <c r="QI123" s="26" t="str">
        <f t="shared" si="2256"/>
        <v>Wird nicht erkannt</v>
      </c>
      <c r="QJ123" s="26" t="str">
        <f t="shared" si="2256"/>
        <v>Wird nicht erkannt</v>
      </c>
      <c r="QK123" s="26" t="str">
        <f t="shared" si="2256"/>
        <v>Wird nicht erkannt</v>
      </c>
      <c r="QL123" s="26" t="str">
        <f t="shared" si="2256"/>
        <v>Wird nicht erkannt</v>
      </c>
      <c r="QM123" s="26" t="str">
        <f t="shared" si="2256"/>
        <v>Wird nicht erkannt</v>
      </c>
      <c r="QN123" s="26" t="str">
        <f t="shared" si="2256"/>
        <v>Wird nicht erkannt</v>
      </c>
      <c r="QO123" s="26" t="str">
        <f t="shared" si="2256"/>
        <v>Wird nicht erkannt</v>
      </c>
      <c r="QP123" s="26" t="str">
        <f t="shared" si="2256"/>
        <v>Wird nicht erkannt</v>
      </c>
      <c r="QQ123" s="26" t="str">
        <f t="shared" si="2256"/>
        <v>Wird nicht erkannt</v>
      </c>
      <c r="QR123" s="26" t="str">
        <f t="shared" si="2256"/>
        <v>Wird nicht erkannt</v>
      </c>
      <c r="QS123" s="26" t="str">
        <f t="shared" si="2256"/>
        <v>Wird nicht erkannt</v>
      </c>
      <c r="QT123" s="26" t="str">
        <f t="shared" si="2256"/>
        <v>Wird nicht erkannt</v>
      </c>
      <c r="QU123" s="26" t="str">
        <f t="shared" si="2256"/>
        <v>Wird nicht erkannt</v>
      </c>
      <c r="QV123" s="26" t="str">
        <f t="shared" si="2256"/>
        <v>Wird nicht erkannt</v>
      </c>
      <c r="QW123" s="26" t="str">
        <f t="shared" si="2256"/>
        <v>Wird nicht erkannt</v>
      </c>
      <c r="QX123" s="26" t="str">
        <f t="shared" si="2256"/>
        <v>Wird nicht erkannt</v>
      </c>
      <c r="QY123" s="26" t="str">
        <f t="shared" si="2256"/>
        <v>Wird nicht erkannt</v>
      </c>
      <c r="QZ123" s="26" t="str">
        <f t="shared" si="2256"/>
        <v>Wird nicht erkannt</v>
      </c>
      <c r="RA123" s="26" t="str">
        <f t="shared" si="2256"/>
        <v>Wird nicht erkannt</v>
      </c>
      <c r="RB123" s="26" t="str">
        <f t="shared" si="2256"/>
        <v>Wird nicht erkannt</v>
      </c>
      <c r="RC123" s="26" t="str">
        <f t="shared" si="2256"/>
        <v>Wird nicht erkannt</v>
      </c>
      <c r="RD123" s="26" t="str">
        <f t="shared" si="2256"/>
        <v>Wird nicht erkannt</v>
      </c>
      <c r="RE123" s="26" t="str">
        <f t="shared" si="2256"/>
        <v>Wird nicht erkannt</v>
      </c>
      <c r="RF123" s="26" t="str">
        <f t="shared" si="2256"/>
        <v>Wird nicht erkannt</v>
      </c>
      <c r="RG123" s="26" t="str">
        <f t="shared" si="2256"/>
        <v>Wird nicht erkannt</v>
      </c>
      <c r="RH123" s="26" t="str">
        <f t="shared" ref="RH123:TS123" si="2257">IFERROR(CONCATENATE(TEXT(RH119,"0"),"|",TEXT(RH120,"0")),"Wird nicht erkannt")</f>
        <v>Wird nicht erkannt</v>
      </c>
      <c r="RI123" s="26" t="str">
        <f t="shared" si="2257"/>
        <v>Wird nicht erkannt</v>
      </c>
      <c r="RJ123" s="26" t="str">
        <f t="shared" si="2257"/>
        <v>Wird nicht erkannt</v>
      </c>
      <c r="RK123" s="26" t="str">
        <f t="shared" si="2257"/>
        <v>Wird nicht erkannt</v>
      </c>
      <c r="RL123" s="26" t="str">
        <f t="shared" si="2257"/>
        <v>Wird nicht erkannt</v>
      </c>
      <c r="RM123" s="26" t="str">
        <f t="shared" si="2257"/>
        <v>Wird nicht erkannt</v>
      </c>
      <c r="RN123" s="26" t="str">
        <f t="shared" si="2257"/>
        <v>Wird nicht erkannt</v>
      </c>
      <c r="RO123" s="26" t="str">
        <f t="shared" si="2257"/>
        <v>Wird nicht erkannt</v>
      </c>
      <c r="RP123" s="26" t="str">
        <f t="shared" si="2257"/>
        <v>Wird nicht erkannt</v>
      </c>
      <c r="RQ123" s="26" t="str">
        <f t="shared" si="2257"/>
        <v>Wird nicht erkannt</v>
      </c>
      <c r="RR123" s="26" t="str">
        <f t="shared" si="2257"/>
        <v>Wird nicht erkannt</v>
      </c>
      <c r="RS123" s="26" t="str">
        <f t="shared" si="2257"/>
        <v>Wird nicht erkannt</v>
      </c>
      <c r="RT123" s="26" t="str">
        <f t="shared" si="2257"/>
        <v>Wird nicht erkannt</v>
      </c>
      <c r="RU123" s="26" t="str">
        <f t="shared" si="2257"/>
        <v>Wird nicht erkannt</v>
      </c>
      <c r="RV123" s="26" t="str">
        <f t="shared" si="2257"/>
        <v>Wird nicht erkannt</v>
      </c>
      <c r="RW123" s="26" t="str">
        <f t="shared" si="2257"/>
        <v>Wird nicht erkannt</v>
      </c>
      <c r="RX123" s="26" t="str">
        <f t="shared" si="2257"/>
        <v>Wird nicht erkannt</v>
      </c>
      <c r="RY123" s="26" t="str">
        <f t="shared" si="2257"/>
        <v>Wird nicht erkannt</v>
      </c>
      <c r="RZ123" s="26" t="str">
        <f t="shared" si="2257"/>
        <v>Wird nicht erkannt</v>
      </c>
      <c r="SA123" s="26" t="str">
        <f t="shared" si="2257"/>
        <v>Wird nicht erkannt</v>
      </c>
      <c r="SB123" s="26" t="str">
        <f t="shared" si="2257"/>
        <v>Wird nicht erkannt</v>
      </c>
      <c r="SC123" s="26" t="str">
        <f t="shared" si="2257"/>
        <v>Wird nicht erkannt</v>
      </c>
      <c r="SD123" s="26" t="str">
        <f t="shared" si="2257"/>
        <v>Wird nicht erkannt</v>
      </c>
      <c r="SE123" s="26" t="str">
        <f t="shared" si="2257"/>
        <v>Wird nicht erkannt</v>
      </c>
      <c r="SF123" s="26" t="str">
        <f t="shared" si="2257"/>
        <v>Wird nicht erkannt</v>
      </c>
      <c r="SG123" s="26" t="str">
        <f t="shared" si="2257"/>
        <v>Wird nicht erkannt</v>
      </c>
      <c r="SH123" s="26" t="str">
        <f t="shared" si="2257"/>
        <v>Wird nicht erkannt</v>
      </c>
      <c r="SI123" s="26" t="str">
        <f t="shared" si="2257"/>
        <v>Wird nicht erkannt</v>
      </c>
      <c r="SJ123" s="26" t="str">
        <f t="shared" si="2257"/>
        <v>Wird nicht erkannt</v>
      </c>
      <c r="SK123" s="26" t="str">
        <f t="shared" si="2257"/>
        <v>Wird nicht erkannt</v>
      </c>
      <c r="SL123" s="26" t="str">
        <f t="shared" si="2257"/>
        <v>Wird nicht erkannt</v>
      </c>
      <c r="SM123" s="26" t="str">
        <f t="shared" si="2257"/>
        <v>Wird nicht erkannt</v>
      </c>
      <c r="SN123" s="26" t="str">
        <f t="shared" si="2257"/>
        <v>Wird nicht erkannt</v>
      </c>
      <c r="SO123" s="26" t="str">
        <f t="shared" si="2257"/>
        <v>Wird nicht erkannt</v>
      </c>
      <c r="SP123" s="26" t="str">
        <f t="shared" si="2257"/>
        <v>Wird nicht erkannt</v>
      </c>
      <c r="SQ123" s="26" t="str">
        <f t="shared" si="2257"/>
        <v>Wird nicht erkannt</v>
      </c>
      <c r="SR123" s="26" t="str">
        <f t="shared" si="2257"/>
        <v>Wird nicht erkannt</v>
      </c>
      <c r="SS123" s="26" t="str">
        <f t="shared" si="2257"/>
        <v>Wird nicht erkannt</v>
      </c>
      <c r="ST123" s="26" t="str">
        <f t="shared" si="2257"/>
        <v>Wird nicht erkannt</v>
      </c>
      <c r="SU123" s="26" t="str">
        <f t="shared" si="2257"/>
        <v>Wird nicht erkannt</v>
      </c>
      <c r="SV123" s="26" t="str">
        <f t="shared" si="2257"/>
        <v>Wird nicht erkannt</v>
      </c>
      <c r="SW123" s="26" t="str">
        <f t="shared" si="2257"/>
        <v>Wird nicht erkannt</v>
      </c>
      <c r="SX123" s="26" t="str">
        <f t="shared" si="2257"/>
        <v>Wird nicht erkannt</v>
      </c>
      <c r="SY123" s="26" t="str">
        <f t="shared" si="2257"/>
        <v>Wird nicht erkannt</v>
      </c>
      <c r="SZ123" s="26" t="str">
        <f t="shared" si="2257"/>
        <v>Wird nicht erkannt</v>
      </c>
      <c r="TA123" s="26" t="str">
        <f t="shared" si="2257"/>
        <v>Wird nicht erkannt</v>
      </c>
      <c r="TB123" s="26" t="str">
        <f t="shared" si="2257"/>
        <v>Wird nicht erkannt</v>
      </c>
      <c r="TC123" s="26" t="str">
        <f t="shared" si="2257"/>
        <v>Wird nicht erkannt</v>
      </c>
      <c r="TD123" s="26" t="str">
        <f t="shared" si="2257"/>
        <v>Wird nicht erkannt</v>
      </c>
      <c r="TE123" s="26" t="str">
        <f t="shared" si="2257"/>
        <v>Wird nicht erkannt</v>
      </c>
      <c r="TF123" s="26" t="str">
        <f t="shared" si="2257"/>
        <v>Wird nicht erkannt</v>
      </c>
      <c r="TG123" s="26" t="str">
        <f t="shared" si="2257"/>
        <v>Wird nicht erkannt</v>
      </c>
      <c r="TH123" s="26" t="str">
        <f t="shared" si="2257"/>
        <v>Wird nicht erkannt</v>
      </c>
      <c r="TI123" s="26" t="str">
        <f t="shared" si="2257"/>
        <v>Wird nicht erkannt</v>
      </c>
      <c r="TJ123" s="26" t="str">
        <f t="shared" si="2257"/>
        <v>Wird nicht erkannt</v>
      </c>
      <c r="TK123" s="26" t="str">
        <f t="shared" si="2257"/>
        <v>Wird nicht erkannt</v>
      </c>
      <c r="TL123" s="26" t="str">
        <f t="shared" si="2257"/>
        <v>Wird nicht erkannt</v>
      </c>
      <c r="TM123" s="26" t="str">
        <f t="shared" si="2257"/>
        <v>Wird nicht erkannt</v>
      </c>
      <c r="TN123" s="26" t="str">
        <f t="shared" si="2257"/>
        <v>Wird nicht erkannt</v>
      </c>
      <c r="TO123" s="26" t="str">
        <f t="shared" si="2257"/>
        <v>Wird nicht erkannt</v>
      </c>
      <c r="TP123" s="26" t="str">
        <f t="shared" si="2257"/>
        <v>Wird nicht erkannt</v>
      </c>
      <c r="TQ123" s="26" t="str">
        <f t="shared" si="2257"/>
        <v>Wird nicht erkannt</v>
      </c>
      <c r="TR123" s="26" t="str">
        <f t="shared" si="2257"/>
        <v>Wird nicht erkannt</v>
      </c>
      <c r="TS123" s="26" t="str">
        <f t="shared" si="2257"/>
        <v>Wird nicht erkannt</v>
      </c>
      <c r="TT123" s="26" t="str">
        <f t="shared" ref="TT123:WE123" si="2258">IFERROR(CONCATENATE(TEXT(TT119,"0"),"|",TEXT(TT120,"0")),"Wird nicht erkannt")</f>
        <v>Wird nicht erkannt</v>
      </c>
      <c r="TU123" s="26" t="str">
        <f t="shared" si="2258"/>
        <v>Wird nicht erkannt</v>
      </c>
      <c r="TV123" s="26" t="str">
        <f t="shared" si="2258"/>
        <v>Wird nicht erkannt</v>
      </c>
      <c r="TW123" s="26" t="str">
        <f t="shared" si="2258"/>
        <v>Wird nicht erkannt</v>
      </c>
      <c r="TX123" s="26" t="str">
        <f t="shared" si="2258"/>
        <v>Wird nicht erkannt</v>
      </c>
      <c r="TY123" s="26" t="str">
        <f t="shared" si="2258"/>
        <v>Wird nicht erkannt</v>
      </c>
      <c r="TZ123" s="26" t="str">
        <f t="shared" si="2258"/>
        <v>Wird nicht erkannt</v>
      </c>
      <c r="UA123" s="26" t="str">
        <f t="shared" si="2258"/>
        <v>Wird nicht erkannt</v>
      </c>
      <c r="UB123" s="26" t="str">
        <f t="shared" si="2258"/>
        <v>Wird nicht erkannt</v>
      </c>
      <c r="UC123" s="26" t="str">
        <f t="shared" si="2258"/>
        <v>Wird nicht erkannt</v>
      </c>
      <c r="UD123" s="26" t="str">
        <f t="shared" si="2258"/>
        <v>Wird nicht erkannt</v>
      </c>
      <c r="UE123" s="26" t="str">
        <f t="shared" si="2258"/>
        <v>Wird nicht erkannt</v>
      </c>
      <c r="UF123" s="26" t="str">
        <f t="shared" si="2258"/>
        <v>Wird nicht erkannt</v>
      </c>
      <c r="UG123" s="26" t="str">
        <f t="shared" si="2258"/>
        <v>Wird nicht erkannt</v>
      </c>
      <c r="UH123" s="26" t="str">
        <f t="shared" si="2258"/>
        <v>Wird nicht erkannt</v>
      </c>
      <c r="UI123" s="26" t="str">
        <f t="shared" si="2258"/>
        <v>Wird nicht erkannt</v>
      </c>
      <c r="UJ123" s="26" t="str">
        <f t="shared" si="2258"/>
        <v>Wird nicht erkannt</v>
      </c>
      <c r="UK123" s="26" t="str">
        <f t="shared" si="2258"/>
        <v>Wird nicht erkannt</v>
      </c>
      <c r="UL123" s="26" t="str">
        <f t="shared" si="2258"/>
        <v>Wird nicht erkannt</v>
      </c>
      <c r="UM123" s="26" t="str">
        <f t="shared" si="2258"/>
        <v>Wird nicht erkannt</v>
      </c>
      <c r="UN123" s="26" t="str">
        <f t="shared" si="2258"/>
        <v>Wird nicht erkannt</v>
      </c>
      <c r="UO123" s="26" t="str">
        <f t="shared" si="2258"/>
        <v>Wird nicht erkannt</v>
      </c>
      <c r="UP123" s="26" t="str">
        <f t="shared" si="2258"/>
        <v>Wird nicht erkannt</v>
      </c>
      <c r="UQ123" s="26" t="str">
        <f t="shared" si="2258"/>
        <v>Wird nicht erkannt</v>
      </c>
      <c r="UR123" s="26" t="str">
        <f t="shared" si="2258"/>
        <v>Wird nicht erkannt</v>
      </c>
      <c r="US123" s="26" t="str">
        <f t="shared" si="2258"/>
        <v>Wird nicht erkannt</v>
      </c>
      <c r="UT123" s="26" t="str">
        <f t="shared" si="2258"/>
        <v>Wird nicht erkannt</v>
      </c>
      <c r="UU123" s="26" t="str">
        <f t="shared" si="2258"/>
        <v>Wird nicht erkannt</v>
      </c>
      <c r="UV123" s="26" t="str">
        <f t="shared" si="2258"/>
        <v>Wird nicht erkannt</v>
      </c>
      <c r="UW123" s="26" t="str">
        <f t="shared" si="2258"/>
        <v>Wird nicht erkannt</v>
      </c>
      <c r="UX123" s="26" t="str">
        <f t="shared" si="2258"/>
        <v>Wird nicht erkannt</v>
      </c>
      <c r="UY123" s="26" t="str">
        <f t="shared" si="2258"/>
        <v>Wird nicht erkannt</v>
      </c>
      <c r="UZ123" s="26" t="str">
        <f t="shared" si="2258"/>
        <v>Wird nicht erkannt</v>
      </c>
      <c r="VA123" s="26" t="str">
        <f t="shared" si="2258"/>
        <v>Wird nicht erkannt</v>
      </c>
      <c r="VB123" s="26" t="str">
        <f t="shared" si="2258"/>
        <v>Wird nicht erkannt</v>
      </c>
      <c r="VC123" s="26" t="str">
        <f t="shared" si="2258"/>
        <v>Wird nicht erkannt</v>
      </c>
      <c r="VD123" s="26" t="str">
        <f t="shared" si="2258"/>
        <v>Wird nicht erkannt</v>
      </c>
      <c r="VE123" s="26" t="str">
        <f t="shared" si="2258"/>
        <v>Wird nicht erkannt</v>
      </c>
      <c r="VF123" s="26" t="str">
        <f t="shared" si="2258"/>
        <v>Wird nicht erkannt</v>
      </c>
      <c r="VG123" s="26" t="str">
        <f t="shared" si="2258"/>
        <v>Wird nicht erkannt</v>
      </c>
      <c r="VH123" s="26" t="str">
        <f t="shared" si="2258"/>
        <v>Wird nicht erkannt</v>
      </c>
      <c r="VI123" s="26" t="str">
        <f t="shared" si="2258"/>
        <v>Wird nicht erkannt</v>
      </c>
      <c r="VJ123" s="26" t="str">
        <f t="shared" si="2258"/>
        <v>Wird nicht erkannt</v>
      </c>
      <c r="VK123" s="26" t="str">
        <f t="shared" si="2258"/>
        <v>Wird nicht erkannt</v>
      </c>
      <c r="VL123" s="26" t="str">
        <f t="shared" si="2258"/>
        <v>Wird nicht erkannt</v>
      </c>
      <c r="VM123" s="26" t="str">
        <f t="shared" si="2258"/>
        <v>Wird nicht erkannt</v>
      </c>
      <c r="VN123" s="26" t="str">
        <f t="shared" si="2258"/>
        <v>Wird nicht erkannt</v>
      </c>
      <c r="VO123" s="26" t="str">
        <f t="shared" si="2258"/>
        <v>Wird nicht erkannt</v>
      </c>
      <c r="VP123" s="26" t="str">
        <f t="shared" si="2258"/>
        <v>Wird nicht erkannt</v>
      </c>
      <c r="VQ123" s="26" t="str">
        <f t="shared" si="2258"/>
        <v>Wird nicht erkannt</v>
      </c>
      <c r="VR123" s="26" t="str">
        <f t="shared" si="2258"/>
        <v>Wird nicht erkannt</v>
      </c>
      <c r="VS123" s="26" t="str">
        <f t="shared" si="2258"/>
        <v>Wird nicht erkannt</v>
      </c>
      <c r="VT123" s="26" t="str">
        <f t="shared" si="2258"/>
        <v>Wird nicht erkannt</v>
      </c>
      <c r="VU123" s="26" t="str">
        <f t="shared" si="2258"/>
        <v>Wird nicht erkannt</v>
      </c>
      <c r="VV123" s="26" t="str">
        <f t="shared" si="2258"/>
        <v>Wird nicht erkannt</v>
      </c>
      <c r="VW123" s="26" t="str">
        <f t="shared" si="2258"/>
        <v>Wird nicht erkannt</v>
      </c>
      <c r="VX123" s="26" t="str">
        <f t="shared" si="2258"/>
        <v>Wird nicht erkannt</v>
      </c>
      <c r="VY123" s="26" t="str">
        <f t="shared" si="2258"/>
        <v>Wird nicht erkannt</v>
      </c>
      <c r="VZ123" s="26" t="str">
        <f t="shared" si="2258"/>
        <v>Wird nicht erkannt</v>
      </c>
      <c r="WA123" s="26" t="str">
        <f t="shared" si="2258"/>
        <v>Wird nicht erkannt</v>
      </c>
      <c r="WB123" s="26" t="str">
        <f t="shared" si="2258"/>
        <v>Wird nicht erkannt</v>
      </c>
      <c r="WC123" s="26" t="str">
        <f t="shared" si="2258"/>
        <v>Wird nicht erkannt</v>
      </c>
      <c r="WD123" s="26" t="str">
        <f t="shared" si="2258"/>
        <v>Wird nicht erkannt</v>
      </c>
      <c r="WE123" s="26" t="str">
        <f t="shared" si="2258"/>
        <v>Wird nicht erkannt</v>
      </c>
      <c r="WF123" s="26" t="str">
        <f t="shared" ref="WF123:YQ123" si="2259">IFERROR(CONCATENATE(TEXT(WF119,"0"),"|",TEXT(WF120,"0")),"Wird nicht erkannt")</f>
        <v>Wird nicht erkannt</v>
      </c>
      <c r="WG123" s="26" t="str">
        <f t="shared" si="2259"/>
        <v>Wird nicht erkannt</v>
      </c>
      <c r="WH123" s="26" t="str">
        <f t="shared" si="2259"/>
        <v>Wird nicht erkannt</v>
      </c>
      <c r="WI123" s="26" t="str">
        <f t="shared" si="2259"/>
        <v>Wird nicht erkannt</v>
      </c>
      <c r="WJ123" s="26" t="str">
        <f t="shared" si="2259"/>
        <v>Wird nicht erkannt</v>
      </c>
      <c r="WK123" s="26" t="str">
        <f t="shared" si="2259"/>
        <v>Wird nicht erkannt</v>
      </c>
      <c r="WL123" s="26" t="str">
        <f t="shared" si="2259"/>
        <v>Wird nicht erkannt</v>
      </c>
      <c r="WM123" s="26" t="str">
        <f t="shared" si="2259"/>
        <v>Wird nicht erkannt</v>
      </c>
      <c r="WN123" s="26" t="str">
        <f t="shared" si="2259"/>
        <v>Wird nicht erkannt</v>
      </c>
      <c r="WO123" s="26" t="str">
        <f t="shared" si="2259"/>
        <v>Wird nicht erkannt</v>
      </c>
      <c r="WP123" s="26" t="str">
        <f t="shared" si="2259"/>
        <v>Wird nicht erkannt</v>
      </c>
      <c r="WQ123" s="26" t="str">
        <f t="shared" si="2259"/>
        <v>Wird nicht erkannt</v>
      </c>
      <c r="WR123" s="26" t="str">
        <f t="shared" si="2259"/>
        <v>Wird nicht erkannt</v>
      </c>
      <c r="WS123" s="26" t="str">
        <f t="shared" si="2259"/>
        <v>Wird nicht erkannt</v>
      </c>
      <c r="WT123" s="26" t="str">
        <f t="shared" si="2259"/>
        <v>Wird nicht erkannt</v>
      </c>
      <c r="WU123" s="26" t="str">
        <f t="shared" si="2259"/>
        <v>Wird nicht erkannt</v>
      </c>
      <c r="WV123" s="26" t="str">
        <f t="shared" si="2259"/>
        <v>Wird nicht erkannt</v>
      </c>
      <c r="WW123" s="26" t="str">
        <f t="shared" si="2259"/>
        <v>Wird nicht erkannt</v>
      </c>
      <c r="WX123" s="26" t="str">
        <f t="shared" si="2259"/>
        <v>Wird nicht erkannt</v>
      </c>
      <c r="WY123" s="26" t="str">
        <f t="shared" si="2259"/>
        <v>Wird nicht erkannt</v>
      </c>
      <c r="WZ123" s="26" t="str">
        <f t="shared" si="2259"/>
        <v>Wird nicht erkannt</v>
      </c>
      <c r="XA123" s="26" t="str">
        <f t="shared" si="2259"/>
        <v>Wird nicht erkannt</v>
      </c>
      <c r="XB123" s="26" t="str">
        <f t="shared" si="2259"/>
        <v>Wird nicht erkannt</v>
      </c>
      <c r="XC123" s="26" t="str">
        <f t="shared" si="2259"/>
        <v>Wird nicht erkannt</v>
      </c>
      <c r="XD123" s="26" t="str">
        <f t="shared" si="2259"/>
        <v>Wird nicht erkannt</v>
      </c>
      <c r="XE123" s="26" t="str">
        <f t="shared" si="2259"/>
        <v>Wird nicht erkannt</v>
      </c>
      <c r="XF123" s="26" t="str">
        <f t="shared" si="2259"/>
        <v>Wird nicht erkannt</v>
      </c>
      <c r="XG123" s="26" t="str">
        <f t="shared" si="2259"/>
        <v>Wird nicht erkannt</v>
      </c>
      <c r="XH123" s="26" t="str">
        <f t="shared" si="2259"/>
        <v>Wird nicht erkannt</v>
      </c>
      <c r="XI123" s="26" t="str">
        <f t="shared" si="2259"/>
        <v>Wird nicht erkannt</v>
      </c>
      <c r="XJ123" s="26" t="str">
        <f t="shared" si="2259"/>
        <v>Wird nicht erkannt</v>
      </c>
      <c r="XK123" s="26" t="str">
        <f t="shared" si="2259"/>
        <v>Wird nicht erkannt</v>
      </c>
      <c r="XL123" s="26" t="str">
        <f t="shared" si="2259"/>
        <v>Wird nicht erkannt</v>
      </c>
      <c r="XM123" s="26" t="str">
        <f t="shared" si="2259"/>
        <v>Wird nicht erkannt</v>
      </c>
      <c r="XN123" s="26" t="str">
        <f t="shared" si="2259"/>
        <v>Wird nicht erkannt</v>
      </c>
      <c r="XO123" s="26" t="str">
        <f t="shared" si="2259"/>
        <v>Wird nicht erkannt</v>
      </c>
      <c r="XP123" s="26" t="str">
        <f t="shared" si="2259"/>
        <v>Wird nicht erkannt</v>
      </c>
      <c r="XQ123" s="26" t="str">
        <f t="shared" si="2259"/>
        <v>Wird nicht erkannt</v>
      </c>
      <c r="XR123" s="26" t="str">
        <f t="shared" si="2259"/>
        <v>Wird nicht erkannt</v>
      </c>
      <c r="XS123" s="26" t="str">
        <f t="shared" si="2259"/>
        <v>Wird nicht erkannt</v>
      </c>
      <c r="XT123" s="26" t="str">
        <f t="shared" si="2259"/>
        <v>Wird nicht erkannt</v>
      </c>
      <c r="XU123" s="26" t="str">
        <f t="shared" si="2259"/>
        <v>Wird nicht erkannt</v>
      </c>
      <c r="XV123" s="26" t="str">
        <f t="shared" si="2259"/>
        <v>Wird nicht erkannt</v>
      </c>
      <c r="XW123" s="26" t="str">
        <f t="shared" si="2259"/>
        <v>Wird nicht erkannt</v>
      </c>
      <c r="XX123" s="26" t="str">
        <f t="shared" si="2259"/>
        <v>Wird nicht erkannt</v>
      </c>
      <c r="XY123" s="26" t="str">
        <f t="shared" si="2259"/>
        <v>Wird nicht erkannt</v>
      </c>
      <c r="XZ123" s="26" t="str">
        <f t="shared" si="2259"/>
        <v>Wird nicht erkannt</v>
      </c>
      <c r="YA123" s="26" t="str">
        <f t="shared" si="2259"/>
        <v>Wird nicht erkannt</v>
      </c>
      <c r="YB123" s="26" t="str">
        <f t="shared" si="2259"/>
        <v>Wird nicht erkannt</v>
      </c>
      <c r="YC123" s="26" t="str">
        <f t="shared" si="2259"/>
        <v>Wird nicht erkannt</v>
      </c>
      <c r="YD123" s="26" t="str">
        <f t="shared" si="2259"/>
        <v>Wird nicht erkannt</v>
      </c>
      <c r="YE123" s="26" t="str">
        <f t="shared" si="2259"/>
        <v>Wird nicht erkannt</v>
      </c>
      <c r="YF123" s="26" t="str">
        <f t="shared" si="2259"/>
        <v>Wird nicht erkannt</v>
      </c>
      <c r="YG123" s="26" t="str">
        <f t="shared" si="2259"/>
        <v>Wird nicht erkannt</v>
      </c>
      <c r="YH123" s="26" t="str">
        <f t="shared" si="2259"/>
        <v>Wird nicht erkannt</v>
      </c>
      <c r="YI123" s="26" t="str">
        <f t="shared" si="2259"/>
        <v>Wird nicht erkannt</v>
      </c>
      <c r="YJ123" s="26" t="str">
        <f t="shared" si="2259"/>
        <v>Wird nicht erkannt</v>
      </c>
      <c r="YK123" s="26" t="str">
        <f t="shared" si="2259"/>
        <v>Wird nicht erkannt</v>
      </c>
      <c r="YL123" s="26" t="str">
        <f t="shared" si="2259"/>
        <v>Wird nicht erkannt</v>
      </c>
      <c r="YM123" s="26" t="str">
        <f t="shared" si="2259"/>
        <v>Wird nicht erkannt</v>
      </c>
      <c r="YN123" s="26" t="str">
        <f t="shared" si="2259"/>
        <v>Wird nicht erkannt</v>
      </c>
      <c r="YO123" s="26" t="str">
        <f t="shared" si="2259"/>
        <v>Wird nicht erkannt</v>
      </c>
      <c r="YP123" s="26" t="str">
        <f t="shared" si="2259"/>
        <v>Wird nicht erkannt</v>
      </c>
      <c r="YQ123" s="26" t="str">
        <f t="shared" si="2259"/>
        <v>Wird nicht erkannt</v>
      </c>
      <c r="YR123" s="26" t="str">
        <f t="shared" ref="YR123:AAH123" si="2260">IFERROR(CONCATENATE(TEXT(YR119,"0"),"|",TEXT(YR120,"0")),"Wird nicht erkannt")</f>
        <v>Wird nicht erkannt</v>
      </c>
      <c r="YS123" s="26" t="str">
        <f t="shared" si="2260"/>
        <v>Wird nicht erkannt</v>
      </c>
      <c r="YT123" s="26" t="str">
        <f t="shared" si="2260"/>
        <v>Wird nicht erkannt</v>
      </c>
      <c r="YU123" s="26" t="str">
        <f t="shared" si="2260"/>
        <v>Wird nicht erkannt</v>
      </c>
      <c r="YV123" s="26" t="str">
        <f t="shared" si="2260"/>
        <v>Wird nicht erkannt</v>
      </c>
      <c r="YW123" s="26" t="str">
        <f t="shared" si="2260"/>
        <v>Wird nicht erkannt</v>
      </c>
      <c r="YX123" s="26" t="str">
        <f t="shared" si="2260"/>
        <v>Wird nicht erkannt</v>
      </c>
      <c r="YY123" s="26" t="str">
        <f t="shared" si="2260"/>
        <v>Wird nicht erkannt</v>
      </c>
      <c r="YZ123" s="26" t="str">
        <f t="shared" si="2260"/>
        <v>Wird nicht erkannt</v>
      </c>
      <c r="ZA123" s="26" t="str">
        <f t="shared" si="2260"/>
        <v>Wird nicht erkannt</v>
      </c>
      <c r="ZB123" s="26" t="str">
        <f t="shared" si="2260"/>
        <v>Wird nicht erkannt</v>
      </c>
      <c r="ZC123" s="26" t="str">
        <f t="shared" si="2260"/>
        <v>Wird nicht erkannt</v>
      </c>
      <c r="ZD123" s="26" t="str">
        <f t="shared" si="2260"/>
        <v>Wird nicht erkannt</v>
      </c>
      <c r="ZE123" s="26" t="str">
        <f t="shared" si="2260"/>
        <v>Wird nicht erkannt</v>
      </c>
      <c r="ZF123" s="26" t="str">
        <f t="shared" si="2260"/>
        <v>Wird nicht erkannt</v>
      </c>
      <c r="ZG123" s="26" t="str">
        <f t="shared" si="2260"/>
        <v>Wird nicht erkannt</v>
      </c>
      <c r="ZH123" s="26" t="str">
        <f t="shared" si="2260"/>
        <v>Wird nicht erkannt</v>
      </c>
      <c r="ZI123" s="26" t="str">
        <f t="shared" si="2260"/>
        <v>Wird nicht erkannt</v>
      </c>
      <c r="ZJ123" s="26" t="str">
        <f t="shared" si="2260"/>
        <v>Wird nicht erkannt</v>
      </c>
      <c r="ZK123" s="26" t="str">
        <f t="shared" si="2260"/>
        <v>Wird nicht erkannt</v>
      </c>
      <c r="ZL123" s="26" t="str">
        <f t="shared" si="2260"/>
        <v>Wird nicht erkannt</v>
      </c>
      <c r="ZM123" s="26" t="str">
        <f t="shared" si="2260"/>
        <v>Wird nicht erkannt</v>
      </c>
      <c r="ZN123" s="26" t="str">
        <f t="shared" si="2260"/>
        <v>Wird nicht erkannt</v>
      </c>
      <c r="ZO123" s="26" t="str">
        <f t="shared" si="2260"/>
        <v>Wird nicht erkannt</v>
      </c>
      <c r="ZP123" s="26" t="str">
        <f t="shared" si="2260"/>
        <v>Wird nicht erkannt</v>
      </c>
      <c r="ZQ123" s="26" t="str">
        <f t="shared" si="2260"/>
        <v>Wird nicht erkannt</v>
      </c>
      <c r="ZR123" s="26" t="str">
        <f t="shared" si="2260"/>
        <v>Wird nicht erkannt</v>
      </c>
      <c r="ZS123" s="26" t="str">
        <f t="shared" si="2260"/>
        <v>Wird nicht erkannt</v>
      </c>
      <c r="ZT123" s="26" t="str">
        <f t="shared" si="2260"/>
        <v>Wird nicht erkannt</v>
      </c>
      <c r="ZU123" s="26" t="str">
        <f t="shared" si="2260"/>
        <v>Wird nicht erkannt</v>
      </c>
      <c r="ZV123" s="26" t="str">
        <f t="shared" si="2260"/>
        <v>Wird nicht erkannt</v>
      </c>
      <c r="ZW123" s="26" t="str">
        <f t="shared" si="2260"/>
        <v>Wird nicht erkannt</v>
      </c>
      <c r="ZX123" s="26" t="str">
        <f t="shared" si="2260"/>
        <v>Wird nicht erkannt</v>
      </c>
      <c r="ZY123" s="26" t="str">
        <f t="shared" si="2260"/>
        <v>Wird nicht erkannt</v>
      </c>
      <c r="ZZ123" s="26" t="str">
        <f t="shared" si="2260"/>
        <v>Wird nicht erkannt</v>
      </c>
      <c r="AAA123" s="26" t="str">
        <f t="shared" si="2260"/>
        <v>Wird nicht erkannt</v>
      </c>
      <c r="AAB123" s="26" t="str">
        <f t="shared" si="2260"/>
        <v>Wird nicht erkannt</v>
      </c>
      <c r="AAC123" s="26" t="str">
        <f t="shared" si="2260"/>
        <v>Wird nicht erkannt</v>
      </c>
      <c r="AAD123" s="26" t="str">
        <f t="shared" si="2260"/>
        <v>Wird nicht erkannt</v>
      </c>
      <c r="AAE123" s="26" t="str">
        <f t="shared" si="2260"/>
        <v>Wird nicht erkannt</v>
      </c>
      <c r="AAF123" s="26" t="str">
        <f t="shared" si="2260"/>
        <v>Wird nicht erkannt</v>
      </c>
      <c r="AAG123" s="26" t="str">
        <f t="shared" si="2260"/>
        <v>Wird nicht erkannt</v>
      </c>
      <c r="AAH123" s="26" t="str">
        <f t="shared" si="2260"/>
        <v>Wird nicht erkannt</v>
      </c>
      <c r="AAI123" s="26" t="str">
        <f t="shared" ref="AAI123:ACT123" si="2261">IFERROR(CONCATENATE(TEXT(AAI119,"0"),"|",TEXT(AAI120,"0")),"Wird nicht erkannt")</f>
        <v>Wird nicht erkannt</v>
      </c>
      <c r="AAJ123" s="26" t="str">
        <f t="shared" si="2261"/>
        <v>Wird nicht erkannt</v>
      </c>
      <c r="AAK123" s="26" t="str">
        <f t="shared" si="2261"/>
        <v>Wird nicht erkannt</v>
      </c>
      <c r="AAL123" s="26" t="str">
        <f t="shared" si="2261"/>
        <v>Wird nicht erkannt</v>
      </c>
      <c r="AAM123" s="26" t="str">
        <f t="shared" si="2261"/>
        <v>Wird nicht erkannt</v>
      </c>
      <c r="AAN123" s="26" t="str">
        <f t="shared" si="2261"/>
        <v>Wird nicht erkannt</v>
      </c>
      <c r="AAO123" s="26" t="str">
        <f t="shared" si="2261"/>
        <v>Wird nicht erkannt</v>
      </c>
      <c r="AAP123" s="26" t="str">
        <f t="shared" si="2261"/>
        <v>Wird nicht erkannt</v>
      </c>
      <c r="AAQ123" s="26" t="str">
        <f t="shared" si="2261"/>
        <v>Wird nicht erkannt</v>
      </c>
      <c r="AAR123" s="26" t="str">
        <f t="shared" si="2261"/>
        <v>Wird nicht erkannt</v>
      </c>
      <c r="AAS123" s="26" t="str">
        <f t="shared" si="2261"/>
        <v>Wird nicht erkannt</v>
      </c>
      <c r="AAT123" s="26" t="str">
        <f t="shared" si="2261"/>
        <v>Wird nicht erkannt</v>
      </c>
      <c r="AAU123" s="26" t="str">
        <f t="shared" si="2261"/>
        <v>Wird nicht erkannt</v>
      </c>
      <c r="AAV123" s="26" t="str">
        <f t="shared" si="2261"/>
        <v>Wird nicht erkannt</v>
      </c>
      <c r="AAW123" s="26" t="str">
        <f t="shared" si="2261"/>
        <v>Wird nicht erkannt</v>
      </c>
      <c r="AAX123" s="26" t="str">
        <f t="shared" si="2261"/>
        <v>Wird nicht erkannt</v>
      </c>
      <c r="AAY123" s="26" t="str">
        <f t="shared" si="2261"/>
        <v>Wird nicht erkannt</v>
      </c>
      <c r="AAZ123" s="26" t="str">
        <f t="shared" si="2261"/>
        <v>Wird nicht erkannt</v>
      </c>
      <c r="ABA123" s="26" t="str">
        <f t="shared" si="2261"/>
        <v>Wird nicht erkannt</v>
      </c>
      <c r="ABB123" s="26" t="str">
        <f t="shared" si="2261"/>
        <v>Wird nicht erkannt</v>
      </c>
      <c r="ABC123" s="26" t="str">
        <f t="shared" si="2261"/>
        <v>Wird nicht erkannt</v>
      </c>
      <c r="ABD123" s="26" t="str">
        <f t="shared" si="2261"/>
        <v>Wird nicht erkannt</v>
      </c>
      <c r="ABE123" s="26" t="str">
        <f t="shared" si="2261"/>
        <v>Wird nicht erkannt</v>
      </c>
      <c r="ABF123" s="26" t="str">
        <f t="shared" si="2261"/>
        <v>Wird nicht erkannt</v>
      </c>
      <c r="ABG123" s="26" t="str">
        <f t="shared" si="2261"/>
        <v>Wird nicht erkannt</v>
      </c>
      <c r="ABH123" s="26" t="str">
        <f t="shared" si="2261"/>
        <v>Wird nicht erkannt</v>
      </c>
      <c r="ABI123" s="26" t="str">
        <f t="shared" si="2261"/>
        <v>Wird nicht erkannt</v>
      </c>
      <c r="ABJ123" s="26" t="str">
        <f t="shared" si="2261"/>
        <v>Wird nicht erkannt</v>
      </c>
      <c r="ABK123" s="26" t="str">
        <f t="shared" si="2261"/>
        <v>Wird nicht erkannt</v>
      </c>
      <c r="ABL123" s="26" t="str">
        <f t="shared" si="2261"/>
        <v>Wird nicht erkannt</v>
      </c>
      <c r="ABM123" s="26" t="str">
        <f t="shared" si="2261"/>
        <v>Wird nicht erkannt</v>
      </c>
      <c r="ABN123" s="26" t="str">
        <f t="shared" si="2261"/>
        <v>Wird nicht erkannt</v>
      </c>
      <c r="ABO123" s="26" t="str">
        <f t="shared" si="2261"/>
        <v>Wird nicht erkannt</v>
      </c>
      <c r="ABP123" s="26" t="str">
        <f t="shared" si="2261"/>
        <v>Wird nicht erkannt</v>
      </c>
      <c r="ABQ123" s="26" t="str">
        <f t="shared" si="2261"/>
        <v>Wird nicht erkannt</v>
      </c>
      <c r="ABR123" s="26" t="str">
        <f t="shared" si="2261"/>
        <v>Wird nicht erkannt</v>
      </c>
      <c r="ABS123" s="26" t="str">
        <f t="shared" si="2261"/>
        <v>Wird nicht erkannt</v>
      </c>
      <c r="ABT123" s="26" t="str">
        <f t="shared" si="2261"/>
        <v>Wird nicht erkannt</v>
      </c>
      <c r="ABU123" s="26" t="str">
        <f t="shared" si="2261"/>
        <v>Wird nicht erkannt</v>
      </c>
      <c r="ABV123" s="26" t="str">
        <f t="shared" si="2261"/>
        <v>Wird nicht erkannt</v>
      </c>
      <c r="ABW123" s="26" t="str">
        <f t="shared" si="2261"/>
        <v>Wird nicht erkannt</v>
      </c>
      <c r="ABX123" s="26" t="str">
        <f t="shared" si="2261"/>
        <v>Wird nicht erkannt</v>
      </c>
      <c r="ABY123" s="26" t="str">
        <f t="shared" si="2261"/>
        <v>Wird nicht erkannt</v>
      </c>
      <c r="ABZ123" s="26" t="str">
        <f t="shared" si="2261"/>
        <v>Wird nicht erkannt</v>
      </c>
      <c r="ACA123" s="26" t="str">
        <f t="shared" si="2261"/>
        <v>Wird nicht erkannt</v>
      </c>
      <c r="ACB123" s="26" t="str">
        <f t="shared" si="2261"/>
        <v>Wird nicht erkannt</v>
      </c>
      <c r="ACC123" s="26" t="str">
        <f t="shared" si="2261"/>
        <v>Wird nicht erkannt</v>
      </c>
      <c r="ACD123" s="26" t="str">
        <f t="shared" si="2261"/>
        <v>Wird nicht erkannt</v>
      </c>
      <c r="ACE123" s="26" t="str">
        <f t="shared" si="2261"/>
        <v>Wird nicht erkannt</v>
      </c>
      <c r="ACF123" s="26" t="str">
        <f t="shared" si="2261"/>
        <v>Wird nicht erkannt</v>
      </c>
      <c r="ACG123" s="26" t="str">
        <f t="shared" si="2261"/>
        <v>Wird nicht erkannt</v>
      </c>
      <c r="ACH123" s="26" t="str">
        <f t="shared" si="2261"/>
        <v>Wird nicht erkannt</v>
      </c>
      <c r="ACI123" s="26" t="str">
        <f t="shared" si="2261"/>
        <v>Wird nicht erkannt</v>
      </c>
      <c r="ACJ123" s="26" t="str">
        <f t="shared" si="2261"/>
        <v>Wird nicht erkannt</v>
      </c>
      <c r="ACK123" s="26" t="str">
        <f t="shared" si="2261"/>
        <v>Wird nicht erkannt</v>
      </c>
      <c r="ACL123" s="26" t="str">
        <f t="shared" si="2261"/>
        <v>Wird nicht erkannt</v>
      </c>
      <c r="ACM123" s="26" t="str">
        <f t="shared" si="2261"/>
        <v>Wird nicht erkannt</v>
      </c>
      <c r="ACN123" s="26" t="str">
        <f t="shared" si="2261"/>
        <v>Wird nicht erkannt</v>
      </c>
      <c r="ACO123" s="26" t="str">
        <f t="shared" si="2261"/>
        <v>Wird nicht erkannt</v>
      </c>
      <c r="ACP123" s="26" t="str">
        <f t="shared" si="2261"/>
        <v>Wird nicht erkannt</v>
      </c>
      <c r="ACQ123" s="26" t="str">
        <f t="shared" si="2261"/>
        <v>Wird nicht erkannt</v>
      </c>
      <c r="ACR123" s="26" t="str">
        <f t="shared" si="2261"/>
        <v>Wird nicht erkannt</v>
      </c>
      <c r="ACS123" s="26" t="str">
        <f t="shared" si="2261"/>
        <v>Wird nicht erkannt</v>
      </c>
      <c r="ACT123" s="26" t="str">
        <f t="shared" si="2261"/>
        <v>Wird nicht erkannt</v>
      </c>
      <c r="ACU123" s="26" t="str">
        <f t="shared" ref="ACU123:ADC123" si="2262">IFERROR(CONCATENATE(TEXT(ACU119,"0"),"|",TEXT(ACU120,"0")),"Wird nicht erkannt")</f>
        <v>Wird nicht erkannt</v>
      </c>
      <c r="ACV123" s="26" t="str">
        <f t="shared" si="2262"/>
        <v>Wird nicht erkannt</v>
      </c>
      <c r="ACW123" s="26" t="str">
        <f t="shared" si="2262"/>
        <v>Wird nicht erkannt</v>
      </c>
      <c r="ACX123" s="26" t="str">
        <f t="shared" si="2262"/>
        <v>Wird nicht erkannt</v>
      </c>
      <c r="ACY123" s="26" t="str">
        <f t="shared" si="2262"/>
        <v>Wird nicht erkannt</v>
      </c>
      <c r="ACZ123" s="26" t="str">
        <f t="shared" si="2262"/>
        <v>Wird nicht erkannt</v>
      </c>
      <c r="ADA123" s="26" t="str">
        <f t="shared" si="2262"/>
        <v>Wird nicht erkannt</v>
      </c>
      <c r="ADB123" s="26" t="str">
        <f t="shared" si="2262"/>
        <v>Wird nicht erkannt</v>
      </c>
      <c r="ADC123" s="26" t="str">
        <f t="shared" si="2262"/>
        <v>Wird nicht erkannt</v>
      </c>
      <c r="ADD123" s="26" t="str">
        <f t="shared" ref="ADD123:AFO123" si="2263">IFERROR(CONCATENATE(TEXT(ADD119,"0"),"|",TEXT(ADD120,"0")),"Wird nicht erkannt")</f>
        <v>Wird nicht erkannt</v>
      </c>
      <c r="ADE123" s="26" t="str">
        <f t="shared" si="2263"/>
        <v>Wird nicht erkannt</v>
      </c>
      <c r="ADF123" s="26" t="str">
        <f t="shared" si="2263"/>
        <v>Wird nicht erkannt</v>
      </c>
      <c r="ADG123" s="26" t="str">
        <f t="shared" si="2263"/>
        <v>Wird nicht erkannt</v>
      </c>
      <c r="ADH123" s="26" t="str">
        <f t="shared" si="2263"/>
        <v>Wird nicht erkannt</v>
      </c>
      <c r="ADI123" s="26" t="str">
        <f t="shared" si="2263"/>
        <v>Wird nicht erkannt</v>
      </c>
      <c r="ADJ123" s="26" t="str">
        <f t="shared" si="2263"/>
        <v>Wird nicht erkannt</v>
      </c>
      <c r="ADK123" s="26" t="str">
        <f t="shared" si="2263"/>
        <v>Wird nicht erkannt</v>
      </c>
      <c r="ADL123" s="26" t="str">
        <f t="shared" si="2263"/>
        <v>Wird nicht erkannt</v>
      </c>
      <c r="ADM123" s="26" t="str">
        <f t="shared" si="2263"/>
        <v>Wird nicht erkannt</v>
      </c>
      <c r="ADN123" s="26" t="str">
        <f t="shared" si="2263"/>
        <v>Wird nicht erkannt</v>
      </c>
      <c r="ADO123" s="26" t="str">
        <f t="shared" si="2263"/>
        <v>Wird nicht erkannt</v>
      </c>
      <c r="ADP123" s="26" t="str">
        <f t="shared" si="2263"/>
        <v>Wird nicht erkannt</v>
      </c>
      <c r="ADQ123" s="26" t="str">
        <f t="shared" si="2263"/>
        <v>Wird nicht erkannt</v>
      </c>
      <c r="ADR123" s="26" t="str">
        <f t="shared" si="2263"/>
        <v>Wird nicht erkannt</v>
      </c>
      <c r="ADS123" s="26" t="str">
        <f t="shared" si="2263"/>
        <v>Wird nicht erkannt</v>
      </c>
      <c r="ADT123" s="26" t="str">
        <f t="shared" si="2263"/>
        <v>Wird nicht erkannt</v>
      </c>
      <c r="ADU123" s="26" t="str">
        <f t="shared" si="2263"/>
        <v>Wird nicht erkannt</v>
      </c>
      <c r="ADV123" s="26" t="str">
        <f t="shared" si="2263"/>
        <v>Wird nicht erkannt</v>
      </c>
      <c r="ADW123" s="26" t="str">
        <f t="shared" si="2263"/>
        <v>Wird nicht erkannt</v>
      </c>
      <c r="ADX123" s="26" t="str">
        <f t="shared" si="2263"/>
        <v>Wird nicht erkannt</v>
      </c>
      <c r="ADY123" s="26" t="str">
        <f t="shared" si="2263"/>
        <v>Wird nicht erkannt</v>
      </c>
      <c r="ADZ123" s="26" t="str">
        <f t="shared" si="2263"/>
        <v>Wird nicht erkannt</v>
      </c>
      <c r="AEA123" s="26" t="str">
        <f t="shared" si="2263"/>
        <v>Wird nicht erkannt</v>
      </c>
      <c r="AEB123" s="26" t="str">
        <f t="shared" si="2263"/>
        <v>Wird nicht erkannt</v>
      </c>
      <c r="AEC123" s="26" t="str">
        <f t="shared" si="2263"/>
        <v>Wird nicht erkannt</v>
      </c>
      <c r="AED123" s="26" t="str">
        <f t="shared" si="2263"/>
        <v>Wird nicht erkannt</v>
      </c>
      <c r="AEE123" s="26" t="str">
        <f t="shared" si="2263"/>
        <v>Wird nicht erkannt</v>
      </c>
      <c r="AEF123" s="26" t="str">
        <f t="shared" si="2263"/>
        <v>Wird nicht erkannt</v>
      </c>
      <c r="AEG123" s="26" t="str">
        <f t="shared" si="2263"/>
        <v>Wird nicht erkannt</v>
      </c>
      <c r="AEH123" s="26" t="str">
        <f t="shared" si="2263"/>
        <v>Wird nicht erkannt</v>
      </c>
      <c r="AEI123" s="26" t="str">
        <f t="shared" si="2263"/>
        <v>Wird nicht erkannt</v>
      </c>
      <c r="AEJ123" s="26" t="str">
        <f t="shared" si="2263"/>
        <v>Wird nicht erkannt</v>
      </c>
      <c r="AEK123" s="26" t="str">
        <f t="shared" si="2263"/>
        <v>Wird nicht erkannt</v>
      </c>
      <c r="AEL123" s="26" t="str">
        <f t="shared" si="2263"/>
        <v>Wird nicht erkannt</v>
      </c>
      <c r="AEM123" s="26" t="str">
        <f t="shared" si="2263"/>
        <v>Wird nicht erkannt</v>
      </c>
      <c r="AEN123" s="26" t="str">
        <f t="shared" si="2263"/>
        <v>Wird nicht erkannt</v>
      </c>
      <c r="AEO123" s="26" t="str">
        <f t="shared" si="2263"/>
        <v>Wird nicht erkannt</v>
      </c>
      <c r="AEP123" s="26" t="str">
        <f t="shared" si="2263"/>
        <v>Wird nicht erkannt</v>
      </c>
      <c r="AEQ123" s="26" t="str">
        <f t="shared" si="2263"/>
        <v>Wird nicht erkannt</v>
      </c>
      <c r="AER123" s="26" t="str">
        <f t="shared" si="2263"/>
        <v>Wird nicht erkannt</v>
      </c>
      <c r="AES123" s="26" t="str">
        <f t="shared" si="2263"/>
        <v>Wird nicht erkannt</v>
      </c>
      <c r="AET123" s="26" t="str">
        <f t="shared" si="2263"/>
        <v>Wird nicht erkannt</v>
      </c>
      <c r="AEU123" s="26" t="str">
        <f t="shared" si="2263"/>
        <v>Wird nicht erkannt</v>
      </c>
      <c r="AEV123" s="26" t="str">
        <f t="shared" si="2263"/>
        <v>Wird nicht erkannt</v>
      </c>
      <c r="AEW123" s="26" t="str">
        <f t="shared" si="2263"/>
        <v>Wird nicht erkannt</v>
      </c>
      <c r="AEX123" s="26" t="str">
        <f t="shared" si="2263"/>
        <v>Wird nicht erkannt</v>
      </c>
      <c r="AEY123" s="26" t="str">
        <f t="shared" si="2263"/>
        <v>Wird nicht erkannt</v>
      </c>
      <c r="AEZ123" s="26" t="str">
        <f t="shared" si="2263"/>
        <v>Wird nicht erkannt</v>
      </c>
      <c r="AFA123" s="26" t="str">
        <f t="shared" si="2263"/>
        <v>Wird nicht erkannt</v>
      </c>
      <c r="AFB123" s="26" t="str">
        <f t="shared" si="2263"/>
        <v>Wird nicht erkannt</v>
      </c>
      <c r="AFC123" s="26" t="str">
        <f t="shared" si="2263"/>
        <v>Wird nicht erkannt</v>
      </c>
      <c r="AFD123" s="26" t="str">
        <f t="shared" si="2263"/>
        <v>Wird nicht erkannt</v>
      </c>
      <c r="AFE123" s="26" t="str">
        <f t="shared" si="2263"/>
        <v>Wird nicht erkannt</v>
      </c>
      <c r="AFF123" s="26" t="str">
        <f t="shared" si="2263"/>
        <v>Wird nicht erkannt</v>
      </c>
      <c r="AFG123" s="26" t="str">
        <f t="shared" si="2263"/>
        <v>Wird nicht erkannt</v>
      </c>
      <c r="AFH123" s="26" t="str">
        <f t="shared" si="2263"/>
        <v>Wird nicht erkannt</v>
      </c>
      <c r="AFI123" s="26" t="str">
        <f t="shared" si="2263"/>
        <v>Wird nicht erkannt</v>
      </c>
      <c r="AFJ123" s="26" t="str">
        <f t="shared" si="2263"/>
        <v>Wird nicht erkannt</v>
      </c>
      <c r="AFK123" s="26" t="str">
        <f t="shared" si="2263"/>
        <v>Wird nicht erkannt</v>
      </c>
      <c r="AFL123" s="26" t="str">
        <f t="shared" si="2263"/>
        <v>Wird nicht erkannt</v>
      </c>
      <c r="AFM123" s="26" t="str">
        <f t="shared" si="2263"/>
        <v>Wird nicht erkannt</v>
      </c>
      <c r="AFN123" s="26" t="str">
        <f t="shared" si="2263"/>
        <v>Wird nicht erkannt</v>
      </c>
      <c r="AFO123" s="26" t="str">
        <f t="shared" si="2263"/>
        <v>Wird nicht erkannt</v>
      </c>
      <c r="AFP123" s="26" t="str">
        <f t="shared" ref="AFP123:AIA123" si="2264">IFERROR(CONCATENATE(TEXT(AFP119,"0"),"|",TEXT(AFP120,"0")),"Wird nicht erkannt")</f>
        <v>Wird nicht erkannt</v>
      </c>
      <c r="AFQ123" s="26" t="str">
        <f t="shared" si="2264"/>
        <v>Wird nicht erkannt</v>
      </c>
      <c r="AFR123" s="26" t="str">
        <f t="shared" si="2264"/>
        <v>Wird nicht erkannt</v>
      </c>
      <c r="AFS123" s="26" t="str">
        <f t="shared" si="2264"/>
        <v>Wird nicht erkannt</v>
      </c>
      <c r="AFT123" s="26" t="str">
        <f t="shared" si="2264"/>
        <v>Wird nicht erkannt</v>
      </c>
      <c r="AFU123" s="26" t="str">
        <f t="shared" si="2264"/>
        <v>Wird nicht erkannt</v>
      </c>
      <c r="AFV123" s="26" t="str">
        <f t="shared" si="2264"/>
        <v>Wird nicht erkannt</v>
      </c>
      <c r="AFW123" s="26" t="str">
        <f t="shared" si="2264"/>
        <v>Wird nicht erkannt</v>
      </c>
      <c r="AFX123" s="26" t="str">
        <f t="shared" si="2264"/>
        <v>Wird nicht erkannt</v>
      </c>
      <c r="AFY123" s="26" t="str">
        <f t="shared" si="2264"/>
        <v>Wird nicht erkannt</v>
      </c>
      <c r="AFZ123" s="26" t="str">
        <f t="shared" si="2264"/>
        <v>Wird nicht erkannt</v>
      </c>
      <c r="AGA123" s="26" t="str">
        <f t="shared" si="2264"/>
        <v>Wird nicht erkannt</v>
      </c>
      <c r="AGB123" s="26" t="str">
        <f t="shared" si="2264"/>
        <v>Wird nicht erkannt</v>
      </c>
      <c r="AGC123" s="26" t="str">
        <f t="shared" si="2264"/>
        <v>Wird nicht erkannt</v>
      </c>
      <c r="AGD123" s="26" t="str">
        <f t="shared" si="2264"/>
        <v>Wird nicht erkannt</v>
      </c>
      <c r="AGE123" s="26" t="str">
        <f t="shared" si="2264"/>
        <v>Wird nicht erkannt</v>
      </c>
      <c r="AGF123" s="26" t="str">
        <f t="shared" si="2264"/>
        <v>Wird nicht erkannt</v>
      </c>
      <c r="AGG123" s="26" t="str">
        <f t="shared" si="2264"/>
        <v>Wird nicht erkannt</v>
      </c>
      <c r="AGH123" s="26" t="str">
        <f t="shared" si="2264"/>
        <v>Wird nicht erkannt</v>
      </c>
      <c r="AGI123" s="26" t="str">
        <f t="shared" si="2264"/>
        <v>Wird nicht erkannt</v>
      </c>
      <c r="AGJ123" s="26" t="str">
        <f t="shared" si="2264"/>
        <v>Wird nicht erkannt</v>
      </c>
      <c r="AGK123" s="26" t="str">
        <f t="shared" si="2264"/>
        <v>Wird nicht erkannt</v>
      </c>
      <c r="AGL123" s="26" t="str">
        <f t="shared" si="2264"/>
        <v>Wird nicht erkannt</v>
      </c>
      <c r="AGM123" s="26" t="str">
        <f t="shared" si="2264"/>
        <v>Wird nicht erkannt</v>
      </c>
      <c r="AGN123" s="26" t="str">
        <f t="shared" si="2264"/>
        <v>Wird nicht erkannt</v>
      </c>
      <c r="AGO123" s="26" t="str">
        <f t="shared" si="2264"/>
        <v>Wird nicht erkannt</v>
      </c>
      <c r="AGP123" s="26" t="str">
        <f t="shared" si="2264"/>
        <v>Wird nicht erkannt</v>
      </c>
      <c r="AGQ123" s="26" t="str">
        <f t="shared" si="2264"/>
        <v>Wird nicht erkannt</v>
      </c>
      <c r="AGR123" s="26" t="str">
        <f t="shared" si="2264"/>
        <v>Wird nicht erkannt</v>
      </c>
      <c r="AGS123" s="26" t="str">
        <f t="shared" si="2264"/>
        <v>Wird nicht erkannt</v>
      </c>
      <c r="AGT123" s="26" t="str">
        <f t="shared" si="2264"/>
        <v>Wird nicht erkannt</v>
      </c>
      <c r="AGU123" s="26" t="str">
        <f t="shared" si="2264"/>
        <v>Wird nicht erkannt</v>
      </c>
      <c r="AGV123" s="26" t="str">
        <f t="shared" si="2264"/>
        <v>Wird nicht erkannt</v>
      </c>
      <c r="AGW123" s="26" t="str">
        <f t="shared" si="2264"/>
        <v>Wird nicht erkannt</v>
      </c>
      <c r="AGX123" s="26" t="str">
        <f t="shared" si="2264"/>
        <v>Wird nicht erkannt</v>
      </c>
      <c r="AGY123" s="26" t="str">
        <f t="shared" si="2264"/>
        <v>Wird nicht erkannt</v>
      </c>
      <c r="AGZ123" s="26" t="str">
        <f t="shared" si="2264"/>
        <v>Wird nicht erkannt</v>
      </c>
      <c r="AHA123" s="26" t="str">
        <f t="shared" si="2264"/>
        <v>Wird nicht erkannt</v>
      </c>
      <c r="AHB123" s="26" t="str">
        <f t="shared" si="2264"/>
        <v>Wird nicht erkannt</v>
      </c>
      <c r="AHC123" s="26" t="str">
        <f t="shared" si="2264"/>
        <v>Wird nicht erkannt</v>
      </c>
      <c r="AHD123" s="26" t="str">
        <f t="shared" si="2264"/>
        <v>Wird nicht erkannt</v>
      </c>
      <c r="AHE123" s="26" t="str">
        <f t="shared" si="2264"/>
        <v>Wird nicht erkannt</v>
      </c>
      <c r="AHF123" s="26" t="str">
        <f t="shared" si="2264"/>
        <v>Wird nicht erkannt</v>
      </c>
      <c r="AHG123" s="26" t="str">
        <f t="shared" si="2264"/>
        <v>Wird nicht erkannt</v>
      </c>
      <c r="AHH123" s="26" t="str">
        <f t="shared" si="2264"/>
        <v>Wird nicht erkannt</v>
      </c>
      <c r="AHI123" s="26" t="str">
        <f t="shared" si="2264"/>
        <v>Wird nicht erkannt</v>
      </c>
      <c r="AHJ123" s="26" t="str">
        <f t="shared" si="2264"/>
        <v>Wird nicht erkannt</v>
      </c>
      <c r="AHK123" s="26" t="str">
        <f t="shared" si="2264"/>
        <v>Wird nicht erkannt</v>
      </c>
      <c r="AHL123" s="26" t="str">
        <f t="shared" si="2264"/>
        <v>Wird nicht erkannt</v>
      </c>
      <c r="AHM123" s="26" t="str">
        <f t="shared" si="2264"/>
        <v>Wird nicht erkannt</v>
      </c>
      <c r="AHN123" s="26" t="str">
        <f t="shared" si="2264"/>
        <v>Wird nicht erkannt</v>
      </c>
      <c r="AHO123" s="26" t="str">
        <f t="shared" si="2264"/>
        <v>Wird nicht erkannt</v>
      </c>
      <c r="AHP123" s="26" t="str">
        <f t="shared" si="2264"/>
        <v>Wird nicht erkannt</v>
      </c>
      <c r="AHQ123" s="26" t="str">
        <f t="shared" si="2264"/>
        <v>Wird nicht erkannt</v>
      </c>
      <c r="AHR123" s="26" t="str">
        <f t="shared" si="2264"/>
        <v>Wird nicht erkannt</v>
      </c>
      <c r="AHS123" s="26" t="str">
        <f t="shared" si="2264"/>
        <v>Wird nicht erkannt</v>
      </c>
      <c r="AHT123" s="26" t="str">
        <f t="shared" si="2264"/>
        <v>Wird nicht erkannt</v>
      </c>
      <c r="AHU123" s="26" t="str">
        <f t="shared" si="2264"/>
        <v>Wird nicht erkannt</v>
      </c>
      <c r="AHV123" s="26" t="str">
        <f t="shared" si="2264"/>
        <v>Wird nicht erkannt</v>
      </c>
      <c r="AHW123" s="26" t="str">
        <f t="shared" si="2264"/>
        <v>Wird nicht erkannt</v>
      </c>
      <c r="AHX123" s="26" t="str">
        <f t="shared" si="2264"/>
        <v>Wird nicht erkannt</v>
      </c>
      <c r="AHY123" s="26" t="str">
        <f t="shared" si="2264"/>
        <v>Wird nicht erkannt</v>
      </c>
      <c r="AHZ123" s="26" t="str">
        <f t="shared" si="2264"/>
        <v>Wird nicht erkannt</v>
      </c>
      <c r="AIA123" s="26" t="str">
        <f t="shared" si="2264"/>
        <v>Wird nicht erkannt</v>
      </c>
      <c r="AIB123" s="26" t="str">
        <f t="shared" ref="AIB123:AKM123" si="2265">IFERROR(CONCATENATE(TEXT(AIB119,"0"),"|",TEXT(AIB120,"0")),"Wird nicht erkannt")</f>
        <v>Wird nicht erkannt</v>
      </c>
      <c r="AIC123" s="26" t="str">
        <f t="shared" si="2265"/>
        <v>Wird nicht erkannt</v>
      </c>
      <c r="AID123" s="26" t="str">
        <f t="shared" si="2265"/>
        <v>Wird nicht erkannt</v>
      </c>
      <c r="AIE123" s="26" t="str">
        <f t="shared" si="2265"/>
        <v>Wird nicht erkannt</v>
      </c>
      <c r="AIF123" s="26" t="str">
        <f t="shared" si="2265"/>
        <v>Wird nicht erkannt</v>
      </c>
      <c r="AIG123" s="26" t="str">
        <f t="shared" si="2265"/>
        <v>Wird nicht erkannt</v>
      </c>
      <c r="AIH123" s="26" t="str">
        <f t="shared" si="2265"/>
        <v>Wird nicht erkannt</v>
      </c>
      <c r="AII123" s="26" t="str">
        <f t="shared" si="2265"/>
        <v>Wird nicht erkannt</v>
      </c>
      <c r="AIJ123" s="26" t="str">
        <f t="shared" si="2265"/>
        <v>Wird nicht erkannt</v>
      </c>
      <c r="AIK123" s="26" t="str">
        <f t="shared" si="2265"/>
        <v>Wird nicht erkannt</v>
      </c>
      <c r="AIL123" s="26" t="str">
        <f t="shared" si="2265"/>
        <v>Wird nicht erkannt</v>
      </c>
      <c r="AIM123" s="26" t="str">
        <f t="shared" si="2265"/>
        <v>Wird nicht erkannt</v>
      </c>
      <c r="AIN123" s="26" t="str">
        <f t="shared" si="2265"/>
        <v>Wird nicht erkannt</v>
      </c>
      <c r="AIO123" s="26" t="str">
        <f t="shared" si="2265"/>
        <v>Wird nicht erkannt</v>
      </c>
      <c r="AIP123" s="26" t="str">
        <f t="shared" si="2265"/>
        <v>Wird nicht erkannt</v>
      </c>
      <c r="AIQ123" s="26" t="str">
        <f t="shared" si="2265"/>
        <v>Wird nicht erkannt</v>
      </c>
      <c r="AIR123" s="26" t="str">
        <f t="shared" si="2265"/>
        <v>Wird nicht erkannt</v>
      </c>
      <c r="AIS123" s="26" t="str">
        <f t="shared" si="2265"/>
        <v>Wird nicht erkannt</v>
      </c>
      <c r="AIT123" s="26" t="str">
        <f t="shared" si="2265"/>
        <v>Wird nicht erkannt</v>
      </c>
      <c r="AIU123" s="26" t="str">
        <f t="shared" si="2265"/>
        <v>Wird nicht erkannt</v>
      </c>
      <c r="AIV123" s="26" t="str">
        <f t="shared" si="2265"/>
        <v>Wird nicht erkannt</v>
      </c>
      <c r="AIW123" s="26" t="str">
        <f t="shared" si="2265"/>
        <v>Wird nicht erkannt</v>
      </c>
      <c r="AIX123" s="26" t="str">
        <f t="shared" si="2265"/>
        <v>Wird nicht erkannt</v>
      </c>
      <c r="AIY123" s="26" t="str">
        <f t="shared" si="2265"/>
        <v>Wird nicht erkannt</v>
      </c>
      <c r="AIZ123" s="26" t="str">
        <f t="shared" si="2265"/>
        <v>Wird nicht erkannt</v>
      </c>
      <c r="AJA123" s="26" t="str">
        <f t="shared" si="2265"/>
        <v>Wird nicht erkannt</v>
      </c>
      <c r="AJB123" s="26" t="str">
        <f t="shared" si="2265"/>
        <v>Wird nicht erkannt</v>
      </c>
      <c r="AJC123" s="26" t="str">
        <f t="shared" si="2265"/>
        <v>Wird nicht erkannt</v>
      </c>
      <c r="AJD123" s="26" t="str">
        <f t="shared" si="2265"/>
        <v>Wird nicht erkannt</v>
      </c>
      <c r="AJE123" s="26" t="str">
        <f t="shared" si="2265"/>
        <v>Wird nicht erkannt</v>
      </c>
      <c r="AJF123" s="26" t="str">
        <f t="shared" si="2265"/>
        <v>Wird nicht erkannt</v>
      </c>
      <c r="AJG123" s="26" t="str">
        <f t="shared" si="2265"/>
        <v>Wird nicht erkannt</v>
      </c>
      <c r="AJH123" s="26" t="str">
        <f t="shared" si="2265"/>
        <v>Wird nicht erkannt</v>
      </c>
      <c r="AJI123" s="26" t="str">
        <f t="shared" si="2265"/>
        <v>Wird nicht erkannt</v>
      </c>
      <c r="AJJ123" s="26" t="str">
        <f t="shared" si="2265"/>
        <v>Wird nicht erkannt</v>
      </c>
      <c r="AJK123" s="26" t="str">
        <f t="shared" si="2265"/>
        <v>Wird nicht erkannt</v>
      </c>
      <c r="AJL123" s="26" t="str">
        <f t="shared" si="2265"/>
        <v>Wird nicht erkannt</v>
      </c>
      <c r="AJM123" s="26" t="str">
        <f t="shared" si="2265"/>
        <v>Wird nicht erkannt</v>
      </c>
      <c r="AJN123" s="26" t="str">
        <f t="shared" si="2265"/>
        <v>Wird nicht erkannt</v>
      </c>
      <c r="AJO123" s="26" t="str">
        <f t="shared" si="2265"/>
        <v>Wird nicht erkannt</v>
      </c>
      <c r="AJP123" s="26" t="str">
        <f t="shared" si="2265"/>
        <v>Wird nicht erkannt</v>
      </c>
      <c r="AJQ123" s="26" t="str">
        <f t="shared" si="2265"/>
        <v>Wird nicht erkannt</v>
      </c>
      <c r="AJR123" s="26" t="str">
        <f t="shared" si="2265"/>
        <v>Wird nicht erkannt</v>
      </c>
      <c r="AJS123" s="26" t="str">
        <f t="shared" si="2265"/>
        <v>Wird nicht erkannt</v>
      </c>
      <c r="AJT123" s="26" t="str">
        <f t="shared" si="2265"/>
        <v>Wird nicht erkannt</v>
      </c>
      <c r="AJU123" s="26" t="str">
        <f t="shared" si="2265"/>
        <v>Wird nicht erkannt</v>
      </c>
      <c r="AJV123" s="26" t="str">
        <f t="shared" si="2265"/>
        <v>Wird nicht erkannt</v>
      </c>
      <c r="AJW123" s="26" t="str">
        <f t="shared" si="2265"/>
        <v>Wird nicht erkannt</v>
      </c>
      <c r="AJX123" s="26" t="str">
        <f t="shared" si="2265"/>
        <v>Wird nicht erkannt</v>
      </c>
      <c r="AJY123" s="26" t="str">
        <f t="shared" si="2265"/>
        <v>Wird nicht erkannt</v>
      </c>
      <c r="AJZ123" s="26" t="str">
        <f t="shared" si="2265"/>
        <v>Wird nicht erkannt</v>
      </c>
      <c r="AKA123" s="26" t="str">
        <f t="shared" si="2265"/>
        <v>Wird nicht erkannt</v>
      </c>
      <c r="AKB123" s="26" t="str">
        <f t="shared" si="2265"/>
        <v>Wird nicht erkannt</v>
      </c>
      <c r="AKC123" s="26" t="str">
        <f t="shared" si="2265"/>
        <v>Wird nicht erkannt</v>
      </c>
      <c r="AKD123" s="26" t="str">
        <f t="shared" si="2265"/>
        <v>Wird nicht erkannt</v>
      </c>
      <c r="AKE123" s="26" t="str">
        <f t="shared" si="2265"/>
        <v>Wird nicht erkannt</v>
      </c>
      <c r="AKF123" s="26" t="str">
        <f t="shared" si="2265"/>
        <v>Wird nicht erkannt</v>
      </c>
      <c r="AKG123" s="26" t="str">
        <f t="shared" si="2265"/>
        <v>Wird nicht erkannt</v>
      </c>
      <c r="AKH123" s="26" t="str">
        <f t="shared" si="2265"/>
        <v>Wird nicht erkannt</v>
      </c>
      <c r="AKI123" s="26" t="str">
        <f t="shared" si="2265"/>
        <v>Wird nicht erkannt</v>
      </c>
      <c r="AKJ123" s="26" t="str">
        <f t="shared" si="2265"/>
        <v>Wird nicht erkannt</v>
      </c>
      <c r="AKK123" s="26" t="str">
        <f t="shared" si="2265"/>
        <v>Wird nicht erkannt</v>
      </c>
      <c r="AKL123" s="26" t="str">
        <f t="shared" si="2265"/>
        <v>Wird nicht erkannt</v>
      </c>
      <c r="AKM123" s="26" t="str">
        <f t="shared" si="2265"/>
        <v>Wird nicht erkannt</v>
      </c>
      <c r="AKN123" s="26" t="str">
        <f t="shared" ref="AKN123:ALQ123" si="2266">IFERROR(CONCATENATE(TEXT(AKN119,"0"),"|",TEXT(AKN120,"0")),"Wird nicht erkannt")</f>
        <v>Wird nicht erkannt</v>
      </c>
      <c r="AKO123" s="26" t="str">
        <f t="shared" si="2266"/>
        <v>Wird nicht erkannt</v>
      </c>
      <c r="AKP123" s="26" t="str">
        <f t="shared" si="2266"/>
        <v>Wird nicht erkannt</v>
      </c>
      <c r="AKQ123" s="26" t="str">
        <f t="shared" si="2266"/>
        <v>Wird nicht erkannt</v>
      </c>
      <c r="AKR123" s="26" t="str">
        <f t="shared" si="2266"/>
        <v>Wird nicht erkannt</v>
      </c>
      <c r="AKS123" s="26" t="str">
        <f t="shared" si="2266"/>
        <v>Wird nicht erkannt</v>
      </c>
      <c r="AKT123" s="26" t="str">
        <f t="shared" si="2266"/>
        <v>Wird nicht erkannt</v>
      </c>
      <c r="AKU123" s="26" t="str">
        <f t="shared" si="2266"/>
        <v>Wird nicht erkannt</v>
      </c>
      <c r="AKV123" s="26" t="str">
        <f t="shared" si="2266"/>
        <v>Wird nicht erkannt</v>
      </c>
      <c r="AKW123" s="26" t="str">
        <f t="shared" si="2266"/>
        <v>Wird nicht erkannt</v>
      </c>
      <c r="AKX123" s="26" t="str">
        <f t="shared" si="2266"/>
        <v>Wird nicht erkannt</v>
      </c>
      <c r="AKY123" s="26" t="str">
        <f t="shared" si="2266"/>
        <v>Wird nicht erkannt</v>
      </c>
      <c r="AKZ123" s="26" t="str">
        <f t="shared" si="2266"/>
        <v>Wird nicht erkannt</v>
      </c>
      <c r="ALA123" s="26" t="str">
        <f t="shared" si="2266"/>
        <v>Wird nicht erkannt</v>
      </c>
      <c r="ALB123" s="26" t="str">
        <f t="shared" si="2266"/>
        <v>Wird nicht erkannt</v>
      </c>
      <c r="ALC123" s="26" t="str">
        <f t="shared" si="2266"/>
        <v>Wird nicht erkannt</v>
      </c>
      <c r="ALD123" s="26" t="str">
        <f t="shared" si="2266"/>
        <v>Wird nicht erkannt</v>
      </c>
      <c r="ALE123" s="26" t="str">
        <f t="shared" si="2266"/>
        <v>Wird nicht erkannt</v>
      </c>
      <c r="ALF123" s="26" t="str">
        <f t="shared" si="2266"/>
        <v>Wird nicht erkannt</v>
      </c>
      <c r="ALG123" s="26" t="str">
        <f t="shared" si="2266"/>
        <v>Wird nicht erkannt</v>
      </c>
      <c r="ALH123" s="26" t="str">
        <f t="shared" si="2266"/>
        <v>Wird nicht erkannt</v>
      </c>
      <c r="ALI123" s="26" t="str">
        <f t="shared" si="2266"/>
        <v>Wird nicht erkannt</v>
      </c>
      <c r="ALJ123" s="26" t="str">
        <f t="shared" si="2266"/>
        <v>Wird nicht erkannt</v>
      </c>
      <c r="ALK123" s="26" t="str">
        <f t="shared" si="2266"/>
        <v>Wird nicht erkannt</v>
      </c>
      <c r="ALL123" s="26" t="str">
        <f t="shared" si="2266"/>
        <v>Wird nicht erkannt</v>
      </c>
      <c r="ALM123" s="26" t="str">
        <f t="shared" si="2266"/>
        <v>Wird nicht erkannt</v>
      </c>
      <c r="ALN123" s="26" t="str">
        <f t="shared" si="2266"/>
        <v>Wird nicht erkannt</v>
      </c>
      <c r="ALO123" s="26" t="str">
        <f t="shared" si="2266"/>
        <v>Wird nicht erkannt</v>
      </c>
      <c r="ALP123" s="26" t="str">
        <f t="shared" si="2266"/>
        <v>Wird nicht erkannt</v>
      </c>
      <c r="ALQ123" s="26" t="str">
        <f t="shared" si="2266"/>
        <v>Wird nicht erkannt</v>
      </c>
    </row>
    <row r="124" spans="4:1005" ht="15.75" hidden="1" thickBot="1" x14ac:dyDescent="0.3">
      <c r="D124" s="30" t="s">
        <v>30</v>
      </c>
      <c r="E124" s="32" t="str">
        <f>IFERROR(SQRT((E$4-E119)*(E$4-E119)+(E$5-E120)*(E$5-E120)),"Wird nicht erkannt")</f>
        <v>Wird nicht erkannt</v>
      </c>
      <c r="F124" s="32" t="str">
        <f>IFERROR(SQRT((F$4-F119)*(F$4-F119)+(F$5-F120)*(F$5-F120)),"Wird nicht erkannt")</f>
        <v>Wird nicht erkannt</v>
      </c>
      <c r="G124" s="32" t="str">
        <f>IFERROR(SQRT((G$4-G119)*(G$4-G119)+(G$5-G120)*(G$5-G120)),"Wird nicht erkannt")</f>
        <v>Wird nicht erkannt</v>
      </c>
      <c r="H124" s="32" t="str">
        <f t="shared" ref="H124:O124" si="2267">IFERROR(SQRT((H$4-H119)*(H$4-H119)+(H$5-H120)*(H$5-H120)),"Wird nicht erkannt")</f>
        <v>Wird nicht erkannt</v>
      </c>
      <c r="I124" s="32" t="str">
        <f t="shared" si="2267"/>
        <v>Wird nicht erkannt</v>
      </c>
      <c r="J124" s="32" t="str">
        <f t="shared" si="2267"/>
        <v>Wird nicht erkannt</v>
      </c>
      <c r="K124" s="32" t="str">
        <f t="shared" si="2267"/>
        <v>Wird nicht erkannt</v>
      </c>
      <c r="L124" s="32" t="str">
        <f t="shared" si="2267"/>
        <v>Wird nicht erkannt</v>
      </c>
      <c r="M124" s="32" t="str">
        <f t="shared" si="2267"/>
        <v>Wird nicht erkannt</v>
      </c>
      <c r="N124" s="32" t="str">
        <f t="shared" si="2267"/>
        <v>Wird nicht erkannt</v>
      </c>
      <c r="O124" s="32" t="str">
        <f t="shared" si="2267"/>
        <v>Wird nicht erkannt</v>
      </c>
      <c r="P124" s="32" t="str">
        <f t="shared" ref="P124:CA124" si="2268">IFERROR(SQRT((P$4-P119)*(P$4-P119)+(P$5-P120)*(P$5-P120)),"Wird nicht erkannt")</f>
        <v>Wird nicht erkannt</v>
      </c>
      <c r="Q124" s="32" t="str">
        <f t="shared" si="2268"/>
        <v>Wird nicht erkannt</v>
      </c>
      <c r="R124" s="32" t="str">
        <f t="shared" si="2268"/>
        <v>Wird nicht erkannt</v>
      </c>
      <c r="S124" s="32" t="str">
        <f t="shared" si="2268"/>
        <v>Wird nicht erkannt</v>
      </c>
      <c r="T124" s="32" t="str">
        <f t="shared" si="2268"/>
        <v>Wird nicht erkannt</v>
      </c>
      <c r="U124" s="32" t="str">
        <f t="shared" si="2268"/>
        <v>Wird nicht erkannt</v>
      </c>
      <c r="V124" s="32" t="str">
        <f t="shared" si="2268"/>
        <v>Wird nicht erkannt</v>
      </c>
      <c r="W124" s="32" t="str">
        <f t="shared" si="2268"/>
        <v>Wird nicht erkannt</v>
      </c>
      <c r="X124" s="32" t="str">
        <f t="shared" si="2268"/>
        <v>Wird nicht erkannt</v>
      </c>
      <c r="Y124" s="32" t="str">
        <f t="shared" si="2268"/>
        <v>Wird nicht erkannt</v>
      </c>
      <c r="Z124" s="32" t="str">
        <f t="shared" si="2268"/>
        <v>Wird nicht erkannt</v>
      </c>
      <c r="AA124" s="32" t="str">
        <f t="shared" si="2268"/>
        <v>Wird nicht erkannt</v>
      </c>
      <c r="AB124" s="32" t="str">
        <f t="shared" si="2268"/>
        <v>Wird nicht erkannt</v>
      </c>
      <c r="AC124" s="32" t="str">
        <f t="shared" si="2268"/>
        <v>Wird nicht erkannt</v>
      </c>
      <c r="AD124" s="32" t="str">
        <f t="shared" si="2268"/>
        <v>Wird nicht erkannt</v>
      </c>
      <c r="AE124" s="32" t="str">
        <f t="shared" si="2268"/>
        <v>Wird nicht erkannt</v>
      </c>
      <c r="AF124" s="32" t="str">
        <f t="shared" si="2268"/>
        <v>Wird nicht erkannt</v>
      </c>
      <c r="AG124" s="32" t="str">
        <f t="shared" si="2268"/>
        <v>Wird nicht erkannt</v>
      </c>
      <c r="AH124" s="32" t="str">
        <f t="shared" si="2268"/>
        <v>Wird nicht erkannt</v>
      </c>
      <c r="AI124" s="32" t="str">
        <f t="shared" si="2268"/>
        <v>Wird nicht erkannt</v>
      </c>
      <c r="AJ124" s="32" t="str">
        <f t="shared" si="2268"/>
        <v>Wird nicht erkannt</v>
      </c>
      <c r="AK124" s="32" t="str">
        <f t="shared" si="2268"/>
        <v>Wird nicht erkannt</v>
      </c>
      <c r="AL124" s="32" t="str">
        <f t="shared" si="2268"/>
        <v>Wird nicht erkannt</v>
      </c>
      <c r="AM124" s="32" t="str">
        <f t="shared" si="2268"/>
        <v>Wird nicht erkannt</v>
      </c>
      <c r="AN124" s="32" t="str">
        <f t="shared" si="2268"/>
        <v>Wird nicht erkannt</v>
      </c>
      <c r="AO124" s="32" t="str">
        <f t="shared" si="2268"/>
        <v>Wird nicht erkannt</v>
      </c>
      <c r="AP124" s="32" t="str">
        <f t="shared" si="2268"/>
        <v>Wird nicht erkannt</v>
      </c>
      <c r="AQ124" s="32" t="str">
        <f t="shared" si="2268"/>
        <v>Wird nicht erkannt</v>
      </c>
      <c r="AR124" s="32" t="str">
        <f t="shared" si="2268"/>
        <v>Wird nicht erkannt</v>
      </c>
      <c r="AS124" s="32" t="str">
        <f t="shared" si="2268"/>
        <v>Wird nicht erkannt</v>
      </c>
      <c r="AT124" s="32" t="str">
        <f t="shared" si="2268"/>
        <v>Wird nicht erkannt</v>
      </c>
      <c r="AU124" s="32" t="str">
        <f t="shared" si="2268"/>
        <v>Wird nicht erkannt</v>
      </c>
      <c r="AV124" s="32" t="str">
        <f t="shared" si="2268"/>
        <v>Wird nicht erkannt</v>
      </c>
      <c r="AW124" s="32" t="str">
        <f t="shared" si="2268"/>
        <v>Wird nicht erkannt</v>
      </c>
      <c r="AX124" s="32" t="str">
        <f t="shared" si="2268"/>
        <v>Wird nicht erkannt</v>
      </c>
      <c r="AY124" s="32" t="str">
        <f t="shared" si="2268"/>
        <v>Wird nicht erkannt</v>
      </c>
      <c r="AZ124" s="32" t="str">
        <f t="shared" si="2268"/>
        <v>Wird nicht erkannt</v>
      </c>
      <c r="BA124" s="32" t="str">
        <f t="shared" si="2268"/>
        <v>Wird nicht erkannt</v>
      </c>
      <c r="BB124" s="32" t="str">
        <f t="shared" si="2268"/>
        <v>Wird nicht erkannt</v>
      </c>
      <c r="BC124" s="32" t="str">
        <f t="shared" si="2268"/>
        <v>Wird nicht erkannt</v>
      </c>
      <c r="BD124" s="32" t="str">
        <f t="shared" si="2268"/>
        <v>Wird nicht erkannt</v>
      </c>
      <c r="BE124" s="32" t="str">
        <f t="shared" si="2268"/>
        <v>Wird nicht erkannt</v>
      </c>
      <c r="BF124" s="32" t="str">
        <f t="shared" si="2268"/>
        <v>Wird nicht erkannt</v>
      </c>
      <c r="BG124" s="32" t="str">
        <f t="shared" si="2268"/>
        <v>Wird nicht erkannt</v>
      </c>
      <c r="BH124" s="32" t="str">
        <f t="shared" si="2268"/>
        <v>Wird nicht erkannt</v>
      </c>
      <c r="BI124" s="32" t="str">
        <f t="shared" si="2268"/>
        <v>Wird nicht erkannt</v>
      </c>
      <c r="BJ124" s="32" t="str">
        <f t="shared" si="2268"/>
        <v>Wird nicht erkannt</v>
      </c>
      <c r="BK124" s="32" t="str">
        <f t="shared" si="2268"/>
        <v>Wird nicht erkannt</v>
      </c>
      <c r="BL124" s="32" t="str">
        <f t="shared" si="2268"/>
        <v>Wird nicht erkannt</v>
      </c>
      <c r="BM124" s="32" t="str">
        <f t="shared" si="2268"/>
        <v>Wird nicht erkannt</v>
      </c>
      <c r="BN124" s="32" t="str">
        <f t="shared" si="2268"/>
        <v>Wird nicht erkannt</v>
      </c>
      <c r="BO124" s="32" t="str">
        <f t="shared" si="2268"/>
        <v>Wird nicht erkannt</v>
      </c>
      <c r="BP124" s="32" t="str">
        <f t="shared" si="2268"/>
        <v>Wird nicht erkannt</v>
      </c>
      <c r="BQ124" s="32" t="str">
        <f t="shared" si="2268"/>
        <v>Wird nicht erkannt</v>
      </c>
      <c r="BR124" s="32" t="str">
        <f t="shared" si="2268"/>
        <v>Wird nicht erkannt</v>
      </c>
      <c r="BS124" s="32" t="str">
        <f t="shared" si="2268"/>
        <v>Wird nicht erkannt</v>
      </c>
      <c r="BT124" s="32" t="str">
        <f t="shared" si="2268"/>
        <v>Wird nicht erkannt</v>
      </c>
      <c r="BU124" s="32" t="str">
        <f t="shared" si="2268"/>
        <v>Wird nicht erkannt</v>
      </c>
      <c r="BV124" s="32" t="str">
        <f t="shared" si="2268"/>
        <v>Wird nicht erkannt</v>
      </c>
      <c r="BW124" s="32" t="str">
        <f t="shared" si="2268"/>
        <v>Wird nicht erkannt</v>
      </c>
      <c r="BX124" s="32" t="str">
        <f t="shared" si="2268"/>
        <v>Wird nicht erkannt</v>
      </c>
      <c r="BY124" s="32" t="str">
        <f t="shared" si="2268"/>
        <v>Wird nicht erkannt</v>
      </c>
      <c r="BZ124" s="32" t="str">
        <f t="shared" si="2268"/>
        <v>Wird nicht erkannt</v>
      </c>
      <c r="CA124" s="32" t="str">
        <f t="shared" si="2268"/>
        <v>Wird nicht erkannt</v>
      </c>
      <c r="CB124" s="32" t="str">
        <f t="shared" ref="CB124:CG124" si="2269">IFERROR(SQRT((CB$4-CB119)*(CB$4-CB119)+(CB$5-CB120)*(CB$5-CB120)),"Wird nicht erkannt")</f>
        <v>Wird nicht erkannt</v>
      </c>
      <c r="CC124" s="32" t="str">
        <f t="shared" si="2269"/>
        <v>Wird nicht erkannt</v>
      </c>
      <c r="CD124" s="32" t="str">
        <f t="shared" si="2269"/>
        <v>Wird nicht erkannt</v>
      </c>
      <c r="CE124" s="32" t="str">
        <f t="shared" si="2269"/>
        <v>Wird nicht erkannt</v>
      </c>
      <c r="CF124" s="32" t="str">
        <f t="shared" si="2269"/>
        <v>Wird nicht erkannt</v>
      </c>
      <c r="CG124" s="32" t="str">
        <f t="shared" si="2269"/>
        <v>Wird nicht erkannt</v>
      </c>
      <c r="CH124" s="32" t="str">
        <f t="shared" ref="CH124:CV124" si="2270">IFERROR(SQRT((CH$4-CH119)*(CH$4-CH119)+(CH$5-CH120)*(CH$5-CH120)),"Wird nicht erkannt")</f>
        <v>Wird nicht erkannt</v>
      </c>
      <c r="CI124" s="32" t="str">
        <f t="shared" si="2270"/>
        <v>Wird nicht erkannt</v>
      </c>
      <c r="CJ124" s="32" t="str">
        <f t="shared" si="2270"/>
        <v>Wird nicht erkannt</v>
      </c>
      <c r="CK124" s="32" t="str">
        <f t="shared" si="2270"/>
        <v>Wird nicht erkannt</v>
      </c>
      <c r="CL124" s="32" t="str">
        <f t="shared" si="2270"/>
        <v>Wird nicht erkannt</v>
      </c>
      <c r="CM124" s="32" t="str">
        <f t="shared" si="2270"/>
        <v>Wird nicht erkannt</v>
      </c>
      <c r="CN124" s="32" t="str">
        <f t="shared" si="2270"/>
        <v>Wird nicht erkannt</v>
      </c>
      <c r="CO124" s="32" t="str">
        <f t="shared" si="2270"/>
        <v>Wird nicht erkannt</v>
      </c>
      <c r="CP124" s="32" t="str">
        <f t="shared" si="2270"/>
        <v>Wird nicht erkannt</v>
      </c>
      <c r="CQ124" s="32" t="str">
        <f t="shared" si="2270"/>
        <v>Wird nicht erkannt</v>
      </c>
      <c r="CR124" s="32" t="str">
        <f t="shared" si="2270"/>
        <v>Wird nicht erkannt</v>
      </c>
      <c r="CS124" s="32" t="str">
        <f t="shared" si="2270"/>
        <v>Wird nicht erkannt</v>
      </c>
      <c r="CT124" s="32" t="str">
        <f t="shared" si="2270"/>
        <v>Wird nicht erkannt</v>
      </c>
      <c r="CU124" s="32" t="str">
        <f t="shared" si="2270"/>
        <v>Wird nicht erkannt</v>
      </c>
      <c r="CV124" s="32" t="str">
        <f t="shared" si="2270"/>
        <v>Wird nicht erkannt</v>
      </c>
      <c r="CW124" s="32" t="str">
        <f t="shared" ref="CW124:CZ124" si="2271">IFERROR(SQRT((CW$4-CW119)*(CW$4-CW119)+(CW$5-CW120)*(CW$5-CW120)),"Wird nicht erkannt")</f>
        <v>Wird nicht erkannt</v>
      </c>
      <c r="CX124" s="32" t="str">
        <f t="shared" si="2271"/>
        <v>Wird nicht erkannt</v>
      </c>
      <c r="CY124" s="32" t="str">
        <f t="shared" si="2271"/>
        <v>Wird nicht erkannt</v>
      </c>
      <c r="CZ124" s="32" t="str">
        <f t="shared" si="2271"/>
        <v>Wird nicht erkannt</v>
      </c>
      <c r="DA124" s="32" t="str">
        <f t="shared" ref="DA124:ED124" si="2272">IFERROR(SQRT((DA$4-DA119)*(DA$4-DA119)+(DA$5-DA120)*(DA$5-DA120)),"Wird nicht erkannt")</f>
        <v>Wird nicht erkannt</v>
      </c>
      <c r="DB124" s="32" t="str">
        <f t="shared" si="2272"/>
        <v>Wird nicht erkannt</v>
      </c>
      <c r="DC124" s="32" t="str">
        <f t="shared" si="2272"/>
        <v>Wird nicht erkannt</v>
      </c>
      <c r="DD124" s="32" t="str">
        <f t="shared" si="2272"/>
        <v>Wird nicht erkannt</v>
      </c>
      <c r="DE124" s="32" t="str">
        <f t="shared" si="2272"/>
        <v>Wird nicht erkannt</v>
      </c>
      <c r="DF124" s="32" t="str">
        <f t="shared" si="2272"/>
        <v>Wird nicht erkannt</v>
      </c>
      <c r="DG124" s="32" t="str">
        <f t="shared" si="2272"/>
        <v>Wird nicht erkannt</v>
      </c>
      <c r="DH124" s="32" t="str">
        <f t="shared" si="2272"/>
        <v>Wird nicht erkannt</v>
      </c>
      <c r="DI124" s="32" t="str">
        <f t="shared" si="2272"/>
        <v>Wird nicht erkannt</v>
      </c>
      <c r="DJ124" s="32" t="str">
        <f t="shared" si="2272"/>
        <v>Wird nicht erkannt</v>
      </c>
      <c r="DK124" s="32" t="str">
        <f t="shared" si="2272"/>
        <v>Wird nicht erkannt</v>
      </c>
      <c r="DL124" s="32" t="str">
        <f t="shared" si="2272"/>
        <v>Wird nicht erkannt</v>
      </c>
      <c r="DM124" s="32" t="str">
        <f t="shared" si="2272"/>
        <v>Wird nicht erkannt</v>
      </c>
      <c r="DN124" s="32" t="str">
        <f t="shared" si="2272"/>
        <v>Wird nicht erkannt</v>
      </c>
      <c r="DO124" s="32" t="str">
        <f t="shared" si="2272"/>
        <v>Wird nicht erkannt</v>
      </c>
      <c r="DP124" s="32" t="str">
        <f t="shared" si="2272"/>
        <v>Wird nicht erkannt</v>
      </c>
      <c r="DQ124" s="32" t="str">
        <f t="shared" si="2272"/>
        <v>Wird nicht erkannt</v>
      </c>
      <c r="DR124" s="32" t="str">
        <f t="shared" si="2272"/>
        <v>Wird nicht erkannt</v>
      </c>
      <c r="DS124" s="32" t="str">
        <f t="shared" si="2272"/>
        <v>Wird nicht erkannt</v>
      </c>
      <c r="DT124" s="32" t="str">
        <f t="shared" si="2272"/>
        <v>Wird nicht erkannt</v>
      </c>
      <c r="DU124" s="32" t="str">
        <f t="shared" si="2272"/>
        <v>Wird nicht erkannt</v>
      </c>
      <c r="DV124" s="32" t="str">
        <f t="shared" si="2272"/>
        <v>Wird nicht erkannt</v>
      </c>
      <c r="DW124" s="32" t="str">
        <f t="shared" si="2272"/>
        <v>Wird nicht erkannt</v>
      </c>
      <c r="DX124" s="32" t="str">
        <f t="shared" si="2272"/>
        <v>Wird nicht erkannt</v>
      </c>
      <c r="DY124" s="32" t="str">
        <f t="shared" si="2272"/>
        <v>Wird nicht erkannt</v>
      </c>
      <c r="DZ124" s="32" t="str">
        <f t="shared" si="2272"/>
        <v>Wird nicht erkannt</v>
      </c>
      <c r="EA124" s="32" t="str">
        <f t="shared" si="2272"/>
        <v>Wird nicht erkannt</v>
      </c>
      <c r="EB124" s="32" t="str">
        <f t="shared" si="2272"/>
        <v>Wird nicht erkannt</v>
      </c>
      <c r="EC124" s="32" t="str">
        <f t="shared" si="2272"/>
        <v>Wird nicht erkannt</v>
      </c>
      <c r="ED124" s="32" t="str">
        <f t="shared" si="2272"/>
        <v>Wird nicht erkannt</v>
      </c>
      <c r="EE124" s="32" t="str">
        <f t="shared" ref="EE124:ER124" si="2273">IFERROR(SQRT((EE$4-EE119)*(EE$4-EE119)+(EE$5-EE120)*(EE$5-EE120)),"Wird nicht erkannt")</f>
        <v>Wird nicht erkannt</v>
      </c>
      <c r="EF124" s="32" t="str">
        <f t="shared" si="2273"/>
        <v>Wird nicht erkannt</v>
      </c>
      <c r="EG124" s="32" t="str">
        <f t="shared" si="2273"/>
        <v>Wird nicht erkannt</v>
      </c>
      <c r="EH124" s="32" t="str">
        <f t="shared" si="2273"/>
        <v>Wird nicht erkannt</v>
      </c>
      <c r="EI124" s="32" t="str">
        <f t="shared" si="2273"/>
        <v>Wird nicht erkannt</v>
      </c>
      <c r="EJ124" s="32" t="str">
        <f t="shared" si="2273"/>
        <v>Wird nicht erkannt</v>
      </c>
      <c r="EK124" s="32" t="str">
        <f t="shared" si="2273"/>
        <v>Wird nicht erkannt</v>
      </c>
      <c r="EL124" s="32" t="str">
        <f t="shared" si="2273"/>
        <v>Wird nicht erkannt</v>
      </c>
      <c r="EM124" s="32" t="str">
        <f t="shared" si="2273"/>
        <v>Wird nicht erkannt</v>
      </c>
      <c r="EN124" s="32" t="str">
        <f t="shared" si="2273"/>
        <v>Wird nicht erkannt</v>
      </c>
      <c r="EO124" s="32" t="str">
        <f t="shared" si="2273"/>
        <v>Wird nicht erkannt</v>
      </c>
      <c r="EP124" s="32" t="str">
        <f t="shared" si="2273"/>
        <v>Wird nicht erkannt</v>
      </c>
      <c r="EQ124" s="32" t="str">
        <f t="shared" si="2273"/>
        <v>Wird nicht erkannt</v>
      </c>
      <c r="ER124" s="32" t="str">
        <f t="shared" si="2273"/>
        <v>Wird nicht erkannt</v>
      </c>
      <c r="ES124" s="32" t="str">
        <f t="shared" ref="ES124:EY124" si="2274">IFERROR(SQRT((ES$4-ES119)*(ES$4-ES119)+(ES$5-ES120)*(ES$5-ES120)),"Wird nicht erkannt")</f>
        <v>Wird nicht erkannt</v>
      </c>
      <c r="ET124" s="32" t="str">
        <f t="shared" si="2274"/>
        <v>Wird nicht erkannt</v>
      </c>
      <c r="EU124" s="32" t="str">
        <f t="shared" si="2274"/>
        <v>Wird nicht erkannt</v>
      </c>
      <c r="EV124" s="32" t="str">
        <f t="shared" si="2274"/>
        <v>Wird nicht erkannt</v>
      </c>
      <c r="EW124" s="32" t="str">
        <f t="shared" si="2274"/>
        <v>Wird nicht erkannt</v>
      </c>
      <c r="EX124" s="32" t="str">
        <f t="shared" si="2274"/>
        <v>Wird nicht erkannt</v>
      </c>
      <c r="EY124" s="32" t="str">
        <f t="shared" si="2274"/>
        <v>Wird nicht erkannt</v>
      </c>
      <c r="EZ124" s="32" t="str">
        <f t="shared" ref="EZ124:HK124" si="2275">IFERROR(SQRT((EZ$4-EZ119)*(EZ$4-EZ119)+(EZ$5-EZ120)*(EZ$5-EZ120)),"Wird nicht erkannt")</f>
        <v>Wird nicht erkannt</v>
      </c>
      <c r="FA124" s="32" t="str">
        <f t="shared" si="2275"/>
        <v>Wird nicht erkannt</v>
      </c>
      <c r="FB124" s="32" t="str">
        <f t="shared" si="2275"/>
        <v>Wird nicht erkannt</v>
      </c>
      <c r="FC124" s="32" t="str">
        <f t="shared" si="2275"/>
        <v>Wird nicht erkannt</v>
      </c>
      <c r="FD124" s="32" t="str">
        <f t="shared" si="2275"/>
        <v>Wird nicht erkannt</v>
      </c>
      <c r="FE124" s="32" t="str">
        <f t="shared" si="2275"/>
        <v>Wird nicht erkannt</v>
      </c>
      <c r="FF124" s="32" t="str">
        <f t="shared" si="2275"/>
        <v>Wird nicht erkannt</v>
      </c>
      <c r="FG124" s="32" t="str">
        <f t="shared" si="2275"/>
        <v>Wird nicht erkannt</v>
      </c>
      <c r="FH124" s="32" t="str">
        <f t="shared" si="2275"/>
        <v>Wird nicht erkannt</v>
      </c>
      <c r="FI124" s="32" t="str">
        <f t="shared" si="2275"/>
        <v>Wird nicht erkannt</v>
      </c>
      <c r="FJ124" s="32" t="str">
        <f t="shared" si="2275"/>
        <v>Wird nicht erkannt</v>
      </c>
      <c r="FK124" s="32" t="str">
        <f t="shared" si="2275"/>
        <v>Wird nicht erkannt</v>
      </c>
      <c r="FL124" s="32" t="str">
        <f t="shared" si="2275"/>
        <v>Wird nicht erkannt</v>
      </c>
      <c r="FM124" s="32" t="str">
        <f t="shared" si="2275"/>
        <v>Wird nicht erkannt</v>
      </c>
      <c r="FN124" s="32" t="str">
        <f t="shared" si="2275"/>
        <v>Wird nicht erkannt</v>
      </c>
      <c r="FO124" s="32" t="str">
        <f t="shared" si="2275"/>
        <v>Wird nicht erkannt</v>
      </c>
      <c r="FP124" s="32" t="str">
        <f t="shared" si="2275"/>
        <v>Wird nicht erkannt</v>
      </c>
      <c r="FQ124" s="32" t="str">
        <f t="shared" si="2275"/>
        <v>Wird nicht erkannt</v>
      </c>
      <c r="FR124" s="32" t="str">
        <f t="shared" si="2275"/>
        <v>Wird nicht erkannt</v>
      </c>
      <c r="FS124" s="32" t="str">
        <f t="shared" si="2275"/>
        <v>Wird nicht erkannt</v>
      </c>
      <c r="FT124" s="32" t="str">
        <f t="shared" si="2275"/>
        <v>Wird nicht erkannt</v>
      </c>
      <c r="FU124" s="32" t="str">
        <f t="shared" si="2275"/>
        <v>Wird nicht erkannt</v>
      </c>
      <c r="FV124" s="32" t="str">
        <f t="shared" si="2275"/>
        <v>Wird nicht erkannt</v>
      </c>
      <c r="FW124" s="32" t="str">
        <f t="shared" si="2275"/>
        <v>Wird nicht erkannt</v>
      </c>
      <c r="FX124" s="32" t="str">
        <f t="shared" si="2275"/>
        <v>Wird nicht erkannt</v>
      </c>
      <c r="FY124" s="32" t="str">
        <f t="shared" si="2275"/>
        <v>Wird nicht erkannt</v>
      </c>
      <c r="FZ124" s="32" t="str">
        <f t="shared" si="2275"/>
        <v>Wird nicht erkannt</v>
      </c>
      <c r="GA124" s="32" t="str">
        <f t="shared" si="2275"/>
        <v>Wird nicht erkannt</v>
      </c>
      <c r="GB124" s="32" t="str">
        <f t="shared" si="2275"/>
        <v>Wird nicht erkannt</v>
      </c>
      <c r="GC124" s="32" t="str">
        <f t="shared" si="2275"/>
        <v>Wird nicht erkannt</v>
      </c>
      <c r="GD124" s="32" t="str">
        <f t="shared" si="2275"/>
        <v>Wird nicht erkannt</v>
      </c>
      <c r="GE124" s="32" t="str">
        <f t="shared" si="2275"/>
        <v>Wird nicht erkannt</v>
      </c>
      <c r="GF124" s="32" t="str">
        <f t="shared" si="2275"/>
        <v>Wird nicht erkannt</v>
      </c>
      <c r="GG124" s="32" t="str">
        <f t="shared" si="2275"/>
        <v>Wird nicht erkannt</v>
      </c>
      <c r="GH124" s="32" t="str">
        <f t="shared" si="2275"/>
        <v>Wird nicht erkannt</v>
      </c>
      <c r="GI124" s="32" t="str">
        <f t="shared" si="2275"/>
        <v>Wird nicht erkannt</v>
      </c>
      <c r="GJ124" s="32" t="str">
        <f t="shared" si="2275"/>
        <v>Wird nicht erkannt</v>
      </c>
      <c r="GK124" s="32" t="str">
        <f t="shared" si="2275"/>
        <v>Wird nicht erkannt</v>
      </c>
      <c r="GL124" s="32" t="str">
        <f t="shared" si="2275"/>
        <v>Wird nicht erkannt</v>
      </c>
      <c r="GM124" s="32" t="str">
        <f t="shared" si="2275"/>
        <v>Wird nicht erkannt</v>
      </c>
      <c r="GN124" s="32" t="str">
        <f t="shared" si="2275"/>
        <v>Wird nicht erkannt</v>
      </c>
      <c r="GO124" s="32" t="str">
        <f t="shared" si="2275"/>
        <v>Wird nicht erkannt</v>
      </c>
      <c r="GP124" s="32" t="str">
        <f t="shared" si="2275"/>
        <v>Wird nicht erkannt</v>
      </c>
      <c r="GQ124" s="32" t="str">
        <f t="shared" si="2275"/>
        <v>Wird nicht erkannt</v>
      </c>
      <c r="GR124" s="32" t="str">
        <f t="shared" si="2275"/>
        <v>Wird nicht erkannt</v>
      </c>
      <c r="GS124" s="32" t="str">
        <f t="shared" si="2275"/>
        <v>Wird nicht erkannt</v>
      </c>
      <c r="GT124" s="32" t="str">
        <f t="shared" si="2275"/>
        <v>Wird nicht erkannt</v>
      </c>
      <c r="GU124" s="32" t="str">
        <f t="shared" si="2275"/>
        <v>Wird nicht erkannt</v>
      </c>
      <c r="GV124" s="32" t="str">
        <f t="shared" si="2275"/>
        <v>Wird nicht erkannt</v>
      </c>
      <c r="GW124" s="32" t="str">
        <f t="shared" si="2275"/>
        <v>Wird nicht erkannt</v>
      </c>
      <c r="GX124" s="32" t="str">
        <f t="shared" si="2275"/>
        <v>Wird nicht erkannt</v>
      </c>
      <c r="GY124" s="32" t="str">
        <f t="shared" si="2275"/>
        <v>Wird nicht erkannt</v>
      </c>
      <c r="GZ124" s="32" t="str">
        <f t="shared" si="2275"/>
        <v>Wird nicht erkannt</v>
      </c>
      <c r="HA124" s="32" t="str">
        <f t="shared" si="2275"/>
        <v>Wird nicht erkannt</v>
      </c>
      <c r="HB124" s="32" t="str">
        <f t="shared" si="2275"/>
        <v>Wird nicht erkannt</v>
      </c>
      <c r="HC124" s="32" t="str">
        <f t="shared" si="2275"/>
        <v>Wird nicht erkannt</v>
      </c>
      <c r="HD124" s="32" t="str">
        <f t="shared" si="2275"/>
        <v>Wird nicht erkannt</v>
      </c>
      <c r="HE124" s="32" t="str">
        <f t="shared" si="2275"/>
        <v>Wird nicht erkannt</v>
      </c>
      <c r="HF124" s="32" t="str">
        <f t="shared" si="2275"/>
        <v>Wird nicht erkannt</v>
      </c>
      <c r="HG124" s="32" t="str">
        <f t="shared" si="2275"/>
        <v>Wird nicht erkannt</v>
      </c>
      <c r="HH124" s="32" t="str">
        <f t="shared" si="2275"/>
        <v>Wird nicht erkannt</v>
      </c>
      <c r="HI124" s="32" t="str">
        <f t="shared" si="2275"/>
        <v>Wird nicht erkannt</v>
      </c>
      <c r="HJ124" s="32" t="str">
        <f t="shared" si="2275"/>
        <v>Wird nicht erkannt</v>
      </c>
      <c r="HK124" s="32" t="str">
        <f t="shared" si="2275"/>
        <v>Wird nicht erkannt</v>
      </c>
      <c r="HL124" s="32" t="str">
        <f t="shared" ref="HL124:JW124" si="2276">IFERROR(SQRT((HL$4-HL119)*(HL$4-HL119)+(HL$5-HL120)*(HL$5-HL120)),"Wird nicht erkannt")</f>
        <v>Wird nicht erkannt</v>
      </c>
      <c r="HM124" s="32" t="str">
        <f t="shared" si="2276"/>
        <v>Wird nicht erkannt</v>
      </c>
      <c r="HN124" s="32" t="str">
        <f t="shared" si="2276"/>
        <v>Wird nicht erkannt</v>
      </c>
      <c r="HO124" s="32" t="str">
        <f t="shared" si="2276"/>
        <v>Wird nicht erkannt</v>
      </c>
      <c r="HP124" s="32" t="str">
        <f t="shared" si="2276"/>
        <v>Wird nicht erkannt</v>
      </c>
      <c r="HQ124" s="32" t="str">
        <f t="shared" si="2276"/>
        <v>Wird nicht erkannt</v>
      </c>
      <c r="HR124" s="32" t="str">
        <f t="shared" si="2276"/>
        <v>Wird nicht erkannt</v>
      </c>
      <c r="HS124" s="32" t="str">
        <f t="shared" si="2276"/>
        <v>Wird nicht erkannt</v>
      </c>
      <c r="HT124" s="32" t="str">
        <f t="shared" si="2276"/>
        <v>Wird nicht erkannt</v>
      </c>
      <c r="HU124" s="32" t="str">
        <f t="shared" si="2276"/>
        <v>Wird nicht erkannt</v>
      </c>
      <c r="HV124" s="32" t="str">
        <f t="shared" si="2276"/>
        <v>Wird nicht erkannt</v>
      </c>
      <c r="HW124" s="32" t="str">
        <f t="shared" si="2276"/>
        <v>Wird nicht erkannt</v>
      </c>
      <c r="HX124" s="32" t="str">
        <f t="shared" si="2276"/>
        <v>Wird nicht erkannt</v>
      </c>
      <c r="HY124" s="32" t="str">
        <f t="shared" si="2276"/>
        <v>Wird nicht erkannt</v>
      </c>
      <c r="HZ124" s="32" t="str">
        <f t="shared" si="2276"/>
        <v>Wird nicht erkannt</v>
      </c>
      <c r="IA124" s="32" t="str">
        <f t="shared" si="2276"/>
        <v>Wird nicht erkannt</v>
      </c>
      <c r="IB124" s="32" t="str">
        <f t="shared" si="2276"/>
        <v>Wird nicht erkannt</v>
      </c>
      <c r="IC124" s="32" t="str">
        <f t="shared" si="2276"/>
        <v>Wird nicht erkannt</v>
      </c>
      <c r="ID124" s="32" t="str">
        <f t="shared" si="2276"/>
        <v>Wird nicht erkannt</v>
      </c>
      <c r="IE124" s="32" t="str">
        <f t="shared" si="2276"/>
        <v>Wird nicht erkannt</v>
      </c>
      <c r="IF124" s="32" t="str">
        <f t="shared" si="2276"/>
        <v>Wird nicht erkannt</v>
      </c>
      <c r="IG124" s="32" t="str">
        <f t="shared" si="2276"/>
        <v>Wird nicht erkannt</v>
      </c>
      <c r="IH124" s="32" t="str">
        <f t="shared" si="2276"/>
        <v>Wird nicht erkannt</v>
      </c>
      <c r="II124" s="32" t="str">
        <f t="shared" si="2276"/>
        <v>Wird nicht erkannt</v>
      </c>
      <c r="IJ124" s="32" t="str">
        <f t="shared" si="2276"/>
        <v>Wird nicht erkannt</v>
      </c>
      <c r="IK124" s="32" t="str">
        <f t="shared" si="2276"/>
        <v>Wird nicht erkannt</v>
      </c>
      <c r="IL124" s="32" t="str">
        <f t="shared" si="2276"/>
        <v>Wird nicht erkannt</v>
      </c>
      <c r="IM124" s="32" t="str">
        <f t="shared" si="2276"/>
        <v>Wird nicht erkannt</v>
      </c>
      <c r="IN124" s="32" t="str">
        <f t="shared" si="2276"/>
        <v>Wird nicht erkannt</v>
      </c>
      <c r="IO124" s="32" t="str">
        <f t="shared" si="2276"/>
        <v>Wird nicht erkannt</v>
      </c>
      <c r="IP124" s="32" t="str">
        <f t="shared" si="2276"/>
        <v>Wird nicht erkannt</v>
      </c>
      <c r="IQ124" s="32" t="str">
        <f t="shared" si="2276"/>
        <v>Wird nicht erkannt</v>
      </c>
      <c r="IR124" s="32" t="str">
        <f t="shared" si="2276"/>
        <v>Wird nicht erkannt</v>
      </c>
      <c r="IS124" s="32" t="str">
        <f t="shared" si="2276"/>
        <v>Wird nicht erkannt</v>
      </c>
      <c r="IT124" s="32" t="str">
        <f t="shared" si="2276"/>
        <v>Wird nicht erkannt</v>
      </c>
      <c r="IU124" s="32" t="str">
        <f t="shared" si="2276"/>
        <v>Wird nicht erkannt</v>
      </c>
      <c r="IV124" s="32" t="str">
        <f t="shared" si="2276"/>
        <v>Wird nicht erkannt</v>
      </c>
      <c r="IW124" s="32" t="str">
        <f t="shared" si="2276"/>
        <v>Wird nicht erkannt</v>
      </c>
      <c r="IX124" s="32" t="str">
        <f t="shared" si="2276"/>
        <v>Wird nicht erkannt</v>
      </c>
      <c r="IY124" s="32" t="str">
        <f t="shared" si="2276"/>
        <v>Wird nicht erkannt</v>
      </c>
      <c r="IZ124" s="32" t="str">
        <f t="shared" si="2276"/>
        <v>Wird nicht erkannt</v>
      </c>
      <c r="JA124" s="32" t="str">
        <f t="shared" si="2276"/>
        <v>Wird nicht erkannt</v>
      </c>
      <c r="JB124" s="32" t="str">
        <f t="shared" si="2276"/>
        <v>Wird nicht erkannt</v>
      </c>
      <c r="JC124" s="32" t="str">
        <f t="shared" si="2276"/>
        <v>Wird nicht erkannt</v>
      </c>
      <c r="JD124" s="32" t="str">
        <f t="shared" si="2276"/>
        <v>Wird nicht erkannt</v>
      </c>
      <c r="JE124" s="32" t="str">
        <f t="shared" si="2276"/>
        <v>Wird nicht erkannt</v>
      </c>
      <c r="JF124" s="32" t="str">
        <f t="shared" si="2276"/>
        <v>Wird nicht erkannt</v>
      </c>
      <c r="JG124" s="32" t="str">
        <f t="shared" si="2276"/>
        <v>Wird nicht erkannt</v>
      </c>
      <c r="JH124" s="32" t="str">
        <f t="shared" si="2276"/>
        <v>Wird nicht erkannt</v>
      </c>
      <c r="JI124" s="32" t="str">
        <f t="shared" si="2276"/>
        <v>Wird nicht erkannt</v>
      </c>
      <c r="JJ124" s="32" t="str">
        <f t="shared" si="2276"/>
        <v>Wird nicht erkannt</v>
      </c>
      <c r="JK124" s="32" t="str">
        <f t="shared" si="2276"/>
        <v>Wird nicht erkannt</v>
      </c>
      <c r="JL124" s="32" t="str">
        <f t="shared" si="2276"/>
        <v>Wird nicht erkannt</v>
      </c>
      <c r="JM124" s="32" t="str">
        <f t="shared" si="2276"/>
        <v>Wird nicht erkannt</v>
      </c>
      <c r="JN124" s="32" t="str">
        <f t="shared" si="2276"/>
        <v>Wird nicht erkannt</v>
      </c>
      <c r="JO124" s="32" t="str">
        <f t="shared" si="2276"/>
        <v>Wird nicht erkannt</v>
      </c>
      <c r="JP124" s="32" t="str">
        <f t="shared" si="2276"/>
        <v>Wird nicht erkannt</v>
      </c>
      <c r="JQ124" s="32" t="str">
        <f t="shared" si="2276"/>
        <v>Wird nicht erkannt</v>
      </c>
      <c r="JR124" s="32" t="str">
        <f t="shared" si="2276"/>
        <v>Wird nicht erkannt</v>
      </c>
      <c r="JS124" s="32" t="str">
        <f t="shared" si="2276"/>
        <v>Wird nicht erkannt</v>
      </c>
      <c r="JT124" s="32" t="str">
        <f t="shared" si="2276"/>
        <v>Wird nicht erkannt</v>
      </c>
      <c r="JU124" s="32" t="str">
        <f t="shared" si="2276"/>
        <v>Wird nicht erkannt</v>
      </c>
      <c r="JV124" s="32" t="str">
        <f t="shared" si="2276"/>
        <v>Wird nicht erkannt</v>
      </c>
      <c r="JW124" s="32" t="str">
        <f t="shared" si="2276"/>
        <v>Wird nicht erkannt</v>
      </c>
      <c r="JX124" s="32" t="str">
        <f t="shared" ref="JX124:MI124" si="2277">IFERROR(SQRT((JX$4-JX119)*(JX$4-JX119)+(JX$5-JX120)*(JX$5-JX120)),"Wird nicht erkannt")</f>
        <v>Wird nicht erkannt</v>
      </c>
      <c r="JY124" s="32" t="str">
        <f t="shared" si="2277"/>
        <v>Wird nicht erkannt</v>
      </c>
      <c r="JZ124" s="32" t="str">
        <f t="shared" si="2277"/>
        <v>Wird nicht erkannt</v>
      </c>
      <c r="KA124" s="32" t="str">
        <f t="shared" si="2277"/>
        <v>Wird nicht erkannt</v>
      </c>
      <c r="KB124" s="32" t="str">
        <f t="shared" si="2277"/>
        <v>Wird nicht erkannt</v>
      </c>
      <c r="KC124" s="32" t="str">
        <f t="shared" si="2277"/>
        <v>Wird nicht erkannt</v>
      </c>
      <c r="KD124" s="32" t="str">
        <f t="shared" si="2277"/>
        <v>Wird nicht erkannt</v>
      </c>
      <c r="KE124" s="32" t="str">
        <f t="shared" si="2277"/>
        <v>Wird nicht erkannt</v>
      </c>
      <c r="KF124" s="32" t="str">
        <f t="shared" si="2277"/>
        <v>Wird nicht erkannt</v>
      </c>
      <c r="KG124" s="32" t="str">
        <f t="shared" si="2277"/>
        <v>Wird nicht erkannt</v>
      </c>
      <c r="KH124" s="32" t="str">
        <f t="shared" si="2277"/>
        <v>Wird nicht erkannt</v>
      </c>
      <c r="KI124" s="32" t="str">
        <f t="shared" si="2277"/>
        <v>Wird nicht erkannt</v>
      </c>
      <c r="KJ124" s="32" t="str">
        <f t="shared" si="2277"/>
        <v>Wird nicht erkannt</v>
      </c>
      <c r="KK124" s="32" t="str">
        <f t="shared" si="2277"/>
        <v>Wird nicht erkannt</v>
      </c>
      <c r="KL124" s="32" t="str">
        <f t="shared" si="2277"/>
        <v>Wird nicht erkannt</v>
      </c>
      <c r="KM124" s="32" t="str">
        <f t="shared" si="2277"/>
        <v>Wird nicht erkannt</v>
      </c>
      <c r="KN124" s="32" t="str">
        <f t="shared" si="2277"/>
        <v>Wird nicht erkannt</v>
      </c>
      <c r="KO124" s="32" t="str">
        <f t="shared" si="2277"/>
        <v>Wird nicht erkannt</v>
      </c>
      <c r="KP124" s="32" t="str">
        <f t="shared" si="2277"/>
        <v>Wird nicht erkannt</v>
      </c>
      <c r="KQ124" s="32" t="str">
        <f t="shared" si="2277"/>
        <v>Wird nicht erkannt</v>
      </c>
      <c r="KR124" s="32" t="str">
        <f t="shared" si="2277"/>
        <v>Wird nicht erkannt</v>
      </c>
      <c r="KS124" s="32" t="str">
        <f t="shared" si="2277"/>
        <v>Wird nicht erkannt</v>
      </c>
      <c r="KT124" s="32" t="str">
        <f t="shared" si="2277"/>
        <v>Wird nicht erkannt</v>
      </c>
      <c r="KU124" s="32" t="str">
        <f t="shared" si="2277"/>
        <v>Wird nicht erkannt</v>
      </c>
      <c r="KV124" s="32" t="str">
        <f t="shared" si="2277"/>
        <v>Wird nicht erkannt</v>
      </c>
      <c r="KW124" s="32" t="str">
        <f t="shared" si="2277"/>
        <v>Wird nicht erkannt</v>
      </c>
      <c r="KX124" s="32" t="str">
        <f t="shared" si="2277"/>
        <v>Wird nicht erkannt</v>
      </c>
      <c r="KY124" s="32" t="str">
        <f t="shared" si="2277"/>
        <v>Wird nicht erkannt</v>
      </c>
      <c r="KZ124" s="32" t="str">
        <f t="shared" si="2277"/>
        <v>Wird nicht erkannt</v>
      </c>
      <c r="LA124" s="32" t="str">
        <f t="shared" si="2277"/>
        <v>Wird nicht erkannt</v>
      </c>
      <c r="LB124" s="32" t="str">
        <f t="shared" si="2277"/>
        <v>Wird nicht erkannt</v>
      </c>
      <c r="LC124" s="32" t="str">
        <f t="shared" si="2277"/>
        <v>Wird nicht erkannt</v>
      </c>
      <c r="LD124" s="32" t="str">
        <f t="shared" si="2277"/>
        <v>Wird nicht erkannt</v>
      </c>
      <c r="LE124" s="32" t="str">
        <f t="shared" si="2277"/>
        <v>Wird nicht erkannt</v>
      </c>
      <c r="LF124" s="32" t="str">
        <f t="shared" si="2277"/>
        <v>Wird nicht erkannt</v>
      </c>
      <c r="LG124" s="32" t="str">
        <f t="shared" si="2277"/>
        <v>Wird nicht erkannt</v>
      </c>
      <c r="LH124" s="32" t="str">
        <f t="shared" si="2277"/>
        <v>Wird nicht erkannt</v>
      </c>
      <c r="LI124" s="32" t="str">
        <f t="shared" si="2277"/>
        <v>Wird nicht erkannt</v>
      </c>
      <c r="LJ124" s="32" t="str">
        <f t="shared" si="2277"/>
        <v>Wird nicht erkannt</v>
      </c>
      <c r="LK124" s="32" t="str">
        <f t="shared" si="2277"/>
        <v>Wird nicht erkannt</v>
      </c>
      <c r="LL124" s="32" t="str">
        <f t="shared" si="2277"/>
        <v>Wird nicht erkannt</v>
      </c>
      <c r="LM124" s="32" t="str">
        <f t="shared" si="2277"/>
        <v>Wird nicht erkannt</v>
      </c>
      <c r="LN124" s="32" t="str">
        <f t="shared" si="2277"/>
        <v>Wird nicht erkannt</v>
      </c>
      <c r="LO124" s="32" t="str">
        <f t="shared" si="2277"/>
        <v>Wird nicht erkannt</v>
      </c>
      <c r="LP124" s="32" t="str">
        <f t="shared" si="2277"/>
        <v>Wird nicht erkannt</v>
      </c>
      <c r="LQ124" s="32" t="str">
        <f t="shared" si="2277"/>
        <v>Wird nicht erkannt</v>
      </c>
      <c r="LR124" s="32" t="str">
        <f t="shared" si="2277"/>
        <v>Wird nicht erkannt</v>
      </c>
      <c r="LS124" s="32" t="str">
        <f t="shared" si="2277"/>
        <v>Wird nicht erkannt</v>
      </c>
      <c r="LT124" s="32" t="str">
        <f t="shared" si="2277"/>
        <v>Wird nicht erkannt</v>
      </c>
      <c r="LU124" s="32" t="str">
        <f t="shared" si="2277"/>
        <v>Wird nicht erkannt</v>
      </c>
      <c r="LV124" s="32" t="str">
        <f t="shared" si="2277"/>
        <v>Wird nicht erkannt</v>
      </c>
      <c r="LW124" s="32" t="str">
        <f t="shared" si="2277"/>
        <v>Wird nicht erkannt</v>
      </c>
      <c r="LX124" s="32" t="str">
        <f t="shared" si="2277"/>
        <v>Wird nicht erkannt</v>
      </c>
      <c r="LY124" s="32" t="str">
        <f t="shared" si="2277"/>
        <v>Wird nicht erkannt</v>
      </c>
      <c r="LZ124" s="32" t="str">
        <f t="shared" si="2277"/>
        <v>Wird nicht erkannt</v>
      </c>
      <c r="MA124" s="32" t="str">
        <f t="shared" si="2277"/>
        <v>Wird nicht erkannt</v>
      </c>
      <c r="MB124" s="32" t="str">
        <f t="shared" si="2277"/>
        <v>Wird nicht erkannt</v>
      </c>
      <c r="MC124" s="32" t="str">
        <f t="shared" si="2277"/>
        <v>Wird nicht erkannt</v>
      </c>
      <c r="MD124" s="32" t="str">
        <f t="shared" si="2277"/>
        <v>Wird nicht erkannt</v>
      </c>
      <c r="ME124" s="32" t="str">
        <f t="shared" si="2277"/>
        <v>Wird nicht erkannt</v>
      </c>
      <c r="MF124" s="32" t="str">
        <f t="shared" si="2277"/>
        <v>Wird nicht erkannt</v>
      </c>
      <c r="MG124" s="32" t="str">
        <f t="shared" si="2277"/>
        <v>Wird nicht erkannt</v>
      </c>
      <c r="MH124" s="32" t="str">
        <f t="shared" si="2277"/>
        <v>Wird nicht erkannt</v>
      </c>
      <c r="MI124" s="32" t="str">
        <f t="shared" si="2277"/>
        <v>Wird nicht erkannt</v>
      </c>
      <c r="MJ124" s="32" t="str">
        <f t="shared" ref="MJ124:OU124" si="2278">IFERROR(SQRT((MJ$4-MJ119)*(MJ$4-MJ119)+(MJ$5-MJ120)*(MJ$5-MJ120)),"Wird nicht erkannt")</f>
        <v>Wird nicht erkannt</v>
      </c>
      <c r="MK124" s="32" t="str">
        <f t="shared" si="2278"/>
        <v>Wird nicht erkannt</v>
      </c>
      <c r="ML124" s="32" t="str">
        <f t="shared" si="2278"/>
        <v>Wird nicht erkannt</v>
      </c>
      <c r="MM124" s="32" t="str">
        <f t="shared" si="2278"/>
        <v>Wird nicht erkannt</v>
      </c>
      <c r="MN124" s="32" t="str">
        <f t="shared" si="2278"/>
        <v>Wird nicht erkannt</v>
      </c>
      <c r="MO124" s="32" t="str">
        <f t="shared" si="2278"/>
        <v>Wird nicht erkannt</v>
      </c>
      <c r="MP124" s="32" t="str">
        <f t="shared" si="2278"/>
        <v>Wird nicht erkannt</v>
      </c>
      <c r="MQ124" s="32" t="str">
        <f t="shared" si="2278"/>
        <v>Wird nicht erkannt</v>
      </c>
      <c r="MR124" s="32" t="str">
        <f t="shared" si="2278"/>
        <v>Wird nicht erkannt</v>
      </c>
      <c r="MS124" s="32" t="str">
        <f t="shared" si="2278"/>
        <v>Wird nicht erkannt</v>
      </c>
      <c r="MT124" s="32" t="str">
        <f t="shared" si="2278"/>
        <v>Wird nicht erkannt</v>
      </c>
      <c r="MU124" s="32" t="str">
        <f t="shared" si="2278"/>
        <v>Wird nicht erkannt</v>
      </c>
      <c r="MV124" s="32" t="str">
        <f t="shared" si="2278"/>
        <v>Wird nicht erkannt</v>
      </c>
      <c r="MW124" s="32" t="str">
        <f t="shared" si="2278"/>
        <v>Wird nicht erkannt</v>
      </c>
      <c r="MX124" s="32" t="str">
        <f t="shared" si="2278"/>
        <v>Wird nicht erkannt</v>
      </c>
      <c r="MY124" s="32" t="str">
        <f t="shared" si="2278"/>
        <v>Wird nicht erkannt</v>
      </c>
      <c r="MZ124" s="32" t="str">
        <f t="shared" si="2278"/>
        <v>Wird nicht erkannt</v>
      </c>
      <c r="NA124" s="32" t="str">
        <f t="shared" si="2278"/>
        <v>Wird nicht erkannt</v>
      </c>
      <c r="NB124" s="32" t="str">
        <f t="shared" si="2278"/>
        <v>Wird nicht erkannt</v>
      </c>
      <c r="NC124" s="32" t="str">
        <f t="shared" si="2278"/>
        <v>Wird nicht erkannt</v>
      </c>
      <c r="ND124" s="32" t="str">
        <f t="shared" si="2278"/>
        <v>Wird nicht erkannt</v>
      </c>
      <c r="NE124" s="32" t="str">
        <f t="shared" si="2278"/>
        <v>Wird nicht erkannt</v>
      </c>
      <c r="NF124" s="32" t="str">
        <f t="shared" si="2278"/>
        <v>Wird nicht erkannt</v>
      </c>
      <c r="NG124" s="32" t="str">
        <f t="shared" si="2278"/>
        <v>Wird nicht erkannt</v>
      </c>
      <c r="NH124" s="32" t="str">
        <f t="shared" si="2278"/>
        <v>Wird nicht erkannt</v>
      </c>
      <c r="NI124" s="32" t="str">
        <f t="shared" si="2278"/>
        <v>Wird nicht erkannt</v>
      </c>
      <c r="NJ124" s="32" t="str">
        <f t="shared" si="2278"/>
        <v>Wird nicht erkannt</v>
      </c>
      <c r="NK124" s="32" t="str">
        <f t="shared" si="2278"/>
        <v>Wird nicht erkannt</v>
      </c>
      <c r="NL124" s="32" t="str">
        <f t="shared" si="2278"/>
        <v>Wird nicht erkannt</v>
      </c>
      <c r="NM124" s="32" t="str">
        <f t="shared" si="2278"/>
        <v>Wird nicht erkannt</v>
      </c>
      <c r="NN124" s="32" t="str">
        <f t="shared" si="2278"/>
        <v>Wird nicht erkannt</v>
      </c>
      <c r="NO124" s="32" t="str">
        <f t="shared" si="2278"/>
        <v>Wird nicht erkannt</v>
      </c>
      <c r="NP124" s="32" t="str">
        <f t="shared" si="2278"/>
        <v>Wird nicht erkannt</v>
      </c>
      <c r="NQ124" s="32" t="str">
        <f t="shared" si="2278"/>
        <v>Wird nicht erkannt</v>
      </c>
      <c r="NR124" s="32" t="str">
        <f t="shared" si="2278"/>
        <v>Wird nicht erkannt</v>
      </c>
      <c r="NS124" s="32" t="str">
        <f t="shared" si="2278"/>
        <v>Wird nicht erkannt</v>
      </c>
      <c r="NT124" s="32" t="str">
        <f t="shared" si="2278"/>
        <v>Wird nicht erkannt</v>
      </c>
      <c r="NU124" s="32" t="str">
        <f t="shared" si="2278"/>
        <v>Wird nicht erkannt</v>
      </c>
      <c r="NV124" s="32" t="str">
        <f t="shared" si="2278"/>
        <v>Wird nicht erkannt</v>
      </c>
      <c r="NW124" s="32" t="str">
        <f t="shared" si="2278"/>
        <v>Wird nicht erkannt</v>
      </c>
      <c r="NX124" s="32" t="str">
        <f t="shared" si="2278"/>
        <v>Wird nicht erkannt</v>
      </c>
      <c r="NY124" s="32" t="str">
        <f t="shared" si="2278"/>
        <v>Wird nicht erkannt</v>
      </c>
      <c r="NZ124" s="32" t="str">
        <f t="shared" si="2278"/>
        <v>Wird nicht erkannt</v>
      </c>
      <c r="OA124" s="32" t="str">
        <f t="shared" si="2278"/>
        <v>Wird nicht erkannt</v>
      </c>
      <c r="OB124" s="32" t="str">
        <f t="shared" si="2278"/>
        <v>Wird nicht erkannt</v>
      </c>
      <c r="OC124" s="32" t="str">
        <f t="shared" si="2278"/>
        <v>Wird nicht erkannt</v>
      </c>
      <c r="OD124" s="32" t="str">
        <f t="shared" si="2278"/>
        <v>Wird nicht erkannt</v>
      </c>
      <c r="OE124" s="32" t="str">
        <f t="shared" si="2278"/>
        <v>Wird nicht erkannt</v>
      </c>
      <c r="OF124" s="32" t="str">
        <f t="shared" si="2278"/>
        <v>Wird nicht erkannt</v>
      </c>
      <c r="OG124" s="32" t="str">
        <f t="shared" si="2278"/>
        <v>Wird nicht erkannt</v>
      </c>
      <c r="OH124" s="32" t="str">
        <f t="shared" si="2278"/>
        <v>Wird nicht erkannt</v>
      </c>
      <c r="OI124" s="32" t="str">
        <f t="shared" si="2278"/>
        <v>Wird nicht erkannt</v>
      </c>
      <c r="OJ124" s="32" t="str">
        <f t="shared" si="2278"/>
        <v>Wird nicht erkannt</v>
      </c>
      <c r="OK124" s="32" t="str">
        <f t="shared" si="2278"/>
        <v>Wird nicht erkannt</v>
      </c>
      <c r="OL124" s="32" t="str">
        <f t="shared" si="2278"/>
        <v>Wird nicht erkannt</v>
      </c>
      <c r="OM124" s="32" t="str">
        <f t="shared" si="2278"/>
        <v>Wird nicht erkannt</v>
      </c>
      <c r="ON124" s="32" t="str">
        <f t="shared" si="2278"/>
        <v>Wird nicht erkannt</v>
      </c>
      <c r="OO124" s="32" t="str">
        <f t="shared" si="2278"/>
        <v>Wird nicht erkannt</v>
      </c>
      <c r="OP124" s="32" t="str">
        <f t="shared" si="2278"/>
        <v>Wird nicht erkannt</v>
      </c>
      <c r="OQ124" s="32" t="str">
        <f t="shared" si="2278"/>
        <v>Wird nicht erkannt</v>
      </c>
      <c r="OR124" s="32" t="str">
        <f t="shared" si="2278"/>
        <v>Wird nicht erkannt</v>
      </c>
      <c r="OS124" s="32" t="str">
        <f t="shared" si="2278"/>
        <v>Wird nicht erkannt</v>
      </c>
      <c r="OT124" s="32" t="str">
        <f t="shared" si="2278"/>
        <v>Wird nicht erkannt</v>
      </c>
      <c r="OU124" s="32" t="str">
        <f t="shared" si="2278"/>
        <v>Wird nicht erkannt</v>
      </c>
      <c r="OV124" s="32" t="str">
        <f t="shared" ref="OV124:RG124" si="2279">IFERROR(SQRT((OV$4-OV119)*(OV$4-OV119)+(OV$5-OV120)*(OV$5-OV120)),"Wird nicht erkannt")</f>
        <v>Wird nicht erkannt</v>
      </c>
      <c r="OW124" s="32" t="str">
        <f t="shared" si="2279"/>
        <v>Wird nicht erkannt</v>
      </c>
      <c r="OX124" s="32" t="str">
        <f t="shared" si="2279"/>
        <v>Wird nicht erkannt</v>
      </c>
      <c r="OY124" s="32" t="str">
        <f t="shared" si="2279"/>
        <v>Wird nicht erkannt</v>
      </c>
      <c r="OZ124" s="32" t="str">
        <f t="shared" si="2279"/>
        <v>Wird nicht erkannt</v>
      </c>
      <c r="PA124" s="32" t="str">
        <f t="shared" si="2279"/>
        <v>Wird nicht erkannt</v>
      </c>
      <c r="PB124" s="32" t="str">
        <f t="shared" si="2279"/>
        <v>Wird nicht erkannt</v>
      </c>
      <c r="PC124" s="32" t="str">
        <f t="shared" si="2279"/>
        <v>Wird nicht erkannt</v>
      </c>
      <c r="PD124" s="32" t="str">
        <f t="shared" si="2279"/>
        <v>Wird nicht erkannt</v>
      </c>
      <c r="PE124" s="32" t="str">
        <f t="shared" si="2279"/>
        <v>Wird nicht erkannt</v>
      </c>
      <c r="PF124" s="32" t="str">
        <f t="shared" si="2279"/>
        <v>Wird nicht erkannt</v>
      </c>
      <c r="PG124" s="32" t="str">
        <f t="shared" si="2279"/>
        <v>Wird nicht erkannt</v>
      </c>
      <c r="PH124" s="32" t="str">
        <f t="shared" si="2279"/>
        <v>Wird nicht erkannt</v>
      </c>
      <c r="PI124" s="32" t="str">
        <f t="shared" si="2279"/>
        <v>Wird nicht erkannt</v>
      </c>
      <c r="PJ124" s="32" t="str">
        <f t="shared" si="2279"/>
        <v>Wird nicht erkannt</v>
      </c>
      <c r="PK124" s="32" t="str">
        <f t="shared" si="2279"/>
        <v>Wird nicht erkannt</v>
      </c>
      <c r="PL124" s="32" t="str">
        <f t="shared" si="2279"/>
        <v>Wird nicht erkannt</v>
      </c>
      <c r="PM124" s="32" t="str">
        <f t="shared" si="2279"/>
        <v>Wird nicht erkannt</v>
      </c>
      <c r="PN124" s="32" t="str">
        <f t="shared" si="2279"/>
        <v>Wird nicht erkannt</v>
      </c>
      <c r="PO124" s="32" t="str">
        <f t="shared" si="2279"/>
        <v>Wird nicht erkannt</v>
      </c>
      <c r="PP124" s="32" t="str">
        <f t="shared" si="2279"/>
        <v>Wird nicht erkannt</v>
      </c>
      <c r="PQ124" s="32" t="str">
        <f t="shared" si="2279"/>
        <v>Wird nicht erkannt</v>
      </c>
      <c r="PR124" s="32" t="str">
        <f t="shared" si="2279"/>
        <v>Wird nicht erkannt</v>
      </c>
      <c r="PS124" s="32" t="str">
        <f t="shared" si="2279"/>
        <v>Wird nicht erkannt</v>
      </c>
      <c r="PT124" s="32" t="str">
        <f t="shared" si="2279"/>
        <v>Wird nicht erkannt</v>
      </c>
      <c r="PU124" s="32" t="str">
        <f t="shared" si="2279"/>
        <v>Wird nicht erkannt</v>
      </c>
      <c r="PV124" s="32" t="str">
        <f t="shared" si="2279"/>
        <v>Wird nicht erkannt</v>
      </c>
      <c r="PW124" s="32" t="str">
        <f t="shared" si="2279"/>
        <v>Wird nicht erkannt</v>
      </c>
      <c r="PX124" s="32" t="str">
        <f t="shared" si="2279"/>
        <v>Wird nicht erkannt</v>
      </c>
      <c r="PY124" s="32" t="str">
        <f t="shared" si="2279"/>
        <v>Wird nicht erkannt</v>
      </c>
      <c r="PZ124" s="32" t="str">
        <f t="shared" si="2279"/>
        <v>Wird nicht erkannt</v>
      </c>
      <c r="QA124" s="32" t="str">
        <f t="shared" si="2279"/>
        <v>Wird nicht erkannt</v>
      </c>
      <c r="QB124" s="32" t="str">
        <f t="shared" si="2279"/>
        <v>Wird nicht erkannt</v>
      </c>
      <c r="QC124" s="32" t="str">
        <f t="shared" si="2279"/>
        <v>Wird nicht erkannt</v>
      </c>
      <c r="QD124" s="32" t="str">
        <f t="shared" si="2279"/>
        <v>Wird nicht erkannt</v>
      </c>
      <c r="QE124" s="32" t="str">
        <f t="shared" si="2279"/>
        <v>Wird nicht erkannt</v>
      </c>
      <c r="QF124" s="32" t="str">
        <f t="shared" si="2279"/>
        <v>Wird nicht erkannt</v>
      </c>
      <c r="QG124" s="32" t="str">
        <f t="shared" si="2279"/>
        <v>Wird nicht erkannt</v>
      </c>
      <c r="QH124" s="32" t="str">
        <f t="shared" si="2279"/>
        <v>Wird nicht erkannt</v>
      </c>
      <c r="QI124" s="32" t="str">
        <f t="shared" si="2279"/>
        <v>Wird nicht erkannt</v>
      </c>
      <c r="QJ124" s="32" t="str">
        <f t="shared" si="2279"/>
        <v>Wird nicht erkannt</v>
      </c>
      <c r="QK124" s="32" t="str">
        <f t="shared" si="2279"/>
        <v>Wird nicht erkannt</v>
      </c>
      <c r="QL124" s="32" t="str">
        <f t="shared" si="2279"/>
        <v>Wird nicht erkannt</v>
      </c>
      <c r="QM124" s="32" t="str">
        <f t="shared" si="2279"/>
        <v>Wird nicht erkannt</v>
      </c>
      <c r="QN124" s="32" t="str">
        <f t="shared" si="2279"/>
        <v>Wird nicht erkannt</v>
      </c>
      <c r="QO124" s="32" t="str">
        <f t="shared" si="2279"/>
        <v>Wird nicht erkannt</v>
      </c>
      <c r="QP124" s="32" t="str">
        <f t="shared" si="2279"/>
        <v>Wird nicht erkannt</v>
      </c>
      <c r="QQ124" s="32" t="str">
        <f t="shared" si="2279"/>
        <v>Wird nicht erkannt</v>
      </c>
      <c r="QR124" s="32" t="str">
        <f t="shared" si="2279"/>
        <v>Wird nicht erkannt</v>
      </c>
      <c r="QS124" s="32" t="str">
        <f t="shared" si="2279"/>
        <v>Wird nicht erkannt</v>
      </c>
      <c r="QT124" s="32" t="str">
        <f t="shared" si="2279"/>
        <v>Wird nicht erkannt</v>
      </c>
      <c r="QU124" s="32" t="str">
        <f t="shared" si="2279"/>
        <v>Wird nicht erkannt</v>
      </c>
      <c r="QV124" s="32" t="str">
        <f t="shared" si="2279"/>
        <v>Wird nicht erkannt</v>
      </c>
      <c r="QW124" s="32" t="str">
        <f t="shared" si="2279"/>
        <v>Wird nicht erkannt</v>
      </c>
      <c r="QX124" s="32" t="str">
        <f t="shared" si="2279"/>
        <v>Wird nicht erkannt</v>
      </c>
      <c r="QY124" s="32" t="str">
        <f t="shared" si="2279"/>
        <v>Wird nicht erkannt</v>
      </c>
      <c r="QZ124" s="32" t="str">
        <f t="shared" si="2279"/>
        <v>Wird nicht erkannt</v>
      </c>
      <c r="RA124" s="32" t="str">
        <f t="shared" si="2279"/>
        <v>Wird nicht erkannt</v>
      </c>
      <c r="RB124" s="32" t="str">
        <f t="shared" si="2279"/>
        <v>Wird nicht erkannt</v>
      </c>
      <c r="RC124" s="32" t="str">
        <f t="shared" si="2279"/>
        <v>Wird nicht erkannt</v>
      </c>
      <c r="RD124" s="32" t="str">
        <f t="shared" si="2279"/>
        <v>Wird nicht erkannt</v>
      </c>
      <c r="RE124" s="32" t="str">
        <f t="shared" si="2279"/>
        <v>Wird nicht erkannt</v>
      </c>
      <c r="RF124" s="32" t="str">
        <f t="shared" si="2279"/>
        <v>Wird nicht erkannt</v>
      </c>
      <c r="RG124" s="32" t="str">
        <f t="shared" si="2279"/>
        <v>Wird nicht erkannt</v>
      </c>
      <c r="RH124" s="32" t="str">
        <f t="shared" ref="RH124:TS124" si="2280">IFERROR(SQRT((RH$4-RH119)*(RH$4-RH119)+(RH$5-RH120)*(RH$5-RH120)),"Wird nicht erkannt")</f>
        <v>Wird nicht erkannt</v>
      </c>
      <c r="RI124" s="32" t="str">
        <f t="shared" si="2280"/>
        <v>Wird nicht erkannt</v>
      </c>
      <c r="RJ124" s="32" t="str">
        <f t="shared" si="2280"/>
        <v>Wird nicht erkannt</v>
      </c>
      <c r="RK124" s="32" t="str">
        <f t="shared" si="2280"/>
        <v>Wird nicht erkannt</v>
      </c>
      <c r="RL124" s="32" t="str">
        <f t="shared" si="2280"/>
        <v>Wird nicht erkannt</v>
      </c>
      <c r="RM124" s="32" t="str">
        <f t="shared" si="2280"/>
        <v>Wird nicht erkannt</v>
      </c>
      <c r="RN124" s="32" t="str">
        <f t="shared" si="2280"/>
        <v>Wird nicht erkannt</v>
      </c>
      <c r="RO124" s="32" t="str">
        <f t="shared" si="2280"/>
        <v>Wird nicht erkannt</v>
      </c>
      <c r="RP124" s="32" t="str">
        <f t="shared" si="2280"/>
        <v>Wird nicht erkannt</v>
      </c>
      <c r="RQ124" s="32" t="str">
        <f t="shared" si="2280"/>
        <v>Wird nicht erkannt</v>
      </c>
      <c r="RR124" s="32" t="str">
        <f t="shared" si="2280"/>
        <v>Wird nicht erkannt</v>
      </c>
      <c r="RS124" s="32" t="str">
        <f t="shared" si="2280"/>
        <v>Wird nicht erkannt</v>
      </c>
      <c r="RT124" s="32" t="str">
        <f t="shared" si="2280"/>
        <v>Wird nicht erkannt</v>
      </c>
      <c r="RU124" s="32" t="str">
        <f t="shared" si="2280"/>
        <v>Wird nicht erkannt</v>
      </c>
      <c r="RV124" s="32" t="str">
        <f t="shared" si="2280"/>
        <v>Wird nicht erkannt</v>
      </c>
      <c r="RW124" s="32" t="str">
        <f t="shared" si="2280"/>
        <v>Wird nicht erkannt</v>
      </c>
      <c r="RX124" s="32" t="str">
        <f t="shared" si="2280"/>
        <v>Wird nicht erkannt</v>
      </c>
      <c r="RY124" s="32" t="str">
        <f t="shared" si="2280"/>
        <v>Wird nicht erkannt</v>
      </c>
      <c r="RZ124" s="32" t="str">
        <f t="shared" si="2280"/>
        <v>Wird nicht erkannt</v>
      </c>
      <c r="SA124" s="32" t="str">
        <f t="shared" si="2280"/>
        <v>Wird nicht erkannt</v>
      </c>
      <c r="SB124" s="32" t="str">
        <f t="shared" si="2280"/>
        <v>Wird nicht erkannt</v>
      </c>
      <c r="SC124" s="32" t="str">
        <f t="shared" si="2280"/>
        <v>Wird nicht erkannt</v>
      </c>
      <c r="SD124" s="32" t="str">
        <f t="shared" si="2280"/>
        <v>Wird nicht erkannt</v>
      </c>
      <c r="SE124" s="32" t="str">
        <f t="shared" si="2280"/>
        <v>Wird nicht erkannt</v>
      </c>
      <c r="SF124" s="32" t="str">
        <f t="shared" si="2280"/>
        <v>Wird nicht erkannt</v>
      </c>
      <c r="SG124" s="32" t="str">
        <f t="shared" si="2280"/>
        <v>Wird nicht erkannt</v>
      </c>
      <c r="SH124" s="32" t="str">
        <f t="shared" si="2280"/>
        <v>Wird nicht erkannt</v>
      </c>
      <c r="SI124" s="32" t="str">
        <f t="shared" si="2280"/>
        <v>Wird nicht erkannt</v>
      </c>
      <c r="SJ124" s="32" t="str">
        <f t="shared" si="2280"/>
        <v>Wird nicht erkannt</v>
      </c>
      <c r="SK124" s="32" t="str">
        <f t="shared" si="2280"/>
        <v>Wird nicht erkannt</v>
      </c>
      <c r="SL124" s="32" t="str">
        <f t="shared" si="2280"/>
        <v>Wird nicht erkannt</v>
      </c>
      <c r="SM124" s="32" t="str">
        <f t="shared" si="2280"/>
        <v>Wird nicht erkannt</v>
      </c>
      <c r="SN124" s="32" t="str">
        <f t="shared" si="2280"/>
        <v>Wird nicht erkannt</v>
      </c>
      <c r="SO124" s="32" t="str">
        <f t="shared" si="2280"/>
        <v>Wird nicht erkannt</v>
      </c>
      <c r="SP124" s="32" t="str">
        <f t="shared" si="2280"/>
        <v>Wird nicht erkannt</v>
      </c>
      <c r="SQ124" s="32" t="str">
        <f t="shared" si="2280"/>
        <v>Wird nicht erkannt</v>
      </c>
      <c r="SR124" s="32" t="str">
        <f t="shared" si="2280"/>
        <v>Wird nicht erkannt</v>
      </c>
      <c r="SS124" s="32" t="str">
        <f t="shared" si="2280"/>
        <v>Wird nicht erkannt</v>
      </c>
      <c r="ST124" s="32" t="str">
        <f t="shared" si="2280"/>
        <v>Wird nicht erkannt</v>
      </c>
      <c r="SU124" s="32" t="str">
        <f t="shared" si="2280"/>
        <v>Wird nicht erkannt</v>
      </c>
      <c r="SV124" s="32" t="str">
        <f t="shared" si="2280"/>
        <v>Wird nicht erkannt</v>
      </c>
      <c r="SW124" s="32" t="str">
        <f t="shared" si="2280"/>
        <v>Wird nicht erkannt</v>
      </c>
      <c r="SX124" s="32" t="str">
        <f t="shared" si="2280"/>
        <v>Wird nicht erkannt</v>
      </c>
      <c r="SY124" s="32" t="str">
        <f t="shared" si="2280"/>
        <v>Wird nicht erkannt</v>
      </c>
      <c r="SZ124" s="32" t="str">
        <f t="shared" si="2280"/>
        <v>Wird nicht erkannt</v>
      </c>
      <c r="TA124" s="32" t="str">
        <f t="shared" si="2280"/>
        <v>Wird nicht erkannt</v>
      </c>
      <c r="TB124" s="32" t="str">
        <f t="shared" si="2280"/>
        <v>Wird nicht erkannt</v>
      </c>
      <c r="TC124" s="32" t="str">
        <f t="shared" si="2280"/>
        <v>Wird nicht erkannt</v>
      </c>
      <c r="TD124" s="32" t="str">
        <f t="shared" si="2280"/>
        <v>Wird nicht erkannt</v>
      </c>
      <c r="TE124" s="32" t="str">
        <f t="shared" si="2280"/>
        <v>Wird nicht erkannt</v>
      </c>
      <c r="TF124" s="32" t="str">
        <f t="shared" si="2280"/>
        <v>Wird nicht erkannt</v>
      </c>
      <c r="TG124" s="32" t="str">
        <f t="shared" si="2280"/>
        <v>Wird nicht erkannt</v>
      </c>
      <c r="TH124" s="32" t="str">
        <f t="shared" si="2280"/>
        <v>Wird nicht erkannt</v>
      </c>
      <c r="TI124" s="32" t="str">
        <f t="shared" si="2280"/>
        <v>Wird nicht erkannt</v>
      </c>
      <c r="TJ124" s="32" t="str">
        <f t="shared" si="2280"/>
        <v>Wird nicht erkannt</v>
      </c>
      <c r="TK124" s="32" t="str">
        <f t="shared" si="2280"/>
        <v>Wird nicht erkannt</v>
      </c>
      <c r="TL124" s="32" t="str">
        <f t="shared" si="2280"/>
        <v>Wird nicht erkannt</v>
      </c>
      <c r="TM124" s="32" t="str">
        <f t="shared" si="2280"/>
        <v>Wird nicht erkannt</v>
      </c>
      <c r="TN124" s="32" t="str">
        <f t="shared" si="2280"/>
        <v>Wird nicht erkannt</v>
      </c>
      <c r="TO124" s="32" t="str">
        <f t="shared" si="2280"/>
        <v>Wird nicht erkannt</v>
      </c>
      <c r="TP124" s="32" t="str">
        <f t="shared" si="2280"/>
        <v>Wird nicht erkannt</v>
      </c>
      <c r="TQ124" s="32" t="str">
        <f t="shared" si="2280"/>
        <v>Wird nicht erkannt</v>
      </c>
      <c r="TR124" s="32" t="str">
        <f t="shared" si="2280"/>
        <v>Wird nicht erkannt</v>
      </c>
      <c r="TS124" s="32" t="str">
        <f t="shared" si="2280"/>
        <v>Wird nicht erkannt</v>
      </c>
      <c r="TT124" s="32" t="str">
        <f t="shared" ref="TT124:WE124" si="2281">IFERROR(SQRT((TT$4-TT119)*(TT$4-TT119)+(TT$5-TT120)*(TT$5-TT120)),"Wird nicht erkannt")</f>
        <v>Wird nicht erkannt</v>
      </c>
      <c r="TU124" s="32" t="str">
        <f t="shared" si="2281"/>
        <v>Wird nicht erkannt</v>
      </c>
      <c r="TV124" s="32" t="str">
        <f t="shared" si="2281"/>
        <v>Wird nicht erkannt</v>
      </c>
      <c r="TW124" s="32" t="str">
        <f t="shared" si="2281"/>
        <v>Wird nicht erkannt</v>
      </c>
      <c r="TX124" s="32" t="str">
        <f t="shared" si="2281"/>
        <v>Wird nicht erkannt</v>
      </c>
      <c r="TY124" s="32" t="str">
        <f t="shared" si="2281"/>
        <v>Wird nicht erkannt</v>
      </c>
      <c r="TZ124" s="32" t="str">
        <f t="shared" si="2281"/>
        <v>Wird nicht erkannt</v>
      </c>
      <c r="UA124" s="32" t="str">
        <f t="shared" si="2281"/>
        <v>Wird nicht erkannt</v>
      </c>
      <c r="UB124" s="32" t="str">
        <f t="shared" si="2281"/>
        <v>Wird nicht erkannt</v>
      </c>
      <c r="UC124" s="32" t="str">
        <f t="shared" si="2281"/>
        <v>Wird nicht erkannt</v>
      </c>
      <c r="UD124" s="32" t="str">
        <f t="shared" si="2281"/>
        <v>Wird nicht erkannt</v>
      </c>
      <c r="UE124" s="32" t="str">
        <f t="shared" si="2281"/>
        <v>Wird nicht erkannt</v>
      </c>
      <c r="UF124" s="32" t="str">
        <f t="shared" si="2281"/>
        <v>Wird nicht erkannt</v>
      </c>
      <c r="UG124" s="32" t="str">
        <f t="shared" si="2281"/>
        <v>Wird nicht erkannt</v>
      </c>
      <c r="UH124" s="32" t="str">
        <f t="shared" si="2281"/>
        <v>Wird nicht erkannt</v>
      </c>
      <c r="UI124" s="32" t="str">
        <f t="shared" si="2281"/>
        <v>Wird nicht erkannt</v>
      </c>
      <c r="UJ124" s="32" t="str">
        <f t="shared" si="2281"/>
        <v>Wird nicht erkannt</v>
      </c>
      <c r="UK124" s="32" t="str">
        <f t="shared" si="2281"/>
        <v>Wird nicht erkannt</v>
      </c>
      <c r="UL124" s="32" t="str">
        <f t="shared" si="2281"/>
        <v>Wird nicht erkannt</v>
      </c>
      <c r="UM124" s="32" t="str">
        <f t="shared" si="2281"/>
        <v>Wird nicht erkannt</v>
      </c>
      <c r="UN124" s="32" t="str">
        <f t="shared" si="2281"/>
        <v>Wird nicht erkannt</v>
      </c>
      <c r="UO124" s="32" t="str">
        <f t="shared" si="2281"/>
        <v>Wird nicht erkannt</v>
      </c>
      <c r="UP124" s="32" t="str">
        <f t="shared" si="2281"/>
        <v>Wird nicht erkannt</v>
      </c>
      <c r="UQ124" s="32" t="str">
        <f t="shared" si="2281"/>
        <v>Wird nicht erkannt</v>
      </c>
      <c r="UR124" s="32" t="str">
        <f t="shared" si="2281"/>
        <v>Wird nicht erkannt</v>
      </c>
      <c r="US124" s="32" t="str">
        <f t="shared" si="2281"/>
        <v>Wird nicht erkannt</v>
      </c>
      <c r="UT124" s="32" t="str">
        <f t="shared" si="2281"/>
        <v>Wird nicht erkannt</v>
      </c>
      <c r="UU124" s="32" t="str">
        <f t="shared" si="2281"/>
        <v>Wird nicht erkannt</v>
      </c>
      <c r="UV124" s="32" t="str">
        <f t="shared" si="2281"/>
        <v>Wird nicht erkannt</v>
      </c>
      <c r="UW124" s="32" t="str">
        <f t="shared" si="2281"/>
        <v>Wird nicht erkannt</v>
      </c>
      <c r="UX124" s="32" t="str">
        <f t="shared" si="2281"/>
        <v>Wird nicht erkannt</v>
      </c>
      <c r="UY124" s="32" t="str">
        <f t="shared" si="2281"/>
        <v>Wird nicht erkannt</v>
      </c>
      <c r="UZ124" s="32" t="str">
        <f t="shared" si="2281"/>
        <v>Wird nicht erkannt</v>
      </c>
      <c r="VA124" s="32" t="str">
        <f t="shared" si="2281"/>
        <v>Wird nicht erkannt</v>
      </c>
      <c r="VB124" s="32" t="str">
        <f t="shared" si="2281"/>
        <v>Wird nicht erkannt</v>
      </c>
      <c r="VC124" s="32" t="str">
        <f t="shared" si="2281"/>
        <v>Wird nicht erkannt</v>
      </c>
      <c r="VD124" s="32" t="str">
        <f t="shared" si="2281"/>
        <v>Wird nicht erkannt</v>
      </c>
      <c r="VE124" s="32" t="str">
        <f t="shared" si="2281"/>
        <v>Wird nicht erkannt</v>
      </c>
      <c r="VF124" s="32" t="str">
        <f t="shared" si="2281"/>
        <v>Wird nicht erkannt</v>
      </c>
      <c r="VG124" s="32" t="str">
        <f t="shared" si="2281"/>
        <v>Wird nicht erkannt</v>
      </c>
      <c r="VH124" s="32" t="str">
        <f t="shared" si="2281"/>
        <v>Wird nicht erkannt</v>
      </c>
      <c r="VI124" s="32" t="str">
        <f t="shared" si="2281"/>
        <v>Wird nicht erkannt</v>
      </c>
      <c r="VJ124" s="32" t="str">
        <f t="shared" si="2281"/>
        <v>Wird nicht erkannt</v>
      </c>
      <c r="VK124" s="32" t="str">
        <f t="shared" si="2281"/>
        <v>Wird nicht erkannt</v>
      </c>
      <c r="VL124" s="32" t="str">
        <f t="shared" si="2281"/>
        <v>Wird nicht erkannt</v>
      </c>
      <c r="VM124" s="32" t="str">
        <f t="shared" si="2281"/>
        <v>Wird nicht erkannt</v>
      </c>
      <c r="VN124" s="32" t="str">
        <f t="shared" si="2281"/>
        <v>Wird nicht erkannt</v>
      </c>
      <c r="VO124" s="32" t="str">
        <f t="shared" si="2281"/>
        <v>Wird nicht erkannt</v>
      </c>
      <c r="VP124" s="32" t="str">
        <f t="shared" si="2281"/>
        <v>Wird nicht erkannt</v>
      </c>
      <c r="VQ124" s="32" t="str">
        <f t="shared" si="2281"/>
        <v>Wird nicht erkannt</v>
      </c>
      <c r="VR124" s="32" t="str">
        <f t="shared" si="2281"/>
        <v>Wird nicht erkannt</v>
      </c>
      <c r="VS124" s="32" t="str">
        <f t="shared" si="2281"/>
        <v>Wird nicht erkannt</v>
      </c>
      <c r="VT124" s="32" t="str">
        <f t="shared" si="2281"/>
        <v>Wird nicht erkannt</v>
      </c>
      <c r="VU124" s="32" t="str">
        <f t="shared" si="2281"/>
        <v>Wird nicht erkannt</v>
      </c>
      <c r="VV124" s="32" t="str">
        <f t="shared" si="2281"/>
        <v>Wird nicht erkannt</v>
      </c>
      <c r="VW124" s="32" t="str">
        <f t="shared" si="2281"/>
        <v>Wird nicht erkannt</v>
      </c>
      <c r="VX124" s="32" t="str">
        <f t="shared" si="2281"/>
        <v>Wird nicht erkannt</v>
      </c>
      <c r="VY124" s="32" t="str">
        <f t="shared" si="2281"/>
        <v>Wird nicht erkannt</v>
      </c>
      <c r="VZ124" s="32" t="str">
        <f t="shared" si="2281"/>
        <v>Wird nicht erkannt</v>
      </c>
      <c r="WA124" s="32" t="str">
        <f t="shared" si="2281"/>
        <v>Wird nicht erkannt</v>
      </c>
      <c r="WB124" s="32" t="str">
        <f t="shared" si="2281"/>
        <v>Wird nicht erkannt</v>
      </c>
      <c r="WC124" s="32" t="str">
        <f t="shared" si="2281"/>
        <v>Wird nicht erkannt</v>
      </c>
      <c r="WD124" s="32" t="str">
        <f t="shared" si="2281"/>
        <v>Wird nicht erkannt</v>
      </c>
      <c r="WE124" s="32" t="str">
        <f t="shared" si="2281"/>
        <v>Wird nicht erkannt</v>
      </c>
      <c r="WF124" s="32" t="str">
        <f t="shared" ref="WF124:YQ124" si="2282">IFERROR(SQRT((WF$4-WF119)*(WF$4-WF119)+(WF$5-WF120)*(WF$5-WF120)),"Wird nicht erkannt")</f>
        <v>Wird nicht erkannt</v>
      </c>
      <c r="WG124" s="32" t="str">
        <f t="shared" si="2282"/>
        <v>Wird nicht erkannt</v>
      </c>
      <c r="WH124" s="32" t="str">
        <f t="shared" si="2282"/>
        <v>Wird nicht erkannt</v>
      </c>
      <c r="WI124" s="32" t="str">
        <f t="shared" si="2282"/>
        <v>Wird nicht erkannt</v>
      </c>
      <c r="WJ124" s="32" t="str">
        <f t="shared" si="2282"/>
        <v>Wird nicht erkannt</v>
      </c>
      <c r="WK124" s="32" t="str">
        <f t="shared" si="2282"/>
        <v>Wird nicht erkannt</v>
      </c>
      <c r="WL124" s="32" t="str">
        <f t="shared" si="2282"/>
        <v>Wird nicht erkannt</v>
      </c>
      <c r="WM124" s="32" t="str">
        <f t="shared" si="2282"/>
        <v>Wird nicht erkannt</v>
      </c>
      <c r="WN124" s="32" t="str">
        <f t="shared" si="2282"/>
        <v>Wird nicht erkannt</v>
      </c>
      <c r="WO124" s="32" t="str">
        <f t="shared" si="2282"/>
        <v>Wird nicht erkannt</v>
      </c>
      <c r="WP124" s="32" t="str">
        <f t="shared" si="2282"/>
        <v>Wird nicht erkannt</v>
      </c>
      <c r="WQ124" s="32" t="str">
        <f t="shared" si="2282"/>
        <v>Wird nicht erkannt</v>
      </c>
      <c r="WR124" s="32" t="str">
        <f t="shared" si="2282"/>
        <v>Wird nicht erkannt</v>
      </c>
      <c r="WS124" s="32" t="str">
        <f t="shared" si="2282"/>
        <v>Wird nicht erkannt</v>
      </c>
      <c r="WT124" s="32" t="str">
        <f t="shared" si="2282"/>
        <v>Wird nicht erkannt</v>
      </c>
      <c r="WU124" s="32" t="str">
        <f t="shared" si="2282"/>
        <v>Wird nicht erkannt</v>
      </c>
      <c r="WV124" s="32" t="str">
        <f t="shared" si="2282"/>
        <v>Wird nicht erkannt</v>
      </c>
      <c r="WW124" s="32" t="str">
        <f t="shared" si="2282"/>
        <v>Wird nicht erkannt</v>
      </c>
      <c r="WX124" s="32" t="str">
        <f t="shared" si="2282"/>
        <v>Wird nicht erkannt</v>
      </c>
      <c r="WY124" s="32" t="str">
        <f t="shared" si="2282"/>
        <v>Wird nicht erkannt</v>
      </c>
      <c r="WZ124" s="32" t="str">
        <f t="shared" si="2282"/>
        <v>Wird nicht erkannt</v>
      </c>
      <c r="XA124" s="32" t="str">
        <f t="shared" si="2282"/>
        <v>Wird nicht erkannt</v>
      </c>
      <c r="XB124" s="32" t="str">
        <f t="shared" si="2282"/>
        <v>Wird nicht erkannt</v>
      </c>
      <c r="XC124" s="32" t="str">
        <f t="shared" si="2282"/>
        <v>Wird nicht erkannt</v>
      </c>
      <c r="XD124" s="32" t="str">
        <f t="shared" si="2282"/>
        <v>Wird nicht erkannt</v>
      </c>
      <c r="XE124" s="32" t="str">
        <f t="shared" si="2282"/>
        <v>Wird nicht erkannt</v>
      </c>
      <c r="XF124" s="32" t="str">
        <f t="shared" si="2282"/>
        <v>Wird nicht erkannt</v>
      </c>
      <c r="XG124" s="32" t="str">
        <f t="shared" si="2282"/>
        <v>Wird nicht erkannt</v>
      </c>
      <c r="XH124" s="32" t="str">
        <f t="shared" si="2282"/>
        <v>Wird nicht erkannt</v>
      </c>
      <c r="XI124" s="32" t="str">
        <f t="shared" si="2282"/>
        <v>Wird nicht erkannt</v>
      </c>
      <c r="XJ124" s="32" t="str">
        <f t="shared" si="2282"/>
        <v>Wird nicht erkannt</v>
      </c>
      <c r="XK124" s="32" t="str">
        <f t="shared" si="2282"/>
        <v>Wird nicht erkannt</v>
      </c>
      <c r="XL124" s="32" t="str">
        <f t="shared" si="2282"/>
        <v>Wird nicht erkannt</v>
      </c>
      <c r="XM124" s="32" t="str">
        <f t="shared" si="2282"/>
        <v>Wird nicht erkannt</v>
      </c>
      <c r="XN124" s="32" t="str">
        <f t="shared" si="2282"/>
        <v>Wird nicht erkannt</v>
      </c>
      <c r="XO124" s="32" t="str">
        <f t="shared" si="2282"/>
        <v>Wird nicht erkannt</v>
      </c>
      <c r="XP124" s="32" t="str">
        <f t="shared" si="2282"/>
        <v>Wird nicht erkannt</v>
      </c>
      <c r="XQ124" s="32" t="str">
        <f t="shared" si="2282"/>
        <v>Wird nicht erkannt</v>
      </c>
      <c r="XR124" s="32" t="str">
        <f t="shared" si="2282"/>
        <v>Wird nicht erkannt</v>
      </c>
      <c r="XS124" s="32" t="str">
        <f t="shared" si="2282"/>
        <v>Wird nicht erkannt</v>
      </c>
      <c r="XT124" s="32" t="str">
        <f t="shared" si="2282"/>
        <v>Wird nicht erkannt</v>
      </c>
      <c r="XU124" s="32" t="str">
        <f t="shared" si="2282"/>
        <v>Wird nicht erkannt</v>
      </c>
      <c r="XV124" s="32" t="str">
        <f t="shared" si="2282"/>
        <v>Wird nicht erkannt</v>
      </c>
      <c r="XW124" s="32" t="str">
        <f t="shared" si="2282"/>
        <v>Wird nicht erkannt</v>
      </c>
      <c r="XX124" s="32" t="str">
        <f t="shared" si="2282"/>
        <v>Wird nicht erkannt</v>
      </c>
      <c r="XY124" s="32" t="str">
        <f t="shared" si="2282"/>
        <v>Wird nicht erkannt</v>
      </c>
      <c r="XZ124" s="32" t="str">
        <f t="shared" si="2282"/>
        <v>Wird nicht erkannt</v>
      </c>
      <c r="YA124" s="32" t="str">
        <f t="shared" si="2282"/>
        <v>Wird nicht erkannt</v>
      </c>
      <c r="YB124" s="32" t="str">
        <f t="shared" si="2282"/>
        <v>Wird nicht erkannt</v>
      </c>
      <c r="YC124" s="32" t="str">
        <f t="shared" si="2282"/>
        <v>Wird nicht erkannt</v>
      </c>
      <c r="YD124" s="32" t="str">
        <f t="shared" si="2282"/>
        <v>Wird nicht erkannt</v>
      </c>
      <c r="YE124" s="32" t="str">
        <f t="shared" si="2282"/>
        <v>Wird nicht erkannt</v>
      </c>
      <c r="YF124" s="32" t="str">
        <f t="shared" si="2282"/>
        <v>Wird nicht erkannt</v>
      </c>
      <c r="YG124" s="32" t="str">
        <f t="shared" si="2282"/>
        <v>Wird nicht erkannt</v>
      </c>
      <c r="YH124" s="32" t="str">
        <f t="shared" si="2282"/>
        <v>Wird nicht erkannt</v>
      </c>
      <c r="YI124" s="32" t="str">
        <f t="shared" si="2282"/>
        <v>Wird nicht erkannt</v>
      </c>
      <c r="YJ124" s="32" t="str">
        <f t="shared" si="2282"/>
        <v>Wird nicht erkannt</v>
      </c>
      <c r="YK124" s="32" t="str">
        <f t="shared" si="2282"/>
        <v>Wird nicht erkannt</v>
      </c>
      <c r="YL124" s="32" t="str">
        <f t="shared" si="2282"/>
        <v>Wird nicht erkannt</v>
      </c>
      <c r="YM124" s="32" t="str">
        <f t="shared" si="2282"/>
        <v>Wird nicht erkannt</v>
      </c>
      <c r="YN124" s="32" t="str">
        <f t="shared" si="2282"/>
        <v>Wird nicht erkannt</v>
      </c>
      <c r="YO124" s="32" t="str">
        <f t="shared" si="2282"/>
        <v>Wird nicht erkannt</v>
      </c>
      <c r="YP124" s="32" t="str">
        <f t="shared" si="2282"/>
        <v>Wird nicht erkannt</v>
      </c>
      <c r="YQ124" s="32" t="str">
        <f t="shared" si="2282"/>
        <v>Wird nicht erkannt</v>
      </c>
      <c r="YR124" s="32" t="str">
        <f t="shared" ref="YR124:AAH124" si="2283">IFERROR(SQRT((YR$4-YR119)*(YR$4-YR119)+(YR$5-YR120)*(YR$5-YR120)),"Wird nicht erkannt")</f>
        <v>Wird nicht erkannt</v>
      </c>
      <c r="YS124" s="32" t="str">
        <f t="shared" si="2283"/>
        <v>Wird nicht erkannt</v>
      </c>
      <c r="YT124" s="32" t="str">
        <f t="shared" si="2283"/>
        <v>Wird nicht erkannt</v>
      </c>
      <c r="YU124" s="32" t="str">
        <f t="shared" si="2283"/>
        <v>Wird nicht erkannt</v>
      </c>
      <c r="YV124" s="32" t="str">
        <f t="shared" si="2283"/>
        <v>Wird nicht erkannt</v>
      </c>
      <c r="YW124" s="32" t="str">
        <f t="shared" si="2283"/>
        <v>Wird nicht erkannt</v>
      </c>
      <c r="YX124" s="32" t="str">
        <f t="shared" si="2283"/>
        <v>Wird nicht erkannt</v>
      </c>
      <c r="YY124" s="32" t="str">
        <f t="shared" si="2283"/>
        <v>Wird nicht erkannt</v>
      </c>
      <c r="YZ124" s="32" t="str">
        <f t="shared" si="2283"/>
        <v>Wird nicht erkannt</v>
      </c>
      <c r="ZA124" s="32" t="str">
        <f t="shared" si="2283"/>
        <v>Wird nicht erkannt</v>
      </c>
      <c r="ZB124" s="32" t="str">
        <f t="shared" si="2283"/>
        <v>Wird nicht erkannt</v>
      </c>
      <c r="ZC124" s="32" t="str">
        <f t="shared" si="2283"/>
        <v>Wird nicht erkannt</v>
      </c>
      <c r="ZD124" s="32" t="str">
        <f t="shared" si="2283"/>
        <v>Wird nicht erkannt</v>
      </c>
      <c r="ZE124" s="32" t="str">
        <f t="shared" si="2283"/>
        <v>Wird nicht erkannt</v>
      </c>
      <c r="ZF124" s="32" t="str">
        <f t="shared" si="2283"/>
        <v>Wird nicht erkannt</v>
      </c>
      <c r="ZG124" s="32" t="str">
        <f t="shared" si="2283"/>
        <v>Wird nicht erkannt</v>
      </c>
      <c r="ZH124" s="32" t="str">
        <f t="shared" si="2283"/>
        <v>Wird nicht erkannt</v>
      </c>
      <c r="ZI124" s="32" t="str">
        <f t="shared" si="2283"/>
        <v>Wird nicht erkannt</v>
      </c>
      <c r="ZJ124" s="32" t="str">
        <f t="shared" si="2283"/>
        <v>Wird nicht erkannt</v>
      </c>
      <c r="ZK124" s="32" t="str">
        <f t="shared" si="2283"/>
        <v>Wird nicht erkannt</v>
      </c>
      <c r="ZL124" s="32" t="str">
        <f t="shared" si="2283"/>
        <v>Wird nicht erkannt</v>
      </c>
      <c r="ZM124" s="32" t="str">
        <f t="shared" si="2283"/>
        <v>Wird nicht erkannt</v>
      </c>
      <c r="ZN124" s="32" t="str">
        <f t="shared" si="2283"/>
        <v>Wird nicht erkannt</v>
      </c>
      <c r="ZO124" s="32" t="str">
        <f t="shared" si="2283"/>
        <v>Wird nicht erkannt</v>
      </c>
      <c r="ZP124" s="32" t="str">
        <f t="shared" si="2283"/>
        <v>Wird nicht erkannt</v>
      </c>
      <c r="ZQ124" s="32" t="str">
        <f t="shared" si="2283"/>
        <v>Wird nicht erkannt</v>
      </c>
      <c r="ZR124" s="32" t="str">
        <f t="shared" si="2283"/>
        <v>Wird nicht erkannt</v>
      </c>
      <c r="ZS124" s="32" t="str">
        <f t="shared" si="2283"/>
        <v>Wird nicht erkannt</v>
      </c>
      <c r="ZT124" s="32" t="str">
        <f t="shared" si="2283"/>
        <v>Wird nicht erkannt</v>
      </c>
      <c r="ZU124" s="32" t="str">
        <f t="shared" si="2283"/>
        <v>Wird nicht erkannt</v>
      </c>
      <c r="ZV124" s="32" t="str">
        <f t="shared" si="2283"/>
        <v>Wird nicht erkannt</v>
      </c>
      <c r="ZW124" s="32" t="str">
        <f t="shared" si="2283"/>
        <v>Wird nicht erkannt</v>
      </c>
      <c r="ZX124" s="32" t="str">
        <f t="shared" si="2283"/>
        <v>Wird nicht erkannt</v>
      </c>
      <c r="ZY124" s="32" t="str">
        <f t="shared" si="2283"/>
        <v>Wird nicht erkannt</v>
      </c>
      <c r="ZZ124" s="32" t="str">
        <f t="shared" si="2283"/>
        <v>Wird nicht erkannt</v>
      </c>
      <c r="AAA124" s="32" t="str">
        <f t="shared" si="2283"/>
        <v>Wird nicht erkannt</v>
      </c>
      <c r="AAB124" s="32" t="str">
        <f t="shared" si="2283"/>
        <v>Wird nicht erkannt</v>
      </c>
      <c r="AAC124" s="32" t="str">
        <f t="shared" si="2283"/>
        <v>Wird nicht erkannt</v>
      </c>
      <c r="AAD124" s="32" t="str">
        <f t="shared" si="2283"/>
        <v>Wird nicht erkannt</v>
      </c>
      <c r="AAE124" s="32" t="str">
        <f t="shared" si="2283"/>
        <v>Wird nicht erkannt</v>
      </c>
      <c r="AAF124" s="32" t="str">
        <f t="shared" si="2283"/>
        <v>Wird nicht erkannt</v>
      </c>
      <c r="AAG124" s="32" t="str">
        <f t="shared" si="2283"/>
        <v>Wird nicht erkannt</v>
      </c>
      <c r="AAH124" s="32" t="str">
        <f t="shared" si="2283"/>
        <v>Wird nicht erkannt</v>
      </c>
      <c r="AAI124" s="32" t="str">
        <f t="shared" ref="AAI124:ACT124" si="2284">IFERROR(SQRT((AAI$4-AAI119)*(AAI$4-AAI119)+(AAI$5-AAI120)*(AAI$5-AAI120)),"Wird nicht erkannt")</f>
        <v>Wird nicht erkannt</v>
      </c>
      <c r="AAJ124" s="32" t="str">
        <f t="shared" si="2284"/>
        <v>Wird nicht erkannt</v>
      </c>
      <c r="AAK124" s="32" t="str">
        <f t="shared" si="2284"/>
        <v>Wird nicht erkannt</v>
      </c>
      <c r="AAL124" s="32" t="str">
        <f t="shared" si="2284"/>
        <v>Wird nicht erkannt</v>
      </c>
      <c r="AAM124" s="32" t="str">
        <f t="shared" si="2284"/>
        <v>Wird nicht erkannt</v>
      </c>
      <c r="AAN124" s="32" t="str">
        <f t="shared" si="2284"/>
        <v>Wird nicht erkannt</v>
      </c>
      <c r="AAO124" s="32" t="str">
        <f t="shared" si="2284"/>
        <v>Wird nicht erkannt</v>
      </c>
      <c r="AAP124" s="32" t="str">
        <f t="shared" si="2284"/>
        <v>Wird nicht erkannt</v>
      </c>
      <c r="AAQ124" s="32" t="str">
        <f t="shared" si="2284"/>
        <v>Wird nicht erkannt</v>
      </c>
      <c r="AAR124" s="32" t="str">
        <f t="shared" si="2284"/>
        <v>Wird nicht erkannt</v>
      </c>
      <c r="AAS124" s="32" t="str">
        <f t="shared" si="2284"/>
        <v>Wird nicht erkannt</v>
      </c>
      <c r="AAT124" s="32" t="str">
        <f t="shared" si="2284"/>
        <v>Wird nicht erkannt</v>
      </c>
      <c r="AAU124" s="32" t="str">
        <f t="shared" si="2284"/>
        <v>Wird nicht erkannt</v>
      </c>
      <c r="AAV124" s="32" t="str">
        <f t="shared" si="2284"/>
        <v>Wird nicht erkannt</v>
      </c>
      <c r="AAW124" s="32" t="str">
        <f t="shared" si="2284"/>
        <v>Wird nicht erkannt</v>
      </c>
      <c r="AAX124" s="32" t="str">
        <f t="shared" si="2284"/>
        <v>Wird nicht erkannt</v>
      </c>
      <c r="AAY124" s="32" t="str">
        <f t="shared" si="2284"/>
        <v>Wird nicht erkannt</v>
      </c>
      <c r="AAZ124" s="32" t="str">
        <f t="shared" si="2284"/>
        <v>Wird nicht erkannt</v>
      </c>
      <c r="ABA124" s="32" t="str">
        <f t="shared" si="2284"/>
        <v>Wird nicht erkannt</v>
      </c>
      <c r="ABB124" s="32" t="str">
        <f t="shared" si="2284"/>
        <v>Wird nicht erkannt</v>
      </c>
      <c r="ABC124" s="32" t="str">
        <f t="shared" si="2284"/>
        <v>Wird nicht erkannt</v>
      </c>
      <c r="ABD124" s="32" t="str">
        <f t="shared" si="2284"/>
        <v>Wird nicht erkannt</v>
      </c>
      <c r="ABE124" s="32" t="str">
        <f t="shared" si="2284"/>
        <v>Wird nicht erkannt</v>
      </c>
      <c r="ABF124" s="32" t="str">
        <f t="shared" si="2284"/>
        <v>Wird nicht erkannt</v>
      </c>
      <c r="ABG124" s="32" t="str">
        <f t="shared" si="2284"/>
        <v>Wird nicht erkannt</v>
      </c>
      <c r="ABH124" s="32" t="str">
        <f t="shared" si="2284"/>
        <v>Wird nicht erkannt</v>
      </c>
      <c r="ABI124" s="32" t="str">
        <f t="shared" si="2284"/>
        <v>Wird nicht erkannt</v>
      </c>
      <c r="ABJ124" s="32" t="str">
        <f t="shared" si="2284"/>
        <v>Wird nicht erkannt</v>
      </c>
      <c r="ABK124" s="32" t="str">
        <f t="shared" si="2284"/>
        <v>Wird nicht erkannt</v>
      </c>
      <c r="ABL124" s="32" t="str">
        <f t="shared" si="2284"/>
        <v>Wird nicht erkannt</v>
      </c>
      <c r="ABM124" s="32" t="str">
        <f t="shared" si="2284"/>
        <v>Wird nicht erkannt</v>
      </c>
      <c r="ABN124" s="32" t="str">
        <f t="shared" si="2284"/>
        <v>Wird nicht erkannt</v>
      </c>
      <c r="ABO124" s="32" t="str">
        <f t="shared" si="2284"/>
        <v>Wird nicht erkannt</v>
      </c>
      <c r="ABP124" s="32" t="str">
        <f t="shared" si="2284"/>
        <v>Wird nicht erkannt</v>
      </c>
      <c r="ABQ124" s="32" t="str">
        <f t="shared" si="2284"/>
        <v>Wird nicht erkannt</v>
      </c>
      <c r="ABR124" s="32" t="str">
        <f t="shared" si="2284"/>
        <v>Wird nicht erkannt</v>
      </c>
      <c r="ABS124" s="32" t="str">
        <f t="shared" si="2284"/>
        <v>Wird nicht erkannt</v>
      </c>
      <c r="ABT124" s="32" t="str">
        <f t="shared" si="2284"/>
        <v>Wird nicht erkannt</v>
      </c>
      <c r="ABU124" s="32" t="str">
        <f t="shared" si="2284"/>
        <v>Wird nicht erkannt</v>
      </c>
      <c r="ABV124" s="32" t="str">
        <f t="shared" si="2284"/>
        <v>Wird nicht erkannt</v>
      </c>
      <c r="ABW124" s="32" t="str">
        <f t="shared" si="2284"/>
        <v>Wird nicht erkannt</v>
      </c>
      <c r="ABX124" s="32" t="str">
        <f t="shared" si="2284"/>
        <v>Wird nicht erkannt</v>
      </c>
      <c r="ABY124" s="32" t="str">
        <f t="shared" si="2284"/>
        <v>Wird nicht erkannt</v>
      </c>
      <c r="ABZ124" s="32" t="str">
        <f t="shared" si="2284"/>
        <v>Wird nicht erkannt</v>
      </c>
      <c r="ACA124" s="32" t="str">
        <f t="shared" si="2284"/>
        <v>Wird nicht erkannt</v>
      </c>
      <c r="ACB124" s="32" t="str">
        <f t="shared" si="2284"/>
        <v>Wird nicht erkannt</v>
      </c>
      <c r="ACC124" s="32" t="str">
        <f t="shared" si="2284"/>
        <v>Wird nicht erkannt</v>
      </c>
      <c r="ACD124" s="32" t="str">
        <f t="shared" si="2284"/>
        <v>Wird nicht erkannt</v>
      </c>
      <c r="ACE124" s="32" t="str">
        <f t="shared" si="2284"/>
        <v>Wird nicht erkannt</v>
      </c>
      <c r="ACF124" s="32" t="str">
        <f t="shared" si="2284"/>
        <v>Wird nicht erkannt</v>
      </c>
      <c r="ACG124" s="32" t="str">
        <f t="shared" si="2284"/>
        <v>Wird nicht erkannt</v>
      </c>
      <c r="ACH124" s="32" t="str">
        <f t="shared" si="2284"/>
        <v>Wird nicht erkannt</v>
      </c>
      <c r="ACI124" s="32" t="str">
        <f t="shared" si="2284"/>
        <v>Wird nicht erkannt</v>
      </c>
      <c r="ACJ124" s="32" t="str">
        <f t="shared" si="2284"/>
        <v>Wird nicht erkannt</v>
      </c>
      <c r="ACK124" s="32" t="str">
        <f t="shared" si="2284"/>
        <v>Wird nicht erkannt</v>
      </c>
      <c r="ACL124" s="32" t="str">
        <f t="shared" si="2284"/>
        <v>Wird nicht erkannt</v>
      </c>
      <c r="ACM124" s="32" t="str">
        <f t="shared" si="2284"/>
        <v>Wird nicht erkannt</v>
      </c>
      <c r="ACN124" s="32" t="str">
        <f t="shared" si="2284"/>
        <v>Wird nicht erkannt</v>
      </c>
      <c r="ACO124" s="32" t="str">
        <f t="shared" si="2284"/>
        <v>Wird nicht erkannt</v>
      </c>
      <c r="ACP124" s="32" t="str">
        <f t="shared" si="2284"/>
        <v>Wird nicht erkannt</v>
      </c>
      <c r="ACQ124" s="32" t="str">
        <f t="shared" si="2284"/>
        <v>Wird nicht erkannt</v>
      </c>
      <c r="ACR124" s="32" t="str">
        <f t="shared" si="2284"/>
        <v>Wird nicht erkannt</v>
      </c>
      <c r="ACS124" s="32" t="str">
        <f t="shared" si="2284"/>
        <v>Wird nicht erkannt</v>
      </c>
      <c r="ACT124" s="32" t="str">
        <f t="shared" si="2284"/>
        <v>Wird nicht erkannt</v>
      </c>
      <c r="ACU124" s="32" t="str">
        <f t="shared" ref="ACU124:ADC124" si="2285">IFERROR(SQRT((ACU$4-ACU119)*(ACU$4-ACU119)+(ACU$5-ACU120)*(ACU$5-ACU120)),"Wird nicht erkannt")</f>
        <v>Wird nicht erkannt</v>
      </c>
      <c r="ACV124" s="32" t="str">
        <f t="shared" si="2285"/>
        <v>Wird nicht erkannt</v>
      </c>
      <c r="ACW124" s="32" t="str">
        <f t="shared" si="2285"/>
        <v>Wird nicht erkannt</v>
      </c>
      <c r="ACX124" s="32" t="str">
        <f t="shared" si="2285"/>
        <v>Wird nicht erkannt</v>
      </c>
      <c r="ACY124" s="32" t="str">
        <f t="shared" si="2285"/>
        <v>Wird nicht erkannt</v>
      </c>
      <c r="ACZ124" s="32" t="str">
        <f t="shared" si="2285"/>
        <v>Wird nicht erkannt</v>
      </c>
      <c r="ADA124" s="32" t="str">
        <f t="shared" si="2285"/>
        <v>Wird nicht erkannt</v>
      </c>
      <c r="ADB124" s="32" t="str">
        <f t="shared" si="2285"/>
        <v>Wird nicht erkannt</v>
      </c>
      <c r="ADC124" s="32" t="str">
        <f t="shared" si="2285"/>
        <v>Wird nicht erkannt</v>
      </c>
      <c r="ADD124" s="32" t="str">
        <f t="shared" ref="ADD124:AFO124" si="2286">IFERROR(SQRT((ADD$4-ADD119)*(ADD$4-ADD119)+(ADD$5-ADD120)*(ADD$5-ADD120)),"Wird nicht erkannt")</f>
        <v>Wird nicht erkannt</v>
      </c>
      <c r="ADE124" s="32" t="str">
        <f t="shared" si="2286"/>
        <v>Wird nicht erkannt</v>
      </c>
      <c r="ADF124" s="32" t="str">
        <f t="shared" si="2286"/>
        <v>Wird nicht erkannt</v>
      </c>
      <c r="ADG124" s="32" t="str">
        <f t="shared" si="2286"/>
        <v>Wird nicht erkannt</v>
      </c>
      <c r="ADH124" s="32" t="str">
        <f t="shared" si="2286"/>
        <v>Wird nicht erkannt</v>
      </c>
      <c r="ADI124" s="32" t="str">
        <f t="shared" si="2286"/>
        <v>Wird nicht erkannt</v>
      </c>
      <c r="ADJ124" s="32" t="str">
        <f t="shared" si="2286"/>
        <v>Wird nicht erkannt</v>
      </c>
      <c r="ADK124" s="32" t="str">
        <f t="shared" si="2286"/>
        <v>Wird nicht erkannt</v>
      </c>
      <c r="ADL124" s="32" t="str">
        <f t="shared" si="2286"/>
        <v>Wird nicht erkannt</v>
      </c>
      <c r="ADM124" s="32" t="str">
        <f t="shared" si="2286"/>
        <v>Wird nicht erkannt</v>
      </c>
      <c r="ADN124" s="32" t="str">
        <f t="shared" si="2286"/>
        <v>Wird nicht erkannt</v>
      </c>
      <c r="ADO124" s="32" t="str">
        <f t="shared" si="2286"/>
        <v>Wird nicht erkannt</v>
      </c>
      <c r="ADP124" s="32" t="str">
        <f t="shared" si="2286"/>
        <v>Wird nicht erkannt</v>
      </c>
      <c r="ADQ124" s="32" t="str">
        <f t="shared" si="2286"/>
        <v>Wird nicht erkannt</v>
      </c>
      <c r="ADR124" s="32" t="str">
        <f t="shared" si="2286"/>
        <v>Wird nicht erkannt</v>
      </c>
      <c r="ADS124" s="32" t="str">
        <f t="shared" si="2286"/>
        <v>Wird nicht erkannt</v>
      </c>
      <c r="ADT124" s="32" t="str">
        <f t="shared" si="2286"/>
        <v>Wird nicht erkannt</v>
      </c>
      <c r="ADU124" s="32" t="str">
        <f t="shared" si="2286"/>
        <v>Wird nicht erkannt</v>
      </c>
      <c r="ADV124" s="32" t="str">
        <f t="shared" si="2286"/>
        <v>Wird nicht erkannt</v>
      </c>
      <c r="ADW124" s="32" t="str">
        <f t="shared" si="2286"/>
        <v>Wird nicht erkannt</v>
      </c>
      <c r="ADX124" s="32" t="str">
        <f t="shared" si="2286"/>
        <v>Wird nicht erkannt</v>
      </c>
      <c r="ADY124" s="32" t="str">
        <f t="shared" si="2286"/>
        <v>Wird nicht erkannt</v>
      </c>
      <c r="ADZ124" s="32" t="str">
        <f t="shared" si="2286"/>
        <v>Wird nicht erkannt</v>
      </c>
      <c r="AEA124" s="32" t="str">
        <f t="shared" si="2286"/>
        <v>Wird nicht erkannt</v>
      </c>
      <c r="AEB124" s="32" t="str">
        <f t="shared" si="2286"/>
        <v>Wird nicht erkannt</v>
      </c>
      <c r="AEC124" s="32" t="str">
        <f t="shared" si="2286"/>
        <v>Wird nicht erkannt</v>
      </c>
      <c r="AED124" s="32" t="str">
        <f t="shared" si="2286"/>
        <v>Wird nicht erkannt</v>
      </c>
      <c r="AEE124" s="32" t="str">
        <f t="shared" si="2286"/>
        <v>Wird nicht erkannt</v>
      </c>
      <c r="AEF124" s="32" t="str">
        <f t="shared" si="2286"/>
        <v>Wird nicht erkannt</v>
      </c>
      <c r="AEG124" s="32" t="str">
        <f t="shared" si="2286"/>
        <v>Wird nicht erkannt</v>
      </c>
      <c r="AEH124" s="32" t="str">
        <f t="shared" si="2286"/>
        <v>Wird nicht erkannt</v>
      </c>
      <c r="AEI124" s="32" t="str">
        <f t="shared" si="2286"/>
        <v>Wird nicht erkannt</v>
      </c>
      <c r="AEJ124" s="32" t="str">
        <f t="shared" si="2286"/>
        <v>Wird nicht erkannt</v>
      </c>
      <c r="AEK124" s="32" t="str">
        <f t="shared" si="2286"/>
        <v>Wird nicht erkannt</v>
      </c>
      <c r="AEL124" s="32" t="str">
        <f t="shared" si="2286"/>
        <v>Wird nicht erkannt</v>
      </c>
      <c r="AEM124" s="32" t="str">
        <f t="shared" si="2286"/>
        <v>Wird nicht erkannt</v>
      </c>
      <c r="AEN124" s="32" t="str">
        <f t="shared" si="2286"/>
        <v>Wird nicht erkannt</v>
      </c>
      <c r="AEO124" s="32" t="str">
        <f t="shared" si="2286"/>
        <v>Wird nicht erkannt</v>
      </c>
      <c r="AEP124" s="32" t="str">
        <f t="shared" si="2286"/>
        <v>Wird nicht erkannt</v>
      </c>
      <c r="AEQ124" s="32" t="str">
        <f t="shared" si="2286"/>
        <v>Wird nicht erkannt</v>
      </c>
      <c r="AER124" s="32" t="str">
        <f t="shared" si="2286"/>
        <v>Wird nicht erkannt</v>
      </c>
      <c r="AES124" s="32" t="str">
        <f t="shared" si="2286"/>
        <v>Wird nicht erkannt</v>
      </c>
      <c r="AET124" s="32" t="str">
        <f t="shared" si="2286"/>
        <v>Wird nicht erkannt</v>
      </c>
      <c r="AEU124" s="32" t="str">
        <f t="shared" si="2286"/>
        <v>Wird nicht erkannt</v>
      </c>
      <c r="AEV124" s="32" t="str">
        <f t="shared" si="2286"/>
        <v>Wird nicht erkannt</v>
      </c>
      <c r="AEW124" s="32" t="str">
        <f t="shared" si="2286"/>
        <v>Wird nicht erkannt</v>
      </c>
      <c r="AEX124" s="32" t="str">
        <f t="shared" si="2286"/>
        <v>Wird nicht erkannt</v>
      </c>
      <c r="AEY124" s="32" t="str">
        <f t="shared" si="2286"/>
        <v>Wird nicht erkannt</v>
      </c>
      <c r="AEZ124" s="32" t="str">
        <f t="shared" si="2286"/>
        <v>Wird nicht erkannt</v>
      </c>
      <c r="AFA124" s="32" t="str">
        <f t="shared" si="2286"/>
        <v>Wird nicht erkannt</v>
      </c>
      <c r="AFB124" s="32" t="str">
        <f t="shared" si="2286"/>
        <v>Wird nicht erkannt</v>
      </c>
      <c r="AFC124" s="32" t="str">
        <f t="shared" si="2286"/>
        <v>Wird nicht erkannt</v>
      </c>
      <c r="AFD124" s="32" t="str">
        <f t="shared" si="2286"/>
        <v>Wird nicht erkannt</v>
      </c>
      <c r="AFE124" s="32" t="str">
        <f t="shared" si="2286"/>
        <v>Wird nicht erkannt</v>
      </c>
      <c r="AFF124" s="32" t="str">
        <f t="shared" si="2286"/>
        <v>Wird nicht erkannt</v>
      </c>
      <c r="AFG124" s="32" t="str">
        <f t="shared" si="2286"/>
        <v>Wird nicht erkannt</v>
      </c>
      <c r="AFH124" s="32" t="str">
        <f t="shared" si="2286"/>
        <v>Wird nicht erkannt</v>
      </c>
      <c r="AFI124" s="32" t="str">
        <f t="shared" si="2286"/>
        <v>Wird nicht erkannt</v>
      </c>
      <c r="AFJ124" s="32" t="str">
        <f t="shared" si="2286"/>
        <v>Wird nicht erkannt</v>
      </c>
      <c r="AFK124" s="32" t="str">
        <f t="shared" si="2286"/>
        <v>Wird nicht erkannt</v>
      </c>
      <c r="AFL124" s="32" t="str">
        <f t="shared" si="2286"/>
        <v>Wird nicht erkannt</v>
      </c>
      <c r="AFM124" s="32" t="str">
        <f t="shared" si="2286"/>
        <v>Wird nicht erkannt</v>
      </c>
      <c r="AFN124" s="32" t="str">
        <f t="shared" si="2286"/>
        <v>Wird nicht erkannt</v>
      </c>
      <c r="AFO124" s="32" t="str">
        <f t="shared" si="2286"/>
        <v>Wird nicht erkannt</v>
      </c>
      <c r="AFP124" s="32" t="str">
        <f t="shared" ref="AFP124:AIA124" si="2287">IFERROR(SQRT((AFP$4-AFP119)*(AFP$4-AFP119)+(AFP$5-AFP120)*(AFP$5-AFP120)),"Wird nicht erkannt")</f>
        <v>Wird nicht erkannt</v>
      </c>
      <c r="AFQ124" s="32" t="str">
        <f t="shared" si="2287"/>
        <v>Wird nicht erkannt</v>
      </c>
      <c r="AFR124" s="32" t="str">
        <f t="shared" si="2287"/>
        <v>Wird nicht erkannt</v>
      </c>
      <c r="AFS124" s="32" t="str">
        <f t="shared" si="2287"/>
        <v>Wird nicht erkannt</v>
      </c>
      <c r="AFT124" s="32" t="str">
        <f t="shared" si="2287"/>
        <v>Wird nicht erkannt</v>
      </c>
      <c r="AFU124" s="32" t="str">
        <f t="shared" si="2287"/>
        <v>Wird nicht erkannt</v>
      </c>
      <c r="AFV124" s="32" t="str">
        <f t="shared" si="2287"/>
        <v>Wird nicht erkannt</v>
      </c>
      <c r="AFW124" s="32" t="str">
        <f t="shared" si="2287"/>
        <v>Wird nicht erkannt</v>
      </c>
      <c r="AFX124" s="32" t="str">
        <f t="shared" si="2287"/>
        <v>Wird nicht erkannt</v>
      </c>
      <c r="AFY124" s="32" t="str">
        <f t="shared" si="2287"/>
        <v>Wird nicht erkannt</v>
      </c>
      <c r="AFZ124" s="32" t="str">
        <f t="shared" si="2287"/>
        <v>Wird nicht erkannt</v>
      </c>
      <c r="AGA124" s="32" t="str">
        <f t="shared" si="2287"/>
        <v>Wird nicht erkannt</v>
      </c>
      <c r="AGB124" s="32" t="str">
        <f t="shared" si="2287"/>
        <v>Wird nicht erkannt</v>
      </c>
      <c r="AGC124" s="32" t="str">
        <f t="shared" si="2287"/>
        <v>Wird nicht erkannt</v>
      </c>
      <c r="AGD124" s="32" t="str">
        <f t="shared" si="2287"/>
        <v>Wird nicht erkannt</v>
      </c>
      <c r="AGE124" s="32" t="str">
        <f t="shared" si="2287"/>
        <v>Wird nicht erkannt</v>
      </c>
      <c r="AGF124" s="32" t="str">
        <f t="shared" si="2287"/>
        <v>Wird nicht erkannt</v>
      </c>
      <c r="AGG124" s="32" t="str">
        <f t="shared" si="2287"/>
        <v>Wird nicht erkannt</v>
      </c>
      <c r="AGH124" s="32" t="str">
        <f t="shared" si="2287"/>
        <v>Wird nicht erkannt</v>
      </c>
      <c r="AGI124" s="32" t="str">
        <f t="shared" si="2287"/>
        <v>Wird nicht erkannt</v>
      </c>
      <c r="AGJ124" s="32" t="str">
        <f t="shared" si="2287"/>
        <v>Wird nicht erkannt</v>
      </c>
      <c r="AGK124" s="32" t="str">
        <f t="shared" si="2287"/>
        <v>Wird nicht erkannt</v>
      </c>
      <c r="AGL124" s="32" t="str">
        <f t="shared" si="2287"/>
        <v>Wird nicht erkannt</v>
      </c>
      <c r="AGM124" s="32" t="str">
        <f t="shared" si="2287"/>
        <v>Wird nicht erkannt</v>
      </c>
      <c r="AGN124" s="32" t="str">
        <f t="shared" si="2287"/>
        <v>Wird nicht erkannt</v>
      </c>
      <c r="AGO124" s="32" t="str">
        <f t="shared" si="2287"/>
        <v>Wird nicht erkannt</v>
      </c>
      <c r="AGP124" s="32" t="str">
        <f t="shared" si="2287"/>
        <v>Wird nicht erkannt</v>
      </c>
      <c r="AGQ124" s="32" t="str">
        <f t="shared" si="2287"/>
        <v>Wird nicht erkannt</v>
      </c>
      <c r="AGR124" s="32" t="str">
        <f t="shared" si="2287"/>
        <v>Wird nicht erkannt</v>
      </c>
      <c r="AGS124" s="32" t="str">
        <f t="shared" si="2287"/>
        <v>Wird nicht erkannt</v>
      </c>
      <c r="AGT124" s="32" t="str">
        <f t="shared" si="2287"/>
        <v>Wird nicht erkannt</v>
      </c>
      <c r="AGU124" s="32" t="str">
        <f t="shared" si="2287"/>
        <v>Wird nicht erkannt</v>
      </c>
      <c r="AGV124" s="32" t="str">
        <f t="shared" si="2287"/>
        <v>Wird nicht erkannt</v>
      </c>
      <c r="AGW124" s="32" t="str">
        <f t="shared" si="2287"/>
        <v>Wird nicht erkannt</v>
      </c>
      <c r="AGX124" s="32" t="str">
        <f t="shared" si="2287"/>
        <v>Wird nicht erkannt</v>
      </c>
      <c r="AGY124" s="32" t="str">
        <f t="shared" si="2287"/>
        <v>Wird nicht erkannt</v>
      </c>
      <c r="AGZ124" s="32" t="str">
        <f t="shared" si="2287"/>
        <v>Wird nicht erkannt</v>
      </c>
      <c r="AHA124" s="32" t="str">
        <f t="shared" si="2287"/>
        <v>Wird nicht erkannt</v>
      </c>
      <c r="AHB124" s="32" t="str">
        <f t="shared" si="2287"/>
        <v>Wird nicht erkannt</v>
      </c>
      <c r="AHC124" s="32" t="str">
        <f t="shared" si="2287"/>
        <v>Wird nicht erkannt</v>
      </c>
      <c r="AHD124" s="32" t="str">
        <f t="shared" si="2287"/>
        <v>Wird nicht erkannt</v>
      </c>
      <c r="AHE124" s="32" t="str">
        <f t="shared" si="2287"/>
        <v>Wird nicht erkannt</v>
      </c>
      <c r="AHF124" s="32" t="str">
        <f t="shared" si="2287"/>
        <v>Wird nicht erkannt</v>
      </c>
      <c r="AHG124" s="32" t="str">
        <f t="shared" si="2287"/>
        <v>Wird nicht erkannt</v>
      </c>
      <c r="AHH124" s="32" t="str">
        <f t="shared" si="2287"/>
        <v>Wird nicht erkannt</v>
      </c>
      <c r="AHI124" s="32" t="str">
        <f t="shared" si="2287"/>
        <v>Wird nicht erkannt</v>
      </c>
      <c r="AHJ124" s="32" t="str">
        <f t="shared" si="2287"/>
        <v>Wird nicht erkannt</v>
      </c>
      <c r="AHK124" s="32" t="str">
        <f t="shared" si="2287"/>
        <v>Wird nicht erkannt</v>
      </c>
      <c r="AHL124" s="32" t="str">
        <f t="shared" si="2287"/>
        <v>Wird nicht erkannt</v>
      </c>
      <c r="AHM124" s="32" t="str">
        <f t="shared" si="2287"/>
        <v>Wird nicht erkannt</v>
      </c>
      <c r="AHN124" s="32" t="str">
        <f t="shared" si="2287"/>
        <v>Wird nicht erkannt</v>
      </c>
      <c r="AHO124" s="32" t="str">
        <f t="shared" si="2287"/>
        <v>Wird nicht erkannt</v>
      </c>
      <c r="AHP124" s="32" t="str">
        <f t="shared" si="2287"/>
        <v>Wird nicht erkannt</v>
      </c>
      <c r="AHQ124" s="32" t="str">
        <f t="shared" si="2287"/>
        <v>Wird nicht erkannt</v>
      </c>
      <c r="AHR124" s="32" t="str">
        <f t="shared" si="2287"/>
        <v>Wird nicht erkannt</v>
      </c>
      <c r="AHS124" s="32" t="str">
        <f t="shared" si="2287"/>
        <v>Wird nicht erkannt</v>
      </c>
      <c r="AHT124" s="32" t="str">
        <f t="shared" si="2287"/>
        <v>Wird nicht erkannt</v>
      </c>
      <c r="AHU124" s="32" t="str">
        <f t="shared" si="2287"/>
        <v>Wird nicht erkannt</v>
      </c>
      <c r="AHV124" s="32" t="str">
        <f t="shared" si="2287"/>
        <v>Wird nicht erkannt</v>
      </c>
      <c r="AHW124" s="32" t="str">
        <f t="shared" si="2287"/>
        <v>Wird nicht erkannt</v>
      </c>
      <c r="AHX124" s="32" t="str">
        <f t="shared" si="2287"/>
        <v>Wird nicht erkannt</v>
      </c>
      <c r="AHY124" s="32" t="str">
        <f t="shared" si="2287"/>
        <v>Wird nicht erkannt</v>
      </c>
      <c r="AHZ124" s="32" t="str">
        <f t="shared" si="2287"/>
        <v>Wird nicht erkannt</v>
      </c>
      <c r="AIA124" s="32" t="str">
        <f t="shared" si="2287"/>
        <v>Wird nicht erkannt</v>
      </c>
      <c r="AIB124" s="32" t="str">
        <f t="shared" ref="AIB124:AKM124" si="2288">IFERROR(SQRT((AIB$4-AIB119)*(AIB$4-AIB119)+(AIB$5-AIB120)*(AIB$5-AIB120)),"Wird nicht erkannt")</f>
        <v>Wird nicht erkannt</v>
      </c>
      <c r="AIC124" s="32" t="str">
        <f t="shared" si="2288"/>
        <v>Wird nicht erkannt</v>
      </c>
      <c r="AID124" s="32" t="str">
        <f t="shared" si="2288"/>
        <v>Wird nicht erkannt</v>
      </c>
      <c r="AIE124" s="32" t="str">
        <f t="shared" si="2288"/>
        <v>Wird nicht erkannt</v>
      </c>
      <c r="AIF124" s="32" t="str">
        <f t="shared" si="2288"/>
        <v>Wird nicht erkannt</v>
      </c>
      <c r="AIG124" s="32" t="str">
        <f t="shared" si="2288"/>
        <v>Wird nicht erkannt</v>
      </c>
      <c r="AIH124" s="32" t="str">
        <f t="shared" si="2288"/>
        <v>Wird nicht erkannt</v>
      </c>
      <c r="AII124" s="32" t="str">
        <f t="shared" si="2288"/>
        <v>Wird nicht erkannt</v>
      </c>
      <c r="AIJ124" s="32" t="str">
        <f t="shared" si="2288"/>
        <v>Wird nicht erkannt</v>
      </c>
      <c r="AIK124" s="32" t="str">
        <f t="shared" si="2288"/>
        <v>Wird nicht erkannt</v>
      </c>
      <c r="AIL124" s="32" t="str">
        <f t="shared" si="2288"/>
        <v>Wird nicht erkannt</v>
      </c>
      <c r="AIM124" s="32" t="str">
        <f t="shared" si="2288"/>
        <v>Wird nicht erkannt</v>
      </c>
      <c r="AIN124" s="32" t="str">
        <f t="shared" si="2288"/>
        <v>Wird nicht erkannt</v>
      </c>
      <c r="AIO124" s="32" t="str">
        <f t="shared" si="2288"/>
        <v>Wird nicht erkannt</v>
      </c>
      <c r="AIP124" s="32" t="str">
        <f t="shared" si="2288"/>
        <v>Wird nicht erkannt</v>
      </c>
      <c r="AIQ124" s="32" t="str">
        <f t="shared" si="2288"/>
        <v>Wird nicht erkannt</v>
      </c>
      <c r="AIR124" s="32" t="str">
        <f t="shared" si="2288"/>
        <v>Wird nicht erkannt</v>
      </c>
      <c r="AIS124" s="32" t="str">
        <f t="shared" si="2288"/>
        <v>Wird nicht erkannt</v>
      </c>
      <c r="AIT124" s="32" t="str">
        <f t="shared" si="2288"/>
        <v>Wird nicht erkannt</v>
      </c>
      <c r="AIU124" s="32" t="str">
        <f t="shared" si="2288"/>
        <v>Wird nicht erkannt</v>
      </c>
      <c r="AIV124" s="32" t="str">
        <f t="shared" si="2288"/>
        <v>Wird nicht erkannt</v>
      </c>
      <c r="AIW124" s="32" t="str">
        <f t="shared" si="2288"/>
        <v>Wird nicht erkannt</v>
      </c>
      <c r="AIX124" s="32" t="str">
        <f t="shared" si="2288"/>
        <v>Wird nicht erkannt</v>
      </c>
      <c r="AIY124" s="32" t="str">
        <f t="shared" si="2288"/>
        <v>Wird nicht erkannt</v>
      </c>
      <c r="AIZ124" s="32" t="str">
        <f t="shared" si="2288"/>
        <v>Wird nicht erkannt</v>
      </c>
      <c r="AJA124" s="32" t="str">
        <f t="shared" si="2288"/>
        <v>Wird nicht erkannt</v>
      </c>
      <c r="AJB124" s="32" t="str">
        <f t="shared" si="2288"/>
        <v>Wird nicht erkannt</v>
      </c>
      <c r="AJC124" s="32" t="str">
        <f t="shared" si="2288"/>
        <v>Wird nicht erkannt</v>
      </c>
      <c r="AJD124" s="32" t="str">
        <f t="shared" si="2288"/>
        <v>Wird nicht erkannt</v>
      </c>
      <c r="AJE124" s="32" t="str">
        <f t="shared" si="2288"/>
        <v>Wird nicht erkannt</v>
      </c>
      <c r="AJF124" s="32" t="str">
        <f t="shared" si="2288"/>
        <v>Wird nicht erkannt</v>
      </c>
      <c r="AJG124" s="32" t="str">
        <f t="shared" si="2288"/>
        <v>Wird nicht erkannt</v>
      </c>
      <c r="AJH124" s="32" t="str">
        <f t="shared" si="2288"/>
        <v>Wird nicht erkannt</v>
      </c>
      <c r="AJI124" s="32" t="str">
        <f t="shared" si="2288"/>
        <v>Wird nicht erkannt</v>
      </c>
      <c r="AJJ124" s="32" t="str">
        <f t="shared" si="2288"/>
        <v>Wird nicht erkannt</v>
      </c>
      <c r="AJK124" s="32" t="str">
        <f t="shared" si="2288"/>
        <v>Wird nicht erkannt</v>
      </c>
      <c r="AJL124" s="32" t="str">
        <f t="shared" si="2288"/>
        <v>Wird nicht erkannt</v>
      </c>
      <c r="AJM124" s="32" t="str">
        <f t="shared" si="2288"/>
        <v>Wird nicht erkannt</v>
      </c>
      <c r="AJN124" s="32" t="str">
        <f t="shared" si="2288"/>
        <v>Wird nicht erkannt</v>
      </c>
      <c r="AJO124" s="32" t="str">
        <f t="shared" si="2288"/>
        <v>Wird nicht erkannt</v>
      </c>
      <c r="AJP124" s="32" t="str">
        <f t="shared" si="2288"/>
        <v>Wird nicht erkannt</v>
      </c>
      <c r="AJQ124" s="32" t="str">
        <f t="shared" si="2288"/>
        <v>Wird nicht erkannt</v>
      </c>
      <c r="AJR124" s="32" t="str">
        <f t="shared" si="2288"/>
        <v>Wird nicht erkannt</v>
      </c>
      <c r="AJS124" s="32" t="str">
        <f t="shared" si="2288"/>
        <v>Wird nicht erkannt</v>
      </c>
      <c r="AJT124" s="32" t="str">
        <f t="shared" si="2288"/>
        <v>Wird nicht erkannt</v>
      </c>
      <c r="AJU124" s="32" t="str">
        <f t="shared" si="2288"/>
        <v>Wird nicht erkannt</v>
      </c>
      <c r="AJV124" s="32" t="str">
        <f t="shared" si="2288"/>
        <v>Wird nicht erkannt</v>
      </c>
      <c r="AJW124" s="32" t="str">
        <f t="shared" si="2288"/>
        <v>Wird nicht erkannt</v>
      </c>
      <c r="AJX124" s="32" t="str">
        <f t="shared" si="2288"/>
        <v>Wird nicht erkannt</v>
      </c>
      <c r="AJY124" s="32" t="str">
        <f t="shared" si="2288"/>
        <v>Wird nicht erkannt</v>
      </c>
      <c r="AJZ124" s="32" t="str">
        <f t="shared" si="2288"/>
        <v>Wird nicht erkannt</v>
      </c>
      <c r="AKA124" s="32" t="str">
        <f t="shared" si="2288"/>
        <v>Wird nicht erkannt</v>
      </c>
      <c r="AKB124" s="32" t="str">
        <f t="shared" si="2288"/>
        <v>Wird nicht erkannt</v>
      </c>
      <c r="AKC124" s="32" t="str">
        <f t="shared" si="2288"/>
        <v>Wird nicht erkannt</v>
      </c>
      <c r="AKD124" s="32" t="str">
        <f t="shared" si="2288"/>
        <v>Wird nicht erkannt</v>
      </c>
      <c r="AKE124" s="32" t="str">
        <f t="shared" si="2288"/>
        <v>Wird nicht erkannt</v>
      </c>
      <c r="AKF124" s="32" t="str">
        <f t="shared" si="2288"/>
        <v>Wird nicht erkannt</v>
      </c>
      <c r="AKG124" s="32" t="str">
        <f t="shared" si="2288"/>
        <v>Wird nicht erkannt</v>
      </c>
      <c r="AKH124" s="32" t="str">
        <f t="shared" si="2288"/>
        <v>Wird nicht erkannt</v>
      </c>
      <c r="AKI124" s="32" t="str">
        <f t="shared" si="2288"/>
        <v>Wird nicht erkannt</v>
      </c>
      <c r="AKJ124" s="32" t="str">
        <f t="shared" si="2288"/>
        <v>Wird nicht erkannt</v>
      </c>
      <c r="AKK124" s="32" t="str">
        <f t="shared" si="2288"/>
        <v>Wird nicht erkannt</v>
      </c>
      <c r="AKL124" s="32" t="str">
        <f t="shared" si="2288"/>
        <v>Wird nicht erkannt</v>
      </c>
      <c r="AKM124" s="32" t="str">
        <f t="shared" si="2288"/>
        <v>Wird nicht erkannt</v>
      </c>
      <c r="AKN124" s="32" t="str">
        <f t="shared" ref="AKN124:ALQ124" si="2289">IFERROR(SQRT((AKN$4-AKN119)*(AKN$4-AKN119)+(AKN$5-AKN120)*(AKN$5-AKN120)),"Wird nicht erkannt")</f>
        <v>Wird nicht erkannt</v>
      </c>
      <c r="AKO124" s="32" t="str">
        <f t="shared" si="2289"/>
        <v>Wird nicht erkannt</v>
      </c>
      <c r="AKP124" s="32" t="str">
        <f t="shared" si="2289"/>
        <v>Wird nicht erkannt</v>
      </c>
      <c r="AKQ124" s="32" t="str">
        <f t="shared" si="2289"/>
        <v>Wird nicht erkannt</v>
      </c>
      <c r="AKR124" s="32" t="str">
        <f t="shared" si="2289"/>
        <v>Wird nicht erkannt</v>
      </c>
      <c r="AKS124" s="32" t="str">
        <f t="shared" si="2289"/>
        <v>Wird nicht erkannt</v>
      </c>
      <c r="AKT124" s="32" t="str">
        <f t="shared" si="2289"/>
        <v>Wird nicht erkannt</v>
      </c>
      <c r="AKU124" s="32" t="str">
        <f t="shared" si="2289"/>
        <v>Wird nicht erkannt</v>
      </c>
      <c r="AKV124" s="32" t="str">
        <f t="shared" si="2289"/>
        <v>Wird nicht erkannt</v>
      </c>
      <c r="AKW124" s="32" t="str">
        <f t="shared" si="2289"/>
        <v>Wird nicht erkannt</v>
      </c>
      <c r="AKX124" s="32" t="str">
        <f t="shared" si="2289"/>
        <v>Wird nicht erkannt</v>
      </c>
      <c r="AKY124" s="32" t="str">
        <f t="shared" si="2289"/>
        <v>Wird nicht erkannt</v>
      </c>
      <c r="AKZ124" s="32" t="str">
        <f t="shared" si="2289"/>
        <v>Wird nicht erkannt</v>
      </c>
      <c r="ALA124" s="32" t="str">
        <f t="shared" si="2289"/>
        <v>Wird nicht erkannt</v>
      </c>
      <c r="ALB124" s="32" t="str">
        <f t="shared" si="2289"/>
        <v>Wird nicht erkannt</v>
      </c>
      <c r="ALC124" s="32" t="str">
        <f t="shared" si="2289"/>
        <v>Wird nicht erkannt</v>
      </c>
      <c r="ALD124" s="32" t="str">
        <f t="shared" si="2289"/>
        <v>Wird nicht erkannt</v>
      </c>
      <c r="ALE124" s="32" t="str">
        <f t="shared" si="2289"/>
        <v>Wird nicht erkannt</v>
      </c>
      <c r="ALF124" s="32" t="str">
        <f t="shared" si="2289"/>
        <v>Wird nicht erkannt</v>
      </c>
      <c r="ALG124" s="32" t="str">
        <f t="shared" si="2289"/>
        <v>Wird nicht erkannt</v>
      </c>
      <c r="ALH124" s="32" t="str">
        <f t="shared" si="2289"/>
        <v>Wird nicht erkannt</v>
      </c>
      <c r="ALI124" s="32" t="str">
        <f t="shared" si="2289"/>
        <v>Wird nicht erkannt</v>
      </c>
      <c r="ALJ124" s="32" t="str">
        <f t="shared" si="2289"/>
        <v>Wird nicht erkannt</v>
      </c>
      <c r="ALK124" s="32" t="str">
        <f t="shared" si="2289"/>
        <v>Wird nicht erkannt</v>
      </c>
      <c r="ALL124" s="32" t="str">
        <f t="shared" si="2289"/>
        <v>Wird nicht erkannt</v>
      </c>
      <c r="ALM124" s="32" t="str">
        <f t="shared" si="2289"/>
        <v>Wird nicht erkannt</v>
      </c>
      <c r="ALN124" s="32" t="str">
        <f t="shared" si="2289"/>
        <v>Wird nicht erkannt</v>
      </c>
      <c r="ALO124" s="32" t="str">
        <f t="shared" si="2289"/>
        <v>Wird nicht erkannt</v>
      </c>
      <c r="ALP124" s="32" t="str">
        <f t="shared" si="2289"/>
        <v>Wird nicht erkannt</v>
      </c>
      <c r="ALQ124" s="32" t="str">
        <f t="shared" si="2289"/>
        <v>Wird nicht erkannt</v>
      </c>
    </row>
    <row r="125" spans="4:1005" ht="15.75" hidden="1" thickBot="1" x14ac:dyDescent="0.3">
      <c r="D125" s="30" t="s">
        <v>31</v>
      </c>
      <c r="E125" s="31" t="str">
        <f>IFERROR(IF(E$4-E$6&gt;0,IF(AND(E119&lt;E$4,E119&gt;E$6),"JA","NEIN"),IF(E$4-E$6&lt;0,IF(AND(E119&gt;E$4,E119&lt;E$6),"JA","Nein"),"Ziel angeben")),"Wird nicht erkannt")</f>
        <v>Wird nicht erkannt</v>
      </c>
      <c r="F125" s="31" t="str">
        <f>IFERROR(IF(F$4-F$6&gt;0,IF(AND(F119&lt;F$4,F119&gt;F$6),"JA","NEIN"),IF(F$4-F$6&lt;0,IF(AND(F119&gt;F$4,F119&lt;F$6),"JA","Nein"),"Ziel angeben")),"Wird nicht erkannt")</f>
        <v>Wird nicht erkannt</v>
      </c>
      <c r="G125" s="31" t="str">
        <f>IFERROR(IF(G$4-G$6&gt;0,IF(AND(G119&lt;G$4,G119&gt;G$6),"JA","NEIN"),IF(G$4-G$6&lt;0,IF(AND(G119&gt;G$4,G119&lt;G$6),"JA","Nein"),"Ziel angeben")),"Wird nicht erkannt")</f>
        <v>Wird nicht erkannt</v>
      </c>
      <c r="H125" s="31" t="str">
        <f t="shared" ref="H125:O125" si="2290">IFERROR(IF(H$4-H$6&gt;0,IF(AND(H119&lt;H$4,H119&gt;H$6),"JA","NEIN"),IF(H$4-H$6&lt;0,IF(AND(H119&gt;H$4,H119&lt;H$6),"JA","Nein"),"Ziel angeben")),"Wird nicht erkannt")</f>
        <v>Wird nicht erkannt</v>
      </c>
      <c r="I125" s="31" t="str">
        <f t="shared" si="2290"/>
        <v>Wird nicht erkannt</v>
      </c>
      <c r="J125" s="31" t="str">
        <f t="shared" si="2290"/>
        <v>Wird nicht erkannt</v>
      </c>
      <c r="K125" s="31" t="str">
        <f t="shared" si="2290"/>
        <v>Wird nicht erkannt</v>
      </c>
      <c r="L125" s="31" t="str">
        <f t="shared" si="2290"/>
        <v>Wird nicht erkannt</v>
      </c>
      <c r="M125" s="31" t="str">
        <f t="shared" si="2290"/>
        <v>Wird nicht erkannt</v>
      </c>
      <c r="N125" s="31" t="str">
        <f t="shared" si="2290"/>
        <v>Wird nicht erkannt</v>
      </c>
      <c r="O125" s="31" t="str">
        <f t="shared" si="2290"/>
        <v>Wird nicht erkannt</v>
      </c>
      <c r="P125" s="31" t="str">
        <f t="shared" ref="P125:CA125" si="2291">IFERROR(IF(P$4-P$6&gt;0,IF(AND(P119&lt;P$4,P119&gt;P$6),"JA","NEIN"),IF(P$4-P$6&lt;0,IF(AND(P119&gt;P$4,P119&lt;P$6),"JA","Nein"),"Ziel angeben")),"Wird nicht erkannt")</f>
        <v>Wird nicht erkannt</v>
      </c>
      <c r="Q125" s="31" t="str">
        <f t="shared" si="2291"/>
        <v>Wird nicht erkannt</v>
      </c>
      <c r="R125" s="31" t="str">
        <f t="shared" si="2291"/>
        <v>Wird nicht erkannt</v>
      </c>
      <c r="S125" s="31" t="str">
        <f t="shared" si="2291"/>
        <v>Wird nicht erkannt</v>
      </c>
      <c r="T125" s="31" t="str">
        <f t="shared" si="2291"/>
        <v>Wird nicht erkannt</v>
      </c>
      <c r="U125" s="31" t="str">
        <f t="shared" si="2291"/>
        <v>Wird nicht erkannt</v>
      </c>
      <c r="V125" s="31" t="str">
        <f t="shared" si="2291"/>
        <v>Wird nicht erkannt</v>
      </c>
      <c r="W125" s="31" t="str">
        <f t="shared" si="2291"/>
        <v>Wird nicht erkannt</v>
      </c>
      <c r="X125" s="31" t="str">
        <f t="shared" si="2291"/>
        <v>Wird nicht erkannt</v>
      </c>
      <c r="Y125" s="31" t="str">
        <f t="shared" si="2291"/>
        <v>Wird nicht erkannt</v>
      </c>
      <c r="Z125" s="31" t="str">
        <f t="shared" si="2291"/>
        <v>Wird nicht erkannt</v>
      </c>
      <c r="AA125" s="31" t="str">
        <f t="shared" si="2291"/>
        <v>Wird nicht erkannt</v>
      </c>
      <c r="AB125" s="31" t="str">
        <f t="shared" si="2291"/>
        <v>Wird nicht erkannt</v>
      </c>
      <c r="AC125" s="31" t="str">
        <f t="shared" si="2291"/>
        <v>Wird nicht erkannt</v>
      </c>
      <c r="AD125" s="31" t="str">
        <f t="shared" si="2291"/>
        <v>Wird nicht erkannt</v>
      </c>
      <c r="AE125" s="31" t="str">
        <f t="shared" si="2291"/>
        <v>Wird nicht erkannt</v>
      </c>
      <c r="AF125" s="31" t="str">
        <f t="shared" si="2291"/>
        <v>Wird nicht erkannt</v>
      </c>
      <c r="AG125" s="31" t="str">
        <f t="shared" si="2291"/>
        <v>Wird nicht erkannt</v>
      </c>
      <c r="AH125" s="31" t="str">
        <f t="shared" si="2291"/>
        <v>Wird nicht erkannt</v>
      </c>
      <c r="AI125" s="31" t="str">
        <f t="shared" si="2291"/>
        <v>Wird nicht erkannt</v>
      </c>
      <c r="AJ125" s="31" t="str">
        <f t="shared" si="2291"/>
        <v>Wird nicht erkannt</v>
      </c>
      <c r="AK125" s="31" t="str">
        <f t="shared" si="2291"/>
        <v>Wird nicht erkannt</v>
      </c>
      <c r="AL125" s="31" t="str">
        <f t="shared" si="2291"/>
        <v>Wird nicht erkannt</v>
      </c>
      <c r="AM125" s="31" t="str">
        <f t="shared" si="2291"/>
        <v>Wird nicht erkannt</v>
      </c>
      <c r="AN125" s="31" t="str">
        <f t="shared" si="2291"/>
        <v>Wird nicht erkannt</v>
      </c>
      <c r="AO125" s="31" t="str">
        <f t="shared" si="2291"/>
        <v>Wird nicht erkannt</v>
      </c>
      <c r="AP125" s="31" t="str">
        <f t="shared" si="2291"/>
        <v>Wird nicht erkannt</v>
      </c>
      <c r="AQ125" s="31" t="str">
        <f t="shared" si="2291"/>
        <v>Wird nicht erkannt</v>
      </c>
      <c r="AR125" s="31" t="str">
        <f t="shared" si="2291"/>
        <v>Wird nicht erkannt</v>
      </c>
      <c r="AS125" s="31" t="str">
        <f t="shared" si="2291"/>
        <v>Wird nicht erkannt</v>
      </c>
      <c r="AT125" s="31" t="str">
        <f t="shared" si="2291"/>
        <v>Wird nicht erkannt</v>
      </c>
      <c r="AU125" s="31" t="str">
        <f t="shared" si="2291"/>
        <v>Wird nicht erkannt</v>
      </c>
      <c r="AV125" s="31" t="str">
        <f t="shared" si="2291"/>
        <v>Wird nicht erkannt</v>
      </c>
      <c r="AW125" s="31" t="str">
        <f t="shared" si="2291"/>
        <v>Wird nicht erkannt</v>
      </c>
      <c r="AX125" s="31" t="str">
        <f t="shared" si="2291"/>
        <v>Wird nicht erkannt</v>
      </c>
      <c r="AY125" s="31" t="str">
        <f t="shared" si="2291"/>
        <v>Wird nicht erkannt</v>
      </c>
      <c r="AZ125" s="31" t="str">
        <f t="shared" si="2291"/>
        <v>Wird nicht erkannt</v>
      </c>
      <c r="BA125" s="31" t="str">
        <f t="shared" si="2291"/>
        <v>Wird nicht erkannt</v>
      </c>
      <c r="BB125" s="31" t="str">
        <f t="shared" si="2291"/>
        <v>Wird nicht erkannt</v>
      </c>
      <c r="BC125" s="31" t="str">
        <f t="shared" si="2291"/>
        <v>Wird nicht erkannt</v>
      </c>
      <c r="BD125" s="31" t="str">
        <f t="shared" si="2291"/>
        <v>Wird nicht erkannt</v>
      </c>
      <c r="BE125" s="31" t="str">
        <f t="shared" si="2291"/>
        <v>Wird nicht erkannt</v>
      </c>
      <c r="BF125" s="31" t="str">
        <f t="shared" si="2291"/>
        <v>Wird nicht erkannt</v>
      </c>
      <c r="BG125" s="31" t="str">
        <f t="shared" si="2291"/>
        <v>Wird nicht erkannt</v>
      </c>
      <c r="BH125" s="31" t="str">
        <f t="shared" si="2291"/>
        <v>Wird nicht erkannt</v>
      </c>
      <c r="BI125" s="31" t="str">
        <f t="shared" si="2291"/>
        <v>Wird nicht erkannt</v>
      </c>
      <c r="BJ125" s="31" t="str">
        <f t="shared" si="2291"/>
        <v>Wird nicht erkannt</v>
      </c>
      <c r="BK125" s="31" t="str">
        <f t="shared" si="2291"/>
        <v>Wird nicht erkannt</v>
      </c>
      <c r="BL125" s="31" t="str">
        <f t="shared" si="2291"/>
        <v>Wird nicht erkannt</v>
      </c>
      <c r="BM125" s="31" t="str">
        <f t="shared" si="2291"/>
        <v>Wird nicht erkannt</v>
      </c>
      <c r="BN125" s="31" t="str">
        <f t="shared" si="2291"/>
        <v>Wird nicht erkannt</v>
      </c>
      <c r="BO125" s="31" t="str">
        <f t="shared" si="2291"/>
        <v>Wird nicht erkannt</v>
      </c>
      <c r="BP125" s="31" t="str">
        <f t="shared" si="2291"/>
        <v>Wird nicht erkannt</v>
      </c>
      <c r="BQ125" s="31" t="str">
        <f t="shared" si="2291"/>
        <v>Wird nicht erkannt</v>
      </c>
      <c r="BR125" s="31" t="str">
        <f t="shared" si="2291"/>
        <v>Wird nicht erkannt</v>
      </c>
      <c r="BS125" s="31" t="str">
        <f t="shared" si="2291"/>
        <v>Wird nicht erkannt</v>
      </c>
      <c r="BT125" s="31" t="str">
        <f t="shared" si="2291"/>
        <v>Wird nicht erkannt</v>
      </c>
      <c r="BU125" s="31" t="str">
        <f t="shared" si="2291"/>
        <v>Wird nicht erkannt</v>
      </c>
      <c r="BV125" s="31" t="str">
        <f t="shared" si="2291"/>
        <v>Wird nicht erkannt</v>
      </c>
      <c r="BW125" s="31" t="str">
        <f t="shared" si="2291"/>
        <v>Wird nicht erkannt</v>
      </c>
      <c r="BX125" s="31" t="str">
        <f t="shared" si="2291"/>
        <v>Wird nicht erkannt</v>
      </c>
      <c r="BY125" s="31" t="str">
        <f t="shared" si="2291"/>
        <v>Wird nicht erkannt</v>
      </c>
      <c r="BZ125" s="31" t="str">
        <f t="shared" si="2291"/>
        <v>Wird nicht erkannt</v>
      </c>
      <c r="CA125" s="31" t="str">
        <f t="shared" si="2291"/>
        <v>Wird nicht erkannt</v>
      </c>
      <c r="CB125" s="31" t="str">
        <f t="shared" ref="CB125:CG125" si="2292">IFERROR(IF(CB$4-CB$6&gt;0,IF(AND(CB119&lt;CB$4,CB119&gt;CB$6),"JA","NEIN"),IF(CB$4-CB$6&lt;0,IF(AND(CB119&gt;CB$4,CB119&lt;CB$6),"JA","Nein"),"Ziel angeben")),"Wird nicht erkannt")</f>
        <v>Wird nicht erkannt</v>
      </c>
      <c r="CC125" s="31" t="str">
        <f t="shared" si="2292"/>
        <v>Wird nicht erkannt</v>
      </c>
      <c r="CD125" s="31" t="str">
        <f t="shared" si="2292"/>
        <v>Wird nicht erkannt</v>
      </c>
      <c r="CE125" s="31" t="str">
        <f t="shared" si="2292"/>
        <v>Wird nicht erkannt</v>
      </c>
      <c r="CF125" s="31" t="str">
        <f t="shared" si="2292"/>
        <v>Wird nicht erkannt</v>
      </c>
      <c r="CG125" s="31" t="str">
        <f t="shared" si="2292"/>
        <v>Wird nicht erkannt</v>
      </c>
      <c r="CH125" s="31" t="str">
        <f t="shared" ref="CH125:CV125" si="2293">IFERROR(IF(CH$4-CH$6&gt;0,IF(AND(CH119&lt;CH$4,CH119&gt;CH$6),"JA","NEIN"),IF(CH$4-CH$6&lt;0,IF(AND(CH119&gt;CH$4,CH119&lt;CH$6),"JA","Nein"),"Ziel angeben")),"Wird nicht erkannt")</f>
        <v>Wird nicht erkannt</v>
      </c>
      <c r="CI125" s="31" t="str">
        <f t="shared" si="2293"/>
        <v>Wird nicht erkannt</v>
      </c>
      <c r="CJ125" s="31" t="str">
        <f t="shared" si="2293"/>
        <v>Wird nicht erkannt</v>
      </c>
      <c r="CK125" s="31" t="str">
        <f t="shared" si="2293"/>
        <v>Wird nicht erkannt</v>
      </c>
      <c r="CL125" s="31" t="str">
        <f t="shared" si="2293"/>
        <v>Wird nicht erkannt</v>
      </c>
      <c r="CM125" s="31" t="str">
        <f t="shared" si="2293"/>
        <v>Wird nicht erkannt</v>
      </c>
      <c r="CN125" s="31" t="str">
        <f t="shared" si="2293"/>
        <v>Wird nicht erkannt</v>
      </c>
      <c r="CO125" s="31" t="str">
        <f t="shared" si="2293"/>
        <v>Wird nicht erkannt</v>
      </c>
      <c r="CP125" s="31" t="str">
        <f t="shared" si="2293"/>
        <v>Wird nicht erkannt</v>
      </c>
      <c r="CQ125" s="31" t="str">
        <f t="shared" si="2293"/>
        <v>Wird nicht erkannt</v>
      </c>
      <c r="CR125" s="31" t="str">
        <f t="shared" si="2293"/>
        <v>Wird nicht erkannt</v>
      </c>
      <c r="CS125" s="31" t="str">
        <f t="shared" si="2293"/>
        <v>Wird nicht erkannt</v>
      </c>
      <c r="CT125" s="31" t="str">
        <f t="shared" si="2293"/>
        <v>Wird nicht erkannt</v>
      </c>
      <c r="CU125" s="31" t="str">
        <f t="shared" si="2293"/>
        <v>Wird nicht erkannt</v>
      </c>
      <c r="CV125" s="31" t="str">
        <f t="shared" si="2293"/>
        <v>Wird nicht erkannt</v>
      </c>
      <c r="CW125" s="31" t="str">
        <f t="shared" ref="CW125:CZ125" si="2294">IFERROR(IF(CW$4-CW$6&gt;0,IF(AND(CW119&lt;CW$4,CW119&gt;CW$6),"JA","NEIN"),IF(CW$4-CW$6&lt;0,IF(AND(CW119&gt;CW$4,CW119&lt;CW$6),"JA","Nein"),"Ziel angeben")),"Wird nicht erkannt")</f>
        <v>Wird nicht erkannt</v>
      </c>
      <c r="CX125" s="31" t="str">
        <f t="shared" si="2294"/>
        <v>Wird nicht erkannt</v>
      </c>
      <c r="CY125" s="31" t="str">
        <f t="shared" si="2294"/>
        <v>Wird nicht erkannt</v>
      </c>
      <c r="CZ125" s="31" t="str">
        <f t="shared" si="2294"/>
        <v>Wird nicht erkannt</v>
      </c>
      <c r="DA125" s="31" t="str">
        <f t="shared" ref="DA125:ED125" si="2295">IFERROR(IF(DA$4-DA$6&gt;0,IF(AND(DA119&lt;DA$4,DA119&gt;DA$6),"JA","NEIN"),IF(DA$4-DA$6&lt;0,IF(AND(DA119&gt;DA$4,DA119&lt;DA$6),"JA","Nein"),"Ziel angeben")),"Wird nicht erkannt")</f>
        <v>Wird nicht erkannt</v>
      </c>
      <c r="DB125" s="31" t="str">
        <f t="shared" si="2295"/>
        <v>Wird nicht erkannt</v>
      </c>
      <c r="DC125" s="31" t="str">
        <f t="shared" si="2295"/>
        <v>Wird nicht erkannt</v>
      </c>
      <c r="DD125" s="31" t="str">
        <f t="shared" si="2295"/>
        <v>Wird nicht erkannt</v>
      </c>
      <c r="DE125" s="31" t="str">
        <f t="shared" si="2295"/>
        <v>Wird nicht erkannt</v>
      </c>
      <c r="DF125" s="31" t="str">
        <f t="shared" si="2295"/>
        <v>Wird nicht erkannt</v>
      </c>
      <c r="DG125" s="31" t="str">
        <f t="shared" si="2295"/>
        <v>Wird nicht erkannt</v>
      </c>
      <c r="DH125" s="31" t="str">
        <f t="shared" si="2295"/>
        <v>Wird nicht erkannt</v>
      </c>
      <c r="DI125" s="31" t="str">
        <f t="shared" si="2295"/>
        <v>Wird nicht erkannt</v>
      </c>
      <c r="DJ125" s="31" t="str">
        <f t="shared" si="2295"/>
        <v>Wird nicht erkannt</v>
      </c>
      <c r="DK125" s="31" t="str">
        <f t="shared" si="2295"/>
        <v>Wird nicht erkannt</v>
      </c>
      <c r="DL125" s="31" t="str">
        <f t="shared" si="2295"/>
        <v>Wird nicht erkannt</v>
      </c>
      <c r="DM125" s="31" t="str">
        <f t="shared" si="2295"/>
        <v>Wird nicht erkannt</v>
      </c>
      <c r="DN125" s="31" t="str">
        <f t="shared" si="2295"/>
        <v>Wird nicht erkannt</v>
      </c>
      <c r="DO125" s="31" t="str">
        <f t="shared" si="2295"/>
        <v>Wird nicht erkannt</v>
      </c>
      <c r="DP125" s="31" t="str">
        <f t="shared" si="2295"/>
        <v>Wird nicht erkannt</v>
      </c>
      <c r="DQ125" s="31" t="str">
        <f t="shared" si="2295"/>
        <v>Wird nicht erkannt</v>
      </c>
      <c r="DR125" s="31" t="str">
        <f t="shared" si="2295"/>
        <v>Wird nicht erkannt</v>
      </c>
      <c r="DS125" s="31" t="str">
        <f t="shared" si="2295"/>
        <v>Wird nicht erkannt</v>
      </c>
      <c r="DT125" s="31" t="str">
        <f t="shared" si="2295"/>
        <v>Wird nicht erkannt</v>
      </c>
      <c r="DU125" s="31" t="str">
        <f t="shared" si="2295"/>
        <v>Wird nicht erkannt</v>
      </c>
      <c r="DV125" s="31" t="str">
        <f t="shared" si="2295"/>
        <v>Wird nicht erkannt</v>
      </c>
      <c r="DW125" s="31" t="str">
        <f t="shared" si="2295"/>
        <v>Wird nicht erkannt</v>
      </c>
      <c r="DX125" s="31" t="str">
        <f t="shared" si="2295"/>
        <v>Wird nicht erkannt</v>
      </c>
      <c r="DY125" s="31" t="str">
        <f t="shared" si="2295"/>
        <v>Wird nicht erkannt</v>
      </c>
      <c r="DZ125" s="31" t="str">
        <f t="shared" si="2295"/>
        <v>Wird nicht erkannt</v>
      </c>
      <c r="EA125" s="31" t="str">
        <f t="shared" si="2295"/>
        <v>Wird nicht erkannt</v>
      </c>
      <c r="EB125" s="31" t="str">
        <f t="shared" si="2295"/>
        <v>Wird nicht erkannt</v>
      </c>
      <c r="EC125" s="31" t="str">
        <f t="shared" si="2295"/>
        <v>Wird nicht erkannt</v>
      </c>
      <c r="ED125" s="31" t="str">
        <f t="shared" si="2295"/>
        <v>Wird nicht erkannt</v>
      </c>
      <c r="EE125" s="31" t="str">
        <f t="shared" ref="EE125:ER125" si="2296">IFERROR(IF(EE$4-EE$6&gt;0,IF(AND(EE119&lt;EE$4,EE119&gt;EE$6),"JA","NEIN"),IF(EE$4-EE$6&lt;0,IF(AND(EE119&gt;EE$4,EE119&lt;EE$6),"JA","Nein"),"Ziel angeben")),"Wird nicht erkannt")</f>
        <v>Wird nicht erkannt</v>
      </c>
      <c r="EF125" s="31" t="str">
        <f t="shared" si="2296"/>
        <v>Wird nicht erkannt</v>
      </c>
      <c r="EG125" s="31" t="str">
        <f t="shared" si="2296"/>
        <v>Wird nicht erkannt</v>
      </c>
      <c r="EH125" s="31" t="str">
        <f t="shared" si="2296"/>
        <v>Wird nicht erkannt</v>
      </c>
      <c r="EI125" s="31" t="str">
        <f t="shared" si="2296"/>
        <v>Wird nicht erkannt</v>
      </c>
      <c r="EJ125" s="31" t="str">
        <f t="shared" si="2296"/>
        <v>Wird nicht erkannt</v>
      </c>
      <c r="EK125" s="31" t="str">
        <f t="shared" si="2296"/>
        <v>Wird nicht erkannt</v>
      </c>
      <c r="EL125" s="31" t="str">
        <f t="shared" si="2296"/>
        <v>Wird nicht erkannt</v>
      </c>
      <c r="EM125" s="31" t="str">
        <f t="shared" si="2296"/>
        <v>Wird nicht erkannt</v>
      </c>
      <c r="EN125" s="31" t="str">
        <f t="shared" si="2296"/>
        <v>Wird nicht erkannt</v>
      </c>
      <c r="EO125" s="31" t="str">
        <f t="shared" si="2296"/>
        <v>Wird nicht erkannt</v>
      </c>
      <c r="EP125" s="31" t="str">
        <f t="shared" si="2296"/>
        <v>Wird nicht erkannt</v>
      </c>
      <c r="EQ125" s="31" t="str">
        <f t="shared" si="2296"/>
        <v>Wird nicht erkannt</v>
      </c>
      <c r="ER125" s="31" t="str">
        <f t="shared" si="2296"/>
        <v>Wird nicht erkannt</v>
      </c>
      <c r="ES125" s="31" t="str">
        <f t="shared" ref="ES125:EY125" si="2297">IFERROR(IF(ES$4-ES$6&gt;0,IF(AND(ES119&lt;ES$4,ES119&gt;ES$6),"JA","NEIN"),IF(ES$4-ES$6&lt;0,IF(AND(ES119&gt;ES$4,ES119&lt;ES$6),"JA","Nein"),"Ziel angeben")),"Wird nicht erkannt")</f>
        <v>Wird nicht erkannt</v>
      </c>
      <c r="ET125" s="31" t="str">
        <f t="shared" si="2297"/>
        <v>Wird nicht erkannt</v>
      </c>
      <c r="EU125" s="31" t="str">
        <f t="shared" si="2297"/>
        <v>Wird nicht erkannt</v>
      </c>
      <c r="EV125" s="31" t="str">
        <f t="shared" si="2297"/>
        <v>Wird nicht erkannt</v>
      </c>
      <c r="EW125" s="31" t="str">
        <f t="shared" si="2297"/>
        <v>Wird nicht erkannt</v>
      </c>
      <c r="EX125" s="31" t="str">
        <f t="shared" si="2297"/>
        <v>Wird nicht erkannt</v>
      </c>
      <c r="EY125" s="31" t="str">
        <f t="shared" si="2297"/>
        <v>Wird nicht erkannt</v>
      </c>
      <c r="EZ125" s="31" t="str">
        <f t="shared" ref="EZ125:HK125" si="2298">IFERROR(IF(EZ$4-EZ$6&gt;0,IF(AND(EZ119&lt;EZ$4,EZ119&gt;EZ$6),"JA","NEIN"),IF(EZ$4-EZ$6&lt;0,IF(AND(EZ119&gt;EZ$4,EZ119&lt;EZ$6),"JA","Nein"),"Ziel angeben")),"Wird nicht erkannt")</f>
        <v>Wird nicht erkannt</v>
      </c>
      <c r="FA125" s="31" t="str">
        <f t="shared" si="2298"/>
        <v>Wird nicht erkannt</v>
      </c>
      <c r="FB125" s="31" t="str">
        <f t="shared" si="2298"/>
        <v>Wird nicht erkannt</v>
      </c>
      <c r="FC125" s="31" t="str">
        <f t="shared" si="2298"/>
        <v>Wird nicht erkannt</v>
      </c>
      <c r="FD125" s="31" t="str">
        <f t="shared" si="2298"/>
        <v>Wird nicht erkannt</v>
      </c>
      <c r="FE125" s="31" t="str">
        <f t="shared" si="2298"/>
        <v>Wird nicht erkannt</v>
      </c>
      <c r="FF125" s="31" t="str">
        <f t="shared" si="2298"/>
        <v>Wird nicht erkannt</v>
      </c>
      <c r="FG125" s="31" t="str">
        <f t="shared" si="2298"/>
        <v>Wird nicht erkannt</v>
      </c>
      <c r="FH125" s="31" t="str">
        <f t="shared" si="2298"/>
        <v>Wird nicht erkannt</v>
      </c>
      <c r="FI125" s="31" t="str">
        <f t="shared" si="2298"/>
        <v>Wird nicht erkannt</v>
      </c>
      <c r="FJ125" s="31" t="str">
        <f t="shared" si="2298"/>
        <v>Wird nicht erkannt</v>
      </c>
      <c r="FK125" s="31" t="str">
        <f t="shared" si="2298"/>
        <v>Wird nicht erkannt</v>
      </c>
      <c r="FL125" s="31" t="str">
        <f t="shared" si="2298"/>
        <v>Wird nicht erkannt</v>
      </c>
      <c r="FM125" s="31" t="str">
        <f t="shared" si="2298"/>
        <v>Wird nicht erkannt</v>
      </c>
      <c r="FN125" s="31" t="str">
        <f t="shared" si="2298"/>
        <v>Wird nicht erkannt</v>
      </c>
      <c r="FO125" s="31" t="str">
        <f t="shared" si="2298"/>
        <v>Wird nicht erkannt</v>
      </c>
      <c r="FP125" s="31" t="str">
        <f t="shared" si="2298"/>
        <v>Wird nicht erkannt</v>
      </c>
      <c r="FQ125" s="31" t="str">
        <f t="shared" si="2298"/>
        <v>Wird nicht erkannt</v>
      </c>
      <c r="FR125" s="31" t="str">
        <f t="shared" si="2298"/>
        <v>Wird nicht erkannt</v>
      </c>
      <c r="FS125" s="31" t="str">
        <f t="shared" si="2298"/>
        <v>Wird nicht erkannt</v>
      </c>
      <c r="FT125" s="31" t="str">
        <f t="shared" si="2298"/>
        <v>Wird nicht erkannt</v>
      </c>
      <c r="FU125" s="31" t="str">
        <f t="shared" si="2298"/>
        <v>Wird nicht erkannt</v>
      </c>
      <c r="FV125" s="31" t="str">
        <f t="shared" si="2298"/>
        <v>Wird nicht erkannt</v>
      </c>
      <c r="FW125" s="31" t="str">
        <f t="shared" si="2298"/>
        <v>Wird nicht erkannt</v>
      </c>
      <c r="FX125" s="31" t="str">
        <f t="shared" si="2298"/>
        <v>Wird nicht erkannt</v>
      </c>
      <c r="FY125" s="31" t="str">
        <f t="shared" si="2298"/>
        <v>Wird nicht erkannt</v>
      </c>
      <c r="FZ125" s="31" t="str">
        <f t="shared" si="2298"/>
        <v>Wird nicht erkannt</v>
      </c>
      <c r="GA125" s="31" t="str">
        <f t="shared" si="2298"/>
        <v>Wird nicht erkannt</v>
      </c>
      <c r="GB125" s="31" t="str">
        <f t="shared" si="2298"/>
        <v>Wird nicht erkannt</v>
      </c>
      <c r="GC125" s="31" t="str">
        <f t="shared" si="2298"/>
        <v>Wird nicht erkannt</v>
      </c>
      <c r="GD125" s="31" t="str">
        <f t="shared" si="2298"/>
        <v>Wird nicht erkannt</v>
      </c>
      <c r="GE125" s="31" t="str">
        <f t="shared" si="2298"/>
        <v>Wird nicht erkannt</v>
      </c>
      <c r="GF125" s="31" t="str">
        <f t="shared" si="2298"/>
        <v>Wird nicht erkannt</v>
      </c>
      <c r="GG125" s="31" t="str">
        <f t="shared" si="2298"/>
        <v>Wird nicht erkannt</v>
      </c>
      <c r="GH125" s="31" t="str">
        <f t="shared" si="2298"/>
        <v>Wird nicht erkannt</v>
      </c>
      <c r="GI125" s="31" t="str">
        <f t="shared" si="2298"/>
        <v>Wird nicht erkannt</v>
      </c>
      <c r="GJ125" s="31" t="str">
        <f t="shared" si="2298"/>
        <v>Wird nicht erkannt</v>
      </c>
      <c r="GK125" s="31" t="str">
        <f t="shared" si="2298"/>
        <v>Wird nicht erkannt</v>
      </c>
      <c r="GL125" s="31" t="str">
        <f t="shared" si="2298"/>
        <v>Wird nicht erkannt</v>
      </c>
      <c r="GM125" s="31" t="str">
        <f t="shared" si="2298"/>
        <v>Wird nicht erkannt</v>
      </c>
      <c r="GN125" s="31" t="str">
        <f t="shared" si="2298"/>
        <v>Wird nicht erkannt</v>
      </c>
      <c r="GO125" s="31" t="str">
        <f t="shared" si="2298"/>
        <v>Wird nicht erkannt</v>
      </c>
      <c r="GP125" s="31" t="str">
        <f t="shared" si="2298"/>
        <v>Wird nicht erkannt</v>
      </c>
      <c r="GQ125" s="31" t="str">
        <f t="shared" si="2298"/>
        <v>Wird nicht erkannt</v>
      </c>
      <c r="GR125" s="31" t="str">
        <f t="shared" si="2298"/>
        <v>Wird nicht erkannt</v>
      </c>
      <c r="GS125" s="31" t="str">
        <f t="shared" si="2298"/>
        <v>Wird nicht erkannt</v>
      </c>
      <c r="GT125" s="31" t="str">
        <f t="shared" si="2298"/>
        <v>Wird nicht erkannt</v>
      </c>
      <c r="GU125" s="31" t="str">
        <f t="shared" si="2298"/>
        <v>Wird nicht erkannt</v>
      </c>
      <c r="GV125" s="31" t="str">
        <f t="shared" si="2298"/>
        <v>Wird nicht erkannt</v>
      </c>
      <c r="GW125" s="31" t="str">
        <f t="shared" si="2298"/>
        <v>Wird nicht erkannt</v>
      </c>
      <c r="GX125" s="31" t="str">
        <f t="shared" si="2298"/>
        <v>Wird nicht erkannt</v>
      </c>
      <c r="GY125" s="31" t="str">
        <f t="shared" si="2298"/>
        <v>Wird nicht erkannt</v>
      </c>
      <c r="GZ125" s="31" t="str">
        <f t="shared" si="2298"/>
        <v>Wird nicht erkannt</v>
      </c>
      <c r="HA125" s="31" t="str">
        <f t="shared" si="2298"/>
        <v>Wird nicht erkannt</v>
      </c>
      <c r="HB125" s="31" t="str">
        <f t="shared" si="2298"/>
        <v>Wird nicht erkannt</v>
      </c>
      <c r="HC125" s="31" t="str">
        <f t="shared" si="2298"/>
        <v>Wird nicht erkannt</v>
      </c>
      <c r="HD125" s="31" t="str">
        <f t="shared" si="2298"/>
        <v>Wird nicht erkannt</v>
      </c>
      <c r="HE125" s="31" t="str">
        <f t="shared" si="2298"/>
        <v>Wird nicht erkannt</v>
      </c>
      <c r="HF125" s="31" t="str">
        <f t="shared" si="2298"/>
        <v>Wird nicht erkannt</v>
      </c>
      <c r="HG125" s="31" t="str">
        <f t="shared" si="2298"/>
        <v>Wird nicht erkannt</v>
      </c>
      <c r="HH125" s="31" t="str">
        <f t="shared" si="2298"/>
        <v>Wird nicht erkannt</v>
      </c>
      <c r="HI125" s="31" t="str">
        <f t="shared" si="2298"/>
        <v>Wird nicht erkannt</v>
      </c>
      <c r="HJ125" s="31" t="str">
        <f t="shared" si="2298"/>
        <v>Wird nicht erkannt</v>
      </c>
      <c r="HK125" s="31" t="str">
        <f t="shared" si="2298"/>
        <v>Wird nicht erkannt</v>
      </c>
      <c r="HL125" s="31" t="str">
        <f t="shared" ref="HL125:JW125" si="2299">IFERROR(IF(HL$4-HL$6&gt;0,IF(AND(HL119&lt;HL$4,HL119&gt;HL$6),"JA","NEIN"),IF(HL$4-HL$6&lt;0,IF(AND(HL119&gt;HL$4,HL119&lt;HL$6),"JA","Nein"),"Ziel angeben")),"Wird nicht erkannt")</f>
        <v>Wird nicht erkannt</v>
      </c>
      <c r="HM125" s="31" t="str">
        <f t="shared" si="2299"/>
        <v>Wird nicht erkannt</v>
      </c>
      <c r="HN125" s="31" t="str">
        <f t="shared" si="2299"/>
        <v>Wird nicht erkannt</v>
      </c>
      <c r="HO125" s="31" t="str">
        <f t="shared" si="2299"/>
        <v>Wird nicht erkannt</v>
      </c>
      <c r="HP125" s="31" t="str">
        <f t="shared" si="2299"/>
        <v>Wird nicht erkannt</v>
      </c>
      <c r="HQ125" s="31" t="str">
        <f t="shared" si="2299"/>
        <v>Wird nicht erkannt</v>
      </c>
      <c r="HR125" s="31" t="str">
        <f t="shared" si="2299"/>
        <v>Wird nicht erkannt</v>
      </c>
      <c r="HS125" s="31" t="str">
        <f t="shared" si="2299"/>
        <v>Wird nicht erkannt</v>
      </c>
      <c r="HT125" s="31" t="str">
        <f t="shared" si="2299"/>
        <v>Wird nicht erkannt</v>
      </c>
      <c r="HU125" s="31" t="str">
        <f t="shared" si="2299"/>
        <v>Wird nicht erkannt</v>
      </c>
      <c r="HV125" s="31" t="str">
        <f t="shared" si="2299"/>
        <v>Wird nicht erkannt</v>
      </c>
      <c r="HW125" s="31" t="str">
        <f t="shared" si="2299"/>
        <v>Wird nicht erkannt</v>
      </c>
      <c r="HX125" s="31" t="str">
        <f t="shared" si="2299"/>
        <v>Wird nicht erkannt</v>
      </c>
      <c r="HY125" s="31" t="str">
        <f t="shared" si="2299"/>
        <v>Wird nicht erkannt</v>
      </c>
      <c r="HZ125" s="31" t="str">
        <f t="shared" si="2299"/>
        <v>Wird nicht erkannt</v>
      </c>
      <c r="IA125" s="31" t="str">
        <f t="shared" si="2299"/>
        <v>Wird nicht erkannt</v>
      </c>
      <c r="IB125" s="31" t="str">
        <f t="shared" si="2299"/>
        <v>Wird nicht erkannt</v>
      </c>
      <c r="IC125" s="31" t="str">
        <f t="shared" si="2299"/>
        <v>Wird nicht erkannt</v>
      </c>
      <c r="ID125" s="31" t="str">
        <f t="shared" si="2299"/>
        <v>Wird nicht erkannt</v>
      </c>
      <c r="IE125" s="31" t="str">
        <f t="shared" si="2299"/>
        <v>Wird nicht erkannt</v>
      </c>
      <c r="IF125" s="31" t="str">
        <f t="shared" si="2299"/>
        <v>Wird nicht erkannt</v>
      </c>
      <c r="IG125" s="31" t="str">
        <f t="shared" si="2299"/>
        <v>Wird nicht erkannt</v>
      </c>
      <c r="IH125" s="31" t="str">
        <f t="shared" si="2299"/>
        <v>Wird nicht erkannt</v>
      </c>
      <c r="II125" s="31" t="str">
        <f t="shared" si="2299"/>
        <v>Wird nicht erkannt</v>
      </c>
      <c r="IJ125" s="31" t="str">
        <f t="shared" si="2299"/>
        <v>Wird nicht erkannt</v>
      </c>
      <c r="IK125" s="31" t="str">
        <f t="shared" si="2299"/>
        <v>Wird nicht erkannt</v>
      </c>
      <c r="IL125" s="31" t="str">
        <f t="shared" si="2299"/>
        <v>Wird nicht erkannt</v>
      </c>
      <c r="IM125" s="31" t="str">
        <f t="shared" si="2299"/>
        <v>Wird nicht erkannt</v>
      </c>
      <c r="IN125" s="31" t="str">
        <f t="shared" si="2299"/>
        <v>Wird nicht erkannt</v>
      </c>
      <c r="IO125" s="31" t="str">
        <f t="shared" si="2299"/>
        <v>Wird nicht erkannt</v>
      </c>
      <c r="IP125" s="31" t="str">
        <f t="shared" si="2299"/>
        <v>Wird nicht erkannt</v>
      </c>
      <c r="IQ125" s="31" t="str">
        <f t="shared" si="2299"/>
        <v>Wird nicht erkannt</v>
      </c>
      <c r="IR125" s="31" t="str">
        <f t="shared" si="2299"/>
        <v>Wird nicht erkannt</v>
      </c>
      <c r="IS125" s="31" t="str">
        <f t="shared" si="2299"/>
        <v>Wird nicht erkannt</v>
      </c>
      <c r="IT125" s="31" t="str">
        <f t="shared" si="2299"/>
        <v>Wird nicht erkannt</v>
      </c>
      <c r="IU125" s="31" t="str">
        <f t="shared" si="2299"/>
        <v>Wird nicht erkannt</v>
      </c>
      <c r="IV125" s="31" t="str">
        <f t="shared" si="2299"/>
        <v>Wird nicht erkannt</v>
      </c>
      <c r="IW125" s="31" t="str">
        <f t="shared" si="2299"/>
        <v>Wird nicht erkannt</v>
      </c>
      <c r="IX125" s="31" t="str">
        <f t="shared" si="2299"/>
        <v>Wird nicht erkannt</v>
      </c>
      <c r="IY125" s="31" t="str">
        <f t="shared" si="2299"/>
        <v>Wird nicht erkannt</v>
      </c>
      <c r="IZ125" s="31" t="str">
        <f t="shared" si="2299"/>
        <v>Wird nicht erkannt</v>
      </c>
      <c r="JA125" s="31" t="str">
        <f t="shared" si="2299"/>
        <v>Wird nicht erkannt</v>
      </c>
      <c r="JB125" s="31" t="str">
        <f t="shared" si="2299"/>
        <v>Wird nicht erkannt</v>
      </c>
      <c r="JC125" s="31" t="str">
        <f t="shared" si="2299"/>
        <v>Wird nicht erkannt</v>
      </c>
      <c r="JD125" s="31" t="str">
        <f t="shared" si="2299"/>
        <v>Wird nicht erkannt</v>
      </c>
      <c r="JE125" s="31" t="str">
        <f t="shared" si="2299"/>
        <v>Wird nicht erkannt</v>
      </c>
      <c r="JF125" s="31" t="str">
        <f t="shared" si="2299"/>
        <v>Wird nicht erkannt</v>
      </c>
      <c r="JG125" s="31" t="str">
        <f t="shared" si="2299"/>
        <v>Wird nicht erkannt</v>
      </c>
      <c r="JH125" s="31" t="str">
        <f t="shared" si="2299"/>
        <v>Wird nicht erkannt</v>
      </c>
      <c r="JI125" s="31" t="str">
        <f t="shared" si="2299"/>
        <v>Wird nicht erkannt</v>
      </c>
      <c r="JJ125" s="31" t="str">
        <f t="shared" si="2299"/>
        <v>Wird nicht erkannt</v>
      </c>
      <c r="JK125" s="31" t="str">
        <f t="shared" si="2299"/>
        <v>Wird nicht erkannt</v>
      </c>
      <c r="JL125" s="31" t="str">
        <f t="shared" si="2299"/>
        <v>Wird nicht erkannt</v>
      </c>
      <c r="JM125" s="31" t="str">
        <f t="shared" si="2299"/>
        <v>Wird nicht erkannt</v>
      </c>
      <c r="JN125" s="31" t="str">
        <f t="shared" si="2299"/>
        <v>Wird nicht erkannt</v>
      </c>
      <c r="JO125" s="31" t="str">
        <f t="shared" si="2299"/>
        <v>Wird nicht erkannt</v>
      </c>
      <c r="JP125" s="31" t="str">
        <f t="shared" si="2299"/>
        <v>Wird nicht erkannt</v>
      </c>
      <c r="JQ125" s="31" t="str">
        <f t="shared" si="2299"/>
        <v>Wird nicht erkannt</v>
      </c>
      <c r="JR125" s="31" t="str">
        <f t="shared" si="2299"/>
        <v>Wird nicht erkannt</v>
      </c>
      <c r="JS125" s="31" t="str">
        <f t="shared" si="2299"/>
        <v>Wird nicht erkannt</v>
      </c>
      <c r="JT125" s="31" t="str">
        <f t="shared" si="2299"/>
        <v>Wird nicht erkannt</v>
      </c>
      <c r="JU125" s="31" t="str">
        <f t="shared" si="2299"/>
        <v>Wird nicht erkannt</v>
      </c>
      <c r="JV125" s="31" t="str">
        <f t="shared" si="2299"/>
        <v>Wird nicht erkannt</v>
      </c>
      <c r="JW125" s="31" t="str">
        <f t="shared" si="2299"/>
        <v>Wird nicht erkannt</v>
      </c>
      <c r="JX125" s="31" t="str">
        <f t="shared" ref="JX125:MI125" si="2300">IFERROR(IF(JX$4-JX$6&gt;0,IF(AND(JX119&lt;JX$4,JX119&gt;JX$6),"JA","NEIN"),IF(JX$4-JX$6&lt;0,IF(AND(JX119&gt;JX$4,JX119&lt;JX$6),"JA","Nein"),"Ziel angeben")),"Wird nicht erkannt")</f>
        <v>Wird nicht erkannt</v>
      </c>
      <c r="JY125" s="31" t="str">
        <f t="shared" si="2300"/>
        <v>Wird nicht erkannt</v>
      </c>
      <c r="JZ125" s="31" t="str">
        <f t="shared" si="2300"/>
        <v>Wird nicht erkannt</v>
      </c>
      <c r="KA125" s="31" t="str">
        <f t="shared" si="2300"/>
        <v>Wird nicht erkannt</v>
      </c>
      <c r="KB125" s="31" t="str">
        <f t="shared" si="2300"/>
        <v>Wird nicht erkannt</v>
      </c>
      <c r="KC125" s="31" t="str">
        <f t="shared" si="2300"/>
        <v>Wird nicht erkannt</v>
      </c>
      <c r="KD125" s="31" t="str">
        <f t="shared" si="2300"/>
        <v>Wird nicht erkannt</v>
      </c>
      <c r="KE125" s="31" t="str">
        <f t="shared" si="2300"/>
        <v>Wird nicht erkannt</v>
      </c>
      <c r="KF125" s="31" t="str">
        <f t="shared" si="2300"/>
        <v>Wird nicht erkannt</v>
      </c>
      <c r="KG125" s="31" t="str">
        <f t="shared" si="2300"/>
        <v>Wird nicht erkannt</v>
      </c>
      <c r="KH125" s="31" t="str">
        <f t="shared" si="2300"/>
        <v>Wird nicht erkannt</v>
      </c>
      <c r="KI125" s="31" t="str">
        <f t="shared" si="2300"/>
        <v>Wird nicht erkannt</v>
      </c>
      <c r="KJ125" s="31" t="str">
        <f t="shared" si="2300"/>
        <v>Wird nicht erkannt</v>
      </c>
      <c r="KK125" s="31" t="str">
        <f t="shared" si="2300"/>
        <v>Wird nicht erkannt</v>
      </c>
      <c r="KL125" s="31" t="str">
        <f t="shared" si="2300"/>
        <v>Wird nicht erkannt</v>
      </c>
      <c r="KM125" s="31" t="str">
        <f t="shared" si="2300"/>
        <v>Wird nicht erkannt</v>
      </c>
      <c r="KN125" s="31" t="str">
        <f t="shared" si="2300"/>
        <v>Wird nicht erkannt</v>
      </c>
      <c r="KO125" s="31" t="str">
        <f t="shared" si="2300"/>
        <v>Wird nicht erkannt</v>
      </c>
      <c r="KP125" s="31" t="str">
        <f t="shared" si="2300"/>
        <v>Wird nicht erkannt</v>
      </c>
      <c r="KQ125" s="31" t="str">
        <f t="shared" si="2300"/>
        <v>Wird nicht erkannt</v>
      </c>
      <c r="KR125" s="31" t="str">
        <f t="shared" si="2300"/>
        <v>Wird nicht erkannt</v>
      </c>
      <c r="KS125" s="31" t="str">
        <f t="shared" si="2300"/>
        <v>Wird nicht erkannt</v>
      </c>
      <c r="KT125" s="31" t="str">
        <f t="shared" si="2300"/>
        <v>Wird nicht erkannt</v>
      </c>
      <c r="KU125" s="31" t="str">
        <f t="shared" si="2300"/>
        <v>Wird nicht erkannt</v>
      </c>
      <c r="KV125" s="31" t="str">
        <f t="shared" si="2300"/>
        <v>Wird nicht erkannt</v>
      </c>
      <c r="KW125" s="31" t="str">
        <f t="shared" si="2300"/>
        <v>Wird nicht erkannt</v>
      </c>
      <c r="KX125" s="31" t="str">
        <f t="shared" si="2300"/>
        <v>Wird nicht erkannt</v>
      </c>
      <c r="KY125" s="31" t="str">
        <f t="shared" si="2300"/>
        <v>Wird nicht erkannt</v>
      </c>
      <c r="KZ125" s="31" t="str">
        <f t="shared" si="2300"/>
        <v>Wird nicht erkannt</v>
      </c>
      <c r="LA125" s="31" t="str">
        <f t="shared" si="2300"/>
        <v>Wird nicht erkannt</v>
      </c>
      <c r="LB125" s="31" t="str">
        <f t="shared" si="2300"/>
        <v>Wird nicht erkannt</v>
      </c>
      <c r="LC125" s="31" t="str">
        <f t="shared" si="2300"/>
        <v>Wird nicht erkannt</v>
      </c>
      <c r="LD125" s="31" t="str">
        <f t="shared" si="2300"/>
        <v>Wird nicht erkannt</v>
      </c>
      <c r="LE125" s="31" t="str">
        <f t="shared" si="2300"/>
        <v>Wird nicht erkannt</v>
      </c>
      <c r="LF125" s="31" t="str">
        <f t="shared" si="2300"/>
        <v>Wird nicht erkannt</v>
      </c>
      <c r="LG125" s="31" t="str">
        <f t="shared" si="2300"/>
        <v>Wird nicht erkannt</v>
      </c>
      <c r="LH125" s="31" t="str">
        <f t="shared" si="2300"/>
        <v>Wird nicht erkannt</v>
      </c>
      <c r="LI125" s="31" t="str">
        <f t="shared" si="2300"/>
        <v>Wird nicht erkannt</v>
      </c>
      <c r="LJ125" s="31" t="str">
        <f t="shared" si="2300"/>
        <v>Wird nicht erkannt</v>
      </c>
      <c r="LK125" s="31" t="str">
        <f t="shared" si="2300"/>
        <v>Wird nicht erkannt</v>
      </c>
      <c r="LL125" s="31" t="str">
        <f t="shared" si="2300"/>
        <v>Wird nicht erkannt</v>
      </c>
      <c r="LM125" s="31" t="str">
        <f t="shared" si="2300"/>
        <v>Wird nicht erkannt</v>
      </c>
      <c r="LN125" s="31" t="str">
        <f t="shared" si="2300"/>
        <v>Wird nicht erkannt</v>
      </c>
      <c r="LO125" s="31" t="str">
        <f t="shared" si="2300"/>
        <v>Wird nicht erkannt</v>
      </c>
      <c r="LP125" s="31" t="str">
        <f t="shared" si="2300"/>
        <v>Wird nicht erkannt</v>
      </c>
      <c r="LQ125" s="31" t="str">
        <f t="shared" si="2300"/>
        <v>Wird nicht erkannt</v>
      </c>
      <c r="LR125" s="31" t="str">
        <f t="shared" si="2300"/>
        <v>Wird nicht erkannt</v>
      </c>
      <c r="LS125" s="31" t="str">
        <f t="shared" si="2300"/>
        <v>Wird nicht erkannt</v>
      </c>
      <c r="LT125" s="31" t="str">
        <f t="shared" si="2300"/>
        <v>Wird nicht erkannt</v>
      </c>
      <c r="LU125" s="31" t="str">
        <f t="shared" si="2300"/>
        <v>Wird nicht erkannt</v>
      </c>
      <c r="LV125" s="31" t="str">
        <f t="shared" si="2300"/>
        <v>Wird nicht erkannt</v>
      </c>
      <c r="LW125" s="31" t="str">
        <f t="shared" si="2300"/>
        <v>Wird nicht erkannt</v>
      </c>
      <c r="LX125" s="31" t="str">
        <f t="shared" si="2300"/>
        <v>Wird nicht erkannt</v>
      </c>
      <c r="LY125" s="31" t="str">
        <f t="shared" si="2300"/>
        <v>Wird nicht erkannt</v>
      </c>
      <c r="LZ125" s="31" t="str">
        <f t="shared" si="2300"/>
        <v>Wird nicht erkannt</v>
      </c>
      <c r="MA125" s="31" t="str">
        <f t="shared" si="2300"/>
        <v>Wird nicht erkannt</v>
      </c>
      <c r="MB125" s="31" t="str">
        <f t="shared" si="2300"/>
        <v>Wird nicht erkannt</v>
      </c>
      <c r="MC125" s="31" t="str">
        <f t="shared" si="2300"/>
        <v>Wird nicht erkannt</v>
      </c>
      <c r="MD125" s="31" t="str">
        <f t="shared" si="2300"/>
        <v>Wird nicht erkannt</v>
      </c>
      <c r="ME125" s="31" t="str">
        <f t="shared" si="2300"/>
        <v>Wird nicht erkannt</v>
      </c>
      <c r="MF125" s="31" t="str">
        <f t="shared" si="2300"/>
        <v>Wird nicht erkannt</v>
      </c>
      <c r="MG125" s="31" t="str">
        <f t="shared" si="2300"/>
        <v>Wird nicht erkannt</v>
      </c>
      <c r="MH125" s="31" t="str">
        <f t="shared" si="2300"/>
        <v>Wird nicht erkannt</v>
      </c>
      <c r="MI125" s="31" t="str">
        <f t="shared" si="2300"/>
        <v>Wird nicht erkannt</v>
      </c>
      <c r="MJ125" s="31" t="str">
        <f t="shared" ref="MJ125:OU125" si="2301">IFERROR(IF(MJ$4-MJ$6&gt;0,IF(AND(MJ119&lt;MJ$4,MJ119&gt;MJ$6),"JA","NEIN"),IF(MJ$4-MJ$6&lt;0,IF(AND(MJ119&gt;MJ$4,MJ119&lt;MJ$6),"JA","Nein"),"Ziel angeben")),"Wird nicht erkannt")</f>
        <v>Wird nicht erkannt</v>
      </c>
      <c r="MK125" s="31" t="str">
        <f t="shared" si="2301"/>
        <v>Wird nicht erkannt</v>
      </c>
      <c r="ML125" s="31" t="str">
        <f t="shared" si="2301"/>
        <v>Wird nicht erkannt</v>
      </c>
      <c r="MM125" s="31" t="str">
        <f t="shared" si="2301"/>
        <v>Wird nicht erkannt</v>
      </c>
      <c r="MN125" s="31" t="str">
        <f t="shared" si="2301"/>
        <v>Wird nicht erkannt</v>
      </c>
      <c r="MO125" s="31" t="str">
        <f t="shared" si="2301"/>
        <v>Wird nicht erkannt</v>
      </c>
      <c r="MP125" s="31" t="str">
        <f t="shared" si="2301"/>
        <v>Wird nicht erkannt</v>
      </c>
      <c r="MQ125" s="31" t="str">
        <f t="shared" si="2301"/>
        <v>Wird nicht erkannt</v>
      </c>
      <c r="MR125" s="31" t="str">
        <f t="shared" si="2301"/>
        <v>Wird nicht erkannt</v>
      </c>
      <c r="MS125" s="31" t="str">
        <f t="shared" si="2301"/>
        <v>Wird nicht erkannt</v>
      </c>
      <c r="MT125" s="31" t="str">
        <f t="shared" si="2301"/>
        <v>Wird nicht erkannt</v>
      </c>
      <c r="MU125" s="31" t="str">
        <f t="shared" si="2301"/>
        <v>Wird nicht erkannt</v>
      </c>
      <c r="MV125" s="31" t="str">
        <f t="shared" si="2301"/>
        <v>Wird nicht erkannt</v>
      </c>
      <c r="MW125" s="31" t="str">
        <f t="shared" si="2301"/>
        <v>Wird nicht erkannt</v>
      </c>
      <c r="MX125" s="31" t="str">
        <f t="shared" si="2301"/>
        <v>Wird nicht erkannt</v>
      </c>
      <c r="MY125" s="31" t="str">
        <f t="shared" si="2301"/>
        <v>Wird nicht erkannt</v>
      </c>
      <c r="MZ125" s="31" t="str">
        <f t="shared" si="2301"/>
        <v>Wird nicht erkannt</v>
      </c>
      <c r="NA125" s="31" t="str">
        <f t="shared" si="2301"/>
        <v>Wird nicht erkannt</v>
      </c>
      <c r="NB125" s="31" t="str">
        <f t="shared" si="2301"/>
        <v>Wird nicht erkannt</v>
      </c>
      <c r="NC125" s="31" t="str">
        <f t="shared" si="2301"/>
        <v>Wird nicht erkannt</v>
      </c>
      <c r="ND125" s="31" t="str">
        <f t="shared" si="2301"/>
        <v>Wird nicht erkannt</v>
      </c>
      <c r="NE125" s="31" t="str">
        <f t="shared" si="2301"/>
        <v>Wird nicht erkannt</v>
      </c>
      <c r="NF125" s="31" t="str">
        <f t="shared" si="2301"/>
        <v>Wird nicht erkannt</v>
      </c>
      <c r="NG125" s="31" t="str">
        <f t="shared" si="2301"/>
        <v>Wird nicht erkannt</v>
      </c>
      <c r="NH125" s="31" t="str">
        <f t="shared" si="2301"/>
        <v>Wird nicht erkannt</v>
      </c>
      <c r="NI125" s="31" t="str">
        <f t="shared" si="2301"/>
        <v>Wird nicht erkannt</v>
      </c>
      <c r="NJ125" s="31" t="str">
        <f t="shared" si="2301"/>
        <v>Wird nicht erkannt</v>
      </c>
      <c r="NK125" s="31" t="str">
        <f t="shared" si="2301"/>
        <v>Wird nicht erkannt</v>
      </c>
      <c r="NL125" s="31" t="str">
        <f t="shared" si="2301"/>
        <v>Wird nicht erkannt</v>
      </c>
      <c r="NM125" s="31" t="str">
        <f t="shared" si="2301"/>
        <v>Wird nicht erkannt</v>
      </c>
      <c r="NN125" s="31" t="str">
        <f t="shared" si="2301"/>
        <v>Wird nicht erkannt</v>
      </c>
      <c r="NO125" s="31" t="str">
        <f t="shared" si="2301"/>
        <v>Wird nicht erkannt</v>
      </c>
      <c r="NP125" s="31" t="str">
        <f t="shared" si="2301"/>
        <v>Wird nicht erkannt</v>
      </c>
      <c r="NQ125" s="31" t="str">
        <f t="shared" si="2301"/>
        <v>Wird nicht erkannt</v>
      </c>
      <c r="NR125" s="31" t="str">
        <f t="shared" si="2301"/>
        <v>Wird nicht erkannt</v>
      </c>
      <c r="NS125" s="31" t="str">
        <f t="shared" si="2301"/>
        <v>Wird nicht erkannt</v>
      </c>
      <c r="NT125" s="31" t="str">
        <f t="shared" si="2301"/>
        <v>Wird nicht erkannt</v>
      </c>
      <c r="NU125" s="31" t="str">
        <f t="shared" si="2301"/>
        <v>Wird nicht erkannt</v>
      </c>
      <c r="NV125" s="31" t="str">
        <f t="shared" si="2301"/>
        <v>Wird nicht erkannt</v>
      </c>
      <c r="NW125" s="31" t="str">
        <f t="shared" si="2301"/>
        <v>Wird nicht erkannt</v>
      </c>
      <c r="NX125" s="31" t="str">
        <f t="shared" si="2301"/>
        <v>Wird nicht erkannt</v>
      </c>
      <c r="NY125" s="31" t="str">
        <f t="shared" si="2301"/>
        <v>Wird nicht erkannt</v>
      </c>
      <c r="NZ125" s="31" t="str">
        <f t="shared" si="2301"/>
        <v>Wird nicht erkannt</v>
      </c>
      <c r="OA125" s="31" t="str">
        <f t="shared" si="2301"/>
        <v>Wird nicht erkannt</v>
      </c>
      <c r="OB125" s="31" t="str">
        <f t="shared" si="2301"/>
        <v>Wird nicht erkannt</v>
      </c>
      <c r="OC125" s="31" t="str">
        <f t="shared" si="2301"/>
        <v>Wird nicht erkannt</v>
      </c>
      <c r="OD125" s="31" t="str">
        <f t="shared" si="2301"/>
        <v>Wird nicht erkannt</v>
      </c>
      <c r="OE125" s="31" t="str">
        <f t="shared" si="2301"/>
        <v>Wird nicht erkannt</v>
      </c>
      <c r="OF125" s="31" t="str">
        <f t="shared" si="2301"/>
        <v>Wird nicht erkannt</v>
      </c>
      <c r="OG125" s="31" t="str">
        <f t="shared" si="2301"/>
        <v>Wird nicht erkannt</v>
      </c>
      <c r="OH125" s="31" t="str">
        <f t="shared" si="2301"/>
        <v>Wird nicht erkannt</v>
      </c>
      <c r="OI125" s="31" t="str">
        <f t="shared" si="2301"/>
        <v>Wird nicht erkannt</v>
      </c>
      <c r="OJ125" s="31" t="str">
        <f t="shared" si="2301"/>
        <v>Wird nicht erkannt</v>
      </c>
      <c r="OK125" s="31" t="str">
        <f t="shared" si="2301"/>
        <v>Wird nicht erkannt</v>
      </c>
      <c r="OL125" s="31" t="str">
        <f t="shared" si="2301"/>
        <v>Wird nicht erkannt</v>
      </c>
      <c r="OM125" s="31" t="str">
        <f t="shared" si="2301"/>
        <v>Wird nicht erkannt</v>
      </c>
      <c r="ON125" s="31" t="str">
        <f t="shared" si="2301"/>
        <v>Wird nicht erkannt</v>
      </c>
      <c r="OO125" s="31" t="str">
        <f t="shared" si="2301"/>
        <v>Wird nicht erkannt</v>
      </c>
      <c r="OP125" s="31" t="str">
        <f t="shared" si="2301"/>
        <v>Wird nicht erkannt</v>
      </c>
      <c r="OQ125" s="31" t="str">
        <f t="shared" si="2301"/>
        <v>Wird nicht erkannt</v>
      </c>
      <c r="OR125" s="31" t="str">
        <f t="shared" si="2301"/>
        <v>Wird nicht erkannt</v>
      </c>
      <c r="OS125" s="31" t="str">
        <f t="shared" si="2301"/>
        <v>Wird nicht erkannt</v>
      </c>
      <c r="OT125" s="31" t="str">
        <f t="shared" si="2301"/>
        <v>Wird nicht erkannt</v>
      </c>
      <c r="OU125" s="31" t="str">
        <f t="shared" si="2301"/>
        <v>Wird nicht erkannt</v>
      </c>
      <c r="OV125" s="31" t="str">
        <f t="shared" ref="OV125:RG125" si="2302">IFERROR(IF(OV$4-OV$6&gt;0,IF(AND(OV119&lt;OV$4,OV119&gt;OV$6),"JA","NEIN"),IF(OV$4-OV$6&lt;0,IF(AND(OV119&gt;OV$4,OV119&lt;OV$6),"JA","Nein"),"Ziel angeben")),"Wird nicht erkannt")</f>
        <v>Wird nicht erkannt</v>
      </c>
      <c r="OW125" s="31" t="str">
        <f t="shared" si="2302"/>
        <v>Wird nicht erkannt</v>
      </c>
      <c r="OX125" s="31" t="str">
        <f t="shared" si="2302"/>
        <v>Wird nicht erkannt</v>
      </c>
      <c r="OY125" s="31" t="str">
        <f t="shared" si="2302"/>
        <v>Wird nicht erkannt</v>
      </c>
      <c r="OZ125" s="31" t="str">
        <f t="shared" si="2302"/>
        <v>Wird nicht erkannt</v>
      </c>
      <c r="PA125" s="31" t="str">
        <f t="shared" si="2302"/>
        <v>Wird nicht erkannt</v>
      </c>
      <c r="PB125" s="31" t="str">
        <f t="shared" si="2302"/>
        <v>Wird nicht erkannt</v>
      </c>
      <c r="PC125" s="31" t="str">
        <f t="shared" si="2302"/>
        <v>Wird nicht erkannt</v>
      </c>
      <c r="PD125" s="31" t="str">
        <f t="shared" si="2302"/>
        <v>Wird nicht erkannt</v>
      </c>
      <c r="PE125" s="31" t="str">
        <f t="shared" si="2302"/>
        <v>Wird nicht erkannt</v>
      </c>
      <c r="PF125" s="31" t="str">
        <f t="shared" si="2302"/>
        <v>Wird nicht erkannt</v>
      </c>
      <c r="PG125" s="31" t="str">
        <f t="shared" si="2302"/>
        <v>Wird nicht erkannt</v>
      </c>
      <c r="PH125" s="31" t="str">
        <f t="shared" si="2302"/>
        <v>Wird nicht erkannt</v>
      </c>
      <c r="PI125" s="31" t="str">
        <f t="shared" si="2302"/>
        <v>Wird nicht erkannt</v>
      </c>
      <c r="PJ125" s="31" t="str">
        <f t="shared" si="2302"/>
        <v>Wird nicht erkannt</v>
      </c>
      <c r="PK125" s="31" t="str">
        <f t="shared" si="2302"/>
        <v>Wird nicht erkannt</v>
      </c>
      <c r="PL125" s="31" t="str">
        <f t="shared" si="2302"/>
        <v>Wird nicht erkannt</v>
      </c>
      <c r="PM125" s="31" t="str">
        <f t="shared" si="2302"/>
        <v>Wird nicht erkannt</v>
      </c>
      <c r="PN125" s="31" t="str">
        <f t="shared" si="2302"/>
        <v>Wird nicht erkannt</v>
      </c>
      <c r="PO125" s="31" t="str">
        <f t="shared" si="2302"/>
        <v>Wird nicht erkannt</v>
      </c>
      <c r="PP125" s="31" t="str">
        <f t="shared" si="2302"/>
        <v>Wird nicht erkannt</v>
      </c>
      <c r="PQ125" s="31" t="str">
        <f t="shared" si="2302"/>
        <v>Wird nicht erkannt</v>
      </c>
      <c r="PR125" s="31" t="str">
        <f t="shared" si="2302"/>
        <v>Wird nicht erkannt</v>
      </c>
      <c r="PS125" s="31" t="str">
        <f t="shared" si="2302"/>
        <v>Wird nicht erkannt</v>
      </c>
      <c r="PT125" s="31" t="str">
        <f t="shared" si="2302"/>
        <v>Wird nicht erkannt</v>
      </c>
      <c r="PU125" s="31" t="str">
        <f t="shared" si="2302"/>
        <v>Wird nicht erkannt</v>
      </c>
      <c r="PV125" s="31" t="str">
        <f t="shared" si="2302"/>
        <v>Wird nicht erkannt</v>
      </c>
      <c r="PW125" s="31" t="str">
        <f t="shared" si="2302"/>
        <v>Wird nicht erkannt</v>
      </c>
      <c r="PX125" s="31" t="str">
        <f t="shared" si="2302"/>
        <v>Wird nicht erkannt</v>
      </c>
      <c r="PY125" s="31" t="str">
        <f t="shared" si="2302"/>
        <v>Wird nicht erkannt</v>
      </c>
      <c r="PZ125" s="31" t="str">
        <f t="shared" si="2302"/>
        <v>Wird nicht erkannt</v>
      </c>
      <c r="QA125" s="31" t="str">
        <f t="shared" si="2302"/>
        <v>Wird nicht erkannt</v>
      </c>
      <c r="QB125" s="31" t="str">
        <f t="shared" si="2302"/>
        <v>Wird nicht erkannt</v>
      </c>
      <c r="QC125" s="31" t="str">
        <f t="shared" si="2302"/>
        <v>Wird nicht erkannt</v>
      </c>
      <c r="QD125" s="31" t="str">
        <f t="shared" si="2302"/>
        <v>Wird nicht erkannt</v>
      </c>
      <c r="QE125" s="31" t="str">
        <f t="shared" si="2302"/>
        <v>Wird nicht erkannt</v>
      </c>
      <c r="QF125" s="31" t="str">
        <f t="shared" si="2302"/>
        <v>Wird nicht erkannt</v>
      </c>
      <c r="QG125" s="31" t="str">
        <f t="shared" si="2302"/>
        <v>Wird nicht erkannt</v>
      </c>
      <c r="QH125" s="31" t="str">
        <f t="shared" si="2302"/>
        <v>Wird nicht erkannt</v>
      </c>
      <c r="QI125" s="31" t="str">
        <f t="shared" si="2302"/>
        <v>Wird nicht erkannt</v>
      </c>
      <c r="QJ125" s="31" t="str">
        <f t="shared" si="2302"/>
        <v>Wird nicht erkannt</v>
      </c>
      <c r="QK125" s="31" t="str">
        <f t="shared" si="2302"/>
        <v>Wird nicht erkannt</v>
      </c>
      <c r="QL125" s="31" t="str">
        <f t="shared" si="2302"/>
        <v>Wird nicht erkannt</v>
      </c>
      <c r="QM125" s="31" t="str">
        <f t="shared" si="2302"/>
        <v>Wird nicht erkannt</v>
      </c>
      <c r="QN125" s="31" t="str">
        <f t="shared" si="2302"/>
        <v>Wird nicht erkannt</v>
      </c>
      <c r="QO125" s="31" t="str">
        <f t="shared" si="2302"/>
        <v>Wird nicht erkannt</v>
      </c>
      <c r="QP125" s="31" t="str">
        <f t="shared" si="2302"/>
        <v>Wird nicht erkannt</v>
      </c>
      <c r="QQ125" s="31" t="str">
        <f t="shared" si="2302"/>
        <v>Wird nicht erkannt</v>
      </c>
      <c r="QR125" s="31" t="str">
        <f t="shared" si="2302"/>
        <v>Wird nicht erkannt</v>
      </c>
      <c r="QS125" s="31" t="str">
        <f t="shared" si="2302"/>
        <v>Wird nicht erkannt</v>
      </c>
      <c r="QT125" s="31" t="str">
        <f t="shared" si="2302"/>
        <v>Wird nicht erkannt</v>
      </c>
      <c r="QU125" s="31" t="str">
        <f t="shared" si="2302"/>
        <v>Wird nicht erkannt</v>
      </c>
      <c r="QV125" s="31" t="str">
        <f t="shared" si="2302"/>
        <v>Wird nicht erkannt</v>
      </c>
      <c r="QW125" s="31" t="str">
        <f t="shared" si="2302"/>
        <v>Wird nicht erkannt</v>
      </c>
      <c r="QX125" s="31" t="str">
        <f t="shared" si="2302"/>
        <v>Wird nicht erkannt</v>
      </c>
      <c r="QY125" s="31" t="str">
        <f t="shared" si="2302"/>
        <v>Wird nicht erkannt</v>
      </c>
      <c r="QZ125" s="31" t="str">
        <f t="shared" si="2302"/>
        <v>Wird nicht erkannt</v>
      </c>
      <c r="RA125" s="31" t="str">
        <f t="shared" si="2302"/>
        <v>Wird nicht erkannt</v>
      </c>
      <c r="RB125" s="31" t="str">
        <f t="shared" si="2302"/>
        <v>Wird nicht erkannt</v>
      </c>
      <c r="RC125" s="31" t="str">
        <f t="shared" si="2302"/>
        <v>Wird nicht erkannt</v>
      </c>
      <c r="RD125" s="31" t="str">
        <f t="shared" si="2302"/>
        <v>Wird nicht erkannt</v>
      </c>
      <c r="RE125" s="31" t="str">
        <f t="shared" si="2302"/>
        <v>Wird nicht erkannt</v>
      </c>
      <c r="RF125" s="31" t="str">
        <f t="shared" si="2302"/>
        <v>Wird nicht erkannt</v>
      </c>
      <c r="RG125" s="31" t="str">
        <f t="shared" si="2302"/>
        <v>Wird nicht erkannt</v>
      </c>
      <c r="RH125" s="31" t="str">
        <f t="shared" ref="RH125:TS125" si="2303">IFERROR(IF(RH$4-RH$6&gt;0,IF(AND(RH119&lt;RH$4,RH119&gt;RH$6),"JA","NEIN"),IF(RH$4-RH$6&lt;0,IF(AND(RH119&gt;RH$4,RH119&lt;RH$6),"JA","Nein"),"Ziel angeben")),"Wird nicht erkannt")</f>
        <v>Wird nicht erkannt</v>
      </c>
      <c r="RI125" s="31" t="str">
        <f t="shared" si="2303"/>
        <v>Wird nicht erkannt</v>
      </c>
      <c r="RJ125" s="31" t="str">
        <f t="shared" si="2303"/>
        <v>Wird nicht erkannt</v>
      </c>
      <c r="RK125" s="31" t="str">
        <f t="shared" si="2303"/>
        <v>Wird nicht erkannt</v>
      </c>
      <c r="RL125" s="31" t="str">
        <f t="shared" si="2303"/>
        <v>Wird nicht erkannt</v>
      </c>
      <c r="RM125" s="31" t="str">
        <f t="shared" si="2303"/>
        <v>Wird nicht erkannt</v>
      </c>
      <c r="RN125" s="31" t="str">
        <f t="shared" si="2303"/>
        <v>Wird nicht erkannt</v>
      </c>
      <c r="RO125" s="31" t="str">
        <f t="shared" si="2303"/>
        <v>Wird nicht erkannt</v>
      </c>
      <c r="RP125" s="31" t="str">
        <f t="shared" si="2303"/>
        <v>Wird nicht erkannt</v>
      </c>
      <c r="RQ125" s="31" t="str">
        <f t="shared" si="2303"/>
        <v>Wird nicht erkannt</v>
      </c>
      <c r="RR125" s="31" t="str">
        <f t="shared" si="2303"/>
        <v>Wird nicht erkannt</v>
      </c>
      <c r="RS125" s="31" t="str">
        <f t="shared" si="2303"/>
        <v>Wird nicht erkannt</v>
      </c>
      <c r="RT125" s="31" t="str">
        <f t="shared" si="2303"/>
        <v>Wird nicht erkannt</v>
      </c>
      <c r="RU125" s="31" t="str">
        <f t="shared" si="2303"/>
        <v>Wird nicht erkannt</v>
      </c>
      <c r="RV125" s="31" t="str">
        <f t="shared" si="2303"/>
        <v>Wird nicht erkannt</v>
      </c>
      <c r="RW125" s="31" t="str">
        <f t="shared" si="2303"/>
        <v>Wird nicht erkannt</v>
      </c>
      <c r="RX125" s="31" t="str">
        <f t="shared" si="2303"/>
        <v>Wird nicht erkannt</v>
      </c>
      <c r="RY125" s="31" t="str">
        <f t="shared" si="2303"/>
        <v>Wird nicht erkannt</v>
      </c>
      <c r="RZ125" s="31" t="str">
        <f t="shared" si="2303"/>
        <v>Wird nicht erkannt</v>
      </c>
      <c r="SA125" s="31" t="str">
        <f t="shared" si="2303"/>
        <v>Wird nicht erkannt</v>
      </c>
      <c r="SB125" s="31" t="str">
        <f t="shared" si="2303"/>
        <v>Wird nicht erkannt</v>
      </c>
      <c r="SC125" s="31" t="str">
        <f t="shared" si="2303"/>
        <v>Wird nicht erkannt</v>
      </c>
      <c r="SD125" s="31" t="str">
        <f t="shared" si="2303"/>
        <v>Wird nicht erkannt</v>
      </c>
      <c r="SE125" s="31" t="str">
        <f t="shared" si="2303"/>
        <v>Wird nicht erkannt</v>
      </c>
      <c r="SF125" s="31" t="str">
        <f t="shared" si="2303"/>
        <v>Wird nicht erkannt</v>
      </c>
      <c r="SG125" s="31" t="str">
        <f t="shared" si="2303"/>
        <v>Wird nicht erkannt</v>
      </c>
      <c r="SH125" s="31" t="str">
        <f t="shared" si="2303"/>
        <v>Wird nicht erkannt</v>
      </c>
      <c r="SI125" s="31" t="str">
        <f t="shared" si="2303"/>
        <v>Wird nicht erkannt</v>
      </c>
      <c r="SJ125" s="31" t="str">
        <f t="shared" si="2303"/>
        <v>Wird nicht erkannt</v>
      </c>
      <c r="SK125" s="31" t="str">
        <f t="shared" si="2303"/>
        <v>Wird nicht erkannt</v>
      </c>
      <c r="SL125" s="31" t="str">
        <f t="shared" si="2303"/>
        <v>Wird nicht erkannt</v>
      </c>
      <c r="SM125" s="31" t="str">
        <f t="shared" si="2303"/>
        <v>Wird nicht erkannt</v>
      </c>
      <c r="SN125" s="31" t="str">
        <f t="shared" si="2303"/>
        <v>Wird nicht erkannt</v>
      </c>
      <c r="SO125" s="31" t="str">
        <f t="shared" si="2303"/>
        <v>Wird nicht erkannt</v>
      </c>
      <c r="SP125" s="31" t="str">
        <f t="shared" si="2303"/>
        <v>Wird nicht erkannt</v>
      </c>
      <c r="SQ125" s="31" t="str">
        <f t="shared" si="2303"/>
        <v>Wird nicht erkannt</v>
      </c>
      <c r="SR125" s="31" t="str">
        <f t="shared" si="2303"/>
        <v>Wird nicht erkannt</v>
      </c>
      <c r="SS125" s="31" t="str">
        <f t="shared" si="2303"/>
        <v>Wird nicht erkannt</v>
      </c>
      <c r="ST125" s="31" t="str">
        <f t="shared" si="2303"/>
        <v>Wird nicht erkannt</v>
      </c>
      <c r="SU125" s="31" t="str">
        <f t="shared" si="2303"/>
        <v>Wird nicht erkannt</v>
      </c>
      <c r="SV125" s="31" t="str">
        <f t="shared" si="2303"/>
        <v>Wird nicht erkannt</v>
      </c>
      <c r="SW125" s="31" t="str">
        <f t="shared" si="2303"/>
        <v>Wird nicht erkannt</v>
      </c>
      <c r="SX125" s="31" t="str">
        <f t="shared" si="2303"/>
        <v>Wird nicht erkannt</v>
      </c>
      <c r="SY125" s="31" t="str">
        <f t="shared" si="2303"/>
        <v>Wird nicht erkannt</v>
      </c>
      <c r="SZ125" s="31" t="str">
        <f t="shared" si="2303"/>
        <v>Wird nicht erkannt</v>
      </c>
      <c r="TA125" s="31" t="str">
        <f t="shared" si="2303"/>
        <v>Wird nicht erkannt</v>
      </c>
      <c r="TB125" s="31" t="str">
        <f t="shared" si="2303"/>
        <v>Wird nicht erkannt</v>
      </c>
      <c r="TC125" s="31" t="str">
        <f t="shared" si="2303"/>
        <v>Wird nicht erkannt</v>
      </c>
      <c r="TD125" s="31" t="str">
        <f t="shared" si="2303"/>
        <v>Wird nicht erkannt</v>
      </c>
      <c r="TE125" s="31" t="str">
        <f t="shared" si="2303"/>
        <v>Wird nicht erkannt</v>
      </c>
      <c r="TF125" s="31" t="str">
        <f t="shared" si="2303"/>
        <v>Wird nicht erkannt</v>
      </c>
      <c r="TG125" s="31" t="str">
        <f t="shared" si="2303"/>
        <v>Wird nicht erkannt</v>
      </c>
      <c r="TH125" s="31" t="str">
        <f t="shared" si="2303"/>
        <v>Wird nicht erkannt</v>
      </c>
      <c r="TI125" s="31" t="str">
        <f t="shared" si="2303"/>
        <v>Wird nicht erkannt</v>
      </c>
      <c r="TJ125" s="31" t="str">
        <f t="shared" si="2303"/>
        <v>Wird nicht erkannt</v>
      </c>
      <c r="TK125" s="31" t="str">
        <f t="shared" si="2303"/>
        <v>Wird nicht erkannt</v>
      </c>
      <c r="TL125" s="31" t="str">
        <f t="shared" si="2303"/>
        <v>Wird nicht erkannt</v>
      </c>
      <c r="TM125" s="31" t="str">
        <f t="shared" si="2303"/>
        <v>Wird nicht erkannt</v>
      </c>
      <c r="TN125" s="31" t="str">
        <f t="shared" si="2303"/>
        <v>Wird nicht erkannt</v>
      </c>
      <c r="TO125" s="31" t="str">
        <f t="shared" si="2303"/>
        <v>Wird nicht erkannt</v>
      </c>
      <c r="TP125" s="31" t="str">
        <f t="shared" si="2303"/>
        <v>Wird nicht erkannt</v>
      </c>
      <c r="TQ125" s="31" t="str">
        <f t="shared" si="2303"/>
        <v>Wird nicht erkannt</v>
      </c>
      <c r="TR125" s="31" t="str">
        <f t="shared" si="2303"/>
        <v>Wird nicht erkannt</v>
      </c>
      <c r="TS125" s="31" t="str">
        <f t="shared" si="2303"/>
        <v>Wird nicht erkannt</v>
      </c>
      <c r="TT125" s="31" t="str">
        <f t="shared" ref="TT125:WE125" si="2304">IFERROR(IF(TT$4-TT$6&gt;0,IF(AND(TT119&lt;TT$4,TT119&gt;TT$6),"JA","NEIN"),IF(TT$4-TT$6&lt;0,IF(AND(TT119&gt;TT$4,TT119&lt;TT$6),"JA","Nein"),"Ziel angeben")),"Wird nicht erkannt")</f>
        <v>Wird nicht erkannt</v>
      </c>
      <c r="TU125" s="31" t="str">
        <f t="shared" si="2304"/>
        <v>Wird nicht erkannt</v>
      </c>
      <c r="TV125" s="31" t="str">
        <f t="shared" si="2304"/>
        <v>Wird nicht erkannt</v>
      </c>
      <c r="TW125" s="31" t="str">
        <f t="shared" si="2304"/>
        <v>Wird nicht erkannt</v>
      </c>
      <c r="TX125" s="31" t="str">
        <f t="shared" si="2304"/>
        <v>Wird nicht erkannt</v>
      </c>
      <c r="TY125" s="31" t="str">
        <f t="shared" si="2304"/>
        <v>Wird nicht erkannt</v>
      </c>
      <c r="TZ125" s="31" t="str">
        <f t="shared" si="2304"/>
        <v>Wird nicht erkannt</v>
      </c>
      <c r="UA125" s="31" t="str">
        <f t="shared" si="2304"/>
        <v>Wird nicht erkannt</v>
      </c>
      <c r="UB125" s="31" t="str">
        <f t="shared" si="2304"/>
        <v>Wird nicht erkannt</v>
      </c>
      <c r="UC125" s="31" t="str">
        <f t="shared" si="2304"/>
        <v>Wird nicht erkannt</v>
      </c>
      <c r="UD125" s="31" t="str">
        <f t="shared" si="2304"/>
        <v>Wird nicht erkannt</v>
      </c>
      <c r="UE125" s="31" t="str">
        <f t="shared" si="2304"/>
        <v>Wird nicht erkannt</v>
      </c>
      <c r="UF125" s="31" t="str">
        <f t="shared" si="2304"/>
        <v>Wird nicht erkannt</v>
      </c>
      <c r="UG125" s="31" t="str">
        <f t="shared" si="2304"/>
        <v>Wird nicht erkannt</v>
      </c>
      <c r="UH125" s="31" t="str">
        <f t="shared" si="2304"/>
        <v>Wird nicht erkannt</v>
      </c>
      <c r="UI125" s="31" t="str">
        <f t="shared" si="2304"/>
        <v>Wird nicht erkannt</v>
      </c>
      <c r="UJ125" s="31" t="str">
        <f t="shared" si="2304"/>
        <v>Wird nicht erkannt</v>
      </c>
      <c r="UK125" s="31" t="str">
        <f t="shared" si="2304"/>
        <v>Wird nicht erkannt</v>
      </c>
      <c r="UL125" s="31" t="str">
        <f t="shared" si="2304"/>
        <v>Wird nicht erkannt</v>
      </c>
      <c r="UM125" s="31" t="str">
        <f t="shared" si="2304"/>
        <v>Wird nicht erkannt</v>
      </c>
      <c r="UN125" s="31" t="str">
        <f t="shared" si="2304"/>
        <v>Wird nicht erkannt</v>
      </c>
      <c r="UO125" s="31" t="str">
        <f t="shared" si="2304"/>
        <v>Wird nicht erkannt</v>
      </c>
      <c r="UP125" s="31" t="str">
        <f t="shared" si="2304"/>
        <v>Wird nicht erkannt</v>
      </c>
      <c r="UQ125" s="31" t="str">
        <f t="shared" si="2304"/>
        <v>Wird nicht erkannt</v>
      </c>
      <c r="UR125" s="31" t="str">
        <f t="shared" si="2304"/>
        <v>Wird nicht erkannt</v>
      </c>
      <c r="US125" s="31" t="str">
        <f t="shared" si="2304"/>
        <v>Wird nicht erkannt</v>
      </c>
      <c r="UT125" s="31" t="str">
        <f t="shared" si="2304"/>
        <v>Wird nicht erkannt</v>
      </c>
      <c r="UU125" s="31" t="str">
        <f t="shared" si="2304"/>
        <v>Wird nicht erkannt</v>
      </c>
      <c r="UV125" s="31" t="str">
        <f t="shared" si="2304"/>
        <v>Wird nicht erkannt</v>
      </c>
      <c r="UW125" s="31" t="str">
        <f t="shared" si="2304"/>
        <v>Wird nicht erkannt</v>
      </c>
      <c r="UX125" s="31" t="str">
        <f t="shared" si="2304"/>
        <v>Wird nicht erkannt</v>
      </c>
      <c r="UY125" s="31" t="str">
        <f t="shared" si="2304"/>
        <v>Wird nicht erkannt</v>
      </c>
      <c r="UZ125" s="31" t="str">
        <f t="shared" si="2304"/>
        <v>Wird nicht erkannt</v>
      </c>
      <c r="VA125" s="31" t="str">
        <f t="shared" si="2304"/>
        <v>Wird nicht erkannt</v>
      </c>
      <c r="VB125" s="31" t="str">
        <f t="shared" si="2304"/>
        <v>Wird nicht erkannt</v>
      </c>
      <c r="VC125" s="31" t="str">
        <f t="shared" si="2304"/>
        <v>Wird nicht erkannt</v>
      </c>
      <c r="VD125" s="31" t="str">
        <f t="shared" si="2304"/>
        <v>Wird nicht erkannt</v>
      </c>
      <c r="VE125" s="31" t="str">
        <f t="shared" si="2304"/>
        <v>Wird nicht erkannt</v>
      </c>
      <c r="VF125" s="31" t="str">
        <f t="shared" si="2304"/>
        <v>Wird nicht erkannt</v>
      </c>
      <c r="VG125" s="31" t="str">
        <f t="shared" si="2304"/>
        <v>Wird nicht erkannt</v>
      </c>
      <c r="VH125" s="31" t="str">
        <f t="shared" si="2304"/>
        <v>Wird nicht erkannt</v>
      </c>
      <c r="VI125" s="31" t="str">
        <f t="shared" si="2304"/>
        <v>Wird nicht erkannt</v>
      </c>
      <c r="VJ125" s="31" t="str">
        <f t="shared" si="2304"/>
        <v>Wird nicht erkannt</v>
      </c>
      <c r="VK125" s="31" t="str">
        <f t="shared" si="2304"/>
        <v>Wird nicht erkannt</v>
      </c>
      <c r="VL125" s="31" t="str">
        <f t="shared" si="2304"/>
        <v>Wird nicht erkannt</v>
      </c>
      <c r="VM125" s="31" t="str">
        <f t="shared" si="2304"/>
        <v>Wird nicht erkannt</v>
      </c>
      <c r="VN125" s="31" t="str">
        <f t="shared" si="2304"/>
        <v>Wird nicht erkannt</v>
      </c>
      <c r="VO125" s="31" t="str">
        <f t="shared" si="2304"/>
        <v>Wird nicht erkannt</v>
      </c>
      <c r="VP125" s="31" t="str">
        <f t="shared" si="2304"/>
        <v>Wird nicht erkannt</v>
      </c>
      <c r="VQ125" s="31" t="str">
        <f t="shared" si="2304"/>
        <v>Wird nicht erkannt</v>
      </c>
      <c r="VR125" s="31" t="str">
        <f t="shared" si="2304"/>
        <v>Wird nicht erkannt</v>
      </c>
      <c r="VS125" s="31" t="str">
        <f t="shared" si="2304"/>
        <v>Wird nicht erkannt</v>
      </c>
      <c r="VT125" s="31" t="str">
        <f t="shared" si="2304"/>
        <v>Wird nicht erkannt</v>
      </c>
      <c r="VU125" s="31" t="str">
        <f t="shared" si="2304"/>
        <v>Wird nicht erkannt</v>
      </c>
      <c r="VV125" s="31" t="str">
        <f t="shared" si="2304"/>
        <v>Wird nicht erkannt</v>
      </c>
      <c r="VW125" s="31" t="str">
        <f t="shared" si="2304"/>
        <v>Wird nicht erkannt</v>
      </c>
      <c r="VX125" s="31" t="str">
        <f t="shared" si="2304"/>
        <v>Wird nicht erkannt</v>
      </c>
      <c r="VY125" s="31" t="str">
        <f t="shared" si="2304"/>
        <v>Wird nicht erkannt</v>
      </c>
      <c r="VZ125" s="31" t="str">
        <f t="shared" si="2304"/>
        <v>Wird nicht erkannt</v>
      </c>
      <c r="WA125" s="31" t="str">
        <f t="shared" si="2304"/>
        <v>Wird nicht erkannt</v>
      </c>
      <c r="WB125" s="31" t="str">
        <f t="shared" si="2304"/>
        <v>Wird nicht erkannt</v>
      </c>
      <c r="WC125" s="31" t="str">
        <f t="shared" si="2304"/>
        <v>Wird nicht erkannt</v>
      </c>
      <c r="WD125" s="31" t="str">
        <f t="shared" si="2304"/>
        <v>Wird nicht erkannt</v>
      </c>
      <c r="WE125" s="31" t="str">
        <f t="shared" si="2304"/>
        <v>Wird nicht erkannt</v>
      </c>
      <c r="WF125" s="31" t="str">
        <f t="shared" ref="WF125:YQ125" si="2305">IFERROR(IF(WF$4-WF$6&gt;0,IF(AND(WF119&lt;WF$4,WF119&gt;WF$6),"JA","NEIN"),IF(WF$4-WF$6&lt;0,IF(AND(WF119&gt;WF$4,WF119&lt;WF$6),"JA","Nein"),"Ziel angeben")),"Wird nicht erkannt")</f>
        <v>Wird nicht erkannt</v>
      </c>
      <c r="WG125" s="31" t="str">
        <f t="shared" si="2305"/>
        <v>Wird nicht erkannt</v>
      </c>
      <c r="WH125" s="31" t="str">
        <f t="shared" si="2305"/>
        <v>Wird nicht erkannt</v>
      </c>
      <c r="WI125" s="31" t="str">
        <f t="shared" si="2305"/>
        <v>Wird nicht erkannt</v>
      </c>
      <c r="WJ125" s="31" t="str">
        <f t="shared" si="2305"/>
        <v>Wird nicht erkannt</v>
      </c>
      <c r="WK125" s="31" t="str">
        <f t="shared" si="2305"/>
        <v>Wird nicht erkannt</v>
      </c>
      <c r="WL125" s="31" t="str">
        <f t="shared" si="2305"/>
        <v>Wird nicht erkannt</v>
      </c>
      <c r="WM125" s="31" t="str">
        <f t="shared" si="2305"/>
        <v>Wird nicht erkannt</v>
      </c>
      <c r="WN125" s="31" t="str">
        <f t="shared" si="2305"/>
        <v>Wird nicht erkannt</v>
      </c>
      <c r="WO125" s="31" t="str">
        <f t="shared" si="2305"/>
        <v>Wird nicht erkannt</v>
      </c>
      <c r="WP125" s="31" t="str">
        <f t="shared" si="2305"/>
        <v>Wird nicht erkannt</v>
      </c>
      <c r="WQ125" s="31" t="str">
        <f t="shared" si="2305"/>
        <v>Wird nicht erkannt</v>
      </c>
      <c r="WR125" s="31" t="str">
        <f t="shared" si="2305"/>
        <v>Wird nicht erkannt</v>
      </c>
      <c r="WS125" s="31" t="str">
        <f t="shared" si="2305"/>
        <v>Wird nicht erkannt</v>
      </c>
      <c r="WT125" s="31" t="str">
        <f t="shared" si="2305"/>
        <v>Wird nicht erkannt</v>
      </c>
      <c r="WU125" s="31" t="str">
        <f t="shared" si="2305"/>
        <v>Wird nicht erkannt</v>
      </c>
      <c r="WV125" s="31" t="str">
        <f t="shared" si="2305"/>
        <v>Wird nicht erkannt</v>
      </c>
      <c r="WW125" s="31" t="str">
        <f t="shared" si="2305"/>
        <v>Wird nicht erkannt</v>
      </c>
      <c r="WX125" s="31" t="str">
        <f t="shared" si="2305"/>
        <v>Wird nicht erkannt</v>
      </c>
      <c r="WY125" s="31" t="str">
        <f t="shared" si="2305"/>
        <v>Wird nicht erkannt</v>
      </c>
      <c r="WZ125" s="31" t="str">
        <f t="shared" si="2305"/>
        <v>Wird nicht erkannt</v>
      </c>
      <c r="XA125" s="31" t="str">
        <f t="shared" si="2305"/>
        <v>Wird nicht erkannt</v>
      </c>
      <c r="XB125" s="31" t="str">
        <f t="shared" si="2305"/>
        <v>Wird nicht erkannt</v>
      </c>
      <c r="XC125" s="31" t="str">
        <f t="shared" si="2305"/>
        <v>Wird nicht erkannt</v>
      </c>
      <c r="XD125" s="31" t="str">
        <f t="shared" si="2305"/>
        <v>Wird nicht erkannt</v>
      </c>
      <c r="XE125" s="31" t="str">
        <f t="shared" si="2305"/>
        <v>Wird nicht erkannt</v>
      </c>
      <c r="XF125" s="31" t="str">
        <f t="shared" si="2305"/>
        <v>Wird nicht erkannt</v>
      </c>
      <c r="XG125" s="31" t="str">
        <f t="shared" si="2305"/>
        <v>Wird nicht erkannt</v>
      </c>
      <c r="XH125" s="31" t="str">
        <f t="shared" si="2305"/>
        <v>Wird nicht erkannt</v>
      </c>
      <c r="XI125" s="31" t="str">
        <f t="shared" si="2305"/>
        <v>Wird nicht erkannt</v>
      </c>
      <c r="XJ125" s="31" t="str">
        <f t="shared" si="2305"/>
        <v>Wird nicht erkannt</v>
      </c>
      <c r="XK125" s="31" t="str">
        <f t="shared" si="2305"/>
        <v>Wird nicht erkannt</v>
      </c>
      <c r="XL125" s="31" t="str">
        <f t="shared" si="2305"/>
        <v>Wird nicht erkannt</v>
      </c>
      <c r="XM125" s="31" t="str">
        <f t="shared" si="2305"/>
        <v>Wird nicht erkannt</v>
      </c>
      <c r="XN125" s="31" t="str">
        <f t="shared" si="2305"/>
        <v>Wird nicht erkannt</v>
      </c>
      <c r="XO125" s="31" t="str">
        <f t="shared" si="2305"/>
        <v>Wird nicht erkannt</v>
      </c>
      <c r="XP125" s="31" t="str">
        <f t="shared" si="2305"/>
        <v>Wird nicht erkannt</v>
      </c>
      <c r="XQ125" s="31" t="str">
        <f t="shared" si="2305"/>
        <v>Wird nicht erkannt</v>
      </c>
      <c r="XR125" s="31" t="str">
        <f t="shared" si="2305"/>
        <v>Wird nicht erkannt</v>
      </c>
      <c r="XS125" s="31" t="str">
        <f t="shared" si="2305"/>
        <v>Wird nicht erkannt</v>
      </c>
      <c r="XT125" s="31" t="str">
        <f t="shared" si="2305"/>
        <v>Wird nicht erkannt</v>
      </c>
      <c r="XU125" s="31" t="str">
        <f t="shared" si="2305"/>
        <v>Wird nicht erkannt</v>
      </c>
      <c r="XV125" s="31" t="str">
        <f t="shared" si="2305"/>
        <v>Wird nicht erkannt</v>
      </c>
      <c r="XW125" s="31" t="str">
        <f t="shared" si="2305"/>
        <v>Wird nicht erkannt</v>
      </c>
      <c r="XX125" s="31" t="str">
        <f t="shared" si="2305"/>
        <v>Wird nicht erkannt</v>
      </c>
      <c r="XY125" s="31" t="str">
        <f t="shared" si="2305"/>
        <v>Wird nicht erkannt</v>
      </c>
      <c r="XZ125" s="31" t="str">
        <f t="shared" si="2305"/>
        <v>Wird nicht erkannt</v>
      </c>
      <c r="YA125" s="31" t="str">
        <f t="shared" si="2305"/>
        <v>Wird nicht erkannt</v>
      </c>
      <c r="YB125" s="31" t="str">
        <f t="shared" si="2305"/>
        <v>Wird nicht erkannt</v>
      </c>
      <c r="YC125" s="31" t="str">
        <f t="shared" si="2305"/>
        <v>Wird nicht erkannt</v>
      </c>
      <c r="YD125" s="31" t="str">
        <f t="shared" si="2305"/>
        <v>Wird nicht erkannt</v>
      </c>
      <c r="YE125" s="31" t="str">
        <f t="shared" si="2305"/>
        <v>Wird nicht erkannt</v>
      </c>
      <c r="YF125" s="31" t="str">
        <f t="shared" si="2305"/>
        <v>Wird nicht erkannt</v>
      </c>
      <c r="YG125" s="31" t="str">
        <f t="shared" si="2305"/>
        <v>Wird nicht erkannt</v>
      </c>
      <c r="YH125" s="31" t="str">
        <f t="shared" si="2305"/>
        <v>Wird nicht erkannt</v>
      </c>
      <c r="YI125" s="31" t="str">
        <f t="shared" si="2305"/>
        <v>Wird nicht erkannt</v>
      </c>
      <c r="YJ125" s="31" t="str">
        <f t="shared" si="2305"/>
        <v>Wird nicht erkannt</v>
      </c>
      <c r="YK125" s="31" t="str">
        <f t="shared" si="2305"/>
        <v>Wird nicht erkannt</v>
      </c>
      <c r="YL125" s="31" t="str">
        <f t="shared" si="2305"/>
        <v>Wird nicht erkannt</v>
      </c>
      <c r="YM125" s="31" t="str">
        <f t="shared" si="2305"/>
        <v>Wird nicht erkannt</v>
      </c>
      <c r="YN125" s="31" t="str">
        <f t="shared" si="2305"/>
        <v>Wird nicht erkannt</v>
      </c>
      <c r="YO125" s="31" t="str">
        <f t="shared" si="2305"/>
        <v>Wird nicht erkannt</v>
      </c>
      <c r="YP125" s="31" t="str">
        <f t="shared" si="2305"/>
        <v>Wird nicht erkannt</v>
      </c>
      <c r="YQ125" s="31" t="str">
        <f t="shared" si="2305"/>
        <v>Wird nicht erkannt</v>
      </c>
      <c r="YR125" s="31" t="str">
        <f t="shared" ref="YR125:AAH125" si="2306">IFERROR(IF(YR$4-YR$6&gt;0,IF(AND(YR119&lt;YR$4,YR119&gt;YR$6),"JA","NEIN"),IF(YR$4-YR$6&lt;0,IF(AND(YR119&gt;YR$4,YR119&lt;YR$6),"JA","Nein"),"Ziel angeben")),"Wird nicht erkannt")</f>
        <v>Wird nicht erkannt</v>
      </c>
      <c r="YS125" s="31" t="str">
        <f t="shared" si="2306"/>
        <v>Wird nicht erkannt</v>
      </c>
      <c r="YT125" s="31" t="str">
        <f t="shared" si="2306"/>
        <v>Wird nicht erkannt</v>
      </c>
      <c r="YU125" s="31" t="str">
        <f t="shared" si="2306"/>
        <v>Wird nicht erkannt</v>
      </c>
      <c r="YV125" s="31" t="str">
        <f t="shared" si="2306"/>
        <v>Wird nicht erkannt</v>
      </c>
      <c r="YW125" s="31" t="str">
        <f t="shared" si="2306"/>
        <v>Wird nicht erkannt</v>
      </c>
      <c r="YX125" s="31" t="str">
        <f t="shared" si="2306"/>
        <v>Wird nicht erkannt</v>
      </c>
      <c r="YY125" s="31" t="str">
        <f t="shared" si="2306"/>
        <v>Wird nicht erkannt</v>
      </c>
      <c r="YZ125" s="31" t="str">
        <f t="shared" si="2306"/>
        <v>Wird nicht erkannt</v>
      </c>
      <c r="ZA125" s="31" t="str">
        <f t="shared" si="2306"/>
        <v>Wird nicht erkannt</v>
      </c>
      <c r="ZB125" s="31" t="str">
        <f t="shared" si="2306"/>
        <v>Wird nicht erkannt</v>
      </c>
      <c r="ZC125" s="31" t="str">
        <f t="shared" si="2306"/>
        <v>Wird nicht erkannt</v>
      </c>
      <c r="ZD125" s="31" t="str">
        <f t="shared" si="2306"/>
        <v>Wird nicht erkannt</v>
      </c>
      <c r="ZE125" s="31" t="str">
        <f t="shared" si="2306"/>
        <v>Wird nicht erkannt</v>
      </c>
      <c r="ZF125" s="31" t="str">
        <f t="shared" si="2306"/>
        <v>Wird nicht erkannt</v>
      </c>
      <c r="ZG125" s="31" t="str">
        <f t="shared" si="2306"/>
        <v>Wird nicht erkannt</v>
      </c>
      <c r="ZH125" s="31" t="str">
        <f t="shared" si="2306"/>
        <v>Wird nicht erkannt</v>
      </c>
      <c r="ZI125" s="31" t="str">
        <f t="shared" si="2306"/>
        <v>Wird nicht erkannt</v>
      </c>
      <c r="ZJ125" s="31" t="str">
        <f t="shared" si="2306"/>
        <v>Wird nicht erkannt</v>
      </c>
      <c r="ZK125" s="31" t="str">
        <f t="shared" si="2306"/>
        <v>Wird nicht erkannt</v>
      </c>
      <c r="ZL125" s="31" t="str">
        <f t="shared" si="2306"/>
        <v>Wird nicht erkannt</v>
      </c>
      <c r="ZM125" s="31" t="str">
        <f t="shared" si="2306"/>
        <v>Wird nicht erkannt</v>
      </c>
      <c r="ZN125" s="31" t="str">
        <f t="shared" si="2306"/>
        <v>Wird nicht erkannt</v>
      </c>
      <c r="ZO125" s="31" t="str">
        <f t="shared" si="2306"/>
        <v>Wird nicht erkannt</v>
      </c>
      <c r="ZP125" s="31" t="str">
        <f t="shared" si="2306"/>
        <v>Wird nicht erkannt</v>
      </c>
      <c r="ZQ125" s="31" t="str">
        <f t="shared" si="2306"/>
        <v>Wird nicht erkannt</v>
      </c>
      <c r="ZR125" s="31" t="str">
        <f t="shared" si="2306"/>
        <v>Wird nicht erkannt</v>
      </c>
      <c r="ZS125" s="31" t="str">
        <f t="shared" si="2306"/>
        <v>Wird nicht erkannt</v>
      </c>
      <c r="ZT125" s="31" t="str">
        <f t="shared" si="2306"/>
        <v>Wird nicht erkannt</v>
      </c>
      <c r="ZU125" s="31" t="str">
        <f t="shared" si="2306"/>
        <v>Wird nicht erkannt</v>
      </c>
      <c r="ZV125" s="31" t="str">
        <f t="shared" si="2306"/>
        <v>Wird nicht erkannt</v>
      </c>
      <c r="ZW125" s="31" t="str">
        <f t="shared" si="2306"/>
        <v>Wird nicht erkannt</v>
      </c>
      <c r="ZX125" s="31" t="str">
        <f t="shared" si="2306"/>
        <v>Wird nicht erkannt</v>
      </c>
      <c r="ZY125" s="31" t="str">
        <f t="shared" si="2306"/>
        <v>Wird nicht erkannt</v>
      </c>
      <c r="ZZ125" s="31" t="str">
        <f t="shared" si="2306"/>
        <v>Wird nicht erkannt</v>
      </c>
      <c r="AAA125" s="31" t="str">
        <f t="shared" si="2306"/>
        <v>Wird nicht erkannt</v>
      </c>
      <c r="AAB125" s="31" t="str">
        <f t="shared" si="2306"/>
        <v>Wird nicht erkannt</v>
      </c>
      <c r="AAC125" s="31" t="str">
        <f t="shared" si="2306"/>
        <v>Wird nicht erkannt</v>
      </c>
      <c r="AAD125" s="31" t="str">
        <f t="shared" si="2306"/>
        <v>Wird nicht erkannt</v>
      </c>
      <c r="AAE125" s="31" t="str">
        <f t="shared" si="2306"/>
        <v>Wird nicht erkannt</v>
      </c>
      <c r="AAF125" s="31" t="str">
        <f t="shared" si="2306"/>
        <v>Wird nicht erkannt</v>
      </c>
      <c r="AAG125" s="31" t="str">
        <f t="shared" si="2306"/>
        <v>Wird nicht erkannt</v>
      </c>
      <c r="AAH125" s="31" t="str">
        <f t="shared" si="2306"/>
        <v>Wird nicht erkannt</v>
      </c>
      <c r="AAI125" s="31" t="str">
        <f t="shared" ref="AAI125:ACT125" si="2307">IFERROR(IF(AAI$4-AAI$6&gt;0,IF(AND(AAI119&lt;AAI$4,AAI119&gt;AAI$6),"JA","NEIN"),IF(AAI$4-AAI$6&lt;0,IF(AND(AAI119&gt;AAI$4,AAI119&lt;AAI$6),"JA","Nein"),"Ziel angeben")),"Wird nicht erkannt")</f>
        <v>Wird nicht erkannt</v>
      </c>
      <c r="AAJ125" s="31" t="str">
        <f t="shared" si="2307"/>
        <v>Wird nicht erkannt</v>
      </c>
      <c r="AAK125" s="31" t="str">
        <f t="shared" si="2307"/>
        <v>Wird nicht erkannt</v>
      </c>
      <c r="AAL125" s="31" t="str">
        <f t="shared" si="2307"/>
        <v>Wird nicht erkannt</v>
      </c>
      <c r="AAM125" s="31" t="str">
        <f t="shared" si="2307"/>
        <v>Wird nicht erkannt</v>
      </c>
      <c r="AAN125" s="31" t="str">
        <f t="shared" si="2307"/>
        <v>Wird nicht erkannt</v>
      </c>
      <c r="AAO125" s="31" t="str">
        <f t="shared" si="2307"/>
        <v>Wird nicht erkannt</v>
      </c>
      <c r="AAP125" s="31" t="str">
        <f t="shared" si="2307"/>
        <v>Wird nicht erkannt</v>
      </c>
      <c r="AAQ125" s="31" t="str">
        <f t="shared" si="2307"/>
        <v>Wird nicht erkannt</v>
      </c>
      <c r="AAR125" s="31" t="str">
        <f t="shared" si="2307"/>
        <v>Wird nicht erkannt</v>
      </c>
      <c r="AAS125" s="31" t="str">
        <f t="shared" si="2307"/>
        <v>Wird nicht erkannt</v>
      </c>
      <c r="AAT125" s="31" t="str">
        <f t="shared" si="2307"/>
        <v>Wird nicht erkannt</v>
      </c>
      <c r="AAU125" s="31" t="str">
        <f t="shared" si="2307"/>
        <v>Wird nicht erkannt</v>
      </c>
      <c r="AAV125" s="31" t="str">
        <f t="shared" si="2307"/>
        <v>Wird nicht erkannt</v>
      </c>
      <c r="AAW125" s="31" t="str">
        <f t="shared" si="2307"/>
        <v>Wird nicht erkannt</v>
      </c>
      <c r="AAX125" s="31" t="str">
        <f t="shared" si="2307"/>
        <v>Wird nicht erkannt</v>
      </c>
      <c r="AAY125" s="31" t="str">
        <f t="shared" si="2307"/>
        <v>Wird nicht erkannt</v>
      </c>
      <c r="AAZ125" s="31" t="str">
        <f t="shared" si="2307"/>
        <v>Wird nicht erkannt</v>
      </c>
      <c r="ABA125" s="31" t="str">
        <f t="shared" si="2307"/>
        <v>Wird nicht erkannt</v>
      </c>
      <c r="ABB125" s="31" t="str">
        <f t="shared" si="2307"/>
        <v>Wird nicht erkannt</v>
      </c>
      <c r="ABC125" s="31" t="str">
        <f t="shared" si="2307"/>
        <v>Wird nicht erkannt</v>
      </c>
      <c r="ABD125" s="31" t="str">
        <f t="shared" si="2307"/>
        <v>Wird nicht erkannt</v>
      </c>
      <c r="ABE125" s="31" t="str">
        <f t="shared" si="2307"/>
        <v>Wird nicht erkannt</v>
      </c>
      <c r="ABF125" s="31" t="str">
        <f t="shared" si="2307"/>
        <v>Wird nicht erkannt</v>
      </c>
      <c r="ABG125" s="31" t="str">
        <f t="shared" si="2307"/>
        <v>Wird nicht erkannt</v>
      </c>
      <c r="ABH125" s="31" t="str">
        <f t="shared" si="2307"/>
        <v>Wird nicht erkannt</v>
      </c>
      <c r="ABI125" s="31" t="str">
        <f t="shared" si="2307"/>
        <v>Wird nicht erkannt</v>
      </c>
      <c r="ABJ125" s="31" t="str">
        <f t="shared" si="2307"/>
        <v>Wird nicht erkannt</v>
      </c>
      <c r="ABK125" s="31" t="str">
        <f t="shared" si="2307"/>
        <v>Wird nicht erkannt</v>
      </c>
      <c r="ABL125" s="31" t="str">
        <f t="shared" si="2307"/>
        <v>Wird nicht erkannt</v>
      </c>
      <c r="ABM125" s="31" t="str">
        <f t="shared" si="2307"/>
        <v>Wird nicht erkannt</v>
      </c>
      <c r="ABN125" s="31" t="str">
        <f t="shared" si="2307"/>
        <v>Wird nicht erkannt</v>
      </c>
      <c r="ABO125" s="31" t="str">
        <f t="shared" si="2307"/>
        <v>Wird nicht erkannt</v>
      </c>
      <c r="ABP125" s="31" t="str">
        <f t="shared" si="2307"/>
        <v>Wird nicht erkannt</v>
      </c>
      <c r="ABQ125" s="31" t="str">
        <f t="shared" si="2307"/>
        <v>Wird nicht erkannt</v>
      </c>
      <c r="ABR125" s="31" t="str">
        <f t="shared" si="2307"/>
        <v>Wird nicht erkannt</v>
      </c>
      <c r="ABS125" s="31" t="str">
        <f t="shared" si="2307"/>
        <v>Wird nicht erkannt</v>
      </c>
      <c r="ABT125" s="31" t="str">
        <f t="shared" si="2307"/>
        <v>Wird nicht erkannt</v>
      </c>
      <c r="ABU125" s="31" t="str">
        <f t="shared" si="2307"/>
        <v>Wird nicht erkannt</v>
      </c>
      <c r="ABV125" s="31" t="str">
        <f t="shared" si="2307"/>
        <v>Wird nicht erkannt</v>
      </c>
      <c r="ABW125" s="31" t="str">
        <f t="shared" si="2307"/>
        <v>Wird nicht erkannt</v>
      </c>
      <c r="ABX125" s="31" t="str">
        <f t="shared" si="2307"/>
        <v>Wird nicht erkannt</v>
      </c>
      <c r="ABY125" s="31" t="str">
        <f t="shared" si="2307"/>
        <v>Wird nicht erkannt</v>
      </c>
      <c r="ABZ125" s="31" t="str">
        <f t="shared" si="2307"/>
        <v>Wird nicht erkannt</v>
      </c>
      <c r="ACA125" s="31" t="str">
        <f t="shared" si="2307"/>
        <v>Wird nicht erkannt</v>
      </c>
      <c r="ACB125" s="31" t="str">
        <f t="shared" si="2307"/>
        <v>Wird nicht erkannt</v>
      </c>
      <c r="ACC125" s="31" t="str">
        <f t="shared" si="2307"/>
        <v>Wird nicht erkannt</v>
      </c>
      <c r="ACD125" s="31" t="str">
        <f t="shared" si="2307"/>
        <v>Wird nicht erkannt</v>
      </c>
      <c r="ACE125" s="31" t="str">
        <f t="shared" si="2307"/>
        <v>Wird nicht erkannt</v>
      </c>
      <c r="ACF125" s="31" t="str">
        <f t="shared" si="2307"/>
        <v>Wird nicht erkannt</v>
      </c>
      <c r="ACG125" s="31" t="str">
        <f t="shared" si="2307"/>
        <v>Wird nicht erkannt</v>
      </c>
      <c r="ACH125" s="31" t="str">
        <f t="shared" si="2307"/>
        <v>Wird nicht erkannt</v>
      </c>
      <c r="ACI125" s="31" t="str">
        <f t="shared" si="2307"/>
        <v>Wird nicht erkannt</v>
      </c>
      <c r="ACJ125" s="31" t="str">
        <f t="shared" si="2307"/>
        <v>Wird nicht erkannt</v>
      </c>
      <c r="ACK125" s="31" t="str">
        <f t="shared" si="2307"/>
        <v>Wird nicht erkannt</v>
      </c>
      <c r="ACL125" s="31" t="str">
        <f t="shared" si="2307"/>
        <v>Wird nicht erkannt</v>
      </c>
      <c r="ACM125" s="31" t="str">
        <f t="shared" si="2307"/>
        <v>Wird nicht erkannt</v>
      </c>
      <c r="ACN125" s="31" t="str">
        <f t="shared" si="2307"/>
        <v>Wird nicht erkannt</v>
      </c>
      <c r="ACO125" s="31" t="str">
        <f t="shared" si="2307"/>
        <v>Wird nicht erkannt</v>
      </c>
      <c r="ACP125" s="31" t="str">
        <f t="shared" si="2307"/>
        <v>Wird nicht erkannt</v>
      </c>
      <c r="ACQ125" s="31" t="str">
        <f t="shared" si="2307"/>
        <v>Wird nicht erkannt</v>
      </c>
      <c r="ACR125" s="31" t="str">
        <f t="shared" si="2307"/>
        <v>Wird nicht erkannt</v>
      </c>
      <c r="ACS125" s="31" t="str">
        <f t="shared" si="2307"/>
        <v>Wird nicht erkannt</v>
      </c>
      <c r="ACT125" s="31" t="str">
        <f t="shared" si="2307"/>
        <v>Wird nicht erkannt</v>
      </c>
      <c r="ACU125" s="31" t="str">
        <f t="shared" ref="ACU125:ADC125" si="2308">IFERROR(IF(ACU$4-ACU$6&gt;0,IF(AND(ACU119&lt;ACU$4,ACU119&gt;ACU$6),"JA","NEIN"),IF(ACU$4-ACU$6&lt;0,IF(AND(ACU119&gt;ACU$4,ACU119&lt;ACU$6),"JA","Nein"),"Ziel angeben")),"Wird nicht erkannt")</f>
        <v>Wird nicht erkannt</v>
      </c>
      <c r="ACV125" s="31" t="str">
        <f t="shared" si="2308"/>
        <v>Wird nicht erkannt</v>
      </c>
      <c r="ACW125" s="31" t="str">
        <f t="shared" si="2308"/>
        <v>Wird nicht erkannt</v>
      </c>
      <c r="ACX125" s="31" t="str">
        <f t="shared" si="2308"/>
        <v>Wird nicht erkannt</v>
      </c>
      <c r="ACY125" s="31" t="str">
        <f t="shared" si="2308"/>
        <v>Wird nicht erkannt</v>
      </c>
      <c r="ACZ125" s="31" t="str">
        <f t="shared" si="2308"/>
        <v>Wird nicht erkannt</v>
      </c>
      <c r="ADA125" s="31" t="str">
        <f t="shared" si="2308"/>
        <v>Wird nicht erkannt</v>
      </c>
      <c r="ADB125" s="31" t="str">
        <f t="shared" si="2308"/>
        <v>Wird nicht erkannt</v>
      </c>
      <c r="ADC125" s="31" t="str">
        <f t="shared" si="2308"/>
        <v>Wird nicht erkannt</v>
      </c>
      <c r="ADD125" s="31" t="str">
        <f t="shared" ref="ADD125:AFO125" si="2309">IFERROR(IF(ADD$4-ADD$6&gt;0,IF(AND(ADD119&lt;ADD$4,ADD119&gt;ADD$6),"JA","NEIN"),IF(ADD$4-ADD$6&lt;0,IF(AND(ADD119&gt;ADD$4,ADD119&lt;ADD$6),"JA","Nein"),"Ziel angeben")),"Wird nicht erkannt")</f>
        <v>Wird nicht erkannt</v>
      </c>
      <c r="ADE125" s="31" t="str">
        <f t="shared" si="2309"/>
        <v>Wird nicht erkannt</v>
      </c>
      <c r="ADF125" s="31" t="str">
        <f t="shared" si="2309"/>
        <v>Wird nicht erkannt</v>
      </c>
      <c r="ADG125" s="31" t="str">
        <f t="shared" si="2309"/>
        <v>Wird nicht erkannt</v>
      </c>
      <c r="ADH125" s="31" t="str">
        <f t="shared" si="2309"/>
        <v>Wird nicht erkannt</v>
      </c>
      <c r="ADI125" s="31" t="str">
        <f t="shared" si="2309"/>
        <v>Wird nicht erkannt</v>
      </c>
      <c r="ADJ125" s="31" t="str">
        <f t="shared" si="2309"/>
        <v>Wird nicht erkannt</v>
      </c>
      <c r="ADK125" s="31" t="str">
        <f t="shared" si="2309"/>
        <v>Wird nicht erkannt</v>
      </c>
      <c r="ADL125" s="31" t="str">
        <f t="shared" si="2309"/>
        <v>Wird nicht erkannt</v>
      </c>
      <c r="ADM125" s="31" t="str">
        <f t="shared" si="2309"/>
        <v>Wird nicht erkannt</v>
      </c>
      <c r="ADN125" s="31" t="str">
        <f t="shared" si="2309"/>
        <v>Wird nicht erkannt</v>
      </c>
      <c r="ADO125" s="31" t="str">
        <f t="shared" si="2309"/>
        <v>Wird nicht erkannt</v>
      </c>
      <c r="ADP125" s="31" t="str">
        <f t="shared" si="2309"/>
        <v>Wird nicht erkannt</v>
      </c>
      <c r="ADQ125" s="31" t="str">
        <f t="shared" si="2309"/>
        <v>Wird nicht erkannt</v>
      </c>
      <c r="ADR125" s="31" t="str">
        <f t="shared" si="2309"/>
        <v>Wird nicht erkannt</v>
      </c>
      <c r="ADS125" s="31" t="str">
        <f t="shared" si="2309"/>
        <v>Wird nicht erkannt</v>
      </c>
      <c r="ADT125" s="31" t="str">
        <f t="shared" si="2309"/>
        <v>Wird nicht erkannt</v>
      </c>
      <c r="ADU125" s="31" t="str">
        <f t="shared" si="2309"/>
        <v>Wird nicht erkannt</v>
      </c>
      <c r="ADV125" s="31" t="str">
        <f t="shared" si="2309"/>
        <v>Wird nicht erkannt</v>
      </c>
      <c r="ADW125" s="31" t="str">
        <f t="shared" si="2309"/>
        <v>Wird nicht erkannt</v>
      </c>
      <c r="ADX125" s="31" t="str">
        <f t="shared" si="2309"/>
        <v>Wird nicht erkannt</v>
      </c>
      <c r="ADY125" s="31" t="str">
        <f t="shared" si="2309"/>
        <v>Wird nicht erkannt</v>
      </c>
      <c r="ADZ125" s="31" t="str">
        <f t="shared" si="2309"/>
        <v>Wird nicht erkannt</v>
      </c>
      <c r="AEA125" s="31" t="str">
        <f t="shared" si="2309"/>
        <v>Wird nicht erkannt</v>
      </c>
      <c r="AEB125" s="31" t="str">
        <f t="shared" si="2309"/>
        <v>Wird nicht erkannt</v>
      </c>
      <c r="AEC125" s="31" t="str">
        <f t="shared" si="2309"/>
        <v>Wird nicht erkannt</v>
      </c>
      <c r="AED125" s="31" t="str">
        <f t="shared" si="2309"/>
        <v>Wird nicht erkannt</v>
      </c>
      <c r="AEE125" s="31" t="str">
        <f t="shared" si="2309"/>
        <v>Wird nicht erkannt</v>
      </c>
      <c r="AEF125" s="31" t="str">
        <f t="shared" si="2309"/>
        <v>Wird nicht erkannt</v>
      </c>
      <c r="AEG125" s="31" t="str">
        <f t="shared" si="2309"/>
        <v>Wird nicht erkannt</v>
      </c>
      <c r="AEH125" s="31" t="str">
        <f t="shared" si="2309"/>
        <v>Wird nicht erkannt</v>
      </c>
      <c r="AEI125" s="31" t="str">
        <f t="shared" si="2309"/>
        <v>Wird nicht erkannt</v>
      </c>
      <c r="AEJ125" s="31" t="str">
        <f t="shared" si="2309"/>
        <v>Wird nicht erkannt</v>
      </c>
      <c r="AEK125" s="31" t="str">
        <f t="shared" si="2309"/>
        <v>Wird nicht erkannt</v>
      </c>
      <c r="AEL125" s="31" t="str">
        <f t="shared" si="2309"/>
        <v>Wird nicht erkannt</v>
      </c>
      <c r="AEM125" s="31" t="str">
        <f t="shared" si="2309"/>
        <v>Wird nicht erkannt</v>
      </c>
      <c r="AEN125" s="31" t="str">
        <f t="shared" si="2309"/>
        <v>Wird nicht erkannt</v>
      </c>
      <c r="AEO125" s="31" t="str">
        <f t="shared" si="2309"/>
        <v>Wird nicht erkannt</v>
      </c>
      <c r="AEP125" s="31" t="str">
        <f t="shared" si="2309"/>
        <v>Wird nicht erkannt</v>
      </c>
      <c r="AEQ125" s="31" t="str">
        <f t="shared" si="2309"/>
        <v>Wird nicht erkannt</v>
      </c>
      <c r="AER125" s="31" t="str">
        <f t="shared" si="2309"/>
        <v>Wird nicht erkannt</v>
      </c>
      <c r="AES125" s="31" t="str">
        <f t="shared" si="2309"/>
        <v>Wird nicht erkannt</v>
      </c>
      <c r="AET125" s="31" t="str">
        <f t="shared" si="2309"/>
        <v>Wird nicht erkannt</v>
      </c>
      <c r="AEU125" s="31" t="str">
        <f t="shared" si="2309"/>
        <v>Wird nicht erkannt</v>
      </c>
      <c r="AEV125" s="31" t="str">
        <f t="shared" si="2309"/>
        <v>Wird nicht erkannt</v>
      </c>
      <c r="AEW125" s="31" t="str">
        <f t="shared" si="2309"/>
        <v>Wird nicht erkannt</v>
      </c>
      <c r="AEX125" s="31" t="str">
        <f t="shared" si="2309"/>
        <v>Wird nicht erkannt</v>
      </c>
      <c r="AEY125" s="31" t="str">
        <f t="shared" si="2309"/>
        <v>Wird nicht erkannt</v>
      </c>
      <c r="AEZ125" s="31" t="str">
        <f t="shared" si="2309"/>
        <v>Wird nicht erkannt</v>
      </c>
      <c r="AFA125" s="31" t="str">
        <f t="shared" si="2309"/>
        <v>Wird nicht erkannt</v>
      </c>
      <c r="AFB125" s="31" t="str">
        <f t="shared" si="2309"/>
        <v>Wird nicht erkannt</v>
      </c>
      <c r="AFC125" s="31" t="str">
        <f t="shared" si="2309"/>
        <v>Wird nicht erkannt</v>
      </c>
      <c r="AFD125" s="31" t="str">
        <f t="shared" si="2309"/>
        <v>Wird nicht erkannt</v>
      </c>
      <c r="AFE125" s="31" t="str">
        <f t="shared" si="2309"/>
        <v>Wird nicht erkannt</v>
      </c>
      <c r="AFF125" s="31" t="str">
        <f t="shared" si="2309"/>
        <v>Wird nicht erkannt</v>
      </c>
      <c r="AFG125" s="31" t="str">
        <f t="shared" si="2309"/>
        <v>Wird nicht erkannt</v>
      </c>
      <c r="AFH125" s="31" t="str">
        <f t="shared" si="2309"/>
        <v>Wird nicht erkannt</v>
      </c>
      <c r="AFI125" s="31" t="str">
        <f t="shared" si="2309"/>
        <v>Wird nicht erkannt</v>
      </c>
      <c r="AFJ125" s="31" t="str">
        <f t="shared" si="2309"/>
        <v>Wird nicht erkannt</v>
      </c>
      <c r="AFK125" s="31" t="str">
        <f t="shared" si="2309"/>
        <v>Wird nicht erkannt</v>
      </c>
      <c r="AFL125" s="31" t="str">
        <f t="shared" si="2309"/>
        <v>Wird nicht erkannt</v>
      </c>
      <c r="AFM125" s="31" t="str">
        <f t="shared" si="2309"/>
        <v>Wird nicht erkannt</v>
      </c>
      <c r="AFN125" s="31" t="str">
        <f t="shared" si="2309"/>
        <v>Wird nicht erkannt</v>
      </c>
      <c r="AFO125" s="31" t="str">
        <f t="shared" si="2309"/>
        <v>Wird nicht erkannt</v>
      </c>
      <c r="AFP125" s="31" t="str">
        <f t="shared" ref="AFP125:AIA125" si="2310">IFERROR(IF(AFP$4-AFP$6&gt;0,IF(AND(AFP119&lt;AFP$4,AFP119&gt;AFP$6),"JA","NEIN"),IF(AFP$4-AFP$6&lt;0,IF(AND(AFP119&gt;AFP$4,AFP119&lt;AFP$6),"JA","Nein"),"Ziel angeben")),"Wird nicht erkannt")</f>
        <v>Wird nicht erkannt</v>
      </c>
      <c r="AFQ125" s="31" t="str">
        <f t="shared" si="2310"/>
        <v>Wird nicht erkannt</v>
      </c>
      <c r="AFR125" s="31" t="str">
        <f t="shared" si="2310"/>
        <v>Wird nicht erkannt</v>
      </c>
      <c r="AFS125" s="31" t="str">
        <f t="shared" si="2310"/>
        <v>Wird nicht erkannt</v>
      </c>
      <c r="AFT125" s="31" t="str">
        <f t="shared" si="2310"/>
        <v>Wird nicht erkannt</v>
      </c>
      <c r="AFU125" s="31" t="str">
        <f t="shared" si="2310"/>
        <v>Wird nicht erkannt</v>
      </c>
      <c r="AFV125" s="31" t="str">
        <f t="shared" si="2310"/>
        <v>Wird nicht erkannt</v>
      </c>
      <c r="AFW125" s="31" t="str">
        <f t="shared" si="2310"/>
        <v>Wird nicht erkannt</v>
      </c>
      <c r="AFX125" s="31" t="str">
        <f t="shared" si="2310"/>
        <v>Wird nicht erkannt</v>
      </c>
      <c r="AFY125" s="31" t="str">
        <f t="shared" si="2310"/>
        <v>Wird nicht erkannt</v>
      </c>
      <c r="AFZ125" s="31" t="str">
        <f t="shared" si="2310"/>
        <v>Wird nicht erkannt</v>
      </c>
      <c r="AGA125" s="31" t="str">
        <f t="shared" si="2310"/>
        <v>Wird nicht erkannt</v>
      </c>
      <c r="AGB125" s="31" t="str">
        <f t="shared" si="2310"/>
        <v>Wird nicht erkannt</v>
      </c>
      <c r="AGC125" s="31" t="str">
        <f t="shared" si="2310"/>
        <v>Wird nicht erkannt</v>
      </c>
      <c r="AGD125" s="31" t="str">
        <f t="shared" si="2310"/>
        <v>Wird nicht erkannt</v>
      </c>
      <c r="AGE125" s="31" t="str">
        <f t="shared" si="2310"/>
        <v>Wird nicht erkannt</v>
      </c>
      <c r="AGF125" s="31" t="str">
        <f t="shared" si="2310"/>
        <v>Wird nicht erkannt</v>
      </c>
      <c r="AGG125" s="31" t="str">
        <f t="shared" si="2310"/>
        <v>Wird nicht erkannt</v>
      </c>
      <c r="AGH125" s="31" t="str">
        <f t="shared" si="2310"/>
        <v>Wird nicht erkannt</v>
      </c>
      <c r="AGI125" s="31" t="str">
        <f t="shared" si="2310"/>
        <v>Wird nicht erkannt</v>
      </c>
      <c r="AGJ125" s="31" t="str">
        <f t="shared" si="2310"/>
        <v>Wird nicht erkannt</v>
      </c>
      <c r="AGK125" s="31" t="str">
        <f t="shared" si="2310"/>
        <v>Wird nicht erkannt</v>
      </c>
      <c r="AGL125" s="31" t="str">
        <f t="shared" si="2310"/>
        <v>Wird nicht erkannt</v>
      </c>
      <c r="AGM125" s="31" t="str">
        <f t="shared" si="2310"/>
        <v>Wird nicht erkannt</v>
      </c>
      <c r="AGN125" s="31" t="str">
        <f t="shared" si="2310"/>
        <v>Wird nicht erkannt</v>
      </c>
      <c r="AGO125" s="31" t="str">
        <f t="shared" si="2310"/>
        <v>Wird nicht erkannt</v>
      </c>
      <c r="AGP125" s="31" t="str">
        <f t="shared" si="2310"/>
        <v>Wird nicht erkannt</v>
      </c>
      <c r="AGQ125" s="31" t="str">
        <f t="shared" si="2310"/>
        <v>Wird nicht erkannt</v>
      </c>
      <c r="AGR125" s="31" t="str">
        <f t="shared" si="2310"/>
        <v>Wird nicht erkannt</v>
      </c>
      <c r="AGS125" s="31" t="str">
        <f t="shared" si="2310"/>
        <v>Wird nicht erkannt</v>
      </c>
      <c r="AGT125" s="31" t="str">
        <f t="shared" si="2310"/>
        <v>Wird nicht erkannt</v>
      </c>
      <c r="AGU125" s="31" t="str">
        <f t="shared" si="2310"/>
        <v>Wird nicht erkannt</v>
      </c>
      <c r="AGV125" s="31" t="str">
        <f t="shared" si="2310"/>
        <v>Wird nicht erkannt</v>
      </c>
      <c r="AGW125" s="31" t="str">
        <f t="shared" si="2310"/>
        <v>Wird nicht erkannt</v>
      </c>
      <c r="AGX125" s="31" t="str">
        <f t="shared" si="2310"/>
        <v>Wird nicht erkannt</v>
      </c>
      <c r="AGY125" s="31" t="str">
        <f t="shared" si="2310"/>
        <v>Wird nicht erkannt</v>
      </c>
      <c r="AGZ125" s="31" t="str">
        <f t="shared" si="2310"/>
        <v>Wird nicht erkannt</v>
      </c>
      <c r="AHA125" s="31" t="str">
        <f t="shared" si="2310"/>
        <v>Wird nicht erkannt</v>
      </c>
      <c r="AHB125" s="31" t="str">
        <f t="shared" si="2310"/>
        <v>Wird nicht erkannt</v>
      </c>
      <c r="AHC125" s="31" t="str">
        <f t="shared" si="2310"/>
        <v>Wird nicht erkannt</v>
      </c>
      <c r="AHD125" s="31" t="str">
        <f t="shared" si="2310"/>
        <v>Wird nicht erkannt</v>
      </c>
      <c r="AHE125" s="31" t="str">
        <f t="shared" si="2310"/>
        <v>Wird nicht erkannt</v>
      </c>
      <c r="AHF125" s="31" t="str">
        <f t="shared" si="2310"/>
        <v>Wird nicht erkannt</v>
      </c>
      <c r="AHG125" s="31" t="str">
        <f t="shared" si="2310"/>
        <v>Wird nicht erkannt</v>
      </c>
      <c r="AHH125" s="31" t="str">
        <f t="shared" si="2310"/>
        <v>Wird nicht erkannt</v>
      </c>
      <c r="AHI125" s="31" t="str">
        <f t="shared" si="2310"/>
        <v>Wird nicht erkannt</v>
      </c>
      <c r="AHJ125" s="31" t="str">
        <f t="shared" si="2310"/>
        <v>Wird nicht erkannt</v>
      </c>
      <c r="AHK125" s="31" t="str">
        <f t="shared" si="2310"/>
        <v>Wird nicht erkannt</v>
      </c>
      <c r="AHL125" s="31" t="str">
        <f t="shared" si="2310"/>
        <v>Wird nicht erkannt</v>
      </c>
      <c r="AHM125" s="31" t="str">
        <f t="shared" si="2310"/>
        <v>Wird nicht erkannt</v>
      </c>
      <c r="AHN125" s="31" t="str">
        <f t="shared" si="2310"/>
        <v>Wird nicht erkannt</v>
      </c>
      <c r="AHO125" s="31" t="str">
        <f t="shared" si="2310"/>
        <v>Wird nicht erkannt</v>
      </c>
      <c r="AHP125" s="31" t="str">
        <f t="shared" si="2310"/>
        <v>Wird nicht erkannt</v>
      </c>
      <c r="AHQ125" s="31" t="str">
        <f t="shared" si="2310"/>
        <v>Wird nicht erkannt</v>
      </c>
      <c r="AHR125" s="31" t="str">
        <f t="shared" si="2310"/>
        <v>Wird nicht erkannt</v>
      </c>
      <c r="AHS125" s="31" t="str">
        <f t="shared" si="2310"/>
        <v>Wird nicht erkannt</v>
      </c>
      <c r="AHT125" s="31" t="str">
        <f t="shared" si="2310"/>
        <v>Wird nicht erkannt</v>
      </c>
      <c r="AHU125" s="31" t="str">
        <f t="shared" si="2310"/>
        <v>Wird nicht erkannt</v>
      </c>
      <c r="AHV125" s="31" t="str">
        <f t="shared" si="2310"/>
        <v>Wird nicht erkannt</v>
      </c>
      <c r="AHW125" s="31" t="str">
        <f t="shared" si="2310"/>
        <v>Wird nicht erkannt</v>
      </c>
      <c r="AHX125" s="31" t="str">
        <f t="shared" si="2310"/>
        <v>Wird nicht erkannt</v>
      </c>
      <c r="AHY125" s="31" t="str">
        <f t="shared" si="2310"/>
        <v>Wird nicht erkannt</v>
      </c>
      <c r="AHZ125" s="31" t="str">
        <f t="shared" si="2310"/>
        <v>Wird nicht erkannt</v>
      </c>
      <c r="AIA125" s="31" t="str">
        <f t="shared" si="2310"/>
        <v>Wird nicht erkannt</v>
      </c>
      <c r="AIB125" s="31" t="str">
        <f t="shared" ref="AIB125:AKM125" si="2311">IFERROR(IF(AIB$4-AIB$6&gt;0,IF(AND(AIB119&lt;AIB$4,AIB119&gt;AIB$6),"JA","NEIN"),IF(AIB$4-AIB$6&lt;0,IF(AND(AIB119&gt;AIB$4,AIB119&lt;AIB$6),"JA","Nein"),"Ziel angeben")),"Wird nicht erkannt")</f>
        <v>Wird nicht erkannt</v>
      </c>
      <c r="AIC125" s="31" t="str">
        <f t="shared" si="2311"/>
        <v>Wird nicht erkannt</v>
      </c>
      <c r="AID125" s="31" t="str">
        <f t="shared" si="2311"/>
        <v>Wird nicht erkannt</v>
      </c>
      <c r="AIE125" s="31" t="str">
        <f t="shared" si="2311"/>
        <v>Wird nicht erkannt</v>
      </c>
      <c r="AIF125" s="31" t="str">
        <f t="shared" si="2311"/>
        <v>Wird nicht erkannt</v>
      </c>
      <c r="AIG125" s="31" t="str">
        <f t="shared" si="2311"/>
        <v>Wird nicht erkannt</v>
      </c>
      <c r="AIH125" s="31" t="str">
        <f t="shared" si="2311"/>
        <v>Wird nicht erkannt</v>
      </c>
      <c r="AII125" s="31" t="str">
        <f t="shared" si="2311"/>
        <v>Wird nicht erkannt</v>
      </c>
      <c r="AIJ125" s="31" t="str">
        <f t="shared" si="2311"/>
        <v>Wird nicht erkannt</v>
      </c>
      <c r="AIK125" s="31" t="str">
        <f t="shared" si="2311"/>
        <v>Wird nicht erkannt</v>
      </c>
      <c r="AIL125" s="31" t="str">
        <f t="shared" si="2311"/>
        <v>Wird nicht erkannt</v>
      </c>
      <c r="AIM125" s="31" t="str">
        <f t="shared" si="2311"/>
        <v>Wird nicht erkannt</v>
      </c>
      <c r="AIN125" s="31" t="str">
        <f t="shared" si="2311"/>
        <v>Wird nicht erkannt</v>
      </c>
      <c r="AIO125" s="31" t="str">
        <f t="shared" si="2311"/>
        <v>Wird nicht erkannt</v>
      </c>
      <c r="AIP125" s="31" t="str">
        <f t="shared" si="2311"/>
        <v>Wird nicht erkannt</v>
      </c>
      <c r="AIQ125" s="31" t="str">
        <f t="shared" si="2311"/>
        <v>Wird nicht erkannt</v>
      </c>
      <c r="AIR125" s="31" t="str">
        <f t="shared" si="2311"/>
        <v>Wird nicht erkannt</v>
      </c>
      <c r="AIS125" s="31" t="str">
        <f t="shared" si="2311"/>
        <v>Wird nicht erkannt</v>
      </c>
      <c r="AIT125" s="31" t="str">
        <f t="shared" si="2311"/>
        <v>Wird nicht erkannt</v>
      </c>
      <c r="AIU125" s="31" t="str">
        <f t="shared" si="2311"/>
        <v>Wird nicht erkannt</v>
      </c>
      <c r="AIV125" s="31" t="str">
        <f t="shared" si="2311"/>
        <v>Wird nicht erkannt</v>
      </c>
      <c r="AIW125" s="31" t="str">
        <f t="shared" si="2311"/>
        <v>Wird nicht erkannt</v>
      </c>
      <c r="AIX125" s="31" t="str">
        <f t="shared" si="2311"/>
        <v>Wird nicht erkannt</v>
      </c>
      <c r="AIY125" s="31" t="str">
        <f t="shared" si="2311"/>
        <v>Wird nicht erkannt</v>
      </c>
      <c r="AIZ125" s="31" t="str">
        <f t="shared" si="2311"/>
        <v>Wird nicht erkannt</v>
      </c>
      <c r="AJA125" s="31" t="str">
        <f t="shared" si="2311"/>
        <v>Wird nicht erkannt</v>
      </c>
      <c r="AJB125" s="31" t="str">
        <f t="shared" si="2311"/>
        <v>Wird nicht erkannt</v>
      </c>
      <c r="AJC125" s="31" t="str">
        <f t="shared" si="2311"/>
        <v>Wird nicht erkannt</v>
      </c>
      <c r="AJD125" s="31" t="str">
        <f t="shared" si="2311"/>
        <v>Wird nicht erkannt</v>
      </c>
      <c r="AJE125" s="31" t="str">
        <f t="shared" si="2311"/>
        <v>Wird nicht erkannt</v>
      </c>
      <c r="AJF125" s="31" t="str">
        <f t="shared" si="2311"/>
        <v>Wird nicht erkannt</v>
      </c>
      <c r="AJG125" s="31" t="str">
        <f t="shared" si="2311"/>
        <v>Wird nicht erkannt</v>
      </c>
      <c r="AJH125" s="31" t="str">
        <f t="shared" si="2311"/>
        <v>Wird nicht erkannt</v>
      </c>
      <c r="AJI125" s="31" t="str">
        <f t="shared" si="2311"/>
        <v>Wird nicht erkannt</v>
      </c>
      <c r="AJJ125" s="31" t="str">
        <f t="shared" si="2311"/>
        <v>Wird nicht erkannt</v>
      </c>
      <c r="AJK125" s="31" t="str">
        <f t="shared" si="2311"/>
        <v>Wird nicht erkannt</v>
      </c>
      <c r="AJL125" s="31" t="str">
        <f t="shared" si="2311"/>
        <v>Wird nicht erkannt</v>
      </c>
      <c r="AJM125" s="31" t="str">
        <f t="shared" si="2311"/>
        <v>Wird nicht erkannt</v>
      </c>
      <c r="AJN125" s="31" t="str">
        <f t="shared" si="2311"/>
        <v>Wird nicht erkannt</v>
      </c>
      <c r="AJO125" s="31" t="str">
        <f t="shared" si="2311"/>
        <v>Wird nicht erkannt</v>
      </c>
      <c r="AJP125" s="31" t="str">
        <f t="shared" si="2311"/>
        <v>Wird nicht erkannt</v>
      </c>
      <c r="AJQ125" s="31" t="str">
        <f t="shared" si="2311"/>
        <v>Wird nicht erkannt</v>
      </c>
      <c r="AJR125" s="31" t="str">
        <f t="shared" si="2311"/>
        <v>Wird nicht erkannt</v>
      </c>
      <c r="AJS125" s="31" t="str">
        <f t="shared" si="2311"/>
        <v>Wird nicht erkannt</v>
      </c>
      <c r="AJT125" s="31" t="str">
        <f t="shared" si="2311"/>
        <v>Wird nicht erkannt</v>
      </c>
      <c r="AJU125" s="31" t="str">
        <f t="shared" si="2311"/>
        <v>Wird nicht erkannt</v>
      </c>
      <c r="AJV125" s="31" t="str">
        <f t="shared" si="2311"/>
        <v>Wird nicht erkannt</v>
      </c>
      <c r="AJW125" s="31" t="str">
        <f t="shared" si="2311"/>
        <v>Wird nicht erkannt</v>
      </c>
      <c r="AJX125" s="31" t="str">
        <f t="shared" si="2311"/>
        <v>Wird nicht erkannt</v>
      </c>
      <c r="AJY125" s="31" t="str">
        <f t="shared" si="2311"/>
        <v>Wird nicht erkannt</v>
      </c>
      <c r="AJZ125" s="31" t="str">
        <f t="shared" si="2311"/>
        <v>Wird nicht erkannt</v>
      </c>
      <c r="AKA125" s="31" t="str">
        <f t="shared" si="2311"/>
        <v>Wird nicht erkannt</v>
      </c>
      <c r="AKB125" s="31" t="str">
        <f t="shared" si="2311"/>
        <v>Wird nicht erkannt</v>
      </c>
      <c r="AKC125" s="31" t="str">
        <f t="shared" si="2311"/>
        <v>Wird nicht erkannt</v>
      </c>
      <c r="AKD125" s="31" t="str">
        <f t="shared" si="2311"/>
        <v>Wird nicht erkannt</v>
      </c>
      <c r="AKE125" s="31" t="str">
        <f t="shared" si="2311"/>
        <v>Wird nicht erkannt</v>
      </c>
      <c r="AKF125" s="31" t="str">
        <f t="shared" si="2311"/>
        <v>Wird nicht erkannt</v>
      </c>
      <c r="AKG125" s="31" t="str">
        <f t="shared" si="2311"/>
        <v>Wird nicht erkannt</v>
      </c>
      <c r="AKH125" s="31" t="str">
        <f t="shared" si="2311"/>
        <v>Wird nicht erkannt</v>
      </c>
      <c r="AKI125" s="31" t="str">
        <f t="shared" si="2311"/>
        <v>Wird nicht erkannt</v>
      </c>
      <c r="AKJ125" s="31" t="str">
        <f t="shared" si="2311"/>
        <v>Wird nicht erkannt</v>
      </c>
      <c r="AKK125" s="31" t="str">
        <f t="shared" si="2311"/>
        <v>Wird nicht erkannt</v>
      </c>
      <c r="AKL125" s="31" t="str">
        <f t="shared" si="2311"/>
        <v>Wird nicht erkannt</v>
      </c>
      <c r="AKM125" s="31" t="str">
        <f t="shared" si="2311"/>
        <v>Wird nicht erkannt</v>
      </c>
      <c r="AKN125" s="31" t="str">
        <f t="shared" ref="AKN125:ALQ125" si="2312">IFERROR(IF(AKN$4-AKN$6&gt;0,IF(AND(AKN119&lt;AKN$4,AKN119&gt;AKN$6),"JA","NEIN"),IF(AKN$4-AKN$6&lt;0,IF(AND(AKN119&gt;AKN$4,AKN119&lt;AKN$6),"JA","Nein"),"Ziel angeben")),"Wird nicht erkannt")</f>
        <v>Wird nicht erkannt</v>
      </c>
      <c r="AKO125" s="31" t="str">
        <f t="shared" si="2312"/>
        <v>Wird nicht erkannt</v>
      </c>
      <c r="AKP125" s="31" t="str">
        <f t="shared" si="2312"/>
        <v>Wird nicht erkannt</v>
      </c>
      <c r="AKQ125" s="31" t="str">
        <f t="shared" si="2312"/>
        <v>Wird nicht erkannt</v>
      </c>
      <c r="AKR125" s="31" t="str">
        <f t="shared" si="2312"/>
        <v>Wird nicht erkannt</v>
      </c>
      <c r="AKS125" s="31" t="str">
        <f t="shared" si="2312"/>
        <v>Wird nicht erkannt</v>
      </c>
      <c r="AKT125" s="31" t="str">
        <f t="shared" si="2312"/>
        <v>Wird nicht erkannt</v>
      </c>
      <c r="AKU125" s="31" t="str">
        <f t="shared" si="2312"/>
        <v>Wird nicht erkannt</v>
      </c>
      <c r="AKV125" s="31" t="str">
        <f t="shared" si="2312"/>
        <v>Wird nicht erkannt</v>
      </c>
      <c r="AKW125" s="31" t="str">
        <f t="shared" si="2312"/>
        <v>Wird nicht erkannt</v>
      </c>
      <c r="AKX125" s="31" t="str">
        <f t="shared" si="2312"/>
        <v>Wird nicht erkannt</v>
      </c>
      <c r="AKY125" s="31" t="str">
        <f t="shared" si="2312"/>
        <v>Wird nicht erkannt</v>
      </c>
      <c r="AKZ125" s="31" t="str">
        <f t="shared" si="2312"/>
        <v>Wird nicht erkannt</v>
      </c>
      <c r="ALA125" s="31" t="str">
        <f t="shared" si="2312"/>
        <v>Wird nicht erkannt</v>
      </c>
      <c r="ALB125" s="31" t="str">
        <f t="shared" si="2312"/>
        <v>Wird nicht erkannt</v>
      </c>
      <c r="ALC125" s="31" t="str">
        <f t="shared" si="2312"/>
        <v>Wird nicht erkannt</v>
      </c>
      <c r="ALD125" s="31" t="str">
        <f t="shared" si="2312"/>
        <v>Wird nicht erkannt</v>
      </c>
      <c r="ALE125" s="31" t="str">
        <f t="shared" si="2312"/>
        <v>Wird nicht erkannt</v>
      </c>
      <c r="ALF125" s="31" t="str">
        <f t="shared" si="2312"/>
        <v>Wird nicht erkannt</v>
      </c>
      <c r="ALG125" s="31" t="str">
        <f t="shared" si="2312"/>
        <v>Wird nicht erkannt</v>
      </c>
      <c r="ALH125" s="31" t="str">
        <f t="shared" si="2312"/>
        <v>Wird nicht erkannt</v>
      </c>
      <c r="ALI125" s="31" t="str">
        <f t="shared" si="2312"/>
        <v>Wird nicht erkannt</v>
      </c>
      <c r="ALJ125" s="31" t="str">
        <f t="shared" si="2312"/>
        <v>Wird nicht erkannt</v>
      </c>
      <c r="ALK125" s="31" t="str">
        <f t="shared" si="2312"/>
        <v>Wird nicht erkannt</v>
      </c>
      <c r="ALL125" s="31" t="str">
        <f t="shared" si="2312"/>
        <v>Wird nicht erkannt</v>
      </c>
      <c r="ALM125" s="31" t="str">
        <f t="shared" si="2312"/>
        <v>Wird nicht erkannt</v>
      </c>
      <c r="ALN125" s="31" t="str">
        <f t="shared" si="2312"/>
        <v>Wird nicht erkannt</v>
      </c>
      <c r="ALO125" s="31" t="str">
        <f t="shared" si="2312"/>
        <v>Wird nicht erkannt</v>
      </c>
      <c r="ALP125" s="31" t="str">
        <f t="shared" si="2312"/>
        <v>Wird nicht erkannt</v>
      </c>
      <c r="ALQ125" s="31" t="str">
        <f t="shared" si="2312"/>
        <v>Wird nicht erkannt</v>
      </c>
    </row>
    <row r="126" spans="4:1005" ht="15.75" hidden="1" thickBot="1" x14ac:dyDescent="0.3">
      <c r="D126" s="27" t="s">
        <v>32</v>
      </c>
      <c r="E126" s="26" t="str">
        <f>IFERROR(CONCATENATE(TEXT(E121,"0"),"|",TEXT(E122,"0")),"Wird nicht erkannt")</f>
        <v>Wird nicht erkannt</v>
      </c>
      <c r="F126" s="26" t="str">
        <f>IFERROR(CONCATENATE(TEXT(F121,"0"),"|",TEXT(F122,"0")),"Wird nicht erkannt")</f>
        <v>Wird nicht erkannt</v>
      </c>
      <c r="G126" s="26" t="str">
        <f>IFERROR(CONCATENATE(TEXT(G121,"0"),"|",TEXT(G122,"0")),"Wird nicht erkannt")</f>
        <v>Wird nicht erkannt</v>
      </c>
      <c r="H126" s="26" t="str">
        <f t="shared" ref="H126:O126" si="2313">IFERROR(CONCATENATE(TEXT(H121,"0"),"|",TEXT(H122,"0")),"Wird nicht erkannt")</f>
        <v>Wird nicht erkannt</v>
      </c>
      <c r="I126" s="26" t="str">
        <f t="shared" si="2313"/>
        <v>Wird nicht erkannt</v>
      </c>
      <c r="J126" s="26" t="str">
        <f t="shared" si="2313"/>
        <v>Wird nicht erkannt</v>
      </c>
      <c r="K126" s="26" t="str">
        <f t="shared" si="2313"/>
        <v>Wird nicht erkannt</v>
      </c>
      <c r="L126" s="26" t="str">
        <f t="shared" si="2313"/>
        <v>Wird nicht erkannt</v>
      </c>
      <c r="M126" s="26" t="str">
        <f t="shared" si="2313"/>
        <v>Wird nicht erkannt</v>
      </c>
      <c r="N126" s="26" t="str">
        <f t="shared" si="2313"/>
        <v>Wird nicht erkannt</v>
      </c>
      <c r="O126" s="26" t="str">
        <f t="shared" si="2313"/>
        <v>Wird nicht erkannt</v>
      </c>
      <c r="P126" s="26" t="str">
        <f t="shared" ref="P126:CA126" si="2314">IFERROR(CONCATENATE(TEXT(P121,"0"),"|",TEXT(P122,"0")),"Wird nicht erkannt")</f>
        <v>Wird nicht erkannt</v>
      </c>
      <c r="Q126" s="26" t="str">
        <f t="shared" si="2314"/>
        <v>Wird nicht erkannt</v>
      </c>
      <c r="R126" s="26" t="str">
        <f t="shared" si="2314"/>
        <v>Wird nicht erkannt</v>
      </c>
      <c r="S126" s="26" t="str">
        <f t="shared" si="2314"/>
        <v>Wird nicht erkannt</v>
      </c>
      <c r="T126" s="26" t="str">
        <f t="shared" si="2314"/>
        <v>Wird nicht erkannt</v>
      </c>
      <c r="U126" s="26" t="str">
        <f t="shared" si="2314"/>
        <v>Wird nicht erkannt</v>
      </c>
      <c r="V126" s="26" t="str">
        <f t="shared" si="2314"/>
        <v>Wird nicht erkannt</v>
      </c>
      <c r="W126" s="26" t="str">
        <f t="shared" si="2314"/>
        <v>Wird nicht erkannt</v>
      </c>
      <c r="X126" s="26" t="str">
        <f t="shared" si="2314"/>
        <v>Wird nicht erkannt</v>
      </c>
      <c r="Y126" s="26" t="str">
        <f t="shared" si="2314"/>
        <v>Wird nicht erkannt</v>
      </c>
      <c r="Z126" s="26" t="str">
        <f t="shared" si="2314"/>
        <v>Wird nicht erkannt</v>
      </c>
      <c r="AA126" s="26" t="str">
        <f t="shared" si="2314"/>
        <v>Wird nicht erkannt</v>
      </c>
      <c r="AB126" s="26" t="str">
        <f t="shared" si="2314"/>
        <v>Wird nicht erkannt</v>
      </c>
      <c r="AC126" s="26" t="str">
        <f t="shared" si="2314"/>
        <v>Wird nicht erkannt</v>
      </c>
      <c r="AD126" s="26" t="str">
        <f t="shared" si="2314"/>
        <v>Wird nicht erkannt</v>
      </c>
      <c r="AE126" s="26" t="str">
        <f t="shared" si="2314"/>
        <v>Wird nicht erkannt</v>
      </c>
      <c r="AF126" s="26" t="str">
        <f t="shared" si="2314"/>
        <v>Wird nicht erkannt</v>
      </c>
      <c r="AG126" s="26" t="str">
        <f t="shared" si="2314"/>
        <v>Wird nicht erkannt</v>
      </c>
      <c r="AH126" s="26" t="str">
        <f t="shared" si="2314"/>
        <v>Wird nicht erkannt</v>
      </c>
      <c r="AI126" s="26" t="str">
        <f t="shared" si="2314"/>
        <v>Wird nicht erkannt</v>
      </c>
      <c r="AJ126" s="26" t="str">
        <f t="shared" si="2314"/>
        <v>Wird nicht erkannt</v>
      </c>
      <c r="AK126" s="26" t="str">
        <f t="shared" si="2314"/>
        <v>Wird nicht erkannt</v>
      </c>
      <c r="AL126" s="26" t="str">
        <f t="shared" si="2314"/>
        <v>Wird nicht erkannt</v>
      </c>
      <c r="AM126" s="26" t="str">
        <f t="shared" si="2314"/>
        <v>Wird nicht erkannt</v>
      </c>
      <c r="AN126" s="26" t="str">
        <f t="shared" si="2314"/>
        <v>Wird nicht erkannt</v>
      </c>
      <c r="AO126" s="26" t="str">
        <f t="shared" si="2314"/>
        <v>Wird nicht erkannt</v>
      </c>
      <c r="AP126" s="26" t="str">
        <f t="shared" si="2314"/>
        <v>Wird nicht erkannt</v>
      </c>
      <c r="AQ126" s="26" t="str">
        <f t="shared" si="2314"/>
        <v>Wird nicht erkannt</v>
      </c>
      <c r="AR126" s="26" t="str">
        <f t="shared" si="2314"/>
        <v>Wird nicht erkannt</v>
      </c>
      <c r="AS126" s="26" t="str">
        <f t="shared" si="2314"/>
        <v>Wird nicht erkannt</v>
      </c>
      <c r="AT126" s="26" t="str">
        <f t="shared" si="2314"/>
        <v>Wird nicht erkannt</v>
      </c>
      <c r="AU126" s="26" t="str">
        <f t="shared" si="2314"/>
        <v>Wird nicht erkannt</v>
      </c>
      <c r="AV126" s="26" t="str">
        <f t="shared" si="2314"/>
        <v>Wird nicht erkannt</v>
      </c>
      <c r="AW126" s="26" t="str">
        <f t="shared" si="2314"/>
        <v>Wird nicht erkannt</v>
      </c>
      <c r="AX126" s="26" t="str">
        <f t="shared" si="2314"/>
        <v>Wird nicht erkannt</v>
      </c>
      <c r="AY126" s="26" t="str">
        <f t="shared" si="2314"/>
        <v>Wird nicht erkannt</v>
      </c>
      <c r="AZ126" s="26" t="str">
        <f t="shared" si="2314"/>
        <v>Wird nicht erkannt</v>
      </c>
      <c r="BA126" s="26" t="str">
        <f t="shared" si="2314"/>
        <v>Wird nicht erkannt</v>
      </c>
      <c r="BB126" s="26" t="str">
        <f t="shared" si="2314"/>
        <v>Wird nicht erkannt</v>
      </c>
      <c r="BC126" s="26" t="str">
        <f t="shared" si="2314"/>
        <v>Wird nicht erkannt</v>
      </c>
      <c r="BD126" s="26" t="str">
        <f t="shared" si="2314"/>
        <v>Wird nicht erkannt</v>
      </c>
      <c r="BE126" s="26" t="str">
        <f t="shared" si="2314"/>
        <v>Wird nicht erkannt</v>
      </c>
      <c r="BF126" s="26" t="str">
        <f t="shared" si="2314"/>
        <v>Wird nicht erkannt</v>
      </c>
      <c r="BG126" s="26" t="str">
        <f t="shared" si="2314"/>
        <v>Wird nicht erkannt</v>
      </c>
      <c r="BH126" s="26" t="str">
        <f t="shared" si="2314"/>
        <v>Wird nicht erkannt</v>
      </c>
      <c r="BI126" s="26" t="str">
        <f t="shared" si="2314"/>
        <v>Wird nicht erkannt</v>
      </c>
      <c r="BJ126" s="26" t="str">
        <f t="shared" si="2314"/>
        <v>Wird nicht erkannt</v>
      </c>
      <c r="BK126" s="26" t="str">
        <f t="shared" si="2314"/>
        <v>Wird nicht erkannt</v>
      </c>
      <c r="BL126" s="26" t="str">
        <f t="shared" si="2314"/>
        <v>Wird nicht erkannt</v>
      </c>
      <c r="BM126" s="26" t="str">
        <f t="shared" si="2314"/>
        <v>Wird nicht erkannt</v>
      </c>
      <c r="BN126" s="26" t="str">
        <f t="shared" si="2314"/>
        <v>Wird nicht erkannt</v>
      </c>
      <c r="BO126" s="26" t="str">
        <f t="shared" si="2314"/>
        <v>Wird nicht erkannt</v>
      </c>
      <c r="BP126" s="26" t="str">
        <f t="shared" si="2314"/>
        <v>Wird nicht erkannt</v>
      </c>
      <c r="BQ126" s="26" t="str">
        <f t="shared" si="2314"/>
        <v>Wird nicht erkannt</v>
      </c>
      <c r="BR126" s="26" t="str">
        <f t="shared" si="2314"/>
        <v>Wird nicht erkannt</v>
      </c>
      <c r="BS126" s="26" t="str">
        <f t="shared" si="2314"/>
        <v>Wird nicht erkannt</v>
      </c>
      <c r="BT126" s="26" t="str">
        <f t="shared" si="2314"/>
        <v>Wird nicht erkannt</v>
      </c>
      <c r="BU126" s="26" t="str">
        <f t="shared" si="2314"/>
        <v>Wird nicht erkannt</v>
      </c>
      <c r="BV126" s="26" t="str">
        <f t="shared" si="2314"/>
        <v>Wird nicht erkannt</v>
      </c>
      <c r="BW126" s="26" t="str">
        <f t="shared" si="2314"/>
        <v>Wird nicht erkannt</v>
      </c>
      <c r="BX126" s="26" t="str">
        <f t="shared" si="2314"/>
        <v>Wird nicht erkannt</v>
      </c>
      <c r="BY126" s="26" t="str">
        <f t="shared" si="2314"/>
        <v>Wird nicht erkannt</v>
      </c>
      <c r="BZ126" s="26" t="str">
        <f t="shared" si="2314"/>
        <v>Wird nicht erkannt</v>
      </c>
      <c r="CA126" s="26" t="str">
        <f t="shared" si="2314"/>
        <v>Wird nicht erkannt</v>
      </c>
      <c r="CB126" s="26" t="str">
        <f t="shared" ref="CB126:CG126" si="2315">IFERROR(CONCATENATE(TEXT(CB121,"0"),"|",TEXT(CB122,"0")),"Wird nicht erkannt")</f>
        <v>Wird nicht erkannt</v>
      </c>
      <c r="CC126" s="26" t="str">
        <f t="shared" si="2315"/>
        <v>Wird nicht erkannt</v>
      </c>
      <c r="CD126" s="26" t="str">
        <f t="shared" si="2315"/>
        <v>Wird nicht erkannt</v>
      </c>
      <c r="CE126" s="26" t="str">
        <f t="shared" si="2315"/>
        <v>Wird nicht erkannt</v>
      </c>
      <c r="CF126" s="26" t="str">
        <f t="shared" si="2315"/>
        <v>Wird nicht erkannt</v>
      </c>
      <c r="CG126" s="26" t="str">
        <f t="shared" si="2315"/>
        <v>Wird nicht erkannt</v>
      </c>
      <c r="CH126" s="26" t="str">
        <f t="shared" ref="CH126:CV126" si="2316">IFERROR(CONCATENATE(TEXT(CH121,"0"),"|",TEXT(CH122,"0")),"Wird nicht erkannt")</f>
        <v>Wird nicht erkannt</v>
      </c>
      <c r="CI126" s="26" t="str">
        <f t="shared" si="2316"/>
        <v>Wird nicht erkannt</v>
      </c>
      <c r="CJ126" s="26" t="str">
        <f t="shared" si="2316"/>
        <v>Wird nicht erkannt</v>
      </c>
      <c r="CK126" s="26" t="str">
        <f t="shared" si="2316"/>
        <v>Wird nicht erkannt</v>
      </c>
      <c r="CL126" s="26" t="str">
        <f t="shared" si="2316"/>
        <v>Wird nicht erkannt</v>
      </c>
      <c r="CM126" s="26" t="str">
        <f t="shared" si="2316"/>
        <v>Wird nicht erkannt</v>
      </c>
      <c r="CN126" s="26" t="str">
        <f t="shared" si="2316"/>
        <v>Wird nicht erkannt</v>
      </c>
      <c r="CO126" s="26" t="str">
        <f t="shared" si="2316"/>
        <v>Wird nicht erkannt</v>
      </c>
      <c r="CP126" s="26" t="str">
        <f t="shared" si="2316"/>
        <v>Wird nicht erkannt</v>
      </c>
      <c r="CQ126" s="26" t="str">
        <f t="shared" si="2316"/>
        <v>Wird nicht erkannt</v>
      </c>
      <c r="CR126" s="26" t="str">
        <f t="shared" si="2316"/>
        <v>Wird nicht erkannt</v>
      </c>
      <c r="CS126" s="26" t="str">
        <f t="shared" si="2316"/>
        <v>Wird nicht erkannt</v>
      </c>
      <c r="CT126" s="26" t="str">
        <f t="shared" si="2316"/>
        <v>Wird nicht erkannt</v>
      </c>
      <c r="CU126" s="26" t="str">
        <f t="shared" si="2316"/>
        <v>Wird nicht erkannt</v>
      </c>
      <c r="CV126" s="26" t="str">
        <f t="shared" si="2316"/>
        <v>Wird nicht erkannt</v>
      </c>
      <c r="CW126" s="26" t="str">
        <f t="shared" ref="CW126:CZ126" si="2317">IFERROR(CONCATENATE(TEXT(CW121,"0"),"|",TEXT(CW122,"0")),"Wird nicht erkannt")</f>
        <v>Wird nicht erkannt</v>
      </c>
      <c r="CX126" s="26" t="str">
        <f t="shared" si="2317"/>
        <v>Wird nicht erkannt</v>
      </c>
      <c r="CY126" s="26" t="str">
        <f t="shared" si="2317"/>
        <v>Wird nicht erkannt</v>
      </c>
      <c r="CZ126" s="26" t="str">
        <f t="shared" si="2317"/>
        <v>Wird nicht erkannt</v>
      </c>
      <c r="DA126" s="26" t="str">
        <f t="shared" ref="DA126:ED126" si="2318">IFERROR(CONCATENATE(TEXT(DA121,"0"),"|",TEXT(DA122,"0")),"Wird nicht erkannt")</f>
        <v>Wird nicht erkannt</v>
      </c>
      <c r="DB126" s="26" t="str">
        <f t="shared" si="2318"/>
        <v>Wird nicht erkannt</v>
      </c>
      <c r="DC126" s="26" t="str">
        <f t="shared" si="2318"/>
        <v>Wird nicht erkannt</v>
      </c>
      <c r="DD126" s="26" t="str">
        <f t="shared" si="2318"/>
        <v>Wird nicht erkannt</v>
      </c>
      <c r="DE126" s="26" t="str">
        <f t="shared" si="2318"/>
        <v>Wird nicht erkannt</v>
      </c>
      <c r="DF126" s="26" t="str">
        <f t="shared" si="2318"/>
        <v>Wird nicht erkannt</v>
      </c>
      <c r="DG126" s="26" t="str">
        <f t="shared" si="2318"/>
        <v>Wird nicht erkannt</v>
      </c>
      <c r="DH126" s="26" t="str">
        <f t="shared" si="2318"/>
        <v>Wird nicht erkannt</v>
      </c>
      <c r="DI126" s="26" t="str">
        <f t="shared" si="2318"/>
        <v>Wird nicht erkannt</v>
      </c>
      <c r="DJ126" s="26" t="str">
        <f t="shared" si="2318"/>
        <v>Wird nicht erkannt</v>
      </c>
      <c r="DK126" s="26" t="str">
        <f t="shared" si="2318"/>
        <v>Wird nicht erkannt</v>
      </c>
      <c r="DL126" s="26" t="str">
        <f t="shared" si="2318"/>
        <v>Wird nicht erkannt</v>
      </c>
      <c r="DM126" s="26" t="str">
        <f t="shared" si="2318"/>
        <v>Wird nicht erkannt</v>
      </c>
      <c r="DN126" s="26" t="str">
        <f t="shared" si="2318"/>
        <v>Wird nicht erkannt</v>
      </c>
      <c r="DO126" s="26" t="str">
        <f t="shared" si="2318"/>
        <v>Wird nicht erkannt</v>
      </c>
      <c r="DP126" s="26" t="str">
        <f t="shared" si="2318"/>
        <v>Wird nicht erkannt</v>
      </c>
      <c r="DQ126" s="26" t="str">
        <f t="shared" si="2318"/>
        <v>Wird nicht erkannt</v>
      </c>
      <c r="DR126" s="26" t="str">
        <f t="shared" si="2318"/>
        <v>Wird nicht erkannt</v>
      </c>
      <c r="DS126" s="26" t="str">
        <f t="shared" si="2318"/>
        <v>Wird nicht erkannt</v>
      </c>
      <c r="DT126" s="26" t="str">
        <f t="shared" si="2318"/>
        <v>Wird nicht erkannt</v>
      </c>
      <c r="DU126" s="26" t="str">
        <f t="shared" si="2318"/>
        <v>Wird nicht erkannt</v>
      </c>
      <c r="DV126" s="26" t="str">
        <f t="shared" si="2318"/>
        <v>Wird nicht erkannt</v>
      </c>
      <c r="DW126" s="26" t="str">
        <f t="shared" si="2318"/>
        <v>Wird nicht erkannt</v>
      </c>
      <c r="DX126" s="26" t="str">
        <f t="shared" si="2318"/>
        <v>Wird nicht erkannt</v>
      </c>
      <c r="DY126" s="26" t="str">
        <f t="shared" si="2318"/>
        <v>Wird nicht erkannt</v>
      </c>
      <c r="DZ126" s="26" t="str">
        <f t="shared" si="2318"/>
        <v>Wird nicht erkannt</v>
      </c>
      <c r="EA126" s="26" t="str">
        <f t="shared" si="2318"/>
        <v>Wird nicht erkannt</v>
      </c>
      <c r="EB126" s="26" t="str">
        <f t="shared" si="2318"/>
        <v>Wird nicht erkannt</v>
      </c>
      <c r="EC126" s="26" t="str">
        <f t="shared" si="2318"/>
        <v>Wird nicht erkannt</v>
      </c>
      <c r="ED126" s="26" t="str">
        <f t="shared" si="2318"/>
        <v>Wird nicht erkannt</v>
      </c>
      <c r="EE126" s="26" t="str">
        <f t="shared" ref="EE126:ER126" si="2319">IFERROR(CONCATENATE(TEXT(EE121,"0"),"|",TEXT(EE122,"0")),"Wird nicht erkannt")</f>
        <v>Wird nicht erkannt</v>
      </c>
      <c r="EF126" s="26" t="str">
        <f t="shared" si="2319"/>
        <v>Wird nicht erkannt</v>
      </c>
      <c r="EG126" s="26" t="str">
        <f t="shared" si="2319"/>
        <v>Wird nicht erkannt</v>
      </c>
      <c r="EH126" s="26" t="str">
        <f t="shared" si="2319"/>
        <v>Wird nicht erkannt</v>
      </c>
      <c r="EI126" s="26" t="str">
        <f t="shared" si="2319"/>
        <v>Wird nicht erkannt</v>
      </c>
      <c r="EJ126" s="26" t="str">
        <f t="shared" si="2319"/>
        <v>Wird nicht erkannt</v>
      </c>
      <c r="EK126" s="26" t="str">
        <f t="shared" si="2319"/>
        <v>Wird nicht erkannt</v>
      </c>
      <c r="EL126" s="26" t="str">
        <f t="shared" si="2319"/>
        <v>Wird nicht erkannt</v>
      </c>
      <c r="EM126" s="26" t="str">
        <f t="shared" si="2319"/>
        <v>Wird nicht erkannt</v>
      </c>
      <c r="EN126" s="26" t="str">
        <f t="shared" si="2319"/>
        <v>Wird nicht erkannt</v>
      </c>
      <c r="EO126" s="26" t="str">
        <f t="shared" si="2319"/>
        <v>Wird nicht erkannt</v>
      </c>
      <c r="EP126" s="26" t="str">
        <f t="shared" si="2319"/>
        <v>Wird nicht erkannt</v>
      </c>
      <c r="EQ126" s="26" t="str">
        <f t="shared" si="2319"/>
        <v>Wird nicht erkannt</v>
      </c>
      <c r="ER126" s="26" t="str">
        <f t="shared" si="2319"/>
        <v>Wird nicht erkannt</v>
      </c>
      <c r="ES126" s="26" t="str">
        <f t="shared" ref="ES126:EY126" si="2320">IFERROR(CONCATENATE(TEXT(ES121,"0"),"|",TEXT(ES122,"0")),"Wird nicht erkannt")</f>
        <v>Wird nicht erkannt</v>
      </c>
      <c r="ET126" s="26" t="str">
        <f t="shared" si="2320"/>
        <v>Wird nicht erkannt</v>
      </c>
      <c r="EU126" s="26" t="str">
        <f t="shared" si="2320"/>
        <v>Wird nicht erkannt</v>
      </c>
      <c r="EV126" s="26" t="str">
        <f t="shared" si="2320"/>
        <v>Wird nicht erkannt</v>
      </c>
      <c r="EW126" s="26" t="str">
        <f t="shared" si="2320"/>
        <v>Wird nicht erkannt</v>
      </c>
      <c r="EX126" s="26" t="str">
        <f t="shared" si="2320"/>
        <v>Wird nicht erkannt</v>
      </c>
      <c r="EY126" s="26" t="str">
        <f t="shared" si="2320"/>
        <v>Wird nicht erkannt</v>
      </c>
      <c r="EZ126" s="26" t="str">
        <f t="shared" ref="EZ126:HK126" si="2321">IFERROR(CONCATENATE(TEXT(EZ121,"0"),"|",TEXT(EZ122,"0")),"Wird nicht erkannt")</f>
        <v>Wird nicht erkannt</v>
      </c>
      <c r="FA126" s="26" t="str">
        <f t="shared" si="2321"/>
        <v>Wird nicht erkannt</v>
      </c>
      <c r="FB126" s="26" t="str">
        <f t="shared" si="2321"/>
        <v>Wird nicht erkannt</v>
      </c>
      <c r="FC126" s="26" t="str">
        <f t="shared" si="2321"/>
        <v>Wird nicht erkannt</v>
      </c>
      <c r="FD126" s="26" t="str">
        <f t="shared" si="2321"/>
        <v>Wird nicht erkannt</v>
      </c>
      <c r="FE126" s="26" t="str">
        <f t="shared" si="2321"/>
        <v>Wird nicht erkannt</v>
      </c>
      <c r="FF126" s="26" t="str">
        <f t="shared" si="2321"/>
        <v>Wird nicht erkannt</v>
      </c>
      <c r="FG126" s="26" t="str">
        <f t="shared" si="2321"/>
        <v>Wird nicht erkannt</v>
      </c>
      <c r="FH126" s="26" t="str">
        <f t="shared" si="2321"/>
        <v>Wird nicht erkannt</v>
      </c>
      <c r="FI126" s="26" t="str">
        <f t="shared" si="2321"/>
        <v>Wird nicht erkannt</v>
      </c>
      <c r="FJ126" s="26" t="str">
        <f t="shared" si="2321"/>
        <v>Wird nicht erkannt</v>
      </c>
      <c r="FK126" s="26" t="str">
        <f t="shared" si="2321"/>
        <v>Wird nicht erkannt</v>
      </c>
      <c r="FL126" s="26" t="str">
        <f t="shared" si="2321"/>
        <v>Wird nicht erkannt</v>
      </c>
      <c r="FM126" s="26" t="str">
        <f t="shared" si="2321"/>
        <v>Wird nicht erkannt</v>
      </c>
      <c r="FN126" s="26" t="str">
        <f t="shared" si="2321"/>
        <v>Wird nicht erkannt</v>
      </c>
      <c r="FO126" s="26" t="str">
        <f t="shared" si="2321"/>
        <v>Wird nicht erkannt</v>
      </c>
      <c r="FP126" s="26" t="str">
        <f t="shared" si="2321"/>
        <v>Wird nicht erkannt</v>
      </c>
      <c r="FQ126" s="26" t="str">
        <f t="shared" si="2321"/>
        <v>Wird nicht erkannt</v>
      </c>
      <c r="FR126" s="26" t="str">
        <f t="shared" si="2321"/>
        <v>Wird nicht erkannt</v>
      </c>
      <c r="FS126" s="26" t="str">
        <f t="shared" si="2321"/>
        <v>Wird nicht erkannt</v>
      </c>
      <c r="FT126" s="26" t="str">
        <f t="shared" si="2321"/>
        <v>Wird nicht erkannt</v>
      </c>
      <c r="FU126" s="26" t="str">
        <f t="shared" si="2321"/>
        <v>Wird nicht erkannt</v>
      </c>
      <c r="FV126" s="26" t="str">
        <f t="shared" si="2321"/>
        <v>Wird nicht erkannt</v>
      </c>
      <c r="FW126" s="26" t="str">
        <f t="shared" si="2321"/>
        <v>Wird nicht erkannt</v>
      </c>
      <c r="FX126" s="26" t="str">
        <f t="shared" si="2321"/>
        <v>Wird nicht erkannt</v>
      </c>
      <c r="FY126" s="26" t="str">
        <f t="shared" si="2321"/>
        <v>Wird nicht erkannt</v>
      </c>
      <c r="FZ126" s="26" t="str">
        <f t="shared" si="2321"/>
        <v>Wird nicht erkannt</v>
      </c>
      <c r="GA126" s="26" t="str">
        <f t="shared" si="2321"/>
        <v>Wird nicht erkannt</v>
      </c>
      <c r="GB126" s="26" t="str">
        <f t="shared" si="2321"/>
        <v>Wird nicht erkannt</v>
      </c>
      <c r="GC126" s="26" t="str">
        <f t="shared" si="2321"/>
        <v>Wird nicht erkannt</v>
      </c>
      <c r="GD126" s="26" t="str">
        <f t="shared" si="2321"/>
        <v>Wird nicht erkannt</v>
      </c>
      <c r="GE126" s="26" t="str">
        <f t="shared" si="2321"/>
        <v>Wird nicht erkannt</v>
      </c>
      <c r="GF126" s="26" t="str">
        <f t="shared" si="2321"/>
        <v>Wird nicht erkannt</v>
      </c>
      <c r="GG126" s="26" t="str">
        <f t="shared" si="2321"/>
        <v>Wird nicht erkannt</v>
      </c>
      <c r="GH126" s="26" t="str">
        <f t="shared" si="2321"/>
        <v>Wird nicht erkannt</v>
      </c>
      <c r="GI126" s="26" t="str">
        <f t="shared" si="2321"/>
        <v>Wird nicht erkannt</v>
      </c>
      <c r="GJ126" s="26" t="str">
        <f t="shared" si="2321"/>
        <v>Wird nicht erkannt</v>
      </c>
      <c r="GK126" s="26" t="str">
        <f t="shared" si="2321"/>
        <v>Wird nicht erkannt</v>
      </c>
      <c r="GL126" s="26" t="str">
        <f t="shared" si="2321"/>
        <v>Wird nicht erkannt</v>
      </c>
      <c r="GM126" s="26" t="str">
        <f t="shared" si="2321"/>
        <v>Wird nicht erkannt</v>
      </c>
      <c r="GN126" s="26" t="str">
        <f t="shared" si="2321"/>
        <v>Wird nicht erkannt</v>
      </c>
      <c r="GO126" s="26" t="str">
        <f t="shared" si="2321"/>
        <v>Wird nicht erkannt</v>
      </c>
      <c r="GP126" s="26" t="str">
        <f t="shared" si="2321"/>
        <v>Wird nicht erkannt</v>
      </c>
      <c r="GQ126" s="26" t="str">
        <f t="shared" si="2321"/>
        <v>Wird nicht erkannt</v>
      </c>
      <c r="GR126" s="26" t="str">
        <f t="shared" si="2321"/>
        <v>Wird nicht erkannt</v>
      </c>
      <c r="GS126" s="26" t="str">
        <f t="shared" si="2321"/>
        <v>Wird nicht erkannt</v>
      </c>
      <c r="GT126" s="26" t="str">
        <f t="shared" si="2321"/>
        <v>Wird nicht erkannt</v>
      </c>
      <c r="GU126" s="26" t="str">
        <f t="shared" si="2321"/>
        <v>Wird nicht erkannt</v>
      </c>
      <c r="GV126" s="26" t="str">
        <f t="shared" si="2321"/>
        <v>Wird nicht erkannt</v>
      </c>
      <c r="GW126" s="26" t="str">
        <f t="shared" si="2321"/>
        <v>Wird nicht erkannt</v>
      </c>
      <c r="GX126" s="26" t="str">
        <f t="shared" si="2321"/>
        <v>Wird nicht erkannt</v>
      </c>
      <c r="GY126" s="26" t="str">
        <f t="shared" si="2321"/>
        <v>Wird nicht erkannt</v>
      </c>
      <c r="GZ126" s="26" t="str">
        <f t="shared" si="2321"/>
        <v>Wird nicht erkannt</v>
      </c>
      <c r="HA126" s="26" t="str">
        <f t="shared" si="2321"/>
        <v>Wird nicht erkannt</v>
      </c>
      <c r="HB126" s="26" t="str">
        <f t="shared" si="2321"/>
        <v>Wird nicht erkannt</v>
      </c>
      <c r="HC126" s="26" t="str">
        <f t="shared" si="2321"/>
        <v>Wird nicht erkannt</v>
      </c>
      <c r="HD126" s="26" t="str">
        <f t="shared" si="2321"/>
        <v>Wird nicht erkannt</v>
      </c>
      <c r="HE126" s="26" t="str">
        <f t="shared" si="2321"/>
        <v>Wird nicht erkannt</v>
      </c>
      <c r="HF126" s="26" t="str">
        <f t="shared" si="2321"/>
        <v>Wird nicht erkannt</v>
      </c>
      <c r="HG126" s="26" t="str">
        <f t="shared" si="2321"/>
        <v>Wird nicht erkannt</v>
      </c>
      <c r="HH126" s="26" t="str">
        <f t="shared" si="2321"/>
        <v>Wird nicht erkannt</v>
      </c>
      <c r="HI126" s="26" t="str">
        <f t="shared" si="2321"/>
        <v>Wird nicht erkannt</v>
      </c>
      <c r="HJ126" s="26" t="str">
        <f t="shared" si="2321"/>
        <v>Wird nicht erkannt</v>
      </c>
      <c r="HK126" s="26" t="str">
        <f t="shared" si="2321"/>
        <v>Wird nicht erkannt</v>
      </c>
      <c r="HL126" s="26" t="str">
        <f t="shared" ref="HL126:JW126" si="2322">IFERROR(CONCATENATE(TEXT(HL121,"0"),"|",TEXT(HL122,"0")),"Wird nicht erkannt")</f>
        <v>Wird nicht erkannt</v>
      </c>
      <c r="HM126" s="26" t="str">
        <f t="shared" si="2322"/>
        <v>Wird nicht erkannt</v>
      </c>
      <c r="HN126" s="26" t="str">
        <f t="shared" si="2322"/>
        <v>Wird nicht erkannt</v>
      </c>
      <c r="HO126" s="26" t="str">
        <f t="shared" si="2322"/>
        <v>Wird nicht erkannt</v>
      </c>
      <c r="HP126" s="26" t="str">
        <f t="shared" si="2322"/>
        <v>Wird nicht erkannt</v>
      </c>
      <c r="HQ126" s="26" t="str">
        <f t="shared" si="2322"/>
        <v>Wird nicht erkannt</v>
      </c>
      <c r="HR126" s="26" t="str">
        <f t="shared" si="2322"/>
        <v>Wird nicht erkannt</v>
      </c>
      <c r="HS126" s="26" t="str">
        <f t="shared" si="2322"/>
        <v>Wird nicht erkannt</v>
      </c>
      <c r="HT126" s="26" t="str">
        <f t="shared" si="2322"/>
        <v>Wird nicht erkannt</v>
      </c>
      <c r="HU126" s="26" t="str">
        <f t="shared" si="2322"/>
        <v>Wird nicht erkannt</v>
      </c>
      <c r="HV126" s="26" t="str">
        <f t="shared" si="2322"/>
        <v>Wird nicht erkannt</v>
      </c>
      <c r="HW126" s="26" t="str">
        <f t="shared" si="2322"/>
        <v>Wird nicht erkannt</v>
      </c>
      <c r="HX126" s="26" t="str">
        <f t="shared" si="2322"/>
        <v>Wird nicht erkannt</v>
      </c>
      <c r="HY126" s="26" t="str">
        <f t="shared" si="2322"/>
        <v>Wird nicht erkannt</v>
      </c>
      <c r="HZ126" s="26" t="str">
        <f t="shared" si="2322"/>
        <v>Wird nicht erkannt</v>
      </c>
      <c r="IA126" s="26" t="str">
        <f t="shared" si="2322"/>
        <v>Wird nicht erkannt</v>
      </c>
      <c r="IB126" s="26" t="str">
        <f t="shared" si="2322"/>
        <v>Wird nicht erkannt</v>
      </c>
      <c r="IC126" s="26" t="str">
        <f t="shared" si="2322"/>
        <v>Wird nicht erkannt</v>
      </c>
      <c r="ID126" s="26" t="str">
        <f t="shared" si="2322"/>
        <v>Wird nicht erkannt</v>
      </c>
      <c r="IE126" s="26" t="str">
        <f t="shared" si="2322"/>
        <v>Wird nicht erkannt</v>
      </c>
      <c r="IF126" s="26" t="str">
        <f t="shared" si="2322"/>
        <v>Wird nicht erkannt</v>
      </c>
      <c r="IG126" s="26" t="str">
        <f t="shared" si="2322"/>
        <v>Wird nicht erkannt</v>
      </c>
      <c r="IH126" s="26" t="str">
        <f t="shared" si="2322"/>
        <v>Wird nicht erkannt</v>
      </c>
      <c r="II126" s="26" t="str">
        <f t="shared" si="2322"/>
        <v>Wird nicht erkannt</v>
      </c>
      <c r="IJ126" s="26" t="str">
        <f t="shared" si="2322"/>
        <v>Wird nicht erkannt</v>
      </c>
      <c r="IK126" s="26" t="str">
        <f t="shared" si="2322"/>
        <v>Wird nicht erkannt</v>
      </c>
      <c r="IL126" s="26" t="str">
        <f t="shared" si="2322"/>
        <v>Wird nicht erkannt</v>
      </c>
      <c r="IM126" s="26" t="str">
        <f t="shared" si="2322"/>
        <v>Wird nicht erkannt</v>
      </c>
      <c r="IN126" s="26" t="str">
        <f t="shared" si="2322"/>
        <v>Wird nicht erkannt</v>
      </c>
      <c r="IO126" s="26" t="str">
        <f t="shared" si="2322"/>
        <v>Wird nicht erkannt</v>
      </c>
      <c r="IP126" s="26" t="str">
        <f t="shared" si="2322"/>
        <v>Wird nicht erkannt</v>
      </c>
      <c r="IQ126" s="26" t="str">
        <f t="shared" si="2322"/>
        <v>Wird nicht erkannt</v>
      </c>
      <c r="IR126" s="26" t="str">
        <f t="shared" si="2322"/>
        <v>Wird nicht erkannt</v>
      </c>
      <c r="IS126" s="26" t="str">
        <f t="shared" si="2322"/>
        <v>Wird nicht erkannt</v>
      </c>
      <c r="IT126" s="26" t="str">
        <f t="shared" si="2322"/>
        <v>Wird nicht erkannt</v>
      </c>
      <c r="IU126" s="26" t="str">
        <f t="shared" si="2322"/>
        <v>Wird nicht erkannt</v>
      </c>
      <c r="IV126" s="26" t="str">
        <f t="shared" si="2322"/>
        <v>Wird nicht erkannt</v>
      </c>
      <c r="IW126" s="26" t="str">
        <f t="shared" si="2322"/>
        <v>Wird nicht erkannt</v>
      </c>
      <c r="IX126" s="26" t="str">
        <f t="shared" si="2322"/>
        <v>Wird nicht erkannt</v>
      </c>
      <c r="IY126" s="26" t="str">
        <f t="shared" si="2322"/>
        <v>Wird nicht erkannt</v>
      </c>
      <c r="IZ126" s="26" t="str">
        <f t="shared" si="2322"/>
        <v>Wird nicht erkannt</v>
      </c>
      <c r="JA126" s="26" t="str">
        <f t="shared" si="2322"/>
        <v>Wird nicht erkannt</v>
      </c>
      <c r="JB126" s="26" t="str">
        <f t="shared" si="2322"/>
        <v>Wird nicht erkannt</v>
      </c>
      <c r="JC126" s="26" t="str">
        <f t="shared" si="2322"/>
        <v>Wird nicht erkannt</v>
      </c>
      <c r="JD126" s="26" t="str">
        <f t="shared" si="2322"/>
        <v>Wird nicht erkannt</v>
      </c>
      <c r="JE126" s="26" t="str">
        <f t="shared" si="2322"/>
        <v>Wird nicht erkannt</v>
      </c>
      <c r="JF126" s="26" t="str">
        <f t="shared" si="2322"/>
        <v>Wird nicht erkannt</v>
      </c>
      <c r="JG126" s="26" t="str">
        <f t="shared" si="2322"/>
        <v>Wird nicht erkannt</v>
      </c>
      <c r="JH126" s="26" t="str">
        <f t="shared" si="2322"/>
        <v>Wird nicht erkannt</v>
      </c>
      <c r="JI126" s="26" t="str">
        <f t="shared" si="2322"/>
        <v>Wird nicht erkannt</v>
      </c>
      <c r="JJ126" s="26" t="str">
        <f t="shared" si="2322"/>
        <v>Wird nicht erkannt</v>
      </c>
      <c r="JK126" s="26" t="str">
        <f t="shared" si="2322"/>
        <v>Wird nicht erkannt</v>
      </c>
      <c r="JL126" s="26" t="str">
        <f t="shared" si="2322"/>
        <v>Wird nicht erkannt</v>
      </c>
      <c r="JM126" s="26" t="str">
        <f t="shared" si="2322"/>
        <v>Wird nicht erkannt</v>
      </c>
      <c r="JN126" s="26" t="str">
        <f t="shared" si="2322"/>
        <v>Wird nicht erkannt</v>
      </c>
      <c r="JO126" s="26" t="str">
        <f t="shared" si="2322"/>
        <v>Wird nicht erkannt</v>
      </c>
      <c r="JP126" s="26" t="str">
        <f t="shared" si="2322"/>
        <v>Wird nicht erkannt</v>
      </c>
      <c r="JQ126" s="26" t="str">
        <f t="shared" si="2322"/>
        <v>Wird nicht erkannt</v>
      </c>
      <c r="JR126" s="26" t="str">
        <f t="shared" si="2322"/>
        <v>Wird nicht erkannt</v>
      </c>
      <c r="JS126" s="26" t="str">
        <f t="shared" si="2322"/>
        <v>Wird nicht erkannt</v>
      </c>
      <c r="JT126" s="26" t="str">
        <f t="shared" si="2322"/>
        <v>Wird nicht erkannt</v>
      </c>
      <c r="JU126" s="26" t="str">
        <f t="shared" si="2322"/>
        <v>Wird nicht erkannt</v>
      </c>
      <c r="JV126" s="26" t="str">
        <f t="shared" si="2322"/>
        <v>Wird nicht erkannt</v>
      </c>
      <c r="JW126" s="26" t="str">
        <f t="shared" si="2322"/>
        <v>Wird nicht erkannt</v>
      </c>
      <c r="JX126" s="26" t="str">
        <f t="shared" ref="JX126:MI126" si="2323">IFERROR(CONCATENATE(TEXT(JX121,"0"),"|",TEXT(JX122,"0")),"Wird nicht erkannt")</f>
        <v>Wird nicht erkannt</v>
      </c>
      <c r="JY126" s="26" t="str">
        <f t="shared" si="2323"/>
        <v>Wird nicht erkannt</v>
      </c>
      <c r="JZ126" s="26" t="str">
        <f t="shared" si="2323"/>
        <v>Wird nicht erkannt</v>
      </c>
      <c r="KA126" s="26" t="str">
        <f t="shared" si="2323"/>
        <v>Wird nicht erkannt</v>
      </c>
      <c r="KB126" s="26" t="str">
        <f t="shared" si="2323"/>
        <v>Wird nicht erkannt</v>
      </c>
      <c r="KC126" s="26" t="str">
        <f t="shared" si="2323"/>
        <v>Wird nicht erkannt</v>
      </c>
      <c r="KD126" s="26" t="str">
        <f t="shared" si="2323"/>
        <v>Wird nicht erkannt</v>
      </c>
      <c r="KE126" s="26" t="str">
        <f t="shared" si="2323"/>
        <v>Wird nicht erkannt</v>
      </c>
      <c r="KF126" s="26" t="str">
        <f t="shared" si="2323"/>
        <v>Wird nicht erkannt</v>
      </c>
      <c r="KG126" s="26" t="str">
        <f t="shared" si="2323"/>
        <v>Wird nicht erkannt</v>
      </c>
      <c r="KH126" s="26" t="str">
        <f t="shared" si="2323"/>
        <v>Wird nicht erkannt</v>
      </c>
      <c r="KI126" s="26" t="str">
        <f t="shared" si="2323"/>
        <v>Wird nicht erkannt</v>
      </c>
      <c r="KJ126" s="26" t="str">
        <f t="shared" si="2323"/>
        <v>Wird nicht erkannt</v>
      </c>
      <c r="KK126" s="26" t="str">
        <f t="shared" si="2323"/>
        <v>Wird nicht erkannt</v>
      </c>
      <c r="KL126" s="26" t="str">
        <f t="shared" si="2323"/>
        <v>Wird nicht erkannt</v>
      </c>
      <c r="KM126" s="26" t="str">
        <f t="shared" si="2323"/>
        <v>Wird nicht erkannt</v>
      </c>
      <c r="KN126" s="26" t="str">
        <f t="shared" si="2323"/>
        <v>Wird nicht erkannt</v>
      </c>
      <c r="KO126" s="26" t="str">
        <f t="shared" si="2323"/>
        <v>Wird nicht erkannt</v>
      </c>
      <c r="KP126" s="26" t="str">
        <f t="shared" si="2323"/>
        <v>Wird nicht erkannt</v>
      </c>
      <c r="KQ126" s="26" t="str">
        <f t="shared" si="2323"/>
        <v>Wird nicht erkannt</v>
      </c>
      <c r="KR126" s="26" t="str">
        <f t="shared" si="2323"/>
        <v>Wird nicht erkannt</v>
      </c>
      <c r="KS126" s="26" t="str">
        <f t="shared" si="2323"/>
        <v>Wird nicht erkannt</v>
      </c>
      <c r="KT126" s="26" t="str">
        <f t="shared" si="2323"/>
        <v>Wird nicht erkannt</v>
      </c>
      <c r="KU126" s="26" t="str">
        <f t="shared" si="2323"/>
        <v>Wird nicht erkannt</v>
      </c>
      <c r="KV126" s="26" t="str">
        <f t="shared" si="2323"/>
        <v>Wird nicht erkannt</v>
      </c>
      <c r="KW126" s="26" t="str">
        <f t="shared" si="2323"/>
        <v>Wird nicht erkannt</v>
      </c>
      <c r="KX126" s="26" t="str">
        <f t="shared" si="2323"/>
        <v>Wird nicht erkannt</v>
      </c>
      <c r="KY126" s="26" t="str">
        <f t="shared" si="2323"/>
        <v>Wird nicht erkannt</v>
      </c>
      <c r="KZ126" s="26" t="str">
        <f t="shared" si="2323"/>
        <v>Wird nicht erkannt</v>
      </c>
      <c r="LA126" s="26" t="str">
        <f t="shared" si="2323"/>
        <v>Wird nicht erkannt</v>
      </c>
      <c r="LB126" s="26" t="str">
        <f t="shared" si="2323"/>
        <v>Wird nicht erkannt</v>
      </c>
      <c r="LC126" s="26" t="str">
        <f t="shared" si="2323"/>
        <v>Wird nicht erkannt</v>
      </c>
      <c r="LD126" s="26" t="str">
        <f t="shared" si="2323"/>
        <v>Wird nicht erkannt</v>
      </c>
      <c r="LE126" s="26" t="str">
        <f t="shared" si="2323"/>
        <v>Wird nicht erkannt</v>
      </c>
      <c r="LF126" s="26" t="str">
        <f t="shared" si="2323"/>
        <v>Wird nicht erkannt</v>
      </c>
      <c r="LG126" s="26" t="str">
        <f t="shared" si="2323"/>
        <v>Wird nicht erkannt</v>
      </c>
      <c r="LH126" s="26" t="str">
        <f t="shared" si="2323"/>
        <v>Wird nicht erkannt</v>
      </c>
      <c r="LI126" s="26" t="str">
        <f t="shared" si="2323"/>
        <v>Wird nicht erkannt</v>
      </c>
      <c r="LJ126" s="26" t="str">
        <f t="shared" si="2323"/>
        <v>Wird nicht erkannt</v>
      </c>
      <c r="LK126" s="26" t="str">
        <f t="shared" si="2323"/>
        <v>Wird nicht erkannt</v>
      </c>
      <c r="LL126" s="26" t="str">
        <f t="shared" si="2323"/>
        <v>Wird nicht erkannt</v>
      </c>
      <c r="LM126" s="26" t="str">
        <f t="shared" si="2323"/>
        <v>Wird nicht erkannt</v>
      </c>
      <c r="LN126" s="26" t="str">
        <f t="shared" si="2323"/>
        <v>Wird nicht erkannt</v>
      </c>
      <c r="LO126" s="26" t="str">
        <f t="shared" si="2323"/>
        <v>Wird nicht erkannt</v>
      </c>
      <c r="LP126" s="26" t="str">
        <f t="shared" si="2323"/>
        <v>Wird nicht erkannt</v>
      </c>
      <c r="LQ126" s="26" t="str">
        <f t="shared" si="2323"/>
        <v>Wird nicht erkannt</v>
      </c>
      <c r="LR126" s="26" t="str">
        <f t="shared" si="2323"/>
        <v>Wird nicht erkannt</v>
      </c>
      <c r="LS126" s="26" t="str">
        <f t="shared" si="2323"/>
        <v>Wird nicht erkannt</v>
      </c>
      <c r="LT126" s="26" t="str">
        <f t="shared" si="2323"/>
        <v>Wird nicht erkannt</v>
      </c>
      <c r="LU126" s="26" t="str">
        <f t="shared" si="2323"/>
        <v>Wird nicht erkannt</v>
      </c>
      <c r="LV126" s="26" t="str">
        <f t="shared" si="2323"/>
        <v>Wird nicht erkannt</v>
      </c>
      <c r="LW126" s="26" t="str">
        <f t="shared" si="2323"/>
        <v>Wird nicht erkannt</v>
      </c>
      <c r="LX126" s="26" t="str">
        <f t="shared" si="2323"/>
        <v>Wird nicht erkannt</v>
      </c>
      <c r="LY126" s="26" t="str">
        <f t="shared" si="2323"/>
        <v>Wird nicht erkannt</v>
      </c>
      <c r="LZ126" s="26" t="str">
        <f t="shared" si="2323"/>
        <v>Wird nicht erkannt</v>
      </c>
      <c r="MA126" s="26" t="str">
        <f t="shared" si="2323"/>
        <v>Wird nicht erkannt</v>
      </c>
      <c r="MB126" s="26" t="str">
        <f t="shared" si="2323"/>
        <v>Wird nicht erkannt</v>
      </c>
      <c r="MC126" s="26" t="str">
        <f t="shared" si="2323"/>
        <v>Wird nicht erkannt</v>
      </c>
      <c r="MD126" s="26" t="str">
        <f t="shared" si="2323"/>
        <v>Wird nicht erkannt</v>
      </c>
      <c r="ME126" s="26" t="str">
        <f t="shared" si="2323"/>
        <v>Wird nicht erkannt</v>
      </c>
      <c r="MF126" s="26" t="str">
        <f t="shared" si="2323"/>
        <v>Wird nicht erkannt</v>
      </c>
      <c r="MG126" s="26" t="str">
        <f t="shared" si="2323"/>
        <v>Wird nicht erkannt</v>
      </c>
      <c r="MH126" s="26" t="str">
        <f t="shared" si="2323"/>
        <v>Wird nicht erkannt</v>
      </c>
      <c r="MI126" s="26" t="str">
        <f t="shared" si="2323"/>
        <v>Wird nicht erkannt</v>
      </c>
      <c r="MJ126" s="26" t="str">
        <f t="shared" ref="MJ126:OU126" si="2324">IFERROR(CONCATENATE(TEXT(MJ121,"0"),"|",TEXT(MJ122,"0")),"Wird nicht erkannt")</f>
        <v>Wird nicht erkannt</v>
      </c>
      <c r="MK126" s="26" t="str">
        <f t="shared" si="2324"/>
        <v>Wird nicht erkannt</v>
      </c>
      <c r="ML126" s="26" t="str">
        <f t="shared" si="2324"/>
        <v>Wird nicht erkannt</v>
      </c>
      <c r="MM126" s="26" t="str">
        <f t="shared" si="2324"/>
        <v>Wird nicht erkannt</v>
      </c>
      <c r="MN126" s="26" t="str">
        <f t="shared" si="2324"/>
        <v>Wird nicht erkannt</v>
      </c>
      <c r="MO126" s="26" t="str">
        <f t="shared" si="2324"/>
        <v>Wird nicht erkannt</v>
      </c>
      <c r="MP126" s="26" t="str">
        <f t="shared" si="2324"/>
        <v>Wird nicht erkannt</v>
      </c>
      <c r="MQ126" s="26" t="str">
        <f t="shared" si="2324"/>
        <v>Wird nicht erkannt</v>
      </c>
      <c r="MR126" s="26" t="str">
        <f t="shared" si="2324"/>
        <v>Wird nicht erkannt</v>
      </c>
      <c r="MS126" s="26" t="str">
        <f t="shared" si="2324"/>
        <v>Wird nicht erkannt</v>
      </c>
      <c r="MT126" s="26" t="str">
        <f t="shared" si="2324"/>
        <v>Wird nicht erkannt</v>
      </c>
      <c r="MU126" s="26" t="str">
        <f t="shared" si="2324"/>
        <v>Wird nicht erkannt</v>
      </c>
      <c r="MV126" s="26" t="str">
        <f t="shared" si="2324"/>
        <v>Wird nicht erkannt</v>
      </c>
      <c r="MW126" s="26" t="str">
        <f t="shared" si="2324"/>
        <v>Wird nicht erkannt</v>
      </c>
      <c r="MX126" s="26" t="str">
        <f t="shared" si="2324"/>
        <v>Wird nicht erkannt</v>
      </c>
      <c r="MY126" s="26" t="str">
        <f t="shared" si="2324"/>
        <v>Wird nicht erkannt</v>
      </c>
      <c r="MZ126" s="26" t="str">
        <f t="shared" si="2324"/>
        <v>Wird nicht erkannt</v>
      </c>
      <c r="NA126" s="26" t="str">
        <f t="shared" si="2324"/>
        <v>Wird nicht erkannt</v>
      </c>
      <c r="NB126" s="26" t="str">
        <f t="shared" si="2324"/>
        <v>Wird nicht erkannt</v>
      </c>
      <c r="NC126" s="26" t="str">
        <f t="shared" si="2324"/>
        <v>Wird nicht erkannt</v>
      </c>
      <c r="ND126" s="26" t="str">
        <f t="shared" si="2324"/>
        <v>Wird nicht erkannt</v>
      </c>
      <c r="NE126" s="26" t="str">
        <f t="shared" si="2324"/>
        <v>Wird nicht erkannt</v>
      </c>
      <c r="NF126" s="26" t="str">
        <f t="shared" si="2324"/>
        <v>Wird nicht erkannt</v>
      </c>
      <c r="NG126" s="26" t="str">
        <f t="shared" si="2324"/>
        <v>Wird nicht erkannt</v>
      </c>
      <c r="NH126" s="26" t="str">
        <f t="shared" si="2324"/>
        <v>Wird nicht erkannt</v>
      </c>
      <c r="NI126" s="26" t="str">
        <f t="shared" si="2324"/>
        <v>Wird nicht erkannt</v>
      </c>
      <c r="NJ126" s="26" t="str">
        <f t="shared" si="2324"/>
        <v>Wird nicht erkannt</v>
      </c>
      <c r="NK126" s="26" t="str">
        <f t="shared" si="2324"/>
        <v>Wird nicht erkannt</v>
      </c>
      <c r="NL126" s="26" t="str">
        <f t="shared" si="2324"/>
        <v>Wird nicht erkannt</v>
      </c>
      <c r="NM126" s="26" t="str">
        <f t="shared" si="2324"/>
        <v>Wird nicht erkannt</v>
      </c>
      <c r="NN126" s="26" t="str">
        <f t="shared" si="2324"/>
        <v>Wird nicht erkannt</v>
      </c>
      <c r="NO126" s="26" t="str">
        <f t="shared" si="2324"/>
        <v>Wird nicht erkannt</v>
      </c>
      <c r="NP126" s="26" t="str">
        <f t="shared" si="2324"/>
        <v>Wird nicht erkannt</v>
      </c>
      <c r="NQ126" s="26" t="str">
        <f t="shared" si="2324"/>
        <v>Wird nicht erkannt</v>
      </c>
      <c r="NR126" s="26" t="str">
        <f t="shared" si="2324"/>
        <v>Wird nicht erkannt</v>
      </c>
      <c r="NS126" s="26" t="str">
        <f t="shared" si="2324"/>
        <v>Wird nicht erkannt</v>
      </c>
      <c r="NT126" s="26" t="str">
        <f t="shared" si="2324"/>
        <v>Wird nicht erkannt</v>
      </c>
      <c r="NU126" s="26" t="str">
        <f t="shared" si="2324"/>
        <v>Wird nicht erkannt</v>
      </c>
      <c r="NV126" s="26" t="str">
        <f t="shared" si="2324"/>
        <v>Wird nicht erkannt</v>
      </c>
      <c r="NW126" s="26" t="str">
        <f t="shared" si="2324"/>
        <v>Wird nicht erkannt</v>
      </c>
      <c r="NX126" s="26" t="str">
        <f t="shared" si="2324"/>
        <v>Wird nicht erkannt</v>
      </c>
      <c r="NY126" s="26" t="str">
        <f t="shared" si="2324"/>
        <v>Wird nicht erkannt</v>
      </c>
      <c r="NZ126" s="26" t="str">
        <f t="shared" si="2324"/>
        <v>Wird nicht erkannt</v>
      </c>
      <c r="OA126" s="26" t="str">
        <f t="shared" si="2324"/>
        <v>Wird nicht erkannt</v>
      </c>
      <c r="OB126" s="26" t="str">
        <f t="shared" si="2324"/>
        <v>Wird nicht erkannt</v>
      </c>
      <c r="OC126" s="26" t="str">
        <f t="shared" si="2324"/>
        <v>Wird nicht erkannt</v>
      </c>
      <c r="OD126" s="26" t="str">
        <f t="shared" si="2324"/>
        <v>Wird nicht erkannt</v>
      </c>
      <c r="OE126" s="26" t="str">
        <f t="shared" si="2324"/>
        <v>Wird nicht erkannt</v>
      </c>
      <c r="OF126" s="26" t="str">
        <f t="shared" si="2324"/>
        <v>Wird nicht erkannt</v>
      </c>
      <c r="OG126" s="26" t="str">
        <f t="shared" si="2324"/>
        <v>Wird nicht erkannt</v>
      </c>
      <c r="OH126" s="26" t="str">
        <f t="shared" si="2324"/>
        <v>Wird nicht erkannt</v>
      </c>
      <c r="OI126" s="26" t="str">
        <f t="shared" si="2324"/>
        <v>Wird nicht erkannt</v>
      </c>
      <c r="OJ126" s="26" t="str">
        <f t="shared" si="2324"/>
        <v>Wird nicht erkannt</v>
      </c>
      <c r="OK126" s="26" t="str">
        <f t="shared" si="2324"/>
        <v>Wird nicht erkannt</v>
      </c>
      <c r="OL126" s="26" t="str">
        <f t="shared" si="2324"/>
        <v>Wird nicht erkannt</v>
      </c>
      <c r="OM126" s="26" t="str">
        <f t="shared" si="2324"/>
        <v>Wird nicht erkannt</v>
      </c>
      <c r="ON126" s="26" t="str">
        <f t="shared" si="2324"/>
        <v>Wird nicht erkannt</v>
      </c>
      <c r="OO126" s="26" t="str">
        <f t="shared" si="2324"/>
        <v>Wird nicht erkannt</v>
      </c>
      <c r="OP126" s="26" t="str">
        <f t="shared" si="2324"/>
        <v>Wird nicht erkannt</v>
      </c>
      <c r="OQ126" s="26" t="str">
        <f t="shared" si="2324"/>
        <v>Wird nicht erkannt</v>
      </c>
      <c r="OR126" s="26" t="str">
        <f t="shared" si="2324"/>
        <v>Wird nicht erkannt</v>
      </c>
      <c r="OS126" s="26" t="str">
        <f t="shared" si="2324"/>
        <v>Wird nicht erkannt</v>
      </c>
      <c r="OT126" s="26" t="str">
        <f t="shared" si="2324"/>
        <v>Wird nicht erkannt</v>
      </c>
      <c r="OU126" s="26" t="str">
        <f t="shared" si="2324"/>
        <v>Wird nicht erkannt</v>
      </c>
      <c r="OV126" s="26" t="str">
        <f t="shared" ref="OV126:RG126" si="2325">IFERROR(CONCATENATE(TEXT(OV121,"0"),"|",TEXT(OV122,"0")),"Wird nicht erkannt")</f>
        <v>Wird nicht erkannt</v>
      </c>
      <c r="OW126" s="26" t="str">
        <f t="shared" si="2325"/>
        <v>Wird nicht erkannt</v>
      </c>
      <c r="OX126" s="26" t="str">
        <f t="shared" si="2325"/>
        <v>Wird nicht erkannt</v>
      </c>
      <c r="OY126" s="26" t="str">
        <f t="shared" si="2325"/>
        <v>Wird nicht erkannt</v>
      </c>
      <c r="OZ126" s="26" t="str">
        <f t="shared" si="2325"/>
        <v>Wird nicht erkannt</v>
      </c>
      <c r="PA126" s="26" t="str">
        <f t="shared" si="2325"/>
        <v>Wird nicht erkannt</v>
      </c>
      <c r="PB126" s="26" t="str">
        <f t="shared" si="2325"/>
        <v>Wird nicht erkannt</v>
      </c>
      <c r="PC126" s="26" t="str">
        <f t="shared" si="2325"/>
        <v>Wird nicht erkannt</v>
      </c>
      <c r="PD126" s="26" t="str">
        <f t="shared" si="2325"/>
        <v>Wird nicht erkannt</v>
      </c>
      <c r="PE126" s="26" t="str">
        <f t="shared" si="2325"/>
        <v>Wird nicht erkannt</v>
      </c>
      <c r="PF126" s="26" t="str">
        <f t="shared" si="2325"/>
        <v>Wird nicht erkannt</v>
      </c>
      <c r="PG126" s="26" t="str">
        <f t="shared" si="2325"/>
        <v>Wird nicht erkannt</v>
      </c>
      <c r="PH126" s="26" t="str">
        <f t="shared" si="2325"/>
        <v>Wird nicht erkannt</v>
      </c>
      <c r="PI126" s="26" t="str">
        <f t="shared" si="2325"/>
        <v>Wird nicht erkannt</v>
      </c>
      <c r="PJ126" s="26" t="str">
        <f t="shared" si="2325"/>
        <v>Wird nicht erkannt</v>
      </c>
      <c r="PK126" s="26" t="str">
        <f t="shared" si="2325"/>
        <v>Wird nicht erkannt</v>
      </c>
      <c r="PL126" s="26" t="str">
        <f t="shared" si="2325"/>
        <v>Wird nicht erkannt</v>
      </c>
      <c r="PM126" s="26" t="str">
        <f t="shared" si="2325"/>
        <v>Wird nicht erkannt</v>
      </c>
      <c r="PN126" s="26" t="str">
        <f t="shared" si="2325"/>
        <v>Wird nicht erkannt</v>
      </c>
      <c r="PO126" s="26" t="str">
        <f t="shared" si="2325"/>
        <v>Wird nicht erkannt</v>
      </c>
      <c r="PP126" s="26" t="str">
        <f t="shared" si="2325"/>
        <v>Wird nicht erkannt</v>
      </c>
      <c r="PQ126" s="26" t="str">
        <f t="shared" si="2325"/>
        <v>Wird nicht erkannt</v>
      </c>
      <c r="PR126" s="26" t="str">
        <f t="shared" si="2325"/>
        <v>Wird nicht erkannt</v>
      </c>
      <c r="PS126" s="26" t="str">
        <f t="shared" si="2325"/>
        <v>Wird nicht erkannt</v>
      </c>
      <c r="PT126" s="26" t="str">
        <f t="shared" si="2325"/>
        <v>Wird nicht erkannt</v>
      </c>
      <c r="PU126" s="26" t="str">
        <f t="shared" si="2325"/>
        <v>Wird nicht erkannt</v>
      </c>
      <c r="PV126" s="26" t="str">
        <f t="shared" si="2325"/>
        <v>Wird nicht erkannt</v>
      </c>
      <c r="PW126" s="26" t="str">
        <f t="shared" si="2325"/>
        <v>Wird nicht erkannt</v>
      </c>
      <c r="PX126" s="26" t="str">
        <f t="shared" si="2325"/>
        <v>Wird nicht erkannt</v>
      </c>
      <c r="PY126" s="26" t="str">
        <f t="shared" si="2325"/>
        <v>Wird nicht erkannt</v>
      </c>
      <c r="PZ126" s="26" t="str">
        <f t="shared" si="2325"/>
        <v>Wird nicht erkannt</v>
      </c>
      <c r="QA126" s="26" t="str">
        <f t="shared" si="2325"/>
        <v>Wird nicht erkannt</v>
      </c>
      <c r="QB126" s="26" t="str">
        <f t="shared" si="2325"/>
        <v>Wird nicht erkannt</v>
      </c>
      <c r="QC126" s="26" t="str">
        <f t="shared" si="2325"/>
        <v>Wird nicht erkannt</v>
      </c>
      <c r="QD126" s="26" t="str">
        <f t="shared" si="2325"/>
        <v>Wird nicht erkannt</v>
      </c>
      <c r="QE126" s="26" t="str">
        <f t="shared" si="2325"/>
        <v>Wird nicht erkannt</v>
      </c>
      <c r="QF126" s="26" t="str">
        <f t="shared" si="2325"/>
        <v>Wird nicht erkannt</v>
      </c>
      <c r="QG126" s="26" t="str">
        <f t="shared" si="2325"/>
        <v>Wird nicht erkannt</v>
      </c>
      <c r="QH126" s="26" t="str">
        <f t="shared" si="2325"/>
        <v>Wird nicht erkannt</v>
      </c>
      <c r="QI126" s="26" t="str">
        <f t="shared" si="2325"/>
        <v>Wird nicht erkannt</v>
      </c>
      <c r="QJ126" s="26" t="str">
        <f t="shared" si="2325"/>
        <v>Wird nicht erkannt</v>
      </c>
      <c r="QK126" s="26" t="str">
        <f t="shared" si="2325"/>
        <v>Wird nicht erkannt</v>
      </c>
      <c r="QL126" s="26" t="str">
        <f t="shared" si="2325"/>
        <v>Wird nicht erkannt</v>
      </c>
      <c r="QM126" s="26" t="str">
        <f t="shared" si="2325"/>
        <v>Wird nicht erkannt</v>
      </c>
      <c r="QN126" s="26" t="str">
        <f t="shared" si="2325"/>
        <v>Wird nicht erkannt</v>
      </c>
      <c r="QO126" s="26" t="str">
        <f t="shared" si="2325"/>
        <v>Wird nicht erkannt</v>
      </c>
      <c r="QP126" s="26" t="str">
        <f t="shared" si="2325"/>
        <v>Wird nicht erkannt</v>
      </c>
      <c r="QQ126" s="26" t="str">
        <f t="shared" si="2325"/>
        <v>Wird nicht erkannt</v>
      </c>
      <c r="QR126" s="26" t="str">
        <f t="shared" si="2325"/>
        <v>Wird nicht erkannt</v>
      </c>
      <c r="QS126" s="26" t="str">
        <f t="shared" si="2325"/>
        <v>Wird nicht erkannt</v>
      </c>
      <c r="QT126" s="26" t="str">
        <f t="shared" si="2325"/>
        <v>Wird nicht erkannt</v>
      </c>
      <c r="QU126" s="26" t="str">
        <f t="shared" si="2325"/>
        <v>Wird nicht erkannt</v>
      </c>
      <c r="QV126" s="26" t="str">
        <f t="shared" si="2325"/>
        <v>Wird nicht erkannt</v>
      </c>
      <c r="QW126" s="26" t="str">
        <f t="shared" si="2325"/>
        <v>Wird nicht erkannt</v>
      </c>
      <c r="QX126" s="26" t="str">
        <f t="shared" si="2325"/>
        <v>Wird nicht erkannt</v>
      </c>
      <c r="QY126" s="26" t="str">
        <f t="shared" si="2325"/>
        <v>Wird nicht erkannt</v>
      </c>
      <c r="QZ126" s="26" t="str">
        <f t="shared" si="2325"/>
        <v>Wird nicht erkannt</v>
      </c>
      <c r="RA126" s="26" t="str">
        <f t="shared" si="2325"/>
        <v>Wird nicht erkannt</v>
      </c>
      <c r="RB126" s="26" t="str">
        <f t="shared" si="2325"/>
        <v>Wird nicht erkannt</v>
      </c>
      <c r="RC126" s="26" t="str">
        <f t="shared" si="2325"/>
        <v>Wird nicht erkannt</v>
      </c>
      <c r="RD126" s="26" t="str">
        <f t="shared" si="2325"/>
        <v>Wird nicht erkannt</v>
      </c>
      <c r="RE126" s="26" t="str">
        <f t="shared" si="2325"/>
        <v>Wird nicht erkannt</v>
      </c>
      <c r="RF126" s="26" t="str">
        <f t="shared" si="2325"/>
        <v>Wird nicht erkannt</v>
      </c>
      <c r="RG126" s="26" t="str">
        <f t="shared" si="2325"/>
        <v>Wird nicht erkannt</v>
      </c>
      <c r="RH126" s="26" t="str">
        <f t="shared" ref="RH126:TS126" si="2326">IFERROR(CONCATENATE(TEXT(RH121,"0"),"|",TEXT(RH122,"0")),"Wird nicht erkannt")</f>
        <v>Wird nicht erkannt</v>
      </c>
      <c r="RI126" s="26" t="str">
        <f t="shared" si="2326"/>
        <v>Wird nicht erkannt</v>
      </c>
      <c r="RJ126" s="26" t="str">
        <f t="shared" si="2326"/>
        <v>Wird nicht erkannt</v>
      </c>
      <c r="RK126" s="26" t="str">
        <f t="shared" si="2326"/>
        <v>Wird nicht erkannt</v>
      </c>
      <c r="RL126" s="26" t="str">
        <f t="shared" si="2326"/>
        <v>Wird nicht erkannt</v>
      </c>
      <c r="RM126" s="26" t="str">
        <f t="shared" si="2326"/>
        <v>Wird nicht erkannt</v>
      </c>
      <c r="RN126" s="26" t="str">
        <f t="shared" si="2326"/>
        <v>Wird nicht erkannt</v>
      </c>
      <c r="RO126" s="26" t="str">
        <f t="shared" si="2326"/>
        <v>Wird nicht erkannt</v>
      </c>
      <c r="RP126" s="26" t="str">
        <f t="shared" si="2326"/>
        <v>Wird nicht erkannt</v>
      </c>
      <c r="RQ126" s="26" t="str">
        <f t="shared" si="2326"/>
        <v>Wird nicht erkannt</v>
      </c>
      <c r="RR126" s="26" t="str">
        <f t="shared" si="2326"/>
        <v>Wird nicht erkannt</v>
      </c>
      <c r="RS126" s="26" t="str">
        <f t="shared" si="2326"/>
        <v>Wird nicht erkannt</v>
      </c>
      <c r="RT126" s="26" t="str">
        <f t="shared" si="2326"/>
        <v>Wird nicht erkannt</v>
      </c>
      <c r="RU126" s="26" t="str">
        <f t="shared" si="2326"/>
        <v>Wird nicht erkannt</v>
      </c>
      <c r="RV126" s="26" t="str">
        <f t="shared" si="2326"/>
        <v>Wird nicht erkannt</v>
      </c>
      <c r="RW126" s="26" t="str">
        <f t="shared" si="2326"/>
        <v>Wird nicht erkannt</v>
      </c>
      <c r="RX126" s="26" t="str">
        <f t="shared" si="2326"/>
        <v>Wird nicht erkannt</v>
      </c>
      <c r="RY126" s="26" t="str">
        <f t="shared" si="2326"/>
        <v>Wird nicht erkannt</v>
      </c>
      <c r="RZ126" s="26" t="str">
        <f t="shared" si="2326"/>
        <v>Wird nicht erkannt</v>
      </c>
      <c r="SA126" s="26" t="str">
        <f t="shared" si="2326"/>
        <v>Wird nicht erkannt</v>
      </c>
      <c r="SB126" s="26" t="str">
        <f t="shared" si="2326"/>
        <v>Wird nicht erkannt</v>
      </c>
      <c r="SC126" s="26" t="str">
        <f t="shared" si="2326"/>
        <v>Wird nicht erkannt</v>
      </c>
      <c r="SD126" s="26" t="str">
        <f t="shared" si="2326"/>
        <v>Wird nicht erkannt</v>
      </c>
      <c r="SE126" s="26" t="str">
        <f t="shared" si="2326"/>
        <v>Wird nicht erkannt</v>
      </c>
      <c r="SF126" s="26" t="str">
        <f t="shared" si="2326"/>
        <v>Wird nicht erkannt</v>
      </c>
      <c r="SG126" s="26" t="str">
        <f t="shared" si="2326"/>
        <v>Wird nicht erkannt</v>
      </c>
      <c r="SH126" s="26" t="str">
        <f t="shared" si="2326"/>
        <v>Wird nicht erkannt</v>
      </c>
      <c r="SI126" s="26" t="str">
        <f t="shared" si="2326"/>
        <v>Wird nicht erkannt</v>
      </c>
      <c r="SJ126" s="26" t="str">
        <f t="shared" si="2326"/>
        <v>Wird nicht erkannt</v>
      </c>
      <c r="SK126" s="26" t="str">
        <f t="shared" si="2326"/>
        <v>Wird nicht erkannt</v>
      </c>
      <c r="SL126" s="26" t="str">
        <f t="shared" si="2326"/>
        <v>Wird nicht erkannt</v>
      </c>
      <c r="SM126" s="26" t="str">
        <f t="shared" si="2326"/>
        <v>Wird nicht erkannt</v>
      </c>
      <c r="SN126" s="26" t="str">
        <f t="shared" si="2326"/>
        <v>Wird nicht erkannt</v>
      </c>
      <c r="SO126" s="26" t="str">
        <f t="shared" si="2326"/>
        <v>Wird nicht erkannt</v>
      </c>
      <c r="SP126" s="26" t="str">
        <f t="shared" si="2326"/>
        <v>Wird nicht erkannt</v>
      </c>
      <c r="SQ126" s="26" t="str">
        <f t="shared" si="2326"/>
        <v>Wird nicht erkannt</v>
      </c>
      <c r="SR126" s="26" t="str">
        <f t="shared" si="2326"/>
        <v>Wird nicht erkannt</v>
      </c>
      <c r="SS126" s="26" t="str">
        <f t="shared" si="2326"/>
        <v>Wird nicht erkannt</v>
      </c>
      <c r="ST126" s="26" t="str">
        <f t="shared" si="2326"/>
        <v>Wird nicht erkannt</v>
      </c>
      <c r="SU126" s="26" t="str">
        <f t="shared" si="2326"/>
        <v>Wird nicht erkannt</v>
      </c>
      <c r="SV126" s="26" t="str">
        <f t="shared" si="2326"/>
        <v>Wird nicht erkannt</v>
      </c>
      <c r="SW126" s="26" t="str">
        <f t="shared" si="2326"/>
        <v>Wird nicht erkannt</v>
      </c>
      <c r="SX126" s="26" t="str">
        <f t="shared" si="2326"/>
        <v>Wird nicht erkannt</v>
      </c>
      <c r="SY126" s="26" t="str">
        <f t="shared" si="2326"/>
        <v>Wird nicht erkannt</v>
      </c>
      <c r="SZ126" s="26" t="str">
        <f t="shared" si="2326"/>
        <v>Wird nicht erkannt</v>
      </c>
      <c r="TA126" s="26" t="str">
        <f t="shared" si="2326"/>
        <v>Wird nicht erkannt</v>
      </c>
      <c r="TB126" s="26" t="str">
        <f t="shared" si="2326"/>
        <v>Wird nicht erkannt</v>
      </c>
      <c r="TC126" s="26" t="str">
        <f t="shared" si="2326"/>
        <v>Wird nicht erkannt</v>
      </c>
      <c r="TD126" s="26" t="str">
        <f t="shared" si="2326"/>
        <v>Wird nicht erkannt</v>
      </c>
      <c r="TE126" s="26" t="str">
        <f t="shared" si="2326"/>
        <v>Wird nicht erkannt</v>
      </c>
      <c r="TF126" s="26" t="str">
        <f t="shared" si="2326"/>
        <v>Wird nicht erkannt</v>
      </c>
      <c r="TG126" s="26" t="str">
        <f t="shared" si="2326"/>
        <v>Wird nicht erkannt</v>
      </c>
      <c r="TH126" s="26" t="str">
        <f t="shared" si="2326"/>
        <v>Wird nicht erkannt</v>
      </c>
      <c r="TI126" s="26" t="str">
        <f t="shared" si="2326"/>
        <v>Wird nicht erkannt</v>
      </c>
      <c r="TJ126" s="26" t="str">
        <f t="shared" si="2326"/>
        <v>Wird nicht erkannt</v>
      </c>
      <c r="TK126" s="26" t="str">
        <f t="shared" si="2326"/>
        <v>Wird nicht erkannt</v>
      </c>
      <c r="TL126" s="26" t="str">
        <f t="shared" si="2326"/>
        <v>Wird nicht erkannt</v>
      </c>
      <c r="TM126" s="26" t="str">
        <f t="shared" si="2326"/>
        <v>Wird nicht erkannt</v>
      </c>
      <c r="TN126" s="26" t="str">
        <f t="shared" si="2326"/>
        <v>Wird nicht erkannt</v>
      </c>
      <c r="TO126" s="26" t="str">
        <f t="shared" si="2326"/>
        <v>Wird nicht erkannt</v>
      </c>
      <c r="TP126" s="26" t="str">
        <f t="shared" si="2326"/>
        <v>Wird nicht erkannt</v>
      </c>
      <c r="TQ126" s="26" t="str">
        <f t="shared" si="2326"/>
        <v>Wird nicht erkannt</v>
      </c>
      <c r="TR126" s="26" t="str">
        <f t="shared" si="2326"/>
        <v>Wird nicht erkannt</v>
      </c>
      <c r="TS126" s="26" t="str">
        <f t="shared" si="2326"/>
        <v>Wird nicht erkannt</v>
      </c>
      <c r="TT126" s="26" t="str">
        <f t="shared" ref="TT126:WE126" si="2327">IFERROR(CONCATENATE(TEXT(TT121,"0"),"|",TEXT(TT122,"0")),"Wird nicht erkannt")</f>
        <v>Wird nicht erkannt</v>
      </c>
      <c r="TU126" s="26" t="str">
        <f t="shared" si="2327"/>
        <v>Wird nicht erkannt</v>
      </c>
      <c r="TV126" s="26" t="str">
        <f t="shared" si="2327"/>
        <v>Wird nicht erkannt</v>
      </c>
      <c r="TW126" s="26" t="str">
        <f t="shared" si="2327"/>
        <v>Wird nicht erkannt</v>
      </c>
      <c r="TX126" s="26" t="str">
        <f t="shared" si="2327"/>
        <v>Wird nicht erkannt</v>
      </c>
      <c r="TY126" s="26" t="str">
        <f t="shared" si="2327"/>
        <v>Wird nicht erkannt</v>
      </c>
      <c r="TZ126" s="26" t="str">
        <f t="shared" si="2327"/>
        <v>Wird nicht erkannt</v>
      </c>
      <c r="UA126" s="26" t="str">
        <f t="shared" si="2327"/>
        <v>Wird nicht erkannt</v>
      </c>
      <c r="UB126" s="26" t="str">
        <f t="shared" si="2327"/>
        <v>Wird nicht erkannt</v>
      </c>
      <c r="UC126" s="26" t="str">
        <f t="shared" si="2327"/>
        <v>Wird nicht erkannt</v>
      </c>
      <c r="UD126" s="26" t="str">
        <f t="shared" si="2327"/>
        <v>Wird nicht erkannt</v>
      </c>
      <c r="UE126" s="26" t="str">
        <f t="shared" si="2327"/>
        <v>Wird nicht erkannt</v>
      </c>
      <c r="UF126" s="26" t="str">
        <f t="shared" si="2327"/>
        <v>Wird nicht erkannt</v>
      </c>
      <c r="UG126" s="26" t="str">
        <f t="shared" si="2327"/>
        <v>Wird nicht erkannt</v>
      </c>
      <c r="UH126" s="26" t="str">
        <f t="shared" si="2327"/>
        <v>Wird nicht erkannt</v>
      </c>
      <c r="UI126" s="26" t="str">
        <f t="shared" si="2327"/>
        <v>Wird nicht erkannt</v>
      </c>
      <c r="UJ126" s="26" t="str">
        <f t="shared" si="2327"/>
        <v>Wird nicht erkannt</v>
      </c>
      <c r="UK126" s="26" t="str">
        <f t="shared" si="2327"/>
        <v>Wird nicht erkannt</v>
      </c>
      <c r="UL126" s="26" t="str">
        <f t="shared" si="2327"/>
        <v>Wird nicht erkannt</v>
      </c>
      <c r="UM126" s="26" t="str">
        <f t="shared" si="2327"/>
        <v>Wird nicht erkannt</v>
      </c>
      <c r="UN126" s="26" t="str">
        <f t="shared" si="2327"/>
        <v>Wird nicht erkannt</v>
      </c>
      <c r="UO126" s="26" t="str">
        <f t="shared" si="2327"/>
        <v>Wird nicht erkannt</v>
      </c>
      <c r="UP126" s="26" t="str">
        <f t="shared" si="2327"/>
        <v>Wird nicht erkannt</v>
      </c>
      <c r="UQ126" s="26" t="str">
        <f t="shared" si="2327"/>
        <v>Wird nicht erkannt</v>
      </c>
      <c r="UR126" s="26" t="str">
        <f t="shared" si="2327"/>
        <v>Wird nicht erkannt</v>
      </c>
      <c r="US126" s="26" t="str">
        <f t="shared" si="2327"/>
        <v>Wird nicht erkannt</v>
      </c>
      <c r="UT126" s="26" t="str">
        <f t="shared" si="2327"/>
        <v>Wird nicht erkannt</v>
      </c>
      <c r="UU126" s="26" t="str">
        <f t="shared" si="2327"/>
        <v>Wird nicht erkannt</v>
      </c>
      <c r="UV126" s="26" t="str">
        <f t="shared" si="2327"/>
        <v>Wird nicht erkannt</v>
      </c>
      <c r="UW126" s="26" t="str">
        <f t="shared" si="2327"/>
        <v>Wird nicht erkannt</v>
      </c>
      <c r="UX126" s="26" t="str">
        <f t="shared" si="2327"/>
        <v>Wird nicht erkannt</v>
      </c>
      <c r="UY126" s="26" t="str">
        <f t="shared" si="2327"/>
        <v>Wird nicht erkannt</v>
      </c>
      <c r="UZ126" s="26" t="str">
        <f t="shared" si="2327"/>
        <v>Wird nicht erkannt</v>
      </c>
      <c r="VA126" s="26" t="str">
        <f t="shared" si="2327"/>
        <v>Wird nicht erkannt</v>
      </c>
      <c r="VB126" s="26" t="str">
        <f t="shared" si="2327"/>
        <v>Wird nicht erkannt</v>
      </c>
      <c r="VC126" s="26" t="str">
        <f t="shared" si="2327"/>
        <v>Wird nicht erkannt</v>
      </c>
      <c r="VD126" s="26" t="str">
        <f t="shared" si="2327"/>
        <v>Wird nicht erkannt</v>
      </c>
      <c r="VE126" s="26" t="str">
        <f t="shared" si="2327"/>
        <v>Wird nicht erkannt</v>
      </c>
      <c r="VF126" s="26" t="str">
        <f t="shared" si="2327"/>
        <v>Wird nicht erkannt</v>
      </c>
      <c r="VG126" s="26" t="str">
        <f t="shared" si="2327"/>
        <v>Wird nicht erkannt</v>
      </c>
      <c r="VH126" s="26" t="str">
        <f t="shared" si="2327"/>
        <v>Wird nicht erkannt</v>
      </c>
      <c r="VI126" s="26" t="str">
        <f t="shared" si="2327"/>
        <v>Wird nicht erkannt</v>
      </c>
      <c r="VJ126" s="26" t="str">
        <f t="shared" si="2327"/>
        <v>Wird nicht erkannt</v>
      </c>
      <c r="VK126" s="26" t="str">
        <f t="shared" si="2327"/>
        <v>Wird nicht erkannt</v>
      </c>
      <c r="VL126" s="26" t="str">
        <f t="shared" si="2327"/>
        <v>Wird nicht erkannt</v>
      </c>
      <c r="VM126" s="26" t="str">
        <f t="shared" si="2327"/>
        <v>Wird nicht erkannt</v>
      </c>
      <c r="VN126" s="26" t="str">
        <f t="shared" si="2327"/>
        <v>Wird nicht erkannt</v>
      </c>
      <c r="VO126" s="26" t="str">
        <f t="shared" si="2327"/>
        <v>Wird nicht erkannt</v>
      </c>
      <c r="VP126" s="26" t="str">
        <f t="shared" si="2327"/>
        <v>Wird nicht erkannt</v>
      </c>
      <c r="VQ126" s="26" t="str">
        <f t="shared" si="2327"/>
        <v>Wird nicht erkannt</v>
      </c>
      <c r="VR126" s="26" t="str">
        <f t="shared" si="2327"/>
        <v>Wird nicht erkannt</v>
      </c>
      <c r="VS126" s="26" t="str">
        <f t="shared" si="2327"/>
        <v>Wird nicht erkannt</v>
      </c>
      <c r="VT126" s="26" t="str">
        <f t="shared" si="2327"/>
        <v>Wird nicht erkannt</v>
      </c>
      <c r="VU126" s="26" t="str">
        <f t="shared" si="2327"/>
        <v>Wird nicht erkannt</v>
      </c>
      <c r="VV126" s="26" t="str">
        <f t="shared" si="2327"/>
        <v>Wird nicht erkannt</v>
      </c>
      <c r="VW126" s="26" t="str">
        <f t="shared" si="2327"/>
        <v>Wird nicht erkannt</v>
      </c>
      <c r="VX126" s="26" t="str">
        <f t="shared" si="2327"/>
        <v>Wird nicht erkannt</v>
      </c>
      <c r="VY126" s="26" t="str">
        <f t="shared" si="2327"/>
        <v>Wird nicht erkannt</v>
      </c>
      <c r="VZ126" s="26" t="str">
        <f t="shared" si="2327"/>
        <v>Wird nicht erkannt</v>
      </c>
      <c r="WA126" s="26" t="str">
        <f t="shared" si="2327"/>
        <v>Wird nicht erkannt</v>
      </c>
      <c r="WB126" s="26" t="str">
        <f t="shared" si="2327"/>
        <v>Wird nicht erkannt</v>
      </c>
      <c r="WC126" s="26" t="str">
        <f t="shared" si="2327"/>
        <v>Wird nicht erkannt</v>
      </c>
      <c r="WD126" s="26" t="str">
        <f t="shared" si="2327"/>
        <v>Wird nicht erkannt</v>
      </c>
      <c r="WE126" s="26" t="str">
        <f t="shared" si="2327"/>
        <v>Wird nicht erkannt</v>
      </c>
      <c r="WF126" s="26" t="str">
        <f t="shared" ref="WF126:YQ126" si="2328">IFERROR(CONCATENATE(TEXT(WF121,"0"),"|",TEXT(WF122,"0")),"Wird nicht erkannt")</f>
        <v>Wird nicht erkannt</v>
      </c>
      <c r="WG126" s="26" t="str">
        <f t="shared" si="2328"/>
        <v>Wird nicht erkannt</v>
      </c>
      <c r="WH126" s="26" t="str">
        <f t="shared" si="2328"/>
        <v>Wird nicht erkannt</v>
      </c>
      <c r="WI126" s="26" t="str">
        <f t="shared" si="2328"/>
        <v>Wird nicht erkannt</v>
      </c>
      <c r="WJ126" s="26" t="str">
        <f t="shared" si="2328"/>
        <v>Wird nicht erkannt</v>
      </c>
      <c r="WK126" s="26" t="str">
        <f t="shared" si="2328"/>
        <v>Wird nicht erkannt</v>
      </c>
      <c r="WL126" s="26" t="str">
        <f t="shared" si="2328"/>
        <v>Wird nicht erkannt</v>
      </c>
      <c r="WM126" s="26" t="str">
        <f t="shared" si="2328"/>
        <v>Wird nicht erkannt</v>
      </c>
      <c r="WN126" s="26" t="str">
        <f t="shared" si="2328"/>
        <v>Wird nicht erkannt</v>
      </c>
      <c r="WO126" s="26" t="str">
        <f t="shared" si="2328"/>
        <v>Wird nicht erkannt</v>
      </c>
      <c r="WP126" s="26" t="str">
        <f t="shared" si="2328"/>
        <v>Wird nicht erkannt</v>
      </c>
      <c r="WQ126" s="26" t="str">
        <f t="shared" si="2328"/>
        <v>Wird nicht erkannt</v>
      </c>
      <c r="WR126" s="26" t="str">
        <f t="shared" si="2328"/>
        <v>Wird nicht erkannt</v>
      </c>
      <c r="WS126" s="26" t="str">
        <f t="shared" si="2328"/>
        <v>Wird nicht erkannt</v>
      </c>
      <c r="WT126" s="26" t="str">
        <f t="shared" si="2328"/>
        <v>Wird nicht erkannt</v>
      </c>
      <c r="WU126" s="26" t="str">
        <f t="shared" si="2328"/>
        <v>Wird nicht erkannt</v>
      </c>
      <c r="WV126" s="26" t="str">
        <f t="shared" si="2328"/>
        <v>Wird nicht erkannt</v>
      </c>
      <c r="WW126" s="26" t="str">
        <f t="shared" si="2328"/>
        <v>Wird nicht erkannt</v>
      </c>
      <c r="WX126" s="26" t="str">
        <f t="shared" si="2328"/>
        <v>Wird nicht erkannt</v>
      </c>
      <c r="WY126" s="26" t="str">
        <f t="shared" si="2328"/>
        <v>Wird nicht erkannt</v>
      </c>
      <c r="WZ126" s="26" t="str">
        <f t="shared" si="2328"/>
        <v>Wird nicht erkannt</v>
      </c>
      <c r="XA126" s="26" t="str">
        <f t="shared" si="2328"/>
        <v>Wird nicht erkannt</v>
      </c>
      <c r="XB126" s="26" t="str">
        <f t="shared" si="2328"/>
        <v>Wird nicht erkannt</v>
      </c>
      <c r="XC126" s="26" t="str">
        <f t="shared" si="2328"/>
        <v>Wird nicht erkannt</v>
      </c>
      <c r="XD126" s="26" t="str">
        <f t="shared" si="2328"/>
        <v>Wird nicht erkannt</v>
      </c>
      <c r="XE126" s="26" t="str">
        <f t="shared" si="2328"/>
        <v>Wird nicht erkannt</v>
      </c>
      <c r="XF126" s="26" t="str">
        <f t="shared" si="2328"/>
        <v>Wird nicht erkannt</v>
      </c>
      <c r="XG126" s="26" t="str">
        <f t="shared" si="2328"/>
        <v>Wird nicht erkannt</v>
      </c>
      <c r="XH126" s="26" t="str">
        <f t="shared" si="2328"/>
        <v>Wird nicht erkannt</v>
      </c>
      <c r="XI126" s="26" t="str">
        <f t="shared" si="2328"/>
        <v>Wird nicht erkannt</v>
      </c>
      <c r="XJ126" s="26" t="str">
        <f t="shared" si="2328"/>
        <v>Wird nicht erkannt</v>
      </c>
      <c r="XK126" s="26" t="str">
        <f t="shared" si="2328"/>
        <v>Wird nicht erkannt</v>
      </c>
      <c r="XL126" s="26" t="str">
        <f t="shared" si="2328"/>
        <v>Wird nicht erkannt</v>
      </c>
      <c r="XM126" s="26" t="str">
        <f t="shared" si="2328"/>
        <v>Wird nicht erkannt</v>
      </c>
      <c r="XN126" s="26" t="str">
        <f t="shared" si="2328"/>
        <v>Wird nicht erkannt</v>
      </c>
      <c r="XO126" s="26" t="str">
        <f t="shared" si="2328"/>
        <v>Wird nicht erkannt</v>
      </c>
      <c r="XP126" s="26" t="str">
        <f t="shared" si="2328"/>
        <v>Wird nicht erkannt</v>
      </c>
      <c r="XQ126" s="26" t="str">
        <f t="shared" si="2328"/>
        <v>Wird nicht erkannt</v>
      </c>
      <c r="XR126" s="26" t="str">
        <f t="shared" si="2328"/>
        <v>Wird nicht erkannt</v>
      </c>
      <c r="XS126" s="26" t="str">
        <f t="shared" si="2328"/>
        <v>Wird nicht erkannt</v>
      </c>
      <c r="XT126" s="26" t="str">
        <f t="shared" si="2328"/>
        <v>Wird nicht erkannt</v>
      </c>
      <c r="XU126" s="26" t="str">
        <f t="shared" si="2328"/>
        <v>Wird nicht erkannt</v>
      </c>
      <c r="XV126" s="26" t="str">
        <f t="shared" si="2328"/>
        <v>Wird nicht erkannt</v>
      </c>
      <c r="XW126" s="26" t="str">
        <f t="shared" si="2328"/>
        <v>Wird nicht erkannt</v>
      </c>
      <c r="XX126" s="26" t="str">
        <f t="shared" si="2328"/>
        <v>Wird nicht erkannt</v>
      </c>
      <c r="XY126" s="26" t="str">
        <f t="shared" si="2328"/>
        <v>Wird nicht erkannt</v>
      </c>
      <c r="XZ126" s="26" t="str">
        <f t="shared" si="2328"/>
        <v>Wird nicht erkannt</v>
      </c>
      <c r="YA126" s="26" t="str">
        <f t="shared" si="2328"/>
        <v>Wird nicht erkannt</v>
      </c>
      <c r="YB126" s="26" t="str">
        <f t="shared" si="2328"/>
        <v>Wird nicht erkannt</v>
      </c>
      <c r="YC126" s="26" t="str">
        <f t="shared" si="2328"/>
        <v>Wird nicht erkannt</v>
      </c>
      <c r="YD126" s="26" t="str">
        <f t="shared" si="2328"/>
        <v>Wird nicht erkannt</v>
      </c>
      <c r="YE126" s="26" t="str">
        <f t="shared" si="2328"/>
        <v>Wird nicht erkannt</v>
      </c>
      <c r="YF126" s="26" t="str">
        <f t="shared" si="2328"/>
        <v>Wird nicht erkannt</v>
      </c>
      <c r="YG126" s="26" t="str">
        <f t="shared" si="2328"/>
        <v>Wird nicht erkannt</v>
      </c>
      <c r="YH126" s="26" t="str">
        <f t="shared" si="2328"/>
        <v>Wird nicht erkannt</v>
      </c>
      <c r="YI126" s="26" t="str">
        <f t="shared" si="2328"/>
        <v>Wird nicht erkannt</v>
      </c>
      <c r="YJ126" s="26" t="str">
        <f t="shared" si="2328"/>
        <v>Wird nicht erkannt</v>
      </c>
      <c r="YK126" s="26" t="str">
        <f t="shared" si="2328"/>
        <v>Wird nicht erkannt</v>
      </c>
      <c r="YL126" s="26" t="str">
        <f t="shared" si="2328"/>
        <v>Wird nicht erkannt</v>
      </c>
      <c r="YM126" s="26" t="str">
        <f t="shared" si="2328"/>
        <v>Wird nicht erkannt</v>
      </c>
      <c r="YN126" s="26" t="str">
        <f t="shared" si="2328"/>
        <v>Wird nicht erkannt</v>
      </c>
      <c r="YO126" s="26" t="str">
        <f t="shared" si="2328"/>
        <v>Wird nicht erkannt</v>
      </c>
      <c r="YP126" s="26" t="str">
        <f t="shared" si="2328"/>
        <v>Wird nicht erkannt</v>
      </c>
      <c r="YQ126" s="26" t="str">
        <f t="shared" si="2328"/>
        <v>Wird nicht erkannt</v>
      </c>
      <c r="YR126" s="26" t="str">
        <f t="shared" ref="YR126:AAH126" si="2329">IFERROR(CONCATENATE(TEXT(YR121,"0"),"|",TEXT(YR122,"0")),"Wird nicht erkannt")</f>
        <v>Wird nicht erkannt</v>
      </c>
      <c r="YS126" s="26" t="str">
        <f t="shared" si="2329"/>
        <v>Wird nicht erkannt</v>
      </c>
      <c r="YT126" s="26" t="str">
        <f t="shared" si="2329"/>
        <v>Wird nicht erkannt</v>
      </c>
      <c r="YU126" s="26" t="str">
        <f t="shared" si="2329"/>
        <v>Wird nicht erkannt</v>
      </c>
      <c r="YV126" s="26" t="str">
        <f t="shared" si="2329"/>
        <v>Wird nicht erkannt</v>
      </c>
      <c r="YW126" s="26" t="str">
        <f t="shared" si="2329"/>
        <v>Wird nicht erkannt</v>
      </c>
      <c r="YX126" s="26" t="str">
        <f t="shared" si="2329"/>
        <v>Wird nicht erkannt</v>
      </c>
      <c r="YY126" s="26" t="str">
        <f t="shared" si="2329"/>
        <v>Wird nicht erkannt</v>
      </c>
      <c r="YZ126" s="26" t="str">
        <f t="shared" si="2329"/>
        <v>Wird nicht erkannt</v>
      </c>
      <c r="ZA126" s="26" t="str">
        <f t="shared" si="2329"/>
        <v>Wird nicht erkannt</v>
      </c>
      <c r="ZB126" s="26" t="str">
        <f t="shared" si="2329"/>
        <v>Wird nicht erkannt</v>
      </c>
      <c r="ZC126" s="26" t="str">
        <f t="shared" si="2329"/>
        <v>Wird nicht erkannt</v>
      </c>
      <c r="ZD126" s="26" t="str">
        <f t="shared" si="2329"/>
        <v>Wird nicht erkannt</v>
      </c>
      <c r="ZE126" s="26" t="str">
        <f t="shared" si="2329"/>
        <v>Wird nicht erkannt</v>
      </c>
      <c r="ZF126" s="26" t="str">
        <f t="shared" si="2329"/>
        <v>Wird nicht erkannt</v>
      </c>
      <c r="ZG126" s="26" t="str">
        <f t="shared" si="2329"/>
        <v>Wird nicht erkannt</v>
      </c>
      <c r="ZH126" s="26" t="str">
        <f t="shared" si="2329"/>
        <v>Wird nicht erkannt</v>
      </c>
      <c r="ZI126" s="26" t="str">
        <f t="shared" si="2329"/>
        <v>Wird nicht erkannt</v>
      </c>
      <c r="ZJ126" s="26" t="str">
        <f t="shared" si="2329"/>
        <v>Wird nicht erkannt</v>
      </c>
      <c r="ZK126" s="26" t="str">
        <f t="shared" si="2329"/>
        <v>Wird nicht erkannt</v>
      </c>
      <c r="ZL126" s="26" t="str">
        <f t="shared" si="2329"/>
        <v>Wird nicht erkannt</v>
      </c>
      <c r="ZM126" s="26" t="str">
        <f t="shared" si="2329"/>
        <v>Wird nicht erkannt</v>
      </c>
      <c r="ZN126" s="26" t="str">
        <f t="shared" si="2329"/>
        <v>Wird nicht erkannt</v>
      </c>
      <c r="ZO126" s="26" t="str">
        <f t="shared" si="2329"/>
        <v>Wird nicht erkannt</v>
      </c>
      <c r="ZP126" s="26" t="str">
        <f t="shared" si="2329"/>
        <v>Wird nicht erkannt</v>
      </c>
      <c r="ZQ126" s="26" t="str">
        <f t="shared" si="2329"/>
        <v>Wird nicht erkannt</v>
      </c>
      <c r="ZR126" s="26" t="str">
        <f t="shared" si="2329"/>
        <v>Wird nicht erkannt</v>
      </c>
      <c r="ZS126" s="26" t="str">
        <f t="shared" si="2329"/>
        <v>Wird nicht erkannt</v>
      </c>
      <c r="ZT126" s="26" t="str">
        <f t="shared" si="2329"/>
        <v>Wird nicht erkannt</v>
      </c>
      <c r="ZU126" s="26" t="str">
        <f t="shared" si="2329"/>
        <v>Wird nicht erkannt</v>
      </c>
      <c r="ZV126" s="26" t="str">
        <f t="shared" si="2329"/>
        <v>Wird nicht erkannt</v>
      </c>
      <c r="ZW126" s="26" t="str">
        <f t="shared" si="2329"/>
        <v>Wird nicht erkannt</v>
      </c>
      <c r="ZX126" s="26" t="str">
        <f t="shared" si="2329"/>
        <v>Wird nicht erkannt</v>
      </c>
      <c r="ZY126" s="26" t="str">
        <f t="shared" si="2329"/>
        <v>Wird nicht erkannt</v>
      </c>
      <c r="ZZ126" s="26" t="str">
        <f t="shared" si="2329"/>
        <v>Wird nicht erkannt</v>
      </c>
      <c r="AAA126" s="26" t="str">
        <f t="shared" si="2329"/>
        <v>Wird nicht erkannt</v>
      </c>
      <c r="AAB126" s="26" t="str">
        <f t="shared" si="2329"/>
        <v>Wird nicht erkannt</v>
      </c>
      <c r="AAC126" s="26" t="str">
        <f t="shared" si="2329"/>
        <v>Wird nicht erkannt</v>
      </c>
      <c r="AAD126" s="26" t="str">
        <f t="shared" si="2329"/>
        <v>Wird nicht erkannt</v>
      </c>
      <c r="AAE126" s="26" t="str">
        <f t="shared" si="2329"/>
        <v>Wird nicht erkannt</v>
      </c>
      <c r="AAF126" s="26" t="str">
        <f t="shared" si="2329"/>
        <v>Wird nicht erkannt</v>
      </c>
      <c r="AAG126" s="26" t="str">
        <f t="shared" si="2329"/>
        <v>Wird nicht erkannt</v>
      </c>
      <c r="AAH126" s="26" t="str">
        <f t="shared" si="2329"/>
        <v>Wird nicht erkannt</v>
      </c>
      <c r="AAI126" s="26" t="str">
        <f t="shared" ref="AAI126:ACT126" si="2330">IFERROR(CONCATENATE(TEXT(AAI121,"0"),"|",TEXT(AAI122,"0")),"Wird nicht erkannt")</f>
        <v>Wird nicht erkannt</v>
      </c>
      <c r="AAJ126" s="26" t="str">
        <f t="shared" si="2330"/>
        <v>Wird nicht erkannt</v>
      </c>
      <c r="AAK126" s="26" t="str">
        <f t="shared" si="2330"/>
        <v>Wird nicht erkannt</v>
      </c>
      <c r="AAL126" s="26" t="str">
        <f t="shared" si="2330"/>
        <v>Wird nicht erkannt</v>
      </c>
      <c r="AAM126" s="26" t="str">
        <f t="shared" si="2330"/>
        <v>Wird nicht erkannt</v>
      </c>
      <c r="AAN126" s="26" t="str">
        <f t="shared" si="2330"/>
        <v>Wird nicht erkannt</v>
      </c>
      <c r="AAO126" s="26" t="str">
        <f t="shared" si="2330"/>
        <v>Wird nicht erkannt</v>
      </c>
      <c r="AAP126" s="26" t="str">
        <f t="shared" si="2330"/>
        <v>Wird nicht erkannt</v>
      </c>
      <c r="AAQ126" s="26" t="str">
        <f t="shared" si="2330"/>
        <v>Wird nicht erkannt</v>
      </c>
      <c r="AAR126" s="26" t="str">
        <f t="shared" si="2330"/>
        <v>Wird nicht erkannt</v>
      </c>
      <c r="AAS126" s="26" t="str">
        <f t="shared" si="2330"/>
        <v>Wird nicht erkannt</v>
      </c>
      <c r="AAT126" s="26" t="str">
        <f t="shared" si="2330"/>
        <v>Wird nicht erkannt</v>
      </c>
      <c r="AAU126" s="26" t="str">
        <f t="shared" si="2330"/>
        <v>Wird nicht erkannt</v>
      </c>
      <c r="AAV126" s="26" t="str">
        <f t="shared" si="2330"/>
        <v>Wird nicht erkannt</v>
      </c>
      <c r="AAW126" s="26" t="str">
        <f t="shared" si="2330"/>
        <v>Wird nicht erkannt</v>
      </c>
      <c r="AAX126" s="26" t="str">
        <f t="shared" si="2330"/>
        <v>Wird nicht erkannt</v>
      </c>
      <c r="AAY126" s="26" t="str">
        <f t="shared" si="2330"/>
        <v>Wird nicht erkannt</v>
      </c>
      <c r="AAZ126" s="26" t="str">
        <f t="shared" si="2330"/>
        <v>Wird nicht erkannt</v>
      </c>
      <c r="ABA126" s="26" t="str">
        <f t="shared" si="2330"/>
        <v>Wird nicht erkannt</v>
      </c>
      <c r="ABB126" s="26" t="str">
        <f t="shared" si="2330"/>
        <v>Wird nicht erkannt</v>
      </c>
      <c r="ABC126" s="26" t="str">
        <f t="shared" si="2330"/>
        <v>Wird nicht erkannt</v>
      </c>
      <c r="ABD126" s="26" t="str">
        <f t="shared" si="2330"/>
        <v>Wird nicht erkannt</v>
      </c>
      <c r="ABE126" s="26" t="str">
        <f t="shared" si="2330"/>
        <v>Wird nicht erkannt</v>
      </c>
      <c r="ABF126" s="26" t="str">
        <f t="shared" si="2330"/>
        <v>Wird nicht erkannt</v>
      </c>
      <c r="ABG126" s="26" t="str">
        <f t="shared" si="2330"/>
        <v>Wird nicht erkannt</v>
      </c>
      <c r="ABH126" s="26" t="str">
        <f t="shared" si="2330"/>
        <v>Wird nicht erkannt</v>
      </c>
      <c r="ABI126" s="26" t="str">
        <f t="shared" si="2330"/>
        <v>Wird nicht erkannt</v>
      </c>
      <c r="ABJ126" s="26" t="str">
        <f t="shared" si="2330"/>
        <v>Wird nicht erkannt</v>
      </c>
      <c r="ABK126" s="26" t="str">
        <f t="shared" si="2330"/>
        <v>Wird nicht erkannt</v>
      </c>
      <c r="ABL126" s="26" t="str">
        <f t="shared" si="2330"/>
        <v>Wird nicht erkannt</v>
      </c>
      <c r="ABM126" s="26" t="str">
        <f t="shared" si="2330"/>
        <v>Wird nicht erkannt</v>
      </c>
      <c r="ABN126" s="26" t="str">
        <f t="shared" si="2330"/>
        <v>Wird nicht erkannt</v>
      </c>
      <c r="ABO126" s="26" t="str">
        <f t="shared" si="2330"/>
        <v>Wird nicht erkannt</v>
      </c>
      <c r="ABP126" s="26" t="str">
        <f t="shared" si="2330"/>
        <v>Wird nicht erkannt</v>
      </c>
      <c r="ABQ126" s="26" t="str">
        <f t="shared" si="2330"/>
        <v>Wird nicht erkannt</v>
      </c>
      <c r="ABR126" s="26" t="str">
        <f t="shared" si="2330"/>
        <v>Wird nicht erkannt</v>
      </c>
      <c r="ABS126" s="26" t="str">
        <f t="shared" si="2330"/>
        <v>Wird nicht erkannt</v>
      </c>
      <c r="ABT126" s="26" t="str">
        <f t="shared" si="2330"/>
        <v>Wird nicht erkannt</v>
      </c>
      <c r="ABU126" s="26" t="str">
        <f t="shared" si="2330"/>
        <v>Wird nicht erkannt</v>
      </c>
      <c r="ABV126" s="26" t="str">
        <f t="shared" si="2330"/>
        <v>Wird nicht erkannt</v>
      </c>
      <c r="ABW126" s="26" t="str">
        <f t="shared" si="2330"/>
        <v>Wird nicht erkannt</v>
      </c>
      <c r="ABX126" s="26" t="str">
        <f t="shared" si="2330"/>
        <v>Wird nicht erkannt</v>
      </c>
      <c r="ABY126" s="26" t="str">
        <f t="shared" si="2330"/>
        <v>Wird nicht erkannt</v>
      </c>
      <c r="ABZ126" s="26" t="str">
        <f t="shared" si="2330"/>
        <v>Wird nicht erkannt</v>
      </c>
      <c r="ACA126" s="26" t="str">
        <f t="shared" si="2330"/>
        <v>Wird nicht erkannt</v>
      </c>
      <c r="ACB126" s="26" t="str">
        <f t="shared" si="2330"/>
        <v>Wird nicht erkannt</v>
      </c>
      <c r="ACC126" s="26" t="str">
        <f t="shared" si="2330"/>
        <v>Wird nicht erkannt</v>
      </c>
      <c r="ACD126" s="26" t="str">
        <f t="shared" si="2330"/>
        <v>Wird nicht erkannt</v>
      </c>
      <c r="ACE126" s="26" t="str">
        <f t="shared" si="2330"/>
        <v>Wird nicht erkannt</v>
      </c>
      <c r="ACF126" s="26" t="str">
        <f t="shared" si="2330"/>
        <v>Wird nicht erkannt</v>
      </c>
      <c r="ACG126" s="26" t="str">
        <f t="shared" si="2330"/>
        <v>Wird nicht erkannt</v>
      </c>
      <c r="ACH126" s="26" t="str">
        <f t="shared" si="2330"/>
        <v>Wird nicht erkannt</v>
      </c>
      <c r="ACI126" s="26" t="str">
        <f t="shared" si="2330"/>
        <v>Wird nicht erkannt</v>
      </c>
      <c r="ACJ126" s="26" t="str">
        <f t="shared" si="2330"/>
        <v>Wird nicht erkannt</v>
      </c>
      <c r="ACK126" s="26" t="str">
        <f t="shared" si="2330"/>
        <v>Wird nicht erkannt</v>
      </c>
      <c r="ACL126" s="26" t="str">
        <f t="shared" si="2330"/>
        <v>Wird nicht erkannt</v>
      </c>
      <c r="ACM126" s="26" t="str">
        <f t="shared" si="2330"/>
        <v>Wird nicht erkannt</v>
      </c>
      <c r="ACN126" s="26" t="str">
        <f t="shared" si="2330"/>
        <v>Wird nicht erkannt</v>
      </c>
      <c r="ACO126" s="26" t="str">
        <f t="shared" si="2330"/>
        <v>Wird nicht erkannt</v>
      </c>
      <c r="ACP126" s="26" t="str">
        <f t="shared" si="2330"/>
        <v>Wird nicht erkannt</v>
      </c>
      <c r="ACQ126" s="26" t="str">
        <f t="shared" si="2330"/>
        <v>Wird nicht erkannt</v>
      </c>
      <c r="ACR126" s="26" t="str">
        <f t="shared" si="2330"/>
        <v>Wird nicht erkannt</v>
      </c>
      <c r="ACS126" s="26" t="str">
        <f t="shared" si="2330"/>
        <v>Wird nicht erkannt</v>
      </c>
      <c r="ACT126" s="26" t="str">
        <f t="shared" si="2330"/>
        <v>Wird nicht erkannt</v>
      </c>
      <c r="ACU126" s="26" t="str">
        <f t="shared" ref="ACU126:ADC126" si="2331">IFERROR(CONCATENATE(TEXT(ACU121,"0"),"|",TEXT(ACU122,"0")),"Wird nicht erkannt")</f>
        <v>Wird nicht erkannt</v>
      </c>
      <c r="ACV126" s="26" t="str">
        <f t="shared" si="2331"/>
        <v>Wird nicht erkannt</v>
      </c>
      <c r="ACW126" s="26" t="str">
        <f t="shared" si="2331"/>
        <v>Wird nicht erkannt</v>
      </c>
      <c r="ACX126" s="26" t="str">
        <f t="shared" si="2331"/>
        <v>Wird nicht erkannt</v>
      </c>
      <c r="ACY126" s="26" t="str">
        <f t="shared" si="2331"/>
        <v>Wird nicht erkannt</v>
      </c>
      <c r="ACZ126" s="26" t="str">
        <f t="shared" si="2331"/>
        <v>Wird nicht erkannt</v>
      </c>
      <c r="ADA126" s="26" t="str">
        <f t="shared" si="2331"/>
        <v>Wird nicht erkannt</v>
      </c>
      <c r="ADB126" s="26" t="str">
        <f t="shared" si="2331"/>
        <v>Wird nicht erkannt</v>
      </c>
      <c r="ADC126" s="26" t="str">
        <f t="shared" si="2331"/>
        <v>Wird nicht erkannt</v>
      </c>
      <c r="ADD126" s="26" t="str">
        <f t="shared" ref="ADD126:AFO126" si="2332">IFERROR(CONCATENATE(TEXT(ADD121,"0"),"|",TEXT(ADD122,"0")),"Wird nicht erkannt")</f>
        <v>Wird nicht erkannt</v>
      </c>
      <c r="ADE126" s="26" t="str">
        <f t="shared" si="2332"/>
        <v>Wird nicht erkannt</v>
      </c>
      <c r="ADF126" s="26" t="str">
        <f t="shared" si="2332"/>
        <v>Wird nicht erkannt</v>
      </c>
      <c r="ADG126" s="26" t="str">
        <f t="shared" si="2332"/>
        <v>Wird nicht erkannt</v>
      </c>
      <c r="ADH126" s="26" t="str">
        <f t="shared" si="2332"/>
        <v>Wird nicht erkannt</v>
      </c>
      <c r="ADI126" s="26" t="str">
        <f t="shared" si="2332"/>
        <v>Wird nicht erkannt</v>
      </c>
      <c r="ADJ126" s="26" t="str">
        <f t="shared" si="2332"/>
        <v>Wird nicht erkannt</v>
      </c>
      <c r="ADK126" s="26" t="str">
        <f t="shared" si="2332"/>
        <v>Wird nicht erkannt</v>
      </c>
      <c r="ADL126" s="26" t="str">
        <f t="shared" si="2332"/>
        <v>Wird nicht erkannt</v>
      </c>
      <c r="ADM126" s="26" t="str">
        <f t="shared" si="2332"/>
        <v>Wird nicht erkannt</v>
      </c>
      <c r="ADN126" s="26" t="str">
        <f t="shared" si="2332"/>
        <v>Wird nicht erkannt</v>
      </c>
      <c r="ADO126" s="26" t="str">
        <f t="shared" si="2332"/>
        <v>Wird nicht erkannt</v>
      </c>
      <c r="ADP126" s="26" t="str">
        <f t="shared" si="2332"/>
        <v>Wird nicht erkannt</v>
      </c>
      <c r="ADQ126" s="26" t="str">
        <f t="shared" si="2332"/>
        <v>Wird nicht erkannt</v>
      </c>
      <c r="ADR126" s="26" t="str">
        <f t="shared" si="2332"/>
        <v>Wird nicht erkannt</v>
      </c>
      <c r="ADS126" s="26" t="str">
        <f t="shared" si="2332"/>
        <v>Wird nicht erkannt</v>
      </c>
      <c r="ADT126" s="26" t="str">
        <f t="shared" si="2332"/>
        <v>Wird nicht erkannt</v>
      </c>
      <c r="ADU126" s="26" t="str">
        <f t="shared" si="2332"/>
        <v>Wird nicht erkannt</v>
      </c>
      <c r="ADV126" s="26" t="str">
        <f t="shared" si="2332"/>
        <v>Wird nicht erkannt</v>
      </c>
      <c r="ADW126" s="26" t="str">
        <f t="shared" si="2332"/>
        <v>Wird nicht erkannt</v>
      </c>
      <c r="ADX126" s="26" t="str">
        <f t="shared" si="2332"/>
        <v>Wird nicht erkannt</v>
      </c>
      <c r="ADY126" s="26" t="str">
        <f t="shared" si="2332"/>
        <v>Wird nicht erkannt</v>
      </c>
      <c r="ADZ126" s="26" t="str">
        <f t="shared" si="2332"/>
        <v>Wird nicht erkannt</v>
      </c>
      <c r="AEA126" s="26" t="str">
        <f t="shared" si="2332"/>
        <v>Wird nicht erkannt</v>
      </c>
      <c r="AEB126" s="26" t="str">
        <f t="shared" si="2332"/>
        <v>Wird nicht erkannt</v>
      </c>
      <c r="AEC126" s="26" t="str">
        <f t="shared" si="2332"/>
        <v>Wird nicht erkannt</v>
      </c>
      <c r="AED126" s="26" t="str">
        <f t="shared" si="2332"/>
        <v>Wird nicht erkannt</v>
      </c>
      <c r="AEE126" s="26" t="str">
        <f t="shared" si="2332"/>
        <v>Wird nicht erkannt</v>
      </c>
      <c r="AEF126" s="26" t="str">
        <f t="shared" si="2332"/>
        <v>Wird nicht erkannt</v>
      </c>
      <c r="AEG126" s="26" t="str">
        <f t="shared" si="2332"/>
        <v>Wird nicht erkannt</v>
      </c>
      <c r="AEH126" s="26" t="str">
        <f t="shared" si="2332"/>
        <v>Wird nicht erkannt</v>
      </c>
      <c r="AEI126" s="26" t="str">
        <f t="shared" si="2332"/>
        <v>Wird nicht erkannt</v>
      </c>
      <c r="AEJ126" s="26" t="str">
        <f t="shared" si="2332"/>
        <v>Wird nicht erkannt</v>
      </c>
      <c r="AEK126" s="26" t="str">
        <f t="shared" si="2332"/>
        <v>Wird nicht erkannt</v>
      </c>
      <c r="AEL126" s="26" t="str">
        <f t="shared" si="2332"/>
        <v>Wird nicht erkannt</v>
      </c>
      <c r="AEM126" s="26" t="str">
        <f t="shared" si="2332"/>
        <v>Wird nicht erkannt</v>
      </c>
      <c r="AEN126" s="26" t="str">
        <f t="shared" si="2332"/>
        <v>Wird nicht erkannt</v>
      </c>
      <c r="AEO126" s="26" t="str">
        <f t="shared" si="2332"/>
        <v>Wird nicht erkannt</v>
      </c>
      <c r="AEP126" s="26" t="str">
        <f t="shared" si="2332"/>
        <v>Wird nicht erkannt</v>
      </c>
      <c r="AEQ126" s="26" t="str">
        <f t="shared" si="2332"/>
        <v>Wird nicht erkannt</v>
      </c>
      <c r="AER126" s="26" t="str">
        <f t="shared" si="2332"/>
        <v>Wird nicht erkannt</v>
      </c>
      <c r="AES126" s="26" t="str">
        <f t="shared" si="2332"/>
        <v>Wird nicht erkannt</v>
      </c>
      <c r="AET126" s="26" t="str">
        <f t="shared" si="2332"/>
        <v>Wird nicht erkannt</v>
      </c>
      <c r="AEU126" s="26" t="str">
        <f t="shared" si="2332"/>
        <v>Wird nicht erkannt</v>
      </c>
      <c r="AEV126" s="26" t="str">
        <f t="shared" si="2332"/>
        <v>Wird nicht erkannt</v>
      </c>
      <c r="AEW126" s="26" t="str">
        <f t="shared" si="2332"/>
        <v>Wird nicht erkannt</v>
      </c>
      <c r="AEX126" s="26" t="str">
        <f t="shared" si="2332"/>
        <v>Wird nicht erkannt</v>
      </c>
      <c r="AEY126" s="26" t="str">
        <f t="shared" si="2332"/>
        <v>Wird nicht erkannt</v>
      </c>
      <c r="AEZ126" s="26" t="str">
        <f t="shared" si="2332"/>
        <v>Wird nicht erkannt</v>
      </c>
      <c r="AFA126" s="26" t="str">
        <f t="shared" si="2332"/>
        <v>Wird nicht erkannt</v>
      </c>
      <c r="AFB126" s="26" t="str">
        <f t="shared" si="2332"/>
        <v>Wird nicht erkannt</v>
      </c>
      <c r="AFC126" s="26" t="str">
        <f t="shared" si="2332"/>
        <v>Wird nicht erkannt</v>
      </c>
      <c r="AFD126" s="26" t="str">
        <f t="shared" si="2332"/>
        <v>Wird nicht erkannt</v>
      </c>
      <c r="AFE126" s="26" t="str">
        <f t="shared" si="2332"/>
        <v>Wird nicht erkannt</v>
      </c>
      <c r="AFF126" s="26" t="str">
        <f t="shared" si="2332"/>
        <v>Wird nicht erkannt</v>
      </c>
      <c r="AFG126" s="26" t="str">
        <f t="shared" si="2332"/>
        <v>Wird nicht erkannt</v>
      </c>
      <c r="AFH126" s="26" t="str">
        <f t="shared" si="2332"/>
        <v>Wird nicht erkannt</v>
      </c>
      <c r="AFI126" s="26" t="str">
        <f t="shared" si="2332"/>
        <v>Wird nicht erkannt</v>
      </c>
      <c r="AFJ126" s="26" t="str">
        <f t="shared" si="2332"/>
        <v>Wird nicht erkannt</v>
      </c>
      <c r="AFK126" s="26" t="str">
        <f t="shared" si="2332"/>
        <v>Wird nicht erkannt</v>
      </c>
      <c r="AFL126" s="26" t="str">
        <f t="shared" si="2332"/>
        <v>Wird nicht erkannt</v>
      </c>
      <c r="AFM126" s="26" t="str">
        <f t="shared" si="2332"/>
        <v>Wird nicht erkannt</v>
      </c>
      <c r="AFN126" s="26" t="str">
        <f t="shared" si="2332"/>
        <v>Wird nicht erkannt</v>
      </c>
      <c r="AFO126" s="26" t="str">
        <f t="shared" si="2332"/>
        <v>Wird nicht erkannt</v>
      </c>
      <c r="AFP126" s="26" t="str">
        <f t="shared" ref="AFP126:AIA126" si="2333">IFERROR(CONCATENATE(TEXT(AFP121,"0"),"|",TEXT(AFP122,"0")),"Wird nicht erkannt")</f>
        <v>Wird nicht erkannt</v>
      </c>
      <c r="AFQ126" s="26" t="str">
        <f t="shared" si="2333"/>
        <v>Wird nicht erkannt</v>
      </c>
      <c r="AFR126" s="26" t="str">
        <f t="shared" si="2333"/>
        <v>Wird nicht erkannt</v>
      </c>
      <c r="AFS126" s="26" t="str">
        <f t="shared" si="2333"/>
        <v>Wird nicht erkannt</v>
      </c>
      <c r="AFT126" s="26" t="str">
        <f t="shared" si="2333"/>
        <v>Wird nicht erkannt</v>
      </c>
      <c r="AFU126" s="26" t="str">
        <f t="shared" si="2333"/>
        <v>Wird nicht erkannt</v>
      </c>
      <c r="AFV126" s="26" t="str">
        <f t="shared" si="2333"/>
        <v>Wird nicht erkannt</v>
      </c>
      <c r="AFW126" s="26" t="str">
        <f t="shared" si="2333"/>
        <v>Wird nicht erkannt</v>
      </c>
      <c r="AFX126" s="26" t="str">
        <f t="shared" si="2333"/>
        <v>Wird nicht erkannt</v>
      </c>
      <c r="AFY126" s="26" t="str">
        <f t="shared" si="2333"/>
        <v>Wird nicht erkannt</v>
      </c>
      <c r="AFZ126" s="26" t="str">
        <f t="shared" si="2333"/>
        <v>Wird nicht erkannt</v>
      </c>
      <c r="AGA126" s="26" t="str">
        <f t="shared" si="2333"/>
        <v>Wird nicht erkannt</v>
      </c>
      <c r="AGB126" s="26" t="str">
        <f t="shared" si="2333"/>
        <v>Wird nicht erkannt</v>
      </c>
      <c r="AGC126" s="26" t="str">
        <f t="shared" si="2333"/>
        <v>Wird nicht erkannt</v>
      </c>
      <c r="AGD126" s="26" t="str">
        <f t="shared" si="2333"/>
        <v>Wird nicht erkannt</v>
      </c>
      <c r="AGE126" s="26" t="str">
        <f t="shared" si="2333"/>
        <v>Wird nicht erkannt</v>
      </c>
      <c r="AGF126" s="26" t="str">
        <f t="shared" si="2333"/>
        <v>Wird nicht erkannt</v>
      </c>
      <c r="AGG126" s="26" t="str">
        <f t="shared" si="2333"/>
        <v>Wird nicht erkannt</v>
      </c>
      <c r="AGH126" s="26" t="str">
        <f t="shared" si="2333"/>
        <v>Wird nicht erkannt</v>
      </c>
      <c r="AGI126" s="26" t="str">
        <f t="shared" si="2333"/>
        <v>Wird nicht erkannt</v>
      </c>
      <c r="AGJ126" s="26" t="str">
        <f t="shared" si="2333"/>
        <v>Wird nicht erkannt</v>
      </c>
      <c r="AGK126" s="26" t="str">
        <f t="shared" si="2333"/>
        <v>Wird nicht erkannt</v>
      </c>
      <c r="AGL126" s="26" t="str">
        <f t="shared" si="2333"/>
        <v>Wird nicht erkannt</v>
      </c>
      <c r="AGM126" s="26" t="str">
        <f t="shared" si="2333"/>
        <v>Wird nicht erkannt</v>
      </c>
      <c r="AGN126" s="26" t="str">
        <f t="shared" si="2333"/>
        <v>Wird nicht erkannt</v>
      </c>
      <c r="AGO126" s="26" t="str">
        <f t="shared" si="2333"/>
        <v>Wird nicht erkannt</v>
      </c>
      <c r="AGP126" s="26" t="str">
        <f t="shared" si="2333"/>
        <v>Wird nicht erkannt</v>
      </c>
      <c r="AGQ126" s="26" t="str">
        <f t="shared" si="2333"/>
        <v>Wird nicht erkannt</v>
      </c>
      <c r="AGR126" s="26" t="str">
        <f t="shared" si="2333"/>
        <v>Wird nicht erkannt</v>
      </c>
      <c r="AGS126" s="26" t="str">
        <f t="shared" si="2333"/>
        <v>Wird nicht erkannt</v>
      </c>
      <c r="AGT126" s="26" t="str">
        <f t="shared" si="2333"/>
        <v>Wird nicht erkannt</v>
      </c>
      <c r="AGU126" s="26" t="str">
        <f t="shared" si="2333"/>
        <v>Wird nicht erkannt</v>
      </c>
      <c r="AGV126" s="26" t="str">
        <f t="shared" si="2333"/>
        <v>Wird nicht erkannt</v>
      </c>
      <c r="AGW126" s="26" t="str">
        <f t="shared" si="2333"/>
        <v>Wird nicht erkannt</v>
      </c>
      <c r="AGX126" s="26" t="str">
        <f t="shared" si="2333"/>
        <v>Wird nicht erkannt</v>
      </c>
      <c r="AGY126" s="26" t="str">
        <f t="shared" si="2333"/>
        <v>Wird nicht erkannt</v>
      </c>
      <c r="AGZ126" s="26" t="str">
        <f t="shared" si="2333"/>
        <v>Wird nicht erkannt</v>
      </c>
      <c r="AHA126" s="26" t="str">
        <f t="shared" si="2333"/>
        <v>Wird nicht erkannt</v>
      </c>
      <c r="AHB126" s="26" t="str">
        <f t="shared" si="2333"/>
        <v>Wird nicht erkannt</v>
      </c>
      <c r="AHC126" s="26" t="str">
        <f t="shared" si="2333"/>
        <v>Wird nicht erkannt</v>
      </c>
      <c r="AHD126" s="26" t="str">
        <f t="shared" si="2333"/>
        <v>Wird nicht erkannt</v>
      </c>
      <c r="AHE126" s="26" t="str">
        <f t="shared" si="2333"/>
        <v>Wird nicht erkannt</v>
      </c>
      <c r="AHF126" s="26" t="str">
        <f t="shared" si="2333"/>
        <v>Wird nicht erkannt</v>
      </c>
      <c r="AHG126" s="26" t="str">
        <f t="shared" si="2333"/>
        <v>Wird nicht erkannt</v>
      </c>
      <c r="AHH126" s="26" t="str">
        <f t="shared" si="2333"/>
        <v>Wird nicht erkannt</v>
      </c>
      <c r="AHI126" s="26" t="str">
        <f t="shared" si="2333"/>
        <v>Wird nicht erkannt</v>
      </c>
      <c r="AHJ126" s="26" t="str">
        <f t="shared" si="2333"/>
        <v>Wird nicht erkannt</v>
      </c>
      <c r="AHK126" s="26" t="str">
        <f t="shared" si="2333"/>
        <v>Wird nicht erkannt</v>
      </c>
      <c r="AHL126" s="26" t="str">
        <f t="shared" si="2333"/>
        <v>Wird nicht erkannt</v>
      </c>
      <c r="AHM126" s="26" t="str">
        <f t="shared" si="2333"/>
        <v>Wird nicht erkannt</v>
      </c>
      <c r="AHN126" s="26" t="str">
        <f t="shared" si="2333"/>
        <v>Wird nicht erkannt</v>
      </c>
      <c r="AHO126" s="26" t="str">
        <f t="shared" si="2333"/>
        <v>Wird nicht erkannt</v>
      </c>
      <c r="AHP126" s="26" t="str">
        <f t="shared" si="2333"/>
        <v>Wird nicht erkannt</v>
      </c>
      <c r="AHQ126" s="26" t="str">
        <f t="shared" si="2333"/>
        <v>Wird nicht erkannt</v>
      </c>
      <c r="AHR126" s="26" t="str">
        <f t="shared" si="2333"/>
        <v>Wird nicht erkannt</v>
      </c>
      <c r="AHS126" s="26" t="str">
        <f t="shared" si="2333"/>
        <v>Wird nicht erkannt</v>
      </c>
      <c r="AHT126" s="26" t="str">
        <f t="shared" si="2333"/>
        <v>Wird nicht erkannt</v>
      </c>
      <c r="AHU126" s="26" t="str">
        <f t="shared" si="2333"/>
        <v>Wird nicht erkannt</v>
      </c>
      <c r="AHV126" s="26" t="str">
        <f t="shared" si="2333"/>
        <v>Wird nicht erkannt</v>
      </c>
      <c r="AHW126" s="26" t="str">
        <f t="shared" si="2333"/>
        <v>Wird nicht erkannt</v>
      </c>
      <c r="AHX126" s="26" t="str">
        <f t="shared" si="2333"/>
        <v>Wird nicht erkannt</v>
      </c>
      <c r="AHY126" s="26" t="str">
        <f t="shared" si="2333"/>
        <v>Wird nicht erkannt</v>
      </c>
      <c r="AHZ126" s="26" t="str">
        <f t="shared" si="2333"/>
        <v>Wird nicht erkannt</v>
      </c>
      <c r="AIA126" s="26" t="str">
        <f t="shared" si="2333"/>
        <v>Wird nicht erkannt</v>
      </c>
      <c r="AIB126" s="26" t="str">
        <f t="shared" ref="AIB126:AKM126" si="2334">IFERROR(CONCATENATE(TEXT(AIB121,"0"),"|",TEXT(AIB122,"0")),"Wird nicht erkannt")</f>
        <v>Wird nicht erkannt</v>
      </c>
      <c r="AIC126" s="26" t="str">
        <f t="shared" si="2334"/>
        <v>Wird nicht erkannt</v>
      </c>
      <c r="AID126" s="26" t="str">
        <f t="shared" si="2334"/>
        <v>Wird nicht erkannt</v>
      </c>
      <c r="AIE126" s="26" t="str">
        <f t="shared" si="2334"/>
        <v>Wird nicht erkannt</v>
      </c>
      <c r="AIF126" s="26" t="str">
        <f t="shared" si="2334"/>
        <v>Wird nicht erkannt</v>
      </c>
      <c r="AIG126" s="26" t="str">
        <f t="shared" si="2334"/>
        <v>Wird nicht erkannt</v>
      </c>
      <c r="AIH126" s="26" t="str">
        <f t="shared" si="2334"/>
        <v>Wird nicht erkannt</v>
      </c>
      <c r="AII126" s="26" t="str">
        <f t="shared" si="2334"/>
        <v>Wird nicht erkannt</v>
      </c>
      <c r="AIJ126" s="26" t="str">
        <f t="shared" si="2334"/>
        <v>Wird nicht erkannt</v>
      </c>
      <c r="AIK126" s="26" t="str">
        <f t="shared" si="2334"/>
        <v>Wird nicht erkannt</v>
      </c>
      <c r="AIL126" s="26" t="str">
        <f t="shared" si="2334"/>
        <v>Wird nicht erkannt</v>
      </c>
      <c r="AIM126" s="26" t="str">
        <f t="shared" si="2334"/>
        <v>Wird nicht erkannt</v>
      </c>
      <c r="AIN126" s="26" t="str">
        <f t="shared" si="2334"/>
        <v>Wird nicht erkannt</v>
      </c>
      <c r="AIO126" s="26" t="str">
        <f t="shared" si="2334"/>
        <v>Wird nicht erkannt</v>
      </c>
      <c r="AIP126" s="26" t="str">
        <f t="shared" si="2334"/>
        <v>Wird nicht erkannt</v>
      </c>
      <c r="AIQ126" s="26" t="str">
        <f t="shared" si="2334"/>
        <v>Wird nicht erkannt</v>
      </c>
      <c r="AIR126" s="26" t="str">
        <f t="shared" si="2334"/>
        <v>Wird nicht erkannt</v>
      </c>
      <c r="AIS126" s="26" t="str">
        <f t="shared" si="2334"/>
        <v>Wird nicht erkannt</v>
      </c>
      <c r="AIT126" s="26" t="str">
        <f t="shared" si="2334"/>
        <v>Wird nicht erkannt</v>
      </c>
      <c r="AIU126" s="26" t="str">
        <f t="shared" si="2334"/>
        <v>Wird nicht erkannt</v>
      </c>
      <c r="AIV126" s="26" t="str">
        <f t="shared" si="2334"/>
        <v>Wird nicht erkannt</v>
      </c>
      <c r="AIW126" s="26" t="str">
        <f t="shared" si="2334"/>
        <v>Wird nicht erkannt</v>
      </c>
      <c r="AIX126" s="26" t="str">
        <f t="shared" si="2334"/>
        <v>Wird nicht erkannt</v>
      </c>
      <c r="AIY126" s="26" t="str">
        <f t="shared" si="2334"/>
        <v>Wird nicht erkannt</v>
      </c>
      <c r="AIZ126" s="26" t="str">
        <f t="shared" si="2334"/>
        <v>Wird nicht erkannt</v>
      </c>
      <c r="AJA126" s="26" t="str">
        <f t="shared" si="2334"/>
        <v>Wird nicht erkannt</v>
      </c>
      <c r="AJB126" s="26" t="str">
        <f t="shared" si="2334"/>
        <v>Wird nicht erkannt</v>
      </c>
      <c r="AJC126" s="26" t="str">
        <f t="shared" si="2334"/>
        <v>Wird nicht erkannt</v>
      </c>
      <c r="AJD126" s="26" t="str">
        <f t="shared" si="2334"/>
        <v>Wird nicht erkannt</v>
      </c>
      <c r="AJE126" s="26" t="str">
        <f t="shared" si="2334"/>
        <v>Wird nicht erkannt</v>
      </c>
      <c r="AJF126" s="26" t="str">
        <f t="shared" si="2334"/>
        <v>Wird nicht erkannt</v>
      </c>
      <c r="AJG126" s="26" t="str">
        <f t="shared" si="2334"/>
        <v>Wird nicht erkannt</v>
      </c>
      <c r="AJH126" s="26" t="str">
        <f t="shared" si="2334"/>
        <v>Wird nicht erkannt</v>
      </c>
      <c r="AJI126" s="26" t="str">
        <f t="shared" si="2334"/>
        <v>Wird nicht erkannt</v>
      </c>
      <c r="AJJ126" s="26" t="str">
        <f t="shared" si="2334"/>
        <v>Wird nicht erkannt</v>
      </c>
      <c r="AJK126" s="26" t="str">
        <f t="shared" si="2334"/>
        <v>Wird nicht erkannt</v>
      </c>
      <c r="AJL126" s="26" t="str">
        <f t="shared" si="2334"/>
        <v>Wird nicht erkannt</v>
      </c>
      <c r="AJM126" s="26" t="str">
        <f t="shared" si="2334"/>
        <v>Wird nicht erkannt</v>
      </c>
      <c r="AJN126" s="26" t="str">
        <f t="shared" si="2334"/>
        <v>Wird nicht erkannt</v>
      </c>
      <c r="AJO126" s="26" t="str">
        <f t="shared" si="2334"/>
        <v>Wird nicht erkannt</v>
      </c>
      <c r="AJP126" s="26" t="str">
        <f t="shared" si="2334"/>
        <v>Wird nicht erkannt</v>
      </c>
      <c r="AJQ126" s="26" t="str">
        <f t="shared" si="2334"/>
        <v>Wird nicht erkannt</v>
      </c>
      <c r="AJR126" s="26" t="str">
        <f t="shared" si="2334"/>
        <v>Wird nicht erkannt</v>
      </c>
      <c r="AJS126" s="26" t="str">
        <f t="shared" si="2334"/>
        <v>Wird nicht erkannt</v>
      </c>
      <c r="AJT126" s="26" t="str">
        <f t="shared" si="2334"/>
        <v>Wird nicht erkannt</v>
      </c>
      <c r="AJU126" s="26" t="str">
        <f t="shared" si="2334"/>
        <v>Wird nicht erkannt</v>
      </c>
      <c r="AJV126" s="26" t="str">
        <f t="shared" si="2334"/>
        <v>Wird nicht erkannt</v>
      </c>
      <c r="AJW126" s="26" t="str">
        <f t="shared" si="2334"/>
        <v>Wird nicht erkannt</v>
      </c>
      <c r="AJX126" s="26" t="str">
        <f t="shared" si="2334"/>
        <v>Wird nicht erkannt</v>
      </c>
      <c r="AJY126" s="26" t="str">
        <f t="shared" si="2334"/>
        <v>Wird nicht erkannt</v>
      </c>
      <c r="AJZ126" s="26" t="str">
        <f t="shared" si="2334"/>
        <v>Wird nicht erkannt</v>
      </c>
      <c r="AKA126" s="26" t="str">
        <f t="shared" si="2334"/>
        <v>Wird nicht erkannt</v>
      </c>
      <c r="AKB126" s="26" t="str">
        <f t="shared" si="2334"/>
        <v>Wird nicht erkannt</v>
      </c>
      <c r="AKC126" s="26" t="str">
        <f t="shared" si="2334"/>
        <v>Wird nicht erkannt</v>
      </c>
      <c r="AKD126" s="26" t="str">
        <f t="shared" si="2334"/>
        <v>Wird nicht erkannt</v>
      </c>
      <c r="AKE126" s="26" t="str">
        <f t="shared" si="2334"/>
        <v>Wird nicht erkannt</v>
      </c>
      <c r="AKF126" s="26" t="str">
        <f t="shared" si="2334"/>
        <v>Wird nicht erkannt</v>
      </c>
      <c r="AKG126" s="26" t="str">
        <f t="shared" si="2334"/>
        <v>Wird nicht erkannt</v>
      </c>
      <c r="AKH126" s="26" t="str">
        <f t="shared" si="2334"/>
        <v>Wird nicht erkannt</v>
      </c>
      <c r="AKI126" s="26" t="str">
        <f t="shared" si="2334"/>
        <v>Wird nicht erkannt</v>
      </c>
      <c r="AKJ126" s="26" t="str">
        <f t="shared" si="2334"/>
        <v>Wird nicht erkannt</v>
      </c>
      <c r="AKK126" s="26" t="str">
        <f t="shared" si="2334"/>
        <v>Wird nicht erkannt</v>
      </c>
      <c r="AKL126" s="26" t="str">
        <f t="shared" si="2334"/>
        <v>Wird nicht erkannt</v>
      </c>
      <c r="AKM126" s="26" t="str">
        <f t="shared" si="2334"/>
        <v>Wird nicht erkannt</v>
      </c>
      <c r="AKN126" s="26" t="str">
        <f t="shared" ref="AKN126:ALQ126" si="2335">IFERROR(CONCATENATE(TEXT(AKN121,"0"),"|",TEXT(AKN122,"0")),"Wird nicht erkannt")</f>
        <v>Wird nicht erkannt</v>
      </c>
      <c r="AKO126" s="26" t="str">
        <f t="shared" si="2335"/>
        <v>Wird nicht erkannt</v>
      </c>
      <c r="AKP126" s="26" t="str">
        <f t="shared" si="2335"/>
        <v>Wird nicht erkannt</v>
      </c>
      <c r="AKQ126" s="26" t="str">
        <f t="shared" si="2335"/>
        <v>Wird nicht erkannt</v>
      </c>
      <c r="AKR126" s="26" t="str">
        <f t="shared" si="2335"/>
        <v>Wird nicht erkannt</v>
      </c>
      <c r="AKS126" s="26" t="str">
        <f t="shared" si="2335"/>
        <v>Wird nicht erkannt</v>
      </c>
      <c r="AKT126" s="26" t="str">
        <f t="shared" si="2335"/>
        <v>Wird nicht erkannt</v>
      </c>
      <c r="AKU126" s="26" t="str">
        <f t="shared" si="2335"/>
        <v>Wird nicht erkannt</v>
      </c>
      <c r="AKV126" s="26" t="str">
        <f t="shared" si="2335"/>
        <v>Wird nicht erkannt</v>
      </c>
      <c r="AKW126" s="26" t="str">
        <f t="shared" si="2335"/>
        <v>Wird nicht erkannt</v>
      </c>
      <c r="AKX126" s="26" t="str">
        <f t="shared" si="2335"/>
        <v>Wird nicht erkannt</v>
      </c>
      <c r="AKY126" s="26" t="str">
        <f t="shared" si="2335"/>
        <v>Wird nicht erkannt</v>
      </c>
      <c r="AKZ126" s="26" t="str">
        <f t="shared" si="2335"/>
        <v>Wird nicht erkannt</v>
      </c>
      <c r="ALA126" s="26" t="str">
        <f t="shared" si="2335"/>
        <v>Wird nicht erkannt</v>
      </c>
      <c r="ALB126" s="26" t="str">
        <f t="shared" si="2335"/>
        <v>Wird nicht erkannt</v>
      </c>
      <c r="ALC126" s="26" t="str">
        <f t="shared" si="2335"/>
        <v>Wird nicht erkannt</v>
      </c>
      <c r="ALD126" s="26" t="str">
        <f t="shared" si="2335"/>
        <v>Wird nicht erkannt</v>
      </c>
      <c r="ALE126" s="26" t="str">
        <f t="shared" si="2335"/>
        <v>Wird nicht erkannt</v>
      </c>
      <c r="ALF126" s="26" t="str">
        <f t="shared" si="2335"/>
        <v>Wird nicht erkannt</v>
      </c>
      <c r="ALG126" s="26" t="str">
        <f t="shared" si="2335"/>
        <v>Wird nicht erkannt</v>
      </c>
      <c r="ALH126" s="26" t="str">
        <f t="shared" si="2335"/>
        <v>Wird nicht erkannt</v>
      </c>
      <c r="ALI126" s="26" t="str">
        <f t="shared" si="2335"/>
        <v>Wird nicht erkannt</v>
      </c>
      <c r="ALJ126" s="26" t="str">
        <f t="shared" si="2335"/>
        <v>Wird nicht erkannt</v>
      </c>
      <c r="ALK126" s="26" t="str">
        <f t="shared" si="2335"/>
        <v>Wird nicht erkannt</v>
      </c>
      <c r="ALL126" s="26" t="str">
        <f t="shared" si="2335"/>
        <v>Wird nicht erkannt</v>
      </c>
      <c r="ALM126" s="26" t="str">
        <f t="shared" si="2335"/>
        <v>Wird nicht erkannt</v>
      </c>
      <c r="ALN126" s="26" t="str">
        <f t="shared" si="2335"/>
        <v>Wird nicht erkannt</v>
      </c>
      <c r="ALO126" s="26" t="str">
        <f t="shared" si="2335"/>
        <v>Wird nicht erkannt</v>
      </c>
      <c r="ALP126" s="26" t="str">
        <f t="shared" si="2335"/>
        <v>Wird nicht erkannt</v>
      </c>
      <c r="ALQ126" s="26" t="str">
        <f t="shared" si="2335"/>
        <v>Wird nicht erkannt</v>
      </c>
    </row>
    <row r="127" spans="4:1005" ht="15.75" hidden="1" thickBot="1" x14ac:dyDescent="0.3">
      <c r="D127" s="30" t="s">
        <v>30</v>
      </c>
      <c r="E127" s="32" t="str">
        <f>IFERROR(SQRT((E$4-E121)*(E$4-E121)+(E$5-E122)*(E$5-E122)),"Wird nicht erkannt")</f>
        <v>Wird nicht erkannt</v>
      </c>
      <c r="F127" s="32" t="str">
        <f>IFERROR(SQRT((F$4-F121)*(F$4-F121)+(F$5-F122)*(F$5-F122)),"Wird nicht erkannt")</f>
        <v>Wird nicht erkannt</v>
      </c>
      <c r="G127" s="32" t="str">
        <f>IFERROR(SQRT((G$4-G121)*(G$4-G121)+(G$5-G122)*(G$5-G122)),"Wird nicht erkannt")</f>
        <v>Wird nicht erkannt</v>
      </c>
      <c r="H127" s="32" t="str">
        <f t="shared" ref="H127:O127" si="2336">IFERROR(SQRT((H$4-H121)*(H$4-H121)+(H$5-H122)*(H$5-H122)),"Wird nicht erkannt")</f>
        <v>Wird nicht erkannt</v>
      </c>
      <c r="I127" s="32" t="str">
        <f t="shared" si="2336"/>
        <v>Wird nicht erkannt</v>
      </c>
      <c r="J127" s="32" t="str">
        <f t="shared" si="2336"/>
        <v>Wird nicht erkannt</v>
      </c>
      <c r="K127" s="32" t="str">
        <f t="shared" si="2336"/>
        <v>Wird nicht erkannt</v>
      </c>
      <c r="L127" s="32" t="str">
        <f t="shared" si="2336"/>
        <v>Wird nicht erkannt</v>
      </c>
      <c r="M127" s="32" t="str">
        <f t="shared" si="2336"/>
        <v>Wird nicht erkannt</v>
      </c>
      <c r="N127" s="32" t="str">
        <f t="shared" si="2336"/>
        <v>Wird nicht erkannt</v>
      </c>
      <c r="O127" s="32" t="str">
        <f t="shared" si="2336"/>
        <v>Wird nicht erkannt</v>
      </c>
      <c r="P127" s="32" t="str">
        <f t="shared" ref="P127:CA127" si="2337">IFERROR(SQRT((P$4-P121)*(P$4-P121)+(P$5-P122)*(P$5-P122)),"Wird nicht erkannt")</f>
        <v>Wird nicht erkannt</v>
      </c>
      <c r="Q127" s="32" t="str">
        <f t="shared" si="2337"/>
        <v>Wird nicht erkannt</v>
      </c>
      <c r="R127" s="32" t="str">
        <f t="shared" si="2337"/>
        <v>Wird nicht erkannt</v>
      </c>
      <c r="S127" s="32" t="str">
        <f t="shared" si="2337"/>
        <v>Wird nicht erkannt</v>
      </c>
      <c r="T127" s="32" t="str">
        <f t="shared" si="2337"/>
        <v>Wird nicht erkannt</v>
      </c>
      <c r="U127" s="32" t="str">
        <f t="shared" si="2337"/>
        <v>Wird nicht erkannt</v>
      </c>
      <c r="V127" s="32" t="str">
        <f t="shared" si="2337"/>
        <v>Wird nicht erkannt</v>
      </c>
      <c r="W127" s="32" t="str">
        <f t="shared" si="2337"/>
        <v>Wird nicht erkannt</v>
      </c>
      <c r="X127" s="32" t="str">
        <f t="shared" si="2337"/>
        <v>Wird nicht erkannt</v>
      </c>
      <c r="Y127" s="32" t="str">
        <f t="shared" si="2337"/>
        <v>Wird nicht erkannt</v>
      </c>
      <c r="Z127" s="32" t="str">
        <f t="shared" si="2337"/>
        <v>Wird nicht erkannt</v>
      </c>
      <c r="AA127" s="32" t="str">
        <f t="shared" si="2337"/>
        <v>Wird nicht erkannt</v>
      </c>
      <c r="AB127" s="32" t="str">
        <f t="shared" si="2337"/>
        <v>Wird nicht erkannt</v>
      </c>
      <c r="AC127" s="32" t="str">
        <f t="shared" si="2337"/>
        <v>Wird nicht erkannt</v>
      </c>
      <c r="AD127" s="32" t="str">
        <f t="shared" si="2337"/>
        <v>Wird nicht erkannt</v>
      </c>
      <c r="AE127" s="32" t="str">
        <f t="shared" si="2337"/>
        <v>Wird nicht erkannt</v>
      </c>
      <c r="AF127" s="32" t="str">
        <f t="shared" si="2337"/>
        <v>Wird nicht erkannt</v>
      </c>
      <c r="AG127" s="32" t="str">
        <f t="shared" si="2337"/>
        <v>Wird nicht erkannt</v>
      </c>
      <c r="AH127" s="32" t="str">
        <f t="shared" si="2337"/>
        <v>Wird nicht erkannt</v>
      </c>
      <c r="AI127" s="32" t="str">
        <f t="shared" si="2337"/>
        <v>Wird nicht erkannt</v>
      </c>
      <c r="AJ127" s="32" t="str">
        <f t="shared" si="2337"/>
        <v>Wird nicht erkannt</v>
      </c>
      <c r="AK127" s="32" t="str">
        <f t="shared" si="2337"/>
        <v>Wird nicht erkannt</v>
      </c>
      <c r="AL127" s="32" t="str">
        <f t="shared" si="2337"/>
        <v>Wird nicht erkannt</v>
      </c>
      <c r="AM127" s="32" t="str">
        <f t="shared" si="2337"/>
        <v>Wird nicht erkannt</v>
      </c>
      <c r="AN127" s="32" t="str">
        <f t="shared" si="2337"/>
        <v>Wird nicht erkannt</v>
      </c>
      <c r="AO127" s="32" t="str">
        <f t="shared" si="2337"/>
        <v>Wird nicht erkannt</v>
      </c>
      <c r="AP127" s="32" t="str">
        <f t="shared" si="2337"/>
        <v>Wird nicht erkannt</v>
      </c>
      <c r="AQ127" s="32" t="str">
        <f t="shared" si="2337"/>
        <v>Wird nicht erkannt</v>
      </c>
      <c r="AR127" s="32" t="str">
        <f t="shared" si="2337"/>
        <v>Wird nicht erkannt</v>
      </c>
      <c r="AS127" s="32" t="str">
        <f t="shared" si="2337"/>
        <v>Wird nicht erkannt</v>
      </c>
      <c r="AT127" s="32" t="str">
        <f t="shared" si="2337"/>
        <v>Wird nicht erkannt</v>
      </c>
      <c r="AU127" s="32" t="str">
        <f t="shared" si="2337"/>
        <v>Wird nicht erkannt</v>
      </c>
      <c r="AV127" s="32" t="str">
        <f t="shared" si="2337"/>
        <v>Wird nicht erkannt</v>
      </c>
      <c r="AW127" s="32" t="str">
        <f t="shared" si="2337"/>
        <v>Wird nicht erkannt</v>
      </c>
      <c r="AX127" s="32" t="str">
        <f t="shared" si="2337"/>
        <v>Wird nicht erkannt</v>
      </c>
      <c r="AY127" s="32" t="str">
        <f t="shared" si="2337"/>
        <v>Wird nicht erkannt</v>
      </c>
      <c r="AZ127" s="32" t="str">
        <f t="shared" si="2337"/>
        <v>Wird nicht erkannt</v>
      </c>
      <c r="BA127" s="32" t="str">
        <f t="shared" si="2337"/>
        <v>Wird nicht erkannt</v>
      </c>
      <c r="BB127" s="32" t="str">
        <f t="shared" si="2337"/>
        <v>Wird nicht erkannt</v>
      </c>
      <c r="BC127" s="32" t="str">
        <f t="shared" si="2337"/>
        <v>Wird nicht erkannt</v>
      </c>
      <c r="BD127" s="32" t="str">
        <f t="shared" si="2337"/>
        <v>Wird nicht erkannt</v>
      </c>
      <c r="BE127" s="32" t="str">
        <f t="shared" si="2337"/>
        <v>Wird nicht erkannt</v>
      </c>
      <c r="BF127" s="32" t="str">
        <f t="shared" si="2337"/>
        <v>Wird nicht erkannt</v>
      </c>
      <c r="BG127" s="32" t="str">
        <f t="shared" si="2337"/>
        <v>Wird nicht erkannt</v>
      </c>
      <c r="BH127" s="32" t="str">
        <f t="shared" si="2337"/>
        <v>Wird nicht erkannt</v>
      </c>
      <c r="BI127" s="32" t="str">
        <f t="shared" si="2337"/>
        <v>Wird nicht erkannt</v>
      </c>
      <c r="BJ127" s="32" t="str">
        <f t="shared" si="2337"/>
        <v>Wird nicht erkannt</v>
      </c>
      <c r="BK127" s="32" t="str">
        <f t="shared" si="2337"/>
        <v>Wird nicht erkannt</v>
      </c>
      <c r="BL127" s="32" t="str">
        <f t="shared" si="2337"/>
        <v>Wird nicht erkannt</v>
      </c>
      <c r="BM127" s="32" t="str">
        <f t="shared" si="2337"/>
        <v>Wird nicht erkannt</v>
      </c>
      <c r="BN127" s="32" t="str">
        <f t="shared" si="2337"/>
        <v>Wird nicht erkannt</v>
      </c>
      <c r="BO127" s="32" t="str">
        <f t="shared" si="2337"/>
        <v>Wird nicht erkannt</v>
      </c>
      <c r="BP127" s="32" t="str">
        <f t="shared" si="2337"/>
        <v>Wird nicht erkannt</v>
      </c>
      <c r="BQ127" s="32" t="str">
        <f t="shared" si="2337"/>
        <v>Wird nicht erkannt</v>
      </c>
      <c r="BR127" s="32" t="str">
        <f t="shared" si="2337"/>
        <v>Wird nicht erkannt</v>
      </c>
      <c r="BS127" s="32" t="str">
        <f t="shared" si="2337"/>
        <v>Wird nicht erkannt</v>
      </c>
      <c r="BT127" s="32" t="str">
        <f t="shared" si="2337"/>
        <v>Wird nicht erkannt</v>
      </c>
      <c r="BU127" s="32" t="str">
        <f t="shared" si="2337"/>
        <v>Wird nicht erkannt</v>
      </c>
      <c r="BV127" s="32" t="str">
        <f t="shared" si="2337"/>
        <v>Wird nicht erkannt</v>
      </c>
      <c r="BW127" s="32" t="str">
        <f t="shared" si="2337"/>
        <v>Wird nicht erkannt</v>
      </c>
      <c r="BX127" s="32" t="str">
        <f t="shared" si="2337"/>
        <v>Wird nicht erkannt</v>
      </c>
      <c r="BY127" s="32" t="str">
        <f t="shared" si="2337"/>
        <v>Wird nicht erkannt</v>
      </c>
      <c r="BZ127" s="32" t="str">
        <f t="shared" si="2337"/>
        <v>Wird nicht erkannt</v>
      </c>
      <c r="CA127" s="32" t="str">
        <f t="shared" si="2337"/>
        <v>Wird nicht erkannt</v>
      </c>
      <c r="CB127" s="32" t="str">
        <f t="shared" ref="CB127:CG127" si="2338">IFERROR(SQRT((CB$4-CB121)*(CB$4-CB121)+(CB$5-CB122)*(CB$5-CB122)),"Wird nicht erkannt")</f>
        <v>Wird nicht erkannt</v>
      </c>
      <c r="CC127" s="32" t="str">
        <f t="shared" si="2338"/>
        <v>Wird nicht erkannt</v>
      </c>
      <c r="CD127" s="32" t="str">
        <f t="shared" si="2338"/>
        <v>Wird nicht erkannt</v>
      </c>
      <c r="CE127" s="32" t="str">
        <f t="shared" si="2338"/>
        <v>Wird nicht erkannt</v>
      </c>
      <c r="CF127" s="32" t="str">
        <f t="shared" si="2338"/>
        <v>Wird nicht erkannt</v>
      </c>
      <c r="CG127" s="32" t="str">
        <f t="shared" si="2338"/>
        <v>Wird nicht erkannt</v>
      </c>
      <c r="CH127" s="32" t="str">
        <f t="shared" ref="CH127:CV127" si="2339">IFERROR(SQRT((CH$4-CH121)*(CH$4-CH121)+(CH$5-CH122)*(CH$5-CH122)),"Wird nicht erkannt")</f>
        <v>Wird nicht erkannt</v>
      </c>
      <c r="CI127" s="32" t="str">
        <f t="shared" si="2339"/>
        <v>Wird nicht erkannt</v>
      </c>
      <c r="CJ127" s="32" t="str">
        <f t="shared" si="2339"/>
        <v>Wird nicht erkannt</v>
      </c>
      <c r="CK127" s="32" t="str">
        <f t="shared" si="2339"/>
        <v>Wird nicht erkannt</v>
      </c>
      <c r="CL127" s="32" t="str">
        <f t="shared" si="2339"/>
        <v>Wird nicht erkannt</v>
      </c>
      <c r="CM127" s="32" t="str">
        <f t="shared" si="2339"/>
        <v>Wird nicht erkannt</v>
      </c>
      <c r="CN127" s="32" t="str">
        <f t="shared" si="2339"/>
        <v>Wird nicht erkannt</v>
      </c>
      <c r="CO127" s="32" t="str">
        <f t="shared" si="2339"/>
        <v>Wird nicht erkannt</v>
      </c>
      <c r="CP127" s="32" t="str">
        <f t="shared" si="2339"/>
        <v>Wird nicht erkannt</v>
      </c>
      <c r="CQ127" s="32" t="str">
        <f t="shared" si="2339"/>
        <v>Wird nicht erkannt</v>
      </c>
      <c r="CR127" s="32" t="str">
        <f t="shared" si="2339"/>
        <v>Wird nicht erkannt</v>
      </c>
      <c r="CS127" s="32" t="str">
        <f t="shared" si="2339"/>
        <v>Wird nicht erkannt</v>
      </c>
      <c r="CT127" s="32" t="str">
        <f t="shared" si="2339"/>
        <v>Wird nicht erkannt</v>
      </c>
      <c r="CU127" s="32" t="str">
        <f t="shared" si="2339"/>
        <v>Wird nicht erkannt</v>
      </c>
      <c r="CV127" s="32" t="str">
        <f t="shared" si="2339"/>
        <v>Wird nicht erkannt</v>
      </c>
      <c r="CW127" s="32" t="str">
        <f t="shared" ref="CW127:CZ127" si="2340">IFERROR(SQRT((CW$4-CW121)*(CW$4-CW121)+(CW$5-CW122)*(CW$5-CW122)),"Wird nicht erkannt")</f>
        <v>Wird nicht erkannt</v>
      </c>
      <c r="CX127" s="32" t="str">
        <f t="shared" si="2340"/>
        <v>Wird nicht erkannt</v>
      </c>
      <c r="CY127" s="32" t="str">
        <f t="shared" si="2340"/>
        <v>Wird nicht erkannt</v>
      </c>
      <c r="CZ127" s="32" t="str">
        <f t="shared" si="2340"/>
        <v>Wird nicht erkannt</v>
      </c>
      <c r="DA127" s="32" t="str">
        <f t="shared" ref="DA127:ED127" si="2341">IFERROR(SQRT((DA$4-DA121)*(DA$4-DA121)+(DA$5-DA122)*(DA$5-DA122)),"Wird nicht erkannt")</f>
        <v>Wird nicht erkannt</v>
      </c>
      <c r="DB127" s="32" t="str">
        <f t="shared" si="2341"/>
        <v>Wird nicht erkannt</v>
      </c>
      <c r="DC127" s="32" t="str">
        <f t="shared" si="2341"/>
        <v>Wird nicht erkannt</v>
      </c>
      <c r="DD127" s="32" t="str">
        <f t="shared" si="2341"/>
        <v>Wird nicht erkannt</v>
      </c>
      <c r="DE127" s="32" t="str">
        <f t="shared" si="2341"/>
        <v>Wird nicht erkannt</v>
      </c>
      <c r="DF127" s="32" t="str">
        <f t="shared" si="2341"/>
        <v>Wird nicht erkannt</v>
      </c>
      <c r="DG127" s="32" t="str">
        <f t="shared" si="2341"/>
        <v>Wird nicht erkannt</v>
      </c>
      <c r="DH127" s="32" t="str">
        <f t="shared" si="2341"/>
        <v>Wird nicht erkannt</v>
      </c>
      <c r="DI127" s="32" t="str">
        <f t="shared" si="2341"/>
        <v>Wird nicht erkannt</v>
      </c>
      <c r="DJ127" s="32" t="str">
        <f t="shared" si="2341"/>
        <v>Wird nicht erkannt</v>
      </c>
      <c r="DK127" s="32" t="str">
        <f t="shared" si="2341"/>
        <v>Wird nicht erkannt</v>
      </c>
      <c r="DL127" s="32" t="str">
        <f t="shared" si="2341"/>
        <v>Wird nicht erkannt</v>
      </c>
      <c r="DM127" s="32" t="str">
        <f t="shared" si="2341"/>
        <v>Wird nicht erkannt</v>
      </c>
      <c r="DN127" s="32" t="str">
        <f t="shared" si="2341"/>
        <v>Wird nicht erkannt</v>
      </c>
      <c r="DO127" s="32" t="str">
        <f t="shared" si="2341"/>
        <v>Wird nicht erkannt</v>
      </c>
      <c r="DP127" s="32" t="str">
        <f t="shared" si="2341"/>
        <v>Wird nicht erkannt</v>
      </c>
      <c r="DQ127" s="32" t="str">
        <f t="shared" si="2341"/>
        <v>Wird nicht erkannt</v>
      </c>
      <c r="DR127" s="32" t="str">
        <f t="shared" si="2341"/>
        <v>Wird nicht erkannt</v>
      </c>
      <c r="DS127" s="32" t="str">
        <f t="shared" si="2341"/>
        <v>Wird nicht erkannt</v>
      </c>
      <c r="DT127" s="32" t="str">
        <f t="shared" si="2341"/>
        <v>Wird nicht erkannt</v>
      </c>
      <c r="DU127" s="32" t="str">
        <f t="shared" si="2341"/>
        <v>Wird nicht erkannt</v>
      </c>
      <c r="DV127" s="32" t="str">
        <f t="shared" si="2341"/>
        <v>Wird nicht erkannt</v>
      </c>
      <c r="DW127" s="32" t="str">
        <f t="shared" si="2341"/>
        <v>Wird nicht erkannt</v>
      </c>
      <c r="DX127" s="32" t="str">
        <f t="shared" si="2341"/>
        <v>Wird nicht erkannt</v>
      </c>
      <c r="DY127" s="32" t="str">
        <f t="shared" si="2341"/>
        <v>Wird nicht erkannt</v>
      </c>
      <c r="DZ127" s="32" t="str">
        <f t="shared" si="2341"/>
        <v>Wird nicht erkannt</v>
      </c>
      <c r="EA127" s="32" t="str">
        <f t="shared" si="2341"/>
        <v>Wird nicht erkannt</v>
      </c>
      <c r="EB127" s="32" t="str">
        <f t="shared" si="2341"/>
        <v>Wird nicht erkannt</v>
      </c>
      <c r="EC127" s="32" t="str">
        <f t="shared" si="2341"/>
        <v>Wird nicht erkannt</v>
      </c>
      <c r="ED127" s="32" t="str">
        <f t="shared" si="2341"/>
        <v>Wird nicht erkannt</v>
      </c>
      <c r="EE127" s="32" t="str">
        <f t="shared" ref="EE127:ER127" si="2342">IFERROR(SQRT((EE$4-EE121)*(EE$4-EE121)+(EE$5-EE122)*(EE$5-EE122)),"Wird nicht erkannt")</f>
        <v>Wird nicht erkannt</v>
      </c>
      <c r="EF127" s="32" t="str">
        <f t="shared" si="2342"/>
        <v>Wird nicht erkannt</v>
      </c>
      <c r="EG127" s="32" t="str">
        <f t="shared" si="2342"/>
        <v>Wird nicht erkannt</v>
      </c>
      <c r="EH127" s="32" t="str">
        <f t="shared" si="2342"/>
        <v>Wird nicht erkannt</v>
      </c>
      <c r="EI127" s="32" t="str">
        <f t="shared" si="2342"/>
        <v>Wird nicht erkannt</v>
      </c>
      <c r="EJ127" s="32" t="str">
        <f t="shared" si="2342"/>
        <v>Wird nicht erkannt</v>
      </c>
      <c r="EK127" s="32" t="str">
        <f t="shared" si="2342"/>
        <v>Wird nicht erkannt</v>
      </c>
      <c r="EL127" s="32" t="str">
        <f t="shared" si="2342"/>
        <v>Wird nicht erkannt</v>
      </c>
      <c r="EM127" s="32" t="str">
        <f t="shared" si="2342"/>
        <v>Wird nicht erkannt</v>
      </c>
      <c r="EN127" s="32" t="str">
        <f t="shared" si="2342"/>
        <v>Wird nicht erkannt</v>
      </c>
      <c r="EO127" s="32" t="str">
        <f t="shared" si="2342"/>
        <v>Wird nicht erkannt</v>
      </c>
      <c r="EP127" s="32" t="str">
        <f t="shared" si="2342"/>
        <v>Wird nicht erkannt</v>
      </c>
      <c r="EQ127" s="32" t="str">
        <f t="shared" si="2342"/>
        <v>Wird nicht erkannt</v>
      </c>
      <c r="ER127" s="32" t="str">
        <f t="shared" si="2342"/>
        <v>Wird nicht erkannt</v>
      </c>
      <c r="ES127" s="32" t="str">
        <f t="shared" ref="ES127:EY127" si="2343">IFERROR(SQRT((ES$4-ES121)*(ES$4-ES121)+(ES$5-ES122)*(ES$5-ES122)),"Wird nicht erkannt")</f>
        <v>Wird nicht erkannt</v>
      </c>
      <c r="ET127" s="32" t="str">
        <f t="shared" si="2343"/>
        <v>Wird nicht erkannt</v>
      </c>
      <c r="EU127" s="32" t="str">
        <f t="shared" si="2343"/>
        <v>Wird nicht erkannt</v>
      </c>
      <c r="EV127" s="32" t="str">
        <f t="shared" si="2343"/>
        <v>Wird nicht erkannt</v>
      </c>
      <c r="EW127" s="32" t="str">
        <f t="shared" si="2343"/>
        <v>Wird nicht erkannt</v>
      </c>
      <c r="EX127" s="32" t="str">
        <f t="shared" si="2343"/>
        <v>Wird nicht erkannt</v>
      </c>
      <c r="EY127" s="32" t="str">
        <f t="shared" si="2343"/>
        <v>Wird nicht erkannt</v>
      </c>
      <c r="EZ127" s="32" t="str">
        <f t="shared" ref="EZ127:HK127" si="2344">IFERROR(SQRT((EZ$4-EZ121)*(EZ$4-EZ121)+(EZ$5-EZ122)*(EZ$5-EZ122)),"Wird nicht erkannt")</f>
        <v>Wird nicht erkannt</v>
      </c>
      <c r="FA127" s="32" t="str">
        <f t="shared" si="2344"/>
        <v>Wird nicht erkannt</v>
      </c>
      <c r="FB127" s="32" t="str">
        <f t="shared" si="2344"/>
        <v>Wird nicht erkannt</v>
      </c>
      <c r="FC127" s="32" t="str">
        <f t="shared" si="2344"/>
        <v>Wird nicht erkannt</v>
      </c>
      <c r="FD127" s="32" t="str">
        <f t="shared" si="2344"/>
        <v>Wird nicht erkannt</v>
      </c>
      <c r="FE127" s="32" t="str">
        <f t="shared" si="2344"/>
        <v>Wird nicht erkannt</v>
      </c>
      <c r="FF127" s="32" t="str">
        <f t="shared" si="2344"/>
        <v>Wird nicht erkannt</v>
      </c>
      <c r="FG127" s="32" t="str">
        <f t="shared" si="2344"/>
        <v>Wird nicht erkannt</v>
      </c>
      <c r="FH127" s="32" t="str">
        <f t="shared" si="2344"/>
        <v>Wird nicht erkannt</v>
      </c>
      <c r="FI127" s="32" t="str">
        <f t="shared" si="2344"/>
        <v>Wird nicht erkannt</v>
      </c>
      <c r="FJ127" s="32" t="str">
        <f t="shared" si="2344"/>
        <v>Wird nicht erkannt</v>
      </c>
      <c r="FK127" s="32" t="str">
        <f t="shared" si="2344"/>
        <v>Wird nicht erkannt</v>
      </c>
      <c r="FL127" s="32" t="str">
        <f t="shared" si="2344"/>
        <v>Wird nicht erkannt</v>
      </c>
      <c r="FM127" s="32" t="str">
        <f t="shared" si="2344"/>
        <v>Wird nicht erkannt</v>
      </c>
      <c r="FN127" s="32" t="str">
        <f t="shared" si="2344"/>
        <v>Wird nicht erkannt</v>
      </c>
      <c r="FO127" s="32" t="str">
        <f t="shared" si="2344"/>
        <v>Wird nicht erkannt</v>
      </c>
      <c r="FP127" s="32" t="str">
        <f t="shared" si="2344"/>
        <v>Wird nicht erkannt</v>
      </c>
      <c r="FQ127" s="32" t="str">
        <f t="shared" si="2344"/>
        <v>Wird nicht erkannt</v>
      </c>
      <c r="FR127" s="32" t="str">
        <f t="shared" si="2344"/>
        <v>Wird nicht erkannt</v>
      </c>
      <c r="FS127" s="32" t="str">
        <f t="shared" si="2344"/>
        <v>Wird nicht erkannt</v>
      </c>
      <c r="FT127" s="32" t="str">
        <f t="shared" si="2344"/>
        <v>Wird nicht erkannt</v>
      </c>
      <c r="FU127" s="32" t="str">
        <f t="shared" si="2344"/>
        <v>Wird nicht erkannt</v>
      </c>
      <c r="FV127" s="32" t="str">
        <f t="shared" si="2344"/>
        <v>Wird nicht erkannt</v>
      </c>
      <c r="FW127" s="32" t="str">
        <f t="shared" si="2344"/>
        <v>Wird nicht erkannt</v>
      </c>
      <c r="FX127" s="32" t="str">
        <f t="shared" si="2344"/>
        <v>Wird nicht erkannt</v>
      </c>
      <c r="FY127" s="32" t="str">
        <f t="shared" si="2344"/>
        <v>Wird nicht erkannt</v>
      </c>
      <c r="FZ127" s="32" t="str">
        <f t="shared" si="2344"/>
        <v>Wird nicht erkannt</v>
      </c>
      <c r="GA127" s="32" t="str">
        <f t="shared" si="2344"/>
        <v>Wird nicht erkannt</v>
      </c>
      <c r="GB127" s="32" t="str">
        <f t="shared" si="2344"/>
        <v>Wird nicht erkannt</v>
      </c>
      <c r="GC127" s="32" t="str">
        <f t="shared" si="2344"/>
        <v>Wird nicht erkannt</v>
      </c>
      <c r="GD127" s="32" t="str">
        <f t="shared" si="2344"/>
        <v>Wird nicht erkannt</v>
      </c>
      <c r="GE127" s="32" t="str">
        <f t="shared" si="2344"/>
        <v>Wird nicht erkannt</v>
      </c>
      <c r="GF127" s="32" t="str">
        <f t="shared" si="2344"/>
        <v>Wird nicht erkannt</v>
      </c>
      <c r="GG127" s="32" t="str">
        <f t="shared" si="2344"/>
        <v>Wird nicht erkannt</v>
      </c>
      <c r="GH127" s="32" t="str">
        <f t="shared" si="2344"/>
        <v>Wird nicht erkannt</v>
      </c>
      <c r="GI127" s="32" t="str">
        <f t="shared" si="2344"/>
        <v>Wird nicht erkannt</v>
      </c>
      <c r="GJ127" s="32" t="str">
        <f t="shared" si="2344"/>
        <v>Wird nicht erkannt</v>
      </c>
      <c r="GK127" s="32" t="str">
        <f t="shared" si="2344"/>
        <v>Wird nicht erkannt</v>
      </c>
      <c r="GL127" s="32" t="str">
        <f t="shared" si="2344"/>
        <v>Wird nicht erkannt</v>
      </c>
      <c r="GM127" s="32" t="str">
        <f t="shared" si="2344"/>
        <v>Wird nicht erkannt</v>
      </c>
      <c r="GN127" s="32" t="str">
        <f t="shared" si="2344"/>
        <v>Wird nicht erkannt</v>
      </c>
      <c r="GO127" s="32" t="str">
        <f t="shared" si="2344"/>
        <v>Wird nicht erkannt</v>
      </c>
      <c r="GP127" s="32" t="str">
        <f t="shared" si="2344"/>
        <v>Wird nicht erkannt</v>
      </c>
      <c r="GQ127" s="32" t="str">
        <f t="shared" si="2344"/>
        <v>Wird nicht erkannt</v>
      </c>
      <c r="GR127" s="32" t="str">
        <f t="shared" si="2344"/>
        <v>Wird nicht erkannt</v>
      </c>
      <c r="GS127" s="32" t="str">
        <f t="shared" si="2344"/>
        <v>Wird nicht erkannt</v>
      </c>
      <c r="GT127" s="32" t="str">
        <f t="shared" si="2344"/>
        <v>Wird nicht erkannt</v>
      </c>
      <c r="GU127" s="32" t="str">
        <f t="shared" si="2344"/>
        <v>Wird nicht erkannt</v>
      </c>
      <c r="GV127" s="32" t="str">
        <f t="shared" si="2344"/>
        <v>Wird nicht erkannt</v>
      </c>
      <c r="GW127" s="32" t="str">
        <f t="shared" si="2344"/>
        <v>Wird nicht erkannt</v>
      </c>
      <c r="GX127" s="32" t="str">
        <f t="shared" si="2344"/>
        <v>Wird nicht erkannt</v>
      </c>
      <c r="GY127" s="32" t="str">
        <f t="shared" si="2344"/>
        <v>Wird nicht erkannt</v>
      </c>
      <c r="GZ127" s="32" t="str">
        <f t="shared" si="2344"/>
        <v>Wird nicht erkannt</v>
      </c>
      <c r="HA127" s="32" t="str">
        <f t="shared" si="2344"/>
        <v>Wird nicht erkannt</v>
      </c>
      <c r="HB127" s="32" t="str">
        <f t="shared" si="2344"/>
        <v>Wird nicht erkannt</v>
      </c>
      <c r="HC127" s="32" t="str">
        <f t="shared" si="2344"/>
        <v>Wird nicht erkannt</v>
      </c>
      <c r="HD127" s="32" t="str">
        <f t="shared" si="2344"/>
        <v>Wird nicht erkannt</v>
      </c>
      <c r="HE127" s="32" t="str">
        <f t="shared" si="2344"/>
        <v>Wird nicht erkannt</v>
      </c>
      <c r="HF127" s="32" t="str">
        <f t="shared" si="2344"/>
        <v>Wird nicht erkannt</v>
      </c>
      <c r="HG127" s="32" t="str">
        <f t="shared" si="2344"/>
        <v>Wird nicht erkannt</v>
      </c>
      <c r="HH127" s="32" t="str">
        <f t="shared" si="2344"/>
        <v>Wird nicht erkannt</v>
      </c>
      <c r="HI127" s="32" t="str">
        <f t="shared" si="2344"/>
        <v>Wird nicht erkannt</v>
      </c>
      <c r="HJ127" s="32" t="str">
        <f t="shared" si="2344"/>
        <v>Wird nicht erkannt</v>
      </c>
      <c r="HK127" s="32" t="str">
        <f t="shared" si="2344"/>
        <v>Wird nicht erkannt</v>
      </c>
      <c r="HL127" s="32" t="str">
        <f t="shared" ref="HL127:JW127" si="2345">IFERROR(SQRT((HL$4-HL121)*(HL$4-HL121)+(HL$5-HL122)*(HL$5-HL122)),"Wird nicht erkannt")</f>
        <v>Wird nicht erkannt</v>
      </c>
      <c r="HM127" s="32" t="str">
        <f t="shared" si="2345"/>
        <v>Wird nicht erkannt</v>
      </c>
      <c r="HN127" s="32" t="str">
        <f t="shared" si="2345"/>
        <v>Wird nicht erkannt</v>
      </c>
      <c r="HO127" s="32" t="str">
        <f t="shared" si="2345"/>
        <v>Wird nicht erkannt</v>
      </c>
      <c r="HP127" s="32" t="str">
        <f t="shared" si="2345"/>
        <v>Wird nicht erkannt</v>
      </c>
      <c r="HQ127" s="32" t="str">
        <f t="shared" si="2345"/>
        <v>Wird nicht erkannt</v>
      </c>
      <c r="HR127" s="32" t="str">
        <f t="shared" si="2345"/>
        <v>Wird nicht erkannt</v>
      </c>
      <c r="HS127" s="32" t="str">
        <f t="shared" si="2345"/>
        <v>Wird nicht erkannt</v>
      </c>
      <c r="HT127" s="32" t="str">
        <f t="shared" si="2345"/>
        <v>Wird nicht erkannt</v>
      </c>
      <c r="HU127" s="32" t="str">
        <f t="shared" si="2345"/>
        <v>Wird nicht erkannt</v>
      </c>
      <c r="HV127" s="32" t="str">
        <f t="shared" si="2345"/>
        <v>Wird nicht erkannt</v>
      </c>
      <c r="HW127" s="32" t="str">
        <f t="shared" si="2345"/>
        <v>Wird nicht erkannt</v>
      </c>
      <c r="HX127" s="32" t="str">
        <f t="shared" si="2345"/>
        <v>Wird nicht erkannt</v>
      </c>
      <c r="HY127" s="32" t="str">
        <f t="shared" si="2345"/>
        <v>Wird nicht erkannt</v>
      </c>
      <c r="HZ127" s="32" t="str">
        <f t="shared" si="2345"/>
        <v>Wird nicht erkannt</v>
      </c>
      <c r="IA127" s="32" t="str">
        <f t="shared" si="2345"/>
        <v>Wird nicht erkannt</v>
      </c>
      <c r="IB127" s="32" t="str">
        <f t="shared" si="2345"/>
        <v>Wird nicht erkannt</v>
      </c>
      <c r="IC127" s="32" t="str">
        <f t="shared" si="2345"/>
        <v>Wird nicht erkannt</v>
      </c>
      <c r="ID127" s="32" t="str">
        <f t="shared" si="2345"/>
        <v>Wird nicht erkannt</v>
      </c>
      <c r="IE127" s="32" t="str">
        <f t="shared" si="2345"/>
        <v>Wird nicht erkannt</v>
      </c>
      <c r="IF127" s="32" t="str">
        <f t="shared" si="2345"/>
        <v>Wird nicht erkannt</v>
      </c>
      <c r="IG127" s="32" t="str">
        <f t="shared" si="2345"/>
        <v>Wird nicht erkannt</v>
      </c>
      <c r="IH127" s="32" t="str">
        <f t="shared" si="2345"/>
        <v>Wird nicht erkannt</v>
      </c>
      <c r="II127" s="32" t="str">
        <f t="shared" si="2345"/>
        <v>Wird nicht erkannt</v>
      </c>
      <c r="IJ127" s="32" t="str">
        <f t="shared" si="2345"/>
        <v>Wird nicht erkannt</v>
      </c>
      <c r="IK127" s="32" t="str">
        <f t="shared" si="2345"/>
        <v>Wird nicht erkannt</v>
      </c>
      <c r="IL127" s="32" t="str">
        <f t="shared" si="2345"/>
        <v>Wird nicht erkannt</v>
      </c>
      <c r="IM127" s="32" t="str">
        <f t="shared" si="2345"/>
        <v>Wird nicht erkannt</v>
      </c>
      <c r="IN127" s="32" t="str">
        <f t="shared" si="2345"/>
        <v>Wird nicht erkannt</v>
      </c>
      <c r="IO127" s="32" t="str">
        <f t="shared" si="2345"/>
        <v>Wird nicht erkannt</v>
      </c>
      <c r="IP127" s="32" t="str">
        <f t="shared" si="2345"/>
        <v>Wird nicht erkannt</v>
      </c>
      <c r="IQ127" s="32" t="str">
        <f t="shared" si="2345"/>
        <v>Wird nicht erkannt</v>
      </c>
      <c r="IR127" s="32" t="str">
        <f t="shared" si="2345"/>
        <v>Wird nicht erkannt</v>
      </c>
      <c r="IS127" s="32" t="str">
        <f t="shared" si="2345"/>
        <v>Wird nicht erkannt</v>
      </c>
      <c r="IT127" s="32" t="str">
        <f t="shared" si="2345"/>
        <v>Wird nicht erkannt</v>
      </c>
      <c r="IU127" s="32" t="str">
        <f t="shared" si="2345"/>
        <v>Wird nicht erkannt</v>
      </c>
      <c r="IV127" s="32" t="str">
        <f t="shared" si="2345"/>
        <v>Wird nicht erkannt</v>
      </c>
      <c r="IW127" s="32" t="str">
        <f t="shared" si="2345"/>
        <v>Wird nicht erkannt</v>
      </c>
      <c r="IX127" s="32" t="str">
        <f t="shared" si="2345"/>
        <v>Wird nicht erkannt</v>
      </c>
      <c r="IY127" s="32" t="str">
        <f t="shared" si="2345"/>
        <v>Wird nicht erkannt</v>
      </c>
      <c r="IZ127" s="32" t="str">
        <f t="shared" si="2345"/>
        <v>Wird nicht erkannt</v>
      </c>
      <c r="JA127" s="32" t="str">
        <f t="shared" si="2345"/>
        <v>Wird nicht erkannt</v>
      </c>
      <c r="JB127" s="32" t="str">
        <f t="shared" si="2345"/>
        <v>Wird nicht erkannt</v>
      </c>
      <c r="JC127" s="32" t="str">
        <f t="shared" si="2345"/>
        <v>Wird nicht erkannt</v>
      </c>
      <c r="JD127" s="32" t="str">
        <f t="shared" si="2345"/>
        <v>Wird nicht erkannt</v>
      </c>
      <c r="JE127" s="32" t="str">
        <f t="shared" si="2345"/>
        <v>Wird nicht erkannt</v>
      </c>
      <c r="JF127" s="32" t="str">
        <f t="shared" si="2345"/>
        <v>Wird nicht erkannt</v>
      </c>
      <c r="JG127" s="32" t="str">
        <f t="shared" si="2345"/>
        <v>Wird nicht erkannt</v>
      </c>
      <c r="JH127" s="32" t="str">
        <f t="shared" si="2345"/>
        <v>Wird nicht erkannt</v>
      </c>
      <c r="JI127" s="32" t="str">
        <f t="shared" si="2345"/>
        <v>Wird nicht erkannt</v>
      </c>
      <c r="JJ127" s="32" t="str">
        <f t="shared" si="2345"/>
        <v>Wird nicht erkannt</v>
      </c>
      <c r="JK127" s="32" t="str">
        <f t="shared" si="2345"/>
        <v>Wird nicht erkannt</v>
      </c>
      <c r="JL127" s="32" t="str">
        <f t="shared" si="2345"/>
        <v>Wird nicht erkannt</v>
      </c>
      <c r="JM127" s="32" t="str">
        <f t="shared" si="2345"/>
        <v>Wird nicht erkannt</v>
      </c>
      <c r="JN127" s="32" t="str">
        <f t="shared" si="2345"/>
        <v>Wird nicht erkannt</v>
      </c>
      <c r="JO127" s="32" t="str">
        <f t="shared" si="2345"/>
        <v>Wird nicht erkannt</v>
      </c>
      <c r="JP127" s="32" t="str">
        <f t="shared" si="2345"/>
        <v>Wird nicht erkannt</v>
      </c>
      <c r="JQ127" s="32" t="str">
        <f t="shared" si="2345"/>
        <v>Wird nicht erkannt</v>
      </c>
      <c r="JR127" s="32" t="str">
        <f t="shared" si="2345"/>
        <v>Wird nicht erkannt</v>
      </c>
      <c r="JS127" s="32" t="str">
        <f t="shared" si="2345"/>
        <v>Wird nicht erkannt</v>
      </c>
      <c r="JT127" s="32" t="str">
        <f t="shared" si="2345"/>
        <v>Wird nicht erkannt</v>
      </c>
      <c r="JU127" s="32" t="str">
        <f t="shared" si="2345"/>
        <v>Wird nicht erkannt</v>
      </c>
      <c r="JV127" s="32" t="str">
        <f t="shared" si="2345"/>
        <v>Wird nicht erkannt</v>
      </c>
      <c r="JW127" s="32" t="str">
        <f t="shared" si="2345"/>
        <v>Wird nicht erkannt</v>
      </c>
      <c r="JX127" s="32" t="str">
        <f t="shared" ref="JX127:MI127" si="2346">IFERROR(SQRT((JX$4-JX121)*(JX$4-JX121)+(JX$5-JX122)*(JX$5-JX122)),"Wird nicht erkannt")</f>
        <v>Wird nicht erkannt</v>
      </c>
      <c r="JY127" s="32" t="str">
        <f t="shared" si="2346"/>
        <v>Wird nicht erkannt</v>
      </c>
      <c r="JZ127" s="32" t="str">
        <f t="shared" si="2346"/>
        <v>Wird nicht erkannt</v>
      </c>
      <c r="KA127" s="32" t="str">
        <f t="shared" si="2346"/>
        <v>Wird nicht erkannt</v>
      </c>
      <c r="KB127" s="32" t="str">
        <f t="shared" si="2346"/>
        <v>Wird nicht erkannt</v>
      </c>
      <c r="KC127" s="32" t="str">
        <f t="shared" si="2346"/>
        <v>Wird nicht erkannt</v>
      </c>
      <c r="KD127" s="32" t="str">
        <f t="shared" si="2346"/>
        <v>Wird nicht erkannt</v>
      </c>
      <c r="KE127" s="32" t="str">
        <f t="shared" si="2346"/>
        <v>Wird nicht erkannt</v>
      </c>
      <c r="KF127" s="32" t="str">
        <f t="shared" si="2346"/>
        <v>Wird nicht erkannt</v>
      </c>
      <c r="KG127" s="32" t="str">
        <f t="shared" si="2346"/>
        <v>Wird nicht erkannt</v>
      </c>
      <c r="KH127" s="32" t="str">
        <f t="shared" si="2346"/>
        <v>Wird nicht erkannt</v>
      </c>
      <c r="KI127" s="32" t="str">
        <f t="shared" si="2346"/>
        <v>Wird nicht erkannt</v>
      </c>
      <c r="KJ127" s="32" t="str">
        <f t="shared" si="2346"/>
        <v>Wird nicht erkannt</v>
      </c>
      <c r="KK127" s="32" t="str">
        <f t="shared" si="2346"/>
        <v>Wird nicht erkannt</v>
      </c>
      <c r="KL127" s="32" t="str">
        <f t="shared" si="2346"/>
        <v>Wird nicht erkannt</v>
      </c>
      <c r="KM127" s="32" t="str">
        <f t="shared" si="2346"/>
        <v>Wird nicht erkannt</v>
      </c>
      <c r="KN127" s="32" t="str">
        <f t="shared" si="2346"/>
        <v>Wird nicht erkannt</v>
      </c>
      <c r="KO127" s="32" t="str">
        <f t="shared" si="2346"/>
        <v>Wird nicht erkannt</v>
      </c>
      <c r="KP127" s="32" t="str">
        <f t="shared" si="2346"/>
        <v>Wird nicht erkannt</v>
      </c>
      <c r="KQ127" s="32" t="str">
        <f t="shared" si="2346"/>
        <v>Wird nicht erkannt</v>
      </c>
      <c r="KR127" s="32" t="str">
        <f t="shared" si="2346"/>
        <v>Wird nicht erkannt</v>
      </c>
      <c r="KS127" s="32" t="str">
        <f t="shared" si="2346"/>
        <v>Wird nicht erkannt</v>
      </c>
      <c r="KT127" s="32" t="str">
        <f t="shared" si="2346"/>
        <v>Wird nicht erkannt</v>
      </c>
      <c r="KU127" s="32" t="str">
        <f t="shared" si="2346"/>
        <v>Wird nicht erkannt</v>
      </c>
      <c r="KV127" s="32" t="str">
        <f t="shared" si="2346"/>
        <v>Wird nicht erkannt</v>
      </c>
      <c r="KW127" s="32" t="str">
        <f t="shared" si="2346"/>
        <v>Wird nicht erkannt</v>
      </c>
      <c r="KX127" s="32" t="str">
        <f t="shared" si="2346"/>
        <v>Wird nicht erkannt</v>
      </c>
      <c r="KY127" s="32" t="str">
        <f t="shared" si="2346"/>
        <v>Wird nicht erkannt</v>
      </c>
      <c r="KZ127" s="32" t="str">
        <f t="shared" si="2346"/>
        <v>Wird nicht erkannt</v>
      </c>
      <c r="LA127" s="32" t="str">
        <f t="shared" si="2346"/>
        <v>Wird nicht erkannt</v>
      </c>
      <c r="LB127" s="32" t="str">
        <f t="shared" si="2346"/>
        <v>Wird nicht erkannt</v>
      </c>
      <c r="LC127" s="32" t="str">
        <f t="shared" si="2346"/>
        <v>Wird nicht erkannt</v>
      </c>
      <c r="LD127" s="32" t="str">
        <f t="shared" si="2346"/>
        <v>Wird nicht erkannt</v>
      </c>
      <c r="LE127" s="32" t="str">
        <f t="shared" si="2346"/>
        <v>Wird nicht erkannt</v>
      </c>
      <c r="LF127" s="32" t="str">
        <f t="shared" si="2346"/>
        <v>Wird nicht erkannt</v>
      </c>
      <c r="LG127" s="32" t="str">
        <f t="shared" si="2346"/>
        <v>Wird nicht erkannt</v>
      </c>
      <c r="LH127" s="32" t="str">
        <f t="shared" si="2346"/>
        <v>Wird nicht erkannt</v>
      </c>
      <c r="LI127" s="32" t="str">
        <f t="shared" si="2346"/>
        <v>Wird nicht erkannt</v>
      </c>
      <c r="LJ127" s="32" t="str">
        <f t="shared" si="2346"/>
        <v>Wird nicht erkannt</v>
      </c>
      <c r="LK127" s="32" t="str">
        <f t="shared" si="2346"/>
        <v>Wird nicht erkannt</v>
      </c>
      <c r="LL127" s="32" t="str">
        <f t="shared" si="2346"/>
        <v>Wird nicht erkannt</v>
      </c>
      <c r="LM127" s="32" t="str">
        <f t="shared" si="2346"/>
        <v>Wird nicht erkannt</v>
      </c>
      <c r="LN127" s="32" t="str">
        <f t="shared" si="2346"/>
        <v>Wird nicht erkannt</v>
      </c>
      <c r="LO127" s="32" t="str">
        <f t="shared" si="2346"/>
        <v>Wird nicht erkannt</v>
      </c>
      <c r="LP127" s="32" t="str">
        <f t="shared" si="2346"/>
        <v>Wird nicht erkannt</v>
      </c>
      <c r="LQ127" s="32" t="str">
        <f t="shared" si="2346"/>
        <v>Wird nicht erkannt</v>
      </c>
      <c r="LR127" s="32" t="str">
        <f t="shared" si="2346"/>
        <v>Wird nicht erkannt</v>
      </c>
      <c r="LS127" s="32" t="str">
        <f t="shared" si="2346"/>
        <v>Wird nicht erkannt</v>
      </c>
      <c r="LT127" s="32" t="str">
        <f t="shared" si="2346"/>
        <v>Wird nicht erkannt</v>
      </c>
      <c r="LU127" s="32" t="str">
        <f t="shared" si="2346"/>
        <v>Wird nicht erkannt</v>
      </c>
      <c r="LV127" s="32" t="str">
        <f t="shared" si="2346"/>
        <v>Wird nicht erkannt</v>
      </c>
      <c r="LW127" s="32" t="str">
        <f t="shared" si="2346"/>
        <v>Wird nicht erkannt</v>
      </c>
      <c r="LX127" s="32" t="str">
        <f t="shared" si="2346"/>
        <v>Wird nicht erkannt</v>
      </c>
      <c r="LY127" s="32" t="str">
        <f t="shared" si="2346"/>
        <v>Wird nicht erkannt</v>
      </c>
      <c r="LZ127" s="32" t="str">
        <f t="shared" si="2346"/>
        <v>Wird nicht erkannt</v>
      </c>
      <c r="MA127" s="32" t="str">
        <f t="shared" si="2346"/>
        <v>Wird nicht erkannt</v>
      </c>
      <c r="MB127" s="32" t="str">
        <f t="shared" si="2346"/>
        <v>Wird nicht erkannt</v>
      </c>
      <c r="MC127" s="32" t="str">
        <f t="shared" si="2346"/>
        <v>Wird nicht erkannt</v>
      </c>
      <c r="MD127" s="32" t="str">
        <f t="shared" si="2346"/>
        <v>Wird nicht erkannt</v>
      </c>
      <c r="ME127" s="32" t="str">
        <f t="shared" si="2346"/>
        <v>Wird nicht erkannt</v>
      </c>
      <c r="MF127" s="32" t="str">
        <f t="shared" si="2346"/>
        <v>Wird nicht erkannt</v>
      </c>
      <c r="MG127" s="32" t="str">
        <f t="shared" si="2346"/>
        <v>Wird nicht erkannt</v>
      </c>
      <c r="MH127" s="32" t="str">
        <f t="shared" si="2346"/>
        <v>Wird nicht erkannt</v>
      </c>
      <c r="MI127" s="32" t="str">
        <f t="shared" si="2346"/>
        <v>Wird nicht erkannt</v>
      </c>
      <c r="MJ127" s="32" t="str">
        <f t="shared" ref="MJ127:OU127" si="2347">IFERROR(SQRT((MJ$4-MJ121)*(MJ$4-MJ121)+(MJ$5-MJ122)*(MJ$5-MJ122)),"Wird nicht erkannt")</f>
        <v>Wird nicht erkannt</v>
      </c>
      <c r="MK127" s="32" t="str">
        <f t="shared" si="2347"/>
        <v>Wird nicht erkannt</v>
      </c>
      <c r="ML127" s="32" t="str">
        <f t="shared" si="2347"/>
        <v>Wird nicht erkannt</v>
      </c>
      <c r="MM127" s="32" t="str">
        <f t="shared" si="2347"/>
        <v>Wird nicht erkannt</v>
      </c>
      <c r="MN127" s="32" t="str">
        <f t="shared" si="2347"/>
        <v>Wird nicht erkannt</v>
      </c>
      <c r="MO127" s="32" t="str">
        <f t="shared" si="2347"/>
        <v>Wird nicht erkannt</v>
      </c>
      <c r="MP127" s="32" t="str">
        <f t="shared" si="2347"/>
        <v>Wird nicht erkannt</v>
      </c>
      <c r="MQ127" s="32" t="str">
        <f t="shared" si="2347"/>
        <v>Wird nicht erkannt</v>
      </c>
      <c r="MR127" s="32" t="str">
        <f t="shared" si="2347"/>
        <v>Wird nicht erkannt</v>
      </c>
      <c r="MS127" s="32" t="str">
        <f t="shared" si="2347"/>
        <v>Wird nicht erkannt</v>
      </c>
      <c r="MT127" s="32" t="str">
        <f t="shared" si="2347"/>
        <v>Wird nicht erkannt</v>
      </c>
      <c r="MU127" s="32" t="str">
        <f t="shared" si="2347"/>
        <v>Wird nicht erkannt</v>
      </c>
      <c r="MV127" s="32" t="str">
        <f t="shared" si="2347"/>
        <v>Wird nicht erkannt</v>
      </c>
      <c r="MW127" s="32" t="str">
        <f t="shared" si="2347"/>
        <v>Wird nicht erkannt</v>
      </c>
      <c r="MX127" s="32" t="str">
        <f t="shared" si="2347"/>
        <v>Wird nicht erkannt</v>
      </c>
      <c r="MY127" s="32" t="str">
        <f t="shared" si="2347"/>
        <v>Wird nicht erkannt</v>
      </c>
      <c r="MZ127" s="32" t="str">
        <f t="shared" si="2347"/>
        <v>Wird nicht erkannt</v>
      </c>
      <c r="NA127" s="32" t="str">
        <f t="shared" si="2347"/>
        <v>Wird nicht erkannt</v>
      </c>
      <c r="NB127" s="32" t="str">
        <f t="shared" si="2347"/>
        <v>Wird nicht erkannt</v>
      </c>
      <c r="NC127" s="32" t="str">
        <f t="shared" si="2347"/>
        <v>Wird nicht erkannt</v>
      </c>
      <c r="ND127" s="32" t="str">
        <f t="shared" si="2347"/>
        <v>Wird nicht erkannt</v>
      </c>
      <c r="NE127" s="32" t="str">
        <f t="shared" si="2347"/>
        <v>Wird nicht erkannt</v>
      </c>
      <c r="NF127" s="32" t="str">
        <f t="shared" si="2347"/>
        <v>Wird nicht erkannt</v>
      </c>
      <c r="NG127" s="32" t="str">
        <f t="shared" si="2347"/>
        <v>Wird nicht erkannt</v>
      </c>
      <c r="NH127" s="32" t="str">
        <f t="shared" si="2347"/>
        <v>Wird nicht erkannt</v>
      </c>
      <c r="NI127" s="32" t="str">
        <f t="shared" si="2347"/>
        <v>Wird nicht erkannt</v>
      </c>
      <c r="NJ127" s="32" t="str">
        <f t="shared" si="2347"/>
        <v>Wird nicht erkannt</v>
      </c>
      <c r="NK127" s="32" t="str">
        <f t="shared" si="2347"/>
        <v>Wird nicht erkannt</v>
      </c>
      <c r="NL127" s="32" t="str">
        <f t="shared" si="2347"/>
        <v>Wird nicht erkannt</v>
      </c>
      <c r="NM127" s="32" t="str">
        <f t="shared" si="2347"/>
        <v>Wird nicht erkannt</v>
      </c>
      <c r="NN127" s="32" t="str">
        <f t="shared" si="2347"/>
        <v>Wird nicht erkannt</v>
      </c>
      <c r="NO127" s="32" t="str">
        <f t="shared" si="2347"/>
        <v>Wird nicht erkannt</v>
      </c>
      <c r="NP127" s="32" t="str">
        <f t="shared" si="2347"/>
        <v>Wird nicht erkannt</v>
      </c>
      <c r="NQ127" s="32" t="str">
        <f t="shared" si="2347"/>
        <v>Wird nicht erkannt</v>
      </c>
      <c r="NR127" s="32" t="str">
        <f t="shared" si="2347"/>
        <v>Wird nicht erkannt</v>
      </c>
      <c r="NS127" s="32" t="str">
        <f t="shared" si="2347"/>
        <v>Wird nicht erkannt</v>
      </c>
      <c r="NT127" s="32" t="str">
        <f t="shared" si="2347"/>
        <v>Wird nicht erkannt</v>
      </c>
      <c r="NU127" s="32" t="str">
        <f t="shared" si="2347"/>
        <v>Wird nicht erkannt</v>
      </c>
      <c r="NV127" s="32" t="str">
        <f t="shared" si="2347"/>
        <v>Wird nicht erkannt</v>
      </c>
      <c r="NW127" s="32" t="str">
        <f t="shared" si="2347"/>
        <v>Wird nicht erkannt</v>
      </c>
      <c r="NX127" s="32" t="str">
        <f t="shared" si="2347"/>
        <v>Wird nicht erkannt</v>
      </c>
      <c r="NY127" s="32" t="str">
        <f t="shared" si="2347"/>
        <v>Wird nicht erkannt</v>
      </c>
      <c r="NZ127" s="32" t="str">
        <f t="shared" si="2347"/>
        <v>Wird nicht erkannt</v>
      </c>
      <c r="OA127" s="32" t="str">
        <f t="shared" si="2347"/>
        <v>Wird nicht erkannt</v>
      </c>
      <c r="OB127" s="32" t="str">
        <f t="shared" si="2347"/>
        <v>Wird nicht erkannt</v>
      </c>
      <c r="OC127" s="32" t="str">
        <f t="shared" si="2347"/>
        <v>Wird nicht erkannt</v>
      </c>
      <c r="OD127" s="32" t="str">
        <f t="shared" si="2347"/>
        <v>Wird nicht erkannt</v>
      </c>
      <c r="OE127" s="32" t="str">
        <f t="shared" si="2347"/>
        <v>Wird nicht erkannt</v>
      </c>
      <c r="OF127" s="32" t="str">
        <f t="shared" si="2347"/>
        <v>Wird nicht erkannt</v>
      </c>
      <c r="OG127" s="32" t="str">
        <f t="shared" si="2347"/>
        <v>Wird nicht erkannt</v>
      </c>
      <c r="OH127" s="32" t="str">
        <f t="shared" si="2347"/>
        <v>Wird nicht erkannt</v>
      </c>
      <c r="OI127" s="32" t="str">
        <f t="shared" si="2347"/>
        <v>Wird nicht erkannt</v>
      </c>
      <c r="OJ127" s="32" t="str">
        <f t="shared" si="2347"/>
        <v>Wird nicht erkannt</v>
      </c>
      <c r="OK127" s="32" t="str">
        <f t="shared" si="2347"/>
        <v>Wird nicht erkannt</v>
      </c>
      <c r="OL127" s="32" t="str">
        <f t="shared" si="2347"/>
        <v>Wird nicht erkannt</v>
      </c>
      <c r="OM127" s="32" t="str">
        <f t="shared" si="2347"/>
        <v>Wird nicht erkannt</v>
      </c>
      <c r="ON127" s="32" t="str">
        <f t="shared" si="2347"/>
        <v>Wird nicht erkannt</v>
      </c>
      <c r="OO127" s="32" t="str">
        <f t="shared" si="2347"/>
        <v>Wird nicht erkannt</v>
      </c>
      <c r="OP127" s="32" t="str">
        <f t="shared" si="2347"/>
        <v>Wird nicht erkannt</v>
      </c>
      <c r="OQ127" s="32" t="str">
        <f t="shared" si="2347"/>
        <v>Wird nicht erkannt</v>
      </c>
      <c r="OR127" s="32" t="str">
        <f t="shared" si="2347"/>
        <v>Wird nicht erkannt</v>
      </c>
      <c r="OS127" s="32" t="str">
        <f t="shared" si="2347"/>
        <v>Wird nicht erkannt</v>
      </c>
      <c r="OT127" s="32" t="str">
        <f t="shared" si="2347"/>
        <v>Wird nicht erkannt</v>
      </c>
      <c r="OU127" s="32" t="str">
        <f t="shared" si="2347"/>
        <v>Wird nicht erkannt</v>
      </c>
      <c r="OV127" s="32" t="str">
        <f t="shared" ref="OV127:RG127" si="2348">IFERROR(SQRT((OV$4-OV121)*(OV$4-OV121)+(OV$5-OV122)*(OV$5-OV122)),"Wird nicht erkannt")</f>
        <v>Wird nicht erkannt</v>
      </c>
      <c r="OW127" s="32" t="str">
        <f t="shared" si="2348"/>
        <v>Wird nicht erkannt</v>
      </c>
      <c r="OX127" s="32" t="str">
        <f t="shared" si="2348"/>
        <v>Wird nicht erkannt</v>
      </c>
      <c r="OY127" s="32" t="str">
        <f t="shared" si="2348"/>
        <v>Wird nicht erkannt</v>
      </c>
      <c r="OZ127" s="32" t="str">
        <f t="shared" si="2348"/>
        <v>Wird nicht erkannt</v>
      </c>
      <c r="PA127" s="32" t="str">
        <f t="shared" si="2348"/>
        <v>Wird nicht erkannt</v>
      </c>
      <c r="PB127" s="32" t="str">
        <f t="shared" si="2348"/>
        <v>Wird nicht erkannt</v>
      </c>
      <c r="PC127" s="32" t="str">
        <f t="shared" si="2348"/>
        <v>Wird nicht erkannt</v>
      </c>
      <c r="PD127" s="32" t="str">
        <f t="shared" si="2348"/>
        <v>Wird nicht erkannt</v>
      </c>
      <c r="PE127" s="32" t="str">
        <f t="shared" si="2348"/>
        <v>Wird nicht erkannt</v>
      </c>
      <c r="PF127" s="32" t="str">
        <f t="shared" si="2348"/>
        <v>Wird nicht erkannt</v>
      </c>
      <c r="PG127" s="32" t="str">
        <f t="shared" si="2348"/>
        <v>Wird nicht erkannt</v>
      </c>
      <c r="PH127" s="32" t="str">
        <f t="shared" si="2348"/>
        <v>Wird nicht erkannt</v>
      </c>
      <c r="PI127" s="32" t="str">
        <f t="shared" si="2348"/>
        <v>Wird nicht erkannt</v>
      </c>
      <c r="PJ127" s="32" t="str">
        <f t="shared" si="2348"/>
        <v>Wird nicht erkannt</v>
      </c>
      <c r="PK127" s="32" t="str">
        <f t="shared" si="2348"/>
        <v>Wird nicht erkannt</v>
      </c>
      <c r="PL127" s="32" t="str">
        <f t="shared" si="2348"/>
        <v>Wird nicht erkannt</v>
      </c>
      <c r="PM127" s="32" t="str">
        <f t="shared" si="2348"/>
        <v>Wird nicht erkannt</v>
      </c>
      <c r="PN127" s="32" t="str">
        <f t="shared" si="2348"/>
        <v>Wird nicht erkannt</v>
      </c>
      <c r="PO127" s="32" t="str">
        <f t="shared" si="2348"/>
        <v>Wird nicht erkannt</v>
      </c>
      <c r="PP127" s="32" t="str">
        <f t="shared" si="2348"/>
        <v>Wird nicht erkannt</v>
      </c>
      <c r="PQ127" s="32" t="str">
        <f t="shared" si="2348"/>
        <v>Wird nicht erkannt</v>
      </c>
      <c r="PR127" s="32" t="str">
        <f t="shared" si="2348"/>
        <v>Wird nicht erkannt</v>
      </c>
      <c r="PS127" s="32" t="str">
        <f t="shared" si="2348"/>
        <v>Wird nicht erkannt</v>
      </c>
      <c r="PT127" s="32" t="str">
        <f t="shared" si="2348"/>
        <v>Wird nicht erkannt</v>
      </c>
      <c r="PU127" s="32" t="str">
        <f t="shared" si="2348"/>
        <v>Wird nicht erkannt</v>
      </c>
      <c r="PV127" s="32" t="str">
        <f t="shared" si="2348"/>
        <v>Wird nicht erkannt</v>
      </c>
      <c r="PW127" s="32" t="str">
        <f t="shared" si="2348"/>
        <v>Wird nicht erkannt</v>
      </c>
      <c r="PX127" s="32" t="str">
        <f t="shared" si="2348"/>
        <v>Wird nicht erkannt</v>
      </c>
      <c r="PY127" s="32" t="str">
        <f t="shared" si="2348"/>
        <v>Wird nicht erkannt</v>
      </c>
      <c r="PZ127" s="32" t="str">
        <f t="shared" si="2348"/>
        <v>Wird nicht erkannt</v>
      </c>
      <c r="QA127" s="32" t="str">
        <f t="shared" si="2348"/>
        <v>Wird nicht erkannt</v>
      </c>
      <c r="QB127" s="32" t="str">
        <f t="shared" si="2348"/>
        <v>Wird nicht erkannt</v>
      </c>
      <c r="QC127" s="32" t="str">
        <f t="shared" si="2348"/>
        <v>Wird nicht erkannt</v>
      </c>
      <c r="QD127" s="32" t="str">
        <f t="shared" si="2348"/>
        <v>Wird nicht erkannt</v>
      </c>
      <c r="QE127" s="32" t="str">
        <f t="shared" si="2348"/>
        <v>Wird nicht erkannt</v>
      </c>
      <c r="QF127" s="32" t="str">
        <f t="shared" si="2348"/>
        <v>Wird nicht erkannt</v>
      </c>
      <c r="QG127" s="32" t="str">
        <f t="shared" si="2348"/>
        <v>Wird nicht erkannt</v>
      </c>
      <c r="QH127" s="32" t="str">
        <f t="shared" si="2348"/>
        <v>Wird nicht erkannt</v>
      </c>
      <c r="QI127" s="32" t="str">
        <f t="shared" si="2348"/>
        <v>Wird nicht erkannt</v>
      </c>
      <c r="QJ127" s="32" t="str">
        <f t="shared" si="2348"/>
        <v>Wird nicht erkannt</v>
      </c>
      <c r="QK127" s="32" t="str">
        <f t="shared" si="2348"/>
        <v>Wird nicht erkannt</v>
      </c>
      <c r="QL127" s="32" t="str">
        <f t="shared" si="2348"/>
        <v>Wird nicht erkannt</v>
      </c>
      <c r="QM127" s="32" t="str">
        <f t="shared" si="2348"/>
        <v>Wird nicht erkannt</v>
      </c>
      <c r="QN127" s="32" t="str">
        <f t="shared" si="2348"/>
        <v>Wird nicht erkannt</v>
      </c>
      <c r="QO127" s="32" t="str">
        <f t="shared" si="2348"/>
        <v>Wird nicht erkannt</v>
      </c>
      <c r="QP127" s="32" t="str">
        <f t="shared" si="2348"/>
        <v>Wird nicht erkannt</v>
      </c>
      <c r="QQ127" s="32" t="str">
        <f t="shared" si="2348"/>
        <v>Wird nicht erkannt</v>
      </c>
      <c r="QR127" s="32" t="str">
        <f t="shared" si="2348"/>
        <v>Wird nicht erkannt</v>
      </c>
      <c r="QS127" s="32" t="str">
        <f t="shared" si="2348"/>
        <v>Wird nicht erkannt</v>
      </c>
      <c r="QT127" s="32" t="str">
        <f t="shared" si="2348"/>
        <v>Wird nicht erkannt</v>
      </c>
      <c r="QU127" s="32" t="str">
        <f t="shared" si="2348"/>
        <v>Wird nicht erkannt</v>
      </c>
      <c r="QV127" s="32" t="str">
        <f t="shared" si="2348"/>
        <v>Wird nicht erkannt</v>
      </c>
      <c r="QW127" s="32" t="str">
        <f t="shared" si="2348"/>
        <v>Wird nicht erkannt</v>
      </c>
      <c r="QX127" s="32" t="str">
        <f t="shared" si="2348"/>
        <v>Wird nicht erkannt</v>
      </c>
      <c r="QY127" s="32" t="str">
        <f t="shared" si="2348"/>
        <v>Wird nicht erkannt</v>
      </c>
      <c r="QZ127" s="32" t="str">
        <f t="shared" si="2348"/>
        <v>Wird nicht erkannt</v>
      </c>
      <c r="RA127" s="32" t="str">
        <f t="shared" si="2348"/>
        <v>Wird nicht erkannt</v>
      </c>
      <c r="RB127" s="32" t="str">
        <f t="shared" si="2348"/>
        <v>Wird nicht erkannt</v>
      </c>
      <c r="RC127" s="32" t="str">
        <f t="shared" si="2348"/>
        <v>Wird nicht erkannt</v>
      </c>
      <c r="RD127" s="32" t="str">
        <f t="shared" si="2348"/>
        <v>Wird nicht erkannt</v>
      </c>
      <c r="RE127" s="32" t="str">
        <f t="shared" si="2348"/>
        <v>Wird nicht erkannt</v>
      </c>
      <c r="RF127" s="32" t="str">
        <f t="shared" si="2348"/>
        <v>Wird nicht erkannt</v>
      </c>
      <c r="RG127" s="32" t="str">
        <f t="shared" si="2348"/>
        <v>Wird nicht erkannt</v>
      </c>
      <c r="RH127" s="32" t="str">
        <f t="shared" ref="RH127:TS127" si="2349">IFERROR(SQRT((RH$4-RH121)*(RH$4-RH121)+(RH$5-RH122)*(RH$5-RH122)),"Wird nicht erkannt")</f>
        <v>Wird nicht erkannt</v>
      </c>
      <c r="RI127" s="32" t="str">
        <f t="shared" si="2349"/>
        <v>Wird nicht erkannt</v>
      </c>
      <c r="RJ127" s="32" t="str">
        <f t="shared" si="2349"/>
        <v>Wird nicht erkannt</v>
      </c>
      <c r="RK127" s="32" t="str">
        <f t="shared" si="2349"/>
        <v>Wird nicht erkannt</v>
      </c>
      <c r="RL127" s="32" t="str">
        <f t="shared" si="2349"/>
        <v>Wird nicht erkannt</v>
      </c>
      <c r="RM127" s="32" t="str">
        <f t="shared" si="2349"/>
        <v>Wird nicht erkannt</v>
      </c>
      <c r="RN127" s="32" t="str">
        <f t="shared" si="2349"/>
        <v>Wird nicht erkannt</v>
      </c>
      <c r="RO127" s="32" t="str">
        <f t="shared" si="2349"/>
        <v>Wird nicht erkannt</v>
      </c>
      <c r="RP127" s="32" t="str">
        <f t="shared" si="2349"/>
        <v>Wird nicht erkannt</v>
      </c>
      <c r="RQ127" s="32" t="str">
        <f t="shared" si="2349"/>
        <v>Wird nicht erkannt</v>
      </c>
      <c r="RR127" s="32" t="str">
        <f t="shared" si="2349"/>
        <v>Wird nicht erkannt</v>
      </c>
      <c r="RS127" s="32" t="str">
        <f t="shared" si="2349"/>
        <v>Wird nicht erkannt</v>
      </c>
      <c r="RT127" s="32" t="str">
        <f t="shared" si="2349"/>
        <v>Wird nicht erkannt</v>
      </c>
      <c r="RU127" s="32" t="str">
        <f t="shared" si="2349"/>
        <v>Wird nicht erkannt</v>
      </c>
      <c r="RV127" s="32" t="str">
        <f t="shared" si="2349"/>
        <v>Wird nicht erkannt</v>
      </c>
      <c r="RW127" s="32" t="str">
        <f t="shared" si="2349"/>
        <v>Wird nicht erkannt</v>
      </c>
      <c r="RX127" s="32" t="str">
        <f t="shared" si="2349"/>
        <v>Wird nicht erkannt</v>
      </c>
      <c r="RY127" s="32" t="str">
        <f t="shared" si="2349"/>
        <v>Wird nicht erkannt</v>
      </c>
      <c r="RZ127" s="32" t="str">
        <f t="shared" si="2349"/>
        <v>Wird nicht erkannt</v>
      </c>
      <c r="SA127" s="32" t="str">
        <f t="shared" si="2349"/>
        <v>Wird nicht erkannt</v>
      </c>
      <c r="SB127" s="32" t="str">
        <f t="shared" si="2349"/>
        <v>Wird nicht erkannt</v>
      </c>
      <c r="SC127" s="32" t="str">
        <f t="shared" si="2349"/>
        <v>Wird nicht erkannt</v>
      </c>
      <c r="SD127" s="32" t="str">
        <f t="shared" si="2349"/>
        <v>Wird nicht erkannt</v>
      </c>
      <c r="SE127" s="32" t="str">
        <f t="shared" si="2349"/>
        <v>Wird nicht erkannt</v>
      </c>
      <c r="SF127" s="32" t="str">
        <f t="shared" si="2349"/>
        <v>Wird nicht erkannt</v>
      </c>
      <c r="SG127" s="32" t="str">
        <f t="shared" si="2349"/>
        <v>Wird nicht erkannt</v>
      </c>
      <c r="SH127" s="32" t="str">
        <f t="shared" si="2349"/>
        <v>Wird nicht erkannt</v>
      </c>
      <c r="SI127" s="32" t="str">
        <f t="shared" si="2349"/>
        <v>Wird nicht erkannt</v>
      </c>
      <c r="SJ127" s="32" t="str">
        <f t="shared" si="2349"/>
        <v>Wird nicht erkannt</v>
      </c>
      <c r="SK127" s="32" t="str">
        <f t="shared" si="2349"/>
        <v>Wird nicht erkannt</v>
      </c>
      <c r="SL127" s="32" t="str">
        <f t="shared" si="2349"/>
        <v>Wird nicht erkannt</v>
      </c>
      <c r="SM127" s="32" t="str">
        <f t="shared" si="2349"/>
        <v>Wird nicht erkannt</v>
      </c>
      <c r="SN127" s="32" t="str">
        <f t="shared" si="2349"/>
        <v>Wird nicht erkannt</v>
      </c>
      <c r="SO127" s="32" t="str">
        <f t="shared" si="2349"/>
        <v>Wird nicht erkannt</v>
      </c>
      <c r="SP127" s="32" t="str">
        <f t="shared" si="2349"/>
        <v>Wird nicht erkannt</v>
      </c>
      <c r="SQ127" s="32" t="str">
        <f t="shared" si="2349"/>
        <v>Wird nicht erkannt</v>
      </c>
      <c r="SR127" s="32" t="str">
        <f t="shared" si="2349"/>
        <v>Wird nicht erkannt</v>
      </c>
      <c r="SS127" s="32" t="str">
        <f t="shared" si="2349"/>
        <v>Wird nicht erkannt</v>
      </c>
      <c r="ST127" s="32" t="str">
        <f t="shared" si="2349"/>
        <v>Wird nicht erkannt</v>
      </c>
      <c r="SU127" s="32" t="str">
        <f t="shared" si="2349"/>
        <v>Wird nicht erkannt</v>
      </c>
      <c r="SV127" s="32" t="str">
        <f t="shared" si="2349"/>
        <v>Wird nicht erkannt</v>
      </c>
      <c r="SW127" s="32" t="str">
        <f t="shared" si="2349"/>
        <v>Wird nicht erkannt</v>
      </c>
      <c r="SX127" s="32" t="str">
        <f t="shared" si="2349"/>
        <v>Wird nicht erkannt</v>
      </c>
      <c r="SY127" s="32" t="str">
        <f t="shared" si="2349"/>
        <v>Wird nicht erkannt</v>
      </c>
      <c r="SZ127" s="32" t="str">
        <f t="shared" si="2349"/>
        <v>Wird nicht erkannt</v>
      </c>
      <c r="TA127" s="32" t="str">
        <f t="shared" si="2349"/>
        <v>Wird nicht erkannt</v>
      </c>
      <c r="TB127" s="32" t="str">
        <f t="shared" si="2349"/>
        <v>Wird nicht erkannt</v>
      </c>
      <c r="TC127" s="32" t="str">
        <f t="shared" si="2349"/>
        <v>Wird nicht erkannt</v>
      </c>
      <c r="TD127" s="32" t="str">
        <f t="shared" si="2349"/>
        <v>Wird nicht erkannt</v>
      </c>
      <c r="TE127" s="32" t="str">
        <f t="shared" si="2349"/>
        <v>Wird nicht erkannt</v>
      </c>
      <c r="TF127" s="32" t="str">
        <f t="shared" si="2349"/>
        <v>Wird nicht erkannt</v>
      </c>
      <c r="TG127" s="32" t="str">
        <f t="shared" si="2349"/>
        <v>Wird nicht erkannt</v>
      </c>
      <c r="TH127" s="32" t="str">
        <f t="shared" si="2349"/>
        <v>Wird nicht erkannt</v>
      </c>
      <c r="TI127" s="32" t="str">
        <f t="shared" si="2349"/>
        <v>Wird nicht erkannt</v>
      </c>
      <c r="TJ127" s="32" t="str">
        <f t="shared" si="2349"/>
        <v>Wird nicht erkannt</v>
      </c>
      <c r="TK127" s="32" t="str">
        <f t="shared" si="2349"/>
        <v>Wird nicht erkannt</v>
      </c>
      <c r="TL127" s="32" t="str">
        <f t="shared" si="2349"/>
        <v>Wird nicht erkannt</v>
      </c>
      <c r="TM127" s="32" t="str">
        <f t="shared" si="2349"/>
        <v>Wird nicht erkannt</v>
      </c>
      <c r="TN127" s="32" t="str">
        <f t="shared" si="2349"/>
        <v>Wird nicht erkannt</v>
      </c>
      <c r="TO127" s="32" t="str">
        <f t="shared" si="2349"/>
        <v>Wird nicht erkannt</v>
      </c>
      <c r="TP127" s="32" t="str">
        <f t="shared" si="2349"/>
        <v>Wird nicht erkannt</v>
      </c>
      <c r="TQ127" s="32" t="str">
        <f t="shared" si="2349"/>
        <v>Wird nicht erkannt</v>
      </c>
      <c r="TR127" s="32" t="str">
        <f t="shared" si="2349"/>
        <v>Wird nicht erkannt</v>
      </c>
      <c r="TS127" s="32" t="str">
        <f t="shared" si="2349"/>
        <v>Wird nicht erkannt</v>
      </c>
      <c r="TT127" s="32" t="str">
        <f t="shared" ref="TT127:WE127" si="2350">IFERROR(SQRT((TT$4-TT121)*(TT$4-TT121)+(TT$5-TT122)*(TT$5-TT122)),"Wird nicht erkannt")</f>
        <v>Wird nicht erkannt</v>
      </c>
      <c r="TU127" s="32" t="str">
        <f t="shared" si="2350"/>
        <v>Wird nicht erkannt</v>
      </c>
      <c r="TV127" s="32" t="str">
        <f t="shared" si="2350"/>
        <v>Wird nicht erkannt</v>
      </c>
      <c r="TW127" s="32" t="str">
        <f t="shared" si="2350"/>
        <v>Wird nicht erkannt</v>
      </c>
      <c r="TX127" s="32" t="str">
        <f t="shared" si="2350"/>
        <v>Wird nicht erkannt</v>
      </c>
      <c r="TY127" s="32" t="str">
        <f t="shared" si="2350"/>
        <v>Wird nicht erkannt</v>
      </c>
      <c r="TZ127" s="32" t="str">
        <f t="shared" si="2350"/>
        <v>Wird nicht erkannt</v>
      </c>
      <c r="UA127" s="32" t="str">
        <f t="shared" si="2350"/>
        <v>Wird nicht erkannt</v>
      </c>
      <c r="UB127" s="32" t="str">
        <f t="shared" si="2350"/>
        <v>Wird nicht erkannt</v>
      </c>
      <c r="UC127" s="32" t="str">
        <f t="shared" si="2350"/>
        <v>Wird nicht erkannt</v>
      </c>
      <c r="UD127" s="32" t="str">
        <f t="shared" si="2350"/>
        <v>Wird nicht erkannt</v>
      </c>
      <c r="UE127" s="32" t="str">
        <f t="shared" si="2350"/>
        <v>Wird nicht erkannt</v>
      </c>
      <c r="UF127" s="32" t="str">
        <f t="shared" si="2350"/>
        <v>Wird nicht erkannt</v>
      </c>
      <c r="UG127" s="32" t="str">
        <f t="shared" si="2350"/>
        <v>Wird nicht erkannt</v>
      </c>
      <c r="UH127" s="32" t="str">
        <f t="shared" si="2350"/>
        <v>Wird nicht erkannt</v>
      </c>
      <c r="UI127" s="32" t="str">
        <f t="shared" si="2350"/>
        <v>Wird nicht erkannt</v>
      </c>
      <c r="UJ127" s="32" t="str">
        <f t="shared" si="2350"/>
        <v>Wird nicht erkannt</v>
      </c>
      <c r="UK127" s="32" t="str">
        <f t="shared" si="2350"/>
        <v>Wird nicht erkannt</v>
      </c>
      <c r="UL127" s="32" t="str">
        <f t="shared" si="2350"/>
        <v>Wird nicht erkannt</v>
      </c>
      <c r="UM127" s="32" t="str">
        <f t="shared" si="2350"/>
        <v>Wird nicht erkannt</v>
      </c>
      <c r="UN127" s="32" t="str">
        <f t="shared" si="2350"/>
        <v>Wird nicht erkannt</v>
      </c>
      <c r="UO127" s="32" t="str">
        <f t="shared" si="2350"/>
        <v>Wird nicht erkannt</v>
      </c>
      <c r="UP127" s="32" t="str">
        <f t="shared" si="2350"/>
        <v>Wird nicht erkannt</v>
      </c>
      <c r="UQ127" s="32" t="str">
        <f t="shared" si="2350"/>
        <v>Wird nicht erkannt</v>
      </c>
      <c r="UR127" s="32" t="str">
        <f t="shared" si="2350"/>
        <v>Wird nicht erkannt</v>
      </c>
      <c r="US127" s="32" t="str">
        <f t="shared" si="2350"/>
        <v>Wird nicht erkannt</v>
      </c>
      <c r="UT127" s="32" t="str">
        <f t="shared" si="2350"/>
        <v>Wird nicht erkannt</v>
      </c>
      <c r="UU127" s="32" t="str">
        <f t="shared" si="2350"/>
        <v>Wird nicht erkannt</v>
      </c>
      <c r="UV127" s="32" t="str">
        <f t="shared" si="2350"/>
        <v>Wird nicht erkannt</v>
      </c>
      <c r="UW127" s="32" t="str">
        <f t="shared" si="2350"/>
        <v>Wird nicht erkannt</v>
      </c>
      <c r="UX127" s="32" t="str">
        <f t="shared" si="2350"/>
        <v>Wird nicht erkannt</v>
      </c>
      <c r="UY127" s="32" t="str">
        <f t="shared" si="2350"/>
        <v>Wird nicht erkannt</v>
      </c>
      <c r="UZ127" s="32" t="str">
        <f t="shared" si="2350"/>
        <v>Wird nicht erkannt</v>
      </c>
      <c r="VA127" s="32" t="str">
        <f t="shared" si="2350"/>
        <v>Wird nicht erkannt</v>
      </c>
      <c r="VB127" s="32" t="str">
        <f t="shared" si="2350"/>
        <v>Wird nicht erkannt</v>
      </c>
      <c r="VC127" s="32" t="str">
        <f t="shared" si="2350"/>
        <v>Wird nicht erkannt</v>
      </c>
      <c r="VD127" s="32" t="str">
        <f t="shared" si="2350"/>
        <v>Wird nicht erkannt</v>
      </c>
      <c r="VE127" s="32" t="str">
        <f t="shared" si="2350"/>
        <v>Wird nicht erkannt</v>
      </c>
      <c r="VF127" s="32" t="str">
        <f t="shared" si="2350"/>
        <v>Wird nicht erkannt</v>
      </c>
      <c r="VG127" s="32" t="str">
        <f t="shared" si="2350"/>
        <v>Wird nicht erkannt</v>
      </c>
      <c r="VH127" s="32" t="str">
        <f t="shared" si="2350"/>
        <v>Wird nicht erkannt</v>
      </c>
      <c r="VI127" s="32" t="str">
        <f t="shared" si="2350"/>
        <v>Wird nicht erkannt</v>
      </c>
      <c r="VJ127" s="32" t="str">
        <f t="shared" si="2350"/>
        <v>Wird nicht erkannt</v>
      </c>
      <c r="VK127" s="32" t="str">
        <f t="shared" si="2350"/>
        <v>Wird nicht erkannt</v>
      </c>
      <c r="VL127" s="32" t="str">
        <f t="shared" si="2350"/>
        <v>Wird nicht erkannt</v>
      </c>
      <c r="VM127" s="32" t="str">
        <f t="shared" si="2350"/>
        <v>Wird nicht erkannt</v>
      </c>
      <c r="VN127" s="32" t="str">
        <f t="shared" si="2350"/>
        <v>Wird nicht erkannt</v>
      </c>
      <c r="VO127" s="32" t="str">
        <f t="shared" si="2350"/>
        <v>Wird nicht erkannt</v>
      </c>
      <c r="VP127" s="32" t="str">
        <f t="shared" si="2350"/>
        <v>Wird nicht erkannt</v>
      </c>
      <c r="VQ127" s="32" t="str">
        <f t="shared" si="2350"/>
        <v>Wird nicht erkannt</v>
      </c>
      <c r="VR127" s="32" t="str">
        <f t="shared" si="2350"/>
        <v>Wird nicht erkannt</v>
      </c>
      <c r="VS127" s="32" t="str">
        <f t="shared" si="2350"/>
        <v>Wird nicht erkannt</v>
      </c>
      <c r="VT127" s="32" t="str">
        <f t="shared" si="2350"/>
        <v>Wird nicht erkannt</v>
      </c>
      <c r="VU127" s="32" t="str">
        <f t="shared" si="2350"/>
        <v>Wird nicht erkannt</v>
      </c>
      <c r="VV127" s="32" t="str">
        <f t="shared" si="2350"/>
        <v>Wird nicht erkannt</v>
      </c>
      <c r="VW127" s="32" t="str">
        <f t="shared" si="2350"/>
        <v>Wird nicht erkannt</v>
      </c>
      <c r="VX127" s="32" t="str">
        <f t="shared" si="2350"/>
        <v>Wird nicht erkannt</v>
      </c>
      <c r="VY127" s="32" t="str">
        <f t="shared" si="2350"/>
        <v>Wird nicht erkannt</v>
      </c>
      <c r="VZ127" s="32" t="str">
        <f t="shared" si="2350"/>
        <v>Wird nicht erkannt</v>
      </c>
      <c r="WA127" s="32" t="str">
        <f t="shared" si="2350"/>
        <v>Wird nicht erkannt</v>
      </c>
      <c r="WB127" s="32" t="str">
        <f t="shared" si="2350"/>
        <v>Wird nicht erkannt</v>
      </c>
      <c r="WC127" s="32" t="str">
        <f t="shared" si="2350"/>
        <v>Wird nicht erkannt</v>
      </c>
      <c r="WD127" s="32" t="str">
        <f t="shared" si="2350"/>
        <v>Wird nicht erkannt</v>
      </c>
      <c r="WE127" s="32" t="str">
        <f t="shared" si="2350"/>
        <v>Wird nicht erkannt</v>
      </c>
      <c r="WF127" s="32" t="str">
        <f t="shared" ref="WF127:YQ127" si="2351">IFERROR(SQRT((WF$4-WF121)*(WF$4-WF121)+(WF$5-WF122)*(WF$5-WF122)),"Wird nicht erkannt")</f>
        <v>Wird nicht erkannt</v>
      </c>
      <c r="WG127" s="32" t="str">
        <f t="shared" si="2351"/>
        <v>Wird nicht erkannt</v>
      </c>
      <c r="WH127" s="32" t="str">
        <f t="shared" si="2351"/>
        <v>Wird nicht erkannt</v>
      </c>
      <c r="WI127" s="32" t="str">
        <f t="shared" si="2351"/>
        <v>Wird nicht erkannt</v>
      </c>
      <c r="WJ127" s="32" t="str">
        <f t="shared" si="2351"/>
        <v>Wird nicht erkannt</v>
      </c>
      <c r="WK127" s="32" t="str">
        <f t="shared" si="2351"/>
        <v>Wird nicht erkannt</v>
      </c>
      <c r="WL127" s="32" t="str">
        <f t="shared" si="2351"/>
        <v>Wird nicht erkannt</v>
      </c>
      <c r="WM127" s="32" t="str">
        <f t="shared" si="2351"/>
        <v>Wird nicht erkannt</v>
      </c>
      <c r="WN127" s="32" t="str">
        <f t="shared" si="2351"/>
        <v>Wird nicht erkannt</v>
      </c>
      <c r="WO127" s="32" t="str">
        <f t="shared" si="2351"/>
        <v>Wird nicht erkannt</v>
      </c>
      <c r="WP127" s="32" t="str">
        <f t="shared" si="2351"/>
        <v>Wird nicht erkannt</v>
      </c>
      <c r="WQ127" s="32" t="str">
        <f t="shared" si="2351"/>
        <v>Wird nicht erkannt</v>
      </c>
      <c r="WR127" s="32" t="str">
        <f t="shared" si="2351"/>
        <v>Wird nicht erkannt</v>
      </c>
      <c r="WS127" s="32" t="str">
        <f t="shared" si="2351"/>
        <v>Wird nicht erkannt</v>
      </c>
      <c r="WT127" s="32" t="str">
        <f t="shared" si="2351"/>
        <v>Wird nicht erkannt</v>
      </c>
      <c r="WU127" s="32" t="str">
        <f t="shared" si="2351"/>
        <v>Wird nicht erkannt</v>
      </c>
      <c r="WV127" s="32" t="str">
        <f t="shared" si="2351"/>
        <v>Wird nicht erkannt</v>
      </c>
      <c r="WW127" s="32" t="str">
        <f t="shared" si="2351"/>
        <v>Wird nicht erkannt</v>
      </c>
      <c r="WX127" s="32" t="str">
        <f t="shared" si="2351"/>
        <v>Wird nicht erkannt</v>
      </c>
      <c r="WY127" s="32" t="str">
        <f t="shared" si="2351"/>
        <v>Wird nicht erkannt</v>
      </c>
      <c r="WZ127" s="32" t="str">
        <f t="shared" si="2351"/>
        <v>Wird nicht erkannt</v>
      </c>
      <c r="XA127" s="32" t="str">
        <f t="shared" si="2351"/>
        <v>Wird nicht erkannt</v>
      </c>
      <c r="XB127" s="32" t="str">
        <f t="shared" si="2351"/>
        <v>Wird nicht erkannt</v>
      </c>
      <c r="XC127" s="32" t="str">
        <f t="shared" si="2351"/>
        <v>Wird nicht erkannt</v>
      </c>
      <c r="XD127" s="32" t="str">
        <f t="shared" si="2351"/>
        <v>Wird nicht erkannt</v>
      </c>
      <c r="XE127" s="32" t="str">
        <f t="shared" si="2351"/>
        <v>Wird nicht erkannt</v>
      </c>
      <c r="XF127" s="32" t="str">
        <f t="shared" si="2351"/>
        <v>Wird nicht erkannt</v>
      </c>
      <c r="XG127" s="32" t="str">
        <f t="shared" si="2351"/>
        <v>Wird nicht erkannt</v>
      </c>
      <c r="XH127" s="32" t="str">
        <f t="shared" si="2351"/>
        <v>Wird nicht erkannt</v>
      </c>
      <c r="XI127" s="32" t="str">
        <f t="shared" si="2351"/>
        <v>Wird nicht erkannt</v>
      </c>
      <c r="XJ127" s="32" t="str">
        <f t="shared" si="2351"/>
        <v>Wird nicht erkannt</v>
      </c>
      <c r="XK127" s="32" t="str">
        <f t="shared" si="2351"/>
        <v>Wird nicht erkannt</v>
      </c>
      <c r="XL127" s="32" t="str">
        <f t="shared" si="2351"/>
        <v>Wird nicht erkannt</v>
      </c>
      <c r="XM127" s="32" t="str">
        <f t="shared" si="2351"/>
        <v>Wird nicht erkannt</v>
      </c>
      <c r="XN127" s="32" t="str">
        <f t="shared" si="2351"/>
        <v>Wird nicht erkannt</v>
      </c>
      <c r="XO127" s="32" t="str">
        <f t="shared" si="2351"/>
        <v>Wird nicht erkannt</v>
      </c>
      <c r="XP127" s="32" t="str">
        <f t="shared" si="2351"/>
        <v>Wird nicht erkannt</v>
      </c>
      <c r="XQ127" s="32" t="str">
        <f t="shared" si="2351"/>
        <v>Wird nicht erkannt</v>
      </c>
      <c r="XR127" s="32" t="str">
        <f t="shared" si="2351"/>
        <v>Wird nicht erkannt</v>
      </c>
      <c r="XS127" s="32" t="str">
        <f t="shared" si="2351"/>
        <v>Wird nicht erkannt</v>
      </c>
      <c r="XT127" s="32" t="str">
        <f t="shared" si="2351"/>
        <v>Wird nicht erkannt</v>
      </c>
      <c r="XU127" s="32" t="str">
        <f t="shared" si="2351"/>
        <v>Wird nicht erkannt</v>
      </c>
      <c r="XV127" s="32" t="str">
        <f t="shared" si="2351"/>
        <v>Wird nicht erkannt</v>
      </c>
      <c r="XW127" s="32" t="str">
        <f t="shared" si="2351"/>
        <v>Wird nicht erkannt</v>
      </c>
      <c r="XX127" s="32" t="str">
        <f t="shared" si="2351"/>
        <v>Wird nicht erkannt</v>
      </c>
      <c r="XY127" s="32" t="str">
        <f t="shared" si="2351"/>
        <v>Wird nicht erkannt</v>
      </c>
      <c r="XZ127" s="32" t="str">
        <f t="shared" si="2351"/>
        <v>Wird nicht erkannt</v>
      </c>
      <c r="YA127" s="32" t="str">
        <f t="shared" si="2351"/>
        <v>Wird nicht erkannt</v>
      </c>
      <c r="YB127" s="32" t="str">
        <f t="shared" si="2351"/>
        <v>Wird nicht erkannt</v>
      </c>
      <c r="YC127" s="32" t="str">
        <f t="shared" si="2351"/>
        <v>Wird nicht erkannt</v>
      </c>
      <c r="YD127" s="32" t="str">
        <f t="shared" si="2351"/>
        <v>Wird nicht erkannt</v>
      </c>
      <c r="YE127" s="32" t="str">
        <f t="shared" si="2351"/>
        <v>Wird nicht erkannt</v>
      </c>
      <c r="YF127" s="32" t="str">
        <f t="shared" si="2351"/>
        <v>Wird nicht erkannt</v>
      </c>
      <c r="YG127" s="32" t="str">
        <f t="shared" si="2351"/>
        <v>Wird nicht erkannt</v>
      </c>
      <c r="YH127" s="32" t="str">
        <f t="shared" si="2351"/>
        <v>Wird nicht erkannt</v>
      </c>
      <c r="YI127" s="32" t="str">
        <f t="shared" si="2351"/>
        <v>Wird nicht erkannt</v>
      </c>
      <c r="YJ127" s="32" t="str">
        <f t="shared" si="2351"/>
        <v>Wird nicht erkannt</v>
      </c>
      <c r="YK127" s="32" t="str">
        <f t="shared" si="2351"/>
        <v>Wird nicht erkannt</v>
      </c>
      <c r="YL127" s="32" t="str">
        <f t="shared" si="2351"/>
        <v>Wird nicht erkannt</v>
      </c>
      <c r="YM127" s="32" t="str">
        <f t="shared" si="2351"/>
        <v>Wird nicht erkannt</v>
      </c>
      <c r="YN127" s="32" t="str">
        <f t="shared" si="2351"/>
        <v>Wird nicht erkannt</v>
      </c>
      <c r="YO127" s="32" t="str">
        <f t="shared" si="2351"/>
        <v>Wird nicht erkannt</v>
      </c>
      <c r="YP127" s="32" t="str">
        <f t="shared" si="2351"/>
        <v>Wird nicht erkannt</v>
      </c>
      <c r="YQ127" s="32" t="str">
        <f t="shared" si="2351"/>
        <v>Wird nicht erkannt</v>
      </c>
      <c r="YR127" s="32" t="str">
        <f t="shared" ref="YR127:AAH127" si="2352">IFERROR(SQRT((YR$4-YR121)*(YR$4-YR121)+(YR$5-YR122)*(YR$5-YR122)),"Wird nicht erkannt")</f>
        <v>Wird nicht erkannt</v>
      </c>
      <c r="YS127" s="32" t="str">
        <f t="shared" si="2352"/>
        <v>Wird nicht erkannt</v>
      </c>
      <c r="YT127" s="32" t="str">
        <f t="shared" si="2352"/>
        <v>Wird nicht erkannt</v>
      </c>
      <c r="YU127" s="32" t="str">
        <f t="shared" si="2352"/>
        <v>Wird nicht erkannt</v>
      </c>
      <c r="YV127" s="32" t="str">
        <f t="shared" si="2352"/>
        <v>Wird nicht erkannt</v>
      </c>
      <c r="YW127" s="32" t="str">
        <f t="shared" si="2352"/>
        <v>Wird nicht erkannt</v>
      </c>
      <c r="YX127" s="32" t="str">
        <f t="shared" si="2352"/>
        <v>Wird nicht erkannt</v>
      </c>
      <c r="YY127" s="32" t="str">
        <f t="shared" si="2352"/>
        <v>Wird nicht erkannt</v>
      </c>
      <c r="YZ127" s="32" t="str">
        <f t="shared" si="2352"/>
        <v>Wird nicht erkannt</v>
      </c>
      <c r="ZA127" s="32" t="str">
        <f t="shared" si="2352"/>
        <v>Wird nicht erkannt</v>
      </c>
      <c r="ZB127" s="32" t="str">
        <f t="shared" si="2352"/>
        <v>Wird nicht erkannt</v>
      </c>
      <c r="ZC127" s="32" t="str">
        <f t="shared" si="2352"/>
        <v>Wird nicht erkannt</v>
      </c>
      <c r="ZD127" s="32" t="str">
        <f t="shared" si="2352"/>
        <v>Wird nicht erkannt</v>
      </c>
      <c r="ZE127" s="32" t="str">
        <f t="shared" si="2352"/>
        <v>Wird nicht erkannt</v>
      </c>
      <c r="ZF127" s="32" t="str">
        <f t="shared" si="2352"/>
        <v>Wird nicht erkannt</v>
      </c>
      <c r="ZG127" s="32" t="str">
        <f t="shared" si="2352"/>
        <v>Wird nicht erkannt</v>
      </c>
      <c r="ZH127" s="32" t="str">
        <f t="shared" si="2352"/>
        <v>Wird nicht erkannt</v>
      </c>
      <c r="ZI127" s="32" t="str">
        <f t="shared" si="2352"/>
        <v>Wird nicht erkannt</v>
      </c>
      <c r="ZJ127" s="32" t="str">
        <f t="shared" si="2352"/>
        <v>Wird nicht erkannt</v>
      </c>
      <c r="ZK127" s="32" t="str">
        <f t="shared" si="2352"/>
        <v>Wird nicht erkannt</v>
      </c>
      <c r="ZL127" s="32" t="str">
        <f t="shared" si="2352"/>
        <v>Wird nicht erkannt</v>
      </c>
      <c r="ZM127" s="32" t="str">
        <f t="shared" si="2352"/>
        <v>Wird nicht erkannt</v>
      </c>
      <c r="ZN127" s="32" t="str">
        <f t="shared" si="2352"/>
        <v>Wird nicht erkannt</v>
      </c>
      <c r="ZO127" s="32" t="str">
        <f t="shared" si="2352"/>
        <v>Wird nicht erkannt</v>
      </c>
      <c r="ZP127" s="32" t="str">
        <f t="shared" si="2352"/>
        <v>Wird nicht erkannt</v>
      </c>
      <c r="ZQ127" s="32" t="str">
        <f t="shared" si="2352"/>
        <v>Wird nicht erkannt</v>
      </c>
      <c r="ZR127" s="32" t="str">
        <f t="shared" si="2352"/>
        <v>Wird nicht erkannt</v>
      </c>
      <c r="ZS127" s="32" t="str">
        <f t="shared" si="2352"/>
        <v>Wird nicht erkannt</v>
      </c>
      <c r="ZT127" s="32" t="str">
        <f t="shared" si="2352"/>
        <v>Wird nicht erkannt</v>
      </c>
      <c r="ZU127" s="32" t="str">
        <f t="shared" si="2352"/>
        <v>Wird nicht erkannt</v>
      </c>
      <c r="ZV127" s="32" t="str">
        <f t="shared" si="2352"/>
        <v>Wird nicht erkannt</v>
      </c>
      <c r="ZW127" s="32" t="str">
        <f t="shared" si="2352"/>
        <v>Wird nicht erkannt</v>
      </c>
      <c r="ZX127" s="32" t="str">
        <f t="shared" si="2352"/>
        <v>Wird nicht erkannt</v>
      </c>
      <c r="ZY127" s="32" t="str">
        <f t="shared" si="2352"/>
        <v>Wird nicht erkannt</v>
      </c>
      <c r="ZZ127" s="32" t="str">
        <f t="shared" si="2352"/>
        <v>Wird nicht erkannt</v>
      </c>
      <c r="AAA127" s="32" t="str">
        <f t="shared" si="2352"/>
        <v>Wird nicht erkannt</v>
      </c>
      <c r="AAB127" s="32" t="str">
        <f t="shared" si="2352"/>
        <v>Wird nicht erkannt</v>
      </c>
      <c r="AAC127" s="32" t="str">
        <f t="shared" si="2352"/>
        <v>Wird nicht erkannt</v>
      </c>
      <c r="AAD127" s="32" t="str">
        <f t="shared" si="2352"/>
        <v>Wird nicht erkannt</v>
      </c>
      <c r="AAE127" s="32" t="str">
        <f t="shared" si="2352"/>
        <v>Wird nicht erkannt</v>
      </c>
      <c r="AAF127" s="32" t="str">
        <f t="shared" si="2352"/>
        <v>Wird nicht erkannt</v>
      </c>
      <c r="AAG127" s="32" t="str">
        <f t="shared" si="2352"/>
        <v>Wird nicht erkannt</v>
      </c>
      <c r="AAH127" s="32" t="str">
        <f t="shared" si="2352"/>
        <v>Wird nicht erkannt</v>
      </c>
      <c r="AAI127" s="32" t="str">
        <f t="shared" ref="AAI127:ACT127" si="2353">IFERROR(SQRT((AAI$4-AAI121)*(AAI$4-AAI121)+(AAI$5-AAI122)*(AAI$5-AAI122)),"Wird nicht erkannt")</f>
        <v>Wird nicht erkannt</v>
      </c>
      <c r="AAJ127" s="32" t="str">
        <f t="shared" si="2353"/>
        <v>Wird nicht erkannt</v>
      </c>
      <c r="AAK127" s="32" t="str">
        <f t="shared" si="2353"/>
        <v>Wird nicht erkannt</v>
      </c>
      <c r="AAL127" s="32" t="str">
        <f t="shared" si="2353"/>
        <v>Wird nicht erkannt</v>
      </c>
      <c r="AAM127" s="32" t="str">
        <f t="shared" si="2353"/>
        <v>Wird nicht erkannt</v>
      </c>
      <c r="AAN127" s="32" t="str">
        <f t="shared" si="2353"/>
        <v>Wird nicht erkannt</v>
      </c>
      <c r="AAO127" s="32" t="str">
        <f t="shared" si="2353"/>
        <v>Wird nicht erkannt</v>
      </c>
      <c r="AAP127" s="32" t="str">
        <f t="shared" si="2353"/>
        <v>Wird nicht erkannt</v>
      </c>
      <c r="AAQ127" s="32" t="str">
        <f t="shared" si="2353"/>
        <v>Wird nicht erkannt</v>
      </c>
      <c r="AAR127" s="32" t="str">
        <f t="shared" si="2353"/>
        <v>Wird nicht erkannt</v>
      </c>
      <c r="AAS127" s="32" t="str">
        <f t="shared" si="2353"/>
        <v>Wird nicht erkannt</v>
      </c>
      <c r="AAT127" s="32" t="str">
        <f t="shared" si="2353"/>
        <v>Wird nicht erkannt</v>
      </c>
      <c r="AAU127" s="32" t="str">
        <f t="shared" si="2353"/>
        <v>Wird nicht erkannt</v>
      </c>
      <c r="AAV127" s="32" t="str">
        <f t="shared" si="2353"/>
        <v>Wird nicht erkannt</v>
      </c>
      <c r="AAW127" s="32" t="str">
        <f t="shared" si="2353"/>
        <v>Wird nicht erkannt</v>
      </c>
      <c r="AAX127" s="32" t="str">
        <f t="shared" si="2353"/>
        <v>Wird nicht erkannt</v>
      </c>
      <c r="AAY127" s="32" t="str">
        <f t="shared" si="2353"/>
        <v>Wird nicht erkannt</v>
      </c>
      <c r="AAZ127" s="32" t="str">
        <f t="shared" si="2353"/>
        <v>Wird nicht erkannt</v>
      </c>
      <c r="ABA127" s="32" t="str">
        <f t="shared" si="2353"/>
        <v>Wird nicht erkannt</v>
      </c>
      <c r="ABB127" s="32" t="str">
        <f t="shared" si="2353"/>
        <v>Wird nicht erkannt</v>
      </c>
      <c r="ABC127" s="32" t="str">
        <f t="shared" si="2353"/>
        <v>Wird nicht erkannt</v>
      </c>
      <c r="ABD127" s="32" t="str">
        <f t="shared" si="2353"/>
        <v>Wird nicht erkannt</v>
      </c>
      <c r="ABE127" s="32" t="str">
        <f t="shared" si="2353"/>
        <v>Wird nicht erkannt</v>
      </c>
      <c r="ABF127" s="32" t="str">
        <f t="shared" si="2353"/>
        <v>Wird nicht erkannt</v>
      </c>
      <c r="ABG127" s="32" t="str">
        <f t="shared" si="2353"/>
        <v>Wird nicht erkannt</v>
      </c>
      <c r="ABH127" s="32" t="str">
        <f t="shared" si="2353"/>
        <v>Wird nicht erkannt</v>
      </c>
      <c r="ABI127" s="32" t="str">
        <f t="shared" si="2353"/>
        <v>Wird nicht erkannt</v>
      </c>
      <c r="ABJ127" s="32" t="str">
        <f t="shared" si="2353"/>
        <v>Wird nicht erkannt</v>
      </c>
      <c r="ABK127" s="32" t="str">
        <f t="shared" si="2353"/>
        <v>Wird nicht erkannt</v>
      </c>
      <c r="ABL127" s="32" t="str">
        <f t="shared" si="2353"/>
        <v>Wird nicht erkannt</v>
      </c>
      <c r="ABM127" s="32" t="str">
        <f t="shared" si="2353"/>
        <v>Wird nicht erkannt</v>
      </c>
      <c r="ABN127" s="32" t="str">
        <f t="shared" si="2353"/>
        <v>Wird nicht erkannt</v>
      </c>
      <c r="ABO127" s="32" t="str">
        <f t="shared" si="2353"/>
        <v>Wird nicht erkannt</v>
      </c>
      <c r="ABP127" s="32" t="str">
        <f t="shared" si="2353"/>
        <v>Wird nicht erkannt</v>
      </c>
      <c r="ABQ127" s="32" t="str">
        <f t="shared" si="2353"/>
        <v>Wird nicht erkannt</v>
      </c>
      <c r="ABR127" s="32" t="str">
        <f t="shared" si="2353"/>
        <v>Wird nicht erkannt</v>
      </c>
      <c r="ABS127" s="32" t="str">
        <f t="shared" si="2353"/>
        <v>Wird nicht erkannt</v>
      </c>
      <c r="ABT127" s="32" t="str">
        <f t="shared" si="2353"/>
        <v>Wird nicht erkannt</v>
      </c>
      <c r="ABU127" s="32" t="str">
        <f t="shared" si="2353"/>
        <v>Wird nicht erkannt</v>
      </c>
      <c r="ABV127" s="32" t="str">
        <f t="shared" si="2353"/>
        <v>Wird nicht erkannt</v>
      </c>
      <c r="ABW127" s="32" t="str">
        <f t="shared" si="2353"/>
        <v>Wird nicht erkannt</v>
      </c>
      <c r="ABX127" s="32" t="str">
        <f t="shared" si="2353"/>
        <v>Wird nicht erkannt</v>
      </c>
      <c r="ABY127" s="32" t="str">
        <f t="shared" si="2353"/>
        <v>Wird nicht erkannt</v>
      </c>
      <c r="ABZ127" s="32" t="str">
        <f t="shared" si="2353"/>
        <v>Wird nicht erkannt</v>
      </c>
      <c r="ACA127" s="32" t="str">
        <f t="shared" si="2353"/>
        <v>Wird nicht erkannt</v>
      </c>
      <c r="ACB127" s="32" t="str">
        <f t="shared" si="2353"/>
        <v>Wird nicht erkannt</v>
      </c>
      <c r="ACC127" s="32" t="str">
        <f t="shared" si="2353"/>
        <v>Wird nicht erkannt</v>
      </c>
      <c r="ACD127" s="32" t="str">
        <f t="shared" si="2353"/>
        <v>Wird nicht erkannt</v>
      </c>
      <c r="ACE127" s="32" t="str">
        <f t="shared" si="2353"/>
        <v>Wird nicht erkannt</v>
      </c>
      <c r="ACF127" s="32" t="str">
        <f t="shared" si="2353"/>
        <v>Wird nicht erkannt</v>
      </c>
      <c r="ACG127" s="32" t="str">
        <f t="shared" si="2353"/>
        <v>Wird nicht erkannt</v>
      </c>
      <c r="ACH127" s="32" t="str">
        <f t="shared" si="2353"/>
        <v>Wird nicht erkannt</v>
      </c>
      <c r="ACI127" s="32" t="str">
        <f t="shared" si="2353"/>
        <v>Wird nicht erkannt</v>
      </c>
      <c r="ACJ127" s="32" t="str">
        <f t="shared" si="2353"/>
        <v>Wird nicht erkannt</v>
      </c>
      <c r="ACK127" s="32" t="str">
        <f t="shared" si="2353"/>
        <v>Wird nicht erkannt</v>
      </c>
      <c r="ACL127" s="32" t="str">
        <f t="shared" si="2353"/>
        <v>Wird nicht erkannt</v>
      </c>
      <c r="ACM127" s="32" t="str">
        <f t="shared" si="2353"/>
        <v>Wird nicht erkannt</v>
      </c>
      <c r="ACN127" s="32" t="str">
        <f t="shared" si="2353"/>
        <v>Wird nicht erkannt</v>
      </c>
      <c r="ACO127" s="32" t="str">
        <f t="shared" si="2353"/>
        <v>Wird nicht erkannt</v>
      </c>
      <c r="ACP127" s="32" t="str">
        <f t="shared" si="2353"/>
        <v>Wird nicht erkannt</v>
      </c>
      <c r="ACQ127" s="32" t="str">
        <f t="shared" si="2353"/>
        <v>Wird nicht erkannt</v>
      </c>
      <c r="ACR127" s="32" t="str">
        <f t="shared" si="2353"/>
        <v>Wird nicht erkannt</v>
      </c>
      <c r="ACS127" s="32" t="str">
        <f t="shared" si="2353"/>
        <v>Wird nicht erkannt</v>
      </c>
      <c r="ACT127" s="32" t="str">
        <f t="shared" si="2353"/>
        <v>Wird nicht erkannt</v>
      </c>
      <c r="ACU127" s="32" t="str">
        <f t="shared" ref="ACU127:ADC127" si="2354">IFERROR(SQRT((ACU$4-ACU121)*(ACU$4-ACU121)+(ACU$5-ACU122)*(ACU$5-ACU122)),"Wird nicht erkannt")</f>
        <v>Wird nicht erkannt</v>
      </c>
      <c r="ACV127" s="32" t="str">
        <f t="shared" si="2354"/>
        <v>Wird nicht erkannt</v>
      </c>
      <c r="ACW127" s="32" t="str">
        <f t="shared" si="2354"/>
        <v>Wird nicht erkannt</v>
      </c>
      <c r="ACX127" s="32" t="str">
        <f t="shared" si="2354"/>
        <v>Wird nicht erkannt</v>
      </c>
      <c r="ACY127" s="32" t="str">
        <f t="shared" si="2354"/>
        <v>Wird nicht erkannt</v>
      </c>
      <c r="ACZ127" s="32" t="str">
        <f t="shared" si="2354"/>
        <v>Wird nicht erkannt</v>
      </c>
      <c r="ADA127" s="32" t="str">
        <f t="shared" si="2354"/>
        <v>Wird nicht erkannt</v>
      </c>
      <c r="ADB127" s="32" t="str">
        <f t="shared" si="2354"/>
        <v>Wird nicht erkannt</v>
      </c>
      <c r="ADC127" s="32" t="str">
        <f t="shared" si="2354"/>
        <v>Wird nicht erkannt</v>
      </c>
      <c r="ADD127" s="32" t="str">
        <f t="shared" ref="ADD127:AFO127" si="2355">IFERROR(SQRT((ADD$4-ADD121)*(ADD$4-ADD121)+(ADD$5-ADD122)*(ADD$5-ADD122)),"Wird nicht erkannt")</f>
        <v>Wird nicht erkannt</v>
      </c>
      <c r="ADE127" s="32" t="str">
        <f t="shared" si="2355"/>
        <v>Wird nicht erkannt</v>
      </c>
      <c r="ADF127" s="32" t="str">
        <f t="shared" si="2355"/>
        <v>Wird nicht erkannt</v>
      </c>
      <c r="ADG127" s="32" t="str">
        <f t="shared" si="2355"/>
        <v>Wird nicht erkannt</v>
      </c>
      <c r="ADH127" s="32" t="str">
        <f t="shared" si="2355"/>
        <v>Wird nicht erkannt</v>
      </c>
      <c r="ADI127" s="32" t="str">
        <f t="shared" si="2355"/>
        <v>Wird nicht erkannt</v>
      </c>
      <c r="ADJ127" s="32" t="str">
        <f t="shared" si="2355"/>
        <v>Wird nicht erkannt</v>
      </c>
      <c r="ADK127" s="32" t="str">
        <f t="shared" si="2355"/>
        <v>Wird nicht erkannt</v>
      </c>
      <c r="ADL127" s="32" t="str">
        <f t="shared" si="2355"/>
        <v>Wird nicht erkannt</v>
      </c>
      <c r="ADM127" s="32" t="str">
        <f t="shared" si="2355"/>
        <v>Wird nicht erkannt</v>
      </c>
      <c r="ADN127" s="32" t="str">
        <f t="shared" si="2355"/>
        <v>Wird nicht erkannt</v>
      </c>
      <c r="ADO127" s="32" t="str">
        <f t="shared" si="2355"/>
        <v>Wird nicht erkannt</v>
      </c>
      <c r="ADP127" s="32" t="str">
        <f t="shared" si="2355"/>
        <v>Wird nicht erkannt</v>
      </c>
      <c r="ADQ127" s="32" t="str">
        <f t="shared" si="2355"/>
        <v>Wird nicht erkannt</v>
      </c>
      <c r="ADR127" s="32" t="str">
        <f t="shared" si="2355"/>
        <v>Wird nicht erkannt</v>
      </c>
      <c r="ADS127" s="32" t="str">
        <f t="shared" si="2355"/>
        <v>Wird nicht erkannt</v>
      </c>
      <c r="ADT127" s="32" t="str">
        <f t="shared" si="2355"/>
        <v>Wird nicht erkannt</v>
      </c>
      <c r="ADU127" s="32" t="str">
        <f t="shared" si="2355"/>
        <v>Wird nicht erkannt</v>
      </c>
      <c r="ADV127" s="32" t="str">
        <f t="shared" si="2355"/>
        <v>Wird nicht erkannt</v>
      </c>
      <c r="ADW127" s="32" t="str">
        <f t="shared" si="2355"/>
        <v>Wird nicht erkannt</v>
      </c>
      <c r="ADX127" s="32" t="str">
        <f t="shared" si="2355"/>
        <v>Wird nicht erkannt</v>
      </c>
      <c r="ADY127" s="32" t="str">
        <f t="shared" si="2355"/>
        <v>Wird nicht erkannt</v>
      </c>
      <c r="ADZ127" s="32" t="str">
        <f t="shared" si="2355"/>
        <v>Wird nicht erkannt</v>
      </c>
      <c r="AEA127" s="32" t="str">
        <f t="shared" si="2355"/>
        <v>Wird nicht erkannt</v>
      </c>
      <c r="AEB127" s="32" t="str">
        <f t="shared" si="2355"/>
        <v>Wird nicht erkannt</v>
      </c>
      <c r="AEC127" s="32" t="str">
        <f t="shared" si="2355"/>
        <v>Wird nicht erkannt</v>
      </c>
      <c r="AED127" s="32" t="str">
        <f t="shared" si="2355"/>
        <v>Wird nicht erkannt</v>
      </c>
      <c r="AEE127" s="32" t="str">
        <f t="shared" si="2355"/>
        <v>Wird nicht erkannt</v>
      </c>
      <c r="AEF127" s="32" t="str">
        <f t="shared" si="2355"/>
        <v>Wird nicht erkannt</v>
      </c>
      <c r="AEG127" s="32" t="str">
        <f t="shared" si="2355"/>
        <v>Wird nicht erkannt</v>
      </c>
      <c r="AEH127" s="32" t="str">
        <f t="shared" si="2355"/>
        <v>Wird nicht erkannt</v>
      </c>
      <c r="AEI127" s="32" t="str">
        <f t="shared" si="2355"/>
        <v>Wird nicht erkannt</v>
      </c>
      <c r="AEJ127" s="32" t="str">
        <f t="shared" si="2355"/>
        <v>Wird nicht erkannt</v>
      </c>
      <c r="AEK127" s="32" t="str">
        <f t="shared" si="2355"/>
        <v>Wird nicht erkannt</v>
      </c>
      <c r="AEL127" s="32" t="str">
        <f t="shared" si="2355"/>
        <v>Wird nicht erkannt</v>
      </c>
      <c r="AEM127" s="32" t="str">
        <f t="shared" si="2355"/>
        <v>Wird nicht erkannt</v>
      </c>
      <c r="AEN127" s="32" t="str">
        <f t="shared" si="2355"/>
        <v>Wird nicht erkannt</v>
      </c>
      <c r="AEO127" s="32" t="str">
        <f t="shared" si="2355"/>
        <v>Wird nicht erkannt</v>
      </c>
      <c r="AEP127" s="32" t="str">
        <f t="shared" si="2355"/>
        <v>Wird nicht erkannt</v>
      </c>
      <c r="AEQ127" s="32" t="str">
        <f t="shared" si="2355"/>
        <v>Wird nicht erkannt</v>
      </c>
      <c r="AER127" s="32" t="str">
        <f t="shared" si="2355"/>
        <v>Wird nicht erkannt</v>
      </c>
      <c r="AES127" s="32" t="str">
        <f t="shared" si="2355"/>
        <v>Wird nicht erkannt</v>
      </c>
      <c r="AET127" s="32" t="str">
        <f t="shared" si="2355"/>
        <v>Wird nicht erkannt</v>
      </c>
      <c r="AEU127" s="32" t="str">
        <f t="shared" si="2355"/>
        <v>Wird nicht erkannt</v>
      </c>
      <c r="AEV127" s="32" t="str">
        <f t="shared" si="2355"/>
        <v>Wird nicht erkannt</v>
      </c>
      <c r="AEW127" s="32" t="str">
        <f t="shared" si="2355"/>
        <v>Wird nicht erkannt</v>
      </c>
      <c r="AEX127" s="32" t="str">
        <f t="shared" si="2355"/>
        <v>Wird nicht erkannt</v>
      </c>
      <c r="AEY127" s="32" t="str">
        <f t="shared" si="2355"/>
        <v>Wird nicht erkannt</v>
      </c>
      <c r="AEZ127" s="32" t="str">
        <f t="shared" si="2355"/>
        <v>Wird nicht erkannt</v>
      </c>
      <c r="AFA127" s="32" t="str">
        <f t="shared" si="2355"/>
        <v>Wird nicht erkannt</v>
      </c>
      <c r="AFB127" s="32" t="str">
        <f t="shared" si="2355"/>
        <v>Wird nicht erkannt</v>
      </c>
      <c r="AFC127" s="32" t="str">
        <f t="shared" si="2355"/>
        <v>Wird nicht erkannt</v>
      </c>
      <c r="AFD127" s="32" t="str">
        <f t="shared" si="2355"/>
        <v>Wird nicht erkannt</v>
      </c>
      <c r="AFE127" s="32" t="str">
        <f t="shared" si="2355"/>
        <v>Wird nicht erkannt</v>
      </c>
      <c r="AFF127" s="32" t="str">
        <f t="shared" si="2355"/>
        <v>Wird nicht erkannt</v>
      </c>
      <c r="AFG127" s="32" t="str">
        <f t="shared" si="2355"/>
        <v>Wird nicht erkannt</v>
      </c>
      <c r="AFH127" s="32" t="str">
        <f t="shared" si="2355"/>
        <v>Wird nicht erkannt</v>
      </c>
      <c r="AFI127" s="32" t="str">
        <f t="shared" si="2355"/>
        <v>Wird nicht erkannt</v>
      </c>
      <c r="AFJ127" s="32" t="str">
        <f t="shared" si="2355"/>
        <v>Wird nicht erkannt</v>
      </c>
      <c r="AFK127" s="32" t="str">
        <f t="shared" si="2355"/>
        <v>Wird nicht erkannt</v>
      </c>
      <c r="AFL127" s="32" t="str">
        <f t="shared" si="2355"/>
        <v>Wird nicht erkannt</v>
      </c>
      <c r="AFM127" s="32" t="str">
        <f t="shared" si="2355"/>
        <v>Wird nicht erkannt</v>
      </c>
      <c r="AFN127" s="32" t="str">
        <f t="shared" si="2355"/>
        <v>Wird nicht erkannt</v>
      </c>
      <c r="AFO127" s="32" t="str">
        <f t="shared" si="2355"/>
        <v>Wird nicht erkannt</v>
      </c>
      <c r="AFP127" s="32" t="str">
        <f t="shared" ref="AFP127:AIA127" si="2356">IFERROR(SQRT((AFP$4-AFP121)*(AFP$4-AFP121)+(AFP$5-AFP122)*(AFP$5-AFP122)),"Wird nicht erkannt")</f>
        <v>Wird nicht erkannt</v>
      </c>
      <c r="AFQ127" s="32" t="str">
        <f t="shared" si="2356"/>
        <v>Wird nicht erkannt</v>
      </c>
      <c r="AFR127" s="32" t="str">
        <f t="shared" si="2356"/>
        <v>Wird nicht erkannt</v>
      </c>
      <c r="AFS127" s="32" t="str">
        <f t="shared" si="2356"/>
        <v>Wird nicht erkannt</v>
      </c>
      <c r="AFT127" s="32" t="str">
        <f t="shared" si="2356"/>
        <v>Wird nicht erkannt</v>
      </c>
      <c r="AFU127" s="32" t="str">
        <f t="shared" si="2356"/>
        <v>Wird nicht erkannt</v>
      </c>
      <c r="AFV127" s="32" t="str">
        <f t="shared" si="2356"/>
        <v>Wird nicht erkannt</v>
      </c>
      <c r="AFW127" s="32" t="str">
        <f t="shared" si="2356"/>
        <v>Wird nicht erkannt</v>
      </c>
      <c r="AFX127" s="32" t="str">
        <f t="shared" si="2356"/>
        <v>Wird nicht erkannt</v>
      </c>
      <c r="AFY127" s="32" t="str">
        <f t="shared" si="2356"/>
        <v>Wird nicht erkannt</v>
      </c>
      <c r="AFZ127" s="32" t="str">
        <f t="shared" si="2356"/>
        <v>Wird nicht erkannt</v>
      </c>
      <c r="AGA127" s="32" t="str">
        <f t="shared" si="2356"/>
        <v>Wird nicht erkannt</v>
      </c>
      <c r="AGB127" s="32" t="str">
        <f t="shared" si="2356"/>
        <v>Wird nicht erkannt</v>
      </c>
      <c r="AGC127" s="32" t="str">
        <f t="shared" si="2356"/>
        <v>Wird nicht erkannt</v>
      </c>
      <c r="AGD127" s="32" t="str">
        <f t="shared" si="2356"/>
        <v>Wird nicht erkannt</v>
      </c>
      <c r="AGE127" s="32" t="str">
        <f t="shared" si="2356"/>
        <v>Wird nicht erkannt</v>
      </c>
      <c r="AGF127" s="32" t="str">
        <f t="shared" si="2356"/>
        <v>Wird nicht erkannt</v>
      </c>
      <c r="AGG127" s="32" t="str">
        <f t="shared" si="2356"/>
        <v>Wird nicht erkannt</v>
      </c>
      <c r="AGH127" s="32" t="str">
        <f t="shared" si="2356"/>
        <v>Wird nicht erkannt</v>
      </c>
      <c r="AGI127" s="32" t="str">
        <f t="shared" si="2356"/>
        <v>Wird nicht erkannt</v>
      </c>
      <c r="AGJ127" s="32" t="str">
        <f t="shared" si="2356"/>
        <v>Wird nicht erkannt</v>
      </c>
      <c r="AGK127" s="32" t="str">
        <f t="shared" si="2356"/>
        <v>Wird nicht erkannt</v>
      </c>
      <c r="AGL127" s="32" t="str">
        <f t="shared" si="2356"/>
        <v>Wird nicht erkannt</v>
      </c>
      <c r="AGM127" s="32" t="str">
        <f t="shared" si="2356"/>
        <v>Wird nicht erkannt</v>
      </c>
      <c r="AGN127" s="32" t="str">
        <f t="shared" si="2356"/>
        <v>Wird nicht erkannt</v>
      </c>
      <c r="AGO127" s="32" t="str">
        <f t="shared" si="2356"/>
        <v>Wird nicht erkannt</v>
      </c>
      <c r="AGP127" s="32" t="str">
        <f t="shared" si="2356"/>
        <v>Wird nicht erkannt</v>
      </c>
      <c r="AGQ127" s="32" t="str">
        <f t="shared" si="2356"/>
        <v>Wird nicht erkannt</v>
      </c>
      <c r="AGR127" s="32" t="str">
        <f t="shared" si="2356"/>
        <v>Wird nicht erkannt</v>
      </c>
      <c r="AGS127" s="32" t="str">
        <f t="shared" si="2356"/>
        <v>Wird nicht erkannt</v>
      </c>
      <c r="AGT127" s="32" t="str">
        <f t="shared" si="2356"/>
        <v>Wird nicht erkannt</v>
      </c>
      <c r="AGU127" s="32" t="str">
        <f t="shared" si="2356"/>
        <v>Wird nicht erkannt</v>
      </c>
      <c r="AGV127" s="32" t="str">
        <f t="shared" si="2356"/>
        <v>Wird nicht erkannt</v>
      </c>
      <c r="AGW127" s="32" t="str">
        <f t="shared" si="2356"/>
        <v>Wird nicht erkannt</v>
      </c>
      <c r="AGX127" s="32" t="str">
        <f t="shared" si="2356"/>
        <v>Wird nicht erkannt</v>
      </c>
      <c r="AGY127" s="32" t="str">
        <f t="shared" si="2356"/>
        <v>Wird nicht erkannt</v>
      </c>
      <c r="AGZ127" s="32" t="str">
        <f t="shared" si="2356"/>
        <v>Wird nicht erkannt</v>
      </c>
      <c r="AHA127" s="32" t="str">
        <f t="shared" si="2356"/>
        <v>Wird nicht erkannt</v>
      </c>
      <c r="AHB127" s="32" t="str">
        <f t="shared" si="2356"/>
        <v>Wird nicht erkannt</v>
      </c>
      <c r="AHC127" s="32" t="str">
        <f t="shared" si="2356"/>
        <v>Wird nicht erkannt</v>
      </c>
      <c r="AHD127" s="32" t="str">
        <f t="shared" si="2356"/>
        <v>Wird nicht erkannt</v>
      </c>
      <c r="AHE127" s="32" t="str">
        <f t="shared" si="2356"/>
        <v>Wird nicht erkannt</v>
      </c>
      <c r="AHF127" s="32" t="str">
        <f t="shared" si="2356"/>
        <v>Wird nicht erkannt</v>
      </c>
      <c r="AHG127" s="32" t="str">
        <f t="shared" si="2356"/>
        <v>Wird nicht erkannt</v>
      </c>
      <c r="AHH127" s="32" t="str">
        <f t="shared" si="2356"/>
        <v>Wird nicht erkannt</v>
      </c>
      <c r="AHI127" s="32" t="str">
        <f t="shared" si="2356"/>
        <v>Wird nicht erkannt</v>
      </c>
      <c r="AHJ127" s="32" t="str">
        <f t="shared" si="2356"/>
        <v>Wird nicht erkannt</v>
      </c>
      <c r="AHK127" s="32" t="str">
        <f t="shared" si="2356"/>
        <v>Wird nicht erkannt</v>
      </c>
      <c r="AHL127" s="32" t="str">
        <f t="shared" si="2356"/>
        <v>Wird nicht erkannt</v>
      </c>
      <c r="AHM127" s="32" t="str">
        <f t="shared" si="2356"/>
        <v>Wird nicht erkannt</v>
      </c>
      <c r="AHN127" s="32" t="str">
        <f t="shared" si="2356"/>
        <v>Wird nicht erkannt</v>
      </c>
      <c r="AHO127" s="32" t="str">
        <f t="shared" si="2356"/>
        <v>Wird nicht erkannt</v>
      </c>
      <c r="AHP127" s="32" t="str">
        <f t="shared" si="2356"/>
        <v>Wird nicht erkannt</v>
      </c>
      <c r="AHQ127" s="32" t="str">
        <f t="shared" si="2356"/>
        <v>Wird nicht erkannt</v>
      </c>
      <c r="AHR127" s="32" t="str">
        <f t="shared" si="2356"/>
        <v>Wird nicht erkannt</v>
      </c>
      <c r="AHS127" s="32" t="str">
        <f t="shared" si="2356"/>
        <v>Wird nicht erkannt</v>
      </c>
      <c r="AHT127" s="32" t="str">
        <f t="shared" si="2356"/>
        <v>Wird nicht erkannt</v>
      </c>
      <c r="AHU127" s="32" t="str">
        <f t="shared" si="2356"/>
        <v>Wird nicht erkannt</v>
      </c>
      <c r="AHV127" s="32" t="str">
        <f t="shared" si="2356"/>
        <v>Wird nicht erkannt</v>
      </c>
      <c r="AHW127" s="32" t="str">
        <f t="shared" si="2356"/>
        <v>Wird nicht erkannt</v>
      </c>
      <c r="AHX127" s="32" t="str">
        <f t="shared" si="2356"/>
        <v>Wird nicht erkannt</v>
      </c>
      <c r="AHY127" s="32" t="str">
        <f t="shared" si="2356"/>
        <v>Wird nicht erkannt</v>
      </c>
      <c r="AHZ127" s="32" t="str">
        <f t="shared" si="2356"/>
        <v>Wird nicht erkannt</v>
      </c>
      <c r="AIA127" s="32" t="str">
        <f t="shared" si="2356"/>
        <v>Wird nicht erkannt</v>
      </c>
      <c r="AIB127" s="32" t="str">
        <f t="shared" ref="AIB127:AKM127" si="2357">IFERROR(SQRT((AIB$4-AIB121)*(AIB$4-AIB121)+(AIB$5-AIB122)*(AIB$5-AIB122)),"Wird nicht erkannt")</f>
        <v>Wird nicht erkannt</v>
      </c>
      <c r="AIC127" s="32" t="str">
        <f t="shared" si="2357"/>
        <v>Wird nicht erkannt</v>
      </c>
      <c r="AID127" s="32" t="str">
        <f t="shared" si="2357"/>
        <v>Wird nicht erkannt</v>
      </c>
      <c r="AIE127" s="32" t="str">
        <f t="shared" si="2357"/>
        <v>Wird nicht erkannt</v>
      </c>
      <c r="AIF127" s="32" t="str">
        <f t="shared" si="2357"/>
        <v>Wird nicht erkannt</v>
      </c>
      <c r="AIG127" s="32" t="str">
        <f t="shared" si="2357"/>
        <v>Wird nicht erkannt</v>
      </c>
      <c r="AIH127" s="32" t="str">
        <f t="shared" si="2357"/>
        <v>Wird nicht erkannt</v>
      </c>
      <c r="AII127" s="32" t="str">
        <f t="shared" si="2357"/>
        <v>Wird nicht erkannt</v>
      </c>
      <c r="AIJ127" s="32" t="str">
        <f t="shared" si="2357"/>
        <v>Wird nicht erkannt</v>
      </c>
      <c r="AIK127" s="32" t="str">
        <f t="shared" si="2357"/>
        <v>Wird nicht erkannt</v>
      </c>
      <c r="AIL127" s="32" t="str">
        <f t="shared" si="2357"/>
        <v>Wird nicht erkannt</v>
      </c>
      <c r="AIM127" s="32" t="str">
        <f t="shared" si="2357"/>
        <v>Wird nicht erkannt</v>
      </c>
      <c r="AIN127" s="32" t="str">
        <f t="shared" si="2357"/>
        <v>Wird nicht erkannt</v>
      </c>
      <c r="AIO127" s="32" t="str">
        <f t="shared" si="2357"/>
        <v>Wird nicht erkannt</v>
      </c>
      <c r="AIP127" s="32" t="str">
        <f t="shared" si="2357"/>
        <v>Wird nicht erkannt</v>
      </c>
      <c r="AIQ127" s="32" t="str">
        <f t="shared" si="2357"/>
        <v>Wird nicht erkannt</v>
      </c>
      <c r="AIR127" s="32" t="str">
        <f t="shared" si="2357"/>
        <v>Wird nicht erkannt</v>
      </c>
      <c r="AIS127" s="32" t="str">
        <f t="shared" si="2357"/>
        <v>Wird nicht erkannt</v>
      </c>
      <c r="AIT127" s="32" t="str">
        <f t="shared" si="2357"/>
        <v>Wird nicht erkannt</v>
      </c>
      <c r="AIU127" s="32" t="str">
        <f t="shared" si="2357"/>
        <v>Wird nicht erkannt</v>
      </c>
      <c r="AIV127" s="32" t="str">
        <f t="shared" si="2357"/>
        <v>Wird nicht erkannt</v>
      </c>
      <c r="AIW127" s="32" t="str">
        <f t="shared" si="2357"/>
        <v>Wird nicht erkannt</v>
      </c>
      <c r="AIX127" s="32" t="str">
        <f t="shared" si="2357"/>
        <v>Wird nicht erkannt</v>
      </c>
      <c r="AIY127" s="32" t="str">
        <f t="shared" si="2357"/>
        <v>Wird nicht erkannt</v>
      </c>
      <c r="AIZ127" s="32" t="str">
        <f t="shared" si="2357"/>
        <v>Wird nicht erkannt</v>
      </c>
      <c r="AJA127" s="32" t="str">
        <f t="shared" si="2357"/>
        <v>Wird nicht erkannt</v>
      </c>
      <c r="AJB127" s="32" t="str">
        <f t="shared" si="2357"/>
        <v>Wird nicht erkannt</v>
      </c>
      <c r="AJC127" s="32" t="str">
        <f t="shared" si="2357"/>
        <v>Wird nicht erkannt</v>
      </c>
      <c r="AJD127" s="32" t="str">
        <f t="shared" si="2357"/>
        <v>Wird nicht erkannt</v>
      </c>
      <c r="AJE127" s="32" t="str">
        <f t="shared" si="2357"/>
        <v>Wird nicht erkannt</v>
      </c>
      <c r="AJF127" s="32" t="str">
        <f t="shared" si="2357"/>
        <v>Wird nicht erkannt</v>
      </c>
      <c r="AJG127" s="32" t="str">
        <f t="shared" si="2357"/>
        <v>Wird nicht erkannt</v>
      </c>
      <c r="AJH127" s="32" t="str">
        <f t="shared" si="2357"/>
        <v>Wird nicht erkannt</v>
      </c>
      <c r="AJI127" s="32" t="str">
        <f t="shared" si="2357"/>
        <v>Wird nicht erkannt</v>
      </c>
      <c r="AJJ127" s="32" t="str">
        <f t="shared" si="2357"/>
        <v>Wird nicht erkannt</v>
      </c>
      <c r="AJK127" s="32" t="str">
        <f t="shared" si="2357"/>
        <v>Wird nicht erkannt</v>
      </c>
      <c r="AJL127" s="32" t="str">
        <f t="shared" si="2357"/>
        <v>Wird nicht erkannt</v>
      </c>
      <c r="AJM127" s="32" t="str">
        <f t="shared" si="2357"/>
        <v>Wird nicht erkannt</v>
      </c>
      <c r="AJN127" s="32" t="str">
        <f t="shared" si="2357"/>
        <v>Wird nicht erkannt</v>
      </c>
      <c r="AJO127" s="32" t="str">
        <f t="shared" si="2357"/>
        <v>Wird nicht erkannt</v>
      </c>
      <c r="AJP127" s="32" t="str">
        <f t="shared" si="2357"/>
        <v>Wird nicht erkannt</v>
      </c>
      <c r="AJQ127" s="32" t="str">
        <f t="shared" si="2357"/>
        <v>Wird nicht erkannt</v>
      </c>
      <c r="AJR127" s="32" t="str">
        <f t="shared" si="2357"/>
        <v>Wird nicht erkannt</v>
      </c>
      <c r="AJS127" s="32" t="str">
        <f t="shared" si="2357"/>
        <v>Wird nicht erkannt</v>
      </c>
      <c r="AJT127" s="32" t="str">
        <f t="shared" si="2357"/>
        <v>Wird nicht erkannt</v>
      </c>
      <c r="AJU127" s="32" t="str">
        <f t="shared" si="2357"/>
        <v>Wird nicht erkannt</v>
      </c>
      <c r="AJV127" s="32" t="str">
        <f t="shared" si="2357"/>
        <v>Wird nicht erkannt</v>
      </c>
      <c r="AJW127" s="32" t="str">
        <f t="shared" si="2357"/>
        <v>Wird nicht erkannt</v>
      </c>
      <c r="AJX127" s="32" t="str">
        <f t="shared" si="2357"/>
        <v>Wird nicht erkannt</v>
      </c>
      <c r="AJY127" s="32" t="str">
        <f t="shared" si="2357"/>
        <v>Wird nicht erkannt</v>
      </c>
      <c r="AJZ127" s="32" t="str">
        <f t="shared" si="2357"/>
        <v>Wird nicht erkannt</v>
      </c>
      <c r="AKA127" s="32" t="str">
        <f t="shared" si="2357"/>
        <v>Wird nicht erkannt</v>
      </c>
      <c r="AKB127" s="32" t="str">
        <f t="shared" si="2357"/>
        <v>Wird nicht erkannt</v>
      </c>
      <c r="AKC127" s="32" t="str">
        <f t="shared" si="2357"/>
        <v>Wird nicht erkannt</v>
      </c>
      <c r="AKD127" s="32" t="str">
        <f t="shared" si="2357"/>
        <v>Wird nicht erkannt</v>
      </c>
      <c r="AKE127" s="32" t="str">
        <f t="shared" si="2357"/>
        <v>Wird nicht erkannt</v>
      </c>
      <c r="AKF127" s="32" t="str">
        <f t="shared" si="2357"/>
        <v>Wird nicht erkannt</v>
      </c>
      <c r="AKG127" s="32" t="str">
        <f t="shared" si="2357"/>
        <v>Wird nicht erkannt</v>
      </c>
      <c r="AKH127" s="32" t="str">
        <f t="shared" si="2357"/>
        <v>Wird nicht erkannt</v>
      </c>
      <c r="AKI127" s="32" t="str">
        <f t="shared" si="2357"/>
        <v>Wird nicht erkannt</v>
      </c>
      <c r="AKJ127" s="32" t="str">
        <f t="shared" si="2357"/>
        <v>Wird nicht erkannt</v>
      </c>
      <c r="AKK127" s="32" t="str">
        <f t="shared" si="2357"/>
        <v>Wird nicht erkannt</v>
      </c>
      <c r="AKL127" s="32" t="str">
        <f t="shared" si="2357"/>
        <v>Wird nicht erkannt</v>
      </c>
      <c r="AKM127" s="32" t="str">
        <f t="shared" si="2357"/>
        <v>Wird nicht erkannt</v>
      </c>
      <c r="AKN127" s="32" t="str">
        <f t="shared" ref="AKN127:ALQ127" si="2358">IFERROR(SQRT((AKN$4-AKN121)*(AKN$4-AKN121)+(AKN$5-AKN122)*(AKN$5-AKN122)),"Wird nicht erkannt")</f>
        <v>Wird nicht erkannt</v>
      </c>
      <c r="AKO127" s="32" t="str">
        <f t="shared" si="2358"/>
        <v>Wird nicht erkannt</v>
      </c>
      <c r="AKP127" s="32" t="str">
        <f t="shared" si="2358"/>
        <v>Wird nicht erkannt</v>
      </c>
      <c r="AKQ127" s="32" t="str">
        <f t="shared" si="2358"/>
        <v>Wird nicht erkannt</v>
      </c>
      <c r="AKR127" s="32" t="str">
        <f t="shared" si="2358"/>
        <v>Wird nicht erkannt</v>
      </c>
      <c r="AKS127" s="32" t="str">
        <f t="shared" si="2358"/>
        <v>Wird nicht erkannt</v>
      </c>
      <c r="AKT127" s="32" t="str">
        <f t="shared" si="2358"/>
        <v>Wird nicht erkannt</v>
      </c>
      <c r="AKU127" s="32" t="str">
        <f t="shared" si="2358"/>
        <v>Wird nicht erkannt</v>
      </c>
      <c r="AKV127" s="32" t="str">
        <f t="shared" si="2358"/>
        <v>Wird nicht erkannt</v>
      </c>
      <c r="AKW127" s="32" t="str">
        <f t="shared" si="2358"/>
        <v>Wird nicht erkannt</v>
      </c>
      <c r="AKX127" s="32" t="str">
        <f t="shared" si="2358"/>
        <v>Wird nicht erkannt</v>
      </c>
      <c r="AKY127" s="32" t="str">
        <f t="shared" si="2358"/>
        <v>Wird nicht erkannt</v>
      </c>
      <c r="AKZ127" s="32" t="str">
        <f t="shared" si="2358"/>
        <v>Wird nicht erkannt</v>
      </c>
      <c r="ALA127" s="32" t="str">
        <f t="shared" si="2358"/>
        <v>Wird nicht erkannt</v>
      </c>
      <c r="ALB127" s="32" t="str">
        <f t="shared" si="2358"/>
        <v>Wird nicht erkannt</v>
      </c>
      <c r="ALC127" s="32" t="str">
        <f t="shared" si="2358"/>
        <v>Wird nicht erkannt</v>
      </c>
      <c r="ALD127" s="32" t="str">
        <f t="shared" si="2358"/>
        <v>Wird nicht erkannt</v>
      </c>
      <c r="ALE127" s="32" t="str">
        <f t="shared" si="2358"/>
        <v>Wird nicht erkannt</v>
      </c>
      <c r="ALF127" s="32" t="str">
        <f t="shared" si="2358"/>
        <v>Wird nicht erkannt</v>
      </c>
      <c r="ALG127" s="32" t="str">
        <f t="shared" si="2358"/>
        <v>Wird nicht erkannt</v>
      </c>
      <c r="ALH127" s="32" t="str">
        <f t="shared" si="2358"/>
        <v>Wird nicht erkannt</v>
      </c>
      <c r="ALI127" s="32" t="str">
        <f t="shared" si="2358"/>
        <v>Wird nicht erkannt</v>
      </c>
      <c r="ALJ127" s="32" t="str">
        <f t="shared" si="2358"/>
        <v>Wird nicht erkannt</v>
      </c>
      <c r="ALK127" s="32" t="str">
        <f t="shared" si="2358"/>
        <v>Wird nicht erkannt</v>
      </c>
      <c r="ALL127" s="32" t="str">
        <f t="shared" si="2358"/>
        <v>Wird nicht erkannt</v>
      </c>
      <c r="ALM127" s="32" t="str">
        <f t="shared" si="2358"/>
        <v>Wird nicht erkannt</v>
      </c>
      <c r="ALN127" s="32" t="str">
        <f t="shared" si="2358"/>
        <v>Wird nicht erkannt</v>
      </c>
      <c r="ALO127" s="32" t="str">
        <f t="shared" si="2358"/>
        <v>Wird nicht erkannt</v>
      </c>
      <c r="ALP127" s="32" t="str">
        <f t="shared" si="2358"/>
        <v>Wird nicht erkannt</v>
      </c>
      <c r="ALQ127" s="32" t="str">
        <f t="shared" si="2358"/>
        <v>Wird nicht erkannt</v>
      </c>
    </row>
    <row r="128" spans="4:1005" ht="15.75" hidden="1" thickBot="1" x14ac:dyDescent="0.3">
      <c r="D128" s="33" t="s">
        <v>31</v>
      </c>
      <c r="E128" s="34" t="str">
        <f>IFERROR(IF(E$4-E$6&gt;0,IF(AND(E121&lt;E$4,E121&gt;E$6),"JA","NEIN"),IF(E$4-E$6&lt;0,IF(AND(E121&gt;E$4,E121&lt;E$6),"JA","Nein"),"Ziel angeben")),"wird nicht erkannt")</f>
        <v>wird nicht erkannt</v>
      </c>
      <c r="F128" s="34" t="str">
        <f>IFERROR(IF(F$4-F$6&gt;0,IF(AND(F121&lt;F$4,F121&gt;F$6),"JA","NEIN"),IF(F$4-F$6&lt;0,IF(AND(F121&gt;F$4,F121&lt;F$6),"JA","Nein"),"Ziel angeben")),"wird nicht erkannt")</f>
        <v>wird nicht erkannt</v>
      </c>
      <c r="G128" s="34" t="str">
        <f>IFERROR(IF(G$4-G$6&gt;0,IF(AND(G121&lt;G$4,G121&gt;G$6),"JA","NEIN"),IF(G$4-G$6&lt;0,IF(AND(G121&gt;G$4,G121&lt;G$6),"JA","Nein"),"Ziel angeben")),"wird nicht erkannt")</f>
        <v>wird nicht erkannt</v>
      </c>
      <c r="H128" s="34" t="str">
        <f t="shared" ref="H128:O128" si="2359">IFERROR(IF(H$4-H$6&gt;0,IF(AND(H121&lt;H$4,H121&gt;H$6),"JA","NEIN"),IF(H$4-H$6&lt;0,IF(AND(H121&gt;H$4,H121&lt;H$6),"JA","Nein"),"Ziel angeben")),"wird nicht erkannt")</f>
        <v>wird nicht erkannt</v>
      </c>
      <c r="I128" s="34" t="str">
        <f t="shared" si="2359"/>
        <v>wird nicht erkannt</v>
      </c>
      <c r="J128" s="34" t="str">
        <f t="shared" si="2359"/>
        <v>wird nicht erkannt</v>
      </c>
      <c r="K128" s="34" t="str">
        <f t="shared" si="2359"/>
        <v>wird nicht erkannt</v>
      </c>
      <c r="L128" s="34" t="str">
        <f t="shared" si="2359"/>
        <v>wird nicht erkannt</v>
      </c>
      <c r="M128" s="34" t="str">
        <f t="shared" si="2359"/>
        <v>wird nicht erkannt</v>
      </c>
      <c r="N128" s="34" t="str">
        <f t="shared" si="2359"/>
        <v>wird nicht erkannt</v>
      </c>
      <c r="O128" s="34" t="str">
        <f t="shared" si="2359"/>
        <v>wird nicht erkannt</v>
      </c>
      <c r="P128" s="34" t="str">
        <f t="shared" ref="P128:CA128" si="2360">IFERROR(IF(P$4-P$6&gt;0,IF(AND(P121&lt;P$4,P121&gt;P$6),"JA","NEIN"),IF(P$4-P$6&lt;0,IF(AND(P121&gt;P$4,P121&lt;P$6),"JA","Nein"),"Ziel angeben")),"wird nicht erkannt")</f>
        <v>wird nicht erkannt</v>
      </c>
      <c r="Q128" s="34" t="str">
        <f t="shared" si="2360"/>
        <v>wird nicht erkannt</v>
      </c>
      <c r="R128" s="34" t="str">
        <f t="shared" si="2360"/>
        <v>wird nicht erkannt</v>
      </c>
      <c r="S128" s="34" t="str">
        <f t="shared" si="2360"/>
        <v>wird nicht erkannt</v>
      </c>
      <c r="T128" s="34" t="str">
        <f t="shared" si="2360"/>
        <v>wird nicht erkannt</v>
      </c>
      <c r="U128" s="34" t="str">
        <f t="shared" si="2360"/>
        <v>wird nicht erkannt</v>
      </c>
      <c r="V128" s="34" t="str">
        <f t="shared" si="2360"/>
        <v>wird nicht erkannt</v>
      </c>
      <c r="W128" s="34" t="str">
        <f t="shared" si="2360"/>
        <v>wird nicht erkannt</v>
      </c>
      <c r="X128" s="34" t="str">
        <f t="shared" si="2360"/>
        <v>wird nicht erkannt</v>
      </c>
      <c r="Y128" s="34" t="str">
        <f t="shared" si="2360"/>
        <v>wird nicht erkannt</v>
      </c>
      <c r="Z128" s="34" t="str">
        <f t="shared" si="2360"/>
        <v>wird nicht erkannt</v>
      </c>
      <c r="AA128" s="34" t="str">
        <f t="shared" si="2360"/>
        <v>wird nicht erkannt</v>
      </c>
      <c r="AB128" s="34" t="str">
        <f t="shared" si="2360"/>
        <v>wird nicht erkannt</v>
      </c>
      <c r="AC128" s="34" t="str">
        <f t="shared" si="2360"/>
        <v>wird nicht erkannt</v>
      </c>
      <c r="AD128" s="34" t="str">
        <f t="shared" si="2360"/>
        <v>wird nicht erkannt</v>
      </c>
      <c r="AE128" s="34" t="str">
        <f t="shared" si="2360"/>
        <v>wird nicht erkannt</v>
      </c>
      <c r="AF128" s="34" t="str">
        <f t="shared" si="2360"/>
        <v>wird nicht erkannt</v>
      </c>
      <c r="AG128" s="34" t="str">
        <f t="shared" si="2360"/>
        <v>wird nicht erkannt</v>
      </c>
      <c r="AH128" s="34" t="str">
        <f t="shared" si="2360"/>
        <v>wird nicht erkannt</v>
      </c>
      <c r="AI128" s="34" t="str">
        <f t="shared" si="2360"/>
        <v>wird nicht erkannt</v>
      </c>
      <c r="AJ128" s="34" t="str">
        <f t="shared" si="2360"/>
        <v>wird nicht erkannt</v>
      </c>
      <c r="AK128" s="34" t="str">
        <f t="shared" si="2360"/>
        <v>wird nicht erkannt</v>
      </c>
      <c r="AL128" s="34" t="str">
        <f t="shared" si="2360"/>
        <v>wird nicht erkannt</v>
      </c>
      <c r="AM128" s="34" t="str">
        <f t="shared" si="2360"/>
        <v>wird nicht erkannt</v>
      </c>
      <c r="AN128" s="34" t="str">
        <f t="shared" si="2360"/>
        <v>wird nicht erkannt</v>
      </c>
      <c r="AO128" s="34" t="str">
        <f t="shared" si="2360"/>
        <v>wird nicht erkannt</v>
      </c>
      <c r="AP128" s="34" t="str">
        <f t="shared" si="2360"/>
        <v>wird nicht erkannt</v>
      </c>
      <c r="AQ128" s="34" t="str">
        <f t="shared" si="2360"/>
        <v>wird nicht erkannt</v>
      </c>
      <c r="AR128" s="34" t="str">
        <f t="shared" si="2360"/>
        <v>wird nicht erkannt</v>
      </c>
      <c r="AS128" s="34" t="str">
        <f t="shared" si="2360"/>
        <v>wird nicht erkannt</v>
      </c>
      <c r="AT128" s="34" t="str">
        <f t="shared" si="2360"/>
        <v>wird nicht erkannt</v>
      </c>
      <c r="AU128" s="34" t="str">
        <f t="shared" si="2360"/>
        <v>wird nicht erkannt</v>
      </c>
      <c r="AV128" s="34" t="str">
        <f t="shared" si="2360"/>
        <v>wird nicht erkannt</v>
      </c>
      <c r="AW128" s="34" t="str">
        <f t="shared" si="2360"/>
        <v>wird nicht erkannt</v>
      </c>
      <c r="AX128" s="34" t="str">
        <f t="shared" si="2360"/>
        <v>wird nicht erkannt</v>
      </c>
      <c r="AY128" s="34" t="str">
        <f t="shared" si="2360"/>
        <v>wird nicht erkannt</v>
      </c>
      <c r="AZ128" s="34" t="str">
        <f t="shared" si="2360"/>
        <v>wird nicht erkannt</v>
      </c>
      <c r="BA128" s="34" t="str">
        <f t="shared" si="2360"/>
        <v>wird nicht erkannt</v>
      </c>
      <c r="BB128" s="34" t="str">
        <f t="shared" si="2360"/>
        <v>wird nicht erkannt</v>
      </c>
      <c r="BC128" s="34" t="str">
        <f t="shared" si="2360"/>
        <v>wird nicht erkannt</v>
      </c>
      <c r="BD128" s="34" t="str">
        <f t="shared" si="2360"/>
        <v>wird nicht erkannt</v>
      </c>
      <c r="BE128" s="34" t="str">
        <f t="shared" si="2360"/>
        <v>wird nicht erkannt</v>
      </c>
      <c r="BF128" s="34" t="str">
        <f t="shared" si="2360"/>
        <v>wird nicht erkannt</v>
      </c>
      <c r="BG128" s="34" t="str">
        <f t="shared" si="2360"/>
        <v>wird nicht erkannt</v>
      </c>
      <c r="BH128" s="34" t="str">
        <f t="shared" si="2360"/>
        <v>wird nicht erkannt</v>
      </c>
      <c r="BI128" s="34" t="str">
        <f t="shared" si="2360"/>
        <v>wird nicht erkannt</v>
      </c>
      <c r="BJ128" s="34" t="str">
        <f t="shared" si="2360"/>
        <v>wird nicht erkannt</v>
      </c>
      <c r="BK128" s="34" t="str">
        <f t="shared" si="2360"/>
        <v>wird nicht erkannt</v>
      </c>
      <c r="BL128" s="34" t="str">
        <f t="shared" si="2360"/>
        <v>wird nicht erkannt</v>
      </c>
      <c r="BM128" s="34" t="str">
        <f t="shared" si="2360"/>
        <v>wird nicht erkannt</v>
      </c>
      <c r="BN128" s="34" t="str">
        <f t="shared" si="2360"/>
        <v>wird nicht erkannt</v>
      </c>
      <c r="BO128" s="34" t="str">
        <f t="shared" si="2360"/>
        <v>wird nicht erkannt</v>
      </c>
      <c r="BP128" s="34" t="str">
        <f t="shared" si="2360"/>
        <v>wird nicht erkannt</v>
      </c>
      <c r="BQ128" s="34" t="str">
        <f t="shared" si="2360"/>
        <v>wird nicht erkannt</v>
      </c>
      <c r="BR128" s="34" t="str">
        <f t="shared" si="2360"/>
        <v>wird nicht erkannt</v>
      </c>
      <c r="BS128" s="34" t="str">
        <f t="shared" si="2360"/>
        <v>wird nicht erkannt</v>
      </c>
      <c r="BT128" s="34" t="str">
        <f t="shared" si="2360"/>
        <v>wird nicht erkannt</v>
      </c>
      <c r="BU128" s="34" t="str">
        <f t="shared" si="2360"/>
        <v>wird nicht erkannt</v>
      </c>
      <c r="BV128" s="34" t="str">
        <f t="shared" si="2360"/>
        <v>wird nicht erkannt</v>
      </c>
      <c r="BW128" s="34" t="str">
        <f t="shared" si="2360"/>
        <v>wird nicht erkannt</v>
      </c>
      <c r="BX128" s="34" t="str">
        <f t="shared" si="2360"/>
        <v>wird nicht erkannt</v>
      </c>
      <c r="BY128" s="34" t="str">
        <f t="shared" si="2360"/>
        <v>wird nicht erkannt</v>
      </c>
      <c r="BZ128" s="34" t="str">
        <f t="shared" si="2360"/>
        <v>wird nicht erkannt</v>
      </c>
      <c r="CA128" s="34" t="str">
        <f t="shared" si="2360"/>
        <v>wird nicht erkannt</v>
      </c>
      <c r="CB128" s="34" t="str">
        <f t="shared" ref="CB128:CG128" si="2361">IFERROR(IF(CB$4-CB$6&gt;0,IF(AND(CB121&lt;CB$4,CB121&gt;CB$6),"JA","NEIN"),IF(CB$4-CB$6&lt;0,IF(AND(CB121&gt;CB$4,CB121&lt;CB$6),"JA","Nein"),"Ziel angeben")),"wird nicht erkannt")</f>
        <v>wird nicht erkannt</v>
      </c>
      <c r="CC128" s="34" t="str">
        <f t="shared" si="2361"/>
        <v>wird nicht erkannt</v>
      </c>
      <c r="CD128" s="34" t="str">
        <f t="shared" si="2361"/>
        <v>wird nicht erkannt</v>
      </c>
      <c r="CE128" s="34" t="str">
        <f t="shared" si="2361"/>
        <v>wird nicht erkannt</v>
      </c>
      <c r="CF128" s="34" t="str">
        <f t="shared" si="2361"/>
        <v>wird nicht erkannt</v>
      </c>
      <c r="CG128" s="34" t="str">
        <f t="shared" si="2361"/>
        <v>wird nicht erkannt</v>
      </c>
      <c r="CH128" s="34" t="str">
        <f t="shared" ref="CH128:CV128" si="2362">IFERROR(IF(CH$4-CH$6&gt;0,IF(AND(CH121&lt;CH$4,CH121&gt;CH$6),"JA","NEIN"),IF(CH$4-CH$6&lt;0,IF(AND(CH121&gt;CH$4,CH121&lt;CH$6),"JA","Nein"),"Ziel angeben")),"wird nicht erkannt")</f>
        <v>wird nicht erkannt</v>
      </c>
      <c r="CI128" s="34" t="str">
        <f t="shared" si="2362"/>
        <v>wird nicht erkannt</v>
      </c>
      <c r="CJ128" s="34" t="str">
        <f t="shared" si="2362"/>
        <v>wird nicht erkannt</v>
      </c>
      <c r="CK128" s="34" t="str">
        <f t="shared" si="2362"/>
        <v>wird nicht erkannt</v>
      </c>
      <c r="CL128" s="34" t="str">
        <f t="shared" si="2362"/>
        <v>wird nicht erkannt</v>
      </c>
      <c r="CM128" s="34" t="str">
        <f t="shared" si="2362"/>
        <v>wird nicht erkannt</v>
      </c>
      <c r="CN128" s="34" t="str">
        <f t="shared" si="2362"/>
        <v>wird nicht erkannt</v>
      </c>
      <c r="CO128" s="34" t="str">
        <f t="shared" si="2362"/>
        <v>wird nicht erkannt</v>
      </c>
      <c r="CP128" s="34" t="str">
        <f t="shared" si="2362"/>
        <v>wird nicht erkannt</v>
      </c>
      <c r="CQ128" s="34" t="str">
        <f t="shared" si="2362"/>
        <v>wird nicht erkannt</v>
      </c>
      <c r="CR128" s="34" t="str">
        <f t="shared" si="2362"/>
        <v>wird nicht erkannt</v>
      </c>
      <c r="CS128" s="34" t="str">
        <f t="shared" si="2362"/>
        <v>wird nicht erkannt</v>
      </c>
      <c r="CT128" s="34" t="str">
        <f t="shared" si="2362"/>
        <v>wird nicht erkannt</v>
      </c>
      <c r="CU128" s="34" t="str">
        <f t="shared" si="2362"/>
        <v>wird nicht erkannt</v>
      </c>
      <c r="CV128" s="34" t="str">
        <f t="shared" si="2362"/>
        <v>wird nicht erkannt</v>
      </c>
      <c r="CW128" s="34" t="str">
        <f t="shared" ref="CW128:CZ128" si="2363">IFERROR(IF(CW$4-CW$6&gt;0,IF(AND(CW121&lt;CW$4,CW121&gt;CW$6),"JA","NEIN"),IF(CW$4-CW$6&lt;0,IF(AND(CW121&gt;CW$4,CW121&lt;CW$6),"JA","Nein"),"Ziel angeben")),"wird nicht erkannt")</f>
        <v>wird nicht erkannt</v>
      </c>
      <c r="CX128" s="34" t="str">
        <f t="shared" si="2363"/>
        <v>wird nicht erkannt</v>
      </c>
      <c r="CY128" s="34" t="str">
        <f t="shared" si="2363"/>
        <v>wird nicht erkannt</v>
      </c>
      <c r="CZ128" s="34" t="str">
        <f t="shared" si="2363"/>
        <v>wird nicht erkannt</v>
      </c>
      <c r="DA128" s="34" t="str">
        <f t="shared" ref="DA128:ED128" si="2364">IFERROR(IF(DA$4-DA$6&gt;0,IF(AND(DA121&lt;DA$4,DA121&gt;DA$6),"JA","NEIN"),IF(DA$4-DA$6&lt;0,IF(AND(DA121&gt;DA$4,DA121&lt;DA$6),"JA","Nein"),"Ziel angeben")),"wird nicht erkannt")</f>
        <v>wird nicht erkannt</v>
      </c>
      <c r="DB128" s="34" t="str">
        <f t="shared" si="2364"/>
        <v>wird nicht erkannt</v>
      </c>
      <c r="DC128" s="34" t="str">
        <f t="shared" si="2364"/>
        <v>wird nicht erkannt</v>
      </c>
      <c r="DD128" s="34" t="str">
        <f t="shared" si="2364"/>
        <v>wird nicht erkannt</v>
      </c>
      <c r="DE128" s="34" t="str">
        <f t="shared" si="2364"/>
        <v>wird nicht erkannt</v>
      </c>
      <c r="DF128" s="34" t="str">
        <f t="shared" si="2364"/>
        <v>wird nicht erkannt</v>
      </c>
      <c r="DG128" s="34" t="str">
        <f t="shared" si="2364"/>
        <v>wird nicht erkannt</v>
      </c>
      <c r="DH128" s="34" t="str">
        <f t="shared" si="2364"/>
        <v>wird nicht erkannt</v>
      </c>
      <c r="DI128" s="34" t="str">
        <f t="shared" si="2364"/>
        <v>wird nicht erkannt</v>
      </c>
      <c r="DJ128" s="34" t="str">
        <f t="shared" si="2364"/>
        <v>wird nicht erkannt</v>
      </c>
      <c r="DK128" s="34" t="str">
        <f t="shared" si="2364"/>
        <v>wird nicht erkannt</v>
      </c>
      <c r="DL128" s="34" t="str">
        <f t="shared" si="2364"/>
        <v>wird nicht erkannt</v>
      </c>
      <c r="DM128" s="34" t="str">
        <f t="shared" si="2364"/>
        <v>wird nicht erkannt</v>
      </c>
      <c r="DN128" s="34" t="str">
        <f t="shared" si="2364"/>
        <v>wird nicht erkannt</v>
      </c>
      <c r="DO128" s="34" t="str">
        <f t="shared" si="2364"/>
        <v>wird nicht erkannt</v>
      </c>
      <c r="DP128" s="34" t="str">
        <f t="shared" si="2364"/>
        <v>wird nicht erkannt</v>
      </c>
      <c r="DQ128" s="34" t="str">
        <f t="shared" si="2364"/>
        <v>wird nicht erkannt</v>
      </c>
      <c r="DR128" s="34" t="str">
        <f t="shared" si="2364"/>
        <v>wird nicht erkannt</v>
      </c>
      <c r="DS128" s="34" t="str">
        <f t="shared" si="2364"/>
        <v>wird nicht erkannt</v>
      </c>
      <c r="DT128" s="34" t="str">
        <f t="shared" si="2364"/>
        <v>wird nicht erkannt</v>
      </c>
      <c r="DU128" s="34" t="str">
        <f t="shared" si="2364"/>
        <v>wird nicht erkannt</v>
      </c>
      <c r="DV128" s="34" t="str">
        <f t="shared" si="2364"/>
        <v>wird nicht erkannt</v>
      </c>
      <c r="DW128" s="34" t="str">
        <f t="shared" si="2364"/>
        <v>wird nicht erkannt</v>
      </c>
      <c r="DX128" s="34" t="str">
        <f t="shared" si="2364"/>
        <v>wird nicht erkannt</v>
      </c>
      <c r="DY128" s="34" t="str">
        <f t="shared" si="2364"/>
        <v>wird nicht erkannt</v>
      </c>
      <c r="DZ128" s="34" t="str">
        <f t="shared" si="2364"/>
        <v>wird nicht erkannt</v>
      </c>
      <c r="EA128" s="34" t="str">
        <f t="shared" si="2364"/>
        <v>wird nicht erkannt</v>
      </c>
      <c r="EB128" s="34" t="str">
        <f t="shared" si="2364"/>
        <v>wird nicht erkannt</v>
      </c>
      <c r="EC128" s="34" t="str">
        <f t="shared" si="2364"/>
        <v>wird nicht erkannt</v>
      </c>
      <c r="ED128" s="34" t="str">
        <f t="shared" si="2364"/>
        <v>wird nicht erkannt</v>
      </c>
      <c r="EE128" s="34" t="str">
        <f t="shared" ref="EE128:ER128" si="2365">IFERROR(IF(EE$4-EE$6&gt;0,IF(AND(EE121&lt;EE$4,EE121&gt;EE$6),"JA","NEIN"),IF(EE$4-EE$6&lt;0,IF(AND(EE121&gt;EE$4,EE121&lt;EE$6),"JA","Nein"),"Ziel angeben")),"wird nicht erkannt")</f>
        <v>wird nicht erkannt</v>
      </c>
      <c r="EF128" s="34" t="str">
        <f t="shared" si="2365"/>
        <v>wird nicht erkannt</v>
      </c>
      <c r="EG128" s="34" t="str">
        <f t="shared" si="2365"/>
        <v>wird nicht erkannt</v>
      </c>
      <c r="EH128" s="34" t="str">
        <f t="shared" si="2365"/>
        <v>wird nicht erkannt</v>
      </c>
      <c r="EI128" s="34" t="str">
        <f t="shared" si="2365"/>
        <v>wird nicht erkannt</v>
      </c>
      <c r="EJ128" s="34" t="str">
        <f t="shared" si="2365"/>
        <v>wird nicht erkannt</v>
      </c>
      <c r="EK128" s="34" t="str">
        <f t="shared" si="2365"/>
        <v>wird nicht erkannt</v>
      </c>
      <c r="EL128" s="34" t="str">
        <f t="shared" si="2365"/>
        <v>wird nicht erkannt</v>
      </c>
      <c r="EM128" s="34" t="str">
        <f t="shared" si="2365"/>
        <v>wird nicht erkannt</v>
      </c>
      <c r="EN128" s="34" t="str">
        <f t="shared" si="2365"/>
        <v>wird nicht erkannt</v>
      </c>
      <c r="EO128" s="34" t="str">
        <f t="shared" si="2365"/>
        <v>wird nicht erkannt</v>
      </c>
      <c r="EP128" s="34" t="str">
        <f t="shared" si="2365"/>
        <v>wird nicht erkannt</v>
      </c>
      <c r="EQ128" s="34" t="str">
        <f t="shared" si="2365"/>
        <v>wird nicht erkannt</v>
      </c>
      <c r="ER128" s="34" t="str">
        <f t="shared" si="2365"/>
        <v>wird nicht erkannt</v>
      </c>
      <c r="ES128" s="34" t="str">
        <f t="shared" ref="ES128:EY128" si="2366">IFERROR(IF(ES$4-ES$6&gt;0,IF(AND(ES121&lt;ES$4,ES121&gt;ES$6),"JA","NEIN"),IF(ES$4-ES$6&lt;0,IF(AND(ES121&gt;ES$4,ES121&lt;ES$6),"JA","Nein"),"Ziel angeben")),"wird nicht erkannt")</f>
        <v>wird nicht erkannt</v>
      </c>
      <c r="ET128" s="34" t="str">
        <f t="shared" si="2366"/>
        <v>wird nicht erkannt</v>
      </c>
      <c r="EU128" s="34" t="str">
        <f t="shared" si="2366"/>
        <v>wird nicht erkannt</v>
      </c>
      <c r="EV128" s="34" t="str">
        <f t="shared" si="2366"/>
        <v>wird nicht erkannt</v>
      </c>
      <c r="EW128" s="34" t="str">
        <f t="shared" si="2366"/>
        <v>wird nicht erkannt</v>
      </c>
      <c r="EX128" s="34" t="str">
        <f t="shared" si="2366"/>
        <v>wird nicht erkannt</v>
      </c>
      <c r="EY128" s="34" t="str">
        <f t="shared" si="2366"/>
        <v>wird nicht erkannt</v>
      </c>
      <c r="EZ128" s="34" t="str">
        <f t="shared" ref="EZ128:HK128" si="2367">IFERROR(IF(EZ$4-EZ$6&gt;0,IF(AND(EZ121&lt;EZ$4,EZ121&gt;EZ$6),"JA","NEIN"),IF(EZ$4-EZ$6&lt;0,IF(AND(EZ121&gt;EZ$4,EZ121&lt;EZ$6),"JA","Nein"),"Ziel angeben")),"wird nicht erkannt")</f>
        <v>wird nicht erkannt</v>
      </c>
      <c r="FA128" s="34" t="str">
        <f t="shared" si="2367"/>
        <v>wird nicht erkannt</v>
      </c>
      <c r="FB128" s="34" t="str">
        <f t="shared" si="2367"/>
        <v>wird nicht erkannt</v>
      </c>
      <c r="FC128" s="34" t="str">
        <f t="shared" si="2367"/>
        <v>wird nicht erkannt</v>
      </c>
      <c r="FD128" s="34" t="str">
        <f t="shared" si="2367"/>
        <v>wird nicht erkannt</v>
      </c>
      <c r="FE128" s="34" t="str">
        <f t="shared" si="2367"/>
        <v>wird nicht erkannt</v>
      </c>
      <c r="FF128" s="34" t="str">
        <f t="shared" si="2367"/>
        <v>wird nicht erkannt</v>
      </c>
      <c r="FG128" s="34" t="str">
        <f t="shared" si="2367"/>
        <v>wird nicht erkannt</v>
      </c>
      <c r="FH128" s="34" t="str">
        <f t="shared" si="2367"/>
        <v>wird nicht erkannt</v>
      </c>
      <c r="FI128" s="34" t="str">
        <f t="shared" si="2367"/>
        <v>wird nicht erkannt</v>
      </c>
      <c r="FJ128" s="34" t="str">
        <f t="shared" si="2367"/>
        <v>wird nicht erkannt</v>
      </c>
      <c r="FK128" s="34" t="str">
        <f t="shared" si="2367"/>
        <v>wird nicht erkannt</v>
      </c>
      <c r="FL128" s="34" t="str">
        <f t="shared" si="2367"/>
        <v>wird nicht erkannt</v>
      </c>
      <c r="FM128" s="34" t="str">
        <f t="shared" si="2367"/>
        <v>wird nicht erkannt</v>
      </c>
      <c r="FN128" s="34" t="str">
        <f t="shared" si="2367"/>
        <v>wird nicht erkannt</v>
      </c>
      <c r="FO128" s="34" t="str">
        <f t="shared" si="2367"/>
        <v>wird nicht erkannt</v>
      </c>
      <c r="FP128" s="34" t="str">
        <f t="shared" si="2367"/>
        <v>wird nicht erkannt</v>
      </c>
      <c r="FQ128" s="34" t="str">
        <f t="shared" si="2367"/>
        <v>wird nicht erkannt</v>
      </c>
      <c r="FR128" s="34" t="str">
        <f t="shared" si="2367"/>
        <v>wird nicht erkannt</v>
      </c>
      <c r="FS128" s="34" t="str">
        <f t="shared" si="2367"/>
        <v>wird nicht erkannt</v>
      </c>
      <c r="FT128" s="34" t="str">
        <f t="shared" si="2367"/>
        <v>wird nicht erkannt</v>
      </c>
      <c r="FU128" s="34" t="str">
        <f t="shared" si="2367"/>
        <v>wird nicht erkannt</v>
      </c>
      <c r="FV128" s="34" t="str">
        <f t="shared" si="2367"/>
        <v>wird nicht erkannt</v>
      </c>
      <c r="FW128" s="34" t="str">
        <f t="shared" si="2367"/>
        <v>wird nicht erkannt</v>
      </c>
      <c r="FX128" s="34" t="str">
        <f t="shared" si="2367"/>
        <v>wird nicht erkannt</v>
      </c>
      <c r="FY128" s="34" t="str">
        <f t="shared" si="2367"/>
        <v>wird nicht erkannt</v>
      </c>
      <c r="FZ128" s="34" t="str">
        <f t="shared" si="2367"/>
        <v>wird nicht erkannt</v>
      </c>
      <c r="GA128" s="34" t="str">
        <f t="shared" si="2367"/>
        <v>wird nicht erkannt</v>
      </c>
      <c r="GB128" s="34" t="str">
        <f t="shared" si="2367"/>
        <v>wird nicht erkannt</v>
      </c>
      <c r="GC128" s="34" t="str">
        <f t="shared" si="2367"/>
        <v>wird nicht erkannt</v>
      </c>
      <c r="GD128" s="34" t="str">
        <f t="shared" si="2367"/>
        <v>wird nicht erkannt</v>
      </c>
      <c r="GE128" s="34" t="str">
        <f t="shared" si="2367"/>
        <v>wird nicht erkannt</v>
      </c>
      <c r="GF128" s="34" t="str">
        <f t="shared" si="2367"/>
        <v>wird nicht erkannt</v>
      </c>
      <c r="GG128" s="34" t="str">
        <f t="shared" si="2367"/>
        <v>wird nicht erkannt</v>
      </c>
      <c r="GH128" s="34" t="str">
        <f t="shared" si="2367"/>
        <v>wird nicht erkannt</v>
      </c>
      <c r="GI128" s="34" t="str">
        <f t="shared" si="2367"/>
        <v>wird nicht erkannt</v>
      </c>
      <c r="GJ128" s="34" t="str">
        <f t="shared" si="2367"/>
        <v>wird nicht erkannt</v>
      </c>
      <c r="GK128" s="34" t="str">
        <f t="shared" si="2367"/>
        <v>wird nicht erkannt</v>
      </c>
      <c r="GL128" s="34" t="str">
        <f t="shared" si="2367"/>
        <v>wird nicht erkannt</v>
      </c>
      <c r="GM128" s="34" t="str">
        <f t="shared" si="2367"/>
        <v>wird nicht erkannt</v>
      </c>
      <c r="GN128" s="34" t="str">
        <f t="shared" si="2367"/>
        <v>wird nicht erkannt</v>
      </c>
      <c r="GO128" s="34" t="str">
        <f t="shared" si="2367"/>
        <v>wird nicht erkannt</v>
      </c>
      <c r="GP128" s="34" t="str">
        <f t="shared" si="2367"/>
        <v>wird nicht erkannt</v>
      </c>
      <c r="GQ128" s="34" t="str">
        <f t="shared" si="2367"/>
        <v>wird nicht erkannt</v>
      </c>
      <c r="GR128" s="34" t="str">
        <f t="shared" si="2367"/>
        <v>wird nicht erkannt</v>
      </c>
      <c r="GS128" s="34" t="str">
        <f t="shared" si="2367"/>
        <v>wird nicht erkannt</v>
      </c>
      <c r="GT128" s="34" t="str">
        <f t="shared" si="2367"/>
        <v>wird nicht erkannt</v>
      </c>
      <c r="GU128" s="34" t="str">
        <f t="shared" si="2367"/>
        <v>wird nicht erkannt</v>
      </c>
      <c r="GV128" s="34" t="str">
        <f t="shared" si="2367"/>
        <v>wird nicht erkannt</v>
      </c>
      <c r="GW128" s="34" t="str">
        <f t="shared" si="2367"/>
        <v>wird nicht erkannt</v>
      </c>
      <c r="GX128" s="34" t="str">
        <f t="shared" si="2367"/>
        <v>wird nicht erkannt</v>
      </c>
      <c r="GY128" s="34" t="str">
        <f t="shared" si="2367"/>
        <v>wird nicht erkannt</v>
      </c>
      <c r="GZ128" s="34" t="str">
        <f t="shared" si="2367"/>
        <v>wird nicht erkannt</v>
      </c>
      <c r="HA128" s="34" t="str">
        <f t="shared" si="2367"/>
        <v>wird nicht erkannt</v>
      </c>
      <c r="HB128" s="34" t="str">
        <f t="shared" si="2367"/>
        <v>wird nicht erkannt</v>
      </c>
      <c r="HC128" s="34" t="str">
        <f t="shared" si="2367"/>
        <v>wird nicht erkannt</v>
      </c>
      <c r="HD128" s="34" t="str">
        <f t="shared" si="2367"/>
        <v>wird nicht erkannt</v>
      </c>
      <c r="HE128" s="34" t="str">
        <f t="shared" si="2367"/>
        <v>wird nicht erkannt</v>
      </c>
      <c r="HF128" s="34" t="str">
        <f t="shared" si="2367"/>
        <v>wird nicht erkannt</v>
      </c>
      <c r="HG128" s="34" t="str">
        <f t="shared" si="2367"/>
        <v>wird nicht erkannt</v>
      </c>
      <c r="HH128" s="34" t="str">
        <f t="shared" si="2367"/>
        <v>wird nicht erkannt</v>
      </c>
      <c r="HI128" s="34" t="str">
        <f t="shared" si="2367"/>
        <v>wird nicht erkannt</v>
      </c>
      <c r="HJ128" s="34" t="str">
        <f t="shared" si="2367"/>
        <v>wird nicht erkannt</v>
      </c>
      <c r="HK128" s="34" t="str">
        <f t="shared" si="2367"/>
        <v>wird nicht erkannt</v>
      </c>
      <c r="HL128" s="34" t="str">
        <f t="shared" ref="HL128:JW128" si="2368">IFERROR(IF(HL$4-HL$6&gt;0,IF(AND(HL121&lt;HL$4,HL121&gt;HL$6),"JA","NEIN"),IF(HL$4-HL$6&lt;0,IF(AND(HL121&gt;HL$4,HL121&lt;HL$6),"JA","Nein"),"Ziel angeben")),"wird nicht erkannt")</f>
        <v>wird nicht erkannt</v>
      </c>
      <c r="HM128" s="34" t="str">
        <f t="shared" si="2368"/>
        <v>wird nicht erkannt</v>
      </c>
      <c r="HN128" s="34" t="str">
        <f t="shared" si="2368"/>
        <v>wird nicht erkannt</v>
      </c>
      <c r="HO128" s="34" t="str">
        <f t="shared" si="2368"/>
        <v>wird nicht erkannt</v>
      </c>
      <c r="HP128" s="34" t="str">
        <f t="shared" si="2368"/>
        <v>wird nicht erkannt</v>
      </c>
      <c r="HQ128" s="34" t="str">
        <f t="shared" si="2368"/>
        <v>wird nicht erkannt</v>
      </c>
      <c r="HR128" s="34" t="str">
        <f t="shared" si="2368"/>
        <v>wird nicht erkannt</v>
      </c>
      <c r="HS128" s="34" t="str">
        <f t="shared" si="2368"/>
        <v>wird nicht erkannt</v>
      </c>
      <c r="HT128" s="34" t="str">
        <f t="shared" si="2368"/>
        <v>wird nicht erkannt</v>
      </c>
      <c r="HU128" s="34" t="str">
        <f t="shared" si="2368"/>
        <v>wird nicht erkannt</v>
      </c>
      <c r="HV128" s="34" t="str">
        <f t="shared" si="2368"/>
        <v>wird nicht erkannt</v>
      </c>
      <c r="HW128" s="34" t="str">
        <f t="shared" si="2368"/>
        <v>wird nicht erkannt</v>
      </c>
      <c r="HX128" s="34" t="str">
        <f t="shared" si="2368"/>
        <v>wird nicht erkannt</v>
      </c>
      <c r="HY128" s="34" t="str">
        <f t="shared" si="2368"/>
        <v>wird nicht erkannt</v>
      </c>
      <c r="HZ128" s="34" t="str">
        <f t="shared" si="2368"/>
        <v>wird nicht erkannt</v>
      </c>
      <c r="IA128" s="34" t="str">
        <f t="shared" si="2368"/>
        <v>wird nicht erkannt</v>
      </c>
      <c r="IB128" s="34" t="str">
        <f t="shared" si="2368"/>
        <v>wird nicht erkannt</v>
      </c>
      <c r="IC128" s="34" t="str">
        <f t="shared" si="2368"/>
        <v>wird nicht erkannt</v>
      </c>
      <c r="ID128" s="34" t="str">
        <f t="shared" si="2368"/>
        <v>wird nicht erkannt</v>
      </c>
      <c r="IE128" s="34" t="str">
        <f t="shared" si="2368"/>
        <v>wird nicht erkannt</v>
      </c>
      <c r="IF128" s="34" t="str">
        <f t="shared" si="2368"/>
        <v>wird nicht erkannt</v>
      </c>
      <c r="IG128" s="34" t="str">
        <f t="shared" si="2368"/>
        <v>wird nicht erkannt</v>
      </c>
      <c r="IH128" s="34" t="str">
        <f t="shared" si="2368"/>
        <v>wird nicht erkannt</v>
      </c>
      <c r="II128" s="34" t="str">
        <f t="shared" si="2368"/>
        <v>wird nicht erkannt</v>
      </c>
      <c r="IJ128" s="34" t="str">
        <f t="shared" si="2368"/>
        <v>wird nicht erkannt</v>
      </c>
      <c r="IK128" s="34" t="str">
        <f t="shared" si="2368"/>
        <v>wird nicht erkannt</v>
      </c>
      <c r="IL128" s="34" t="str">
        <f t="shared" si="2368"/>
        <v>wird nicht erkannt</v>
      </c>
      <c r="IM128" s="34" t="str">
        <f t="shared" si="2368"/>
        <v>wird nicht erkannt</v>
      </c>
      <c r="IN128" s="34" t="str">
        <f t="shared" si="2368"/>
        <v>wird nicht erkannt</v>
      </c>
      <c r="IO128" s="34" t="str">
        <f t="shared" si="2368"/>
        <v>wird nicht erkannt</v>
      </c>
      <c r="IP128" s="34" t="str">
        <f t="shared" si="2368"/>
        <v>wird nicht erkannt</v>
      </c>
      <c r="IQ128" s="34" t="str">
        <f t="shared" si="2368"/>
        <v>wird nicht erkannt</v>
      </c>
      <c r="IR128" s="34" t="str">
        <f t="shared" si="2368"/>
        <v>wird nicht erkannt</v>
      </c>
      <c r="IS128" s="34" t="str">
        <f t="shared" si="2368"/>
        <v>wird nicht erkannt</v>
      </c>
      <c r="IT128" s="34" t="str">
        <f t="shared" si="2368"/>
        <v>wird nicht erkannt</v>
      </c>
      <c r="IU128" s="34" t="str">
        <f t="shared" si="2368"/>
        <v>wird nicht erkannt</v>
      </c>
      <c r="IV128" s="34" t="str">
        <f t="shared" si="2368"/>
        <v>wird nicht erkannt</v>
      </c>
      <c r="IW128" s="34" t="str">
        <f t="shared" si="2368"/>
        <v>wird nicht erkannt</v>
      </c>
      <c r="IX128" s="34" t="str">
        <f t="shared" si="2368"/>
        <v>wird nicht erkannt</v>
      </c>
      <c r="IY128" s="34" t="str">
        <f t="shared" si="2368"/>
        <v>wird nicht erkannt</v>
      </c>
      <c r="IZ128" s="34" t="str">
        <f t="shared" si="2368"/>
        <v>wird nicht erkannt</v>
      </c>
      <c r="JA128" s="34" t="str">
        <f t="shared" si="2368"/>
        <v>wird nicht erkannt</v>
      </c>
      <c r="JB128" s="34" t="str">
        <f t="shared" si="2368"/>
        <v>wird nicht erkannt</v>
      </c>
      <c r="JC128" s="34" t="str">
        <f t="shared" si="2368"/>
        <v>wird nicht erkannt</v>
      </c>
      <c r="JD128" s="34" t="str">
        <f t="shared" si="2368"/>
        <v>wird nicht erkannt</v>
      </c>
      <c r="JE128" s="34" t="str">
        <f t="shared" si="2368"/>
        <v>wird nicht erkannt</v>
      </c>
      <c r="JF128" s="34" t="str">
        <f t="shared" si="2368"/>
        <v>wird nicht erkannt</v>
      </c>
      <c r="JG128" s="34" t="str">
        <f t="shared" si="2368"/>
        <v>wird nicht erkannt</v>
      </c>
      <c r="JH128" s="34" t="str">
        <f t="shared" si="2368"/>
        <v>wird nicht erkannt</v>
      </c>
      <c r="JI128" s="34" t="str">
        <f t="shared" si="2368"/>
        <v>wird nicht erkannt</v>
      </c>
      <c r="JJ128" s="34" t="str">
        <f t="shared" si="2368"/>
        <v>wird nicht erkannt</v>
      </c>
      <c r="JK128" s="34" t="str">
        <f t="shared" si="2368"/>
        <v>wird nicht erkannt</v>
      </c>
      <c r="JL128" s="34" t="str">
        <f t="shared" si="2368"/>
        <v>wird nicht erkannt</v>
      </c>
      <c r="JM128" s="34" t="str">
        <f t="shared" si="2368"/>
        <v>wird nicht erkannt</v>
      </c>
      <c r="JN128" s="34" t="str">
        <f t="shared" si="2368"/>
        <v>wird nicht erkannt</v>
      </c>
      <c r="JO128" s="34" t="str">
        <f t="shared" si="2368"/>
        <v>wird nicht erkannt</v>
      </c>
      <c r="JP128" s="34" t="str">
        <f t="shared" si="2368"/>
        <v>wird nicht erkannt</v>
      </c>
      <c r="JQ128" s="34" t="str">
        <f t="shared" si="2368"/>
        <v>wird nicht erkannt</v>
      </c>
      <c r="JR128" s="34" t="str">
        <f t="shared" si="2368"/>
        <v>wird nicht erkannt</v>
      </c>
      <c r="JS128" s="34" t="str">
        <f t="shared" si="2368"/>
        <v>wird nicht erkannt</v>
      </c>
      <c r="JT128" s="34" t="str">
        <f t="shared" si="2368"/>
        <v>wird nicht erkannt</v>
      </c>
      <c r="JU128" s="34" t="str">
        <f t="shared" si="2368"/>
        <v>wird nicht erkannt</v>
      </c>
      <c r="JV128" s="34" t="str">
        <f t="shared" si="2368"/>
        <v>wird nicht erkannt</v>
      </c>
      <c r="JW128" s="34" t="str">
        <f t="shared" si="2368"/>
        <v>wird nicht erkannt</v>
      </c>
      <c r="JX128" s="34" t="str">
        <f t="shared" ref="JX128:MI128" si="2369">IFERROR(IF(JX$4-JX$6&gt;0,IF(AND(JX121&lt;JX$4,JX121&gt;JX$6),"JA","NEIN"),IF(JX$4-JX$6&lt;0,IF(AND(JX121&gt;JX$4,JX121&lt;JX$6),"JA","Nein"),"Ziel angeben")),"wird nicht erkannt")</f>
        <v>wird nicht erkannt</v>
      </c>
      <c r="JY128" s="34" t="str">
        <f t="shared" si="2369"/>
        <v>wird nicht erkannt</v>
      </c>
      <c r="JZ128" s="34" t="str">
        <f t="shared" si="2369"/>
        <v>wird nicht erkannt</v>
      </c>
      <c r="KA128" s="34" t="str">
        <f t="shared" si="2369"/>
        <v>wird nicht erkannt</v>
      </c>
      <c r="KB128" s="34" t="str">
        <f t="shared" si="2369"/>
        <v>wird nicht erkannt</v>
      </c>
      <c r="KC128" s="34" t="str">
        <f t="shared" si="2369"/>
        <v>wird nicht erkannt</v>
      </c>
      <c r="KD128" s="34" t="str">
        <f t="shared" si="2369"/>
        <v>wird nicht erkannt</v>
      </c>
      <c r="KE128" s="34" t="str">
        <f t="shared" si="2369"/>
        <v>wird nicht erkannt</v>
      </c>
      <c r="KF128" s="34" t="str">
        <f t="shared" si="2369"/>
        <v>wird nicht erkannt</v>
      </c>
      <c r="KG128" s="34" t="str">
        <f t="shared" si="2369"/>
        <v>wird nicht erkannt</v>
      </c>
      <c r="KH128" s="34" t="str">
        <f t="shared" si="2369"/>
        <v>wird nicht erkannt</v>
      </c>
      <c r="KI128" s="34" t="str">
        <f t="shared" si="2369"/>
        <v>wird nicht erkannt</v>
      </c>
      <c r="KJ128" s="34" t="str">
        <f t="shared" si="2369"/>
        <v>wird nicht erkannt</v>
      </c>
      <c r="KK128" s="34" t="str">
        <f t="shared" si="2369"/>
        <v>wird nicht erkannt</v>
      </c>
      <c r="KL128" s="34" t="str">
        <f t="shared" si="2369"/>
        <v>wird nicht erkannt</v>
      </c>
      <c r="KM128" s="34" t="str">
        <f t="shared" si="2369"/>
        <v>wird nicht erkannt</v>
      </c>
      <c r="KN128" s="34" t="str">
        <f t="shared" si="2369"/>
        <v>wird nicht erkannt</v>
      </c>
      <c r="KO128" s="34" t="str">
        <f t="shared" si="2369"/>
        <v>wird nicht erkannt</v>
      </c>
      <c r="KP128" s="34" t="str">
        <f t="shared" si="2369"/>
        <v>wird nicht erkannt</v>
      </c>
      <c r="KQ128" s="34" t="str">
        <f t="shared" si="2369"/>
        <v>wird nicht erkannt</v>
      </c>
      <c r="KR128" s="34" t="str">
        <f t="shared" si="2369"/>
        <v>wird nicht erkannt</v>
      </c>
      <c r="KS128" s="34" t="str">
        <f t="shared" si="2369"/>
        <v>wird nicht erkannt</v>
      </c>
      <c r="KT128" s="34" t="str">
        <f t="shared" si="2369"/>
        <v>wird nicht erkannt</v>
      </c>
      <c r="KU128" s="34" t="str">
        <f t="shared" si="2369"/>
        <v>wird nicht erkannt</v>
      </c>
      <c r="KV128" s="34" t="str">
        <f t="shared" si="2369"/>
        <v>wird nicht erkannt</v>
      </c>
      <c r="KW128" s="34" t="str">
        <f t="shared" si="2369"/>
        <v>wird nicht erkannt</v>
      </c>
      <c r="KX128" s="34" t="str">
        <f t="shared" si="2369"/>
        <v>wird nicht erkannt</v>
      </c>
      <c r="KY128" s="34" t="str">
        <f t="shared" si="2369"/>
        <v>wird nicht erkannt</v>
      </c>
      <c r="KZ128" s="34" t="str">
        <f t="shared" si="2369"/>
        <v>wird nicht erkannt</v>
      </c>
      <c r="LA128" s="34" t="str">
        <f t="shared" si="2369"/>
        <v>wird nicht erkannt</v>
      </c>
      <c r="LB128" s="34" t="str">
        <f t="shared" si="2369"/>
        <v>wird nicht erkannt</v>
      </c>
      <c r="LC128" s="34" t="str">
        <f t="shared" si="2369"/>
        <v>wird nicht erkannt</v>
      </c>
      <c r="LD128" s="34" t="str">
        <f t="shared" si="2369"/>
        <v>wird nicht erkannt</v>
      </c>
      <c r="LE128" s="34" t="str">
        <f t="shared" si="2369"/>
        <v>wird nicht erkannt</v>
      </c>
      <c r="LF128" s="34" t="str">
        <f t="shared" si="2369"/>
        <v>wird nicht erkannt</v>
      </c>
      <c r="LG128" s="34" t="str">
        <f t="shared" si="2369"/>
        <v>wird nicht erkannt</v>
      </c>
      <c r="LH128" s="34" t="str">
        <f t="shared" si="2369"/>
        <v>wird nicht erkannt</v>
      </c>
      <c r="LI128" s="34" t="str">
        <f t="shared" si="2369"/>
        <v>wird nicht erkannt</v>
      </c>
      <c r="LJ128" s="34" t="str">
        <f t="shared" si="2369"/>
        <v>wird nicht erkannt</v>
      </c>
      <c r="LK128" s="34" t="str">
        <f t="shared" si="2369"/>
        <v>wird nicht erkannt</v>
      </c>
      <c r="LL128" s="34" t="str">
        <f t="shared" si="2369"/>
        <v>wird nicht erkannt</v>
      </c>
      <c r="LM128" s="34" t="str">
        <f t="shared" si="2369"/>
        <v>wird nicht erkannt</v>
      </c>
      <c r="LN128" s="34" t="str">
        <f t="shared" si="2369"/>
        <v>wird nicht erkannt</v>
      </c>
      <c r="LO128" s="34" t="str">
        <f t="shared" si="2369"/>
        <v>wird nicht erkannt</v>
      </c>
      <c r="LP128" s="34" t="str">
        <f t="shared" si="2369"/>
        <v>wird nicht erkannt</v>
      </c>
      <c r="LQ128" s="34" t="str">
        <f t="shared" si="2369"/>
        <v>wird nicht erkannt</v>
      </c>
      <c r="LR128" s="34" t="str">
        <f t="shared" si="2369"/>
        <v>wird nicht erkannt</v>
      </c>
      <c r="LS128" s="34" t="str">
        <f t="shared" si="2369"/>
        <v>wird nicht erkannt</v>
      </c>
      <c r="LT128" s="34" t="str">
        <f t="shared" si="2369"/>
        <v>wird nicht erkannt</v>
      </c>
      <c r="LU128" s="34" t="str">
        <f t="shared" si="2369"/>
        <v>wird nicht erkannt</v>
      </c>
      <c r="LV128" s="34" t="str">
        <f t="shared" si="2369"/>
        <v>wird nicht erkannt</v>
      </c>
      <c r="LW128" s="34" t="str">
        <f t="shared" si="2369"/>
        <v>wird nicht erkannt</v>
      </c>
      <c r="LX128" s="34" t="str">
        <f t="shared" si="2369"/>
        <v>wird nicht erkannt</v>
      </c>
      <c r="LY128" s="34" t="str">
        <f t="shared" si="2369"/>
        <v>wird nicht erkannt</v>
      </c>
      <c r="LZ128" s="34" t="str">
        <f t="shared" si="2369"/>
        <v>wird nicht erkannt</v>
      </c>
      <c r="MA128" s="34" t="str">
        <f t="shared" si="2369"/>
        <v>wird nicht erkannt</v>
      </c>
      <c r="MB128" s="34" t="str">
        <f t="shared" si="2369"/>
        <v>wird nicht erkannt</v>
      </c>
      <c r="MC128" s="34" t="str">
        <f t="shared" si="2369"/>
        <v>wird nicht erkannt</v>
      </c>
      <c r="MD128" s="34" t="str">
        <f t="shared" si="2369"/>
        <v>wird nicht erkannt</v>
      </c>
      <c r="ME128" s="34" t="str">
        <f t="shared" si="2369"/>
        <v>wird nicht erkannt</v>
      </c>
      <c r="MF128" s="34" t="str">
        <f t="shared" si="2369"/>
        <v>wird nicht erkannt</v>
      </c>
      <c r="MG128" s="34" t="str">
        <f t="shared" si="2369"/>
        <v>wird nicht erkannt</v>
      </c>
      <c r="MH128" s="34" t="str">
        <f t="shared" si="2369"/>
        <v>wird nicht erkannt</v>
      </c>
      <c r="MI128" s="34" t="str">
        <f t="shared" si="2369"/>
        <v>wird nicht erkannt</v>
      </c>
      <c r="MJ128" s="34" t="str">
        <f t="shared" ref="MJ128:OU128" si="2370">IFERROR(IF(MJ$4-MJ$6&gt;0,IF(AND(MJ121&lt;MJ$4,MJ121&gt;MJ$6),"JA","NEIN"),IF(MJ$4-MJ$6&lt;0,IF(AND(MJ121&gt;MJ$4,MJ121&lt;MJ$6),"JA","Nein"),"Ziel angeben")),"wird nicht erkannt")</f>
        <v>wird nicht erkannt</v>
      </c>
      <c r="MK128" s="34" t="str">
        <f t="shared" si="2370"/>
        <v>wird nicht erkannt</v>
      </c>
      <c r="ML128" s="34" t="str">
        <f t="shared" si="2370"/>
        <v>wird nicht erkannt</v>
      </c>
      <c r="MM128" s="34" t="str">
        <f t="shared" si="2370"/>
        <v>wird nicht erkannt</v>
      </c>
      <c r="MN128" s="34" t="str">
        <f t="shared" si="2370"/>
        <v>wird nicht erkannt</v>
      </c>
      <c r="MO128" s="34" t="str">
        <f t="shared" si="2370"/>
        <v>wird nicht erkannt</v>
      </c>
      <c r="MP128" s="34" t="str">
        <f t="shared" si="2370"/>
        <v>wird nicht erkannt</v>
      </c>
      <c r="MQ128" s="34" t="str">
        <f t="shared" si="2370"/>
        <v>wird nicht erkannt</v>
      </c>
      <c r="MR128" s="34" t="str">
        <f t="shared" si="2370"/>
        <v>wird nicht erkannt</v>
      </c>
      <c r="MS128" s="34" t="str">
        <f t="shared" si="2370"/>
        <v>wird nicht erkannt</v>
      </c>
      <c r="MT128" s="34" t="str">
        <f t="shared" si="2370"/>
        <v>wird nicht erkannt</v>
      </c>
      <c r="MU128" s="34" t="str">
        <f t="shared" si="2370"/>
        <v>wird nicht erkannt</v>
      </c>
      <c r="MV128" s="34" t="str">
        <f t="shared" si="2370"/>
        <v>wird nicht erkannt</v>
      </c>
      <c r="MW128" s="34" t="str">
        <f t="shared" si="2370"/>
        <v>wird nicht erkannt</v>
      </c>
      <c r="MX128" s="34" t="str">
        <f t="shared" si="2370"/>
        <v>wird nicht erkannt</v>
      </c>
      <c r="MY128" s="34" t="str">
        <f t="shared" si="2370"/>
        <v>wird nicht erkannt</v>
      </c>
      <c r="MZ128" s="34" t="str">
        <f t="shared" si="2370"/>
        <v>wird nicht erkannt</v>
      </c>
      <c r="NA128" s="34" t="str">
        <f t="shared" si="2370"/>
        <v>wird nicht erkannt</v>
      </c>
      <c r="NB128" s="34" t="str">
        <f t="shared" si="2370"/>
        <v>wird nicht erkannt</v>
      </c>
      <c r="NC128" s="34" t="str">
        <f t="shared" si="2370"/>
        <v>wird nicht erkannt</v>
      </c>
      <c r="ND128" s="34" t="str">
        <f t="shared" si="2370"/>
        <v>wird nicht erkannt</v>
      </c>
      <c r="NE128" s="34" t="str">
        <f t="shared" si="2370"/>
        <v>wird nicht erkannt</v>
      </c>
      <c r="NF128" s="34" t="str">
        <f t="shared" si="2370"/>
        <v>wird nicht erkannt</v>
      </c>
      <c r="NG128" s="34" t="str">
        <f t="shared" si="2370"/>
        <v>wird nicht erkannt</v>
      </c>
      <c r="NH128" s="34" t="str">
        <f t="shared" si="2370"/>
        <v>wird nicht erkannt</v>
      </c>
      <c r="NI128" s="34" t="str">
        <f t="shared" si="2370"/>
        <v>wird nicht erkannt</v>
      </c>
      <c r="NJ128" s="34" t="str">
        <f t="shared" si="2370"/>
        <v>wird nicht erkannt</v>
      </c>
      <c r="NK128" s="34" t="str">
        <f t="shared" si="2370"/>
        <v>wird nicht erkannt</v>
      </c>
      <c r="NL128" s="34" t="str">
        <f t="shared" si="2370"/>
        <v>wird nicht erkannt</v>
      </c>
      <c r="NM128" s="34" t="str">
        <f t="shared" si="2370"/>
        <v>wird nicht erkannt</v>
      </c>
      <c r="NN128" s="34" t="str">
        <f t="shared" si="2370"/>
        <v>wird nicht erkannt</v>
      </c>
      <c r="NO128" s="34" t="str">
        <f t="shared" si="2370"/>
        <v>wird nicht erkannt</v>
      </c>
      <c r="NP128" s="34" t="str">
        <f t="shared" si="2370"/>
        <v>wird nicht erkannt</v>
      </c>
      <c r="NQ128" s="34" t="str">
        <f t="shared" si="2370"/>
        <v>wird nicht erkannt</v>
      </c>
      <c r="NR128" s="34" t="str">
        <f t="shared" si="2370"/>
        <v>wird nicht erkannt</v>
      </c>
      <c r="NS128" s="34" t="str">
        <f t="shared" si="2370"/>
        <v>wird nicht erkannt</v>
      </c>
      <c r="NT128" s="34" t="str">
        <f t="shared" si="2370"/>
        <v>wird nicht erkannt</v>
      </c>
      <c r="NU128" s="34" t="str">
        <f t="shared" si="2370"/>
        <v>wird nicht erkannt</v>
      </c>
      <c r="NV128" s="34" t="str">
        <f t="shared" si="2370"/>
        <v>wird nicht erkannt</v>
      </c>
      <c r="NW128" s="34" t="str">
        <f t="shared" si="2370"/>
        <v>wird nicht erkannt</v>
      </c>
      <c r="NX128" s="34" t="str">
        <f t="shared" si="2370"/>
        <v>wird nicht erkannt</v>
      </c>
      <c r="NY128" s="34" t="str">
        <f t="shared" si="2370"/>
        <v>wird nicht erkannt</v>
      </c>
      <c r="NZ128" s="34" t="str">
        <f t="shared" si="2370"/>
        <v>wird nicht erkannt</v>
      </c>
      <c r="OA128" s="34" t="str">
        <f t="shared" si="2370"/>
        <v>wird nicht erkannt</v>
      </c>
      <c r="OB128" s="34" t="str">
        <f t="shared" si="2370"/>
        <v>wird nicht erkannt</v>
      </c>
      <c r="OC128" s="34" t="str">
        <f t="shared" si="2370"/>
        <v>wird nicht erkannt</v>
      </c>
      <c r="OD128" s="34" t="str">
        <f t="shared" si="2370"/>
        <v>wird nicht erkannt</v>
      </c>
      <c r="OE128" s="34" t="str">
        <f t="shared" si="2370"/>
        <v>wird nicht erkannt</v>
      </c>
      <c r="OF128" s="34" t="str">
        <f t="shared" si="2370"/>
        <v>wird nicht erkannt</v>
      </c>
      <c r="OG128" s="34" t="str">
        <f t="shared" si="2370"/>
        <v>wird nicht erkannt</v>
      </c>
      <c r="OH128" s="34" t="str">
        <f t="shared" si="2370"/>
        <v>wird nicht erkannt</v>
      </c>
      <c r="OI128" s="34" t="str">
        <f t="shared" si="2370"/>
        <v>wird nicht erkannt</v>
      </c>
      <c r="OJ128" s="34" t="str">
        <f t="shared" si="2370"/>
        <v>wird nicht erkannt</v>
      </c>
      <c r="OK128" s="34" t="str">
        <f t="shared" si="2370"/>
        <v>wird nicht erkannt</v>
      </c>
      <c r="OL128" s="34" t="str">
        <f t="shared" si="2370"/>
        <v>wird nicht erkannt</v>
      </c>
      <c r="OM128" s="34" t="str">
        <f t="shared" si="2370"/>
        <v>wird nicht erkannt</v>
      </c>
      <c r="ON128" s="34" t="str">
        <f t="shared" si="2370"/>
        <v>wird nicht erkannt</v>
      </c>
      <c r="OO128" s="34" t="str">
        <f t="shared" si="2370"/>
        <v>wird nicht erkannt</v>
      </c>
      <c r="OP128" s="34" t="str">
        <f t="shared" si="2370"/>
        <v>wird nicht erkannt</v>
      </c>
      <c r="OQ128" s="34" t="str">
        <f t="shared" si="2370"/>
        <v>wird nicht erkannt</v>
      </c>
      <c r="OR128" s="34" t="str">
        <f t="shared" si="2370"/>
        <v>wird nicht erkannt</v>
      </c>
      <c r="OS128" s="34" t="str">
        <f t="shared" si="2370"/>
        <v>wird nicht erkannt</v>
      </c>
      <c r="OT128" s="34" t="str">
        <f t="shared" si="2370"/>
        <v>wird nicht erkannt</v>
      </c>
      <c r="OU128" s="34" t="str">
        <f t="shared" si="2370"/>
        <v>wird nicht erkannt</v>
      </c>
      <c r="OV128" s="34" t="str">
        <f t="shared" ref="OV128:RG128" si="2371">IFERROR(IF(OV$4-OV$6&gt;0,IF(AND(OV121&lt;OV$4,OV121&gt;OV$6),"JA","NEIN"),IF(OV$4-OV$6&lt;0,IF(AND(OV121&gt;OV$4,OV121&lt;OV$6),"JA","Nein"),"Ziel angeben")),"wird nicht erkannt")</f>
        <v>wird nicht erkannt</v>
      </c>
      <c r="OW128" s="34" t="str">
        <f t="shared" si="2371"/>
        <v>wird nicht erkannt</v>
      </c>
      <c r="OX128" s="34" t="str">
        <f t="shared" si="2371"/>
        <v>wird nicht erkannt</v>
      </c>
      <c r="OY128" s="34" t="str">
        <f t="shared" si="2371"/>
        <v>wird nicht erkannt</v>
      </c>
      <c r="OZ128" s="34" t="str">
        <f t="shared" si="2371"/>
        <v>wird nicht erkannt</v>
      </c>
      <c r="PA128" s="34" t="str">
        <f t="shared" si="2371"/>
        <v>wird nicht erkannt</v>
      </c>
      <c r="PB128" s="34" t="str">
        <f t="shared" si="2371"/>
        <v>wird nicht erkannt</v>
      </c>
      <c r="PC128" s="34" t="str">
        <f t="shared" si="2371"/>
        <v>wird nicht erkannt</v>
      </c>
      <c r="PD128" s="34" t="str">
        <f t="shared" si="2371"/>
        <v>wird nicht erkannt</v>
      </c>
      <c r="PE128" s="34" t="str">
        <f t="shared" si="2371"/>
        <v>wird nicht erkannt</v>
      </c>
      <c r="PF128" s="34" t="str">
        <f t="shared" si="2371"/>
        <v>wird nicht erkannt</v>
      </c>
      <c r="PG128" s="34" t="str">
        <f t="shared" si="2371"/>
        <v>wird nicht erkannt</v>
      </c>
      <c r="PH128" s="34" t="str">
        <f t="shared" si="2371"/>
        <v>wird nicht erkannt</v>
      </c>
      <c r="PI128" s="34" t="str">
        <f t="shared" si="2371"/>
        <v>wird nicht erkannt</v>
      </c>
      <c r="PJ128" s="34" t="str">
        <f t="shared" si="2371"/>
        <v>wird nicht erkannt</v>
      </c>
      <c r="PK128" s="34" t="str">
        <f t="shared" si="2371"/>
        <v>wird nicht erkannt</v>
      </c>
      <c r="PL128" s="34" t="str">
        <f t="shared" si="2371"/>
        <v>wird nicht erkannt</v>
      </c>
      <c r="PM128" s="34" t="str">
        <f t="shared" si="2371"/>
        <v>wird nicht erkannt</v>
      </c>
      <c r="PN128" s="34" t="str">
        <f t="shared" si="2371"/>
        <v>wird nicht erkannt</v>
      </c>
      <c r="PO128" s="34" t="str">
        <f t="shared" si="2371"/>
        <v>wird nicht erkannt</v>
      </c>
      <c r="PP128" s="34" t="str">
        <f t="shared" si="2371"/>
        <v>wird nicht erkannt</v>
      </c>
      <c r="PQ128" s="34" t="str">
        <f t="shared" si="2371"/>
        <v>wird nicht erkannt</v>
      </c>
      <c r="PR128" s="34" t="str">
        <f t="shared" si="2371"/>
        <v>wird nicht erkannt</v>
      </c>
      <c r="PS128" s="34" t="str">
        <f t="shared" si="2371"/>
        <v>wird nicht erkannt</v>
      </c>
      <c r="PT128" s="34" t="str">
        <f t="shared" si="2371"/>
        <v>wird nicht erkannt</v>
      </c>
      <c r="PU128" s="34" t="str">
        <f t="shared" si="2371"/>
        <v>wird nicht erkannt</v>
      </c>
      <c r="PV128" s="34" t="str">
        <f t="shared" si="2371"/>
        <v>wird nicht erkannt</v>
      </c>
      <c r="PW128" s="34" t="str">
        <f t="shared" si="2371"/>
        <v>wird nicht erkannt</v>
      </c>
      <c r="PX128" s="34" t="str">
        <f t="shared" si="2371"/>
        <v>wird nicht erkannt</v>
      </c>
      <c r="PY128" s="34" t="str">
        <f t="shared" si="2371"/>
        <v>wird nicht erkannt</v>
      </c>
      <c r="PZ128" s="34" t="str">
        <f t="shared" si="2371"/>
        <v>wird nicht erkannt</v>
      </c>
      <c r="QA128" s="34" t="str">
        <f t="shared" si="2371"/>
        <v>wird nicht erkannt</v>
      </c>
      <c r="QB128" s="34" t="str">
        <f t="shared" si="2371"/>
        <v>wird nicht erkannt</v>
      </c>
      <c r="QC128" s="34" t="str">
        <f t="shared" si="2371"/>
        <v>wird nicht erkannt</v>
      </c>
      <c r="QD128" s="34" t="str">
        <f t="shared" si="2371"/>
        <v>wird nicht erkannt</v>
      </c>
      <c r="QE128" s="34" t="str">
        <f t="shared" si="2371"/>
        <v>wird nicht erkannt</v>
      </c>
      <c r="QF128" s="34" t="str">
        <f t="shared" si="2371"/>
        <v>wird nicht erkannt</v>
      </c>
      <c r="QG128" s="34" t="str">
        <f t="shared" si="2371"/>
        <v>wird nicht erkannt</v>
      </c>
      <c r="QH128" s="34" t="str">
        <f t="shared" si="2371"/>
        <v>wird nicht erkannt</v>
      </c>
      <c r="QI128" s="34" t="str">
        <f t="shared" si="2371"/>
        <v>wird nicht erkannt</v>
      </c>
      <c r="QJ128" s="34" t="str">
        <f t="shared" si="2371"/>
        <v>wird nicht erkannt</v>
      </c>
      <c r="QK128" s="34" t="str">
        <f t="shared" si="2371"/>
        <v>wird nicht erkannt</v>
      </c>
      <c r="QL128" s="34" t="str">
        <f t="shared" si="2371"/>
        <v>wird nicht erkannt</v>
      </c>
      <c r="QM128" s="34" t="str">
        <f t="shared" si="2371"/>
        <v>wird nicht erkannt</v>
      </c>
      <c r="QN128" s="34" t="str">
        <f t="shared" si="2371"/>
        <v>wird nicht erkannt</v>
      </c>
      <c r="QO128" s="34" t="str">
        <f t="shared" si="2371"/>
        <v>wird nicht erkannt</v>
      </c>
      <c r="QP128" s="34" t="str">
        <f t="shared" si="2371"/>
        <v>wird nicht erkannt</v>
      </c>
      <c r="QQ128" s="34" t="str">
        <f t="shared" si="2371"/>
        <v>wird nicht erkannt</v>
      </c>
      <c r="QR128" s="34" t="str">
        <f t="shared" si="2371"/>
        <v>wird nicht erkannt</v>
      </c>
      <c r="QS128" s="34" t="str">
        <f t="shared" si="2371"/>
        <v>wird nicht erkannt</v>
      </c>
      <c r="QT128" s="34" t="str">
        <f t="shared" si="2371"/>
        <v>wird nicht erkannt</v>
      </c>
      <c r="QU128" s="34" t="str">
        <f t="shared" si="2371"/>
        <v>wird nicht erkannt</v>
      </c>
      <c r="QV128" s="34" t="str">
        <f t="shared" si="2371"/>
        <v>wird nicht erkannt</v>
      </c>
      <c r="QW128" s="34" t="str">
        <f t="shared" si="2371"/>
        <v>wird nicht erkannt</v>
      </c>
      <c r="QX128" s="34" t="str">
        <f t="shared" si="2371"/>
        <v>wird nicht erkannt</v>
      </c>
      <c r="QY128" s="34" t="str">
        <f t="shared" si="2371"/>
        <v>wird nicht erkannt</v>
      </c>
      <c r="QZ128" s="34" t="str">
        <f t="shared" si="2371"/>
        <v>wird nicht erkannt</v>
      </c>
      <c r="RA128" s="34" t="str">
        <f t="shared" si="2371"/>
        <v>wird nicht erkannt</v>
      </c>
      <c r="RB128" s="34" t="str">
        <f t="shared" si="2371"/>
        <v>wird nicht erkannt</v>
      </c>
      <c r="RC128" s="34" t="str">
        <f t="shared" si="2371"/>
        <v>wird nicht erkannt</v>
      </c>
      <c r="RD128" s="34" t="str">
        <f t="shared" si="2371"/>
        <v>wird nicht erkannt</v>
      </c>
      <c r="RE128" s="34" t="str">
        <f t="shared" si="2371"/>
        <v>wird nicht erkannt</v>
      </c>
      <c r="RF128" s="34" t="str">
        <f t="shared" si="2371"/>
        <v>wird nicht erkannt</v>
      </c>
      <c r="RG128" s="34" t="str">
        <f t="shared" si="2371"/>
        <v>wird nicht erkannt</v>
      </c>
      <c r="RH128" s="34" t="str">
        <f t="shared" ref="RH128:TS128" si="2372">IFERROR(IF(RH$4-RH$6&gt;0,IF(AND(RH121&lt;RH$4,RH121&gt;RH$6),"JA","NEIN"),IF(RH$4-RH$6&lt;0,IF(AND(RH121&gt;RH$4,RH121&lt;RH$6),"JA","Nein"),"Ziel angeben")),"wird nicht erkannt")</f>
        <v>wird nicht erkannt</v>
      </c>
      <c r="RI128" s="34" t="str">
        <f t="shared" si="2372"/>
        <v>wird nicht erkannt</v>
      </c>
      <c r="RJ128" s="34" t="str">
        <f t="shared" si="2372"/>
        <v>wird nicht erkannt</v>
      </c>
      <c r="RK128" s="34" t="str">
        <f t="shared" si="2372"/>
        <v>wird nicht erkannt</v>
      </c>
      <c r="RL128" s="34" t="str">
        <f t="shared" si="2372"/>
        <v>wird nicht erkannt</v>
      </c>
      <c r="RM128" s="34" t="str">
        <f t="shared" si="2372"/>
        <v>wird nicht erkannt</v>
      </c>
      <c r="RN128" s="34" t="str">
        <f t="shared" si="2372"/>
        <v>wird nicht erkannt</v>
      </c>
      <c r="RO128" s="34" t="str">
        <f t="shared" si="2372"/>
        <v>wird nicht erkannt</v>
      </c>
      <c r="RP128" s="34" t="str">
        <f t="shared" si="2372"/>
        <v>wird nicht erkannt</v>
      </c>
      <c r="RQ128" s="34" t="str">
        <f t="shared" si="2372"/>
        <v>wird nicht erkannt</v>
      </c>
      <c r="RR128" s="34" t="str">
        <f t="shared" si="2372"/>
        <v>wird nicht erkannt</v>
      </c>
      <c r="RS128" s="34" t="str">
        <f t="shared" si="2372"/>
        <v>wird nicht erkannt</v>
      </c>
      <c r="RT128" s="34" t="str">
        <f t="shared" si="2372"/>
        <v>wird nicht erkannt</v>
      </c>
      <c r="RU128" s="34" t="str">
        <f t="shared" si="2372"/>
        <v>wird nicht erkannt</v>
      </c>
      <c r="RV128" s="34" t="str">
        <f t="shared" si="2372"/>
        <v>wird nicht erkannt</v>
      </c>
      <c r="RW128" s="34" t="str">
        <f t="shared" si="2372"/>
        <v>wird nicht erkannt</v>
      </c>
      <c r="RX128" s="34" t="str">
        <f t="shared" si="2372"/>
        <v>wird nicht erkannt</v>
      </c>
      <c r="RY128" s="34" t="str">
        <f t="shared" si="2372"/>
        <v>wird nicht erkannt</v>
      </c>
      <c r="RZ128" s="34" t="str">
        <f t="shared" si="2372"/>
        <v>wird nicht erkannt</v>
      </c>
      <c r="SA128" s="34" t="str">
        <f t="shared" si="2372"/>
        <v>wird nicht erkannt</v>
      </c>
      <c r="SB128" s="34" t="str">
        <f t="shared" si="2372"/>
        <v>wird nicht erkannt</v>
      </c>
      <c r="SC128" s="34" t="str">
        <f t="shared" si="2372"/>
        <v>wird nicht erkannt</v>
      </c>
      <c r="SD128" s="34" t="str">
        <f t="shared" si="2372"/>
        <v>wird nicht erkannt</v>
      </c>
      <c r="SE128" s="34" t="str">
        <f t="shared" si="2372"/>
        <v>wird nicht erkannt</v>
      </c>
      <c r="SF128" s="34" t="str">
        <f t="shared" si="2372"/>
        <v>wird nicht erkannt</v>
      </c>
      <c r="SG128" s="34" t="str">
        <f t="shared" si="2372"/>
        <v>wird nicht erkannt</v>
      </c>
      <c r="SH128" s="34" t="str">
        <f t="shared" si="2372"/>
        <v>wird nicht erkannt</v>
      </c>
      <c r="SI128" s="34" t="str">
        <f t="shared" si="2372"/>
        <v>wird nicht erkannt</v>
      </c>
      <c r="SJ128" s="34" t="str">
        <f t="shared" si="2372"/>
        <v>wird nicht erkannt</v>
      </c>
      <c r="SK128" s="34" t="str">
        <f t="shared" si="2372"/>
        <v>wird nicht erkannt</v>
      </c>
      <c r="SL128" s="34" t="str">
        <f t="shared" si="2372"/>
        <v>wird nicht erkannt</v>
      </c>
      <c r="SM128" s="34" t="str">
        <f t="shared" si="2372"/>
        <v>wird nicht erkannt</v>
      </c>
      <c r="SN128" s="34" t="str">
        <f t="shared" si="2372"/>
        <v>wird nicht erkannt</v>
      </c>
      <c r="SO128" s="34" t="str">
        <f t="shared" si="2372"/>
        <v>wird nicht erkannt</v>
      </c>
      <c r="SP128" s="34" t="str">
        <f t="shared" si="2372"/>
        <v>wird nicht erkannt</v>
      </c>
      <c r="SQ128" s="34" t="str">
        <f t="shared" si="2372"/>
        <v>wird nicht erkannt</v>
      </c>
      <c r="SR128" s="34" t="str">
        <f t="shared" si="2372"/>
        <v>wird nicht erkannt</v>
      </c>
      <c r="SS128" s="34" t="str">
        <f t="shared" si="2372"/>
        <v>wird nicht erkannt</v>
      </c>
      <c r="ST128" s="34" t="str">
        <f t="shared" si="2372"/>
        <v>wird nicht erkannt</v>
      </c>
      <c r="SU128" s="34" t="str">
        <f t="shared" si="2372"/>
        <v>wird nicht erkannt</v>
      </c>
      <c r="SV128" s="34" t="str">
        <f t="shared" si="2372"/>
        <v>wird nicht erkannt</v>
      </c>
      <c r="SW128" s="34" t="str">
        <f t="shared" si="2372"/>
        <v>wird nicht erkannt</v>
      </c>
      <c r="SX128" s="34" t="str">
        <f t="shared" si="2372"/>
        <v>wird nicht erkannt</v>
      </c>
      <c r="SY128" s="34" t="str">
        <f t="shared" si="2372"/>
        <v>wird nicht erkannt</v>
      </c>
      <c r="SZ128" s="34" t="str">
        <f t="shared" si="2372"/>
        <v>wird nicht erkannt</v>
      </c>
      <c r="TA128" s="34" t="str">
        <f t="shared" si="2372"/>
        <v>wird nicht erkannt</v>
      </c>
      <c r="TB128" s="34" t="str">
        <f t="shared" si="2372"/>
        <v>wird nicht erkannt</v>
      </c>
      <c r="TC128" s="34" t="str">
        <f t="shared" si="2372"/>
        <v>wird nicht erkannt</v>
      </c>
      <c r="TD128" s="34" t="str">
        <f t="shared" si="2372"/>
        <v>wird nicht erkannt</v>
      </c>
      <c r="TE128" s="34" t="str">
        <f t="shared" si="2372"/>
        <v>wird nicht erkannt</v>
      </c>
      <c r="TF128" s="34" t="str">
        <f t="shared" si="2372"/>
        <v>wird nicht erkannt</v>
      </c>
      <c r="TG128" s="34" t="str">
        <f t="shared" si="2372"/>
        <v>wird nicht erkannt</v>
      </c>
      <c r="TH128" s="34" t="str">
        <f t="shared" si="2372"/>
        <v>wird nicht erkannt</v>
      </c>
      <c r="TI128" s="34" t="str">
        <f t="shared" si="2372"/>
        <v>wird nicht erkannt</v>
      </c>
      <c r="TJ128" s="34" t="str">
        <f t="shared" si="2372"/>
        <v>wird nicht erkannt</v>
      </c>
      <c r="TK128" s="34" t="str">
        <f t="shared" si="2372"/>
        <v>wird nicht erkannt</v>
      </c>
      <c r="TL128" s="34" t="str">
        <f t="shared" si="2372"/>
        <v>wird nicht erkannt</v>
      </c>
      <c r="TM128" s="34" t="str">
        <f t="shared" si="2372"/>
        <v>wird nicht erkannt</v>
      </c>
      <c r="TN128" s="34" t="str">
        <f t="shared" si="2372"/>
        <v>wird nicht erkannt</v>
      </c>
      <c r="TO128" s="34" t="str">
        <f t="shared" si="2372"/>
        <v>wird nicht erkannt</v>
      </c>
      <c r="TP128" s="34" t="str">
        <f t="shared" si="2372"/>
        <v>wird nicht erkannt</v>
      </c>
      <c r="TQ128" s="34" t="str">
        <f t="shared" si="2372"/>
        <v>wird nicht erkannt</v>
      </c>
      <c r="TR128" s="34" t="str">
        <f t="shared" si="2372"/>
        <v>wird nicht erkannt</v>
      </c>
      <c r="TS128" s="34" t="str">
        <f t="shared" si="2372"/>
        <v>wird nicht erkannt</v>
      </c>
      <c r="TT128" s="34" t="str">
        <f t="shared" ref="TT128:WE128" si="2373">IFERROR(IF(TT$4-TT$6&gt;0,IF(AND(TT121&lt;TT$4,TT121&gt;TT$6),"JA","NEIN"),IF(TT$4-TT$6&lt;0,IF(AND(TT121&gt;TT$4,TT121&lt;TT$6),"JA","Nein"),"Ziel angeben")),"wird nicht erkannt")</f>
        <v>wird nicht erkannt</v>
      </c>
      <c r="TU128" s="34" t="str">
        <f t="shared" si="2373"/>
        <v>wird nicht erkannt</v>
      </c>
      <c r="TV128" s="34" t="str">
        <f t="shared" si="2373"/>
        <v>wird nicht erkannt</v>
      </c>
      <c r="TW128" s="34" t="str">
        <f t="shared" si="2373"/>
        <v>wird nicht erkannt</v>
      </c>
      <c r="TX128" s="34" t="str">
        <f t="shared" si="2373"/>
        <v>wird nicht erkannt</v>
      </c>
      <c r="TY128" s="34" t="str">
        <f t="shared" si="2373"/>
        <v>wird nicht erkannt</v>
      </c>
      <c r="TZ128" s="34" t="str">
        <f t="shared" si="2373"/>
        <v>wird nicht erkannt</v>
      </c>
      <c r="UA128" s="34" t="str">
        <f t="shared" si="2373"/>
        <v>wird nicht erkannt</v>
      </c>
      <c r="UB128" s="34" t="str">
        <f t="shared" si="2373"/>
        <v>wird nicht erkannt</v>
      </c>
      <c r="UC128" s="34" t="str">
        <f t="shared" si="2373"/>
        <v>wird nicht erkannt</v>
      </c>
      <c r="UD128" s="34" t="str">
        <f t="shared" si="2373"/>
        <v>wird nicht erkannt</v>
      </c>
      <c r="UE128" s="34" t="str">
        <f t="shared" si="2373"/>
        <v>wird nicht erkannt</v>
      </c>
      <c r="UF128" s="34" t="str">
        <f t="shared" si="2373"/>
        <v>wird nicht erkannt</v>
      </c>
      <c r="UG128" s="34" t="str">
        <f t="shared" si="2373"/>
        <v>wird nicht erkannt</v>
      </c>
      <c r="UH128" s="34" t="str">
        <f t="shared" si="2373"/>
        <v>wird nicht erkannt</v>
      </c>
      <c r="UI128" s="34" t="str">
        <f t="shared" si="2373"/>
        <v>wird nicht erkannt</v>
      </c>
      <c r="UJ128" s="34" t="str">
        <f t="shared" si="2373"/>
        <v>wird nicht erkannt</v>
      </c>
      <c r="UK128" s="34" t="str">
        <f t="shared" si="2373"/>
        <v>wird nicht erkannt</v>
      </c>
      <c r="UL128" s="34" t="str">
        <f t="shared" si="2373"/>
        <v>wird nicht erkannt</v>
      </c>
      <c r="UM128" s="34" t="str">
        <f t="shared" si="2373"/>
        <v>wird nicht erkannt</v>
      </c>
      <c r="UN128" s="34" t="str">
        <f t="shared" si="2373"/>
        <v>wird nicht erkannt</v>
      </c>
      <c r="UO128" s="34" t="str">
        <f t="shared" si="2373"/>
        <v>wird nicht erkannt</v>
      </c>
      <c r="UP128" s="34" t="str">
        <f t="shared" si="2373"/>
        <v>wird nicht erkannt</v>
      </c>
      <c r="UQ128" s="34" t="str">
        <f t="shared" si="2373"/>
        <v>wird nicht erkannt</v>
      </c>
      <c r="UR128" s="34" t="str">
        <f t="shared" si="2373"/>
        <v>wird nicht erkannt</v>
      </c>
      <c r="US128" s="34" t="str">
        <f t="shared" si="2373"/>
        <v>wird nicht erkannt</v>
      </c>
      <c r="UT128" s="34" t="str">
        <f t="shared" si="2373"/>
        <v>wird nicht erkannt</v>
      </c>
      <c r="UU128" s="34" t="str">
        <f t="shared" si="2373"/>
        <v>wird nicht erkannt</v>
      </c>
      <c r="UV128" s="34" t="str">
        <f t="shared" si="2373"/>
        <v>wird nicht erkannt</v>
      </c>
      <c r="UW128" s="34" t="str">
        <f t="shared" si="2373"/>
        <v>wird nicht erkannt</v>
      </c>
      <c r="UX128" s="34" t="str">
        <f t="shared" si="2373"/>
        <v>wird nicht erkannt</v>
      </c>
      <c r="UY128" s="34" t="str">
        <f t="shared" si="2373"/>
        <v>wird nicht erkannt</v>
      </c>
      <c r="UZ128" s="34" t="str">
        <f t="shared" si="2373"/>
        <v>wird nicht erkannt</v>
      </c>
      <c r="VA128" s="34" t="str">
        <f t="shared" si="2373"/>
        <v>wird nicht erkannt</v>
      </c>
      <c r="VB128" s="34" t="str">
        <f t="shared" si="2373"/>
        <v>wird nicht erkannt</v>
      </c>
      <c r="VC128" s="34" t="str">
        <f t="shared" si="2373"/>
        <v>wird nicht erkannt</v>
      </c>
      <c r="VD128" s="34" t="str">
        <f t="shared" si="2373"/>
        <v>wird nicht erkannt</v>
      </c>
      <c r="VE128" s="34" t="str">
        <f t="shared" si="2373"/>
        <v>wird nicht erkannt</v>
      </c>
      <c r="VF128" s="34" t="str">
        <f t="shared" si="2373"/>
        <v>wird nicht erkannt</v>
      </c>
      <c r="VG128" s="34" t="str">
        <f t="shared" si="2373"/>
        <v>wird nicht erkannt</v>
      </c>
      <c r="VH128" s="34" t="str">
        <f t="shared" si="2373"/>
        <v>wird nicht erkannt</v>
      </c>
      <c r="VI128" s="34" t="str">
        <f t="shared" si="2373"/>
        <v>wird nicht erkannt</v>
      </c>
      <c r="VJ128" s="34" t="str">
        <f t="shared" si="2373"/>
        <v>wird nicht erkannt</v>
      </c>
      <c r="VK128" s="34" t="str">
        <f t="shared" si="2373"/>
        <v>wird nicht erkannt</v>
      </c>
      <c r="VL128" s="34" t="str">
        <f t="shared" si="2373"/>
        <v>wird nicht erkannt</v>
      </c>
      <c r="VM128" s="34" t="str">
        <f t="shared" si="2373"/>
        <v>wird nicht erkannt</v>
      </c>
      <c r="VN128" s="34" t="str">
        <f t="shared" si="2373"/>
        <v>wird nicht erkannt</v>
      </c>
      <c r="VO128" s="34" t="str">
        <f t="shared" si="2373"/>
        <v>wird nicht erkannt</v>
      </c>
      <c r="VP128" s="34" t="str">
        <f t="shared" si="2373"/>
        <v>wird nicht erkannt</v>
      </c>
      <c r="VQ128" s="34" t="str">
        <f t="shared" si="2373"/>
        <v>wird nicht erkannt</v>
      </c>
      <c r="VR128" s="34" t="str">
        <f t="shared" si="2373"/>
        <v>wird nicht erkannt</v>
      </c>
      <c r="VS128" s="34" t="str">
        <f t="shared" si="2373"/>
        <v>wird nicht erkannt</v>
      </c>
      <c r="VT128" s="34" t="str">
        <f t="shared" si="2373"/>
        <v>wird nicht erkannt</v>
      </c>
      <c r="VU128" s="34" t="str">
        <f t="shared" si="2373"/>
        <v>wird nicht erkannt</v>
      </c>
      <c r="VV128" s="34" t="str">
        <f t="shared" si="2373"/>
        <v>wird nicht erkannt</v>
      </c>
      <c r="VW128" s="34" t="str">
        <f t="shared" si="2373"/>
        <v>wird nicht erkannt</v>
      </c>
      <c r="VX128" s="34" t="str">
        <f t="shared" si="2373"/>
        <v>wird nicht erkannt</v>
      </c>
      <c r="VY128" s="34" t="str">
        <f t="shared" si="2373"/>
        <v>wird nicht erkannt</v>
      </c>
      <c r="VZ128" s="34" t="str">
        <f t="shared" si="2373"/>
        <v>wird nicht erkannt</v>
      </c>
      <c r="WA128" s="34" t="str">
        <f t="shared" si="2373"/>
        <v>wird nicht erkannt</v>
      </c>
      <c r="WB128" s="34" t="str">
        <f t="shared" si="2373"/>
        <v>wird nicht erkannt</v>
      </c>
      <c r="WC128" s="34" t="str">
        <f t="shared" si="2373"/>
        <v>wird nicht erkannt</v>
      </c>
      <c r="WD128" s="34" t="str">
        <f t="shared" si="2373"/>
        <v>wird nicht erkannt</v>
      </c>
      <c r="WE128" s="34" t="str">
        <f t="shared" si="2373"/>
        <v>wird nicht erkannt</v>
      </c>
      <c r="WF128" s="34" t="str">
        <f t="shared" ref="WF128:YQ128" si="2374">IFERROR(IF(WF$4-WF$6&gt;0,IF(AND(WF121&lt;WF$4,WF121&gt;WF$6),"JA","NEIN"),IF(WF$4-WF$6&lt;0,IF(AND(WF121&gt;WF$4,WF121&lt;WF$6),"JA","Nein"),"Ziel angeben")),"wird nicht erkannt")</f>
        <v>wird nicht erkannt</v>
      </c>
      <c r="WG128" s="34" t="str">
        <f t="shared" si="2374"/>
        <v>wird nicht erkannt</v>
      </c>
      <c r="WH128" s="34" t="str">
        <f t="shared" si="2374"/>
        <v>wird nicht erkannt</v>
      </c>
      <c r="WI128" s="34" t="str">
        <f t="shared" si="2374"/>
        <v>wird nicht erkannt</v>
      </c>
      <c r="WJ128" s="34" t="str">
        <f t="shared" si="2374"/>
        <v>wird nicht erkannt</v>
      </c>
      <c r="WK128" s="34" t="str">
        <f t="shared" si="2374"/>
        <v>wird nicht erkannt</v>
      </c>
      <c r="WL128" s="34" t="str">
        <f t="shared" si="2374"/>
        <v>wird nicht erkannt</v>
      </c>
      <c r="WM128" s="34" t="str">
        <f t="shared" si="2374"/>
        <v>wird nicht erkannt</v>
      </c>
      <c r="WN128" s="34" t="str">
        <f t="shared" si="2374"/>
        <v>wird nicht erkannt</v>
      </c>
      <c r="WO128" s="34" t="str">
        <f t="shared" si="2374"/>
        <v>wird nicht erkannt</v>
      </c>
      <c r="WP128" s="34" t="str">
        <f t="shared" si="2374"/>
        <v>wird nicht erkannt</v>
      </c>
      <c r="WQ128" s="34" t="str">
        <f t="shared" si="2374"/>
        <v>wird nicht erkannt</v>
      </c>
      <c r="WR128" s="34" t="str">
        <f t="shared" si="2374"/>
        <v>wird nicht erkannt</v>
      </c>
      <c r="WS128" s="34" t="str">
        <f t="shared" si="2374"/>
        <v>wird nicht erkannt</v>
      </c>
      <c r="WT128" s="34" t="str">
        <f t="shared" si="2374"/>
        <v>wird nicht erkannt</v>
      </c>
      <c r="WU128" s="34" t="str">
        <f t="shared" si="2374"/>
        <v>wird nicht erkannt</v>
      </c>
      <c r="WV128" s="34" t="str">
        <f t="shared" si="2374"/>
        <v>wird nicht erkannt</v>
      </c>
      <c r="WW128" s="34" t="str">
        <f t="shared" si="2374"/>
        <v>wird nicht erkannt</v>
      </c>
      <c r="WX128" s="34" t="str">
        <f t="shared" si="2374"/>
        <v>wird nicht erkannt</v>
      </c>
      <c r="WY128" s="34" t="str">
        <f t="shared" si="2374"/>
        <v>wird nicht erkannt</v>
      </c>
      <c r="WZ128" s="34" t="str">
        <f t="shared" si="2374"/>
        <v>wird nicht erkannt</v>
      </c>
      <c r="XA128" s="34" t="str">
        <f t="shared" si="2374"/>
        <v>wird nicht erkannt</v>
      </c>
      <c r="XB128" s="34" t="str">
        <f t="shared" si="2374"/>
        <v>wird nicht erkannt</v>
      </c>
      <c r="XC128" s="34" t="str">
        <f t="shared" si="2374"/>
        <v>wird nicht erkannt</v>
      </c>
      <c r="XD128" s="34" t="str">
        <f t="shared" si="2374"/>
        <v>wird nicht erkannt</v>
      </c>
      <c r="XE128" s="34" t="str">
        <f t="shared" si="2374"/>
        <v>wird nicht erkannt</v>
      </c>
      <c r="XF128" s="34" t="str">
        <f t="shared" si="2374"/>
        <v>wird nicht erkannt</v>
      </c>
      <c r="XG128" s="34" t="str">
        <f t="shared" si="2374"/>
        <v>wird nicht erkannt</v>
      </c>
      <c r="XH128" s="34" t="str">
        <f t="shared" si="2374"/>
        <v>wird nicht erkannt</v>
      </c>
      <c r="XI128" s="34" t="str">
        <f t="shared" si="2374"/>
        <v>wird nicht erkannt</v>
      </c>
      <c r="XJ128" s="34" t="str">
        <f t="shared" si="2374"/>
        <v>wird nicht erkannt</v>
      </c>
      <c r="XK128" s="34" t="str">
        <f t="shared" si="2374"/>
        <v>wird nicht erkannt</v>
      </c>
      <c r="XL128" s="34" t="str">
        <f t="shared" si="2374"/>
        <v>wird nicht erkannt</v>
      </c>
      <c r="XM128" s="34" t="str">
        <f t="shared" si="2374"/>
        <v>wird nicht erkannt</v>
      </c>
      <c r="XN128" s="34" t="str">
        <f t="shared" si="2374"/>
        <v>wird nicht erkannt</v>
      </c>
      <c r="XO128" s="34" t="str">
        <f t="shared" si="2374"/>
        <v>wird nicht erkannt</v>
      </c>
      <c r="XP128" s="34" t="str">
        <f t="shared" si="2374"/>
        <v>wird nicht erkannt</v>
      </c>
      <c r="XQ128" s="34" t="str">
        <f t="shared" si="2374"/>
        <v>wird nicht erkannt</v>
      </c>
      <c r="XR128" s="34" t="str">
        <f t="shared" si="2374"/>
        <v>wird nicht erkannt</v>
      </c>
      <c r="XS128" s="34" t="str">
        <f t="shared" si="2374"/>
        <v>wird nicht erkannt</v>
      </c>
      <c r="XT128" s="34" t="str">
        <f t="shared" si="2374"/>
        <v>wird nicht erkannt</v>
      </c>
      <c r="XU128" s="34" t="str">
        <f t="shared" si="2374"/>
        <v>wird nicht erkannt</v>
      </c>
      <c r="XV128" s="34" t="str">
        <f t="shared" si="2374"/>
        <v>wird nicht erkannt</v>
      </c>
      <c r="XW128" s="34" t="str">
        <f t="shared" si="2374"/>
        <v>wird nicht erkannt</v>
      </c>
      <c r="XX128" s="34" t="str">
        <f t="shared" si="2374"/>
        <v>wird nicht erkannt</v>
      </c>
      <c r="XY128" s="34" t="str">
        <f t="shared" si="2374"/>
        <v>wird nicht erkannt</v>
      </c>
      <c r="XZ128" s="34" t="str">
        <f t="shared" si="2374"/>
        <v>wird nicht erkannt</v>
      </c>
      <c r="YA128" s="34" t="str">
        <f t="shared" si="2374"/>
        <v>wird nicht erkannt</v>
      </c>
      <c r="YB128" s="34" t="str">
        <f t="shared" si="2374"/>
        <v>wird nicht erkannt</v>
      </c>
      <c r="YC128" s="34" t="str">
        <f t="shared" si="2374"/>
        <v>wird nicht erkannt</v>
      </c>
      <c r="YD128" s="34" t="str">
        <f t="shared" si="2374"/>
        <v>wird nicht erkannt</v>
      </c>
      <c r="YE128" s="34" t="str">
        <f t="shared" si="2374"/>
        <v>wird nicht erkannt</v>
      </c>
      <c r="YF128" s="34" t="str">
        <f t="shared" si="2374"/>
        <v>wird nicht erkannt</v>
      </c>
      <c r="YG128" s="34" t="str">
        <f t="shared" si="2374"/>
        <v>wird nicht erkannt</v>
      </c>
      <c r="YH128" s="34" t="str">
        <f t="shared" si="2374"/>
        <v>wird nicht erkannt</v>
      </c>
      <c r="YI128" s="34" t="str">
        <f t="shared" si="2374"/>
        <v>wird nicht erkannt</v>
      </c>
      <c r="YJ128" s="34" t="str">
        <f t="shared" si="2374"/>
        <v>wird nicht erkannt</v>
      </c>
      <c r="YK128" s="34" t="str">
        <f t="shared" si="2374"/>
        <v>wird nicht erkannt</v>
      </c>
      <c r="YL128" s="34" t="str">
        <f t="shared" si="2374"/>
        <v>wird nicht erkannt</v>
      </c>
      <c r="YM128" s="34" t="str">
        <f t="shared" si="2374"/>
        <v>wird nicht erkannt</v>
      </c>
      <c r="YN128" s="34" t="str">
        <f t="shared" si="2374"/>
        <v>wird nicht erkannt</v>
      </c>
      <c r="YO128" s="34" t="str">
        <f t="shared" si="2374"/>
        <v>wird nicht erkannt</v>
      </c>
      <c r="YP128" s="34" t="str">
        <f t="shared" si="2374"/>
        <v>wird nicht erkannt</v>
      </c>
      <c r="YQ128" s="34" t="str">
        <f t="shared" si="2374"/>
        <v>wird nicht erkannt</v>
      </c>
      <c r="YR128" s="34" t="str">
        <f t="shared" ref="YR128:AAH128" si="2375">IFERROR(IF(YR$4-YR$6&gt;0,IF(AND(YR121&lt;YR$4,YR121&gt;YR$6),"JA","NEIN"),IF(YR$4-YR$6&lt;0,IF(AND(YR121&gt;YR$4,YR121&lt;YR$6),"JA","Nein"),"Ziel angeben")),"wird nicht erkannt")</f>
        <v>wird nicht erkannt</v>
      </c>
      <c r="YS128" s="34" t="str">
        <f t="shared" si="2375"/>
        <v>wird nicht erkannt</v>
      </c>
      <c r="YT128" s="34" t="str">
        <f t="shared" si="2375"/>
        <v>wird nicht erkannt</v>
      </c>
      <c r="YU128" s="34" t="str">
        <f t="shared" si="2375"/>
        <v>wird nicht erkannt</v>
      </c>
      <c r="YV128" s="34" t="str">
        <f t="shared" si="2375"/>
        <v>wird nicht erkannt</v>
      </c>
      <c r="YW128" s="34" t="str">
        <f t="shared" si="2375"/>
        <v>wird nicht erkannt</v>
      </c>
      <c r="YX128" s="34" t="str">
        <f t="shared" si="2375"/>
        <v>wird nicht erkannt</v>
      </c>
      <c r="YY128" s="34" t="str">
        <f t="shared" si="2375"/>
        <v>wird nicht erkannt</v>
      </c>
      <c r="YZ128" s="34" t="str">
        <f t="shared" si="2375"/>
        <v>wird nicht erkannt</v>
      </c>
      <c r="ZA128" s="34" t="str">
        <f t="shared" si="2375"/>
        <v>wird nicht erkannt</v>
      </c>
      <c r="ZB128" s="34" t="str">
        <f t="shared" si="2375"/>
        <v>wird nicht erkannt</v>
      </c>
      <c r="ZC128" s="34" t="str">
        <f t="shared" si="2375"/>
        <v>wird nicht erkannt</v>
      </c>
      <c r="ZD128" s="34" t="str">
        <f t="shared" si="2375"/>
        <v>wird nicht erkannt</v>
      </c>
      <c r="ZE128" s="34" t="str">
        <f t="shared" si="2375"/>
        <v>wird nicht erkannt</v>
      </c>
      <c r="ZF128" s="34" t="str">
        <f t="shared" si="2375"/>
        <v>wird nicht erkannt</v>
      </c>
      <c r="ZG128" s="34" t="str">
        <f t="shared" si="2375"/>
        <v>wird nicht erkannt</v>
      </c>
      <c r="ZH128" s="34" t="str">
        <f t="shared" si="2375"/>
        <v>wird nicht erkannt</v>
      </c>
      <c r="ZI128" s="34" t="str">
        <f t="shared" si="2375"/>
        <v>wird nicht erkannt</v>
      </c>
      <c r="ZJ128" s="34" t="str">
        <f t="shared" si="2375"/>
        <v>wird nicht erkannt</v>
      </c>
      <c r="ZK128" s="34" t="str">
        <f t="shared" si="2375"/>
        <v>wird nicht erkannt</v>
      </c>
      <c r="ZL128" s="34" t="str">
        <f t="shared" si="2375"/>
        <v>wird nicht erkannt</v>
      </c>
      <c r="ZM128" s="34" t="str">
        <f t="shared" si="2375"/>
        <v>wird nicht erkannt</v>
      </c>
      <c r="ZN128" s="34" t="str">
        <f t="shared" si="2375"/>
        <v>wird nicht erkannt</v>
      </c>
      <c r="ZO128" s="34" t="str">
        <f t="shared" si="2375"/>
        <v>wird nicht erkannt</v>
      </c>
      <c r="ZP128" s="34" t="str">
        <f t="shared" si="2375"/>
        <v>wird nicht erkannt</v>
      </c>
      <c r="ZQ128" s="34" t="str">
        <f t="shared" si="2375"/>
        <v>wird nicht erkannt</v>
      </c>
      <c r="ZR128" s="34" t="str">
        <f t="shared" si="2375"/>
        <v>wird nicht erkannt</v>
      </c>
      <c r="ZS128" s="34" t="str">
        <f t="shared" si="2375"/>
        <v>wird nicht erkannt</v>
      </c>
      <c r="ZT128" s="34" t="str">
        <f t="shared" si="2375"/>
        <v>wird nicht erkannt</v>
      </c>
      <c r="ZU128" s="34" t="str">
        <f t="shared" si="2375"/>
        <v>wird nicht erkannt</v>
      </c>
      <c r="ZV128" s="34" t="str">
        <f t="shared" si="2375"/>
        <v>wird nicht erkannt</v>
      </c>
      <c r="ZW128" s="34" t="str">
        <f t="shared" si="2375"/>
        <v>wird nicht erkannt</v>
      </c>
      <c r="ZX128" s="34" t="str">
        <f t="shared" si="2375"/>
        <v>wird nicht erkannt</v>
      </c>
      <c r="ZY128" s="34" t="str">
        <f t="shared" si="2375"/>
        <v>wird nicht erkannt</v>
      </c>
      <c r="ZZ128" s="34" t="str">
        <f t="shared" si="2375"/>
        <v>wird nicht erkannt</v>
      </c>
      <c r="AAA128" s="34" t="str">
        <f t="shared" si="2375"/>
        <v>wird nicht erkannt</v>
      </c>
      <c r="AAB128" s="34" t="str">
        <f t="shared" si="2375"/>
        <v>wird nicht erkannt</v>
      </c>
      <c r="AAC128" s="34" t="str">
        <f t="shared" si="2375"/>
        <v>wird nicht erkannt</v>
      </c>
      <c r="AAD128" s="34" t="str">
        <f t="shared" si="2375"/>
        <v>wird nicht erkannt</v>
      </c>
      <c r="AAE128" s="34" t="str">
        <f t="shared" si="2375"/>
        <v>wird nicht erkannt</v>
      </c>
      <c r="AAF128" s="34" t="str">
        <f t="shared" si="2375"/>
        <v>wird nicht erkannt</v>
      </c>
      <c r="AAG128" s="34" t="str">
        <f t="shared" si="2375"/>
        <v>wird nicht erkannt</v>
      </c>
      <c r="AAH128" s="34" t="str">
        <f t="shared" si="2375"/>
        <v>wird nicht erkannt</v>
      </c>
      <c r="AAI128" s="34" t="str">
        <f t="shared" ref="AAI128:ACT128" si="2376">IFERROR(IF(AAI$4-AAI$6&gt;0,IF(AND(AAI121&lt;AAI$4,AAI121&gt;AAI$6),"JA","NEIN"),IF(AAI$4-AAI$6&lt;0,IF(AND(AAI121&gt;AAI$4,AAI121&lt;AAI$6),"JA","Nein"),"Ziel angeben")),"wird nicht erkannt")</f>
        <v>wird nicht erkannt</v>
      </c>
      <c r="AAJ128" s="34" t="str">
        <f t="shared" si="2376"/>
        <v>wird nicht erkannt</v>
      </c>
      <c r="AAK128" s="34" t="str">
        <f t="shared" si="2376"/>
        <v>wird nicht erkannt</v>
      </c>
      <c r="AAL128" s="34" t="str">
        <f t="shared" si="2376"/>
        <v>wird nicht erkannt</v>
      </c>
      <c r="AAM128" s="34" t="str">
        <f t="shared" si="2376"/>
        <v>wird nicht erkannt</v>
      </c>
      <c r="AAN128" s="34" t="str">
        <f t="shared" si="2376"/>
        <v>wird nicht erkannt</v>
      </c>
      <c r="AAO128" s="34" t="str">
        <f t="shared" si="2376"/>
        <v>wird nicht erkannt</v>
      </c>
      <c r="AAP128" s="34" t="str">
        <f t="shared" si="2376"/>
        <v>wird nicht erkannt</v>
      </c>
      <c r="AAQ128" s="34" t="str">
        <f t="shared" si="2376"/>
        <v>wird nicht erkannt</v>
      </c>
      <c r="AAR128" s="34" t="str">
        <f t="shared" si="2376"/>
        <v>wird nicht erkannt</v>
      </c>
      <c r="AAS128" s="34" t="str">
        <f t="shared" si="2376"/>
        <v>wird nicht erkannt</v>
      </c>
      <c r="AAT128" s="34" t="str">
        <f t="shared" si="2376"/>
        <v>wird nicht erkannt</v>
      </c>
      <c r="AAU128" s="34" t="str">
        <f t="shared" si="2376"/>
        <v>wird nicht erkannt</v>
      </c>
      <c r="AAV128" s="34" t="str">
        <f t="shared" si="2376"/>
        <v>wird nicht erkannt</v>
      </c>
      <c r="AAW128" s="34" t="str">
        <f t="shared" si="2376"/>
        <v>wird nicht erkannt</v>
      </c>
      <c r="AAX128" s="34" t="str">
        <f t="shared" si="2376"/>
        <v>wird nicht erkannt</v>
      </c>
      <c r="AAY128" s="34" t="str">
        <f t="shared" si="2376"/>
        <v>wird nicht erkannt</v>
      </c>
      <c r="AAZ128" s="34" t="str">
        <f t="shared" si="2376"/>
        <v>wird nicht erkannt</v>
      </c>
      <c r="ABA128" s="34" t="str">
        <f t="shared" si="2376"/>
        <v>wird nicht erkannt</v>
      </c>
      <c r="ABB128" s="34" t="str">
        <f t="shared" si="2376"/>
        <v>wird nicht erkannt</v>
      </c>
      <c r="ABC128" s="34" t="str">
        <f t="shared" si="2376"/>
        <v>wird nicht erkannt</v>
      </c>
      <c r="ABD128" s="34" t="str">
        <f t="shared" si="2376"/>
        <v>wird nicht erkannt</v>
      </c>
      <c r="ABE128" s="34" t="str">
        <f t="shared" si="2376"/>
        <v>wird nicht erkannt</v>
      </c>
      <c r="ABF128" s="34" t="str">
        <f t="shared" si="2376"/>
        <v>wird nicht erkannt</v>
      </c>
      <c r="ABG128" s="34" t="str">
        <f t="shared" si="2376"/>
        <v>wird nicht erkannt</v>
      </c>
      <c r="ABH128" s="34" t="str">
        <f t="shared" si="2376"/>
        <v>wird nicht erkannt</v>
      </c>
      <c r="ABI128" s="34" t="str">
        <f t="shared" si="2376"/>
        <v>wird nicht erkannt</v>
      </c>
      <c r="ABJ128" s="34" t="str">
        <f t="shared" si="2376"/>
        <v>wird nicht erkannt</v>
      </c>
      <c r="ABK128" s="34" t="str">
        <f t="shared" si="2376"/>
        <v>wird nicht erkannt</v>
      </c>
      <c r="ABL128" s="34" t="str">
        <f t="shared" si="2376"/>
        <v>wird nicht erkannt</v>
      </c>
      <c r="ABM128" s="34" t="str">
        <f t="shared" si="2376"/>
        <v>wird nicht erkannt</v>
      </c>
      <c r="ABN128" s="34" t="str">
        <f t="shared" si="2376"/>
        <v>wird nicht erkannt</v>
      </c>
      <c r="ABO128" s="34" t="str">
        <f t="shared" si="2376"/>
        <v>wird nicht erkannt</v>
      </c>
      <c r="ABP128" s="34" t="str">
        <f t="shared" si="2376"/>
        <v>wird nicht erkannt</v>
      </c>
      <c r="ABQ128" s="34" t="str">
        <f t="shared" si="2376"/>
        <v>wird nicht erkannt</v>
      </c>
      <c r="ABR128" s="34" t="str">
        <f t="shared" si="2376"/>
        <v>wird nicht erkannt</v>
      </c>
      <c r="ABS128" s="34" t="str">
        <f t="shared" si="2376"/>
        <v>wird nicht erkannt</v>
      </c>
      <c r="ABT128" s="34" t="str">
        <f t="shared" si="2376"/>
        <v>wird nicht erkannt</v>
      </c>
      <c r="ABU128" s="34" t="str">
        <f t="shared" si="2376"/>
        <v>wird nicht erkannt</v>
      </c>
      <c r="ABV128" s="34" t="str">
        <f t="shared" si="2376"/>
        <v>wird nicht erkannt</v>
      </c>
      <c r="ABW128" s="34" t="str">
        <f t="shared" si="2376"/>
        <v>wird nicht erkannt</v>
      </c>
      <c r="ABX128" s="34" t="str">
        <f t="shared" si="2376"/>
        <v>wird nicht erkannt</v>
      </c>
      <c r="ABY128" s="34" t="str">
        <f t="shared" si="2376"/>
        <v>wird nicht erkannt</v>
      </c>
      <c r="ABZ128" s="34" t="str">
        <f t="shared" si="2376"/>
        <v>wird nicht erkannt</v>
      </c>
      <c r="ACA128" s="34" t="str">
        <f t="shared" si="2376"/>
        <v>wird nicht erkannt</v>
      </c>
      <c r="ACB128" s="34" t="str">
        <f t="shared" si="2376"/>
        <v>wird nicht erkannt</v>
      </c>
      <c r="ACC128" s="34" t="str">
        <f t="shared" si="2376"/>
        <v>wird nicht erkannt</v>
      </c>
      <c r="ACD128" s="34" t="str">
        <f t="shared" si="2376"/>
        <v>wird nicht erkannt</v>
      </c>
      <c r="ACE128" s="34" t="str">
        <f t="shared" si="2376"/>
        <v>wird nicht erkannt</v>
      </c>
      <c r="ACF128" s="34" t="str">
        <f t="shared" si="2376"/>
        <v>wird nicht erkannt</v>
      </c>
      <c r="ACG128" s="34" t="str">
        <f t="shared" si="2376"/>
        <v>wird nicht erkannt</v>
      </c>
      <c r="ACH128" s="34" t="str">
        <f t="shared" si="2376"/>
        <v>wird nicht erkannt</v>
      </c>
      <c r="ACI128" s="34" t="str">
        <f t="shared" si="2376"/>
        <v>wird nicht erkannt</v>
      </c>
      <c r="ACJ128" s="34" t="str">
        <f t="shared" si="2376"/>
        <v>wird nicht erkannt</v>
      </c>
      <c r="ACK128" s="34" t="str">
        <f t="shared" si="2376"/>
        <v>wird nicht erkannt</v>
      </c>
      <c r="ACL128" s="34" t="str">
        <f t="shared" si="2376"/>
        <v>wird nicht erkannt</v>
      </c>
      <c r="ACM128" s="34" t="str">
        <f t="shared" si="2376"/>
        <v>wird nicht erkannt</v>
      </c>
      <c r="ACN128" s="34" t="str">
        <f t="shared" si="2376"/>
        <v>wird nicht erkannt</v>
      </c>
      <c r="ACO128" s="34" t="str">
        <f t="shared" si="2376"/>
        <v>wird nicht erkannt</v>
      </c>
      <c r="ACP128" s="34" t="str">
        <f t="shared" si="2376"/>
        <v>wird nicht erkannt</v>
      </c>
      <c r="ACQ128" s="34" t="str">
        <f t="shared" si="2376"/>
        <v>wird nicht erkannt</v>
      </c>
      <c r="ACR128" s="34" t="str">
        <f t="shared" si="2376"/>
        <v>wird nicht erkannt</v>
      </c>
      <c r="ACS128" s="34" t="str">
        <f t="shared" si="2376"/>
        <v>wird nicht erkannt</v>
      </c>
      <c r="ACT128" s="34" t="str">
        <f t="shared" si="2376"/>
        <v>wird nicht erkannt</v>
      </c>
      <c r="ACU128" s="34" t="str">
        <f t="shared" ref="ACU128:ADC128" si="2377">IFERROR(IF(ACU$4-ACU$6&gt;0,IF(AND(ACU121&lt;ACU$4,ACU121&gt;ACU$6),"JA","NEIN"),IF(ACU$4-ACU$6&lt;0,IF(AND(ACU121&gt;ACU$4,ACU121&lt;ACU$6),"JA","Nein"),"Ziel angeben")),"wird nicht erkannt")</f>
        <v>wird nicht erkannt</v>
      </c>
      <c r="ACV128" s="34" t="str">
        <f t="shared" si="2377"/>
        <v>wird nicht erkannt</v>
      </c>
      <c r="ACW128" s="34" t="str">
        <f t="shared" si="2377"/>
        <v>wird nicht erkannt</v>
      </c>
      <c r="ACX128" s="34" t="str">
        <f t="shared" si="2377"/>
        <v>wird nicht erkannt</v>
      </c>
      <c r="ACY128" s="34" t="str">
        <f t="shared" si="2377"/>
        <v>wird nicht erkannt</v>
      </c>
      <c r="ACZ128" s="34" t="str">
        <f t="shared" si="2377"/>
        <v>wird nicht erkannt</v>
      </c>
      <c r="ADA128" s="34" t="str">
        <f t="shared" si="2377"/>
        <v>wird nicht erkannt</v>
      </c>
      <c r="ADB128" s="34" t="str">
        <f t="shared" si="2377"/>
        <v>wird nicht erkannt</v>
      </c>
      <c r="ADC128" s="34" t="str">
        <f t="shared" si="2377"/>
        <v>wird nicht erkannt</v>
      </c>
      <c r="ADD128" s="34" t="str">
        <f t="shared" ref="ADD128:AFO128" si="2378">IFERROR(IF(ADD$4-ADD$6&gt;0,IF(AND(ADD121&lt;ADD$4,ADD121&gt;ADD$6),"JA","NEIN"),IF(ADD$4-ADD$6&lt;0,IF(AND(ADD121&gt;ADD$4,ADD121&lt;ADD$6),"JA","Nein"),"Ziel angeben")),"wird nicht erkannt")</f>
        <v>wird nicht erkannt</v>
      </c>
      <c r="ADE128" s="34" t="str">
        <f t="shared" si="2378"/>
        <v>wird nicht erkannt</v>
      </c>
      <c r="ADF128" s="34" t="str">
        <f t="shared" si="2378"/>
        <v>wird nicht erkannt</v>
      </c>
      <c r="ADG128" s="34" t="str">
        <f t="shared" si="2378"/>
        <v>wird nicht erkannt</v>
      </c>
      <c r="ADH128" s="34" t="str">
        <f t="shared" si="2378"/>
        <v>wird nicht erkannt</v>
      </c>
      <c r="ADI128" s="34" t="str">
        <f t="shared" si="2378"/>
        <v>wird nicht erkannt</v>
      </c>
      <c r="ADJ128" s="34" t="str">
        <f t="shared" si="2378"/>
        <v>wird nicht erkannt</v>
      </c>
      <c r="ADK128" s="34" t="str">
        <f t="shared" si="2378"/>
        <v>wird nicht erkannt</v>
      </c>
      <c r="ADL128" s="34" t="str">
        <f t="shared" si="2378"/>
        <v>wird nicht erkannt</v>
      </c>
      <c r="ADM128" s="34" t="str">
        <f t="shared" si="2378"/>
        <v>wird nicht erkannt</v>
      </c>
      <c r="ADN128" s="34" t="str">
        <f t="shared" si="2378"/>
        <v>wird nicht erkannt</v>
      </c>
      <c r="ADO128" s="34" t="str">
        <f t="shared" si="2378"/>
        <v>wird nicht erkannt</v>
      </c>
      <c r="ADP128" s="34" t="str">
        <f t="shared" si="2378"/>
        <v>wird nicht erkannt</v>
      </c>
      <c r="ADQ128" s="34" t="str">
        <f t="shared" si="2378"/>
        <v>wird nicht erkannt</v>
      </c>
      <c r="ADR128" s="34" t="str">
        <f t="shared" si="2378"/>
        <v>wird nicht erkannt</v>
      </c>
      <c r="ADS128" s="34" t="str">
        <f t="shared" si="2378"/>
        <v>wird nicht erkannt</v>
      </c>
      <c r="ADT128" s="34" t="str">
        <f t="shared" si="2378"/>
        <v>wird nicht erkannt</v>
      </c>
      <c r="ADU128" s="34" t="str">
        <f t="shared" si="2378"/>
        <v>wird nicht erkannt</v>
      </c>
      <c r="ADV128" s="34" t="str">
        <f t="shared" si="2378"/>
        <v>wird nicht erkannt</v>
      </c>
      <c r="ADW128" s="34" t="str">
        <f t="shared" si="2378"/>
        <v>wird nicht erkannt</v>
      </c>
      <c r="ADX128" s="34" t="str">
        <f t="shared" si="2378"/>
        <v>wird nicht erkannt</v>
      </c>
      <c r="ADY128" s="34" t="str">
        <f t="shared" si="2378"/>
        <v>wird nicht erkannt</v>
      </c>
      <c r="ADZ128" s="34" t="str">
        <f t="shared" si="2378"/>
        <v>wird nicht erkannt</v>
      </c>
      <c r="AEA128" s="34" t="str">
        <f t="shared" si="2378"/>
        <v>wird nicht erkannt</v>
      </c>
      <c r="AEB128" s="34" t="str">
        <f t="shared" si="2378"/>
        <v>wird nicht erkannt</v>
      </c>
      <c r="AEC128" s="34" t="str">
        <f t="shared" si="2378"/>
        <v>wird nicht erkannt</v>
      </c>
      <c r="AED128" s="34" t="str">
        <f t="shared" si="2378"/>
        <v>wird nicht erkannt</v>
      </c>
      <c r="AEE128" s="34" t="str">
        <f t="shared" si="2378"/>
        <v>wird nicht erkannt</v>
      </c>
      <c r="AEF128" s="34" t="str">
        <f t="shared" si="2378"/>
        <v>wird nicht erkannt</v>
      </c>
      <c r="AEG128" s="34" t="str">
        <f t="shared" si="2378"/>
        <v>wird nicht erkannt</v>
      </c>
      <c r="AEH128" s="34" t="str">
        <f t="shared" si="2378"/>
        <v>wird nicht erkannt</v>
      </c>
      <c r="AEI128" s="34" t="str">
        <f t="shared" si="2378"/>
        <v>wird nicht erkannt</v>
      </c>
      <c r="AEJ128" s="34" t="str">
        <f t="shared" si="2378"/>
        <v>wird nicht erkannt</v>
      </c>
      <c r="AEK128" s="34" t="str">
        <f t="shared" si="2378"/>
        <v>wird nicht erkannt</v>
      </c>
      <c r="AEL128" s="34" t="str">
        <f t="shared" si="2378"/>
        <v>wird nicht erkannt</v>
      </c>
      <c r="AEM128" s="34" t="str">
        <f t="shared" si="2378"/>
        <v>wird nicht erkannt</v>
      </c>
      <c r="AEN128" s="34" t="str">
        <f t="shared" si="2378"/>
        <v>wird nicht erkannt</v>
      </c>
      <c r="AEO128" s="34" t="str">
        <f t="shared" si="2378"/>
        <v>wird nicht erkannt</v>
      </c>
      <c r="AEP128" s="34" t="str">
        <f t="shared" si="2378"/>
        <v>wird nicht erkannt</v>
      </c>
      <c r="AEQ128" s="34" t="str">
        <f t="shared" si="2378"/>
        <v>wird nicht erkannt</v>
      </c>
      <c r="AER128" s="34" t="str">
        <f t="shared" si="2378"/>
        <v>wird nicht erkannt</v>
      </c>
      <c r="AES128" s="34" t="str">
        <f t="shared" si="2378"/>
        <v>wird nicht erkannt</v>
      </c>
      <c r="AET128" s="34" t="str">
        <f t="shared" si="2378"/>
        <v>wird nicht erkannt</v>
      </c>
      <c r="AEU128" s="34" t="str">
        <f t="shared" si="2378"/>
        <v>wird nicht erkannt</v>
      </c>
      <c r="AEV128" s="34" t="str">
        <f t="shared" si="2378"/>
        <v>wird nicht erkannt</v>
      </c>
      <c r="AEW128" s="34" t="str">
        <f t="shared" si="2378"/>
        <v>wird nicht erkannt</v>
      </c>
      <c r="AEX128" s="34" t="str">
        <f t="shared" si="2378"/>
        <v>wird nicht erkannt</v>
      </c>
      <c r="AEY128" s="34" t="str">
        <f t="shared" si="2378"/>
        <v>wird nicht erkannt</v>
      </c>
      <c r="AEZ128" s="34" t="str">
        <f t="shared" si="2378"/>
        <v>wird nicht erkannt</v>
      </c>
      <c r="AFA128" s="34" t="str">
        <f t="shared" si="2378"/>
        <v>wird nicht erkannt</v>
      </c>
      <c r="AFB128" s="34" t="str">
        <f t="shared" si="2378"/>
        <v>wird nicht erkannt</v>
      </c>
      <c r="AFC128" s="34" t="str">
        <f t="shared" si="2378"/>
        <v>wird nicht erkannt</v>
      </c>
      <c r="AFD128" s="34" t="str">
        <f t="shared" si="2378"/>
        <v>wird nicht erkannt</v>
      </c>
      <c r="AFE128" s="34" t="str">
        <f t="shared" si="2378"/>
        <v>wird nicht erkannt</v>
      </c>
      <c r="AFF128" s="34" t="str">
        <f t="shared" si="2378"/>
        <v>wird nicht erkannt</v>
      </c>
      <c r="AFG128" s="34" t="str">
        <f t="shared" si="2378"/>
        <v>wird nicht erkannt</v>
      </c>
      <c r="AFH128" s="34" t="str">
        <f t="shared" si="2378"/>
        <v>wird nicht erkannt</v>
      </c>
      <c r="AFI128" s="34" t="str">
        <f t="shared" si="2378"/>
        <v>wird nicht erkannt</v>
      </c>
      <c r="AFJ128" s="34" t="str">
        <f t="shared" si="2378"/>
        <v>wird nicht erkannt</v>
      </c>
      <c r="AFK128" s="34" t="str">
        <f t="shared" si="2378"/>
        <v>wird nicht erkannt</v>
      </c>
      <c r="AFL128" s="34" t="str">
        <f t="shared" si="2378"/>
        <v>wird nicht erkannt</v>
      </c>
      <c r="AFM128" s="34" t="str">
        <f t="shared" si="2378"/>
        <v>wird nicht erkannt</v>
      </c>
      <c r="AFN128" s="34" t="str">
        <f t="shared" si="2378"/>
        <v>wird nicht erkannt</v>
      </c>
      <c r="AFO128" s="34" t="str">
        <f t="shared" si="2378"/>
        <v>wird nicht erkannt</v>
      </c>
      <c r="AFP128" s="34" t="str">
        <f t="shared" ref="AFP128:AIA128" si="2379">IFERROR(IF(AFP$4-AFP$6&gt;0,IF(AND(AFP121&lt;AFP$4,AFP121&gt;AFP$6),"JA","NEIN"),IF(AFP$4-AFP$6&lt;0,IF(AND(AFP121&gt;AFP$4,AFP121&lt;AFP$6),"JA","Nein"),"Ziel angeben")),"wird nicht erkannt")</f>
        <v>wird nicht erkannt</v>
      </c>
      <c r="AFQ128" s="34" t="str">
        <f t="shared" si="2379"/>
        <v>wird nicht erkannt</v>
      </c>
      <c r="AFR128" s="34" t="str">
        <f t="shared" si="2379"/>
        <v>wird nicht erkannt</v>
      </c>
      <c r="AFS128" s="34" t="str">
        <f t="shared" si="2379"/>
        <v>wird nicht erkannt</v>
      </c>
      <c r="AFT128" s="34" t="str">
        <f t="shared" si="2379"/>
        <v>wird nicht erkannt</v>
      </c>
      <c r="AFU128" s="34" t="str">
        <f t="shared" si="2379"/>
        <v>wird nicht erkannt</v>
      </c>
      <c r="AFV128" s="34" t="str">
        <f t="shared" si="2379"/>
        <v>wird nicht erkannt</v>
      </c>
      <c r="AFW128" s="34" t="str">
        <f t="shared" si="2379"/>
        <v>wird nicht erkannt</v>
      </c>
      <c r="AFX128" s="34" t="str">
        <f t="shared" si="2379"/>
        <v>wird nicht erkannt</v>
      </c>
      <c r="AFY128" s="34" t="str">
        <f t="shared" si="2379"/>
        <v>wird nicht erkannt</v>
      </c>
      <c r="AFZ128" s="34" t="str">
        <f t="shared" si="2379"/>
        <v>wird nicht erkannt</v>
      </c>
      <c r="AGA128" s="34" t="str">
        <f t="shared" si="2379"/>
        <v>wird nicht erkannt</v>
      </c>
      <c r="AGB128" s="34" t="str">
        <f t="shared" si="2379"/>
        <v>wird nicht erkannt</v>
      </c>
      <c r="AGC128" s="34" t="str">
        <f t="shared" si="2379"/>
        <v>wird nicht erkannt</v>
      </c>
      <c r="AGD128" s="34" t="str">
        <f t="shared" si="2379"/>
        <v>wird nicht erkannt</v>
      </c>
      <c r="AGE128" s="34" t="str">
        <f t="shared" si="2379"/>
        <v>wird nicht erkannt</v>
      </c>
      <c r="AGF128" s="34" t="str">
        <f t="shared" si="2379"/>
        <v>wird nicht erkannt</v>
      </c>
      <c r="AGG128" s="34" t="str">
        <f t="shared" si="2379"/>
        <v>wird nicht erkannt</v>
      </c>
      <c r="AGH128" s="34" t="str">
        <f t="shared" si="2379"/>
        <v>wird nicht erkannt</v>
      </c>
      <c r="AGI128" s="34" t="str">
        <f t="shared" si="2379"/>
        <v>wird nicht erkannt</v>
      </c>
      <c r="AGJ128" s="34" t="str">
        <f t="shared" si="2379"/>
        <v>wird nicht erkannt</v>
      </c>
      <c r="AGK128" s="34" t="str">
        <f t="shared" si="2379"/>
        <v>wird nicht erkannt</v>
      </c>
      <c r="AGL128" s="34" t="str">
        <f t="shared" si="2379"/>
        <v>wird nicht erkannt</v>
      </c>
      <c r="AGM128" s="34" t="str">
        <f t="shared" si="2379"/>
        <v>wird nicht erkannt</v>
      </c>
      <c r="AGN128" s="34" t="str">
        <f t="shared" si="2379"/>
        <v>wird nicht erkannt</v>
      </c>
      <c r="AGO128" s="34" t="str">
        <f t="shared" si="2379"/>
        <v>wird nicht erkannt</v>
      </c>
      <c r="AGP128" s="34" t="str">
        <f t="shared" si="2379"/>
        <v>wird nicht erkannt</v>
      </c>
      <c r="AGQ128" s="34" t="str">
        <f t="shared" si="2379"/>
        <v>wird nicht erkannt</v>
      </c>
      <c r="AGR128" s="34" t="str">
        <f t="shared" si="2379"/>
        <v>wird nicht erkannt</v>
      </c>
      <c r="AGS128" s="34" t="str">
        <f t="shared" si="2379"/>
        <v>wird nicht erkannt</v>
      </c>
      <c r="AGT128" s="34" t="str">
        <f t="shared" si="2379"/>
        <v>wird nicht erkannt</v>
      </c>
      <c r="AGU128" s="34" t="str">
        <f t="shared" si="2379"/>
        <v>wird nicht erkannt</v>
      </c>
      <c r="AGV128" s="34" t="str">
        <f t="shared" si="2379"/>
        <v>wird nicht erkannt</v>
      </c>
      <c r="AGW128" s="34" t="str">
        <f t="shared" si="2379"/>
        <v>wird nicht erkannt</v>
      </c>
      <c r="AGX128" s="34" t="str">
        <f t="shared" si="2379"/>
        <v>wird nicht erkannt</v>
      </c>
      <c r="AGY128" s="34" t="str">
        <f t="shared" si="2379"/>
        <v>wird nicht erkannt</v>
      </c>
      <c r="AGZ128" s="34" t="str">
        <f t="shared" si="2379"/>
        <v>wird nicht erkannt</v>
      </c>
      <c r="AHA128" s="34" t="str">
        <f t="shared" si="2379"/>
        <v>wird nicht erkannt</v>
      </c>
      <c r="AHB128" s="34" t="str">
        <f t="shared" si="2379"/>
        <v>wird nicht erkannt</v>
      </c>
      <c r="AHC128" s="34" t="str">
        <f t="shared" si="2379"/>
        <v>wird nicht erkannt</v>
      </c>
      <c r="AHD128" s="34" t="str">
        <f t="shared" si="2379"/>
        <v>wird nicht erkannt</v>
      </c>
      <c r="AHE128" s="34" t="str">
        <f t="shared" si="2379"/>
        <v>wird nicht erkannt</v>
      </c>
      <c r="AHF128" s="34" t="str">
        <f t="shared" si="2379"/>
        <v>wird nicht erkannt</v>
      </c>
      <c r="AHG128" s="34" t="str">
        <f t="shared" si="2379"/>
        <v>wird nicht erkannt</v>
      </c>
      <c r="AHH128" s="34" t="str">
        <f t="shared" si="2379"/>
        <v>wird nicht erkannt</v>
      </c>
      <c r="AHI128" s="34" t="str">
        <f t="shared" si="2379"/>
        <v>wird nicht erkannt</v>
      </c>
      <c r="AHJ128" s="34" t="str">
        <f t="shared" si="2379"/>
        <v>wird nicht erkannt</v>
      </c>
      <c r="AHK128" s="34" t="str">
        <f t="shared" si="2379"/>
        <v>wird nicht erkannt</v>
      </c>
      <c r="AHL128" s="34" t="str">
        <f t="shared" si="2379"/>
        <v>wird nicht erkannt</v>
      </c>
      <c r="AHM128" s="34" t="str">
        <f t="shared" si="2379"/>
        <v>wird nicht erkannt</v>
      </c>
      <c r="AHN128" s="34" t="str">
        <f t="shared" si="2379"/>
        <v>wird nicht erkannt</v>
      </c>
      <c r="AHO128" s="34" t="str">
        <f t="shared" si="2379"/>
        <v>wird nicht erkannt</v>
      </c>
      <c r="AHP128" s="34" t="str">
        <f t="shared" si="2379"/>
        <v>wird nicht erkannt</v>
      </c>
      <c r="AHQ128" s="34" t="str">
        <f t="shared" si="2379"/>
        <v>wird nicht erkannt</v>
      </c>
      <c r="AHR128" s="34" t="str">
        <f t="shared" si="2379"/>
        <v>wird nicht erkannt</v>
      </c>
      <c r="AHS128" s="34" t="str">
        <f t="shared" si="2379"/>
        <v>wird nicht erkannt</v>
      </c>
      <c r="AHT128" s="34" t="str">
        <f t="shared" si="2379"/>
        <v>wird nicht erkannt</v>
      </c>
      <c r="AHU128" s="34" t="str">
        <f t="shared" si="2379"/>
        <v>wird nicht erkannt</v>
      </c>
      <c r="AHV128" s="34" t="str">
        <f t="shared" si="2379"/>
        <v>wird nicht erkannt</v>
      </c>
      <c r="AHW128" s="34" t="str">
        <f t="shared" si="2379"/>
        <v>wird nicht erkannt</v>
      </c>
      <c r="AHX128" s="34" t="str">
        <f t="shared" si="2379"/>
        <v>wird nicht erkannt</v>
      </c>
      <c r="AHY128" s="34" t="str">
        <f t="shared" si="2379"/>
        <v>wird nicht erkannt</v>
      </c>
      <c r="AHZ128" s="34" t="str">
        <f t="shared" si="2379"/>
        <v>wird nicht erkannt</v>
      </c>
      <c r="AIA128" s="34" t="str">
        <f t="shared" si="2379"/>
        <v>wird nicht erkannt</v>
      </c>
      <c r="AIB128" s="34" t="str">
        <f t="shared" ref="AIB128:AKM128" si="2380">IFERROR(IF(AIB$4-AIB$6&gt;0,IF(AND(AIB121&lt;AIB$4,AIB121&gt;AIB$6),"JA","NEIN"),IF(AIB$4-AIB$6&lt;0,IF(AND(AIB121&gt;AIB$4,AIB121&lt;AIB$6),"JA","Nein"),"Ziel angeben")),"wird nicht erkannt")</f>
        <v>wird nicht erkannt</v>
      </c>
      <c r="AIC128" s="34" t="str">
        <f t="shared" si="2380"/>
        <v>wird nicht erkannt</v>
      </c>
      <c r="AID128" s="34" t="str">
        <f t="shared" si="2380"/>
        <v>wird nicht erkannt</v>
      </c>
      <c r="AIE128" s="34" t="str">
        <f t="shared" si="2380"/>
        <v>wird nicht erkannt</v>
      </c>
      <c r="AIF128" s="34" t="str">
        <f t="shared" si="2380"/>
        <v>wird nicht erkannt</v>
      </c>
      <c r="AIG128" s="34" t="str">
        <f t="shared" si="2380"/>
        <v>wird nicht erkannt</v>
      </c>
      <c r="AIH128" s="34" t="str">
        <f t="shared" si="2380"/>
        <v>wird nicht erkannt</v>
      </c>
      <c r="AII128" s="34" t="str">
        <f t="shared" si="2380"/>
        <v>wird nicht erkannt</v>
      </c>
      <c r="AIJ128" s="34" t="str">
        <f t="shared" si="2380"/>
        <v>wird nicht erkannt</v>
      </c>
      <c r="AIK128" s="34" t="str">
        <f t="shared" si="2380"/>
        <v>wird nicht erkannt</v>
      </c>
      <c r="AIL128" s="34" t="str">
        <f t="shared" si="2380"/>
        <v>wird nicht erkannt</v>
      </c>
      <c r="AIM128" s="34" t="str">
        <f t="shared" si="2380"/>
        <v>wird nicht erkannt</v>
      </c>
      <c r="AIN128" s="34" t="str">
        <f t="shared" si="2380"/>
        <v>wird nicht erkannt</v>
      </c>
      <c r="AIO128" s="34" t="str">
        <f t="shared" si="2380"/>
        <v>wird nicht erkannt</v>
      </c>
      <c r="AIP128" s="34" t="str">
        <f t="shared" si="2380"/>
        <v>wird nicht erkannt</v>
      </c>
      <c r="AIQ128" s="34" t="str">
        <f t="shared" si="2380"/>
        <v>wird nicht erkannt</v>
      </c>
      <c r="AIR128" s="34" t="str">
        <f t="shared" si="2380"/>
        <v>wird nicht erkannt</v>
      </c>
      <c r="AIS128" s="34" t="str">
        <f t="shared" si="2380"/>
        <v>wird nicht erkannt</v>
      </c>
      <c r="AIT128" s="34" t="str">
        <f t="shared" si="2380"/>
        <v>wird nicht erkannt</v>
      </c>
      <c r="AIU128" s="34" t="str">
        <f t="shared" si="2380"/>
        <v>wird nicht erkannt</v>
      </c>
      <c r="AIV128" s="34" t="str">
        <f t="shared" si="2380"/>
        <v>wird nicht erkannt</v>
      </c>
      <c r="AIW128" s="34" t="str">
        <f t="shared" si="2380"/>
        <v>wird nicht erkannt</v>
      </c>
      <c r="AIX128" s="34" t="str">
        <f t="shared" si="2380"/>
        <v>wird nicht erkannt</v>
      </c>
      <c r="AIY128" s="34" t="str">
        <f t="shared" si="2380"/>
        <v>wird nicht erkannt</v>
      </c>
      <c r="AIZ128" s="34" t="str">
        <f t="shared" si="2380"/>
        <v>wird nicht erkannt</v>
      </c>
      <c r="AJA128" s="34" t="str">
        <f t="shared" si="2380"/>
        <v>wird nicht erkannt</v>
      </c>
      <c r="AJB128" s="34" t="str">
        <f t="shared" si="2380"/>
        <v>wird nicht erkannt</v>
      </c>
      <c r="AJC128" s="34" t="str">
        <f t="shared" si="2380"/>
        <v>wird nicht erkannt</v>
      </c>
      <c r="AJD128" s="34" t="str">
        <f t="shared" si="2380"/>
        <v>wird nicht erkannt</v>
      </c>
      <c r="AJE128" s="34" t="str">
        <f t="shared" si="2380"/>
        <v>wird nicht erkannt</v>
      </c>
      <c r="AJF128" s="34" t="str">
        <f t="shared" si="2380"/>
        <v>wird nicht erkannt</v>
      </c>
      <c r="AJG128" s="34" t="str">
        <f t="shared" si="2380"/>
        <v>wird nicht erkannt</v>
      </c>
      <c r="AJH128" s="34" t="str">
        <f t="shared" si="2380"/>
        <v>wird nicht erkannt</v>
      </c>
      <c r="AJI128" s="34" t="str">
        <f t="shared" si="2380"/>
        <v>wird nicht erkannt</v>
      </c>
      <c r="AJJ128" s="34" t="str">
        <f t="shared" si="2380"/>
        <v>wird nicht erkannt</v>
      </c>
      <c r="AJK128" s="34" t="str">
        <f t="shared" si="2380"/>
        <v>wird nicht erkannt</v>
      </c>
      <c r="AJL128" s="34" t="str">
        <f t="shared" si="2380"/>
        <v>wird nicht erkannt</v>
      </c>
      <c r="AJM128" s="34" t="str">
        <f t="shared" si="2380"/>
        <v>wird nicht erkannt</v>
      </c>
      <c r="AJN128" s="34" t="str">
        <f t="shared" si="2380"/>
        <v>wird nicht erkannt</v>
      </c>
      <c r="AJO128" s="34" t="str">
        <f t="shared" si="2380"/>
        <v>wird nicht erkannt</v>
      </c>
      <c r="AJP128" s="34" t="str">
        <f t="shared" si="2380"/>
        <v>wird nicht erkannt</v>
      </c>
      <c r="AJQ128" s="34" t="str">
        <f t="shared" si="2380"/>
        <v>wird nicht erkannt</v>
      </c>
      <c r="AJR128" s="34" t="str">
        <f t="shared" si="2380"/>
        <v>wird nicht erkannt</v>
      </c>
      <c r="AJS128" s="34" t="str">
        <f t="shared" si="2380"/>
        <v>wird nicht erkannt</v>
      </c>
      <c r="AJT128" s="34" t="str">
        <f t="shared" si="2380"/>
        <v>wird nicht erkannt</v>
      </c>
      <c r="AJU128" s="34" t="str">
        <f t="shared" si="2380"/>
        <v>wird nicht erkannt</v>
      </c>
      <c r="AJV128" s="34" t="str">
        <f t="shared" si="2380"/>
        <v>wird nicht erkannt</v>
      </c>
      <c r="AJW128" s="34" t="str">
        <f t="shared" si="2380"/>
        <v>wird nicht erkannt</v>
      </c>
      <c r="AJX128" s="34" t="str">
        <f t="shared" si="2380"/>
        <v>wird nicht erkannt</v>
      </c>
      <c r="AJY128" s="34" t="str">
        <f t="shared" si="2380"/>
        <v>wird nicht erkannt</v>
      </c>
      <c r="AJZ128" s="34" t="str">
        <f t="shared" si="2380"/>
        <v>wird nicht erkannt</v>
      </c>
      <c r="AKA128" s="34" t="str">
        <f t="shared" si="2380"/>
        <v>wird nicht erkannt</v>
      </c>
      <c r="AKB128" s="34" t="str">
        <f t="shared" si="2380"/>
        <v>wird nicht erkannt</v>
      </c>
      <c r="AKC128" s="34" t="str">
        <f t="shared" si="2380"/>
        <v>wird nicht erkannt</v>
      </c>
      <c r="AKD128" s="34" t="str">
        <f t="shared" si="2380"/>
        <v>wird nicht erkannt</v>
      </c>
      <c r="AKE128" s="34" t="str">
        <f t="shared" si="2380"/>
        <v>wird nicht erkannt</v>
      </c>
      <c r="AKF128" s="34" t="str">
        <f t="shared" si="2380"/>
        <v>wird nicht erkannt</v>
      </c>
      <c r="AKG128" s="34" t="str">
        <f t="shared" si="2380"/>
        <v>wird nicht erkannt</v>
      </c>
      <c r="AKH128" s="34" t="str">
        <f t="shared" si="2380"/>
        <v>wird nicht erkannt</v>
      </c>
      <c r="AKI128" s="34" t="str">
        <f t="shared" si="2380"/>
        <v>wird nicht erkannt</v>
      </c>
      <c r="AKJ128" s="34" t="str">
        <f t="shared" si="2380"/>
        <v>wird nicht erkannt</v>
      </c>
      <c r="AKK128" s="34" t="str">
        <f t="shared" si="2380"/>
        <v>wird nicht erkannt</v>
      </c>
      <c r="AKL128" s="34" t="str">
        <f t="shared" si="2380"/>
        <v>wird nicht erkannt</v>
      </c>
      <c r="AKM128" s="34" t="str">
        <f t="shared" si="2380"/>
        <v>wird nicht erkannt</v>
      </c>
      <c r="AKN128" s="34" t="str">
        <f t="shared" ref="AKN128:ALQ128" si="2381">IFERROR(IF(AKN$4-AKN$6&gt;0,IF(AND(AKN121&lt;AKN$4,AKN121&gt;AKN$6),"JA","NEIN"),IF(AKN$4-AKN$6&lt;0,IF(AND(AKN121&gt;AKN$4,AKN121&lt;AKN$6),"JA","Nein"),"Ziel angeben")),"wird nicht erkannt")</f>
        <v>wird nicht erkannt</v>
      </c>
      <c r="AKO128" s="34" t="str">
        <f t="shared" si="2381"/>
        <v>wird nicht erkannt</v>
      </c>
      <c r="AKP128" s="34" t="str">
        <f t="shared" si="2381"/>
        <v>wird nicht erkannt</v>
      </c>
      <c r="AKQ128" s="34" t="str">
        <f t="shared" si="2381"/>
        <v>wird nicht erkannt</v>
      </c>
      <c r="AKR128" s="34" t="str">
        <f t="shared" si="2381"/>
        <v>wird nicht erkannt</v>
      </c>
      <c r="AKS128" s="34" t="str">
        <f t="shared" si="2381"/>
        <v>wird nicht erkannt</v>
      </c>
      <c r="AKT128" s="34" t="str">
        <f t="shared" si="2381"/>
        <v>wird nicht erkannt</v>
      </c>
      <c r="AKU128" s="34" t="str">
        <f t="shared" si="2381"/>
        <v>wird nicht erkannt</v>
      </c>
      <c r="AKV128" s="34" t="str">
        <f t="shared" si="2381"/>
        <v>wird nicht erkannt</v>
      </c>
      <c r="AKW128" s="34" t="str">
        <f t="shared" si="2381"/>
        <v>wird nicht erkannt</v>
      </c>
      <c r="AKX128" s="34" t="str">
        <f t="shared" si="2381"/>
        <v>wird nicht erkannt</v>
      </c>
      <c r="AKY128" s="34" t="str">
        <f t="shared" si="2381"/>
        <v>wird nicht erkannt</v>
      </c>
      <c r="AKZ128" s="34" t="str">
        <f t="shared" si="2381"/>
        <v>wird nicht erkannt</v>
      </c>
      <c r="ALA128" s="34" t="str">
        <f t="shared" si="2381"/>
        <v>wird nicht erkannt</v>
      </c>
      <c r="ALB128" s="34" t="str">
        <f t="shared" si="2381"/>
        <v>wird nicht erkannt</v>
      </c>
      <c r="ALC128" s="34" t="str">
        <f t="shared" si="2381"/>
        <v>wird nicht erkannt</v>
      </c>
      <c r="ALD128" s="34" t="str">
        <f t="shared" si="2381"/>
        <v>wird nicht erkannt</v>
      </c>
      <c r="ALE128" s="34" t="str">
        <f t="shared" si="2381"/>
        <v>wird nicht erkannt</v>
      </c>
      <c r="ALF128" s="34" t="str">
        <f t="shared" si="2381"/>
        <v>wird nicht erkannt</v>
      </c>
      <c r="ALG128" s="34" t="str">
        <f t="shared" si="2381"/>
        <v>wird nicht erkannt</v>
      </c>
      <c r="ALH128" s="34" t="str">
        <f t="shared" si="2381"/>
        <v>wird nicht erkannt</v>
      </c>
      <c r="ALI128" s="34" t="str">
        <f t="shared" si="2381"/>
        <v>wird nicht erkannt</v>
      </c>
      <c r="ALJ128" s="34" t="str">
        <f t="shared" si="2381"/>
        <v>wird nicht erkannt</v>
      </c>
      <c r="ALK128" s="34" t="str">
        <f t="shared" si="2381"/>
        <v>wird nicht erkannt</v>
      </c>
      <c r="ALL128" s="34" t="str">
        <f t="shared" si="2381"/>
        <v>wird nicht erkannt</v>
      </c>
      <c r="ALM128" s="34" t="str">
        <f t="shared" si="2381"/>
        <v>wird nicht erkannt</v>
      </c>
      <c r="ALN128" s="34" t="str">
        <f t="shared" si="2381"/>
        <v>wird nicht erkannt</v>
      </c>
      <c r="ALO128" s="34" t="str">
        <f t="shared" si="2381"/>
        <v>wird nicht erkannt</v>
      </c>
      <c r="ALP128" s="34" t="str">
        <f t="shared" si="2381"/>
        <v>wird nicht erkannt</v>
      </c>
      <c r="ALQ128" s="34" t="str">
        <f t="shared" si="2381"/>
        <v>wird nicht erkannt</v>
      </c>
    </row>
    <row r="129" spans="1:1005" x14ac:dyDescent="0.25">
      <c r="A129" s="3" t="s">
        <v>33</v>
      </c>
      <c r="B129" s="5"/>
      <c r="D129" s="35" t="s">
        <v>17</v>
      </c>
      <c r="E129" s="36" t="str">
        <f>IFERROR(IF(E114&lt;$B131,$A$2,IF(OR(E125="ja",E128="ja"),IF(AND(E124&lt;E127,E125="JA"),E124,IF(AND(E124&gt;E127,E128="JA"),E127))*$E$10,$A$1)),$A$3)</f>
        <v>Wachturm eingeben</v>
      </c>
      <c r="F129" s="36" t="str">
        <f t="shared" ref="F129:O129" si="2382">IFERROR(IF(F114&lt;$B131,$A$2,IF(OR(F125="ja",F128="ja"),IF(AND(F124&lt;F127,F125="JA"),F124,IF(AND(F124&gt;F127,F128="JA"),F127))*$E$10,$A$1)),$A$3)</f>
        <v>Wachturm eingeben</v>
      </c>
      <c r="G129" s="36" t="str">
        <f t="shared" si="2382"/>
        <v>Wachturm eingeben</v>
      </c>
      <c r="H129" s="36" t="str">
        <f t="shared" si="2382"/>
        <v>Wachturm eingeben</v>
      </c>
      <c r="I129" s="36" t="str">
        <f t="shared" si="2382"/>
        <v>Wachturm eingeben</v>
      </c>
      <c r="J129" s="36" t="str">
        <f t="shared" si="2382"/>
        <v>Wachturm eingeben</v>
      </c>
      <c r="K129" s="36" t="str">
        <f t="shared" si="2382"/>
        <v>Wachturm eingeben</v>
      </c>
      <c r="L129" s="36" t="str">
        <f t="shared" si="2382"/>
        <v>Wachturm eingeben</v>
      </c>
      <c r="M129" s="36" t="str">
        <f t="shared" si="2382"/>
        <v>Wachturm eingeben</v>
      </c>
      <c r="N129" s="36" t="str">
        <f t="shared" si="2382"/>
        <v>Wachturm eingeben</v>
      </c>
      <c r="O129" s="36" t="str">
        <f t="shared" si="2382"/>
        <v>Wachturm eingeben</v>
      </c>
      <c r="P129" s="36" t="str">
        <f t="shared" ref="P129:CA129" si="2383">IFERROR(IF(P114&lt;$B131,$A$2,IF(OR(P125="ja",P128="ja"),IF(AND(P124&lt;P127,P125="JA"),P124,IF(AND(P124&gt;P127,P128="JA"),P127))*$E$10,$A$1)),$A$3)</f>
        <v>Wachturm eingeben</v>
      </c>
      <c r="Q129" s="36" t="str">
        <f t="shared" si="2383"/>
        <v>Wachturm eingeben</v>
      </c>
      <c r="R129" s="36" t="str">
        <f t="shared" si="2383"/>
        <v>Wachturm eingeben</v>
      </c>
      <c r="S129" s="36" t="str">
        <f t="shared" si="2383"/>
        <v>Wachturm eingeben</v>
      </c>
      <c r="T129" s="36" t="str">
        <f t="shared" si="2383"/>
        <v>Wachturm eingeben</v>
      </c>
      <c r="U129" s="36" t="str">
        <f t="shared" si="2383"/>
        <v>Wachturm eingeben</v>
      </c>
      <c r="V129" s="36" t="str">
        <f t="shared" si="2383"/>
        <v>Wachturm eingeben</v>
      </c>
      <c r="W129" s="36" t="str">
        <f t="shared" si="2383"/>
        <v>Wachturm eingeben</v>
      </c>
      <c r="X129" s="36" t="str">
        <f t="shared" si="2383"/>
        <v>Wachturm eingeben</v>
      </c>
      <c r="Y129" s="36" t="str">
        <f t="shared" si="2383"/>
        <v>Wachturm eingeben</v>
      </c>
      <c r="Z129" s="36" t="str">
        <f t="shared" si="2383"/>
        <v>Wachturm eingeben</v>
      </c>
      <c r="AA129" s="36" t="str">
        <f t="shared" si="2383"/>
        <v>Wachturm eingeben</v>
      </c>
      <c r="AB129" s="36" t="str">
        <f t="shared" si="2383"/>
        <v>Wachturm eingeben</v>
      </c>
      <c r="AC129" s="36" t="str">
        <f t="shared" si="2383"/>
        <v>Wachturm eingeben</v>
      </c>
      <c r="AD129" s="36" t="str">
        <f t="shared" si="2383"/>
        <v>Wachturm eingeben</v>
      </c>
      <c r="AE129" s="36" t="str">
        <f t="shared" si="2383"/>
        <v>Wachturm eingeben</v>
      </c>
      <c r="AF129" s="36" t="str">
        <f t="shared" si="2383"/>
        <v>Wachturm eingeben</v>
      </c>
      <c r="AG129" s="36" t="str">
        <f t="shared" si="2383"/>
        <v>Wachturm eingeben</v>
      </c>
      <c r="AH129" s="36" t="str">
        <f t="shared" si="2383"/>
        <v>Wachturm eingeben</v>
      </c>
      <c r="AI129" s="36" t="str">
        <f t="shared" si="2383"/>
        <v>Wachturm eingeben</v>
      </c>
      <c r="AJ129" s="36" t="str">
        <f t="shared" si="2383"/>
        <v>Wachturm eingeben</v>
      </c>
      <c r="AK129" s="36" t="str">
        <f t="shared" si="2383"/>
        <v>Wachturm eingeben</v>
      </c>
      <c r="AL129" s="36" t="str">
        <f t="shared" si="2383"/>
        <v>Wachturm eingeben</v>
      </c>
      <c r="AM129" s="36" t="str">
        <f t="shared" si="2383"/>
        <v>Wachturm eingeben</v>
      </c>
      <c r="AN129" s="36" t="str">
        <f t="shared" si="2383"/>
        <v>Wachturm eingeben</v>
      </c>
      <c r="AO129" s="36" t="str">
        <f t="shared" si="2383"/>
        <v>Wachturm eingeben</v>
      </c>
      <c r="AP129" s="36" t="str">
        <f t="shared" si="2383"/>
        <v>Wachturm eingeben</v>
      </c>
      <c r="AQ129" s="36" t="str">
        <f t="shared" si="2383"/>
        <v>Wachturm eingeben</v>
      </c>
      <c r="AR129" s="36" t="str">
        <f t="shared" si="2383"/>
        <v>Wachturm eingeben</v>
      </c>
      <c r="AS129" s="36" t="str">
        <f t="shared" si="2383"/>
        <v>Wachturm eingeben</v>
      </c>
      <c r="AT129" s="36" t="str">
        <f t="shared" si="2383"/>
        <v>Wachturm eingeben</v>
      </c>
      <c r="AU129" s="36" t="str">
        <f t="shared" si="2383"/>
        <v>Wachturm eingeben</v>
      </c>
      <c r="AV129" s="36" t="str">
        <f t="shared" si="2383"/>
        <v>Wachturm eingeben</v>
      </c>
      <c r="AW129" s="36" t="str">
        <f t="shared" si="2383"/>
        <v>Wachturm eingeben</v>
      </c>
      <c r="AX129" s="36" t="str">
        <f t="shared" si="2383"/>
        <v>Wachturm eingeben</v>
      </c>
      <c r="AY129" s="36" t="str">
        <f t="shared" si="2383"/>
        <v>Wachturm eingeben</v>
      </c>
      <c r="AZ129" s="36" t="str">
        <f t="shared" si="2383"/>
        <v>Wachturm eingeben</v>
      </c>
      <c r="BA129" s="36" t="str">
        <f t="shared" si="2383"/>
        <v>Wachturm eingeben</v>
      </c>
      <c r="BB129" s="36" t="str">
        <f t="shared" si="2383"/>
        <v>Wachturm eingeben</v>
      </c>
      <c r="BC129" s="36" t="str">
        <f t="shared" si="2383"/>
        <v>Wachturm eingeben</v>
      </c>
      <c r="BD129" s="36" t="str">
        <f t="shared" si="2383"/>
        <v>Wachturm eingeben</v>
      </c>
      <c r="BE129" s="36" t="str">
        <f t="shared" si="2383"/>
        <v>Wachturm eingeben</v>
      </c>
      <c r="BF129" s="36" t="str">
        <f t="shared" si="2383"/>
        <v>Wachturm eingeben</v>
      </c>
      <c r="BG129" s="36" t="str">
        <f t="shared" si="2383"/>
        <v>Wachturm eingeben</v>
      </c>
      <c r="BH129" s="36" t="str">
        <f t="shared" si="2383"/>
        <v>Wachturm eingeben</v>
      </c>
      <c r="BI129" s="36" t="str">
        <f t="shared" si="2383"/>
        <v>Wachturm eingeben</v>
      </c>
      <c r="BJ129" s="36" t="str">
        <f t="shared" si="2383"/>
        <v>Wachturm eingeben</v>
      </c>
      <c r="BK129" s="36" t="str">
        <f t="shared" si="2383"/>
        <v>Wachturm eingeben</v>
      </c>
      <c r="BL129" s="36" t="str">
        <f t="shared" si="2383"/>
        <v>Wachturm eingeben</v>
      </c>
      <c r="BM129" s="36" t="str">
        <f t="shared" si="2383"/>
        <v>Wachturm eingeben</v>
      </c>
      <c r="BN129" s="36" t="str">
        <f t="shared" si="2383"/>
        <v>Wachturm eingeben</v>
      </c>
      <c r="BO129" s="36" t="str">
        <f t="shared" si="2383"/>
        <v>Wachturm eingeben</v>
      </c>
      <c r="BP129" s="36" t="str">
        <f t="shared" si="2383"/>
        <v>Wachturm eingeben</v>
      </c>
      <c r="BQ129" s="36" t="str">
        <f t="shared" si="2383"/>
        <v>Wachturm eingeben</v>
      </c>
      <c r="BR129" s="36" t="str">
        <f t="shared" si="2383"/>
        <v>Wachturm eingeben</v>
      </c>
      <c r="BS129" s="36" t="str">
        <f t="shared" si="2383"/>
        <v>Wachturm eingeben</v>
      </c>
      <c r="BT129" s="36" t="str">
        <f t="shared" si="2383"/>
        <v>Wachturm eingeben</v>
      </c>
      <c r="BU129" s="36" t="str">
        <f t="shared" si="2383"/>
        <v>Wachturm eingeben</v>
      </c>
      <c r="BV129" s="36" t="str">
        <f t="shared" si="2383"/>
        <v>Wachturm eingeben</v>
      </c>
      <c r="BW129" s="36" t="str">
        <f t="shared" si="2383"/>
        <v>Wachturm eingeben</v>
      </c>
      <c r="BX129" s="36" t="str">
        <f t="shared" si="2383"/>
        <v>Wachturm eingeben</v>
      </c>
      <c r="BY129" s="36" t="str">
        <f t="shared" si="2383"/>
        <v>Wachturm eingeben</v>
      </c>
      <c r="BZ129" s="36" t="str">
        <f t="shared" si="2383"/>
        <v>Wachturm eingeben</v>
      </c>
      <c r="CA129" s="36" t="str">
        <f t="shared" si="2383"/>
        <v>Wachturm eingeben</v>
      </c>
      <c r="CB129" s="36" t="str">
        <f t="shared" ref="CB129:CG129" si="2384">IFERROR(IF(CB114&lt;$B131,$A$2,IF(OR(CB125="ja",CB128="ja"),IF(AND(CB124&lt;CB127,CB125="JA"),CB124,IF(AND(CB124&gt;CB127,CB128="JA"),CB127))*$E$10,$A$1)),$A$3)</f>
        <v>Wachturm eingeben</v>
      </c>
      <c r="CC129" s="36" t="str">
        <f t="shared" si="2384"/>
        <v>Wachturm eingeben</v>
      </c>
      <c r="CD129" s="36" t="str">
        <f t="shared" si="2384"/>
        <v>Wachturm eingeben</v>
      </c>
      <c r="CE129" s="36" t="str">
        <f t="shared" si="2384"/>
        <v>Wachturm eingeben</v>
      </c>
      <c r="CF129" s="36" t="str">
        <f t="shared" si="2384"/>
        <v>Wachturm eingeben</v>
      </c>
      <c r="CG129" s="36" t="str">
        <f t="shared" si="2384"/>
        <v>Wachturm eingeben</v>
      </c>
      <c r="CH129" s="36" t="str">
        <f t="shared" ref="CH129:CV129" si="2385">IFERROR(IF(CH114&lt;$B131,$A$2,IF(OR(CH125="ja",CH128="ja"),IF(AND(CH124&lt;CH127,CH125="JA"),CH124,IF(AND(CH124&gt;CH127,CH128="JA"),CH127))*$E$10,$A$1)),$A$3)</f>
        <v>Wachturm eingeben</v>
      </c>
      <c r="CI129" s="36" t="str">
        <f t="shared" si="2385"/>
        <v>Wachturm eingeben</v>
      </c>
      <c r="CJ129" s="36" t="str">
        <f t="shared" si="2385"/>
        <v>Wachturm eingeben</v>
      </c>
      <c r="CK129" s="36" t="str">
        <f t="shared" si="2385"/>
        <v>Wachturm eingeben</v>
      </c>
      <c r="CL129" s="36" t="str">
        <f t="shared" si="2385"/>
        <v>Wachturm eingeben</v>
      </c>
      <c r="CM129" s="36" t="str">
        <f t="shared" si="2385"/>
        <v>Wachturm eingeben</v>
      </c>
      <c r="CN129" s="36" t="str">
        <f t="shared" si="2385"/>
        <v>Wachturm eingeben</v>
      </c>
      <c r="CO129" s="36" t="str">
        <f t="shared" si="2385"/>
        <v>Wachturm eingeben</v>
      </c>
      <c r="CP129" s="36" t="str">
        <f t="shared" si="2385"/>
        <v>Wachturm eingeben</v>
      </c>
      <c r="CQ129" s="36" t="str">
        <f t="shared" si="2385"/>
        <v>Wachturm eingeben</v>
      </c>
      <c r="CR129" s="36" t="str">
        <f t="shared" si="2385"/>
        <v>Wachturm eingeben</v>
      </c>
      <c r="CS129" s="36" t="str">
        <f t="shared" si="2385"/>
        <v>Wachturm eingeben</v>
      </c>
      <c r="CT129" s="36" t="str">
        <f t="shared" si="2385"/>
        <v>Wachturm eingeben</v>
      </c>
      <c r="CU129" s="36" t="str">
        <f t="shared" si="2385"/>
        <v>Wachturm eingeben</v>
      </c>
      <c r="CV129" s="36" t="str">
        <f t="shared" si="2385"/>
        <v>Wachturm eingeben</v>
      </c>
      <c r="CW129" s="36" t="str">
        <f t="shared" ref="CW129:CZ129" si="2386">IFERROR(IF(CW114&lt;$B131,$A$2,IF(OR(CW125="ja",CW128="ja"),IF(AND(CW124&lt;CW127,CW125="JA"),CW124,IF(AND(CW124&gt;CW127,CW128="JA"),CW127))*$E$10,$A$1)),$A$3)</f>
        <v>Wachturm eingeben</v>
      </c>
      <c r="CX129" s="36" t="str">
        <f t="shared" si="2386"/>
        <v>Wachturm eingeben</v>
      </c>
      <c r="CY129" s="36" t="str">
        <f t="shared" si="2386"/>
        <v>Wachturm eingeben</v>
      </c>
      <c r="CZ129" s="36" t="str">
        <f t="shared" si="2386"/>
        <v>Wachturm eingeben</v>
      </c>
      <c r="DA129" s="36" t="str">
        <f t="shared" ref="DA129:ED129" si="2387">IFERROR(IF(DA114&lt;$B131,$A$2,IF(OR(DA125="ja",DA128="ja"),IF(AND(DA124&lt;DA127,DA125="JA"),DA124,IF(AND(DA124&gt;DA127,DA128="JA"),DA127))*$E$10,$A$1)),$A$3)</f>
        <v>Wachturm eingeben</v>
      </c>
      <c r="DB129" s="36" t="str">
        <f t="shared" si="2387"/>
        <v>Wachturm eingeben</v>
      </c>
      <c r="DC129" s="36" t="str">
        <f t="shared" si="2387"/>
        <v>Wachturm eingeben</v>
      </c>
      <c r="DD129" s="36" t="str">
        <f t="shared" si="2387"/>
        <v>Wachturm eingeben</v>
      </c>
      <c r="DE129" s="36" t="str">
        <f t="shared" si="2387"/>
        <v>Wachturm eingeben</v>
      </c>
      <c r="DF129" s="36" t="str">
        <f t="shared" si="2387"/>
        <v>Wachturm eingeben</v>
      </c>
      <c r="DG129" s="36" t="str">
        <f t="shared" si="2387"/>
        <v>Wachturm eingeben</v>
      </c>
      <c r="DH129" s="36" t="str">
        <f t="shared" si="2387"/>
        <v>Wachturm eingeben</v>
      </c>
      <c r="DI129" s="36" t="str">
        <f t="shared" si="2387"/>
        <v>Wachturm eingeben</v>
      </c>
      <c r="DJ129" s="36" t="str">
        <f t="shared" si="2387"/>
        <v>Wachturm eingeben</v>
      </c>
      <c r="DK129" s="36" t="str">
        <f t="shared" si="2387"/>
        <v>Wachturm eingeben</v>
      </c>
      <c r="DL129" s="36" t="str">
        <f t="shared" si="2387"/>
        <v>Wachturm eingeben</v>
      </c>
      <c r="DM129" s="36" t="str">
        <f t="shared" si="2387"/>
        <v>Wachturm eingeben</v>
      </c>
      <c r="DN129" s="36" t="str">
        <f t="shared" si="2387"/>
        <v>Wachturm eingeben</v>
      </c>
      <c r="DO129" s="36" t="str">
        <f t="shared" si="2387"/>
        <v>Wachturm eingeben</v>
      </c>
      <c r="DP129" s="36" t="str">
        <f t="shared" si="2387"/>
        <v>Wachturm eingeben</v>
      </c>
      <c r="DQ129" s="36" t="str">
        <f t="shared" si="2387"/>
        <v>Wachturm eingeben</v>
      </c>
      <c r="DR129" s="36" t="str">
        <f t="shared" si="2387"/>
        <v>Wachturm eingeben</v>
      </c>
      <c r="DS129" s="36" t="str">
        <f t="shared" si="2387"/>
        <v>Wachturm eingeben</v>
      </c>
      <c r="DT129" s="36" t="str">
        <f t="shared" si="2387"/>
        <v>Wachturm eingeben</v>
      </c>
      <c r="DU129" s="36" t="str">
        <f t="shared" si="2387"/>
        <v>Wachturm eingeben</v>
      </c>
      <c r="DV129" s="36" t="str">
        <f t="shared" si="2387"/>
        <v>Wachturm eingeben</v>
      </c>
      <c r="DW129" s="36" t="str">
        <f t="shared" si="2387"/>
        <v>Wachturm eingeben</v>
      </c>
      <c r="DX129" s="36" t="str">
        <f t="shared" si="2387"/>
        <v>Wachturm eingeben</v>
      </c>
      <c r="DY129" s="36" t="str">
        <f t="shared" si="2387"/>
        <v>Wachturm eingeben</v>
      </c>
      <c r="DZ129" s="36" t="str">
        <f t="shared" si="2387"/>
        <v>Wachturm eingeben</v>
      </c>
      <c r="EA129" s="36" t="str">
        <f t="shared" si="2387"/>
        <v>Wachturm eingeben</v>
      </c>
      <c r="EB129" s="36" t="str">
        <f t="shared" si="2387"/>
        <v>Wachturm eingeben</v>
      </c>
      <c r="EC129" s="36" t="str">
        <f t="shared" si="2387"/>
        <v>Wachturm eingeben</v>
      </c>
      <c r="ED129" s="36" t="str">
        <f t="shared" si="2387"/>
        <v>Wachturm eingeben</v>
      </c>
      <c r="EE129" s="36" t="str">
        <f t="shared" ref="EE129:ER129" si="2388">IFERROR(IF(EE114&lt;$B131,$A$2,IF(OR(EE125="ja",EE128="ja"),IF(AND(EE124&lt;EE127,EE125="JA"),EE124,IF(AND(EE124&gt;EE127,EE128="JA"),EE127))*$E$10,$A$1)),$A$3)</f>
        <v>Wachturm eingeben</v>
      </c>
      <c r="EF129" s="36" t="str">
        <f t="shared" si="2388"/>
        <v>Wachturm eingeben</v>
      </c>
      <c r="EG129" s="36" t="str">
        <f t="shared" si="2388"/>
        <v>Wachturm eingeben</v>
      </c>
      <c r="EH129" s="36" t="str">
        <f t="shared" si="2388"/>
        <v>Wachturm eingeben</v>
      </c>
      <c r="EI129" s="36" t="str">
        <f t="shared" si="2388"/>
        <v>Wachturm eingeben</v>
      </c>
      <c r="EJ129" s="36" t="str">
        <f t="shared" si="2388"/>
        <v>Wachturm eingeben</v>
      </c>
      <c r="EK129" s="36" t="str">
        <f t="shared" si="2388"/>
        <v>Wachturm eingeben</v>
      </c>
      <c r="EL129" s="36" t="str">
        <f t="shared" si="2388"/>
        <v>Wachturm eingeben</v>
      </c>
      <c r="EM129" s="36" t="str">
        <f t="shared" si="2388"/>
        <v>Wachturm eingeben</v>
      </c>
      <c r="EN129" s="36" t="str">
        <f t="shared" si="2388"/>
        <v>Wachturm eingeben</v>
      </c>
      <c r="EO129" s="36" t="str">
        <f t="shared" si="2388"/>
        <v>Wachturm eingeben</v>
      </c>
      <c r="EP129" s="36" t="str">
        <f t="shared" si="2388"/>
        <v>Wachturm eingeben</v>
      </c>
      <c r="EQ129" s="36" t="str">
        <f t="shared" si="2388"/>
        <v>Wachturm eingeben</v>
      </c>
      <c r="ER129" s="36" t="str">
        <f t="shared" si="2388"/>
        <v>Wachturm eingeben</v>
      </c>
      <c r="ES129" s="36" t="str">
        <f t="shared" ref="ES129:EY129" si="2389">IFERROR(IF(ES114&lt;$B131,$A$2,IF(OR(ES125="ja",ES128="ja"),IF(AND(ES124&lt;ES127,ES125="JA"),ES124,IF(AND(ES124&gt;ES127,ES128="JA"),ES127))*$E$10,$A$1)),$A$3)</f>
        <v>Wachturm eingeben</v>
      </c>
      <c r="ET129" s="36" t="str">
        <f t="shared" si="2389"/>
        <v>Wachturm eingeben</v>
      </c>
      <c r="EU129" s="36" t="str">
        <f t="shared" si="2389"/>
        <v>Wachturm eingeben</v>
      </c>
      <c r="EV129" s="36" t="str">
        <f t="shared" si="2389"/>
        <v>Wachturm eingeben</v>
      </c>
      <c r="EW129" s="36" t="str">
        <f t="shared" si="2389"/>
        <v>Wachturm eingeben</v>
      </c>
      <c r="EX129" s="36" t="str">
        <f t="shared" si="2389"/>
        <v>Wachturm eingeben</v>
      </c>
      <c r="EY129" s="36" t="str">
        <f t="shared" si="2389"/>
        <v>Wachturm eingeben</v>
      </c>
      <c r="EZ129" s="36" t="str">
        <f t="shared" ref="EZ129:HK129" si="2390">IFERROR(IF(EZ114&lt;$B131,$A$2,IF(OR(EZ125="ja",EZ128="ja"),IF(AND(EZ124&lt;EZ127,EZ125="JA"),EZ124,IF(AND(EZ124&gt;EZ127,EZ128="JA"),EZ127))*$E$10,$A$1)),$A$3)</f>
        <v>Wachturm eingeben</v>
      </c>
      <c r="FA129" s="36" t="str">
        <f t="shared" si="2390"/>
        <v>Wachturm eingeben</v>
      </c>
      <c r="FB129" s="36" t="str">
        <f t="shared" si="2390"/>
        <v>Wachturm eingeben</v>
      </c>
      <c r="FC129" s="36" t="str">
        <f t="shared" si="2390"/>
        <v>Wachturm eingeben</v>
      </c>
      <c r="FD129" s="36" t="str">
        <f t="shared" si="2390"/>
        <v>Wachturm eingeben</v>
      </c>
      <c r="FE129" s="36" t="str">
        <f t="shared" si="2390"/>
        <v>Wachturm eingeben</v>
      </c>
      <c r="FF129" s="36" t="str">
        <f t="shared" si="2390"/>
        <v>Wachturm eingeben</v>
      </c>
      <c r="FG129" s="36" t="str">
        <f t="shared" si="2390"/>
        <v>Wachturm eingeben</v>
      </c>
      <c r="FH129" s="36" t="str">
        <f t="shared" si="2390"/>
        <v>Wachturm eingeben</v>
      </c>
      <c r="FI129" s="36" t="str">
        <f t="shared" si="2390"/>
        <v>Wachturm eingeben</v>
      </c>
      <c r="FJ129" s="36" t="str">
        <f t="shared" si="2390"/>
        <v>Wachturm eingeben</v>
      </c>
      <c r="FK129" s="36" t="str">
        <f t="shared" si="2390"/>
        <v>Wachturm eingeben</v>
      </c>
      <c r="FL129" s="36" t="str">
        <f t="shared" si="2390"/>
        <v>Wachturm eingeben</v>
      </c>
      <c r="FM129" s="36" t="str">
        <f t="shared" si="2390"/>
        <v>Wachturm eingeben</v>
      </c>
      <c r="FN129" s="36" t="str">
        <f t="shared" si="2390"/>
        <v>Wachturm eingeben</v>
      </c>
      <c r="FO129" s="36" t="str">
        <f t="shared" si="2390"/>
        <v>Wachturm eingeben</v>
      </c>
      <c r="FP129" s="36" t="str">
        <f t="shared" si="2390"/>
        <v>Wachturm eingeben</v>
      </c>
      <c r="FQ129" s="36" t="str">
        <f t="shared" si="2390"/>
        <v>Wachturm eingeben</v>
      </c>
      <c r="FR129" s="36" t="str">
        <f t="shared" si="2390"/>
        <v>Wachturm eingeben</v>
      </c>
      <c r="FS129" s="36" t="str">
        <f t="shared" si="2390"/>
        <v>Wachturm eingeben</v>
      </c>
      <c r="FT129" s="36" t="str">
        <f t="shared" si="2390"/>
        <v>Wachturm eingeben</v>
      </c>
      <c r="FU129" s="36" t="str">
        <f t="shared" si="2390"/>
        <v>Wachturm eingeben</v>
      </c>
      <c r="FV129" s="36" t="str">
        <f t="shared" si="2390"/>
        <v>Wachturm eingeben</v>
      </c>
      <c r="FW129" s="36" t="str">
        <f t="shared" si="2390"/>
        <v>Wachturm eingeben</v>
      </c>
      <c r="FX129" s="36" t="str">
        <f t="shared" si="2390"/>
        <v>Wachturm eingeben</v>
      </c>
      <c r="FY129" s="36" t="str">
        <f t="shared" si="2390"/>
        <v>Wachturm eingeben</v>
      </c>
      <c r="FZ129" s="36" t="str">
        <f t="shared" si="2390"/>
        <v>Wachturm eingeben</v>
      </c>
      <c r="GA129" s="36" t="str">
        <f t="shared" si="2390"/>
        <v>Wachturm eingeben</v>
      </c>
      <c r="GB129" s="36" t="str">
        <f t="shared" si="2390"/>
        <v>Wachturm eingeben</v>
      </c>
      <c r="GC129" s="36" t="str">
        <f t="shared" si="2390"/>
        <v>Wachturm eingeben</v>
      </c>
      <c r="GD129" s="36" t="str">
        <f t="shared" si="2390"/>
        <v>Wachturm eingeben</v>
      </c>
      <c r="GE129" s="36" t="str">
        <f t="shared" si="2390"/>
        <v>Wachturm eingeben</v>
      </c>
      <c r="GF129" s="36" t="str">
        <f t="shared" si="2390"/>
        <v>Wachturm eingeben</v>
      </c>
      <c r="GG129" s="36" t="str">
        <f t="shared" si="2390"/>
        <v>Wachturm eingeben</v>
      </c>
      <c r="GH129" s="36" t="str">
        <f t="shared" si="2390"/>
        <v>Wachturm eingeben</v>
      </c>
      <c r="GI129" s="36" t="str">
        <f t="shared" si="2390"/>
        <v>Wachturm eingeben</v>
      </c>
      <c r="GJ129" s="36" t="str">
        <f t="shared" si="2390"/>
        <v>Wachturm eingeben</v>
      </c>
      <c r="GK129" s="36" t="str">
        <f t="shared" si="2390"/>
        <v>Wachturm eingeben</v>
      </c>
      <c r="GL129" s="36" t="str">
        <f t="shared" si="2390"/>
        <v>Wachturm eingeben</v>
      </c>
      <c r="GM129" s="36" t="str">
        <f t="shared" si="2390"/>
        <v>Wachturm eingeben</v>
      </c>
      <c r="GN129" s="36" t="str">
        <f t="shared" si="2390"/>
        <v>Wachturm eingeben</v>
      </c>
      <c r="GO129" s="36" t="str">
        <f t="shared" si="2390"/>
        <v>Wachturm eingeben</v>
      </c>
      <c r="GP129" s="36" t="str">
        <f t="shared" si="2390"/>
        <v>Wachturm eingeben</v>
      </c>
      <c r="GQ129" s="36" t="str">
        <f t="shared" si="2390"/>
        <v>Wachturm eingeben</v>
      </c>
      <c r="GR129" s="36" t="str">
        <f t="shared" si="2390"/>
        <v>Wachturm eingeben</v>
      </c>
      <c r="GS129" s="36" t="str">
        <f t="shared" si="2390"/>
        <v>Wachturm eingeben</v>
      </c>
      <c r="GT129" s="36" t="str">
        <f t="shared" si="2390"/>
        <v>Wachturm eingeben</v>
      </c>
      <c r="GU129" s="36" t="str">
        <f t="shared" si="2390"/>
        <v>Wachturm eingeben</v>
      </c>
      <c r="GV129" s="36" t="str">
        <f t="shared" si="2390"/>
        <v>Wachturm eingeben</v>
      </c>
      <c r="GW129" s="36" t="str">
        <f t="shared" si="2390"/>
        <v>Wachturm eingeben</v>
      </c>
      <c r="GX129" s="36" t="str">
        <f t="shared" si="2390"/>
        <v>Wachturm eingeben</v>
      </c>
      <c r="GY129" s="36" t="str">
        <f t="shared" si="2390"/>
        <v>Wachturm eingeben</v>
      </c>
      <c r="GZ129" s="36" t="str">
        <f t="shared" si="2390"/>
        <v>Wachturm eingeben</v>
      </c>
      <c r="HA129" s="36" t="str">
        <f t="shared" si="2390"/>
        <v>Wachturm eingeben</v>
      </c>
      <c r="HB129" s="36" t="str">
        <f t="shared" si="2390"/>
        <v>Wachturm eingeben</v>
      </c>
      <c r="HC129" s="36" t="str">
        <f t="shared" si="2390"/>
        <v>Wachturm eingeben</v>
      </c>
      <c r="HD129" s="36" t="str">
        <f t="shared" si="2390"/>
        <v>Wachturm eingeben</v>
      </c>
      <c r="HE129" s="36" t="str">
        <f t="shared" si="2390"/>
        <v>Wachturm eingeben</v>
      </c>
      <c r="HF129" s="36" t="str">
        <f t="shared" si="2390"/>
        <v>Wachturm eingeben</v>
      </c>
      <c r="HG129" s="36" t="str">
        <f t="shared" si="2390"/>
        <v>Wachturm eingeben</v>
      </c>
      <c r="HH129" s="36" t="str">
        <f t="shared" si="2390"/>
        <v>Wachturm eingeben</v>
      </c>
      <c r="HI129" s="36" t="str">
        <f t="shared" si="2390"/>
        <v>Wachturm eingeben</v>
      </c>
      <c r="HJ129" s="36" t="str">
        <f t="shared" si="2390"/>
        <v>Wachturm eingeben</v>
      </c>
      <c r="HK129" s="36" t="str">
        <f t="shared" si="2390"/>
        <v>Wachturm eingeben</v>
      </c>
      <c r="HL129" s="36" t="str">
        <f t="shared" ref="HL129:JW129" si="2391">IFERROR(IF(HL114&lt;$B131,$A$2,IF(OR(HL125="ja",HL128="ja"),IF(AND(HL124&lt;HL127,HL125="JA"),HL124,IF(AND(HL124&gt;HL127,HL128="JA"),HL127))*$E$10,$A$1)),$A$3)</f>
        <v>Wachturm eingeben</v>
      </c>
      <c r="HM129" s="36" t="str">
        <f t="shared" si="2391"/>
        <v>Wachturm eingeben</v>
      </c>
      <c r="HN129" s="36" t="str">
        <f t="shared" si="2391"/>
        <v>Wachturm eingeben</v>
      </c>
      <c r="HO129" s="36" t="str">
        <f t="shared" si="2391"/>
        <v>Wachturm eingeben</v>
      </c>
      <c r="HP129" s="36" t="str">
        <f t="shared" si="2391"/>
        <v>Wachturm eingeben</v>
      </c>
      <c r="HQ129" s="36" t="str">
        <f t="shared" si="2391"/>
        <v>Wachturm eingeben</v>
      </c>
      <c r="HR129" s="36" t="str">
        <f t="shared" si="2391"/>
        <v>Wachturm eingeben</v>
      </c>
      <c r="HS129" s="36" t="str">
        <f t="shared" si="2391"/>
        <v>Wachturm eingeben</v>
      </c>
      <c r="HT129" s="36" t="str">
        <f t="shared" si="2391"/>
        <v>Wachturm eingeben</v>
      </c>
      <c r="HU129" s="36" t="str">
        <f t="shared" si="2391"/>
        <v>Wachturm eingeben</v>
      </c>
      <c r="HV129" s="36" t="str">
        <f t="shared" si="2391"/>
        <v>Wachturm eingeben</v>
      </c>
      <c r="HW129" s="36" t="str">
        <f t="shared" si="2391"/>
        <v>Wachturm eingeben</v>
      </c>
      <c r="HX129" s="36" t="str">
        <f t="shared" si="2391"/>
        <v>Wachturm eingeben</v>
      </c>
      <c r="HY129" s="36" t="str">
        <f t="shared" si="2391"/>
        <v>Wachturm eingeben</v>
      </c>
      <c r="HZ129" s="36" t="str">
        <f t="shared" si="2391"/>
        <v>Wachturm eingeben</v>
      </c>
      <c r="IA129" s="36" t="str">
        <f t="shared" si="2391"/>
        <v>Wachturm eingeben</v>
      </c>
      <c r="IB129" s="36" t="str">
        <f t="shared" si="2391"/>
        <v>Wachturm eingeben</v>
      </c>
      <c r="IC129" s="36" t="str">
        <f t="shared" si="2391"/>
        <v>Wachturm eingeben</v>
      </c>
      <c r="ID129" s="36" t="str">
        <f t="shared" si="2391"/>
        <v>Wachturm eingeben</v>
      </c>
      <c r="IE129" s="36" t="str">
        <f t="shared" si="2391"/>
        <v>Wachturm eingeben</v>
      </c>
      <c r="IF129" s="36" t="str">
        <f t="shared" si="2391"/>
        <v>Wachturm eingeben</v>
      </c>
      <c r="IG129" s="36" t="str">
        <f t="shared" si="2391"/>
        <v>Wachturm eingeben</v>
      </c>
      <c r="IH129" s="36" t="str">
        <f t="shared" si="2391"/>
        <v>Wachturm eingeben</v>
      </c>
      <c r="II129" s="36" t="str">
        <f t="shared" si="2391"/>
        <v>Wachturm eingeben</v>
      </c>
      <c r="IJ129" s="36" t="str">
        <f t="shared" si="2391"/>
        <v>Wachturm eingeben</v>
      </c>
      <c r="IK129" s="36" t="str">
        <f t="shared" si="2391"/>
        <v>Wachturm eingeben</v>
      </c>
      <c r="IL129" s="36" t="str">
        <f t="shared" si="2391"/>
        <v>Wachturm eingeben</v>
      </c>
      <c r="IM129" s="36" t="str">
        <f t="shared" si="2391"/>
        <v>Wachturm eingeben</v>
      </c>
      <c r="IN129" s="36" t="str">
        <f t="shared" si="2391"/>
        <v>Wachturm eingeben</v>
      </c>
      <c r="IO129" s="36" t="str">
        <f t="shared" si="2391"/>
        <v>Wachturm eingeben</v>
      </c>
      <c r="IP129" s="36" t="str">
        <f t="shared" si="2391"/>
        <v>Wachturm eingeben</v>
      </c>
      <c r="IQ129" s="36" t="str">
        <f t="shared" si="2391"/>
        <v>Wachturm eingeben</v>
      </c>
      <c r="IR129" s="36" t="str">
        <f t="shared" si="2391"/>
        <v>Wachturm eingeben</v>
      </c>
      <c r="IS129" s="36" t="str">
        <f t="shared" si="2391"/>
        <v>Wachturm eingeben</v>
      </c>
      <c r="IT129" s="36" t="str">
        <f t="shared" si="2391"/>
        <v>Wachturm eingeben</v>
      </c>
      <c r="IU129" s="36" t="str">
        <f t="shared" si="2391"/>
        <v>Wachturm eingeben</v>
      </c>
      <c r="IV129" s="36" t="str">
        <f t="shared" si="2391"/>
        <v>Wachturm eingeben</v>
      </c>
      <c r="IW129" s="36" t="str">
        <f t="shared" si="2391"/>
        <v>Wachturm eingeben</v>
      </c>
      <c r="IX129" s="36" t="str">
        <f t="shared" si="2391"/>
        <v>Wachturm eingeben</v>
      </c>
      <c r="IY129" s="36" t="str">
        <f t="shared" si="2391"/>
        <v>Wachturm eingeben</v>
      </c>
      <c r="IZ129" s="36" t="str">
        <f t="shared" si="2391"/>
        <v>Wachturm eingeben</v>
      </c>
      <c r="JA129" s="36" t="str">
        <f t="shared" si="2391"/>
        <v>Wachturm eingeben</v>
      </c>
      <c r="JB129" s="36" t="str">
        <f t="shared" si="2391"/>
        <v>Wachturm eingeben</v>
      </c>
      <c r="JC129" s="36" t="str">
        <f t="shared" si="2391"/>
        <v>Wachturm eingeben</v>
      </c>
      <c r="JD129" s="36" t="str">
        <f t="shared" si="2391"/>
        <v>Wachturm eingeben</v>
      </c>
      <c r="JE129" s="36" t="str">
        <f t="shared" si="2391"/>
        <v>Wachturm eingeben</v>
      </c>
      <c r="JF129" s="36" t="str">
        <f t="shared" si="2391"/>
        <v>Wachturm eingeben</v>
      </c>
      <c r="JG129" s="36" t="str">
        <f t="shared" si="2391"/>
        <v>Wachturm eingeben</v>
      </c>
      <c r="JH129" s="36" t="str">
        <f t="shared" si="2391"/>
        <v>Wachturm eingeben</v>
      </c>
      <c r="JI129" s="36" t="str">
        <f t="shared" si="2391"/>
        <v>Wachturm eingeben</v>
      </c>
      <c r="JJ129" s="36" t="str">
        <f t="shared" si="2391"/>
        <v>Wachturm eingeben</v>
      </c>
      <c r="JK129" s="36" t="str">
        <f t="shared" si="2391"/>
        <v>Wachturm eingeben</v>
      </c>
      <c r="JL129" s="36" t="str">
        <f t="shared" si="2391"/>
        <v>Wachturm eingeben</v>
      </c>
      <c r="JM129" s="36" t="str">
        <f t="shared" si="2391"/>
        <v>Wachturm eingeben</v>
      </c>
      <c r="JN129" s="36" t="str">
        <f t="shared" si="2391"/>
        <v>Wachturm eingeben</v>
      </c>
      <c r="JO129" s="36" t="str">
        <f t="shared" si="2391"/>
        <v>Wachturm eingeben</v>
      </c>
      <c r="JP129" s="36" t="str">
        <f t="shared" si="2391"/>
        <v>Wachturm eingeben</v>
      </c>
      <c r="JQ129" s="36" t="str">
        <f t="shared" si="2391"/>
        <v>Wachturm eingeben</v>
      </c>
      <c r="JR129" s="36" t="str">
        <f t="shared" si="2391"/>
        <v>Wachturm eingeben</v>
      </c>
      <c r="JS129" s="36" t="str">
        <f t="shared" si="2391"/>
        <v>Wachturm eingeben</v>
      </c>
      <c r="JT129" s="36" t="str">
        <f t="shared" si="2391"/>
        <v>Wachturm eingeben</v>
      </c>
      <c r="JU129" s="36" t="str">
        <f t="shared" si="2391"/>
        <v>Wachturm eingeben</v>
      </c>
      <c r="JV129" s="36" t="str">
        <f t="shared" si="2391"/>
        <v>Wachturm eingeben</v>
      </c>
      <c r="JW129" s="36" t="str">
        <f t="shared" si="2391"/>
        <v>Wachturm eingeben</v>
      </c>
      <c r="JX129" s="36" t="str">
        <f t="shared" ref="JX129:MI129" si="2392">IFERROR(IF(JX114&lt;$B131,$A$2,IF(OR(JX125="ja",JX128="ja"),IF(AND(JX124&lt;JX127,JX125="JA"),JX124,IF(AND(JX124&gt;JX127,JX128="JA"),JX127))*$E$10,$A$1)),$A$3)</f>
        <v>Wachturm eingeben</v>
      </c>
      <c r="JY129" s="36" t="str">
        <f t="shared" si="2392"/>
        <v>Wachturm eingeben</v>
      </c>
      <c r="JZ129" s="36" t="str">
        <f t="shared" si="2392"/>
        <v>Wachturm eingeben</v>
      </c>
      <c r="KA129" s="36" t="str">
        <f t="shared" si="2392"/>
        <v>Wachturm eingeben</v>
      </c>
      <c r="KB129" s="36" t="str">
        <f t="shared" si="2392"/>
        <v>Wachturm eingeben</v>
      </c>
      <c r="KC129" s="36" t="str">
        <f t="shared" si="2392"/>
        <v>Wachturm eingeben</v>
      </c>
      <c r="KD129" s="36" t="str">
        <f t="shared" si="2392"/>
        <v>Wachturm eingeben</v>
      </c>
      <c r="KE129" s="36" t="str">
        <f t="shared" si="2392"/>
        <v>Wachturm eingeben</v>
      </c>
      <c r="KF129" s="36" t="str">
        <f t="shared" si="2392"/>
        <v>Wachturm eingeben</v>
      </c>
      <c r="KG129" s="36" t="str">
        <f t="shared" si="2392"/>
        <v>Wachturm eingeben</v>
      </c>
      <c r="KH129" s="36" t="str">
        <f t="shared" si="2392"/>
        <v>Wachturm eingeben</v>
      </c>
      <c r="KI129" s="36" t="str">
        <f t="shared" si="2392"/>
        <v>Wachturm eingeben</v>
      </c>
      <c r="KJ129" s="36" t="str">
        <f t="shared" si="2392"/>
        <v>Wachturm eingeben</v>
      </c>
      <c r="KK129" s="36" t="str">
        <f t="shared" si="2392"/>
        <v>Wachturm eingeben</v>
      </c>
      <c r="KL129" s="36" t="str">
        <f t="shared" si="2392"/>
        <v>Wachturm eingeben</v>
      </c>
      <c r="KM129" s="36" t="str">
        <f t="shared" si="2392"/>
        <v>Wachturm eingeben</v>
      </c>
      <c r="KN129" s="36" t="str">
        <f t="shared" si="2392"/>
        <v>Wachturm eingeben</v>
      </c>
      <c r="KO129" s="36" t="str">
        <f t="shared" si="2392"/>
        <v>Wachturm eingeben</v>
      </c>
      <c r="KP129" s="36" t="str">
        <f t="shared" si="2392"/>
        <v>Wachturm eingeben</v>
      </c>
      <c r="KQ129" s="36" t="str">
        <f t="shared" si="2392"/>
        <v>Wachturm eingeben</v>
      </c>
      <c r="KR129" s="36" t="str">
        <f t="shared" si="2392"/>
        <v>Wachturm eingeben</v>
      </c>
      <c r="KS129" s="36" t="str">
        <f t="shared" si="2392"/>
        <v>Wachturm eingeben</v>
      </c>
      <c r="KT129" s="36" t="str">
        <f t="shared" si="2392"/>
        <v>Wachturm eingeben</v>
      </c>
      <c r="KU129" s="36" t="str">
        <f t="shared" si="2392"/>
        <v>Wachturm eingeben</v>
      </c>
      <c r="KV129" s="36" t="str">
        <f t="shared" si="2392"/>
        <v>Wachturm eingeben</v>
      </c>
      <c r="KW129" s="36" t="str">
        <f t="shared" si="2392"/>
        <v>Wachturm eingeben</v>
      </c>
      <c r="KX129" s="36" t="str">
        <f t="shared" si="2392"/>
        <v>Wachturm eingeben</v>
      </c>
      <c r="KY129" s="36" t="str">
        <f t="shared" si="2392"/>
        <v>Wachturm eingeben</v>
      </c>
      <c r="KZ129" s="36" t="str">
        <f t="shared" si="2392"/>
        <v>Wachturm eingeben</v>
      </c>
      <c r="LA129" s="36" t="str">
        <f t="shared" si="2392"/>
        <v>Wachturm eingeben</v>
      </c>
      <c r="LB129" s="36" t="str">
        <f t="shared" si="2392"/>
        <v>Wachturm eingeben</v>
      </c>
      <c r="LC129" s="36" t="str">
        <f t="shared" si="2392"/>
        <v>Wachturm eingeben</v>
      </c>
      <c r="LD129" s="36" t="str">
        <f t="shared" si="2392"/>
        <v>Wachturm eingeben</v>
      </c>
      <c r="LE129" s="36" t="str">
        <f t="shared" si="2392"/>
        <v>Wachturm eingeben</v>
      </c>
      <c r="LF129" s="36" t="str">
        <f t="shared" si="2392"/>
        <v>Wachturm eingeben</v>
      </c>
      <c r="LG129" s="36" t="str">
        <f t="shared" si="2392"/>
        <v>Wachturm eingeben</v>
      </c>
      <c r="LH129" s="36" t="str">
        <f t="shared" si="2392"/>
        <v>Wachturm eingeben</v>
      </c>
      <c r="LI129" s="36" t="str">
        <f t="shared" si="2392"/>
        <v>Wachturm eingeben</v>
      </c>
      <c r="LJ129" s="36" t="str">
        <f t="shared" si="2392"/>
        <v>Wachturm eingeben</v>
      </c>
      <c r="LK129" s="36" t="str">
        <f t="shared" si="2392"/>
        <v>Wachturm eingeben</v>
      </c>
      <c r="LL129" s="36" t="str">
        <f t="shared" si="2392"/>
        <v>Wachturm eingeben</v>
      </c>
      <c r="LM129" s="36" t="str">
        <f t="shared" si="2392"/>
        <v>Wachturm eingeben</v>
      </c>
      <c r="LN129" s="36" t="str">
        <f t="shared" si="2392"/>
        <v>Wachturm eingeben</v>
      </c>
      <c r="LO129" s="36" t="str">
        <f t="shared" si="2392"/>
        <v>Wachturm eingeben</v>
      </c>
      <c r="LP129" s="36" t="str">
        <f t="shared" si="2392"/>
        <v>Wachturm eingeben</v>
      </c>
      <c r="LQ129" s="36" t="str">
        <f t="shared" si="2392"/>
        <v>Wachturm eingeben</v>
      </c>
      <c r="LR129" s="36" t="str">
        <f t="shared" si="2392"/>
        <v>Wachturm eingeben</v>
      </c>
      <c r="LS129" s="36" t="str">
        <f t="shared" si="2392"/>
        <v>Wachturm eingeben</v>
      </c>
      <c r="LT129" s="36" t="str">
        <f t="shared" si="2392"/>
        <v>Wachturm eingeben</v>
      </c>
      <c r="LU129" s="36" t="str">
        <f t="shared" si="2392"/>
        <v>Wachturm eingeben</v>
      </c>
      <c r="LV129" s="36" t="str">
        <f t="shared" si="2392"/>
        <v>Wachturm eingeben</v>
      </c>
      <c r="LW129" s="36" t="str">
        <f t="shared" si="2392"/>
        <v>Wachturm eingeben</v>
      </c>
      <c r="LX129" s="36" t="str">
        <f t="shared" si="2392"/>
        <v>Wachturm eingeben</v>
      </c>
      <c r="LY129" s="36" t="str">
        <f t="shared" si="2392"/>
        <v>Wachturm eingeben</v>
      </c>
      <c r="LZ129" s="36" t="str">
        <f t="shared" si="2392"/>
        <v>Wachturm eingeben</v>
      </c>
      <c r="MA129" s="36" t="str">
        <f t="shared" si="2392"/>
        <v>Wachturm eingeben</v>
      </c>
      <c r="MB129" s="36" t="str">
        <f t="shared" si="2392"/>
        <v>Wachturm eingeben</v>
      </c>
      <c r="MC129" s="36" t="str">
        <f t="shared" si="2392"/>
        <v>Wachturm eingeben</v>
      </c>
      <c r="MD129" s="36" t="str">
        <f t="shared" si="2392"/>
        <v>Wachturm eingeben</v>
      </c>
      <c r="ME129" s="36" t="str">
        <f t="shared" si="2392"/>
        <v>Wachturm eingeben</v>
      </c>
      <c r="MF129" s="36" t="str">
        <f t="shared" si="2392"/>
        <v>Wachturm eingeben</v>
      </c>
      <c r="MG129" s="36" t="str">
        <f t="shared" si="2392"/>
        <v>Wachturm eingeben</v>
      </c>
      <c r="MH129" s="36" t="str">
        <f t="shared" si="2392"/>
        <v>Wachturm eingeben</v>
      </c>
      <c r="MI129" s="36" t="str">
        <f t="shared" si="2392"/>
        <v>Wachturm eingeben</v>
      </c>
      <c r="MJ129" s="36" t="str">
        <f t="shared" ref="MJ129:OU129" si="2393">IFERROR(IF(MJ114&lt;$B131,$A$2,IF(OR(MJ125="ja",MJ128="ja"),IF(AND(MJ124&lt;MJ127,MJ125="JA"),MJ124,IF(AND(MJ124&gt;MJ127,MJ128="JA"),MJ127))*$E$10,$A$1)),$A$3)</f>
        <v>Wachturm eingeben</v>
      </c>
      <c r="MK129" s="36" t="str">
        <f t="shared" si="2393"/>
        <v>Wachturm eingeben</v>
      </c>
      <c r="ML129" s="36" t="str">
        <f t="shared" si="2393"/>
        <v>Wachturm eingeben</v>
      </c>
      <c r="MM129" s="36" t="str">
        <f t="shared" si="2393"/>
        <v>Wachturm eingeben</v>
      </c>
      <c r="MN129" s="36" t="str">
        <f t="shared" si="2393"/>
        <v>Wachturm eingeben</v>
      </c>
      <c r="MO129" s="36" t="str">
        <f t="shared" si="2393"/>
        <v>Wachturm eingeben</v>
      </c>
      <c r="MP129" s="36" t="str">
        <f t="shared" si="2393"/>
        <v>Wachturm eingeben</v>
      </c>
      <c r="MQ129" s="36" t="str">
        <f t="shared" si="2393"/>
        <v>Wachturm eingeben</v>
      </c>
      <c r="MR129" s="36" t="str">
        <f t="shared" si="2393"/>
        <v>Wachturm eingeben</v>
      </c>
      <c r="MS129" s="36" t="str">
        <f t="shared" si="2393"/>
        <v>Wachturm eingeben</v>
      </c>
      <c r="MT129" s="36" t="str">
        <f t="shared" si="2393"/>
        <v>Wachturm eingeben</v>
      </c>
      <c r="MU129" s="36" t="str">
        <f t="shared" si="2393"/>
        <v>Wachturm eingeben</v>
      </c>
      <c r="MV129" s="36" t="str">
        <f t="shared" si="2393"/>
        <v>Wachturm eingeben</v>
      </c>
      <c r="MW129" s="36" t="str">
        <f t="shared" si="2393"/>
        <v>Wachturm eingeben</v>
      </c>
      <c r="MX129" s="36" t="str">
        <f t="shared" si="2393"/>
        <v>Wachturm eingeben</v>
      </c>
      <c r="MY129" s="36" t="str">
        <f t="shared" si="2393"/>
        <v>Wachturm eingeben</v>
      </c>
      <c r="MZ129" s="36" t="str">
        <f t="shared" si="2393"/>
        <v>Wachturm eingeben</v>
      </c>
      <c r="NA129" s="36" t="str">
        <f t="shared" si="2393"/>
        <v>Wachturm eingeben</v>
      </c>
      <c r="NB129" s="36" t="str">
        <f t="shared" si="2393"/>
        <v>Wachturm eingeben</v>
      </c>
      <c r="NC129" s="36" t="str">
        <f t="shared" si="2393"/>
        <v>Wachturm eingeben</v>
      </c>
      <c r="ND129" s="36" t="str">
        <f t="shared" si="2393"/>
        <v>Wachturm eingeben</v>
      </c>
      <c r="NE129" s="36" t="str">
        <f t="shared" si="2393"/>
        <v>Wachturm eingeben</v>
      </c>
      <c r="NF129" s="36" t="str">
        <f t="shared" si="2393"/>
        <v>Wachturm eingeben</v>
      </c>
      <c r="NG129" s="36" t="str">
        <f t="shared" si="2393"/>
        <v>Wachturm eingeben</v>
      </c>
      <c r="NH129" s="36" t="str">
        <f t="shared" si="2393"/>
        <v>Wachturm eingeben</v>
      </c>
      <c r="NI129" s="36" t="str">
        <f t="shared" si="2393"/>
        <v>Wachturm eingeben</v>
      </c>
      <c r="NJ129" s="36" t="str">
        <f t="shared" si="2393"/>
        <v>Wachturm eingeben</v>
      </c>
      <c r="NK129" s="36" t="str">
        <f t="shared" si="2393"/>
        <v>Wachturm eingeben</v>
      </c>
      <c r="NL129" s="36" t="str">
        <f t="shared" si="2393"/>
        <v>Wachturm eingeben</v>
      </c>
      <c r="NM129" s="36" t="str">
        <f t="shared" si="2393"/>
        <v>Wachturm eingeben</v>
      </c>
      <c r="NN129" s="36" t="str">
        <f t="shared" si="2393"/>
        <v>Wachturm eingeben</v>
      </c>
      <c r="NO129" s="36" t="str">
        <f t="shared" si="2393"/>
        <v>Wachturm eingeben</v>
      </c>
      <c r="NP129" s="36" t="str">
        <f t="shared" si="2393"/>
        <v>Wachturm eingeben</v>
      </c>
      <c r="NQ129" s="36" t="str">
        <f t="shared" si="2393"/>
        <v>Wachturm eingeben</v>
      </c>
      <c r="NR129" s="36" t="str">
        <f t="shared" si="2393"/>
        <v>Wachturm eingeben</v>
      </c>
      <c r="NS129" s="36" t="str">
        <f t="shared" si="2393"/>
        <v>Wachturm eingeben</v>
      </c>
      <c r="NT129" s="36" t="str">
        <f t="shared" si="2393"/>
        <v>Wachturm eingeben</v>
      </c>
      <c r="NU129" s="36" t="str">
        <f t="shared" si="2393"/>
        <v>Wachturm eingeben</v>
      </c>
      <c r="NV129" s="36" t="str">
        <f t="shared" si="2393"/>
        <v>Wachturm eingeben</v>
      </c>
      <c r="NW129" s="36" t="str">
        <f t="shared" si="2393"/>
        <v>Wachturm eingeben</v>
      </c>
      <c r="NX129" s="36" t="str">
        <f t="shared" si="2393"/>
        <v>Wachturm eingeben</v>
      </c>
      <c r="NY129" s="36" t="str">
        <f t="shared" si="2393"/>
        <v>Wachturm eingeben</v>
      </c>
      <c r="NZ129" s="36" t="str">
        <f t="shared" si="2393"/>
        <v>Wachturm eingeben</v>
      </c>
      <c r="OA129" s="36" t="str">
        <f t="shared" si="2393"/>
        <v>Wachturm eingeben</v>
      </c>
      <c r="OB129" s="36" t="str">
        <f t="shared" si="2393"/>
        <v>Wachturm eingeben</v>
      </c>
      <c r="OC129" s="36" t="str">
        <f t="shared" si="2393"/>
        <v>Wachturm eingeben</v>
      </c>
      <c r="OD129" s="36" t="str">
        <f t="shared" si="2393"/>
        <v>Wachturm eingeben</v>
      </c>
      <c r="OE129" s="36" t="str">
        <f t="shared" si="2393"/>
        <v>Wachturm eingeben</v>
      </c>
      <c r="OF129" s="36" t="str">
        <f t="shared" si="2393"/>
        <v>Wachturm eingeben</v>
      </c>
      <c r="OG129" s="36" t="str">
        <f t="shared" si="2393"/>
        <v>Wachturm eingeben</v>
      </c>
      <c r="OH129" s="36" t="str">
        <f t="shared" si="2393"/>
        <v>Wachturm eingeben</v>
      </c>
      <c r="OI129" s="36" t="str">
        <f t="shared" si="2393"/>
        <v>Wachturm eingeben</v>
      </c>
      <c r="OJ129" s="36" t="str">
        <f t="shared" si="2393"/>
        <v>Wachturm eingeben</v>
      </c>
      <c r="OK129" s="36" t="str">
        <f t="shared" si="2393"/>
        <v>Wachturm eingeben</v>
      </c>
      <c r="OL129" s="36" t="str">
        <f t="shared" si="2393"/>
        <v>Wachturm eingeben</v>
      </c>
      <c r="OM129" s="36" t="str">
        <f t="shared" si="2393"/>
        <v>Wachturm eingeben</v>
      </c>
      <c r="ON129" s="36" t="str">
        <f t="shared" si="2393"/>
        <v>Wachturm eingeben</v>
      </c>
      <c r="OO129" s="36" t="str">
        <f t="shared" si="2393"/>
        <v>Wachturm eingeben</v>
      </c>
      <c r="OP129" s="36" t="str">
        <f t="shared" si="2393"/>
        <v>Wachturm eingeben</v>
      </c>
      <c r="OQ129" s="36" t="str">
        <f t="shared" si="2393"/>
        <v>Wachturm eingeben</v>
      </c>
      <c r="OR129" s="36" t="str">
        <f t="shared" si="2393"/>
        <v>Wachturm eingeben</v>
      </c>
      <c r="OS129" s="36" t="str">
        <f t="shared" si="2393"/>
        <v>Wachturm eingeben</v>
      </c>
      <c r="OT129" s="36" t="str">
        <f t="shared" si="2393"/>
        <v>Wachturm eingeben</v>
      </c>
      <c r="OU129" s="36" t="str">
        <f t="shared" si="2393"/>
        <v>Wachturm eingeben</v>
      </c>
      <c r="OV129" s="36" t="str">
        <f t="shared" ref="OV129:RG129" si="2394">IFERROR(IF(OV114&lt;$B131,$A$2,IF(OR(OV125="ja",OV128="ja"),IF(AND(OV124&lt;OV127,OV125="JA"),OV124,IF(AND(OV124&gt;OV127,OV128="JA"),OV127))*$E$10,$A$1)),$A$3)</f>
        <v>Wachturm eingeben</v>
      </c>
      <c r="OW129" s="36" t="str">
        <f t="shared" si="2394"/>
        <v>Wachturm eingeben</v>
      </c>
      <c r="OX129" s="36" t="str">
        <f t="shared" si="2394"/>
        <v>Wachturm eingeben</v>
      </c>
      <c r="OY129" s="36" t="str">
        <f t="shared" si="2394"/>
        <v>Wachturm eingeben</v>
      </c>
      <c r="OZ129" s="36" t="str">
        <f t="shared" si="2394"/>
        <v>Wachturm eingeben</v>
      </c>
      <c r="PA129" s="36" t="str">
        <f t="shared" si="2394"/>
        <v>Wachturm eingeben</v>
      </c>
      <c r="PB129" s="36" t="str">
        <f t="shared" si="2394"/>
        <v>Wachturm eingeben</v>
      </c>
      <c r="PC129" s="36" t="str">
        <f t="shared" si="2394"/>
        <v>Wachturm eingeben</v>
      </c>
      <c r="PD129" s="36" t="str">
        <f t="shared" si="2394"/>
        <v>Wachturm eingeben</v>
      </c>
      <c r="PE129" s="36" t="str">
        <f t="shared" si="2394"/>
        <v>Wachturm eingeben</v>
      </c>
      <c r="PF129" s="36" t="str">
        <f t="shared" si="2394"/>
        <v>Wachturm eingeben</v>
      </c>
      <c r="PG129" s="36" t="str">
        <f t="shared" si="2394"/>
        <v>Wachturm eingeben</v>
      </c>
      <c r="PH129" s="36" t="str">
        <f t="shared" si="2394"/>
        <v>Wachturm eingeben</v>
      </c>
      <c r="PI129" s="36" t="str">
        <f t="shared" si="2394"/>
        <v>Wachturm eingeben</v>
      </c>
      <c r="PJ129" s="36" t="str">
        <f t="shared" si="2394"/>
        <v>Wachturm eingeben</v>
      </c>
      <c r="PK129" s="36" t="str">
        <f t="shared" si="2394"/>
        <v>Wachturm eingeben</v>
      </c>
      <c r="PL129" s="36" t="str">
        <f t="shared" si="2394"/>
        <v>Wachturm eingeben</v>
      </c>
      <c r="PM129" s="36" t="str">
        <f t="shared" si="2394"/>
        <v>Wachturm eingeben</v>
      </c>
      <c r="PN129" s="36" t="str">
        <f t="shared" si="2394"/>
        <v>Wachturm eingeben</v>
      </c>
      <c r="PO129" s="36" t="str">
        <f t="shared" si="2394"/>
        <v>Wachturm eingeben</v>
      </c>
      <c r="PP129" s="36" t="str">
        <f t="shared" si="2394"/>
        <v>Wachturm eingeben</v>
      </c>
      <c r="PQ129" s="36" t="str">
        <f t="shared" si="2394"/>
        <v>Wachturm eingeben</v>
      </c>
      <c r="PR129" s="36" t="str">
        <f t="shared" si="2394"/>
        <v>Wachturm eingeben</v>
      </c>
      <c r="PS129" s="36" t="str">
        <f t="shared" si="2394"/>
        <v>Wachturm eingeben</v>
      </c>
      <c r="PT129" s="36" t="str">
        <f t="shared" si="2394"/>
        <v>Wachturm eingeben</v>
      </c>
      <c r="PU129" s="36" t="str">
        <f t="shared" si="2394"/>
        <v>Wachturm eingeben</v>
      </c>
      <c r="PV129" s="36" t="str">
        <f t="shared" si="2394"/>
        <v>Wachturm eingeben</v>
      </c>
      <c r="PW129" s="36" t="str">
        <f t="shared" si="2394"/>
        <v>Wachturm eingeben</v>
      </c>
      <c r="PX129" s="36" t="str">
        <f t="shared" si="2394"/>
        <v>Wachturm eingeben</v>
      </c>
      <c r="PY129" s="36" t="str">
        <f t="shared" si="2394"/>
        <v>Wachturm eingeben</v>
      </c>
      <c r="PZ129" s="36" t="str">
        <f t="shared" si="2394"/>
        <v>Wachturm eingeben</v>
      </c>
      <c r="QA129" s="36" t="str">
        <f t="shared" si="2394"/>
        <v>Wachturm eingeben</v>
      </c>
      <c r="QB129" s="36" t="str">
        <f t="shared" si="2394"/>
        <v>Wachturm eingeben</v>
      </c>
      <c r="QC129" s="36" t="str">
        <f t="shared" si="2394"/>
        <v>Wachturm eingeben</v>
      </c>
      <c r="QD129" s="36" t="str">
        <f t="shared" si="2394"/>
        <v>Wachturm eingeben</v>
      </c>
      <c r="QE129" s="36" t="str">
        <f t="shared" si="2394"/>
        <v>Wachturm eingeben</v>
      </c>
      <c r="QF129" s="36" t="str">
        <f t="shared" si="2394"/>
        <v>Wachturm eingeben</v>
      </c>
      <c r="QG129" s="36" t="str">
        <f t="shared" si="2394"/>
        <v>Wachturm eingeben</v>
      </c>
      <c r="QH129" s="36" t="str">
        <f t="shared" si="2394"/>
        <v>Wachturm eingeben</v>
      </c>
      <c r="QI129" s="36" t="str">
        <f t="shared" si="2394"/>
        <v>Wachturm eingeben</v>
      </c>
      <c r="QJ129" s="36" t="str">
        <f t="shared" si="2394"/>
        <v>Wachturm eingeben</v>
      </c>
      <c r="QK129" s="36" t="str">
        <f t="shared" si="2394"/>
        <v>Wachturm eingeben</v>
      </c>
      <c r="QL129" s="36" t="str">
        <f t="shared" si="2394"/>
        <v>Wachturm eingeben</v>
      </c>
      <c r="QM129" s="36" t="str">
        <f t="shared" si="2394"/>
        <v>Wachturm eingeben</v>
      </c>
      <c r="QN129" s="36" t="str">
        <f t="shared" si="2394"/>
        <v>Wachturm eingeben</v>
      </c>
      <c r="QO129" s="36" t="str">
        <f t="shared" si="2394"/>
        <v>Wachturm eingeben</v>
      </c>
      <c r="QP129" s="36" t="str">
        <f t="shared" si="2394"/>
        <v>Wachturm eingeben</v>
      </c>
      <c r="QQ129" s="36" t="str">
        <f t="shared" si="2394"/>
        <v>Wachturm eingeben</v>
      </c>
      <c r="QR129" s="36" t="str">
        <f t="shared" si="2394"/>
        <v>Wachturm eingeben</v>
      </c>
      <c r="QS129" s="36" t="str">
        <f t="shared" si="2394"/>
        <v>Wachturm eingeben</v>
      </c>
      <c r="QT129" s="36" t="str">
        <f t="shared" si="2394"/>
        <v>Wachturm eingeben</v>
      </c>
      <c r="QU129" s="36" t="str">
        <f t="shared" si="2394"/>
        <v>Wachturm eingeben</v>
      </c>
      <c r="QV129" s="36" t="str">
        <f t="shared" si="2394"/>
        <v>Wachturm eingeben</v>
      </c>
      <c r="QW129" s="36" t="str">
        <f t="shared" si="2394"/>
        <v>Wachturm eingeben</v>
      </c>
      <c r="QX129" s="36" t="str">
        <f t="shared" si="2394"/>
        <v>Wachturm eingeben</v>
      </c>
      <c r="QY129" s="36" t="str">
        <f t="shared" si="2394"/>
        <v>Wachturm eingeben</v>
      </c>
      <c r="QZ129" s="36" t="str">
        <f t="shared" si="2394"/>
        <v>Wachturm eingeben</v>
      </c>
      <c r="RA129" s="36" t="str">
        <f t="shared" si="2394"/>
        <v>Wachturm eingeben</v>
      </c>
      <c r="RB129" s="36" t="str">
        <f t="shared" si="2394"/>
        <v>Wachturm eingeben</v>
      </c>
      <c r="RC129" s="36" t="str">
        <f t="shared" si="2394"/>
        <v>Wachturm eingeben</v>
      </c>
      <c r="RD129" s="36" t="str">
        <f t="shared" si="2394"/>
        <v>Wachturm eingeben</v>
      </c>
      <c r="RE129" s="36" t="str">
        <f t="shared" si="2394"/>
        <v>Wachturm eingeben</v>
      </c>
      <c r="RF129" s="36" t="str">
        <f t="shared" si="2394"/>
        <v>Wachturm eingeben</v>
      </c>
      <c r="RG129" s="36" t="str">
        <f t="shared" si="2394"/>
        <v>Wachturm eingeben</v>
      </c>
      <c r="RH129" s="36" t="str">
        <f t="shared" ref="RH129:TS129" si="2395">IFERROR(IF(RH114&lt;$B131,$A$2,IF(OR(RH125="ja",RH128="ja"),IF(AND(RH124&lt;RH127,RH125="JA"),RH124,IF(AND(RH124&gt;RH127,RH128="JA"),RH127))*$E$10,$A$1)),$A$3)</f>
        <v>Wachturm eingeben</v>
      </c>
      <c r="RI129" s="36" t="str">
        <f t="shared" si="2395"/>
        <v>Wachturm eingeben</v>
      </c>
      <c r="RJ129" s="36" t="str">
        <f t="shared" si="2395"/>
        <v>Wachturm eingeben</v>
      </c>
      <c r="RK129" s="36" t="str">
        <f t="shared" si="2395"/>
        <v>Wachturm eingeben</v>
      </c>
      <c r="RL129" s="36" t="str">
        <f t="shared" si="2395"/>
        <v>Wachturm eingeben</v>
      </c>
      <c r="RM129" s="36" t="str">
        <f t="shared" si="2395"/>
        <v>Wachturm eingeben</v>
      </c>
      <c r="RN129" s="36" t="str">
        <f t="shared" si="2395"/>
        <v>Wachturm eingeben</v>
      </c>
      <c r="RO129" s="36" t="str">
        <f t="shared" si="2395"/>
        <v>Wachturm eingeben</v>
      </c>
      <c r="RP129" s="36" t="str">
        <f t="shared" si="2395"/>
        <v>Wachturm eingeben</v>
      </c>
      <c r="RQ129" s="36" t="str">
        <f t="shared" si="2395"/>
        <v>Wachturm eingeben</v>
      </c>
      <c r="RR129" s="36" t="str">
        <f t="shared" si="2395"/>
        <v>Wachturm eingeben</v>
      </c>
      <c r="RS129" s="36" t="str">
        <f t="shared" si="2395"/>
        <v>Wachturm eingeben</v>
      </c>
      <c r="RT129" s="36" t="str">
        <f t="shared" si="2395"/>
        <v>Wachturm eingeben</v>
      </c>
      <c r="RU129" s="36" t="str">
        <f t="shared" si="2395"/>
        <v>Wachturm eingeben</v>
      </c>
      <c r="RV129" s="36" t="str">
        <f t="shared" si="2395"/>
        <v>Wachturm eingeben</v>
      </c>
      <c r="RW129" s="36" t="str">
        <f t="shared" si="2395"/>
        <v>Wachturm eingeben</v>
      </c>
      <c r="RX129" s="36" t="str">
        <f t="shared" si="2395"/>
        <v>Wachturm eingeben</v>
      </c>
      <c r="RY129" s="36" t="str">
        <f t="shared" si="2395"/>
        <v>Wachturm eingeben</v>
      </c>
      <c r="RZ129" s="36" t="str">
        <f t="shared" si="2395"/>
        <v>Wachturm eingeben</v>
      </c>
      <c r="SA129" s="36" t="str">
        <f t="shared" si="2395"/>
        <v>Wachturm eingeben</v>
      </c>
      <c r="SB129" s="36" t="str">
        <f t="shared" si="2395"/>
        <v>Wachturm eingeben</v>
      </c>
      <c r="SC129" s="36" t="str">
        <f t="shared" si="2395"/>
        <v>Wachturm eingeben</v>
      </c>
      <c r="SD129" s="36" t="str">
        <f t="shared" si="2395"/>
        <v>Wachturm eingeben</v>
      </c>
      <c r="SE129" s="36" t="str">
        <f t="shared" si="2395"/>
        <v>Wachturm eingeben</v>
      </c>
      <c r="SF129" s="36" t="str">
        <f t="shared" si="2395"/>
        <v>Wachturm eingeben</v>
      </c>
      <c r="SG129" s="36" t="str">
        <f t="shared" si="2395"/>
        <v>Wachturm eingeben</v>
      </c>
      <c r="SH129" s="36" t="str">
        <f t="shared" si="2395"/>
        <v>Wachturm eingeben</v>
      </c>
      <c r="SI129" s="36" t="str">
        <f t="shared" si="2395"/>
        <v>Wachturm eingeben</v>
      </c>
      <c r="SJ129" s="36" t="str">
        <f t="shared" si="2395"/>
        <v>Wachturm eingeben</v>
      </c>
      <c r="SK129" s="36" t="str">
        <f t="shared" si="2395"/>
        <v>Wachturm eingeben</v>
      </c>
      <c r="SL129" s="36" t="str">
        <f t="shared" si="2395"/>
        <v>Wachturm eingeben</v>
      </c>
      <c r="SM129" s="36" t="str">
        <f t="shared" si="2395"/>
        <v>Wachturm eingeben</v>
      </c>
      <c r="SN129" s="36" t="str">
        <f t="shared" si="2395"/>
        <v>Wachturm eingeben</v>
      </c>
      <c r="SO129" s="36" t="str">
        <f t="shared" si="2395"/>
        <v>Wachturm eingeben</v>
      </c>
      <c r="SP129" s="36" t="str">
        <f t="shared" si="2395"/>
        <v>Wachturm eingeben</v>
      </c>
      <c r="SQ129" s="36" t="str">
        <f t="shared" si="2395"/>
        <v>Wachturm eingeben</v>
      </c>
      <c r="SR129" s="36" t="str">
        <f t="shared" si="2395"/>
        <v>Wachturm eingeben</v>
      </c>
      <c r="SS129" s="36" t="str">
        <f t="shared" si="2395"/>
        <v>Wachturm eingeben</v>
      </c>
      <c r="ST129" s="36" t="str">
        <f t="shared" si="2395"/>
        <v>Wachturm eingeben</v>
      </c>
      <c r="SU129" s="36" t="str">
        <f t="shared" si="2395"/>
        <v>Wachturm eingeben</v>
      </c>
      <c r="SV129" s="36" t="str">
        <f t="shared" si="2395"/>
        <v>Wachturm eingeben</v>
      </c>
      <c r="SW129" s="36" t="str">
        <f t="shared" si="2395"/>
        <v>Wachturm eingeben</v>
      </c>
      <c r="SX129" s="36" t="str">
        <f t="shared" si="2395"/>
        <v>Wachturm eingeben</v>
      </c>
      <c r="SY129" s="36" t="str">
        <f t="shared" si="2395"/>
        <v>Wachturm eingeben</v>
      </c>
      <c r="SZ129" s="36" t="str">
        <f t="shared" si="2395"/>
        <v>Wachturm eingeben</v>
      </c>
      <c r="TA129" s="36" t="str">
        <f t="shared" si="2395"/>
        <v>Wachturm eingeben</v>
      </c>
      <c r="TB129" s="36" t="str">
        <f t="shared" si="2395"/>
        <v>Wachturm eingeben</v>
      </c>
      <c r="TC129" s="36" t="str">
        <f t="shared" si="2395"/>
        <v>Wachturm eingeben</v>
      </c>
      <c r="TD129" s="36" t="str">
        <f t="shared" si="2395"/>
        <v>Wachturm eingeben</v>
      </c>
      <c r="TE129" s="36" t="str">
        <f t="shared" si="2395"/>
        <v>Wachturm eingeben</v>
      </c>
      <c r="TF129" s="36" t="str">
        <f t="shared" si="2395"/>
        <v>Wachturm eingeben</v>
      </c>
      <c r="TG129" s="36" t="str">
        <f t="shared" si="2395"/>
        <v>Wachturm eingeben</v>
      </c>
      <c r="TH129" s="36" t="str">
        <f t="shared" si="2395"/>
        <v>Wachturm eingeben</v>
      </c>
      <c r="TI129" s="36" t="str">
        <f t="shared" si="2395"/>
        <v>Wachturm eingeben</v>
      </c>
      <c r="TJ129" s="36" t="str">
        <f t="shared" si="2395"/>
        <v>Wachturm eingeben</v>
      </c>
      <c r="TK129" s="36" t="str">
        <f t="shared" si="2395"/>
        <v>Wachturm eingeben</v>
      </c>
      <c r="TL129" s="36" t="str">
        <f t="shared" si="2395"/>
        <v>Wachturm eingeben</v>
      </c>
      <c r="TM129" s="36" t="str">
        <f t="shared" si="2395"/>
        <v>Wachturm eingeben</v>
      </c>
      <c r="TN129" s="36" t="str">
        <f t="shared" si="2395"/>
        <v>Wachturm eingeben</v>
      </c>
      <c r="TO129" s="36" t="str">
        <f t="shared" si="2395"/>
        <v>Wachturm eingeben</v>
      </c>
      <c r="TP129" s="36" t="str">
        <f t="shared" si="2395"/>
        <v>Wachturm eingeben</v>
      </c>
      <c r="TQ129" s="36" t="str">
        <f t="shared" si="2395"/>
        <v>Wachturm eingeben</v>
      </c>
      <c r="TR129" s="36" t="str">
        <f t="shared" si="2395"/>
        <v>Wachturm eingeben</v>
      </c>
      <c r="TS129" s="36" t="str">
        <f t="shared" si="2395"/>
        <v>Wachturm eingeben</v>
      </c>
      <c r="TT129" s="36" t="str">
        <f t="shared" ref="TT129:WE129" si="2396">IFERROR(IF(TT114&lt;$B131,$A$2,IF(OR(TT125="ja",TT128="ja"),IF(AND(TT124&lt;TT127,TT125="JA"),TT124,IF(AND(TT124&gt;TT127,TT128="JA"),TT127))*$E$10,$A$1)),$A$3)</f>
        <v>Wachturm eingeben</v>
      </c>
      <c r="TU129" s="36" t="str">
        <f t="shared" si="2396"/>
        <v>Wachturm eingeben</v>
      </c>
      <c r="TV129" s="36" t="str">
        <f t="shared" si="2396"/>
        <v>Wachturm eingeben</v>
      </c>
      <c r="TW129" s="36" t="str">
        <f t="shared" si="2396"/>
        <v>Wachturm eingeben</v>
      </c>
      <c r="TX129" s="36" t="str">
        <f t="shared" si="2396"/>
        <v>Wachturm eingeben</v>
      </c>
      <c r="TY129" s="36" t="str">
        <f t="shared" si="2396"/>
        <v>Wachturm eingeben</v>
      </c>
      <c r="TZ129" s="36" t="str">
        <f t="shared" si="2396"/>
        <v>Wachturm eingeben</v>
      </c>
      <c r="UA129" s="36" t="str">
        <f t="shared" si="2396"/>
        <v>Wachturm eingeben</v>
      </c>
      <c r="UB129" s="36" t="str">
        <f t="shared" si="2396"/>
        <v>Wachturm eingeben</v>
      </c>
      <c r="UC129" s="36" t="str">
        <f t="shared" si="2396"/>
        <v>Wachturm eingeben</v>
      </c>
      <c r="UD129" s="36" t="str">
        <f t="shared" si="2396"/>
        <v>Wachturm eingeben</v>
      </c>
      <c r="UE129" s="36" t="str">
        <f t="shared" si="2396"/>
        <v>Wachturm eingeben</v>
      </c>
      <c r="UF129" s="36" t="str">
        <f t="shared" si="2396"/>
        <v>Wachturm eingeben</v>
      </c>
      <c r="UG129" s="36" t="str">
        <f t="shared" si="2396"/>
        <v>Wachturm eingeben</v>
      </c>
      <c r="UH129" s="36" t="str">
        <f t="shared" si="2396"/>
        <v>Wachturm eingeben</v>
      </c>
      <c r="UI129" s="36" t="str">
        <f t="shared" si="2396"/>
        <v>Wachturm eingeben</v>
      </c>
      <c r="UJ129" s="36" t="str">
        <f t="shared" si="2396"/>
        <v>Wachturm eingeben</v>
      </c>
      <c r="UK129" s="36" t="str">
        <f t="shared" si="2396"/>
        <v>Wachturm eingeben</v>
      </c>
      <c r="UL129" s="36" t="str">
        <f t="shared" si="2396"/>
        <v>Wachturm eingeben</v>
      </c>
      <c r="UM129" s="36" t="str">
        <f t="shared" si="2396"/>
        <v>Wachturm eingeben</v>
      </c>
      <c r="UN129" s="36" t="str">
        <f t="shared" si="2396"/>
        <v>Wachturm eingeben</v>
      </c>
      <c r="UO129" s="36" t="str">
        <f t="shared" si="2396"/>
        <v>Wachturm eingeben</v>
      </c>
      <c r="UP129" s="36" t="str">
        <f t="shared" si="2396"/>
        <v>Wachturm eingeben</v>
      </c>
      <c r="UQ129" s="36" t="str">
        <f t="shared" si="2396"/>
        <v>Wachturm eingeben</v>
      </c>
      <c r="UR129" s="36" t="str">
        <f t="shared" si="2396"/>
        <v>Wachturm eingeben</v>
      </c>
      <c r="US129" s="36" t="str">
        <f t="shared" si="2396"/>
        <v>Wachturm eingeben</v>
      </c>
      <c r="UT129" s="36" t="str">
        <f t="shared" si="2396"/>
        <v>Wachturm eingeben</v>
      </c>
      <c r="UU129" s="36" t="str">
        <f t="shared" si="2396"/>
        <v>Wachturm eingeben</v>
      </c>
      <c r="UV129" s="36" t="str">
        <f t="shared" si="2396"/>
        <v>Wachturm eingeben</v>
      </c>
      <c r="UW129" s="36" t="str">
        <f t="shared" si="2396"/>
        <v>Wachturm eingeben</v>
      </c>
      <c r="UX129" s="36" t="str">
        <f t="shared" si="2396"/>
        <v>Wachturm eingeben</v>
      </c>
      <c r="UY129" s="36" t="str">
        <f t="shared" si="2396"/>
        <v>Wachturm eingeben</v>
      </c>
      <c r="UZ129" s="36" t="str">
        <f t="shared" si="2396"/>
        <v>Wachturm eingeben</v>
      </c>
      <c r="VA129" s="36" t="str">
        <f t="shared" si="2396"/>
        <v>Wachturm eingeben</v>
      </c>
      <c r="VB129" s="36" t="str">
        <f t="shared" si="2396"/>
        <v>Wachturm eingeben</v>
      </c>
      <c r="VC129" s="36" t="str">
        <f t="shared" si="2396"/>
        <v>Wachturm eingeben</v>
      </c>
      <c r="VD129" s="36" t="str">
        <f t="shared" si="2396"/>
        <v>Wachturm eingeben</v>
      </c>
      <c r="VE129" s="36" t="str">
        <f t="shared" si="2396"/>
        <v>Wachturm eingeben</v>
      </c>
      <c r="VF129" s="36" t="str">
        <f t="shared" si="2396"/>
        <v>Wachturm eingeben</v>
      </c>
      <c r="VG129" s="36" t="str">
        <f t="shared" si="2396"/>
        <v>Wachturm eingeben</v>
      </c>
      <c r="VH129" s="36" t="str">
        <f t="shared" si="2396"/>
        <v>Wachturm eingeben</v>
      </c>
      <c r="VI129" s="36" t="str">
        <f t="shared" si="2396"/>
        <v>Wachturm eingeben</v>
      </c>
      <c r="VJ129" s="36" t="str">
        <f t="shared" si="2396"/>
        <v>Wachturm eingeben</v>
      </c>
      <c r="VK129" s="36" t="str">
        <f t="shared" si="2396"/>
        <v>Wachturm eingeben</v>
      </c>
      <c r="VL129" s="36" t="str">
        <f t="shared" si="2396"/>
        <v>Wachturm eingeben</v>
      </c>
      <c r="VM129" s="36" t="str">
        <f t="shared" si="2396"/>
        <v>Wachturm eingeben</v>
      </c>
      <c r="VN129" s="36" t="str">
        <f t="shared" si="2396"/>
        <v>Wachturm eingeben</v>
      </c>
      <c r="VO129" s="36" t="str">
        <f t="shared" si="2396"/>
        <v>Wachturm eingeben</v>
      </c>
      <c r="VP129" s="36" t="str">
        <f t="shared" si="2396"/>
        <v>Wachturm eingeben</v>
      </c>
      <c r="VQ129" s="36" t="str">
        <f t="shared" si="2396"/>
        <v>Wachturm eingeben</v>
      </c>
      <c r="VR129" s="36" t="str">
        <f t="shared" si="2396"/>
        <v>Wachturm eingeben</v>
      </c>
      <c r="VS129" s="36" t="str">
        <f t="shared" si="2396"/>
        <v>Wachturm eingeben</v>
      </c>
      <c r="VT129" s="36" t="str">
        <f t="shared" si="2396"/>
        <v>Wachturm eingeben</v>
      </c>
      <c r="VU129" s="36" t="str">
        <f t="shared" si="2396"/>
        <v>Wachturm eingeben</v>
      </c>
      <c r="VV129" s="36" t="str">
        <f t="shared" si="2396"/>
        <v>Wachturm eingeben</v>
      </c>
      <c r="VW129" s="36" t="str">
        <f t="shared" si="2396"/>
        <v>Wachturm eingeben</v>
      </c>
      <c r="VX129" s="36" t="str">
        <f t="shared" si="2396"/>
        <v>Wachturm eingeben</v>
      </c>
      <c r="VY129" s="36" t="str">
        <f t="shared" si="2396"/>
        <v>Wachturm eingeben</v>
      </c>
      <c r="VZ129" s="36" t="str">
        <f t="shared" si="2396"/>
        <v>Wachturm eingeben</v>
      </c>
      <c r="WA129" s="36" t="str">
        <f t="shared" si="2396"/>
        <v>Wachturm eingeben</v>
      </c>
      <c r="WB129" s="36" t="str">
        <f t="shared" si="2396"/>
        <v>Wachturm eingeben</v>
      </c>
      <c r="WC129" s="36" t="str">
        <f t="shared" si="2396"/>
        <v>Wachturm eingeben</v>
      </c>
      <c r="WD129" s="36" t="str">
        <f t="shared" si="2396"/>
        <v>Wachturm eingeben</v>
      </c>
      <c r="WE129" s="36" t="str">
        <f t="shared" si="2396"/>
        <v>Wachturm eingeben</v>
      </c>
      <c r="WF129" s="36" t="str">
        <f t="shared" ref="WF129:YQ129" si="2397">IFERROR(IF(WF114&lt;$B131,$A$2,IF(OR(WF125="ja",WF128="ja"),IF(AND(WF124&lt;WF127,WF125="JA"),WF124,IF(AND(WF124&gt;WF127,WF128="JA"),WF127))*$E$10,$A$1)),$A$3)</f>
        <v>Wachturm eingeben</v>
      </c>
      <c r="WG129" s="36" t="str">
        <f t="shared" si="2397"/>
        <v>Wachturm eingeben</v>
      </c>
      <c r="WH129" s="36" t="str">
        <f t="shared" si="2397"/>
        <v>Wachturm eingeben</v>
      </c>
      <c r="WI129" s="36" t="str">
        <f t="shared" si="2397"/>
        <v>Wachturm eingeben</v>
      </c>
      <c r="WJ129" s="36" t="str">
        <f t="shared" si="2397"/>
        <v>Wachturm eingeben</v>
      </c>
      <c r="WK129" s="36" t="str">
        <f t="shared" si="2397"/>
        <v>Wachturm eingeben</v>
      </c>
      <c r="WL129" s="36" t="str">
        <f t="shared" si="2397"/>
        <v>Wachturm eingeben</v>
      </c>
      <c r="WM129" s="36" t="str">
        <f t="shared" si="2397"/>
        <v>Wachturm eingeben</v>
      </c>
      <c r="WN129" s="36" t="str">
        <f t="shared" si="2397"/>
        <v>Wachturm eingeben</v>
      </c>
      <c r="WO129" s="36" t="str">
        <f t="shared" si="2397"/>
        <v>Wachturm eingeben</v>
      </c>
      <c r="WP129" s="36" t="str">
        <f t="shared" si="2397"/>
        <v>Wachturm eingeben</v>
      </c>
      <c r="WQ129" s="36" t="str">
        <f t="shared" si="2397"/>
        <v>Wachturm eingeben</v>
      </c>
      <c r="WR129" s="36" t="str">
        <f t="shared" si="2397"/>
        <v>Wachturm eingeben</v>
      </c>
      <c r="WS129" s="36" t="str">
        <f t="shared" si="2397"/>
        <v>Wachturm eingeben</v>
      </c>
      <c r="WT129" s="36" t="str">
        <f t="shared" si="2397"/>
        <v>Wachturm eingeben</v>
      </c>
      <c r="WU129" s="36" t="str">
        <f t="shared" si="2397"/>
        <v>Wachturm eingeben</v>
      </c>
      <c r="WV129" s="36" t="str">
        <f t="shared" si="2397"/>
        <v>Wachturm eingeben</v>
      </c>
      <c r="WW129" s="36" t="str">
        <f t="shared" si="2397"/>
        <v>Wachturm eingeben</v>
      </c>
      <c r="WX129" s="36" t="str">
        <f t="shared" si="2397"/>
        <v>Wachturm eingeben</v>
      </c>
      <c r="WY129" s="36" t="str">
        <f t="shared" si="2397"/>
        <v>Wachturm eingeben</v>
      </c>
      <c r="WZ129" s="36" t="str">
        <f t="shared" si="2397"/>
        <v>Wachturm eingeben</v>
      </c>
      <c r="XA129" s="36" t="str">
        <f t="shared" si="2397"/>
        <v>Wachturm eingeben</v>
      </c>
      <c r="XB129" s="36" t="str">
        <f t="shared" si="2397"/>
        <v>Wachturm eingeben</v>
      </c>
      <c r="XC129" s="36" t="str">
        <f t="shared" si="2397"/>
        <v>Wachturm eingeben</v>
      </c>
      <c r="XD129" s="36" t="str">
        <f t="shared" si="2397"/>
        <v>Wachturm eingeben</v>
      </c>
      <c r="XE129" s="36" t="str">
        <f t="shared" si="2397"/>
        <v>Wachturm eingeben</v>
      </c>
      <c r="XF129" s="36" t="str">
        <f t="shared" si="2397"/>
        <v>Wachturm eingeben</v>
      </c>
      <c r="XG129" s="36" t="str">
        <f t="shared" si="2397"/>
        <v>Wachturm eingeben</v>
      </c>
      <c r="XH129" s="36" t="str">
        <f t="shared" si="2397"/>
        <v>Wachturm eingeben</v>
      </c>
      <c r="XI129" s="36" t="str">
        <f t="shared" si="2397"/>
        <v>Wachturm eingeben</v>
      </c>
      <c r="XJ129" s="36" t="str">
        <f t="shared" si="2397"/>
        <v>Wachturm eingeben</v>
      </c>
      <c r="XK129" s="36" t="str">
        <f t="shared" si="2397"/>
        <v>Wachturm eingeben</v>
      </c>
      <c r="XL129" s="36" t="str">
        <f t="shared" si="2397"/>
        <v>Wachturm eingeben</v>
      </c>
      <c r="XM129" s="36" t="str">
        <f t="shared" si="2397"/>
        <v>Wachturm eingeben</v>
      </c>
      <c r="XN129" s="36" t="str">
        <f t="shared" si="2397"/>
        <v>Wachturm eingeben</v>
      </c>
      <c r="XO129" s="36" t="str">
        <f t="shared" si="2397"/>
        <v>Wachturm eingeben</v>
      </c>
      <c r="XP129" s="36" t="str">
        <f t="shared" si="2397"/>
        <v>Wachturm eingeben</v>
      </c>
      <c r="XQ129" s="36" t="str">
        <f t="shared" si="2397"/>
        <v>Wachturm eingeben</v>
      </c>
      <c r="XR129" s="36" t="str">
        <f t="shared" si="2397"/>
        <v>Wachturm eingeben</v>
      </c>
      <c r="XS129" s="36" t="str">
        <f t="shared" si="2397"/>
        <v>Wachturm eingeben</v>
      </c>
      <c r="XT129" s="36" t="str">
        <f t="shared" si="2397"/>
        <v>Wachturm eingeben</v>
      </c>
      <c r="XU129" s="36" t="str">
        <f t="shared" si="2397"/>
        <v>Wachturm eingeben</v>
      </c>
      <c r="XV129" s="36" t="str">
        <f t="shared" si="2397"/>
        <v>Wachturm eingeben</v>
      </c>
      <c r="XW129" s="36" t="str">
        <f t="shared" si="2397"/>
        <v>Wachturm eingeben</v>
      </c>
      <c r="XX129" s="36" t="str">
        <f t="shared" si="2397"/>
        <v>Wachturm eingeben</v>
      </c>
      <c r="XY129" s="36" t="str">
        <f t="shared" si="2397"/>
        <v>Wachturm eingeben</v>
      </c>
      <c r="XZ129" s="36" t="str">
        <f t="shared" si="2397"/>
        <v>Wachturm eingeben</v>
      </c>
      <c r="YA129" s="36" t="str">
        <f t="shared" si="2397"/>
        <v>Wachturm eingeben</v>
      </c>
      <c r="YB129" s="36" t="str">
        <f t="shared" si="2397"/>
        <v>Wachturm eingeben</v>
      </c>
      <c r="YC129" s="36" t="str">
        <f t="shared" si="2397"/>
        <v>Wachturm eingeben</v>
      </c>
      <c r="YD129" s="36" t="str">
        <f t="shared" si="2397"/>
        <v>Wachturm eingeben</v>
      </c>
      <c r="YE129" s="36" t="str">
        <f t="shared" si="2397"/>
        <v>Wachturm eingeben</v>
      </c>
      <c r="YF129" s="36" t="str">
        <f t="shared" si="2397"/>
        <v>Wachturm eingeben</v>
      </c>
      <c r="YG129" s="36" t="str">
        <f t="shared" si="2397"/>
        <v>Wachturm eingeben</v>
      </c>
      <c r="YH129" s="36" t="str">
        <f t="shared" si="2397"/>
        <v>Wachturm eingeben</v>
      </c>
      <c r="YI129" s="36" t="str">
        <f t="shared" si="2397"/>
        <v>Wachturm eingeben</v>
      </c>
      <c r="YJ129" s="36" t="str">
        <f t="shared" si="2397"/>
        <v>Wachturm eingeben</v>
      </c>
      <c r="YK129" s="36" t="str">
        <f t="shared" si="2397"/>
        <v>Wachturm eingeben</v>
      </c>
      <c r="YL129" s="36" t="str">
        <f t="shared" si="2397"/>
        <v>Wachturm eingeben</v>
      </c>
      <c r="YM129" s="36" t="str">
        <f t="shared" si="2397"/>
        <v>Wachturm eingeben</v>
      </c>
      <c r="YN129" s="36" t="str">
        <f t="shared" si="2397"/>
        <v>Wachturm eingeben</v>
      </c>
      <c r="YO129" s="36" t="str">
        <f t="shared" si="2397"/>
        <v>Wachturm eingeben</v>
      </c>
      <c r="YP129" s="36" t="str">
        <f t="shared" si="2397"/>
        <v>Wachturm eingeben</v>
      </c>
      <c r="YQ129" s="36" t="str">
        <f t="shared" si="2397"/>
        <v>Wachturm eingeben</v>
      </c>
      <c r="YR129" s="36" t="str">
        <f t="shared" ref="YR129:AAH129" si="2398">IFERROR(IF(YR114&lt;$B131,$A$2,IF(OR(YR125="ja",YR128="ja"),IF(AND(YR124&lt;YR127,YR125="JA"),YR124,IF(AND(YR124&gt;YR127,YR128="JA"),YR127))*$E$10,$A$1)),$A$3)</f>
        <v>Wachturm eingeben</v>
      </c>
      <c r="YS129" s="36" t="str">
        <f t="shared" si="2398"/>
        <v>Wachturm eingeben</v>
      </c>
      <c r="YT129" s="36" t="str">
        <f t="shared" si="2398"/>
        <v>Wachturm eingeben</v>
      </c>
      <c r="YU129" s="36" t="str">
        <f t="shared" si="2398"/>
        <v>Wachturm eingeben</v>
      </c>
      <c r="YV129" s="36" t="str">
        <f t="shared" si="2398"/>
        <v>Wachturm eingeben</v>
      </c>
      <c r="YW129" s="36" t="str">
        <f t="shared" si="2398"/>
        <v>Wachturm eingeben</v>
      </c>
      <c r="YX129" s="36" t="str">
        <f t="shared" si="2398"/>
        <v>Wachturm eingeben</v>
      </c>
      <c r="YY129" s="36" t="str">
        <f t="shared" si="2398"/>
        <v>Wachturm eingeben</v>
      </c>
      <c r="YZ129" s="36" t="str">
        <f t="shared" si="2398"/>
        <v>Wachturm eingeben</v>
      </c>
      <c r="ZA129" s="36" t="str">
        <f t="shared" si="2398"/>
        <v>Wachturm eingeben</v>
      </c>
      <c r="ZB129" s="36" t="str">
        <f t="shared" si="2398"/>
        <v>Wachturm eingeben</v>
      </c>
      <c r="ZC129" s="36" t="str">
        <f t="shared" si="2398"/>
        <v>Wachturm eingeben</v>
      </c>
      <c r="ZD129" s="36" t="str">
        <f t="shared" si="2398"/>
        <v>Wachturm eingeben</v>
      </c>
      <c r="ZE129" s="36" t="str">
        <f t="shared" si="2398"/>
        <v>Wachturm eingeben</v>
      </c>
      <c r="ZF129" s="36" t="str">
        <f t="shared" si="2398"/>
        <v>Wachturm eingeben</v>
      </c>
      <c r="ZG129" s="36" t="str">
        <f t="shared" si="2398"/>
        <v>Wachturm eingeben</v>
      </c>
      <c r="ZH129" s="36" t="str">
        <f t="shared" si="2398"/>
        <v>Wachturm eingeben</v>
      </c>
      <c r="ZI129" s="36" t="str">
        <f t="shared" si="2398"/>
        <v>Wachturm eingeben</v>
      </c>
      <c r="ZJ129" s="36" t="str">
        <f t="shared" si="2398"/>
        <v>Wachturm eingeben</v>
      </c>
      <c r="ZK129" s="36" t="str">
        <f t="shared" si="2398"/>
        <v>Wachturm eingeben</v>
      </c>
      <c r="ZL129" s="36" t="str">
        <f t="shared" si="2398"/>
        <v>Wachturm eingeben</v>
      </c>
      <c r="ZM129" s="36" t="str">
        <f t="shared" si="2398"/>
        <v>Wachturm eingeben</v>
      </c>
      <c r="ZN129" s="36" t="str">
        <f t="shared" si="2398"/>
        <v>Wachturm eingeben</v>
      </c>
      <c r="ZO129" s="36" t="str">
        <f t="shared" si="2398"/>
        <v>Wachturm eingeben</v>
      </c>
      <c r="ZP129" s="36" t="str">
        <f t="shared" si="2398"/>
        <v>Wachturm eingeben</v>
      </c>
      <c r="ZQ129" s="36" t="str">
        <f t="shared" si="2398"/>
        <v>Wachturm eingeben</v>
      </c>
      <c r="ZR129" s="36" t="str">
        <f t="shared" si="2398"/>
        <v>Wachturm eingeben</v>
      </c>
      <c r="ZS129" s="36" t="str">
        <f t="shared" si="2398"/>
        <v>Wachturm eingeben</v>
      </c>
      <c r="ZT129" s="36" t="str">
        <f t="shared" si="2398"/>
        <v>Wachturm eingeben</v>
      </c>
      <c r="ZU129" s="36" t="str">
        <f t="shared" si="2398"/>
        <v>Wachturm eingeben</v>
      </c>
      <c r="ZV129" s="36" t="str">
        <f t="shared" si="2398"/>
        <v>Wachturm eingeben</v>
      </c>
      <c r="ZW129" s="36" t="str">
        <f t="shared" si="2398"/>
        <v>Wachturm eingeben</v>
      </c>
      <c r="ZX129" s="36" t="str">
        <f t="shared" si="2398"/>
        <v>Wachturm eingeben</v>
      </c>
      <c r="ZY129" s="36" t="str">
        <f t="shared" si="2398"/>
        <v>Wachturm eingeben</v>
      </c>
      <c r="ZZ129" s="36" t="str">
        <f t="shared" si="2398"/>
        <v>Wachturm eingeben</v>
      </c>
      <c r="AAA129" s="36" t="str">
        <f t="shared" si="2398"/>
        <v>Wachturm eingeben</v>
      </c>
      <c r="AAB129" s="36" t="str">
        <f t="shared" si="2398"/>
        <v>Wachturm eingeben</v>
      </c>
      <c r="AAC129" s="36" t="str">
        <f t="shared" si="2398"/>
        <v>Wachturm eingeben</v>
      </c>
      <c r="AAD129" s="36" t="str">
        <f t="shared" si="2398"/>
        <v>Wachturm eingeben</v>
      </c>
      <c r="AAE129" s="36" t="str">
        <f t="shared" si="2398"/>
        <v>Wachturm eingeben</v>
      </c>
      <c r="AAF129" s="36" t="str">
        <f t="shared" si="2398"/>
        <v>Wachturm eingeben</v>
      </c>
      <c r="AAG129" s="36" t="str">
        <f t="shared" si="2398"/>
        <v>Wachturm eingeben</v>
      </c>
      <c r="AAH129" s="36" t="str">
        <f t="shared" si="2398"/>
        <v>Wachturm eingeben</v>
      </c>
      <c r="AAI129" s="36" t="str">
        <f t="shared" ref="AAI129:ACT129" si="2399">IFERROR(IF(AAI114&lt;$B131,$A$2,IF(OR(AAI125="ja",AAI128="ja"),IF(AND(AAI124&lt;AAI127,AAI125="JA"),AAI124,IF(AND(AAI124&gt;AAI127,AAI128="JA"),AAI127))*$E$10,$A$1)),$A$3)</f>
        <v>Wachturm eingeben</v>
      </c>
      <c r="AAJ129" s="36" t="str">
        <f t="shared" si="2399"/>
        <v>Wachturm eingeben</v>
      </c>
      <c r="AAK129" s="36" t="str">
        <f t="shared" si="2399"/>
        <v>Wachturm eingeben</v>
      </c>
      <c r="AAL129" s="36" t="str">
        <f t="shared" si="2399"/>
        <v>Wachturm eingeben</v>
      </c>
      <c r="AAM129" s="36" t="str">
        <f t="shared" si="2399"/>
        <v>Wachturm eingeben</v>
      </c>
      <c r="AAN129" s="36" t="str">
        <f t="shared" si="2399"/>
        <v>Wachturm eingeben</v>
      </c>
      <c r="AAO129" s="36" t="str">
        <f t="shared" si="2399"/>
        <v>Wachturm eingeben</v>
      </c>
      <c r="AAP129" s="36" t="str">
        <f t="shared" si="2399"/>
        <v>Wachturm eingeben</v>
      </c>
      <c r="AAQ129" s="36" t="str">
        <f t="shared" si="2399"/>
        <v>Wachturm eingeben</v>
      </c>
      <c r="AAR129" s="36" t="str">
        <f t="shared" si="2399"/>
        <v>Wachturm eingeben</v>
      </c>
      <c r="AAS129" s="36" t="str">
        <f t="shared" si="2399"/>
        <v>Wachturm eingeben</v>
      </c>
      <c r="AAT129" s="36" t="str">
        <f t="shared" si="2399"/>
        <v>Wachturm eingeben</v>
      </c>
      <c r="AAU129" s="36" t="str">
        <f t="shared" si="2399"/>
        <v>Wachturm eingeben</v>
      </c>
      <c r="AAV129" s="36" t="str">
        <f t="shared" si="2399"/>
        <v>Wachturm eingeben</v>
      </c>
      <c r="AAW129" s="36" t="str">
        <f t="shared" si="2399"/>
        <v>Wachturm eingeben</v>
      </c>
      <c r="AAX129" s="36" t="str">
        <f t="shared" si="2399"/>
        <v>Wachturm eingeben</v>
      </c>
      <c r="AAY129" s="36" t="str">
        <f t="shared" si="2399"/>
        <v>Wachturm eingeben</v>
      </c>
      <c r="AAZ129" s="36" t="str">
        <f t="shared" si="2399"/>
        <v>Wachturm eingeben</v>
      </c>
      <c r="ABA129" s="36" t="str">
        <f t="shared" si="2399"/>
        <v>Wachturm eingeben</v>
      </c>
      <c r="ABB129" s="36" t="str">
        <f t="shared" si="2399"/>
        <v>Wachturm eingeben</v>
      </c>
      <c r="ABC129" s="36" t="str">
        <f t="shared" si="2399"/>
        <v>Wachturm eingeben</v>
      </c>
      <c r="ABD129" s="36" t="str">
        <f t="shared" si="2399"/>
        <v>Wachturm eingeben</v>
      </c>
      <c r="ABE129" s="36" t="str">
        <f t="shared" si="2399"/>
        <v>Wachturm eingeben</v>
      </c>
      <c r="ABF129" s="36" t="str">
        <f t="shared" si="2399"/>
        <v>Wachturm eingeben</v>
      </c>
      <c r="ABG129" s="36" t="str">
        <f t="shared" si="2399"/>
        <v>Wachturm eingeben</v>
      </c>
      <c r="ABH129" s="36" t="str">
        <f t="shared" si="2399"/>
        <v>Wachturm eingeben</v>
      </c>
      <c r="ABI129" s="36" t="str">
        <f t="shared" si="2399"/>
        <v>Wachturm eingeben</v>
      </c>
      <c r="ABJ129" s="36" t="str">
        <f t="shared" si="2399"/>
        <v>Wachturm eingeben</v>
      </c>
      <c r="ABK129" s="36" t="str">
        <f t="shared" si="2399"/>
        <v>Wachturm eingeben</v>
      </c>
      <c r="ABL129" s="36" t="str">
        <f t="shared" si="2399"/>
        <v>Wachturm eingeben</v>
      </c>
      <c r="ABM129" s="36" t="str">
        <f t="shared" si="2399"/>
        <v>Wachturm eingeben</v>
      </c>
      <c r="ABN129" s="36" t="str">
        <f t="shared" si="2399"/>
        <v>Wachturm eingeben</v>
      </c>
      <c r="ABO129" s="36" t="str">
        <f t="shared" si="2399"/>
        <v>Wachturm eingeben</v>
      </c>
      <c r="ABP129" s="36" t="str">
        <f t="shared" si="2399"/>
        <v>Wachturm eingeben</v>
      </c>
      <c r="ABQ129" s="36" t="str">
        <f t="shared" si="2399"/>
        <v>Wachturm eingeben</v>
      </c>
      <c r="ABR129" s="36" t="str">
        <f t="shared" si="2399"/>
        <v>Wachturm eingeben</v>
      </c>
      <c r="ABS129" s="36" t="str">
        <f t="shared" si="2399"/>
        <v>Wachturm eingeben</v>
      </c>
      <c r="ABT129" s="36" t="str">
        <f t="shared" si="2399"/>
        <v>Wachturm eingeben</v>
      </c>
      <c r="ABU129" s="36" t="str">
        <f t="shared" si="2399"/>
        <v>Wachturm eingeben</v>
      </c>
      <c r="ABV129" s="36" t="str">
        <f t="shared" si="2399"/>
        <v>Wachturm eingeben</v>
      </c>
      <c r="ABW129" s="36" t="str">
        <f t="shared" si="2399"/>
        <v>Wachturm eingeben</v>
      </c>
      <c r="ABX129" s="36" t="str">
        <f t="shared" si="2399"/>
        <v>Wachturm eingeben</v>
      </c>
      <c r="ABY129" s="36" t="str">
        <f t="shared" si="2399"/>
        <v>Wachturm eingeben</v>
      </c>
      <c r="ABZ129" s="36" t="str">
        <f t="shared" si="2399"/>
        <v>Wachturm eingeben</v>
      </c>
      <c r="ACA129" s="36" t="str">
        <f t="shared" si="2399"/>
        <v>Wachturm eingeben</v>
      </c>
      <c r="ACB129" s="36" t="str">
        <f t="shared" si="2399"/>
        <v>Wachturm eingeben</v>
      </c>
      <c r="ACC129" s="36" t="str">
        <f t="shared" si="2399"/>
        <v>Wachturm eingeben</v>
      </c>
      <c r="ACD129" s="36" t="str">
        <f t="shared" si="2399"/>
        <v>Wachturm eingeben</v>
      </c>
      <c r="ACE129" s="36" t="str">
        <f t="shared" si="2399"/>
        <v>Wachturm eingeben</v>
      </c>
      <c r="ACF129" s="36" t="str">
        <f t="shared" si="2399"/>
        <v>Wachturm eingeben</v>
      </c>
      <c r="ACG129" s="36" t="str">
        <f t="shared" si="2399"/>
        <v>Wachturm eingeben</v>
      </c>
      <c r="ACH129" s="36" t="str">
        <f t="shared" si="2399"/>
        <v>Wachturm eingeben</v>
      </c>
      <c r="ACI129" s="36" t="str">
        <f t="shared" si="2399"/>
        <v>Wachturm eingeben</v>
      </c>
      <c r="ACJ129" s="36" t="str">
        <f t="shared" si="2399"/>
        <v>Wachturm eingeben</v>
      </c>
      <c r="ACK129" s="36" t="str">
        <f t="shared" si="2399"/>
        <v>Wachturm eingeben</v>
      </c>
      <c r="ACL129" s="36" t="str">
        <f t="shared" si="2399"/>
        <v>Wachturm eingeben</v>
      </c>
      <c r="ACM129" s="36" t="str">
        <f t="shared" si="2399"/>
        <v>Wachturm eingeben</v>
      </c>
      <c r="ACN129" s="36" t="str">
        <f t="shared" si="2399"/>
        <v>Wachturm eingeben</v>
      </c>
      <c r="ACO129" s="36" t="str">
        <f t="shared" si="2399"/>
        <v>Wachturm eingeben</v>
      </c>
      <c r="ACP129" s="36" t="str">
        <f t="shared" si="2399"/>
        <v>Wachturm eingeben</v>
      </c>
      <c r="ACQ129" s="36" t="str">
        <f t="shared" si="2399"/>
        <v>Wachturm eingeben</v>
      </c>
      <c r="ACR129" s="36" t="str">
        <f t="shared" si="2399"/>
        <v>Wachturm eingeben</v>
      </c>
      <c r="ACS129" s="36" t="str">
        <f t="shared" si="2399"/>
        <v>Wachturm eingeben</v>
      </c>
      <c r="ACT129" s="36" t="str">
        <f t="shared" si="2399"/>
        <v>Wachturm eingeben</v>
      </c>
      <c r="ACU129" s="36" t="str">
        <f t="shared" ref="ACU129:ADC129" si="2400">IFERROR(IF(ACU114&lt;$B131,$A$2,IF(OR(ACU125="ja",ACU128="ja"),IF(AND(ACU124&lt;ACU127,ACU125="JA"),ACU124,IF(AND(ACU124&gt;ACU127,ACU128="JA"),ACU127))*$E$10,$A$1)),$A$3)</f>
        <v>Wachturm eingeben</v>
      </c>
      <c r="ACV129" s="36" t="str">
        <f t="shared" si="2400"/>
        <v>Wachturm eingeben</v>
      </c>
      <c r="ACW129" s="36" t="str">
        <f t="shared" si="2400"/>
        <v>Wachturm eingeben</v>
      </c>
      <c r="ACX129" s="36" t="str">
        <f t="shared" si="2400"/>
        <v>Wachturm eingeben</v>
      </c>
      <c r="ACY129" s="36" t="str">
        <f t="shared" si="2400"/>
        <v>Wachturm eingeben</v>
      </c>
      <c r="ACZ129" s="36" t="str">
        <f t="shared" si="2400"/>
        <v>Wachturm eingeben</v>
      </c>
      <c r="ADA129" s="36" t="str">
        <f t="shared" si="2400"/>
        <v>Wachturm eingeben</v>
      </c>
      <c r="ADB129" s="36" t="str">
        <f t="shared" si="2400"/>
        <v>Wachturm eingeben</v>
      </c>
      <c r="ADC129" s="36" t="str">
        <f t="shared" si="2400"/>
        <v>Wachturm eingeben</v>
      </c>
      <c r="ADD129" s="36" t="str">
        <f t="shared" ref="ADD129:AFO129" si="2401">IFERROR(IF(ADD114&lt;$B131,$A$2,IF(OR(ADD125="ja",ADD128="ja"),IF(AND(ADD124&lt;ADD127,ADD125="JA"),ADD124,IF(AND(ADD124&gt;ADD127,ADD128="JA"),ADD127))*$E$10,$A$1)),$A$3)</f>
        <v>Wachturm eingeben</v>
      </c>
      <c r="ADE129" s="36" t="str">
        <f t="shared" si="2401"/>
        <v>Wachturm eingeben</v>
      </c>
      <c r="ADF129" s="36" t="str">
        <f t="shared" si="2401"/>
        <v>Wachturm eingeben</v>
      </c>
      <c r="ADG129" s="36" t="str">
        <f t="shared" si="2401"/>
        <v>Wachturm eingeben</v>
      </c>
      <c r="ADH129" s="36" t="str">
        <f t="shared" si="2401"/>
        <v>Wachturm eingeben</v>
      </c>
      <c r="ADI129" s="36" t="str">
        <f t="shared" si="2401"/>
        <v>Wachturm eingeben</v>
      </c>
      <c r="ADJ129" s="36" t="str">
        <f t="shared" si="2401"/>
        <v>Wachturm eingeben</v>
      </c>
      <c r="ADK129" s="36" t="str">
        <f t="shared" si="2401"/>
        <v>Wachturm eingeben</v>
      </c>
      <c r="ADL129" s="36" t="str">
        <f t="shared" si="2401"/>
        <v>Wachturm eingeben</v>
      </c>
      <c r="ADM129" s="36" t="str">
        <f t="shared" si="2401"/>
        <v>Wachturm eingeben</v>
      </c>
      <c r="ADN129" s="36" t="str">
        <f t="shared" si="2401"/>
        <v>Wachturm eingeben</v>
      </c>
      <c r="ADO129" s="36" t="str">
        <f t="shared" si="2401"/>
        <v>Wachturm eingeben</v>
      </c>
      <c r="ADP129" s="36" t="str">
        <f t="shared" si="2401"/>
        <v>Wachturm eingeben</v>
      </c>
      <c r="ADQ129" s="36" t="str">
        <f t="shared" si="2401"/>
        <v>Wachturm eingeben</v>
      </c>
      <c r="ADR129" s="36" t="str">
        <f t="shared" si="2401"/>
        <v>Wachturm eingeben</v>
      </c>
      <c r="ADS129" s="36" t="str">
        <f t="shared" si="2401"/>
        <v>Wachturm eingeben</v>
      </c>
      <c r="ADT129" s="36" t="str">
        <f t="shared" si="2401"/>
        <v>Wachturm eingeben</v>
      </c>
      <c r="ADU129" s="36" t="str">
        <f t="shared" si="2401"/>
        <v>Wachturm eingeben</v>
      </c>
      <c r="ADV129" s="36" t="str">
        <f t="shared" si="2401"/>
        <v>Wachturm eingeben</v>
      </c>
      <c r="ADW129" s="36" t="str">
        <f t="shared" si="2401"/>
        <v>Wachturm eingeben</v>
      </c>
      <c r="ADX129" s="36" t="str">
        <f t="shared" si="2401"/>
        <v>Wachturm eingeben</v>
      </c>
      <c r="ADY129" s="36" t="str">
        <f t="shared" si="2401"/>
        <v>Wachturm eingeben</v>
      </c>
      <c r="ADZ129" s="36" t="str">
        <f t="shared" si="2401"/>
        <v>Wachturm eingeben</v>
      </c>
      <c r="AEA129" s="36" t="str">
        <f t="shared" si="2401"/>
        <v>Wachturm eingeben</v>
      </c>
      <c r="AEB129" s="36" t="str">
        <f t="shared" si="2401"/>
        <v>Wachturm eingeben</v>
      </c>
      <c r="AEC129" s="36" t="str">
        <f t="shared" si="2401"/>
        <v>Wachturm eingeben</v>
      </c>
      <c r="AED129" s="36" t="str">
        <f t="shared" si="2401"/>
        <v>Wachturm eingeben</v>
      </c>
      <c r="AEE129" s="36" t="str">
        <f t="shared" si="2401"/>
        <v>Wachturm eingeben</v>
      </c>
      <c r="AEF129" s="36" t="str">
        <f t="shared" si="2401"/>
        <v>Wachturm eingeben</v>
      </c>
      <c r="AEG129" s="36" t="str">
        <f t="shared" si="2401"/>
        <v>Wachturm eingeben</v>
      </c>
      <c r="AEH129" s="36" t="str">
        <f t="shared" si="2401"/>
        <v>Wachturm eingeben</v>
      </c>
      <c r="AEI129" s="36" t="str">
        <f t="shared" si="2401"/>
        <v>Wachturm eingeben</v>
      </c>
      <c r="AEJ129" s="36" t="str">
        <f t="shared" si="2401"/>
        <v>Wachturm eingeben</v>
      </c>
      <c r="AEK129" s="36" t="str">
        <f t="shared" si="2401"/>
        <v>Wachturm eingeben</v>
      </c>
      <c r="AEL129" s="36" t="str">
        <f t="shared" si="2401"/>
        <v>Wachturm eingeben</v>
      </c>
      <c r="AEM129" s="36" t="str">
        <f t="shared" si="2401"/>
        <v>Wachturm eingeben</v>
      </c>
      <c r="AEN129" s="36" t="str">
        <f t="shared" si="2401"/>
        <v>Wachturm eingeben</v>
      </c>
      <c r="AEO129" s="36" t="str">
        <f t="shared" si="2401"/>
        <v>Wachturm eingeben</v>
      </c>
      <c r="AEP129" s="36" t="str">
        <f t="shared" si="2401"/>
        <v>Wachturm eingeben</v>
      </c>
      <c r="AEQ129" s="36" t="str">
        <f t="shared" si="2401"/>
        <v>Wachturm eingeben</v>
      </c>
      <c r="AER129" s="36" t="str">
        <f t="shared" si="2401"/>
        <v>Wachturm eingeben</v>
      </c>
      <c r="AES129" s="36" t="str">
        <f t="shared" si="2401"/>
        <v>Wachturm eingeben</v>
      </c>
      <c r="AET129" s="36" t="str">
        <f t="shared" si="2401"/>
        <v>Wachturm eingeben</v>
      </c>
      <c r="AEU129" s="36" t="str">
        <f t="shared" si="2401"/>
        <v>Wachturm eingeben</v>
      </c>
      <c r="AEV129" s="36" t="str">
        <f t="shared" si="2401"/>
        <v>Wachturm eingeben</v>
      </c>
      <c r="AEW129" s="36" t="str">
        <f t="shared" si="2401"/>
        <v>Wachturm eingeben</v>
      </c>
      <c r="AEX129" s="36" t="str">
        <f t="shared" si="2401"/>
        <v>Wachturm eingeben</v>
      </c>
      <c r="AEY129" s="36" t="str">
        <f t="shared" si="2401"/>
        <v>Wachturm eingeben</v>
      </c>
      <c r="AEZ129" s="36" t="str">
        <f t="shared" si="2401"/>
        <v>Wachturm eingeben</v>
      </c>
      <c r="AFA129" s="36" t="str">
        <f t="shared" si="2401"/>
        <v>Wachturm eingeben</v>
      </c>
      <c r="AFB129" s="36" t="str">
        <f t="shared" si="2401"/>
        <v>Wachturm eingeben</v>
      </c>
      <c r="AFC129" s="36" t="str">
        <f t="shared" si="2401"/>
        <v>Wachturm eingeben</v>
      </c>
      <c r="AFD129" s="36" t="str">
        <f t="shared" si="2401"/>
        <v>Wachturm eingeben</v>
      </c>
      <c r="AFE129" s="36" t="str">
        <f t="shared" si="2401"/>
        <v>Wachturm eingeben</v>
      </c>
      <c r="AFF129" s="36" t="str">
        <f t="shared" si="2401"/>
        <v>Wachturm eingeben</v>
      </c>
      <c r="AFG129" s="36" t="str">
        <f t="shared" si="2401"/>
        <v>Wachturm eingeben</v>
      </c>
      <c r="AFH129" s="36" t="str">
        <f t="shared" si="2401"/>
        <v>Wachturm eingeben</v>
      </c>
      <c r="AFI129" s="36" t="str">
        <f t="shared" si="2401"/>
        <v>Wachturm eingeben</v>
      </c>
      <c r="AFJ129" s="36" t="str">
        <f t="shared" si="2401"/>
        <v>Wachturm eingeben</v>
      </c>
      <c r="AFK129" s="36" t="str">
        <f t="shared" si="2401"/>
        <v>Wachturm eingeben</v>
      </c>
      <c r="AFL129" s="36" t="str">
        <f t="shared" si="2401"/>
        <v>Wachturm eingeben</v>
      </c>
      <c r="AFM129" s="36" t="str">
        <f t="shared" si="2401"/>
        <v>Wachturm eingeben</v>
      </c>
      <c r="AFN129" s="36" t="str">
        <f t="shared" si="2401"/>
        <v>Wachturm eingeben</v>
      </c>
      <c r="AFO129" s="36" t="str">
        <f t="shared" si="2401"/>
        <v>Wachturm eingeben</v>
      </c>
      <c r="AFP129" s="36" t="str">
        <f t="shared" ref="AFP129:AIA129" si="2402">IFERROR(IF(AFP114&lt;$B131,$A$2,IF(OR(AFP125="ja",AFP128="ja"),IF(AND(AFP124&lt;AFP127,AFP125="JA"),AFP124,IF(AND(AFP124&gt;AFP127,AFP128="JA"),AFP127))*$E$10,$A$1)),$A$3)</f>
        <v>Wachturm eingeben</v>
      </c>
      <c r="AFQ129" s="36" t="str">
        <f t="shared" si="2402"/>
        <v>Wachturm eingeben</v>
      </c>
      <c r="AFR129" s="36" t="str">
        <f t="shared" si="2402"/>
        <v>Wachturm eingeben</v>
      </c>
      <c r="AFS129" s="36" t="str">
        <f t="shared" si="2402"/>
        <v>Wachturm eingeben</v>
      </c>
      <c r="AFT129" s="36" t="str">
        <f t="shared" si="2402"/>
        <v>Wachturm eingeben</v>
      </c>
      <c r="AFU129" s="36" t="str">
        <f t="shared" si="2402"/>
        <v>Wachturm eingeben</v>
      </c>
      <c r="AFV129" s="36" t="str">
        <f t="shared" si="2402"/>
        <v>Wachturm eingeben</v>
      </c>
      <c r="AFW129" s="36" t="str">
        <f t="shared" si="2402"/>
        <v>Wachturm eingeben</v>
      </c>
      <c r="AFX129" s="36" t="str">
        <f t="shared" si="2402"/>
        <v>Wachturm eingeben</v>
      </c>
      <c r="AFY129" s="36" t="str">
        <f t="shared" si="2402"/>
        <v>Wachturm eingeben</v>
      </c>
      <c r="AFZ129" s="36" t="str">
        <f t="shared" si="2402"/>
        <v>Wachturm eingeben</v>
      </c>
      <c r="AGA129" s="36" t="str">
        <f t="shared" si="2402"/>
        <v>Wachturm eingeben</v>
      </c>
      <c r="AGB129" s="36" t="str">
        <f t="shared" si="2402"/>
        <v>Wachturm eingeben</v>
      </c>
      <c r="AGC129" s="36" t="str">
        <f t="shared" si="2402"/>
        <v>Wachturm eingeben</v>
      </c>
      <c r="AGD129" s="36" t="str">
        <f t="shared" si="2402"/>
        <v>Wachturm eingeben</v>
      </c>
      <c r="AGE129" s="36" t="str">
        <f t="shared" si="2402"/>
        <v>Wachturm eingeben</v>
      </c>
      <c r="AGF129" s="36" t="str">
        <f t="shared" si="2402"/>
        <v>Wachturm eingeben</v>
      </c>
      <c r="AGG129" s="36" t="str">
        <f t="shared" si="2402"/>
        <v>Wachturm eingeben</v>
      </c>
      <c r="AGH129" s="36" t="str">
        <f t="shared" si="2402"/>
        <v>Wachturm eingeben</v>
      </c>
      <c r="AGI129" s="36" t="str">
        <f t="shared" si="2402"/>
        <v>Wachturm eingeben</v>
      </c>
      <c r="AGJ129" s="36" t="str">
        <f t="shared" si="2402"/>
        <v>Wachturm eingeben</v>
      </c>
      <c r="AGK129" s="36" t="str">
        <f t="shared" si="2402"/>
        <v>Wachturm eingeben</v>
      </c>
      <c r="AGL129" s="36" t="str">
        <f t="shared" si="2402"/>
        <v>Wachturm eingeben</v>
      </c>
      <c r="AGM129" s="36" t="str">
        <f t="shared" si="2402"/>
        <v>Wachturm eingeben</v>
      </c>
      <c r="AGN129" s="36" t="str">
        <f t="shared" si="2402"/>
        <v>Wachturm eingeben</v>
      </c>
      <c r="AGO129" s="36" t="str">
        <f t="shared" si="2402"/>
        <v>Wachturm eingeben</v>
      </c>
      <c r="AGP129" s="36" t="str">
        <f t="shared" si="2402"/>
        <v>Wachturm eingeben</v>
      </c>
      <c r="AGQ129" s="36" t="str">
        <f t="shared" si="2402"/>
        <v>Wachturm eingeben</v>
      </c>
      <c r="AGR129" s="36" t="str">
        <f t="shared" si="2402"/>
        <v>Wachturm eingeben</v>
      </c>
      <c r="AGS129" s="36" t="str">
        <f t="shared" si="2402"/>
        <v>Wachturm eingeben</v>
      </c>
      <c r="AGT129" s="36" t="str">
        <f t="shared" si="2402"/>
        <v>Wachturm eingeben</v>
      </c>
      <c r="AGU129" s="36" t="str">
        <f t="shared" si="2402"/>
        <v>Wachturm eingeben</v>
      </c>
      <c r="AGV129" s="36" t="str">
        <f t="shared" si="2402"/>
        <v>Wachturm eingeben</v>
      </c>
      <c r="AGW129" s="36" t="str">
        <f t="shared" si="2402"/>
        <v>Wachturm eingeben</v>
      </c>
      <c r="AGX129" s="36" t="str">
        <f t="shared" si="2402"/>
        <v>Wachturm eingeben</v>
      </c>
      <c r="AGY129" s="36" t="str">
        <f t="shared" si="2402"/>
        <v>Wachturm eingeben</v>
      </c>
      <c r="AGZ129" s="36" t="str">
        <f t="shared" si="2402"/>
        <v>Wachturm eingeben</v>
      </c>
      <c r="AHA129" s="36" t="str">
        <f t="shared" si="2402"/>
        <v>Wachturm eingeben</v>
      </c>
      <c r="AHB129" s="36" t="str">
        <f t="shared" si="2402"/>
        <v>Wachturm eingeben</v>
      </c>
      <c r="AHC129" s="36" t="str">
        <f t="shared" si="2402"/>
        <v>Wachturm eingeben</v>
      </c>
      <c r="AHD129" s="36" t="str">
        <f t="shared" si="2402"/>
        <v>Wachturm eingeben</v>
      </c>
      <c r="AHE129" s="36" t="str">
        <f t="shared" si="2402"/>
        <v>Wachturm eingeben</v>
      </c>
      <c r="AHF129" s="36" t="str">
        <f t="shared" si="2402"/>
        <v>Wachturm eingeben</v>
      </c>
      <c r="AHG129" s="36" t="str">
        <f t="shared" si="2402"/>
        <v>Wachturm eingeben</v>
      </c>
      <c r="AHH129" s="36" t="str">
        <f t="shared" si="2402"/>
        <v>Wachturm eingeben</v>
      </c>
      <c r="AHI129" s="36" t="str">
        <f t="shared" si="2402"/>
        <v>Wachturm eingeben</v>
      </c>
      <c r="AHJ129" s="36" t="str">
        <f t="shared" si="2402"/>
        <v>Wachturm eingeben</v>
      </c>
      <c r="AHK129" s="36" t="str">
        <f t="shared" si="2402"/>
        <v>Wachturm eingeben</v>
      </c>
      <c r="AHL129" s="36" t="str">
        <f t="shared" si="2402"/>
        <v>Wachturm eingeben</v>
      </c>
      <c r="AHM129" s="36" t="str">
        <f t="shared" si="2402"/>
        <v>Wachturm eingeben</v>
      </c>
      <c r="AHN129" s="36" t="str">
        <f t="shared" si="2402"/>
        <v>Wachturm eingeben</v>
      </c>
      <c r="AHO129" s="36" t="str">
        <f t="shared" si="2402"/>
        <v>Wachturm eingeben</v>
      </c>
      <c r="AHP129" s="36" t="str">
        <f t="shared" si="2402"/>
        <v>Wachturm eingeben</v>
      </c>
      <c r="AHQ129" s="36" t="str">
        <f t="shared" si="2402"/>
        <v>Wachturm eingeben</v>
      </c>
      <c r="AHR129" s="36" t="str">
        <f t="shared" si="2402"/>
        <v>Wachturm eingeben</v>
      </c>
      <c r="AHS129" s="36" t="str">
        <f t="shared" si="2402"/>
        <v>Wachturm eingeben</v>
      </c>
      <c r="AHT129" s="36" t="str">
        <f t="shared" si="2402"/>
        <v>Wachturm eingeben</v>
      </c>
      <c r="AHU129" s="36" t="str">
        <f t="shared" si="2402"/>
        <v>Wachturm eingeben</v>
      </c>
      <c r="AHV129" s="36" t="str">
        <f t="shared" si="2402"/>
        <v>Wachturm eingeben</v>
      </c>
      <c r="AHW129" s="36" t="str">
        <f t="shared" si="2402"/>
        <v>Wachturm eingeben</v>
      </c>
      <c r="AHX129" s="36" t="str">
        <f t="shared" si="2402"/>
        <v>Wachturm eingeben</v>
      </c>
      <c r="AHY129" s="36" t="str">
        <f t="shared" si="2402"/>
        <v>Wachturm eingeben</v>
      </c>
      <c r="AHZ129" s="36" t="str">
        <f t="shared" si="2402"/>
        <v>Wachturm eingeben</v>
      </c>
      <c r="AIA129" s="36" t="str">
        <f t="shared" si="2402"/>
        <v>Wachturm eingeben</v>
      </c>
      <c r="AIB129" s="36" t="str">
        <f t="shared" ref="AIB129:AKM129" si="2403">IFERROR(IF(AIB114&lt;$B131,$A$2,IF(OR(AIB125="ja",AIB128="ja"),IF(AND(AIB124&lt;AIB127,AIB125="JA"),AIB124,IF(AND(AIB124&gt;AIB127,AIB128="JA"),AIB127))*$E$10,$A$1)),$A$3)</f>
        <v>Wachturm eingeben</v>
      </c>
      <c r="AIC129" s="36" t="str">
        <f t="shared" si="2403"/>
        <v>Wachturm eingeben</v>
      </c>
      <c r="AID129" s="36" t="str">
        <f t="shared" si="2403"/>
        <v>Wachturm eingeben</v>
      </c>
      <c r="AIE129" s="36" t="str">
        <f t="shared" si="2403"/>
        <v>Wachturm eingeben</v>
      </c>
      <c r="AIF129" s="36" t="str">
        <f t="shared" si="2403"/>
        <v>Wachturm eingeben</v>
      </c>
      <c r="AIG129" s="36" t="str">
        <f t="shared" si="2403"/>
        <v>Wachturm eingeben</v>
      </c>
      <c r="AIH129" s="36" t="str">
        <f t="shared" si="2403"/>
        <v>Wachturm eingeben</v>
      </c>
      <c r="AII129" s="36" t="str">
        <f t="shared" si="2403"/>
        <v>Wachturm eingeben</v>
      </c>
      <c r="AIJ129" s="36" t="str">
        <f t="shared" si="2403"/>
        <v>Wachturm eingeben</v>
      </c>
      <c r="AIK129" s="36" t="str">
        <f t="shared" si="2403"/>
        <v>Wachturm eingeben</v>
      </c>
      <c r="AIL129" s="36" t="str">
        <f t="shared" si="2403"/>
        <v>Wachturm eingeben</v>
      </c>
      <c r="AIM129" s="36" t="str">
        <f t="shared" si="2403"/>
        <v>Wachturm eingeben</v>
      </c>
      <c r="AIN129" s="36" t="str">
        <f t="shared" si="2403"/>
        <v>Wachturm eingeben</v>
      </c>
      <c r="AIO129" s="36" t="str">
        <f t="shared" si="2403"/>
        <v>Wachturm eingeben</v>
      </c>
      <c r="AIP129" s="36" t="str">
        <f t="shared" si="2403"/>
        <v>Wachturm eingeben</v>
      </c>
      <c r="AIQ129" s="36" t="str">
        <f t="shared" si="2403"/>
        <v>Wachturm eingeben</v>
      </c>
      <c r="AIR129" s="36" t="str">
        <f t="shared" si="2403"/>
        <v>Wachturm eingeben</v>
      </c>
      <c r="AIS129" s="36" t="str">
        <f t="shared" si="2403"/>
        <v>Wachturm eingeben</v>
      </c>
      <c r="AIT129" s="36" t="str">
        <f t="shared" si="2403"/>
        <v>Wachturm eingeben</v>
      </c>
      <c r="AIU129" s="36" t="str">
        <f t="shared" si="2403"/>
        <v>Wachturm eingeben</v>
      </c>
      <c r="AIV129" s="36" t="str">
        <f t="shared" si="2403"/>
        <v>Wachturm eingeben</v>
      </c>
      <c r="AIW129" s="36" t="str">
        <f t="shared" si="2403"/>
        <v>Wachturm eingeben</v>
      </c>
      <c r="AIX129" s="36" t="str">
        <f t="shared" si="2403"/>
        <v>Wachturm eingeben</v>
      </c>
      <c r="AIY129" s="36" t="str">
        <f t="shared" si="2403"/>
        <v>Wachturm eingeben</v>
      </c>
      <c r="AIZ129" s="36" t="str">
        <f t="shared" si="2403"/>
        <v>Wachturm eingeben</v>
      </c>
      <c r="AJA129" s="36" t="str">
        <f t="shared" si="2403"/>
        <v>Wachturm eingeben</v>
      </c>
      <c r="AJB129" s="36" t="str">
        <f t="shared" si="2403"/>
        <v>Wachturm eingeben</v>
      </c>
      <c r="AJC129" s="36" t="str">
        <f t="shared" si="2403"/>
        <v>Wachturm eingeben</v>
      </c>
      <c r="AJD129" s="36" t="str">
        <f t="shared" si="2403"/>
        <v>Wachturm eingeben</v>
      </c>
      <c r="AJE129" s="36" t="str">
        <f t="shared" si="2403"/>
        <v>Wachturm eingeben</v>
      </c>
      <c r="AJF129" s="36" t="str">
        <f t="shared" si="2403"/>
        <v>Wachturm eingeben</v>
      </c>
      <c r="AJG129" s="36" t="str">
        <f t="shared" si="2403"/>
        <v>Wachturm eingeben</v>
      </c>
      <c r="AJH129" s="36" t="str">
        <f t="shared" si="2403"/>
        <v>Wachturm eingeben</v>
      </c>
      <c r="AJI129" s="36" t="str">
        <f t="shared" si="2403"/>
        <v>Wachturm eingeben</v>
      </c>
      <c r="AJJ129" s="36" t="str">
        <f t="shared" si="2403"/>
        <v>Wachturm eingeben</v>
      </c>
      <c r="AJK129" s="36" t="str">
        <f t="shared" si="2403"/>
        <v>Wachturm eingeben</v>
      </c>
      <c r="AJL129" s="36" t="str">
        <f t="shared" si="2403"/>
        <v>Wachturm eingeben</v>
      </c>
      <c r="AJM129" s="36" t="str">
        <f t="shared" si="2403"/>
        <v>Wachturm eingeben</v>
      </c>
      <c r="AJN129" s="36" t="str">
        <f t="shared" si="2403"/>
        <v>Wachturm eingeben</v>
      </c>
      <c r="AJO129" s="36" t="str">
        <f t="shared" si="2403"/>
        <v>Wachturm eingeben</v>
      </c>
      <c r="AJP129" s="36" t="str">
        <f t="shared" si="2403"/>
        <v>Wachturm eingeben</v>
      </c>
      <c r="AJQ129" s="36" t="str">
        <f t="shared" si="2403"/>
        <v>Wachturm eingeben</v>
      </c>
      <c r="AJR129" s="36" t="str">
        <f t="shared" si="2403"/>
        <v>Wachturm eingeben</v>
      </c>
      <c r="AJS129" s="36" t="str">
        <f t="shared" si="2403"/>
        <v>Wachturm eingeben</v>
      </c>
      <c r="AJT129" s="36" t="str">
        <f t="shared" si="2403"/>
        <v>Wachturm eingeben</v>
      </c>
      <c r="AJU129" s="36" t="str">
        <f t="shared" si="2403"/>
        <v>Wachturm eingeben</v>
      </c>
      <c r="AJV129" s="36" t="str">
        <f t="shared" si="2403"/>
        <v>Wachturm eingeben</v>
      </c>
      <c r="AJW129" s="36" t="str">
        <f t="shared" si="2403"/>
        <v>Wachturm eingeben</v>
      </c>
      <c r="AJX129" s="36" t="str">
        <f t="shared" si="2403"/>
        <v>Wachturm eingeben</v>
      </c>
      <c r="AJY129" s="36" t="str">
        <f t="shared" si="2403"/>
        <v>Wachturm eingeben</v>
      </c>
      <c r="AJZ129" s="36" t="str">
        <f t="shared" si="2403"/>
        <v>Wachturm eingeben</v>
      </c>
      <c r="AKA129" s="36" t="str">
        <f t="shared" si="2403"/>
        <v>Wachturm eingeben</v>
      </c>
      <c r="AKB129" s="36" t="str">
        <f t="shared" si="2403"/>
        <v>Wachturm eingeben</v>
      </c>
      <c r="AKC129" s="36" t="str">
        <f t="shared" si="2403"/>
        <v>Wachturm eingeben</v>
      </c>
      <c r="AKD129" s="36" t="str">
        <f t="shared" si="2403"/>
        <v>Wachturm eingeben</v>
      </c>
      <c r="AKE129" s="36" t="str">
        <f t="shared" si="2403"/>
        <v>Wachturm eingeben</v>
      </c>
      <c r="AKF129" s="36" t="str">
        <f t="shared" si="2403"/>
        <v>Wachturm eingeben</v>
      </c>
      <c r="AKG129" s="36" t="str">
        <f t="shared" si="2403"/>
        <v>Wachturm eingeben</v>
      </c>
      <c r="AKH129" s="36" t="str">
        <f t="shared" si="2403"/>
        <v>Wachturm eingeben</v>
      </c>
      <c r="AKI129" s="36" t="str">
        <f t="shared" si="2403"/>
        <v>Wachturm eingeben</v>
      </c>
      <c r="AKJ129" s="36" t="str">
        <f t="shared" si="2403"/>
        <v>Wachturm eingeben</v>
      </c>
      <c r="AKK129" s="36" t="str">
        <f t="shared" si="2403"/>
        <v>Wachturm eingeben</v>
      </c>
      <c r="AKL129" s="36" t="str">
        <f t="shared" si="2403"/>
        <v>Wachturm eingeben</v>
      </c>
      <c r="AKM129" s="36" t="str">
        <f t="shared" si="2403"/>
        <v>Wachturm eingeben</v>
      </c>
      <c r="AKN129" s="36" t="str">
        <f t="shared" ref="AKN129:ALQ129" si="2404">IFERROR(IF(AKN114&lt;$B131,$A$2,IF(OR(AKN125="ja",AKN128="ja"),IF(AND(AKN124&lt;AKN127,AKN125="JA"),AKN124,IF(AND(AKN124&gt;AKN127,AKN128="JA"),AKN127))*$E$10,$A$1)),$A$3)</f>
        <v>Wachturm eingeben</v>
      </c>
      <c r="AKO129" s="36" t="str">
        <f t="shared" si="2404"/>
        <v>Wachturm eingeben</v>
      </c>
      <c r="AKP129" s="36" t="str">
        <f t="shared" si="2404"/>
        <v>Wachturm eingeben</v>
      </c>
      <c r="AKQ129" s="36" t="str">
        <f t="shared" si="2404"/>
        <v>Wachturm eingeben</v>
      </c>
      <c r="AKR129" s="36" t="str">
        <f t="shared" si="2404"/>
        <v>Wachturm eingeben</v>
      </c>
      <c r="AKS129" s="36" t="str">
        <f t="shared" si="2404"/>
        <v>Wachturm eingeben</v>
      </c>
      <c r="AKT129" s="36" t="str">
        <f t="shared" si="2404"/>
        <v>Wachturm eingeben</v>
      </c>
      <c r="AKU129" s="36" t="str">
        <f t="shared" si="2404"/>
        <v>Wachturm eingeben</v>
      </c>
      <c r="AKV129" s="36" t="str">
        <f t="shared" si="2404"/>
        <v>Wachturm eingeben</v>
      </c>
      <c r="AKW129" s="36" t="str">
        <f t="shared" si="2404"/>
        <v>Wachturm eingeben</v>
      </c>
      <c r="AKX129" s="36" t="str">
        <f t="shared" si="2404"/>
        <v>Wachturm eingeben</v>
      </c>
      <c r="AKY129" s="36" t="str">
        <f t="shared" si="2404"/>
        <v>Wachturm eingeben</v>
      </c>
      <c r="AKZ129" s="36" t="str">
        <f t="shared" si="2404"/>
        <v>Wachturm eingeben</v>
      </c>
      <c r="ALA129" s="36" t="str">
        <f t="shared" si="2404"/>
        <v>Wachturm eingeben</v>
      </c>
      <c r="ALB129" s="36" t="str">
        <f t="shared" si="2404"/>
        <v>Wachturm eingeben</v>
      </c>
      <c r="ALC129" s="36" t="str">
        <f t="shared" si="2404"/>
        <v>Wachturm eingeben</v>
      </c>
      <c r="ALD129" s="36" t="str">
        <f t="shared" si="2404"/>
        <v>Wachturm eingeben</v>
      </c>
      <c r="ALE129" s="36" t="str">
        <f t="shared" si="2404"/>
        <v>Wachturm eingeben</v>
      </c>
      <c r="ALF129" s="36" t="str">
        <f t="shared" si="2404"/>
        <v>Wachturm eingeben</v>
      </c>
      <c r="ALG129" s="36" t="str">
        <f t="shared" si="2404"/>
        <v>Wachturm eingeben</v>
      </c>
      <c r="ALH129" s="36" t="str">
        <f t="shared" si="2404"/>
        <v>Wachturm eingeben</v>
      </c>
      <c r="ALI129" s="36" t="str">
        <f t="shared" si="2404"/>
        <v>Wachturm eingeben</v>
      </c>
      <c r="ALJ129" s="36" t="str">
        <f t="shared" si="2404"/>
        <v>Wachturm eingeben</v>
      </c>
      <c r="ALK129" s="36" t="str">
        <f t="shared" si="2404"/>
        <v>Wachturm eingeben</v>
      </c>
      <c r="ALL129" s="36" t="str">
        <f t="shared" si="2404"/>
        <v>Wachturm eingeben</v>
      </c>
      <c r="ALM129" s="36" t="str">
        <f t="shared" si="2404"/>
        <v>Wachturm eingeben</v>
      </c>
      <c r="ALN129" s="36" t="str">
        <f t="shared" si="2404"/>
        <v>Wachturm eingeben</v>
      </c>
      <c r="ALO129" s="36" t="str">
        <f t="shared" si="2404"/>
        <v>Wachturm eingeben</v>
      </c>
      <c r="ALP129" s="36" t="str">
        <f t="shared" si="2404"/>
        <v>Wachturm eingeben</v>
      </c>
      <c r="ALQ129" s="36" t="str">
        <f t="shared" si="2404"/>
        <v>Wachturm eingeben</v>
      </c>
    </row>
    <row r="130" spans="1:1005" ht="15.75" thickBot="1" x14ac:dyDescent="0.3">
      <c r="A130" s="7" t="s">
        <v>35</v>
      </c>
      <c r="B130" s="9">
        <v>20</v>
      </c>
      <c r="D130" s="37" t="s">
        <v>18</v>
      </c>
      <c r="E130" s="38" t="str">
        <f>IFERROR(IF(E129=$A$1,$A$1,IF(E129=$A$2,$A$2,E$12-E129)),$A$3)</f>
        <v>Wachturm eingeben</v>
      </c>
      <c r="F130" s="38" t="str">
        <f t="shared" ref="F130:O130" si="2405">IFERROR(IF(F129=$A$1,$A$1,IF(F129=$A$2,$A$2,F$12-F129)),$A$3)</f>
        <v>Wachturm eingeben</v>
      </c>
      <c r="G130" s="38" t="str">
        <f t="shared" si="2405"/>
        <v>Wachturm eingeben</v>
      </c>
      <c r="H130" s="38" t="str">
        <f t="shared" si="2405"/>
        <v>Wachturm eingeben</v>
      </c>
      <c r="I130" s="38" t="str">
        <f t="shared" si="2405"/>
        <v>Wachturm eingeben</v>
      </c>
      <c r="J130" s="38" t="str">
        <f t="shared" si="2405"/>
        <v>Wachturm eingeben</v>
      </c>
      <c r="K130" s="38" t="str">
        <f t="shared" si="2405"/>
        <v>Wachturm eingeben</v>
      </c>
      <c r="L130" s="38" t="str">
        <f t="shared" si="2405"/>
        <v>Wachturm eingeben</v>
      </c>
      <c r="M130" s="38" t="str">
        <f t="shared" si="2405"/>
        <v>Wachturm eingeben</v>
      </c>
      <c r="N130" s="38" t="str">
        <f t="shared" si="2405"/>
        <v>Wachturm eingeben</v>
      </c>
      <c r="O130" s="38" t="str">
        <f t="shared" si="2405"/>
        <v>Wachturm eingeben</v>
      </c>
      <c r="P130" s="38" t="str">
        <f t="shared" ref="P130:CA130" si="2406">IFERROR(IF(P129=$A$1,$A$1,IF(P129=$A$2,$A$2,P$12-P129)),$A$3)</f>
        <v>Wachturm eingeben</v>
      </c>
      <c r="Q130" s="38" t="str">
        <f t="shared" si="2406"/>
        <v>Wachturm eingeben</v>
      </c>
      <c r="R130" s="38" t="str">
        <f t="shared" si="2406"/>
        <v>Wachturm eingeben</v>
      </c>
      <c r="S130" s="38" t="str">
        <f t="shared" si="2406"/>
        <v>Wachturm eingeben</v>
      </c>
      <c r="T130" s="38" t="str">
        <f t="shared" si="2406"/>
        <v>Wachturm eingeben</v>
      </c>
      <c r="U130" s="38" t="str">
        <f t="shared" si="2406"/>
        <v>Wachturm eingeben</v>
      </c>
      <c r="V130" s="38" t="str">
        <f t="shared" si="2406"/>
        <v>Wachturm eingeben</v>
      </c>
      <c r="W130" s="38" t="str">
        <f t="shared" si="2406"/>
        <v>Wachturm eingeben</v>
      </c>
      <c r="X130" s="38" t="str">
        <f t="shared" si="2406"/>
        <v>Wachturm eingeben</v>
      </c>
      <c r="Y130" s="38" t="str">
        <f t="shared" si="2406"/>
        <v>Wachturm eingeben</v>
      </c>
      <c r="Z130" s="38" t="str">
        <f t="shared" si="2406"/>
        <v>Wachturm eingeben</v>
      </c>
      <c r="AA130" s="38" t="str">
        <f t="shared" si="2406"/>
        <v>Wachturm eingeben</v>
      </c>
      <c r="AB130" s="38" t="str">
        <f t="shared" si="2406"/>
        <v>Wachturm eingeben</v>
      </c>
      <c r="AC130" s="38" t="str">
        <f t="shared" si="2406"/>
        <v>Wachturm eingeben</v>
      </c>
      <c r="AD130" s="38" t="str">
        <f t="shared" si="2406"/>
        <v>Wachturm eingeben</v>
      </c>
      <c r="AE130" s="38" t="str">
        <f t="shared" si="2406"/>
        <v>Wachturm eingeben</v>
      </c>
      <c r="AF130" s="38" t="str">
        <f t="shared" si="2406"/>
        <v>Wachturm eingeben</v>
      </c>
      <c r="AG130" s="38" t="str">
        <f t="shared" si="2406"/>
        <v>Wachturm eingeben</v>
      </c>
      <c r="AH130" s="38" t="str">
        <f t="shared" si="2406"/>
        <v>Wachturm eingeben</v>
      </c>
      <c r="AI130" s="38" t="str">
        <f t="shared" si="2406"/>
        <v>Wachturm eingeben</v>
      </c>
      <c r="AJ130" s="38" t="str">
        <f t="shared" si="2406"/>
        <v>Wachturm eingeben</v>
      </c>
      <c r="AK130" s="38" t="str">
        <f t="shared" si="2406"/>
        <v>Wachturm eingeben</v>
      </c>
      <c r="AL130" s="38" t="str">
        <f t="shared" si="2406"/>
        <v>Wachturm eingeben</v>
      </c>
      <c r="AM130" s="38" t="str">
        <f t="shared" si="2406"/>
        <v>Wachturm eingeben</v>
      </c>
      <c r="AN130" s="38" t="str">
        <f t="shared" si="2406"/>
        <v>Wachturm eingeben</v>
      </c>
      <c r="AO130" s="38" t="str">
        <f t="shared" si="2406"/>
        <v>Wachturm eingeben</v>
      </c>
      <c r="AP130" s="38" t="str">
        <f t="shared" si="2406"/>
        <v>Wachturm eingeben</v>
      </c>
      <c r="AQ130" s="38" t="str">
        <f t="shared" si="2406"/>
        <v>Wachturm eingeben</v>
      </c>
      <c r="AR130" s="38" t="str">
        <f t="shared" si="2406"/>
        <v>Wachturm eingeben</v>
      </c>
      <c r="AS130" s="38" t="str">
        <f t="shared" si="2406"/>
        <v>Wachturm eingeben</v>
      </c>
      <c r="AT130" s="38" t="str">
        <f t="shared" si="2406"/>
        <v>Wachturm eingeben</v>
      </c>
      <c r="AU130" s="38" t="str">
        <f t="shared" si="2406"/>
        <v>Wachturm eingeben</v>
      </c>
      <c r="AV130" s="38" t="str">
        <f t="shared" si="2406"/>
        <v>Wachturm eingeben</v>
      </c>
      <c r="AW130" s="38" t="str">
        <f t="shared" si="2406"/>
        <v>Wachturm eingeben</v>
      </c>
      <c r="AX130" s="38" t="str">
        <f t="shared" si="2406"/>
        <v>Wachturm eingeben</v>
      </c>
      <c r="AY130" s="38" t="str">
        <f t="shared" si="2406"/>
        <v>Wachturm eingeben</v>
      </c>
      <c r="AZ130" s="38" t="str">
        <f t="shared" si="2406"/>
        <v>Wachturm eingeben</v>
      </c>
      <c r="BA130" s="38" t="str">
        <f t="shared" si="2406"/>
        <v>Wachturm eingeben</v>
      </c>
      <c r="BB130" s="38" t="str">
        <f t="shared" si="2406"/>
        <v>Wachturm eingeben</v>
      </c>
      <c r="BC130" s="38" t="str">
        <f t="shared" si="2406"/>
        <v>Wachturm eingeben</v>
      </c>
      <c r="BD130" s="38" t="str">
        <f t="shared" si="2406"/>
        <v>Wachturm eingeben</v>
      </c>
      <c r="BE130" s="38" t="str">
        <f t="shared" si="2406"/>
        <v>Wachturm eingeben</v>
      </c>
      <c r="BF130" s="38" t="str">
        <f t="shared" si="2406"/>
        <v>Wachturm eingeben</v>
      </c>
      <c r="BG130" s="38" t="str">
        <f t="shared" si="2406"/>
        <v>Wachturm eingeben</v>
      </c>
      <c r="BH130" s="38" t="str">
        <f t="shared" si="2406"/>
        <v>Wachturm eingeben</v>
      </c>
      <c r="BI130" s="38" t="str">
        <f t="shared" si="2406"/>
        <v>Wachturm eingeben</v>
      </c>
      <c r="BJ130" s="38" t="str">
        <f t="shared" si="2406"/>
        <v>Wachturm eingeben</v>
      </c>
      <c r="BK130" s="38" t="str">
        <f t="shared" si="2406"/>
        <v>Wachturm eingeben</v>
      </c>
      <c r="BL130" s="38" t="str">
        <f t="shared" si="2406"/>
        <v>Wachturm eingeben</v>
      </c>
      <c r="BM130" s="38" t="str">
        <f t="shared" si="2406"/>
        <v>Wachturm eingeben</v>
      </c>
      <c r="BN130" s="38" t="str">
        <f t="shared" si="2406"/>
        <v>Wachturm eingeben</v>
      </c>
      <c r="BO130" s="38" t="str">
        <f t="shared" si="2406"/>
        <v>Wachturm eingeben</v>
      </c>
      <c r="BP130" s="38" t="str">
        <f t="shared" si="2406"/>
        <v>Wachturm eingeben</v>
      </c>
      <c r="BQ130" s="38" t="str">
        <f t="shared" si="2406"/>
        <v>Wachturm eingeben</v>
      </c>
      <c r="BR130" s="38" t="str">
        <f t="shared" si="2406"/>
        <v>Wachturm eingeben</v>
      </c>
      <c r="BS130" s="38" t="str">
        <f t="shared" si="2406"/>
        <v>Wachturm eingeben</v>
      </c>
      <c r="BT130" s="38" t="str">
        <f t="shared" si="2406"/>
        <v>Wachturm eingeben</v>
      </c>
      <c r="BU130" s="38" t="str">
        <f t="shared" si="2406"/>
        <v>Wachturm eingeben</v>
      </c>
      <c r="BV130" s="38" t="str">
        <f t="shared" si="2406"/>
        <v>Wachturm eingeben</v>
      </c>
      <c r="BW130" s="38" t="str">
        <f t="shared" si="2406"/>
        <v>Wachturm eingeben</v>
      </c>
      <c r="BX130" s="38" t="str">
        <f t="shared" si="2406"/>
        <v>Wachturm eingeben</v>
      </c>
      <c r="BY130" s="38" t="str">
        <f t="shared" si="2406"/>
        <v>Wachturm eingeben</v>
      </c>
      <c r="BZ130" s="38" t="str">
        <f t="shared" si="2406"/>
        <v>Wachturm eingeben</v>
      </c>
      <c r="CA130" s="38" t="str">
        <f t="shared" si="2406"/>
        <v>Wachturm eingeben</v>
      </c>
      <c r="CB130" s="38" t="str">
        <f t="shared" ref="CB130:CG130" si="2407">IFERROR(IF(CB129=$A$1,$A$1,IF(CB129=$A$2,$A$2,CB$12-CB129)),$A$3)</f>
        <v>Wachturm eingeben</v>
      </c>
      <c r="CC130" s="38" t="str">
        <f t="shared" si="2407"/>
        <v>Wachturm eingeben</v>
      </c>
      <c r="CD130" s="38" t="str">
        <f t="shared" si="2407"/>
        <v>Wachturm eingeben</v>
      </c>
      <c r="CE130" s="38" t="str">
        <f t="shared" si="2407"/>
        <v>Wachturm eingeben</v>
      </c>
      <c r="CF130" s="38" t="str">
        <f t="shared" si="2407"/>
        <v>Wachturm eingeben</v>
      </c>
      <c r="CG130" s="38" t="str">
        <f t="shared" si="2407"/>
        <v>Wachturm eingeben</v>
      </c>
      <c r="CH130" s="38" t="str">
        <f t="shared" ref="CH130:CV130" si="2408">IFERROR(IF(CH129=$A$1,$A$1,IF(CH129=$A$2,$A$2,CH$12-CH129)),$A$3)</f>
        <v>Wachturm eingeben</v>
      </c>
      <c r="CI130" s="38" t="str">
        <f t="shared" si="2408"/>
        <v>Wachturm eingeben</v>
      </c>
      <c r="CJ130" s="38" t="str">
        <f t="shared" si="2408"/>
        <v>Wachturm eingeben</v>
      </c>
      <c r="CK130" s="38" t="str">
        <f t="shared" si="2408"/>
        <v>Wachturm eingeben</v>
      </c>
      <c r="CL130" s="38" t="str">
        <f t="shared" si="2408"/>
        <v>Wachturm eingeben</v>
      </c>
      <c r="CM130" s="38" t="str">
        <f t="shared" si="2408"/>
        <v>Wachturm eingeben</v>
      </c>
      <c r="CN130" s="38" t="str">
        <f t="shared" si="2408"/>
        <v>Wachturm eingeben</v>
      </c>
      <c r="CO130" s="38" t="str">
        <f t="shared" si="2408"/>
        <v>Wachturm eingeben</v>
      </c>
      <c r="CP130" s="38" t="str">
        <f t="shared" si="2408"/>
        <v>Wachturm eingeben</v>
      </c>
      <c r="CQ130" s="38" t="str">
        <f t="shared" si="2408"/>
        <v>Wachturm eingeben</v>
      </c>
      <c r="CR130" s="38" t="str">
        <f t="shared" si="2408"/>
        <v>Wachturm eingeben</v>
      </c>
      <c r="CS130" s="38" t="str">
        <f t="shared" si="2408"/>
        <v>Wachturm eingeben</v>
      </c>
      <c r="CT130" s="38" t="str">
        <f t="shared" si="2408"/>
        <v>Wachturm eingeben</v>
      </c>
      <c r="CU130" s="38" t="str">
        <f t="shared" si="2408"/>
        <v>Wachturm eingeben</v>
      </c>
      <c r="CV130" s="38" t="str">
        <f t="shared" si="2408"/>
        <v>Wachturm eingeben</v>
      </c>
      <c r="CW130" s="38" t="str">
        <f t="shared" ref="CW130:CZ130" si="2409">IFERROR(IF(CW129=$A$1,$A$1,IF(CW129=$A$2,$A$2,CW$12-CW129)),$A$3)</f>
        <v>Wachturm eingeben</v>
      </c>
      <c r="CX130" s="38" t="str">
        <f t="shared" si="2409"/>
        <v>Wachturm eingeben</v>
      </c>
      <c r="CY130" s="38" t="str">
        <f t="shared" si="2409"/>
        <v>Wachturm eingeben</v>
      </c>
      <c r="CZ130" s="38" t="str">
        <f t="shared" si="2409"/>
        <v>Wachturm eingeben</v>
      </c>
      <c r="DA130" s="38" t="str">
        <f t="shared" ref="DA130:ED130" si="2410">IFERROR(IF(DA129=$A$1,$A$1,IF(DA129=$A$2,$A$2,DA$12-DA129)),$A$3)</f>
        <v>Wachturm eingeben</v>
      </c>
      <c r="DB130" s="38" t="str">
        <f t="shared" si="2410"/>
        <v>Wachturm eingeben</v>
      </c>
      <c r="DC130" s="38" t="str">
        <f t="shared" si="2410"/>
        <v>Wachturm eingeben</v>
      </c>
      <c r="DD130" s="38" t="str">
        <f t="shared" si="2410"/>
        <v>Wachturm eingeben</v>
      </c>
      <c r="DE130" s="38" t="str">
        <f t="shared" si="2410"/>
        <v>Wachturm eingeben</v>
      </c>
      <c r="DF130" s="38" t="str">
        <f t="shared" si="2410"/>
        <v>Wachturm eingeben</v>
      </c>
      <c r="DG130" s="38" t="str">
        <f t="shared" si="2410"/>
        <v>Wachturm eingeben</v>
      </c>
      <c r="DH130" s="38" t="str">
        <f t="shared" si="2410"/>
        <v>Wachturm eingeben</v>
      </c>
      <c r="DI130" s="38" t="str">
        <f t="shared" si="2410"/>
        <v>Wachturm eingeben</v>
      </c>
      <c r="DJ130" s="38" t="str">
        <f t="shared" si="2410"/>
        <v>Wachturm eingeben</v>
      </c>
      <c r="DK130" s="38" t="str">
        <f t="shared" si="2410"/>
        <v>Wachturm eingeben</v>
      </c>
      <c r="DL130" s="38" t="str">
        <f t="shared" si="2410"/>
        <v>Wachturm eingeben</v>
      </c>
      <c r="DM130" s="38" t="str">
        <f t="shared" si="2410"/>
        <v>Wachturm eingeben</v>
      </c>
      <c r="DN130" s="38" t="str">
        <f t="shared" si="2410"/>
        <v>Wachturm eingeben</v>
      </c>
      <c r="DO130" s="38" t="str">
        <f t="shared" si="2410"/>
        <v>Wachturm eingeben</v>
      </c>
      <c r="DP130" s="38" t="str">
        <f t="shared" si="2410"/>
        <v>Wachturm eingeben</v>
      </c>
      <c r="DQ130" s="38" t="str">
        <f t="shared" si="2410"/>
        <v>Wachturm eingeben</v>
      </c>
      <c r="DR130" s="38" t="str">
        <f t="shared" si="2410"/>
        <v>Wachturm eingeben</v>
      </c>
      <c r="DS130" s="38" t="str">
        <f t="shared" si="2410"/>
        <v>Wachturm eingeben</v>
      </c>
      <c r="DT130" s="38" t="str">
        <f t="shared" si="2410"/>
        <v>Wachturm eingeben</v>
      </c>
      <c r="DU130" s="38" t="str">
        <f t="shared" si="2410"/>
        <v>Wachturm eingeben</v>
      </c>
      <c r="DV130" s="38" t="str">
        <f t="shared" si="2410"/>
        <v>Wachturm eingeben</v>
      </c>
      <c r="DW130" s="38" t="str">
        <f t="shared" si="2410"/>
        <v>Wachturm eingeben</v>
      </c>
      <c r="DX130" s="38" t="str">
        <f t="shared" si="2410"/>
        <v>Wachturm eingeben</v>
      </c>
      <c r="DY130" s="38" t="str">
        <f t="shared" si="2410"/>
        <v>Wachturm eingeben</v>
      </c>
      <c r="DZ130" s="38" t="str">
        <f t="shared" si="2410"/>
        <v>Wachturm eingeben</v>
      </c>
      <c r="EA130" s="38" t="str">
        <f t="shared" si="2410"/>
        <v>Wachturm eingeben</v>
      </c>
      <c r="EB130" s="38" t="str">
        <f t="shared" si="2410"/>
        <v>Wachturm eingeben</v>
      </c>
      <c r="EC130" s="38" t="str">
        <f t="shared" si="2410"/>
        <v>Wachturm eingeben</v>
      </c>
      <c r="ED130" s="38" t="str">
        <f t="shared" si="2410"/>
        <v>Wachturm eingeben</v>
      </c>
      <c r="EE130" s="38" t="str">
        <f t="shared" ref="EE130:ER130" si="2411">IFERROR(IF(EE129=$A$1,$A$1,IF(EE129=$A$2,$A$2,EE$12-EE129)),$A$3)</f>
        <v>Wachturm eingeben</v>
      </c>
      <c r="EF130" s="38" t="str">
        <f t="shared" si="2411"/>
        <v>Wachturm eingeben</v>
      </c>
      <c r="EG130" s="38" t="str">
        <f t="shared" si="2411"/>
        <v>Wachturm eingeben</v>
      </c>
      <c r="EH130" s="38" t="str">
        <f t="shared" si="2411"/>
        <v>Wachturm eingeben</v>
      </c>
      <c r="EI130" s="38" t="str">
        <f t="shared" si="2411"/>
        <v>Wachturm eingeben</v>
      </c>
      <c r="EJ130" s="38" t="str">
        <f t="shared" si="2411"/>
        <v>Wachturm eingeben</v>
      </c>
      <c r="EK130" s="38" t="str">
        <f t="shared" si="2411"/>
        <v>Wachturm eingeben</v>
      </c>
      <c r="EL130" s="38" t="str">
        <f t="shared" si="2411"/>
        <v>Wachturm eingeben</v>
      </c>
      <c r="EM130" s="38" t="str">
        <f t="shared" si="2411"/>
        <v>Wachturm eingeben</v>
      </c>
      <c r="EN130" s="38" t="str">
        <f t="shared" si="2411"/>
        <v>Wachturm eingeben</v>
      </c>
      <c r="EO130" s="38" t="str">
        <f t="shared" si="2411"/>
        <v>Wachturm eingeben</v>
      </c>
      <c r="EP130" s="38" t="str">
        <f t="shared" si="2411"/>
        <v>Wachturm eingeben</v>
      </c>
      <c r="EQ130" s="38" t="str">
        <f t="shared" si="2411"/>
        <v>Wachturm eingeben</v>
      </c>
      <c r="ER130" s="38" t="str">
        <f t="shared" si="2411"/>
        <v>Wachturm eingeben</v>
      </c>
      <c r="ES130" s="38" t="str">
        <f t="shared" ref="ES130:EY130" si="2412">IFERROR(IF(ES129=$A$1,$A$1,IF(ES129=$A$2,$A$2,ES$12-ES129)),$A$3)</f>
        <v>Wachturm eingeben</v>
      </c>
      <c r="ET130" s="38" t="str">
        <f t="shared" si="2412"/>
        <v>Wachturm eingeben</v>
      </c>
      <c r="EU130" s="38" t="str">
        <f t="shared" si="2412"/>
        <v>Wachturm eingeben</v>
      </c>
      <c r="EV130" s="38" t="str">
        <f t="shared" si="2412"/>
        <v>Wachturm eingeben</v>
      </c>
      <c r="EW130" s="38" t="str">
        <f t="shared" si="2412"/>
        <v>Wachturm eingeben</v>
      </c>
      <c r="EX130" s="38" t="str">
        <f t="shared" si="2412"/>
        <v>Wachturm eingeben</v>
      </c>
      <c r="EY130" s="38" t="str">
        <f t="shared" si="2412"/>
        <v>Wachturm eingeben</v>
      </c>
      <c r="EZ130" s="38" t="str">
        <f t="shared" ref="EZ130:HK130" si="2413">IFERROR(IF(EZ129=$A$1,$A$1,IF(EZ129=$A$2,$A$2,EZ$12-EZ129)),$A$3)</f>
        <v>Wachturm eingeben</v>
      </c>
      <c r="FA130" s="38" t="str">
        <f t="shared" si="2413"/>
        <v>Wachturm eingeben</v>
      </c>
      <c r="FB130" s="38" t="str">
        <f t="shared" si="2413"/>
        <v>Wachturm eingeben</v>
      </c>
      <c r="FC130" s="38" t="str">
        <f t="shared" si="2413"/>
        <v>Wachturm eingeben</v>
      </c>
      <c r="FD130" s="38" t="str">
        <f t="shared" si="2413"/>
        <v>Wachturm eingeben</v>
      </c>
      <c r="FE130" s="38" t="str">
        <f t="shared" si="2413"/>
        <v>Wachturm eingeben</v>
      </c>
      <c r="FF130" s="38" t="str">
        <f t="shared" si="2413"/>
        <v>Wachturm eingeben</v>
      </c>
      <c r="FG130" s="38" t="str">
        <f t="shared" si="2413"/>
        <v>Wachturm eingeben</v>
      </c>
      <c r="FH130" s="38" t="str">
        <f t="shared" si="2413"/>
        <v>Wachturm eingeben</v>
      </c>
      <c r="FI130" s="38" t="str">
        <f t="shared" si="2413"/>
        <v>Wachturm eingeben</v>
      </c>
      <c r="FJ130" s="38" t="str">
        <f t="shared" si="2413"/>
        <v>Wachturm eingeben</v>
      </c>
      <c r="FK130" s="38" t="str">
        <f t="shared" si="2413"/>
        <v>Wachturm eingeben</v>
      </c>
      <c r="FL130" s="38" t="str">
        <f t="shared" si="2413"/>
        <v>Wachturm eingeben</v>
      </c>
      <c r="FM130" s="38" t="str">
        <f t="shared" si="2413"/>
        <v>Wachturm eingeben</v>
      </c>
      <c r="FN130" s="38" t="str">
        <f t="shared" si="2413"/>
        <v>Wachturm eingeben</v>
      </c>
      <c r="FO130" s="38" t="str">
        <f t="shared" si="2413"/>
        <v>Wachturm eingeben</v>
      </c>
      <c r="FP130" s="38" t="str">
        <f t="shared" si="2413"/>
        <v>Wachturm eingeben</v>
      </c>
      <c r="FQ130" s="38" t="str">
        <f t="shared" si="2413"/>
        <v>Wachturm eingeben</v>
      </c>
      <c r="FR130" s="38" t="str">
        <f t="shared" si="2413"/>
        <v>Wachturm eingeben</v>
      </c>
      <c r="FS130" s="38" t="str">
        <f t="shared" si="2413"/>
        <v>Wachturm eingeben</v>
      </c>
      <c r="FT130" s="38" t="str">
        <f t="shared" si="2413"/>
        <v>Wachturm eingeben</v>
      </c>
      <c r="FU130" s="38" t="str">
        <f t="shared" si="2413"/>
        <v>Wachturm eingeben</v>
      </c>
      <c r="FV130" s="38" t="str">
        <f t="shared" si="2413"/>
        <v>Wachturm eingeben</v>
      </c>
      <c r="FW130" s="38" t="str">
        <f t="shared" si="2413"/>
        <v>Wachturm eingeben</v>
      </c>
      <c r="FX130" s="38" t="str">
        <f t="shared" si="2413"/>
        <v>Wachturm eingeben</v>
      </c>
      <c r="FY130" s="38" t="str">
        <f t="shared" si="2413"/>
        <v>Wachturm eingeben</v>
      </c>
      <c r="FZ130" s="38" t="str">
        <f t="shared" si="2413"/>
        <v>Wachturm eingeben</v>
      </c>
      <c r="GA130" s="38" t="str">
        <f t="shared" si="2413"/>
        <v>Wachturm eingeben</v>
      </c>
      <c r="GB130" s="38" t="str">
        <f t="shared" si="2413"/>
        <v>Wachturm eingeben</v>
      </c>
      <c r="GC130" s="38" t="str">
        <f t="shared" si="2413"/>
        <v>Wachturm eingeben</v>
      </c>
      <c r="GD130" s="38" t="str">
        <f t="shared" si="2413"/>
        <v>Wachturm eingeben</v>
      </c>
      <c r="GE130" s="38" t="str">
        <f t="shared" si="2413"/>
        <v>Wachturm eingeben</v>
      </c>
      <c r="GF130" s="38" t="str">
        <f t="shared" si="2413"/>
        <v>Wachturm eingeben</v>
      </c>
      <c r="GG130" s="38" t="str">
        <f t="shared" si="2413"/>
        <v>Wachturm eingeben</v>
      </c>
      <c r="GH130" s="38" t="str">
        <f t="shared" si="2413"/>
        <v>Wachturm eingeben</v>
      </c>
      <c r="GI130" s="38" t="str">
        <f t="shared" si="2413"/>
        <v>Wachturm eingeben</v>
      </c>
      <c r="GJ130" s="38" t="str">
        <f t="shared" si="2413"/>
        <v>Wachturm eingeben</v>
      </c>
      <c r="GK130" s="38" t="str">
        <f t="shared" si="2413"/>
        <v>Wachturm eingeben</v>
      </c>
      <c r="GL130" s="38" t="str">
        <f t="shared" si="2413"/>
        <v>Wachturm eingeben</v>
      </c>
      <c r="GM130" s="38" t="str">
        <f t="shared" si="2413"/>
        <v>Wachturm eingeben</v>
      </c>
      <c r="GN130" s="38" t="str">
        <f t="shared" si="2413"/>
        <v>Wachturm eingeben</v>
      </c>
      <c r="GO130" s="38" t="str">
        <f t="shared" si="2413"/>
        <v>Wachturm eingeben</v>
      </c>
      <c r="GP130" s="38" t="str">
        <f t="shared" si="2413"/>
        <v>Wachturm eingeben</v>
      </c>
      <c r="GQ130" s="38" t="str">
        <f t="shared" si="2413"/>
        <v>Wachturm eingeben</v>
      </c>
      <c r="GR130" s="38" t="str">
        <f t="shared" si="2413"/>
        <v>Wachturm eingeben</v>
      </c>
      <c r="GS130" s="38" t="str">
        <f t="shared" si="2413"/>
        <v>Wachturm eingeben</v>
      </c>
      <c r="GT130" s="38" t="str">
        <f t="shared" si="2413"/>
        <v>Wachturm eingeben</v>
      </c>
      <c r="GU130" s="38" t="str">
        <f t="shared" si="2413"/>
        <v>Wachturm eingeben</v>
      </c>
      <c r="GV130" s="38" t="str">
        <f t="shared" si="2413"/>
        <v>Wachturm eingeben</v>
      </c>
      <c r="GW130" s="38" t="str">
        <f t="shared" si="2413"/>
        <v>Wachturm eingeben</v>
      </c>
      <c r="GX130" s="38" t="str">
        <f t="shared" si="2413"/>
        <v>Wachturm eingeben</v>
      </c>
      <c r="GY130" s="38" t="str">
        <f t="shared" si="2413"/>
        <v>Wachturm eingeben</v>
      </c>
      <c r="GZ130" s="38" t="str">
        <f t="shared" si="2413"/>
        <v>Wachturm eingeben</v>
      </c>
      <c r="HA130" s="38" t="str">
        <f t="shared" si="2413"/>
        <v>Wachturm eingeben</v>
      </c>
      <c r="HB130" s="38" t="str">
        <f t="shared" si="2413"/>
        <v>Wachturm eingeben</v>
      </c>
      <c r="HC130" s="38" t="str">
        <f t="shared" si="2413"/>
        <v>Wachturm eingeben</v>
      </c>
      <c r="HD130" s="38" t="str">
        <f t="shared" si="2413"/>
        <v>Wachturm eingeben</v>
      </c>
      <c r="HE130" s="38" t="str">
        <f t="shared" si="2413"/>
        <v>Wachturm eingeben</v>
      </c>
      <c r="HF130" s="38" t="str">
        <f t="shared" si="2413"/>
        <v>Wachturm eingeben</v>
      </c>
      <c r="HG130" s="38" t="str">
        <f t="shared" si="2413"/>
        <v>Wachturm eingeben</v>
      </c>
      <c r="HH130" s="38" t="str">
        <f t="shared" si="2413"/>
        <v>Wachturm eingeben</v>
      </c>
      <c r="HI130" s="38" t="str">
        <f t="shared" si="2413"/>
        <v>Wachturm eingeben</v>
      </c>
      <c r="HJ130" s="38" t="str">
        <f t="shared" si="2413"/>
        <v>Wachturm eingeben</v>
      </c>
      <c r="HK130" s="38" t="str">
        <f t="shared" si="2413"/>
        <v>Wachturm eingeben</v>
      </c>
      <c r="HL130" s="38" t="str">
        <f t="shared" ref="HL130:JW130" si="2414">IFERROR(IF(HL129=$A$1,$A$1,IF(HL129=$A$2,$A$2,HL$12-HL129)),$A$3)</f>
        <v>Wachturm eingeben</v>
      </c>
      <c r="HM130" s="38" t="str">
        <f t="shared" si="2414"/>
        <v>Wachturm eingeben</v>
      </c>
      <c r="HN130" s="38" t="str">
        <f t="shared" si="2414"/>
        <v>Wachturm eingeben</v>
      </c>
      <c r="HO130" s="38" t="str">
        <f t="shared" si="2414"/>
        <v>Wachturm eingeben</v>
      </c>
      <c r="HP130" s="38" t="str">
        <f t="shared" si="2414"/>
        <v>Wachturm eingeben</v>
      </c>
      <c r="HQ130" s="38" t="str">
        <f t="shared" si="2414"/>
        <v>Wachturm eingeben</v>
      </c>
      <c r="HR130" s="38" t="str">
        <f t="shared" si="2414"/>
        <v>Wachturm eingeben</v>
      </c>
      <c r="HS130" s="38" t="str">
        <f t="shared" si="2414"/>
        <v>Wachturm eingeben</v>
      </c>
      <c r="HT130" s="38" t="str">
        <f t="shared" si="2414"/>
        <v>Wachturm eingeben</v>
      </c>
      <c r="HU130" s="38" t="str">
        <f t="shared" si="2414"/>
        <v>Wachturm eingeben</v>
      </c>
      <c r="HV130" s="38" t="str">
        <f t="shared" si="2414"/>
        <v>Wachturm eingeben</v>
      </c>
      <c r="HW130" s="38" t="str">
        <f t="shared" si="2414"/>
        <v>Wachturm eingeben</v>
      </c>
      <c r="HX130" s="38" t="str">
        <f t="shared" si="2414"/>
        <v>Wachturm eingeben</v>
      </c>
      <c r="HY130" s="38" t="str">
        <f t="shared" si="2414"/>
        <v>Wachturm eingeben</v>
      </c>
      <c r="HZ130" s="38" t="str">
        <f t="shared" si="2414"/>
        <v>Wachturm eingeben</v>
      </c>
      <c r="IA130" s="38" t="str">
        <f t="shared" si="2414"/>
        <v>Wachturm eingeben</v>
      </c>
      <c r="IB130" s="38" t="str">
        <f t="shared" si="2414"/>
        <v>Wachturm eingeben</v>
      </c>
      <c r="IC130" s="38" t="str">
        <f t="shared" si="2414"/>
        <v>Wachturm eingeben</v>
      </c>
      <c r="ID130" s="38" t="str">
        <f t="shared" si="2414"/>
        <v>Wachturm eingeben</v>
      </c>
      <c r="IE130" s="38" t="str">
        <f t="shared" si="2414"/>
        <v>Wachturm eingeben</v>
      </c>
      <c r="IF130" s="38" t="str">
        <f t="shared" si="2414"/>
        <v>Wachturm eingeben</v>
      </c>
      <c r="IG130" s="38" t="str">
        <f t="shared" si="2414"/>
        <v>Wachturm eingeben</v>
      </c>
      <c r="IH130" s="38" t="str">
        <f t="shared" si="2414"/>
        <v>Wachturm eingeben</v>
      </c>
      <c r="II130" s="38" t="str">
        <f t="shared" si="2414"/>
        <v>Wachturm eingeben</v>
      </c>
      <c r="IJ130" s="38" t="str">
        <f t="shared" si="2414"/>
        <v>Wachturm eingeben</v>
      </c>
      <c r="IK130" s="38" t="str">
        <f t="shared" si="2414"/>
        <v>Wachturm eingeben</v>
      </c>
      <c r="IL130" s="38" t="str">
        <f t="shared" si="2414"/>
        <v>Wachturm eingeben</v>
      </c>
      <c r="IM130" s="38" t="str">
        <f t="shared" si="2414"/>
        <v>Wachturm eingeben</v>
      </c>
      <c r="IN130" s="38" t="str">
        <f t="shared" si="2414"/>
        <v>Wachturm eingeben</v>
      </c>
      <c r="IO130" s="38" t="str">
        <f t="shared" si="2414"/>
        <v>Wachturm eingeben</v>
      </c>
      <c r="IP130" s="38" t="str">
        <f t="shared" si="2414"/>
        <v>Wachturm eingeben</v>
      </c>
      <c r="IQ130" s="38" t="str">
        <f t="shared" si="2414"/>
        <v>Wachturm eingeben</v>
      </c>
      <c r="IR130" s="38" t="str">
        <f t="shared" si="2414"/>
        <v>Wachturm eingeben</v>
      </c>
      <c r="IS130" s="38" t="str">
        <f t="shared" si="2414"/>
        <v>Wachturm eingeben</v>
      </c>
      <c r="IT130" s="38" t="str">
        <f t="shared" si="2414"/>
        <v>Wachturm eingeben</v>
      </c>
      <c r="IU130" s="38" t="str">
        <f t="shared" si="2414"/>
        <v>Wachturm eingeben</v>
      </c>
      <c r="IV130" s="38" t="str">
        <f t="shared" si="2414"/>
        <v>Wachturm eingeben</v>
      </c>
      <c r="IW130" s="38" t="str">
        <f t="shared" si="2414"/>
        <v>Wachturm eingeben</v>
      </c>
      <c r="IX130" s="38" t="str">
        <f t="shared" si="2414"/>
        <v>Wachturm eingeben</v>
      </c>
      <c r="IY130" s="38" t="str">
        <f t="shared" si="2414"/>
        <v>Wachturm eingeben</v>
      </c>
      <c r="IZ130" s="38" t="str">
        <f t="shared" si="2414"/>
        <v>Wachturm eingeben</v>
      </c>
      <c r="JA130" s="38" t="str">
        <f t="shared" si="2414"/>
        <v>Wachturm eingeben</v>
      </c>
      <c r="JB130" s="38" t="str">
        <f t="shared" si="2414"/>
        <v>Wachturm eingeben</v>
      </c>
      <c r="JC130" s="38" t="str">
        <f t="shared" si="2414"/>
        <v>Wachturm eingeben</v>
      </c>
      <c r="JD130" s="38" t="str">
        <f t="shared" si="2414"/>
        <v>Wachturm eingeben</v>
      </c>
      <c r="JE130" s="38" t="str">
        <f t="shared" si="2414"/>
        <v>Wachturm eingeben</v>
      </c>
      <c r="JF130" s="38" t="str">
        <f t="shared" si="2414"/>
        <v>Wachturm eingeben</v>
      </c>
      <c r="JG130" s="38" t="str">
        <f t="shared" si="2414"/>
        <v>Wachturm eingeben</v>
      </c>
      <c r="JH130" s="38" t="str">
        <f t="shared" si="2414"/>
        <v>Wachturm eingeben</v>
      </c>
      <c r="JI130" s="38" t="str">
        <f t="shared" si="2414"/>
        <v>Wachturm eingeben</v>
      </c>
      <c r="JJ130" s="38" t="str">
        <f t="shared" si="2414"/>
        <v>Wachturm eingeben</v>
      </c>
      <c r="JK130" s="38" t="str">
        <f t="shared" si="2414"/>
        <v>Wachturm eingeben</v>
      </c>
      <c r="JL130" s="38" t="str">
        <f t="shared" si="2414"/>
        <v>Wachturm eingeben</v>
      </c>
      <c r="JM130" s="38" t="str">
        <f t="shared" si="2414"/>
        <v>Wachturm eingeben</v>
      </c>
      <c r="JN130" s="38" t="str">
        <f t="shared" si="2414"/>
        <v>Wachturm eingeben</v>
      </c>
      <c r="JO130" s="38" t="str">
        <f t="shared" si="2414"/>
        <v>Wachturm eingeben</v>
      </c>
      <c r="JP130" s="38" t="str">
        <f t="shared" si="2414"/>
        <v>Wachturm eingeben</v>
      </c>
      <c r="JQ130" s="38" t="str">
        <f t="shared" si="2414"/>
        <v>Wachturm eingeben</v>
      </c>
      <c r="JR130" s="38" t="str">
        <f t="shared" si="2414"/>
        <v>Wachturm eingeben</v>
      </c>
      <c r="JS130" s="38" t="str">
        <f t="shared" si="2414"/>
        <v>Wachturm eingeben</v>
      </c>
      <c r="JT130" s="38" t="str">
        <f t="shared" si="2414"/>
        <v>Wachturm eingeben</v>
      </c>
      <c r="JU130" s="38" t="str">
        <f t="shared" si="2414"/>
        <v>Wachturm eingeben</v>
      </c>
      <c r="JV130" s="38" t="str">
        <f t="shared" si="2414"/>
        <v>Wachturm eingeben</v>
      </c>
      <c r="JW130" s="38" t="str">
        <f t="shared" si="2414"/>
        <v>Wachturm eingeben</v>
      </c>
      <c r="JX130" s="38" t="str">
        <f t="shared" ref="JX130:MI130" si="2415">IFERROR(IF(JX129=$A$1,$A$1,IF(JX129=$A$2,$A$2,JX$12-JX129)),$A$3)</f>
        <v>Wachturm eingeben</v>
      </c>
      <c r="JY130" s="38" t="str">
        <f t="shared" si="2415"/>
        <v>Wachturm eingeben</v>
      </c>
      <c r="JZ130" s="38" t="str">
        <f t="shared" si="2415"/>
        <v>Wachturm eingeben</v>
      </c>
      <c r="KA130" s="38" t="str">
        <f t="shared" si="2415"/>
        <v>Wachturm eingeben</v>
      </c>
      <c r="KB130" s="38" t="str">
        <f t="shared" si="2415"/>
        <v>Wachturm eingeben</v>
      </c>
      <c r="KC130" s="38" t="str">
        <f t="shared" si="2415"/>
        <v>Wachturm eingeben</v>
      </c>
      <c r="KD130" s="38" t="str">
        <f t="shared" si="2415"/>
        <v>Wachturm eingeben</v>
      </c>
      <c r="KE130" s="38" t="str">
        <f t="shared" si="2415"/>
        <v>Wachturm eingeben</v>
      </c>
      <c r="KF130" s="38" t="str">
        <f t="shared" si="2415"/>
        <v>Wachturm eingeben</v>
      </c>
      <c r="KG130" s="38" t="str">
        <f t="shared" si="2415"/>
        <v>Wachturm eingeben</v>
      </c>
      <c r="KH130" s="38" t="str">
        <f t="shared" si="2415"/>
        <v>Wachturm eingeben</v>
      </c>
      <c r="KI130" s="38" t="str">
        <f t="shared" si="2415"/>
        <v>Wachturm eingeben</v>
      </c>
      <c r="KJ130" s="38" t="str">
        <f t="shared" si="2415"/>
        <v>Wachturm eingeben</v>
      </c>
      <c r="KK130" s="38" t="str">
        <f t="shared" si="2415"/>
        <v>Wachturm eingeben</v>
      </c>
      <c r="KL130" s="38" t="str">
        <f t="shared" si="2415"/>
        <v>Wachturm eingeben</v>
      </c>
      <c r="KM130" s="38" t="str">
        <f t="shared" si="2415"/>
        <v>Wachturm eingeben</v>
      </c>
      <c r="KN130" s="38" t="str">
        <f t="shared" si="2415"/>
        <v>Wachturm eingeben</v>
      </c>
      <c r="KO130" s="38" t="str">
        <f t="shared" si="2415"/>
        <v>Wachturm eingeben</v>
      </c>
      <c r="KP130" s="38" t="str">
        <f t="shared" si="2415"/>
        <v>Wachturm eingeben</v>
      </c>
      <c r="KQ130" s="38" t="str">
        <f t="shared" si="2415"/>
        <v>Wachturm eingeben</v>
      </c>
      <c r="KR130" s="38" t="str">
        <f t="shared" si="2415"/>
        <v>Wachturm eingeben</v>
      </c>
      <c r="KS130" s="38" t="str">
        <f t="shared" si="2415"/>
        <v>Wachturm eingeben</v>
      </c>
      <c r="KT130" s="38" t="str">
        <f t="shared" si="2415"/>
        <v>Wachturm eingeben</v>
      </c>
      <c r="KU130" s="38" t="str">
        <f t="shared" si="2415"/>
        <v>Wachturm eingeben</v>
      </c>
      <c r="KV130" s="38" t="str">
        <f t="shared" si="2415"/>
        <v>Wachturm eingeben</v>
      </c>
      <c r="KW130" s="38" t="str">
        <f t="shared" si="2415"/>
        <v>Wachturm eingeben</v>
      </c>
      <c r="KX130" s="38" t="str">
        <f t="shared" si="2415"/>
        <v>Wachturm eingeben</v>
      </c>
      <c r="KY130" s="38" t="str">
        <f t="shared" si="2415"/>
        <v>Wachturm eingeben</v>
      </c>
      <c r="KZ130" s="38" t="str">
        <f t="shared" si="2415"/>
        <v>Wachturm eingeben</v>
      </c>
      <c r="LA130" s="38" t="str">
        <f t="shared" si="2415"/>
        <v>Wachturm eingeben</v>
      </c>
      <c r="LB130" s="38" t="str">
        <f t="shared" si="2415"/>
        <v>Wachturm eingeben</v>
      </c>
      <c r="LC130" s="38" t="str">
        <f t="shared" si="2415"/>
        <v>Wachturm eingeben</v>
      </c>
      <c r="LD130" s="38" t="str">
        <f t="shared" si="2415"/>
        <v>Wachturm eingeben</v>
      </c>
      <c r="LE130" s="38" t="str">
        <f t="shared" si="2415"/>
        <v>Wachturm eingeben</v>
      </c>
      <c r="LF130" s="38" t="str">
        <f t="shared" si="2415"/>
        <v>Wachturm eingeben</v>
      </c>
      <c r="LG130" s="38" t="str">
        <f t="shared" si="2415"/>
        <v>Wachturm eingeben</v>
      </c>
      <c r="LH130" s="38" t="str">
        <f t="shared" si="2415"/>
        <v>Wachturm eingeben</v>
      </c>
      <c r="LI130" s="38" t="str">
        <f t="shared" si="2415"/>
        <v>Wachturm eingeben</v>
      </c>
      <c r="LJ130" s="38" t="str">
        <f t="shared" si="2415"/>
        <v>Wachturm eingeben</v>
      </c>
      <c r="LK130" s="38" t="str">
        <f t="shared" si="2415"/>
        <v>Wachturm eingeben</v>
      </c>
      <c r="LL130" s="38" t="str">
        <f t="shared" si="2415"/>
        <v>Wachturm eingeben</v>
      </c>
      <c r="LM130" s="38" t="str">
        <f t="shared" si="2415"/>
        <v>Wachturm eingeben</v>
      </c>
      <c r="LN130" s="38" t="str">
        <f t="shared" si="2415"/>
        <v>Wachturm eingeben</v>
      </c>
      <c r="LO130" s="38" t="str">
        <f t="shared" si="2415"/>
        <v>Wachturm eingeben</v>
      </c>
      <c r="LP130" s="38" t="str">
        <f t="shared" si="2415"/>
        <v>Wachturm eingeben</v>
      </c>
      <c r="LQ130" s="38" t="str">
        <f t="shared" si="2415"/>
        <v>Wachturm eingeben</v>
      </c>
      <c r="LR130" s="38" t="str">
        <f t="shared" si="2415"/>
        <v>Wachturm eingeben</v>
      </c>
      <c r="LS130" s="38" t="str">
        <f t="shared" si="2415"/>
        <v>Wachturm eingeben</v>
      </c>
      <c r="LT130" s="38" t="str">
        <f t="shared" si="2415"/>
        <v>Wachturm eingeben</v>
      </c>
      <c r="LU130" s="38" t="str">
        <f t="shared" si="2415"/>
        <v>Wachturm eingeben</v>
      </c>
      <c r="LV130" s="38" t="str">
        <f t="shared" si="2415"/>
        <v>Wachturm eingeben</v>
      </c>
      <c r="LW130" s="38" t="str">
        <f t="shared" si="2415"/>
        <v>Wachturm eingeben</v>
      </c>
      <c r="LX130" s="38" t="str">
        <f t="shared" si="2415"/>
        <v>Wachturm eingeben</v>
      </c>
      <c r="LY130" s="38" t="str">
        <f t="shared" si="2415"/>
        <v>Wachturm eingeben</v>
      </c>
      <c r="LZ130" s="38" t="str">
        <f t="shared" si="2415"/>
        <v>Wachturm eingeben</v>
      </c>
      <c r="MA130" s="38" t="str">
        <f t="shared" si="2415"/>
        <v>Wachturm eingeben</v>
      </c>
      <c r="MB130" s="38" t="str">
        <f t="shared" si="2415"/>
        <v>Wachturm eingeben</v>
      </c>
      <c r="MC130" s="38" t="str">
        <f t="shared" si="2415"/>
        <v>Wachturm eingeben</v>
      </c>
      <c r="MD130" s="38" t="str">
        <f t="shared" si="2415"/>
        <v>Wachturm eingeben</v>
      </c>
      <c r="ME130" s="38" t="str">
        <f t="shared" si="2415"/>
        <v>Wachturm eingeben</v>
      </c>
      <c r="MF130" s="38" t="str">
        <f t="shared" si="2415"/>
        <v>Wachturm eingeben</v>
      </c>
      <c r="MG130" s="38" t="str">
        <f t="shared" si="2415"/>
        <v>Wachturm eingeben</v>
      </c>
      <c r="MH130" s="38" t="str">
        <f t="shared" si="2415"/>
        <v>Wachturm eingeben</v>
      </c>
      <c r="MI130" s="38" t="str">
        <f t="shared" si="2415"/>
        <v>Wachturm eingeben</v>
      </c>
      <c r="MJ130" s="38" t="str">
        <f t="shared" ref="MJ130:OU130" si="2416">IFERROR(IF(MJ129=$A$1,$A$1,IF(MJ129=$A$2,$A$2,MJ$12-MJ129)),$A$3)</f>
        <v>Wachturm eingeben</v>
      </c>
      <c r="MK130" s="38" t="str">
        <f t="shared" si="2416"/>
        <v>Wachturm eingeben</v>
      </c>
      <c r="ML130" s="38" t="str">
        <f t="shared" si="2416"/>
        <v>Wachturm eingeben</v>
      </c>
      <c r="MM130" s="38" t="str">
        <f t="shared" si="2416"/>
        <v>Wachturm eingeben</v>
      </c>
      <c r="MN130" s="38" t="str">
        <f t="shared" si="2416"/>
        <v>Wachturm eingeben</v>
      </c>
      <c r="MO130" s="38" t="str">
        <f t="shared" si="2416"/>
        <v>Wachturm eingeben</v>
      </c>
      <c r="MP130" s="38" t="str">
        <f t="shared" si="2416"/>
        <v>Wachturm eingeben</v>
      </c>
      <c r="MQ130" s="38" t="str">
        <f t="shared" si="2416"/>
        <v>Wachturm eingeben</v>
      </c>
      <c r="MR130" s="38" t="str">
        <f t="shared" si="2416"/>
        <v>Wachturm eingeben</v>
      </c>
      <c r="MS130" s="38" t="str">
        <f t="shared" si="2416"/>
        <v>Wachturm eingeben</v>
      </c>
      <c r="MT130" s="38" t="str">
        <f t="shared" si="2416"/>
        <v>Wachturm eingeben</v>
      </c>
      <c r="MU130" s="38" t="str">
        <f t="shared" si="2416"/>
        <v>Wachturm eingeben</v>
      </c>
      <c r="MV130" s="38" t="str">
        <f t="shared" si="2416"/>
        <v>Wachturm eingeben</v>
      </c>
      <c r="MW130" s="38" t="str">
        <f t="shared" si="2416"/>
        <v>Wachturm eingeben</v>
      </c>
      <c r="MX130" s="38" t="str">
        <f t="shared" si="2416"/>
        <v>Wachturm eingeben</v>
      </c>
      <c r="MY130" s="38" t="str">
        <f t="shared" si="2416"/>
        <v>Wachturm eingeben</v>
      </c>
      <c r="MZ130" s="38" t="str">
        <f t="shared" si="2416"/>
        <v>Wachturm eingeben</v>
      </c>
      <c r="NA130" s="38" t="str">
        <f t="shared" si="2416"/>
        <v>Wachturm eingeben</v>
      </c>
      <c r="NB130" s="38" t="str">
        <f t="shared" si="2416"/>
        <v>Wachturm eingeben</v>
      </c>
      <c r="NC130" s="38" t="str">
        <f t="shared" si="2416"/>
        <v>Wachturm eingeben</v>
      </c>
      <c r="ND130" s="38" t="str">
        <f t="shared" si="2416"/>
        <v>Wachturm eingeben</v>
      </c>
      <c r="NE130" s="38" t="str">
        <f t="shared" si="2416"/>
        <v>Wachturm eingeben</v>
      </c>
      <c r="NF130" s="38" t="str">
        <f t="shared" si="2416"/>
        <v>Wachturm eingeben</v>
      </c>
      <c r="NG130" s="38" t="str">
        <f t="shared" si="2416"/>
        <v>Wachturm eingeben</v>
      </c>
      <c r="NH130" s="38" t="str">
        <f t="shared" si="2416"/>
        <v>Wachturm eingeben</v>
      </c>
      <c r="NI130" s="38" t="str">
        <f t="shared" si="2416"/>
        <v>Wachturm eingeben</v>
      </c>
      <c r="NJ130" s="38" t="str">
        <f t="shared" si="2416"/>
        <v>Wachturm eingeben</v>
      </c>
      <c r="NK130" s="38" t="str">
        <f t="shared" si="2416"/>
        <v>Wachturm eingeben</v>
      </c>
      <c r="NL130" s="38" t="str">
        <f t="shared" si="2416"/>
        <v>Wachturm eingeben</v>
      </c>
      <c r="NM130" s="38" t="str">
        <f t="shared" si="2416"/>
        <v>Wachturm eingeben</v>
      </c>
      <c r="NN130" s="38" t="str">
        <f t="shared" si="2416"/>
        <v>Wachturm eingeben</v>
      </c>
      <c r="NO130" s="38" t="str">
        <f t="shared" si="2416"/>
        <v>Wachturm eingeben</v>
      </c>
      <c r="NP130" s="38" t="str">
        <f t="shared" si="2416"/>
        <v>Wachturm eingeben</v>
      </c>
      <c r="NQ130" s="38" t="str">
        <f t="shared" si="2416"/>
        <v>Wachturm eingeben</v>
      </c>
      <c r="NR130" s="38" t="str">
        <f t="shared" si="2416"/>
        <v>Wachturm eingeben</v>
      </c>
      <c r="NS130" s="38" t="str">
        <f t="shared" si="2416"/>
        <v>Wachturm eingeben</v>
      </c>
      <c r="NT130" s="38" t="str">
        <f t="shared" si="2416"/>
        <v>Wachturm eingeben</v>
      </c>
      <c r="NU130" s="38" t="str">
        <f t="shared" si="2416"/>
        <v>Wachturm eingeben</v>
      </c>
      <c r="NV130" s="38" t="str">
        <f t="shared" si="2416"/>
        <v>Wachturm eingeben</v>
      </c>
      <c r="NW130" s="38" t="str">
        <f t="shared" si="2416"/>
        <v>Wachturm eingeben</v>
      </c>
      <c r="NX130" s="38" t="str">
        <f t="shared" si="2416"/>
        <v>Wachturm eingeben</v>
      </c>
      <c r="NY130" s="38" t="str">
        <f t="shared" si="2416"/>
        <v>Wachturm eingeben</v>
      </c>
      <c r="NZ130" s="38" t="str">
        <f t="shared" si="2416"/>
        <v>Wachturm eingeben</v>
      </c>
      <c r="OA130" s="38" t="str">
        <f t="shared" si="2416"/>
        <v>Wachturm eingeben</v>
      </c>
      <c r="OB130" s="38" t="str">
        <f t="shared" si="2416"/>
        <v>Wachturm eingeben</v>
      </c>
      <c r="OC130" s="38" t="str">
        <f t="shared" si="2416"/>
        <v>Wachturm eingeben</v>
      </c>
      <c r="OD130" s="38" t="str">
        <f t="shared" si="2416"/>
        <v>Wachturm eingeben</v>
      </c>
      <c r="OE130" s="38" t="str">
        <f t="shared" si="2416"/>
        <v>Wachturm eingeben</v>
      </c>
      <c r="OF130" s="38" t="str">
        <f t="shared" si="2416"/>
        <v>Wachturm eingeben</v>
      </c>
      <c r="OG130" s="38" t="str">
        <f t="shared" si="2416"/>
        <v>Wachturm eingeben</v>
      </c>
      <c r="OH130" s="38" t="str">
        <f t="shared" si="2416"/>
        <v>Wachturm eingeben</v>
      </c>
      <c r="OI130" s="38" t="str">
        <f t="shared" si="2416"/>
        <v>Wachturm eingeben</v>
      </c>
      <c r="OJ130" s="38" t="str">
        <f t="shared" si="2416"/>
        <v>Wachturm eingeben</v>
      </c>
      <c r="OK130" s="38" t="str">
        <f t="shared" si="2416"/>
        <v>Wachturm eingeben</v>
      </c>
      <c r="OL130" s="38" t="str">
        <f t="shared" si="2416"/>
        <v>Wachturm eingeben</v>
      </c>
      <c r="OM130" s="38" t="str">
        <f t="shared" si="2416"/>
        <v>Wachturm eingeben</v>
      </c>
      <c r="ON130" s="38" t="str">
        <f t="shared" si="2416"/>
        <v>Wachturm eingeben</v>
      </c>
      <c r="OO130" s="38" t="str">
        <f t="shared" si="2416"/>
        <v>Wachturm eingeben</v>
      </c>
      <c r="OP130" s="38" t="str">
        <f t="shared" si="2416"/>
        <v>Wachturm eingeben</v>
      </c>
      <c r="OQ130" s="38" t="str">
        <f t="shared" si="2416"/>
        <v>Wachturm eingeben</v>
      </c>
      <c r="OR130" s="38" t="str">
        <f t="shared" si="2416"/>
        <v>Wachturm eingeben</v>
      </c>
      <c r="OS130" s="38" t="str">
        <f t="shared" si="2416"/>
        <v>Wachturm eingeben</v>
      </c>
      <c r="OT130" s="38" t="str">
        <f t="shared" si="2416"/>
        <v>Wachturm eingeben</v>
      </c>
      <c r="OU130" s="38" t="str">
        <f t="shared" si="2416"/>
        <v>Wachturm eingeben</v>
      </c>
      <c r="OV130" s="38" t="str">
        <f t="shared" ref="OV130:RG130" si="2417">IFERROR(IF(OV129=$A$1,$A$1,IF(OV129=$A$2,$A$2,OV$12-OV129)),$A$3)</f>
        <v>Wachturm eingeben</v>
      </c>
      <c r="OW130" s="38" t="str">
        <f t="shared" si="2417"/>
        <v>Wachturm eingeben</v>
      </c>
      <c r="OX130" s="38" t="str">
        <f t="shared" si="2417"/>
        <v>Wachturm eingeben</v>
      </c>
      <c r="OY130" s="38" t="str">
        <f t="shared" si="2417"/>
        <v>Wachturm eingeben</v>
      </c>
      <c r="OZ130" s="38" t="str">
        <f t="shared" si="2417"/>
        <v>Wachturm eingeben</v>
      </c>
      <c r="PA130" s="38" t="str">
        <f t="shared" si="2417"/>
        <v>Wachturm eingeben</v>
      </c>
      <c r="PB130" s="38" t="str">
        <f t="shared" si="2417"/>
        <v>Wachturm eingeben</v>
      </c>
      <c r="PC130" s="38" t="str">
        <f t="shared" si="2417"/>
        <v>Wachturm eingeben</v>
      </c>
      <c r="PD130" s="38" t="str">
        <f t="shared" si="2417"/>
        <v>Wachturm eingeben</v>
      </c>
      <c r="PE130" s="38" t="str">
        <f t="shared" si="2417"/>
        <v>Wachturm eingeben</v>
      </c>
      <c r="PF130" s="38" t="str">
        <f t="shared" si="2417"/>
        <v>Wachturm eingeben</v>
      </c>
      <c r="PG130" s="38" t="str">
        <f t="shared" si="2417"/>
        <v>Wachturm eingeben</v>
      </c>
      <c r="PH130" s="38" t="str">
        <f t="shared" si="2417"/>
        <v>Wachturm eingeben</v>
      </c>
      <c r="PI130" s="38" t="str">
        <f t="shared" si="2417"/>
        <v>Wachturm eingeben</v>
      </c>
      <c r="PJ130" s="38" t="str">
        <f t="shared" si="2417"/>
        <v>Wachturm eingeben</v>
      </c>
      <c r="PK130" s="38" t="str">
        <f t="shared" si="2417"/>
        <v>Wachturm eingeben</v>
      </c>
      <c r="PL130" s="38" t="str">
        <f t="shared" si="2417"/>
        <v>Wachturm eingeben</v>
      </c>
      <c r="PM130" s="38" t="str">
        <f t="shared" si="2417"/>
        <v>Wachturm eingeben</v>
      </c>
      <c r="PN130" s="38" t="str">
        <f t="shared" si="2417"/>
        <v>Wachturm eingeben</v>
      </c>
      <c r="PO130" s="38" t="str">
        <f t="shared" si="2417"/>
        <v>Wachturm eingeben</v>
      </c>
      <c r="PP130" s="38" t="str">
        <f t="shared" si="2417"/>
        <v>Wachturm eingeben</v>
      </c>
      <c r="PQ130" s="38" t="str">
        <f t="shared" si="2417"/>
        <v>Wachturm eingeben</v>
      </c>
      <c r="PR130" s="38" t="str">
        <f t="shared" si="2417"/>
        <v>Wachturm eingeben</v>
      </c>
      <c r="PS130" s="38" t="str">
        <f t="shared" si="2417"/>
        <v>Wachturm eingeben</v>
      </c>
      <c r="PT130" s="38" t="str">
        <f t="shared" si="2417"/>
        <v>Wachturm eingeben</v>
      </c>
      <c r="PU130" s="38" t="str">
        <f t="shared" si="2417"/>
        <v>Wachturm eingeben</v>
      </c>
      <c r="PV130" s="38" t="str">
        <f t="shared" si="2417"/>
        <v>Wachturm eingeben</v>
      </c>
      <c r="PW130" s="38" t="str">
        <f t="shared" si="2417"/>
        <v>Wachturm eingeben</v>
      </c>
      <c r="PX130" s="38" t="str">
        <f t="shared" si="2417"/>
        <v>Wachturm eingeben</v>
      </c>
      <c r="PY130" s="38" t="str">
        <f t="shared" si="2417"/>
        <v>Wachturm eingeben</v>
      </c>
      <c r="PZ130" s="38" t="str">
        <f t="shared" si="2417"/>
        <v>Wachturm eingeben</v>
      </c>
      <c r="QA130" s="38" t="str">
        <f t="shared" si="2417"/>
        <v>Wachturm eingeben</v>
      </c>
      <c r="QB130" s="38" t="str">
        <f t="shared" si="2417"/>
        <v>Wachturm eingeben</v>
      </c>
      <c r="QC130" s="38" t="str">
        <f t="shared" si="2417"/>
        <v>Wachturm eingeben</v>
      </c>
      <c r="QD130" s="38" t="str">
        <f t="shared" si="2417"/>
        <v>Wachturm eingeben</v>
      </c>
      <c r="QE130" s="38" t="str">
        <f t="shared" si="2417"/>
        <v>Wachturm eingeben</v>
      </c>
      <c r="QF130" s="38" t="str">
        <f t="shared" si="2417"/>
        <v>Wachturm eingeben</v>
      </c>
      <c r="QG130" s="38" t="str">
        <f t="shared" si="2417"/>
        <v>Wachturm eingeben</v>
      </c>
      <c r="QH130" s="38" t="str">
        <f t="shared" si="2417"/>
        <v>Wachturm eingeben</v>
      </c>
      <c r="QI130" s="38" t="str">
        <f t="shared" si="2417"/>
        <v>Wachturm eingeben</v>
      </c>
      <c r="QJ130" s="38" t="str">
        <f t="shared" si="2417"/>
        <v>Wachturm eingeben</v>
      </c>
      <c r="QK130" s="38" t="str">
        <f t="shared" si="2417"/>
        <v>Wachturm eingeben</v>
      </c>
      <c r="QL130" s="38" t="str">
        <f t="shared" si="2417"/>
        <v>Wachturm eingeben</v>
      </c>
      <c r="QM130" s="38" t="str">
        <f t="shared" si="2417"/>
        <v>Wachturm eingeben</v>
      </c>
      <c r="QN130" s="38" t="str">
        <f t="shared" si="2417"/>
        <v>Wachturm eingeben</v>
      </c>
      <c r="QO130" s="38" t="str">
        <f t="shared" si="2417"/>
        <v>Wachturm eingeben</v>
      </c>
      <c r="QP130" s="38" t="str">
        <f t="shared" si="2417"/>
        <v>Wachturm eingeben</v>
      </c>
      <c r="QQ130" s="38" t="str">
        <f t="shared" si="2417"/>
        <v>Wachturm eingeben</v>
      </c>
      <c r="QR130" s="38" t="str">
        <f t="shared" si="2417"/>
        <v>Wachturm eingeben</v>
      </c>
      <c r="QS130" s="38" t="str">
        <f t="shared" si="2417"/>
        <v>Wachturm eingeben</v>
      </c>
      <c r="QT130" s="38" t="str">
        <f t="shared" si="2417"/>
        <v>Wachturm eingeben</v>
      </c>
      <c r="QU130" s="38" t="str">
        <f t="shared" si="2417"/>
        <v>Wachturm eingeben</v>
      </c>
      <c r="QV130" s="38" t="str">
        <f t="shared" si="2417"/>
        <v>Wachturm eingeben</v>
      </c>
      <c r="QW130" s="38" t="str">
        <f t="shared" si="2417"/>
        <v>Wachturm eingeben</v>
      </c>
      <c r="QX130" s="38" t="str">
        <f t="shared" si="2417"/>
        <v>Wachturm eingeben</v>
      </c>
      <c r="QY130" s="38" t="str">
        <f t="shared" si="2417"/>
        <v>Wachturm eingeben</v>
      </c>
      <c r="QZ130" s="38" t="str">
        <f t="shared" si="2417"/>
        <v>Wachturm eingeben</v>
      </c>
      <c r="RA130" s="38" t="str">
        <f t="shared" si="2417"/>
        <v>Wachturm eingeben</v>
      </c>
      <c r="RB130" s="38" t="str">
        <f t="shared" si="2417"/>
        <v>Wachturm eingeben</v>
      </c>
      <c r="RC130" s="38" t="str">
        <f t="shared" si="2417"/>
        <v>Wachturm eingeben</v>
      </c>
      <c r="RD130" s="38" t="str">
        <f t="shared" si="2417"/>
        <v>Wachturm eingeben</v>
      </c>
      <c r="RE130" s="38" t="str">
        <f t="shared" si="2417"/>
        <v>Wachturm eingeben</v>
      </c>
      <c r="RF130" s="38" t="str">
        <f t="shared" si="2417"/>
        <v>Wachturm eingeben</v>
      </c>
      <c r="RG130" s="38" t="str">
        <f t="shared" si="2417"/>
        <v>Wachturm eingeben</v>
      </c>
      <c r="RH130" s="38" t="str">
        <f t="shared" ref="RH130:TS130" si="2418">IFERROR(IF(RH129=$A$1,$A$1,IF(RH129=$A$2,$A$2,RH$12-RH129)),$A$3)</f>
        <v>Wachturm eingeben</v>
      </c>
      <c r="RI130" s="38" t="str">
        <f t="shared" si="2418"/>
        <v>Wachturm eingeben</v>
      </c>
      <c r="RJ130" s="38" t="str">
        <f t="shared" si="2418"/>
        <v>Wachturm eingeben</v>
      </c>
      <c r="RK130" s="38" t="str">
        <f t="shared" si="2418"/>
        <v>Wachturm eingeben</v>
      </c>
      <c r="RL130" s="38" t="str">
        <f t="shared" si="2418"/>
        <v>Wachturm eingeben</v>
      </c>
      <c r="RM130" s="38" t="str">
        <f t="shared" si="2418"/>
        <v>Wachturm eingeben</v>
      </c>
      <c r="RN130" s="38" t="str">
        <f t="shared" si="2418"/>
        <v>Wachturm eingeben</v>
      </c>
      <c r="RO130" s="38" t="str">
        <f t="shared" si="2418"/>
        <v>Wachturm eingeben</v>
      </c>
      <c r="RP130" s="38" t="str">
        <f t="shared" si="2418"/>
        <v>Wachturm eingeben</v>
      </c>
      <c r="RQ130" s="38" t="str">
        <f t="shared" si="2418"/>
        <v>Wachturm eingeben</v>
      </c>
      <c r="RR130" s="38" t="str">
        <f t="shared" si="2418"/>
        <v>Wachturm eingeben</v>
      </c>
      <c r="RS130" s="38" t="str">
        <f t="shared" si="2418"/>
        <v>Wachturm eingeben</v>
      </c>
      <c r="RT130" s="38" t="str">
        <f t="shared" si="2418"/>
        <v>Wachturm eingeben</v>
      </c>
      <c r="RU130" s="38" t="str">
        <f t="shared" si="2418"/>
        <v>Wachturm eingeben</v>
      </c>
      <c r="RV130" s="38" t="str">
        <f t="shared" si="2418"/>
        <v>Wachturm eingeben</v>
      </c>
      <c r="RW130" s="38" t="str">
        <f t="shared" si="2418"/>
        <v>Wachturm eingeben</v>
      </c>
      <c r="RX130" s="38" t="str">
        <f t="shared" si="2418"/>
        <v>Wachturm eingeben</v>
      </c>
      <c r="RY130" s="38" t="str">
        <f t="shared" si="2418"/>
        <v>Wachturm eingeben</v>
      </c>
      <c r="RZ130" s="38" t="str">
        <f t="shared" si="2418"/>
        <v>Wachturm eingeben</v>
      </c>
      <c r="SA130" s="38" t="str">
        <f t="shared" si="2418"/>
        <v>Wachturm eingeben</v>
      </c>
      <c r="SB130" s="38" t="str">
        <f t="shared" si="2418"/>
        <v>Wachturm eingeben</v>
      </c>
      <c r="SC130" s="38" t="str">
        <f t="shared" si="2418"/>
        <v>Wachturm eingeben</v>
      </c>
      <c r="SD130" s="38" t="str">
        <f t="shared" si="2418"/>
        <v>Wachturm eingeben</v>
      </c>
      <c r="SE130" s="38" t="str">
        <f t="shared" si="2418"/>
        <v>Wachturm eingeben</v>
      </c>
      <c r="SF130" s="38" t="str">
        <f t="shared" si="2418"/>
        <v>Wachturm eingeben</v>
      </c>
      <c r="SG130" s="38" t="str">
        <f t="shared" si="2418"/>
        <v>Wachturm eingeben</v>
      </c>
      <c r="SH130" s="38" t="str">
        <f t="shared" si="2418"/>
        <v>Wachturm eingeben</v>
      </c>
      <c r="SI130" s="38" t="str">
        <f t="shared" si="2418"/>
        <v>Wachturm eingeben</v>
      </c>
      <c r="SJ130" s="38" t="str">
        <f t="shared" si="2418"/>
        <v>Wachturm eingeben</v>
      </c>
      <c r="SK130" s="38" t="str">
        <f t="shared" si="2418"/>
        <v>Wachturm eingeben</v>
      </c>
      <c r="SL130" s="38" t="str">
        <f t="shared" si="2418"/>
        <v>Wachturm eingeben</v>
      </c>
      <c r="SM130" s="38" t="str">
        <f t="shared" si="2418"/>
        <v>Wachturm eingeben</v>
      </c>
      <c r="SN130" s="38" t="str">
        <f t="shared" si="2418"/>
        <v>Wachturm eingeben</v>
      </c>
      <c r="SO130" s="38" t="str">
        <f t="shared" si="2418"/>
        <v>Wachturm eingeben</v>
      </c>
      <c r="SP130" s="38" t="str">
        <f t="shared" si="2418"/>
        <v>Wachturm eingeben</v>
      </c>
      <c r="SQ130" s="38" t="str">
        <f t="shared" si="2418"/>
        <v>Wachturm eingeben</v>
      </c>
      <c r="SR130" s="38" t="str">
        <f t="shared" si="2418"/>
        <v>Wachturm eingeben</v>
      </c>
      <c r="SS130" s="38" t="str">
        <f t="shared" si="2418"/>
        <v>Wachturm eingeben</v>
      </c>
      <c r="ST130" s="38" t="str">
        <f t="shared" si="2418"/>
        <v>Wachturm eingeben</v>
      </c>
      <c r="SU130" s="38" t="str">
        <f t="shared" si="2418"/>
        <v>Wachturm eingeben</v>
      </c>
      <c r="SV130" s="38" t="str">
        <f t="shared" si="2418"/>
        <v>Wachturm eingeben</v>
      </c>
      <c r="SW130" s="38" t="str">
        <f t="shared" si="2418"/>
        <v>Wachturm eingeben</v>
      </c>
      <c r="SX130" s="38" t="str">
        <f t="shared" si="2418"/>
        <v>Wachturm eingeben</v>
      </c>
      <c r="SY130" s="38" t="str">
        <f t="shared" si="2418"/>
        <v>Wachturm eingeben</v>
      </c>
      <c r="SZ130" s="38" t="str">
        <f t="shared" si="2418"/>
        <v>Wachturm eingeben</v>
      </c>
      <c r="TA130" s="38" t="str">
        <f t="shared" si="2418"/>
        <v>Wachturm eingeben</v>
      </c>
      <c r="TB130" s="38" t="str">
        <f t="shared" si="2418"/>
        <v>Wachturm eingeben</v>
      </c>
      <c r="TC130" s="38" t="str">
        <f t="shared" si="2418"/>
        <v>Wachturm eingeben</v>
      </c>
      <c r="TD130" s="38" t="str">
        <f t="shared" si="2418"/>
        <v>Wachturm eingeben</v>
      </c>
      <c r="TE130" s="38" t="str">
        <f t="shared" si="2418"/>
        <v>Wachturm eingeben</v>
      </c>
      <c r="TF130" s="38" t="str">
        <f t="shared" si="2418"/>
        <v>Wachturm eingeben</v>
      </c>
      <c r="TG130" s="38" t="str">
        <f t="shared" si="2418"/>
        <v>Wachturm eingeben</v>
      </c>
      <c r="TH130" s="38" t="str">
        <f t="shared" si="2418"/>
        <v>Wachturm eingeben</v>
      </c>
      <c r="TI130" s="38" t="str">
        <f t="shared" si="2418"/>
        <v>Wachturm eingeben</v>
      </c>
      <c r="TJ130" s="38" t="str">
        <f t="shared" si="2418"/>
        <v>Wachturm eingeben</v>
      </c>
      <c r="TK130" s="38" t="str">
        <f t="shared" si="2418"/>
        <v>Wachturm eingeben</v>
      </c>
      <c r="TL130" s="38" t="str">
        <f t="shared" si="2418"/>
        <v>Wachturm eingeben</v>
      </c>
      <c r="TM130" s="38" t="str">
        <f t="shared" si="2418"/>
        <v>Wachturm eingeben</v>
      </c>
      <c r="TN130" s="38" t="str">
        <f t="shared" si="2418"/>
        <v>Wachturm eingeben</v>
      </c>
      <c r="TO130" s="38" t="str">
        <f t="shared" si="2418"/>
        <v>Wachturm eingeben</v>
      </c>
      <c r="TP130" s="38" t="str">
        <f t="shared" si="2418"/>
        <v>Wachturm eingeben</v>
      </c>
      <c r="TQ130" s="38" t="str">
        <f t="shared" si="2418"/>
        <v>Wachturm eingeben</v>
      </c>
      <c r="TR130" s="38" t="str">
        <f t="shared" si="2418"/>
        <v>Wachturm eingeben</v>
      </c>
      <c r="TS130" s="38" t="str">
        <f t="shared" si="2418"/>
        <v>Wachturm eingeben</v>
      </c>
      <c r="TT130" s="38" t="str">
        <f t="shared" ref="TT130:WE130" si="2419">IFERROR(IF(TT129=$A$1,$A$1,IF(TT129=$A$2,$A$2,TT$12-TT129)),$A$3)</f>
        <v>Wachturm eingeben</v>
      </c>
      <c r="TU130" s="38" t="str">
        <f t="shared" si="2419"/>
        <v>Wachturm eingeben</v>
      </c>
      <c r="TV130" s="38" t="str">
        <f t="shared" si="2419"/>
        <v>Wachturm eingeben</v>
      </c>
      <c r="TW130" s="38" t="str">
        <f t="shared" si="2419"/>
        <v>Wachturm eingeben</v>
      </c>
      <c r="TX130" s="38" t="str">
        <f t="shared" si="2419"/>
        <v>Wachturm eingeben</v>
      </c>
      <c r="TY130" s="38" t="str">
        <f t="shared" si="2419"/>
        <v>Wachturm eingeben</v>
      </c>
      <c r="TZ130" s="38" t="str">
        <f t="shared" si="2419"/>
        <v>Wachturm eingeben</v>
      </c>
      <c r="UA130" s="38" t="str">
        <f t="shared" si="2419"/>
        <v>Wachturm eingeben</v>
      </c>
      <c r="UB130" s="38" t="str">
        <f t="shared" si="2419"/>
        <v>Wachturm eingeben</v>
      </c>
      <c r="UC130" s="38" t="str">
        <f t="shared" si="2419"/>
        <v>Wachturm eingeben</v>
      </c>
      <c r="UD130" s="38" t="str">
        <f t="shared" si="2419"/>
        <v>Wachturm eingeben</v>
      </c>
      <c r="UE130" s="38" t="str">
        <f t="shared" si="2419"/>
        <v>Wachturm eingeben</v>
      </c>
      <c r="UF130" s="38" t="str">
        <f t="shared" si="2419"/>
        <v>Wachturm eingeben</v>
      </c>
      <c r="UG130" s="38" t="str">
        <f t="shared" si="2419"/>
        <v>Wachturm eingeben</v>
      </c>
      <c r="UH130" s="38" t="str">
        <f t="shared" si="2419"/>
        <v>Wachturm eingeben</v>
      </c>
      <c r="UI130" s="38" t="str">
        <f t="shared" si="2419"/>
        <v>Wachturm eingeben</v>
      </c>
      <c r="UJ130" s="38" t="str">
        <f t="shared" si="2419"/>
        <v>Wachturm eingeben</v>
      </c>
      <c r="UK130" s="38" t="str">
        <f t="shared" si="2419"/>
        <v>Wachturm eingeben</v>
      </c>
      <c r="UL130" s="38" t="str">
        <f t="shared" si="2419"/>
        <v>Wachturm eingeben</v>
      </c>
      <c r="UM130" s="38" t="str">
        <f t="shared" si="2419"/>
        <v>Wachturm eingeben</v>
      </c>
      <c r="UN130" s="38" t="str">
        <f t="shared" si="2419"/>
        <v>Wachturm eingeben</v>
      </c>
      <c r="UO130" s="38" t="str">
        <f t="shared" si="2419"/>
        <v>Wachturm eingeben</v>
      </c>
      <c r="UP130" s="38" t="str">
        <f t="shared" si="2419"/>
        <v>Wachturm eingeben</v>
      </c>
      <c r="UQ130" s="38" t="str">
        <f t="shared" si="2419"/>
        <v>Wachturm eingeben</v>
      </c>
      <c r="UR130" s="38" t="str">
        <f t="shared" si="2419"/>
        <v>Wachturm eingeben</v>
      </c>
      <c r="US130" s="38" t="str">
        <f t="shared" si="2419"/>
        <v>Wachturm eingeben</v>
      </c>
      <c r="UT130" s="38" t="str">
        <f t="shared" si="2419"/>
        <v>Wachturm eingeben</v>
      </c>
      <c r="UU130" s="38" t="str">
        <f t="shared" si="2419"/>
        <v>Wachturm eingeben</v>
      </c>
      <c r="UV130" s="38" t="str">
        <f t="shared" si="2419"/>
        <v>Wachturm eingeben</v>
      </c>
      <c r="UW130" s="38" t="str">
        <f t="shared" si="2419"/>
        <v>Wachturm eingeben</v>
      </c>
      <c r="UX130" s="38" t="str">
        <f t="shared" si="2419"/>
        <v>Wachturm eingeben</v>
      </c>
      <c r="UY130" s="38" t="str">
        <f t="shared" si="2419"/>
        <v>Wachturm eingeben</v>
      </c>
      <c r="UZ130" s="38" t="str">
        <f t="shared" si="2419"/>
        <v>Wachturm eingeben</v>
      </c>
      <c r="VA130" s="38" t="str">
        <f t="shared" si="2419"/>
        <v>Wachturm eingeben</v>
      </c>
      <c r="VB130" s="38" t="str">
        <f t="shared" si="2419"/>
        <v>Wachturm eingeben</v>
      </c>
      <c r="VC130" s="38" t="str">
        <f t="shared" si="2419"/>
        <v>Wachturm eingeben</v>
      </c>
      <c r="VD130" s="38" t="str">
        <f t="shared" si="2419"/>
        <v>Wachturm eingeben</v>
      </c>
      <c r="VE130" s="38" t="str">
        <f t="shared" si="2419"/>
        <v>Wachturm eingeben</v>
      </c>
      <c r="VF130" s="38" t="str">
        <f t="shared" si="2419"/>
        <v>Wachturm eingeben</v>
      </c>
      <c r="VG130" s="38" t="str">
        <f t="shared" si="2419"/>
        <v>Wachturm eingeben</v>
      </c>
      <c r="VH130" s="38" t="str">
        <f t="shared" si="2419"/>
        <v>Wachturm eingeben</v>
      </c>
      <c r="VI130" s="38" t="str">
        <f t="shared" si="2419"/>
        <v>Wachturm eingeben</v>
      </c>
      <c r="VJ130" s="38" t="str">
        <f t="shared" si="2419"/>
        <v>Wachturm eingeben</v>
      </c>
      <c r="VK130" s="38" t="str">
        <f t="shared" si="2419"/>
        <v>Wachturm eingeben</v>
      </c>
      <c r="VL130" s="38" t="str">
        <f t="shared" si="2419"/>
        <v>Wachturm eingeben</v>
      </c>
      <c r="VM130" s="38" t="str">
        <f t="shared" si="2419"/>
        <v>Wachturm eingeben</v>
      </c>
      <c r="VN130" s="38" t="str">
        <f t="shared" si="2419"/>
        <v>Wachturm eingeben</v>
      </c>
      <c r="VO130" s="38" t="str">
        <f t="shared" si="2419"/>
        <v>Wachturm eingeben</v>
      </c>
      <c r="VP130" s="38" t="str">
        <f t="shared" si="2419"/>
        <v>Wachturm eingeben</v>
      </c>
      <c r="VQ130" s="38" t="str">
        <f t="shared" si="2419"/>
        <v>Wachturm eingeben</v>
      </c>
      <c r="VR130" s="38" t="str">
        <f t="shared" si="2419"/>
        <v>Wachturm eingeben</v>
      </c>
      <c r="VS130" s="38" t="str">
        <f t="shared" si="2419"/>
        <v>Wachturm eingeben</v>
      </c>
      <c r="VT130" s="38" t="str">
        <f t="shared" si="2419"/>
        <v>Wachturm eingeben</v>
      </c>
      <c r="VU130" s="38" t="str">
        <f t="shared" si="2419"/>
        <v>Wachturm eingeben</v>
      </c>
      <c r="VV130" s="38" t="str">
        <f t="shared" si="2419"/>
        <v>Wachturm eingeben</v>
      </c>
      <c r="VW130" s="38" t="str">
        <f t="shared" si="2419"/>
        <v>Wachturm eingeben</v>
      </c>
      <c r="VX130" s="38" t="str">
        <f t="shared" si="2419"/>
        <v>Wachturm eingeben</v>
      </c>
      <c r="VY130" s="38" t="str">
        <f t="shared" si="2419"/>
        <v>Wachturm eingeben</v>
      </c>
      <c r="VZ130" s="38" t="str">
        <f t="shared" si="2419"/>
        <v>Wachturm eingeben</v>
      </c>
      <c r="WA130" s="38" t="str">
        <f t="shared" si="2419"/>
        <v>Wachturm eingeben</v>
      </c>
      <c r="WB130" s="38" t="str">
        <f t="shared" si="2419"/>
        <v>Wachturm eingeben</v>
      </c>
      <c r="WC130" s="38" t="str">
        <f t="shared" si="2419"/>
        <v>Wachturm eingeben</v>
      </c>
      <c r="WD130" s="38" t="str">
        <f t="shared" si="2419"/>
        <v>Wachturm eingeben</v>
      </c>
      <c r="WE130" s="38" t="str">
        <f t="shared" si="2419"/>
        <v>Wachturm eingeben</v>
      </c>
      <c r="WF130" s="38" t="str">
        <f t="shared" ref="WF130:YQ130" si="2420">IFERROR(IF(WF129=$A$1,$A$1,IF(WF129=$A$2,$A$2,WF$12-WF129)),$A$3)</f>
        <v>Wachturm eingeben</v>
      </c>
      <c r="WG130" s="38" t="str">
        <f t="shared" si="2420"/>
        <v>Wachturm eingeben</v>
      </c>
      <c r="WH130" s="38" t="str">
        <f t="shared" si="2420"/>
        <v>Wachturm eingeben</v>
      </c>
      <c r="WI130" s="38" t="str">
        <f t="shared" si="2420"/>
        <v>Wachturm eingeben</v>
      </c>
      <c r="WJ130" s="38" t="str">
        <f t="shared" si="2420"/>
        <v>Wachturm eingeben</v>
      </c>
      <c r="WK130" s="38" t="str">
        <f t="shared" si="2420"/>
        <v>Wachturm eingeben</v>
      </c>
      <c r="WL130" s="38" t="str">
        <f t="shared" si="2420"/>
        <v>Wachturm eingeben</v>
      </c>
      <c r="WM130" s="38" t="str">
        <f t="shared" si="2420"/>
        <v>Wachturm eingeben</v>
      </c>
      <c r="WN130" s="38" t="str">
        <f t="shared" si="2420"/>
        <v>Wachturm eingeben</v>
      </c>
      <c r="WO130" s="38" t="str">
        <f t="shared" si="2420"/>
        <v>Wachturm eingeben</v>
      </c>
      <c r="WP130" s="38" t="str">
        <f t="shared" si="2420"/>
        <v>Wachturm eingeben</v>
      </c>
      <c r="WQ130" s="38" t="str">
        <f t="shared" si="2420"/>
        <v>Wachturm eingeben</v>
      </c>
      <c r="WR130" s="38" t="str">
        <f t="shared" si="2420"/>
        <v>Wachturm eingeben</v>
      </c>
      <c r="WS130" s="38" t="str">
        <f t="shared" si="2420"/>
        <v>Wachturm eingeben</v>
      </c>
      <c r="WT130" s="38" t="str">
        <f t="shared" si="2420"/>
        <v>Wachturm eingeben</v>
      </c>
      <c r="WU130" s="38" t="str">
        <f t="shared" si="2420"/>
        <v>Wachturm eingeben</v>
      </c>
      <c r="WV130" s="38" t="str">
        <f t="shared" si="2420"/>
        <v>Wachturm eingeben</v>
      </c>
      <c r="WW130" s="38" t="str">
        <f t="shared" si="2420"/>
        <v>Wachturm eingeben</v>
      </c>
      <c r="WX130" s="38" t="str">
        <f t="shared" si="2420"/>
        <v>Wachturm eingeben</v>
      </c>
      <c r="WY130" s="38" t="str">
        <f t="shared" si="2420"/>
        <v>Wachturm eingeben</v>
      </c>
      <c r="WZ130" s="38" t="str">
        <f t="shared" si="2420"/>
        <v>Wachturm eingeben</v>
      </c>
      <c r="XA130" s="38" t="str">
        <f t="shared" si="2420"/>
        <v>Wachturm eingeben</v>
      </c>
      <c r="XB130" s="38" t="str">
        <f t="shared" si="2420"/>
        <v>Wachturm eingeben</v>
      </c>
      <c r="XC130" s="38" t="str">
        <f t="shared" si="2420"/>
        <v>Wachturm eingeben</v>
      </c>
      <c r="XD130" s="38" t="str">
        <f t="shared" si="2420"/>
        <v>Wachturm eingeben</v>
      </c>
      <c r="XE130" s="38" t="str">
        <f t="shared" si="2420"/>
        <v>Wachturm eingeben</v>
      </c>
      <c r="XF130" s="38" t="str">
        <f t="shared" si="2420"/>
        <v>Wachturm eingeben</v>
      </c>
      <c r="XG130" s="38" t="str">
        <f t="shared" si="2420"/>
        <v>Wachturm eingeben</v>
      </c>
      <c r="XH130" s="38" t="str">
        <f t="shared" si="2420"/>
        <v>Wachturm eingeben</v>
      </c>
      <c r="XI130" s="38" t="str">
        <f t="shared" si="2420"/>
        <v>Wachturm eingeben</v>
      </c>
      <c r="XJ130" s="38" t="str">
        <f t="shared" si="2420"/>
        <v>Wachturm eingeben</v>
      </c>
      <c r="XK130" s="38" t="str">
        <f t="shared" si="2420"/>
        <v>Wachturm eingeben</v>
      </c>
      <c r="XL130" s="38" t="str">
        <f t="shared" si="2420"/>
        <v>Wachturm eingeben</v>
      </c>
      <c r="XM130" s="38" t="str">
        <f t="shared" si="2420"/>
        <v>Wachturm eingeben</v>
      </c>
      <c r="XN130" s="38" t="str">
        <f t="shared" si="2420"/>
        <v>Wachturm eingeben</v>
      </c>
      <c r="XO130" s="38" t="str">
        <f t="shared" si="2420"/>
        <v>Wachturm eingeben</v>
      </c>
      <c r="XP130" s="38" t="str">
        <f t="shared" si="2420"/>
        <v>Wachturm eingeben</v>
      </c>
      <c r="XQ130" s="38" t="str">
        <f t="shared" si="2420"/>
        <v>Wachturm eingeben</v>
      </c>
      <c r="XR130" s="38" t="str">
        <f t="shared" si="2420"/>
        <v>Wachturm eingeben</v>
      </c>
      <c r="XS130" s="38" t="str">
        <f t="shared" si="2420"/>
        <v>Wachturm eingeben</v>
      </c>
      <c r="XT130" s="38" t="str">
        <f t="shared" si="2420"/>
        <v>Wachturm eingeben</v>
      </c>
      <c r="XU130" s="38" t="str">
        <f t="shared" si="2420"/>
        <v>Wachturm eingeben</v>
      </c>
      <c r="XV130" s="38" t="str">
        <f t="shared" si="2420"/>
        <v>Wachturm eingeben</v>
      </c>
      <c r="XW130" s="38" t="str">
        <f t="shared" si="2420"/>
        <v>Wachturm eingeben</v>
      </c>
      <c r="XX130" s="38" t="str">
        <f t="shared" si="2420"/>
        <v>Wachturm eingeben</v>
      </c>
      <c r="XY130" s="38" t="str">
        <f t="shared" si="2420"/>
        <v>Wachturm eingeben</v>
      </c>
      <c r="XZ130" s="38" t="str">
        <f t="shared" si="2420"/>
        <v>Wachturm eingeben</v>
      </c>
      <c r="YA130" s="38" t="str">
        <f t="shared" si="2420"/>
        <v>Wachturm eingeben</v>
      </c>
      <c r="YB130" s="38" t="str">
        <f t="shared" si="2420"/>
        <v>Wachturm eingeben</v>
      </c>
      <c r="YC130" s="38" t="str">
        <f t="shared" si="2420"/>
        <v>Wachturm eingeben</v>
      </c>
      <c r="YD130" s="38" t="str">
        <f t="shared" si="2420"/>
        <v>Wachturm eingeben</v>
      </c>
      <c r="YE130" s="38" t="str">
        <f t="shared" si="2420"/>
        <v>Wachturm eingeben</v>
      </c>
      <c r="YF130" s="38" t="str">
        <f t="shared" si="2420"/>
        <v>Wachturm eingeben</v>
      </c>
      <c r="YG130" s="38" t="str">
        <f t="shared" si="2420"/>
        <v>Wachturm eingeben</v>
      </c>
      <c r="YH130" s="38" t="str">
        <f t="shared" si="2420"/>
        <v>Wachturm eingeben</v>
      </c>
      <c r="YI130" s="38" t="str">
        <f t="shared" si="2420"/>
        <v>Wachturm eingeben</v>
      </c>
      <c r="YJ130" s="38" t="str">
        <f t="shared" si="2420"/>
        <v>Wachturm eingeben</v>
      </c>
      <c r="YK130" s="38" t="str">
        <f t="shared" si="2420"/>
        <v>Wachturm eingeben</v>
      </c>
      <c r="YL130" s="38" t="str">
        <f t="shared" si="2420"/>
        <v>Wachturm eingeben</v>
      </c>
      <c r="YM130" s="38" t="str">
        <f t="shared" si="2420"/>
        <v>Wachturm eingeben</v>
      </c>
      <c r="YN130" s="38" t="str">
        <f t="shared" si="2420"/>
        <v>Wachturm eingeben</v>
      </c>
      <c r="YO130" s="38" t="str">
        <f t="shared" si="2420"/>
        <v>Wachturm eingeben</v>
      </c>
      <c r="YP130" s="38" t="str">
        <f t="shared" si="2420"/>
        <v>Wachturm eingeben</v>
      </c>
      <c r="YQ130" s="38" t="str">
        <f t="shared" si="2420"/>
        <v>Wachturm eingeben</v>
      </c>
      <c r="YR130" s="38" t="str">
        <f t="shared" ref="YR130:AAH130" si="2421">IFERROR(IF(YR129=$A$1,$A$1,IF(YR129=$A$2,$A$2,YR$12-YR129)),$A$3)</f>
        <v>Wachturm eingeben</v>
      </c>
      <c r="YS130" s="38" t="str">
        <f t="shared" si="2421"/>
        <v>Wachturm eingeben</v>
      </c>
      <c r="YT130" s="38" t="str">
        <f t="shared" si="2421"/>
        <v>Wachturm eingeben</v>
      </c>
      <c r="YU130" s="38" t="str">
        <f t="shared" si="2421"/>
        <v>Wachturm eingeben</v>
      </c>
      <c r="YV130" s="38" t="str">
        <f t="shared" si="2421"/>
        <v>Wachturm eingeben</v>
      </c>
      <c r="YW130" s="38" t="str">
        <f t="shared" si="2421"/>
        <v>Wachturm eingeben</v>
      </c>
      <c r="YX130" s="38" t="str">
        <f t="shared" si="2421"/>
        <v>Wachturm eingeben</v>
      </c>
      <c r="YY130" s="38" t="str">
        <f t="shared" si="2421"/>
        <v>Wachturm eingeben</v>
      </c>
      <c r="YZ130" s="38" t="str">
        <f t="shared" si="2421"/>
        <v>Wachturm eingeben</v>
      </c>
      <c r="ZA130" s="38" t="str">
        <f t="shared" si="2421"/>
        <v>Wachturm eingeben</v>
      </c>
      <c r="ZB130" s="38" t="str">
        <f t="shared" si="2421"/>
        <v>Wachturm eingeben</v>
      </c>
      <c r="ZC130" s="38" t="str">
        <f t="shared" si="2421"/>
        <v>Wachturm eingeben</v>
      </c>
      <c r="ZD130" s="38" t="str">
        <f t="shared" si="2421"/>
        <v>Wachturm eingeben</v>
      </c>
      <c r="ZE130" s="38" t="str">
        <f t="shared" si="2421"/>
        <v>Wachturm eingeben</v>
      </c>
      <c r="ZF130" s="38" t="str">
        <f t="shared" si="2421"/>
        <v>Wachturm eingeben</v>
      </c>
      <c r="ZG130" s="38" t="str">
        <f t="shared" si="2421"/>
        <v>Wachturm eingeben</v>
      </c>
      <c r="ZH130" s="38" t="str">
        <f t="shared" si="2421"/>
        <v>Wachturm eingeben</v>
      </c>
      <c r="ZI130" s="38" t="str">
        <f t="shared" si="2421"/>
        <v>Wachturm eingeben</v>
      </c>
      <c r="ZJ130" s="38" t="str">
        <f t="shared" si="2421"/>
        <v>Wachturm eingeben</v>
      </c>
      <c r="ZK130" s="38" t="str">
        <f t="shared" si="2421"/>
        <v>Wachturm eingeben</v>
      </c>
      <c r="ZL130" s="38" t="str">
        <f t="shared" si="2421"/>
        <v>Wachturm eingeben</v>
      </c>
      <c r="ZM130" s="38" t="str">
        <f t="shared" si="2421"/>
        <v>Wachturm eingeben</v>
      </c>
      <c r="ZN130" s="38" t="str">
        <f t="shared" si="2421"/>
        <v>Wachturm eingeben</v>
      </c>
      <c r="ZO130" s="38" t="str">
        <f t="shared" si="2421"/>
        <v>Wachturm eingeben</v>
      </c>
      <c r="ZP130" s="38" t="str">
        <f t="shared" si="2421"/>
        <v>Wachturm eingeben</v>
      </c>
      <c r="ZQ130" s="38" t="str">
        <f t="shared" si="2421"/>
        <v>Wachturm eingeben</v>
      </c>
      <c r="ZR130" s="38" t="str">
        <f t="shared" si="2421"/>
        <v>Wachturm eingeben</v>
      </c>
      <c r="ZS130" s="38" t="str">
        <f t="shared" si="2421"/>
        <v>Wachturm eingeben</v>
      </c>
      <c r="ZT130" s="38" t="str">
        <f t="shared" si="2421"/>
        <v>Wachturm eingeben</v>
      </c>
      <c r="ZU130" s="38" t="str">
        <f t="shared" si="2421"/>
        <v>Wachturm eingeben</v>
      </c>
      <c r="ZV130" s="38" t="str">
        <f t="shared" si="2421"/>
        <v>Wachturm eingeben</v>
      </c>
      <c r="ZW130" s="38" t="str">
        <f t="shared" si="2421"/>
        <v>Wachturm eingeben</v>
      </c>
      <c r="ZX130" s="38" t="str">
        <f t="shared" si="2421"/>
        <v>Wachturm eingeben</v>
      </c>
      <c r="ZY130" s="38" t="str">
        <f t="shared" si="2421"/>
        <v>Wachturm eingeben</v>
      </c>
      <c r="ZZ130" s="38" t="str">
        <f t="shared" si="2421"/>
        <v>Wachturm eingeben</v>
      </c>
      <c r="AAA130" s="38" t="str">
        <f t="shared" si="2421"/>
        <v>Wachturm eingeben</v>
      </c>
      <c r="AAB130" s="38" t="str">
        <f t="shared" si="2421"/>
        <v>Wachturm eingeben</v>
      </c>
      <c r="AAC130" s="38" t="str">
        <f t="shared" si="2421"/>
        <v>Wachturm eingeben</v>
      </c>
      <c r="AAD130" s="38" t="str">
        <f t="shared" si="2421"/>
        <v>Wachturm eingeben</v>
      </c>
      <c r="AAE130" s="38" t="str">
        <f t="shared" si="2421"/>
        <v>Wachturm eingeben</v>
      </c>
      <c r="AAF130" s="38" t="str">
        <f t="shared" si="2421"/>
        <v>Wachturm eingeben</v>
      </c>
      <c r="AAG130" s="38" t="str">
        <f t="shared" si="2421"/>
        <v>Wachturm eingeben</v>
      </c>
      <c r="AAH130" s="38" t="str">
        <f t="shared" si="2421"/>
        <v>Wachturm eingeben</v>
      </c>
      <c r="AAI130" s="38" t="str">
        <f t="shared" ref="AAI130:ACT130" si="2422">IFERROR(IF(AAI129=$A$1,$A$1,IF(AAI129=$A$2,$A$2,AAI$12-AAI129)),$A$3)</f>
        <v>Wachturm eingeben</v>
      </c>
      <c r="AAJ130" s="38" t="str">
        <f t="shared" si="2422"/>
        <v>Wachturm eingeben</v>
      </c>
      <c r="AAK130" s="38" t="str">
        <f t="shared" si="2422"/>
        <v>Wachturm eingeben</v>
      </c>
      <c r="AAL130" s="38" t="str">
        <f t="shared" si="2422"/>
        <v>Wachturm eingeben</v>
      </c>
      <c r="AAM130" s="38" t="str">
        <f t="shared" si="2422"/>
        <v>Wachturm eingeben</v>
      </c>
      <c r="AAN130" s="38" t="str">
        <f t="shared" si="2422"/>
        <v>Wachturm eingeben</v>
      </c>
      <c r="AAO130" s="38" t="str">
        <f t="shared" si="2422"/>
        <v>Wachturm eingeben</v>
      </c>
      <c r="AAP130" s="38" t="str">
        <f t="shared" si="2422"/>
        <v>Wachturm eingeben</v>
      </c>
      <c r="AAQ130" s="38" t="str">
        <f t="shared" si="2422"/>
        <v>Wachturm eingeben</v>
      </c>
      <c r="AAR130" s="38" t="str">
        <f t="shared" si="2422"/>
        <v>Wachturm eingeben</v>
      </c>
      <c r="AAS130" s="38" t="str">
        <f t="shared" si="2422"/>
        <v>Wachturm eingeben</v>
      </c>
      <c r="AAT130" s="38" t="str">
        <f t="shared" si="2422"/>
        <v>Wachturm eingeben</v>
      </c>
      <c r="AAU130" s="38" t="str">
        <f t="shared" si="2422"/>
        <v>Wachturm eingeben</v>
      </c>
      <c r="AAV130" s="38" t="str">
        <f t="shared" si="2422"/>
        <v>Wachturm eingeben</v>
      </c>
      <c r="AAW130" s="38" t="str">
        <f t="shared" si="2422"/>
        <v>Wachturm eingeben</v>
      </c>
      <c r="AAX130" s="38" t="str">
        <f t="shared" si="2422"/>
        <v>Wachturm eingeben</v>
      </c>
      <c r="AAY130" s="38" t="str">
        <f t="shared" si="2422"/>
        <v>Wachturm eingeben</v>
      </c>
      <c r="AAZ130" s="38" t="str">
        <f t="shared" si="2422"/>
        <v>Wachturm eingeben</v>
      </c>
      <c r="ABA130" s="38" t="str">
        <f t="shared" si="2422"/>
        <v>Wachturm eingeben</v>
      </c>
      <c r="ABB130" s="38" t="str">
        <f t="shared" si="2422"/>
        <v>Wachturm eingeben</v>
      </c>
      <c r="ABC130" s="38" t="str">
        <f t="shared" si="2422"/>
        <v>Wachturm eingeben</v>
      </c>
      <c r="ABD130" s="38" t="str">
        <f t="shared" si="2422"/>
        <v>Wachturm eingeben</v>
      </c>
      <c r="ABE130" s="38" t="str">
        <f t="shared" si="2422"/>
        <v>Wachturm eingeben</v>
      </c>
      <c r="ABF130" s="38" t="str">
        <f t="shared" si="2422"/>
        <v>Wachturm eingeben</v>
      </c>
      <c r="ABG130" s="38" t="str">
        <f t="shared" si="2422"/>
        <v>Wachturm eingeben</v>
      </c>
      <c r="ABH130" s="38" t="str">
        <f t="shared" si="2422"/>
        <v>Wachturm eingeben</v>
      </c>
      <c r="ABI130" s="38" t="str">
        <f t="shared" si="2422"/>
        <v>Wachturm eingeben</v>
      </c>
      <c r="ABJ130" s="38" t="str">
        <f t="shared" si="2422"/>
        <v>Wachturm eingeben</v>
      </c>
      <c r="ABK130" s="38" t="str">
        <f t="shared" si="2422"/>
        <v>Wachturm eingeben</v>
      </c>
      <c r="ABL130" s="38" t="str">
        <f t="shared" si="2422"/>
        <v>Wachturm eingeben</v>
      </c>
      <c r="ABM130" s="38" t="str">
        <f t="shared" si="2422"/>
        <v>Wachturm eingeben</v>
      </c>
      <c r="ABN130" s="38" t="str">
        <f t="shared" si="2422"/>
        <v>Wachturm eingeben</v>
      </c>
      <c r="ABO130" s="38" t="str">
        <f t="shared" si="2422"/>
        <v>Wachturm eingeben</v>
      </c>
      <c r="ABP130" s="38" t="str">
        <f t="shared" si="2422"/>
        <v>Wachturm eingeben</v>
      </c>
      <c r="ABQ130" s="38" t="str">
        <f t="shared" si="2422"/>
        <v>Wachturm eingeben</v>
      </c>
      <c r="ABR130" s="38" t="str">
        <f t="shared" si="2422"/>
        <v>Wachturm eingeben</v>
      </c>
      <c r="ABS130" s="38" t="str">
        <f t="shared" si="2422"/>
        <v>Wachturm eingeben</v>
      </c>
      <c r="ABT130" s="38" t="str">
        <f t="shared" si="2422"/>
        <v>Wachturm eingeben</v>
      </c>
      <c r="ABU130" s="38" t="str">
        <f t="shared" si="2422"/>
        <v>Wachturm eingeben</v>
      </c>
      <c r="ABV130" s="38" t="str">
        <f t="shared" si="2422"/>
        <v>Wachturm eingeben</v>
      </c>
      <c r="ABW130" s="38" t="str">
        <f t="shared" si="2422"/>
        <v>Wachturm eingeben</v>
      </c>
      <c r="ABX130" s="38" t="str">
        <f t="shared" si="2422"/>
        <v>Wachturm eingeben</v>
      </c>
      <c r="ABY130" s="38" t="str">
        <f t="shared" si="2422"/>
        <v>Wachturm eingeben</v>
      </c>
      <c r="ABZ130" s="38" t="str">
        <f t="shared" si="2422"/>
        <v>Wachturm eingeben</v>
      </c>
      <c r="ACA130" s="38" t="str">
        <f t="shared" si="2422"/>
        <v>Wachturm eingeben</v>
      </c>
      <c r="ACB130" s="38" t="str">
        <f t="shared" si="2422"/>
        <v>Wachturm eingeben</v>
      </c>
      <c r="ACC130" s="38" t="str">
        <f t="shared" si="2422"/>
        <v>Wachturm eingeben</v>
      </c>
      <c r="ACD130" s="38" t="str">
        <f t="shared" si="2422"/>
        <v>Wachturm eingeben</v>
      </c>
      <c r="ACE130" s="38" t="str">
        <f t="shared" si="2422"/>
        <v>Wachturm eingeben</v>
      </c>
      <c r="ACF130" s="38" t="str">
        <f t="shared" si="2422"/>
        <v>Wachturm eingeben</v>
      </c>
      <c r="ACG130" s="38" t="str">
        <f t="shared" si="2422"/>
        <v>Wachturm eingeben</v>
      </c>
      <c r="ACH130" s="38" t="str">
        <f t="shared" si="2422"/>
        <v>Wachturm eingeben</v>
      </c>
      <c r="ACI130" s="38" t="str">
        <f t="shared" si="2422"/>
        <v>Wachturm eingeben</v>
      </c>
      <c r="ACJ130" s="38" t="str">
        <f t="shared" si="2422"/>
        <v>Wachturm eingeben</v>
      </c>
      <c r="ACK130" s="38" t="str">
        <f t="shared" si="2422"/>
        <v>Wachturm eingeben</v>
      </c>
      <c r="ACL130" s="38" t="str">
        <f t="shared" si="2422"/>
        <v>Wachturm eingeben</v>
      </c>
      <c r="ACM130" s="38" t="str">
        <f t="shared" si="2422"/>
        <v>Wachturm eingeben</v>
      </c>
      <c r="ACN130" s="38" t="str">
        <f t="shared" si="2422"/>
        <v>Wachturm eingeben</v>
      </c>
      <c r="ACO130" s="38" t="str">
        <f t="shared" si="2422"/>
        <v>Wachturm eingeben</v>
      </c>
      <c r="ACP130" s="38" t="str">
        <f t="shared" si="2422"/>
        <v>Wachturm eingeben</v>
      </c>
      <c r="ACQ130" s="38" t="str">
        <f t="shared" si="2422"/>
        <v>Wachturm eingeben</v>
      </c>
      <c r="ACR130" s="38" t="str">
        <f t="shared" si="2422"/>
        <v>Wachturm eingeben</v>
      </c>
      <c r="ACS130" s="38" t="str">
        <f t="shared" si="2422"/>
        <v>Wachturm eingeben</v>
      </c>
      <c r="ACT130" s="38" t="str">
        <f t="shared" si="2422"/>
        <v>Wachturm eingeben</v>
      </c>
      <c r="ACU130" s="38" t="str">
        <f t="shared" ref="ACU130:ADC130" si="2423">IFERROR(IF(ACU129=$A$1,$A$1,IF(ACU129=$A$2,$A$2,ACU$12-ACU129)),$A$3)</f>
        <v>Wachturm eingeben</v>
      </c>
      <c r="ACV130" s="38" t="str">
        <f t="shared" si="2423"/>
        <v>Wachturm eingeben</v>
      </c>
      <c r="ACW130" s="38" t="str">
        <f t="shared" si="2423"/>
        <v>Wachturm eingeben</v>
      </c>
      <c r="ACX130" s="38" t="str">
        <f t="shared" si="2423"/>
        <v>Wachturm eingeben</v>
      </c>
      <c r="ACY130" s="38" t="str">
        <f t="shared" si="2423"/>
        <v>Wachturm eingeben</v>
      </c>
      <c r="ACZ130" s="38" t="str">
        <f t="shared" si="2423"/>
        <v>Wachturm eingeben</v>
      </c>
      <c r="ADA130" s="38" t="str">
        <f t="shared" si="2423"/>
        <v>Wachturm eingeben</v>
      </c>
      <c r="ADB130" s="38" t="str">
        <f t="shared" si="2423"/>
        <v>Wachturm eingeben</v>
      </c>
      <c r="ADC130" s="38" t="str">
        <f t="shared" si="2423"/>
        <v>Wachturm eingeben</v>
      </c>
      <c r="ADD130" s="38" t="str">
        <f t="shared" ref="ADD130:AFO130" si="2424">IFERROR(IF(ADD129=$A$1,$A$1,IF(ADD129=$A$2,$A$2,ADD$12-ADD129)),$A$3)</f>
        <v>Wachturm eingeben</v>
      </c>
      <c r="ADE130" s="38" t="str">
        <f t="shared" si="2424"/>
        <v>Wachturm eingeben</v>
      </c>
      <c r="ADF130" s="38" t="str">
        <f t="shared" si="2424"/>
        <v>Wachturm eingeben</v>
      </c>
      <c r="ADG130" s="38" t="str">
        <f t="shared" si="2424"/>
        <v>Wachturm eingeben</v>
      </c>
      <c r="ADH130" s="38" t="str">
        <f t="shared" si="2424"/>
        <v>Wachturm eingeben</v>
      </c>
      <c r="ADI130" s="38" t="str">
        <f t="shared" si="2424"/>
        <v>Wachturm eingeben</v>
      </c>
      <c r="ADJ130" s="38" t="str">
        <f t="shared" si="2424"/>
        <v>Wachturm eingeben</v>
      </c>
      <c r="ADK130" s="38" t="str">
        <f t="shared" si="2424"/>
        <v>Wachturm eingeben</v>
      </c>
      <c r="ADL130" s="38" t="str">
        <f t="shared" si="2424"/>
        <v>Wachturm eingeben</v>
      </c>
      <c r="ADM130" s="38" t="str">
        <f t="shared" si="2424"/>
        <v>Wachturm eingeben</v>
      </c>
      <c r="ADN130" s="38" t="str">
        <f t="shared" si="2424"/>
        <v>Wachturm eingeben</v>
      </c>
      <c r="ADO130" s="38" t="str">
        <f t="shared" si="2424"/>
        <v>Wachturm eingeben</v>
      </c>
      <c r="ADP130" s="38" t="str">
        <f t="shared" si="2424"/>
        <v>Wachturm eingeben</v>
      </c>
      <c r="ADQ130" s="38" t="str">
        <f t="shared" si="2424"/>
        <v>Wachturm eingeben</v>
      </c>
      <c r="ADR130" s="38" t="str">
        <f t="shared" si="2424"/>
        <v>Wachturm eingeben</v>
      </c>
      <c r="ADS130" s="38" t="str">
        <f t="shared" si="2424"/>
        <v>Wachturm eingeben</v>
      </c>
      <c r="ADT130" s="38" t="str">
        <f t="shared" si="2424"/>
        <v>Wachturm eingeben</v>
      </c>
      <c r="ADU130" s="38" t="str">
        <f t="shared" si="2424"/>
        <v>Wachturm eingeben</v>
      </c>
      <c r="ADV130" s="38" t="str">
        <f t="shared" si="2424"/>
        <v>Wachturm eingeben</v>
      </c>
      <c r="ADW130" s="38" t="str">
        <f t="shared" si="2424"/>
        <v>Wachturm eingeben</v>
      </c>
      <c r="ADX130" s="38" t="str">
        <f t="shared" si="2424"/>
        <v>Wachturm eingeben</v>
      </c>
      <c r="ADY130" s="38" t="str">
        <f t="shared" si="2424"/>
        <v>Wachturm eingeben</v>
      </c>
      <c r="ADZ130" s="38" t="str">
        <f t="shared" si="2424"/>
        <v>Wachturm eingeben</v>
      </c>
      <c r="AEA130" s="38" t="str">
        <f t="shared" si="2424"/>
        <v>Wachturm eingeben</v>
      </c>
      <c r="AEB130" s="38" t="str">
        <f t="shared" si="2424"/>
        <v>Wachturm eingeben</v>
      </c>
      <c r="AEC130" s="38" t="str">
        <f t="shared" si="2424"/>
        <v>Wachturm eingeben</v>
      </c>
      <c r="AED130" s="38" t="str">
        <f t="shared" si="2424"/>
        <v>Wachturm eingeben</v>
      </c>
      <c r="AEE130" s="38" t="str">
        <f t="shared" si="2424"/>
        <v>Wachturm eingeben</v>
      </c>
      <c r="AEF130" s="38" t="str">
        <f t="shared" si="2424"/>
        <v>Wachturm eingeben</v>
      </c>
      <c r="AEG130" s="38" t="str">
        <f t="shared" si="2424"/>
        <v>Wachturm eingeben</v>
      </c>
      <c r="AEH130" s="38" t="str">
        <f t="shared" si="2424"/>
        <v>Wachturm eingeben</v>
      </c>
      <c r="AEI130" s="38" t="str">
        <f t="shared" si="2424"/>
        <v>Wachturm eingeben</v>
      </c>
      <c r="AEJ130" s="38" t="str">
        <f t="shared" si="2424"/>
        <v>Wachturm eingeben</v>
      </c>
      <c r="AEK130" s="38" t="str">
        <f t="shared" si="2424"/>
        <v>Wachturm eingeben</v>
      </c>
      <c r="AEL130" s="38" t="str">
        <f t="shared" si="2424"/>
        <v>Wachturm eingeben</v>
      </c>
      <c r="AEM130" s="38" t="str">
        <f t="shared" si="2424"/>
        <v>Wachturm eingeben</v>
      </c>
      <c r="AEN130" s="38" t="str">
        <f t="shared" si="2424"/>
        <v>Wachturm eingeben</v>
      </c>
      <c r="AEO130" s="38" t="str">
        <f t="shared" si="2424"/>
        <v>Wachturm eingeben</v>
      </c>
      <c r="AEP130" s="38" t="str">
        <f t="shared" si="2424"/>
        <v>Wachturm eingeben</v>
      </c>
      <c r="AEQ130" s="38" t="str">
        <f t="shared" si="2424"/>
        <v>Wachturm eingeben</v>
      </c>
      <c r="AER130" s="38" t="str">
        <f t="shared" si="2424"/>
        <v>Wachturm eingeben</v>
      </c>
      <c r="AES130" s="38" t="str">
        <f t="shared" si="2424"/>
        <v>Wachturm eingeben</v>
      </c>
      <c r="AET130" s="38" t="str">
        <f t="shared" si="2424"/>
        <v>Wachturm eingeben</v>
      </c>
      <c r="AEU130" s="38" t="str">
        <f t="shared" si="2424"/>
        <v>Wachturm eingeben</v>
      </c>
      <c r="AEV130" s="38" t="str">
        <f t="shared" si="2424"/>
        <v>Wachturm eingeben</v>
      </c>
      <c r="AEW130" s="38" t="str">
        <f t="shared" si="2424"/>
        <v>Wachturm eingeben</v>
      </c>
      <c r="AEX130" s="38" t="str">
        <f t="shared" si="2424"/>
        <v>Wachturm eingeben</v>
      </c>
      <c r="AEY130" s="38" t="str">
        <f t="shared" si="2424"/>
        <v>Wachturm eingeben</v>
      </c>
      <c r="AEZ130" s="38" t="str">
        <f t="shared" si="2424"/>
        <v>Wachturm eingeben</v>
      </c>
      <c r="AFA130" s="38" t="str">
        <f t="shared" si="2424"/>
        <v>Wachturm eingeben</v>
      </c>
      <c r="AFB130" s="38" t="str">
        <f t="shared" si="2424"/>
        <v>Wachturm eingeben</v>
      </c>
      <c r="AFC130" s="38" t="str">
        <f t="shared" si="2424"/>
        <v>Wachturm eingeben</v>
      </c>
      <c r="AFD130" s="38" t="str">
        <f t="shared" si="2424"/>
        <v>Wachturm eingeben</v>
      </c>
      <c r="AFE130" s="38" t="str">
        <f t="shared" si="2424"/>
        <v>Wachturm eingeben</v>
      </c>
      <c r="AFF130" s="38" t="str">
        <f t="shared" si="2424"/>
        <v>Wachturm eingeben</v>
      </c>
      <c r="AFG130" s="38" t="str">
        <f t="shared" si="2424"/>
        <v>Wachturm eingeben</v>
      </c>
      <c r="AFH130" s="38" t="str">
        <f t="shared" si="2424"/>
        <v>Wachturm eingeben</v>
      </c>
      <c r="AFI130" s="38" t="str">
        <f t="shared" si="2424"/>
        <v>Wachturm eingeben</v>
      </c>
      <c r="AFJ130" s="38" t="str">
        <f t="shared" si="2424"/>
        <v>Wachturm eingeben</v>
      </c>
      <c r="AFK130" s="38" t="str">
        <f t="shared" si="2424"/>
        <v>Wachturm eingeben</v>
      </c>
      <c r="AFL130" s="38" t="str">
        <f t="shared" si="2424"/>
        <v>Wachturm eingeben</v>
      </c>
      <c r="AFM130" s="38" t="str">
        <f t="shared" si="2424"/>
        <v>Wachturm eingeben</v>
      </c>
      <c r="AFN130" s="38" t="str">
        <f t="shared" si="2424"/>
        <v>Wachturm eingeben</v>
      </c>
      <c r="AFO130" s="38" t="str">
        <f t="shared" si="2424"/>
        <v>Wachturm eingeben</v>
      </c>
      <c r="AFP130" s="38" t="str">
        <f t="shared" ref="AFP130:AIA130" si="2425">IFERROR(IF(AFP129=$A$1,$A$1,IF(AFP129=$A$2,$A$2,AFP$12-AFP129)),$A$3)</f>
        <v>Wachturm eingeben</v>
      </c>
      <c r="AFQ130" s="38" t="str">
        <f t="shared" si="2425"/>
        <v>Wachturm eingeben</v>
      </c>
      <c r="AFR130" s="38" t="str">
        <f t="shared" si="2425"/>
        <v>Wachturm eingeben</v>
      </c>
      <c r="AFS130" s="38" t="str">
        <f t="shared" si="2425"/>
        <v>Wachturm eingeben</v>
      </c>
      <c r="AFT130" s="38" t="str">
        <f t="shared" si="2425"/>
        <v>Wachturm eingeben</v>
      </c>
      <c r="AFU130" s="38" t="str">
        <f t="shared" si="2425"/>
        <v>Wachturm eingeben</v>
      </c>
      <c r="AFV130" s="38" t="str">
        <f t="shared" si="2425"/>
        <v>Wachturm eingeben</v>
      </c>
      <c r="AFW130" s="38" t="str">
        <f t="shared" si="2425"/>
        <v>Wachturm eingeben</v>
      </c>
      <c r="AFX130" s="38" t="str">
        <f t="shared" si="2425"/>
        <v>Wachturm eingeben</v>
      </c>
      <c r="AFY130" s="38" t="str">
        <f t="shared" si="2425"/>
        <v>Wachturm eingeben</v>
      </c>
      <c r="AFZ130" s="38" t="str">
        <f t="shared" si="2425"/>
        <v>Wachturm eingeben</v>
      </c>
      <c r="AGA130" s="38" t="str">
        <f t="shared" si="2425"/>
        <v>Wachturm eingeben</v>
      </c>
      <c r="AGB130" s="38" t="str">
        <f t="shared" si="2425"/>
        <v>Wachturm eingeben</v>
      </c>
      <c r="AGC130" s="38" t="str">
        <f t="shared" si="2425"/>
        <v>Wachturm eingeben</v>
      </c>
      <c r="AGD130" s="38" t="str">
        <f t="shared" si="2425"/>
        <v>Wachturm eingeben</v>
      </c>
      <c r="AGE130" s="38" t="str">
        <f t="shared" si="2425"/>
        <v>Wachturm eingeben</v>
      </c>
      <c r="AGF130" s="38" t="str">
        <f t="shared" si="2425"/>
        <v>Wachturm eingeben</v>
      </c>
      <c r="AGG130" s="38" t="str">
        <f t="shared" si="2425"/>
        <v>Wachturm eingeben</v>
      </c>
      <c r="AGH130" s="38" t="str">
        <f t="shared" si="2425"/>
        <v>Wachturm eingeben</v>
      </c>
      <c r="AGI130" s="38" t="str">
        <f t="shared" si="2425"/>
        <v>Wachturm eingeben</v>
      </c>
      <c r="AGJ130" s="38" t="str">
        <f t="shared" si="2425"/>
        <v>Wachturm eingeben</v>
      </c>
      <c r="AGK130" s="38" t="str">
        <f t="shared" si="2425"/>
        <v>Wachturm eingeben</v>
      </c>
      <c r="AGL130" s="38" t="str">
        <f t="shared" si="2425"/>
        <v>Wachturm eingeben</v>
      </c>
      <c r="AGM130" s="38" t="str">
        <f t="shared" si="2425"/>
        <v>Wachturm eingeben</v>
      </c>
      <c r="AGN130" s="38" t="str">
        <f t="shared" si="2425"/>
        <v>Wachturm eingeben</v>
      </c>
      <c r="AGO130" s="38" t="str">
        <f t="shared" si="2425"/>
        <v>Wachturm eingeben</v>
      </c>
      <c r="AGP130" s="38" t="str">
        <f t="shared" si="2425"/>
        <v>Wachturm eingeben</v>
      </c>
      <c r="AGQ130" s="38" t="str">
        <f t="shared" si="2425"/>
        <v>Wachturm eingeben</v>
      </c>
      <c r="AGR130" s="38" t="str">
        <f t="shared" si="2425"/>
        <v>Wachturm eingeben</v>
      </c>
      <c r="AGS130" s="38" t="str">
        <f t="shared" si="2425"/>
        <v>Wachturm eingeben</v>
      </c>
      <c r="AGT130" s="38" t="str">
        <f t="shared" si="2425"/>
        <v>Wachturm eingeben</v>
      </c>
      <c r="AGU130" s="38" t="str">
        <f t="shared" si="2425"/>
        <v>Wachturm eingeben</v>
      </c>
      <c r="AGV130" s="38" t="str">
        <f t="shared" si="2425"/>
        <v>Wachturm eingeben</v>
      </c>
      <c r="AGW130" s="38" t="str">
        <f t="shared" si="2425"/>
        <v>Wachturm eingeben</v>
      </c>
      <c r="AGX130" s="38" t="str">
        <f t="shared" si="2425"/>
        <v>Wachturm eingeben</v>
      </c>
      <c r="AGY130" s="38" t="str">
        <f t="shared" si="2425"/>
        <v>Wachturm eingeben</v>
      </c>
      <c r="AGZ130" s="38" t="str">
        <f t="shared" si="2425"/>
        <v>Wachturm eingeben</v>
      </c>
      <c r="AHA130" s="38" t="str">
        <f t="shared" si="2425"/>
        <v>Wachturm eingeben</v>
      </c>
      <c r="AHB130" s="38" t="str">
        <f t="shared" si="2425"/>
        <v>Wachturm eingeben</v>
      </c>
      <c r="AHC130" s="38" t="str">
        <f t="shared" si="2425"/>
        <v>Wachturm eingeben</v>
      </c>
      <c r="AHD130" s="38" t="str">
        <f t="shared" si="2425"/>
        <v>Wachturm eingeben</v>
      </c>
      <c r="AHE130" s="38" t="str">
        <f t="shared" si="2425"/>
        <v>Wachturm eingeben</v>
      </c>
      <c r="AHF130" s="38" t="str">
        <f t="shared" si="2425"/>
        <v>Wachturm eingeben</v>
      </c>
      <c r="AHG130" s="38" t="str">
        <f t="shared" si="2425"/>
        <v>Wachturm eingeben</v>
      </c>
      <c r="AHH130" s="38" t="str">
        <f t="shared" si="2425"/>
        <v>Wachturm eingeben</v>
      </c>
      <c r="AHI130" s="38" t="str">
        <f t="shared" si="2425"/>
        <v>Wachturm eingeben</v>
      </c>
      <c r="AHJ130" s="38" t="str">
        <f t="shared" si="2425"/>
        <v>Wachturm eingeben</v>
      </c>
      <c r="AHK130" s="38" t="str">
        <f t="shared" si="2425"/>
        <v>Wachturm eingeben</v>
      </c>
      <c r="AHL130" s="38" t="str">
        <f t="shared" si="2425"/>
        <v>Wachturm eingeben</v>
      </c>
      <c r="AHM130" s="38" t="str">
        <f t="shared" si="2425"/>
        <v>Wachturm eingeben</v>
      </c>
      <c r="AHN130" s="38" t="str">
        <f t="shared" si="2425"/>
        <v>Wachturm eingeben</v>
      </c>
      <c r="AHO130" s="38" t="str">
        <f t="shared" si="2425"/>
        <v>Wachturm eingeben</v>
      </c>
      <c r="AHP130" s="38" t="str">
        <f t="shared" si="2425"/>
        <v>Wachturm eingeben</v>
      </c>
      <c r="AHQ130" s="38" t="str">
        <f t="shared" si="2425"/>
        <v>Wachturm eingeben</v>
      </c>
      <c r="AHR130" s="38" t="str">
        <f t="shared" si="2425"/>
        <v>Wachturm eingeben</v>
      </c>
      <c r="AHS130" s="38" t="str">
        <f t="shared" si="2425"/>
        <v>Wachturm eingeben</v>
      </c>
      <c r="AHT130" s="38" t="str">
        <f t="shared" si="2425"/>
        <v>Wachturm eingeben</v>
      </c>
      <c r="AHU130" s="38" t="str">
        <f t="shared" si="2425"/>
        <v>Wachturm eingeben</v>
      </c>
      <c r="AHV130" s="38" t="str">
        <f t="shared" si="2425"/>
        <v>Wachturm eingeben</v>
      </c>
      <c r="AHW130" s="38" t="str">
        <f t="shared" si="2425"/>
        <v>Wachturm eingeben</v>
      </c>
      <c r="AHX130" s="38" t="str">
        <f t="shared" si="2425"/>
        <v>Wachturm eingeben</v>
      </c>
      <c r="AHY130" s="38" t="str">
        <f t="shared" si="2425"/>
        <v>Wachturm eingeben</v>
      </c>
      <c r="AHZ130" s="38" t="str">
        <f t="shared" si="2425"/>
        <v>Wachturm eingeben</v>
      </c>
      <c r="AIA130" s="38" t="str">
        <f t="shared" si="2425"/>
        <v>Wachturm eingeben</v>
      </c>
      <c r="AIB130" s="38" t="str">
        <f t="shared" ref="AIB130:AKM130" si="2426">IFERROR(IF(AIB129=$A$1,$A$1,IF(AIB129=$A$2,$A$2,AIB$12-AIB129)),$A$3)</f>
        <v>Wachturm eingeben</v>
      </c>
      <c r="AIC130" s="38" t="str">
        <f t="shared" si="2426"/>
        <v>Wachturm eingeben</v>
      </c>
      <c r="AID130" s="38" t="str">
        <f t="shared" si="2426"/>
        <v>Wachturm eingeben</v>
      </c>
      <c r="AIE130" s="38" t="str">
        <f t="shared" si="2426"/>
        <v>Wachturm eingeben</v>
      </c>
      <c r="AIF130" s="38" t="str">
        <f t="shared" si="2426"/>
        <v>Wachturm eingeben</v>
      </c>
      <c r="AIG130" s="38" t="str">
        <f t="shared" si="2426"/>
        <v>Wachturm eingeben</v>
      </c>
      <c r="AIH130" s="38" t="str">
        <f t="shared" si="2426"/>
        <v>Wachturm eingeben</v>
      </c>
      <c r="AII130" s="38" t="str">
        <f t="shared" si="2426"/>
        <v>Wachturm eingeben</v>
      </c>
      <c r="AIJ130" s="38" t="str">
        <f t="shared" si="2426"/>
        <v>Wachturm eingeben</v>
      </c>
      <c r="AIK130" s="38" t="str">
        <f t="shared" si="2426"/>
        <v>Wachturm eingeben</v>
      </c>
      <c r="AIL130" s="38" t="str">
        <f t="shared" si="2426"/>
        <v>Wachturm eingeben</v>
      </c>
      <c r="AIM130" s="38" t="str">
        <f t="shared" si="2426"/>
        <v>Wachturm eingeben</v>
      </c>
      <c r="AIN130" s="38" t="str">
        <f t="shared" si="2426"/>
        <v>Wachturm eingeben</v>
      </c>
      <c r="AIO130" s="38" t="str">
        <f t="shared" si="2426"/>
        <v>Wachturm eingeben</v>
      </c>
      <c r="AIP130" s="38" t="str">
        <f t="shared" si="2426"/>
        <v>Wachturm eingeben</v>
      </c>
      <c r="AIQ130" s="38" t="str">
        <f t="shared" si="2426"/>
        <v>Wachturm eingeben</v>
      </c>
      <c r="AIR130" s="38" t="str">
        <f t="shared" si="2426"/>
        <v>Wachturm eingeben</v>
      </c>
      <c r="AIS130" s="38" t="str">
        <f t="shared" si="2426"/>
        <v>Wachturm eingeben</v>
      </c>
      <c r="AIT130" s="38" t="str">
        <f t="shared" si="2426"/>
        <v>Wachturm eingeben</v>
      </c>
      <c r="AIU130" s="38" t="str">
        <f t="shared" si="2426"/>
        <v>Wachturm eingeben</v>
      </c>
      <c r="AIV130" s="38" t="str">
        <f t="shared" si="2426"/>
        <v>Wachturm eingeben</v>
      </c>
      <c r="AIW130" s="38" t="str">
        <f t="shared" si="2426"/>
        <v>Wachturm eingeben</v>
      </c>
      <c r="AIX130" s="38" t="str">
        <f t="shared" si="2426"/>
        <v>Wachturm eingeben</v>
      </c>
      <c r="AIY130" s="38" t="str">
        <f t="shared" si="2426"/>
        <v>Wachturm eingeben</v>
      </c>
      <c r="AIZ130" s="38" t="str">
        <f t="shared" si="2426"/>
        <v>Wachturm eingeben</v>
      </c>
      <c r="AJA130" s="38" t="str">
        <f t="shared" si="2426"/>
        <v>Wachturm eingeben</v>
      </c>
      <c r="AJB130" s="38" t="str">
        <f t="shared" si="2426"/>
        <v>Wachturm eingeben</v>
      </c>
      <c r="AJC130" s="38" t="str">
        <f t="shared" si="2426"/>
        <v>Wachturm eingeben</v>
      </c>
      <c r="AJD130" s="38" t="str">
        <f t="shared" si="2426"/>
        <v>Wachturm eingeben</v>
      </c>
      <c r="AJE130" s="38" t="str">
        <f t="shared" si="2426"/>
        <v>Wachturm eingeben</v>
      </c>
      <c r="AJF130" s="38" t="str">
        <f t="shared" si="2426"/>
        <v>Wachturm eingeben</v>
      </c>
      <c r="AJG130" s="38" t="str">
        <f t="shared" si="2426"/>
        <v>Wachturm eingeben</v>
      </c>
      <c r="AJH130" s="38" t="str">
        <f t="shared" si="2426"/>
        <v>Wachturm eingeben</v>
      </c>
      <c r="AJI130" s="38" t="str">
        <f t="shared" si="2426"/>
        <v>Wachturm eingeben</v>
      </c>
      <c r="AJJ130" s="38" t="str">
        <f t="shared" si="2426"/>
        <v>Wachturm eingeben</v>
      </c>
      <c r="AJK130" s="38" t="str">
        <f t="shared" si="2426"/>
        <v>Wachturm eingeben</v>
      </c>
      <c r="AJL130" s="38" t="str">
        <f t="shared" si="2426"/>
        <v>Wachturm eingeben</v>
      </c>
      <c r="AJM130" s="38" t="str">
        <f t="shared" si="2426"/>
        <v>Wachturm eingeben</v>
      </c>
      <c r="AJN130" s="38" t="str">
        <f t="shared" si="2426"/>
        <v>Wachturm eingeben</v>
      </c>
      <c r="AJO130" s="38" t="str">
        <f t="shared" si="2426"/>
        <v>Wachturm eingeben</v>
      </c>
      <c r="AJP130" s="38" t="str">
        <f t="shared" si="2426"/>
        <v>Wachturm eingeben</v>
      </c>
      <c r="AJQ130" s="38" t="str">
        <f t="shared" si="2426"/>
        <v>Wachturm eingeben</v>
      </c>
      <c r="AJR130" s="38" t="str">
        <f t="shared" si="2426"/>
        <v>Wachturm eingeben</v>
      </c>
      <c r="AJS130" s="38" t="str">
        <f t="shared" si="2426"/>
        <v>Wachturm eingeben</v>
      </c>
      <c r="AJT130" s="38" t="str">
        <f t="shared" si="2426"/>
        <v>Wachturm eingeben</v>
      </c>
      <c r="AJU130" s="38" t="str">
        <f t="shared" si="2426"/>
        <v>Wachturm eingeben</v>
      </c>
      <c r="AJV130" s="38" t="str">
        <f t="shared" si="2426"/>
        <v>Wachturm eingeben</v>
      </c>
      <c r="AJW130" s="38" t="str">
        <f t="shared" si="2426"/>
        <v>Wachturm eingeben</v>
      </c>
      <c r="AJX130" s="38" t="str">
        <f t="shared" si="2426"/>
        <v>Wachturm eingeben</v>
      </c>
      <c r="AJY130" s="38" t="str">
        <f t="shared" si="2426"/>
        <v>Wachturm eingeben</v>
      </c>
      <c r="AJZ130" s="38" t="str">
        <f t="shared" si="2426"/>
        <v>Wachturm eingeben</v>
      </c>
      <c r="AKA130" s="38" t="str">
        <f t="shared" si="2426"/>
        <v>Wachturm eingeben</v>
      </c>
      <c r="AKB130" s="38" t="str">
        <f t="shared" si="2426"/>
        <v>Wachturm eingeben</v>
      </c>
      <c r="AKC130" s="38" t="str">
        <f t="shared" si="2426"/>
        <v>Wachturm eingeben</v>
      </c>
      <c r="AKD130" s="38" t="str">
        <f t="shared" si="2426"/>
        <v>Wachturm eingeben</v>
      </c>
      <c r="AKE130" s="38" t="str">
        <f t="shared" si="2426"/>
        <v>Wachturm eingeben</v>
      </c>
      <c r="AKF130" s="38" t="str">
        <f t="shared" si="2426"/>
        <v>Wachturm eingeben</v>
      </c>
      <c r="AKG130" s="38" t="str">
        <f t="shared" si="2426"/>
        <v>Wachturm eingeben</v>
      </c>
      <c r="AKH130" s="38" t="str">
        <f t="shared" si="2426"/>
        <v>Wachturm eingeben</v>
      </c>
      <c r="AKI130" s="38" t="str">
        <f t="shared" si="2426"/>
        <v>Wachturm eingeben</v>
      </c>
      <c r="AKJ130" s="38" t="str">
        <f t="shared" si="2426"/>
        <v>Wachturm eingeben</v>
      </c>
      <c r="AKK130" s="38" t="str">
        <f t="shared" si="2426"/>
        <v>Wachturm eingeben</v>
      </c>
      <c r="AKL130" s="38" t="str">
        <f t="shared" si="2426"/>
        <v>Wachturm eingeben</v>
      </c>
      <c r="AKM130" s="38" t="str">
        <f t="shared" si="2426"/>
        <v>Wachturm eingeben</v>
      </c>
      <c r="AKN130" s="38" t="str">
        <f t="shared" ref="AKN130:ALQ130" si="2427">IFERROR(IF(AKN129=$A$1,$A$1,IF(AKN129=$A$2,$A$2,AKN$12-AKN129)),$A$3)</f>
        <v>Wachturm eingeben</v>
      </c>
      <c r="AKO130" s="38" t="str">
        <f t="shared" si="2427"/>
        <v>Wachturm eingeben</v>
      </c>
      <c r="AKP130" s="38" t="str">
        <f t="shared" si="2427"/>
        <v>Wachturm eingeben</v>
      </c>
      <c r="AKQ130" s="38" t="str">
        <f t="shared" si="2427"/>
        <v>Wachturm eingeben</v>
      </c>
      <c r="AKR130" s="38" t="str">
        <f t="shared" si="2427"/>
        <v>Wachturm eingeben</v>
      </c>
      <c r="AKS130" s="38" t="str">
        <f t="shared" si="2427"/>
        <v>Wachturm eingeben</v>
      </c>
      <c r="AKT130" s="38" t="str">
        <f t="shared" si="2427"/>
        <v>Wachturm eingeben</v>
      </c>
      <c r="AKU130" s="38" t="str">
        <f t="shared" si="2427"/>
        <v>Wachturm eingeben</v>
      </c>
      <c r="AKV130" s="38" t="str">
        <f t="shared" si="2427"/>
        <v>Wachturm eingeben</v>
      </c>
      <c r="AKW130" s="38" t="str">
        <f t="shared" si="2427"/>
        <v>Wachturm eingeben</v>
      </c>
      <c r="AKX130" s="38" t="str">
        <f t="shared" si="2427"/>
        <v>Wachturm eingeben</v>
      </c>
      <c r="AKY130" s="38" t="str">
        <f t="shared" si="2427"/>
        <v>Wachturm eingeben</v>
      </c>
      <c r="AKZ130" s="38" t="str">
        <f t="shared" si="2427"/>
        <v>Wachturm eingeben</v>
      </c>
      <c r="ALA130" s="38" t="str">
        <f t="shared" si="2427"/>
        <v>Wachturm eingeben</v>
      </c>
      <c r="ALB130" s="38" t="str">
        <f t="shared" si="2427"/>
        <v>Wachturm eingeben</v>
      </c>
      <c r="ALC130" s="38" t="str">
        <f t="shared" si="2427"/>
        <v>Wachturm eingeben</v>
      </c>
      <c r="ALD130" s="38" t="str">
        <f t="shared" si="2427"/>
        <v>Wachturm eingeben</v>
      </c>
      <c r="ALE130" s="38" t="str">
        <f t="shared" si="2427"/>
        <v>Wachturm eingeben</v>
      </c>
      <c r="ALF130" s="38" t="str">
        <f t="shared" si="2427"/>
        <v>Wachturm eingeben</v>
      </c>
      <c r="ALG130" s="38" t="str">
        <f t="shared" si="2427"/>
        <v>Wachturm eingeben</v>
      </c>
      <c r="ALH130" s="38" t="str">
        <f t="shared" si="2427"/>
        <v>Wachturm eingeben</v>
      </c>
      <c r="ALI130" s="38" t="str">
        <f t="shared" si="2427"/>
        <v>Wachturm eingeben</v>
      </c>
      <c r="ALJ130" s="38" t="str">
        <f t="shared" si="2427"/>
        <v>Wachturm eingeben</v>
      </c>
      <c r="ALK130" s="38" t="str">
        <f t="shared" si="2427"/>
        <v>Wachturm eingeben</v>
      </c>
      <c r="ALL130" s="38" t="str">
        <f t="shared" si="2427"/>
        <v>Wachturm eingeben</v>
      </c>
      <c r="ALM130" s="38" t="str">
        <f t="shared" si="2427"/>
        <v>Wachturm eingeben</v>
      </c>
      <c r="ALN130" s="38" t="str">
        <f t="shared" si="2427"/>
        <v>Wachturm eingeben</v>
      </c>
      <c r="ALO130" s="38" t="str">
        <f t="shared" si="2427"/>
        <v>Wachturm eingeben</v>
      </c>
      <c r="ALP130" s="38" t="str">
        <f t="shared" si="2427"/>
        <v>Wachturm eingeben</v>
      </c>
      <c r="ALQ130" s="38" t="str">
        <f t="shared" si="2427"/>
        <v>Wachturm eingeben</v>
      </c>
    </row>
    <row r="131" spans="1:1005" ht="15.75" thickBot="1" x14ac:dyDescent="0.3">
      <c r="A131" s="39" t="s">
        <v>36</v>
      </c>
      <c r="B131" s="40">
        <f>1.145^B130</f>
        <v>15.000638098899707</v>
      </c>
    </row>
    <row r="132" spans="1:1005" ht="15.75" thickBot="1" x14ac:dyDescent="0.3"/>
    <row r="133" spans="1:1005" ht="15.75" hidden="1" thickBot="1" x14ac:dyDescent="0.3">
      <c r="D133" s="25" t="s">
        <v>37</v>
      </c>
      <c r="E133" s="26" t="e">
        <f>SQRT(((LEFT($B148,3)-E$4)*(LEFT($B148,3)-E$4))+((RIGHT($B148,3)-E$5)*(RIGHT($B148,3)-E$5)))</f>
        <v>#VALUE!</v>
      </c>
      <c r="F133" s="26" t="e">
        <f>SQRT(((LEFT($B148,3)-F$4)*(LEFT($B148,3)-F$4))+((RIGHT($B148,3)-F$5)*(RIGHT($B148,3)-F$5)))</f>
        <v>#VALUE!</v>
      </c>
      <c r="G133" s="26" t="e">
        <f>SQRT(((LEFT($B148,3)-G$4)*(LEFT($B148,3)-G$4))+((RIGHT($B148,3)-G$5)*(RIGHT($B148,3)-G$5)))</f>
        <v>#VALUE!</v>
      </c>
      <c r="H133" s="26" t="e">
        <f t="shared" ref="H133:O133" si="2428">SQRT(((LEFT($B148,3)-H$4)*(LEFT($B148,3)-H$4))+((RIGHT($B148,3)-H$5)*(RIGHT($B148,3)-H$5)))</f>
        <v>#VALUE!</v>
      </c>
      <c r="I133" s="26" t="e">
        <f t="shared" si="2428"/>
        <v>#VALUE!</v>
      </c>
      <c r="J133" s="26" t="e">
        <f t="shared" si="2428"/>
        <v>#VALUE!</v>
      </c>
      <c r="K133" s="26" t="e">
        <f t="shared" si="2428"/>
        <v>#VALUE!</v>
      </c>
      <c r="L133" s="26" t="e">
        <f t="shared" si="2428"/>
        <v>#VALUE!</v>
      </c>
      <c r="M133" s="26" t="e">
        <f t="shared" si="2428"/>
        <v>#VALUE!</v>
      </c>
      <c r="N133" s="26" t="e">
        <f t="shared" si="2428"/>
        <v>#VALUE!</v>
      </c>
      <c r="O133" s="26" t="e">
        <f t="shared" si="2428"/>
        <v>#VALUE!</v>
      </c>
      <c r="P133" s="26" t="e">
        <f t="shared" ref="P133:CA133" si="2429">SQRT(((LEFT($B148,3)-P$4)*(LEFT($B148,3)-P$4))+((RIGHT($B148,3)-P$5)*(RIGHT($B148,3)-P$5)))</f>
        <v>#VALUE!</v>
      </c>
      <c r="Q133" s="26" t="e">
        <f t="shared" si="2429"/>
        <v>#VALUE!</v>
      </c>
      <c r="R133" s="26" t="e">
        <f t="shared" si="2429"/>
        <v>#VALUE!</v>
      </c>
      <c r="S133" s="26" t="e">
        <f t="shared" si="2429"/>
        <v>#VALUE!</v>
      </c>
      <c r="T133" s="26" t="e">
        <f t="shared" si="2429"/>
        <v>#VALUE!</v>
      </c>
      <c r="U133" s="26" t="e">
        <f t="shared" si="2429"/>
        <v>#VALUE!</v>
      </c>
      <c r="V133" s="26" t="e">
        <f t="shared" si="2429"/>
        <v>#VALUE!</v>
      </c>
      <c r="W133" s="26" t="e">
        <f t="shared" si="2429"/>
        <v>#VALUE!</v>
      </c>
      <c r="X133" s="26" t="e">
        <f t="shared" si="2429"/>
        <v>#VALUE!</v>
      </c>
      <c r="Y133" s="26" t="e">
        <f t="shared" si="2429"/>
        <v>#VALUE!</v>
      </c>
      <c r="Z133" s="26" t="e">
        <f t="shared" si="2429"/>
        <v>#VALUE!</v>
      </c>
      <c r="AA133" s="26" t="e">
        <f t="shared" si="2429"/>
        <v>#VALUE!</v>
      </c>
      <c r="AB133" s="26" t="e">
        <f t="shared" si="2429"/>
        <v>#VALUE!</v>
      </c>
      <c r="AC133" s="26" t="e">
        <f t="shared" si="2429"/>
        <v>#VALUE!</v>
      </c>
      <c r="AD133" s="26" t="e">
        <f t="shared" si="2429"/>
        <v>#VALUE!</v>
      </c>
      <c r="AE133" s="26" t="e">
        <f t="shared" si="2429"/>
        <v>#VALUE!</v>
      </c>
      <c r="AF133" s="26" t="e">
        <f t="shared" si="2429"/>
        <v>#VALUE!</v>
      </c>
      <c r="AG133" s="26" t="e">
        <f t="shared" si="2429"/>
        <v>#VALUE!</v>
      </c>
      <c r="AH133" s="26" t="e">
        <f t="shared" si="2429"/>
        <v>#VALUE!</v>
      </c>
      <c r="AI133" s="26" t="e">
        <f t="shared" si="2429"/>
        <v>#VALUE!</v>
      </c>
      <c r="AJ133" s="26" t="e">
        <f t="shared" si="2429"/>
        <v>#VALUE!</v>
      </c>
      <c r="AK133" s="26" t="e">
        <f t="shared" si="2429"/>
        <v>#VALUE!</v>
      </c>
      <c r="AL133" s="26" t="e">
        <f t="shared" si="2429"/>
        <v>#VALUE!</v>
      </c>
      <c r="AM133" s="26" t="e">
        <f t="shared" si="2429"/>
        <v>#VALUE!</v>
      </c>
      <c r="AN133" s="26" t="e">
        <f t="shared" si="2429"/>
        <v>#VALUE!</v>
      </c>
      <c r="AO133" s="26" t="e">
        <f t="shared" si="2429"/>
        <v>#VALUE!</v>
      </c>
      <c r="AP133" s="26" t="e">
        <f t="shared" si="2429"/>
        <v>#VALUE!</v>
      </c>
      <c r="AQ133" s="26" t="e">
        <f t="shared" si="2429"/>
        <v>#VALUE!</v>
      </c>
      <c r="AR133" s="26" t="e">
        <f t="shared" si="2429"/>
        <v>#VALUE!</v>
      </c>
      <c r="AS133" s="26" t="e">
        <f t="shared" si="2429"/>
        <v>#VALUE!</v>
      </c>
      <c r="AT133" s="26" t="e">
        <f t="shared" si="2429"/>
        <v>#VALUE!</v>
      </c>
      <c r="AU133" s="26" t="e">
        <f t="shared" si="2429"/>
        <v>#VALUE!</v>
      </c>
      <c r="AV133" s="26" t="e">
        <f t="shared" si="2429"/>
        <v>#VALUE!</v>
      </c>
      <c r="AW133" s="26" t="e">
        <f t="shared" si="2429"/>
        <v>#VALUE!</v>
      </c>
      <c r="AX133" s="26" t="e">
        <f t="shared" si="2429"/>
        <v>#VALUE!</v>
      </c>
      <c r="AY133" s="26" t="e">
        <f t="shared" si="2429"/>
        <v>#VALUE!</v>
      </c>
      <c r="AZ133" s="26" t="e">
        <f t="shared" si="2429"/>
        <v>#VALUE!</v>
      </c>
      <c r="BA133" s="26" t="e">
        <f t="shared" si="2429"/>
        <v>#VALUE!</v>
      </c>
      <c r="BB133" s="26" t="e">
        <f t="shared" si="2429"/>
        <v>#VALUE!</v>
      </c>
      <c r="BC133" s="26" t="e">
        <f t="shared" si="2429"/>
        <v>#VALUE!</v>
      </c>
      <c r="BD133" s="26" t="e">
        <f t="shared" si="2429"/>
        <v>#VALUE!</v>
      </c>
      <c r="BE133" s="26" t="e">
        <f t="shared" si="2429"/>
        <v>#VALUE!</v>
      </c>
      <c r="BF133" s="26" t="e">
        <f t="shared" si="2429"/>
        <v>#VALUE!</v>
      </c>
      <c r="BG133" s="26" t="e">
        <f t="shared" si="2429"/>
        <v>#VALUE!</v>
      </c>
      <c r="BH133" s="26" t="e">
        <f t="shared" si="2429"/>
        <v>#VALUE!</v>
      </c>
      <c r="BI133" s="26" t="e">
        <f t="shared" si="2429"/>
        <v>#VALUE!</v>
      </c>
      <c r="BJ133" s="26" t="e">
        <f t="shared" si="2429"/>
        <v>#VALUE!</v>
      </c>
      <c r="BK133" s="26" t="e">
        <f t="shared" si="2429"/>
        <v>#VALUE!</v>
      </c>
      <c r="BL133" s="26" t="e">
        <f t="shared" si="2429"/>
        <v>#VALUE!</v>
      </c>
      <c r="BM133" s="26" t="e">
        <f t="shared" si="2429"/>
        <v>#VALUE!</v>
      </c>
      <c r="BN133" s="26" t="e">
        <f t="shared" si="2429"/>
        <v>#VALUE!</v>
      </c>
      <c r="BO133" s="26" t="e">
        <f t="shared" si="2429"/>
        <v>#VALUE!</v>
      </c>
      <c r="BP133" s="26" t="e">
        <f t="shared" si="2429"/>
        <v>#VALUE!</v>
      </c>
      <c r="BQ133" s="26" t="e">
        <f t="shared" si="2429"/>
        <v>#VALUE!</v>
      </c>
      <c r="BR133" s="26" t="e">
        <f t="shared" si="2429"/>
        <v>#VALUE!</v>
      </c>
      <c r="BS133" s="26" t="e">
        <f t="shared" si="2429"/>
        <v>#VALUE!</v>
      </c>
      <c r="BT133" s="26" t="e">
        <f t="shared" si="2429"/>
        <v>#VALUE!</v>
      </c>
      <c r="BU133" s="26" t="e">
        <f t="shared" si="2429"/>
        <v>#VALUE!</v>
      </c>
      <c r="BV133" s="26" t="e">
        <f t="shared" si="2429"/>
        <v>#VALUE!</v>
      </c>
      <c r="BW133" s="26" t="e">
        <f t="shared" si="2429"/>
        <v>#VALUE!</v>
      </c>
      <c r="BX133" s="26" t="e">
        <f t="shared" si="2429"/>
        <v>#VALUE!</v>
      </c>
      <c r="BY133" s="26" t="e">
        <f t="shared" si="2429"/>
        <v>#VALUE!</v>
      </c>
      <c r="BZ133" s="26" t="e">
        <f t="shared" si="2429"/>
        <v>#VALUE!</v>
      </c>
      <c r="CA133" s="26" t="e">
        <f t="shared" si="2429"/>
        <v>#VALUE!</v>
      </c>
      <c r="CB133" s="26" t="e">
        <f t="shared" ref="CB133:CG133" si="2430">SQRT(((LEFT($B148,3)-CB$4)*(LEFT($B148,3)-CB$4))+((RIGHT($B148,3)-CB$5)*(RIGHT($B148,3)-CB$5)))</f>
        <v>#VALUE!</v>
      </c>
      <c r="CC133" s="26" t="e">
        <f t="shared" si="2430"/>
        <v>#VALUE!</v>
      </c>
      <c r="CD133" s="26" t="e">
        <f t="shared" si="2430"/>
        <v>#VALUE!</v>
      </c>
      <c r="CE133" s="26" t="e">
        <f t="shared" si="2430"/>
        <v>#VALUE!</v>
      </c>
      <c r="CF133" s="26" t="e">
        <f t="shared" si="2430"/>
        <v>#VALUE!</v>
      </c>
      <c r="CG133" s="26" t="e">
        <f t="shared" si="2430"/>
        <v>#VALUE!</v>
      </c>
      <c r="CH133" s="26" t="e">
        <f t="shared" ref="CH133:CV133" si="2431">SQRT(((LEFT($B148,3)-CH$4)*(LEFT($B148,3)-CH$4))+((RIGHT($B148,3)-CH$5)*(RIGHT($B148,3)-CH$5)))</f>
        <v>#VALUE!</v>
      </c>
      <c r="CI133" s="26" t="e">
        <f t="shared" si="2431"/>
        <v>#VALUE!</v>
      </c>
      <c r="CJ133" s="26" t="e">
        <f t="shared" si="2431"/>
        <v>#VALUE!</v>
      </c>
      <c r="CK133" s="26" t="e">
        <f t="shared" si="2431"/>
        <v>#VALUE!</v>
      </c>
      <c r="CL133" s="26" t="e">
        <f t="shared" si="2431"/>
        <v>#VALUE!</v>
      </c>
      <c r="CM133" s="26" t="e">
        <f t="shared" si="2431"/>
        <v>#VALUE!</v>
      </c>
      <c r="CN133" s="26" t="e">
        <f t="shared" si="2431"/>
        <v>#VALUE!</v>
      </c>
      <c r="CO133" s="26" t="e">
        <f t="shared" si="2431"/>
        <v>#VALUE!</v>
      </c>
      <c r="CP133" s="26" t="e">
        <f t="shared" si="2431"/>
        <v>#VALUE!</v>
      </c>
      <c r="CQ133" s="26" t="e">
        <f t="shared" si="2431"/>
        <v>#VALUE!</v>
      </c>
      <c r="CR133" s="26" t="e">
        <f t="shared" si="2431"/>
        <v>#VALUE!</v>
      </c>
      <c r="CS133" s="26" t="e">
        <f t="shared" si="2431"/>
        <v>#VALUE!</v>
      </c>
      <c r="CT133" s="26" t="e">
        <f t="shared" si="2431"/>
        <v>#VALUE!</v>
      </c>
      <c r="CU133" s="26" t="e">
        <f t="shared" si="2431"/>
        <v>#VALUE!</v>
      </c>
      <c r="CV133" s="26" t="e">
        <f t="shared" si="2431"/>
        <v>#VALUE!</v>
      </c>
      <c r="CW133" s="26" t="e">
        <f t="shared" ref="CW133:CZ133" si="2432">SQRT(((LEFT($B148,3)-CW$4)*(LEFT($B148,3)-CW$4))+((RIGHT($B148,3)-CW$5)*(RIGHT($B148,3)-CW$5)))</f>
        <v>#VALUE!</v>
      </c>
      <c r="CX133" s="26" t="e">
        <f t="shared" si="2432"/>
        <v>#VALUE!</v>
      </c>
      <c r="CY133" s="26" t="e">
        <f t="shared" si="2432"/>
        <v>#VALUE!</v>
      </c>
      <c r="CZ133" s="26" t="e">
        <f t="shared" si="2432"/>
        <v>#VALUE!</v>
      </c>
      <c r="DA133" s="26" t="e">
        <f t="shared" ref="DA133:ED133" si="2433">SQRT(((LEFT($B148,3)-DA$4)*(LEFT($B148,3)-DA$4))+((RIGHT($B148,3)-DA$5)*(RIGHT($B148,3)-DA$5)))</f>
        <v>#VALUE!</v>
      </c>
      <c r="DB133" s="26" t="e">
        <f t="shared" si="2433"/>
        <v>#VALUE!</v>
      </c>
      <c r="DC133" s="26" t="e">
        <f t="shared" si="2433"/>
        <v>#VALUE!</v>
      </c>
      <c r="DD133" s="26" t="e">
        <f t="shared" si="2433"/>
        <v>#VALUE!</v>
      </c>
      <c r="DE133" s="26" t="e">
        <f t="shared" si="2433"/>
        <v>#VALUE!</v>
      </c>
      <c r="DF133" s="26" t="e">
        <f t="shared" si="2433"/>
        <v>#VALUE!</v>
      </c>
      <c r="DG133" s="26" t="e">
        <f t="shared" si="2433"/>
        <v>#VALUE!</v>
      </c>
      <c r="DH133" s="26" t="e">
        <f t="shared" si="2433"/>
        <v>#VALUE!</v>
      </c>
      <c r="DI133" s="26" t="e">
        <f t="shared" si="2433"/>
        <v>#VALUE!</v>
      </c>
      <c r="DJ133" s="26" t="e">
        <f t="shared" si="2433"/>
        <v>#VALUE!</v>
      </c>
      <c r="DK133" s="26" t="e">
        <f t="shared" si="2433"/>
        <v>#VALUE!</v>
      </c>
      <c r="DL133" s="26" t="e">
        <f t="shared" si="2433"/>
        <v>#VALUE!</v>
      </c>
      <c r="DM133" s="26" t="e">
        <f t="shared" si="2433"/>
        <v>#VALUE!</v>
      </c>
      <c r="DN133" s="26" t="e">
        <f t="shared" si="2433"/>
        <v>#VALUE!</v>
      </c>
      <c r="DO133" s="26" t="e">
        <f t="shared" si="2433"/>
        <v>#VALUE!</v>
      </c>
      <c r="DP133" s="26" t="e">
        <f t="shared" si="2433"/>
        <v>#VALUE!</v>
      </c>
      <c r="DQ133" s="26" t="e">
        <f t="shared" si="2433"/>
        <v>#VALUE!</v>
      </c>
      <c r="DR133" s="26" t="e">
        <f t="shared" si="2433"/>
        <v>#VALUE!</v>
      </c>
      <c r="DS133" s="26" t="e">
        <f t="shared" si="2433"/>
        <v>#VALUE!</v>
      </c>
      <c r="DT133" s="26" t="e">
        <f t="shared" si="2433"/>
        <v>#VALUE!</v>
      </c>
      <c r="DU133" s="26" t="e">
        <f t="shared" si="2433"/>
        <v>#VALUE!</v>
      </c>
      <c r="DV133" s="26" t="e">
        <f t="shared" si="2433"/>
        <v>#VALUE!</v>
      </c>
      <c r="DW133" s="26" t="e">
        <f t="shared" si="2433"/>
        <v>#VALUE!</v>
      </c>
      <c r="DX133" s="26" t="e">
        <f t="shared" si="2433"/>
        <v>#VALUE!</v>
      </c>
      <c r="DY133" s="26" t="e">
        <f t="shared" si="2433"/>
        <v>#VALUE!</v>
      </c>
      <c r="DZ133" s="26" t="e">
        <f t="shared" si="2433"/>
        <v>#VALUE!</v>
      </c>
      <c r="EA133" s="26" t="e">
        <f t="shared" si="2433"/>
        <v>#VALUE!</v>
      </c>
      <c r="EB133" s="26" t="e">
        <f t="shared" si="2433"/>
        <v>#VALUE!</v>
      </c>
      <c r="EC133" s="26" t="e">
        <f t="shared" si="2433"/>
        <v>#VALUE!</v>
      </c>
      <c r="ED133" s="26" t="e">
        <f t="shared" si="2433"/>
        <v>#VALUE!</v>
      </c>
      <c r="EE133" s="26" t="e">
        <f t="shared" ref="EE133:ER133" si="2434">SQRT(((LEFT($B148,3)-EE$4)*(LEFT($B148,3)-EE$4))+((RIGHT($B148,3)-EE$5)*(RIGHT($B148,3)-EE$5)))</f>
        <v>#VALUE!</v>
      </c>
      <c r="EF133" s="26" t="e">
        <f t="shared" si="2434"/>
        <v>#VALUE!</v>
      </c>
      <c r="EG133" s="26" t="e">
        <f t="shared" si="2434"/>
        <v>#VALUE!</v>
      </c>
      <c r="EH133" s="26" t="e">
        <f t="shared" si="2434"/>
        <v>#VALUE!</v>
      </c>
      <c r="EI133" s="26" t="e">
        <f t="shared" si="2434"/>
        <v>#VALUE!</v>
      </c>
      <c r="EJ133" s="26" t="e">
        <f t="shared" si="2434"/>
        <v>#VALUE!</v>
      </c>
      <c r="EK133" s="26" t="e">
        <f t="shared" si="2434"/>
        <v>#VALUE!</v>
      </c>
      <c r="EL133" s="26" t="e">
        <f t="shared" si="2434"/>
        <v>#VALUE!</v>
      </c>
      <c r="EM133" s="26" t="e">
        <f t="shared" si="2434"/>
        <v>#VALUE!</v>
      </c>
      <c r="EN133" s="26" t="e">
        <f t="shared" si="2434"/>
        <v>#VALUE!</v>
      </c>
      <c r="EO133" s="26" t="e">
        <f t="shared" si="2434"/>
        <v>#VALUE!</v>
      </c>
      <c r="EP133" s="26" t="e">
        <f t="shared" si="2434"/>
        <v>#VALUE!</v>
      </c>
      <c r="EQ133" s="26" t="e">
        <f t="shared" si="2434"/>
        <v>#VALUE!</v>
      </c>
      <c r="ER133" s="26" t="e">
        <f t="shared" si="2434"/>
        <v>#VALUE!</v>
      </c>
      <c r="ES133" s="26" t="e">
        <f t="shared" ref="ES133:EY133" si="2435">SQRT(((LEFT($B148,3)-ES$4)*(LEFT($B148,3)-ES$4))+((RIGHT($B148,3)-ES$5)*(RIGHT($B148,3)-ES$5)))</f>
        <v>#VALUE!</v>
      </c>
      <c r="ET133" s="26" t="e">
        <f t="shared" si="2435"/>
        <v>#VALUE!</v>
      </c>
      <c r="EU133" s="26" t="e">
        <f t="shared" si="2435"/>
        <v>#VALUE!</v>
      </c>
      <c r="EV133" s="26" t="e">
        <f t="shared" si="2435"/>
        <v>#VALUE!</v>
      </c>
      <c r="EW133" s="26" t="e">
        <f t="shared" si="2435"/>
        <v>#VALUE!</v>
      </c>
      <c r="EX133" s="26" t="e">
        <f t="shared" si="2435"/>
        <v>#VALUE!</v>
      </c>
      <c r="EY133" s="26" t="e">
        <f t="shared" si="2435"/>
        <v>#VALUE!</v>
      </c>
      <c r="EZ133" s="26" t="e">
        <f t="shared" ref="EZ133:HK133" si="2436">SQRT(((LEFT($B148,3)-EZ$4)*(LEFT($B148,3)-EZ$4))+((RIGHT($B148,3)-EZ$5)*(RIGHT($B148,3)-EZ$5)))</f>
        <v>#VALUE!</v>
      </c>
      <c r="FA133" s="26" t="e">
        <f t="shared" si="2436"/>
        <v>#VALUE!</v>
      </c>
      <c r="FB133" s="26" t="e">
        <f t="shared" si="2436"/>
        <v>#VALUE!</v>
      </c>
      <c r="FC133" s="26" t="e">
        <f t="shared" si="2436"/>
        <v>#VALUE!</v>
      </c>
      <c r="FD133" s="26" t="e">
        <f t="shared" si="2436"/>
        <v>#VALUE!</v>
      </c>
      <c r="FE133" s="26" t="e">
        <f t="shared" si="2436"/>
        <v>#VALUE!</v>
      </c>
      <c r="FF133" s="26" t="e">
        <f t="shared" si="2436"/>
        <v>#VALUE!</v>
      </c>
      <c r="FG133" s="26" t="e">
        <f t="shared" si="2436"/>
        <v>#VALUE!</v>
      </c>
      <c r="FH133" s="26" t="e">
        <f t="shared" si="2436"/>
        <v>#VALUE!</v>
      </c>
      <c r="FI133" s="26" t="e">
        <f t="shared" si="2436"/>
        <v>#VALUE!</v>
      </c>
      <c r="FJ133" s="26" t="e">
        <f t="shared" si="2436"/>
        <v>#VALUE!</v>
      </c>
      <c r="FK133" s="26" t="e">
        <f t="shared" si="2436"/>
        <v>#VALUE!</v>
      </c>
      <c r="FL133" s="26" t="e">
        <f t="shared" si="2436"/>
        <v>#VALUE!</v>
      </c>
      <c r="FM133" s="26" t="e">
        <f t="shared" si="2436"/>
        <v>#VALUE!</v>
      </c>
      <c r="FN133" s="26" t="e">
        <f t="shared" si="2436"/>
        <v>#VALUE!</v>
      </c>
      <c r="FO133" s="26" t="e">
        <f t="shared" si="2436"/>
        <v>#VALUE!</v>
      </c>
      <c r="FP133" s="26" t="e">
        <f t="shared" si="2436"/>
        <v>#VALUE!</v>
      </c>
      <c r="FQ133" s="26" t="e">
        <f t="shared" si="2436"/>
        <v>#VALUE!</v>
      </c>
      <c r="FR133" s="26" t="e">
        <f t="shared" si="2436"/>
        <v>#VALUE!</v>
      </c>
      <c r="FS133" s="26" t="e">
        <f t="shared" si="2436"/>
        <v>#VALUE!</v>
      </c>
      <c r="FT133" s="26" t="e">
        <f t="shared" si="2436"/>
        <v>#VALUE!</v>
      </c>
      <c r="FU133" s="26" t="e">
        <f t="shared" si="2436"/>
        <v>#VALUE!</v>
      </c>
      <c r="FV133" s="26" t="e">
        <f t="shared" si="2436"/>
        <v>#VALUE!</v>
      </c>
      <c r="FW133" s="26" t="e">
        <f t="shared" si="2436"/>
        <v>#VALUE!</v>
      </c>
      <c r="FX133" s="26" t="e">
        <f t="shared" si="2436"/>
        <v>#VALUE!</v>
      </c>
      <c r="FY133" s="26" t="e">
        <f t="shared" si="2436"/>
        <v>#VALUE!</v>
      </c>
      <c r="FZ133" s="26" t="e">
        <f t="shared" si="2436"/>
        <v>#VALUE!</v>
      </c>
      <c r="GA133" s="26" t="e">
        <f t="shared" si="2436"/>
        <v>#VALUE!</v>
      </c>
      <c r="GB133" s="26" t="e">
        <f t="shared" si="2436"/>
        <v>#VALUE!</v>
      </c>
      <c r="GC133" s="26" t="e">
        <f t="shared" si="2436"/>
        <v>#VALUE!</v>
      </c>
      <c r="GD133" s="26" t="e">
        <f t="shared" si="2436"/>
        <v>#VALUE!</v>
      </c>
      <c r="GE133" s="26" t="e">
        <f t="shared" si="2436"/>
        <v>#VALUE!</v>
      </c>
      <c r="GF133" s="26" t="e">
        <f t="shared" si="2436"/>
        <v>#VALUE!</v>
      </c>
      <c r="GG133" s="26" t="e">
        <f t="shared" si="2436"/>
        <v>#VALUE!</v>
      </c>
      <c r="GH133" s="26" t="e">
        <f t="shared" si="2436"/>
        <v>#VALUE!</v>
      </c>
      <c r="GI133" s="26" t="e">
        <f t="shared" si="2436"/>
        <v>#VALUE!</v>
      </c>
      <c r="GJ133" s="26" t="e">
        <f t="shared" si="2436"/>
        <v>#VALUE!</v>
      </c>
      <c r="GK133" s="26" t="e">
        <f t="shared" si="2436"/>
        <v>#VALUE!</v>
      </c>
      <c r="GL133" s="26" t="e">
        <f t="shared" si="2436"/>
        <v>#VALUE!</v>
      </c>
      <c r="GM133" s="26" t="e">
        <f t="shared" si="2436"/>
        <v>#VALUE!</v>
      </c>
      <c r="GN133" s="26" t="e">
        <f t="shared" si="2436"/>
        <v>#VALUE!</v>
      </c>
      <c r="GO133" s="26" t="e">
        <f t="shared" si="2436"/>
        <v>#VALUE!</v>
      </c>
      <c r="GP133" s="26" t="e">
        <f t="shared" si="2436"/>
        <v>#VALUE!</v>
      </c>
      <c r="GQ133" s="26" t="e">
        <f t="shared" si="2436"/>
        <v>#VALUE!</v>
      </c>
      <c r="GR133" s="26" t="e">
        <f t="shared" si="2436"/>
        <v>#VALUE!</v>
      </c>
      <c r="GS133" s="26" t="e">
        <f t="shared" si="2436"/>
        <v>#VALUE!</v>
      </c>
      <c r="GT133" s="26" t="e">
        <f t="shared" si="2436"/>
        <v>#VALUE!</v>
      </c>
      <c r="GU133" s="26" t="e">
        <f t="shared" si="2436"/>
        <v>#VALUE!</v>
      </c>
      <c r="GV133" s="26" t="e">
        <f t="shared" si="2436"/>
        <v>#VALUE!</v>
      </c>
      <c r="GW133" s="26" t="e">
        <f t="shared" si="2436"/>
        <v>#VALUE!</v>
      </c>
      <c r="GX133" s="26" t="e">
        <f t="shared" si="2436"/>
        <v>#VALUE!</v>
      </c>
      <c r="GY133" s="26" t="e">
        <f t="shared" si="2436"/>
        <v>#VALUE!</v>
      </c>
      <c r="GZ133" s="26" t="e">
        <f t="shared" si="2436"/>
        <v>#VALUE!</v>
      </c>
      <c r="HA133" s="26" t="e">
        <f t="shared" si="2436"/>
        <v>#VALUE!</v>
      </c>
      <c r="HB133" s="26" t="e">
        <f t="shared" si="2436"/>
        <v>#VALUE!</v>
      </c>
      <c r="HC133" s="26" t="e">
        <f t="shared" si="2436"/>
        <v>#VALUE!</v>
      </c>
      <c r="HD133" s="26" t="e">
        <f t="shared" si="2436"/>
        <v>#VALUE!</v>
      </c>
      <c r="HE133" s="26" t="e">
        <f t="shared" si="2436"/>
        <v>#VALUE!</v>
      </c>
      <c r="HF133" s="26" t="e">
        <f t="shared" si="2436"/>
        <v>#VALUE!</v>
      </c>
      <c r="HG133" s="26" t="e">
        <f t="shared" si="2436"/>
        <v>#VALUE!</v>
      </c>
      <c r="HH133" s="26" t="e">
        <f t="shared" si="2436"/>
        <v>#VALUE!</v>
      </c>
      <c r="HI133" s="26" t="e">
        <f t="shared" si="2436"/>
        <v>#VALUE!</v>
      </c>
      <c r="HJ133" s="26" t="e">
        <f t="shared" si="2436"/>
        <v>#VALUE!</v>
      </c>
      <c r="HK133" s="26" t="e">
        <f t="shared" si="2436"/>
        <v>#VALUE!</v>
      </c>
      <c r="HL133" s="26" t="e">
        <f t="shared" ref="HL133:JW133" si="2437">SQRT(((LEFT($B148,3)-HL$4)*(LEFT($B148,3)-HL$4))+((RIGHT($B148,3)-HL$5)*(RIGHT($B148,3)-HL$5)))</f>
        <v>#VALUE!</v>
      </c>
      <c r="HM133" s="26" t="e">
        <f t="shared" si="2437"/>
        <v>#VALUE!</v>
      </c>
      <c r="HN133" s="26" t="e">
        <f t="shared" si="2437"/>
        <v>#VALUE!</v>
      </c>
      <c r="HO133" s="26" t="e">
        <f t="shared" si="2437"/>
        <v>#VALUE!</v>
      </c>
      <c r="HP133" s="26" t="e">
        <f t="shared" si="2437"/>
        <v>#VALUE!</v>
      </c>
      <c r="HQ133" s="26" t="e">
        <f t="shared" si="2437"/>
        <v>#VALUE!</v>
      </c>
      <c r="HR133" s="26" t="e">
        <f t="shared" si="2437"/>
        <v>#VALUE!</v>
      </c>
      <c r="HS133" s="26" t="e">
        <f t="shared" si="2437"/>
        <v>#VALUE!</v>
      </c>
      <c r="HT133" s="26" t="e">
        <f t="shared" si="2437"/>
        <v>#VALUE!</v>
      </c>
      <c r="HU133" s="26" t="e">
        <f t="shared" si="2437"/>
        <v>#VALUE!</v>
      </c>
      <c r="HV133" s="26" t="e">
        <f t="shared" si="2437"/>
        <v>#VALUE!</v>
      </c>
      <c r="HW133" s="26" t="e">
        <f t="shared" si="2437"/>
        <v>#VALUE!</v>
      </c>
      <c r="HX133" s="26" t="e">
        <f t="shared" si="2437"/>
        <v>#VALUE!</v>
      </c>
      <c r="HY133" s="26" t="e">
        <f t="shared" si="2437"/>
        <v>#VALUE!</v>
      </c>
      <c r="HZ133" s="26" t="e">
        <f t="shared" si="2437"/>
        <v>#VALUE!</v>
      </c>
      <c r="IA133" s="26" t="e">
        <f t="shared" si="2437"/>
        <v>#VALUE!</v>
      </c>
      <c r="IB133" s="26" t="e">
        <f t="shared" si="2437"/>
        <v>#VALUE!</v>
      </c>
      <c r="IC133" s="26" t="e">
        <f t="shared" si="2437"/>
        <v>#VALUE!</v>
      </c>
      <c r="ID133" s="26" t="e">
        <f t="shared" si="2437"/>
        <v>#VALUE!</v>
      </c>
      <c r="IE133" s="26" t="e">
        <f t="shared" si="2437"/>
        <v>#VALUE!</v>
      </c>
      <c r="IF133" s="26" t="e">
        <f t="shared" si="2437"/>
        <v>#VALUE!</v>
      </c>
      <c r="IG133" s="26" t="e">
        <f t="shared" si="2437"/>
        <v>#VALUE!</v>
      </c>
      <c r="IH133" s="26" t="e">
        <f t="shared" si="2437"/>
        <v>#VALUE!</v>
      </c>
      <c r="II133" s="26" t="e">
        <f t="shared" si="2437"/>
        <v>#VALUE!</v>
      </c>
      <c r="IJ133" s="26" t="e">
        <f t="shared" si="2437"/>
        <v>#VALUE!</v>
      </c>
      <c r="IK133" s="26" t="e">
        <f t="shared" si="2437"/>
        <v>#VALUE!</v>
      </c>
      <c r="IL133" s="26" t="e">
        <f t="shared" si="2437"/>
        <v>#VALUE!</v>
      </c>
      <c r="IM133" s="26" t="e">
        <f t="shared" si="2437"/>
        <v>#VALUE!</v>
      </c>
      <c r="IN133" s="26" t="e">
        <f t="shared" si="2437"/>
        <v>#VALUE!</v>
      </c>
      <c r="IO133" s="26" t="e">
        <f t="shared" si="2437"/>
        <v>#VALUE!</v>
      </c>
      <c r="IP133" s="26" t="e">
        <f t="shared" si="2437"/>
        <v>#VALUE!</v>
      </c>
      <c r="IQ133" s="26" t="e">
        <f t="shared" si="2437"/>
        <v>#VALUE!</v>
      </c>
      <c r="IR133" s="26" t="e">
        <f t="shared" si="2437"/>
        <v>#VALUE!</v>
      </c>
      <c r="IS133" s="26" t="e">
        <f t="shared" si="2437"/>
        <v>#VALUE!</v>
      </c>
      <c r="IT133" s="26" t="e">
        <f t="shared" si="2437"/>
        <v>#VALUE!</v>
      </c>
      <c r="IU133" s="26" t="e">
        <f t="shared" si="2437"/>
        <v>#VALUE!</v>
      </c>
      <c r="IV133" s="26" t="e">
        <f t="shared" si="2437"/>
        <v>#VALUE!</v>
      </c>
      <c r="IW133" s="26" t="e">
        <f t="shared" si="2437"/>
        <v>#VALUE!</v>
      </c>
      <c r="IX133" s="26" t="e">
        <f t="shared" si="2437"/>
        <v>#VALUE!</v>
      </c>
      <c r="IY133" s="26" t="e">
        <f t="shared" si="2437"/>
        <v>#VALUE!</v>
      </c>
      <c r="IZ133" s="26" t="e">
        <f t="shared" si="2437"/>
        <v>#VALUE!</v>
      </c>
      <c r="JA133" s="26" t="e">
        <f t="shared" si="2437"/>
        <v>#VALUE!</v>
      </c>
      <c r="JB133" s="26" t="e">
        <f t="shared" si="2437"/>
        <v>#VALUE!</v>
      </c>
      <c r="JC133" s="26" t="e">
        <f t="shared" si="2437"/>
        <v>#VALUE!</v>
      </c>
      <c r="JD133" s="26" t="e">
        <f t="shared" si="2437"/>
        <v>#VALUE!</v>
      </c>
      <c r="JE133" s="26" t="e">
        <f t="shared" si="2437"/>
        <v>#VALUE!</v>
      </c>
      <c r="JF133" s="26" t="e">
        <f t="shared" si="2437"/>
        <v>#VALUE!</v>
      </c>
      <c r="JG133" s="26" t="e">
        <f t="shared" si="2437"/>
        <v>#VALUE!</v>
      </c>
      <c r="JH133" s="26" t="e">
        <f t="shared" si="2437"/>
        <v>#VALUE!</v>
      </c>
      <c r="JI133" s="26" t="e">
        <f t="shared" si="2437"/>
        <v>#VALUE!</v>
      </c>
      <c r="JJ133" s="26" t="e">
        <f t="shared" si="2437"/>
        <v>#VALUE!</v>
      </c>
      <c r="JK133" s="26" t="e">
        <f t="shared" si="2437"/>
        <v>#VALUE!</v>
      </c>
      <c r="JL133" s="26" t="e">
        <f t="shared" si="2437"/>
        <v>#VALUE!</v>
      </c>
      <c r="JM133" s="26" t="e">
        <f t="shared" si="2437"/>
        <v>#VALUE!</v>
      </c>
      <c r="JN133" s="26" t="e">
        <f t="shared" si="2437"/>
        <v>#VALUE!</v>
      </c>
      <c r="JO133" s="26" t="e">
        <f t="shared" si="2437"/>
        <v>#VALUE!</v>
      </c>
      <c r="JP133" s="26" t="e">
        <f t="shared" si="2437"/>
        <v>#VALUE!</v>
      </c>
      <c r="JQ133" s="26" t="e">
        <f t="shared" si="2437"/>
        <v>#VALUE!</v>
      </c>
      <c r="JR133" s="26" t="e">
        <f t="shared" si="2437"/>
        <v>#VALUE!</v>
      </c>
      <c r="JS133" s="26" t="e">
        <f t="shared" si="2437"/>
        <v>#VALUE!</v>
      </c>
      <c r="JT133" s="26" t="e">
        <f t="shared" si="2437"/>
        <v>#VALUE!</v>
      </c>
      <c r="JU133" s="26" t="e">
        <f t="shared" si="2437"/>
        <v>#VALUE!</v>
      </c>
      <c r="JV133" s="26" t="e">
        <f t="shared" si="2437"/>
        <v>#VALUE!</v>
      </c>
      <c r="JW133" s="26" t="e">
        <f t="shared" si="2437"/>
        <v>#VALUE!</v>
      </c>
      <c r="JX133" s="26" t="e">
        <f t="shared" ref="JX133:MI133" si="2438">SQRT(((LEFT($B148,3)-JX$4)*(LEFT($B148,3)-JX$4))+((RIGHT($B148,3)-JX$5)*(RIGHT($B148,3)-JX$5)))</f>
        <v>#VALUE!</v>
      </c>
      <c r="JY133" s="26" t="e">
        <f t="shared" si="2438"/>
        <v>#VALUE!</v>
      </c>
      <c r="JZ133" s="26" t="e">
        <f t="shared" si="2438"/>
        <v>#VALUE!</v>
      </c>
      <c r="KA133" s="26" t="e">
        <f t="shared" si="2438"/>
        <v>#VALUE!</v>
      </c>
      <c r="KB133" s="26" t="e">
        <f t="shared" si="2438"/>
        <v>#VALUE!</v>
      </c>
      <c r="KC133" s="26" t="e">
        <f t="shared" si="2438"/>
        <v>#VALUE!</v>
      </c>
      <c r="KD133" s="26" t="e">
        <f t="shared" si="2438"/>
        <v>#VALUE!</v>
      </c>
      <c r="KE133" s="26" t="e">
        <f t="shared" si="2438"/>
        <v>#VALUE!</v>
      </c>
      <c r="KF133" s="26" t="e">
        <f t="shared" si="2438"/>
        <v>#VALUE!</v>
      </c>
      <c r="KG133" s="26" t="e">
        <f t="shared" si="2438"/>
        <v>#VALUE!</v>
      </c>
      <c r="KH133" s="26" t="e">
        <f t="shared" si="2438"/>
        <v>#VALUE!</v>
      </c>
      <c r="KI133" s="26" t="e">
        <f t="shared" si="2438"/>
        <v>#VALUE!</v>
      </c>
      <c r="KJ133" s="26" t="e">
        <f t="shared" si="2438"/>
        <v>#VALUE!</v>
      </c>
      <c r="KK133" s="26" t="e">
        <f t="shared" si="2438"/>
        <v>#VALUE!</v>
      </c>
      <c r="KL133" s="26" t="e">
        <f t="shared" si="2438"/>
        <v>#VALUE!</v>
      </c>
      <c r="KM133" s="26" t="e">
        <f t="shared" si="2438"/>
        <v>#VALUE!</v>
      </c>
      <c r="KN133" s="26" t="e">
        <f t="shared" si="2438"/>
        <v>#VALUE!</v>
      </c>
      <c r="KO133" s="26" t="e">
        <f t="shared" si="2438"/>
        <v>#VALUE!</v>
      </c>
      <c r="KP133" s="26" t="e">
        <f t="shared" si="2438"/>
        <v>#VALUE!</v>
      </c>
      <c r="KQ133" s="26" t="e">
        <f t="shared" si="2438"/>
        <v>#VALUE!</v>
      </c>
      <c r="KR133" s="26" t="e">
        <f t="shared" si="2438"/>
        <v>#VALUE!</v>
      </c>
      <c r="KS133" s="26" t="e">
        <f t="shared" si="2438"/>
        <v>#VALUE!</v>
      </c>
      <c r="KT133" s="26" t="e">
        <f t="shared" si="2438"/>
        <v>#VALUE!</v>
      </c>
      <c r="KU133" s="26" t="e">
        <f t="shared" si="2438"/>
        <v>#VALUE!</v>
      </c>
      <c r="KV133" s="26" t="e">
        <f t="shared" si="2438"/>
        <v>#VALUE!</v>
      </c>
      <c r="KW133" s="26" t="e">
        <f t="shared" si="2438"/>
        <v>#VALUE!</v>
      </c>
      <c r="KX133" s="26" t="e">
        <f t="shared" si="2438"/>
        <v>#VALUE!</v>
      </c>
      <c r="KY133" s="26" t="e">
        <f t="shared" si="2438"/>
        <v>#VALUE!</v>
      </c>
      <c r="KZ133" s="26" t="e">
        <f t="shared" si="2438"/>
        <v>#VALUE!</v>
      </c>
      <c r="LA133" s="26" t="e">
        <f t="shared" si="2438"/>
        <v>#VALUE!</v>
      </c>
      <c r="LB133" s="26" t="e">
        <f t="shared" si="2438"/>
        <v>#VALUE!</v>
      </c>
      <c r="LC133" s="26" t="e">
        <f t="shared" si="2438"/>
        <v>#VALUE!</v>
      </c>
      <c r="LD133" s="26" t="e">
        <f t="shared" si="2438"/>
        <v>#VALUE!</v>
      </c>
      <c r="LE133" s="26" t="e">
        <f t="shared" si="2438"/>
        <v>#VALUE!</v>
      </c>
      <c r="LF133" s="26" t="e">
        <f t="shared" si="2438"/>
        <v>#VALUE!</v>
      </c>
      <c r="LG133" s="26" t="e">
        <f t="shared" si="2438"/>
        <v>#VALUE!</v>
      </c>
      <c r="LH133" s="26" t="e">
        <f t="shared" si="2438"/>
        <v>#VALUE!</v>
      </c>
      <c r="LI133" s="26" t="e">
        <f t="shared" si="2438"/>
        <v>#VALUE!</v>
      </c>
      <c r="LJ133" s="26" t="e">
        <f t="shared" si="2438"/>
        <v>#VALUE!</v>
      </c>
      <c r="LK133" s="26" t="e">
        <f t="shared" si="2438"/>
        <v>#VALUE!</v>
      </c>
      <c r="LL133" s="26" t="e">
        <f t="shared" si="2438"/>
        <v>#VALUE!</v>
      </c>
      <c r="LM133" s="26" t="e">
        <f t="shared" si="2438"/>
        <v>#VALUE!</v>
      </c>
      <c r="LN133" s="26" t="e">
        <f t="shared" si="2438"/>
        <v>#VALUE!</v>
      </c>
      <c r="LO133" s="26" t="e">
        <f t="shared" si="2438"/>
        <v>#VALUE!</v>
      </c>
      <c r="LP133" s="26" t="e">
        <f t="shared" si="2438"/>
        <v>#VALUE!</v>
      </c>
      <c r="LQ133" s="26" t="e">
        <f t="shared" si="2438"/>
        <v>#VALUE!</v>
      </c>
      <c r="LR133" s="26" t="e">
        <f t="shared" si="2438"/>
        <v>#VALUE!</v>
      </c>
      <c r="LS133" s="26" t="e">
        <f t="shared" si="2438"/>
        <v>#VALUE!</v>
      </c>
      <c r="LT133" s="26" t="e">
        <f t="shared" si="2438"/>
        <v>#VALUE!</v>
      </c>
      <c r="LU133" s="26" t="e">
        <f t="shared" si="2438"/>
        <v>#VALUE!</v>
      </c>
      <c r="LV133" s="26" t="e">
        <f t="shared" si="2438"/>
        <v>#VALUE!</v>
      </c>
      <c r="LW133" s="26" t="e">
        <f t="shared" si="2438"/>
        <v>#VALUE!</v>
      </c>
      <c r="LX133" s="26" t="e">
        <f t="shared" si="2438"/>
        <v>#VALUE!</v>
      </c>
      <c r="LY133" s="26" t="e">
        <f t="shared" si="2438"/>
        <v>#VALUE!</v>
      </c>
      <c r="LZ133" s="26" t="e">
        <f t="shared" si="2438"/>
        <v>#VALUE!</v>
      </c>
      <c r="MA133" s="26" t="e">
        <f t="shared" si="2438"/>
        <v>#VALUE!</v>
      </c>
      <c r="MB133" s="26" t="e">
        <f t="shared" si="2438"/>
        <v>#VALUE!</v>
      </c>
      <c r="MC133" s="26" t="e">
        <f t="shared" si="2438"/>
        <v>#VALUE!</v>
      </c>
      <c r="MD133" s="26" t="e">
        <f t="shared" si="2438"/>
        <v>#VALUE!</v>
      </c>
      <c r="ME133" s="26" t="e">
        <f t="shared" si="2438"/>
        <v>#VALUE!</v>
      </c>
      <c r="MF133" s="26" t="e">
        <f t="shared" si="2438"/>
        <v>#VALUE!</v>
      </c>
      <c r="MG133" s="26" t="e">
        <f t="shared" si="2438"/>
        <v>#VALUE!</v>
      </c>
      <c r="MH133" s="26" t="e">
        <f t="shared" si="2438"/>
        <v>#VALUE!</v>
      </c>
      <c r="MI133" s="26" t="e">
        <f t="shared" si="2438"/>
        <v>#VALUE!</v>
      </c>
      <c r="MJ133" s="26" t="e">
        <f t="shared" ref="MJ133:OU133" si="2439">SQRT(((LEFT($B148,3)-MJ$4)*(LEFT($B148,3)-MJ$4))+((RIGHT($B148,3)-MJ$5)*(RIGHT($B148,3)-MJ$5)))</f>
        <v>#VALUE!</v>
      </c>
      <c r="MK133" s="26" t="e">
        <f t="shared" si="2439"/>
        <v>#VALUE!</v>
      </c>
      <c r="ML133" s="26" t="e">
        <f t="shared" si="2439"/>
        <v>#VALUE!</v>
      </c>
      <c r="MM133" s="26" t="e">
        <f t="shared" si="2439"/>
        <v>#VALUE!</v>
      </c>
      <c r="MN133" s="26" t="e">
        <f t="shared" si="2439"/>
        <v>#VALUE!</v>
      </c>
      <c r="MO133" s="26" t="e">
        <f t="shared" si="2439"/>
        <v>#VALUE!</v>
      </c>
      <c r="MP133" s="26" t="e">
        <f t="shared" si="2439"/>
        <v>#VALUE!</v>
      </c>
      <c r="MQ133" s="26" t="e">
        <f t="shared" si="2439"/>
        <v>#VALUE!</v>
      </c>
      <c r="MR133" s="26" t="e">
        <f t="shared" si="2439"/>
        <v>#VALUE!</v>
      </c>
      <c r="MS133" s="26" t="e">
        <f t="shared" si="2439"/>
        <v>#VALUE!</v>
      </c>
      <c r="MT133" s="26" t="e">
        <f t="shared" si="2439"/>
        <v>#VALUE!</v>
      </c>
      <c r="MU133" s="26" t="e">
        <f t="shared" si="2439"/>
        <v>#VALUE!</v>
      </c>
      <c r="MV133" s="26" t="e">
        <f t="shared" si="2439"/>
        <v>#VALUE!</v>
      </c>
      <c r="MW133" s="26" t="e">
        <f t="shared" si="2439"/>
        <v>#VALUE!</v>
      </c>
      <c r="MX133" s="26" t="e">
        <f t="shared" si="2439"/>
        <v>#VALUE!</v>
      </c>
      <c r="MY133" s="26" t="e">
        <f t="shared" si="2439"/>
        <v>#VALUE!</v>
      </c>
      <c r="MZ133" s="26" t="e">
        <f t="shared" si="2439"/>
        <v>#VALUE!</v>
      </c>
      <c r="NA133" s="26" t="e">
        <f t="shared" si="2439"/>
        <v>#VALUE!</v>
      </c>
      <c r="NB133" s="26" t="e">
        <f t="shared" si="2439"/>
        <v>#VALUE!</v>
      </c>
      <c r="NC133" s="26" t="e">
        <f t="shared" si="2439"/>
        <v>#VALUE!</v>
      </c>
      <c r="ND133" s="26" t="e">
        <f t="shared" si="2439"/>
        <v>#VALUE!</v>
      </c>
      <c r="NE133" s="26" t="e">
        <f t="shared" si="2439"/>
        <v>#VALUE!</v>
      </c>
      <c r="NF133" s="26" t="e">
        <f t="shared" si="2439"/>
        <v>#VALUE!</v>
      </c>
      <c r="NG133" s="26" t="e">
        <f t="shared" si="2439"/>
        <v>#VALUE!</v>
      </c>
      <c r="NH133" s="26" t="e">
        <f t="shared" si="2439"/>
        <v>#VALUE!</v>
      </c>
      <c r="NI133" s="26" t="e">
        <f t="shared" si="2439"/>
        <v>#VALUE!</v>
      </c>
      <c r="NJ133" s="26" t="e">
        <f t="shared" si="2439"/>
        <v>#VALUE!</v>
      </c>
      <c r="NK133" s="26" t="e">
        <f t="shared" si="2439"/>
        <v>#VALUE!</v>
      </c>
      <c r="NL133" s="26" t="e">
        <f t="shared" si="2439"/>
        <v>#VALUE!</v>
      </c>
      <c r="NM133" s="26" t="e">
        <f t="shared" si="2439"/>
        <v>#VALUE!</v>
      </c>
      <c r="NN133" s="26" t="e">
        <f t="shared" si="2439"/>
        <v>#VALUE!</v>
      </c>
      <c r="NO133" s="26" t="e">
        <f t="shared" si="2439"/>
        <v>#VALUE!</v>
      </c>
      <c r="NP133" s="26" t="e">
        <f t="shared" si="2439"/>
        <v>#VALUE!</v>
      </c>
      <c r="NQ133" s="26" t="e">
        <f t="shared" si="2439"/>
        <v>#VALUE!</v>
      </c>
      <c r="NR133" s="26" t="e">
        <f t="shared" si="2439"/>
        <v>#VALUE!</v>
      </c>
      <c r="NS133" s="26" t="e">
        <f t="shared" si="2439"/>
        <v>#VALUE!</v>
      </c>
      <c r="NT133" s="26" t="e">
        <f t="shared" si="2439"/>
        <v>#VALUE!</v>
      </c>
      <c r="NU133" s="26" t="e">
        <f t="shared" si="2439"/>
        <v>#VALUE!</v>
      </c>
      <c r="NV133" s="26" t="e">
        <f t="shared" si="2439"/>
        <v>#VALUE!</v>
      </c>
      <c r="NW133" s="26" t="e">
        <f t="shared" si="2439"/>
        <v>#VALUE!</v>
      </c>
      <c r="NX133" s="26" t="e">
        <f t="shared" si="2439"/>
        <v>#VALUE!</v>
      </c>
      <c r="NY133" s="26" t="e">
        <f t="shared" si="2439"/>
        <v>#VALUE!</v>
      </c>
      <c r="NZ133" s="26" t="e">
        <f t="shared" si="2439"/>
        <v>#VALUE!</v>
      </c>
      <c r="OA133" s="26" t="e">
        <f t="shared" si="2439"/>
        <v>#VALUE!</v>
      </c>
      <c r="OB133" s="26" t="e">
        <f t="shared" si="2439"/>
        <v>#VALUE!</v>
      </c>
      <c r="OC133" s="26" t="e">
        <f t="shared" si="2439"/>
        <v>#VALUE!</v>
      </c>
      <c r="OD133" s="26" t="e">
        <f t="shared" si="2439"/>
        <v>#VALUE!</v>
      </c>
      <c r="OE133" s="26" t="e">
        <f t="shared" si="2439"/>
        <v>#VALUE!</v>
      </c>
      <c r="OF133" s="26" t="e">
        <f t="shared" si="2439"/>
        <v>#VALUE!</v>
      </c>
      <c r="OG133" s="26" t="e">
        <f t="shared" si="2439"/>
        <v>#VALUE!</v>
      </c>
      <c r="OH133" s="26" t="e">
        <f t="shared" si="2439"/>
        <v>#VALUE!</v>
      </c>
      <c r="OI133" s="26" t="e">
        <f t="shared" si="2439"/>
        <v>#VALUE!</v>
      </c>
      <c r="OJ133" s="26" t="e">
        <f t="shared" si="2439"/>
        <v>#VALUE!</v>
      </c>
      <c r="OK133" s="26" t="e">
        <f t="shared" si="2439"/>
        <v>#VALUE!</v>
      </c>
      <c r="OL133" s="26" t="e">
        <f t="shared" si="2439"/>
        <v>#VALUE!</v>
      </c>
      <c r="OM133" s="26" t="e">
        <f t="shared" si="2439"/>
        <v>#VALUE!</v>
      </c>
      <c r="ON133" s="26" t="e">
        <f t="shared" si="2439"/>
        <v>#VALUE!</v>
      </c>
      <c r="OO133" s="26" t="e">
        <f t="shared" si="2439"/>
        <v>#VALUE!</v>
      </c>
      <c r="OP133" s="26" t="e">
        <f t="shared" si="2439"/>
        <v>#VALUE!</v>
      </c>
      <c r="OQ133" s="26" t="e">
        <f t="shared" si="2439"/>
        <v>#VALUE!</v>
      </c>
      <c r="OR133" s="26" t="e">
        <f t="shared" si="2439"/>
        <v>#VALUE!</v>
      </c>
      <c r="OS133" s="26" t="e">
        <f t="shared" si="2439"/>
        <v>#VALUE!</v>
      </c>
      <c r="OT133" s="26" t="e">
        <f t="shared" si="2439"/>
        <v>#VALUE!</v>
      </c>
      <c r="OU133" s="26" t="e">
        <f t="shared" si="2439"/>
        <v>#VALUE!</v>
      </c>
      <c r="OV133" s="26" t="e">
        <f t="shared" ref="OV133:RG133" si="2440">SQRT(((LEFT($B148,3)-OV$4)*(LEFT($B148,3)-OV$4))+((RIGHT($B148,3)-OV$5)*(RIGHT($B148,3)-OV$5)))</f>
        <v>#VALUE!</v>
      </c>
      <c r="OW133" s="26" t="e">
        <f t="shared" si="2440"/>
        <v>#VALUE!</v>
      </c>
      <c r="OX133" s="26" t="e">
        <f t="shared" si="2440"/>
        <v>#VALUE!</v>
      </c>
      <c r="OY133" s="26" t="e">
        <f t="shared" si="2440"/>
        <v>#VALUE!</v>
      </c>
      <c r="OZ133" s="26" t="e">
        <f t="shared" si="2440"/>
        <v>#VALUE!</v>
      </c>
      <c r="PA133" s="26" t="e">
        <f t="shared" si="2440"/>
        <v>#VALUE!</v>
      </c>
      <c r="PB133" s="26" t="e">
        <f t="shared" si="2440"/>
        <v>#VALUE!</v>
      </c>
      <c r="PC133" s="26" t="e">
        <f t="shared" si="2440"/>
        <v>#VALUE!</v>
      </c>
      <c r="PD133" s="26" t="e">
        <f t="shared" si="2440"/>
        <v>#VALUE!</v>
      </c>
      <c r="PE133" s="26" t="e">
        <f t="shared" si="2440"/>
        <v>#VALUE!</v>
      </c>
      <c r="PF133" s="26" t="e">
        <f t="shared" si="2440"/>
        <v>#VALUE!</v>
      </c>
      <c r="PG133" s="26" t="e">
        <f t="shared" si="2440"/>
        <v>#VALUE!</v>
      </c>
      <c r="PH133" s="26" t="e">
        <f t="shared" si="2440"/>
        <v>#VALUE!</v>
      </c>
      <c r="PI133" s="26" t="e">
        <f t="shared" si="2440"/>
        <v>#VALUE!</v>
      </c>
      <c r="PJ133" s="26" t="e">
        <f t="shared" si="2440"/>
        <v>#VALUE!</v>
      </c>
      <c r="PK133" s="26" t="e">
        <f t="shared" si="2440"/>
        <v>#VALUE!</v>
      </c>
      <c r="PL133" s="26" t="e">
        <f t="shared" si="2440"/>
        <v>#VALUE!</v>
      </c>
      <c r="PM133" s="26" t="e">
        <f t="shared" si="2440"/>
        <v>#VALUE!</v>
      </c>
      <c r="PN133" s="26" t="e">
        <f t="shared" si="2440"/>
        <v>#VALUE!</v>
      </c>
      <c r="PO133" s="26" t="e">
        <f t="shared" si="2440"/>
        <v>#VALUE!</v>
      </c>
      <c r="PP133" s="26" t="e">
        <f t="shared" si="2440"/>
        <v>#VALUE!</v>
      </c>
      <c r="PQ133" s="26" t="e">
        <f t="shared" si="2440"/>
        <v>#VALUE!</v>
      </c>
      <c r="PR133" s="26" t="e">
        <f t="shared" si="2440"/>
        <v>#VALUE!</v>
      </c>
      <c r="PS133" s="26" t="e">
        <f t="shared" si="2440"/>
        <v>#VALUE!</v>
      </c>
      <c r="PT133" s="26" t="e">
        <f t="shared" si="2440"/>
        <v>#VALUE!</v>
      </c>
      <c r="PU133" s="26" t="e">
        <f t="shared" si="2440"/>
        <v>#VALUE!</v>
      </c>
      <c r="PV133" s="26" t="e">
        <f t="shared" si="2440"/>
        <v>#VALUE!</v>
      </c>
      <c r="PW133" s="26" t="e">
        <f t="shared" si="2440"/>
        <v>#VALUE!</v>
      </c>
      <c r="PX133" s="26" t="e">
        <f t="shared" si="2440"/>
        <v>#VALUE!</v>
      </c>
      <c r="PY133" s="26" t="e">
        <f t="shared" si="2440"/>
        <v>#VALUE!</v>
      </c>
      <c r="PZ133" s="26" t="e">
        <f t="shared" si="2440"/>
        <v>#VALUE!</v>
      </c>
      <c r="QA133" s="26" t="e">
        <f t="shared" si="2440"/>
        <v>#VALUE!</v>
      </c>
      <c r="QB133" s="26" t="e">
        <f t="shared" si="2440"/>
        <v>#VALUE!</v>
      </c>
      <c r="QC133" s="26" t="e">
        <f t="shared" si="2440"/>
        <v>#VALUE!</v>
      </c>
      <c r="QD133" s="26" t="e">
        <f t="shared" si="2440"/>
        <v>#VALUE!</v>
      </c>
      <c r="QE133" s="26" t="e">
        <f t="shared" si="2440"/>
        <v>#VALUE!</v>
      </c>
      <c r="QF133" s="26" t="e">
        <f t="shared" si="2440"/>
        <v>#VALUE!</v>
      </c>
      <c r="QG133" s="26" t="e">
        <f t="shared" si="2440"/>
        <v>#VALUE!</v>
      </c>
      <c r="QH133" s="26" t="e">
        <f t="shared" si="2440"/>
        <v>#VALUE!</v>
      </c>
      <c r="QI133" s="26" t="e">
        <f t="shared" si="2440"/>
        <v>#VALUE!</v>
      </c>
      <c r="QJ133" s="26" t="e">
        <f t="shared" si="2440"/>
        <v>#VALUE!</v>
      </c>
      <c r="QK133" s="26" t="e">
        <f t="shared" si="2440"/>
        <v>#VALUE!</v>
      </c>
      <c r="QL133" s="26" t="e">
        <f t="shared" si="2440"/>
        <v>#VALUE!</v>
      </c>
      <c r="QM133" s="26" t="e">
        <f t="shared" si="2440"/>
        <v>#VALUE!</v>
      </c>
      <c r="QN133" s="26" t="e">
        <f t="shared" si="2440"/>
        <v>#VALUE!</v>
      </c>
      <c r="QO133" s="26" t="e">
        <f t="shared" si="2440"/>
        <v>#VALUE!</v>
      </c>
      <c r="QP133" s="26" t="e">
        <f t="shared" si="2440"/>
        <v>#VALUE!</v>
      </c>
      <c r="QQ133" s="26" t="e">
        <f t="shared" si="2440"/>
        <v>#VALUE!</v>
      </c>
      <c r="QR133" s="26" t="e">
        <f t="shared" si="2440"/>
        <v>#VALUE!</v>
      </c>
      <c r="QS133" s="26" t="e">
        <f t="shared" si="2440"/>
        <v>#VALUE!</v>
      </c>
      <c r="QT133" s="26" t="e">
        <f t="shared" si="2440"/>
        <v>#VALUE!</v>
      </c>
      <c r="QU133" s="26" t="e">
        <f t="shared" si="2440"/>
        <v>#VALUE!</v>
      </c>
      <c r="QV133" s="26" t="e">
        <f t="shared" si="2440"/>
        <v>#VALUE!</v>
      </c>
      <c r="QW133" s="26" t="e">
        <f t="shared" si="2440"/>
        <v>#VALUE!</v>
      </c>
      <c r="QX133" s="26" t="e">
        <f t="shared" si="2440"/>
        <v>#VALUE!</v>
      </c>
      <c r="QY133" s="26" t="e">
        <f t="shared" si="2440"/>
        <v>#VALUE!</v>
      </c>
      <c r="QZ133" s="26" t="e">
        <f t="shared" si="2440"/>
        <v>#VALUE!</v>
      </c>
      <c r="RA133" s="26" t="e">
        <f t="shared" si="2440"/>
        <v>#VALUE!</v>
      </c>
      <c r="RB133" s="26" t="e">
        <f t="shared" si="2440"/>
        <v>#VALUE!</v>
      </c>
      <c r="RC133" s="26" t="e">
        <f t="shared" si="2440"/>
        <v>#VALUE!</v>
      </c>
      <c r="RD133" s="26" t="e">
        <f t="shared" si="2440"/>
        <v>#VALUE!</v>
      </c>
      <c r="RE133" s="26" t="e">
        <f t="shared" si="2440"/>
        <v>#VALUE!</v>
      </c>
      <c r="RF133" s="26" t="e">
        <f t="shared" si="2440"/>
        <v>#VALUE!</v>
      </c>
      <c r="RG133" s="26" t="e">
        <f t="shared" si="2440"/>
        <v>#VALUE!</v>
      </c>
      <c r="RH133" s="26" t="e">
        <f t="shared" ref="RH133:TS133" si="2441">SQRT(((LEFT($B148,3)-RH$4)*(LEFT($B148,3)-RH$4))+((RIGHT($B148,3)-RH$5)*(RIGHT($B148,3)-RH$5)))</f>
        <v>#VALUE!</v>
      </c>
      <c r="RI133" s="26" t="e">
        <f t="shared" si="2441"/>
        <v>#VALUE!</v>
      </c>
      <c r="RJ133" s="26" t="e">
        <f t="shared" si="2441"/>
        <v>#VALUE!</v>
      </c>
      <c r="RK133" s="26" t="e">
        <f t="shared" si="2441"/>
        <v>#VALUE!</v>
      </c>
      <c r="RL133" s="26" t="e">
        <f t="shared" si="2441"/>
        <v>#VALUE!</v>
      </c>
      <c r="RM133" s="26" t="e">
        <f t="shared" si="2441"/>
        <v>#VALUE!</v>
      </c>
      <c r="RN133" s="26" t="e">
        <f t="shared" si="2441"/>
        <v>#VALUE!</v>
      </c>
      <c r="RO133" s="26" t="e">
        <f t="shared" si="2441"/>
        <v>#VALUE!</v>
      </c>
      <c r="RP133" s="26" t="e">
        <f t="shared" si="2441"/>
        <v>#VALUE!</v>
      </c>
      <c r="RQ133" s="26" t="e">
        <f t="shared" si="2441"/>
        <v>#VALUE!</v>
      </c>
      <c r="RR133" s="26" t="e">
        <f t="shared" si="2441"/>
        <v>#VALUE!</v>
      </c>
      <c r="RS133" s="26" t="e">
        <f t="shared" si="2441"/>
        <v>#VALUE!</v>
      </c>
      <c r="RT133" s="26" t="e">
        <f t="shared" si="2441"/>
        <v>#VALUE!</v>
      </c>
      <c r="RU133" s="26" t="e">
        <f t="shared" si="2441"/>
        <v>#VALUE!</v>
      </c>
      <c r="RV133" s="26" t="e">
        <f t="shared" si="2441"/>
        <v>#VALUE!</v>
      </c>
      <c r="RW133" s="26" t="e">
        <f t="shared" si="2441"/>
        <v>#VALUE!</v>
      </c>
      <c r="RX133" s="26" t="e">
        <f t="shared" si="2441"/>
        <v>#VALUE!</v>
      </c>
      <c r="RY133" s="26" t="e">
        <f t="shared" si="2441"/>
        <v>#VALUE!</v>
      </c>
      <c r="RZ133" s="26" t="e">
        <f t="shared" si="2441"/>
        <v>#VALUE!</v>
      </c>
      <c r="SA133" s="26" t="e">
        <f t="shared" si="2441"/>
        <v>#VALUE!</v>
      </c>
      <c r="SB133" s="26" t="e">
        <f t="shared" si="2441"/>
        <v>#VALUE!</v>
      </c>
      <c r="SC133" s="26" t="e">
        <f t="shared" si="2441"/>
        <v>#VALUE!</v>
      </c>
      <c r="SD133" s="26" t="e">
        <f t="shared" si="2441"/>
        <v>#VALUE!</v>
      </c>
      <c r="SE133" s="26" t="e">
        <f t="shared" si="2441"/>
        <v>#VALUE!</v>
      </c>
      <c r="SF133" s="26" t="e">
        <f t="shared" si="2441"/>
        <v>#VALUE!</v>
      </c>
      <c r="SG133" s="26" t="e">
        <f t="shared" si="2441"/>
        <v>#VALUE!</v>
      </c>
      <c r="SH133" s="26" t="e">
        <f t="shared" si="2441"/>
        <v>#VALUE!</v>
      </c>
      <c r="SI133" s="26" t="e">
        <f t="shared" si="2441"/>
        <v>#VALUE!</v>
      </c>
      <c r="SJ133" s="26" t="e">
        <f t="shared" si="2441"/>
        <v>#VALUE!</v>
      </c>
      <c r="SK133" s="26" t="e">
        <f t="shared" si="2441"/>
        <v>#VALUE!</v>
      </c>
      <c r="SL133" s="26" t="e">
        <f t="shared" si="2441"/>
        <v>#VALUE!</v>
      </c>
      <c r="SM133" s="26" t="e">
        <f t="shared" si="2441"/>
        <v>#VALUE!</v>
      </c>
      <c r="SN133" s="26" t="e">
        <f t="shared" si="2441"/>
        <v>#VALUE!</v>
      </c>
      <c r="SO133" s="26" t="e">
        <f t="shared" si="2441"/>
        <v>#VALUE!</v>
      </c>
      <c r="SP133" s="26" t="e">
        <f t="shared" si="2441"/>
        <v>#VALUE!</v>
      </c>
      <c r="SQ133" s="26" t="e">
        <f t="shared" si="2441"/>
        <v>#VALUE!</v>
      </c>
      <c r="SR133" s="26" t="e">
        <f t="shared" si="2441"/>
        <v>#VALUE!</v>
      </c>
      <c r="SS133" s="26" t="e">
        <f t="shared" si="2441"/>
        <v>#VALUE!</v>
      </c>
      <c r="ST133" s="26" t="e">
        <f t="shared" si="2441"/>
        <v>#VALUE!</v>
      </c>
      <c r="SU133" s="26" t="e">
        <f t="shared" si="2441"/>
        <v>#VALUE!</v>
      </c>
      <c r="SV133" s="26" t="e">
        <f t="shared" si="2441"/>
        <v>#VALUE!</v>
      </c>
      <c r="SW133" s="26" t="e">
        <f t="shared" si="2441"/>
        <v>#VALUE!</v>
      </c>
      <c r="SX133" s="26" t="e">
        <f t="shared" si="2441"/>
        <v>#VALUE!</v>
      </c>
      <c r="SY133" s="26" t="e">
        <f t="shared" si="2441"/>
        <v>#VALUE!</v>
      </c>
      <c r="SZ133" s="26" t="e">
        <f t="shared" si="2441"/>
        <v>#VALUE!</v>
      </c>
      <c r="TA133" s="26" t="e">
        <f t="shared" si="2441"/>
        <v>#VALUE!</v>
      </c>
      <c r="TB133" s="26" t="e">
        <f t="shared" si="2441"/>
        <v>#VALUE!</v>
      </c>
      <c r="TC133" s="26" t="e">
        <f t="shared" si="2441"/>
        <v>#VALUE!</v>
      </c>
      <c r="TD133" s="26" t="e">
        <f t="shared" si="2441"/>
        <v>#VALUE!</v>
      </c>
      <c r="TE133" s="26" t="e">
        <f t="shared" si="2441"/>
        <v>#VALUE!</v>
      </c>
      <c r="TF133" s="26" t="e">
        <f t="shared" si="2441"/>
        <v>#VALUE!</v>
      </c>
      <c r="TG133" s="26" t="e">
        <f t="shared" si="2441"/>
        <v>#VALUE!</v>
      </c>
      <c r="TH133" s="26" t="e">
        <f t="shared" si="2441"/>
        <v>#VALUE!</v>
      </c>
      <c r="TI133" s="26" t="e">
        <f t="shared" si="2441"/>
        <v>#VALUE!</v>
      </c>
      <c r="TJ133" s="26" t="e">
        <f t="shared" si="2441"/>
        <v>#VALUE!</v>
      </c>
      <c r="TK133" s="26" t="e">
        <f t="shared" si="2441"/>
        <v>#VALUE!</v>
      </c>
      <c r="TL133" s="26" t="e">
        <f t="shared" si="2441"/>
        <v>#VALUE!</v>
      </c>
      <c r="TM133" s="26" t="e">
        <f t="shared" si="2441"/>
        <v>#VALUE!</v>
      </c>
      <c r="TN133" s="26" t="e">
        <f t="shared" si="2441"/>
        <v>#VALUE!</v>
      </c>
      <c r="TO133" s="26" t="e">
        <f t="shared" si="2441"/>
        <v>#VALUE!</v>
      </c>
      <c r="TP133" s="26" t="e">
        <f t="shared" si="2441"/>
        <v>#VALUE!</v>
      </c>
      <c r="TQ133" s="26" t="e">
        <f t="shared" si="2441"/>
        <v>#VALUE!</v>
      </c>
      <c r="TR133" s="26" t="e">
        <f t="shared" si="2441"/>
        <v>#VALUE!</v>
      </c>
      <c r="TS133" s="26" t="e">
        <f t="shared" si="2441"/>
        <v>#VALUE!</v>
      </c>
      <c r="TT133" s="26" t="e">
        <f t="shared" ref="TT133:WE133" si="2442">SQRT(((LEFT($B148,3)-TT$4)*(LEFT($B148,3)-TT$4))+((RIGHT($B148,3)-TT$5)*(RIGHT($B148,3)-TT$5)))</f>
        <v>#VALUE!</v>
      </c>
      <c r="TU133" s="26" t="e">
        <f t="shared" si="2442"/>
        <v>#VALUE!</v>
      </c>
      <c r="TV133" s="26" t="e">
        <f t="shared" si="2442"/>
        <v>#VALUE!</v>
      </c>
      <c r="TW133" s="26" t="e">
        <f t="shared" si="2442"/>
        <v>#VALUE!</v>
      </c>
      <c r="TX133" s="26" t="e">
        <f t="shared" si="2442"/>
        <v>#VALUE!</v>
      </c>
      <c r="TY133" s="26" t="e">
        <f t="shared" si="2442"/>
        <v>#VALUE!</v>
      </c>
      <c r="TZ133" s="26" t="e">
        <f t="shared" si="2442"/>
        <v>#VALUE!</v>
      </c>
      <c r="UA133" s="26" t="e">
        <f t="shared" si="2442"/>
        <v>#VALUE!</v>
      </c>
      <c r="UB133" s="26" t="e">
        <f t="shared" si="2442"/>
        <v>#VALUE!</v>
      </c>
      <c r="UC133" s="26" t="e">
        <f t="shared" si="2442"/>
        <v>#VALUE!</v>
      </c>
      <c r="UD133" s="26" t="e">
        <f t="shared" si="2442"/>
        <v>#VALUE!</v>
      </c>
      <c r="UE133" s="26" t="e">
        <f t="shared" si="2442"/>
        <v>#VALUE!</v>
      </c>
      <c r="UF133" s="26" t="e">
        <f t="shared" si="2442"/>
        <v>#VALUE!</v>
      </c>
      <c r="UG133" s="26" t="e">
        <f t="shared" si="2442"/>
        <v>#VALUE!</v>
      </c>
      <c r="UH133" s="26" t="e">
        <f t="shared" si="2442"/>
        <v>#VALUE!</v>
      </c>
      <c r="UI133" s="26" t="e">
        <f t="shared" si="2442"/>
        <v>#VALUE!</v>
      </c>
      <c r="UJ133" s="26" t="e">
        <f t="shared" si="2442"/>
        <v>#VALUE!</v>
      </c>
      <c r="UK133" s="26" t="e">
        <f t="shared" si="2442"/>
        <v>#VALUE!</v>
      </c>
      <c r="UL133" s="26" t="e">
        <f t="shared" si="2442"/>
        <v>#VALUE!</v>
      </c>
      <c r="UM133" s="26" t="e">
        <f t="shared" si="2442"/>
        <v>#VALUE!</v>
      </c>
      <c r="UN133" s="26" t="e">
        <f t="shared" si="2442"/>
        <v>#VALUE!</v>
      </c>
      <c r="UO133" s="26" t="e">
        <f t="shared" si="2442"/>
        <v>#VALUE!</v>
      </c>
      <c r="UP133" s="26" t="e">
        <f t="shared" si="2442"/>
        <v>#VALUE!</v>
      </c>
      <c r="UQ133" s="26" t="e">
        <f t="shared" si="2442"/>
        <v>#VALUE!</v>
      </c>
      <c r="UR133" s="26" t="e">
        <f t="shared" si="2442"/>
        <v>#VALUE!</v>
      </c>
      <c r="US133" s="26" t="e">
        <f t="shared" si="2442"/>
        <v>#VALUE!</v>
      </c>
      <c r="UT133" s="26" t="e">
        <f t="shared" si="2442"/>
        <v>#VALUE!</v>
      </c>
      <c r="UU133" s="26" t="e">
        <f t="shared" si="2442"/>
        <v>#VALUE!</v>
      </c>
      <c r="UV133" s="26" t="e">
        <f t="shared" si="2442"/>
        <v>#VALUE!</v>
      </c>
      <c r="UW133" s="26" t="e">
        <f t="shared" si="2442"/>
        <v>#VALUE!</v>
      </c>
      <c r="UX133" s="26" t="e">
        <f t="shared" si="2442"/>
        <v>#VALUE!</v>
      </c>
      <c r="UY133" s="26" t="e">
        <f t="shared" si="2442"/>
        <v>#VALUE!</v>
      </c>
      <c r="UZ133" s="26" t="e">
        <f t="shared" si="2442"/>
        <v>#VALUE!</v>
      </c>
      <c r="VA133" s="26" t="e">
        <f t="shared" si="2442"/>
        <v>#VALUE!</v>
      </c>
      <c r="VB133" s="26" t="e">
        <f t="shared" si="2442"/>
        <v>#VALUE!</v>
      </c>
      <c r="VC133" s="26" t="e">
        <f t="shared" si="2442"/>
        <v>#VALUE!</v>
      </c>
      <c r="VD133" s="26" t="e">
        <f t="shared" si="2442"/>
        <v>#VALUE!</v>
      </c>
      <c r="VE133" s="26" t="e">
        <f t="shared" si="2442"/>
        <v>#VALUE!</v>
      </c>
      <c r="VF133" s="26" t="e">
        <f t="shared" si="2442"/>
        <v>#VALUE!</v>
      </c>
      <c r="VG133" s="26" t="e">
        <f t="shared" si="2442"/>
        <v>#VALUE!</v>
      </c>
      <c r="VH133" s="26" t="e">
        <f t="shared" si="2442"/>
        <v>#VALUE!</v>
      </c>
      <c r="VI133" s="26" t="e">
        <f t="shared" si="2442"/>
        <v>#VALUE!</v>
      </c>
      <c r="VJ133" s="26" t="e">
        <f t="shared" si="2442"/>
        <v>#VALUE!</v>
      </c>
      <c r="VK133" s="26" t="e">
        <f t="shared" si="2442"/>
        <v>#VALUE!</v>
      </c>
      <c r="VL133" s="26" t="e">
        <f t="shared" si="2442"/>
        <v>#VALUE!</v>
      </c>
      <c r="VM133" s="26" t="e">
        <f t="shared" si="2442"/>
        <v>#VALUE!</v>
      </c>
      <c r="VN133" s="26" t="e">
        <f t="shared" si="2442"/>
        <v>#VALUE!</v>
      </c>
      <c r="VO133" s="26" t="e">
        <f t="shared" si="2442"/>
        <v>#VALUE!</v>
      </c>
      <c r="VP133" s="26" t="e">
        <f t="shared" si="2442"/>
        <v>#VALUE!</v>
      </c>
      <c r="VQ133" s="26" t="e">
        <f t="shared" si="2442"/>
        <v>#VALUE!</v>
      </c>
      <c r="VR133" s="26" t="e">
        <f t="shared" si="2442"/>
        <v>#VALUE!</v>
      </c>
      <c r="VS133" s="26" t="e">
        <f t="shared" si="2442"/>
        <v>#VALUE!</v>
      </c>
      <c r="VT133" s="26" t="e">
        <f t="shared" si="2442"/>
        <v>#VALUE!</v>
      </c>
      <c r="VU133" s="26" t="e">
        <f t="shared" si="2442"/>
        <v>#VALUE!</v>
      </c>
      <c r="VV133" s="26" t="e">
        <f t="shared" si="2442"/>
        <v>#VALUE!</v>
      </c>
      <c r="VW133" s="26" t="e">
        <f t="shared" si="2442"/>
        <v>#VALUE!</v>
      </c>
      <c r="VX133" s="26" t="e">
        <f t="shared" si="2442"/>
        <v>#VALUE!</v>
      </c>
      <c r="VY133" s="26" t="e">
        <f t="shared" si="2442"/>
        <v>#VALUE!</v>
      </c>
      <c r="VZ133" s="26" t="e">
        <f t="shared" si="2442"/>
        <v>#VALUE!</v>
      </c>
      <c r="WA133" s="26" t="e">
        <f t="shared" si="2442"/>
        <v>#VALUE!</v>
      </c>
      <c r="WB133" s="26" t="e">
        <f t="shared" si="2442"/>
        <v>#VALUE!</v>
      </c>
      <c r="WC133" s="26" t="e">
        <f t="shared" si="2442"/>
        <v>#VALUE!</v>
      </c>
      <c r="WD133" s="26" t="e">
        <f t="shared" si="2442"/>
        <v>#VALUE!</v>
      </c>
      <c r="WE133" s="26" t="e">
        <f t="shared" si="2442"/>
        <v>#VALUE!</v>
      </c>
      <c r="WF133" s="26" t="e">
        <f t="shared" ref="WF133:YQ133" si="2443">SQRT(((LEFT($B148,3)-WF$4)*(LEFT($B148,3)-WF$4))+((RIGHT($B148,3)-WF$5)*(RIGHT($B148,3)-WF$5)))</f>
        <v>#VALUE!</v>
      </c>
      <c r="WG133" s="26" t="e">
        <f t="shared" si="2443"/>
        <v>#VALUE!</v>
      </c>
      <c r="WH133" s="26" t="e">
        <f t="shared" si="2443"/>
        <v>#VALUE!</v>
      </c>
      <c r="WI133" s="26" t="e">
        <f t="shared" si="2443"/>
        <v>#VALUE!</v>
      </c>
      <c r="WJ133" s="26" t="e">
        <f t="shared" si="2443"/>
        <v>#VALUE!</v>
      </c>
      <c r="WK133" s="26" t="e">
        <f t="shared" si="2443"/>
        <v>#VALUE!</v>
      </c>
      <c r="WL133" s="26" t="e">
        <f t="shared" si="2443"/>
        <v>#VALUE!</v>
      </c>
      <c r="WM133" s="26" t="e">
        <f t="shared" si="2443"/>
        <v>#VALUE!</v>
      </c>
      <c r="WN133" s="26" t="e">
        <f t="shared" si="2443"/>
        <v>#VALUE!</v>
      </c>
      <c r="WO133" s="26" t="e">
        <f t="shared" si="2443"/>
        <v>#VALUE!</v>
      </c>
      <c r="WP133" s="26" t="e">
        <f t="shared" si="2443"/>
        <v>#VALUE!</v>
      </c>
      <c r="WQ133" s="26" t="e">
        <f t="shared" si="2443"/>
        <v>#VALUE!</v>
      </c>
      <c r="WR133" s="26" t="e">
        <f t="shared" si="2443"/>
        <v>#VALUE!</v>
      </c>
      <c r="WS133" s="26" t="e">
        <f t="shared" si="2443"/>
        <v>#VALUE!</v>
      </c>
      <c r="WT133" s="26" t="e">
        <f t="shared" si="2443"/>
        <v>#VALUE!</v>
      </c>
      <c r="WU133" s="26" t="e">
        <f t="shared" si="2443"/>
        <v>#VALUE!</v>
      </c>
      <c r="WV133" s="26" t="e">
        <f t="shared" si="2443"/>
        <v>#VALUE!</v>
      </c>
      <c r="WW133" s="26" t="e">
        <f t="shared" si="2443"/>
        <v>#VALUE!</v>
      </c>
      <c r="WX133" s="26" t="e">
        <f t="shared" si="2443"/>
        <v>#VALUE!</v>
      </c>
      <c r="WY133" s="26" t="e">
        <f t="shared" si="2443"/>
        <v>#VALUE!</v>
      </c>
      <c r="WZ133" s="26" t="e">
        <f t="shared" si="2443"/>
        <v>#VALUE!</v>
      </c>
      <c r="XA133" s="26" t="e">
        <f t="shared" si="2443"/>
        <v>#VALUE!</v>
      </c>
      <c r="XB133" s="26" t="e">
        <f t="shared" si="2443"/>
        <v>#VALUE!</v>
      </c>
      <c r="XC133" s="26" t="e">
        <f t="shared" si="2443"/>
        <v>#VALUE!</v>
      </c>
      <c r="XD133" s="26" t="e">
        <f t="shared" si="2443"/>
        <v>#VALUE!</v>
      </c>
      <c r="XE133" s="26" t="e">
        <f t="shared" si="2443"/>
        <v>#VALUE!</v>
      </c>
      <c r="XF133" s="26" t="e">
        <f t="shared" si="2443"/>
        <v>#VALUE!</v>
      </c>
      <c r="XG133" s="26" t="e">
        <f t="shared" si="2443"/>
        <v>#VALUE!</v>
      </c>
      <c r="XH133" s="26" t="e">
        <f t="shared" si="2443"/>
        <v>#VALUE!</v>
      </c>
      <c r="XI133" s="26" t="e">
        <f t="shared" si="2443"/>
        <v>#VALUE!</v>
      </c>
      <c r="XJ133" s="26" t="e">
        <f t="shared" si="2443"/>
        <v>#VALUE!</v>
      </c>
      <c r="XK133" s="26" t="e">
        <f t="shared" si="2443"/>
        <v>#VALUE!</v>
      </c>
      <c r="XL133" s="26" t="e">
        <f t="shared" si="2443"/>
        <v>#VALUE!</v>
      </c>
      <c r="XM133" s="26" t="e">
        <f t="shared" si="2443"/>
        <v>#VALUE!</v>
      </c>
      <c r="XN133" s="26" t="e">
        <f t="shared" si="2443"/>
        <v>#VALUE!</v>
      </c>
      <c r="XO133" s="26" t="e">
        <f t="shared" si="2443"/>
        <v>#VALUE!</v>
      </c>
      <c r="XP133" s="26" t="e">
        <f t="shared" si="2443"/>
        <v>#VALUE!</v>
      </c>
      <c r="XQ133" s="26" t="e">
        <f t="shared" si="2443"/>
        <v>#VALUE!</v>
      </c>
      <c r="XR133" s="26" t="e">
        <f t="shared" si="2443"/>
        <v>#VALUE!</v>
      </c>
      <c r="XS133" s="26" t="e">
        <f t="shared" si="2443"/>
        <v>#VALUE!</v>
      </c>
      <c r="XT133" s="26" t="e">
        <f t="shared" si="2443"/>
        <v>#VALUE!</v>
      </c>
      <c r="XU133" s="26" t="e">
        <f t="shared" si="2443"/>
        <v>#VALUE!</v>
      </c>
      <c r="XV133" s="26" t="e">
        <f t="shared" si="2443"/>
        <v>#VALUE!</v>
      </c>
      <c r="XW133" s="26" t="e">
        <f t="shared" si="2443"/>
        <v>#VALUE!</v>
      </c>
      <c r="XX133" s="26" t="e">
        <f t="shared" si="2443"/>
        <v>#VALUE!</v>
      </c>
      <c r="XY133" s="26" t="e">
        <f t="shared" si="2443"/>
        <v>#VALUE!</v>
      </c>
      <c r="XZ133" s="26" t="e">
        <f t="shared" si="2443"/>
        <v>#VALUE!</v>
      </c>
      <c r="YA133" s="26" t="e">
        <f t="shared" si="2443"/>
        <v>#VALUE!</v>
      </c>
      <c r="YB133" s="26" t="e">
        <f t="shared" si="2443"/>
        <v>#VALUE!</v>
      </c>
      <c r="YC133" s="26" t="e">
        <f t="shared" si="2443"/>
        <v>#VALUE!</v>
      </c>
      <c r="YD133" s="26" t="e">
        <f t="shared" si="2443"/>
        <v>#VALUE!</v>
      </c>
      <c r="YE133" s="26" t="e">
        <f t="shared" si="2443"/>
        <v>#VALUE!</v>
      </c>
      <c r="YF133" s="26" t="e">
        <f t="shared" si="2443"/>
        <v>#VALUE!</v>
      </c>
      <c r="YG133" s="26" t="e">
        <f t="shared" si="2443"/>
        <v>#VALUE!</v>
      </c>
      <c r="YH133" s="26" t="e">
        <f t="shared" si="2443"/>
        <v>#VALUE!</v>
      </c>
      <c r="YI133" s="26" t="e">
        <f t="shared" si="2443"/>
        <v>#VALUE!</v>
      </c>
      <c r="YJ133" s="26" t="e">
        <f t="shared" si="2443"/>
        <v>#VALUE!</v>
      </c>
      <c r="YK133" s="26" t="e">
        <f t="shared" si="2443"/>
        <v>#VALUE!</v>
      </c>
      <c r="YL133" s="26" t="e">
        <f t="shared" si="2443"/>
        <v>#VALUE!</v>
      </c>
      <c r="YM133" s="26" t="e">
        <f t="shared" si="2443"/>
        <v>#VALUE!</v>
      </c>
      <c r="YN133" s="26" t="e">
        <f t="shared" si="2443"/>
        <v>#VALUE!</v>
      </c>
      <c r="YO133" s="26" t="e">
        <f t="shared" si="2443"/>
        <v>#VALUE!</v>
      </c>
      <c r="YP133" s="26" t="e">
        <f t="shared" si="2443"/>
        <v>#VALUE!</v>
      </c>
      <c r="YQ133" s="26" t="e">
        <f t="shared" si="2443"/>
        <v>#VALUE!</v>
      </c>
      <c r="YR133" s="26" t="e">
        <f t="shared" ref="YR133:AAH133" si="2444">SQRT(((LEFT($B148,3)-YR$4)*(LEFT($B148,3)-YR$4))+((RIGHT($B148,3)-YR$5)*(RIGHT($B148,3)-YR$5)))</f>
        <v>#VALUE!</v>
      </c>
      <c r="YS133" s="26" t="e">
        <f t="shared" si="2444"/>
        <v>#VALUE!</v>
      </c>
      <c r="YT133" s="26" t="e">
        <f t="shared" si="2444"/>
        <v>#VALUE!</v>
      </c>
      <c r="YU133" s="26" t="e">
        <f t="shared" si="2444"/>
        <v>#VALUE!</v>
      </c>
      <c r="YV133" s="26" t="e">
        <f t="shared" si="2444"/>
        <v>#VALUE!</v>
      </c>
      <c r="YW133" s="26" t="e">
        <f t="shared" si="2444"/>
        <v>#VALUE!</v>
      </c>
      <c r="YX133" s="26" t="e">
        <f t="shared" si="2444"/>
        <v>#VALUE!</v>
      </c>
      <c r="YY133" s="26" t="e">
        <f t="shared" si="2444"/>
        <v>#VALUE!</v>
      </c>
      <c r="YZ133" s="26" t="e">
        <f t="shared" si="2444"/>
        <v>#VALUE!</v>
      </c>
      <c r="ZA133" s="26" t="e">
        <f t="shared" si="2444"/>
        <v>#VALUE!</v>
      </c>
      <c r="ZB133" s="26" t="e">
        <f t="shared" si="2444"/>
        <v>#VALUE!</v>
      </c>
      <c r="ZC133" s="26" t="e">
        <f t="shared" si="2444"/>
        <v>#VALUE!</v>
      </c>
      <c r="ZD133" s="26" t="e">
        <f t="shared" si="2444"/>
        <v>#VALUE!</v>
      </c>
      <c r="ZE133" s="26" t="e">
        <f t="shared" si="2444"/>
        <v>#VALUE!</v>
      </c>
      <c r="ZF133" s="26" t="e">
        <f t="shared" si="2444"/>
        <v>#VALUE!</v>
      </c>
      <c r="ZG133" s="26" t="e">
        <f t="shared" si="2444"/>
        <v>#VALUE!</v>
      </c>
      <c r="ZH133" s="26" t="e">
        <f t="shared" si="2444"/>
        <v>#VALUE!</v>
      </c>
      <c r="ZI133" s="26" t="e">
        <f t="shared" si="2444"/>
        <v>#VALUE!</v>
      </c>
      <c r="ZJ133" s="26" t="e">
        <f t="shared" si="2444"/>
        <v>#VALUE!</v>
      </c>
      <c r="ZK133" s="26" t="e">
        <f t="shared" si="2444"/>
        <v>#VALUE!</v>
      </c>
      <c r="ZL133" s="26" t="e">
        <f t="shared" si="2444"/>
        <v>#VALUE!</v>
      </c>
      <c r="ZM133" s="26" t="e">
        <f t="shared" si="2444"/>
        <v>#VALUE!</v>
      </c>
      <c r="ZN133" s="26" t="e">
        <f t="shared" si="2444"/>
        <v>#VALUE!</v>
      </c>
      <c r="ZO133" s="26" t="e">
        <f t="shared" si="2444"/>
        <v>#VALUE!</v>
      </c>
      <c r="ZP133" s="26" t="e">
        <f t="shared" si="2444"/>
        <v>#VALUE!</v>
      </c>
      <c r="ZQ133" s="26" t="e">
        <f t="shared" si="2444"/>
        <v>#VALUE!</v>
      </c>
      <c r="ZR133" s="26" t="e">
        <f t="shared" si="2444"/>
        <v>#VALUE!</v>
      </c>
      <c r="ZS133" s="26" t="e">
        <f t="shared" si="2444"/>
        <v>#VALUE!</v>
      </c>
      <c r="ZT133" s="26" t="e">
        <f t="shared" si="2444"/>
        <v>#VALUE!</v>
      </c>
      <c r="ZU133" s="26" t="e">
        <f t="shared" si="2444"/>
        <v>#VALUE!</v>
      </c>
      <c r="ZV133" s="26" t="e">
        <f t="shared" si="2444"/>
        <v>#VALUE!</v>
      </c>
      <c r="ZW133" s="26" t="e">
        <f t="shared" si="2444"/>
        <v>#VALUE!</v>
      </c>
      <c r="ZX133" s="26" t="e">
        <f t="shared" si="2444"/>
        <v>#VALUE!</v>
      </c>
      <c r="ZY133" s="26" t="e">
        <f t="shared" si="2444"/>
        <v>#VALUE!</v>
      </c>
      <c r="ZZ133" s="26" t="e">
        <f t="shared" si="2444"/>
        <v>#VALUE!</v>
      </c>
      <c r="AAA133" s="26" t="e">
        <f t="shared" si="2444"/>
        <v>#VALUE!</v>
      </c>
      <c r="AAB133" s="26" t="e">
        <f t="shared" si="2444"/>
        <v>#VALUE!</v>
      </c>
      <c r="AAC133" s="26" t="e">
        <f t="shared" si="2444"/>
        <v>#VALUE!</v>
      </c>
      <c r="AAD133" s="26" t="e">
        <f t="shared" si="2444"/>
        <v>#VALUE!</v>
      </c>
      <c r="AAE133" s="26" t="e">
        <f t="shared" si="2444"/>
        <v>#VALUE!</v>
      </c>
      <c r="AAF133" s="26" t="e">
        <f t="shared" si="2444"/>
        <v>#VALUE!</v>
      </c>
      <c r="AAG133" s="26" t="e">
        <f t="shared" si="2444"/>
        <v>#VALUE!</v>
      </c>
      <c r="AAH133" s="26" t="e">
        <f t="shared" si="2444"/>
        <v>#VALUE!</v>
      </c>
      <c r="AAI133" s="26" t="e">
        <f t="shared" ref="AAI133:ACT133" si="2445">SQRT(((LEFT($B148,3)-AAI$4)*(LEFT($B148,3)-AAI$4))+((RIGHT($B148,3)-AAI$5)*(RIGHT($B148,3)-AAI$5)))</f>
        <v>#VALUE!</v>
      </c>
      <c r="AAJ133" s="26" t="e">
        <f t="shared" si="2445"/>
        <v>#VALUE!</v>
      </c>
      <c r="AAK133" s="26" t="e">
        <f t="shared" si="2445"/>
        <v>#VALUE!</v>
      </c>
      <c r="AAL133" s="26" t="e">
        <f t="shared" si="2445"/>
        <v>#VALUE!</v>
      </c>
      <c r="AAM133" s="26" t="e">
        <f t="shared" si="2445"/>
        <v>#VALUE!</v>
      </c>
      <c r="AAN133" s="26" t="e">
        <f t="shared" si="2445"/>
        <v>#VALUE!</v>
      </c>
      <c r="AAO133" s="26" t="e">
        <f t="shared" si="2445"/>
        <v>#VALUE!</v>
      </c>
      <c r="AAP133" s="26" t="e">
        <f t="shared" si="2445"/>
        <v>#VALUE!</v>
      </c>
      <c r="AAQ133" s="26" t="e">
        <f t="shared" si="2445"/>
        <v>#VALUE!</v>
      </c>
      <c r="AAR133" s="26" t="e">
        <f t="shared" si="2445"/>
        <v>#VALUE!</v>
      </c>
      <c r="AAS133" s="26" t="e">
        <f t="shared" si="2445"/>
        <v>#VALUE!</v>
      </c>
      <c r="AAT133" s="26" t="e">
        <f t="shared" si="2445"/>
        <v>#VALUE!</v>
      </c>
      <c r="AAU133" s="26" t="e">
        <f t="shared" si="2445"/>
        <v>#VALUE!</v>
      </c>
      <c r="AAV133" s="26" t="e">
        <f t="shared" si="2445"/>
        <v>#VALUE!</v>
      </c>
      <c r="AAW133" s="26" t="e">
        <f t="shared" si="2445"/>
        <v>#VALUE!</v>
      </c>
      <c r="AAX133" s="26" t="e">
        <f t="shared" si="2445"/>
        <v>#VALUE!</v>
      </c>
      <c r="AAY133" s="26" t="e">
        <f t="shared" si="2445"/>
        <v>#VALUE!</v>
      </c>
      <c r="AAZ133" s="26" t="e">
        <f t="shared" si="2445"/>
        <v>#VALUE!</v>
      </c>
      <c r="ABA133" s="26" t="e">
        <f t="shared" si="2445"/>
        <v>#VALUE!</v>
      </c>
      <c r="ABB133" s="26" t="e">
        <f t="shared" si="2445"/>
        <v>#VALUE!</v>
      </c>
      <c r="ABC133" s="26" t="e">
        <f t="shared" si="2445"/>
        <v>#VALUE!</v>
      </c>
      <c r="ABD133" s="26" t="e">
        <f t="shared" si="2445"/>
        <v>#VALUE!</v>
      </c>
      <c r="ABE133" s="26" t="e">
        <f t="shared" si="2445"/>
        <v>#VALUE!</v>
      </c>
      <c r="ABF133" s="26" t="e">
        <f t="shared" si="2445"/>
        <v>#VALUE!</v>
      </c>
      <c r="ABG133" s="26" t="e">
        <f t="shared" si="2445"/>
        <v>#VALUE!</v>
      </c>
      <c r="ABH133" s="26" t="e">
        <f t="shared" si="2445"/>
        <v>#VALUE!</v>
      </c>
      <c r="ABI133" s="26" t="e">
        <f t="shared" si="2445"/>
        <v>#VALUE!</v>
      </c>
      <c r="ABJ133" s="26" t="e">
        <f t="shared" si="2445"/>
        <v>#VALUE!</v>
      </c>
      <c r="ABK133" s="26" t="e">
        <f t="shared" si="2445"/>
        <v>#VALUE!</v>
      </c>
      <c r="ABL133" s="26" t="e">
        <f t="shared" si="2445"/>
        <v>#VALUE!</v>
      </c>
      <c r="ABM133" s="26" t="e">
        <f t="shared" si="2445"/>
        <v>#VALUE!</v>
      </c>
      <c r="ABN133" s="26" t="e">
        <f t="shared" si="2445"/>
        <v>#VALUE!</v>
      </c>
      <c r="ABO133" s="26" t="e">
        <f t="shared" si="2445"/>
        <v>#VALUE!</v>
      </c>
      <c r="ABP133" s="26" t="e">
        <f t="shared" si="2445"/>
        <v>#VALUE!</v>
      </c>
      <c r="ABQ133" s="26" t="e">
        <f t="shared" si="2445"/>
        <v>#VALUE!</v>
      </c>
      <c r="ABR133" s="26" t="e">
        <f t="shared" si="2445"/>
        <v>#VALUE!</v>
      </c>
      <c r="ABS133" s="26" t="e">
        <f t="shared" si="2445"/>
        <v>#VALUE!</v>
      </c>
      <c r="ABT133" s="26" t="e">
        <f t="shared" si="2445"/>
        <v>#VALUE!</v>
      </c>
      <c r="ABU133" s="26" t="e">
        <f t="shared" si="2445"/>
        <v>#VALUE!</v>
      </c>
      <c r="ABV133" s="26" t="e">
        <f t="shared" si="2445"/>
        <v>#VALUE!</v>
      </c>
      <c r="ABW133" s="26" t="e">
        <f t="shared" si="2445"/>
        <v>#VALUE!</v>
      </c>
      <c r="ABX133" s="26" t="e">
        <f t="shared" si="2445"/>
        <v>#VALUE!</v>
      </c>
      <c r="ABY133" s="26" t="e">
        <f t="shared" si="2445"/>
        <v>#VALUE!</v>
      </c>
      <c r="ABZ133" s="26" t="e">
        <f t="shared" si="2445"/>
        <v>#VALUE!</v>
      </c>
      <c r="ACA133" s="26" t="e">
        <f t="shared" si="2445"/>
        <v>#VALUE!</v>
      </c>
      <c r="ACB133" s="26" t="e">
        <f t="shared" si="2445"/>
        <v>#VALUE!</v>
      </c>
      <c r="ACC133" s="26" t="e">
        <f t="shared" si="2445"/>
        <v>#VALUE!</v>
      </c>
      <c r="ACD133" s="26" t="e">
        <f t="shared" si="2445"/>
        <v>#VALUE!</v>
      </c>
      <c r="ACE133" s="26" t="e">
        <f t="shared" si="2445"/>
        <v>#VALUE!</v>
      </c>
      <c r="ACF133" s="26" t="e">
        <f t="shared" si="2445"/>
        <v>#VALUE!</v>
      </c>
      <c r="ACG133" s="26" t="e">
        <f t="shared" si="2445"/>
        <v>#VALUE!</v>
      </c>
      <c r="ACH133" s="26" t="e">
        <f t="shared" si="2445"/>
        <v>#VALUE!</v>
      </c>
      <c r="ACI133" s="26" t="e">
        <f t="shared" si="2445"/>
        <v>#VALUE!</v>
      </c>
      <c r="ACJ133" s="26" t="e">
        <f t="shared" si="2445"/>
        <v>#VALUE!</v>
      </c>
      <c r="ACK133" s="26" t="e">
        <f t="shared" si="2445"/>
        <v>#VALUE!</v>
      </c>
      <c r="ACL133" s="26" t="e">
        <f t="shared" si="2445"/>
        <v>#VALUE!</v>
      </c>
      <c r="ACM133" s="26" t="e">
        <f t="shared" si="2445"/>
        <v>#VALUE!</v>
      </c>
      <c r="ACN133" s="26" t="e">
        <f t="shared" si="2445"/>
        <v>#VALUE!</v>
      </c>
      <c r="ACO133" s="26" t="e">
        <f t="shared" si="2445"/>
        <v>#VALUE!</v>
      </c>
      <c r="ACP133" s="26" t="e">
        <f t="shared" si="2445"/>
        <v>#VALUE!</v>
      </c>
      <c r="ACQ133" s="26" t="e">
        <f t="shared" si="2445"/>
        <v>#VALUE!</v>
      </c>
      <c r="ACR133" s="26" t="e">
        <f t="shared" si="2445"/>
        <v>#VALUE!</v>
      </c>
      <c r="ACS133" s="26" t="e">
        <f t="shared" si="2445"/>
        <v>#VALUE!</v>
      </c>
      <c r="ACT133" s="26" t="e">
        <f t="shared" si="2445"/>
        <v>#VALUE!</v>
      </c>
      <c r="ACU133" s="26" t="e">
        <f t="shared" ref="ACU133:ADC133" si="2446">SQRT(((LEFT($B148,3)-ACU$4)*(LEFT($B148,3)-ACU$4))+((RIGHT($B148,3)-ACU$5)*(RIGHT($B148,3)-ACU$5)))</f>
        <v>#VALUE!</v>
      </c>
      <c r="ACV133" s="26" t="e">
        <f t="shared" si="2446"/>
        <v>#VALUE!</v>
      </c>
      <c r="ACW133" s="26" t="e">
        <f t="shared" si="2446"/>
        <v>#VALUE!</v>
      </c>
      <c r="ACX133" s="26" t="e">
        <f t="shared" si="2446"/>
        <v>#VALUE!</v>
      </c>
      <c r="ACY133" s="26" t="e">
        <f t="shared" si="2446"/>
        <v>#VALUE!</v>
      </c>
      <c r="ACZ133" s="26" t="e">
        <f t="shared" si="2446"/>
        <v>#VALUE!</v>
      </c>
      <c r="ADA133" s="26" t="e">
        <f t="shared" si="2446"/>
        <v>#VALUE!</v>
      </c>
      <c r="ADB133" s="26" t="e">
        <f t="shared" si="2446"/>
        <v>#VALUE!</v>
      </c>
      <c r="ADC133" s="26" t="e">
        <f t="shared" si="2446"/>
        <v>#VALUE!</v>
      </c>
      <c r="ADD133" s="26" t="e">
        <f t="shared" ref="ADD133:AFO133" si="2447">SQRT(((LEFT($B148,3)-ADD$4)*(LEFT($B148,3)-ADD$4))+((RIGHT($B148,3)-ADD$5)*(RIGHT($B148,3)-ADD$5)))</f>
        <v>#VALUE!</v>
      </c>
      <c r="ADE133" s="26" t="e">
        <f t="shared" si="2447"/>
        <v>#VALUE!</v>
      </c>
      <c r="ADF133" s="26" t="e">
        <f t="shared" si="2447"/>
        <v>#VALUE!</v>
      </c>
      <c r="ADG133" s="26" t="e">
        <f t="shared" si="2447"/>
        <v>#VALUE!</v>
      </c>
      <c r="ADH133" s="26" t="e">
        <f t="shared" si="2447"/>
        <v>#VALUE!</v>
      </c>
      <c r="ADI133" s="26" t="e">
        <f t="shared" si="2447"/>
        <v>#VALUE!</v>
      </c>
      <c r="ADJ133" s="26" t="e">
        <f t="shared" si="2447"/>
        <v>#VALUE!</v>
      </c>
      <c r="ADK133" s="26" t="e">
        <f t="shared" si="2447"/>
        <v>#VALUE!</v>
      </c>
      <c r="ADL133" s="26" t="e">
        <f t="shared" si="2447"/>
        <v>#VALUE!</v>
      </c>
      <c r="ADM133" s="26" t="e">
        <f t="shared" si="2447"/>
        <v>#VALUE!</v>
      </c>
      <c r="ADN133" s="26" t="e">
        <f t="shared" si="2447"/>
        <v>#VALUE!</v>
      </c>
      <c r="ADO133" s="26" t="e">
        <f t="shared" si="2447"/>
        <v>#VALUE!</v>
      </c>
      <c r="ADP133" s="26" t="e">
        <f t="shared" si="2447"/>
        <v>#VALUE!</v>
      </c>
      <c r="ADQ133" s="26" t="e">
        <f t="shared" si="2447"/>
        <v>#VALUE!</v>
      </c>
      <c r="ADR133" s="26" t="e">
        <f t="shared" si="2447"/>
        <v>#VALUE!</v>
      </c>
      <c r="ADS133" s="26" t="e">
        <f t="shared" si="2447"/>
        <v>#VALUE!</v>
      </c>
      <c r="ADT133" s="26" t="e">
        <f t="shared" si="2447"/>
        <v>#VALUE!</v>
      </c>
      <c r="ADU133" s="26" t="e">
        <f t="shared" si="2447"/>
        <v>#VALUE!</v>
      </c>
      <c r="ADV133" s="26" t="e">
        <f t="shared" si="2447"/>
        <v>#VALUE!</v>
      </c>
      <c r="ADW133" s="26" t="e">
        <f t="shared" si="2447"/>
        <v>#VALUE!</v>
      </c>
      <c r="ADX133" s="26" t="e">
        <f t="shared" si="2447"/>
        <v>#VALUE!</v>
      </c>
      <c r="ADY133" s="26" t="e">
        <f t="shared" si="2447"/>
        <v>#VALUE!</v>
      </c>
      <c r="ADZ133" s="26" t="e">
        <f t="shared" si="2447"/>
        <v>#VALUE!</v>
      </c>
      <c r="AEA133" s="26" t="e">
        <f t="shared" si="2447"/>
        <v>#VALUE!</v>
      </c>
      <c r="AEB133" s="26" t="e">
        <f t="shared" si="2447"/>
        <v>#VALUE!</v>
      </c>
      <c r="AEC133" s="26" t="e">
        <f t="shared" si="2447"/>
        <v>#VALUE!</v>
      </c>
      <c r="AED133" s="26" t="e">
        <f t="shared" si="2447"/>
        <v>#VALUE!</v>
      </c>
      <c r="AEE133" s="26" t="e">
        <f t="shared" si="2447"/>
        <v>#VALUE!</v>
      </c>
      <c r="AEF133" s="26" t="e">
        <f t="shared" si="2447"/>
        <v>#VALUE!</v>
      </c>
      <c r="AEG133" s="26" t="e">
        <f t="shared" si="2447"/>
        <v>#VALUE!</v>
      </c>
      <c r="AEH133" s="26" t="e">
        <f t="shared" si="2447"/>
        <v>#VALUE!</v>
      </c>
      <c r="AEI133" s="26" t="e">
        <f t="shared" si="2447"/>
        <v>#VALUE!</v>
      </c>
      <c r="AEJ133" s="26" t="e">
        <f t="shared" si="2447"/>
        <v>#VALUE!</v>
      </c>
      <c r="AEK133" s="26" t="e">
        <f t="shared" si="2447"/>
        <v>#VALUE!</v>
      </c>
      <c r="AEL133" s="26" t="e">
        <f t="shared" si="2447"/>
        <v>#VALUE!</v>
      </c>
      <c r="AEM133" s="26" t="e">
        <f t="shared" si="2447"/>
        <v>#VALUE!</v>
      </c>
      <c r="AEN133" s="26" t="e">
        <f t="shared" si="2447"/>
        <v>#VALUE!</v>
      </c>
      <c r="AEO133" s="26" t="e">
        <f t="shared" si="2447"/>
        <v>#VALUE!</v>
      </c>
      <c r="AEP133" s="26" t="e">
        <f t="shared" si="2447"/>
        <v>#VALUE!</v>
      </c>
      <c r="AEQ133" s="26" t="e">
        <f t="shared" si="2447"/>
        <v>#VALUE!</v>
      </c>
      <c r="AER133" s="26" t="e">
        <f t="shared" si="2447"/>
        <v>#VALUE!</v>
      </c>
      <c r="AES133" s="26" t="e">
        <f t="shared" si="2447"/>
        <v>#VALUE!</v>
      </c>
      <c r="AET133" s="26" t="e">
        <f t="shared" si="2447"/>
        <v>#VALUE!</v>
      </c>
      <c r="AEU133" s="26" t="e">
        <f t="shared" si="2447"/>
        <v>#VALUE!</v>
      </c>
      <c r="AEV133" s="26" t="e">
        <f t="shared" si="2447"/>
        <v>#VALUE!</v>
      </c>
      <c r="AEW133" s="26" t="e">
        <f t="shared" si="2447"/>
        <v>#VALUE!</v>
      </c>
      <c r="AEX133" s="26" t="e">
        <f t="shared" si="2447"/>
        <v>#VALUE!</v>
      </c>
      <c r="AEY133" s="26" t="e">
        <f t="shared" si="2447"/>
        <v>#VALUE!</v>
      </c>
      <c r="AEZ133" s="26" t="e">
        <f t="shared" si="2447"/>
        <v>#VALUE!</v>
      </c>
      <c r="AFA133" s="26" t="e">
        <f t="shared" si="2447"/>
        <v>#VALUE!</v>
      </c>
      <c r="AFB133" s="26" t="e">
        <f t="shared" si="2447"/>
        <v>#VALUE!</v>
      </c>
      <c r="AFC133" s="26" t="e">
        <f t="shared" si="2447"/>
        <v>#VALUE!</v>
      </c>
      <c r="AFD133" s="26" t="e">
        <f t="shared" si="2447"/>
        <v>#VALUE!</v>
      </c>
      <c r="AFE133" s="26" t="e">
        <f t="shared" si="2447"/>
        <v>#VALUE!</v>
      </c>
      <c r="AFF133" s="26" t="e">
        <f t="shared" si="2447"/>
        <v>#VALUE!</v>
      </c>
      <c r="AFG133" s="26" t="e">
        <f t="shared" si="2447"/>
        <v>#VALUE!</v>
      </c>
      <c r="AFH133" s="26" t="e">
        <f t="shared" si="2447"/>
        <v>#VALUE!</v>
      </c>
      <c r="AFI133" s="26" t="e">
        <f t="shared" si="2447"/>
        <v>#VALUE!</v>
      </c>
      <c r="AFJ133" s="26" t="e">
        <f t="shared" si="2447"/>
        <v>#VALUE!</v>
      </c>
      <c r="AFK133" s="26" t="e">
        <f t="shared" si="2447"/>
        <v>#VALUE!</v>
      </c>
      <c r="AFL133" s="26" t="e">
        <f t="shared" si="2447"/>
        <v>#VALUE!</v>
      </c>
      <c r="AFM133" s="26" t="e">
        <f t="shared" si="2447"/>
        <v>#VALUE!</v>
      </c>
      <c r="AFN133" s="26" t="e">
        <f t="shared" si="2447"/>
        <v>#VALUE!</v>
      </c>
      <c r="AFO133" s="26" t="e">
        <f t="shared" si="2447"/>
        <v>#VALUE!</v>
      </c>
      <c r="AFP133" s="26" t="e">
        <f t="shared" ref="AFP133:AIA133" si="2448">SQRT(((LEFT($B148,3)-AFP$4)*(LEFT($B148,3)-AFP$4))+((RIGHT($B148,3)-AFP$5)*(RIGHT($B148,3)-AFP$5)))</f>
        <v>#VALUE!</v>
      </c>
      <c r="AFQ133" s="26" t="e">
        <f t="shared" si="2448"/>
        <v>#VALUE!</v>
      </c>
      <c r="AFR133" s="26" t="e">
        <f t="shared" si="2448"/>
        <v>#VALUE!</v>
      </c>
      <c r="AFS133" s="26" t="e">
        <f t="shared" si="2448"/>
        <v>#VALUE!</v>
      </c>
      <c r="AFT133" s="26" t="e">
        <f t="shared" si="2448"/>
        <v>#VALUE!</v>
      </c>
      <c r="AFU133" s="26" t="e">
        <f t="shared" si="2448"/>
        <v>#VALUE!</v>
      </c>
      <c r="AFV133" s="26" t="e">
        <f t="shared" si="2448"/>
        <v>#VALUE!</v>
      </c>
      <c r="AFW133" s="26" t="e">
        <f t="shared" si="2448"/>
        <v>#VALUE!</v>
      </c>
      <c r="AFX133" s="26" t="e">
        <f t="shared" si="2448"/>
        <v>#VALUE!</v>
      </c>
      <c r="AFY133" s="26" t="e">
        <f t="shared" si="2448"/>
        <v>#VALUE!</v>
      </c>
      <c r="AFZ133" s="26" t="e">
        <f t="shared" si="2448"/>
        <v>#VALUE!</v>
      </c>
      <c r="AGA133" s="26" t="e">
        <f t="shared" si="2448"/>
        <v>#VALUE!</v>
      </c>
      <c r="AGB133" s="26" t="e">
        <f t="shared" si="2448"/>
        <v>#VALUE!</v>
      </c>
      <c r="AGC133" s="26" t="e">
        <f t="shared" si="2448"/>
        <v>#VALUE!</v>
      </c>
      <c r="AGD133" s="26" t="e">
        <f t="shared" si="2448"/>
        <v>#VALUE!</v>
      </c>
      <c r="AGE133" s="26" t="e">
        <f t="shared" si="2448"/>
        <v>#VALUE!</v>
      </c>
      <c r="AGF133" s="26" t="e">
        <f t="shared" si="2448"/>
        <v>#VALUE!</v>
      </c>
      <c r="AGG133" s="26" t="e">
        <f t="shared" si="2448"/>
        <v>#VALUE!</v>
      </c>
      <c r="AGH133" s="26" t="e">
        <f t="shared" si="2448"/>
        <v>#VALUE!</v>
      </c>
      <c r="AGI133" s="26" t="e">
        <f t="shared" si="2448"/>
        <v>#VALUE!</v>
      </c>
      <c r="AGJ133" s="26" t="e">
        <f t="shared" si="2448"/>
        <v>#VALUE!</v>
      </c>
      <c r="AGK133" s="26" t="e">
        <f t="shared" si="2448"/>
        <v>#VALUE!</v>
      </c>
      <c r="AGL133" s="26" t="e">
        <f t="shared" si="2448"/>
        <v>#VALUE!</v>
      </c>
      <c r="AGM133" s="26" t="e">
        <f t="shared" si="2448"/>
        <v>#VALUE!</v>
      </c>
      <c r="AGN133" s="26" t="e">
        <f t="shared" si="2448"/>
        <v>#VALUE!</v>
      </c>
      <c r="AGO133" s="26" t="e">
        <f t="shared" si="2448"/>
        <v>#VALUE!</v>
      </c>
      <c r="AGP133" s="26" t="e">
        <f t="shared" si="2448"/>
        <v>#VALUE!</v>
      </c>
      <c r="AGQ133" s="26" t="e">
        <f t="shared" si="2448"/>
        <v>#VALUE!</v>
      </c>
      <c r="AGR133" s="26" t="e">
        <f t="shared" si="2448"/>
        <v>#VALUE!</v>
      </c>
      <c r="AGS133" s="26" t="e">
        <f t="shared" si="2448"/>
        <v>#VALUE!</v>
      </c>
      <c r="AGT133" s="26" t="e">
        <f t="shared" si="2448"/>
        <v>#VALUE!</v>
      </c>
      <c r="AGU133" s="26" t="e">
        <f t="shared" si="2448"/>
        <v>#VALUE!</v>
      </c>
      <c r="AGV133" s="26" t="e">
        <f t="shared" si="2448"/>
        <v>#VALUE!</v>
      </c>
      <c r="AGW133" s="26" t="e">
        <f t="shared" si="2448"/>
        <v>#VALUE!</v>
      </c>
      <c r="AGX133" s="26" t="e">
        <f t="shared" si="2448"/>
        <v>#VALUE!</v>
      </c>
      <c r="AGY133" s="26" t="e">
        <f t="shared" si="2448"/>
        <v>#VALUE!</v>
      </c>
      <c r="AGZ133" s="26" t="e">
        <f t="shared" si="2448"/>
        <v>#VALUE!</v>
      </c>
      <c r="AHA133" s="26" t="e">
        <f t="shared" si="2448"/>
        <v>#VALUE!</v>
      </c>
      <c r="AHB133" s="26" t="e">
        <f t="shared" si="2448"/>
        <v>#VALUE!</v>
      </c>
      <c r="AHC133" s="26" t="e">
        <f t="shared" si="2448"/>
        <v>#VALUE!</v>
      </c>
      <c r="AHD133" s="26" t="e">
        <f t="shared" si="2448"/>
        <v>#VALUE!</v>
      </c>
      <c r="AHE133" s="26" t="e">
        <f t="shared" si="2448"/>
        <v>#VALUE!</v>
      </c>
      <c r="AHF133" s="26" t="e">
        <f t="shared" si="2448"/>
        <v>#VALUE!</v>
      </c>
      <c r="AHG133" s="26" t="e">
        <f t="shared" si="2448"/>
        <v>#VALUE!</v>
      </c>
      <c r="AHH133" s="26" t="e">
        <f t="shared" si="2448"/>
        <v>#VALUE!</v>
      </c>
      <c r="AHI133" s="26" t="e">
        <f t="shared" si="2448"/>
        <v>#VALUE!</v>
      </c>
      <c r="AHJ133" s="26" t="e">
        <f t="shared" si="2448"/>
        <v>#VALUE!</v>
      </c>
      <c r="AHK133" s="26" t="e">
        <f t="shared" si="2448"/>
        <v>#VALUE!</v>
      </c>
      <c r="AHL133" s="26" t="e">
        <f t="shared" si="2448"/>
        <v>#VALUE!</v>
      </c>
      <c r="AHM133" s="26" t="e">
        <f t="shared" si="2448"/>
        <v>#VALUE!</v>
      </c>
      <c r="AHN133" s="26" t="e">
        <f t="shared" si="2448"/>
        <v>#VALUE!</v>
      </c>
      <c r="AHO133" s="26" t="e">
        <f t="shared" si="2448"/>
        <v>#VALUE!</v>
      </c>
      <c r="AHP133" s="26" t="e">
        <f t="shared" si="2448"/>
        <v>#VALUE!</v>
      </c>
      <c r="AHQ133" s="26" t="e">
        <f t="shared" si="2448"/>
        <v>#VALUE!</v>
      </c>
      <c r="AHR133" s="26" t="e">
        <f t="shared" si="2448"/>
        <v>#VALUE!</v>
      </c>
      <c r="AHS133" s="26" t="e">
        <f t="shared" si="2448"/>
        <v>#VALUE!</v>
      </c>
      <c r="AHT133" s="26" t="e">
        <f t="shared" si="2448"/>
        <v>#VALUE!</v>
      </c>
      <c r="AHU133" s="26" t="e">
        <f t="shared" si="2448"/>
        <v>#VALUE!</v>
      </c>
      <c r="AHV133" s="26" t="e">
        <f t="shared" si="2448"/>
        <v>#VALUE!</v>
      </c>
      <c r="AHW133" s="26" t="e">
        <f t="shared" si="2448"/>
        <v>#VALUE!</v>
      </c>
      <c r="AHX133" s="26" t="e">
        <f t="shared" si="2448"/>
        <v>#VALUE!</v>
      </c>
      <c r="AHY133" s="26" t="e">
        <f t="shared" si="2448"/>
        <v>#VALUE!</v>
      </c>
      <c r="AHZ133" s="26" t="e">
        <f t="shared" si="2448"/>
        <v>#VALUE!</v>
      </c>
      <c r="AIA133" s="26" t="e">
        <f t="shared" si="2448"/>
        <v>#VALUE!</v>
      </c>
      <c r="AIB133" s="26" t="e">
        <f t="shared" ref="AIB133:AKM133" si="2449">SQRT(((LEFT($B148,3)-AIB$4)*(LEFT($B148,3)-AIB$4))+((RIGHT($B148,3)-AIB$5)*(RIGHT($B148,3)-AIB$5)))</f>
        <v>#VALUE!</v>
      </c>
      <c r="AIC133" s="26" t="e">
        <f t="shared" si="2449"/>
        <v>#VALUE!</v>
      </c>
      <c r="AID133" s="26" t="e">
        <f t="shared" si="2449"/>
        <v>#VALUE!</v>
      </c>
      <c r="AIE133" s="26" t="e">
        <f t="shared" si="2449"/>
        <v>#VALUE!</v>
      </c>
      <c r="AIF133" s="26" t="e">
        <f t="shared" si="2449"/>
        <v>#VALUE!</v>
      </c>
      <c r="AIG133" s="26" t="e">
        <f t="shared" si="2449"/>
        <v>#VALUE!</v>
      </c>
      <c r="AIH133" s="26" t="e">
        <f t="shared" si="2449"/>
        <v>#VALUE!</v>
      </c>
      <c r="AII133" s="26" t="e">
        <f t="shared" si="2449"/>
        <v>#VALUE!</v>
      </c>
      <c r="AIJ133" s="26" t="e">
        <f t="shared" si="2449"/>
        <v>#VALUE!</v>
      </c>
      <c r="AIK133" s="26" t="e">
        <f t="shared" si="2449"/>
        <v>#VALUE!</v>
      </c>
      <c r="AIL133" s="26" t="e">
        <f t="shared" si="2449"/>
        <v>#VALUE!</v>
      </c>
      <c r="AIM133" s="26" t="e">
        <f t="shared" si="2449"/>
        <v>#VALUE!</v>
      </c>
      <c r="AIN133" s="26" t="e">
        <f t="shared" si="2449"/>
        <v>#VALUE!</v>
      </c>
      <c r="AIO133" s="26" t="e">
        <f t="shared" si="2449"/>
        <v>#VALUE!</v>
      </c>
      <c r="AIP133" s="26" t="e">
        <f t="shared" si="2449"/>
        <v>#VALUE!</v>
      </c>
      <c r="AIQ133" s="26" t="e">
        <f t="shared" si="2449"/>
        <v>#VALUE!</v>
      </c>
      <c r="AIR133" s="26" t="e">
        <f t="shared" si="2449"/>
        <v>#VALUE!</v>
      </c>
      <c r="AIS133" s="26" t="e">
        <f t="shared" si="2449"/>
        <v>#VALUE!</v>
      </c>
      <c r="AIT133" s="26" t="e">
        <f t="shared" si="2449"/>
        <v>#VALUE!</v>
      </c>
      <c r="AIU133" s="26" t="e">
        <f t="shared" si="2449"/>
        <v>#VALUE!</v>
      </c>
      <c r="AIV133" s="26" t="e">
        <f t="shared" si="2449"/>
        <v>#VALUE!</v>
      </c>
      <c r="AIW133" s="26" t="e">
        <f t="shared" si="2449"/>
        <v>#VALUE!</v>
      </c>
      <c r="AIX133" s="26" t="e">
        <f t="shared" si="2449"/>
        <v>#VALUE!</v>
      </c>
      <c r="AIY133" s="26" t="e">
        <f t="shared" si="2449"/>
        <v>#VALUE!</v>
      </c>
      <c r="AIZ133" s="26" t="e">
        <f t="shared" si="2449"/>
        <v>#VALUE!</v>
      </c>
      <c r="AJA133" s="26" t="e">
        <f t="shared" si="2449"/>
        <v>#VALUE!</v>
      </c>
      <c r="AJB133" s="26" t="e">
        <f t="shared" si="2449"/>
        <v>#VALUE!</v>
      </c>
      <c r="AJC133" s="26" t="e">
        <f t="shared" si="2449"/>
        <v>#VALUE!</v>
      </c>
      <c r="AJD133" s="26" t="e">
        <f t="shared" si="2449"/>
        <v>#VALUE!</v>
      </c>
      <c r="AJE133" s="26" t="e">
        <f t="shared" si="2449"/>
        <v>#VALUE!</v>
      </c>
      <c r="AJF133" s="26" t="e">
        <f t="shared" si="2449"/>
        <v>#VALUE!</v>
      </c>
      <c r="AJG133" s="26" t="e">
        <f t="shared" si="2449"/>
        <v>#VALUE!</v>
      </c>
      <c r="AJH133" s="26" t="e">
        <f t="shared" si="2449"/>
        <v>#VALUE!</v>
      </c>
      <c r="AJI133" s="26" t="e">
        <f t="shared" si="2449"/>
        <v>#VALUE!</v>
      </c>
      <c r="AJJ133" s="26" t="e">
        <f t="shared" si="2449"/>
        <v>#VALUE!</v>
      </c>
      <c r="AJK133" s="26" t="e">
        <f t="shared" si="2449"/>
        <v>#VALUE!</v>
      </c>
      <c r="AJL133" s="26" t="e">
        <f t="shared" si="2449"/>
        <v>#VALUE!</v>
      </c>
      <c r="AJM133" s="26" t="e">
        <f t="shared" si="2449"/>
        <v>#VALUE!</v>
      </c>
      <c r="AJN133" s="26" t="e">
        <f t="shared" si="2449"/>
        <v>#VALUE!</v>
      </c>
      <c r="AJO133" s="26" t="e">
        <f t="shared" si="2449"/>
        <v>#VALUE!</v>
      </c>
      <c r="AJP133" s="26" t="e">
        <f t="shared" si="2449"/>
        <v>#VALUE!</v>
      </c>
      <c r="AJQ133" s="26" t="e">
        <f t="shared" si="2449"/>
        <v>#VALUE!</v>
      </c>
      <c r="AJR133" s="26" t="e">
        <f t="shared" si="2449"/>
        <v>#VALUE!</v>
      </c>
      <c r="AJS133" s="26" t="e">
        <f t="shared" si="2449"/>
        <v>#VALUE!</v>
      </c>
      <c r="AJT133" s="26" t="e">
        <f t="shared" si="2449"/>
        <v>#VALUE!</v>
      </c>
      <c r="AJU133" s="26" t="e">
        <f t="shared" si="2449"/>
        <v>#VALUE!</v>
      </c>
      <c r="AJV133" s="26" t="e">
        <f t="shared" si="2449"/>
        <v>#VALUE!</v>
      </c>
      <c r="AJW133" s="26" t="e">
        <f t="shared" si="2449"/>
        <v>#VALUE!</v>
      </c>
      <c r="AJX133" s="26" t="e">
        <f t="shared" si="2449"/>
        <v>#VALUE!</v>
      </c>
      <c r="AJY133" s="26" t="e">
        <f t="shared" si="2449"/>
        <v>#VALUE!</v>
      </c>
      <c r="AJZ133" s="26" t="e">
        <f t="shared" si="2449"/>
        <v>#VALUE!</v>
      </c>
      <c r="AKA133" s="26" t="e">
        <f t="shared" si="2449"/>
        <v>#VALUE!</v>
      </c>
      <c r="AKB133" s="26" t="e">
        <f t="shared" si="2449"/>
        <v>#VALUE!</v>
      </c>
      <c r="AKC133" s="26" t="e">
        <f t="shared" si="2449"/>
        <v>#VALUE!</v>
      </c>
      <c r="AKD133" s="26" t="e">
        <f t="shared" si="2449"/>
        <v>#VALUE!</v>
      </c>
      <c r="AKE133" s="26" t="e">
        <f t="shared" si="2449"/>
        <v>#VALUE!</v>
      </c>
      <c r="AKF133" s="26" t="e">
        <f t="shared" si="2449"/>
        <v>#VALUE!</v>
      </c>
      <c r="AKG133" s="26" t="e">
        <f t="shared" si="2449"/>
        <v>#VALUE!</v>
      </c>
      <c r="AKH133" s="26" t="e">
        <f t="shared" si="2449"/>
        <v>#VALUE!</v>
      </c>
      <c r="AKI133" s="26" t="e">
        <f t="shared" si="2449"/>
        <v>#VALUE!</v>
      </c>
      <c r="AKJ133" s="26" t="e">
        <f t="shared" si="2449"/>
        <v>#VALUE!</v>
      </c>
      <c r="AKK133" s="26" t="e">
        <f t="shared" si="2449"/>
        <v>#VALUE!</v>
      </c>
      <c r="AKL133" s="26" t="e">
        <f t="shared" si="2449"/>
        <v>#VALUE!</v>
      </c>
      <c r="AKM133" s="26" t="e">
        <f t="shared" si="2449"/>
        <v>#VALUE!</v>
      </c>
      <c r="AKN133" s="26" t="e">
        <f t="shared" ref="AKN133:ALQ133" si="2450">SQRT(((LEFT($B148,3)-AKN$4)*(LEFT($B148,3)-AKN$4))+((RIGHT($B148,3)-AKN$5)*(RIGHT($B148,3)-AKN$5)))</f>
        <v>#VALUE!</v>
      </c>
      <c r="AKO133" s="26" t="e">
        <f t="shared" si="2450"/>
        <v>#VALUE!</v>
      </c>
      <c r="AKP133" s="26" t="e">
        <f t="shared" si="2450"/>
        <v>#VALUE!</v>
      </c>
      <c r="AKQ133" s="26" t="e">
        <f t="shared" si="2450"/>
        <v>#VALUE!</v>
      </c>
      <c r="AKR133" s="26" t="e">
        <f t="shared" si="2450"/>
        <v>#VALUE!</v>
      </c>
      <c r="AKS133" s="26" t="e">
        <f t="shared" si="2450"/>
        <v>#VALUE!</v>
      </c>
      <c r="AKT133" s="26" t="e">
        <f t="shared" si="2450"/>
        <v>#VALUE!</v>
      </c>
      <c r="AKU133" s="26" t="e">
        <f t="shared" si="2450"/>
        <v>#VALUE!</v>
      </c>
      <c r="AKV133" s="26" t="e">
        <f t="shared" si="2450"/>
        <v>#VALUE!</v>
      </c>
      <c r="AKW133" s="26" t="e">
        <f t="shared" si="2450"/>
        <v>#VALUE!</v>
      </c>
      <c r="AKX133" s="26" t="e">
        <f t="shared" si="2450"/>
        <v>#VALUE!</v>
      </c>
      <c r="AKY133" s="26" t="e">
        <f t="shared" si="2450"/>
        <v>#VALUE!</v>
      </c>
      <c r="AKZ133" s="26" t="e">
        <f t="shared" si="2450"/>
        <v>#VALUE!</v>
      </c>
      <c r="ALA133" s="26" t="e">
        <f t="shared" si="2450"/>
        <v>#VALUE!</v>
      </c>
      <c r="ALB133" s="26" t="e">
        <f t="shared" si="2450"/>
        <v>#VALUE!</v>
      </c>
      <c r="ALC133" s="26" t="e">
        <f t="shared" si="2450"/>
        <v>#VALUE!</v>
      </c>
      <c r="ALD133" s="26" t="e">
        <f t="shared" si="2450"/>
        <v>#VALUE!</v>
      </c>
      <c r="ALE133" s="26" t="e">
        <f t="shared" si="2450"/>
        <v>#VALUE!</v>
      </c>
      <c r="ALF133" s="26" t="e">
        <f t="shared" si="2450"/>
        <v>#VALUE!</v>
      </c>
      <c r="ALG133" s="26" t="e">
        <f t="shared" si="2450"/>
        <v>#VALUE!</v>
      </c>
      <c r="ALH133" s="26" t="e">
        <f t="shared" si="2450"/>
        <v>#VALUE!</v>
      </c>
      <c r="ALI133" s="26" t="e">
        <f t="shared" si="2450"/>
        <v>#VALUE!</v>
      </c>
      <c r="ALJ133" s="26" t="e">
        <f t="shared" si="2450"/>
        <v>#VALUE!</v>
      </c>
      <c r="ALK133" s="26" t="e">
        <f t="shared" si="2450"/>
        <v>#VALUE!</v>
      </c>
      <c r="ALL133" s="26" t="e">
        <f t="shared" si="2450"/>
        <v>#VALUE!</v>
      </c>
      <c r="ALM133" s="26" t="e">
        <f t="shared" si="2450"/>
        <v>#VALUE!</v>
      </c>
      <c r="ALN133" s="26" t="e">
        <f t="shared" si="2450"/>
        <v>#VALUE!</v>
      </c>
      <c r="ALO133" s="26" t="e">
        <f t="shared" si="2450"/>
        <v>#VALUE!</v>
      </c>
      <c r="ALP133" s="26" t="e">
        <f t="shared" si="2450"/>
        <v>#VALUE!</v>
      </c>
      <c r="ALQ133" s="26" t="e">
        <f t="shared" si="2450"/>
        <v>#VALUE!</v>
      </c>
    </row>
    <row r="134" spans="1:1005" ht="15.75" hidden="1" thickBot="1" x14ac:dyDescent="0.3">
      <c r="D134" s="27" t="s">
        <v>21</v>
      </c>
      <c r="E134" s="28">
        <f>1 + E$13*E$13</f>
        <v>1.0238614581267764</v>
      </c>
      <c r="F134" s="28">
        <f>1 + F$13*F$13</f>
        <v>1.0541765755053507</v>
      </c>
      <c r="G134" s="28">
        <f>1 + G$13*G$13</f>
        <v>1.0485492674518817</v>
      </c>
      <c r="H134" s="28">
        <f t="shared" ref="H134:BS134" si="2451">1 + H$13*H$13</f>
        <v>1.03515625</v>
      </c>
      <c r="I134" s="28">
        <f t="shared" si="2451"/>
        <v>1.0563056592933064</v>
      </c>
      <c r="J134" s="28">
        <f t="shared" si="2451"/>
        <v>4.024574669187146</v>
      </c>
      <c r="K134" s="28">
        <f t="shared" si="2451"/>
        <v>1.0646365986785407</v>
      </c>
      <c r="L134" s="28">
        <f t="shared" si="2451"/>
        <v>1.0193879186027881</v>
      </c>
      <c r="M134" s="28">
        <f t="shared" si="2451"/>
        <v>1.5368101166552299</v>
      </c>
      <c r="N134" s="28">
        <f t="shared" si="2451"/>
        <v>3.7627830533235933</v>
      </c>
      <c r="O134" s="28">
        <f t="shared" si="2451"/>
        <v>1.1766435622768325</v>
      </c>
      <c r="P134" s="28">
        <f t="shared" si="2451"/>
        <v>1.2879238548483047</v>
      </c>
      <c r="Q134" s="28">
        <f t="shared" si="2451"/>
        <v>1.1035160680529301</v>
      </c>
      <c r="R134" s="28">
        <f t="shared" si="2451"/>
        <v>8.5625</v>
      </c>
      <c r="S134" s="28">
        <f t="shared" si="2451"/>
        <v>1.5357636305664788</v>
      </c>
      <c r="T134" s="28">
        <f t="shared" si="2451"/>
        <v>1.7468373723517756</v>
      </c>
      <c r="U134" s="28">
        <f t="shared" si="2451"/>
        <v>1.3491735537190084</v>
      </c>
      <c r="V134" s="28">
        <f t="shared" si="2451"/>
        <v>2.2063961300725614</v>
      </c>
      <c r="W134" s="28">
        <f t="shared" si="2451"/>
        <v>1.1624902349618411</v>
      </c>
      <c r="X134" s="28">
        <f t="shared" si="2451"/>
        <v>1.0215658467406719</v>
      </c>
      <c r="Y134" s="28">
        <f t="shared" si="2451"/>
        <v>4.3011307280301523</v>
      </c>
      <c r="Z134" s="28">
        <f t="shared" si="2451"/>
        <v>2.5625</v>
      </c>
      <c r="AA134" s="28">
        <f t="shared" si="2451"/>
        <v>1.0220566611116557</v>
      </c>
      <c r="AB134" s="28">
        <f t="shared" si="2451"/>
        <v>1.7468373723517756</v>
      </c>
      <c r="AC134" s="28">
        <f t="shared" si="2451"/>
        <v>1.5739210284664829</v>
      </c>
      <c r="AD134" s="28">
        <f t="shared" si="2451"/>
        <v>1.6091612135633553</v>
      </c>
      <c r="AE134" s="28">
        <f t="shared" si="2451"/>
        <v>1.3814878892733564</v>
      </c>
      <c r="AF134" s="28">
        <f t="shared" si="2451"/>
        <v>3.2135633551457468</v>
      </c>
      <c r="AG134" s="28">
        <f t="shared" si="2451"/>
        <v>1.0568639053254438</v>
      </c>
      <c r="AH134" s="28">
        <f t="shared" si="2451"/>
        <v>1.0074683737235177</v>
      </c>
      <c r="AI134" s="28">
        <f t="shared" si="2451"/>
        <v>2.9469983775013522</v>
      </c>
      <c r="AJ134" s="28">
        <f t="shared" si="2451"/>
        <v>3.4544444444444444</v>
      </c>
      <c r="AK134" s="28">
        <f t="shared" si="2451"/>
        <v>1.0461717095826788</v>
      </c>
      <c r="AL134" s="28">
        <f t="shared" si="2451"/>
        <v>3.3921777777777775</v>
      </c>
      <c r="AM134" s="28">
        <f t="shared" si="2451"/>
        <v>1.016803840877915</v>
      </c>
      <c r="AN134" s="28">
        <f t="shared" si="2451"/>
        <v>2.5897920604914937</v>
      </c>
      <c r="AO134" s="28">
        <f t="shared" si="2451"/>
        <v>1.47265625</v>
      </c>
      <c r="AP134" s="28">
        <f t="shared" si="2451"/>
        <v>2.7492195629552549</v>
      </c>
      <c r="AQ134" s="28">
        <f t="shared" si="2451"/>
        <v>3.2315195854290502</v>
      </c>
      <c r="AR134" s="28">
        <f t="shared" si="2451"/>
        <v>2.4327364554637283</v>
      </c>
      <c r="AS134" s="28">
        <f t="shared" si="2451"/>
        <v>1.6639231824417009</v>
      </c>
      <c r="AT134" s="28">
        <f t="shared" si="2451"/>
        <v>3.4693877551020407</v>
      </c>
      <c r="AU134" s="28">
        <f t="shared" si="2451"/>
        <v>1.0419914001612469</v>
      </c>
      <c r="AV134" s="28">
        <f t="shared" si="2451"/>
        <v>3.2763927362265313</v>
      </c>
      <c r="AW134" s="28">
        <f t="shared" si="2451"/>
        <v>1.0574414315962024</v>
      </c>
      <c r="AX134" s="28">
        <f t="shared" si="2451"/>
        <v>1.0167060021287426</v>
      </c>
      <c r="AY134" s="28">
        <f t="shared" si="2451"/>
        <v>1.0167060021287426</v>
      </c>
      <c r="AZ134" s="28">
        <f t="shared" si="2451"/>
        <v>1.0317132670294615</v>
      </c>
      <c r="BA134" s="28">
        <f t="shared" si="2451"/>
        <v>10.506944444444445</v>
      </c>
      <c r="BB134" s="28">
        <f t="shared" si="2451"/>
        <v>1.153981733696523</v>
      </c>
      <c r="BC134" s="28">
        <f t="shared" si="2451"/>
        <v>2.96</v>
      </c>
      <c r="BD134" s="28">
        <f t="shared" si="2451"/>
        <v>1.0204081632653061</v>
      </c>
      <c r="BE134" s="28">
        <f t="shared" si="2451"/>
        <v>1.1146382292764585</v>
      </c>
      <c r="BF134" s="28">
        <f t="shared" si="2451"/>
        <v>1.9674818597151305</v>
      </c>
      <c r="BG134" s="28">
        <f t="shared" si="2451"/>
        <v>1.1111111111111112</v>
      </c>
      <c r="BH134" s="28">
        <f t="shared" si="2451"/>
        <v>1.1310939357907253</v>
      </c>
      <c r="BI134" s="28">
        <f t="shared" si="2451"/>
        <v>1.0930767020970986</v>
      </c>
      <c r="BJ134" s="28">
        <f t="shared" si="2451"/>
        <v>1.010272096420745</v>
      </c>
      <c r="BK134" s="28">
        <f t="shared" si="2451"/>
        <v>1.1206648199445983</v>
      </c>
      <c r="BL134" s="28">
        <f t="shared" si="2451"/>
        <v>1.0699405778293833</v>
      </c>
      <c r="BM134" s="28">
        <f t="shared" si="2451"/>
        <v>1.0418388429752066</v>
      </c>
      <c r="BN134" s="28">
        <f t="shared" si="2451"/>
        <v>1.076901348774804</v>
      </c>
      <c r="BO134" s="28">
        <f t="shared" si="2451"/>
        <v>1.0318877551020409</v>
      </c>
      <c r="BP134" s="28">
        <f t="shared" si="2451"/>
        <v>1.0983194484343579</v>
      </c>
      <c r="BQ134" s="28">
        <f t="shared" si="2451"/>
        <v>1.1374108204518429</v>
      </c>
      <c r="BR134" s="28">
        <f t="shared" si="2451"/>
        <v>1.0422218052167387</v>
      </c>
      <c r="BS134" s="28">
        <f t="shared" si="2451"/>
        <v>2.3496972318339102</v>
      </c>
      <c r="BT134" s="28">
        <f t="shared" ref="BT134:EE134" si="2452">1 + BT$13*BT$13</f>
        <v>1.236304012345679</v>
      </c>
      <c r="BU134" s="28">
        <f t="shared" si="2452"/>
        <v>1.0164810080350621</v>
      </c>
      <c r="BV134" s="28">
        <f t="shared" si="2452"/>
        <v>2.8355879292403743</v>
      </c>
      <c r="BW134" s="28">
        <f t="shared" si="2452"/>
        <v>1.0450835053480954</v>
      </c>
      <c r="BX134" s="28">
        <f t="shared" si="2452"/>
        <v>1.0251338488994646</v>
      </c>
      <c r="BY134" s="28">
        <f t="shared" si="2452"/>
        <v>1.5588651145254029</v>
      </c>
      <c r="BZ134" s="28">
        <f t="shared" si="2452"/>
        <v>1.0481856038072577</v>
      </c>
      <c r="CA134" s="28">
        <f t="shared" si="2452"/>
        <v>1.1438763376932224</v>
      </c>
      <c r="CB134" s="28">
        <f t="shared" si="2452"/>
        <v>2.0330556302069338</v>
      </c>
      <c r="CC134" s="28">
        <f t="shared" si="2452"/>
        <v>1.0233910034602076</v>
      </c>
      <c r="CD134" s="28">
        <f t="shared" si="2452"/>
        <v>1.0220964207450693</v>
      </c>
      <c r="CE134" s="28">
        <f t="shared" si="2452"/>
        <v>1.027128027681661</v>
      </c>
      <c r="CF134" s="28">
        <f t="shared" si="2452"/>
        <v>1.1504904875148632</v>
      </c>
      <c r="CG134" s="28">
        <f t="shared" si="2452"/>
        <v>1.1149095087618501</v>
      </c>
      <c r="CH134" s="28">
        <f t="shared" si="2452"/>
        <v>1.0123456790123457</v>
      </c>
      <c r="CI134" s="28">
        <f t="shared" si="2452"/>
        <v>1.1149095087618501</v>
      </c>
      <c r="CJ134" s="28">
        <f t="shared" si="2452"/>
        <v>2.9876377317925291</v>
      </c>
      <c r="CK134" s="28">
        <f t="shared" si="2452"/>
        <v>1.1512345679012346</v>
      </c>
      <c r="CL134" s="28">
        <f t="shared" si="2452"/>
        <v>1.06859410430839</v>
      </c>
      <c r="CM134" s="28">
        <f t="shared" si="2452"/>
        <v>1.0141723356009071</v>
      </c>
      <c r="CN134" s="28">
        <f t="shared" si="2452"/>
        <v>1.0019180563695456</v>
      </c>
      <c r="CO134" s="28">
        <f t="shared" si="2452"/>
        <v>1.1163391623099574</v>
      </c>
      <c r="CP134" s="28">
        <f t="shared" si="2452"/>
        <v>1.006446800575417</v>
      </c>
      <c r="CQ134" s="28">
        <f t="shared" si="2452"/>
        <v>1.1327923010629128</v>
      </c>
      <c r="CR134" s="28">
        <f t="shared" si="2452"/>
        <v>5.5640495867768589</v>
      </c>
      <c r="CS134" s="28">
        <f t="shared" si="2452"/>
        <v>2.3061224489795915</v>
      </c>
      <c r="CT134" s="28">
        <f t="shared" si="2452"/>
        <v>1.0204081632653061</v>
      </c>
      <c r="CU134" s="28">
        <f t="shared" si="2452"/>
        <v>1.3293761814744802</v>
      </c>
      <c r="CV134" s="28">
        <f t="shared" si="2452"/>
        <v>2.8634416729654824</v>
      </c>
      <c r="CW134" s="28">
        <f t="shared" si="2452"/>
        <v>1.205511111111111</v>
      </c>
      <c r="CX134" s="28">
        <f t="shared" si="2452"/>
        <v>1.050176</v>
      </c>
      <c r="CY134" s="28">
        <f t="shared" si="2452"/>
        <v>2.2038966049382718</v>
      </c>
      <c r="CZ134" s="28">
        <f t="shared" si="2452"/>
        <v>1.04</v>
      </c>
      <c r="DA134" s="28">
        <f t="shared" si="2452"/>
        <v>2.3389795918367349</v>
      </c>
      <c r="DB134" s="28">
        <f t="shared" si="2452"/>
        <v>1.0139900566539484</v>
      </c>
      <c r="DC134" s="28">
        <f t="shared" si="2452"/>
        <v>1.1191893424036281</v>
      </c>
      <c r="DD134" s="28">
        <f t="shared" si="2452"/>
        <v>2.9070294784580497</v>
      </c>
      <c r="DE134" s="28">
        <f t="shared" si="2452"/>
        <v>1.0576000000000001</v>
      </c>
      <c r="DF134" s="28">
        <f t="shared" si="2452"/>
        <v>2.571842281131655</v>
      </c>
      <c r="DG134" s="28">
        <f t="shared" si="2452"/>
        <v>1.136713508932985</v>
      </c>
      <c r="DH134" s="28">
        <f t="shared" si="2452"/>
        <v>1.1836734693877551</v>
      </c>
      <c r="DI134" s="28">
        <f t="shared" si="2452"/>
        <v>1.2001385041551247</v>
      </c>
      <c r="DJ134" s="28">
        <f t="shared" si="2452"/>
        <v>1.1275510204081634</v>
      </c>
      <c r="DK134" s="28">
        <f t="shared" si="2452"/>
        <v>1.0493827160493827</v>
      </c>
      <c r="DL134" s="28">
        <f t="shared" si="2452"/>
        <v>1.0171193990741549</v>
      </c>
      <c r="DM134" s="28">
        <f t="shared" si="2452"/>
        <v>1.0171193990741549</v>
      </c>
      <c r="DN134" s="28">
        <f t="shared" si="2452"/>
        <v>1.5178618219931872</v>
      </c>
      <c r="DO134" s="28">
        <f t="shared" si="2452"/>
        <v>2.1706530502553081</v>
      </c>
      <c r="DP134" s="28">
        <f t="shared" si="2452"/>
        <v>1.124567474048443</v>
      </c>
      <c r="DQ134" s="28">
        <f t="shared" si="2452"/>
        <v>2</v>
      </c>
      <c r="DR134" s="28">
        <f t="shared" si="2452"/>
        <v>1.1590490362811792</v>
      </c>
      <c r="DS134" s="28">
        <f t="shared" si="2452"/>
        <v>1.9420415224913494</v>
      </c>
      <c r="DT134" s="28">
        <f t="shared" si="2452"/>
        <v>1.041259765625</v>
      </c>
      <c r="DU134" s="28">
        <f t="shared" si="2452"/>
        <v>1.1216873985938345</v>
      </c>
      <c r="DV134" s="28">
        <f t="shared" si="2452"/>
        <v>1.0101444024636406</v>
      </c>
      <c r="DW134" s="28">
        <f t="shared" si="2452"/>
        <v>3.2018730489073883</v>
      </c>
      <c r="DX134" s="28">
        <f t="shared" si="2452"/>
        <v>1.144525647155249</v>
      </c>
      <c r="DY134" s="28">
        <f t="shared" si="2452"/>
        <v>1.116597263533611</v>
      </c>
      <c r="DZ134" s="28">
        <f t="shared" si="2452"/>
        <v>1.0204081632653061</v>
      </c>
      <c r="EA134" s="28">
        <f t="shared" si="2452"/>
        <v>1.0493827160493827</v>
      </c>
      <c r="EB134" s="28">
        <f t="shared" si="2452"/>
        <v>1.0377309663060919</v>
      </c>
      <c r="EC134" s="28">
        <f t="shared" si="2452"/>
        <v>1.0785697887970616</v>
      </c>
      <c r="ED134" s="28">
        <f t="shared" si="2452"/>
        <v>1.0924160000000001</v>
      </c>
      <c r="EE134" s="28">
        <f t="shared" si="2452"/>
        <v>1.0816326530612246</v>
      </c>
      <c r="EF134" s="28">
        <f t="shared" ref="EF134:GQ134" si="2453">1 + EF$13*EF$13</f>
        <v>1.1398638376627668</v>
      </c>
      <c r="EG134" s="28">
        <f t="shared" si="2453"/>
        <v>1.1128960000000001</v>
      </c>
      <c r="EH134" s="28">
        <f t="shared" si="2453"/>
        <v>1.1007810531620055</v>
      </c>
      <c r="EI134" s="28">
        <f t="shared" si="2453"/>
        <v>1.0633305556773827</v>
      </c>
      <c r="EJ134" s="28">
        <f t="shared" si="2453"/>
        <v>1.632312382058354</v>
      </c>
      <c r="EK134" s="28">
        <f t="shared" si="2453"/>
        <v>1.3402777777777779</v>
      </c>
      <c r="EL134" s="28">
        <f t="shared" si="2453"/>
        <v>1.6173469387755102</v>
      </c>
      <c r="EM134" s="28">
        <f t="shared" si="2453"/>
        <v>1.0061514801999232</v>
      </c>
      <c r="EN134" s="28">
        <f t="shared" si="2453"/>
        <v>1.0201047003787036</v>
      </c>
      <c r="EO134" s="28">
        <f t="shared" si="2453"/>
        <v>1.0703053259871442</v>
      </c>
      <c r="EP134" s="28">
        <f t="shared" si="2453"/>
        <v>1.0091371107266436</v>
      </c>
      <c r="EQ134" s="28">
        <f t="shared" si="2453"/>
        <v>626</v>
      </c>
      <c r="ER134" s="28">
        <f t="shared" si="2453"/>
        <v>1.4143215748447615</v>
      </c>
      <c r="ES134" s="28">
        <f t="shared" si="2453"/>
        <v>1.4024742744825991</v>
      </c>
      <c r="ET134" s="28">
        <f t="shared" si="2453"/>
        <v>1.1080878213548508</v>
      </c>
      <c r="EU134" s="28">
        <f t="shared" si="2453"/>
        <v>1.3969</v>
      </c>
      <c r="EV134" s="28">
        <f t="shared" si="2453"/>
        <v>1.6676085663295657</v>
      </c>
      <c r="EW134" s="28">
        <f t="shared" si="2453"/>
        <v>1.0459183673469388</v>
      </c>
      <c r="EX134" s="28">
        <f t="shared" si="2453"/>
        <v>1.0051020408163265</v>
      </c>
      <c r="EY134" s="28">
        <f t="shared" si="2453"/>
        <v>1.3375056689342404</v>
      </c>
      <c r="EZ134" s="28">
        <f t="shared" si="2453"/>
        <v>1.0238614581267764</v>
      </c>
      <c r="FA134" s="28">
        <f t="shared" si="2453"/>
        <v>1.0541765755053507</v>
      </c>
      <c r="FB134" s="28">
        <f t="shared" si="2453"/>
        <v>1.0485492674518817</v>
      </c>
      <c r="FC134" s="28">
        <f t="shared" si="2453"/>
        <v>1.03515625</v>
      </c>
      <c r="FD134" s="28">
        <f t="shared" si="2453"/>
        <v>1.0563056592933064</v>
      </c>
      <c r="FE134" s="28">
        <f t="shared" si="2453"/>
        <v>4.024574669187146</v>
      </c>
      <c r="FF134" s="28">
        <f t="shared" si="2453"/>
        <v>1.0646365986785407</v>
      </c>
      <c r="FG134" s="28">
        <f t="shared" si="2453"/>
        <v>1.0193879186027881</v>
      </c>
      <c r="FH134" s="28">
        <f t="shared" si="2453"/>
        <v>1.5368101166552299</v>
      </c>
      <c r="FI134" s="28">
        <f t="shared" si="2453"/>
        <v>3.7627830533235933</v>
      </c>
      <c r="FJ134" s="28">
        <f t="shared" si="2453"/>
        <v>1.1766435622768325</v>
      </c>
      <c r="FK134" s="28">
        <f t="shared" si="2453"/>
        <v>1.2879238548483047</v>
      </c>
      <c r="FL134" s="28">
        <f t="shared" si="2453"/>
        <v>1.1035160680529301</v>
      </c>
      <c r="FM134" s="28">
        <f t="shared" si="2453"/>
        <v>8.5625</v>
      </c>
      <c r="FN134" s="28">
        <f t="shared" si="2453"/>
        <v>1.5357636305664788</v>
      </c>
      <c r="FO134" s="28">
        <f t="shared" si="2453"/>
        <v>1.7468373723517756</v>
      </c>
      <c r="FP134" s="28">
        <f t="shared" si="2453"/>
        <v>1.3491735537190084</v>
      </c>
      <c r="FQ134" s="28">
        <f t="shared" si="2453"/>
        <v>2.2063961300725614</v>
      </c>
      <c r="FR134" s="28">
        <f t="shared" si="2453"/>
        <v>1.1624902349618411</v>
      </c>
      <c r="FS134" s="28">
        <f t="shared" si="2453"/>
        <v>1.0215658467406719</v>
      </c>
      <c r="FT134" s="28">
        <f t="shared" si="2453"/>
        <v>4.3011307280301523</v>
      </c>
      <c r="FU134" s="28">
        <f t="shared" si="2453"/>
        <v>2.5625</v>
      </c>
      <c r="FV134" s="28">
        <f t="shared" si="2453"/>
        <v>1.0220566611116557</v>
      </c>
      <c r="FW134" s="28">
        <f t="shared" si="2453"/>
        <v>1.7468373723517756</v>
      </c>
      <c r="FX134" s="28">
        <f t="shared" si="2453"/>
        <v>1.5739210284664829</v>
      </c>
      <c r="FY134" s="28">
        <f t="shared" si="2453"/>
        <v>1.6091612135633553</v>
      </c>
      <c r="FZ134" s="28">
        <f t="shared" si="2453"/>
        <v>1.3814878892733564</v>
      </c>
      <c r="GA134" s="28">
        <f t="shared" si="2453"/>
        <v>3.2135633551457468</v>
      </c>
      <c r="GB134" s="28">
        <f t="shared" si="2453"/>
        <v>1.0568639053254438</v>
      </c>
      <c r="GC134" s="28">
        <f t="shared" si="2453"/>
        <v>1.0074683737235177</v>
      </c>
      <c r="GD134" s="28">
        <f t="shared" si="2453"/>
        <v>2.9469983775013522</v>
      </c>
      <c r="GE134" s="28">
        <f t="shared" si="2453"/>
        <v>3.4544444444444444</v>
      </c>
      <c r="GF134" s="28">
        <f t="shared" si="2453"/>
        <v>1.0461717095826788</v>
      </c>
      <c r="GG134" s="28">
        <f t="shared" si="2453"/>
        <v>3.3921777777777775</v>
      </c>
      <c r="GH134" s="28">
        <f t="shared" si="2453"/>
        <v>1.016803840877915</v>
      </c>
      <c r="GI134" s="28">
        <f t="shared" si="2453"/>
        <v>2.5897920604914937</v>
      </c>
      <c r="GJ134" s="28">
        <f t="shared" si="2453"/>
        <v>1.47265625</v>
      </c>
      <c r="GK134" s="28">
        <f t="shared" si="2453"/>
        <v>2.7492195629552549</v>
      </c>
      <c r="GL134" s="28">
        <f t="shared" si="2453"/>
        <v>3.2315195854290502</v>
      </c>
      <c r="GM134" s="28">
        <f t="shared" si="2453"/>
        <v>2.4327364554637283</v>
      </c>
      <c r="GN134" s="28">
        <f t="shared" si="2453"/>
        <v>1.6639231824417009</v>
      </c>
      <c r="GO134" s="28">
        <f t="shared" si="2453"/>
        <v>3.4693877551020407</v>
      </c>
      <c r="GP134" s="28">
        <f t="shared" si="2453"/>
        <v>1.0419914001612469</v>
      </c>
      <c r="GQ134" s="28">
        <f t="shared" si="2453"/>
        <v>3.2763927362265313</v>
      </c>
      <c r="GR134" s="28">
        <f t="shared" ref="GR134:JC134" si="2454">1 + GR$13*GR$13</f>
        <v>1.0574414315962024</v>
      </c>
      <c r="GS134" s="28">
        <f t="shared" si="2454"/>
        <v>1.0167060021287426</v>
      </c>
      <c r="GT134" s="28">
        <f t="shared" si="2454"/>
        <v>1.0167060021287426</v>
      </c>
      <c r="GU134" s="28">
        <f t="shared" si="2454"/>
        <v>1.0317132670294615</v>
      </c>
      <c r="GV134" s="28">
        <f t="shared" si="2454"/>
        <v>10.506944444444445</v>
      </c>
      <c r="GW134" s="28">
        <f t="shared" si="2454"/>
        <v>1.153981733696523</v>
      </c>
      <c r="GX134" s="28">
        <f t="shared" si="2454"/>
        <v>2.96</v>
      </c>
      <c r="GY134" s="28">
        <f t="shared" si="2454"/>
        <v>1.0204081632653061</v>
      </c>
      <c r="GZ134" s="28">
        <f t="shared" si="2454"/>
        <v>1.1146382292764585</v>
      </c>
      <c r="HA134" s="28">
        <f t="shared" si="2454"/>
        <v>1.9674818597151305</v>
      </c>
      <c r="HB134" s="28">
        <f t="shared" si="2454"/>
        <v>1.1111111111111112</v>
      </c>
      <c r="HC134" s="28">
        <f t="shared" si="2454"/>
        <v>1.1310939357907253</v>
      </c>
      <c r="HD134" s="28">
        <f t="shared" si="2454"/>
        <v>1.0930767020970986</v>
      </c>
      <c r="HE134" s="28">
        <f t="shared" si="2454"/>
        <v>1.010272096420745</v>
      </c>
      <c r="HF134" s="28">
        <f t="shared" si="2454"/>
        <v>1.1206648199445983</v>
      </c>
      <c r="HG134" s="28">
        <f t="shared" si="2454"/>
        <v>1.0699405778293833</v>
      </c>
      <c r="HH134" s="28">
        <f t="shared" si="2454"/>
        <v>1.0418388429752066</v>
      </c>
      <c r="HI134" s="28">
        <f t="shared" si="2454"/>
        <v>1.076901348774804</v>
      </c>
      <c r="HJ134" s="28">
        <f t="shared" si="2454"/>
        <v>1.0318877551020409</v>
      </c>
      <c r="HK134" s="28">
        <f t="shared" si="2454"/>
        <v>1.0983194484343579</v>
      </c>
      <c r="HL134" s="28">
        <f t="shared" si="2454"/>
        <v>1.1374108204518429</v>
      </c>
      <c r="HM134" s="28">
        <f t="shared" si="2454"/>
        <v>1.0422218052167387</v>
      </c>
      <c r="HN134" s="28">
        <f t="shared" si="2454"/>
        <v>2.3496972318339102</v>
      </c>
      <c r="HO134" s="28">
        <f t="shared" si="2454"/>
        <v>1.236304012345679</v>
      </c>
      <c r="HP134" s="28">
        <f t="shared" si="2454"/>
        <v>1.0164810080350621</v>
      </c>
      <c r="HQ134" s="28">
        <f t="shared" si="2454"/>
        <v>2.8355879292403743</v>
      </c>
      <c r="HR134" s="28">
        <f t="shared" si="2454"/>
        <v>1.0450835053480954</v>
      </c>
      <c r="HS134" s="28">
        <f t="shared" si="2454"/>
        <v>1.0251338488994646</v>
      </c>
      <c r="HT134" s="28">
        <f t="shared" si="2454"/>
        <v>1.5588651145254029</v>
      </c>
      <c r="HU134" s="28">
        <f t="shared" si="2454"/>
        <v>1.0481856038072577</v>
      </c>
      <c r="HV134" s="28">
        <f t="shared" si="2454"/>
        <v>1.1438763376932224</v>
      </c>
      <c r="HW134" s="28">
        <f t="shared" si="2454"/>
        <v>2.0330556302069338</v>
      </c>
      <c r="HX134" s="28">
        <f t="shared" si="2454"/>
        <v>1.0233910034602076</v>
      </c>
      <c r="HY134" s="28">
        <f t="shared" si="2454"/>
        <v>1.0220964207450693</v>
      </c>
      <c r="HZ134" s="28">
        <f t="shared" si="2454"/>
        <v>1.027128027681661</v>
      </c>
      <c r="IA134" s="28">
        <f t="shared" si="2454"/>
        <v>1.1504904875148632</v>
      </c>
      <c r="IB134" s="28">
        <f t="shared" si="2454"/>
        <v>1.1149095087618501</v>
      </c>
      <c r="IC134" s="28">
        <f t="shared" si="2454"/>
        <v>1.0123456790123457</v>
      </c>
      <c r="ID134" s="28">
        <f t="shared" si="2454"/>
        <v>1.1149095087618501</v>
      </c>
      <c r="IE134" s="28">
        <f t="shared" si="2454"/>
        <v>2.9876377317925291</v>
      </c>
      <c r="IF134" s="28">
        <f t="shared" si="2454"/>
        <v>1.1512345679012346</v>
      </c>
      <c r="IG134" s="28">
        <f t="shared" si="2454"/>
        <v>1.06859410430839</v>
      </c>
      <c r="IH134" s="28">
        <f t="shared" si="2454"/>
        <v>1.0141723356009071</v>
      </c>
      <c r="II134" s="28">
        <f t="shared" si="2454"/>
        <v>1.0019180563695456</v>
      </c>
      <c r="IJ134" s="28">
        <f t="shared" si="2454"/>
        <v>1.1163391623099574</v>
      </c>
      <c r="IK134" s="28">
        <f t="shared" si="2454"/>
        <v>1.006446800575417</v>
      </c>
      <c r="IL134" s="28">
        <f t="shared" si="2454"/>
        <v>1.1327923010629128</v>
      </c>
      <c r="IM134" s="28">
        <f t="shared" si="2454"/>
        <v>5.5640495867768589</v>
      </c>
      <c r="IN134" s="28">
        <f t="shared" si="2454"/>
        <v>2.3061224489795915</v>
      </c>
      <c r="IO134" s="28">
        <f t="shared" si="2454"/>
        <v>1.0204081632653061</v>
      </c>
      <c r="IP134" s="28">
        <f t="shared" si="2454"/>
        <v>1.3293761814744802</v>
      </c>
      <c r="IQ134" s="28">
        <f t="shared" si="2454"/>
        <v>2.8634416729654824</v>
      </c>
      <c r="IR134" s="28">
        <f t="shared" si="2454"/>
        <v>1.205511111111111</v>
      </c>
      <c r="IS134" s="28">
        <f t="shared" si="2454"/>
        <v>1.050176</v>
      </c>
      <c r="IT134" s="28">
        <f t="shared" si="2454"/>
        <v>2.2038966049382718</v>
      </c>
      <c r="IU134" s="28">
        <f t="shared" si="2454"/>
        <v>1.04</v>
      </c>
      <c r="IV134" s="28">
        <f t="shared" si="2454"/>
        <v>2.3389795918367349</v>
      </c>
      <c r="IW134" s="28">
        <f t="shared" si="2454"/>
        <v>1.0139900566539484</v>
      </c>
      <c r="IX134" s="28">
        <f t="shared" si="2454"/>
        <v>1.1191893424036281</v>
      </c>
      <c r="IY134" s="28">
        <f t="shared" si="2454"/>
        <v>2.9070294784580497</v>
      </c>
      <c r="IZ134" s="28">
        <f t="shared" si="2454"/>
        <v>1.0576000000000001</v>
      </c>
      <c r="JA134" s="28">
        <f t="shared" si="2454"/>
        <v>2.571842281131655</v>
      </c>
      <c r="JB134" s="28">
        <f t="shared" si="2454"/>
        <v>1.136713508932985</v>
      </c>
      <c r="JC134" s="28">
        <f t="shared" si="2454"/>
        <v>1.1836734693877551</v>
      </c>
      <c r="JD134" s="28">
        <f t="shared" ref="JD134:LO134" si="2455">1 + JD$13*JD$13</f>
        <v>1.2001385041551247</v>
      </c>
      <c r="JE134" s="28">
        <f t="shared" si="2455"/>
        <v>1.1275510204081634</v>
      </c>
      <c r="JF134" s="28">
        <f t="shared" si="2455"/>
        <v>1.0493827160493827</v>
      </c>
      <c r="JG134" s="28">
        <f t="shared" si="2455"/>
        <v>1.0171193990741549</v>
      </c>
      <c r="JH134" s="28">
        <f t="shared" si="2455"/>
        <v>1.0171193990741549</v>
      </c>
      <c r="JI134" s="28">
        <f t="shared" si="2455"/>
        <v>1.5178618219931872</v>
      </c>
      <c r="JJ134" s="28">
        <f t="shared" si="2455"/>
        <v>2.1706530502553081</v>
      </c>
      <c r="JK134" s="28">
        <f t="shared" si="2455"/>
        <v>1.124567474048443</v>
      </c>
      <c r="JL134" s="28">
        <f t="shared" si="2455"/>
        <v>2</v>
      </c>
      <c r="JM134" s="28">
        <f t="shared" si="2455"/>
        <v>1.1590490362811792</v>
      </c>
      <c r="JN134" s="28">
        <f t="shared" si="2455"/>
        <v>1.9420415224913494</v>
      </c>
      <c r="JO134" s="28">
        <f t="shared" si="2455"/>
        <v>1.041259765625</v>
      </c>
      <c r="JP134" s="28">
        <f t="shared" si="2455"/>
        <v>1.1216873985938345</v>
      </c>
      <c r="JQ134" s="28">
        <f t="shared" si="2455"/>
        <v>1.0101444024636406</v>
      </c>
      <c r="JR134" s="28">
        <f t="shared" si="2455"/>
        <v>3.2018730489073883</v>
      </c>
      <c r="JS134" s="28">
        <f t="shared" si="2455"/>
        <v>1.144525647155249</v>
      </c>
      <c r="JT134" s="28">
        <f t="shared" si="2455"/>
        <v>1.116597263533611</v>
      </c>
      <c r="JU134" s="28">
        <f t="shared" si="2455"/>
        <v>1.0204081632653061</v>
      </c>
      <c r="JV134" s="28">
        <f t="shared" si="2455"/>
        <v>1.0493827160493827</v>
      </c>
      <c r="JW134" s="28">
        <f t="shared" si="2455"/>
        <v>1.0377309663060919</v>
      </c>
      <c r="JX134" s="28">
        <f t="shared" si="2455"/>
        <v>1.0785697887970616</v>
      </c>
      <c r="JY134" s="28">
        <f t="shared" si="2455"/>
        <v>1.0924160000000001</v>
      </c>
      <c r="JZ134" s="28">
        <f t="shared" si="2455"/>
        <v>1.0816326530612246</v>
      </c>
      <c r="KA134" s="28">
        <f t="shared" si="2455"/>
        <v>1.1398638376627668</v>
      </c>
      <c r="KB134" s="28">
        <f t="shared" si="2455"/>
        <v>1.1128960000000001</v>
      </c>
      <c r="KC134" s="28">
        <f t="shared" si="2455"/>
        <v>1.1007810531620055</v>
      </c>
      <c r="KD134" s="28">
        <f t="shared" si="2455"/>
        <v>1.0633305556773827</v>
      </c>
      <c r="KE134" s="28">
        <f t="shared" si="2455"/>
        <v>1.632312382058354</v>
      </c>
      <c r="KF134" s="28">
        <f t="shared" si="2455"/>
        <v>1.3402777777777779</v>
      </c>
      <c r="KG134" s="28">
        <f t="shared" si="2455"/>
        <v>1.6173469387755102</v>
      </c>
      <c r="KH134" s="28">
        <f t="shared" si="2455"/>
        <v>1.0061514801999232</v>
      </c>
      <c r="KI134" s="28">
        <f t="shared" si="2455"/>
        <v>1.0201047003787036</v>
      </c>
      <c r="KJ134" s="28">
        <f t="shared" si="2455"/>
        <v>1.0703053259871442</v>
      </c>
      <c r="KK134" s="28">
        <f t="shared" si="2455"/>
        <v>1.0091371107266436</v>
      </c>
      <c r="KL134" s="28">
        <f t="shared" si="2455"/>
        <v>626</v>
      </c>
      <c r="KM134" s="28">
        <f t="shared" si="2455"/>
        <v>1.4143215748447615</v>
      </c>
      <c r="KN134" s="28">
        <f t="shared" si="2455"/>
        <v>1.4024742744825991</v>
      </c>
      <c r="KO134" s="28">
        <f t="shared" si="2455"/>
        <v>1.1080878213548508</v>
      </c>
      <c r="KP134" s="28">
        <f t="shared" si="2455"/>
        <v>1.3969</v>
      </c>
      <c r="KQ134" s="28">
        <f t="shared" si="2455"/>
        <v>1.6676085663295657</v>
      </c>
      <c r="KR134" s="28">
        <f t="shared" si="2455"/>
        <v>1.0459183673469388</v>
      </c>
      <c r="KS134" s="28">
        <f t="shared" si="2455"/>
        <v>1.0051020408163265</v>
      </c>
      <c r="KT134" s="28">
        <f t="shared" si="2455"/>
        <v>1.3375056689342404</v>
      </c>
      <c r="KU134" s="28">
        <f t="shared" si="2455"/>
        <v>1.0238614581267764</v>
      </c>
      <c r="KV134" s="28">
        <f t="shared" si="2455"/>
        <v>1.0541765755053507</v>
      </c>
      <c r="KW134" s="28">
        <f t="shared" si="2455"/>
        <v>1.0485492674518817</v>
      </c>
      <c r="KX134" s="28">
        <f t="shared" si="2455"/>
        <v>1.03515625</v>
      </c>
      <c r="KY134" s="28">
        <f t="shared" si="2455"/>
        <v>1.0563056592933064</v>
      </c>
      <c r="KZ134" s="28">
        <f t="shared" si="2455"/>
        <v>4.024574669187146</v>
      </c>
      <c r="LA134" s="28">
        <f t="shared" si="2455"/>
        <v>1.0646365986785407</v>
      </c>
      <c r="LB134" s="28">
        <f t="shared" si="2455"/>
        <v>1.0193879186027881</v>
      </c>
      <c r="LC134" s="28">
        <f t="shared" si="2455"/>
        <v>1.5368101166552299</v>
      </c>
      <c r="LD134" s="28">
        <f t="shared" si="2455"/>
        <v>3.7627830533235933</v>
      </c>
      <c r="LE134" s="28">
        <f t="shared" si="2455"/>
        <v>1.1766435622768325</v>
      </c>
      <c r="LF134" s="28">
        <f t="shared" si="2455"/>
        <v>1.2879238548483047</v>
      </c>
      <c r="LG134" s="28">
        <f t="shared" si="2455"/>
        <v>1.1035160680529301</v>
      </c>
      <c r="LH134" s="28">
        <f t="shared" si="2455"/>
        <v>8.5625</v>
      </c>
      <c r="LI134" s="28">
        <f t="shared" si="2455"/>
        <v>1.5357636305664788</v>
      </c>
      <c r="LJ134" s="28">
        <f t="shared" si="2455"/>
        <v>1.7468373723517756</v>
      </c>
      <c r="LK134" s="28">
        <f t="shared" si="2455"/>
        <v>1.3491735537190084</v>
      </c>
      <c r="LL134" s="28">
        <f t="shared" si="2455"/>
        <v>2.2063961300725614</v>
      </c>
      <c r="LM134" s="28">
        <f t="shared" si="2455"/>
        <v>1.1624902349618411</v>
      </c>
      <c r="LN134" s="28">
        <f t="shared" si="2455"/>
        <v>1.0215658467406719</v>
      </c>
      <c r="LO134" s="28">
        <f t="shared" si="2455"/>
        <v>4.3011307280301523</v>
      </c>
      <c r="LP134" s="28">
        <f t="shared" ref="LP134:OA134" si="2456">1 + LP$13*LP$13</f>
        <v>2.5625</v>
      </c>
      <c r="LQ134" s="28">
        <f t="shared" si="2456"/>
        <v>1.0220566611116557</v>
      </c>
      <c r="LR134" s="28">
        <f t="shared" si="2456"/>
        <v>1.7468373723517756</v>
      </c>
      <c r="LS134" s="28">
        <f t="shared" si="2456"/>
        <v>1.5739210284664829</v>
      </c>
      <c r="LT134" s="28">
        <f t="shared" si="2456"/>
        <v>1.6091612135633553</v>
      </c>
      <c r="LU134" s="28">
        <f t="shared" si="2456"/>
        <v>1.3814878892733564</v>
      </c>
      <c r="LV134" s="28">
        <f t="shared" si="2456"/>
        <v>3.2135633551457468</v>
      </c>
      <c r="LW134" s="28">
        <f t="shared" si="2456"/>
        <v>1.0568639053254438</v>
      </c>
      <c r="LX134" s="28">
        <f t="shared" si="2456"/>
        <v>1.0074683737235177</v>
      </c>
      <c r="LY134" s="28">
        <f t="shared" si="2456"/>
        <v>2.9469983775013522</v>
      </c>
      <c r="LZ134" s="28">
        <f t="shared" si="2456"/>
        <v>3.4544444444444444</v>
      </c>
      <c r="MA134" s="28">
        <f t="shared" si="2456"/>
        <v>1.0461717095826788</v>
      </c>
      <c r="MB134" s="28">
        <f t="shared" si="2456"/>
        <v>3.3921777777777775</v>
      </c>
      <c r="MC134" s="28">
        <f t="shared" si="2456"/>
        <v>1.016803840877915</v>
      </c>
      <c r="MD134" s="28">
        <f t="shared" si="2456"/>
        <v>2.5897920604914937</v>
      </c>
      <c r="ME134" s="28">
        <f t="shared" si="2456"/>
        <v>1.47265625</v>
      </c>
      <c r="MF134" s="28">
        <f t="shared" si="2456"/>
        <v>2.7492195629552549</v>
      </c>
      <c r="MG134" s="28">
        <f t="shared" si="2456"/>
        <v>3.2315195854290502</v>
      </c>
      <c r="MH134" s="28">
        <f t="shared" si="2456"/>
        <v>2.4327364554637283</v>
      </c>
      <c r="MI134" s="28">
        <f t="shared" si="2456"/>
        <v>1.6639231824417009</v>
      </c>
      <c r="MJ134" s="28">
        <f t="shared" si="2456"/>
        <v>3.4693877551020407</v>
      </c>
      <c r="MK134" s="28">
        <f t="shared" si="2456"/>
        <v>1.0419914001612469</v>
      </c>
      <c r="ML134" s="28">
        <f t="shared" si="2456"/>
        <v>3.2763927362265313</v>
      </c>
      <c r="MM134" s="28">
        <f t="shared" si="2456"/>
        <v>1.0574414315962024</v>
      </c>
      <c r="MN134" s="28">
        <f t="shared" si="2456"/>
        <v>1.0167060021287426</v>
      </c>
      <c r="MO134" s="28">
        <f t="shared" si="2456"/>
        <v>1.0167060021287426</v>
      </c>
      <c r="MP134" s="28">
        <f t="shared" si="2456"/>
        <v>1.0317132670294615</v>
      </c>
      <c r="MQ134" s="28">
        <f t="shared" si="2456"/>
        <v>10.506944444444445</v>
      </c>
      <c r="MR134" s="28">
        <f t="shared" si="2456"/>
        <v>1.153981733696523</v>
      </c>
      <c r="MS134" s="28">
        <f t="shared" si="2456"/>
        <v>2.96</v>
      </c>
      <c r="MT134" s="28">
        <f t="shared" si="2456"/>
        <v>1.0204081632653061</v>
      </c>
      <c r="MU134" s="28">
        <f t="shared" si="2456"/>
        <v>1.1146382292764585</v>
      </c>
      <c r="MV134" s="28">
        <f t="shared" si="2456"/>
        <v>1.9674818597151305</v>
      </c>
      <c r="MW134" s="28">
        <f t="shared" si="2456"/>
        <v>1.1111111111111112</v>
      </c>
      <c r="MX134" s="28">
        <f t="shared" si="2456"/>
        <v>1.1310939357907253</v>
      </c>
      <c r="MY134" s="28">
        <f t="shared" si="2456"/>
        <v>1.0930767020970986</v>
      </c>
      <c r="MZ134" s="28">
        <f t="shared" si="2456"/>
        <v>1.010272096420745</v>
      </c>
      <c r="NA134" s="28">
        <f t="shared" si="2456"/>
        <v>1.1206648199445983</v>
      </c>
      <c r="NB134" s="28">
        <f t="shared" si="2456"/>
        <v>1.0699405778293833</v>
      </c>
      <c r="NC134" s="28">
        <f t="shared" si="2456"/>
        <v>1.0418388429752066</v>
      </c>
      <c r="ND134" s="28">
        <f t="shared" si="2456"/>
        <v>1.076901348774804</v>
      </c>
      <c r="NE134" s="28">
        <f t="shared" si="2456"/>
        <v>1.0318877551020409</v>
      </c>
      <c r="NF134" s="28">
        <f t="shared" si="2456"/>
        <v>1.0983194484343579</v>
      </c>
      <c r="NG134" s="28">
        <f t="shared" si="2456"/>
        <v>1.1374108204518429</v>
      </c>
      <c r="NH134" s="28">
        <f t="shared" si="2456"/>
        <v>1.0422218052167387</v>
      </c>
      <c r="NI134" s="28">
        <f t="shared" si="2456"/>
        <v>2.3496972318339102</v>
      </c>
      <c r="NJ134" s="28">
        <f t="shared" si="2456"/>
        <v>1.236304012345679</v>
      </c>
      <c r="NK134" s="28">
        <f t="shared" si="2456"/>
        <v>1.0164810080350621</v>
      </c>
      <c r="NL134" s="28">
        <f t="shared" si="2456"/>
        <v>2.8355879292403743</v>
      </c>
      <c r="NM134" s="28">
        <f t="shared" si="2456"/>
        <v>1.0450835053480954</v>
      </c>
      <c r="NN134" s="28">
        <f t="shared" si="2456"/>
        <v>1.0251338488994646</v>
      </c>
      <c r="NO134" s="28">
        <f t="shared" si="2456"/>
        <v>1.5588651145254029</v>
      </c>
      <c r="NP134" s="28">
        <f t="shared" si="2456"/>
        <v>1.0481856038072577</v>
      </c>
      <c r="NQ134" s="28">
        <f t="shared" si="2456"/>
        <v>1.1438763376932224</v>
      </c>
      <c r="NR134" s="28">
        <f t="shared" si="2456"/>
        <v>2.0330556302069338</v>
      </c>
      <c r="NS134" s="28">
        <f t="shared" si="2456"/>
        <v>1.0233910034602076</v>
      </c>
      <c r="NT134" s="28">
        <f t="shared" si="2456"/>
        <v>1.0220964207450693</v>
      </c>
      <c r="NU134" s="28">
        <f t="shared" si="2456"/>
        <v>1.027128027681661</v>
      </c>
      <c r="NV134" s="28">
        <f t="shared" si="2456"/>
        <v>1.1504904875148632</v>
      </c>
      <c r="NW134" s="28">
        <f t="shared" si="2456"/>
        <v>1.1149095087618501</v>
      </c>
      <c r="NX134" s="28">
        <f t="shared" si="2456"/>
        <v>1.0123456790123457</v>
      </c>
      <c r="NY134" s="28">
        <f t="shared" si="2456"/>
        <v>1.1149095087618501</v>
      </c>
      <c r="NZ134" s="28">
        <f t="shared" si="2456"/>
        <v>2.9876377317925291</v>
      </c>
      <c r="OA134" s="28">
        <f t="shared" si="2456"/>
        <v>1.1512345679012346</v>
      </c>
      <c r="OB134" s="28">
        <f t="shared" ref="OB134:QM134" si="2457">1 + OB$13*OB$13</f>
        <v>1.06859410430839</v>
      </c>
      <c r="OC134" s="28">
        <f t="shared" si="2457"/>
        <v>1.0141723356009071</v>
      </c>
      <c r="OD134" s="28">
        <f t="shared" si="2457"/>
        <v>1.0019180563695456</v>
      </c>
      <c r="OE134" s="28">
        <f t="shared" si="2457"/>
        <v>1.1163391623099574</v>
      </c>
      <c r="OF134" s="28">
        <f t="shared" si="2457"/>
        <v>1.006446800575417</v>
      </c>
      <c r="OG134" s="28">
        <f t="shared" si="2457"/>
        <v>1.1327923010629128</v>
      </c>
      <c r="OH134" s="28">
        <f t="shared" si="2457"/>
        <v>5.5640495867768589</v>
      </c>
      <c r="OI134" s="28">
        <f t="shared" si="2457"/>
        <v>2.3061224489795915</v>
      </c>
      <c r="OJ134" s="28">
        <f t="shared" si="2457"/>
        <v>1.0204081632653061</v>
      </c>
      <c r="OK134" s="28">
        <f t="shared" si="2457"/>
        <v>1.3293761814744802</v>
      </c>
      <c r="OL134" s="28">
        <f t="shared" si="2457"/>
        <v>2.8634416729654824</v>
      </c>
      <c r="OM134" s="28">
        <f t="shared" si="2457"/>
        <v>1.205511111111111</v>
      </c>
      <c r="ON134" s="28">
        <f t="shared" si="2457"/>
        <v>1.050176</v>
      </c>
      <c r="OO134" s="28">
        <f t="shared" si="2457"/>
        <v>2.2038966049382718</v>
      </c>
      <c r="OP134" s="28">
        <f t="shared" si="2457"/>
        <v>1.04</v>
      </c>
      <c r="OQ134" s="28">
        <f t="shared" si="2457"/>
        <v>2.3389795918367349</v>
      </c>
      <c r="OR134" s="28">
        <f t="shared" si="2457"/>
        <v>1.0139900566539484</v>
      </c>
      <c r="OS134" s="28">
        <f t="shared" si="2457"/>
        <v>1.1191893424036281</v>
      </c>
      <c r="OT134" s="28">
        <f t="shared" si="2457"/>
        <v>2.9070294784580497</v>
      </c>
      <c r="OU134" s="28">
        <f t="shared" si="2457"/>
        <v>1.0576000000000001</v>
      </c>
      <c r="OV134" s="28">
        <f t="shared" si="2457"/>
        <v>2.571842281131655</v>
      </c>
      <c r="OW134" s="28">
        <f t="shared" si="2457"/>
        <v>1.136713508932985</v>
      </c>
      <c r="OX134" s="28">
        <f t="shared" si="2457"/>
        <v>1.1836734693877551</v>
      </c>
      <c r="OY134" s="28">
        <f t="shared" si="2457"/>
        <v>1.2001385041551247</v>
      </c>
      <c r="OZ134" s="28">
        <f t="shared" si="2457"/>
        <v>1.1275510204081634</v>
      </c>
      <c r="PA134" s="28">
        <f t="shared" si="2457"/>
        <v>1.0493827160493827</v>
      </c>
      <c r="PB134" s="28">
        <f t="shared" si="2457"/>
        <v>1.0171193990741549</v>
      </c>
      <c r="PC134" s="28">
        <f t="shared" si="2457"/>
        <v>1.0171193990741549</v>
      </c>
      <c r="PD134" s="28">
        <f t="shared" si="2457"/>
        <v>1.5178618219931872</v>
      </c>
      <c r="PE134" s="28">
        <f t="shared" si="2457"/>
        <v>2.1706530502553081</v>
      </c>
      <c r="PF134" s="28">
        <f t="shared" si="2457"/>
        <v>1.124567474048443</v>
      </c>
      <c r="PG134" s="28">
        <f t="shared" si="2457"/>
        <v>2</v>
      </c>
      <c r="PH134" s="28">
        <f t="shared" si="2457"/>
        <v>1.1590490362811792</v>
      </c>
      <c r="PI134" s="28">
        <f t="shared" si="2457"/>
        <v>1.9420415224913494</v>
      </c>
      <c r="PJ134" s="28">
        <f t="shared" si="2457"/>
        <v>1.041259765625</v>
      </c>
      <c r="PK134" s="28">
        <f t="shared" si="2457"/>
        <v>1.1216873985938345</v>
      </c>
      <c r="PL134" s="28">
        <f t="shared" si="2457"/>
        <v>1.0101444024636406</v>
      </c>
      <c r="PM134" s="28">
        <f t="shared" si="2457"/>
        <v>3.2018730489073883</v>
      </c>
      <c r="PN134" s="28">
        <f t="shared" si="2457"/>
        <v>1.144525647155249</v>
      </c>
      <c r="PO134" s="28">
        <f t="shared" si="2457"/>
        <v>1.116597263533611</v>
      </c>
      <c r="PP134" s="28">
        <f t="shared" si="2457"/>
        <v>1.0204081632653061</v>
      </c>
      <c r="PQ134" s="28">
        <f t="shared" si="2457"/>
        <v>1.0493827160493827</v>
      </c>
      <c r="PR134" s="28">
        <f t="shared" si="2457"/>
        <v>1.0377309663060919</v>
      </c>
      <c r="PS134" s="28">
        <f t="shared" si="2457"/>
        <v>1.0785697887970616</v>
      </c>
      <c r="PT134" s="28">
        <f t="shared" si="2457"/>
        <v>1.0924160000000001</v>
      </c>
      <c r="PU134" s="28">
        <f t="shared" si="2457"/>
        <v>1.0816326530612246</v>
      </c>
      <c r="PV134" s="28">
        <f t="shared" si="2457"/>
        <v>1.1398638376627668</v>
      </c>
      <c r="PW134" s="28">
        <f t="shared" si="2457"/>
        <v>1.1128960000000001</v>
      </c>
      <c r="PX134" s="28">
        <f t="shared" si="2457"/>
        <v>1.1007810531620055</v>
      </c>
      <c r="PY134" s="28">
        <f t="shared" si="2457"/>
        <v>1.0633305556773827</v>
      </c>
      <c r="PZ134" s="28">
        <f t="shared" si="2457"/>
        <v>1.632312382058354</v>
      </c>
      <c r="QA134" s="28">
        <f t="shared" si="2457"/>
        <v>1.3402777777777779</v>
      </c>
      <c r="QB134" s="28">
        <f t="shared" si="2457"/>
        <v>1.6173469387755102</v>
      </c>
      <c r="QC134" s="28">
        <f t="shared" si="2457"/>
        <v>1.0061514801999232</v>
      </c>
      <c r="QD134" s="28">
        <f t="shared" si="2457"/>
        <v>1.0201047003787036</v>
      </c>
      <c r="QE134" s="28">
        <f t="shared" si="2457"/>
        <v>1.0703053259871442</v>
      </c>
      <c r="QF134" s="28">
        <f t="shared" si="2457"/>
        <v>1.0091371107266436</v>
      </c>
      <c r="QG134" s="28">
        <f t="shared" si="2457"/>
        <v>626</v>
      </c>
      <c r="QH134" s="28">
        <f t="shared" si="2457"/>
        <v>1.4143215748447615</v>
      </c>
      <c r="QI134" s="28">
        <f t="shared" si="2457"/>
        <v>1.4024742744825991</v>
      </c>
      <c r="QJ134" s="28">
        <f t="shared" si="2457"/>
        <v>1.1080878213548508</v>
      </c>
      <c r="QK134" s="28">
        <f t="shared" si="2457"/>
        <v>1.3969</v>
      </c>
      <c r="QL134" s="28">
        <f t="shared" si="2457"/>
        <v>1.6676085663295657</v>
      </c>
      <c r="QM134" s="28">
        <f t="shared" si="2457"/>
        <v>1.0459183673469388</v>
      </c>
      <c r="QN134" s="28">
        <f t="shared" ref="QN134:SY134" si="2458">1 + QN$13*QN$13</f>
        <v>1.0051020408163265</v>
      </c>
      <c r="QO134" s="28">
        <f t="shared" si="2458"/>
        <v>1.3375056689342404</v>
      </c>
      <c r="QP134" s="28">
        <f t="shared" si="2458"/>
        <v>1.0238614581267764</v>
      </c>
      <c r="QQ134" s="28">
        <f t="shared" si="2458"/>
        <v>1.0541765755053507</v>
      </c>
      <c r="QR134" s="28">
        <f t="shared" si="2458"/>
        <v>1.0485492674518817</v>
      </c>
      <c r="QS134" s="28">
        <f t="shared" si="2458"/>
        <v>1.03515625</v>
      </c>
      <c r="QT134" s="28">
        <f t="shared" si="2458"/>
        <v>1.0563056592933064</v>
      </c>
      <c r="QU134" s="28">
        <f t="shared" si="2458"/>
        <v>4.024574669187146</v>
      </c>
      <c r="QV134" s="28">
        <f t="shared" si="2458"/>
        <v>1.0646365986785407</v>
      </c>
      <c r="QW134" s="28">
        <f t="shared" si="2458"/>
        <v>1.0193879186027881</v>
      </c>
      <c r="QX134" s="28">
        <f t="shared" si="2458"/>
        <v>1.5368101166552299</v>
      </c>
      <c r="QY134" s="28">
        <f t="shared" si="2458"/>
        <v>3.7627830533235933</v>
      </c>
      <c r="QZ134" s="28">
        <f t="shared" si="2458"/>
        <v>1.1766435622768325</v>
      </c>
      <c r="RA134" s="28">
        <f t="shared" si="2458"/>
        <v>1.2879238548483047</v>
      </c>
      <c r="RB134" s="28">
        <f t="shared" si="2458"/>
        <v>1.1035160680529301</v>
      </c>
      <c r="RC134" s="28">
        <f t="shared" si="2458"/>
        <v>8.5625</v>
      </c>
      <c r="RD134" s="28">
        <f t="shared" si="2458"/>
        <v>1.5357636305664788</v>
      </c>
      <c r="RE134" s="28">
        <f t="shared" si="2458"/>
        <v>1.7468373723517756</v>
      </c>
      <c r="RF134" s="28">
        <f t="shared" si="2458"/>
        <v>1.3491735537190084</v>
      </c>
      <c r="RG134" s="28">
        <f t="shared" si="2458"/>
        <v>2.2063961300725614</v>
      </c>
      <c r="RH134" s="28">
        <f t="shared" si="2458"/>
        <v>1.1624902349618411</v>
      </c>
      <c r="RI134" s="28">
        <f t="shared" si="2458"/>
        <v>1.0215658467406719</v>
      </c>
      <c r="RJ134" s="28">
        <f t="shared" si="2458"/>
        <v>4.3011307280301523</v>
      </c>
      <c r="RK134" s="28">
        <f t="shared" si="2458"/>
        <v>2.5625</v>
      </c>
      <c r="RL134" s="28">
        <f t="shared" si="2458"/>
        <v>1.0220566611116557</v>
      </c>
      <c r="RM134" s="28">
        <f t="shared" si="2458"/>
        <v>1.7468373723517756</v>
      </c>
      <c r="RN134" s="28">
        <f t="shared" si="2458"/>
        <v>1.5739210284664829</v>
      </c>
      <c r="RO134" s="28">
        <f t="shared" si="2458"/>
        <v>1.6091612135633553</v>
      </c>
      <c r="RP134" s="28">
        <f t="shared" si="2458"/>
        <v>1.3814878892733564</v>
      </c>
      <c r="RQ134" s="28">
        <f t="shared" si="2458"/>
        <v>3.2135633551457468</v>
      </c>
      <c r="RR134" s="28">
        <f t="shared" si="2458"/>
        <v>1.0568639053254438</v>
      </c>
      <c r="RS134" s="28">
        <f t="shared" si="2458"/>
        <v>1.0074683737235177</v>
      </c>
      <c r="RT134" s="28">
        <f t="shared" si="2458"/>
        <v>2.9469983775013522</v>
      </c>
      <c r="RU134" s="28">
        <f t="shared" si="2458"/>
        <v>3.4544444444444444</v>
      </c>
      <c r="RV134" s="28">
        <f t="shared" si="2458"/>
        <v>1.0461717095826788</v>
      </c>
      <c r="RW134" s="28">
        <f t="shared" si="2458"/>
        <v>3.3921777777777775</v>
      </c>
      <c r="RX134" s="28">
        <f t="shared" si="2458"/>
        <v>1.016803840877915</v>
      </c>
      <c r="RY134" s="28">
        <f t="shared" si="2458"/>
        <v>2.5897920604914937</v>
      </c>
      <c r="RZ134" s="28">
        <f t="shared" si="2458"/>
        <v>1.47265625</v>
      </c>
      <c r="SA134" s="28">
        <f t="shared" si="2458"/>
        <v>2.7492195629552549</v>
      </c>
      <c r="SB134" s="28">
        <f t="shared" si="2458"/>
        <v>3.2315195854290502</v>
      </c>
      <c r="SC134" s="28">
        <f t="shared" si="2458"/>
        <v>2.4327364554637283</v>
      </c>
      <c r="SD134" s="28">
        <f t="shared" si="2458"/>
        <v>1.6639231824417009</v>
      </c>
      <c r="SE134" s="28">
        <f t="shared" si="2458"/>
        <v>3.4693877551020407</v>
      </c>
      <c r="SF134" s="28">
        <f t="shared" si="2458"/>
        <v>1.0419914001612469</v>
      </c>
      <c r="SG134" s="28">
        <f t="shared" si="2458"/>
        <v>3.2763927362265313</v>
      </c>
      <c r="SH134" s="28">
        <f t="shared" si="2458"/>
        <v>1.0574414315962024</v>
      </c>
      <c r="SI134" s="28">
        <f t="shared" si="2458"/>
        <v>1.0167060021287426</v>
      </c>
      <c r="SJ134" s="28">
        <f t="shared" si="2458"/>
        <v>1.0167060021287426</v>
      </c>
      <c r="SK134" s="28">
        <f t="shared" si="2458"/>
        <v>1.0317132670294615</v>
      </c>
      <c r="SL134" s="28">
        <f t="shared" si="2458"/>
        <v>10.506944444444445</v>
      </c>
      <c r="SM134" s="28">
        <f t="shared" si="2458"/>
        <v>1.153981733696523</v>
      </c>
      <c r="SN134" s="28">
        <f t="shared" si="2458"/>
        <v>2.96</v>
      </c>
      <c r="SO134" s="28">
        <f t="shared" si="2458"/>
        <v>1.0204081632653061</v>
      </c>
      <c r="SP134" s="28">
        <f t="shared" si="2458"/>
        <v>1.1146382292764585</v>
      </c>
      <c r="SQ134" s="28">
        <f t="shared" si="2458"/>
        <v>1.9674818597151305</v>
      </c>
      <c r="SR134" s="28">
        <f t="shared" si="2458"/>
        <v>1.1111111111111112</v>
      </c>
      <c r="SS134" s="28">
        <f t="shared" si="2458"/>
        <v>1.1310939357907253</v>
      </c>
      <c r="ST134" s="28">
        <f t="shared" si="2458"/>
        <v>1.0930767020970986</v>
      </c>
      <c r="SU134" s="28">
        <f t="shared" si="2458"/>
        <v>1.010272096420745</v>
      </c>
      <c r="SV134" s="28">
        <f t="shared" si="2458"/>
        <v>1.1206648199445983</v>
      </c>
      <c r="SW134" s="28">
        <f t="shared" si="2458"/>
        <v>1.0699405778293833</v>
      </c>
      <c r="SX134" s="28">
        <f t="shared" si="2458"/>
        <v>1.0418388429752066</v>
      </c>
      <c r="SY134" s="28">
        <f t="shared" si="2458"/>
        <v>1.076901348774804</v>
      </c>
      <c r="SZ134" s="28">
        <f t="shared" ref="SZ134:VK134" si="2459">1 + SZ$13*SZ$13</f>
        <v>1.0318877551020409</v>
      </c>
      <c r="TA134" s="28">
        <f t="shared" si="2459"/>
        <v>1.0983194484343579</v>
      </c>
      <c r="TB134" s="28">
        <f t="shared" si="2459"/>
        <v>1.1374108204518429</v>
      </c>
      <c r="TC134" s="28">
        <f t="shared" si="2459"/>
        <v>1.0422218052167387</v>
      </c>
      <c r="TD134" s="28">
        <f t="shared" si="2459"/>
        <v>2.3496972318339102</v>
      </c>
      <c r="TE134" s="28">
        <f t="shared" si="2459"/>
        <v>1.236304012345679</v>
      </c>
      <c r="TF134" s="28">
        <f t="shared" si="2459"/>
        <v>1.0164810080350621</v>
      </c>
      <c r="TG134" s="28">
        <f t="shared" si="2459"/>
        <v>2.8355879292403743</v>
      </c>
      <c r="TH134" s="28">
        <f t="shared" si="2459"/>
        <v>1.0450835053480954</v>
      </c>
      <c r="TI134" s="28">
        <f t="shared" si="2459"/>
        <v>1.0251338488994646</v>
      </c>
      <c r="TJ134" s="28">
        <f t="shared" si="2459"/>
        <v>1.5588651145254029</v>
      </c>
      <c r="TK134" s="28">
        <f t="shared" si="2459"/>
        <v>1.0481856038072577</v>
      </c>
      <c r="TL134" s="28">
        <f t="shared" si="2459"/>
        <v>1.1438763376932224</v>
      </c>
      <c r="TM134" s="28">
        <f t="shared" si="2459"/>
        <v>2.0330556302069338</v>
      </c>
      <c r="TN134" s="28">
        <f t="shared" si="2459"/>
        <v>1.0233910034602076</v>
      </c>
      <c r="TO134" s="28">
        <f t="shared" si="2459"/>
        <v>1.0220964207450693</v>
      </c>
      <c r="TP134" s="28">
        <f t="shared" si="2459"/>
        <v>1.027128027681661</v>
      </c>
      <c r="TQ134" s="28">
        <f t="shared" si="2459"/>
        <v>1.1504904875148632</v>
      </c>
      <c r="TR134" s="28">
        <f t="shared" si="2459"/>
        <v>1.1149095087618501</v>
      </c>
      <c r="TS134" s="28">
        <f t="shared" si="2459"/>
        <v>1.0123456790123457</v>
      </c>
      <c r="TT134" s="28">
        <f t="shared" si="2459"/>
        <v>1.1149095087618501</v>
      </c>
      <c r="TU134" s="28">
        <f t="shared" si="2459"/>
        <v>2.9876377317925291</v>
      </c>
      <c r="TV134" s="28">
        <f t="shared" si="2459"/>
        <v>1.1512345679012346</v>
      </c>
      <c r="TW134" s="28">
        <f t="shared" si="2459"/>
        <v>1.06859410430839</v>
      </c>
      <c r="TX134" s="28">
        <f t="shared" si="2459"/>
        <v>1.0141723356009071</v>
      </c>
      <c r="TY134" s="28">
        <f t="shared" si="2459"/>
        <v>1.0019180563695456</v>
      </c>
      <c r="TZ134" s="28">
        <f t="shared" si="2459"/>
        <v>1.1163391623099574</v>
      </c>
      <c r="UA134" s="28">
        <f t="shared" si="2459"/>
        <v>1.006446800575417</v>
      </c>
      <c r="UB134" s="28">
        <f t="shared" si="2459"/>
        <v>1.1327923010629128</v>
      </c>
      <c r="UC134" s="28">
        <f t="shared" si="2459"/>
        <v>5.5640495867768589</v>
      </c>
      <c r="UD134" s="28">
        <f t="shared" si="2459"/>
        <v>2.3061224489795915</v>
      </c>
      <c r="UE134" s="28">
        <f t="shared" si="2459"/>
        <v>1.0204081632653061</v>
      </c>
      <c r="UF134" s="28">
        <f t="shared" si="2459"/>
        <v>1.3293761814744802</v>
      </c>
      <c r="UG134" s="28">
        <f t="shared" si="2459"/>
        <v>2.8634416729654824</v>
      </c>
      <c r="UH134" s="28">
        <f t="shared" si="2459"/>
        <v>1.205511111111111</v>
      </c>
      <c r="UI134" s="28">
        <f t="shared" si="2459"/>
        <v>1.050176</v>
      </c>
      <c r="UJ134" s="28">
        <f t="shared" si="2459"/>
        <v>2.2038966049382718</v>
      </c>
      <c r="UK134" s="28">
        <f t="shared" si="2459"/>
        <v>1.04</v>
      </c>
      <c r="UL134" s="28">
        <f t="shared" si="2459"/>
        <v>2.3389795918367349</v>
      </c>
      <c r="UM134" s="28">
        <f t="shared" si="2459"/>
        <v>1.0139900566539484</v>
      </c>
      <c r="UN134" s="28">
        <f t="shared" si="2459"/>
        <v>1.1191893424036281</v>
      </c>
      <c r="UO134" s="28">
        <f t="shared" si="2459"/>
        <v>2.9070294784580497</v>
      </c>
      <c r="UP134" s="28">
        <f t="shared" si="2459"/>
        <v>1.0576000000000001</v>
      </c>
      <c r="UQ134" s="28">
        <f t="shared" si="2459"/>
        <v>2.571842281131655</v>
      </c>
      <c r="UR134" s="28">
        <f t="shared" si="2459"/>
        <v>1.136713508932985</v>
      </c>
      <c r="US134" s="28">
        <f t="shared" si="2459"/>
        <v>1.1836734693877551</v>
      </c>
      <c r="UT134" s="28">
        <f t="shared" si="2459"/>
        <v>1.2001385041551247</v>
      </c>
      <c r="UU134" s="28">
        <f t="shared" si="2459"/>
        <v>1.1275510204081634</v>
      </c>
      <c r="UV134" s="28">
        <f t="shared" si="2459"/>
        <v>1.0493827160493827</v>
      </c>
      <c r="UW134" s="28">
        <f t="shared" si="2459"/>
        <v>1.0171193990741549</v>
      </c>
      <c r="UX134" s="28">
        <f t="shared" si="2459"/>
        <v>1.0171193990741549</v>
      </c>
      <c r="UY134" s="28">
        <f t="shared" si="2459"/>
        <v>1.5178618219931872</v>
      </c>
      <c r="UZ134" s="28">
        <f t="shared" si="2459"/>
        <v>2.1706530502553081</v>
      </c>
      <c r="VA134" s="28">
        <f t="shared" si="2459"/>
        <v>1.124567474048443</v>
      </c>
      <c r="VB134" s="28">
        <f t="shared" si="2459"/>
        <v>2</v>
      </c>
      <c r="VC134" s="28">
        <f t="shared" si="2459"/>
        <v>1.1590490362811792</v>
      </c>
      <c r="VD134" s="28">
        <f t="shared" si="2459"/>
        <v>1.9420415224913494</v>
      </c>
      <c r="VE134" s="28">
        <f t="shared" si="2459"/>
        <v>1.041259765625</v>
      </c>
      <c r="VF134" s="28">
        <f t="shared" si="2459"/>
        <v>1.1216873985938345</v>
      </c>
      <c r="VG134" s="28">
        <f t="shared" si="2459"/>
        <v>1.0101444024636406</v>
      </c>
      <c r="VH134" s="28">
        <f t="shared" si="2459"/>
        <v>3.2018730489073883</v>
      </c>
      <c r="VI134" s="28">
        <f t="shared" si="2459"/>
        <v>1.144525647155249</v>
      </c>
      <c r="VJ134" s="28">
        <f t="shared" si="2459"/>
        <v>1.116597263533611</v>
      </c>
      <c r="VK134" s="28">
        <f t="shared" si="2459"/>
        <v>1.0204081632653061</v>
      </c>
      <c r="VL134" s="28">
        <f t="shared" ref="VL134:XW134" si="2460">1 + VL$13*VL$13</f>
        <v>1.0493827160493827</v>
      </c>
      <c r="VM134" s="28">
        <f t="shared" si="2460"/>
        <v>1.0377309663060919</v>
      </c>
      <c r="VN134" s="28">
        <f t="shared" si="2460"/>
        <v>1.0785697887970616</v>
      </c>
      <c r="VO134" s="28">
        <f t="shared" si="2460"/>
        <v>1.0924160000000001</v>
      </c>
      <c r="VP134" s="28">
        <f t="shared" si="2460"/>
        <v>1.0816326530612246</v>
      </c>
      <c r="VQ134" s="28">
        <f t="shared" si="2460"/>
        <v>1.1398638376627668</v>
      </c>
      <c r="VR134" s="28">
        <f t="shared" si="2460"/>
        <v>1.1128960000000001</v>
      </c>
      <c r="VS134" s="28">
        <f t="shared" si="2460"/>
        <v>1.1007810531620055</v>
      </c>
      <c r="VT134" s="28">
        <f t="shared" si="2460"/>
        <v>1.0633305556773827</v>
      </c>
      <c r="VU134" s="28">
        <f t="shared" si="2460"/>
        <v>1.632312382058354</v>
      </c>
      <c r="VV134" s="28">
        <f t="shared" si="2460"/>
        <v>1.3402777777777779</v>
      </c>
      <c r="VW134" s="28">
        <f t="shared" si="2460"/>
        <v>1.6173469387755102</v>
      </c>
      <c r="VX134" s="28">
        <f t="shared" si="2460"/>
        <v>1.0061514801999232</v>
      </c>
      <c r="VY134" s="28">
        <f t="shared" si="2460"/>
        <v>1.0201047003787036</v>
      </c>
      <c r="VZ134" s="28">
        <f t="shared" si="2460"/>
        <v>1.0703053259871442</v>
      </c>
      <c r="WA134" s="28">
        <f t="shared" si="2460"/>
        <v>1.0091371107266436</v>
      </c>
      <c r="WB134" s="28">
        <f t="shared" si="2460"/>
        <v>626</v>
      </c>
      <c r="WC134" s="28">
        <f t="shared" si="2460"/>
        <v>1.4143215748447615</v>
      </c>
      <c r="WD134" s="28">
        <f t="shared" si="2460"/>
        <v>1.4024742744825991</v>
      </c>
      <c r="WE134" s="28">
        <f t="shared" si="2460"/>
        <v>1.1080878213548508</v>
      </c>
      <c r="WF134" s="28">
        <f t="shared" si="2460"/>
        <v>1.3969</v>
      </c>
      <c r="WG134" s="28">
        <f t="shared" si="2460"/>
        <v>1.6676085663295657</v>
      </c>
      <c r="WH134" s="28">
        <f t="shared" si="2460"/>
        <v>1.0459183673469388</v>
      </c>
      <c r="WI134" s="28">
        <f t="shared" si="2460"/>
        <v>1.0051020408163265</v>
      </c>
      <c r="WJ134" s="28">
        <f t="shared" si="2460"/>
        <v>1.3375056689342404</v>
      </c>
      <c r="WK134" s="28">
        <f t="shared" si="2460"/>
        <v>1.0238614581267764</v>
      </c>
      <c r="WL134" s="28">
        <f t="shared" si="2460"/>
        <v>1.0541765755053507</v>
      </c>
      <c r="WM134" s="28">
        <f t="shared" si="2460"/>
        <v>1.0485492674518817</v>
      </c>
      <c r="WN134" s="28">
        <f t="shared" si="2460"/>
        <v>1.03515625</v>
      </c>
      <c r="WO134" s="28">
        <f t="shared" si="2460"/>
        <v>1.0563056592933064</v>
      </c>
      <c r="WP134" s="28">
        <f t="shared" si="2460"/>
        <v>4.024574669187146</v>
      </c>
      <c r="WQ134" s="28">
        <f t="shared" si="2460"/>
        <v>1.0646365986785407</v>
      </c>
      <c r="WR134" s="28">
        <f t="shared" si="2460"/>
        <v>1.0193879186027881</v>
      </c>
      <c r="WS134" s="28">
        <f t="shared" si="2460"/>
        <v>1.5368101166552299</v>
      </c>
      <c r="WT134" s="28">
        <f t="shared" si="2460"/>
        <v>3.7627830533235933</v>
      </c>
      <c r="WU134" s="28">
        <f t="shared" si="2460"/>
        <v>1.1766435622768325</v>
      </c>
      <c r="WV134" s="28">
        <f t="shared" si="2460"/>
        <v>1.2879238548483047</v>
      </c>
      <c r="WW134" s="28">
        <f t="shared" si="2460"/>
        <v>1.1035160680529301</v>
      </c>
      <c r="WX134" s="28">
        <f t="shared" si="2460"/>
        <v>8.5625</v>
      </c>
      <c r="WY134" s="28">
        <f t="shared" si="2460"/>
        <v>1.5357636305664788</v>
      </c>
      <c r="WZ134" s="28">
        <f t="shared" si="2460"/>
        <v>1.7468373723517756</v>
      </c>
      <c r="XA134" s="28">
        <f t="shared" si="2460"/>
        <v>1.3491735537190084</v>
      </c>
      <c r="XB134" s="28">
        <f t="shared" si="2460"/>
        <v>2.2063961300725614</v>
      </c>
      <c r="XC134" s="28">
        <f t="shared" si="2460"/>
        <v>1.1624902349618411</v>
      </c>
      <c r="XD134" s="28">
        <f t="shared" si="2460"/>
        <v>1.0215658467406719</v>
      </c>
      <c r="XE134" s="28">
        <f t="shared" si="2460"/>
        <v>4.3011307280301523</v>
      </c>
      <c r="XF134" s="28">
        <f t="shared" si="2460"/>
        <v>2.5625</v>
      </c>
      <c r="XG134" s="28">
        <f t="shared" si="2460"/>
        <v>1.0220566611116557</v>
      </c>
      <c r="XH134" s="28">
        <f t="shared" si="2460"/>
        <v>1.7468373723517756</v>
      </c>
      <c r="XI134" s="28">
        <f t="shared" si="2460"/>
        <v>1.5739210284664829</v>
      </c>
      <c r="XJ134" s="28">
        <f t="shared" si="2460"/>
        <v>1.6091612135633553</v>
      </c>
      <c r="XK134" s="28">
        <f t="shared" si="2460"/>
        <v>1.3814878892733564</v>
      </c>
      <c r="XL134" s="28">
        <f t="shared" si="2460"/>
        <v>3.2135633551457468</v>
      </c>
      <c r="XM134" s="28">
        <f t="shared" si="2460"/>
        <v>1.0568639053254438</v>
      </c>
      <c r="XN134" s="28">
        <f t="shared" si="2460"/>
        <v>1.0074683737235177</v>
      </c>
      <c r="XO134" s="28">
        <f t="shared" si="2460"/>
        <v>2.9469983775013522</v>
      </c>
      <c r="XP134" s="28">
        <f t="shared" si="2460"/>
        <v>3.4544444444444444</v>
      </c>
      <c r="XQ134" s="28">
        <f t="shared" si="2460"/>
        <v>1.0461717095826788</v>
      </c>
      <c r="XR134" s="28">
        <f t="shared" si="2460"/>
        <v>3.3921777777777775</v>
      </c>
      <c r="XS134" s="28">
        <f t="shared" si="2460"/>
        <v>1.016803840877915</v>
      </c>
      <c r="XT134" s="28">
        <f t="shared" si="2460"/>
        <v>2.5897920604914937</v>
      </c>
      <c r="XU134" s="28">
        <f t="shared" si="2460"/>
        <v>1.47265625</v>
      </c>
      <c r="XV134" s="28">
        <f t="shared" si="2460"/>
        <v>2.7492195629552549</v>
      </c>
      <c r="XW134" s="28">
        <f t="shared" si="2460"/>
        <v>3.2315195854290502</v>
      </c>
      <c r="XX134" s="28">
        <f t="shared" ref="XX134:AAI134" si="2461">1 + XX$13*XX$13</f>
        <v>2.4327364554637283</v>
      </c>
      <c r="XY134" s="28">
        <f t="shared" si="2461"/>
        <v>1.6639231824417009</v>
      </c>
      <c r="XZ134" s="28">
        <f t="shared" si="2461"/>
        <v>3.4693877551020407</v>
      </c>
      <c r="YA134" s="28">
        <f t="shared" si="2461"/>
        <v>1.0419914001612469</v>
      </c>
      <c r="YB134" s="28">
        <f t="shared" si="2461"/>
        <v>3.2763927362265313</v>
      </c>
      <c r="YC134" s="28">
        <f t="shared" si="2461"/>
        <v>1.0574414315962024</v>
      </c>
      <c r="YD134" s="28">
        <f t="shared" si="2461"/>
        <v>1.0167060021287426</v>
      </c>
      <c r="YE134" s="28">
        <f t="shared" si="2461"/>
        <v>1.0167060021287426</v>
      </c>
      <c r="YF134" s="28">
        <f t="shared" si="2461"/>
        <v>1.0317132670294615</v>
      </c>
      <c r="YG134" s="28">
        <f t="shared" si="2461"/>
        <v>10.506944444444445</v>
      </c>
      <c r="YH134" s="28">
        <f t="shared" si="2461"/>
        <v>1.153981733696523</v>
      </c>
      <c r="YI134" s="28">
        <f t="shared" si="2461"/>
        <v>2.96</v>
      </c>
      <c r="YJ134" s="28">
        <f t="shared" si="2461"/>
        <v>1.0204081632653061</v>
      </c>
      <c r="YK134" s="28">
        <f t="shared" si="2461"/>
        <v>1.1146382292764585</v>
      </c>
      <c r="YL134" s="28">
        <f t="shared" si="2461"/>
        <v>1.9674818597151305</v>
      </c>
      <c r="YM134" s="28">
        <f t="shared" si="2461"/>
        <v>1.1111111111111112</v>
      </c>
      <c r="YN134" s="28">
        <f t="shared" si="2461"/>
        <v>1.1310939357907253</v>
      </c>
      <c r="YO134" s="28">
        <f t="shared" si="2461"/>
        <v>1.0930767020970986</v>
      </c>
      <c r="YP134" s="28">
        <f t="shared" si="2461"/>
        <v>1.010272096420745</v>
      </c>
      <c r="YQ134" s="28">
        <f t="shared" si="2461"/>
        <v>1.1206648199445983</v>
      </c>
      <c r="YR134" s="28">
        <f t="shared" si="2461"/>
        <v>1.0699405778293833</v>
      </c>
      <c r="YS134" s="28">
        <f t="shared" si="2461"/>
        <v>1.0418388429752066</v>
      </c>
      <c r="YT134" s="28">
        <f t="shared" si="2461"/>
        <v>1.076901348774804</v>
      </c>
      <c r="YU134" s="28">
        <f t="shared" si="2461"/>
        <v>1.0318877551020409</v>
      </c>
      <c r="YV134" s="28">
        <f t="shared" si="2461"/>
        <v>1.0983194484343579</v>
      </c>
      <c r="YW134" s="28">
        <f t="shared" si="2461"/>
        <v>1.1374108204518429</v>
      </c>
      <c r="YX134" s="28">
        <f t="shared" si="2461"/>
        <v>1.0422218052167387</v>
      </c>
      <c r="YY134" s="28">
        <f t="shared" si="2461"/>
        <v>2.3496972318339102</v>
      </c>
      <c r="YZ134" s="28">
        <f t="shared" si="2461"/>
        <v>1.236304012345679</v>
      </c>
      <c r="ZA134" s="28">
        <f t="shared" si="2461"/>
        <v>1.0164810080350621</v>
      </c>
      <c r="ZB134" s="28">
        <f t="shared" si="2461"/>
        <v>2.8355879292403743</v>
      </c>
      <c r="ZC134" s="28">
        <f t="shared" si="2461"/>
        <v>1.0450835053480954</v>
      </c>
      <c r="ZD134" s="28">
        <f t="shared" si="2461"/>
        <v>1.0251338488994646</v>
      </c>
      <c r="ZE134" s="28">
        <f t="shared" si="2461"/>
        <v>1.5588651145254029</v>
      </c>
      <c r="ZF134" s="28">
        <f t="shared" si="2461"/>
        <v>1.0481856038072577</v>
      </c>
      <c r="ZG134" s="28">
        <f t="shared" si="2461"/>
        <v>1.1438763376932224</v>
      </c>
      <c r="ZH134" s="28">
        <f t="shared" si="2461"/>
        <v>2.0330556302069338</v>
      </c>
      <c r="ZI134" s="28">
        <f t="shared" si="2461"/>
        <v>1.0233910034602076</v>
      </c>
      <c r="ZJ134" s="28">
        <f t="shared" si="2461"/>
        <v>1.0220964207450693</v>
      </c>
      <c r="ZK134" s="28">
        <f t="shared" si="2461"/>
        <v>1.027128027681661</v>
      </c>
      <c r="ZL134" s="28">
        <f t="shared" si="2461"/>
        <v>1.1504904875148632</v>
      </c>
      <c r="ZM134" s="28">
        <f t="shared" si="2461"/>
        <v>1.1149095087618501</v>
      </c>
      <c r="ZN134" s="28">
        <f t="shared" si="2461"/>
        <v>1.0123456790123457</v>
      </c>
      <c r="ZO134" s="28">
        <f t="shared" si="2461"/>
        <v>1.1149095087618501</v>
      </c>
      <c r="ZP134" s="28">
        <f t="shared" si="2461"/>
        <v>2.9876377317925291</v>
      </c>
      <c r="ZQ134" s="28">
        <f t="shared" si="2461"/>
        <v>1.1512345679012346</v>
      </c>
      <c r="ZR134" s="28">
        <f t="shared" si="2461"/>
        <v>1.06859410430839</v>
      </c>
      <c r="ZS134" s="28">
        <f t="shared" si="2461"/>
        <v>1.0141723356009071</v>
      </c>
      <c r="ZT134" s="28">
        <f t="shared" si="2461"/>
        <v>1.0019180563695456</v>
      </c>
      <c r="ZU134" s="28">
        <f t="shared" si="2461"/>
        <v>1.1163391623099574</v>
      </c>
      <c r="ZV134" s="28">
        <f t="shared" si="2461"/>
        <v>1.006446800575417</v>
      </c>
      <c r="ZW134" s="28">
        <f t="shared" si="2461"/>
        <v>1.1327923010629128</v>
      </c>
      <c r="ZX134" s="28">
        <f t="shared" si="2461"/>
        <v>5.5640495867768589</v>
      </c>
      <c r="ZY134" s="28">
        <f t="shared" si="2461"/>
        <v>2.3061224489795915</v>
      </c>
      <c r="ZZ134" s="28">
        <f t="shared" si="2461"/>
        <v>1.0204081632653061</v>
      </c>
      <c r="AAA134" s="28">
        <f t="shared" si="2461"/>
        <v>1.3293761814744802</v>
      </c>
      <c r="AAB134" s="28">
        <f t="shared" si="2461"/>
        <v>2.8634416729654824</v>
      </c>
      <c r="AAC134" s="28">
        <f t="shared" si="2461"/>
        <v>1.205511111111111</v>
      </c>
      <c r="AAD134" s="28">
        <f t="shared" si="2461"/>
        <v>1.050176</v>
      </c>
      <c r="AAE134" s="28">
        <f t="shared" si="2461"/>
        <v>2.2038966049382718</v>
      </c>
      <c r="AAF134" s="28">
        <f t="shared" si="2461"/>
        <v>1.04</v>
      </c>
      <c r="AAG134" s="28">
        <f t="shared" si="2461"/>
        <v>2.3389795918367349</v>
      </c>
      <c r="AAH134" s="28">
        <f t="shared" si="2461"/>
        <v>1.0139900566539484</v>
      </c>
      <c r="AAI134" s="28">
        <f t="shared" si="2461"/>
        <v>1.1191893424036281</v>
      </c>
      <c r="AAJ134" s="28">
        <f t="shared" ref="AAJ134:ACU134" si="2462">1 + AAJ$13*AAJ$13</f>
        <v>2.9070294784580497</v>
      </c>
      <c r="AAK134" s="28">
        <f t="shared" si="2462"/>
        <v>1.0576000000000001</v>
      </c>
      <c r="AAL134" s="28">
        <f t="shared" si="2462"/>
        <v>2.571842281131655</v>
      </c>
      <c r="AAM134" s="28">
        <f t="shared" si="2462"/>
        <v>1.136713508932985</v>
      </c>
      <c r="AAN134" s="28">
        <f t="shared" si="2462"/>
        <v>1.1836734693877551</v>
      </c>
      <c r="AAO134" s="28">
        <f t="shared" si="2462"/>
        <v>1.2001385041551247</v>
      </c>
      <c r="AAP134" s="28">
        <f t="shared" si="2462"/>
        <v>1.1275510204081634</v>
      </c>
      <c r="AAQ134" s="28">
        <f t="shared" si="2462"/>
        <v>1.0493827160493827</v>
      </c>
      <c r="AAR134" s="28">
        <f t="shared" si="2462"/>
        <v>1.0171193990741549</v>
      </c>
      <c r="AAS134" s="28">
        <f t="shared" si="2462"/>
        <v>1.0171193990741549</v>
      </c>
      <c r="AAT134" s="28">
        <f t="shared" si="2462"/>
        <v>1.5178618219931872</v>
      </c>
      <c r="AAU134" s="28">
        <f t="shared" si="2462"/>
        <v>2.1706530502553081</v>
      </c>
      <c r="AAV134" s="28">
        <f t="shared" si="2462"/>
        <v>1.124567474048443</v>
      </c>
      <c r="AAW134" s="28">
        <f t="shared" si="2462"/>
        <v>2</v>
      </c>
      <c r="AAX134" s="28">
        <f t="shared" si="2462"/>
        <v>1.1590490362811792</v>
      </c>
      <c r="AAY134" s="28">
        <f t="shared" si="2462"/>
        <v>1.9420415224913494</v>
      </c>
      <c r="AAZ134" s="28">
        <f t="shared" si="2462"/>
        <v>1.041259765625</v>
      </c>
      <c r="ABA134" s="28">
        <f t="shared" si="2462"/>
        <v>1.1216873985938345</v>
      </c>
      <c r="ABB134" s="28">
        <f t="shared" si="2462"/>
        <v>1.0101444024636406</v>
      </c>
      <c r="ABC134" s="28">
        <f t="shared" si="2462"/>
        <v>3.2018730489073883</v>
      </c>
      <c r="ABD134" s="28">
        <f t="shared" si="2462"/>
        <v>1.144525647155249</v>
      </c>
      <c r="ABE134" s="28">
        <f t="shared" si="2462"/>
        <v>1.116597263533611</v>
      </c>
      <c r="ABF134" s="28">
        <f t="shared" si="2462"/>
        <v>1.0204081632653061</v>
      </c>
      <c r="ABG134" s="28">
        <f t="shared" si="2462"/>
        <v>1.0493827160493827</v>
      </c>
      <c r="ABH134" s="28">
        <f t="shared" si="2462"/>
        <v>1.0377309663060919</v>
      </c>
      <c r="ABI134" s="28">
        <f t="shared" si="2462"/>
        <v>1.0785697887970616</v>
      </c>
      <c r="ABJ134" s="28">
        <f t="shared" si="2462"/>
        <v>1.0924160000000001</v>
      </c>
      <c r="ABK134" s="28">
        <f t="shared" si="2462"/>
        <v>1.0816326530612246</v>
      </c>
      <c r="ABL134" s="28">
        <f t="shared" si="2462"/>
        <v>1.1398638376627668</v>
      </c>
      <c r="ABM134" s="28">
        <f t="shared" si="2462"/>
        <v>1.1128960000000001</v>
      </c>
      <c r="ABN134" s="28">
        <f t="shared" si="2462"/>
        <v>1.1007810531620055</v>
      </c>
      <c r="ABO134" s="28">
        <f t="shared" si="2462"/>
        <v>1.0633305556773827</v>
      </c>
      <c r="ABP134" s="28">
        <f t="shared" si="2462"/>
        <v>1.632312382058354</v>
      </c>
      <c r="ABQ134" s="28">
        <f t="shared" si="2462"/>
        <v>1.3402777777777779</v>
      </c>
      <c r="ABR134" s="28">
        <f t="shared" si="2462"/>
        <v>1.6173469387755102</v>
      </c>
      <c r="ABS134" s="28">
        <f t="shared" si="2462"/>
        <v>1.0061514801999232</v>
      </c>
      <c r="ABT134" s="28">
        <f t="shared" si="2462"/>
        <v>1.0201047003787036</v>
      </c>
      <c r="ABU134" s="28">
        <f t="shared" si="2462"/>
        <v>1.0703053259871442</v>
      </c>
      <c r="ABV134" s="28">
        <f t="shared" si="2462"/>
        <v>1.0091371107266436</v>
      </c>
      <c r="ABW134" s="28">
        <f t="shared" si="2462"/>
        <v>626</v>
      </c>
      <c r="ABX134" s="28">
        <f t="shared" si="2462"/>
        <v>1.4143215748447615</v>
      </c>
      <c r="ABY134" s="28">
        <f t="shared" si="2462"/>
        <v>1.4024742744825991</v>
      </c>
      <c r="ABZ134" s="28">
        <f t="shared" si="2462"/>
        <v>1.1080878213548508</v>
      </c>
      <c r="ACA134" s="28">
        <f t="shared" si="2462"/>
        <v>1.3969</v>
      </c>
      <c r="ACB134" s="28">
        <f t="shared" si="2462"/>
        <v>1.6676085663295657</v>
      </c>
      <c r="ACC134" s="28">
        <f t="shared" si="2462"/>
        <v>1.0459183673469388</v>
      </c>
      <c r="ACD134" s="28">
        <f t="shared" si="2462"/>
        <v>1.0051020408163265</v>
      </c>
      <c r="ACE134" s="28">
        <f t="shared" si="2462"/>
        <v>1.3375056689342404</v>
      </c>
      <c r="ACF134" s="28">
        <f t="shared" si="2462"/>
        <v>1.0238614581267764</v>
      </c>
      <c r="ACG134" s="28">
        <f t="shared" si="2462"/>
        <v>1.0541765755053507</v>
      </c>
      <c r="ACH134" s="28">
        <f t="shared" si="2462"/>
        <v>1.0485492674518817</v>
      </c>
      <c r="ACI134" s="28">
        <f t="shared" si="2462"/>
        <v>1.03515625</v>
      </c>
      <c r="ACJ134" s="28">
        <f t="shared" si="2462"/>
        <v>1.0563056592933064</v>
      </c>
      <c r="ACK134" s="28">
        <f t="shared" si="2462"/>
        <v>4.024574669187146</v>
      </c>
      <c r="ACL134" s="28">
        <f t="shared" si="2462"/>
        <v>1.0646365986785407</v>
      </c>
      <c r="ACM134" s="28">
        <f t="shared" si="2462"/>
        <v>1.0193879186027881</v>
      </c>
      <c r="ACN134" s="28">
        <f t="shared" si="2462"/>
        <v>1.5368101166552299</v>
      </c>
      <c r="ACO134" s="28">
        <f t="shared" si="2462"/>
        <v>3.7627830533235933</v>
      </c>
      <c r="ACP134" s="28">
        <f t="shared" si="2462"/>
        <v>1.1766435622768325</v>
      </c>
      <c r="ACQ134" s="28">
        <f t="shared" si="2462"/>
        <v>1.2879238548483047</v>
      </c>
      <c r="ACR134" s="28">
        <f t="shared" si="2462"/>
        <v>1.1035160680529301</v>
      </c>
      <c r="ACS134" s="28">
        <f t="shared" si="2462"/>
        <v>8.5625</v>
      </c>
      <c r="ACT134" s="28">
        <f t="shared" si="2462"/>
        <v>1.5357636305664788</v>
      </c>
      <c r="ACU134" s="28">
        <f t="shared" si="2462"/>
        <v>1.7468373723517756</v>
      </c>
      <c r="ACV134" s="28">
        <f t="shared" ref="ACV134:AFG134" si="2463">1 + ACV$13*ACV$13</f>
        <v>1.3491735537190084</v>
      </c>
      <c r="ACW134" s="28">
        <f t="shared" si="2463"/>
        <v>2.2063961300725614</v>
      </c>
      <c r="ACX134" s="28">
        <f t="shared" si="2463"/>
        <v>1.1624902349618411</v>
      </c>
      <c r="ACY134" s="28">
        <f t="shared" si="2463"/>
        <v>1.0215658467406719</v>
      </c>
      <c r="ACZ134" s="28">
        <f t="shared" si="2463"/>
        <v>4.3011307280301523</v>
      </c>
      <c r="ADA134" s="28">
        <f t="shared" si="2463"/>
        <v>2.5625</v>
      </c>
      <c r="ADB134" s="28">
        <f t="shared" si="2463"/>
        <v>1.0220566611116557</v>
      </c>
      <c r="ADC134" s="28">
        <f t="shared" si="2463"/>
        <v>1.7468373723517756</v>
      </c>
      <c r="ADD134" s="28">
        <f t="shared" si="2463"/>
        <v>1.5739210284664829</v>
      </c>
      <c r="ADE134" s="28">
        <f t="shared" si="2463"/>
        <v>1.6091612135633553</v>
      </c>
      <c r="ADF134" s="28">
        <f t="shared" si="2463"/>
        <v>1.3814878892733564</v>
      </c>
      <c r="ADG134" s="28">
        <f t="shared" si="2463"/>
        <v>3.2135633551457468</v>
      </c>
      <c r="ADH134" s="28">
        <f t="shared" si="2463"/>
        <v>1.0568639053254438</v>
      </c>
      <c r="ADI134" s="28">
        <f t="shared" si="2463"/>
        <v>1.0074683737235177</v>
      </c>
      <c r="ADJ134" s="28">
        <f t="shared" si="2463"/>
        <v>2.9469983775013522</v>
      </c>
      <c r="ADK134" s="28">
        <f t="shared" si="2463"/>
        <v>3.4544444444444444</v>
      </c>
      <c r="ADL134" s="28">
        <f t="shared" si="2463"/>
        <v>1.0461717095826788</v>
      </c>
      <c r="ADM134" s="28">
        <f t="shared" si="2463"/>
        <v>3.3921777777777775</v>
      </c>
      <c r="ADN134" s="28">
        <f t="shared" si="2463"/>
        <v>1.016803840877915</v>
      </c>
      <c r="ADO134" s="28">
        <f t="shared" si="2463"/>
        <v>2.5897920604914937</v>
      </c>
      <c r="ADP134" s="28">
        <f t="shared" si="2463"/>
        <v>1.47265625</v>
      </c>
      <c r="ADQ134" s="28">
        <f t="shared" si="2463"/>
        <v>2.7492195629552549</v>
      </c>
      <c r="ADR134" s="28">
        <f t="shared" si="2463"/>
        <v>3.2315195854290502</v>
      </c>
      <c r="ADS134" s="28">
        <f t="shared" si="2463"/>
        <v>2.4327364554637283</v>
      </c>
      <c r="ADT134" s="28">
        <f t="shared" si="2463"/>
        <v>1.6639231824417009</v>
      </c>
      <c r="ADU134" s="28">
        <f t="shared" si="2463"/>
        <v>3.4693877551020407</v>
      </c>
      <c r="ADV134" s="28">
        <f t="shared" si="2463"/>
        <v>1.0419914001612469</v>
      </c>
      <c r="ADW134" s="28">
        <f t="shared" si="2463"/>
        <v>3.2763927362265313</v>
      </c>
      <c r="ADX134" s="28">
        <f t="shared" si="2463"/>
        <v>1.0574414315962024</v>
      </c>
      <c r="ADY134" s="28">
        <f t="shared" si="2463"/>
        <v>1.0167060021287426</v>
      </c>
      <c r="ADZ134" s="28">
        <f t="shared" si="2463"/>
        <v>1.0167060021287426</v>
      </c>
      <c r="AEA134" s="28">
        <f t="shared" si="2463"/>
        <v>1.0317132670294615</v>
      </c>
      <c r="AEB134" s="28">
        <f t="shared" si="2463"/>
        <v>10.506944444444445</v>
      </c>
      <c r="AEC134" s="28">
        <f t="shared" si="2463"/>
        <v>1.153981733696523</v>
      </c>
      <c r="AED134" s="28">
        <f t="shared" si="2463"/>
        <v>2.96</v>
      </c>
      <c r="AEE134" s="28">
        <f t="shared" si="2463"/>
        <v>1.0204081632653061</v>
      </c>
      <c r="AEF134" s="28">
        <f t="shared" si="2463"/>
        <v>1.1146382292764585</v>
      </c>
      <c r="AEG134" s="28">
        <f t="shared" si="2463"/>
        <v>1.9674818597151305</v>
      </c>
      <c r="AEH134" s="28">
        <f t="shared" si="2463"/>
        <v>1.1111111111111112</v>
      </c>
      <c r="AEI134" s="28">
        <f t="shared" si="2463"/>
        <v>1.1310939357907253</v>
      </c>
      <c r="AEJ134" s="28">
        <f t="shared" si="2463"/>
        <v>1.0930767020970986</v>
      </c>
      <c r="AEK134" s="28">
        <f t="shared" si="2463"/>
        <v>1.010272096420745</v>
      </c>
      <c r="AEL134" s="28">
        <f t="shared" si="2463"/>
        <v>1.1206648199445983</v>
      </c>
      <c r="AEM134" s="28">
        <f t="shared" si="2463"/>
        <v>1.0699405778293833</v>
      </c>
      <c r="AEN134" s="28">
        <f t="shared" si="2463"/>
        <v>1.0418388429752066</v>
      </c>
      <c r="AEO134" s="28">
        <f t="shared" si="2463"/>
        <v>1.076901348774804</v>
      </c>
      <c r="AEP134" s="28">
        <f t="shared" si="2463"/>
        <v>1.0318877551020409</v>
      </c>
      <c r="AEQ134" s="28">
        <f t="shared" si="2463"/>
        <v>1.0983194484343579</v>
      </c>
      <c r="AER134" s="28">
        <f t="shared" si="2463"/>
        <v>1.1374108204518429</v>
      </c>
      <c r="AES134" s="28">
        <f t="shared" si="2463"/>
        <v>1.0422218052167387</v>
      </c>
      <c r="AET134" s="28">
        <f t="shared" si="2463"/>
        <v>2.3496972318339102</v>
      </c>
      <c r="AEU134" s="28">
        <f t="shared" si="2463"/>
        <v>1.236304012345679</v>
      </c>
      <c r="AEV134" s="28">
        <f t="shared" si="2463"/>
        <v>1.0164810080350621</v>
      </c>
      <c r="AEW134" s="28">
        <f t="shared" si="2463"/>
        <v>2.8355879292403743</v>
      </c>
      <c r="AEX134" s="28">
        <f t="shared" si="2463"/>
        <v>1.0450835053480954</v>
      </c>
      <c r="AEY134" s="28">
        <f t="shared" si="2463"/>
        <v>1.0251338488994646</v>
      </c>
      <c r="AEZ134" s="28">
        <f t="shared" si="2463"/>
        <v>1.5588651145254029</v>
      </c>
      <c r="AFA134" s="28">
        <f t="shared" si="2463"/>
        <v>1.0481856038072577</v>
      </c>
      <c r="AFB134" s="28">
        <f t="shared" si="2463"/>
        <v>1.1438763376932224</v>
      </c>
      <c r="AFC134" s="28">
        <f t="shared" si="2463"/>
        <v>2.0330556302069338</v>
      </c>
      <c r="AFD134" s="28">
        <f t="shared" si="2463"/>
        <v>1.0233910034602076</v>
      </c>
      <c r="AFE134" s="28">
        <f t="shared" si="2463"/>
        <v>1.0220964207450693</v>
      </c>
      <c r="AFF134" s="28">
        <f t="shared" si="2463"/>
        <v>1.027128027681661</v>
      </c>
      <c r="AFG134" s="28">
        <f t="shared" si="2463"/>
        <v>1.1504904875148632</v>
      </c>
      <c r="AFH134" s="28">
        <f t="shared" ref="AFH134:AHS134" si="2464">1 + AFH$13*AFH$13</f>
        <v>1.1149095087618501</v>
      </c>
      <c r="AFI134" s="28">
        <f t="shared" si="2464"/>
        <v>1.0123456790123457</v>
      </c>
      <c r="AFJ134" s="28">
        <f t="shared" si="2464"/>
        <v>1.1149095087618501</v>
      </c>
      <c r="AFK134" s="28">
        <f t="shared" si="2464"/>
        <v>2.9876377317925291</v>
      </c>
      <c r="AFL134" s="28">
        <f t="shared" si="2464"/>
        <v>1.1512345679012346</v>
      </c>
      <c r="AFM134" s="28">
        <f t="shared" si="2464"/>
        <v>1.06859410430839</v>
      </c>
      <c r="AFN134" s="28">
        <f t="shared" si="2464"/>
        <v>1.0141723356009071</v>
      </c>
      <c r="AFO134" s="28">
        <f t="shared" si="2464"/>
        <v>1.0019180563695456</v>
      </c>
      <c r="AFP134" s="28">
        <f t="shared" si="2464"/>
        <v>1.1163391623099574</v>
      </c>
      <c r="AFQ134" s="28">
        <f t="shared" si="2464"/>
        <v>1.006446800575417</v>
      </c>
      <c r="AFR134" s="28">
        <f t="shared" si="2464"/>
        <v>1.1327923010629128</v>
      </c>
      <c r="AFS134" s="28">
        <f t="shared" si="2464"/>
        <v>5.5640495867768589</v>
      </c>
      <c r="AFT134" s="28">
        <f t="shared" si="2464"/>
        <v>2.3061224489795915</v>
      </c>
      <c r="AFU134" s="28">
        <f t="shared" si="2464"/>
        <v>1.0204081632653061</v>
      </c>
      <c r="AFV134" s="28">
        <f t="shared" si="2464"/>
        <v>1.3293761814744802</v>
      </c>
      <c r="AFW134" s="28">
        <f t="shared" si="2464"/>
        <v>2.8634416729654824</v>
      </c>
      <c r="AFX134" s="28">
        <f t="shared" si="2464"/>
        <v>1.205511111111111</v>
      </c>
      <c r="AFY134" s="28">
        <f t="shared" si="2464"/>
        <v>1.050176</v>
      </c>
      <c r="AFZ134" s="28">
        <f t="shared" si="2464"/>
        <v>2.2038966049382718</v>
      </c>
      <c r="AGA134" s="28">
        <f t="shared" si="2464"/>
        <v>1.04</v>
      </c>
      <c r="AGB134" s="28">
        <f t="shared" si="2464"/>
        <v>2.3389795918367349</v>
      </c>
      <c r="AGC134" s="28">
        <f t="shared" si="2464"/>
        <v>1.0139900566539484</v>
      </c>
      <c r="AGD134" s="28">
        <f t="shared" si="2464"/>
        <v>1.1191893424036281</v>
      </c>
      <c r="AGE134" s="28">
        <f t="shared" si="2464"/>
        <v>2.9070294784580497</v>
      </c>
      <c r="AGF134" s="28">
        <f t="shared" si="2464"/>
        <v>1.0576000000000001</v>
      </c>
      <c r="AGG134" s="28">
        <f t="shared" si="2464"/>
        <v>2.571842281131655</v>
      </c>
      <c r="AGH134" s="28">
        <f t="shared" si="2464"/>
        <v>1.136713508932985</v>
      </c>
      <c r="AGI134" s="28">
        <f t="shared" si="2464"/>
        <v>1.1836734693877551</v>
      </c>
      <c r="AGJ134" s="28">
        <f t="shared" si="2464"/>
        <v>1.2001385041551247</v>
      </c>
      <c r="AGK134" s="28">
        <f t="shared" si="2464"/>
        <v>1.1275510204081634</v>
      </c>
      <c r="AGL134" s="28">
        <f t="shared" si="2464"/>
        <v>1.0493827160493827</v>
      </c>
      <c r="AGM134" s="28">
        <f t="shared" si="2464"/>
        <v>1.0171193990741549</v>
      </c>
      <c r="AGN134" s="28">
        <f t="shared" si="2464"/>
        <v>1.0171193990741549</v>
      </c>
      <c r="AGO134" s="28">
        <f t="shared" si="2464"/>
        <v>1.5178618219931872</v>
      </c>
      <c r="AGP134" s="28">
        <f t="shared" si="2464"/>
        <v>2.1706530502553081</v>
      </c>
      <c r="AGQ134" s="28">
        <f t="shared" si="2464"/>
        <v>1.124567474048443</v>
      </c>
      <c r="AGR134" s="28">
        <f t="shared" si="2464"/>
        <v>2</v>
      </c>
      <c r="AGS134" s="28">
        <f t="shared" si="2464"/>
        <v>1.1590490362811792</v>
      </c>
      <c r="AGT134" s="28">
        <f t="shared" si="2464"/>
        <v>1.9420415224913494</v>
      </c>
      <c r="AGU134" s="28">
        <f t="shared" si="2464"/>
        <v>1.041259765625</v>
      </c>
      <c r="AGV134" s="28">
        <f t="shared" si="2464"/>
        <v>1.1216873985938345</v>
      </c>
      <c r="AGW134" s="28">
        <f t="shared" si="2464"/>
        <v>1.0101444024636406</v>
      </c>
      <c r="AGX134" s="28">
        <f t="shared" si="2464"/>
        <v>3.2018730489073883</v>
      </c>
      <c r="AGY134" s="28">
        <f t="shared" si="2464"/>
        <v>1.144525647155249</v>
      </c>
      <c r="AGZ134" s="28">
        <f t="shared" si="2464"/>
        <v>1.116597263533611</v>
      </c>
      <c r="AHA134" s="28">
        <f t="shared" si="2464"/>
        <v>1.0204081632653061</v>
      </c>
      <c r="AHB134" s="28">
        <f t="shared" si="2464"/>
        <v>1.0493827160493827</v>
      </c>
      <c r="AHC134" s="28">
        <f t="shared" si="2464"/>
        <v>1.0377309663060919</v>
      </c>
      <c r="AHD134" s="28">
        <f t="shared" si="2464"/>
        <v>1.0785697887970616</v>
      </c>
      <c r="AHE134" s="28">
        <f t="shared" si="2464"/>
        <v>1.0924160000000001</v>
      </c>
      <c r="AHF134" s="28">
        <f t="shared" si="2464"/>
        <v>1.0816326530612246</v>
      </c>
      <c r="AHG134" s="28">
        <f t="shared" si="2464"/>
        <v>1.1398638376627668</v>
      </c>
      <c r="AHH134" s="28">
        <f t="shared" si="2464"/>
        <v>1.1128960000000001</v>
      </c>
      <c r="AHI134" s="28">
        <f t="shared" si="2464"/>
        <v>1.1007810531620055</v>
      </c>
      <c r="AHJ134" s="28">
        <f t="shared" si="2464"/>
        <v>1.0633305556773827</v>
      </c>
      <c r="AHK134" s="28">
        <f t="shared" si="2464"/>
        <v>1.632312382058354</v>
      </c>
      <c r="AHL134" s="28">
        <f t="shared" si="2464"/>
        <v>1.3402777777777779</v>
      </c>
      <c r="AHM134" s="28">
        <f t="shared" si="2464"/>
        <v>1.6173469387755102</v>
      </c>
      <c r="AHN134" s="28">
        <f t="shared" si="2464"/>
        <v>1.0061514801999232</v>
      </c>
      <c r="AHO134" s="28">
        <f t="shared" si="2464"/>
        <v>1.0201047003787036</v>
      </c>
      <c r="AHP134" s="28">
        <f t="shared" si="2464"/>
        <v>1.0703053259871442</v>
      </c>
      <c r="AHQ134" s="28">
        <f t="shared" si="2464"/>
        <v>1.0091371107266436</v>
      </c>
      <c r="AHR134" s="28">
        <f t="shared" si="2464"/>
        <v>626</v>
      </c>
      <c r="AHS134" s="28">
        <f t="shared" si="2464"/>
        <v>1.4143215748447615</v>
      </c>
      <c r="AHT134" s="28">
        <f t="shared" ref="AHT134:AKE134" si="2465">1 + AHT$13*AHT$13</f>
        <v>1.4024742744825991</v>
      </c>
      <c r="AHU134" s="28">
        <f t="shared" si="2465"/>
        <v>1.1080878213548508</v>
      </c>
      <c r="AHV134" s="28">
        <f t="shared" si="2465"/>
        <v>1.3969</v>
      </c>
      <c r="AHW134" s="28">
        <f t="shared" si="2465"/>
        <v>1.6676085663295657</v>
      </c>
      <c r="AHX134" s="28">
        <f t="shared" si="2465"/>
        <v>1.0459183673469388</v>
      </c>
      <c r="AHY134" s="28">
        <f t="shared" si="2465"/>
        <v>1.0051020408163265</v>
      </c>
      <c r="AHZ134" s="28">
        <f t="shared" si="2465"/>
        <v>1.3375056689342404</v>
      </c>
      <c r="AIA134" s="28">
        <f t="shared" si="2465"/>
        <v>1.0238614581267764</v>
      </c>
      <c r="AIB134" s="28">
        <f t="shared" si="2465"/>
        <v>1.0541765755053507</v>
      </c>
      <c r="AIC134" s="28">
        <f t="shared" si="2465"/>
        <v>1.0485492674518817</v>
      </c>
      <c r="AID134" s="28">
        <f t="shared" si="2465"/>
        <v>1.03515625</v>
      </c>
      <c r="AIE134" s="28">
        <f t="shared" si="2465"/>
        <v>1.0563056592933064</v>
      </c>
      <c r="AIF134" s="28">
        <f t="shared" si="2465"/>
        <v>4.024574669187146</v>
      </c>
      <c r="AIG134" s="28">
        <f t="shared" si="2465"/>
        <v>1.0646365986785407</v>
      </c>
      <c r="AIH134" s="28">
        <f t="shared" si="2465"/>
        <v>1.0193879186027881</v>
      </c>
      <c r="AII134" s="28">
        <f t="shared" si="2465"/>
        <v>1.5368101166552299</v>
      </c>
      <c r="AIJ134" s="28">
        <f t="shared" si="2465"/>
        <v>3.7627830533235933</v>
      </c>
      <c r="AIK134" s="28">
        <f t="shared" si="2465"/>
        <v>1.1766435622768325</v>
      </c>
      <c r="AIL134" s="28">
        <f t="shared" si="2465"/>
        <v>1.2879238548483047</v>
      </c>
      <c r="AIM134" s="28">
        <f t="shared" si="2465"/>
        <v>1.1035160680529301</v>
      </c>
      <c r="AIN134" s="28">
        <f t="shared" si="2465"/>
        <v>8.5625</v>
      </c>
      <c r="AIO134" s="28">
        <f t="shared" si="2465"/>
        <v>1.5357636305664788</v>
      </c>
      <c r="AIP134" s="28">
        <f t="shared" si="2465"/>
        <v>1.7468373723517756</v>
      </c>
      <c r="AIQ134" s="28">
        <f t="shared" si="2465"/>
        <v>1.3491735537190084</v>
      </c>
      <c r="AIR134" s="28">
        <f t="shared" si="2465"/>
        <v>2.2063961300725614</v>
      </c>
      <c r="AIS134" s="28">
        <f t="shared" si="2465"/>
        <v>1.1624902349618411</v>
      </c>
      <c r="AIT134" s="28">
        <f t="shared" si="2465"/>
        <v>1.0215658467406719</v>
      </c>
      <c r="AIU134" s="28">
        <f t="shared" si="2465"/>
        <v>4.3011307280301523</v>
      </c>
      <c r="AIV134" s="28">
        <f t="shared" si="2465"/>
        <v>2.5625</v>
      </c>
      <c r="AIW134" s="28">
        <f t="shared" si="2465"/>
        <v>1.0220566611116557</v>
      </c>
      <c r="AIX134" s="28">
        <f t="shared" si="2465"/>
        <v>1.7468373723517756</v>
      </c>
      <c r="AIY134" s="28">
        <f t="shared" si="2465"/>
        <v>1.5739210284664829</v>
      </c>
      <c r="AIZ134" s="28">
        <f t="shared" si="2465"/>
        <v>1.6091612135633553</v>
      </c>
      <c r="AJA134" s="28">
        <f t="shared" si="2465"/>
        <v>1.3814878892733564</v>
      </c>
      <c r="AJB134" s="28">
        <f t="shared" si="2465"/>
        <v>3.2135633551457468</v>
      </c>
      <c r="AJC134" s="28">
        <f t="shared" si="2465"/>
        <v>1.0568639053254438</v>
      </c>
      <c r="AJD134" s="28">
        <f t="shared" si="2465"/>
        <v>1.0074683737235177</v>
      </c>
      <c r="AJE134" s="28">
        <f t="shared" si="2465"/>
        <v>2.9469983775013522</v>
      </c>
      <c r="AJF134" s="28">
        <f t="shared" si="2465"/>
        <v>3.4544444444444444</v>
      </c>
      <c r="AJG134" s="28">
        <f t="shared" si="2465"/>
        <v>1.0461717095826788</v>
      </c>
      <c r="AJH134" s="28">
        <f t="shared" si="2465"/>
        <v>3.3921777777777775</v>
      </c>
      <c r="AJI134" s="28">
        <f t="shared" si="2465"/>
        <v>1.016803840877915</v>
      </c>
      <c r="AJJ134" s="28">
        <f t="shared" si="2465"/>
        <v>2.5897920604914937</v>
      </c>
      <c r="AJK134" s="28">
        <f t="shared" si="2465"/>
        <v>1.47265625</v>
      </c>
      <c r="AJL134" s="28">
        <f t="shared" si="2465"/>
        <v>2.7492195629552549</v>
      </c>
      <c r="AJM134" s="28">
        <f t="shared" si="2465"/>
        <v>3.2315195854290502</v>
      </c>
      <c r="AJN134" s="28">
        <f t="shared" si="2465"/>
        <v>2.4327364554637283</v>
      </c>
      <c r="AJO134" s="28">
        <f t="shared" si="2465"/>
        <v>1.6639231824417009</v>
      </c>
      <c r="AJP134" s="28">
        <f t="shared" si="2465"/>
        <v>3.4693877551020407</v>
      </c>
      <c r="AJQ134" s="28">
        <f t="shared" si="2465"/>
        <v>1.0419914001612469</v>
      </c>
      <c r="AJR134" s="28">
        <f t="shared" si="2465"/>
        <v>3.2763927362265313</v>
      </c>
      <c r="AJS134" s="28">
        <f t="shared" si="2465"/>
        <v>1.0574414315962024</v>
      </c>
      <c r="AJT134" s="28">
        <f t="shared" si="2465"/>
        <v>1.0167060021287426</v>
      </c>
      <c r="AJU134" s="28">
        <f t="shared" si="2465"/>
        <v>1.0167060021287426</v>
      </c>
      <c r="AJV134" s="28">
        <f t="shared" si="2465"/>
        <v>1.0317132670294615</v>
      </c>
      <c r="AJW134" s="28">
        <f t="shared" si="2465"/>
        <v>10.506944444444445</v>
      </c>
      <c r="AJX134" s="28">
        <f t="shared" si="2465"/>
        <v>1.153981733696523</v>
      </c>
      <c r="AJY134" s="28">
        <f t="shared" si="2465"/>
        <v>2.96</v>
      </c>
      <c r="AJZ134" s="28">
        <f t="shared" si="2465"/>
        <v>1.0204081632653061</v>
      </c>
      <c r="AKA134" s="28">
        <f t="shared" si="2465"/>
        <v>1.1146382292764585</v>
      </c>
      <c r="AKB134" s="28">
        <f t="shared" si="2465"/>
        <v>1.9674818597151305</v>
      </c>
      <c r="AKC134" s="28">
        <f t="shared" si="2465"/>
        <v>1.1111111111111112</v>
      </c>
      <c r="AKD134" s="28">
        <f t="shared" si="2465"/>
        <v>1.1310939357907253</v>
      </c>
      <c r="AKE134" s="28">
        <f t="shared" si="2465"/>
        <v>1.0930767020970986</v>
      </c>
      <c r="AKF134" s="28">
        <f t="shared" ref="AKF134:ALQ134" si="2466">1 + AKF$13*AKF$13</f>
        <v>1.010272096420745</v>
      </c>
      <c r="AKG134" s="28">
        <f t="shared" si="2466"/>
        <v>1.1206648199445983</v>
      </c>
      <c r="AKH134" s="28">
        <f t="shared" si="2466"/>
        <v>1.0699405778293833</v>
      </c>
      <c r="AKI134" s="28">
        <f t="shared" si="2466"/>
        <v>1.0418388429752066</v>
      </c>
      <c r="AKJ134" s="28">
        <f t="shared" si="2466"/>
        <v>1.076901348774804</v>
      </c>
      <c r="AKK134" s="28">
        <f t="shared" si="2466"/>
        <v>1.0318877551020409</v>
      </c>
      <c r="AKL134" s="28">
        <f t="shared" si="2466"/>
        <v>1.0983194484343579</v>
      </c>
      <c r="AKM134" s="28">
        <f t="shared" si="2466"/>
        <v>1.1374108204518429</v>
      </c>
      <c r="AKN134" s="28">
        <f t="shared" si="2466"/>
        <v>1.0422218052167387</v>
      </c>
      <c r="AKO134" s="28">
        <f t="shared" si="2466"/>
        <v>2.3496972318339102</v>
      </c>
      <c r="AKP134" s="28">
        <f t="shared" si="2466"/>
        <v>1.236304012345679</v>
      </c>
      <c r="AKQ134" s="28">
        <f t="shared" si="2466"/>
        <v>1.0164810080350621</v>
      </c>
      <c r="AKR134" s="28">
        <f t="shared" si="2466"/>
        <v>2.8355879292403743</v>
      </c>
      <c r="AKS134" s="28">
        <f t="shared" si="2466"/>
        <v>1.0450835053480954</v>
      </c>
      <c r="AKT134" s="28">
        <f t="shared" si="2466"/>
        <v>1.0251338488994646</v>
      </c>
      <c r="AKU134" s="28">
        <f t="shared" si="2466"/>
        <v>1.5588651145254029</v>
      </c>
      <c r="AKV134" s="28">
        <f t="shared" si="2466"/>
        <v>1.0481856038072577</v>
      </c>
      <c r="AKW134" s="28">
        <f t="shared" si="2466"/>
        <v>1.1438763376932224</v>
      </c>
      <c r="AKX134" s="28">
        <f t="shared" si="2466"/>
        <v>2.0330556302069338</v>
      </c>
      <c r="AKY134" s="28">
        <f t="shared" si="2466"/>
        <v>1.0233910034602076</v>
      </c>
      <c r="AKZ134" s="28">
        <f t="shared" si="2466"/>
        <v>1.0220964207450693</v>
      </c>
      <c r="ALA134" s="28">
        <f t="shared" si="2466"/>
        <v>1.027128027681661</v>
      </c>
      <c r="ALB134" s="28">
        <f t="shared" si="2466"/>
        <v>1.1504904875148632</v>
      </c>
      <c r="ALC134" s="28">
        <f t="shared" si="2466"/>
        <v>1.1149095087618501</v>
      </c>
      <c r="ALD134" s="28">
        <f t="shared" si="2466"/>
        <v>1.0123456790123457</v>
      </c>
      <c r="ALE134" s="28">
        <f t="shared" si="2466"/>
        <v>1.1149095087618501</v>
      </c>
      <c r="ALF134" s="28">
        <f t="shared" si="2466"/>
        <v>2.9876377317925291</v>
      </c>
      <c r="ALG134" s="28">
        <f t="shared" si="2466"/>
        <v>1.1512345679012346</v>
      </c>
      <c r="ALH134" s="28">
        <f t="shared" si="2466"/>
        <v>1.06859410430839</v>
      </c>
      <c r="ALI134" s="28">
        <f t="shared" si="2466"/>
        <v>1.0141723356009071</v>
      </c>
      <c r="ALJ134" s="28">
        <f t="shared" si="2466"/>
        <v>1.0019180563695456</v>
      </c>
      <c r="ALK134" s="28">
        <f t="shared" si="2466"/>
        <v>1.1163391623099574</v>
      </c>
      <c r="ALL134" s="28">
        <f t="shared" si="2466"/>
        <v>1.006446800575417</v>
      </c>
      <c r="ALM134" s="28">
        <f t="shared" si="2466"/>
        <v>1.1327923010629128</v>
      </c>
      <c r="ALN134" s="28">
        <f t="shared" si="2466"/>
        <v>5.5640495867768589</v>
      </c>
      <c r="ALO134" s="28">
        <f t="shared" si="2466"/>
        <v>2.3061224489795915</v>
      </c>
      <c r="ALP134" s="28">
        <f t="shared" si="2466"/>
        <v>1.0204081632653061</v>
      </c>
      <c r="ALQ134" s="28">
        <f t="shared" si="2466"/>
        <v>1.3293761814744802</v>
      </c>
    </row>
    <row r="135" spans="1:1005" ht="15.75" hidden="1" thickBot="1" x14ac:dyDescent="0.3">
      <c r="D135" s="27" t="s">
        <v>22</v>
      </c>
      <c r="E135" s="28" t="e">
        <f>(-LEFT($B148,3))*2+(E$13*(E$14-RIGHT($B148,3)))*2</f>
        <v>#VALUE!</v>
      </c>
      <c r="F135" s="28" t="e">
        <f>(-LEFT($B148,3))*2+(F$13*(F$14-RIGHT($B148,3)))*2</f>
        <v>#VALUE!</v>
      </c>
      <c r="G135" s="28" t="e">
        <f>(-LEFT($B148,3))*2+(G$13*(G$14-RIGHT($B148,3)))*2</f>
        <v>#VALUE!</v>
      </c>
      <c r="H135" s="28" t="e">
        <f t="shared" ref="H135:O135" si="2467">(-LEFT($B148,3))*2+(H$13*(H$14-RIGHT($B148,3)))*2</f>
        <v>#VALUE!</v>
      </c>
      <c r="I135" s="28" t="e">
        <f t="shared" si="2467"/>
        <v>#VALUE!</v>
      </c>
      <c r="J135" s="28" t="e">
        <f t="shared" si="2467"/>
        <v>#VALUE!</v>
      </c>
      <c r="K135" s="28" t="e">
        <f t="shared" si="2467"/>
        <v>#VALUE!</v>
      </c>
      <c r="L135" s="28" t="e">
        <f t="shared" si="2467"/>
        <v>#VALUE!</v>
      </c>
      <c r="M135" s="28" t="e">
        <f t="shared" si="2467"/>
        <v>#VALUE!</v>
      </c>
      <c r="N135" s="28" t="e">
        <f t="shared" si="2467"/>
        <v>#VALUE!</v>
      </c>
      <c r="O135" s="28" t="e">
        <f t="shared" si="2467"/>
        <v>#VALUE!</v>
      </c>
      <c r="P135" s="28" t="e">
        <f t="shared" ref="P135:CA135" si="2468">(-LEFT($B148,3))*2+(P$13*(P$14-RIGHT($B148,3)))*2</f>
        <v>#VALUE!</v>
      </c>
      <c r="Q135" s="28" t="e">
        <f t="shared" si="2468"/>
        <v>#VALUE!</v>
      </c>
      <c r="R135" s="28" t="e">
        <f t="shared" si="2468"/>
        <v>#VALUE!</v>
      </c>
      <c r="S135" s="28" t="e">
        <f t="shared" si="2468"/>
        <v>#VALUE!</v>
      </c>
      <c r="T135" s="28" t="e">
        <f t="shared" si="2468"/>
        <v>#VALUE!</v>
      </c>
      <c r="U135" s="28" t="e">
        <f t="shared" si="2468"/>
        <v>#VALUE!</v>
      </c>
      <c r="V135" s="28" t="e">
        <f t="shared" si="2468"/>
        <v>#VALUE!</v>
      </c>
      <c r="W135" s="28" t="e">
        <f t="shared" si="2468"/>
        <v>#VALUE!</v>
      </c>
      <c r="X135" s="28" t="e">
        <f t="shared" si="2468"/>
        <v>#VALUE!</v>
      </c>
      <c r="Y135" s="28" t="e">
        <f t="shared" si="2468"/>
        <v>#VALUE!</v>
      </c>
      <c r="Z135" s="28" t="e">
        <f t="shared" si="2468"/>
        <v>#VALUE!</v>
      </c>
      <c r="AA135" s="28" t="e">
        <f t="shared" si="2468"/>
        <v>#VALUE!</v>
      </c>
      <c r="AB135" s="28" t="e">
        <f t="shared" si="2468"/>
        <v>#VALUE!</v>
      </c>
      <c r="AC135" s="28" t="e">
        <f t="shared" si="2468"/>
        <v>#VALUE!</v>
      </c>
      <c r="AD135" s="28" t="e">
        <f t="shared" si="2468"/>
        <v>#VALUE!</v>
      </c>
      <c r="AE135" s="28" t="e">
        <f t="shared" si="2468"/>
        <v>#VALUE!</v>
      </c>
      <c r="AF135" s="28" t="e">
        <f t="shared" si="2468"/>
        <v>#VALUE!</v>
      </c>
      <c r="AG135" s="28" t="e">
        <f t="shared" si="2468"/>
        <v>#VALUE!</v>
      </c>
      <c r="AH135" s="28" t="e">
        <f t="shared" si="2468"/>
        <v>#VALUE!</v>
      </c>
      <c r="AI135" s="28" t="e">
        <f t="shared" si="2468"/>
        <v>#VALUE!</v>
      </c>
      <c r="AJ135" s="28" t="e">
        <f t="shared" si="2468"/>
        <v>#VALUE!</v>
      </c>
      <c r="AK135" s="28" t="e">
        <f t="shared" si="2468"/>
        <v>#VALUE!</v>
      </c>
      <c r="AL135" s="28" t="e">
        <f t="shared" si="2468"/>
        <v>#VALUE!</v>
      </c>
      <c r="AM135" s="28" t="e">
        <f t="shared" si="2468"/>
        <v>#VALUE!</v>
      </c>
      <c r="AN135" s="28" t="e">
        <f t="shared" si="2468"/>
        <v>#VALUE!</v>
      </c>
      <c r="AO135" s="28" t="e">
        <f t="shared" si="2468"/>
        <v>#VALUE!</v>
      </c>
      <c r="AP135" s="28" t="e">
        <f t="shared" si="2468"/>
        <v>#VALUE!</v>
      </c>
      <c r="AQ135" s="28" t="e">
        <f t="shared" si="2468"/>
        <v>#VALUE!</v>
      </c>
      <c r="AR135" s="28" t="e">
        <f t="shared" si="2468"/>
        <v>#VALUE!</v>
      </c>
      <c r="AS135" s="28" t="e">
        <f t="shared" si="2468"/>
        <v>#VALUE!</v>
      </c>
      <c r="AT135" s="28" t="e">
        <f t="shared" si="2468"/>
        <v>#VALUE!</v>
      </c>
      <c r="AU135" s="28" t="e">
        <f t="shared" si="2468"/>
        <v>#VALUE!</v>
      </c>
      <c r="AV135" s="28" t="e">
        <f t="shared" si="2468"/>
        <v>#VALUE!</v>
      </c>
      <c r="AW135" s="28" t="e">
        <f t="shared" si="2468"/>
        <v>#VALUE!</v>
      </c>
      <c r="AX135" s="28" t="e">
        <f t="shared" si="2468"/>
        <v>#VALUE!</v>
      </c>
      <c r="AY135" s="28" t="e">
        <f t="shared" si="2468"/>
        <v>#VALUE!</v>
      </c>
      <c r="AZ135" s="28" t="e">
        <f t="shared" si="2468"/>
        <v>#VALUE!</v>
      </c>
      <c r="BA135" s="28" t="e">
        <f t="shared" si="2468"/>
        <v>#VALUE!</v>
      </c>
      <c r="BB135" s="28" t="e">
        <f t="shared" si="2468"/>
        <v>#VALUE!</v>
      </c>
      <c r="BC135" s="28" t="e">
        <f t="shared" si="2468"/>
        <v>#VALUE!</v>
      </c>
      <c r="BD135" s="28" t="e">
        <f t="shared" si="2468"/>
        <v>#VALUE!</v>
      </c>
      <c r="BE135" s="28" t="e">
        <f t="shared" si="2468"/>
        <v>#VALUE!</v>
      </c>
      <c r="BF135" s="28" t="e">
        <f t="shared" si="2468"/>
        <v>#VALUE!</v>
      </c>
      <c r="BG135" s="28" t="e">
        <f t="shared" si="2468"/>
        <v>#VALUE!</v>
      </c>
      <c r="BH135" s="28" t="e">
        <f t="shared" si="2468"/>
        <v>#VALUE!</v>
      </c>
      <c r="BI135" s="28" t="e">
        <f t="shared" si="2468"/>
        <v>#VALUE!</v>
      </c>
      <c r="BJ135" s="28" t="e">
        <f t="shared" si="2468"/>
        <v>#VALUE!</v>
      </c>
      <c r="BK135" s="28" t="e">
        <f t="shared" si="2468"/>
        <v>#VALUE!</v>
      </c>
      <c r="BL135" s="28" t="e">
        <f t="shared" si="2468"/>
        <v>#VALUE!</v>
      </c>
      <c r="BM135" s="28" t="e">
        <f t="shared" si="2468"/>
        <v>#VALUE!</v>
      </c>
      <c r="BN135" s="28" t="e">
        <f t="shared" si="2468"/>
        <v>#VALUE!</v>
      </c>
      <c r="BO135" s="28" t="e">
        <f t="shared" si="2468"/>
        <v>#VALUE!</v>
      </c>
      <c r="BP135" s="28" t="e">
        <f t="shared" si="2468"/>
        <v>#VALUE!</v>
      </c>
      <c r="BQ135" s="28" t="e">
        <f t="shared" si="2468"/>
        <v>#VALUE!</v>
      </c>
      <c r="BR135" s="28" t="e">
        <f t="shared" si="2468"/>
        <v>#VALUE!</v>
      </c>
      <c r="BS135" s="28" t="e">
        <f t="shared" si="2468"/>
        <v>#VALUE!</v>
      </c>
      <c r="BT135" s="28" t="e">
        <f t="shared" si="2468"/>
        <v>#VALUE!</v>
      </c>
      <c r="BU135" s="28" t="e">
        <f t="shared" si="2468"/>
        <v>#VALUE!</v>
      </c>
      <c r="BV135" s="28" t="e">
        <f t="shared" si="2468"/>
        <v>#VALUE!</v>
      </c>
      <c r="BW135" s="28" t="e">
        <f t="shared" si="2468"/>
        <v>#VALUE!</v>
      </c>
      <c r="BX135" s="28" t="e">
        <f t="shared" si="2468"/>
        <v>#VALUE!</v>
      </c>
      <c r="BY135" s="28" t="e">
        <f t="shared" si="2468"/>
        <v>#VALUE!</v>
      </c>
      <c r="BZ135" s="28" t="e">
        <f t="shared" si="2468"/>
        <v>#VALUE!</v>
      </c>
      <c r="CA135" s="28" t="e">
        <f t="shared" si="2468"/>
        <v>#VALUE!</v>
      </c>
      <c r="CB135" s="28" t="e">
        <f t="shared" ref="CB135:CG135" si="2469">(-LEFT($B148,3))*2+(CB$13*(CB$14-RIGHT($B148,3)))*2</f>
        <v>#VALUE!</v>
      </c>
      <c r="CC135" s="28" t="e">
        <f t="shared" si="2469"/>
        <v>#VALUE!</v>
      </c>
      <c r="CD135" s="28" t="e">
        <f t="shared" si="2469"/>
        <v>#VALUE!</v>
      </c>
      <c r="CE135" s="28" t="e">
        <f t="shared" si="2469"/>
        <v>#VALUE!</v>
      </c>
      <c r="CF135" s="28" t="e">
        <f t="shared" si="2469"/>
        <v>#VALUE!</v>
      </c>
      <c r="CG135" s="28" t="e">
        <f t="shared" si="2469"/>
        <v>#VALUE!</v>
      </c>
      <c r="CH135" s="28" t="e">
        <f t="shared" ref="CH135:CV135" si="2470">(-LEFT($B148,3))*2+(CH$13*(CH$14-RIGHT($B148,3)))*2</f>
        <v>#VALUE!</v>
      </c>
      <c r="CI135" s="28" t="e">
        <f t="shared" si="2470"/>
        <v>#VALUE!</v>
      </c>
      <c r="CJ135" s="28" t="e">
        <f t="shared" si="2470"/>
        <v>#VALUE!</v>
      </c>
      <c r="CK135" s="28" t="e">
        <f t="shared" si="2470"/>
        <v>#VALUE!</v>
      </c>
      <c r="CL135" s="28" t="e">
        <f t="shared" si="2470"/>
        <v>#VALUE!</v>
      </c>
      <c r="CM135" s="28" t="e">
        <f t="shared" si="2470"/>
        <v>#VALUE!</v>
      </c>
      <c r="CN135" s="28" t="e">
        <f t="shared" si="2470"/>
        <v>#VALUE!</v>
      </c>
      <c r="CO135" s="28" t="e">
        <f t="shared" si="2470"/>
        <v>#VALUE!</v>
      </c>
      <c r="CP135" s="28" t="e">
        <f t="shared" si="2470"/>
        <v>#VALUE!</v>
      </c>
      <c r="CQ135" s="28" t="e">
        <f t="shared" si="2470"/>
        <v>#VALUE!</v>
      </c>
      <c r="CR135" s="28" t="e">
        <f t="shared" si="2470"/>
        <v>#VALUE!</v>
      </c>
      <c r="CS135" s="28" t="e">
        <f t="shared" si="2470"/>
        <v>#VALUE!</v>
      </c>
      <c r="CT135" s="28" t="e">
        <f t="shared" si="2470"/>
        <v>#VALUE!</v>
      </c>
      <c r="CU135" s="28" t="e">
        <f t="shared" si="2470"/>
        <v>#VALUE!</v>
      </c>
      <c r="CV135" s="28" t="e">
        <f t="shared" si="2470"/>
        <v>#VALUE!</v>
      </c>
      <c r="CW135" s="28" t="e">
        <f t="shared" ref="CW135:CZ135" si="2471">(-LEFT($B148,3))*2+(CW$13*(CW$14-RIGHT($B148,3)))*2</f>
        <v>#VALUE!</v>
      </c>
      <c r="CX135" s="28" t="e">
        <f t="shared" si="2471"/>
        <v>#VALUE!</v>
      </c>
      <c r="CY135" s="28" t="e">
        <f t="shared" si="2471"/>
        <v>#VALUE!</v>
      </c>
      <c r="CZ135" s="28" t="e">
        <f t="shared" si="2471"/>
        <v>#VALUE!</v>
      </c>
      <c r="DA135" s="28" t="e">
        <f t="shared" ref="DA135:ED135" si="2472">(-LEFT($B148,3))*2+(DA$13*(DA$14-RIGHT($B148,3)))*2</f>
        <v>#VALUE!</v>
      </c>
      <c r="DB135" s="28" t="e">
        <f t="shared" si="2472"/>
        <v>#VALUE!</v>
      </c>
      <c r="DC135" s="28" t="e">
        <f t="shared" si="2472"/>
        <v>#VALUE!</v>
      </c>
      <c r="DD135" s="28" t="e">
        <f t="shared" si="2472"/>
        <v>#VALUE!</v>
      </c>
      <c r="DE135" s="28" t="e">
        <f t="shared" si="2472"/>
        <v>#VALUE!</v>
      </c>
      <c r="DF135" s="28" t="e">
        <f t="shared" si="2472"/>
        <v>#VALUE!</v>
      </c>
      <c r="DG135" s="28" t="e">
        <f t="shared" si="2472"/>
        <v>#VALUE!</v>
      </c>
      <c r="DH135" s="28" t="e">
        <f t="shared" si="2472"/>
        <v>#VALUE!</v>
      </c>
      <c r="DI135" s="28" t="e">
        <f t="shared" si="2472"/>
        <v>#VALUE!</v>
      </c>
      <c r="DJ135" s="28" t="e">
        <f t="shared" si="2472"/>
        <v>#VALUE!</v>
      </c>
      <c r="DK135" s="28" t="e">
        <f t="shared" si="2472"/>
        <v>#VALUE!</v>
      </c>
      <c r="DL135" s="28" t="e">
        <f t="shared" si="2472"/>
        <v>#VALUE!</v>
      </c>
      <c r="DM135" s="28" t="e">
        <f t="shared" si="2472"/>
        <v>#VALUE!</v>
      </c>
      <c r="DN135" s="28" t="e">
        <f t="shared" si="2472"/>
        <v>#VALUE!</v>
      </c>
      <c r="DO135" s="28" t="e">
        <f t="shared" si="2472"/>
        <v>#VALUE!</v>
      </c>
      <c r="DP135" s="28" t="e">
        <f t="shared" si="2472"/>
        <v>#VALUE!</v>
      </c>
      <c r="DQ135" s="28" t="e">
        <f t="shared" si="2472"/>
        <v>#VALUE!</v>
      </c>
      <c r="DR135" s="28" t="e">
        <f t="shared" si="2472"/>
        <v>#VALUE!</v>
      </c>
      <c r="DS135" s="28" t="e">
        <f t="shared" si="2472"/>
        <v>#VALUE!</v>
      </c>
      <c r="DT135" s="28" t="e">
        <f t="shared" si="2472"/>
        <v>#VALUE!</v>
      </c>
      <c r="DU135" s="28" t="e">
        <f t="shared" si="2472"/>
        <v>#VALUE!</v>
      </c>
      <c r="DV135" s="28" t="e">
        <f t="shared" si="2472"/>
        <v>#VALUE!</v>
      </c>
      <c r="DW135" s="28" t="e">
        <f t="shared" si="2472"/>
        <v>#VALUE!</v>
      </c>
      <c r="DX135" s="28" t="e">
        <f t="shared" si="2472"/>
        <v>#VALUE!</v>
      </c>
      <c r="DY135" s="28" t="e">
        <f t="shared" si="2472"/>
        <v>#VALUE!</v>
      </c>
      <c r="DZ135" s="28" t="e">
        <f t="shared" si="2472"/>
        <v>#VALUE!</v>
      </c>
      <c r="EA135" s="28" t="e">
        <f t="shared" si="2472"/>
        <v>#VALUE!</v>
      </c>
      <c r="EB135" s="28" t="e">
        <f t="shared" si="2472"/>
        <v>#VALUE!</v>
      </c>
      <c r="EC135" s="28" t="e">
        <f t="shared" si="2472"/>
        <v>#VALUE!</v>
      </c>
      <c r="ED135" s="28" t="e">
        <f t="shared" si="2472"/>
        <v>#VALUE!</v>
      </c>
      <c r="EE135" s="28" t="e">
        <f t="shared" ref="EE135:ER135" si="2473">(-LEFT($B148,3))*2+(EE$13*(EE$14-RIGHT($B148,3)))*2</f>
        <v>#VALUE!</v>
      </c>
      <c r="EF135" s="28" t="e">
        <f t="shared" si="2473"/>
        <v>#VALUE!</v>
      </c>
      <c r="EG135" s="28" t="e">
        <f t="shared" si="2473"/>
        <v>#VALUE!</v>
      </c>
      <c r="EH135" s="28" t="e">
        <f t="shared" si="2473"/>
        <v>#VALUE!</v>
      </c>
      <c r="EI135" s="28" t="e">
        <f t="shared" si="2473"/>
        <v>#VALUE!</v>
      </c>
      <c r="EJ135" s="28" t="e">
        <f t="shared" si="2473"/>
        <v>#VALUE!</v>
      </c>
      <c r="EK135" s="28" t="e">
        <f t="shared" si="2473"/>
        <v>#VALUE!</v>
      </c>
      <c r="EL135" s="28" t="e">
        <f t="shared" si="2473"/>
        <v>#VALUE!</v>
      </c>
      <c r="EM135" s="28" t="e">
        <f t="shared" si="2473"/>
        <v>#VALUE!</v>
      </c>
      <c r="EN135" s="28" t="e">
        <f t="shared" si="2473"/>
        <v>#VALUE!</v>
      </c>
      <c r="EO135" s="28" t="e">
        <f t="shared" si="2473"/>
        <v>#VALUE!</v>
      </c>
      <c r="EP135" s="28" t="e">
        <f t="shared" si="2473"/>
        <v>#VALUE!</v>
      </c>
      <c r="EQ135" s="28" t="e">
        <f t="shared" si="2473"/>
        <v>#VALUE!</v>
      </c>
      <c r="ER135" s="28" t="e">
        <f t="shared" si="2473"/>
        <v>#VALUE!</v>
      </c>
      <c r="ES135" s="28" t="e">
        <f t="shared" ref="ES135:EY135" si="2474">(-LEFT($B148,3))*2+(ES$13*(ES$14-RIGHT($B148,3)))*2</f>
        <v>#VALUE!</v>
      </c>
      <c r="ET135" s="28" t="e">
        <f t="shared" si="2474"/>
        <v>#VALUE!</v>
      </c>
      <c r="EU135" s="28" t="e">
        <f t="shared" si="2474"/>
        <v>#VALUE!</v>
      </c>
      <c r="EV135" s="28" t="e">
        <f t="shared" si="2474"/>
        <v>#VALUE!</v>
      </c>
      <c r="EW135" s="28" t="e">
        <f t="shared" si="2474"/>
        <v>#VALUE!</v>
      </c>
      <c r="EX135" s="28" t="e">
        <f t="shared" si="2474"/>
        <v>#VALUE!</v>
      </c>
      <c r="EY135" s="28" t="e">
        <f t="shared" si="2474"/>
        <v>#VALUE!</v>
      </c>
      <c r="EZ135" s="28" t="e">
        <f t="shared" ref="EZ135:HK135" si="2475">(-LEFT($B148,3))*2+(EZ$13*(EZ$14-RIGHT($B148,3)))*2</f>
        <v>#VALUE!</v>
      </c>
      <c r="FA135" s="28" t="e">
        <f t="shared" si="2475"/>
        <v>#VALUE!</v>
      </c>
      <c r="FB135" s="28" t="e">
        <f t="shared" si="2475"/>
        <v>#VALUE!</v>
      </c>
      <c r="FC135" s="28" t="e">
        <f t="shared" si="2475"/>
        <v>#VALUE!</v>
      </c>
      <c r="FD135" s="28" t="e">
        <f t="shared" si="2475"/>
        <v>#VALUE!</v>
      </c>
      <c r="FE135" s="28" t="e">
        <f t="shared" si="2475"/>
        <v>#VALUE!</v>
      </c>
      <c r="FF135" s="28" t="e">
        <f t="shared" si="2475"/>
        <v>#VALUE!</v>
      </c>
      <c r="FG135" s="28" t="e">
        <f t="shared" si="2475"/>
        <v>#VALUE!</v>
      </c>
      <c r="FH135" s="28" t="e">
        <f t="shared" si="2475"/>
        <v>#VALUE!</v>
      </c>
      <c r="FI135" s="28" t="e">
        <f t="shared" si="2475"/>
        <v>#VALUE!</v>
      </c>
      <c r="FJ135" s="28" t="e">
        <f t="shared" si="2475"/>
        <v>#VALUE!</v>
      </c>
      <c r="FK135" s="28" t="e">
        <f t="shared" si="2475"/>
        <v>#VALUE!</v>
      </c>
      <c r="FL135" s="28" t="e">
        <f t="shared" si="2475"/>
        <v>#VALUE!</v>
      </c>
      <c r="FM135" s="28" t="e">
        <f t="shared" si="2475"/>
        <v>#VALUE!</v>
      </c>
      <c r="FN135" s="28" t="e">
        <f t="shared" si="2475"/>
        <v>#VALUE!</v>
      </c>
      <c r="FO135" s="28" t="e">
        <f t="shared" si="2475"/>
        <v>#VALUE!</v>
      </c>
      <c r="FP135" s="28" t="e">
        <f t="shared" si="2475"/>
        <v>#VALUE!</v>
      </c>
      <c r="FQ135" s="28" t="e">
        <f t="shared" si="2475"/>
        <v>#VALUE!</v>
      </c>
      <c r="FR135" s="28" t="e">
        <f t="shared" si="2475"/>
        <v>#VALUE!</v>
      </c>
      <c r="FS135" s="28" t="e">
        <f t="shared" si="2475"/>
        <v>#VALUE!</v>
      </c>
      <c r="FT135" s="28" t="e">
        <f t="shared" si="2475"/>
        <v>#VALUE!</v>
      </c>
      <c r="FU135" s="28" t="e">
        <f t="shared" si="2475"/>
        <v>#VALUE!</v>
      </c>
      <c r="FV135" s="28" t="e">
        <f t="shared" si="2475"/>
        <v>#VALUE!</v>
      </c>
      <c r="FW135" s="28" t="e">
        <f t="shared" si="2475"/>
        <v>#VALUE!</v>
      </c>
      <c r="FX135" s="28" t="e">
        <f t="shared" si="2475"/>
        <v>#VALUE!</v>
      </c>
      <c r="FY135" s="28" t="e">
        <f t="shared" si="2475"/>
        <v>#VALUE!</v>
      </c>
      <c r="FZ135" s="28" t="e">
        <f t="shared" si="2475"/>
        <v>#VALUE!</v>
      </c>
      <c r="GA135" s="28" t="e">
        <f t="shared" si="2475"/>
        <v>#VALUE!</v>
      </c>
      <c r="GB135" s="28" t="e">
        <f t="shared" si="2475"/>
        <v>#VALUE!</v>
      </c>
      <c r="GC135" s="28" t="e">
        <f t="shared" si="2475"/>
        <v>#VALUE!</v>
      </c>
      <c r="GD135" s="28" t="e">
        <f t="shared" si="2475"/>
        <v>#VALUE!</v>
      </c>
      <c r="GE135" s="28" t="e">
        <f t="shared" si="2475"/>
        <v>#VALUE!</v>
      </c>
      <c r="GF135" s="28" t="e">
        <f t="shared" si="2475"/>
        <v>#VALUE!</v>
      </c>
      <c r="GG135" s="28" t="e">
        <f t="shared" si="2475"/>
        <v>#VALUE!</v>
      </c>
      <c r="GH135" s="28" t="e">
        <f t="shared" si="2475"/>
        <v>#VALUE!</v>
      </c>
      <c r="GI135" s="28" t="e">
        <f t="shared" si="2475"/>
        <v>#VALUE!</v>
      </c>
      <c r="GJ135" s="28" t="e">
        <f t="shared" si="2475"/>
        <v>#VALUE!</v>
      </c>
      <c r="GK135" s="28" t="e">
        <f t="shared" si="2475"/>
        <v>#VALUE!</v>
      </c>
      <c r="GL135" s="28" t="e">
        <f t="shared" si="2475"/>
        <v>#VALUE!</v>
      </c>
      <c r="GM135" s="28" t="e">
        <f t="shared" si="2475"/>
        <v>#VALUE!</v>
      </c>
      <c r="GN135" s="28" t="e">
        <f t="shared" si="2475"/>
        <v>#VALUE!</v>
      </c>
      <c r="GO135" s="28" t="e">
        <f t="shared" si="2475"/>
        <v>#VALUE!</v>
      </c>
      <c r="GP135" s="28" t="e">
        <f t="shared" si="2475"/>
        <v>#VALUE!</v>
      </c>
      <c r="GQ135" s="28" t="e">
        <f t="shared" si="2475"/>
        <v>#VALUE!</v>
      </c>
      <c r="GR135" s="28" t="e">
        <f t="shared" si="2475"/>
        <v>#VALUE!</v>
      </c>
      <c r="GS135" s="28" t="e">
        <f t="shared" si="2475"/>
        <v>#VALUE!</v>
      </c>
      <c r="GT135" s="28" t="e">
        <f t="shared" si="2475"/>
        <v>#VALUE!</v>
      </c>
      <c r="GU135" s="28" t="e">
        <f t="shared" si="2475"/>
        <v>#VALUE!</v>
      </c>
      <c r="GV135" s="28" t="e">
        <f t="shared" si="2475"/>
        <v>#VALUE!</v>
      </c>
      <c r="GW135" s="28" t="e">
        <f t="shared" si="2475"/>
        <v>#VALUE!</v>
      </c>
      <c r="GX135" s="28" t="e">
        <f t="shared" si="2475"/>
        <v>#VALUE!</v>
      </c>
      <c r="GY135" s="28" t="e">
        <f t="shared" si="2475"/>
        <v>#VALUE!</v>
      </c>
      <c r="GZ135" s="28" t="e">
        <f t="shared" si="2475"/>
        <v>#VALUE!</v>
      </c>
      <c r="HA135" s="28" t="e">
        <f t="shared" si="2475"/>
        <v>#VALUE!</v>
      </c>
      <c r="HB135" s="28" t="e">
        <f t="shared" si="2475"/>
        <v>#VALUE!</v>
      </c>
      <c r="HC135" s="28" t="e">
        <f t="shared" si="2475"/>
        <v>#VALUE!</v>
      </c>
      <c r="HD135" s="28" t="e">
        <f t="shared" si="2475"/>
        <v>#VALUE!</v>
      </c>
      <c r="HE135" s="28" t="e">
        <f t="shared" si="2475"/>
        <v>#VALUE!</v>
      </c>
      <c r="HF135" s="28" t="e">
        <f t="shared" si="2475"/>
        <v>#VALUE!</v>
      </c>
      <c r="HG135" s="28" t="e">
        <f t="shared" si="2475"/>
        <v>#VALUE!</v>
      </c>
      <c r="HH135" s="28" t="e">
        <f t="shared" si="2475"/>
        <v>#VALUE!</v>
      </c>
      <c r="HI135" s="28" t="e">
        <f t="shared" si="2475"/>
        <v>#VALUE!</v>
      </c>
      <c r="HJ135" s="28" t="e">
        <f t="shared" si="2475"/>
        <v>#VALUE!</v>
      </c>
      <c r="HK135" s="28" t="e">
        <f t="shared" si="2475"/>
        <v>#VALUE!</v>
      </c>
      <c r="HL135" s="28" t="e">
        <f t="shared" ref="HL135:JW135" si="2476">(-LEFT($B148,3))*2+(HL$13*(HL$14-RIGHT($B148,3)))*2</f>
        <v>#VALUE!</v>
      </c>
      <c r="HM135" s="28" t="e">
        <f t="shared" si="2476"/>
        <v>#VALUE!</v>
      </c>
      <c r="HN135" s="28" t="e">
        <f t="shared" si="2476"/>
        <v>#VALUE!</v>
      </c>
      <c r="HO135" s="28" t="e">
        <f t="shared" si="2476"/>
        <v>#VALUE!</v>
      </c>
      <c r="HP135" s="28" t="e">
        <f t="shared" si="2476"/>
        <v>#VALUE!</v>
      </c>
      <c r="HQ135" s="28" t="e">
        <f t="shared" si="2476"/>
        <v>#VALUE!</v>
      </c>
      <c r="HR135" s="28" t="e">
        <f t="shared" si="2476"/>
        <v>#VALUE!</v>
      </c>
      <c r="HS135" s="28" t="e">
        <f t="shared" si="2476"/>
        <v>#VALUE!</v>
      </c>
      <c r="HT135" s="28" t="e">
        <f t="shared" si="2476"/>
        <v>#VALUE!</v>
      </c>
      <c r="HU135" s="28" t="e">
        <f t="shared" si="2476"/>
        <v>#VALUE!</v>
      </c>
      <c r="HV135" s="28" t="e">
        <f t="shared" si="2476"/>
        <v>#VALUE!</v>
      </c>
      <c r="HW135" s="28" t="e">
        <f t="shared" si="2476"/>
        <v>#VALUE!</v>
      </c>
      <c r="HX135" s="28" t="e">
        <f t="shared" si="2476"/>
        <v>#VALUE!</v>
      </c>
      <c r="HY135" s="28" t="e">
        <f t="shared" si="2476"/>
        <v>#VALUE!</v>
      </c>
      <c r="HZ135" s="28" t="e">
        <f t="shared" si="2476"/>
        <v>#VALUE!</v>
      </c>
      <c r="IA135" s="28" t="e">
        <f t="shared" si="2476"/>
        <v>#VALUE!</v>
      </c>
      <c r="IB135" s="28" t="e">
        <f t="shared" si="2476"/>
        <v>#VALUE!</v>
      </c>
      <c r="IC135" s="28" t="e">
        <f t="shared" si="2476"/>
        <v>#VALUE!</v>
      </c>
      <c r="ID135" s="28" t="e">
        <f t="shared" si="2476"/>
        <v>#VALUE!</v>
      </c>
      <c r="IE135" s="28" t="e">
        <f t="shared" si="2476"/>
        <v>#VALUE!</v>
      </c>
      <c r="IF135" s="28" t="e">
        <f t="shared" si="2476"/>
        <v>#VALUE!</v>
      </c>
      <c r="IG135" s="28" t="e">
        <f t="shared" si="2476"/>
        <v>#VALUE!</v>
      </c>
      <c r="IH135" s="28" t="e">
        <f t="shared" si="2476"/>
        <v>#VALUE!</v>
      </c>
      <c r="II135" s="28" t="e">
        <f t="shared" si="2476"/>
        <v>#VALUE!</v>
      </c>
      <c r="IJ135" s="28" t="e">
        <f t="shared" si="2476"/>
        <v>#VALUE!</v>
      </c>
      <c r="IK135" s="28" t="e">
        <f t="shared" si="2476"/>
        <v>#VALUE!</v>
      </c>
      <c r="IL135" s="28" t="e">
        <f t="shared" si="2476"/>
        <v>#VALUE!</v>
      </c>
      <c r="IM135" s="28" t="e">
        <f t="shared" si="2476"/>
        <v>#VALUE!</v>
      </c>
      <c r="IN135" s="28" t="e">
        <f t="shared" si="2476"/>
        <v>#VALUE!</v>
      </c>
      <c r="IO135" s="28" t="e">
        <f t="shared" si="2476"/>
        <v>#VALUE!</v>
      </c>
      <c r="IP135" s="28" t="e">
        <f t="shared" si="2476"/>
        <v>#VALUE!</v>
      </c>
      <c r="IQ135" s="28" t="e">
        <f t="shared" si="2476"/>
        <v>#VALUE!</v>
      </c>
      <c r="IR135" s="28" t="e">
        <f t="shared" si="2476"/>
        <v>#VALUE!</v>
      </c>
      <c r="IS135" s="28" t="e">
        <f t="shared" si="2476"/>
        <v>#VALUE!</v>
      </c>
      <c r="IT135" s="28" t="e">
        <f t="shared" si="2476"/>
        <v>#VALUE!</v>
      </c>
      <c r="IU135" s="28" t="e">
        <f t="shared" si="2476"/>
        <v>#VALUE!</v>
      </c>
      <c r="IV135" s="28" t="e">
        <f t="shared" si="2476"/>
        <v>#VALUE!</v>
      </c>
      <c r="IW135" s="28" t="e">
        <f t="shared" si="2476"/>
        <v>#VALUE!</v>
      </c>
      <c r="IX135" s="28" t="e">
        <f t="shared" si="2476"/>
        <v>#VALUE!</v>
      </c>
      <c r="IY135" s="28" t="e">
        <f t="shared" si="2476"/>
        <v>#VALUE!</v>
      </c>
      <c r="IZ135" s="28" t="e">
        <f t="shared" si="2476"/>
        <v>#VALUE!</v>
      </c>
      <c r="JA135" s="28" t="e">
        <f t="shared" si="2476"/>
        <v>#VALUE!</v>
      </c>
      <c r="JB135" s="28" t="e">
        <f t="shared" si="2476"/>
        <v>#VALUE!</v>
      </c>
      <c r="JC135" s="28" t="e">
        <f t="shared" si="2476"/>
        <v>#VALUE!</v>
      </c>
      <c r="JD135" s="28" t="e">
        <f t="shared" si="2476"/>
        <v>#VALUE!</v>
      </c>
      <c r="JE135" s="28" t="e">
        <f t="shared" si="2476"/>
        <v>#VALUE!</v>
      </c>
      <c r="JF135" s="28" t="e">
        <f t="shared" si="2476"/>
        <v>#VALUE!</v>
      </c>
      <c r="JG135" s="28" t="e">
        <f t="shared" si="2476"/>
        <v>#VALUE!</v>
      </c>
      <c r="JH135" s="28" t="e">
        <f t="shared" si="2476"/>
        <v>#VALUE!</v>
      </c>
      <c r="JI135" s="28" t="e">
        <f t="shared" si="2476"/>
        <v>#VALUE!</v>
      </c>
      <c r="JJ135" s="28" t="e">
        <f t="shared" si="2476"/>
        <v>#VALUE!</v>
      </c>
      <c r="JK135" s="28" t="e">
        <f t="shared" si="2476"/>
        <v>#VALUE!</v>
      </c>
      <c r="JL135" s="28" t="e">
        <f t="shared" si="2476"/>
        <v>#VALUE!</v>
      </c>
      <c r="JM135" s="28" t="e">
        <f t="shared" si="2476"/>
        <v>#VALUE!</v>
      </c>
      <c r="JN135" s="28" t="e">
        <f t="shared" si="2476"/>
        <v>#VALUE!</v>
      </c>
      <c r="JO135" s="28" t="e">
        <f t="shared" si="2476"/>
        <v>#VALUE!</v>
      </c>
      <c r="JP135" s="28" t="e">
        <f t="shared" si="2476"/>
        <v>#VALUE!</v>
      </c>
      <c r="JQ135" s="28" t="e">
        <f t="shared" si="2476"/>
        <v>#VALUE!</v>
      </c>
      <c r="JR135" s="28" t="e">
        <f t="shared" si="2476"/>
        <v>#VALUE!</v>
      </c>
      <c r="JS135" s="28" t="e">
        <f t="shared" si="2476"/>
        <v>#VALUE!</v>
      </c>
      <c r="JT135" s="28" t="e">
        <f t="shared" si="2476"/>
        <v>#VALUE!</v>
      </c>
      <c r="JU135" s="28" t="e">
        <f t="shared" si="2476"/>
        <v>#VALUE!</v>
      </c>
      <c r="JV135" s="28" t="e">
        <f t="shared" si="2476"/>
        <v>#VALUE!</v>
      </c>
      <c r="JW135" s="28" t="e">
        <f t="shared" si="2476"/>
        <v>#VALUE!</v>
      </c>
      <c r="JX135" s="28" t="e">
        <f t="shared" ref="JX135:MI135" si="2477">(-LEFT($B148,3))*2+(JX$13*(JX$14-RIGHT($B148,3)))*2</f>
        <v>#VALUE!</v>
      </c>
      <c r="JY135" s="28" t="e">
        <f t="shared" si="2477"/>
        <v>#VALUE!</v>
      </c>
      <c r="JZ135" s="28" t="e">
        <f t="shared" si="2477"/>
        <v>#VALUE!</v>
      </c>
      <c r="KA135" s="28" t="e">
        <f t="shared" si="2477"/>
        <v>#VALUE!</v>
      </c>
      <c r="KB135" s="28" t="e">
        <f t="shared" si="2477"/>
        <v>#VALUE!</v>
      </c>
      <c r="KC135" s="28" t="e">
        <f t="shared" si="2477"/>
        <v>#VALUE!</v>
      </c>
      <c r="KD135" s="28" t="e">
        <f t="shared" si="2477"/>
        <v>#VALUE!</v>
      </c>
      <c r="KE135" s="28" t="e">
        <f t="shared" si="2477"/>
        <v>#VALUE!</v>
      </c>
      <c r="KF135" s="28" t="e">
        <f t="shared" si="2477"/>
        <v>#VALUE!</v>
      </c>
      <c r="KG135" s="28" t="e">
        <f t="shared" si="2477"/>
        <v>#VALUE!</v>
      </c>
      <c r="KH135" s="28" t="e">
        <f t="shared" si="2477"/>
        <v>#VALUE!</v>
      </c>
      <c r="KI135" s="28" t="e">
        <f t="shared" si="2477"/>
        <v>#VALUE!</v>
      </c>
      <c r="KJ135" s="28" t="e">
        <f t="shared" si="2477"/>
        <v>#VALUE!</v>
      </c>
      <c r="KK135" s="28" t="e">
        <f t="shared" si="2477"/>
        <v>#VALUE!</v>
      </c>
      <c r="KL135" s="28" t="e">
        <f t="shared" si="2477"/>
        <v>#VALUE!</v>
      </c>
      <c r="KM135" s="28" t="e">
        <f t="shared" si="2477"/>
        <v>#VALUE!</v>
      </c>
      <c r="KN135" s="28" t="e">
        <f t="shared" si="2477"/>
        <v>#VALUE!</v>
      </c>
      <c r="KO135" s="28" t="e">
        <f t="shared" si="2477"/>
        <v>#VALUE!</v>
      </c>
      <c r="KP135" s="28" t="e">
        <f t="shared" si="2477"/>
        <v>#VALUE!</v>
      </c>
      <c r="KQ135" s="28" t="e">
        <f t="shared" si="2477"/>
        <v>#VALUE!</v>
      </c>
      <c r="KR135" s="28" t="e">
        <f t="shared" si="2477"/>
        <v>#VALUE!</v>
      </c>
      <c r="KS135" s="28" t="e">
        <f t="shared" si="2477"/>
        <v>#VALUE!</v>
      </c>
      <c r="KT135" s="28" t="e">
        <f t="shared" si="2477"/>
        <v>#VALUE!</v>
      </c>
      <c r="KU135" s="28" t="e">
        <f t="shared" si="2477"/>
        <v>#VALUE!</v>
      </c>
      <c r="KV135" s="28" t="e">
        <f t="shared" si="2477"/>
        <v>#VALUE!</v>
      </c>
      <c r="KW135" s="28" t="e">
        <f t="shared" si="2477"/>
        <v>#VALUE!</v>
      </c>
      <c r="KX135" s="28" t="e">
        <f t="shared" si="2477"/>
        <v>#VALUE!</v>
      </c>
      <c r="KY135" s="28" t="e">
        <f t="shared" si="2477"/>
        <v>#VALUE!</v>
      </c>
      <c r="KZ135" s="28" t="e">
        <f t="shared" si="2477"/>
        <v>#VALUE!</v>
      </c>
      <c r="LA135" s="28" t="e">
        <f t="shared" si="2477"/>
        <v>#VALUE!</v>
      </c>
      <c r="LB135" s="28" t="e">
        <f t="shared" si="2477"/>
        <v>#VALUE!</v>
      </c>
      <c r="LC135" s="28" t="e">
        <f t="shared" si="2477"/>
        <v>#VALUE!</v>
      </c>
      <c r="LD135" s="28" t="e">
        <f t="shared" si="2477"/>
        <v>#VALUE!</v>
      </c>
      <c r="LE135" s="28" t="e">
        <f t="shared" si="2477"/>
        <v>#VALUE!</v>
      </c>
      <c r="LF135" s="28" t="e">
        <f t="shared" si="2477"/>
        <v>#VALUE!</v>
      </c>
      <c r="LG135" s="28" t="e">
        <f t="shared" si="2477"/>
        <v>#VALUE!</v>
      </c>
      <c r="LH135" s="28" t="e">
        <f t="shared" si="2477"/>
        <v>#VALUE!</v>
      </c>
      <c r="LI135" s="28" t="e">
        <f t="shared" si="2477"/>
        <v>#VALUE!</v>
      </c>
      <c r="LJ135" s="28" t="e">
        <f t="shared" si="2477"/>
        <v>#VALUE!</v>
      </c>
      <c r="LK135" s="28" t="e">
        <f t="shared" si="2477"/>
        <v>#VALUE!</v>
      </c>
      <c r="LL135" s="28" t="e">
        <f t="shared" si="2477"/>
        <v>#VALUE!</v>
      </c>
      <c r="LM135" s="28" t="e">
        <f t="shared" si="2477"/>
        <v>#VALUE!</v>
      </c>
      <c r="LN135" s="28" t="e">
        <f t="shared" si="2477"/>
        <v>#VALUE!</v>
      </c>
      <c r="LO135" s="28" t="e">
        <f t="shared" si="2477"/>
        <v>#VALUE!</v>
      </c>
      <c r="LP135" s="28" t="e">
        <f t="shared" si="2477"/>
        <v>#VALUE!</v>
      </c>
      <c r="LQ135" s="28" t="e">
        <f t="shared" si="2477"/>
        <v>#VALUE!</v>
      </c>
      <c r="LR135" s="28" t="e">
        <f t="shared" si="2477"/>
        <v>#VALUE!</v>
      </c>
      <c r="LS135" s="28" t="e">
        <f t="shared" si="2477"/>
        <v>#VALUE!</v>
      </c>
      <c r="LT135" s="28" t="e">
        <f t="shared" si="2477"/>
        <v>#VALUE!</v>
      </c>
      <c r="LU135" s="28" t="e">
        <f t="shared" si="2477"/>
        <v>#VALUE!</v>
      </c>
      <c r="LV135" s="28" t="e">
        <f t="shared" si="2477"/>
        <v>#VALUE!</v>
      </c>
      <c r="LW135" s="28" t="e">
        <f t="shared" si="2477"/>
        <v>#VALUE!</v>
      </c>
      <c r="LX135" s="28" t="e">
        <f t="shared" si="2477"/>
        <v>#VALUE!</v>
      </c>
      <c r="LY135" s="28" t="e">
        <f t="shared" si="2477"/>
        <v>#VALUE!</v>
      </c>
      <c r="LZ135" s="28" t="e">
        <f t="shared" si="2477"/>
        <v>#VALUE!</v>
      </c>
      <c r="MA135" s="28" t="e">
        <f t="shared" si="2477"/>
        <v>#VALUE!</v>
      </c>
      <c r="MB135" s="28" t="e">
        <f t="shared" si="2477"/>
        <v>#VALUE!</v>
      </c>
      <c r="MC135" s="28" t="e">
        <f t="shared" si="2477"/>
        <v>#VALUE!</v>
      </c>
      <c r="MD135" s="28" t="e">
        <f t="shared" si="2477"/>
        <v>#VALUE!</v>
      </c>
      <c r="ME135" s="28" t="e">
        <f t="shared" si="2477"/>
        <v>#VALUE!</v>
      </c>
      <c r="MF135" s="28" t="e">
        <f t="shared" si="2477"/>
        <v>#VALUE!</v>
      </c>
      <c r="MG135" s="28" t="e">
        <f t="shared" si="2477"/>
        <v>#VALUE!</v>
      </c>
      <c r="MH135" s="28" t="e">
        <f t="shared" si="2477"/>
        <v>#VALUE!</v>
      </c>
      <c r="MI135" s="28" t="e">
        <f t="shared" si="2477"/>
        <v>#VALUE!</v>
      </c>
      <c r="MJ135" s="28" t="e">
        <f t="shared" ref="MJ135:OU135" si="2478">(-LEFT($B148,3))*2+(MJ$13*(MJ$14-RIGHT($B148,3)))*2</f>
        <v>#VALUE!</v>
      </c>
      <c r="MK135" s="28" t="e">
        <f t="shared" si="2478"/>
        <v>#VALUE!</v>
      </c>
      <c r="ML135" s="28" t="e">
        <f t="shared" si="2478"/>
        <v>#VALUE!</v>
      </c>
      <c r="MM135" s="28" t="e">
        <f t="shared" si="2478"/>
        <v>#VALUE!</v>
      </c>
      <c r="MN135" s="28" t="e">
        <f t="shared" si="2478"/>
        <v>#VALUE!</v>
      </c>
      <c r="MO135" s="28" t="e">
        <f t="shared" si="2478"/>
        <v>#VALUE!</v>
      </c>
      <c r="MP135" s="28" t="e">
        <f t="shared" si="2478"/>
        <v>#VALUE!</v>
      </c>
      <c r="MQ135" s="28" t="e">
        <f t="shared" si="2478"/>
        <v>#VALUE!</v>
      </c>
      <c r="MR135" s="28" t="e">
        <f t="shared" si="2478"/>
        <v>#VALUE!</v>
      </c>
      <c r="MS135" s="28" t="e">
        <f t="shared" si="2478"/>
        <v>#VALUE!</v>
      </c>
      <c r="MT135" s="28" t="e">
        <f t="shared" si="2478"/>
        <v>#VALUE!</v>
      </c>
      <c r="MU135" s="28" t="e">
        <f t="shared" si="2478"/>
        <v>#VALUE!</v>
      </c>
      <c r="MV135" s="28" t="e">
        <f t="shared" si="2478"/>
        <v>#VALUE!</v>
      </c>
      <c r="MW135" s="28" t="e">
        <f t="shared" si="2478"/>
        <v>#VALUE!</v>
      </c>
      <c r="MX135" s="28" t="e">
        <f t="shared" si="2478"/>
        <v>#VALUE!</v>
      </c>
      <c r="MY135" s="28" t="e">
        <f t="shared" si="2478"/>
        <v>#VALUE!</v>
      </c>
      <c r="MZ135" s="28" t="e">
        <f t="shared" si="2478"/>
        <v>#VALUE!</v>
      </c>
      <c r="NA135" s="28" t="e">
        <f t="shared" si="2478"/>
        <v>#VALUE!</v>
      </c>
      <c r="NB135" s="28" t="e">
        <f t="shared" si="2478"/>
        <v>#VALUE!</v>
      </c>
      <c r="NC135" s="28" t="e">
        <f t="shared" si="2478"/>
        <v>#VALUE!</v>
      </c>
      <c r="ND135" s="28" t="e">
        <f t="shared" si="2478"/>
        <v>#VALUE!</v>
      </c>
      <c r="NE135" s="28" t="e">
        <f t="shared" si="2478"/>
        <v>#VALUE!</v>
      </c>
      <c r="NF135" s="28" t="e">
        <f t="shared" si="2478"/>
        <v>#VALUE!</v>
      </c>
      <c r="NG135" s="28" t="e">
        <f t="shared" si="2478"/>
        <v>#VALUE!</v>
      </c>
      <c r="NH135" s="28" t="e">
        <f t="shared" si="2478"/>
        <v>#VALUE!</v>
      </c>
      <c r="NI135" s="28" t="e">
        <f t="shared" si="2478"/>
        <v>#VALUE!</v>
      </c>
      <c r="NJ135" s="28" t="e">
        <f t="shared" si="2478"/>
        <v>#VALUE!</v>
      </c>
      <c r="NK135" s="28" t="e">
        <f t="shared" si="2478"/>
        <v>#VALUE!</v>
      </c>
      <c r="NL135" s="28" t="e">
        <f t="shared" si="2478"/>
        <v>#VALUE!</v>
      </c>
      <c r="NM135" s="28" t="e">
        <f t="shared" si="2478"/>
        <v>#VALUE!</v>
      </c>
      <c r="NN135" s="28" t="e">
        <f t="shared" si="2478"/>
        <v>#VALUE!</v>
      </c>
      <c r="NO135" s="28" t="e">
        <f t="shared" si="2478"/>
        <v>#VALUE!</v>
      </c>
      <c r="NP135" s="28" t="e">
        <f t="shared" si="2478"/>
        <v>#VALUE!</v>
      </c>
      <c r="NQ135" s="28" t="e">
        <f t="shared" si="2478"/>
        <v>#VALUE!</v>
      </c>
      <c r="NR135" s="28" t="e">
        <f t="shared" si="2478"/>
        <v>#VALUE!</v>
      </c>
      <c r="NS135" s="28" t="e">
        <f t="shared" si="2478"/>
        <v>#VALUE!</v>
      </c>
      <c r="NT135" s="28" t="e">
        <f t="shared" si="2478"/>
        <v>#VALUE!</v>
      </c>
      <c r="NU135" s="28" t="e">
        <f t="shared" si="2478"/>
        <v>#VALUE!</v>
      </c>
      <c r="NV135" s="28" t="e">
        <f t="shared" si="2478"/>
        <v>#VALUE!</v>
      </c>
      <c r="NW135" s="28" t="e">
        <f t="shared" si="2478"/>
        <v>#VALUE!</v>
      </c>
      <c r="NX135" s="28" t="e">
        <f t="shared" si="2478"/>
        <v>#VALUE!</v>
      </c>
      <c r="NY135" s="28" t="e">
        <f t="shared" si="2478"/>
        <v>#VALUE!</v>
      </c>
      <c r="NZ135" s="28" t="e">
        <f t="shared" si="2478"/>
        <v>#VALUE!</v>
      </c>
      <c r="OA135" s="28" t="e">
        <f t="shared" si="2478"/>
        <v>#VALUE!</v>
      </c>
      <c r="OB135" s="28" t="e">
        <f t="shared" si="2478"/>
        <v>#VALUE!</v>
      </c>
      <c r="OC135" s="28" t="e">
        <f t="shared" si="2478"/>
        <v>#VALUE!</v>
      </c>
      <c r="OD135" s="28" t="e">
        <f t="shared" si="2478"/>
        <v>#VALUE!</v>
      </c>
      <c r="OE135" s="28" t="e">
        <f t="shared" si="2478"/>
        <v>#VALUE!</v>
      </c>
      <c r="OF135" s="28" t="e">
        <f t="shared" si="2478"/>
        <v>#VALUE!</v>
      </c>
      <c r="OG135" s="28" t="e">
        <f t="shared" si="2478"/>
        <v>#VALUE!</v>
      </c>
      <c r="OH135" s="28" t="e">
        <f t="shared" si="2478"/>
        <v>#VALUE!</v>
      </c>
      <c r="OI135" s="28" t="e">
        <f t="shared" si="2478"/>
        <v>#VALUE!</v>
      </c>
      <c r="OJ135" s="28" t="e">
        <f t="shared" si="2478"/>
        <v>#VALUE!</v>
      </c>
      <c r="OK135" s="28" t="e">
        <f t="shared" si="2478"/>
        <v>#VALUE!</v>
      </c>
      <c r="OL135" s="28" t="e">
        <f t="shared" si="2478"/>
        <v>#VALUE!</v>
      </c>
      <c r="OM135" s="28" t="e">
        <f t="shared" si="2478"/>
        <v>#VALUE!</v>
      </c>
      <c r="ON135" s="28" t="e">
        <f t="shared" si="2478"/>
        <v>#VALUE!</v>
      </c>
      <c r="OO135" s="28" t="e">
        <f t="shared" si="2478"/>
        <v>#VALUE!</v>
      </c>
      <c r="OP135" s="28" t="e">
        <f t="shared" si="2478"/>
        <v>#VALUE!</v>
      </c>
      <c r="OQ135" s="28" t="e">
        <f t="shared" si="2478"/>
        <v>#VALUE!</v>
      </c>
      <c r="OR135" s="28" t="e">
        <f t="shared" si="2478"/>
        <v>#VALUE!</v>
      </c>
      <c r="OS135" s="28" t="e">
        <f t="shared" si="2478"/>
        <v>#VALUE!</v>
      </c>
      <c r="OT135" s="28" t="e">
        <f t="shared" si="2478"/>
        <v>#VALUE!</v>
      </c>
      <c r="OU135" s="28" t="e">
        <f t="shared" si="2478"/>
        <v>#VALUE!</v>
      </c>
      <c r="OV135" s="28" t="e">
        <f t="shared" ref="OV135:RG135" si="2479">(-LEFT($B148,3))*2+(OV$13*(OV$14-RIGHT($B148,3)))*2</f>
        <v>#VALUE!</v>
      </c>
      <c r="OW135" s="28" t="e">
        <f t="shared" si="2479"/>
        <v>#VALUE!</v>
      </c>
      <c r="OX135" s="28" t="e">
        <f t="shared" si="2479"/>
        <v>#VALUE!</v>
      </c>
      <c r="OY135" s="28" t="e">
        <f t="shared" si="2479"/>
        <v>#VALUE!</v>
      </c>
      <c r="OZ135" s="28" t="e">
        <f t="shared" si="2479"/>
        <v>#VALUE!</v>
      </c>
      <c r="PA135" s="28" t="e">
        <f t="shared" si="2479"/>
        <v>#VALUE!</v>
      </c>
      <c r="PB135" s="28" t="e">
        <f t="shared" si="2479"/>
        <v>#VALUE!</v>
      </c>
      <c r="PC135" s="28" t="e">
        <f t="shared" si="2479"/>
        <v>#VALUE!</v>
      </c>
      <c r="PD135" s="28" t="e">
        <f t="shared" si="2479"/>
        <v>#VALUE!</v>
      </c>
      <c r="PE135" s="28" t="e">
        <f t="shared" si="2479"/>
        <v>#VALUE!</v>
      </c>
      <c r="PF135" s="28" t="e">
        <f t="shared" si="2479"/>
        <v>#VALUE!</v>
      </c>
      <c r="PG135" s="28" t="e">
        <f t="shared" si="2479"/>
        <v>#VALUE!</v>
      </c>
      <c r="PH135" s="28" t="e">
        <f t="shared" si="2479"/>
        <v>#VALUE!</v>
      </c>
      <c r="PI135" s="28" t="e">
        <f t="shared" si="2479"/>
        <v>#VALUE!</v>
      </c>
      <c r="PJ135" s="28" t="e">
        <f t="shared" si="2479"/>
        <v>#VALUE!</v>
      </c>
      <c r="PK135" s="28" t="e">
        <f t="shared" si="2479"/>
        <v>#VALUE!</v>
      </c>
      <c r="PL135" s="28" t="e">
        <f t="shared" si="2479"/>
        <v>#VALUE!</v>
      </c>
      <c r="PM135" s="28" t="e">
        <f t="shared" si="2479"/>
        <v>#VALUE!</v>
      </c>
      <c r="PN135" s="28" t="e">
        <f t="shared" si="2479"/>
        <v>#VALUE!</v>
      </c>
      <c r="PO135" s="28" t="e">
        <f t="shared" si="2479"/>
        <v>#VALUE!</v>
      </c>
      <c r="PP135" s="28" t="e">
        <f t="shared" si="2479"/>
        <v>#VALUE!</v>
      </c>
      <c r="PQ135" s="28" t="e">
        <f t="shared" si="2479"/>
        <v>#VALUE!</v>
      </c>
      <c r="PR135" s="28" t="e">
        <f t="shared" si="2479"/>
        <v>#VALUE!</v>
      </c>
      <c r="PS135" s="28" t="e">
        <f t="shared" si="2479"/>
        <v>#VALUE!</v>
      </c>
      <c r="PT135" s="28" t="e">
        <f t="shared" si="2479"/>
        <v>#VALUE!</v>
      </c>
      <c r="PU135" s="28" t="e">
        <f t="shared" si="2479"/>
        <v>#VALUE!</v>
      </c>
      <c r="PV135" s="28" t="e">
        <f t="shared" si="2479"/>
        <v>#VALUE!</v>
      </c>
      <c r="PW135" s="28" t="e">
        <f t="shared" si="2479"/>
        <v>#VALUE!</v>
      </c>
      <c r="PX135" s="28" t="e">
        <f t="shared" si="2479"/>
        <v>#VALUE!</v>
      </c>
      <c r="PY135" s="28" t="e">
        <f t="shared" si="2479"/>
        <v>#VALUE!</v>
      </c>
      <c r="PZ135" s="28" t="e">
        <f t="shared" si="2479"/>
        <v>#VALUE!</v>
      </c>
      <c r="QA135" s="28" t="e">
        <f t="shared" si="2479"/>
        <v>#VALUE!</v>
      </c>
      <c r="QB135" s="28" t="e">
        <f t="shared" si="2479"/>
        <v>#VALUE!</v>
      </c>
      <c r="QC135" s="28" t="e">
        <f t="shared" si="2479"/>
        <v>#VALUE!</v>
      </c>
      <c r="QD135" s="28" t="e">
        <f t="shared" si="2479"/>
        <v>#VALUE!</v>
      </c>
      <c r="QE135" s="28" t="e">
        <f t="shared" si="2479"/>
        <v>#VALUE!</v>
      </c>
      <c r="QF135" s="28" t="e">
        <f t="shared" si="2479"/>
        <v>#VALUE!</v>
      </c>
      <c r="QG135" s="28" t="e">
        <f t="shared" si="2479"/>
        <v>#VALUE!</v>
      </c>
      <c r="QH135" s="28" t="e">
        <f t="shared" si="2479"/>
        <v>#VALUE!</v>
      </c>
      <c r="QI135" s="28" t="e">
        <f t="shared" si="2479"/>
        <v>#VALUE!</v>
      </c>
      <c r="QJ135" s="28" t="e">
        <f t="shared" si="2479"/>
        <v>#VALUE!</v>
      </c>
      <c r="QK135" s="28" t="e">
        <f t="shared" si="2479"/>
        <v>#VALUE!</v>
      </c>
      <c r="QL135" s="28" t="e">
        <f t="shared" si="2479"/>
        <v>#VALUE!</v>
      </c>
      <c r="QM135" s="28" t="e">
        <f t="shared" si="2479"/>
        <v>#VALUE!</v>
      </c>
      <c r="QN135" s="28" t="e">
        <f t="shared" si="2479"/>
        <v>#VALUE!</v>
      </c>
      <c r="QO135" s="28" t="e">
        <f t="shared" si="2479"/>
        <v>#VALUE!</v>
      </c>
      <c r="QP135" s="28" t="e">
        <f t="shared" si="2479"/>
        <v>#VALUE!</v>
      </c>
      <c r="QQ135" s="28" t="e">
        <f t="shared" si="2479"/>
        <v>#VALUE!</v>
      </c>
      <c r="QR135" s="28" t="e">
        <f t="shared" si="2479"/>
        <v>#VALUE!</v>
      </c>
      <c r="QS135" s="28" t="e">
        <f t="shared" si="2479"/>
        <v>#VALUE!</v>
      </c>
      <c r="QT135" s="28" t="e">
        <f t="shared" si="2479"/>
        <v>#VALUE!</v>
      </c>
      <c r="QU135" s="28" t="e">
        <f t="shared" si="2479"/>
        <v>#VALUE!</v>
      </c>
      <c r="QV135" s="28" t="e">
        <f t="shared" si="2479"/>
        <v>#VALUE!</v>
      </c>
      <c r="QW135" s="28" t="e">
        <f t="shared" si="2479"/>
        <v>#VALUE!</v>
      </c>
      <c r="QX135" s="28" t="e">
        <f t="shared" si="2479"/>
        <v>#VALUE!</v>
      </c>
      <c r="QY135" s="28" t="e">
        <f t="shared" si="2479"/>
        <v>#VALUE!</v>
      </c>
      <c r="QZ135" s="28" t="e">
        <f t="shared" si="2479"/>
        <v>#VALUE!</v>
      </c>
      <c r="RA135" s="28" t="e">
        <f t="shared" si="2479"/>
        <v>#VALUE!</v>
      </c>
      <c r="RB135" s="28" t="e">
        <f t="shared" si="2479"/>
        <v>#VALUE!</v>
      </c>
      <c r="RC135" s="28" t="e">
        <f t="shared" si="2479"/>
        <v>#VALUE!</v>
      </c>
      <c r="RD135" s="28" t="e">
        <f t="shared" si="2479"/>
        <v>#VALUE!</v>
      </c>
      <c r="RE135" s="28" t="e">
        <f t="shared" si="2479"/>
        <v>#VALUE!</v>
      </c>
      <c r="RF135" s="28" t="e">
        <f t="shared" si="2479"/>
        <v>#VALUE!</v>
      </c>
      <c r="RG135" s="28" t="e">
        <f t="shared" si="2479"/>
        <v>#VALUE!</v>
      </c>
      <c r="RH135" s="28" t="e">
        <f t="shared" ref="RH135:TS135" si="2480">(-LEFT($B148,3))*2+(RH$13*(RH$14-RIGHT($B148,3)))*2</f>
        <v>#VALUE!</v>
      </c>
      <c r="RI135" s="28" t="e">
        <f t="shared" si="2480"/>
        <v>#VALUE!</v>
      </c>
      <c r="RJ135" s="28" t="e">
        <f t="shared" si="2480"/>
        <v>#VALUE!</v>
      </c>
      <c r="RK135" s="28" t="e">
        <f t="shared" si="2480"/>
        <v>#VALUE!</v>
      </c>
      <c r="RL135" s="28" t="e">
        <f t="shared" si="2480"/>
        <v>#VALUE!</v>
      </c>
      <c r="RM135" s="28" t="e">
        <f t="shared" si="2480"/>
        <v>#VALUE!</v>
      </c>
      <c r="RN135" s="28" t="e">
        <f t="shared" si="2480"/>
        <v>#VALUE!</v>
      </c>
      <c r="RO135" s="28" t="e">
        <f t="shared" si="2480"/>
        <v>#VALUE!</v>
      </c>
      <c r="RP135" s="28" t="e">
        <f t="shared" si="2480"/>
        <v>#VALUE!</v>
      </c>
      <c r="RQ135" s="28" t="e">
        <f t="shared" si="2480"/>
        <v>#VALUE!</v>
      </c>
      <c r="RR135" s="28" t="e">
        <f t="shared" si="2480"/>
        <v>#VALUE!</v>
      </c>
      <c r="RS135" s="28" t="e">
        <f t="shared" si="2480"/>
        <v>#VALUE!</v>
      </c>
      <c r="RT135" s="28" t="e">
        <f t="shared" si="2480"/>
        <v>#VALUE!</v>
      </c>
      <c r="RU135" s="28" t="e">
        <f t="shared" si="2480"/>
        <v>#VALUE!</v>
      </c>
      <c r="RV135" s="28" t="e">
        <f t="shared" si="2480"/>
        <v>#VALUE!</v>
      </c>
      <c r="RW135" s="28" t="e">
        <f t="shared" si="2480"/>
        <v>#VALUE!</v>
      </c>
      <c r="RX135" s="28" t="e">
        <f t="shared" si="2480"/>
        <v>#VALUE!</v>
      </c>
      <c r="RY135" s="28" t="e">
        <f t="shared" si="2480"/>
        <v>#VALUE!</v>
      </c>
      <c r="RZ135" s="28" t="e">
        <f t="shared" si="2480"/>
        <v>#VALUE!</v>
      </c>
      <c r="SA135" s="28" t="e">
        <f t="shared" si="2480"/>
        <v>#VALUE!</v>
      </c>
      <c r="SB135" s="28" t="e">
        <f t="shared" si="2480"/>
        <v>#VALUE!</v>
      </c>
      <c r="SC135" s="28" t="e">
        <f t="shared" si="2480"/>
        <v>#VALUE!</v>
      </c>
      <c r="SD135" s="28" t="e">
        <f t="shared" si="2480"/>
        <v>#VALUE!</v>
      </c>
      <c r="SE135" s="28" t="e">
        <f t="shared" si="2480"/>
        <v>#VALUE!</v>
      </c>
      <c r="SF135" s="28" t="e">
        <f t="shared" si="2480"/>
        <v>#VALUE!</v>
      </c>
      <c r="SG135" s="28" t="e">
        <f t="shared" si="2480"/>
        <v>#VALUE!</v>
      </c>
      <c r="SH135" s="28" t="e">
        <f t="shared" si="2480"/>
        <v>#VALUE!</v>
      </c>
      <c r="SI135" s="28" t="e">
        <f t="shared" si="2480"/>
        <v>#VALUE!</v>
      </c>
      <c r="SJ135" s="28" t="e">
        <f t="shared" si="2480"/>
        <v>#VALUE!</v>
      </c>
      <c r="SK135" s="28" t="e">
        <f t="shared" si="2480"/>
        <v>#VALUE!</v>
      </c>
      <c r="SL135" s="28" t="e">
        <f t="shared" si="2480"/>
        <v>#VALUE!</v>
      </c>
      <c r="SM135" s="28" t="e">
        <f t="shared" si="2480"/>
        <v>#VALUE!</v>
      </c>
      <c r="SN135" s="28" t="e">
        <f t="shared" si="2480"/>
        <v>#VALUE!</v>
      </c>
      <c r="SO135" s="28" t="e">
        <f t="shared" si="2480"/>
        <v>#VALUE!</v>
      </c>
      <c r="SP135" s="28" t="e">
        <f t="shared" si="2480"/>
        <v>#VALUE!</v>
      </c>
      <c r="SQ135" s="28" t="e">
        <f t="shared" si="2480"/>
        <v>#VALUE!</v>
      </c>
      <c r="SR135" s="28" t="e">
        <f t="shared" si="2480"/>
        <v>#VALUE!</v>
      </c>
      <c r="SS135" s="28" t="e">
        <f t="shared" si="2480"/>
        <v>#VALUE!</v>
      </c>
      <c r="ST135" s="28" t="e">
        <f t="shared" si="2480"/>
        <v>#VALUE!</v>
      </c>
      <c r="SU135" s="28" t="e">
        <f t="shared" si="2480"/>
        <v>#VALUE!</v>
      </c>
      <c r="SV135" s="28" t="e">
        <f t="shared" si="2480"/>
        <v>#VALUE!</v>
      </c>
      <c r="SW135" s="28" t="e">
        <f t="shared" si="2480"/>
        <v>#VALUE!</v>
      </c>
      <c r="SX135" s="28" t="e">
        <f t="shared" si="2480"/>
        <v>#VALUE!</v>
      </c>
      <c r="SY135" s="28" t="e">
        <f t="shared" si="2480"/>
        <v>#VALUE!</v>
      </c>
      <c r="SZ135" s="28" t="e">
        <f t="shared" si="2480"/>
        <v>#VALUE!</v>
      </c>
      <c r="TA135" s="28" t="e">
        <f t="shared" si="2480"/>
        <v>#VALUE!</v>
      </c>
      <c r="TB135" s="28" t="e">
        <f t="shared" si="2480"/>
        <v>#VALUE!</v>
      </c>
      <c r="TC135" s="28" t="e">
        <f t="shared" si="2480"/>
        <v>#VALUE!</v>
      </c>
      <c r="TD135" s="28" t="e">
        <f t="shared" si="2480"/>
        <v>#VALUE!</v>
      </c>
      <c r="TE135" s="28" t="e">
        <f t="shared" si="2480"/>
        <v>#VALUE!</v>
      </c>
      <c r="TF135" s="28" t="e">
        <f t="shared" si="2480"/>
        <v>#VALUE!</v>
      </c>
      <c r="TG135" s="28" t="e">
        <f t="shared" si="2480"/>
        <v>#VALUE!</v>
      </c>
      <c r="TH135" s="28" t="e">
        <f t="shared" si="2480"/>
        <v>#VALUE!</v>
      </c>
      <c r="TI135" s="28" t="e">
        <f t="shared" si="2480"/>
        <v>#VALUE!</v>
      </c>
      <c r="TJ135" s="28" t="e">
        <f t="shared" si="2480"/>
        <v>#VALUE!</v>
      </c>
      <c r="TK135" s="28" t="e">
        <f t="shared" si="2480"/>
        <v>#VALUE!</v>
      </c>
      <c r="TL135" s="28" t="e">
        <f t="shared" si="2480"/>
        <v>#VALUE!</v>
      </c>
      <c r="TM135" s="28" t="e">
        <f t="shared" si="2480"/>
        <v>#VALUE!</v>
      </c>
      <c r="TN135" s="28" t="e">
        <f t="shared" si="2480"/>
        <v>#VALUE!</v>
      </c>
      <c r="TO135" s="28" t="e">
        <f t="shared" si="2480"/>
        <v>#VALUE!</v>
      </c>
      <c r="TP135" s="28" t="e">
        <f t="shared" si="2480"/>
        <v>#VALUE!</v>
      </c>
      <c r="TQ135" s="28" t="e">
        <f t="shared" si="2480"/>
        <v>#VALUE!</v>
      </c>
      <c r="TR135" s="28" t="e">
        <f t="shared" si="2480"/>
        <v>#VALUE!</v>
      </c>
      <c r="TS135" s="28" t="e">
        <f t="shared" si="2480"/>
        <v>#VALUE!</v>
      </c>
      <c r="TT135" s="28" t="e">
        <f t="shared" ref="TT135:WE135" si="2481">(-LEFT($B148,3))*2+(TT$13*(TT$14-RIGHT($B148,3)))*2</f>
        <v>#VALUE!</v>
      </c>
      <c r="TU135" s="28" t="e">
        <f t="shared" si="2481"/>
        <v>#VALUE!</v>
      </c>
      <c r="TV135" s="28" t="e">
        <f t="shared" si="2481"/>
        <v>#VALUE!</v>
      </c>
      <c r="TW135" s="28" t="e">
        <f t="shared" si="2481"/>
        <v>#VALUE!</v>
      </c>
      <c r="TX135" s="28" t="e">
        <f t="shared" si="2481"/>
        <v>#VALUE!</v>
      </c>
      <c r="TY135" s="28" t="e">
        <f t="shared" si="2481"/>
        <v>#VALUE!</v>
      </c>
      <c r="TZ135" s="28" t="e">
        <f t="shared" si="2481"/>
        <v>#VALUE!</v>
      </c>
      <c r="UA135" s="28" t="e">
        <f t="shared" si="2481"/>
        <v>#VALUE!</v>
      </c>
      <c r="UB135" s="28" t="e">
        <f t="shared" si="2481"/>
        <v>#VALUE!</v>
      </c>
      <c r="UC135" s="28" t="e">
        <f t="shared" si="2481"/>
        <v>#VALUE!</v>
      </c>
      <c r="UD135" s="28" t="e">
        <f t="shared" si="2481"/>
        <v>#VALUE!</v>
      </c>
      <c r="UE135" s="28" t="e">
        <f t="shared" si="2481"/>
        <v>#VALUE!</v>
      </c>
      <c r="UF135" s="28" t="e">
        <f t="shared" si="2481"/>
        <v>#VALUE!</v>
      </c>
      <c r="UG135" s="28" t="e">
        <f t="shared" si="2481"/>
        <v>#VALUE!</v>
      </c>
      <c r="UH135" s="28" t="e">
        <f t="shared" si="2481"/>
        <v>#VALUE!</v>
      </c>
      <c r="UI135" s="28" t="e">
        <f t="shared" si="2481"/>
        <v>#VALUE!</v>
      </c>
      <c r="UJ135" s="28" t="e">
        <f t="shared" si="2481"/>
        <v>#VALUE!</v>
      </c>
      <c r="UK135" s="28" t="e">
        <f t="shared" si="2481"/>
        <v>#VALUE!</v>
      </c>
      <c r="UL135" s="28" t="e">
        <f t="shared" si="2481"/>
        <v>#VALUE!</v>
      </c>
      <c r="UM135" s="28" t="e">
        <f t="shared" si="2481"/>
        <v>#VALUE!</v>
      </c>
      <c r="UN135" s="28" t="e">
        <f t="shared" si="2481"/>
        <v>#VALUE!</v>
      </c>
      <c r="UO135" s="28" t="e">
        <f t="shared" si="2481"/>
        <v>#VALUE!</v>
      </c>
      <c r="UP135" s="28" t="e">
        <f t="shared" si="2481"/>
        <v>#VALUE!</v>
      </c>
      <c r="UQ135" s="28" t="e">
        <f t="shared" si="2481"/>
        <v>#VALUE!</v>
      </c>
      <c r="UR135" s="28" t="e">
        <f t="shared" si="2481"/>
        <v>#VALUE!</v>
      </c>
      <c r="US135" s="28" t="e">
        <f t="shared" si="2481"/>
        <v>#VALUE!</v>
      </c>
      <c r="UT135" s="28" t="e">
        <f t="shared" si="2481"/>
        <v>#VALUE!</v>
      </c>
      <c r="UU135" s="28" t="e">
        <f t="shared" si="2481"/>
        <v>#VALUE!</v>
      </c>
      <c r="UV135" s="28" t="e">
        <f t="shared" si="2481"/>
        <v>#VALUE!</v>
      </c>
      <c r="UW135" s="28" t="e">
        <f t="shared" si="2481"/>
        <v>#VALUE!</v>
      </c>
      <c r="UX135" s="28" t="e">
        <f t="shared" si="2481"/>
        <v>#VALUE!</v>
      </c>
      <c r="UY135" s="28" t="e">
        <f t="shared" si="2481"/>
        <v>#VALUE!</v>
      </c>
      <c r="UZ135" s="28" t="e">
        <f t="shared" si="2481"/>
        <v>#VALUE!</v>
      </c>
      <c r="VA135" s="28" t="e">
        <f t="shared" si="2481"/>
        <v>#VALUE!</v>
      </c>
      <c r="VB135" s="28" t="e">
        <f t="shared" si="2481"/>
        <v>#VALUE!</v>
      </c>
      <c r="VC135" s="28" t="e">
        <f t="shared" si="2481"/>
        <v>#VALUE!</v>
      </c>
      <c r="VD135" s="28" t="e">
        <f t="shared" si="2481"/>
        <v>#VALUE!</v>
      </c>
      <c r="VE135" s="28" t="e">
        <f t="shared" si="2481"/>
        <v>#VALUE!</v>
      </c>
      <c r="VF135" s="28" t="e">
        <f t="shared" si="2481"/>
        <v>#VALUE!</v>
      </c>
      <c r="VG135" s="28" t="e">
        <f t="shared" si="2481"/>
        <v>#VALUE!</v>
      </c>
      <c r="VH135" s="28" t="e">
        <f t="shared" si="2481"/>
        <v>#VALUE!</v>
      </c>
      <c r="VI135" s="28" t="e">
        <f t="shared" si="2481"/>
        <v>#VALUE!</v>
      </c>
      <c r="VJ135" s="28" t="e">
        <f t="shared" si="2481"/>
        <v>#VALUE!</v>
      </c>
      <c r="VK135" s="28" t="e">
        <f t="shared" si="2481"/>
        <v>#VALUE!</v>
      </c>
      <c r="VL135" s="28" t="e">
        <f t="shared" si="2481"/>
        <v>#VALUE!</v>
      </c>
      <c r="VM135" s="28" t="e">
        <f t="shared" si="2481"/>
        <v>#VALUE!</v>
      </c>
      <c r="VN135" s="28" t="e">
        <f t="shared" si="2481"/>
        <v>#VALUE!</v>
      </c>
      <c r="VO135" s="28" t="e">
        <f t="shared" si="2481"/>
        <v>#VALUE!</v>
      </c>
      <c r="VP135" s="28" t="e">
        <f t="shared" si="2481"/>
        <v>#VALUE!</v>
      </c>
      <c r="VQ135" s="28" t="e">
        <f t="shared" si="2481"/>
        <v>#VALUE!</v>
      </c>
      <c r="VR135" s="28" t="e">
        <f t="shared" si="2481"/>
        <v>#VALUE!</v>
      </c>
      <c r="VS135" s="28" t="e">
        <f t="shared" si="2481"/>
        <v>#VALUE!</v>
      </c>
      <c r="VT135" s="28" t="e">
        <f t="shared" si="2481"/>
        <v>#VALUE!</v>
      </c>
      <c r="VU135" s="28" t="e">
        <f t="shared" si="2481"/>
        <v>#VALUE!</v>
      </c>
      <c r="VV135" s="28" t="e">
        <f t="shared" si="2481"/>
        <v>#VALUE!</v>
      </c>
      <c r="VW135" s="28" t="e">
        <f t="shared" si="2481"/>
        <v>#VALUE!</v>
      </c>
      <c r="VX135" s="28" t="e">
        <f t="shared" si="2481"/>
        <v>#VALUE!</v>
      </c>
      <c r="VY135" s="28" t="e">
        <f t="shared" si="2481"/>
        <v>#VALUE!</v>
      </c>
      <c r="VZ135" s="28" t="e">
        <f t="shared" si="2481"/>
        <v>#VALUE!</v>
      </c>
      <c r="WA135" s="28" t="e">
        <f t="shared" si="2481"/>
        <v>#VALUE!</v>
      </c>
      <c r="WB135" s="28" t="e">
        <f t="shared" si="2481"/>
        <v>#VALUE!</v>
      </c>
      <c r="WC135" s="28" t="e">
        <f t="shared" si="2481"/>
        <v>#VALUE!</v>
      </c>
      <c r="WD135" s="28" t="e">
        <f t="shared" si="2481"/>
        <v>#VALUE!</v>
      </c>
      <c r="WE135" s="28" t="e">
        <f t="shared" si="2481"/>
        <v>#VALUE!</v>
      </c>
      <c r="WF135" s="28" t="e">
        <f t="shared" ref="WF135:YQ135" si="2482">(-LEFT($B148,3))*2+(WF$13*(WF$14-RIGHT($B148,3)))*2</f>
        <v>#VALUE!</v>
      </c>
      <c r="WG135" s="28" t="e">
        <f t="shared" si="2482"/>
        <v>#VALUE!</v>
      </c>
      <c r="WH135" s="28" t="e">
        <f t="shared" si="2482"/>
        <v>#VALUE!</v>
      </c>
      <c r="WI135" s="28" t="e">
        <f t="shared" si="2482"/>
        <v>#VALUE!</v>
      </c>
      <c r="WJ135" s="28" t="e">
        <f t="shared" si="2482"/>
        <v>#VALUE!</v>
      </c>
      <c r="WK135" s="28" t="e">
        <f t="shared" si="2482"/>
        <v>#VALUE!</v>
      </c>
      <c r="WL135" s="28" t="e">
        <f t="shared" si="2482"/>
        <v>#VALUE!</v>
      </c>
      <c r="WM135" s="28" t="e">
        <f t="shared" si="2482"/>
        <v>#VALUE!</v>
      </c>
      <c r="WN135" s="28" t="e">
        <f t="shared" si="2482"/>
        <v>#VALUE!</v>
      </c>
      <c r="WO135" s="28" t="e">
        <f t="shared" si="2482"/>
        <v>#VALUE!</v>
      </c>
      <c r="WP135" s="28" t="e">
        <f t="shared" si="2482"/>
        <v>#VALUE!</v>
      </c>
      <c r="WQ135" s="28" t="e">
        <f t="shared" si="2482"/>
        <v>#VALUE!</v>
      </c>
      <c r="WR135" s="28" t="e">
        <f t="shared" si="2482"/>
        <v>#VALUE!</v>
      </c>
      <c r="WS135" s="28" t="e">
        <f t="shared" si="2482"/>
        <v>#VALUE!</v>
      </c>
      <c r="WT135" s="28" t="e">
        <f t="shared" si="2482"/>
        <v>#VALUE!</v>
      </c>
      <c r="WU135" s="28" t="e">
        <f t="shared" si="2482"/>
        <v>#VALUE!</v>
      </c>
      <c r="WV135" s="28" t="e">
        <f t="shared" si="2482"/>
        <v>#VALUE!</v>
      </c>
      <c r="WW135" s="28" t="e">
        <f t="shared" si="2482"/>
        <v>#VALUE!</v>
      </c>
      <c r="WX135" s="28" t="e">
        <f t="shared" si="2482"/>
        <v>#VALUE!</v>
      </c>
      <c r="WY135" s="28" t="e">
        <f t="shared" si="2482"/>
        <v>#VALUE!</v>
      </c>
      <c r="WZ135" s="28" t="e">
        <f t="shared" si="2482"/>
        <v>#VALUE!</v>
      </c>
      <c r="XA135" s="28" t="e">
        <f t="shared" si="2482"/>
        <v>#VALUE!</v>
      </c>
      <c r="XB135" s="28" t="e">
        <f t="shared" si="2482"/>
        <v>#VALUE!</v>
      </c>
      <c r="XC135" s="28" t="e">
        <f t="shared" si="2482"/>
        <v>#VALUE!</v>
      </c>
      <c r="XD135" s="28" t="e">
        <f t="shared" si="2482"/>
        <v>#VALUE!</v>
      </c>
      <c r="XE135" s="28" t="e">
        <f t="shared" si="2482"/>
        <v>#VALUE!</v>
      </c>
      <c r="XF135" s="28" t="e">
        <f t="shared" si="2482"/>
        <v>#VALUE!</v>
      </c>
      <c r="XG135" s="28" t="e">
        <f t="shared" si="2482"/>
        <v>#VALUE!</v>
      </c>
      <c r="XH135" s="28" t="e">
        <f t="shared" si="2482"/>
        <v>#VALUE!</v>
      </c>
      <c r="XI135" s="28" t="e">
        <f t="shared" si="2482"/>
        <v>#VALUE!</v>
      </c>
      <c r="XJ135" s="28" t="e">
        <f t="shared" si="2482"/>
        <v>#VALUE!</v>
      </c>
      <c r="XK135" s="28" t="e">
        <f t="shared" si="2482"/>
        <v>#VALUE!</v>
      </c>
      <c r="XL135" s="28" t="e">
        <f t="shared" si="2482"/>
        <v>#VALUE!</v>
      </c>
      <c r="XM135" s="28" t="e">
        <f t="shared" si="2482"/>
        <v>#VALUE!</v>
      </c>
      <c r="XN135" s="28" t="e">
        <f t="shared" si="2482"/>
        <v>#VALUE!</v>
      </c>
      <c r="XO135" s="28" t="e">
        <f t="shared" si="2482"/>
        <v>#VALUE!</v>
      </c>
      <c r="XP135" s="28" t="e">
        <f t="shared" si="2482"/>
        <v>#VALUE!</v>
      </c>
      <c r="XQ135" s="28" t="e">
        <f t="shared" si="2482"/>
        <v>#VALUE!</v>
      </c>
      <c r="XR135" s="28" t="e">
        <f t="shared" si="2482"/>
        <v>#VALUE!</v>
      </c>
      <c r="XS135" s="28" t="e">
        <f t="shared" si="2482"/>
        <v>#VALUE!</v>
      </c>
      <c r="XT135" s="28" t="e">
        <f t="shared" si="2482"/>
        <v>#VALUE!</v>
      </c>
      <c r="XU135" s="28" t="e">
        <f t="shared" si="2482"/>
        <v>#VALUE!</v>
      </c>
      <c r="XV135" s="28" t="e">
        <f t="shared" si="2482"/>
        <v>#VALUE!</v>
      </c>
      <c r="XW135" s="28" t="e">
        <f t="shared" si="2482"/>
        <v>#VALUE!</v>
      </c>
      <c r="XX135" s="28" t="e">
        <f t="shared" si="2482"/>
        <v>#VALUE!</v>
      </c>
      <c r="XY135" s="28" t="e">
        <f t="shared" si="2482"/>
        <v>#VALUE!</v>
      </c>
      <c r="XZ135" s="28" t="e">
        <f t="shared" si="2482"/>
        <v>#VALUE!</v>
      </c>
      <c r="YA135" s="28" t="e">
        <f t="shared" si="2482"/>
        <v>#VALUE!</v>
      </c>
      <c r="YB135" s="28" t="e">
        <f t="shared" si="2482"/>
        <v>#VALUE!</v>
      </c>
      <c r="YC135" s="28" t="e">
        <f t="shared" si="2482"/>
        <v>#VALUE!</v>
      </c>
      <c r="YD135" s="28" t="e">
        <f t="shared" si="2482"/>
        <v>#VALUE!</v>
      </c>
      <c r="YE135" s="28" t="e">
        <f t="shared" si="2482"/>
        <v>#VALUE!</v>
      </c>
      <c r="YF135" s="28" t="e">
        <f t="shared" si="2482"/>
        <v>#VALUE!</v>
      </c>
      <c r="YG135" s="28" t="e">
        <f t="shared" si="2482"/>
        <v>#VALUE!</v>
      </c>
      <c r="YH135" s="28" t="e">
        <f t="shared" si="2482"/>
        <v>#VALUE!</v>
      </c>
      <c r="YI135" s="28" t="e">
        <f t="shared" si="2482"/>
        <v>#VALUE!</v>
      </c>
      <c r="YJ135" s="28" t="e">
        <f t="shared" si="2482"/>
        <v>#VALUE!</v>
      </c>
      <c r="YK135" s="28" t="e">
        <f t="shared" si="2482"/>
        <v>#VALUE!</v>
      </c>
      <c r="YL135" s="28" t="e">
        <f t="shared" si="2482"/>
        <v>#VALUE!</v>
      </c>
      <c r="YM135" s="28" t="e">
        <f t="shared" si="2482"/>
        <v>#VALUE!</v>
      </c>
      <c r="YN135" s="28" t="e">
        <f t="shared" si="2482"/>
        <v>#VALUE!</v>
      </c>
      <c r="YO135" s="28" t="e">
        <f t="shared" si="2482"/>
        <v>#VALUE!</v>
      </c>
      <c r="YP135" s="28" t="e">
        <f t="shared" si="2482"/>
        <v>#VALUE!</v>
      </c>
      <c r="YQ135" s="28" t="e">
        <f t="shared" si="2482"/>
        <v>#VALUE!</v>
      </c>
      <c r="YR135" s="28" t="e">
        <f t="shared" ref="YR135:AAH135" si="2483">(-LEFT($B148,3))*2+(YR$13*(YR$14-RIGHT($B148,3)))*2</f>
        <v>#VALUE!</v>
      </c>
      <c r="YS135" s="28" t="e">
        <f t="shared" si="2483"/>
        <v>#VALUE!</v>
      </c>
      <c r="YT135" s="28" t="e">
        <f t="shared" si="2483"/>
        <v>#VALUE!</v>
      </c>
      <c r="YU135" s="28" t="e">
        <f t="shared" si="2483"/>
        <v>#VALUE!</v>
      </c>
      <c r="YV135" s="28" t="e">
        <f t="shared" si="2483"/>
        <v>#VALUE!</v>
      </c>
      <c r="YW135" s="28" t="e">
        <f t="shared" si="2483"/>
        <v>#VALUE!</v>
      </c>
      <c r="YX135" s="28" t="e">
        <f t="shared" si="2483"/>
        <v>#VALUE!</v>
      </c>
      <c r="YY135" s="28" t="e">
        <f t="shared" si="2483"/>
        <v>#VALUE!</v>
      </c>
      <c r="YZ135" s="28" t="e">
        <f t="shared" si="2483"/>
        <v>#VALUE!</v>
      </c>
      <c r="ZA135" s="28" t="e">
        <f t="shared" si="2483"/>
        <v>#VALUE!</v>
      </c>
      <c r="ZB135" s="28" t="e">
        <f t="shared" si="2483"/>
        <v>#VALUE!</v>
      </c>
      <c r="ZC135" s="28" t="e">
        <f t="shared" si="2483"/>
        <v>#VALUE!</v>
      </c>
      <c r="ZD135" s="28" t="e">
        <f t="shared" si="2483"/>
        <v>#VALUE!</v>
      </c>
      <c r="ZE135" s="28" t="e">
        <f t="shared" si="2483"/>
        <v>#VALUE!</v>
      </c>
      <c r="ZF135" s="28" t="e">
        <f t="shared" si="2483"/>
        <v>#VALUE!</v>
      </c>
      <c r="ZG135" s="28" t="e">
        <f t="shared" si="2483"/>
        <v>#VALUE!</v>
      </c>
      <c r="ZH135" s="28" t="e">
        <f t="shared" si="2483"/>
        <v>#VALUE!</v>
      </c>
      <c r="ZI135" s="28" t="e">
        <f t="shared" si="2483"/>
        <v>#VALUE!</v>
      </c>
      <c r="ZJ135" s="28" t="e">
        <f t="shared" si="2483"/>
        <v>#VALUE!</v>
      </c>
      <c r="ZK135" s="28" t="e">
        <f t="shared" si="2483"/>
        <v>#VALUE!</v>
      </c>
      <c r="ZL135" s="28" t="e">
        <f t="shared" si="2483"/>
        <v>#VALUE!</v>
      </c>
      <c r="ZM135" s="28" t="e">
        <f t="shared" si="2483"/>
        <v>#VALUE!</v>
      </c>
      <c r="ZN135" s="28" t="e">
        <f t="shared" si="2483"/>
        <v>#VALUE!</v>
      </c>
      <c r="ZO135" s="28" t="e">
        <f t="shared" si="2483"/>
        <v>#VALUE!</v>
      </c>
      <c r="ZP135" s="28" t="e">
        <f t="shared" si="2483"/>
        <v>#VALUE!</v>
      </c>
      <c r="ZQ135" s="28" t="e">
        <f t="shared" si="2483"/>
        <v>#VALUE!</v>
      </c>
      <c r="ZR135" s="28" t="e">
        <f t="shared" si="2483"/>
        <v>#VALUE!</v>
      </c>
      <c r="ZS135" s="28" t="e">
        <f t="shared" si="2483"/>
        <v>#VALUE!</v>
      </c>
      <c r="ZT135" s="28" t="e">
        <f t="shared" si="2483"/>
        <v>#VALUE!</v>
      </c>
      <c r="ZU135" s="28" t="e">
        <f t="shared" si="2483"/>
        <v>#VALUE!</v>
      </c>
      <c r="ZV135" s="28" t="e">
        <f t="shared" si="2483"/>
        <v>#VALUE!</v>
      </c>
      <c r="ZW135" s="28" t="e">
        <f t="shared" si="2483"/>
        <v>#VALUE!</v>
      </c>
      <c r="ZX135" s="28" t="e">
        <f t="shared" si="2483"/>
        <v>#VALUE!</v>
      </c>
      <c r="ZY135" s="28" t="e">
        <f t="shared" si="2483"/>
        <v>#VALUE!</v>
      </c>
      <c r="ZZ135" s="28" t="e">
        <f t="shared" si="2483"/>
        <v>#VALUE!</v>
      </c>
      <c r="AAA135" s="28" t="e">
        <f t="shared" si="2483"/>
        <v>#VALUE!</v>
      </c>
      <c r="AAB135" s="28" t="e">
        <f t="shared" si="2483"/>
        <v>#VALUE!</v>
      </c>
      <c r="AAC135" s="28" t="e">
        <f t="shared" si="2483"/>
        <v>#VALUE!</v>
      </c>
      <c r="AAD135" s="28" t="e">
        <f t="shared" si="2483"/>
        <v>#VALUE!</v>
      </c>
      <c r="AAE135" s="28" t="e">
        <f t="shared" si="2483"/>
        <v>#VALUE!</v>
      </c>
      <c r="AAF135" s="28" t="e">
        <f t="shared" si="2483"/>
        <v>#VALUE!</v>
      </c>
      <c r="AAG135" s="28" t="e">
        <f t="shared" si="2483"/>
        <v>#VALUE!</v>
      </c>
      <c r="AAH135" s="28" t="e">
        <f t="shared" si="2483"/>
        <v>#VALUE!</v>
      </c>
      <c r="AAI135" s="28" t="e">
        <f t="shared" ref="AAI135:ACT135" si="2484">(-LEFT($B148,3))*2+(AAI$13*(AAI$14-RIGHT($B148,3)))*2</f>
        <v>#VALUE!</v>
      </c>
      <c r="AAJ135" s="28" t="e">
        <f t="shared" si="2484"/>
        <v>#VALUE!</v>
      </c>
      <c r="AAK135" s="28" t="e">
        <f t="shared" si="2484"/>
        <v>#VALUE!</v>
      </c>
      <c r="AAL135" s="28" t="e">
        <f t="shared" si="2484"/>
        <v>#VALUE!</v>
      </c>
      <c r="AAM135" s="28" t="e">
        <f t="shared" si="2484"/>
        <v>#VALUE!</v>
      </c>
      <c r="AAN135" s="28" t="e">
        <f t="shared" si="2484"/>
        <v>#VALUE!</v>
      </c>
      <c r="AAO135" s="28" t="e">
        <f t="shared" si="2484"/>
        <v>#VALUE!</v>
      </c>
      <c r="AAP135" s="28" t="e">
        <f t="shared" si="2484"/>
        <v>#VALUE!</v>
      </c>
      <c r="AAQ135" s="28" t="e">
        <f t="shared" si="2484"/>
        <v>#VALUE!</v>
      </c>
      <c r="AAR135" s="28" t="e">
        <f t="shared" si="2484"/>
        <v>#VALUE!</v>
      </c>
      <c r="AAS135" s="28" t="e">
        <f t="shared" si="2484"/>
        <v>#VALUE!</v>
      </c>
      <c r="AAT135" s="28" t="e">
        <f t="shared" si="2484"/>
        <v>#VALUE!</v>
      </c>
      <c r="AAU135" s="28" t="e">
        <f t="shared" si="2484"/>
        <v>#VALUE!</v>
      </c>
      <c r="AAV135" s="28" t="e">
        <f t="shared" si="2484"/>
        <v>#VALUE!</v>
      </c>
      <c r="AAW135" s="28" t="e">
        <f t="shared" si="2484"/>
        <v>#VALUE!</v>
      </c>
      <c r="AAX135" s="28" t="e">
        <f t="shared" si="2484"/>
        <v>#VALUE!</v>
      </c>
      <c r="AAY135" s="28" t="e">
        <f t="shared" si="2484"/>
        <v>#VALUE!</v>
      </c>
      <c r="AAZ135" s="28" t="e">
        <f t="shared" si="2484"/>
        <v>#VALUE!</v>
      </c>
      <c r="ABA135" s="28" t="e">
        <f t="shared" si="2484"/>
        <v>#VALUE!</v>
      </c>
      <c r="ABB135" s="28" t="e">
        <f t="shared" si="2484"/>
        <v>#VALUE!</v>
      </c>
      <c r="ABC135" s="28" t="e">
        <f t="shared" si="2484"/>
        <v>#VALUE!</v>
      </c>
      <c r="ABD135" s="28" t="e">
        <f t="shared" si="2484"/>
        <v>#VALUE!</v>
      </c>
      <c r="ABE135" s="28" t="e">
        <f t="shared" si="2484"/>
        <v>#VALUE!</v>
      </c>
      <c r="ABF135" s="28" t="e">
        <f t="shared" si="2484"/>
        <v>#VALUE!</v>
      </c>
      <c r="ABG135" s="28" t="e">
        <f t="shared" si="2484"/>
        <v>#VALUE!</v>
      </c>
      <c r="ABH135" s="28" t="e">
        <f t="shared" si="2484"/>
        <v>#VALUE!</v>
      </c>
      <c r="ABI135" s="28" t="e">
        <f t="shared" si="2484"/>
        <v>#VALUE!</v>
      </c>
      <c r="ABJ135" s="28" t="e">
        <f t="shared" si="2484"/>
        <v>#VALUE!</v>
      </c>
      <c r="ABK135" s="28" t="e">
        <f t="shared" si="2484"/>
        <v>#VALUE!</v>
      </c>
      <c r="ABL135" s="28" t="e">
        <f t="shared" si="2484"/>
        <v>#VALUE!</v>
      </c>
      <c r="ABM135" s="28" t="e">
        <f t="shared" si="2484"/>
        <v>#VALUE!</v>
      </c>
      <c r="ABN135" s="28" t="e">
        <f t="shared" si="2484"/>
        <v>#VALUE!</v>
      </c>
      <c r="ABO135" s="28" t="e">
        <f t="shared" si="2484"/>
        <v>#VALUE!</v>
      </c>
      <c r="ABP135" s="28" t="e">
        <f t="shared" si="2484"/>
        <v>#VALUE!</v>
      </c>
      <c r="ABQ135" s="28" t="e">
        <f t="shared" si="2484"/>
        <v>#VALUE!</v>
      </c>
      <c r="ABR135" s="28" t="e">
        <f t="shared" si="2484"/>
        <v>#VALUE!</v>
      </c>
      <c r="ABS135" s="28" t="e">
        <f t="shared" si="2484"/>
        <v>#VALUE!</v>
      </c>
      <c r="ABT135" s="28" t="e">
        <f t="shared" si="2484"/>
        <v>#VALUE!</v>
      </c>
      <c r="ABU135" s="28" t="e">
        <f t="shared" si="2484"/>
        <v>#VALUE!</v>
      </c>
      <c r="ABV135" s="28" t="e">
        <f t="shared" si="2484"/>
        <v>#VALUE!</v>
      </c>
      <c r="ABW135" s="28" t="e">
        <f t="shared" si="2484"/>
        <v>#VALUE!</v>
      </c>
      <c r="ABX135" s="28" t="e">
        <f t="shared" si="2484"/>
        <v>#VALUE!</v>
      </c>
      <c r="ABY135" s="28" t="e">
        <f t="shared" si="2484"/>
        <v>#VALUE!</v>
      </c>
      <c r="ABZ135" s="28" t="e">
        <f t="shared" si="2484"/>
        <v>#VALUE!</v>
      </c>
      <c r="ACA135" s="28" t="e">
        <f t="shared" si="2484"/>
        <v>#VALUE!</v>
      </c>
      <c r="ACB135" s="28" t="e">
        <f t="shared" si="2484"/>
        <v>#VALUE!</v>
      </c>
      <c r="ACC135" s="28" t="e">
        <f t="shared" si="2484"/>
        <v>#VALUE!</v>
      </c>
      <c r="ACD135" s="28" t="e">
        <f t="shared" si="2484"/>
        <v>#VALUE!</v>
      </c>
      <c r="ACE135" s="28" t="e">
        <f t="shared" si="2484"/>
        <v>#VALUE!</v>
      </c>
      <c r="ACF135" s="28" t="e">
        <f t="shared" si="2484"/>
        <v>#VALUE!</v>
      </c>
      <c r="ACG135" s="28" t="e">
        <f t="shared" si="2484"/>
        <v>#VALUE!</v>
      </c>
      <c r="ACH135" s="28" t="e">
        <f t="shared" si="2484"/>
        <v>#VALUE!</v>
      </c>
      <c r="ACI135" s="28" t="e">
        <f t="shared" si="2484"/>
        <v>#VALUE!</v>
      </c>
      <c r="ACJ135" s="28" t="e">
        <f t="shared" si="2484"/>
        <v>#VALUE!</v>
      </c>
      <c r="ACK135" s="28" t="e">
        <f t="shared" si="2484"/>
        <v>#VALUE!</v>
      </c>
      <c r="ACL135" s="28" t="e">
        <f t="shared" si="2484"/>
        <v>#VALUE!</v>
      </c>
      <c r="ACM135" s="28" t="e">
        <f t="shared" si="2484"/>
        <v>#VALUE!</v>
      </c>
      <c r="ACN135" s="28" t="e">
        <f t="shared" si="2484"/>
        <v>#VALUE!</v>
      </c>
      <c r="ACO135" s="28" t="e">
        <f t="shared" si="2484"/>
        <v>#VALUE!</v>
      </c>
      <c r="ACP135" s="28" t="e">
        <f t="shared" si="2484"/>
        <v>#VALUE!</v>
      </c>
      <c r="ACQ135" s="28" t="e">
        <f t="shared" si="2484"/>
        <v>#VALUE!</v>
      </c>
      <c r="ACR135" s="28" t="e">
        <f t="shared" si="2484"/>
        <v>#VALUE!</v>
      </c>
      <c r="ACS135" s="28" t="e">
        <f t="shared" si="2484"/>
        <v>#VALUE!</v>
      </c>
      <c r="ACT135" s="28" t="e">
        <f t="shared" si="2484"/>
        <v>#VALUE!</v>
      </c>
      <c r="ACU135" s="28" t="e">
        <f t="shared" ref="ACU135:ADC135" si="2485">(-LEFT($B148,3))*2+(ACU$13*(ACU$14-RIGHT($B148,3)))*2</f>
        <v>#VALUE!</v>
      </c>
      <c r="ACV135" s="28" t="e">
        <f t="shared" si="2485"/>
        <v>#VALUE!</v>
      </c>
      <c r="ACW135" s="28" t="e">
        <f t="shared" si="2485"/>
        <v>#VALUE!</v>
      </c>
      <c r="ACX135" s="28" t="e">
        <f t="shared" si="2485"/>
        <v>#VALUE!</v>
      </c>
      <c r="ACY135" s="28" t="e">
        <f t="shared" si="2485"/>
        <v>#VALUE!</v>
      </c>
      <c r="ACZ135" s="28" t="e">
        <f t="shared" si="2485"/>
        <v>#VALUE!</v>
      </c>
      <c r="ADA135" s="28" t="e">
        <f t="shared" si="2485"/>
        <v>#VALUE!</v>
      </c>
      <c r="ADB135" s="28" t="e">
        <f t="shared" si="2485"/>
        <v>#VALUE!</v>
      </c>
      <c r="ADC135" s="28" t="e">
        <f t="shared" si="2485"/>
        <v>#VALUE!</v>
      </c>
      <c r="ADD135" s="28" t="e">
        <f t="shared" ref="ADD135:AFO135" si="2486">(-LEFT($B148,3))*2+(ADD$13*(ADD$14-RIGHT($B148,3)))*2</f>
        <v>#VALUE!</v>
      </c>
      <c r="ADE135" s="28" t="e">
        <f t="shared" si="2486"/>
        <v>#VALUE!</v>
      </c>
      <c r="ADF135" s="28" t="e">
        <f t="shared" si="2486"/>
        <v>#VALUE!</v>
      </c>
      <c r="ADG135" s="28" t="e">
        <f t="shared" si="2486"/>
        <v>#VALUE!</v>
      </c>
      <c r="ADH135" s="28" t="e">
        <f t="shared" si="2486"/>
        <v>#VALUE!</v>
      </c>
      <c r="ADI135" s="28" t="e">
        <f t="shared" si="2486"/>
        <v>#VALUE!</v>
      </c>
      <c r="ADJ135" s="28" t="e">
        <f t="shared" si="2486"/>
        <v>#VALUE!</v>
      </c>
      <c r="ADK135" s="28" t="e">
        <f t="shared" si="2486"/>
        <v>#VALUE!</v>
      </c>
      <c r="ADL135" s="28" t="e">
        <f t="shared" si="2486"/>
        <v>#VALUE!</v>
      </c>
      <c r="ADM135" s="28" t="e">
        <f t="shared" si="2486"/>
        <v>#VALUE!</v>
      </c>
      <c r="ADN135" s="28" t="e">
        <f t="shared" si="2486"/>
        <v>#VALUE!</v>
      </c>
      <c r="ADO135" s="28" t="e">
        <f t="shared" si="2486"/>
        <v>#VALUE!</v>
      </c>
      <c r="ADP135" s="28" t="e">
        <f t="shared" si="2486"/>
        <v>#VALUE!</v>
      </c>
      <c r="ADQ135" s="28" t="e">
        <f t="shared" si="2486"/>
        <v>#VALUE!</v>
      </c>
      <c r="ADR135" s="28" t="e">
        <f t="shared" si="2486"/>
        <v>#VALUE!</v>
      </c>
      <c r="ADS135" s="28" t="e">
        <f t="shared" si="2486"/>
        <v>#VALUE!</v>
      </c>
      <c r="ADT135" s="28" t="e">
        <f t="shared" si="2486"/>
        <v>#VALUE!</v>
      </c>
      <c r="ADU135" s="28" t="e">
        <f t="shared" si="2486"/>
        <v>#VALUE!</v>
      </c>
      <c r="ADV135" s="28" t="e">
        <f t="shared" si="2486"/>
        <v>#VALUE!</v>
      </c>
      <c r="ADW135" s="28" t="e">
        <f t="shared" si="2486"/>
        <v>#VALUE!</v>
      </c>
      <c r="ADX135" s="28" t="e">
        <f t="shared" si="2486"/>
        <v>#VALUE!</v>
      </c>
      <c r="ADY135" s="28" t="e">
        <f t="shared" si="2486"/>
        <v>#VALUE!</v>
      </c>
      <c r="ADZ135" s="28" t="e">
        <f t="shared" si="2486"/>
        <v>#VALUE!</v>
      </c>
      <c r="AEA135" s="28" t="e">
        <f t="shared" si="2486"/>
        <v>#VALUE!</v>
      </c>
      <c r="AEB135" s="28" t="e">
        <f t="shared" si="2486"/>
        <v>#VALUE!</v>
      </c>
      <c r="AEC135" s="28" t="e">
        <f t="shared" si="2486"/>
        <v>#VALUE!</v>
      </c>
      <c r="AED135" s="28" t="e">
        <f t="shared" si="2486"/>
        <v>#VALUE!</v>
      </c>
      <c r="AEE135" s="28" t="e">
        <f t="shared" si="2486"/>
        <v>#VALUE!</v>
      </c>
      <c r="AEF135" s="28" t="e">
        <f t="shared" si="2486"/>
        <v>#VALUE!</v>
      </c>
      <c r="AEG135" s="28" t="e">
        <f t="shared" si="2486"/>
        <v>#VALUE!</v>
      </c>
      <c r="AEH135" s="28" t="e">
        <f t="shared" si="2486"/>
        <v>#VALUE!</v>
      </c>
      <c r="AEI135" s="28" t="e">
        <f t="shared" si="2486"/>
        <v>#VALUE!</v>
      </c>
      <c r="AEJ135" s="28" t="e">
        <f t="shared" si="2486"/>
        <v>#VALUE!</v>
      </c>
      <c r="AEK135" s="28" t="e">
        <f t="shared" si="2486"/>
        <v>#VALUE!</v>
      </c>
      <c r="AEL135" s="28" t="e">
        <f t="shared" si="2486"/>
        <v>#VALUE!</v>
      </c>
      <c r="AEM135" s="28" t="e">
        <f t="shared" si="2486"/>
        <v>#VALUE!</v>
      </c>
      <c r="AEN135" s="28" t="e">
        <f t="shared" si="2486"/>
        <v>#VALUE!</v>
      </c>
      <c r="AEO135" s="28" t="e">
        <f t="shared" si="2486"/>
        <v>#VALUE!</v>
      </c>
      <c r="AEP135" s="28" t="e">
        <f t="shared" si="2486"/>
        <v>#VALUE!</v>
      </c>
      <c r="AEQ135" s="28" t="e">
        <f t="shared" si="2486"/>
        <v>#VALUE!</v>
      </c>
      <c r="AER135" s="28" t="e">
        <f t="shared" si="2486"/>
        <v>#VALUE!</v>
      </c>
      <c r="AES135" s="28" t="e">
        <f t="shared" si="2486"/>
        <v>#VALUE!</v>
      </c>
      <c r="AET135" s="28" t="e">
        <f t="shared" si="2486"/>
        <v>#VALUE!</v>
      </c>
      <c r="AEU135" s="28" t="e">
        <f t="shared" si="2486"/>
        <v>#VALUE!</v>
      </c>
      <c r="AEV135" s="28" t="e">
        <f t="shared" si="2486"/>
        <v>#VALUE!</v>
      </c>
      <c r="AEW135" s="28" t="e">
        <f t="shared" si="2486"/>
        <v>#VALUE!</v>
      </c>
      <c r="AEX135" s="28" t="e">
        <f t="shared" si="2486"/>
        <v>#VALUE!</v>
      </c>
      <c r="AEY135" s="28" t="e">
        <f t="shared" si="2486"/>
        <v>#VALUE!</v>
      </c>
      <c r="AEZ135" s="28" t="e">
        <f t="shared" si="2486"/>
        <v>#VALUE!</v>
      </c>
      <c r="AFA135" s="28" t="e">
        <f t="shared" si="2486"/>
        <v>#VALUE!</v>
      </c>
      <c r="AFB135" s="28" t="e">
        <f t="shared" si="2486"/>
        <v>#VALUE!</v>
      </c>
      <c r="AFC135" s="28" t="e">
        <f t="shared" si="2486"/>
        <v>#VALUE!</v>
      </c>
      <c r="AFD135" s="28" t="e">
        <f t="shared" si="2486"/>
        <v>#VALUE!</v>
      </c>
      <c r="AFE135" s="28" t="e">
        <f t="shared" si="2486"/>
        <v>#VALUE!</v>
      </c>
      <c r="AFF135" s="28" t="e">
        <f t="shared" si="2486"/>
        <v>#VALUE!</v>
      </c>
      <c r="AFG135" s="28" t="e">
        <f t="shared" si="2486"/>
        <v>#VALUE!</v>
      </c>
      <c r="AFH135" s="28" t="e">
        <f t="shared" si="2486"/>
        <v>#VALUE!</v>
      </c>
      <c r="AFI135" s="28" t="e">
        <f t="shared" si="2486"/>
        <v>#VALUE!</v>
      </c>
      <c r="AFJ135" s="28" t="e">
        <f t="shared" si="2486"/>
        <v>#VALUE!</v>
      </c>
      <c r="AFK135" s="28" t="e">
        <f t="shared" si="2486"/>
        <v>#VALUE!</v>
      </c>
      <c r="AFL135" s="28" t="e">
        <f t="shared" si="2486"/>
        <v>#VALUE!</v>
      </c>
      <c r="AFM135" s="28" t="e">
        <f t="shared" si="2486"/>
        <v>#VALUE!</v>
      </c>
      <c r="AFN135" s="28" t="e">
        <f t="shared" si="2486"/>
        <v>#VALUE!</v>
      </c>
      <c r="AFO135" s="28" t="e">
        <f t="shared" si="2486"/>
        <v>#VALUE!</v>
      </c>
      <c r="AFP135" s="28" t="e">
        <f t="shared" ref="AFP135:AIA135" si="2487">(-LEFT($B148,3))*2+(AFP$13*(AFP$14-RIGHT($B148,3)))*2</f>
        <v>#VALUE!</v>
      </c>
      <c r="AFQ135" s="28" t="e">
        <f t="shared" si="2487"/>
        <v>#VALUE!</v>
      </c>
      <c r="AFR135" s="28" t="e">
        <f t="shared" si="2487"/>
        <v>#VALUE!</v>
      </c>
      <c r="AFS135" s="28" t="e">
        <f t="shared" si="2487"/>
        <v>#VALUE!</v>
      </c>
      <c r="AFT135" s="28" t="e">
        <f t="shared" si="2487"/>
        <v>#VALUE!</v>
      </c>
      <c r="AFU135" s="28" t="e">
        <f t="shared" si="2487"/>
        <v>#VALUE!</v>
      </c>
      <c r="AFV135" s="28" t="e">
        <f t="shared" si="2487"/>
        <v>#VALUE!</v>
      </c>
      <c r="AFW135" s="28" t="e">
        <f t="shared" si="2487"/>
        <v>#VALUE!</v>
      </c>
      <c r="AFX135" s="28" t="e">
        <f t="shared" si="2487"/>
        <v>#VALUE!</v>
      </c>
      <c r="AFY135" s="28" t="e">
        <f t="shared" si="2487"/>
        <v>#VALUE!</v>
      </c>
      <c r="AFZ135" s="28" t="e">
        <f t="shared" si="2487"/>
        <v>#VALUE!</v>
      </c>
      <c r="AGA135" s="28" t="e">
        <f t="shared" si="2487"/>
        <v>#VALUE!</v>
      </c>
      <c r="AGB135" s="28" t="e">
        <f t="shared" si="2487"/>
        <v>#VALUE!</v>
      </c>
      <c r="AGC135" s="28" t="e">
        <f t="shared" si="2487"/>
        <v>#VALUE!</v>
      </c>
      <c r="AGD135" s="28" t="e">
        <f t="shared" si="2487"/>
        <v>#VALUE!</v>
      </c>
      <c r="AGE135" s="28" t="e">
        <f t="shared" si="2487"/>
        <v>#VALUE!</v>
      </c>
      <c r="AGF135" s="28" t="e">
        <f t="shared" si="2487"/>
        <v>#VALUE!</v>
      </c>
      <c r="AGG135" s="28" t="e">
        <f t="shared" si="2487"/>
        <v>#VALUE!</v>
      </c>
      <c r="AGH135" s="28" t="e">
        <f t="shared" si="2487"/>
        <v>#VALUE!</v>
      </c>
      <c r="AGI135" s="28" t="e">
        <f t="shared" si="2487"/>
        <v>#VALUE!</v>
      </c>
      <c r="AGJ135" s="28" t="e">
        <f t="shared" si="2487"/>
        <v>#VALUE!</v>
      </c>
      <c r="AGK135" s="28" t="e">
        <f t="shared" si="2487"/>
        <v>#VALUE!</v>
      </c>
      <c r="AGL135" s="28" t="e">
        <f t="shared" si="2487"/>
        <v>#VALUE!</v>
      </c>
      <c r="AGM135" s="28" t="e">
        <f t="shared" si="2487"/>
        <v>#VALUE!</v>
      </c>
      <c r="AGN135" s="28" t="e">
        <f t="shared" si="2487"/>
        <v>#VALUE!</v>
      </c>
      <c r="AGO135" s="28" t="e">
        <f t="shared" si="2487"/>
        <v>#VALUE!</v>
      </c>
      <c r="AGP135" s="28" t="e">
        <f t="shared" si="2487"/>
        <v>#VALUE!</v>
      </c>
      <c r="AGQ135" s="28" t="e">
        <f t="shared" si="2487"/>
        <v>#VALUE!</v>
      </c>
      <c r="AGR135" s="28" t="e">
        <f t="shared" si="2487"/>
        <v>#VALUE!</v>
      </c>
      <c r="AGS135" s="28" t="e">
        <f t="shared" si="2487"/>
        <v>#VALUE!</v>
      </c>
      <c r="AGT135" s="28" t="e">
        <f t="shared" si="2487"/>
        <v>#VALUE!</v>
      </c>
      <c r="AGU135" s="28" t="e">
        <f t="shared" si="2487"/>
        <v>#VALUE!</v>
      </c>
      <c r="AGV135" s="28" t="e">
        <f t="shared" si="2487"/>
        <v>#VALUE!</v>
      </c>
      <c r="AGW135" s="28" t="e">
        <f t="shared" si="2487"/>
        <v>#VALUE!</v>
      </c>
      <c r="AGX135" s="28" t="e">
        <f t="shared" si="2487"/>
        <v>#VALUE!</v>
      </c>
      <c r="AGY135" s="28" t="e">
        <f t="shared" si="2487"/>
        <v>#VALUE!</v>
      </c>
      <c r="AGZ135" s="28" t="e">
        <f t="shared" si="2487"/>
        <v>#VALUE!</v>
      </c>
      <c r="AHA135" s="28" t="e">
        <f t="shared" si="2487"/>
        <v>#VALUE!</v>
      </c>
      <c r="AHB135" s="28" t="e">
        <f t="shared" si="2487"/>
        <v>#VALUE!</v>
      </c>
      <c r="AHC135" s="28" t="e">
        <f t="shared" si="2487"/>
        <v>#VALUE!</v>
      </c>
      <c r="AHD135" s="28" t="e">
        <f t="shared" si="2487"/>
        <v>#VALUE!</v>
      </c>
      <c r="AHE135" s="28" t="e">
        <f t="shared" si="2487"/>
        <v>#VALUE!</v>
      </c>
      <c r="AHF135" s="28" t="e">
        <f t="shared" si="2487"/>
        <v>#VALUE!</v>
      </c>
      <c r="AHG135" s="28" t="e">
        <f t="shared" si="2487"/>
        <v>#VALUE!</v>
      </c>
      <c r="AHH135" s="28" t="e">
        <f t="shared" si="2487"/>
        <v>#VALUE!</v>
      </c>
      <c r="AHI135" s="28" t="e">
        <f t="shared" si="2487"/>
        <v>#VALUE!</v>
      </c>
      <c r="AHJ135" s="28" t="e">
        <f t="shared" si="2487"/>
        <v>#VALUE!</v>
      </c>
      <c r="AHK135" s="28" t="e">
        <f t="shared" si="2487"/>
        <v>#VALUE!</v>
      </c>
      <c r="AHL135" s="28" t="e">
        <f t="shared" si="2487"/>
        <v>#VALUE!</v>
      </c>
      <c r="AHM135" s="28" t="e">
        <f t="shared" si="2487"/>
        <v>#VALUE!</v>
      </c>
      <c r="AHN135" s="28" t="e">
        <f t="shared" si="2487"/>
        <v>#VALUE!</v>
      </c>
      <c r="AHO135" s="28" t="e">
        <f t="shared" si="2487"/>
        <v>#VALUE!</v>
      </c>
      <c r="AHP135" s="28" t="e">
        <f t="shared" si="2487"/>
        <v>#VALUE!</v>
      </c>
      <c r="AHQ135" s="28" t="e">
        <f t="shared" si="2487"/>
        <v>#VALUE!</v>
      </c>
      <c r="AHR135" s="28" t="e">
        <f t="shared" si="2487"/>
        <v>#VALUE!</v>
      </c>
      <c r="AHS135" s="28" t="e">
        <f t="shared" si="2487"/>
        <v>#VALUE!</v>
      </c>
      <c r="AHT135" s="28" t="e">
        <f t="shared" si="2487"/>
        <v>#VALUE!</v>
      </c>
      <c r="AHU135" s="28" t="e">
        <f t="shared" si="2487"/>
        <v>#VALUE!</v>
      </c>
      <c r="AHV135" s="28" t="e">
        <f t="shared" si="2487"/>
        <v>#VALUE!</v>
      </c>
      <c r="AHW135" s="28" t="e">
        <f t="shared" si="2487"/>
        <v>#VALUE!</v>
      </c>
      <c r="AHX135" s="28" t="e">
        <f t="shared" si="2487"/>
        <v>#VALUE!</v>
      </c>
      <c r="AHY135" s="28" t="e">
        <f t="shared" si="2487"/>
        <v>#VALUE!</v>
      </c>
      <c r="AHZ135" s="28" t="e">
        <f t="shared" si="2487"/>
        <v>#VALUE!</v>
      </c>
      <c r="AIA135" s="28" t="e">
        <f t="shared" si="2487"/>
        <v>#VALUE!</v>
      </c>
      <c r="AIB135" s="28" t="e">
        <f t="shared" ref="AIB135:AKM135" si="2488">(-LEFT($B148,3))*2+(AIB$13*(AIB$14-RIGHT($B148,3)))*2</f>
        <v>#VALUE!</v>
      </c>
      <c r="AIC135" s="28" t="e">
        <f t="shared" si="2488"/>
        <v>#VALUE!</v>
      </c>
      <c r="AID135" s="28" t="e">
        <f t="shared" si="2488"/>
        <v>#VALUE!</v>
      </c>
      <c r="AIE135" s="28" t="e">
        <f t="shared" si="2488"/>
        <v>#VALUE!</v>
      </c>
      <c r="AIF135" s="28" t="e">
        <f t="shared" si="2488"/>
        <v>#VALUE!</v>
      </c>
      <c r="AIG135" s="28" t="e">
        <f t="shared" si="2488"/>
        <v>#VALUE!</v>
      </c>
      <c r="AIH135" s="28" t="e">
        <f t="shared" si="2488"/>
        <v>#VALUE!</v>
      </c>
      <c r="AII135" s="28" t="e">
        <f t="shared" si="2488"/>
        <v>#VALUE!</v>
      </c>
      <c r="AIJ135" s="28" t="e">
        <f t="shared" si="2488"/>
        <v>#VALUE!</v>
      </c>
      <c r="AIK135" s="28" t="e">
        <f t="shared" si="2488"/>
        <v>#VALUE!</v>
      </c>
      <c r="AIL135" s="28" t="e">
        <f t="shared" si="2488"/>
        <v>#VALUE!</v>
      </c>
      <c r="AIM135" s="28" t="e">
        <f t="shared" si="2488"/>
        <v>#VALUE!</v>
      </c>
      <c r="AIN135" s="28" t="e">
        <f t="shared" si="2488"/>
        <v>#VALUE!</v>
      </c>
      <c r="AIO135" s="28" t="e">
        <f t="shared" si="2488"/>
        <v>#VALUE!</v>
      </c>
      <c r="AIP135" s="28" t="e">
        <f t="shared" si="2488"/>
        <v>#VALUE!</v>
      </c>
      <c r="AIQ135" s="28" t="e">
        <f t="shared" si="2488"/>
        <v>#VALUE!</v>
      </c>
      <c r="AIR135" s="28" t="e">
        <f t="shared" si="2488"/>
        <v>#VALUE!</v>
      </c>
      <c r="AIS135" s="28" t="e">
        <f t="shared" si="2488"/>
        <v>#VALUE!</v>
      </c>
      <c r="AIT135" s="28" t="e">
        <f t="shared" si="2488"/>
        <v>#VALUE!</v>
      </c>
      <c r="AIU135" s="28" t="e">
        <f t="shared" si="2488"/>
        <v>#VALUE!</v>
      </c>
      <c r="AIV135" s="28" t="e">
        <f t="shared" si="2488"/>
        <v>#VALUE!</v>
      </c>
      <c r="AIW135" s="28" t="e">
        <f t="shared" si="2488"/>
        <v>#VALUE!</v>
      </c>
      <c r="AIX135" s="28" t="e">
        <f t="shared" si="2488"/>
        <v>#VALUE!</v>
      </c>
      <c r="AIY135" s="28" t="e">
        <f t="shared" si="2488"/>
        <v>#VALUE!</v>
      </c>
      <c r="AIZ135" s="28" t="e">
        <f t="shared" si="2488"/>
        <v>#VALUE!</v>
      </c>
      <c r="AJA135" s="28" t="e">
        <f t="shared" si="2488"/>
        <v>#VALUE!</v>
      </c>
      <c r="AJB135" s="28" t="e">
        <f t="shared" si="2488"/>
        <v>#VALUE!</v>
      </c>
      <c r="AJC135" s="28" t="e">
        <f t="shared" si="2488"/>
        <v>#VALUE!</v>
      </c>
      <c r="AJD135" s="28" t="e">
        <f t="shared" si="2488"/>
        <v>#VALUE!</v>
      </c>
      <c r="AJE135" s="28" t="e">
        <f t="shared" si="2488"/>
        <v>#VALUE!</v>
      </c>
      <c r="AJF135" s="28" t="e">
        <f t="shared" si="2488"/>
        <v>#VALUE!</v>
      </c>
      <c r="AJG135" s="28" t="e">
        <f t="shared" si="2488"/>
        <v>#VALUE!</v>
      </c>
      <c r="AJH135" s="28" t="e">
        <f t="shared" si="2488"/>
        <v>#VALUE!</v>
      </c>
      <c r="AJI135" s="28" t="e">
        <f t="shared" si="2488"/>
        <v>#VALUE!</v>
      </c>
      <c r="AJJ135" s="28" t="e">
        <f t="shared" si="2488"/>
        <v>#VALUE!</v>
      </c>
      <c r="AJK135" s="28" t="e">
        <f t="shared" si="2488"/>
        <v>#VALUE!</v>
      </c>
      <c r="AJL135" s="28" t="e">
        <f t="shared" si="2488"/>
        <v>#VALUE!</v>
      </c>
      <c r="AJM135" s="28" t="e">
        <f t="shared" si="2488"/>
        <v>#VALUE!</v>
      </c>
      <c r="AJN135" s="28" t="e">
        <f t="shared" si="2488"/>
        <v>#VALUE!</v>
      </c>
      <c r="AJO135" s="28" t="e">
        <f t="shared" si="2488"/>
        <v>#VALUE!</v>
      </c>
      <c r="AJP135" s="28" t="e">
        <f t="shared" si="2488"/>
        <v>#VALUE!</v>
      </c>
      <c r="AJQ135" s="28" t="e">
        <f t="shared" si="2488"/>
        <v>#VALUE!</v>
      </c>
      <c r="AJR135" s="28" t="e">
        <f t="shared" si="2488"/>
        <v>#VALUE!</v>
      </c>
      <c r="AJS135" s="28" t="e">
        <f t="shared" si="2488"/>
        <v>#VALUE!</v>
      </c>
      <c r="AJT135" s="28" t="e">
        <f t="shared" si="2488"/>
        <v>#VALUE!</v>
      </c>
      <c r="AJU135" s="28" t="e">
        <f t="shared" si="2488"/>
        <v>#VALUE!</v>
      </c>
      <c r="AJV135" s="28" t="e">
        <f t="shared" si="2488"/>
        <v>#VALUE!</v>
      </c>
      <c r="AJW135" s="28" t="e">
        <f t="shared" si="2488"/>
        <v>#VALUE!</v>
      </c>
      <c r="AJX135" s="28" t="e">
        <f t="shared" si="2488"/>
        <v>#VALUE!</v>
      </c>
      <c r="AJY135" s="28" t="e">
        <f t="shared" si="2488"/>
        <v>#VALUE!</v>
      </c>
      <c r="AJZ135" s="28" t="e">
        <f t="shared" si="2488"/>
        <v>#VALUE!</v>
      </c>
      <c r="AKA135" s="28" t="e">
        <f t="shared" si="2488"/>
        <v>#VALUE!</v>
      </c>
      <c r="AKB135" s="28" t="e">
        <f t="shared" si="2488"/>
        <v>#VALUE!</v>
      </c>
      <c r="AKC135" s="28" t="e">
        <f t="shared" si="2488"/>
        <v>#VALUE!</v>
      </c>
      <c r="AKD135" s="28" t="e">
        <f t="shared" si="2488"/>
        <v>#VALUE!</v>
      </c>
      <c r="AKE135" s="28" t="e">
        <f t="shared" si="2488"/>
        <v>#VALUE!</v>
      </c>
      <c r="AKF135" s="28" t="e">
        <f t="shared" si="2488"/>
        <v>#VALUE!</v>
      </c>
      <c r="AKG135" s="28" t="e">
        <f t="shared" si="2488"/>
        <v>#VALUE!</v>
      </c>
      <c r="AKH135" s="28" t="e">
        <f t="shared" si="2488"/>
        <v>#VALUE!</v>
      </c>
      <c r="AKI135" s="28" t="e">
        <f t="shared" si="2488"/>
        <v>#VALUE!</v>
      </c>
      <c r="AKJ135" s="28" t="e">
        <f t="shared" si="2488"/>
        <v>#VALUE!</v>
      </c>
      <c r="AKK135" s="28" t="e">
        <f t="shared" si="2488"/>
        <v>#VALUE!</v>
      </c>
      <c r="AKL135" s="28" t="e">
        <f t="shared" si="2488"/>
        <v>#VALUE!</v>
      </c>
      <c r="AKM135" s="28" t="e">
        <f t="shared" si="2488"/>
        <v>#VALUE!</v>
      </c>
      <c r="AKN135" s="28" t="e">
        <f t="shared" ref="AKN135:ALQ135" si="2489">(-LEFT($B148,3))*2+(AKN$13*(AKN$14-RIGHT($B148,3)))*2</f>
        <v>#VALUE!</v>
      </c>
      <c r="AKO135" s="28" t="e">
        <f t="shared" si="2489"/>
        <v>#VALUE!</v>
      </c>
      <c r="AKP135" s="28" t="e">
        <f t="shared" si="2489"/>
        <v>#VALUE!</v>
      </c>
      <c r="AKQ135" s="28" t="e">
        <f t="shared" si="2489"/>
        <v>#VALUE!</v>
      </c>
      <c r="AKR135" s="28" t="e">
        <f t="shared" si="2489"/>
        <v>#VALUE!</v>
      </c>
      <c r="AKS135" s="28" t="e">
        <f t="shared" si="2489"/>
        <v>#VALUE!</v>
      </c>
      <c r="AKT135" s="28" t="e">
        <f t="shared" si="2489"/>
        <v>#VALUE!</v>
      </c>
      <c r="AKU135" s="28" t="e">
        <f t="shared" si="2489"/>
        <v>#VALUE!</v>
      </c>
      <c r="AKV135" s="28" t="e">
        <f t="shared" si="2489"/>
        <v>#VALUE!</v>
      </c>
      <c r="AKW135" s="28" t="e">
        <f t="shared" si="2489"/>
        <v>#VALUE!</v>
      </c>
      <c r="AKX135" s="28" t="e">
        <f t="shared" si="2489"/>
        <v>#VALUE!</v>
      </c>
      <c r="AKY135" s="28" t="e">
        <f t="shared" si="2489"/>
        <v>#VALUE!</v>
      </c>
      <c r="AKZ135" s="28" t="e">
        <f t="shared" si="2489"/>
        <v>#VALUE!</v>
      </c>
      <c r="ALA135" s="28" t="e">
        <f t="shared" si="2489"/>
        <v>#VALUE!</v>
      </c>
      <c r="ALB135" s="28" t="e">
        <f t="shared" si="2489"/>
        <v>#VALUE!</v>
      </c>
      <c r="ALC135" s="28" t="e">
        <f t="shared" si="2489"/>
        <v>#VALUE!</v>
      </c>
      <c r="ALD135" s="28" t="e">
        <f t="shared" si="2489"/>
        <v>#VALUE!</v>
      </c>
      <c r="ALE135" s="28" t="e">
        <f t="shared" si="2489"/>
        <v>#VALUE!</v>
      </c>
      <c r="ALF135" s="28" t="e">
        <f t="shared" si="2489"/>
        <v>#VALUE!</v>
      </c>
      <c r="ALG135" s="28" t="e">
        <f t="shared" si="2489"/>
        <v>#VALUE!</v>
      </c>
      <c r="ALH135" s="28" t="e">
        <f t="shared" si="2489"/>
        <v>#VALUE!</v>
      </c>
      <c r="ALI135" s="28" t="e">
        <f t="shared" si="2489"/>
        <v>#VALUE!</v>
      </c>
      <c r="ALJ135" s="28" t="e">
        <f t="shared" si="2489"/>
        <v>#VALUE!</v>
      </c>
      <c r="ALK135" s="28" t="e">
        <f t="shared" si="2489"/>
        <v>#VALUE!</v>
      </c>
      <c r="ALL135" s="28" t="e">
        <f t="shared" si="2489"/>
        <v>#VALUE!</v>
      </c>
      <c r="ALM135" s="28" t="e">
        <f t="shared" si="2489"/>
        <v>#VALUE!</v>
      </c>
      <c r="ALN135" s="28" t="e">
        <f t="shared" si="2489"/>
        <v>#VALUE!</v>
      </c>
      <c r="ALO135" s="28" t="e">
        <f t="shared" si="2489"/>
        <v>#VALUE!</v>
      </c>
      <c r="ALP135" s="28" t="e">
        <f t="shared" si="2489"/>
        <v>#VALUE!</v>
      </c>
      <c r="ALQ135" s="28" t="e">
        <f t="shared" si="2489"/>
        <v>#VALUE!</v>
      </c>
    </row>
    <row r="136" spans="1:1005" ht="15.75" hidden="1" thickBot="1" x14ac:dyDescent="0.3">
      <c r="D136" s="27" t="s">
        <v>23</v>
      </c>
      <c r="E136" s="28" t="e">
        <f>(LEFT($B148,3)*LEFT($B148,3))+((E$14-RIGHT($B148,3))*(E$14-RIGHT($B148,3)))-($B150*$B150)</f>
        <v>#VALUE!</v>
      </c>
      <c r="F136" s="28" t="e">
        <f>(LEFT($B148,3)*LEFT($B148,3))+((F$14-RIGHT($B148,3))*(F$14-RIGHT($B148,3)))-($B150*$B150)</f>
        <v>#VALUE!</v>
      </c>
      <c r="G136" s="28" t="e">
        <f>(LEFT($B148,3)*LEFT($B148,3))+((G$14-RIGHT($B148,3))*(G$14-RIGHT($B148,3)))-($B150*$B150)</f>
        <v>#VALUE!</v>
      </c>
      <c r="H136" s="28" t="e">
        <f t="shared" ref="H136:O136" si="2490">(LEFT($B148,3)*LEFT($B148,3))+((H$14-RIGHT($B148,3))*(H$14-RIGHT($B148,3)))-($B150*$B150)</f>
        <v>#VALUE!</v>
      </c>
      <c r="I136" s="28" t="e">
        <f t="shared" si="2490"/>
        <v>#VALUE!</v>
      </c>
      <c r="J136" s="28" t="e">
        <f t="shared" si="2490"/>
        <v>#VALUE!</v>
      </c>
      <c r="K136" s="28" t="e">
        <f t="shared" si="2490"/>
        <v>#VALUE!</v>
      </c>
      <c r="L136" s="28" t="e">
        <f t="shared" si="2490"/>
        <v>#VALUE!</v>
      </c>
      <c r="M136" s="28" t="e">
        <f t="shared" si="2490"/>
        <v>#VALUE!</v>
      </c>
      <c r="N136" s="28" t="e">
        <f t="shared" si="2490"/>
        <v>#VALUE!</v>
      </c>
      <c r="O136" s="28" t="e">
        <f t="shared" si="2490"/>
        <v>#VALUE!</v>
      </c>
      <c r="P136" s="28" t="e">
        <f t="shared" ref="P136:CA136" si="2491">(LEFT($B148,3)*LEFT($B148,3))+((P$14-RIGHT($B148,3))*(P$14-RIGHT($B148,3)))-($B150*$B150)</f>
        <v>#VALUE!</v>
      </c>
      <c r="Q136" s="28" t="e">
        <f t="shared" si="2491"/>
        <v>#VALUE!</v>
      </c>
      <c r="R136" s="28" t="e">
        <f t="shared" si="2491"/>
        <v>#VALUE!</v>
      </c>
      <c r="S136" s="28" t="e">
        <f t="shared" si="2491"/>
        <v>#VALUE!</v>
      </c>
      <c r="T136" s="28" t="e">
        <f t="shared" si="2491"/>
        <v>#VALUE!</v>
      </c>
      <c r="U136" s="28" t="e">
        <f t="shared" si="2491"/>
        <v>#VALUE!</v>
      </c>
      <c r="V136" s="28" t="e">
        <f t="shared" si="2491"/>
        <v>#VALUE!</v>
      </c>
      <c r="W136" s="28" t="e">
        <f t="shared" si="2491"/>
        <v>#VALUE!</v>
      </c>
      <c r="X136" s="28" t="e">
        <f t="shared" si="2491"/>
        <v>#VALUE!</v>
      </c>
      <c r="Y136" s="28" t="e">
        <f t="shared" si="2491"/>
        <v>#VALUE!</v>
      </c>
      <c r="Z136" s="28" t="e">
        <f t="shared" si="2491"/>
        <v>#VALUE!</v>
      </c>
      <c r="AA136" s="28" t="e">
        <f t="shared" si="2491"/>
        <v>#VALUE!</v>
      </c>
      <c r="AB136" s="28" t="e">
        <f t="shared" si="2491"/>
        <v>#VALUE!</v>
      </c>
      <c r="AC136" s="28" t="e">
        <f t="shared" si="2491"/>
        <v>#VALUE!</v>
      </c>
      <c r="AD136" s="28" t="e">
        <f t="shared" si="2491"/>
        <v>#VALUE!</v>
      </c>
      <c r="AE136" s="28" t="e">
        <f t="shared" si="2491"/>
        <v>#VALUE!</v>
      </c>
      <c r="AF136" s="28" t="e">
        <f t="shared" si="2491"/>
        <v>#VALUE!</v>
      </c>
      <c r="AG136" s="28" t="e">
        <f t="shared" si="2491"/>
        <v>#VALUE!</v>
      </c>
      <c r="AH136" s="28" t="e">
        <f t="shared" si="2491"/>
        <v>#VALUE!</v>
      </c>
      <c r="AI136" s="28" t="e">
        <f t="shared" si="2491"/>
        <v>#VALUE!</v>
      </c>
      <c r="AJ136" s="28" t="e">
        <f t="shared" si="2491"/>
        <v>#VALUE!</v>
      </c>
      <c r="AK136" s="28" t="e">
        <f t="shared" si="2491"/>
        <v>#VALUE!</v>
      </c>
      <c r="AL136" s="28" t="e">
        <f t="shared" si="2491"/>
        <v>#VALUE!</v>
      </c>
      <c r="AM136" s="28" t="e">
        <f t="shared" si="2491"/>
        <v>#VALUE!</v>
      </c>
      <c r="AN136" s="28" t="e">
        <f t="shared" si="2491"/>
        <v>#VALUE!</v>
      </c>
      <c r="AO136" s="28" t="e">
        <f t="shared" si="2491"/>
        <v>#VALUE!</v>
      </c>
      <c r="AP136" s="28" t="e">
        <f t="shared" si="2491"/>
        <v>#VALUE!</v>
      </c>
      <c r="AQ136" s="28" t="e">
        <f t="shared" si="2491"/>
        <v>#VALUE!</v>
      </c>
      <c r="AR136" s="28" t="e">
        <f t="shared" si="2491"/>
        <v>#VALUE!</v>
      </c>
      <c r="AS136" s="28" t="e">
        <f t="shared" si="2491"/>
        <v>#VALUE!</v>
      </c>
      <c r="AT136" s="28" t="e">
        <f t="shared" si="2491"/>
        <v>#VALUE!</v>
      </c>
      <c r="AU136" s="28" t="e">
        <f t="shared" si="2491"/>
        <v>#VALUE!</v>
      </c>
      <c r="AV136" s="28" t="e">
        <f t="shared" si="2491"/>
        <v>#VALUE!</v>
      </c>
      <c r="AW136" s="28" t="e">
        <f t="shared" si="2491"/>
        <v>#VALUE!</v>
      </c>
      <c r="AX136" s="28" t="e">
        <f t="shared" si="2491"/>
        <v>#VALUE!</v>
      </c>
      <c r="AY136" s="28" t="e">
        <f t="shared" si="2491"/>
        <v>#VALUE!</v>
      </c>
      <c r="AZ136" s="28" t="e">
        <f t="shared" si="2491"/>
        <v>#VALUE!</v>
      </c>
      <c r="BA136" s="28" t="e">
        <f t="shared" si="2491"/>
        <v>#VALUE!</v>
      </c>
      <c r="BB136" s="28" t="e">
        <f t="shared" si="2491"/>
        <v>#VALUE!</v>
      </c>
      <c r="BC136" s="28" t="e">
        <f t="shared" si="2491"/>
        <v>#VALUE!</v>
      </c>
      <c r="BD136" s="28" t="e">
        <f t="shared" si="2491"/>
        <v>#VALUE!</v>
      </c>
      <c r="BE136" s="28" t="e">
        <f t="shared" si="2491"/>
        <v>#VALUE!</v>
      </c>
      <c r="BF136" s="28" t="e">
        <f t="shared" si="2491"/>
        <v>#VALUE!</v>
      </c>
      <c r="BG136" s="28" t="e">
        <f t="shared" si="2491"/>
        <v>#VALUE!</v>
      </c>
      <c r="BH136" s="28" t="e">
        <f t="shared" si="2491"/>
        <v>#VALUE!</v>
      </c>
      <c r="BI136" s="28" t="e">
        <f t="shared" si="2491"/>
        <v>#VALUE!</v>
      </c>
      <c r="BJ136" s="28" t="e">
        <f t="shared" si="2491"/>
        <v>#VALUE!</v>
      </c>
      <c r="BK136" s="28" t="e">
        <f t="shared" si="2491"/>
        <v>#VALUE!</v>
      </c>
      <c r="BL136" s="28" t="e">
        <f t="shared" si="2491"/>
        <v>#VALUE!</v>
      </c>
      <c r="BM136" s="28" t="e">
        <f t="shared" si="2491"/>
        <v>#VALUE!</v>
      </c>
      <c r="BN136" s="28" t="e">
        <f t="shared" si="2491"/>
        <v>#VALUE!</v>
      </c>
      <c r="BO136" s="28" t="e">
        <f t="shared" si="2491"/>
        <v>#VALUE!</v>
      </c>
      <c r="BP136" s="28" t="e">
        <f t="shared" si="2491"/>
        <v>#VALUE!</v>
      </c>
      <c r="BQ136" s="28" t="e">
        <f t="shared" si="2491"/>
        <v>#VALUE!</v>
      </c>
      <c r="BR136" s="28" t="e">
        <f t="shared" si="2491"/>
        <v>#VALUE!</v>
      </c>
      <c r="BS136" s="28" t="e">
        <f t="shared" si="2491"/>
        <v>#VALUE!</v>
      </c>
      <c r="BT136" s="28" t="e">
        <f t="shared" si="2491"/>
        <v>#VALUE!</v>
      </c>
      <c r="BU136" s="28" t="e">
        <f t="shared" si="2491"/>
        <v>#VALUE!</v>
      </c>
      <c r="BV136" s="28" t="e">
        <f t="shared" si="2491"/>
        <v>#VALUE!</v>
      </c>
      <c r="BW136" s="28" t="e">
        <f t="shared" si="2491"/>
        <v>#VALUE!</v>
      </c>
      <c r="BX136" s="28" t="e">
        <f t="shared" si="2491"/>
        <v>#VALUE!</v>
      </c>
      <c r="BY136" s="28" t="e">
        <f t="shared" si="2491"/>
        <v>#VALUE!</v>
      </c>
      <c r="BZ136" s="28" t="e">
        <f t="shared" si="2491"/>
        <v>#VALUE!</v>
      </c>
      <c r="CA136" s="28" t="e">
        <f t="shared" si="2491"/>
        <v>#VALUE!</v>
      </c>
      <c r="CB136" s="28" t="e">
        <f t="shared" ref="CB136:CG136" si="2492">(LEFT($B148,3)*LEFT($B148,3))+((CB$14-RIGHT($B148,3))*(CB$14-RIGHT($B148,3)))-($B150*$B150)</f>
        <v>#VALUE!</v>
      </c>
      <c r="CC136" s="28" t="e">
        <f t="shared" si="2492"/>
        <v>#VALUE!</v>
      </c>
      <c r="CD136" s="28" t="e">
        <f t="shared" si="2492"/>
        <v>#VALUE!</v>
      </c>
      <c r="CE136" s="28" t="e">
        <f t="shared" si="2492"/>
        <v>#VALUE!</v>
      </c>
      <c r="CF136" s="28" t="e">
        <f t="shared" si="2492"/>
        <v>#VALUE!</v>
      </c>
      <c r="CG136" s="28" t="e">
        <f t="shared" si="2492"/>
        <v>#VALUE!</v>
      </c>
      <c r="CH136" s="28" t="e">
        <f t="shared" ref="CH136:CV136" si="2493">(LEFT($B148,3)*LEFT($B148,3))+((CH$14-RIGHT($B148,3))*(CH$14-RIGHT($B148,3)))-($B150*$B150)</f>
        <v>#VALUE!</v>
      </c>
      <c r="CI136" s="28" t="e">
        <f t="shared" si="2493"/>
        <v>#VALUE!</v>
      </c>
      <c r="CJ136" s="28" t="e">
        <f t="shared" si="2493"/>
        <v>#VALUE!</v>
      </c>
      <c r="CK136" s="28" t="e">
        <f t="shared" si="2493"/>
        <v>#VALUE!</v>
      </c>
      <c r="CL136" s="28" t="e">
        <f t="shared" si="2493"/>
        <v>#VALUE!</v>
      </c>
      <c r="CM136" s="28" t="e">
        <f t="shared" si="2493"/>
        <v>#VALUE!</v>
      </c>
      <c r="CN136" s="28" t="e">
        <f t="shared" si="2493"/>
        <v>#VALUE!</v>
      </c>
      <c r="CO136" s="28" t="e">
        <f t="shared" si="2493"/>
        <v>#VALUE!</v>
      </c>
      <c r="CP136" s="28" t="e">
        <f t="shared" si="2493"/>
        <v>#VALUE!</v>
      </c>
      <c r="CQ136" s="28" t="e">
        <f t="shared" si="2493"/>
        <v>#VALUE!</v>
      </c>
      <c r="CR136" s="28" t="e">
        <f t="shared" si="2493"/>
        <v>#VALUE!</v>
      </c>
      <c r="CS136" s="28" t="e">
        <f t="shared" si="2493"/>
        <v>#VALUE!</v>
      </c>
      <c r="CT136" s="28" t="e">
        <f t="shared" si="2493"/>
        <v>#VALUE!</v>
      </c>
      <c r="CU136" s="28" t="e">
        <f t="shared" si="2493"/>
        <v>#VALUE!</v>
      </c>
      <c r="CV136" s="28" t="e">
        <f t="shared" si="2493"/>
        <v>#VALUE!</v>
      </c>
      <c r="CW136" s="28" t="e">
        <f t="shared" ref="CW136:CZ136" si="2494">(LEFT($B148,3)*LEFT($B148,3))+((CW$14-RIGHT($B148,3))*(CW$14-RIGHT($B148,3)))-($B150*$B150)</f>
        <v>#VALUE!</v>
      </c>
      <c r="CX136" s="28" t="e">
        <f t="shared" si="2494"/>
        <v>#VALUE!</v>
      </c>
      <c r="CY136" s="28" t="e">
        <f t="shared" si="2494"/>
        <v>#VALUE!</v>
      </c>
      <c r="CZ136" s="28" t="e">
        <f t="shared" si="2494"/>
        <v>#VALUE!</v>
      </c>
      <c r="DA136" s="28" t="e">
        <f t="shared" ref="DA136:ED136" si="2495">(LEFT($B148,3)*LEFT($B148,3))+((DA$14-RIGHT($B148,3))*(DA$14-RIGHT($B148,3)))-($B150*$B150)</f>
        <v>#VALUE!</v>
      </c>
      <c r="DB136" s="28" t="e">
        <f t="shared" si="2495"/>
        <v>#VALUE!</v>
      </c>
      <c r="DC136" s="28" t="e">
        <f t="shared" si="2495"/>
        <v>#VALUE!</v>
      </c>
      <c r="DD136" s="28" t="e">
        <f t="shared" si="2495"/>
        <v>#VALUE!</v>
      </c>
      <c r="DE136" s="28" t="e">
        <f t="shared" si="2495"/>
        <v>#VALUE!</v>
      </c>
      <c r="DF136" s="28" t="e">
        <f t="shared" si="2495"/>
        <v>#VALUE!</v>
      </c>
      <c r="DG136" s="28" t="e">
        <f t="shared" si="2495"/>
        <v>#VALUE!</v>
      </c>
      <c r="DH136" s="28" t="e">
        <f t="shared" si="2495"/>
        <v>#VALUE!</v>
      </c>
      <c r="DI136" s="28" t="e">
        <f t="shared" si="2495"/>
        <v>#VALUE!</v>
      </c>
      <c r="DJ136" s="28" t="e">
        <f t="shared" si="2495"/>
        <v>#VALUE!</v>
      </c>
      <c r="DK136" s="28" t="e">
        <f t="shared" si="2495"/>
        <v>#VALUE!</v>
      </c>
      <c r="DL136" s="28" t="e">
        <f t="shared" si="2495"/>
        <v>#VALUE!</v>
      </c>
      <c r="DM136" s="28" t="e">
        <f t="shared" si="2495"/>
        <v>#VALUE!</v>
      </c>
      <c r="DN136" s="28" t="e">
        <f t="shared" si="2495"/>
        <v>#VALUE!</v>
      </c>
      <c r="DO136" s="28" t="e">
        <f t="shared" si="2495"/>
        <v>#VALUE!</v>
      </c>
      <c r="DP136" s="28" t="e">
        <f t="shared" si="2495"/>
        <v>#VALUE!</v>
      </c>
      <c r="DQ136" s="28" t="e">
        <f t="shared" si="2495"/>
        <v>#VALUE!</v>
      </c>
      <c r="DR136" s="28" t="e">
        <f t="shared" si="2495"/>
        <v>#VALUE!</v>
      </c>
      <c r="DS136" s="28" t="e">
        <f t="shared" si="2495"/>
        <v>#VALUE!</v>
      </c>
      <c r="DT136" s="28" t="e">
        <f t="shared" si="2495"/>
        <v>#VALUE!</v>
      </c>
      <c r="DU136" s="28" t="e">
        <f t="shared" si="2495"/>
        <v>#VALUE!</v>
      </c>
      <c r="DV136" s="28" t="e">
        <f t="shared" si="2495"/>
        <v>#VALUE!</v>
      </c>
      <c r="DW136" s="28" t="e">
        <f t="shared" si="2495"/>
        <v>#VALUE!</v>
      </c>
      <c r="DX136" s="28" t="e">
        <f t="shared" si="2495"/>
        <v>#VALUE!</v>
      </c>
      <c r="DY136" s="28" t="e">
        <f t="shared" si="2495"/>
        <v>#VALUE!</v>
      </c>
      <c r="DZ136" s="28" t="e">
        <f t="shared" si="2495"/>
        <v>#VALUE!</v>
      </c>
      <c r="EA136" s="28" t="e">
        <f t="shared" si="2495"/>
        <v>#VALUE!</v>
      </c>
      <c r="EB136" s="28" t="e">
        <f t="shared" si="2495"/>
        <v>#VALUE!</v>
      </c>
      <c r="EC136" s="28" t="e">
        <f t="shared" si="2495"/>
        <v>#VALUE!</v>
      </c>
      <c r="ED136" s="28" t="e">
        <f t="shared" si="2495"/>
        <v>#VALUE!</v>
      </c>
      <c r="EE136" s="28" t="e">
        <f t="shared" ref="EE136:ER136" si="2496">(LEFT($B148,3)*LEFT($B148,3))+((EE$14-RIGHT($B148,3))*(EE$14-RIGHT($B148,3)))-($B150*$B150)</f>
        <v>#VALUE!</v>
      </c>
      <c r="EF136" s="28" t="e">
        <f t="shared" si="2496"/>
        <v>#VALUE!</v>
      </c>
      <c r="EG136" s="28" t="e">
        <f t="shared" si="2496"/>
        <v>#VALUE!</v>
      </c>
      <c r="EH136" s="28" t="e">
        <f t="shared" si="2496"/>
        <v>#VALUE!</v>
      </c>
      <c r="EI136" s="28" t="e">
        <f t="shared" si="2496"/>
        <v>#VALUE!</v>
      </c>
      <c r="EJ136" s="28" t="e">
        <f t="shared" si="2496"/>
        <v>#VALUE!</v>
      </c>
      <c r="EK136" s="28" t="e">
        <f t="shared" si="2496"/>
        <v>#VALUE!</v>
      </c>
      <c r="EL136" s="28" t="e">
        <f t="shared" si="2496"/>
        <v>#VALUE!</v>
      </c>
      <c r="EM136" s="28" t="e">
        <f t="shared" si="2496"/>
        <v>#VALUE!</v>
      </c>
      <c r="EN136" s="28" t="e">
        <f t="shared" si="2496"/>
        <v>#VALUE!</v>
      </c>
      <c r="EO136" s="28" t="e">
        <f t="shared" si="2496"/>
        <v>#VALUE!</v>
      </c>
      <c r="EP136" s="28" t="e">
        <f t="shared" si="2496"/>
        <v>#VALUE!</v>
      </c>
      <c r="EQ136" s="28" t="e">
        <f t="shared" si="2496"/>
        <v>#VALUE!</v>
      </c>
      <c r="ER136" s="28" t="e">
        <f t="shared" si="2496"/>
        <v>#VALUE!</v>
      </c>
      <c r="ES136" s="28" t="e">
        <f t="shared" ref="ES136:EY136" si="2497">(LEFT($B148,3)*LEFT($B148,3))+((ES$14-RIGHT($B148,3))*(ES$14-RIGHT($B148,3)))-($B150*$B150)</f>
        <v>#VALUE!</v>
      </c>
      <c r="ET136" s="28" t="e">
        <f t="shared" si="2497"/>
        <v>#VALUE!</v>
      </c>
      <c r="EU136" s="28" t="e">
        <f t="shared" si="2497"/>
        <v>#VALUE!</v>
      </c>
      <c r="EV136" s="28" t="e">
        <f t="shared" si="2497"/>
        <v>#VALUE!</v>
      </c>
      <c r="EW136" s="28" t="e">
        <f t="shared" si="2497"/>
        <v>#VALUE!</v>
      </c>
      <c r="EX136" s="28" t="e">
        <f t="shared" si="2497"/>
        <v>#VALUE!</v>
      </c>
      <c r="EY136" s="28" t="e">
        <f t="shared" si="2497"/>
        <v>#VALUE!</v>
      </c>
      <c r="EZ136" s="28" t="e">
        <f t="shared" ref="EZ136:HK136" si="2498">(LEFT($B148,3)*LEFT($B148,3))+((EZ$14-RIGHT($B148,3))*(EZ$14-RIGHT($B148,3)))-($B150*$B150)</f>
        <v>#VALUE!</v>
      </c>
      <c r="FA136" s="28" t="e">
        <f t="shared" si="2498"/>
        <v>#VALUE!</v>
      </c>
      <c r="FB136" s="28" t="e">
        <f t="shared" si="2498"/>
        <v>#VALUE!</v>
      </c>
      <c r="FC136" s="28" t="e">
        <f t="shared" si="2498"/>
        <v>#VALUE!</v>
      </c>
      <c r="FD136" s="28" t="e">
        <f t="shared" si="2498"/>
        <v>#VALUE!</v>
      </c>
      <c r="FE136" s="28" t="e">
        <f t="shared" si="2498"/>
        <v>#VALUE!</v>
      </c>
      <c r="FF136" s="28" t="e">
        <f t="shared" si="2498"/>
        <v>#VALUE!</v>
      </c>
      <c r="FG136" s="28" t="e">
        <f t="shared" si="2498"/>
        <v>#VALUE!</v>
      </c>
      <c r="FH136" s="28" t="e">
        <f t="shared" si="2498"/>
        <v>#VALUE!</v>
      </c>
      <c r="FI136" s="28" t="e">
        <f t="shared" si="2498"/>
        <v>#VALUE!</v>
      </c>
      <c r="FJ136" s="28" t="e">
        <f t="shared" si="2498"/>
        <v>#VALUE!</v>
      </c>
      <c r="FK136" s="28" t="e">
        <f t="shared" si="2498"/>
        <v>#VALUE!</v>
      </c>
      <c r="FL136" s="28" t="e">
        <f t="shared" si="2498"/>
        <v>#VALUE!</v>
      </c>
      <c r="FM136" s="28" t="e">
        <f t="shared" si="2498"/>
        <v>#VALUE!</v>
      </c>
      <c r="FN136" s="28" t="e">
        <f t="shared" si="2498"/>
        <v>#VALUE!</v>
      </c>
      <c r="FO136" s="28" t="e">
        <f t="shared" si="2498"/>
        <v>#VALUE!</v>
      </c>
      <c r="FP136" s="28" t="e">
        <f t="shared" si="2498"/>
        <v>#VALUE!</v>
      </c>
      <c r="FQ136" s="28" t="e">
        <f t="shared" si="2498"/>
        <v>#VALUE!</v>
      </c>
      <c r="FR136" s="28" t="e">
        <f t="shared" si="2498"/>
        <v>#VALUE!</v>
      </c>
      <c r="FS136" s="28" t="e">
        <f t="shared" si="2498"/>
        <v>#VALUE!</v>
      </c>
      <c r="FT136" s="28" t="e">
        <f t="shared" si="2498"/>
        <v>#VALUE!</v>
      </c>
      <c r="FU136" s="28" t="e">
        <f t="shared" si="2498"/>
        <v>#VALUE!</v>
      </c>
      <c r="FV136" s="28" t="e">
        <f t="shared" si="2498"/>
        <v>#VALUE!</v>
      </c>
      <c r="FW136" s="28" t="e">
        <f t="shared" si="2498"/>
        <v>#VALUE!</v>
      </c>
      <c r="FX136" s="28" t="e">
        <f t="shared" si="2498"/>
        <v>#VALUE!</v>
      </c>
      <c r="FY136" s="28" t="e">
        <f t="shared" si="2498"/>
        <v>#VALUE!</v>
      </c>
      <c r="FZ136" s="28" t="e">
        <f t="shared" si="2498"/>
        <v>#VALUE!</v>
      </c>
      <c r="GA136" s="28" t="e">
        <f t="shared" si="2498"/>
        <v>#VALUE!</v>
      </c>
      <c r="GB136" s="28" t="e">
        <f t="shared" si="2498"/>
        <v>#VALUE!</v>
      </c>
      <c r="GC136" s="28" t="e">
        <f t="shared" si="2498"/>
        <v>#VALUE!</v>
      </c>
      <c r="GD136" s="28" t="e">
        <f t="shared" si="2498"/>
        <v>#VALUE!</v>
      </c>
      <c r="GE136" s="28" t="e">
        <f t="shared" si="2498"/>
        <v>#VALUE!</v>
      </c>
      <c r="GF136" s="28" t="e">
        <f t="shared" si="2498"/>
        <v>#VALUE!</v>
      </c>
      <c r="GG136" s="28" t="e">
        <f t="shared" si="2498"/>
        <v>#VALUE!</v>
      </c>
      <c r="GH136" s="28" t="e">
        <f t="shared" si="2498"/>
        <v>#VALUE!</v>
      </c>
      <c r="GI136" s="28" t="e">
        <f t="shared" si="2498"/>
        <v>#VALUE!</v>
      </c>
      <c r="GJ136" s="28" t="e">
        <f t="shared" si="2498"/>
        <v>#VALUE!</v>
      </c>
      <c r="GK136" s="28" t="e">
        <f t="shared" si="2498"/>
        <v>#VALUE!</v>
      </c>
      <c r="GL136" s="28" t="e">
        <f t="shared" si="2498"/>
        <v>#VALUE!</v>
      </c>
      <c r="GM136" s="28" t="e">
        <f t="shared" si="2498"/>
        <v>#VALUE!</v>
      </c>
      <c r="GN136" s="28" t="e">
        <f t="shared" si="2498"/>
        <v>#VALUE!</v>
      </c>
      <c r="GO136" s="28" t="e">
        <f t="shared" si="2498"/>
        <v>#VALUE!</v>
      </c>
      <c r="GP136" s="28" t="e">
        <f t="shared" si="2498"/>
        <v>#VALUE!</v>
      </c>
      <c r="GQ136" s="28" t="e">
        <f t="shared" si="2498"/>
        <v>#VALUE!</v>
      </c>
      <c r="GR136" s="28" t="e">
        <f t="shared" si="2498"/>
        <v>#VALUE!</v>
      </c>
      <c r="GS136" s="28" t="e">
        <f t="shared" si="2498"/>
        <v>#VALUE!</v>
      </c>
      <c r="GT136" s="28" t="e">
        <f t="shared" si="2498"/>
        <v>#VALUE!</v>
      </c>
      <c r="GU136" s="28" t="e">
        <f t="shared" si="2498"/>
        <v>#VALUE!</v>
      </c>
      <c r="GV136" s="28" t="e">
        <f t="shared" si="2498"/>
        <v>#VALUE!</v>
      </c>
      <c r="GW136" s="28" t="e">
        <f t="shared" si="2498"/>
        <v>#VALUE!</v>
      </c>
      <c r="GX136" s="28" t="e">
        <f t="shared" si="2498"/>
        <v>#VALUE!</v>
      </c>
      <c r="GY136" s="28" t="e">
        <f t="shared" si="2498"/>
        <v>#VALUE!</v>
      </c>
      <c r="GZ136" s="28" t="e">
        <f t="shared" si="2498"/>
        <v>#VALUE!</v>
      </c>
      <c r="HA136" s="28" t="e">
        <f t="shared" si="2498"/>
        <v>#VALUE!</v>
      </c>
      <c r="HB136" s="28" t="e">
        <f t="shared" si="2498"/>
        <v>#VALUE!</v>
      </c>
      <c r="HC136" s="28" t="e">
        <f t="shared" si="2498"/>
        <v>#VALUE!</v>
      </c>
      <c r="HD136" s="28" t="e">
        <f t="shared" si="2498"/>
        <v>#VALUE!</v>
      </c>
      <c r="HE136" s="28" t="e">
        <f t="shared" si="2498"/>
        <v>#VALUE!</v>
      </c>
      <c r="HF136" s="28" t="e">
        <f t="shared" si="2498"/>
        <v>#VALUE!</v>
      </c>
      <c r="HG136" s="28" t="e">
        <f t="shared" si="2498"/>
        <v>#VALUE!</v>
      </c>
      <c r="HH136" s="28" t="e">
        <f t="shared" si="2498"/>
        <v>#VALUE!</v>
      </c>
      <c r="HI136" s="28" t="e">
        <f t="shared" si="2498"/>
        <v>#VALUE!</v>
      </c>
      <c r="HJ136" s="28" t="e">
        <f t="shared" si="2498"/>
        <v>#VALUE!</v>
      </c>
      <c r="HK136" s="28" t="e">
        <f t="shared" si="2498"/>
        <v>#VALUE!</v>
      </c>
      <c r="HL136" s="28" t="e">
        <f t="shared" ref="HL136:JW136" si="2499">(LEFT($B148,3)*LEFT($B148,3))+((HL$14-RIGHT($B148,3))*(HL$14-RIGHT($B148,3)))-($B150*$B150)</f>
        <v>#VALUE!</v>
      </c>
      <c r="HM136" s="28" t="e">
        <f t="shared" si="2499"/>
        <v>#VALUE!</v>
      </c>
      <c r="HN136" s="28" t="e">
        <f t="shared" si="2499"/>
        <v>#VALUE!</v>
      </c>
      <c r="HO136" s="28" t="e">
        <f t="shared" si="2499"/>
        <v>#VALUE!</v>
      </c>
      <c r="HP136" s="28" t="e">
        <f t="shared" si="2499"/>
        <v>#VALUE!</v>
      </c>
      <c r="HQ136" s="28" t="e">
        <f t="shared" si="2499"/>
        <v>#VALUE!</v>
      </c>
      <c r="HR136" s="28" t="e">
        <f t="shared" si="2499"/>
        <v>#VALUE!</v>
      </c>
      <c r="HS136" s="28" t="e">
        <f t="shared" si="2499"/>
        <v>#VALUE!</v>
      </c>
      <c r="HT136" s="28" t="e">
        <f t="shared" si="2499"/>
        <v>#VALUE!</v>
      </c>
      <c r="HU136" s="28" t="e">
        <f t="shared" si="2499"/>
        <v>#VALUE!</v>
      </c>
      <c r="HV136" s="28" t="e">
        <f t="shared" si="2499"/>
        <v>#VALUE!</v>
      </c>
      <c r="HW136" s="28" t="e">
        <f t="shared" si="2499"/>
        <v>#VALUE!</v>
      </c>
      <c r="HX136" s="28" t="e">
        <f t="shared" si="2499"/>
        <v>#VALUE!</v>
      </c>
      <c r="HY136" s="28" t="e">
        <f t="shared" si="2499"/>
        <v>#VALUE!</v>
      </c>
      <c r="HZ136" s="28" t="e">
        <f t="shared" si="2499"/>
        <v>#VALUE!</v>
      </c>
      <c r="IA136" s="28" t="e">
        <f t="shared" si="2499"/>
        <v>#VALUE!</v>
      </c>
      <c r="IB136" s="28" t="e">
        <f t="shared" si="2499"/>
        <v>#VALUE!</v>
      </c>
      <c r="IC136" s="28" t="e">
        <f t="shared" si="2499"/>
        <v>#VALUE!</v>
      </c>
      <c r="ID136" s="28" t="e">
        <f t="shared" si="2499"/>
        <v>#VALUE!</v>
      </c>
      <c r="IE136" s="28" t="e">
        <f t="shared" si="2499"/>
        <v>#VALUE!</v>
      </c>
      <c r="IF136" s="28" t="e">
        <f t="shared" si="2499"/>
        <v>#VALUE!</v>
      </c>
      <c r="IG136" s="28" t="e">
        <f t="shared" si="2499"/>
        <v>#VALUE!</v>
      </c>
      <c r="IH136" s="28" t="e">
        <f t="shared" si="2499"/>
        <v>#VALUE!</v>
      </c>
      <c r="II136" s="28" t="e">
        <f t="shared" si="2499"/>
        <v>#VALUE!</v>
      </c>
      <c r="IJ136" s="28" t="e">
        <f t="shared" si="2499"/>
        <v>#VALUE!</v>
      </c>
      <c r="IK136" s="28" t="e">
        <f t="shared" si="2499"/>
        <v>#VALUE!</v>
      </c>
      <c r="IL136" s="28" t="e">
        <f t="shared" si="2499"/>
        <v>#VALUE!</v>
      </c>
      <c r="IM136" s="28" t="e">
        <f t="shared" si="2499"/>
        <v>#VALUE!</v>
      </c>
      <c r="IN136" s="28" t="e">
        <f t="shared" si="2499"/>
        <v>#VALUE!</v>
      </c>
      <c r="IO136" s="28" t="e">
        <f t="shared" si="2499"/>
        <v>#VALUE!</v>
      </c>
      <c r="IP136" s="28" t="e">
        <f t="shared" si="2499"/>
        <v>#VALUE!</v>
      </c>
      <c r="IQ136" s="28" t="e">
        <f t="shared" si="2499"/>
        <v>#VALUE!</v>
      </c>
      <c r="IR136" s="28" t="e">
        <f t="shared" si="2499"/>
        <v>#VALUE!</v>
      </c>
      <c r="IS136" s="28" t="e">
        <f t="shared" si="2499"/>
        <v>#VALUE!</v>
      </c>
      <c r="IT136" s="28" t="e">
        <f t="shared" si="2499"/>
        <v>#VALUE!</v>
      </c>
      <c r="IU136" s="28" t="e">
        <f t="shared" si="2499"/>
        <v>#VALUE!</v>
      </c>
      <c r="IV136" s="28" t="e">
        <f t="shared" si="2499"/>
        <v>#VALUE!</v>
      </c>
      <c r="IW136" s="28" t="e">
        <f t="shared" si="2499"/>
        <v>#VALUE!</v>
      </c>
      <c r="IX136" s="28" t="e">
        <f t="shared" si="2499"/>
        <v>#VALUE!</v>
      </c>
      <c r="IY136" s="28" t="e">
        <f t="shared" si="2499"/>
        <v>#VALUE!</v>
      </c>
      <c r="IZ136" s="28" t="e">
        <f t="shared" si="2499"/>
        <v>#VALUE!</v>
      </c>
      <c r="JA136" s="28" t="e">
        <f t="shared" si="2499"/>
        <v>#VALUE!</v>
      </c>
      <c r="JB136" s="28" t="e">
        <f t="shared" si="2499"/>
        <v>#VALUE!</v>
      </c>
      <c r="JC136" s="28" t="e">
        <f t="shared" si="2499"/>
        <v>#VALUE!</v>
      </c>
      <c r="JD136" s="28" t="e">
        <f t="shared" si="2499"/>
        <v>#VALUE!</v>
      </c>
      <c r="JE136" s="28" t="e">
        <f t="shared" si="2499"/>
        <v>#VALUE!</v>
      </c>
      <c r="JF136" s="28" t="e">
        <f t="shared" si="2499"/>
        <v>#VALUE!</v>
      </c>
      <c r="JG136" s="28" t="e">
        <f t="shared" si="2499"/>
        <v>#VALUE!</v>
      </c>
      <c r="JH136" s="28" t="e">
        <f t="shared" si="2499"/>
        <v>#VALUE!</v>
      </c>
      <c r="JI136" s="28" t="e">
        <f t="shared" si="2499"/>
        <v>#VALUE!</v>
      </c>
      <c r="JJ136" s="28" t="e">
        <f t="shared" si="2499"/>
        <v>#VALUE!</v>
      </c>
      <c r="JK136" s="28" t="e">
        <f t="shared" si="2499"/>
        <v>#VALUE!</v>
      </c>
      <c r="JL136" s="28" t="e">
        <f t="shared" si="2499"/>
        <v>#VALUE!</v>
      </c>
      <c r="JM136" s="28" t="e">
        <f t="shared" si="2499"/>
        <v>#VALUE!</v>
      </c>
      <c r="JN136" s="28" t="e">
        <f t="shared" si="2499"/>
        <v>#VALUE!</v>
      </c>
      <c r="JO136" s="28" t="e">
        <f t="shared" si="2499"/>
        <v>#VALUE!</v>
      </c>
      <c r="JP136" s="28" t="e">
        <f t="shared" si="2499"/>
        <v>#VALUE!</v>
      </c>
      <c r="JQ136" s="28" t="e">
        <f t="shared" si="2499"/>
        <v>#VALUE!</v>
      </c>
      <c r="JR136" s="28" t="e">
        <f t="shared" si="2499"/>
        <v>#VALUE!</v>
      </c>
      <c r="JS136" s="28" t="e">
        <f t="shared" si="2499"/>
        <v>#VALUE!</v>
      </c>
      <c r="JT136" s="28" t="e">
        <f t="shared" si="2499"/>
        <v>#VALUE!</v>
      </c>
      <c r="JU136" s="28" t="e">
        <f t="shared" si="2499"/>
        <v>#VALUE!</v>
      </c>
      <c r="JV136" s="28" t="e">
        <f t="shared" si="2499"/>
        <v>#VALUE!</v>
      </c>
      <c r="JW136" s="28" t="e">
        <f t="shared" si="2499"/>
        <v>#VALUE!</v>
      </c>
      <c r="JX136" s="28" t="e">
        <f t="shared" ref="JX136:MI136" si="2500">(LEFT($B148,3)*LEFT($B148,3))+((JX$14-RIGHT($B148,3))*(JX$14-RIGHT($B148,3)))-($B150*$B150)</f>
        <v>#VALUE!</v>
      </c>
      <c r="JY136" s="28" t="e">
        <f t="shared" si="2500"/>
        <v>#VALUE!</v>
      </c>
      <c r="JZ136" s="28" t="e">
        <f t="shared" si="2500"/>
        <v>#VALUE!</v>
      </c>
      <c r="KA136" s="28" t="e">
        <f t="shared" si="2500"/>
        <v>#VALUE!</v>
      </c>
      <c r="KB136" s="28" t="e">
        <f t="shared" si="2500"/>
        <v>#VALUE!</v>
      </c>
      <c r="KC136" s="28" t="e">
        <f t="shared" si="2500"/>
        <v>#VALUE!</v>
      </c>
      <c r="KD136" s="28" t="e">
        <f t="shared" si="2500"/>
        <v>#VALUE!</v>
      </c>
      <c r="KE136" s="28" t="e">
        <f t="shared" si="2500"/>
        <v>#VALUE!</v>
      </c>
      <c r="KF136" s="28" t="e">
        <f t="shared" si="2500"/>
        <v>#VALUE!</v>
      </c>
      <c r="KG136" s="28" t="e">
        <f t="shared" si="2500"/>
        <v>#VALUE!</v>
      </c>
      <c r="KH136" s="28" t="e">
        <f t="shared" si="2500"/>
        <v>#VALUE!</v>
      </c>
      <c r="KI136" s="28" t="e">
        <f t="shared" si="2500"/>
        <v>#VALUE!</v>
      </c>
      <c r="KJ136" s="28" t="e">
        <f t="shared" si="2500"/>
        <v>#VALUE!</v>
      </c>
      <c r="KK136" s="28" t="e">
        <f t="shared" si="2500"/>
        <v>#VALUE!</v>
      </c>
      <c r="KL136" s="28" t="e">
        <f t="shared" si="2500"/>
        <v>#VALUE!</v>
      </c>
      <c r="KM136" s="28" t="e">
        <f t="shared" si="2500"/>
        <v>#VALUE!</v>
      </c>
      <c r="KN136" s="28" t="e">
        <f t="shared" si="2500"/>
        <v>#VALUE!</v>
      </c>
      <c r="KO136" s="28" t="e">
        <f t="shared" si="2500"/>
        <v>#VALUE!</v>
      </c>
      <c r="KP136" s="28" t="e">
        <f t="shared" si="2500"/>
        <v>#VALUE!</v>
      </c>
      <c r="KQ136" s="28" t="e">
        <f t="shared" si="2500"/>
        <v>#VALUE!</v>
      </c>
      <c r="KR136" s="28" t="e">
        <f t="shared" si="2500"/>
        <v>#VALUE!</v>
      </c>
      <c r="KS136" s="28" t="e">
        <f t="shared" si="2500"/>
        <v>#VALUE!</v>
      </c>
      <c r="KT136" s="28" t="e">
        <f t="shared" si="2500"/>
        <v>#VALUE!</v>
      </c>
      <c r="KU136" s="28" t="e">
        <f t="shared" si="2500"/>
        <v>#VALUE!</v>
      </c>
      <c r="KV136" s="28" t="e">
        <f t="shared" si="2500"/>
        <v>#VALUE!</v>
      </c>
      <c r="KW136" s="28" t="e">
        <f t="shared" si="2500"/>
        <v>#VALUE!</v>
      </c>
      <c r="KX136" s="28" t="e">
        <f t="shared" si="2500"/>
        <v>#VALUE!</v>
      </c>
      <c r="KY136" s="28" t="e">
        <f t="shared" si="2500"/>
        <v>#VALUE!</v>
      </c>
      <c r="KZ136" s="28" t="e">
        <f t="shared" si="2500"/>
        <v>#VALUE!</v>
      </c>
      <c r="LA136" s="28" t="e">
        <f t="shared" si="2500"/>
        <v>#VALUE!</v>
      </c>
      <c r="LB136" s="28" t="e">
        <f t="shared" si="2500"/>
        <v>#VALUE!</v>
      </c>
      <c r="LC136" s="28" t="e">
        <f t="shared" si="2500"/>
        <v>#VALUE!</v>
      </c>
      <c r="LD136" s="28" t="e">
        <f t="shared" si="2500"/>
        <v>#VALUE!</v>
      </c>
      <c r="LE136" s="28" t="e">
        <f t="shared" si="2500"/>
        <v>#VALUE!</v>
      </c>
      <c r="LF136" s="28" t="e">
        <f t="shared" si="2500"/>
        <v>#VALUE!</v>
      </c>
      <c r="LG136" s="28" t="e">
        <f t="shared" si="2500"/>
        <v>#VALUE!</v>
      </c>
      <c r="LH136" s="28" t="e">
        <f t="shared" si="2500"/>
        <v>#VALUE!</v>
      </c>
      <c r="LI136" s="28" t="e">
        <f t="shared" si="2500"/>
        <v>#VALUE!</v>
      </c>
      <c r="LJ136" s="28" t="e">
        <f t="shared" si="2500"/>
        <v>#VALUE!</v>
      </c>
      <c r="LK136" s="28" t="e">
        <f t="shared" si="2500"/>
        <v>#VALUE!</v>
      </c>
      <c r="LL136" s="28" t="e">
        <f t="shared" si="2500"/>
        <v>#VALUE!</v>
      </c>
      <c r="LM136" s="28" t="e">
        <f t="shared" si="2500"/>
        <v>#VALUE!</v>
      </c>
      <c r="LN136" s="28" t="e">
        <f t="shared" si="2500"/>
        <v>#VALUE!</v>
      </c>
      <c r="LO136" s="28" t="e">
        <f t="shared" si="2500"/>
        <v>#VALUE!</v>
      </c>
      <c r="LP136" s="28" t="e">
        <f t="shared" si="2500"/>
        <v>#VALUE!</v>
      </c>
      <c r="LQ136" s="28" t="e">
        <f t="shared" si="2500"/>
        <v>#VALUE!</v>
      </c>
      <c r="LR136" s="28" t="e">
        <f t="shared" si="2500"/>
        <v>#VALUE!</v>
      </c>
      <c r="LS136" s="28" t="e">
        <f t="shared" si="2500"/>
        <v>#VALUE!</v>
      </c>
      <c r="LT136" s="28" t="e">
        <f t="shared" si="2500"/>
        <v>#VALUE!</v>
      </c>
      <c r="LU136" s="28" t="e">
        <f t="shared" si="2500"/>
        <v>#VALUE!</v>
      </c>
      <c r="LV136" s="28" t="e">
        <f t="shared" si="2500"/>
        <v>#VALUE!</v>
      </c>
      <c r="LW136" s="28" t="e">
        <f t="shared" si="2500"/>
        <v>#VALUE!</v>
      </c>
      <c r="LX136" s="28" t="e">
        <f t="shared" si="2500"/>
        <v>#VALUE!</v>
      </c>
      <c r="LY136" s="28" t="e">
        <f t="shared" si="2500"/>
        <v>#VALUE!</v>
      </c>
      <c r="LZ136" s="28" t="e">
        <f t="shared" si="2500"/>
        <v>#VALUE!</v>
      </c>
      <c r="MA136" s="28" t="e">
        <f t="shared" si="2500"/>
        <v>#VALUE!</v>
      </c>
      <c r="MB136" s="28" t="e">
        <f t="shared" si="2500"/>
        <v>#VALUE!</v>
      </c>
      <c r="MC136" s="28" t="e">
        <f t="shared" si="2500"/>
        <v>#VALUE!</v>
      </c>
      <c r="MD136" s="28" t="e">
        <f t="shared" si="2500"/>
        <v>#VALUE!</v>
      </c>
      <c r="ME136" s="28" t="e">
        <f t="shared" si="2500"/>
        <v>#VALUE!</v>
      </c>
      <c r="MF136" s="28" t="e">
        <f t="shared" si="2500"/>
        <v>#VALUE!</v>
      </c>
      <c r="MG136" s="28" t="e">
        <f t="shared" si="2500"/>
        <v>#VALUE!</v>
      </c>
      <c r="MH136" s="28" t="e">
        <f t="shared" si="2500"/>
        <v>#VALUE!</v>
      </c>
      <c r="MI136" s="28" t="e">
        <f t="shared" si="2500"/>
        <v>#VALUE!</v>
      </c>
      <c r="MJ136" s="28" t="e">
        <f t="shared" ref="MJ136:OU136" si="2501">(LEFT($B148,3)*LEFT($B148,3))+((MJ$14-RIGHT($B148,3))*(MJ$14-RIGHT($B148,3)))-($B150*$B150)</f>
        <v>#VALUE!</v>
      </c>
      <c r="MK136" s="28" t="e">
        <f t="shared" si="2501"/>
        <v>#VALUE!</v>
      </c>
      <c r="ML136" s="28" t="e">
        <f t="shared" si="2501"/>
        <v>#VALUE!</v>
      </c>
      <c r="MM136" s="28" t="e">
        <f t="shared" si="2501"/>
        <v>#VALUE!</v>
      </c>
      <c r="MN136" s="28" t="e">
        <f t="shared" si="2501"/>
        <v>#VALUE!</v>
      </c>
      <c r="MO136" s="28" t="e">
        <f t="shared" si="2501"/>
        <v>#VALUE!</v>
      </c>
      <c r="MP136" s="28" t="e">
        <f t="shared" si="2501"/>
        <v>#VALUE!</v>
      </c>
      <c r="MQ136" s="28" t="e">
        <f t="shared" si="2501"/>
        <v>#VALUE!</v>
      </c>
      <c r="MR136" s="28" t="e">
        <f t="shared" si="2501"/>
        <v>#VALUE!</v>
      </c>
      <c r="MS136" s="28" t="e">
        <f t="shared" si="2501"/>
        <v>#VALUE!</v>
      </c>
      <c r="MT136" s="28" t="e">
        <f t="shared" si="2501"/>
        <v>#VALUE!</v>
      </c>
      <c r="MU136" s="28" t="e">
        <f t="shared" si="2501"/>
        <v>#VALUE!</v>
      </c>
      <c r="MV136" s="28" t="e">
        <f t="shared" si="2501"/>
        <v>#VALUE!</v>
      </c>
      <c r="MW136" s="28" t="e">
        <f t="shared" si="2501"/>
        <v>#VALUE!</v>
      </c>
      <c r="MX136" s="28" t="e">
        <f t="shared" si="2501"/>
        <v>#VALUE!</v>
      </c>
      <c r="MY136" s="28" t="e">
        <f t="shared" si="2501"/>
        <v>#VALUE!</v>
      </c>
      <c r="MZ136" s="28" t="e">
        <f t="shared" si="2501"/>
        <v>#VALUE!</v>
      </c>
      <c r="NA136" s="28" t="e">
        <f t="shared" si="2501"/>
        <v>#VALUE!</v>
      </c>
      <c r="NB136" s="28" t="e">
        <f t="shared" si="2501"/>
        <v>#VALUE!</v>
      </c>
      <c r="NC136" s="28" t="e">
        <f t="shared" si="2501"/>
        <v>#VALUE!</v>
      </c>
      <c r="ND136" s="28" t="e">
        <f t="shared" si="2501"/>
        <v>#VALUE!</v>
      </c>
      <c r="NE136" s="28" t="e">
        <f t="shared" si="2501"/>
        <v>#VALUE!</v>
      </c>
      <c r="NF136" s="28" t="e">
        <f t="shared" si="2501"/>
        <v>#VALUE!</v>
      </c>
      <c r="NG136" s="28" t="e">
        <f t="shared" si="2501"/>
        <v>#VALUE!</v>
      </c>
      <c r="NH136" s="28" t="e">
        <f t="shared" si="2501"/>
        <v>#VALUE!</v>
      </c>
      <c r="NI136" s="28" t="e">
        <f t="shared" si="2501"/>
        <v>#VALUE!</v>
      </c>
      <c r="NJ136" s="28" t="e">
        <f t="shared" si="2501"/>
        <v>#VALUE!</v>
      </c>
      <c r="NK136" s="28" t="e">
        <f t="shared" si="2501"/>
        <v>#VALUE!</v>
      </c>
      <c r="NL136" s="28" t="e">
        <f t="shared" si="2501"/>
        <v>#VALUE!</v>
      </c>
      <c r="NM136" s="28" t="e">
        <f t="shared" si="2501"/>
        <v>#VALUE!</v>
      </c>
      <c r="NN136" s="28" t="e">
        <f t="shared" si="2501"/>
        <v>#VALUE!</v>
      </c>
      <c r="NO136" s="28" t="e">
        <f t="shared" si="2501"/>
        <v>#VALUE!</v>
      </c>
      <c r="NP136" s="28" t="e">
        <f t="shared" si="2501"/>
        <v>#VALUE!</v>
      </c>
      <c r="NQ136" s="28" t="e">
        <f t="shared" si="2501"/>
        <v>#VALUE!</v>
      </c>
      <c r="NR136" s="28" t="e">
        <f t="shared" si="2501"/>
        <v>#VALUE!</v>
      </c>
      <c r="NS136" s="28" t="e">
        <f t="shared" si="2501"/>
        <v>#VALUE!</v>
      </c>
      <c r="NT136" s="28" t="e">
        <f t="shared" si="2501"/>
        <v>#VALUE!</v>
      </c>
      <c r="NU136" s="28" t="e">
        <f t="shared" si="2501"/>
        <v>#VALUE!</v>
      </c>
      <c r="NV136" s="28" t="e">
        <f t="shared" si="2501"/>
        <v>#VALUE!</v>
      </c>
      <c r="NW136" s="28" t="e">
        <f t="shared" si="2501"/>
        <v>#VALUE!</v>
      </c>
      <c r="NX136" s="28" t="e">
        <f t="shared" si="2501"/>
        <v>#VALUE!</v>
      </c>
      <c r="NY136" s="28" t="e">
        <f t="shared" si="2501"/>
        <v>#VALUE!</v>
      </c>
      <c r="NZ136" s="28" t="e">
        <f t="shared" si="2501"/>
        <v>#VALUE!</v>
      </c>
      <c r="OA136" s="28" t="e">
        <f t="shared" si="2501"/>
        <v>#VALUE!</v>
      </c>
      <c r="OB136" s="28" t="e">
        <f t="shared" si="2501"/>
        <v>#VALUE!</v>
      </c>
      <c r="OC136" s="28" t="e">
        <f t="shared" si="2501"/>
        <v>#VALUE!</v>
      </c>
      <c r="OD136" s="28" t="e">
        <f t="shared" si="2501"/>
        <v>#VALUE!</v>
      </c>
      <c r="OE136" s="28" t="e">
        <f t="shared" si="2501"/>
        <v>#VALUE!</v>
      </c>
      <c r="OF136" s="28" t="e">
        <f t="shared" si="2501"/>
        <v>#VALUE!</v>
      </c>
      <c r="OG136" s="28" t="e">
        <f t="shared" si="2501"/>
        <v>#VALUE!</v>
      </c>
      <c r="OH136" s="28" t="e">
        <f t="shared" si="2501"/>
        <v>#VALUE!</v>
      </c>
      <c r="OI136" s="28" t="e">
        <f t="shared" si="2501"/>
        <v>#VALUE!</v>
      </c>
      <c r="OJ136" s="28" t="e">
        <f t="shared" si="2501"/>
        <v>#VALUE!</v>
      </c>
      <c r="OK136" s="28" t="e">
        <f t="shared" si="2501"/>
        <v>#VALUE!</v>
      </c>
      <c r="OL136" s="28" t="e">
        <f t="shared" si="2501"/>
        <v>#VALUE!</v>
      </c>
      <c r="OM136" s="28" t="e">
        <f t="shared" si="2501"/>
        <v>#VALUE!</v>
      </c>
      <c r="ON136" s="28" t="e">
        <f t="shared" si="2501"/>
        <v>#VALUE!</v>
      </c>
      <c r="OO136" s="28" t="e">
        <f t="shared" si="2501"/>
        <v>#VALUE!</v>
      </c>
      <c r="OP136" s="28" t="e">
        <f t="shared" si="2501"/>
        <v>#VALUE!</v>
      </c>
      <c r="OQ136" s="28" t="e">
        <f t="shared" si="2501"/>
        <v>#VALUE!</v>
      </c>
      <c r="OR136" s="28" t="e">
        <f t="shared" si="2501"/>
        <v>#VALUE!</v>
      </c>
      <c r="OS136" s="28" t="e">
        <f t="shared" si="2501"/>
        <v>#VALUE!</v>
      </c>
      <c r="OT136" s="28" t="e">
        <f t="shared" si="2501"/>
        <v>#VALUE!</v>
      </c>
      <c r="OU136" s="28" t="e">
        <f t="shared" si="2501"/>
        <v>#VALUE!</v>
      </c>
      <c r="OV136" s="28" t="e">
        <f t="shared" ref="OV136:RG136" si="2502">(LEFT($B148,3)*LEFT($B148,3))+((OV$14-RIGHT($B148,3))*(OV$14-RIGHT($B148,3)))-($B150*$B150)</f>
        <v>#VALUE!</v>
      </c>
      <c r="OW136" s="28" t="e">
        <f t="shared" si="2502"/>
        <v>#VALUE!</v>
      </c>
      <c r="OX136" s="28" t="e">
        <f t="shared" si="2502"/>
        <v>#VALUE!</v>
      </c>
      <c r="OY136" s="28" t="e">
        <f t="shared" si="2502"/>
        <v>#VALUE!</v>
      </c>
      <c r="OZ136" s="28" t="e">
        <f t="shared" si="2502"/>
        <v>#VALUE!</v>
      </c>
      <c r="PA136" s="28" t="e">
        <f t="shared" si="2502"/>
        <v>#VALUE!</v>
      </c>
      <c r="PB136" s="28" t="e">
        <f t="shared" si="2502"/>
        <v>#VALUE!</v>
      </c>
      <c r="PC136" s="28" t="e">
        <f t="shared" si="2502"/>
        <v>#VALUE!</v>
      </c>
      <c r="PD136" s="28" t="e">
        <f t="shared" si="2502"/>
        <v>#VALUE!</v>
      </c>
      <c r="PE136" s="28" t="e">
        <f t="shared" si="2502"/>
        <v>#VALUE!</v>
      </c>
      <c r="PF136" s="28" t="e">
        <f t="shared" si="2502"/>
        <v>#VALUE!</v>
      </c>
      <c r="PG136" s="28" t="e">
        <f t="shared" si="2502"/>
        <v>#VALUE!</v>
      </c>
      <c r="PH136" s="28" t="e">
        <f t="shared" si="2502"/>
        <v>#VALUE!</v>
      </c>
      <c r="PI136" s="28" t="e">
        <f t="shared" si="2502"/>
        <v>#VALUE!</v>
      </c>
      <c r="PJ136" s="28" t="e">
        <f t="shared" si="2502"/>
        <v>#VALUE!</v>
      </c>
      <c r="PK136" s="28" t="e">
        <f t="shared" si="2502"/>
        <v>#VALUE!</v>
      </c>
      <c r="PL136" s="28" t="e">
        <f t="shared" si="2502"/>
        <v>#VALUE!</v>
      </c>
      <c r="PM136" s="28" t="e">
        <f t="shared" si="2502"/>
        <v>#VALUE!</v>
      </c>
      <c r="PN136" s="28" t="e">
        <f t="shared" si="2502"/>
        <v>#VALUE!</v>
      </c>
      <c r="PO136" s="28" t="e">
        <f t="shared" si="2502"/>
        <v>#VALUE!</v>
      </c>
      <c r="PP136" s="28" t="e">
        <f t="shared" si="2502"/>
        <v>#VALUE!</v>
      </c>
      <c r="PQ136" s="28" t="e">
        <f t="shared" si="2502"/>
        <v>#VALUE!</v>
      </c>
      <c r="PR136" s="28" t="e">
        <f t="shared" si="2502"/>
        <v>#VALUE!</v>
      </c>
      <c r="PS136" s="28" t="e">
        <f t="shared" si="2502"/>
        <v>#VALUE!</v>
      </c>
      <c r="PT136" s="28" t="e">
        <f t="shared" si="2502"/>
        <v>#VALUE!</v>
      </c>
      <c r="PU136" s="28" t="e">
        <f t="shared" si="2502"/>
        <v>#VALUE!</v>
      </c>
      <c r="PV136" s="28" t="e">
        <f t="shared" si="2502"/>
        <v>#VALUE!</v>
      </c>
      <c r="PW136" s="28" t="e">
        <f t="shared" si="2502"/>
        <v>#VALUE!</v>
      </c>
      <c r="PX136" s="28" t="e">
        <f t="shared" si="2502"/>
        <v>#VALUE!</v>
      </c>
      <c r="PY136" s="28" t="e">
        <f t="shared" si="2502"/>
        <v>#VALUE!</v>
      </c>
      <c r="PZ136" s="28" t="e">
        <f t="shared" si="2502"/>
        <v>#VALUE!</v>
      </c>
      <c r="QA136" s="28" t="e">
        <f t="shared" si="2502"/>
        <v>#VALUE!</v>
      </c>
      <c r="QB136" s="28" t="e">
        <f t="shared" si="2502"/>
        <v>#VALUE!</v>
      </c>
      <c r="QC136" s="28" t="e">
        <f t="shared" si="2502"/>
        <v>#VALUE!</v>
      </c>
      <c r="QD136" s="28" t="e">
        <f t="shared" si="2502"/>
        <v>#VALUE!</v>
      </c>
      <c r="QE136" s="28" t="e">
        <f t="shared" si="2502"/>
        <v>#VALUE!</v>
      </c>
      <c r="QF136" s="28" t="e">
        <f t="shared" si="2502"/>
        <v>#VALUE!</v>
      </c>
      <c r="QG136" s="28" t="e">
        <f t="shared" si="2502"/>
        <v>#VALUE!</v>
      </c>
      <c r="QH136" s="28" t="e">
        <f t="shared" si="2502"/>
        <v>#VALUE!</v>
      </c>
      <c r="QI136" s="28" t="e">
        <f t="shared" si="2502"/>
        <v>#VALUE!</v>
      </c>
      <c r="QJ136" s="28" t="e">
        <f t="shared" si="2502"/>
        <v>#VALUE!</v>
      </c>
      <c r="QK136" s="28" t="e">
        <f t="shared" si="2502"/>
        <v>#VALUE!</v>
      </c>
      <c r="QL136" s="28" t="e">
        <f t="shared" si="2502"/>
        <v>#VALUE!</v>
      </c>
      <c r="QM136" s="28" t="e">
        <f t="shared" si="2502"/>
        <v>#VALUE!</v>
      </c>
      <c r="QN136" s="28" t="e">
        <f t="shared" si="2502"/>
        <v>#VALUE!</v>
      </c>
      <c r="QO136" s="28" t="e">
        <f t="shared" si="2502"/>
        <v>#VALUE!</v>
      </c>
      <c r="QP136" s="28" t="e">
        <f t="shared" si="2502"/>
        <v>#VALUE!</v>
      </c>
      <c r="QQ136" s="28" t="e">
        <f t="shared" si="2502"/>
        <v>#VALUE!</v>
      </c>
      <c r="QR136" s="28" t="e">
        <f t="shared" si="2502"/>
        <v>#VALUE!</v>
      </c>
      <c r="QS136" s="28" t="e">
        <f t="shared" si="2502"/>
        <v>#VALUE!</v>
      </c>
      <c r="QT136" s="28" t="e">
        <f t="shared" si="2502"/>
        <v>#VALUE!</v>
      </c>
      <c r="QU136" s="28" t="e">
        <f t="shared" si="2502"/>
        <v>#VALUE!</v>
      </c>
      <c r="QV136" s="28" t="e">
        <f t="shared" si="2502"/>
        <v>#VALUE!</v>
      </c>
      <c r="QW136" s="28" t="e">
        <f t="shared" si="2502"/>
        <v>#VALUE!</v>
      </c>
      <c r="QX136" s="28" t="e">
        <f t="shared" si="2502"/>
        <v>#VALUE!</v>
      </c>
      <c r="QY136" s="28" t="e">
        <f t="shared" si="2502"/>
        <v>#VALUE!</v>
      </c>
      <c r="QZ136" s="28" t="e">
        <f t="shared" si="2502"/>
        <v>#VALUE!</v>
      </c>
      <c r="RA136" s="28" t="e">
        <f t="shared" si="2502"/>
        <v>#VALUE!</v>
      </c>
      <c r="RB136" s="28" t="e">
        <f t="shared" si="2502"/>
        <v>#VALUE!</v>
      </c>
      <c r="RC136" s="28" t="e">
        <f t="shared" si="2502"/>
        <v>#VALUE!</v>
      </c>
      <c r="RD136" s="28" t="e">
        <f t="shared" si="2502"/>
        <v>#VALUE!</v>
      </c>
      <c r="RE136" s="28" t="e">
        <f t="shared" si="2502"/>
        <v>#VALUE!</v>
      </c>
      <c r="RF136" s="28" t="e">
        <f t="shared" si="2502"/>
        <v>#VALUE!</v>
      </c>
      <c r="RG136" s="28" t="e">
        <f t="shared" si="2502"/>
        <v>#VALUE!</v>
      </c>
      <c r="RH136" s="28" t="e">
        <f t="shared" ref="RH136:TS136" si="2503">(LEFT($B148,3)*LEFT($B148,3))+((RH$14-RIGHT($B148,3))*(RH$14-RIGHT($B148,3)))-($B150*$B150)</f>
        <v>#VALUE!</v>
      </c>
      <c r="RI136" s="28" t="e">
        <f t="shared" si="2503"/>
        <v>#VALUE!</v>
      </c>
      <c r="RJ136" s="28" t="e">
        <f t="shared" si="2503"/>
        <v>#VALUE!</v>
      </c>
      <c r="RK136" s="28" t="e">
        <f t="shared" si="2503"/>
        <v>#VALUE!</v>
      </c>
      <c r="RL136" s="28" t="e">
        <f t="shared" si="2503"/>
        <v>#VALUE!</v>
      </c>
      <c r="RM136" s="28" t="e">
        <f t="shared" si="2503"/>
        <v>#VALUE!</v>
      </c>
      <c r="RN136" s="28" t="e">
        <f t="shared" si="2503"/>
        <v>#VALUE!</v>
      </c>
      <c r="RO136" s="28" t="e">
        <f t="shared" si="2503"/>
        <v>#VALUE!</v>
      </c>
      <c r="RP136" s="28" t="e">
        <f t="shared" si="2503"/>
        <v>#VALUE!</v>
      </c>
      <c r="RQ136" s="28" t="e">
        <f t="shared" si="2503"/>
        <v>#VALUE!</v>
      </c>
      <c r="RR136" s="28" t="e">
        <f t="shared" si="2503"/>
        <v>#VALUE!</v>
      </c>
      <c r="RS136" s="28" t="e">
        <f t="shared" si="2503"/>
        <v>#VALUE!</v>
      </c>
      <c r="RT136" s="28" t="e">
        <f t="shared" si="2503"/>
        <v>#VALUE!</v>
      </c>
      <c r="RU136" s="28" t="e">
        <f t="shared" si="2503"/>
        <v>#VALUE!</v>
      </c>
      <c r="RV136" s="28" t="e">
        <f t="shared" si="2503"/>
        <v>#VALUE!</v>
      </c>
      <c r="RW136" s="28" t="e">
        <f t="shared" si="2503"/>
        <v>#VALUE!</v>
      </c>
      <c r="RX136" s="28" t="e">
        <f t="shared" si="2503"/>
        <v>#VALUE!</v>
      </c>
      <c r="RY136" s="28" t="e">
        <f t="shared" si="2503"/>
        <v>#VALUE!</v>
      </c>
      <c r="RZ136" s="28" t="e">
        <f t="shared" si="2503"/>
        <v>#VALUE!</v>
      </c>
      <c r="SA136" s="28" t="e">
        <f t="shared" si="2503"/>
        <v>#VALUE!</v>
      </c>
      <c r="SB136" s="28" t="e">
        <f t="shared" si="2503"/>
        <v>#VALUE!</v>
      </c>
      <c r="SC136" s="28" t="e">
        <f t="shared" si="2503"/>
        <v>#VALUE!</v>
      </c>
      <c r="SD136" s="28" t="e">
        <f t="shared" si="2503"/>
        <v>#VALUE!</v>
      </c>
      <c r="SE136" s="28" t="e">
        <f t="shared" si="2503"/>
        <v>#VALUE!</v>
      </c>
      <c r="SF136" s="28" t="e">
        <f t="shared" si="2503"/>
        <v>#VALUE!</v>
      </c>
      <c r="SG136" s="28" t="e">
        <f t="shared" si="2503"/>
        <v>#VALUE!</v>
      </c>
      <c r="SH136" s="28" t="e">
        <f t="shared" si="2503"/>
        <v>#VALUE!</v>
      </c>
      <c r="SI136" s="28" t="e">
        <f t="shared" si="2503"/>
        <v>#VALUE!</v>
      </c>
      <c r="SJ136" s="28" t="e">
        <f t="shared" si="2503"/>
        <v>#VALUE!</v>
      </c>
      <c r="SK136" s="28" t="e">
        <f t="shared" si="2503"/>
        <v>#VALUE!</v>
      </c>
      <c r="SL136" s="28" t="e">
        <f t="shared" si="2503"/>
        <v>#VALUE!</v>
      </c>
      <c r="SM136" s="28" t="e">
        <f t="shared" si="2503"/>
        <v>#VALUE!</v>
      </c>
      <c r="SN136" s="28" t="e">
        <f t="shared" si="2503"/>
        <v>#VALUE!</v>
      </c>
      <c r="SO136" s="28" t="e">
        <f t="shared" si="2503"/>
        <v>#VALUE!</v>
      </c>
      <c r="SP136" s="28" t="e">
        <f t="shared" si="2503"/>
        <v>#VALUE!</v>
      </c>
      <c r="SQ136" s="28" t="e">
        <f t="shared" si="2503"/>
        <v>#VALUE!</v>
      </c>
      <c r="SR136" s="28" t="e">
        <f t="shared" si="2503"/>
        <v>#VALUE!</v>
      </c>
      <c r="SS136" s="28" t="e">
        <f t="shared" si="2503"/>
        <v>#VALUE!</v>
      </c>
      <c r="ST136" s="28" t="e">
        <f t="shared" si="2503"/>
        <v>#VALUE!</v>
      </c>
      <c r="SU136" s="28" t="e">
        <f t="shared" si="2503"/>
        <v>#VALUE!</v>
      </c>
      <c r="SV136" s="28" t="e">
        <f t="shared" si="2503"/>
        <v>#VALUE!</v>
      </c>
      <c r="SW136" s="28" t="e">
        <f t="shared" si="2503"/>
        <v>#VALUE!</v>
      </c>
      <c r="SX136" s="28" t="e">
        <f t="shared" si="2503"/>
        <v>#VALUE!</v>
      </c>
      <c r="SY136" s="28" t="e">
        <f t="shared" si="2503"/>
        <v>#VALUE!</v>
      </c>
      <c r="SZ136" s="28" t="e">
        <f t="shared" si="2503"/>
        <v>#VALUE!</v>
      </c>
      <c r="TA136" s="28" t="e">
        <f t="shared" si="2503"/>
        <v>#VALUE!</v>
      </c>
      <c r="TB136" s="28" t="e">
        <f t="shared" si="2503"/>
        <v>#VALUE!</v>
      </c>
      <c r="TC136" s="28" t="e">
        <f t="shared" si="2503"/>
        <v>#VALUE!</v>
      </c>
      <c r="TD136" s="28" t="e">
        <f t="shared" si="2503"/>
        <v>#VALUE!</v>
      </c>
      <c r="TE136" s="28" t="e">
        <f t="shared" si="2503"/>
        <v>#VALUE!</v>
      </c>
      <c r="TF136" s="28" t="e">
        <f t="shared" si="2503"/>
        <v>#VALUE!</v>
      </c>
      <c r="TG136" s="28" t="e">
        <f t="shared" si="2503"/>
        <v>#VALUE!</v>
      </c>
      <c r="TH136" s="28" t="e">
        <f t="shared" si="2503"/>
        <v>#VALUE!</v>
      </c>
      <c r="TI136" s="28" t="e">
        <f t="shared" si="2503"/>
        <v>#VALUE!</v>
      </c>
      <c r="TJ136" s="28" t="e">
        <f t="shared" si="2503"/>
        <v>#VALUE!</v>
      </c>
      <c r="TK136" s="28" t="e">
        <f t="shared" si="2503"/>
        <v>#VALUE!</v>
      </c>
      <c r="TL136" s="28" t="e">
        <f t="shared" si="2503"/>
        <v>#VALUE!</v>
      </c>
      <c r="TM136" s="28" t="e">
        <f t="shared" si="2503"/>
        <v>#VALUE!</v>
      </c>
      <c r="TN136" s="28" t="e">
        <f t="shared" si="2503"/>
        <v>#VALUE!</v>
      </c>
      <c r="TO136" s="28" t="e">
        <f t="shared" si="2503"/>
        <v>#VALUE!</v>
      </c>
      <c r="TP136" s="28" t="e">
        <f t="shared" si="2503"/>
        <v>#VALUE!</v>
      </c>
      <c r="TQ136" s="28" t="e">
        <f t="shared" si="2503"/>
        <v>#VALUE!</v>
      </c>
      <c r="TR136" s="28" t="e">
        <f t="shared" si="2503"/>
        <v>#VALUE!</v>
      </c>
      <c r="TS136" s="28" t="e">
        <f t="shared" si="2503"/>
        <v>#VALUE!</v>
      </c>
      <c r="TT136" s="28" t="e">
        <f t="shared" ref="TT136:WE136" si="2504">(LEFT($B148,3)*LEFT($B148,3))+((TT$14-RIGHT($B148,3))*(TT$14-RIGHT($B148,3)))-($B150*$B150)</f>
        <v>#VALUE!</v>
      </c>
      <c r="TU136" s="28" t="e">
        <f t="shared" si="2504"/>
        <v>#VALUE!</v>
      </c>
      <c r="TV136" s="28" t="e">
        <f t="shared" si="2504"/>
        <v>#VALUE!</v>
      </c>
      <c r="TW136" s="28" t="e">
        <f t="shared" si="2504"/>
        <v>#VALUE!</v>
      </c>
      <c r="TX136" s="28" t="e">
        <f t="shared" si="2504"/>
        <v>#VALUE!</v>
      </c>
      <c r="TY136" s="28" t="e">
        <f t="shared" si="2504"/>
        <v>#VALUE!</v>
      </c>
      <c r="TZ136" s="28" t="e">
        <f t="shared" si="2504"/>
        <v>#VALUE!</v>
      </c>
      <c r="UA136" s="28" t="e">
        <f t="shared" si="2504"/>
        <v>#VALUE!</v>
      </c>
      <c r="UB136" s="28" t="e">
        <f t="shared" si="2504"/>
        <v>#VALUE!</v>
      </c>
      <c r="UC136" s="28" t="e">
        <f t="shared" si="2504"/>
        <v>#VALUE!</v>
      </c>
      <c r="UD136" s="28" t="e">
        <f t="shared" si="2504"/>
        <v>#VALUE!</v>
      </c>
      <c r="UE136" s="28" t="e">
        <f t="shared" si="2504"/>
        <v>#VALUE!</v>
      </c>
      <c r="UF136" s="28" t="e">
        <f t="shared" si="2504"/>
        <v>#VALUE!</v>
      </c>
      <c r="UG136" s="28" t="e">
        <f t="shared" si="2504"/>
        <v>#VALUE!</v>
      </c>
      <c r="UH136" s="28" t="e">
        <f t="shared" si="2504"/>
        <v>#VALUE!</v>
      </c>
      <c r="UI136" s="28" t="e">
        <f t="shared" si="2504"/>
        <v>#VALUE!</v>
      </c>
      <c r="UJ136" s="28" t="e">
        <f t="shared" si="2504"/>
        <v>#VALUE!</v>
      </c>
      <c r="UK136" s="28" t="e">
        <f t="shared" si="2504"/>
        <v>#VALUE!</v>
      </c>
      <c r="UL136" s="28" t="e">
        <f t="shared" si="2504"/>
        <v>#VALUE!</v>
      </c>
      <c r="UM136" s="28" t="e">
        <f t="shared" si="2504"/>
        <v>#VALUE!</v>
      </c>
      <c r="UN136" s="28" t="e">
        <f t="shared" si="2504"/>
        <v>#VALUE!</v>
      </c>
      <c r="UO136" s="28" t="e">
        <f t="shared" si="2504"/>
        <v>#VALUE!</v>
      </c>
      <c r="UP136" s="28" t="e">
        <f t="shared" si="2504"/>
        <v>#VALUE!</v>
      </c>
      <c r="UQ136" s="28" t="e">
        <f t="shared" si="2504"/>
        <v>#VALUE!</v>
      </c>
      <c r="UR136" s="28" t="e">
        <f t="shared" si="2504"/>
        <v>#VALUE!</v>
      </c>
      <c r="US136" s="28" t="e">
        <f t="shared" si="2504"/>
        <v>#VALUE!</v>
      </c>
      <c r="UT136" s="28" t="e">
        <f t="shared" si="2504"/>
        <v>#VALUE!</v>
      </c>
      <c r="UU136" s="28" t="e">
        <f t="shared" si="2504"/>
        <v>#VALUE!</v>
      </c>
      <c r="UV136" s="28" t="e">
        <f t="shared" si="2504"/>
        <v>#VALUE!</v>
      </c>
      <c r="UW136" s="28" t="e">
        <f t="shared" si="2504"/>
        <v>#VALUE!</v>
      </c>
      <c r="UX136" s="28" t="e">
        <f t="shared" si="2504"/>
        <v>#VALUE!</v>
      </c>
      <c r="UY136" s="28" t="e">
        <f t="shared" si="2504"/>
        <v>#VALUE!</v>
      </c>
      <c r="UZ136" s="28" t="e">
        <f t="shared" si="2504"/>
        <v>#VALUE!</v>
      </c>
      <c r="VA136" s="28" t="e">
        <f t="shared" si="2504"/>
        <v>#VALUE!</v>
      </c>
      <c r="VB136" s="28" t="e">
        <f t="shared" si="2504"/>
        <v>#VALUE!</v>
      </c>
      <c r="VC136" s="28" t="e">
        <f t="shared" si="2504"/>
        <v>#VALUE!</v>
      </c>
      <c r="VD136" s="28" t="e">
        <f t="shared" si="2504"/>
        <v>#VALUE!</v>
      </c>
      <c r="VE136" s="28" t="e">
        <f t="shared" si="2504"/>
        <v>#VALUE!</v>
      </c>
      <c r="VF136" s="28" t="e">
        <f t="shared" si="2504"/>
        <v>#VALUE!</v>
      </c>
      <c r="VG136" s="28" t="e">
        <f t="shared" si="2504"/>
        <v>#VALUE!</v>
      </c>
      <c r="VH136" s="28" t="e">
        <f t="shared" si="2504"/>
        <v>#VALUE!</v>
      </c>
      <c r="VI136" s="28" t="e">
        <f t="shared" si="2504"/>
        <v>#VALUE!</v>
      </c>
      <c r="VJ136" s="28" t="e">
        <f t="shared" si="2504"/>
        <v>#VALUE!</v>
      </c>
      <c r="VK136" s="28" t="e">
        <f t="shared" si="2504"/>
        <v>#VALUE!</v>
      </c>
      <c r="VL136" s="28" t="e">
        <f t="shared" si="2504"/>
        <v>#VALUE!</v>
      </c>
      <c r="VM136" s="28" t="e">
        <f t="shared" si="2504"/>
        <v>#VALUE!</v>
      </c>
      <c r="VN136" s="28" t="e">
        <f t="shared" si="2504"/>
        <v>#VALUE!</v>
      </c>
      <c r="VO136" s="28" t="e">
        <f t="shared" si="2504"/>
        <v>#VALUE!</v>
      </c>
      <c r="VP136" s="28" t="e">
        <f t="shared" si="2504"/>
        <v>#VALUE!</v>
      </c>
      <c r="VQ136" s="28" t="e">
        <f t="shared" si="2504"/>
        <v>#VALUE!</v>
      </c>
      <c r="VR136" s="28" t="e">
        <f t="shared" si="2504"/>
        <v>#VALUE!</v>
      </c>
      <c r="VS136" s="28" t="e">
        <f t="shared" si="2504"/>
        <v>#VALUE!</v>
      </c>
      <c r="VT136" s="28" t="e">
        <f t="shared" si="2504"/>
        <v>#VALUE!</v>
      </c>
      <c r="VU136" s="28" t="e">
        <f t="shared" si="2504"/>
        <v>#VALUE!</v>
      </c>
      <c r="VV136" s="28" t="e">
        <f t="shared" si="2504"/>
        <v>#VALUE!</v>
      </c>
      <c r="VW136" s="28" t="e">
        <f t="shared" si="2504"/>
        <v>#VALUE!</v>
      </c>
      <c r="VX136" s="28" t="e">
        <f t="shared" si="2504"/>
        <v>#VALUE!</v>
      </c>
      <c r="VY136" s="28" t="e">
        <f t="shared" si="2504"/>
        <v>#VALUE!</v>
      </c>
      <c r="VZ136" s="28" t="e">
        <f t="shared" si="2504"/>
        <v>#VALUE!</v>
      </c>
      <c r="WA136" s="28" t="e">
        <f t="shared" si="2504"/>
        <v>#VALUE!</v>
      </c>
      <c r="WB136" s="28" t="e">
        <f t="shared" si="2504"/>
        <v>#VALUE!</v>
      </c>
      <c r="WC136" s="28" t="e">
        <f t="shared" si="2504"/>
        <v>#VALUE!</v>
      </c>
      <c r="WD136" s="28" t="e">
        <f t="shared" si="2504"/>
        <v>#VALUE!</v>
      </c>
      <c r="WE136" s="28" t="e">
        <f t="shared" si="2504"/>
        <v>#VALUE!</v>
      </c>
      <c r="WF136" s="28" t="e">
        <f t="shared" ref="WF136:YQ136" si="2505">(LEFT($B148,3)*LEFT($B148,3))+((WF$14-RIGHT($B148,3))*(WF$14-RIGHT($B148,3)))-($B150*$B150)</f>
        <v>#VALUE!</v>
      </c>
      <c r="WG136" s="28" t="e">
        <f t="shared" si="2505"/>
        <v>#VALUE!</v>
      </c>
      <c r="WH136" s="28" t="e">
        <f t="shared" si="2505"/>
        <v>#VALUE!</v>
      </c>
      <c r="WI136" s="28" t="e">
        <f t="shared" si="2505"/>
        <v>#VALUE!</v>
      </c>
      <c r="WJ136" s="28" t="e">
        <f t="shared" si="2505"/>
        <v>#VALUE!</v>
      </c>
      <c r="WK136" s="28" t="e">
        <f t="shared" si="2505"/>
        <v>#VALUE!</v>
      </c>
      <c r="WL136" s="28" t="e">
        <f t="shared" si="2505"/>
        <v>#VALUE!</v>
      </c>
      <c r="WM136" s="28" t="e">
        <f t="shared" si="2505"/>
        <v>#VALUE!</v>
      </c>
      <c r="WN136" s="28" t="e">
        <f t="shared" si="2505"/>
        <v>#VALUE!</v>
      </c>
      <c r="WO136" s="28" t="e">
        <f t="shared" si="2505"/>
        <v>#VALUE!</v>
      </c>
      <c r="WP136" s="28" t="e">
        <f t="shared" si="2505"/>
        <v>#VALUE!</v>
      </c>
      <c r="WQ136" s="28" t="e">
        <f t="shared" si="2505"/>
        <v>#VALUE!</v>
      </c>
      <c r="WR136" s="28" t="e">
        <f t="shared" si="2505"/>
        <v>#VALUE!</v>
      </c>
      <c r="WS136" s="28" t="e">
        <f t="shared" si="2505"/>
        <v>#VALUE!</v>
      </c>
      <c r="WT136" s="28" t="e">
        <f t="shared" si="2505"/>
        <v>#VALUE!</v>
      </c>
      <c r="WU136" s="28" t="e">
        <f t="shared" si="2505"/>
        <v>#VALUE!</v>
      </c>
      <c r="WV136" s="28" t="e">
        <f t="shared" si="2505"/>
        <v>#VALUE!</v>
      </c>
      <c r="WW136" s="28" t="e">
        <f t="shared" si="2505"/>
        <v>#VALUE!</v>
      </c>
      <c r="WX136" s="28" t="e">
        <f t="shared" si="2505"/>
        <v>#VALUE!</v>
      </c>
      <c r="WY136" s="28" t="e">
        <f t="shared" si="2505"/>
        <v>#VALUE!</v>
      </c>
      <c r="WZ136" s="28" t="e">
        <f t="shared" si="2505"/>
        <v>#VALUE!</v>
      </c>
      <c r="XA136" s="28" t="e">
        <f t="shared" si="2505"/>
        <v>#VALUE!</v>
      </c>
      <c r="XB136" s="28" t="e">
        <f t="shared" si="2505"/>
        <v>#VALUE!</v>
      </c>
      <c r="XC136" s="28" t="e">
        <f t="shared" si="2505"/>
        <v>#VALUE!</v>
      </c>
      <c r="XD136" s="28" t="e">
        <f t="shared" si="2505"/>
        <v>#VALUE!</v>
      </c>
      <c r="XE136" s="28" t="e">
        <f t="shared" si="2505"/>
        <v>#VALUE!</v>
      </c>
      <c r="XF136" s="28" t="e">
        <f t="shared" si="2505"/>
        <v>#VALUE!</v>
      </c>
      <c r="XG136" s="28" t="e">
        <f t="shared" si="2505"/>
        <v>#VALUE!</v>
      </c>
      <c r="XH136" s="28" t="e">
        <f t="shared" si="2505"/>
        <v>#VALUE!</v>
      </c>
      <c r="XI136" s="28" t="e">
        <f t="shared" si="2505"/>
        <v>#VALUE!</v>
      </c>
      <c r="XJ136" s="28" t="e">
        <f t="shared" si="2505"/>
        <v>#VALUE!</v>
      </c>
      <c r="XK136" s="28" t="e">
        <f t="shared" si="2505"/>
        <v>#VALUE!</v>
      </c>
      <c r="XL136" s="28" t="e">
        <f t="shared" si="2505"/>
        <v>#VALUE!</v>
      </c>
      <c r="XM136" s="28" t="e">
        <f t="shared" si="2505"/>
        <v>#VALUE!</v>
      </c>
      <c r="XN136" s="28" t="e">
        <f t="shared" si="2505"/>
        <v>#VALUE!</v>
      </c>
      <c r="XO136" s="28" t="e">
        <f t="shared" si="2505"/>
        <v>#VALUE!</v>
      </c>
      <c r="XP136" s="28" t="e">
        <f t="shared" si="2505"/>
        <v>#VALUE!</v>
      </c>
      <c r="XQ136" s="28" t="e">
        <f t="shared" si="2505"/>
        <v>#VALUE!</v>
      </c>
      <c r="XR136" s="28" t="e">
        <f t="shared" si="2505"/>
        <v>#VALUE!</v>
      </c>
      <c r="XS136" s="28" t="e">
        <f t="shared" si="2505"/>
        <v>#VALUE!</v>
      </c>
      <c r="XT136" s="28" t="e">
        <f t="shared" si="2505"/>
        <v>#VALUE!</v>
      </c>
      <c r="XU136" s="28" t="e">
        <f t="shared" si="2505"/>
        <v>#VALUE!</v>
      </c>
      <c r="XV136" s="28" t="e">
        <f t="shared" si="2505"/>
        <v>#VALUE!</v>
      </c>
      <c r="XW136" s="28" t="e">
        <f t="shared" si="2505"/>
        <v>#VALUE!</v>
      </c>
      <c r="XX136" s="28" t="e">
        <f t="shared" si="2505"/>
        <v>#VALUE!</v>
      </c>
      <c r="XY136" s="28" t="e">
        <f t="shared" si="2505"/>
        <v>#VALUE!</v>
      </c>
      <c r="XZ136" s="28" t="e">
        <f t="shared" si="2505"/>
        <v>#VALUE!</v>
      </c>
      <c r="YA136" s="28" t="e">
        <f t="shared" si="2505"/>
        <v>#VALUE!</v>
      </c>
      <c r="YB136" s="28" t="e">
        <f t="shared" si="2505"/>
        <v>#VALUE!</v>
      </c>
      <c r="YC136" s="28" t="e">
        <f t="shared" si="2505"/>
        <v>#VALUE!</v>
      </c>
      <c r="YD136" s="28" t="e">
        <f t="shared" si="2505"/>
        <v>#VALUE!</v>
      </c>
      <c r="YE136" s="28" t="e">
        <f t="shared" si="2505"/>
        <v>#VALUE!</v>
      </c>
      <c r="YF136" s="28" t="e">
        <f t="shared" si="2505"/>
        <v>#VALUE!</v>
      </c>
      <c r="YG136" s="28" t="e">
        <f t="shared" si="2505"/>
        <v>#VALUE!</v>
      </c>
      <c r="YH136" s="28" t="e">
        <f t="shared" si="2505"/>
        <v>#VALUE!</v>
      </c>
      <c r="YI136" s="28" t="e">
        <f t="shared" si="2505"/>
        <v>#VALUE!</v>
      </c>
      <c r="YJ136" s="28" t="e">
        <f t="shared" si="2505"/>
        <v>#VALUE!</v>
      </c>
      <c r="YK136" s="28" t="e">
        <f t="shared" si="2505"/>
        <v>#VALUE!</v>
      </c>
      <c r="YL136" s="28" t="e">
        <f t="shared" si="2505"/>
        <v>#VALUE!</v>
      </c>
      <c r="YM136" s="28" t="e">
        <f t="shared" si="2505"/>
        <v>#VALUE!</v>
      </c>
      <c r="YN136" s="28" t="e">
        <f t="shared" si="2505"/>
        <v>#VALUE!</v>
      </c>
      <c r="YO136" s="28" t="e">
        <f t="shared" si="2505"/>
        <v>#VALUE!</v>
      </c>
      <c r="YP136" s="28" t="e">
        <f t="shared" si="2505"/>
        <v>#VALUE!</v>
      </c>
      <c r="YQ136" s="28" t="e">
        <f t="shared" si="2505"/>
        <v>#VALUE!</v>
      </c>
      <c r="YR136" s="28" t="e">
        <f t="shared" ref="YR136:AAH136" si="2506">(LEFT($B148,3)*LEFT($B148,3))+((YR$14-RIGHT($B148,3))*(YR$14-RIGHT($B148,3)))-($B150*$B150)</f>
        <v>#VALUE!</v>
      </c>
      <c r="YS136" s="28" t="e">
        <f t="shared" si="2506"/>
        <v>#VALUE!</v>
      </c>
      <c r="YT136" s="28" t="e">
        <f t="shared" si="2506"/>
        <v>#VALUE!</v>
      </c>
      <c r="YU136" s="28" t="e">
        <f t="shared" si="2506"/>
        <v>#VALUE!</v>
      </c>
      <c r="YV136" s="28" t="e">
        <f t="shared" si="2506"/>
        <v>#VALUE!</v>
      </c>
      <c r="YW136" s="28" t="e">
        <f t="shared" si="2506"/>
        <v>#VALUE!</v>
      </c>
      <c r="YX136" s="28" t="e">
        <f t="shared" si="2506"/>
        <v>#VALUE!</v>
      </c>
      <c r="YY136" s="28" t="e">
        <f t="shared" si="2506"/>
        <v>#VALUE!</v>
      </c>
      <c r="YZ136" s="28" t="e">
        <f t="shared" si="2506"/>
        <v>#VALUE!</v>
      </c>
      <c r="ZA136" s="28" t="e">
        <f t="shared" si="2506"/>
        <v>#VALUE!</v>
      </c>
      <c r="ZB136" s="28" t="e">
        <f t="shared" si="2506"/>
        <v>#VALUE!</v>
      </c>
      <c r="ZC136" s="28" t="e">
        <f t="shared" si="2506"/>
        <v>#VALUE!</v>
      </c>
      <c r="ZD136" s="28" t="e">
        <f t="shared" si="2506"/>
        <v>#VALUE!</v>
      </c>
      <c r="ZE136" s="28" t="e">
        <f t="shared" si="2506"/>
        <v>#VALUE!</v>
      </c>
      <c r="ZF136" s="28" t="e">
        <f t="shared" si="2506"/>
        <v>#VALUE!</v>
      </c>
      <c r="ZG136" s="28" t="e">
        <f t="shared" si="2506"/>
        <v>#VALUE!</v>
      </c>
      <c r="ZH136" s="28" t="e">
        <f t="shared" si="2506"/>
        <v>#VALUE!</v>
      </c>
      <c r="ZI136" s="28" t="e">
        <f t="shared" si="2506"/>
        <v>#VALUE!</v>
      </c>
      <c r="ZJ136" s="28" t="e">
        <f t="shared" si="2506"/>
        <v>#VALUE!</v>
      </c>
      <c r="ZK136" s="28" t="e">
        <f t="shared" si="2506"/>
        <v>#VALUE!</v>
      </c>
      <c r="ZL136" s="28" t="e">
        <f t="shared" si="2506"/>
        <v>#VALUE!</v>
      </c>
      <c r="ZM136" s="28" t="e">
        <f t="shared" si="2506"/>
        <v>#VALUE!</v>
      </c>
      <c r="ZN136" s="28" t="e">
        <f t="shared" si="2506"/>
        <v>#VALUE!</v>
      </c>
      <c r="ZO136" s="28" t="e">
        <f t="shared" si="2506"/>
        <v>#VALUE!</v>
      </c>
      <c r="ZP136" s="28" t="e">
        <f t="shared" si="2506"/>
        <v>#VALUE!</v>
      </c>
      <c r="ZQ136" s="28" t="e">
        <f t="shared" si="2506"/>
        <v>#VALUE!</v>
      </c>
      <c r="ZR136" s="28" t="e">
        <f t="shared" si="2506"/>
        <v>#VALUE!</v>
      </c>
      <c r="ZS136" s="28" t="e">
        <f t="shared" si="2506"/>
        <v>#VALUE!</v>
      </c>
      <c r="ZT136" s="28" t="e">
        <f t="shared" si="2506"/>
        <v>#VALUE!</v>
      </c>
      <c r="ZU136" s="28" t="e">
        <f t="shared" si="2506"/>
        <v>#VALUE!</v>
      </c>
      <c r="ZV136" s="28" t="e">
        <f t="shared" si="2506"/>
        <v>#VALUE!</v>
      </c>
      <c r="ZW136" s="28" t="e">
        <f t="shared" si="2506"/>
        <v>#VALUE!</v>
      </c>
      <c r="ZX136" s="28" t="e">
        <f t="shared" si="2506"/>
        <v>#VALUE!</v>
      </c>
      <c r="ZY136" s="28" t="e">
        <f t="shared" si="2506"/>
        <v>#VALUE!</v>
      </c>
      <c r="ZZ136" s="28" t="e">
        <f t="shared" si="2506"/>
        <v>#VALUE!</v>
      </c>
      <c r="AAA136" s="28" t="e">
        <f t="shared" si="2506"/>
        <v>#VALUE!</v>
      </c>
      <c r="AAB136" s="28" t="e">
        <f t="shared" si="2506"/>
        <v>#VALUE!</v>
      </c>
      <c r="AAC136" s="28" t="e">
        <f t="shared" si="2506"/>
        <v>#VALUE!</v>
      </c>
      <c r="AAD136" s="28" t="e">
        <f t="shared" si="2506"/>
        <v>#VALUE!</v>
      </c>
      <c r="AAE136" s="28" t="e">
        <f t="shared" si="2506"/>
        <v>#VALUE!</v>
      </c>
      <c r="AAF136" s="28" t="e">
        <f t="shared" si="2506"/>
        <v>#VALUE!</v>
      </c>
      <c r="AAG136" s="28" t="e">
        <f t="shared" si="2506"/>
        <v>#VALUE!</v>
      </c>
      <c r="AAH136" s="28" t="e">
        <f t="shared" si="2506"/>
        <v>#VALUE!</v>
      </c>
      <c r="AAI136" s="28" t="e">
        <f t="shared" ref="AAI136:ACT136" si="2507">(LEFT($B148,3)*LEFT($B148,3))+((AAI$14-RIGHT($B148,3))*(AAI$14-RIGHT($B148,3)))-($B150*$B150)</f>
        <v>#VALUE!</v>
      </c>
      <c r="AAJ136" s="28" t="e">
        <f t="shared" si="2507"/>
        <v>#VALUE!</v>
      </c>
      <c r="AAK136" s="28" t="e">
        <f t="shared" si="2507"/>
        <v>#VALUE!</v>
      </c>
      <c r="AAL136" s="28" t="e">
        <f t="shared" si="2507"/>
        <v>#VALUE!</v>
      </c>
      <c r="AAM136" s="28" t="e">
        <f t="shared" si="2507"/>
        <v>#VALUE!</v>
      </c>
      <c r="AAN136" s="28" t="e">
        <f t="shared" si="2507"/>
        <v>#VALUE!</v>
      </c>
      <c r="AAO136" s="28" t="e">
        <f t="shared" si="2507"/>
        <v>#VALUE!</v>
      </c>
      <c r="AAP136" s="28" t="e">
        <f t="shared" si="2507"/>
        <v>#VALUE!</v>
      </c>
      <c r="AAQ136" s="28" t="e">
        <f t="shared" si="2507"/>
        <v>#VALUE!</v>
      </c>
      <c r="AAR136" s="28" t="e">
        <f t="shared" si="2507"/>
        <v>#VALUE!</v>
      </c>
      <c r="AAS136" s="28" t="e">
        <f t="shared" si="2507"/>
        <v>#VALUE!</v>
      </c>
      <c r="AAT136" s="28" t="e">
        <f t="shared" si="2507"/>
        <v>#VALUE!</v>
      </c>
      <c r="AAU136" s="28" t="e">
        <f t="shared" si="2507"/>
        <v>#VALUE!</v>
      </c>
      <c r="AAV136" s="28" t="e">
        <f t="shared" si="2507"/>
        <v>#VALUE!</v>
      </c>
      <c r="AAW136" s="28" t="e">
        <f t="shared" si="2507"/>
        <v>#VALUE!</v>
      </c>
      <c r="AAX136" s="28" t="e">
        <f t="shared" si="2507"/>
        <v>#VALUE!</v>
      </c>
      <c r="AAY136" s="28" t="e">
        <f t="shared" si="2507"/>
        <v>#VALUE!</v>
      </c>
      <c r="AAZ136" s="28" t="e">
        <f t="shared" si="2507"/>
        <v>#VALUE!</v>
      </c>
      <c r="ABA136" s="28" t="e">
        <f t="shared" si="2507"/>
        <v>#VALUE!</v>
      </c>
      <c r="ABB136" s="28" t="e">
        <f t="shared" si="2507"/>
        <v>#VALUE!</v>
      </c>
      <c r="ABC136" s="28" t="e">
        <f t="shared" si="2507"/>
        <v>#VALUE!</v>
      </c>
      <c r="ABD136" s="28" t="e">
        <f t="shared" si="2507"/>
        <v>#VALUE!</v>
      </c>
      <c r="ABE136" s="28" t="e">
        <f t="shared" si="2507"/>
        <v>#VALUE!</v>
      </c>
      <c r="ABF136" s="28" t="e">
        <f t="shared" si="2507"/>
        <v>#VALUE!</v>
      </c>
      <c r="ABG136" s="28" t="e">
        <f t="shared" si="2507"/>
        <v>#VALUE!</v>
      </c>
      <c r="ABH136" s="28" t="e">
        <f t="shared" si="2507"/>
        <v>#VALUE!</v>
      </c>
      <c r="ABI136" s="28" t="e">
        <f t="shared" si="2507"/>
        <v>#VALUE!</v>
      </c>
      <c r="ABJ136" s="28" t="e">
        <f t="shared" si="2507"/>
        <v>#VALUE!</v>
      </c>
      <c r="ABK136" s="28" t="e">
        <f t="shared" si="2507"/>
        <v>#VALUE!</v>
      </c>
      <c r="ABL136" s="28" t="e">
        <f t="shared" si="2507"/>
        <v>#VALUE!</v>
      </c>
      <c r="ABM136" s="28" t="e">
        <f t="shared" si="2507"/>
        <v>#VALUE!</v>
      </c>
      <c r="ABN136" s="28" t="e">
        <f t="shared" si="2507"/>
        <v>#VALUE!</v>
      </c>
      <c r="ABO136" s="28" t="e">
        <f t="shared" si="2507"/>
        <v>#VALUE!</v>
      </c>
      <c r="ABP136" s="28" t="e">
        <f t="shared" si="2507"/>
        <v>#VALUE!</v>
      </c>
      <c r="ABQ136" s="28" t="e">
        <f t="shared" si="2507"/>
        <v>#VALUE!</v>
      </c>
      <c r="ABR136" s="28" t="e">
        <f t="shared" si="2507"/>
        <v>#VALUE!</v>
      </c>
      <c r="ABS136" s="28" t="e">
        <f t="shared" si="2507"/>
        <v>#VALUE!</v>
      </c>
      <c r="ABT136" s="28" t="e">
        <f t="shared" si="2507"/>
        <v>#VALUE!</v>
      </c>
      <c r="ABU136" s="28" t="e">
        <f t="shared" si="2507"/>
        <v>#VALUE!</v>
      </c>
      <c r="ABV136" s="28" t="e">
        <f t="shared" si="2507"/>
        <v>#VALUE!</v>
      </c>
      <c r="ABW136" s="28" t="e">
        <f t="shared" si="2507"/>
        <v>#VALUE!</v>
      </c>
      <c r="ABX136" s="28" t="e">
        <f t="shared" si="2507"/>
        <v>#VALUE!</v>
      </c>
      <c r="ABY136" s="28" t="e">
        <f t="shared" si="2507"/>
        <v>#VALUE!</v>
      </c>
      <c r="ABZ136" s="28" t="e">
        <f t="shared" si="2507"/>
        <v>#VALUE!</v>
      </c>
      <c r="ACA136" s="28" t="e">
        <f t="shared" si="2507"/>
        <v>#VALUE!</v>
      </c>
      <c r="ACB136" s="28" t="e">
        <f t="shared" si="2507"/>
        <v>#VALUE!</v>
      </c>
      <c r="ACC136" s="28" t="e">
        <f t="shared" si="2507"/>
        <v>#VALUE!</v>
      </c>
      <c r="ACD136" s="28" t="e">
        <f t="shared" si="2507"/>
        <v>#VALUE!</v>
      </c>
      <c r="ACE136" s="28" t="e">
        <f t="shared" si="2507"/>
        <v>#VALUE!</v>
      </c>
      <c r="ACF136" s="28" t="e">
        <f t="shared" si="2507"/>
        <v>#VALUE!</v>
      </c>
      <c r="ACG136" s="28" t="e">
        <f t="shared" si="2507"/>
        <v>#VALUE!</v>
      </c>
      <c r="ACH136" s="28" t="e">
        <f t="shared" si="2507"/>
        <v>#VALUE!</v>
      </c>
      <c r="ACI136" s="28" t="e">
        <f t="shared" si="2507"/>
        <v>#VALUE!</v>
      </c>
      <c r="ACJ136" s="28" t="e">
        <f t="shared" si="2507"/>
        <v>#VALUE!</v>
      </c>
      <c r="ACK136" s="28" t="e">
        <f t="shared" si="2507"/>
        <v>#VALUE!</v>
      </c>
      <c r="ACL136" s="28" t="e">
        <f t="shared" si="2507"/>
        <v>#VALUE!</v>
      </c>
      <c r="ACM136" s="28" t="e">
        <f t="shared" si="2507"/>
        <v>#VALUE!</v>
      </c>
      <c r="ACN136" s="28" t="e">
        <f t="shared" si="2507"/>
        <v>#VALUE!</v>
      </c>
      <c r="ACO136" s="28" t="e">
        <f t="shared" si="2507"/>
        <v>#VALUE!</v>
      </c>
      <c r="ACP136" s="28" t="e">
        <f t="shared" si="2507"/>
        <v>#VALUE!</v>
      </c>
      <c r="ACQ136" s="28" t="e">
        <f t="shared" si="2507"/>
        <v>#VALUE!</v>
      </c>
      <c r="ACR136" s="28" t="e">
        <f t="shared" si="2507"/>
        <v>#VALUE!</v>
      </c>
      <c r="ACS136" s="28" t="e">
        <f t="shared" si="2507"/>
        <v>#VALUE!</v>
      </c>
      <c r="ACT136" s="28" t="e">
        <f t="shared" si="2507"/>
        <v>#VALUE!</v>
      </c>
      <c r="ACU136" s="28" t="e">
        <f t="shared" ref="ACU136:ADC136" si="2508">(LEFT($B148,3)*LEFT($B148,3))+((ACU$14-RIGHT($B148,3))*(ACU$14-RIGHT($B148,3)))-($B150*$B150)</f>
        <v>#VALUE!</v>
      </c>
      <c r="ACV136" s="28" t="e">
        <f t="shared" si="2508"/>
        <v>#VALUE!</v>
      </c>
      <c r="ACW136" s="28" t="e">
        <f t="shared" si="2508"/>
        <v>#VALUE!</v>
      </c>
      <c r="ACX136" s="28" t="e">
        <f t="shared" si="2508"/>
        <v>#VALUE!</v>
      </c>
      <c r="ACY136" s="28" t="e">
        <f t="shared" si="2508"/>
        <v>#VALUE!</v>
      </c>
      <c r="ACZ136" s="28" t="e">
        <f t="shared" si="2508"/>
        <v>#VALUE!</v>
      </c>
      <c r="ADA136" s="28" t="e">
        <f t="shared" si="2508"/>
        <v>#VALUE!</v>
      </c>
      <c r="ADB136" s="28" t="e">
        <f t="shared" si="2508"/>
        <v>#VALUE!</v>
      </c>
      <c r="ADC136" s="28" t="e">
        <f t="shared" si="2508"/>
        <v>#VALUE!</v>
      </c>
      <c r="ADD136" s="28" t="e">
        <f t="shared" ref="ADD136:AFO136" si="2509">(LEFT($B148,3)*LEFT($B148,3))+((ADD$14-RIGHT($B148,3))*(ADD$14-RIGHT($B148,3)))-($B150*$B150)</f>
        <v>#VALUE!</v>
      </c>
      <c r="ADE136" s="28" t="e">
        <f t="shared" si="2509"/>
        <v>#VALUE!</v>
      </c>
      <c r="ADF136" s="28" t="e">
        <f t="shared" si="2509"/>
        <v>#VALUE!</v>
      </c>
      <c r="ADG136" s="28" t="e">
        <f t="shared" si="2509"/>
        <v>#VALUE!</v>
      </c>
      <c r="ADH136" s="28" t="e">
        <f t="shared" si="2509"/>
        <v>#VALUE!</v>
      </c>
      <c r="ADI136" s="28" t="e">
        <f t="shared" si="2509"/>
        <v>#VALUE!</v>
      </c>
      <c r="ADJ136" s="28" t="e">
        <f t="shared" si="2509"/>
        <v>#VALUE!</v>
      </c>
      <c r="ADK136" s="28" t="e">
        <f t="shared" si="2509"/>
        <v>#VALUE!</v>
      </c>
      <c r="ADL136" s="28" t="e">
        <f t="shared" si="2509"/>
        <v>#VALUE!</v>
      </c>
      <c r="ADM136" s="28" t="e">
        <f t="shared" si="2509"/>
        <v>#VALUE!</v>
      </c>
      <c r="ADN136" s="28" t="e">
        <f t="shared" si="2509"/>
        <v>#VALUE!</v>
      </c>
      <c r="ADO136" s="28" t="e">
        <f t="shared" si="2509"/>
        <v>#VALUE!</v>
      </c>
      <c r="ADP136" s="28" t="e">
        <f t="shared" si="2509"/>
        <v>#VALUE!</v>
      </c>
      <c r="ADQ136" s="28" t="e">
        <f t="shared" si="2509"/>
        <v>#VALUE!</v>
      </c>
      <c r="ADR136" s="28" t="e">
        <f t="shared" si="2509"/>
        <v>#VALUE!</v>
      </c>
      <c r="ADS136" s="28" t="e">
        <f t="shared" si="2509"/>
        <v>#VALUE!</v>
      </c>
      <c r="ADT136" s="28" t="e">
        <f t="shared" si="2509"/>
        <v>#VALUE!</v>
      </c>
      <c r="ADU136" s="28" t="e">
        <f t="shared" si="2509"/>
        <v>#VALUE!</v>
      </c>
      <c r="ADV136" s="28" t="e">
        <f t="shared" si="2509"/>
        <v>#VALUE!</v>
      </c>
      <c r="ADW136" s="28" t="e">
        <f t="shared" si="2509"/>
        <v>#VALUE!</v>
      </c>
      <c r="ADX136" s="28" t="e">
        <f t="shared" si="2509"/>
        <v>#VALUE!</v>
      </c>
      <c r="ADY136" s="28" t="e">
        <f t="shared" si="2509"/>
        <v>#VALUE!</v>
      </c>
      <c r="ADZ136" s="28" t="e">
        <f t="shared" si="2509"/>
        <v>#VALUE!</v>
      </c>
      <c r="AEA136" s="28" t="e">
        <f t="shared" si="2509"/>
        <v>#VALUE!</v>
      </c>
      <c r="AEB136" s="28" t="e">
        <f t="shared" si="2509"/>
        <v>#VALUE!</v>
      </c>
      <c r="AEC136" s="28" t="e">
        <f t="shared" si="2509"/>
        <v>#VALUE!</v>
      </c>
      <c r="AED136" s="28" t="e">
        <f t="shared" si="2509"/>
        <v>#VALUE!</v>
      </c>
      <c r="AEE136" s="28" t="e">
        <f t="shared" si="2509"/>
        <v>#VALUE!</v>
      </c>
      <c r="AEF136" s="28" t="e">
        <f t="shared" si="2509"/>
        <v>#VALUE!</v>
      </c>
      <c r="AEG136" s="28" t="e">
        <f t="shared" si="2509"/>
        <v>#VALUE!</v>
      </c>
      <c r="AEH136" s="28" t="e">
        <f t="shared" si="2509"/>
        <v>#VALUE!</v>
      </c>
      <c r="AEI136" s="28" t="e">
        <f t="shared" si="2509"/>
        <v>#VALUE!</v>
      </c>
      <c r="AEJ136" s="28" t="e">
        <f t="shared" si="2509"/>
        <v>#VALUE!</v>
      </c>
      <c r="AEK136" s="28" t="e">
        <f t="shared" si="2509"/>
        <v>#VALUE!</v>
      </c>
      <c r="AEL136" s="28" t="e">
        <f t="shared" si="2509"/>
        <v>#VALUE!</v>
      </c>
      <c r="AEM136" s="28" t="e">
        <f t="shared" si="2509"/>
        <v>#VALUE!</v>
      </c>
      <c r="AEN136" s="28" t="e">
        <f t="shared" si="2509"/>
        <v>#VALUE!</v>
      </c>
      <c r="AEO136" s="28" t="e">
        <f t="shared" si="2509"/>
        <v>#VALUE!</v>
      </c>
      <c r="AEP136" s="28" t="e">
        <f t="shared" si="2509"/>
        <v>#VALUE!</v>
      </c>
      <c r="AEQ136" s="28" t="e">
        <f t="shared" si="2509"/>
        <v>#VALUE!</v>
      </c>
      <c r="AER136" s="28" t="e">
        <f t="shared" si="2509"/>
        <v>#VALUE!</v>
      </c>
      <c r="AES136" s="28" t="e">
        <f t="shared" si="2509"/>
        <v>#VALUE!</v>
      </c>
      <c r="AET136" s="28" t="e">
        <f t="shared" si="2509"/>
        <v>#VALUE!</v>
      </c>
      <c r="AEU136" s="28" t="e">
        <f t="shared" si="2509"/>
        <v>#VALUE!</v>
      </c>
      <c r="AEV136" s="28" t="e">
        <f t="shared" si="2509"/>
        <v>#VALUE!</v>
      </c>
      <c r="AEW136" s="28" t="e">
        <f t="shared" si="2509"/>
        <v>#VALUE!</v>
      </c>
      <c r="AEX136" s="28" t="e">
        <f t="shared" si="2509"/>
        <v>#VALUE!</v>
      </c>
      <c r="AEY136" s="28" t="e">
        <f t="shared" si="2509"/>
        <v>#VALUE!</v>
      </c>
      <c r="AEZ136" s="28" t="e">
        <f t="shared" si="2509"/>
        <v>#VALUE!</v>
      </c>
      <c r="AFA136" s="28" t="e">
        <f t="shared" si="2509"/>
        <v>#VALUE!</v>
      </c>
      <c r="AFB136" s="28" t="e">
        <f t="shared" si="2509"/>
        <v>#VALUE!</v>
      </c>
      <c r="AFC136" s="28" t="e">
        <f t="shared" si="2509"/>
        <v>#VALUE!</v>
      </c>
      <c r="AFD136" s="28" t="e">
        <f t="shared" si="2509"/>
        <v>#VALUE!</v>
      </c>
      <c r="AFE136" s="28" t="e">
        <f t="shared" si="2509"/>
        <v>#VALUE!</v>
      </c>
      <c r="AFF136" s="28" t="e">
        <f t="shared" si="2509"/>
        <v>#VALUE!</v>
      </c>
      <c r="AFG136" s="28" t="e">
        <f t="shared" si="2509"/>
        <v>#VALUE!</v>
      </c>
      <c r="AFH136" s="28" t="e">
        <f t="shared" si="2509"/>
        <v>#VALUE!</v>
      </c>
      <c r="AFI136" s="28" t="e">
        <f t="shared" si="2509"/>
        <v>#VALUE!</v>
      </c>
      <c r="AFJ136" s="28" t="e">
        <f t="shared" si="2509"/>
        <v>#VALUE!</v>
      </c>
      <c r="AFK136" s="28" t="e">
        <f t="shared" si="2509"/>
        <v>#VALUE!</v>
      </c>
      <c r="AFL136" s="28" t="e">
        <f t="shared" si="2509"/>
        <v>#VALUE!</v>
      </c>
      <c r="AFM136" s="28" t="e">
        <f t="shared" si="2509"/>
        <v>#VALUE!</v>
      </c>
      <c r="AFN136" s="28" t="e">
        <f t="shared" si="2509"/>
        <v>#VALUE!</v>
      </c>
      <c r="AFO136" s="28" t="e">
        <f t="shared" si="2509"/>
        <v>#VALUE!</v>
      </c>
      <c r="AFP136" s="28" t="e">
        <f t="shared" ref="AFP136:AIA136" si="2510">(LEFT($B148,3)*LEFT($B148,3))+((AFP$14-RIGHT($B148,3))*(AFP$14-RIGHT($B148,3)))-($B150*$B150)</f>
        <v>#VALUE!</v>
      </c>
      <c r="AFQ136" s="28" t="e">
        <f t="shared" si="2510"/>
        <v>#VALUE!</v>
      </c>
      <c r="AFR136" s="28" t="e">
        <f t="shared" si="2510"/>
        <v>#VALUE!</v>
      </c>
      <c r="AFS136" s="28" t="e">
        <f t="shared" si="2510"/>
        <v>#VALUE!</v>
      </c>
      <c r="AFT136" s="28" t="e">
        <f t="shared" si="2510"/>
        <v>#VALUE!</v>
      </c>
      <c r="AFU136" s="28" t="e">
        <f t="shared" si="2510"/>
        <v>#VALUE!</v>
      </c>
      <c r="AFV136" s="28" t="e">
        <f t="shared" si="2510"/>
        <v>#VALUE!</v>
      </c>
      <c r="AFW136" s="28" t="e">
        <f t="shared" si="2510"/>
        <v>#VALUE!</v>
      </c>
      <c r="AFX136" s="28" t="e">
        <f t="shared" si="2510"/>
        <v>#VALUE!</v>
      </c>
      <c r="AFY136" s="28" t="e">
        <f t="shared" si="2510"/>
        <v>#VALUE!</v>
      </c>
      <c r="AFZ136" s="28" t="e">
        <f t="shared" si="2510"/>
        <v>#VALUE!</v>
      </c>
      <c r="AGA136" s="28" t="e">
        <f t="shared" si="2510"/>
        <v>#VALUE!</v>
      </c>
      <c r="AGB136" s="28" t="e">
        <f t="shared" si="2510"/>
        <v>#VALUE!</v>
      </c>
      <c r="AGC136" s="28" t="e">
        <f t="shared" si="2510"/>
        <v>#VALUE!</v>
      </c>
      <c r="AGD136" s="28" t="e">
        <f t="shared" si="2510"/>
        <v>#VALUE!</v>
      </c>
      <c r="AGE136" s="28" t="e">
        <f t="shared" si="2510"/>
        <v>#VALUE!</v>
      </c>
      <c r="AGF136" s="28" t="e">
        <f t="shared" si="2510"/>
        <v>#VALUE!</v>
      </c>
      <c r="AGG136" s="28" t="e">
        <f t="shared" si="2510"/>
        <v>#VALUE!</v>
      </c>
      <c r="AGH136" s="28" t="e">
        <f t="shared" si="2510"/>
        <v>#VALUE!</v>
      </c>
      <c r="AGI136" s="28" t="e">
        <f t="shared" si="2510"/>
        <v>#VALUE!</v>
      </c>
      <c r="AGJ136" s="28" t="e">
        <f t="shared" si="2510"/>
        <v>#VALUE!</v>
      </c>
      <c r="AGK136" s="28" t="e">
        <f t="shared" si="2510"/>
        <v>#VALUE!</v>
      </c>
      <c r="AGL136" s="28" t="e">
        <f t="shared" si="2510"/>
        <v>#VALUE!</v>
      </c>
      <c r="AGM136" s="28" t="e">
        <f t="shared" si="2510"/>
        <v>#VALUE!</v>
      </c>
      <c r="AGN136" s="28" t="e">
        <f t="shared" si="2510"/>
        <v>#VALUE!</v>
      </c>
      <c r="AGO136" s="28" t="e">
        <f t="shared" si="2510"/>
        <v>#VALUE!</v>
      </c>
      <c r="AGP136" s="28" t="e">
        <f t="shared" si="2510"/>
        <v>#VALUE!</v>
      </c>
      <c r="AGQ136" s="28" t="e">
        <f t="shared" si="2510"/>
        <v>#VALUE!</v>
      </c>
      <c r="AGR136" s="28" t="e">
        <f t="shared" si="2510"/>
        <v>#VALUE!</v>
      </c>
      <c r="AGS136" s="28" t="e">
        <f t="shared" si="2510"/>
        <v>#VALUE!</v>
      </c>
      <c r="AGT136" s="28" t="e">
        <f t="shared" si="2510"/>
        <v>#VALUE!</v>
      </c>
      <c r="AGU136" s="28" t="e">
        <f t="shared" si="2510"/>
        <v>#VALUE!</v>
      </c>
      <c r="AGV136" s="28" t="e">
        <f t="shared" si="2510"/>
        <v>#VALUE!</v>
      </c>
      <c r="AGW136" s="28" t="e">
        <f t="shared" si="2510"/>
        <v>#VALUE!</v>
      </c>
      <c r="AGX136" s="28" t="e">
        <f t="shared" si="2510"/>
        <v>#VALUE!</v>
      </c>
      <c r="AGY136" s="28" t="e">
        <f t="shared" si="2510"/>
        <v>#VALUE!</v>
      </c>
      <c r="AGZ136" s="28" t="e">
        <f t="shared" si="2510"/>
        <v>#VALUE!</v>
      </c>
      <c r="AHA136" s="28" t="e">
        <f t="shared" si="2510"/>
        <v>#VALUE!</v>
      </c>
      <c r="AHB136" s="28" t="e">
        <f t="shared" si="2510"/>
        <v>#VALUE!</v>
      </c>
      <c r="AHC136" s="28" t="e">
        <f t="shared" si="2510"/>
        <v>#VALUE!</v>
      </c>
      <c r="AHD136" s="28" t="e">
        <f t="shared" si="2510"/>
        <v>#VALUE!</v>
      </c>
      <c r="AHE136" s="28" t="e">
        <f t="shared" si="2510"/>
        <v>#VALUE!</v>
      </c>
      <c r="AHF136" s="28" t="e">
        <f t="shared" si="2510"/>
        <v>#VALUE!</v>
      </c>
      <c r="AHG136" s="28" t="e">
        <f t="shared" si="2510"/>
        <v>#VALUE!</v>
      </c>
      <c r="AHH136" s="28" t="e">
        <f t="shared" si="2510"/>
        <v>#VALUE!</v>
      </c>
      <c r="AHI136" s="28" t="e">
        <f t="shared" si="2510"/>
        <v>#VALUE!</v>
      </c>
      <c r="AHJ136" s="28" t="e">
        <f t="shared" si="2510"/>
        <v>#VALUE!</v>
      </c>
      <c r="AHK136" s="28" t="e">
        <f t="shared" si="2510"/>
        <v>#VALUE!</v>
      </c>
      <c r="AHL136" s="28" t="e">
        <f t="shared" si="2510"/>
        <v>#VALUE!</v>
      </c>
      <c r="AHM136" s="28" t="e">
        <f t="shared" si="2510"/>
        <v>#VALUE!</v>
      </c>
      <c r="AHN136" s="28" t="e">
        <f t="shared" si="2510"/>
        <v>#VALUE!</v>
      </c>
      <c r="AHO136" s="28" t="e">
        <f t="shared" si="2510"/>
        <v>#VALUE!</v>
      </c>
      <c r="AHP136" s="28" t="e">
        <f t="shared" si="2510"/>
        <v>#VALUE!</v>
      </c>
      <c r="AHQ136" s="28" t="e">
        <f t="shared" si="2510"/>
        <v>#VALUE!</v>
      </c>
      <c r="AHR136" s="28" t="e">
        <f t="shared" si="2510"/>
        <v>#VALUE!</v>
      </c>
      <c r="AHS136" s="28" t="e">
        <f t="shared" si="2510"/>
        <v>#VALUE!</v>
      </c>
      <c r="AHT136" s="28" t="e">
        <f t="shared" si="2510"/>
        <v>#VALUE!</v>
      </c>
      <c r="AHU136" s="28" t="e">
        <f t="shared" si="2510"/>
        <v>#VALUE!</v>
      </c>
      <c r="AHV136" s="28" t="e">
        <f t="shared" si="2510"/>
        <v>#VALUE!</v>
      </c>
      <c r="AHW136" s="28" t="e">
        <f t="shared" si="2510"/>
        <v>#VALUE!</v>
      </c>
      <c r="AHX136" s="28" t="e">
        <f t="shared" si="2510"/>
        <v>#VALUE!</v>
      </c>
      <c r="AHY136" s="28" t="e">
        <f t="shared" si="2510"/>
        <v>#VALUE!</v>
      </c>
      <c r="AHZ136" s="28" t="e">
        <f t="shared" si="2510"/>
        <v>#VALUE!</v>
      </c>
      <c r="AIA136" s="28" t="e">
        <f t="shared" si="2510"/>
        <v>#VALUE!</v>
      </c>
      <c r="AIB136" s="28" t="e">
        <f t="shared" ref="AIB136:AKM136" si="2511">(LEFT($B148,3)*LEFT($B148,3))+((AIB$14-RIGHT($B148,3))*(AIB$14-RIGHT($B148,3)))-($B150*$B150)</f>
        <v>#VALUE!</v>
      </c>
      <c r="AIC136" s="28" t="e">
        <f t="shared" si="2511"/>
        <v>#VALUE!</v>
      </c>
      <c r="AID136" s="28" t="e">
        <f t="shared" si="2511"/>
        <v>#VALUE!</v>
      </c>
      <c r="AIE136" s="28" t="e">
        <f t="shared" si="2511"/>
        <v>#VALUE!</v>
      </c>
      <c r="AIF136" s="28" t="e">
        <f t="shared" si="2511"/>
        <v>#VALUE!</v>
      </c>
      <c r="AIG136" s="28" t="e">
        <f t="shared" si="2511"/>
        <v>#VALUE!</v>
      </c>
      <c r="AIH136" s="28" t="e">
        <f t="shared" si="2511"/>
        <v>#VALUE!</v>
      </c>
      <c r="AII136" s="28" t="e">
        <f t="shared" si="2511"/>
        <v>#VALUE!</v>
      </c>
      <c r="AIJ136" s="28" t="e">
        <f t="shared" si="2511"/>
        <v>#VALUE!</v>
      </c>
      <c r="AIK136" s="28" t="e">
        <f t="shared" si="2511"/>
        <v>#VALUE!</v>
      </c>
      <c r="AIL136" s="28" t="e">
        <f t="shared" si="2511"/>
        <v>#VALUE!</v>
      </c>
      <c r="AIM136" s="28" t="e">
        <f t="shared" si="2511"/>
        <v>#VALUE!</v>
      </c>
      <c r="AIN136" s="28" t="e">
        <f t="shared" si="2511"/>
        <v>#VALUE!</v>
      </c>
      <c r="AIO136" s="28" t="e">
        <f t="shared" si="2511"/>
        <v>#VALUE!</v>
      </c>
      <c r="AIP136" s="28" t="e">
        <f t="shared" si="2511"/>
        <v>#VALUE!</v>
      </c>
      <c r="AIQ136" s="28" t="e">
        <f t="shared" si="2511"/>
        <v>#VALUE!</v>
      </c>
      <c r="AIR136" s="28" t="e">
        <f t="shared" si="2511"/>
        <v>#VALUE!</v>
      </c>
      <c r="AIS136" s="28" t="e">
        <f t="shared" si="2511"/>
        <v>#VALUE!</v>
      </c>
      <c r="AIT136" s="28" t="e">
        <f t="shared" si="2511"/>
        <v>#VALUE!</v>
      </c>
      <c r="AIU136" s="28" t="e">
        <f t="shared" si="2511"/>
        <v>#VALUE!</v>
      </c>
      <c r="AIV136" s="28" t="e">
        <f t="shared" si="2511"/>
        <v>#VALUE!</v>
      </c>
      <c r="AIW136" s="28" t="e">
        <f t="shared" si="2511"/>
        <v>#VALUE!</v>
      </c>
      <c r="AIX136" s="28" t="e">
        <f t="shared" si="2511"/>
        <v>#VALUE!</v>
      </c>
      <c r="AIY136" s="28" t="e">
        <f t="shared" si="2511"/>
        <v>#VALUE!</v>
      </c>
      <c r="AIZ136" s="28" t="e">
        <f t="shared" si="2511"/>
        <v>#VALUE!</v>
      </c>
      <c r="AJA136" s="28" t="e">
        <f t="shared" si="2511"/>
        <v>#VALUE!</v>
      </c>
      <c r="AJB136" s="28" t="e">
        <f t="shared" si="2511"/>
        <v>#VALUE!</v>
      </c>
      <c r="AJC136" s="28" t="e">
        <f t="shared" si="2511"/>
        <v>#VALUE!</v>
      </c>
      <c r="AJD136" s="28" t="e">
        <f t="shared" si="2511"/>
        <v>#VALUE!</v>
      </c>
      <c r="AJE136" s="28" t="e">
        <f t="shared" si="2511"/>
        <v>#VALUE!</v>
      </c>
      <c r="AJF136" s="28" t="e">
        <f t="shared" si="2511"/>
        <v>#VALUE!</v>
      </c>
      <c r="AJG136" s="28" t="e">
        <f t="shared" si="2511"/>
        <v>#VALUE!</v>
      </c>
      <c r="AJH136" s="28" t="e">
        <f t="shared" si="2511"/>
        <v>#VALUE!</v>
      </c>
      <c r="AJI136" s="28" t="e">
        <f t="shared" si="2511"/>
        <v>#VALUE!</v>
      </c>
      <c r="AJJ136" s="28" t="e">
        <f t="shared" si="2511"/>
        <v>#VALUE!</v>
      </c>
      <c r="AJK136" s="28" t="e">
        <f t="shared" si="2511"/>
        <v>#VALUE!</v>
      </c>
      <c r="AJL136" s="28" t="e">
        <f t="shared" si="2511"/>
        <v>#VALUE!</v>
      </c>
      <c r="AJM136" s="28" t="e">
        <f t="shared" si="2511"/>
        <v>#VALUE!</v>
      </c>
      <c r="AJN136" s="28" t="e">
        <f t="shared" si="2511"/>
        <v>#VALUE!</v>
      </c>
      <c r="AJO136" s="28" t="e">
        <f t="shared" si="2511"/>
        <v>#VALUE!</v>
      </c>
      <c r="AJP136" s="28" t="e">
        <f t="shared" si="2511"/>
        <v>#VALUE!</v>
      </c>
      <c r="AJQ136" s="28" t="e">
        <f t="shared" si="2511"/>
        <v>#VALUE!</v>
      </c>
      <c r="AJR136" s="28" t="e">
        <f t="shared" si="2511"/>
        <v>#VALUE!</v>
      </c>
      <c r="AJS136" s="28" t="e">
        <f t="shared" si="2511"/>
        <v>#VALUE!</v>
      </c>
      <c r="AJT136" s="28" t="e">
        <f t="shared" si="2511"/>
        <v>#VALUE!</v>
      </c>
      <c r="AJU136" s="28" t="e">
        <f t="shared" si="2511"/>
        <v>#VALUE!</v>
      </c>
      <c r="AJV136" s="28" t="e">
        <f t="shared" si="2511"/>
        <v>#VALUE!</v>
      </c>
      <c r="AJW136" s="28" t="e">
        <f t="shared" si="2511"/>
        <v>#VALUE!</v>
      </c>
      <c r="AJX136" s="28" t="e">
        <f t="shared" si="2511"/>
        <v>#VALUE!</v>
      </c>
      <c r="AJY136" s="28" t="e">
        <f t="shared" si="2511"/>
        <v>#VALUE!</v>
      </c>
      <c r="AJZ136" s="28" t="e">
        <f t="shared" si="2511"/>
        <v>#VALUE!</v>
      </c>
      <c r="AKA136" s="28" t="e">
        <f t="shared" si="2511"/>
        <v>#VALUE!</v>
      </c>
      <c r="AKB136" s="28" t="e">
        <f t="shared" si="2511"/>
        <v>#VALUE!</v>
      </c>
      <c r="AKC136" s="28" t="e">
        <f t="shared" si="2511"/>
        <v>#VALUE!</v>
      </c>
      <c r="AKD136" s="28" t="e">
        <f t="shared" si="2511"/>
        <v>#VALUE!</v>
      </c>
      <c r="AKE136" s="28" t="e">
        <f t="shared" si="2511"/>
        <v>#VALUE!</v>
      </c>
      <c r="AKF136" s="28" t="e">
        <f t="shared" si="2511"/>
        <v>#VALUE!</v>
      </c>
      <c r="AKG136" s="28" t="e">
        <f t="shared" si="2511"/>
        <v>#VALUE!</v>
      </c>
      <c r="AKH136" s="28" t="e">
        <f t="shared" si="2511"/>
        <v>#VALUE!</v>
      </c>
      <c r="AKI136" s="28" t="e">
        <f t="shared" si="2511"/>
        <v>#VALUE!</v>
      </c>
      <c r="AKJ136" s="28" t="e">
        <f t="shared" si="2511"/>
        <v>#VALUE!</v>
      </c>
      <c r="AKK136" s="28" t="e">
        <f t="shared" si="2511"/>
        <v>#VALUE!</v>
      </c>
      <c r="AKL136" s="28" t="e">
        <f t="shared" si="2511"/>
        <v>#VALUE!</v>
      </c>
      <c r="AKM136" s="28" t="e">
        <f t="shared" si="2511"/>
        <v>#VALUE!</v>
      </c>
      <c r="AKN136" s="28" t="e">
        <f t="shared" ref="AKN136:ALQ136" si="2512">(LEFT($B148,3)*LEFT($B148,3))+((AKN$14-RIGHT($B148,3))*(AKN$14-RIGHT($B148,3)))-($B150*$B150)</f>
        <v>#VALUE!</v>
      </c>
      <c r="AKO136" s="28" t="e">
        <f t="shared" si="2512"/>
        <v>#VALUE!</v>
      </c>
      <c r="AKP136" s="28" t="e">
        <f t="shared" si="2512"/>
        <v>#VALUE!</v>
      </c>
      <c r="AKQ136" s="28" t="e">
        <f t="shared" si="2512"/>
        <v>#VALUE!</v>
      </c>
      <c r="AKR136" s="28" t="e">
        <f t="shared" si="2512"/>
        <v>#VALUE!</v>
      </c>
      <c r="AKS136" s="28" t="e">
        <f t="shared" si="2512"/>
        <v>#VALUE!</v>
      </c>
      <c r="AKT136" s="28" t="e">
        <f t="shared" si="2512"/>
        <v>#VALUE!</v>
      </c>
      <c r="AKU136" s="28" t="e">
        <f t="shared" si="2512"/>
        <v>#VALUE!</v>
      </c>
      <c r="AKV136" s="28" t="e">
        <f t="shared" si="2512"/>
        <v>#VALUE!</v>
      </c>
      <c r="AKW136" s="28" t="e">
        <f t="shared" si="2512"/>
        <v>#VALUE!</v>
      </c>
      <c r="AKX136" s="28" t="e">
        <f t="shared" si="2512"/>
        <v>#VALUE!</v>
      </c>
      <c r="AKY136" s="28" t="e">
        <f t="shared" si="2512"/>
        <v>#VALUE!</v>
      </c>
      <c r="AKZ136" s="28" t="e">
        <f t="shared" si="2512"/>
        <v>#VALUE!</v>
      </c>
      <c r="ALA136" s="28" t="e">
        <f t="shared" si="2512"/>
        <v>#VALUE!</v>
      </c>
      <c r="ALB136" s="28" t="e">
        <f t="shared" si="2512"/>
        <v>#VALUE!</v>
      </c>
      <c r="ALC136" s="28" t="e">
        <f t="shared" si="2512"/>
        <v>#VALUE!</v>
      </c>
      <c r="ALD136" s="28" t="e">
        <f t="shared" si="2512"/>
        <v>#VALUE!</v>
      </c>
      <c r="ALE136" s="28" t="e">
        <f t="shared" si="2512"/>
        <v>#VALUE!</v>
      </c>
      <c r="ALF136" s="28" t="e">
        <f t="shared" si="2512"/>
        <v>#VALUE!</v>
      </c>
      <c r="ALG136" s="28" t="e">
        <f t="shared" si="2512"/>
        <v>#VALUE!</v>
      </c>
      <c r="ALH136" s="28" t="e">
        <f t="shared" si="2512"/>
        <v>#VALUE!</v>
      </c>
      <c r="ALI136" s="28" t="e">
        <f t="shared" si="2512"/>
        <v>#VALUE!</v>
      </c>
      <c r="ALJ136" s="28" t="e">
        <f t="shared" si="2512"/>
        <v>#VALUE!</v>
      </c>
      <c r="ALK136" s="28" t="e">
        <f t="shared" si="2512"/>
        <v>#VALUE!</v>
      </c>
      <c r="ALL136" s="28" t="e">
        <f t="shared" si="2512"/>
        <v>#VALUE!</v>
      </c>
      <c r="ALM136" s="28" t="e">
        <f t="shared" si="2512"/>
        <v>#VALUE!</v>
      </c>
      <c r="ALN136" s="28" t="e">
        <f t="shared" si="2512"/>
        <v>#VALUE!</v>
      </c>
      <c r="ALO136" s="28" t="e">
        <f t="shared" si="2512"/>
        <v>#VALUE!</v>
      </c>
      <c r="ALP136" s="28" t="e">
        <f t="shared" si="2512"/>
        <v>#VALUE!</v>
      </c>
      <c r="ALQ136" s="28" t="e">
        <f t="shared" si="2512"/>
        <v>#VALUE!</v>
      </c>
    </row>
    <row r="137" spans="1:1005" ht="15.75" hidden="1" thickBot="1" x14ac:dyDescent="0.3">
      <c r="D137" s="27" t="s">
        <v>24</v>
      </c>
      <c r="E137" s="29" t="e">
        <f>(E135*E135) - 4*E134*E136</f>
        <v>#VALUE!</v>
      </c>
      <c r="F137" s="29" t="e">
        <f>(F135*F135) - 4*F134*F136</f>
        <v>#VALUE!</v>
      </c>
      <c r="G137" s="29" t="e">
        <f>(G135*G135) - 4*G134*G136</f>
        <v>#VALUE!</v>
      </c>
      <c r="H137" s="29" t="e">
        <f t="shared" ref="H137:O137" si="2513">(H135*H135) - 4*H134*H136</f>
        <v>#VALUE!</v>
      </c>
      <c r="I137" s="29" t="e">
        <f t="shared" si="2513"/>
        <v>#VALUE!</v>
      </c>
      <c r="J137" s="29" t="e">
        <f t="shared" si="2513"/>
        <v>#VALUE!</v>
      </c>
      <c r="K137" s="29" t="e">
        <f t="shared" si="2513"/>
        <v>#VALUE!</v>
      </c>
      <c r="L137" s="29" t="e">
        <f t="shared" si="2513"/>
        <v>#VALUE!</v>
      </c>
      <c r="M137" s="29" t="e">
        <f t="shared" si="2513"/>
        <v>#VALUE!</v>
      </c>
      <c r="N137" s="29" t="e">
        <f t="shared" si="2513"/>
        <v>#VALUE!</v>
      </c>
      <c r="O137" s="29" t="e">
        <f t="shared" si="2513"/>
        <v>#VALUE!</v>
      </c>
      <c r="P137" s="29" t="e">
        <f t="shared" ref="P137:CA137" si="2514">(P135*P135) - 4*P134*P136</f>
        <v>#VALUE!</v>
      </c>
      <c r="Q137" s="29" t="e">
        <f t="shared" si="2514"/>
        <v>#VALUE!</v>
      </c>
      <c r="R137" s="29" t="e">
        <f t="shared" si="2514"/>
        <v>#VALUE!</v>
      </c>
      <c r="S137" s="29" t="e">
        <f t="shared" si="2514"/>
        <v>#VALUE!</v>
      </c>
      <c r="T137" s="29" t="e">
        <f t="shared" si="2514"/>
        <v>#VALUE!</v>
      </c>
      <c r="U137" s="29" t="e">
        <f t="shared" si="2514"/>
        <v>#VALUE!</v>
      </c>
      <c r="V137" s="29" t="e">
        <f t="shared" si="2514"/>
        <v>#VALUE!</v>
      </c>
      <c r="W137" s="29" t="e">
        <f t="shared" si="2514"/>
        <v>#VALUE!</v>
      </c>
      <c r="X137" s="29" t="e">
        <f t="shared" si="2514"/>
        <v>#VALUE!</v>
      </c>
      <c r="Y137" s="29" t="e">
        <f t="shared" si="2514"/>
        <v>#VALUE!</v>
      </c>
      <c r="Z137" s="29" t="e">
        <f t="shared" si="2514"/>
        <v>#VALUE!</v>
      </c>
      <c r="AA137" s="29" t="e">
        <f t="shared" si="2514"/>
        <v>#VALUE!</v>
      </c>
      <c r="AB137" s="29" t="e">
        <f t="shared" si="2514"/>
        <v>#VALUE!</v>
      </c>
      <c r="AC137" s="29" t="e">
        <f t="shared" si="2514"/>
        <v>#VALUE!</v>
      </c>
      <c r="AD137" s="29" t="e">
        <f t="shared" si="2514"/>
        <v>#VALUE!</v>
      </c>
      <c r="AE137" s="29" t="e">
        <f t="shared" si="2514"/>
        <v>#VALUE!</v>
      </c>
      <c r="AF137" s="29" t="e">
        <f t="shared" si="2514"/>
        <v>#VALUE!</v>
      </c>
      <c r="AG137" s="29" t="e">
        <f t="shared" si="2514"/>
        <v>#VALUE!</v>
      </c>
      <c r="AH137" s="29" t="e">
        <f t="shared" si="2514"/>
        <v>#VALUE!</v>
      </c>
      <c r="AI137" s="29" t="e">
        <f t="shared" si="2514"/>
        <v>#VALUE!</v>
      </c>
      <c r="AJ137" s="29" t="e">
        <f t="shared" si="2514"/>
        <v>#VALUE!</v>
      </c>
      <c r="AK137" s="29" t="e">
        <f t="shared" si="2514"/>
        <v>#VALUE!</v>
      </c>
      <c r="AL137" s="29" t="e">
        <f t="shared" si="2514"/>
        <v>#VALUE!</v>
      </c>
      <c r="AM137" s="29" t="e">
        <f t="shared" si="2514"/>
        <v>#VALUE!</v>
      </c>
      <c r="AN137" s="29" t="e">
        <f t="shared" si="2514"/>
        <v>#VALUE!</v>
      </c>
      <c r="AO137" s="29" t="e">
        <f t="shared" si="2514"/>
        <v>#VALUE!</v>
      </c>
      <c r="AP137" s="29" t="e">
        <f t="shared" si="2514"/>
        <v>#VALUE!</v>
      </c>
      <c r="AQ137" s="29" t="e">
        <f t="shared" si="2514"/>
        <v>#VALUE!</v>
      </c>
      <c r="AR137" s="29" t="e">
        <f t="shared" si="2514"/>
        <v>#VALUE!</v>
      </c>
      <c r="AS137" s="29" t="e">
        <f t="shared" si="2514"/>
        <v>#VALUE!</v>
      </c>
      <c r="AT137" s="29" t="e">
        <f t="shared" si="2514"/>
        <v>#VALUE!</v>
      </c>
      <c r="AU137" s="29" t="e">
        <f t="shared" si="2514"/>
        <v>#VALUE!</v>
      </c>
      <c r="AV137" s="29" t="e">
        <f t="shared" si="2514"/>
        <v>#VALUE!</v>
      </c>
      <c r="AW137" s="29" t="e">
        <f t="shared" si="2514"/>
        <v>#VALUE!</v>
      </c>
      <c r="AX137" s="29" t="e">
        <f t="shared" si="2514"/>
        <v>#VALUE!</v>
      </c>
      <c r="AY137" s="29" t="e">
        <f t="shared" si="2514"/>
        <v>#VALUE!</v>
      </c>
      <c r="AZ137" s="29" t="e">
        <f t="shared" si="2514"/>
        <v>#VALUE!</v>
      </c>
      <c r="BA137" s="29" t="e">
        <f t="shared" si="2514"/>
        <v>#VALUE!</v>
      </c>
      <c r="BB137" s="29" t="e">
        <f t="shared" si="2514"/>
        <v>#VALUE!</v>
      </c>
      <c r="BC137" s="29" t="e">
        <f t="shared" si="2514"/>
        <v>#VALUE!</v>
      </c>
      <c r="BD137" s="29" t="e">
        <f t="shared" si="2514"/>
        <v>#VALUE!</v>
      </c>
      <c r="BE137" s="29" t="e">
        <f t="shared" si="2514"/>
        <v>#VALUE!</v>
      </c>
      <c r="BF137" s="29" t="e">
        <f t="shared" si="2514"/>
        <v>#VALUE!</v>
      </c>
      <c r="BG137" s="29" t="e">
        <f t="shared" si="2514"/>
        <v>#VALUE!</v>
      </c>
      <c r="BH137" s="29" t="e">
        <f t="shared" si="2514"/>
        <v>#VALUE!</v>
      </c>
      <c r="BI137" s="29" t="e">
        <f t="shared" si="2514"/>
        <v>#VALUE!</v>
      </c>
      <c r="BJ137" s="29" t="e">
        <f t="shared" si="2514"/>
        <v>#VALUE!</v>
      </c>
      <c r="BK137" s="29" t="e">
        <f t="shared" si="2514"/>
        <v>#VALUE!</v>
      </c>
      <c r="BL137" s="29" t="e">
        <f t="shared" si="2514"/>
        <v>#VALUE!</v>
      </c>
      <c r="BM137" s="29" t="e">
        <f t="shared" si="2514"/>
        <v>#VALUE!</v>
      </c>
      <c r="BN137" s="29" t="e">
        <f t="shared" si="2514"/>
        <v>#VALUE!</v>
      </c>
      <c r="BO137" s="29" t="e">
        <f t="shared" si="2514"/>
        <v>#VALUE!</v>
      </c>
      <c r="BP137" s="29" t="e">
        <f t="shared" si="2514"/>
        <v>#VALUE!</v>
      </c>
      <c r="BQ137" s="29" t="e">
        <f t="shared" si="2514"/>
        <v>#VALUE!</v>
      </c>
      <c r="BR137" s="29" t="e">
        <f t="shared" si="2514"/>
        <v>#VALUE!</v>
      </c>
      <c r="BS137" s="29" t="e">
        <f t="shared" si="2514"/>
        <v>#VALUE!</v>
      </c>
      <c r="BT137" s="29" t="e">
        <f t="shared" si="2514"/>
        <v>#VALUE!</v>
      </c>
      <c r="BU137" s="29" t="e">
        <f t="shared" si="2514"/>
        <v>#VALUE!</v>
      </c>
      <c r="BV137" s="29" t="e">
        <f t="shared" si="2514"/>
        <v>#VALUE!</v>
      </c>
      <c r="BW137" s="29" t="e">
        <f t="shared" si="2514"/>
        <v>#VALUE!</v>
      </c>
      <c r="BX137" s="29" t="e">
        <f t="shared" si="2514"/>
        <v>#VALUE!</v>
      </c>
      <c r="BY137" s="29" t="e">
        <f t="shared" si="2514"/>
        <v>#VALUE!</v>
      </c>
      <c r="BZ137" s="29" t="e">
        <f t="shared" si="2514"/>
        <v>#VALUE!</v>
      </c>
      <c r="CA137" s="29" t="e">
        <f t="shared" si="2514"/>
        <v>#VALUE!</v>
      </c>
      <c r="CB137" s="29" t="e">
        <f t="shared" ref="CB137:CG137" si="2515">(CB135*CB135) - 4*CB134*CB136</f>
        <v>#VALUE!</v>
      </c>
      <c r="CC137" s="29" t="e">
        <f t="shared" si="2515"/>
        <v>#VALUE!</v>
      </c>
      <c r="CD137" s="29" t="e">
        <f t="shared" si="2515"/>
        <v>#VALUE!</v>
      </c>
      <c r="CE137" s="29" t="e">
        <f t="shared" si="2515"/>
        <v>#VALUE!</v>
      </c>
      <c r="CF137" s="29" t="e">
        <f t="shared" si="2515"/>
        <v>#VALUE!</v>
      </c>
      <c r="CG137" s="29" t="e">
        <f t="shared" si="2515"/>
        <v>#VALUE!</v>
      </c>
      <c r="CH137" s="29" t="e">
        <f t="shared" ref="CH137:CV137" si="2516">(CH135*CH135) - 4*CH134*CH136</f>
        <v>#VALUE!</v>
      </c>
      <c r="CI137" s="29" t="e">
        <f t="shared" si="2516"/>
        <v>#VALUE!</v>
      </c>
      <c r="CJ137" s="29" t="e">
        <f t="shared" si="2516"/>
        <v>#VALUE!</v>
      </c>
      <c r="CK137" s="29" t="e">
        <f t="shared" si="2516"/>
        <v>#VALUE!</v>
      </c>
      <c r="CL137" s="29" t="e">
        <f t="shared" si="2516"/>
        <v>#VALUE!</v>
      </c>
      <c r="CM137" s="29" t="e">
        <f t="shared" si="2516"/>
        <v>#VALUE!</v>
      </c>
      <c r="CN137" s="29" t="e">
        <f t="shared" si="2516"/>
        <v>#VALUE!</v>
      </c>
      <c r="CO137" s="29" t="e">
        <f t="shared" si="2516"/>
        <v>#VALUE!</v>
      </c>
      <c r="CP137" s="29" t="e">
        <f t="shared" si="2516"/>
        <v>#VALUE!</v>
      </c>
      <c r="CQ137" s="29" t="e">
        <f t="shared" si="2516"/>
        <v>#VALUE!</v>
      </c>
      <c r="CR137" s="29" t="e">
        <f t="shared" si="2516"/>
        <v>#VALUE!</v>
      </c>
      <c r="CS137" s="29" t="e">
        <f t="shared" si="2516"/>
        <v>#VALUE!</v>
      </c>
      <c r="CT137" s="29" t="e">
        <f t="shared" si="2516"/>
        <v>#VALUE!</v>
      </c>
      <c r="CU137" s="29" t="e">
        <f t="shared" si="2516"/>
        <v>#VALUE!</v>
      </c>
      <c r="CV137" s="29" t="e">
        <f t="shared" si="2516"/>
        <v>#VALUE!</v>
      </c>
      <c r="CW137" s="29" t="e">
        <f t="shared" ref="CW137:CZ137" si="2517">(CW135*CW135) - 4*CW134*CW136</f>
        <v>#VALUE!</v>
      </c>
      <c r="CX137" s="29" t="e">
        <f t="shared" si="2517"/>
        <v>#VALUE!</v>
      </c>
      <c r="CY137" s="29" t="e">
        <f t="shared" si="2517"/>
        <v>#VALUE!</v>
      </c>
      <c r="CZ137" s="29" t="e">
        <f t="shared" si="2517"/>
        <v>#VALUE!</v>
      </c>
      <c r="DA137" s="29" t="e">
        <f t="shared" ref="DA137:ED137" si="2518">(DA135*DA135) - 4*DA134*DA136</f>
        <v>#VALUE!</v>
      </c>
      <c r="DB137" s="29" t="e">
        <f t="shared" si="2518"/>
        <v>#VALUE!</v>
      </c>
      <c r="DC137" s="29" t="e">
        <f t="shared" si="2518"/>
        <v>#VALUE!</v>
      </c>
      <c r="DD137" s="29" t="e">
        <f t="shared" si="2518"/>
        <v>#VALUE!</v>
      </c>
      <c r="DE137" s="29" t="e">
        <f t="shared" si="2518"/>
        <v>#VALUE!</v>
      </c>
      <c r="DF137" s="29" t="e">
        <f t="shared" si="2518"/>
        <v>#VALUE!</v>
      </c>
      <c r="DG137" s="29" t="e">
        <f t="shared" si="2518"/>
        <v>#VALUE!</v>
      </c>
      <c r="DH137" s="29" t="e">
        <f t="shared" si="2518"/>
        <v>#VALUE!</v>
      </c>
      <c r="DI137" s="29" t="e">
        <f t="shared" si="2518"/>
        <v>#VALUE!</v>
      </c>
      <c r="DJ137" s="29" t="e">
        <f t="shared" si="2518"/>
        <v>#VALUE!</v>
      </c>
      <c r="DK137" s="29" t="e">
        <f t="shared" si="2518"/>
        <v>#VALUE!</v>
      </c>
      <c r="DL137" s="29" t="e">
        <f t="shared" si="2518"/>
        <v>#VALUE!</v>
      </c>
      <c r="DM137" s="29" t="e">
        <f t="shared" si="2518"/>
        <v>#VALUE!</v>
      </c>
      <c r="DN137" s="29" t="e">
        <f t="shared" si="2518"/>
        <v>#VALUE!</v>
      </c>
      <c r="DO137" s="29" t="e">
        <f t="shared" si="2518"/>
        <v>#VALUE!</v>
      </c>
      <c r="DP137" s="29" t="e">
        <f t="shared" si="2518"/>
        <v>#VALUE!</v>
      </c>
      <c r="DQ137" s="29" t="e">
        <f t="shared" si="2518"/>
        <v>#VALUE!</v>
      </c>
      <c r="DR137" s="29" t="e">
        <f t="shared" si="2518"/>
        <v>#VALUE!</v>
      </c>
      <c r="DS137" s="29" t="e">
        <f t="shared" si="2518"/>
        <v>#VALUE!</v>
      </c>
      <c r="DT137" s="29" t="e">
        <f t="shared" si="2518"/>
        <v>#VALUE!</v>
      </c>
      <c r="DU137" s="29" t="e">
        <f t="shared" si="2518"/>
        <v>#VALUE!</v>
      </c>
      <c r="DV137" s="29" t="e">
        <f t="shared" si="2518"/>
        <v>#VALUE!</v>
      </c>
      <c r="DW137" s="29" t="e">
        <f t="shared" si="2518"/>
        <v>#VALUE!</v>
      </c>
      <c r="DX137" s="29" t="e">
        <f t="shared" si="2518"/>
        <v>#VALUE!</v>
      </c>
      <c r="DY137" s="29" t="e">
        <f t="shared" si="2518"/>
        <v>#VALUE!</v>
      </c>
      <c r="DZ137" s="29" t="e">
        <f t="shared" si="2518"/>
        <v>#VALUE!</v>
      </c>
      <c r="EA137" s="29" t="e">
        <f t="shared" si="2518"/>
        <v>#VALUE!</v>
      </c>
      <c r="EB137" s="29" t="e">
        <f t="shared" si="2518"/>
        <v>#VALUE!</v>
      </c>
      <c r="EC137" s="29" t="e">
        <f t="shared" si="2518"/>
        <v>#VALUE!</v>
      </c>
      <c r="ED137" s="29" t="e">
        <f t="shared" si="2518"/>
        <v>#VALUE!</v>
      </c>
      <c r="EE137" s="29" t="e">
        <f t="shared" ref="EE137:ER137" si="2519">(EE135*EE135) - 4*EE134*EE136</f>
        <v>#VALUE!</v>
      </c>
      <c r="EF137" s="29" t="e">
        <f t="shared" si="2519"/>
        <v>#VALUE!</v>
      </c>
      <c r="EG137" s="29" t="e">
        <f t="shared" si="2519"/>
        <v>#VALUE!</v>
      </c>
      <c r="EH137" s="29" t="e">
        <f t="shared" si="2519"/>
        <v>#VALUE!</v>
      </c>
      <c r="EI137" s="29" t="e">
        <f t="shared" si="2519"/>
        <v>#VALUE!</v>
      </c>
      <c r="EJ137" s="29" t="e">
        <f t="shared" si="2519"/>
        <v>#VALUE!</v>
      </c>
      <c r="EK137" s="29" t="e">
        <f t="shared" si="2519"/>
        <v>#VALUE!</v>
      </c>
      <c r="EL137" s="29" t="e">
        <f t="shared" si="2519"/>
        <v>#VALUE!</v>
      </c>
      <c r="EM137" s="29" t="e">
        <f t="shared" si="2519"/>
        <v>#VALUE!</v>
      </c>
      <c r="EN137" s="29" t="e">
        <f t="shared" si="2519"/>
        <v>#VALUE!</v>
      </c>
      <c r="EO137" s="29" t="e">
        <f t="shared" si="2519"/>
        <v>#VALUE!</v>
      </c>
      <c r="EP137" s="29" t="e">
        <f t="shared" si="2519"/>
        <v>#VALUE!</v>
      </c>
      <c r="EQ137" s="29" t="e">
        <f t="shared" si="2519"/>
        <v>#VALUE!</v>
      </c>
      <c r="ER137" s="29" t="e">
        <f t="shared" si="2519"/>
        <v>#VALUE!</v>
      </c>
      <c r="ES137" s="29" t="e">
        <f t="shared" ref="ES137:EY137" si="2520">(ES135*ES135) - 4*ES134*ES136</f>
        <v>#VALUE!</v>
      </c>
      <c r="ET137" s="29" t="e">
        <f t="shared" si="2520"/>
        <v>#VALUE!</v>
      </c>
      <c r="EU137" s="29" t="e">
        <f t="shared" si="2520"/>
        <v>#VALUE!</v>
      </c>
      <c r="EV137" s="29" t="e">
        <f t="shared" si="2520"/>
        <v>#VALUE!</v>
      </c>
      <c r="EW137" s="29" t="e">
        <f t="shared" si="2520"/>
        <v>#VALUE!</v>
      </c>
      <c r="EX137" s="29" t="e">
        <f t="shared" si="2520"/>
        <v>#VALUE!</v>
      </c>
      <c r="EY137" s="29" t="e">
        <f t="shared" si="2520"/>
        <v>#VALUE!</v>
      </c>
      <c r="EZ137" s="29" t="e">
        <f t="shared" ref="EZ137:HK137" si="2521">(EZ135*EZ135) - 4*EZ134*EZ136</f>
        <v>#VALUE!</v>
      </c>
      <c r="FA137" s="29" t="e">
        <f t="shared" si="2521"/>
        <v>#VALUE!</v>
      </c>
      <c r="FB137" s="29" t="e">
        <f t="shared" si="2521"/>
        <v>#VALUE!</v>
      </c>
      <c r="FC137" s="29" t="e">
        <f t="shared" si="2521"/>
        <v>#VALUE!</v>
      </c>
      <c r="FD137" s="29" t="e">
        <f t="shared" si="2521"/>
        <v>#VALUE!</v>
      </c>
      <c r="FE137" s="29" t="e">
        <f t="shared" si="2521"/>
        <v>#VALUE!</v>
      </c>
      <c r="FF137" s="29" t="e">
        <f t="shared" si="2521"/>
        <v>#VALUE!</v>
      </c>
      <c r="FG137" s="29" t="e">
        <f t="shared" si="2521"/>
        <v>#VALUE!</v>
      </c>
      <c r="FH137" s="29" t="e">
        <f t="shared" si="2521"/>
        <v>#VALUE!</v>
      </c>
      <c r="FI137" s="29" t="e">
        <f t="shared" si="2521"/>
        <v>#VALUE!</v>
      </c>
      <c r="FJ137" s="29" t="e">
        <f t="shared" si="2521"/>
        <v>#VALUE!</v>
      </c>
      <c r="FK137" s="29" t="e">
        <f t="shared" si="2521"/>
        <v>#VALUE!</v>
      </c>
      <c r="FL137" s="29" t="e">
        <f t="shared" si="2521"/>
        <v>#VALUE!</v>
      </c>
      <c r="FM137" s="29" t="e">
        <f t="shared" si="2521"/>
        <v>#VALUE!</v>
      </c>
      <c r="FN137" s="29" t="e">
        <f t="shared" si="2521"/>
        <v>#VALUE!</v>
      </c>
      <c r="FO137" s="29" t="e">
        <f t="shared" si="2521"/>
        <v>#VALUE!</v>
      </c>
      <c r="FP137" s="29" t="e">
        <f t="shared" si="2521"/>
        <v>#VALUE!</v>
      </c>
      <c r="FQ137" s="29" t="e">
        <f t="shared" si="2521"/>
        <v>#VALUE!</v>
      </c>
      <c r="FR137" s="29" t="e">
        <f t="shared" si="2521"/>
        <v>#VALUE!</v>
      </c>
      <c r="FS137" s="29" t="e">
        <f t="shared" si="2521"/>
        <v>#VALUE!</v>
      </c>
      <c r="FT137" s="29" t="e">
        <f t="shared" si="2521"/>
        <v>#VALUE!</v>
      </c>
      <c r="FU137" s="29" t="e">
        <f t="shared" si="2521"/>
        <v>#VALUE!</v>
      </c>
      <c r="FV137" s="29" t="e">
        <f t="shared" si="2521"/>
        <v>#VALUE!</v>
      </c>
      <c r="FW137" s="29" t="e">
        <f t="shared" si="2521"/>
        <v>#VALUE!</v>
      </c>
      <c r="FX137" s="29" t="e">
        <f t="shared" si="2521"/>
        <v>#VALUE!</v>
      </c>
      <c r="FY137" s="29" t="e">
        <f t="shared" si="2521"/>
        <v>#VALUE!</v>
      </c>
      <c r="FZ137" s="29" t="e">
        <f t="shared" si="2521"/>
        <v>#VALUE!</v>
      </c>
      <c r="GA137" s="29" t="e">
        <f t="shared" si="2521"/>
        <v>#VALUE!</v>
      </c>
      <c r="GB137" s="29" t="e">
        <f t="shared" si="2521"/>
        <v>#VALUE!</v>
      </c>
      <c r="GC137" s="29" t="e">
        <f t="shared" si="2521"/>
        <v>#VALUE!</v>
      </c>
      <c r="GD137" s="29" t="e">
        <f t="shared" si="2521"/>
        <v>#VALUE!</v>
      </c>
      <c r="GE137" s="29" t="e">
        <f t="shared" si="2521"/>
        <v>#VALUE!</v>
      </c>
      <c r="GF137" s="29" t="e">
        <f t="shared" si="2521"/>
        <v>#VALUE!</v>
      </c>
      <c r="GG137" s="29" t="e">
        <f t="shared" si="2521"/>
        <v>#VALUE!</v>
      </c>
      <c r="GH137" s="29" t="e">
        <f t="shared" si="2521"/>
        <v>#VALUE!</v>
      </c>
      <c r="GI137" s="29" t="e">
        <f t="shared" si="2521"/>
        <v>#VALUE!</v>
      </c>
      <c r="GJ137" s="29" t="e">
        <f t="shared" si="2521"/>
        <v>#VALUE!</v>
      </c>
      <c r="GK137" s="29" t="e">
        <f t="shared" si="2521"/>
        <v>#VALUE!</v>
      </c>
      <c r="GL137" s="29" t="e">
        <f t="shared" si="2521"/>
        <v>#VALUE!</v>
      </c>
      <c r="GM137" s="29" t="e">
        <f t="shared" si="2521"/>
        <v>#VALUE!</v>
      </c>
      <c r="GN137" s="29" t="e">
        <f t="shared" si="2521"/>
        <v>#VALUE!</v>
      </c>
      <c r="GO137" s="29" t="e">
        <f t="shared" si="2521"/>
        <v>#VALUE!</v>
      </c>
      <c r="GP137" s="29" t="e">
        <f t="shared" si="2521"/>
        <v>#VALUE!</v>
      </c>
      <c r="GQ137" s="29" t="e">
        <f t="shared" si="2521"/>
        <v>#VALUE!</v>
      </c>
      <c r="GR137" s="29" t="e">
        <f t="shared" si="2521"/>
        <v>#VALUE!</v>
      </c>
      <c r="GS137" s="29" t="e">
        <f t="shared" si="2521"/>
        <v>#VALUE!</v>
      </c>
      <c r="GT137" s="29" t="e">
        <f t="shared" si="2521"/>
        <v>#VALUE!</v>
      </c>
      <c r="GU137" s="29" t="e">
        <f t="shared" si="2521"/>
        <v>#VALUE!</v>
      </c>
      <c r="GV137" s="29" t="e">
        <f t="shared" si="2521"/>
        <v>#VALUE!</v>
      </c>
      <c r="GW137" s="29" t="e">
        <f t="shared" si="2521"/>
        <v>#VALUE!</v>
      </c>
      <c r="GX137" s="29" t="e">
        <f t="shared" si="2521"/>
        <v>#VALUE!</v>
      </c>
      <c r="GY137" s="29" t="e">
        <f t="shared" si="2521"/>
        <v>#VALUE!</v>
      </c>
      <c r="GZ137" s="29" t="e">
        <f t="shared" si="2521"/>
        <v>#VALUE!</v>
      </c>
      <c r="HA137" s="29" t="e">
        <f t="shared" si="2521"/>
        <v>#VALUE!</v>
      </c>
      <c r="HB137" s="29" t="e">
        <f t="shared" si="2521"/>
        <v>#VALUE!</v>
      </c>
      <c r="HC137" s="29" t="e">
        <f t="shared" si="2521"/>
        <v>#VALUE!</v>
      </c>
      <c r="HD137" s="29" t="e">
        <f t="shared" si="2521"/>
        <v>#VALUE!</v>
      </c>
      <c r="HE137" s="29" t="e">
        <f t="shared" si="2521"/>
        <v>#VALUE!</v>
      </c>
      <c r="HF137" s="29" t="e">
        <f t="shared" si="2521"/>
        <v>#VALUE!</v>
      </c>
      <c r="HG137" s="29" t="e">
        <f t="shared" si="2521"/>
        <v>#VALUE!</v>
      </c>
      <c r="HH137" s="29" t="e">
        <f t="shared" si="2521"/>
        <v>#VALUE!</v>
      </c>
      <c r="HI137" s="29" t="e">
        <f t="shared" si="2521"/>
        <v>#VALUE!</v>
      </c>
      <c r="HJ137" s="29" t="e">
        <f t="shared" si="2521"/>
        <v>#VALUE!</v>
      </c>
      <c r="HK137" s="29" t="e">
        <f t="shared" si="2521"/>
        <v>#VALUE!</v>
      </c>
      <c r="HL137" s="29" t="e">
        <f t="shared" ref="HL137:JW137" si="2522">(HL135*HL135) - 4*HL134*HL136</f>
        <v>#VALUE!</v>
      </c>
      <c r="HM137" s="29" t="e">
        <f t="shared" si="2522"/>
        <v>#VALUE!</v>
      </c>
      <c r="HN137" s="29" t="e">
        <f t="shared" si="2522"/>
        <v>#VALUE!</v>
      </c>
      <c r="HO137" s="29" t="e">
        <f t="shared" si="2522"/>
        <v>#VALUE!</v>
      </c>
      <c r="HP137" s="29" t="e">
        <f t="shared" si="2522"/>
        <v>#VALUE!</v>
      </c>
      <c r="HQ137" s="29" t="e">
        <f t="shared" si="2522"/>
        <v>#VALUE!</v>
      </c>
      <c r="HR137" s="29" t="e">
        <f t="shared" si="2522"/>
        <v>#VALUE!</v>
      </c>
      <c r="HS137" s="29" t="e">
        <f t="shared" si="2522"/>
        <v>#VALUE!</v>
      </c>
      <c r="HT137" s="29" t="e">
        <f t="shared" si="2522"/>
        <v>#VALUE!</v>
      </c>
      <c r="HU137" s="29" t="e">
        <f t="shared" si="2522"/>
        <v>#VALUE!</v>
      </c>
      <c r="HV137" s="29" t="e">
        <f t="shared" si="2522"/>
        <v>#VALUE!</v>
      </c>
      <c r="HW137" s="29" t="e">
        <f t="shared" si="2522"/>
        <v>#VALUE!</v>
      </c>
      <c r="HX137" s="29" t="e">
        <f t="shared" si="2522"/>
        <v>#VALUE!</v>
      </c>
      <c r="HY137" s="29" t="e">
        <f t="shared" si="2522"/>
        <v>#VALUE!</v>
      </c>
      <c r="HZ137" s="29" t="e">
        <f t="shared" si="2522"/>
        <v>#VALUE!</v>
      </c>
      <c r="IA137" s="29" t="e">
        <f t="shared" si="2522"/>
        <v>#VALUE!</v>
      </c>
      <c r="IB137" s="29" t="e">
        <f t="shared" si="2522"/>
        <v>#VALUE!</v>
      </c>
      <c r="IC137" s="29" t="e">
        <f t="shared" si="2522"/>
        <v>#VALUE!</v>
      </c>
      <c r="ID137" s="29" t="e">
        <f t="shared" si="2522"/>
        <v>#VALUE!</v>
      </c>
      <c r="IE137" s="29" t="e">
        <f t="shared" si="2522"/>
        <v>#VALUE!</v>
      </c>
      <c r="IF137" s="29" t="e">
        <f t="shared" si="2522"/>
        <v>#VALUE!</v>
      </c>
      <c r="IG137" s="29" t="e">
        <f t="shared" si="2522"/>
        <v>#VALUE!</v>
      </c>
      <c r="IH137" s="29" t="e">
        <f t="shared" si="2522"/>
        <v>#VALUE!</v>
      </c>
      <c r="II137" s="29" t="e">
        <f t="shared" si="2522"/>
        <v>#VALUE!</v>
      </c>
      <c r="IJ137" s="29" t="e">
        <f t="shared" si="2522"/>
        <v>#VALUE!</v>
      </c>
      <c r="IK137" s="29" t="e">
        <f t="shared" si="2522"/>
        <v>#VALUE!</v>
      </c>
      <c r="IL137" s="29" t="e">
        <f t="shared" si="2522"/>
        <v>#VALUE!</v>
      </c>
      <c r="IM137" s="29" t="e">
        <f t="shared" si="2522"/>
        <v>#VALUE!</v>
      </c>
      <c r="IN137" s="29" t="e">
        <f t="shared" si="2522"/>
        <v>#VALUE!</v>
      </c>
      <c r="IO137" s="29" t="e">
        <f t="shared" si="2522"/>
        <v>#VALUE!</v>
      </c>
      <c r="IP137" s="29" t="e">
        <f t="shared" si="2522"/>
        <v>#VALUE!</v>
      </c>
      <c r="IQ137" s="29" t="e">
        <f t="shared" si="2522"/>
        <v>#VALUE!</v>
      </c>
      <c r="IR137" s="29" t="e">
        <f t="shared" si="2522"/>
        <v>#VALUE!</v>
      </c>
      <c r="IS137" s="29" t="e">
        <f t="shared" si="2522"/>
        <v>#VALUE!</v>
      </c>
      <c r="IT137" s="29" t="e">
        <f t="shared" si="2522"/>
        <v>#VALUE!</v>
      </c>
      <c r="IU137" s="29" t="e">
        <f t="shared" si="2522"/>
        <v>#VALUE!</v>
      </c>
      <c r="IV137" s="29" t="e">
        <f t="shared" si="2522"/>
        <v>#VALUE!</v>
      </c>
      <c r="IW137" s="29" t="e">
        <f t="shared" si="2522"/>
        <v>#VALUE!</v>
      </c>
      <c r="IX137" s="29" t="e">
        <f t="shared" si="2522"/>
        <v>#VALUE!</v>
      </c>
      <c r="IY137" s="29" t="e">
        <f t="shared" si="2522"/>
        <v>#VALUE!</v>
      </c>
      <c r="IZ137" s="29" t="e">
        <f t="shared" si="2522"/>
        <v>#VALUE!</v>
      </c>
      <c r="JA137" s="29" t="e">
        <f t="shared" si="2522"/>
        <v>#VALUE!</v>
      </c>
      <c r="JB137" s="29" t="e">
        <f t="shared" si="2522"/>
        <v>#VALUE!</v>
      </c>
      <c r="JC137" s="29" t="e">
        <f t="shared" si="2522"/>
        <v>#VALUE!</v>
      </c>
      <c r="JD137" s="29" t="e">
        <f t="shared" si="2522"/>
        <v>#VALUE!</v>
      </c>
      <c r="JE137" s="29" t="e">
        <f t="shared" si="2522"/>
        <v>#VALUE!</v>
      </c>
      <c r="JF137" s="29" t="e">
        <f t="shared" si="2522"/>
        <v>#VALUE!</v>
      </c>
      <c r="JG137" s="29" t="e">
        <f t="shared" si="2522"/>
        <v>#VALUE!</v>
      </c>
      <c r="JH137" s="29" t="e">
        <f t="shared" si="2522"/>
        <v>#VALUE!</v>
      </c>
      <c r="JI137" s="29" t="e">
        <f t="shared" si="2522"/>
        <v>#VALUE!</v>
      </c>
      <c r="JJ137" s="29" t="e">
        <f t="shared" si="2522"/>
        <v>#VALUE!</v>
      </c>
      <c r="JK137" s="29" t="e">
        <f t="shared" si="2522"/>
        <v>#VALUE!</v>
      </c>
      <c r="JL137" s="29" t="e">
        <f t="shared" si="2522"/>
        <v>#VALUE!</v>
      </c>
      <c r="JM137" s="29" t="e">
        <f t="shared" si="2522"/>
        <v>#VALUE!</v>
      </c>
      <c r="JN137" s="29" t="e">
        <f t="shared" si="2522"/>
        <v>#VALUE!</v>
      </c>
      <c r="JO137" s="29" t="e">
        <f t="shared" si="2522"/>
        <v>#VALUE!</v>
      </c>
      <c r="JP137" s="29" t="e">
        <f t="shared" si="2522"/>
        <v>#VALUE!</v>
      </c>
      <c r="JQ137" s="29" t="e">
        <f t="shared" si="2522"/>
        <v>#VALUE!</v>
      </c>
      <c r="JR137" s="29" t="e">
        <f t="shared" si="2522"/>
        <v>#VALUE!</v>
      </c>
      <c r="JS137" s="29" t="e">
        <f t="shared" si="2522"/>
        <v>#VALUE!</v>
      </c>
      <c r="JT137" s="29" t="e">
        <f t="shared" si="2522"/>
        <v>#VALUE!</v>
      </c>
      <c r="JU137" s="29" t="e">
        <f t="shared" si="2522"/>
        <v>#VALUE!</v>
      </c>
      <c r="JV137" s="29" t="e">
        <f t="shared" si="2522"/>
        <v>#VALUE!</v>
      </c>
      <c r="JW137" s="29" t="e">
        <f t="shared" si="2522"/>
        <v>#VALUE!</v>
      </c>
      <c r="JX137" s="29" t="e">
        <f t="shared" ref="JX137:MI137" si="2523">(JX135*JX135) - 4*JX134*JX136</f>
        <v>#VALUE!</v>
      </c>
      <c r="JY137" s="29" t="e">
        <f t="shared" si="2523"/>
        <v>#VALUE!</v>
      </c>
      <c r="JZ137" s="29" t="e">
        <f t="shared" si="2523"/>
        <v>#VALUE!</v>
      </c>
      <c r="KA137" s="29" t="e">
        <f t="shared" si="2523"/>
        <v>#VALUE!</v>
      </c>
      <c r="KB137" s="29" t="e">
        <f t="shared" si="2523"/>
        <v>#VALUE!</v>
      </c>
      <c r="KC137" s="29" t="e">
        <f t="shared" si="2523"/>
        <v>#VALUE!</v>
      </c>
      <c r="KD137" s="29" t="e">
        <f t="shared" si="2523"/>
        <v>#VALUE!</v>
      </c>
      <c r="KE137" s="29" t="e">
        <f t="shared" si="2523"/>
        <v>#VALUE!</v>
      </c>
      <c r="KF137" s="29" t="e">
        <f t="shared" si="2523"/>
        <v>#VALUE!</v>
      </c>
      <c r="KG137" s="29" t="e">
        <f t="shared" si="2523"/>
        <v>#VALUE!</v>
      </c>
      <c r="KH137" s="29" t="e">
        <f t="shared" si="2523"/>
        <v>#VALUE!</v>
      </c>
      <c r="KI137" s="29" t="e">
        <f t="shared" si="2523"/>
        <v>#VALUE!</v>
      </c>
      <c r="KJ137" s="29" t="e">
        <f t="shared" si="2523"/>
        <v>#VALUE!</v>
      </c>
      <c r="KK137" s="29" t="e">
        <f t="shared" si="2523"/>
        <v>#VALUE!</v>
      </c>
      <c r="KL137" s="29" t="e">
        <f t="shared" si="2523"/>
        <v>#VALUE!</v>
      </c>
      <c r="KM137" s="29" t="e">
        <f t="shared" si="2523"/>
        <v>#VALUE!</v>
      </c>
      <c r="KN137" s="29" t="e">
        <f t="shared" si="2523"/>
        <v>#VALUE!</v>
      </c>
      <c r="KO137" s="29" t="e">
        <f t="shared" si="2523"/>
        <v>#VALUE!</v>
      </c>
      <c r="KP137" s="29" t="e">
        <f t="shared" si="2523"/>
        <v>#VALUE!</v>
      </c>
      <c r="KQ137" s="29" t="e">
        <f t="shared" si="2523"/>
        <v>#VALUE!</v>
      </c>
      <c r="KR137" s="29" t="e">
        <f t="shared" si="2523"/>
        <v>#VALUE!</v>
      </c>
      <c r="KS137" s="29" t="e">
        <f t="shared" si="2523"/>
        <v>#VALUE!</v>
      </c>
      <c r="KT137" s="29" t="e">
        <f t="shared" si="2523"/>
        <v>#VALUE!</v>
      </c>
      <c r="KU137" s="29" t="e">
        <f t="shared" si="2523"/>
        <v>#VALUE!</v>
      </c>
      <c r="KV137" s="29" t="e">
        <f t="shared" si="2523"/>
        <v>#VALUE!</v>
      </c>
      <c r="KW137" s="29" t="e">
        <f t="shared" si="2523"/>
        <v>#VALUE!</v>
      </c>
      <c r="KX137" s="29" t="e">
        <f t="shared" si="2523"/>
        <v>#VALUE!</v>
      </c>
      <c r="KY137" s="29" t="e">
        <f t="shared" si="2523"/>
        <v>#VALUE!</v>
      </c>
      <c r="KZ137" s="29" t="e">
        <f t="shared" si="2523"/>
        <v>#VALUE!</v>
      </c>
      <c r="LA137" s="29" t="e">
        <f t="shared" si="2523"/>
        <v>#VALUE!</v>
      </c>
      <c r="LB137" s="29" t="e">
        <f t="shared" si="2523"/>
        <v>#VALUE!</v>
      </c>
      <c r="LC137" s="29" t="e">
        <f t="shared" si="2523"/>
        <v>#VALUE!</v>
      </c>
      <c r="LD137" s="29" t="e">
        <f t="shared" si="2523"/>
        <v>#VALUE!</v>
      </c>
      <c r="LE137" s="29" t="e">
        <f t="shared" si="2523"/>
        <v>#VALUE!</v>
      </c>
      <c r="LF137" s="29" t="e">
        <f t="shared" si="2523"/>
        <v>#VALUE!</v>
      </c>
      <c r="LG137" s="29" t="e">
        <f t="shared" si="2523"/>
        <v>#VALUE!</v>
      </c>
      <c r="LH137" s="29" t="e">
        <f t="shared" si="2523"/>
        <v>#VALUE!</v>
      </c>
      <c r="LI137" s="29" t="e">
        <f t="shared" si="2523"/>
        <v>#VALUE!</v>
      </c>
      <c r="LJ137" s="29" t="e">
        <f t="shared" si="2523"/>
        <v>#VALUE!</v>
      </c>
      <c r="LK137" s="29" t="e">
        <f t="shared" si="2523"/>
        <v>#VALUE!</v>
      </c>
      <c r="LL137" s="29" t="e">
        <f t="shared" si="2523"/>
        <v>#VALUE!</v>
      </c>
      <c r="LM137" s="29" t="e">
        <f t="shared" si="2523"/>
        <v>#VALUE!</v>
      </c>
      <c r="LN137" s="29" t="e">
        <f t="shared" si="2523"/>
        <v>#VALUE!</v>
      </c>
      <c r="LO137" s="29" t="e">
        <f t="shared" si="2523"/>
        <v>#VALUE!</v>
      </c>
      <c r="LP137" s="29" t="e">
        <f t="shared" si="2523"/>
        <v>#VALUE!</v>
      </c>
      <c r="LQ137" s="29" t="e">
        <f t="shared" si="2523"/>
        <v>#VALUE!</v>
      </c>
      <c r="LR137" s="29" t="e">
        <f t="shared" si="2523"/>
        <v>#VALUE!</v>
      </c>
      <c r="LS137" s="29" t="e">
        <f t="shared" si="2523"/>
        <v>#VALUE!</v>
      </c>
      <c r="LT137" s="29" t="e">
        <f t="shared" si="2523"/>
        <v>#VALUE!</v>
      </c>
      <c r="LU137" s="29" t="e">
        <f t="shared" si="2523"/>
        <v>#VALUE!</v>
      </c>
      <c r="LV137" s="29" t="e">
        <f t="shared" si="2523"/>
        <v>#VALUE!</v>
      </c>
      <c r="LW137" s="29" t="e">
        <f t="shared" si="2523"/>
        <v>#VALUE!</v>
      </c>
      <c r="LX137" s="29" t="e">
        <f t="shared" si="2523"/>
        <v>#VALUE!</v>
      </c>
      <c r="LY137" s="29" t="e">
        <f t="shared" si="2523"/>
        <v>#VALUE!</v>
      </c>
      <c r="LZ137" s="29" t="e">
        <f t="shared" si="2523"/>
        <v>#VALUE!</v>
      </c>
      <c r="MA137" s="29" t="e">
        <f t="shared" si="2523"/>
        <v>#VALUE!</v>
      </c>
      <c r="MB137" s="29" t="e">
        <f t="shared" si="2523"/>
        <v>#VALUE!</v>
      </c>
      <c r="MC137" s="29" t="e">
        <f t="shared" si="2523"/>
        <v>#VALUE!</v>
      </c>
      <c r="MD137" s="29" t="e">
        <f t="shared" si="2523"/>
        <v>#VALUE!</v>
      </c>
      <c r="ME137" s="29" t="e">
        <f t="shared" si="2523"/>
        <v>#VALUE!</v>
      </c>
      <c r="MF137" s="29" t="e">
        <f t="shared" si="2523"/>
        <v>#VALUE!</v>
      </c>
      <c r="MG137" s="29" t="e">
        <f t="shared" si="2523"/>
        <v>#VALUE!</v>
      </c>
      <c r="MH137" s="29" t="e">
        <f t="shared" si="2523"/>
        <v>#VALUE!</v>
      </c>
      <c r="MI137" s="29" t="e">
        <f t="shared" si="2523"/>
        <v>#VALUE!</v>
      </c>
      <c r="MJ137" s="29" t="e">
        <f t="shared" ref="MJ137:OU137" si="2524">(MJ135*MJ135) - 4*MJ134*MJ136</f>
        <v>#VALUE!</v>
      </c>
      <c r="MK137" s="29" t="e">
        <f t="shared" si="2524"/>
        <v>#VALUE!</v>
      </c>
      <c r="ML137" s="29" t="e">
        <f t="shared" si="2524"/>
        <v>#VALUE!</v>
      </c>
      <c r="MM137" s="29" t="e">
        <f t="shared" si="2524"/>
        <v>#VALUE!</v>
      </c>
      <c r="MN137" s="29" t="e">
        <f t="shared" si="2524"/>
        <v>#VALUE!</v>
      </c>
      <c r="MO137" s="29" t="e">
        <f t="shared" si="2524"/>
        <v>#VALUE!</v>
      </c>
      <c r="MP137" s="29" t="e">
        <f t="shared" si="2524"/>
        <v>#VALUE!</v>
      </c>
      <c r="MQ137" s="29" t="e">
        <f t="shared" si="2524"/>
        <v>#VALUE!</v>
      </c>
      <c r="MR137" s="29" t="e">
        <f t="shared" si="2524"/>
        <v>#VALUE!</v>
      </c>
      <c r="MS137" s="29" t="e">
        <f t="shared" si="2524"/>
        <v>#VALUE!</v>
      </c>
      <c r="MT137" s="29" t="e">
        <f t="shared" si="2524"/>
        <v>#VALUE!</v>
      </c>
      <c r="MU137" s="29" t="e">
        <f t="shared" si="2524"/>
        <v>#VALUE!</v>
      </c>
      <c r="MV137" s="29" t="e">
        <f t="shared" si="2524"/>
        <v>#VALUE!</v>
      </c>
      <c r="MW137" s="29" t="e">
        <f t="shared" si="2524"/>
        <v>#VALUE!</v>
      </c>
      <c r="MX137" s="29" t="e">
        <f t="shared" si="2524"/>
        <v>#VALUE!</v>
      </c>
      <c r="MY137" s="29" t="e">
        <f t="shared" si="2524"/>
        <v>#VALUE!</v>
      </c>
      <c r="MZ137" s="29" t="e">
        <f t="shared" si="2524"/>
        <v>#VALUE!</v>
      </c>
      <c r="NA137" s="29" t="e">
        <f t="shared" si="2524"/>
        <v>#VALUE!</v>
      </c>
      <c r="NB137" s="29" t="e">
        <f t="shared" si="2524"/>
        <v>#VALUE!</v>
      </c>
      <c r="NC137" s="29" t="e">
        <f t="shared" si="2524"/>
        <v>#VALUE!</v>
      </c>
      <c r="ND137" s="29" t="e">
        <f t="shared" si="2524"/>
        <v>#VALUE!</v>
      </c>
      <c r="NE137" s="29" t="e">
        <f t="shared" si="2524"/>
        <v>#VALUE!</v>
      </c>
      <c r="NF137" s="29" t="e">
        <f t="shared" si="2524"/>
        <v>#VALUE!</v>
      </c>
      <c r="NG137" s="29" t="e">
        <f t="shared" si="2524"/>
        <v>#VALUE!</v>
      </c>
      <c r="NH137" s="29" t="e">
        <f t="shared" si="2524"/>
        <v>#VALUE!</v>
      </c>
      <c r="NI137" s="29" t="e">
        <f t="shared" si="2524"/>
        <v>#VALUE!</v>
      </c>
      <c r="NJ137" s="29" t="e">
        <f t="shared" si="2524"/>
        <v>#VALUE!</v>
      </c>
      <c r="NK137" s="29" t="e">
        <f t="shared" si="2524"/>
        <v>#VALUE!</v>
      </c>
      <c r="NL137" s="29" t="e">
        <f t="shared" si="2524"/>
        <v>#VALUE!</v>
      </c>
      <c r="NM137" s="29" t="e">
        <f t="shared" si="2524"/>
        <v>#VALUE!</v>
      </c>
      <c r="NN137" s="29" t="e">
        <f t="shared" si="2524"/>
        <v>#VALUE!</v>
      </c>
      <c r="NO137" s="29" t="e">
        <f t="shared" si="2524"/>
        <v>#VALUE!</v>
      </c>
      <c r="NP137" s="29" t="e">
        <f t="shared" si="2524"/>
        <v>#VALUE!</v>
      </c>
      <c r="NQ137" s="29" t="e">
        <f t="shared" si="2524"/>
        <v>#VALUE!</v>
      </c>
      <c r="NR137" s="29" t="e">
        <f t="shared" si="2524"/>
        <v>#VALUE!</v>
      </c>
      <c r="NS137" s="29" t="e">
        <f t="shared" si="2524"/>
        <v>#VALUE!</v>
      </c>
      <c r="NT137" s="29" t="e">
        <f t="shared" si="2524"/>
        <v>#VALUE!</v>
      </c>
      <c r="NU137" s="29" t="e">
        <f t="shared" si="2524"/>
        <v>#VALUE!</v>
      </c>
      <c r="NV137" s="29" t="e">
        <f t="shared" si="2524"/>
        <v>#VALUE!</v>
      </c>
      <c r="NW137" s="29" t="e">
        <f t="shared" si="2524"/>
        <v>#VALUE!</v>
      </c>
      <c r="NX137" s="29" t="e">
        <f t="shared" si="2524"/>
        <v>#VALUE!</v>
      </c>
      <c r="NY137" s="29" t="e">
        <f t="shared" si="2524"/>
        <v>#VALUE!</v>
      </c>
      <c r="NZ137" s="29" t="e">
        <f t="shared" si="2524"/>
        <v>#VALUE!</v>
      </c>
      <c r="OA137" s="29" t="e">
        <f t="shared" si="2524"/>
        <v>#VALUE!</v>
      </c>
      <c r="OB137" s="29" t="e">
        <f t="shared" si="2524"/>
        <v>#VALUE!</v>
      </c>
      <c r="OC137" s="29" t="e">
        <f t="shared" si="2524"/>
        <v>#VALUE!</v>
      </c>
      <c r="OD137" s="29" t="e">
        <f t="shared" si="2524"/>
        <v>#VALUE!</v>
      </c>
      <c r="OE137" s="29" t="e">
        <f t="shared" si="2524"/>
        <v>#VALUE!</v>
      </c>
      <c r="OF137" s="29" t="e">
        <f t="shared" si="2524"/>
        <v>#VALUE!</v>
      </c>
      <c r="OG137" s="29" t="e">
        <f t="shared" si="2524"/>
        <v>#VALUE!</v>
      </c>
      <c r="OH137" s="29" t="e">
        <f t="shared" si="2524"/>
        <v>#VALUE!</v>
      </c>
      <c r="OI137" s="29" t="e">
        <f t="shared" si="2524"/>
        <v>#VALUE!</v>
      </c>
      <c r="OJ137" s="29" t="e">
        <f t="shared" si="2524"/>
        <v>#VALUE!</v>
      </c>
      <c r="OK137" s="29" t="e">
        <f t="shared" si="2524"/>
        <v>#VALUE!</v>
      </c>
      <c r="OL137" s="29" t="e">
        <f t="shared" si="2524"/>
        <v>#VALUE!</v>
      </c>
      <c r="OM137" s="29" t="e">
        <f t="shared" si="2524"/>
        <v>#VALUE!</v>
      </c>
      <c r="ON137" s="29" t="e">
        <f t="shared" si="2524"/>
        <v>#VALUE!</v>
      </c>
      <c r="OO137" s="29" t="e">
        <f t="shared" si="2524"/>
        <v>#VALUE!</v>
      </c>
      <c r="OP137" s="29" t="e">
        <f t="shared" si="2524"/>
        <v>#VALUE!</v>
      </c>
      <c r="OQ137" s="29" t="e">
        <f t="shared" si="2524"/>
        <v>#VALUE!</v>
      </c>
      <c r="OR137" s="29" t="e">
        <f t="shared" si="2524"/>
        <v>#VALUE!</v>
      </c>
      <c r="OS137" s="29" t="e">
        <f t="shared" si="2524"/>
        <v>#VALUE!</v>
      </c>
      <c r="OT137" s="29" t="e">
        <f t="shared" si="2524"/>
        <v>#VALUE!</v>
      </c>
      <c r="OU137" s="29" t="e">
        <f t="shared" si="2524"/>
        <v>#VALUE!</v>
      </c>
      <c r="OV137" s="29" t="e">
        <f t="shared" ref="OV137:RG137" si="2525">(OV135*OV135) - 4*OV134*OV136</f>
        <v>#VALUE!</v>
      </c>
      <c r="OW137" s="29" t="e">
        <f t="shared" si="2525"/>
        <v>#VALUE!</v>
      </c>
      <c r="OX137" s="29" t="e">
        <f t="shared" si="2525"/>
        <v>#VALUE!</v>
      </c>
      <c r="OY137" s="29" t="e">
        <f t="shared" si="2525"/>
        <v>#VALUE!</v>
      </c>
      <c r="OZ137" s="29" t="e">
        <f t="shared" si="2525"/>
        <v>#VALUE!</v>
      </c>
      <c r="PA137" s="29" t="e">
        <f t="shared" si="2525"/>
        <v>#VALUE!</v>
      </c>
      <c r="PB137" s="29" t="e">
        <f t="shared" si="2525"/>
        <v>#VALUE!</v>
      </c>
      <c r="PC137" s="29" t="e">
        <f t="shared" si="2525"/>
        <v>#VALUE!</v>
      </c>
      <c r="PD137" s="29" t="e">
        <f t="shared" si="2525"/>
        <v>#VALUE!</v>
      </c>
      <c r="PE137" s="29" t="e">
        <f t="shared" si="2525"/>
        <v>#VALUE!</v>
      </c>
      <c r="PF137" s="29" t="e">
        <f t="shared" si="2525"/>
        <v>#VALUE!</v>
      </c>
      <c r="PG137" s="29" t="e">
        <f t="shared" si="2525"/>
        <v>#VALUE!</v>
      </c>
      <c r="PH137" s="29" t="e">
        <f t="shared" si="2525"/>
        <v>#VALUE!</v>
      </c>
      <c r="PI137" s="29" t="e">
        <f t="shared" si="2525"/>
        <v>#VALUE!</v>
      </c>
      <c r="PJ137" s="29" t="e">
        <f t="shared" si="2525"/>
        <v>#VALUE!</v>
      </c>
      <c r="PK137" s="29" t="e">
        <f t="shared" si="2525"/>
        <v>#VALUE!</v>
      </c>
      <c r="PL137" s="29" t="e">
        <f t="shared" si="2525"/>
        <v>#VALUE!</v>
      </c>
      <c r="PM137" s="29" t="e">
        <f t="shared" si="2525"/>
        <v>#VALUE!</v>
      </c>
      <c r="PN137" s="29" t="e">
        <f t="shared" si="2525"/>
        <v>#VALUE!</v>
      </c>
      <c r="PO137" s="29" t="e">
        <f t="shared" si="2525"/>
        <v>#VALUE!</v>
      </c>
      <c r="PP137" s="29" t="e">
        <f t="shared" si="2525"/>
        <v>#VALUE!</v>
      </c>
      <c r="PQ137" s="29" t="e">
        <f t="shared" si="2525"/>
        <v>#VALUE!</v>
      </c>
      <c r="PR137" s="29" t="e">
        <f t="shared" si="2525"/>
        <v>#VALUE!</v>
      </c>
      <c r="PS137" s="29" t="e">
        <f t="shared" si="2525"/>
        <v>#VALUE!</v>
      </c>
      <c r="PT137" s="29" t="e">
        <f t="shared" si="2525"/>
        <v>#VALUE!</v>
      </c>
      <c r="PU137" s="29" t="e">
        <f t="shared" si="2525"/>
        <v>#VALUE!</v>
      </c>
      <c r="PV137" s="29" t="e">
        <f t="shared" si="2525"/>
        <v>#VALUE!</v>
      </c>
      <c r="PW137" s="29" t="e">
        <f t="shared" si="2525"/>
        <v>#VALUE!</v>
      </c>
      <c r="PX137" s="29" t="e">
        <f t="shared" si="2525"/>
        <v>#VALUE!</v>
      </c>
      <c r="PY137" s="29" t="e">
        <f t="shared" si="2525"/>
        <v>#VALUE!</v>
      </c>
      <c r="PZ137" s="29" t="e">
        <f t="shared" si="2525"/>
        <v>#VALUE!</v>
      </c>
      <c r="QA137" s="29" t="e">
        <f t="shared" si="2525"/>
        <v>#VALUE!</v>
      </c>
      <c r="QB137" s="29" t="e">
        <f t="shared" si="2525"/>
        <v>#VALUE!</v>
      </c>
      <c r="QC137" s="29" t="e">
        <f t="shared" si="2525"/>
        <v>#VALUE!</v>
      </c>
      <c r="QD137" s="29" t="e">
        <f t="shared" si="2525"/>
        <v>#VALUE!</v>
      </c>
      <c r="QE137" s="29" t="e">
        <f t="shared" si="2525"/>
        <v>#VALUE!</v>
      </c>
      <c r="QF137" s="29" t="e">
        <f t="shared" si="2525"/>
        <v>#VALUE!</v>
      </c>
      <c r="QG137" s="29" t="e">
        <f t="shared" si="2525"/>
        <v>#VALUE!</v>
      </c>
      <c r="QH137" s="29" t="e">
        <f t="shared" si="2525"/>
        <v>#VALUE!</v>
      </c>
      <c r="QI137" s="29" t="e">
        <f t="shared" si="2525"/>
        <v>#VALUE!</v>
      </c>
      <c r="QJ137" s="29" t="e">
        <f t="shared" si="2525"/>
        <v>#VALUE!</v>
      </c>
      <c r="QK137" s="29" t="e">
        <f t="shared" si="2525"/>
        <v>#VALUE!</v>
      </c>
      <c r="QL137" s="29" t="e">
        <f t="shared" si="2525"/>
        <v>#VALUE!</v>
      </c>
      <c r="QM137" s="29" t="e">
        <f t="shared" si="2525"/>
        <v>#VALUE!</v>
      </c>
      <c r="QN137" s="29" t="e">
        <f t="shared" si="2525"/>
        <v>#VALUE!</v>
      </c>
      <c r="QO137" s="29" t="e">
        <f t="shared" si="2525"/>
        <v>#VALUE!</v>
      </c>
      <c r="QP137" s="29" t="e">
        <f t="shared" si="2525"/>
        <v>#VALUE!</v>
      </c>
      <c r="QQ137" s="29" t="e">
        <f t="shared" si="2525"/>
        <v>#VALUE!</v>
      </c>
      <c r="QR137" s="29" t="e">
        <f t="shared" si="2525"/>
        <v>#VALUE!</v>
      </c>
      <c r="QS137" s="29" t="e">
        <f t="shared" si="2525"/>
        <v>#VALUE!</v>
      </c>
      <c r="QT137" s="29" t="e">
        <f t="shared" si="2525"/>
        <v>#VALUE!</v>
      </c>
      <c r="QU137" s="29" t="e">
        <f t="shared" si="2525"/>
        <v>#VALUE!</v>
      </c>
      <c r="QV137" s="29" t="e">
        <f t="shared" si="2525"/>
        <v>#VALUE!</v>
      </c>
      <c r="QW137" s="29" t="e">
        <f t="shared" si="2525"/>
        <v>#VALUE!</v>
      </c>
      <c r="QX137" s="29" t="e">
        <f t="shared" si="2525"/>
        <v>#VALUE!</v>
      </c>
      <c r="QY137" s="29" t="e">
        <f t="shared" si="2525"/>
        <v>#VALUE!</v>
      </c>
      <c r="QZ137" s="29" t="e">
        <f t="shared" si="2525"/>
        <v>#VALUE!</v>
      </c>
      <c r="RA137" s="29" t="e">
        <f t="shared" si="2525"/>
        <v>#VALUE!</v>
      </c>
      <c r="RB137" s="29" t="e">
        <f t="shared" si="2525"/>
        <v>#VALUE!</v>
      </c>
      <c r="RC137" s="29" t="e">
        <f t="shared" si="2525"/>
        <v>#VALUE!</v>
      </c>
      <c r="RD137" s="29" t="e">
        <f t="shared" si="2525"/>
        <v>#VALUE!</v>
      </c>
      <c r="RE137" s="29" t="e">
        <f t="shared" si="2525"/>
        <v>#VALUE!</v>
      </c>
      <c r="RF137" s="29" t="e">
        <f t="shared" si="2525"/>
        <v>#VALUE!</v>
      </c>
      <c r="RG137" s="29" t="e">
        <f t="shared" si="2525"/>
        <v>#VALUE!</v>
      </c>
      <c r="RH137" s="29" t="e">
        <f t="shared" ref="RH137:TS137" si="2526">(RH135*RH135) - 4*RH134*RH136</f>
        <v>#VALUE!</v>
      </c>
      <c r="RI137" s="29" t="e">
        <f t="shared" si="2526"/>
        <v>#VALUE!</v>
      </c>
      <c r="RJ137" s="29" t="e">
        <f t="shared" si="2526"/>
        <v>#VALUE!</v>
      </c>
      <c r="RK137" s="29" t="e">
        <f t="shared" si="2526"/>
        <v>#VALUE!</v>
      </c>
      <c r="RL137" s="29" t="e">
        <f t="shared" si="2526"/>
        <v>#VALUE!</v>
      </c>
      <c r="RM137" s="29" t="e">
        <f t="shared" si="2526"/>
        <v>#VALUE!</v>
      </c>
      <c r="RN137" s="29" t="e">
        <f t="shared" si="2526"/>
        <v>#VALUE!</v>
      </c>
      <c r="RO137" s="29" t="e">
        <f t="shared" si="2526"/>
        <v>#VALUE!</v>
      </c>
      <c r="RP137" s="29" t="e">
        <f t="shared" si="2526"/>
        <v>#VALUE!</v>
      </c>
      <c r="RQ137" s="29" t="e">
        <f t="shared" si="2526"/>
        <v>#VALUE!</v>
      </c>
      <c r="RR137" s="29" t="e">
        <f t="shared" si="2526"/>
        <v>#VALUE!</v>
      </c>
      <c r="RS137" s="29" t="e">
        <f t="shared" si="2526"/>
        <v>#VALUE!</v>
      </c>
      <c r="RT137" s="29" t="e">
        <f t="shared" si="2526"/>
        <v>#VALUE!</v>
      </c>
      <c r="RU137" s="29" t="e">
        <f t="shared" si="2526"/>
        <v>#VALUE!</v>
      </c>
      <c r="RV137" s="29" t="e">
        <f t="shared" si="2526"/>
        <v>#VALUE!</v>
      </c>
      <c r="RW137" s="29" t="e">
        <f t="shared" si="2526"/>
        <v>#VALUE!</v>
      </c>
      <c r="RX137" s="29" t="e">
        <f t="shared" si="2526"/>
        <v>#VALUE!</v>
      </c>
      <c r="RY137" s="29" t="e">
        <f t="shared" si="2526"/>
        <v>#VALUE!</v>
      </c>
      <c r="RZ137" s="29" t="e">
        <f t="shared" si="2526"/>
        <v>#VALUE!</v>
      </c>
      <c r="SA137" s="29" t="e">
        <f t="shared" si="2526"/>
        <v>#VALUE!</v>
      </c>
      <c r="SB137" s="29" t="e">
        <f t="shared" si="2526"/>
        <v>#VALUE!</v>
      </c>
      <c r="SC137" s="29" t="e">
        <f t="shared" si="2526"/>
        <v>#VALUE!</v>
      </c>
      <c r="SD137" s="29" t="e">
        <f t="shared" si="2526"/>
        <v>#VALUE!</v>
      </c>
      <c r="SE137" s="29" t="e">
        <f t="shared" si="2526"/>
        <v>#VALUE!</v>
      </c>
      <c r="SF137" s="29" t="e">
        <f t="shared" si="2526"/>
        <v>#VALUE!</v>
      </c>
      <c r="SG137" s="29" t="e">
        <f t="shared" si="2526"/>
        <v>#VALUE!</v>
      </c>
      <c r="SH137" s="29" t="e">
        <f t="shared" si="2526"/>
        <v>#VALUE!</v>
      </c>
      <c r="SI137" s="29" t="e">
        <f t="shared" si="2526"/>
        <v>#VALUE!</v>
      </c>
      <c r="SJ137" s="29" t="e">
        <f t="shared" si="2526"/>
        <v>#VALUE!</v>
      </c>
      <c r="SK137" s="29" t="e">
        <f t="shared" si="2526"/>
        <v>#VALUE!</v>
      </c>
      <c r="SL137" s="29" t="e">
        <f t="shared" si="2526"/>
        <v>#VALUE!</v>
      </c>
      <c r="SM137" s="29" t="e">
        <f t="shared" si="2526"/>
        <v>#VALUE!</v>
      </c>
      <c r="SN137" s="29" t="e">
        <f t="shared" si="2526"/>
        <v>#VALUE!</v>
      </c>
      <c r="SO137" s="29" t="e">
        <f t="shared" si="2526"/>
        <v>#VALUE!</v>
      </c>
      <c r="SP137" s="29" t="e">
        <f t="shared" si="2526"/>
        <v>#VALUE!</v>
      </c>
      <c r="SQ137" s="29" t="e">
        <f t="shared" si="2526"/>
        <v>#VALUE!</v>
      </c>
      <c r="SR137" s="29" t="e">
        <f t="shared" si="2526"/>
        <v>#VALUE!</v>
      </c>
      <c r="SS137" s="29" t="e">
        <f t="shared" si="2526"/>
        <v>#VALUE!</v>
      </c>
      <c r="ST137" s="29" t="e">
        <f t="shared" si="2526"/>
        <v>#VALUE!</v>
      </c>
      <c r="SU137" s="29" t="e">
        <f t="shared" si="2526"/>
        <v>#VALUE!</v>
      </c>
      <c r="SV137" s="29" t="e">
        <f t="shared" si="2526"/>
        <v>#VALUE!</v>
      </c>
      <c r="SW137" s="29" t="e">
        <f t="shared" si="2526"/>
        <v>#VALUE!</v>
      </c>
      <c r="SX137" s="29" t="e">
        <f t="shared" si="2526"/>
        <v>#VALUE!</v>
      </c>
      <c r="SY137" s="29" t="e">
        <f t="shared" si="2526"/>
        <v>#VALUE!</v>
      </c>
      <c r="SZ137" s="29" t="e">
        <f t="shared" si="2526"/>
        <v>#VALUE!</v>
      </c>
      <c r="TA137" s="29" t="e">
        <f t="shared" si="2526"/>
        <v>#VALUE!</v>
      </c>
      <c r="TB137" s="29" t="e">
        <f t="shared" si="2526"/>
        <v>#VALUE!</v>
      </c>
      <c r="TC137" s="29" t="e">
        <f t="shared" si="2526"/>
        <v>#VALUE!</v>
      </c>
      <c r="TD137" s="29" t="e">
        <f t="shared" si="2526"/>
        <v>#VALUE!</v>
      </c>
      <c r="TE137" s="29" t="e">
        <f t="shared" si="2526"/>
        <v>#VALUE!</v>
      </c>
      <c r="TF137" s="29" t="e">
        <f t="shared" si="2526"/>
        <v>#VALUE!</v>
      </c>
      <c r="TG137" s="29" t="e">
        <f t="shared" si="2526"/>
        <v>#VALUE!</v>
      </c>
      <c r="TH137" s="29" t="e">
        <f t="shared" si="2526"/>
        <v>#VALUE!</v>
      </c>
      <c r="TI137" s="29" t="e">
        <f t="shared" si="2526"/>
        <v>#VALUE!</v>
      </c>
      <c r="TJ137" s="29" t="e">
        <f t="shared" si="2526"/>
        <v>#VALUE!</v>
      </c>
      <c r="TK137" s="29" t="e">
        <f t="shared" si="2526"/>
        <v>#VALUE!</v>
      </c>
      <c r="TL137" s="29" t="e">
        <f t="shared" si="2526"/>
        <v>#VALUE!</v>
      </c>
      <c r="TM137" s="29" t="e">
        <f t="shared" si="2526"/>
        <v>#VALUE!</v>
      </c>
      <c r="TN137" s="29" t="e">
        <f t="shared" si="2526"/>
        <v>#VALUE!</v>
      </c>
      <c r="TO137" s="29" t="e">
        <f t="shared" si="2526"/>
        <v>#VALUE!</v>
      </c>
      <c r="TP137" s="29" t="e">
        <f t="shared" si="2526"/>
        <v>#VALUE!</v>
      </c>
      <c r="TQ137" s="29" t="e">
        <f t="shared" si="2526"/>
        <v>#VALUE!</v>
      </c>
      <c r="TR137" s="29" t="e">
        <f t="shared" si="2526"/>
        <v>#VALUE!</v>
      </c>
      <c r="TS137" s="29" t="e">
        <f t="shared" si="2526"/>
        <v>#VALUE!</v>
      </c>
      <c r="TT137" s="29" t="e">
        <f t="shared" ref="TT137:WE137" si="2527">(TT135*TT135) - 4*TT134*TT136</f>
        <v>#VALUE!</v>
      </c>
      <c r="TU137" s="29" t="e">
        <f t="shared" si="2527"/>
        <v>#VALUE!</v>
      </c>
      <c r="TV137" s="29" t="e">
        <f t="shared" si="2527"/>
        <v>#VALUE!</v>
      </c>
      <c r="TW137" s="29" t="e">
        <f t="shared" si="2527"/>
        <v>#VALUE!</v>
      </c>
      <c r="TX137" s="29" t="e">
        <f t="shared" si="2527"/>
        <v>#VALUE!</v>
      </c>
      <c r="TY137" s="29" t="e">
        <f t="shared" si="2527"/>
        <v>#VALUE!</v>
      </c>
      <c r="TZ137" s="29" t="e">
        <f t="shared" si="2527"/>
        <v>#VALUE!</v>
      </c>
      <c r="UA137" s="29" t="e">
        <f t="shared" si="2527"/>
        <v>#VALUE!</v>
      </c>
      <c r="UB137" s="29" t="e">
        <f t="shared" si="2527"/>
        <v>#VALUE!</v>
      </c>
      <c r="UC137" s="29" t="e">
        <f t="shared" si="2527"/>
        <v>#VALUE!</v>
      </c>
      <c r="UD137" s="29" t="e">
        <f t="shared" si="2527"/>
        <v>#VALUE!</v>
      </c>
      <c r="UE137" s="29" t="e">
        <f t="shared" si="2527"/>
        <v>#VALUE!</v>
      </c>
      <c r="UF137" s="29" t="e">
        <f t="shared" si="2527"/>
        <v>#VALUE!</v>
      </c>
      <c r="UG137" s="29" t="e">
        <f t="shared" si="2527"/>
        <v>#VALUE!</v>
      </c>
      <c r="UH137" s="29" t="e">
        <f t="shared" si="2527"/>
        <v>#VALUE!</v>
      </c>
      <c r="UI137" s="29" t="e">
        <f t="shared" si="2527"/>
        <v>#VALUE!</v>
      </c>
      <c r="UJ137" s="29" t="e">
        <f t="shared" si="2527"/>
        <v>#VALUE!</v>
      </c>
      <c r="UK137" s="29" t="e">
        <f t="shared" si="2527"/>
        <v>#VALUE!</v>
      </c>
      <c r="UL137" s="29" t="e">
        <f t="shared" si="2527"/>
        <v>#VALUE!</v>
      </c>
      <c r="UM137" s="29" t="e">
        <f t="shared" si="2527"/>
        <v>#VALUE!</v>
      </c>
      <c r="UN137" s="29" t="e">
        <f t="shared" si="2527"/>
        <v>#VALUE!</v>
      </c>
      <c r="UO137" s="29" t="e">
        <f t="shared" si="2527"/>
        <v>#VALUE!</v>
      </c>
      <c r="UP137" s="29" t="e">
        <f t="shared" si="2527"/>
        <v>#VALUE!</v>
      </c>
      <c r="UQ137" s="29" t="e">
        <f t="shared" si="2527"/>
        <v>#VALUE!</v>
      </c>
      <c r="UR137" s="29" t="e">
        <f t="shared" si="2527"/>
        <v>#VALUE!</v>
      </c>
      <c r="US137" s="29" t="e">
        <f t="shared" si="2527"/>
        <v>#VALUE!</v>
      </c>
      <c r="UT137" s="29" t="e">
        <f t="shared" si="2527"/>
        <v>#VALUE!</v>
      </c>
      <c r="UU137" s="29" t="e">
        <f t="shared" si="2527"/>
        <v>#VALUE!</v>
      </c>
      <c r="UV137" s="29" t="e">
        <f t="shared" si="2527"/>
        <v>#VALUE!</v>
      </c>
      <c r="UW137" s="29" t="e">
        <f t="shared" si="2527"/>
        <v>#VALUE!</v>
      </c>
      <c r="UX137" s="29" t="e">
        <f t="shared" si="2527"/>
        <v>#VALUE!</v>
      </c>
      <c r="UY137" s="29" t="e">
        <f t="shared" si="2527"/>
        <v>#VALUE!</v>
      </c>
      <c r="UZ137" s="29" t="e">
        <f t="shared" si="2527"/>
        <v>#VALUE!</v>
      </c>
      <c r="VA137" s="29" t="e">
        <f t="shared" si="2527"/>
        <v>#VALUE!</v>
      </c>
      <c r="VB137" s="29" t="e">
        <f t="shared" si="2527"/>
        <v>#VALUE!</v>
      </c>
      <c r="VC137" s="29" t="e">
        <f t="shared" si="2527"/>
        <v>#VALUE!</v>
      </c>
      <c r="VD137" s="29" t="e">
        <f t="shared" si="2527"/>
        <v>#VALUE!</v>
      </c>
      <c r="VE137" s="29" t="e">
        <f t="shared" si="2527"/>
        <v>#VALUE!</v>
      </c>
      <c r="VF137" s="29" t="e">
        <f t="shared" si="2527"/>
        <v>#VALUE!</v>
      </c>
      <c r="VG137" s="29" t="e">
        <f t="shared" si="2527"/>
        <v>#VALUE!</v>
      </c>
      <c r="VH137" s="29" t="e">
        <f t="shared" si="2527"/>
        <v>#VALUE!</v>
      </c>
      <c r="VI137" s="29" t="e">
        <f t="shared" si="2527"/>
        <v>#VALUE!</v>
      </c>
      <c r="VJ137" s="29" t="e">
        <f t="shared" si="2527"/>
        <v>#VALUE!</v>
      </c>
      <c r="VK137" s="29" t="e">
        <f t="shared" si="2527"/>
        <v>#VALUE!</v>
      </c>
      <c r="VL137" s="29" t="e">
        <f t="shared" si="2527"/>
        <v>#VALUE!</v>
      </c>
      <c r="VM137" s="29" t="e">
        <f t="shared" si="2527"/>
        <v>#VALUE!</v>
      </c>
      <c r="VN137" s="29" t="e">
        <f t="shared" si="2527"/>
        <v>#VALUE!</v>
      </c>
      <c r="VO137" s="29" t="e">
        <f t="shared" si="2527"/>
        <v>#VALUE!</v>
      </c>
      <c r="VP137" s="29" t="e">
        <f t="shared" si="2527"/>
        <v>#VALUE!</v>
      </c>
      <c r="VQ137" s="29" t="e">
        <f t="shared" si="2527"/>
        <v>#VALUE!</v>
      </c>
      <c r="VR137" s="29" t="e">
        <f t="shared" si="2527"/>
        <v>#VALUE!</v>
      </c>
      <c r="VS137" s="29" t="e">
        <f t="shared" si="2527"/>
        <v>#VALUE!</v>
      </c>
      <c r="VT137" s="29" t="e">
        <f t="shared" si="2527"/>
        <v>#VALUE!</v>
      </c>
      <c r="VU137" s="29" t="e">
        <f t="shared" si="2527"/>
        <v>#VALUE!</v>
      </c>
      <c r="VV137" s="29" t="e">
        <f t="shared" si="2527"/>
        <v>#VALUE!</v>
      </c>
      <c r="VW137" s="29" t="e">
        <f t="shared" si="2527"/>
        <v>#VALUE!</v>
      </c>
      <c r="VX137" s="29" t="e">
        <f t="shared" si="2527"/>
        <v>#VALUE!</v>
      </c>
      <c r="VY137" s="29" t="e">
        <f t="shared" si="2527"/>
        <v>#VALUE!</v>
      </c>
      <c r="VZ137" s="29" t="e">
        <f t="shared" si="2527"/>
        <v>#VALUE!</v>
      </c>
      <c r="WA137" s="29" t="e">
        <f t="shared" si="2527"/>
        <v>#VALUE!</v>
      </c>
      <c r="WB137" s="29" t="e">
        <f t="shared" si="2527"/>
        <v>#VALUE!</v>
      </c>
      <c r="WC137" s="29" t="e">
        <f t="shared" si="2527"/>
        <v>#VALUE!</v>
      </c>
      <c r="WD137" s="29" t="e">
        <f t="shared" si="2527"/>
        <v>#VALUE!</v>
      </c>
      <c r="WE137" s="29" t="e">
        <f t="shared" si="2527"/>
        <v>#VALUE!</v>
      </c>
      <c r="WF137" s="29" t="e">
        <f t="shared" ref="WF137:YQ137" si="2528">(WF135*WF135) - 4*WF134*WF136</f>
        <v>#VALUE!</v>
      </c>
      <c r="WG137" s="29" t="e">
        <f t="shared" si="2528"/>
        <v>#VALUE!</v>
      </c>
      <c r="WH137" s="29" t="e">
        <f t="shared" si="2528"/>
        <v>#VALUE!</v>
      </c>
      <c r="WI137" s="29" t="e">
        <f t="shared" si="2528"/>
        <v>#VALUE!</v>
      </c>
      <c r="WJ137" s="29" t="e">
        <f t="shared" si="2528"/>
        <v>#VALUE!</v>
      </c>
      <c r="WK137" s="29" t="e">
        <f t="shared" si="2528"/>
        <v>#VALUE!</v>
      </c>
      <c r="WL137" s="29" t="e">
        <f t="shared" si="2528"/>
        <v>#VALUE!</v>
      </c>
      <c r="WM137" s="29" t="e">
        <f t="shared" si="2528"/>
        <v>#VALUE!</v>
      </c>
      <c r="WN137" s="29" t="e">
        <f t="shared" si="2528"/>
        <v>#VALUE!</v>
      </c>
      <c r="WO137" s="29" t="e">
        <f t="shared" si="2528"/>
        <v>#VALUE!</v>
      </c>
      <c r="WP137" s="29" t="e">
        <f t="shared" si="2528"/>
        <v>#VALUE!</v>
      </c>
      <c r="WQ137" s="29" t="e">
        <f t="shared" si="2528"/>
        <v>#VALUE!</v>
      </c>
      <c r="WR137" s="29" t="e">
        <f t="shared" si="2528"/>
        <v>#VALUE!</v>
      </c>
      <c r="WS137" s="29" t="e">
        <f t="shared" si="2528"/>
        <v>#VALUE!</v>
      </c>
      <c r="WT137" s="29" t="e">
        <f t="shared" si="2528"/>
        <v>#VALUE!</v>
      </c>
      <c r="WU137" s="29" t="e">
        <f t="shared" si="2528"/>
        <v>#VALUE!</v>
      </c>
      <c r="WV137" s="29" t="e">
        <f t="shared" si="2528"/>
        <v>#VALUE!</v>
      </c>
      <c r="WW137" s="29" t="e">
        <f t="shared" si="2528"/>
        <v>#VALUE!</v>
      </c>
      <c r="WX137" s="29" t="e">
        <f t="shared" si="2528"/>
        <v>#VALUE!</v>
      </c>
      <c r="WY137" s="29" t="e">
        <f t="shared" si="2528"/>
        <v>#VALUE!</v>
      </c>
      <c r="WZ137" s="29" t="e">
        <f t="shared" si="2528"/>
        <v>#VALUE!</v>
      </c>
      <c r="XA137" s="29" t="e">
        <f t="shared" si="2528"/>
        <v>#VALUE!</v>
      </c>
      <c r="XB137" s="29" t="e">
        <f t="shared" si="2528"/>
        <v>#VALUE!</v>
      </c>
      <c r="XC137" s="29" t="e">
        <f t="shared" si="2528"/>
        <v>#VALUE!</v>
      </c>
      <c r="XD137" s="29" t="e">
        <f t="shared" si="2528"/>
        <v>#VALUE!</v>
      </c>
      <c r="XE137" s="29" t="e">
        <f t="shared" si="2528"/>
        <v>#VALUE!</v>
      </c>
      <c r="XF137" s="29" t="e">
        <f t="shared" si="2528"/>
        <v>#VALUE!</v>
      </c>
      <c r="XG137" s="29" t="e">
        <f t="shared" si="2528"/>
        <v>#VALUE!</v>
      </c>
      <c r="XH137" s="29" t="e">
        <f t="shared" si="2528"/>
        <v>#VALUE!</v>
      </c>
      <c r="XI137" s="29" t="e">
        <f t="shared" si="2528"/>
        <v>#VALUE!</v>
      </c>
      <c r="XJ137" s="29" t="e">
        <f t="shared" si="2528"/>
        <v>#VALUE!</v>
      </c>
      <c r="XK137" s="29" t="e">
        <f t="shared" si="2528"/>
        <v>#VALUE!</v>
      </c>
      <c r="XL137" s="29" t="e">
        <f t="shared" si="2528"/>
        <v>#VALUE!</v>
      </c>
      <c r="XM137" s="29" t="e">
        <f t="shared" si="2528"/>
        <v>#VALUE!</v>
      </c>
      <c r="XN137" s="29" t="e">
        <f t="shared" si="2528"/>
        <v>#VALUE!</v>
      </c>
      <c r="XO137" s="29" t="e">
        <f t="shared" si="2528"/>
        <v>#VALUE!</v>
      </c>
      <c r="XP137" s="29" t="e">
        <f t="shared" si="2528"/>
        <v>#VALUE!</v>
      </c>
      <c r="XQ137" s="29" t="e">
        <f t="shared" si="2528"/>
        <v>#VALUE!</v>
      </c>
      <c r="XR137" s="29" t="e">
        <f t="shared" si="2528"/>
        <v>#VALUE!</v>
      </c>
      <c r="XS137" s="29" t="e">
        <f t="shared" si="2528"/>
        <v>#VALUE!</v>
      </c>
      <c r="XT137" s="29" t="e">
        <f t="shared" si="2528"/>
        <v>#VALUE!</v>
      </c>
      <c r="XU137" s="29" t="e">
        <f t="shared" si="2528"/>
        <v>#VALUE!</v>
      </c>
      <c r="XV137" s="29" t="e">
        <f t="shared" si="2528"/>
        <v>#VALUE!</v>
      </c>
      <c r="XW137" s="29" t="e">
        <f t="shared" si="2528"/>
        <v>#VALUE!</v>
      </c>
      <c r="XX137" s="29" t="e">
        <f t="shared" si="2528"/>
        <v>#VALUE!</v>
      </c>
      <c r="XY137" s="29" t="e">
        <f t="shared" si="2528"/>
        <v>#VALUE!</v>
      </c>
      <c r="XZ137" s="29" t="e">
        <f t="shared" si="2528"/>
        <v>#VALUE!</v>
      </c>
      <c r="YA137" s="29" t="e">
        <f t="shared" si="2528"/>
        <v>#VALUE!</v>
      </c>
      <c r="YB137" s="29" t="e">
        <f t="shared" si="2528"/>
        <v>#VALUE!</v>
      </c>
      <c r="YC137" s="29" t="e">
        <f t="shared" si="2528"/>
        <v>#VALUE!</v>
      </c>
      <c r="YD137" s="29" t="e">
        <f t="shared" si="2528"/>
        <v>#VALUE!</v>
      </c>
      <c r="YE137" s="29" t="e">
        <f t="shared" si="2528"/>
        <v>#VALUE!</v>
      </c>
      <c r="YF137" s="29" t="e">
        <f t="shared" si="2528"/>
        <v>#VALUE!</v>
      </c>
      <c r="YG137" s="29" t="e">
        <f t="shared" si="2528"/>
        <v>#VALUE!</v>
      </c>
      <c r="YH137" s="29" t="e">
        <f t="shared" si="2528"/>
        <v>#VALUE!</v>
      </c>
      <c r="YI137" s="29" t="e">
        <f t="shared" si="2528"/>
        <v>#VALUE!</v>
      </c>
      <c r="YJ137" s="29" t="e">
        <f t="shared" si="2528"/>
        <v>#VALUE!</v>
      </c>
      <c r="YK137" s="29" t="e">
        <f t="shared" si="2528"/>
        <v>#VALUE!</v>
      </c>
      <c r="YL137" s="29" t="e">
        <f t="shared" si="2528"/>
        <v>#VALUE!</v>
      </c>
      <c r="YM137" s="29" t="e">
        <f t="shared" si="2528"/>
        <v>#VALUE!</v>
      </c>
      <c r="YN137" s="29" t="e">
        <f t="shared" si="2528"/>
        <v>#VALUE!</v>
      </c>
      <c r="YO137" s="29" t="e">
        <f t="shared" si="2528"/>
        <v>#VALUE!</v>
      </c>
      <c r="YP137" s="29" t="e">
        <f t="shared" si="2528"/>
        <v>#VALUE!</v>
      </c>
      <c r="YQ137" s="29" t="e">
        <f t="shared" si="2528"/>
        <v>#VALUE!</v>
      </c>
      <c r="YR137" s="29" t="e">
        <f t="shared" ref="YR137:AAH137" si="2529">(YR135*YR135) - 4*YR134*YR136</f>
        <v>#VALUE!</v>
      </c>
      <c r="YS137" s="29" t="e">
        <f t="shared" si="2529"/>
        <v>#VALUE!</v>
      </c>
      <c r="YT137" s="29" t="e">
        <f t="shared" si="2529"/>
        <v>#VALUE!</v>
      </c>
      <c r="YU137" s="29" t="e">
        <f t="shared" si="2529"/>
        <v>#VALUE!</v>
      </c>
      <c r="YV137" s="29" t="e">
        <f t="shared" si="2529"/>
        <v>#VALUE!</v>
      </c>
      <c r="YW137" s="29" t="e">
        <f t="shared" si="2529"/>
        <v>#VALUE!</v>
      </c>
      <c r="YX137" s="29" t="e">
        <f t="shared" si="2529"/>
        <v>#VALUE!</v>
      </c>
      <c r="YY137" s="29" t="e">
        <f t="shared" si="2529"/>
        <v>#VALUE!</v>
      </c>
      <c r="YZ137" s="29" t="e">
        <f t="shared" si="2529"/>
        <v>#VALUE!</v>
      </c>
      <c r="ZA137" s="29" t="e">
        <f t="shared" si="2529"/>
        <v>#VALUE!</v>
      </c>
      <c r="ZB137" s="29" t="e">
        <f t="shared" si="2529"/>
        <v>#VALUE!</v>
      </c>
      <c r="ZC137" s="29" t="e">
        <f t="shared" si="2529"/>
        <v>#VALUE!</v>
      </c>
      <c r="ZD137" s="29" t="e">
        <f t="shared" si="2529"/>
        <v>#VALUE!</v>
      </c>
      <c r="ZE137" s="29" t="e">
        <f t="shared" si="2529"/>
        <v>#VALUE!</v>
      </c>
      <c r="ZF137" s="29" t="e">
        <f t="shared" si="2529"/>
        <v>#VALUE!</v>
      </c>
      <c r="ZG137" s="29" t="e">
        <f t="shared" si="2529"/>
        <v>#VALUE!</v>
      </c>
      <c r="ZH137" s="29" t="e">
        <f t="shared" si="2529"/>
        <v>#VALUE!</v>
      </c>
      <c r="ZI137" s="29" t="e">
        <f t="shared" si="2529"/>
        <v>#VALUE!</v>
      </c>
      <c r="ZJ137" s="29" t="e">
        <f t="shared" si="2529"/>
        <v>#VALUE!</v>
      </c>
      <c r="ZK137" s="29" t="e">
        <f t="shared" si="2529"/>
        <v>#VALUE!</v>
      </c>
      <c r="ZL137" s="29" t="e">
        <f t="shared" si="2529"/>
        <v>#VALUE!</v>
      </c>
      <c r="ZM137" s="29" t="e">
        <f t="shared" si="2529"/>
        <v>#VALUE!</v>
      </c>
      <c r="ZN137" s="29" t="e">
        <f t="shared" si="2529"/>
        <v>#VALUE!</v>
      </c>
      <c r="ZO137" s="29" t="e">
        <f t="shared" si="2529"/>
        <v>#VALUE!</v>
      </c>
      <c r="ZP137" s="29" t="e">
        <f t="shared" si="2529"/>
        <v>#VALUE!</v>
      </c>
      <c r="ZQ137" s="29" t="e">
        <f t="shared" si="2529"/>
        <v>#VALUE!</v>
      </c>
      <c r="ZR137" s="29" t="e">
        <f t="shared" si="2529"/>
        <v>#VALUE!</v>
      </c>
      <c r="ZS137" s="29" t="e">
        <f t="shared" si="2529"/>
        <v>#VALUE!</v>
      </c>
      <c r="ZT137" s="29" t="e">
        <f t="shared" si="2529"/>
        <v>#VALUE!</v>
      </c>
      <c r="ZU137" s="29" t="e">
        <f t="shared" si="2529"/>
        <v>#VALUE!</v>
      </c>
      <c r="ZV137" s="29" t="e">
        <f t="shared" si="2529"/>
        <v>#VALUE!</v>
      </c>
      <c r="ZW137" s="29" t="e">
        <f t="shared" si="2529"/>
        <v>#VALUE!</v>
      </c>
      <c r="ZX137" s="29" t="e">
        <f t="shared" si="2529"/>
        <v>#VALUE!</v>
      </c>
      <c r="ZY137" s="29" t="e">
        <f t="shared" si="2529"/>
        <v>#VALUE!</v>
      </c>
      <c r="ZZ137" s="29" t="e">
        <f t="shared" si="2529"/>
        <v>#VALUE!</v>
      </c>
      <c r="AAA137" s="29" t="e">
        <f t="shared" si="2529"/>
        <v>#VALUE!</v>
      </c>
      <c r="AAB137" s="29" t="e">
        <f t="shared" si="2529"/>
        <v>#VALUE!</v>
      </c>
      <c r="AAC137" s="29" t="e">
        <f t="shared" si="2529"/>
        <v>#VALUE!</v>
      </c>
      <c r="AAD137" s="29" t="e">
        <f t="shared" si="2529"/>
        <v>#VALUE!</v>
      </c>
      <c r="AAE137" s="29" t="e">
        <f t="shared" si="2529"/>
        <v>#VALUE!</v>
      </c>
      <c r="AAF137" s="29" t="e">
        <f t="shared" si="2529"/>
        <v>#VALUE!</v>
      </c>
      <c r="AAG137" s="29" t="e">
        <f t="shared" si="2529"/>
        <v>#VALUE!</v>
      </c>
      <c r="AAH137" s="29" t="e">
        <f t="shared" si="2529"/>
        <v>#VALUE!</v>
      </c>
      <c r="AAI137" s="29" t="e">
        <f t="shared" ref="AAI137:ACT137" si="2530">(AAI135*AAI135) - 4*AAI134*AAI136</f>
        <v>#VALUE!</v>
      </c>
      <c r="AAJ137" s="29" t="e">
        <f t="shared" si="2530"/>
        <v>#VALUE!</v>
      </c>
      <c r="AAK137" s="29" t="e">
        <f t="shared" si="2530"/>
        <v>#VALUE!</v>
      </c>
      <c r="AAL137" s="29" t="e">
        <f t="shared" si="2530"/>
        <v>#VALUE!</v>
      </c>
      <c r="AAM137" s="29" t="e">
        <f t="shared" si="2530"/>
        <v>#VALUE!</v>
      </c>
      <c r="AAN137" s="29" t="e">
        <f t="shared" si="2530"/>
        <v>#VALUE!</v>
      </c>
      <c r="AAO137" s="29" t="e">
        <f t="shared" si="2530"/>
        <v>#VALUE!</v>
      </c>
      <c r="AAP137" s="29" t="e">
        <f t="shared" si="2530"/>
        <v>#VALUE!</v>
      </c>
      <c r="AAQ137" s="29" t="e">
        <f t="shared" si="2530"/>
        <v>#VALUE!</v>
      </c>
      <c r="AAR137" s="29" t="e">
        <f t="shared" si="2530"/>
        <v>#VALUE!</v>
      </c>
      <c r="AAS137" s="29" t="e">
        <f t="shared" si="2530"/>
        <v>#VALUE!</v>
      </c>
      <c r="AAT137" s="29" t="e">
        <f t="shared" si="2530"/>
        <v>#VALUE!</v>
      </c>
      <c r="AAU137" s="29" t="e">
        <f t="shared" si="2530"/>
        <v>#VALUE!</v>
      </c>
      <c r="AAV137" s="29" t="e">
        <f t="shared" si="2530"/>
        <v>#VALUE!</v>
      </c>
      <c r="AAW137" s="29" t="e">
        <f t="shared" si="2530"/>
        <v>#VALUE!</v>
      </c>
      <c r="AAX137" s="29" t="e">
        <f t="shared" si="2530"/>
        <v>#VALUE!</v>
      </c>
      <c r="AAY137" s="29" t="e">
        <f t="shared" si="2530"/>
        <v>#VALUE!</v>
      </c>
      <c r="AAZ137" s="29" t="e">
        <f t="shared" si="2530"/>
        <v>#VALUE!</v>
      </c>
      <c r="ABA137" s="29" t="e">
        <f t="shared" si="2530"/>
        <v>#VALUE!</v>
      </c>
      <c r="ABB137" s="29" t="e">
        <f t="shared" si="2530"/>
        <v>#VALUE!</v>
      </c>
      <c r="ABC137" s="29" t="e">
        <f t="shared" si="2530"/>
        <v>#VALUE!</v>
      </c>
      <c r="ABD137" s="29" t="e">
        <f t="shared" si="2530"/>
        <v>#VALUE!</v>
      </c>
      <c r="ABE137" s="29" t="e">
        <f t="shared" si="2530"/>
        <v>#VALUE!</v>
      </c>
      <c r="ABF137" s="29" t="e">
        <f t="shared" si="2530"/>
        <v>#VALUE!</v>
      </c>
      <c r="ABG137" s="29" t="e">
        <f t="shared" si="2530"/>
        <v>#VALUE!</v>
      </c>
      <c r="ABH137" s="29" t="e">
        <f t="shared" si="2530"/>
        <v>#VALUE!</v>
      </c>
      <c r="ABI137" s="29" t="e">
        <f t="shared" si="2530"/>
        <v>#VALUE!</v>
      </c>
      <c r="ABJ137" s="29" t="e">
        <f t="shared" si="2530"/>
        <v>#VALUE!</v>
      </c>
      <c r="ABK137" s="29" t="e">
        <f t="shared" si="2530"/>
        <v>#VALUE!</v>
      </c>
      <c r="ABL137" s="29" t="e">
        <f t="shared" si="2530"/>
        <v>#VALUE!</v>
      </c>
      <c r="ABM137" s="29" t="e">
        <f t="shared" si="2530"/>
        <v>#VALUE!</v>
      </c>
      <c r="ABN137" s="29" t="e">
        <f t="shared" si="2530"/>
        <v>#VALUE!</v>
      </c>
      <c r="ABO137" s="29" t="e">
        <f t="shared" si="2530"/>
        <v>#VALUE!</v>
      </c>
      <c r="ABP137" s="29" t="e">
        <f t="shared" si="2530"/>
        <v>#VALUE!</v>
      </c>
      <c r="ABQ137" s="29" t="e">
        <f t="shared" si="2530"/>
        <v>#VALUE!</v>
      </c>
      <c r="ABR137" s="29" t="e">
        <f t="shared" si="2530"/>
        <v>#VALUE!</v>
      </c>
      <c r="ABS137" s="29" t="e">
        <f t="shared" si="2530"/>
        <v>#VALUE!</v>
      </c>
      <c r="ABT137" s="29" t="e">
        <f t="shared" si="2530"/>
        <v>#VALUE!</v>
      </c>
      <c r="ABU137" s="29" t="e">
        <f t="shared" si="2530"/>
        <v>#VALUE!</v>
      </c>
      <c r="ABV137" s="29" t="e">
        <f t="shared" si="2530"/>
        <v>#VALUE!</v>
      </c>
      <c r="ABW137" s="29" t="e">
        <f t="shared" si="2530"/>
        <v>#VALUE!</v>
      </c>
      <c r="ABX137" s="29" t="e">
        <f t="shared" si="2530"/>
        <v>#VALUE!</v>
      </c>
      <c r="ABY137" s="29" t="e">
        <f t="shared" si="2530"/>
        <v>#VALUE!</v>
      </c>
      <c r="ABZ137" s="29" t="e">
        <f t="shared" si="2530"/>
        <v>#VALUE!</v>
      </c>
      <c r="ACA137" s="29" t="e">
        <f t="shared" si="2530"/>
        <v>#VALUE!</v>
      </c>
      <c r="ACB137" s="29" t="e">
        <f t="shared" si="2530"/>
        <v>#VALUE!</v>
      </c>
      <c r="ACC137" s="29" t="e">
        <f t="shared" si="2530"/>
        <v>#VALUE!</v>
      </c>
      <c r="ACD137" s="29" t="e">
        <f t="shared" si="2530"/>
        <v>#VALUE!</v>
      </c>
      <c r="ACE137" s="29" t="e">
        <f t="shared" si="2530"/>
        <v>#VALUE!</v>
      </c>
      <c r="ACF137" s="29" t="e">
        <f t="shared" si="2530"/>
        <v>#VALUE!</v>
      </c>
      <c r="ACG137" s="29" t="e">
        <f t="shared" si="2530"/>
        <v>#VALUE!</v>
      </c>
      <c r="ACH137" s="29" t="e">
        <f t="shared" si="2530"/>
        <v>#VALUE!</v>
      </c>
      <c r="ACI137" s="29" t="e">
        <f t="shared" si="2530"/>
        <v>#VALUE!</v>
      </c>
      <c r="ACJ137" s="29" t="e">
        <f t="shared" si="2530"/>
        <v>#VALUE!</v>
      </c>
      <c r="ACK137" s="29" t="e">
        <f t="shared" si="2530"/>
        <v>#VALUE!</v>
      </c>
      <c r="ACL137" s="29" t="e">
        <f t="shared" si="2530"/>
        <v>#VALUE!</v>
      </c>
      <c r="ACM137" s="29" t="e">
        <f t="shared" si="2530"/>
        <v>#VALUE!</v>
      </c>
      <c r="ACN137" s="29" t="e">
        <f t="shared" si="2530"/>
        <v>#VALUE!</v>
      </c>
      <c r="ACO137" s="29" t="e">
        <f t="shared" si="2530"/>
        <v>#VALUE!</v>
      </c>
      <c r="ACP137" s="29" t="e">
        <f t="shared" si="2530"/>
        <v>#VALUE!</v>
      </c>
      <c r="ACQ137" s="29" t="e">
        <f t="shared" si="2530"/>
        <v>#VALUE!</v>
      </c>
      <c r="ACR137" s="29" t="e">
        <f t="shared" si="2530"/>
        <v>#VALUE!</v>
      </c>
      <c r="ACS137" s="29" t="e">
        <f t="shared" si="2530"/>
        <v>#VALUE!</v>
      </c>
      <c r="ACT137" s="29" t="e">
        <f t="shared" si="2530"/>
        <v>#VALUE!</v>
      </c>
      <c r="ACU137" s="29" t="e">
        <f t="shared" ref="ACU137:ADC137" si="2531">(ACU135*ACU135) - 4*ACU134*ACU136</f>
        <v>#VALUE!</v>
      </c>
      <c r="ACV137" s="29" t="e">
        <f t="shared" si="2531"/>
        <v>#VALUE!</v>
      </c>
      <c r="ACW137" s="29" t="e">
        <f t="shared" si="2531"/>
        <v>#VALUE!</v>
      </c>
      <c r="ACX137" s="29" t="e">
        <f t="shared" si="2531"/>
        <v>#VALUE!</v>
      </c>
      <c r="ACY137" s="29" t="e">
        <f t="shared" si="2531"/>
        <v>#VALUE!</v>
      </c>
      <c r="ACZ137" s="29" t="e">
        <f t="shared" si="2531"/>
        <v>#VALUE!</v>
      </c>
      <c r="ADA137" s="29" t="e">
        <f t="shared" si="2531"/>
        <v>#VALUE!</v>
      </c>
      <c r="ADB137" s="29" t="e">
        <f t="shared" si="2531"/>
        <v>#VALUE!</v>
      </c>
      <c r="ADC137" s="29" t="e">
        <f t="shared" si="2531"/>
        <v>#VALUE!</v>
      </c>
      <c r="ADD137" s="29" t="e">
        <f t="shared" ref="ADD137:AFO137" si="2532">(ADD135*ADD135) - 4*ADD134*ADD136</f>
        <v>#VALUE!</v>
      </c>
      <c r="ADE137" s="29" t="e">
        <f t="shared" si="2532"/>
        <v>#VALUE!</v>
      </c>
      <c r="ADF137" s="29" t="e">
        <f t="shared" si="2532"/>
        <v>#VALUE!</v>
      </c>
      <c r="ADG137" s="29" t="e">
        <f t="shared" si="2532"/>
        <v>#VALUE!</v>
      </c>
      <c r="ADH137" s="29" t="e">
        <f t="shared" si="2532"/>
        <v>#VALUE!</v>
      </c>
      <c r="ADI137" s="29" t="e">
        <f t="shared" si="2532"/>
        <v>#VALUE!</v>
      </c>
      <c r="ADJ137" s="29" t="e">
        <f t="shared" si="2532"/>
        <v>#VALUE!</v>
      </c>
      <c r="ADK137" s="29" t="e">
        <f t="shared" si="2532"/>
        <v>#VALUE!</v>
      </c>
      <c r="ADL137" s="29" t="e">
        <f t="shared" si="2532"/>
        <v>#VALUE!</v>
      </c>
      <c r="ADM137" s="29" t="e">
        <f t="shared" si="2532"/>
        <v>#VALUE!</v>
      </c>
      <c r="ADN137" s="29" t="e">
        <f t="shared" si="2532"/>
        <v>#VALUE!</v>
      </c>
      <c r="ADO137" s="29" t="e">
        <f t="shared" si="2532"/>
        <v>#VALUE!</v>
      </c>
      <c r="ADP137" s="29" t="e">
        <f t="shared" si="2532"/>
        <v>#VALUE!</v>
      </c>
      <c r="ADQ137" s="29" t="e">
        <f t="shared" si="2532"/>
        <v>#VALUE!</v>
      </c>
      <c r="ADR137" s="29" t="e">
        <f t="shared" si="2532"/>
        <v>#VALUE!</v>
      </c>
      <c r="ADS137" s="29" t="e">
        <f t="shared" si="2532"/>
        <v>#VALUE!</v>
      </c>
      <c r="ADT137" s="29" t="e">
        <f t="shared" si="2532"/>
        <v>#VALUE!</v>
      </c>
      <c r="ADU137" s="29" t="e">
        <f t="shared" si="2532"/>
        <v>#VALUE!</v>
      </c>
      <c r="ADV137" s="29" t="e">
        <f t="shared" si="2532"/>
        <v>#VALUE!</v>
      </c>
      <c r="ADW137" s="29" t="e">
        <f t="shared" si="2532"/>
        <v>#VALUE!</v>
      </c>
      <c r="ADX137" s="29" t="e">
        <f t="shared" si="2532"/>
        <v>#VALUE!</v>
      </c>
      <c r="ADY137" s="29" t="e">
        <f t="shared" si="2532"/>
        <v>#VALUE!</v>
      </c>
      <c r="ADZ137" s="29" t="e">
        <f t="shared" si="2532"/>
        <v>#VALUE!</v>
      </c>
      <c r="AEA137" s="29" t="e">
        <f t="shared" si="2532"/>
        <v>#VALUE!</v>
      </c>
      <c r="AEB137" s="29" t="e">
        <f t="shared" si="2532"/>
        <v>#VALUE!</v>
      </c>
      <c r="AEC137" s="29" t="e">
        <f t="shared" si="2532"/>
        <v>#VALUE!</v>
      </c>
      <c r="AED137" s="29" t="e">
        <f t="shared" si="2532"/>
        <v>#VALUE!</v>
      </c>
      <c r="AEE137" s="29" t="e">
        <f t="shared" si="2532"/>
        <v>#VALUE!</v>
      </c>
      <c r="AEF137" s="29" t="e">
        <f t="shared" si="2532"/>
        <v>#VALUE!</v>
      </c>
      <c r="AEG137" s="29" t="e">
        <f t="shared" si="2532"/>
        <v>#VALUE!</v>
      </c>
      <c r="AEH137" s="29" t="e">
        <f t="shared" si="2532"/>
        <v>#VALUE!</v>
      </c>
      <c r="AEI137" s="29" t="e">
        <f t="shared" si="2532"/>
        <v>#VALUE!</v>
      </c>
      <c r="AEJ137" s="29" t="e">
        <f t="shared" si="2532"/>
        <v>#VALUE!</v>
      </c>
      <c r="AEK137" s="29" t="e">
        <f t="shared" si="2532"/>
        <v>#VALUE!</v>
      </c>
      <c r="AEL137" s="29" t="e">
        <f t="shared" si="2532"/>
        <v>#VALUE!</v>
      </c>
      <c r="AEM137" s="29" t="e">
        <f t="shared" si="2532"/>
        <v>#VALUE!</v>
      </c>
      <c r="AEN137" s="29" t="e">
        <f t="shared" si="2532"/>
        <v>#VALUE!</v>
      </c>
      <c r="AEO137" s="29" t="e">
        <f t="shared" si="2532"/>
        <v>#VALUE!</v>
      </c>
      <c r="AEP137" s="29" t="e">
        <f t="shared" si="2532"/>
        <v>#VALUE!</v>
      </c>
      <c r="AEQ137" s="29" t="e">
        <f t="shared" si="2532"/>
        <v>#VALUE!</v>
      </c>
      <c r="AER137" s="29" t="e">
        <f t="shared" si="2532"/>
        <v>#VALUE!</v>
      </c>
      <c r="AES137" s="29" t="e">
        <f t="shared" si="2532"/>
        <v>#VALUE!</v>
      </c>
      <c r="AET137" s="29" t="e">
        <f t="shared" si="2532"/>
        <v>#VALUE!</v>
      </c>
      <c r="AEU137" s="29" t="e">
        <f t="shared" si="2532"/>
        <v>#VALUE!</v>
      </c>
      <c r="AEV137" s="29" t="e">
        <f t="shared" si="2532"/>
        <v>#VALUE!</v>
      </c>
      <c r="AEW137" s="29" t="e">
        <f t="shared" si="2532"/>
        <v>#VALUE!</v>
      </c>
      <c r="AEX137" s="29" t="e">
        <f t="shared" si="2532"/>
        <v>#VALUE!</v>
      </c>
      <c r="AEY137" s="29" t="e">
        <f t="shared" si="2532"/>
        <v>#VALUE!</v>
      </c>
      <c r="AEZ137" s="29" t="e">
        <f t="shared" si="2532"/>
        <v>#VALUE!</v>
      </c>
      <c r="AFA137" s="29" t="e">
        <f t="shared" si="2532"/>
        <v>#VALUE!</v>
      </c>
      <c r="AFB137" s="29" t="e">
        <f t="shared" si="2532"/>
        <v>#VALUE!</v>
      </c>
      <c r="AFC137" s="29" t="e">
        <f t="shared" si="2532"/>
        <v>#VALUE!</v>
      </c>
      <c r="AFD137" s="29" t="e">
        <f t="shared" si="2532"/>
        <v>#VALUE!</v>
      </c>
      <c r="AFE137" s="29" t="e">
        <f t="shared" si="2532"/>
        <v>#VALUE!</v>
      </c>
      <c r="AFF137" s="29" t="e">
        <f t="shared" si="2532"/>
        <v>#VALUE!</v>
      </c>
      <c r="AFG137" s="29" t="e">
        <f t="shared" si="2532"/>
        <v>#VALUE!</v>
      </c>
      <c r="AFH137" s="29" t="e">
        <f t="shared" si="2532"/>
        <v>#VALUE!</v>
      </c>
      <c r="AFI137" s="29" t="e">
        <f t="shared" si="2532"/>
        <v>#VALUE!</v>
      </c>
      <c r="AFJ137" s="29" t="e">
        <f t="shared" si="2532"/>
        <v>#VALUE!</v>
      </c>
      <c r="AFK137" s="29" t="e">
        <f t="shared" si="2532"/>
        <v>#VALUE!</v>
      </c>
      <c r="AFL137" s="29" t="e">
        <f t="shared" si="2532"/>
        <v>#VALUE!</v>
      </c>
      <c r="AFM137" s="29" t="e">
        <f t="shared" si="2532"/>
        <v>#VALUE!</v>
      </c>
      <c r="AFN137" s="29" t="e">
        <f t="shared" si="2532"/>
        <v>#VALUE!</v>
      </c>
      <c r="AFO137" s="29" t="e">
        <f t="shared" si="2532"/>
        <v>#VALUE!</v>
      </c>
      <c r="AFP137" s="29" t="e">
        <f t="shared" ref="AFP137:AIA137" si="2533">(AFP135*AFP135) - 4*AFP134*AFP136</f>
        <v>#VALUE!</v>
      </c>
      <c r="AFQ137" s="29" t="e">
        <f t="shared" si="2533"/>
        <v>#VALUE!</v>
      </c>
      <c r="AFR137" s="29" t="e">
        <f t="shared" si="2533"/>
        <v>#VALUE!</v>
      </c>
      <c r="AFS137" s="29" t="e">
        <f t="shared" si="2533"/>
        <v>#VALUE!</v>
      </c>
      <c r="AFT137" s="29" t="e">
        <f t="shared" si="2533"/>
        <v>#VALUE!</v>
      </c>
      <c r="AFU137" s="29" t="e">
        <f t="shared" si="2533"/>
        <v>#VALUE!</v>
      </c>
      <c r="AFV137" s="29" t="e">
        <f t="shared" si="2533"/>
        <v>#VALUE!</v>
      </c>
      <c r="AFW137" s="29" t="e">
        <f t="shared" si="2533"/>
        <v>#VALUE!</v>
      </c>
      <c r="AFX137" s="29" t="e">
        <f t="shared" si="2533"/>
        <v>#VALUE!</v>
      </c>
      <c r="AFY137" s="29" t="e">
        <f t="shared" si="2533"/>
        <v>#VALUE!</v>
      </c>
      <c r="AFZ137" s="29" t="e">
        <f t="shared" si="2533"/>
        <v>#VALUE!</v>
      </c>
      <c r="AGA137" s="29" t="e">
        <f t="shared" si="2533"/>
        <v>#VALUE!</v>
      </c>
      <c r="AGB137" s="29" t="e">
        <f t="shared" si="2533"/>
        <v>#VALUE!</v>
      </c>
      <c r="AGC137" s="29" t="e">
        <f t="shared" si="2533"/>
        <v>#VALUE!</v>
      </c>
      <c r="AGD137" s="29" t="e">
        <f t="shared" si="2533"/>
        <v>#VALUE!</v>
      </c>
      <c r="AGE137" s="29" t="e">
        <f t="shared" si="2533"/>
        <v>#VALUE!</v>
      </c>
      <c r="AGF137" s="29" t="e">
        <f t="shared" si="2533"/>
        <v>#VALUE!</v>
      </c>
      <c r="AGG137" s="29" t="e">
        <f t="shared" si="2533"/>
        <v>#VALUE!</v>
      </c>
      <c r="AGH137" s="29" t="e">
        <f t="shared" si="2533"/>
        <v>#VALUE!</v>
      </c>
      <c r="AGI137" s="29" t="e">
        <f t="shared" si="2533"/>
        <v>#VALUE!</v>
      </c>
      <c r="AGJ137" s="29" t="e">
        <f t="shared" si="2533"/>
        <v>#VALUE!</v>
      </c>
      <c r="AGK137" s="29" t="e">
        <f t="shared" si="2533"/>
        <v>#VALUE!</v>
      </c>
      <c r="AGL137" s="29" t="e">
        <f t="shared" si="2533"/>
        <v>#VALUE!</v>
      </c>
      <c r="AGM137" s="29" t="e">
        <f t="shared" si="2533"/>
        <v>#VALUE!</v>
      </c>
      <c r="AGN137" s="29" t="e">
        <f t="shared" si="2533"/>
        <v>#VALUE!</v>
      </c>
      <c r="AGO137" s="29" t="e">
        <f t="shared" si="2533"/>
        <v>#VALUE!</v>
      </c>
      <c r="AGP137" s="29" t="e">
        <f t="shared" si="2533"/>
        <v>#VALUE!</v>
      </c>
      <c r="AGQ137" s="29" t="e">
        <f t="shared" si="2533"/>
        <v>#VALUE!</v>
      </c>
      <c r="AGR137" s="29" t="e">
        <f t="shared" si="2533"/>
        <v>#VALUE!</v>
      </c>
      <c r="AGS137" s="29" t="e">
        <f t="shared" si="2533"/>
        <v>#VALUE!</v>
      </c>
      <c r="AGT137" s="29" t="e">
        <f t="shared" si="2533"/>
        <v>#VALUE!</v>
      </c>
      <c r="AGU137" s="29" t="e">
        <f t="shared" si="2533"/>
        <v>#VALUE!</v>
      </c>
      <c r="AGV137" s="29" t="e">
        <f t="shared" si="2533"/>
        <v>#VALUE!</v>
      </c>
      <c r="AGW137" s="29" t="e">
        <f t="shared" si="2533"/>
        <v>#VALUE!</v>
      </c>
      <c r="AGX137" s="29" t="e">
        <f t="shared" si="2533"/>
        <v>#VALUE!</v>
      </c>
      <c r="AGY137" s="29" t="e">
        <f t="shared" si="2533"/>
        <v>#VALUE!</v>
      </c>
      <c r="AGZ137" s="29" t="e">
        <f t="shared" si="2533"/>
        <v>#VALUE!</v>
      </c>
      <c r="AHA137" s="29" t="e">
        <f t="shared" si="2533"/>
        <v>#VALUE!</v>
      </c>
      <c r="AHB137" s="29" t="e">
        <f t="shared" si="2533"/>
        <v>#VALUE!</v>
      </c>
      <c r="AHC137" s="29" t="e">
        <f t="shared" si="2533"/>
        <v>#VALUE!</v>
      </c>
      <c r="AHD137" s="29" t="e">
        <f t="shared" si="2533"/>
        <v>#VALUE!</v>
      </c>
      <c r="AHE137" s="29" t="e">
        <f t="shared" si="2533"/>
        <v>#VALUE!</v>
      </c>
      <c r="AHF137" s="29" t="e">
        <f t="shared" si="2533"/>
        <v>#VALUE!</v>
      </c>
      <c r="AHG137" s="29" t="e">
        <f t="shared" si="2533"/>
        <v>#VALUE!</v>
      </c>
      <c r="AHH137" s="29" t="e">
        <f t="shared" si="2533"/>
        <v>#VALUE!</v>
      </c>
      <c r="AHI137" s="29" t="e">
        <f t="shared" si="2533"/>
        <v>#VALUE!</v>
      </c>
      <c r="AHJ137" s="29" t="e">
        <f t="shared" si="2533"/>
        <v>#VALUE!</v>
      </c>
      <c r="AHK137" s="29" t="e">
        <f t="shared" si="2533"/>
        <v>#VALUE!</v>
      </c>
      <c r="AHL137" s="29" t="e">
        <f t="shared" si="2533"/>
        <v>#VALUE!</v>
      </c>
      <c r="AHM137" s="29" t="e">
        <f t="shared" si="2533"/>
        <v>#VALUE!</v>
      </c>
      <c r="AHN137" s="29" t="e">
        <f t="shared" si="2533"/>
        <v>#VALUE!</v>
      </c>
      <c r="AHO137" s="29" t="e">
        <f t="shared" si="2533"/>
        <v>#VALUE!</v>
      </c>
      <c r="AHP137" s="29" t="e">
        <f t="shared" si="2533"/>
        <v>#VALUE!</v>
      </c>
      <c r="AHQ137" s="29" t="e">
        <f t="shared" si="2533"/>
        <v>#VALUE!</v>
      </c>
      <c r="AHR137" s="29" t="e">
        <f t="shared" si="2533"/>
        <v>#VALUE!</v>
      </c>
      <c r="AHS137" s="29" t="e">
        <f t="shared" si="2533"/>
        <v>#VALUE!</v>
      </c>
      <c r="AHT137" s="29" t="e">
        <f t="shared" si="2533"/>
        <v>#VALUE!</v>
      </c>
      <c r="AHU137" s="29" t="e">
        <f t="shared" si="2533"/>
        <v>#VALUE!</v>
      </c>
      <c r="AHV137" s="29" t="e">
        <f t="shared" si="2533"/>
        <v>#VALUE!</v>
      </c>
      <c r="AHW137" s="29" t="e">
        <f t="shared" si="2533"/>
        <v>#VALUE!</v>
      </c>
      <c r="AHX137" s="29" t="e">
        <f t="shared" si="2533"/>
        <v>#VALUE!</v>
      </c>
      <c r="AHY137" s="29" t="e">
        <f t="shared" si="2533"/>
        <v>#VALUE!</v>
      </c>
      <c r="AHZ137" s="29" t="e">
        <f t="shared" si="2533"/>
        <v>#VALUE!</v>
      </c>
      <c r="AIA137" s="29" t="e">
        <f t="shared" si="2533"/>
        <v>#VALUE!</v>
      </c>
      <c r="AIB137" s="29" t="e">
        <f t="shared" ref="AIB137:AKM137" si="2534">(AIB135*AIB135) - 4*AIB134*AIB136</f>
        <v>#VALUE!</v>
      </c>
      <c r="AIC137" s="29" t="e">
        <f t="shared" si="2534"/>
        <v>#VALUE!</v>
      </c>
      <c r="AID137" s="29" t="e">
        <f t="shared" si="2534"/>
        <v>#VALUE!</v>
      </c>
      <c r="AIE137" s="29" t="e">
        <f t="shared" si="2534"/>
        <v>#VALUE!</v>
      </c>
      <c r="AIF137" s="29" t="e">
        <f t="shared" si="2534"/>
        <v>#VALUE!</v>
      </c>
      <c r="AIG137" s="29" t="e">
        <f t="shared" si="2534"/>
        <v>#VALUE!</v>
      </c>
      <c r="AIH137" s="29" t="e">
        <f t="shared" si="2534"/>
        <v>#VALUE!</v>
      </c>
      <c r="AII137" s="29" t="e">
        <f t="shared" si="2534"/>
        <v>#VALUE!</v>
      </c>
      <c r="AIJ137" s="29" t="e">
        <f t="shared" si="2534"/>
        <v>#VALUE!</v>
      </c>
      <c r="AIK137" s="29" t="e">
        <f t="shared" si="2534"/>
        <v>#VALUE!</v>
      </c>
      <c r="AIL137" s="29" t="e">
        <f t="shared" si="2534"/>
        <v>#VALUE!</v>
      </c>
      <c r="AIM137" s="29" t="e">
        <f t="shared" si="2534"/>
        <v>#VALUE!</v>
      </c>
      <c r="AIN137" s="29" t="e">
        <f t="shared" si="2534"/>
        <v>#VALUE!</v>
      </c>
      <c r="AIO137" s="29" t="e">
        <f t="shared" si="2534"/>
        <v>#VALUE!</v>
      </c>
      <c r="AIP137" s="29" t="e">
        <f t="shared" si="2534"/>
        <v>#VALUE!</v>
      </c>
      <c r="AIQ137" s="29" t="e">
        <f t="shared" si="2534"/>
        <v>#VALUE!</v>
      </c>
      <c r="AIR137" s="29" t="e">
        <f t="shared" si="2534"/>
        <v>#VALUE!</v>
      </c>
      <c r="AIS137" s="29" t="e">
        <f t="shared" si="2534"/>
        <v>#VALUE!</v>
      </c>
      <c r="AIT137" s="29" t="e">
        <f t="shared" si="2534"/>
        <v>#VALUE!</v>
      </c>
      <c r="AIU137" s="29" t="e">
        <f t="shared" si="2534"/>
        <v>#VALUE!</v>
      </c>
      <c r="AIV137" s="29" t="e">
        <f t="shared" si="2534"/>
        <v>#VALUE!</v>
      </c>
      <c r="AIW137" s="29" t="e">
        <f t="shared" si="2534"/>
        <v>#VALUE!</v>
      </c>
      <c r="AIX137" s="29" t="e">
        <f t="shared" si="2534"/>
        <v>#VALUE!</v>
      </c>
      <c r="AIY137" s="29" t="e">
        <f t="shared" si="2534"/>
        <v>#VALUE!</v>
      </c>
      <c r="AIZ137" s="29" t="e">
        <f t="shared" si="2534"/>
        <v>#VALUE!</v>
      </c>
      <c r="AJA137" s="29" t="e">
        <f t="shared" si="2534"/>
        <v>#VALUE!</v>
      </c>
      <c r="AJB137" s="29" t="e">
        <f t="shared" si="2534"/>
        <v>#VALUE!</v>
      </c>
      <c r="AJC137" s="29" t="e">
        <f t="shared" si="2534"/>
        <v>#VALUE!</v>
      </c>
      <c r="AJD137" s="29" t="e">
        <f t="shared" si="2534"/>
        <v>#VALUE!</v>
      </c>
      <c r="AJE137" s="29" t="e">
        <f t="shared" si="2534"/>
        <v>#VALUE!</v>
      </c>
      <c r="AJF137" s="29" t="e">
        <f t="shared" si="2534"/>
        <v>#VALUE!</v>
      </c>
      <c r="AJG137" s="29" t="e">
        <f t="shared" si="2534"/>
        <v>#VALUE!</v>
      </c>
      <c r="AJH137" s="29" t="e">
        <f t="shared" si="2534"/>
        <v>#VALUE!</v>
      </c>
      <c r="AJI137" s="29" t="e">
        <f t="shared" si="2534"/>
        <v>#VALUE!</v>
      </c>
      <c r="AJJ137" s="29" t="e">
        <f t="shared" si="2534"/>
        <v>#VALUE!</v>
      </c>
      <c r="AJK137" s="29" t="e">
        <f t="shared" si="2534"/>
        <v>#VALUE!</v>
      </c>
      <c r="AJL137" s="29" t="e">
        <f t="shared" si="2534"/>
        <v>#VALUE!</v>
      </c>
      <c r="AJM137" s="29" t="e">
        <f t="shared" si="2534"/>
        <v>#VALUE!</v>
      </c>
      <c r="AJN137" s="29" t="e">
        <f t="shared" si="2534"/>
        <v>#VALUE!</v>
      </c>
      <c r="AJO137" s="29" t="e">
        <f t="shared" si="2534"/>
        <v>#VALUE!</v>
      </c>
      <c r="AJP137" s="29" t="e">
        <f t="shared" si="2534"/>
        <v>#VALUE!</v>
      </c>
      <c r="AJQ137" s="29" t="e">
        <f t="shared" si="2534"/>
        <v>#VALUE!</v>
      </c>
      <c r="AJR137" s="29" t="e">
        <f t="shared" si="2534"/>
        <v>#VALUE!</v>
      </c>
      <c r="AJS137" s="29" t="e">
        <f t="shared" si="2534"/>
        <v>#VALUE!</v>
      </c>
      <c r="AJT137" s="29" t="e">
        <f t="shared" si="2534"/>
        <v>#VALUE!</v>
      </c>
      <c r="AJU137" s="29" t="e">
        <f t="shared" si="2534"/>
        <v>#VALUE!</v>
      </c>
      <c r="AJV137" s="29" t="e">
        <f t="shared" si="2534"/>
        <v>#VALUE!</v>
      </c>
      <c r="AJW137" s="29" t="e">
        <f t="shared" si="2534"/>
        <v>#VALUE!</v>
      </c>
      <c r="AJX137" s="29" t="e">
        <f t="shared" si="2534"/>
        <v>#VALUE!</v>
      </c>
      <c r="AJY137" s="29" t="e">
        <f t="shared" si="2534"/>
        <v>#VALUE!</v>
      </c>
      <c r="AJZ137" s="29" t="e">
        <f t="shared" si="2534"/>
        <v>#VALUE!</v>
      </c>
      <c r="AKA137" s="29" t="e">
        <f t="shared" si="2534"/>
        <v>#VALUE!</v>
      </c>
      <c r="AKB137" s="29" t="e">
        <f t="shared" si="2534"/>
        <v>#VALUE!</v>
      </c>
      <c r="AKC137" s="29" t="e">
        <f t="shared" si="2534"/>
        <v>#VALUE!</v>
      </c>
      <c r="AKD137" s="29" t="e">
        <f t="shared" si="2534"/>
        <v>#VALUE!</v>
      </c>
      <c r="AKE137" s="29" t="e">
        <f t="shared" si="2534"/>
        <v>#VALUE!</v>
      </c>
      <c r="AKF137" s="29" t="e">
        <f t="shared" si="2534"/>
        <v>#VALUE!</v>
      </c>
      <c r="AKG137" s="29" t="e">
        <f t="shared" si="2534"/>
        <v>#VALUE!</v>
      </c>
      <c r="AKH137" s="29" t="e">
        <f t="shared" si="2534"/>
        <v>#VALUE!</v>
      </c>
      <c r="AKI137" s="29" t="e">
        <f t="shared" si="2534"/>
        <v>#VALUE!</v>
      </c>
      <c r="AKJ137" s="29" t="e">
        <f t="shared" si="2534"/>
        <v>#VALUE!</v>
      </c>
      <c r="AKK137" s="29" t="e">
        <f t="shared" si="2534"/>
        <v>#VALUE!</v>
      </c>
      <c r="AKL137" s="29" t="e">
        <f t="shared" si="2534"/>
        <v>#VALUE!</v>
      </c>
      <c r="AKM137" s="29" t="e">
        <f t="shared" si="2534"/>
        <v>#VALUE!</v>
      </c>
      <c r="AKN137" s="29" t="e">
        <f t="shared" ref="AKN137:ALQ137" si="2535">(AKN135*AKN135) - 4*AKN134*AKN136</f>
        <v>#VALUE!</v>
      </c>
      <c r="AKO137" s="29" t="e">
        <f t="shared" si="2535"/>
        <v>#VALUE!</v>
      </c>
      <c r="AKP137" s="29" t="e">
        <f t="shared" si="2535"/>
        <v>#VALUE!</v>
      </c>
      <c r="AKQ137" s="29" t="e">
        <f t="shared" si="2535"/>
        <v>#VALUE!</v>
      </c>
      <c r="AKR137" s="29" t="e">
        <f t="shared" si="2535"/>
        <v>#VALUE!</v>
      </c>
      <c r="AKS137" s="29" t="e">
        <f t="shared" si="2535"/>
        <v>#VALUE!</v>
      </c>
      <c r="AKT137" s="29" t="e">
        <f t="shared" si="2535"/>
        <v>#VALUE!</v>
      </c>
      <c r="AKU137" s="29" t="e">
        <f t="shared" si="2535"/>
        <v>#VALUE!</v>
      </c>
      <c r="AKV137" s="29" t="e">
        <f t="shared" si="2535"/>
        <v>#VALUE!</v>
      </c>
      <c r="AKW137" s="29" t="e">
        <f t="shared" si="2535"/>
        <v>#VALUE!</v>
      </c>
      <c r="AKX137" s="29" t="e">
        <f t="shared" si="2535"/>
        <v>#VALUE!</v>
      </c>
      <c r="AKY137" s="29" t="e">
        <f t="shared" si="2535"/>
        <v>#VALUE!</v>
      </c>
      <c r="AKZ137" s="29" t="e">
        <f t="shared" si="2535"/>
        <v>#VALUE!</v>
      </c>
      <c r="ALA137" s="29" t="e">
        <f t="shared" si="2535"/>
        <v>#VALUE!</v>
      </c>
      <c r="ALB137" s="29" t="e">
        <f t="shared" si="2535"/>
        <v>#VALUE!</v>
      </c>
      <c r="ALC137" s="29" t="e">
        <f t="shared" si="2535"/>
        <v>#VALUE!</v>
      </c>
      <c r="ALD137" s="29" t="e">
        <f t="shared" si="2535"/>
        <v>#VALUE!</v>
      </c>
      <c r="ALE137" s="29" t="e">
        <f t="shared" si="2535"/>
        <v>#VALUE!</v>
      </c>
      <c r="ALF137" s="29" t="e">
        <f t="shared" si="2535"/>
        <v>#VALUE!</v>
      </c>
      <c r="ALG137" s="29" t="e">
        <f t="shared" si="2535"/>
        <v>#VALUE!</v>
      </c>
      <c r="ALH137" s="29" t="e">
        <f t="shared" si="2535"/>
        <v>#VALUE!</v>
      </c>
      <c r="ALI137" s="29" t="e">
        <f t="shared" si="2535"/>
        <v>#VALUE!</v>
      </c>
      <c r="ALJ137" s="29" t="e">
        <f t="shared" si="2535"/>
        <v>#VALUE!</v>
      </c>
      <c r="ALK137" s="29" t="e">
        <f t="shared" si="2535"/>
        <v>#VALUE!</v>
      </c>
      <c r="ALL137" s="29" t="e">
        <f t="shared" si="2535"/>
        <v>#VALUE!</v>
      </c>
      <c r="ALM137" s="29" t="e">
        <f t="shared" si="2535"/>
        <v>#VALUE!</v>
      </c>
      <c r="ALN137" s="29" t="e">
        <f t="shared" si="2535"/>
        <v>#VALUE!</v>
      </c>
      <c r="ALO137" s="29" t="e">
        <f t="shared" si="2535"/>
        <v>#VALUE!</v>
      </c>
      <c r="ALP137" s="29" t="e">
        <f t="shared" si="2535"/>
        <v>#VALUE!</v>
      </c>
      <c r="ALQ137" s="29" t="e">
        <f t="shared" si="2535"/>
        <v>#VALUE!</v>
      </c>
    </row>
    <row r="138" spans="1:1005" ht="15.75" hidden="1" thickBot="1" x14ac:dyDescent="0.3">
      <c r="D138" s="30" t="s">
        <v>25</v>
      </c>
      <c r="E138" s="31" t="e">
        <f>((-E135)+SQRT((E135*E135) - 4*E134*E136))/2/E134</f>
        <v>#VALUE!</v>
      </c>
      <c r="F138" s="31" t="e">
        <f>((-F135)+SQRT((F135*F135) - 4*F134*F136))/2/F134</f>
        <v>#VALUE!</v>
      </c>
      <c r="G138" s="31" t="e">
        <f>((-G135)+SQRT((G135*G135) - 4*G134*G136))/2/G134</f>
        <v>#VALUE!</v>
      </c>
      <c r="H138" s="31" t="e">
        <f t="shared" ref="H138:O138" si="2536">((-H135)+SQRT((H135*H135) - 4*H134*H136))/2/H134</f>
        <v>#VALUE!</v>
      </c>
      <c r="I138" s="31" t="e">
        <f t="shared" si="2536"/>
        <v>#VALUE!</v>
      </c>
      <c r="J138" s="31" t="e">
        <f t="shared" si="2536"/>
        <v>#VALUE!</v>
      </c>
      <c r="K138" s="31" t="e">
        <f t="shared" si="2536"/>
        <v>#VALUE!</v>
      </c>
      <c r="L138" s="31" t="e">
        <f t="shared" si="2536"/>
        <v>#VALUE!</v>
      </c>
      <c r="M138" s="31" t="e">
        <f t="shared" si="2536"/>
        <v>#VALUE!</v>
      </c>
      <c r="N138" s="31" t="e">
        <f t="shared" si="2536"/>
        <v>#VALUE!</v>
      </c>
      <c r="O138" s="31" t="e">
        <f t="shared" si="2536"/>
        <v>#VALUE!</v>
      </c>
      <c r="P138" s="31" t="e">
        <f t="shared" ref="P138:CA138" si="2537">((-P135)+SQRT((P135*P135) - 4*P134*P136))/2/P134</f>
        <v>#VALUE!</v>
      </c>
      <c r="Q138" s="31" t="e">
        <f t="shared" si="2537"/>
        <v>#VALUE!</v>
      </c>
      <c r="R138" s="31" t="e">
        <f t="shared" si="2537"/>
        <v>#VALUE!</v>
      </c>
      <c r="S138" s="31" t="e">
        <f t="shared" si="2537"/>
        <v>#VALUE!</v>
      </c>
      <c r="T138" s="31" t="e">
        <f t="shared" si="2537"/>
        <v>#VALUE!</v>
      </c>
      <c r="U138" s="31" t="e">
        <f t="shared" si="2537"/>
        <v>#VALUE!</v>
      </c>
      <c r="V138" s="31" t="e">
        <f t="shared" si="2537"/>
        <v>#VALUE!</v>
      </c>
      <c r="W138" s="31" t="e">
        <f t="shared" si="2537"/>
        <v>#VALUE!</v>
      </c>
      <c r="X138" s="31" t="e">
        <f t="shared" si="2537"/>
        <v>#VALUE!</v>
      </c>
      <c r="Y138" s="31" t="e">
        <f t="shared" si="2537"/>
        <v>#VALUE!</v>
      </c>
      <c r="Z138" s="31" t="e">
        <f t="shared" si="2537"/>
        <v>#VALUE!</v>
      </c>
      <c r="AA138" s="31" t="e">
        <f t="shared" si="2537"/>
        <v>#VALUE!</v>
      </c>
      <c r="AB138" s="31" t="e">
        <f t="shared" si="2537"/>
        <v>#VALUE!</v>
      </c>
      <c r="AC138" s="31" t="e">
        <f t="shared" si="2537"/>
        <v>#VALUE!</v>
      </c>
      <c r="AD138" s="31" t="e">
        <f t="shared" si="2537"/>
        <v>#VALUE!</v>
      </c>
      <c r="AE138" s="31" t="e">
        <f t="shared" si="2537"/>
        <v>#VALUE!</v>
      </c>
      <c r="AF138" s="31" t="e">
        <f t="shared" si="2537"/>
        <v>#VALUE!</v>
      </c>
      <c r="AG138" s="31" t="e">
        <f t="shared" si="2537"/>
        <v>#VALUE!</v>
      </c>
      <c r="AH138" s="31" t="e">
        <f t="shared" si="2537"/>
        <v>#VALUE!</v>
      </c>
      <c r="AI138" s="31" t="e">
        <f t="shared" si="2537"/>
        <v>#VALUE!</v>
      </c>
      <c r="AJ138" s="31" t="e">
        <f t="shared" si="2537"/>
        <v>#VALUE!</v>
      </c>
      <c r="AK138" s="31" t="e">
        <f t="shared" si="2537"/>
        <v>#VALUE!</v>
      </c>
      <c r="AL138" s="31" t="e">
        <f t="shared" si="2537"/>
        <v>#VALUE!</v>
      </c>
      <c r="AM138" s="31" t="e">
        <f t="shared" si="2537"/>
        <v>#VALUE!</v>
      </c>
      <c r="AN138" s="31" t="e">
        <f t="shared" si="2537"/>
        <v>#VALUE!</v>
      </c>
      <c r="AO138" s="31" t="e">
        <f t="shared" si="2537"/>
        <v>#VALUE!</v>
      </c>
      <c r="AP138" s="31" t="e">
        <f t="shared" si="2537"/>
        <v>#VALUE!</v>
      </c>
      <c r="AQ138" s="31" t="e">
        <f t="shared" si="2537"/>
        <v>#VALUE!</v>
      </c>
      <c r="AR138" s="31" t="e">
        <f t="shared" si="2537"/>
        <v>#VALUE!</v>
      </c>
      <c r="AS138" s="31" t="e">
        <f t="shared" si="2537"/>
        <v>#VALUE!</v>
      </c>
      <c r="AT138" s="31" t="e">
        <f t="shared" si="2537"/>
        <v>#VALUE!</v>
      </c>
      <c r="AU138" s="31" t="e">
        <f t="shared" si="2537"/>
        <v>#VALUE!</v>
      </c>
      <c r="AV138" s="31" t="e">
        <f t="shared" si="2537"/>
        <v>#VALUE!</v>
      </c>
      <c r="AW138" s="31" t="e">
        <f t="shared" si="2537"/>
        <v>#VALUE!</v>
      </c>
      <c r="AX138" s="31" t="e">
        <f t="shared" si="2537"/>
        <v>#VALUE!</v>
      </c>
      <c r="AY138" s="31" t="e">
        <f t="shared" si="2537"/>
        <v>#VALUE!</v>
      </c>
      <c r="AZ138" s="31" t="e">
        <f t="shared" si="2537"/>
        <v>#VALUE!</v>
      </c>
      <c r="BA138" s="31" t="e">
        <f t="shared" si="2537"/>
        <v>#VALUE!</v>
      </c>
      <c r="BB138" s="31" t="e">
        <f t="shared" si="2537"/>
        <v>#VALUE!</v>
      </c>
      <c r="BC138" s="31" t="e">
        <f t="shared" si="2537"/>
        <v>#VALUE!</v>
      </c>
      <c r="BD138" s="31" t="e">
        <f t="shared" si="2537"/>
        <v>#VALUE!</v>
      </c>
      <c r="BE138" s="31" t="e">
        <f t="shared" si="2537"/>
        <v>#VALUE!</v>
      </c>
      <c r="BF138" s="31" t="e">
        <f t="shared" si="2537"/>
        <v>#VALUE!</v>
      </c>
      <c r="BG138" s="31" t="e">
        <f t="shared" si="2537"/>
        <v>#VALUE!</v>
      </c>
      <c r="BH138" s="31" t="e">
        <f t="shared" si="2537"/>
        <v>#VALUE!</v>
      </c>
      <c r="BI138" s="31" t="e">
        <f t="shared" si="2537"/>
        <v>#VALUE!</v>
      </c>
      <c r="BJ138" s="31" t="e">
        <f t="shared" si="2537"/>
        <v>#VALUE!</v>
      </c>
      <c r="BK138" s="31" t="e">
        <f t="shared" si="2537"/>
        <v>#VALUE!</v>
      </c>
      <c r="BL138" s="31" t="e">
        <f t="shared" si="2537"/>
        <v>#VALUE!</v>
      </c>
      <c r="BM138" s="31" t="e">
        <f t="shared" si="2537"/>
        <v>#VALUE!</v>
      </c>
      <c r="BN138" s="31" t="e">
        <f t="shared" si="2537"/>
        <v>#VALUE!</v>
      </c>
      <c r="BO138" s="31" t="e">
        <f t="shared" si="2537"/>
        <v>#VALUE!</v>
      </c>
      <c r="BP138" s="31" t="e">
        <f t="shared" si="2537"/>
        <v>#VALUE!</v>
      </c>
      <c r="BQ138" s="31" t="e">
        <f t="shared" si="2537"/>
        <v>#VALUE!</v>
      </c>
      <c r="BR138" s="31" t="e">
        <f t="shared" si="2537"/>
        <v>#VALUE!</v>
      </c>
      <c r="BS138" s="31" t="e">
        <f t="shared" si="2537"/>
        <v>#VALUE!</v>
      </c>
      <c r="BT138" s="31" t="e">
        <f t="shared" si="2537"/>
        <v>#VALUE!</v>
      </c>
      <c r="BU138" s="31" t="e">
        <f t="shared" si="2537"/>
        <v>#VALUE!</v>
      </c>
      <c r="BV138" s="31" t="e">
        <f t="shared" si="2537"/>
        <v>#VALUE!</v>
      </c>
      <c r="BW138" s="31" t="e">
        <f t="shared" si="2537"/>
        <v>#VALUE!</v>
      </c>
      <c r="BX138" s="31" t="e">
        <f t="shared" si="2537"/>
        <v>#VALUE!</v>
      </c>
      <c r="BY138" s="31" t="e">
        <f t="shared" si="2537"/>
        <v>#VALUE!</v>
      </c>
      <c r="BZ138" s="31" t="e">
        <f t="shared" si="2537"/>
        <v>#VALUE!</v>
      </c>
      <c r="CA138" s="31" t="e">
        <f t="shared" si="2537"/>
        <v>#VALUE!</v>
      </c>
      <c r="CB138" s="31" t="e">
        <f t="shared" ref="CB138:CG138" si="2538">((-CB135)+SQRT((CB135*CB135) - 4*CB134*CB136))/2/CB134</f>
        <v>#VALUE!</v>
      </c>
      <c r="CC138" s="31" t="e">
        <f t="shared" si="2538"/>
        <v>#VALUE!</v>
      </c>
      <c r="CD138" s="31" t="e">
        <f t="shared" si="2538"/>
        <v>#VALUE!</v>
      </c>
      <c r="CE138" s="31" t="e">
        <f t="shared" si="2538"/>
        <v>#VALUE!</v>
      </c>
      <c r="CF138" s="31" t="e">
        <f t="shared" si="2538"/>
        <v>#VALUE!</v>
      </c>
      <c r="CG138" s="31" t="e">
        <f t="shared" si="2538"/>
        <v>#VALUE!</v>
      </c>
      <c r="CH138" s="31" t="e">
        <f t="shared" ref="CH138:CV138" si="2539">((-CH135)+SQRT((CH135*CH135) - 4*CH134*CH136))/2/CH134</f>
        <v>#VALUE!</v>
      </c>
      <c r="CI138" s="31" t="e">
        <f t="shared" si="2539"/>
        <v>#VALUE!</v>
      </c>
      <c r="CJ138" s="31" t="e">
        <f t="shared" si="2539"/>
        <v>#VALUE!</v>
      </c>
      <c r="CK138" s="31" t="e">
        <f t="shared" si="2539"/>
        <v>#VALUE!</v>
      </c>
      <c r="CL138" s="31" t="e">
        <f t="shared" si="2539"/>
        <v>#VALUE!</v>
      </c>
      <c r="CM138" s="31" t="e">
        <f t="shared" si="2539"/>
        <v>#VALUE!</v>
      </c>
      <c r="CN138" s="31" t="e">
        <f t="shared" si="2539"/>
        <v>#VALUE!</v>
      </c>
      <c r="CO138" s="31" t="e">
        <f t="shared" si="2539"/>
        <v>#VALUE!</v>
      </c>
      <c r="CP138" s="31" t="e">
        <f t="shared" si="2539"/>
        <v>#VALUE!</v>
      </c>
      <c r="CQ138" s="31" t="e">
        <f t="shared" si="2539"/>
        <v>#VALUE!</v>
      </c>
      <c r="CR138" s="31" t="e">
        <f t="shared" si="2539"/>
        <v>#VALUE!</v>
      </c>
      <c r="CS138" s="31" t="e">
        <f t="shared" si="2539"/>
        <v>#VALUE!</v>
      </c>
      <c r="CT138" s="31" t="e">
        <f t="shared" si="2539"/>
        <v>#VALUE!</v>
      </c>
      <c r="CU138" s="31" t="e">
        <f t="shared" si="2539"/>
        <v>#VALUE!</v>
      </c>
      <c r="CV138" s="31" t="e">
        <f t="shared" si="2539"/>
        <v>#VALUE!</v>
      </c>
      <c r="CW138" s="31" t="e">
        <f t="shared" ref="CW138:CZ138" si="2540">((-CW135)+SQRT((CW135*CW135) - 4*CW134*CW136))/2/CW134</f>
        <v>#VALUE!</v>
      </c>
      <c r="CX138" s="31" t="e">
        <f t="shared" si="2540"/>
        <v>#VALUE!</v>
      </c>
      <c r="CY138" s="31" t="e">
        <f t="shared" si="2540"/>
        <v>#VALUE!</v>
      </c>
      <c r="CZ138" s="31" t="e">
        <f t="shared" si="2540"/>
        <v>#VALUE!</v>
      </c>
      <c r="DA138" s="31" t="e">
        <f t="shared" ref="DA138:ED138" si="2541">((-DA135)+SQRT((DA135*DA135) - 4*DA134*DA136))/2/DA134</f>
        <v>#VALUE!</v>
      </c>
      <c r="DB138" s="31" t="e">
        <f t="shared" si="2541"/>
        <v>#VALUE!</v>
      </c>
      <c r="DC138" s="31" t="e">
        <f t="shared" si="2541"/>
        <v>#VALUE!</v>
      </c>
      <c r="DD138" s="31" t="e">
        <f t="shared" si="2541"/>
        <v>#VALUE!</v>
      </c>
      <c r="DE138" s="31" t="e">
        <f t="shared" si="2541"/>
        <v>#VALUE!</v>
      </c>
      <c r="DF138" s="31" t="e">
        <f t="shared" si="2541"/>
        <v>#VALUE!</v>
      </c>
      <c r="DG138" s="31" t="e">
        <f t="shared" si="2541"/>
        <v>#VALUE!</v>
      </c>
      <c r="DH138" s="31" t="e">
        <f t="shared" si="2541"/>
        <v>#VALUE!</v>
      </c>
      <c r="DI138" s="31" t="e">
        <f t="shared" si="2541"/>
        <v>#VALUE!</v>
      </c>
      <c r="DJ138" s="31" t="e">
        <f t="shared" si="2541"/>
        <v>#VALUE!</v>
      </c>
      <c r="DK138" s="31" t="e">
        <f t="shared" si="2541"/>
        <v>#VALUE!</v>
      </c>
      <c r="DL138" s="31" t="e">
        <f t="shared" si="2541"/>
        <v>#VALUE!</v>
      </c>
      <c r="DM138" s="31" t="e">
        <f t="shared" si="2541"/>
        <v>#VALUE!</v>
      </c>
      <c r="DN138" s="31" t="e">
        <f t="shared" si="2541"/>
        <v>#VALUE!</v>
      </c>
      <c r="DO138" s="31" t="e">
        <f t="shared" si="2541"/>
        <v>#VALUE!</v>
      </c>
      <c r="DP138" s="31" t="e">
        <f t="shared" si="2541"/>
        <v>#VALUE!</v>
      </c>
      <c r="DQ138" s="31" t="e">
        <f t="shared" si="2541"/>
        <v>#VALUE!</v>
      </c>
      <c r="DR138" s="31" t="e">
        <f t="shared" si="2541"/>
        <v>#VALUE!</v>
      </c>
      <c r="DS138" s="31" t="e">
        <f t="shared" si="2541"/>
        <v>#VALUE!</v>
      </c>
      <c r="DT138" s="31" t="e">
        <f t="shared" si="2541"/>
        <v>#VALUE!</v>
      </c>
      <c r="DU138" s="31" t="e">
        <f t="shared" si="2541"/>
        <v>#VALUE!</v>
      </c>
      <c r="DV138" s="31" t="e">
        <f t="shared" si="2541"/>
        <v>#VALUE!</v>
      </c>
      <c r="DW138" s="31" t="e">
        <f t="shared" si="2541"/>
        <v>#VALUE!</v>
      </c>
      <c r="DX138" s="31" t="e">
        <f t="shared" si="2541"/>
        <v>#VALUE!</v>
      </c>
      <c r="DY138" s="31" t="e">
        <f t="shared" si="2541"/>
        <v>#VALUE!</v>
      </c>
      <c r="DZ138" s="31" t="e">
        <f t="shared" si="2541"/>
        <v>#VALUE!</v>
      </c>
      <c r="EA138" s="31" t="e">
        <f t="shared" si="2541"/>
        <v>#VALUE!</v>
      </c>
      <c r="EB138" s="31" t="e">
        <f t="shared" si="2541"/>
        <v>#VALUE!</v>
      </c>
      <c r="EC138" s="31" t="e">
        <f t="shared" si="2541"/>
        <v>#VALUE!</v>
      </c>
      <c r="ED138" s="31" t="e">
        <f t="shared" si="2541"/>
        <v>#VALUE!</v>
      </c>
      <c r="EE138" s="31" t="e">
        <f t="shared" ref="EE138:ER138" si="2542">((-EE135)+SQRT((EE135*EE135) - 4*EE134*EE136))/2/EE134</f>
        <v>#VALUE!</v>
      </c>
      <c r="EF138" s="31" t="e">
        <f t="shared" si="2542"/>
        <v>#VALUE!</v>
      </c>
      <c r="EG138" s="31" t="e">
        <f t="shared" si="2542"/>
        <v>#VALUE!</v>
      </c>
      <c r="EH138" s="31" t="e">
        <f t="shared" si="2542"/>
        <v>#VALUE!</v>
      </c>
      <c r="EI138" s="31" t="e">
        <f t="shared" si="2542"/>
        <v>#VALUE!</v>
      </c>
      <c r="EJ138" s="31" t="e">
        <f t="shared" si="2542"/>
        <v>#VALUE!</v>
      </c>
      <c r="EK138" s="31" t="e">
        <f t="shared" si="2542"/>
        <v>#VALUE!</v>
      </c>
      <c r="EL138" s="31" t="e">
        <f t="shared" si="2542"/>
        <v>#VALUE!</v>
      </c>
      <c r="EM138" s="31" t="e">
        <f t="shared" si="2542"/>
        <v>#VALUE!</v>
      </c>
      <c r="EN138" s="31" t="e">
        <f t="shared" si="2542"/>
        <v>#VALUE!</v>
      </c>
      <c r="EO138" s="31" t="e">
        <f t="shared" si="2542"/>
        <v>#VALUE!</v>
      </c>
      <c r="EP138" s="31" t="e">
        <f t="shared" si="2542"/>
        <v>#VALUE!</v>
      </c>
      <c r="EQ138" s="31" t="e">
        <f t="shared" si="2542"/>
        <v>#VALUE!</v>
      </c>
      <c r="ER138" s="31" t="e">
        <f t="shared" si="2542"/>
        <v>#VALUE!</v>
      </c>
      <c r="ES138" s="31" t="e">
        <f t="shared" ref="ES138:EY138" si="2543">((-ES135)+SQRT((ES135*ES135) - 4*ES134*ES136))/2/ES134</f>
        <v>#VALUE!</v>
      </c>
      <c r="ET138" s="31" t="e">
        <f t="shared" si="2543"/>
        <v>#VALUE!</v>
      </c>
      <c r="EU138" s="31" t="e">
        <f t="shared" si="2543"/>
        <v>#VALUE!</v>
      </c>
      <c r="EV138" s="31" t="e">
        <f t="shared" si="2543"/>
        <v>#VALUE!</v>
      </c>
      <c r="EW138" s="31" t="e">
        <f t="shared" si="2543"/>
        <v>#VALUE!</v>
      </c>
      <c r="EX138" s="31" t="e">
        <f t="shared" si="2543"/>
        <v>#VALUE!</v>
      </c>
      <c r="EY138" s="31" t="e">
        <f t="shared" si="2543"/>
        <v>#VALUE!</v>
      </c>
      <c r="EZ138" s="31" t="e">
        <f t="shared" ref="EZ138:HK138" si="2544">((-EZ135)+SQRT((EZ135*EZ135) - 4*EZ134*EZ136))/2/EZ134</f>
        <v>#VALUE!</v>
      </c>
      <c r="FA138" s="31" t="e">
        <f t="shared" si="2544"/>
        <v>#VALUE!</v>
      </c>
      <c r="FB138" s="31" t="e">
        <f t="shared" si="2544"/>
        <v>#VALUE!</v>
      </c>
      <c r="FC138" s="31" t="e">
        <f t="shared" si="2544"/>
        <v>#VALUE!</v>
      </c>
      <c r="FD138" s="31" t="e">
        <f t="shared" si="2544"/>
        <v>#VALUE!</v>
      </c>
      <c r="FE138" s="31" t="e">
        <f t="shared" si="2544"/>
        <v>#VALUE!</v>
      </c>
      <c r="FF138" s="31" t="e">
        <f t="shared" si="2544"/>
        <v>#VALUE!</v>
      </c>
      <c r="FG138" s="31" t="e">
        <f t="shared" si="2544"/>
        <v>#VALUE!</v>
      </c>
      <c r="FH138" s="31" t="e">
        <f t="shared" si="2544"/>
        <v>#VALUE!</v>
      </c>
      <c r="FI138" s="31" t="e">
        <f t="shared" si="2544"/>
        <v>#VALUE!</v>
      </c>
      <c r="FJ138" s="31" t="e">
        <f t="shared" si="2544"/>
        <v>#VALUE!</v>
      </c>
      <c r="FK138" s="31" t="e">
        <f t="shared" si="2544"/>
        <v>#VALUE!</v>
      </c>
      <c r="FL138" s="31" t="e">
        <f t="shared" si="2544"/>
        <v>#VALUE!</v>
      </c>
      <c r="FM138" s="31" t="e">
        <f t="shared" si="2544"/>
        <v>#VALUE!</v>
      </c>
      <c r="FN138" s="31" t="e">
        <f t="shared" si="2544"/>
        <v>#VALUE!</v>
      </c>
      <c r="FO138" s="31" t="e">
        <f t="shared" si="2544"/>
        <v>#VALUE!</v>
      </c>
      <c r="FP138" s="31" t="e">
        <f t="shared" si="2544"/>
        <v>#VALUE!</v>
      </c>
      <c r="FQ138" s="31" t="e">
        <f t="shared" si="2544"/>
        <v>#VALUE!</v>
      </c>
      <c r="FR138" s="31" t="e">
        <f t="shared" si="2544"/>
        <v>#VALUE!</v>
      </c>
      <c r="FS138" s="31" t="e">
        <f t="shared" si="2544"/>
        <v>#VALUE!</v>
      </c>
      <c r="FT138" s="31" t="e">
        <f t="shared" si="2544"/>
        <v>#VALUE!</v>
      </c>
      <c r="FU138" s="31" t="e">
        <f t="shared" si="2544"/>
        <v>#VALUE!</v>
      </c>
      <c r="FV138" s="31" t="e">
        <f t="shared" si="2544"/>
        <v>#VALUE!</v>
      </c>
      <c r="FW138" s="31" t="e">
        <f t="shared" si="2544"/>
        <v>#VALUE!</v>
      </c>
      <c r="FX138" s="31" t="e">
        <f t="shared" si="2544"/>
        <v>#VALUE!</v>
      </c>
      <c r="FY138" s="31" t="e">
        <f t="shared" si="2544"/>
        <v>#VALUE!</v>
      </c>
      <c r="FZ138" s="31" t="e">
        <f t="shared" si="2544"/>
        <v>#VALUE!</v>
      </c>
      <c r="GA138" s="31" t="e">
        <f t="shared" si="2544"/>
        <v>#VALUE!</v>
      </c>
      <c r="GB138" s="31" t="e">
        <f t="shared" si="2544"/>
        <v>#VALUE!</v>
      </c>
      <c r="GC138" s="31" t="e">
        <f t="shared" si="2544"/>
        <v>#VALUE!</v>
      </c>
      <c r="GD138" s="31" t="e">
        <f t="shared" si="2544"/>
        <v>#VALUE!</v>
      </c>
      <c r="GE138" s="31" t="e">
        <f t="shared" si="2544"/>
        <v>#VALUE!</v>
      </c>
      <c r="GF138" s="31" t="e">
        <f t="shared" si="2544"/>
        <v>#VALUE!</v>
      </c>
      <c r="GG138" s="31" t="e">
        <f t="shared" si="2544"/>
        <v>#VALUE!</v>
      </c>
      <c r="GH138" s="31" t="e">
        <f t="shared" si="2544"/>
        <v>#VALUE!</v>
      </c>
      <c r="GI138" s="31" t="e">
        <f t="shared" si="2544"/>
        <v>#VALUE!</v>
      </c>
      <c r="GJ138" s="31" t="e">
        <f t="shared" si="2544"/>
        <v>#VALUE!</v>
      </c>
      <c r="GK138" s="31" t="e">
        <f t="shared" si="2544"/>
        <v>#VALUE!</v>
      </c>
      <c r="GL138" s="31" t="e">
        <f t="shared" si="2544"/>
        <v>#VALUE!</v>
      </c>
      <c r="GM138" s="31" t="e">
        <f t="shared" si="2544"/>
        <v>#VALUE!</v>
      </c>
      <c r="GN138" s="31" t="e">
        <f t="shared" si="2544"/>
        <v>#VALUE!</v>
      </c>
      <c r="GO138" s="31" t="e">
        <f t="shared" si="2544"/>
        <v>#VALUE!</v>
      </c>
      <c r="GP138" s="31" t="e">
        <f t="shared" si="2544"/>
        <v>#VALUE!</v>
      </c>
      <c r="GQ138" s="31" t="e">
        <f t="shared" si="2544"/>
        <v>#VALUE!</v>
      </c>
      <c r="GR138" s="31" t="e">
        <f t="shared" si="2544"/>
        <v>#VALUE!</v>
      </c>
      <c r="GS138" s="31" t="e">
        <f t="shared" si="2544"/>
        <v>#VALUE!</v>
      </c>
      <c r="GT138" s="31" t="e">
        <f t="shared" si="2544"/>
        <v>#VALUE!</v>
      </c>
      <c r="GU138" s="31" t="e">
        <f t="shared" si="2544"/>
        <v>#VALUE!</v>
      </c>
      <c r="GV138" s="31" t="e">
        <f t="shared" si="2544"/>
        <v>#VALUE!</v>
      </c>
      <c r="GW138" s="31" t="e">
        <f t="shared" si="2544"/>
        <v>#VALUE!</v>
      </c>
      <c r="GX138" s="31" t="e">
        <f t="shared" si="2544"/>
        <v>#VALUE!</v>
      </c>
      <c r="GY138" s="31" t="e">
        <f t="shared" si="2544"/>
        <v>#VALUE!</v>
      </c>
      <c r="GZ138" s="31" t="e">
        <f t="shared" si="2544"/>
        <v>#VALUE!</v>
      </c>
      <c r="HA138" s="31" t="e">
        <f t="shared" si="2544"/>
        <v>#VALUE!</v>
      </c>
      <c r="HB138" s="31" t="e">
        <f t="shared" si="2544"/>
        <v>#VALUE!</v>
      </c>
      <c r="HC138" s="31" t="e">
        <f t="shared" si="2544"/>
        <v>#VALUE!</v>
      </c>
      <c r="HD138" s="31" t="e">
        <f t="shared" si="2544"/>
        <v>#VALUE!</v>
      </c>
      <c r="HE138" s="31" t="e">
        <f t="shared" si="2544"/>
        <v>#VALUE!</v>
      </c>
      <c r="HF138" s="31" t="e">
        <f t="shared" si="2544"/>
        <v>#VALUE!</v>
      </c>
      <c r="HG138" s="31" t="e">
        <f t="shared" si="2544"/>
        <v>#VALUE!</v>
      </c>
      <c r="HH138" s="31" t="e">
        <f t="shared" si="2544"/>
        <v>#VALUE!</v>
      </c>
      <c r="HI138" s="31" t="e">
        <f t="shared" si="2544"/>
        <v>#VALUE!</v>
      </c>
      <c r="HJ138" s="31" t="e">
        <f t="shared" si="2544"/>
        <v>#VALUE!</v>
      </c>
      <c r="HK138" s="31" t="e">
        <f t="shared" si="2544"/>
        <v>#VALUE!</v>
      </c>
      <c r="HL138" s="31" t="e">
        <f t="shared" ref="HL138:JW138" si="2545">((-HL135)+SQRT((HL135*HL135) - 4*HL134*HL136))/2/HL134</f>
        <v>#VALUE!</v>
      </c>
      <c r="HM138" s="31" t="e">
        <f t="shared" si="2545"/>
        <v>#VALUE!</v>
      </c>
      <c r="HN138" s="31" t="e">
        <f t="shared" si="2545"/>
        <v>#VALUE!</v>
      </c>
      <c r="HO138" s="31" t="e">
        <f t="shared" si="2545"/>
        <v>#VALUE!</v>
      </c>
      <c r="HP138" s="31" t="e">
        <f t="shared" si="2545"/>
        <v>#VALUE!</v>
      </c>
      <c r="HQ138" s="31" t="e">
        <f t="shared" si="2545"/>
        <v>#VALUE!</v>
      </c>
      <c r="HR138" s="31" t="e">
        <f t="shared" si="2545"/>
        <v>#VALUE!</v>
      </c>
      <c r="HS138" s="31" t="e">
        <f t="shared" si="2545"/>
        <v>#VALUE!</v>
      </c>
      <c r="HT138" s="31" t="e">
        <f t="shared" si="2545"/>
        <v>#VALUE!</v>
      </c>
      <c r="HU138" s="31" t="e">
        <f t="shared" si="2545"/>
        <v>#VALUE!</v>
      </c>
      <c r="HV138" s="31" t="e">
        <f t="shared" si="2545"/>
        <v>#VALUE!</v>
      </c>
      <c r="HW138" s="31" t="e">
        <f t="shared" si="2545"/>
        <v>#VALUE!</v>
      </c>
      <c r="HX138" s="31" t="e">
        <f t="shared" si="2545"/>
        <v>#VALUE!</v>
      </c>
      <c r="HY138" s="31" t="e">
        <f t="shared" si="2545"/>
        <v>#VALUE!</v>
      </c>
      <c r="HZ138" s="31" t="e">
        <f t="shared" si="2545"/>
        <v>#VALUE!</v>
      </c>
      <c r="IA138" s="31" t="e">
        <f t="shared" si="2545"/>
        <v>#VALUE!</v>
      </c>
      <c r="IB138" s="31" t="e">
        <f t="shared" si="2545"/>
        <v>#VALUE!</v>
      </c>
      <c r="IC138" s="31" t="e">
        <f t="shared" si="2545"/>
        <v>#VALUE!</v>
      </c>
      <c r="ID138" s="31" t="e">
        <f t="shared" si="2545"/>
        <v>#VALUE!</v>
      </c>
      <c r="IE138" s="31" t="e">
        <f t="shared" si="2545"/>
        <v>#VALUE!</v>
      </c>
      <c r="IF138" s="31" t="e">
        <f t="shared" si="2545"/>
        <v>#VALUE!</v>
      </c>
      <c r="IG138" s="31" t="e">
        <f t="shared" si="2545"/>
        <v>#VALUE!</v>
      </c>
      <c r="IH138" s="31" t="e">
        <f t="shared" si="2545"/>
        <v>#VALUE!</v>
      </c>
      <c r="II138" s="31" t="e">
        <f t="shared" si="2545"/>
        <v>#VALUE!</v>
      </c>
      <c r="IJ138" s="31" t="e">
        <f t="shared" si="2545"/>
        <v>#VALUE!</v>
      </c>
      <c r="IK138" s="31" t="e">
        <f t="shared" si="2545"/>
        <v>#VALUE!</v>
      </c>
      <c r="IL138" s="31" t="e">
        <f t="shared" si="2545"/>
        <v>#VALUE!</v>
      </c>
      <c r="IM138" s="31" t="e">
        <f t="shared" si="2545"/>
        <v>#VALUE!</v>
      </c>
      <c r="IN138" s="31" t="e">
        <f t="shared" si="2545"/>
        <v>#VALUE!</v>
      </c>
      <c r="IO138" s="31" t="e">
        <f t="shared" si="2545"/>
        <v>#VALUE!</v>
      </c>
      <c r="IP138" s="31" t="e">
        <f t="shared" si="2545"/>
        <v>#VALUE!</v>
      </c>
      <c r="IQ138" s="31" t="e">
        <f t="shared" si="2545"/>
        <v>#VALUE!</v>
      </c>
      <c r="IR138" s="31" t="e">
        <f t="shared" si="2545"/>
        <v>#VALUE!</v>
      </c>
      <c r="IS138" s="31" t="e">
        <f t="shared" si="2545"/>
        <v>#VALUE!</v>
      </c>
      <c r="IT138" s="31" t="e">
        <f t="shared" si="2545"/>
        <v>#VALUE!</v>
      </c>
      <c r="IU138" s="31" t="e">
        <f t="shared" si="2545"/>
        <v>#VALUE!</v>
      </c>
      <c r="IV138" s="31" t="e">
        <f t="shared" si="2545"/>
        <v>#VALUE!</v>
      </c>
      <c r="IW138" s="31" t="e">
        <f t="shared" si="2545"/>
        <v>#VALUE!</v>
      </c>
      <c r="IX138" s="31" t="e">
        <f t="shared" si="2545"/>
        <v>#VALUE!</v>
      </c>
      <c r="IY138" s="31" t="e">
        <f t="shared" si="2545"/>
        <v>#VALUE!</v>
      </c>
      <c r="IZ138" s="31" t="e">
        <f t="shared" si="2545"/>
        <v>#VALUE!</v>
      </c>
      <c r="JA138" s="31" t="e">
        <f t="shared" si="2545"/>
        <v>#VALUE!</v>
      </c>
      <c r="JB138" s="31" t="e">
        <f t="shared" si="2545"/>
        <v>#VALUE!</v>
      </c>
      <c r="JC138" s="31" t="e">
        <f t="shared" si="2545"/>
        <v>#VALUE!</v>
      </c>
      <c r="JD138" s="31" t="e">
        <f t="shared" si="2545"/>
        <v>#VALUE!</v>
      </c>
      <c r="JE138" s="31" t="e">
        <f t="shared" si="2545"/>
        <v>#VALUE!</v>
      </c>
      <c r="JF138" s="31" t="e">
        <f t="shared" si="2545"/>
        <v>#VALUE!</v>
      </c>
      <c r="JG138" s="31" t="e">
        <f t="shared" si="2545"/>
        <v>#VALUE!</v>
      </c>
      <c r="JH138" s="31" t="e">
        <f t="shared" si="2545"/>
        <v>#VALUE!</v>
      </c>
      <c r="JI138" s="31" t="e">
        <f t="shared" si="2545"/>
        <v>#VALUE!</v>
      </c>
      <c r="JJ138" s="31" t="e">
        <f t="shared" si="2545"/>
        <v>#VALUE!</v>
      </c>
      <c r="JK138" s="31" t="e">
        <f t="shared" si="2545"/>
        <v>#VALUE!</v>
      </c>
      <c r="JL138" s="31" t="e">
        <f t="shared" si="2545"/>
        <v>#VALUE!</v>
      </c>
      <c r="JM138" s="31" t="e">
        <f t="shared" si="2545"/>
        <v>#VALUE!</v>
      </c>
      <c r="JN138" s="31" t="e">
        <f t="shared" si="2545"/>
        <v>#VALUE!</v>
      </c>
      <c r="JO138" s="31" t="e">
        <f t="shared" si="2545"/>
        <v>#VALUE!</v>
      </c>
      <c r="JP138" s="31" t="e">
        <f t="shared" si="2545"/>
        <v>#VALUE!</v>
      </c>
      <c r="JQ138" s="31" t="e">
        <f t="shared" si="2545"/>
        <v>#VALUE!</v>
      </c>
      <c r="JR138" s="31" t="e">
        <f t="shared" si="2545"/>
        <v>#VALUE!</v>
      </c>
      <c r="JS138" s="31" t="e">
        <f t="shared" si="2545"/>
        <v>#VALUE!</v>
      </c>
      <c r="JT138" s="31" t="e">
        <f t="shared" si="2545"/>
        <v>#VALUE!</v>
      </c>
      <c r="JU138" s="31" t="e">
        <f t="shared" si="2545"/>
        <v>#VALUE!</v>
      </c>
      <c r="JV138" s="31" t="e">
        <f t="shared" si="2545"/>
        <v>#VALUE!</v>
      </c>
      <c r="JW138" s="31" t="e">
        <f t="shared" si="2545"/>
        <v>#VALUE!</v>
      </c>
      <c r="JX138" s="31" t="e">
        <f t="shared" ref="JX138:MI138" si="2546">((-JX135)+SQRT((JX135*JX135) - 4*JX134*JX136))/2/JX134</f>
        <v>#VALUE!</v>
      </c>
      <c r="JY138" s="31" t="e">
        <f t="shared" si="2546"/>
        <v>#VALUE!</v>
      </c>
      <c r="JZ138" s="31" t="e">
        <f t="shared" si="2546"/>
        <v>#VALUE!</v>
      </c>
      <c r="KA138" s="31" t="e">
        <f t="shared" si="2546"/>
        <v>#VALUE!</v>
      </c>
      <c r="KB138" s="31" t="e">
        <f t="shared" si="2546"/>
        <v>#VALUE!</v>
      </c>
      <c r="KC138" s="31" t="e">
        <f t="shared" si="2546"/>
        <v>#VALUE!</v>
      </c>
      <c r="KD138" s="31" t="e">
        <f t="shared" si="2546"/>
        <v>#VALUE!</v>
      </c>
      <c r="KE138" s="31" t="e">
        <f t="shared" si="2546"/>
        <v>#VALUE!</v>
      </c>
      <c r="KF138" s="31" t="e">
        <f t="shared" si="2546"/>
        <v>#VALUE!</v>
      </c>
      <c r="KG138" s="31" t="e">
        <f t="shared" si="2546"/>
        <v>#VALUE!</v>
      </c>
      <c r="KH138" s="31" t="e">
        <f t="shared" si="2546"/>
        <v>#VALUE!</v>
      </c>
      <c r="KI138" s="31" t="e">
        <f t="shared" si="2546"/>
        <v>#VALUE!</v>
      </c>
      <c r="KJ138" s="31" t="e">
        <f t="shared" si="2546"/>
        <v>#VALUE!</v>
      </c>
      <c r="KK138" s="31" t="e">
        <f t="shared" si="2546"/>
        <v>#VALUE!</v>
      </c>
      <c r="KL138" s="31" t="e">
        <f t="shared" si="2546"/>
        <v>#VALUE!</v>
      </c>
      <c r="KM138" s="31" t="e">
        <f t="shared" si="2546"/>
        <v>#VALUE!</v>
      </c>
      <c r="KN138" s="31" t="e">
        <f t="shared" si="2546"/>
        <v>#VALUE!</v>
      </c>
      <c r="KO138" s="31" t="e">
        <f t="shared" si="2546"/>
        <v>#VALUE!</v>
      </c>
      <c r="KP138" s="31" t="e">
        <f t="shared" si="2546"/>
        <v>#VALUE!</v>
      </c>
      <c r="KQ138" s="31" t="e">
        <f t="shared" si="2546"/>
        <v>#VALUE!</v>
      </c>
      <c r="KR138" s="31" t="e">
        <f t="shared" si="2546"/>
        <v>#VALUE!</v>
      </c>
      <c r="KS138" s="31" t="e">
        <f t="shared" si="2546"/>
        <v>#VALUE!</v>
      </c>
      <c r="KT138" s="31" t="e">
        <f t="shared" si="2546"/>
        <v>#VALUE!</v>
      </c>
      <c r="KU138" s="31" t="e">
        <f t="shared" si="2546"/>
        <v>#VALUE!</v>
      </c>
      <c r="KV138" s="31" t="e">
        <f t="shared" si="2546"/>
        <v>#VALUE!</v>
      </c>
      <c r="KW138" s="31" t="e">
        <f t="shared" si="2546"/>
        <v>#VALUE!</v>
      </c>
      <c r="KX138" s="31" t="e">
        <f t="shared" si="2546"/>
        <v>#VALUE!</v>
      </c>
      <c r="KY138" s="31" t="e">
        <f t="shared" si="2546"/>
        <v>#VALUE!</v>
      </c>
      <c r="KZ138" s="31" t="e">
        <f t="shared" si="2546"/>
        <v>#VALUE!</v>
      </c>
      <c r="LA138" s="31" t="e">
        <f t="shared" si="2546"/>
        <v>#VALUE!</v>
      </c>
      <c r="LB138" s="31" t="e">
        <f t="shared" si="2546"/>
        <v>#VALUE!</v>
      </c>
      <c r="LC138" s="31" t="e">
        <f t="shared" si="2546"/>
        <v>#VALUE!</v>
      </c>
      <c r="LD138" s="31" t="e">
        <f t="shared" si="2546"/>
        <v>#VALUE!</v>
      </c>
      <c r="LE138" s="31" t="e">
        <f t="shared" si="2546"/>
        <v>#VALUE!</v>
      </c>
      <c r="LF138" s="31" t="e">
        <f t="shared" si="2546"/>
        <v>#VALUE!</v>
      </c>
      <c r="LG138" s="31" t="e">
        <f t="shared" si="2546"/>
        <v>#VALUE!</v>
      </c>
      <c r="LH138" s="31" t="e">
        <f t="shared" si="2546"/>
        <v>#VALUE!</v>
      </c>
      <c r="LI138" s="31" t="e">
        <f t="shared" si="2546"/>
        <v>#VALUE!</v>
      </c>
      <c r="LJ138" s="31" t="e">
        <f t="shared" si="2546"/>
        <v>#VALUE!</v>
      </c>
      <c r="LK138" s="31" t="e">
        <f t="shared" si="2546"/>
        <v>#VALUE!</v>
      </c>
      <c r="LL138" s="31" t="e">
        <f t="shared" si="2546"/>
        <v>#VALUE!</v>
      </c>
      <c r="LM138" s="31" t="e">
        <f t="shared" si="2546"/>
        <v>#VALUE!</v>
      </c>
      <c r="LN138" s="31" t="e">
        <f t="shared" si="2546"/>
        <v>#VALUE!</v>
      </c>
      <c r="LO138" s="31" t="e">
        <f t="shared" si="2546"/>
        <v>#VALUE!</v>
      </c>
      <c r="LP138" s="31" t="e">
        <f t="shared" si="2546"/>
        <v>#VALUE!</v>
      </c>
      <c r="LQ138" s="31" t="e">
        <f t="shared" si="2546"/>
        <v>#VALUE!</v>
      </c>
      <c r="LR138" s="31" t="e">
        <f t="shared" si="2546"/>
        <v>#VALUE!</v>
      </c>
      <c r="LS138" s="31" t="e">
        <f t="shared" si="2546"/>
        <v>#VALUE!</v>
      </c>
      <c r="LT138" s="31" t="e">
        <f t="shared" si="2546"/>
        <v>#VALUE!</v>
      </c>
      <c r="LU138" s="31" t="e">
        <f t="shared" si="2546"/>
        <v>#VALUE!</v>
      </c>
      <c r="LV138" s="31" t="e">
        <f t="shared" si="2546"/>
        <v>#VALUE!</v>
      </c>
      <c r="LW138" s="31" t="e">
        <f t="shared" si="2546"/>
        <v>#VALUE!</v>
      </c>
      <c r="LX138" s="31" t="e">
        <f t="shared" si="2546"/>
        <v>#VALUE!</v>
      </c>
      <c r="LY138" s="31" t="e">
        <f t="shared" si="2546"/>
        <v>#VALUE!</v>
      </c>
      <c r="LZ138" s="31" t="e">
        <f t="shared" si="2546"/>
        <v>#VALUE!</v>
      </c>
      <c r="MA138" s="31" t="e">
        <f t="shared" si="2546"/>
        <v>#VALUE!</v>
      </c>
      <c r="MB138" s="31" t="e">
        <f t="shared" si="2546"/>
        <v>#VALUE!</v>
      </c>
      <c r="MC138" s="31" t="e">
        <f t="shared" si="2546"/>
        <v>#VALUE!</v>
      </c>
      <c r="MD138" s="31" t="e">
        <f t="shared" si="2546"/>
        <v>#VALUE!</v>
      </c>
      <c r="ME138" s="31" t="e">
        <f t="shared" si="2546"/>
        <v>#VALUE!</v>
      </c>
      <c r="MF138" s="31" t="e">
        <f t="shared" si="2546"/>
        <v>#VALUE!</v>
      </c>
      <c r="MG138" s="31" t="e">
        <f t="shared" si="2546"/>
        <v>#VALUE!</v>
      </c>
      <c r="MH138" s="31" t="e">
        <f t="shared" si="2546"/>
        <v>#VALUE!</v>
      </c>
      <c r="MI138" s="31" t="e">
        <f t="shared" si="2546"/>
        <v>#VALUE!</v>
      </c>
      <c r="MJ138" s="31" t="e">
        <f t="shared" ref="MJ138:OU138" si="2547">((-MJ135)+SQRT((MJ135*MJ135) - 4*MJ134*MJ136))/2/MJ134</f>
        <v>#VALUE!</v>
      </c>
      <c r="MK138" s="31" t="e">
        <f t="shared" si="2547"/>
        <v>#VALUE!</v>
      </c>
      <c r="ML138" s="31" t="e">
        <f t="shared" si="2547"/>
        <v>#VALUE!</v>
      </c>
      <c r="MM138" s="31" t="e">
        <f t="shared" si="2547"/>
        <v>#VALUE!</v>
      </c>
      <c r="MN138" s="31" t="e">
        <f t="shared" si="2547"/>
        <v>#VALUE!</v>
      </c>
      <c r="MO138" s="31" t="e">
        <f t="shared" si="2547"/>
        <v>#VALUE!</v>
      </c>
      <c r="MP138" s="31" t="e">
        <f t="shared" si="2547"/>
        <v>#VALUE!</v>
      </c>
      <c r="MQ138" s="31" t="e">
        <f t="shared" si="2547"/>
        <v>#VALUE!</v>
      </c>
      <c r="MR138" s="31" t="e">
        <f t="shared" si="2547"/>
        <v>#VALUE!</v>
      </c>
      <c r="MS138" s="31" t="e">
        <f t="shared" si="2547"/>
        <v>#VALUE!</v>
      </c>
      <c r="MT138" s="31" t="e">
        <f t="shared" si="2547"/>
        <v>#VALUE!</v>
      </c>
      <c r="MU138" s="31" t="e">
        <f t="shared" si="2547"/>
        <v>#VALUE!</v>
      </c>
      <c r="MV138" s="31" t="e">
        <f t="shared" si="2547"/>
        <v>#VALUE!</v>
      </c>
      <c r="MW138" s="31" t="e">
        <f t="shared" si="2547"/>
        <v>#VALUE!</v>
      </c>
      <c r="MX138" s="31" t="e">
        <f t="shared" si="2547"/>
        <v>#VALUE!</v>
      </c>
      <c r="MY138" s="31" t="e">
        <f t="shared" si="2547"/>
        <v>#VALUE!</v>
      </c>
      <c r="MZ138" s="31" t="e">
        <f t="shared" si="2547"/>
        <v>#VALUE!</v>
      </c>
      <c r="NA138" s="31" t="e">
        <f t="shared" si="2547"/>
        <v>#VALUE!</v>
      </c>
      <c r="NB138" s="31" t="e">
        <f t="shared" si="2547"/>
        <v>#VALUE!</v>
      </c>
      <c r="NC138" s="31" t="e">
        <f t="shared" si="2547"/>
        <v>#VALUE!</v>
      </c>
      <c r="ND138" s="31" t="e">
        <f t="shared" si="2547"/>
        <v>#VALUE!</v>
      </c>
      <c r="NE138" s="31" t="e">
        <f t="shared" si="2547"/>
        <v>#VALUE!</v>
      </c>
      <c r="NF138" s="31" t="e">
        <f t="shared" si="2547"/>
        <v>#VALUE!</v>
      </c>
      <c r="NG138" s="31" t="e">
        <f t="shared" si="2547"/>
        <v>#VALUE!</v>
      </c>
      <c r="NH138" s="31" t="e">
        <f t="shared" si="2547"/>
        <v>#VALUE!</v>
      </c>
      <c r="NI138" s="31" t="e">
        <f t="shared" si="2547"/>
        <v>#VALUE!</v>
      </c>
      <c r="NJ138" s="31" t="e">
        <f t="shared" si="2547"/>
        <v>#VALUE!</v>
      </c>
      <c r="NK138" s="31" t="e">
        <f t="shared" si="2547"/>
        <v>#VALUE!</v>
      </c>
      <c r="NL138" s="31" t="e">
        <f t="shared" si="2547"/>
        <v>#VALUE!</v>
      </c>
      <c r="NM138" s="31" t="e">
        <f t="shared" si="2547"/>
        <v>#VALUE!</v>
      </c>
      <c r="NN138" s="31" t="e">
        <f t="shared" si="2547"/>
        <v>#VALUE!</v>
      </c>
      <c r="NO138" s="31" t="e">
        <f t="shared" si="2547"/>
        <v>#VALUE!</v>
      </c>
      <c r="NP138" s="31" t="e">
        <f t="shared" si="2547"/>
        <v>#VALUE!</v>
      </c>
      <c r="NQ138" s="31" t="e">
        <f t="shared" si="2547"/>
        <v>#VALUE!</v>
      </c>
      <c r="NR138" s="31" t="e">
        <f t="shared" si="2547"/>
        <v>#VALUE!</v>
      </c>
      <c r="NS138" s="31" t="e">
        <f t="shared" si="2547"/>
        <v>#VALUE!</v>
      </c>
      <c r="NT138" s="31" t="e">
        <f t="shared" si="2547"/>
        <v>#VALUE!</v>
      </c>
      <c r="NU138" s="31" t="e">
        <f t="shared" si="2547"/>
        <v>#VALUE!</v>
      </c>
      <c r="NV138" s="31" t="e">
        <f t="shared" si="2547"/>
        <v>#VALUE!</v>
      </c>
      <c r="NW138" s="31" t="e">
        <f t="shared" si="2547"/>
        <v>#VALUE!</v>
      </c>
      <c r="NX138" s="31" t="e">
        <f t="shared" si="2547"/>
        <v>#VALUE!</v>
      </c>
      <c r="NY138" s="31" t="e">
        <f t="shared" si="2547"/>
        <v>#VALUE!</v>
      </c>
      <c r="NZ138" s="31" t="e">
        <f t="shared" si="2547"/>
        <v>#VALUE!</v>
      </c>
      <c r="OA138" s="31" t="e">
        <f t="shared" si="2547"/>
        <v>#VALUE!</v>
      </c>
      <c r="OB138" s="31" t="e">
        <f t="shared" si="2547"/>
        <v>#VALUE!</v>
      </c>
      <c r="OC138" s="31" t="e">
        <f t="shared" si="2547"/>
        <v>#VALUE!</v>
      </c>
      <c r="OD138" s="31" t="e">
        <f t="shared" si="2547"/>
        <v>#VALUE!</v>
      </c>
      <c r="OE138" s="31" t="e">
        <f t="shared" si="2547"/>
        <v>#VALUE!</v>
      </c>
      <c r="OF138" s="31" t="e">
        <f t="shared" si="2547"/>
        <v>#VALUE!</v>
      </c>
      <c r="OG138" s="31" t="e">
        <f t="shared" si="2547"/>
        <v>#VALUE!</v>
      </c>
      <c r="OH138" s="31" t="e">
        <f t="shared" si="2547"/>
        <v>#VALUE!</v>
      </c>
      <c r="OI138" s="31" t="e">
        <f t="shared" si="2547"/>
        <v>#VALUE!</v>
      </c>
      <c r="OJ138" s="31" t="e">
        <f t="shared" si="2547"/>
        <v>#VALUE!</v>
      </c>
      <c r="OK138" s="31" t="e">
        <f t="shared" si="2547"/>
        <v>#VALUE!</v>
      </c>
      <c r="OL138" s="31" t="e">
        <f t="shared" si="2547"/>
        <v>#VALUE!</v>
      </c>
      <c r="OM138" s="31" t="e">
        <f t="shared" si="2547"/>
        <v>#VALUE!</v>
      </c>
      <c r="ON138" s="31" t="e">
        <f t="shared" si="2547"/>
        <v>#VALUE!</v>
      </c>
      <c r="OO138" s="31" t="e">
        <f t="shared" si="2547"/>
        <v>#VALUE!</v>
      </c>
      <c r="OP138" s="31" t="e">
        <f t="shared" si="2547"/>
        <v>#VALUE!</v>
      </c>
      <c r="OQ138" s="31" t="e">
        <f t="shared" si="2547"/>
        <v>#VALUE!</v>
      </c>
      <c r="OR138" s="31" t="e">
        <f t="shared" si="2547"/>
        <v>#VALUE!</v>
      </c>
      <c r="OS138" s="31" t="e">
        <f t="shared" si="2547"/>
        <v>#VALUE!</v>
      </c>
      <c r="OT138" s="31" t="e">
        <f t="shared" si="2547"/>
        <v>#VALUE!</v>
      </c>
      <c r="OU138" s="31" t="e">
        <f t="shared" si="2547"/>
        <v>#VALUE!</v>
      </c>
      <c r="OV138" s="31" t="e">
        <f t="shared" ref="OV138:RG138" si="2548">((-OV135)+SQRT((OV135*OV135) - 4*OV134*OV136))/2/OV134</f>
        <v>#VALUE!</v>
      </c>
      <c r="OW138" s="31" t="e">
        <f t="shared" si="2548"/>
        <v>#VALUE!</v>
      </c>
      <c r="OX138" s="31" t="e">
        <f t="shared" si="2548"/>
        <v>#VALUE!</v>
      </c>
      <c r="OY138" s="31" t="e">
        <f t="shared" si="2548"/>
        <v>#VALUE!</v>
      </c>
      <c r="OZ138" s="31" t="e">
        <f t="shared" si="2548"/>
        <v>#VALUE!</v>
      </c>
      <c r="PA138" s="31" t="e">
        <f t="shared" si="2548"/>
        <v>#VALUE!</v>
      </c>
      <c r="PB138" s="31" t="e">
        <f t="shared" si="2548"/>
        <v>#VALUE!</v>
      </c>
      <c r="PC138" s="31" t="e">
        <f t="shared" si="2548"/>
        <v>#VALUE!</v>
      </c>
      <c r="PD138" s="31" t="e">
        <f t="shared" si="2548"/>
        <v>#VALUE!</v>
      </c>
      <c r="PE138" s="31" t="e">
        <f t="shared" si="2548"/>
        <v>#VALUE!</v>
      </c>
      <c r="PF138" s="31" t="e">
        <f t="shared" si="2548"/>
        <v>#VALUE!</v>
      </c>
      <c r="PG138" s="31" t="e">
        <f t="shared" si="2548"/>
        <v>#VALUE!</v>
      </c>
      <c r="PH138" s="31" t="e">
        <f t="shared" si="2548"/>
        <v>#VALUE!</v>
      </c>
      <c r="PI138" s="31" t="e">
        <f t="shared" si="2548"/>
        <v>#VALUE!</v>
      </c>
      <c r="PJ138" s="31" t="e">
        <f t="shared" si="2548"/>
        <v>#VALUE!</v>
      </c>
      <c r="PK138" s="31" t="e">
        <f t="shared" si="2548"/>
        <v>#VALUE!</v>
      </c>
      <c r="PL138" s="31" t="e">
        <f t="shared" si="2548"/>
        <v>#VALUE!</v>
      </c>
      <c r="PM138" s="31" t="e">
        <f t="shared" si="2548"/>
        <v>#VALUE!</v>
      </c>
      <c r="PN138" s="31" t="e">
        <f t="shared" si="2548"/>
        <v>#VALUE!</v>
      </c>
      <c r="PO138" s="31" t="e">
        <f t="shared" si="2548"/>
        <v>#VALUE!</v>
      </c>
      <c r="PP138" s="31" t="e">
        <f t="shared" si="2548"/>
        <v>#VALUE!</v>
      </c>
      <c r="PQ138" s="31" t="e">
        <f t="shared" si="2548"/>
        <v>#VALUE!</v>
      </c>
      <c r="PR138" s="31" t="e">
        <f t="shared" si="2548"/>
        <v>#VALUE!</v>
      </c>
      <c r="PS138" s="31" t="e">
        <f t="shared" si="2548"/>
        <v>#VALUE!</v>
      </c>
      <c r="PT138" s="31" t="e">
        <f t="shared" si="2548"/>
        <v>#VALUE!</v>
      </c>
      <c r="PU138" s="31" t="e">
        <f t="shared" si="2548"/>
        <v>#VALUE!</v>
      </c>
      <c r="PV138" s="31" t="e">
        <f t="shared" si="2548"/>
        <v>#VALUE!</v>
      </c>
      <c r="PW138" s="31" t="e">
        <f t="shared" si="2548"/>
        <v>#VALUE!</v>
      </c>
      <c r="PX138" s="31" t="e">
        <f t="shared" si="2548"/>
        <v>#VALUE!</v>
      </c>
      <c r="PY138" s="31" t="e">
        <f t="shared" si="2548"/>
        <v>#VALUE!</v>
      </c>
      <c r="PZ138" s="31" t="e">
        <f t="shared" si="2548"/>
        <v>#VALUE!</v>
      </c>
      <c r="QA138" s="31" t="e">
        <f t="shared" si="2548"/>
        <v>#VALUE!</v>
      </c>
      <c r="QB138" s="31" t="e">
        <f t="shared" si="2548"/>
        <v>#VALUE!</v>
      </c>
      <c r="QC138" s="31" t="e">
        <f t="shared" si="2548"/>
        <v>#VALUE!</v>
      </c>
      <c r="QD138" s="31" t="e">
        <f t="shared" si="2548"/>
        <v>#VALUE!</v>
      </c>
      <c r="QE138" s="31" t="e">
        <f t="shared" si="2548"/>
        <v>#VALUE!</v>
      </c>
      <c r="QF138" s="31" t="e">
        <f t="shared" si="2548"/>
        <v>#VALUE!</v>
      </c>
      <c r="QG138" s="31" t="e">
        <f t="shared" si="2548"/>
        <v>#VALUE!</v>
      </c>
      <c r="QH138" s="31" t="e">
        <f t="shared" si="2548"/>
        <v>#VALUE!</v>
      </c>
      <c r="QI138" s="31" t="e">
        <f t="shared" si="2548"/>
        <v>#VALUE!</v>
      </c>
      <c r="QJ138" s="31" t="e">
        <f t="shared" si="2548"/>
        <v>#VALUE!</v>
      </c>
      <c r="QK138" s="31" t="e">
        <f t="shared" si="2548"/>
        <v>#VALUE!</v>
      </c>
      <c r="QL138" s="31" t="e">
        <f t="shared" si="2548"/>
        <v>#VALUE!</v>
      </c>
      <c r="QM138" s="31" t="e">
        <f t="shared" si="2548"/>
        <v>#VALUE!</v>
      </c>
      <c r="QN138" s="31" t="e">
        <f t="shared" si="2548"/>
        <v>#VALUE!</v>
      </c>
      <c r="QO138" s="31" t="e">
        <f t="shared" si="2548"/>
        <v>#VALUE!</v>
      </c>
      <c r="QP138" s="31" t="e">
        <f t="shared" si="2548"/>
        <v>#VALUE!</v>
      </c>
      <c r="QQ138" s="31" t="e">
        <f t="shared" si="2548"/>
        <v>#VALUE!</v>
      </c>
      <c r="QR138" s="31" t="e">
        <f t="shared" si="2548"/>
        <v>#VALUE!</v>
      </c>
      <c r="QS138" s="31" t="e">
        <f t="shared" si="2548"/>
        <v>#VALUE!</v>
      </c>
      <c r="QT138" s="31" t="e">
        <f t="shared" si="2548"/>
        <v>#VALUE!</v>
      </c>
      <c r="QU138" s="31" t="e">
        <f t="shared" si="2548"/>
        <v>#VALUE!</v>
      </c>
      <c r="QV138" s="31" t="e">
        <f t="shared" si="2548"/>
        <v>#VALUE!</v>
      </c>
      <c r="QW138" s="31" t="e">
        <f t="shared" si="2548"/>
        <v>#VALUE!</v>
      </c>
      <c r="QX138" s="31" t="e">
        <f t="shared" si="2548"/>
        <v>#VALUE!</v>
      </c>
      <c r="QY138" s="31" t="e">
        <f t="shared" si="2548"/>
        <v>#VALUE!</v>
      </c>
      <c r="QZ138" s="31" t="e">
        <f t="shared" si="2548"/>
        <v>#VALUE!</v>
      </c>
      <c r="RA138" s="31" t="e">
        <f t="shared" si="2548"/>
        <v>#VALUE!</v>
      </c>
      <c r="RB138" s="31" t="e">
        <f t="shared" si="2548"/>
        <v>#VALUE!</v>
      </c>
      <c r="RC138" s="31" t="e">
        <f t="shared" si="2548"/>
        <v>#VALUE!</v>
      </c>
      <c r="RD138" s="31" t="e">
        <f t="shared" si="2548"/>
        <v>#VALUE!</v>
      </c>
      <c r="RE138" s="31" t="e">
        <f t="shared" si="2548"/>
        <v>#VALUE!</v>
      </c>
      <c r="RF138" s="31" t="e">
        <f t="shared" si="2548"/>
        <v>#VALUE!</v>
      </c>
      <c r="RG138" s="31" t="e">
        <f t="shared" si="2548"/>
        <v>#VALUE!</v>
      </c>
      <c r="RH138" s="31" t="e">
        <f t="shared" ref="RH138:TS138" si="2549">((-RH135)+SQRT((RH135*RH135) - 4*RH134*RH136))/2/RH134</f>
        <v>#VALUE!</v>
      </c>
      <c r="RI138" s="31" t="e">
        <f t="shared" si="2549"/>
        <v>#VALUE!</v>
      </c>
      <c r="RJ138" s="31" t="e">
        <f t="shared" si="2549"/>
        <v>#VALUE!</v>
      </c>
      <c r="RK138" s="31" t="e">
        <f t="shared" si="2549"/>
        <v>#VALUE!</v>
      </c>
      <c r="RL138" s="31" t="e">
        <f t="shared" si="2549"/>
        <v>#VALUE!</v>
      </c>
      <c r="RM138" s="31" t="e">
        <f t="shared" si="2549"/>
        <v>#VALUE!</v>
      </c>
      <c r="RN138" s="31" t="e">
        <f t="shared" si="2549"/>
        <v>#VALUE!</v>
      </c>
      <c r="RO138" s="31" t="e">
        <f t="shared" si="2549"/>
        <v>#VALUE!</v>
      </c>
      <c r="RP138" s="31" t="e">
        <f t="shared" si="2549"/>
        <v>#VALUE!</v>
      </c>
      <c r="RQ138" s="31" t="e">
        <f t="shared" si="2549"/>
        <v>#VALUE!</v>
      </c>
      <c r="RR138" s="31" t="e">
        <f t="shared" si="2549"/>
        <v>#VALUE!</v>
      </c>
      <c r="RS138" s="31" t="e">
        <f t="shared" si="2549"/>
        <v>#VALUE!</v>
      </c>
      <c r="RT138" s="31" t="e">
        <f t="shared" si="2549"/>
        <v>#VALUE!</v>
      </c>
      <c r="RU138" s="31" t="e">
        <f t="shared" si="2549"/>
        <v>#VALUE!</v>
      </c>
      <c r="RV138" s="31" t="e">
        <f t="shared" si="2549"/>
        <v>#VALUE!</v>
      </c>
      <c r="RW138" s="31" t="e">
        <f t="shared" si="2549"/>
        <v>#VALUE!</v>
      </c>
      <c r="RX138" s="31" t="e">
        <f t="shared" si="2549"/>
        <v>#VALUE!</v>
      </c>
      <c r="RY138" s="31" t="e">
        <f t="shared" si="2549"/>
        <v>#VALUE!</v>
      </c>
      <c r="RZ138" s="31" t="e">
        <f t="shared" si="2549"/>
        <v>#VALUE!</v>
      </c>
      <c r="SA138" s="31" t="e">
        <f t="shared" si="2549"/>
        <v>#VALUE!</v>
      </c>
      <c r="SB138" s="31" t="e">
        <f t="shared" si="2549"/>
        <v>#VALUE!</v>
      </c>
      <c r="SC138" s="31" t="e">
        <f t="shared" si="2549"/>
        <v>#VALUE!</v>
      </c>
      <c r="SD138" s="31" t="e">
        <f t="shared" si="2549"/>
        <v>#VALUE!</v>
      </c>
      <c r="SE138" s="31" t="e">
        <f t="shared" si="2549"/>
        <v>#VALUE!</v>
      </c>
      <c r="SF138" s="31" t="e">
        <f t="shared" si="2549"/>
        <v>#VALUE!</v>
      </c>
      <c r="SG138" s="31" t="e">
        <f t="shared" si="2549"/>
        <v>#VALUE!</v>
      </c>
      <c r="SH138" s="31" t="e">
        <f t="shared" si="2549"/>
        <v>#VALUE!</v>
      </c>
      <c r="SI138" s="31" t="e">
        <f t="shared" si="2549"/>
        <v>#VALUE!</v>
      </c>
      <c r="SJ138" s="31" t="e">
        <f t="shared" si="2549"/>
        <v>#VALUE!</v>
      </c>
      <c r="SK138" s="31" t="e">
        <f t="shared" si="2549"/>
        <v>#VALUE!</v>
      </c>
      <c r="SL138" s="31" t="e">
        <f t="shared" si="2549"/>
        <v>#VALUE!</v>
      </c>
      <c r="SM138" s="31" t="e">
        <f t="shared" si="2549"/>
        <v>#VALUE!</v>
      </c>
      <c r="SN138" s="31" t="e">
        <f t="shared" si="2549"/>
        <v>#VALUE!</v>
      </c>
      <c r="SO138" s="31" t="e">
        <f t="shared" si="2549"/>
        <v>#VALUE!</v>
      </c>
      <c r="SP138" s="31" t="e">
        <f t="shared" si="2549"/>
        <v>#VALUE!</v>
      </c>
      <c r="SQ138" s="31" t="e">
        <f t="shared" si="2549"/>
        <v>#VALUE!</v>
      </c>
      <c r="SR138" s="31" t="e">
        <f t="shared" si="2549"/>
        <v>#VALUE!</v>
      </c>
      <c r="SS138" s="31" t="e">
        <f t="shared" si="2549"/>
        <v>#VALUE!</v>
      </c>
      <c r="ST138" s="31" t="e">
        <f t="shared" si="2549"/>
        <v>#VALUE!</v>
      </c>
      <c r="SU138" s="31" t="e">
        <f t="shared" si="2549"/>
        <v>#VALUE!</v>
      </c>
      <c r="SV138" s="31" t="e">
        <f t="shared" si="2549"/>
        <v>#VALUE!</v>
      </c>
      <c r="SW138" s="31" t="e">
        <f t="shared" si="2549"/>
        <v>#VALUE!</v>
      </c>
      <c r="SX138" s="31" t="e">
        <f t="shared" si="2549"/>
        <v>#VALUE!</v>
      </c>
      <c r="SY138" s="31" t="e">
        <f t="shared" si="2549"/>
        <v>#VALUE!</v>
      </c>
      <c r="SZ138" s="31" t="e">
        <f t="shared" si="2549"/>
        <v>#VALUE!</v>
      </c>
      <c r="TA138" s="31" t="e">
        <f t="shared" si="2549"/>
        <v>#VALUE!</v>
      </c>
      <c r="TB138" s="31" t="e">
        <f t="shared" si="2549"/>
        <v>#VALUE!</v>
      </c>
      <c r="TC138" s="31" t="e">
        <f t="shared" si="2549"/>
        <v>#VALUE!</v>
      </c>
      <c r="TD138" s="31" t="e">
        <f t="shared" si="2549"/>
        <v>#VALUE!</v>
      </c>
      <c r="TE138" s="31" t="e">
        <f t="shared" si="2549"/>
        <v>#VALUE!</v>
      </c>
      <c r="TF138" s="31" t="e">
        <f t="shared" si="2549"/>
        <v>#VALUE!</v>
      </c>
      <c r="TG138" s="31" t="e">
        <f t="shared" si="2549"/>
        <v>#VALUE!</v>
      </c>
      <c r="TH138" s="31" t="e">
        <f t="shared" si="2549"/>
        <v>#VALUE!</v>
      </c>
      <c r="TI138" s="31" t="e">
        <f t="shared" si="2549"/>
        <v>#VALUE!</v>
      </c>
      <c r="TJ138" s="31" t="e">
        <f t="shared" si="2549"/>
        <v>#VALUE!</v>
      </c>
      <c r="TK138" s="31" t="e">
        <f t="shared" si="2549"/>
        <v>#VALUE!</v>
      </c>
      <c r="TL138" s="31" t="e">
        <f t="shared" si="2549"/>
        <v>#VALUE!</v>
      </c>
      <c r="TM138" s="31" t="e">
        <f t="shared" si="2549"/>
        <v>#VALUE!</v>
      </c>
      <c r="TN138" s="31" t="e">
        <f t="shared" si="2549"/>
        <v>#VALUE!</v>
      </c>
      <c r="TO138" s="31" t="e">
        <f t="shared" si="2549"/>
        <v>#VALUE!</v>
      </c>
      <c r="TP138" s="31" t="e">
        <f t="shared" si="2549"/>
        <v>#VALUE!</v>
      </c>
      <c r="TQ138" s="31" t="e">
        <f t="shared" si="2549"/>
        <v>#VALUE!</v>
      </c>
      <c r="TR138" s="31" t="e">
        <f t="shared" si="2549"/>
        <v>#VALUE!</v>
      </c>
      <c r="TS138" s="31" t="e">
        <f t="shared" si="2549"/>
        <v>#VALUE!</v>
      </c>
      <c r="TT138" s="31" t="e">
        <f t="shared" ref="TT138:WE138" si="2550">((-TT135)+SQRT((TT135*TT135) - 4*TT134*TT136))/2/TT134</f>
        <v>#VALUE!</v>
      </c>
      <c r="TU138" s="31" t="e">
        <f t="shared" si="2550"/>
        <v>#VALUE!</v>
      </c>
      <c r="TV138" s="31" t="e">
        <f t="shared" si="2550"/>
        <v>#VALUE!</v>
      </c>
      <c r="TW138" s="31" t="e">
        <f t="shared" si="2550"/>
        <v>#VALUE!</v>
      </c>
      <c r="TX138" s="31" t="e">
        <f t="shared" si="2550"/>
        <v>#VALUE!</v>
      </c>
      <c r="TY138" s="31" t="e">
        <f t="shared" si="2550"/>
        <v>#VALUE!</v>
      </c>
      <c r="TZ138" s="31" t="e">
        <f t="shared" si="2550"/>
        <v>#VALUE!</v>
      </c>
      <c r="UA138" s="31" t="e">
        <f t="shared" si="2550"/>
        <v>#VALUE!</v>
      </c>
      <c r="UB138" s="31" t="e">
        <f t="shared" si="2550"/>
        <v>#VALUE!</v>
      </c>
      <c r="UC138" s="31" t="e">
        <f t="shared" si="2550"/>
        <v>#VALUE!</v>
      </c>
      <c r="UD138" s="31" t="e">
        <f t="shared" si="2550"/>
        <v>#VALUE!</v>
      </c>
      <c r="UE138" s="31" t="e">
        <f t="shared" si="2550"/>
        <v>#VALUE!</v>
      </c>
      <c r="UF138" s="31" t="e">
        <f t="shared" si="2550"/>
        <v>#VALUE!</v>
      </c>
      <c r="UG138" s="31" t="e">
        <f t="shared" si="2550"/>
        <v>#VALUE!</v>
      </c>
      <c r="UH138" s="31" t="e">
        <f t="shared" si="2550"/>
        <v>#VALUE!</v>
      </c>
      <c r="UI138" s="31" t="e">
        <f t="shared" si="2550"/>
        <v>#VALUE!</v>
      </c>
      <c r="UJ138" s="31" t="e">
        <f t="shared" si="2550"/>
        <v>#VALUE!</v>
      </c>
      <c r="UK138" s="31" t="e">
        <f t="shared" si="2550"/>
        <v>#VALUE!</v>
      </c>
      <c r="UL138" s="31" t="e">
        <f t="shared" si="2550"/>
        <v>#VALUE!</v>
      </c>
      <c r="UM138" s="31" t="e">
        <f t="shared" si="2550"/>
        <v>#VALUE!</v>
      </c>
      <c r="UN138" s="31" t="e">
        <f t="shared" si="2550"/>
        <v>#VALUE!</v>
      </c>
      <c r="UO138" s="31" t="e">
        <f t="shared" si="2550"/>
        <v>#VALUE!</v>
      </c>
      <c r="UP138" s="31" t="e">
        <f t="shared" si="2550"/>
        <v>#VALUE!</v>
      </c>
      <c r="UQ138" s="31" t="e">
        <f t="shared" si="2550"/>
        <v>#VALUE!</v>
      </c>
      <c r="UR138" s="31" t="e">
        <f t="shared" si="2550"/>
        <v>#VALUE!</v>
      </c>
      <c r="US138" s="31" t="e">
        <f t="shared" si="2550"/>
        <v>#VALUE!</v>
      </c>
      <c r="UT138" s="31" t="e">
        <f t="shared" si="2550"/>
        <v>#VALUE!</v>
      </c>
      <c r="UU138" s="31" t="e">
        <f t="shared" si="2550"/>
        <v>#VALUE!</v>
      </c>
      <c r="UV138" s="31" t="e">
        <f t="shared" si="2550"/>
        <v>#VALUE!</v>
      </c>
      <c r="UW138" s="31" t="e">
        <f t="shared" si="2550"/>
        <v>#VALUE!</v>
      </c>
      <c r="UX138" s="31" t="e">
        <f t="shared" si="2550"/>
        <v>#VALUE!</v>
      </c>
      <c r="UY138" s="31" t="e">
        <f t="shared" si="2550"/>
        <v>#VALUE!</v>
      </c>
      <c r="UZ138" s="31" t="e">
        <f t="shared" si="2550"/>
        <v>#VALUE!</v>
      </c>
      <c r="VA138" s="31" t="e">
        <f t="shared" si="2550"/>
        <v>#VALUE!</v>
      </c>
      <c r="VB138" s="31" t="e">
        <f t="shared" si="2550"/>
        <v>#VALUE!</v>
      </c>
      <c r="VC138" s="31" t="e">
        <f t="shared" si="2550"/>
        <v>#VALUE!</v>
      </c>
      <c r="VD138" s="31" t="e">
        <f t="shared" si="2550"/>
        <v>#VALUE!</v>
      </c>
      <c r="VE138" s="31" t="e">
        <f t="shared" si="2550"/>
        <v>#VALUE!</v>
      </c>
      <c r="VF138" s="31" t="e">
        <f t="shared" si="2550"/>
        <v>#VALUE!</v>
      </c>
      <c r="VG138" s="31" t="e">
        <f t="shared" si="2550"/>
        <v>#VALUE!</v>
      </c>
      <c r="VH138" s="31" t="e">
        <f t="shared" si="2550"/>
        <v>#VALUE!</v>
      </c>
      <c r="VI138" s="31" t="e">
        <f t="shared" si="2550"/>
        <v>#VALUE!</v>
      </c>
      <c r="VJ138" s="31" t="e">
        <f t="shared" si="2550"/>
        <v>#VALUE!</v>
      </c>
      <c r="VK138" s="31" t="e">
        <f t="shared" si="2550"/>
        <v>#VALUE!</v>
      </c>
      <c r="VL138" s="31" t="e">
        <f t="shared" si="2550"/>
        <v>#VALUE!</v>
      </c>
      <c r="VM138" s="31" t="e">
        <f t="shared" si="2550"/>
        <v>#VALUE!</v>
      </c>
      <c r="VN138" s="31" t="e">
        <f t="shared" si="2550"/>
        <v>#VALUE!</v>
      </c>
      <c r="VO138" s="31" t="e">
        <f t="shared" si="2550"/>
        <v>#VALUE!</v>
      </c>
      <c r="VP138" s="31" t="e">
        <f t="shared" si="2550"/>
        <v>#VALUE!</v>
      </c>
      <c r="VQ138" s="31" t="e">
        <f t="shared" si="2550"/>
        <v>#VALUE!</v>
      </c>
      <c r="VR138" s="31" t="e">
        <f t="shared" si="2550"/>
        <v>#VALUE!</v>
      </c>
      <c r="VS138" s="31" t="e">
        <f t="shared" si="2550"/>
        <v>#VALUE!</v>
      </c>
      <c r="VT138" s="31" t="e">
        <f t="shared" si="2550"/>
        <v>#VALUE!</v>
      </c>
      <c r="VU138" s="31" t="e">
        <f t="shared" si="2550"/>
        <v>#VALUE!</v>
      </c>
      <c r="VV138" s="31" t="e">
        <f t="shared" si="2550"/>
        <v>#VALUE!</v>
      </c>
      <c r="VW138" s="31" t="e">
        <f t="shared" si="2550"/>
        <v>#VALUE!</v>
      </c>
      <c r="VX138" s="31" t="e">
        <f t="shared" si="2550"/>
        <v>#VALUE!</v>
      </c>
      <c r="VY138" s="31" t="e">
        <f t="shared" si="2550"/>
        <v>#VALUE!</v>
      </c>
      <c r="VZ138" s="31" t="e">
        <f t="shared" si="2550"/>
        <v>#VALUE!</v>
      </c>
      <c r="WA138" s="31" t="e">
        <f t="shared" si="2550"/>
        <v>#VALUE!</v>
      </c>
      <c r="WB138" s="31" t="e">
        <f t="shared" si="2550"/>
        <v>#VALUE!</v>
      </c>
      <c r="WC138" s="31" t="e">
        <f t="shared" si="2550"/>
        <v>#VALUE!</v>
      </c>
      <c r="WD138" s="31" t="e">
        <f t="shared" si="2550"/>
        <v>#VALUE!</v>
      </c>
      <c r="WE138" s="31" t="e">
        <f t="shared" si="2550"/>
        <v>#VALUE!</v>
      </c>
      <c r="WF138" s="31" t="e">
        <f t="shared" ref="WF138:YQ138" si="2551">((-WF135)+SQRT((WF135*WF135) - 4*WF134*WF136))/2/WF134</f>
        <v>#VALUE!</v>
      </c>
      <c r="WG138" s="31" t="e">
        <f t="shared" si="2551"/>
        <v>#VALUE!</v>
      </c>
      <c r="WH138" s="31" t="e">
        <f t="shared" si="2551"/>
        <v>#VALUE!</v>
      </c>
      <c r="WI138" s="31" t="e">
        <f t="shared" si="2551"/>
        <v>#VALUE!</v>
      </c>
      <c r="WJ138" s="31" t="e">
        <f t="shared" si="2551"/>
        <v>#VALUE!</v>
      </c>
      <c r="WK138" s="31" t="e">
        <f t="shared" si="2551"/>
        <v>#VALUE!</v>
      </c>
      <c r="WL138" s="31" t="e">
        <f t="shared" si="2551"/>
        <v>#VALUE!</v>
      </c>
      <c r="WM138" s="31" t="e">
        <f t="shared" si="2551"/>
        <v>#VALUE!</v>
      </c>
      <c r="WN138" s="31" t="e">
        <f t="shared" si="2551"/>
        <v>#VALUE!</v>
      </c>
      <c r="WO138" s="31" t="e">
        <f t="shared" si="2551"/>
        <v>#VALUE!</v>
      </c>
      <c r="WP138" s="31" t="e">
        <f t="shared" si="2551"/>
        <v>#VALUE!</v>
      </c>
      <c r="WQ138" s="31" t="e">
        <f t="shared" si="2551"/>
        <v>#VALUE!</v>
      </c>
      <c r="WR138" s="31" t="e">
        <f t="shared" si="2551"/>
        <v>#VALUE!</v>
      </c>
      <c r="WS138" s="31" t="e">
        <f t="shared" si="2551"/>
        <v>#VALUE!</v>
      </c>
      <c r="WT138" s="31" t="e">
        <f t="shared" si="2551"/>
        <v>#VALUE!</v>
      </c>
      <c r="WU138" s="31" t="e">
        <f t="shared" si="2551"/>
        <v>#VALUE!</v>
      </c>
      <c r="WV138" s="31" t="e">
        <f t="shared" si="2551"/>
        <v>#VALUE!</v>
      </c>
      <c r="WW138" s="31" t="e">
        <f t="shared" si="2551"/>
        <v>#VALUE!</v>
      </c>
      <c r="WX138" s="31" t="e">
        <f t="shared" si="2551"/>
        <v>#VALUE!</v>
      </c>
      <c r="WY138" s="31" t="e">
        <f t="shared" si="2551"/>
        <v>#VALUE!</v>
      </c>
      <c r="WZ138" s="31" t="e">
        <f t="shared" si="2551"/>
        <v>#VALUE!</v>
      </c>
      <c r="XA138" s="31" t="e">
        <f t="shared" si="2551"/>
        <v>#VALUE!</v>
      </c>
      <c r="XB138" s="31" t="e">
        <f t="shared" si="2551"/>
        <v>#VALUE!</v>
      </c>
      <c r="XC138" s="31" t="e">
        <f t="shared" si="2551"/>
        <v>#VALUE!</v>
      </c>
      <c r="XD138" s="31" t="e">
        <f t="shared" si="2551"/>
        <v>#VALUE!</v>
      </c>
      <c r="XE138" s="31" t="e">
        <f t="shared" si="2551"/>
        <v>#VALUE!</v>
      </c>
      <c r="XF138" s="31" t="e">
        <f t="shared" si="2551"/>
        <v>#VALUE!</v>
      </c>
      <c r="XG138" s="31" t="e">
        <f t="shared" si="2551"/>
        <v>#VALUE!</v>
      </c>
      <c r="XH138" s="31" t="e">
        <f t="shared" si="2551"/>
        <v>#VALUE!</v>
      </c>
      <c r="XI138" s="31" t="e">
        <f t="shared" si="2551"/>
        <v>#VALUE!</v>
      </c>
      <c r="XJ138" s="31" t="e">
        <f t="shared" si="2551"/>
        <v>#VALUE!</v>
      </c>
      <c r="XK138" s="31" t="e">
        <f t="shared" si="2551"/>
        <v>#VALUE!</v>
      </c>
      <c r="XL138" s="31" t="e">
        <f t="shared" si="2551"/>
        <v>#VALUE!</v>
      </c>
      <c r="XM138" s="31" t="e">
        <f t="shared" si="2551"/>
        <v>#VALUE!</v>
      </c>
      <c r="XN138" s="31" t="e">
        <f t="shared" si="2551"/>
        <v>#VALUE!</v>
      </c>
      <c r="XO138" s="31" t="e">
        <f t="shared" si="2551"/>
        <v>#VALUE!</v>
      </c>
      <c r="XP138" s="31" t="e">
        <f t="shared" si="2551"/>
        <v>#VALUE!</v>
      </c>
      <c r="XQ138" s="31" t="e">
        <f t="shared" si="2551"/>
        <v>#VALUE!</v>
      </c>
      <c r="XR138" s="31" t="e">
        <f t="shared" si="2551"/>
        <v>#VALUE!</v>
      </c>
      <c r="XS138" s="31" t="e">
        <f t="shared" si="2551"/>
        <v>#VALUE!</v>
      </c>
      <c r="XT138" s="31" t="e">
        <f t="shared" si="2551"/>
        <v>#VALUE!</v>
      </c>
      <c r="XU138" s="31" t="e">
        <f t="shared" si="2551"/>
        <v>#VALUE!</v>
      </c>
      <c r="XV138" s="31" t="e">
        <f t="shared" si="2551"/>
        <v>#VALUE!</v>
      </c>
      <c r="XW138" s="31" t="e">
        <f t="shared" si="2551"/>
        <v>#VALUE!</v>
      </c>
      <c r="XX138" s="31" t="e">
        <f t="shared" si="2551"/>
        <v>#VALUE!</v>
      </c>
      <c r="XY138" s="31" t="e">
        <f t="shared" si="2551"/>
        <v>#VALUE!</v>
      </c>
      <c r="XZ138" s="31" t="e">
        <f t="shared" si="2551"/>
        <v>#VALUE!</v>
      </c>
      <c r="YA138" s="31" t="e">
        <f t="shared" si="2551"/>
        <v>#VALUE!</v>
      </c>
      <c r="YB138" s="31" t="e">
        <f t="shared" si="2551"/>
        <v>#VALUE!</v>
      </c>
      <c r="YC138" s="31" t="e">
        <f t="shared" si="2551"/>
        <v>#VALUE!</v>
      </c>
      <c r="YD138" s="31" t="e">
        <f t="shared" si="2551"/>
        <v>#VALUE!</v>
      </c>
      <c r="YE138" s="31" t="e">
        <f t="shared" si="2551"/>
        <v>#VALUE!</v>
      </c>
      <c r="YF138" s="31" t="e">
        <f t="shared" si="2551"/>
        <v>#VALUE!</v>
      </c>
      <c r="YG138" s="31" t="e">
        <f t="shared" si="2551"/>
        <v>#VALUE!</v>
      </c>
      <c r="YH138" s="31" t="e">
        <f t="shared" si="2551"/>
        <v>#VALUE!</v>
      </c>
      <c r="YI138" s="31" t="e">
        <f t="shared" si="2551"/>
        <v>#VALUE!</v>
      </c>
      <c r="YJ138" s="31" t="e">
        <f t="shared" si="2551"/>
        <v>#VALUE!</v>
      </c>
      <c r="YK138" s="31" t="e">
        <f t="shared" si="2551"/>
        <v>#VALUE!</v>
      </c>
      <c r="YL138" s="31" t="e">
        <f t="shared" si="2551"/>
        <v>#VALUE!</v>
      </c>
      <c r="YM138" s="31" t="e">
        <f t="shared" si="2551"/>
        <v>#VALUE!</v>
      </c>
      <c r="YN138" s="31" t="e">
        <f t="shared" si="2551"/>
        <v>#VALUE!</v>
      </c>
      <c r="YO138" s="31" t="e">
        <f t="shared" si="2551"/>
        <v>#VALUE!</v>
      </c>
      <c r="YP138" s="31" t="e">
        <f t="shared" si="2551"/>
        <v>#VALUE!</v>
      </c>
      <c r="YQ138" s="31" t="e">
        <f t="shared" si="2551"/>
        <v>#VALUE!</v>
      </c>
      <c r="YR138" s="31" t="e">
        <f t="shared" ref="YR138:AAH138" si="2552">((-YR135)+SQRT((YR135*YR135) - 4*YR134*YR136))/2/YR134</f>
        <v>#VALUE!</v>
      </c>
      <c r="YS138" s="31" t="e">
        <f t="shared" si="2552"/>
        <v>#VALUE!</v>
      </c>
      <c r="YT138" s="31" t="e">
        <f t="shared" si="2552"/>
        <v>#VALUE!</v>
      </c>
      <c r="YU138" s="31" t="e">
        <f t="shared" si="2552"/>
        <v>#VALUE!</v>
      </c>
      <c r="YV138" s="31" t="e">
        <f t="shared" si="2552"/>
        <v>#VALUE!</v>
      </c>
      <c r="YW138" s="31" t="e">
        <f t="shared" si="2552"/>
        <v>#VALUE!</v>
      </c>
      <c r="YX138" s="31" t="e">
        <f t="shared" si="2552"/>
        <v>#VALUE!</v>
      </c>
      <c r="YY138" s="31" t="e">
        <f t="shared" si="2552"/>
        <v>#VALUE!</v>
      </c>
      <c r="YZ138" s="31" t="e">
        <f t="shared" si="2552"/>
        <v>#VALUE!</v>
      </c>
      <c r="ZA138" s="31" t="e">
        <f t="shared" si="2552"/>
        <v>#VALUE!</v>
      </c>
      <c r="ZB138" s="31" t="e">
        <f t="shared" si="2552"/>
        <v>#VALUE!</v>
      </c>
      <c r="ZC138" s="31" t="e">
        <f t="shared" si="2552"/>
        <v>#VALUE!</v>
      </c>
      <c r="ZD138" s="31" t="e">
        <f t="shared" si="2552"/>
        <v>#VALUE!</v>
      </c>
      <c r="ZE138" s="31" t="e">
        <f t="shared" si="2552"/>
        <v>#VALUE!</v>
      </c>
      <c r="ZF138" s="31" t="e">
        <f t="shared" si="2552"/>
        <v>#VALUE!</v>
      </c>
      <c r="ZG138" s="31" t="e">
        <f t="shared" si="2552"/>
        <v>#VALUE!</v>
      </c>
      <c r="ZH138" s="31" t="e">
        <f t="shared" si="2552"/>
        <v>#VALUE!</v>
      </c>
      <c r="ZI138" s="31" t="e">
        <f t="shared" si="2552"/>
        <v>#VALUE!</v>
      </c>
      <c r="ZJ138" s="31" t="e">
        <f t="shared" si="2552"/>
        <v>#VALUE!</v>
      </c>
      <c r="ZK138" s="31" t="e">
        <f t="shared" si="2552"/>
        <v>#VALUE!</v>
      </c>
      <c r="ZL138" s="31" t="e">
        <f t="shared" si="2552"/>
        <v>#VALUE!</v>
      </c>
      <c r="ZM138" s="31" t="e">
        <f t="shared" si="2552"/>
        <v>#VALUE!</v>
      </c>
      <c r="ZN138" s="31" t="e">
        <f t="shared" si="2552"/>
        <v>#VALUE!</v>
      </c>
      <c r="ZO138" s="31" t="e">
        <f t="shared" si="2552"/>
        <v>#VALUE!</v>
      </c>
      <c r="ZP138" s="31" t="e">
        <f t="shared" si="2552"/>
        <v>#VALUE!</v>
      </c>
      <c r="ZQ138" s="31" t="e">
        <f t="shared" si="2552"/>
        <v>#VALUE!</v>
      </c>
      <c r="ZR138" s="31" t="e">
        <f t="shared" si="2552"/>
        <v>#VALUE!</v>
      </c>
      <c r="ZS138" s="31" t="e">
        <f t="shared" si="2552"/>
        <v>#VALUE!</v>
      </c>
      <c r="ZT138" s="31" t="e">
        <f t="shared" si="2552"/>
        <v>#VALUE!</v>
      </c>
      <c r="ZU138" s="31" t="e">
        <f t="shared" si="2552"/>
        <v>#VALUE!</v>
      </c>
      <c r="ZV138" s="31" t="e">
        <f t="shared" si="2552"/>
        <v>#VALUE!</v>
      </c>
      <c r="ZW138" s="31" t="e">
        <f t="shared" si="2552"/>
        <v>#VALUE!</v>
      </c>
      <c r="ZX138" s="31" t="e">
        <f t="shared" si="2552"/>
        <v>#VALUE!</v>
      </c>
      <c r="ZY138" s="31" t="e">
        <f t="shared" si="2552"/>
        <v>#VALUE!</v>
      </c>
      <c r="ZZ138" s="31" t="e">
        <f t="shared" si="2552"/>
        <v>#VALUE!</v>
      </c>
      <c r="AAA138" s="31" t="e">
        <f t="shared" si="2552"/>
        <v>#VALUE!</v>
      </c>
      <c r="AAB138" s="31" t="e">
        <f t="shared" si="2552"/>
        <v>#VALUE!</v>
      </c>
      <c r="AAC138" s="31" t="e">
        <f t="shared" si="2552"/>
        <v>#VALUE!</v>
      </c>
      <c r="AAD138" s="31" t="e">
        <f t="shared" si="2552"/>
        <v>#VALUE!</v>
      </c>
      <c r="AAE138" s="31" t="e">
        <f t="shared" si="2552"/>
        <v>#VALUE!</v>
      </c>
      <c r="AAF138" s="31" t="e">
        <f t="shared" si="2552"/>
        <v>#VALUE!</v>
      </c>
      <c r="AAG138" s="31" t="e">
        <f t="shared" si="2552"/>
        <v>#VALUE!</v>
      </c>
      <c r="AAH138" s="31" t="e">
        <f t="shared" si="2552"/>
        <v>#VALUE!</v>
      </c>
      <c r="AAI138" s="31" t="e">
        <f t="shared" ref="AAI138:ACT138" si="2553">((-AAI135)+SQRT((AAI135*AAI135) - 4*AAI134*AAI136))/2/AAI134</f>
        <v>#VALUE!</v>
      </c>
      <c r="AAJ138" s="31" t="e">
        <f t="shared" si="2553"/>
        <v>#VALUE!</v>
      </c>
      <c r="AAK138" s="31" t="e">
        <f t="shared" si="2553"/>
        <v>#VALUE!</v>
      </c>
      <c r="AAL138" s="31" t="e">
        <f t="shared" si="2553"/>
        <v>#VALUE!</v>
      </c>
      <c r="AAM138" s="31" t="e">
        <f t="shared" si="2553"/>
        <v>#VALUE!</v>
      </c>
      <c r="AAN138" s="31" t="e">
        <f t="shared" si="2553"/>
        <v>#VALUE!</v>
      </c>
      <c r="AAO138" s="31" t="e">
        <f t="shared" si="2553"/>
        <v>#VALUE!</v>
      </c>
      <c r="AAP138" s="31" t="e">
        <f t="shared" si="2553"/>
        <v>#VALUE!</v>
      </c>
      <c r="AAQ138" s="31" t="e">
        <f t="shared" si="2553"/>
        <v>#VALUE!</v>
      </c>
      <c r="AAR138" s="31" t="e">
        <f t="shared" si="2553"/>
        <v>#VALUE!</v>
      </c>
      <c r="AAS138" s="31" t="e">
        <f t="shared" si="2553"/>
        <v>#VALUE!</v>
      </c>
      <c r="AAT138" s="31" t="e">
        <f t="shared" si="2553"/>
        <v>#VALUE!</v>
      </c>
      <c r="AAU138" s="31" t="e">
        <f t="shared" si="2553"/>
        <v>#VALUE!</v>
      </c>
      <c r="AAV138" s="31" t="e">
        <f t="shared" si="2553"/>
        <v>#VALUE!</v>
      </c>
      <c r="AAW138" s="31" t="e">
        <f t="shared" si="2553"/>
        <v>#VALUE!</v>
      </c>
      <c r="AAX138" s="31" t="e">
        <f t="shared" si="2553"/>
        <v>#VALUE!</v>
      </c>
      <c r="AAY138" s="31" t="e">
        <f t="shared" si="2553"/>
        <v>#VALUE!</v>
      </c>
      <c r="AAZ138" s="31" t="e">
        <f t="shared" si="2553"/>
        <v>#VALUE!</v>
      </c>
      <c r="ABA138" s="31" t="e">
        <f t="shared" si="2553"/>
        <v>#VALUE!</v>
      </c>
      <c r="ABB138" s="31" t="e">
        <f t="shared" si="2553"/>
        <v>#VALUE!</v>
      </c>
      <c r="ABC138" s="31" t="e">
        <f t="shared" si="2553"/>
        <v>#VALUE!</v>
      </c>
      <c r="ABD138" s="31" t="e">
        <f t="shared" si="2553"/>
        <v>#VALUE!</v>
      </c>
      <c r="ABE138" s="31" t="e">
        <f t="shared" si="2553"/>
        <v>#VALUE!</v>
      </c>
      <c r="ABF138" s="31" t="e">
        <f t="shared" si="2553"/>
        <v>#VALUE!</v>
      </c>
      <c r="ABG138" s="31" t="e">
        <f t="shared" si="2553"/>
        <v>#VALUE!</v>
      </c>
      <c r="ABH138" s="31" t="e">
        <f t="shared" si="2553"/>
        <v>#VALUE!</v>
      </c>
      <c r="ABI138" s="31" t="e">
        <f t="shared" si="2553"/>
        <v>#VALUE!</v>
      </c>
      <c r="ABJ138" s="31" t="e">
        <f t="shared" si="2553"/>
        <v>#VALUE!</v>
      </c>
      <c r="ABK138" s="31" t="e">
        <f t="shared" si="2553"/>
        <v>#VALUE!</v>
      </c>
      <c r="ABL138" s="31" t="e">
        <f t="shared" si="2553"/>
        <v>#VALUE!</v>
      </c>
      <c r="ABM138" s="31" t="e">
        <f t="shared" si="2553"/>
        <v>#VALUE!</v>
      </c>
      <c r="ABN138" s="31" t="e">
        <f t="shared" si="2553"/>
        <v>#VALUE!</v>
      </c>
      <c r="ABO138" s="31" t="e">
        <f t="shared" si="2553"/>
        <v>#VALUE!</v>
      </c>
      <c r="ABP138" s="31" t="e">
        <f t="shared" si="2553"/>
        <v>#VALUE!</v>
      </c>
      <c r="ABQ138" s="31" t="e">
        <f t="shared" si="2553"/>
        <v>#VALUE!</v>
      </c>
      <c r="ABR138" s="31" t="e">
        <f t="shared" si="2553"/>
        <v>#VALUE!</v>
      </c>
      <c r="ABS138" s="31" t="e">
        <f t="shared" si="2553"/>
        <v>#VALUE!</v>
      </c>
      <c r="ABT138" s="31" t="e">
        <f t="shared" si="2553"/>
        <v>#VALUE!</v>
      </c>
      <c r="ABU138" s="31" t="e">
        <f t="shared" si="2553"/>
        <v>#VALUE!</v>
      </c>
      <c r="ABV138" s="31" t="e">
        <f t="shared" si="2553"/>
        <v>#VALUE!</v>
      </c>
      <c r="ABW138" s="31" t="e">
        <f t="shared" si="2553"/>
        <v>#VALUE!</v>
      </c>
      <c r="ABX138" s="31" t="e">
        <f t="shared" si="2553"/>
        <v>#VALUE!</v>
      </c>
      <c r="ABY138" s="31" t="e">
        <f t="shared" si="2553"/>
        <v>#VALUE!</v>
      </c>
      <c r="ABZ138" s="31" t="e">
        <f t="shared" si="2553"/>
        <v>#VALUE!</v>
      </c>
      <c r="ACA138" s="31" t="e">
        <f t="shared" si="2553"/>
        <v>#VALUE!</v>
      </c>
      <c r="ACB138" s="31" t="e">
        <f t="shared" si="2553"/>
        <v>#VALUE!</v>
      </c>
      <c r="ACC138" s="31" t="e">
        <f t="shared" si="2553"/>
        <v>#VALUE!</v>
      </c>
      <c r="ACD138" s="31" t="e">
        <f t="shared" si="2553"/>
        <v>#VALUE!</v>
      </c>
      <c r="ACE138" s="31" t="e">
        <f t="shared" si="2553"/>
        <v>#VALUE!</v>
      </c>
      <c r="ACF138" s="31" t="e">
        <f t="shared" si="2553"/>
        <v>#VALUE!</v>
      </c>
      <c r="ACG138" s="31" t="e">
        <f t="shared" si="2553"/>
        <v>#VALUE!</v>
      </c>
      <c r="ACH138" s="31" t="e">
        <f t="shared" si="2553"/>
        <v>#VALUE!</v>
      </c>
      <c r="ACI138" s="31" t="e">
        <f t="shared" si="2553"/>
        <v>#VALUE!</v>
      </c>
      <c r="ACJ138" s="31" t="e">
        <f t="shared" si="2553"/>
        <v>#VALUE!</v>
      </c>
      <c r="ACK138" s="31" t="e">
        <f t="shared" si="2553"/>
        <v>#VALUE!</v>
      </c>
      <c r="ACL138" s="31" t="e">
        <f t="shared" si="2553"/>
        <v>#VALUE!</v>
      </c>
      <c r="ACM138" s="31" t="e">
        <f t="shared" si="2553"/>
        <v>#VALUE!</v>
      </c>
      <c r="ACN138" s="31" t="e">
        <f t="shared" si="2553"/>
        <v>#VALUE!</v>
      </c>
      <c r="ACO138" s="31" t="e">
        <f t="shared" si="2553"/>
        <v>#VALUE!</v>
      </c>
      <c r="ACP138" s="31" t="e">
        <f t="shared" si="2553"/>
        <v>#VALUE!</v>
      </c>
      <c r="ACQ138" s="31" t="e">
        <f t="shared" si="2553"/>
        <v>#VALUE!</v>
      </c>
      <c r="ACR138" s="31" t="e">
        <f t="shared" si="2553"/>
        <v>#VALUE!</v>
      </c>
      <c r="ACS138" s="31" t="e">
        <f t="shared" si="2553"/>
        <v>#VALUE!</v>
      </c>
      <c r="ACT138" s="31" t="e">
        <f t="shared" si="2553"/>
        <v>#VALUE!</v>
      </c>
      <c r="ACU138" s="31" t="e">
        <f t="shared" ref="ACU138:ADC138" si="2554">((-ACU135)+SQRT((ACU135*ACU135) - 4*ACU134*ACU136))/2/ACU134</f>
        <v>#VALUE!</v>
      </c>
      <c r="ACV138" s="31" t="e">
        <f t="shared" si="2554"/>
        <v>#VALUE!</v>
      </c>
      <c r="ACW138" s="31" t="e">
        <f t="shared" si="2554"/>
        <v>#VALUE!</v>
      </c>
      <c r="ACX138" s="31" t="e">
        <f t="shared" si="2554"/>
        <v>#VALUE!</v>
      </c>
      <c r="ACY138" s="31" t="e">
        <f t="shared" si="2554"/>
        <v>#VALUE!</v>
      </c>
      <c r="ACZ138" s="31" t="e">
        <f t="shared" si="2554"/>
        <v>#VALUE!</v>
      </c>
      <c r="ADA138" s="31" t="e">
        <f t="shared" si="2554"/>
        <v>#VALUE!</v>
      </c>
      <c r="ADB138" s="31" t="e">
        <f t="shared" si="2554"/>
        <v>#VALUE!</v>
      </c>
      <c r="ADC138" s="31" t="e">
        <f t="shared" si="2554"/>
        <v>#VALUE!</v>
      </c>
      <c r="ADD138" s="31" t="e">
        <f t="shared" ref="ADD138:AFO138" si="2555">((-ADD135)+SQRT((ADD135*ADD135) - 4*ADD134*ADD136))/2/ADD134</f>
        <v>#VALUE!</v>
      </c>
      <c r="ADE138" s="31" t="e">
        <f t="shared" si="2555"/>
        <v>#VALUE!</v>
      </c>
      <c r="ADF138" s="31" t="e">
        <f t="shared" si="2555"/>
        <v>#VALUE!</v>
      </c>
      <c r="ADG138" s="31" t="e">
        <f t="shared" si="2555"/>
        <v>#VALUE!</v>
      </c>
      <c r="ADH138" s="31" t="e">
        <f t="shared" si="2555"/>
        <v>#VALUE!</v>
      </c>
      <c r="ADI138" s="31" t="e">
        <f t="shared" si="2555"/>
        <v>#VALUE!</v>
      </c>
      <c r="ADJ138" s="31" t="e">
        <f t="shared" si="2555"/>
        <v>#VALUE!</v>
      </c>
      <c r="ADK138" s="31" t="e">
        <f t="shared" si="2555"/>
        <v>#VALUE!</v>
      </c>
      <c r="ADL138" s="31" t="e">
        <f t="shared" si="2555"/>
        <v>#VALUE!</v>
      </c>
      <c r="ADM138" s="31" t="e">
        <f t="shared" si="2555"/>
        <v>#VALUE!</v>
      </c>
      <c r="ADN138" s="31" t="e">
        <f t="shared" si="2555"/>
        <v>#VALUE!</v>
      </c>
      <c r="ADO138" s="31" t="e">
        <f t="shared" si="2555"/>
        <v>#VALUE!</v>
      </c>
      <c r="ADP138" s="31" t="e">
        <f t="shared" si="2555"/>
        <v>#VALUE!</v>
      </c>
      <c r="ADQ138" s="31" t="e">
        <f t="shared" si="2555"/>
        <v>#VALUE!</v>
      </c>
      <c r="ADR138" s="31" t="e">
        <f t="shared" si="2555"/>
        <v>#VALUE!</v>
      </c>
      <c r="ADS138" s="31" t="e">
        <f t="shared" si="2555"/>
        <v>#VALUE!</v>
      </c>
      <c r="ADT138" s="31" t="e">
        <f t="shared" si="2555"/>
        <v>#VALUE!</v>
      </c>
      <c r="ADU138" s="31" t="e">
        <f t="shared" si="2555"/>
        <v>#VALUE!</v>
      </c>
      <c r="ADV138" s="31" t="e">
        <f t="shared" si="2555"/>
        <v>#VALUE!</v>
      </c>
      <c r="ADW138" s="31" t="e">
        <f t="shared" si="2555"/>
        <v>#VALUE!</v>
      </c>
      <c r="ADX138" s="31" t="e">
        <f t="shared" si="2555"/>
        <v>#VALUE!</v>
      </c>
      <c r="ADY138" s="31" t="e">
        <f t="shared" si="2555"/>
        <v>#VALUE!</v>
      </c>
      <c r="ADZ138" s="31" t="e">
        <f t="shared" si="2555"/>
        <v>#VALUE!</v>
      </c>
      <c r="AEA138" s="31" t="e">
        <f t="shared" si="2555"/>
        <v>#VALUE!</v>
      </c>
      <c r="AEB138" s="31" t="e">
        <f t="shared" si="2555"/>
        <v>#VALUE!</v>
      </c>
      <c r="AEC138" s="31" t="e">
        <f t="shared" si="2555"/>
        <v>#VALUE!</v>
      </c>
      <c r="AED138" s="31" t="e">
        <f t="shared" si="2555"/>
        <v>#VALUE!</v>
      </c>
      <c r="AEE138" s="31" t="e">
        <f t="shared" si="2555"/>
        <v>#VALUE!</v>
      </c>
      <c r="AEF138" s="31" t="e">
        <f t="shared" si="2555"/>
        <v>#VALUE!</v>
      </c>
      <c r="AEG138" s="31" t="e">
        <f t="shared" si="2555"/>
        <v>#VALUE!</v>
      </c>
      <c r="AEH138" s="31" t="e">
        <f t="shared" si="2555"/>
        <v>#VALUE!</v>
      </c>
      <c r="AEI138" s="31" t="e">
        <f t="shared" si="2555"/>
        <v>#VALUE!</v>
      </c>
      <c r="AEJ138" s="31" t="e">
        <f t="shared" si="2555"/>
        <v>#VALUE!</v>
      </c>
      <c r="AEK138" s="31" t="e">
        <f t="shared" si="2555"/>
        <v>#VALUE!</v>
      </c>
      <c r="AEL138" s="31" t="e">
        <f t="shared" si="2555"/>
        <v>#VALUE!</v>
      </c>
      <c r="AEM138" s="31" t="e">
        <f t="shared" si="2555"/>
        <v>#VALUE!</v>
      </c>
      <c r="AEN138" s="31" t="e">
        <f t="shared" si="2555"/>
        <v>#VALUE!</v>
      </c>
      <c r="AEO138" s="31" t="e">
        <f t="shared" si="2555"/>
        <v>#VALUE!</v>
      </c>
      <c r="AEP138" s="31" t="e">
        <f t="shared" si="2555"/>
        <v>#VALUE!</v>
      </c>
      <c r="AEQ138" s="31" t="e">
        <f t="shared" si="2555"/>
        <v>#VALUE!</v>
      </c>
      <c r="AER138" s="31" t="e">
        <f t="shared" si="2555"/>
        <v>#VALUE!</v>
      </c>
      <c r="AES138" s="31" t="e">
        <f t="shared" si="2555"/>
        <v>#VALUE!</v>
      </c>
      <c r="AET138" s="31" t="e">
        <f t="shared" si="2555"/>
        <v>#VALUE!</v>
      </c>
      <c r="AEU138" s="31" t="e">
        <f t="shared" si="2555"/>
        <v>#VALUE!</v>
      </c>
      <c r="AEV138" s="31" t="e">
        <f t="shared" si="2555"/>
        <v>#VALUE!</v>
      </c>
      <c r="AEW138" s="31" t="e">
        <f t="shared" si="2555"/>
        <v>#VALUE!</v>
      </c>
      <c r="AEX138" s="31" t="e">
        <f t="shared" si="2555"/>
        <v>#VALUE!</v>
      </c>
      <c r="AEY138" s="31" t="e">
        <f t="shared" si="2555"/>
        <v>#VALUE!</v>
      </c>
      <c r="AEZ138" s="31" t="e">
        <f t="shared" si="2555"/>
        <v>#VALUE!</v>
      </c>
      <c r="AFA138" s="31" t="e">
        <f t="shared" si="2555"/>
        <v>#VALUE!</v>
      </c>
      <c r="AFB138" s="31" t="e">
        <f t="shared" si="2555"/>
        <v>#VALUE!</v>
      </c>
      <c r="AFC138" s="31" t="e">
        <f t="shared" si="2555"/>
        <v>#VALUE!</v>
      </c>
      <c r="AFD138" s="31" t="e">
        <f t="shared" si="2555"/>
        <v>#VALUE!</v>
      </c>
      <c r="AFE138" s="31" t="e">
        <f t="shared" si="2555"/>
        <v>#VALUE!</v>
      </c>
      <c r="AFF138" s="31" t="e">
        <f t="shared" si="2555"/>
        <v>#VALUE!</v>
      </c>
      <c r="AFG138" s="31" t="e">
        <f t="shared" si="2555"/>
        <v>#VALUE!</v>
      </c>
      <c r="AFH138" s="31" t="e">
        <f t="shared" si="2555"/>
        <v>#VALUE!</v>
      </c>
      <c r="AFI138" s="31" t="e">
        <f t="shared" si="2555"/>
        <v>#VALUE!</v>
      </c>
      <c r="AFJ138" s="31" t="e">
        <f t="shared" si="2555"/>
        <v>#VALUE!</v>
      </c>
      <c r="AFK138" s="31" t="e">
        <f t="shared" si="2555"/>
        <v>#VALUE!</v>
      </c>
      <c r="AFL138" s="31" t="e">
        <f t="shared" si="2555"/>
        <v>#VALUE!</v>
      </c>
      <c r="AFM138" s="31" t="e">
        <f t="shared" si="2555"/>
        <v>#VALUE!</v>
      </c>
      <c r="AFN138" s="31" t="e">
        <f t="shared" si="2555"/>
        <v>#VALUE!</v>
      </c>
      <c r="AFO138" s="31" t="e">
        <f t="shared" si="2555"/>
        <v>#VALUE!</v>
      </c>
      <c r="AFP138" s="31" t="e">
        <f t="shared" ref="AFP138:AIA138" si="2556">((-AFP135)+SQRT((AFP135*AFP135) - 4*AFP134*AFP136))/2/AFP134</f>
        <v>#VALUE!</v>
      </c>
      <c r="AFQ138" s="31" t="e">
        <f t="shared" si="2556"/>
        <v>#VALUE!</v>
      </c>
      <c r="AFR138" s="31" t="e">
        <f t="shared" si="2556"/>
        <v>#VALUE!</v>
      </c>
      <c r="AFS138" s="31" t="e">
        <f t="shared" si="2556"/>
        <v>#VALUE!</v>
      </c>
      <c r="AFT138" s="31" t="e">
        <f t="shared" si="2556"/>
        <v>#VALUE!</v>
      </c>
      <c r="AFU138" s="31" t="e">
        <f t="shared" si="2556"/>
        <v>#VALUE!</v>
      </c>
      <c r="AFV138" s="31" t="e">
        <f t="shared" si="2556"/>
        <v>#VALUE!</v>
      </c>
      <c r="AFW138" s="31" t="e">
        <f t="shared" si="2556"/>
        <v>#VALUE!</v>
      </c>
      <c r="AFX138" s="31" t="e">
        <f t="shared" si="2556"/>
        <v>#VALUE!</v>
      </c>
      <c r="AFY138" s="31" t="e">
        <f t="shared" si="2556"/>
        <v>#VALUE!</v>
      </c>
      <c r="AFZ138" s="31" t="e">
        <f t="shared" si="2556"/>
        <v>#VALUE!</v>
      </c>
      <c r="AGA138" s="31" t="e">
        <f t="shared" si="2556"/>
        <v>#VALUE!</v>
      </c>
      <c r="AGB138" s="31" t="e">
        <f t="shared" si="2556"/>
        <v>#VALUE!</v>
      </c>
      <c r="AGC138" s="31" t="e">
        <f t="shared" si="2556"/>
        <v>#VALUE!</v>
      </c>
      <c r="AGD138" s="31" t="e">
        <f t="shared" si="2556"/>
        <v>#VALUE!</v>
      </c>
      <c r="AGE138" s="31" t="e">
        <f t="shared" si="2556"/>
        <v>#VALUE!</v>
      </c>
      <c r="AGF138" s="31" t="e">
        <f t="shared" si="2556"/>
        <v>#VALUE!</v>
      </c>
      <c r="AGG138" s="31" t="e">
        <f t="shared" si="2556"/>
        <v>#VALUE!</v>
      </c>
      <c r="AGH138" s="31" t="e">
        <f t="shared" si="2556"/>
        <v>#VALUE!</v>
      </c>
      <c r="AGI138" s="31" t="e">
        <f t="shared" si="2556"/>
        <v>#VALUE!</v>
      </c>
      <c r="AGJ138" s="31" t="e">
        <f t="shared" si="2556"/>
        <v>#VALUE!</v>
      </c>
      <c r="AGK138" s="31" t="e">
        <f t="shared" si="2556"/>
        <v>#VALUE!</v>
      </c>
      <c r="AGL138" s="31" t="e">
        <f t="shared" si="2556"/>
        <v>#VALUE!</v>
      </c>
      <c r="AGM138" s="31" t="e">
        <f t="shared" si="2556"/>
        <v>#VALUE!</v>
      </c>
      <c r="AGN138" s="31" t="e">
        <f t="shared" si="2556"/>
        <v>#VALUE!</v>
      </c>
      <c r="AGO138" s="31" t="e">
        <f t="shared" si="2556"/>
        <v>#VALUE!</v>
      </c>
      <c r="AGP138" s="31" t="e">
        <f t="shared" si="2556"/>
        <v>#VALUE!</v>
      </c>
      <c r="AGQ138" s="31" t="e">
        <f t="shared" si="2556"/>
        <v>#VALUE!</v>
      </c>
      <c r="AGR138" s="31" t="e">
        <f t="shared" si="2556"/>
        <v>#VALUE!</v>
      </c>
      <c r="AGS138" s="31" t="e">
        <f t="shared" si="2556"/>
        <v>#VALUE!</v>
      </c>
      <c r="AGT138" s="31" t="e">
        <f t="shared" si="2556"/>
        <v>#VALUE!</v>
      </c>
      <c r="AGU138" s="31" t="e">
        <f t="shared" si="2556"/>
        <v>#VALUE!</v>
      </c>
      <c r="AGV138" s="31" t="e">
        <f t="shared" si="2556"/>
        <v>#VALUE!</v>
      </c>
      <c r="AGW138" s="31" t="e">
        <f t="shared" si="2556"/>
        <v>#VALUE!</v>
      </c>
      <c r="AGX138" s="31" t="e">
        <f t="shared" si="2556"/>
        <v>#VALUE!</v>
      </c>
      <c r="AGY138" s="31" t="e">
        <f t="shared" si="2556"/>
        <v>#VALUE!</v>
      </c>
      <c r="AGZ138" s="31" t="e">
        <f t="shared" si="2556"/>
        <v>#VALUE!</v>
      </c>
      <c r="AHA138" s="31" t="e">
        <f t="shared" si="2556"/>
        <v>#VALUE!</v>
      </c>
      <c r="AHB138" s="31" t="e">
        <f t="shared" si="2556"/>
        <v>#VALUE!</v>
      </c>
      <c r="AHC138" s="31" t="e">
        <f t="shared" si="2556"/>
        <v>#VALUE!</v>
      </c>
      <c r="AHD138" s="31" t="e">
        <f t="shared" si="2556"/>
        <v>#VALUE!</v>
      </c>
      <c r="AHE138" s="31" t="e">
        <f t="shared" si="2556"/>
        <v>#VALUE!</v>
      </c>
      <c r="AHF138" s="31" t="e">
        <f t="shared" si="2556"/>
        <v>#VALUE!</v>
      </c>
      <c r="AHG138" s="31" t="e">
        <f t="shared" si="2556"/>
        <v>#VALUE!</v>
      </c>
      <c r="AHH138" s="31" t="e">
        <f t="shared" si="2556"/>
        <v>#VALUE!</v>
      </c>
      <c r="AHI138" s="31" t="e">
        <f t="shared" si="2556"/>
        <v>#VALUE!</v>
      </c>
      <c r="AHJ138" s="31" t="e">
        <f t="shared" si="2556"/>
        <v>#VALUE!</v>
      </c>
      <c r="AHK138" s="31" t="e">
        <f t="shared" si="2556"/>
        <v>#VALUE!</v>
      </c>
      <c r="AHL138" s="31" t="e">
        <f t="shared" si="2556"/>
        <v>#VALUE!</v>
      </c>
      <c r="AHM138" s="31" t="e">
        <f t="shared" si="2556"/>
        <v>#VALUE!</v>
      </c>
      <c r="AHN138" s="31" t="e">
        <f t="shared" si="2556"/>
        <v>#VALUE!</v>
      </c>
      <c r="AHO138" s="31" t="e">
        <f t="shared" si="2556"/>
        <v>#VALUE!</v>
      </c>
      <c r="AHP138" s="31" t="e">
        <f t="shared" si="2556"/>
        <v>#VALUE!</v>
      </c>
      <c r="AHQ138" s="31" t="e">
        <f t="shared" si="2556"/>
        <v>#VALUE!</v>
      </c>
      <c r="AHR138" s="31" t="e">
        <f t="shared" si="2556"/>
        <v>#VALUE!</v>
      </c>
      <c r="AHS138" s="31" t="e">
        <f t="shared" si="2556"/>
        <v>#VALUE!</v>
      </c>
      <c r="AHT138" s="31" t="e">
        <f t="shared" si="2556"/>
        <v>#VALUE!</v>
      </c>
      <c r="AHU138" s="31" t="e">
        <f t="shared" si="2556"/>
        <v>#VALUE!</v>
      </c>
      <c r="AHV138" s="31" t="e">
        <f t="shared" si="2556"/>
        <v>#VALUE!</v>
      </c>
      <c r="AHW138" s="31" t="e">
        <f t="shared" si="2556"/>
        <v>#VALUE!</v>
      </c>
      <c r="AHX138" s="31" t="e">
        <f t="shared" si="2556"/>
        <v>#VALUE!</v>
      </c>
      <c r="AHY138" s="31" t="e">
        <f t="shared" si="2556"/>
        <v>#VALUE!</v>
      </c>
      <c r="AHZ138" s="31" t="e">
        <f t="shared" si="2556"/>
        <v>#VALUE!</v>
      </c>
      <c r="AIA138" s="31" t="e">
        <f t="shared" si="2556"/>
        <v>#VALUE!</v>
      </c>
      <c r="AIB138" s="31" t="e">
        <f t="shared" ref="AIB138:AKM138" si="2557">((-AIB135)+SQRT((AIB135*AIB135) - 4*AIB134*AIB136))/2/AIB134</f>
        <v>#VALUE!</v>
      </c>
      <c r="AIC138" s="31" t="e">
        <f t="shared" si="2557"/>
        <v>#VALUE!</v>
      </c>
      <c r="AID138" s="31" t="e">
        <f t="shared" si="2557"/>
        <v>#VALUE!</v>
      </c>
      <c r="AIE138" s="31" t="e">
        <f t="shared" si="2557"/>
        <v>#VALUE!</v>
      </c>
      <c r="AIF138" s="31" t="e">
        <f t="shared" si="2557"/>
        <v>#VALUE!</v>
      </c>
      <c r="AIG138" s="31" t="e">
        <f t="shared" si="2557"/>
        <v>#VALUE!</v>
      </c>
      <c r="AIH138" s="31" t="e">
        <f t="shared" si="2557"/>
        <v>#VALUE!</v>
      </c>
      <c r="AII138" s="31" t="e">
        <f t="shared" si="2557"/>
        <v>#VALUE!</v>
      </c>
      <c r="AIJ138" s="31" t="e">
        <f t="shared" si="2557"/>
        <v>#VALUE!</v>
      </c>
      <c r="AIK138" s="31" t="e">
        <f t="shared" si="2557"/>
        <v>#VALUE!</v>
      </c>
      <c r="AIL138" s="31" t="e">
        <f t="shared" si="2557"/>
        <v>#VALUE!</v>
      </c>
      <c r="AIM138" s="31" t="e">
        <f t="shared" si="2557"/>
        <v>#VALUE!</v>
      </c>
      <c r="AIN138" s="31" t="e">
        <f t="shared" si="2557"/>
        <v>#VALUE!</v>
      </c>
      <c r="AIO138" s="31" t="e">
        <f t="shared" si="2557"/>
        <v>#VALUE!</v>
      </c>
      <c r="AIP138" s="31" t="e">
        <f t="shared" si="2557"/>
        <v>#VALUE!</v>
      </c>
      <c r="AIQ138" s="31" t="e">
        <f t="shared" si="2557"/>
        <v>#VALUE!</v>
      </c>
      <c r="AIR138" s="31" t="e">
        <f t="shared" si="2557"/>
        <v>#VALUE!</v>
      </c>
      <c r="AIS138" s="31" t="e">
        <f t="shared" si="2557"/>
        <v>#VALUE!</v>
      </c>
      <c r="AIT138" s="31" t="e">
        <f t="shared" si="2557"/>
        <v>#VALUE!</v>
      </c>
      <c r="AIU138" s="31" t="e">
        <f t="shared" si="2557"/>
        <v>#VALUE!</v>
      </c>
      <c r="AIV138" s="31" t="e">
        <f t="shared" si="2557"/>
        <v>#VALUE!</v>
      </c>
      <c r="AIW138" s="31" t="e">
        <f t="shared" si="2557"/>
        <v>#VALUE!</v>
      </c>
      <c r="AIX138" s="31" t="e">
        <f t="shared" si="2557"/>
        <v>#VALUE!</v>
      </c>
      <c r="AIY138" s="31" t="e">
        <f t="shared" si="2557"/>
        <v>#VALUE!</v>
      </c>
      <c r="AIZ138" s="31" t="e">
        <f t="shared" si="2557"/>
        <v>#VALUE!</v>
      </c>
      <c r="AJA138" s="31" t="e">
        <f t="shared" si="2557"/>
        <v>#VALUE!</v>
      </c>
      <c r="AJB138" s="31" t="e">
        <f t="shared" si="2557"/>
        <v>#VALUE!</v>
      </c>
      <c r="AJC138" s="31" t="e">
        <f t="shared" si="2557"/>
        <v>#VALUE!</v>
      </c>
      <c r="AJD138" s="31" t="e">
        <f t="shared" si="2557"/>
        <v>#VALUE!</v>
      </c>
      <c r="AJE138" s="31" t="e">
        <f t="shared" si="2557"/>
        <v>#VALUE!</v>
      </c>
      <c r="AJF138" s="31" t="e">
        <f t="shared" si="2557"/>
        <v>#VALUE!</v>
      </c>
      <c r="AJG138" s="31" t="e">
        <f t="shared" si="2557"/>
        <v>#VALUE!</v>
      </c>
      <c r="AJH138" s="31" t="e">
        <f t="shared" si="2557"/>
        <v>#VALUE!</v>
      </c>
      <c r="AJI138" s="31" t="e">
        <f t="shared" si="2557"/>
        <v>#VALUE!</v>
      </c>
      <c r="AJJ138" s="31" t="e">
        <f t="shared" si="2557"/>
        <v>#VALUE!</v>
      </c>
      <c r="AJK138" s="31" t="e">
        <f t="shared" si="2557"/>
        <v>#VALUE!</v>
      </c>
      <c r="AJL138" s="31" t="e">
        <f t="shared" si="2557"/>
        <v>#VALUE!</v>
      </c>
      <c r="AJM138" s="31" t="e">
        <f t="shared" si="2557"/>
        <v>#VALUE!</v>
      </c>
      <c r="AJN138" s="31" t="e">
        <f t="shared" si="2557"/>
        <v>#VALUE!</v>
      </c>
      <c r="AJO138" s="31" t="e">
        <f t="shared" si="2557"/>
        <v>#VALUE!</v>
      </c>
      <c r="AJP138" s="31" t="e">
        <f t="shared" si="2557"/>
        <v>#VALUE!</v>
      </c>
      <c r="AJQ138" s="31" t="e">
        <f t="shared" si="2557"/>
        <v>#VALUE!</v>
      </c>
      <c r="AJR138" s="31" t="e">
        <f t="shared" si="2557"/>
        <v>#VALUE!</v>
      </c>
      <c r="AJS138" s="31" t="e">
        <f t="shared" si="2557"/>
        <v>#VALUE!</v>
      </c>
      <c r="AJT138" s="31" t="e">
        <f t="shared" si="2557"/>
        <v>#VALUE!</v>
      </c>
      <c r="AJU138" s="31" t="e">
        <f t="shared" si="2557"/>
        <v>#VALUE!</v>
      </c>
      <c r="AJV138" s="31" t="e">
        <f t="shared" si="2557"/>
        <v>#VALUE!</v>
      </c>
      <c r="AJW138" s="31" t="e">
        <f t="shared" si="2557"/>
        <v>#VALUE!</v>
      </c>
      <c r="AJX138" s="31" t="e">
        <f t="shared" si="2557"/>
        <v>#VALUE!</v>
      </c>
      <c r="AJY138" s="31" t="e">
        <f t="shared" si="2557"/>
        <v>#VALUE!</v>
      </c>
      <c r="AJZ138" s="31" t="e">
        <f t="shared" si="2557"/>
        <v>#VALUE!</v>
      </c>
      <c r="AKA138" s="31" t="e">
        <f t="shared" si="2557"/>
        <v>#VALUE!</v>
      </c>
      <c r="AKB138" s="31" t="e">
        <f t="shared" si="2557"/>
        <v>#VALUE!</v>
      </c>
      <c r="AKC138" s="31" t="e">
        <f t="shared" si="2557"/>
        <v>#VALUE!</v>
      </c>
      <c r="AKD138" s="31" t="e">
        <f t="shared" si="2557"/>
        <v>#VALUE!</v>
      </c>
      <c r="AKE138" s="31" t="e">
        <f t="shared" si="2557"/>
        <v>#VALUE!</v>
      </c>
      <c r="AKF138" s="31" t="e">
        <f t="shared" si="2557"/>
        <v>#VALUE!</v>
      </c>
      <c r="AKG138" s="31" t="e">
        <f t="shared" si="2557"/>
        <v>#VALUE!</v>
      </c>
      <c r="AKH138" s="31" t="e">
        <f t="shared" si="2557"/>
        <v>#VALUE!</v>
      </c>
      <c r="AKI138" s="31" t="e">
        <f t="shared" si="2557"/>
        <v>#VALUE!</v>
      </c>
      <c r="AKJ138" s="31" t="e">
        <f t="shared" si="2557"/>
        <v>#VALUE!</v>
      </c>
      <c r="AKK138" s="31" t="e">
        <f t="shared" si="2557"/>
        <v>#VALUE!</v>
      </c>
      <c r="AKL138" s="31" t="e">
        <f t="shared" si="2557"/>
        <v>#VALUE!</v>
      </c>
      <c r="AKM138" s="31" t="e">
        <f t="shared" si="2557"/>
        <v>#VALUE!</v>
      </c>
      <c r="AKN138" s="31" t="e">
        <f t="shared" ref="AKN138:ALQ138" si="2558">((-AKN135)+SQRT((AKN135*AKN135) - 4*AKN134*AKN136))/2/AKN134</f>
        <v>#VALUE!</v>
      </c>
      <c r="AKO138" s="31" t="e">
        <f t="shared" si="2558"/>
        <v>#VALUE!</v>
      </c>
      <c r="AKP138" s="31" t="e">
        <f t="shared" si="2558"/>
        <v>#VALUE!</v>
      </c>
      <c r="AKQ138" s="31" t="e">
        <f t="shared" si="2558"/>
        <v>#VALUE!</v>
      </c>
      <c r="AKR138" s="31" t="e">
        <f t="shared" si="2558"/>
        <v>#VALUE!</v>
      </c>
      <c r="AKS138" s="31" t="e">
        <f t="shared" si="2558"/>
        <v>#VALUE!</v>
      </c>
      <c r="AKT138" s="31" t="e">
        <f t="shared" si="2558"/>
        <v>#VALUE!</v>
      </c>
      <c r="AKU138" s="31" t="e">
        <f t="shared" si="2558"/>
        <v>#VALUE!</v>
      </c>
      <c r="AKV138" s="31" t="e">
        <f t="shared" si="2558"/>
        <v>#VALUE!</v>
      </c>
      <c r="AKW138" s="31" t="e">
        <f t="shared" si="2558"/>
        <v>#VALUE!</v>
      </c>
      <c r="AKX138" s="31" t="e">
        <f t="shared" si="2558"/>
        <v>#VALUE!</v>
      </c>
      <c r="AKY138" s="31" t="e">
        <f t="shared" si="2558"/>
        <v>#VALUE!</v>
      </c>
      <c r="AKZ138" s="31" t="e">
        <f t="shared" si="2558"/>
        <v>#VALUE!</v>
      </c>
      <c r="ALA138" s="31" t="e">
        <f t="shared" si="2558"/>
        <v>#VALUE!</v>
      </c>
      <c r="ALB138" s="31" t="e">
        <f t="shared" si="2558"/>
        <v>#VALUE!</v>
      </c>
      <c r="ALC138" s="31" t="e">
        <f t="shared" si="2558"/>
        <v>#VALUE!</v>
      </c>
      <c r="ALD138" s="31" t="e">
        <f t="shared" si="2558"/>
        <v>#VALUE!</v>
      </c>
      <c r="ALE138" s="31" t="e">
        <f t="shared" si="2558"/>
        <v>#VALUE!</v>
      </c>
      <c r="ALF138" s="31" t="e">
        <f t="shared" si="2558"/>
        <v>#VALUE!</v>
      </c>
      <c r="ALG138" s="31" t="e">
        <f t="shared" si="2558"/>
        <v>#VALUE!</v>
      </c>
      <c r="ALH138" s="31" t="e">
        <f t="shared" si="2558"/>
        <v>#VALUE!</v>
      </c>
      <c r="ALI138" s="31" t="e">
        <f t="shared" si="2558"/>
        <v>#VALUE!</v>
      </c>
      <c r="ALJ138" s="31" t="e">
        <f t="shared" si="2558"/>
        <v>#VALUE!</v>
      </c>
      <c r="ALK138" s="31" t="e">
        <f t="shared" si="2558"/>
        <v>#VALUE!</v>
      </c>
      <c r="ALL138" s="31" t="e">
        <f t="shared" si="2558"/>
        <v>#VALUE!</v>
      </c>
      <c r="ALM138" s="31" t="e">
        <f t="shared" si="2558"/>
        <v>#VALUE!</v>
      </c>
      <c r="ALN138" s="31" t="e">
        <f t="shared" si="2558"/>
        <v>#VALUE!</v>
      </c>
      <c r="ALO138" s="31" t="e">
        <f t="shared" si="2558"/>
        <v>#VALUE!</v>
      </c>
      <c r="ALP138" s="31" t="e">
        <f t="shared" si="2558"/>
        <v>#VALUE!</v>
      </c>
      <c r="ALQ138" s="31" t="e">
        <f t="shared" si="2558"/>
        <v>#VALUE!</v>
      </c>
    </row>
    <row r="139" spans="1:1005" ht="15.75" hidden="1" thickBot="1" x14ac:dyDescent="0.3">
      <c r="D139" s="30" t="s">
        <v>26</v>
      </c>
      <c r="E139" s="31" t="e">
        <f>E$5-(E$4-((-E135)+SQRT((E135*E135) - 4*E134*E136))/2/E134)*E$13</f>
        <v>#VALUE!</v>
      </c>
      <c r="F139" s="31" t="e">
        <f>F$5-(F$4-((-F135)+SQRT((F135*F135) - 4*F134*F136))/2/F134)*F$13</f>
        <v>#VALUE!</v>
      </c>
      <c r="G139" s="31" t="e">
        <f>G$5-(G$4-((-G135)+SQRT((G135*G135) - 4*G134*G136))/2/G134)*G$13</f>
        <v>#VALUE!</v>
      </c>
      <c r="H139" s="31" t="e">
        <f t="shared" ref="H139:O139" si="2559">H$5-(H$4-((-H135)+SQRT((H135*H135) - 4*H134*H136))/2/H134)*H$13</f>
        <v>#VALUE!</v>
      </c>
      <c r="I139" s="31" t="e">
        <f t="shared" si="2559"/>
        <v>#VALUE!</v>
      </c>
      <c r="J139" s="31" t="e">
        <f t="shared" si="2559"/>
        <v>#VALUE!</v>
      </c>
      <c r="K139" s="31" t="e">
        <f t="shared" si="2559"/>
        <v>#VALUE!</v>
      </c>
      <c r="L139" s="31" t="e">
        <f t="shared" si="2559"/>
        <v>#VALUE!</v>
      </c>
      <c r="M139" s="31" t="e">
        <f t="shared" si="2559"/>
        <v>#VALUE!</v>
      </c>
      <c r="N139" s="31" t="e">
        <f t="shared" si="2559"/>
        <v>#VALUE!</v>
      </c>
      <c r="O139" s="31" t="e">
        <f t="shared" si="2559"/>
        <v>#VALUE!</v>
      </c>
      <c r="P139" s="31" t="e">
        <f t="shared" ref="P139:CA139" si="2560">P$5-(P$4-((-P135)+SQRT((P135*P135) - 4*P134*P136))/2/P134)*P$13</f>
        <v>#VALUE!</v>
      </c>
      <c r="Q139" s="31" t="e">
        <f t="shared" si="2560"/>
        <v>#VALUE!</v>
      </c>
      <c r="R139" s="31" t="e">
        <f t="shared" si="2560"/>
        <v>#VALUE!</v>
      </c>
      <c r="S139" s="31" t="e">
        <f t="shared" si="2560"/>
        <v>#VALUE!</v>
      </c>
      <c r="T139" s="31" t="e">
        <f t="shared" si="2560"/>
        <v>#VALUE!</v>
      </c>
      <c r="U139" s="31" t="e">
        <f t="shared" si="2560"/>
        <v>#VALUE!</v>
      </c>
      <c r="V139" s="31" t="e">
        <f t="shared" si="2560"/>
        <v>#VALUE!</v>
      </c>
      <c r="W139" s="31" t="e">
        <f t="shared" si="2560"/>
        <v>#VALUE!</v>
      </c>
      <c r="X139" s="31" t="e">
        <f t="shared" si="2560"/>
        <v>#VALUE!</v>
      </c>
      <c r="Y139" s="31" t="e">
        <f t="shared" si="2560"/>
        <v>#VALUE!</v>
      </c>
      <c r="Z139" s="31" t="e">
        <f t="shared" si="2560"/>
        <v>#VALUE!</v>
      </c>
      <c r="AA139" s="31" t="e">
        <f t="shared" si="2560"/>
        <v>#VALUE!</v>
      </c>
      <c r="AB139" s="31" t="e">
        <f t="shared" si="2560"/>
        <v>#VALUE!</v>
      </c>
      <c r="AC139" s="31" t="e">
        <f t="shared" si="2560"/>
        <v>#VALUE!</v>
      </c>
      <c r="AD139" s="31" t="e">
        <f t="shared" si="2560"/>
        <v>#VALUE!</v>
      </c>
      <c r="AE139" s="31" t="e">
        <f t="shared" si="2560"/>
        <v>#VALUE!</v>
      </c>
      <c r="AF139" s="31" t="e">
        <f t="shared" si="2560"/>
        <v>#VALUE!</v>
      </c>
      <c r="AG139" s="31" t="e">
        <f t="shared" si="2560"/>
        <v>#VALUE!</v>
      </c>
      <c r="AH139" s="31" t="e">
        <f t="shared" si="2560"/>
        <v>#VALUE!</v>
      </c>
      <c r="AI139" s="31" t="e">
        <f t="shared" si="2560"/>
        <v>#VALUE!</v>
      </c>
      <c r="AJ139" s="31" t="e">
        <f t="shared" si="2560"/>
        <v>#VALUE!</v>
      </c>
      <c r="AK139" s="31" t="e">
        <f t="shared" si="2560"/>
        <v>#VALUE!</v>
      </c>
      <c r="AL139" s="31" t="e">
        <f t="shared" si="2560"/>
        <v>#VALUE!</v>
      </c>
      <c r="AM139" s="31" t="e">
        <f t="shared" si="2560"/>
        <v>#VALUE!</v>
      </c>
      <c r="AN139" s="31" t="e">
        <f t="shared" si="2560"/>
        <v>#VALUE!</v>
      </c>
      <c r="AO139" s="31" t="e">
        <f t="shared" si="2560"/>
        <v>#VALUE!</v>
      </c>
      <c r="AP139" s="31" t="e">
        <f t="shared" si="2560"/>
        <v>#VALUE!</v>
      </c>
      <c r="AQ139" s="31" t="e">
        <f t="shared" si="2560"/>
        <v>#VALUE!</v>
      </c>
      <c r="AR139" s="31" t="e">
        <f t="shared" si="2560"/>
        <v>#VALUE!</v>
      </c>
      <c r="AS139" s="31" t="e">
        <f t="shared" si="2560"/>
        <v>#VALUE!</v>
      </c>
      <c r="AT139" s="31" t="e">
        <f t="shared" si="2560"/>
        <v>#VALUE!</v>
      </c>
      <c r="AU139" s="31" t="e">
        <f t="shared" si="2560"/>
        <v>#VALUE!</v>
      </c>
      <c r="AV139" s="31" t="e">
        <f t="shared" si="2560"/>
        <v>#VALUE!</v>
      </c>
      <c r="AW139" s="31" t="e">
        <f t="shared" si="2560"/>
        <v>#VALUE!</v>
      </c>
      <c r="AX139" s="31" t="e">
        <f t="shared" si="2560"/>
        <v>#VALUE!</v>
      </c>
      <c r="AY139" s="31" t="e">
        <f t="shared" si="2560"/>
        <v>#VALUE!</v>
      </c>
      <c r="AZ139" s="31" t="e">
        <f t="shared" si="2560"/>
        <v>#VALUE!</v>
      </c>
      <c r="BA139" s="31" t="e">
        <f t="shared" si="2560"/>
        <v>#VALUE!</v>
      </c>
      <c r="BB139" s="31" t="e">
        <f t="shared" si="2560"/>
        <v>#VALUE!</v>
      </c>
      <c r="BC139" s="31" t="e">
        <f t="shared" si="2560"/>
        <v>#VALUE!</v>
      </c>
      <c r="BD139" s="31" t="e">
        <f t="shared" si="2560"/>
        <v>#VALUE!</v>
      </c>
      <c r="BE139" s="31" t="e">
        <f t="shared" si="2560"/>
        <v>#VALUE!</v>
      </c>
      <c r="BF139" s="31" t="e">
        <f t="shared" si="2560"/>
        <v>#VALUE!</v>
      </c>
      <c r="BG139" s="31" t="e">
        <f t="shared" si="2560"/>
        <v>#VALUE!</v>
      </c>
      <c r="BH139" s="31" t="e">
        <f t="shared" si="2560"/>
        <v>#VALUE!</v>
      </c>
      <c r="BI139" s="31" t="e">
        <f t="shared" si="2560"/>
        <v>#VALUE!</v>
      </c>
      <c r="BJ139" s="31" t="e">
        <f t="shared" si="2560"/>
        <v>#VALUE!</v>
      </c>
      <c r="BK139" s="31" t="e">
        <f t="shared" si="2560"/>
        <v>#VALUE!</v>
      </c>
      <c r="BL139" s="31" t="e">
        <f t="shared" si="2560"/>
        <v>#VALUE!</v>
      </c>
      <c r="BM139" s="31" t="e">
        <f t="shared" si="2560"/>
        <v>#VALUE!</v>
      </c>
      <c r="BN139" s="31" t="e">
        <f t="shared" si="2560"/>
        <v>#VALUE!</v>
      </c>
      <c r="BO139" s="31" t="e">
        <f t="shared" si="2560"/>
        <v>#VALUE!</v>
      </c>
      <c r="BP139" s="31" t="e">
        <f t="shared" si="2560"/>
        <v>#VALUE!</v>
      </c>
      <c r="BQ139" s="31" t="e">
        <f t="shared" si="2560"/>
        <v>#VALUE!</v>
      </c>
      <c r="BR139" s="31" t="e">
        <f t="shared" si="2560"/>
        <v>#VALUE!</v>
      </c>
      <c r="BS139" s="31" t="e">
        <f t="shared" si="2560"/>
        <v>#VALUE!</v>
      </c>
      <c r="BT139" s="31" t="e">
        <f t="shared" si="2560"/>
        <v>#VALUE!</v>
      </c>
      <c r="BU139" s="31" t="e">
        <f t="shared" si="2560"/>
        <v>#VALUE!</v>
      </c>
      <c r="BV139" s="31" t="e">
        <f t="shared" si="2560"/>
        <v>#VALUE!</v>
      </c>
      <c r="BW139" s="31" t="e">
        <f t="shared" si="2560"/>
        <v>#VALUE!</v>
      </c>
      <c r="BX139" s="31" t="e">
        <f t="shared" si="2560"/>
        <v>#VALUE!</v>
      </c>
      <c r="BY139" s="31" t="e">
        <f t="shared" si="2560"/>
        <v>#VALUE!</v>
      </c>
      <c r="BZ139" s="31" t="e">
        <f t="shared" si="2560"/>
        <v>#VALUE!</v>
      </c>
      <c r="CA139" s="31" t="e">
        <f t="shared" si="2560"/>
        <v>#VALUE!</v>
      </c>
      <c r="CB139" s="31" t="e">
        <f t="shared" ref="CB139:CG139" si="2561">CB$5-(CB$4-((-CB135)+SQRT((CB135*CB135) - 4*CB134*CB136))/2/CB134)*CB$13</f>
        <v>#VALUE!</v>
      </c>
      <c r="CC139" s="31" t="e">
        <f t="shared" si="2561"/>
        <v>#VALUE!</v>
      </c>
      <c r="CD139" s="31" t="e">
        <f t="shared" si="2561"/>
        <v>#VALUE!</v>
      </c>
      <c r="CE139" s="31" t="e">
        <f t="shared" si="2561"/>
        <v>#VALUE!</v>
      </c>
      <c r="CF139" s="31" t="e">
        <f t="shared" si="2561"/>
        <v>#VALUE!</v>
      </c>
      <c r="CG139" s="31" t="e">
        <f t="shared" si="2561"/>
        <v>#VALUE!</v>
      </c>
      <c r="CH139" s="31" t="e">
        <f t="shared" ref="CH139:CV139" si="2562">CH$5-(CH$4-((-CH135)+SQRT((CH135*CH135) - 4*CH134*CH136))/2/CH134)*CH$13</f>
        <v>#VALUE!</v>
      </c>
      <c r="CI139" s="31" t="e">
        <f t="shared" si="2562"/>
        <v>#VALUE!</v>
      </c>
      <c r="CJ139" s="31" t="e">
        <f t="shared" si="2562"/>
        <v>#VALUE!</v>
      </c>
      <c r="CK139" s="31" t="e">
        <f t="shared" si="2562"/>
        <v>#VALUE!</v>
      </c>
      <c r="CL139" s="31" t="e">
        <f t="shared" si="2562"/>
        <v>#VALUE!</v>
      </c>
      <c r="CM139" s="31" t="e">
        <f t="shared" si="2562"/>
        <v>#VALUE!</v>
      </c>
      <c r="CN139" s="31" t="e">
        <f t="shared" si="2562"/>
        <v>#VALUE!</v>
      </c>
      <c r="CO139" s="31" t="e">
        <f t="shared" si="2562"/>
        <v>#VALUE!</v>
      </c>
      <c r="CP139" s="31" t="e">
        <f t="shared" si="2562"/>
        <v>#VALUE!</v>
      </c>
      <c r="CQ139" s="31" t="e">
        <f t="shared" si="2562"/>
        <v>#VALUE!</v>
      </c>
      <c r="CR139" s="31" t="e">
        <f t="shared" si="2562"/>
        <v>#VALUE!</v>
      </c>
      <c r="CS139" s="31" t="e">
        <f t="shared" si="2562"/>
        <v>#VALUE!</v>
      </c>
      <c r="CT139" s="31" t="e">
        <f t="shared" si="2562"/>
        <v>#VALUE!</v>
      </c>
      <c r="CU139" s="31" t="e">
        <f t="shared" si="2562"/>
        <v>#VALUE!</v>
      </c>
      <c r="CV139" s="31" t="e">
        <f t="shared" si="2562"/>
        <v>#VALUE!</v>
      </c>
      <c r="CW139" s="31" t="e">
        <f t="shared" ref="CW139:CZ139" si="2563">CW$5-(CW$4-((-CW135)+SQRT((CW135*CW135) - 4*CW134*CW136))/2/CW134)*CW$13</f>
        <v>#VALUE!</v>
      </c>
      <c r="CX139" s="31" t="e">
        <f t="shared" si="2563"/>
        <v>#VALUE!</v>
      </c>
      <c r="CY139" s="31" t="e">
        <f t="shared" si="2563"/>
        <v>#VALUE!</v>
      </c>
      <c r="CZ139" s="31" t="e">
        <f t="shared" si="2563"/>
        <v>#VALUE!</v>
      </c>
      <c r="DA139" s="31" t="e">
        <f t="shared" ref="DA139:ED139" si="2564">DA$5-(DA$4-((-DA135)+SQRT((DA135*DA135) - 4*DA134*DA136))/2/DA134)*DA$13</f>
        <v>#VALUE!</v>
      </c>
      <c r="DB139" s="31" t="e">
        <f t="shared" si="2564"/>
        <v>#VALUE!</v>
      </c>
      <c r="DC139" s="31" t="e">
        <f t="shared" si="2564"/>
        <v>#VALUE!</v>
      </c>
      <c r="DD139" s="31" t="e">
        <f t="shared" si="2564"/>
        <v>#VALUE!</v>
      </c>
      <c r="DE139" s="31" t="e">
        <f t="shared" si="2564"/>
        <v>#VALUE!</v>
      </c>
      <c r="DF139" s="31" t="e">
        <f t="shared" si="2564"/>
        <v>#VALUE!</v>
      </c>
      <c r="DG139" s="31" t="e">
        <f t="shared" si="2564"/>
        <v>#VALUE!</v>
      </c>
      <c r="DH139" s="31" t="e">
        <f t="shared" si="2564"/>
        <v>#VALUE!</v>
      </c>
      <c r="DI139" s="31" t="e">
        <f t="shared" si="2564"/>
        <v>#VALUE!</v>
      </c>
      <c r="DJ139" s="31" t="e">
        <f t="shared" si="2564"/>
        <v>#VALUE!</v>
      </c>
      <c r="DK139" s="31" t="e">
        <f t="shared" si="2564"/>
        <v>#VALUE!</v>
      </c>
      <c r="DL139" s="31" t="e">
        <f t="shared" si="2564"/>
        <v>#VALUE!</v>
      </c>
      <c r="DM139" s="31" t="e">
        <f t="shared" si="2564"/>
        <v>#VALUE!</v>
      </c>
      <c r="DN139" s="31" t="e">
        <f t="shared" si="2564"/>
        <v>#VALUE!</v>
      </c>
      <c r="DO139" s="31" t="e">
        <f t="shared" si="2564"/>
        <v>#VALUE!</v>
      </c>
      <c r="DP139" s="31" t="e">
        <f t="shared" si="2564"/>
        <v>#VALUE!</v>
      </c>
      <c r="DQ139" s="31" t="e">
        <f t="shared" si="2564"/>
        <v>#VALUE!</v>
      </c>
      <c r="DR139" s="31" t="e">
        <f t="shared" si="2564"/>
        <v>#VALUE!</v>
      </c>
      <c r="DS139" s="31" t="e">
        <f t="shared" si="2564"/>
        <v>#VALUE!</v>
      </c>
      <c r="DT139" s="31" t="e">
        <f t="shared" si="2564"/>
        <v>#VALUE!</v>
      </c>
      <c r="DU139" s="31" t="e">
        <f t="shared" si="2564"/>
        <v>#VALUE!</v>
      </c>
      <c r="DV139" s="31" t="e">
        <f t="shared" si="2564"/>
        <v>#VALUE!</v>
      </c>
      <c r="DW139" s="31" t="e">
        <f t="shared" si="2564"/>
        <v>#VALUE!</v>
      </c>
      <c r="DX139" s="31" t="e">
        <f t="shared" si="2564"/>
        <v>#VALUE!</v>
      </c>
      <c r="DY139" s="31" t="e">
        <f t="shared" si="2564"/>
        <v>#VALUE!</v>
      </c>
      <c r="DZ139" s="31" t="e">
        <f t="shared" si="2564"/>
        <v>#VALUE!</v>
      </c>
      <c r="EA139" s="31" t="e">
        <f t="shared" si="2564"/>
        <v>#VALUE!</v>
      </c>
      <c r="EB139" s="31" t="e">
        <f t="shared" si="2564"/>
        <v>#VALUE!</v>
      </c>
      <c r="EC139" s="31" t="e">
        <f t="shared" si="2564"/>
        <v>#VALUE!</v>
      </c>
      <c r="ED139" s="31" t="e">
        <f t="shared" si="2564"/>
        <v>#VALUE!</v>
      </c>
      <c r="EE139" s="31" t="e">
        <f t="shared" ref="EE139:ER139" si="2565">EE$5-(EE$4-((-EE135)+SQRT((EE135*EE135) - 4*EE134*EE136))/2/EE134)*EE$13</f>
        <v>#VALUE!</v>
      </c>
      <c r="EF139" s="31" t="e">
        <f t="shared" si="2565"/>
        <v>#VALUE!</v>
      </c>
      <c r="EG139" s="31" t="e">
        <f t="shared" si="2565"/>
        <v>#VALUE!</v>
      </c>
      <c r="EH139" s="31" t="e">
        <f t="shared" si="2565"/>
        <v>#VALUE!</v>
      </c>
      <c r="EI139" s="31" t="e">
        <f t="shared" si="2565"/>
        <v>#VALUE!</v>
      </c>
      <c r="EJ139" s="31" t="e">
        <f t="shared" si="2565"/>
        <v>#VALUE!</v>
      </c>
      <c r="EK139" s="31" t="e">
        <f t="shared" si="2565"/>
        <v>#VALUE!</v>
      </c>
      <c r="EL139" s="31" t="e">
        <f t="shared" si="2565"/>
        <v>#VALUE!</v>
      </c>
      <c r="EM139" s="31" t="e">
        <f t="shared" si="2565"/>
        <v>#VALUE!</v>
      </c>
      <c r="EN139" s="31" t="e">
        <f t="shared" si="2565"/>
        <v>#VALUE!</v>
      </c>
      <c r="EO139" s="31" t="e">
        <f t="shared" si="2565"/>
        <v>#VALUE!</v>
      </c>
      <c r="EP139" s="31" t="e">
        <f t="shared" si="2565"/>
        <v>#VALUE!</v>
      </c>
      <c r="EQ139" s="31" t="e">
        <f t="shared" si="2565"/>
        <v>#VALUE!</v>
      </c>
      <c r="ER139" s="31" t="e">
        <f t="shared" si="2565"/>
        <v>#VALUE!</v>
      </c>
      <c r="ES139" s="31" t="e">
        <f t="shared" ref="ES139:EY139" si="2566">ES$5-(ES$4-((-ES135)+SQRT((ES135*ES135) - 4*ES134*ES136))/2/ES134)*ES$13</f>
        <v>#VALUE!</v>
      </c>
      <c r="ET139" s="31" t="e">
        <f t="shared" si="2566"/>
        <v>#VALUE!</v>
      </c>
      <c r="EU139" s="31" t="e">
        <f t="shared" si="2566"/>
        <v>#VALUE!</v>
      </c>
      <c r="EV139" s="31" t="e">
        <f t="shared" si="2566"/>
        <v>#VALUE!</v>
      </c>
      <c r="EW139" s="31" t="e">
        <f t="shared" si="2566"/>
        <v>#VALUE!</v>
      </c>
      <c r="EX139" s="31" t="e">
        <f t="shared" si="2566"/>
        <v>#VALUE!</v>
      </c>
      <c r="EY139" s="31" t="e">
        <f t="shared" si="2566"/>
        <v>#VALUE!</v>
      </c>
      <c r="EZ139" s="31" t="e">
        <f t="shared" ref="EZ139:HK139" si="2567">EZ$5-(EZ$4-((-EZ135)+SQRT((EZ135*EZ135) - 4*EZ134*EZ136))/2/EZ134)*EZ$13</f>
        <v>#VALUE!</v>
      </c>
      <c r="FA139" s="31" t="e">
        <f t="shared" si="2567"/>
        <v>#VALUE!</v>
      </c>
      <c r="FB139" s="31" t="e">
        <f t="shared" si="2567"/>
        <v>#VALUE!</v>
      </c>
      <c r="FC139" s="31" t="e">
        <f t="shared" si="2567"/>
        <v>#VALUE!</v>
      </c>
      <c r="FD139" s="31" t="e">
        <f t="shared" si="2567"/>
        <v>#VALUE!</v>
      </c>
      <c r="FE139" s="31" t="e">
        <f t="shared" si="2567"/>
        <v>#VALUE!</v>
      </c>
      <c r="FF139" s="31" t="e">
        <f t="shared" si="2567"/>
        <v>#VALUE!</v>
      </c>
      <c r="FG139" s="31" t="e">
        <f t="shared" si="2567"/>
        <v>#VALUE!</v>
      </c>
      <c r="FH139" s="31" t="e">
        <f t="shared" si="2567"/>
        <v>#VALUE!</v>
      </c>
      <c r="FI139" s="31" t="e">
        <f t="shared" si="2567"/>
        <v>#VALUE!</v>
      </c>
      <c r="FJ139" s="31" t="e">
        <f t="shared" si="2567"/>
        <v>#VALUE!</v>
      </c>
      <c r="FK139" s="31" t="e">
        <f t="shared" si="2567"/>
        <v>#VALUE!</v>
      </c>
      <c r="FL139" s="31" t="e">
        <f t="shared" si="2567"/>
        <v>#VALUE!</v>
      </c>
      <c r="FM139" s="31" t="e">
        <f t="shared" si="2567"/>
        <v>#VALUE!</v>
      </c>
      <c r="FN139" s="31" t="e">
        <f t="shared" si="2567"/>
        <v>#VALUE!</v>
      </c>
      <c r="FO139" s="31" t="e">
        <f t="shared" si="2567"/>
        <v>#VALUE!</v>
      </c>
      <c r="FP139" s="31" t="e">
        <f t="shared" si="2567"/>
        <v>#VALUE!</v>
      </c>
      <c r="FQ139" s="31" t="e">
        <f t="shared" si="2567"/>
        <v>#VALUE!</v>
      </c>
      <c r="FR139" s="31" t="e">
        <f t="shared" si="2567"/>
        <v>#VALUE!</v>
      </c>
      <c r="FS139" s="31" t="e">
        <f t="shared" si="2567"/>
        <v>#VALUE!</v>
      </c>
      <c r="FT139" s="31" t="e">
        <f t="shared" si="2567"/>
        <v>#VALUE!</v>
      </c>
      <c r="FU139" s="31" t="e">
        <f t="shared" si="2567"/>
        <v>#VALUE!</v>
      </c>
      <c r="FV139" s="31" t="e">
        <f t="shared" si="2567"/>
        <v>#VALUE!</v>
      </c>
      <c r="FW139" s="31" t="e">
        <f t="shared" si="2567"/>
        <v>#VALUE!</v>
      </c>
      <c r="FX139" s="31" t="e">
        <f t="shared" si="2567"/>
        <v>#VALUE!</v>
      </c>
      <c r="FY139" s="31" t="e">
        <f t="shared" si="2567"/>
        <v>#VALUE!</v>
      </c>
      <c r="FZ139" s="31" t="e">
        <f t="shared" si="2567"/>
        <v>#VALUE!</v>
      </c>
      <c r="GA139" s="31" t="e">
        <f t="shared" si="2567"/>
        <v>#VALUE!</v>
      </c>
      <c r="GB139" s="31" t="e">
        <f t="shared" si="2567"/>
        <v>#VALUE!</v>
      </c>
      <c r="GC139" s="31" t="e">
        <f t="shared" si="2567"/>
        <v>#VALUE!</v>
      </c>
      <c r="GD139" s="31" t="e">
        <f t="shared" si="2567"/>
        <v>#VALUE!</v>
      </c>
      <c r="GE139" s="31" t="e">
        <f t="shared" si="2567"/>
        <v>#VALUE!</v>
      </c>
      <c r="GF139" s="31" t="e">
        <f t="shared" si="2567"/>
        <v>#VALUE!</v>
      </c>
      <c r="GG139" s="31" t="e">
        <f t="shared" si="2567"/>
        <v>#VALUE!</v>
      </c>
      <c r="GH139" s="31" t="e">
        <f t="shared" si="2567"/>
        <v>#VALUE!</v>
      </c>
      <c r="GI139" s="31" t="e">
        <f t="shared" si="2567"/>
        <v>#VALUE!</v>
      </c>
      <c r="GJ139" s="31" t="e">
        <f t="shared" si="2567"/>
        <v>#VALUE!</v>
      </c>
      <c r="GK139" s="31" t="e">
        <f t="shared" si="2567"/>
        <v>#VALUE!</v>
      </c>
      <c r="GL139" s="31" t="e">
        <f t="shared" si="2567"/>
        <v>#VALUE!</v>
      </c>
      <c r="GM139" s="31" t="e">
        <f t="shared" si="2567"/>
        <v>#VALUE!</v>
      </c>
      <c r="GN139" s="31" t="e">
        <f t="shared" si="2567"/>
        <v>#VALUE!</v>
      </c>
      <c r="GO139" s="31" t="e">
        <f t="shared" si="2567"/>
        <v>#VALUE!</v>
      </c>
      <c r="GP139" s="31" t="e">
        <f t="shared" si="2567"/>
        <v>#VALUE!</v>
      </c>
      <c r="GQ139" s="31" t="e">
        <f t="shared" si="2567"/>
        <v>#VALUE!</v>
      </c>
      <c r="GR139" s="31" t="e">
        <f t="shared" si="2567"/>
        <v>#VALUE!</v>
      </c>
      <c r="GS139" s="31" t="e">
        <f t="shared" si="2567"/>
        <v>#VALUE!</v>
      </c>
      <c r="GT139" s="31" t="e">
        <f t="shared" si="2567"/>
        <v>#VALUE!</v>
      </c>
      <c r="GU139" s="31" t="e">
        <f t="shared" si="2567"/>
        <v>#VALUE!</v>
      </c>
      <c r="GV139" s="31" t="e">
        <f t="shared" si="2567"/>
        <v>#VALUE!</v>
      </c>
      <c r="GW139" s="31" t="e">
        <f t="shared" si="2567"/>
        <v>#VALUE!</v>
      </c>
      <c r="GX139" s="31" t="e">
        <f t="shared" si="2567"/>
        <v>#VALUE!</v>
      </c>
      <c r="GY139" s="31" t="e">
        <f t="shared" si="2567"/>
        <v>#VALUE!</v>
      </c>
      <c r="GZ139" s="31" t="e">
        <f t="shared" si="2567"/>
        <v>#VALUE!</v>
      </c>
      <c r="HA139" s="31" t="e">
        <f t="shared" si="2567"/>
        <v>#VALUE!</v>
      </c>
      <c r="HB139" s="31" t="e">
        <f t="shared" si="2567"/>
        <v>#VALUE!</v>
      </c>
      <c r="HC139" s="31" t="e">
        <f t="shared" si="2567"/>
        <v>#VALUE!</v>
      </c>
      <c r="HD139" s="31" t="e">
        <f t="shared" si="2567"/>
        <v>#VALUE!</v>
      </c>
      <c r="HE139" s="31" t="e">
        <f t="shared" si="2567"/>
        <v>#VALUE!</v>
      </c>
      <c r="HF139" s="31" t="e">
        <f t="shared" si="2567"/>
        <v>#VALUE!</v>
      </c>
      <c r="HG139" s="31" t="e">
        <f t="shared" si="2567"/>
        <v>#VALUE!</v>
      </c>
      <c r="HH139" s="31" t="e">
        <f t="shared" si="2567"/>
        <v>#VALUE!</v>
      </c>
      <c r="HI139" s="31" t="e">
        <f t="shared" si="2567"/>
        <v>#VALUE!</v>
      </c>
      <c r="HJ139" s="31" t="e">
        <f t="shared" si="2567"/>
        <v>#VALUE!</v>
      </c>
      <c r="HK139" s="31" t="e">
        <f t="shared" si="2567"/>
        <v>#VALUE!</v>
      </c>
      <c r="HL139" s="31" t="e">
        <f t="shared" ref="HL139:JW139" si="2568">HL$5-(HL$4-((-HL135)+SQRT((HL135*HL135) - 4*HL134*HL136))/2/HL134)*HL$13</f>
        <v>#VALUE!</v>
      </c>
      <c r="HM139" s="31" t="e">
        <f t="shared" si="2568"/>
        <v>#VALUE!</v>
      </c>
      <c r="HN139" s="31" t="e">
        <f t="shared" si="2568"/>
        <v>#VALUE!</v>
      </c>
      <c r="HO139" s="31" t="e">
        <f t="shared" si="2568"/>
        <v>#VALUE!</v>
      </c>
      <c r="HP139" s="31" t="e">
        <f t="shared" si="2568"/>
        <v>#VALUE!</v>
      </c>
      <c r="HQ139" s="31" t="e">
        <f t="shared" si="2568"/>
        <v>#VALUE!</v>
      </c>
      <c r="HR139" s="31" t="e">
        <f t="shared" si="2568"/>
        <v>#VALUE!</v>
      </c>
      <c r="HS139" s="31" t="e">
        <f t="shared" si="2568"/>
        <v>#VALUE!</v>
      </c>
      <c r="HT139" s="31" t="e">
        <f t="shared" si="2568"/>
        <v>#VALUE!</v>
      </c>
      <c r="HU139" s="31" t="e">
        <f t="shared" si="2568"/>
        <v>#VALUE!</v>
      </c>
      <c r="HV139" s="31" t="e">
        <f t="shared" si="2568"/>
        <v>#VALUE!</v>
      </c>
      <c r="HW139" s="31" t="e">
        <f t="shared" si="2568"/>
        <v>#VALUE!</v>
      </c>
      <c r="HX139" s="31" t="e">
        <f t="shared" si="2568"/>
        <v>#VALUE!</v>
      </c>
      <c r="HY139" s="31" t="e">
        <f t="shared" si="2568"/>
        <v>#VALUE!</v>
      </c>
      <c r="HZ139" s="31" t="e">
        <f t="shared" si="2568"/>
        <v>#VALUE!</v>
      </c>
      <c r="IA139" s="31" t="e">
        <f t="shared" si="2568"/>
        <v>#VALUE!</v>
      </c>
      <c r="IB139" s="31" t="e">
        <f t="shared" si="2568"/>
        <v>#VALUE!</v>
      </c>
      <c r="IC139" s="31" t="e">
        <f t="shared" si="2568"/>
        <v>#VALUE!</v>
      </c>
      <c r="ID139" s="31" t="e">
        <f t="shared" si="2568"/>
        <v>#VALUE!</v>
      </c>
      <c r="IE139" s="31" t="e">
        <f t="shared" si="2568"/>
        <v>#VALUE!</v>
      </c>
      <c r="IF139" s="31" t="e">
        <f t="shared" si="2568"/>
        <v>#VALUE!</v>
      </c>
      <c r="IG139" s="31" t="e">
        <f t="shared" si="2568"/>
        <v>#VALUE!</v>
      </c>
      <c r="IH139" s="31" t="e">
        <f t="shared" si="2568"/>
        <v>#VALUE!</v>
      </c>
      <c r="II139" s="31" t="e">
        <f t="shared" si="2568"/>
        <v>#VALUE!</v>
      </c>
      <c r="IJ139" s="31" t="e">
        <f t="shared" si="2568"/>
        <v>#VALUE!</v>
      </c>
      <c r="IK139" s="31" t="e">
        <f t="shared" si="2568"/>
        <v>#VALUE!</v>
      </c>
      <c r="IL139" s="31" t="e">
        <f t="shared" si="2568"/>
        <v>#VALUE!</v>
      </c>
      <c r="IM139" s="31" t="e">
        <f t="shared" si="2568"/>
        <v>#VALUE!</v>
      </c>
      <c r="IN139" s="31" t="e">
        <f t="shared" si="2568"/>
        <v>#VALUE!</v>
      </c>
      <c r="IO139" s="31" t="e">
        <f t="shared" si="2568"/>
        <v>#VALUE!</v>
      </c>
      <c r="IP139" s="31" t="e">
        <f t="shared" si="2568"/>
        <v>#VALUE!</v>
      </c>
      <c r="IQ139" s="31" t="e">
        <f t="shared" si="2568"/>
        <v>#VALUE!</v>
      </c>
      <c r="IR139" s="31" t="e">
        <f t="shared" si="2568"/>
        <v>#VALUE!</v>
      </c>
      <c r="IS139" s="31" t="e">
        <f t="shared" si="2568"/>
        <v>#VALUE!</v>
      </c>
      <c r="IT139" s="31" t="e">
        <f t="shared" si="2568"/>
        <v>#VALUE!</v>
      </c>
      <c r="IU139" s="31" t="e">
        <f t="shared" si="2568"/>
        <v>#VALUE!</v>
      </c>
      <c r="IV139" s="31" t="e">
        <f t="shared" si="2568"/>
        <v>#VALUE!</v>
      </c>
      <c r="IW139" s="31" t="e">
        <f t="shared" si="2568"/>
        <v>#VALUE!</v>
      </c>
      <c r="IX139" s="31" t="e">
        <f t="shared" si="2568"/>
        <v>#VALUE!</v>
      </c>
      <c r="IY139" s="31" t="e">
        <f t="shared" si="2568"/>
        <v>#VALUE!</v>
      </c>
      <c r="IZ139" s="31" t="e">
        <f t="shared" si="2568"/>
        <v>#VALUE!</v>
      </c>
      <c r="JA139" s="31" t="e">
        <f t="shared" si="2568"/>
        <v>#VALUE!</v>
      </c>
      <c r="JB139" s="31" t="e">
        <f t="shared" si="2568"/>
        <v>#VALUE!</v>
      </c>
      <c r="JC139" s="31" t="e">
        <f t="shared" si="2568"/>
        <v>#VALUE!</v>
      </c>
      <c r="JD139" s="31" t="e">
        <f t="shared" si="2568"/>
        <v>#VALUE!</v>
      </c>
      <c r="JE139" s="31" t="e">
        <f t="shared" si="2568"/>
        <v>#VALUE!</v>
      </c>
      <c r="JF139" s="31" t="e">
        <f t="shared" si="2568"/>
        <v>#VALUE!</v>
      </c>
      <c r="JG139" s="31" t="e">
        <f t="shared" si="2568"/>
        <v>#VALUE!</v>
      </c>
      <c r="JH139" s="31" t="e">
        <f t="shared" si="2568"/>
        <v>#VALUE!</v>
      </c>
      <c r="JI139" s="31" t="e">
        <f t="shared" si="2568"/>
        <v>#VALUE!</v>
      </c>
      <c r="JJ139" s="31" t="e">
        <f t="shared" si="2568"/>
        <v>#VALUE!</v>
      </c>
      <c r="JK139" s="31" t="e">
        <f t="shared" si="2568"/>
        <v>#VALUE!</v>
      </c>
      <c r="JL139" s="31" t="e">
        <f t="shared" si="2568"/>
        <v>#VALUE!</v>
      </c>
      <c r="JM139" s="31" t="e">
        <f t="shared" si="2568"/>
        <v>#VALUE!</v>
      </c>
      <c r="JN139" s="31" t="e">
        <f t="shared" si="2568"/>
        <v>#VALUE!</v>
      </c>
      <c r="JO139" s="31" t="e">
        <f t="shared" si="2568"/>
        <v>#VALUE!</v>
      </c>
      <c r="JP139" s="31" t="e">
        <f t="shared" si="2568"/>
        <v>#VALUE!</v>
      </c>
      <c r="JQ139" s="31" t="e">
        <f t="shared" si="2568"/>
        <v>#VALUE!</v>
      </c>
      <c r="JR139" s="31" t="e">
        <f t="shared" si="2568"/>
        <v>#VALUE!</v>
      </c>
      <c r="JS139" s="31" t="e">
        <f t="shared" si="2568"/>
        <v>#VALUE!</v>
      </c>
      <c r="JT139" s="31" t="e">
        <f t="shared" si="2568"/>
        <v>#VALUE!</v>
      </c>
      <c r="JU139" s="31" t="e">
        <f t="shared" si="2568"/>
        <v>#VALUE!</v>
      </c>
      <c r="JV139" s="31" t="e">
        <f t="shared" si="2568"/>
        <v>#VALUE!</v>
      </c>
      <c r="JW139" s="31" t="e">
        <f t="shared" si="2568"/>
        <v>#VALUE!</v>
      </c>
      <c r="JX139" s="31" t="e">
        <f t="shared" ref="JX139:MI139" si="2569">JX$5-(JX$4-((-JX135)+SQRT((JX135*JX135) - 4*JX134*JX136))/2/JX134)*JX$13</f>
        <v>#VALUE!</v>
      </c>
      <c r="JY139" s="31" t="e">
        <f t="shared" si="2569"/>
        <v>#VALUE!</v>
      </c>
      <c r="JZ139" s="31" t="e">
        <f t="shared" si="2569"/>
        <v>#VALUE!</v>
      </c>
      <c r="KA139" s="31" t="e">
        <f t="shared" si="2569"/>
        <v>#VALUE!</v>
      </c>
      <c r="KB139" s="31" t="e">
        <f t="shared" si="2569"/>
        <v>#VALUE!</v>
      </c>
      <c r="KC139" s="31" t="e">
        <f t="shared" si="2569"/>
        <v>#VALUE!</v>
      </c>
      <c r="KD139" s="31" t="e">
        <f t="shared" si="2569"/>
        <v>#VALUE!</v>
      </c>
      <c r="KE139" s="31" t="e">
        <f t="shared" si="2569"/>
        <v>#VALUE!</v>
      </c>
      <c r="KF139" s="31" t="e">
        <f t="shared" si="2569"/>
        <v>#VALUE!</v>
      </c>
      <c r="KG139" s="31" t="e">
        <f t="shared" si="2569"/>
        <v>#VALUE!</v>
      </c>
      <c r="KH139" s="31" t="e">
        <f t="shared" si="2569"/>
        <v>#VALUE!</v>
      </c>
      <c r="KI139" s="31" t="e">
        <f t="shared" si="2569"/>
        <v>#VALUE!</v>
      </c>
      <c r="KJ139" s="31" t="e">
        <f t="shared" si="2569"/>
        <v>#VALUE!</v>
      </c>
      <c r="KK139" s="31" t="e">
        <f t="shared" si="2569"/>
        <v>#VALUE!</v>
      </c>
      <c r="KL139" s="31" t="e">
        <f t="shared" si="2569"/>
        <v>#VALUE!</v>
      </c>
      <c r="KM139" s="31" t="e">
        <f t="shared" si="2569"/>
        <v>#VALUE!</v>
      </c>
      <c r="KN139" s="31" t="e">
        <f t="shared" si="2569"/>
        <v>#VALUE!</v>
      </c>
      <c r="KO139" s="31" t="e">
        <f t="shared" si="2569"/>
        <v>#VALUE!</v>
      </c>
      <c r="KP139" s="31" t="e">
        <f t="shared" si="2569"/>
        <v>#VALUE!</v>
      </c>
      <c r="KQ139" s="31" t="e">
        <f t="shared" si="2569"/>
        <v>#VALUE!</v>
      </c>
      <c r="KR139" s="31" t="e">
        <f t="shared" si="2569"/>
        <v>#VALUE!</v>
      </c>
      <c r="KS139" s="31" t="e">
        <f t="shared" si="2569"/>
        <v>#VALUE!</v>
      </c>
      <c r="KT139" s="31" t="e">
        <f t="shared" si="2569"/>
        <v>#VALUE!</v>
      </c>
      <c r="KU139" s="31" t="e">
        <f t="shared" si="2569"/>
        <v>#VALUE!</v>
      </c>
      <c r="KV139" s="31" t="e">
        <f t="shared" si="2569"/>
        <v>#VALUE!</v>
      </c>
      <c r="KW139" s="31" t="e">
        <f t="shared" si="2569"/>
        <v>#VALUE!</v>
      </c>
      <c r="KX139" s="31" t="e">
        <f t="shared" si="2569"/>
        <v>#VALUE!</v>
      </c>
      <c r="KY139" s="31" t="e">
        <f t="shared" si="2569"/>
        <v>#VALUE!</v>
      </c>
      <c r="KZ139" s="31" t="e">
        <f t="shared" si="2569"/>
        <v>#VALUE!</v>
      </c>
      <c r="LA139" s="31" t="e">
        <f t="shared" si="2569"/>
        <v>#VALUE!</v>
      </c>
      <c r="LB139" s="31" t="e">
        <f t="shared" si="2569"/>
        <v>#VALUE!</v>
      </c>
      <c r="LC139" s="31" t="e">
        <f t="shared" si="2569"/>
        <v>#VALUE!</v>
      </c>
      <c r="LD139" s="31" t="e">
        <f t="shared" si="2569"/>
        <v>#VALUE!</v>
      </c>
      <c r="LE139" s="31" t="e">
        <f t="shared" si="2569"/>
        <v>#VALUE!</v>
      </c>
      <c r="LF139" s="31" t="e">
        <f t="shared" si="2569"/>
        <v>#VALUE!</v>
      </c>
      <c r="LG139" s="31" t="e">
        <f t="shared" si="2569"/>
        <v>#VALUE!</v>
      </c>
      <c r="LH139" s="31" t="e">
        <f t="shared" si="2569"/>
        <v>#VALUE!</v>
      </c>
      <c r="LI139" s="31" t="e">
        <f t="shared" si="2569"/>
        <v>#VALUE!</v>
      </c>
      <c r="LJ139" s="31" t="e">
        <f t="shared" si="2569"/>
        <v>#VALUE!</v>
      </c>
      <c r="LK139" s="31" t="e">
        <f t="shared" si="2569"/>
        <v>#VALUE!</v>
      </c>
      <c r="LL139" s="31" t="e">
        <f t="shared" si="2569"/>
        <v>#VALUE!</v>
      </c>
      <c r="LM139" s="31" t="e">
        <f t="shared" si="2569"/>
        <v>#VALUE!</v>
      </c>
      <c r="LN139" s="31" t="e">
        <f t="shared" si="2569"/>
        <v>#VALUE!</v>
      </c>
      <c r="LO139" s="31" t="e">
        <f t="shared" si="2569"/>
        <v>#VALUE!</v>
      </c>
      <c r="LP139" s="31" t="e">
        <f t="shared" si="2569"/>
        <v>#VALUE!</v>
      </c>
      <c r="LQ139" s="31" t="e">
        <f t="shared" si="2569"/>
        <v>#VALUE!</v>
      </c>
      <c r="LR139" s="31" t="e">
        <f t="shared" si="2569"/>
        <v>#VALUE!</v>
      </c>
      <c r="LS139" s="31" t="e">
        <f t="shared" si="2569"/>
        <v>#VALUE!</v>
      </c>
      <c r="LT139" s="31" t="e">
        <f t="shared" si="2569"/>
        <v>#VALUE!</v>
      </c>
      <c r="LU139" s="31" t="e">
        <f t="shared" si="2569"/>
        <v>#VALUE!</v>
      </c>
      <c r="LV139" s="31" t="e">
        <f t="shared" si="2569"/>
        <v>#VALUE!</v>
      </c>
      <c r="LW139" s="31" t="e">
        <f t="shared" si="2569"/>
        <v>#VALUE!</v>
      </c>
      <c r="LX139" s="31" t="e">
        <f t="shared" si="2569"/>
        <v>#VALUE!</v>
      </c>
      <c r="LY139" s="31" t="e">
        <f t="shared" si="2569"/>
        <v>#VALUE!</v>
      </c>
      <c r="LZ139" s="31" t="e">
        <f t="shared" si="2569"/>
        <v>#VALUE!</v>
      </c>
      <c r="MA139" s="31" t="e">
        <f t="shared" si="2569"/>
        <v>#VALUE!</v>
      </c>
      <c r="MB139" s="31" t="e">
        <f t="shared" si="2569"/>
        <v>#VALUE!</v>
      </c>
      <c r="MC139" s="31" t="e">
        <f t="shared" si="2569"/>
        <v>#VALUE!</v>
      </c>
      <c r="MD139" s="31" t="e">
        <f t="shared" si="2569"/>
        <v>#VALUE!</v>
      </c>
      <c r="ME139" s="31" t="e">
        <f t="shared" si="2569"/>
        <v>#VALUE!</v>
      </c>
      <c r="MF139" s="31" t="e">
        <f t="shared" si="2569"/>
        <v>#VALUE!</v>
      </c>
      <c r="MG139" s="31" t="e">
        <f t="shared" si="2569"/>
        <v>#VALUE!</v>
      </c>
      <c r="MH139" s="31" t="e">
        <f t="shared" si="2569"/>
        <v>#VALUE!</v>
      </c>
      <c r="MI139" s="31" t="e">
        <f t="shared" si="2569"/>
        <v>#VALUE!</v>
      </c>
      <c r="MJ139" s="31" t="e">
        <f t="shared" ref="MJ139:OU139" si="2570">MJ$5-(MJ$4-((-MJ135)+SQRT((MJ135*MJ135) - 4*MJ134*MJ136))/2/MJ134)*MJ$13</f>
        <v>#VALUE!</v>
      </c>
      <c r="MK139" s="31" t="e">
        <f t="shared" si="2570"/>
        <v>#VALUE!</v>
      </c>
      <c r="ML139" s="31" t="e">
        <f t="shared" si="2570"/>
        <v>#VALUE!</v>
      </c>
      <c r="MM139" s="31" t="e">
        <f t="shared" si="2570"/>
        <v>#VALUE!</v>
      </c>
      <c r="MN139" s="31" t="e">
        <f t="shared" si="2570"/>
        <v>#VALUE!</v>
      </c>
      <c r="MO139" s="31" t="e">
        <f t="shared" si="2570"/>
        <v>#VALUE!</v>
      </c>
      <c r="MP139" s="31" t="e">
        <f t="shared" si="2570"/>
        <v>#VALUE!</v>
      </c>
      <c r="MQ139" s="31" t="e">
        <f t="shared" si="2570"/>
        <v>#VALUE!</v>
      </c>
      <c r="MR139" s="31" t="e">
        <f t="shared" si="2570"/>
        <v>#VALUE!</v>
      </c>
      <c r="MS139" s="31" t="e">
        <f t="shared" si="2570"/>
        <v>#VALUE!</v>
      </c>
      <c r="MT139" s="31" t="e">
        <f t="shared" si="2570"/>
        <v>#VALUE!</v>
      </c>
      <c r="MU139" s="31" t="e">
        <f t="shared" si="2570"/>
        <v>#VALUE!</v>
      </c>
      <c r="MV139" s="31" t="e">
        <f t="shared" si="2570"/>
        <v>#VALUE!</v>
      </c>
      <c r="MW139" s="31" t="e">
        <f t="shared" si="2570"/>
        <v>#VALUE!</v>
      </c>
      <c r="MX139" s="31" t="e">
        <f t="shared" si="2570"/>
        <v>#VALUE!</v>
      </c>
      <c r="MY139" s="31" t="e">
        <f t="shared" si="2570"/>
        <v>#VALUE!</v>
      </c>
      <c r="MZ139" s="31" t="e">
        <f t="shared" si="2570"/>
        <v>#VALUE!</v>
      </c>
      <c r="NA139" s="31" t="e">
        <f t="shared" si="2570"/>
        <v>#VALUE!</v>
      </c>
      <c r="NB139" s="31" t="e">
        <f t="shared" si="2570"/>
        <v>#VALUE!</v>
      </c>
      <c r="NC139" s="31" t="e">
        <f t="shared" si="2570"/>
        <v>#VALUE!</v>
      </c>
      <c r="ND139" s="31" t="e">
        <f t="shared" si="2570"/>
        <v>#VALUE!</v>
      </c>
      <c r="NE139" s="31" t="e">
        <f t="shared" si="2570"/>
        <v>#VALUE!</v>
      </c>
      <c r="NF139" s="31" t="e">
        <f t="shared" si="2570"/>
        <v>#VALUE!</v>
      </c>
      <c r="NG139" s="31" t="e">
        <f t="shared" si="2570"/>
        <v>#VALUE!</v>
      </c>
      <c r="NH139" s="31" t="e">
        <f t="shared" si="2570"/>
        <v>#VALUE!</v>
      </c>
      <c r="NI139" s="31" t="e">
        <f t="shared" si="2570"/>
        <v>#VALUE!</v>
      </c>
      <c r="NJ139" s="31" t="e">
        <f t="shared" si="2570"/>
        <v>#VALUE!</v>
      </c>
      <c r="NK139" s="31" t="e">
        <f t="shared" si="2570"/>
        <v>#VALUE!</v>
      </c>
      <c r="NL139" s="31" t="e">
        <f t="shared" si="2570"/>
        <v>#VALUE!</v>
      </c>
      <c r="NM139" s="31" t="e">
        <f t="shared" si="2570"/>
        <v>#VALUE!</v>
      </c>
      <c r="NN139" s="31" t="e">
        <f t="shared" si="2570"/>
        <v>#VALUE!</v>
      </c>
      <c r="NO139" s="31" t="e">
        <f t="shared" si="2570"/>
        <v>#VALUE!</v>
      </c>
      <c r="NP139" s="31" t="e">
        <f t="shared" si="2570"/>
        <v>#VALUE!</v>
      </c>
      <c r="NQ139" s="31" t="e">
        <f t="shared" si="2570"/>
        <v>#VALUE!</v>
      </c>
      <c r="NR139" s="31" t="e">
        <f t="shared" si="2570"/>
        <v>#VALUE!</v>
      </c>
      <c r="NS139" s="31" t="e">
        <f t="shared" si="2570"/>
        <v>#VALUE!</v>
      </c>
      <c r="NT139" s="31" t="e">
        <f t="shared" si="2570"/>
        <v>#VALUE!</v>
      </c>
      <c r="NU139" s="31" t="e">
        <f t="shared" si="2570"/>
        <v>#VALUE!</v>
      </c>
      <c r="NV139" s="31" t="e">
        <f t="shared" si="2570"/>
        <v>#VALUE!</v>
      </c>
      <c r="NW139" s="31" t="e">
        <f t="shared" si="2570"/>
        <v>#VALUE!</v>
      </c>
      <c r="NX139" s="31" t="e">
        <f t="shared" si="2570"/>
        <v>#VALUE!</v>
      </c>
      <c r="NY139" s="31" t="e">
        <f t="shared" si="2570"/>
        <v>#VALUE!</v>
      </c>
      <c r="NZ139" s="31" t="e">
        <f t="shared" si="2570"/>
        <v>#VALUE!</v>
      </c>
      <c r="OA139" s="31" t="e">
        <f t="shared" si="2570"/>
        <v>#VALUE!</v>
      </c>
      <c r="OB139" s="31" t="e">
        <f t="shared" si="2570"/>
        <v>#VALUE!</v>
      </c>
      <c r="OC139" s="31" t="e">
        <f t="shared" si="2570"/>
        <v>#VALUE!</v>
      </c>
      <c r="OD139" s="31" t="e">
        <f t="shared" si="2570"/>
        <v>#VALUE!</v>
      </c>
      <c r="OE139" s="31" t="e">
        <f t="shared" si="2570"/>
        <v>#VALUE!</v>
      </c>
      <c r="OF139" s="31" t="e">
        <f t="shared" si="2570"/>
        <v>#VALUE!</v>
      </c>
      <c r="OG139" s="31" t="e">
        <f t="shared" si="2570"/>
        <v>#VALUE!</v>
      </c>
      <c r="OH139" s="31" t="e">
        <f t="shared" si="2570"/>
        <v>#VALUE!</v>
      </c>
      <c r="OI139" s="31" t="e">
        <f t="shared" si="2570"/>
        <v>#VALUE!</v>
      </c>
      <c r="OJ139" s="31" t="e">
        <f t="shared" si="2570"/>
        <v>#VALUE!</v>
      </c>
      <c r="OK139" s="31" t="e">
        <f t="shared" si="2570"/>
        <v>#VALUE!</v>
      </c>
      <c r="OL139" s="31" t="e">
        <f t="shared" si="2570"/>
        <v>#VALUE!</v>
      </c>
      <c r="OM139" s="31" t="e">
        <f t="shared" si="2570"/>
        <v>#VALUE!</v>
      </c>
      <c r="ON139" s="31" t="e">
        <f t="shared" si="2570"/>
        <v>#VALUE!</v>
      </c>
      <c r="OO139" s="31" t="e">
        <f t="shared" si="2570"/>
        <v>#VALUE!</v>
      </c>
      <c r="OP139" s="31" t="e">
        <f t="shared" si="2570"/>
        <v>#VALUE!</v>
      </c>
      <c r="OQ139" s="31" t="e">
        <f t="shared" si="2570"/>
        <v>#VALUE!</v>
      </c>
      <c r="OR139" s="31" t="e">
        <f t="shared" si="2570"/>
        <v>#VALUE!</v>
      </c>
      <c r="OS139" s="31" t="e">
        <f t="shared" si="2570"/>
        <v>#VALUE!</v>
      </c>
      <c r="OT139" s="31" t="e">
        <f t="shared" si="2570"/>
        <v>#VALUE!</v>
      </c>
      <c r="OU139" s="31" t="e">
        <f t="shared" si="2570"/>
        <v>#VALUE!</v>
      </c>
      <c r="OV139" s="31" t="e">
        <f t="shared" ref="OV139:RG139" si="2571">OV$5-(OV$4-((-OV135)+SQRT((OV135*OV135) - 4*OV134*OV136))/2/OV134)*OV$13</f>
        <v>#VALUE!</v>
      </c>
      <c r="OW139" s="31" t="e">
        <f t="shared" si="2571"/>
        <v>#VALUE!</v>
      </c>
      <c r="OX139" s="31" t="e">
        <f t="shared" si="2571"/>
        <v>#VALUE!</v>
      </c>
      <c r="OY139" s="31" t="e">
        <f t="shared" si="2571"/>
        <v>#VALUE!</v>
      </c>
      <c r="OZ139" s="31" t="e">
        <f t="shared" si="2571"/>
        <v>#VALUE!</v>
      </c>
      <c r="PA139" s="31" t="e">
        <f t="shared" si="2571"/>
        <v>#VALUE!</v>
      </c>
      <c r="PB139" s="31" t="e">
        <f t="shared" si="2571"/>
        <v>#VALUE!</v>
      </c>
      <c r="PC139" s="31" t="e">
        <f t="shared" si="2571"/>
        <v>#VALUE!</v>
      </c>
      <c r="PD139" s="31" t="e">
        <f t="shared" si="2571"/>
        <v>#VALUE!</v>
      </c>
      <c r="PE139" s="31" t="e">
        <f t="shared" si="2571"/>
        <v>#VALUE!</v>
      </c>
      <c r="PF139" s="31" t="e">
        <f t="shared" si="2571"/>
        <v>#VALUE!</v>
      </c>
      <c r="PG139" s="31" t="e">
        <f t="shared" si="2571"/>
        <v>#VALUE!</v>
      </c>
      <c r="PH139" s="31" t="e">
        <f t="shared" si="2571"/>
        <v>#VALUE!</v>
      </c>
      <c r="PI139" s="31" t="e">
        <f t="shared" si="2571"/>
        <v>#VALUE!</v>
      </c>
      <c r="PJ139" s="31" t="e">
        <f t="shared" si="2571"/>
        <v>#VALUE!</v>
      </c>
      <c r="PK139" s="31" t="e">
        <f t="shared" si="2571"/>
        <v>#VALUE!</v>
      </c>
      <c r="PL139" s="31" t="e">
        <f t="shared" si="2571"/>
        <v>#VALUE!</v>
      </c>
      <c r="PM139" s="31" t="e">
        <f t="shared" si="2571"/>
        <v>#VALUE!</v>
      </c>
      <c r="PN139" s="31" t="e">
        <f t="shared" si="2571"/>
        <v>#VALUE!</v>
      </c>
      <c r="PO139" s="31" t="e">
        <f t="shared" si="2571"/>
        <v>#VALUE!</v>
      </c>
      <c r="PP139" s="31" t="e">
        <f t="shared" si="2571"/>
        <v>#VALUE!</v>
      </c>
      <c r="PQ139" s="31" t="e">
        <f t="shared" si="2571"/>
        <v>#VALUE!</v>
      </c>
      <c r="PR139" s="31" t="e">
        <f t="shared" si="2571"/>
        <v>#VALUE!</v>
      </c>
      <c r="PS139" s="31" t="e">
        <f t="shared" si="2571"/>
        <v>#VALUE!</v>
      </c>
      <c r="PT139" s="31" t="e">
        <f t="shared" si="2571"/>
        <v>#VALUE!</v>
      </c>
      <c r="PU139" s="31" t="e">
        <f t="shared" si="2571"/>
        <v>#VALUE!</v>
      </c>
      <c r="PV139" s="31" t="e">
        <f t="shared" si="2571"/>
        <v>#VALUE!</v>
      </c>
      <c r="PW139" s="31" t="e">
        <f t="shared" si="2571"/>
        <v>#VALUE!</v>
      </c>
      <c r="PX139" s="31" t="e">
        <f t="shared" si="2571"/>
        <v>#VALUE!</v>
      </c>
      <c r="PY139" s="31" t="e">
        <f t="shared" si="2571"/>
        <v>#VALUE!</v>
      </c>
      <c r="PZ139" s="31" t="e">
        <f t="shared" si="2571"/>
        <v>#VALUE!</v>
      </c>
      <c r="QA139" s="31" t="e">
        <f t="shared" si="2571"/>
        <v>#VALUE!</v>
      </c>
      <c r="QB139" s="31" t="e">
        <f t="shared" si="2571"/>
        <v>#VALUE!</v>
      </c>
      <c r="QC139" s="31" t="e">
        <f t="shared" si="2571"/>
        <v>#VALUE!</v>
      </c>
      <c r="QD139" s="31" t="e">
        <f t="shared" si="2571"/>
        <v>#VALUE!</v>
      </c>
      <c r="QE139" s="31" t="e">
        <f t="shared" si="2571"/>
        <v>#VALUE!</v>
      </c>
      <c r="QF139" s="31" t="e">
        <f t="shared" si="2571"/>
        <v>#VALUE!</v>
      </c>
      <c r="QG139" s="31" t="e">
        <f t="shared" si="2571"/>
        <v>#VALUE!</v>
      </c>
      <c r="QH139" s="31" t="e">
        <f t="shared" si="2571"/>
        <v>#VALUE!</v>
      </c>
      <c r="QI139" s="31" t="e">
        <f t="shared" si="2571"/>
        <v>#VALUE!</v>
      </c>
      <c r="QJ139" s="31" t="e">
        <f t="shared" si="2571"/>
        <v>#VALUE!</v>
      </c>
      <c r="QK139" s="31" t="e">
        <f t="shared" si="2571"/>
        <v>#VALUE!</v>
      </c>
      <c r="QL139" s="31" t="e">
        <f t="shared" si="2571"/>
        <v>#VALUE!</v>
      </c>
      <c r="QM139" s="31" t="e">
        <f t="shared" si="2571"/>
        <v>#VALUE!</v>
      </c>
      <c r="QN139" s="31" t="e">
        <f t="shared" si="2571"/>
        <v>#VALUE!</v>
      </c>
      <c r="QO139" s="31" t="e">
        <f t="shared" si="2571"/>
        <v>#VALUE!</v>
      </c>
      <c r="QP139" s="31" t="e">
        <f t="shared" si="2571"/>
        <v>#VALUE!</v>
      </c>
      <c r="QQ139" s="31" t="e">
        <f t="shared" si="2571"/>
        <v>#VALUE!</v>
      </c>
      <c r="QR139" s="31" t="e">
        <f t="shared" si="2571"/>
        <v>#VALUE!</v>
      </c>
      <c r="QS139" s="31" t="e">
        <f t="shared" si="2571"/>
        <v>#VALUE!</v>
      </c>
      <c r="QT139" s="31" t="e">
        <f t="shared" si="2571"/>
        <v>#VALUE!</v>
      </c>
      <c r="QU139" s="31" t="e">
        <f t="shared" si="2571"/>
        <v>#VALUE!</v>
      </c>
      <c r="QV139" s="31" t="e">
        <f t="shared" si="2571"/>
        <v>#VALUE!</v>
      </c>
      <c r="QW139" s="31" t="e">
        <f t="shared" si="2571"/>
        <v>#VALUE!</v>
      </c>
      <c r="QX139" s="31" t="e">
        <f t="shared" si="2571"/>
        <v>#VALUE!</v>
      </c>
      <c r="QY139" s="31" t="e">
        <f t="shared" si="2571"/>
        <v>#VALUE!</v>
      </c>
      <c r="QZ139" s="31" t="e">
        <f t="shared" si="2571"/>
        <v>#VALUE!</v>
      </c>
      <c r="RA139" s="31" t="e">
        <f t="shared" si="2571"/>
        <v>#VALUE!</v>
      </c>
      <c r="RB139" s="31" t="e">
        <f t="shared" si="2571"/>
        <v>#VALUE!</v>
      </c>
      <c r="RC139" s="31" t="e">
        <f t="shared" si="2571"/>
        <v>#VALUE!</v>
      </c>
      <c r="RD139" s="31" t="e">
        <f t="shared" si="2571"/>
        <v>#VALUE!</v>
      </c>
      <c r="RE139" s="31" t="e">
        <f t="shared" si="2571"/>
        <v>#VALUE!</v>
      </c>
      <c r="RF139" s="31" t="e">
        <f t="shared" si="2571"/>
        <v>#VALUE!</v>
      </c>
      <c r="RG139" s="31" t="e">
        <f t="shared" si="2571"/>
        <v>#VALUE!</v>
      </c>
      <c r="RH139" s="31" t="e">
        <f t="shared" ref="RH139:TS139" si="2572">RH$5-(RH$4-((-RH135)+SQRT((RH135*RH135) - 4*RH134*RH136))/2/RH134)*RH$13</f>
        <v>#VALUE!</v>
      </c>
      <c r="RI139" s="31" t="e">
        <f t="shared" si="2572"/>
        <v>#VALUE!</v>
      </c>
      <c r="RJ139" s="31" t="e">
        <f t="shared" si="2572"/>
        <v>#VALUE!</v>
      </c>
      <c r="RK139" s="31" t="e">
        <f t="shared" si="2572"/>
        <v>#VALUE!</v>
      </c>
      <c r="RL139" s="31" t="e">
        <f t="shared" si="2572"/>
        <v>#VALUE!</v>
      </c>
      <c r="RM139" s="31" t="e">
        <f t="shared" si="2572"/>
        <v>#VALUE!</v>
      </c>
      <c r="RN139" s="31" t="e">
        <f t="shared" si="2572"/>
        <v>#VALUE!</v>
      </c>
      <c r="RO139" s="31" t="e">
        <f t="shared" si="2572"/>
        <v>#VALUE!</v>
      </c>
      <c r="RP139" s="31" t="e">
        <f t="shared" si="2572"/>
        <v>#VALUE!</v>
      </c>
      <c r="RQ139" s="31" t="e">
        <f t="shared" si="2572"/>
        <v>#VALUE!</v>
      </c>
      <c r="RR139" s="31" t="e">
        <f t="shared" si="2572"/>
        <v>#VALUE!</v>
      </c>
      <c r="RS139" s="31" t="e">
        <f t="shared" si="2572"/>
        <v>#VALUE!</v>
      </c>
      <c r="RT139" s="31" t="e">
        <f t="shared" si="2572"/>
        <v>#VALUE!</v>
      </c>
      <c r="RU139" s="31" t="e">
        <f t="shared" si="2572"/>
        <v>#VALUE!</v>
      </c>
      <c r="RV139" s="31" t="e">
        <f t="shared" si="2572"/>
        <v>#VALUE!</v>
      </c>
      <c r="RW139" s="31" t="e">
        <f t="shared" si="2572"/>
        <v>#VALUE!</v>
      </c>
      <c r="RX139" s="31" t="e">
        <f t="shared" si="2572"/>
        <v>#VALUE!</v>
      </c>
      <c r="RY139" s="31" t="e">
        <f t="shared" si="2572"/>
        <v>#VALUE!</v>
      </c>
      <c r="RZ139" s="31" t="e">
        <f t="shared" si="2572"/>
        <v>#VALUE!</v>
      </c>
      <c r="SA139" s="31" t="e">
        <f t="shared" si="2572"/>
        <v>#VALUE!</v>
      </c>
      <c r="SB139" s="31" t="e">
        <f t="shared" si="2572"/>
        <v>#VALUE!</v>
      </c>
      <c r="SC139" s="31" t="e">
        <f t="shared" si="2572"/>
        <v>#VALUE!</v>
      </c>
      <c r="SD139" s="31" t="e">
        <f t="shared" si="2572"/>
        <v>#VALUE!</v>
      </c>
      <c r="SE139" s="31" t="e">
        <f t="shared" si="2572"/>
        <v>#VALUE!</v>
      </c>
      <c r="SF139" s="31" t="e">
        <f t="shared" si="2572"/>
        <v>#VALUE!</v>
      </c>
      <c r="SG139" s="31" t="e">
        <f t="shared" si="2572"/>
        <v>#VALUE!</v>
      </c>
      <c r="SH139" s="31" t="e">
        <f t="shared" si="2572"/>
        <v>#VALUE!</v>
      </c>
      <c r="SI139" s="31" t="e">
        <f t="shared" si="2572"/>
        <v>#VALUE!</v>
      </c>
      <c r="SJ139" s="31" t="e">
        <f t="shared" si="2572"/>
        <v>#VALUE!</v>
      </c>
      <c r="SK139" s="31" t="e">
        <f t="shared" si="2572"/>
        <v>#VALUE!</v>
      </c>
      <c r="SL139" s="31" t="e">
        <f t="shared" si="2572"/>
        <v>#VALUE!</v>
      </c>
      <c r="SM139" s="31" t="e">
        <f t="shared" si="2572"/>
        <v>#VALUE!</v>
      </c>
      <c r="SN139" s="31" t="e">
        <f t="shared" si="2572"/>
        <v>#VALUE!</v>
      </c>
      <c r="SO139" s="31" t="e">
        <f t="shared" si="2572"/>
        <v>#VALUE!</v>
      </c>
      <c r="SP139" s="31" t="e">
        <f t="shared" si="2572"/>
        <v>#VALUE!</v>
      </c>
      <c r="SQ139" s="31" t="e">
        <f t="shared" si="2572"/>
        <v>#VALUE!</v>
      </c>
      <c r="SR139" s="31" t="e">
        <f t="shared" si="2572"/>
        <v>#VALUE!</v>
      </c>
      <c r="SS139" s="31" t="e">
        <f t="shared" si="2572"/>
        <v>#VALUE!</v>
      </c>
      <c r="ST139" s="31" t="e">
        <f t="shared" si="2572"/>
        <v>#VALUE!</v>
      </c>
      <c r="SU139" s="31" t="e">
        <f t="shared" si="2572"/>
        <v>#VALUE!</v>
      </c>
      <c r="SV139" s="31" t="e">
        <f t="shared" si="2572"/>
        <v>#VALUE!</v>
      </c>
      <c r="SW139" s="31" t="e">
        <f t="shared" si="2572"/>
        <v>#VALUE!</v>
      </c>
      <c r="SX139" s="31" t="e">
        <f t="shared" si="2572"/>
        <v>#VALUE!</v>
      </c>
      <c r="SY139" s="31" t="e">
        <f t="shared" si="2572"/>
        <v>#VALUE!</v>
      </c>
      <c r="SZ139" s="31" t="e">
        <f t="shared" si="2572"/>
        <v>#VALUE!</v>
      </c>
      <c r="TA139" s="31" t="e">
        <f t="shared" si="2572"/>
        <v>#VALUE!</v>
      </c>
      <c r="TB139" s="31" t="e">
        <f t="shared" si="2572"/>
        <v>#VALUE!</v>
      </c>
      <c r="TC139" s="31" t="e">
        <f t="shared" si="2572"/>
        <v>#VALUE!</v>
      </c>
      <c r="TD139" s="31" t="e">
        <f t="shared" si="2572"/>
        <v>#VALUE!</v>
      </c>
      <c r="TE139" s="31" t="e">
        <f t="shared" si="2572"/>
        <v>#VALUE!</v>
      </c>
      <c r="TF139" s="31" t="e">
        <f t="shared" si="2572"/>
        <v>#VALUE!</v>
      </c>
      <c r="TG139" s="31" t="e">
        <f t="shared" si="2572"/>
        <v>#VALUE!</v>
      </c>
      <c r="TH139" s="31" t="e">
        <f t="shared" si="2572"/>
        <v>#VALUE!</v>
      </c>
      <c r="TI139" s="31" t="e">
        <f t="shared" si="2572"/>
        <v>#VALUE!</v>
      </c>
      <c r="TJ139" s="31" t="e">
        <f t="shared" si="2572"/>
        <v>#VALUE!</v>
      </c>
      <c r="TK139" s="31" t="e">
        <f t="shared" si="2572"/>
        <v>#VALUE!</v>
      </c>
      <c r="TL139" s="31" t="e">
        <f t="shared" si="2572"/>
        <v>#VALUE!</v>
      </c>
      <c r="TM139" s="31" t="e">
        <f t="shared" si="2572"/>
        <v>#VALUE!</v>
      </c>
      <c r="TN139" s="31" t="e">
        <f t="shared" si="2572"/>
        <v>#VALUE!</v>
      </c>
      <c r="TO139" s="31" t="e">
        <f t="shared" si="2572"/>
        <v>#VALUE!</v>
      </c>
      <c r="TP139" s="31" t="e">
        <f t="shared" si="2572"/>
        <v>#VALUE!</v>
      </c>
      <c r="TQ139" s="31" t="e">
        <f t="shared" si="2572"/>
        <v>#VALUE!</v>
      </c>
      <c r="TR139" s="31" t="e">
        <f t="shared" si="2572"/>
        <v>#VALUE!</v>
      </c>
      <c r="TS139" s="31" t="e">
        <f t="shared" si="2572"/>
        <v>#VALUE!</v>
      </c>
      <c r="TT139" s="31" t="e">
        <f t="shared" ref="TT139:WE139" si="2573">TT$5-(TT$4-((-TT135)+SQRT((TT135*TT135) - 4*TT134*TT136))/2/TT134)*TT$13</f>
        <v>#VALUE!</v>
      </c>
      <c r="TU139" s="31" t="e">
        <f t="shared" si="2573"/>
        <v>#VALUE!</v>
      </c>
      <c r="TV139" s="31" t="e">
        <f t="shared" si="2573"/>
        <v>#VALUE!</v>
      </c>
      <c r="TW139" s="31" t="e">
        <f t="shared" si="2573"/>
        <v>#VALUE!</v>
      </c>
      <c r="TX139" s="31" t="e">
        <f t="shared" si="2573"/>
        <v>#VALUE!</v>
      </c>
      <c r="TY139" s="31" t="e">
        <f t="shared" si="2573"/>
        <v>#VALUE!</v>
      </c>
      <c r="TZ139" s="31" t="e">
        <f t="shared" si="2573"/>
        <v>#VALUE!</v>
      </c>
      <c r="UA139" s="31" t="e">
        <f t="shared" si="2573"/>
        <v>#VALUE!</v>
      </c>
      <c r="UB139" s="31" t="e">
        <f t="shared" si="2573"/>
        <v>#VALUE!</v>
      </c>
      <c r="UC139" s="31" t="e">
        <f t="shared" si="2573"/>
        <v>#VALUE!</v>
      </c>
      <c r="UD139" s="31" t="e">
        <f t="shared" si="2573"/>
        <v>#VALUE!</v>
      </c>
      <c r="UE139" s="31" t="e">
        <f t="shared" si="2573"/>
        <v>#VALUE!</v>
      </c>
      <c r="UF139" s="31" t="e">
        <f t="shared" si="2573"/>
        <v>#VALUE!</v>
      </c>
      <c r="UG139" s="31" t="e">
        <f t="shared" si="2573"/>
        <v>#VALUE!</v>
      </c>
      <c r="UH139" s="31" t="e">
        <f t="shared" si="2573"/>
        <v>#VALUE!</v>
      </c>
      <c r="UI139" s="31" t="e">
        <f t="shared" si="2573"/>
        <v>#VALUE!</v>
      </c>
      <c r="UJ139" s="31" t="e">
        <f t="shared" si="2573"/>
        <v>#VALUE!</v>
      </c>
      <c r="UK139" s="31" t="e">
        <f t="shared" si="2573"/>
        <v>#VALUE!</v>
      </c>
      <c r="UL139" s="31" t="e">
        <f t="shared" si="2573"/>
        <v>#VALUE!</v>
      </c>
      <c r="UM139" s="31" t="e">
        <f t="shared" si="2573"/>
        <v>#VALUE!</v>
      </c>
      <c r="UN139" s="31" t="e">
        <f t="shared" si="2573"/>
        <v>#VALUE!</v>
      </c>
      <c r="UO139" s="31" t="e">
        <f t="shared" si="2573"/>
        <v>#VALUE!</v>
      </c>
      <c r="UP139" s="31" t="e">
        <f t="shared" si="2573"/>
        <v>#VALUE!</v>
      </c>
      <c r="UQ139" s="31" t="e">
        <f t="shared" si="2573"/>
        <v>#VALUE!</v>
      </c>
      <c r="UR139" s="31" t="e">
        <f t="shared" si="2573"/>
        <v>#VALUE!</v>
      </c>
      <c r="US139" s="31" t="e">
        <f t="shared" si="2573"/>
        <v>#VALUE!</v>
      </c>
      <c r="UT139" s="31" t="e">
        <f t="shared" si="2573"/>
        <v>#VALUE!</v>
      </c>
      <c r="UU139" s="31" t="e">
        <f t="shared" si="2573"/>
        <v>#VALUE!</v>
      </c>
      <c r="UV139" s="31" t="e">
        <f t="shared" si="2573"/>
        <v>#VALUE!</v>
      </c>
      <c r="UW139" s="31" t="e">
        <f t="shared" si="2573"/>
        <v>#VALUE!</v>
      </c>
      <c r="UX139" s="31" t="e">
        <f t="shared" si="2573"/>
        <v>#VALUE!</v>
      </c>
      <c r="UY139" s="31" t="e">
        <f t="shared" si="2573"/>
        <v>#VALUE!</v>
      </c>
      <c r="UZ139" s="31" t="e">
        <f t="shared" si="2573"/>
        <v>#VALUE!</v>
      </c>
      <c r="VA139" s="31" t="e">
        <f t="shared" si="2573"/>
        <v>#VALUE!</v>
      </c>
      <c r="VB139" s="31" t="e">
        <f t="shared" si="2573"/>
        <v>#VALUE!</v>
      </c>
      <c r="VC139" s="31" t="e">
        <f t="shared" si="2573"/>
        <v>#VALUE!</v>
      </c>
      <c r="VD139" s="31" t="e">
        <f t="shared" si="2573"/>
        <v>#VALUE!</v>
      </c>
      <c r="VE139" s="31" t="e">
        <f t="shared" si="2573"/>
        <v>#VALUE!</v>
      </c>
      <c r="VF139" s="31" t="e">
        <f t="shared" si="2573"/>
        <v>#VALUE!</v>
      </c>
      <c r="VG139" s="31" t="e">
        <f t="shared" si="2573"/>
        <v>#VALUE!</v>
      </c>
      <c r="VH139" s="31" t="e">
        <f t="shared" si="2573"/>
        <v>#VALUE!</v>
      </c>
      <c r="VI139" s="31" t="e">
        <f t="shared" si="2573"/>
        <v>#VALUE!</v>
      </c>
      <c r="VJ139" s="31" t="e">
        <f t="shared" si="2573"/>
        <v>#VALUE!</v>
      </c>
      <c r="VK139" s="31" t="e">
        <f t="shared" si="2573"/>
        <v>#VALUE!</v>
      </c>
      <c r="VL139" s="31" t="e">
        <f t="shared" si="2573"/>
        <v>#VALUE!</v>
      </c>
      <c r="VM139" s="31" t="e">
        <f t="shared" si="2573"/>
        <v>#VALUE!</v>
      </c>
      <c r="VN139" s="31" t="e">
        <f t="shared" si="2573"/>
        <v>#VALUE!</v>
      </c>
      <c r="VO139" s="31" t="e">
        <f t="shared" si="2573"/>
        <v>#VALUE!</v>
      </c>
      <c r="VP139" s="31" t="e">
        <f t="shared" si="2573"/>
        <v>#VALUE!</v>
      </c>
      <c r="VQ139" s="31" t="e">
        <f t="shared" si="2573"/>
        <v>#VALUE!</v>
      </c>
      <c r="VR139" s="31" t="e">
        <f t="shared" si="2573"/>
        <v>#VALUE!</v>
      </c>
      <c r="VS139" s="31" t="e">
        <f t="shared" si="2573"/>
        <v>#VALUE!</v>
      </c>
      <c r="VT139" s="31" t="e">
        <f t="shared" si="2573"/>
        <v>#VALUE!</v>
      </c>
      <c r="VU139" s="31" t="e">
        <f t="shared" si="2573"/>
        <v>#VALUE!</v>
      </c>
      <c r="VV139" s="31" t="e">
        <f t="shared" si="2573"/>
        <v>#VALUE!</v>
      </c>
      <c r="VW139" s="31" t="e">
        <f t="shared" si="2573"/>
        <v>#VALUE!</v>
      </c>
      <c r="VX139" s="31" t="e">
        <f t="shared" si="2573"/>
        <v>#VALUE!</v>
      </c>
      <c r="VY139" s="31" t="e">
        <f t="shared" si="2573"/>
        <v>#VALUE!</v>
      </c>
      <c r="VZ139" s="31" t="e">
        <f t="shared" si="2573"/>
        <v>#VALUE!</v>
      </c>
      <c r="WA139" s="31" t="e">
        <f t="shared" si="2573"/>
        <v>#VALUE!</v>
      </c>
      <c r="WB139" s="31" t="e">
        <f t="shared" si="2573"/>
        <v>#VALUE!</v>
      </c>
      <c r="WC139" s="31" t="e">
        <f t="shared" si="2573"/>
        <v>#VALUE!</v>
      </c>
      <c r="WD139" s="31" t="e">
        <f t="shared" si="2573"/>
        <v>#VALUE!</v>
      </c>
      <c r="WE139" s="31" t="e">
        <f t="shared" si="2573"/>
        <v>#VALUE!</v>
      </c>
      <c r="WF139" s="31" t="e">
        <f t="shared" ref="WF139:YQ139" si="2574">WF$5-(WF$4-((-WF135)+SQRT((WF135*WF135) - 4*WF134*WF136))/2/WF134)*WF$13</f>
        <v>#VALUE!</v>
      </c>
      <c r="WG139" s="31" t="e">
        <f t="shared" si="2574"/>
        <v>#VALUE!</v>
      </c>
      <c r="WH139" s="31" t="e">
        <f t="shared" si="2574"/>
        <v>#VALUE!</v>
      </c>
      <c r="WI139" s="31" t="e">
        <f t="shared" si="2574"/>
        <v>#VALUE!</v>
      </c>
      <c r="WJ139" s="31" t="e">
        <f t="shared" si="2574"/>
        <v>#VALUE!</v>
      </c>
      <c r="WK139" s="31" t="e">
        <f t="shared" si="2574"/>
        <v>#VALUE!</v>
      </c>
      <c r="WL139" s="31" t="e">
        <f t="shared" si="2574"/>
        <v>#VALUE!</v>
      </c>
      <c r="WM139" s="31" t="e">
        <f t="shared" si="2574"/>
        <v>#VALUE!</v>
      </c>
      <c r="WN139" s="31" t="e">
        <f t="shared" si="2574"/>
        <v>#VALUE!</v>
      </c>
      <c r="WO139" s="31" t="e">
        <f t="shared" si="2574"/>
        <v>#VALUE!</v>
      </c>
      <c r="WP139" s="31" t="e">
        <f t="shared" si="2574"/>
        <v>#VALUE!</v>
      </c>
      <c r="WQ139" s="31" t="e">
        <f t="shared" si="2574"/>
        <v>#VALUE!</v>
      </c>
      <c r="WR139" s="31" t="e">
        <f t="shared" si="2574"/>
        <v>#VALUE!</v>
      </c>
      <c r="WS139" s="31" t="e">
        <f t="shared" si="2574"/>
        <v>#VALUE!</v>
      </c>
      <c r="WT139" s="31" t="e">
        <f t="shared" si="2574"/>
        <v>#VALUE!</v>
      </c>
      <c r="WU139" s="31" t="e">
        <f t="shared" si="2574"/>
        <v>#VALUE!</v>
      </c>
      <c r="WV139" s="31" t="e">
        <f t="shared" si="2574"/>
        <v>#VALUE!</v>
      </c>
      <c r="WW139" s="31" t="e">
        <f t="shared" si="2574"/>
        <v>#VALUE!</v>
      </c>
      <c r="WX139" s="31" t="e">
        <f t="shared" si="2574"/>
        <v>#VALUE!</v>
      </c>
      <c r="WY139" s="31" t="e">
        <f t="shared" si="2574"/>
        <v>#VALUE!</v>
      </c>
      <c r="WZ139" s="31" t="e">
        <f t="shared" si="2574"/>
        <v>#VALUE!</v>
      </c>
      <c r="XA139" s="31" t="e">
        <f t="shared" si="2574"/>
        <v>#VALUE!</v>
      </c>
      <c r="XB139" s="31" t="e">
        <f t="shared" si="2574"/>
        <v>#VALUE!</v>
      </c>
      <c r="XC139" s="31" t="e">
        <f t="shared" si="2574"/>
        <v>#VALUE!</v>
      </c>
      <c r="XD139" s="31" t="e">
        <f t="shared" si="2574"/>
        <v>#VALUE!</v>
      </c>
      <c r="XE139" s="31" t="e">
        <f t="shared" si="2574"/>
        <v>#VALUE!</v>
      </c>
      <c r="XF139" s="31" t="e">
        <f t="shared" si="2574"/>
        <v>#VALUE!</v>
      </c>
      <c r="XG139" s="31" t="e">
        <f t="shared" si="2574"/>
        <v>#VALUE!</v>
      </c>
      <c r="XH139" s="31" t="e">
        <f t="shared" si="2574"/>
        <v>#VALUE!</v>
      </c>
      <c r="XI139" s="31" t="e">
        <f t="shared" si="2574"/>
        <v>#VALUE!</v>
      </c>
      <c r="XJ139" s="31" t="e">
        <f t="shared" si="2574"/>
        <v>#VALUE!</v>
      </c>
      <c r="XK139" s="31" t="e">
        <f t="shared" si="2574"/>
        <v>#VALUE!</v>
      </c>
      <c r="XL139" s="31" t="e">
        <f t="shared" si="2574"/>
        <v>#VALUE!</v>
      </c>
      <c r="XM139" s="31" t="e">
        <f t="shared" si="2574"/>
        <v>#VALUE!</v>
      </c>
      <c r="XN139" s="31" t="e">
        <f t="shared" si="2574"/>
        <v>#VALUE!</v>
      </c>
      <c r="XO139" s="31" t="e">
        <f t="shared" si="2574"/>
        <v>#VALUE!</v>
      </c>
      <c r="XP139" s="31" t="e">
        <f t="shared" si="2574"/>
        <v>#VALUE!</v>
      </c>
      <c r="XQ139" s="31" t="e">
        <f t="shared" si="2574"/>
        <v>#VALUE!</v>
      </c>
      <c r="XR139" s="31" t="e">
        <f t="shared" si="2574"/>
        <v>#VALUE!</v>
      </c>
      <c r="XS139" s="31" t="e">
        <f t="shared" si="2574"/>
        <v>#VALUE!</v>
      </c>
      <c r="XT139" s="31" t="e">
        <f t="shared" si="2574"/>
        <v>#VALUE!</v>
      </c>
      <c r="XU139" s="31" t="e">
        <f t="shared" si="2574"/>
        <v>#VALUE!</v>
      </c>
      <c r="XV139" s="31" t="e">
        <f t="shared" si="2574"/>
        <v>#VALUE!</v>
      </c>
      <c r="XW139" s="31" t="e">
        <f t="shared" si="2574"/>
        <v>#VALUE!</v>
      </c>
      <c r="XX139" s="31" t="e">
        <f t="shared" si="2574"/>
        <v>#VALUE!</v>
      </c>
      <c r="XY139" s="31" t="e">
        <f t="shared" si="2574"/>
        <v>#VALUE!</v>
      </c>
      <c r="XZ139" s="31" t="e">
        <f t="shared" si="2574"/>
        <v>#VALUE!</v>
      </c>
      <c r="YA139" s="31" t="e">
        <f t="shared" si="2574"/>
        <v>#VALUE!</v>
      </c>
      <c r="YB139" s="31" t="e">
        <f t="shared" si="2574"/>
        <v>#VALUE!</v>
      </c>
      <c r="YC139" s="31" t="e">
        <f t="shared" si="2574"/>
        <v>#VALUE!</v>
      </c>
      <c r="YD139" s="31" t="e">
        <f t="shared" si="2574"/>
        <v>#VALUE!</v>
      </c>
      <c r="YE139" s="31" t="e">
        <f t="shared" si="2574"/>
        <v>#VALUE!</v>
      </c>
      <c r="YF139" s="31" t="e">
        <f t="shared" si="2574"/>
        <v>#VALUE!</v>
      </c>
      <c r="YG139" s="31" t="e">
        <f t="shared" si="2574"/>
        <v>#VALUE!</v>
      </c>
      <c r="YH139" s="31" t="e">
        <f t="shared" si="2574"/>
        <v>#VALUE!</v>
      </c>
      <c r="YI139" s="31" t="e">
        <f t="shared" si="2574"/>
        <v>#VALUE!</v>
      </c>
      <c r="YJ139" s="31" t="e">
        <f t="shared" si="2574"/>
        <v>#VALUE!</v>
      </c>
      <c r="YK139" s="31" t="e">
        <f t="shared" si="2574"/>
        <v>#VALUE!</v>
      </c>
      <c r="YL139" s="31" t="e">
        <f t="shared" si="2574"/>
        <v>#VALUE!</v>
      </c>
      <c r="YM139" s="31" t="e">
        <f t="shared" si="2574"/>
        <v>#VALUE!</v>
      </c>
      <c r="YN139" s="31" t="e">
        <f t="shared" si="2574"/>
        <v>#VALUE!</v>
      </c>
      <c r="YO139" s="31" t="e">
        <f t="shared" si="2574"/>
        <v>#VALUE!</v>
      </c>
      <c r="YP139" s="31" t="e">
        <f t="shared" si="2574"/>
        <v>#VALUE!</v>
      </c>
      <c r="YQ139" s="31" t="e">
        <f t="shared" si="2574"/>
        <v>#VALUE!</v>
      </c>
      <c r="YR139" s="31" t="e">
        <f t="shared" ref="YR139:AAH139" si="2575">YR$5-(YR$4-((-YR135)+SQRT((YR135*YR135) - 4*YR134*YR136))/2/YR134)*YR$13</f>
        <v>#VALUE!</v>
      </c>
      <c r="YS139" s="31" t="e">
        <f t="shared" si="2575"/>
        <v>#VALUE!</v>
      </c>
      <c r="YT139" s="31" t="e">
        <f t="shared" si="2575"/>
        <v>#VALUE!</v>
      </c>
      <c r="YU139" s="31" t="e">
        <f t="shared" si="2575"/>
        <v>#VALUE!</v>
      </c>
      <c r="YV139" s="31" t="e">
        <f t="shared" si="2575"/>
        <v>#VALUE!</v>
      </c>
      <c r="YW139" s="31" t="e">
        <f t="shared" si="2575"/>
        <v>#VALUE!</v>
      </c>
      <c r="YX139" s="31" t="e">
        <f t="shared" si="2575"/>
        <v>#VALUE!</v>
      </c>
      <c r="YY139" s="31" t="e">
        <f t="shared" si="2575"/>
        <v>#VALUE!</v>
      </c>
      <c r="YZ139" s="31" t="e">
        <f t="shared" si="2575"/>
        <v>#VALUE!</v>
      </c>
      <c r="ZA139" s="31" t="e">
        <f t="shared" si="2575"/>
        <v>#VALUE!</v>
      </c>
      <c r="ZB139" s="31" t="e">
        <f t="shared" si="2575"/>
        <v>#VALUE!</v>
      </c>
      <c r="ZC139" s="31" t="e">
        <f t="shared" si="2575"/>
        <v>#VALUE!</v>
      </c>
      <c r="ZD139" s="31" t="e">
        <f t="shared" si="2575"/>
        <v>#VALUE!</v>
      </c>
      <c r="ZE139" s="31" t="e">
        <f t="shared" si="2575"/>
        <v>#VALUE!</v>
      </c>
      <c r="ZF139" s="31" t="e">
        <f t="shared" si="2575"/>
        <v>#VALUE!</v>
      </c>
      <c r="ZG139" s="31" t="e">
        <f t="shared" si="2575"/>
        <v>#VALUE!</v>
      </c>
      <c r="ZH139" s="31" t="e">
        <f t="shared" si="2575"/>
        <v>#VALUE!</v>
      </c>
      <c r="ZI139" s="31" t="e">
        <f t="shared" si="2575"/>
        <v>#VALUE!</v>
      </c>
      <c r="ZJ139" s="31" t="e">
        <f t="shared" si="2575"/>
        <v>#VALUE!</v>
      </c>
      <c r="ZK139" s="31" t="e">
        <f t="shared" si="2575"/>
        <v>#VALUE!</v>
      </c>
      <c r="ZL139" s="31" t="e">
        <f t="shared" si="2575"/>
        <v>#VALUE!</v>
      </c>
      <c r="ZM139" s="31" t="e">
        <f t="shared" si="2575"/>
        <v>#VALUE!</v>
      </c>
      <c r="ZN139" s="31" t="e">
        <f t="shared" si="2575"/>
        <v>#VALUE!</v>
      </c>
      <c r="ZO139" s="31" t="e">
        <f t="shared" si="2575"/>
        <v>#VALUE!</v>
      </c>
      <c r="ZP139" s="31" t="e">
        <f t="shared" si="2575"/>
        <v>#VALUE!</v>
      </c>
      <c r="ZQ139" s="31" t="e">
        <f t="shared" si="2575"/>
        <v>#VALUE!</v>
      </c>
      <c r="ZR139" s="31" t="e">
        <f t="shared" si="2575"/>
        <v>#VALUE!</v>
      </c>
      <c r="ZS139" s="31" t="e">
        <f t="shared" si="2575"/>
        <v>#VALUE!</v>
      </c>
      <c r="ZT139" s="31" t="e">
        <f t="shared" si="2575"/>
        <v>#VALUE!</v>
      </c>
      <c r="ZU139" s="31" t="e">
        <f t="shared" si="2575"/>
        <v>#VALUE!</v>
      </c>
      <c r="ZV139" s="31" t="e">
        <f t="shared" si="2575"/>
        <v>#VALUE!</v>
      </c>
      <c r="ZW139" s="31" t="e">
        <f t="shared" si="2575"/>
        <v>#VALUE!</v>
      </c>
      <c r="ZX139" s="31" t="e">
        <f t="shared" si="2575"/>
        <v>#VALUE!</v>
      </c>
      <c r="ZY139" s="31" t="e">
        <f t="shared" si="2575"/>
        <v>#VALUE!</v>
      </c>
      <c r="ZZ139" s="31" t="e">
        <f t="shared" si="2575"/>
        <v>#VALUE!</v>
      </c>
      <c r="AAA139" s="31" t="e">
        <f t="shared" si="2575"/>
        <v>#VALUE!</v>
      </c>
      <c r="AAB139" s="31" t="e">
        <f t="shared" si="2575"/>
        <v>#VALUE!</v>
      </c>
      <c r="AAC139" s="31" t="e">
        <f t="shared" si="2575"/>
        <v>#VALUE!</v>
      </c>
      <c r="AAD139" s="31" t="e">
        <f t="shared" si="2575"/>
        <v>#VALUE!</v>
      </c>
      <c r="AAE139" s="31" t="e">
        <f t="shared" si="2575"/>
        <v>#VALUE!</v>
      </c>
      <c r="AAF139" s="31" t="e">
        <f t="shared" si="2575"/>
        <v>#VALUE!</v>
      </c>
      <c r="AAG139" s="31" t="e">
        <f t="shared" si="2575"/>
        <v>#VALUE!</v>
      </c>
      <c r="AAH139" s="31" t="e">
        <f t="shared" si="2575"/>
        <v>#VALUE!</v>
      </c>
      <c r="AAI139" s="31" t="e">
        <f t="shared" ref="AAI139:ACT139" si="2576">AAI$5-(AAI$4-((-AAI135)+SQRT((AAI135*AAI135) - 4*AAI134*AAI136))/2/AAI134)*AAI$13</f>
        <v>#VALUE!</v>
      </c>
      <c r="AAJ139" s="31" t="e">
        <f t="shared" si="2576"/>
        <v>#VALUE!</v>
      </c>
      <c r="AAK139" s="31" t="e">
        <f t="shared" si="2576"/>
        <v>#VALUE!</v>
      </c>
      <c r="AAL139" s="31" t="e">
        <f t="shared" si="2576"/>
        <v>#VALUE!</v>
      </c>
      <c r="AAM139" s="31" t="e">
        <f t="shared" si="2576"/>
        <v>#VALUE!</v>
      </c>
      <c r="AAN139" s="31" t="e">
        <f t="shared" si="2576"/>
        <v>#VALUE!</v>
      </c>
      <c r="AAO139" s="31" t="e">
        <f t="shared" si="2576"/>
        <v>#VALUE!</v>
      </c>
      <c r="AAP139" s="31" t="e">
        <f t="shared" si="2576"/>
        <v>#VALUE!</v>
      </c>
      <c r="AAQ139" s="31" t="e">
        <f t="shared" si="2576"/>
        <v>#VALUE!</v>
      </c>
      <c r="AAR139" s="31" t="e">
        <f t="shared" si="2576"/>
        <v>#VALUE!</v>
      </c>
      <c r="AAS139" s="31" t="e">
        <f t="shared" si="2576"/>
        <v>#VALUE!</v>
      </c>
      <c r="AAT139" s="31" t="e">
        <f t="shared" si="2576"/>
        <v>#VALUE!</v>
      </c>
      <c r="AAU139" s="31" t="e">
        <f t="shared" si="2576"/>
        <v>#VALUE!</v>
      </c>
      <c r="AAV139" s="31" t="e">
        <f t="shared" si="2576"/>
        <v>#VALUE!</v>
      </c>
      <c r="AAW139" s="31" t="e">
        <f t="shared" si="2576"/>
        <v>#VALUE!</v>
      </c>
      <c r="AAX139" s="31" t="e">
        <f t="shared" si="2576"/>
        <v>#VALUE!</v>
      </c>
      <c r="AAY139" s="31" t="e">
        <f t="shared" si="2576"/>
        <v>#VALUE!</v>
      </c>
      <c r="AAZ139" s="31" t="e">
        <f t="shared" si="2576"/>
        <v>#VALUE!</v>
      </c>
      <c r="ABA139" s="31" t="e">
        <f t="shared" si="2576"/>
        <v>#VALUE!</v>
      </c>
      <c r="ABB139" s="31" t="e">
        <f t="shared" si="2576"/>
        <v>#VALUE!</v>
      </c>
      <c r="ABC139" s="31" t="e">
        <f t="shared" si="2576"/>
        <v>#VALUE!</v>
      </c>
      <c r="ABD139" s="31" t="e">
        <f t="shared" si="2576"/>
        <v>#VALUE!</v>
      </c>
      <c r="ABE139" s="31" t="e">
        <f t="shared" si="2576"/>
        <v>#VALUE!</v>
      </c>
      <c r="ABF139" s="31" t="e">
        <f t="shared" si="2576"/>
        <v>#VALUE!</v>
      </c>
      <c r="ABG139" s="31" t="e">
        <f t="shared" si="2576"/>
        <v>#VALUE!</v>
      </c>
      <c r="ABH139" s="31" t="e">
        <f t="shared" si="2576"/>
        <v>#VALUE!</v>
      </c>
      <c r="ABI139" s="31" t="e">
        <f t="shared" si="2576"/>
        <v>#VALUE!</v>
      </c>
      <c r="ABJ139" s="31" t="e">
        <f t="shared" si="2576"/>
        <v>#VALUE!</v>
      </c>
      <c r="ABK139" s="31" t="e">
        <f t="shared" si="2576"/>
        <v>#VALUE!</v>
      </c>
      <c r="ABL139" s="31" t="e">
        <f t="shared" si="2576"/>
        <v>#VALUE!</v>
      </c>
      <c r="ABM139" s="31" t="e">
        <f t="shared" si="2576"/>
        <v>#VALUE!</v>
      </c>
      <c r="ABN139" s="31" t="e">
        <f t="shared" si="2576"/>
        <v>#VALUE!</v>
      </c>
      <c r="ABO139" s="31" t="e">
        <f t="shared" si="2576"/>
        <v>#VALUE!</v>
      </c>
      <c r="ABP139" s="31" t="e">
        <f t="shared" si="2576"/>
        <v>#VALUE!</v>
      </c>
      <c r="ABQ139" s="31" t="e">
        <f t="shared" si="2576"/>
        <v>#VALUE!</v>
      </c>
      <c r="ABR139" s="31" t="e">
        <f t="shared" si="2576"/>
        <v>#VALUE!</v>
      </c>
      <c r="ABS139" s="31" t="e">
        <f t="shared" si="2576"/>
        <v>#VALUE!</v>
      </c>
      <c r="ABT139" s="31" t="e">
        <f t="shared" si="2576"/>
        <v>#VALUE!</v>
      </c>
      <c r="ABU139" s="31" t="e">
        <f t="shared" si="2576"/>
        <v>#VALUE!</v>
      </c>
      <c r="ABV139" s="31" t="e">
        <f t="shared" si="2576"/>
        <v>#VALUE!</v>
      </c>
      <c r="ABW139" s="31" t="e">
        <f t="shared" si="2576"/>
        <v>#VALUE!</v>
      </c>
      <c r="ABX139" s="31" t="e">
        <f t="shared" si="2576"/>
        <v>#VALUE!</v>
      </c>
      <c r="ABY139" s="31" t="e">
        <f t="shared" si="2576"/>
        <v>#VALUE!</v>
      </c>
      <c r="ABZ139" s="31" t="e">
        <f t="shared" si="2576"/>
        <v>#VALUE!</v>
      </c>
      <c r="ACA139" s="31" t="e">
        <f t="shared" si="2576"/>
        <v>#VALUE!</v>
      </c>
      <c r="ACB139" s="31" t="e">
        <f t="shared" si="2576"/>
        <v>#VALUE!</v>
      </c>
      <c r="ACC139" s="31" t="e">
        <f t="shared" si="2576"/>
        <v>#VALUE!</v>
      </c>
      <c r="ACD139" s="31" t="e">
        <f t="shared" si="2576"/>
        <v>#VALUE!</v>
      </c>
      <c r="ACE139" s="31" t="e">
        <f t="shared" si="2576"/>
        <v>#VALUE!</v>
      </c>
      <c r="ACF139" s="31" t="e">
        <f t="shared" si="2576"/>
        <v>#VALUE!</v>
      </c>
      <c r="ACG139" s="31" t="e">
        <f t="shared" si="2576"/>
        <v>#VALUE!</v>
      </c>
      <c r="ACH139" s="31" t="e">
        <f t="shared" si="2576"/>
        <v>#VALUE!</v>
      </c>
      <c r="ACI139" s="31" t="e">
        <f t="shared" si="2576"/>
        <v>#VALUE!</v>
      </c>
      <c r="ACJ139" s="31" t="e">
        <f t="shared" si="2576"/>
        <v>#VALUE!</v>
      </c>
      <c r="ACK139" s="31" t="e">
        <f t="shared" si="2576"/>
        <v>#VALUE!</v>
      </c>
      <c r="ACL139" s="31" t="e">
        <f t="shared" si="2576"/>
        <v>#VALUE!</v>
      </c>
      <c r="ACM139" s="31" t="e">
        <f t="shared" si="2576"/>
        <v>#VALUE!</v>
      </c>
      <c r="ACN139" s="31" t="e">
        <f t="shared" si="2576"/>
        <v>#VALUE!</v>
      </c>
      <c r="ACO139" s="31" t="e">
        <f t="shared" si="2576"/>
        <v>#VALUE!</v>
      </c>
      <c r="ACP139" s="31" t="e">
        <f t="shared" si="2576"/>
        <v>#VALUE!</v>
      </c>
      <c r="ACQ139" s="31" t="e">
        <f t="shared" si="2576"/>
        <v>#VALUE!</v>
      </c>
      <c r="ACR139" s="31" t="e">
        <f t="shared" si="2576"/>
        <v>#VALUE!</v>
      </c>
      <c r="ACS139" s="31" t="e">
        <f t="shared" si="2576"/>
        <v>#VALUE!</v>
      </c>
      <c r="ACT139" s="31" t="e">
        <f t="shared" si="2576"/>
        <v>#VALUE!</v>
      </c>
      <c r="ACU139" s="31" t="e">
        <f t="shared" ref="ACU139:ADC139" si="2577">ACU$5-(ACU$4-((-ACU135)+SQRT((ACU135*ACU135) - 4*ACU134*ACU136))/2/ACU134)*ACU$13</f>
        <v>#VALUE!</v>
      </c>
      <c r="ACV139" s="31" t="e">
        <f t="shared" si="2577"/>
        <v>#VALUE!</v>
      </c>
      <c r="ACW139" s="31" t="e">
        <f t="shared" si="2577"/>
        <v>#VALUE!</v>
      </c>
      <c r="ACX139" s="31" t="e">
        <f t="shared" si="2577"/>
        <v>#VALUE!</v>
      </c>
      <c r="ACY139" s="31" t="e">
        <f t="shared" si="2577"/>
        <v>#VALUE!</v>
      </c>
      <c r="ACZ139" s="31" t="e">
        <f t="shared" si="2577"/>
        <v>#VALUE!</v>
      </c>
      <c r="ADA139" s="31" t="e">
        <f t="shared" si="2577"/>
        <v>#VALUE!</v>
      </c>
      <c r="ADB139" s="31" t="e">
        <f t="shared" si="2577"/>
        <v>#VALUE!</v>
      </c>
      <c r="ADC139" s="31" t="e">
        <f t="shared" si="2577"/>
        <v>#VALUE!</v>
      </c>
      <c r="ADD139" s="31" t="e">
        <f t="shared" ref="ADD139:AFO139" si="2578">ADD$5-(ADD$4-((-ADD135)+SQRT((ADD135*ADD135) - 4*ADD134*ADD136))/2/ADD134)*ADD$13</f>
        <v>#VALUE!</v>
      </c>
      <c r="ADE139" s="31" t="e">
        <f t="shared" si="2578"/>
        <v>#VALUE!</v>
      </c>
      <c r="ADF139" s="31" t="e">
        <f t="shared" si="2578"/>
        <v>#VALUE!</v>
      </c>
      <c r="ADG139" s="31" t="e">
        <f t="shared" si="2578"/>
        <v>#VALUE!</v>
      </c>
      <c r="ADH139" s="31" t="e">
        <f t="shared" si="2578"/>
        <v>#VALUE!</v>
      </c>
      <c r="ADI139" s="31" t="e">
        <f t="shared" si="2578"/>
        <v>#VALUE!</v>
      </c>
      <c r="ADJ139" s="31" t="e">
        <f t="shared" si="2578"/>
        <v>#VALUE!</v>
      </c>
      <c r="ADK139" s="31" t="e">
        <f t="shared" si="2578"/>
        <v>#VALUE!</v>
      </c>
      <c r="ADL139" s="31" t="e">
        <f t="shared" si="2578"/>
        <v>#VALUE!</v>
      </c>
      <c r="ADM139" s="31" t="e">
        <f t="shared" si="2578"/>
        <v>#VALUE!</v>
      </c>
      <c r="ADN139" s="31" t="e">
        <f t="shared" si="2578"/>
        <v>#VALUE!</v>
      </c>
      <c r="ADO139" s="31" t="e">
        <f t="shared" si="2578"/>
        <v>#VALUE!</v>
      </c>
      <c r="ADP139" s="31" t="e">
        <f t="shared" si="2578"/>
        <v>#VALUE!</v>
      </c>
      <c r="ADQ139" s="31" t="e">
        <f t="shared" si="2578"/>
        <v>#VALUE!</v>
      </c>
      <c r="ADR139" s="31" t="e">
        <f t="shared" si="2578"/>
        <v>#VALUE!</v>
      </c>
      <c r="ADS139" s="31" t="e">
        <f t="shared" si="2578"/>
        <v>#VALUE!</v>
      </c>
      <c r="ADT139" s="31" t="e">
        <f t="shared" si="2578"/>
        <v>#VALUE!</v>
      </c>
      <c r="ADU139" s="31" t="e">
        <f t="shared" si="2578"/>
        <v>#VALUE!</v>
      </c>
      <c r="ADV139" s="31" t="e">
        <f t="shared" si="2578"/>
        <v>#VALUE!</v>
      </c>
      <c r="ADW139" s="31" t="e">
        <f t="shared" si="2578"/>
        <v>#VALUE!</v>
      </c>
      <c r="ADX139" s="31" t="e">
        <f t="shared" si="2578"/>
        <v>#VALUE!</v>
      </c>
      <c r="ADY139" s="31" t="e">
        <f t="shared" si="2578"/>
        <v>#VALUE!</v>
      </c>
      <c r="ADZ139" s="31" t="e">
        <f t="shared" si="2578"/>
        <v>#VALUE!</v>
      </c>
      <c r="AEA139" s="31" t="e">
        <f t="shared" si="2578"/>
        <v>#VALUE!</v>
      </c>
      <c r="AEB139" s="31" t="e">
        <f t="shared" si="2578"/>
        <v>#VALUE!</v>
      </c>
      <c r="AEC139" s="31" t="e">
        <f t="shared" si="2578"/>
        <v>#VALUE!</v>
      </c>
      <c r="AED139" s="31" t="e">
        <f t="shared" si="2578"/>
        <v>#VALUE!</v>
      </c>
      <c r="AEE139" s="31" t="e">
        <f t="shared" si="2578"/>
        <v>#VALUE!</v>
      </c>
      <c r="AEF139" s="31" t="e">
        <f t="shared" si="2578"/>
        <v>#VALUE!</v>
      </c>
      <c r="AEG139" s="31" t="e">
        <f t="shared" si="2578"/>
        <v>#VALUE!</v>
      </c>
      <c r="AEH139" s="31" t="e">
        <f t="shared" si="2578"/>
        <v>#VALUE!</v>
      </c>
      <c r="AEI139" s="31" t="e">
        <f t="shared" si="2578"/>
        <v>#VALUE!</v>
      </c>
      <c r="AEJ139" s="31" t="e">
        <f t="shared" si="2578"/>
        <v>#VALUE!</v>
      </c>
      <c r="AEK139" s="31" t="e">
        <f t="shared" si="2578"/>
        <v>#VALUE!</v>
      </c>
      <c r="AEL139" s="31" t="e">
        <f t="shared" si="2578"/>
        <v>#VALUE!</v>
      </c>
      <c r="AEM139" s="31" t="e">
        <f t="shared" si="2578"/>
        <v>#VALUE!</v>
      </c>
      <c r="AEN139" s="31" t="e">
        <f t="shared" si="2578"/>
        <v>#VALUE!</v>
      </c>
      <c r="AEO139" s="31" t="e">
        <f t="shared" si="2578"/>
        <v>#VALUE!</v>
      </c>
      <c r="AEP139" s="31" t="e">
        <f t="shared" si="2578"/>
        <v>#VALUE!</v>
      </c>
      <c r="AEQ139" s="31" t="e">
        <f t="shared" si="2578"/>
        <v>#VALUE!</v>
      </c>
      <c r="AER139" s="31" t="e">
        <f t="shared" si="2578"/>
        <v>#VALUE!</v>
      </c>
      <c r="AES139" s="31" t="e">
        <f t="shared" si="2578"/>
        <v>#VALUE!</v>
      </c>
      <c r="AET139" s="31" t="e">
        <f t="shared" si="2578"/>
        <v>#VALUE!</v>
      </c>
      <c r="AEU139" s="31" t="e">
        <f t="shared" si="2578"/>
        <v>#VALUE!</v>
      </c>
      <c r="AEV139" s="31" t="e">
        <f t="shared" si="2578"/>
        <v>#VALUE!</v>
      </c>
      <c r="AEW139" s="31" t="e">
        <f t="shared" si="2578"/>
        <v>#VALUE!</v>
      </c>
      <c r="AEX139" s="31" t="e">
        <f t="shared" si="2578"/>
        <v>#VALUE!</v>
      </c>
      <c r="AEY139" s="31" t="e">
        <f t="shared" si="2578"/>
        <v>#VALUE!</v>
      </c>
      <c r="AEZ139" s="31" t="e">
        <f t="shared" si="2578"/>
        <v>#VALUE!</v>
      </c>
      <c r="AFA139" s="31" t="e">
        <f t="shared" si="2578"/>
        <v>#VALUE!</v>
      </c>
      <c r="AFB139" s="31" t="e">
        <f t="shared" si="2578"/>
        <v>#VALUE!</v>
      </c>
      <c r="AFC139" s="31" t="e">
        <f t="shared" si="2578"/>
        <v>#VALUE!</v>
      </c>
      <c r="AFD139" s="31" t="e">
        <f t="shared" si="2578"/>
        <v>#VALUE!</v>
      </c>
      <c r="AFE139" s="31" t="e">
        <f t="shared" si="2578"/>
        <v>#VALUE!</v>
      </c>
      <c r="AFF139" s="31" t="e">
        <f t="shared" si="2578"/>
        <v>#VALUE!</v>
      </c>
      <c r="AFG139" s="31" t="e">
        <f t="shared" si="2578"/>
        <v>#VALUE!</v>
      </c>
      <c r="AFH139" s="31" t="e">
        <f t="shared" si="2578"/>
        <v>#VALUE!</v>
      </c>
      <c r="AFI139" s="31" t="e">
        <f t="shared" si="2578"/>
        <v>#VALUE!</v>
      </c>
      <c r="AFJ139" s="31" t="e">
        <f t="shared" si="2578"/>
        <v>#VALUE!</v>
      </c>
      <c r="AFK139" s="31" t="e">
        <f t="shared" si="2578"/>
        <v>#VALUE!</v>
      </c>
      <c r="AFL139" s="31" t="e">
        <f t="shared" si="2578"/>
        <v>#VALUE!</v>
      </c>
      <c r="AFM139" s="31" t="e">
        <f t="shared" si="2578"/>
        <v>#VALUE!</v>
      </c>
      <c r="AFN139" s="31" t="e">
        <f t="shared" si="2578"/>
        <v>#VALUE!</v>
      </c>
      <c r="AFO139" s="31" t="e">
        <f t="shared" si="2578"/>
        <v>#VALUE!</v>
      </c>
      <c r="AFP139" s="31" t="e">
        <f t="shared" ref="AFP139:AIA139" si="2579">AFP$5-(AFP$4-((-AFP135)+SQRT((AFP135*AFP135) - 4*AFP134*AFP136))/2/AFP134)*AFP$13</f>
        <v>#VALUE!</v>
      </c>
      <c r="AFQ139" s="31" t="e">
        <f t="shared" si="2579"/>
        <v>#VALUE!</v>
      </c>
      <c r="AFR139" s="31" t="e">
        <f t="shared" si="2579"/>
        <v>#VALUE!</v>
      </c>
      <c r="AFS139" s="31" t="e">
        <f t="shared" si="2579"/>
        <v>#VALUE!</v>
      </c>
      <c r="AFT139" s="31" t="e">
        <f t="shared" si="2579"/>
        <v>#VALUE!</v>
      </c>
      <c r="AFU139" s="31" t="e">
        <f t="shared" si="2579"/>
        <v>#VALUE!</v>
      </c>
      <c r="AFV139" s="31" t="e">
        <f t="shared" si="2579"/>
        <v>#VALUE!</v>
      </c>
      <c r="AFW139" s="31" t="e">
        <f t="shared" si="2579"/>
        <v>#VALUE!</v>
      </c>
      <c r="AFX139" s="31" t="e">
        <f t="shared" si="2579"/>
        <v>#VALUE!</v>
      </c>
      <c r="AFY139" s="31" t="e">
        <f t="shared" si="2579"/>
        <v>#VALUE!</v>
      </c>
      <c r="AFZ139" s="31" t="e">
        <f t="shared" si="2579"/>
        <v>#VALUE!</v>
      </c>
      <c r="AGA139" s="31" t="e">
        <f t="shared" si="2579"/>
        <v>#VALUE!</v>
      </c>
      <c r="AGB139" s="31" t="e">
        <f t="shared" si="2579"/>
        <v>#VALUE!</v>
      </c>
      <c r="AGC139" s="31" t="e">
        <f t="shared" si="2579"/>
        <v>#VALUE!</v>
      </c>
      <c r="AGD139" s="31" t="e">
        <f t="shared" si="2579"/>
        <v>#VALUE!</v>
      </c>
      <c r="AGE139" s="31" t="e">
        <f t="shared" si="2579"/>
        <v>#VALUE!</v>
      </c>
      <c r="AGF139" s="31" t="e">
        <f t="shared" si="2579"/>
        <v>#VALUE!</v>
      </c>
      <c r="AGG139" s="31" t="e">
        <f t="shared" si="2579"/>
        <v>#VALUE!</v>
      </c>
      <c r="AGH139" s="31" t="e">
        <f t="shared" si="2579"/>
        <v>#VALUE!</v>
      </c>
      <c r="AGI139" s="31" t="e">
        <f t="shared" si="2579"/>
        <v>#VALUE!</v>
      </c>
      <c r="AGJ139" s="31" t="e">
        <f t="shared" si="2579"/>
        <v>#VALUE!</v>
      </c>
      <c r="AGK139" s="31" t="e">
        <f t="shared" si="2579"/>
        <v>#VALUE!</v>
      </c>
      <c r="AGL139" s="31" t="e">
        <f t="shared" si="2579"/>
        <v>#VALUE!</v>
      </c>
      <c r="AGM139" s="31" t="e">
        <f t="shared" si="2579"/>
        <v>#VALUE!</v>
      </c>
      <c r="AGN139" s="31" t="e">
        <f t="shared" si="2579"/>
        <v>#VALUE!</v>
      </c>
      <c r="AGO139" s="31" t="e">
        <f t="shared" si="2579"/>
        <v>#VALUE!</v>
      </c>
      <c r="AGP139" s="31" t="e">
        <f t="shared" si="2579"/>
        <v>#VALUE!</v>
      </c>
      <c r="AGQ139" s="31" t="e">
        <f t="shared" si="2579"/>
        <v>#VALUE!</v>
      </c>
      <c r="AGR139" s="31" t="e">
        <f t="shared" si="2579"/>
        <v>#VALUE!</v>
      </c>
      <c r="AGS139" s="31" t="e">
        <f t="shared" si="2579"/>
        <v>#VALUE!</v>
      </c>
      <c r="AGT139" s="31" t="e">
        <f t="shared" si="2579"/>
        <v>#VALUE!</v>
      </c>
      <c r="AGU139" s="31" t="e">
        <f t="shared" si="2579"/>
        <v>#VALUE!</v>
      </c>
      <c r="AGV139" s="31" t="e">
        <f t="shared" si="2579"/>
        <v>#VALUE!</v>
      </c>
      <c r="AGW139" s="31" t="e">
        <f t="shared" si="2579"/>
        <v>#VALUE!</v>
      </c>
      <c r="AGX139" s="31" t="e">
        <f t="shared" si="2579"/>
        <v>#VALUE!</v>
      </c>
      <c r="AGY139" s="31" t="e">
        <f t="shared" si="2579"/>
        <v>#VALUE!</v>
      </c>
      <c r="AGZ139" s="31" t="e">
        <f t="shared" si="2579"/>
        <v>#VALUE!</v>
      </c>
      <c r="AHA139" s="31" t="e">
        <f t="shared" si="2579"/>
        <v>#VALUE!</v>
      </c>
      <c r="AHB139" s="31" t="e">
        <f t="shared" si="2579"/>
        <v>#VALUE!</v>
      </c>
      <c r="AHC139" s="31" t="e">
        <f t="shared" si="2579"/>
        <v>#VALUE!</v>
      </c>
      <c r="AHD139" s="31" t="e">
        <f t="shared" si="2579"/>
        <v>#VALUE!</v>
      </c>
      <c r="AHE139" s="31" t="e">
        <f t="shared" si="2579"/>
        <v>#VALUE!</v>
      </c>
      <c r="AHF139" s="31" t="e">
        <f t="shared" si="2579"/>
        <v>#VALUE!</v>
      </c>
      <c r="AHG139" s="31" t="e">
        <f t="shared" si="2579"/>
        <v>#VALUE!</v>
      </c>
      <c r="AHH139" s="31" t="e">
        <f t="shared" si="2579"/>
        <v>#VALUE!</v>
      </c>
      <c r="AHI139" s="31" t="e">
        <f t="shared" si="2579"/>
        <v>#VALUE!</v>
      </c>
      <c r="AHJ139" s="31" t="e">
        <f t="shared" si="2579"/>
        <v>#VALUE!</v>
      </c>
      <c r="AHK139" s="31" t="e">
        <f t="shared" si="2579"/>
        <v>#VALUE!</v>
      </c>
      <c r="AHL139" s="31" t="e">
        <f t="shared" si="2579"/>
        <v>#VALUE!</v>
      </c>
      <c r="AHM139" s="31" t="e">
        <f t="shared" si="2579"/>
        <v>#VALUE!</v>
      </c>
      <c r="AHN139" s="31" t="e">
        <f t="shared" si="2579"/>
        <v>#VALUE!</v>
      </c>
      <c r="AHO139" s="31" t="e">
        <f t="shared" si="2579"/>
        <v>#VALUE!</v>
      </c>
      <c r="AHP139" s="31" t="e">
        <f t="shared" si="2579"/>
        <v>#VALUE!</v>
      </c>
      <c r="AHQ139" s="31" t="e">
        <f t="shared" si="2579"/>
        <v>#VALUE!</v>
      </c>
      <c r="AHR139" s="31" t="e">
        <f t="shared" si="2579"/>
        <v>#VALUE!</v>
      </c>
      <c r="AHS139" s="31" t="e">
        <f t="shared" si="2579"/>
        <v>#VALUE!</v>
      </c>
      <c r="AHT139" s="31" t="e">
        <f t="shared" si="2579"/>
        <v>#VALUE!</v>
      </c>
      <c r="AHU139" s="31" t="e">
        <f t="shared" si="2579"/>
        <v>#VALUE!</v>
      </c>
      <c r="AHV139" s="31" t="e">
        <f t="shared" si="2579"/>
        <v>#VALUE!</v>
      </c>
      <c r="AHW139" s="31" t="e">
        <f t="shared" si="2579"/>
        <v>#VALUE!</v>
      </c>
      <c r="AHX139" s="31" t="e">
        <f t="shared" si="2579"/>
        <v>#VALUE!</v>
      </c>
      <c r="AHY139" s="31" t="e">
        <f t="shared" si="2579"/>
        <v>#VALUE!</v>
      </c>
      <c r="AHZ139" s="31" t="e">
        <f t="shared" si="2579"/>
        <v>#VALUE!</v>
      </c>
      <c r="AIA139" s="31" t="e">
        <f t="shared" si="2579"/>
        <v>#VALUE!</v>
      </c>
      <c r="AIB139" s="31" t="e">
        <f t="shared" ref="AIB139:AKM139" si="2580">AIB$5-(AIB$4-((-AIB135)+SQRT((AIB135*AIB135) - 4*AIB134*AIB136))/2/AIB134)*AIB$13</f>
        <v>#VALUE!</v>
      </c>
      <c r="AIC139" s="31" t="e">
        <f t="shared" si="2580"/>
        <v>#VALUE!</v>
      </c>
      <c r="AID139" s="31" t="e">
        <f t="shared" si="2580"/>
        <v>#VALUE!</v>
      </c>
      <c r="AIE139" s="31" t="e">
        <f t="shared" si="2580"/>
        <v>#VALUE!</v>
      </c>
      <c r="AIF139" s="31" t="e">
        <f t="shared" si="2580"/>
        <v>#VALUE!</v>
      </c>
      <c r="AIG139" s="31" t="e">
        <f t="shared" si="2580"/>
        <v>#VALUE!</v>
      </c>
      <c r="AIH139" s="31" t="e">
        <f t="shared" si="2580"/>
        <v>#VALUE!</v>
      </c>
      <c r="AII139" s="31" t="e">
        <f t="shared" si="2580"/>
        <v>#VALUE!</v>
      </c>
      <c r="AIJ139" s="31" t="e">
        <f t="shared" si="2580"/>
        <v>#VALUE!</v>
      </c>
      <c r="AIK139" s="31" t="e">
        <f t="shared" si="2580"/>
        <v>#VALUE!</v>
      </c>
      <c r="AIL139" s="31" t="e">
        <f t="shared" si="2580"/>
        <v>#VALUE!</v>
      </c>
      <c r="AIM139" s="31" t="e">
        <f t="shared" si="2580"/>
        <v>#VALUE!</v>
      </c>
      <c r="AIN139" s="31" t="e">
        <f t="shared" si="2580"/>
        <v>#VALUE!</v>
      </c>
      <c r="AIO139" s="31" t="e">
        <f t="shared" si="2580"/>
        <v>#VALUE!</v>
      </c>
      <c r="AIP139" s="31" t="e">
        <f t="shared" si="2580"/>
        <v>#VALUE!</v>
      </c>
      <c r="AIQ139" s="31" t="e">
        <f t="shared" si="2580"/>
        <v>#VALUE!</v>
      </c>
      <c r="AIR139" s="31" t="e">
        <f t="shared" si="2580"/>
        <v>#VALUE!</v>
      </c>
      <c r="AIS139" s="31" t="e">
        <f t="shared" si="2580"/>
        <v>#VALUE!</v>
      </c>
      <c r="AIT139" s="31" t="e">
        <f t="shared" si="2580"/>
        <v>#VALUE!</v>
      </c>
      <c r="AIU139" s="31" t="e">
        <f t="shared" si="2580"/>
        <v>#VALUE!</v>
      </c>
      <c r="AIV139" s="31" t="e">
        <f t="shared" si="2580"/>
        <v>#VALUE!</v>
      </c>
      <c r="AIW139" s="31" t="e">
        <f t="shared" si="2580"/>
        <v>#VALUE!</v>
      </c>
      <c r="AIX139" s="31" t="e">
        <f t="shared" si="2580"/>
        <v>#VALUE!</v>
      </c>
      <c r="AIY139" s="31" t="e">
        <f t="shared" si="2580"/>
        <v>#VALUE!</v>
      </c>
      <c r="AIZ139" s="31" t="e">
        <f t="shared" si="2580"/>
        <v>#VALUE!</v>
      </c>
      <c r="AJA139" s="31" t="e">
        <f t="shared" si="2580"/>
        <v>#VALUE!</v>
      </c>
      <c r="AJB139" s="31" t="e">
        <f t="shared" si="2580"/>
        <v>#VALUE!</v>
      </c>
      <c r="AJC139" s="31" t="e">
        <f t="shared" si="2580"/>
        <v>#VALUE!</v>
      </c>
      <c r="AJD139" s="31" t="e">
        <f t="shared" si="2580"/>
        <v>#VALUE!</v>
      </c>
      <c r="AJE139" s="31" t="e">
        <f t="shared" si="2580"/>
        <v>#VALUE!</v>
      </c>
      <c r="AJF139" s="31" t="e">
        <f t="shared" si="2580"/>
        <v>#VALUE!</v>
      </c>
      <c r="AJG139" s="31" t="e">
        <f t="shared" si="2580"/>
        <v>#VALUE!</v>
      </c>
      <c r="AJH139" s="31" t="e">
        <f t="shared" si="2580"/>
        <v>#VALUE!</v>
      </c>
      <c r="AJI139" s="31" t="e">
        <f t="shared" si="2580"/>
        <v>#VALUE!</v>
      </c>
      <c r="AJJ139" s="31" t="e">
        <f t="shared" si="2580"/>
        <v>#VALUE!</v>
      </c>
      <c r="AJK139" s="31" t="e">
        <f t="shared" si="2580"/>
        <v>#VALUE!</v>
      </c>
      <c r="AJL139" s="31" t="e">
        <f t="shared" si="2580"/>
        <v>#VALUE!</v>
      </c>
      <c r="AJM139" s="31" t="e">
        <f t="shared" si="2580"/>
        <v>#VALUE!</v>
      </c>
      <c r="AJN139" s="31" t="e">
        <f t="shared" si="2580"/>
        <v>#VALUE!</v>
      </c>
      <c r="AJO139" s="31" t="e">
        <f t="shared" si="2580"/>
        <v>#VALUE!</v>
      </c>
      <c r="AJP139" s="31" t="e">
        <f t="shared" si="2580"/>
        <v>#VALUE!</v>
      </c>
      <c r="AJQ139" s="31" t="e">
        <f t="shared" si="2580"/>
        <v>#VALUE!</v>
      </c>
      <c r="AJR139" s="31" t="e">
        <f t="shared" si="2580"/>
        <v>#VALUE!</v>
      </c>
      <c r="AJS139" s="31" t="e">
        <f t="shared" si="2580"/>
        <v>#VALUE!</v>
      </c>
      <c r="AJT139" s="31" t="e">
        <f t="shared" si="2580"/>
        <v>#VALUE!</v>
      </c>
      <c r="AJU139" s="31" t="e">
        <f t="shared" si="2580"/>
        <v>#VALUE!</v>
      </c>
      <c r="AJV139" s="31" t="e">
        <f t="shared" si="2580"/>
        <v>#VALUE!</v>
      </c>
      <c r="AJW139" s="31" t="e">
        <f t="shared" si="2580"/>
        <v>#VALUE!</v>
      </c>
      <c r="AJX139" s="31" t="e">
        <f t="shared" si="2580"/>
        <v>#VALUE!</v>
      </c>
      <c r="AJY139" s="31" t="e">
        <f t="shared" si="2580"/>
        <v>#VALUE!</v>
      </c>
      <c r="AJZ139" s="31" t="e">
        <f t="shared" si="2580"/>
        <v>#VALUE!</v>
      </c>
      <c r="AKA139" s="31" t="e">
        <f t="shared" si="2580"/>
        <v>#VALUE!</v>
      </c>
      <c r="AKB139" s="31" t="e">
        <f t="shared" si="2580"/>
        <v>#VALUE!</v>
      </c>
      <c r="AKC139" s="31" t="e">
        <f t="shared" si="2580"/>
        <v>#VALUE!</v>
      </c>
      <c r="AKD139" s="31" t="e">
        <f t="shared" si="2580"/>
        <v>#VALUE!</v>
      </c>
      <c r="AKE139" s="31" t="e">
        <f t="shared" si="2580"/>
        <v>#VALUE!</v>
      </c>
      <c r="AKF139" s="31" t="e">
        <f t="shared" si="2580"/>
        <v>#VALUE!</v>
      </c>
      <c r="AKG139" s="31" t="e">
        <f t="shared" si="2580"/>
        <v>#VALUE!</v>
      </c>
      <c r="AKH139" s="31" t="e">
        <f t="shared" si="2580"/>
        <v>#VALUE!</v>
      </c>
      <c r="AKI139" s="31" t="e">
        <f t="shared" si="2580"/>
        <v>#VALUE!</v>
      </c>
      <c r="AKJ139" s="31" t="e">
        <f t="shared" si="2580"/>
        <v>#VALUE!</v>
      </c>
      <c r="AKK139" s="31" t="e">
        <f t="shared" si="2580"/>
        <v>#VALUE!</v>
      </c>
      <c r="AKL139" s="31" t="e">
        <f t="shared" si="2580"/>
        <v>#VALUE!</v>
      </c>
      <c r="AKM139" s="31" t="e">
        <f t="shared" si="2580"/>
        <v>#VALUE!</v>
      </c>
      <c r="AKN139" s="31" t="e">
        <f t="shared" ref="AKN139:ALQ139" si="2581">AKN$5-(AKN$4-((-AKN135)+SQRT((AKN135*AKN135) - 4*AKN134*AKN136))/2/AKN134)*AKN$13</f>
        <v>#VALUE!</v>
      </c>
      <c r="AKO139" s="31" t="e">
        <f t="shared" si="2581"/>
        <v>#VALUE!</v>
      </c>
      <c r="AKP139" s="31" t="e">
        <f t="shared" si="2581"/>
        <v>#VALUE!</v>
      </c>
      <c r="AKQ139" s="31" t="e">
        <f t="shared" si="2581"/>
        <v>#VALUE!</v>
      </c>
      <c r="AKR139" s="31" t="e">
        <f t="shared" si="2581"/>
        <v>#VALUE!</v>
      </c>
      <c r="AKS139" s="31" t="e">
        <f t="shared" si="2581"/>
        <v>#VALUE!</v>
      </c>
      <c r="AKT139" s="31" t="e">
        <f t="shared" si="2581"/>
        <v>#VALUE!</v>
      </c>
      <c r="AKU139" s="31" t="e">
        <f t="shared" si="2581"/>
        <v>#VALUE!</v>
      </c>
      <c r="AKV139" s="31" t="e">
        <f t="shared" si="2581"/>
        <v>#VALUE!</v>
      </c>
      <c r="AKW139" s="31" t="e">
        <f t="shared" si="2581"/>
        <v>#VALUE!</v>
      </c>
      <c r="AKX139" s="31" t="e">
        <f t="shared" si="2581"/>
        <v>#VALUE!</v>
      </c>
      <c r="AKY139" s="31" t="e">
        <f t="shared" si="2581"/>
        <v>#VALUE!</v>
      </c>
      <c r="AKZ139" s="31" t="e">
        <f t="shared" si="2581"/>
        <v>#VALUE!</v>
      </c>
      <c r="ALA139" s="31" t="e">
        <f t="shared" si="2581"/>
        <v>#VALUE!</v>
      </c>
      <c r="ALB139" s="31" t="e">
        <f t="shared" si="2581"/>
        <v>#VALUE!</v>
      </c>
      <c r="ALC139" s="31" t="e">
        <f t="shared" si="2581"/>
        <v>#VALUE!</v>
      </c>
      <c r="ALD139" s="31" t="e">
        <f t="shared" si="2581"/>
        <v>#VALUE!</v>
      </c>
      <c r="ALE139" s="31" t="e">
        <f t="shared" si="2581"/>
        <v>#VALUE!</v>
      </c>
      <c r="ALF139" s="31" t="e">
        <f t="shared" si="2581"/>
        <v>#VALUE!</v>
      </c>
      <c r="ALG139" s="31" t="e">
        <f t="shared" si="2581"/>
        <v>#VALUE!</v>
      </c>
      <c r="ALH139" s="31" t="e">
        <f t="shared" si="2581"/>
        <v>#VALUE!</v>
      </c>
      <c r="ALI139" s="31" t="e">
        <f t="shared" si="2581"/>
        <v>#VALUE!</v>
      </c>
      <c r="ALJ139" s="31" t="e">
        <f t="shared" si="2581"/>
        <v>#VALUE!</v>
      </c>
      <c r="ALK139" s="31" t="e">
        <f t="shared" si="2581"/>
        <v>#VALUE!</v>
      </c>
      <c r="ALL139" s="31" t="e">
        <f t="shared" si="2581"/>
        <v>#VALUE!</v>
      </c>
      <c r="ALM139" s="31" t="e">
        <f t="shared" si="2581"/>
        <v>#VALUE!</v>
      </c>
      <c r="ALN139" s="31" t="e">
        <f t="shared" si="2581"/>
        <v>#VALUE!</v>
      </c>
      <c r="ALO139" s="31" t="e">
        <f t="shared" si="2581"/>
        <v>#VALUE!</v>
      </c>
      <c r="ALP139" s="31" t="e">
        <f t="shared" si="2581"/>
        <v>#VALUE!</v>
      </c>
      <c r="ALQ139" s="31" t="e">
        <f t="shared" si="2581"/>
        <v>#VALUE!</v>
      </c>
    </row>
    <row r="140" spans="1:1005" ht="15.75" hidden="1" thickBot="1" x14ac:dyDescent="0.3">
      <c r="D140" s="30" t="s">
        <v>27</v>
      </c>
      <c r="E140" s="31" t="e">
        <f>((-E135)-SQRT((E135*E135) - 4*E134*E136))/2/E134</f>
        <v>#VALUE!</v>
      </c>
      <c r="F140" s="31" t="e">
        <f>((-F135)-SQRT((F135*F135) - 4*F134*F136))/2/F134</f>
        <v>#VALUE!</v>
      </c>
      <c r="G140" s="31" t="e">
        <f>((-G135)-SQRT((G135*G135) - 4*G134*G136))/2/G134</f>
        <v>#VALUE!</v>
      </c>
      <c r="H140" s="31" t="e">
        <f t="shared" ref="H140:O140" si="2582">((-H135)-SQRT((H135*H135) - 4*H134*H136))/2/H134</f>
        <v>#VALUE!</v>
      </c>
      <c r="I140" s="31" t="e">
        <f t="shared" si="2582"/>
        <v>#VALUE!</v>
      </c>
      <c r="J140" s="31" t="e">
        <f t="shared" si="2582"/>
        <v>#VALUE!</v>
      </c>
      <c r="K140" s="31" t="e">
        <f t="shared" si="2582"/>
        <v>#VALUE!</v>
      </c>
      <c r="L140" s="31" t="e">
        <f t="shared" si="2582"/>
        <v>#VALUE!</v>
      </c>
      <c r="M140" s="31" t="e">
        <f t="shared" si="2582"/>
        <v>#VALUE!</v>
      </c>
      <c r="N140" s="31" t="e">
        <f t="shared" si="2582"/>
        <v>#VALUE!</v>
      </c>
      <c r="O140" s="31" t="e">
        <f t="shared" si="2582"/>
        <v>#VALUE!</v>
      </c>
      <c r="P140" s="31" t="e">
        <f t="shared" ref="P140:CA140" si="2583">((-P135)-SQRT((P135*P135) - 4*P134*P136))/2/P134</f>
        <v>#VALUE!</v>
      </c>
      <c r="Q140" s="31" t="e">
        <f t="shared" si="2583"/>
        <v>#VALUE!</v>
      </c>
      <c r="R140" s="31" t="e">
        <f t="shared" si="2583"/>
        <v>#VALUE!</v>
      </c>
      <c r="S140" s="31" t="e">
        <f t="shared" si="2583"/>
        <v>#VALUE!</v>
      </c>
      <c r="T140" s="31" t="e">
        <f t="shared" si="2583"/>
        <v>#VALUE!</v>
      </c>
      <c r="U140" s="31" t="e">
        <f t="shared" si="2583"/>
        <v>#VALUE!</v>
      </c>
      <c r="V140" s="31" t="e">
        <f t="shared" si="2583"/>
        <v>#VALUE!</v>
      </c>
      <c r="W140" s="31" t="e">
        <f t="shared" si="2583"/>
        <v>#VALUE!</v>
      </c>
      <c r="X140" s="31" t="e">
        <f t="shared" si="2583"/>
        <v>#VALUE!</v>
      </c>
      <c r="Y140" s="31" t="e">
        <f t="shared" si="2583"/>
        <v>#VALUE!</v>
      </c>
      <c r="Z140" s="31" t="e">
        <f t="shared" si="2583"/>
        <v>#VALUE!</v>
      </c>
      <c r="AA140" s="31" t="e">
        <f t="shared" si="2583"/>
        <v>#VALUE!</v>
      </c>
      <c r="AB140" s="31" t="e">
        <f t="shared" si="2583"/>
        <v>#VALUE!</v>
      </c>
      <c r="AC140" s="31" t="e">
        <f t="shared" si="2583"/>
        <v>#VALUE!</v>
      </c>
      <c r="AD140" s="31" t="e">
        <f t="shared" si="2583"/>
        <v>#VALUE!</v>
      </c>
      <c r="AE140" s="31" t="e">
        <f t="shared" si="2583"/>
        <v>#VALUE!</v>
      </c>
      <c r="AF140" s="31" t="e">
        <f t="shared" si="2583"/>
        <v>#VALUE!</v>
      </c>
      <c r="AG140" s="31" t="e">
        <f t="shared" si="2583"/>
        <v>#VALUE!</v>
      </c>
      <c r="AH140" s="31" t="e">
        <f t="shared" si="2583"/>
        <v>#VALUE!</v>
      </c>
      <c r="AI140" s="31" t="e">
        <f t="shared" si="2583"/>
        <v>#VALUE!</v>
      </c>
      <c r="AJ140" s="31" t="e">
        <f t="shared" si="2583"/>
        <v>#VALUE!</v>
      </c>
      <c r="AK140" s="31" t="e">
        <f t="shared" si="2583"/>
        <v>#VALUE!</v>
      </c>
      <c r="AL140" s="31" t="e">
        <f t="shared" si="2583"/>
        <v>#VALUE!</v>
      </c>
      <c r="AM140" s="31" t="e">
        <f t="shared" si="2583"/>
        <v>#VALUE!</v>
      </c>
      <c r="AN140" s="31" t="e">
        <f t="shared" si="2583"/>
        <v>#VALUE!</v>
      </c>
      <c r="AO140" s="31" t="e">
        <f t="shared" si="2583"/>
        <v>#VALUE!</v>
      </c>
      <c r="AP140" s="31" t="e">
        <f t="shared" si="2583"/>
        <v>#VALUE!</v>
      </c>
      <c r="AQ140" s="31" t="e">
        <f t="shared" si="2583"/>
        <v>#VALUE!</v>
      </c>
      <c r="AR140" s="31" t="e">
        <f t="shared" si="2583"/>
        <v>#VALUE!</v>
      </c>
      <c r="AS140" s="31" t="e">
        <f t="shared" si="2583"/>
        <v>#VALUE!</v>
      </c>
      <c r="AT140" s="31" t="e">
        <f t="shared" si="2583"/>
        <v>#VALUE!</v>
      </c>
      <c r="AU140" s="31" t="e">
        <f t="shared" si="2583"/>
        <v>#VALUE!</v>
      </c>
      <c r="AV140" s="31" t="e">
        <f t="shared" si="2583"/>
        <v>#VALUE!</v>
      </c>
      <c r="AW140" s="31" t="e">
        <f t="shared" si="2583"/>
        <v>#VALUE!</v>
      </c>
      <c r="AX140" s="31" t="e">
        <f t="shared" si="2583"/>
        <v>#VALUE!</v>
      </c>
      <c r="AY140" s="31" t="e">
        <f t="shared" si="2583"/>
        <v>#VALUE!</v>
      </c>
      <c r="AZ140" s="31" t="e">
        <f t="shared" si="2583"/>
        <v>#VALUE!</v>
      </c>
      <c r="BA140" s="31" t="e">
        <f t="shared" si="2583"/>
        <v>#VALUE!</v>
      </c>
      <c r="BB140" s="31" t="e">
        <f t="shared" si="2583"/>
        <v>#VALUE!</v>
      </c>
      <c r="BC140" s="31" t="e">
        <f t="shared" si="2583"/>
        <v>#VALUE!</v>
      </c>
      <c r="BD140" s="31" t="e">
        <f t="shared" si="2583"/>
        <v>#VALUE!</v>
      </c>
      <c r="BE140" s="31" t="e">
        <f t="shared" si="2583"/>
        <v>#VALUE!</v>
      </c>
      <c r="BF140" s="31" t="e">
        <f t="shared" si="2583"/>
        <v>#VALUE!</v>
      </c>
      <c r="BG140" s="31" t="e">
        <f t="shared" si="2583"/>
        <v>#VALUE!</v>
      </c>
      <c r="BH140" s="31" t="e">
        <f t="shared" si="2583"/>
        <v>#VALUE!</v>
      </c>
      <c r="BI140" s="31" t="e">
        <f t="shared" si="2583"/>
        <v>#VALUE!</v>
      </c>
      <c r="BJ140" s="31" t="e">
        <f t="shared" si="2583"/>
        <v>#VALUE!</v>
      </c>
      <c r="BK140" s="31" t="e">
        <f t="shared" si="2583"/>
        <v>#VALUE!</v>
      </c>
      <c r="BL140" s="31" t="e">
        <f t="shared" si="2583"/>
        <v>#VALUE!</v>
      </c>
      <c r="BM140" s="31" t="e">
        <f t="shared" si="2583"/>
        <v>#VALUE!</v>
      </c>
      <c r="BN140" s="31" t="e">
        <f t="shared" si="2583"/>
        <v>#VALUE!</v>
      </c>
      <c r="BO140" s="31" t="e">
        <f t="shared" si="2583"/>
        <v>#VALUE!</v>
      </c>
      <c r="BP140" s="31" t="e">
        <f t="shared" si="2583"/>
        <v>#VALUE!</v>
      </c>
      <c r="BQ140" s="31" t="e">
        <f t="shared" si="2583"/>
        <v>#VALUE!</v>
      </c>
      <c r="BR140" s="31" t="e">
        <f t="shared" si="2583"/>
        <v>#VALUE!</v>
      </c>
      <c r="BS140" s="31" t="e">
        <f t="shared" si="2583"/>
        <v>#VALUE!</v>
      </c>
      <c r="BT140" s="31" t="e">
        <f t="shared" si="2583"/>
        <v>#VALUE!</v>
      </c>
      <c r="BU140" s="31" t="e">
        <f t="shared" si="2583"/>
        <v>#VALUE!</v>
      </c>
      <c r="BV140" s="31" t="e">
        <f t="shared" si="2583"/>
        <v>#VALUE!</v>
      </c>
      <c r="BW140" s="31" t="e">
        <f t="shared" si="2583"/>
        <v>#VALUE!</v>
      </c>
      <c r="BX140" s="31" t="e">
        <f t="shared" si="2583"/>
        <v>#VALUE!</v>
      </c>
      <c r="BY140" s="31" t="e">
        <f t="shared" si="2583"/>
        <v>#VALUE!</v>
      </c>
      <c r="BZ140" s="31" t="e">
        <f t="shared" si="2583"/>
        <v>#VALUE!</v>
      </c>
      <c r="CA140" s="31" t="e">
        <f t="shared" si="2583"/>
        <v>#VALUE!</v>
      </c>
      <c r="CB140" s="31" t="e">
        <f t="shared" ref="CB140:CG140" si="2584">((-CB135)-SQRT((CB135*CB135) - 4*CB134*CB136))/2/CB134</f>
        <v>#VALUE!</v>
      </c>
      <c r="CC140" s="31" t="e">
        <f t="shared" si="2584"/>
        <v>#VALUE!</v>
      </c>
      <c r="CD140" s="31" t="e">
        <f t="shared" si="2584"/>
        <v>#VALUE!</v>
      </c>
      <c r="CE140" s="31" t="e">
        <f t="shared" si="2584"/>
        <v>#VALUE!</v>
      </c>
      <c r="CF140" s="31" t="e">
        <f t="shared" si="2584"/>
        <v>#VALUE!</v>
      </c>
      <c r="CG140" s="31" t="e">
        <f t="shared" si="2584"/>
        <v>#VALUE!</v>
      </c>
      <c r="CH140" s="31" t="e">
        <f t="shared" ref="CH140:CV140" si="2585">((-CH135)-SQRT((CH135*CH135) - 4*CH134*CH136))/2/CH134</f>
        <v>#VALUE!</v>
      </c>
      <c r="CI140" s="31" t="e">
        <f t="shared" si="2585"/>
        <v>#VALUE!</v>
      </c>
      <c r="CJ140" s="31" t="e">
        <f t="shared" si="2585"/>
        <v>#VALUE!</v>
      </c>
      <c r="CK140" s="31" t="e">
        <f t="shared" si="2585"/>
        <v>#VALUE!</v>
      </c>
      <c r="CL140" s="31" t="e">
        <f t="shared" si="2585"/>
        <v>#VALUE!</v>
      </c>
      <c r="CM140" s="31" t="e">
        <f t="shared" si="2585"/>
        <v>#VALUE!</v>
      </c>
      <c r="CN140" s="31" t="e">
        <f t="shared" si="2585"/>
        <v>#VALUE!</v>
      </c>
      <c r="CO140" s="31" t="e">
        <f t="shared" si="2585"/>
        <v>#VALUE!</v>
      </c>
      <c r="CP140" s="31" t="e">
        <f t="shared" si="2585"/>
        <v>#VALUE!</v>
      </c>
      <c r="CQ140" s="31" t="e">
        <f t="shared" si="2585"/>
        <v>#VALUE!</v>
      </c>
      <c r="CR140" s="31" t="e">
        <f t="shared" si="2585"/>
        <v>#VALUE!</v>
      </c>
      <c r="CS140" s="31" t="e">
        <f t="shared" si="2585"/>
        <v>#VALUE!</v>
      </c>
      <c r="CT140" s="31" t="e">
        <f t="shared" si="2585"/>
        <v>#VALUE!</v>
      </c>
      <c r="CU140" s="31" t="e">
        <f t="shared" si="2585"/>
        <v>#VALUE!</v>
      </c>
      <c r="CV140" s="31" t="e">
        <f t="shared" si="2585"/>
        <v>#VALUE!</v>
      </c>
      <c r="CW140" s="31" t="e">
        <f t="shared" ref="CW140:CZ140" si="2586">((-CW135)-SQRT((CW135*CW135) - 4*CW134*CW136))/2/CW134</f>
        <v>#VALUE!</v>
      </c>
      <c r="CX140" s="31" t="e">
        <f t="shared" si="2586"/>
        <v>#VALUE!</v>
      </c>
      <c r="CY140" s="31" t="e">
        <f t="shared" si="2586"/>
        <v>#VALUE!</v>
      </c>
      <c r="CZ140" s="31" t="e">
        <f t="shared" si="2586"/>
        <v>#VALUE!</v>
      </c>
      <c r="DA140" s="31" t="e">
        <f t="shared" ref="DA140:ED140" si="2587">((-DA135)-SQRT((DA135*DA135) - 4*DA134*DA136))/2/DA134</f>
        <v>#VALUE!</v>
      </c>
      <c r="DB140" s="31" t="e">
        <f t="shared" si="2587"/>
        <v>#VALUE!</v>
      </c>
      <c r="DC140" s="31" t="e">
        <f t="shared" si="2587"/>
        <v>#VALUE!</v>
      </c>
      <c r="DD140" s="31" t="e">
        <f t="shared" si="2587"/>
        <v>#VALUE!</v>
      </c>
      <c r="DE140" s="31" t="e">
        <f t="shared" si="2587"/>
        <v>#VALUE!</v>
      </c>
      <c r="DF140" s="31" t="e">
        <f t="shared" si="2587"/>
        <v>#VALUE!</v>
      </c>
      <c r="DG140" s="31" t="e">
        <f t="shared" si="2587"/>
        <v>#VALUE!</v>
      </c>
      <c r="DH140" s="31" t="e">
        <f t="shared" si="2587"/>
        <v>#VALUE!</v>
      </c>
      <c r="DI140" s="31" t="e">
        <f t="shared" si="2587"/>
        <v>#VALUE!</v>
      </c>
      <c r="DJ140" s="31" t="e">
        <f t="shared" si="2587"/>
        <v>#VALUE!</v>
      </c>
      <c r="DK140" s="31" t="e">
        <f t="shared" si="2587"/>
        <v>#VALUE!</v>
      </c>
      <c r="DL140" s="31" t="e">
        <f t="shared" si="2587"/>
        <v>#VALUE!</v>
      </c>
      <c r="DM140" s="31" t="e">
        <f t="shared" si="2587"/>
        <v>#VALUE!</v>
      </c>
      <c r="DN140" s="31" t="e">
        <f t="shared" si="2587"/>
        <v>#VALUE!</v>
      </c>
      <c r="DO140" s="31" t="e">
        <f t="shared" si="2587"/>
        <v>#VALUE!</v>
      </c>
      <c r="DP140" s="31" t="e">
        <f t="shared" si="2587"/>
        <v>#VALUE!</v>
      </c>
      <c r="DQ140" s="31" t="e">
        <f t="shared" si="2587"/>
        <v>#VALUE!</v>
      </c>
      <c r="DR140" s="31" t="e">
        <f t="shared" si="2587"/>
        <v>#VALUE!</v>
      </c>
      <c r="DS140" s="31" t="e">
        <f t="shared" si="2587"/>
        <v>#VALUE!</v>
      </c>
      <c r="DT140" s="31" t="e">
        <f t="shared" si="2587"/>
        <v>#VALUE!</v>
      </c>
      <c r="DU140" s="31" t="e">
        <f t="shared" si="2587"/>
        <v>#VALUE!</v>
      </c>
      <c r="DV140" s="31" t="e">
        <f t="shared" si="2587"/>
        <v>#VALUE!</v>
      </c>
      <c r="DW140" s="31" t="e">
        <f t="shared" si="2587"/>
        <v>#VALUE!</v>
      </c>
      <c r="DX140" s="31" t="e">
        <f t="shared" si="2587"/>
        <v>#VALUE!</v>
      </c>
      <c r="DY140" s="31" t="e">
        <f t="shared" si="2587"/>
        <v>#VALUE!</v>
      </c>
      <c r="DZ140" s="31" t="e">
        <f t="shared" si="2587"/>
        <v>#VALUE!</v>
      </c>
      <c r="EA140" s="31" t="e">
        <f t="shared" si="2587"/>
        <v>#VALUE!</v>
      </c>
      <c r="EB140" s="31" t="e">
        <f t="shared" si="2587"/>
        <v>#VALUE!</v>
      </c>
      <c r="EC140" s="31" t="e">
        <f t="shared" si="2587"/>
        <v>#VALUE!</v>
      </c>
      <c r="ED140" s="31" t="e">
        <f t="shared" si="2587"/>
        <v>#VALUE!</v>
      </c>
      <c r="EE140" s="31" t="e">
        <f t="shared" ref="EE140:ER140" si="2588">((-EE135)-SQRT((EE135*EE135) - 4*EE134*EE136))/2/EE134</f>
        <v>#VALUE!</v>
      </c>
      <c r="EF140" s="31" t="e">
        <f t="shared" si="2588"/>
        <v>#VALUE!</v>
      </c>
      <c r="EG140" s="31" t="e">
        <f t="shared" si="2588"/>
        <v>#VALUE!</v>
      </c>
      <c r="EH140" s="31" t="e">
        <f t="shared" si="2588"/>
        <v>#VALUE!</v>
      </c>
      <c r="EI140" s="31" t="e">
        <f t="shared" si="2588"/>
        <v>#VALUE!</v>
      </c>
      <c r="EJ140" s="31" t="e">
        <f t="shared" si="2588"/>
        <v>#VALUE!</v>
      </c>
      <c r="EK140" s="31" t="e">
        <f t="shared" si="2588"/>
        <v>#VALUE!</v>
      </c>
      <c r="EL140" s="31" t="e">
        <f t="shared" si="2588"/>
        <v>#VALUE!</v>
      </c>
      <c r="EM140" s="31" t="e">
        <f t="shared" si="2588"/>
        <v>#VALUE!</v>
      </c>
      <c r="EN140" s="31" t="e">
        <f t="shared" si="2588"/>
        <v>#VALUE!</v>
      </c>
      <c r="EO140" s="31" t="e">
        <f t="shared" si="2588"/>
        <v>#VALUE!</v>
      </c>
      <c r="EP140" s="31" t="e">
        <f t="shared" si="2588"/>
        <v>#VALUE!</v>
      </c>
      <c r="EQ140" s="31" t="e">
        <f t="shared" si="2588"/>
        <v>#VALUE!</v>
      </c>
      <c r="ER140" s="31" t="e">
        <f t="shared" si="2588"/>
        <v>#VALUE!</v>
      </c>
      <c r="ES140" s="31" t="e">
        <f t="shared" ref="ES140:EY140" si="2589">((-ES135)-SQRT((ES135*ES135) - 4*ES134*ES136))/2/ES134</f>
        <v>#VALUE!</v>
      </c>
      <c r="ET140" s="31" t="e">
        <f t="shared" si="2589"/>
        <v>#VALUE!</v>
      </c>
      <c r="EU140" s="31" t="e">
        <f t="shared" si="2589"/>
        <v>#VALUE!</v>
      </c>
      <c r="EV140" s="31" t="e">
        <f t="shared" si="2589"/>
        <v>#VALUE!</v>
      </c>
      <c r="EW140" s="31" t="e">
        <f t="shared" si="2589"/>
        <v>#VALUE!</v>
      </c>
      <c r="EX140" s="31" t="e">
        <f t="shared" si="2589"/>
        <v>#VALUE!</v>
      </c>
      <c r="EY140" s="31" t="e">
        <f t="shared" si="2589"/>
        <v>#VALUE!</v>
      </c>
      <c r="EZ140" s="31" t="e">
        <f t="shared" ref="EZ140:HK140" si="2590">((-EZ135)-SQRT((EZ135*EZ135) - 4*EZ134*EZ136))/2/EZ134</f>
        <v>#VALUE!</v>
      </c>
      <c r="FA140" s="31" t="e">
        <f t="shared" si="2590"/>
        <v>#VALUE!</v>
      </c>
      <c r="FB140" s="31" t="e">
        <f t="shared" si="2590"/>
        <v>#VALUE!</v>
      </c>
      <c r="FC140" s="31" t="e">
        <f t="shared" si="2590"/>
        <v>#VALUE!</v>
      </c>
      <c r="FD140" s="31" t="e">
        <f t="shared" si="2590"/>
        <v>#VALUE!</v>
      </c>
      <c r="FE140" s="31" t="e">
        <f t="shared" si="2590"/>
        <v>#VALUE!</v>
      </c>
      <c r="FF140" s="31" t="e">
        <f t="shared" si="2590"/>
        <v>#VALUE!</v>
      </c>
      <c r="FG140" s="31" t="e">
        <f t="shared" si="2590"/>
        <v>#VALUE!</v>
      </c>
      <c r="FH140" s="31" t="e">
        <f t="shared" si="2590"/>
        <v>#VALUE!</v>
      </c>
      <c r="FI140" s="31" t="e">
        <f t="shared" si="2590"/>
        <v>#VALUE!</v>
      </c>
      <c r="FJ140" s="31" t="e">
        <f t="shared" si="2590"/>
        <v>#VALUE!</v>
      </c>
      <c r="FK140" s="31" t="e">
        <f t="shared" si="2590"/>
        <v>#VALUE!</v>
      </c>
      <c r="FL140" s="31" t="e">
        <f t="shared" si="2590"/>
        <v>#VALUE!</v>
      </c>
      <c r="FM140" s="31" t="e">
        <f t="shared" si="2590"/>
        <v>#VALUE!</v>
      </c>
      <c r="FN140" s="31" t="e">
        <f t="shared" si="2590"/>
        <v>#VALUE!</v>
      </c>
      <c r="FO140" s="31" t="e">
        <f t="shared" si="2590"/>
        <v>#VALUE!</v>
      </c>
      <c r="FP140" s="31" t="e">
        <f t="shared" si="2590"/>
        <v>#VALUE!</v>
      </c>
      <c r="FQ140" s="31" t="e">
        <f t="shared" si="2590"/>
        <v>#VALUE!</v>
      </c>
      <c r="FR140" s="31" t="e">
        <f t="shared" si="2590"/>
        <v>#VALUE!</v>
      </c>
      <c r="FS140" s="31" t="e">
        <f t="shared" si="2590"/>
        <v>#VALUE!</v>
      </c>
      <c r="FT140" s="31" t="e">
        <f t="shared" si="2590"/>
        <v>#VALUE!</v>
      </c>
      <c r="FU140" s="31" t="e">
        <f t="shared" si="2590"/>
        <v>#VALUE!</v>
      </c>
      <c r="FV140" s="31" t="e">
        <f t="shared" si="2590"/>
        <v>#VALUE!</v>
      </c>
      <c r="FW140" s="31" t="e">
        <f t="shared" si="2590"/>
        <v>#VALUE!</v>
      </c>
      <c r="FX140" s="31" t="e">
        <f t="shared" si="2590"/>
        <v>#VALUE!</v>
      </c>
      <c r="FY140" s="31" t="e">
        <f t="shared" si="2590"/>
        <v>#VALUE!</v>
      </c>
      <c r="FZ140" s="31" t="e">
        <f t="shared" si="2590"/>
        <v>#VALUE!</v>
      </c>
      <c r="GA140" s="31" t="e">
        <f t="shared" si="2590"/>
        <v>#VALUE!</v>
      </c>
      <c r="GB140" s="31" t="e">
        <f t="shared" si="2590"/>
        <v>#VALUE!</v>
      </c>
      <c r="GC140" s="31" t="e">
        <f t="shared" si="2590"/>
        <v>#VALUE!</v>
      </c>
      <c r="GD140" s="31" t="e">
        <f t="shared" si="2590"/>
        <v>#VALUE!</v>
      </c>
      <c r="GE140" s="31" t="e">
        <f t="shared" si="2590"/>
        <v>#VALUE!</v>
      </c>
      <c r="GF140" s="31" t="e">
        <f t="shared" si="2590"/>
        <v>#VALUE!</v>
      </c>
      <c r="GG140" s="31" t="e">
        <f t="shared" si="2590"/>
        <v>#VALUE!</v>
      </c>
      <c r="GH140" s="31" t="e">
        <f t="shared" si="2590"/>
        <v>#VALUE!</v>
      </c>
      <c r="GI140" s="31" t="e">
        <f t="shared" si="2590"/>
        <v>#VALUE!</v>
      </c>
      <c r="GJ140" s="31" t="e">
        <f t="shared" si="2590"/>
        <v>#VALUE!</v>
      </c>
      <c r="GK140" s="31" t="e">
        <f t="shared" si="2590"/>
        <v>#VALUE!</v>
      </c>
      <c r="GL140" s="31" t="e">
        <f t="shared" si="2590"/>
        <v>#VALUE!</v>
      </c>
      <c r="GM140" s="31" t="e">
        <f t="shared" si="2590"/>
        <v>#VALUE!</v>
      </c>
      <c r="GN140" s="31" t="e">
        <f t="shared" si="2590"/>
        <v>#VALUE!</v>
      </c>
      <c r="GO140" s="31" t="e">
        <f t="shared" si="2590"/>
        <v>#VALUE!</v>
      </c>
      <c r="GP140" s="31" t="e">
        <f t="shared" si="2590"/>
        <v>#VALUE!</v>
      </c>
      <c r="GQ140" s="31" t="e">
        <f t="shared" si="2590"/>
        <v>#VALUE!</v>
      </c>
      <c r="GR140" s="31" t="e">
        <f t="shared" si="2590"/>
        <v>#VALUE!</v>
      </c>
      <c r="GS140" s="31" t="e">
        <f t="shared" si="2590"/>
        <v>#VALUE!</v>
      </c>
      <c r="GT140" s="31" t="e">
        <f t="shared" si="2590"/>
        <v>#VALUE!</v>
      </c>
      <c r="GU140" s="31" t="e">
        <f t="shared" si="2590"/>
        <v>#VALUE!</v>
      </c>
      <c r="GV140" s="31" t="e">
        <f t="shared" si="2590"/>
        <v>#VALUE!</v>
      </c>
      <c r="GW140" s="31" t="e">
        <f t="shared" si="2590"/>
        <v>#VALUE!</v>
      </c>
      <c r="GX140" s="31" t="e">
        <f t="shared" si="2590"/>
        <v>#VALUE!</v>
      </c>
      <c r="GY140" s="31" t="e">
        <f t="shared" si="2590"/>
        <v>#VALUE!</v>
      </c>
      <c r="GZ140" s="31" t="e">
        <f t="shared" si="2590"/>
        <v>#VALUE!</v>
      </c>
      <c r="HA140" s="31" t="e">
        <f t="shared" si="2590"/>
        <v>#VALUE!</v>
      </c>
      <c r="HB140" s="31" t="e">
        <f t="shared" si="2590"/>
        <v>#VALUE!</v>
      </c>
      <c r="HC140" s="31" t="e">
        <f t="shared" si="2590"/>
        <v>#VALUE!</v>
      </c>
      <c r="HD140" s="31" t="e">
        <f t="shared" si="2590"/>
        <v>#VALUE!</v>
      </c>
      <c r="HE140" s="31" t="e">
        <f t="shared" si="2590"/>
        <v>#VALUE!</v>
      </c>
      <c r="HF140" s="31" t="e">
        <f t="shared" si="2590"/>
        <v>#VALUE!</v>
      </c>
      <c r="HG140" s="31" t="e">
        <f t="shared" si="2590"/>
        <v>#VALUE!</v>
      </c>
      <c r="HH140" s="31" t="e">
        <f t="shared" si="2590"/>
        <v>#VALUE!</v>
      </c>
      <c r="HI140" s="31" t="e">
        <f t="shared" si="2590"/>
        <v>#VALUE!</v>
      </c>
      <c r="HJ140" s="31" t="e">
        <f t="shared" si="2590"/>
        <v>#VALUE!</v>
      </c>
      <c r="HK140" s="31" t="e">
        <f t="shared" si="2590"/>
        <v>#VALUE!</v>
      </c>
      <c r="HL140" s="31" t="e">
        <f t="shared" ref="HL140:JW140" si="2591">((-HL135)-SQRT((HL135*HL135) - 4*HL134*HL136))/2/HL134</f>
        <v>#VALUE!</v>
      </c>
      <c r="HM140" s="31" t="e">
        <f t="shared" si="2591"/>
        <v>#VALUE!</v>
      </c>
      <c r="HN140" s="31" t="e">
        <f t="shared" si="2591"/>
        <v>#VALUE!</v>
      </c>
      <c r="HO140" s="31" t="e">
        <f t="shared" si="2591"/>
        <v>#VALUE!</v>
      </c>
      <c r="HP140" s="31" t="e">
        <f t="shared" si="2591"/>
        <v>#VALUE!</v>
      </c>
      <c r="HQ140" s="31" t="e">
        <f t="shared" si="2591"/>
        <v>#VALUE!</v>
      </c>
      <c r="HR140" s="31" t="e">
        <f t="shared" si="2591"/>
        <v>#VALUE!</v>
      </c>
      <c r="HS140" s="31" t="e">
        <f t="shared" si="2591"/>
        <v>#VALUE!</v>
      </c>
      <c r="HT140" s="31" t="e">
        <f t="shared" si="2591"/>
        <v>#VALUE!</v>
      </c>
      <c r="HU140" s="31" t="e">
        <f t="shared" si="2591"/>
        <v>#VALUE!</v>
      </c>
      <c r="HV140" s="31" t="e">
        <f t="shared" si="2591"/>
        <v>#VALUE!</v>
      </c>
      <c r="HW140" s="31" t="e">
        <f t="shared" si="2591"/>
        <v>#VALUE!</v>
      </c>
      <c r="HX140" s="31" t="e">
        <f t="shared" si="2591"/>
        <v>#VALUE!</v>
      </c>
      <c r="HY140" s="31" t="e">
        <f t="shared" si="2591"/>
        <v>#VALUE!</v>
      </c>
      <c r="HZ140" s="31" t="e">
        <f t="shared" si="2591"/>
        <v>#VALUE!</v>
      </c>
      <c r="IA140" s="31" t="e">
        <f t="shared" si="2591"/>
        <v>#VALUE!</v>
      </c>
      <c r="IB140" s="31" t="e">
        <f t="shared" si="2591"/>
        <v>#VALUE!</v>
      </c>
      <c r="IC140" s="31" t="e">
        <f t="shared" si="2591"/>
        <v>#VALUE!</v>
      </c>
      <c r="ID140" s="31" t="e">
        <f t="shared" si="2591"/>
        <v>#VALUE!</v>
      </c>
      <c r="IE140" s="31" t="e">
        <f t="shared" si="2591"/>
        <v>#VALUE!</v>
      </c>
      <c r="IF140" s="31" t="e">
        <f t="shared" si="2591"/>
        <v>#VALUE!</v>
      </c>
      <c r="IG140" s="31" t="e">
        <f t="shared" si="2591"/>
        <v>#VALUE!</v>
      </c>
      <c r="IH140" s="31" t="e">
        <f t="shared" si="2591"/>
        <v>#VALUE!</v>
      </c>
      <c r="II140" s="31" t="e">
        <f t="shared" si="2591"/>
        <v>#VALUE!</v>
      </c>
      <c r="IJ140" s="31" t="e">
        <f t="shared" si="2591"/>
        <v>#VALUE!</v>
      </c>
      <c r="IK140" s="31" t="e">
        <f t="shared" si="2591"/>
        <v>#VALUE!</v>
      </c>
      <c r="IL140" s="31" t="e">
        <f t="shared" si="2591"/>
        <v>#VALUE!</v>
      </c>
      <c r="IM140" s="31" t="e">
        <f t="shared" si="2591"/>
        <v>#VALUE!</v>
      </c>
      <c r="IN140" s="31" t="e">
        <f t="shared" si="2591"/>
        <v>#VALUE!</v>
      </c>
      <c r="IO140" s="31" t="e">
        <f t="shared" si="2591"/>
        <v>#VALUE!</v>
      </c>
      <c r="IP140" s="31" t="e">
        <f t="shared" si="2591"/>
        <v>#VALUE!</v>
      </c>
      <c r="IQ140" s="31" t="e">
        <f t="shared" si="2591"/>
        <v>#VALUE!</v>
      </c>
      <c r="IR140" s="31" t="e">
        <f t="shared" si="2591"/>
        <v>#VALUE!</v>
      </c>
      <c r="IS140" s="31" t="e">
        <f t="shared" si="2591"/>
        <v>#VALUE!</v>
      </c>
      <c r="IT140" s="31" t="e">
        <f t="shared" si="2591"/>
        <v>#VALUE!</v>
      </c>
      <c r="IU140" s="31" t="e">
        <f t="shared" si="2591"/>
        <v>#VALUE!</v>
      </c>
      <c r="IV140" s="31" t="e">
        <f t="shared" si="2591"/>
        <v>#VALUE!</v>
      </c>
      <c r="IW140" s="31" t="e">
        <f t="shared" si="2591"/>
        <v>#VALUE!</v>
      </c>
      <c r="IX140" s="31" t="e">
        <f t="shared" si="2591"/>
        <v>#VALUE!</v>
      </c>
      <c r="IY140" s="31" t="e">
        <f t="shared" si="2591"/>
        <v>#VALUE!</v>
      </c>
      <c r="IZ140" s="31" t="e">
        <f t="shared" si="2591"/>
        <v>#VALUE!</v>
      </c>
      <c r="JA140" s="31" t="e">
        <f t="shared" si="2591"/>
        <v>#VALUE!</v>
      </c>
      <c r="JB140" s="31" t="e">
        <f t="shared" si="2591"/>
        <v>#VALUE!</v>
      </c>
      <c r="JC140" s="31" t="e">
        <f t="shared" si="2591"/>
        <v>#VALUE!</v>
      </c>
      <c r="JD140" s="31" t="e">
        <f t="shared" si="2591"/>
        <v>#VALUE!</v>
      </c>
      <c r="JE140" s="31" t="e">
        <f t="shared" si="2591"/>
        <v>#VALUE!</v>
      </c>
      <c r="JF140" s="31" t="e">
        <f t="shared" si="2591"/>
        <v>#VALUE!</v>
      </c>
      <c r="JG140" s="31" t="e">
        <f t="shared" si="2591"/>
        <v>#VALUE!</v>
      </c>
      <c r="JH140" s="31" t="e">
        <f t="shared" si="2591"/>
        <v>#VALUE!</v>
      </c>
      <c r="JI140" s="31" t="e">
        <f t="shared" si="2591"/>
        <v>#VALUE!</v>
      </c>
      <c r="JJ140" s="31" t="e">
        <f t="shared" si="2591"/>
        <v>#VALUE!</v>
      </c>
      <c r="JK140" s="31" t="e">
        <f t="shared" si="2591"/>
        <v>#VALUE!</v>
      </c>
      <c r="JL140" s="31" t="e">
        <f t="shared" si="2591"/>
        <v>#VALUE!</v>
      </c>
      <c r="JM140" s="31" t="e">
        <f t="shared" si="2591"/>
        <v>#VALUE!</v>
      </c>
      <c r="JN140" s="31" t="e">
        <f t="shared" si="2591"/>
        <v>#VALUE!</v>
      </c>
      <c r="JO140" s="31" t="e">
        <f t="shared" si="2591"/>
        <v>#VALUE!</v>
      </c>
      <c r="JP140" s="31" t="e">
        <f t="shared" si="2591"/>
        <v>#VALUE!</v>
      </c>
      <c r="JQ140" s="31" t="e">
        <f t="shared" si="2591"/>
        <v>#VALUE!</v>
      </c>
      <c r="JR140" s="31" t="e">
        <f t="shared" si="2591"/>
        <v>#VALUE!</v>
      </c>
      <c r="JS140" s="31" t="e">
        <f t="shared" si="2591"/>
        <v>#VALUE!</v>
      </c>
      <c r="JT140" s="31" t="e">
        <f t="shared" si="2591"/>
        <v>#VALUE!</v>
      </c>
      <c r="JU140" s="31" t="e">
        <f t="shared" si="2591"/>
        <v>#VALUE!</v>
      </c>
      <c r="JV140" s="31" t="e">
        <f t="shared" si="2591"/>
        <v>#VALUE!</v>
      </c>
      <c r="JW140" s="31" t="e">
        <f t="shared" si="2591"/>
        <v>#VALUE!</v>
      </c>
      <c r="JX140" s="31" t="e">
        <f t="shared" ref="JX140:MI140" si="2592">((-JX135)-SQRT((JX135*JX135) - 4*JX134*JX136))/2/JX134</f>
        <v>#VALUE!</v>
      </c>
      <c r="JY140" s="31" t="e">
        <f t="shared" si="2592"/>
        <v>#VALUE!</v>
      </c>
      <c r="JZ140" s="31" t="e">
        <f t="shared" si="2592"/>
        <v>#VALUE!</v>
      </c>
      <c r="KA140" s="31" t="e">
        <f t="shared" si="2592"/>
        <v>#VALUE!</v>
      </c>
      <c r="KB140" s="31" t="e">
        <f t="shared" si="2592"/>
        <v>#VALUE!</v>
      </c>
      <c r="KC140" s="31" t="e">
        <f t="shared" si="2592"/>
        <v>#VALUE!</v>
      </c>
      <c r="KD140" s="31" t="e">
        <f t="shared" si="2592"/>
        <v>#VALUE!</v>
      </c>
      <c r="KE140" s="31" t="e">
        <f t="shared" si="2592"/>
        <v>#VALUE!</v>
      </c>
      <c r="KF140" s="31" t="e">
        <f t="shared" si="2592"/>
        <v>#VALUE!</v>
      </c>
      <c r="KG140" s="31" t="e">
        <f t="shared" si="2592"/>
        <v>#VALUE!</v>
      </c>
      <c r="KH140" s="31" t="e">
        <f t="shared" si="2592"/>
        <v>#VALUE!</v>
      </c>
      <c r="KI140" s="31" t="e">
        <f t="shared" si="2592"/>
        <v>#VALUE!</v>
      </c>
      <c r="KJ140" s="31" t="e">
        <f t="shared" si="2592"/>
        <v>#VALUE!</v>
      </c>
      <c r="KK140" s="31" t="e">
        <f t="shared" si="2592"/>
        <v>#VALUE!</v>
      </c>
      <c r="KL140" s="31" t="e">
        <f t="shared" si="2592"/>
        <v>#VALUE!</v>
      </c>
      <c r="KM140" s="31" t="e">
        <f t="shared" si="2592"/>
        <v>#VALUE!</v>
      </c>
      <c r="KN140" s="31" t="e">
        <f t="shared" si="2592"/>
        <v>#VALUE!</v>
      </c>
      <c r="KO140" s="31" t="e">
        <f t="shared" si="2592"/>
        <v>#VALUE!</v>
      </c>
      <c r="KP140" s="31" t="e">
        <f t="shared" si="2592"/>
        <v>#VALUE!</v>
      </c>
      <c r="KQ140" s="31" t="e">
        <f t="shared" si="2592"/>
        <v>#VALUE!</v>
      </c>
      <c r="KR140" s="31" t="e">
        <f t="shared" si="2592"/>
        <v>#VALUE!</v>
      </c>
      <c r="KS140" s="31" t="e">
        <f t="shared" si="2592"/>
        <v>#VALUE!</v>
      </c>
      <c r="KT140" s="31" t="e">
        <f t="shared" si="2592"/>
        <v>#VALUE!</v>
      </c>
      <c r="KU140" s="31" t="e">
        <f t="shared" si="2592"/>
        <v>#VALUE!</v>
      </c>
      <c r="KV140" s="31" t="e">
        <f t="shared" si="2592"/>
        <v>#VALUE!</v>
      </c>
      <c r="KW140" s="31" t="e">
        <f t="shared" si="2592"/>
        <v>#VALUE!</v>
      </c>
      <c r="KX140" s="31" t="e">
        <f t="shared" si="2592"/>
        <v>#VALUE!</v>
      </c>
      <c r="KY140" s="31" t="e">
        <f t="shared" si="2592"/>
        <v>#VALUE!</v>
      </c>
      <c r="KZ140" s="31" t="e">
        <f t="shared" si="2592"/>
        <v>#VALUE!</v>
      </c>
      <c r="LA140" s="31" t="e">
        <f t="shared" si="2592"/>
        <v>#VALUE!</v>
      </c>
      <c r="LB140" s="31" t="e">
        <f t="shared" si="2592"/>
        <v>#VALUE!</v>
      </c>
      <c r="LC140" s="31" t="e">
        <f t="shared" si="2592"/>
        <v>#VALUE!</v>
      </c>
      <c r="LD140" s="31" t="e">
        <f t="shared" si="2592"/>
        <v>#VALUE!</v>
      </c>
      <c r="LE140" s="31" t="e">
        <f t="shared" si="2592"/>
        <v>#VALUE!</v>
      </c>
      <c r="LF140" s="31" t="e">
        <f t="shared" si="2592"/>
        <v>#VALUE!</v>
      </c>
      <c r="LG140" s="31" t="e">
        <f t="shared" si="2592"/>
        <v>#VALUE!</v>
      </c>
      <c r="LH140" s="31" t="e">
        <f t="shared" si="2592"/>
        <v>#VALUE!</v>
      </c>
      <c r="LI140" s="31" t="e">
        <f t="shared" si="2592"/>
        <v>#VALUE!</v>
      </c>
      <c r="LJ140" s="31" t="e">
        <f t="shared" si="2592"/>
        <v>#VALUE!</v>
      </c>
      <c r="LK140" s="31" t="e">
        <f t="shared" si="2592"/>
        <v>#VALUE!</v>
      </c>
      <c r="LL140" s="31" t="e">
        <f t="shared" si="2592"/>
        <v>#VALUE!</v>
      </c>
      <c r="LM140" s="31" t="e">
        <f t="shared" si="2592"/>
        <v>#VALUE!</v>
      </c>
      <c r="LN140" s="31" t="e">
        <f t="shared" si="2592"/>
        <v>#VALUE!</v>
      </c>
      <c r="LO140" s="31" t="e">
        <f t="shared" si="2592"/>
        <v>#VALUE!</v>
      </c>
      <c r="LP140" s="31" t="e">
        <f t="shared" si="2592"/>
        <v>#VALUE!</v>
      </c>
      <c r="LQ140" s="31" t="e">
        <f t="shared" si="2592"/>
        <v>#VALUE!</v>
      </c>
      <c r="LR140" s="31" t="e">
        <f t="shared" si="2592"/>
        <v>#VALUE!</v>
      </c>
      <c r="LS140" s="31" t="e">
        <f t="shared" si="2592"/>
        <v>#VALUE!</v>
      </c>
      <c r="LT140" s="31" t="e">
        <f t="shared" si="2592"/>
        <v>#VALUE!</v>
      </c>
      <c r="LU140" s="31" t="e">
        <f t="shared" si="2592"/>
        <v>#VALUE!</v>
      </c>
      <c r="LV140" s="31" t="e">
        <f t="shared" si="2592"/>
        <v>#VALUE!</v>
      </c>
      <c r="LW140" s="31" t="e">
        <f t="shared" si="2592"/>
        <v>#VALUE!</v>
      </c>
      <c r="LX140" s="31" t="e">
        <f t="shared" si="2592"/>
        <v>#VALUE!</v>
      </c>
      <c r="LY140" s="31" t="e">
        <f t="shared" si="2592"/>
        <v>#VALUE!</v>
      </c>
      <c r="LZ140" s="31" t="e">
        <f t="shared" si="2592"/>
        <v>#VALUE!</v>
      </c>
      <c r="MA140" s="31" t="e">
        <f t="shared" si="2592"/>
        <v>#VALUE!</v>
      </c>
      <c r="MB140" s="31" t="e">
        <f t="shared" si="2592"/>
        <v>#VALUE!</v>
      </c>
      <c r="MC140" s="31" t="e">
        <f t="shared" si="2592"/>
        <v>#VALUE!</v>
      </c>
      <c r="MD140" s="31" t="e">
        <f t="shared" si="2592"/>
        <v>#VALUE!</v>
      </c>
      <c r="ME140" s="31" t="e">
        <f t="shared" si="2592"/>
        <v>#VALUE!</v>
      </c>
      <c r="MF140" s="31" t="e">
        <f t="shared" si="2592"/>
        <v>#VALUE!</v>
      </c>
      <c r="MG140" s="31" t="e">
        <f t="shared" si="2592"/>
        <v>#VALUE!</v>
      </c>
      <c r="MH140" s="31" t="e">
        <f t="shared" si="2592"/>
        <v>#VALUE!</v>
      </c>
      <c r="MI140" s="31" t="e">
        <f t="shared" si="2592"/>
        <v>#VALUE!</v>
      </c>
      <c r="MJ140" s="31" t="e">
        <f t="shared" ref="MJ140:OU140" si="2593">((-MJ135)-SQRT((MJ135*MJ135) - 4*MJ134*MJ136))/2/MJ134</f>
        <v>#VALUE!</v>
      </c>
      <c r="MK140" s="31" t="e">
        <f t="shared" si="2593"/>
        <v>#VALUE!</v>
      </c>
      <c r="ML140" s="31" t="e">
        <f t="shared" si="2593"/>
        <v>#VALUE!</v>
      </c>
      <c r="MM140" s="31" t="e">
        <f t="shared" si="2593"/>
        <v>#VALUE!</v>
      </c>
      <c r="MN140" s="31" t="e">
        <f t="shared" si="2593"/>
        <v>#VALUE!</v>
      </c>
      <c r="MO140" s="31" t="e">
        <f t="shared" si="2593"/>
        <v>#VALUE!</v>
      </c>
      <c r="MP140" s="31" t="e">
        <f t="shared" si="2593"/>
        <v>#VALUE!</v>
      </c>
      <c r="MQ140" s="31" t="e">
        <f t="shared" si="2593"/>
        <v>#VALUE!</v>
      </c>
      <c r="MR140" s="31" t="e">
        <f t="shared" si="2593"/>
        <v>#VALUE!</v>
      </c>
      <c r="MS140" s="31" t="e">
        <f t="shared" si="2593"/>
        <v>#VALUE!</v>
      </c>
      <c r="MT140" s="31" t="e">
        <f t="shared" si="2593"/>
        <v>#VALUE!</v>
      </c>
      <c r="MU140" s="31" t="e">
        <f t="shared" si="2593"/>
        <v>#VALUE!</v>
      </c>
      <c r="MV140" s="31" t="e">
        <f t="shared" si="2593"/>
        <v>#VALUE!</v>
      </c>
      <c r="MW140" s="31" t="e">
        <f t="shared" si="2593"/>
        <v>#VALUE!</v>
      </c>
      <c r="MX140" s="31" t="e">
        <f t="shared" si="2593"/>
        <v>#VALUE!</v>
      </c>
      <c r="MY140" s="31" t="e">
        <f t="shared" si="2593"/>
        <v>#VALUE!</v>
      </c>
      <c r="MZ140" s="31" t="e">
        <f t="shared" si="2593"/>
        <v>#VALUE!</v>
      </c>
      <c r="NA140" s="31" t="e">
        <f t="shared" si="2593"/>
        <v>#VALUE!</v>
      </c>
      <c r="NB140" s="31" t="e">
        <f t="shared" si="2593"/>
        <v>#VALUE!</v>
      </c>
      <c r="NC140" s="31" t="e">
        <f t="shared" si="2593"/>
        <v>#VALUE!</v>
      </c>
      <c r="ND140" s="31" t="e">
        <f t="shared" si="2593"/>
        <v>#VALUE!</v>
      </c>
      <c r="NE140" s="31" t="e">
        <f t="shared" si="2593"/>
        <v>#VALUE!</v>
      </c>
      <c r="NF140" s="31" t="e">
        <f t="shared" si="2593"/>
        <v>#VALUE!</v>
      </c>
      <c r="NG140" s="31" t="e">
        <f t="shared" si="2593"/>
        <v>#VALUE!</v>
      </c>
      <c r="NH140" s="31" t="e">
        <f t="shared" si="2593"/>
        <v>#VALUE!</v>
      </c>
      <c r="NI140" s="31" t="e">
        <f t="shared" si="2593"/>
        <v>#VALUE!</v>
      </c>
      <c r="NJ140" s="31" t="e">
        <f t="shared" si="2593"/>
        <v>#VALUE!</v>
      </c>
      <c r="NK140" s="31" t="e">
        <f t="shared" si="2593"/>
        <v>#VALUE!</v>
      </c>
      <c r="NL140" s="31" t="e">
        <f t="shared" si="2593"/>
        <v>#VALUE!</v>
      </c>
      <c r="NM140" s="31" t="e">
        <f t="shared" si="2593"/>
        <v>#VALUE!</v>
      </c>
      <c r="NN140" s="31" t="e">
        <f t="shared" si="2593"/>
        <v>#VALUE!</v>
      </c>
      <c r="NO140" s="31" t="e">
        <f t="shared" si="2593"/>
        <v>#VALUE!</v>
      </c>
      <c r="NP140" s="31" t="e">
        <f t="shared" si="2593"/>
        <v>#VALUE!</v>
      </c>
      <c r="NQ140" s="31" t="e">
        <f t="shared" si="2593"/>
        <v>#VALUE!</v>
      </c>
      <c r="NR140" s="31" t="e">
        <f t="shared" si="2593"/>
        <v>#VALUE!</v>
      </c>
      <c r="NS140" s="31" t="e">
        <f t="shared" si="2593"/>
        <v>#VALUE!</v>
      </c>
      <c r="NT140" s="31" t="e">
        <f t="shared" si="2593"/>
        <v>#VALUE!</v>
      </c>
      <c r="NU140" s="31" t="e">
        <f t="shared" si="2593"/>
        <v>#VALUE!</v>
      </c>
      <c r="NV140" s="31" t="e">
        <f t="shared" si="2593"/>
        <v>#VALUE!</v>
      </c>
      <c r="NW140" s="31" t="e">
        <f t="shared" si="2593"/>
        <v>#VALUE!</v>
      </c>
      <c r="NX140" s="31" t="e">
        <f t="shared" si="2593"/>
        <v>#VALUE!</v>
      </c>
      <c r="NY140" s="31" t="e">
        <f t="shared" si="2593"/>
        <v>#VALUE!</v>
      </c>
      <c r="NZ140" s="31" t="e">
        <f t="shared" si="2593"/>
        <v>#VALUE!</v>
      </c>
      <c r="OA140" s="31" t="e">
        <f t="shared" si="2593"/>
        <v>#VALUE!</v>
      </c>
      <c r="OB140" s="31" t="e">
        <f t="shared" si="2593"/>
        <v>#VALUE!</v>
      </c>
      <c r="OC140" s="31" t="e">
        <f t="shared" si="2593"/>
        <v>#VALUE!</v>
      </c>
      <c r="OD140" s="31" t="e">
        <f t="shared" si="2593"/>
        <v>#VALUE!</v>
      </c>
      <c r="OE140" s="31" t="e">
        <f t="shared" si="2593"/>
        <v>#VALUE!</v>
      </c>
      <c r="OF140" s="31" t="e">
        <f t="shared" si="2593"/>
        <v>#VALUE!</v>
      </c>
      <c r="OG140" s="31" t="e">
        <f t="shared" si="2593"/>
        <v>#VALUE!</v>
      </c>
      <c r="OH140" s="31" t="e">
        <f t="shared" si="2593"/>
        <v>#VALUE!</v>
      </c>
      <c r="OI140" s="31" t="e">
        <f t="shared" si="2593"/>
        <v>#VALUE!</v>
      </c>
      <c r="OJ140" s="31" t="e">
        <f t="shared" si="2593"/>
        <v>#VALUE!</v>
      </c>
      <c r="OK140" s="31" t="e">
        <f t="shared" si="2593"/>
        <v>#VALUE!</v>
      </c>
      <c r="OL140" s="31" t="e">
        <f t="shared" si="2593"/>
        <v>#VALUE!</v>
      </c>
      <c r="OM140" s="31" t="e">
        <f t="shared" si="2593"/>
        <v>#VALUE!</v>
      </c>
      <c r="ON140" s="31" t="e">
        <f t="shared" si="2593"/>
        <v>#VALUE!</v>
      </c>
      <c r="OO140" s="31" t="e">
        <f t="shared" si="2593"/>
        <v>#VALUE!</v>
      </c>
      <c r="OP140" s="31" t="e">
        <f t="shared" si="2593"/>
        <v>#VALUE!</v>
      </c>
      <c r="OQ140" s="31" t="e">
        <f t="shared" si="2593"/>
        <v>#VALUE!</v>
      </c>
      <c r="OR140" s="31" t="e">
        <f t="shared" si="2593"/>
        <v>#VALUE!</v>
      </c>
      <c r="OS140" s="31" t="e">
        <f t="shared" si="2593"/>
        <v>#VALUE!</v>
      </c>
      <c r="OT140" s="31" t="e">
        <f t="shared" si="2593"/>
        <v>#VALUE!</v>
      </c>
      <c r="OU140" s="31" t="e">
        <f t="shared" si="2593"/>
        <v>#VALUE!</v>
      </c>
      <c r="OV140" s="31" t="e">
        <f t="shared" ref="OV140:RG140" si="2594">((-OV135)-SQRT((OV135*OV135) - 4*OV134*OV136))/2/OV134</f>
        <v>#VALUE!</v>
      </c>
      <c r="OW140" s="31" t="e">
        <f t="shared" si="2594"/>
        <v>#VALUE!</v>
      </c>
      <c r="OX140" s="31" t="e">
        <f t="shared" si="2594"/>
        <v>#VALUE!</v>
      </c>
      <c r="OY140" s="31" t="e">
        <f t="shared" si="2594"/>
        <v>#VALUE!</v>
      </c>
      <c r="OZ140" s="31" t="e">
        <f t="shared" si="2594"/>
        <v>#VALUE!</v>
      </c>
      <c r="PA140" s="31" t="e">
        <f t="shared" si="2594"/>
        <v>#VALUE!</v>
      </c>
      <c r="PB140" s="31" t="e">
        <f t="shared" si="2594"/>
        <v>#VALUE!</v>
      </c>
      <c r="PC140" s="31" t="e">
        <f t="shared" si="2594"/>
        <v>#VALUE!</v>
      </c>
      <c r="PD140" s="31" t="e">
        <f t="shared" si="2594"/>
        <v>#VALUE!</v>
      </c>
      <c r="PE140" s="31" t="e">
        <f t="shared" si="2594"/>
        <v>#VALUE!</v>
      </c>
      <c r="PF140" s="31" t="e">
        <f t="shared" si="2594"/>
        <v>#VALUE!</v>
      </c>
      <c r="PG140" s="31" t="e">
        <f t="shared" si="2594"/>
        <v>#VALUE!</v>
      </c>
      <c r="PH140" s="31" t="e">
        <f t="shared" si="2594"/>
        <v>#VALUE!</v>
      </c>
      <c r="PI140" s="31" t="e">
        <f t="shared" si="2594"/>
        <v>#VALUE!</v>
      </c>
      <c r="PJ140" s="31" t="e">
        <f t="shared" si="2594"/>
        <v>#VALUE!</v>
      </c>
      <c r="PK140" s="31" t="e">
        <f t="shared" si="2594"/>
        <v>#VALUE!</v>
      </c>
      <c r="PL140" s="31" t="e">
        <f t="shared" si="2594"/>
        <v>#VALUE!</v>
      </c>
      <c r="PM140" s="31" t="e">
        <f t="shared" si="2594"/>
        <v>#VALUE!</v>
      </c>
      <c r="PN140" s="31" t="e">
        <f t="shared" si="2594"/>
        <v>#VALUE!</v>
      </c>
      <c r="PO140" s="31" t="e">
        <f t="shared" si="2594"/>
        <v>#VALUE!</v>
      </c>
      <c r="PP140" s="31" t="e">
        <f t="shared" si="2594"/>
        <v>#VALUE!</v>
      </c>
      <c r="PQ140" s="31" t="e">
        <f t="shared" si="2594"/>
        <v>#VALUE!</v>
      </c>
      <c r="PR140" s="31" t="e">
        <f t="shared" si="2594"/>
        <v>#VALUE!</v>
      </c>
      <c r="PS140" s="31" t="e">
        <f t="shared" si="2594"/>
        <v>#VALUE!</v>
      </c>
      <c r="PT140" s="31" t="e">
        <f t="shared" si="2594"/>
        <v>#VALUE!</v>
      </c>
      <c r="PU140" s="31" t="e">
        <f t="shared" si="2594"/>
        <v>#VALUE!</v>
      </c>
      <c r="PV140" s="31" t="e">
        <f t="shared" si="2594"/>
        <v>#VALUE!</v>
      </c>
      <c r="PW140" s="31" t="e">
        <f t="shared" si="2594"/>
        <v>#VALUE!</v>
      </c>
      <c r="PX140" s="31" t="e">
        <f t="shared" si="2594"/>
        <v>#VALUE!</v>
      </c>
      <c r="PY140" s="31" t="e">
        <f t="shared" si="2594"/>
        <v>#VALUE!</v>
      </c>
      <c r="PZ140" s="31" t="e">
        <f t="shared" si="2594"/>
        <v>#VALUE!</v>
      </c>
      <c r="QA140" s="31" t="e">
        <f t="shared" si="2594"/>
        <v>#VALUE!</v>
      </c>
      <c r="QB140" s="31" t="e">
        <f t="shared" si="2594"/>
        <v>#VALUE!</v>
      </c>
      <c r="QC140" s="31" t="e">
        <f t="shared" si="2594"/>
        <v>#VALUE!</v>
      </c>
      <c r="QD140" s="31" t="e">
        <f t="shared" si="2594"/>
        <v>#VALUE!</v>
      </c>
      <c r="QE140" s="31" t="e">
        <f t="shared" si="2594"/>
        <v>#VALUE!</v>
      </c>
      <c r="QF140" s="31" t="e">
        <f t="shared" si="2594"/>
        <v>#VALUE!</v>
      </c>
      <c r="QG140" s="31" t="e">
        <f t="shared" si="2594"/>
        <v>#VALUE!</v>
      </c>
      <c r="QH140" s="31" t="e">
        <f t="shared" si="2594"/>
        <v>#VALUE!</v>
      </c>
      <c r="QI140" s="31" t="e">
        <f t="shared" si="2594"/>
        <v>#VALUE!</v>
      </c>
      <c r="QJ140" s="31" t="e">
        <f t="shared" si="2594"/>
        <v>#VALUE!</v>
      </c>
      <c r="QK140" s="31" t="e">
        <f t="shared" si="2594"/>
        <v>#VALUE!</v>
      </c>
      <c r="QL140" s="31" t="e">
        <f t="shared" si="2594"/>
        <v>#VALUE!</v>
      </c>
      <c r="QM140" s="31" t="e">
        <f t="shared" si="2594"/>
        <v>#VALUE!</v>
      </c>
      <c r="QN140" s="31" t="e">
        <f t="shared" si="2594"/>
        <v>#VALUE!</v>
      </c>
      <c r="QO140" s="31" t="e">
        <f t="shared" si="2594"/>
        <v>#VALUE!</v>
      </c>
      <c r="QP140" s="31" t="e">
        <f t="shared" si="2594"/>
        <v>#VALUE!</v>
      </c>
      <c r="QQ140" s="31" t="e">
        <f t="shared" si="2594"/>
        <v>#VALUE!</v>
      </c>
      <c r="QR140" s="31" t="e">
        <f t="shared" si="2594"/>
        <v>#VALUE!</v>
      </c>
      <c r="QS140" s="31" t="e">
        <f t="shared" si="2594"/>
        <v>#VALUE!</v>
      </c>
      <c r="QT140" s="31" t="e">
        <f t="shared" si="2594"/>
        <v>#VALUE!</v>
      </c>
      <c r="QU140" s="31" t="e">
        <f t="shared" si="2594"/>
        <v>#VALUE!</v>
      </c>
      <c r="QV140" s="31" t="e">
        <f t="shared" si="2594"/>
        <v>#VALUE!</v>
      </c>
      <c r="QW140" s="31" t="e">
        <f t="shared" si="2594"/>
        <v>#VALUE!</v>
      </c>
      <c r="QX140" s="31" t="e">
        <f t="shared" si="2594"/>
        <v>#VALUE!</v>
      </c>
      <c r="QY140" s="31" t="e">
        <f t="shared" si="2594"/>
        <v>#VALUE!</v>
      </c>
      <c r="QZ140" s="31" t="e">
        <f t="shared" si="2594"/>
        <v>#VALUE!</v>
      </c>
      <c r="RA140" s="31" t="e">
        <f t="shared" si="2594"/>
        <v>#VALUE!</v>
      </c>
      <c r="RB140" s="31" t="e">
        <f t="shared" si="2594"/>
        <v>#VALUE!</v>
      </c>
      <c r="RC140" s="31" t="e">
        <f t="shared" si="2594"/>
        <v>#VALUE!</v>
      </c>
      <c r="RD140" s="31" t="e">
        <f t="shared" si="2594"/>
        <v>#VALUE!</v>
      </c>
      <c r="RE140" s="31" t="e">
        <f t="shared" si="2594"/>
        <v>#VALUE!</v>
      </c>
      <c r="RF140" s="31" t="e">
        <f t="shared" si="2594"/>
        <v>#VALUE!</v>
      </c>
      <c r="RG140" s="31" t="e">
        <f t="shared" si="2594"/>
        <v>#VALUE!</v>
      </c>
      <c r="RH140" s="31" t="e">
        <f t="shared" ref="RH140:TS140" si="2595">((-RH135)-SQRT((RH135*RH135) - 4*RH134*RH136))/2/RH134</f>
        <v>#VALUE!</v>
      </c>
      <c r="RI140" s="31" t="e">
        <f t="shared" si="2595"/>
        <v>#VALUE!</v>
      </c>
      <c r="RJ140" s="31" t="e">
        <f t="shared" si="2595"/>
        <v>#VALUE!</v>
      </c>
      <c r="RK140" s="31" t="e">
        <f t="shared" si="2595"/>
        <v>#VALUE!</v>
      </c>
      <c r="RL140" s="31" t="e">
        <f t="shared" si="2595"/>
        <v>#VALUE!</v>
      </c>
      <c r="RM140" s="31" t="e">
        <f t="shared" si="2595"/>
        <v>#VALUE!</v>
      </c>
      <c r="RN140" s="31" t="e">
        <f t="shared" si="2595"/>
        <v>#VALUE!</v>
      </c>
      <c r="RO140" s="31" t="e">
        <f t="shared" si="2595"/>
        <v>#VALUE!</v>
      </c>
      <c r="RP140" s="31" t="e">
        <f t="shared" si="2595"/>
        <v>#VALUE!</v>
      </c>
      <c r="RQ140" s="31" t="e">
        <f t="shared" si="2595"/>
        <v>#VALUE!</v>
      </c>
      <c r="RR140" s="31" t="e">
        <f t="shared" si="2595"/>
        <v>#VALUE!</v>
      </c>
      <c r="RS140" s="31" t="e">
        <f t="shared" si="2595"/>
        <v>#VALUE!</v>
      </c>
      <c r="RT140" s="31" t="e">
        <f t="shared" si="2595"/>
        <v>#VALUE!</v>
      </c>
      <c r="RU140" s="31" t="e">
        <f t="shared" si="2595"/>
        <v>#VALUE!</v>
      </c>
      <c r="RV140" s="31" t="e">
        <f t="shared" si="2595"/>
        <v>#VALUE!</v>
      </c>
      <c r="RW140" s="31" t="e">
        <f t="shared" si="2595"/>
        <v>#VALUE!</v>
      </c>
      <c r="RX140" s="31" t="e">
        <f t="shared" si="2595"/>
        <v>#VALUE!</v>
      </c>
      <c r="RY140" s="31" t="e">
        <f t="shared" si="2595"/>
        <v>#VALUE!</v>
      </c>
      <c r="RZ140" s="31" t="e">
        <f t="shared" si="2595"/>
        <v>#VALUE!</v>
      </c>
      <c r="SA140" s="31" t="e">
        <f t="shared" si="2595"/>
        <v>#VALUE!</v>
      </c>
      <c r="SB140" s="31" t="e">
        <f t="shared" si="2595"/>
        <v>#VALUE!</v>
      </c>
      <c r="SC140" s="31" t="e">
        <f t="shared" si="2595"/>
        <v>#VALUE!</v>
      </c>
      <c r="SD140" s="31" t="e">
        <f t="shared" si="2595"/>
        <v>#VALUE!</v>
      </c>
      <c r="SE140" s="31" t="e">
        <f t="shared" si="2595"/>
        <v>#VALUE!</v>
      </c>
      <c r="SF140" s="31" t="e">
        <f t="shared" si="2595"/>
        <v>#VALUE!</v>
      </c>
      <c r="SG140" s="31" t="e">
        <f t="shared" si="2595"/>
        <v>#VALUE!</v>
      </c>
      <c r="SH140" s="31" t="e">
        <f t="shared" si="2595"/>
        <v>#VALUE!</v>
      </c>
      <c r="SI140" s="31" t="e">
        <f t="shared" si="2595"/>
        <v>#VALUE!</v>
      </c>
      <c r="SJ140" s="31" t="e">
        <f t="shared" si="2595"/>
        <v>#VALUE!</v>
      </c>
      <c r="SK140" s="31" t="e">
        <f t="shared" si="2595"/>
        <v>#VALUE!</v>
      </c>
      <c r="SL140" s="31" t="e">
        <f t="shared" si="2595"/>
        <v>#VALUE!</v>
      </c>
      <c r="SM140" s="31" t="e">
        <f t="shared" si="2595"/>
        <v>#VALUE!</v>
      </c>
      <c r="SN140" s="31" t="e">
        <f t="shared" si="2595"/>
        <v>#VALUE!</v>
      </c>
      <c r="SO140" s="31" t="e">
        <f t="shared" si="2595"/>
        <v>#VALUE!</v>
      </c>
      <c r="SP140" s="31" t="e">
        <f t="shared" si="2595"/>
        <v>#VALUE!</v>
      </c>
      <c r="SQ140" s="31" t="e">
        <f t="shared" si="2595"/>
        <v>#VALUE!</v>
      </c>
      <c r="SR140" s="31" t="e">
        <f t="shared" si="2595"/>
        <v>#VALUE!</v>
      </c>
      <c r="SS140" s="31" t="e">
        <f t="shared" si="2595"/>
        <v>#VALUE!</v>
      </c>
      <c r="ST140" s="31" t="e">
        <f t="shared" si="2595"/>
        <v>#VALUE!</v>
      </c>
      <c r="SU140" s="31" t="e">
        <f t="shared" si="2595"/>
        <v>#VALUE!</v>
      </c>
      <c r="SV140" s="31" t="e">
        <f t="shared" si="2595"/>
        <v>#VALUE!</v>
      </c>
      <c r="SW140" s="31" t="e">
        <f t="shared" si="2595"/>
        <v>#VALUE!</v>
      </c>
      <c r="SX140" s="31" t="e">
        <f t="shared" si="2595"/>
        <v>#VALUE!</v>
      </c>
      <c r="SY140" s="31" t="e">
        <f t="shared" si="2595"/>
        <v>#VALUE!</v>
      </c>
      <c r="SZ140" s="31" t="e">
        <f t="shared" si="2595"/>
        <v>#VALUE!</v>
      </c>
      <c r="TA140" s="31" t="e">
        <f t="shared" si="2595"/>
        <v>#VALUE!</v>
      </c>
      <c r="TB140" s="31" t="e">
        <f t="shared" si="2595"/>
        <v>#VALUE!</v>
      </c>
      <c r="TC140" s="31" t="e">
        <f t="shared" si="2595"/>
        <v>#VALUE!</v>
      </c>
      <c r="TD140" s="31" t="e">
        <f t="shared" si="2595"/>
        <v>#VALUE!</v>
      </c>
      <c r="TE140" s="31" t="e">
        <f t="shared" si="2595"/>
        <v>#VALUE!</v>
      </c>
      <c r="TF140" s="31" t="e">
        <f t="shared" si="2595"/>
        <v>#VALUE!</v>
      </c>
      <c r="TG140" s="31" t="e">
        <f t="shared" si="2595"/>
        <v>#VALUE!</v>
      </c>
      <c r="TH140" s="31" t="e">
        <f t="shared" si="2595"/>
        <v>#VALUE!</v>
      </c>
      <c r="TI140" s="31" t="e">
        <f t="shared" si="2595"/>
        <v>#VALUE!</v>
      </c>
      <c r="TJ140" s="31" t="e">
        <f t="shared" si="2595"/>
        <v>#VALUE!</v>
      </c>
      <c r="TK140" s="31" t="e">
        <f t="shared" si="2595"/>
        <v>#VALUE!</v>
      </c>
      <c r="TL140" s="31" t="e">
        <f t="shared" si="2595"/>
        <v>#VALUE!</v>
      </c>
      <c r="TM140" s="31" t="e">
        <f t="shared" si="2595"/>
        <v>#VALUE!</v>
      </c>
      <c r="TN140" s="31" t="e">
        <f t="shared" si="2595"/>
        <v>#VALUE!</v>
      </c>
      <c r="TO140" s="31" t="e">
        <f t="shared" si="2595"/>
        <v>#VALUE!</v>
      </c>
      <c r="TP140" s="31" t="e">
        <f t="shared" si="2595"/>
        <v>#VALUE!</v>
      </c>
      <c r="TQ140" s="31" t="e">
        <f t="shared" si="2595"/>
        <v>#VALUE!</v>
      </c>
      <c r="TR140" s="31" t="e">
        <f t="shared" si="2595"/>
        <v>#VALUE!</v>
      </c>
      <c r="TS140" s="31" t="e">
        <f t="shared" si="2595"/>
        <v>#VALUE!</v>
      </c>
      <c r="TT140" s="31" t="e">
        <f t="shared" ref="TT140:WE140" si="2596">((-TT135)-SQRT((TT135*TT135) - 4*TT134*TT136))/2/TT134</f>
        <v>#VALUE!</v>
      </c>
      <c r="TU140" s="31" t="e">
        <f t="shared" si="2596"/>
        <v>#VALUE!</v>
      </c>
      <c r="TV140" s="31" t="e">
        <f t="shared" si="2596"/>
        <v>#VALUE!</v>
      </c>
      <c r="TW140" s="31" t="e">
        <f t="shared" si="2596"/>
        <v>#VALUE!</v>
      </c>
      <c r="TX140" s="31" t="e">
        <f t="shared" si="2596"/>
        <v>#VALUE!</v>
      </c>
      <c r="TY140" s="31" t="e">
        <f t="shared" si="2596"/>
        <v>#VALUE!</v>
      </c>
      <c r="TZ140" s="31" t="e">
        <f t="shared" si="2596"/>
        <v>#VALUE!</v>
      </c>
      <c r="UA140" s="31" t="e">
        <f t="shared" si="2596"/>
        <v>#VALUE!</v>
      </c>
      <c r="UB140" s="31" t="e">
        <f t="shared" si="2596"/>
        <v>#VALUE!</v>
      </c>
      <c r="UC140" s="31" t="e">
        <f t="shared" si="2596"/>
        <v>#VALUE!</v>
      </c>
      <c r="UD140" s="31" t="e">
        <f t="shared" si="2596"/>
        <v>#VALUE!</v>
      </c>
      <c r="UE140" s="31" t="e">
        <f t="shared" si="2596"/>
        <v>#VALUE!</v>
      </c>
      <c r="UF140" s="31" t="e">
        <f t="shared" si="2596"/>
        <v>#VALUE!</v>
      </c>
      <c r="UG140" s="31" t="e">
        <f t="shared" si="2596"/>
        <v>#VALUE!</v>
      </c>
      <c r="UH140" s="31" t="e">
        <f t="shared" si="2596"/>
        <v>#VALUE!</v>
      </c>
      <c r="UI140" s="31" t="e">
        <f t="shared" si="2596"/>
        <v>#VALUE!</v>
      </c>
      <c r="UJ140" s="31" t="e">
        <f t="shared" si="2596"/>
        <v>#VALUE!</v>
      </c>
      <c r="UK140" s="31" t="e">
        <f t="shared" si="2596"/>
        <v>#VALUE!</v>
      </c>
      <c r="UL140" s="31" t="e">
        <f t="shared" si="2596"/>
        <v>#VALUE!</v>
      </c>
      <c r="UM140" s="31" t="e">
        <f t="shared" si="2596"/>
        <v>#VALUE!</v>
      </c>
      <c r="UN140" s="31" t="e">
        <f t="shared" si="2596"/>
        <v>#VALUE!</v>
      </c>
      <c r="UO140" s="31" t="e">
        <f t="shared" si="2596"/>
        <v>#VALUE!</v>
      </c>
      <c r="UP140" s="31" t="e">
        <f t="shared" si="2596"/>
        <v>#VALUE!</v>
      </c>
      <c r="UQ140" s="31" t="e">
        <f t="shared" si="2596"/>
        <v>#VALUE!</v>
      </c>
      <c r="UR140" s="31" t="e">
        <f t="shared" si="2596"/>
        <v>#VALUE!</v>
      </c>
      <c r="US140" s="31" t="e">
        <f t="shared" si="2596"/>
        <v>#VALUE!</v>
      </c>
      <c r="UT140" s="31" t="e">
        <f t="shared" si="2596"/>
        <v>#VALUE!</v>
      </c>
      <c r="UU140" s="31" t="e">
        <f t="shared" si="2596"/>
        <v>#VALUE!</v>
      </c>
      <c r="UV140" s="31" t="e">
        <f t="shared" si="2596"/>
        <v>#VALUE!</v>
      </c>
      <c r="UW140" s="31" t="e">
        <f t="shared" si="2596"/>
        <v>#VALUE!</v>
      </c>
      <c r="UX140" s="31" t="e">
        <f t="shared" si="2596"/>
        <v>#VALUE!</v>
      </c>
      <c r="UY140" s="31" t="e">
        <f t="shared" si="2596"/>
        <v>#VALUE!</v>
      </c>
      <c r="UZ140" s="31" t="e">
        <f t="shared" si="2596"/>
        <v>#VALUE!</v>
      </c>
      <c r="VA140" s="31" t="e">
        <f t="shared" si="2596"/>
        <v>#VALUE!</v>
      </c>
      <c r="VB140" s="31" t="e">
        <f t="shared" si="2596"/>
        <v>#VALUE!</v>
      </c>
      <c r="VC140" s="31" t="e">
        <f t="shared" si="2596"/>
        <v>#VALUE!</v>
      </c>
      <c r="VD140" s="31" t="e">
        <f t="shared" si="2596"/>
        <v>#VALUE!</v>
      </c>
      <c r="VE140" s="31" t="e">
        <f t="shared" si="2596"/>
        <v>#VALUE!</v>
      </c>
      <c r="VF140" s="31" t="e">
        <f t="shared" si="2596"/>
        <v>#VALUE!</v>
      </c>
      <c r="VG140" s="31" t="e">
        <f t="shared" si="2596"/>
        <v>#VALUE!</v>
      </c>
      <c r="VH140" s="31" t="e">
        <f t="shared" si="2596"/>
        <v>#VALUE!</v>
      </c>
      <c r="VI140" s="31" t="e">
        <f t="shared" si="2596"/>
        <v>#VALUE!</v>
      </c>
      <c r="VJ140" s="31" t="e">
        <f t="shared" si="2596"/>
        <v>#VALUE!</v>
      </c>
      <c r="VK140" s="31" t="e">
        <f t="shared" si="2596"/>
        <v>#VALUE!</v>
      </c>
      <c r="VL140" s="31" t="e">
        <f t="shared" si="2596"/>
        <v>#VALUE!</v>
      </c>
      <c r="VM140" s="31" t="e">
        <f t="shared" si="2596"/>
        <v>#VALUE!</v>
      </c>
      <c r="VN140" s="31" t="e">
        <f t="shared" si="2596"/>
        <v>#VALUE!</v>
      </c>
      <c r="VO140" s="31" t="e">
        <f t="shared" si="2596"/>
        <v>#VALUE!</v>
      </c>
      <c r="VP140" s="31" t="e">
        <f t="shared" si="2596"/>
        <v>#VALUE!</v>
      </c>
      <c r="VQ140" s="31" t="e">
        <f t="shared" si="2596"/>
        <v>#VALUE!</v>
      </c>
      <c r="VR140" s="31" t="e">
        <f t="shared" si="2596"/>
        <v>#VALUE!</v>
      </c>
      <c r="VS140" s="31" t="e">
        <f t="shared" si="2596"/>
        <v>#VALUE!</v>
      </c>
      <c r="VT140" s="31" t="e">
        <f t="shared" si="2596"/>
        <v>#VALUE!</v>
      </c>
      <c r="VU140" s="31" t="e">
        <f t="shared" si="2596"/>
        <v>#VALUE!</v>
      </c>
      <c r="VV140" s="31" t="e">
        <f t="shared" si="2596"/>
        <v>#VALUE!</v>
      </c>
      <c r="VW140" s="31" t="e">
        <f t="shared" si="2596"/>
        <v>#VALUE!</v>
      </c>
      <c r="VX140" s="31" t="e">
        <f t="shared" si="2596"/>
        <v>#VALUE!</v>
      </c>
      <c r="VY140" s="31" t="e">
        <f t="shared" si="2596"/>
        <v>#VALUE!</v>
      </c>
      <c r="VZ140" s="31" t="e">
        <f t="shared" si="2596"/>
        <v>#VALUE!</v>
      </c>
      <c r="WA140" s="31" t="e">
        <f t="shared" si="2596"/>
        <v>#VALUE!</v>
      </c>
      <c r="WB140" s="31" t="e">
        <f t="shared" si="2596"/>
        <v>#VALUE!</v>
      </c>
      <c r="WC140" s="31" t="e">
        <f t="shared" si="2596"/>
        <v>#VALUE!</v>
      </c>
      <c r="WD140" s="31" t="e">
        <f t="shared" si="2596"/>
        <v>#VALUE!</v>
      </c>
      <c r="WE140" s="31" t="e">
        <f t="shared" si="2596"/>
        <v>#VALUE!</v>
      </c>
      <c r="WF140" s="31" t="e">
        <f t="shared" ref="WF140:YQ140" si="2597">((-WF135)-SQRT((WF135*WF135) - 4*WF134*WF136))/2/WF134</f>
        <v>#VALUE!</v>
      </c>
      <c r="WG140" s="31" t="e">
        <f t="shared" si="2597"/>
        <v>#VALUE!</v>
      </c>
      <c r="WH140" s="31" t="e">
        <f t="shared" si="2597"/>
        <v>#VALUE!</v>
      </c>
      <c r="WI140" s="31" t="e">
        <f t="shared" si="2597"/>
        <v>#VALUE!</v>
      </c>
      <c r="WJ140" s="31" t="e">
        <f t="shared" si="2597"/>
        <v>#VALUE!</v>
      </c>
      <c r="WK140" s="31" t="e">
        <f t="shared" si="2597"/>
        <v>#VALUE!</v>
      </c>
      <c r="WL140" s="31" t="e">
        <f t="shared" si="2597"/>
        <v>#VALUE!</v>
      </c>
      <c r="WM140" s="31" t="e">
        <f t="shared" si="2597"/>
        <v>#VALUE!</v>
      </c>
      <c r="WN140" s="31" t="e">
        <f t="shared" si="2597"/>
        <v>#VALUE!</v>
      </c>
      <c r="WO140" s="31" t="e">
        <f t="shared" si="2597"/>
        <v>#VALUE!</v>
      </c>
      <c r="WP140" s="31" t="e">
        <f t="shared" si="2597"/>
        <v>#VALUE!</v>
      </c>
      <c r="WQ140" s="31" t="e">
        <f t="shared" si="2597"/>
        <v>#VALUE!</v>
      </c>
      <c r="WR140" s="31" t="e">
        <f t="shared" si="2597"/>
        <v>#VALUE!</v>
      </c>
      <c r="WS140" s="31" t="e">
        <f t="shared" si="2597"/>
        <v>#VALUE!</v>
      </c>
      <c r="WT140" s="31" t="e">
        <f t="shared" si="2597"/>
        <v>#VALUE!</v>
      </c>
      <c r="WU140" s="31" t="e">
        <f t="shared" si="2597"/>
        <v>#VALUE!</v>
      </c>
      <c r="WV140" s="31" t="e">
        <f t="shared" si="2597"/>
        <v>#VALUE!</v>
      </c>
      <c r="WW140" s="31" t="e">
        <f t="shared" si="2597"/>
        <v>#VALUE!</v>
      </c>
      <c r="WX140" s="31" t="e">
        <f t="shared" si="2597"/>
        <v>#VALUE!</v>
      </c>
      <c r="WY140" s="31" t="e">
        <f t="shared" si="2597"/>
        <v>#VALUE!</v>
      </c>
      <c r="WZ140" s="31" t="e">
        <f t="shared" si="2597"/>
        <v>#VALUE!</v>
      </c>
      <c r="XA140" s="31" t="e">
        <f t="shared" si="2597"/>
        <v>#VALUE!</v>
      </c>
      <c r="XB140" s="31" t="e">
        <f t="shared" si="2597"/>
        <v>#VALUE!</v>
      </c>
      <c r="XC140" s="31" t="e">
        <f t="shared" si="2597"/>
        <v>#VALUE!</v>
      </c>
      <c r="XD140" s="31" t="e">
        <f t="shared" si="2597"/>
        <v>#VALUE!</v>
      </c>
      <c r="XE140" s="31" t="e">
        <f t="shared" si="2597"/>
        <v>#VALUE!</v>
      </c>
      <c r="XF140" s="31" t="e">
        <f t="shared" si="2597"/>
        <v>#VALUE!</v>
      </c>
      <c r="XG140" s="31" t="e">
        <f t="shared" si="2597"/>
        <v>#VALUE!</v>
      </c>
      <c r="XH140" s="31" t="e">
        <f t="shared" si="2597"/>
        <v>#VALUE!</v>
      </c>
      <c r="XI140" s="31" t="e">
        <f t="shared" si="2597"/>
        <v>#VALUE!</v>
      </c>
      <c r="XJ140" s="31" t="e">
        <f t="shared" si="2597"/>
        <v>#VALUE!</v>
      </c>
      <c r="XK140" s="31" t="e">
        <f t="shared" si="2597"/>
        <v>#VALUE!</v>
      </c>
      <c r="XL140" s="31" t="e">
        <f t="shared" si="2597"/>
        <v>#VALUE!</v>
      </c>
      <c r="XM140" s="31" t="e">
        <f t="shared" si="2597"/>
        <v>#VALUE!</v>
      </c>
      <c r="XN140" s="31" t="e">
        <f t="shared" si="2597"/>
        <v>#VALUE!</v>
      </c>
      <c r="XO140" s="31" t="e">
        <f t="shared" si="2597"/>
        <v>#VALUE!</v>
      </c>
      <c r="XP140" s="31" t="e">
        <f t="shared" si="2597"/>
        <v>#VALUE!</v>
      </c>
      <c r="XQ140" s="31" t="e">
        <f t="shared" si="2597"/>
        <v>#VALUE!</v>
      </c>
      <c r="XR140" s="31" t="e">
        <f t="shared" si="2597"/>
        <v>#VALUE!</v>
      </c>
      <c r="XS140" s="31" t="e">
        <f t="shared" si="2597"/>
        <v>#VALUE!</v>
      </c>
      <c r="XT140" s="31" t="e">
        <f t="shared" si="2597"/>
        <v>#VALUE!</v>
      </c>
      <c r="XU140" s="31" t="e">
        <f t="shared" si="2597"/>
        <v>#VALUE!</v>
      </c>
      <c r="XV140" s="31" t="e">
        <f t="shared" si="2597"/>
        <v>#VALUE!</v>
      </c>
      <c r="XW140" s="31" t="e">
        <f t="shared" si="2597"/>
        <v>#VALUE!</v>
      </c>
      <c r="XX140" s="31" t="e">
        <f t="shared" si="2597"/>
        <v>#VALUE!</v>
      </c>
      <c r="XY140" s="31" t="e">
        <f t="shared" si="2597"/>
        <v>#VALUE!</v>
      </c>
      <c r="XZ140" s="31" t="e">
        <f t="shared" si="2597"/>
        <v>#VALUE!</v>
      </c>
      <c r="YA140" s="31" t="e">
        <f t="shared" si="2597"/>
        <v>#VALUE!</v>
      </c>
      <c r="YB140" s="31" t="e">
        <f t="shared" si="2597"/>
        <v>#VALUE!</v>
      </c>
      <c r="YC140" s="31" t="e">
        <f t="shared" si="2597"/>
        <v>#VALUE!</v>
      </c>
      <c r="YD140" s="31" t="e">
        <f t="shared" si="2597"/>
        <v>#VALUE!</v>
      </c>
      <c r="YE140" s="31" t="e">
        <f t="shared" si="2597"/>
        <v>#VALUE!</v>
      </c>
      <c r="YF140" s="31" t="e">
        <f t="shared" si="2597"/>
        <v>#VALUE!</v>
      </c>
      <c r="YG140" s="31" t="e">
        <f t="shared" si="2597"/>
        <v>#VALUE!</v>
      </c>
      <c r="YH140" s="31" t="e">
        <f t="shared" si="2597"/>
        <v>#VALUE!</v>
      </c>
      <c r="YI140" s="31" t="e">
        <f t="shared" si="2597"/>
        <v>#VALUE!</v>
      </c>
      <c r="YJ140" s="31" t="e">
        <f t="shared" si="2597"/>
        <v>#VALUE!</v>
      </c>
      <c r="YK140" s="31" t="e">
        <f t="shared" si="2597"/>
        <v>#VALUE!</v>
      </c>
      <c r="YL140" s="31" t="e">
        <f t="shared" si="2597"/>
        <v>#VALUE!</v>
      </c>
      <c r="YM140" s="31" t="e">
        <f t="shared" si="2597"/>
        <v>#VALUE!</v>
      </c>
      <c r="YN140" s="31" t="e">
        <f t="shared" si="2597"/>
        <v>#VALUE!</v>
      </c>
      <c r="YO140" s="31" t="e">
        <f t="shared" si="2597"/>
        <v>#VALUE!</v>
      </c>
      <c r="YP140" s="31" t="e">
        <f t="shared" si="2597"/>
        <v>#VALUE!</v>
      </c>
      <c r="YQ140" s="31" t="e">
        <f t="shared" si="2597"/>
        <v>#VALUE!</v>
      </c>
      <c r="YR140" s="31" t="e">
        <f t="shared" ref="YR140:AAH140" si="2598">((-YR135)-SQRT((YR135*YR135) - 4*YR134*YR136))/2/YR134</f>
        <v>#VALUE!</v>
      </c>
      <c r="YS140" s="31" t="e">
        <f t="shared" si="2598"/>
        <v>#VALUE!</v>
      </c>
      <c r="YT140" s="31" t="e">
        <f t="shared" si="2598"/>
        <v>#VALUE!</v>
      </c>
      <c r="YU140" s="31" t="e">
        <f t="shared" si="2598"/>
        <v>#VALUE!</v>
      </c>
      <c r="YV140" s="31" t="e">
        <f t="shared" si="2598"/>
        <v>#VALUE!</v>
      </c>
      <c r="YW140" s="31" t="e">
        <f t="shared" si="2598"/>
        <v>#VALUE!</v>
      </c>
      <c r="YX140" s="31" t="e">
        <f t="shared" si="2598"/>
        <v>#VALUE!</v>
      </c>
      <c r="YY140" s="31" t="e">
        <f t="shared" si="2598"/>
        <v>#VALUE!</v>
      </c>
      <c r="YZ140" s="31" t="e">
        <f t="shared" si="2598"/>
        <v>#VALUE!</v>
      </c>
      <c r="ZA140" s="31" t="e">
        <f t="shared" si="2598"/>
        <v>#VALUE!</v>
      </c>
      <c r="ZB140" s="31" t="e">
        <f t="shared" si="2598"/>
        <v>#VALUE!</v>
      </c>
      <c r="ZC140" s="31" t="e">
        <f t="shared" si="2598"/>
        <v>#VALUE!</v>
      </c>
      <c r="ZD140" s="31" t="e">
        <f t="shared" si="2598"/>
        <v>#VALUE!</v>
      </c>
      <c r="ZE140" s="31" t="e">
        <f t="shared" si="2598"/>
        <v>#VALUE!</v>
      </c>
      <c r="ZF140" s="31" t="e">
        <f t="shared" si="2598"/>
        <v>#VALUE!</v>
      </c>
      <c r="ZG140" s="31" t="e">
        <f t="shared" si="2598"/>
        <v>#VALUE!</v>
      </c>
      <c r="ZH140" s="31" t="e">
        <f t="shared" si="2598"/>
        <v>#VALUE!</v>
      </c>
      <c r="ZI140" s="31" t="e">
        <f t="shared" si="2598"/>
        <v>#VALUE!</v>
      </c>
      <c r="ZJ140" s="31" t="e">
        <f t="shared" si="2598"/>
        <v>#VALUE!</v>
      </c>
      <c r="ZK140" s="31" t="e">
        <f t="shared" si="2598"/>
        <v>#VALUE!</v>
      </c>
      <c r="ZL140" s="31" t="e">
        <f t="shared" si="2598"/>
        <v>#VALUE!</v>
      </c>
      <c r="ZM140" s="31" t="e">
        <f t="shared" si="2598"/>
        <v>#VALUE!</v>
      </c>
      <c r="ZN140" s="31" t="e">
        <f t="shared" si="2598"/>
        <v>#VALUE!</v>
      </c>
      <c r="ZO140" s="31" t="e">
        <f t="shared" si="2598"/>
        <v>#VALUE!</v>
      </c>
      <c r="ZP140" s="31" t="e">
        <f t="shared" si="2598"/>
        <v>#VALUE!</v>
      </c>
      <c r="ZQ140" s="31" t="e">
        <f t="shared" si="2598"/>
        <v>#VALUE!</v>
      </c>
      <c r="ZR140" s="31" t="e">
        <f t="shared" si="2598"/>
        <v>#VALUE!</v>
      </c>
      <c r="ZS140" s="31" t="e">
        <f t="shared" si="2598"/>
        <v>#VALUE!</v>
      </c>
      <c r="ZT140" s="31" t="e">
        <f t="shared" si="2598"/>
        <v>#VALUE!</v>
      </c>
      <c r="ZU140" s="31" t="e">
        <f t="shared" si="2598"/>
        <v>#VALUE!</v>
      </c>
      <c r="ZV140" s="31" t="e">
        <f t="shared" si="2598"/>
        <v>#VALUE!</v>
      </c>
      <c r="ZW140" s="31" t="e">
        <f t="shared" si="2598"/>
        <v>#VALUE!</v>
      </c>
      <c r="ZX140" s="31" t="e">
        <f t="shared" si="2598"/>
        <v>#VALUE!</v>
      </c>
      <c r="ZY140" s="31" t="e">
        <f t="shared" si="2598"/>
        <v>#VALUE!</v>
      </c>
      <c r="ZZ140" s="31" t="e">
        <f t="shared" si="2598"/>
        <v>#VALUE!</v>
      </c>
      <c r="AAA140" s="31" t="e">
        <f t="shared" si="2598"/>
        <v>#VALUE!</v>
      </c>
      <c r="AAB140" s="31" t="e">
        <f t="shared" si="2598"/>
        <v>#VALUE!</v>
      </c>
      <c r="AAC140" s="31" t="e">
        <f t="shared" si="2598"/>
        <v>#VALUE!</v>
      </c>
      <c r="AAD140" s="31" t="e">
        <f t="shared" si="2598"/>
        <v>#VALUE!</v>
      </c>
      <c r="AAE140" s="31" t="e">
        <f t="shared" si="2598"/>
        <v>#VALUE!</v>
      </c>
      <c r="AAF140" s="31" t="e">
        <f t="shared" si="2598"/>
        <v>#VALUE!</v>
      </c>
      <c r="AAG140" s="31" t="e">
        <f t="shared" si="2598"/>
        <v>#VALUE!</v>
      </c>
      <c r="AAH140" s="31" t="e">
        <f t="shared" si="2598"/>
        <v>#VALUE!</v>
      </c>
      <c r="AAI140" s="31" t="e">
        <f t="shared" ref="AAI140:ACT140" si="2599">((-AAI135)-SQRT((AAI135*AAI135) - 4*AAI134*AAI136))/2/AAI134</f>
        <v>#VALUE!</v>
      </c>
      <c r="AAJ140" s="31" t="e">
        <f t="shared" si="2599"/>
        <v>#VALUE!</v>
      </c>
      <c r="AAK140" s="31" t="e">
        <f t="shared" si="2599"/>
        <v>#VALUE!</v>
      </c>
      <c r="AAL140" s="31" t="e">
        <f t="shared" si="2599"/>
        <v>#VALUE!</v>
      </c>
      <c r="AAM140" s="31" t="e">
        <f t="shared" si="2599"/>
        <v>#VALUE!</v>
      </c>
      <c r="AAN140" s="31" t="e">
        <f t="shared" si="2599"/>
        <v>#VALUE!</v>
      </c>
      <c r="AAO140" s="31" t="e">
        <f t="shared" si="2599"/>
        <v>#VALUE!</v>
      </c>
      <c r="AAP140" s="31" t="e">
        <f t="shared" si="2599"/>
        <v>#VALUE!</v>
      </c>
      <c r="AAQ140" s="31" t="e">
        <f t="shared" si="2599"/>
        <v>#VALUE!</v>
      </c>
      <c r="AAR140" s="31" t="e">
        <f t="shared" si="2599"/>
        <v>#VALUE!</v>
      </c>
      <c r="AAS140" s="31" t="e">
        <f t="shared" si="2599"/>
        <v>#VALUE!</v>
      </c>
      <c r="AAT140" s="31" t="e">
        <f t="shared" si="2599"/>
        <v>#VALUE!</v>
      </c>
      <c r="AAU140" s="31" t="e">
        <f t="shared" si="2599"/>
        <v>#VALUE!</v>
      </c>
      <c r="AAV140" s="31" t="e">
        <f t="shared" si="2599"/>
        <v>#VALUE!</v>
      </c>
      <c r="AAW140" s="31" t="e">
        <f t="shared" si="2599"/>
        <v>#VALUE!</v>
      </c>
      <c r="AAX140" s="31" t="e">
        <f t="shared" si="2599"/>
        <v>#VALUE!</v>
      </c>
      <c r="AAY140" s="31" t="e">
        <f t="shared" si="2599"/>
        <v>#VALUE!</v>
      </c>
      <c r="AAZ140" s="31" t="e">
        <f t="shared" si="2599"/>
        <v>#VALUE!</v>
      </c>
      <c r="ABA140" s="31" t="e">
        <f t="shared" si="2599"/>
        <v>#VALUE!</v>
      </c>
      <c r="ABB140" s="31" t="e">
        <f t="shared" si="2599"/>
        <v>#VALUE!</v>
      </c>
      <c r="ABC140" s="31" t="e">
        <f t="shared" si="2599"/>
        <v>#VALUE!</v>
      </c>
      <c r="ABD140" s="31" t="e">
        <f t="shared" si="2599"/>
        <v>#VALUE!</v>
      </c>
      <c r="ABE140" s="31" t="e">
        <f t="shared" si="2599"/>
        <v>#VALUE!</v>
      </c>
      <c r="ABF140" s="31" t="e">
        <f t="shared" si="2599"/>
        <v>#VALUE!</v>
      </c>
      <c r="ABG140" s="31" t="e">
        <f t="shared" si="2599"/>
        <v>#VALUE!</v>
      </c>
      <c r="ABH140" s="31" t="e">
        <f t="shared" si="2599"/>
        <v>#VALUE!</v>
      </c>
      <c r="ABI140" s="31" t="e">
        <f t="shared" si="2599"/>
        <v>#VALUE!</v>
      </c>
      <c r="ABJ140" s="31" t="e">
        <f t="shared" si="2599"/>
        <v>#VALUE!</v>
      </c>
      <c r="ABK140" s="31" t="e">
        <f t="shared" si="2599"/>
        <v>#VALUE!</v>
      </c>
      <c r="ABL140" s="31" t="e">
        <f t="shared" si="2599"/>
        <v>#VALUE!</v>
      </c>
      <c r="ABM140" s="31" t="e">
        <f t="shared" si="2599"/>
        <v>#VALUE!</v>
      </c>
      <c r="ABN140" s="31" t="e">
        <f t="shared" si="2599"/>
        <v>#VALUE!</v>
      </c>
      <c r="ABO140" s="31" t="e">
        <f t="shared" si="2599"/>
        <v>#VALUE!</v>
      </c>
      <c r="ABP140" s="31" t="e">
        <f t="shared" si="2599"/>
        <v>#VALUE!</v>
      </c>
      <c r="ABQ140" s="31" t="e">
        <f t="shared" si="2599"/>
        <v>#VALUE!</v>
      </c>
      <c r="ABR140" s="31" t="e">
        <f t="shared" si="2599"/>
        <v>#VALUE!</v>
      </c>
      <c r="ABS140" s="31" t="e">
        <f t="shared" si="2599"/>
        <v>#VALUE!</v>
      </c>
      <c r="ABT140" s="31" t="e">
        <f t="shared" si="2599"/>
        <v>#VALUE!</v>
      </c>
      <c r="ABU140" s="31" t="e">
        <f t="shared" si="2599"/>
        <v>#VALUE!</v>
      </c>
      <c r="ABV140" s="31" t="e">
        <f t="shared" si="2599"/>
        <v>#VALUE!</v>
      </c>
      <c r="ABW140" s="31" t="e">
        <f t="shared" si="2599"/>
        <v>#VALUE!</v>
      </c>
      <c r="ABX140" s="31" t="e">
        <f t="shared" si="2599"/>
        <v>#VALUE!</v>
      </c>
      <c r="ABY140" s="31" t="e">
        <f t="shared" si="2599"/>
        <v>#VALUE!</v>
      </c>
      <c r="ABZ140" s="31" t="e">
        <f t="shared" si="2599"/>
        <v>#VALUE!</v>
      </c>
      <c r="ACA140" s="31" t="e">
        <f t="shared" si="2599"/>
        <v>#VALUE!</v>
      </c>
      <c r="ACB140" s="31" t="e">
        <f t="shared" si="2599"/>
        <v>#VALUE!</v>
      </c>
      <c r="ACC140" s="31" t="e">
        <f t="shared" si="2599"/>
        <v>#VALUE!</v>
      </c>
      <c r="ACD140" s="31" t="e">
        <f t="shared" si="2599"/>
        <v>#VALUE!</v>
      </c>
      <c r="ACE140" s="31" t="e">
        <f t="shared" si="2599"/>
        <v>#VALUE!</v>
      </c>
      <c r="ACF140" s="31" t="e">
        <f t="shared" si="2599"/>
        <v>#VALUE!</v>
      </c>
      <c r="ACG140" s="31" t="e">
        <f t="shared" si="2599"/>
        <v>#VALUE!</v>
      </c>
      <c r="ACH140" s="31" t="e">
        <f t="shared" si="2599"/>
        <v>#VALUE!</v>
      </c>
      <c r="ACI140" s="31" t="e">
        <f t="shared" si="2599"/>
        <v>#VALUE!</v>
      </c>
      <c r="ACJ140" s="31" t="e">
        <f t="shared" si="2599"/>
        <v>#VALUE!</v>
      </c>
      <c r="ACK140" s="31" t="e">
        <f t="shared" si="2599"/>
        <v>#VALUE!</v>
      </c>
      <c r="ACL140" s="31" t="e">
        <f t="shared" si="2599"/>
        <v>#VALUE!</v>
      </c>
      <c r="ACM140" s="31" t="e">
        <f t="shared" si="2599"/>
        <v>#VALUE!</v>
      </c>
      <c r="ACN140" s="31" t="e">
        <f t="shared" si="2599"/>
        <v>#VALUE!</v>
      </c>
      <c r="ACO140" s="31" t="e">
        <f t="shared" si="2599"/>
        <v>#VALUE!</v>
      </c>
      <c r="ACP140" s="31" t="e">
        <f t="shared" si="2599"/>
        <v>#VALUE!</v>
      </c>
      <c r="ACQ140" s="31" t="e">
        <f t="shared" si="2599"/>
        <v>#VALUE!</v>
      </c>
      <c r="ACR140" s="31" t="e">
        <f t="shared" si="2599"/>
        <v>#VALUE!</v>
      </c>
      <c r="ACS140" s="31" t="e">
        <f t="shared" si="2599"/>
        <v>#VALUE!</v>
      </c>
      <c r="ACT140" s="31" t="e">
        <f t="shared" si="2599"/>
        <v>#VALUE!</v>
      </c>
      <c r="ACU140" s="31" t="e">
        <f t="shared" ref="ACU140:ADC140" si="2600">((-ACU135)-SQRT((ACU135*ACU135) - 4*ACU134*ACU136))/2/ACU134</f>
        <v>#VALUE!</v>
      </c>
      <c r="ACV140" s="31" t="e">
        <f t="shared" si="2600"/>
        <v>#VALUE!</v>
      </c>
      <c r="ACW140" s="31" t="e">
        <f t="shared" si="2600"/>
        <v>#VALUE!</v>
      </c>
      <c r="ACX140" s="31" t="e">
        <f t="shared" si="2600"/>
        <v>#VALUE!</v>
      </c>
      <c r="ACY140" s="31" t="e">
        <f t="shared" si="2600"/>
        <v>#VALUE!</v>
      </c>
      <c r="ACZ140" s="31" t="e">
        <f t="shared" si="2600"/>
        <v>#VALUE!</v>
      </c>
      <c r="ADA140" s="31" t="e">
        <f t="shared" si="2600"/>
        <v>#VALUE!</v>
      </c>
      <c r="ADB140" s="31" t="e">
        <f t="shared" si="2600"/>
        <v>#VALUE!</v>
      </c>
      <c r="ADC140" s="31" t="e">
        <f t="shared" si="2600"/>
        <v>#VALUE!</v>
      </c>
      <c r="ADD140" s="31" t="e">
        <f t="shared" ref="ADD140:AFO140" si="2601">((-ADD135)-SQRT((ADD135*ADD135) - 4*ADD134*ADD136))/2/ADD134</f>
        <v>#VALUE!</v>
      </c>
      <c r="ADE140" s="31" t="e">
        <f t="shared" si="2601"/>
        <v>#VALUE!</v>
      </c>
      <c r="ADF140" s="31" t="e">
        <f t="shared" si="2601"/>
        <v>#VALUE!</v>
      </c>
      <c r="ADG140" s="31" t="e">
        <f t="shared" si="2601"/>
        <v>#VALUE!</v>
      </c>
      <c r="ADH140" s="31" t="e">
        <f t="shared" si="2601"/>
        <v>#VALUE!</v>
      </c>
      <c r="ADI140" s="31" t="e">
        <f t="shared" si="2601"/>
        <v>#VALUE!</v>
      </c>
      <c r="ADJ140" s="31" t="e">
        <f t="shared" si="2601"/>
        <v>#VALUE!</v>
      </c>
      <c r="ADK140" s="31" t="e">
        <f t="shared" si="2601"/>
        <v>#VALUE!</v>
      </c>
      <c r="ADL140" s="31" t="e">
        <f t="shared" si="2601"/>
        <v>#VALUE!</v>
      </c>
      <c r="ADM140" s="31" t="e">
        <f t="shared" si="2601"/>
        <v>#VALUE!</v>
      </c>
      <c r="ADN140" s="31" t="e">
        <f t="shared" si="2601"/>
        <v>#VALUE!</v>
      </c>
      <c r="ADO140" s="31" t="e">
        <f t="shared" si="2601"/>
        <v>#VALUE!</v>
      </c>
      <c r="ADP140" s="31" t="e">
        <f t="shared" si="2601"/>
        <v>#VALUE!</v>
      </c>
      <c r="ADQ140" s="31" t="e">
        <f t="shared" si="2601"/>
        <v>#VALUE!</v>
      </c>
      <c r="ADR140" s="31" t="e">
        <f t="shared" si="2601"/>
        <v>#VALUE!</v>
      </c>
      <c r="ADS140" s="31" t="e">
        <f t="shared" si="2601"/>
        <v>#VALUE!</v>
      </c>
      <c r="ADT140" s="31" t="e">
        <f t="shared" si="2601"/>
        <v>#VALUE!</v>
      </c>
      <c r="ADU140" s="31" t="e">
        <f t="shared" si="2601"/>
        <v>#VALUE!</v>
      </c>
      <c r="ADV140" s="31" t="e">
        <f t="shared" si="2601"/>
        <v>#VALUE!</v>
      </c>
      <c r="ADW140" s="31" t="e">
        <f t="shared" si="2601"/>
        <v>#VALUE!</v>
      </c>
      <c r="ADX140" s="31" t="e">
        <f t="shared" si="2601"/>
        <v>#VALUE!</v>
      </c>
      <c r="ADY140" s="31" t="e">
        <f t="shared" si="2601"/>
        <v>#VALUE!</v>
      </c>
      <c r="ADZ140" s="31" t="e">
        <f t="shared" si="2601"/>
        <v>#VALUE!</v>
      </c>
      <c r="AEA140" s="31" t="e">
        <f t="shared" si="2601"/>
        <v>#VALUE!</v>
      </c>
      <c r="AEB140" s="31" t="e">
        <f t="shared" si="2601"/>
        <v>#VALUE!</v>
      </c>
      <c r="AEC140" s="31" t="e">
        <f t="shared" si="2601"/>
        <v>#VALUE!</v>
      </c>
      <c r="AED140" s="31" t="e">
        <f t="shared" si="2601"/>
        <v>#VALUE!</v>
      </c>
      <c r="AEE140" s="31" t="e">
        <f t="shared" si="2601"/>
        <v>#VALUE!</v>
      </c>
      <c r="AEF140" s="31" t="e">
        <f t="shared" si="2601"/>
        <v>#VALUE!</v>
      </c>
      <c r="AEG140" s="31" t="e">
        <f t="shared" si="2601"/>
        <v>#VALUE!</v>
      </c>
      <c r="AEH140" s="31" t="e">
        <f t="shared" si="2601"/>
        <v>#VALUE!</v>
      </c>
      <c r="AEI140" s="31" t="e">
        <f t="shared" si="2601"/>
        <v>#VALUE!</v>
      </c>
      <c r="AEJ140" s="31" t="e">
        <f t="shared" si="2601"/>
        <v>#VALUE!</v>
      </c>
      <c r="AEK140" s="31" t="e">
        <f t="shared" si="2601"/>
        <v>#VALUE!</v>
      </c>
      <c r="AEL140" s="31" t="e">
        <f t="shared" si="2601"/>
        <v>#VALUE!</v>
      </c>
      <c r="AEM140" s="31" t="e">
        <f t="shared" si="2601"/>
        <v>#VALUE!</v>
      </c>
      <c r="AEN140" s="31" t="e">
        <f t="shared" si="2601"/>
        <v>#VALUE!</v>
      </c>
      <c r="AEO140" s="31" t="e">
        <f t="shared" si="2601"/>
        <v>#VALUE!</v>
      </c>
      <c r="AEP140" s="31" t="e">
        <f t="shared" si="2601"/>
        <v>#VALUE!</v>
      </c>
      <c r="AEQ140" s="31" t="e">
        <f t="shared" si="2601"/>
        <v>#VALUE!</v>
      </c>
      <c r="AER140" s="31" t="e">
        <f t="shared" si="2601"/>
        <v>#VALUE!</v>
      </c>
      <c r="AES140" s="31" t="e">
        <f t="shared" si="2601"/>
        <v>#VALUE!</v>
      </c>
      <c r="AET140" s="31" t="e">
        <f t="shared" si="2601"/>
        <v>#VALUE!</v>
      </c>
      <c r="AEU140" s="31" t="e">
        <f t="shared" si="2601"/>
        <v>#VALUE!</v>
      </c>
      <c r="AEV140" s="31" t="e">
        <f t="shared" si="2601"/>
        <v>#VALUE!</v>
      </c>
      <c r="AEW140" s="31" t="e">
        <f t="shared" si="2601"/>
        <v>#VALUE!</v>
      </c>
      <c r="AEX140" s="31" t="e">
        <f t="shared" si="2601"/>
        <v>#VALUE!</v>
      </c>
      <c r="AEY140" s="31" t="e">
        <f t="shared" si="2601"/>
        <v>#VALUE!</v>
      </c>
      <c r="AEZ140" s="31" t="e">
        <f t="shared" si="2601"/>
        <v>#VALUE!</v>
      </c>
      <c r="AFA140" s="31" t="e">
        <f t="shared" si="2601"/>
        <v>#VALUE!</v>
      </c>
      <c r="AFB140" s="31" t="e">
        <f t="shared" si="2601"/>
        <v>#VALUE!</v>
      </c>
      <c r="AFC140" s="31" t="e">
        <f t="shared" si="2601"/>
        <v>#VALUE!</v>
      </c>
      <c r="AFD140" s="31" t="e">
        <f t="shared" si="2601"/>
        <v>#VALUE!</v>
      </c>
      <c r="AFE140" s="31" t="e">
        <f t="shared" si="2601"/>
        <v>#VALUE!</v>
      </c>
      <c r="AFF140" s="31" t="e">
        <f t="shared" si="2601"/>
        <v>#VALUE!</v>
      </c>
      <c r="AFG140" s="31" t="e">
        <f t="shared" si="2601"/>
        <v>#VALUE!</v>
      </c>
      <c r="AFH140" s="31" t="e">
        <f t="shared" si="2601"/>
        <v>#VALUE!</v>
      </c>
      <c r="AFI140" s="31" t="e">
        <f t="shared" si="2601"/>
        <v>#VALUE!</v>
      </c>
      <c r="AFJ140" s="31" t="e">
        <f t="shared" si="2601"/>
        <v>#VALUE!</v>
      </c>
      <c r="AFK140" s="31" t="e">
        <f t="shared" si="2601"/>
        <v>#VALUE!</v>
      </c>
      <c r="AFL140" s="31" t="e">
        <f t="shared" si="2601"/>
        <v>#VALUE!</v>
      </c>
      <c r="AFM140" s="31" t="e">
        <f t="shared" si="2601"/>
        <v>#VALUE!</v>
      </c>
      <c r="AFN140" s="31" t="e">
        <f t="shared" si="2601"/>
        <v>#VALUE!</v>
      </c>
      <c r="AFO140" s="31" t="e">
        <f t="shared" si="2601"/>
        <v>#VALUE!</v>
      </c>
      <c r="AFP140" s="31" t="e">
        <f t="shared" ref="AFP140:AIA140" si="2602">((-AFP135)-SQRT((AFP135*AFP135) - 4*AFP134*AFP136))/2/AFP134</f>
        <v>#VALUE!</v>
      </c>
      <c r="AFQ140" s="31" t="e">
        <f t="shared" si="2602"/>
        <v>#VALUE!</v>
      </c>
      <c r="AFR140" s="31" t="e">
        <f t="shared" si="2602"/>
        <v>#VALUE!</v>
      </c>
      <c r="AFS140" s="31" t="e">
        <f t="shared" si="2602"/>
        <v>#VALUE!</v>
      </c>
      <c r="AFT140" s="31" t="e">
        <f t="shared" si="2602"/>
        <v>#VALUE!</v>
      </c>
      <c r="AFU140" s="31" t="e">
        <f t="shared" si="2602"/>
        <v>#VALUE!</v>
      </c>
      <c r="AFV140" s="31" t="e">
        <f t="shared" si="2602"/>
        <v>#VALUE!</v>
      </c>
      <c r="AFW140" s="31" t="e">
        <f t="shared" si="2602"/>
        <v>#VALUE!</v>
      </c>
      <c r="AFX140" s="31" t="e">
        <f t="shared" si="2602"/>
        <v>#VALUE!</v>
      </c>
      <c r="AFY140" s="31" t="e">
        <f t="shared" si="2602"/>
        <v>#VALUE!</v>
      </c>
      <c r="AFZ140" s="31" t="e">
        <f t="shared" si="2602"/>
        <v>#VALUE!</v>
      </c>
      <c r="AGA140" s="31" t="e">
        <f t="shared" si="2602"/>
        <v>#VALUE!</v>
      </c>
      <c r="AGB140" s="31" t="e">
        <f t="shared" si="2602"/>
        <v>#VALUE!</v>
      </c>
      <c r="AGC140" s="31" t="e">
        <f t="shared" si="2602"/>
        <v>#VALUE!</v>
      </c>
      <c r="AGD140" s="31" t="e">
        <f t="shared" si="2602"/>
        <v>#VALUE!</v>
      </c>
      <c r="AGE140" s="31" t="e">
        <f t="shared" si="2602"/>
        <v>#VALUE!</v>
      </c>
      <c r="AGF140" s="31" t="e">
        <f t="shared" si="2602"/>
        <v>#VALUE!</v>
      </c>
      <c r="AGG140" s="31" t="e">
        <f t="shared" si="2602"/>
        <v>#VALUE!</v>
      </c>
      <c r="AGH140" s="31" t="e">
        <f t="shared" si="2602"/>
        <v>#VALUE!</v>
      </c>
      <c r="AGI140" s="31" t="e">
        <f t="shared" si="2602"/>
        <v>#VALUE!</v>
      </c>
      <c r="AGJ140" s="31" t="e">
        <f t="shared" si="2602"/>
        <v>#VALUE!</v>
      </c>
      <c r="AGK140" s="31" t="e">
        <f t="shared" si="2602"/>
        <v>#VALUE!</v>
      </c>
      <c r="AGL140" s="31" t="e">
        <f t="shared" si="2602"/>
        <v>#VALUE!</v>
      </c>
      <c r="AGM140" s="31" t="e">
        <f t="shared" si="2602"/>
        <v>#VALUE!</v>
      </c>
      <c r="AGN140" s="31" t="e">
        <f t="shared" si="2602"/>
        <v>#VALUE!</v>
      </c>
      <c r="AGO140" s="31" t="e">
        <f t="shared" si="2602"/>
        <v>#VALUE!</v>
      </c>
      <c r="AGP140" s="31" t="e">
        <f t="shared" si="2602"/>
        <v>#VALUE!</v>
      </c>
      <c r="AGQ140" s="31" t="e">
        <f t="shared" si="2602"/>
        <v>#VALUE!</v>
      </c>
      <c r="AGR140" s="31" t="e">
        <f t="shared" si="2602"/>
        <v>#VALUE!</v>
      </c>
      <c r="AGS140" s="31" t="e">
        <f t="shared" si="2602"/>
        <v>#VALUE!</v>
      </c>
      <c r="AGT140" s="31" t="e">
        <f t="shared" si="2602"/>
        <v>#VALUE!</v>
      </c>
      <c r="AGU140" s="31" t="e">
        <f t="shared" si="2602"/>
        <v>#VALUE!</v>
      </c>
      <c r="AGV140" s="31" t="e">
        <f t="shared" si="2602"/>
        <v>#VALUE!</v>
      </c>
      <c r="AGW140" s="31" t="e">
        <f t="shared" si="2602"/>
        <v>#VALUE!</v>
      </c>
      <c r="AGX140" s="31" t="e">
        <f t="shared" si="2602"/>
        <v>#VALUE!</v>
      </c>
      <c r="AGY140" s="31" t="e">
        <f t="shared" si="2602"/>
        <v>#VALUE!</v>
      </c>
      <c r="AGZ140" s="31" t="e">
        <f t="shared" si="2602"/>
        <v>#VALUE!</v>
      </c>
      <c r="AHA140" s="31" t="e">
        <f t="shared" si="2602"/>
        <v>#VALUE!</v>
      </c>
      <c r="AHB140" s="31" t="e">
        <f t="shared" si="2602"/>
        <v>#VALUE!</v>
      </c>
      <c r="AHC140" s="31" t="e">
        <f t="shared" si="2602"/>
        <v>#VALUE!</v>
      </c>
      <c r="AHD140" s="31" t="e">
        <f t="shared" si="2602"/>
        <v>#VALUE!</v>
      </c>
      <c r="AHE140" s="31" t="e">
        <f t="shared" si="2602"/>
        <v>#VALUE!</v>
      </c>
      <c r="AHF140" s="31" t="e">
        <f t="shared" si="2602"/>
        <v>#VALUE!</v>
      </c>
      <c r="AHG140" s="31" t="e">
        <f t="shared" si="2602"/>
        <v>#VALUE!</v>
      </c>
      <c r="AHH140" s="31" t="e">
        <f t="shared" si="2602"/>
        <v>#VALUE!</v>
      </c>
      <c r="AHI140" s="31" t="e">
        <f t="shared" si="2602"/>
        <v>#VALUE!</v>
      </c>
      <c r="AHJ140" s="31" t="e">
        <f t="shared" si="2602"/>
        <v>#VALUE!</v>
      </c>
      <c r="AHK140" s="31" t="e">
        <f t="shared" si="2602"/>
        <v>#VALUE!</v>
      </c>
      <c r="AHL140" s="31" t="e">
        <f t="shared" si="2602"/>
        <v>#VALUE!</v>
      </c>
      <c r="AHM140" s="31" t="e">
        <f t="shared" si="2602"/>
        <v>#VALUE!</v>
      </c>
      <c r="AHN140" s="31" t="e">
        <f t="shared" si="2602"/>
        <v>#VALUE!</v>
      </c>
      <c r="AHO140" s="31" t="e">
        <f t="shared" si="2602"/>
        <v>#VALUE!</v>
      </c>
      <c r="AHP140" s="31" t="e">
        <f t="shared" si="2602"/>
        <v>#VALUE!</v>
      </c>
      <c r="AHQ140" s="31" t="e">
        <f t="shared" si="2602"/>
        <v>#VALUE!</v>
      </c>
      <c r="AHR140" s="31" t="e">
        <f t="shared" si="2602"/>
        <v>#VALUE!</v>
      </c>
      <c r="AHS140" s="31" t="e">
        <f t="shared" si="2602"/>
        <v>#VALUE!</v>
      </c>
      <c r="AHT140" s="31" t="e">
        <f t="shared" si="2602"/>
        <v>#VALUE!</v>
      </c>
      <c r="AHU140" s="31" t="e">
        <f t="shared" si="2602"/>
        <v>#VALUE!</v>
      </c>
      <c r="AHV140" s="31" t="e">
        <f t="shared" si="2602"/>
        <v>#VALUE!</v>
      </c>
      <c r="AHW140" s="31" t="e">
        <f t="shared" si="2602"/>
        <v>#VALUE!</v>
      </c>
      <c r="AHX140" s="31" t="e">
        <f t="shared" si="2602"/>
        <v>#VALUE!</v>
      </c>
      <c r="AHY140" s="31" t="e">
        <f t="shared" si="2602"/>
        <v>#VALUE!</v>
      </c>
      <c r="AHZ140" s="31" t="e">
        <f t="shared" si="2602"/>
        <v>#VALUE!</v>
      </c>
      <c r="AIA140" s="31" t="e">
        <f t="shared" si="2602"/>
        <v>#VALUE!</v>
      </c>
      <c r="AIB140" s="31" t="e">
        <f t="shared" ref="AIB140:AKM140" si="2603">((-AIB135)-SQRT((AIB135*AIB135) - 4*AIB134*AIB136))/2/AIB134</f>
        <v>#VALUE!</v>
      </c>
      <c r="AIC140" s="31" t="e">
        <f t="shared" si="2603"/>
        <v>#VALUE!</v>
      </c>
      <c r="AID140" s="31" t="e">
        <f t="shared" si="2603"/>
        <v>#VALUE!</v>
      </c>
      <c r="AIE140" s="31" t="e">
        <f t="shared" si="2603"/>
        <v>#VALUE!</v>
      </c>
      <c r="AIF140" s="31" t="e">
        <f t="shared" si="2603"/>
        <v>#VALUE!</v>
      </c>
      <c r="AIG140" s="31" t="e">
        <f t="shared" si="2603"/>
        <v>#VALUE!</v>
      </c>
      <c r="AIH140" s="31" t="e">
        <f t="shared" si="2603"/>
        <v>#VALUE!</v>
      </c>
      <c r="AII140" s="31" t="e">
        <f t="shared" si="2603"/>
        <v>#VALUE!</v>
      </c>
      <c r="AIJ140" s="31" t="e">
        <f t="shared" si="2603"/>
        <v>#VALUE!</v>
      </c>
      <c r="AIK140" s="31" t="e">
        <f t="shared" si="2603"/>
        <v>#VALUE!</v>
      </c>
      <c r="AIL140" s="31" t="e">
        <f t="shared" si="2603"/>
        <v>#VALUE!</v>
      </c>
      <c r="AIM140" s="31" t="e">
        <f t="shared" si="2603"/>
        <v>#VALUE!</v>
      </c>
      <c r="AIN140" s="31" t="e">
        <f t="shared" si="2603"/>
        <v>#VALUE!</v>
      </c>
      <c r="AIO140" s="31" t="e">
        <f t="shared" si="2603"/>
        <v>#VALUE!</v>
      </c>
      <c r="AIP140" s="31" t="e">
        <f t="shared" si="2603"/>
        <v>#VALUE!</v>
      </c>
      <c r="AIQ140" s="31" t="e">
        <f t="shared" si="2603"/>
        <v>#VALUE!</v>
      </c>
      <c r="AIR140" s="31" t="e">
        <f t="shared" si="2603"/>
        <v>#VALUE!</v>
      </c>
      <c r="AIS140" s="31" t="e">
        <f t="shared" si="2603"/>
        <v>#VALUE!</v>
      </c>
      <c r="AIT140" s="31" t="e">
        <f t="shared" si="2603"/>
        <v>#VALUE!</v>
      </c>
      <c r="AIU140" s="31" t="e">
        <f t="shared" si="2603"/>
        <v>#VALUE!</v>
      </c>
      <c r="AIV140" s="31" t="e">
        <f t="shared" si="2603"/>
        <v>#VALUE!</v>
      </c>
      <c r="AIW140" s="31" t="e">
        <f t="shared" si="2603"/>
        <v>#VALUE!</v>
      </c>
      <c r="AIX140" s="31" t="e">
        <f t="shared" si="2603"/>
        <v>#VALUE!</v>
      </c>
      <c r="AIY140" s="31" t="e">
        <f t="shared" si="2603"/>
        <v>#VALUE!</v>
      </c>
      <c r="AIZ140" s="31" t="e">
        <f t="shared" si="2603"/>
        <v>#VALUE!</v>
      </c>
      <c r="AJA140" s="31" t="e">
        <f t="shared" si="2603"/>
        <v>#VALUE!</v>
      </c>
      <c r="AJB140" s="31" t="e">
        <f t="shared" si="2603"/>
        <v>#VALUE!</v>
      </c>
      <c r="AJC140" s="31" t="e">
        <f t="shared" si="2603"/>
        <v>#VALUE!</v>
      </c>
      <c r="AJD140" s="31" t="e">
        <f t="shared" si="2603"/>
        <v>#VALUE!</v>
      </c>
      <c r="AJE140" s="31" t="e">
        <f t="shared" si="2603"/>
        <v>#VALUE!</v>
      </c>
      <c r="AJF140" s="31" t="e">
        <f t="shared" si="2603"/>
        <v>#VALUE!</v>
      </c>
      <c r="AJG140" s="31" t="e">
        <f t="shared" si="2603"/>
        <v>#VALUE!</v>
      </c>
      <c r="AJH140" s="31" t="e">
        <f t="shared" si="2603"/>
        <v>#VALUE!</v>
      </c>
      <c r="AJI140" s="31" t="e">
        <f t="shared" si="2603"/>
        <v>#VALUE!</v>
      </c>
      <c r="AJJ140" s="31" t="e">
        <f t="shared" si="2603"/>
        <v>#VALUE!</v>
      </c>
      <c r="AJK140" s="31" t="e">
        <f t="shared" si="2603"/>
        <v>#VALUE!</v>
      </c>
      <c r="AJL140" s="31" t="e">
        <f t="shared" si="2603"/>
        <v>#VALUE!</v>
      </c>
      <c r="AJM140" s="31" t="e">
        <f t="shared" si="2603"/>
        <v>#VALUE!</v>
      </c>
      <c r="AJN140" s="31" t="e">
        <f t="shared" si="2603"/>
        <v>#VALUE!</v>
      </c>
      <c r="AJO140" s="31" t="e">
        <f t="shared" si="2603"/>
        <v>#VALUE!</v>
      </c>
      <c r="AJP140" s="31" t="e">
        <f t="shared" si="2603"/>
        <v>#VALUE!</v>
      </c>
      <c r="AJQ140" s="31" t="e">
        <f t="shared" si="2603"/>
        <v>#VALUE!</v>
      </c>
      <c r="AJR140" s="31" t="e">
        <f t="shared" si="2603"/>
        <v>#VALUE!</v>
      </c>
      <c r="AJS140" s="31" t="e">
        <f t="shared" si="2603"/>
        <v>#VALUE!</v>
      </c>
      <c r="AJT140" s="31" t="e">
        <f t="shared" si="2603"/>
        <v>#VALUE!</v>
      </c>
      <c r="AJU140" s="31" t="e">
        <f t="shared" si="2603"/>
        <v>#VALUE!</v>
      </c>
      <c r="AJV140" s="31" t="e">
        <f t="shared" si="2603"/>
        <v>#VALUE!</v>
      </c>
      <c r="AJW140" s="31" t="e">
        <f t="shared" si="2603"/>
        <v>#VALUE!</v>
      </c>
      <c r="AJX140" s="31" t="e">
        <f t="shared" si="2603"/>
        <v>#VALUE!</v>
      </c>
      <c r="AJY140" s="31" t="e">
        <f t="shared" si="2603"/>
        <v>#VALUE!</v>
      </c>
      <c r="AJZ140" s="31" t="e">
        <f t="shared" si="2603"/>
        <v>#VALUE!</v>
      </c>
      <c r="AKA140" s="31" t="e">
        <f t="shared" si="2603"/>
        <v>#VALUE!</v>
      </c>
      <c r="AKB140" s="31" t="e">
        <f t="shared" si="2603"/>
        <v>#VALUE!</v>
      </c>
      <c r="AKC140" s="31" t="e">
        <f t="shared" si="2603"/>
        <v>#VALUE!</v>
      </c>
      <c r="AKD140" s="31" t="e">
        <f t="shared" si="2603"/>
        <v>#VALUE!</v>
      </c>
      <c r="AKE140" s="31" t="e">
        <f t="shared" si="2603"/>
        <v>#VALUE!</v>
      </c>
      <c r="AKF140" s="31" t="e">
        <f t="shared" si="2603"/>
        <v>#VALUE!</v>
      </c>
      <c r="AKG140" s="31" t="e">
        <f t="shared" si="2603"/>
        <v>#VALUE!</v>
      </c>
      <c r="AKH140" s="31" t="e">
        <f t="shared" si="2603"/>
        <v>#VALUE!</v>
      </c>
      <c r="AKI140" s="31" t="e">
        <f t="shared" si="2603"/>
        <v>#VALUE!</v>
      </c>
      <c r="AKJ140" s="31" t="e">
        <f t="shared" si="2603"/>
        <v>#VALUE!</v>
      </c>
      <c r="AKK140" s="31" t="e">
        <f t="shared" si="2603"/>
        <v>#VALUE!</v>
      </c>
      <c r="AKL140" s="31" t="e">
        <f t="shared" si="2603"/>
        <v>#VALUE!</v>
      </c>
      <c r="AKM140" s="31" t="e">
        <f t="shared" si="2603"/>
        <v>#VALUE!</v>
      </c>
      <c r="AKN140" s="31" t="e">
        <f t="shared" ref="AKN140:ALQ140" si="2604">((-AKN135)-SQRT((AKN135*AKN135) - 4*AKN134*AKN136))/2/AKN134</f>
        <v>#VALUE!</v>
      </c>
      <c r="AKO140" s="31" t="e">
        <f t="shared" si="2604"/>
        <v>#VALUE!</v>
      </c>
      <c r="AKP140" s="31" t="e">
        <f t="shared" si="2604"/>
        <v>#VALUE!</v>
      </c>
      <c r="AKQ140" s="31" t="e">
        <f t="shared" si="2604"/>
        <v>#VALUE!</v>
      </c>
      <c r="AKR140" s="31" t="e">
        <f t="shared" si="2604"/>
        <v>#VALUE!</v>
      </c>
      <c r="AKS140" s="31" t="e">
        <f t="shared" si="2604"/>
        <v>#VALUE!</v>
      </c>
      <c r="AKT140" s="31" t="e">
        <f t="shared" si="2604"/>
        <v>#VALUE!</v>
      </c>
      <c r="AKU140" s="31" t="e">
        <f t="shared" si="2604"/>
        <v>#VALUE!</v>
      </c>
      <c r="AKV140" s="31" t="e">
        <f t="shared" si="2604"/>
        <v>#VALUE!</v>
      </c>
      <c r="AKW140" s="31" t="e">
        <f t="shared" si="2604"/>
        <v>#VALUE!</v>
      </c>
      <c r="AKX140" s="31" t="e">
        <f t="shared" si="2604"/>
        <v>#VALUE!</v>
      </c>
      <c r="AKY140" s="31" t="e">
        <f t="shared" si="2604"/>
        <v>#VALUE!</v>
      </c>
      <c r="AKZ140" s="31" t="e">
        <f t="shared" si="2604"/>
        <v>#VALUE!</v>
      </c>
      <c r="ALA140" s="31" t="e">
        <f t="shared" si="2604"/>
        <v>#VALUE!</v>
      </c>
      <c r="ALB140" s="31" t="e">
        <f t="shared" si="2604"/>
        <v>#VALUE!</v>
      </c>
      <c r="ALC140" s="31" t="e">
        <f t="shared" si="2604"/>
        <v>#VALUE!</v>
      </c>
      <c r="ALD140" s="31" t="e">
        <f t="shared" si="2604"/>
        <v>#VALUE!</v>
      </c>
      <c r="ALE140" s="31" t="e">
        <f t="shared" si="2604"/>
        <v>#VALUE!</v>
      </c>
      <c r="ALF140" s="31" t="e">
        <f t="shared" si="2604"/>
        <v>#VALUE!</v>
      </c>
      <c r="ALG140" s="31" t="e">
        <f t="shared" si="2604"/>
        <v>#VALUE!</v>
      </c>
      <c r="ALH140" s="31" t="e">
        <f t="shared" si="2604"/>
        <v>#VALUE!</v>
      </c>
      <c r="ALI140" s="31" t="e">
        <f t="shared" si="2604"/>
        <v>#VALUE!</v>
      </c>
      <c r="ALJ140" s="31" t="e">
        <f t="shared" si="2604"/>
        <v>#VALUE!</v>
      </c>
      <c r="ALK140" s="31" t="e">
        <f t="shared" si="2604"/>
        <v>#VALUE!</v>
      </c>
      <c r="ALL140" s="31" t="e">
        <f t="shared" si="2604"/>
        <v>#VALUE!</v>
      </c>
      <c r="ALM140" s="31" t="e">
        <f t="shared" si="2604"/>
        <v>#VALUE!</v>
      </c>
      <c r="ALN140" s="31" t="e">
        <f t="shared" si="2604"/>
        <v>#VALUE!</v>
      </c>
      <c r="ALO140" s="31" t="e">
        <f t="shared" si="2604"/>
        <v>#VALUE!</v>
      </c>
      <c r="ALP140" s="31" t="e">
        <f t="shared" si="2604"/>
        <v>#VALUE!</v>
      </c>
      <c r="ALQ140" s="31" t="e">
        <f t="shared" si="2604"/>
        <v>#VALUE!</v>
      </c>
    </row>
    <row r="141" spans="1:1005" ht="15.75" hidden="1" thickBot="1" x14ac:dyDescent="0.3">
      <c r="D141" s="30" t="s">
        <v>28</v>
      </c>
      <c r="E141" s="31" t="e">
        <f>E$5-(E$4-((-E135)-SQRT((E135*E135) - 4*E134*E136))/2/E134)*E$13</f>
        <v>#VALUE!</v>
      </c>
      <c r="F141" s="31" t="e">
        <f>F$5-(F$4-((-F135)-SQRT((F135*F135) - 4*F134*F136))/2/F134)*F$13</f>
        <v>#VALUE!</v>
      </c>
      <c r="G141" s="31" t="e">
        <f>G$5-(G$4-((-G135)-SQRT((G135*G135) - 4*G134*G136))/2/G134)*G$13</f>
        <v>#VALUE!</v>
      </c>
      <c r="H141" s="31" t="e">
        <f t="shared" ref="H141:O141" si="2605">H$5-(H$4-((-H135)-SQRT((H135*H135) - 4*H134*H136))/2/H134)*H$13</f>
        <v>#VALUE!</v>
      </c>
      <c r="I141" s="31" t="e">
        <f t="shared" si="2605"/>
        <v>#VALUE!</v>
      </c>
      <c r="J141" s="31" t="e">
        <f t="shared" si="2605"/>
        <v>#VALUE!</v>
      </c>
      <c r="K141" s="31" t="e">
        <f t="shared" si="2605"/>
        <v>#VALUE!</v>
      </c>
      <c r="L141" s="31" t="e">
        <f t="shared" si="2605"/>
        <v>#VALUE!</v>
      </c>
      <c r="M141" s="31" t="e">
        <f t="shared" si="2605"/>
        <v>#VALUE!</v>
      </c>
      <c r="N141" s="31" t="e">
        <f t="shared" si="2605"/>
        <v>#VALUE!</v>
      </c>
      <c r="O141" s="31" t="e">
        <f t="shared" si="2605"/>
        <v>#VALUE!</v>
      </c>
      <c r="P141" s="31" t="e">
        <f t="shared" ref="P141:CA141" si="2606">P$5-(P$4-((-P135)-SQRT((P135*P135) - 4*P134*P136))/2/P134)*P$13</f>
        <v>#VALUE!</v>
      </c>
      <c r="Q141" s="31" t="e">
        <f t="shared" si="2606"/>
        <v>#VALUE!</v>
      </c>
      <c r="R141" s="31" t="e">
        <f t="shared" si="2606"/>
        <v>#VALUE!</v>
      </c>
      <c r="S141" s="31" t="e">
        <f t="shared" si="2606"/>
        <v>#VALUE!</v>
      </c>
      <c r="T141" s="31" t="e">
        <f t="shared" si="2606"/>
        <v>#VALUE!</v>
      </c>
      <c r="U141" s="31" t="e">
        <f t="shared" si="2606"/>
        <v>#VALUE!</v>
      </c>
      <c r="V141" s="31" t="e">
        <f t="shared" si="2606"/>
        <v>#VALUE!</v>
      </c>
      <c r="W141" s="31" t="e">
        <f t="shared" si="2606"/>
        <v>#VALUE!</v>
      </c>
      <c r="X141" s="31" t="e">
        <f t="shared" si="2606"/>
        <v>#VALUE!</v>
      </c>
      <c r="Y141" s="31" t="e">
        <f t="shared" si="2606"/>
        <v>#VALUE!</v>
      </c>
      <c r="Z141" s="31" t="e">
        <f t="shared" si="2606"/>
        <v>#VALUE!</v>
      </c>
      <c r="AA141" s="31" t="e">
        <f t="shared" si="2606"/>
        <v>#VALUE!</v>
      </c>
      <c r="AB141" s="31" t="e">
        <f t="shared" si="2606"/>
        <v>#VALUE!</v>
      </c>
      <c r="AC141" s="31" t="e">
        <f t="shared" si="2606"/>
        <v>#VALUE!</v>
      </c>
      <c r="AD141" s="31" t="e">
        <f t="shared" si="2606"/>
        <v>#VALUE!</v>
      </c>
      <c r="AE141" s="31" t="e">
        <f t="shared" si="2606"/>
        <v>#VALUE!</v>
      </c>
      <c r="AF141" s="31" t="e">
        <f t="shared" si="2606"/>
        <v>#VALUE!</v>
      </c>
      <c r="AG141" s="31" t="e">
        <f t="shared" si="2606"/>
        <v>#VALUE!</v>
      </c>
      <c r="AH141" s="31" t="e">
        <f t="shared" si="2606"/>
        <v>#VALUE!</v>
      </c>
      <c r="AI141" s="31" t="e">
        <f t="shared" si="2606"/>
        <v>#VALUE!</v>
      </c>
      <c r="AJ141" s="31" t="e">
        <f t="shared" si="2606"/>
        <v>#VALUE!</v>
      </c>
      <c r="AK141" s="31" t="e">
        <f t="shared" si="2606"/>
        <v>#VALUE!</v>
      </c>
      <c r="AL141" s="31" t="e">
        <f t="shared" si="2606"/>
        <v>#VALUE!</v>
      </c>
      <c r="AM141" s="31" t="e">
        <f t="shared" si="2606"/>
        <v>#VALUE!</v>
      </c>
      <c r="AN141" s="31" t="e">
        <f t="shared" si="2606"/>
        <v>#VALUE!</v>
      </c>
      <c r="AO141" s="31" t="e">
        <f t="shared" si="2606"/>
        <v>#VALUE!</v>
      </c>
      <c r="AP141" s="31" t="e">
        <f t="shared" si="2606"/>
        <v>#VALUE!</v>
      </c>
      <c r="AQ141" s="31" t="e">
        <f t="shared" si="2606"/>
        <v>#VALUE!</v>
      </c>
      <c r="AR141" s="31" t="e">
        <f t="shared" si="2606"/>
        <v>#VALUE!</v>
      </c>
      <c r="AS141" s="31" t="e">
        <f t="shared" si="2606"/>
        <v>#VALUE!</v>
      </c>
      <c r="AT141" s="31" t="e">
        <f t="shared" si="2606"/>
        <v>#VALUE!</v>
      </c>
      <c r="AU141" s="31" t="e">
        <f t="shared" si="2606"/>
        <v>#VALUE!</v>
      </c>
      <c r="AV141" s="31" t="e">
        <f t="shared" si="2606"/>
        <v>#VALUE!</v>
      </c>
      <c r="AW141" s="31" t="e">
        <f t="shared" si="2606"/>
        <v>#VALUE!</v>
      </c>
      <c r="AX141" s="31" t="e">
        <f t="shared" si="2606"/>
        <v>#VALUE!</v>
      </c>
      <c r="AY141" s="31" t="e">
        <f t="shared" si="2606"/>
        <v>#VALUE!</v>
      </c>
      <c r="AZ141" s="31" t="e">
        <f t="shared" si="2606"/>
        <v>#VALUE!</v>
      </c>
      <c r="BA141" s="31" t="e">
        <f t="shared" si="2606"/>
        <v>#VALUE!</v>
      </c>
      <c r="BB141" s="31" t="e">
        <f t="shared" si="2606"/>
        <v>#VALUE!</v>
      </c>
      <c r="BC141" s="31" t="e">
        <f t="shared" si="2606"/>
        <v>#VALUE!</v>
      </c>
      <c r="BD141" s="31" t="e">
        <f t="shared" si="2606"/>
        <v>#VALUE!</v>
      </c>
      <c r="BE141" s="31" t="e">
        <f t="shared" si="2606"/>
        <v>#VALUE!</v>
      </c>
      <c r="BF141" s="31" t="e">
        <f t="shared" si="2606"/>
        <v>#VALUE!</v>
      </c>
      <c r="BG141" s="31" t="e">
        <f t="shared" si="2606"/>
        <v>#VALUE!</v>
      </c>
      <c r="BH141" s="31" t="e">
        <f t="shared" si="2606"/>
        <v>#VALUE!</v>
      </c>
      <c r="BI141" s="31" t="e">
        <f t="shared" si="2606"/>
        <v>#VALUE!</v>
      </c>
      <c r="BJ141" s="31" t="e">
        <f t="shared" si="2606"/>
        <v>#VALUE!</v>
      </c>
      <c r="BK141" s="31" t="e">
        <f t="shared" si="2606"/>
        <v>#VALUE!</v>
      </c>
      <c r="BL141" s="31" t="e">
        <f t="shared" si="2606"/>
        <v>#VALUE!</v>
      </c>
      <c r="BM141" s="31" t="e">
        <f t="shared" si="2606"/>
        <v>#VALUE!</v>
      </c>
      <c r="BN141" s="31" t="e">
        <f t="shared" si="2606"/>
        <v>#VALUE!</v>
      </c>
      <c r="BO141" s="31" t="e">
        <f t="shared" si="2606"/>
        <v>#VALUE!</v>
      </c>
      <c r="BP141" s="31" t="e">
        <f t="shared" si="2606"/>
        <v>#VALUE!</v>
      </c>
      <c r="BQ141" s="31" t="e">
        <f t="shared" si="2606"/>
        <v>#VALUE!</v>
      </c>
      <c r="BR141" s="31" t="e">
        <f t="shared" si="2606"/>
        <v>#VALUE!</v>
      </c>
      <c r="BS141" s="31" t="e">
        <f t="shared" si="2606"/>
        <v>#VALUE!</v>
      </c>
      <c r="BT141" s="31" t="e">
        <f t="shared" si="2606"/>
        <v>#VALUE!</v>
      </c>
      <c r="BU141" s="31" t="e">
        <f t="shared" si="2606"/>
        <v>#VALUE!</v>
      </c>
      <c r="BV141" s="31" t="e">
        <f t="shared" si="2606"/>
        <v>#VALUE!</v>
      </c>
      <c r="BW141" s="31" t="e">
        <f t="shared" si="2606"/>
        <v>#VALUE!</v>
      </c>
      <c r="BX141" s="31" t="e">
        <f t="shared" si="2606"/>
        <v>#VALUE!</v>
      </c>
      <c r="BY141" s="31" t="e">
        <f t="shared" si="2606"/>
        <v>#VALUE!</v>
      </c>
      <c r="BZ141" s="31" t="e">
        <f t="shared" si="2606"/>
        <v>#VALUE!</v>
      </c>
      <c r="CA141" s="31" t="e">
        <f t="shared" si="2606"/>
        <v>#VALUE!</v>
      </c>
      <c r="CB141" s="31" t="e">
        <f t="shared" ref="CB141:CG141" si="2607">CB$5-(CB$4-((-CB135)-SQRT((CB135*CB135) - 4*CB134*CB136))/2/CB134)*CB$13</f>
        <v>#VALUE!</v>
      </c>
      <c r="CC141" s="31" t="e">
        <f t="shared" si="2607"/>
        <v>#VALUE!</v>
      </c>
      <c r="CD141" s="31" t="e">
        <f t="shared" si="2607"/>
        <v>#VALUE!</v>
      </c>
      <c r="CE141" s="31" t="e">
        <f t="shared" si="2607"/>
        <v>#VALUE!</v>
      </c>
      <c r="CF141" s="31" t="e">
        <f t="shared" si="2607"/>
        <v>#VALUE!</v>
      </c>
      <c r="CG141" s="31" t="e">
        <f t="shared" si="2607"/>
        <v>#VALUE!</v>
      </c>
      <c r="CH141" s="31" t="e">
        <f t="shared" ref="CH141:CV141" si="2608">CH$5-(CH$4-((-CH135)-SQRT((CH135*CH135) - 4*CH134*CH136))/2/CH134)*CH$13</f>
        <v>#VALUE!</v>
      </c>
      <c r="CI141" s="31" t="e">
        <f t="shared" si="2608"/>
        <v>#VALUE!</v>
      </c>
      <c r="CJ141" s="31" t="e">
        <f t="shared" si="2608"/>
        <v>#VALUE!</v>
      </c>
      <c r="CK141" s="31" t="e">
        <f t="shared" si="2608"/>
        <v>#VALUE!</v>
      </c>
      <c r="CL141" s="31" t="e">
        <f t="shared" si="2608"/>
        <v>#VALUE!</v>
      </c>
      <c r="CM141" s="31" t="e">
        <f t="shared" si="2608"/>
        <v>#VALUE!</v>
      </c>
      <c r="CN141" s="31" t="e">
        <f t="shared" si="2608"/>
        <v>#VALUE!</v>
      </c>
      <c r="CO141" s="31" t="e">
        <f t="shared" si="2608"/>
        <v>#VALUE!</v>
      </c>
      <c r="CP141" s="31" t="e">
        <f t="shared" si="2608"/>
        <v>#VALUE!</v>
      </c>
      <c r="CQ141" s="31" t="e">
        <f t="shared" si="2608"/>
        <v>#VALUE!</v>
      </c>
      <c r="CR141" s="31" t="e">
        <f t="shared" si="2608"/>
        <v>#VALUE!</v>
      </c>
      <c r="CS141" s="31" t="e">
        <f t="shared" si="2608"/>
        <v>#VALUE!</v>
      </c>
      <c r="CT141" s="31" t="e">
        <f t="shared" si="2608"/>
        <v>#VALUE!</v>
      </c>
      <c r="CU141" s="31" t="e">
        <f t="shared" si="2608"/>
        <v>#VALUE!</v>
      </c>
      <c r="CV141" s="31" t="e">
        <f t="shared" si="2608"/>
        <v>#VALUE!</v>
      </c>
      <c r="CW141" s="31" t="e">
        <f t="shared" ref="CW141:CZ141" si="2609">CW$5-(CW$4-((-CW135)-SQRT((CW135*CW135) - 4*CW134*CW136))/2/CW134)*CW$13</f>
        <v>#VALUE!</v>
      </c>
      <c r="CX141" s="31" t="e">
        <f t="shared" si="2609"/>
        <v>#VALUE!</v>
      </c>
      <c r="CY141" s="31" t="e">
        <f t="shared" si="2609"/>
        <v>#VALUE!</v>
      </c>
      <c r="CZ141" s="31" t="e">
        <f t="shared" si="2609"/>
        <v>#VALUE!</v>
      </c>
      <c r="DA141" s="31" t="e">
        <f t="shared" ref="DA141:ED141" si="2610">DA$5-(DA$4-((-DA135)-SQRT((DA135*DA135) - 4*DA134*DA136))/2/DA134)*DA$13</f>
        <v>#VALUE!</v>
      </c>
      <c r="DB141" s="31" t="e">
        <f t="shared" si="2610"/>
        <v>#VALUE!</v>
      </c>
      <c r="DC141" s="31" t="e">
        <f t="shared" si="2610"/>
        <v>#VALUE!</v>
      </c>
      <c r="DD141" s="31" t="e">
        <f t="shared" si="2610"/>
        <v>#VALUE!</v>
      </c>
      <c r="DE141" s="31" t="e">
        <f t="shared" si="2610"/>
        <v>#VALUE!</v>
      </c>
      <c r="DF141" s="31" t="e">
        <f t="shared" si="2610"/>
        <v>#VALUE!</v>
      </c>
      <c r="DG141" s="31" t="e">
        <f t="shared" si="2610"/>
        <v>#VALUE!</v>
      </c>
      <c r="DH141" s="31" t="e">
        <f t="shared" si="2610"/>
        <v>#VALUE!</v>
      </c>
      <c r="DI141" s="31" t="e">
        <f t="shared" si="2610"/>
        <v>#VALUE!</v>
      </c>
      <c r="DJ141" s="31" t="e">
        <f t="shared" si="2610"/>
        <v>#VALUE!</v>
      </c>
      <c r="DK141" s="31" t="e">
        <f t="shared" si="2610"/>
        <v>#VALUE!</v>
      </c>
      <c r="DL141" s="31" t="e">
        <f t="shared" si="2610"/>
        <v>#VALUE!</v>
      </c>
      <c r="DM141" s="31" t="e">
        <f t="shared" si="2610"/>
        <v>#VALUE!</v>
      </c>
      <c r="DN141" s="31" t="e">
        <f t="shared" si="2610"/>
        <v>#VALUE!</v>
      </c>
      <c r="DO141" s="31" t="e">
        <f t="shared" si="2610"/>
        <v>#VALUE!</v>
      </c>
      <c r="DP141" s="31" t="e">
        <f t="shared" si="2610"/>
        <v>#VALUE!</v>
      </c>
      <c r="DQ141" s="31" t="e">
        <f t="shared" si="2610"/>
        <v>#VALUE!</v>
      </c>
      <c r="DR141" s="31" t="e">
        <f t="shared" si="2610"/>
        <v>#VALUE!</v>
      </c>
      <c r="DS141" s="31" t="e">
        <f t="shared" si="2610"/>
        <v>#VALUE!</v>
      </c>
      <c r="DT141" s="31" t="e">
        <f t="shared" si="2610"/>
        <v>#VALUE!</v>
      </c>
      <c r="DU141" s="31" t="e">
        <f t="shared" si="2610"/>
        <v>#VALUE!</v>
      </c>
      <c r="DV141" s="31" t="e">
        <f t="shared" si="2610"/>
        <v>#VALUE!</v>
      </c>
      <c r="DW141" s="31" t="e">
        <f t="shared" si="2610"/>
        <v>#VALUE!</v>
      </c>
      <c r="DX141" s="31" t="e">
        <f t="shared" si="2610"/>
        <v>#VALUE!</v>
      </c>
      <c r="DY141" s="31" t="e">
        <f t="shared" si="2610"/>
        <v>#VALUE!</v>
      </c>
      <c r="DZ141" s="31" t="e">
        <f t="shared" si="2610"/>
        <v>#VALUE!</v>
      </c>
      <c r="EA141" s="31" t="e">
        <f t="shared" si="2610"/>
        <v>#VALUE!</v>
      </c>
      <c r="EB141" s="31" t="e">
        <f t="shared" si="2610"/>
        <v>#VALUE!</v>
      </c>
      <c r="EC141" s="31" t="e">
        <f t="shared" si="2610"/>
        <v>#VALUE!</v>
      </c>
      <c r="ED141" s="31" t="e">
        <f t="shared" si="2610"/>
        <v>#VALUE!</v>
      </c>
      <c r="EE141" s="31" t="e">
        <f t="shared" ref="EE141:ER141" si="2611">EE$5-(EE$4-((-EE135)-SQRT((EE135*EE135) - 4*EE134*EE136))/2/EE134)*EE$13</f>
        <v>#VALUE!</v>
      </c>
      <c r="EF141" s="31" t="e">
        <f t="shared" si="2611"/>
        <v>#VALUE!</v>
      </c>
      <c r="EG141" s="31" t="e">
        <f t="shared" si="2611"/>
        <v>#VALUE!</v>
      </c>
      <c r="EH141" s="31" t="e">
        <f t="shared" si="2611"/>
        <v>#VALUE!</v>
      </c>
      <c r="EI141" s="31" t="e">
        <f t="shared" si="2611"/>
        <v>#VALUE!</v>
      </c>
      <c r="EJ141" s="31" t="e">
        <f t="shared" si="2611"/>
        <v>#VALUE!</v>
      </c>
      <c r="EK141" s="31" t="e">
        <f t="shared" si="2611"/>
        <v>#VALUE!</v>
      </c>
      <c r="EL141" s="31" t="e">
        <f t="shared" si="2611"/>
        <v>#VALUE!</v>
      </c>
      <c r="EM141" s="31" t="e">
        <f t="shared" si="2611"/>
        <v>#VALUE!</v>
      </c>
      <c r="EN141" s="31" t="e">
        <f t="shared" si="2611"/>
        <v>#VALUE!</v>
      </c>
      <c r="EO141" s="31" t="e">
        <f t="shared" si="2611"/>
        <v>#VALUE!</v>
      </c>
      <c r="EP141" s="31" t="e">
        <f t="shared" si="2611"/>
        <v>#VALUE!</v>
      </c>
      <c r="EQ141" s="31" t="e">
        <f t="shared" si="2611"/>
        <v>#VALUE!</v>
      </c>
      <c r="ER141" s="31" t="e">
        <f t="shared" si="2611"/>
        <v>#VALUE!</v>
      </c>
      <c r="ES141" s="31" t="e">
        <f t="shared" ref="ES141:EY141" si="2612">ES$5-(ES$4-((-ES135)-SQRT((ES135*ES135) - 4*ES134*ES136))/2/ES134)*ES$13</f>
        <v>#VALUE!</v>
      </c>
      <c r="ET141" s="31" t="e">
        <f t="shared" si="2612"/>
        <v>#VALUE!</v>
      </c>
      <c r="EU141" s="31" t="e">
        <f t="shared" si="2612"/>
        <v>#VALUE!</v>
      </c>
      <c r="EV141" s="31" t="e">
        <f t="shared" si="2612"/>
        <v>#VALUE!</v>
      </c>
      <c r="EW141" s="31" t="e">
        <f t="shared" si="2612"/>
        <v>#VALUE!</v>
      </c>
      <c r="EX141" s="31" t="e">
        <f t="shared" si="2612"/>
        <v>#VALUE!</v>
      </c>
      <c r="EY141" s="31" t="e">
        <f t="shared" si="2612"/>
        <v>#VALUE!</v>
      </c>
      <c r="EZ141" s="31" t="e">
        <f t="shared" ref="EZ141:HK141" si="2613">EZ$5-(EZ$4-((-EZ135)-SQRT((EZ135*EZ135) - 4*EZ134*EZ136))/2/EZ134)*EZ$13</f>
        <v>#VALUE!</v>
      </c>
      <c r="FA141" s="31" t="e">
        <f t="shared" si="2613"/>
        <v>#VALUE!</v>
      </c>
      <c r="FB141" s="31" t="e">
        <f t="shared" si="2613"/>
        <v>#VALUE!</v>
      </c>
      <c r="FC141" s="31" t="e">
        <f t="shared" si="2613"/>
        <v>#VALUE!</v>
      </c>
      <c r="FD141" s="31" t="e">
        <f t="shared" si="2613"/>
        <v>#VALUE!</v>
      </c>
      <c r="FE141" s="31" t="e">
        <f t="shared" si="2613"/>
        <v>#VALUE!</v>
      </c>
      <c r="FF141" s="31" t="e">
        <f t="shared" si="2613"/>
        <v>#VALUE!</v>
      </c>
      <c r="FG141" s="31" t="e">
        <f t="shared" si="2613"/>
        <v>#VALUE!</v>
      </c>
      <c r="FH141" s="31" t="e">
        <f t="shared" si="2613"/>
        <v>#VALUE!</v>
      </c>
      <c r="FI141" s="31" t="e">
        <f t="shared" si="2613"/>
        <v>#VALUE!</v>
      </c>
      <c r="FJ141" s="31" t="e">
        <f t="shared" si="2613"/>
        <v>#VALUE!</v>
      </c>
      <c r="FK141" s="31" t="e">
        <f t="shared" si="2613"/>
        <v>#VALUE!</v>
      </c>
      <c r="FL141" s="31" t="e">
        <f t="shared" si="2613"/>
        <v>#VALUE!</v>
      </c>
      <c r="FM141" s="31" t="e">
        <f t="shared" si="2613"/>
        <v>#VALUE!</v>
      </c>
      <c r="FN141" s="31" t="e">
        <f t="shared" si="2613"/>
        <v>#VALUE!</v>
      </c>
      <c r="FO141" s="31" t="e">
        <f t="shared" si="2613"/>
        <v>#VALUE!</v>
      </c>
      <c r="FP141" s="31" t="e">
        <f t="shared" si="2613"/>
        <v>#VALUE!</v>
      </c>
      <c r="FQ141" s="31" t="e">
        <f t="shared" si="2613"/>
        <v>#VALUE!</v>
      </c>
      <c r="FR141" s="31" t="e">
        <f t="shared" si="2613"/>
        <v>#VALUE!</v>
      </c>
      <c r="FS141" s="31" t="e">
        <f t="shared" si="2613"/>
        <v>#VALUE!</v>
      </c>
      <c r="FT141" s="31" t="e">
        <f t="shared" si="2613"/>
        <v>#VALUE!</v>
      </c>
      <c r="FU141" s="31" t="e">
        <f t="shared" si="2613"/>
        <v>#VALUE!</v>
      </c>
      <c r="FV141" s="31" t="e">
        <f t="shared" si="2613"/>
        <v>#VALUE!</v>
      </c>
      <c r="FW141" s="31" t="e">
        <f t="shared" si="2613"/>
        <v>#VALUE!</v>
      </c>
      <c r="FX141" s="31" t="e">
        <f t="shared" si="2613"/>
        <v>#VALUE!</v>
      </c>
      <c r="FY141" s="31" t="e">
        <f t="shared" si="2613"/>
        <v>#VALUE!</v>
      </c>
      <c r="FZ141" s="31" t="e">
        <f t="shared" si="2613"/>
        <v>#VALUE!</v>
      </c>
      <c r="GA141" s="31" t="e">
        <f t="shared" si="2613"/>
        <v>#VALUE!</v>
      </c>
      <c r="GB141" s="31" t="e">
        <f t="shared" si="2613"/>
        <v>#VALUE!</v>
      </c>
      <c r="GC141" s="31" t="e">
        <f t="shared" si="2613"/>
        <v>#VALUE!</v>
      </c>
      <c r="GD141" s="31" t="e">
        <f t="shared" si="2613"/>
        <v>#VALUE!</v>
      </c>
      <c r="GE141" s="31" t="e">
        <f t="shared" si="2613"/>
        <v>#VALUE!</v>
      </c>
      <c r="GF141" s="31" t="e">
        <f t="shared" si="2613"/>
        <v>#VALUE!</v>
      </c>
      <c r="GG141" s="31" t="e">
        <f t="shared" si="2613"/>
        <v>#VALUE!</v>
      </c>
      <c r="GH141" s="31" t="e">
        <f t="shared" si="2613"/>
        <v>#VALUE!</v>
      </c>
      <c r="GI141" s="31" t="e">
        <f t="shared" si="2613"/>
        <v>#VALUE!</v>
      </c>
      <c r="GJ141" s="31" t="e">
        <f t="shared" si="2613"/>
        <v>#VALUE!</v>
      </c>
      <c r="GK141" s="31" t="e">
        <f t="shared" si="2613"/>
        <v>#VALUE!</v>
      </c>
      <c r="GL141" s="31" t="e">
        <f t="shared" si="2613"/>
        <v>#VALUE!</v>
      </c>
      <c r="GM141" s="31" t="e">
        <f t="shared" si="2613"/>
        <v>#VALUE!</v>
      </c>
      <c r="GN141" s="31" t="e">
        <f t="shared" si="2613"/>
        <v>#VALUE!</v>
      </c>
      <c r="GO141" s="31" t="e">
        <f t="shared" si="2613"/>
        <v>#VALUE!</v>
      </c>
      <c r="GP141" s="31" t="e">
        <f t="shared" si="2613"/>
        <v>#VALUE!</v>
      </c>
      <c r="GQ141" s="31" t="e">
        <f t="shared" si="2613"/>
        <v>#VALUE!</v>
      </c>
      <c r="GR141" s="31" t="e">
        <f t="shared" si="2613"/>
        <v>#VALUE!</v>
      </c>
      <c r="GS141" s="31" t="e">
        <f t="shared" si="2613"/>
        <v>#VALUE!</v>
      </c>
      <c r="GT141" s="31" t="e">
        <f t="shared" si="2613"/>
        <v>#VALUE!</v>
      </c>
      <c r="GU141" s="31" t="e">
        <f t="shared" si="2613"/>
        <v>#VALUE!</v>
      </c>
      <c r="GV141" s="31" t="e">
        <f t="shared" si="2613"/>
        <v>#VALUE!</v>
      </c>
      <c r="GW141" s="31" t="e">
        <f t="shared" si="2613"/>
        <v>#VALUE!</v>
      </c>
      <c r="GX141" s="31" t="e">
        <f t="shared" si="2613"/>
        <v>#VALUE!</v>
      </c>
      <c r="GY141" s="31" t="e">
        <f t="shared" si="2613"/>
        <v>#VALUE!</v>
      </c>
      <c r="GZ141" s="31" t="e">
        <f t="shared" si="2613"/>
        <v>#VALUE!</v>
      </c>
      <c r="HA141" s="31" t="e">
        <f t="shared" si="2613"/>
        <v>#VALUE!</v>
      </c>
      <c r="HB141" s="31" t="e">
        <f t="shared" si="2613"/>
        <v>#VALUE!</v>
      </c>
      <c r="HC141" s="31" t="e">
        <f t="shared" si="2613"/>
        <v>#VALUE!</v>
      </c>
      <c r="HD141" s="31" t="e">
        <f t="shared" si="2613"/>
        <v>#VALUE!</v>
      </c>
      <c r="HE141" s="31" t="e">
        <f t="shared" si="2613"/>
        <v>#VALUE!</v>
      </c>
      <c r="HF141" s="31" t="e">
        <f t="shared" si="2613"/>
        <v>#VALUE!</v>
      </c>
      <c r="HG141" s="31" t="e">
        <f t="shared" si="2613"/>
        <v>#VALUE!</v>
      </c>
      <c r="HH141" s="31" t="e">
        <f t="shared" si="2613"/>
        <v>#VALUE!</v>
      </c>
      <c r="HI141" s="31" t="e">
        <f t="shared" si="2613"/>
        <v>#VALUE!</v>
      </c>
      <c r="HJ141" s="31" t="e">
        <f t="shared" si="2613"/>
        <v>#VALUE!</v>
      </c>
      <c r="HK141" s="31" t="e">
        <f t="shared" si="2613"/>
        <v>#VALUE!</v>
      </c>
      <c r="HL141" s="31" t="e">
        <f t="shared" ref="HL141:JW141" si="2614">HL$5-(HL$4-((-HL135)-SQRT((HL135*HL135) - 4*HL134*HL136))/2/HL134)*HL$13</f>
        <v>#VALUE!</v>
      </c>
      <c r="HM141" s="31" t="e">
        <f t="shared" si="2614"/>
        <v>#VALUE!</v>
      </c>
      <c r="HN141" s="31" t="e">
        <f t="shared" si="2614"/>
        <v>#VALUE!</v>
      </c>
      <c r="HO141" s="31" t="e">
        <f t="shared" si="2614"/>
        <v>#VALUE!</v>
      </c>
      <c r="HP141" s="31" t="e">
        <f t="shared" si="2614"/>
        <v>#VALUE!</v>
      </c>
      <c r="HQ141" s="31" t="e">
        <f t="shared" si="2614"/>
        <v>#VALUE!</v>
      </c>
      <c r="HR141" s="31" t="e">
        <f t="shared" si="2614"/>
        <v>#VALUE!</v>
      </c>
      <c r="HS141" s="31" t="e">
        <f t="shared" si="2614"/>
        <v>#VALUE!</v>
      </c>
      <c r="HT141" s="31" t="e">
        <f t="shared" si="2614"/>
        <v>#VALUE!</v>
      </c>
      <c r="HU141" s="31" t="e">
        <f t="shared" si="2614"/>
        <v>#VALUE!</v>
      </c>
      <c r="HV141" s="31" t="e">
        <f t="shared" si="2614"/>
        <v>#VALUE!</v>
      </c>
      <c r="HW141" s="31" t="e">
        <f t="shared" si="2614"/>
        <v>#VALUE!</v>
      </c>
      <c r="HX141" s="31" t="e">
        <f t="shared" si="2614"/>
        <v>#VALUE!</v>
      </c>
      <c r="HY141" s="31" t="e">
        <f t="shared" si="2614"/>
        <v>#VALUE!</v>
      </c>
      <c r="HZ141" s="31" t="e">
        <f t="shared" si="2614"/>
        <v>#VALUE!</v>
      </c>
      <c r="IA141" s="31" t="e">
        <f t="shared" si="2614"/>
        <v>#VALUE!</v>
      </c>
      <c r="IB141" s="31" t="e">
        <f t="shared" si="2614"/>
        <v>#VALUE!</v>
      </c>
      <c r="IC141" s="31" t="e">
        <f t="shared" si="2614"/>
        <v>#VALUE!</v>
      </c>
      <c r="ID141" s="31" t="e">
        <f t="shared" si="2614"/>
        <v>#VALUE!</v>
      </c>
      <c r="IE141" s="31" t="e">
        <f t="shared" si="2614"/>
        <v>#VALUE!</v>
      </c>
      <c r="IF141" s="31" t="e">
        <f t="shared" si="2614"/>
        <v>#VALUE!</v>
      </c>
      <c r="IG141" s="31" t="e">
        <f t="shared" si="2614"/>
        <v>#VALUE!</v>
      </c>
      <c r="IH141" s="31" t="e">
        <f t="shared" si="2614"/>
        <v>#VALUE!</v>
      </c>
      <c r="II141" s="31" t="e">
        <f t="shared" si="2614"/>
        <v>#VALUE!</v>
      </c>
      <c r="IJ141" s="31" t="e">
        <f t="shared" si="2614"/>
        <v>#VALUE!</v>
      </c>
      <c r="IK141" s="31" t="e">
        <f t="shared" si="2614"/>
        <v>#VALUE!</v>
      </c>
      <c r="IL141" s="31" t="e">
        <f t="shared" si="2614"/>
        <v>#VALUE!</v>
      </c>
      <c r="IM141" s="31" t="e">
        <f t="shared" si="2614"/>
        <v>#VALUE!</v>
      </c>
      <c r="IN141" s="31" t="e">
        <f t="shared" si="2614"/>
        <v>#VALUE!</v>
      </c>
      <c r="IO141" s="31" t="e">
        <f t="shared" si="2614"/>
        <v>#VALUE!</v>
      </c>
      <c r="IP141" s="31" t="e">
        <f t="shared" si="2614"/>
        <v>#VALUE!</v>
      </c>
      <c r="IQ141" s="31" t="e">
        <f t="shared" si="2614"/>
        <v>#VALUE!</v>
      </c>
      <c r="IR141" s="31" t="e">
        <f t="shared" si="2614"/>
        <v>#VALUE!</v>
      </c>
      <c r="IS141" s="31" t="e">
        <f t="shared" si="2614"/>
        <v>#VALUE!</v>
      </c>
      <c r="IT141" s="31" t="e">
        <f t="shared" si="2614"/>
        <v>#VALUE!</v>
      </c>
      <c r="IU141" s="31" t="e">
        <f t="shared" si="2614"/>
        <v>#VALUE!</v>
      </c>
      <c r="IV141" s="31" t="e">
        <f t="shared" si="2614"/>
        <v>#VALUE!</v>
      </c>
      <c r="IW141" s="31" t="e">
        <f t="shared" si="2614"/>
        <v>#VALUE!</v>
      </c>
      <c r="IX141" s="31" t="e">
        <f t="shared" si="2614"/>
        <v>#VALUE!</v>
      </c>
      <c r="IY141" s="31" t="e">
        <f t="shared" si="2614"/>
        <v>#VALUE!</v>
      </c>
      <c r="IZ141" s="31" t="e">
        <f t="shared" si="2614"/>
        <v>#VALUE!</v>
      </c>
      <c r="JA141" s="31" t="e">
        <f t="shared" si="2614"/>
        <v>#VALUE!</v>
      </c>
      <c r="JB141" s="31" t="e">
        <f t="shared" si="2614"/>
        <v>#VALUE!</v>
      </c>
      <c r="JC141" s="31" t="e">
        <f t="shared" si="2614"/>
        <v>#VALUE!</v>
      </c>
      <c r="JD141" s="31" t="e">
        <f t="shared" si="2614"/>
        <v>#VALUE!</v>
      </c>
      <c r="JE141" s="31" t="e">
        <f t="shared" si="2614"/>
        <v>#VALUE!</v>
      </c>
      <c r="JF141" s="31" t="e">
        <f t="shared" si="2614"/>
        <v>#VALUE!</v>
      </c>
      <c r="JG141" s="31" t="e">
        <f t="shared" si="2614"/>
        <v>#VALUE!</v>
      </c>
      <c r="JH141" s="31" t="e">
        <f t="shared" si="2614"/>
        <v>#VALUE!</v>
      </c>
      <c r="JI141" s="31" t="e">
        <f t="shared" si="2614"/>
        <v>#VALUE!</v>
      </c>
      <c r="JJ141" s="31" t="e">
        <f t="shared" si="2614"/>
        <v>#VALUE!</v>
      </c>
      <c r="JK141" s="31" t="e">
        <f t="shared" si="2614"/>
        <v>#VALUE!</v>
      </c>
      <c r="JL141" s="31" t="e">
        <f t="shared" si="2614"/>
        <v>#VALUE!</v>
      </c>
      <c r="JM141" s="31" t="e">
        <f t="shared" si="2614"/>
        <v>#VALUE!</v>
      </c>
      <c r="JN141" s="31" t="e">
        <f t="shared" si="2614"/>
        <v>#VALUE!</v>
      </c>
      <c r="JO141" s="31" t="e">
        <f t="shared" si="2614"/>
        <v>#VALUE!</v>
      </c>
      <c r="JP141" s="31" t="e">
        <f t="shared" si="2614"/>
        <v>#VALUE!</v>
      </c>
      <c r="JQ141" s="31" t="e">
        <f t="shared" si="2614"/>
        <v>#VALUE!</v>
      </c>
      <c r="JR141" s="31" t="e">
        <f t="shared" si="2614"/>
        <v>#VALUE!</v>
      </c>
      <c r="JS141" s="31" t="e">
        <f t="shared" si="2614"/>
        <v>#VALUE!</v>
      </c>
      <c r="JT141" s="31" t="e">
        <f t="shared" si="2614"/>
        <v>#VALUE!</v>
      </c>
      <c r="JU141" s="31" t="e">
        <f t="shared" si="2614"/>
        <v>#VALUE!</v>
      </c>
      <c r="JV141" s="31" t="e">
        <f t="shared" si="2614"/>
        <v>#VALUE!</v>
      </c>
      <c r="JW141" s="31" t="e">
        <f t="shared" si="2614"/>
        <v>#VALUE!</v>
      </c>
      <c r="JX141" s="31" t="e">
        <f t="shared" ref="JX141:MI141" si="2615">JX$5-(JX$4-((-JX135)-SQRT((JX135*JX135) - 4*JX134*JX136))/2/JX134)*JX$13</f>
        <v>#VALUE!</v>
      </c>
      <c r="JY141" s="31" t="e">
        <f t="shared" si="2615"/>
        <v>#VALUE!</v>
      </c>
      <c r="JZ141" s="31" t="e">
        <f t="shared" si="2615"/>
        <v>#VALUE!</v>
      </c>
      <c r="KA141" s="31" t="e">
        <f t="shared" si="2615"/>
        <v>#VALUE!</v>
      </c>
      <c r="KB141" s="31" t="e">
        <f t="shared" si="2615"/>
        <v>#VALUE!</v>
      </c>
      <c r="KC141" s="31" t="e">
        <f t="shared" si="2615"/>
        <v>#VALUE!</v>
      </c>
      <c r="KD141" s="31" t="e">
        <f t="shared" si="2615"/>
        <v>#VALUE!</v>
      </c>
      <c r="KE141" s="31" t="e">
        <f t="shared" si="2615"/>
        <v>#VALUE!</v>
      </c>
      <c r="KF141" s="31" t="e">
        <f t="shared" si="2615"/>
        <v>#VALUE!</v>
      </c>
      <c r="KG141" s="31" t="e">
        <f t="shared" si="2615"/>
        <v>#VALUE!</v>
      </c>
      <c r="KH141" s="31" t="e">
        <f t="shared" si="2615"/>
        <v>#VALUE!</v>
      </c>
      <c r="KI141" s="31" t="e">
        <f t="shared" si="2615"/>
        <v>#VALUE!</v>
      </c>
      <c r="KJ141" s="31" t="e">
        <f t="shared" si="2615"/>
        <v>#VALUE!</v>
      </c>
      <c r="KK141" s="31" t="e">
        <f t="shared" si="2615"/>
        <v>#VALUE!</v>
      </c>
      <c r="KL141" s="31" t="e">
        <f t="shared" si="2615"/>
        <v>#VALUE!</v>
      </c>
      <c r="KM141" s="31" t="e">
        <f t="shared" si="2615"/>
        <v>#VALUE!</v>
      </c>
      <c r="KN141" s="31" t="e">
        <f t="shared" si="2615"/>
        <v>#VALUE!</v>
      </c>
      <c r="KO141" s="31" t="e">
        <f t="shared" si="2615"/>
        <v>#VALUE!</v>
      </c>
      <c r="KP141" s="31" t="e">
        <f t="shared" si="2615"/>
        <v>#VALUE!</v>
      </c>
      <c r="KQ141" s="31" t="e">
        <f t="shared" si="2615"/>
        <v>#VALUE!</v>
      </c>
      <c r="KR141" s="31" t="e">
        <f t="shared" si="2615"/>
        <v>#VALUE!</v>
      </c>
      <c r="KS141" s="31" t="e">
        <f t="shared" si="2615"/>
        <v>#VALUE!</v>
      </c>
      <c r="KT141" s="31" t="e">
        <f t="shared" si="2615"/>
        <v>#VALUE!</v>
      </c>
      <c r="KU141" s="31" t="e">
        <f t="shared" si="2615"/>
        <v>#VALUE!</v>
      </c>
      <c r="KV141" s="31" t="e">
        <f t="shared" si="2615"/>
        <v>#VALUE!</v>
      </c>
      <c r="KW141" s="31" t="e">
        <f t="shared" si="2615"/>
        <v>#VALUE!</v>
      </c>
      <c r="KX141" s="31" t="e">
        <f t="shared" si="2615"/>
        <v>#VALUE!</v>
      </c>
      <c r="KY141" s="31" t="e">
        <f t="shared" si="2615"/>
        <v>#VALUE!</v>
      </c>
      <c r="KZ141" s="31" t="e">
        <f t="shared" si="2615"/>
        <v>#VALUE!</v>
      </c>
      <c r="LA141" s="31" t="e">
        <f t="shared" si="2615"/>
        <v>#VALUE!</v>
      </c>
      <c r="LB141" s="31" t="e">
        <f t="shared" si="2615"/>
        <v>#VALUE!</v>
      </c>
      <c r="LC141" s="31" t="e">
        <f t="shared" si="2615"/>
        <v>#VALUE!</v>
      </c>
      <c r="LD141" s="31" t="e">
        <f t="shared" si="2615"/>
        <v>#VALUE!</v>
      </c>
      <c r="LE141" s="31" t="e">
        <f t="shared" si="2615"/>
        <v>#VALUE!</v>
      </c>
      <c r="LF141" s="31" t="e">
        <f t="shared" si="2615"/>
        <v>#VALUE!</v>
      </c>
      <c r="LG141" s="31" t="e">
        <f t="shared" si="2615"/>
        <v>#VALUE!</v>
      </c>
      <c r="LH141" s="31" t="e">
        <f t="shared" si="2615"/>
        <v>#VALUE!</v>
      </c>
      <c r="LI141" s="31" t="e">
        <f t="shared" si="2615"/>
        <v>#VALUE!</v>
      </c>
      <c r="LJ141" s="31" t="e">
        <f t="shared" si="2615"/>
        <v>#VALUE!</v>
      </c>
      <c r="LK141" s="31" t="e">
        <f t="shared" si="2615"/>
        <v>#VALUE!</v>
      </c>
      <c r="LL141" s="31" t="e">
        <f t="shared" si="2615"/>
        <v>#VALUE!</v>
      </c>
      <c r="LM141" s="31" t="e">
        <f t="shared" si="2615"/>
        <v>#VALUE!</v>
      </c>
      <c r="LN141" s="31" t="e">
        <f t="shared" si="2615"/>
        <v>#VALUE!</v>
      </c>
      <c r="LO141" s="31" t="e">
        <f t="shared" si="2615"/>
        <v>#VALUE!</v>
      </c>
      <c r="LP141" s="31" t="e">
        <f t="shared" si="2615"/>
        <v>#VALUE!</v>
      </c>
      <c r="LQ141" s="31" t="e">
        <f t="shared" si="2615"/>
        <v>#VALUE!</v>
      </c>
      <c r="LR141" s="31" t="e">
        <f t="shared" si="2615"/>
        <v>#VALUE!</v>
      </c>
      <c r="LS141" s="31" t="e">
        <f t="shared" si="2615"/>
        <v>#VALUE!</v>
      </c>
      <c r="LT141" s="31" t="e">
        <f t="shared" si="2615"/>
        <v>#VALUE!</v>
      </c>
      <c r="LU141" s="31" t="e">
        <f t="shared" si="2615"/>
        <v>#VALUE!</v>
      </c>
      <c r="LV141" s="31" t="e">
        <f t="shared" si="2615"/>
        <v>#VALUE!</v>
      </c>
      <c r="LW141" s="31" t="e">
        <f t="shared" si="2615"/>
        <v>#VALUE!</v>
      </c>
      <c r="LX141" s="31" t="e">
        <f t="shared" si="2615"/>
        <v>#VALUE!</v>
      </c>
      <c r="LY141" s="31" t="e">
        <f t="shared" si="2615"/>
        <v>#VALUE!</v>
      </c>
      <c r="LZ141" s="31" t="e">
        <f t="shared" si="2615"/>
        <v>#VALUE!</v>
      </c>
      <c r="MA141" s="31" t="e">
        <f t="shared" si="2615"/>
        <v>#VALUE!</v>
      </c>
      <c r="MB141" s="31" t="e">
        <f t="shared" si="2615"/>
        <v>#VALUE!</v>
      </c>
      <c r="MC141" s="31" t="e">
        <f t="shared" si="2615"/>
        <v>#VALUE!</v>
      </c>
      <c r="MD141" s="31" t="e">
        <f t="shared" si="2615"/>
        <v>#VALUE!</v>
      </c>
      <c r="ME141" s="31" t="e">
        <f t="shared" si="2615"/>
        <v>#VALUE!</v>
      </c>
      <c r="MF141" s="31" t="e">
        <f t="shared" si="2615"/>
        <v>#VALUE!</v>
      </c>
      <c r="MG141" s="31" t="e">
        <f t="shared" si="2615"/>
        <v>#VALUE!</v>
      </c>
      <c r="MH141" s="31" t="e">
        <f t="shared" si="2615"/>
        <v>#VALUE!</v>
      </c>
      <c r="MI141" s="31" t="e">
        <f t="shared" si="2615"/>
        <v>#VALUE!</v>
      </c>
      <c r="MJ141" s="31" t="e">
        <f t="shared" ref="MJ141:OU141" si="2616">MJ$5-(MJ$4-((-MJ135)-SQRT((MJ135*MJ135) - 4*MJ134*MJ136))/2/MJ134)*MJ$13</f>
        <v>#VALUE!</v>
      </c>
      <c r="MK141" s="31" t="e">
        <f t="shared" si="2616"/>
        <v>#VALUE!</v>
      </c>
      <c r="ML141" s="31" t="e">
        <f t="shared" si="2616"/>
        <v>#VALUE!</v>
      </c>
      <c r="MM141" s="31" t="e">
        <f t="shared" si="2616"/>
        <v>#VALUE!</v>
      </c>
      <c r="MN141" s="31" t="e">
        <f t="shared" si="2616"/>
        <v>#VALUE!</v>
      </c>
      <c r="MO141" s="31" t="e">
        <f t="shared" si="2616"/>
        <v>#VALUE!</v>
      </c>
      <c r="MP141" s="31" t="e">
        <f t="shared" si="2616"/>
        <v>#VALUE!</v>
      </c>
      <c r="MQ141" s="31" t="e">
        <f t="shared" si="2616"/>
        <v>#VALUE!</v>
      </c>
      <c r="MR141" s="31" t="e">
        <f t="shared" si="2616"/>
        <v>#VALUE!</v>
      </c>
      <c r="MS141" s="31" t="e">
        <f t="shared" si="2616"/>
        <v>#VALUE!</v>
      </c>
      <c r="MT141" s="31" t="e">
        <f t="shared" si="2616"/>
        <v>#VALUE!</v>
      </c>
      <c r="MU141" s="31" t="e">
        <f t="shared" si="2616"/>
        <v>#VALUE!</v>
      </c>
      <c r="MV141" s="31" t="e">
        <f t="shared" si="2616"/>
        <v>#VALUE!</v>
      </c>
      <c r="MW141" s="31" t="e">
        <f t="shared" si="2616"/>
        <v>#VALUE!</v>
      </c>
      <c r="MX141" s="31" t="e">
        <f t="shared" si="2616"/>
        <v>#VALUE!</v>
      </c>
      <c r="MY141" s="31" t="e">
        <f t="shared" si="2616"/>
        <v>#VALUE!</v>
      </c>
      <c r="MZ141" s="31" t="e">
        <f t="shared" si="2616"/>
        <v>#VALUE!</v>
      </c>
      <c r="NA141" s="31" t="e">
        <f t="shared" si="2616"/>
        <v>#VALUE!</v>
      </c>
      <c r="NB141" s="31" t="e">
        <f t="shared" si="2616"/>
        <v>#VALUE!</v>
      </c>
      <c r="NC141" s="31" t="e">
        <f t="shared" si="2616"/>
        <v>#VALUE!</v>
      </c>
      <c r="ND141" s="31" t="e">
        <f t="shared" si="2616"/>
        <v>#VALUE!</v>
      </c>
      <c r="NE141" s="31" t="e">
        <f t="shared" si="2616"/>
        <v>#VALUE!</v>
      </c>
      <c r="NF141" s="31" t="e">
        <f t="shared" si="2616"/>
        <v>#VALUE!</v>
      </c>
      <c r="NG141" s="31" t="e">
        <f t="shared" si="2616"/>
        <v>#VALUE!</v>
      </c>
      <c r="NH141" s="31" t="e">
        <f t="shared" si="2616"/>
        <v>#VALUE!</v>
      </c>
      <c r="NI141" s="31" t="e">
        <f t="shared" si="2616"/>
        <v>#VALUE!</v>
      </c>
      <c r="NJ141" s="31" t="e">
        <f t="shared" si="2616"/>
        <v>#VALUE!</v>
      </c>
      <c r="NK141" s="31" t="e">
        <f t="shared" si="2616"/>
        <v>#VALUE!</v>
      </c>
      <c r="NL141" s="31" t="e">
        <f t="shared" si="2616"/>
        <v>#VALUE!</v>
      </c>
      <c r="NM141" s="31" t="e">
        <f t="shared" si="2616"/>
        <v>#VALUE!</v>
      </c>
      <c r="NN141" s="31" t="e">
        <f t="shared" si="2616"/>
        <v>#VALUE!</v>
      </c>
      <c r="NO141" s="31" t="e">
        <f t="shared" si="2616"/>
        <v>#VALUE!</v>
      </c>
      <c r="NP141" s="31" t="e">
        <f t="shared" si="2616"/>
        <v>#VALUE!</v>
      </c>
      <c r="NQ141" s="31" t="e">
        <f t="shared" si="2616"/>
        <v>#VALUE!</v>
      </c>
      <c r="NR141" s="31" t="e">
        <f t="shared" si="2616"/>
        <v>#VALUE!</v>
      </c>
      <c r="NS141" s="31" t="e">
        <f t="shared" si="2616"/>
        <v>#VALUE!</v>
      </c>
      <c r="NT141" s="31" t="e">
        <f t="shared" si="2616"/>
        <v>#VALUE!</v>
      </c>
      <c r="NU141" s="31" t="e">
        <f t="shared" si="2616"/>
        <v>#VALUE!</v>
      </c>
      <c r="NV141" s="31" t="e">
        <f t="shared" si="2616"/>
        <v>#VALUE!</v>
      </c>
      <c r="NW141" s="31" t="e">
        <f t="shared" si="2616"/>
        <v>#VALUE!</v>
      </c>
      <c r="NX141" s="31" t="e">
        <f t="shared" si="2616"/>
        <v>#VALUE!</v>
      </c>
      <c r="NY141" s="31" t="e">
        <f t="shared" si="2616"/>
        <v>#VALUE!</v>
      </c>
      <c r="NZ141" s="31" t="e">
        <f t="shared" si="2616"/>
        <v>#VALUE!</v>
      </c>
      <c r="OA141" s="31" t="e">
        <f t="shared" si="2616"/>
        <v>#VALUE!</v>
      </c>
      <c r="OB141" s="31" t="e">
        <f t="shared" si="2616"/>
        <v>#VALUE!</v>
      </c>
      <c r="OC141" s="31" t="e">
        <f t="shared" si="2616"/>
        <v>#VALUE!</v>
      </c>
      <c r="OD141" s="31" t="e">
        <f t="shared" si="2616"/>
        <v>#VALUE!</v>
      </c>
      <c r="OE141" s="31" t="e">
        <f t="shared" si="2616"/>
        <v>#VALUE!</v>
      </c>
      <c r="OF141" s="31" t="e">
        <f t="shared" si="2616"/>
        <v>#VALUE!</v>
      </c>
      <c r="OG141" s="31" t="e">
        <f t="shared" si="2616"/>
        <v>#VALUE!</v>
      </c>
      <c r="OH141" s="31" t="e">
        <f t="shared" si="2616"/>
        <v>#VALUE!</v>
      </c>
      <c r="OI141" s="31" t="e">
        <f t="shared" si="2616"/>
        <v>#VALUE!</v>
      </c>
      <c r="OJ141" s="31" t="e">
        <f t="shared" si="2616"/>
        <v>#VALUE!</v>
      </c>
      <c r="OK141" s="31" t="e">
        <f t="shared" si="2616"/>
        <v>#VALUE!</v>
      </c>
      <c r="OL141" s="31" t="e">
        <f t="shared" si="2616"/>
        <v>#VALUE!</v>
      </c>
      <c r="OM141" s="31" t="e">
        <f t="shared" si="2616"/>
        <v>#VALUE!</v>
      </c>
      <c r="ON141" s="31" t="e">
        <f t="shared" si="2616"/>
        <v>#VALUE!</v>
      </c>
      <c r="OO141" s="31" t="e">
        <f t="shared" si="2616"/>
        <v>#VALUE!</v>
      </c>
      <c r="OP141" s="31" t="e">
        <f t="shared" si="2616"/>
        <v>#VALUE!</v>
      </c>
      <c r="OQ141" s="31" t="e">
        <f t="shared" si="2616"/>
        <v>#VALUE!</v>
      </c>
      <c r="OR141" s="31" t="e">
        <f t="shared" si="2616"/>
        <v>#VALUE!</v>
      </c>
      <c r="OS141" s="31" t="e">
        <f t="shared" si="2616"/>
        <v>#VALUE!</v>
      </c>
      <c r="OT141" s="31" t="e">
        <f t="shared" si="2616"/>
        <v>#VALUE!</v>
      </c>
      <c r="OU141" s="31" t="e">
        <f t="shared" si="2616"/>
        <v>#VALUE!</v>
      </c>
      <c r="OV141" s="31" t="e">
        <f t="shared" ref="OV141:RG141" si="2617">OV$5-(OV$4-((-OV135)-SQRT((OV135*OV135) - 4*OV134*OV136))/2/OV134)*OV$13</f>
        <v>#VALUE!</v>
      </c>
      <c r="OW141" s="31" t="e">
        <f t="shared" si="2617"/>
        <v>#VALUE!</v>
      </c>
      <c r="OX141" s="31" t="e">
        <f t="shared" si="2617"/>
        <v>#VALUE!</v>
      </c>
      <c r="OY141" s="31" t="e">
        <f t="shared" si="2617"/>
        <v>#VALUE!</v>
      </c>
      <c r="OZ141" s="31" t="e">
        <f t="shared" si="2617"/>
        <v>#VALUE!</v>
      </c>
      <c r="PA141" s="31" t="e">
        <f t="shared" si="2617"/>
        <v>#VALUE!</v>
      </c>
      <c r="PB141" s="31" t="e">
        <f t="shared" si="2617"/>
        <v>#VALUE!</v>
      </c>
      <c r="PC141" s="31" t="e">
        <f t="shared" si="2617"/>
        <v>#VALUE!</v>
      </c>
      <c r="PD141" s="31" t="e">
        <f t="shared" si="2617"/>
        <v>#VALUE!</v>
      </c>
      <c r="PE141" s="31" t="e">
        <f t="shared" si="2617"/>
        <v>#VALUE!</v>
      </c>
      <c r="PF141" s="31" t="e">
        <f t="shared" si="2617"/>
        <v>#VALUE!</v>
      </c>
      <c r="PG141" s="31" t="e">
        <f t="shared" si="2617"/>
        <v>#VALUE!</v>
      </c>
      <c r="PH141" s="31" t="e">
        <f t="shared" si="2617"/>
        <v>#VALUE!</v>
      </c>
      <c r="PI141" s="31" t="e">
        <f t="shared" si="2617"/>
        <v>#VALUE!</v>
      </c>
      <c r="PJ141" s="31" t="e">
        <f t="shared" si="2617"/>
        <v>#VALUE!</v>
      </c>
      <c r="PK141" s="31" t="e">
        <f t="shared" si="2617"/>
        <v>#VALUE!</v>
      </c>
      <c r="PL141" s="31" t="e">
        <f t="shared" si="2617"/>
        <v>#VALUE!</v>
      </c>
      <c r="PM141" s="31" t="e">
        <f t="shared" si="2617"/>
        <v>#VALUE!</v>
      </c>
      <c r="PN141" s="31" t="e">
        <f t="shared" si="2617"/>
        <v>#VALUE!</v>
      </c>
      <c r="PO141" s="31" t="e">
        <f t="shared" si="2617"/>
        <v>#VALUE!</v>
      </c>
      <c r="PP141" s="31" t="e">
        <f t="shared" si="2617"/>
        <v>#VALUE!</v>
      </c>
      <c r="PQ141" s="31" t="e">
        <f t="shared" si="2617"/>
        <v>#VALUE!</v>
      </c>
      <c r="PR141" s="31" t="e">
        <f t="shared" si="2617"/>
        <v>#VALUE!</v>
      </c>
      <c r="PS141" s="31" t="e">
        <f t="shared" si="2617"/>
        <v>#VALUE!</v>
      </c>
      <c r="PT141" s="31" t="e">
        <f t="shared" si="2617"/>
        <v>#VALUE!</v>
      </c>
      <c r="PU141" s="31" t="e">
        <f t="shared" si="2617"/>
        <v>#VALUE!</v>
      </c>
      <c r="PV141" s="31" t="e">
        <f t="shared" si="2617"/>
        <v>#VALUE!</v>
      </c>
      <c r="PW141" s="31" t="e">
        <f t="shared" si="2617"/>
        <v>#VALUE!</v>
      </c>
      <c r="PX141" s="31" t="e">
        <f t="shared" si="2617"/>
        <v>#VALUE!</v>
      </c>
      <c r="PY141" s="31" t="e">
        <f t="shared" si="2617"/>
        <v>#VALUE!</v>
      </c>
      <c r="PZ141" s="31" t="e">
        <f t="shared" si="2617"/>
        <v>#VALUE!</v>
      </c>
      <c r="QA141" s="31" t="e">
        <f t="shared" si="2617"/>
        <v>#VALUE!</v>
      </c>
      <c r="QB141" s="31" t="e">
        <f t="shared" si="2617"/>
        <v>#VALUE!</v>
      </c>
      <c r="QC141" s="31" t="e">
        <f t="shared" si="2617"/>
        <v>#VALUE!</v>
      </c>
      <c r="QD141" s="31" t="e">
        <f t="shared" si="2617"/>
        <v>#VALUE!</v>
      </c>
      <c r="QE141" s="31" t="e">
        <f t="shared" si="2617"/>
        <v>#VALUE!</v>
      </c>
      <c r="QF141" s="31" t="e">
        <f t="shared" si="2617"/>
        <v>#VALUE!</v>
      </c>
      <c r="QG141" s="31" t="e">
        <f t="shared" si="2617"/>
        <v>#VALUE!</v>
      </c>
      <c r="QH141" s="31" t="e">
        <f t="shared" si="2617"/>
        <v>#VALUE!</v>
      </c>
      <c r="QI141" s="31" t="e">
        <f t="shared" si="2617"/>
        <v>#VALUE!</v>
      </c>
      <c r="QJ141" s="31" t="e">
        <f t="shared" si="2617"/>
        <v>#VALUE!</v>
      </c>
      <c r="QK141" s="31" t="e">
        <f t="shared" si="2617"/>
        <v>#VALUE!</v>
      </c>
      <c r="QL141" s="31" t="e">
        <f t="shared" si="2617"/>
        <v>#VALUE!</v>
      </c>
      <c r="QM141" s="31" t="e">
        <f t="shared" si="2617"/>
        <v>#VALUE!</v>
      </c>
      <c r="QN141" s="31" t="e">
        <f t="shared" si="2617"/>
        <v>#VALUE!</v>
      </c>
      <c r="QO141" s="31" t="e">
        <f t="shared" si="2617"/>
        <v>#VALUE!</v>
      </c>
      <c r="QP141" s="31" t="e">
        <f t="shared" si="2617"/>
        <v>#VALUE!</v>
      </c>
      <c r="QQ141" s="31" t="e">
        <f t="shared" si="2617"/>
        <v>#VALUE!</v>
      </c>
      <c r="QR141" s="31" t="e">
        <f t="shared" si="2617"/>
        <v>#VALUE!</v>
      </c>
      <c r="QS141" s="31" t="e">
        <f t="shared" si="2617"/>
        <v>#VALUE!</v>
      </c>
      <c r="QT141" s="31" t="e">
        <f t="shared" si="2617"/>
        <v>#VALUE!</v>
      </c>
      <c r="QU141" s="31" t="e">
        <f t="shared" si="2617"/>
        <v>#VALUE!</v>
      </c>
      <c r="QV141" s="31" t="e">
        <f t="shared" si="2617"/>
        <v>#VALUE!</v>
      </c>
      <c r="QW141" s="31" t="e">
        <f t="shared" si="2617"/>
        <v>#VALUE!</v>
      </c>
      <c r="QX141" s="31" t="e">
        <f t="shared" si="2617"/>
        <v>#VALUE!</v>
      </c>
      <c r="QY141" s="31" t="e">
        <f t="shared" si="2617"/>
        <v>#VALUE!</v>
      </c>
      <c r="QZ141" s="31" t="e">
        <f t="shared" si="2617"/>
        <v>#VALUE!</v>
      </c>
      <c r="RA141" s="31" t="e">
        <f t="shared" si="2617"/>
        <v>#VALUE!</v>
      </c>
      <c r="RB141" s="31" t="e">
        <f t="shared" si="2617"/>
        <v>#VALUE!</v>
      </c>
      <c r="RC141" s="31" t="e">
        <f t="shared" si="2617"/>
        <v>#VALUE!</v>
      </c>
      <c r="RD141" s="31" t="e">
        <f t="shared" si="2617"/>
        <v>#VALUE!</v>
      </c>
      <c r="RE141" s="31" t="e">
        <f t="shared" si="2617"/>
        <v>#VALUE!</v>
      </c>
      <c r="RF141" s="31" t="e">
        <f t="shared" si="2617"/>
        <v>#VALUE!</v>
      </c>
      <c r="RG141" s="31" t="e">
        <f t="shared" si="2617"/>
        <v>#VALUE!</v>
      </c>
      <c r="RH141" s="31" t="e">
        <f t="shared" ref="RH141:TS141" si="2618">RH$5-(RH$4-((-RH135)-SQRT((RH135*RH135) - 4*RH134*RH136))/2/RH134)*RH$13</f>
        <v>#VALUE!</v>
      </c>
      <c r="RI141" s="31" t="e">
        <f t="shared" si="2618"/>
        <v>#VALUE!</v>
      </c>
      <c r="RJ141" s="31" t="e">
        <f t="shared" si="2618"/>
        <v>#VALUE!</v>
      </c>
      <c r="RK141" s="31" t="e">
        <f t="shared" si="2618"/>
        <v>#VALUE!</v>
      </c>
      <c r="RL141" s="31" t="e">
        <f t="shared" si="2618"/>
        <v>#VALUE!</v>
      </c>
      <c r="RM141" s="31" t="e">
        <f t="shared" si="2618"/>
        <v>#VALUE!</v>
      </c>
      <c r="RN141" s="31" t="e">
        <f t="shared" si="2618"/>
        <v>#VALUE!</v>
      </c>
      <c r="RO141" s="31" t="e">
        <f t="shared" si="2618"/>
        <v>#VALUE!</v>
      </c>
      <c r="RP141" s="31" t="e">
        <f t="shared" si="2618"/>
        <v>#VALUE!</v>
      </c>
      <c r="RQ141" s="31" t="e">
        <f t="shared" si="2618"/>
        <v>#VALUE!</v>
      </c>
      <c r="RR141" s="31" t="e">
        <f t="shared" si="2618"/>
        <v>#VALUE!</v>
      </c>
      <c r="RS141" s="31" t="e">
        <f t="shared" si="2618"/>
        <v>#VALUE!</v>
      </c>
      <c r="RT141" s="31" t="e">
        <f t="shared" si="2618"/>
        <v>#VALUE!</v>
      </c>
      <c r="RU141" s="31" t="e">
        <f t="shared" si="2618"/>
        <v>#VALUE!</v>
      </c>
      <c r="RV141" s="31" t="e">
        <f t="shared" si="2618"/>
        <v>#VALUE!</v>
      </c>
      <c r="RW141" s="31" t="e">
        <f t="shared" si="2618"/>
        <v>#VALUE!</v>
      </c>
      <c r="RX141" s="31" t="e">
        <f t="shared" si="2618"/>
        <v>#VALUE!</v>
      </c>
      <c r="RY141" s="31" t="e">
        <f t="shared" si="2618"/>
        <v>#VALUE!</v>
      </c>
      <c r="RZ141" s="31" t="e">
        <f t="shared" si="2618"/>
        <v>#VALUE!</v>
      </c>
      <c r="SA141" s="31" t="e">
        <f t="shared" si="2618"/>
        <v>#VALUE!</v>
      </c>
      <c r="SB141" s="31" t="e">
        <f t="shared" si="2618"/>
        <v>#VALUE!</v>
      </c>
      <c r="SC141" s="31" t="e">
        <f t="shared" si="2618"/>
        <v>#VALUE!</v>
      </c>
      <c r="SD141" s="31" t="e">
        <f t="shared" si="2618"/>
        <v>#VALUE!</v>
      </c>
      <c r="SE141" s="31" t="e">
        <f t="shared" si="2618"/>
        <v>#VALUE!</v>
      </c>
      <c r="SF141" s="31" t="e">
        <f t="shared" si="2618"/>
        <v>#VALUE!</v>
      </c>
      <c r="SG141" s="31" t="e">
        <f t="shared" si="2618"/>
        <v>#VALUE!</v>
      </c>
      <c r="SH141" s="31" t="e">
        <f t="shared" si="2618"/>
        <v>#VALUE!</v>
      </c>
      <c r="SI141" s="31" t="e">
        <f t="shared" si="2618"/>
        <v>#VALUE!</v>
      </c>
      <c r="SJ141" s="31" t="e">
        <f t="shared" si="2618"/>
        <v>#VALUE!</v>
      </c>
      <c r="SK141" s="31" t="e">
        <f t="shared" si="2618"/>
        <v>#VALUE!</v>
      </c>
      <c r="SL141" s="31" t="e">
        <f t="shared" si="2618"/>
        <v>#VALUE!</v>
      </c>
      <c r="SM141" s="31" t="e">
        <f t="shared" si="2618"/>
        <v>#VALUE!</v>
      </c>
      <c r="SN141" s="31" t="e">
        <f t="shared" si="2618"/>
        <v>#VALUE!</v>
      </c>
      <c r="SO141" s="31" t="e">
        <f t="shared" si="2618"/>
        <v>#VALUE!</v>
      </c>
      <c r="SP141" s="31" t="e">
        <f t="shared" si="2618"/>
        <v>#VALUE!</v>
      </c>
      <c r="SQ141" s="31" t="e">
        <f t="shared" si="2618"/>
        <v>#VALUE!</v>
      </c>
      <c r="SR141" s="31" t="e">
        <f t="shared" si="2618"/>
        <v>#VALUE!</v>
      </c>
      <c r="SS141" s="31" t="e">
        <f t="shared" si="2618"/>
        <v>#VALUE!</v>
      </c>
      <c r="ST141" s="31" t="e">
        <f t="shared" si="2618"/>
        <v>#VALUE!</v>
      </c>
      <c r="SU141" s="31" t="e">
        <f t="shared" si="2618"/>
        <v>#VALUE!</v>
      </c>
      <c r="SV141" s="31" t="e">
        <f t="shared" si="2618"/>
        <v>#VALUE!</v>
      </c>
      <c r="SW141" s="31" t="e">
        <f t="shared" si="2618"/>
        <v>#VALUE!</v>
      </c>
      <c r="SX141" s="31" t="e">
        <f t="shared" si="2618"/>
        <v>#VALUE!</v>
      </c>
      <c r="SY141" s="31" t="e">
        <f t="shared" si="2618"/>
        <v>#VALUE!</v>
      </c>
      <c r="SZ141" s="31" t="e">
        <f t="shared" si="2618"/>
        <v>#VALUE!</v>
      </c>
      <c r="TA141" s="31" t="e">
        <f t="shared" si="2618"/>
        <v>#VALUE!</v>
      </c>
      <c r="TB141" s="31" t="e">
        <f t="shared" si="2618"/>
        <v>#VALUE!</v>
      </c>
      <c r="TC141" s="31" t="e">
        <f t="shared" si="2618"/>
        <v>#VALUE!</v>
      </c>
      <c r="TD141" s="31" t="e">
        <f t="shared" si="2618"/>
        <v>#VALUE!</v>
      </c>
      <c r="TE141" s="31" t="e">
        <f t="shared" si="2618"/>
        <v>#VALUE!</v>
      </c>
      <c r="TF141" s="31" t="e">
        <f t="shared" si="2618"/>
        <v>#VALUE!</v>
      </c>
      <c r="TG141" s="31" t="e">
        <f t="shared" si="2618"/>
        <v>#VALUE!</v>
      </c>
      <c r="TH141" s="31" t="e">
        <f t="shared" si="2618"/>
        <v>#VALUE!</v>
      </c>
      <c r="TI141" s="31" t="e">
        <f t="shared" si="2618"/>
        <v>#VALUE!</v>
      </c>
      <c r="TJ141" s="31" t="e">
        <f t="shared" si="2618"/>
        <v>#VALUE!</v>
      </c>
      <c r="TK141" s="31" t="e">
        <f t="shared" si="2618"/>
        <v>#VALUE!</v>
      </c>
      <c r="TL141" s="31" t="e">
        <f t="shared" si="2618"/>
        <v>#VALUE!</v>
      </c>
      <c r="TM141" s="31" t="e">
        <f t="shared" si="2618"/>
        <v>#VALUE!</v>
      </c>
      <c r="TN141" s="31" t="e">
        <f t="shared" si="2618"/>
        <v>#VALUE!</v>
      </c>
      <c r="TO141" s="31" t="e">
        <f t="shared" si="2618"/>
        <v>#VALUE!</v>
      </c>
      <c r="TP141" s="31" t="e">
        <f t="shared" si="2618"/>
        <v>#VALUE!</v>
      </c>
      <c r="TQ141" s="31" t="e">
        <f t="shared" si="2618"/>
        <v>#VALUE!</v>
      </c>
      <c r="TR141" s="31" t="e">
        <f t="shared" si="2618"/>
        <v>#VALUE!</v>
      </c>
      <c r="TS141" s="31" t="e">
        <f t="shared" si="2618"/>
        <v>#VALUE!</v>
      </c>
      <c r="TT141" s="31" t="e">
        <f t="shared" ref="TT141:WE141" si="2619">TT$5-(TT$4-((-TT135)-SQRT((TT135*TT135) - 4*TT134*TT136))/2/TT134)*TT$13</f>
        <v>#VALUE!</v>
      </c>
      <c r="TU141" s="31" t="e">
        <f t="shared" si="2619"/>
        <v>#VALUE!</v>
      </c>
      <c r="TV141" s="31" t="e">
        <f t="shared" si="2619"/>
        <v>#VALUE!</v>
      </c>
      <c r="TW141" s="31" t="e">
        <f t="shared" si="2619"/>
        <v>#VALUE!</v>
      </c>
      <c r="TX141" s="31" t="e">
        <f t="shared" si="2619"/>
        <v>#VALUE!</v>
      </c>
      <c r="TY141" s="31" t="e">
        <f t="shared" si="2619"/>
        <v>#VALUE!</v>
      </c>
      <c r="TZ141" s="31" t="e">
        <f t="shared" si="2619"/>
        <v>#VALUE!</v>
      </c>
      <c r="UA141" s="31" t="e">
        <f t="shared" si="2619"/>
        <v>#VALUE!</v>
      </c>
      <c r="UB141" s="31" t="e">
        <f t="shared" si="2619"/>
        <v>#VALUE!</v>
      </c>
      <c r="UC141" s="31" t="e">
        <f t="shared" si="2619"/>
        <v>#VALUE!</v>
      </c>
      <c r="UD141" s="31" t="e">
        <f t="shared" si="2619"/>
        <v>#VALUE!</v>
      </c>
      <c r="UE141" s="31" t="e">
        <f t="shared" si="2619"/>
        <v>#VALUE!</v>
      </c>
      <c r="UF141" s="31" t="e">
        <f t="shared" si="2619"/>
        <v>#VALUE!</v>
      </c>
      <c r="UG141" s="31" t="e">
        <f t="shared" si="2619"/>
        <v>#VALUE!</v>
      </c>
      <c r="UH141" s="31" t="e">
        <f t="shared" si="2619"/>
        <v>#VALUE!</v>
      </c>
      <c r="UI141" s="31" t="e">
        <f t="shared" si="2619"/>
        <v>#VALUE!</v>
      </c>
      <c r="UJ141" s="31" t="e">
        <f t="shared" si="2619"/>
        <v>#VALUE!</v>
      </c>
      <c r="UK141" s="31" t="e">
        <f t="shared" si="2619"/>
        <v>#VALUE!</v>
      </c>
      <c r="UL141" s="31" t="e">
        <f t="shared" si="2619"/>
        <v>#VALUE!</v>
      </c>
      <c r="UM141" s="31" t="e">
        <f t="shared" si="2619"/>
        <v>#VALUE!</v>
      </c>
      <c r="UN141" s="31" t="e">
        <f t="shared" si="2619"/>
        <v>#VALUE!</v>
      </c>
      <c r="UO141" s="31" t="e">
        <f t="shared" si="2619"/>
        <v>#VALUE!</v>
      </c>
      <c r="UP141" s="31" t="e">
        <f t="shared" si="2619"/>
        <v>#VALUE!</v>
      </c>
      <c r="UQ141" s="31" t="e">
        <f t="shared" si="2619"/>
        <v>#VALUE!</v>
      </c>
      <c r="UR141" s="31" t="e">
        <f t="shared" si="2619"/>
        <v>#VALUE!</v>
      </c>
      <c r="US141" s="31" t="e">
        <f t="shared" si="2619"/>
        <v>#VALUE!</v>
      </c>
      <c r="UT141" s="31" t="e">
        <f t="shared" si="2619"/>
        <v>#VALUE!</v>
      </c>
      <c r="UU141" s="31" t="e">
        <f t="shared" si="2619"/>
        <v>#VALUE!</v>
      </c>
      <c r="UV141" s="31" t="e">
        <f t="shared" si="2619"/>
        <v>#VALUE!</v>
      </c>
      <c r="UW141" s="31" t="e">
        <f t="shared" si="2619"/>
        <v>#VALUE!</v>
      </c>
      <c r="UX141" s="31" t="e">
        <f t="shared" si="2619"/>
        <v>#VALUE!</v>
      </c>
      <c r="UY141" s="31" t="e">
        <f t="shared" si="2619"/>
        <v>#VALUE!</v>
      </c>
      <c r="UZ141" s="31" t="e">
        <f t="shared" si="2619"/>
        <v>#VALUE!</v>
      </c>
      <c r="VA141" s="31" t="e">
        <f t="shared" si="2619"/>
        <v>#VALUE!</v>
      </c>
      <c r="VB141" s="31" t="e">
        <f t="shared" si="2619"/>
        <v>#VALUE!</v>
      </c>
      <c r="VC141" s="31" t="e">
        <f t="shared" si="2619"/>
        <v>#VALUE!</v>
      </c>
      <c r="VD141" s="31" t="e">
        <f t="shared" si="2619"/>
        <v>#VALUE!</v>
      </c>
      <c r="VE141" s="31" t="e">
        <f t="shared" si="2619"/>
        <v>#VALUE!</v>
      </c>
      <c r="VF141" s="31" t="e">
        <f t="shared" si="2619"/>
        <v>#VALUE!</v>
      </c>
      <c r="VG141" s="31" t="e">
        <f t="shared" si="2619"/>
        <v>#VALUE!</v>
      </c>
      <c r="VH141" s="31" t="e">
        <f t="shared" si="2619"/>
        <v>#VALUE!</v>
      </c>
      <c r="VI141" s="31" t="e">
        <f t="shared" si="2619"/>
        <v>#VALUE!</v>
      </c>
      <c r="VJ141" s="31" t="e">
        <f t="shared" si="2619"/>
        <v>#VALUE!</v>
      </c>
      <c r="VK141" s="31" t="e">
        <f t="shared" si="2619"/>
        <v>#VALUE!</v>
      </c>
      <c r="VL141" s="31" t="e">
        <f t="shared" si="2619"/>
        <v>#VALUE!</v>
      </c>
      <c r="VM141" s="31" t="e">
        <f t="shared" si="2619"/>
        <v>#VALUE!</v>
      </c>
      <c r="VN141" s="31" t="e">
        <f t="shared" si="2619"/>
        <v>#VALUE!</v>
      </c>
      <c r="VO141" s="31" t="e">
        <f t="shared" si="2619"/>
        <v>#VALUE!</v>
      </c>
      <c r="VP141" s="31" t="e">
        <f t="shared" si="2619"/>
        <v>#VALUE!</v>
      </c>
      <c r="VQ141" s="31" t="e">
        <f t="shared" si="2619"/>
        <v>#VALUE!</v>
      </c>
      <c r="VR141" s="31" t="e">
        <f t="shared" si="2619"/>
        <v>#VALUE!</v>
      </c>
      <c r="VS141" s="31" t="e">
        <f t="shared" si="2619"/>
        <v>#VALUE!</v>
      </c>
      <c r="VT141" s="31" t="e">
        <f t="shared" si="2619"/>
        <v>#VALUE!</v>
      </c>
      <c r="VU141" s="31" t="e">
        <f t="shared" si="2619"/>
        <v>#VALUE!</v>
      </c>
      <c r="VV141" s="31" t="e">
        <f t="shared" si="2619"/>
        <v>#VALUE!</v>
      </c>
      <c r="VW141" s="31" t="e">
        <f t="shared" si="2619"/>
        <v>#VALUE!</v>
      </c>
      <c r="VX141" s="31" t="e">
        <f t="shared" si="2619"/>
        <v>#VALUE!</v>
      </c>
      <c r="VY141" s="31" t="e">
        <f t="shared" si="2619"/>
        <v>#VALUE!</v>
      </c>
      <c r="VZ141" s="31" t="e">
        <f t="shared" si="2619"/>
        <v>#VALUE!</v>
      </c>
      <c r="WA141" s="31" t="e">
        <f t="shared" si="2619"/>
        <v>#VALUE!</v>
      </c>
      <c r="WB141" s="31" t="e">
        <f t="shared" si="2619"/>
        <v>#VALUE!</v>
      </c>
      <c r="WC141" s="31" t="e">
        <f t="shared" si="2619"/>
        <v>#VALUE!</v>
      </c>
      <c r="WD141" s="31" t="e">
        <f t="shared" si="2619"/>
        <v>#VALUE!</v>
      </c>
      <c r="WE141" s="31" t="e">
        <f t="shared" si="2619"/>
        <v>#VALUE!</v>
      </c>
      <c r="WF141" s="31" t="e">
        <f t="shared" ref="WF141:YQ141" si="2620">WF$5-(WF$4-((-WF135)-SQRT((WF135*WF135) - 4*WF134*WF136))/2/WF134)*WF$13</f>
        <v>#VALUE!</v>
      </c>
      <c r="WG141" s="31" t="e">
        <f t="shared" si="2620"/>
        <v>#VALUE!</v>
      </c>
      <c r="WH141" s="31" t="e">
        <f t="shared" si="2620"/>
        <v>#VALUE!</v>
      </c>
      <c r="WI141" s="31" t="e">
        <f t="shared" si="2620"/>
        <v>#VALUE!</v>
      </c>
      <c r="WJ141" s="31" t="e">
        <f t="shared" si="2620"/>
        <v>#VALUE!</v>
      </c>
      <c r="WK141" s="31" t="e">
        <f t="shared" si="2620"/>
        <v>#VALUE!</v>
      </c>
      <c r="WL141" s="31" t="e">
        <f t="shared" si="2620"/>
        <v>#VALUE!</v>
      </c>
      <c r="WM141" s="31" t="e">
        <f t="shared" si="2620"/>
        <v>#VALUE!</v>
      </c>
      <c r="WN141" s="31" t="e">
        <f t="shared" si="2620"/>
        <v>#VALUE!</v>
      </c>
      <c r="WO141" s="31" t="e">
        <f t="shared" si="2620"/>
        <v>#VALUE!</v>
      </c>
      <c r="WP141" s="31" t="e">
        <f t="shared" si="2620"/>
        <v>#VALUE!</v>
      </c>
      <c r="WQ141" s="31" t="e">
        <f t="shared" si="2620"/>
        <v>#VALUE!</v>
      </c>
      <c r="WR141" s="31" t="e">
        <f t="shared" si="2620"/>
        <v>#VALUE!</v>
      </c>
      <c r="WS141" s="31" t="e">
        <f t="shared" si="2620"/>
        <v>#VALUE!</v>
      </c>
      <c r="WT141" s="31" t="e">
        <f t="shared" si="2620"/>
        <v>#VALUE!</v>
      </c>
      <c r="WU141" s="31" t="e">
        <f t="shared" si="2620"/>
        <v>#VALUE!</v>
      </c>
      <c r="WV141" s="31" t="e">
        <f t="shared" si="2620"/>
        <v>#VALUE!</v>
      </c>
      <c r="WW141" s="31" t="e">
        <f t="shared" si="2620"/>
        <v>#VALUE!</v>
      </c>
      <c r="WX141" s="31" t="e">
        <f t="shared" si="2620"/>
        <v>#VALUE!</v>
      </c>
      <c r="WY141" s="31" t="e">
        <f t="shared" si="2620"/>
        <v>#VALUE!</v>
      </c>
      <c r="WZ141" s="31" t="e">
        <f t="shared" si="2620"/>
        <v>#VALUE!</v>
      </c>
      <c r="XA141" s="31" t="e">
        <f t="shared" si="2620"/>
        <v>#VALUE!</v>
      </c>
      <c r="XB141" s="31" t="e">
        <f t="shared" si="2620"/>
        <v>#VALUE!</v>
      </c>
      <c r="XC141" s="31" t="e">
        <f t="shared" si="2620"/>
        <v>#VALUE!</v>
      </c>
      <c r="XD141" s="31" t="e">
        <f t="shared" si="2620"/>
        <v>#VALUE!</v>
      </c>
      <c r="XE141" s="31" t="e">
        <f t="shared" si="2620"/>
        <v>#VALUE!</v>
      </c>
      <c r="XF141" s="31" t="e">
        <f t="shared" si="2620"/>
        <v>#VALUE!</v>
      </c>
      <c r="XG141" s="31" t="e">
        <f t="shared" si="2620"/>
        <v>#VALUE!</v>
      </c>
      <c r="XH141" s="31" t="e">
        <f t="shared" si="2620"/>
        <v>#VALUE!</v>
      </c>
      <c r="XI141" s="31" t="e">
        <f t="shared" si="2620"/>
        <v>#VALUE!</v>
      </c>
      <c r="XJ141" s="31" t="e">
        <f t="shared" si="2620"/>
        <v>#VALUE!</v>
      </c>
      <c r="XK141" s="31" t="e">
        <f t="shared" si="2620"/>
        <v>#VALUE!</v>
      </c>
      <c r="XL141" s="31" t="e">
        <f t="shared" si="2620"/>
        <v>#VALUE!</v>
      </c>
      <c r="XM141" s="31" t="e">
        <f t="shared" si="2620"/>
        <v>#VALUE!</v>
      </c>
      <c r="XN141" s="31" t="e">
        <f t="shared" si="2620"/>
        <v>#VALUE!</v>
      </c>
      <c r="XO141" s="31" t="e">
        <f t="shared" si="2620"/>
        <v>#VALUE!</v>
      </c>
      <c r="XP141" s="31" t="e">
        <f t="shared" si="2620"/>
        <v>#VALUE!</v>
      </c>
      <c r="XQ141" s="31" t="e">
        <f t="shared" si="2620"/>
        <v>#VALUE!</v>
      </c>
      <c r="XR141" s="31" t="e">
        <f t="shared" si="2620"/>
        <v>#VALUE!</v>
      </c>
      <c r="XS141" s="31" t="e">
        <f t="shared" si="2620"/>
        <v>#VALUE!</v>
      </c>
      <c r="XT141" s="31" t="e">
        <f t="shared" si="2620"/>
        <v>#VALUE!</v>
      </c>
      <c r="XU141" s="31" t="e">
        <f t="shared" si="2620"/>
        <v>#VALUE!</v>
      </c>
      <c r="XV141" s="31" t="e">
        <f t="shared" si="2620"/>
        <v>#VALUE!</v>
      </c>
      <c r="XW141" s="31" t="e">
        <f t="shared" si="2620"/>
        <v>#VALUE!</v>
      </c>
      <c r="XX141" s="31" t="e">
        <f t="shared" si="2620"/>
        <v>#VALUE!</v>
      </c>
      <c r="XY141" s="31" t="e">
        <f t="shared" si="2620"/>
        <v>#VALUE!</v>
      </c>
      <c r="XZ141" s="31" t="e">
        <f t="shared" si="2620"/>
        <v>#VALUE!</v>
      </c>
      <c r="YA141" s="31" t="e">
        <f t="shared" si="2620"/>
        <v>#VALUE!</v>
      </c>
      <c r="YB141" s="31" t="e">
        <f t="shared" si="2620"/>
        <v>#VALUE!</v>
      </c>
      <c r="YC141" s="31" t="e">
        <f t="shared" si="2620"/>
        <v>#VALUE!</v>
      </c>
      <c r="YD141" s="31" t="e">
        <f t="shared" si="2620"/>
        <v>#VALUE!</v>
      </c>
      <c r="YE141" s="31" t="e">
        <f t="shared" si="2620"/>
        <v>#VALUE!</v>
      </c>
      <c r="YF141" s="31" t="e">
        <f t="shared" si="2620"/>
        <v>#VALUE!</v>
      </c>
      <c r="YG141" s="31" t="e">
        <f t="shared" si="2620"/>
        <v>#VALUE!</v>
      </c>
      <c r="YH141" s="31" t="e">
        <f t="shared" si="2620"/>
        <v>#VALUE!</v>
      </c>
      <c r="YI141" s="31" t="e">
        <f t="shared" si="2620"/>
        <v>#VALUE!</v>
      </c>
      <c r="YJ141" s="31" t="e">
        <f t="shared" si="2620"/>
        <v>#VALUE!</v>
      </c>
      <c r="YK141" s="31" t="e">
        <f t="shared" si="2620"/>
        <v>#VALUE!</v>
      </c>
      <c r="YL141" s="31" t="e">
        <f t="shared" si="2620"/>
        <v>#VALUE!</v>
      </c>
      <c r="YM141" s="31" t="e">
        <f t="shared" si="2620"/>
        <v>#VALUE!</v>
      </c>
      <c r="YN141" s="31" t="e">
        <f t="shared" si="2620"/>
        <v>#VALUE!</v>
      </c>
      <c r="YO141" s="31" t="e">
        <f t="shared" si="2620"/>
        <v>#VALUE!</v>
      </c>
      <c r="YP141" s="31" t="e">
        <f t="shared" si="2620"/>
        <v>#VALUE!</v>
      </c>
      <c r="YQ141" s="31" t="e">
        <f t="shared" si="2620"/>
        <v>#VALUE!</v>
      </c>
      <c r="YR141" s="31" t="e">
        <f t="shared" ref="YR141:AAH141" si="2621">YR$5-(YR$4-((-YR135)-SQRT((YR135*YR135) - 4*YR134*YR136))/2/YR134)*YR$13</f>
        <v>#VALUE!</v>
      </c>
      <c r="YS141" s="31" t="e">
        <f t="shared" si="2621"/>
        <v>#VALUE!</v>
      </c>
      <c r="YT141" s="31" t="e">
        <f t="shared" si="2621"/>
        <v>#VALUE!</v>
      </c>
      <c r="YU141" s="31" t="e">
        <f t="shared" si="2621"/>
        <v>#VALUE!</v>
      </c>
      <c r="YV141" s="31" t="e">
        <f t="shared" si="2621"/>
        <v>#VALUE!</v>
      </c>
      <c r="YW141" s="31" t="e">
        <f t="shared" si="2621"/>
        <v>#VALUE!</v>
      </c>
      <c r="YX141" s="31" t="e">
        <f t="shared" si="2621"/>
        <v>#VALUE!</v>
      </c>
      <c r="YY141" s="31" t="e">
        <f t="shared" si="2621"/>
        <v>#VALUE!</v>
      </c>
      <c r="YZ141" s="31" t="e">
        <f t="shared" si="2621"/>
        <v>#VALUE!</v>
      </c>
      <c r="ZA141" s="31" t="e">
        <f t="shared" si="2621"/>
        <v>#VALUE!</v>
      </c>
      <c r="ZB141" s="31" t="e">
        <f t="shared" si="2621"/>
        <v>#VALUE!</v>
      </c>
      <c r="ZC141" s="31" t="e">
        <f t="shared" si="2621"/>
        <v>#VALUE!</v>
      </c>
      <c r="ZD141" s="31" t="e">
        <f t="shared" si="2621"/>
        <v>#VALUE!</v>
      </c>
      <c r="ZE141" s="31" t="e">
        <f t="shared" si="2621"/>
        <v>#VALUE!</v>
      </c>
      <c r="ZF141" s="31" t="e">
        <f t="shared" si="2621"/>
        <v>#VALUE!</v>
      </c>
      <c r="ZG141" s="31" t="e">
        <f t="shared" si="2621"/>
        <v>#VALUE!</v>
      </c>
      <c r="ZH141" s="31" t="e">
        <f t="shared" si="2621"/>
        <v>#VALUE!</v>
      </c>
      <c r="ZI141" s="31" t="e">
        <f t="shared" si="2621"/>
        <v>#VALUE!</v>
      </c>
      <c r="ZJ141" s="31" t="e">
        <f t="shared" si="2621"/>
        <v>#VALUE!</v>
      </c>
      <c r="ZK141" s="31" t="e">
        <f t="shared" si="2621"/>
        <v>#VALUE!</v>
      </c>
      <c r="ZL141" s="31" t="e">
        <f t="shared" si="2621"/>
        <v>#VALUE!</v>
      </c>
      <c r="ZM141" s="31" t="e">
        <f t="shared" si="2621"/>
        <v>#VALUE!</v>
      </c>
      <c r="ZN141" s="31" t="e">
        <f t="shared" si="2621"/>
        <v>#VALUE!</v>
      </c>
      <c r="ZO141" s="31" t="e">
        <f t="shared" si="2621"/>
        <v>#VALUE!</v>
      </c>
      <c r="ZP141" s="31" t="e">
        <f t="shared" si="2621"/>
        <v>#VALUE!</v>
      </c>
      <c r="ZQ141" s="31" t="e">
        <f t="shared" si="2621"/>
        <v>#VALUE!</v>
      </c>
      <c r="ZR141" s="31" t="e">
        <f t="shared" si="2621"/>
        <v>#VALUE!</v>
      </c>
      <c r="ZS141" s="31" t="e">
        <f t="shared" si="2621"/>
        <v>#VALUE!</v>
      </c>
      <c r="ZT141" s="31" t="e">
        <f t="shared" si="2621"/>
        <v>#VALUE!</v>
      </c>
      <c r="ZU141" s="31" t="e">
        <f t="shared" si="2621"/>
        <v>#VALUE!</v>
      </c>
      <c r="ZV141" s="31" t="e">
        <f t="shared" si="2621"/>
        <v>#VALUE!</v>
      </c>
      <c r="ZW141" s="31" t="e">
        <f t="shared" si="2621"/>
        <v>#VALUE!</v>
      </c>
      <c r="ZX141" s="31" t="e">
        <f t="shared" si="2621"/>
        <v>#VALUE!</v>
      </c>
      <c r="ZY141" s="31" t="e">
        <f t="shared" si="2621"/>
        <v>#VALUE!</v>
      </c>
      <c r="ZZ141" s="31" t="e">
        <f t="shared" si="2621"/>
        <v>#VALUE!</v>
      </c>
      <c r="AAA141" s="31" t="e">
        <f t="shared" si="2621"/>
        <v>#VALUE!</v>
      </c>
      <c r="AAB141" s="31" t="e">
        <f t="shared" si="2621"/>
        <v>#VALUE!</v>
      </c>
      <c r="AAC141" s="31" t="e">
        <f t="shared" si="2621"/>
        <v>#VALUE!</v>
      </c>
      <c r="AAD141" s="31" t="e">
        <f t="shared" si="2621"/>
        <v>#VALUE!</v>
      </c>
      <c r="AAE141" s="31" t="e">
        <f t="shared" si="2621"/>
        <v>#VALUE!</v>
      </c>
      <c r="AAF141" s="31" t="e">
        <f t="shared" si="2621"/>
        <v>#VALUE!</v>
      </c>
      <c r="AAG141" s="31" t="e">
        <f t="shared" si="2621"/>
        <v>#VALUE!</v>
      </c>
      <c r="AAH141" s="31" t="e">
        <f t="shared" si="2621"/>
        <v>#VALUE!</v>
      </c>
      <c r="AAI141" s="31" t="e">
        <f t="shared" ref="AAI141:ACT141" si="2622">AAI$5-(AAI$4-((-AAI135)-SQRT((AAI135*AAI135) - 4*AAI134*AAI136))/2/AAI134)*AAI$13</f>
        <v>#VALUE!</v>
      </c>
      <c r="AAJ141" s="31" t="e">
        <f t="shared" si="2622"/>
        <v>#VALUE!</v>
      </c>
      <c r="AAK141" s="31" t="e">
        <f t="shared" si="2622"/>
        <v>#VALUE!</v>
      </c>
      <c r="AAL141" s="31" t="e">
        <f t="shared" si="2622"/>
        <v>#VALUE!</v>
      </c>
      <c r="AAM141" s="31" t="e">
        <f t="shared" si="2622"/>
        <v>#VALUE!</v>
      </c>
      <c r="AAN141" s="31" t="e">
        <f t="shared" si="2622"/>
        <v>#VALUE!</v>
      </c>
      <c r="AAO141" s="31" t="e">
        <f t="shared" si="2622"/>
        <v>#VALUE!</v>
      </c>
      <c r="AAP141" s="31" t="e">
        <f t="shared" si="2622"/>
        <v>#VALUE!</v>
      </c>
      <c r="AAQ141" s="31" t="e">
        <f t="shared" si="2622"/>
        <v>#VALUE!</v>
      </c>
      <c r="AAR141" s="31" t="e">
        <f t="shared" si="2622"/>
        <v>#VALUE!</v>
      </c>
      <c r="AAS141" s="31" t="e">
        <f t="shared" si="2622"/>
        <v>#VALUE!</v>
      </c>
      <c r="AAT141" s="31" t="e">
        <f t="shared" si="2622"/>
        <v>#VALUE!</v>
      </c>
      <c r="AAU141" s="31" t="e">
        <f t="shared" si="2622"/>
        <v>#VALUE!</v>
      </c>
      <c r="AAV141" s="31" t="e">
        <f t="shared" si="2622"/>
        <v>#VALUE!</v>
      </c>
      <c r="AAW141" s="31" t="e">
        <f t="shared" si="2622"/>
        <v>#VALUE!</v>
      </c>
      <c r="AAX141" s="31" t="e">
        <f t="shared" si="2622"/>
        <v>#VALUE!</v>
      </c>
      <c r="AAY141" s="31" t="e">
        <f t="shared" si="2622"/>
        <v>#VALUE!</v>
      </c>
      <c r="AAZ141" s="31" t="e">
        <f t="shared" si="2622"/>
        <v>#VALUE!</v>
      </c>
      <c r="ABA141" s="31" t="e">
        <f t="shared" si="2622"/>
        <v>#VALUE!</v>
      </c>
      <c r="ABB141" s="31" t="e">
        <f t="shared" si="2622"/>
        <v>#VALUE!</v>
      </c>
      <c r="ABC141" s="31" t="e">
        <f t="shared" si="2622"/>
        <v>#VALUE!</v>
      </c>
      <c r="ABD141" s="31" t="e">
        <f t="shared" si="2622"/>
        <v>#VALUE!</v>
      </c>
      <c r="ABE141" s="31" t="e">
        <f t="shared" si="2622"/>
        <v>#VALUE!</v>
      </c>
      <c r="ABF141" s="31" t="e">
        <f t="shared" si="2622"/>
        <v>#VALUE!</v>
      </c>
      <c r="ABG141" s="31" t="e">
        <f t="shared" si="2622"/>
        <v>#VALUE!</v>
      </c>
      <c r="ABH141" s="31" t="e">
        <f t="shared" si="2622"/>
        <v>#VALUE!</v>
      </c>
      <c r="ABI141" s="31" t="e">
        <f t="shared" si="2622"/>
        <v>#VALUE!</v>
      </c>
      <c r="ABJ141" s="31" t="e">
        <f t="shared" si="2622"/>
        <v>#VALUE!</v>
      </c>
      <c r="ABK141" s="31" t="e">
        <f t="shared" si="2622"/>
        <v>#VALUE!</v>
      </c>
      <c r="ABL141" s="31" t="e">
        <f t="shared" si="2622"/>
        <v>#VALUE!</v>
      </c>
      <c r="ABM141" s="31" t="e">
        <f t="shared" si="2622"/>
        <v>#VALUE!</v>
      </c>
      <c r="ABN141" s="31" t="e">
        <f t="shared" si="2622"/>
        <v>#VALUE!</v>
      </c>
      <c r="ABO141" s="31" t="e">
        <f t="shared" si="2622"/>
        <v>#VALUE!</v>
      </c>
      <c r="ABP141" s="31" t="e">
        <f t="shared" si="2622"/>
        <v>#VALUE!</v>
      </c>
      <c r="ABQ141" s="31" t="e">
        <f t="shared" si="2622"/>
        <v>#VALUE!</v>
      </c>
      <c r="ABR141" s="31" t="e">
        <f t="shared" si="2622"/>
        <v>#VALUE!</v>
      </c>
      <c r="ABS141" s="31" t="e">
        <f t="shared" si="2622"/>
        <v>#VALUE!</v>
      </c>
      <c r="ABT141" s="31" t="e">
        <f t="shared" si="2622"/>
        <v>#VALUE!</v>
      </c>
      <c r="ABU141" s="31" t="e">
        <f t="shared" si="2622"/>
        <v>#VALUE!</v>
      </c>
      <c r="ABV141" s="31" t="e">
        <f t="shared" si="2622"/>
        <v>#VALUE!</v>
      </c>
      <c r="ABW141" s="31" t="e">
        <f t="shared" si="2622"/>
        <v>#VALUE!</v>
      </c>
      <c r="ABX141" s="31" t="e">
        <f t="shared" si="2622"/>
        <v>#VALUE!</v>
      </c>
      <c r="ABY141" s="31" t="e">
        <f t="shared" si="2622"/>
        <v>#VALUE!</v>
      </c>
      <c r="ABZ141" s="31" t="e">
        <f t="shared" si="2622"/>
        <v>#VALUE!</v>
      </c>
      <c r="ACA141" s="31" t="e">
        <f t="shared" si="2622"/>
        <v>#VALUE!</v>
      </c>
      <c r="ACB141" s="31" t="e">
        <f t="shared" si="2622"/>
        <v>#VALUE!</v>
      </c>
      <c r="ACC141" s="31" t="e">
        <f t="shared" si="2622"/>
        <v>#VALUE!</v>
      </c>
      <c r="ACD141" s="31" t="e">
        <f t="shared" si="2622"/>
        <v>#VALUE!</v>
      </c>
      <c r="ACE141" s="31" t="e">
        <f t="shared" si="2622"/>
        <v>#VALUE!</v>
      </c>
      <c r="ACF141" s="31" t="e">
        <f t="shared" si="2622"/>
        <v>#VALUE!</v>
      </c>
      <c r="ACG141" s="31" t="e">
        <f t="shared" si="2622"/>
        <v>#VALUE!</v>
      </c>
      <c r="ACH141" s="31" t="e">
        <f t="shared" si="2622"/>
        <v>#VALUE!</v>
      </c>
      <c r="ACI141" s="31" t="e">
        <f t="shared" si="2622"/>
        <v>#VALUE!</v>
      </c>
      <c r="ACJ141" s="31" t="e">
        <f t="shared" si="2622"/>
        <v>#VALUE!</v>
      </c>
      <c r="ACK141" s="31" t="e">
        <f t="shared" si="2622"/>
        <v>#VALUE!</v>
      </c>
      <c r="ACL141" s="31" t="e">
        <f t="shared" si="2622"/>
        <v>#VALUE!</v>
      </c>
      <c r="ACM141" s="31" t="e">
        <f t="shared" si="2622"/>
        <v>#VALUE!</v>
      </c>
      <c r="ACN141" s="31" t="e">
        <f t="shared" si="2622"/>
        <v>#VALUE!</v>
      </c>
      <c r="ACO141" s="31" t="e">
        <f t="shared" si="2622"/>
        <v>#VALUE!</v>
      </c>
      <c r="ACP141" s="31" t="e">
        <f t="shared" si="2622"/>
        <v>#VALUE!</v>
      </c>
      <c r="ACQ141" s="31" t="e">
        <f t="shared" si="2622"/>
        <v>#VALUE!</v>
      </c>
      <c r="ACR141" s="31" t="e">
        <f t="shared" si="2622"/>
        <v>#VALUE!</v>
      </c>
      <c r="ACS141" s="31" t="e">
        <f t="shared" si="2622"/>
        <v>#VALUE!</v>
      </c>
      <c r="ACT141" s="31" t="e">
        <f t="shared" si="2622"/>
        <v>#VALUE!</v>
      </c>
      <c r="ACU141" s="31" t="e">
        <f t="shared" ref="ACU141:ADC141" si="2623">ACU$5-(ACU$4-((-ACU135)-SQRT((ACU135*ACU135) - 4*ACU134*ACU136))/2/ACU134)*ACU$13</f>
        <v>#VALUE!</v>
      </c>
      <c r="ACV141" s="31" t="e">
        <f t="shared" si="2623"/>
        <v>#VALUE!</v>
      </c>
      <c r="ACW141" s="31" t="e">
        <f t="shared" si="2623"/>
        <v>#VALUE!</v>
      </c>
      <c r="ACX141" s="31" t="e">
        <f t="shared" si="2623"/>
        <v>#VALUE!</v>
      </c>
      <c r="ACY141" s="31" t="e">
        <f t="shared" si="2623"/>
        <v>#VALUE!</v>
      </c>
      <c r="ACZ141" s="31" t="e">
        <f t="shared" si="2623"/>
        <v>#VALUE!</v>
      </c>
      <c r="ADA141" s="31" t="e">
        <f t="shared" si="2623"/>
        <v>#VALUE!</v>
      </c>
      <c r="ADB141" s="31" t="e">
        <f t="shared" si="2623"/>
        <v>#VALUE!</v>
      </c>
      <c r="ADC141" s="31" t="e">
        <f t="shared" si="2623"/>
        <v>#VALUE!</v>
      </c>
      <c r="ADD141" s="31" t="e">
        <f t="shared" ref="ADD141:AFO141" si="2624">ADD$5-(ADD$4-((-ADD135)-SQRT((ADD135*ADD135) - 4*ADD134*ADD136))/2/ADD134)*ADD$13</f>
        <v>#VALUE!</v>
      </c>
      <c r="ADE141" s="31" t="e">
        <f t="shared" si="2624"/>
        <v>#VALUE!</v>
      </c>
      <c r="ADF141" s="31" t="e">
        <f t="shared" si="2624"/>
        <v>#VALUE!</v>
      </c>
      <c r="ADG141" s="31" t="e">
        <f t="shared" si="2624"/>
        <v>#VALUE!</v>
      </c>
      <c r="ADH141" s="31" t="e">
        <f t="shared" si="2624"/>
        <v>#VALUE!</v>
      </c>
      <c r="ADI141" s="31" t="e">
        <f t="shared" si="2624"/>
        <v>#VALUE!</v>
      </c>
      <c r="ADJ141" s="31" t="e">
        <f t="shared" si="2624"/>
        <v>#VALUE!</v>
      </c>
      <c r="ADK141" s="31" t="e">
        <f t="shared" si="2624"/>
        <v>#VALUE!</v>
      </c>
      <c r="ADL141" s="31" t="e">
        <f t="shared" si="2624"/>
        <v>#VALUE!</v>
      </c>
      <c r="ADM141" s="31" t="e">
        <f t="shared" si="2624"/>
        <v>#VALUE!</v>
      </c>
      <c r="ADN141" s="31" t="e">
        <f t="shared" si="2624"/>
        <v>#VALUE!</v>
      </c>
      <c r="ADO141" s="31" t="e">
        <f t="shared" si="2624"/>
        <v>#VALUE!</v>
      </c>
      <c r="ADP141" s="31" t="e">
        <f t="shared" si="2624"/>
        <v>#VALUE!</v>
      </c>
      <c r="ADQ141" s="31" t="e">
        <f t="shared" si="2624"/>
        <v>#VALUE!</v>
      </c>
      <c r="ADR141" s="31" t="e">
        <f t="shared" si="2624"/>
        <v>#VALUE!</v>
      </c>
      <c r="ADS141" s="31" t="e">
        <f t="shared" si="2624"/>
        <v>#VALUE!</v>
      </c>
      <c r="ADT141" s="31" t="e">
        <f t="shared" si="2624"/>
        <v>#VALUE!</v>
      </c>
      <c r="ADU141" s="31" t="e">
        <f t="shared" si="2624"/>
        <v>#VALUE!</v>
      </c>
      <c r="ADV141" s="31" t="e">
        <f t="shared" si="2624"/>
        <v>#VALUE!</v>
      </c>
      <c r="ADW141" s="31" t="e">
        <f t="shared" si="2624"/>
        <v>#VALUE!</v>
      </c>
      <c r="ADX141" s="31" t="e">
        <f t="shared" si="2624"/>
        <v>#VALUE!</v>
      </c>
      <c r="ADY141" s="31" t="e">
        <f t="shared" si="2624"/>
        <v>#VALUE!</v>
      </c>
      <c r="ADZ141" s="31" t="e">
        <f t="shared" si="2624"/>
        <v>#VALUE!</v>
      </c>
      <c r="AEA141" s="31" t="e">
        <f t="shared" si="2624"/>
        <v>#VALUE!</v>
      </c>
      <c r="AEB141" s="31" t="e">
        <f t="shared" si="2624"/>
        <v>#VALUE!</v>
      </c>
      <c r="AEC141" s="31" t="e">
        <f t="shared" si="2624"/>
        <v>#VALUE!</v>
      </c>
      <c r="AED141" s="31" t="e">
        <f t="shared" si="2624"/>
        <v>#VALUE!</v>
      </c>
      <c r="AEE141" s="31" t="e">
        <f t="shared" si="2624"/>
        <v>#VALUE!</v>
      </c>
      <c r="AEF141" s="31" t="e">
        <f t="shared" si="2624"/>
        <v>#VALUE!</v>
      </c>
      <c r="AEG141" s="31" t="e">
        <f t="shared" si="2624"/>
        <v>#VALUE!</v>
      </c>
      <c r="AEH141" s="31" t="e">
        <f t="shared" si="2624"/>
        <v>#VALUE!</v>
      </c>
      <c r="AEI141" s="31" t="e">
        <f t="shared" si="2624"/>
        <v>#VALUE!</v>
      </c>
      <c r="AEJ141" s="31" t="e">
        <f t="shared" si="2624"/>
        <v>#VALUE!</v>
      </c>
      <c r="AEK141" s="31" t="e">
        <f t="shared" si="2624"/>
        <v>#VALUE!</v>
      </c>
      <c r="AEL141" s="31" t="e">
        <f t="shared" si="2624"/>
        <v>#VALUE!</v>
      </c>
      <c r="AEM141" s="31" t="e">
        <f t="shared" si="2624"/>
        <v>#VALUE!</v>
      </c>
      <c r="AEN141" s="31" t="e">
        <f t="shared" si="2624"/>
        <v>#VALUE!</v>
      </c>
      <c r="AEO141" s="31" t="e">
        <f t="shared" si="2624"/>
        <v>#VALUE!</v>
      </c>
      <c r="AEP141" s="31" t="e">
        <f t="shared" si="2624"/>
        <v>#VALUE!</v>
      </c>
      <c r="AEQ141" s="31" t="e">
        <f t="shared" si="2624"/>
        <v>#VALUE!</v>
      </c>
      <c r="AER141" s="31" t="e">
        <f t="shared" si="2624"/>
        <v>#VALUE!</v>
      </c>
      <c r="AES141" s="31" t="e">
        <f t="shared" si="2624"/>
        <v>#VALUE!</v>
      </c>
      <c r="AET141" s="31" t="e">
        <f t="shared" si="2624"/>
        <v>#VALUE!</v>
      </c>
      <c r="AEU141" s="31" t="e">
        <f t="shared" si="2624"/>
        <v>#VALUE!</v>
      </c>
      <c r="AEV141" s="31" t="e">
        <f t="shared" si="2624"/>
        <v>#VALUE!</v>
      </c>
      <c r="AEW141" s="31" t="e">
        <f t="shared" si="2624"/>
        <v>#VALUE!</v>
      </c>
      <c r="AEX141" s="31" t="e">
        <f t="shared" si="2624"/>
        <v>#VALUE!</v>
      </c>
      <c r="AEY141" s="31" t="e">
        <f t="shared" si="2624"/>
        <v>#VALUE!</v>
      </c>
      <c r="AEZ141" s="31" t="e">
        <f t="shared" si="2624"/>
        <v>#VALUE!</v>
      </c>
      <c r="AFA141" s="31" t="e">
        <f t="shared" si="2624"/>
        <v>#VALUE!</v>
      </c>
      <c r="AFB141" s="31" t="e">
        <f t="shared" si="2624"/>
        <v>#VALUE!</v>
      </c>
      <c r="AFC141" s="31" t="e">
        <f t="shared" si="2624"/>
        <v>#VALUE!</v>
      </c>
      <c r="AFD141" s="31" t="e">
        <f t="shared" si="2624"/>
        <v>#VALUE!</v>
      </c>
      <c r="AFE141" s="31" t="e">
        <f t="shared" si="2624"/>
        <v>#VALUE!</v>
      </c>
      <c r="AFF141" s="31" t="e">
        <f t="shared" si="2624"/>
        <v>#VALUE!</v>
      </c>
      <c r="AFG141" s="31" t="e">
        <f t="shared" si="2624"/>
        <v>#VALUE!</v>
      </c>
      <c r="AFH141" s="31" t="e">
        <f t="shared" si="2624"/>
        <v>#VALUE!</v>
      </c>
      <c r="AFI141" s="31" t="e">
        <f t="shared" si="2624"/>
        <v>#VALUE!</v>
      </c>
      <c r="AFJ141" s="31" t="e">
        <f t="shared" si="2624"/>
        <v>#VALUE!</v>
      </c>
      <c r="AFK141" s="31" t="e">
        <f t="shared" si="2624"/>
        <v>#VALUE!</v>
      </c>
      <c r="AFL141" s="31" t="e">
        <f t="shared" si="2624"/>
        <v>#VALUE!</v>
      </c>
      <c r="AFM141" s="31" t="e">
        <f t="shared" si="2624"/>
        <v>#VALUE!</v>
      </c>
      <c r="AFN141" s="31" t="e">
        <f t="shared" si="2624"/>
        <v>#VALUE!</v>
      </c>
      <c r="AFO141" s="31" t="e">
        <f t="shared" si="2624"/>
        <v>#VALUE!</v>
      </c>
      <c r="AFP141" s="31" t="e">
        <f t="shared" ref="AFP141:AIA141" si="2625">AFP$5-(AFP$4-((-AFP135)-SQRT((AFP135*AFP135) - 4*AFP134*AFP136))/2/AFP134)*AFP$13</f>
        <v>#VALUE!</v>
      </c>
      <c r="AFQ141" s="31" t="e">
        <f t="shared" si="2625"/>
        <v>#VALUE!</v>
      </c>
      <c r="AFR141" s="31" t="e">
        <f t="shared" si="2625"/>
        <v>#VALUE!</v>
      </c>
      <c r="AFS141" s="31" t="e">
        <f t="shared" si="2625"/>
        <v>#VALUE!</v>
      </c>
      <c r="AFT141" s="31" t="e">
        <f t="shared" si="2625"/>
        <v>#VALUE!</v>
      </c>
      <c r="AFU141" s="31" t="e">
        <f t="shared" si="2625"/>
        <v>#VALUE!</v>
      </c>
      <c r="AFV141" s="31" t="e">
        <f t="shared" si="2625"/>
        <v>#VALUE!</v>
      </c>
      <c r="AFW141" s="31" t="e">
        <f t="shared" si="2625"/>
        <v>#VALUE!</v>
      </c>
      <c r="AFX141" s="31" t="e">
        <f t="shared" si="2625"/>
        <v>#VALUE!</v>
      </c>
      <c r="AFY141" s="31" t="e">
        <f t="shared" si="2625"/>
        <v>#VALUE!</v>
      </c>
      <c r="AFZ141" s="31" t="e">
        <f t="shared" si="2625"/>
        <v>#VALUE!</v>
      </c>
      <c r="AGA141" s="31" t="e">
        <f t="shared" si="2625"/>
        <v>#VALUE!</v>
      </c>
      <c r="AGB141" s="31" t="e">
        <f t="shared" si="2625"/>
        <v>#VALUE!</v>
      </c>
      <c r="AGC141" s="31" t="e">
        <f t="shared" si="2625"/>
        <v>#VALUE!</v>
      </c>
      <c r="AGD141" s="31" t="e">
        <f t="shared" si="2625"/>
        <v>#VALUE!</v>
      </c>
      <c r="AGE141" s="31" t="e">
        <f t="shared" si="2625"/>
        <v>#VALUE!</v>
      </c>
      <c r="AGF141" s="31" t="e">
        <f t="shared" si="2625"/>
        <v>#VALUE!</v>
      </c>
      <c r="AGG141" s="31" t="e">
        <f t="shared" si="2625"/>
        <v>#VALUE!</v>
      </c>
      <c r="AGH141" s="31" t="e">
        <f t="shared" si="2625"/>
        <v>#VALUE!</v>
      </c>
      <c r="AGI141" s="31" t="e">
        <f t="shared" si="2625"/>
        <v>#VALUE!</v>
      </c>
      <c r="AGJ141" s="31" t="e">
        <f t="shared" si="2625"/>
        <v>#VALUE!</v>
      </c>
      <c r="AGK141" s="31" t="e">
        <f t="shared" si="2625"/>
        <v>#VALUE!</v>
      </c>
      <c r="AGL141" s="31" t="e">
        <f t="shared" si="2625"/>
        <v>#VALUE!</v>
      </c>
      <c r="AGM141" s="31" t="e">
        <f t="shared" si="2625"/>
        <v>#VALUE!</v>
      </c>
      <c r="AGN141" s="31" t="e">
        <f t="shared" si="2625"/>
        <v>#VALUE!</v>
      </c>
      <c r="AGO141" s="31" t="e">
        <f t="shared" si="2625"/>
        <v>#VALUE!</v>
      </c>
      <c r="AGP141" s="31" t="e">
        <f t="shared" si="2625"/>
        <v>#VALUE!</v>
      </c>
      <c r="AGQ141" s="31" t="e">
        <f t="shared" si="2625"/>
        <v>#VALUE!</v>
      </c>
      <c r="AGR141" s="31" t="e">
        <f t="shared" si="2625"/>
        <v>#VALUE!</v>
      </c>
      <c r="AGS141" s="31" t="e">
        <f t="shared" si="2625"/>
        <v>#VALUE!</v>
      </c>
      <c r="AGT141" s="31" t="e">
        <f t="shared" si="2625"/>
        <v>#VALUE!</v>
      </c>
      <c r="AGU141" s="31" t="e">
        <f t="shared" si="2625"/>
        <v>#VALUE!</v>
      </c>
      <c r="AGV141" s="31" t="e">
        <f t="shared" si="2625"/>
        <v>#VALUE!</v>
      </c>
      <c r="AGW141" s="31" t="e">
        <f t="shared" si="2625"/>
        <v>#VALUE!</v>
      </c>
      <c r="AGX141" s="31" t="e">
        <f t="shared" si="2625"/>
        <v>#VALUE!</v>
      </c>
      <c r="AGY141" s="31" t="e">
        <f t="shared" si="2625"/>
        <v>#VALUE!</v>
      </c>
      <c r="AGZ141" s="31" t="e">
        <f t="shared" si="2625"/>
        <v>#VALUE!</v>
      </c>
      <c r="AHA141" s="31" t="e">
        <f t="shared" si="2625"/>
        <v>#VALUE!</v>
      </c>
      <c r="AHB141" s="31" t="e">
        <f t="shared" si="2625"/>
        <v>#VALUE!</v>
      </c>
      <c r="AHC141" s="31" t="e">
        <f t="shared" si="2625"/>
        <v>#VALUE!</v>
      </c>
      <c r="AHD141" s="31" t="e">
        <f t="shared" si="2625"/>
        <v>#VALUE!</v>
      </c>
      <c r="AHE141" s="31" t="e">
        <f t="shared" si="2625"/>
        <v>#VALUE!</v>
      </c>
      <c r="AHF141" s="31" t="e">
        <f t="shared" si="2625"/>
        <v>#VALUE!</v>
      </c>
      <c r="AHG141" s="31" t="e">
        <f t="shared" si="2625"/>
        <v>#VALUE!</v>
      </c>
      <c r="AHH141" s="31" t="e">
        <f t="shared" si="2625"/>
        <v>#VALUE!</v>
      </c>
      <c r="AHI141" s="31" t="e">
        <f t="shared" si="2625"/>
        <v>#VALUE!</v>
      </c>
      <c r="AHJ141" s="31" t="e">
        <f t="shared" si="2625"/>
        <v>#VALUE!</v>
      </c>
      <c r="AHK141" s="31" t="e">
        <f t="shared" si="2625"/>
        <v>#VALUE!</v>
      </c>
      <c r="AHL141" s="31" t="e">
        <f t="shared" si="2625"/>
        <v>#VALUE!</v>
      </c>
      <c r="AHM141" s="31" t="e">
        <f t="shared" si="2625"/>
        <v>#VALUE!</v>
      </c>
      <c r="AHN141" s="31" t="e">
        <f t="shared" si="2625"/>
        <v>#VALUE!</v>
      </c>
      <c r="AHO141" s="31" t="e">
        <f t="shared" si="2625"/>
        <v>#VALUE!</v>
      </c>
      <c r="AHP141" s="31" t="e">
        <f t="shared" si="2625"/>
        <v>#VALUE!</v>
      </c>
      <c r="AHQ141" s="31" t="e">
        <f t="shared" si="2625"/>
        <v>#VALUE!</v>
      </c>
      <c r="AHR141" s="31" t="e">
        <f t="shared" si="2625"/>
        <v>#VALUE!</v>
      </c>
      <c r="AHS141" s="31" t="e">
        <f t="shared" si="2625"/>
        <v>#VALUE!</v>
      </c>
      <c r="AHT141" s="31" t="e">
        <f t="shared" si="2625"/>
        <v>#VALUE!</v>
      </c>
      <c r="AHU141" s="31" t="e">
        <f t="shared" si="2625"/>
        <v>#VALUE!</v>
      </c>
      <c r="AHV141" s="31" t="e">
        <f t="shared" si="2625"/>
        <v>#VALUE!</v>
      </c>
      <c r="AHW141" s="31" t="e">
        <f t="shared" si="2625"/>
        <v>#VALUE!</v>
      </c>
      <c r="AHX141" s="31" t="e">
        <f t="shared" si="2625"/>
        <v>#VALUE!</v>
      </c>
      <c r="AHY141" s="31" t="e">
        <f t="shared" si="2625"/>
        <v>#VALUE!</v>
      </c>
      <c r="AHZ141" s="31" t="e">
        <f t="shared" si="2625"/>
        <v>#VALUE!</v>
      </c>
      <c r="AIA141" s="31" t="e">
        <f t="shared" si="2625"/>
        <v>#VALUE!</v>
      </c>
      <c r="AIB141" s="31" t="e">
        <f t="shared" ref="AIB141:AKM141" si="2626">AIB$5-(AIB$4-((-AIB135)-SQRT((AIB135*AIB135) - 4*AIB134*AIB136))/2/AIB134)*AIB$13</f>
        <v>#VALUE!</v>
      </c>
      <c r="AIC141" s="31" t="e">
        <f t="shared" si="2626"/>
        <v>#VALUE!</v>
      </c>
      <c r="AID141" s="31" t="e">
        <f t="shared" si="2626"/>
        <v>#VALUE!</v>
      </c>
      <c r="AIE141" s="31" t="e">
        <f t="shared" si="2626"/>
        <v>#VALUE!</v>
      </c>
      <c r="AIF141" s="31" t="e">
        <f t="shared" si="2626"/>
        <v>#VALUE!</v>
      </c>
      <c r="AIG141" s="31" t="e">
        <f t="shared" si="2626"/>
        <v>#VALUE!</v>
      </c>
      <c r="AIH141" s="31" t="e">
        <f t="shared" si="2626"/>
        <v>#VALUE!</v>
      </c>
      <c r="AII141" s="31" t="e">
        <f t="shared" si="2626"/>
        <v>#VALUE!</v>
      </c>
      <c r="AIJ141" s="31" t="e">
        <f t="shared" si="2626"/>
        <v>#VALUE!</v>
      </c>
      <c r="AIK141" s="31" t="e">
        <f t="shared" si="2626"/>
        <v>#VALUE!</v>
      </c>
      <c r="AIL141" s="31" t="e">
        <f t="shared" si="2626"/>
        <v>#VALUE!</v>
      </c>
      <c r="AIM141" s="31" t="e">
        <f t="shared" si="2626"/>
        <v>#VALUE!</v>
      </c>
      <c r="AIN141" s="31" t="e">
        <f t="shared" si="2626"/>
        <v>#VALUE!</v>
      </c>
      <c r="AIO141" s="31" t="e">
        <f t="shared" si="2626"/>
        <v>#VALUE!</v>
      </c>
      <c r="AIP141" s="31" t="e">
        <f t="shared" si="2626"/>
        <v>#VALUE!</v>
      </c>
      <c r="AIQ141" s="31" t="e">
        <f t="shared" si="2626"/>
        <v>#VALUE!</v>
      </c>
      <c r="AIR141" s="31" t="e">
        <f t="shared" si="2626"/>
        <v>#VALUE!</v>
      </c>
      <c r="AIS141" s="31" t="e">
        <f t="shared" si="2626"/>
        <v>#VALUE!</v>
      </c>
      <c r="AIT141" s="31" t="e">
        <f t="shared" si="2626"/>
        <v>#VALUE!</v>
      </c>
      <c r="AIU141" s="31" t="e">
        <f t="shared" si="2626"/>
        <v>#VALUE!</v>
      </c>
      <c r="AIV141" s="31" t="e">
        <f t="shared" si="2626"/>
        <v>#VALUE!</v>
      </c>
      <c r="AIW141" s="31" t="e">
        <f t="shared" si="2626"/>
        <v>#VALUE!</v>
      </c>
      <c r="AIX141" s="31" t="e">
        <f t="shared" si="2626"/>
        <v>#VALUE!</v>
      </c>
      <c r="AIY141" s="31" t="e">
        <f t="shared" si="2626"/>
        <v>#VALUE!</v>
      </c>
      <c r="AIZ141" s="31" t="e">
        <f t="shared" si="2626"/>
        <v>#VALUE!</v>
      </c>
      <c r="AJA141" s="31" t="e">
        <f t="shared" si="2626"/>
        <v>#VALUE!</v>
      </c>
      <c r="AJB141" s="31" t="e">
        <f t="shared" si="2626"/>
        <v>#VALUE!</v>
      </c>
      <c r="AJC141" s="31" t="e">
        <f t="shared" si="2626"/>
        <v>#VALUE!</v>
      </c>
      <c r="AJD141" s="31" t="e">
        <f t="shared" si="2626"/>
        <v>#VALUE!</v>
      </c>
      <c r="AJE141" s="31" t="e">
        <f t="shared" si="2626"/>
        <v>#VALUE!</v>
      </c>
      <c r="AJF141" s="31" t="e">
        <f t="shared" si="2626"/>
        <v>#VALUE!</v>
      </c>
      <c r="AJG141" s="31" t="e">
        <f t="shared" si="2626"/>
        <v>#VALUE!</v>
      </c>
      <c r="AJH141" s="31" t="e">
        <f t="shared" si="2626"/>
        <v>#VALUE!</v>
      </c>
      <c r="AJI141" s="31" t="e">
        <f t="shared" si="2626"/>
        <v>#VALUE!</v>
      </c>
      <c r="AJJ141" s="31" t="e">
        <f t="shared" si="2626"/>
        <v>#VALUE!</v>
      </c>
      <c r="AJK141" s="31" t="e">
        <f t="shared" si="2626"/>
        <v>#VALUE!</v>
      </c>
      <c r="AJL141" s="31" t="e">
        <f t="shared" si="2626"/>
        <v>#VALUE!</v>
      </c>
      <c r="AJM141" s="31" t="e">
        <f t="shared" si="2626"/>
        <v>#VALUE!</v>
      </c>
      <c r="AJN141" s="31" t="e">
        <f t="shared" si="2626"/>
        <v>#VALUE!</v>
      </c>
      <c r="AJO141" s="31" t="e">
        <f t="shared" si="2626"/>
        <v>#VALUE!</v>
      </c>
      <c r="AJP141" s="31" t="e">
        <f t="shared" si="2626"/>
        <v>#VALUE!</v>
      </c>
      <c r="AJQ141" s="31" t="e">
        <f t="shared" si="2626"/>
        <v>#VALUE!</v>
      </c>
      <c r="AJR141" s="31" t="e">
        <f t="shared" si="2626"/>
        <v>#VALUE!</v>
      </c>
      <c r="AJS141" s="31" t="e">
        <f t="shared" si="2626"/>
        <v>#VALUE!</v>
      </c>
      <c r="AJT141" s="31" t="e">
        <f t="shared" si="2626"/>
        <v>#VALUE!</v>
      </c>
      <c r="AJU141" s="31" t="e">
        <f t="shared" si="2626"/>
        <v>#VALUE!</v>
      </c>
      <c r="AJV141" s="31" t="e">
        <f t="shared" si="2626"/>
        <v>#VALUE!</v>
      </c>
      <c r="AJW141" s="31" t="e">
        <f t="shared" si="2626"/>
        <v>#VALUE!</v>
      </c>
      <c r="AJX141" s="31" t="e">
        <f t="shared" si="2626"/>
        <v>#VALUE!</v>
      </c>
      <c r="AJY141" s="31" t="e">
        <f t="shared" si="2626"/>
        <v>#VALUE!</v>
      </c>
      <c r="AJZ141" s="31" t="e">
        <f t="shared" si="2626"/>
        <v>#VALUE!</v>
      </c>
      <c r="AKA141" s="31" t="e">
        <f t="shared" si="2626"/>
        <v>#VALUE!</v>
      </c>
      <c r="AKB141" s="31" t="e">
        <f t="shared" si="2626"/>
        <v>#VALUE!</v>
      </c>
      <c r="AKC141" s="31" t="e">
        <f t="shared" si="2626"/>
        <v>#VALUE!</v>
      </c>
      <c r="AKD141" s="31" t="e">
        <f t="shared" si="2626"/>
        <v>#VALUE!</v>
      </c>
      <c r="AKE141" s="31" t="e">
        <f t="shared" si="2626"/>
        <v>#VALUE!</v>
      </c>
      <c r="AKF141" s="31" t="e">
        <f t="shared" si="2626"/>
        <v>#VALUE!</v>
      </c>
      <c r="AKG141" s="31" t="e">
        <f t="shared" si="2626"/>
        <v>#VALUE!</v>
      </c>
      <c r="AKH141" s="31" t="e">
        <f t="shared" si="2626"/>
        <v>#VALUE!</v>
      </c>
      <c r="AKI141" s="31" t="e">
        <f t="shared" si="2626"/>
        <v>#VALUE!</v>
      </c>
      <c r="AKJ141" s="31" t="e">
        <f t="shared" si="2626"/>
        <v>#VALUE!</v>
      </c>
      <c r="AKK141" s="31" t="e">
        <f t="shared" si="2626"/>
        <v>#VALUE!</v>
      </c>
      <c r="AKL141" s="31" t="e">
        <f t="shared" si="2626"/>
        <v>#VALUE!</v>
      </c>
      <c r="AKM141" s="31" t="e">
        <f t="shared" si="2626"/>
        <v>#VALUE!</v>
      </c>
      <c r="AKN141" s="31" t="e">
        <f t="shared" ref="AKN141:ALQ141" si="2627">AKN$5-(AKN$4-((-AKN135)-SQRT((AKN135*AKN135) - 4*AKN134*AKN136))/2/AKN134)*AKN$13</f>
        <v>#VALUE!</v>
      </c>
      <c r="AKO141" s="31" t="e">
        <f t="shared" si="2627"/>
        <v>#VALUE!</v>
      </c>
      <c r="AKP141" s="31" t="e">
        <f t="shared" si="2627"/>
        <v>#VALUE!</v>
      </c>
      <c r="AKQ141" s="31" t="e">
        <f t="shared" si="2627"/>
        <v>#VALUE!</v>
      </c>
      <c r="AKR141" s="31" t="e">
        <f t="shared" si="2627"/>
        <v>#VALUE!</v>
      </c>
      <c r="AKS141" s="31" t="e">
        <f t="shared" si="2627"/>
        <v>#VALUE!</v>
      </c>
      <c r="AKT141" s="31" t="e">
        <f t="shared" si="2627"/>
        <v>#VALUE!</v>
      </c>
      <c r="AKU141" s="31" t="e">
        <f t="shared" si="2627"/>
        <v>#VALUE!</v>
      </c>
      <c r="AKV141" s="31" t="e">
        <f t="shared" si="2627"/>
        <v>#VALUE!</v>
      </c>
      <c r="AKW141" s="31" t="e">
        <f t="shared" si="2627"/>
        <v>#VALUE!</v>
      </c>
      <c r="AKX141" s="31" t="e">
        <f t="shared" si="2627"/>
        <v>#VALUE!</v>
      </c>
      <c r="AKY141" s="31" t="e">
        <f t="shared" si="2627"/>
        <v>#VALUE!</v>
      </c>
      <c r="AKZ141" s="31" t="e">
        <f t="shared" si="2627"/>
        <v>#VALUE!</v>
      </c>
      <c r="ALA141" s="31" t="e">
        <f t="shared" si="2627"/>
        <v>#VALUE!</v>
      </c>
      <c r="ALB141" s="31" t="e">
        <f t="shared" si="2627"/>
        <v>#VALUE!</v>
      </c>
      <c r="ALC141" s="31" t="e">
        <f t="shared" si="2627"/>
        <v>#VALUE!</v>
      </c>
      <c r="ALD141" s="31" t="e">
        <f t="shared" si="2627"/>
        <v>#VALUE!</v>
      </c>
      <c r="ALE141" s="31" t="e">
        <f t="shared" si="2627"/>
        <v>#VALUE!</v>
      </c>
      <c r="ALF141" s="31" t="e">
        <f t="shared" si="2627"/>
        <v>#VALUE!</v>
      </c>
      <c r="ALG141" s="31" t="e">
        <f t="shared" si="2627"/>
        <v>#VALUE!</v>
      </c>
      <c r="ALH141" s="31" t="e">
        <f t="shared" si="2627"/>
        <v>#VALUE!</v>
      </c>
      <c r="ALI141" s="31" t="e">
        <f t="shared" si="2627"/>
        <v>#VALUE!</v>
      </c>
      <c r="ALJ141" s="31" t="e">
        <f t="shared" si="2627"/>
        <v>#VALUE!</v>
      </c>
      <c r="ALK141" s="31" t="e">
        <f t="shared" si="2627"/>
        <v>#VALUE!</v>
      </c>
      <c r="ALL141" s="31" t="e">
        <f t="shared" si="2627"/>
        <v>#VALUE!</v>
      </c>
      <c r="ALM141" s="31" t="e">
        <f t="shared" si="2627"/>
        <v>#VALUE!</v>
      </c>
      <c r="ALN141" s="31" t="e">
        <f t="shared" si="2627"/>
        <v>#VALUE!</v>
      </c>
      <c r="ALO141" s="31" t="e">
        <f t="shared" si="2627"/>
        <v>#VALUE!</v>
      </c>
      <c r="ALP141" s="31" t="e">
        <f t="shared" si="2627"/>
        <v>#VALUE!</v>
      </c>
      <c r="ALQ141" s="31" t="e">
        <f t="shared" si="2627"/>
        <v>#VALUE!</v>
      </c>
    </row>
    <row r="142" spans="1:1005" ht="15.75" hidden="1" thickBot="1" x14ac:dyDescent="0.3">
      <c r="D142" s="27" t="s">
        <v>29</v>
      </c>
      <c r="E142" s="26" t="str">
        <f>IFERROR(CONCATENATE(TEXT(E138,"0"),"|",TEXT(E139,"0")),"Wird nicht erkannt")</f>
        <v>Wird nicht erkannt</v>
      </c>
      <c r="F142" s="26" t="str">
        <f>IFERROR(CONCATENATE(TEXT(F138,"0"),"|",TEXT(F139,"0")),"Wird nicht erkannt")</f>
        <v>Wird nicht erkannt</v>
      </c>
      <c r="G142" s="26" t="str">
        <f>IFERROR(CONCATENATE(TEXT(G138,"0"),"|",TEXT(G139,"0")),"Wird nicht erkannt")</f>
        <v>Wird nicht erkannt</v>
      </c>
      <c r="H142" s="26" t="str">
        <f t="shared" ref="H142:O142" si="2628">IFERROR(CONCATENATE(TEXT(H138,"0"),"|",TEXT(H139,"0")),"Wird nicht erkannt")</f>
        <v>Wird nicht erkannt</v>
      </c>
      <c r="I142" s="26" t="str">
        <f t="shared" si="2628"/>
        <v>Wird nicht erkannt</v>
      </c>
      <c r="J142" s="26" t="str">
        <f t="shared" si="2628"/>
        <v>Wird nicht erkannt</v>
      </c>
      <c r="K142" s="26" t="str">
        <f t="shared" si="2628"/>
        <v>Wird nicht erkannt</v>
      </c>
      <c r="L142" s="26" t="str">
        <f t="shared" si="2628"/>
        <v>Wird nicht erkannt</v>
      </c>
      <c r="M142" s="26" t="str">
        <f t="shared" si="2628"/>
        <v>Wird nicht erkannt</v>
      </c>
      <c r="N142" s="26" t="str">
        <f t="shared" si="2628"/>
        <v>Wird nicht erkannt</v>
      </c>
      <c r="O142" s="26" t="str">
        <f t="shared" si="2628"/>
        <v>Wird nicht erkannt</v>
      </c>
      <c r="P142" s="26" t="str">
        <f t="shared" ref="P142:CA142" si="2629">IFERROR(CONCATENATE(TEXT(P138,"0"),"|",TEXT(P139,"0")),"Wird nicht erkannt")</f>
        <v>Wird nicht erkannt</v>
      </c>
      <c r="Q142" s="26" t="str">
        <f t="shared" si="2629"/>
        <v>Wird nicht erkannt</v>
      </c>
      <c r="R142" s="26" t="str">
        <f t="shared" si="2629"/>
        <v>Wird nicht erkannt</v>
      </c>
      <c r="S142" s="26" t="str">
        <f t="shared" si="2629"/>
        <v>Wird nicht erkannt</v>
      </c>
      <c r="T142" s="26" t="str">
        <f t="shared" si="2629"/>
        <v>Wird nicht erkannt</v>
      </c>
      <c r="U142" s="26" t="str">
        <f t="shared" si="2629"/>
        <v>Wird nicht erkannt</v>
      </c>
      <c r="V142" s="26" t="str">
        <f t="shared" si="2629"/>
        <v>Wird nicht erkannt</v>
      </c>
      <c r="W142" s="26" t="str">
        <f t="shared" si="2629"/>
        <v>Wird nicht erkannt</v>
      </c>
      <c r="X142" s="26" t="str">
        <f t="shared" si="2629"/>
        <v>Wird nicht erkannt</v>
      </c>
      <c r="Y142" s="26" t="str">
        <f t="shared" si="2629"/>
        <v>Wird nicht erkannt</v>
      </c>
      <c r="Z142" s="26" t="str">
        <f t="shared" si="2629"/>
        <v>Wird nicht erkannt</v>
      </c>
      <c r="AA142" s="26" t="str">
        <f t="shared" si="2629"/>
        <v>Wird nicht erkannt</v>
      </c>
      <c r="AB142" s="26" t="str">
        <f t="shared" si="2629"/>
        <v>Wird nicht erkannt</v>
      </c>
      <c r="AC142" s="26" t="str">
        <f t="shared" si="2629"/>
        <v>Wird nicht erkannt</v>
      </c>
      <c r="AD142" s="26" t="str">
        <f t="shared" si="2629"/>
        <v>Wird nicht erkannt</v>
      </c>
      <c r="AE142" s="26" t="str">
        <f t="shared" si="2629"/>
        <v>Wird nicht erkannt</v>
      </c>
      <c r="AF142" s="26" t="str">
        <f t="shared" si="2629"/>
        <v>Wird nicht erkannt</v>
      </c>
      <c r="AG142" s="26" t="str">
        <f t="shared" si="2629"/>
        <v>Wird nicht erkannt</v>
      </c>
      <c r="AH142" s="26" t="str">
        <f t="shared" si="2629"/>
        <v>Wird nicht erkannt</v>
      </c>
      <c r="AI142" s="26" t="str">
        <f t="shared" si="2629"/>
        <v>Wird nicht erkannt</v>
      </c>
      <c r="AJ142" s="26" t="str">
        <f t="shared" si="2629"/>
        <v>Wird nicht erkannt</v>
      </c>
      <c r="AK142" s="26" t="str">
        <f t="shared" si="2629"/>
        <v>Wird nicht erkannt</v>
      </c>
      <c r="AL142" s="26" t="str">
        <f t="shared" si="2629"/>
        <v>Wird nicht erkannt</v>
      </c>
      <c r="AM142" s="26" t="str">
        <f t="shared" si="2629"/>
        <v>Wird nicht erkannt</v>
      </c>
      <c r="AN142" s="26" t="str">
        <f t="shared" si="2629"/>
        <v>Wird nicht erkannt</v>
      </c>
      <c r="AO142" s="26" t="str">
        <f t="shared" si="2629"/>
        <v>Wird nicht erkannt</v>
      </c>
      <c r="AP142" s="26" t="str">
        <f t="shared" si="2629"/>
        <v>Wird nicht erkannt</v>
      </c>
      <c r="AQ142" s="26" t="str">
        <f t="shared" si="2629"/>
        <v>Wird nicht erkannt</v>
      </c>
      <c r="AR142" s="26" t="str">
        <f t="shared" si="2629"/>
        <v>Wird nicht erkannt</v>
      </c>
      <c r="AS142" s="26" t="str">
        <f t="shared" si="2629"/>
        <v>Wird nicht erkannt</v>
      </c>
      <c r="AT142" s="26" t="str">
        <f t="shared" si="2629"/>
        <v>Wird nicht erkannt</v>
      </c>
      <c r="AU142" s="26" t="str">
        <f t="shared" si="2629"/>
        <v>Wird nicht erkannt</v>
      </c>
      <c r="AV142" s="26" t="str">
        <f t="shared" si="2629"/>
        <v>Wird nicht erkannt</v>
      </c>
      <c r="AW142" s="26" t="str">
        <f t="shared" si="2629"/>
        <v>Wird nicht erkannt</v>
      </c>
      <c r="AX142" s="26" t="str">
        <f t="shared" si="2629"/>
        <v>Wird nicht erkannt</v>
      </c>
      <c r="AY142" s="26" t="str">
        <f t="shared" si="2629"/>
        <v>Wird nicht erkannt</v>
      </c>
      <c r="AZ142" s="26" t="str">
        <f t="shared" si="2629"/>
        <v>Wird nicht erkannt</v>
      </c>
      <c r="BA142" s="26" t="str">
        <f t="shared" si="2629"/>
        <v>Wird nicht erkannt</v>
      </c>
      <c r="BB142" s="26" t="str">
        <f t="shared" si="2629"/>
        <v>Wird nicht erkannt</v>
      </c>
      <c r="BC142" s="26" t="str">
        <f t="shared" si="2629"/>
        <v>Wird nicht erkannt</v>
      </c>
      <c r="BD142" s="26" t="str">
        <f t="shared" si="2629"/>
        <v>Wird nicht erkannt</v>
      </c>
      <c r="BE142" s="26" t="str">
        <f t="shared" si="2629"/>
        <v>Wird nicht erkannt</v>
      </c>
      <c r="BF142" s="26" t="str">
        <f t="shared" si="2629"/>
        <v>Wird nicht erkannt</v>
      </c>
      <c r="BG142" s="26" t="str">
        <f t="shared" si="2629"/>
        <v>Wird nicht erkannt</v>
      </c>
      <c r="BH142" s="26" t="str">
        <f t="shared" si="2629"/>
        <v>Wird nicht erkannt</v>
      </c>
      <c r="BI142" s="26" t="str">
        <f t="shared" si="2629"/>
        <v>Wird nicht erkannt</v>
      </c>
      <c r="BJ142" s="26" t="str">
        <f t="shared" si="2629"/>
        <v>Wird nicht erkannt</v>
      </c>
      <c r="BK142" s="26" t="str">
        <f t="shared" si="2629"/>
        <v>Wird nicht erkannt</v>
      </c>
      <c r="BL142" s="26" t="str">
        <f t="shared" si="2629"/>
        <v>Wird nicht erkannt</v>
      </c>
      <c r="BM142" s="26" t="str">
        <f t="shared" si="2629"/>
        <v>Wird nicht erkannt</v>
      </c>
      <c r="BN142" s="26" t="str">
        <f t="shared" si="2629"/>
        <v>Wird nicht erkannt</v>
      </c>
      <c r="BO142" s="26" t="str">
        <f t="shared" si="2629"/>
        <v>Wird nicht erkannt</v>
      </c>
      <c r="BP142" s="26" t="str">
        <f t="shared" si="2629"/>
        <v>Wird nicht erkannt</v>
      </c>
      <c r="BQ142" s="26" t="str">
        <f t="shared" si="2629"/>
        <v>Wird nicht erkannt</v>
      </c>
      <c r="BR142" s="26" t="str">
        <f t="shared" si="2629"/>
        <v>Wird nicht erkannt</v>
      </c>
      <c r="BS142" s="26" t="str">
        <f t="shared" si="2629"/>
        <v>Wird nicht erkannt</v>
      </c>
      <c r="BT142" s="26" t="str">
        <f t="shared" si="2629"/>
        <v>Wird nicht erkannt</v>
      </c>
      <c r="BU142" s="26" t="str">
        <f t="shared" si="2629"/>
        <v>Wird nicht erkannt</v>
      </c>
      <c r="BV142" s="26" t="str">
        <f t="shared" si="2629"/>
        <v>Wird nicht erkannt</v>
      </c>
      <c r="BW142" s="26" t="str">
        <f t="shared" si="2629"/>
        <v>Wird nicht erkannt</v>
      </c>
      <c r="BX142" s="26" t="str">
        <f t="shared" si="2629"/>
        <v>Wird nicht erkannt</v>
      </c>
      <c r="BY142" s="26" t="str">
        <f t="shared" si="2629"/>
        <v>Wird nicht erkannt</v>
      </c>
      <c r="BZ142" s="26" t="str">
        <f t="shared" si="2629"/>
        <v>Wird nicht erkannt</v>
      </c>
      <c r="CA142" s="26" t="str">
        <f t="shared" si="2629"/>
        <v>Wird nicht erkannt</v>
      </c>
      <c r="CB142" s="26" t="str">
        <f t="shared" ref="CB142:CG142" si="2630">IFERROR(CONCATENATE(TEXT(CB138,"0"),"|",TEXT(CB139,"0")),"Wird nicht erkannt")</f>
        <v>Wird nicht erkannt</v>
      </c>
      <c r="CC142" s="26" t="str">
        <f t="shared" si="2630"/>
        <v>Wird nicht erkannt</v>
      </c>
      <c r="CD142" s="26" t="str">
        <f t="shared" si="2630"/>
        <v>Wird nicht erkannt</v>
      </c>
      <c r="CE142" s="26" t="str">
        <f t="shared" si="2630"/>
        <v>Wird nicht erkannt</v>
      </c>
      <c r="CF142" s="26" t="str">
        <f t="shared" si="2630"/>
        <v>Wird nicht erkannt</v>
      </c>
      <c r="CG142" s="26" t="str">
        <f t="shared" si="2630"/>
        <v>Wird nicht erkannt</v>
      </c>
      <c r="CH142" s="26" t="str">
        <f t="shared" ref="CH142:CV142" si="2631">IFERROR(CONCATENATE(TEXT(CH138,"0"),"|",TEXT(CH139,"0")),"Wird nicht erkannt")</f>
        <v>Wird nicht erkannt</v>
      </c>
      <c r="CI142" s="26" t="str">
        <f t="shared" si="2631"/>
        <v>Wird nicht erkannt</v>
      </c>
      <c r="CJ142" s="26" t="str">
        <f t="shared" si="2631"/>
        <v>Wird nicht erkannt</v>
      </c>
      <c r="CK142" s="26" t="str">
        <f t="shared" si="2631"/>
        <v>Wird nicht erkannt</v>
      </c>
      <c r="CL142" s="26" t="str">
        <f t="shared" si="2631"/>
        <v>Wird nicht erkannt</v>
      </c>
      <c r="CM142" s="26" t="str">
        <f t="shared" si="2631"/>
        <v>Wird nicht erkannt</v>
      </c>
      <c r="CN142" s="26" t="str">
        <f t="shared" si="2631"/>
        <v>Wird nicht erkannt</v>
      </c>
      <c r="CO142" s="26" t="str">
        <f t="shared" si="2631"/>
        <v>Wird nicht erkannt</v>
      </c>
      <c r="CP142" s="26" t="str">
        <f t="shared" si="2631"/>
        <v>Wird nicht erkannt</v>
      </c>
      <c r="CQ142" s="26" t="str">
        <f t="shared" si="2631"/>
        <v>Wird nicht erkannt</v>
      </c>
      <c r="CR142" s="26" t="str">
        <f t="shared" si="2631"/>
        <v>Wird nicht erkannt</v>
      </c>
      <c r="CS142" s="26" t="str">
        <f t="shared" si="2631"/>
        <v>Wird nicht erkannt</v>
      </c>
      <c r="CT142" s="26" t="str">
        <f t="shared" si="2631"/>
        <v>Wird nicht erkannt</v>
      </c>
      <c r="CU142" s="26" t="str">
        <f t="shared" si="2631"/>
        <v>Wird nicht erkannt</v>
      </c>
      <c r="CV142" s="26" t="str">
        <f t="shared" si="2631"/>
        <v>Wird nicht erkannt</v>
      </c>
      <c r="CW142" s="26" t="str">
        <f t="shared" ref="CW142:CZ142" si="2632">IFERROR(CONCATENATE(TEXT(CW138,"0"),"|",TEXT(CW139,"0")),"Wird nicht erkannt")</f>
        <v>Wird nicht erkannt</v>
      </c>
      <c r="CX142" s="26" t="str">
        <f t="shared" si="2632"/>
        <v>Wird nicht erkannt</v>
      </c>
      <c r="CY142" s="26" t="str">
        <f t="shared" si="2632"/>
        <v>Wird nicht erkannt</v>
      </c>
      <c r="CZ142" s="26" t="str">
        <f t="shared" si="2632"/>
        <v>Wird nicht erkannt</v>
      </c>
      <c r="DA142" s="26" t="str">
        <f t="shared" ref="DA142:ED142" si="2633">IFERROR(CONCATENATE(TEXT(DA138,"0"),"|",TEXT(DA139,"0")),"Wird nicht erkannt")</f>
        <v>Wird nicht erkannt</v>
      </c>
      <c r="DB142" s="26" t="str">
        <f t="shared" si="2633"/>
        <v>Wird nicht erkannt</v>
      </c>
      <c r="DC142" s="26" t="str">
        <f t="shared" si="2633"/>
        <v>Wird nicht erkannt</v>
      </c>
      <c r="DD142" s="26" t="str">
        <f t="shared" si="2633"/>
        <v>Wird nicht erkannt</v>
      </c>
      <c r="DE142" s="26" t="str">
        <f t="shared" si="2633"/>
        <v>Wird nicht erkannt</v>
      </c>
      <c r="DF142" s="26" t="str">
        <f t="shared" si="2633"/>
        <v>Wird nicht erkannt</v>
      </c>
      <c r="DG142" s="26" t="str">
        <f t="shared" si="2633"/>
        <v>Wird nicht erkannt</v>
      </c>
      <c r="DH142" s="26" t="str">
        <f t="shared" si="2633"/>
        <v>Wird nicht erkannt</v>
      </c>
      <c r="DI142" s="26" t="str">
        <f t="shared" si="2633"/>
        <v>Wird nicht erkannt</v>
      </c>
      <c r="DJ142" s="26" t="str">
        <f t="shared" si="2633"/>
        <v>Wird nicht erkannt</v>
      </c>
      <c r="DK142" s="26" t="str">
        <f t="shared" si="2633"/>
        <v>Wird nicht erkannt</v>
      </c>
      <c r="DL142" s="26" t="str">
        <f t="shared" si="2633"/>
        <v>Wird nicht erkannt</v>
      </c>
      <c r="DM142" s="26" t="str">
        <f t="shared" si="2633"/>
        <v>Wird nicht erkannt</v>
      </c>
      <c r="DN142" s="26" t="str">
        <f t="shared" si="2633"/>
        <v>Wird nicht erkannt</v>
      </c>
      <c r="DO142" s="26" t="str">
        <f t="shared" si="2633"/>
        <v>Wird nicht erkannt</v>
      </c>
      <c r="DP142" s="26" t="str">
        <f t="shared" si="2633"/>
        <v>Wird nicht erkannt</v>
      </c>
      <c r="DQ142" s="26" t="str">
        <f t="shared" si="2633"/>
        <v>Wird nicht erkannt</v>
      </c>
      <c r="DR142" s="26" t="str">
        <f t="shared" si="2633"/>
        <v>Wird nicht erkannt</v>
      </c>
      <c r="DS142" s="26" t="str">
        <f t="shared" si="2633"/>
        <v>Wird nicht erkannt</v>
      </c>
      <c r="DT142" s="26" t="str">
        <f t="shared" si="2633"/>
        <v>Wird nicht erkannt</v>
      </c>
      <c r="DU142" s="26" t="str">
        <f t="shared" si="2633"/>
        <v>Wird nicht erkannt</v>
      </c>
      <c r="DV142" s="26" t="str">
        <f t="shared" si="2633"/>
        <v>Wird nicht erkannt</v>
      </c>
      <c r="DW142" s="26" t="str">
        <f t="shared" si="2633"/>
        <v>Wird nicht erkannt</v>
      </c>
      <c r="DX142" s="26" t="str">
        <f t="shared" si="2633"/>
        <v>Wird nicht erkannt</v>
      </c>
      <c r="DY142" s="26" t="str">
        <f t="shared" si="2633"/>
        <v>Wird nicht erkannt</v>
      </c>
      <c r="DZ142" s="26" t="str">
        <f t="shared" si="2633"/>
        <v>Wird nicht erkannt</v>
      </c>
      <c r="EA142" s="26" t="str">
        <f t="shared" si="2633"/>
        <v>Wird nicht erkannt</v>
      </c>
      <c r="EB142" s="26" t="str">
        <f t="shared" si="2633"/>
        <v>Wird nicht erkannt</v>
      </c>
      <c r="EC142" s="26" t="str">
        <f t="shared" si="2633"/>
        <v>Wird nicht erkannt</v>
      </c>
      <c r="ED142" s="26" t="str">
        <f t="shared" si="2633"/>
        <v>Wird nicht erkannt</v>
      </c>
      <c r="EE142" s="26" t="str">
        <f t="shared" ref="EE142:ER142" si="2634">IFERROR(CONCATENATE(TEXT(EE138,"0"),"|",TEXT(EE139,"0")),"Wird nicht erkannt")</f>
        <v>Wird nicht erkannt</v>
      </c>
      <c r="EF142" s="26" t="str">
        <f t="shared" si="2634"/>
        <v>Wird nicht erkannt</v>
      </c>
      <c r="EG142" s="26" t="str">
        <f t="shared" si="2634"/>
        <v>Wird nicht erkannt</v>
      </c>
      <c r="EH142" s="26" t="str">
        <f t="shared" si="2634"/>
        <v>Wird nicht erkannt</v>
      </c>
      <c r="EI142" s="26" t="str">
        <f t="shared" si="2634"/>
        <v>Wird nicht erkannt</v>
      </c>
      <c r="EJ142" s="26" t="str">
        <f t="shared" si="2634"/>
        <v>Wird nicht erkannt</v>
      </c>
      <c r="EK142" s="26" t="str">
        <f t="shared" si="2634"/>
        <v>Wird nicht erkannt</v>
      </c>
      <c r="EL142" s="26" t="str">
        <f t="shared" si="2634"/>
        <v>Wird nicht erkannt</v>
      </c>
      <c r="EM142" s="26" t="str">
        <f t="shared" si="2634"/>
        <v>Wird nicht erkannt</v>
      </c>
      <c r="EN142" s="26" t="str">
        <f t="shared" si="2634"/>
        <v>Wird nicht erkannt</v>
      </c>
      <c r="EO142" s="26" t="str">
        <f t="shared" si="2634"/>
        <v>Wird nicht erkannt</v>
      </c>
      <c r="EP142" s="26" t="str">
        <f t="shared" si="2634"/>
        <v>Wird nicht erkannt</v>
      </c>
      <c r="EQ142" s="26" t="str">
        <f t="shared" si="2634"/>
        <v>Wird nicht erkannt</v>
      </c>
      <c r="ER142" s="26" t="str">
        <f t="shared" si="2634"/>
        <v>Wird nicht erkannt</v>
      </c>
      <c r="ES142" s="26" t="str">
        <f t="shared" ref="ES142:EY142" si="2635">IFERROR(CONCATENATE(TEXT(ES138,"0"),"|",TEXT(ES139,"0")),"Wird nicht erkannt")</f>
        <v>Wird nicht erkannt</v>
      </c>
      <c r="ET142" s="26" t="str">
        <f t="shared" si="2635"/>
        <v>Wird nicht erkannt</v>
      </c>
      <c r="EU142" s="26" t="str">
        <f t="shared" si="2635"/>
        <v>Wird nicht erkannt</v>
      </c>
      <c r="EV142" s="26" t="str">
        <f t="shared" si="2635"/>
        <v>Wird nicht erkannt</v>
      </c>
      <c r="EW142" s="26" t="str">
        <f t="shared" si="2635"/>
        <v>Wird nicht erkannt</v>
      </c>
      <c r="EX142" s="26" t="str">
        <f t="shared" si="2635"/>
        <v>Wird nicht erkannt</v>
      </c>
      <c r="EY142" s="26" t="str">
        <f t="shared" si="2635"/>
        <v>Wird nicht erkannt</v>
      </c>
      <c r="EZ142" s="26" t="str">
        <f t="shared" ref="EZ142:HK142" si="2636">IFERROR(CONCATENATE(TEXT(EZ138,"0"),"|",TEXT(EZ139,"0")),"Wird nicht erkannt")</f>
        <v>Wird nicht erkannt</v>
      </c>
      <c r="FA142" s="26" t="str">
        <f t="shared" si="2636"/>
        <v>Wird nicht erkannt</v>
      </c>
      <c r="FB142" s="26" t="str">
        <f t="shared" si="2636"/>
        <v>Wird nicht erkannt</v>
      </c>
      <c r="FC142" s="26" t="str">
        <f t="shared" si="2636"/>
        <v>Wird nicht erkannt</v>
      </c>
      <c r="FD142" s="26" t="str">
        <f t="shared" si="2636"/>
        <v>Wird nicht erkannt</v>
      </c>
      <c r="FE142" s="26" t="str">
        <f t="shared" si="2636"/>
        <v>Wird nicht erkannt</v>
      </c>
      <c r="FF142" s="26" t="str">
        <f t="shared" si="2636"/>
        <v>Wird nicht erkannt</v>
      </c>
      <c r="FG142" s="26" t="str">
        <f t="shared" si="2636"/>
        <v>Wird nicht erkannt</v>
      </c>
      <c r="FH142" s="26" t="str">
        <f t="shared" si="2636"/>
        <v>Wird nicht erkannt</v>
      </c>
      <c r="FI142" s="26" t="str">
        <f t="shared" si="2636"/>
        <v>Wird nicht erkannt</v>
      </c>
      <c r="FJ142" s="26" t="str">
        <f t="shared" si="2636"/>
        <v>Wird nicht erkannt</v>
      </c>
      <c r="FK142" s="26" t="str">
        <f t="shared" si="2636"/>
        <v>Wird nicht erkannt</v>
      </c>
      <c r="FL142" s="26" t="str">
        <f t="shared" si="2636"/>
        <v>Wird nicht erkannt</v>
      </c>
      <c r="FM142" s="26" t="str">
        <f t="shared" si="2636"/>
        <v>Wird nicht erkannt</v>
      </c>
      <c r="FN142" s="26" t="str">
        <f t="shared" si="2636"/>
        <v>Wird nicht erkannt</v>
      </c>
      <c r="FO142" s="26" t="str">
        <f t="shared" si="2636"/>
        <v>Wird nicht erkannt</v>
      </c>
      <c r="FP142" s="26" t="str">
        <f t="shared" si="2636"/>
        <v>Wird nicht erkannt</v>
      </c>
      <c r="FQ142" s="26" t="str">
        <f t="shared" si="2636"/>
        <v>Wird nicht erkannt</v>
      </c>
      <c r="FR142" s="26" t="str">
        <f t="shared" si="2636"/>
        <v>Wird nicht erkannt</v>
      </c>
      <c r="FS142" s="26" t="str">
        <f t="shared" si="2636"/>
        <v>Wird nicht erkannt</v>
      </c>
      <c r="FT142" s="26" t="str">
        <f t="shared" si="2636"/>
        <v>Wird nicht erkannt</v>
      </c>
      <c r="FU142" s="26" t="str">
        <f t="shared" si="2636"/>
        <v>Wird nicht erkannt</v>
      </c>
      <c r="FV142" s="26" t="str">
        <f t="shared" si="2636"/>
        <v>Wird nicht erkannt</v>
      </c>
      <c r="FW142" s="26" t="str">
        <f t="shared" si="2636"/>
        <v>Wird nicht erkannt</v>
      </c>
      <c r="FX142" s="26" t="str">
        <f t="shared" si="2636"/>
        <v>Wird nicht erkannt</v>
      </c>
      <c r="FY142" s="26" t="str">
        <f t="shared" si="2636"/>
        <v>Wird nicht erkannt</v>
      </c>
      <c r="FZ142" s="26" t="str">
        <f t="shared" si="2636"/>
        <v>Wird nicht erkannt</v>
      </c>
      <c r="GA142" s="26" t="str">
        <f t="shared" si="2636"/>
        <v>Wird nicht erkannt</v>
      </c>
      <c r="GB142" s="26" t="str">
        <f t="shared" si="2636"/>
        <v>Wird nicht erkannt</v>
      </c>
      <c r="GC142" s="26" t="str">
        <f t="shared" si="2636"/>
        <v>Wird nicht erkannt</v>
      </c>
      <c r="GD142" s="26" t="str">
        <f t="shared" si="2636"/>
        <v>Wird nicht erkannt</v>
      </c>
      <c r="GE142" s="26" t="str">
        <f t="shared" si="2636"/>
        <v>Wird nicht erkannt</v>
      </c>
      <c r="GF142" s="26" t="str">
        <f t="shared" si="2636"/>
        <v>Wird nicht erkannt</v>
      </c>
      <c r="GG142" s="26" t="str">
        <f t="shared" si="2636"/>
        <v>Wird nicht erkannt</v>
      </c>
      <c r="GH142" s="26" t="str">
        <f t="shared" si="2636"/>
        <v>Wird nicht erkannt</v>
      </c>
      <c r="GI142" s="26" t="str">
        <f t="shared" si="2636"/>
        <v>Wird nicht erkannt</v>
      </c>
      <c r="GJ142" s="26" t="str">
        <f t="shared" si="2636"/>
        <v>Wird nicht erkannt</v>
      </c>
      <c r="GK142" s="26" t="str">
        <f t="shared" si="2636"/>
        <v>Wird nicht erkannt</v>
      </c>
      <c r="GL142" s="26" t="str">
        <f t="shared" si="2636"/>
        <v>Wird nicht erkannt</v>
      </c>
      <c r="GM142" s="26" t="str">
        <f t="shared" si="2636"/>
        <v>Wird nicht erkannt</v>
      </c>
      <c r="GN142" s="26" t="str">
        <f t="shared" si="2636"/>
        <v>Wird nicht erkannt</v>
      </c>
      <c r="GO142" s="26" t="str">
        <f t="shared" si="2636"/>
        <v>Wird nicht erkannt</v>
      </c>
      <c r="GP142" s="26" t="str">
        <f t="shared" si="2636"/>
        <v>Wird nicht erkannt</v>
      </c>
      <c r="GQ142" s="26" t="str">
        <f t="shared" si="2636"/>
        <v>Wird nicht erkannt</v>
      </c>
      <c r="GR142" s="26" t="str">
        <f t="shared" si="2636"/>
        <v>Wird nicht erkannt</v>
      </c>
      <c r="GS142" s="26" t="str">
        <f t="shared" si="2636"/>
        <v>Wird nicht erkannt</v>
      </c>
      <c r="GT142" s="26" t="str">
        <f t="shared" si="2636"/>
        <v>Wird nicht erkannt</v>
      </c>
      <c r="GU142" s="26" t="str">
        <f t="shared" si="2636"/>
        <v>Wird nicht erkannt</v>
      </c>
      <c r="GV142" s="26" t="str">
        <f t="shared" si="2636"/>
        <v>Wird nicht erkannt</v>
      </c>
      <c r="GW142" s="26" t="str">
        <f t="shared" si="2636"/>
        <v>Wird nicht erkannt</v>
      </c>
      <c r="GX142" s="26" t="str">
        <f t="shared" si="2636"/>
        <v>Wird nicht erkannt</v>
      </c>
      <c r="GY142" s="26" t="str">
        <f t="shared" si="2636"/>
        <v>Wird nicht erkannt</v>
      </c>
      <c r="GZ142" s="26" t="str">
        <f t="shared" si="2636"/>
        <v>Wird nicht erkannt</v>
      </c>
      <c r="HA142" s="26" t="str">
        <f t="shared" si="2636"/>
        <v>Wird nicht erkannt</v>
      </c>
      <c r="HB142" s="26" t="str">
        <f t="shared" si="2636"/>
        <v>Wird nicht erkannt</v>
      </c>
      <c r="HC142" s="26" t="str">
        <f t="shared" si="2636"/>
        <v>Wird nicht erkannt</v>
      </c>
      <c r="HD142" s="26" t="str">
        <f t="shared" si="2636"/>
        <v>Wird nicht erkannt</v>
      </c>
      <c r="HE142" s="26" t="str">
        <f t="shared" si="2636"/>
        <v>Wird nicht erkannt</v>
      </c>
      <c r="HF142" s="26" t="str">
        <f t="shared" si="2636"/>
        <v>Wird nicht erkannt</v>
      </c>
      <c r="HG142" s="26" t="str">
        <f t="shared" si="2636"/>
        <v>Wird nicht erkannt</v>
      </c>
      <c r="HH142" s="26" t="str">
        <f t="shared" si="2636"/>
        <v>Wird nicht erkannt</v>
      </c>
      <c r="HI142" s="26" t="str">
        <f t="shared" si="2636"/>
        <v>Wird nicht erkannt</v>
      </c>
      <c r="HJ142" s="26" t="str">
        <f t="shared" si="2636"/>
        <v>Wird nicht erkannt</v>
      </c>
      <c r="HK142" s="26" t="str">
        <f t="shared" si="2636"/>
        <v>Wird nicht erkannt</v>
      </c>
      <c r="HL142" s="26" t="str">
        <f t="shared" ref="HL142:JW142" si="2637">IFERROR(CONCATENATE(TEXT(HL138,"0"),"|",TEXT(HL139,"0")),"Wird nicht erkannt")</f>
        <v>Wird nicht erkannt</v>
      </c>
      <c r="HM142" s="26" t="str">
        <f t="shared" si="2637"/>
        <v>Wird nicht erkannt</v>
      </c>
      <c r="HN142" s="26" t="str">
        <f t="shared" si="2637"/>
        <v>Wird nicht erkannt</v>
      </c>
      <c r="HO142" s="26" t="str">
        <f t="shared" si="2637"/>
        <v>Wird nicht erkannt</v>
      </c>
      <c r="HP142" s="26" t="str">
        <f t="shared" si="2637"/>
        <v>Wird nicht erkannt</v>
      </c>
      <c r="HQ142" s="26" t="str">
        <f t="shared" si="2637"/>
        <v>Wird nicht erkannt</v>
      </c>
      <c r="HR142" s="26" t="str">
        <f t="shared" si="2637"/>
        <v>Wird nicht erkannt</v>
      </c>
      <c r="HS142" s="26" t="str">
        <f t="shared" si="2637"/>
        <v>Wird nicht erkannt</v>
      </c>
      <c r="HT142" s="26" t="str">
        <f t="shared" si="2637"/>
        <v>Wird nicht erkannt</v>
      </c>
      <c r="HU142" s="26" t="str">
        <f t="shared" si="2637"/>
        <v>Wird nicht erkannt</v>
      </c>
      <c r="HV142" s="26" t="str">
        <f t="shared" si="2637"/>
        <v>Wird nicht erkannt</v>
      </c>
      <c r="HW142" s="26" t="str">
        <f t="shared" si="2637"/>
        <v>Wird nicht erkannt</v>
      </c>
      <c r="HX142" s="26" t="str">
        <f t="shared" si="2637"/>
        <v>Wird nicht erkannt</v>
      </c>
      <c r="HY142" s="26" t="str">
        <f t="shared" si="2637"/>
        <v>Wird nicht erkannt</v>
      </c>
      <c r="HZ142" s="26" t="str">
        <f t="shared" si="2637"/>
        <v>Wird nicht erkannt</v>
      </c>
      <c r="IA142" s="26" t="str">
        <f t="shared" si="2637"/>
        <v>Wird nicht erkannt</v>
      </c>
      <c r="IB142" s="26" t="str">
        <f t="shared" si="2637"/>
        <v>Wird nicht erkannt</v>
      </c>
      <c r="IC142" s="26" t="str">
        <f t="shared" si="2637"/>
        <v>Wird nicht erkannt</v>
      </c>
      <c r="ID142" s="26" t="str">
        <f t="shared" si="2637"/>
        <v>Wird nicht erkannt</v>
      </c>
      <c r="IE142" s="26" t="str">
        <f t="shared" si="2637"/>
        <v>Wird nicht erkannt</v>
      </c>
      <c r="IF142" s="26" t="str">
        <f t="shared" si="2637"/>
        <v>Wird nicht erkannt</v>
      </c>
      <c r="IG142" s="26" t="str">
        <f t="shared" si="2637"/>
        <v>Wird nicht erkannt</v>
      </c>
      <c r="IH142" s="26" t="str">
        <f t="shared" si="2637"/>
        <v>Wird nicht erkannt</v>
      </c>
      <c r="II142" s="26" t="str">
        <f t="shared" si="2637"/>
        <v>Wird nicht erkannt</v>
      </c>
      <c r="IJ142" s="26" t="str">
        <f t="shared" si="2637"/>
        <v>Wird nicht erkannt</v>
      </c>
      <c r="IK142" s="26" t="str">
        <f t="shared" si="2637"/>
        <v>Wird nicht erkannt</v>
      </c>
      <c r="IL142" s="26" t="str">
        <f t="shared" si="2637"/>
        <v>Wird nicht erkannt</v>
      </c>
      <c r="IM142" s="26" t="str">
        <f t="shared" si="2637"/>
        <v>Wird nicht erkannt</v>
      </c>
      <c r="IN142" s="26" t="str">
        <f t="shared" si="2637"/>
        <v>Wird nicht erkannt</v>
      </c>
      <c r="IO142" s="26" t="str">
        <f t="shared" si="2637"/>
        <v>Wird nicht erkannt</v>
      </c>
      <c r="IP142" s="26" t="str">
        <f t="shared" si="2637"/>
        <v>Wird nicht erkannt</v>
      </c>
      <c r="IQ142" s="26" t="str">
        <f t="shared" si="2637"/>
        <v>Wird nicht erkannt</v>
      </c>
      <c r="IR142" s="26" t="str">
        <f t="shared" si="2637"/>
        <v>Wird nicht erkannt</v>
      </c>
      <c r="IS142" s="26" t="str">
        <f t="shared" si="2637"/>
        <v>Wird nicht erkannt</v>
      </c>
      <c r="IT142" s="26" t="str">
        <f t="shared" si="2637"/>
        <v>Wird nicht erkannt</v>
      </c>
      <c r="IU142" s="26" t="str">
        <f t="shared" si="2637"/>
        <v>Wird nicht erkannt</v>
      </c>
      <c r="IV142" s="26" t="str">
        <f t="shared" si="2637"/>
        <v>Wird nicht erkannt</v>
      </c>
      <c r="IW142" s="26" t="str">
        <f t="shared" si="2637"/>
        <v>Wird nicht erkannt</v>
      </c>
      <c r="IX142" s="26" t="str">
        <f t="shared" si="2637"/>
        <v>Wird nicht erkannt</v>
      </c>
      <c r="IY142" s="26" t="str">
        <f t="shared" si="2637"/>
        <v>Wird nicht erkannt</v>
      </c>
      <c r="IZ142" s="26" t="str">
        <f t="shared" si="2637"/>
        <v>Wird nicht erkannt</v>
      </c>
      <c r="JA142" s="26" t="str">
        <f t="shared" si="2637"/>
        <v>Wird nicht erkannt</v>
      </c>
      <c r="JB142" s="26" t="str">
        <f t="shared" si="2637"/>
        <v>Wird nicht erkannt</v>
      </c>
      <c r="JC142" s="26" t="str">
        <f t="shared" si="2637"/>
        <v>Wird nicht erkannt</v>
      </c>
      <c r="JD142" s="26" t="str">
        <f t="shared" si="2637"/>
        <v>Wird nicht erkannt</v>
      </c>
      <c r="JE142" s="26" t="str">
        <f t="shared" si="2637"/>
        <v>Wird nicht erkannt</v>
      </c>
      <c r="JF142" s="26" t="str">
        <f t="shared" si="2637"/>
        <v>Wird nicht erkannt</v>
      </c>
      <c r="JG142" s="26" t="str">
        <f t="shared" si="2637"/>
        <v>Wird nicht erkannt</v>
      </c>
      <c r="JH142" s="26" t="str">
        <f t="shared" si="2637"/>
        <v>Wird nicht erkannt</v>
      </c>
      <c r="JI142" s="26" t="str">
        <f t="shared" si="2637"/>
        <v>Wird nicht erkannt</v>
      </c>
      <c r="JJ142" s="26" t="str">
        <f t="shared" si="2637"/>
        <v>Wird nicht erkannt</v>
      </c>
      <c r="JK142" s="26" t="str">
        <f t="shared" si="2637"/>
        <v>Wird nicht erkannt</v>
      </c>
      <c r="JL142" s="26" t="str">
        <f t="shared" si="2637"/>
        <v>Wird nicht erkannt</v>
      </c>
      <c r="JM142" s="26" t="str">
        <f t="shared" si="2637"/>
        <v>Wird nicht erkannt</v>
      </c>
      <c r="JN142" s="26" t="str">
        <f t="shared" si="2637"/>
        <v>Wird nicht erkannt</v>
      </c>
      <c r="JO142" s="26" t="str">
        <f t="shared" si="2637"/>
        <v>Wird nicht erkannt</v>
      </c>
      <c r="JP142" s="26" t="str">
        <f t="shared" si="2637"/>
        <v>Wird nicht erkannt</v>
      </c>
      <c r="JQ142" s="26" t="str">
        <f t="shared" si="2637"/>
        <v>Wird nicht erkannt</v>
      </c>
      <c r="JR142" s="26" t="str">
        <f t="shared" si="2637"/>
        <v>Wird nicht erkannt</v>
      </c>
      <c r="JS142" s="26" t="str">
        <f t="shared" si="2637"/>
        <v>Wird nicht erkannt</v>
      </c>
      <c r="JT142" s="26" t="str">
        <f t="shared" si="2637"/>
        <v>Wird nicht erkannt</v>
      </c>
      <c r="JU142" s="26" t="str">
        <f t="shared" si="2637"/>
        <v>Wird nicht erkannt</v>
      </c>
      <c r="JV142" s="26" t="str">
        <f t="shared" si="2637"/>
        <v>Wird nicht erkannt</v>
      </c>
      <c r="JW142" s="26" t="str">
        <f t="shared" si="2637"/>
        <v>Wird nicht erkannt</v>
      </c>
      <c r="JX142" s="26" t="str">
        <f t="shared" ref="JX142:MI142" si="2638">IFERROR(CONCATENATE(TEXT(JX138,"0"),"|",TEXT(JX139,"0")),"Wird nicht erkannt")</f>
        <v>Wird nicht erkannt</v>
      </c>
      <c r="JY142" s="26" t="str">
        <f t="shared" si="2638"/>
        <v>Wird nicht erkannt</v>
      </c>
      <c r="JZ142" s="26" t="str">
        <f t="shared" si="2638"/>
        <v>Wird nicht erkannt</v>
      </c>
      <c r="KA142" s="26" t="str">
        <f t="shared" si="2638"/>
        <v>Wird nicht erkannt</v>
      </c>
      <c r="KB142" s="26" t="str">
        <f t="shared" si="2638"/>
        <v>Wird nicht erkannt</v>
      </c>
      <c r="KC142" s="26" t="str">
        <f t="shared" si="2638"/>
        <v>Wird nicht erkannt</v>
      </c>
      <c r="KD142" s="26" t="str">
        <f t="shared" si="2638"/>
        <v>Wird nicht erkannt</v>
      </c>
      <c r="KE142" s="26" t="str">
        <f t="shared" si="2638"/>
        <v>Wird nicht erkannt</v>
      </c>
      <c r="KF142" s="26" t="str">
        <f t="shared" si="2638"/>
        <v>Wird nicht erkannt</v>
      </c>
      <c r="KG142" s="26" t="str">
        <f t="shared" si="2638"/>
        <v>Wird nicht erkannt</v>
      </c>
      <c r="KH142" s="26" t="str">
        <f t="shared" si="2638"/>
        <v>Wird nicht erkannt</v>
      </c>
      <c r="KI142" s="26" t="str">
        <f t="shared" si="2638"/>
        <v>Wird nicht erkannt</v>
      </c>
      <c r="KJ142" s="26" t="str">
        <f t="shared" si="2638"/>
        <v>Wird nicht erkannt</v>
      </c>
      <c r="KK142" s="26" t="str">
        <f t="shared" si="2638"/>
        <v>Wird nicht erkannt</v>
      </c>
      <c r="KL142" s="26" t="str">
        <f t="shared" si="2638"/>
        <v>Wird nicht erkannt</v>
      </c>
      <c r="KM142" s="26" t="str">
        <f t="shared" si="2638"/>
        <v>Wird nicht erkannt</v>
      </c>
      <c r="KN142" s="26" t="str">
        <f t="shared" si="2638"/>
        <v>Wird nicht erkannt</v>
      </c>
      <c r="KO142" s="26" t="str">
        <f t="shared" si="2638"/>
        <v>Wird nicht erkannt</v>
      </c>
      <c r="KP142" s="26" t="str">
        <f t="shared" si="2638"/>
        <v>Wird nicht erkannt</v>
      </c>
      <c r="KQ142" s="26" t="str">
        <f t="shared" si="2638"/>
        <v>Wird nicht erkannt</v>
      </c>
      <c r="KR142" s="26" t="str">
        <f t="shared" si="2638"/>
        <v>Wird nicht erkannt</v>
      </c>
      <c r="KS142" s="26" t="str">
        <f t="shared" si="2638"/>
        <v>Wird nicht erkannt</v>
      </c>
      <c r="KT142" s="26" t="str">
        <f t="shared" si="2638"/>
        <v>Wird nicht erkannt</v>
      </c>
      <c r="KU142" s="26" t="str">
        <f t="shared" si="2638"/>
        <v>Wird nicht erkannt</v>
      </c>
      <c r="KV142" s="26" t="str">
        <f t="shared" si="2638"/>
        <v>Wird nicht erkannt</v>
      </c>
      <c r="KW142" s="26" t="str">
        <f t="shared" si="2638"/>
        <v>Wird nicht erkannt</v>
      </c>
      <c r="KX142" s="26" t="str">
        <f t="shared" si="2638"/>
        <v>Wird nicht erkannt</v>
      </c>
      <c r="KY142" s="26" t="str">
        <f t="shared" si="2638"/>
        <v>Wird nicht erkannt</v>
      </c>
      <c r="KZ142" s="26" t="str">
        <f t="shared" si="2638"/>
        <v>Wird nicht erkannt</v>
      </c>
      <c r="LA142" s="26" t="str">
        <f t="shared" si="2638"/>
        <v>Wird nicht erkannt</v>
      </c>
      <c r="LB142" s="26" t="str">
        <f t="shared" si="2638"/>
        <v>Wird nicht erkannt</v>
      </c>
      <c r="LC142" s="26" t="str">
        <f t="shared" si="2638"/>
        <v>Wird nicht erkannt</v>
      </c>
      <c r="LD142" s="26" t="str">
        <f t="shared" si="2638"/>
        <v>Wird nicht erkannt</v>
      </c>
      <c r="LE142" s="26" t="str">
        <f t="shared" si="2638"/>
        <v>Wird nicht erkannt</v>
      </c>
      <c r="LF142" s="26" t="str">
        <f t="shared" si="2638"/>
        <v>Wird nicht erkannt</v>
      </c>
      <c r="LG142" s="26" t="str">
        <f t="shared" si="2638"/>
        <v>Wird nicht erkannt</v>
      </c>
      <c r="LH142" s="26" t="str">
        <f t="shared" si="2638"/>
        <v>Wird nicht erkannt</v>
      </c>
      <c r="LI142" s="26" t="str">
        <f t="shared" si="2638"/>
        <v>Wird nicht erkannt</v>
      </c>
      <c r="LJ142" s="26" t="str">
        <f t="shared" si="2638"/>
        <v>Wird nicht erkannt</v>
      </c>
      <c r="LK142" s="26" t="str">
        <f t="shared" si="2638"/>
        <v>Wird nicht erkannt</v>
      </c>
      <c r="LL142" s="26" t="str">
        <f t="shared" si="2638"/>
        <v>Wird nicht erkannt</v>
      </c>
      <c r="LM142" s="26" t="str">
        <f t="shared" si="2638"/>
        <v>Wird nicht erkannt</v>
      </c>
      <c r="LN142" s="26" t="str">
        <f t="shared" si="2638"/>
        <v>Wird nicht erkannt</v>
      </c>
      <c r="LO142" s="26" t="str">
        <f t="shared" si="2638"/>
        <v>Wird nicht erkannt</v>
      </c>
      <c r="LP142" s="26" t="str">
        <f t="shared" si="2638"/>
        <v>Wird nicht erkannt</v>
      </c>
      <c r="LQ142" s="26" t="str">
        <f t="shared" si="2638"/>
        <v>Wird nicht erkannt</v>
      </c>
      <c r="LR142" s="26" t="str">
        <f t="shared" si="2638"/>
        <v>Wird nicht erkannt</v>
      </c>
      <c r="LS142" s="26" t="str">
        <f t="shared" si="2638"/>
        <v>Wird nicht erkannt</v>
      </c>
      <c r="LT142" s="26" t="str">
        <f t="shared" si="2638"/>
        <v>Wird nicht erkannt</v>
      </c>
      <c r="LU142" s="26" t="str">
        <f t="shared" si="2638"/>
        <v>Wird nicht erkannt</v>
      </c>
      <c r="LV142" s="26" t="str">
        <f t="shared" si="2638"/>
        <v>Wird nicht erkannt</v>
      </c>
      <c r="LW142" s="26" t="str">
        <f t="shared" si="2638"/>
        <v>Wird nicht erkannt</v>
      </c>
      <c r="LX142" s="26" t="str">
        <f t="shared" si="2638"/>
        <v>Wird nicht erkannt</v>
      </c>
      <c r="LY142" s="26" t="str">
        <f t="shared" si="2638"/>
        <v>Wird nicht erkannt</v>
      </c>
      <c r="LZ142" s="26" t="str">
        <f t="shared" si="2638"/>
        <v>Wird nicht erkannt</v>
      </c>
      <c r="MA142" s="26" t="str">
        <f t="shared" si="2638"/>
        <v>Wird nicht erkannt</v>
      </c>
      <c r="MB142" s="26" t="str">
        <f t="shared" si="2638"/>
        <v>Wird nicht erkannt</v>
      </c>
      <c r="MC142" s="26" t="str">
        <f t="shared" si="2638"/>
        <v>Wird nicht erkannt</v>
      </c>
      <c r="MD142" s="26" t="str">
        <f t="shared" si="2638"/>
        <v>Wird nicht erkannt</v>
      </c>
      <c r="ME142" s="26" t="str">
        <f t="shared" si="2638"/>
        <v>Wird nicht erkannt</v>
      </c>
      <c r="MF142" s="26" t="str">
        <f t="shared" si="2638"/>
        <v>Wird nicht erkannt</v>
      </c>
      <c r="MG142" s="26" t="str">
        <f t="shared" si="2638"/>
        <v>Wird nicht erkannt</v>
      </c>
      <c r="MH142" s="26" t="str">
        <f t="shared" si="2638"/>
        <v>Wird nicht erkannt</v>
      </c>
      <c r="MI142" s="26" t="str">
        <f t="shared" si="2638"/>
        <v>Wird nicht erkannt</v>
      </c>
      <c r="MJ142" s="26" t="str">
        <f t="shared" ref="MJ142:OU142" si="2639">IFERROR(CONCATENATE(TEXT(MJ138,"0"),"|",TEXT(MJ139,"0")),"Wird nicht erkannt")</f>
        <v>Wird nicht erkannt</v>
      </c>
      <c r="MK142" s="26" t="str">
        <f t="shared" si="2639"/>
        <v>Wird nicht erkannt</v>
      </c>
      <c r="ML142" s="26" t="str">
        <f t="shared" si="2639"/>
        <v>Wird nicht erkannt</v>
      </c>
      <c r="MM142" s="26" t="str">
        <f t="shared" si="2639"/>
        <v>Wird nicht erkannt</v>
      </c>
      <c r="MN142" s="26" t="str">
        <f t="shared" si="2639"/>
        <v>Wird nicht erkannt</v>
      </c>
      <c r="MO142" s="26" t="str">
        <f t="shared" si="2639"/>
        <v>Wird nicht erkannt</v>
      </c>
      <c r="MP142" s="26" t="str">
        <f t="shared" si="2639"/>
        <v>Wird nicht erkannt</v>
      </c>
      <c r="MQ142" s="26" t="str">
        <f t="shared" si="2639"/>
        <v>Wird nicht erkannt</v>
      </c>
      <c r="MR142" s="26" t="str">
        <f t="shared" si="2639"/>
        <v>Wird nicht erkannt</v>
      </c>
      <c r="MS142" s="26" t="str">
        <f t="shared" si="2639"/>
        <v>Wird nicht erkannt</v>
      </c>
      <c r="MT142" s="26" t="str">
        <f t="shared" si="2639"/>
        <v>Wird nicht erkannt</v>
      </c>
      <c r="MU142" s="26" t="str">
        <f t="shared" si="2639"/>
        <v>Wird nicht erkannt</v>
      </c>
      <c r="MV142" s="26" t="str">
        <f t="shared" si="2639"/>
        <v>Wird nicht erkannt</v>
      </c>
      <c r="MW142" s="26" t="str">
        <f t="shared" si="2639"/>
        <v>Wird nicht erkannt</v>
      </c>
      <c r="MX142" s="26" t="str">
        <f t="shared" si="2639"/>
        <v>Wird nicht erkannt</v>
      </c>
      <c r="MY142" s="26" t="str">
        <f t="shared" si="2639"/>
        <v>Wird nicht erkannt</v>
      </c>
      <c r="MZ142" s="26" t="str">
        <f t="shared" si="2639"/>
        <v>Wird nicht erkannt</v>
      </c>
      <c r="NA142" s="26" t="str">
        <f t="shared" si="2639"/>
        <v>Wird nicht erkannt</v>
      </c>
      <c r="NB142" s="26" t="str">
        <f t="shared" si="2639"/>
        <v>Wird nicht erkannt</v>
      </c>
      <c r="NC142" s="26" t="str">
        <f t="shared" si="2639"/>
        <v>Wird nicht erkannt</v>
      </c>
      <c r="ND142" s="26" t="str">
        <f t="shared" si="2639"/>
        <v>Wird nicht erkannt</v>
      </c>
      <c r="NE142" s="26" t="str">
        <f t="shared" si="2639"/>
        <v>Wird nicht erkannt</v>
      </c>
      <c r="NF142" s="26" t="str">
        <f t="shared" si="2639"/>
        <v>Wird nicht erkannt</v>
      </c>
      <c r="NG142" s="26" t="str">
        <f t="shared" si="2639"/>
        <v>Wird nicht erkannt</v>
      </c>
      <c r="NH142" s="26" t="str">
        <f t="shared" si="2639"/>
        <v>Wird nicht erkannt</v>
      </c>
      <c r="NI142" s="26" t="str">
        <f t="shared" si="2639"/>
        <v>Wird nicht erkannt</v>
      </c>
      <c r="NJ142" s="26" t="str">
        <f t="shared" si="2639"/>
        <v>Wird nicht erkannt</v>
      </c>
      <c r="NK142" s="26" t="str">
        <f t="shared" si="2639"/>
        <v>Wird nicht erkannt</v>
      </c>
      <c r="NL142" s="26" t="str">
        <f t="shared" si="2639"/>
        <v>Wird nicht erkannt</v>
      </c>
      <c r="NM142" s="26" t="str">
        <f t="shared" si="2639"/>
        <v>Wird nicht erkannt</v>
      </c>
      <c r="NN142" s="26" t="str">
        <f t="shared" si="2639"/>
        <v>Wird nicht erkannt</v>
      </c>
      <c r="NO142" s="26" t="str">
        <f t="shared" si="2639"/>
        <v>Wird nicht erkannt</v>
      </c>
      <c r="NP142" s="26" t="str">
        <f t="shared" si="2639"/>
        <v>Wird nicht erkannt</v>
      </c>
      <c r="NQ142" s="26" t="str">
        <f t="shared" si="2639"/>
        <v>Wird nicht erkannt</v>
      </c>
      <c r="NR142" s="26" t="str">
        <f t="shared" si="2639"/>
        <v>Wird nicht erkannt</v>
      </c>
      <c r="NS142" s="26" t="str">
        <f t="shared" si="2639"/>
        <v>Wird nicht erkannt</v>
      </c>
      <c r="NT142" s="26" t="str">
        <f t="shared" si="2639"/>
        <v>Wird nicht erkannt</v>
      </c>
      <c r="NU142" s="26" t="str">
        <f t="shared" si="2639"/>
        <v>Wird nicht erkannt</v>
      </c>
      <c r="NV142" s="26" t="str">
        <f t="shared" si="2639"/>
        <v>Wird nicht erkannt</v>
      </c>
      <c r="NW142" s="26" t="str">
        <f t="shared" si="2639"/>
        <v>Wird nicht erkannt</v>
      </c>
      <c r="NX142" s="26" t="str">
        <f t="shared" si="2639"/>
        <v>Wird nicht erkannt</v>
      </c>
      <c r="NY142" s="26" t="str">
        <f t="shared" si="2639"/>
        <v>Wird nicht erkannt</v>
      </c>
      <c r="NZ142" s="26" t="str">
        <f t="shared" si="2639"/>
        <v>Wird nicht erkannt</v>
      </c>
      <c r="OA142" s="26" t="str">
        <f t="shared" si="2639"/>
        <v>Wird nicht erkannt</v>
      </c>
      <c r="OB142" s="26" t="str">
        <f t="shared" si="2639"/>
        <v>Wird nicht erkannt</v>
      </c>
      <c r="OC142" s="26" t="str">
        <f t="shared" si="2639"/>
        <v>Wird nicht erkannt</v>
      </c>
      <c r="OD142" s="26" t="str">
        <f t="shared" si="2639"/>
        <v>Wird nicht erkannt</v>
      </c>
      <c r="OE142" s="26" t="str">
        <f t="shared" si="2639"/>
        <v>Wird nicht erkannt</v>
      </c>
      <c r="OF142" s="26" t="str">
        <f t="shared" si="2639"/>
        <v>Wird nicht erkannt</v>
      </c>
      <c r="OG142" s="26" t="str">
        <f t="shared" si="2639"/>
        <v>Wird nicht erkannt</v>
      </c>
      <c r="OH142" s="26" t="str">
        <f t="shared" si="2639"/>
        <v>Wird nicht erkannt</v>
      </c>
      <c r="OI142" s="26" t="str">
        <f t="shared" si="2639"/>
        <v>Wird nicht erkannt</v>
      </c>
      <c r="OJ142" s="26" t="str">
        <f t="shared" si="2639"/>
        <v>Wird nicht erkannt</v>
      </c>
      <c r="OK142" s="26" t="str">
        <f t="shared" si="2639"/>
        <v>Wird nicht erkannt</v>
      </c>
      <c r="OL142" s="26" t="str">
        <f t="shared" si="2639"/>
        <v>Wird nicht erkannt</v>
      </c>
      <c r="OM142" s="26" t="str">
        <f t="shared" si="2639"/>
        <v>Wird nicht erkannt</v>
      </c>
      <c r="ON142" s="26" t="str">
        <f t="shared" si="2639"/>
        <v>Wird nicht erkannt</v>
      </c>
      <c r="OO142" s="26" t="str">
        <f t="shared" si="2639"/>
        <v>Wird nicht erkannt</v>
      </c>
      <c r="OP142" s="26" t="str">
        <f t="shared" si="2639"/>
        <v>Wird nicht erkannt</v>
      </c>
      <c r="OQ142" s="26" t="str">
        <f t="shared" si="2639"/>
        <v>Wird nicht erkannt</v>
      </c>
      <c r="OR142" s="26" t="str">
        <f t="shared" si="2639"/>
        <v>Wird nicht erkannt</v>
      </c>
      <c r="OS142" s="26" t="str">
        <f t="shared" si="2639"/>
        <v>Wird nicht erkannt</v>
      </c>
      <c r="OT142" s="26" t="str">
        <f t="shared" si="2639"/>
        <v>Wird nicht erkannt</v>
      </c>
      <c r="OU142" s="26" t="str">
        <f t="shared" si="2639"/>
        <v>Wird nicht erkannt</v>
      </c>
      <c r="OV142" s="26" t="str">
        <f t="shared" ref="OV142:RG142" si="2640">IFERROR(CONCATENATE(TEXT(OV138,"0"),"|",TEXT(OV139,"0")),"Wird nicht erkannt")</f>
        <v>Wird nicht erkannt</v>
      </c>
      <c r="OW142" s="26" t="str">
        <f t="shared" si="2640"/>
        <v>Wird nicht erkannt</v>
      </c>
      <c r="OX142" s="26" t="str">
        <f t="shared" si="2640"/>
        <v>Wird nicht erkannt</v>
      </c>
      <c r="OY142" s="26" t="str">
        <f t="shared" si="2640"/>
        <v>Wird nicht erkannt</v>
      </c>
      <c r="OZ142" s="26" t="str">
        <f t="shared" si="2640"/>
        <v>Wird nicht erkannt</v>
      </c>
      <c r="PA142" s="26" t="str">
        <f t="shared" si="2640"/>
        <v>Wird nicht erkannt</v>
      </c>
      <c r="PB142" s="26" t="str">
        <f t="shared" si="2640"/>
        <v>Wird nicht erkannt</v>
      </c>
      <c r="PC142" s="26" t="str">
        <f t="shared" si="2640"/>
        <v>Wird nicht erkannt</v>
      </c>
      <c r="PD142" s="26" t="str">
        <f t="shared" si="2640"/>
        <v>Wird nicht erkannt</v>
      </c>
      <c r="PE142" s="26" t="str">
        <f t="shared" si="2640"/>
        <v>Wird nicht erkannt</v>
      </c>
      <c r="PF142" s="26" t="str">
        <f t="shared" si="2640"/>
        <v>Wird nicht erkannt</v>
      </c>
      <c r="PG142" s="26" t="str">
        <f t="shared" si="2640"/>
        <v>Wird nicht erkannt</v>
      </c>
      <c r="PH142" s="26" t="str">
        <f t="shared" si="2640"/>
        <v>Wird nicht erkannt</v>
      </c>
      <c r="PI142" s="26" t="str">
        <f t="shared" si="2640"/>
        <v>Wird nicht erkannt</v>
      </c>
      <c r="PJ142" s="26" t="str">
        <f t="shared" si="2640"/>
        <v>Wird nicht erkannt</v>
      </c>
      <c r="PK142" s="26" t="str">
        <f t="shared" si="2640"/>
        <v>Wird nicht erkannt</v>
      </c>
      <c r="PL142" s="26" t="str">
        <f t="shared" si="2640"/>
        <v>Wird nicht erkannt</v>
      </c>
      <c r="PM142" s="26" t="str">
        <f t="shared" si="2640"/>
        <v>Wird nicht erkannt</v>
      </c>
      <c r="PN142" s="26" t="str">
        <f t="shared" si="2640"/>
        <v>Wird nicht erkannt</v>
      </c>
      <c r="PO142" s="26" t="str">
        <f t="shared" si="2640"/>
        <v>Wird nicht erkannt</v>
      </c>
      <c r="PP142" s="26" t="str">
        <f t="shared" si="2640"/>
        <v>Wird nicht erkannt</v>
      </c>
      <c r="PQ142" s="26" t="str">
        <f t="shared" si="2640"/>
        <v>Wird nicht erkannt</v>
      </c>
      <c r="PR142" s="26" t="str">
        <f t="shared" si="2640"/>
        <v>Wird nicht erkannt</v>
      </c>
      <c r="PS142" s="26" t="str">
        <f t="shared" si="2640"/>
        <v>Wird nicht erkannt</v>
      </c>
      <c r="PT142" s="26" t="str">
        <f t="shared" si="2640"/>
        <v>Wird nicht erkannt</v>
      </c>
      <c r="PU142" s="26" t="str">
        <f t="shared" si="2640"/>
        <v>Wird nicht erkannt</v>
      </c>
      <c r="PV142" s="26" t="str">
        <f t="shared" si="2640"/>
        <v>Wird nicht erkannt</v>
      </c>
      <c r="PW142" s="26" t="str">
        <f t="shared" si="2640"/>
        <v>Wird nicht erkannt</v>
      </c>
      <c r="PX142" s="26" t="str">
        <f t="shared" si="2640"/>
        <v>Wird nicht erkannt</v>
      </c>
      <c r="PY142" s="26" t="str">
        <f t="shared" si="2640"/>
        <v>Wird nicht erkannt</v>
      </c>
      <c r="PZ142" s="26" t="str">
        <f t="shared" si="2640"/>
        <v>Wird nicht erkannt</v>
      </c>
      <c r="QA142" s="26" t="str">
        <f t="shared" si="2640"/>
        <v>Wird nicht erkannt</v>
      </c>
      <c r="QB142" s="26" t="str">
        <f t="shared" si="2640"/>
        <v>Wird nicht erkannt</v>
      </c>
      <c r="QC142" s="26" t="str">
        <f t="shared" si="2640"/>
        <v>Wird nicht erkannt</v>
      </c>
      <c r="QD142" s="26" t="str">
        <f t="shared" si="2640"/>
        <v>Wird nicht erkannt</v>
      </c>
      <c r="QE142" s="26" t="str">
        <f t="shared" si="2640"/>
        <v>Wird nicht erkannt</v>
      </c>
      <c r="QF142" s="26" t="str">
        <f t="shared" si="2640"/>
        <v>Wird nicht erkannt</v>
      </c>
      <c r="QG142" s="26" t="str">
        <f t="shared" si="2640"/>
        <v>Wird nicht erkannt</v>
      </c>
      <c r="QH142" s="26" t="str">
        <f t="shared" si="2640"/>
        <v>Wird nicht erkannt</v>
      </c>
      <c r="QI142" s="26" t="str">
        <f t="shared" si="2640"/>
        <v>Wird nicht erkannt</v>
      </c>
      <c r="QJ142" s="26" t="str">
        <f t="shared" si="2640"/>
        <v>Wird nicht erkannt</v>
      </c>
      <c r="QK142" s="26" t="str">
        <f t="shared" si="2640"/>
        <v>Wird nicht erkannt</v>
      </c>
      <c r="QL142" s="26" t="str">
        <f t="shared" si="2640"/>
        <v>Wird nicht erkannt</v>
      </c>
      <c r="QM142" s="26" t="str">
        <f t="shared" si="2640"/>
        <v>Wird nicht erkannt</v>
      </c>
      <c r="QN142" s="26" t="str">
        <f t="shared" si="2640"/>
        <v>Wird nicht erkannt</v>
      </c>
      <c r="QO142" s="26" t="str">
        <f t="shared" si="2640"/>
        <v>Wird nicht erkannt</v>
      </c>
      <c r="QP142" s="26" t="str">
        <f t="shared" si="2640"/>
        <v>Wird nicht erkannt</v>
      </c>
      <c r="QQ142" s="26" t="str">
        <f t="shared" si="2640"/>
        <v>Wird nicht erkannt</v>
      </c>
      <c r="QR142" s="26" t="str">
        <f t="shared" si="2640"/>
        <v>Wird nicht erkannt</v>
      </c>
      <c r="QS142" s="26" t="str">
        <f t="shared" si="2640"/>
        <v>Wird nicht erkannt</v>
      </c>
      <c r="QT142" s="26" t="str">
        <f t="shared" si="2640"/>
        <v>Wird nicht erkannt</v>
      </c>
      <c r="QU142" s="26" t="str">
        <f t="shared" si="2640"/>
        <v>Wird nicht erkannt</v>
      </c>
      <c r="QV142" s="26" t="str">
        <f t="shared" si="2640"/>
        <v>Wird nicht erkannt</v>
      </c>
      <c r="QW142" s="26" t="str">
        <f t="shared" si="2640"/>
        <v>Wird nicht erkannt</v>
      </c>
      <c r="QX142" s="26" t="str">
        <f t="shared" si="2640"/>
        <v>Wird nicht erkannt</v>
      </c>
      <c r="QY142" s="26" t="str">
        <f t="shared" si="2640"/>
        <v>Wird nicht erkannt</v>
      </c>
      <c r="QZ142" s="26" t="str">
        <f t="shared" si="2640"/>
        <v>Wird nicht erkannt</v>
      </c>
      <c r="RA142" s="26" t="str">
        <f t="shared" si="2640"/>
        <v>Wird nicht erkannt</v>
      </c>
      <c r="RB142" s="26" t="str">
        <f t="shared" si="2640"/>
        <v>Wird nicht erkannt</v>
      </c>
      <c r="RC142" s="26" t="str">
        <f t="shared" si="2640"/>
        <v>Wird nicht erkannt</v>
      </c>
      <c r="RD142" s="26" t="str">
        <f t="shared" si="2640"/>
        <v>Wird nicht erkannt</v>
      </c>
      <c r="RE142" s="26" t="str">
        <f t="shared" si="2640"/>
        <v>Wird nicht erkannt</v>
      </c>
      <c r="RF142" s="26" t="str">
        <f t="shared" si="2640"/>
        <v>Wird nicht erkannt</v>
      </c>
      <c r="RG142" s="26" t="str">
        <f t="shared" si="2640"/>
        <v>Wird nicht erkannt</v>
      </c>
      <c r="RH142" s="26" t="str">
        <f t="shared" ref="RH142:TS142" si="2641">IFERROR(CONCATENATE(TEXT(RH138,"0"),"|",TEXT(RH139,"0")),"Wird nicht erkannt")</f>
        <v>Wird nicht erkannt</v>
      </c>
      <c r="RI142" s="26" t="str">
        <f t="shared" si="2641"/>
        <v>Wird nicht erkannt</v>
      </c>
      <c r="RJ142" s="26" t="str">
        <f t="shared" si="2641"/>
        <v>Wird nicht erkannt</v>
      </c>
      <c r="RK142" s="26" t="str">
        <f t="shared" si="2641"/>
        <v>Wird nicht erkannt</v>
      </c>
      <c r="RL142" s="26" t="str">
        <f t="shared" si="2641"/>
        <v>Wird nicht erkannt</v>
      </c>
      <c r="RM142" s="26" t="str">
        <f t="shared" si="2641"/>
        <v>Wird nicht erkannt</v>
      </c>
      <c r="RN142" s="26" t="str">
        <f t="shared" si="2641"/>
        <v>Wird nicht erkannt</v>
      </c>
      <c r="RO142" s="26" t="str">
        <f t="shared" si="2641"/>
        <v>Wird nicht erkannt</v>
      </c>
      <c r="RP142" s="26" t="str">
        <f t="shared" si="2641"/>
        <v>Wird nicht erkannt</v>
      </c>
      <c r="RQ142" s="26" t="str">
        <f t="shared" si="2641"/>
        <v>Wird nicht erkannt</v>
      </c>
      <c r="RR142" s="26" t="str">
        <f t="shared" si="2641"/>
        <v>Wird nicht erkannt</v>
      </c>
      <c r="RS142" s="26" t="str">
        <f t="shared" si="2641"/>
        <v>Wird nicht erkannt</v>
      </c>
      <c r="RT142" s="26" t="str">
        <f t="shared" si="2641"/>
        <v>Wird nicht erkannt</v>
      </c>
      <c r="RU142" s="26" t="str">
        <f t="shared" si="2641"/>
        <v>Wird nicht erkannt</v>
      </c>
      <c r="RV142" s="26" t="str">
        <f t="shared" si="2641"/>
        <v>Wird nicht erkannt</v>
      </c>
      <c r="RW142" s="26" t="str">
        <f t="shared" si="2641"/>
        <v>Wird nicht erkannt</v>
      </c>
      <c r="RX142" s="26" t="str">
        <f t="shared" si="2641"/>
        <v>Wird nicht erkannt</v>
      </c>
      <c r="RY142" s="26" t="str">
        <f t="shared" si="2641"/>
        <v>Wird nicht erkannt</v>
      </c>
      <c r="RZ142" s="26" t="str">
        <f t="shared" si="2641"/>
        <v>Wird nicht erkannt</v>
      </c>
      <c r="SA142" s="26" t="str">
        <f t="shared" si="2641"/>
        <v>Wird nicht erkannt</v>
      </c>
      <c r="SB142" s="26" t="str">
        <f t="shared" si="2641"/>
        <v>Wird nicht erkannt</v>
      </c>
      <c r="SC142" s="26" t="str">
        <f t="shared" si="2641"/>
        <v>Wird nicht erkannt</v>
      </c>
      <c r="SD142" s="26" t="str">
        <f t="shared" si="2641"/>
        <v>Wird nicht erkannt</v>
      </c>
      <c r="SE142" s="26" t="str">
        <f t="shared" si="2641"/>
        <v>Wird nicht erkannt</v>
      </c>
      <c r="SF142" s="26" t="str">
        <f t="shared" si="2641"/>
        <v>Wird nicht erkannt</v>
      </c>
      <c r="SG142" s="26" t="str">
        <f t="shared" si="2641"/>
        <v>Wird nicht erkannt</v>
      </c>
      <c r="SH142" s="26" t="str">
        <f t="shared" si="2641"/>
        <v>Wird nicht erkannt</v>
      </c>
      <c r="SI142" s="26" t="str">
        <f t="shared" si="2641"/>
        <v>Wird nicht erkannt</v>
      </c>
      <c r="SJ142" s="26" t="str">
        <f t="shared" si="2641"/>
        <v>Wird nicht erkannt</v>
      </c>
      <c r="SK142" s="26" t="str">
        <f t="shared" si="2641"/>
        <v>Wird nicht erkannt</v>
      </c>
      <c r="SL142" s="26" t="str">
        <f t="shared" si="2641"/>
        <v>Wird nicht erkannt</v>
      </c>
      <c r="SM142" s="26" t="str">
        <f t="shared" si="2641"/>
        <v>Wird nicht erkannt</v>
      </c>
      <c r="SN142" s="26" t="str">
        <f t="shared" si="2641"/>
        <v>Wird nicht erkannt</v>
      </c>
      <c r="SO142" s="26" t="str">
        <f t="shared" si="2641"/>
        <v>Wird nicht erkannt</v>
      </c>
      <c r="SP142" s="26" t="str">
        <f t="shared" si="2641"/>
        <v>Wird nicht erkannt</v>
      </c>
      <c r="SQ142" s="26" t="str">
        <f t="shared" si="2641"/>
        <v>Wird nicht erkannt</v>
      </c>
      <c r="SR142" s="26" t="str">
        <f t="shared" si="2641"/>
        <v>Wird nicht erkannt</v>
      </c>
      <c r="SS142" s="26" t="str">
        <f t="shared" si="2641"/>
        <v>Wird nicht erkannt</v>
      </c>
      <c r="ST142" s="26" t="str">
        <f t="shared" si="2641"/>
        <v>Wird nicht erkannt</v>
      </c>
      <c r="SU142" s="26" t="str">
        <f t="shared" si="2641"/>
        <v>Wird nicht erkannt</v>
      </c>
      <c r="SV142" s="26" t="str">
        <f t="shared" si="2641"/>
        <v>Wird nicht erkannt</v>
      </c>
      <c r="SW142" s="26" t="str">
        <f t="shared" si="2641"/>
        <v>Wird nicht erkannt</v>
      </c>
      <c r="SX142" s="26" t="str">
        <f t="shared" si="2641"/>
        <v>Wird nicht erkannt</v>
      </c>
      <c r="SY142" s="26" t="str">
        <f t="shared" si="2641"/>
        <v>Wird nicht erkannt</v>
      </c>
      <c r="SZ142" s="26" t="str">
        <f t="shared" si="2641"/>
        <v>Wird nicht erkannt</v>
      </c>
      <c r="TA142" s="26" t="str">
        <f t="shared" si="2641"/>
        <v>Wird nicht erkannt</v>
      </c>
      <c r="TB142" s="26" t="str">
        <f t="shared" si="2641"/>
        <v>Wird nicht erkannt</v>
      </c>
      <c r="TC142" s="26" t="str">
        <f t="shared" si="2641"/>
        <v>Wird nicht erkannt</v>
      </c>
      <c r="TD142" s="26" t="str">
        <f t="shared" si="2641"/>
        <v>Wird nicht erkannt</v>
      </c>
      <c r="TE142" s="26" t="str">
        <f t="shared" si="2641"/>
        <v>Wird nicht erkannt</v>
      </c>
      <c r="TF142" s="26" t="str">
        <f t="shared" si="2641"/>
        <v>Wird nicht erkannt</v>
      </c>
      <c r="TG142" s="26" t="str">
        <f t="shared" si="2641"/>
        <v>Wird nicht erkannt</v>
      </c>
      <c r="TH142" s="26" t="str">
        <f t="shared" si="2641"/>
        <v>Wird nicht erkannt</v>
      </c>
      <c r="TI142" s="26" t="str">
        <f t="shared" si="2641"/>
        <v>Wird nicht erkannt</v>
      </c>
      <c r="TJ142" s="26" t="str">
        <f t="shared" si="2641"/>
        <v>Wird nicht erkannt</v>
      </c>
      <c r="TK142" s="26" t="str">
        <f t="shared" si="2641"/>
        <v>Wird nicht erkannt</v>
      </c>
      <c r="TL142" s="26" t="str">
        <f t="shared" si="2641"/>
        <v>Wird nicht erkannt</v>
      </c>
      <c r="TM142" s="26" t="str">
        <f t="shared" si="2641"/>
        <v>Wird nicht erkannt</v>
      </c>
      <c r="TN142" s="26" t="str">
        <f t="shared" si="2641"/>
        <v>Wird nicht erkannt</v>
      </c>
      <c r="TO142" s="26" t="str">
        <f t="shared" si="2641"/>
        <v>Wird nicht erkannt</v>
      </c>
      <c r="TP142" s="26" t="str">
        <f t="shared" si="2641"/>
        <v>Wird nicht erkannt</v>
      </c>
      <c r="TQ142" s="26" t="str">
        <f t="shared" si="2641"/>
        <v>Wird nicht erkannt</v>
      </c>
      <c r="TR142" s="26" t="str">
        <f t="shared" si="2641"/>
        <v>Wird nicht erkannt</v>
      </c>
      <c r="TS142" s="26" t="str">
        <f t="shared" si="2641"/>
        <v>Wird nicht erkannt</v>
      </c>
      <c r="TT142" s="26" t="str">
        <f t="shared" ref="TT142:WE142" si="2642">IFERROR(CONCATENATE(TEXT(TT138,"0"),"|",TEXT(TT139,"0")),"Wird nicht erkannt")</f>
        <v>Wird nicht erkannt</v>
      </c>
      <c r="TU142" s="26" t="str">
        <f t="shared" si="2642"/>
        <v>Wird nicht erkannt</v>
      </c>
      <c r="TV142" s="26" t="str">
        <f t="shared" si="2642"/>
        <v>Wird nicht erkannt</v>
      </c>
      <c r="TW142" s="26" t="str">
        <f t="shared" si="2642"/>
        <v>Wird nicht erkannt</v>
      </c>
      <c r="TX142" s="26" t="str">
        <f t="shared" si="2642"/>
        <v>Wird nicht erkannt</v>
      </c>
      <c r="TY142" s="26" t="str">
        <f t="shared" si="2642"/>
        <v>Wird nicht erkannt</v>
      </c>
      <c r="TZ142" s="26" t="str">
        <f t="shared" si="2642"/>
        <v>Wird nicht erkannt</v>
      </c>
      <c r="UA142" s="26" t="str">
        <f t="shared" si="2642"/>
        <v>Wird nicht erkannt</v>
      </c>
      <c r="UB142" s="26" t="str">
        <f t="shared" si="2642"/>
        <v>Wird nicht erkannt</v>
      </c>
      <c r="UC142" s="26" t="str">
        <f t="shared" si="2642"/>
        <v>Wird nicht erkannt</v>
      </c>
      <c r="UD142" s="26" t="str">
        <f t="shared" si="2642"/>
        <v>Wird nicht erkannt</v>
      </c>
      <c r="UE142" s="26" t="str">
        <f t="shared" si="2642"/>
        <v>Wird nicht erkannt</v>
      </c>
      <c r="UF142" s="26" t="str">
        <f t="shared" si="2642"/>
        <v>Wird nicht erkannt</v>
      </c>
      <c r="UG142" s="26" t="str">
        <f t="shared" si="2642"/>
        <v>Wird nicht erkannt</v>
      </c>
      <c r="UH142" s="26" t="str">
        <f t="shared" si="2642"/>
        <v>Wird nicht erkannt</v>
      </c>
      <c r="UI142" s="26" t="str">
        <f t="shared" si="2642"/>
        <v>Wird nicht erkannt</v>
      </c>
      <c r="UJ142" s="26" t="str">
        <f t="shared" si="2642"/>
        <v>Wird nicht erkannt</v>
      </c>
      <c r="UK142" s="26" t="str">
        <f t="shared" si="2642"/>
        <v>Wird nicht erkannt</v>
      </c>
      <c r="UL142" s="26" t="str">
        <f t="shared" si="2642"/>
        <v>Wird nicht erkannt</v>
      </c>
      <c r="UM142" s="26" t="str">
        <f t="shared" si="2642"/>
        <v>Wird nicht erkannt</v>
      </c>
      <c r="UN142" s="26" t="str">
        <f t="shared" si="2642"/>
        <v>Wird nicht erkannt</v>
      </c>
      <c r="UO142" s="26" t="str">
        <f t="shared" si="2642"/>
        <v>Wird nicht erkannt</v>
      </c>
      <c r="UP142" s="26" t="str">
        <f t="shared" si="2642"/>
        <v>Wird nicht erkannt</v>
      </c>
      <c r="UQ142" s="26" t="str">
        <f t="shared" si="2642"/>
        <v>Wird nicht erkannt</v>
      </c>
      <c r="UR142" s="26" t="str">
        <f t="shared" si="2642"/>
        <v>Wird nicht erkannt</v>
      </c>
      <c r="US142" s="26" t="str">
        <f t="shared" si="2642"/>
        <v>Wird nicht erkannt</v>
      </c>
      <c r="UT142" s="26" t="str">
        <f t="shared" si="2642"/>
        <v>Wird nicht erkannt</v>
      </c>
      <c r="UU142" s="26" t="str">
        <f t="shared" si="2642"/>
        <v>Wird nicht erkannt</v>
      </c>
      <c r="UV142" s="26" t="str">
        <f t="shared" si="2642"/>
        <v>Wird nicht erkannt</v>
      </c>
      <c r="UW142" s="26" t="str">
        <f t="shared" si="2642"/>
        <v>Wird nicht erkannt</v>
      </c>
      <c r="UX142" s="26" t="str">
        <f t="shared" si="2642"/>
        <v>Wird nicht erkannt</v>
      </c>
      <c r="UY142" s="26" t="str">
        <f t="shared" si="2642"/>
        <v>Wird nicht erkannt</v>
      </c>
      <c r="UZ142" s="26" t="str">
        <f t="shared" si="2642"/>
        <v>Wird nicht erkannt</v>
      </c>
      <c r="VA142" s="26" t="str">
        <f t="shared" si="2642"/>
        <v>Wird nicht erkannt</v>
      </c>
      <c r="VB142" s="26" t="str">
        <f t="shared" si="2642"/>
        <v>Wird nicht erkannt</v>
      </c>
      <c r="VC142" s="26" t="str">
        <f t="shared" si="2642"/>
        <v>Wird nicht erkannt</v>
      </c>
      <c r="VD142" s="26" t="str">
        <f t="shared" si="2642"/>
        <v>Wird nicht erkannt</v>
      </c>
      <c r="VE142" s="26" t="str">
        <f t="shared" si="2642"/>
        <v>Wird nicht erkannt</v>
      </c>
      <c r="VF142" s="26" t="str">
        <f t="shared" si="2642"/>
        <v>Wird nicht erkannt</v>
      </c>
      <c r="VG142" s="26" t="str">
        <f t="shared" si="2642"/>
        <v>Wird nicht erkannt</v>
      </c>
      <c r="VH142" s="26" t="str">
        <f t="shared" si="2642"/>
        <v>Wird nicht erkannt</v>
      </c>
      <c r="VI142" s="26" t="str">
        <f t="shared" si="2642"/>
        <v>Wird nicht erkannt</v>
      </c>
      <c r="VJ142" s="26" t="str">
        <f t="shared" si="2642"/>
        <v>Wird nicht erkannt</v>
      </c>
      <c r="VK142" s="26" t="str">
        <f t="shared" si="2642"/>
        <v>Wird nicht erkannt</v>
      </c>
      <c r="VL142" s="26" t="str">
        <f t="shared" si="2642"/>
        <v>Wird nicht erkannt</v>
      </c>
      <c r="VM142" s="26" t="str">
        <f t="shared" si="2642"/>
        <v>Wird nicht erkannt</v>
      </c>
      <c r="VN142" s="26" t="str">
        <f t="shared" si="2642"/>
        <v>Wird nicht erkannt</v>
      </c>
      <c r="VO142" s="26" t="str">
        <f t="shared" si="2642"/>
        <v>Wird nicht erkannt</v>
      </c>
      <c r="VP142" s="26" t="str">
        <f t="shared" si="2642"/>
        <v>Wird nicht erkannt</v>
      </c>
      <c r="VQ142" s="26" t="str">
        <f t="shared" si="2642"/>
        <v>Wird nicht erkannt</v>
      </c>
      <c r="VR142" s="26" t="str">
        <f t="shared" si="2642"/>
        <v>Wird nicht erkannt</v>
      </c>
      <c r="VS142" s="26" t="str">
        <f t="shared" si="2642"/>
        <v>Wird nicht erkannt</v>
      </c>
      <c r="VT142" s="26" t="str">
        <f t="shared" si="2642"/>
        <v>Wird nicht erkannt</v>
      </c>
      <c r="VU142" s="26" t="str">
        <f t="shared" si="2642"/>
        <v>Wird nicht erkannt</v>
      </c>
      <c r="VV142" s="26" t="str">
        <f t="shared" si="2642"/>
        <v>Wird nicht erkannt</v>
      </c>
      <c r="VW142" s="26" t="str">
        <f t="shared" si="2642"/>
        <v>Wird nicht erkannt</v>
      </c>
      <c r="VX142" s="26" t="str">
        <f t="shared" si="2642"/>
        <v>Wird nicht erkannt</v>
      </c>
      <c r="VY142" s="26" t="str">
        <f t="shared" si="2642"/>
        <v>Wird nicht erkannt</v>
      </c>
      <c r="VZ142" s="26" t="str">
        <f t="shared" si="2642"/>
        <v>Wird nicht erkannt</v>
      </c>
      <c r="WA142" s="26" t="str">
        <f t="shared" si="2642"/>
        <v>Wird nicht erkannt</v>
      </c>
      <c r="WB142" s="26" t="str">
        <f t="shared" si="2642"/>
        <v>Wird nicht erkannt</v>
      </c>
      <c r="WC142" s="26" t="str">
        <f t="shared" si="2642"/>
        <v>Wird nicht erkannt</v>
      </c>
      <c r="WD142" s="26" t="str">
        <f t="shared" si="2642"/>
        <v>Wird nicht erkannt</v>
      </c>
      <c r="WE142" s="26" t="str">
        <f t="shared" si="2642"/>
        <v>Wird nicht erkannt</v>
      </c>
      <c r="WF142" s="26" t="str">
        <f t="shared" ref="WF142:YQ142" si="2643">IFERROR(CONCATENATE(TEXT(WF138,"0"),"|",TEXT(WF139,"0")),"Wird nicht erkannt")</f>
        <v>Wird nicht erkannt</v>
      </c>
      <c r="WG142" s="26" t="str">
        <f t="shared" si="2643"/>
        <v>Wird nicht erkannt</v>
      </c>
      <c r="WH142" s="26" t="str">
        <f t="shared" si="2643"/>
        <v>Wird nicht erkannt</v>
      </c>
      <c r="WI142" s="26" t="str">
        <f t="shared" si="2643"/>
        <v>Wird nicht erkannt</v>
      </c>
      <c r="WJ142" s="26" t="str">
        <f t="shared" si="2643"/>
        <v>Wird nicht erkannt</v>
      </c>
      <c r="WK142" s="26" t="str">
        <f t="shared" si="2643"/>
        <v>Wird nicht erkannt</v>
      </c>
      <c r="WL142" s="26" t="str">
        <f t="shared" si="2643"/>
        <v>Wird nicht erkannt</v>
      </c>
      <c r="WM142" s="26" t="str">
        <f t="shared" si="2643"/>
        <v>Wird nicht erkannt</v>
      </c>
      <c r="WN142" s="26" t="str">
        <f t="shared" si="2643"/>
        <v>Wird nicht erkannt</v>
      </c>
      <c r="WO142" s="26" t="str">
        <f t="shared" si="2643"/>
        <v>Wird nicht erkannt</v>
      </c>
      <c r="WP142" s="26" t="str">
        <f t="shared" si="2643"/>
        <v>Wird nicht erkannt</v>
      </c>
      <c r="WQ142" s="26" t="str">
        <f t="shared" si="2643"/>
        <v>Wird nicht erkannt</v>
      </c>
      <c r="WR142" s="26" t="str">
        <f t="shared" si="2643"/>
        <v>Wird nicht erkannt</v>
      </c>
      <c r="WS142" s="26" t="str">
        <f t="shared" si="2643"/>
        <v>Wird nicht erkannt</v>
      </c>
      <c r="WT142" s="26" t="str">
        <f t="shared" si="2643"/>
        <v>Wird nicht erkannt</v>
      </c>
      <c r="WU142" s="26" t="str">
        <f t="shared" si="2643"/>
        <v>Wird nicht erkannt</v>
      </c>
      <c r="WV142" s="26" t="str">
        <f t="shared" si="2643"/>
        <v>Wird nicht erkannt</v>
      </c>
      <c r="WW142" s="26" t="str">
        <f t="shared" si="2643"/>
        <v>Wird nicht erkannt</v>
      </c>
      <c r="WX142" s="26" t="str">
        <f t="shared" si="2643"/>
        <v>Wird nicht erkannt</v>
      </c>
      <c r="WY142" s="26" t="str">
        <f t="shared" si="2643"/>
        <v>Wird nicht erkannt</v>
      </c>
      <c r="WZ142" s="26" t="str">
        <f t="shared" si="2643"/>
        <v>Wird nicht erkannt</v>
      </c>
      <c r="XA142" s="26" t="str">
        <f t="shared" si="2643"/>
        <v>Wird nicht erkannt</v>
      </c>
      <c r="XB142" s="26" t="str">
        <f t="shared" si="2643"/>
        <v>Wird nicht erkannt</v>
      </c>
      <c r="XC142" s="26" t="str">
        <f t="shared" si="2643"/>
        <v>Wird nicht erkannt</v>
      </c>
      <c r="XD142" s="26" t="str">
        <f t="shared" si="2643"/>
        <v>Wird nicht erkannt</v>
      </c>
      <c r="XE142" s="26" t="str">
        <f t="shared" si="2643"/>
        <v>Wird nicht erkannt</v>
      </c>
      <c r="XF142" s="26" t="str">
        <f t="shared" si="2643"/>
        <v>Wird nicht erkannt</v>
      </c>
      <c r="XG142" s="26" t="str">
        <f t="shared" si="2643"/>
        <v>Wird nicht erkannt</v>
      </c>
      <c r="XH142" s="26" t="str">
        <f t="shared" si="2643"/>
        <v>Wird nicht erkannt</v>
      </c>
      <c r="XI142" s="26" t="str">
        <f t="shared" si="2643"/>
        <v>Wird nicht erkannt</v>
      </c>
      <c r="XJ142" s="26" t="str">
        <f t="shared" si="2643"/>
        <v>Wird nicht erkannt</v>
      </c>
      <c r="XK142" s="26" t="str">
        <f t="shared" si="2643"/>
        <v>Wird nicht erkannt</v>
      </c>
      <c r="XL142" s="26" t="str">
        <f t="shared" si="2643"/>
        <v>Wird nicht erkannt</v>
      </c>
      <c r="XM142" s="26" t="str">
        <f t="shared" si="2643"/>
        <v>Wird nicht erkannt</v>
      </c>
      <c r="XN142" s="26" t="str">
        <f t="shared" si="2643"/>
        <v>Wird nicht erkannt</v>
      </c>
      <c r="XO142" s="26" t="str">
        <f t="shared" si="2643"/>
        <v>Wird nicht erkannt</v>
      </c>
      <c r="XP142" s="26" t="str">
        <f t="shared" si="2643"/>
        <v>Wird nicht erkannt</v>
      </c>
      <c r="XQ142" s="26" t="str">
        <f t="shared" si="2643"/>
        <v>Wird nicht erkannt</v>
      </c>
      <c r="XR142" s="26" t="str">
        <f t="shared" si="2643"/>
        <v>Wird nicht erkannt</v>
      </c>
      <c r="XS142" s="26" t="str">
        <f t="shared" si="2643"/>
        <v>Wird nicht erkannt</v>
      </c>
      <c r="XT142" s="26" t="str">
        <f t="shared" si="2643"/>
        <v>Wird nicht erkannt</v>
      </c>
      <c r="XU142" s="26" t="str">
        <f t="shared" si="2643"/>
        <v>Wird nicht erkannt</v>
      </c>
      <c r="XV142" s="26" t="str">
        <f t="shared" si="2643"/>
        <v>Wird nicht erkannt</v>
      </c>
      <c r="XW142" s="26" t="str">
        <f t="shared" si="2643"/>
        <v>Wird nicht erkannt</v>
      </c>
      <c r="XX142" s="26" t="str">
        <f t="shared" si="2643"/>
        <v>Wird nicht erkannt</v>
      </c>
      <c r="XY142" s="26" t="str">
        <f t="shared" si="2643"/>
        <v>Wird nicht erkannt</v>
      </c>
      <c r="XZ142" s="26" t="str">
        <f t="shared" si="2643"/>
        <v>Wird nicht erkannt</v>
      </c>
      <c r="YA142" s="26" t="str">
        <f t="shared" si="2643"/>
        <v>Wird nicht erkannt</v>
      </c>
      <c r="YB142" s="26" t="str">
        <f t="shared" si="2643"/>
        <v>Wird nicht erkannt</v>
      </c>
      <c r="YC142" s="26" t="str">
        <f t="shared" si="2643"/>
        <v>Wird nicht erkannt</v>
      </c>
      <c r="YD142" s="26" t="str">
        <f t="shared" si="2643"/>
        <v>Wird nicht erkannt</v>
      </c>
      <c r="YE142" s="26" t="str">
        <f t="shared" si="2643"/>
        <v>Wird nicht erkannt</v>
      </c>
      <c r="YF142" s="26" t="str">
        <f t="shared" si="2643"/>
        <v>Wird nicht erkannt</v>
      </c>
      <c r="YG142" s="26" t="str">
        <f t="shared" si="2643"/>
        <v>Wird nicht erkannt</v>
      </c>
      <c r="YH142" s="26" t="str">
        <f t="shared" si="2643"/>
        <v>Wird nicht erkannt</v>
      </c>
      <c r="YI142" s="26" t="str">
        <f t="shared" si="2643"/>
        <v>Wird nicht erkannt</v>
      </c>
      <c r="YJ142" s="26" t="str">
        <f t="shared" si="2643"/>
        <v>Wird nicht erkannt</v>
      </c>
      <c r="YK142" s="26" t="str">
        <f t="shared" si="2643"/>
        <v>Wird nicht erkannt</v>
      </c>
      <c r="YL142" s="26" t="str">
        <f t="shared" si="2643"/>
        <v>Wird nicht erkannt</v>
      </c>
      <c r="YM142" s="26" t="str">
        <f t="shared" si="2643"/>
        <v>Wird nicht erkannt</v>
      </c>
      <c r="YN142" s="26" t="str">
        <f t="shared" si="2643"/>
        <v>Wird nicht erkannt</v>
      </c>
      <c r="YO142" s="26" t="str">
        <f t="shared" si="2643"/>
        <v>Wird nicht erkannt</v>
      </c>
      <c r="YP142" s="26" t="str">
        <f t="shared" si="2643"/>
        <v>Wird nicht erkannt</v>
      </c>
      <c r="YQ142" s="26" t="str">
        <f t="shared" si="2643"/>
        <v>Wird nicht erkannt</v>
      </c>
      <c r="YR142" s="26" t="str">
        <f t="shared" ref="YR142:AAH142" si="2644">IFERROR(CONCATENATE(TEXT(YR138,"0"),"|",TEXT(YR139,"0")),"Wird nicht erkannt")</f>
        <v>Wird nicht erkannt</v>
      </c>
      <c r="YS142" s="26" t="str">
        <f t="shared" si="2644"/>
        <v>Wird nicht erkannt</v>
      </c>
      <c r="YT142" s="26" t="str">
        <f t="shared" si="2644"/>
        <v>Wird nicht erkannt</v>
      </c>
      <c r="YU142" s="26" t="str">
        <f t="shared" si="2644"/>
        <v>Wird nicht erkannt</v>
      </c>
      <c r="YV142" s="26" t="str">
        <f t="shared" si="2644"/>
        <v>Wird nicht erkannt</v>
      </c>
      <c r="YW142" s="26" t="str">
        <f t="shared" si="2644"/>
        <v>Wird nicht erkannt</v>
      </c>
      <c r="YX142" s="26" t="str">
        <f t="shared" si="2644"/>
        <v>Wird nicht erkannt</v>
      </c>
      <c r="YY142" s="26" t="str">
        <f t="shared" si="2644"/>
        <v>Wird nicht erkannt</v>
      </c>
      <c r="YZ142" s="26" t="str">
        <f t="shared" si="2644"/>
        <v>Wird nicht erkannt</v>
      </c>
      <c r="ZA142" s="26" t="str">
        <f t="shared" si="2644"/>
        <v>Wird nicht erkannt</v>
      </c>
      <c r="ZB142" s="26" t="str">
        <f t="shared" si="2644"/>
        <v>Wird nicht erkannt</v>
      </c>
      <c r="ZC142" s="26" t="str">
        <f t="shared" si="2644"/>
        <v>Wird nicht erkannt</v>
      </c>
      <c r="ZD142" s="26" t="str">
        <f t="shared" si="2644"/>
        <v>Wird nicht erkannt</v>
      </c>
      <c r="ZE142" s="26" t="str">
        <f t="shared" si="2644"/>
        <v>Wird nicht erkannt</v>
      </c>
      <c r="ZF142" s="26" t="str">
        <f t="shared" si="2644"/>
        <v>Wird nicht erkannt</v>
      </c>
      <c r="ZG142" s="26" t="str">
        <f t="shared" si="2644"/>
        <v>Wird nicht erkannt</v>
      </c>
      <c r="ZH142" s="26" t="str">
        <f t="shared" si="2644"/>
        <v>Wird nicht erkannt</v>
      </c>
      <c r="ZI142" s="26" t="str">
        <f t="shared" si="2644"/>
        <v>Wird nicht erkannt</v>
      </c>
      <c r="ZJ142" s="26" t="str">
        <f t="shared" si="2644"/>
        <v>Wird nicht erkannt</v>
      </c>
      <c r="ZK142" s="26" t="str">
        <f t="shared" si="2644"/>
        <v>Wird nicht erkannt</v>
      </c>
      <c r="ZL142" s="26" t="str">
        <f t="shared" si="2644"/>
        <v>Wird nicht erkannt</v>
      </c>
      <c r="ZM142" s="26" t="str">
        <f t="shared" si="2644"/>
        <v>Wird nicht erkannt</v>
      </c>
      <c r="ZN142" s="26" t="str">
        <f t="shared" si="2644"/>
        <v>Wird nicht erkannt</v>
      </c>
      <c r="ZO142" s="26" t="str">
        <f t="shared" si="2644"/>
        <v>Wird nicht erkannt</v>
      </c>
      <c r="ZP142" s="26" t="str">
        <f t="shared" si="2644"/>
        <v>Wird nicht erkannt</v>
      </c>
      <c r="ZQ142" s="26" t="str">
        <f t="shared" si="2644"/>
        <v>Wird nicht erkannt</v>
      </c>
      <c r="ZR142" s="26" t="str">
        <f t="shared" si="2644"/>
        <v>Wird nicht erkannt</v>
      </c>
      <c r="ZS142" s="26" t="str">
        <f t="shared" si="2644"/>
        <v>Wird nicht erkannt</v>
      </c>
      <c r="ZT142" s="26" t="str">
        <f t="shared" si="2644"/>
        <v>Wird nicht erkannt</v>
      </c>
      <c r="ZU142" s="26" t="str">
        <f t="shared" si="2644"/>
        <v>Wird nicht erkannt</v>
      </c>
      <c r="ZV142" s="26" t="str">
        <f t="shared" si="2644"/>
        <v>Wird nicht erkannt</v>
      </c>
      <c r="ZW142" s="26" t="str">
        <f t="shared" si="2644"/>
        <v>Wird nicht erkannt</v>
      </c>
      <c r="ZX142" s="26" t="str">
        <f t="shared" si="2644"/>
        <v>Wird nicht erkannt</v>
      </c>
      <c r="ZY142" s="26" t="str">
        <f t="shared" si="2644"/>
        <v>Wird nicht erkannt</v>
      </c>
      <c r="ZZ142" s="26" t="str">
        <f t="shared" si="2644"/>
        <v>Wird nicht erkannt</v>
      </c>
      <c r="AAA142" s="26" t="str">
        <f t="shared" si="2644"/>
        <v>Wird nicht erkannt</v>
      </c>
      <c r="AAB142" s="26" t="str">
        <f t="shared" si="2644"/>
        <v>Wird nicht erkannt</v>
      </c>
      <c r="AAC142" s="26" t="str">
        <f t="shared" si="2644"/>
        <v>Wird nicht erkannt</v>
      </c>
      <c r="AAD142" s="26" t="str">
        <f t="shared" si="2644"/>
        <v>Wird nicht erkannt</v>
      </c>
      <c r="AAE142" s="26" t="str">
        <f t="shared" si="2644"/>
        <v>Wird nicht erkannt</v>
      </c>
      <c r="AAF142" s="26" t="str">
        <f t="shared" si="2644"/>
        <v>Wird nicht erkannt</v>
      </c>
      <c r="AAG142" s="26" t="str">
        <f t="shared" si="2644"/>
        <v>Wird nicht erkannt</v>
      </c>
      <c r="AAH142" s="26" t="str">
        <f t="shared" si="2644"/>
        <v>Wird nicht erkannt</v>
      </c>
      <c r="AAI142" s="26" t="str">
        <f t="shared" ref="AAI142:ACT142" si="2645">IFERROR(CONCATENATE(TEXT(AAI138,"0"),"|",TEXT(AAI139,"0")),"Wird nicht erkannt")</f>
        <v>Wird nicht erkannt</v>
      </c>
      <c r="AAJ142" s="26" t="str">
        <f t="shared" si="2645"/>
        <v>Wird nicht erkannt</v>
      </c>
      <c r="AAK142" s="26" t="str">
        <f t="shared" si="2645"/>
        <v>Wird nicht erkannt</v>
      </c>
      <c r="AAL142" s="26" t="str">
        <f t="shared" si="2645"/>
        <v>Wird nicht erkannt</v>
      </c>
      <c r="AAM142" s="26" t="str">
        <f t="shared" si="2645"/>
        <v>Wird nicht erkannt</v>
      </c>
      <c r="AAN142" s="26" t="str">
        <f t="shared" si="2645"/>
        <v>Wird nicht erkannt</v>
      </c>
      <c r="AAO142" s="26" t="str">
        <f t="shared" si="2645"/>
        <v>Wird nicht erkannt</v>
      </c>
      <c r="AAP142" s="26" t="str">
        <f t="shared" si="2645"/>
        <v>Wird nicht erkannt</v>
      </c>
      <c r="AAQ142" s="26" t="str">
        <f t="shared" si="2645"/>
        <v>Wird nicht erkannt</v>
      </c>
      <c r="AAR142" s="26" t="str">
        <f t="shared" si="2645"/>
        <v>Wird nicht erkannt</v>
      </c>
      <c r="AAS142" s="26" t="str">
        <f t="shared" si="2645"/>
        <v>Wird nicht erkannt</v>
      </c>
      <c r="AAT142" s="26" t="str">
        <f t="shared" si="2645"/>
        <v>Wird nicht erkannt</v>
      </c>
      <c r="AAU142" s="26" t="str">
        <f t="shared" si="2645"/>
        <v>Wird nicht erkannt</v>
      </c>
      <c r="AAV142" s="26" t="str">
        <f t="shared" si="2645"/>
        <v>Wird nicht erkannt</v>
      </c>
      <c r="AAW142" s="26" t="str">
        <f t="shared" si="2645"/>
        <v>Wird nicht erkannt</v>
      </c>
      <c r="AAX142" s="26" t="str">
        <f t="shared" si="2645"/>
        <v>Wird nicht erkannt</v>
      </c>
      <c r="AAY142" s="26" t="str">
        <f t="shared" si="2645"/>
        <v>Wird nicht erkannt</v>
      </c>
      <c r="AAZ142" s="26" t="str">
        <f t="shared" si="2645"/>
        <v>Wird nicht erkannt</v>
      </c>
      <c r="ABA142" s="26" t="str">
        <f t="shared" si="2645"/>
        <v>Wird nicht erkannt</v>
      </c>
      <c r="ABB142" s="26" t="str">
        <f t="shared" si="2645"/>
        <v>Wird nicht erkannt</v>
      </c>
      <c r="ABC142" s="26" t="str">
        <f t="shared" si="2645"/>
        <v>Wird nicht erkannt</v>
      </c>
      <c r="ABD142" s="26" t="str">
        <f t="shared" si="2645"/>
        <v>Wird nicht erkannt</v>
      </c>
      <c r="ABE142" s="26" t="str">
        <f t="shared" si="2645"/>
        <v>Wird nicht erkannt</v>
      </c>
      <c r="ABF142" s="26" t="str">
        <f t="shared" si="2645"/>
        <v>Wird nicht erkannt</v>
      </c>
      <c r="ABG142" s="26" t="str">
        <f t="shared" si="2645"/>
        <v>Wird nicht erkannt</v>
      </c>
      <c r="ABH142" s="26" t="str">
        <f t="shared" si="2645"/>
        <v>Wird nicht erkannt</v>
      </c>
      <c r="ABI142" s="26" t="str">
        <f t="shared" si="2645"/>
        <v>Wird nicht erkannt</v>
      </c>
      <c r="ABJ142" s="26" t="str">
        <f t="shared" si="2645"/>
        <v>Wird nicht erkannt</v>
      </c>
      <c r="ABK142" s="26" t="str">
        <f t="shared" si="2645"/>
        <v>Wird nicht erkannt</v>
      </c>
      <c r="ABL142" s="26" t="str">
        <f t="shared" si="2645"/>
        <v>Wird nicht erkannt</v>
      </c>
      <c r="ABM142" s="26" t="str">
        <f t="shared" si="2645"/>
        <v>Wird nicht erkannt</v>
      </c>
      <c r="ABN142" s="26" t="str">
        <f t="shared" si="2645"/>
        <v>Wird nicht erkannt</v>
      </c>
      <c r="ABO142" s="26" t="str">
        <f t="shared" si="2645"/>
        <v>Wird nicht erkannt</v>
      </c>
      <c r="ABP142" s="26" t="str">
        <f t="shared" si="2645"/>
        <v>Wird nicht erkannt</v>
      </c>
      <c r="ABQ142" s="26" t="str">
        <f t="shared" si="2645"/>
        <v>Wird nicht erkannt</v>
      </c>
      <c r="ABR142" s="26" t="str">
        <f t="shared" si="2645"/>
        <v>Wird nicht erkannt</v>
      </c>
      <c r="ABS142" s="26" t="str">
        <f t="shared" si="2645"/>
        <v>Wird nicht erkannt</v>
      </c>
      <c r="ABT142" s="26" t="str">
        <f t="shared" si="2645"/>
        <v>Wird nicht erkannt</v>
      </c>
      <c r="ABU142" s="26" t="str">
        <f t="shared" si="2645"/>
        <v>Wird nicht erkannt</v>
      </c>
      <c r="ABV142" s="26" t="str">
        <f t="shared" si="2645"/>
        <v>Wird nicht erkannt</v>
      </c>
      <c r="ABW142" s="26" t="str">
        <f t="shared" si="2645"/>
        <v>Wird nicht erkannt</v>
      </c>
      <c r="ABX142" s="26" t="str">
        <f t="shared" si="2645"/>
        <v>Wird nicht erkannt</v>
      </c>
      <c r="ABY142" s="26" t="str">
        <f t="shared" si="2645"/>
        <v>Wird nicht erkannt</v>
      </c>
      <c r="ABZ142" s="26" t="str">
        <f t="shared" si="2645"/>
        <v>Wird nicht erkannt</v>
      </c>
      <c r="ACA142" s="26" t="str">
        <f t="shared" si="2645"/>
        <v>Wird nicht erkannt</v>
      </c>
      <c r="ACB142" s="26" t="str">
        <f t="shared" si="2645"/>
        <v>Wird nicht erkannt</v>
      </c>
      <c r="ACC142" s="26" t="str">
        <f t="shared" si="2645"/>
        <v>Wird nicht erkannt</v>
      </c>
      <c r="ACD142" s="26" t="str">
        <f t="shared" si="2645"/>
        <v>Wird nicht erkannt</v>
      </c>
      <c r="ACE142" s="26" t="str">
        <f t="shared" si="2645"/>
        <v>Wird nicht erkannt</v>
      </c>
      <c r="ACF142" s="26" t="str">
        <f t="shared" si="2645"/>
        <v>Wird nicht erkannt</v>
      </c>
      <c r="ACG142" s="26" t="str">
        <f t="shared" si="2645"/>
        <v>Wird nicht erkannt</v>
      </c>
      <c r="ACH142" s="26" t="str">
        <f t="shared" si="2645"/>
        <v>Wird nicht erkannt</v>
      </c>
      <c r="ACI142" s="26" t="str">
        <f t="shared" si="2645"/>
        <v>Wird nicht erkannt</v>
      </c>
      <c r="ACJ142" s="26" t="str">
        <f t="shared" si="2645"/>
        <v>Wird nicht erkannt</v>
      </c>
      <c r="ACK142" s="26" t="str">
        <f t="shared" si="2645"/>
        <v>Wird nicht erkannt</v>
      </c>
      <c r="ACL142" s="26" t="str">
        <f t="shared" si="2645"/>
        <v>Wird nicht erkannt</v>
      </c>
      <c r="ACM142" s="26" t="str">
        <f t="shared" si="2645"/>
        <v>Wird nicht erkannt</v>
      </c>
      <c r="ACN142" s="26" t="str">
        <f t="shared" si="2645"/>
        <v>Wird nicht erkannt</v>
      </c>
      <c r="ACO142" s="26" t="str">
        <f t="shared" si="2645"/>
        <v>Wird nicht erkannt</v>
      </c>
      <c r="ACP142" s="26" t="str">
        <f t="shared" si="2645"/>
        <v>Wird nicht erkannt</v>
      </c>
      <c r="ACQ142" s="26" t="str">
        <f t="shared" si="2645"/>
        <v>Wird nicht erkannt</v>
      </c>
      <c r="ACR142" s="26" t="str">
        <f t="shared" si="2645"/>
        <v>Wird nicht erkannt</v>
      </c>
      <c r="ACS142" s="26" t="str">
        <f t="shared" si="2645"/>
        <v>Wird nicht erkannt</v>
      </c>
      <c r="ACT142" s="26" t="str">
        <f t="shared" si="2645"/>
        <v>Wird nicht erkannt</v>
      </c>
      <c r="ACU142" s="26" t="str">
        <f t="shared" ref="ACU142:ADC142" si="2646">IFERROR(CONCATENATE(TEXT(ACU138,"0"),"|",TEXT(ACU139,"0")),"Wird nicht erkannt")</f>
        <v>Wird nicht erkannt</v>
      </c>
      <c r="ACV142" s="26" t="str">
        <f t="shared" si="2646"/>
        <v>Wird nicht erkannt</v>
      </c>
      <c r="ACW142" s="26" t="str">
        <f t="shared" si="2646"/>
        <v>Wird nicht erkannt</v>
      </c>
      <c r="ACX142" s="26" t="str">
        <f t="shared" si="2646"/>
        <v>Wird nicht erkannt</v>
      </c>
      <c r="ACY142" s="26" t="str">
        <f t="shared" si="2646"/>
        <v>Wird nicht erkannt</v>
      </c>
      <c r="ACZ142" s="26" t="str">
        <f t="shared" si="2646"/>
        <v>Wird nicht erkannt</v>
      </c>
      <c r="ADA142" s="26" t="str">
        <f t="shared" si="2646"/>
        <v>Wird nicht erkannt</v>
      </c>
      <c r="ADB142" s="26" t="str">
        <f t="shared" si="2646"/>
        <v>Wird nicht erkannt</v>
      </c>
      <c r="ADC142" s="26" t="str">
        <f t="shared" si="2646"/>
        <v>Wird nicht erkannt</v>
      </c>
      <c r="ADD142" s="26" t="str">
        <f t="shared" ref="ADD142:AFO142" si="2647">IFERROR(CONCATENATE(TEXT(ADD138,"0"),"|",TEXT(ADD139,"0")),"Wird nicht erkannt")</f>
        <v>Wird nicht erkannt</v>
      </c>
      <c r="ADE142" s="26" t="str">
        <f t="shared" si="2647"/>
        <v>Wird nicht erkannt</v>
      </c>
      <c r="ADF142" s="26" t="str">
        <f t="shared" si="2647"/>
        <v>Wird nicht erkannt</v>
      </c>
      <c r="ADG142" s="26" t="str">
        <f t="shared" si="2647"/>
        <v>Wird nicht erkannt</v>
      </c>
      <c r="ADH142" s="26" t="str">
        <f t="shared" si="2647"/>
        <v>Wird nicht erkannt</v>
      </c>
      <c r="ADI142" s="26" t="str">
        <f t="shared" si="2647"/>
        <v>Wird nicht erkannt</v>
      </c>
      <c r="ADJ142" s="26" t="str">
        <f t="shared" si="2647"/>
        <v>Wird nicht erkannt</v>
      </c>
      <c r="ADK142" s="26" t="str">
        <f t="shared" si="2647"/>
        <v>Wird nicht erkannt</v>
      </c>
      <c r="ADL142" s="26" t="str">
        <f t="shared" si="2647"/>
        <v>Wird nicht erkannt</v>
      </c>
      <c r="ADM142" s="26" t="str">
        <f t="shared" si="2647"/>
        <v>Wird nicht erkannt</v>
      </c>
      <c r="ADN142" s="26" t="str">
        <f t="shared" si="2647"/>
        <v>Wird nicht erkannt</v>
      </c>
      <c r="ADO142" s="26" t="str">
        <f t="shared" si="2647"/>
        <v>Wird nicht erkannt</v>
      </c>
      <c r="ADP142" s="26" t="str">
        <f t="shared" si="2647"/>
        <v>Wird nicht erkannt</v>
      </c>
      <c r="ADQ142" s="26" t="str">
        <f t="shared" si="2647"/>
        <v>Wird nicht erkannt</v>
      </c>
      <c r="ADR142" s="26" t="str">
        <f t="shared" si="2647"/>
        <v>Wird nicht erkannt</v>
      </c>
      <c r="ADS142" s="26" t="str">
        <f t="shared" si="2647"/>
        <v>Wird nicht erkannt</v>
      </c>
      <c r="ADT142" s="26" t="str">
        <f t="shared" si="2647"/>
        <v>Wird nicht erkannt</v>
      </c>
      <c r="ADU142" s="26" t="str">
        <f t="shared" si="2647"/>
        <v>Wird nicht erkannt</v>
      </c>
      <c r="ADV142" s="26" t="str">
        <f t="shared" si="2647"/>
        <v>Wird nicht erkannt</v>
      </c>
      <c r="ADW142" s="26" t="str">
        <f t="shared" si="2647"/>
        <v>Wird nicht erkannt</v>
      </c>
      <c r="ADX142" s="26" t="str">
        <f t="shared" si="2647"/>
        <v>Wird nicht erkannt</v>
      </c>
      <c r="ADY142" s="26" t="str">
        <f t="shared" si="2647"/>
        <v>Wird nicht erkannt</v>
      </c>
      <c r="ADZ142" s="26" t="str">
        <f t="shared" si="2647"/>
        <v>Wird nicht erkannt</v>
      </c>
      <c r="AEA142" s="26" t="str">
        <f t="shared" si="2647"/>
        <v>Wird nicht erkannt</v>
      </c>
      <c r="AEB142" s="26" t="str">
        <f t="shared" si="2647"/>
        <v>Wird nicht erkannt</v>
      </c>
      <c r="AEC142" s="26" t="str">
        <f t="shared" si="2647"/>
        <v>Wird nicht erkannt</v>
      </c>
      <c r="AED142" s="26" t="str">
        <f t="shared" si="2647"/>
        <v>Wird nicht erkannt</v>
      </c>
      <c r="AEE142" s="26" t="str">
        <f t="shared" si="2647"/>
        <v>Wird nicht erkannt</v>
      </c>
      <c r="AEF142" s="26" t="str">
        <f t="shared" si="2647"/>
        <v>Wird nicht erkannt</v>
      </c>
      <c r="AEG142" s="26" t="str">
        <f t="shared" si="2647"/>
        <v>Wird nicht erkannt</v>
      </c>
      <c r="AEH142" s="26" t="str">
        <f t="shared" si="2647"/>
        <v>Wird nicht erkannt</v>
      </c>
      <c r="AEI142" s="26" t="str">
        <f t="shared" si="2647"/>
        <v>Wird nicht erkannt</v>
      </c>
      <c r="AEJ142" s="26" t="str">
        <f t="shared" si="2647"/>
        <v>Wird nicht erkannt</v>
      </c>
      <c r="AEK142" s="26" t="str">
        <f t="shared" si="2647"/>
        <v>Wird nicht erkannt</v>
      </c>
      <c r="AEL142" s="26" t="str">
        <f t="shared" si="2647"/>
        <v>Wird nicht erkannt</v>
      </c>
      <c r="AEM142" s="26" t="str">
        <f t="shared" si="2647"/>
        <v>Wird nicht erkannt</v>
      </c>
      <c r="AEN142" s="26" t="str">
        <f t="shared" si="2647"/>
        <v>Wird nicht erkannt</v>
      </c>
      <c r="AEO142" s="26" t="str">
        <f t="shared" si="2647"/>
        <v>Wird nicht erkannt</v>
      </c>
      <c r="AEP142" s="26" t="str">
        <f t="shared" si="2647"/>
        <v>Wird nicht erkannt</v>
      </c>
      <c r="AEQ142" s="26" t="str">
        <f t="shared" si="2647"/>
        <v>Wird nicht erkannt</v>
      </c>
      <c r="AER142" s="26" t="str">
        <f t="shared" si="2647"/>
        <v>Wird nicht erkannt</v>
      </c>
      <c r="AES142" s="26" t="str">
        <f t="shared" si="2647"/>
        <v>Wird nicht erkannt</v>
      </c>
      <c r="AET142" s="26" t="str">
        <f t="shared" si="2647"/>
        <v>Wird nicht erkannt</v>
      </c>
      <c r="AEU142" s="26" t="str">
        <f t="shared" si="2647"/>
        <v>Wird nicht erkannt</v>
      </c>
      <c r="AEV142" s="26" t="str">
        <f t="shared" si="2647"/>
        <v>Wird nicht erkannt</v>
      </c>
      <c r="AEW142" s="26" t="str">
        <f t="shared" si="2647"/>
        <v>Wird nicht erkannt</v>
      </c>
      <c r="AEX142" s="26" t="str">
        <f t="shared" si="2647"/>
        <v>Wird nicht erkannt</v>
      </c>
      <c r="AEY142" s="26" t="str">
        <f t="shared" si="2647"/>
        <v>Wird nicht erkannt</v>
      </c>
      <c r="AEZ142" s="26" t="str">
        <f t="shared" si="2647"/>
        <v>Wird nicht erkannt</v>
      </c>
      <c r="AFA142" s="26" t="str">
        <f t="shared" si="2647"/>
        <v>Wird nicht erkannt</v>
      </c>
      <c r="AFB142" s="26" t="str">
        <f t="shared" si="2647"/>
        <v>Wird nicht erkannt</v>
      </c>
      <c r="AFC142" s="26" t="str">
        <f t="shared" si="2647"/>
        <v>Wird nicht erkannt</v>
      </c>
      <c r="AFD142" s="26" t="str">
        <f t="shared" si="2647"/>
        <v>Wird nicht erkannt</v>
      </c>
      <c r="AFE142" s="26" t="str">
        <f t="shared" si="2647"/>
        <v>Wird nicht erkannt</v>
      </c>
      <c r="AFF142" s="26" t="str">
        <f t="shared" si="2647"/>
        <v>Wird nicht erkannt</v>
      </c>
      <c r="AFG142" s="26" t="str">
        <f t="shared" si="2647"/>
        <v>Wird nicht erkannt</v>
      </c>
      <c r="AFH142" s="26" t="str">
        <f t="shared" si="2647"/>
        <v>Wird nicht erkannt</v>
      </c>
      <c r="AFI142" s="26" t="str">
        <f t="shared" si="2647"/>
        <v>Wird nicht erkannt</v>
      </c>
      <c r="AFJ142" s="26" t="str">
        <f t="shared" si="2647"/>
        <v>Wird nicht erkannt</v>
      </c>
      <c r="AFK142" s="26" t="str">
        <f t="shared" si="2647"/>
        <v>Wird nicht erkannt</v>
      </c>
      <c r="AFL142" s="26" t="str">
        <f t="shared" si="2647"/>
        <v>Wird nicht erkannt</v>
      </c>
      <c r="AFM142" s="26" t="str">
        <f t="shared" si="2647"/>
        <v>Wird nicht erkannt</v>
      </c>
      <c r="AFN142" s="26" t="str">
        <f t="shared" si="2647"/>
        <v>Wird nicht erkannt</v>
      </c>
      <c r="AFO142" s="26" t="str">
        <f t="shared" si="2647"/>
        <v>Wird nicht erkannt</v>
      </c>
      <c r="AFP142" s="26" t="str">
        <f t="shared" ref="AFP142:AIA142" si="2648">IFERROR(CONCATENATE(TEXT(AFP138,"0"),"|",TEXT(AFP139,"0")),"Wird nicht erkannt")</f>
        <v>Wird nicht erkannt</v>
      </c>
      <c r="AFQ142" s="26" t="str">
        <f t="shared" si="2648"/>
        <v>Wird nicht erkannt</v>
      </c>
      <c r="AFR142" s="26" t="str">
        <f t="shared" si="2648"/>
        <v>Wird nicht erkannt</v>
      </c>
      <c r="AFS142" s="26" t="str">
        <f t="shared" si="2648"/>
        <v>Wird nicht erkannt</v>
      </c>
      <c r="AFT142" s="26" t="str">
        <f t="shared" si="2648"/>
        <v>Wird nicht erkannt</v>
      </c>
      <c r="AFU142" s="26" t="str">
        <f t="shared" si="2648"/>
        <v>Wird nicht erkannt</v>
      </c>
      <c r="AFV142" s="26" t="str">
        <f t="shared" si="2648"/>
        <v>Wird nicht erkannt</v>
      </c>
      <c r="AFW142" s="26" t="str">
        <f t="shared" si="2648"/>
        <v>Wird nicht erkannt</v>
      </c>
      <c r="AFX142" s="26" t="str">
        <f t="shared" si="2648"/>
        <v>Wird nicht erkannt</v>
      </c>
      <c r="AFY142" s="26" t="str">
        <f t="shared" si="2648"/>
        <v>Wird nicht erkannt</v>
      </c>
      <c r="AFZ142" s="26" t="str">
        <f t="shared" si="2648"/>
        <v>Wird nicht erkannt</v>
      </c>
      <c r="AGA142" s="26" t="str">
        <f t="shared" si="2648"/>
        <v>Wird nicht erkannt</v>
      </c>
      <c r="AGB142" s="26" t="str">
        <f t="shared" si="2648"/>
        <v>Wird nicht erkannt</v>
      </c>
      <c r="AGC142" s="26" t="str">
        <f t="shared" si="2648"/>
        <v>Wird nicht erkannt</v>
      </c>
      <c r="AGD142" s="26" t="str">
        <f t="shared" si="2648"/>
        <v>Wird nicht erkannt</v>
      </c>
      <c r="AGE142" s="26" t="str">
        <f t="shared" si="2648"/>
        <v>Wird nicht erkannt</v>
      </c>
      <c r="AGF142" s="26" t="str">
        <f t="shared" si="2648"/>
        <v>Wird nicht erkannt</v>
      </c>
      <c r="AGG142" s="26" t="str">
        <f t="shared" si="2648"/>
        <v>Wird nicht erkannt</v>
      </c>
      <c r="AGH142" s="26" t="str">
        <f t="shared" si="2648"/>
        <v>Wird nicht erkannt</v>
      </c>
      <c r="AGI142" s="26" t="str">
        <f t="shared" si="2648"/>
        <v>Wird nicht erkannt</v>
      </c>
      <c r="AGJ142" s="26" t="str">
        <f t="shared" si="2648"/>
        <v>Wird nicht erkannt</v>
      </c>
      <c r="AGK142" s="26" t="str">
        <f t="shared" si="2648"/>
        <v>Wird nicht erkannt</v>
      </c>
      <c r="AGL142" s="26" t="str">
        <f t="shared" si="2648"/>
        <v>Wird nicht erkannt</v>
      </c>
      <c r="AGM142" s="26" t="str">
        <f t="shared" si="2648"/>
        <v>Wird nicht erkannt</v>
      </c>
      <c r="AGN142" s="26" t="str">
        <f t="shared" si="2648"/>
        <v>Wird nicht erkannt</v>
      </c>
      <c r="AGO142" s="26" t="str">
        <f t="shared" si="2648"/>
        <v>Wird nicht erkannt</v>
      </c>
      <c r="AGP142" s="26" t="str">
        <f t="shared" si="2648"/>
        <v>Wird nicht erkannt</v>
      </c>
      <c r="AGQ142" s="26" t="str">
        <f t="shared" si="2648"/>
        <v>Wird nicht erkannt</v>
      </c>
      <c r="AGR142" s="26" t="str">
        <f t="shared" si="2648"/>
        <v>Wird nicht erkannt</v>
      </c>
      <c r="AGS142" s="26" t="str">
        <f t="shared" si="2648"/>
        <v>Wird nicht erkannt</v>
      </c>
      <c r="AGT142" s="26" t="str">
        <f t="shared" si="2648"/>
        <v>Wird nicht erkannt</v>
      </c>
      <c r="AGU142" s="26" t="str">
        <f t="shared" si="2648"/>
        <v>Wird nicht erkannt</v>
      </c>
      <c r="AGV142" s="26" t="str">
        <f t="shared" si="2648"/>
        <v>Wird nicht erkannt</v>
      </c>
      <c r="AGW142" s="26" t="str">
        <f t="shared" si="2648"/>
        <v>Wird nicht erkannt</v>
      </c>
      <c r="AGX142" s="26" t="str">
        <f t="shared" si="2648"/>
        <v>Wird nicht erkannt</v>
      </c>
      <c r="AGY142" s="26" t="str">
        <f t="shared" si="2648"/>
        <v>Wird nicht erkannt</v>
      </c>
      <c r="AGZ142" s="26" t="str">
        <f t="shared" si="2648"/>
        <v>Wird nicht erkannt</v>
      </c>
      <c r="AHA142" s="26" t="str">
        <f t="shared" si="2648"/>
        <v>Wird nicht erkannt</v>
      </c>
      <c r="AHB142" s="26" t="str">
        <f t="shared" si="2648"/>
        <v>Wird nicht erkannt</v>
      </c>
      <c r="AHC142" s="26" t="str">
        <f t="shared" si="2648"/>
        <v>Wird nicht erkannt</v>
      </c>
      <c r="AHD142" s="26" t="str">
        <f t="shared" si="2648"/>
        <v>Wird nicht erkannt</v>
      </c>
      <c r="AHE142" s="26" t="str">
        <f t="shared" si="2648"/>
        <v>Wird nicht erkannt</v>
      </c>
      <c r="AHF142" s="26" t="str">
        <f t="shared" si="2648"/>
        <v>Wird nicht erkannt</v>
      </c>
      <c r="AHG142" s="26" t="str">
        <f t="shared" si="2648"/>
        <v>Wird nicht erkannt</v>
      </c>
      <c r="AHH142" s="26" t="str">
        <f t="shared" si="2648"/>
        <v>Wird nicht erkannt</v>
      </c>
      <c r="AHI142" s="26" t="str">
        <f t="shared" si="2648"/>
        <v>Wird nicht erkannt</v>
      </c>
      <c r="AHJ142" s="26" t="str">
        <f t="shared" si="2648"/>
        <v>Wird nicht erkannt</v>
      </c>
      <c r="AHK142" s="26" t="str">
        <f t="shared" si="2648"/>
        <v>Wird nicht erkannt</v>
      </c>
      <c r="AHL142" s="26" t="str">
        <f t="shared" si="2648"/>
        <v>Wird nicht erkannt</v>
      </c>
      <c r="AHM142" s="26" t="str">
        <f t="shared" si="2648"/>
        <v>Wird nicht erkannt</v>
      </c>
      <c r="AHN142" s="26" t="str">
        <f t="shared" si="2648"/>
        <v>Wird nicht erkannt</v>
      </c>
      <c r="AHO142" s="26" t="str">
        <f t="shared" si="2648"/>
        <v>Wird nicht erkannt</v>
      </c>
      <c r="AHP142" s="26" t="str">
        <f t="shared" si="2648"/>
        <v>Wird nicht erkannt</v>
      </c>
      <c r="AHQ142" s="26" t="str">
        <f t="shared" si="2648"/>
        <v>Wird nicht erkannt</v>
      </c>
      <c r="AHR142" s="26" t="str">
        <f t="shared" si="2648"/>
        <v>Wird nicht erkannt</v>
      </c>
      <c r="AHS142" s="26" t="str">
        <f t="shared" si="2648"/>
        <v>Wird nicht erkannt</v>
      </c>
      <c r="AHT142" s="26" t="str">
        <f t="shared" si="2648"/>
        <v>Wird nicht erkannt</v>
      </c>
      <c r="AHU142" s="26" t="str">
        <f t="shared" si="2648"/>
        <v>Wird nicht erkannt</v>
      </c>
      <c r="AHV142" s="26" t="str">
        <f t="shared" si="2648"/>
        <v>Wird nicht erkannt</v>
      </c>
      <c r="AHW142" s="26" t="str">
        <f t="shared" si="2648"/>
        <v>Wird nicht erkannt</v>
      </c>
      <c r="AHX142" s="26" t="str">
        <f t="shared" si="2648"/>
        <v>Wird nicht erkannt</v>
      </c>
      <c r="AHY142" s="26" t="str">
        <f t="shared" si="2648"/>
        <v>Wird nicht erkannt</v>
      </c>
      <c r="AHZ142" s="26" t="str">
        <f t="shared" si="2648"/>
        <v>Wird nicht erkannt</v>
      </c>
      <c r="AIA142" s="26" t="str">
        <f t="shared" si="2648"/>
        <v>Wird nicht erkannt</v>
      </c>
      <c r="AIB142" s="26" t="str">
        <f t="shared" ref="AIB142:AKM142" si="2649">IFERROR(CONCATENATE(TEXT(AIB138,"0"),"|",TEXT(AIB139,"0")),"Wird nicht erkannt")</f>
        <v>Wird nicht erkannt</v>
      </c>
      <c r="AIC142" s="26" t="str">
        <f t="shared" si="2649"/>
        <v>Wird nicht erkannt</v>
      </c>
      <c r="AID142" s="26" t="str">
        <f t="shared" si="2649"/>
        <v>Wird nicht erkannt</v>
      </c>
      <c r="AIE142" s="26" t="str">
        <f t="shared" si="2649"/>
        <v>Wird nicht erkannt</v>
      </c>
      <c r="AIF142" s="26" t="str">
        <f t="shared" si="2649"/>
        <v>Wird nicht erkannt</v>
      </c>
      <c r="AIG142" s="26" t="str">
        <f t="shared" si="2649"/>
        <v>Wird nicht erkannt</v>
      </c>
      <c r="AIH142" s="26" t="str">
        <f t="shared" si="2649"/>
        <v>Wird nicht erkannt</v>
      </c>
      <c r="AII142" s="26" t="str">
        <f t="shared" si="2649"/>
        <v>Wird nicht erkannt</v>
      </c>
      <c r="AIJ142" s="26" t="str">
        <f t="shared" si="2649"/>
        <v>Wird nicht erkannt</v>
      </c>
      <c r="AIK142" s="26" t="str">
        <f t="shared" si="2649"/>
        <v>Wird nicht erkannt</v>
      </c>
      <c r="AIL142" s="26" t="str">
        <f t="shared" si="2649"/>
        <v>Wird nicht erkannt</v>
      </c>
      <c r="AIM142" s="26" t="str">
        <f t="shared" si="2649"/>
        <v>Wird nicht erkannt</v>
      </c>
      <c r="AIN142" s="26" t="str">
        <f t="shared" si="2649"/>
        <v>Wird nicht erkannt</v>
      </c>
      <c r="AIO142" s="26" t="str">
        <f t="shared" si="2649"/>
        <v>Wird nicht erkannt</v>
      </c>
      <c r="AIP142" s="26" t="str">
        <f t="shared" si="2649"/>
        <v>Wird nicht erkannt</v>
      </c>
      <c r="AIQ142" s="26" t="str">
        <f t="shared" si="2649"/>
        <v>Wird nicht erkannt</v>
      </c>
      <c r="AIR142" s="26" t="str">
        <f t="shared" si="2649"/>
        <v>Wird nicht erkannt</v>
      </c>
      <c r="AIS142" s="26" t="str">
        <f t="shared" si="2649"/>
        <v>Wird nicht erkannt</v>
      </c>
      <c r="AIT142" s="26" t="str">
        <f t="shared" si="2649"/>
        <v>Wird nicht erkannt</v>
      </c>
      <c r="AIU142" s="26" t="str">
        <f t="shared" si="2649"/>
        <v>Wird nicht erkannt</v>
      </c>
      <c r="AIV142" s="26" t="str">
        <f t="shared" si="2649"/>
        <v>Wird nicht erkannt</v>
      </c>
      <c r="AIW142" s="26" t="str">
        <f t="shared" si="2649"/>
        <v>Wird nicht erkannt</v>
      </c>
      <c r="AIX142" s="26" t="str">
        <f t="shared" si="2649"/>
        <v>Wird nicht erkannt</v>
      </c>
      <c r="AIY142" s="26" t="str">
        <f t="shared" si="2649"/>
        <v>Wird nicht erkannt</v>
      </c>
      <c r="AIZ142" s="26" t="str">
        <f t="shared" si="2649"/>
        <v>Wird nicht erkannt</v>
      </c>
      <c r="AJA142" s="26" t="str">
        <f t="shared" si="2649"/>
        <v>Wird nicht erkannt</v>
      </c>
      <c r="AJB142" s="26" t="str">
        <f t="shared" si="2649"/>
        <v>Wird nicht erkannt</v>
      </c>
      <c r="AJC142" s="26" t="str">
        <f t="shared" si="2649"/>
        <v>Wird nicht erkannt</v>
      </c>
      <c r="AJD142" s="26" t="str">
        <f t="shared" si="2649"/>
        <v>Wird nicht erkannt</v>
      </c>
      <c r="AJE142" s="26" t="str">
        <f t="shared" si="2649"/>
        <v>Wird nicht erkannt</v>
      </c>
      <c r="AJF142" s="26" t="str">
        <f t="shared" si="2649"/>
        <v>Wird nicht erkannt</v>
      </c>
      <c r="AJG142" s="26" t="str">
        <f t="shared" si="2649"/>
        <v>Wird nicht erkannt</v>
      </c>
      <c r="AJH142" s="26" t="str">
        <f t="shared" si="2649"/>
        <v>Wird nicht erkannt</v>
      </c>
      <c r="AJI142" s="26" t="str">
        <f t="shared" si="2649"/>
        <v>Wird nicht erkannt</v>
      </c>
      <c r="AJJ142" s="26" t="str">
        <f t="shared" si="2649"/>
        <v>Wird nicht erkannt</v>
      </c>
      <c r="AJK142" s="26" t="str">
        <f t="shared" si="2649"/>
        <v>Wird nicht erkannt</v>
      </c>
      <c r="AJL142" s="26" t="str">
        <f t="shared" si="2649"/>
        <v>Wird nicht erkannt</v>
      </c>
      <c r="AJM142" s="26" t="str">
        <f t="shared" si="2649"/>
        <v>Wird nicht erkannt</v>
      </c>
      <c r="AJN142" s="26" t="str">
        <f t="shared" si="2649"/>
        <v>Wird nicht erkannt</v>
      </c>
      <c r="AJO142" s="26" t="str">
        <f t="shared" si="2649"/>
        <v>Wird nicht erkannt</v>
      </c>
      <c r="AJP142" s="26" t="str">
        <f t="shared" si="2649"/>
        <v>Wird nicht erkannt</v>
      </c>
      <c r="AJQ142" s="26" t="str">
        <f t="shared" si="2649"/>
        <v>Wird nicht erkannt</v>
      </c>
      <c r="AJR142" s="26" t="str">
        <f t="shared" si="2649"/>
        <v>Wird nicht erkannt</v>
      </c>
      <c r="AJS142" s="26" t="str">
        <f t="shared" si="2649"/>
        <v>Wird nicht erkannt</v>
      </c>
      <c r="AJT142" s="26" t="str">
        <f t="shared" si="2649"/>
        <v>Wird nicht erkannt</v>
      </c>
      <c r="AJU142" s="26" t="str">
        <f t="shared" si="2649"/>
        <v>Wird nicht erkannt</v>
      </c>
      <c r="AJV142" s="26" t="str">
        <f t="shared" si="2649"/>
        <v>Wird nicht erkannt</v>
      </c>
      <c r="AJW142" s="26" t="str">
        <f t="shared" si="2649"/>
        <v>Wird nicht erkannt</v>
      </c>
      <c r="AJX142" s="26" t="str">
        <f t="shared" si="2649"/>
        <v>Wird nicht erkannt</v>
      </c>
      <c r="AJY142" s="26" t="str">
        <f t="shared" si="2649"/>
        <v>Wird nicht erkannt</v>
      </c>
      <c r="AJZ142" s="26" t="str">
        <f t="shared" si="2649"/>
        <v>Wird nicht erkannt</v>
      </c>
      <c r="AKA142" s="26" t="str">
        <f t="shared" si="2649"/>
        <v>Wird nicht erkannt</v>
      </c>
      <c r="AKB142" s="26" t="str">
        <f t="shared" si="2649"/>
        <v>Wird nicht erkannt</v>
      </c>
      <c r="AKC142" s="26" t="str">
        <f t="shared" si="2649"/>
        <v>Wird nicht erkannt</v>
      </c>
      <c r="AKD142" s="26" t="str">
        <f t="shared" si="2649"/>
        <v>Wird nicht erkannt</v>
      </c>
      <c r="AKE142" s="26" t="str">
        <f t="shared" si="2649"/>
        <v>Wird nicht erkannt</v>
      </c>
      <c r="AKF142" s="26" t="str">
        <f t="shared" si="2649"/>
        <v>Wird nicht erkannt</v>
      </c>
      <c r="AKG142" s="26" t="str">
        <f t="shared" si="2649"/>
        <v>Wird nicht erkannt</v>
      </c>
      <c r="AKH142" s="26" t="str">
        <f t="shared" si="2649"/>
        <v>Wird nicht erkannt</v>
      </c>
      <c r="AKI142" s="26" t="str">
        <f t="shared" si="2649"/>
        <v>Wird nicht erkannt</v>
      </c>
      <c r="AKJ142" s="26" t="str">
        <f t="shared" si="2649"/>
        <v>Wird nicht erkannt</v>
      </c>
      <c r="AKK142" s="26" t="str">
        <f t="shared" si="2649"/>
        <v>Wird nicht erkannt</v>
      </c>
      <c r="AKL142" s="26" t="str">
        <f t="shared" si="2649"/>
        <v>Wird nicht erkannt</v>
      </c>
      <c r="AKM142" s="26" t="str">
        <f t="shared" si="2649"/>
        <v>Wird nicht erkannt</v>
      </c>
      <c r="AKN142" s="26" t="str">
        <f t="shared" ref="AKN142:ALQ142" si="2650">IFERROR(CONCATENATE(TEXT(AKN138,"0"),"|",TEXT(AKN139,"0")),"Wird nicht erkannt")</f>
        <v>Wird nicht erkannt</v>
      </c>
      <c r="AKO142" s="26" t="str">
        <f t="shared" si="2650"/>
        <v>Wird nicht erkannt</v>
      </c>
      <c r="AKP142" s="26" t="str">
        <f t="shared" si="2650"/>
        <v>Wird nicht erkannt</v>
      </c>
      <c r="AKQ142" s="26" t="str">
        <f t="shared" si="2650"/>
        <v>Wird nicht erkannt</v>
      </c>
      <c r="AKR142" s="26" t="str">
        <f t="shared" si="2650"/>
        <v>Wird nicht erkannt</v>
      </c>
      <c r="AKS142" s="26" t="str">
        <f t="shared" si="2650"/>
        <v>Wird nicht erkannt</v>
      </c>
      <c r="AKT142" s="26" t="str">
        <f t="shared" si="2650"/>
        <v>Wird nicht erkannt</v>
      </c>
      <c r="AKU142" s="26" t="str">
        <f t="shared" si="2650"/>
        <v>Wird nicht erkannt</v>
      </c>
      <c r="AKV142" s="26" t="str">
        <f t="shared" si="2650"/>
        <v>Wird nicht erkannt</v>
      </c>
      <c r="AKW142" s="26" t="str">
        <f t="shared" si="2650"/>
        <v>Wird nicht erkannt</v>
      </c>
      <c r="AKX142" s="26" t="str">
        <f t="shared" si="2650"/>
        <v>Wird nicht erkannt</v>
      </c>
      <c r="AKY142" s="26" t="str">
        <f t="shared" si="2650"/>
        <v>Wird nicht erkannt</v>
      </c>
      <c r="AKZ142" s="26" t="str">
        <f t="shared" si="2650"/>
        <v>Wird nicht erkannt</v>
      </c>
      <c r="ALA142" s="26" t="str">
        <f t="shared" si="2650"/>
        <v>Wird nicht erkannt</v>
      </c>
      <c r="ALB142" s="26" t="str">
        <f t="shared" si="2650"/>
        <v>Wird nicht erkannt</v>
      </c>
      <c r="ALC142" s="26" t="str">
        <f t="shared" si="2650"/>
        <v>Wird nicht erkannt</v>
      </c>
      <c r="ALD142" s="26" t="str">
        <f t="shared" si="2650"/>
        <v>Wird nicht erkannt</v>
      </c>
      <c r="ALE142" s="26" t="str">
        <f t="shared" si="2650"/>
        <v>Wird nicht erkannt</v>
      </c>
      <c r="ALF142" s="26" t="str">
        <f t="shared" si="2650"/>
        <v>Wird nicht erkannt</v>
      </c>
      <c r="ALG142" s="26" t="str">
        <f t="shared" si="2650"/>
        <v>Wird nicht erkannt</v>
      </c>
      <c r="ALH142" s="26" t="str">
        <f t="shared" si="2650"/>
        <v>Wird nicht erkannt</v>
      </c>
      <c r="ALI142" s="26" t="str">
        <f t="shared" si="2650"/>
        <v>Wird nicht erkannt</v>
      </c>
      <c r="ALJ142" s="26" t="str">
        <f t="shared" si="2650"/>
        <v>Wird nicht erkannt</v>
      </c>
      <c r="ALK142" s="26" t="str">
        <f t="shared" si="2650"/>
        <v>Wird nicht erkannt</v>
      </c>
      <c r="ALL142" s="26" t="str">
        <f t="shared" si="2650"/>
        <v>Wird nicht erkannt</v>
      </c>
      <c r="ALM142" s="26" t="str">
        <f t="shared" si="2650"/>
        <v>Wird nicht erkannt</v>
      </c>
      <c r="ALN142" s="26" t="str">
        <f t="shared" si="2650"/>
        <v>Wird nicht erkannt</v>
      </c>
      <c r="ALO142" s="26" t="str">
        <f t="shared" si="2650"/>
        <v>Wird nicht erkannt</v>
      </c>
      <c r="ALP142" s="26" t="str">
        <f t="shared" si="2650"/>
        <v>Wird nicht erkannt</v>
      </c>
      <c r="ALQ142" s="26" t="str">
        <f t="shared" si="2650"/>
        <v>Wird nicht erkannt</v>
      </c>
    </row>
    <row r="143" spans="1:1005" ht="15.75" hidden="1" thickBot="1" x14ac:dyDescent="0.3">
      <c r="D143" s="30" t="s">
        <v>30</v>
      </c>
      <c r="E143" s="32" t="str">
        <f>IFERROR(SQRT((E$4-E138)*(E$4-E138)+(E$5-E139)*(E$5-E139)),"Wird nicht erkannt")</f>
        <v>Wird nicht erkannt</v>
      </c>
      <c r="F143" s="32" t="str">
        <f>IFERROR(SQRT((F$4-F138)*(F$4-F138)+(F$5-F139)*(F$5-F139)),"Wird nicht erkannt")</f>
        <v>Wird nicht erkannt</v>
      </c>
      <c r="G143" s="32" t="str">
        <f>IFERROR(SQRT((G$4-G138)*(G$4-G138)+(G$5-G139)*(G$5-G139)),"Wird nicht erkannt")</f>
        <v>Wird nicht erkannt</v>
      </c>
      <c r="H143" s="32" t="str">
        <f t="shared" ref="H143:O143" si="2651">IFERROR(SQRT((H$4-H138)*(H$4-H138)+(H$5-H139)*(H$5-H139)),"Wird nicht erkannt")</f>
        <v>Wird nicht erkannt</v>
      </c>
      <c r="I143" s="32" t="str">
        <f t="shared" si="2651"/>
        <v>Wird nicht erkannt</v>
      </c>
      <c r="J143" s="32" t="str">
        <f t="shared" si="2651"/>
        <v>Wird nicht erkannt</v>
      </c>
      <c r="K143" s="32" t="str">
        <f t="shared" si="2651"/>
        <v>Wird nicht erkannt</v>
      </c>
      <c r="L143" s="32" t="str">
        <f t="shared" si="2651"/>
        <v>Wird nicht erkannt</v>
      </c>
      <c r="M143" s="32" t="str">
        <f t="shared" si="2651"/>
        <v>Wird nicht erkannt</v>
      </c>
      <c r="N143" s="32" t="str">
        <f t="shared" si="2651"/>
        <v>Wird nicht erkannt</v>
      </c>
      <c r="O143" s="32" t="str">
        <f t="shared" si="2651"/>
        <v>Wird nicht erkannt</v>
      </c>
      <c r="P143" s="32" t="str">
        <f t="shared" ref="P143:CA143" si="2652">IFERROR(SQRT((P$4-P138)*(P$4-P138)+(P$5-P139)*(P$5-P139)),"Wird nicht erkannt")</f>
        <v>Wird nicht erkannt</v>
      </c>
      <c r="Q143" s="32" t="str">
        <f t="shared" si="2652"/>
        <v>Wird nicht erkannt</v>
      </c>
      <c r="R143" s="32" t="str">
        <f t="shared" si="2652"/>
        <v>Wird nicht erkannt</v>
      </c>
      <c r="S143" s="32" t="str">
        <f t="shared" si="2652"/>
        <v>Wird nicht erkannt</v>
      </c>
      <c r="T143" s="32" t="str">
        <f t="shared" si="2652"/>
        <v>Wird nicht erkannt</v>
      </c>
      <c r="U143" s="32" t="str">
        <f t="shared" si="2652"/>
        <v>Wird nicht erkannt</v>
      </c>
      <c r="V143" s="32" t="str">
        <f t="shared" si="2652"/>
        <v>Wird nicht erkannt</v>
      </c>
      <c r="W143" s="32" t="str">
        <f t="shared" si="2652"/>
        <v>Wird nicht erkannt</v>
      </c>
      <c r="X143" s="32" t="str">
        <f t="shared" si="2652"/>
        <v>Wird nicht erkannt</v>
      </c>
      <c r="Y143" s="32" t="str">
        <f t="shared" si="2652"/>
        <v>Wird nicht erkannt</v>
      </c>
      <c r="Z143" s="32" t="str">
        <f t="shared" si="2652"/>
        <v>Wird nicht erkannt</v>
      </c>
      <c r="AA143" s="32" t="str">
        <f t="shared" si="2652"/>
        <v>Wird nicht erkannt</v>
      </c>
      <c r="AB143" s="32" t="str">
        <f t="shared" si="2652"/>
        <v>Wird nicht erkannt</v>
      </c>
      <c r="AC143" s="32" t="str">
        <f t="shared" si="2652"/>
        <v>Wird nicht erkannt</v>
      </c>
      <c r="AD143" s="32" t="str">
        <f t="shared" si="2652"/>
        <v>Wird nicht erkannt</v>
      </c>
      <c r="AE143" s="32" t="str">
        <f t="shared" si="2652"/>
        <v>Wird nicht erkannt</v>
      </c>
      <c r="AF143" s="32" t="str">
        <f t="shared" si="2652"/>
        <v>Wird nicht erkannt</v>
      </c>
      <c r="AG143" s="32" t="str">
        <f t="shared" si="2652"/>
        <v>Wird nicht erkannt</v>
      </c>
      <c r="AH143" s="32" t="str">
        <f t="shared" si="2652"/>
        <v>Wird nicht erkannt</v>
      </c>
      <c r="AI143" s="32" t="str">
        <f t="shared" si="2652"/>
        <v>Wird nicht erkannt</v>
      </c>
      <c r="AJ143" s="32" t="str">
        <f t="shared" si="2652"/>
        <v>Wird nicht erkannt</v>
      </c>
      <c r="AK143" s="32" t="str">
        <f t="shared" si="2652"/>
        <v>Wird nicht erkannt</v>
      </c>
      <c r="AL143" s="32" t="str">
        <f t="shared" si="2652"/>
        <v>Wird nicht erkannt</v>
      </c>
      <c r="AM143" s="32" t="str">
        <f t="shared" si="2652"/>
        <v>Wird nicht erkannt</v>
      </c>
      <c r="AN143" s="32" t="str">
        <f t="shared" si="2652"/>
        <v>Wird nicht erkannt</v>
      </c>
      <c r="AO143" s="32" t="str">
        <f t="shared" si="2652"/>
        <v>Wird nicht erkannt</v>
      </c>
      <c r="AP143" s="32" t="str">
        <f t="shared" si="2652"/>
        <v>Wird nicht erkannt</v>
      </c>
      <c r="AQ143" s="32" t="str">
        <f t="shared" si="2652"/>
        <v>Wird nicht erkannt</v>
      </c>
      <c r="AR143" s="32" t="str">
        <f t="shared" si="2652"/>
        <v>Wird nicht erkannt</v>
      </c>
      <c r="AS143" s="32" t="str">
        <f t="shared" si="2652"/>
        <v>Wird nicht erkannt</v>
      </c>
      <c r="AT143" s="32" t="str">
        <f t="shared" si="2652"/>
        <v>Wird nicht erkannt</v>
      </c>
      <c r="AU143" s="32" t="str">
        <f t="shared" si="2652"/>
        <v>Wird nicht erkannt</v>
      </c>
      <c r="AV143" s="32" t="str">
        <f t="shared" si="2652"/>
        <v>Wird nicht erkannt</v>
      </c>
      <c r="AW143" s="32" t="str">
        <f t="shared" si="2652"/>
        <v>Wird nicht erkannt</v>
      </c>
      <c r="AX143" s="32" t="str">
        <f t="shared" si="2652"/>
        <v>Wird nicht erkannt</v>
      </c>
      <c r="AY143" s="32" t="str">
        <f t="shared" si="2652"/>
        <v>Wird nicht erkannt</v>
      </c>
      <c r="AZ143" s="32" t="str">
        <f t="shared" si="2652"/>
        <v>Wird nicht erkannt</v>
      </c>
      <c r="BA143" s="32" t="str">
        <f t="shared" si="2652"/>
        <v>Wird nicht erkannt</v>
      </c>
      <c r="BB143" s="32" t="str">
        <f t="shared" si="2652"/>
        <v>Wird nicht erkannt</v>
      </c>
      <c r="BC143" s="32" t="str">
        <f t="shared" si="2652"/>
        <v>Wird nicht erkannt</v>
      </c>
      <c r="BD143" s="32" t="str">
        <f t="shared" si="2652"/>
        <v>Wird nicht erkannt</v>
      </c>
      <c r="BE143" s="32" t="str">
        <f t="shared" si="2652"/>
        <v>Wird nicht erkannt</v>
      </c>
      <c r="BF143" s="32" t="str">
        <f t="shared" si="2652"/>
        <v>Wird nicht erkannt</v>
      </c>
      <c r="BG143" s="32" t="str">
        <f t="shared" si="2652"/>
        <v>Wird nicht erkannt</v>
      </c>
      <c r="BH143" s="32" t="str">
        <f t="shared" si="2652"/>
        <v>Wird nicht erkannt</v>
      </c>
      <c r="BI143" s="32" t="str">
        <f t="shared" si="2652"/>
        <v>Wird nicht erkannt</v>
      </c>
      <c r="BJ143" s="32" t="str">
        <f t="shared" si="2652"/>
        <v>Wird nicht erkannt</v>
      </c>
      <c r="BK143" s="32" t="str">
        <f t="shared" si="2652"/>
        <v>Wird nicht erkannt</v>
      </c>
      <c r="BL143" s="32" t="str">
        <f t="shared" si="2652"/>
        <v>Wird nicht erkannt</v>
      </c>
      <c r="BM143" s="32" t="str">
        <f t="shared" si="2652"/>
        <v>Wird nicht erkannt</v>
      </c>
      <c r="BN143" s="32" t="str">
        <f t="shared" si="2652"/>
        <v>Wird nicht erkannt</v>
      </c>
      <c r="BO143" s="32" t="str">
        <f t="shared" si="2652"/>
        <v>Wird nicht erkannt</v>
      </c>
      <c r="BP143" s="32" t="str">
        <f t="shared" si="2652"/>
        <v>Wird nicht erkannt</v>
      </c>
      <c r="BQ143" s="32" t="str">
        <f t="shared" si="2652"/>
        <v>Wird nicht erkannt</v>
      </c>
      <c r="BR143" s="32" t="str">
        <f t="shared" si="2652"/>
        <v>Wird nicht erkannt</v>
      </c>
      <c r="BS143" s="32" t="str">
        <f t="shared" si="2652"/>
        <v>Wird nicht erkannt</v>
      </c>
      <c r="BT143" s="32" t="str">
        <f t="shared" si="2652"/>
        <v>Wird nicht erkannt</v>
      </c>
      <c r="BU143" s="32" t="str">
        <f t="shared" si="2652"/>
        <v>Wird nicht erkannt</v>
      </c>
      <c r="BV143" s="32" t="str">
        <f t="shared" si="2652"/>
        <v>Wird nicht erkannt</v>
      </c>
      <c r="BW143" s="32" t="str">
        <f t="shared" si="2652"/>
        <v>Wird nicht erkannt</v>
      </c>
      <c r="BX143" s="32" t="str">
        <f t="shared" si="2652"/>
        <v>Wird nicht erkannt</v>
      </c>
      <c r="BY143" s="32" t="str">
        <f t="shared" si="2652"/>
        <v>Wird nicht erkannt</v>
      </c>
      <c r="BZ143" s="32" t="str">
        <f t="shared" si="2652"/>
        <v>Wird nicht erkannt</v>
      </c>
      <c r="CA143" s="32" t="str">
        <f t="shared" si="2652"/>
        <v>Wird nicht erkannt</v>
      </c>
      <c r="CB143" s="32" t="str">
        <f t="shared" ref="CB143:CG143" si="2653">IFERROR(SQRT((CB$4-CB138)*(CB$4-CB138)+(CB$5-CB139)*(CB$5-CB139)),"Wird nicht erkannt")</f>
        <v>Wird nicht erkannt</v>
      </c>
      <c r="CC143" s="32" t="str">
        <f t="shared" si="2653"/>
        <v>Wird nicht erkannt</v>
      </c>
      <c r="CD143" s="32" t="str">
        <f t="shared" si="2653"/>
        <v>Wird nicht erkannt</v>
      </c>
      <c r="CE143" s="32" t="str">
        <f t="shared" si="2653"/>
        <v>Wird nicht erkannt</v>
      </c>
      <c r="CF143" s="32" t="str">
        <f t="shared" si="2653"/>
        <v>Wird nicht erkannt</v>
      </c>
      <c r="CG143" s="32" t="str">
        <f t="shared" si="2653"/>
        <v>Wird nicht erkannt</v>
      </c>
      <c r="CH143" s="32" t="str">
        <f t="shared" ref="CH143:CV143" si="2654">IFERROR(SQRT((CH$4-CH138)*(CH$4-CH138)+(CH$5-CH139)*(CH$5-CH139)),"Wird nicht erkannt")</f>
        <v>Wird nicht erkannt</v>
      </c>
      <c r="CI143" s="32" t="str">
        <f t="shared" si="2654"/>
        <v>Wird nicht erkannt</v>
      </c>
      <c r="CJ143" s="32" t="str">
        <f t="shared" si="2654"/>
        <v>Wird nicht erkannt</v>
      </c>
      <c r="CK143" s="32" t="str">
        <f t="shared" si="2654"/>
        <v>Wird nicht erkannt</v>
      </c>
      <c r="CL143" s="32" t="str">
        <f t="shared" si="2654"/>
        <v>Wird nicht erkannt</v>
      </c>
      <c r="CM143" s="32" t="str">
        <f t="shared" si="2654"/>
        <v>Wird nicht erkannt</v>
      </c>
      <c r="CN143" s="32" t="str">
        <f t="shared" si="2654"/>
        <v>Wird nicht erkannt</v>
      </c>
      <c r="CO143" s="32" t="str">
        <f t="shared" si="2654"/>
        <v>Wird nicht erkannt</v>
      </c>
      <c r="CP143" s="32" t="str">
        <f t="shared" si="2654"/>
        <v>Wird nicht erkannt</v>
      </c>
      <c r="CQ143" s="32" t="str">
        <f t="shared" si="2654"/>
        <v>Wird nicht erkannt</v>
      </c>
      <c r="CR143" s="32" t="str">
        <f t="shared" si="2654"/>
        <v>Wird nicht erkannt</v>
      </c>
      <c r="CS143" s="32" t="str">
        <f t="shared" si="2654"/>
        <v>Wird nicht erkannt</v>
      </c>
      <c r="CT143" s="32" t="str">
        <f t="shared" si="2654"/>
        <v>Wird nicht erkannt</v>
      </c>
      <c r="CU143" s="32" t="str">
        <f t="shared" si="2654"/>
        <v>Wird nicht erkannt</v>
      </c>
      <c r="CV143" s="32" t="str">
        <f t="shared" si="2654"/>
        <v>Wird nicht erkannt</v>
      </c>
      <c r="CW143" s="32" t="str">
        <f t="shared" ref="CW143:CZ143" si="2655">IFERROR(SQRT((CW$4-CW138)*(CW$4-CW138)+(CW$5-CW139)*(CW$5-CW139)),"Wird nicht erkannt")</f>
        <v>Wird nicht erkannt</v>
      </c>
      <c r="CX143" s="32" t="str">
        <f t="shared" si="2655"/>
        <v>Wird nicht erkannt</v>
      </c>
      <c r="CY143" s="32" t="str">
        <f t="shared" si="2655"/>
        <v>Wird nicht erkannt</v>
      </c>
      <c r="CZ143" s="32" t="str">
        <f t="shared" si="2655"/>
        <v>Wird nicht erkannt</v>
      </c>
      <c r="DA143" s="32" t="str">
        <f t="shared" ref="DA143:ED143" si="2656">IFERROR(SQRT((DA$4-DA138)*(DA$4-DA138)+(DA$5-DA139)*(DA$5-DA139)),"Wird nicht erkannt")</f>
        <v>Wird nicht erkannt</v>
      </c>
      <c r="DB143" s="32" t="str">
        <f t="shared" si="2656"/>
        <v>Wird nicht erkannt</v>
      </c>
      <c r="DC143" s="32" t="str">
        <f t="shared" si="2656"/>
        <v>Wird nicht erkannt</v>
      </c>
      <c r="DD143" s="32" t="str">
        <f t="shared" si="2656"/>
        <v>Wird nicht erkannt</v>
      </c>
      <c r="DE143" s="32" t="str">
        <f t="shared" si="2656"/>
        <v>Wird nicht erkannt</v>
      </c>
      <c r="DF143" s="32" t="str">
        <f t="shared" si="2656"/>
        <v>Wird nicht erkannt</v>
      </c>
      <c r="DG143" s="32" t="str">
        <f t="shared" si="2656"/>
        <v>Wird nicht erkannt</v>
      </c>
      <c r="DH143" s="32" t="str">
        <f t="shared" si="2656"/>
        <v>Wird nicht erkannt</v>
      </c>
      <c r="DI143" s="32" t="str">
        <f t="shared" si="2656"/>
        <v>Wird nicht erkannt</v>
      </c>
      <c r="DJ143" s="32" t="str">
        <f t="shared" si="2656"/>
        <v>Wird nicht erkannt</v>
      </c>
      <c r="DK143" s="32" t="str">
        <f t="shared" si="2656"/>
        <v>Wird nicht erkannt</v>
      </c>
      <c r="DL143" s="32" t="str">
        <f t="shared" si="2656"/>
        <v>Wird nicht erkannt</v>
      </c>
      <c r="DM143" s="32" t="str">
        <f t="shared" si="2656"/>
        <v>Wird nicht erkannt</v>
      </c>
      <c r="DN143" s="32" t="str">
        <f t="shared" si="2656"/>
        <v>Wird nicht erkannt</v>
      </c>
      <c r="DO143" s="32" t="str">
        <f t="shared" si="2656"/>
        <v>Wird nicht erkannt</v>
      </c>
      <c r="DP143" s="32" t="str">
        <f t="shared" si="2656"/>
        <v>Wird nicht erkannt</v>
      </c>
      <c r="DQ143" s="32" t="str">
        <f t="shared" si="2656"/>
        <v>Wird nicht erkannt</v>
      </c>
      <c r="DR143" s="32" t="str">
        <f t="shared" si="2656"/>
        <v>Wird nicht erkannt</v>
      </c>
      <c r="DS143" s="32" t="str">
        <f t="shared" si="2656"/>
        <v>Wird nicht erkannt</v>
      </c>
      <c r="DT143" s="32" t="str">
        <f t="shared" si="2656"/>
        <v>Wird nicht erkannt</v>
      </c>
      <c r="DU143" s="32" t="str">
        <f t="shared" si="2656"/>
        <v>Wird nicht erkannt</v>
      </c>
      <c r="DV143" s="32" t="str">
        <f t="shared" si="2656"/>
        <v>Wird nicht erkannt</v>
      </c>
      <c r="DW143" s="32" t="str">
        <f t="shared" si="2656"/>
        <v>Wird nicht erkannt</v>
      </c>
      <c r="DX143" s="32" t="str">
        <f t="shared" si="2656"/>
        <v>Wird nicht erkannt</v>
      </c>
      <c r="DY143" s="32" t="str">
        <f t="shared" si="2656"/>
        <v>Wird nicht erkannt</v>
      </c>
      <c r="DZ143" s="32" t="str">
        <f t="shared" si="2656"/>
        <v>Wird nicht erkannt</v>
      </c>
      <c r="EA143" s="32" t="str">
        <f t="shared" si="2656"/>
        <v>Wird nicht erkannt</v>
      </c>
      <c r="EB143" s="32" t="str">
        <f t="shared" si="2656"/>
        <v>Wird nicht erkannt</v>
      </c>
      <c r="EC143" s="32" t="str">
        <f t="shared" si="2656"/>
        <v>Wird nicht erkannt</v>
      </c>
      <c r="ED143" s="32" t="str">
        <f t="shared" si="2656"/>
        <v>Wird nicht erkannt</v>
      </c>
      <c r="EE143" s="32" t="str">
        <f t="shared" ref="EE143:ER143" si="2657">IFERROR(SQRT((EE$4-EE138)*(EE$4-EE138)+(EE$5-EE139)*(EE$5-EE139)),"Wird nicht erkannt")</f>
        <v>Wird nicht erkannt</v>
      </c>
      <c r="EF143" s="32" t="str">
        <f t="shared" si="2657"/>
        <v>Wird nicht erkannt</v>
      </c>
      <c r="EG143" s="32" t="str">
        <f t="shared" si="2657"/>
        <v>Wird nicht erkannt</v>
      </c>
      <c r="EH143" s="32" t="str">
        <f t="shared" si="2657"/>
        <v>Wird nicht erkannt</v>
      </c>
      <c r="EI143" s="32" t="str">
        <f t="shared" si="2657"/>
        <v>Wird nicht erkannt</v>
      </c>
      <c r="EJ143" s="32" t="str">
        <f t="shared" si="2657"/>
        <v>Wird nicht erkannt</v>
      </c>
      <c r="EK143" s="32" t="str">
        <f t="shared" si="2657"/>
        <v>Wird nicht erkannt</v>
      </c>
      <c r="EL143" s="32" t="str">
        <f t="shared" si="2657"/>
        <v>Wird nicht erkannt</v>
      </c>
      <c r="EM143" s="32" t="str">
        <f t="shared" si="2657"/>
        <v>Wird nicht erkannt</v>
      </c>
      <c r="EN143" s="32" t="str">
        <f t="shared" si="2657"/>
        <v>Wird nicht erkannt</v>
      </c>
      <c r="EO143" s="32" t="str">
        <f t="shared" si="2657"/>
        <v>Wird nicht erkannt</v>
      </c>
      <c r="EP143" s="32" t="str">
        <f t="shared" si="2657"/>
        <v>Wird nicht erkannt</v>
      </c>
      <c r="EQ143" s="32" t="str">
        <f t="shared" si="2657"/>
        <v>Wird nicht erkannt</v>
      </c>
      <c r="ER143" s="32" t="str">
        <f t="shared" si="2657"/>
        <v>Wird nicht erkannt</v>
      </c>
      <c r="ES143" s="32" t="str">
        <f t="shared" ref="ES143:EY143" si="2658">IFERROR(SQRT((ES$4-ES138)*(ES$4-ES138)+(ES$5-ES139)*(ES$5-ES139)),"Wird nicht erkannt")</f>
        <v>Wird nicht erkannt</v>
      </c>
      <c r="ET143" s="32" t="str">
        <f t="shared" si="2658"/>
        <v>Wird nicht erkannt</v>
      </c>
      <c r="EU143" s="32" t="str">
        <f t="shared" si="2658"/>
        <v>Wird nicht erkannt</v>
      </c>
      <c r="EV143" s="32" t="str">
        <f t="shared" si="2658"/>
        <v>Wird nicht erkannt</v>
      </c>
      <c r="EW143" s="32" t="str">
        <f t="shared" si="2658"/>
        <v>Wird nicht erkannt</v>
      </c>
      <c r="EX143" s="32" t="str">
        <f t="shared" si="2658"/>
        <v>Wird nicht erkannt</v>
      </c>
      <c r="EY143" s="32" t="str">
        <f t="shared" si="2658"/>
        <v>Wird nicht erkannt</v>
      </c>
      <c r="EZ143" s="32" t="str">
        <f t="shared" ref="EZ143:HK143" si="2659">IFERROR(SQRT((EZ$4-EZ138)*(EZ$4-EZ138)+(EZ$5-EZ139)*(EZ$5-EZ139)),"Wird nicht erkannt")</f>
        <v>Wird nicht erkannt</v>
      </c>
      <c r="FA143" s="32" t="str">
        <f t="shared" si="2659"/>
        <v>Wird nicht erkannt</v>
      </c>
      <c r="FB143" s="32" t="str">
        <f t="shared" si="2659"/>
        <v>Wird nicht erkannt</v>
      </c>
      <c r="FC143" s="32" t="str">
        <f t="shared" si="2659"/>
        <v>Wird nicht erkannt</v>
      </c>
      <c r="FD143" s="32" t="str">
        <f t="shared" si="2659"/>
        <v>Wird nicht erkannt</v>
      </c>
      <c r="FE143" s="32" t="str">
        <f t="shared" si="2659"/>
        <v>Wird nicht erkannt</v>
      </c>
      <c r="FF143" s="32" t="str">
        <f t="shared" si="2659"/>
        <v>Wird nicht erkannt</v>
      </c>
      <c r="FG143" s="32" t="str">
        <f t="shared" si="2659"/>
        <v>Wird nicht erkannt</v>
      </c>
      <c r="FH143" s="32" t="str">
        <f t="shared" si="2659"/>
        <v>Wird nicht erkannt</v>
      </c>
      <c r="FI143" s="32" t="str">
        <f t="shared" si="2659"/>
        <v>Wird nicht erkannt</v>
      </c>
      <c r="FJ143" s="32" t="str">
        <f t="shared" si="2659"/>
        <v>Wird nicht erkannt</v>
      </c>
      <c r="FK143" s="32" t="str">
        <f t="shared" si="2659"/>
        <v>Wird nicht erkannt</v>
      </c>
      <c r="FL143" s="32" t="str">
        <f t="shared" si="2659"/>
        <v>Wird nicht erkannt</v>
      </c>
      <c r="FM143" s="32" t="str">
        <f t="shared" si="2659"/>
        <v>Wird nicht erkannt</v>
      </c>
      <c r="FN143" s="32" t="str">
        <f t="shared" si="2659"/>
        <v>Wird nicht erkannt</v>
      </c>
      <c r="FO143" s="32" t="str">
        <f t="shared" si="2659"/>
        <v>Wird nicht erkannt</v>
      </c>
      <c r="FP143" s="32" t="str">
        <f t="shared" si="2659"/>
        <v>Wird nicht erkannt</v>
      </c>
      <c r="FQ143" s="32" t="str">
        <f t="shared" si="2659"/>
        <v>Wird nicht erkannt</v>
      </c>
      <c r="FR143" s="32" t="str">
        <f t="shared" si="2659"/>
        <v>Wird nicht erkannt</v>
      </c>
      <c r="FS143" s="32" t="str">
        <f t="shared" si="2659"/>
        <v>Wird nicht erkannt</v>
      </c>
      <c r="FT143" s="32" t="str">
        <f t="shared" si="2659"/>
        <v>Wird nicht erkannt</v>
      </c>
      <c r="FU143" s="32" t="str">
        <f t="shared" si="2659"/>
        <v>Wird nicht erkannt</v>
      </c>
      <c r="FV143" s="32" t="str">
        <f t="shared" si="2659"/>
        <v>Wird nicht erkannt</v>
      </c>
      <c r="FW143" s="32" t="str">
        <f t="shared" si="2659"/>
        <v>Wird nicht erkannt</v>
      </c>
      <c r="FX143" s="32" t="str">
        <f t="shared" si="2659"/>
        <v>Wird nicht erkannt</v>
      </c>
      <c r="FY143" s="32" t="str">
        <f t="shared" si="2659"/>
        <v>Wird nicht erkannt</v>
      </c>
      <c r="FZ143" s="32" t="str">
        <f t="shared" si="2659"/>
        <v>Wird nicht erkannt</v>
      </c>
      <c r="GA143" s="32" t="str">
        <f t="shared" si="2659"/>
        <v>Wird nicht erkannt</v>
      </c>
      <c r="GB143" s="32" t="str">
        <f t="shared" si="2659"/>
        <v>Wird nicht erkannt</v>
      </c>
      <c r="GC143" s="32" t="str">
        <f t="shared" si="2659"/>
        <v>Wird nicht erkannt</v>
      </c>
      <c r="GD143" s="32" t="str">
        <f t="shared" si="2659"/>
        <v>Wird nicht erkannt</v>
      </c>
      <c r="GE143" s="32" t="str">
        <f t="shared" si="2659"/>
        <v>Wird nicht erkannt</v>
      </c>
      <c r="GF143" s="32" t="str">
        <f t="shared" si="2659"/>
        <v>Wird nicht erkannt</v>
      </c>
      <c r="GG143" s="32" t="str">
        <f t="shared" si="2659"/>
        <v>Wird nicht erkannt</v>
      </c>
      <c r="GH143" s="32" t="str">
        <f t="shared" si="2659"/>
        <v>Wird nicht erkannt</v>
      </c>
      <c r="GI143" s="32" t="str">
        <f t="shared" si="2659"/>
        <v>Wird nicht erkannt</v>
      </c>
      <c r="GJ143" s="32" t="str">
        <f t="shared" si="2659"/>
        <v>Wird nicht erkannt</v>
      </c>
      <c r="GK143" s="32" t="str">
        <f t="shared" si="2659"/>
        <v>Wird nicht erkannt</v>
      </c>
      <c r="GL143" s="32" t="str">
        <f t="shared" si="2659"/>
        <v>Wird nicht erkannt</v>
      </c>
      <c r="GM143" s="32" t="str">
        <f t="shared" si="2659"/>
        <v>Wird nicht erkannt</v>
      </c>
      <c r="GN143" s="32" t="str">
        <f t="shared" si="2659"/>
        <v>Wird nicht erkannt</v>
      </c>
      <c r="GO143" s="32" t="str">
        <f t="shared" si="2659"/>
        <v>Wird nicht erkannt</v>
      </c>
      <c r="GP143" s="32" t="str">
        <f t="shared" si="2659"/>
        <v>Wird nicht erkannt</v>
      </c>
      <c r="GQ143" s="32" t="str">
        <f t="shared" si="2659"/>
        <v>Wird nicht erkannt</v>
      </c>
      <c r="GR143" s="32" t="str">
        <f t="shared" si="2659"/>
        <v>Wird nicht erkannt</v>
      </c>
      <c r="GS143" s="32" t="str">
        <f t="shared" si="2659"/>
        <v>Wird nicht erkannt</v>
      </c>
      <c r="GT143" s="32" t="str">
        <f t="shared" si="2659"/>
        <v>Wird nicht erkannt</v>
      </c>
      <c r="GU143" s="32" t="str">
        <f t="shared" si="2659"/>
        <v>Wird nicht erkannt</v>
      </c>
      <c r="GV143" s="32" t="str">
        <f t="shared" si="2659"/>
        <v>Wird nicht erkannt</v>
      </c>
      <c r="GW143" s="32" t="str">
        <f t="shared" si="2659"/>
        <v>Wird nicht erkannt</v>
      </c>
      <c r="GX143" s="32" t="str">
        <f t="shared" si="2659"/>
        <v>Wird nicht erkannt</v>
      </c>
      <c r="GY143" s="32" t="str">
        <f t="shared" si="2659"/>
        <v>Wird nicht erkannt</v>
      </c>
      <c r="GZ143" s="32" t="str">
        <f t="shared" si="2659"/>
        <v>Wird nicht erkannt</v>
      </c>
      <c r="HA143" s="32" t="str">
        <f t="shared" si="2659"/>
        <v>Wird nicht erkannt</v>
      </c>
      <c r="HB143" s="32" t="str">
        <f t="shared" si="2659"/>
        <v>Wird nicht erkannt</v>
      </c>
      <c r="HC143" s="32" t="str">
        <f t="shared" si="2659"/>
        <v>Wird nicht erkannt</v>
      </c>
      <c r="HD143" s="32" t="str">
        <f t="shared" si="2659"/>
        <v>Wird nicht erkannt</v>
      </c>
      <c r="HE143" s="32" t="str">
        <f t="shared" si="2659"/>
        <v>Wird nicht erkannt</v>
      </c>
      <c r="HF143" s="32" t="str">
        <f t="shared" si="2659"/>
        <v>Wird nicht erkannt</v>
      </c>
      <c r="HG143" s="32" t="str">
        <f t="shared" si="2659"/>
        <v>Wird nicht erkannt</v>
      </c>
      <c r="HH143" s="32" t="str">
        <f t="shared" si="2659"/>
        <v>Wird nicht erkannt</v>
      </c>
      <c r="HI143" s="32" t="str">
        <f t="shared" si="2659"/>
        <v>Wird nicht erkannt</v>
      </c>
      <c r="HJ143" s="32" t="str">
        <f t="shared" si="2659"/>
        <v>Wird nicht erkannt</v>
      </c>
      <c r="HK143" s="32" t="str">
        <f t="shared" si="2659"/>
        <v>Wird nicht erkannt</v>
      </c>
      <c r="HL143" s="32" t="str">
        <f t="shared" ref="HL143:JW143" si="2660">IFERROR(SQRT((HL$4-HL138)*(HL$4-HL138)+(HL$5-HL139)*(HL$5-HL139)),"Wird nicht erkannt")</f>
        <v>Wird nicht erkannt</v>
      </c>
      <c r="HM143" s="32" t="str">
        <f t="shared" si="2660"/>
        <v>Wird nicht erkannt</v>
      </c>
      <c r="HN143" s="32" t="str">
        <f t="shared" si="2660"/>
        <v>Wird nicht erkannt</v>
      </c>
      <c r="HO143" s="32" t="str">
        <f t="shared" si="2660"/>
        <v>Wird nicht erkannt</v>
      </c>
      <c r="HP143" s="32" t="str">
        <f t="shared" si="2660"/>
        <v>Wird nicht erkannt</v>
      </c>
      <c r="HQ143" s="32" t="str">
        <f t="shared" si="2660"/>
        <v>Wird nicht erkannt</v>
      </c>
      <c r="HR143" s="32" t="str">
        <f t="shared" si="2660"/>
        <v>Wird nicht erkannt</v>
      </c>
      <c r="HS143" s="32" t="str">
        <f t="shared" si="2660"/>
        <v>Wird nicht erkannt</v>
      </c>
      <c r="HT143" s="32" t="str">
        <f t="shared" si="2660"/>
        <v>Wird nicht erkannt</v>
      </c>
      <c r="HU143" s="32" t="str">
        <f t="shared" si="2660"/>
        <v>Wird nicht erkannt</v>
      </c>
      <c r="HV143" s="32" t="str">
        <f t="shared" si="2660"/>
        <v>Wird nicht erkannt</v>
      </c>
      <c r="HW143" s="32" t="str">
        <f t="shared" si="2660"/>
        <v>Wird nicht erkannt</v>
      </c>
      <c r="HX143" s="32" t="str">
        <f t="shared" si="2660"/>
        <v>Wird nicht erkannt</v>
      </c>
      <c r="HY143" s="32" t="str">
        <f t="shared" si="2660"/>
        <v>Wird nicht erkannt</v>
      </c>
      <c r="HZ143" s="32" t="str">
        <f t="shared" si="2660"/>
        <v>Wird nicht erkannt</v>
      </c>
      <c r="IA143" s="32" t="str">
        <f t="shared" si="2660"/>
        <v>Wird nicht erkannt</v>
      </c>
      <c r="IB143" s="32" t="str">
        <f t="shared" si="2660"/>
        <v>Wird nicht erkannt</v>
      </c>
      <c r="IC143" s="32" t="str">
        <f t="shared" si="2660"/>
        <v>Wird nicht erkannt</v>
      </c>
      <c r="ID143" s="32" t="str">
        <f t="shared" si="2660"/>
        <v>Wird nicht erkannt</v>
      </c>
      <c r="IE143" s="32" t="str">
        <f t="shared" si="2660"/>
        <v>Wird nicht erkannt</v>
      </c>
      <c r="IF143" s="32" t="str">
        <f t="shared" si="2660"/>
        <v>Wird nicht erkannt</v>
      </c>
      <c r="IG143" s="32" t="str">
        <f t="shared" si="2660"/>
        <v>Wird nicht erkannt</v>
      </c>
      <c r="IH143" s="32" t="str">
        <f t="shared" si="2660"/>
        <v>Wird nicht erkannt</v>
      </c>
      <c r="II143" s="32" t="str">
        <f t="shared" si="2660"/>
        <v>Wird nicht erkannt</v>
      </c>
      <c r="IJ143" s="32" t="str">
        <f t="shared" si="2660"/>
        <v>Wird nicht erkannt</v>
      </c>
      <c r="IK143" s="32" t="str">
        <f t="shared" si="2660"/>
        <v>Wird nicht erkannt</v>
      </c>
      <c r="IL143" s="32" t="str">
        <f t="shared" si="2660"/>
        <v>Wird nicht erkannt</v>
      </c>
      <c r="IM143" s="32" t="str">
        <f t="shared" si="2660"/>
        <v>Wird nicht erkannt</v>
      </c>
      <c r="IN143" s="32" t="str">
        <f t="shared" si="2660"/>
        <v>Wird nicht erkannt</v>
      </c>
      <c r="IO143" s="32" t="str">
        <f t="shared" si="2660"/>
        <v>Wird nicht erkannt</v>
      </c>
      <c r="IP143" s="32" t="str">
        <f t="shared" si="2660"/>
        <v>Wird nicht erkannt</v>
      </c>
      <c r="IQ143" s="32" t="str">
        <f t="shared" si="2660"/>
        <v>Wird nicht erkannt</v>
      </c>
      <c r="IR143" s="32" t="str">
        <f t="shared" si="2660"/>
        <v>Wird nicht erkannt</v>
      </c>
      <c r="IS143" s="32" t="str">
        <f t="shared" si="2660"/>
        <v>Wird nicht erkannt</v>
      </c>
      <c r="IT143" s="32" t="str">
        <f t="shared" si="2660"/>
        <v>Wird nicht erkannt</v>
      </c>
      <c r="IU143" s="32" t="str">
        <f t="shared" si="2660"/>
        <v>Wird nicht erkannt</v>
      </c>
      <c r="IV143" s="32" t="str">
        <f t="shared" si="2660"/>
        <v>Wird nicht erkannt</v>
      </c>
      <c r="IW143" s="32" t="str">
        <f t="shared" si="2660"/>
        <v>Wird nicht erkannt</v>
      </c>
      <c r="IX143" s="32" t="str">
        <f t="shared" si="2660"/>
        <v>Wird nicht erkannt</v>
      </c>
      <c r="IY143" s="32" t="str">
        <f t="shared" si="2660"/>
        <v>Wird nicht erkannt</v>
      </c>
      <c r="IZ143" s="32" t="str">
        <f t="shared" si="2660"/>
        <v>Wird nicht erkannt</v>
      </c>
      <c r="JA143" s="32" t="str">
        <f t="shared" si="2660"/>
        <v>Wird nicht erkannt</v>
      </c>
      <c r="JB143" s="32" t="str">
        <f t="shared" si="2660"/>
        <v>Wird nicht erkannt</v>
      </c>
      <c r="JC143" s="32" t="str">
        <f t="shared" si="2660"/>
        <v>Wird nicht erkannt</v>
      </c>
      <c r="JD143" s="32" t="str">
        <f t="shared" si="2660"/>
        <v>Wird nicht erkannt</v>
      </c>
      <c r="JE143" s="32" t="str">
        <f t="shared" si="2660"/>
        <v>Wird nicht erkannt</v>
      </c>
      <c r="JF143" s="32" t="str">
        <f t="shared" si="2660"/>
        <v>Wird nicht erkannt</v>
      </c>
      <c r="JG143" s="32" t="str">
        <f t="shared" si="2660"/>
        <v>Wird nicht erkannt</v>
      </c>
      <c r="JH143" s="32" t="str">
        <f t="shared" si="2660"/>
        <v>Wird nicht erkannt</v>
      </c>
      <c r="JI143" s="32" t="str">
        <f t="shared" si="2660"/>
        <v>Wird nicht erkannt</v>
      </c>
      <c r="JJ143" s="32" t="str">
        <f t="shared" si="2660"/>
        <v>Wird nicht erkannt</v>
      </c>
      <c r="JK143" s="32" t="str">
        <f t="shared" si="2660"/>
        <v>Wird nicht erkannt</v>
      </c>
      <c r="JL143" s="32" t="str">
        <f t="shared" si="2660"/>
        <v>Wird nicht erkannt</v>
      </c>
      <c r="JM143" s="32" t="str">
        <f t="shared" si="2660"/>
        <v>Wird nicht erkannt</v>
      </c>
      <c r="JN143" s="32" t="str">
        <f t="shared" si="2660"/>
        <v>Wird nicht erkannt</v>
      </c>
      <c r="JO143" s="32" t="str">
        <f t="shared" si="2660"/>
        <v>Wird nicht erkannt</v>
      </c>
      <c r="JP143" s="32" t="str">
        <f t="shared" si="2660"/>
        <v>Wird nicht erkannt</v>
      </c>
      <c r="JQ143" s="32" t="str">
        <f t="shared" si="2660"/>
        <v>Wird nicht erkannt</v>
      </c>
      <c r="JR143" s="32" t="str">
        <f t="shared" si="2660"/>
        <v>Wird nicht erkannt</v>
      </c>
      <c r="JS143" s="32" t="str">
        <f t="shared" si="2660"/>
        <v>Wird nicht erkannt</v>
      </c>
      <c r="JT143" s="32" t="str">
        <f t="shared" si="2660"/>
        <v>Wird nicht erkannt</v>
      </c>
      <c r="JU143" s="32" t="str">
        <f t="shared" si="2660"/>
        <v>Wird nicht erkannt</v>
      </c>
      <c r="JV143" s="32" t="str">
        <f t="shared" si="2660"/>
        <v>Wird nicht erkannt</v>
      </c>
      <c r="JW143" s="32" t="str">
        <f t="shared" si="2660"/>
        <v>Wird nicht erkannt</v>
      </c>
      <c r="JX143" s="32" t="str">
        <f t="shared" ref="JX143:MI143" si="2661">IFERROR(SQRT((JX$4-JX138)*(JX$4-JX138)+(JX$5-JX139)*(JX$5-JX139)),"Wird nicht erkannt")</f>
        <v>Wird nicht erkannt</v>
      </c>
      <c r="JY143" s="32" t="str">
        <f t="shared" si="2661"/>
        <v>Wird nicht erkannt</v>
      </c>
      <c r="JZ143" s="32" t="str">
        <f t="shared" si="2661"/>
        <v>Wird nicht erkannt</v>
      </c>
      <c r="KA143" s="32" t="str">
        <f t="shared" si="2661"/>
        <v>Wird nicht erkannt</v>
      </c>
      <c r="KB143" s="32" t="str">
        <f t="shared" si="2661"/>
        <v>Wird nicht erkannt</v>
      </c>
      <c r="KC143" s="32" t="str">
        <f t="shared" si="2661"/>
        <v>Wird nicht erkannt</v>
      </c>
      <c r="KD143" s="32" t="str">
        <f t="shared" si="2661"/>
        <v>Wird nicht erkannt</v>
      </c>
      <c r="KE143" s="32" t="str">
        <f t="shared" si="2661"/>
        <v>Wird nicht erkannt</v>
      </c>
      <c r="KF143" s="32" t="str">
        <f t="shared" si="2661"/>
        <v>Wird nicht erkannt</v>
      </c>
      <c r="KG143" s="32" t="str">
        <f t="shared" si="2661"/>
        <v>Wird nicht erkannt</v>
      </c>
      <c r="KH143" s="32" t="str">
        <f t="shared" si="2661"/>
        <v>Wird nicht erkannt</v>
      </c>
      <c r="KI143" s="32" t="str">
        <f t="shared" si="2661"/>
        <v>Wird nicht erkannt</v>
      </c>
      <c r="KJ143" s="32" t="str">
        <f t="shared" si="2661"/>
        <v>Wird nicht erkannt</v>
      </c>
      <c r="KK143" s="32" t="str">
        <f t="shared" si="2661"/>
        <v>Wird nicht erkannt</v>
      </c>
      <c r="KL143" s="32" t="str">
        <f t="shared" si="2661"/>
        <v>Wird nicht erkannt</v>
      </c>
      <c r="KM143" s="32" t="str">
        <f t="shared" si="2661"/>
        <v>Wird nicht erkannt</v>
      </c>
      <c r="KN143" s="32" t="str">
        <f t="shared" si="2661"/>
        <v>Wird nicht erkannt</v>
      </c>
      <c r="KO143" s="32" t="str">
        <f t="shared" si="2661"/>
        <v>Wird nicht erkannt</v>
      </c>
      <c r="KP143" s="32" t="str">
        <f t="shared" si="2661"/>
        <v>Wird nicht erkannt</v>
      </c>
      <c r="KQ143" s="32" t="str">
        <f t="shared" si="2661"/>
        <v>Wird nicht erkannt</v>
      </c>
      <c r="KR143" s="32" t="str">
        <f t="shared" si="2661"/>
        <v>Wird nicht erkannt</v>
      </c>
      <c r="KS143" s="32" t="str">
        <f t="shared" si="2661"/>
        <v>Wird nicht erkannt</v>
      </c>
      <c r="KT143" s="32" t="str">
        <f t="shared" si="2661"/>
        <v>Wird nicht erkannt</v>
      </c>
      <c r="KU143" s="32" t="str">
        <f t="shared" si="2661"/>
        <v>Wird nicht erkannt</v>
      </c>
      <c r="KV143" s="32" t="str">
        <f t="shared" si="2661"/>
        <v>Wird nicht erkannt</v>
      </c>
      <c r="KW143" s="32" t="str">
        <f t="shared" si="2661"/>
        <v>Wird nicht erkannt</v>
      </c>
      <c r="KX143" s="32" t="str">
        <f t="shared" si="2661"/>
        <v>Wird nicht erkannt</v>
      </c>
      <c r="KY143" s="32" t="str">
        <f t="shared" si="2661"/>
        <v>Wird nicht erkannt</v>
      </c>
      <c r="KZ143" s="32" t="str">
        <f t="shared" si="2661"/>
        <v>Wird nicht erkannt</v>
      </c>
      <c r="LA143" s="32" t="str">
        <f t="shared" si="2661"/>
        <v>Wird nicht erkannt</v>
      </c>
      <c r="LB143" s="32" t="str">
        <f t="shared" si="2661"/>
        <v>Wird nicht erkannt</v>
      </c>
      <c r="LC143" s="32" t="str">
        <f t="shared" si="2661"/>
        <v>Wird nicht erkannt</v>
      </c>
      <c r="LD143" s="32" t="str">
        <f t="shared" si="2661"/>
        <v>Wird nicht erkannt</v>
      </c>
      <c r="LE143" s="32" t="str">
        <f t="shared" si="2661"/>
        <v>Wird nicht erkannt</v>
      </c>
      <c r="LF143" s="32" t="str">
        <f t="shared" si="2661"/>
        <v>Wird nicht erkannt</v>
      </c>
      <c r="LG143" s="32" t="str">
        <f t="shared" si="2661"/>
        <v>Wird nicht erkannt</v>
      </c>
      <c r="LH143" s="32" t="str">
        <f t="shared" si="2661"/>
        <v>Wird nicht erkannt</v>
      </c>
      <c r="LI143" s="32" t="str">
        <f t="shared" si="2661"/>
        <v>Wird nicht erkannt</v>
      </c>
      <c r="LJ143" s="32" t="str">
        <f t="shared" si="2661"/>
        <v>Wird nicht erkannt</v>
      </c>
      <c r="LK143" s="32" t="str">
        <f t="shared" si="2661"/>
        <v>Wird nicht erkannt</v>
      </c>
      <c r="LL143" s="32" t="str">
        <f t="shared" si="2661"/>
        <v>Wird nicht erkannt</v>
      </c>
      <c r="LM143" s="32" t="str">
        <f t="shared" si="2661"/>
        <v>Wird nicht erkannt</v>
      </c>
      <c r="LN143" s="32" t="str">
        <f t="shared" si="2661"/>
        <v>Wird nicht erkannt</v>
      </c>
      <c r="LO143" s="32" t="str">
        <f t="shared" si="2661"/>
        <v>Wird nicht erkannt</v>
      </c>
      <c r="LP143" s="32" t="str">
        <f t="shared" si="2661"/>
        <v>Wird nicht erkannt</v>
      </c>
      <c r="LQ143" s="32" t="str">
        <f t="shared" si="2661"/>
        <v>Wird nicht erkannt</v>
      </c>
      <c r="LR143" s="32" t="str">
        <f t="shared" si="2661"/>
        <v>Wird nicht erkannt</v>
      </c>
      <c r="LS143" s="32" t="str">
        <f t="shared" si="2661"/>
        <v>Wird nicht erkannt</v>
      </c>
      <c r="LT143" s="32" t="str">
        <f t="shared" si="2661"/>
        <v>Wird nicht erkannt</v>
      </c>
      <c r="LU143" s="32" t="str">
        <f t="shared" si="2661"/>
        <v>Wird nicht erkannt</v>
      </c>
      <c r="LV143" s="32" t="str">
        <f t="shared" si="2661"/>
        <v>Wird nicht erkannt</v>
      </c>
      <c r="LW143" s="32" t="str">
        <f t="shared" si="2661"/>
        <v>Wird nicht erkannt</v>
      </c>
      <c r="LX143" s="32" t="str">
        <f t="shared" si="2661"/>
        <v>Wird nicht erkannt</v>
      </c>
      <c r="LY143" s="32" t="str">
        <f t="shared" si="2661"/>
        <v>Wird nicht erkannt</v>
      </c>
      <c r="LZ143" s="32" t="str">
        <f t="shared" si="2661"/>
        <v>Wird nicht erkannt</v>
      </c>
      <c r="MA143" s="32" t="str">
        <f t="shared" si="2661"/>
        <v>Wird nicht erkannt</v>
      </c>
      <c r="MB143" s="32" t="str">
        <f t="shared" si="2661"/>
        <v>Wird nicht erkannt</v>
      </c>
      <c r="MC143" s="32" t="str">
        <f t="shared" si="2661"/>
        <v>Wird nicht erkannt</v>
      </c>
      <c r="MD143" s="32" t="str">
        <f t="shared" si="2661"/>
        <v>Wird nicht erkannt</v>
      </c>
      <c r="ME143" s="32" t="str">
        <f t="shared" si="2661"/>
        <v>Wird nicht erkannt</v>
      </c>
      <c r="MF143" s="32" t="str">
        <f t="shared" si="2661"/>
        <v>Wird nicht erkannt</v>
      </c>
      <c r="MG143" s="32" t="str">
        <f t="shared" si="2661"/>
        <v>Wird nicht erkannt</v>
      </c>
      <c r="MH143" s="32" t="str">
        <f t="shared" si="2661"/>
        <v>Wird nicht erkannt</v>
      </c>
      <c r="MI143" s="32" t="str">
        <f t="shared" si="2661"/>
        <v>Wird nicht erkannt</v>
      </c>
      <c r="MJ143" s="32" t="str">
        <f t="shared" ref="MJ143:OU143" si="2662">IFERROR(SQRT((MJ$4-MJ138)*(MJ$4-MJ138)+(MJ$5-MJ139)*(MJ$5-MJ139)),"Wird nicht erkannt")</f>
        <v>Wird nicht erkannt</v>
      </c>
      <c r="MK143" s="32" t="str">
        <f t="shared" si="2662"/>
        <v>Wird nicht erkannt</v>
      </c>
      <c r="ML143" s="32" t="str">
        <f t="shared" si="2662"/>
        <v>Wird nicht erkannt</v>
      </c>
      <c r="MM143" s="32" t="str">
        <f t="shared" si="2662"/>
        <v>Wird nicht erkannt</v>
      </c>
      <c r="MN143" s="32" t="str">
        <f t="shared" si="2662"/>
        <v>Wird nicht erkannt</v>
      </c>
      <c r="MO143" s="32" t="str">
        <f t="shared" si="2662"/>
        <v>Wird nicht erkannt</v>
      </c>
      <c r="MP143" s="32" t="str">
        <f t="shared" si="2662"/>
        <v>Wird nicht erkannt</v>
      </c>
      <c r="MQ143" s="32" t="str">
        <f t="shared" si="2662"/>
        <v>Wird nicht erkannt</v>
      </c>
      <c r="MR143" s="32" t="str">
        <f t="shared" si="2662"/>
        <v>Wird nicht erkannt</v>
      </c>
      <c r="MS143" s="32" t="str">
        <f t="shared" si="2662"/>
        <v>Wird nicht erkannt</v>
      </c>
      <c r="MT143" s="32" t="str">
        <f t="shared" si="2662"/>
        <v>Wird nicht erkannt</v>
      </c>
      <c r="MU143" s="32" t="str">
        <f t="shared" si="2662"/>
        <v>Wird nicht erkannt</v>
      </c>
      <c r="MV143" s="32" t="str">
        <f t="shared" si="2662"/>
        <v>Wird nicht erkannt</v>
      </c>
      <c r="MW143" s="32" t="str">
        <f t="shared" si="2662"/>
        <v>Wird nicht erkannt</v>
      </c>
      <c r="MX143" s="32" t="str">
        <f t="shared" si="2662"/>
        <v>Wird nicht erkannt</v>
      </c>
      <c r="MY143" s="32" t="str">
        <f t="shared" si="2662"/>
        <v>Wird nicht erkannt</v>
      </c>
      <c r="MZ143" s="32" t="str">
        <f t="shared" si="2662"/>
        <v>Wird nicht erkannt</v>
      </c>
      <c r="NA143" s="32" t="str">
        <f t="shared" si="2662"/>
        <v>Wird nicht erkannt</v>
      </c>
      <c r="NB143" s="32" t="str">
        <f t="shared" si="2662"/>
        <v>Wird nicht erkannt</v>
      </c>
      <c r="NC143" s="32" t="str">
        <f t="shared" si="2662"/>
        <v>Wird nicht erkannt</v>
      </c>
      <c r="ND143" s="32" t="str">
        <f t="shared" si="2662"/>
        <v>Wird nicht erkannt</v>
      </c>
      <c r="NE143" s="32" t="str">
        <f t="shared" si="2662"/>
        <v>Wird nicht erkannt</v>
      </c>
      <c r="NF143" s="32" t="str">
        <f t="shared" si="2662"/>
        <v>Wird nicht erkannt</v>
      </c>
      <c r="NG143" s="32" t="str">
        <f t="shared" si="2662"/>
        <v>Wird nicht erkannt</v>
      </c>
      <c r="NH143" s="32" t="str">
        <f t="shared" si="2662"/>
        <v>Wird nicht erkannt</v>
      </c>
      <c r="NI143" s="32" t="str">
        <f t="shared" si="2662"/>
        <v>Wird nicht erkannt</v>
      </c>
      <c r="NJ143" s="32" t="str">
        <f t="shared" si="2662"/>
        <v>Wird nicht erkannt</v>
      </c>
      <c r="NK143" s="32" t="str">
        <f t="shared" si="2662"/>
        <v>Wird nicht erkannt</v>
      </c>
      <c r="NL143" s="32" t="str">
        <f t="shared" si="2662"/>
        <v>Wird nicht erkannt</v>
      </c>
      <c r="NM143" s="32" t="str">
        <f t="shared" si="2662"/>
        <v>Wird nicht erkannt</v>
      </c>
      <c r="NN143" s="32" t="str">
        <f t="shared" si="2662"/>
        <v>Wird nicht erkannt</v>
      </c>
      <c r="NO143" s="32" t="str">
        <f t="shared" si="2662"/>
        <v>Wird nicht erkannt</v>
      </c>
      <c r="NP143" s="32" t="str">
        <f t="shared" si="2662"/>
        <v>Wird nicht erkannt</v>
      </c>
      <c r="NQ143" s="32" t="str">
        <f t="shared" si="2662"/>
        <v>Wird nicht erkannt</v>
      </c>
      <c r="NR143" s="32" t="str">
        <f t="shared" si="2662"/>
        <v>Wird nicht erkannt</v>
      </c>
      <c r="NS143" s="32" t="str">
        <f t="shared" si="2662"/>
        <v>Wird nicht erkannt</v>
      </c>
      <c r="NT143" s="32" t="str">
        <f t="shared" si="2662"/>
        <v>Wird nicht erkannt</v>
      </c>
      <c r="NU143" s="32" t="str">
        <f t="shared" si="2662"/>
        <v>Wird nicht erkannt</v>
      </c>
      <c r="NV143" s="32" t="str">
        <f t="shared" si="2662"/>
        <v>Wird nicht erkannt</v>
      </c>
      <c r="NW143" s="32" t="str">
        <f t="shared" si="2662"/>
        <v>Wird nicht erkannt</v>
      </c>
      <c r="NX143" s="32" t="str">
        <f t="shared" si="2662"/>
        <v>Wird nicht erkannt</v>
      </c>
      <c r="NY143" s="32" t="str">
        <f t="shared" si="2662"/>
        <v>Wird nicht erkannt</v>
      </c>
      <c r="NZ143" s="32" t="str">
        <f t="shared" si="2662"/>
        <v>Wird nicht erkannt</v>
      </c>
      <c r="OA143" s="32" t="str">
        <f t="shared" si="2662"/>
        <v>Wird nicht erkannt</v>
      </c>
      <c r="OB143" s="32" t="str">
        <f t="shared" si="2662"/>
        <v>Wird nicht erkannt</v>
      </c>
      <c r="OC143" s="32" t="str">
        <f t="shared" si="2662"/>
        <v>Wird nicht erkannt</v>
      </c>
      <c r="OD143" s="32" t="str">
        <f t="shared" si="2662"/>
        <v>Wird nicht erkannt</v>
      </c>
      <c r="OE143" s="32" t="str">
        <f t="shared" si="2662"/>
        <v>Wird nicht erkannt</v>
      </c>
      <c r="OF143" s="32" t="str">
        <f t="shared" si="2662"/>
        <v>Wird nicht erkannt</v>
      </c>
      <c r="OG143" s="32" t="str">
        <f t="shared" si="2662"/>
        <v>Wird nicht erkannt</v>
      </c>
      <c r="OH143" s="32" t="str">
        <f t="shared" si="2662"/>
        <v>Wird nicht erkannt</v>
      </c>
      <c r="OI143" s="32" t="str">
        <f t="shared" si="2662"/>
        <v>Wird nicht erkannt</v>
      </c>
      <c r="OJ143" s="32" t="str">
        <f t="shared" si="2662"/>
        <v>Wird nicht erkannt</v>
      </c>
      <c r="OK143" s="32" t="str">
        <f t="shared" si="2662"/>
        <v>Wird nicht erkannt</v>
      </c>
      <c r="OL143" s="32" t="str">
        <f t="shared" si="2662"/>
        <v>Wird nicht erkannt</v>
      </c>
      <c r="OM143" s="32" t="str">
        <f t="shared" si="2662"/>
        <v>Wird nicht erkannt</v>
      </c>
      <c r="ON143" s="32" t="str">
        <f t="shared" si="2662"/>
        <v>Wird nicht erkannt</v>
      </c>
      <c r="OO143" s="32" t="str">
        <f t="shared" si="2662"/>
        <v>Wird nicht erkannt</v>
      </c>
      <c r="OP143" s="32" t="str">
        <f t="shared" si="2662"/>
        <v>Wird nicht erkannt</v>
      </c>
      <c r="OQ143" s="32" t="str">
        <f t="shared" si="2662"/>
        <v>Wird nicht erkannt</v>
      </c>
      <c r="OR143" s="32" t="str">
        <f t="shared" si="2662"/>
        <v>Wird nicht erkannt</v>
      </c>
      <c r="OS143" s="32" t="str">
        <f t="shared" si="2662"/>
        <v>Wird nicht erkannt</v>
      </c>
      <c r="OT143" s="32" t="str">
        <f t="shared" si="2662"/>
        <v>Wird nicht erkannt</v>
      </c>
      <c r="OU143" s="32" t="str">
        <f t="shared" si="2662"/>
        <v>Wird nicht erkannt</v>
      </c>
      <c r="OV143" s="32" t="str">
        <f t="shared" ref="OV143:RG143" si="2663">IFERROR(SQRT((OV$4-OV138)*(OV$4-OV138)+(OV$5-OV139)*(OV$5-OV139)),"Wird nicht erkannt")</f>
        <v>Wird nicht erkannt</v>
      </c>
      <c r="OW143" s="32" t="str">
        <f t="shared" si="2663"/>
        <v>Wird nicht erkannt</v>
      </c>
      <c r="OX143" s="32" t="str">
        <f t="shared" si="2663"/>
        <v>Wird nicht erkannt</v>
      </c>
      <c r="OY143" s="32" t="str">
        <f t="shared" si="2663"/>
        <v>Wird nicht erkannt</v>
      </c>
      <c r="OZ143" s="32" t="str">
        <f t="shared" si="2663"/>
        <v>Wird nicht erkannt</v>
      </c>
      <c r="PA143" s="32" t="str">
        <f t="shared" si="2663"/>
        <v>Wird nicht erkannt</v>
      </c>
      <c r="PB143" s="32" t="str">
        <f t="shared" si="2663"/>
        <v>Wird nicht erkannt</v>
      </c>
      <c r="PC143" s="32" t="str">
        <f t="shared" si="2663"/>
        <v>Wird nicht erkannt</v>
      </c>
      <c r="PD143" s="32" t="str">
        <f t="shared" si="2663"/>
        <v>Wird nicht erkannt</v>
      </c>
      <c r="PE143" s="32" t="str">
        <f t="shared" si="2663"/>
        <v>Wird nicht erkannt</v>
      </c>
      <c r="PF143" s="32" t="str">
        <f t="shared" si="2663"/>
        <v>Wird nicht erkannt</v>
      </c>
      <c r="PG143" s="32" t="str">
        <f t="shared" si="2663"/>
        <v>Wird nicht erkannt</v>
      </c>
      <c r="PH143" s="32" t="str">
        <f t="shared" si="2663"/>
        <v>Wird nicht erkannt</v>
      </c>
      <c r="PI143" s="32" t="str">
        <f t="shared" si="2663"/>
        <v>Wird nicht erkannt</v>
      </c>
      <c r="PJ143" s="32" t="str">
        <f t="shared" si="2663"/>
        <v>Wird nicht erkannt</v>
      </c>
      <c r="PK143" s="32" t="str">
        <f t="shared" si="2663"/>
        <v>Wird nicht erkannt</v>
      </c>
      <c r="PL143" s="32" t="str">
        <f t="shared" si="2663"/>
        <v>Wird nicht erkannt</v>
      </c>
      <c r="PM143" s="32" t="str">
        <f t="shared" si="2663"/>
        <v>Wird nicht erkannt</v>
      </c>
      <c r="PN143" s="32" t="str">
        <f t="shared" si="2663"/>
        <v>Wird nicht erkannt</v>
      </c>
      <c r="PO143" s="32" t="str">
        <f t="shared" si="2663"/>
        <v>Wird nicht erkannt</v>
      </c>
      <c r="PP143" s="32" t="str">
        <f t="shared" si="2663"/>
        <v>Wird nicht erkannt</v>
      </c>
      <c r="PQ143" s="32" t="str">
        <f t="shared" si="2663"/>
        <v>Wird nicht erkannt</v>
      </c>
      <c r="PR143" s="32" t="str">
        <f t="shared" si="2663"/>
        <v>Wird nicht erkannt</v>
      </c>
      <c r="PS143" s="32" t="str">
        <f t="shared" si="2663"/>
        <v>Wird nicht erkannt</v>
      </c>
      <c r="PT143" s="32" t="str">
        <f t="shared" si="2663"/>
        <v>Wird nicht erkannt</v>
      </c>
      <c r="PU143" s="32" t="str">
        <f t="shared" si="2663"/>
        <v>Wird nicht erkannt</v>
      </c>
      <c r="PV143" s="32" t="str">
        <f t="shared" si="2663"/>
        <v>Wird nicht erkannt</v>
      </c>
      <c r="PW143" s="32" t="str">
        <f t="shared" si="2663"/>
        <v>Wird nicht erkannt</v>
      </c>
      <c r="PX143" s="32" t="str">
        <f t="shared" si="2663"/>
        <v>Wird nicht erkannt</v>
      </c>
      <c r="PY143" s="32" t="str">
        <f t="shared" si="2663"/>
        <v>Wird nicht erkannt</v>
      </c>
      <c r="PZ143" s="32" t="str">
        <f t="shared" si="2663"/>
        <v>Wird nicht erkannt</v>
      </c>
      <c r="QA143" s="32" t="str">
        <f t="shared" si="2663"/>
        <v>Wird nicht erkannt</v>
      </c>
      <c r="QB143" s="32" t="str">
        <f t="shared" si="2663"/>
        <v>Wird nicht erkannt</v>
      </c>
      <c r="QC143" s="32" t="str">
        <f t="shared" si="2663"/>
        <v>Wird nicht erkannt</v>
      </c>
      <c r="QD143" s="32" t="str">
        <f t="shared" si="2663"/>
        <v>Wird nicht erkannt</v>
      </c>
      <c r="QE143" s="32" t="str">
        <f t="shared" si="2663"/>
        <v>Wird nicht erkannt</v>
      </c>
      <c r="QF143" s="32" t="str">
        <f t="shared" si="2663"/>
        <v>Wird nicht erkannt</v>
      </c>
      <c r="QG143" s="32" t="str">
        <f t="shared" si="2663"/>
        <v>Wird nicht erkannt</v>
      </c>
      <c r="QH143" s="32" t="str">
        <f t="shared" si="2663"/>
        <v>Wird nicht erkannt</v>
      </c>
      <c r="QI143" s="32" t="str">
        <f t="shared" si="2663"/>
        <v>Wird nicht erkannt</v>
      </c>
      <c r="QJ143" s="32" t="str">
        <f t="shared" si="2663"/>
        <v>Wird nicht erkannt</v>
      </c>
      <c r="QK143" s="32" t="str">
        <f t="shared" si="2663"/>
        <v>Wird nicht erkannt</v>
      </c>
      <c r="QL143" s="32" t="str">
        <f t="shared" si="2663"/>
        <v>Wird nicht erkannt</v>
      </c>
      <c r="QM143" s="32" t="str">
        <f t="shared" si="2663"/>
        <v>Wird nicht erkannt</v>
      </c>
      <c r="QN143" s="32" t="str">
        <f t="shared" si="2663"/>
        <v>Wird nicht erkannt</v>
      </c>
      <c r="QO143" s="32" t="str">
        <f t="shared" si="2663"/>
        <v>Wird nicht erkannt</v>
      </c>
      <c r="QP143" s="32" t="str">
        <f t="shared" si="2663"/>
        <v>Wird nicht erkannt</v>
      </c>
      <c r="QQ143" s="32" t="str">
        <f t="shared" si="2663"/>
        <v>Wird nicht erkannt</v>
      </c>
      <c r="QR143" s="32" t="str">
        <f t="shared" si="2663"/>
        <v>Wird nicht erkannt</v>
      </c>
      <c r="QS143" s="32" t="str">
        <f t="shared" si="2663"/>
        <v>Wird nicht erkannt</v>
      </c>
      <c r="QT143" s="32" t="str">
        <f t="shared" si="2663"/>
        <v>Wird nicht erkannt</v>
      </c>
      <c r="QU143" s="32" t="str">
        <f t="shared" si="2663"/>
        <v>Wird nicht erkannt</v>
      </c>
      <c r="QV143" s="32" t="str">
        <f t="shared" si="2663"/>
        <v>Wird nicht erkannt</v>
      </c>
      <c r="QW143" s="32" t="str">
        <f t="shared" si="2663"/>
        <v>Wird nicht erkannt</v>
      </c>
      <c r="QX143" s="32" t="str">
        <f t="shared" si="2663"/>
        <v>Wird nicht erkannt</v>
      </c>
      <c r="QY143" s="32" t="str">
        <f t="shared" si="2663"/>
        <v>Wird nicht erkannt</v>
      </c>
      <c r="QZ143" s="32" t="str">
        <f t="shared" si="2663"/>
        <v>Wird nicht erkannt</v>
      </c>
      <c r="RA143" s="32" t="str">
        <f t="shared" si="2663"/>
        <v>Wird nicht erkannt</v>
      </c>
      <c r="RB143" s="32" t="str">
        <f t="shared" si="2663"/>
        <v>Wird nicht erkannt</v>
      </c>
      <c r="RC143" s="32" t="str">
        <f t="shared" si="2663"/>
        <v>Wird nicht erkannt</v>
      </c>
      <c r="RD143" s="32" t="str">
        <f t="shared" si="2663"/>
        <v>Wird nicht erkannt</v>
      </c>
      <c r="RE143" s="32" t="str">
        <f t="shared" si="2663"/>
        <v>Wird nicht erkannt</v>
      </c>
      <c r="RF143" s="32" t="str">
        <f t="shared" si="2663"/>
        <v>Wird nicht erkannt</v>
      </c>
      <c r="RG143" s="32" t="str">
        <f t="shared" si="2663"/>
        <v>Wird nicht erkannt</v>
      </c>
      <c r="RH143" s="32" t="str">
        <f t="shared" ref="RH143:TS143" si="2664">IFERROR(SQRT((RH$4-RH138)*(RH$4-RH138)+(RH$5-RH139)*(RH$5-RH139)),"Wird nicht erkannt")</f>
        <v>Wird nicht erkannt</v>
      </c>
      <c r="RI143" s="32" t="str">
        <f t="shared" si="2664"/>
        <v>Wird nicht erkannt</v>
      </c>
      <c r="RJ143" s="32" t="str">
        <f t="shared" si="2664"/>
        <v>Wird nicht erkannt</v>
      </c>
      <c r="RK143" s="32" t="str">
        <f t="shared" si="2664"/>
        <v>Wird nicht erkannt</v>
      </c>
      <c r="RL143" s="32" t="str">
        <f t="shared" si="2664"/>
        <v>Wird nicht erkannt</v>
      </c>
      <c r="RM143" s="32" t="str">
        <f t="shared" si="2664"/>
        <v>Wird nicht erkannt</v>
      </c>
      <c r="RN143" s="32" t="str">
        <f t="shared" si="2664"/>
        <v>Wird nicht erkannt</v>
      </c>
      <c r="RO143" s="32" t="str">
        <f t="shared" si="2664"/>
        <v>Wird nicht erkannt</v>
      </c>
      <c r="RP143" s="32" t="str">
        <f t="shared" si="2664"/>
        <v>Wird nicht erkannt</v>
      </c>
      <c r="RQ143" s="32" t="str">
        <f t="shared" si="2664"/>
        <v>Wird nicht erkannt</v>
      </c>
      <c r="RR143" s="32" t="str">
        <f t="shared" si="2664"/>
        <v>Wird nicht erkannt</v>
      </c>
      <c r="RS143" s="32" t="str">
        <f t="shared" si="2664"/>
        <v>Wird nicht erkannt</v>
      </c>
      <c r="RT143" s="32" t="str">
        <f t="shared" si="2664"/>
        <v>Wird nicht erkannt</v>
      </c>
      <c r="RU143" s="32" t="str">
        <f t="shared" si="2664"/>
        <v>Wird nicht erkannt</v>
      </c>
      <c r="RV143" s="32" t="str">
        <f t="shared" si="2664"/>
        <v>Wird nicht erkannt</v>
      </c>
      <c r="RW143" s="32" t="str">
        <f t="shared" si="2664"/>
        <v>Wird nicht erkannt</v>
      </c>
      <c r="RX143" s="32" t="str">
        <f t="shared" si="2664"/>
        <v>Wird nicht erkannt</v>
      </c>
      <c r="RY143" s="32" t="str">
        <f t="shared" si="2664"/>
        <v>Wird nicht erkannt</v>
      </c>
      <c r="RZ143" s="32" t="str">
        <f t="shared" si="2664"/>
        <v>Wird nicht erkannt</v>
      </c>
      <c r="SA143" s="32" t="str">
        <f t="shared" si="2664"/>
        <v>Wird nicht erkannt</v>
      </c>
      <c r="SB143" s="32" t="str">
        <f t="shared" si="2664"/>
        <v>Wird nicht erkannt</v>
      </c>
      <c r="SC143" s="32" t="str">
        <f t="shared" si="2664"/>
        <v>Wird nicht erkannt</v>
      </c>
      <c r="SD143" s="32" t="str">
        <f t="shared" si="2664"/>
        <v>Wird nicht erkannt</v>
      </c>
      <c r="SE143" s="32" t="str">
        <f t="shared" si="2664"/>
        <v>Wird nicht erkannt</v>
      </c>
      <c r="SF143" s="32" t="str">
        <f t="shared" si="2664"/>
        <v>Wird nicht erkannt</v>
      </c>
      <c r="SG143" s="32" t="str">
        <f t="shared" si="2664"/>
        <v>Wird nicht erkannt</v>
      </c>
      <c r="SH143" s="32" t="str">
        <f t="shared" si="2664"/>
        <v>Wird nicht erkannt</v>
      </c>
      <c r="SI143" s="32" t="str">
        <f t="shared" si="2664"/>
        <v>Wird nicht erkannt</v>
      </c>
      <c r="SJ143" s="32" t="str">
        <f t="shared" si="2664"/>
        <v>Wird nicht erkannt</v>
      </c>
      <c r="SK143" s="32" t="str">
        <f t="shared" si="2664"/>
        <v>Wird nicht erkannt</v>
      </c>
      <c r="SL143" s="32" t="str">
        <f t="shared" si="2664"/>
        <v>Wird nicht erkannt</v>
      </c>
      <c r="SM143" s="32" t="str">
        <f t="shared" si="2664"/>
        <v>Wird nicht erkannt</v>
      </c>
      <c r="SN143" s="32" t="str">
        <f t="shared" si="2664"/>
        <v>Wird nicht erkannt</v>
      </c>
      <c r="SO143" s="32" t="str">
        <f t="shared" si="2664"/>
        <v>Wird nicht erkannt</v>
      </c>
      <c r="SP143" s="32" t="str">
        <f t="shared" si="2664"/>
        <v>Wird nicht erkannt</v>
      </c>
      <c r="SQ143" s="32" t="str">
        <f t="shared" si="2664"/>
        <v>Wird nicht erkannt</v>
      </c>
      <c r="SR143" s="32" t="str">
        <f t="shared" si="2664"/>
        <v>Wird nicht erkannt</v>
      </c>
      <c r="SS143" s="32" t="str">
        <f t="shared" si="2664"/>
        <v>Wird nicht erkannt</v>
      </c>
      <c r="ST143" s="32" t="str">
        <f t="shared" si="2664"/>
        <v>Wird nicht erkannt</v>
      </c>
      <c r="SU143" s="32" t="str">
        <f t="shared" si="2664"/>
        <v>Wird nicht erkannt</v>
      </c>
      <c r="SV143" s="32" t="str">
        <f t="shared" si="2664"/>
        <v>Wird nicht erkannt</v>
      </c>
      <c r="SW143" s="32" t="str">
        <f t="shared" si="2664"/>
        <v>Wird nicht erkannt</v>
      </c>
      <c r="SX143" s="32" t="str">
        <f t="shared" si="2664"/>
        <v>Wird nicht erkannt</v>
      </c>
      <c r="SY143" s="32" t="str">
        <f t="shared" si="2664"/>
        <v>Wird nicht erkannt</v>
      </c>
      <c r="SZ143" s="32" t="str">
        <f t="shared" si="2664"/>
        <v>Wird nicht erkannt</v>
      </c>
      <c r="TA143" s="32" t="str">
        <f t="shared" si="2664"/>
        <v>Wird nicht erkannt</v>
      </c>
      <c r="TB143" s="32" t="str">
        <f t="shared" si="2664"/>
        <v>Wird nicht erkannt</v>
      </c>
      <c r="TC143" s="32" t="str">
        <f t="shared" si="2664"/>
        <v>Wird nicht erkannt</v>
      </c>
      <c r="TD143" s="32" t="str">
        <f t="shared" si="2664"/>
        <v>Wird nicht erkannt</v>
      </c>
      <c r="TE143" s="32" t="str">
        <f t="shared" si="2664"/>
        <v>Wird nicht erkannt</v>
      </c>
      <c r="TF143" s="32" t="str">
        <f t="shared" si="2664"/>
        <v>Wird nicht erkannt</v>
      </c>
      <c r="TG143" s="32" t="str">
        <f t="shared" si="2664"/>
        <v>Wird nicht erkannt</v>
      </c>
      <c r="TH143" s="32" t="str">
        <f t="shared" si="2664"/>
        <v>Wird nicht erkannt</v>
      </c>
      <c r="TI143" s="32" t="str">
        <f t="shared" si="2664"/>
        <v>Wird nicht erkannt</v>
      </c>
      <c r="TJ143" s="32" t="str">
        <f t="shared" si="2664"/>
        <v>Wird nicht erkannt</v>
      </c>
      <c r="TK143" s="32" t="str">
        <f t="shared" si="2664"/>
        <v>Wird nicht erkannt</v>
      </c>
      <c r="TL143" s="32" t="str">
        <f t="shared" si="2664"/>
        <v>Wird nicht erkannt</v>
      </c>
      <c r="TM143" s="32" t="str">
        <f t="shared" si="2664"/>
        <v>Wird nicht erkannt</v>
      </c>
      <c r="TN143" s="32" t="str">
        <f t="shared" si="2664"/>
        <v>Wird nicht erkannt</v>
      </c>
      <c r="TO143" s="32" t="str">
        <f t="shared" si="2664"/>
        <v>Wird nicht erkannt</v>
      </c>
      <c r="TP143" s="32" t="str">
        <f t="shared" si="2664"/>
        <v>Wird nicht erkannt</v>
      </c>
      <c r="TQ143" s="32" t="str">
        <f t="shared" si="2664"/>
        <v>Wird nicht erkannt</v>
      </c>
      <c r="TR143" s="32" t="str">
        <f t="shared" si="2664"/>
        <v>Wird nicht erkannt</v>
      </c>
      <c r="TS143" s="32" t="str">
        <f t="shared" si="2664"/>
        <v>Wird nicht erkannt</v>
      </c>
      <c r="TT143" s="32" t="str">
        <f t="shared" ref="TT143:WE143" si="2665">IFERROR(SQRT((TT$4-TT138)*(TT$4-TT138)+(TT$5-TT139)*(TT$5-TT139)),"Wird nicht erkannt")</f>
        <v>Wird nicht erkannt</v>
      </c>
      <c r="TU143" s="32" t="str">
        <f t="shared" si="2665"/>
        <v>Wird nicht erkannt</v>
      </c>
      <c r="TV143" s="32" t="str">
        <f t="shared" si="2665"/>
        <v>Wird nicht erkannt</v>
      </c>
      <c r="TW143" s="32" t="str">
        <f t="shared" si="2665"/>
        <v>Wird nicht erkannt</v>
      </c>
      <c r="TX143" s="32" t="str">
        <f t="shared" si="2665"/>
        <v>Wird nicht erkannt</v>
      </c>
      <c r="TY143" s="32" t="str">
        <f t="shared" si="2665"/>
        <v>Wird nicht erkannt</v>
      </c>
      <c r="TZ143" s="32" t="str">
        <f t="shared" si="2665"/>
        <v>Wird nicht erkannt</v>
      </c>
      <c r="UA143" s="32" t="str">
        <f t="shared" si="2665"/>
        <v>Wird nicht erkannt</v>
      </c>
      <c r="UB143" s="32" t="str">
        <f t="shared" si="2665"/>
        <v>Wird nicht erkannt</v>
      </c>
      <c r="UC143" s="32" t="str">
        <f t="shared" si="2665"/>
        <v>Wird nicht erkannt</v>
      </c>
      <c r="UD143" s="32" t="str">
        <f t="shared" si="2665"/>
        <v>Wird nicht erkannt</v>
      </c>
      <c r="UE143" s="32" t="str">
        <f t="shared" si="2665"/>
        <v>Wird nicht erkannt</v>
      </c>
      <c r="UF143" s="32" t="str">
        <f t="shared" si="2665"/>
        <v>Wird nicht erkannt</v>
      </c>
      <c r="UG143" s="32" t="str">
        <f t="shared" si="2665"/>
        <v>Wird nicht erkannt</v>
      </c>
      <c r="UH143" s="32" t="str">
        <f t="shared" si="2665"/>
        <v>Wird nicht erkannt</v>
      </c>
      <c r="UI143" s="32" t="str">
        <f t="shared" si="2665"/>
        <v>Wird nicht erkannt</v>
      </c>
      <c r="UJ143" s="32" t="str">
        <f t="shared" si="2665"/>
        <v>Wird nicht erkannt</v>
      </c>
      <c r="UK143" s="32" t="str">
        <f t="shared" si="2665"/>
        <v>Wird nicht erkannt</v>
      </c>
      <c r="UL143" s="32" t="str">
        <f t="shared" si="2665"/>
        <v>Wird nicht erkannt</v>
      </c>
      <c r="UM143" s="32" t="str">
        <f t="shared" si="2665"/>
        <v>Wird nicht erkannt</v>
      </c>
      <c r="UN143" s="32" t="str">
        <f t="shared" si="2665"/>
        <v>Wird nicht erkannt</v>
      </c>
      <c r="UO143" s="32" t="str">
        <f t="shared" si="2665"/>
        <v>Wird nicht erkannt</v>
      </c>
      <c r="UP143" s="32" t="str">
        <f t="shared" si="2665"/>
        <v>Wird nicht erkannt</v>
      </c>
      <c r="UQ143" s="32" t="str">
        <f t="shared" si="2665"/>
        <v>Wird nicht erkannt</v>
      </c>
      <c r="UR143" s="32" t="str">
        <f t="shared" si="2665"/>
        <v>Wird nicht erkannt</v>
      </c>
      <c r="US143" s="32" t="str">
        <f t="shared" si="2665"/>
        <v>Wird nicht erkannt</v>
      </c>
      <c r="UT143" s="32" t="str">
        <f t="shared" si="2665"/>
        <v>Wird nicht erkannt</v>
      </c>
      <c r="UU143" s="32" t="str">
        <f t="shared" si="2665"/>
        <v>Wird nicht erkannt</v>
      </c>
      <c r="UV143" s="32" t="str">
        <f t="shared" si="2665"/>
        <v>Wird nicht erkannt</v>
      </c>
      <c r="UW143" s="32" t="str">
        <f t="shared" si="2665"/>
        <v>Wird nicht erkannt</v>
      </c>
      <c r="UX143" s="32" t="str">
        <f t="shared" si="2665"/>
        <v>Wird nicht erkannt</v>
      </c>
      <c r="UY143" s="32" t="str">
        <f t="shared" si="2665"/>
        <v>Wird nicht erkannt</v>
      </c>
      <c r="UZ143" s="32" t="str">
        <f t="shared" si="2665"/>
        <v>Wird nicht erkannt</v>
      </c>
      <c r="VA143" s="32" t="str">
        <f t="shared" si="2665"/>
        <v>Wird nicht erkannt</v>
      </c>
      <c r="VB143" s="32" t="str">
        <f t="shared" si="2665"/>
        <v>Wird nicht erkannt</v>
      </c>
      <c r="VC143" s="32" t="str">
        <f t="shared" si="2665"/>
        <v>Wird nicht erkannt</v>
      </c>
      <c r="VD143" s="32" t="str">
        <f t="shared" si="2665"/>
        <v>Wird nicht erkannt</v>
      </c>
      <c r="VE143" s="32" t="str">
        <f t="shared" si="2665"/>
        <v>Wird nicht erkannt</v>
      </c>
      <c r="VF143" s="32" t="str">
        <f t="shared" si="2665"/>
        <v>Wird nicht erkannt</v>
      </c>
      <c r="VG143" s="32" t="str">
        <f t="shared" si="2665"/>
        <v>Wird nicht erkannt</v>
      </c>
      <c r="VH143" s="32" t="str">
        <f t="shared" si="2665"/>
        <v>Wird nicht erkannt</v>
      </c>
      <c r="VI143" s="32" t="str">
        <f t="shared" si="2665"/>
        <v>Wird nicht erkannt</v>
      </c>
      <c r="VJ143" s="32" t="str">
        <f t="shared" si="2665"/>
        <v>Wird nicht erkannt</v>
      </c>
      <c r="VK143" s="32" t="str">
        <f t="shared" si="2665"/>
        <v>Wird nicht erkannt</v>
      </c>
      <c r="VL143" s="32" t="str">
        <f t="shared" si="2665"/>
        <v>Wird nicht erkannt</v>
      </c>
      <c r="VM143" s="32" t="str">
        <f t="shared" si="2665"/>
        <v>Wird nicht erkannt</v>
      </c>
      <c r="VN143" s="32" t="str">
        <f t="shared" si="2665"/>
        <v>Wird nicht erkannt</v>
      </c>
      <c r="VO143" s="32" t="str">
        <f t="shared" si="2665"/>
        <v>Wird nicht erkannt</v>
      </c>
      <c r="VP143" s="32" t="str">
        <f t="shared" si="2665"/>
        <v>Wird nicht erkannt</v>
      </c>
      <c r="VQ143" s="32" t="str">
        <f t="shared" si="2665"/>
        <v>Wird nicht erkannt</v>
      </c>
      <c r="VR143" s="32" t="str">
        <f t="shared" si="2665"/>
        <v>Wird nicht erkannt</v>
      </c>
      <c r="VS143" s="32" t="str">
        <f t="shared" si="2665"/>
        <v>Wird nicht erkannt</v>
      </c>
      <c r="VT143" s="32" t="str">
        <f t="shared" si="2665"/>
        <v>Wird nicht erkannt</v>
      </c>
      <c r="VU143" s="32" t="str">
        <f t="shared" si="2665"/>
        <v>Wird nicht erkannt</v>
      </c>
      <c r="VV143" s="32" t="str">
        <f t="shared" si="2665"/>
        <v>Wird nicht erkannt</v>
      </c>
      <c r="VW143" s="32" t="str">
        <f t="shared" si="2665"/>
        <v>Wird nicht erkannt</v>
      </c>
      <c r="VX143" s="32" t="str">
        <f t="shared" si="2665"/>
        <v>Wird nicht erkannt</v>
      </c>
      <c r="VY143" s="32" t="str">
        <f t="shared" si="2665"/>
        <v>Wird nicht erkannt</v>
      </c>
      <c r="VZ143" s="32" t="str">
        <f t="shared" si="2665"/>
        <v>Wird nicht erkannt</v>
      </c>
      <c r="WA143" s="32" t="str">
        <f t="shared" si="2665"/>
        <v>Wird nicht erkannt</v>
      </c>
      <c r="WB143" s="32" t="str">
        <f t="shared" si="2665"/>
        <v>Wird nicht erkannt</v>
      </c>
      <c r="WC143" s="32" t="str">
        <f t="shared" si="2665"/>
        <v>Wird nicht erkannt</v>
      </c>
      <c r="WD143" s="32" t="str">
        <f t="shared" si="2665"/>
        <v>Wird nicht erkannt</v>
      </c>
      <c r="WE143" s="32" t="str">
        <f t="shared" si="2665"/>
        <v>Wird nicht erkannt</v>
      </c>
      <c r="WF143" s="32" t="str">
        <f t="shared" ref="WF143:YQ143" si="2666">IFERROR(SQRT((WF$4-WF138)*(WF$4-WF138)+(WF$5-WF139)*(WF$5-WF139)),"Wird nicht erkannt")</f>
        <v>Wird nicht erkannt</v>
      </c>
      <c r="WG143" s="32" t="str">
        <f t="shared" si="2666"/>
        <v>Wird nicht erkannt</v>
      </c>
      <c r="WH143" s="32" t="str">
        <f t="shared" si="2666"/>
        <v>Wird nicht erkannt</v>
      </c>
      <c r="WI143" s="32" t="str">
        <f t="shared" si="2666"/>
        <v>Wird nicht erkannt</v>
      </c>
      <c r="WJ143" s="32" t="str">
        <f t="shared" si="2666"/>
        <v>Wird nicht erkannt</v>
      </c>
      <c r="WK143" s="32" t="str">
        <f t="shared" si="2666"/>
        <v>Wird nicht erkannt</v>
      </c>
      <c r="WL143" s="32" t="str">
        <f t="shared" si="2666"/>
        <v>Wird nicht erkannt</v>
      </c>
      <c r="WM143" s="32" t="str">
        <f t="shared" si="2666"/>
        <v>Wird nicht erkannt</v>
      </c>
      <c r="WN143" s="32" t="str">
        <f t="shared" si="2666"/>
        <v>Wird nicht erkannt</v>
      </c>
      <c r="WO143" s="32" t="str">
        <f t="shared" si="2666"/>
        <v>Wird nicht erkannt</v>
      </c>
      <c r="WP143" s="32" t="str">
        <f t="shared" si="2666"/>
        <v>Wird nicht erkannt</v>
      </c>
      <c r="WQ143" s="32" t="str">
        <f t="shared" si="2666"/>
        <v>Wird nicht erkannt</v>
      </c>
      <c r="WR143" s="32" t="str">
        <f t="shared" si="2666"/>
        <v>Wird nicht erkannt</v>
      </c>
      <c r="WS143" s="32" t="str">
        <f t="shared" si="2666"/>
        <v>Wird nicht erkannt</v>
      </c>
      <c r="WT143" s="32" t="str">
        <f t="shared" si="2666"/>
        <v>Wird nicht erkannt</v>
      </c>
      <c r="WU143" s="32" t="str">
        <f t="shared" si="2666"/>
        <v>Wird nicht erkannt</v>
      </c>
      <c r="WV143" s="32" t="str">
        <f t="shared" si="2666"/>
        <v>Wird nicht erkannt</v>
      </c>
      <c r="WW143" s="32" t="str">
        <f t="shared" si="2666"/>
        <v>Wird nicht erkannt</v>
      </c>
      <c r="WX143" s="32" t="str">
        <f t="shared" si="2666"/>
        <v>Wird nicht erkannt</v>
      </c>
      <c r="WY143" s="32" t="str">
        <f t="shared" si="2666"/>
        <v>Wird nicht erkannt</v>
      </c>
      <c r="WZ143" s="32" t="str">
        <f t="shared" si="2666"/>
        <v>Wird nicht erkannt</v>
      </c>
      <c r="XA143" s="32" t="str">
        <f t="shared" si="2666"/>
        <v>Wird nicht erkannt</v>
      </c>
      <c r="XB143" s="32" t="str">
        <f t="shared" si="2666"/>
        <v>Wird nicht erkannt</v>
      </c>
      <c r="XC143" s="32" t="str">
        <f t="shared" si="2666"/>
        <v>Wird nicht erkannt</v>
      </c>
      <c r="XD143" s="32" t="str">
        <f t="shared" si="2666"/>
        <v>Wird nicht erkannt</v>
      </c>
      <c r="XE143" s="32" t="str">
        <f t="shared" si="2666"/>
        <v>Wird nicht erkannt</v>
      </c>
      <c r="XF143" s="32" t="str">
        <f t="shared" si="2666"/>
        <v>Wird nicht erkannt</v>
      </c>
      <c r="XG143" s="32" t="str">
        <f t="shared" si="2666"/>
        <v>Wird nicht erkannt</v>
      </c>
      <c r="XH143" s="32" t="str">
        <f t="shared" si="2666"/>
        <v>Wird nicht erkannt</v>
      </c>
      <c r="XI143" s="32" t="str">
        <f t="shared" si="2666"/>
        <v>Wird nicht erkannt</v>
      </c>
      <c r="XJ143" s="32" t="str">
        <f t="shared" si="2666"/>
        <v>Wird nicht erkannt</v>
      </c>
      <c r="XK143" s="32" t="str">
        <f t="shared" si="2666"/>
        <v>Wird nicht erkannt</v>
      </c>
      <c r="XL143" s="32" t="str">
        <f t="shared" si="2666"/>
        <v>Wird nicht erkannt</v>
      </c>
      <c r="XM143" s="32" t="str">
        <f t="shared" si="2666"/>
        <v>Wird nicht erkannt</v>
      </c>
      <c r="XN143" s="32" t="str">
        <f t="shared" si="2666"/>
        <v>Wird nicht erkannt</v>
      </c>
      <c r="XO143" s="32" t="str">
        <f t="shared" si="2666"/>
        <v>Wird nicht erkannt</v>
      </c>
      <c r="XP143" s="32" t="str">
        <f t="shared" si="2666"/>
        <v>Wird nicht erkannt</v>
      </c>
      <c r="XQ143" s="32" t="str">
        <f t="shared" si="2666"/>
        <v>Wird nicht erkannt</v>
      </c>
      <c r="XR143" s="32" t="str">
        <f t="shared" si="2666"/>
        <v>Wird nicht erkannt</v>
      </c>
      <c r="XS143" s="32" t="str">
        <f t="shared" si="2666"/>
        <v>Wird nicht erkannt</v>
      </c>
      <c r="XT143" s="32" t="str">
        <f t="shared" si="2666"/>
        <v>Wird nicht erkannt</v>
      </c>
      <c r="XU143" s="32" t="str">
        <f t="shared" si="2666"/>
        <v>Wird nicht erkannt</v>
      </c>
      <c r="XV143" s="32" t="str">
        <f t="shared" si="2666"/>
        <v>Wird nicht erkannt</v>
      </c>
      <c r="XW143" s="32" t="str">
        <f t="shared" si="2666"/>
        <v>Wird nicht erkannt</v>
      </c>
      <c r="XX143" s="32" t="str">
        <f t="shared" si="2666"/>
        <v>Wird nicht erkannt</v>
      </c>
      <c r="XY143" s="32" t="str">
        <f t="shared" si="2666"/>
        <v>Wird nicht erkannt</v>
      </c>
      <c r="XZ143" s="32" t="str">
        <f t="shared" si="2666"/>
        <v>Wird nicht erkannt</v>
      </c>
      <c r="YA143" s="32" t="str">
        <f t="shared" si="2666"/>
        <v>Wird nicht erkannt</v>
      </c>
      <c r="YB143" s="32" t="str">
        <f t="shared" si="2666"/>
        <v>Wird nicht erkannt</v>
      </c>
      <c r="YC143" s="32" t="str">
        <f t="shared" si="2666"/>
        <v>Wird nicht erkannt</v>
      </c>
      <c r="YD143" s="32" t="str">
        <f t="shared" si="2666"/>
        <v>Wird nicht erkannt</v>
      </c>
      <c r="YE143" s="32" t="str">
        <f t="shared" si="2666"/>
        <v>Wird nicht erkannt</v>
      </c>
      <c r="YF143" s="32" t="str">
        <f t="shared" si="2666"/>
        <v>Wird nicht erkannt</v>
      </c>
      <c r="YG143" s="32" t="str">
        <f t="shared" si="2666"/>
        <v>Wird nicht erkannt</v>
      </c>
      <c r="YH143" s="32" t="str">
        <f t="shared" si="2666"/>
        <v>Wird nicht erkannt</v>
      </c>
      <c r="YI143" s="32" t="str">
        <f t="shared" si="2666"/>
        <v>Wird nicht erkannt</v>
      </c>
      <c r="YJ143" s="32" t="str">
        <f t="shared" si="2666"/>
        <v>Wird nicht erkannt</v>
      </c>
      <c r="YK143" s="32" t="str">
        <f t="shared" si="2666"/>
        <v>Wird nicht erkannt</v>
      </c>
      <c r="YL143" s="32" t="str">
        <f t="shared" si="2666"/>
        <v>Wird nicht erkannt</v>
      </c>
      <c r="YM143" s="32" t="str">
        <f t="shared" si="2666"/>
        <v>Wird nicht erkannt</v>
      </c>
      <c r="YN143" s="32" t="str">
        <f t="shared" si="2666"/>
        <v>Wird nicht erkannt</v>
      </c>
      <c r="YO143" s="32" t="str">
        <f t="shared" si="2666"/>
        <v>Wird nicht erkannt</v>
      </c>
      <c r="YP143" s="32" t="str">
        <f t="shared" si="2666"/>
        <v>Wird nicht erkannt</v>
      </c>
      <c r="YQ143" s="32" t="str">
        <f t="shared" si="2666"/>
        <v>Wird nicht erkannt</v>
      </c>
      <c r="YR143" s="32" t="str">
        <f t="shared" ref="YR143:AAH143" si="2667">IFERROR(SQRT((YR$4-YR138)*(YR$4-YR138)+(YR$5-YR139)*(YR$5-YR139)),"Wird nicht erkannt")</f>
        <v>Wird nicht erkannt</v>
      </c>
      <c r="YS143" s="32" t="str">
        <f t="shared" si="2667"/>
        <v>Wird nicht erkannt</v>
      </c>
      <c r="YT143" s="32" t="str">
        <f t="shared" si="2667"/>
        <v>Wird nicht erkannt</v>
      </c>
      <c r="YU143" s="32" t="str">
        <f t="shared" si="2667"/>
        <v>Wird nicht erkannt</v>
      </c>
      <c r="YV143" s="32" t="str">
        <f t="shared" si="2667"/>
        <v>Wird nicht erkannt</v>
      </c>
      <c r="YW143" s="32" t="str">
        <f t="shared" si="2667"/>
        <v>Wird nicht erkannt</v>
      </c>
      <c r="YX143" s="32" t="str">
        <f t="shared" si="2667"/>
        <v>Wird nicht erkannt</v>
      </c>
      <c r="YY143" s="32" t="str">
        <f t="shared" si="2667"/>
        <v>Wird nicht erkannt</v>
      </c>
      <c r="YZ143" s="32" t="str">
        <f t="shared" si="2667"/>
        <v>Wird nicht erkannt</v>
      </c>
      <c r="ZA143" s="32" t="str">
        <f t="shared" si="2667"/>
        <v>Wird nicht erkannt</v>
      </c>
      <c r="ZB143" s="32" t="str">
        <f t="shared" si="2667"/>
        <v>Wird nicht erkannt</v>
      </c>
      <c r="ZC143" s="32" t="str">
        <f t="shared" si="2667"/>
        <v>Wird nicht erkannt</v>
      </c>
      <c r="ZD143" s="32" t="str">
        <f t="shared" si="2667"/>
        <v>Wird nicht erkannt</v>
      </c>
      <c r="ZE143" s="32" t="str">
        <f t="shared" si="2667"/>
        <v>Wird nicht erkannt</v>
      </c>
      <c r="ZF143" s="32" t="str">
        <f t="shared" si="2667"/>
        <v>Wird nicht erkannt</v>
      </c>
      <c r="ZG143" s="32" t="str">
        <f t="shared" si="2667"/>
        <v>Wird nicht erkannt</v>
      </c>
      <c r="ZH143" s="32" t="str">
        <f t="shared" si="2667"/>
        <v>Wird nicht erkannt</v>
      </c>
      <c r="ZI143" s="32" t="str">
        <f t="shared" si="2667"/>
        <v>Wird nicht erkannt</v>
      </c>
      <c r="ZJ143" s="32" t="str">
        <f t="shared" si="2667"/>
        <v>Wird nicht erkannt</v>
      </c>
      <c r="ZK143" s="32" t="str">
        <f t="shared" si="2667"/>
        <v>Wird nicht erkannt</v>
      </c>
      <c r="ZL143" s="32" t="str">
        <f t="shared" si="2667"/>
        <v>Wird nicht erkannt</v>
      </c>
      <c r="ZM143" s="32" t="str">
        <f t="shared" si="2667"/>
        <v>Wird nicht erkannt</v>
      </c>
      <c r="ZN143" s="32" t="str">
        <f t="shared" si="2667"/>
        <v>Wird nicht erkannt</v>
      </c>
      <c r="ZO143" s="32" t="str">
        <f t="shared" si="2667"/>
        <v>Wird nicht erkannt</v>
      </c>
      <c r="ZP143" s="32" t="str">
        <f t="shared" si="2667"/>
        <v>Wird nicht erkannt</v>
      </c>
      <c r="ZQ143" s="32" t="str">
        <f t="shared" si="2667"/>
        <v>Wird nicht erkannt</v>
      </c>
      <c r="ZR143" s="32" t="str">
        <f t="shared" si="2667"/>
        <v>Wird nicht erkannt</v>
      </c>
      <c r="ZS143" s="32" t="str">
        <f t="shared" si="2667"/>
        <v>Wird nicht erkannt</v>
      </c>
      <c r="ZT143" s="32" t="str">
        <f t="shared" si="2667"/>
        <v>Wird nicht erkannt</v>
      </c>
      <c r="ZU143" s="32" t="str">
        <f t="shared" si="2667"/>
        <v>Wird nicht erkannt</v>
      </c>
      <c r="ZV143" s="32" t="str">
        <f t="shared" si="2667"/>
        <v>Wird nicht erkannt</v>
      </c>
      <c r="ZW143" s="32" t="str">
        <f t="shared" si="2667"/>
        <v>Wird nicht erkannt</v>
      </c>
      <c r="ZX143" s="32" t="str">
        <f t="shared" si="2667"/>
        <v>Wird nicht erkannt</v>
      </c>
      <c r="ZY143" s="32" t="str">
        <f t="shared" si="2667"/>
        <v>Wird nicht erkannt</v>
      </c>
      <c r="ZZ143" s="32" t="str">
        <f t="shared" si="2667"/>
        <v>Wird nicht erkannt</v>
      </c>
      <c r="AAA143" s="32" t="str">
        <f t="shared" si="2667"/>
        <v>Wird nicht erkannt</v>
      </c>
      <c r="AAB143" s="32" t="str">
        <f t="shared" si="2667"/>
        <v>Wird nicht erkannt</v>
      </c>
      <c r="AAC143" s="32" t="str">
        <f t="shared" si="2667"/>
        <v>Wird nicht erkannt</v>
      </c>
      <c r="AAD143" s="32" t="str">
        <f t="shared" si="2667"/>
        <v>Wird nicht erkannt</v>
      </c>
      <c r="AAE143" s="32" t="str">
        <f t="shared" si="2667"/>
        <v>Wird nicht erkannt</v>
      </c>
      <c r="AAF143" s="32" t="str">
        <f t="shared" si="2667"/>
        <v>Wird nicht erkannt</v>
      </c>
      <c r="AAG143" s="32" t="str">
        <f t="shared" si="2667"/>
        <v>Wird nicht erkannt</v>
      </c>
      <c r="AAH143" s="32" t="str">
        <f t="shared" si="2667"/>
        <v>Wird nicht erkannt</v>
      </c>
      <c r="AAI143" s="32" t="str">
        <f t="shared" ref="AAI143:ACT143" si="2668">IFERROR(SQRT((AAI$4-AAI138)*(AAI$4-AAI138)+(AAI$5-AAI139)*(AAI$5-AAI139)),"Wird nicht erkannt")</f>
        <v>Wird nicht erkannt</v>
      </c>
      <c r="AAJ143" s="32" t="str">
        <f t="shared" si="2668"/>
        <v>Wird nicht erkannt</v>
      </c>
      <c r="AAK143" s="32" t="str">
        <f t="shared" si="2668"/>
        <v>Wird nicht erkannt</v>
      </c>
      <c r="AAL143" s="32" t="str">
        <f t="shared" si="2668"/>
        <v>Wird nicht erkannt</v>
      </c>
      <c r="AAM143" s="32" t="str">
        <f t="shared" si="2668"/>
        <v>Wird nicht erkannt</v>
      </c>
      <c r="AAN143" s="32" t="str">
        <f t="shared" si="2668"/>
        <v>Wird nicht erkannt</v>
      </c>
      <c r="AAO143" s="32" t="str">
        <f t="shared" si="2668"/>
        <v>Wird nicht erkannt</v>
      </c>
      <c r="AAP143" s="32" t="str">
        <f t="shared" si="2668"/>
        <v>Wird nicht erkannt</v>
      </c>
      <c r="AAQ143" s="32" t="str">
        <f t="shared" si="2668"/>
        <v>Wird nicht erkannt</v>
      </c>
      <c r="AAR143" s="32" t="str">
        <f t="shared" si="2668"/>
        <v>Wird nicht erkannt</v>
      </c>
      <c r="AAS143" s="32" t="str">
        <f t="shared" si="2668"/>
        <v>Wird nicht erkannt</v>
      </c>
      <c r="AAT143" s="32" t="str">
        <f t="shared" si="2668"/>
        <v>Wird nicht erkannt</v>
      </c>
      <c r="AAU143" s="32" t="str">
        <f t="shared" si="2668"/>
        <v>Wird nicht erkannt</v>
      </c>
      <c r="AAV143" s="32" t="str">
        <f t="shared" si="2668"/>
        <v>Wird nicht erkannt</v>
      </c>
      <c r="AAW143" s="32" t="str">
        <f t="shared" si="2668"/>
        <v>Wird nicht erkannt</v>
      </c>
      <c r="AAX143" s="32" t="str">
        <f t="shared" si="2668"/>
        <v>Wird nicht erkannt</v>
      </c>
      <c r="AAY143" s="32" t="str">
        <f t="shared" si="2668"/>
        <v>Wird nicht erkannt</v>
      </c>
      <c r="AAZ143" s="32" t="str">
        <f t="shared" si="2668"/>
        <v>Wird nicht erkannt</v>
      </c>
      <c r="ABA143" s="32" t="str">
        <f t="shared" si="2668"/>
        <v>Wird nicht erkannt</v>
      </c>
      <c r="ABB143" s="32" t="str">
        <f t="shared" si="2668"/>
        <v>Wird nicht erkannt</v>
      </c>
      <c r="ABC143" s="32" t="str">
        <f t="shared" si="2668"/>
        <v>Wird nicht erkannt</v>
      </c>
      <c r="ABD143" s="32" t="str">
        <f t="shared" si="2668"/>
        <v>Wird nicht erkannt</v>
      </c>
      <c r="ABE143" s="32" t="str">
        <f t="shared" si="2668"/>
        <v>Wird nicht erkannt</v>
      </c>
      <c r="ABF143" s="32" t="str">
        <f t="shared" si="2668"/>
        <v>Wird nicht erkannt</v>
      </c>
      <c r="ABG143" s="32" t="str">
        <f t="shared" si="2668"/>
        <v>Wird nicht erkannt</v>
      </c>
      <c r="ABH143" s="32" t="str">
        <f t="shared" si="2668"/>
        <v>Wird nicht erkannt</v>
      </c>
      <c r="ABI143" s="32" t="str">
        <f t="shared" si="2668"/>
        <v>Wird nicht erkannt</v>
      </c>
      <c r="ABJ143" s="32" t="str">
        <f t="shared" si="2668"/>
        <v>Wird nicht erkannt</v>
      </c>
      <c r="ABK143" s="32" t="str">
        <f t="shared" si="2668"/>
        <v>Wird nicht erkannt</v>
      </c>
      <c r="ABL143" s="32" t="str">
        <f t="shared" si="2668"/>
        <v>Wird nicht erkannt</v>
      </c>
      <c r="ABM143" s="32" t="str">
        <f t="shared" si="2668"/>
        <v>Wird nicht erkannt</v>
      </c>
      <c r="ABN143" s="32" t="str">
        <f t="shared" si="2668"/>
        <v>Wird nicht erkannt</v>
      </c>
      <c r="ABO143" s="32" t="str">
        <f t="shared" si="2668"/>
        <v>Wird nicht erkannt</v>
      </c>
      <c r="ABP143" s="32" t="str">
        <f t="shared" si="2668"/>
        <v>Wird nicht erkannt</v>
      </c>
      <c r="ABQ143" s="32" t="str">
        <f t="shared" si="2668"/>
        <v>Wird nicht erkannt</v>
      </c>
      <c r="ABR143" s="32" t="str">
        <f t="shared" si="2668"/>
        <v>Wird nicht erkannt</v>
      </c>
      <c r="ABS143" s="32" t="str">
        <f t="shared" si="2668"/>
        <v>Wird nicht erkannt</v>
      </c>
      <c r="ABT143" s="32" t="str">
        <f t="shared" si="2668"/>
        <v>Wird nicht erkannt</v>
      </c>
      <c r="ABU143" s="32" t="str">
        <f t="shared" si="2668"/>
        <v>Wird nicht erkannt</v>
      </c>
      <c r="ABV143" s="32" t="str">
        <f t="shared" si="2668"/>
        <v>Wird nicht erkannt</v>
      </c>
      <c r="ABW143" s="32" t="str">
        <f t="shared" si="2668"/>
        <v>Wird nicht erkannt</v>
      </c>
      <c r="ABX143" s="32" t="str">
        <f t="shared" si="2668"/>
        <v>Wird nicht erkannt</v>
      </c>
      <c r="ABY143" s="32" t="str">
        <f t="shared" si="2668"/>
        <v>Wird nicht erkannt</v>
      </c>
      <c r="ABZ143" s="32" t="str">
        <f t="shared" si="2668"/>
        <v>Wird nicht erkannt</v>
      </c>
      <c r="ACA143" s="32" t="str">
        <f t="shared" si="2668"/>
        <v>Wird nicht erkannt</v>
      </c>
      <c r="ACB143" s="32" t="str">
        <f t="shared" si="2668"/>
        <v>Wird nicht erkannt</v>
      </c>
      <c r="ACC143" s="32" t="str">
        <f t="shared" si="2668"/>
        <v>Wird nicht erkannt</v>
      </c>
      <c r="ACD143" s="32" t="str">
        <f t="shared" si="2668"/>
        <v>Wird nicht erkannt</v>
      </c>
      <c r="ACE143" s="32" t="str">
        <f t="shared" si="2668"/>
        <v>Wird nicht erkannt</v>
      </c>
      <c r="ACF143" s="32" t="str">
        <f t="shared" si="2668"/>
        <v>Wird nicht erkannt</v>
      </c>
      <c r="ACG143" s="32" t="str">
        <f t="shared" si="2668"/>
        <v>Wird nicht erkannt</v>
      </c>
      <c r="ACH143" s="32" t="str">
        <f t="shared" si="2668"/>
        <v>Wird nicht erkannt</v>
      </c>
      <c r="ACI143" s="32" t="str">
        <f t="shared" si="2668"/>
        <v>Wird nicht erkannt</v>
      </c>
      <c r="ACJ143" s="32" t="str">
        <f t="shared" si="2668"/>
        <v>Wird nicht erkannt</v>
      </c>
      <c r="ACK143" s="32" t="str">
        <f t="shared" si="2668"/>
        <v>Wird nicht erkannt</v>
      </c>
      <c r="ACL143" s="32" t="str">
        <f t="shared" si="2668"/>
        <v>Wird nicht erkannt</v>
      </c>
      <c r="ACM143" s="32" t="str">
        <f t="shared" si="2668"/>
        <v>Wird nicht erkannt</v>
      </c>
      <c r="ACN143" s="32" t="str">
        <f t="shared" si="2668"/>
        <v>Wird nicht erkannt</v>
      </c>
      <c r="ACO143" s="32" t="str">
        <f t="shared" si="2668"/>
        <v>Wird nicht erkannt</v>
      </c>
      <c r="ACP143" s="32" t="str">
        <f t="shared" si="2668"/>
        <v>Wird nicht erkannt</v>
      </c>
      <c r="ACQ143" s="32" t="str">
        <f t="shared" si="2668"/>
        <v>Wird nicht erkannt</v>
      </c>
      <c r="ACR143" s="32" t="str">
        <f t="shared" si="2668"/>
        <v>Wird nicht erkannt</v>
      </c>
      <c r="ACS143" s="32" t="str">
        <f t="shared" si="2668"/>
        <v>Wird nicht erkannt</v>
      </c>
      <c r="ACT143" s="32" t="str">
        <f t="shared" si="2668"/>
        <v>Wird nicht erkannt</v>
      </c>
      <c r="ACU143" s="32" t="str">
        <f t="shared" ref="ACU143:ADC143" si="2669">IFERROR(SQRT((ACU$4-ACU138)*(ACU$4-ACU138)+(ACU$5-ACU139)*(ACU$5-ACU139)),"Wird nicht erkannt")</f>
        <v>Wird nicht erkannt</v>
      </c>
      <c r="ACV143" s="32" t="str">
        <f t="shared" si="2669"/>
        <v>Wird nicht erkannt</v>
      </c>
      <c r="ACW143" s="32" t="str">
        <f t="shared" si="2669"/>
        <v>Wird nicht erkannt</v>
      </c>
      <c r="ACX143" s="32" t="str">
        <f t="shared" si="2669"/>
        <v>Wird nicht erkannt</v>
      </c>
      <c r="ACY143" s="32" t="str">
        <f t="shared" si="2669"/>
        <v>Wird nicht erkannt</v>
      </c>
      <c r="ACZ143" s="32" t="str">
        <f t="shared" si="2669"/>
        <v>Wird nicht erkannt</v>
      </c>
      <c r="ADA143" s="32" t="str">
        <f t="shared" si="2669"/>
        <v>Wird nicht erkannt</v>
      </c>
      <c r="ADB143" s="32" t="str">
        <f t="shared" si="2669"/>
        <v>Wird nicht erkannt</v>
      </c>
      <c r="ADC143" s="32" t="str">
        <f t="shared" si="2669"/>
        <v>Wird nicht erkannt</v>
      </c>
      <c r="ADD143" s="32" t="str">
        <f t="shared" ref="ADD143:AFO143" si="2670">IFERROR(SQRT((ADD$4-ADD138)*(ADD$4-ADD138)+(ADD$5-ADD139)*(ADD$5-ADD139)),"Wird nicht erkannt")</f>
        <v>Wird nicht erkannt</v>
      </c>
      <c r="ADE143" s="32" t="str">
        <f t="shared" si="2670"/>
        <v>Wird nicht erkannt</v>
      </c>
      <c r="ADF143" s="32" t="str">
        <f t="shared" si="2670"/>
        <v>Wird nicht erkannt</v>
      </c>
      <c r="ADG143" s="32" t="str">
        <f t="shared" si="2670"/>
        <v>Wird nicht erkannt</v>
      </c>
      <c r="ADH143" s="32" t="str">
        <f t="shared" si="2670"/>
        <v>Wird nicht erkannt</v>
      </c>
      <c r="ADI143" s="32" t="str">
        <f t="shared" si="2670"/>
        <v>Wird nicht erkannt</v>
      </c>
      <c r="ADJ143" s="32" t="str">
        <f t="shared" si="2670"/>
        <v>Wird nicht erkannt</v>
      </c>
      <c r="ADK143" s="32" t="str">
        <f t="shared" si="2670"/>
        <v>Wird nicht erkannt</v>
      </c>
      <c r="ADL143" s="32" t="str">
        <f t="shared" si="2670"/>
        <v>Wird nicht erkannt</v>
      </c>
      <c r="ADM143" s="32" t="str">
        <f t="shared" si="2670"/>
        <v>Wird nicht erkannt</v>
      </c>
      <c r="ADN143" s="32" t="str">
        <f t="shared" si="2670"/>
        <v>Wird nicht erkannt</v>
      </c>
      <c r="ADO143" s="32" t="str">
        <f t="shared" si="2670"/>
        <v>Wird nicht erkannt</v>
      </c>
      <c r="ADP143" s="32" t="str">
        <f t="shared" si="2670"/>
        <v>Wird nicht erkannt</v>
      </c>
      <c r="ADQ143" s="32" t="str">
        <f t="shared" si="2670"/>
        <v>Wird nicht erkannt</v>
      </c>
      <c r="ADR143" s="32" t="str">
        <f t="shared" si="2670"/>
        <v>Wird nicht erkannt</v>
      </c>
      <c r="ADS143" s="32" t="str">
        <f t="shared" si="2670"/>
        <v>Wird nicht erkannt</v>
      </c>
      <c r="ADT143" s="32" t="str">
        <f t="shared" si="2670"/>
        <v>Wird nicht erkannt</v>
      </c>
      <c r="ADU143" s="32" t="str">
        <f t="shared" si="2670"/>
        <v>Wird nicht erkannt</v>
      </c>
      <c r="ADV143" s="32" t="str">
        <f t="shared" si="2670"/>
        <v>Wird nicht erkannt</v>
      </c>
      <c r="ADW143" s="32" t="str">
        <f t="shared" si="2670"/>
        <v>Wird nicht erkannt</v>
      </c>
      <c r="ADX143" s="32" t="str">
        <f t="shared" si="2670"/>
        <v>Wird nicht erkannt</v>
      </c>
      <c r="ADY143" s="32" t="str">
        <f t="shared" si="2670"/>
        <v>Wird nicht erkannt</v>
      </c>
      <c r="ADZ143" s="32" t="str">
        <f t="shared" si="2670"/>
        <v>Wird nicht erkannt</v>
      </c>
      <c r="AEA143" s="32" t="str">
        <f t="shared" si="2670"/>
        <v>Wird nicht erkannt</v>
      </c>
      <c r="AEB143" s="32" t="str">
        <f t="shared" si="2670"/>
        <v>Wird nicht erkannt</v>
      </c>
      <c r="AEC143" s="32" t="str">
        <f t="shared" si="2670"/>
        <v>Wird nicht erkannt</v>
      </c>
      <c r="AED143" s="32" t="str">
        <f t="shared" si="2670"/>
        <v>Wird nicht erkannt</v>
      </c>
      <c r="AEE143" s="32" t="str">
        <f t="shared" si="2670"/>
        <v>Wird nicht erkannt</v>
      </c>
      <c r="AEF143" s="32" t="str">
        <f t="shared" si="2670"/>
        <v>Wird nicht erkannt</v>
      </c>
      <c r="AEG143" s="32" t="str">
        <f t="shared" si="2670"/>
        <v>Wird nicht erkannt</v>
      </c>
      <c r="AEH143" s="32" t="str">
        <f t="shared" si="2670"/>
        <v>Wird nicht erkannt</v>
      </c>
      <c r="AEI143" s="32" t="str">
        <f t="shared" si="2670"/>
        <v>Wird nicht erkannt</v>
      </c>
      <c r="AEJ143" s="32" t="str">
        <f t="shared" si="2670"/>
        <v>Wird nicht erkannt</v>
      </c>
      <c r="AEK143" s="32" t="str">
        <f t="shared" si="2670"/>
        <v>Wird nicht erkannt</v>
      </c>
      <c r="AEL143" s="32" t="str">
        <f t="shared" si="2670"/>
        <v>Wird nicht erkannt</v>
      </c>
      <c r="AEM143" s="32" t="str">
        <f t="shared" si="2670"/>
        <v>Wird nicht erkannt</v>
      </c>
      <c r="AEN143" s="32" t="str">
        <f t="shared" si="2670"/>
        <v>Wird nicht erkannt</v>
      </c>
      <c r="AEO143" s="32" t="str">
        <f t="shared" si="2670"/>
        <v>Wird nicht erkannt</v>
      </c>
      <c r="AEP143" s="32" t="str">
        <f t="shared" si="2670"/>
        <v>Wird nicht erkannt</v>
      </c>
      <c r="AEQ143" s="32" t="str">
        <f t="shared" si="2670"/>
        <v>Wird nicht erkannt</v>
      </c>
      <c r="AER143" s="32" t="str">
        <f t="shared" si="2670"/>
        <v>Wird nicht erkannt</v>
      </c>
      <c r="AES143" s="32" t="str">
        <f t="shared" si="2670"/>
        <v>Wird nicht erkannt</v>
      </c>
      <c r="AET143" s="32" t="str">
        <f t="shared" si="2670"/>
        <v>Wird nicht erkannt</v>
      </c>
      <c r="AEU143" s="32" t="str">
        <f t="shared" si="2670"/>
        <v>Wird nicht erkannt</v>
      </c>
      <c r="AEV143" s="32" t="str">
        <f t="shared" si="2670"/>
        <v>Wird nicht erkannt</v>
      </c>
      <c r="AEW143" s="32" t="str">
        <f t="shared" si="2670"/>
        <v>Wird nicht erkannt</v>
      </c>
      <c r="AEX143" s="32" t="str">
        <f t="shared" si="2670"/>
        <v>Wird nicht erkannt</v>
      </c>
      <c r="AEY143" s="32" t="str">
        <f t="shared" si="2670"/>
        <v>Wird nicht erkannt</v>
      </c>
      <c r="AEZ143" s="32" t="str">
        <f t="shared" si="2670"/>
        <v>Wird nicht erkannt</v>
      </c>
      <c r="AFA143" s="32" t="str">
        <f t="shared" si="2670"/>
        <v>Wird nicht erkannt</v>
      </c>
      <c r="AFB143" s="32" t="str">
        <f t="shared" si="2670"/>
        <v>Wird nicht erkannt</v>
      </c>
      <c r="AFC143" s="32" t="str">
        <f t="shared" si="2670"/>
        <v>Wird nicht erkannt</v>
      </c>
      <c r="AFD143" s="32" t="str">
        <f t="shared" si="2670"/>
        <v>Wird nicht erkannt</v>
      </c>
      <c r="AFE143" s="32" t="str">
        <f t="shared" si="2670"/>
        <v>Wird nicht erkannt</v>
      </c>
      <c r="AFF143" s="32" t="str">
        <f t="shared" si="2670"/>
        <v>Wird nicht erkannt</v>
      </c>
      <c r="AFG143" s="32" t="str">
        <f t="shared" si="2670"/>
        <v>Wird nicht erkannt</v>
      </c>
      <c r="AFH143" s="32" t="str">
        <f t="shared" si="2670"/>
        <v>Wird nicht erkannt</v>
      </c>
      <c r="AFI143" s="32" t="str">
        <f t="shared" si="2670"/>
        <v>Wird nicht erkannt</v>
      </c>
      <c r="AFJ143" s="32" t="str">
        <f t="shared" si="2670"/>
        <v>Wird nicht erkannt</v>
      </c>
      <c r="AFK143" s="32" t="str">
        <f t="shared" si="2670"/>
        <v>Wird nicht erkannt</v>
      </c>
      <c r="AFL143" s="32" t="str">
        <f t="shared" si="2670"/>
        <v>Wird nicht erkannt</v>
      </c>
      <c r="AFM143" s="32" t="str">
        <f t="shared" si="2670"/>
        <v>Wird nicht erkannt</v>
      </c>
      <c r="AFN143" s="32" t="str">
        <f t="shared" si="2670"/>
        <v>Wird nicht erkannt</v>
      </c>
      <c r="AFO143" s="32" t="str">
        <f t="shared" si="2670"/>
        <v>Wird nicht erkannt</v>
      </c>
      <c r="AFP143" s="32" t="str">
        <f t="shared" ref="AFP143:AIA143" si="2671">IFERROR(SQRT((AFP$4-AFP138)*(AFP$4-AFP138)+(AFP$5-AFP139)*(AFP$5-AFP139)),"Wird nicht erkannt")</f>
        <v>Wird nicht erkannt</v>
      </c>
      <c r="AFQ143" s="32" t="str">
        <f t="shared" si="2671"/>
        <v>Wird nicht erkannt</v>
      </c>
      <c r="AFR143" s="32" t="str">
        <f t="shared" si="2671"/>
        <v>Wird nicht erkannt</v>
      </c>
      <c r="AFS143" s="32" t="str">
        <f t="shared" si="2671"/>
        <v>Wird nicht erkannt</v>
      </c>
      <c r="AFT143" s="32" t="str">
        <f t="shared" si="2671"/>
        <v>Wird nicht erkannt</v>
      </c>
      <c r="AFU143" s="32" t="str">
        <f t="shared" si="2671"/>
        <v>Wird nicht erkannt</v>
      </c>
      <c r="AFV143" s="32" t="str">
        <f t="shared" si="2671"/>
        <v>Wird nicht erkannt</v>
      </c>
      <c r="AFW143" s="32" t="str">
        <f t="shared" si="2671"/>
        <v>Wird nicht erkannt</v>
      </c>
      <c r="AFX143" s="32" t="str">
        <f t="shared" si="2671"/>
        <v>Wird nicht erkannt</v>
      </c>
      <c r="AFY143" s="32" t="str">
        <f t="shared" si="2671"/>
        <v>Wird nicht erkannt</v>
      </c>
      <c r="AFZ143" s="32" t="str">
        <f t="shared" si="2671"/>
        <v>Wird nicht erkannt</v>
      </c>
      <c r="AGA143" s="32" t="str">
        <f t="shared" si="2671"/>
        <v>Wird nicht erkannt</v>
      </c>
      <c r="AGB143" s="32" t="str">
        <f t="shared" si="2671"/>
        <v>Wird nicht erkannt</v>
      </c>
      <c r="AGC143" s="32" t="str">
        <f t="shared" si="2671"/>
        <v>Wird nicht erkannt</v>
      </c>
      <c r="AGD143" s="32" t="str">
        <f t="shared" si="2671"/>
        <v>Wird nicht erkannt</v>
      </c>
      <c r="AGE143" s="32" t="str">
        <f t="shared" si="2671"/>
        <v>Wird nicht erkannt</v>
      </c>
      <c r="AGF143" s="32" t="str">
        <f t="shared" si="2671"/>
        <v>Wird nicht erkannt</v>
      </c>
      <c r="AGG143" s="32" t="str">
        <f t="shared" si="2671"/>
        <v>Wird nicht erkannt</v>
      </c>
      <c r="AGH143" s="32" t="str">
        <f t="shared" si="2671"/>
        <v>Wird nicht erkannt</v>
      </c>
      <c r="AGI143" s="32" t="str">
        <f t="shared" si="2671"/>
        <v>Wird nicht erkannt</v>
      </c>
      <c r="AGJ143" s="32" t="str">
        <f t="shared" si="2671"/>
        <v>Wird nicht erkannt</v>
      </c>
      <c r="AGK143" s="32" t="str">
        <f t="shared" si="2671"/>
        <v>Wird nicht erkannt</v>
      </c>
      <c r="AGL143" s="32" t="str">
        <f t="shared" si="2671"/>
        <v>Wird nicht erkannt</v>
      </c>
      <c r="AGM143" s="32" t="str">
        <f t="shared" si="2671"/>
        <v>Wird nicht erkannt</v>
      </c>
      <c r="AGN143" s="32" t="str">
        <f t="shared" si="2671"/>
        <v>Wird nicht erkannt</v>
      </c>
      <c r="AGO143" s="32" t="str">
        <f t="shared" si="2671"/>
        <v>Wird nicht erkannt</v>
      </c>
      <c r="AGP143" s="32" t="str">
        <f t="shared" si="2671"/>
        <v>Wird nicht erkannt</v>
      </c>
      <c r="AGQ143" s="32" t="str">
        <f t="shared" si="2671"/>
        <v>Wird nicht erkannt</v>
      </c>
      <c r="AGR143" s="32" t="str">
        <f t="shared" si="2671"/>
        <v>Wird nicht erkannt</v>
      </c>
      <c r="AGS143" s="32" t="str">
        <f t="shared" si="2671"/>
        <v>Wird nicht erkannt</v>
      </c>
      <c r="AGT143" s="32" t="str">
        <f t="shared" si="2671"/>
        <v>Wird nicht erkannt</v>
      </c>
      <c r="AGU143" s="32" t="str">
        <f t="shared" si="2671"/>
        <v>Wird nicht erkannt</v>
      </c>
      <c r="AGV143" s="32" t="str">
        <f t="shared" si="2671"/>
        <v>Wird nicht erkannt</v>
      </c>
      <c r="AGW143" s="32" t="str">
        <f t="shared" si="2671"/>
        <v>Wird nicht erkannt</v>
      </c>
      <c r="AGX143" s="32" t="str">
        <f t="shared" si="2671"/>
        <v>Wird nicht erkannt</v>
      </c>
      <c r="AGY143" s="32" t="str">
        <f t="shared" si="2671"/>
        <v>Wird nicht erkannt</v>
      </c>
      <c r="AGZ143" s="32" t="str">
        <f t="shared" si="2671"/>
        <v>Wird nicht erkannt</v>
      </c>
      <c r="AHA143" s="32" t="str">
        <f t="shared" si="2671"/>
        <v>Wird nicht erkannt</v>
      </c>
      <c r="AHB143" s="32" t="str">
        <f t="shared" si="2671"/>
        <v>Wird nicht erkannt</v>
      </c>
      <c r="AHC143" s="32" t="str">
        <f t="shared" si="2671"/>
        <v>Wird nicht erkannt</v>
      </c>
      <c r="AHD143" s="32" t="str">
        <f t="shared" si="2671"/>
        <v>Wird nicht erkannt</v>
      </c>
      <c r="AHE143" s="32" t="str">
        <f t="shared" si="2671"/>
        <v>Wird nicht erkannt</v>
      </c>
      <c r="AHF143" s="32" t="str">
        <f t="shared" si="2671"/>
        <v>Wird nicht erkannt</v>
      </c>
      <c r="AHG143" s="32" t="str">
        <f t="shared" si="2671"/>
        <v>Wird nicht erkannt</v>
      </c>
      <c r="AHH143" s="32" t="str">
        <f t="shared" si="2671"/>
        <v>Wird nicht erkannt</v>
      </c>
      <c r="AHI143" s="32" t="str">
        <f t="shared" si="2671"/>
        <v>Wird nicht erkannt</v>
      </c>
      <c r="AHJ143" s="32" t="str">
        <f t="shared" si="2671"/>
        <v>Wird nicht erkannt</v>
      </c>
      <c r="AHK143" s="32" t="str">
        <f t="shared" si="2671"/>
        <v>Wird nicht erkannt</v>
      </c>
      <c r="AHL143" s="32" t="str">
        <f t="shared" si="2671"/>
        <v>Wird nicht erkannt</v>
      </c>
      <c r="AHM143" s="32" t="str">
        <f t="shared" si="2671"/>
        <v>Wird nicht erkannt</v>
      </c>
      <c r="AHN143" s="32" t="str">
        <f t="shared" si="2671"/>
        <v>Wird nicht erkannt</v>
      </c>
      <c r="AHO143" s="32" t="str">
        <f t="shared" si="2671"/>
        <v>Wird nicht erkannt</v>
      </c>
      <c r="AHP143" s="32" t="str">
        <f t="shared" si="2671"/>
        <v>Wird nicht erkannt</v>
      </c>
      <c r="AHQ143" s="32" t="str">
        <f t="shared" si="2671"/>
        <v>Wird nicht erkannt</v>
      </c>
      <c r="AHR143" s="32" t="str">
        <f t="shared" si="2671"/>
        <v>Wird nicht erkannt</v>
      </c>
      <c r="AHS143" s="32" t="str">
        <f t="shared" si="2671"/>
        <v>Wird nicht erkannt</v>
      </c>
      <c r="AHT143" s="32" t="str">
        <f t="shared" si="2671"/>
        <v>Wird nicht erkannt</v>
      </c>
      <c r="AHU143" s="32" t="str">
        <f t="shared" si="2671"/>
        <v>Wird nicht erkannt</v>
      </c>
      <c r="AHV143" s="32" t="str">
        <f t="shared" si="2671"/>
        <v>Wird nicht erkannt</v>
      </c>
      <c r="AHW143" s="32" t="str">
        <f t="shared" si="2671"/>
        <v>Wird nicht erkannt</v>
      </c>
      <c r="AHX143" s="32" t="str">
        <f t="shared" si="2671"/>
        <v>Wird nicht erkannt</v>
      </c>
      <c r="AHY143" s="32" t="str">
        <f t="shared" si="2671"/>
        <v>Wird nicht erkannt</v>
      </c>
      <c r="AHZ143" s="32" t="str">
        <f t="shared" si="2671"/>
        <v>Wird nicht erkannt</v>
      </c>
      <c r="AIA143" s="32" t="str">
        <f t="shared" si="2671"/>
        <v>Wird nicht erkannt</v>
      </c>
      <c r="AIB143" s="32" t="str">
        <f t="shared" ref="AIB143:AKM143" si="2672">IFERROR(SQRT((AIB$4-AIB138)*(AIB$4-AIB138)+(AIB$5-AIB139)*(AIB$5-AIB139)),"Wird nicht erkannt")</f>
        <v>Wird nicht erkannt</v>
      </c>
      <c r="AIC143" s="32" t="str">
        <f t="shared" si="2672"/>
        <v>Wird nicht erkannt</v>
      </c>
      <c r="AID143" s="32" t="str">
        <f t="shared" si="2672"/>
        <v>Wird nicht erkannt</v>
      </c>
      <c r="AIE143" s="32" t="str">
        <f t="shared" si="2672"/>
        <v>Wird nicht erkannt</v>
      </c>
      <c r="AIF143" s="32" t="str">
        <f t="shared" si="2672"/>
        <v>Wird nicht erkannt</v>
      </c>
      <c r="AIG143" s="32" t="str">
        <f t="shared" si="2672"/>
        <v>Wird nicht erkannt</v>
      </c>
      <c r="AIH143" s="32" t="str">
        <f t="shared" si="2672"/>
        <v>Wird nicht erkannt</v>
      </c>
      <c r="AII143" s="32" t="str">
        <f t="shared" si="2672"/>
        <v>Wird nicht erkannt</v>
      </c>
      <c r="AIJ143" s="32" t="str">
        <f t="shared" si="2672"/>
        <v>Wird nicht erkannt</v>
      </c>
      <c r="AIK143" s="32" t="str">
        <f t="shared" si="2672"/>
        <v>Wird nicht erkannt</v>
      </c>
      <c r="AIL143" s="32" t="str">
        <f t="shared" si="2672"/>
        <v>Wird nicht erkannt</v>
      </c>
      <c r="AIM143" s="32" t="str">
        <f t="shared" si="2672"/>
        <v>Wird nicht erkannt</v>
      </c>
      <c r="AIN143" s="32" t="str">
        <f t="shared" si="2672"/>
        <v>Wird nicht erkannt</v>
      </c>
      <c r="AIO143" s="32" t="str">
        <f t="shared" si="2672"/>
        <v>Wird nicht erkannt</v>
      </c>
      <c r="AIP143" s="32" t="str">
        <f t="shared" si="2672"/>
        <v>Wird nicht erkannt</v>
      </c>
      <c r="AIQ143" s="32" t="str">
        <f t="shared" si="2672"/>
        <v>Wird nicht erkannt</v>
      </c>
      <c r="AIR143" s="32" t="str">
        <f t="shared" si="2672"/>
        <v>Wird nicht erkannt</v>
      </c>
      <c r="AIS143" s="32" t="str">
        <f t="shared" si="2672"/>
        <v>Wird nicht erkannt</v>
      </c>
      <c r="AIT143" s="32" t="str">
        <f t="shared" si="2672"/>
        <v>Wird nicht erkannt</v>
      </c>
      <c r="AIU143" s="32" t="str">
        <f t="shared" si="2672"/>
        <v>Wird nicht erkannt</v>
      </c>
      <c r="AIV143" s="32" t="str">
        <f t="shared" si="2672"/>
        <v>Wird nicht erkannt</v>
      </c>
      <c r="AIW143" s="32" t="str">
        <f t="shared" si="2672"/>
        <v>Wird nicht erkannt</v>
      </c>
      <c r="AIX143" s="32" t="str">
        <f t="shared" si="2672"/>
        <v>Wird nicht erkannt</v>
      </c>
      <c r="AIY143" s="32" t="str">
        <f t="shared" si="2672"/>
        <v>Wird nicht erkannt</v>
      </c>
      <c r="AIZ143" s="32" t="str">
        <f t="shared" si="2672"/>
        <v>Wird nicht erkannt</v>
      </c>
      <c r="AJA143" s="32" t="str">
        <f t="shared" si="2672"/>
        <v>Wird nicht erkannt</v>
      </c>
      <c r="AJB143" s="32" t="str">
        <f t="shared" si="2672"/>
        <v>Wird nicht erkannt</v>
      </c>
      <c r="AJC143" s="32" t="str">
        <f t="shared" si="2672"/>
        <v>Wird nicht erkannt</v>
      </c>
      <c r="AJD143" s="32" t="str">
        <f t="shared" si="2672"/>
        <v>Wird nicht erkannt</v>
      </c>
      <c r="AJE143" s="32" t="str">
        <f t="shared" si="2672"/>
        <v>Wird nicht erkannt</v>
      </c>
      <c r="AJF143" s="32" t="str">
        <f t="shared" si="2672"/>
        <v>Wird nicht erkannt</v>
      </c>
      <c r="AJG143" s="32" t="str">
        <f t="shared" si="2672"/>
        <v>Wird nicht erkannt</v>
      </c>
      <c r="AJH143" s="32" t="str">
        <f t="shared" si="2672"/>
        <v>Wird nicht erkannt</v>
      </c>
      <c r="AJI143" s="32" t="str">
        <f t="shared" si="2672"/>
        <v>Wird nicht erkannt</v>
      </c>
      <c r="AJJ143" s="32" t="str">
        <f t="shared" si="2672"/>
        <v>Wird nicht erkannt</v>
      </c>
      <c r="AJK143" s="32" t="str">
        <f t="shared" si="2672"/>
        <v>Wird nicht erkannt</v>
      </c>
      <c r="AJL143" s="32" t="str">
        <f t="shared" si="2672"/>
        <v>Wird nicht erkannt</v>
      </c>
      <c r="AJM143" s="32" t="str">
        <f t="shared" si="2672"/>
        <v>Wird nicht erkannt</v>
      </c>
      <c r="AJN143" s="32" t="str">
        <f t="shared" si="2672"/>
        <v>Wird nicht erkannt</v>
      </c>
      <c r="AJO143" s="32" t="str">
        <f t="shared" si="2672"/>
        <v>Wird nicht erkannt</v>
      </c>
      <c r="AJP143" s="32" t="str">
        <f t="shared" si="2672"/>
        <v>Wird nicht erkannt</v>
      </c>
      <c r="AJQ143" s="32" t="str">
        <f t="shared" si="2672"/>
        <v>Wird nicht erkannt</v>
      </c>
      <c r="AJR143" s="32" t="str">
        <f t="shared" si="2672"/>
        <v>Wird nicht erkannt</v>
      </c>
      <c r="AJS143" s="32" t="str">
        <f t="shared" si="2672"/>
        <v>Wird nicht erkannt</v>
      </c>
      <c r="AJT143" s="32" t="str">
        <f t="shared" si="2672"/>
        <v>Wird nicht erkannt</v>
      </c>
      <c r="AJU143" s="32" t="str">
        <f t="shared" si="2672"/>
        <v>Wird nicht erkannt</v>
      </c>
      <c r="AJV143" s="32" t="str">
        <f t="shared" si="2672"/>
        <v>Wird nicht erkannt</v>
      </c>
      <c r="AJW143" s="32" t="str">
        <f t="shared" si="2672"/>
        <v>Wird nicht erkannt</v>
      </c>
      <c r="AJX143" s="32" t="str">
        <f t="shared" si="2672"/>
        <v>Wird nicht erkannt</v>
      </c>
      <c r="AJY143" s="32" t="str">
        <f t="shared" si="2672"/>
        <v>Wird nicht erkannt</v>
      </c>
      <c r="AJZ143" s="32" t="str">
        <f t="shared" si="2672"/>
        <v>Wird nicht erkannt</v>
      </c>
      <c r="AKA143" s="32" t="str">
        <f t="shared" si="2672"/>
        <v>Wird nicht erkannt</v>
      </c>
      <c r="AKB143" s="32" t="str">
        <f t="shared" si="2672"/>
        <v>Wird nicht erkannt</v>
      </c>
      <c r="AKC143" s="32" t="str">
        <f t="shared" si="2672"/>
        <v>Wird nicht erkannt</v>
      </c>
      <c r="AKD143" s="32" t="str">
        <f t="shared" si="2672"/>
        <v>Wird nicht erkannt</v>
      </c>
      <c r="AKE143" s="32" t="str">
        <f t="shared" si="2672"/>
        <v>Wird nicht erkannt</v>
      </c>
      <c r="AKF143" s="32" t="str">
        <f t="shared" si="2672"/>
        <v>Wird nicht erkannt</v>
      </c>
      <c r="AKG143" s="32" t="str">
        <f t="shared" si="2672"/>
        <v>Wird nicht erkannt</v>
      </c>
      <c r="AKH143" s="32" t="str">
        <f t="shared" si="2672"/>
        <v>Wird nicht erkannt</v>
      </c>
      <c r="AKI143" s="32" t="str">
        <f t="shared" si="2672"/>
        <v>Wird nicht erkannt</v>
      </c>
      <c r="AKJ143" s="32" t="str">
        <f t="shared" si="2672"/>
        <v>Wird nicht erkannt</v>
      </c>
      <c r="AKK143" s="32" t="str">
        <f t="shared" si="2672"/>
        <v>Wird nicht erkannt</v>
      </c>
      <c r="AKL143" s="32" t="str">
        <f t="shared" si="2672"/>
        <v>Wird nicht erkannt</v>
      </c>
      <c r="AKM143" s="32" t="str">
        <f t="shared" si="2672"/>
        <v>Wird nicht erkannt</v>
      </c>
      <c r="AKN143" s="32" t="str">
        <f t="shared" ref="AKN143:ALQ143" si="2673">IFERROR(SQRT((AKN$4-AKN138)*(AKN$4-AKN138)+(AKN$5-AKN139)*(AKN$5-AKN139)),"Wird nicht erkannt")</f>
        <v>Wird nicht erkannt</v>
      </c>
      <c r="AKO143" s="32" t="str">
        <f t="shared" si="2673"/>
        <v>Wird nicht erkannt</v>
      </c>
      <c r="AKP143" s="32" t="str">
        <f t="shared" si="2673"/>
        <v>Wird nicht erkannt</v>
      </c>
      <c r="AKQ143" s="32" t="str">
        <f t="shared" si="2673"/>
        <v>Wird nicht erkannt</v>
      </c>
      <c r="AKR143" s="32" t="str">
        <f t="shared" si="2673"/>
        <v>Wird nicht erkannt</v>
      </c>
      <c r="AKS143" s="32" t="str">
        <f t="shared" si="2673"/>
        <v>Wird nicht erkannt</v>
      </c>
      <c r="AKT143" s="32" t="str">
        <f t="shared" si="2673"/>
        <v>Wird nicht erkannt</v>
      </c>
      <c r="AKU143" s="32" t="str">
        <f t="shared" si="2673"/>
        <v>Wird nicht erkannt</v>
      </c>
      <c r="AKV143" s="32" t="str">
        <f t="shared" si="2673"/>
        <v>Wird nicht erkannt</v>
      </c>
      <c r="AKW143" s="32" t="str">
        <f t="shared" si="2673"/>
        <v>Wird nicht erkannt</v>
      </c>
      <c r="AKX143" s="32" t="str">
        <f t="shared" si="2673"/>
        <v>Wird nicht erkannt</v>
      </c>
      <c r="AKY143" s="32" t="str">
        <f t="shared" si="2673"/>
        <v>Wird nicht erkannt</v>
      </c>
      <c r="AKZ143" s="32" t="str">
        <f t="shared" si="2673"/>
        <v>Wird nicht erkannt</v>
      </c>
      <c r="ALA143" s="32" t="str">
        <f t="shared" si="2673"/>
        <v>Wird nicht erkannt</v>
      </c>
      <c r="ALB143" s="32" t="str">
        <f t="shared" si="2673"/>
        <v>Wird nicht erkannt</v>
      </c>
      <c r="ALC143" s="32" t="str">
        <f t="shared" si="2673"/>
        <v>Wird nicht erkannt</v>
      </c>
      <c r="ALD143" s="32" t="str">
        <f t="shared" si="2673"/>
        <v>Wird nicht erkannt</v>
      </c>
      <c r="ALE143" s="32" t="str">
        <f t="shared" si="2673"/>
        <v>Wird nicht erkannt</v>
      </c>
      <c r="ALF143" s="32" t="str">
        <f t="shared" si="2673"/>
        <v>Wird nicht erkannt</v>
      </c>
      <c r="ALG143" s="32" t="str">
        <f t="shared" si="2673"/>
        <v>Wird nicht erkannt</v>
      </c>
      <c r="ALH143" s="32" t="str">
        <f t="shared" si="2673"/>
        <v>Wird nicht erkannt</v>
      </c>
      <c r="ALI143" s="32" t="str">
        <f t="shared" si="2673"/>
        <v>Wird nicht erkannt</v>
      </c>
      <c r="ALJ143" s="32" t="str">
        <f t="shared" si="2673"/>
        <v>Wird nicht erkannt</v>
      </c>
      <c r="ALK143" s="32" t="str">
        <f t="shared" si="2673"/>
        <v>Wird nicht erkannt</v>
      </c>
      <c r="ALL143" s="32" t="str">
        <f t="shared" si="2673"/>
        <v>Wird nicht erkannt</v>
      </c>
      <c r="ALM143" s="32" t="str">
        <f t="shared" si="2673"/>
        <v>Wird nicht erkannt</v>
      </c>
      <c r="ALN143" s="32" t="str">
        <f t="shared" si="2673"/>
        <v>Wird nicht erkannt</v>
      </c>
      <c r="ALO143" s="32" t="str">
        <f t="shared" si="2673"/>
        <v>Wird nicht erkannt</v>
      </c>
      <c r="ALP143" s="32" t="str">
        <f t="shared" si="2673"/>
        <v>Wird nicht erkannt</v>
      </c>
      <c r="ALQ143" s="32" t="str">
        <f t="shared" si="2673"/>
        <v>Wird nicht erkannt</v>
      </c>
    </row>
    <row r="144" spans="1:1005" ht="15.75" hidden="1" thickBot="1" x14ac:dyDescent="0.3">
      <c r="D144" s="30" t="s">
        <v>31</v>
      </c>
      <c r="E144" s="31" t="str">
        <f>IFERROR(IF(E$4-E$6&gt;0,IF(AND(E138&lt;E$4,E138&gt;E$6),"JA","NEIN"),IF(E$4-E$6&lt;0,IF(AND(E138&gt;E$4,E138&lt;E$6),"JA","Nein"),"Ziel angeben")),"Wird nicht erkannt")</f>
        <v>Wird nicht erkannt</v>
      </c>
      <c r="F144" s="31" t="str">
        <f>IFERROR(IF(F$4-F$6&gt;0,IF(AND(F138&lt;F$4,F138&gt;F$6),"JA","NEIN"),IF(F$4-F$6&lt;0,IF(AND(F138&gt;F$4,F138&lt;F$6),"JA","Nein"),"Ziel angeben")),"Wird nicht erkannt")</f>
        <v>Wird nicht erkannt</v>
      </c>
      <c r="G144" s="31" t="str">
        <f>IFERROR(IF(G$4-G$6&gt;0,IF(AND(G138&lt;G$4,G138&gt;G$6),"JA","NEIN"),IF(G$4-G$6&lt;0,IF(AND(G138&gt;G$4,G138&lt;G$6),"JA","Nein"),"Ziel angeben")),"Wird nicht erkannt")</f>
        <v>Wird nicht erkannt</v>
      </c>
      <c r="H144" s="31" t="str">
        <f t="shared" ref="H144:O144" si="2674">IFERROR(IF(H$4-H$6&gt;0,IF(AND(H138&lt;H$4,H138&gt;H$6),"JA","NEIN"),IF(H$4-H$6&lt;0,IF(AND(H138&gt;H$4,H138&lt;H$6),"JA","Nein"),"Ziel angeben")),"Wird nicht erkannt")</f>
        <v>Wird nicht erkannt</v>
      </c>
      <c r="I144" s="31" t="str">
        <f t="shared" si="2674"/>
        <v>Wird nicht erkannt</v>
      </c>
      <c r="J144" s="31" t="str">
        <f t="shared" si="2674"/>
        <v>Wird nicht erkannt</v>
      </c>
      <c r="K144" s="31" t="str">
        <f t="shared" si="2674"/>
        <v>Wird nicht erkannt</v>
      </c>
      <c r="L144" s="31" t="str">
        <f t="shared" si="2674"/>
        <v>Wird nicht erkannt</v>
      </c>
      <c r="M144" s="31" t="str">
        <f t="shared" si="2674"/>
        <v>Wird nicht erkannt</v>
      </c>
      <c r="N144" s="31" t="str">
        <f t="shared" si="2674"/>
        <v>Wird nicht erkannt</v>
      </c>
      <c r="O144" s="31" t="str">
        <f t="shared" si="2674"/>
        <v>Wird nicht erkannt</v>
      </c>
      <c r="P144" s="31" t="str">
        <f t="shared" ref="P144:CA144" si="2675">IFERROR(IF(P$4-P$6&gt;0,IF(AND(P138&lt;P$4,P138&gt;P$6),"JA","NEIN"),IF(P$4-P$6&lt;0,IF(AND(P138&gt;P$4,P138&lt;P$6),"JA","Nein"),"Ziel angeben")),"Wird nicht erkannt")</f>
        <v>Wird nicht erkannt</v>
      </c>
      <c r="Q144" s="31" t="str">
        <f t="shared" si="2675"/>
        <v>Wird nicht erkannt</v>
      </c>
      <c r="R144" s="31" t="str">
        <f t="shared" si="2675"/>
        <v>Wird nicht erkannt</v>
      </c>
      <c r="S144" s="31" t="str">
        <f t="shared" si="2675"/>
        <v>Wird nicht erkannt</v>
      </c>
      <c r="T144" s="31" t="str">
        <f t="shared" si="2675"/>
        <v>Wird nicht erkannt</v>
      </c>
      <c r="U144" s="31" t="str">
        <f t="shared" si="2675"/>
        <v>Wird nicht erkannt</v>
      </c>
      <c r="V144" s="31" t="str">
        <f t="shared" si="2675"/>
        <v>Wird nicht erkannt</v>
      </c>
      <c r="W144" s="31" t="str">
        <f t="shared" si="2675"/>
        <v>Wird nicht erkannt</v>
      </c>
      <c r="X144" s="31" t="str">
        <f t="shared" si="2675"/>
        <v>Wird nicht erkannt</v>
      </c>
      <c r="Y144" s="31" t="str">
        <f t="shared" si="2675"/>
        <v>Wird nicht erkannt</v>
      </c>
      <c r="Z144" s="31" t="str">
        <f t="shared" si="2675"/>
        <v>Wird nicht erkannt</v>
      </c>
      <c r="AA144" s="31" t="str">
        <f t="shared" si="2675"/>
        <v>Wird nicht erkannt</v>
      </c>
      <c r="AB144" s="31" t="str">
        <f t="shared" si="2675"/>
        <v>Wird nicht erkannt</v>
      </c>
      <c r="AC144" s="31" t="str">
        <f t="shared" si="2675"/>
        <v>Wird nicht erkannt</v>
      </c>
      <c r="AD144" s="31" t="str">
        <f t="shared" si="2675"/>
        <v>Wird nicht erkannt</v>
      </c>
      <c r="AE144" s="31" t="str">
        <f t="shared" si="2675"/>
        <v>Wird nicht erkannt</v>
      </c>
      <c r="AF144" s="31" t="str">
        <f t="shared" si="2675"/>
        <v>Wird nicht erkannt</v>
      </c>
      <c r="AG144" s="31" t="str">
        <f t="shared" si="2675"/>
        <v>Wird nicht erkannt</v>
      </c>
      <c r="AH144" s="31" t="str">
        <f t="shared" si="2675"/>
        <v>Wird nicht erkannt</v>
      </c>
      <c r="AI144" s="31" t="str">
        <f t="shared" si="2675"/>
        <v>Wird nicht erkannt</v>
      </c>
      <c r="AJ144" s="31" t="str">
        <f t="shared" si="2675"/>
        <v>Wird nicht erkannt</v>
      </c>
      <c r="AK144" s="31" t="str">
        <f t="shared" si="2675"/>
        <v>Wird nicht erkannt</v>
      </c>
      <c r="AL144" s="31" t="str">
        <f t="shared" si="2675"/>
        <v>Wird nicht erkannt</v>
      </c>
      <c r="AM144" s="31" t="str">
        <f t="shared" si="2675"/>
        <v>Wird nicht erkannt</v>
      </c>
      <c r="AN144" s="31" t="str">
        <f t="shared" si="2675"/>
        <v>Wird nicht erkannt</v>
      </c>
      <c r="AO144" s="31" t="str">
        <f t="shared" si="2675"/>
        <v>Wird nicht erkannt</v>
      </c>
      <c r="AP144" s="31" t="str">
        <f t="shared" si="2675"/>
        <v>Wird nicht erkannt</v>
      </c>
      <c r="AQ144" s="31" t="str">
        <f t="shared" si="2675"/>
        <v>Wird nicht erkannt</v>
      </c>
      <c r="AR144" s="31" t="str">
        <f t="shared" si="2675"/>
        <v>Wird nicht erkannt</v>
      </c>
      <c r="AS144" s="31" t="str">
        <f t="shared" si="2675"/>
        <v>Wird nicht erkannt</v>
      </c>
      <c r="AT144" s="31" t="str">
        <f t="shared" si="2675"/>
        <v>Wird nicht erkannt</v>
      </c>
      <c r="AU144" s="31" t="str">
        <f t="shared" si="2675"/>
        <v>Wird nicht erkannt</v>
      </c>
      <c r="AV144" s="31" t="str">
        <f t="shared" si="2675"/>
        <v>Wird nicht erkannt</v>
      </c>
      <c r="AW144" s="31" t="str">
        <f t="shared" si="2675"/>
        <v>Wird nicht erkannt</v>
      </c>
      <c r="AX144" s="31" t="str">
        <f t="shared" si="2675"/>
        <v>Wird nicht erkannt</v>
      </c>
      <c r="AY144" s="31" t="str">
        <f t="shared" si="2675"/>
        <v>Wird nicht erkannt</v>
      </c>
      <c r="AZ144" s="31" t="str">
        <f t="shared" si="2675"/>
        <v>Wird nicht erkannt</v>
      </c>
      <c r="BA144" s="31" t="str">
        <f t="shared" si="2675"/>
        <v>Wird nicht erkannt</v>
      </c>
      <c r="BB144" s="31" t="str">
        <f t="shared" si="2675"/>
        <v>Wird nicht erkannt</v>
      </c>
      <c r="BC144" s="31" t="str">
        <f t="shared" si="2675"/>
        <v>Wird nicht erkannt</v>
      </c>
      <c r="BD144" s="31" t="str">
        <f t="shared" si="2675"/>
        <v>Wird nicht erkannt</v>
      </c>
      <c r="BE144" s="31" t="str">
        <f t="shared" si="2675"/>
        <v>Wird nicht erkannt</v>
      </c>
      <c r="BF144" s="31" t="str">
        <f t="shared" si="2675"/>
        <v>Wird nicht erkannt</v>
      </c>
      <c r="BG144" s="31" t="str">
        <f t="shared" si="2675"/>
        <v>Wird nicht erkannt</v>
      </c>
      <c r="BH144" s="31" t="str">
        <f t="shared" si="2675"/>
        <v>Wird nicht erkannt</v>
      </c>
      <c r="BI144" s="31" t="str">
        <f t="shared" si="2675"/>
        <v>Wird nicht erkannt</v>
      </c>
      <c r="BJ144" s="31" t="str">
        <f t="shared" si="2675"/>
        <v>Wird nicht erkannt</v>
      </c>
      <c r="BK144" s="31" t="str">
        <f t="shared" si="2675"/>
        <v>Wird nicht erkannt</v>
      </c>
      <c r="BL144" s="31" t="str">
        <f t="shared" si="2675"/>
        <v>Wird nicht erkannt</v>
      </c>
      <c r="BM144" s="31" t="str">
        <f t="shared" si="2675"/>
        <v>Wird nicht erkannt</v>
      </c>
      <c r="BN144" s="31" t="str">
        <f t="shared" si="2675"/>
        <v>Wird nicht erkannt</v>
      </c>
      <c r="BO144" s="31" t="str">
        <f t="shared" si="2675"/>
        <v>Wird nicht erkannt</v>
      </c>
      <c r="BP144" s="31" t="str">
        <f t="shared" si="2675"/>
        <v>Wird nicht erkannt</v>
      </c>
      <c r="BQ144" s="31" t="str">
        <f t="shared" si="2675"/>
        <v>Wird nicht erkannt</v>
      </c>
      <c r="BR144" s="31" t="str">
        <f t="shared" si="2675"/>
        <v>Wird nicht erkannt</v>
      </c>
      <c r="BS144" s="31" t="str">
        <f t="shared" si="2675"/>
        <v>Wird nicht erkannt</v>
      </c>
      <c r="BT144" s="31" t="str">
        <f t="shared" si="2675"/>
        <v>Wird nicht erkannt</v>
      </c>
      <c r="BU144" s="31" t="str">
        <f t="shared" si="2675"/>
        <v>Wird nicht erkannt</v>
      </c>
      <c r="BV144" s="31" t="str">
        <f t="shared" si="2675"/>
        <v>Wird nicht erkannt</v>
      </c>
      <c r="BW144" s="31" t="str">
        <f t="shared" si="2675"/>
        <v>Wird nicht erkannt</v>
      </c>
      <c r="BX144" s="31" t="str">
        <f t="shared" si="2675"/>
        <v>Wird nicht erkannt</v>
      </c>
      <c r="BY144" s="31" t="str">
        <f t="shared" si="2675"/>
        <v>Wird nicht erkannt</v>
      </c>
      <c r="BZ144" s="31" t="str">
        <f t="shared" si="2675"/>
        <v>Wird nicht erkannt</v>
      </c>
      <c r="CA144" s="31" t="str">
        <f t="shared" si="2675"/>
        <v>Wird nicht erkannt</v>
      </c>
      <c r="CB144" s="31" t="str">
        <f t="shared" ref="CB144:CG144" si="2676">IFERROR(IF(CB$4-CB$6&gt;0,IF(AND(CB138&lt;CB$4,CB138&gt;CB$6),"JA","NEIN"),IF(CB$4-CB$6&lt;0,IF(AND(CB138&gt;CB$4,CB138&lt;CB$6),"JA","Nein"),"Ziel angeben")),"Wird nicht erkannt")</f>
        <v>Wird nicht erkannt</v>
      </c>
      <c r="CC144" s="31" t="str">
        <f t="shared" si="2676"/>
        <v>Wird nicht erkannt</v>
      </c>
      <c r="CD144" s="31" t="str">
        <f t="shared" si="2676"/>
        <v>Wird nicht erkannt</v>
      </c>
      <c r="CE144" s="31" t="str">
        <f t="shared" si="2676"/>
        <v>Wird nicht erkannt</v>
      </c>
      <c r="CF144" s="31" t="str">
        <f t="shared" si="2676"/>
        <v>Wird nicht erkannt</v>
      </c>
      <c r="CG144" s="31" t="str">
        <f t="shared" si="2676"/>
        <v>Wird nicht erkannt</v>
      </c>
      <c r="CH144" s="31" t="str">
        <f t="shared" ref="CH144:CV144" si="2677">IFERROR(IF(CH$4-CH$6&gt;0,IF(AND(CH138&lt;CH$4,CH138&gt;CH$6),"JA","NEIN"),IF(CH$4-CH$6&lt;0,IF(AND(CH138&gt;CH$4,CH138&lt;CH$6),"JA","Nein"),"Ziel angeben")),"Wird nicht erkannt")</f>
        <v>Wird nicht erkannt</v>
      </c>
      <c r="CI144" s="31" t="str">
        <f t="shared" si="2677"/>
        <v>Wird nicht erkannt</v>
      </c>
      <c r="CJ144" s="31" t="str">
        <f t="shared" si="2677"/>
        <v>Wird nicht erkannt</v>
      </c>
      <c r="CK144" s="31" t="str">
        <f t="shared" si="2677"/>
        <v>Wird nicht erkannt</v>
      </c>
      <c r="CL144" s="31" t="str">
        <f t="shared" si="2677"/>
        <v>Wird nicht erkannt</v>
      </c>
      <c r="CM144" s="31" t="str">
        <f t="shared" si="2677"/>
        <v>Wird nicht erkannt</v>
      </c>
      <c r="CN144" s="31" t="str">
        <f t="shared" si="2677"/>
        <v>Wird nicht erkannt</v>
      </c>
      <c r="CO144" s="31" t="str">
        <f t="shared" si="2677"/>
        <v>Wird nicht erkannt</v>
      </c>
      <c r="CP144" s="31" t="str">
        <f t="shared" si="2677"/>
        <v>Wird nicht erkannt</v>
      </c>
      <c r="CQ144" s="31" t="str">
        <f t="shared" si="2677"/>
        <v>Wird nicht erkannt</v>
      </c>
      <c r="CR144" s="31" t="str">
        <f t="shared" si="2677"/>
        <v>Wird nicht erkannt</v>
      </c>
      <c r="CS144" s="31" t="str">
        <f t="shared" si="2677"/>
        <v>Wird nicht erkannt</v>
      </c>
      <c r="CT144" s="31" t="str">
        <f t="shared" si="2677"/>
        <v>Wird nicht erkannt</v>
      </c>
      <c r="CU144" s="31" t="str">
        <f t="shared" si="2677"/>
        <v>Wird nicht erkannt</v>
      </c>
      <c r="CV144" s="31" t="str">
        <f t="shared" si="2677"/>
        <v>Wird nicht erkannt</v>
      </c>
      <c r="CW144" s="31" t="str">
        <f t="shared" ref="CW144:CZ144" si="2678">IFERROR(IF(CW$4-CW$6&gt;0,IF(AND(CW138&lt;CW$4,CW138&gt;CW$6),"JA","NEIN"),IF(CW$4-CW$6&lt;0,IF(AND(CW138&gt;CW$4,CW138&lt;CW$6),"JA","Nein"),"Ziel angeben")),"Wird nicht erkannt")</f>
        <v>Wird nicht erkannt</v>
      </c>
      <c r="CX144" s="31" t="str">
        <f t="shared" si="2678"/>
        <v>Wird nicht erkannt</v>
      </c>
      <c r="CY144" s="31" t="str">
        <f t="shared" si="2678"/>
        <v>Wird nicht erkannt</v>
      </c>
      <c r="CZ144" s="31" t="str">
        <f t="shared" si="2678"/>
        <v>Wird nicht erkannt</v>
      </c>
      <c r="DA144" s="31" t="str">
        <f t="shared" ref="DA144:ED144" si="2679">IFERROR(IF(DA$4-DA$6&gt;0,IF(AND(DA138&lt;DA$4,DA138&gt;DA$6),"JA","NEIN"),IF(DA$4-DA$6&lt;0,IF(AND(DA138&gt;DA$4,DA138&lt;DA$6),"JA","Nein"),"Ziel angeben")),"Wird nicht erkannt")</f>
        <v>Wird nicht erkannt</v>
      </c>
      <c r="DB144" s="31" t="str">
        <f t="shared" si="2679"/>
        <v>Wird nicht erkannt</v>
      </c>
      <c r="DC144" s="31" t="str">
        <f t="shared" si="2679"/>
        <v>Wird nicht erkannt</v>
      </c>
      <c r="DD144" s="31" t="str">
        <f t="shared" si="2679"/>
        <v>Wird nicht erkannt</v>
      </c>
      <c r="DE144" s="31" t="str">
        <f t="shared" si="2679"/>
        <v>Wird nicht erkannt</v>
      </c>
      <c r="DF144" s="31" t="str">
        <f t="shared" si="2679"/>
        <v>Wird nicht erkannt</v>
      </c>
      <c r="DG144" s="31" t="str">
        <f t="shared" si="2679"/>
        <v>Wird nicht erkannt</v>
      </c>
      <c r="DH144" s="31" t="str">
        <f t="shared" si="2679"/>
        <v>Wird nicht erkannt</v>
      </c>
      <c r="DI144" s="31" t="str">
        <f t="shared" si="2679"/>
        <v>Wird nicht erkannt</v>
      </c>
      <c r="DJ144" s="31" t="str">
        <f t="shared" si="2679"/>
        <v>Wird nicht erkannt</v>
      </c>
      <c r="DK144" s="31" t="str">
        <f t="shared" si="2679"/>
        <v>Wird nicht erkannt</v>
      </c>
      <c r="DL144" s="31" t="str">
        <f t="shared" si="2679"/>
        <v>Wird nicht erkannt</v>
      </c>
      <c r="DM144" s="31" t="str">
        <f t="shared" si="2679"/>
        <v>Wird nicht erkannt</v>
      </c>
      <c r="DN144" s="31" t="str">
        <f t="shared" si="2679"/>
        <v>Wird nicht erkannt</v>
      </c>
      <c r="DO144" s="31" t="str">
        <f t="shared" si="2679"/>
        <v>Wird nicht erkannt</v>
      </c>
      <c r="DP144" s="31" t="str">
        <f t="shared" si="2679"/>
        <v>Wird nicht erkannt</v>
      </c>
      <c r="DQ144" s="31" t="str">
        <f t="shared" si="2679"/>
        <v>Wird nicht erkannt</v>
      </c>
      <c r="DR144" s="31" t="str">
        <f t="shared" si="2679"/>
        <v>Wird nicht erkannt</v>
      </c>
      <c r="DS144" s="31" t="str">
        <f t="shared" si="2679"/>
        <v>Wird nicht erkannt</v>
      </c>
      <c r="DT144" s="31" t="str">
        <f t="shared" si="2679"/>
        <v>Wird nicht erkannt</v>
      </c>
      <c r="DU144" s="31" t="str">
        <f t="shared" si="2679"/>
        <v>Wird nicht erkannt</v>
      </c>
      <c r="DV144" s="31" t="str">
        <f t="shared" si="2679"/>
        <v>Wird nicht erkannt</v>
      </c>
      <c r="DW144" s="31" t="str">
        <f t="shared" si="2679"/>
        <v>Wird nicht erkannt</v>
      </c>
      <c r="DX144" s="31" t="str">
        <f t="shared" si="2679"/>
        <v>Wird nicht erkannt</v>
      </c>
      <c r="DY144" s="31" t="str">
        <f t="shared" si="2679"/>
        <v>Wird nicht erkannt</v>
      </c>
      <c r="DZ144" s="31" t="str">
        <f t="shared" si="2679"/>
        <v>Wird nicht erkannt</v>
      </c>
      <c r="EA144" s="31" t="str">
        <f t="shared" si="2679"/>
        <v>Wird nicht erkannt</v>
      </c>
      <c r="EB144" s="31" t="str">
        <f t="shared" si="2679"/>
        <v>Wird nicht erkannt</v>
      </c>
      <c r="EC144" s="31" t="str">
        <f t="shared" si="2679"/>
        <v>Wird nicht erkannt</v>
      </c>
      <c r="ED144" s="31" t="str">
        <f t="shared" si="2679"/>
        <v>Wird nicht erkannt</v>
      </c>
      <c r="EE144" s="31" t="str">
        <f t="shared" ref="EE144:ER144" si="2680">IFERROR(IF(EE$4-EE$6&gt;0,IF(AND(EE138&lt;EE$4,EE138&gt;EE$6),"JA","NEIN"),IF(EE$4-EE$6&lt;0,IF(AND(EE138&gt;EE$4,EE138&lt;EE$6),"JA","Nein"),"Ziel angeben")),"Wird nicht erkannt")</f>
        <v>Wird nicht erkannt</v>
      </c>
      <c r="EF144" s="31" t="str">
        <f t="shared" si="2680"/>
        <v>Wird nicht erkannt</v>
      </c>
      <c r="EG144" s="31" t="str">
        <f t="shared" si="2680"/>
        <v>Wird nicht erkannt</v>
      </c>
      <c r="EH144" s="31" t="str">
        <f t="shared" si="2680"/>
        <v>Wird nicht erkannt</v>
      </c>
      <c r="EI144" s="31" t="str">
        <f t="shared" si="2680"/>
        <v>Wird nicht erkannt</v>
      </c>
      <c r="EJ144" s="31" t="str">
        <f t="shared" si="2680"/>
        <v>Wird nicht erkannt</v>
      </c>
      <c r="EK144" s="31" t="str">
        <f t="shared" si="2680"/>
        <v>Wird nicht erkannt</v>
      </c>
      <c r="EL144" s="31" t="str">
        <f t="shared" si="2680"/>
        <v>Wird nicht erkannt</v>
      </c>
      <c r="EM144" s="31" t="str">
        <f t="shared" si="2680"/>
        <v>Wird nicht erkannt</v>
      </c>
      <c r="EN144" s="31" t="str">
        <f t="shared" si="2680"/>
        <v>Wird nicht erkannt</v>
      </c>
      <c r="EO144" s="31" t="str">
        <f t="shared" si="2680"/>
        <v>Wird nicht erkannt</v>
      </c>
      <c r="EP144" s="31" t="str">
        <f t="shared" si="2680"/>
        <v>Wird nicht erkannt</v>
      </c>
      <c r="EQ144" s="31" t="str">
        <f t="shared" si="2680"/>
        <v>Wird nicht erkannt</v>
      </c>
      <c r="ER144" s="31" t="str">
        <f t="shared" si="2680"/>
        <v>Wird nicht erkannt</v>
      </c>
      <c r="ES144" s="31" t="str">
        <f t="shared" ref="ES144:EY144" si="2681">IFERROR(IF(ES$4-ES$6&gt;0,IF(AND(ES138&lt;ES$4,ES138&gt;ES$6),"JA","NEIN"),IF(ES$4-ES$6&lt;0,IF(AND(ES138&gt;ES$4,ES138&lt;ES$6),"JA","Nein"),"Ziel angeben")),"Wird nicht erkannt")</f>
        <v>Wird nicht erkannt</v>
      </c>
      <c r="ET144" s="31" t="str">
        <f t="shared" si="2681"/>
        <v>Wird nicht erkannt</v>
      </c>
      <c r="EU144" s="31" t="str">
        <f t="shared" si="2681"/>
        <v>Wird nicht erkannt</v>
      </c>
      <c r="EV144" s="31" t="str">
        <f t="shared" si="2681"/>
        <v>Wird nicht erkannt</v>
      </c>
      <c r="EW144" s="31" t="str">
        <f t="shared" si="2681"/>
        <v>Wird nicht erkannt</v>
      </c>
      <c r="EX144" s="31" t="str">
        <f t="shared" si="2681"/>
        <v>Wird nicht erkannt</v>
      </c>
      <c r="EY144" s="31" t="str">
        <f t="shared" si="2681"/>
        <v>Wird nicht erkannt</v>
      </c>
      <c r="EZ144" s="31" t="str">
        <f t="shared" ref="EZ144:HK144" si="2682">IFERROR(IF(EZ$4-EZ$6&gt;0,IF(AND(EZ138&lt;EZ$4,EZ138&gt;EZ$6),"JA","NEIN"),IF(EZ$4-EZ$6&lt;0,IF(AND(EZ138&gt;EZ$4,EZ138&lt;EZ$6),"JA","Nein"),"Ziel angeben")),"Wird nicht erkannt")</f>
        <v>Wird nicht erkannt</v>
      </c>
      <c r="FA144" s="31" t="str">
        <f t="shared" si="2682"/>
        <v>Wird nicht erkannt</v>
      </c>
      <c r="FB144" s="31" t="str">
        <f t="shared" si="2682"/>
        <v>Wird nicht erkannt</v>
      </c>
      <c r="FC144" s="31" t="str">
        <f t="shared" si="2682"/>
        <v>Wird nicht erkannt</v>
      </c>
      <c r="FD144" s="31" t="str">
        <f t="shared" si="2682"/>
        <v>Wird nicht erkannt</v>
      </c>
      <c r="FE144" s="31" t="str">
        <f t="shared" si="2682"/>
        <v>Wird nicht erkannt</v>
      </c>
      <c r="FF144" s="31" t="str">
        <f t="shared" si="2682"/>
        <v>Wird nicht erkannt</v>
      </c>
      <c r="FG144" s="31" t="str">
        <f t="shared" si="2682"/>
        <v>Wird nicht erkannt</v>
      </c>
      <c r="FH144" s="31" t="str">
        <f t="shared" si="2682"/>
        <v>Wird nicht erkannt</v>
      </c>
      <c r="FI144" s="31" t="str">
        <f t="shared" si="2682"/>
        <v>Wird nicht erkannt</v>
      </c>
      <c r="FJ144" s="31" t="str">
        <f t="shared" si="2682"/>
        <v>Wird nicht erkannt</v>
      </c>
      <c r="FK144" s="31" t="str">
        <f t="shared" si="2682"/>
        <v>Wird nicht erkannt</v>
      </c>
      <c r="FL144" s="31" t="str">
        <f t="shared" si="2682"/>
        <v>Wird nicht erkannt</v>
      </c>
      <c r="FM144" s="31" t="str">
        <f t="shared" si="2682"/>
        <v>Wird nicht erkannt</v>
      </c>
      <c r="FN144" s="31" t="str">
        <f t="shared" si="2682"/>
        <v>Wird nicht erkannt</v>
      </c>
      <c r="FO144" s="31" t="str">
        <f t="shared" si="2682"/>
        <v>Wird nicht erkannt</v>
      </c>
      <c r="FP144" s="31" t="str">
        <f t="shared" si="2682"/>
        <v>Wird nicht erkannt</v>
      </c>
      <c r="FQ144" s="31" t="str">
        <f t="shared" si="2682"/>
        <v>Wird nicht erkannt</v>
      </c>
      <c r="FR144" s="31" t="str">
        <f t="shared" si="2682"/>
        <v>Wird nicht erkannt</v>
      </c>
      <c r="FS144" s="31" t="str">
        <f t="shared" si="2682"/>
        <v>Wird nicht erkannt</v>
      </c>
      <c r="FT144" s="31" t="str">
        <f t="shared" si="2682"/>
        <v>Wird nicht erkannt</v>
      </c>
      <c r="FU144" s="31" t="str">
        <f t="shared" si="2682"/>
        <v>Wird nicht erkannt</v>
      </c>
      <c r="FV144" s="31" t="str">
        <f t="shared" si="2682"/>
        <v>Wird nicht erkannt</v>
      </c>
      <c r="FW144" s="31" t="str">
        <f t="shared" si="2682"/>
        <v>Wird nicht erkannt</v>
      </c>
      <c r="FX144" s="31" t="str">
        <f t="shared" si="2682"/>
        <v>Wird nicht erkannt</v>
      </c>
      <c r="FY144" s="31" t="str">
        <f t="shared" si="2682"/>
        <v>Wird nicht erkannt</v>
      </c>
      <c r="FZ144" s="31" t="str">
        <f t="shared" si="2682"/>
        <v>Wird nicht erkannt</v>
      </c>
      <c r="GA144" s="31" t="str">
        <f t="shared" si="2682"/>
        <v>Wird nicht erkannt</v>
      </c>
      <c r="GB144" s="31" t="str">
        <f t="shared" si="2682"/>
        <v>Wird nicht erkannt</v>
      </c>
      <c r="GC144" s="31" t="str">
        <f t="shared" si="2682"/>
        <v>Wird nicht erkannt</v>
      </c>
      <c r="GD144" s="31" t="str">
        <f t="shared" si="2682"/>
        <v>Wird nicht erkannt</v>
      </c>
      <c r="GE144" s="31" t="str">
        <f t="shared" si="2682"/>
        <v>Wird nicht erkannt</v>
      </c>
      <c r="GF144" s="31" t="str">
        <f t="shared" si="2682"/>
        <v>Wird nicht erkannt</v>
      </c>
      <c r="GG144" s="31" t="str">
        <f t="shared" si="2682"/>
        <v>Wird nicht erkannt</v>
      </c>
      <c r="GH144" s="31" t="str">
        <f t="shared" si="2682"/>
        <v>Wird nicht erkannt</v>
      </c>
      <c r="GI144" s="31" t="str">
        <f t="shared" si="2682"/>
        <v>Wird nicht erkannt</v>
      </c>
      <c r="GJ144" s="31" t="str">
        <f t="shared" si="2682"/>
        <v>Wird nicht erkannt</v>
      </c>
      <c r="GK144" s="31" t="str">
        <f t="shared" si="2682"/>
        <v>Wird nicht erkannt</v>
      </c>
      <c r="GL144" s="31" t="str">
        <f t="shared" si="2682"/>
        <v>Wird nicht erkannt</v>
      </c>
      <c r="GM144" s="31" t="str">
        <f t="shared" si="2682"/>
        <v>Wird nicht erkannt</v>
      </c>
      <c r="GN144" s="31" t="str">
        <f t="shared" si="2682"/>
        <v>Wird nicht erkannt</v>
      </c>
      <c r="GO144" s="31" t="str">
        <f t="shared" si="2682"/>
        <v>Wird nicht erkannt</v>
      </c>
      <c r="GP144" s="31" t="str">
        <f t="shared" si="2682"/>
        <v>Wird nicht erkannt</v>
      </c>
      <c r="GQ144" s="31" t="str">
        <f t="shared" si="2682"/>
        <v>Wird nicht erkannt</v>
      </c>
      <c r="GR144" s="31" t="str">
        <f t="shared" si="2682"/>
        <v>Wird nicht erkannt</v>
      </c>
      <c r="GS144" s="31" t="str">
        <f t="shared" si="2682"/>
        <v>Wird nicht erkannt</v>
      </c>
      <c r="GT144" s="31" t="str">
        <f t="shared" si="2682"/>
        <v>Wird nicht erkannt</v>
      </c>
      <c r="GU144" s="31" t="str">
        <f t="shared" si="2682"/>
        <v>Wird nicht erkannt</v>
      </c>
      <c r="GV144" s="31" t="str">
        <f t="shared" si="2682"/>
        <v>Wird nicht erkannt</v>
      </c>
      <c r="GW144" s="31" t="str">
        <f t="shared" si="2682"/>
        <v>Wird nicht erkannt</v>
      </c>
      <c r="GX144" s="31" t="str">
        <f t="shared" si="2682"/>
        <v>Wird nicht erkannt</v>
      </c>
      <c r="GY144" s="31" t="str">
        <f t="shared" si="2682"/>
        <v>Wird nicht erkannt</v>
      </c>
      <c r="GZ144" s="31" t="str">
        <f t="shared" si="2682"/>
        <v>Wird nicht erkannt</v>
      </c>
      <c r="HA144" s="31" t="str">
        <f t="shared" si="2682"/>
        <v>Wird nicht erkannt</v>
      </c>
      <c r="HB144" s="31" t="str">
        <f t="shared" si="2682"/>
        <v>Wird nicht erkannt</v>
      </c>
      <c r="HC144" s="31" t="str">
        <f t="shared" si="2682"/>
        <v>Wird nicht erkannt</v>
      </c>
      <c r="HD144" s="31" t="str">
        <f t="shared" si="2682"/>
        <v>Wird nicht erkannt</v>
      </c>
      <c r="HE144" s="31" t="str">
        <f t="shared" si="2682"/>
        <v>Wird nicht erkannt</v>
      </c>
      <c r="HF144" s="31" t="str">
        <f t="shared" si="2682"/>
        <v>Wird nicht erkannt</v>
      </c>
      <c r="HG144" s="31" t="str">
        <f t="shared" si="2682"/>
        <v>Wird nicht erkannt</v>
      </c>
      <c r="HH144" s="31" t="str">
        <f t="shared" si="2682"/>
        <v>Wird nicht erkannt</v>
      </c>
      <c r="HI144" s="31" t="str">
        <f t="shared" si="2682"/>
        <v>Wird nicht erkannt</v>
      </c>
      <c r="HJ144" s="31" t="str">
        <f t="shared" si="2682"/>
        <v>Wird nicht erkannt</v>
      </c>
      <c r="HK144" s="31" t="str">
        <f t="shared" si="2682"/>
        <v>Wird nicht erkannt</v>
      </c>
      <c r="HL144" s="31" t="str">
        <f t="shared" ref="HL144:JW144" si="2683">IFERROR(IF(HL$4-HL$6&gt;0,IF(AND(HL138&lt;HL$4,HL138&gt;HL$6),"JA","NEIN"),IF(HL$4-HL$6&lt;0,IF(AND(HL138&gt;HL$4,HL138&lt;HL$6),"JA","Nein"),"Ziel angeben")),"Wird nicht erkannt")</f>
        <v>Wird nicht erkannt</v>
      </c>
      <c r="HM144" s="31" t="str">
        <f t="shared" si="2683"/>
        <v>Wird nicht erkannt</v>
      </c>
      <c r="HN144" s="31" t="str">
        <f t="shared" si="2683"/>
        <v>Wird nicht erkannt</v>
      </c>
      <c r="HO144" s="31" t="str">
        <f t="shared" si="2683"/>
        <v>Wird nicht erkannt</v>
      </c>
      <c r="HP144" s="31" t="str">
        <f t="shared" si="2683"/>
        <v>Wird nicht erkannt</v>
      </c>
      <c r="HQ144" s="31" t="str">
        <f t="shared" si="2683"/>
        <v>Wird nicht erkannt</v>
      </c>
      <c r="HR144" s="31" t="str">
        <f t="shared" si="2683"/>
        <v>Wird nicht erkannt</v>
      </c>
      <c r="HS144" s="31" t="str">
        <f t="shared" si="2683"/>
        <v>Wird nicht erkannt</v>
      </c>
      <c r="HT144" s="31" t="str">
        <f t="shared" si="2683"/>
        <v>Wird nicht erkannt</v>
      </c>
      <c r="HU144" s="31" t="str">
        <f t="shared" si="2683"/>
        <v>Wird nicht erkannt</v>
      </c>
      <c r="HV144" s="31" t="str">
        <f t="shared" si="2683"/>
        <v>Wird nicht erkannt</v>
      </c>
      <c r="HW144" s="31" t="str">
        <f t="shared" si="2683"/>
        <v>Wird nicht erkannt</v>
      </c>
      <c r="HX144" s="31" t="str">
        <f t="shared" si="2683"/>
        <v>Wird nicht erkannt</v>
      </c>
      <c r="HY144" s="31" t="str">
        <f t="shared" si="2683"/>
        <v>Wird nicht erkannt</v>
      </c>
      <c r="HZ144" s="31" t="str">
        <f t="shared" si="2683"/>
        <v>Wird nicht erkannt</v>
      </c>
      <c r="IA144" s="31" t="str">
        <f t="shared" si="2683"/>
        <v>Wird nicht erkannt</v>
      </c>
      <c r="IB144" s="31" t="str">
        <f t="shared" si="2683"/>
        <v>Wird nicht erkannt</v>
      </c>
      <c r="IC144" s="31" t="str">
        <f t="shared" si="2683"/>
        <v>Wird nicht erkannt</v>
      </c>
      <c r="ID144" s="31" t="str">
        <f t="shared" si="2683"/>
        <v>Wird nicht erkannt</v>
      </c>
      <c r="IE144" s="31" t="str">
        <f t="shared" si="2683"/>
        <v>Wird nicht erkannt</v>
      </c>
      <c r="IF144" s="31" t="str">
        <f t="shared" si="2683"/>
        <v>Wird nicht erkannt</v>
      </c>
      <c r="IG144" s="31" t="str">
        <f t="shared" si="2683"/>
        <v>Wird nicht erkannt</v>
      </c>
      <c r="IH144" s="31" t="str">
        <f t="shared" si="2683"/>
        <v>Wird nicht erkannt</v>
      </c>
      <c r="II144" s="31" t="str">
        <f t="shared" si="2683"/>
        <v>Wird nicht erkannt</v>
      </c>
      <c r="IJ144" s="31" t="str">
        <f t="shared" si="2683"/>
        <v>Wird nicht erkannt</v>
      </c>
      <c r="IK144" s="31" t="str">
        <f t="shared" si="2683"/>
        <v>Wird nicht erkannt</v>
      </c>
      <c r="IL144" s="31" t="str">
        <f t="shared" si="2683"/>
        <v>Wird nicht erkannt</v>
      </c>
      <c r="IM144" s="31" t="str">
        <f t="shared" si="2683"/>
        <v>Wird nicht erkannt</v>
      </c>
      <c r="IN144" s="31" t="str">
        <f t="shared" si="2683"/>
        <v>Wird nicht erkannt</v>
      </c>
      <c r="IO144" s="31" t="str">
        <f t="shared" si="2683"/>
        <v>Wird nicht erkannt</v>
      </c>
      <c r="IP144" s="31" t="str">
        <f t="shared" si="2683"/>
        <v>Wird nicht erkannt</v>
      </c>
      <c r="IQ144" s="31" t="str">
        <f t="shared" si="2683"/>
        <v>Wird nicht erkannt</v>
      </c>
      <c r="IR144" s="31" t="str">
        <f t="shared" si="2683"/>
        <v>Wird nicht erkannt</v>
      </c>
      <c r="IS144" s="31" t="str">
        <f t="shared" si="2683"/>
        <v>Wird nicht erkannt</v>
      </c>
      <c r="IT144" s="31" t="str">
        <f t="shared" si="2683"/>
        <v>Wird nicht erkannt</v>
      </c>
      <c r="IU144" s="31" t="str">
        <f t="shared" si="2683"/>
        <v>Wird nicht erkannt</v>
      </c>
      <c r="IV144" s="31" t="str">
        <f t="shared" si="2683"/>
        <v>Wird nicht erkannt</v>
      </c>
      <c r="IW144" s="31" t="str">
        <f t="shared" si="2683"/>
        <v>Wird nicht erkannt</v>
      </c>
      <c r="IX144" s="31" t="str">
        <f t="shared" si="2683"/>
        <v>Wird nicht erkannt</v>
      </c>
      <c r="IY144" s="31" t="str">
        <f t="shared" si="2683"/>
        <v>Wird nicht erkannt</v>
      </c>
      <c r="IZ144" s="31" t="str">
        <f t="shared" si="2683"/>
        <v>Wird nicht erkannt</v>
      </c>
      <c r="JA144" s="31" t="str">
        <f t="shared" si="2683"/>
        <v>Wird nicht erkannt</v>
      </c>
      <c r="JB144" s="31" t="str">
        <f t="shared" si="2683"/>
        <v>Wird nicht erkannt</v>
      </c>
      <c r="JC144" s="31" t="str">
        <f t="shared" si="2683"/>
        <v>Wird nicht erkannt</v>
      </c>
      <c r="JD144" s="31" t="str">
        <f t="shared" si="2683"/>
        <v>Wird nicht erkannt</v>
      </c>
      <c r="JE144" s="31" t="str">
        <f t="shared" si="2683"/>
        <v>Wird nicht erkannt</v>
      </c>
      <c r="JF144" s="31" t="str">
        <f t="shared" si="2683"/>
        <v>Wird nicht erkannt</v>
      </c>
      <c r="JG144" s="31" t="str">
        <f t="shared" si="2683"/>
        <v>Wird nicht erkannt</v>
      </c>
      <c r="JH144" s="31" t="str">
        <f t="shared" si="2683"/>
        <v>Wird nicht erkannt</v>
      </c>
      <c r="JI144" s="31" t="str">
        <f t="shared" si="2683"/>
        <v>Wird nicht erkannt</v>
      </c>
      <c r="JJ144" s="31" t="str">
        <f t="shared" si="2683"/>
        <v>Wird nicht erkannt</v>
      </c>
      <c r="JK144" s="31" t="str">
        <f t="shared" si="2683"/>
        <v>Wird nicht erkannt</v>
      </c>
      <c r="JL144" s="31" t="str">
        <f t="shared" si="2683"/>
        <v>Wird nicht erkannt</v>
      </c>
      <c r="JM144" s="31" t="str">
        <f t="shared" si="2683"/>
        <v>Wird nicht erkannt</v>
      </c>
      <c r="JN144" s="31" t="str">
        <f t="shared" si="2683"/>
        <v>Wird nicht erkannt</v>
      </c>
      <c r="JO144" s="31" t="str">
        <f t="shared" si="2683"/>
        <v>Wird nicht erkannt</v>
      </c>
      <c r="JP144" s="31" t="str">
        <f t="shared" si="2683"/>
        <v>Wird nicht erkannt</v>
      </c>
      <c r="JQ144" s="31" t="str">
        <f t="shared" si="2683"/>
        <v>Wird nicht erkannt</v>
      </c>
      <c r="JR144" s="31" t="str">
        <f t="shared" si="2683"/>
        <v>Wird nicht erkannt</v>
      </c>
      <c r="JS144" s="31" t="str">
        <f t="shared" si="2683"/>
        <v>Wird nicht erkannt</v>
      </c>
      <c r="JT144" s="31" t="str">
        <f t="shared" si="2683"/>
        <v>Wird nicht erkannt</v>
      </c>
      <c r="JU144" s="31" t="str">
        <f t="shared" si="2683"/>
        <v>Wird nicht erkannt</v>
      </c>
      <c r="JV144" s="31" t="str">
        <f t="shared" si="2683"/>
        <v>Wird nicht erkannt</v>
      </c>
      <c r="JW144" s="31" t="str">
        <f t="shared" si="2683"/>
        <v>Wird nicht erkannt</v>
      </c>
      <c r="JX144" s="31" t="str">
        <f t="shared" ref="JX144:MI144" si="2684">IFERROR(IF(JX$4-JX$6&gt;0,IF(AND(JX138&lt;JX$4,JX138&gt;JX$6),"JA","NEIN"),IF(JX$4-JX$6&lt;0,IF(AND(JX138&gt;JX$4,JX138&lt;JX$6),"JA","Nein"),"Ziel angeben")),"Wird nicht erkannt")</f>
        <v>Wird nicht erkannt</v>
      </c>
      <c r="JY144" s="31" t="str">
        <f t="shared" si="2684"/>
        <v>Wird nicht erkannt</v>
      </c>
      <c r="JZ144" s="31" t="str">
        <f t="shared" si="2684"/>
        <v>Wird nicht erkannt</v>
      </c>
      <c r="KA144" s="31" t="str">
        <f t="shared" si="2684"/>
        <v>Wird nicht erkannt</v>
      </c>
      <c r="KB144" s="31" t="str">
        <f t="shared" si="2684"/>
        <v>Wird nicht erkannt</v>
      </c>
      <c r="KC144" s="31" t="str">
        <f t="shared" si="2684"/>
        <v>Wird nicht erkannt</v>
      </c>
      <c r="KD144" s="31" t="str">
        <f t="shared" si="2684"/>
        <v>Wird nicht erkannt</v>
      </c>
      <c r="KE144" s="31" t="str">
        <f t="shared" si="2684"/>
        <v>Wird nicht erkannt</v>
      </c>
      <c r="KF144" s="31" t="str">
        <f t="shared" si="2684"/>
        <v>Wird nicht erkannt</v>
      </c>
      <c r="KG144" s="31" t="str">
        <f t="shared" si="2684"/>
        <v>Wird nicht erkannt</v>
      </c>
      <c r="KH144" s="31" t="str">
        <f t="shared" si="2684"/>
        <v>Wird nicht erkannt</v>
      </c>
      <c r="KI144" s="31" t="str">
        <f t="shared" si="2684"/>
        <v>Wird nicht erkannt</v>
      </c>
      <c r="KJ144" s="31" t="str">
        <f t="shared" si="2684"/>
        <v>Wird nicht erkannt</v>
      </c>
      <c r="KK144" s="31" t="str">
        <f t="shared" si="2684"/>
        <v>Wird nicht erkannt</v>
      </c>
      <c r="KL144" s="31" t="str">
        <f t="shared" si="2684"/>
        <v>Wird nicht erkannt</v>
      </c>
      <c r="KM144" s="31" t="str">
        <f t="shared" si="2684"/>
        <v>Wird nicht erkannt</v>
      </c>
      <c r="KN144" s="31" t="str">
        <f t="shared" si="2684"/>
        <v>Wird nicht erkannt</v>
      </c>
      <c r="KO144" s="31" t="str">
        <f t="shared" si="2684"/>
        <v>Wird nicht erkannt</v>
      </c>
      <c r="KP144" s="31" t="str">
        <f t="shared" si="2684"/>
        <v>Wird nicht erkannt</v>
      </c>
      <c r="KQ144" s="31" t="str">
        <f t="shared" si="2684"/>
        <v>Wird nicht erkannt</v>
      </c>
      <c r="KR144" s="31" t="str">
        <f t="shared" si="2684"/>
        <v>Wird nicht erkannt</v>
      </c>
      <c r="KS144" s="31" t="str">
        <f t="shared" si="2684"/>
        <v>Wird nicht erkannt</v>
      </c>
      <c r="KT144" s="31" t="str">
        <f t="shared" si="2684"/>
        <v>Wird nicht erkannt</v>
      </c>
      <c r="KU144" s="31" t="str">
        <f t="shared" si="2684"/>
        <v>Wird nicht erkannt</v>
      </c>
      <c r="KV144" s="31" t="str">
        <f t="shared" si="2684"/>
        <v>Wird nicht erkannt</v>
      </c>
      <c r="KW144" s="31" t="str">
        <f t="shared" si="2684"/>
        <v>Wird nicht erkannt</v>
      </c>
      <c r="KX144" s="31" t="str">
        <f t="shared" si="2684"/>
        <v>Wird nicht erkannt</v>
      </c>
      <c r="KY144" s="31" t="str">
        <f t="shared" si="2684"/>
        <v>Wird nicht erkannt</v>
      </c>
      <c r="KZ144" s="31" t="str">
        <f t="shared" si="2684"/>
        <v>Wird nicht erkannt</v>
      </c>
      <c r="LA144" s="31" t="str">
        <f t="shared" si="2684"/>
        <v>Wird nicht erkannt</v>
      </c>
      <c r="LB144" s="31" t="str">
        <f t="shared" si="2684"/>
        <v>Wird nicht erkannt</v>
      </c>
      <c r="LC144" s="31" t="str">
        <f t="shared" si="2684"/>
        <v>Wird nicht erkannt</v>
      </c>
      <c r="LD144" s="31" t="str">
        <f t="shared" si="2684"/>
        <v>Wird nicht erkannt</v>
      </c>
      <c r="LE144" s="31" t="str">
        <f t="shared" si="2684"/>
        <v>Wird nicht erkannt</v>
      </c>
      <c r="LF144" s="31" t="str">
        <f t="shared" si="2684"/>
        <v>Wird nicht erkannt</v>
      </c>
      <c r="LG144" s="31" t="str">
        <f t="shared" si="2684"/>
        <v>Wird nicht erkannt</v>
      </c>
      <c r="LH144" s="31" t="str">
        <f t="shared" si="2684"/>
        <v>Wird nicht erkannt</v>
      </c>
      <c r="LI144" s="31" t="str">
        <f t="shared" si="2684"/>
        <v>Wird nicht erkannt</v>
      </c>
      <c r="LJ144" s="31" t="str">
        <f t="shared" si="2684"/>
        <v>Wird nicht erkannt</v>
      </c>
      <c r="LK144" s="31" t="str">
        <f t="shared" si="2684"/>
        <v>Wird nicht erkannt</v>
      </c>
      <c r="LL144" s="31" t="str">
        <f t="shared" si="2684"/>
        <v>Wird nicht erkannt</v>
      </c>
      <c r="LM144" s="31" t="str">
        <f t="shared" si="2684"/>
        <v>Wird nicht erkannt</v>
      </c>
      <c r="LN144" s="31" t="str">
        <f t="shared" si="2684"/>
        <v>Wird nicht erkannt</v>
      </c>
      <c r="LO144" s="31" t="str">
        <f t="shared" si="2684"/>
        <v>Wird nicht erkannt</v>
      </c>
      <c r="LP144" s="31" t="str">
        <f t="shared" si="2684"/>
        <v>Wird nicht erkannt</v>
      </c>
      <c r="LQ144" s="31" t="str">
        <f t="shared" si="2684"/>
        <v>Wird nicht erkannt</v>
      </c>
      <c r="LR144" s="31" t="str">
        <f t="shared" si="2684"/>
        <v>Wird nicht erkannt</v>
      </c>
      <c r="LS144" s="31" t="str">
        <f t="shared" si="2684"/>
        <v>Wird nicht erkannt</v>
      </c>
      <c r="LT144" s="31" t="str">
        <f t="shared" si="2684"/>
        <v>Wird nicht erkannt</v>
      </c>
      <c r="LU144" s="31" t="str">
        <f t="shared" si="2684"/>
        <v>Wird nicht erkannt</v>
      </c>
      <c r="LV144" s="31" t="str">
        <f t="shared" si="2684"/>
        <v>Wird nicht erkannt</v>
      </c>
      <c r="LW144" s="31" t="str">
        <f t="shared" si="2684"/>
        <v>Wird nicht erkannt</v>
      </c>
      <c r="LX144" s="31" t="str">
        <f t="shared" si="2684"/>
        <v>Wird nicht erkannt</v>
      </c>
      <c r="LY144" s="31" t="str">
        <f t="shared" si="2684"/>
        <v>Wird nicht erkannt</v>
      </c>
      <c r="LZ144" s="31" t="str">
        <f t="shared" si="2684"/>
        <v>Wird nicht erkannt</v>
      </c>
      <c r="MA144" s="31" t="str">
        <f t="shared" si="2684"/>
        <v>Wird nicht erkannt</v>
      </c>
      <c r="MB144" s="31" t="str">
        <f t="shared" si="2684"/>
        <v>Wird nicht erkannt</v>
      </c>
      <c r="MC144" s="31" t="str">
        <f t="shared" si="2684"/>
        <v>Wird nicht erkannt</v>
      </c>
      <c r="MD144" s="31" t="str">
        <f t="shared" si="2684"/>
        <v>Wird nicht erkannt</v>
      </c>
      <c r="ME144" s="31" t="str">
        <f t="shared" si="2684"/>
        <v>Wird nicht erkannt</v>
      </c>
      <c r="MF144" s="31" t="str">
        <f t="shared" si="2684"/>
        <v>Wird nicht erkannt</v>
      </c>
      <c r="MG144" s="31" t="str">
        <f t="shared" si="2684"/>
        <v>Wird nicht erkannt</v>
      </c>
      <c r="MH144" s="31" t="str">
        <f t="shared" si="2684"/>
        <v>Wird nicht erkannt</v>
      </c>
      <c r="MI144" s="31" t="str">
        <f t="shared" si="2684"/>
        <v>Wird nicht erkannt</v>
      </c>
      <c r="MJ144" s="31" t="str">
        <f t="shared" ref="MJ144:OU144" si="2685">IFERROR(IF(MJ$4-MJ$6&gt;0,IF(AND(MJ138&lt;MJ$4,MJ138&gt;MJ$6),"JA","NEIN"),IF(MJ$4-MJ$6&lt;0,IF(AND(MJ138&gt;MJ$4,MJ138&lt;MJ$6),"JA","Nein"),"Ziel angeben")),"Wird nicht erkannt")</f>
        <v>Wird nicht erkannt</v>
      </c>
      <c r="MK144" s="31" t="str">
        <f t="shared" si="2685"/>
        <v>Wird nicht erkannt</v>
      </c>
      <c r="ML144" s="31" t="str">
        <f t="shared" si="2685"/>
        <v>Wird nicht erkannt</v>
      </c>
      <c r="MM144" s="31" t="str">
        <f t="shared" si="2685"/>
        <v>Wird nicht erkannt</v>
      </c>
      <c r="MN144" s="31" t="str">
        <f t="shared" si="2685"/>
        <v>Wird nicht erkannt</v>
      </c>
      <c r="MO144" s="31" t="str">
        <f t="shared" si="2685"/>
        <v>Wird nicht erkannt</v>
      </c>
      <c r="MP144" s="31" t="str">
        <f t="shared" si="2685"/>
        <v>Wird nicht erkannt</v>
      </c>
      <c r="MQ144" s="31" t="str">
        <f t="shared" si="2685"/>
        <v>Wird nicht erkannt</v>
      </c>
      <c r="MR144" s="31" t="str">
        <f t="shared" si="2685"/>
        <v>Wird nicht erkannt</v>
      </c>
      <c r="MS144" s="31" t="str">
        <f t="shared" si="2685"/>
        <v>Wird nicht erkannt</v>
      </c>
      <c r="MT144" s="31" t="str">
        <f t="shared" si="2685"/>
        <v>Wird nicht erkannt</v>
      </c>
      <c r="MU144" s="31" t="str">
        <f t="shared" si="2685"/>
        <v>Wird nicht erkannt</v>
      </c>
      <c r="MV144" s="31" t="str">
        <f t="shared" si="2685"/>
        <v>Wird nicht erkannt</v>
      </c>
      <c r="MW144" s="31" t="str">
        <f t="shared" si="2685"/>
        <v>Wird nicht erkannt</v>
      </c>
      <c r="MX144" s="31" t="str">
        <f t="shared" si="2685"/>
        <v>Wird nicht erkannt</v>
      </c>
      <c r="MY144" s="31" t="str">
        <f t="shared" si="2685"/>
        <v>Wird nicht erkannt</v>
      </c>
      <c r="MZ144" s="31" t="str">
        <f t="shared" si="2685"/>
        <v>Wird nicht erkannt</v>
      </c>
      <c r="NA144" s="31" t="str">
        <f t="shared" si="2685"/>
        <v>Wird nicht erkannt</v>
      </c>
      <c r="NB144" s="31" t="str">
        <f t="shared" si="2685"/>
        <v>Wird nicht erkannt</v>
      </c>
      <c r="NC144" s="31" t="str">
        <f t="shared" si="2685"/>
        <v>Wird nicht erkannt</v>
      </c>
      <c r="ND144" s="31" t="str">
        <f t="shared" si="2685"/>
        <v>Wird nicht erkannt</v>
      </c>
      <c r="NE144" s="31" t="str">
        <f t="shared" si="2685"/>
        <v>Wird nicht erkannt</v>
      </c>
      <c r="NF144" s="31" t="str">
        <f t="shared" si="2685"/>
        <v>Wird nicht erkannt</v>
      </c>
      <c r="NG144" s="31" t="str">
        <f t="shared" si="2685"/>
        <v>Wird nicht erkannt</v>
      </c>
      <c r="NH144" s="31" t="str">
        <f t="shared" si="2685"/>
        <v>Wird nicht erkannt</v>
      </c>
      <c r="NI144" s="31" t="str">
        <f t="shared" si="2685"/>
        <v>Wird nicht erkannt</v>
      </c>
      <c r="NJ144" s="31" t="str">
        <f t="shared" si="2685"/>
        <v>Wird nicht erkannt</v>
      </c>
      <c r="NK144" s="31" t="str">
        <f t="shared" si="2685"/>
        <v>Wird nicht erkannt</v>
      </c>
      <c r="NL144" s="31" t="str">
        <f t="shared" si="2685"/>
        <v>Wird nicht erkannt</v>
      </c>
      <c r="NM144" s="31" t="str">
        <f t="shared" si="2685"/>
        <v>Wird nicht erkannt</v>
      </c>
      <c r="NN144" s="31" t="str">
        <f t="shared" si="2685"/>
        <v>Wird nicht erkannt</v>
      </c>
      <c r="NO144" s="31" t="str">
        <f t="shared" si="2685"/>
        <v>Wird nicht erkannt</v>
      </c>
      <c r="NP144" s="31" t="str">
        <f t="shared" si="2685"/>
        <v>Wird nicht erkannt</v>
      </c>
      <c r="NQ144" s="31" t="str">
        <f t="shared" si="2685"/>
        <v>Wird nicht erkannt</v>
      </c>
      <c r="NR144" s="31" t="str">
        <f t="shared" si="2685"/>
        <v>Wird nicht erkannt</v>
      </c>
      <c r="NS144" s="31" t="str">
        <f t="shared" si="2685"/>
        <v>Wird nicht erkannt</v>
      </c>
      <c r="NT144" s="31" t="str">
        <f t="shared" si="2685"/>
        <v>Wird nicht erkannt</v>
      </c>
      <c r="NU144" s="31" t="str">
        <f t="shared" si="2685"/>
        <v>Wird nicht erkannt</v>
      </c>
      <c r="NV144" s="31" t="str">
        <f t="shared" si="2685"/>
        <v>Wird nicht erkannt</v>
      </c>
      <c r="NW144" s="31" t="str">
        <f t="shared" si="2685"/>
        <v>Wird nicht erkannt</v>
      </c>
      <c r="NX144" s="31" t="str">
        <f t="shared" si="2685"/>
        <v>Wird nicht erkannt</v>
      </c>
      <c r="NY144" s="31" t="str">
        <f t="shared" si="2685"/>
        <v>Wird nicht erkannt</v>
      </c>
      <c r="NZ144" s="31" t="str">
        <f t="shared" si="2685"/>
        <v>Wird nicht erkannt</v>
      </c>
      <c r="OA144" s="31" t="str">
        <f t="shared" si="2685"/>
        <v>Wird nicht erkannt</v>
      </c>
      <c r="OB144" s="31" t="str">
        <f t="shared" si="2685"/>
        <v>Wird nicht erkannt</v>
      </c>
      <c r="OC144" s="31" t="str">
        <f t="shared" si="2685"/>
        <v>Wird nicht erkannt</v>
      </c>
      <c r="OD144" s="31" t="str">
        <f t="shared" si="2685"/>
        <v>Wird nicht erkannt</v>
      </c>
      <c r="OE144" s="31" t="str">
        <f t="shared" si="2685"/>
        <v>Wird nicht erkannt</v>
      </c>
      <c r="OF144" s="31" t="str">
        <f t="shared" si="2685"/>
        <v>Wird nicht erkannt</v>
      </c>
      <c r="OG144" s="31" t="str">
        <f t="shared" si="2685"/>
        <v>Wird nicht erkannt</v>
      </c>
      <c r="OH144" s="31" t="str">
        <f t="shared" si="2685"/>
        <v>Wird nicht erkannt</v>
      </c>
      <c r="OI144" s="31" t="str">
        <f t="shared" si="2685"/>
        <v>Wird nicht erkannt</v>
      </c>
      <c r="OJ144" s="31" t="str">
        <f t="shared" si="2685"/>
        <v>Wird nicht erkannt</v>
      </c>
      <c r="OK144" s="31" t="str">
        <f t="shared" si="2685"/>
        <v>Wird nicht erkannt</v>
      </c>
      <c r="OL144" s="31" t="str">
        <f t="shared" si="2685"/>
        <v>Wird nicht erkannt</v>
      </c>
      <c r="OM144" s="31" t="str">
        <f t="shared" si="2685"/>
        <v>Wird nicht erkannt</v>
      </c>
      <c r="ON144" s="31" t="str">
        <f t="shared" si="2685"/>
        <v>Wird nicht erkannt</v>
      </c>
      <c r="OO144" s="31" t="str">
        <f t="shared" si="2685"/>
        <v>Wird nicht erkannt</v>
      </c>
      <c r="OP144" s="31" t="str">
        <f t="shared" si="2685"/>
        <v>Wird nicht erkannt</v>
      </c>
      <c r="OQ144" s="31" t="str">
        <f t="shared" si="2685"/>
        <v>Wird nicht erkannt</v>
      </c>
      <c r="OR144" s="31" t="str">
        <f t="shared" si="2685"/>
        <v>Wird nicht erkannt</v>
      </c>
      <c r="OS144" s="31" t="str">
        <f t="shared" si="2685"/>
        <v>Wird nicht erkannt</v>
      </c>
      <c r="OT144" s="31" t="str">
        <f t="shared" si="2685"/>
        <v>Wird nicht erkannt</v>
      </c>
      <c r="OU144" s="31" t="str">
        <f t="shared" si="2685"/>
        <v>Wird nicht erkannt</v>
      </c>
      <c r="OV144" s="31" t="str">
        <f t="shared" ref="OV144:RG144" si="2686">IFERROR(IF(OV$4-OV$6&gt;0,IF(AND(OV138&lt;OV$4,OV138&gt;OV$6),"JA","NEIN"),IF(OV$4-OV$6&lt;0,IF(AND(OV138&gt;OV$4,OV138&lt;OV$6),"JA","Nein"),"Ziel angeben")),"Wird nicht erkannt")</f>
        <v>Wird nicht erkannt</v>
      </c>
      <c r="OW144" s="31" t="str">
        <f t="shared" si="2686"/>
        <v>Wird nicht erkannt</v>
      </c>
      <c r="OX144" s="31" t="str">
        <f t="shared" si="2686"/>
        <v>Wird nicht erkannt</v>
      </c>
      <c r="OY144" s="31" t="str">
        <f t="shared" si="2686"/>
        <v>Wird nicht erkannt</v>
      </c>
      <c r="OZ144" s="31" t="str">
        <f t="shared" si="2686"/>
        <v>Wird nicht erkannt</v>
      </c>
      <c r="PA144" s="31" t="str">
        <f t="shared" si="2686"/>
        <v>Wird nicht erkannt</v>
      </c>
      <c r="PB144" s="31" t="str">
        <f t="shared" si="2686"/>
        <v>Wird nicht erkannt</v>
      </c>
      <c r="PC144" s="31" t="str">
        <f t="shared" si="2686"/>
        <v>Wird nicht erkannt</v>
      </c>
      <c r="PD144" s="31" t="str">
        <f t="shared" si="2686"/>
        <v>Wird nicht erkannt</v>
      </c>
      <c r="PE144" s="31" t="str">
        <f t="shared" si="2686"/>
        <v>Wird nicht erkannt</v>
      </c>
      <c r="PF144" s="31" t="str">
        <f t="shared" si="2686"/>
        <v>Wird nicht erkannt</v>
      </c>
      <c r="PG144" s="31" t="str">
        <f t="shared" si="2686"/>
        <v>Wird nicht erkannt</v>
      </c>
      <c r="PH144" s="31" t="str">
        <f t="shared" si="2686"/>
        <v>Wird nicht erkannt</v>
      </c>
      <c r="PI144" s="31" t="str">
        <f t="shared" si="2686"/>
        <v>Wird nicht erkannt</v>
      </c>
      <c r="PJ144" s="31" t="str">
        <f t="shared" si="2686"/>
        <v>Wird nicht erkannt</v>
      </c>
      <c r="PK144" s="31" t="str">
        <f t="shared" si="2686"/>
        <v>Wird nicht erkannt</v>
      </c>
      <c r="PL144" s="31" t="str">
        <f t="shared" si="2686"/>
        <v>Wird nicht erkannt</v>
      </c>
      <c r="PM144" s="31" t="str">
        <f t="shared" si="2686"/>
        <v>Wird nicht erkannt</v>
      </c>
      <c r="PN144" s="31" t="str">
        <f t="shared" si="2686"/>
        <v>Wird nicht erkannt</v>
      </c>
      <c r="PO144" s="31" t="str">
        <f t="shared" si="2686"/>
        <v>Wird nicht erkannt</v>
      </c>
      <c r="PP144" s="31" t="str">
        <f t="shared" si="2686"/>
        <v>Wird nicht erkannt</v>
      </c>
      <c r="PQ144" s="31" t="str">
        <f t="shared" si="2686"/>
        <v>Wird nicht erkannt</v>
      </c>
      <c r="PR144" s="31" t="str">
        <f t="shared" si="2686"/>
        <v>Wird nicht erkannt</v>
      </c>
      <c r="PS144" s="31" t="str">
        <f t="shared" si="2686"/>
        <v>Wird nicht erkannt</v>
      </c>
      <c r="PT144" s="31" t="str">
        <f t="shared" si="2686"/>
        <v>Wird nicht erkannt</v>
      </c>
      <c r="PU144" s="31" t="str">
        <f t="shared" si="2686"/>
        <v>Wird nicht erkannt</v>
      </c>
      <c r="PV144" s="31" t="str">
        <f t="shared" si="2686"/>
        <v>Wird nicht erkannt</v>
      </c>
      <c r="PW144" s="31" t="str">
        <f t="shared" si="2686"/>
        <v>Wird nicht erkannt</v>
      </c>
      <c r="PX144" s="31" t="str">
        <f t="shared" si="2686"/>
        <v>Wird nicht erkannt</v>
      </c>
      <c r="PY144" s="31" t="str">
        <f t="shared" si="2686"/>
        <v>Wird nicht erkannt</v>
      </c>
      <c r="PZ144" s="31" t="str">
        <f t="shared" si="2686"/>
        <v>Wird nicht erkannt</v>
      </c>
      <c r="QA144" s="31" t="str">
        <f t="shared" si="2686"/>
        <v>Wird nicht erkannt</v>
      </c>
      <c r="QB144" s="31" t="str">
        <f t="shared" si="2686"/>
        <v>Wird nicht erkannt</v>
      </c>
      <c r="QC144" s="31" t="str">
        <f t="shared" si="2686"/>
        <v>Wird nicht erkannt</v>
      </c>
      <c r="QD144" s="31" t="str">
        <f t="shared" si="2686"/>
        <v>Wird nicht erkannt</v>
      </c>
      <c r="QE144" s="31" t="str">
        <f t="shared" si="2686"/>
        <v>Wird nicht erkannt</v>
      </c>
      <c r="QF144" s="31" t="str">
        <f t="shared" si="2686"/>
        <v>Wird nicht erkannt</v>
      </c>
      <c r="QG144" s="31" t="str">
        <f t="shared" si="2686"/>
        <v>Wird nicht erkannt</v>
      </c>
      <c r="QH144" s="31" t="str">
        <f t="shared" si="2686"/>
        <v>Wird nicht erkannt</v>
      </c>
      <c r="QI144" s="31" t="str">
        <f t="shared" si="2686"/>
        <v>Wird nicht erkannt</v>
      </c>
      <c r="QJ144" s="31" t="str">
        <f t="shared" si="2686"/>
        <v>Wird nicht erkannt</v>
      </c>
      <c r="QK144" s="31" t="str">
        <f t="shared" si="2686"/>
        <v>Wird nicht erkannt</v>
      </c>
      <c r="QL144" s="31" t="str">
        <f t="shared" si="2686"/>
        <v>Wird nicht erkannt</v>
      </c>
      <c r="QM144" s="31" t="str">
        <f t="shared" si="2686"/>
        <v>Wird nicht erkannt</v>
      </c>
      <c r="QN144" s="31" t="str">
        <f t="shared" si="2686"/>
        <v>Wird nicht erkannt</v>
      </c>
      <c r="QO144" s="31" t="str">
        <f t="shared" si="2686"/>
        <v>Wird nicht erkannt</v>
      </c>
      <c r="QP144" s="31" t="str">
        <f t="shared" si="2686"/>
        <v>Wird nicht erkannt</v>
      </c>
      <c r="QQ144" s="31" t="str">
        <f t="shared" si="2686"/>
        <v>Wird nicht erkannt</v>
      </c>
      <c r="QR144" s="31" t="str">
        <f t="shared" si="2686"/>
        <v>Wird nicht erkannt</v>
      </c>
      <c r="QS144" s="31" t="str">
        <f t="shared" si="2686"/>
        <v>Wird nicht erkannt</v>
      </c>
      <c r="QT144" s="31" t="str">
        <f t="shared" si="2686"/>
        <v>Wird nicht erkannt</v>
      </c>
      <c r="QU144" s="31" t="str">
        <f t="shared" si="2686"/>
        <v>Wird nicht erkannt</v>
      </c>
      <c r="QV144" s="31" t="str">
        <f t="shared" si="2686"/>
        <v>Wird nicht erkannt</v>
      </c>
      <c r="QW144" s="31" t="str">
        <f t="shared" si="2686"/>
        <v>Wird nicht erkannt</v>
      </c>
      <c r="QX144" s="31" t="str">
        <f t="shared" si="2686"/>
        <v>Wird nicht erkannt</v>
      </c>
      <c r="QY144" s="31" t="str">
        <f t="shared" si="2686"/>
        <v>Wird nicht erkannt</v>
      </c>
      <c r="QZ144" s="31" t="str">
        <f t="shared" si="2686"/>
        <v>Wird nicht erkannt</v>
      </c>
      <c r="RA144" s="31" t="str">
        <f t="shared" si="2686"/>
        <v>Wird nicht erkannt</v>
      </c>
      <c r="RB144" s="31" t="str">
        <f t="shared" si="2686"/>
        <v>Wird nicht erkannt</v>
      </c>
      <c r="RC144" s="31" t="str">
        <f t="shared" si="2686"/>
        <v>Wird nicht erkannt</v>
      </c>
      <c r="RD144" s="31" t="str">
        <f t="shared" si="2686"/>
        <v>Wird nicht erkannt</v>
      </c>
      <c r="RE144" s="31" t="str">
        <f t="shared" si="2686"/>
        <v>Wird nicht erkannt</v>
      </c>
      <c r="RF144" s="31" t="str">
        <f t="shared" si="2686"/>
        <v>Wird nicht erkannt</v>
      </c>
      <c r="RG144" s="31" t="str">
        <f t="shared" si="2686"/>
        <v>Wird nicht erkannt</v>
      </c>
      <c r="RH144" s="31" t="str">
        <f t="shared" ref="RH144:TS144" si="2687">IFERROR(IF(RH$4-RH$6&gt;0,IF(AND(RH138&lt;RH$4,RH138&gt;RH$6),"JA","NEIN"),IF(RH$4-RH$6&lt;0,IF(AND(RH138&gt;RH$4,RH138&lt;RH$6),"JA","Nein"),"Ziel angeben")),"Wird nicht erkannt")</f>
        <v>Wird nicht erkannt</v>
      </c>
      <c r="RI144" s="31" t="str">
        <f t="shared" si="2687"/>
        <v>Wird nicht erkannt</v>
      </c>
      <c r="RJ144" s="31" t="str">
        <f t="shared" si="2687"/>
        <v>Wird nicht erkannt</v>
      </c>
      <c r="RK144" s="31" t="str">
        <f t="shared" si="2687"/>
        <v>Wird nicht erkannt</v>
      </c>
      <c r="RL144" s="31" t="str">
        <f t="shared" si="2687"/>
        <v>Wird nicht erkannt</v>
      </c>
      <c r="RM144" s="31" t="str">
        <f t="shared" si="2687"/>
        <v>Wird nicht erkannt</v>
      </c>
      <c r="RN144" s="31" t="str">
        <f t="shared" si="2687"/>
        <v>Wird nicht erkannt</v>
      </c>
      <c r="RO144" s="31" t="str">
        <f t="shared" si="2687"/>
        <v>Wird nicht erkannt</v>
      </c>
      <c r="RP144" s="31" t="str">
        <f t="shared" si="2687"/>
        <v>Wird nicht erkannt</v>
      </c>
      <c r="RQ144" s="31" t="str">
        <f t="shared" si="2687"/>
        <v>Wird nicht erkannt</v>
      </c>
      <c r="RR144" s="31" t="str">
        <f t="shared" si="2687"/>
        <v>Wird nicht erkannt</v>
      </c>
      <c r="RS144" s="31" t="str">
        <f t="shared" si="2687"/>
        <v>Wird nicht erkannt</v>
      </c>
      <c r="RT144" s="31" t="str">
        <f t="shared" si="2687"/>
        <v>Wird nicht erkannt</v>
      </c>
      <c r="RU144" s="31" t="str">
        <f t="shared" si="2687"/>
        <v>Wird nicht erkannt</v>
      </c>
      <c r="RV144" s="31" t="str">
        <f t="shared" si="2687"/>
        <v>Wird nicht erkannt</v>
      </c>
      <c r="RW144" s="31" t="str">
        <f t="shared" si="2687"/>
        <v>Wird nicht erkannt</v>
      </c>
      <c r="RX144" s="31" t="str">
        <f t="shared" si="2687"/>
        <v>Wird nicht erkannt</v>
      </c>
      <c r="RY144" s="31" t="str">
        <f t="shared" si="2687"/>
        <v>Wird nicht erkannt</v>
      </c>
      <c r="RZ144" s="31" t="str">
        <f t="shared" si="2687"/>
        <v>Wird nicht erkannt</v>
      </c>
      <c r="SA144" s="31" t="str">
        <f t="shared" si="2687"/>
        <v>Wird nicht erkannt</v>
      </c>
      <c r="SB144" s="31" t="str">
        <f t="shared" si="2687"/>
        <v>Wird nicht erkannt</v>
      </c>
      <c r="SC144" s="31" t="str">
        <f t="shared" si="2687"/>
        <v>Wird nicht erkannt</v>
      </c>
      <c r="SD144" s="31" t="str">
        <f t="shared" si="2687"/>
        <v>Wird nicht erkannt</v>
      </c>
      <c r="SE144" s="31" t="str">
        <f t="shared" si="2687"/>
        <v>Wird nicht erkannt</v>
      </c>
      <c r="SF144" s="31" t="str">
        <f t="shared" si="2687"/>
        <v>Wird nicht erkannt</v>
      </c>
      <c r="SG144" s="31" t="str">
        <f t="shared" si="2687"/>
        <v>Wird nicht erkannt</v>
      </c>
      <c r="SH144" s="31" t="str">
        <f t="shared" si="2687"/>
        <v>Wird nicht erkannt</v>
      </c>
      <c r="SI144" s="31" t="str">
        <f t="shared" si="2687"/>
        <v>Wird nicht erkannt</v>
      </c>
      <c r="SJ144" s="31" t="str">
        <f t="shared" si="2687"/>
        <v>Wird nicht erkannt</v>
      </c>
      <c r="SK144" s="31" t="str">
        <f t="shared" si="2687"/>
        <v>Wird nicht erkannt</v>
      </c>
      <c r="SL144" s="31" t="str">
        <f t="shared" si="2687"/>
        <v>Wird nicht erkannt</v>
      </c>
      <c r="SM144" s="31" t="str">
        <f t="shared" si="2687"/>
        <v>Wird nicht erkannt</v>
      </c>
      <c r="SN144" s="31" t="str">
        <f t="shared" si="2687"/>
        <v>Wird nicht erkannt</v>
      </c>
      <c r="SO144" s="31" t="str">
        <f t="shared" si="2687"/>
        <v>Wird nicht erkannt</v>
      </c>
      <c r="SP144" s="31" t="str">
        <f t="shared" si="2687"/>
        <v>Wird nicht erkannt</v>
      </c>
      <c r="SQ144" s="31" t="str">
        <f t="shared" si="2687"/>
        <v>Wird nicht erkannt</v>
      </c>
      <c r="SR144" s="31" t="str">
        <f t="shared" si="2687"/>
        <v>Wird nicht erkannt</v>
      </c>
      <c r="SS144" s="31" t="str">
        <f t="shared" si="2687"/>
        <v>Wird nicht erkannt</v>
      </c>
      <c r="ST144" s="31" t="str">
        <f t="shared" si="2687"/>
        <v>Wird nicht erkannt</v>
      </c>
      <c r="SU144" s="31" t="str">
        <f t="shared" si="2687"/>
        <v>Wird nicht erkannt</v>
      </c>
      <c r="SV144" s="31" t="str">
        <f t="shared" si="2687"/>
        <v>Wird nicht erkannt</v>
      </c>
      <c r="SW144" s="31" t="str">
        <f t="shared" si="2687"/>
        <v>Wird nicht erkannt</v>
      </c>
      <c r="SX144" s="31" t="str">
        <f t="shared" si="2687"/>
        <v>Wird nicht erkannt</v>
      </c>
      <c r="SY144" s="31" t="str">
        <f t="shared" si="2687"/>
        <v>Wird nicht erkannt</v>
      </c>
      <c r="SZ144" s="31" t="str">
        <f t="shared" si="2687"/>
        <v>Wird nicht erkannt</v>
      </c>
      <c r="TA144" s="31" t="str">
        <f t="shared" si="2687"/>
        <v>Wird nicht erkannt</v>
      </c>
      <c r="TB144" s="31" t="str">
        <f t="shared" si="2687"/>
        <v>Wird nicht erkannt</v>
      </c>
      <c r="TC144" s="31" t="str">
        <f t="shared" si="2687"/>
        <v>Wird nicht erkannt</v>
      </c>
      <c r="TD144" s="31" t="str">
        <f t="shared" si="2687"/>
        <v>Wird nicht erkannt</v>
      </c>
      <c r="TE144" s="31" t="str">
        <f t="shared" si="2687"/>
        <v>Wird nicht erkannt</v>
      </c>
      <c r="TF144" s="31" t="str">
        <f t="shared" si="2687"/>
        <v>Wird nicht erkannt</v>
      </c>
      <c r="TG144" s="31" t="str">
        <f t="shared" si="2687"/>
        <v>Wird nicht erkannt</v>
      </c>
      <c r="TH144" s="31" t="str">
        <f t="shared" si="2687"/>
        <v>Wird nicht erkannt</v>
      </c>
      <c r="TI144" s="31" t="str">
        <f t="shared" si="2687"/>
        <v>Wird nicht erkannt</v>
      </c>
      <c r="TJ144" s="31" t="str">
        <f t="shared" si="2687"/>
        <v>Wird nicht erkannt</v>
      </c>
      <c r="TK144" s="31" t="str">
        <f t="shared" si="2687"/>
        <v>Wird nicht erkannt</v>
      </c>
      <c r="TL144" s="31" t="str">
        <f t="shared" si="2687"/>
        <v>Wird nicht erkannt</v>
      </c>
      <c r="TM144" s="31" t="str">
        <f t="shared" si="2687"/>
        <v>Wird nicht erkannt</v>
      </c>
      <c r="TN144" s="31" t="str">
        <f t="shared" si="2687"/>
        <v>Wird nicht erkannt</v>
      </c>
      <c r="TO144" s="31" t="str">
        <f t="shared" si="2687"/>
        <v>Wird nicht erkannt</v>
      </c>
      <c r="TP144" s="31" t="str">
        <f t="shared" si="2687"/>
        <v>Wird nicht erkannt</v>
      </c>
      <c r="TQ144" s="31" t="str">
        <f t="shared" si="2687"/>
        <v>Wird nicht erkannt</v>
      </c>
      <c r="TR144" s="31" t="str">
        <f t="shared" si="2687"/>
        <v>Wird nicht erkannt</v>
      </c>
      <c r="TS144" s="31" t="str">
        <f t="shared" si="2687"/>
        <v>Wird nicht erkannt</v>
      </c>
      <c r="TT144" s="31" t="str">
        <f t="shared" ref="TT144:WE144" si="2688">IFERROR(IF(TT$4-TT$6&gt;0,IF(AND(TT138&lt;TT$4,TT138&gt;TT$6),"JA","NEIN"),IF(TT$4-TT$6&lt;0,IF(AND(TT138&gt;TT$4,TT138&lt;TT$6),"JA","Nein"),"Ziel angeben")),"Wird nicht erkannt")</f>
        <v>Wird nicht erkannt</v>
      </c>
      <c r="TU144" s="31" t="str">
        <f t="shared" si="2688"/>
        <v>Wird nicht erkannt</v>
      </c>
      <c r="TV144" s="31" t="str">
        <f t="shared" si="2688"/>
        <v>Wird nicht erkannt</v>
      </c>
      <c r="TW144" s="31" t="str">
        <f t="shared" si="2688"/>
        <v>Wird nicht erkannt</v>
      </c>
      <c r="TX144" s="31" t="str">
        <f t="shared" si="2688"/>
        <v>Wird nicht erkannt</v>
      </c>
      <c r="TY144" s="31" t="str">
        <f t="shared" si="2688"/>
        <v>Wird nicht erkannt</v>
      </c>
      <c r="TZ144" s="31" t="str">
        <f t="shared" si="2688"/>
        <v>Wird nicht erkannt</v>
      </c>
      <c r="UA144" s="31" t="str">
        <f t="shared" si="2688"/>
        <v>Wird nicht erkannt</v>
      </c>
      <c r="UB144" s="31" t="str">
        <f t="shared" si="2688"/>
        <v>Wird nicht erkannt</v>
      </c>
      <c r="UC144" s="31" t="str">
        <f t="shared" si="2688"/>
        <v>Wird nicht erkannt</v>
      </c>
      <c r="UD144" s="31" t="str">
        <f t="shared" si="2688"/>
        <v>Wird nicht erkannt</v>
      </c>
      <c r="UE144" s="31" t="str">
        <f t="shared" si="2688"/>
        <v>Wird nicht erkannt</v>
      </c>
      <c r="UF144" s="31" t="str">
        <f t="shared" si="2688"/>
        <v>Wird nicht erkannt</v>
      </c>
      <c r="UG144" s="31" t="str">
        <f t="shared" si="2688"/>
        <v>Wird nicht erkannt</v>
      </c>
      <c r="UH144" s="31" t="str">
        <f t="shared" si="2688"/>
        <v>Wird nicht erkannt</v>
      </c>
      <c r="UI144" s="31" t="str">
        <f t="shared" si="2688"/>
        <v>Wird nicht erkannt</v>
      </c>
      <c r="UJ144" s="31" t="str">
        <f t="shared" si="2688"/>
        <v>Wird nicht erkannt</v>
      </c>
      <c r="UK144" s="31" t="str">
        <f t="shared" si="2688"/>
        <v>Wird nicht erkannt</v>
      </c>
      <c r="UL144" s="31" t="str">
        <f t="shared" si="2688"/>
        <v>Wird nicht erkannt</v>
      </c>
      <c r="UM144" s="31" t="str">
        <f t="shared" si="2688"/>
        <v>Wird nicht erkannt</v>
      </c>
      <c r="UN144" s="31" t="str">
        <f t="shared" si="2688"/>
        <v>Wird nicht erkannt</v>
      </c>
      <c r="UO144" s="31" t="str">
        <f t="shared" si="2688"/>
        <v>Wird nicht erkannt</v>
      </c>
      <c r="UP144" s="31" t="str">
        <f t="shared" si="2688"/>
        <v>Wird nicht erkannt</v>
      </c>
      <c r="UQ144" s="31" t="str">
        <f t="shared" si="2688"/>
        <v>Wird nicht erkannt</v>
      </c>
      <c r="UR144" s="31" t="str">
        <f t="shared" si="2688"/>
        <v>Wird nicht erkannt</v>
      </c>
      <c r="US144" s="31" t="str">
        <f t="shared" si="2688"/>
        <v>Wird nicht erkannt</v>
      </c>
      <c r="UT144" s="31" t="str">
        <f t="shared" si="2688"/>
        <v>Wird nicht erkannt</v>
      </c>
      <c r="UU144" s="31" t="str">
        <f t="shared" si="2688"/>
        <v>Wird nicht erkannt</v>
      </c>
      <c r="UV144" s="31" t="str">
        <f t="shared" si="2688"/>
        <v>Wird nicht erkannt</v>
      </c>
      <c r="UW144" s="31" t="str">
        <f t="shared" si="2688"/>
        <v>Wird nicht erkannt</v>
      </c>
      <c r="UX144" s="31" t="str">
        <f t="shared" si="2688"/>
        <v>Wird nicht erkannt</v>
      </c>
      <c r="UY144" s="31" t="str">
        <f t="shared" si="2688"/>
        <v>Wird nicht erkannt</v>
      </c>
      <c r="UZ144" s="31" t="str">
        <f t="shared" si="2688"/>
        <v>Wird nicht erkannt</v>
      </c>
      <c r="VA144" s="31" t="str">
        <f t="shared" si="2688"/>
        <v>Wird nicht erkannt</v>
      </c>
      <c r="VB144" s="31" t="str">
        <f t="shared" si="2688"/>
        <v>Wird nicht erkannt</v>
      </c>
      <c r="VC144" s="31" t="str">
        <f t="shared" si="2688"/>
        <v>Wird nicht erkannt</v>
      </c>
      <c r="VD144" s="31" t="str">
        <f t="shared" si="2688"/>
        <v>Wird nicht erkannt</v>
      </c>
      <c r="VE144" s="31" t="str">
        <f t="shared" si="2688"/>
        <v>Wird nicht erkannt</v>
      </c>
      <c r="VF144" s="31" t="str">
        <f t="shared" si="2688"/>
        <v>Wird nicht erkannt</v>
      </c>
      <c r="VG144" s="31" t="str">
        <f t="shared" si="2688"/>
        <v>Wird nicht erkannt</v>
      </c>
      <c r="VH144" s="31" t="str">
        <f t="shared" si="2688"/>
        <v>Wird nicht erkannt</v>
      </c>
      <c r="VI144" s="31" t="str">
        <f t="shared" si="2688"/>
        <v>Wird nicht erkannt</v>
      </c>
      <c r="VJ144" s="31" t="str">
        <f t="shared" si="2688"/>
        <v>Wird nicht erkannt</v>
      </c>
      <c r="VK144" s="31" t="str">
        <f t="shared" si="2688"/>
        <v>Wird nicht erkannt</v>
      </c>
      <c r="VL144" s="31" t="str">
        <f t="shared" si="2688"/>
        <v>Wird nicht erkannt</v>
      </c>
      <c r="VM144" s="31" t="str">
        <f t="shared" si="2688"/>
        <v>Wird nicht erkannt</v>
      </c>
      <c r="VN144" s="31" t="str">
        <f t="shared" si="2688"/>
        <v>Wird nicht erkannt</v>
      </c>
      <c r="VO144" s="31" t="str">
        <f t="shared" si="2688"/>
        <v>Wird nicht erkannt</v>
      </c>
      <c r="VP144" s="31" t="str">
        <f t="shared" si="2688"/>
        <v>Wird nicht erkannt</v>
      </c>
      <c r="VQ144" s="31" t="str">
        <f t="shared" si="2688"/>
        <v>Wird nicht erkannt</v>
      </c>
      <c r="VR144" s="31" t="str">
        <f t="shared" si="2688"/>
        <v>Wird nicht erkannt</v>
      </c>
      <c r="VS144" s="31" t="str">
        <f t="shared" si="2688"/>
        <v>Wird nicht erkannt</v>
      </c>
      <c r="VT144" s="31" t="str">
        <f t="shared" si="2688"/>
        <v>Wird nicht erkannt</v>
      </c>
      <c r="VU144" s="31" t="str">
        <f t="shared" si="2688"/>
        <v>Wird nicht erkannt</v>
      </c>
      <c r="VV144" s="31" t="str">
        <f t="shared" si="2688"/>
        <v>Wird nicht erkannt</v>
      </c>
      <c r="VW144" s="31" t="str">
        <f t="shared" si="2688"/>
        <v>Wird nicht erkannt</v>
      </c>
      <c r="VX144" s="31" t="str">
        <f t="shared" si="2688"/>
        <v>Wird nicht erkannt</v>
      </c>
      <c r="VY144" s="31" t="str">
        <f t="shared" si="2688"/>
        <v>Wird nicht erkannt</v>
      </c>
      <c r="VZ144" s="31" t="str">
        <f t="shared" si="2688"/>
        <v>Wird nicht erkannt</v>
      </c>
      <c r="WA144" s="31" t="str">
        <f t="shared" si="2688"/>
        <v>Wird nicht erkannt</v>
      </c>
      <c r="WB144" s="31" t="str">
        <f t="shared" si="2688"/>
        <v>Wird nicht erkannt</v>
      </c>
      <c r="WC144" s="31" t="str">
        <f t="shared" si="2688"/>
        <v>Wird nicht erkannt</v>
      </c>
      <c r="WD144" s="31" t="str">
        <f t="shared" si="2688"/>
        <v>Wird nicht erkannt</v>
      </c>
      <c r="WE144" s="31" t="str">
        <f t="shared" si="2688"/>
        <v>Wird nicht erkannt</v>
      </c>
      <c r="WF144" s="31" t="str">
        <f t="shared" ref="WF144:YQ144" si="2689">IFERROR(IF(WF$4-WF$6&gt;0,IF(AND(WF138&lt;WF$4,WF138&gt;WF$6),"JA","NEIN"),IF(WF$4-WF$6&lt;0,IF(AND(WF138&gt;WF$4,WF138&lt;WF$6),"JA","Nein"),"Ziel angeben")),"Wird nicht erkannt")</f>
        <v>Wird nicht erkannt</v>
      </c>
      <c r="WG144" s="31" t="str">
        <f t="shared" si="2689"/>
        <v>Wird nicht erkannt</v>
      </c>
      <c r="WH144" s="31" t="str">
        <f t="shared" si="2689"/>
        <v>Wird nicht erkannt</v>
      </c>
      <c r="WI144" s="31" t="str">
        <f t="shared" si="2689"/>
        <v>Wird nicht erkannt</v>
      </c>
      <c r="WJ144" s="31" t="str">
        <f t="shared" si="2689"/>
        <v>Wird nicht erkannt</v>
      </c>
      <c r="WK144" s="31" t="str">
        <f t="shared" si="2689"/>
        <v>Wird nicht erkannt</v>
      </c>
      <c r="WL144" s="31" t="str">
        <f t="shared" si="2689"/>
        <v>Wird nicht erkannt</v>
      </c>
      <c r="WM144" s="31" t="str">
        <f t="shared" si="2689"/>
        <v>Wird nicht erkannt</v>
      </c>
      <c r="WN144" s="31" t="str">
        <f t="shared" si="2689"/>
        <v>Wird nicht erkannt</v>
      </c>
      <c r="WO144" s="31" t="str">
        <f t="shared" si="2689"/>
        <v>Wird nicht erkannt</v>
      </c>
      <c r="WP144" s="31" t="str">
        <f t="shared" si="2689"/>
        <v>Wird nicht erkannt</v>
      </c>
      <c r="WQ144" s="31" t="str">
        <f t="shared" si="2689"/>
        <v>Wird nicht erkannt</v>
      </c>
      <c r="WR144" s="31" t="str">
        <f t="shared" si="2689"/>
        <v>Wird nicht erkannt</v>
      </c>
      <c r="WS144" s="31" t="str">
        <f t="shared" si="2689"/>
        <v>Wird nicht erkannt</v>
      </c>
      <c r="WT144" s="31" t="str">
        <f t="shared" si="2689"/>
        <v>Wird nicht erkannt</v>
      </c>
      <c r="WU144" s="31" t="str">
        <f t="shared" si="2689"/>
        <v>Wird nicht erkannt</v>
      </c>
      <c r="WV144" s="31" t="str">
        <f t="shared" si="2689"/>
        <v>Wird nicht erkannt</v>
      </c>
      <c r="WW144" s="31" t="str">
        <f t="shared" si="2689"/>
        <v>Wird nicht erkannt</v>
      </c>
      <c r="WX144" s="31" t="str">
        <f t="shared" si="2689"/>
        <v>Wird nicht erkannt</v>
      </c>
      <c r="WY144" s="31" t="str">
        <f t="shared" si="2689"/>
        <v>Wird nicht erkannt</v>
      </c>
      <c r="WZ144" s="31" t="str">
        <f t="shared" si="2689"/>
        <v>Wird nicht erkannt</v>
      </c>
      <c r="XA144" s="31" t="str">
        <f t="shared" si="2689"/>
        <v>Wird nicht erkannt</v>
      </c>
      <c r="XB144" s="31" t="str">
        <f t="shared" si="2689"/>
        <v>Wird nicht erkannt</v>
      </c>
      <c r="XC144" s="31" t="str">
        <f t="shared" si="2689"/>
        <v>Wird nicht erkannt</v>
      </c>
      <c r="XD144" s="31" t="str">
        <f t="shared" si="2689"/>
        <v>Wird nicht erkannt</v>
      </c>
      <c r="XE144" s="31" t="str">
        <f t="shared" si="2689"/>
        <v>Wird nicht erkannt</v>
      </c>
      <c r="XF144" s="31" t="str">
        <f t="shared" si="2689"/>
        <v>Wird nicht erkannt</v>
      </c>
      <c r="XG144" s="31" t="str">
        <f t="shared" si="2689"/>
        <v>Wird nicht erkannt</v>
      </c>
      <c r="XH144" s="31" t="str">
        <f t="shared" si="2689"/>
        <v>Wird nicht erkannt</v>
      </c>
      <c r="XI144" s="31" t="str">
        <f t="shared" si="2689"/>
        <v>Wird nicht erkannt</v>
      </c>
      <c r="XJ144" s="31" t="str">
        <f t="shared" si="2689"/>
        <v>Wird nicht erkannt</v>
      </c>
      <c r="XK144" s="31" t="str">
        <f t="shared" si="2689"/>
        <v>Wird nicht erkannt</v>
      </c>
      <c r="XL144" s="31" t="str">
        <f t="shared" si="2689"/>
        <v>Wird nicht erkannt</v>
      </c>
      <c r="XM144" s="31" t="str">
        <f t="shared" si="2689"/>
        <v>Wird nicht erkannt</v>
      </c>
      <c r="XN144" s="31" t="str">
        <f t="shared" si="2689"/>
        <v>Wird nicht erkannt</v>
      </c>
      <c r="XO144" s="31" t="str">
        <f t="shared" si="2689"/>
        <v>Wird nicht erkannt</v>
      </c>
      <c r="XP144" s="31" t="str">
        <f t="shared" si="2689"/>
        <v>Wird nicht erkannt</v>
      </c>
      <c r="XQ144" s="31" t="str">
        <f t="shared" si="2689"/>
        <v>Wird nicht erkannt</v>
      </c>
      <c r="XR144" s="31" t="str">
        <f t="shared" si="2689"/>
        <v>Wird nicht erkannt</v>
      </c>
      <c r="XS144" s="31" t="str">
        <f t="shared" si="2689"/>
        <v>Wird nicht erkannt</v>
      </c>
      <c r="XT144" s="31" t="str">
        <f t="shared" si="2689"/>
        <v>Wird nicht erkannt</v>
      </c>
      <c r="XU144" s="31" t="str">
        <f t="shared" si="2689"/>
        <v>Wird nicht erkannt</v>
      </c>
      <c r="XV144" s="31" t="str">
        <f t="shared" si="2689"/>
        <v>Wird nicht erkannt</v>
      </c>
      <c r="XW144" s="31" t="str">
        <f t="shared" si="2689"/>
        <v>Wird nicht erkannt</v>
      </c>
      <c r="XX144" s="31" t="str">
        <f t="shared" si="2689"/>
        <v>Wird nicht erkannt</v>
      </c>
      <c r="XY144" s="31" t="str">
        <f t="shared" si="2689"/>
        <v>Wird nicht erkannt</v>
      </c>
      <c r="XZ144" s="31" t="str">
        <f t="shared" si="2689"/>
        <v>Wird nicht erkannt</v>
      </c>
      <c r="YA144" s="31" t="str">
        <f t="shared" si="2689"/>
        <v>Wird nicht erkannt</v>
      </c>
      <c r="YB144" s="31" t="str">
        <f t="shared" si="2689"/>
        <v>Wird nicht erkannt</v>
      </c>
      <c r="YC144" s="31" t="str">
        <f t="shared" si="2689"/>
        <v>Wird nicht erkannt</v>
      </c>
      <c r="YD144" s="31" t="str">
        <f t="shared" si="2689"/>
        <v>Wird nicht erkannt</v>
      </c>
      <c r="YE144" s="31" t="str">
        <f t="shared" si="2689"/>
        <v>Wird nicht erkannt</v>
      </c>
      <c r="YF144" s="31" t="str">
        <f t="shared" si="2689"/>
        <v>Wird nicht erkannt</v>
      </c>
      <c r="YG144" s="31" t="str">
        <f t="shared" si="2689"/>
        <v>Wird nicht erkannt</v>
      </c>
      <c r="YH144" s="31" t="str">
        <f t="shared" si="2689"/>
        <v>Wird nicht erkannt</v>
      </c>
      <c r="YI144" s="31" t="str">
        <f t="shared" si="2689"/>
        <v>Wird nicht erkannt</v>
      </c>
      <c r="YJ144" s="31" t="str">
        <f t="shared" si="2689"/>
        <v>Wird nicht erkannt</v>
      </c>
      <c r="YK144" s="31" t="str">
        <f t="shared" si="2689"/>
        <v>Wird nicht erkannt</v>
      </c>
      <c r="YL144" s="31" t="str">
        <f t="shared" si="2689"/>
        <v>Wird nicht erkannt</v>
      </c>
      <c r="YM144" s="31" t="str">
        <f t="shared" si="2689"/>
        <v>Wird nicht erkannt</v>
      </c>
      <c r="YN144" s="31" t="str">
        <f t="shared" si="2689"/>
        <v>Wird nicht erkannt</v>
      </c>
      <c r="YO144" s="31" t="str">
        <f t="shared" si="2689"/>
        <v>Wird nicht erkannt</v>
      </c>
      <c r="YP144" s="31" t="str">
        <f t="shared" si="2689"/>
        <v>Wird nicht erkannt</v>
      </c>
      <c r="YQ144" s="31" t="str">
        <f t="shared" si="2689"/>
        <v>Wird nicht erkannt</v>
      </c>
      <c r="YR144" s="31" t="str">
        <f t="shared" ref="YR144:AAH144" si="2690">IFERROR(IF(YR$4-YR$6&gt;0,IF(AND(YR138&lt;YR$4,YR138&gt;YR$6),"JA","NEIN"),IF(YR$4-YR$6&lt;0,IF(AND(YR138&gt;YR$4,YR138&lt;YR$6),"JA","Nein"),"Ziel angeben")),"Wird nicht erkannt")</f>
        <v>Wird nicht erkannt</v>
      </c>
      <c r="YS144" s="31" t="str">
        <f t="shared" si="2690"/>
        <v>Wird nicht erkannt</v>
      </c>
      <c r="YT144" s="31" t="str">
        <f t="shared" si="2690"/>
        <v>Wird nicht erkannt</v>
      </c>
      <c r="YU144" s="31" t="str">
        <f t="shared" si="2690"/>
        <v>Wird nicht erkannt</v>
      </c>
      <c r="YV144" s="31" t="str">
        <f t="shared" si="2690"/>
        <v>Wird nicht erkannt</v>
      </c>
      <c r="YW144" s="31" t="str">
        <f t="shared" si="2690"/>
        <v>Wird nicht erkannt</v>
      </c>
      <c r="YX144" s="31" t="str">
        <f t="shared" si="2690"/>
        <v>Wird nicht erkannt</v>
      </c>
      <c r="YY144" s="31" t="str">
        <f t="shared" si="2690"/>
        <v>Wird nicht erkannt</v>
      </c>
      <c r="YZ144" s="31" t="str">
        <f t="shared" si="2690"/>
        <v>Wird nicht erkannt</v>
      </c>
      <c r="ZA144" s="31" t="str">
        <f t="shared" si="2690"/>
        <v>Wird nicht erkannt</v>
      </c>
      <c r="ZB144" s="31" t="str">
        <f t="shared" si="2690"/>
        <v>Wird nicht erkannt</v>
      </c>
      <c r="ZC144" s="31" t="str">
        <f t="shared" si="2690"/>
        <v>Wird nicht erkannt</v>
      </c>
      <c r="ZD144" s="31" t="str">
        <f t="shared" si="2690"/>
        <v>Wird nicht erkannt</v>
      </c>
      <c r="ZE144" s="31" t="str">
        <f t="shared" si="2690"/>
        <v>Wird nicht erkannt</v>
      </c>
      <c r="ZF144" s="31" t="str">
        <f t="shared" si="2690"/>
        <v>Wird nicht erkannt</v>
      </c>
      <c r="ZG144" s="31" t="str">
        <f t="shared" si="2690"/>
        <v>Wird nicht erkannt</v>
      </c>
      <c r="ZH144" s="31" t="str">
        <f t="shared" si="2690"/>
        <v>Wird nicht erkannt</v>
      </c>
      <c r="ZI144" s="31" t="str">
        <f t="shared" si="2690"/>
        <v>Wird nicht erkannt</v>
      </c>
      <c r="ZJ144" s="31" t="str">
        <f t="shared" si="2690"/>
        <v>Wird nicht erkannt</v>
      </c>
      <c r="ZK144" s="31" t="str">
        <f t="shared" si="2690"/>
        <v>Wird nicht erkannt</v>
      </c>
      <c r="ZL144" s="31" t="str">
        <f t="shared" si="2690"/>
        <v>Wird nicht erkannt</v>
      </c>
      <c r="ZM144" s="31" t="str">
        <f t="shared" si="2690"/>
        <v>Wird nicht erkannt</v>
      </c>
      <c r="ZN144" s="31" t="str">
        <f t="shared" si="2690"/>
        <v>Wird nicht erkannt</v>
      </c>
      <c r="ZO144" s="31" t="str">
        <f t="shared" si="2690"/>
        <v>Wird nicht erkannt</v>
      </c>
      <c r="ZP144" s="31" t="str">
        <f t="shared" si="2690"/>
        <v>Wird nicht erkannt</v>
      </c>
      <c r="ZQ144" s="31" t="str">
        <f t="shared" si="2690"/>
        <v>Wird nicht erkannt</v>
      </c>
      <c r="ZR144" s="31" t="str">
        <f t="shared" si="2690"/>
        <v>Wird nicht erkannt</v>
      </c>
      <c r="ZS144" s="31" t="str">
        <f t="shared" si="2690"/>
        <v>Wird nicht erkannt</v>
      </c>
      <c r="ZT144" s="31" t="str">
        <f t="shared" si="2690"/>
        <v>Wird nicht erkannt</v>
      </c>
      <c r="ZU144" s="31" t="str">
        <f t="shared" si="2690"/>
        <v>Wird nicht erkannt</v>
      </c>
      <c r="ZV144" s="31" t="str">
        <f t="shared" si="2690"/>
        <v>Wird nicht erkannt</v>
      </c>
      <c r="ZW144" s="31" t="str">
        <f t="shared" si="2690"/>
        <v>Wird nicht erkannt</v>
      </c>
      <c r="ZX144" s="31" t="str">
        <f t="shared" si="2690"/>
        <v>Wird nicht erkannt</v>
      </c>
      <c r="ZY144" s="31" t="str">
        <f t="shared" si="2690"/>
        <v>Wird nicht erkannt</v>
      </c>
      <c r="ZZ144" s="31" t="str">
        <f t="shared" si="2690"/>
        <v>Wird nicht erkannt</v>
      </c>
      <c r="AAA144" s="31" t="str">
        <f t="shared" si="2690"/>
        <v>Wird nicht erkannt</v>
      </c>
      <c r="AAB144" s="31" t="str">
        <f t="shared" si="2690"/>
        <v>Wird nicht erkannt</v>
      </c>
      <c r="AAC144" s="31" t="str">
        <f t="shared" si="2690"/>
        <v>Wird nicht erkannt</v>
      </c>
      <c r="AAD144" s="31" t="str">
        <f t="shared" si="2690"/>
        <v>Wird nicht erkannt</v>
      </c>
      <c r="AAE144" s="31" t="str">
        <f t="shared" si="2690"/>
        <v>Wird nicht erkannt</v>
      </c>
      <c r="AAF144" s="31" t="str">
        <f t="shared" si="2690"/>
        <v>Wird nicht erkannt</v>
      </c>
      <c r="AAG144" s="31" t="str">
        <f t="shared" si="2690"/>
        <v>Wird nicht erkannt</v>
      </c>
      <c r="AAH144" s="31" t="str">
        <f t="shared" si="2690"/>
        <v>Wird nicht erkannt</v>
      </c>
      <c r="AAI144" s="31" t="str">
        <f t="shared" ref="AAI144:ACT144" si="2691">IFERROR(IF(AAI$4-AAI$6&gt;0,IF(AND(AAI138&lt;AAI$4,AAI138&gt;AAI$6),"JA","NEIN"),IF(AAI$4-AAI$6&lt;0,IF(AND(AAI138&gt;AAI$4,AAI138&lt;AAI$6),"JA","Nein"),"Ziel angeben")),"Wird nicht erkannt")</f>
        <v>Wird nicht erkannt</v>
      </c>
      <c r="AAJ144" s="31" t="str">
        <f t="shared" si="2691"/>
        <v>Wird nicht erkannt</v>
      </c>
      <c r="AAK144" s="31" t="str">
        <f t="shared" si="2691"/>
        <v>Wird nicht erkannt</v>
      </c>
      <c r="AAL144" s="31" t="str">
        <f t="shared" si="2691"/>
        <v>Wird nicht erkannt</v>
      </c>
      <c r="AAM144" s="31" t="str">
        <f t="shared" si="2691"/>
        <v>Wird nicht erkannt</v>
      </c>
      <c r="AAN144" s="31" t="str">
        <f t="shared" si="2691"/>
        <v>Wird nicht erkannt</v>
      </c>
      <c r="AAO144" s="31" t="str">
        <f t="shared" si="2691"/>
        <v>Wird nicht erkannt</v>
      </c>
      <c r="AAP144" s="31" t="str">
        <f t="shared" si="2691"/>
        <v>Wird nicht erkannt</v>
      </c>
      <c r="AAQ144" s="31" t="str">
        <f t="shared" si="2691"/>
        <v>Wird nicht erkannt</v>
      </c>
      <c r="AAR144" s="31" t="str">
        <f t="shared" si="2691"/>
        <v>Wird nicht erkannt</v>
      </c>
      <c r="AAS144" s="31" t="str">
        <f t="shared" si="2691"/>
        <v>Wird nicht erkannt</v>
      </c>
      <c r="AAT144" s="31" t="str">
        <f t="shared" si="2691"/>
        <v>Wird nicht erkannt</v>
      </c>
      <c r="AAU144" s="31" t="str">
        <f t="shared" si="2691"/>
        <v>Wird nicht erkannt</v>
      </c>
      <c r="AAV144" s="31" t="str">
        <f t="shared" si="2691"/>
        <v>Wird nicht erkannt</v>
      </c>
      <c r="AAW144" s="31" t="str">
        <f t="shared" si="2691"/>
        <v>Wird nicht erkannt</v>
      </c>
      <c r="AAX144" s="31" t="str">
        <f t="shared" si="2691"/>
        <v>Wird nicht erkannt</v>
      </c>
      <c r="AAY144" s="31" t="str">
        <f t="shared" si="2691"/>
        <v>Wird nicht erkannt</v>
      </c>
      <c r="AAZ144" s="31" t="str">
        <f t="shared" si="2691"/>
        <v>Wird nicht erkannt</v>
      </c>
      <c r="ABA144" s="31" t="str">
        <f t="shared" si="2691"/>
        <v>Wird nicht erkannt</v>
      </c>
      <c r="ABB144" s="31" t="str">
        <f t="shared" si="2691"/>
        <v>Wird nicht erkannt</v>
      </c>
      <c r="ABC144" s="31" t="str">
        <f t="shared" si="2691"/>
        <v>Wird nicht erkannt</v>
      </c>
      <c r="ABD144" s="31" t="str">
        <f t="shared" si="2691"/>
        <v>Wird nicht erkannt</v>
      </c>
      <c r="ABE144" s="31" t="str">
        <f t="shared" si="2691"/>
        <v>Wird nicht erkannt</v>
      </c>
      <c r="ABF144" s="31" t="str">
        <f t="shared" si="2691"/>
        <v>Wird nicht erkannt</v>
      </c>
      <c r="ABG144" s="31" t="str">
        <f t="shared" si="2691"/>
        <v>Wird nicht erkannt</v>
      </c>
      <c r="ABH144" s="31" t="str">
        <f t="shared" si="2691"/>
        <v>Wird nicht erkannt</v>
      </c>
      <c r="ABI144" s="31" t="str">
        <f t="shared" si="2691"/>
        <v>Wird nicht erkannt</v>
      </c>
      <c r="ABJ144" s="31" t="str">
        <f t="shared" si="2691"/>
        <v>Wird nicht erkannt</v>
      </c>
      <c r="ABK144" s="31" t="str">
        <f t="shared" si="2691"/>
        <v>Wird nicht erkannt</v>
      </c>
      <c r="ABL144" s="31" t="str">
        <f t="shared" si="2691"/>
        <v>Wird nicht erkannt</v>
      </c>
      <c r="ABM144" s="31" t="str">
        <f t="shared" si="2691"/>
        <v>Wird nicht erkannt</v>
      </c>
      <c r="ABN144" s="31" t="str">
        <f t="shared" si="2691"/>
        <v>Wird nicht erkannt</v>
      </c>
      <c r="ABO144" s="31" t="str">
        <f t="shared" si="2691"/>
        <v>Wird nicht erkannt</v>
      </c>
      <c r="ABP144" s="31" t="str">
        <f t="shared" si="2691"/>
        <v>Wird nicht erkannt</v>
      </c>
      <c r="ABQ144" s="31" t="str">
        <f t="shared" si="2691"/>
        <v>Wird nicht erkannt</v>
      </c>
      <c r="ABR144" s="31" t="str">
        <f t="shared" si="2691"/>
        <v>Wird nicht erkannt</v>
      </c>
      <c r="ABS144" s="31" t="str">
        <f t="shared" si="2691"/>
        <v>Wird nicht erkannt</v>
      </c>
      <c r="ABT144" s="31" t="str">
        <f t="shared" si="2691"/>
        <v>Wird nicht erkannt</v>
      </c>
      <c r="ABU144" s="31" t="str">
        <f t="shared" si="2691"/>
        <v>Wird nicht erkannt</v>
      </c>
      <c r="ABV144" s="31" t="str">
        <f t="shared" si="2691"/>
        <v>Wird nicht erkannt</v>
      </c>
      <c r="ABW144" s="31" t="str">
        <f t="shared" si="2691"/>
        <v>Wird nicht erkannt</v>
      </c>
      <c r="ABX144" s="31" t="str">
        <f t="shared" si="2691"/>
        <v>Wird nicht erkannt</v>
      </c>
      <c r="ABY144" s="31" t="str">
        <f t="shared" si="2691"/>
        <v>Wird nicht erkannt</v>
      </c>
      <c r="ABZ144" s="31" t="str">
        <f t="shared" si="2691"/>
        <v>Wird nicht erkannt</v>
      </c>
      <c r="ACA144" s="31" t="str">
        <f t="shared" si="2691"/>
        <v>Wird nicht erkannt</v>
      </c>
      <c r="ACB144" s="31" t="str">
        <f t="shared" si="2691"/>
        <v>Wird nicht erkannt</v>
      </c>
      <c r="ACC144" s="31" t="str">
        <f t="shared" si="2691"/>
        <v>Wird nicht erkannt</v>
      </c>
      <c r="ACD144" s="31" t="str">
        <f t="shared" si="2691"/>
        <v>Wird nicht erkannt</v>
      </c>
      <c r="ACE144" s="31" t="str">
        <f t="shared" si="2691"/>
        <v>Wird nicht erkannt</v>
      </c>
      <c r="ACF144" s="31" t="str">
        <f t="shared" si="2691"/>
        <v>Wird nicht erkannt</v>
      </c>
      <c r="ACG144" s="31" t="str">
        <f t="shared" si="2691"/>
        <v>Wird nicht erkannt</v>
      </c>
      <c r="ACH144" s="31" t="str">
        <f t="shared" si="2691"/>
        <v>Wird nicht erkannt</v>
      </c>
      <c r="ACI144" s="31" t="str">
        <f t="shared" si="2691"/>
        <v>Wird nicht erkannt</v>
      </c>
      <c r="ACJ144" s="31" t="str">
        <f t="shared" si="2691"/>
        <v>Wird nicht erkannt</v>
      </c>
      <c r="ACK144" s="31" t="str">
        <f t="shared" si="2691"/>
        <v>Wird nicht erkannt</v>
      </c>
      <c r="ACL144" s="31" t="str">
        <f t="shared" si="2691"/>
        <v>Wird nicht erkannt</v>
      </c>
      <c r="ACM144" s="31" t="str">
        <f t="shared" si="2691"/>
        <v>Wird nicht erkannt</v>
      </c>
      <c r="ACN144" s="31" t="str">
        <f t="shared" si="2691"/>
        <v>Wird nicht erkannt</v>
      </c>
      <c r="ACO144" s="31" t="str">
        <f t="shared" si="2691"/>
        <v>Wird nicht erkannt</v>
      </c>
      <c r="ACP144" s="31" t="str">
        <f t="shared" si="2691"/>
        <v>Wird nicht erkannt</v>
      </c>
      <c r="ACQ144" s="31" t="str">
        <f t="shared" si="2691"/>
        <v>Wird nicht erkannt</v>
      </c>
      <c r="ACR144" s="31" t="str">
        <f t="shared" si="2691"/>
        <v>Wird nicht erkannt</v>
      </c>
      <c r="ACS144" s="31" t="str">
        <f t="shared" si="2691"/>
        <v>Wird nicht erkannt</v>
      </c>
      <c r="ACT144" s="31" t="str">
        <f t="shared" si="2691"/>
        <v>Wird nicht erkannt</v>
      </c>
      <c r="ACU144" s="31" t="str">
        <f t="shared" ref="ACU144:ADC144" si="2692">IFERROR(IF(ACU$4-ACU$6&gt;0,IF(AND(ACU138&lt;ACU$4,ACU138&gt;ACU$6),"JA","NEIN"),IF(ACU$4-ACU$6&lt;0,IF(AND(ACU138&gt;ACU$4,ACU138&lt;ACU$6),"JA","Nein"),"Ziel angeben")),"Wird nicht erkannt")</f>
        <v>Wird nicht erkannt</v>
      </c>
      <c r="ACV144" s="31" t="str">
        <f t="shared" si="2692"/>
        <v>Wird nicht erkannt</v>
      </c>
      <c r="ACW144" s="31" t="str">
        <f t="shared" si="2692"/>
        <v>Wird nicht erkannt</v>
      </c>
      <c r="ACX144" s="31" t="str">
        <f t="shared" si="2692"/>
        <v>Wird nicht erkannt</v>
      </c>
      <c r="ACY144" s="31" t="str">
        <f t="shared" si="2692"/>
        <v>Wird nicht erkannt</v>
      </c>
      <c r="ACZ144" s="31" t="str">
        <f t="shared" si="2692"/>
        <v>Wird nicht erkannt</v>
      </c>
      <c r="ADA144" s="31" t="str">
        <f t="shared" si="2692"/>
        <v>Wird nicht erkannt</v>
      </c>
      <c r="ADB144" s="31" t="str">
        <f t="shared" si="2692"/>
        <v>Wird nicht erkannt</v>
      </c>
      <c r="ADC144" s="31" t="str">
        <f t="shared" si="2692"/>
        <v>Wird nicht erkannt</v>
      </c>
      <c r="ADD144" s="31" t="str">
        <f t="shared" ref="ADD144:AFO144" si="2693">IFERROR(IF(ADD$4-ADD$6&gt;0,IF(AND(ADD138&lt;ADD$4,ADD138&gt;ADD$6),"JA","NEIN"),IF(ADD$4-ADD$6&lt;0,IF(AND(ADD138&gt;ADD$4,ADD138&lt;ADD$6),"JA","Nein"),"Ziel angeben")),"Wird nicht erkannt")</f>
        <v>Wird nicht erkannt</v>
      </c>
      <c r="ADE144" s="31" t="str">
        <f t="shared" si="2693"/>
        <v>Wird nicht erkannt</v>
      </c>
      <c r="ADF144" s="31" t="str">
        <f t="shared" si="2693"/>
        <v>Wird nicht erkannt</v>
      </c>
      <c r="ADG144" s="31" t="str">
        <f t="shared" si="2693"/>
        <v>Wird nicht erkannt</v>
      </c>
      <c r="ADH144" s="31" t="str">
        <f t="shared" si="2693"/>
        <v>Wird nicht erkannt</v>
      </c>
      <c r="ADI144" s="31" t="str">
        <f t="shared" si="2693"/>
        <v>Wird nicht erkannt</v>
      </c>
      <c r="ADJ144" s="31" t="str">
        <f t="shared" si="2693"/>
        <v>Wird nicht erkannt</v>
      </c>
      <c r="ADK144" s="31" t="str">
        <f t="shared" si="2693"/>
        <v>Wird nicht erkannt</v>
      </c>
      <c r="ADL144" s="31" t="str">
        <f t="shared" si="2693"/>
        <v>Wird nicht erkannt</v>
      </c>
      <c r="ADM144" s="31" t="str">
        <f t="shared" si="2693"/>
        <v>Wird nicht erkannt</v>
      </c>
      <c r="ADN144" s="31" t="str">
        <f t="shared" si="2693"/>
        <v>Wird nicht erkannt</v>
      </c>
      <c r="ADO144" s="31" t="str">
        <f t="shared" si="2693"/>
        <v>Wird nicht erkannt</v>
      </c>
      <c r="ADP144" s="31" t="str">
        <f t="shared" si="2693"/>
        <v>Wird nicht erkannt</v>
      </c>
      <c r="ADQ144" s="31" t="str">
        <f t="shared" si="2693"/>
        <v>Wird nicht erkannt</v>
      </c>
      <c r="ADR144" s="31" t="str">
        <f t="shared" si="2693"/>
        <v>Wird nicht erkannt</v>
      </c>
      <c r="ADS144" s="31" t="str">
        <f t="shared" si="2693"/>
        <v>Wird nicht erkannt</v>
      </c>
      <c r="ADT144" s="31" t="str">
        <f t="shared" si="2693"/>
        <v>Wird nicht erkannt</v>
      </c>
      <c r="ADU144" s="31" t="str">
        <f t="shared" si="2693"/>
        <v>Wird nicht erkannt</v>
      </c>
      <c r="ADV144" s="31" t="str">
        <f t="shared" si="2693"/>
        <v>Wird nicht erkannt</v>
      </c>
      <c r="ADW144" s="31" t="str">
        <f t="shared" si="2693"/>
        <v>Wird nicht erkannt</v>
      </c>
      <c r="ADX144" s="31" t="str">
        <f t="shared" si="2693"/>
        <v>Wird nicht erkannt</v>
      </c>
      <c r="ADY144" s="31" t="str">
        <f t="shared" si="2693"/>
        <v>Wird nicht erkannt</v>
      </c>
      <c r="ADZ144" s="31" t="str">
        <f t="shared" si="2693"/>
        <v>Wird nicht erkannt</v>
      </c>
      <c r="AEA144" s="31" t="str">
        <f t="shared" si="2693"/>
        <v>Wird nicht erkannt</v>
      </c>
      <c r="AEB144" s="31" t="str">
        <f t="shared" si="2693"/>
        <v>Wird nicht erkannt</v>
      </c>
      <c r="AEC144" s="31" t="str">
        <f t="shared" si="2693"/>
        <v>Wird nicht erkannt</v>
      </c>
      <c r="AED144" s="31" t="str">
        <f t="shared" si="2693"/>
        <v>Wird nicht erkannt</v>
      </c>
      <c r="AEE144" s="31" t="str">
        <f t="shared" si="2693"/>
        <v>Wird nicht erkannt</v>
      </c>
      <c r="AEF144" s="31" t="str">
        <f t="shared" si="2693"/>
        <v>Wird nicht erkannt</v>
      </c>
      <c r="AEG144" s="31" t="str">
        <f t="shared" si="2693"/>
        <v>Wird nicht erkannt</v>
      </c>
      <c r="AEH144" s="31" t="str">
        <f t="shared" si="2693"/>
        <v>Wird nicht erkannt</v>
      </c>
      <c r="AEI144" s="31" t="str">
        <f t="shared" si="2693"/>
        <v>Wird nicht erkannt</v>
      </c>
      <c r="AEJ144" s="31" t="str">
        <f t="shared" si="2693"/>
        <v>Wird nicht erkannt</v>
      </c>
      <c r="AEK144" s="31" t="str">
        <f t="shared" si="2693"/>
        <v>Wird nicht erkannt</v>
      </c>
      <c r="AEL144" s="31" t="str">
        <f t="shared" si="2693"/>
        <v>Wird nicht erkannt</v>
      </c>
      <c r="AEM144" s="31" t="str">
        <f t="shared" si="2693"/>
        <v>Wird nicht erkannt</v>
      </c>
      <c r="AEN144" s="31" t="str">
        <f t="shared" si="2693"/>
        <v>Wird nicht erkannt</v>
      </c>
      <c r="AEO144" s="31" t="str">
        <f t="shared" si="2693"/>
        <v>Wird nicht erkannt</v>
      </c>
      <c r="AEP144" s="31" t="str">
        <f t="shared" si="2693"/>
        <v>Wird nicht erkannt</v>
      </c>
      <c r="AEQ144" s="31" t="str">
        <f t="shared" si="2693"/>
        <v>Wird nicht erkannt</v>
      </c>
      <c r="AER144" s="31" t="str">
        <f t="shared" si="2693"/>
        <v>Wird nicht erkannt</v>
      </c>
      <c r="AES144" s="31" t="str">
        <f t="shared" si="2693"/>
        <v>Wird nicht erkannt</v>
      </c>
      <c r="AET144" s="31" t="str">
        <f t="shared" si="2693"/>
        <v>Wird nicht erkannt</v>
      </c>
      <c r="AEU144" s="31" t="str">
        <f t="shared" si="2693"/>
        <v>Wird nicht erkannt</v>
      </c>
      <c r="AEV144" s="31" t="str">
        <f t="shared" si="2693"/>
        <v>Wird nicht erkannt</v>
      </c>
      <c r="AEW144" s="31" t="str">
        <f t="shared" si="2693"/>
        <v>Wird nicht erkannt</v>
      </c>
      <c r="AEX144" s="31" t="str">
        <f t="shared" si="2693"/>
        <v>Wird nicht erkannt</v>
      </c>
      <c r="AEY144" s="31" t="str">
        <f t="shared" si="2693"/>
        <v>Wird nicht erkannt</v>
      </c>
      <c r="AEZ144" s="31" t="str">
        <f t="shared" si="2693"/>
        <v>Wird nicht erkannt</v>
      </c>
      <c r="AFA144" s="31" t="str">
        <f t="shared" si="2693"/>
        <v>Wird nicht erkannt</v>
      </c>
      <c r="AFB144" s="31" t="str">
        <f t="shared" si="2693"/>
        <v>Wird nicht erkannt</v>
      </c>
      <c r="AFC144" s="31" t="str">
        <f t="shared" si="2693"/>
        <v>Wird nicht erkannt</v>
      </c>
      <c r="AFD144" s="31" t="str">
        <f t="shared" si="2693"/>
        <v>Wird nicht erkannt</v>
      </c>
      <c r="AFE144" s="31" t="str">
        <f t="shared" si="2693"/>
        <v>Wird nicht erkannt</v>
      </c>
      <c r="AFF144" s="31" t="str">
        <f t="shared" si="2693"/>
        <v>Wird nicht erkannt</v>
      </c>
      <c r="AFG144" s="31" t="str">
        <f t="shared" si="2693"/>
        <v>Wird nicht erkannt</v>
      </c>
      <c r="AFH144" s="31" t="str">
        <f t="shared" si="2693"/>
        <v>Wird nicht erkannt</v>
      </c>
      <c r="AFI144" s="31" t="str">
        <f t="shared" si="2693"/>
        <v>Wird nicht erkannt</v>
      </c>
      <c r="AFJ144" s="31" t="str">
        <f t="shared" si="2693"/>
        <v>Wird nicht erkannt</v>
      </c>
      <c r="AFK144" s="31" t="str">
        <f t="shared" si="2693"/>
        <v>Wird nicht erkannt</v>
      </c>
      <c r="AFL144" s="31" t="str">
        <f t="shared" si="2693"/>
        <v>Wird nicht erkannt</v>
      </c>
      <c r="AFM144" s="31" t="str">
        <f t="shared" si="2693"/>
        <v>Wird nicht erkannt</v>
      </c>
      <c r="AFN144" s="31" t="str">
        <f t="shared" si="2693"/>
        <v>Wird nicht erkannt</v>
      </c>
      <c r="AFO144" s="31" t="str">
        <f t="shared" si="2693"/>
        <v>Wird nicht erkannt</v>
      </c>
      <c r="AFP144" s="31" t="str">
        <f t="shared" ref="AFP144:AIA144" si="2694">IFERROR(IF(AFP$4-AFP$6&gt;0,IF(AND(AFP138&lt;AFP$4,AFP138&gt;AFP$6),"JA","NEIN"),IF(AFP$4-AFP$6&lt;0,IF(AND(AFP138&gt;AFP$4,AFP138&lt;AFP$6),"JA","Nein"),"Ziel angeben")),"Wird nicht erkannt")</f>
        <v>Wird nicht erkannt</v>
      </c>
      <c r="AFQ144" s="31" t="str">
        <f t="shared" si="2694"/>
        <v>Wird nicht erkannt</v>
      </c>
      <c r="AFR144" s="31" t="str">
        <f t="shared" si="2694"/>
        <v>Wird nicht erkannt</v>
      </c>
      <c r="AFS144" s="31" t="str">
        <f t="shared" si="2694"/>
        <v>Wird nicht erkannt</v>
      </c>
      <c r="AFT144" s="31" t="str">
        <f t="shared" si="2694"/>
        <v>Wird nicht erkannt</v>
      </c>
      <c r="AFU144" s="31" t="str">
        <f t="shared" si="2694"/>
        <v>Wird nicht erkannt</v>
      </c>
      <c r="AFV144" s="31" t="str">
        <f t="shared" si="2694"/>
        <v>Wird nicht erkannt</v>
      </c>
      <c r="AFW144" s="31" t="str">
        <f t="shared" si="2694"/>
        <v>Wird nicht erkannt</v>
      </c>
      <c r="AFX144" s="31" t="str">
        <f t="shared" si="2694"/>
        <v>Wird nicht erkannt</v>
      </c>
      <c r="AFY144" s="31" t="str">
        <f t="shared" si="2694"/>
        <v>Wird nicht erkannt</v>
      </c>
      <c r="AFZ144" s="31" t="str">
        <f t="shared" si="2694"/>
        <v>Wird nicht erkannt</v>
      </c>
      <c r="AGA144" s="31" t="str">
        <f t="shared" si="2694"/>
        <v>Wird nicht erkannt</v>
      </c>
      <c r="AGB144" s="31" t="str">
        <f t="shared" si="2694"/>
        <v>Wird nicht erkannt</v>
      </c>
      <c r="AGC144" s="31" t="str">
        <f t="shared" si="2694"/>
        <v>Wird nicht erkannt</v>
      </c>
      <c r="AGD144" s="31" t="str">
        <f t="shared" si="2694"/>
        <v>Wird nicht erkannt</v>
      </c>
      <c r="AGE144" s="31" t="str">
        <f t="shared" si="2694"/>
        <v>Wird nicht erkannt</v>
      </c>
      <c r="AGF144" s="31" t="str">
        <f t="shared" si="2694"/>
        <v>Wird nicht erkannt</v>
      </c>
      <c r="AGG144" s="31" t="str">
        <f t="shared" si="2694"/>
        <v>Wird nicht erkannt</v>
      </c>
      <c r="AGH144" s="31" t="str">
        <f t="shared" si="2694"/>
        <v>Wird nicht erkannt</v>
      </c>
      <c r="AGI144" s="31" t="str">
        <f t="shared" si="2694"/>
        <v>Wird nicht erkannt</v>
      </c>
      <c r="AGJ144" s="31" t="str">
        <f t="shared" si="2694"/>
        <v>Wird nicht erkannt</v>
      </c>
      <c r="AGK144" s="31" t="str">
        <f t="shared" si="2694"/>
        <v>Wird nicht erkannt</v>
      </c>
      <c r="AGL144" s="31" t="str">
        <f t="shared" si="2694"/>
        <v>Wird nicht erkannt</v>
      </c>
      <c r="AGM144" s="31" t="str">
        <f t="shared" si="2694"/>
        <v>Wird nicht erkannt</v>
      </c>
      <c r="AGN144" s="31" t="str">
        <f t="shared" si="2694"/>
        <v>Wird nicht erkannt</v>
      </c>
      <c r="AGO144" s="31" t="str">
        <f t="shared" si="2694"/>
        <v>Wird nicht erkannt</v>
      </c>
      <c r="AGP144" s="31" t="str">
        <f t="shared" si="2694"/>
        <v>Wird nicht erkannt</v>
      </c>
      <c r="AGQ144" s="31" t="str">
        <f t="shared" si="2694"/>
        <v>Wird nicht erkannt</v>
      </c>
      <c r="AGR144" s="31" t="str">
        <f t="shared" si="2694"/>
        <v>Wird nicht erkannt</v>
      </c>
      <c r="AGS144" s="31" t="str">
        <f t="shared" si="2694"/>
        <v>Wird nicht erkannt</v>
      </c>
      <c r="AGT144" s="31" t="str">
        <f t="shared" si="2694"/>
        <v>Wird nicht erkannt</v>
      </c>
      <c r="AGU144" s="31" t="str">
        <f t="shared" si="2694"/>
        <v>Wird nicht erkannt</v>
      </c>
      <c r="AGV144" s="31" t="str">
        <f t="shared" si="2694"/>
        <v>Wird nicht erkannt</v>
      </c>
      <c r="AGW144" s="31" t="str">
        <f t="shared" si="2694"/>
        <v>Wird nicht erkannt</v>
      </c>
      <c r="AGX144" s="31" t="str">
        <f t="shared" si="2694"/>
        <v>Wird nicht erkannt</v>
      </c>
      <c r="AGY144" s="31" t="str">
        <f t="shared" si="2694"/>
        <v>Wird nicht erkannt</v>
      </c>
      <c r="AGZ144" s="31" t="str">
        <f t="shared" si="2694"/>
        <v>Wird nicht erkannt</v>
      </c>
      <c r="AHA144" s="31" t="str">
        <f t="shared" si="2694"/>
        <v>Wird nicht erkannt</v>
      </c>
      <c r="AHB144" s="31" t="str">
        <f t="shared" si="2694"/>
        <v>Wird nicht erkannt</v>
      </c>
      <c r="AHC144" s="31" t="str">
        <f t="shared" si="2694"/>
        <v>Wird nicht erkannt</v>
      </c>
      <c r="AHD144" s="31" t="str">
        <f t="shared" si="2694"/>
        <v>Wird nicht erkannt</v>
      </c>
      <c r="AHE144" s="31" t="str">
        <f t="shared" si="2694"/>
        <v>Wird nicht erkannt</v>
      </c>
      <c r="AHF144" s="31" t="str">
        <f t="shared" si="2694"/>
        <v>Wird nicht erkannt</v>
      </c>
      <c r="AHG144" s="31" t="str">
        <f t="shared" si="2694"/>
        <v>Wird nicht erkannt</v>
      </c>
      <c r="AHH144" s="31" t="str">
        <f t="shared" si="2694"/>
        <v>Wird nicht erkannt</v>
      </c>
      <c r="AHI144" s="31" t="str">
        <f t="shared" si="2694"/>
        <v>Wird nicht erkannt</v>
      </c>
      <c r="AHJ144" s="31" t="str">
        <f t="shared" si="2694"/>
        <v>Wird nicht erkannt</v>
      </c>
      <c r="AHK144" s="31" t="str">
        <f t="shared" si="2694"/>
        <v>Wird nicht erkannt</v>
      </c>
      <c r="AHL144" s="31" t="str">
        <f t="shared" si="2694"/>
        <v>Wird nicht erkannt</v>
      </c>
      <c r="AHM144" s="31" t="str">
        <f t="shared" si="2694"/>
        <v>Wird nicht erkannt</v>
      </c>
      <c r="AHN144" s="31" t="str">
        <f t="shared" si="2694"/>
        <v>Wird nicht erkannt</v>
      </c>
      <c r="AHO144" s="31" t="str">
        <f t="shared" si="2694"/>
        <v>Wird nicht erkannt</v>
      </c>
      <c r="AHP144" s="31" t="str">
        <f t="shared" si="2694"/>
        <v>Wird nicht erkannt</v>
      </c>
      <c r="AHQ144" s="31" t="str">
        <f t="shared" si="2694"/>
        <v>Wird nicht erkannt</v>
      </c>
      <c r="AHR144" s="31" t="str">
        <f t="shared" si="2694"/>
        <v>Wird nicht erkannt</v>
      </c>
      <c r="AHS144" s="31" t="str">
        <f t="shared" si="2694"/>
        <v>Wird nicht erkannt</v>
      </c>
      <c r="AHT144" s="31" t="str">
        <f t="shared" si="2694"/>
        <v>Wird nicht erkannt</v>
      </c>
      <c r="AHU144" s="31" t="str">
        <f t="shared" si="2694"/>
        <v>Wird nicht erkannt</v>
      </c>
      <c r="AHV144" s="31" t="str">
        <f t="shared" si="2694"/>
        <v>Wird nicht erkannt</v>
      </c>
      <c r="AHW144" s="31" t="str">
        <f t="shared" si="2694"/>
        <v>Wird nicht erkannt</v>
      </c>
      <c r="AHX144" s="31" t="str">
        <f t="shared" si="2694"/>
        <v>Wird nicht erkannt</v>
      </c>
      <c r="AHY144" s="31" t="str">
        <f t="shared" si="2694"/>
        <v>Wird nicht erkannt</v>
      </c>
      <c r="AHZ144" s="31" t="str">
        <f t="shared" si="2694"/>
        <v>Wird nicht erkannt</v>
      </c>
      <c r="AIA144" s="31" t="str">
        <f t="shared" si="2694"/>
        <v>Wird nicht erkannt</v>
      </c>
      <c r="AIB144" s="31" t="str">
        <f t="shared" ref="AIB144:AKM144" si="2695">IFERROR(IF(AIB$4-AIB$6&gt;0,IF(AND(AIB138&lt;AIB$4,AIB138&gt;AIB$6),"JA","NEIN"),IF(AIB$4-AIB$6&lt;0,IF(AND(AIB138&gt;AIB$4,AIB138&lt;AIB$6),"JA","Nein"),"Ziel angeben")),"Wird nicht erkannt")</f>
        <v>Wird nicht erkannt</v>
      </c>
      <c r="AIC144" s="31" t="str">
        <f t="shared" si="2695"/>
        <v>Wird nicht erkannt</v>
      </c>
      <c r="AID144" s="31" t="str">
        <f t="shared" si="2695"/>
        <v>Wird nicht erkannt</v>
      </c>
      <c r="AIE144" s="31" t="str">
        <f t="shared" si="2695"/>
        <v>Wird nicht erkannt</v>
      </c>
      <c r="AIF144" s="31" t="str">
        <f t="shared" si="2695"/>
        <v>Wird nicht erkannt</v>
      </c>
      <c r="AIG144" s="31" t="str">
        <f t="shared" si="2695"/>
        <v>Wird nicht erkannt</v>
      </c>
      <c r="AIH144" s="31" t="str">
        <f t="shared" si="2695"/>
        <v>Wird nicht erkannt</v>
      </c>
      <c r="AII144" s="31" t="str">
        <f t="shared" si="2695"/>
        <v>Wird nicht erkannt</v>
      </c>
      <c r="AIJ144" s="31" t="str">
        <f t="shared" si="2695"/>
        <v>Wird nicht erkannt</v>
      </c>
      <c r="AIK144" s="31" t="str">
        <f t="shared" si="2695"/>
        <v>Wird nicht erkannt</v>
      </c>
      <c r="AIL144" s="31" t="str">
        <f t="shared" si="2695"/>
        <v>Wird nicht erkannt</v>
      </c>
      <c r="AIM144" s="31" t="str">
        <f t="shared" si="2695"/>
        <v>Wird nicht erkannt</v>
      </c>
      <c r="AIN144" s="31" t="str">
        <f t="shared" si="2695"/>
        <v>Wird nicht erkannt</v>
      </c>
      <c r="AIO144" s="31" t="str">
        <f t="shared" si="2695"/>
        <v>Wird nicht erkannt</v>
      </c>
      <c r="AIP144" s="31" t="str">
        <f t="shared" si="2695"/>
        <v>Wird nicht erkannt</v>
      </c>
      <c r="AIQ144" s="31" t="str">
        <f t="shared" si="2695"/>
        <v>Wird nicht erkannt</v>
      </c>
      <c r="AIR144" s="31" t="str">
        <f t="shared" si="2695"/>
        <v>Wird nicht erkannt</v>
      </c>
      <c r="AIS144" s="31" t="str">
        <f t="shared" si="2695"/>
        <v>Wird nicht erkannt</v>
      </c>
      <c r="AIT144" s="31" t="str">
        <f t="shared" si="2695"/>
        <v>Wird nicht erkannt</v>
      </c>
      <c r="AIU144" s="31" t="str">
        <f t="shared" si="2695"/>
        <v>Wird nicht erkannt</v>
      </c>
      <c r="AIV144" s="31" t="str">
        <f t="shared" si="2695"/>
        <v>Wird nicht erkannt</v>
      </c>
      <c r="AIW144" s="31" t="str">
        <f t="shared" si="2695"/>
        <v>Wird nicht erkannt</v>
      </c>
      <c r="AIX144" s="31" t="str">
        <f t="shared" si="2695"/>
        <v>Wird nicht erkannt</v>
      </c>
      <c r="AIY144" s="31" t="str">
        <f t="shared" si="2695"/>
        <v>Wird nicht erkannt</v>
      </c>
      <c r="AIZ144" s="31" t="str">
        <f t="shared" si="2695"/>
        <v>Wird nicht erkannt</v>
      </c>
      <c r="AJA144" s="31" t="str">
        <f t="shared" si="2695"/>
        <v>Wird nicht erkannt</v>
      </c>
      <c r="AJB144" s="31" t="str">
        <f t="shared" si="2695"/>
        <v>Wird nicht erkannt</v>
      </c>
      <c r="AJC144" s="31" t="str">
        <f t="shared" si="2695"/>
        <v>Wird nicht erkannt</v>
      </c>
      <c r="AJD144" s="31" t="str">
        <f t="shared" si="2695"/>
        <v>Wird nicht erkannt</v>
      </c>
      <c r="AJE144" s="31" t="str">
        <f t="shared" si="2695"/>
        <v>Wird nicht erkannt</v>
      </c>
      <c r="AJF144" s="31" t="str">
        <f t="shared" si="2695"/>
        <v>Wird nicht erkannt</v>
      </c>
      <c r="AJG144" s="31" t="str">
        <f t="shared" si="2695"/>
        <v>Wird nicht erkannt</v>
      </c>
      <c r="AJH144" s="31" t="str">
        <f t="shared" si="2695"/>
        <v>Wird nicht erkannt</v>
      </c>
      <c r="AJI144" s="31" t="str">
        <f t="shared" si="2695"/>
        <v>Wird nicht erkannt</v>
      </c>
      <c r="AJJ144" s="31" t="str">
        <f t="shared" si="2695"/>
        <v>Wird nicht erkannt</v>
      </c>
      <c r="AJK144" s="31" t="str">
        <f t="shared" si="2695"/>
        <v>Wird nicht erkannt</v>
      </c>
      <c r="AJL144" s="31" t="str">
        <f t="shared" si="2695"/>
        <v>Wird nicht erkannt</v>
      </c>
      <c r="AJM144" s="31" t="str">
        <f t="shared" si="2695"/>
        <v>Wird nicht erkannt</v>
      </c>
      <c r="AJN144" s="31" t="str">
        <f t="shared" si="2695"/>
        <v>Wird nicht erkannt</v>
      </c>
      <c r="AJO144" s="31" t="str">
        <f t="shared" si="2695"/>
        <v>Wird nicht erkannt</v>
      </c>
      <c r="AJP144" s="31" t="str">
        <f t="shared" si="2695"/>
        <v>Wird nicht erkannt</v>
      </c>
      <c r="AJQ144" s="31" t="str">
        <f t="shared" si="2695"/>
        <v>Wird nicht erkannt</v>
      </c>
      <c r="AJR144" s="31" t="str">
        <f t="shared" si="2695"/>
        <v>Wird nicht erkannt</v>
      </c>
      <c r="AJS144" s="31" t="str">
        <f t="shared" si="2695"/>
        <v>Wird nicht erkannt</v>
      </c>
      <c r="AJT144" s="31" t="str">
        <f t="shared" si="2695"/>
        <v>Wird nicht erkannt</v>
      </c>
      <c r="AJU144" s="31" t="str">
        <f t="shared" si="2695"/>
        <v>Wird nicht erkannt</v>
      </c>
      <c r="AJV144" s="31" t="str">
        <f t="shared" si="2695"/>
        <v>Wird nicht erkannt</v>
      </c>
      <c r="AJW144" s="31" t="str">
        <f t="shared" si="2695"/>
        <v>Wird nicht erkannt</v>
      </c>
      <c r="AJX144" s="31" t="str">
        <f t="shared" si="2695"/>
        <v>Wird nicht erkannt</v>
      </c>
      <c r="AJY144" s="31" t="str">
        <f t="shared" si="2695"/>
        <v>Wird nicht erkannt</v>
      </c>
      <c r="AJZ144" s="31" t="str">
        <f t="shared" si="2695"/>
        <v>Wird nicht erkannt</v>
      </c>
      <c r="AKA144" s="31" t="str">
        <f t="shared" si="2695"/>
        <v>Wird nicht erkannt</v>
      </c>
      <c r="AKB144" s="31" t="str">
        <f t="shared" si="2695"/>
        <v>Wird nicht erkannt</v>
      </c>
      <c r="AKC144" s="31" t="str">
        <f t="shared" si="2695"/>
        <v>Wird nicht erkannt</v>
      </c>
      <c r="AKD144" s="31" t="str">
        <f t="shared" si="2695"/>
        <v>Wird nicht erkannt</v>
      </c>
      <c r="AKE144" s="31" t="str">
        <f t="shared" si="2695"/>
        <v>Wird nicht erkannt</v>
      </c>
      <c r="AKF144" s="31" t="str">
        <f t="shared" si="2695"/>
        <v>Wird nicht erkannt</v>
      </c>
      <c r="AKG144" s="31" t="str">
        <f t="shared" si="2695"/>
        <v>Wird nicht erkannt</v>
      </c>
      <c r="AKH144" s="31" t="str">
        <f t="shared" si="2695"/>
        <v>Wird nicht erkannt</v>
      </c>
      <c r="AKI144" s="31" t="str">
        <f t="shared" si="2695"/>
        <v>Wird nicht erkannt</v>
      </c>
      <c r="AKJ144" s="31" t="str">
        <f t="shared" si="2695"/>
        <v>Wird nicht erkannt</v>
      </c>
      <c r="AKK144" s="31" t="str">
        <f t="shared" si="2695"/>
        <v>Wird nicht erkannt</v>
      </c>
      <c r="AKL144" s="31" t="str">
        <f t="shared" si="2695"/>
        <v>Wird nicht erkannt</v>
      </c>
      <c r="AKM144" s="31" t="str">
        <f t="shared" si="2695"/>
        <v>Wird nicht erkannt</v>
      </c>
      <c r="AKN144" s="31" t="str">
        <f t="shared" ref="AKN144:ALQ144" si="2696">IFERROR(IF(AKN$4-AKN$6&gt;0,IF(AND(AKN138&lt;AKN$4,AKN138&gt;AKN$6),"JA","NEIN"),IF(AKN$4-AKN$6&lt;0,IF(AND(AKN138&gt;AKN$4,AKN138&lt;AKN$6),"JA","Nein"),"Ziel angeben")),"Wird nicht erkannt")</f>
        <v>Wird nicht erkannt</v>
      </c>
      <c r="AKO144" s="31" t="str">
        <f t="shared" si="2696"/>
        <v>Wird nicht erkannt</v>
      </c>
      <c r="AKP144" s="31" t="str">
        <f t="shared" si="2696"/>
        <v>Wird nicht erkannt</v>
      </c>
      <c r="AKQ144" s="31" t="str">
        <f t="shared" si="2696"/>
        <v>Wird nicht erkannt</v>
      </c>
      <c r="AKR144" s="31" t="str">
        <f t="shared" si="2696"/>
        <v>Wird nicht erkannt</v>
      </c>
      <c r="AKS144" s="31" t="str">
        <f t="shared" si="2696"/>
        <v>Wird nicht erkannt</v>
      </c>
      <c r="AKT144" s="31" t="str">
        <f t="shared" si="2696"/>
        <v>Wird nicht erkannt</v>
      </c>
      <c r="AKU144" s="31" t="str">
        <f t="shared" si="2696"/>
        <v>Wird nicht erkannt</v>
      </c>
      <c r="AKV144" s="31" t="str">
        <f t="shared" si="2696"/>
        <v>Wird nicht erkannt</v>
      </c>
      <c r="AKW144" s="31" t="str">
        <f t="shared" si="2696"/>
        <v>Wird nicht erkannt</v>
      </c>
      <c r="AKX144" s="31" t="str">
        <f t="shared" si="2696"/>
        <v>Wird nicht erkannt</v>
      </c>
      <c r="AKY144" s="31" t="str">
        <f t="shared" si="2696"/>
        <v>Wird nicht erkannt</v>
      </c>
      <c r="AKZ144" s="31" t="str">
        <f t="shared" si="2696"/>
        <v>Wird nicht erkannt</v>
      </c>
      <c r="ALA144" s="31" t="str">
        <f t="shared" si="2696"/>
        <v>Wird nicht erkannt</v>
      </c>
      <c r="ALB144" s="31" t="str">
        <f t="shared" si="2696"/>
        <v>Wird nicht erkannt</v>
      </c>
      <c r="ALC144" s="31" t="str">
        <f t="shared" si="2696"/>
        <v>Wird nicht erkannt</v>
      </c>
      <c r="ALD144" s="31" t="str">
        <f t="shared" si="2696"/>
        <v>Wird nicht erkannt</v>
      </c>
      <c r="ALE144" s="31" t="str">
        <f t="shared" si="2696"/>
        <v>Wird nicht erkannt</v>
      </c>
      <c r="ALF144" s="31" t="str">
        <f t="shared" si="2696"/>
        <v>Wird nicht erkannt</v>
      </c>
      <c r="ALG144" s="31" t="str">
        <f t="shared" si="2696"/>
        <v>Wird nicht erkannt</v>
      </c>
      <c r="ALH144" s="31" t="str">
        <f t="shared" si="2696"/>
        <v>Wird nicht erkannt</v>
      </c>
      <c r="ALI144" s="31" t="str">
        <f t="shared" si="2696"/>
        <v>Wird nicht erkannt</v>
      </c>
      <c r="ALJ144" s="31" t="str">
        <f t="shared" si="2696"/>
        <v>Wird nicht erkannt</v>
      </c>
      <c r="ALK144" s="31" t="str">
        <f t="shared" si="2696"/>
        <v>Wird nicht erkannt</v>
      </c>
      <c r="ALL144" s="31" t="str">
        <f t="shared" si="2696"/>
        <v>Wird nicht erkannt</v>
      </c>
      <c r="ALM144" s="31" t="str">
        <f t="shared" si="2696"/>
        <v>Wird nicht erkannt</v>
      </c>
      <c r="ALN144" s="31" t="str">
        <f t="shared" si="2696"/>
        <v>Wird nicht erkannt</v>
      </c>
      <c r="ALO144" s="31" t="str">
        <f t="shared" si="2696"/>
        <v>Wird nicht erkannt</v>
      </c>
      <c r="ALP144" s="31" t="str">
        <f t="shared" si="2696"/>
        <v>Wird nicht erkannt</v>
      </c>
      <c r="ALQ144" s="31" t="str">
        <f t="shared" si="2696"/>
        <v>Wird nicht erkannt</v>
      </c>
    </row>
    <row r="145" spans="1:1005" ht="15.75" hidden="1" thickBot="1" x14ac:dyDescent="0.3">
      <c r="D145" s="27" t="s">
        <v>32</v>
      </c>
      <c r="E145" s="26" t="str">
        <f>IFERROR(CONCATENATE(TEXT(E140,"0"),"|",TEXT(E141,"0")),"Wird nicht erkannt")</f>
        <v>Wird nicht erkannt</v>
      </c>
      <c r="F145" s="26" t="str">
        <f>IFERROR(CONCATENATE(TEXT(F140,"0"),"|",TEXT(F141,"0")),"Wird nicht erkannt")</f>
        <v>Wird nicht erkannt</v>
      </c>
      <c r="G145" s="26" t="str">
        <f>IFERROR(CONCATENATE(TEXT(G140,"0"),"|",TEXT(G141,"0")),"Wird nicht erkannt")</f>
        <v>Wird nicht erkannt</v>
      </c>
      <c r="H145" s="26" t="str">
        <f t="shared" ref="H145:O145" si="2697">IFERROR(CONCATENATE(TEXT(H140,"0"),"|",TEXT(H141,"0")),"Wird nicht erkannt")</f>
        <v>Wird nicht erkannt</v>
      </c>
      <c r="I145" s="26" t="str">
        <f t="shared" si="2697"/>
        <v>Wird nicht erkannt</v>
      </c>
      <c r="J145" s="26" t="str">
        <f t="shared" si="2697"/>
        <v>Wird nicht erkannt</v>
      </c>
      <c r="K145" s="26" t="str">
        <f t="shared" si="2697"/>
        <v>Wird nicht erkannt</v>
      </c>
      <c r="L145" s="26" t="str">
        <f t="shared" si="2697"/>
        <v>Wird nicht erkannt</v>
      </c>
      <c r="M145" s="26" t="str">
        <f t="shared" si="2697"/>
        <v>Wird nicht erkannt</v>
      </c>
      <c r="N145" s="26" t="str">
        <f t="shared" si="2697"/>
        <v>Wird nicht erkannt</v>
      </c>
      <c r="O145" s="26" t="str">
        <f t="shared" si="2697"/>
        <v>Wird nicht erkannt</v>
      </c>
      <c r="P145" s="26" t="str">
        <f t="shared" ref="P145:CA145" si="2698">IFERROR(CONCATENATE(TEXT(P140,"0"),"|",TEXT(P141,"0")),"Wird nicht erkannt")</f>
        <v>Wird nicht erkannt</v>
      </c>
      <c r="Q145" s="26" t="str">
        <f t="shared" si="2698"/>
        <v>Wird nicht erkannt</v>
      </c>
      <c r="R145" s="26" t="str">
        <f t="shared" si="2698"/>
        <v>Wird nicht erkannt</v>
      </c>
      <c r="S145" s="26" t="str">
        <f t="shared" si="2698"/>
        <v>Wird nicht erkannt</v>
      </c>
      <c r="T145" s="26" t="str">
        <f t="shared" si="2698"/>
        <v>Wird nicht erkannt</v>
      </c>
      <c r="U145" s="26" t="str">
        <f t="shared" si="2698"/>
        <v>Wird nicht erkannt</v>
      </c>
      <c r="V145" s="26" t="str">
        <f t="shared" si="2698"/>
        <v>Wird nicht erkannt</v>
      </c>
      <c r="W145" s="26" t="str">
        <f t="shared" si="2698"/>
        <v>Wird nicht erkannt</v>
      </c>
      <c r="X145" s="26" t="str">
        <f t="shared" si="2698"/>
        <v>Wird nicht erkannt</v>
      </c>
      <c r="Y145" s="26" t="str">
        <f t="shared" si="2698"/>
        <v>Wird nicht erkannt</v>
      </c>
      <c r="Z145" s="26" t="str">
        <f t="shared" si="2698"/>
        <v>Wird nicht erkannt</v>
      </c>
      <c r="AA145" s="26" t="str">
        <f t="shared" si="2698"/>
        <v>Wird nicht erkannt</v>
      </c>
      <c r="AB145" s="26" t="str">
        <f t="shared" si="2698"/>
        <v>Wird nicht erkannt</v>
      </c>
      <c r="AC145" s="26" t="str">
        <f t="shared" si="2698"/>
        <v>Wird nicht erkannt</v>
      </c>
      <c r="AD145" s="26" t="str">
        <f t="shared" si="2698"/>
        <v>Wird nicht erkannt</v>
      </c>
      <c r="AE145" s="26" t="str">
        <f t="shared" si="2698"/>
        <v>Wird nicht erkannt</v>
      </c>
      <c r="AF145" s="26" t="str">
        <f t="shared" si="2698"/>
        <v>Wird nicht erkannt</v>
      </c>
      <c r="AG145" s="26" t="str">
        <f t="shared" si="2698"/>
        <v>Wird nicht erkannt</v>
      </c>
      <c r="AH145" s="26" t="str">
        <f t="shared" si="2698"/>
        <v>Wird nicht erkannt</v>
      </c>
      <c r="AI145" s="26" t="str">
        <f t="shared" si="2698"/>
        <v>Wird nicht erkannt</v>
      </c>
      <c r="AJ145" s="26" t="str">
        <f t="shared" si="2698"/>
        <v>Wird nicht erkannt</v>
      </c>
      <c r="AK145" s="26" t="str">
        <f t="shared" si="2698"/>
        <v>Wird nicht erkannt</v>
      </c>
      <c r="AL145" s="26" t="str">
        <f t="shared" si="2698"/>
        <v>Wird nicht erkannt</v>
      </c>
      <c r="AM145" s="26" t="str">
        <f t="shared" si="2698"/>
        <v>Wird nicht erkannt</v>
      </c>
      <c r="AN145" s="26" t="str">
        <f t="shared" si="2698"/>
        <v>Wird nicht erkannt</v>
      </c>
      <c r="AO145" s="26" t="str">
        <f t="shared" si="2698"/>
        <v>Wird nicht erkannt</v>
      </c>
      <c r="AP145" s="26" t="str">
        <f t="shared" si="2698"/>
        <v>Wird nicht erkannt</v>
      </c>
      <c r="AQ145" s="26" t="str">
        <f t="shared" si="2698"/>
        <v>Wird nicht erkannt</v>
      </c>
      <c r="AR145" s="26" t="str">
        <f t="shared" si="2698"/>
        <v>Wird nicht erkannt</v>
      </c>
      <c r="AS145" s="26" t="str">
        <f t="shared" si="2698"/>
        <v>Wird nicht erkannt</v>
      </c>
      <c r="AT145" s="26" t="str">
        <f t="shared" si="2698"/>
        <v>Wird nicht erkannt</v>
      </c>
      <c r="AU145" s="26" t="str">
        <f t="shared" si="2698"/>
        <v>Wird nicht erkannt</v>
      </c>
      <c r="AV145" s="26" t="str">
        <f t="shared" si="2698"/>
        <v>Wird nicht erkannt</v>
      </c>
      <c r="AW145" s="26" t="str">
        <f t="shared" si="2698"/>
        <v>Wird nicht erkannt</v>
      </c>
      <c r="AX145" s="26" t="str">
        <f t="shared" si="2698"/>
        <v>Wird nicht erkannt</v>
      </c>
      <c r="AY145" s="26" t="str">
        <f t="shared" si="2698"/>
        <v>Wird nicht erkannt</v>
      </c>
      <c r="AZ145" s="26" t="str">
        <f t="shared" si="2698"/>
        <v>Wird nicht erkannt</v>
      </c>
      <c r="BA145" s="26" t="str">
        <f t="shared" si="2698"/>
        <v>Wird nicht erkannt</v>
      </c>
      <c r="BB145" s="26" t="str">
        <f t="shared" si="2698"/>
        <v>Wird nicht erkannt</v>
      </c>
      <c r="BC145" s="26" t="str">
        <f t="shared" si="2698"/>
        <v>Wird nicht erkannt</v>
      </c>
      <c r="BD145" s="26" t="str">
        <f t="shared" si="2698"/>
        <v>Wird nicht erkannt</v>
      </c>
      <c r="BE145" s="26" t="str">
        <f t="shared" si="2698"/>
        <v>Wird nicht erkannt</v>
      </c>
      <c r="BF145" s="26" t="str">
        <f t="shared" si="2698"/>
        <v>Wird nicht erkannt</v>
      </c>
      <c r="BG145" s="26" t="str">
        <f t="shared" si="2698"/>
        <v>Wird nicht erkannt</v>
      </c>
      <c r="BH145" s="26" t="str">
        <f t="shared" si="2698"/>
        <v>Wird nicht erkannt</v>
      </c>
      <c r="BI145" s="26" t="str">
        <f t="shared" si="2698"/>
        <v>Wird nicht erkannt</v>
      </c>
      <c r="BJ145" s="26" t="str">
        <f t="shared" si="2698"/>
        <v>Wird nicht erkannt</v>
      </c>
      <c r="BK145" s="26" t="str">
        <f t="shared" si="2698"/>
        <v>Wird nicht erkannt</v>
      </c>
      <c r="BL145" s="26" t="str">
        <f t="shared" si="2698"/>
        <v>Wird nicht erkannt</v>
      </c>
      <c r="BM145" s="26" t="str">
        <f t="shared" si="2698"/>
        <v>Wird nicht erkannt</v>
      </c>
      <c r="BN145" s="26" t="str">
        <f t="shared" si="2698"/>
        <v>Wird nicht erkannt</v>
      </c>
      <c r="BO145" s="26" t="str">
        <f t="shared" si="2698"/>
        <v>Wird nicht erkannt</v>
      </c>
      <c r="BP145" s="26" t="str">
        <f t="shared" si="2698"/>
        <v>Wird nicht erkannt</v>
      </c>
      <c r="BQ145" s="26" t="str">
        <f t="shared" si="2698"/>
        <v>Wird nicht erkannt</v>
      </c>
      <c r="BR145" s="26" t="str">
        <f t="shared" si="2698"/>
        <v>Wird nicht erkannt</v>
      </c>
      <c r="BS145" s="26" t="str">
        <f t="shared" si="2698"/>
        <v>Wird nicht erkannt</v>
      </c>
      <c r="BT145" s="26" t="str">
        <f t="shared" si="2698"/>
        <v>Wird nicht erkannt</v>
      </c>
      <c r="BU145" s="26" t="str">
        <f t="shared" si="2698"/>
        <v>Wird nicht erkannt</v>
      </c>
      <c r="BV145" s="26" t="str">
        <f t="shared" si="2698"/>
        <v>Wird nicht erkannt</v>
      </c>
      <c r="BW145" s="26" t="str">
        <f t="shared" si="2698"/>
        <v>Wird nicht erkannt</v>
      </c>
      <c r="BX145" s="26" t="str">
        <f t="shared" si="2698"/>
        <v>Wird nicht erkannt</v>
      </c>
      <c r="BY145" s="26" t="str">
        <f t="shared" si="2698"/>
        <v>Wird nicht erkannt</v>
      </c>
      <c r="BZ145" s="26" t="str">
        <f t="shared" si="2698"/>
        <v>Wird nicht erkannt</v>
      </c>
      <c r="CA145" s="26" t="str">
        <f t="shared" si="2698"/>
        <v>Wird nicht erkannt</v>
      </c>
      <c r="CB145" s="26" t="str">
        <f t="shared" ref="CB145:CG145" si="2699">IFERROR(CONCATENATE(TEXT(CB140,"0"),"|",TEXT(CB141,"0")),"Wird nicht erkannt")</f>
        <v>Wird nicht erkannt</v>
      </c>
      <c r="CC145" s="26" t="str">
        <f t="shared" si="2699"/>
        <v>Wird nicht erkannt</v>
      </c>
      <c r="CD145" s="26" t="str">
        <f t="shared" si="2699"/>
        <v>Wird nicht erkannt</v>
      </c>
      <c r="CE145" s="26" t="str">
        <f t="shared" si="2699"/>
        <v>Wird nicht erkannt</v>
      </c>
      <c r="CF145" s="26" t="str">
        <f t="shared" si="2699"/>
        <v>Wird nicht erkannt</v>
      </c>
      <c r="CG145" s="26" t="str">
        <f t="shared" si="2699"/>
        <v>Wird nicht erkannt</v>
      </c>
      <c r="CH145" s="26" t="str">
        <f t="shared" ref="CH145:CV145" si="2700">IFERROR(CONCATENATE(TEXT(CH140,"0"),"|",TEXT(CH141,"0")),"Wird nicht erkannt")</f>
        <v>Wird nicht erkannt</v>
      </c>
      <c r="CI145" s="26" t="str">
        <f t="shared" si="2700"/>
        <v>Wird nicht erkannt</v>
      </c>
      <c r="CJ145" s="26" t="str">
        <f t="shared" si="2700"/>
        <v>Wird nicht erkannt</v>
      </c>
      <c r="CK145" s="26" t="str">
        <f t="shared" si="2700"/>
        <v>Wird nicht erkannt</v>
      </c>
      <c r="CL145" s="26" t="str">
        <f t="shared" si="2700"/>
        <v>Wird nicht erkannt</v>
      </c>
      <c r="CM145" s="26" t="str">
        <f t="shared" si="2700"/>
        <v>Wird nicht erkannt</v>
      </c>
      <c r="CN145" s="26" t="str">
        <f t="shared" si="2700"/>
        <v>Wird nicht erkannt</v>
      </c>
      <c r="CO145" s="26" t="str">
        <f t="shared" si="2700"/>
        <v>Wird nicht erkannt</v>
      </c>
      <c r="CP145" s="26" t="str">
        <f t="shared" si="2700"/>
        <v>Wird nicht erkannt</v>
      </c>
      <c r="CQ145" s="26" t="str">
        <f t="shared" si="2700"/>
        <v>Wird nicht erkannt</v>
      </c>
      <c r="CR145" s="26" t="str">
        <f t="shared" si="2700"/>
        <v>Wird nicht erkannt</v>
      </c>
      <c r="CS145" s="26" t="str">
        <f t="shared" si="2700"/>
        <v>Wird nicht erkannt</v>
      </c>
      <c r="CT145" s="26" t="str">
        <f t="shared" si="2700"/>
        <v>Wird nicht erkannt</v>
      </c>
      <c r="CU145" s="26" t="str">
        <f t="shared" si="2700"/>
        <v>Wird nicht erkannt</v>
      </c>
      <c r="CV145" s="26" t="str">
        <f t="shared" si="2700"/>
        <v>Wird nicht erkannt</v>
      </c>
      <c r="CW145" s="26" t="str">
        <f t="shared" ref="CW145:CZ145" si="2701">IFERROR(CONCATENATE(TEXT(CW140,"0"),"|",TEXT(CW141,"0")),"Wird nicht erkannt")</f>
        <v>Wird nicht erkannt</v>
      </c>
      <c r="CX145" s="26" t="str">
        <f t="shared" si="2701"/>
        <v>Wird nicht erkannt</v>
      </c>
      <c r="CY145" s="26" t="str">
        <f t="shared" si="2701"/>
        <v>Wird nicht erkannt</v>
      </c>
      <c r="CZ145" s="26" t="str">
        <f t="shared" si="2701"/>
        <v>Wird nicht erkannt</v>
      </c>
      <c r="DA145" s="26" t="str">
        <f t="shared" ref="DA145:ED145" si="2702">IFERROR(CONCATENATE(TEXT(DA140,"0"),"|",TEXT(DA141,"0")),"Wird nicht erkannt")</f>
        <v>Wird nicht erkannt</v>
      </c>
      <c r="DB145" s="26" t="str">
        <f t="shared" si="2702"/>
        <v>Wird nicht erkannt</v>
      </c>
      <c r="DC145" s="26" t="str">
        <f t="shared" si="2702"/>
        <v>Wird nicht erkannt</v>
      </c>
      <c r="DD145" s="26" t="str">
        <f t="shared" si="2702"/>
        <v>Wird nicht erkannt</v>
      </c>
      <c r="DE145" s="26" t="str">
        <f t="shared" si="2702"/>
        <v>Wird nicht erkannt</v>
      </c>
      <c r="DF145" s="26" t="str">
        <f t="shared" si="2702"/>
        <v>Wird nicht erkannt</v>
      </c>
      <c r="DG145" s="26" t="str">
        <f t="shared" si="2702"/>
        <v>Wird nicht erkannt</v>
      </c>
      <c r="DH145" s="26" t="str">
        <f t="shared" si="2702"/>
        <v>Wird nicht erkannt</v>
      </c>
      <c r="DI145" s="26" t="str">
        <f t="shared" si="2702"/>
        <v>Wird nicht erkannt</v>
      </c>
      <c r="DJ145" s="26" t="str">
        <f t="shared" si="2702"/>
        <v>Wird nicht erkannt</v>
      </c>
      <c r="DK145" s="26" t="str">
        <f t="shared" si="2702"/>
        <v>Wird nicht erkannt</v>
      </c>
      <c r="DL145" s="26" t="str">
        <f t="shared" si="2702"/>
        <v>Wird nicht erkannt</v>
      </c>
      <c r="DM145" s="26" t="str">
        <f t="shared" si="2702"/>
        <v>Wird nicht erkannt</v>
      </c>
      <c r="DN145" s="26" t="str">
        <f t="shared" si="2702"/>
        <v>Wird nicht erkannt</v>
      </c>
      <c r="DO145" s="26" t="str">
        <f t="shared" si="2702"/>
        <v>Wird nicht erkannt</v>
      </c>
      <c r="DP145" s="26" t="str">
        <f t="shared" si="2702"/>
        <v>Wird nicht erkannt</v>
      </c>
      <c r="DQ145" s="26" t="str">
        <f t="shared" si="2702"/>
        <v>Wird nicht erkannt</v>
      </c>
      <c r="DR145" s="26" t="str">
        <f t="shared" si="2702"/>
        <v>Wird nicht erkannt</v>
      </c>
      <c r="DS145" s="26" t="str">
        <f t="shared" si="2702"/>
        <v>Wird nicht erkannt</v>
      </c>
      <c r="DT145" s="26" t="str">
        <f t="shared" si="2702"/>
        <v>Wird nicht erkannt</v>
      </c>
      <c r="DU145" s="26" t="str">
        <f t="shared" si="2702"/>
        <v>Wird nicht erkannt</v>
      </c>
      <c r="DV145" s="26" t="str">
        <f t="shared" si="2702"/>
        <v>Wird nicht erkannt</v>
      </c>
      <c r="DW145" s="26" t="str">
        <f t="shared" si="2702"/>
        <v>Wird nicht erkannt</v>
      </c>
      <c r="DX145" s="26" t="str">
        <f t="shared" si="2702"/>
        <v>Wird nicht erkannt</v>
      </c>
      <c r="DY145" s="26" t="str">
        <f t="shared" si="2702"/>
        <v>Wird nicht erkannt</v>
      </c>
      <c r="DZ145" s="26" t="str">
        <f t="shared" si="2702"/>
        <v>Wird nicht erkannt</v>
      </c>
      <c r="EA145" s="26" t="str">
        <f t="shared" si="2702"/>
        <v>Wird nicht erkannt</v>
      </c>
      <c r="EB145" s="26" t="str">
        <f t="shared" si="2702"/>
        <v>Wird nicht erkannt</v>
      </c>
      <c r="EC145" s="26" t="str">
        <f t="shared" si="2702"/>
        <v>Wird nicht erkannt</v>
      </c>
      <c r="ED145" s="26" t="str">
        <f t="shared" si="2702"/>
        <v>Wird nicht erkannt</v>
      </c>
      <c r="EE145" s="26" t="str">
        <f t="shared" ref="EE145:ER145" si="2703">IFERROR(CONCATENATE(TEXT(EE140,"0"),"|",TEXT(EE141,"0")),"Wird nicht erkannt")</f>
        <v>Wird nicht erkannt</v>
      </c>
      <c r="EF145" s="26" t="str">
        <f t="shared" si="2703"/>
        <v>Wird nicht erkannt</v>
      </c>
      <c r="EG145" s="26" t="str">
        <f t="shared" si="2703"/>
        <v>Wird nicht erkannt</v>
      </c>
      <c r="EH145" s="26" t="str">
        <f t="shared" si="2703"/>
        <v>Wird nicht erkannt</v>
      </c>
      <c r="EI145" s="26" t="str">
        <f t="shared" si="2703"/>
        <v>Wird nicht erkannt</v>
      </c>
      <c r="EJ145" s="26" t="str">
        <f t="shared" si="2703"/>
        <v>Wird nicht erkannt</v>
      </c>
      <c r="EK145" s="26" t="str">
        <f t="shared" si="2703"/>
        <v>Wird nicht erkannt</v>
      </c>
      <c r="EL145" s="26" t="str">
        <f t="shared" si="2703"/>
        <v>Wird nicht erkannt</v>
      </c>
      <c r="EM145" s="26" t="str">
        <f t="shared" si="2703"/>
        <v>Wird nicht erkannt</v>
      </c>
      <c r="EN145" s="26" t="str">
        <f t="shared" si="2703"/>
        <v>Wird nicht erkannt</v>
      </c>
      <c r="EO145" s="26" t="str">
        <f t="shared" si="2703"/>
        <v>Wird nicht erkannt</v>
      </c>
      <c r="EP145" s="26" t="str">
        <f t="shared" si="2703"/>
        <v>Wird nicht erkannt</v>
      </c>
      <c r="EQ145" s="26" t="str">
        <f t="shared" si="2703"/>
        <v>Wird nicht erkannt</v>
      </c>
      <c r="ER145" s="26" t="str">
        <f t="shared" si="2703"/>
        <v>Wird nicht erkannt</v>
      </c>
      <c r="ES145" s="26" t="str">
        <f t="shared" ref="ES145:EY145" si="2704">IFERROR(CONCATENATE(TEXT(ES140,"0"),"|",TEXT(ES141,"0")),"Wird nicht erkannt")</f>
        <v>Wird nicht erkannt</v>
      </c>
      <c r="ET145" s="26" t="str">
        <f t="shared" si="2704"/>
        <v>Wird nicht erkannt</v>
      </c>
      <c r="EU145" s="26" t="str">
        <f t="shared" si="2704"/>
        <v>Wird nicht erkannt</v>
      </c>
      <c r="EV145" s="26" t="str">
        <f t="shared" si="2704"/>
        <v>Wird nicht erkannt</v>
      </c>
      <c r="EW145" s="26" t="str">
        <f t="shared" si="2704"/>
        <v>Wird nicht erkannt</v>
      </c>
      <c r="EX145" s="26" t="str">
        <f t="shared" si="2704"/>
        <v>Wird nicht erkannt</v>
      </c>
      <c r="EY145" s="26" t="str">
        <f t="shared" si="2704"/>
        <v>Wird nicht erkannt</v>
      </c>
      <c r="EZ145" s="26" t="str">
        <f t="shared" ref="EZ145:HK145" si="2705">IFERROR(CONCATENATE(TEXT(EZ140,"0"),"|",TEXT(EZ141,"0")),"Wird nicht erkannt")</f>
        <v>Wird nicht erkannt</v>
      </c>
      <c r="FA145" s="26" t="str">
        <f t="shared" si="2705"/>
        <v>Wird nicht erkannt</v>
      </c>
      <c r="FB145" s="26" t="str">
        <f t="shared" si="2705"/>
        <v>Wird nicht erkannt</v>
      </c>
      <c r="FC145" s="26" t="str">
        <f t="shared" si="2705"/>
        <v>Wird nicht erkannt</v>
      </c>
      <c r="FD145" s="26" t="str">
        <f t="shared" si="2705"/>
        <v>Wird nicht erkannt</v>
      </c>
      <c r="FE145" s="26" t="str">
        <f t="shared" si="2705"/>
        <v>Wird nicht erkannt</v>
      </c>
      <c r="FF145" s="26" t="str">
        <f t="shared" si="2705"/>
        <v>Wird nicht erkannt</v>
      </c>
      <c r="FG145" s="26" t="str">
        <f t="shared" si="2705"/>
        <v>Wird nicht erkannt</v>
      </c>
      <c r="FH145" s="26" t="str">
        <f t="shared" si="2705"/>
        <v>Wird nicht erkannt</v>
      </c>
      <c r="FI145" s="26" t="str">
        <f t="shared" si="2705"/>
        <v>Wird nicht erkannt</v>
      </c>
      <c r="FJ145" s="26" t="str">
        <f t="shared" si="2705"/>
        <v>Wird nicht erkannt</v>
      </c>
      <c r="FK145" s="26" t="str">
        <f t="shared" si="2705"/>
        <v>Wird nicht erkannt</v>
      </c>
      <c r="FL145" s="26" t="str">
        <f t="shared" si="2705"/>
        <v>Wird nicht erkannt</v>
      </c>
      <c r="FM145" s="26" t="str">
        <f t="shared" si="2705"/>
        <v>Wird nicht erkannt</v>
      </c>
      <c r="FN145" s="26" t="str">
        <f t="shared" si="2705"/>
        <v>Wird nicht erkannt</v>
      </c>
      <c r="FO145" s="26" t="str">
        <f t="shared" si="2705"/>
        <v>Wird nicht erkannt</v>
      </c>
      <c r="FP145" s="26" t="str">
        <f t="shared" si="2705"/>
        <v>Wird nicht erkannt</v>
      </c>
      <c r="FQ145" s="26" t="str">
        <f t="shared" si="2705"/>
        <v>Wird nicht erkannt</v>
      </c>
      <c r="FR145" s="26" t="str">
        <f t="shared" si="2705"/>
        <v>Wird nicht erkannt</v>
      </c>
      <c r="FS145" s="26" t="str">
        <f t="shared" si="2705"/>
        <v>Wird nicht erkannt</v>
      </c>
      <c r="FT145" s="26" t="str">
        <f t="shared" si="2705"/>
        <v>Wird nicht erkannt</v>
      </c>
      <c r="FU145" s="26" t="str">
        <f t="shared" si="2705"/>
        <v>Wird nicht erkannt</v>
      </c>
      <c r="FV145" s="26" t="str">
        <f t="shared" si="2705"/>
        <v>Wird nicht erkannt</v>
      </c>
      <c r="FW145" s="26" t="str">
        <f t="shared" si="2705"/>
        <v>Wird nicht erkannt</v>
      </c>
      <c r="FX145" s="26" t="str">
        <f t="shared" si="2705"/>
        <v>Wird nicht erkannt</v>
      </c>
      <c r="FY145" s="26" t="str">
        <f t="shared" si="2705"/>
        <v>Wird nicht erkannt</v>
      </c>
      <c r="FZ145" s="26" t="str">
        <f t="shared" si="2705"/>
        <v>Wird nicht erkannt</v>
      </c>
      <c r="GA145" s="26" t="str">
        <f t="shared" si="2705"/>
        <v>Wird nicht erkannt</v>
      </c>
      <c r="GB145" s="26" t="str">
        <f t="shared" si="2705"/>
        <v>Wird nicht erkannt</v>
      </c>
      <c r="GC145" s="26" t="str">
        <f t="shared" si="2705"/>
        <v>Wird nicht erkannt</v>
      </c>
      <c r="GD145" s="26" t="str">
        <f t="shared" si="2705"/>
        <v>Wird nicht erkannt</v>
      </c>
      <c r="GE145" s="26" t="str">
        <f t="shared" si="2705"/>
        <v>Wird nicht erkannt</v>
      </c>
      <c r="GF145" s="26" t="str">
        <f t="shared" si="2705"/>
        <v>Wird nicht erkannt</v>
      </c>
      <c r="GG145" s="26" t="str">
        <f t="shared" si="2705"/>
        <v>Wird nicht erkannt</v>
      </c>
      <c r="GH145" s="26" t="str">
        <f t="shared" si="2705"/>
        <v>Wird nicht erkannt</v>
      </c>
      <c r="GI145" s="26" t="str">
        <f t="shared" si="2705"/>
        <v>Wird nicht erkannt</v>
      </c>
      <c r="GJ145" s="26" t="str">
        <f t="shared" si="2705"/>
        <v>Wird nicht erkannt</v>
      </c>
      <c r="GK145" s="26" t="str">
        <f t="shared" si="2705"/>
        <v>Wird nicht erkannt</v>
      </c>
      <c r="GL145" s="26" t="str">
        <f t="shared" si="2705"/>
        <v>Wird nicht erkannt</v>
      </c>
      <c r="GM145" s="26" t="str">
        <f t="shared" si="2705"/>
        <v>Wird nicht erkannt</v>
      </c>
      <c r="GN145" s="26" t="str">
        <f t="shared" si="2705"/>
        <v>Wird nicht erkannt</v>
      </c>
      <c r="GO145" s="26" t="str">
        <f t="shared" si="2705"/>
        <v>Wird nicht erkannt</v>
      </c>
      <c r="GP145" s="26" t="str">
        <f t="shared" si="2705"/>
        <v>Wird nicht erkannt</v>
      </c>
      <c r="GQ145" s="26" t="str">
        <f t="shared" si="2705"/>
        <v>Wird nicht erkannt</v>
      </c>
      <c r="GR145" s="26" t="str">
        <f t="shared" si="2705"/>
        <v>Wird nicht erkannt</v>
      </c>
      <c r="GS145" s="26" t="str">
        <f t="shared" si="2705"/>
        <v>Wird nicht erkannt</v>
      </c>
      <c r="GT145" s="26" t="str">
        <f t="shared" si="2705"/>
        <v>Wird nicht erkannt</v>
      </c>
      <c r="GU145" s="26" t="str">
        <f t="shared" si="2705"/>
        <v>Wird nicht erkannt</v>
      </c>
      <c r="GV145" s="26" t="str">
        <f t="shared" si="2705"/>
        <v>Wird nicht erkannt</v>
      </c>
      <c r="GW145" s="26" t="str">
        <f t="shared" si="2705"/>
        <v>Wird nicht erkannt</v>
      </c>
      <c r="GX145" s="26" t="str">
        <f t="shared" si="2705"/>
        <v>Wird nicht erkannt</v>
      </c>
      <c r="GY145" s="26" t="str">
        <f t="shared" si="2705"/>
        <v>Wird nicht erkannt</v>
      </c>
      <c r="GZ145" s="26" t="str">
        <f t="shared" si="2705"/>
        <v>Wird nicht erkannt</v>
      </c>
      <c r="HA145" s="26" t="str">
        <f t="shared" si="2705"/>
        <v>Wird nicht erkannt</v>
      </c>
      <c r="HB145" s="26" t="str">
        <f t="shared" si="2705"/>
        <v>Wird nicht erkannt</v>
      </c>
      <c r="HC145" s="26" t="str">
        <f t="shared" si="2705"/>
        <v>Wird nicht erkannt</v>
      </c>
      <c r="HD145" s="26" t="str">
        <f t="shared" si="2705"/>
        <v>Wird nicht erkannt</v>
      </c>
      <c r="HE145" s="26" t="str">
        <f t="shared" si="2705"/>
        <v>Wird nicht erkannt</v>
      </c>
      <c r="HF145" s="26" t="str">
        <f t="shared" si="2705"/>
        <v>Wird nicht erkannt</v>
      </c>
      <c r="HG145" s="26" t="str">
        <f t="shared" si="2705"/>
        <v>Wird nicht erkannt</v>
      </c>
      <c r="HH145" s="26" t="str">
        <f t="shared" si="2705"/>
        <v>Wird nicht erkannt</v>
      </c>
      <c r="HI145" s="26" t="str">
        <f t="shared" si="2705"/>
        <v>Wird nicht erkannt</v>
      </c>
      <c r="HJ145" s="26" t="str">
        <f t="shared" si="2705"/>
        <v>Wird nicht erkannt</v>
      </c>
      <c r="HK145" s="26" t="str">
        <f t="shared" si="2705"/>
        <v>Wird nicht erkannt</v>
      </c>
      <c r="HL145" s="26" t="str">
        <f t="shared" ref="HL145:JW145" si="2706">IFERROR(CONCATENATE(TEXT(HL140,"0"),"|",TEXT(HL141,"0")),"Wird nicht erkannt")</f>
        <v>Wird nicht erkannt</v>
      </c>
      <c r="HM145" s="26" t="str">
        <f t="shared" si="2706"/>
        <v>Wird nicht erkannt</v>
      </c>
      <c r="HN145" s="26" t="str">
        <f t="shared" si="2706"/>
        <v>Wird nicht erkannt</v>
      </c>
      <c r="HO145" s="26" t="str">
        <f t="shared" si="2706"/>
        <v>Wird nicht erkannt</v>
      </c>
      <c r="HP145" s="26" t="str">
        <f t="shared" si="2706"/>
        <v>Wird nicht erkannt</v>
      </c>
      <c r="HQ145" s="26" t="str">
        <f t="shared" si="2706"/>
        <v>Wird nicht erkannt</v>
      </c>
      <c r="HR145" s="26" t="str">
        <f t="shared" si="2706"/>
        <v>Wird nicht erkannt</v>
      </c>
      <c r="HS145" s="26" t="str">
        <f t="shared" si="2706"/>
        <v>Wird nicht erkannt</v>
      </c>
      <c r="HT145" s="26" t="str">
        <f t="shared" si="2706"/>
        <v>Wird nicht erkannt</v>
      </c>
      <c r="HU145" s="26" t="str">
        <f t="shared" si="2706"/>
        <v>Wird nicht erkannt</v>
      </c>
      <c r="HV145" s="26" t="str">
        <f t="shared" si="2706"/>
        <v>Wird nicht erkannt</v>
      </c>
      <c r="HW145" s="26" t="str">
        <f t="shared" si="2706"/>
        <v>Wird nicht erkannt</v>
      </c>
      <c r="HX145" s="26" t="str">
        <f t="shared" si="2706"/>
        <v>Wird nicht erkannt</v>
      </c>
      <c r="HY145" s="26" t="str">
        <f t="shared" si="2706"/>
        <v>Wird nicht erkannt</v>
      </c>
      <c r="HZ145" s="26" t="str">
        <f t="shared" si="2706"/>
        <v>Wird nicht erkannt</v>
      </c>
      <c r="IA145" s="26" t="str">
        <f t="shared" si="2706"/>
        <v>Wird nicht erkannt</v>
      </c>
      <c r="IB145" s="26" t="str">
        <f t="shared" si="2706"/>
        <v>Wird nicht erkannt</v>
      </c>
      <c r="IC145" s="26" t="str">
        <f t="shared" si="2706"/>
        <v>Wird nicht erkannt</v>
      </c>
      <c r="ID145" s="26" t="str">
        <f t="shared" si="2706"/>
        <v>Wird nicht erkannt</v>
      </c>
      <c r="IE145" s="26" t="str">
        <f t="shared" si="2706"/>
        <v>Wird nicht erkannt</v>
      </c>
      <c r="IF145" s="26" t="str">
        <f t="shared" si="2706"/>
        <v>Wird nicht erkannt</v>
      </c>
      <c r="IG145" s="26" t="str">
        <f t="shared" si="2706"/>
        <v>Wird nicht erkannt</v>
      </c>
      <c r="IH145" s="26" t="str">
        <f t="shared" si="2706"/>
        <v>Wird nicht erkannt</v>
      </c>
      <c r="II145" s="26" t="str">
        <f t="shared" si="2706"/>
        <v>Wird nicht erkannt</v>
      </c>
      <c r="IJ145" s="26" t="str">
        <f t="shared" si="2706"/>
        <v>Wird nicht erkannt</v>
      </c>
      <c r="IK145" s="26" t="str">
        <f t="shared" si="2706"/>
        <v>Wird nicht erkannt</v>
      </c>
      <c r="IL145" s="26" t="str">
        <f t="shared" si="2706"/>
        <v>Wird nicht erkannt</v>
      </c>
      <c r="IM145" s="26" t="str">
        <f t="shared" si="2706"/>
        <v>Wird nicht erkannt</v>
      </c>
      <c r="IN145" s="26" t="str">
        <f t="shared" si="2706"/>
        <v>Wird nicht erkannt</v>
      </c>
      <c r="IO145" s="26" t="str">
        <f t="shared" si="2706"/>
        <v>Wird nicht erkannt</v>
      </c>
      <c r="IP145" s="26" t="str">
        <f t="shared" si="2706"/>
        <v>Wird nicht erkannt</v>
      </c>
      <c r="IQ145" s="26" t="str">
        <f t="shared" si="2706"/>
        <v>Wird nicht erkannt</v>
      </c>
      <c r="IR145" s="26" t="str">
        <f t="shared" si="2706"/>
        <v>Wird nicht erkannt</v>
      </c>
      <c r="IS145" s="26" t="str">
        <f t="shared" si="2706"/>
        <v>Wird nicht erkannt</v>
      </c>
      <c r="IT145" s="26" t="str">
        <f t="shared" si="2706"/>
        <v>Wird nicht erkannt</v>
      </c>
      <c r="IU145" s="26" t="str">
        <f t="shared" si="2706"/>
        <v>Wird nicht erkannt</v>
      </c>
      <c r="IV145" s="26" t="str">
        <f t="shared" si="2706"/>
        <v>Wird nicht erkannt</v>
      </c>
      <c r="IW145" s="26" t="str">
        <f t="shared" si="2706"/>
        <v>Wird nicht erkannt</v>
      </c>
      <c r="IX145" s="26" t="str">
        <f t="shared" si="2706"/>
        <v>Wird nicht erkannt</v>
      </c>
      <c r="IY145" s="26" t="str">
        <f t="shared" si="2706"/>
        <v>Wird nicht erkannt</v>
      </c>
      <c r="IZ145" s="26" t="str">
        <f t="shared" si="2706"/>
        <v>Wird nicht erkannt</v>
      </c>
      <c r="JA145" s="26" t="str">
        <f t="shared" si="2706"/>
        <v>Wird nicht erkannt</v>
      </c>
      <c r="JB145" s="26" t="str">
        <f t="shared" si="2706"/>
        <v>Wird nicht erkannt</v>
      </c>
      <c r="JC145" s="26" t="str">
        <f t="shared" si="2706"/>
        <v>Wird nicht erkannt</v>
      </c>
      <c r="JD145" s="26" t="str">
        <f t="shared" si="2706"/>
        <v>Wird nicht erkannt</v>
      </c>
      <c r="JE145" s="26" t="str">
        <f t="shared" si="2706"/>
        <v>Wird nicht erkannt</v>
      </c>
      <c r="JF145" s="26" t="str">
        <f t="shared" si="2706"/>
        <v>Wird nicht erkannt</v>
      </c>
      <c r="JG145" s="26" t="str">
        <f t="shared" si="2706"/>
        <v>Wird nicht erkannt</v>
      </c>
      <c r="JH145" s="26" t="str">
        <f t="shared" si="2706"/>
        <v>Wird nicht erkannt</v>
      </c>
      <c r="JI145" s="26" t="str">
        <f t="shared" si="2706"/>
        <v>Wird nicht erkannt</v>
      </c>
      <c r="JJ145" s="26" t="str">
        <f t="shared" si="2706"/>
        <v>Wird nicht erkannt</v>
      </c>
      <c r="JK145" s="26" t="str">
        <f t="shared" si="2706"/>
        <v>Wird nicht erkannt</v>
      </c>
      <c r="JL145" s="26" t="str">
        <f t="shared" si="2706"/>
        <v>Wird nicht erkannt</v>
      </c>
      <c r="JM145" s="26" t="str">
        <f t="shared" si="2706"/>
        <v>Wird nicht erkannt</v>
      </c>
      <c r="JN145" s="26" t="str">
        <f t="shared" si="2706"/>
        <v>Wird nicht erkannt</v>
      </c>
      <c r="JO145" s="26" t="str">
        <f t="shared" si="2706"/>
        <v>Wird nicht erkannt</v>
      </c>
      <c r="JP145" s="26" t="str">
        <f t="shared" si="2706"/>
        <v>Wird nicht erkannt</v>
      </c>
      <c r="JQ145" s="26" t="str">
        <f t="shared" si="2706"/>
        <v>Wird nicht erkannt</v>
      </c>
      <c r="JR145" s="26" t="str">
        <f t="shared" si="2706"/>
        <v>Wird nicht erkannt</v>
      </c>
      <c r="JS145" s="26" t="str">
        <f t="shared" si="2706"/>
        <v>Wird nicht erkannt</v>
      </c>
      <c r="JT145" s="26" t="str">
        <f t="shared" si="2706"/>
        <v>Wird nicht erkannt</v>
      </c>
      <c r="JU145" s="26" t="str">
        <f t="shared" si="2706"/>
        <v>Wird nicht erkannt</v>
      </c>
      <c r="JV145" s="26" t="str">
        <f t="shared" si="2706"/>
        <v>Wird nicht erkannt</v>
      </c>
      <c r="JW145" s="26" t="str">
        <f t="shared" si="2706"/>
        <v>Wird nicht erkannt</v>
      </c>
      <c r="JX145" s="26" t="str">
        <f t="shared" ref="JX145:MI145" si="2707">IFERROR(CONCATENATE(TEXT(JX140,"0"),"|",TEXT(JX141,"0")),"Wird nicht erkannt")</f>
        <v>Wird nicht erkannt</v>
      </c>
      <c r="JY145" s="26" t="str">
        <f t="shared" si="2707"/>
        <v>Wird nicht erkannt</v>
      </c>
      <c r="JZ145" s="26" t="str">
        <f t="shared" si="2707"/>
        <v>Wird nicht erkannt</v>
      </c>
      <c r="KA145" s="26" t="str">
        <f t="shared" si="2707"/>
        <v>Wird nicht erkannt</v>
      </c>
      <c r="KB145" s="26" t="str">
        <f t="shared" si="2707"/>
        <v>Wird nicht erkannt</v>
      </c>
      <c r="KC145" s="26" t="str">
        <f t="shared" si="2707"/>
        <v>Wird nicht erkannt</v>
      </c>
      <c r="KD145" s="26" t="str">
        <f t="shared" si="2707"/>
        <v>Wird nicht erkannt</v>
      </c>
      <c r="KE145" s="26" t="str">
        <f t="shared" si="2707"/>
        <v>Wird nicht erkannt</v>
      </c>
      <c r="KF145" s="26" t="str">
        <f t="shared" si="2707"/>
        <v>Wird nicht erkannt</v>
      </c>
      <c r="KG145" s="26" t="str">
        <f t="shared" si="2707"/>
        <v>Wird nicht erkannt</v>
      </c>
      <c r="KH145" s="26" t="str">
        <f t="shared" si="2707"/>
        <v>Wird nicht erkannt</v>
      </c>
      <c r="KI145" s="26" t="str">
        <f t="shared" si="2707"/>
        <v>Wird nicht erkannt</v>
      </c>
      <c r="KJ145" s="26" t="str">
        <f t="shared" si="2707"/>
        <v>Wird nicht erkannt</v>
      </c>
      <c r="KK145" s="26" t="str">
        <f t="shared" si="2707"/>
        <v>Wird nicht erkannt</v>
      </c>
      <c r="KL145" s="26" t="str">
        <f t="shared" si="2707"/>
        <v>Wird nicht erkannt</v>
      </c>
      <c r="KM145" s="26" t="str">
        <f t="shared" si="2707"/>
        <v>Wird nicht erkannt</v>
      </c>
      <c r="KN145" s="26" t="str">
        <f t="shared" si="2707"/>
        <v>Wird nicht erkannt</v>
      </c>
      <c r="KO145" s="26" t="str">
        <f t="shared" si="2707"/>
        <v>Wird nicht erkannt</v>
      </c>
      <c r="KP145" s="26" t="str">
        <f t="shared" si="2707"/>
        <v>Wird nicht erkannt</v>
      </c>
      <c r="KQ145" s="26" t="str">
        <f t="shared" si="2707"/>
        <v>Wird nicht erkannt</v>
      </c>
      <c r="KR145" s="26" t="str">
        <f t="shared" si="2707"/>
        <v>Wird nicht erkannt</v>
      </c>
      <c r="KS145" s="26" t="str">
        <f t="shared" si="2707"/>
        <v>Wird nicht erkannt</v>
      </c>
      <c r="KT145" s="26" t="str">
        <f t="shared" si="2707"/>
        <v>Wird nicht erkannt</v>
      </c>
      <c r="KU145" s="26" t="str">
        <f t="shared" si="2707"/>
        <v>Wird nicht erkannt</v>
      </c>
      <c r="KV145" s="26" t="str">
        <f t="shared" si="2707"/>
        <v>Wird nicht erkannt</v>
      </c>
      <c r="KW145" s="26" t="str">
        <f t="shared" si="2707"/>
        <v>Wird nicht erkannt</v>
      </c>
      <c r="KX145" s="26" t="str">
        <f t="shared" si="2707"/>
        <v>Wird nicht erkannt</v>
      </c>
      <c r="KY145" s="26" t="str">
        <f t="shared" si="2707"/>
        <v>Wird nicht erkannt</v>
      </c>
      <c r="KZ145" s="26" t="str">
        <f t="shared" si="2707"/>
        <v>Wird nicht erkannt</v>
      </c>
      <c r="LA145" s="26" t="str">
        <f t="shared" si="2707"/>
        <v>Wird nicht erkannt</v>
      </c>
      <c r="LB145" s="26" t="str">
        <f t="shared" si="2707"/>
        <v>Wird nicht erkannt</v>
      </c>
      <c r="LC145" s="26" t="str">
        <f t="shared" si="2707"/>
        <v>Wird nicht erkannt</v>
      </c>
      <c r="LD145" s="26" t="str">
        <f t="shared" si="2707"/>
        <v>Wird nicht erkannt</v>
      </c>
      <c r="LE145" s="26" t="str">
        <f t="shared" si="2707"/>
        <v>Wird nicht erkannt</v>
      </c>
      <c r="LF145" s="26" t="str">
        <f t="shared" si="2707"/>
        <v>Wird nicht erkannt</v>
      </c>
      <c r="LG145" s="26" t="str">
        <f t="shared" si="2707"/>
        <v>Wird nicht erkannt</v>
      </c>
      <c r="LH145" s="26" t="str">
        <f t="shared" si="2707"/>
        <v>Wird nicht erkannt</v>
      </c>
      <c r="LI145" s="26" t="str">
        <f t="shared" si="2707"/>
        <v>Wird nicht erkannt</v>
      </c>
      <c r="LJ145" s="26" t="str">
        <f t="shared" si="2707"/>
        <v>Wird nicht erkannt</v>
      </c>
      <c r="LK145" s="26" t="str">
        <f t="shared" si="2707"/>
        <v>Wird nicht erkannt</v>
      </c>
      <c r="LL145" s="26" t="str">
        <f t="shared" si="2707"/>
        <v>Wird nicht erkannt</v>
      </c>
      <c r="LM145" s="26" t="str">
        <f t="shared" si="2707"/>
        <v>Wird nicht erkannt</v>
      </c>
      <c r="LN145" s="26" t="str">
        <f t="shared" si="2707"/>
        <v>Wird nicht erkannt</v>
      </c>
      <c r="LO145" s="26" t="str">
        <f t="shared" si="2707"/>
        <v>Wird nicht erkannt</v>
      </c>
      <c r="LP145" s="26" t="str">
        <f t="shared" si="2707"/>
        <v>Wird nicht erkannt</v>
      </c>
      <c r="LQ145" s="26" t="str">
        <f t="shared" si="2707"/>
        <v>Wird nicht erkannt</v>
      </c>
      <c r="LR145" s="26" t="str">
        <f t="shared" si="2707"/>
        <v>Wird nicht erkannt</v>
      </c>
      <c r="LS145" s="26" t="str">
        <f t="shared" si="2707"/>
        <v>Wird nicht erkannt</v>
      </c>
      <c r="LT145" s="26" t="str">
        <f t="shared" si="2707"/>
        <v>Wird nicht erkannt</v>
      </c>
      <c r="LU145" s="26" t="str">
        <f t="shared" si="2707"/>
        <v>Wird nicht erkannt</v>
      </c>
      <c r="LV145" s="26" t="str">
        <f t="shared" si="2707"/>
        <v>Wird nicht erkannt</v>
      </c>
      <c r="LW145" s="26" t="str">
        <f t="shared" si="2707"/>
        <v>Wird nicht erkannt</v>
      </c>
      <c r="LX145" s="26" t="str">
        <f t="shared" si="2707"/>
        <v>Wird nicht erkannt</v>
      </c>
      <c r="LY145" s="26" t="str">
        <f t="shared" si="2707"/>
        <v>Wird nicht erkannt</v>
      </c>
      <c r="LZ145" s="26" t="str">
        <f t="shared" si="2707"/>
        <v>Wird nicht erkannt</v>
      </c>
      <c r="MA145" s="26" t="str">
        <f t="shared" si="2707"/>
        <v>Wird nicht erkannt</v>
      </c>
      <c r="MB145" s="26" t="str">
        <f t="shared" si="2707"/>
        <v>Wird nicht erkannt</v>
      </c>
      <c r="MC145" s="26" t="str">
        <f t="shared" si="2707"/>
        <v>Wird nicht erkannt</v>
      </c>
      <c r="MD145" s="26" t="str">
        <f t="shared" si="2707"/>
        <v>Wird nicht erkannt</v>
      </c>
      <c r="ME145" s="26" t="str">
        <f t="shared" si="2707"/>
        <v>Wird nicht erkannt</v>
      </c>
      <c r="MF145" s="26" t="str">
        <f t="shared" si="2707"/>
        <v>Wird nicht erkannt</v>
      </c>
      <c r="MG145" s="26" t="str">
        <f t="shared" si="2707"/>
        <v>Wird nicht erkannt</v>
      </c>
      <c r="MH145" s="26" t="str">
        <f t="shared" si="2707"/>
        <v>Wird nicht erkannt</v>
      </c>
      <c r="MI145" s="26" t="str">
        <f t="shared" si="2707"/>
        <v>Wird nicht erkannt</v>
      </c>
      <c r="MJ145" s="26" t="str">
        <f t="shared" ref="MJ145:OU145" si="2708">IFERROR(CONCATENATE(TEXT(MJ140,"0"),"|",TEXT(MJ141,"0")),"Wird nicht erkannt")</f>
        <v>Wird nicht erkannt</v>
      </c>
      <c r="MK145" s="26" t="str">
        <f t="shared" si="2708"/>
        <v>Wird nicht erkannt</v>
      </c>
      <c r="ML145" s="26" t="str">
        <f t="shared" si="2708"/>
        <v>Wird nicht erkannt</v>
      </c>
      <c r="MM145" s="26" t="str">
        <f t="shared" si="2708"/>
        <v>Wird nicht erkannt</v>
      </c>
      <c r="MN145" s="26" t="str">
        <f t="shared" si="2708"/>
        <v>Wird nicht erkannt</v>
      </c>
      <c r="MO145" s="26" t="str">
        <f t="shared" si="2708"/>
        <v>Wird nicht erkannt</v>
      </c>
      <c r="MP145" s="26" t="str">
        <f t="shared" si="2708"/>
        <v>Wird nicht erkannt</v>
      </c>
      <c r="MQ145" s="26" t="str">
        <f t="shared" si="2708"/>
        <v>Wird nicht erkannt</v>
      </c>
      <c r="MR145" s="26" t="str">
        <f t="shared" si="2708"/>
        <v>Wird nicht erkannt</v>
      </c>
      <c r="MS145" s="26" t="str">
        <f t="shared" si="2708"/>
        <v>Wird nicht erkannt</v>
      </c>
      <c r="MT145" s="26" t="str">
        <f t="shared" si="2708"/>
        <v>Wird nicht erkannt</v>
      </c>
      <c r="MU145" s="26" t="str">
        <f t="shared" si="2708"/>
        <v>Wird nicht erkannt</v>
      </c>
      <c r="MV145" s="26" t="str">
        <f t="shared" si="2708"/>
        <v>Wird nicht erkannt</v>
      </c>
      <c r="MW145" s="26" t="str">
        <f t="shared" si="2708"/>
        <v>Wird nicht erkannt</v>
      </c>
      <c r="MX145" s="26" t="str">
        <f t="shared" si="2708"/>
        <v>Wird nicht erkannt</v>
      </c>
      <c r="MY145" s="26" t="str">
        <f t="shared" si="2708"/>
        <v>Wird nicht erkannt</v>
      </c>
      <c r="MZ145" s="26" t="str">
        <f t="shared" si="2708"/>
        <v>Wird nicht erkannt</v>
      </c>
      <c r="NA145" s="26" t="str">
        <f t="shared" si="2708"/>
        <v>Wird nicht erkannt</v>
      </c>
      <c r="NB145" s="26" t="str">
        <f t="shared" si="2708"/>
        <v>Wird nicht erkannt</v>
      </c>
      <c r="NC145" s="26" t="str">
        <f t="shared" si="2708"/>
        <v>Wird nicht erkannt</v>
      </c>
      <c r="ND145" s="26" t="str">
        <f t="shared" si="2708"/>
        <v>Wird nicht erkannt</v>
      </c>
      <c r="NE145" s="26" t="str">
        <f t="shared" si="2708"/>
        <v>Wird nicht erkannt</v>
      </c>
      <c r="NF145" s="26" t="str">
        <f t="shared" si="2708"/>
        <v>Wird nicht erkannt</v>
      </c>
      <c r="NG145" s="26" t="str">
        <f t="shared" si="2708"/>
        <v>Wird nicht erkannt</v>
      </c>
      <c r="NH145" s="26" t="str">
        <f t="shared" si="2708"/>
        <v>Wird nicht erkannt</v>
      </c>
      <c r="NI145" s="26" t="str">
        <f t="shared" si="2708"/>
        <v>Wird nicht erkannt</v>
      </c>
      <c r="NJ145" s="26" t="str">
        <f t="shared" si="2708"/>
        <v>Wird nicht erkannt</v>
      </c>
      <c r="NK145" s="26" t="str">
        <f t="shared" si="2708"/>
        <v>Wird nicht erkannt</v>
      </c>
      <c r="NL145" s="26" t="str">
        <f t="shared" si="2708"/>
        <v>Wird nicht erkannt</v>
      </c>
      <c r="NM145" s="26" t="str">
        <f t="shared" si="2708"/>
        <v>Wird nicht erkannt</v>
      </c>
      <c r="NN145" s="26" t="str">
        <f t="shared" si="2708"/>
        <v>Wird nicht erkannt</v>
      </c>
      <c r="NO145" s="26" t="str">
        <f t="shared" si="2708"/>
        <v>Wird nicht erkannt</v>
      </c>
      <c r="NP145" s="26" t="str">
        <f t="shared" si="2708"/>
        <v>Wird nicht erkannt</v>
      </c>
      <c r="NQ145" s="26" t="str">
        <f t="shared" si="2708"/>
        <v>Wird nicht erkannt</v>
      </c>
      <c r="NR145" s="26" t="str">
        <f t="shared" si="2708"/>
        <v>Wird nicht erkannt</v>
      </c>
      <c r="NS145" s="26" t="str">
        <f t="shared" si="2708"/>
        <v>Wird nicht erkannt</v>
      </c>
      <c r="NT145" s="26" t="str">
        <f t="shared" si="2708"/>
        <v>Wird nicht erkannt</v>
      </c>
      <c r="NU145" s="26" t="str">
        <f t="shared" si="2708"/>
        <v>Wird nicht erkannt</v>
      </c>
      <c r="NV145" s="26" t="str">
        <f t="shared" si="2708"/>
        <v>Wird nicht erkannt</v>
      </c>
      <c r="NW145" s="26" t="str">
        <f t="shared" si="2708"/>
        <v>Wird nicht erkannt</v>
      </c>
      <c r="NX145" s="26" t="str">
        <f t="shared" si="2708"/>
        <v>Wird nicht erkannt</v>
      </c>
      <c r="NY145" s="26" t="str">
        <f t="shared" si="2708"/>
        <v>Wird nicht erkannt</v>
      </c>
      <c r="NZ145" s="26" t="str">
        <f t="shared" si="2708"/>
        <v>Wird nicht erkannt</v>
      </c>
      <c r="OA145" s="26" t="str">
        <f t="shared" si="2708"/>
        <v>Wird nicht erkannt</v>
      </c>
      <c r="OB145" s="26" t="str">
        <f t="shared" si="2708"/>
        <v>Wird nicht erkannt</v>
      </c>
      <c r="OC145" s="26" t="str">
        <f t="shared" si="2708"/>
        <v>Wird nicht erkannt</v>
      </c>
      <c r="OD145" s="26" t="str">
        <f t="shared" si="2708"/>
        <v>Wird nicht erkannt</v>
      </c>
      <c r="OE145" s="26" t="str">
        <f t="shared" si="2708"/>
        <v>Wird nicht erkannt</v>
      </c>
      <c r="OF145" s="26" t="str">
        <f t="shared" si="2708"/>
        <v>Wird nicht erkannt</v>
      </c>
      <c r="OG145" s="26" t="str">
        <f t="shared" si="2708"/>
        <v>Wird nicht erkannt</v>
      </c>
      <c r="OH145" s="26" t="str">
        <f t="shared" si="2708"/>
        <v>Wird nicht erkannt</v>
      </c>
      <c r="OI145" s="26" t="str">
        <f t="shared" si="2708"/>
        <v>Wird nicht erkannt</v>
      </c>
      <c r="OJ145" s="26" t="str">
        <f t="shared" si="2708"/>
        <v>Wird nicht erkannt</v>
      </c>
      <c r="OK145" s="26" t="str">
        <f t="shared" si="2708"/>
        <v>Wird nicht erkannt</v>
      </c>
      <c r="OL145" s="26" t="str">
        <f t="shared" si="2708"/>
        <v>Wird nicht erkannt</v>
      </c>
      <c r="OM145" s="26" t="str">
        <f t="shared" si="2708"/>
        <v>Wird nicht erkannt</v>
      </c>
      <c r="ON145" s="26" t="str">
        <f t="shared" si="2708"/>
        <v>Wird nicht erkannt</v>
      </c>
      <c r="OO145" s="26" t="str">
        <f t="shared" si="2708"/>
        <v>Wird nicht erkannt</v>
      </c>
      <c r="OP145" s="26" t="str">
        <f t="shared" si="2708"/>
        <v>Wird nicht erkannt</v>
      </c>
      <c r="OQ145" s="26" t="str">
        <f t="shared" si="2708"/>
        <v>Wird nicht erkannt</v>
      </c>
      <c r="OR145" s="26" t="str">
        <f t="shared" si="2708"/>
        <v>Wird nicht erkannt</v>
      </c>
      <c r="OS145" s="26" t="str">
        <f t="shared" si="2708"/>
        <v>Wird nicht erkannt</v>
      </c>
      <c r="OT145" s="26" t="str">
        <f t="shared" si="2708"/>
        <v>Wird nicht erkannt</v>
      </c>
      <c r="OU145" s="26" t="str">
        <f t="shared" si="2708"/>
        <v>Wird nicht erkannt</v>
      </c>
      <c r="OV145" s="26" t="str">
        <f t="shared" ref="OV145:RG145" si="2709">IFERROR(CONCATENATE(TEXT(OV140,"0"),"|",TEXT(OV141,"0")),"Wird nicht erkannt")</f>
        <v>Wird nicht erkannt</v>
      </c>
      <c r="OW145" s="26" t="str">
        <f t="shared" si="2709"/>
        <v>Wird nicht erkannt</v>
      </c>
      <c r="OX145" s="26" t="str">
        <f t="shared" si="2709"/>
        <v>Wird nicht erkannt</v>
      </c>
      <c r="OY145" s="26" t="str">
        <f t="shared" si="2709"/>
        <v>Wird nicht erkannt</v>
      </c>
      <c r="OZ145" s="26" t="str">
        <f t="shared" si="2709"/>
        <v>Wird nicht erkannt</v>
      </c>
      <c r="PA145" s="26" t="str">
        <f t="shared" si="2709"/>
        <v>Wird nicht erkannt</v>
      </c>
      <c r="PB145" s="26" t="str">
        <f t="shared" si="2709"/>
        <v>Wird nicht erkannt</v>
      </c>
      <c r="PC145" s="26" t="str">
        <f t="shared" si="2709"/>
        <v>Wird nicht erkannt</v>
      </c>
      <c r="PD145" s="26" t="str">
        <f t="shared" si="2709"/>
        <v>Wird nicht erkannt</v>
      </c>
      <c r="PE145" s="26" t="str">
        <f t="shared" si="2709"/>
        <v>Wird nicht erkannt</v>
      </c>
      <c r="PF145" s="26" t="str">
        <f t="shared" si="2709"/>
        <v>Wird nicht erkannt</v>
      </c>
      <c r="PG145" s="26" t="str">
        <f t="shared" si="2709"/>
        <v>Wird nicht erkannt</v>
      </c>
      <c r="PH145" s="26" t="str">
        <f t="shared" si="2709"/>
        <v>Wird nicht erkannt</v>
      </c>
      <c r="PI145" s="26" t="str">
        <f t="shared" si="2709"/>
        <v>Wird nicht erkannt</v>
      </c>
      <c r="PJ145" s="26" t="str">
        <f t="shared" si="2709"/>
        <v>Wird nicht erkannt</v>
      </c>
      <c r="PK145" s="26" t="str">
        <f t="shared" si="2709"/>
        <v>Wird nicht erkannt</v>
      </c>
      <c r="PL145" s="26" t="str">
        <f t="shared" si="2709"/>
        <v>Wird nicht erkannt</v>
      </c>
      <c r="PM145" s="26" t="str">
        <f t="shared" si="2709"/>
        <v>Wird nicht erkannt</v>
      </c>
      <c r="PN145" s="26" t="str">
        <f t="shared" si="2709"/>
        <v>Wird nicht erkannt</v>
      </c>
      <c r="PO145" s="26" t="str">
        <f t="shared" si="2709"/>
        <v>Wird nicht erkannt</v>
      </c>
      <c r="PP145" s="26" t="str">
        <f t="shared" si="2709"/>
        <v>Wird nicht erkannt</v>
      </c>
      <c r="PQ145" s="26" t="str">
        <f t="shared" si="2709"/>
        <v>Wird nicht erkannt</v>
      </c>
      <c r="PR145" s="26" t="str">
        <f t="shared" si="2709"/>
        <v>Wird nicht erkannt</v>
      </c>
      <c r="PS145" s="26" t="str">
        <f t="shared" si="2709"/>
        <v>Wird nicht erkannt</v>
      </c>
      <c r="PT145" s="26" t="str">
        <f t="shared" si="2709"/>
        <v>Wird nicht erkannt</v>
      </c>
      <c r="PU145" s="26" t="str">
        <f t="shared" si="2709"/>
        <v>Wird nicht erkannt</v>
      </c>
      <c r="PV145" s="26" t="str">
        <f t="shared" si="2709"/>
        <v>Wird nicht erkannt</v>
      </c>
      <c r="PW145" s="26" t="str">
        <f t="shared" si="2709"/>
        <v>Wird nicht erkannt</v>
      </c>
      <c r="PX145" s="26" t="str">
        <f t="shared" si="2709"/>
        <v>Wird nicht erkannt</v>
      </c>
      <c r="PY145" s="26" t="str">
        <f t="shared" si="2709"/>
        <v>Wird nicht erkannt</v>
      </c>
      <c r="PZ145" s="26" t="str">
        <f t="shared" si="2709"/>
        <v>Wird nicht erkannt</v>
      </c>
      <c r="QA145" s="26" t="str">
        <f t="shared" si="2709"/>
        <v>Wird nicht erkannt</v>
      </c>
      <c r="QB145" s="26" t="str">
        <f t="shared" si="2709"/>
        <v>Wird nicht erkannt</v>
      </c>
      <c r="QC145" s="26" t="str">
        <f t="shared" si="2709"/>
        <v>Wird nicht erkannt</v>
      </c>
      <c r="QD145" s="26" t="str">
        <f t="shared" si="2709"/>
        <v>Wird nicht erkannt</v>
      </c>
      <c r="QE145" s="26" t="str">
        <f t="shared" si="2709"/>
        <v>Wird nicht erkannt</v>
      </c>
      <c r="QF145" s="26" t="str">
        <f t="shared" si="2709"/>
        <v>Wird nicht erkannt</v>
      </c>
      <c r="QG145" s="26" t="str">
        <f t="shared" si="2709"/>
        <v>Wird nicht erkannt</v>
      </c>
      <c r="QH145" s="26" t="str">
        <f t="shared" si="2709"/>
        <v>Wird nicht erkannt</v>
      </c>
      <c r="QI145" s="26" t="str">
        <f t="shared" si="2709"/>
        <v>Wird nicht erkannt</v>
      </c>
      <c r="QJ145" s="26" t="str">
        <f t="shared" si="2709"/>
        <v>Wird nicht erkannt</v>
      </c>
      <c r="QK145" s="26" t="str">
        <f t="shared" si="2709"/>
        <v>Wird nicht erkannt</v>
      </c>
      <c r="QL145" s="26" t="str">
        <f t="shared" si="2709"/>
        <v>Wird nicht erkannt</v>
      </c>
      <c r="QM145" s="26" t="str">
        <f t="shared" si="2709"/>
        <v>Wird nicht erkannt</v>
      </c>
      <c r="QN145" s="26" t="str">
        <f t="shared" si="2709"/>
        <v>Wird nicht erkannt</v>
      </c>
      <c r="QO145" s="26" t="str">
        <f t="shared" si="2709"/>
        <v>Wird nicht erkannt</v>
      </c>
      <c r="QP145" s="26" t="str">
        <f t="shared" si="2709"/>
        <v>Wird nicht erkannt</v>
      </c>
      <c r="QQ145" s="26" t="str">
        <f t="shared" si="2709"/>
        <v>Wird nicht erkannt</v>
      </c>
      <c r="QR145" s="26" t="str">
        <f t="shared" si="2709"/>
        <v>Wird nicht erkannt</v>
      </c>
      <c r="QS145" s="26" t="str">
        <f t="shared" si="2709"/>
        <v>Wird nicht erkannt</v>
      </c>
      <c r="QT145" s="26" t="str">
        <f t="shared" si="2709"/>
        <v>Wird nicht erkannt</v>
      </c>
      <c r="QU145" s="26" t="str">
        <f t="shared" si="2709"/>
        <v>Wird nicht erkannt</v>
      </c>
      <c r="QV145" s="26" t="str">
        <f t="shared" si="2709"/>
        <v>Wird nicht erkannt</v>
      </c>
      <c r="QW145" s="26" t="str">
        <f t="shared" si="2709"/>
        <v>Wird nicht erkannt</v>
      </c>
      <c r="QX145" s="26" t="str">
        <f t="shared" si="2709"/>
        <v>Wird nicht erkannt</v>
      </c>
      <c r="QY145" s="26" t="str">
        <f t="shared" si="2709"/>
        <v>Wird nicht erkannt</v>
      </c>
      <c r="QZ145" s="26" t="str">
        <f t="shared" si="2709"/>
        <v>Wird nicht erkannt</v>
      </c>
      <c r="RA145" s="26" t="str">
        <f t="shared" si="2709"/>
        <v>Wird nicht erkannt</v>
      </c>
      <c r="RB145" s="26" t="str">
        <f t="shared" si="2709"/>
        <v>Wird nicht erkannt</v>
      </c>
      <c r="RC145" s="26" t="str">
        <f t="shared" si="2709"/>
        <v>Wird nicht erkannt</v>
      </c>
      <c r="RD145" s="26" t="str">
        <f t="shared" si="2709"/>
        <v>Wird nicht erkannt</v>
      </c>
      <c r="RE145" s="26" t="str">
        <f t="shared" si="2709"/>
        <v>Wird nicht erkannt</v>
      </c>
      <c r="RF145" s="26" t="str">
        <f t="shared" si="2709"/>
        <v>Wird nicht erkannt</v>
      </c>
      <c r="RG145" s="26" t="str">
        <f t="shared" si="2709"/>
        <v>Wird nicht erkannt</v>
      </c>
      <c r="RH145" s="26" t="str">
        <f t="shared" ref="RH145:TS145" si="2710">IFERROR(CONCATENATE(TEXT(RH140,"0"),"|",TEXT(RH141,"0")),"Wird nicht erkannt")</f>
        <v>Wird nicht erkannt</v>
      </c>
      <c r="RI145" s="26" t="str">
        <f t="shared" si="2710"/>
        <v>Wird nicht erkannt</v>
      </c>
      <c r="RJ145" s="26" t="str">
        <f t="shared" si="2710"/>
        <v>Wird nicht erkannt</v>
      </c>
      <c r="RK145" s="26" t="str">
        <f t="shared" si="2710"/>
        <v>Wird nicht erkannt</v>
      </c>
      <c r="RL145" s="26" t="str">
        <f t="shared" si="2710"/>
        <v>Wird nicht erkannt</v>
      </c>
      <c r="RM145" s="26" t="str">
        <f t="shared" si="2710"/>
        <v>Wird nicht erkannt</v>
      </c>
      <c r="RN145" s="26" t="str">
        <f t="shared" si="2710"/>
        <v>Wird nicht erkannt</v>
      </c>
      <c r="RO145" s="26" t="str">
        <f t="shared" si="2710"/>
        <v>Wird nicht erkannt</v>
      </c>
      <c r="RP145" s="26" t="str">
        <f t="shared" si="2710"/>
        <v>Wird nicht erkannt</v>
      </c>
      <c r="RQ145" s="26" t="str">
        <f t="shared" si="2710"/>
        <v>Wird nicht erkannt</v>
      </c>
      <c r="RR145" s="26" t="str">
        <f t="shared" si="2710"/>
        <v>Wird nicht erkannt</v>
      </c>
      <c r="RS145" s="26" t="str">
        <f t="shared" si="2710"/>
        <v>Wird nicht erkannt</v>
      </c>
      <c r="RT145" s="26" t="str">
        <f t="shared" si="2710"/>
        <v>Wird nicht erkannt</v>
      </c>
      <c r="RU145" s="26" t="str">
        <f t="shared" si="2710"/>
        <v>Wird nicht erkannt</v>
      </c>
      <c r="RV145" s="26" t="str">
        <f t="shared" si="2710"/>
        <v>Wird nicht erkannt</v>
      </c>
      <c r="RW145" s="26" t="str">
        <f t="shared" si="2710"/>
        <v>Wird nicht erkannt</v>
      </c>
      <c r="RX145" s="26" t="str">
        <f t="shared" si="2710"/>
        <v>Wird nicht erkannt</v>
      </c>
      <c r="RY145" s="26" t="str">
        <f t="shared" si="2710"/>
        <v>Wird nicht erkannt</v>
      </c>
      <c r="RZ145" s="26" t="str">
        <f t="shared" si="2710"/>
        <v>Wird nicht erkannt</v>
      </c>
      <c r="SA145" s="26" t="str">
        <f t="shared" si="2710"/>
        <v>Wird nicht erkannt</v>
      </c>
      <c r="SB145" s="26" t="str">
        <f t="shared" si="2710"/>
        <v>Wird nicht erkannt</v>
      </c>
      <c r="SC145" s="26" t="str">
        <f t="shared" si="2710"/>
        <v>Wird nicht erkannt</v>
      </c>
      <c r="SD145" s="26" t="str">
        <f t="shared" si="2710"/>
        <v>Wird nicht erkannt</v>
      </c>
      <c r="SE145" s="26" t="str">
        <f t="shared" si="2710"/>
        <v>Wird nicht erkannt</v>
      </c>
      <c r="SF145" s="26" t="str">
        <f t="shared" si="2710"/>
        <v>Wird nicht erkannt</v>
      </c>
      <c r="SG145" s="26" t="str">
        <f t="shared" si="2710"/>
        <v>Wird nicht erkannt</v>
      </c>
      <c r="SH145" s="26" t="str">
        <f t="shared" si="2710"/>
        <v>Wird nicht erkannt</v>
      </c>
      <c r="SI145" s="26" t="str">
        <f t="shared" si="2710"/>
        <v>Wird nicht erkannt</v>
      </c>
      <c r="SJ145" s="26" t="str">
        <f t="shared" si="2710"/>
        <v>Wird nicht erkannt</v>
      </c>
      <c r="SK145" s="26" t="str">
        <f t="shared" si="2710"/>
        <v>Wird nicht erkannt</v>
      </c>
      <c r="SL145" s="26" t="str">
        <f t="shared" si="2710"/>
        <v>Wird nicht erkannt</v>
      </c>
      <c r="SM145" s="26" t="str">
        <f t="shared" si="2710"/>
        <v>Wird nicht erkannt</v>
      </c>
      <c r="SN145" s="26" t="str">
        <f t="shared" si="2710"/>
        <v>Wird nicht erkannt</v>
      </c>
      <c r="SO145" s="26" t="str">
        <f t="shared" si="2710"/>
        <v>Wird nicht erkannt</v>
      </c>
      <c r="SP145" s="26" t="str">
        <f t="shared" si="2710"/>
        <v>Wird nicht erkannt</v>
      </c>
      <c r="SQ145" s="26" t="str">
        <f t="shared" si="2710"/>
        <v>Wird nicht erkannt</v>
      </c>
      <c r="SR145" s="26" t="str">
        <f t="shared" si="2710"/>
        <v>Wird nicht erkannt</v>
      </c>
      <c r="SS145" s="26" t="str">
        <f t="shared" si="2710"/>
        <v>Wird nicht erkannt</v>
      </c>
      <c r="ST145" s="26" t="str">
        <f t="shared" si="2710"/>
        <v>Wird nicht erkannt</v>
      </c>
      <c r="SU145" s="26" t="str">
        <f t="shared" si="2710"/>
        <v>Wird nicht erkannt</v>
      </c>
      <c r="SV145" s="26" t="str">
        <f t="shared" si="2710"/>
        <v>Wird nicht erkannt</v>
      </c>
      <c r="SW145" s="26" t="str">
        <f t="shared" si="2710"/>
        <v>Wird nicht erkannt</v>
      </c>
      <c r="SX145" s="26" t="str">
        <f t="shared" si="2710"/>
        <v>Wird nicht erkannt</v>
      </c>
      <c r="SY145" s="26" t="str">
        <f t="shared" si="2710"/>
        <v>Wird nicht erkannt</v>
      </c>
      <c r="SZ145" s="26" t="str">
        <f t="shared" si="2710"/>
        <v>Wird nicht erkannt</v>
      </c>
      <c r="TA145" s="26" t="str">
        <f t="shared" si="2710"/>
        <v>Wird nicht erkannt</v>
      </c>
      <c r="TB145" s="26" t="str">
        <f t="shared" si="2710"/>
        <v>Wird nicht erkannt</v>
      </c>
      <c r="TC145" s="26" t="str">
        <f t="shared" si="2710"/>
        <v>Wird nicht erkannt</v>
      </c>
      <c r="TD145" s="26" t="str">
        <f t="shared" si="2710"/>
        <v>Wird nicht erkannt</v>
      </c>
      <c r="TE145" s="26" t="str">
        <f t="shared" si="2710"/>
        <v>Wird nicht erkannt</v>
      </c>
      <c r="TF145" s="26" t="str">
        <f t="shared" si="2710"/>
        <v>Wird nicht erkannt</v>
      </c>
      <c r="TG145" s="26" t="str">
        <f t="shared" si="2710"/>
        <v>Wird nicht erkannt</v>
      </c>
      <c r="TH145" s="26" t="str">
        <f t="shared" si="2710"/>
        <v>Wird nicht erkannt</v>
      </c>
      <c r="TI145" s="26" t="str">
        <f t="shared" si="2710"/>
        <v>Wird nicht erkannt</v>
      </c>
      <c r="TJ145" s="26" t="str">
        <f t="shared" si="2710"/>
        <v>Wird nicht erkannt</v>
      </c>
      <c r="TK145" s="26" t="str">
        <f t="shared" si="2710"/>
        <v>Wird nicht erkannt</v>
      </c>
      <c r="TL145" s="26" t="str">
        <f t="shared" si="2710"/>
        <v>Wird nicht erkannt</v>
      </c>
      <c r="TM145" s="26" t="str">
        <f t="shared" si="2710"/>
        <v>Wird nicht erkannt</v>
      </c>
      <c r="TN145" s="26" t="str">
        <f t="shared" si="2710"/>
        <v>Wird nicht erkannt</v>
      </c>
      <c r="TO145" s="26" t="str">
        <f t="shared" si="2710"/>
        <v>Wird nicht erkannt</v>
      </c>
      <c r="TP145" s="26" t="str">
        <f t="shared" si="2710"/>
        <v>Wird nicht erkannt</v>
      </c>
      <c r="TQ145" s="26" t="str">
        <f t="shared" si="2710"/>
        <v>Wird nicht erkannt</v>
      </c>
      <c r="TR145" s="26" t="str">
        <f t="shared" si="2710"/>
        <v>Wird nicht erkannt</v>
      </c>
      <c r="TS145" s="26" t="str">
        <f t="shared" si="2710"/>
        <v>Wird nicht erkannt</v>
      </c>
      <c r="TT145" s="26" t="str">
        <f t="shared" ref="TT145:WE145" si="2711">IFERROR(CONCATENATE(TEXT(TT140,"0"),"|",TEXT(TT141,"0")),"Wird nicht erkannt")</f>
        <v>Wird nicht erkannt</v>
      </c>
      <c r="TU145" s="26" t="str">
        <f t="shared" si="2711"/>
        <v>Wird nicht erkannt</v>
      </c>
      <c r="TV145" s="26" t="str">
        <f t="shared" si="2711"/>
        <v>Wird nicht erkannt</v>
      </c>
      <c r="TW145" s="26" t="str">
        <f t="shared" si="2711"/>
        <v>Wird nicht erkannt</v>
      </c>
      <c r="TX145" s="26" t="str">
        <f t="shared" si="2711"/>
        <v>Wird nicht erkannt</v>
      </c>
      <c r="TY145" s="26" t="str">
        <f t="shared" si="2711"/>
        <v>Wird nicht erkannt</v>
      </c>
      <c r="TZ145" s="26" t="str">
        <f t="shared" si="2711"/>
        <v>Wird nicht erkannt</v>
      </c>
      <c r="UA145" s="26" t="str">
        <f t="shared" si="2711"/>
        <v>Wird nicht erkannt</v>
      </c>
      <c r="UB145" s="26" t="str">
        <f t="shared" si="2711"/>
        <v>Wird nicht erkannt</v>
      </c>
      <c r="UC145" s="26" t="str">
        <f t="shared" si="2711"/>
        <v>Wird nicht erkannt</v>
      </c>
      <c r="UD145" s="26" t="str">
        <f t="shared" si="2711"/>
        <v>Wird nicht erkannt</v>
      </c>
      <c r="UE145" s="26" t="str">
        <f t="shared" si="2711"/>
        <v>Wird nicht erkannt</v>
      </c>
      <c r="UF145" s="26" t="str">
        <f t="shared" si="2711"/>
        <v>Wird nicht erkannt</v>
      </c>
      <c r="UG145" s="26" t="str">
        <f t="shared" si="2711"/>
        <v>Wird nicht erkannt</v>
      </c>
      <c r="UH145" s="26" t="str">
        <f t="shared" si="2711"/>
        <v>Wird nicht erkannt</v>
      </c>
      <c r="UI145" s="26" t="str">
        <f t="shared" si="2711"/>
        <v>Wird nicht erkannt</v>
      </c>
      <c r="UJ145" s="26" t="str">
        <f t="shared" si="2711"/>
        <v>Wird nicht erkannt</v>
      </c>
      <c r="UK145" s="26" t="str">
        <f t="shared" si="2711"/>
        <v>Wird nicht erkannt</v>
      </c>
      <c r="UL145" s="26" t="str">
        <f t="shared" si="2711"/>
        <v>Wird nicht erkannt</v>
      </c>
      <c r="UM145" s="26" t="str">
        <f t="shared" si="2711"/>
        <v>Wird nicht erkannt</v>
      </c>
      <c r="UN145" s="26" t="str">
        <f t="shared" si="2711"/>
        <v>Wird nicht erkannt</v>
      </c>
      <c r="UO145" s="26" t="str">
        <f t="shared" si="2711"/>
        <v>Wird nicht erkannt</v>
      </c>
      <c r="UP145" s="26" t="str">
        <f t="shared" si="2711"/>
        <v>Wird nicht erkannt</v>
      </c>
      <c r="UQ145" s="26" t="str">
        <f t="shared" si="2711"/>
        <v>Wird nicht erkannt</v>
      </c>
      <c r="UR145" s="26" t="str">
        <f t="shared" si="2711"/>
        <v>Wird nicht erkannt</v>
      </c>
      <c r="US145" s="26" t="str">
        <f t="shared" si="2711"/>
        <v>Wird nicht erkannt</v>
      </c>
      <c r="UT145" s="26" t="str">
        <f t="shared" si="2711"/>
        <v>Wird nicht erkannt</v>
      </c>
      <c r="UU145" s="26" t="str">
        <f t="shared" si="2711"/>
        <v>Wird nicht erkannt</v>
      </c>
      <c r="UV145" s="26" t="str">
        <f t="shared" si="2711"/>
        <v>Wird nicht erkannt</v>
      </c>
      <c r="UW145" s="26" t="str">
        <f t="shared" si="2711"/>
        <v>Wird nicht erkannt</v>
      </c>
      <c r="UX145" s="26" t="str">
        <f t="shared" si="2711"/>
        <v>Wird nicht erkannt</v>
      </c>
      <c r="UY145" s="26" t="str">
        <f t="shared" si="2711"/>
        <v>Wird nicht erkannt</v>
      </c>
      <c r="UZ145" s="26" t="str">
        <f t="shared" si="2711"/>
        <v>Wird nicht erkannt</v>
      </c>
      <c r="VA145" s="26" t="str">
        <f t="shared" si="2711"/>
        <v>Wird nicht erkannt</v>
      </c>
      <c r="VB145" s="26" t="str">
        <f t="shared" si="2711"/>
        <v>Wird nicht erkannt</v>
      </c>
      <c r="VC145" s="26" t="str">
        <f t="shared" si="2711"/>
        <v>Wird nicht erkannt</v>
      </c>
      <c r="VD145" s="26" t="str">
        <f t="shared" si="2711"/>
        <v>Wird nicht erkannt</v>
      </c>
      <c r="VE145" s="26" t="str">
        <f t="shared" si="2711"/>
        <v>Wird nicht erkannt</v>
      </c>
      <c r="VF145" s="26" t="str">
        <f t="shared" si="2711"/>
        <v>Wird nicht erkannt</v>
      </c>
      <c r="VG145" s="26" t="str">
        <f t="shared" si="2711"/>
        <v>Wird nicht erkannt</v>
      </c>
      <c r="VH145" s="26" t="str">
        <f t="shared" si="2711"/>
        <v>Wird nicht erkannt</v>
      </c>
      <c r="VI145" s="26" t="str">
        <f t="shared" si="2711"/>
        <v>Wird nicht erkannt</v>
      </c>
      <c r="VJ145" s="26" t="str">
        <f t="shared" si="2711"/>
        <v>Wird nicht erkannt</v>
      </c>
      <c r="VK145" s="26" t="str">
        <f t="shared" si="2711"/>
        <v>Wird nicht erkannt</v>
      </c>
      <c r="VL145" s="26" t="str">
        <f t="shared" si="2711"/>
        <v>Wird nicht erkannt</v>
      </c>
      <c r="VM145" s="26" t="str">
        <f t="shared" si="2711"/>
        <v>Wird nicht erkannt</v>
      </c>
      <c r="VN145" s="26" t="str">
        <f t="shared" si="2711"/>
        <v>Wird nicht erkannt</v>
      </c>
      <c r="VO145" s="26" t="str">
        <f t="shared" si="2711"/>
        <v>Wird nicht erkannt</v>
      </c>
      <c r="VP145" s="26" t="str">
        <f t="shared" si="2711"/>
        <v>Wird nicht erkannt</v>
      </c>
      <c r="VQ145" s="26" t="str">
        <f t="shared" si="2711"/>
        <v>Wird nicht erkannt</v>
      </c>
      <c r="VR145" s="26" t="str">
        <f t="shared" si="2711"/>
        <v>Wird nicht erkannt</v>
      </c>
      <c r="VS145" s="26" t="str">
        <f t="shared" si="2711"/>
        <v>Wird nicht erkannt</v>
      </c>
      <c r="VT145" s="26" t="str">
        <f t="shared" si="2711"/>
        <v>Wird nicht erkannt</v>
      </c>
      <c r="VU145" s="26" t="str">
        <f t="shared" si="2711"/>
        <v>Wird nicht erkannt</v>
      </c>
      <c r="VV145" s="26" t="str">
        <f t="shared" si="2711"/>
        <v>Wird nicht erkannt</v>
      </c>
      <c r="VW145" s="26" t="str">
        <f t="shared" si="2711"/>
        <v>Wird nicht erkannt</v>
      </c>
      <c r="VX145" s="26" t="str">
        <f t="shared" si="2711"/>
        <v>Wird nicht erkannt</v>
      </c>
      <c r="VY145" s="26" t="str">
        <f t="shared" si="2711"/>
        <v>Wird nicht erkannt</v>
      </c>
      <c r="VZ145" s="26" t="str">
        <f t="shared" si="2711"/>
        <v>Wird nicht erkannt</v>
      </c>
      <c r="WA145" s="26" t="str">
        <f t="shared" si="2711"/>
        <v>Wird nicht erkannt</v>
      </c>
      <c r="WB145" s="26" t="str">
        <f t="shared" si="2711"/>
        <v>Wird nicht erkannt</v>
      </c>
      <c r="WC145" s="26" t="str">
        <f t="shared" si="2711"/>
        <v>Wird nicht erkannt</v>
      </c>
      <c r="WD145" s="26" t="str">
        <f t="shared" si="2711"/>
        <v>Wird nicht erkannt</v>
      </c>
      <c r="WE145" s="26" t="str">
        <f t="shared" si="2711"/>
        <v>Wird nicht erkannt</v>
      </c>
      <c r="WF145" s="26" t="str">
        <f t="shared" ref="WF145:YQ145" si="2712">IFERROR(CONCATENATE(TEXT(WF140,"0"),"|",TEXT(WF141,"0")),"Wird nicht erkannt")</f>
        <v>Wird nicht erkannt</v>
      </c>
      <c r="WG145" s="26" t="str">
        <f t="shared" si="2712"/>
        <v>Wird nicht erkannt</v>
      </c>
      <c r="WH145" s="26" t="str">
        <f t="shared" si="2712"/>
        <v>Wird nicht erkannt</v>
      </c>
      <c r="WI145" s="26" t="str">
        <f t="shared" si="2712"/>
        <v>Wird nicht erkannt</v>
      </c>
      <c r="WJ145" s="26" t="str">
        <f t="shared" si="2712"/>
        <v>Wird nicht erkannt</v>
      </c>
      <c r="WK145" s="26" t="str">
        <f t="shared" si="2712"/>
        <v>Wird nicht erkannt</v>
      </c>
      <c r="WL145" s="26" t="str">
        <f t="shared" si="2712"/>
        <v>Wird nicht erkannt</v>
      </c>
      <c r="WM145" s="26" t="str">
        <f t="shared" si="2712"/>
        <v>Wird nicht erkannt</v>
      </c>
      <c r="WN145" s="26" t="str">
        <f t="shared" si="2712"/>
        <v>Wird nicht erkannt</v>
      </c>
      <c r="WO145" s="26" t="str">
        <f t="shared" si="2712"/>
        <v>Wird nicht erkannt</v>
      </c>
      <c r="WP145" s="26" t="str">
        <f t="shared" si="2712"/>
        <v>Wird nicht erkannt</v>
      </c>
      <c r="WQ145" s="26" t="str">
        <f t="shared" si="2712"/>
        <v>Wird nicht erkannt</v>
      </c>
      <c r="WR145" s="26" t="str">
        <f t="shared" si="2712"/>
        <v>Wird nicht erkannt</v>
      </c>
      <c r="WS145" s="26" t="str">
        <f t="shared" si="2712"/>
        <v>Wird nicht erkannt</v>
      </c>
      <c r="WT145" s="26" t="str">
        <f t="shared" si="2712"/>
        <v>Wird nicht erkannt</v>
      </c>
      <c r="WU145" s="26" t="str">
        <f t="shared" si="2712"/>
        <v>Wird nicht erkannt</v>
      </c>
      <c r="WV145" s="26" t="str">
        <f t="shared" si="2712"/>
        <v>Wird nicht erkannt</v>
      </c>
      <c r="WW145" s="26" t="str">
        <f t="shared" si="2712"/>
        <v>Wird nicht erkannt</v>
      </c>
      <c r="WX145" s="26" t="str">
        <f t="shared" si="2712"/>
        <v>Wird nicht erkannt</v>
      </c>
      <c r="WY145" s="26" t="str">
        <f t="shared" si="2712"/>
        <v>Wird nicht erkannt</v>
      </c>
      <c r="WZ145" s="26" t="str">
        <f t="shared" si="2712"/>
        <v>Wird nicht erkannt</v>
      </c>
      <c r="XA145" s="26" t="str">
        <f t="shared" si="2712"/>
        <v>Wird nicht erkannt</v>
      </c>
      <c r="XB145" s="26" t="str">
        <f t="shared" si="2712"/>
        <v>Wird nicht erkannt</v>
      </c>
      <c r="XC145" s="26" t="str">
        <f t="shared" si="2712"/>
        <v>Wird nicht erkannt</v>
      </c>
      <c r="XD145" s="26" t="str">
        <f t="shared" si="2712"/>
        <v>Wird nicht erkannt</v>
      </c>
      <c r="XE145" s="26" t="str">
        <f t="shared" si="2712"/>
        <v>Wird nicht erkannt</v>
      </c>
      <c r="XF145" s="26" t="str">
        <f t="shared" si="2712"/>
        <v>Wird nicht erkannt</v>
      </c>
      <c r="XG145" s="26" t="str">
        <f t="shared" si="2712"/>
        <v>Wird nicht erkannt</v>
      </c>
      <c r="XH145" s="26" t="str">
        <f t="shared" si="2712"/>
        <v>Wird nicht erkannt</v>
      </c>
      <c r="XI145" s="26" t="str">
        <f t="shared" si="2712"/>
        <v>Wird nicht erkannt</v>
      </c>
      <c r="XJ145" s="26" t="str">
        <f t="shared" si="2712"/>
        <v>Wird nicht erkannt</v>
      </c>
      <c r="XK145" s="26" t="str">
        <f t="shared" si="2712"/>
        <v>Wird nicht erkannt</v>
      </c>
      <c r="XL145" s="26" t="str">
        <f t="shared" si="2712"/>
        <v>Wird nicht erkannt</v>
      </c>
      <c r="XM145" s="26" t="str">
        <f t="shared" si="2712"/>
        <v>Wird nicht erkannt</v>
      </c>
      <c r="XN145" s="26" t="str">
        <f t="shared" si="2712"/>
        <v>Wird nicht erkannt</v>
      </c>
      <c r="XO145" s="26" t="str">
        <f t="shared" si="2712"/>
        <v>Wird nicht erkannt</v>
      </c>
      <c r="XP145" s="26" t="str">
        <f t="shared" si="2712"/>
        <v>Wird nicht erkannt</v>
      </c>
      <c r="XQ145" s="26" t="str">
        <f t="shared" si="2712"/>
        <v>Wird nicht erkannt</v>
      </c>
      <c r="XR145" s="26" t="str">
        <f t="shared" si="2712"/>
        <v>Wird nicht erkannt</v>
      </c>
      <c r="XS145" s="26" t="str">
        <f t="shared" si="2712"/>
        <v>Wird nicht erkannt</v>
      </c>
      <c r="XT145" s="26" t="str">
        <f t="shared" si="2712"/>
        <v>Wird nicht erkannt</v>
      </c>
      <c r="XU145" s="26" t="str">
        <f t="shared" si="2712"/>
        <v>Wird nicht erkannt</v>
      </c>
      <c r="XV145" s="26" t="str">
        <f t="shared" si="2712"/>
        <v>Wird nicht erkannt</v>
      </c>
      <c r="XW145" s="26" t="str">
        <f t="shared" si="2712"/>
        <v>Wird nicht erkannt</v>
      </c>
      <c r="XX145" s="26" t="str">
        <f t="shared" si="2712"/>
        <v>Wird nicht erkannt</v>
      </c>
      <c r="XY145" s="26" t="str">
        <f t="shared" si="2712"/>
        <v>Wird nicht erkannt</v>
      </c>
      <c r="XZ145" s="26" t="str">
        <f t="shared" si="2712"/>
        <v>Wird nicht erkannt</v>
      </c>
      <c r="YA145" s="26" t="str">
        <f t="shared" si="2712"/>
        <v>Wird nicht erkannt</v>
      </c>
      <c r="YB145" s="26" t="str">
        <f t="shared" si="2712"/>
        <v>Wird nicht erkannt</v>
      </c>
      <c r="YC145" s="26" t="str">
        <f t="shared" si="2712"/>
        <v>Wird nicht erkannt</v>
      </c>
      <c r="YD145" s="26" t="str">
        <f t="shared" si="2712"/>
        <v>Wird nicht erkannt</v>
      </c>
      <c r="YE145" s="26" t="str">
        <f t="shared" si="2712"/>
        <v>Wird nicht erkannt</v>
      </c>
      <c r="YF145" s="26" t="str">
        <f t="shared" si="2712"/>
        <v>Wird nicht erkannt</v>
      </c>
      <c r="YG145" s="26" t="str">
        <f t="shared" si="2712"/>
        <v>Wird nicht erkannt</v>
      </c>
      <c r="YH145" s="26" t="str">
        <f t="shared" si="2712"/>
        <v>Wird nicht erkannt</v>
      </c>
      <c r="YI145" s="26" t="str">
        <f t="shared" si="2712"/>
        <v>Wird nicht erkannt</v>
      </c>
      <c r="YJ145" s="26" t="str">
        <f t="shared" si="2712"/>
        <v>Wird nicht erkannt</v>
      </c>
      <c r="YK145" s="26" t="str">
        <f t="shared" si="2712"/>
        <v>Wird nicht erkannt</v>
      </c>
      <c r="YL145" s="26" t="str">
        <f t="shared" si="2712"/>
        <v>Wird nicht erkannt</v>
      </c>
      <c r="YM145" s="26" t="str">
        <f t="shared" si="2712"/>
        <v>Wird nicht erkannt</v>
      </c>
      <c r="YN145" s="26" t="str">
        <f t="shared" si="2712"/>
        <v>Wird nicht erkannt</v>
      </c>
      <c r="YO145" s="26" t="str">
        <f t="shared" si="2712"/>
        <v>Wird nicht erkannt</v>
      </c>
      <c r="YP145" s="26" t="str">
        <f t="shared" si="2712"/>
        <v>Wird nicht erkannt</v>
      </c>
      <c r="YQ145" s="26" t="str">
        <f t="shared" si="2712"/>
        <v>Wird nicht erkannt</v>
      </c>
      <c r="YR145" s="26" t="str">
        <f t="shared" ref="YR145:AAH145" si="2713">IFERROR(CONCATENATE(TEXT(YR140,"0"),"|",TEXT(YR141,"0")),"Wird nicht erkannt")</f>
        <v>Wird nicht erkannt</v>
      </c>
      <c r="YS145" s="26" t="str">
        <f t="shared" si="2713"/>
        <v>Wird nicht erkannt</v>
      </c>
      <c r="YT145" s="26" t="str">
        <f t="shared" si="2713"/>
        <v>Wird nicht erkannt</v>
      </c>
      <c r="YU145" s="26" t="str">
        <f t="shared" si="2713"/>
        <v>Wird nicht erkannt</v>
      </c>
      <c r="YV145" s="26" t="str">
        <f t="shared" si="2713"/>
        <v>Wird nicht erkannt</v>
      </c>
      <c r="YW145" s="26" t="str">
        <f t="shared" si="2713"/>
        <v>Wird nicht erkannt</v>
      </c>
      <c r="YX145" s="26" t="str">
        <f t="shared" si="2713"/>
        <v>Wird nicht erkannt</v>
      </c>
      <c r="YY145" s="26" t="str">
        <f t="shared" si="2713"/>
        <v>Wird nicht erkannt</v>
      </c>
      <c r="YZ145" s="26" t="str">
        <f t="shared" si="2713"/>
        <v>Wird nicht erkannt</v>
      </c>
      <c r="ZA145" s="26" t="str">
        <f t="shared" si="2713"/>
        <v>Wird nicht erkannt</v>
      </c>
      <c r="ZB145" s="26" t="str">
        <f t="shared" si="2713"/>
        <v>Wird nicht erkannt</v>
      </c>
      <c r="ZC145" s="26" t="str">
        <f t="shared" si="2713"/>
        <v>Wird nicht erkannt</v>
      </c>
      <c r="ZD145" s="26" t="str">
        <f t="shared" si="2713"/>
        <v>Wird nicht erkannt</v>
      </c>
      <c r="ZE145" s="26" t="str">
        <f t="shared" si="2713"/>
        <v>Wird nicht erkannt</v>
      </c>
      <c r="ZF145" s="26" t="str">
        <f t="shared" si="2713"/>
        <v>Wird nicht erkannt</v>
      </c>
      <c r="ZG145" s="26" t="str">
        <f t="shared" si="2713"/>
        <v>Wird nicht erkannt</v>
      </c>
      <c r="ZH145" s="26" t="str">
        <f t="shared" si="2713"/>
        <v>Wird nicht erkannt</v>
      </c>
      <c r="ZI145" s="26" t="str">
        <f t="shared" si="2713"/>
        <v>Wird nicht erkannt</v>
      </c>
      <c r="ZJ145" s="26" t="str">
        <f t="shared" si="2713"/>
        <v>Wird nicht erkannt</v>
      </c>
      <c r="ZK145" s="26" t="str">
        <f t="shared" si="2713"/>
        <v>Wird nicht erkannt</v>
      </c>
      <c r="ZL145" s="26" t="str">
        <f t="shared" si="2713"/>
        <v>Wird nicht erkannt</v>
      </c>
      <c r="ZM145" s="26" t="str">
        <f t="shared" si="2713"/>
        <v>Wird nicht erkannt</v>
      </c>
      <c r="ZN145" s="26" t="str">
        <f t="shared" si="2713"/>
        <v>Wird nicht erkannt</v>
      </c>
      <c r="ZO145" s="26" t="str">
        <f t="shared" si="2713"/>
        <v>Wird nicht erkannt</v>
      </c>
      <c r="ZP145" s="26" t="str">
        <f t="shared" si="2713"/>
        <v>Wird nicht erkannt</v>
      </c>
      <c r="ZQ145" s="26" t="str">
        <f t="shared" si="2713"/>
        <v>Wird nicht erkannt</v>
      </c>
      <c r="ZR145" s="26" t="str">
        <f t="shared" si="2713"/>
        <v>Wird nicht erkannt</v>
      </c>
      <c r="ZS145" s="26" t="str">
        <f t="shared" si="2713"/>
        <v>Wird nicht erkannt</v>
      </c>
      <c r="ZT145" s="26" t="str">
        <f t="shared" si="2713"/>
        <v>Wird nicht erkannt</v>
      </c>
      <c r="ZU145" s="26" t="str">
        <f t="shared" si="2713"/>
        <v>Wird nicht erkannt</v>
      </c>
      <c r="ZV145" s="26" t="str">
        <f t="shared" si="2713"/>
        <v>Wird nicht erkannt</v>
      </c>
      <c r="ZW145" s="26" t="str">
        <f t="shared" si="2713"/>
        <v>Wird nicht erkannt</v>
      </c>
      <c r="ZX145" s="26" t="str">
        <f t="shared" si="2713"/>
        <v>Wird nicht erkannt</v>
      </c>
      <c r="ZY145" s="26" t="str">
        <f t="shared" si="2713"/>
        <v>Wird nicht erkannt</v>
      </c>
      <c r="ZZ145" s="26" t="str">
        <f t="shared" si="2713"/>
        <v>Wird nicht erkannt</v>
      </c>
      <c r="AAA145" s="26" t="str">
        <f t="shared" si="2713"/>
        <v>Wird nicht erkannt</v>
      </c>
      <c r="AAB145" s="26" t="str">
        <f t="shared" si="2713"/>
        <v>Wird nicht erkannt</v>
      </c>
      <c r="AAC145" s="26" t="str">
        <f t="shared" si="2713"/>
        <v>Wird nicht erkannt</v>
      </c>
      <c r="AAD145" s="26" t="str">
        <f t="shared" si="2713"/>
        <v>Wird nicht erkannt</v>
      </c>
      <c r="AAE145" s="26" t="str">
        <f t="shared" si="2713"/>
        <v>Wird nicht erkannt</v>
      </c>
      <c r="AAF145" s="26" t="str">
        <f t="shared" si="2713"/>
        <v>Wird nicht erkannt</v>
      </c>
      <c r="AAG145" s="26" t="str">
        <f t="shared" si="2713"/>
        <v>Wird nicht erkannt</v>
      </c>
      <c r="AAH145" s="26" t="str">
        <f t="shared" si="2713"/>
        <v>Wird nicht erkannt</v>
      </c>
      <c r="AAI145" s="26" t="str">
        <f t="shared" ref="AAI145:ACT145" si="2714">IFERROR(CONCATENATE(TEXT(AAI140,"0"),"|",TEXT(AAI141,"0")),"Wird nicht erkannt")</f>
        <v>Wird nicht erkannt</v>
      </c>
      <c r="AAJ145" s="26" t="str">
        <f t="shared" si="2714"/>
        <v>Wird nicht erkannt</v>
      </c>
      <c r="AAK145" s="26" t="str">
        <f t="shared" si="2714"/>
        <v>Wird nicht erkannt</v>
      </c>
      <c r="AAL145" s="26" t="str">
        <f t="shared" si="2714"/>
        <v>Wird nicht erkannt</v>
      </c>
      <c r="AAM145" s="26" t="str">
        <f t="shared" si="2714"/>
        <v>Wird nicht erkannt</v>
      </c>
      <c r="AAN145" s="26" t="str">
        <f t="shared" si="2714"/>
        <v>Wird nicht erkannt</v>
      </c>
      <c r="AAO145" s="26" t="str">
        <f t="shared" si="2714"/>
        <v>Wird nicht erkannt</v>
      </c>
      <c r="AAP145" s="26" t="str">
        <f t="shared" si="2714"/>
        <v>Wird nicht erkannt</v>
      </c>
      <c r="AAQ145" s="26" t="str">
        <f t="shared" si="2714"/>
        <v>Wird nicht erkannt</v>
      </c>
      <c r="AAR145" s="26" t="str">
        <f t="shared" si="2714"/>
        <v>Wird nicht erkannt</v>
      </c>
      <c r="AAS145" s="26" t="str">
        <f t="shared" si="2714"/>
        <v>Wird nicht erkannt</v>
      </c>
      <c r="AAT145" s="26" t="str">
        <f t="shared" si="2714"/>
        <v>Wird nicht erkannt</v>
      </c>
      <c r="AAU145" s="26" t="str">
        <f t="shared" si="2714"/>
        <v>Wird nicht erkannt</v>
      </c>
      <c r="AAV145" s="26" t="str">
        <f t="shared" si="2714"/>
        <v>Wird nicht erkannt</v>
      </c>
      <c r="AAW145" s="26" t="str">
        <f t="shared" si="2714"/>
        <v>Wird nicht erkannt</v>
      </c>
      <c r="AAX145" s="26" t="str">
        <f t="shared" si="2714"/>
        <v>Wird nicht erkannt</v>
      </c>
      <c r="AAY145" s="26" t="str">
        <f t="shared" si="2714"/>
        <v>Wird nicht erkannt</v>
      </c>
      <c r="AAZ145" s="26" t="str">
        <f t="shared" si="2714"/>
        <v>Wird nicht erkannt</v>
      </c>
      <c r="ABA145" s="26" t="str">
        <f t="shared" si="2714"/>
        <v>Wird nicht erkannt</v>
      </c>
      <c r="ABB145" s="26" t="str">
        <f t="shared" si="2714"/>
        <v>Wird nicht erkannt</v>
      </c>
      <c r="ABC145" s="26" t="str">
        <f t="shared" si="2714"/>
        <v>Wird nicht erkannt</v>
      </c>
      <c r="ABD145" s="26" t="str">
        <f t="shared" si="2714"/>
        <v>Wird nicht erkannt</v>
      </c>
      <c r="ABE145" s="26" t="str">
        <f t="shared" si="2714"/>
        <v>Wird nicht erkannt</v>
      </c>
      <c r="ABF145" s="26" t="str">
        <f t="shared" si="2714"/>
        <v>Wird nicht erkannt</v>
      </c>
      <c r="ABG145" s="26" t="str">
        <f t="shared" si="2714"/>
        <v>Wird nicht erkannt</v>
      </c>
      <c r="ABH145" s="26" t="str">
        <f t="shared" si="2714"/>
        <v>Wird nicht erkannt</v>
      </c>
      <c r="ABI145" s="26" t="str">
        <f t="shared" si="2714"/>
        <v>Wird nicht erkannt</v>
      </c>
      <c r="ABJ145" s="26" t="str">
        <f t="shared" si="2714"/>
        <v>Wird nicht erkannt</v>
      </c>
      <c r="ABK145" s="26" t="str">
        <f t="shared" si="2714"/>
        <v>Wird nicht erkannt</v>
      </c>
      <c r="ABL145" s="26" t="str">
        <f t="shared" si="2714"/>
        <v>Wird nicht erkannt</v>
      </c>
      <c r="ABM145" s="26" t="str">
        <f t="shared" si="2714"/>
        <v>Wird nicht erkannt</v>
      </c>
      <c r="ABN145" s="26" t="str">
        <f t="shared" si="2714"/>
        <v>Wird nicht erkannt</v>
      </c>
      <c r="ABO145" s="26" t="str">
        <f t="shared" si="2714"/>
        <v>Wird nicht erkannt</v>
      </c>
      <c r="ABP145" s="26" t="str">
        <f t="shared" si="2714"/>
        <v>Wird nicht erkannt</v>
      </c>
      <c r="ABQ145" s="26" t="str">
        <f t="shared" si="2714"/>
        <v>Wird nicht erkannt</v>
      </c>
      <c r="ABR145" s="26" t="str">
        <f t="shared" si="2714"/>
        <v>Wird nicht erkannt</v>
      </c>
      <c r="ABS145" s="26" t="str">
        <f t="shared" si="2714"/>
        <v>Wird nicht erkannt</v>
      </c>
      <c r="ABT145" s="26" t="str">
        <f t="shared" si="2714"/>
        <v>Wird nicht erkannt</v>
      </c>
      <c r="ABU145" s="26" t="str">
        <f t="shared" si="2714"/>
        <v>Wird nicht erkannt</v>
      </c>
      <c r="ABV145" s="26" t="str">
        <f t="shared" si="2714"/>
        <v>Wird nicht erkannt</v>
      </c>
      <c r="ABW145" s="26" t="str">
        <f t="shared" si="2714"/>
        <v>Wird nicht erkannt</v>
      </c>
      <c r="ABX145" s="26" t="str">
        <f t="shared" si="2714"/>
        <v>Wird nicht erkannt</v>
      </c>
      <c r="ABY145" s="26" t="str">
        <f t="shared" si="2714"/>
        <v>Wird nicht erkannt</v>
      </c>
      <c r="ABZ145" s="26" t="str">
        <f t="shared" si="2714"/>
        <v>Wird nicht erkannt</v>
      </c>
      <c r="ACA145" s="26" t="str">
        <f t="shared" si="2714"/>
        <v>Wird nicht erkannt</v>
      </c>
      <c r="ACB145" s="26" t="str">
        <f t="shared" si="2714"/>
        <v>Wird nicht erkannt</v>
      </c>
      <c r="ACC145" s="26" t="str">
        <f t="shared" si="2714"/>
        <v>Wird nicht erkannt</v>
      </c>
      <c r="ACD145" s="26" t="str">
        <f t="shared" si="2714"/>
        <v>Wird nicht erkannt</v>
      </c>
      <c r="ACE145" s="26" t="str">
        <f t="shared" si="2714"/>
        <v>Wird nicht erkannt</v>
      </c>
      <c r="ACF145" s="26" t="str">
        <f t="shared" si="2714"/>
        <v>Wird nicht erkannt</v>
      </c>
      <c r="ACG145" s="26" t="str">
        <f t="shared" si="2714"/>
        <v>Wird nicht erkannt</v>
      </c>
      <c r="ACH145" s="26" t="str">
        <f t="shared" si="2714"/>
        <v>Wird nicht erkannt</v>
      </c>
      <c r="ACI145" s="26" t="str">
        <f t="shared" si="2714"/>
        <v>Wird nicht erkannt</v>
      </c>
      <c r="ACJ145" s="26" t="str">
        <f t="shared" si="2714"/>
        <v>Wird nicht erkannt</v>
      </c>
      <c r="ACK145" s="26" t="str">
        <f t="shared" si="2714"/>
        <v>Wird nicht erkannt</v>
      </c>
      <c r="ACL145" s="26" t="str">
        <f t="shared" si="2714"/>
        <v>Wird nicht erkannt</v>
      </c>
      <c r="ACM145" s="26" t="str">
        <f t="shared" si="2714"/>
        <v>Wird nicht erkannt</v>
      </c>
      <c r="ACN145" s="26" t="str">
        <f t="shared" si="2714"/>
        <v>Wird nicht erkannt</v>
      </c>
      <c r="ACO145" s="26" t="str">
        <f t="shared" si="2714"/>
        <v>Wird nicht erkannt</v>
      </c>
      <c r="ACP145" s="26" t="str">
        <f t="shared" si="2714"/>
        <v>Wird nicht erkannt</v>
      </c>
      <c r="ACQ145" s="26" t="str">
        <f t="shared" si="2714"/>
        <v>Wird nicht erkannt</v>
      </c>
      <c r="ACR145" s="26" t="str">
        <f t="shared" si="2714"/>
        <v>Wird nicht erkannt</v>
      </c>
      <c r="ACS145" s="26" t="str">
        <f t="shared" si="2714"/>
        <v>Wird nicht erkannt</v>
      </c>
      <c r="ACT145" s="26" t="str">
        <f t="shared" si="2714"/>
        <v>Wird nicht erkannt</v>
      </c>
      <c r="ACU145" s="26" t="str">
        <f t="shared" ref="ACU145:ADC145" si="2715">IFERROR(CONCATENATE(TEXT(ACU140,"0"),"|",TEXT(ACU141,"0")),"Wird nicht erkannt")</f>
        <v>Wird nicht erkannt</v>
      </c>
      <c r="ACV145" s="26" t="str">
        <f t="shared" si="2715"/>
        <v>Wird nicht erkannt</v>
      </c>
      <c r="ACW145" s="26" t="str">
        <f t="shared" si="2715"/>
        <v>Wird nicht erkannt</v>
      </c>
      <c r="ACX145" s="26" t="str">
        <f t="shared" si="2715"/>
        <v>Wird nicht erkannt</v>
      </c>
      <c r="ACY145" s="26" t="str">
        <f t="shared" si="2715"/>
        <v>Wird nicht erkannt</v>
      </c>
      <c r="ACZ145" s="26" t="str">
        <f t="shared" si="2715"/>
        <v>Wird nicht erkannt</v>
      </c>
      <c r="ADA145" s="26" t="str">
        <f t="shared" si="2715"/>
        <v>Wird nicht erkannt</v>
      </c>
      <c r="ADB145" s="26" t="str">
        <f t="shared" si="2715"/>
        <v>Wird nicht erkannt</v>
      </c>
      <c r="ADC145" s="26" t="str">
        <f t="shared" si="2715"/>
        <v>Wird nicht erkannt</v>
      </c>
      <c r="ADD145" s="26" t="str">
        <f t="shared" ref="ADD145:AFO145" si="2716">IFERROR(CONCATENATE(TEXT(ADD140,"0"),"|",TEXT(ADD141,"0")),"Wird nicht erkannt")</f>
        <v>Wird nicht erkannt</v>
      </c>
      <c r="ADE145" s="26" t="str">
        <f t="shared" si="2716"/>
        <v>Wird nicht erkannt</v>
      </c>
      <c r="ADF145" s="26" t="str">
        <f t="shared" si="2716"/>
        <v>Wird nicht erkannt</v>
      </c>
      <c r="ADG145" s="26" t="str">
        <f t="shared" si="2716"/>
        <v>Wird nicht erkannt</v>
      </c>
      <c r="ADH145" s="26" t="str">
        <f t="shared" si="2716"/>
        <v>Wird nicht erkannt</v>
      </c>
      <c r="ADI145" s="26" t="str">
        <f t="shared" si="2716"/>
        <v>Wird nicht erkannt</v>
      </c>
      <c r="ADJ145" s="26" t="str">
        <f t="shared" si="2716"/>
        <v>Wird nicht erkannt</v>
      </c>
      <c r="ADK145" s="26" t="str">
        <f t="shared" si="2716"/>
        <v>Wird nicht erkannt</v>
      </c>
      <c r="ADL145" s="26" t="str">
        <f t="shared" si="2716"/>
        <v>Wird nicht erkannt</v>
      </c>
      <c r="ADM145" s="26" t="str">
        <f t="shared" si="2716"/>
        <v>Wird nicht erkannt</v>
      </c>
      <c r="ADN145" s="26" t="str">
        <f t="shared" si="2716"/>
        <v>Wird nicht erkannt</v>
      </c>
      <c r="ADO145" s="26" t="str">
        <f t="shared" si="2716"/>
        <v>Wird nicht erkannt</v>
      </c>
      <c r="ADP145" s="26" t="str">
        <f t="shared" si="2716"/>
        <v>Wird nicht erkannt</v>
      </c>
      <c r="ADQ145" s="26" t="str">
        <f t="shared" si="2716"/>
        <v>Wird nicht erkannt</v>
      </c>
      <c r="ADR145" s="26" t="str">
        <f t="shared" si="2716"/>
        <v>Wird nicht erkannt</v>
      </c>
      <c r="ADS145" s="26" t="str">
        <f t="shared" si="2716"/>
        <v>Wird nicht erkannt</v>
      </c>
      <c r="ADT145" s="26" t="str">
        <f t="shared" si="2716"/>
        <v>Wird nicht erkannt</v>
      </c>
      <c r="ADU145" s="26" t="str">
        <f t="shared" si="2716"/>
        <v>Wird nicht erkannt</v>
      </c>
      <c r="ADV145" s="26" t="str">
        <f t="shared" si="2716"/>
        <v>Wird nicht erkannt</v>
      </c>
      <c r="ADW145" s="26" t="str">
        <f t="shared" si="2716"/>
        <v>Wird nicht erkannt</v>
      </c>
      <c r="ADX145" s="26" t="str">
        <f t="shared" si="2716"/>
        <v>Wird nicht erkannt</v>
      </c>
      <c r="ADY145" s="26" t="str">
        <f t="shared" si="2716"/>
        <v>Wird nicht erkannt</v>
      </c>
      <c r="ADZ145" s="26" t="str">
        <f t="shared" si="2716"/>
        <v>Wird nicht erkannt</v>
      </c>
      <c r="AEA145" s="26" t="str">
        <f t="shared" si="2716"/>
        <v>Wird nicht erkannt</v>
      </c>
      <c r="AEB145" s="26" t="str">
        <f t="shared" si="2716"/>
        <v>Wird nicht erkannt</v>
      </c>
      <c r="AEC145" s="26" t="str">
        <f t="shared" si="2716"/>
        <v>Wird nicht erkannt</v>
      </c>
      <c r="AED145" s="26" t="str">
        <f t="shared" si="2716"/>
        <v>Wird nicht erkannt</v>
      </c>
      <c r="AEE145" s="26" t="str">
        <f t="shared" si="2716"/>
        <v>Wird nicht erkannt</v>
      </c>
      <c r="AEF145" s="26" t="str">
        <f t="shared" si="2716"/>
        <v>Wird nicht erkannt</v>
      </c>
      <c r="AEG145" s="26" t="str">
        <f t="shared" si="2716"/>
        <v>Wird nicht erkannt</v>
      </c>
      <c r="AEH145" s="26" t="str">
        <f t="shared" si="2716"/>
        <v>Wird nicht erkannt</v>
      </c>
      <c r="AEI145" s="26" t="str">
        <f t="shared" si="2716"/>
        <v>Wird nicht erkannt</v>
      </c>
      <c r="AEJ145" s="26" t="str">
        <f t="shared" si="2716"/>
        <v>Wird nicht erkannt</v>
      </c>
      <c r="AEK145" s="26" t="str">
        <f t="shared" si="2716"/>
        <v>Wird nicht erkannt</v>
      </c>
      <c r="AEL145" s="26" t="str">
        <f t="shared" si="2716"/>
        <v>Wird nicht erkannt</v>
      </c>
      <c r="AEM145" s="26" t="str">
        <f t="shared" si="2716"/>
        <v>Wird nicht erkannt</v>
      </c>
      <c r="AEN145" s="26" t="str">
        <f t="shared" si="2716"/>
        <v>Wird nicht erkannt</v>
      </c>
      <c r="AEO145" s="26" t="str">
        <f t="shared" si="2716"/>
        <v>Wird nicht erkannt</v>
      </c>
      <c r="AEP145" s="26" t="str">
        <f t="shared" si="2716"/>
        <v>Wird nicht erkannt</v>
      </c>
      <c r="AEQ145" s="26" t="str">
        <f t="shared" si="2716"/>
        <v>Wird nicht erkannt</v>
      </c>
      <c r="AER145" s="26" t="str">
        <f t="shared" si="2716"/>
        <v>Wird nicht erkannt</v>
      </c>
      <c r="AES145" s="26" t="str">
        <f t="shared" si="2716"/>
        <v>Wird nicht erkannt</v>
      </c>
      <c r="AET145" s="26" t="str">
        <f t="shared" si="2716"/>
        <v>Wird nicht erkannt</v>
      </c>
      <c r="AEU145" s="26" t="str">
        <f t="shared" si="2716"/>
        <v>Wird nicht erkannt</v>
      </c>
      <c r="AEV145" s="26" t="str">
        <f t="shared" si="2716"/>
        <v>Wird nicht erkannt</v>
      </c>
      <c r="AEW145" s="26" t="str">
        <f t="shared" si="2716"/>
        <v>Wird nicht erkannt</v>
      </c>
      <c r="AEX145" s="26" t="str">
        <f t="shared" si="2716"/>
        <v>Wird nicht erkannt</v>
      </c>
      <c r="AEY145" s="26" t="str">
        <f t="shared" si="2716"/>
        <v>Wird nicht erkannt</v>
      </c>
      <c r="AEZ145" s="26" t="str">
        <f t="shared" si="2716"/>
        <v>Wird nicht erkannt</v>
      </c>
      <c r="AFA145" s="26" t="str">
        <f t="shared" si="2716"/>
        <v>Wird nicht erkannt</v>
      </c>
      <c r="AFB145" s="26" t="str">
        <f t="shared" si="2716"/>
        <v>Wird nicht erkannt</v>
      </c>
      <c r="AFC145" s="26" t="str">
        <f t="shared" si="2716"/>
        <v>Wird nicht erkannt</v>
      </c>
      <c r="AFD145" s="26" t="str">
        <f t="shared" si="2716"/>
        <v>Wird nicht erkannt</v>
      </c>
      <c r="AFE145" s="26" t="str">
        <f t="shared" si="2716"/>
        <v>Wird nicht erkannt</v>
      </c>
      <c r="AFF145" s="26" t="str">
        <f t="shared" si="2716"/>
        <v>Wird nicht erkannt</v>
      </c>
      <c r="AFG145" s="26" t="str">
        <f t="shared" si="2716"/>
        <v>Wird nicht erkannt</v>
      </c>
      <c r="AFH145" s="26" t="str">
        <f t="shared" si="2716"/>
        <v>Wird nicht erkannt</v>
      </c>
      <c r="AFI145" s="26" t="str">
        <f t="shared" si="2716"/>
        <v>Wird nicht erkannt</v>
      </c>
      <c r="AFJ145" s="26" t="str">
        <f t="shared" si="2716"/>
        <v>Wird nicht erkannt</v>
      </c>
      <c r="AFK145" s="26" t="str">
        <f t="shared" si="2716"/>
        <v>Wird nicht erkannt</v>
      </c>
      <c r="AFL145" s="26" t="str">
        <f t="shared" si="2716"/>
        <v>Wird nicht erkannt</v>
      </c>
      <c r="AFM145" s="26" t="str">
        <f t="shared" si="2716"/>
        <v>Wird nicht erkannt</v>
      </c>
      <c r="AFN145" s="26" t="str">
        <f t="shared" si="2716"/>
        <v>Wird nicht erkannt</v>
      </c>
      <c r="AFO145" s="26" t="str">
        <f t="shared" si="2716"/>
        <v>Wird nicht erkannt</v>
      </c>
      <c r="AFP145" s="26" t="str">
        <f t="shared" ref="AFP145:AIA145" si="2717">IFERROR(CONCATENATE(TEXT(AFP140,"0"),"|",TEXT(AFP141,"0")),"Wird nicht erkannt")</f>
        <v>Wird nicht erkannt</v>
      </c>
      <c r="AFQ145" s="26" t="str">
        <f t="shared" si="2717"/>
        <v>Wird nicht erkannt</v>
      </c>
      <c r="AFR145" s="26" t="str">
        <f t="shared" si="2717"/>
        <v>Wird nicht erkannt</v>
      </c>
      <c r="AFS145" s="26" t="str">
        <f t="shared" si="2717"/>
        <v>Wird nicht erkannt</v>
      </c>
      <c r="AFT145" s="26" t="str">
        <f t="shared" si="2717"/>
        <v>Wird nicht erkannt</v>
      </c>
      <c r="AFU145" s="26" t="str">
        <f t="shared" si="2717"/>
        <v>Wird nicht erkannt</v>
      </c>
      <c r="AFV145" s="26" t="str">
        <f t="shared" si="2717"/>
        <v>Wird nicht erkannt</v>
      </c>
      <c r="AFW145" s="26" t="str">
        <f t="shared" si="2717"/>
        <v>Wird nicht erkannt</v>
      </c>
      <c r="AFX145" s="26" t="str">
        <f t="shared" si="2717"/>
        <v>Wird nicht erkannt</v>
      </c>
      <c r="AFY145" s="26" t="str">
        <f t="shared" si="2717"/>
        <v>Wird nicht erkannt</v>
      </c>
      <c r="AFZ145" s="26" t="str">
        <f t="shared" si="2717"/>
        <v>Wird nicht erkannt</v>
      </c>
      <c r="AGA145" s="26" t="str">
        <f t="shared" si="2717"/>
        <v>Wird nicht erkannt</v>
      </c>
      <c r="AGB145" s="26" t="str">
        <f t="shared" si="2717"/>
        <v>Wird nicht erkannt</v>
      </c>
      <c r="AGC145" s="26" t="str">
        <f t="shared" si="2717"/>
        <v>Wird nicht erkannt</v>
      </c>
      <c r="AGD145" s="26" t="str">
        <f t="shared" si="2717"/>
        <v>Wird nicht erkannt</v>
      </c>
      <c r="AGE145" s="26" t="str">
        <f t="shared" si="2717"/>
        <v>Wird nicht erkannt</v>
      </c>
      <c r="AGF145" s="26" t="str">
        <f t="shared" si="2717"/>
        <v>Wird nicht erkannt</v>
      </c>
      <c r="AGG145" s="26" t="str">
        <f t="shared" si="2717"/>
        <v>Wird nicht erkannt</v>
      </c>
      <c r="AGH145" s="26" t="str">
        <f t="shared" si="2717"/>
        <v>Wird nicht erkannt</v>
      </c>
      <c r="AGI145" s="26" t="str">
        <f t="shared" si="2717"/>
        <v>Wird nicht erkannt</v>
      </c>
      <c r="AGJ145" s="26" t="str">
        <f t="shared" si="2717"/>
        <v>Wird nicht erkannt</v>
      </c>
      <c r="AGK145" s="26" t="str">
        <f t="shared" si="2717"/>
        <v>Wird nicht erkannt</v>
      </c>
      <c r="AGL145" s="26" t="str">
        <f t="shared" si="2717"/>
        <v>Wird nicht erkannt</v>
      </c>
      <c r="AGM145" s="26" t="str">
        <f t="shared" si="2717"/>
        <v>Wird nicht erkannt</v>
      </c>
      <c r="AGN145" s="26" t="str">
        <f t="shared" si="2717"/>
        <v>Wird nicht erkannt</v>
      </c>
      <c r="AGO145" s="26" t="str">
        <f t="shared" si="2717"/>
        <v>Wird nicht erkannt</v>
      </c>
      <c r="AGP145" s="26" t="str">
        <f t="shared" si="2717"/>
        <v>Wird nicht erkannt</v>
      </c>
      <c r="AGQ145" s="26" t="str">
        <f t="shared" si="2717"/>
        <v>Wird nicht erkannt</v>
      </c>
      <c r="AGR145" s="26" t="str">
        <f t="shared" si="2717"/>
        <v>Wird nicht erkannt</v>
      </c>
      <c r="AGS145" s="26" t="str">
        <f t="shared" si="2717"/>
        <v>Wird nicht erkannt</v>
      </c>
      <c r="AGT145" s="26" t="str">
        <f t="shared" si="2717"/>
        <v>Wird nicht erkannt</v>
      </c>
      <c r="AGU145" s="26" t="str">
        <f t="shared" si="2717"/>
        <v>Wird nicht erkannt</v>
      </c>
      <c r="AGV145" s="26" t="str">
        <f t="shared" si="2717"/>
        <v>Wird nicht erkannt</v>
      </c>
      <c r="AGW145" s="26" t="str">
        <f t="shared" si="2717"/>
        <v>Wird nicht erkannt</v>
      </c>
      <c r="AGX145" s="26" t="str">
        <f t="shared" si="2717"/>
        <v>Wird nicht erkannt</v>
      </c>
      <c r="AGY145" s="26" t="str">
        <f t="shared" si="2717"/>
        <v>Wird nicht erkannt</v>
      </c>
      <c r="AGZ145" s="26" t="str">
        <f t="shared" si="2717"/>
        <v>Wird nicht erkannt</v>
      </c>
      <c r="AHA145" s="26" t="str">
        <f t="shared" si="2717"/>
        <v>Wird nicht erkannt</v>
      </c>
      <c r="AHB145" s="26" t="str">
        <f t="shared" si="2717"/>
        <v>Wird nicht erkannt</v>
      </c>
      <c r="AHC145" s="26" t="str">
        <f t="shared" si="2717"/>
        <v>Wird nicht erkannt</v>
      </c>
      <c r="AHD145" s="26" t="str">
        <f t="shared" si="2717"/>
        <v>Wird nicht erkannt</v>
      </c>
      <c r="AHE145" s="26" t="str">
        <f t="shared" si="2717"/>
        <v>Wird nicht erkannt</v>
      </c>
      <c r="AHF145" s="26" t="str">
        <f t="shared" si="2717"/>
        <v>Wird nicht erkannt</v>
      </c>
      <c r="AHG145" s="26" t="str">
        <f t="shared" si="2717"/>
        <v>Wird nicht erkannt</v>
      </c>
      <c r="AHH145" s="26" t="str">
        <f t="shared" si="2717"/>
        <v>Wird nicht erkannt</v>
      </c>
      <c r="AHI145" s="26" t="str">
        <f t="shared" si="2717"/>
        <v>Wird nicht erkannt</v>
      </c>
      <c r="AHJ145" s="26" t="str">
        <f t="shared" si="2717"/>
        <v>Wird nicht erkannt</v>
      </c>
      <c r="AHK145" s="26" t="str">
        <f t="shared" si="2717"/>
        <v>Wird nicht erkannt</v>
      </c>
      <c r="AHL145" s="26" t="str">
        <f t="shared" si="2717"/>
        <v>Wird nicht erkannt</v>
      </c>
      <c r="AHM145" s="26" t="str">
        <f t="shared" si="2717"/>
        <v>Wird nicht erkannt</v>
      </c>
      <c r="AHN145" s="26" t="str">
        <f t="shared" si="2717"/>
        <v>Wird nicht erkannt</v>
      </c>
      <c r="AHO145" s="26" t="str">
        <f t="shared" si="2717"/>
        <v>Wird nicht erkannt</v>
      </c>
      <c r="AHP145" s="26" t="str">
        <f t="shared" si="2717"/>
        <v>Wird nicht erkannt</v>
      </c>
      <c r="AHQ145" s="26" t="str">
        <f t="shared" si="2717"/>
        <v>Wird nicht erkannt</v>
      </c>
      <c r="AHR145" s="26" t="str">
        <f t="shared" si="2717"/>
        <v>Wird nicht erkannt</v>
      </c>
      <c r="AHS145" s="26" t="str">
        <f t="shared" si="2717"/>
        <v>Wird nicht erkannt</v>
      </c>
      <c r="AHT145" s="26" t="str">
        <f t="shared" si="2717"/>
        <v>Wird nicht erkannt</v>
      </c>
      <c r="AHU145" s="26" t="str">
        <f t="shared" si="2717"/>
        <v>Wird nicht erkannt</v>
      </c>
      <c r="AHV145" s="26" t="str">
        <f t="shared" si="2717"/>
        <v>Wird nicht erkannt</v>
      </c>
      <c r="AHW145" s="26" t="str">
        <f t="shared" si="2717"/>
        <v>Wird nicht erkannt</v>
      </c>
      <c r="AHX145" s="26" t="str">
        <f t="shared" si="2717"/>
        <v>Wird nicht erkannt</v>
      </c>
      <c r="AHY145" s="26" t="str">
        <f t="shared" si="2717"/>
        <v>Wird nicht erkannt</v>
      </c>
      <c r="AHZ145" s="26" t="str">
        <f t="shared" si="2717"/>
        <v>Wird nicht erkannt</v>
      </c>
      <c r="AIA145" s="26" t="str">
        <f t="shared" si="2717"/>
        <v>Wird nicht erkannt</v>
      </c>
      <c r="AIB145" s="26" t="str">
        <f t="shared" ref="AIB145:AKM145" si="2718">IFERROR(CONCATENATE(TEXT(AIB140,"0"),"|",TEXT(AIB141,"0")),"Wird nicht erkannt")</f>
        <v>Wird nicht erkannt</v>
      </c>
      <c r="AIC145" s="26" t="str">
        <f t="shared" si="2718"/>
        <v>Wird nicht erkannt</v>
      </c>
      <c r="AID145" s="26" t="str">
        <f t="shared" si="2718"/>
        <v>Wird nicht erkannt</v>
      </c>
      <c r="AIE145" s="26" t="str">
        <f t="shared" si="2718"/>
        <v>Wird nicht erkannt</v>
      </c>
      <c r="AIF145" s="26" t="str">
        <f t="shared" si="2718"/>
        <v>Wird nicht erkannt</v>
      </c>
      <c r="AIG145" s="26" t="str">
        <f t="shared" si="2718"/>
        <v>Wird nicht erkannt</v>
      </c>
      <c r="AIH145" s="26" t="str">
        <f t="shared" si="2718"/>
        <v>Wird nicht erkannt</v>
      </c>
      <c r="AII145" s="26" t="str">
        <f t="shared" si="2718"/>
        <v>Wird nicht erkannt</v>
      </c>
      <c r="AIJ145" s="26" t="str">
        <f t="shared" si="2718"/>
        <v>Wird nicht erkannt</v>
      </c>
      <c r="AIK145" s="26" t="str">
        <f t="shared" si="2718"/>
        <v>Wird nicht erkannt</v>
      </c>
      <c r="AIL145" s="26" t="str">
        <f t="shared" si="2718"/>
        <v>Wird nicht erkannt</v>
      </c>
      <c r="AIM145" s="26" t="str">
        <f t="shared" si="2718"/>
        <v>Wird nicht erkannt</v>
      </c>
      <c r="AIN145" s="26" t="str">
        <f t="shared" si="2718"/>
        <v>Wird nicht erkannt</v>
      </c>
      <c r="AIO145" s="26" t="str">
        <f t="shared" si="2718"/>
        <v>Wird nicht erkannt</v>
      </c>
      <c r="AIP145" s="26" t="str">
        <f t="shared" si="2718"/>
        <v>Wird nicht erkannt</v>
      </c>
      <c r="AIQ145" s="26" t="str">
        <f t="shared" si="2718"/>
        <v>Wird nicht erkannt</v>
      </c>
      <c r="AIR145" s="26" t="str">
        <f t="shared" si="2718"/>
        <v>Wird nicht erkannt</v>
      </c>
      <c r="AIS145" s="26" t="str">
        <f t="shared" si="2718"/>
        <v>Wird nicht erkannt</v>
      </c>
      <c r="AIT145" s="26" t="str">
        <f t="shared" si="2718"/>
        <v>Wird nicht erkannt</v>
      </c>
      <c r="AIU145" s="26" t="str">
        <f t="shared" si="2718"/>
        <v>Wird nicht erkannt</v>
      </c>
      <c r="AIV145" s="26" t="str">
        <f t="shared" si="2718"/>
        <v>Wird nicht erkannt</v>
      </c>
      <c r="AIW145" s="26" t="str">
        <f t="shared" si="2718"/>
        <v>Wird nicht erkannt</v>
      </c>
      <c r="AIX145" s="26" t="str">
        <f t="shared" si="2718"/>
        <v>Wird nicht erkannt</v>
      </c>
      <c r="AIY145" s="26" t="str">
        <f t="shared" si="2718"/>
        <v>Wird nicht erkannt</v>
      </c>
      <c r="AIZ145" s="26" t="str">
        <f t="shared" si="2718"/>
        <v>Wird nicht erkannt</v>
      </c>
      <c r="AJA145" s="26" t="str">
        <f t="shared" si="2718"/>
        <v>Wird nicht erkannt</v>
      </c>
      <c r="AJB145" s="26" t="str">
        <f t="shared" si="2718"/>
        <v>Wird nicht erkannt</v>
      </c>
      <c r="AJC145" s="26" t="str">
        <f t="shared" si="2718"/>
        <v>Wird nicht erkannt</v>
      </c>
      <c r="AJD145" s="26" t="str">
        <f t="shared" si="2718"/>
        <v>Wird nicht erkannt</v>
      </c>
      <c r="AJE145" s="26" t="str">
        <f t="shared" si="2718"/>
        <v>Wird nicht erkannt</v>
      </c>
      <c r="AJF145" s="26" t="str">
        <f t="shared" si="2718"/>
        <v>Wird nicht erkannt</v>
      </c>
      <c r="AJG145" s="26" t="str">
        <f t="shared" si="2718"/>
        <v>Wird nicht erkannt</v>
      </c>
      <c r="AJH145" s="26" t="str">
        <f t="shared" si="2718"/>
        <v>Wird nicht erkannt</v>
      </c>
      <c r="AJI145" s="26" t="str">
        <f t="shared" si="2718"/>
        <v>Wird nicht erkannt</v>
      </c>
      <c r="AJJ145" s="26" t="str">
        <f t="shared" si="2718"/>
        <v>Wird nicht erkannt</v>
      </c>
      <c r="AJK145" s="26" t="str">
        <f t="shared" si="2718"/>
        <v>Wird nicht erkannt</v>
      </c>
      <c r="AJL145" s="26" t="str">
        <f t="shared" si="2718"/>
        <v>Wird nicht erkannt</v>
      </c>
      <c r="AJM145" s="26" t="str">
        <f t="shared" si="2718"/>
        <v>Wird nicht erkannt</v>
      </c>
      <c r="AJN145" s="26" t="str">
        <f t="shared" si="2718"/>
        <v>Wird nicht erkannt</v>
      </c>
      <c r="AJO145" s="26" t="str">
        <f t="shared" si="2718"/>
        <v>Wird nicht erkannt</v>
      </c>
      <c r="AJP145" s="26" t="str">
        <f t="shared" si="2718"/>
        <v>Wird nicht erkannt</v>
      </c>
      <c r="AJQ145" s="26" t="str">
        <f t="shared" si="2718"/>
        <v>Wird nicht erkannt</v>
      </c>
      <c r="AJR145" s="26" t="str">
        <f t="shared" si="2718"/>
        <v>Wird nicht erkannt</v>
      </c>
      <c r="AJS145" s="26" t="str">
        <f t="shared" si="2718"/>
        <v>Wird nicht erkannt</v>
      </c>
      <c r="AJT145" s="26" t="str">
        <f t="shared" si="2718"/>
        <v>Wird nicht erkannt</v>
      </c>
      <c r="AJU145" s="26" t="str">
        <f t="shared" si="2718"/>
        <v>Wird nicht erkannt</v>
      </c>
      <c r="AJV145" s="26" t="str">
        <f t="shared" si="2718"/>
        <v>Wird nicht erkannt</v>
      </c>
      <c r="AJW145" s="26" t="str">
        <f t="shared" si="2718"/>
        <v>Wird nicht erkannt</v>
      </c>
      <c r="AJX145" s="26" t="str">
        <f t="shared" si="2718"/>
        <v>Wird nicht erkannt</v>
      </c>
      <c r="AJY145" s="26" t="str">
        <f t="shared" si="2718"/>
        <v>Wird nicht erkannt</v>
      </c>
      <c r="AJZ145" s="26" t="str">
        <f t="shared" si="2718"/>
        <v>Wird nicht erkannt</v>
      </c>
      <c r="AKA145" s="26" t="str">
        <f t="shared" si="2718"/>
        <v>Wird nicht erkannt</v>
      </c>
      <c r="AKB145" s="26" t="str">
        <f t="shared" si="2718"/>
        <v>Wird nicht erkannt</v>
      </c>
      <c r="AKC145" s="26" t="str">
        <f t="shared" si="2718"/>
        <v>Wird nicht erkannt</v>
      </c>
      <c r="AKD145" s="26" t="str">
        <f t="shared" si="2718"/>
        <v>Wird nicht erkannt</v>
      </c>
      <c r="AKE145" s="26" t="str">
        <f t="shared" si="2718"/>
        <v>Wird nicht erkannt</v>
      </c>
      <c r="AKF145" s="26" t="str">
        <f t="shared" si="2718"/>
        <v>Wird nicht erkannt</v>
      </c>
      <c r="AKG145" s="26" t="str">
        <f t="shared" si="2718"/>
        <v>Wird nicht erkannt</v>
      </c>
      <c r="AKH145" s="26" t="str">
        <f t="shared" si="2718"/>
        <v>Wird nicht erkannt</v>
      </c>
      <c r="AKI145" s="26" t="str">
        <f t="shared" si="2718"/>
        <v>Wird nicht erkannt</v>
      </c>
      <c r="AKJ145" s="26" t="str">
        <f t="shared" si="2718"/>
        <v>Wird nicht erkannt</v>
      </c>
      <c r="AKK145" s="26" t="str">
        <f t="shared" si="2718"/>
        <v>Wird nicht erkannt</v>
      </c>
      <c r="AKL145" s="26" t="str">
        <f t="shared" si="2718"/>
        <v>Wird nicht erkannt</v>
      </c>
      <c r="AKM145" s="26" t="str">
        <f t="shared" si="2718"/>
        <v>Wird nicht erkannt</v>
      </c>
      <c r="AKN145" s="26" t="str">
        <f t="shared" ref="AKN145:ALQ145" si="2719">IFERROR(CONCATENATE(TEXT(AKN140,"0"),"|",TEXT(AKN141,"0")),"Wird nicht erkannt")</f>
        <v>Wird nicht erkannt</v>
      </c>
      <c r="AKO145" s="26" t="str">
        <f t="shared" si="2719"/>
        <v>Wird nicht erkannt</v>
      </c>
      <c r="AKP145" s="26" t="str">
        <f t="shared" si="2719"/>
        <v>Wird nicht erkannt</v>
      </c>
      <c r="AKQ145" s="26" t="str">
        <f t="shared" si="2719"/>
        <v>Wird nicht erkannt</v>
      </c>
      <c r="AKR145" s="26" t="str">
        <f t="shared" si="2719"/>
        <v>Wird nicht erkannt</v>
      </c>
      <c r="AKS145" s="26" t="str">
        <f t="shared" si="2719"/>
        <v>Wird nicht erkannt</v>
      </c>
      <c r="AKT145" s="26" t="str">
        <f t="shared" si="2719"/>
        <v>Wird nicht erkannt</v>
      </c>
      <c r="AKU145" s="26" t="str">
        <f t="shared" si="2719"/>
        <v>Wird nicht erkannt</v>
      </c>
      <c r="AKV145" s="26" t="str">
        <f t="shared" si="2719"/>
        <v>Wird nicht erkannt</v>
      </c>
      <c r="AKW145" s="26" t="str">
        <f t="shared" si="2719"/>
        <v>Wird nicht erkannt</v>
      </c>
      <c r="AKX145" s="26" t="str">
        <f t="shared" si="2719"/>
        <v>Wird nicht erkannt</v>
      </c>
      <c r="AKY145" s="26" t="str">
        <f t="shared" si="2719"/>
        <v>Wird nicht erkannt</v>
      </c>
      <c r="AKZ145" s="26" t="str">
        <f t="shared" si="2719"/>
        <v>Wird nicht erkannt</v>
      </c>
      <c r="ALA145" s="26" t="str">
        <f t="shared" si="2719"/>
        <v>Wird nicht erkannt</v>
      </c>
      <c r="ALB145" s="26" t="str">
        <f t="shared" si="2719"/>
        <v>Wird nicht erkannt</v>
      </c>
      <c r="ALC145" s="26" t="str">
        <f t="shared" si="2719"/>
        <v>Wird nicht erkannt</v>
      </c>
      <c r="ALD145" s="26" t="str">
        <f t="shared" si="2719"/>
        <v>Wird nicht erkannt</v>
      </c>
      <c r="ALE145" s="26" t="str">
        <f t="shared" si="2719"/>
        <v>Wird nicht erkannt</v>
      </c>
      <c r="ALF145" s="26" t="str">
        <f t="shared" si="2719"/>
        <v>Wird nicht erkannt</v>
      </c>
      <c r="ALG145" s="26" t="str">
        <f t="shared" si="2719"/>
        <v>Wird nicht erkannt</v>
      </c>
      <c r="ALH145" s="26" t="str">
        <f t="shared" si="2719"/>
        <v>Wird nicht erkannt</v>
      </c>
      <c r="ALI145" s="26" t="str">
        <f t="shared" si="2719"/>
        <v>Wird nicht erkannt</v>
      </c>
      <c r="ALJ145" s="26" t="str">
        <f t="shared" si="2719"/>
        <v>Wird nicht erkannt</v>
      </c>
      <c r="ALK145" s="26" t="str">
        <f t="shared" si="2719"/>
        <v>Wird nicht erkannt</v>
      </c>
      <c r="ALL145" s="26" t="str">
        <f t="shared" si="2719"/>
        <v>Wird nicht erkannt</v>
      </c>
      <c r="ALM145" s="26" t="str">
        <f t="shared" si="2719"/>
        <v>Wird nicht erkannt</v>
      </c>
      <c r="ALN145" s="26" t="str">
        <f t="shared" si="2719"/>
        <v>Wird nicht erkannt</v>
      </c>
      <c r="ALO145" s="26" t="str">
        <f t="shared" si="2719"/>
        <v>Wird nicht erkannt</v>
      </c>
      <c r="ALP145" s="26" t="str">
        <f t="shared" si="2719"/>
        <v>Wird nicht erkannt</v>
      </c>
      <c r="ALQ145" s="26" t="str">
        <f t="shared" si="2719"/>
        <v>Wird nicht erkannt</v>
      </c>
    </row>
    <row r="146" spans="1:1005" ht="15.75" hidden="1" thickBot="1" x14ac:dyDescent="0.3">
      <c r="D146" s="30" t="s">
        <v>30</v>
      </c>
      <c r="E146" s="32" t="str">
        <f>IFERROR(SQRT((E$4-E140)*(E$4-E140)+(E$5-E141)*(E$5-E141)),"Wird nicht erkannt")</f>
        <v>Wird nicht erkannt</v>
      </c>
      <c r="F146" s="32" t="str">
        <f>IFERROR(SQRT((F$4-F140)*(F$4-F140)+(F$5-F141)*(F$5-F141)),"Wird nicht erkannt")</f>
        <v>Wird nicht erkannt</v>
      </c>
      <c r="G146" s="32" t="str">
        <f>IFERROR(SQRT((G$4-G140)*(G$4-G140)+(G$5-G141)*(G$5-G141)),"Wird nicht erkannt")</f>
        <v>Wird nicht erkannt</v>
      </c>
      <c r="H146" s="32" t="str">
        <f t="shared" ref="H146:O146" si="2720">IFERROR(SQRT((H$4-H140)*(H$4-H140)+(H$5-H141)*(H$5-H141)),"Wird nicht erkannt")</f>
        <v>Wird nicht erkannt</v>
      </c>
      <c r="I146" s="32" t="str">
        <f t="shared" si="2720"/>
        <v>Wird nicht erkannt</v>
      </c>
      <c r="J146" s="32" t="str">
        <f t="shared" si="2720"/>
        <v>Wird nicht erkannt</v>
      </c>
      <c r="K146" s="32" t="str">
        <f t="shared" si="2720"/>
        <v>Wird nicht erkannt</v>
      </c>
      <c r="L146" s="32" t="str">
        <f t="shared" si="2720"/>
        <v>Wird nicht erkannt</v>
      </c>
      <c r="M146" s="32" t="str">
        <f t="shared" si="2720"/>
        <v>Wird nicht erkannt</v>
      </c>
      <c r="N146" s="32" t="str">
        <f t="shared" si="2720"/>
        <v>Wird nicht erkannt</v>
      </c>
      <c r="O146" s="32" t="str">
        <f t="shared" si="2720"/>
        <v>Wird nicht erkannt</v>
      </c>
      <c r="P146" s="32" t="str">
        <f t="shared" ref="P146:CA146" si="2721">IFERROR(SQRT((P$4-P140)*(P$4-P140)+(P$5-P141)*(P$5-P141)),"Wird nicht erkannt")</f>
        <v>Wird nicht erkannt</v>
      </c>
      <c r="Q146" s="32" t="str">
        <f t="shared" si="2721"/>
        <v>Wird nicht erkannt</v>
      </c>
      <c r="R146" s="32" t="str">
        <f t="shared" si="2721"/>
        <v>Wird nicht erkannt</v>
      </c>
      <c r="S146" s="32" t="str">
        <f t="shared" si="2721"/>
        <v>Wird nicht erkannt</v>
      </c>
      <c r="T146" s="32" t="str">
        <f t="shared" si="2721"/>
        <v>Wird nicht erkannt</v>
      </c>
      <c r="U146" s="32" t="str">
        <f t="shared" si="2721"/>
        <v>Wird nicht erkannt</v>
      </c>
      <c r="V146" s="32" t="str">
        <f t="shared" si="2721"/>
        <v>Wird nicht erkannt</v>
      </c>
      <c r="W146" s="32" t="str">
        <f t="shared" si="2721"/>
        <v>Wird nicht erkannt</v>
      </c>
      <c r="X146" s="32" t="str">
        <f t="shared" si="2721"/>
        <v>Wird nicht erkannt</v>
      </c>
      <c r="Y146" s="32" t="str">
        <f t="shared" si="2721"/>
        <v>Wird nicht erkannt</v>
      </c>
      <c r="Z146" s="32" t="str">
        <f t="shared" si="2721"/>
        <v>Wird nicht erkannt</v>
      </c>
      <c r="AA146" s="32" t="str">
        <f t="shared" si="2721"/>
        <v>Wird nicht erkannt</v>
      </c>
      <c r="AB146" s="32" t="str">
        <f t="shared" si="2721"/>
        <v>Wird nicht erkannt</v>
      </c>
      <c r="AC146" s="32" t="str">
        <f t="shared" si="2721"/>
        <v>Wird nicht erkannt</v>
      </c>
      <c r="AD146" s="32" t="str">
        <f t="shared" si="2721"/>
        <v>Wird nicht erkannt</v>
      </c>
      <c r="AE146" s="32" t="str">
        <f t="shared" si="2721"/>
        <v>Wird nicht erkannt</v>
      </c>
      <c r="AF146" s="32" t="str">
        <f t="shared" si="2721"/>
        <v>Wird nicht erkannt</v>
      </c>
      <c r="AG146" s="32" t="str">
        <f t="shared" si="2721"/>
        <v>Wird nicht erkannt</v>
      </c>
      <c r="AH146" s="32" t="str">
        <f t="shared" si="2721"/>
        <v>Wird nicht erkannt</v>
      </c>
      <c r="AI146" s="32" t="str">
        <f t="shared" si="2721"/>
        <v>Wird nicht erkannt</v>
      </c>
      <c r="AJ146" s="32" t="str">
        <f t="shared" si="2721"/>
        <v>Wird nicht erkannt</v>
      </c>
      <c r="AK146" s="32" t="str">
        <f t="shared" si="2721"/>
        <v>Wird nicht erkannt</v>
      </c>
      <c r="AL146" s="32" t="str">
        <f t="shared" si="2721"/>
        <v>Wird nicht erkannt</v>
      </c>
      <c r="AM146" s="32" t="str">
        <f t="shared" si="2721"/>
        <v>Wird nicht erkannt</v>
      </c>
      <c r="AN146" s="32" t="str">
        <f t="shared" si="2721"/>
        <v>Wird nicht erkannt</v>
      </c>
      <c r="AO146" s="32" t="str">
        <f t="shared" si="2721"/>
        <v>Wird nicht erkannt</v>
      </c>
      <c r="AP146" s="32" t="str">
        <f t="shared" si="2721"/>
        <v>Wird nicht erkannt</v>
      </c>
      <c r="AQ146" s="32" t="str">
        <f t="shared" si="2721"/>
        <v>Wird nicht erkannt</v>
      </c>
      <c r="AR146" s="32" t="str">
        <f t="shared" si="2721"/>
        <v>Wird nicht erkannt</v>
      </c>
      <c r="AS146" s="32" t="str">
        <f t="shared" si="2721"/>
        <v>Wird nicht erkannt</v>
      </c>
      <c r="AT146" s="32" t="str">
        <f t="shared" si="2721"/>
        <v>Wird nicht erkannt</v>
      </c>
      <c r="AU146" s="32" t="str">
        <f t="shared" si="2721"/>
        <v>Wird nicht erkannt</v>
      </c>
      <c r="AV146" s="32" t="str">
        <f t="shared" si="2721"/>
        <v>Wird nicht erkannt</v>
      </c>
      <c r="AW146" s="32" t="str">
        <f t="shared" si="2721"/>
        <v>Wird nicht erkannt</v>
      </c>
      <c r="AX146" s="32" t="str">
        <f t="shared" si="2721"/>
        <v>Wird nicht erkannt</v>
      </c>
      <c r="AY146" s="32" t="str">
        <f t="shared" si="2721"/>
        <v>Wird nicht erkannt</v>
      </c>
      <c r="AZ146" s="32" t="str">
        <f t="shared" si="2721"/>
        <v>Wird nicht erkannt</v>
      </c>
      <c r="BA146" s="32" t="str">
        <f t="shared" si="2721"/>
        <v>Wird nicht erkannt</v>
      </c>
      <c r="BB146" s="32" t="str">
        <f t="shared" si="2721"/>
        <v>Wird nicht erkannt</v>
      </c>
      <c r="BC146" s="32" t="str">
        <f t="shared" si="2721"/>
        <v>Wird nicht erkannt</v>
      </c>
      <c r="BD146" s="32" t="str">
        <f t="shared" si="2721"/>
        <v>Wird nicht erkannt</v>
      </c>
      <c r="BE146" s="32" t="str">
        <f t="shared" si="2721"/>
        <v>Wird nicht erkannt</v>
      </c>
      <c r="BF146" s="32" t="str">
        <f t="shared" si="2721"/>
        <v>Wird nicht erkannt</v>
      </c>
      <c r="BG146" s="32" t="str">
        <f t="shared" si="2721"/>
        <v>Wird nicht erkannt</v>
      </c>
      <c r="BH146" s="32" t="str">
        <f t="shared" si="2721"/>
        <v>Wird nicht erkannt</v>
      </c>
      <c r="BI146" s="32" t="str">
        <f t="shared" si="2721"/>
        <v>Wird nicht erkannt</v>
      </c>
      <c r="BJ146" s="32" t="str">
        <f t="shared" si="2721"/>
        <v>Wird nicht erkannt</v>
      </c>
      <c r="BK146" s="32" t="str">
        <f t="shared" si="2721"/>
        <v>Wird nicht erkannt</v>
      </c>
      <c r="BL146" s="32" t="str">
        <f t="shared" si="2721"/>
        <v>Wird nicht erkannt</v>
      </c>
      <c r="BM146" s="32" t="str">
        <f t="shared" si="2721"/>
        <v>Wird nicht erkannt</v>
      </c>
      <c r="BN146" s="32" t="str">
        <f t="shared" si="2721"/>
        <v>Wird nicht erkannt</v>
      </c>
      <c r="BO146" s="32" t="str">
        <f t="shared" si="2721"/>
        <v>Wird nicht erkannt</v>
      </c>
      <c r="BP146" s="32" t="str">
        <f t="shared" si="2721"/>
        <v>Wird nicht erkannt</v>
      </c>
      <c r="BQ146" s="32" t="str">
        <f t="shared" si="2721"/>
        <v>Wird nicht erkannt</v>
      </c>
      <c r="BR146" s="32" t="str">
        <f t="shared" si="2721"/>
        <v>Wird nicht erkannt</v>
      </c>
      <c r="BS146" s="32" t="str">
        <f t="shared" si="2721"/>
        <v>Wird nicht erkannt</v>
      </c>
      <c r="BT146" s="32" t="str">
        <f t="shared" si="2721"/>
        <v>Wird nicht erkannt</v>
      </c>
      <c r="BU146" s="32" t="str">
        <f t="shared" si="2721"/>
        <v>Wird nicht erkannt</v>
      </c>
      <c r="BV146" s="32" t="str">
        <f t="shared" si="2721"/>
        <v>Wird nicht erkannt</v>
      </c>
      <c r="BW146" s="32" t="str">
        <f t="shared" si="2721"/>
        <v>Wird nicht erkannt</v>
      </c>
      <c r="BX146" s="32" t="str">
        <f t="shared" si="2721"/>
        <v>Wird nicht erkannt</v>
      </c>
      <c r="BY146" s="32" t="str">
        <f t="shared" si="2721"/>
        <v>Wird nicht erkannt</v>
      </c>
      <c r="BZ146" s="32" t="str">
        <f t="shared" si="2721"/>
        <v>Wird nicht erkannt</v>
      </c>
      <c r="CA146" s="32" t="str">
        <f t="shared" si="2721"/>
        <v>Wird nicht erkannt</v>
      </c>
      <c r="CB146" s="32" t="str">
        <f t="shared" ref="CB146:CG146" si="2722">IFERROR(SQRT((CB$4-CB140)*(CB$4-CB140)+(CB$5-CB141)*(CB$5-CB141)),"Wird nicht erkannt")</f>
        <v>Wird nicht erkannt</v>
      </c>
      <c r="CC146" s="32" t="str">
        <f t="shared" si="2722"/>
        <v>Wird nicht erkannt</v>
      </c>
      <c r="CD146" s="32" t="str">
        <f t="shared" si="2722"/>
        <v>Wird nicht erkannt</v>
      </c>
      <c r="CE146" s="32" t="str">
        <f t="shared" si="2722"/>
        <v>Wird nicht erkannt</v>
      </c>
      <c r="CF146" s="32" t="str">
        <f t="shared" si="2722"/>
        <v>Wird nicht erkannt</v>
      </c>
      <c r="CG146" s="32" t="str">
        <f t="shared" si="2722"/>
        <v>Wird nicht erkannt</v>
      </c>
      <c r="CH146" s="32" t="str">
        <f t="shared" ref="CH146:CV146" si="2723">IFERROR(SQRT((CH$4-CH140)*(CH$4-CH140)+(CH$5-CH141)*(CH$5-CH141)),"Wird nicht erkannt")</f>
        <v>Wird nicht erkannt</v>
      </c>
      <c r="CI146" s="32" t="str">
        <f t="shared" si="2723"/>
        <v>Wird nicht erkannt</v>
      </c>
      <c r="CJ146" s="32" t="str">
        <f t="shared" si="2723"/>
        <v>Wird nicht erkannt</v>
      </c>
      <c r="CK146" s="32" t="str">
        <f t="shared" si="2723"/>
        <v>Wird nicht erkannt</v>
      </c>
      <c r="CL146" s="32" t="str">
        <f t="shared" si="2723"/>
        <v>Wird nicht erkannt</v>
      </c>
      <c r="CM146" s="32" t="str">
        <f t="shared" si="2723"/>
        <v>Wird nicht erkannt</v>
      </c>
      <c r="CN146" s="32" t="str">
        <f t="shared" si="2723"/>
        <v>Wird nicht erkannt</v>
      </c>
      <c r="CO146" s="32" t="str">
        <f t="shared" si="2723"/>
        <v>Wird nicht erkannt</v>
      </c>
      <c r="CP146" s="32" t="str">
        <f t="shared" si="2723"/>
        <v>Wird nicht erkannt</v>
      </c>
      <c r="CQ146" s="32" t="str">
        <f t="shared" si="2723"/>
        <v>Wird nicht erkannt</v>
      </c>
      <c r="CR146" s="32" t="str">
        <f t="shared" si="2723"/>
        <v>Wird nicht erkannt</v>
      </c>
      <c r="CS146" s="32" t="str">
        <f t="shared" si="2723"/>
        <v>Wird nicht erkannt</v>
      </c>
      <c r="CT146" s="32" t="str">
        <f t="shared" si="2723"/>
        <v>Wird nicht erkannt</v>
      </c>
      <c r="CU146" s="32" t="str">
        <f t="shared" si="2723"/>
        <v>Wird nicht erkannt</v>
      </c>
      <c r="CV146" s="32" t="str">
        <f t="shared" si="2723"/>
        <v>Wird nicht erkannt</v>
      </c>
      <c r="CW146" s="32" t="str">
        <f t="shared" ref="CW146:CZ146" si="2724">IFERROR(SQRT((CW$4-CW140)*(CW$4-CW140)+(CW$5-CW141)*(CW$5-CW141)),"Wird nicht erkannt")</f>
        <v>Wird nicht erkannt</v>
      </c>
      <c r="CX146" s="32" t="str">
        <f t="shared" si="2724"/>
        <v>Wird nicht erkannt</v>
      </c>
      <c r="CY146" s="32" t="str">
        <f t="shared" si="2724"/>
        <v>Wird nicht erkannt</v>
      </c>
      <c r="CZ146" s="32" t="str">
        <f t="shared" si="2724"/>
        <v>Wird nicht erkannt</v>
      </c>
      <c r="DA146" s="32" t="str">
        <f t="shared" ref="DA146:ED146" si="2725">IFERROR(SQRT((DA$4-DA140)*(DA$4-DA140)+(DA$5-DA141)*(DA$5-DA141)),"Wird nicht erkannt")</f>
        <v>Wird nicht erkannt</v>
      </c>
      <c r="DB146" s="32" t="str">
        <f t="shared" si="2725"/>
        <v>Wird nicht erkannt</v>
      </c>
      <c r="DC146" s="32" t="str">
        <f t="shared" si="2725"/>
        <v>Wird nicht erkannt</v>
      </c>
      <c r="DD146" s="32" t="str">
        <f t="shared" si="2725"/>
        <v>Wird nicht erkannt</v>
      </c>
      <c r="DE146" s="32" t="str">
        <f t="shared" si="2725"/>
        <v>Wird nicht erkannt</v>
      </c>
      <c r="DF146" s="32" t="str">
        <f t="shared" si="2725"/>
        <v>Wird nicht erkannt</v>
      </c>
      <c r="DG146" s="32" t="str">
        <f t="shared" si="2725"/>
        <v>Wird nicht erkannt</v>
      </c>
      <c r="DH146" s="32" t="str">
        <f t="shared" si="2725"/>
        <v>Wird nicht erkannt</v>
      </c>
      <c r="DI146" s="32" t="str">
        <f t="shared" si="2725"/>
        <v>Wird nicht erkannt</v>
      </c>
      <c r="DJ146" s="32" t="str">
        <f t="shared" si="2725"/>
        <v>Wird nicht erkannt</v>
      </c>
      <c r="DK146" s="32" t="str">
        <f t="shared" si="2725"/>
        <v>Wird nicht erkannt</v>
      </c>
      <c r="DL146" s="32" t="str">
        <f t="shared" si="2725"/>
        <v>Wird nicht erkannt</v>
      </c>
      <c r="DM146" s="32" t="str">
        <f t="shared" si="2725"/>
        <v>Wird nicht erkannt</v>
      </c>
      <c r="DN146" s="32" t="str">
        <f t="shared" si="2725"/>
        <v>Wird nicht erkannt</v>
      </c>
      <c r="DO146" s="32" t="str">
        <f t="shared" si="2725"/>
        <v>Wird nicht erkannt</v>
      </c>
      <c r="DP146" s="32" t="str">
        <f t="shared" si="2725"/>
        <v>Wird nicht erkannt</v>
      </c>
      <c r="DQ146" s="32" t="str">
        <f t="shared" si="2725"/>
        <v>Wird nicht erkannt</v>
      </c>
      <c r="DR146" s="32" t="str">
        <f t="shared" si="2725"/>
        <v>Wird nicht erkannt</v>
      </c>
      <c r="DS146" s="32" t="str">
        <f t="shared" si="2725"/>
        <v>Wird nicht erkannt</v>
      </c>
      <c r="DT146" s="32" t="str">
        <f t="shared" si="2725"/>
        <v>Wird nicht erkannt</v>
      </c>
      <c r="DU146" s="32" t="str">
        <f t="shared" si="2725"/>
        <v>Wird nicht erkannt</v>
      </c>
      <c r="DV146" s="32" t="str">
        <f t="shared" si="2725"/>
        <v>Wird nicht erkannt</v>
      </c>
      <c r="DW146" s="32" t="str">
        <f t="shared" si="2725"/>
        <v>Wird nicht erkannt</v>
      </c>
      <c r="DX146" s="32" t="str">
        <f t="shared" si="2725"/>
        <v>Wird nicht erkannt</v>
      </c>
      <c r="DY146" s="32" t="str">
        <f t="shared" si="2725"/>
        <v>Wird nicht erkannt</v>
      </c>
      <c r="DZ146" s="32" t="str">
        <f t="shared" si="2725"/>
        <v>Wird nicht erkannt</v>
      </c>
      <c r="EA146" s="32" t="str">
        <f t="shared" si="2725"/>
        <v>Wird nicht erkannt</v>
      </c>
      <c r="EB146" s="32" t="str">
        <f t="shared" si="2725"/>
        <v>Wird nicht erkannt</v>
      </c>
      <c r="EC146" s="32" t="str">
        <f t="shared" si="2725"/>
        <v>Wird nicht erkannt</v>
      </c>
      <c r="ED146" s="32" t="str">
        <f t="shared" si="2725"/>
        <v>Wird nicht erkannt</v>
      </c>
      <c r="EE146" s="32" t="str">
        <f t="shared" ref="EE146:ER146" si="2726">IFERROR(SQRT((EE$4-EE140)*(EE$4-EE140)+(EE$5-EE141)*(EE$5-EE141)),"Wird nicht erkannt")</f>
        <v>Wird nicht erkannt</v>
      </c>
      <c r="EF146" s="32" t="str">
        <f t="shared" si="2726"/>
        <v>Wird nicht erkannt</v>
      </c>
      <c r="EG146" s="32" t="str">
        <f t="shared" si="2726"/>
        <v>Wird nicht erkannt</v>
      </c>
      <c r="EH146" s="32" t="str">
        <f t="shared" si="2726"/>
        <v>Wird nicht erkannt</v>
      </c>
      <c r="EI146" s="32" t="str">
        <f t="shared" si="2726"/>
        <v>Wird nicht erkannt</v>
      </c>
      <c r="EJ146" s="32" t="str">
        <f t="shared" si="2726"/>
        <v>Wird nicht erkannt</v>
      </c>
      <c r="EK146" s="32" t="str">
        <f t="shared" si="2726"/>
        <v>Wird nicht erkannt</v>
      </c>
      <c r="EL146" s="32" t="str">
        <f t="shared" si="2726"/>
        <v>Wird nicht erkannt</v>
      </c>
      <c r="EM146" s="32" t="str">
        <f t="shared" si="2726"/>
        <v>Wird nicht erkannt</v>
      </c>
      <c r="EN146" s="32" t="str">
        <f t="shared" si="2726"/>
        <v>Wird nicht erkannt</v>
      </c>
      <c r="EO146" s="32" t="str">
        <f t="shared" si="2726"/>
        <v>Wird nicht erkannt</v>
      </c>
      <c r="EP146" s="32" t="str">
        <f t="shared" si="2726"/>
        <v>Wird nicht erkannt</v>
      </c>
      <c r="EQ146" s="32" t="str">
        <f t="shared" si="2726"/>
        <v>Wird nicht erkannt</v>
      </c>
      <c r="ER146" s="32" t="str">
        <f t="shared" si="2726"/>
        <v>Wird nicht erkannt</v>
      </c>
      <c r="ES146" s="32" t="str">
        <f t="shared" ref="ES146:EY146" si="2727">IFERROR(SQRT((ES$4-ES140)*(ES$4-ES140)+(ES$5-ES141)*(ES$5-ES141)),"Wird nicht erkannt")</f>
        <v>Wird nicht erkannt</v>
      </c>
      <c r="ET146" s="32" t="str">
        <f t="shared" si="2727"/>
        <v>Wird nicht erkannt</v>
      </c>
      <c r="EU146" s="32" t="str">
        <f t="shared" si="2727"/>
        <v>Wird nicht erkannt</v>
      </c>
      <c r="EV146" s="32" t="str">
        <f t="shared" si="2727"/>
        <v>Wird nicht erkannt</v>
      </c>
      <c r="EW146" s="32" t="str">
        <f t="shared" si="2727"/>
        <v>Wird nicht erkannt</v>
      </c>
      <c r="EX146" s="32" t="str">
        <f t="shared" si="2727"/>
        <v>Wird nicht erkannt</v>
      </c>
      <c r="EY146" s="32" t="str">
        <f t="shared" si="2727"/>
        <v>Wird nicht erkannt</v>
      </c>
      <c r="EZ146" s="32" t="str">
        <f t="shared" ref="EZ146:HK146" si="2728">IFERROR(SQRT((EZ$4-EZ140)*(EZ$4-EZ140)+(EZ$5-EZ141)*(EZ$5-EZ141)),"Wird nicht erkannt")</f>
        <v>Wird nicht erkannt</v>
      </c>
      <c r="FA146" s="32" t="str">
        <f t="shared" si="2728"/>
        <v>Wird nicht erkannt</v>
      </c>
      <c r="FB146" s="32" t="str">
        <f t="shared" si="2728"/>
        <v>Wird nicht erkannt</v>
      </c>
      <c r="FC146" s="32" t="str">
        <f t="shared" si="2728"/>
        <v>Wird nicht erkannt</v>
      </c>
      <c r="FD146" s="32" t="str">
        <f t="shared" si="2728"/>
        <v>Wird nicht erkannt</v>
      </c>
      <c r="FE146" s="32" t="str">
        <f t="shared" si="2728"/>
        <v>Wird nicht erkannt</v>
      </c>
      <c r="FF146" s="32" t="str">
        <f t="shared" si="2728"/>
        <v>Wird nicht erkannt</v>
      </c>
      <c r="FG146" s="32" t="str">
        <f t="shared" si="2728"/>
        <v>Wird nicht erkannt</v>
      </c>
      <c r="FH146" s="32" t="str">
        <f t="shared" si="2728"/>
        <v>Wird nicht erkannt</v>
      </c>
      <c r="FI146" s="32" t="str">
        <f t="shared" si="2728"/>
        <v>Wird nicht erkannt</v>
      </c>
      <c r="FJ146" s="32" t="str">
        <f t="shared" si="2728"/>
        <v>Wird nicht erkannt</v>
      </c>
      <c r="FK146" s="32" t="str">
        <f t="shared" si="2728"/>
        <v>Wird nicht erkannt</v>
      </c>
      <c r="FL146" s="32" t="str">
        <f t="shared" si="2728"/>
        <v>Wird nicht erkannt</v>
      </c>
      <c r="FM146" s="32" t="str">
        <f t="shared" si="2728"/>
        <v>Wird nicht erkannt</v>
      </c>
      <c r="FN146" s="32" t="str">
        <f t="shared" si="2728"/>
        <v>Wird nicht erkannt</v>
      </c>
      <c r="FO146" s="32" t="str">
        <f t="shared" si="2728"/>
        <v>Wird nicht erkannt</v>
      </c>
      <c r="FP146" s="32" t="str">
        <f t="shared" si="2728"/>
        <v>Wird nicht erkannt</v>
      </c>
      <c r="FQ146" s="32" t="str">
        <f t="shared" si="2728"/>
        <v>Wird nicht erkannt</v>
      </c>
      <c r="FR146" s="32" t="str">
        <f t="shared" si="2728"/>
        <v>Wird nicht erkannt</v>
      </c>
      <c r="FS146" s="32" t="str">
        <f t="shared" si="2728"/>
        <v>Wird nicht erkannt</v>
      </c>
      <c r="FT146" s="32" t="str">
        <f t="shared" si="2728"/>
        <v>Wird nicht erkannt</v>
      </c>
      <c r="FU146" s="32" t="str">
        <f t="shared" si="2728"/>
        <v>Wird nicht erkannt</v>
      </c>
      <c r="FV146" s="32" t="str">
        <f t="shared" si="2728"/>
        <v>Wird nicht erkannt</v>
      </c>
      <c r="FW146" s="32" t="str">
        <f t="shared" si="2728"/>
        <v>Wird nicht erkannt</v>
      </c>
      <c r="FX146" s="32" t="str">
        <f t="shared" si="2728"/>
        <v>Wird nicht erkannt</v>
      </c>
      <c r="FY146" s="32" t="str">
        <f t="shared" si="2728"/>
        <v>Wird nicht erkannt</v>
      </c>
      <c r="FZ146" s="32" t="str">
        <f t="shared" si="2728"/>
        <v>Wird nicht erkannt</v>
      </c>
      <c r="GA146" s="32" t="str">
        <f t="shared" si="2728"/>
        <v>Wird nicht erkannt</v>
      </c>
      <c r="GB146" s="32" t="str">
        <f t="shared" si="2728"/>
        <v>Wird nicht erkannt</v>
      </c>
      <c r="GC146" s="32" t="str">
        <f t="shared" si="2728"/>
        <v>Wird nicht erkannt</v>
      </c>
      <c r="GD146" s="32" t="str">
        <f t="shared" si="2728"/>
        <v>Wird nicht erkannt</v>
      </c>
      <c r="GE146" s="32" t="str">
        <f t="shared" si="2728"/>
        <v>Wird nicht erkannt</v>
      </c>
      <c r="GF146" s="32" t="str">
        <f t="shared" si="2728"/>
        <v>Wird nicht erkannt</v>
      </c>
      <c r="GG146" s="32" t="str">
        <f t="shared" si="2728"/>
        <v>Wird nicht erkannt</v>
      </c>
      <c r="GH146" s="32" t="str">
        <f t="shared" si="2728"/>
        <v>Wird nicht erkannt</v>
      </c>
      <c r="GI146" s="32" t="str">
        <f t="shared" si="2728"/>
        <v>Wird nicht erkannt</v>
      </c>
      <c r="GJ146" s="32" t="str">
        <f t="shared" si="2728"/>
        <v>Wird nicht erkannt</v>
      </c>
      <c r="GK146" s="32" t="str">
        <f t="shared" si="2728"/>
        <v>Wird nicht erkannt</v>
      </c>
      <c r="GL146" s="32" t="str">
        <f t="shared" si="2728"/>
        <v>Wird nicht erkannt</v>
      </c>
      <c r="GM146" s="32" t="str">
        <f t="shared" si="2728"/>
        <v>Wird nicht erkannt</v>
      </c>
      <c r="GN146" s="32" t="str">
        <f t="shared" si="2728"/>
        <v>Wird nicht erkannt</v>
      </c>
      <c r="GO146" s="32" t="str">
        <f t="shared" si="2728"/>
        <v>Wird nicht erkannt</v>
      </c>
      <c r="GP146" s="32" t="str">
        <f t="shared" si="2728"/>
        <v>Wird nicht erkannt</v>
      </c>
      <c r="GQ146" s="32" t="str">
        <f t="shared" si="2728"/>
        <v>Wird nicht erkannt</v>
      </c>
      <c r="GR146" s="32" t="str">
        <f t="shared" si="2728"/>
        <v>Wird nicht erkannt</v>
      </c>
      <c r="GS146" s="32" t="str">
        <f t="shared" si="2728"/>
        <v>Wird nicht erkannt</v>
      </c>
      <c r="GT146" s="32" t="str">
        <f t="shared" si="2728"/>
        <v>Wird nicht erkannt</v>
      </c>
      <c r="GU146" s="32" t="str">
        <f t="shared" si="2728"/>
        <v>Wird nicht erkannt</v>
      </c>
      <c r="GV146" s="32" t="str">
        <f t="shared" si="2728"/>
        <v>Wird nicht erkannt</v>
      </c>
      <c r="GW146" s="32" t="str">
        <f t="shared" si="2728"/>
        <v>Wird nicht erkannt</v>
      </c>
      <c r="GX146" s="32" t="str">
        <f t="shared" si="2728"/>
        <v>Wird nicht erkannt</v>
      </c>
      <c r="GY146" s="32" t="str">
        <f t="shared" si="2728"/>
        <v>Wird nicht erkannt</v>
      </c>
      <c r="GZ146" s="32" t="str">
        <f t="shared" si="2728"/>
        <v>Wird nicht erkannt</v>
      </c>
      <c r="HA146" s="32" t="str">
        <f t="shared" si="2728"/>
        <v>Wird nicht erkannt</v>
      </c>
      <c r="HB146" s="32" t="str">
        <f t="shared" si="2728"/>
        <v>Wird nicht erkannt</v>
      </c>
      <c r="HC146" s="32" t="str">
        <f t="shared" si="2728"/>
        <v>Wird nicht erkannt</v>
      </c>
      <c r="HD146" s="32" t="str">
        <f t="shared" si="2728"/>
        <v>Wird nicht erkannt</v>
      </c>
      <c r="HE146" s="32" t="str">
        <f t="shared" si="2728"/>
        <v>Wird nicht erkannt</v>
      </c>
      <c r="HF146" s="32" t="str">
        <f t="shared" si="2728"/>
        <v>Wird nicht erkannt</v>
      </c>
      <c r="HG146" s="32" t="str">
        <f t="shared" si="2728"/>
        <v>Wird nicht erkannt</v>
      </c>
      <c r="HH146" s="32" t="str">
        <f t="shared" si="2728"/>
        <v>Wird nicht erkannt</v>
      </c>
      <c r="HI146" s="32" t="str">
        <f t="shared" si="2728"/>
        <v>Wird nicht erkannt</v>
      </c>
      <c r="HJ146" s="32" t="str">
        <f t="shared" si="2728"/>
        <v>Wird nicht erkannt</v>
      </c>
      <c r="HK146" s="32" t="str">
        <f t="shared" si="2728"/>
        <v>Wird nicht erkannt</v>
      </c>
      <c r="HL146" s="32" t="str">
        <f t="shared" ref="HL146:JW146" si="2729">IFERROR(SQRT((HL$4-HL140)*(HL$4-HL140)+(HL$5-HL141)*(HL$5-HL141)),"Wird nicht erkannt")</f>
        <v>Wird nicht erkannt</v>
      </c>
      <c r="HM146" s="32" t="str">
        <f t="shared" si="2729"/>
        <v>Wird nicht erkannt</v>
      </c>
      <c r="HN146" s="32" t="str">
        <f t="shared" si="2729"/>
        <v>Wird nicht erkannt</v>
      </c>
      <c r="HO146" s="32" t="str">
        <f t="shared" si="2729"/>
        <v>Wird nicht erkannt</v>
      </c>
      <c r="HP146" s="32" t="str">
        <f t="shared" si="2729"/>
        <v>Wird nicht erkannt</v>
      </c>
      <c r="HQ146" s="32" t="str">
        <f t="shared" si="2729"/>
        <v>Wird nicht erkannt</v>
      </c>
      <c r="HR146" s="32" t="str">
        <f t="shared" si="2729"/>
        <v>Wird nicht erkannt</v>
      </c>
      <c r="HS146" s="32" t="str">
        <f t="shared" si="2729"/>
        <v>Wird nicht erkannt</v>
      </c>
      <c r="HT146" s="32" t="str">
        <f t="shared" si="2729"/>
        <v>Wird nicht erkannt</v>
      </c>
      <c r="HU146" s="32" t="str">
        <f t="shared" si="2729"/>
        <v>Wird nicht erkannt</v>
      </c>
      <c r="HV146" s="32" t="str">
        <f t="shared" si="2729"/>
        <v>Wird nicht erkannt</v>
      </c>
      <c r="HW146" s="32" t="str">
        <f t="shared" si="2729"/>
        <v>Wird nicht erkannt</v>
      </c>
      <c r="HX146" s="32" t="str">
        <f t="shared" si="2729"/>
        <v>Wird nicht erkannt</v>
      </c>
      <c r="HY146" s="32" t="str">
        <f t="shared" si="2729"/>
        <v>Wird nicht erkannt</v>
      </c>
      <c r="HZ146" s="32" t="str">
        <f t="shared" si="2729"/>
        <v>Wird nicht erkannt</v>
      </c>
      <c r="IA146" s="32" t="str">
        <f t="shared" si="2729"/>
        <v>Wird nicht erkannt</v>
      </c>
      <c r="IB146" s="32" t="str">
        <f t="shared" si="2729"/>
        <v>Wird nicht erkannt</v>
      </c>
      <c r="IC146" s="32" t="str">
        <f t="shared" si="2729"/>
        <v>Wird nicht erkannt</v>
      </c>
      <c r="ID146" s="32" t="str">
        <f t="shared" si="2729"/>
        <v>Wird nicht erkannt</v>
      </c>
      <c r="IE146" s="32" t="str">
        <f t="shared" si="2729"/>
        <v>Wird nicht erkannt</v>
      </c>
      <c r="IF146" s="32" t="str">
        <f t="shared" si="2729"/>
        <v>Wird nicht erkannt</v>
      </c>
      <c r="IG146" s="32" t="str">
        <f t="shared" si="2729"/>
        <v>Wird nicht erkannt</v>
      </c>
      <c r="IH146" s="32" t="str">
        <f t="shared" si="2729"/>
        <v>Wird nicht erkannt</v>
      </c>
      <c r="II146" s="32" t="str">
        <f t="shared" si="2729"/>
        <v>Wird nicht erkannt</v>
      </c>
      <c r="IJ146" s="32" t="str">
        <f t="shared" si="2729"/>
        <v>Wird nicht erkannt</v>
      </c>
      <c r="IK146" s="32" t="str">
        <f t="shared" si="2729"/>
        <v>Wird nicht erkannt</v>
      </c>
      <c r="IL146" s="32" t="str">
        <f t="shared" si="2729"/>
        <v>Wird nicht erkannt</v>
      </c>
      <c r="IM146" s="32" t="str">
        <f t="shared" si="2729"/>
        <v>Wird nicht erkannt</v>
      </c>
      <c r="IN146" s="32" t="str">
        <f t="shared" si="2729"/>
        <v>Wird nicht erkannt</v>
      </c>
      <c r="IO146" s="32" t="str">
        <f t="shared" si="2729"/>
        <v>Wird nicht erkannt</v>
      </c>
      <c r="IP146" s="32" t="str">
        <f t="shared" si="2729"/>
        <v>Wird nicht erkannt</v>
      </c>
      <c r="IQ146" s="32" t="str">
        <f t="shared" si="2729"/>
        <v>Wird nicht erkannt</v>
      </c>
      <c r="IR146" s="32" t="str">
        <f t="shared" si="2729"/>
        <v>Wird nicht erkannt</v>
      </c>
      <c r="IS146" s="32" t="str">
        <f t="shared" si="2729"/>
        <v>Wird nicht erkannt</v>
      </c>
      <c r="IT146" s="32" t="str">
        <f t="shared" si="2729"/>
        <v>Wird nicht erkannt</v>
      </c>
      <c r="IU146" s="32" t="str">
        <f t="shared" si="2729"/>
        <v>Wird nicht erkannt</v>
      </c>
      <c r="IV146" s="32" t="str">
        <f t="shared" si="2729"/>
        <v>Wird nicht erkannt</v>
      </c>
      <c r="IW146" s="32" t="str">
        <f t="shared" si="2729"/>
        <v>Wird nicht erkannt</v>
      </c>
      <c r="IX146" s="32" t="str">
        <f t="shared" si="2729"/>
        <v>Wird nicht erkannt</v>
      </c>
      <c r="IY146" s="32" t="str">
        <f t="shared" si="2729"/>
        <v>Wird nicht erkannt</v>
      </c>
      <c r="IZ146" s="32" t="str">
        <f t="shared" si="2729"/>
        <v>Wird nicht erkannt</v>
      </c>
      <c r="JA146" s="32" t="str">
        <f t="shared" si="2729"/>
        <v>Wird nicht erkannt</v>
      </c>
      <c r="JB146" s="32" t="str">
        <f t="shared" si="2729"/>
        <v>Wird nicht erkannt</v>
      </c>
      <c r="JC146" s="32" t="str">
        <f t="shared" si="2729"/>
        <v>Wird nicht erkannt</v>
      </c>
      <c r="JD146" s="32" t="str">
        <f t="shared" si="2729"/>
        <v>Wird nicht erkannt</v>
      </c>
      <c r="JE146" s="32" t="str">
        <f t="shared" si="2729"/>
        <v>Wird nicht erkannt</v>
      </c>
      <c r="JF146" s="32" t="str">
        <f t="shared" si="2729"/>
        <v>Wird nicht erkannt</v>
      </c>
      <c r="JG146" s="32" t="str">
        <f t="shared" si="2729"/>
        <v>Wird nicht erkannt</v>
      </c>
      <c r="JH146" s="32" t="str">
        <f t="shared" si="2729"/>
        <v>Wird nicht erkannt</v>
      </c>
      <c r="JI146" s="32" t="str">
        <f t="shared" si="2729"/>
        <v>Wird nicht erkannt</v>
      </c>
      <c r="JJ146" s="32" t="str">
        <f t="shared" si="2729"/>
        <v>Wird nicht erkannt</v>
      </c>
      <c r="JK146" s="32" t="str">
        <f t="shared" si="2729"/>
        <v>Wird nicht erkannt</v>
      </c>
      <c r="JL146" s="32" t="str">
        <f t="shared" si="2729"/>
        <v>Wird nicht erkannt</v>
      </c>
      <c r="JM146" s="32" t="str">
        <f t="shared" si="2729"/>
        <v>Wird nicht erkannt</v>
      </c>
      <c r="JN146" s="32" t="str">
        <f t="shared" si="2729"/>
        <v>Wird nicht erkannt</v>
      </c>
      <c r="JO146" s="32" t="str">
        <f t="shared" si="2729"/>
        <v>Wird nicht erkannt</v>
      </c>
      <c r="JP146" s="32" t="str">
        <f t="shared" si="2729"/>
        <v>Wird nicht erkannt</v>
      </c>
      <c r="JQ146" s="32" t="str">
        <f t="shared" si="2729"/>
        <v>Wird nicht erkannt</v>
      </c>
      <c r="JR146" s="32" t="str">
        <f t="shared" si="2729"/>
        <v>Wird nicht erkannt</v>
      </c>
      <c r="JS146" s="32" t="str">
        <f t="shared" si="2729"/>
        <v>Wird nicht erkannt</v>
      </c>
      <c r="JT146" s="32" t="str">
        <f t="shared" si="2729"/>
        <v>Wird nicht erkannt</v>
      </c>
      <c r="JU146" s="32" t="str">
        <f t="shared" si="2729"/>
        <v>Wird nicht erkannt</v>
      </c>
      <c r="JV146" s="32" t="str">
        <f t="shared" si="2729"/>
        <v>Wird nicht erkannt</v>
      </c>
      <c r="JW146" s="32" t="str">
        <f t="shared" si="2729"/>
        <v>Wird nicht erkannt</v>
      </c>
      <c r="JX146" s="32" t="str">
        <f t="shared" ref="JX146:MI146" si="2730">IFERROR(SQRT((JX$4-JX140)*(JX$4-JX140)+(JX$5-JX141)*(JX$5-JX141)),"Wird nicht erkannt")</f>
        <v>Wird nicht erkannt</v>
      </c>
      <c r="JY146" s="32" t="str">
        <f t="shared" si="2730"/>
        <v>Wird nicht erkannt</v>
      </c>
      <c r="JZ146" s="32" t="str">
        <f t="shared" si="2730"/>
        <v>Wird nicht erkannt</v>
      </c>
      <c r="KA146" s="32" t="str">
        <f t="shared" si="2730"/>
        <v>Wird nicht erkannt</v>
      </c>
      <c r="KB146" s="32" t="str">
        <f t="shared" si="2730"/>
        <v>Wird nicht erkannt</v>
      </c>
      <c r="KC146" s="32" t="str">
        <f t="shared" si="2730"/>
        <v>Wird nicht erkannt</v>
      </c>
      <c r="KD146" s="32" t="str">
        <f t="shared" si="2730"/>
        <v>Wird nicht erkannt</v>
      </c>
      <c r="KE146" s="32" t="str">
        <f t="shared" si="2730"/>
        <v>Wird nicht erkannt</v>
      </c>
      <c r="KF146" s="32" t="str">
        <f t="shared" si="2730"/>
        <v>Wird nicht erkannt</v>
      </c>
      <c r="KG146" s="32" t="str">
        <f t="shared" si="2730"/>
        <v>Wird nicht erkannt</v>
      </c>
      <c r="KH146" s="32" t="str">
        <f t="shared" si="2730"/>
        <v>Wird nicht erkannt</v>
      </c>
      <c r="KI146" s="32" t="str">
        <f t="shared" si="2730"/>
        <v>Wird nicht erkannt</v>
      </c>
      <c r="KJ146" s="32" t="str">
        <f t="shared" si="2730"/>
        <v>Wird nicht erkannt</v>
      </c>
      <c r="KK146" s="32" t="str">
        <f t="shared" si="2730"/>
        <v>Wird nicht erkannt</v>
      </c>
      <c r="KL146" s="32" t="str">
        <f t="shared" si="2730"/>
        <v>Wird nicht erkannt</v>
      </c>
      <c r="KM146" s="32" t="str">
        <f t="shared" si="2730"/>
        <v>Wird nicht erkannt</v>
      </c>
      <c r="KN146" s="32" t="str">
        <f t="shared" si="2730"/>
        <v>Wird nicht erkannt</v>
      </c>
      <c r="KO146" s="32" t="str">
        <f t="shared" si="2730"/>
        <v>Wird nicht erkannt</v>
      </c>
      <c r="KP146" s="32" t="str">
        <f t="shared" si="2730"/>
        <v>Wird nicht erkannt</v>
      </c>
      <c r="KQ146" s="32" t="str">
        <f t="shared" si="2730"/>
        <v>Wird nicht erkannt</v>
      </c>
      <c r="KR146" s="32" t="str">
        <f t="shared" si="2730"/>
        <v>Wird nicht erkannt</v>
      </c>
      <c r="KS146" s="32" t="str">
        <f t="shared" si="2730"/>
        <v>Wird nicht erkannt</v>
      </c>
      <c r="KT146" s="32" t="str">
        <f t="shared" si="2730"/>
        <v>Wird nicht erkannt</v>
      </c>
      <c r="KU146" s="32" t="str">
        <f t="shared" si="2730"/>
        <v>Wird nicht erkannt</v>
      </c>
      <c r="KV146" s="32" t="str">
        <f t="shared" si="2730"/>
        <v>Wird nicht erkannt</v>
      </c>
      <c r="KW146" s="32" t="str">
        <f t="shared" si="2730"/>
        <v>Wird nicht erkannt</v>
      </c>
      <c r="KX146" s="32" t="str">
        <f t="shared" si="2730"/>
        <v>Wird nicht erkannt</v>
      </c>
      <c r="KY146" s="32" t="str">
        <f t="shared" si="2730"/>
        <v>Wird nicht erkannt</v>
      </c>
      <c r="KZ146" s="32" t="str">
        <f t="shared" si="2730"/>
        <v>Wird nicht erkannt</v>
      </c>
      <c r="LA146" s="32" t="str">
        <f t="shared" si="2730"/>
        <v>Wird nicht erkannt</v>
      </c>
      <c r="LB146" s="32" t="str">
        <f t="shared" si="2730"/>
        <v>Wird nicht erkannt</v>
      </c>
      <c r="LC146" s="32" t="str">
        <f t="shared" si="2730"/>
        <v>Wird nicht erkannt</v>
      </c>
      <c r="LD146" s="32" t="str">
        <f t="shared" si="2730"/>
        <v>Wird nicht erkannt</v>
      </c>
      <c r="LE146" s="32" t="str">
        <f t="shared" si="2730"/>
        <v>Wird nicht erkannt</v>
      </c>
      <c r="LF146" s="32" t="str">
        <f t="shared" si="2730"/>
        <v>Wird nicht erkannt</v>
      </c>
      <c r="LG146" s="32" t="str">
        <f t="shared" si="2730"/>
        <v>Wird nicht erkannt</v>
      </c>
      <c r="LH146" s="32" t="str">
        <f t="shared" si="2730"/>
        <v>Wird nicht erkannt</v>
      </c>
      <c r="LI146" s="32" t="str">
        <f t="shared" si="2730"/>
        <v>Wird nicht erkannt</v>
      </c>
      <c r="LJ146" s="32" t="str">
        <f t="shared" si="2730"/>
        <v>Wird nicht erkannt</v>
      </c>
      <c r="LK146" s="32" t="str">
        <f t="shared" si="2730"/>
        <v>Wird nicht erkannt</v>
      </c>
      <c r="LL146" s="32" t="str">
        <f t="shared" si="2730"/>
        <v>Wird nicht erkannt</v>
      </c>
      <c r="LM146" s="32" t="str">
        <f t="shared" si="2730"/>
        <v>Wird nicht erkannt</v>
      </c>
      <c r="LN146" s="32" t="str">
        <f t="shared" si="2730"/>
        <v>Wird nicht erkannt</v>
      </c>
      <c r="LO146" s="32" t="str">
        <f t="shared" si="2730"/>
        <v>Wird nicht erkannt</v>
      </c>
      <c r="LP146" s="32" t="str">
        <f t="shared" si="2730"/>
        <v>Wird nicht erkannt</v>
      </c>
      <c r="LQ146" s="32" t="str">
        <f t="shared" si="2730"/>
        <v>Wird nicht erkannt</v>
      </c>
      <c r="LR146" s="32" t="str">
        <f t="shared" si="2730"/>
        <v>Wird nicht erkannt</v>
      </c>
      <c r="LS146" s="32" t="str">
        <f t="shared" si="2730"/>
        <v>Wird nicht erkannt</v>
      </c>
      <c r="LT146" s="32" t="str">
        <f t="shared" si="2730"/>
        <v>Wird nicht erkannt</v>
      </c>
      <c r="LU146" s="32" t="str">
        <f t="shared" si="2730"/>
        <v>Wird nicht erkannt</v>
      </c>
      <c r="LV146" s="32" t="str">
        <f t="shared" si="2730"/>
        <v>Wird nicht erkannt</v>
      </c>
      <c r="LW146" s="32" t="str">
        <f t="shared" si="2730"/>
        <v>Wird nicht erkannt</v>
      </c>
      <c r="LX146" s="32" t="str">
        <f t="shared" si="2730"/>
        <v>Wird nicht erkannt</v>
      </c>
      <c r="LY146" s="32" t="str">
        <f t="shared" si="2730"/>
        <v>Wird nicht erkannt</v>
      </c>
      <c r="LZ146" s="32" t="str">
        <f t="shared" si="2730"/>
        <v>Wird nicht erkannt</v>
      </c>
      <c r="MA146" s="32" t="str">
        <f t="shared" si="2730"/>
        <v>Wird nicht erkannt</v>
      </c>
      <c r="MB146" s="32" t="str">
        <f t="shared" si="2730"/>
        <v>Wird nicht erkannt</v>
      </c>
      <c r="MC146" s="32" t="str">
        <f t="shared" si="2730"/>
        <v>Wird nicht erkannt</v>
      </c>
      <c r="MD146" s="32" t="str">
        <f t="shared" si="2730"/>
        <v>Wird nicht erkannt</v>
      </c>
      <c r="ME146" s="32" t="str">
        <f t="shared" si="2730"/>
        <v>Wird nicht erkannt</v>
      </c>
      <c r="MF146" s="32" t="str">
        <f t="shared" si="2730"/>
        <v>Wird nicht erkannt</v>
      </c>
      <c r="MG146" s="32" t="str">
        <f t="shared" si="2730"/>
        <v>Wird nicht erkannt</v>
      </c>
      <c r="MH146" s="32" t="str">
        <f t="shared" si="2730"/>
        <v>Wird nicht erkannt</v>
      </c>
      <c r="MI146" s="32" t="str">
        <f t="shared" si="2730"/>
        <v>Wird nicht erkannt</v>
      </c>
      <c r="MJ146" s="32" t="str">
        <f t="shared" ref="MJ146:OU146" si="2731">IFERROR(SQRT((MJ$4-MJ140)*(MJ$4-MJ140)+(MJ$5-MJ141)*(MJ$5-MJ141)),"Wird nicht erkannt")</f>
        <v>Wird nicht erkannt</v>
      </c>
      <c r="MK146" s="32" t="str">
        <f t="shared" si="2731"/>
        <v>Wird nicht erkannt</v>
      </c>
      <c r="ML146" s="32" t="str">
        <f t="shared" si="2731"/>
        <v>Wird nicht erkannt</v>
      </c>
      <c r="MM146" s="32" t="str">
        <f t="shared" si="2731"/>
        <v>Wird nicht erkannt</v>
      </c>
      <c r="MN146" s="32" t="str">
        <f t="shared" si="2731"/>
        <v>Wird nicht erkannt</v>
      </c>
      <c r="MO146" s="32" t="str">
        <f t="shared" si="2731"/>
        <v>Wird nicht erkannt</v>
      </c>
      <c r="MP146" s="32" t="str">
        <f t="shared" si="2731"/>
        <v>Wird nicht erkannt</v>
      </c>
      <c r="MQ146" s="32" t="str">
        <f t="shared" si="2731"/>
        <v>Wird nicht erkannt</v>
      </c>
      <c r="MR146" s="32" t="str">
        <f t="shared" si="2731"/>
        <v>Wird nicht erkannt</v>
      </c>
      <c r="MS146" s="32" t="str">
        <f t="shared" si="2731"/>
        <v>Wird nicht erkannt</v>
      </c>
      <c r="MT146" s="32" t="str">
        <f t="shared" si="2731"/>
        <v>Wird nicht erkannt</v>
      </c>
      <c r="MU146" s="32" t="str">
        <f t="shared" si="2731"/>
        <v>Wird nicht erkannt</v>
      </c>
      <c r="MV146" s="32" t="str">
        <f t="shared" si="2731"/>
        <v>Wird nicht erkannt</v>
      </c>
      <c r="MW146" s="32" t="str">
        <f t="shared" si="2731"/>
        <v>Wird nicht erkannt</v>
      </c>
      <c r="MX146" s="32" t="str">
        <f t="shared" si="2731"/>
        <v>Wird nicht erkannt</v>
      </c>
      <c r="MY146" s="32" t="str">
        <f t="shared" si="2731"/>
        <v>Wird nicht erkannt</v>
      </c>
      <c r="MZ146" s="32" t="str">
        <f t="shared" si="2731"/>
        <v>Wird nicht erkannt</v>
      </c>
      <c r="NA146" s="32" t="str">
        <f t="shared" si="2731"/>
        <v>Wird nicht erkannt</v>
      </c>
      <c r="NB146" s="32" t="str">
        <f t="shared" si="2731"/>
        <v>Wird nicht erkannt</v>
      </c>
      <c r="NC146" s="32" t="str">
        <f t="shared" si="2731"/>
        <v>Wird nicht erkannt</v>
      </c>
      <c r="ND146" s="32" t="str">
        <f t="shared" si="2731"/>
        <v>Wird nicht erkannt</v>
      </c>
      <c r="NE146" s="32" t="str">
        <f t="shared" si="2731"/>
        <v>Wird nicht erkannt</v>
      </c>
      <c r="NF146" s="32" t="str">
        <f t="shared" si="2731"/>
        <v>Wird nicht erkannt</v>
      </c>
      <c r="NG146" s="32" t="str">
        <f t="shared" si="2731"/>
        <v>Wird nicht erkannt</v>
      </c>
      <c r="NH146" s="32" t="str">
        <f t="shared" si="2731"/>
        <v>Wird nicht erkannt</v>
      </c>
      <c r="NI146" s="32" t="str">
        <f t="shared" si="2731"/>
        <v>Wird nicht erkannt</v>
      </c>
      <c r="NJ146" s="32" t="str">
        <f t="shared" si="2731"/>
        <v>Wird nicht erkannt</v>
      </c>
      <c r="NK146" s="32" t="str">
        <f t="shared" si="2731"/>
        <v>Wird nicht erkannt</v>
      </c>
      <c r="NL146" s="32" t="str">
        <f t="shared" si="2731"/>
        <v>Wird nicht erkannt</v>
      </c>
      <c r="NM146" s="32" t="str">
        <f t="shared" si="2731"/>
        <v>Wird nicht erkannt</v>
      </c>
      <c r="NN146" s="32" t="str">
        <f t="shared" si="2731"/>
        <v>Wird nicht erkannt</v>
      </c>
      <c r="NO146" s="32" t="str">
        <f t="shared" si="2731"/>
        <v>Wird nicht erkannt</v>
      </c>
      <c r="NP146" s="32" t="str">
        <f t="shared" si="2731"/>
        <v>Wird nicht erkannt</v>
      </c>
      <c r="NQ146" s="32" t="str">
        <f t="shared" si="2731"/>
        <v>Wird nicht erkannt</v>
      </c>
      <c r="NR146" s="32" t="str">
        <f t="shared" si="2731"/>
        <v>Wird nicht erkannt</v>
      </c>
      <c r="NS146" s="32" t="str">
        <f t="shared" si="2731"/>
        <v>Wird nicht erkannt</v>
      </c>
      <c r="NT146" s="32" t="str">
        <f t="shared" si="2731"/>
        <v>Wird nicht erkannt</v>
      </c>
      <c r="NU146" s="32" t="str">
        <f t="shared" si="2731"/>
        <v>Wird nicht erkannt</v>
      </c>
      <c r="NV146" s="32" t="str">
        <f t="shared" si="2731"/>
        <v>Wird nicht erkannt</v>
      </c>
      <c r="NW146" s="32" t="str">
        <f t="shared" si="2731"/>
        <v>Wird nicht erkannt</v>
      </c>
      <c r="NX146" s="32" t="str">
        <f t="shared" si="2731"/>
        <v>Wird nicht erkannt</v>
      </c>
      <c r="NY146" s="32" t="str">
        <f t="shared" si="2731"/>
        <v>Wird nicht erkannt</v>
      </c>
      <c r="NZ146" s="32" t="str">
        <f t="shared" si="2731"/>
        <v>Wird nicht erkannt</v>
      </c>
      <c r="OA146" s="32" t="str">
        <f t="shared" si="2731"/>
        <v>Wird nicht erkannt</v>
      </c>
      <c r="OB146" s="32" t="str">
        <f t="shared" si="2731"/>
        <v>Wird nicht erkannt</v>
      </c>
      <c r="OC146" s="32" t="str">
        <f t="shared" si="2731"/>
        <v>Wird nicht erkannt</v>
      </c>
      <c r="OD146" s="32" t="str">
        <f t="shared" si="2731"/>
        <v>Wird nicht erkannt</v>
      </c>
      <c r="OE146" s="32" t="str">
        <f t="shared" si="2731"/>
        <v>Wird nicht erkannt</v>
      </c>
      <c r="OF146" s="32" t="str">
        <f t="shared" si="2731"/>
        <v>Wird nicht erkannt</v>
      </c>
      <c r="OG146" s="32" t="str">
        <f t="shared" si="2731"/>
        <v>Wird nicht erkannt</v>
      </c>
      <c r="OH146" s="32" t="str">
        <f t="shared" si="2731"/>
        <v>Wird nicht erkannt</v>
      </c>
      <c r="OI146" s="32" t="str">
        <f t="shared" si="2731"/>
        <v>Wird nicht erkannt</v>
      </c>
      <c r="OJ146" s="32" t="str">
        <f t="shared" si="2731"/>
        <v>Wird nicht erkannt</v>
      </c>
      <c r="OK146" s="32" t="str">
        <f t="shared" si="2731"/>
        <v>Wird nicht erkannt</v>
      </c>
      <c r="OL146" s="32" t="str">
        <f t="shared" si="2731"/>
        <v>Wird nicht erkannt</v>
      </c>
      <c r="OM146" s="32" t="str">
        <f t="shared" si="2731"/>
        <v>Wird nicht erkannt</v>
      </c>
      <c r="ON146" s="32" t="str">
        <f t="shared" si="2731"/>
        <v>Wird nicht erkannt</v>
      </c>
      <c r="OO146" s="32" t="str">
        <f t="shared" si="2731"/>
        <v>Wird nicht erkannt</v>
      </c>
      <c r="OP146" s="32" t="str">
        <f t="shared" si="2731"/>
        <v>Wird nicht erkannt</v>
      </c>
      <c r="OQ146" s="32" t="str">
        <f t="shared" si="2731"/>
        <v>Wird nicht erkannt</v>
      </c>
      <c r="OR146" s="32" t="str">
        <f t="shared" si="2731"/>
        <v>Wird nicht erkannt</v>
      </c>
      <c r="OS146" s="32" t="str">
        <f t="shared" si="2731"/>
        <v>Wird nicht erkannt</v>
      </c>
      <c r="OT146" s="32" t="str">
        <f t="shared" si="2731"/>
        <v>Wird nicht erkannt</v>
      </c>
      <c r="OU146" s="32" t="str">
        <f t="shared" si="2731"/>
        <v>Wird nicht erkannt</v>
      </c>
      <c r="OV146" s="32" t="str">
        <f t="shared" ref="OV146:RG146" si="2732">IFERROR(SQRT((OV$4-OV140)*(OV$4-OV140)+(OV$5-OV141)*(OV$5-OV141)),"Wird nicht erkannt")</f>
        <v>Wird nicht erkannt</v>
      </c>
      <c r="OW146" s="32" t="str">
        <f t="shared" si="2732"/>
        <v>Wird nicht erkannt</v>
      </c>
      <c r="OX146" s="32" t="str">
        <f t="shared" si="2732"/>
        <v>Wird nicht erkannt</v>
      </c>
      <c r="OY146" s="32" t="str">
        <f t="shared" si="2732"/>
        <v>Wird nicht erkannt</v>
      </c>
      <c r="OZ146" s="32" t="str">
        <f t="shared" si="2732"/>
        <v>Wird nicht erkannt</v>
      </c>
      <c r="PA146" s="32" t="str">
        <f t="shared" si="2732"/>
        <v>Wird nicht erkannt</v>
      </c>
      <c r="PB146" s="32" t="str">
        <f t="shared" si="2732"/>
        <v>Wird nicht erkannt</v>
      </c>
      <c r="PC146" s="32" t="str">
        <f t="shared" si="2732"/>
        <v>Wird nicht erkannt</v>
      </c>
      <c r="PD146" s="32" t="str">
        <f t="shared" si="2732"/>
        <v>Wird nicht erkannt</v>
      </c>
      <c r="PE146" s="32" t="str">
        <f t="shared" si="2732"/>
        <v>Wird nicht erkannt</v>
      </c>
      <c r="PF146" s="32" t="str">
        <f t="shared" si="2732"/>
        <v>Wird nicht erkannt</v>
      </c>
      <c r="PG146" s="32" t="str">
        <f t="shared" si="2732"/>
        <v>Wird nicht erkannt</v>
      </c>
      <c r="PH146" s="32" t="str">
        <f t="shared" si="2732"/>
        <v>Wird nicht erkannt</v>
      </c>
      <c r="PI146" s="32" t="str">
        <f t="shared" si="2732"/>
        <v>Wird nicht erkannt</v>
      </c>
      <c r="PJ146" s="32" t="str">
        <f t="shared" si="2732"/>
        <v>Wird nicht erkannt</v>
      </c>
      <c r="PK146" s="32" t="str">
        <f t="shared" si="2732"/>
        <v>Wird nicht erkannt</v>
      </c>
      <c r="PL146" s="32" t="str">
        <f t="shared" si="2732"/>
        <v>Wird nicht erkannt</v>
      </c>
      <c r="PM146" s="32" t="str">
        <f t="shared" si="2732"/>
        <v>Wird nicht erkannt</v>
      </c>
      <c r="PN146" s="32" t="str">
        <f t="shared" si="2732"/>
        <v>Wird nicht erkannt</v>
      </c>
      <c r="PO146" s="32" t="str">
        <f t="shared" si="2732"/>
        <v>Wird nicht erkannt</v>
      </c>
      <c r="PP146" s="32" t="str">
        <f t="shared" si="2732"/>
        <v>Wird nicht erkannt</v>
      </c>
      <c r="PQ146" s="32" t="str">
        <f t="shared" si="2732"/>
        <v>Wird nicht erkannt</v>
      </c>
      <c r="PR146" s="32" t="str">
        <f t="shared" si="2732"/>
        <v>Wird nicht erkannt</v>
      </c>
      <c r="PS146" s="32" t="str">
        <f t="shared" si="2732"/>
        <v>Wird nicht erkannt</v>
      </c>
      <c r="PT146" s="32" t="str">
        <f t="shared" si="2732"/>
        <v>Wird nicht erkannt</v>
      </c>
      <c r="PU146" s="32" t="str">
        <f t="shared" si="2732"/>
        <v>Wird nicht erkannt</v>
      </c>
      <c r="PV146" s="32" t="str">
        <f t="shared" si="2732"/>
        <v>Wird nicht erkannt</v>
      </c>
      <c r="PW146" s="32" t="str">
        <f t="shared" si="2732"/>
        <v>Wird nicht erkannt</v>
      </c>
      <c r="PX146" s="32" t="str">
        <f t="shared" si="2732"/>
        <v>Wird nicht erkannt</v>
      </c>
      <c r="PY146" s="32" t="str">
        <f t="shared" si="2732"/>
        <v>Wird nicht erkannt</v>
      </c>
      <c r="PZ146" s="32" t="str">
        <f t="shared" si="2732"/>
        <v>Wird nicht erkannt</v>
      </c>
      <c r="QA146" s="32" t="str">
        <f t="shared" si="2732"/>
        <v>Wird nicht erkannt</v>
      </c>
      <c r="QB146" s="32" t="str">
        <f t="shared" si="2732"/>
        <v>Wird nicht erkannt</v>
      </c>
      <c r="QC146" s="32" t="str">
        <f t="shared" si="2732"/>
        <v>Wird nicht erkannt</v>
      </c>
      <c r="QD146" s="32" t="str">
        <f t="shared" si="2732"/>
        <v>Wird nicht erkannt</v>
      </c>
      <c r="QE146" s="32" t="str">
        <f t="shared" si="2732"/>
        <v>Wird nicht erkannt</v>
      </c>
      <c r="QF146" s="32" t="str">
        <f t="shared" si="2732"/>
        <v>Wird nicht erkannt</v>
      </c>
      <c r="QG146" s="32" t="str">
        <f t="shared" si="2732"/>
        <v>Wird nicht erkannt</v>
      </c>
      <c r="QH146" s="32" t="str">
        <f t="shared" si="2732"/>
        <v>Wird nicht erkannt</v>
      </c>
      <c r="QI146" s="32" t="str">
        <f t="shared" si="2732"/>
        <v>Wird nicht erkannt</v>
      </c>
      <c r="QJ146" s="32" t="str">
        <f t="shared" si="2732"/>
        <v>Wird nicht erkannt</v>
      </c>
      <c r="QK146" s="32" t="str">
        <f t="shared" si="2732"/>
        <v>Wird nicht erkannt</v>
      </c>
      <c r="QL146" s="32" t="str">
        <f t="shared" si="2732"/>
        <v>Wird nicht erkannt</v>
      </c>
      <c r="QM146" s="32" t="str">
        <f t="shared" si="2732"/>
        <v>Wird nicht erkannt</v>
      </c>
      <c r="QN146" s="32" t="str">
        <f t="shared" si="2732"/>
        <v>Wird nicht erkannt</v>
      </c>
      <c r="QO146" s="32" t="str">
        <f t="shared" si="2732"/>
        <v>Wird nicht erkannt</v>
      </c>
      <c r="QP146" s="32" t="str">
        <f t="shared" si="2732"/>
        <v>Wird nicht erkannt</v>
      </c>
      <c r="QQ146" s="32" t="str">
        <f t="shared" si="2732"/>
        <v>Wird nicht erkannt</v>
      </c>
      <c r="QR146" s="32" t="str">
        <f t="shared" si="2732"/>
        <v>Wird nicht erkannt</v>
      </c>
      <c r="QS146" s="32" t="str">
        <f t="shared" si="2732"/>
        <v>Wird nicht erkannt</v>
      </c>
      <c r="QT146" s="32" t="str">
        <f t="shared" si="2732"/>
        <v>Wird nicht erkannt</v>
      </c>
      <c r="QU146" s="32" t="str">
        <f t="shared" si="2732"/>
        <v>Wird nicht erkannt</v>
      </c>
      <c r="QV146" s="32" t="str">
        <f t="shared" si="2732"/>
        <v>Wird nicht erkannt</v>
      </c>
      <c r="QW146" s="32" t="str">
        <f t="shared" si="2732"/>
        <v>Wird nicht erkannt</v>
      </c>
      <c r="QX146" s="32" t="str">
        <f t="shared" si="2732"/>
        <v>Wird nicht erkannt</v>
      </c>
      <c r="QY146" s="32" t="str">
        <f t="shared" si="2732"/>
        <v>Wird nicht erkannt</v>
      </c>
      <c r="QZ146" s="32" t="str">
        <f t="shared" si="2732"/>
        <v>Wird nicht erkannt</v>
      </c>
      <c r="RA146" s="32" t="str">
        <f t="shared" si="2732"/>
        <v>Wird nicht erkannt</v>
      </c>
      <c r="RB146" s="32" t="str">
        <f t="shared" si="2732"/>
        <v>Wird nicht erkannt</v>
      </c>
      <c r="RC146" s="32" t="str">
        <f t="shared" si="2732"/>
        <v>Wird nicht erkannt</v>
      </c>
      <c r="RD146" s="32" t="str">
        <f t="shared" si="2732"/>
        <v>Wird nicht erkannt</v>
      </c>
      <c r="RE146" s="32" t="str">
        <f t="shared" si="2732"/>
        <v>Wird nicht erkannt</v>
      </c>
      <c r="RF146" s="32" t="str">
        <f t="shared" si="2732"/>
        <v>Wird nicht erkannt</v>
      </c>
      <c r="RG146" s="32" t="str">
        <f t="shared" si="2732"/>
        <v>Wird nicht erkannt</v>
      </c>
      <c r="RH146" s="32" t="str">
        <f t="shared" ref="RH146:TS146" si="2733">IFERROR(SQRT((RH$4-RH140)*(RH$4-RH140)+(RH$5-RH141)*(RH$5-RH141)),"Wird nicht erkannt")</f>
        <v>Wird nicht erkannt</v>
      </c>
      <c r="RI146" s="32" t="str">
        <f t="shared" si="2733"/>
        <v>Wird nicht erkannt</v>
      </c>
      <c r="RJ146" s="32" t="str">
        <f t="shared" si="2733"/>
        <v>Wird nicht erkannt</v>
      </c>
      <c r="RK146" s="32" t="str">
        <f t="shared" si="2733"/>
        <v>Wird nicht erkannt</v>
      </c>
      <c r="RL146" s="32" t="str">
        <f t="shared" si="2733"/>
        <v>Wird nicht erkannt</v>
      </c>
      <c r="RM146" s="32" t="str">
        <f t="shared" si="2733"/>
        <v>Wird nicht erkannt</v>
      </c>
      <c r="RN146" s="32" t="str">
        <f t="shared" si="2733"/>
        <v>Wird nicht erkannt</v>
      </c>
      <c r="RO146" s="32" t="str">
        <f t="shared" si="2733"/>
        <v>Wird nicht erkannt</v>
      </c>
      <c r="RP146" s="32" t="str">
        <f t="shared" si="2733"/>
        <v>Wird nicht erkannt</v>
      </c>
      <c r="RQ146" s="32" t="str">
        <f t="shared" si="2733"/>
        <v>Wird nicht erkannt</v>
      </c>
      <c r="RR146" s="32" t="str">
        <f t="shared" si="2733"/>
        <v>Wird nicht erkannt</v>
      </c>
      <c r="RS146" s="32" t="str">
        <f t="shared" si="2733"/>
        <v>Wird nicht erkannt</v>
      </c>
      <c r="RT146" s="32" t="str">
        <f t="shared" si="2733"/>
        <v>Wird nicht erkannt</v>
      </c>
      <c r="RU146" s="32" t="str">
        <f t="shared" si="2733"/>
        <v>Wird nicht erkannt</v>
      </c>
      <c r="RV146" s="32" t="str">
        <f t="shared" si="2733"/>
        <v>Wird nicht erkannt</v>
      </c>
      <c r="RW146" s="32" t="str">
        <f t="shared" si="2733"/>
        <v>Wird nicht erkannt</v>
      </c>
      <c r="RX146" s="32" t="str">
        <f t="shared" si="2733"/>
        <v>Wird nicht erkannt</v>
      </c>
      <c r="RY146" s="32" t="str">
        <f t="shared" si="2733"/>
        <v>Wird nicht erkannt</v>
      </c>
      <c r="RZ146" s="32" t="str">
        <f t="shared" si="2733"/>
        <v>Wird nicht erkannt</v>
      </c>
      <c r="SA146" s="32" t="str">
        <f t="shared" si="2733"/>
        <v>Wird nicht erkannt</v>
      </c>
      <c r="SB146" s="32" t="str">
        <f t="shared" si="2733"/>
        <v>Wird nicht erkannt</v>
      </c>
      <c r="SC146" s="32" t="str">
        <f t="shared" si="2733"/>
        <v>Wird nicht erkannt</v>
      </c>
      <c r="SD146" s="32" t="str">
        <f t="shared" si="2733"/>
        <v>Wird nicht erkannt</v>
      </c>
      <c r="SE146" s="32" t="str">
        <f t="shared" si="2733"/>
        <v>Wird nicht erkannt</v>
      </c>
      <c r="SF146" s="32" t="str">
        <f t="shared" si="2733"/>
        <v>Wird nicht erkannt</v>
      </c>
      <c r="SG146" s="32" t="str">
        <f t="shared" si="2733"/>
        <v>Wird nicht erkannt</v>
      </c>
      <c r="SH146" s="32" t="str">
        <f t="shared" si="2733"/>
        <v>Wird nicht erkannt</v>
      </c>
      <c r="SI146" s="32" t="str">
        <f t="shared" si="2733"/>
        <v>Wird nicht erkannt</v>
      </c>
      <c r="SJ146" s="32" t="str">
        <f t="shared" si="2733"/>
        <v>Wird nicht erkannt</v>
      </c>
      <c r="SK146" s="32" t="str">
        <f t="shared" si="2733"/>
        <v>Wird nicht erkannt</v>
      </c>
      <c r="SL146" s="32" t="str">
        <f t="shared" si="2733"/>
        <v>Wird nicht erkannt</v>
      </c>
      <c r="SM146" s="32" t="str">
        <f t="shared" si="2733"/>
        <v>Wird nicht erkannt</v>
      </c>
      <c r="SN146" s="32" t="str">
        <f t="shared" si="2733"/>
        <v>Wird nicht erkannt</v>
      </c>
      <c r="SO146" s="32" t="str">
        <f t="shared" si="2733"/>
        <v>Wird nicht erkannt</v>
      </c>
      <c r="SP146" s="32" t="str">
        <f t="shared" si="2733"/>
        <v>Wird nicht erkannt</v>
      </c>
      <c r="SQ146" s="32" t="str">
        <f t="shared" si="2733"/>
        <v>Wird nicht erkannt</v>
      </c>
      <c r="SR146" s="32" t="str">
        <f t="shared" si="2733"/>
        <v>Wird nicht erkannt</v>
      </c>
      <c r="SS146" s="32" t="str">
        <f t="shared" si="2733"/>
        <v>Wird nicht erkannt</v>
      </c>
      <c r="ST146" s="32" t="str">
        <f t="shared" si="2733"/>
        <v>Wird nicht erkannt</v>
      </c>
      <c r="SU146" s="32" t="str">
        <f t="shared" si="2733"/>
        <v>Wird nicht erkannt</v>
      </c>
      <c r="SV146" s="32" t="str">
        <f t="shared" si="2733"/>
        <v>Wird nicht erkannt</v>
      </c>
      <c r="SW146" s="32" t="str">
        <f t="shared" si="2733"/>
        <v>Wird nicht erkannt</v>
      </c>
      <c r="SX146" s="32" t="str">
        <f t="shared" si="2733"/>
        <v>Wird nicht erkannt</v>
      </c>
      <c r="SY146" s="32" t="str">
        <f t="shared" si="2733"/>
        <v>Wird nicht erkannt</v>
      </c>
      <c r="SZ146" s="32" t="str">
        <f t="shared" si="2733"/>
        <v>Wird nicht erkannt</v>
      </c>
      <c r="TA146" s="32" t="str">
        <f t="shared" si="2733"/>
        <v>Wird nicht erkannt</v>
      </c>
      <c r="TB146" s="32" t="str">
        <f t="shared" si="2733"/>
        <v>Wird nicht erkannt</v>
      </c>
      <c r="TC146" s="32" t="str">
        <f t="shared" si="2733"/>
        <v>Wird nicht erkannt</v>
      </c>
      <c r="TD146" s="32" t="str">
        <f t="shared" si="2733"/>
        <v>Wird nicht erkannt</v>
      </c>
      <c r="TE146" s="32" t="str">
        <f t="shared" si="2733"/>
        <v>Wird nicht erkannt</v>
      </c>
      <c r="TF146" s="32" t="str">
        <f t="shared" si="2733"/>
        <v>Wird nicht erkannt</v>
      </c>
      <c r="TG146" s="32" t="str">
        <f t="shared" si="2733"/>
        <v>Wird nicht erkannt</v>
      </c>
      <c r="TH146" s="32" t="str">
        <f t="shared" si="2733"/>
        <v>Wird nicht erkannt</v>
      </c>
      <c r="TI146" s="32" t="str">
        <f t="shared" si="2733"/>
        <v>Wird nicht erkannt</v>
      </c>
      <c r="TJ146" s="32" t="str">
        <f t="shared" si="2733"/>
        <v>Wird nicht erkannt</v>
      </c>
      <c r="TK146" s="32" t="str">
        <f t="shared" si="2733"/>
        <v>Wird nicht erkannt</v>
      </c>
      <c r="TL146" s="32" t="str">
        <f t="shared" si="2733"/>
        <v>Wird nicht erkannt</v>
      </c>
      <c r="TM146" s="32" t="str">
        <f t="shared" si="2733"/>
        <v>Wird nicht erkannt</v>
      </c>
      <c r="TN146" s="32" t="str">
        <f t="shared" si="2733"/>
        <v>Wird nicht erkannt</v>
      </c>
      <c r="TO146" s="32" t="str">
        <f t="shared" si="2733"/>
        <v>Wird nicht erkannt</v>
      </c>
      <c r="TP146" s="32" t="str">
        <f t="shared" si="2733"/>
        <v>Wird nicht erkannt</v>
      </c>
      <c r="TQ146" s="32" t="str">
        <f t="shared" si="2733"/>
        <v>Wird nicht erkannt</v>
      </c>
      <c r="TR146" s="32" t="str">
        <f t="shared" si="2733"/>
        <v>Wird nicht erkannt</v>
      </c>
      <c r="TS146" s="32" t="str">
        <f t="shared" si="2733"/>
        <v>Wird nicht erkannt</v>
      </c>
      <c r="TT146" s="32" t="str">
        <f t="shared" ref="TT146:WE146" si="2734">IFERROR(SQRT((TT$4-TT140)*(TT$4-TT140)+(TT$5-TT141)*(TT$5-TT141)),"Wird nicht erkannt")</f>
        <v>Wird nicht erkannt</v>
      </c>
      <c r="TU146" s="32" t="str">
        <f t="shared" si="2734"/>
        <v>Wird nicht erkannt</v>
      </c>
      <c r="TV146" s="32" t="str">
        <f t="shared" si="2734"/>
        <v>Wird nicht erkannt</v>
      </c>
      <c r="TW146" s="32" t="str">
        <f t="shared" si="2734"/>
        <v>Wird nicht erkannt</v>
      </c>
      <c r="TX146" s="32" t="str">
        <f t="shared" si="2734"/>
        <v>Wird nicht erkannt</v>
      </c>
      <c r="TY146" s="32" t="str">
        <f t="shared" si="2734"/>
        <v>Wird nicht erkannt</v>
      </c>
      <c r="TZ146" s="32" t="str">
        <f t="shared" si="2734"/>
        <v>Wird nicht erkannt</v>
      </c>
      <c r="UA146" s="32" t="str">
        <f t="shared" si="2734"/>
        <v>Wird nicht erkannt</v>
      </c>
      <c r="UB146" s="32" t="str">
        <f t="shared" si="2734"/>
        <v>Wird nicht erkannt</v>
      </c>
      <c r="UC146" s="32" t="str">
        <f t="shared" si="2734"/>
        <v>Wird nicht erkannt</v>
      </c>
      <c r="UD146" s="32" t="str">
        <f t="shared" si="2734"/>
        <v>Wird nicht erkannt</v>
      </c>
      <c r="UE146" s="32" t="str">
        <f t="shared" si="2734"/>
        <v>Wird nicht erkannt</v>
      </c>
      <c r="UF146" s="32" t="str">
        <f t="shared" si="2734"/>
        <v>Wird nicht erkannt</v>
      </c>
      <c r="UG146" s="32" t="str">
        <f t="shared" si="2734"/>
        <v>Wird nicht erkannt</v>
      </c>
      <c r="UH146" s="32" t="str">
        <f t="shared" si="2734"/>
        <v>Wird nicht erkannt</v>
      </c>
      <c r="UI146" s="32" t="str">
        <f t="shared" si="2734"/>
        <v>Wird nicht erkannt</v>
      </c>
      <c r="UJ146" s="32" t="str">
        <f t="shared" si="2734"/>
        <v>Wird nicht erkannt</v>
      </c>
      <c r="UK146" s="32" t="str">
        <f t="shared" si="2734"/>
        <v>Wird nicht erkannt</v>
      </c>
      <c r="UL146" s="32" t="str">
        <f t="shared" si="2734"/>
        <v>Wird nicht erkannt</v>
      </c>
      <c r="UM146" s="32" t="str">
        <f t="shared" si="2734"/>
        <v>Wird nicht erkannt</v>
      </c>
      <c r="UN146" s="32" t="str">
        <f t="shared" si="2734"/>
        <v>Wird nicht erkannt</v>
      </c>
      <c r="UO146" s="32" t="str">
        <f t="shared" si="2734"/>
        <v>Wird nicht erkannt</v>
      </c>
      <c r="UP146" s="32" t="str">
        <f t="shared" si="2734"/>
        <v>Wird nicht erkannt</v>
      </c>
      <c r="UQ146" s="32" t="str">
        <f t="shared" si="2734"/>
        <v>Wird nicht erkannt</v>
      </c>
      <c r="UR146" s="32" t="str">
        <f t="shared" si="2734"/>
        <v>Wird nicht erkannt</v>
      </c>
      <c r="US146" s="32" t="str">
        <f t="shared" si="2734"/>
        <v>Wird nicht erkannt</v>
      </c>
      <c r="UT146" s="32" t="str">
        <f t="shared" si="2734"/>
        <v>Wird nicht erkannt</v>
      </c>
      <c r="UU146" s="32" t="str">
        <f t="shared" si="2734"/>
        <v>Wird nicht erkannt</v>
      </c>
      <c r="UV146" s="32" t="str">
        <f t="shared" si="2734"/>
        <v>Wird nicht erkannt</v>
      </c>
      <c r="UW146" s="32" t="str">
        <f t="shared" si="2734"/>
        <v>Wird nicht erkannt</v>
      </c>
      <c r="UX146" s="32" t="str">
        <f t="shared" si="2734"/>
        <v>Wird nicht erkannt</v>
      </c>
      <c r="UY146" s="32" t="str">
        <f t="shared" si="2734"/>
        <v>Wird nicht erkannt</v>
      </c>
      <c r="UZ146" s="32" t="str">
        <f t="shared" si="2734"/>
        <v>Wird nicht erkannt</v>
      </c>
      <c r="VA146" s="32" t="str">
        <f t="shared" si="2734"/>
        <v>Wird nicht erkannt</v>
      </c>
      <c r="VB146" s="32" t="str">
        <f t="shared" si="2734"/>
        <v>Wird nicht erkannt</v>
      </c>
      <c r="VC146" s="32" t="str">
        <f t="shared" si="2734"/>
        <v>Wird nicht erkannt</v>
      </c>
      <c r="VD146" s="32" t="str">
        <f t="shared" si="2734"/>
        <v>Wird nicht erkannt</v>
      </c>
      <c r="VE146" s="32" t="str">
        <f t="shared" si="2734"/>
        <v>Wird nicht erkannt</v>
      </c>
      <c r="VF146" s="32" t="str">
        <f t="shared" si="2734"/>
        <v>Wird nicht erkannt</v>
      </c>
      <c r="VG146" s="32" t="str">
        <f t="shared" si="2734"/>
        <v>Wird nicht erkannt</v>
      </c>
      <c r="VH146" s="32" t="str">
        <f t="shared" si="2734"/>
        <v>Wird nicht erkannt</v>
      </c>
      <c r="VI146" s="32" t="str">
        <f t="shared" si="2734"/>
        <v>Wird nicht erkannt</v>
      </c>
      <c r="VJ146" s="32" t="str">
        <f t="shared" si="2734"/>
        <v>Wird nicht erkannt</v>
      </c>
      <c r="VK146" s="32" t="str">
        <f t="shared" si="2734"/>
        <v>Wird nicht erkannt</v>
      </c>
      <c r="VL146" s="32" t="str">
        <f t="shared" si="2734"/>
        <v>Wird nicht erkannt</v>
      </c>
      <c r="VM146" s="32" t="str">
        <f t="shared" si="2734"/>
        <v>Wird nicht erkannt</v>
      </c>
      <c r="VN146" s="32" t="str">
        <f t="shared" si="2734"/>
        <v>Wird nicht erkannt</v>
      </c>
      <c r="VO146" s="32" t="str">
        <f t="shared" si="2734"/>
        <v>Wird nicht erkannt</v>
      </c>
      <c r="VP146" s="32" t="str">
        <f t="shared" si="2734"/>
        <v>Wird nicht erkannt</v>
      </c>
      <c r="VQ146" s="32" t="str">
        <f t="shared" si="2734"/>
        <v>Wird nicht erkannt</v>
      </c>
      <c r="VR146" s="32" t="str">
        <f t="shared" si="2734"/>
        <v>Wird nicht erkannt</v>
      </c>
      <c r="VS146" s="32" t="str">
        <f t="shared" si="2734"/>
        <v>Wird nicht erkannt</v>
      </c>
      <c r="VT146" s="32" t="str">
        <f t="shared" si="2734"/>
        <v>Wird nicht erkannt</v>
      </c>
      <c r="VU146" s="32" t="str">
        <f t="shared" si="2734"/>
        <v>Wird nicht erkannt</v>
      </c>
      <c r="VV146" s="32" t="str">
        <f t="shared" si="2734"/>
        <v>Wird nicht erkannt</v>
      </c>
      <c r="VW146" s="32" t="str">
        <f t="shared" si="2734"/>
        <v>Wird nicht erkannt</v>
      </c>
      <c r="VX146" s="32" t="str">
        <f t="shared" si="2734"/>
        <v>Wird nicht erkannt</v>
      </c>
      <c r="VY146" s="32" t="str">
        <f t="shared" si="2734"/>
        <v>Wird nicht erkannt</v>
      </c>
      <c r="VZ146" s="32" t="str">
        <f t="shared" si="2734"/>
        <v>Wird nicht erkannt</v>
      </c>
      <c r="WA146" s="32" t="str">
        <f t="shared" si="2734"/>
        <v>Wird nicht erkannt</v>
      </c>
      <c r="WB146" s="32" t="str">
        <f t="shared" si="2734"/>
        <v>Wird nicht erkannt</v>
      </c>
      <c r="WC146" s="32" t="str">
        <f t="shared" si="2734"/>
        <v>Wird nicht erkannt</v>
      </c>
      <c r="WD146" s="32" t="str">
        <f t="shared" si="2734"/>
        <v>Wird nicht erkannt</v>
      </c>
      <c r="WE146" s="32" t="str">
        <f t="shared" si="2734"/>
        <v>Wird nicht erkannt</v>
      </c>
      <c r="WF146" s="32" t="str">
        <f t="shared" ref="WF146:YQ146" si="2735">IFERROR(SQRT((WF$4-WF140)*(WF$4-WF140)+(WF$5-WF141)*(WF$5-WF141)),"Wird nicht erkannt")</f>
        <v>Wird nicht erkannt</v>
      </c>
      <c r="WG146" s="32" t="str">
        <f t="shared" si="2735"/>
        <v>Wird nicht erkannt</v>
      </c>
      <c r="WH146" s="32" t="str">
        <f t="shared" si="2735"/>
        <v>Wird nicht erkannt</v>
      </c>
      <c r="WI146" s="32" t="str">
        <f t="shared" si="2735"/>
        <v>Wird nicht erkannt</v>
      </c>
      <c r="WJ146" s="32" t="str">
        <f t="shared" si="2735"/>
        <v>Wird nicht erkannt</v>
      </c>
      <c r="WK146" s="32" t="str">
        <f t="shared" si="2735"/>
        <v>Wird nicht erkannt</v>
      </c>
      <c r="WL146" s="32" t="str">
        <f t="shared" si="2735"/>
        <v>Wird nicht erkannt</v>
      </c>
      <c r="WM146" s="32" t="str">
        <f t="shared" si="2735"/>
        <v>Wird nicht erkannt</v>
      </c>
      <c r="WN146" s="32" t="str">
        <f t="shared" si="2735"/>
        <v>Wird nicht erkannt</v>
      </c>
      <c r="WO146" s="32" t="str">
        <f t="shared" si="2735"/>
        <v>Wird nicht erkannt</v>
      </c>
      <c r="WP146" s="32" t="str">
        <f t="shared" si="2735"/>
        <v>Wird nicht erkannt</v>
      </c>
      <c r="WQ146" s="32" t="str">
        <f t="shared" si="2735"/>
        <v>Wird nicht erkannt</v>
      </c>
      <c r="WR146" s="32" t="str">
        <f t="shared" si="2735"/>
        <v>Wird nicht erkannt</v>
      </c>
      <c r="WS146" s="32" t="str">
        <f t="shared" si="2735"/>
        <v>Wird nicht erkannt</v>
      </c>
      <c r="WT146" s="32" t="str">
        <f t="shared" si="2735"/>
        <v>Wird nicht erkannt</v>
      </c>
      <c r="WU146" s="32" t="str">
        <f t="shared" si="2735"/>
        <v>Wird nicht erkannt</v>
      </c>
      <c r="WV146" s="32" t="str">
        <f t="shared" si="2735"/>
        <v>Wird nicht erkannt</v>
      </c>
      <c r="WW146" s="32" t="str">
        <f t="shared" si="2735"/>
        <v>Wird nicht erkannt</v>
      </c>
      <c r="WX146" s="32" t="str">
        <f t="shared" si="2735"/>
        <v>Wird nicht erkannt</v>
      </c>
      <c r="WY146" s="32" t="str">
        <f t="shared" si="2735"/>
        <v>Wird nicht erkannt</v>
      </c>
      <c r="WZ146" s="32" t="str">
        <f t="shared" si="2735"/>
        <v>Wird nicht erkannt</v>
      </c>
      <c r="XA146" s="32" t="str">
        <f t="shared" si="2735"/>
        <v>Wird nicht erkannt</v>
      </c>
      <c r="XB146" s="32" t="str">
        <f t="shared" si="2735"/>
        <v>Wird nicht erkannt</v>
      </c>
      <c r="XC146" s="32" t="str">
        <f t="shared" si="2735"/>
        <v>Wird nicht erkannt</v>
      </c>
      <c r="XD146" s="32" t="str">
        <f t="shared" si="2735"/>
        <v>Wird nicht erkannt</v>
      </c>
      <c r="XE146" s="32" t="str">
        <f t="shared" si="2735"/>
        <v>Wird nicht erkannt</v>
      </c>
      <c r="XF146" s="32" t="str">
        <f t="shared" si="2735"/>
        <v>Wird nicht erkannt</v>
      </c>
      <c r="XG146" s="32" t="str">
        <f t="shared" si="2735"/>
        <v>Wird nicht erkannt</v>
      </c>
      <c r="XH146" s="32" t="str">
        <f t="shared" si="2735"/>
        <v>Wird nicht erkannt</v>
      </c>
      <c r="XI146" s="32" t="str">
        <f t="shared" si="2735"/>
        <v>Wird nicht erkannt</v>
      </c>
      <c r="XJ146" s="32" t="str">
        <f t="shared" si="2735"/>
        <v>Wird nicht erkannt</v>
      </c>
      <c r="XK146" s="32" t="str">
        <f t="shared" si="2735"/>
        <v>Wird nicht erkannt</v>
      </c>
      <c r="XL146" s="32" t="str">
        <f t="shared" si="2735"/>
        <v>Wird nicht erkannt</v>
      </c>
      <c r="XM146" s="32" t="str">
        <f t="shared" si="2735"/>
        <v>Wird nicht erkannt</v>
      </c>
      <c r="XN146" s="32" t="str">
        <f t="shared" si="2735"/>
        <v>Wird nicht erkannt</v>
      </c>
      <c r="XO146" s="32" t="str">
        <f t="shared" si="2735"/>
        <v>Wird nicht erkannt</v>
      </c>
      <c r="XP146" s="32" t="str">
        <f t="shared" si="2735"/>
        <v>Wird nicht erkannt</v>
      </c>
      <c r="XQ146" s="32" t="str">
        <f t="shared" si="2735"/>
        <v>Wird nicht erkannt</v>
      </c>
      <c r="XR146" s="32" t="str">
        <f t="shared" si="2735"/>
        <v>Wird nicht erkannt</v>
      </c>
      <c r="XS146" s="32" t="str">
        <f t="shared" si="2735"/>
        <v>Wird nicht erkannt</v>
      </c>
      <c r="XT146" s="32" t="str">
        <f t="shared" si="2735"/>
        <v>Wird nicht erkannt</v>
      </c>
      <c r="XU146" s="32" t="str">
        <f t="shared" si="2735"/>
        <v>Wird nicht erkannt</v>
      </c>
      <c r="XV146" s="32" t="str">
        <f t="shared" si="2735"/>
        <v>Wird nicht erkannt</v>
      </c>
      <c r="XW146" s="32" t="str">
        <f t="shared" si="2735"/>
        <v>Wird nicht erkannt</v>
      </c>
      <c r="XX146" s="32" t="str">
        <f t="shared" si="2735"/>
        <v>Wird nicht erkannt</v>
      </c>
      <c r="XY146" s="32" t="str">
        <f t="shared" si="2735"/>
        <v>Wird nicht erkannt</v>
      </c>
      <c r="XZ146" s="32" t="str">
        <f t="shared" si="2735"/>
        <v>Wird nicht erkannt</v>
      </c>
      <c r="YA146" s="32" t="str">
        <f t="shared" si="2735"/>
        <v>Wird nicht erkannt</v>
      </c>
      <c r="YB146" s="32" t="str">
        <f t="shared" si="2735"/>
        <v>Wird nicht erkannt</v>
      </c>
      <c r="YC146" s="32" t="str">
        <f t="shared" si="2735"/>
        <v>Wird nicht erkannt</v>
      </c>
      <c r="YD146" s="32" t="str">
        <f t="shared" si="2735"/>
        <v>Wird nicht erkannt</v>
      </c>
      <c r="YE146" s="32" t="str">
        <f t="shared" si="2735"/>
        <v>Wird nicht erkannt</v>
      </c>
      <c r="YF146" s="32" t="str">
        <f t="shared" si="2735"/>
        <v>Wird nicht erkannt</v>
      </c>
      <c r="YG146" s="32" t="str">
        <f t="shared" si="2735"/>
        <v>Wird nicht erkannt</v>
      </c>
      <c r="YH146" s="32" t="str">
        <f t="shared" si="2735"/>
        <v>Wird nicht erkannt</v>
      </c>
      <c r="YI146" s="32" t="str">
        <f t="shared" si="2735"/>
        <v>Wird nicht erkannt</v>
      </c>
      <c r="YJ146" s="32" t="str">
        <f t="shared" si="2735"/>
        <v>Wird nicht erkannt</v>
      </c>
      <c r="YK146" s="32" t="str">
        <f t="shared" si="2735"/>
        <v>Wird nicht erkannt</v>
      </c>
      <c r="YL146" s="32" t="str">
        <f t="shared" si="2735"/>
        <v>Wird nicht erkannt</v>
      </c>
      <c r="YM146" s="32" t="str">
        <f t="shared" si="2735"/>
        <v>Wird nicht erkannt</v>
      </c>
      <c r="YN146" s="32" t="str">
        <f t="shared" si="2735"/>
        <v>Wird nicht erkannt</v>
      </c>
      <c r="YO146" s="32" t="str">
        <f t="shared" si="2735"/>
        <v>Wird nicht erkannt</v>
      </c>
      <c r="YP146" s="32" t="str">
        <f t="shared" si="2735"/>
        <v>Wird nicht erkannt</v>
      </c>
      <c r="YQ146" s="32" t="str">
        <f t="shared" si="2735"/>
        <v>Wird nicht erkannt</v>
      </c>
      <c r="YR146" s="32" t="str">
        <f t="shared" ref="YR146:AAH146" si="2736">IFERROR(SQRT((YR$4-YR140)*(YR$4-YR140)+(YR$5-YR141)*(YR$5-YR141)),"Wird nicht erkannt")</f>
        <v>Wird nicht erkannt</v>
      </c>
      <c r="YS146" s="32" t="str">
        <f t="shared" si="2736"/>
        <v>Wird nicht erkannt</v>
      </c>
      <c r="YT146" s="32" t="str">
        <f t="shared" si="2736"/>
        <v>Wird nicht erkannt</v>
      </c>
      <c r="YU146" s="32" t="str">
        <f t="shared" si="2736"/>
        <v>Wird nicht erkannt</v>
      </c>
      <c r="YV146" s="32" t="str">
        <f t="shared" si="2736"/>
        <v>Wird nicht erkannt</v>
      </c>
      <c r="YW146" s="32" t="str">
        <f t="shared" si="2736"/>
        <v>Wird nicht erkannt</v>
      </c>
      <c r="YX146" s="32" t="str">
        <f t="shared" si="2736"/>
        <v>Wird nicht erkannt</v>
      </c>
      <c r="YY146" s="32" t="str">
        <f t="shared" si="2736"/>
        <v>Wird nicht erkannt</v>
      </c>
      <c r="YZ146" s="32" t="str">
        <f t="shared" si="2736"/>
        <v>Wird nicht erkannt</v>
      </c>
      <c r="ZA146" s="32" t="str">
        <f t="shared" si="2736"/>
        <v>Wird nicht erkannt</v>
      </c>
      <c r="ZB146" s="32" t="str">
        <f t="shared" si="2736"/>
        <v>Wird nicht erkannt</v>
      </c>
      <c r="ZC146" s="32" t="str">
        <f t="shared" si="2736"/>
        <v>Wird nicht erkannt</v>
      </c>
      <c r="ZD146" s="32" t="str">
        <f t="shared" si="2736"/>
        <v>Wird nicht erkannt</v>
      </c>
      <c r="ZE146" s="32" t="str">
        <f t="shared" si="2736"/>
        <v>Wird nicht erkannt</v>
      </c>
      <c r="ZF146" s="32" t="str">
        <f t="shared" si="2736"/>
        <v>Wird nicht erkannt</v>
      </c>
      <c r="ZG146" s="32" t="str">
        <f t="shared" si="2736"/>
        <v>Wird nicht erkannt</v>
      </c>
      <c r="ZH146" s="32" t="str">
        <f t="shared" si="2736"/>
        <v>Wird nicht erkannt</v>
      </c>
      <c r="ZI146" s="32" t="str">
        <f t="shared" si="2736"/>
        <v>Wird nicht erkannt</v>
      </c>
      <c r="ZJ146" s="32" t="str">
        <f t="shared" si="2736"/>
        <v>Wird nicht erkannt</v>
      </c>
      <c r="ZK146" s="32" t="str">
        <f t="shared" si="2736"/>
        <v>Wird nicht erkannt</v>
      </c>
      <c r="ZL146" s="32" t="str">
        <f t="shared" si="2736"/>
        <v>Wird nicht erkannt</v>
      </c>
      <c r="ZM146" s="32" t="str">
        <f t="shared" si="2736"/>
        <v>Wird nicht erkannt</v>
      </c>
      <c r="ZN146" s="32" t="str">
        <f t="shared" si="2736"/>
        <v>Wird nicht erkannt</v>
      </c>
      <c r="ZO146" s="32" t="str">
        <f t="shared" si="2736"/>
        <v>Wird nicht erkannt</v>
      </c>
      <c r="ZP146" s="32" t="str">
        <f t="shared" si="2736"/>
        <v>Wird nicht erkannt</v>
      </c>
      <c r="ZQ146" s="32" t="str">
        <f t="shared" si="2736"/>
        <v>Wird nicht erkannt</v>
      </c>
      <c r="ZR146" s="32" t="str">
        <f t="shared" si="2736"/>
        <v>Wird nicht erkannt</v>
      </c>
      <c r="ZS146" s="32" t="str">
        <f t="shared" si="2736"/>
        <v>Wird nicht erkannt</v>
      </c>
      <c r="ZT146" s="32" t="str">
        <f t="shared" si="2736"/>
        <v>Wird nicht erkannt</v>
      </c>
      <c r="ZU146" s="32" t="str">
        <f t="shared" si="2736"/>
        <v>Wird nicht erkannt</v>
      </c>
      <c r="ZV146" s="32" t="str">
        <f t="shared" si="2736"/>
        <v>Wird nicht erkannt</v>
      </c>
      <c r="ZW146" s="32" t="str">
        <f t="shared" si="2736"/>
        <v>Wird nicht erkannt</v>
      </c>
      <c r="ZX146" s="32" t="str">
        <f t="shared" si="2736"/>
        <v>Wird nicht erkannt</v>
      </c>
      <c r="ZY146" s="32" t="str">
        <f t="shared" si="2736"/>
        <v>Wird nicht erkannt</v>
      </c>
      <c r="ZZ146" s="32" t="str">
        <f t="shared" si="2736"/>
        <v>Wird nicht erkannt</v>
      </c>
      <c r="AAA146" s="32" t="str">
        <f t="shared" si="2736"/>
        <v>Wird nicht erkannt</v>
      </c>
      <c r="AAB146" s="32" t="str">
        <f t="shared" si="2736"/>
        <v>Wird nicht erkannt</v>
      </c>
      <c r="AAC146" s="32" t="str">
        <f t="shared" si="2736"/>
        <v>Wird nicht erkannt</v>
      </c>
      <c r="AAD146" s="32" t="str">
        <f t="shared" si="2736"/>
        <v>Wird nicht erkannt</v>
      </c>
      <c r="AAE146" s="32" t="str">
        <f t="shared" si="2736"/>
        <v>Wird nicht erkannt</v>
      </c>
      <c r="AAF146" s="32" t="str">
        <f t="shared" si="2736"/>
        <v>Wird nicht erkannt</v>
      </c>
      <c r="AAG146" s="32" t="str">
        <f t="shared" si="2736"/>
        <v>Wird nicht erkannt</v>
      </c>
      <c r="AAH146" s="32" t="str">
        <f t="shared" si="2736"/>
        <v>Wird nicht erkannt</v>
      </c>
      <c r="AAI146" s="32" t="str">
        <f t="shared" ref="AAI146:ACT146" si="2737">IFERROR(SQRT((AAI$4-AAI140)*(AAI$4-AAI140)+(AAI$5-AAI141)*(AAI$5-AAI141)),"Wird nicht erkannt")</f>
        <v>Wird nicht erkannt</v>
      </c>
      <c r="AAJ146" s="32" t="str">
        <f t="shared" si="2737"/>
        <v>Wird nicht erkannt</v>
      </c>
      <c r="AAK146" s="32" t="str">
        <f t="shared" si="2737"/>
        <v>Wird nicht erkannt</v>
      </c>
      <c r="AAL146" s="32" t="str">
        <f t="shared" si="2737"/>
        <v>Wird nicht erkannt</v>
      </c>
      <c r="AAM146" s="32" t="str">
        <f t="shared" si="2737"/>
        <v>Wird nicht erkannt</v>
      </c>
      <c r="AAN146" s="32" t="str">
        <f t="shared" si="2737"/>
        <v>Wird nicht erkannt</v>
      </c>
      <c r="AAO146" s="32" t="str">
        <f t="shared" si="2737"/>
        <v>Wird nicht erkannt</v>
      </c>
      <c r="AAP146" s="32" t="str">
        <f t="shared" si="2737"/>
        <v>Wird nicht erkannt</v>
      </c>
      <c r="AAQ146" s="32" t="str">
        <f t="shared" si="2737"/>
        <v>Wird nicht erkannt</v>
      </c>
      <c r="AAR146" s="32" t="str">
        <f t="shared" si="2737"/>
        <v>Wird nicht erkannt</v>
      </c>
      <c r="AAS146" s="32" t="str">
        <f t="shared" si="2737"/>
        <v>Wird nicht erkannt</v>
      </c>
      <c r="AAT146" s="32" t="str">
        <f t="shared" si="2737"/>
        <v>Wird nicht erkannt</v>
      </c>
      <c r="AAU146" s="32" t="str">
        <f t="shared" si="2737"/>
        <v>Wird nicht erkannt</v>
      </c>
      <c r="AAV146" s="32" t="str">
        <f t="shared" si="2737"/>
        <v>Wird nicht erkannt</v>
      </c>
      <c r="AAW146" s="32" t="str">
        <f t="shared" si="2737"/>
        <v>Wird nicht erkannt</v>
      </c>
      <c r="AAX146" s="32" t="str">
        <f t="shared" si="2737"/>
        <v>Wird nicht erkannt</v>
      </c>
      <c r="AAY146" s="32" t="str">
        <f t="shared" si="2737"/>
        <v>Wird nicht erkannt</v>
      </c>
      <c r="AAZ146" s="32" t="str">
        <f t="shared" si="2737"/>
        <v>Wird nicht erkannt</v>
      </c>
      <c r="ABA146" s="32" t="str">
        <f t="shared" si="2737"/>
        <v>Wird nicht erkannt</v>
      </c>
      <c r="ABB146" s="32" t="str">
        <f t="shared" si="2737"/>
        <v>Wird nicht erkannt</v>
      </c>
      <c r="ABC146" s="32" t="str">
        <f t="shared" si="2737"/>
        <v>Wird nicht erkannt</v>
      </c>
      <c r="ABD146" s="32" t="str">
        <f t="shared" si="2737"/>
        <v>Wird nicht erkannt</v>
      </c>
      <c r="ABE146" s="32" t="str">
        <f t="shared" si="2737"/>
        <v>Wird nicht erkannt</v>
      </c>
      <c r="ABF146" s="32" t="str">
        <f t="shared" si="2737"/>
        <v>Wird nicht erkannt</v>
      </c>
      <c r="ABG146" s="32" t="str">
        <f t="shared" si="2737"/>
        <v>Wird nicht erkannt</v>
      </c>
      <c r="ABH146" s="32" t="str">
        <f t="shared" si="2737"/>
        <v>Wird nicht erkannt</v>
      </c>
      <c r="ABI146" s="32" t="str">
        <f t="shared" si="2737"/>
        <v>Wird nicht erkannt</v>
      </c>
      <c r="ABJ146" s="32" t="str">
        <f t="shared" si="2737"/>
        <v>Wird nicht erkannt</v>
      </c>
      <c r="ABK146" s="32" t="str">
        <f t="shared" si="2737"/>
        <v>Wird nicht erkannt</v>
      </c>
      <c r="ABL146" s="32" t="str">
        <f t="shared" si="2737"/>
        <v>Wird nicht erkannt</v>
      </c>
      <c r="ABM146" s="32" t="str">
        <f t="shared" si="2737"/>
        <v>Wird nicht erkannt</v>
      </c>
      <c r="ABN146" s="32" t="str">
        <f t="shared" si="2737"/>
        <v>Wird nicht erkannt</v>
      </c>
      <c r="ABO146" s="32" t="str">
        <f t="shared" si="2737"/>
        <v>Wird nicht erkannt</v>
      </c>
      <c r="ABP146" s="32" t="str">
        <f t="shared" si="2737"/>
        <v>Wird nicht erkannt</v>
      </c>
      <c r="ABQ146" s="32" t="str">
        <f t="shared" si="2737"/>
        <v>Wird nicht erkannt</v>
      </c>
      <c r="ABR146" s="32" t="str">
        <f t="shared" si="2737"/>
        <v>Wird nicht erkannt</v>
      </c>
      <c r="ABS146" s="32" t="str">
        <f t="shared" si="2737"/>
        <v>Wird nicht erkannt</v>
      </c>
      <c r="ABT146" s="32" t="str">
        <f t="shared" si="2737"/>
        <v>Wird nicht erkannt</v>
      </c>
      <c r="ABU146" s="32" t="str">
        <f t="shared" si="2737"/>
        <v>Wird nicht erkannt</v>
      </c>
      <c r="ABV146" s="32" t="str">
        <f t="shared" si="2737"/>
        <v>Wird nicht erkannt</v>
      </c>
      <c r="ABW146" s="32" t="str">
        <f t="shared" si="2737"/>
        <v>Wird nicht erkannt</v>
      </c>
      <c r="ABX146" s="32" t="str">
        <f t="shared" si="2737"/>
        <v>Wird nicht erkannt</v>
      </c>
      <c r="ABY146" s="32" t="str">
        <f t="shared" si="2737"/>
        <v>Wird nicht erkannt</v>
      </c>
      <c r="ABZ146" s="32" t="str">
        <f t="shared" si="2737"/>
        <v>Wird nicht erkannt</v>
      </c>
      <c r="ACA146" s="32" t="str">
        <f t="shared" si="2737"/>
        <v>Wird nicht erkannt</v>
      </c>
      <c r="ACB146" s="32" t="str">
        <f t="shared" si="2737"/>
        <v>Wird nicht erkannt</v>
      </c>
      <c r="ACC146" s="32" t="str">
        <f t="shared" si="2737"/>
        <v>Wird nicht erkannt</v>
      </c>
      <c r="ACD146" s="32" t="str">
        <f t="shared" si="2737"/>
        <v>Wird nicht erkannt</v>
      </c>
      <c r="ACE146" s="32" t="str">
        <f t="shared" si="2737"/>
        <v>Wird nicht erkannt</v>
      </c>
      <c r="ACF146" s="32" t="str">
        <f t="shared" si="2737"/>
        <v>Wird nicht erkannt</v>
      </c>
      <c r="ACG146" s="32" t="str">
        <f t="shared" si="2737"/>
        <v>Wird nicht erkannt</v>
      </c>
      <c r="ACH146" s="32" t="str">
        <f t="shared" si="2737"/>
        <v>Wird nicht erkannt</v>
      </c>
      <c r="ACI146" s="32" t="str">
        <f t="shared" si="2737"/>
        <v>Wird nicht erkannt</v>
      </c>
      <c r="ACJ146" s="32" t="str">
        <f t="shared" si="2737"/>
        <v>Wird nicht erkannt</v>
      </c>
      <c r="ACK146" s="32" t="str">
        <f t="shared" si="2737"/>
        <v>Wird nicht erkannt</v>
      </c>
      <c r="ACL146" s="32" t="str">
        <f t="shared" si="2737"/>
        <v>Wird nicht erkannt</v>
      </c>
      <c r="ACM146" s="32" t="str">
        <f t="shared" si="2737"/>
        <v>Wird nicht erkannt</v>
      </c>
      <c r="ACN146" s="32" t="str">
        <f t="shared" si="2737"/>
        <v>Wird nicht erkannt</v>
      </c>
      <c r="ACO146" s="32" t="str">
        <f t="shared" si="2737"/>
        <v>Wird nicht erkannt</v>
      </c>
      <c r="ACP146" s="32" t="str">
        <f t="shared" si="2737"/>
        <v>Wird nicht erkannt</v>
      </c>
      <c r="ACQ146" s="32" t="str">
        <f t="shared" si="2737"/>
        <v>Wird nicht erkannt</v>
      </c>
      <c r="ACR146" s="32" t="str">
        <f t="shared" si="2737"/>
        <v>Wird nicht erkannt</v>
      </c>
      <c r="ACS146" s="32" t="str">
        <f t="shared" si="2737"/>
        <v>Wird nicht erkannt</v>
      </c>
      <c r="ACT146" s="32" t="str">
        <f t="shared" si="2737"/>
        <v>Wird nicht erkannt</v>
      </c>
      <c r="ACU146" s="32" t="str">
        <f t="shared" ref="ACU146:ADC146" si="2738">IFERROR(SQRT((ACU$4-ACU140)*(ACU$4-ACU140)+(ACU$5-ACU141)*(ACU$5-ACU141)),"Wird nicht erkannt")</f>
        <v>Wird nicht erkannt</v>
      </c>
      <c r="ACV146" s="32" t="str">
        <f t="shared" si="2738"/>
        <v>Wird nicht erkannt</v>
      </c>
      <c r="ACW146" s="32" t="str">
        <f t="shared" si="2738"/>
        <v>Wird nicht erkannt</v>
      </c>
      <c r="ACX146" s="32" t="str">
        <f t="shared" si="2738"/>
        <v>Wird nicht erkannt</v>
      </c>
      <c r="ACY146" s="32" t="str">
        <f t="shared" si="2738"/>
        <v>Wird nicht erkannt</v>
      </c>
      <c r="ACZ146" s="32" t="str">
        <f t="shared" si="2738"/>
        <v>Wird nicht erkannt</v>
      </c>
      <c r="ADA146" s="32" t="str">
        <f t="shared" si="2738"/>
        <v>Wird nicht erkannt</v>
      </c>
      <c r="ADB146" s="32" t="str">
        <f t="shared" si="2738"/>
        <v>Wird nicht erkannt</v>
      </c>
      <c r="ADC146" s="32" t="str">
        <f t="shared" si="2738"/>
        <v>Wird nicht erkannt</v>
      </c>
      <c r="ADD146" s="32" t="str">
        <f t="shared" ref="ADD146:AFO146" si="2739">IFERROR(SQRT((ADD$4-ADD140)*(ADD$4-ADD140)+(ADD$5-ADD141)*(ADD$5-ADD141)),"Wird nicht erkannt")</f>
        <v>Wird nicht erkannt</v>
      </c>
      <c r="ADE146" s="32" t="str">
        <f t="shared" si="2739"/>
        <v>Wird nicht erkannt</v>
      </c>
      <c r="ADF146" s="32" t="str">
        <f t="shared" si="2739"/>
        <v>Wird nicht erkannt</v>
      </c>
      <c r="ADG146" s="32" t="str">
        <f t="shared" si="2739"/>
        <v>Wird nicht erkannt</v>
      </c>
      <c r="ADH146" s="32" t="str">
        <f t="shared" si="2739"/>
        <v>Wird nicht erkannt</v>
      </c>
      <c r="ADI146" s="32" t="str">
        <f t="shared" si="2739"/>
        <v>Wird nicht erkannt</v>
      </c>
      <c r="ADJ146" s="32" t="str">
        <f t="shared" si="2739"/>
        <v>Wird nicht erkannt</v>
      </c>
      <c r="ADK146" s="32" t="str">
        <f t="shared" si="2739"/>
        <v>Wird nicht erkannt</v>
      </c>
      <c r="ADL146" s="32" t="str">
        <f t="shared" si="2739"/>
        <v>Wird nicht erkannt</v>
      </c>
      <c r="ADM146" s="32" t="str">
        <f t="shared" si="2739"/>
        <v>Wird nicht erkannt</v>
      </c>
      <c r="ADN146" s="32" t="str">
        <f t="shared" si="2739"/>
        <v>Wird nicht erkannt</v>
      </c>
      <c r="ADO146" s="32" t="str">
        <f t="shared" si="2739"/>
        <v>Wird nicht erkannt</v>
      </c>
      <c r="ADP146" s="32" t="str">
        <f t="shared" si="2739"/>
        <v>Wird nicht erkannt</v>
      </c>
      <c r="ADQ146" s="32" t="str">
        <f t="shared" si="2739"/>
        <v>Wird nicht erkannt</v>
      </c>
      <c r="ADR146" s="32" t="str">
        <f t="shared" si="2739"/>
        <v>Wird nicht erkannt</v>
      </c>
      <c r="ADS146" s="32" t="str">
        <f t="shared" si="2739"/>
        <v>Wird nicht erkannt</v>
      </c>
      <c r="ADT146" s="32" t="str">
        <f t="shared" si="2739"/>
        <v>Wird nicht erkannt</v>
      </c>
      <c r="ADU146" s="32" t="str">
        <f t="shared" si="2739"/>
        <v>Wird nicht erkannt</v>
      </c>
      <c r="ADV146" s="32" t="str">
        <f t="shared" si="2739"/>
        <v>Wird nicht erkannt</v>
      </c>
      <c r="ADW146" s="32" t="str">
        <f t="shared" si="2739"/>
        <v>Wird nicht erkannt</v>
      </c>
      <c r="ADX146" s="32" t="str">
        <f t="shared" si="2739"/>
        <v>Wird nicht erkannt</v>
      </c>
      <c r="ADY146" s="32" t="str">
        <f t="shared" si="2739"/>
        <v>Wird nicht erkannt</v>
      </c>
      <c r="ADZ146" s="32" t="str">
        <f t="shared" si="2739"/>
        <v>Wird nicht erkannt</v>
      </c>
      <c r="AEA146" s="32" t="str">
        <f t="shared" si="2739"/>
        <v>Wird nicht erkannt</v>
      </c>
      <c r="AEB146" s="32" t="str">
        <f t="shared" si="2739"/>
        <v>Wird nicht erkannt</v>
      </c>
      <c r="AEC146" s="32" t="str">
        <f t="shared" si="2739"/>
        <v>Wird nicht erkannt</v>
      </c>
      <c r="AED146" s="32" t="str">
        <f t="shared" si="2739"/>
        <v>Wird nicht erkannt</v>
      </c>
      <c r="AEE146" s="32" t="str">
        <f t="shared" si="2739"/>
        <v>Wird nicht erkannt</v>
      </c>
      <c r="AEF146" s="32" t="str">
        <f t="shared" si="2739"/>
        <v>Wird nicht erkannt</v>
      </c>
      <c r="AEG146" s="32" t="str">
        <f t="shared" si="2739"/>
        <v>Wird nicht erkannt</v>
      </c>
      <c r="AEH146" s="32" t="str">
        <f t="shared" si="2739"/>
        <v>Wird nicht erkannt</v>
      </c>
      <c r="AEI146" s="32" t="str">
        <f t="shared" si="2739"/>
        <v>Wird nicht erkannt</v>
      </c>
      <c r="AEJ146" s="32" t="str">
        <f t="shared" si="2739"/>
        <v>Wird nicht erkannt</v>
      </c>
      <c r="AEK146" s="32" t="str">
        <f t="shared" si="2739"/>
        <v>Wird nicht erkannt</v>
      </c>
      <c r="AEL146" s="32" t="str">
        <f t="shared" si="2739"/>
        <v>Wird nicht erkannt</v>
      </c>
      <c r="AEM146" s="32" t="str">
        <f t="shared" si="2739"/>
        <v>Wird nicht erkannt</v>
      </c>
      <c r="AEN146" s="32" t="str">
        <f t="shared" si="2739"/>
        <v>Wird nicht erkannt</v>
      </c>
      <c r="AEO146" s="32" t="str">
        <f t="shared" si="2739"/>
        <v>Wird nicht erkannt</v>
      </c>
      <c r="AEP146" s="32" t="str">
        <f t="shared" si="2739"/>
        <v>Wird nicht erkannt</v>
      </c>
      <c r="AEQ146" s="32" t="str">
        <f t="shared" si="2739"/>
        <v>Wird nicht erkannt</v>
      </c>
      <c r="AER146" s="32" t="str">
        <f t="shared" si="2739"/>
        <v>Wird nicht erkannt</v>
      </c>
      <c r="AES146" s="32" t="str">
        <f t="shared" si="2739"/>
        <v>Wird nicht erkannt</v>
      </c>
      <c r="AET146" s="32" t="str">
        <f t="shared" si="2739"/>
        <v>Wird nicht erkannt</v>
      </c>
      <c r="AEU146" s="32" t="str">
        <f t="shared" si="2739"/>
        <v>Wird nicht erkannt</v>
      </c>
      <c r="AEV146" s="32" t="str">
        <f t="shared" si="2739"/>
        <v>Wird nicht erkannt</v>
      </c>
      <c r="AEW146" s="32" t="str">
        <f t="shared" si="2739"/>
        <v>Wird nicht erkannt</v>
      </c>
      <c r="AEX146" s="32" t="str">
        <f t="shared" si="2739"/>
        <v>Wird nicht erkannt</v>
      </c>
      <c r="AEY146" s="32" t="str">
        <f t="shared" si="2739"/>
        <v>Wird nicht erkannt</v>
      </c>
      <c r="AEZ146" s="32" t="str">
        <f t="shared" si="2739"/>
        <v>Wird nicht erkannt</v>
      </c>
      <c r="AFA146" s="32" t="str">
        <f t="shared" si="2739"/>
        <v>Wird nicht erkannt</v>
      </c>
      <c r="AFB146" s="32" t="str">
        <f t="shared" si="2739"/>
        <v>Wird nicht erkannt</v>
      </c>
      <c r="AFC146" s="32" t="str">
        <f t="shared" si="2739"/>
        <v>Wird nicht erkannt</v>
      </c>
      <c r="AFD146" s="32" t="str">
        <f t="shared" si="2739"/>
        <v>Wird nicht erkannt</v>
      </c>
      <c r="AFE146" s="32" t="str">
        <f t="shared" si="2739"/>
        <v>Wird nicht erkannt</v>
      </c>
      <c r="AFF146" s="32" t="str">
        <f t="shared" si="2739"/>
        <v>Wird nicht erkannt</v>
      </c>
      <c r="AFG146" s="32" t="str">
        <f t="shared" si="2739"/>
        <v>Wird nicht erkannt</v>
      </c>
      <c r="AFH146" s="32" t="str">
        <f t="shared" si="2739"/>
        <v>Wird nicht erkannt</v>
      </c>
      <c r="AFI146" s="32" t="str">
        <f t="shared" si="2739"/>
        <v>Wird nicht erkannt</v>
      </c>
      <c r="AFJ146" s="32" t="str">
        <f t="shared" si="2739"/>
        <v>Wird nicht erkannt</v>
      </c>
      <c r="AFK146" s="32" t="str">
        <f t="shared" si="2739"/>
        <v>Wird nicht erkannt</v>
      </c>
      <c r="AFL146" s="32" t="str">
        <f t="shared" si="2739"/>
        <v>Wird nicht erkannt</v>
      </c>
      <c r="AFM146" s="32" t="str">
        <f t="shared" si="2739"/>
        <v>Wird nicht erkannt</v>
      </c>
      <c r="AFN146" s="32" t="str">
        <f t="shared" si="2739"/>
        <v>Wird nicht erkannt</v>
      </c>
      <c r="AFO146" s="32" t="str">
        <f t="shared" si="2739"/>
        <v>Wird nicht erkannt</v>
      </c>
      <c r="AFP146" s="32" t="str">
        <f t="shared" ref="AFP146:AIA146" si="2740">IFERROR(SQRT((AFP$4-AFP140)*(AFP$4-AFP140)+(AFP$5-AFP141)*(AFP$5-AFP141)),"Wird nicht erkannt")</f>
        <v>Wird nicht erkannt</v>
      </c>
      <c r="AFQ146" s="32" t="str">
        <f t="shared" si="2740"/>
        <v>Wird nicht erkannt</v>
      </c>
      <c r="AFR146" s="32" t="str">
        <f t="shared" si="2740"/>
        <v>Wird nicht erkannt</v>
      </c>
      <c r="AFS146" s="32" t="str">
        <f t="shared" si="2740"/>
        <v>Wird nicht erkannt</v>
      </c>
      <c r="AFT146" s="32" t="str">
        <f t="shared" si="2740"/>
        <v>Wird nicht erkannt</v>
      </c>
      <c r="AFU146" s="32" t="str">
        <f t="shared" si="2740"/>
        <v>Wird nicht erkannt</v>
      </c>
      <c r="AFV146" s="32" t="str">
        <f t="shared" si="2740"/>
        <v>Wird nicht erkannt</v>
      </c>
      <c r="AFW146" s="32" t="str">
        <f t="shared" si="2740"/>
        <v>Wird nicht erkannt</v>
      </c>
      <c r="AFX146" s="32" t="str">
        <f t="shared" si="2740"/>
        <v>Wird nicht erkannt</v>
      </c>
      <c r="AFY146" s="32" t="str">
        <f t="shared" si="2740"/>
        <v>Wird nicht erkannt</v>
      </c>
      <c r="AFZ146" s="32" t="str">
        <f t="shared" si="2740"/>
        <v>Wird nicht erkannt</v>
      </c>
      <c r="AGA146" s="32" t="str">
        <f t="shared" si="2740"/>
        <v>Wird nicht erkannt</v>
      </c>
      <c r="AGB146" s="32" t="str">
        <f t="shared" si="2740"/>
        <v>Wird nicht erkannt</v>
      </c>
      <c r="AGC146" s="32" t="str">
        <f t="shared" si="2740"/>
        <v>Wird nicht erkannt</v>
      </c>
      <c r="AGD146" s="32" t="str">
        <f t="shared" si="2740"/>
        <v>Wird nicht erkannt</v>
      </c>
      <c r="AGE146" s="32" t="str">
        <f t="shared" si="2740"/>
        <v>Wird nicht erkannt</v>
      </c>
      <c r="AGF146" s="32" t="str">
        <f t="shared" si="2740"/>
        <v>Wird nicht erkannt</v>
      </c>
      <c r="AGG146" s="32" t="str">
        <f t="shared" si="2740"/>
        <v>Wird nicht erkannt</v>
      </c>
      <c r="AGH146" s="32" t="str">
        <f t="shared" si="2740"/>
        <v>Wird nicht erkannt</v>
      </c>
      <c r="AGI146" s="32" t="str">
        <f t="shared" si="2740"/>
        <v>Wird nicht erkannt</v>
      </c>
      <c r="AGJ146" s="32" t="str">
        <f t="shared" si="2740"/>
        <v>Wird nicht erkannt</v>
      </c>
      <c r="AGK146" s="32" t="str">
        <f t="shared" si="2740"/>
        <v>Wird nicht erkannt</v>
      </c>
      <c r="AGL146" s="32" t="str">
        <f t="shared" si="2740"/>
        <v>Wird nicht erkannt</v>
      </c>
      <c r="AGM146" s="32" t="str">
        <f t="shared" si="2740"/>
        <v>Wird nicht erkannt</v>
      </c>
      <c r="AGN146" s="32" t="str">
        <f t="shared" si="2740"/>
        <v>Wird nicht erkannt</v>
      </c>
      <c r="AGO146" s="32" t="str">
        <f t="shared" si="2740"/>
        <v>Wird nicht erkannt</v>
      </c>
      <c r="AGP146" s="32" t="str">
        <f t="shared" si="2740"/>
        <v>Wird nicht erkannt</v>
      </c>
      <c r="AGQ146" s="32" t="str">
        <f t="shared" si="2740"/>
        <v>Wird nicht erkannt</v>
      </c>
      <c r="AGR146" s="32" t="str">
        <f t="shared" si="2740"/>
        <v>Wird nicht erkannt</v>
      </c>
      <c r="AGS146" s="32" t="str">
        <f t="shared" si="2740"/>
        <v>Wird nicht erkannt</v>
      </c>
      <c r="AGT146" s="32" t="str">
        <f t="shared" si="2740"/>
        <v>Wird nicht erkannt</v>
      </c>
      <c r="AGU146" s="32" t="str">
        <f t="shared" si="2740"/>
        <v>Wird nicht erkannt</v>
      </c>
      <c r="AGV146" s="32" t="str">
        <f t="shared" si="2740"/>
        <v>Wird nicht erkannt</v>
      </c>
      <c r="AGW146" s="32" t="str">
        <f t="shared" si="2740"/>
        <v>Wird nicht erkannt</v>
      </c>
      <c r="AGX146" s="32" t="str">
        <f t="shared" si="2740"/>
        <v>Wird nicht erkannt</v>
      </c>
      <c r="AGY146" s="32" t="str">
        <f t="shared" si="2740"/>
        <v>Wird nicht erkannt</v>
      </c>
      <c r="AGZ146" s="32" t="str">
        <f t="shared" si="2740"/>
        <v>Wird nicht erkannt</v>
      </c>
      <c r="AHA146" s="32" t="str">
        <f t="shared" si="2740"/>
        <v>Wird nicht erkannt</v>
      </c>
      <c r="AHB146" s="32" t="str">
        <f t="shared" si="2740"/>
        <v>Wird nicht erkannt</v>
      </c>
      <c r="AHC146" s="32" t="str">
        <f t="shared" si="2740"/>
        <v>Wird nicht erkannt</v>
      </c>
      <c r="AHD146" s="32" t="str">
        <f t="shared" si="2740"/>
        <v>Wird nicht erkannt</v>
      </c>
      <c r="AHE146" s="32" t="str">
        <f t="shared" si="2740"/>
        <v>Wird nicht erkannt</v>
      </c>
      <c r="AHF146" s="32" t="str">
        <f t="shared" si="2740"/>
        <v>Wird nicht erkannt</v>
      </c>
      <c r="AHG146" s="32" t="str">
        <f t="shared" si="2740"/>
        <v>Wird nicht erkannt</v>
      </c>
      <c r="AHH146" s="32" t="str">
        <f t="shared" si="2740"/>
        <v>Wird nicht erkannt</v>
      </c>
      <c r="AHI146" s="32" t="str">
        <f t="shared" si="2740"/>
        <v>Wird nicht erkannt</v>
      </c>
      <c r="AHJ146" s="32" t="str">
        <f t="shared" si="2740"/>
        <v>Wird nicht erkannt</v>
      </c>
      <c r="AHK146" s="32" t="str">
        <f t="shared" si="2740"/>
        <v>Wird nicht erkannt</v>
      </c>
      <c r="AHL146" s="32" t="str">
        <f t="shared" si="2740"/>
        <v>Wird nicht erkannt</v>
      </c>
      <c r="AHM146" s="32" t="str">
        <f t="shared" si="2740"/>
        <v>Wird nicht erkannt</v>
      </c>
      <c r="AHN146" s="32" t="str">
        <f t="shared" si="2740"/>
        <v>Wird nicht erkannt</v>
      </c>
      <c r="AHO146" s="32" t="str">
        <f t="shared" si="2740"/>
        <v>Wird nicht erkannt</v>
      </c>
      <c r="AHP146" s="32" t="str">
        <f t="shared" si="2740"/>
        <v>Wird nicht erkannt</v>
      </c>
      <c r="AHQ146" s="32" t="str">
        <f t="shared" si="2740"/>
        <v>Wird nicht erkannt</v>
      </c>
      <c r="AHR146" s="32" t="str">
        <f t="shared" si="2740"/>
        <v>Wird nicht erkannt</v>
      </c>
      <c r="AHS146" s="32" t="str">
        <f t="shared" si="2740"/>
        <v>Wird nicht erkannt</v>
      </c>
      <c r="AHT146" s="32" t="str">
        <f t="shared" si="2740"/>
        <v>Wird nicht erkannt</v>
      </c>
      <c r="AHU146" s="32" t="str">
        <f t="shared" si="2740"/>
        <v>Wird nicht erkannt</v>
      </c>
      <c r="AHV146" s="32" t="str">
        <f t="shared" si="2740"/>
        <v>Wird nicht erkannt</v>
      </c>
      <c r="AHW146" s="32" t="str">
        <f t="shared" si="2740"/>
        <v>Wird nicht erkannt</v>
      </c>
      <c r="AHX146" s="32" t="str">
        <f t="shared" si="2740"/>
        <v>Wird nicht erkannt</v>
      </c>
      <c r="AHY146" s="32" t="str">
        <f t="shared" si="2740"/>
        <v>Wird nicht erkannt</v>
      </c>
      <c r="AHZ146" s="32" t="str">
        <f t="shared" si="2740"/>
        <v>Wird nicht erkannt</v>
      </c>
      <c r="AIA146" s="32" t="str">
        <f t="shared" si="2740"/>
        <v>Wird nicht erkannt</v>
      </c>
      <c r="AIB146" s="32" t="str">
        <f t="shared" ref="AIB146:AKM146" si="2741">IFERROR(SQRT((AIB$4-AIB140)*(AIB$4-AIB140)+(AIB$5-AIB141)*(AIB$5-AIB141)),"Wird nicht erkannt")</f>
        <v>Wird nicht erkannt</v>
      </c>
      <c r="AIC146" s="32" t="str">
        <f t="shared" si="2741"/>
        <v>Wird nicht erkannt</v>
      </c>
      <c r="AID146" s="32" t="str">
        <f t="shared" si="2741"/>
        <v>Wird nicht erkannt</v>
      </c>
      <c r="AIE146" s="32" t="str">
        <f t="shared" si="2741"/>
        <v>Wird nicht erkannt</v>
      </c>
      <c r="AIF146" s="32" t="str">
        <f t="shared" si="2741"/>
        <v>Wird nicht erkannt</v>
      </c>
      <c r="AIG146" s="32" t="str">
        <f t="shared" si="2741"/>
        <v>Wird nicht erkannt</v>
      </c>
      <c r="AIH146" s="32" t="str">
        <f t="shared" si="2741"/>
        <v>Wird nicht erkannt</v>
      </c>
      <c r="AII146" s="32" t="str">
        <f t="shared" si="2741"/>
        <v>Wird nicht erkannt</v>
      </c>
      <c r="AIJ146" s="32" t="str">
        <f t="shared" si="2741"/>
        <v>Wird nicht erkannt</v>
      </c>
      <c r="AIK146" s="32" t="str">
        <f t="shared" si="2741"/>
        <v>Wird nicht erkannt</v>
      </c>
      <c r="AIL146" s="32" t="str">
        <f t="shared" si="2741"/>
        <v>Wird nicht erkannt</v>
      </c>
      <c r="AIM146" s="32" t="str">
        <f t="shared" si="2741"/>
        <v>Wird nicht erkannt</v>
      </c>
      <c r="AIN146" s="32" t="str">
        <f t="shared" si="2741"/>
        <v>Wird nicht erkannt</v>
      </c>
      <c r="AIO146" s="32" t="str">
        <f t="shared" si="2741"/>
        <v>Wird nicht erkannt</v>
      </c>
      <c r="AIP146" s="32" t="str">
        <f t="shared" si="2741"/>
        <v>Wird nicht erkannt</v>
      </c>
      <c r="AIQ146" s="32" t="str">
        <f t="shared" si="2741"/>
        <v>Wird nicht erkannt</v>
      </c>
      <c r="AIR146" s="32" t="str">
        <f t="shared" si="2741"/>
        <v>Wird nicht erkannt</v>
      </c>
      <c r="AIS146" s="32" t="str">
        <f t="shared" si="2741"/>
        <v>Wird nicht erkannt</v>
      </c>
      <c r="AIT146" s="32" t="str">
        <f t="shared" si="2741"/>
        <v>Wird nicht erkannt</v>
      </c>
      <c r="AIU146" s="32" t="str">
        <f t="shared" si="2741"/>
        <v>Wird nicht erkannt</v>
      </c>
      <c r="AIV146" s="32" t="str">
        <f t="shared" si="2741"/>
        <v>Wird nicht erkannt</v>
      </c>
      <c r="AIW146" s="32" t="str">
        <f t="shared" si="2741"/>
        <v>Wird nicht erkannt</v>
      </c>
      <c r="AIX146" s="32" t="str">
        <f t="shared" si="2741"/>
        <v>Wird nicht erkannt</v>
      </c>
      <c r="AIY146" s="32" t="str">
        <f t="shared" si="2741"/>
        <v>Wird nicht erkannt</v>
      </c>
      <c r="AIZ146" s="32" t="str">
        <f t="shared" si="2741"/>
        <v>Wird nicht erkannt</v>
      </c>
      <c r="AJA146" s="32" t="str">
        <f t="shared" si="2741"/>
        <v>Wird nicht erkannt</v>
      </c>
      <c r="AJB146" s="32" t="str">
        <f t="shared" si="2741"/>
        <v>Wird nicht erkannt</v>
      </c>
      <c r="AJC146" s="32" t="str">
        <f t="shared" si="2741"/>
        <v>Wird nicht erkannt</v>
      </c>
      <c r="AJD146" s="32" t="str">
        <f t="shared" si="2741"/>
        <v>Wird nicht erkannt</v>
      </c>
      <c r="AJE146" s="32" t="str">
        <f t="shared" si="2741"/>
        <v>Wird nicht erkannt</v>
      </c>
      <c r="AJF146" s="32" t="str">
        <f t="shared" si="2741"/>
        <v>Wird nicht erkannt</v>
      </c>
      <c r="AJG146" s="32" t="str">
        <f t="shared" si="2741"/>
        <v>Wird nicht erkannt</v>
      </c>
      <c r="AJH146" s="32" t="str">
        <f t="shared" si="2741"/>
        <v>Wird nicht erkannt</v>
      </c>
      <c r="AJI146" s="32" t="str">
        <f t="shared" si="2741"/>
        <v>Wird nicht erkannt</v>
      </c>
      <c r="AJJ146" s="32" t="str">
        <f t="shared" si="2741"/>
        <v>Wird nicht erkannt</v>
      </c>
      <c r="AJK146" s="32" t="str">
        <f t="shared" si="2741"/>
        <v>Wird nicht erkannt</v>
      </c>
      <c r="AJL146" s="32" t="str">
        <f t="shared" si="2741"/>
        <v>Wird nicht erkannt</v>
      </c>
      <c r="AJM146" s="32" t="str">
        <f t="shared" si="2741"/>
        <v>Wird nicht erkannt</v>
      </c>
      <c r="AJN146" s="32" t="str">
        <f t="shared" si="2741"/>
        <v>Wird nicht erkannt</v>
      </c>
      <c r="AJO146" s="32" t="str">
        <f t="shared" si="2741"/>
        <v>Wird nicht erkannt</v>
      </c>
      <c r="AJP146" s="32" t="str">
        <f t="shared" si="2741"/>
        <v>Wird nicht erkannt</v>
      </c>
      <c r="AJQ146" s="32" t="str">
        <f t="shared" si="2741"/>
        <v>Wird nicht erkannt</v>
      </c>
      <c r="AJR146" s="32" t="str">
        <f t="shared" si="2741"/>
        <v>Wird nicht erkannt</v>
      </c>
      <c r="AJS146" s="32" t="str">
        <f t="shared" si="2741"/>
        <v>Wird nicht erkannt</v>
      </c>
      <c r="AJT146" s="32" t="str">
        <f t="shared" si="2741"/>
        <v>Wird nicht erkannt</v>
      </c>
      <c r="AJU146" s="32" t="str">
        <f t="shared" si="2741"/>
        <v>Wird nicht erkannt</v>
      </c>
      <c r="AJV146" s="32" t="str">
        <f t="shared" si="2741"/>
        <v>Wird nicht erkannt</v>
      </c>
      <c r="AJW146" s="32" t="str">
        <f t="shared" si="2741"/>
        <v>Wird nicht erkannt</v>
      </c>
      <c r="AJX146" s="32" t="str">
        <f t="shared" si="2741"/>
        <v>Wird nicht erkannt</v>
      </c>
      <c r="AJY146" s="32" t="str">
        <f t="shared" si="2741"/>
        <v>Wird nicht erkannt</v>
      </c>
      <c r="AJZ146" s="32" t="str">
        <f t="shared" si="2741"/>
        <v>Wird nicht erkannt</v>
      </c>
      <c r="AKA146" s="32" t="str">
        <f t="shared" si="2741"/>
        <v>Wird nicht erkannt</v>
      </c>
      <c r="AKB146" s="32" t="str">
        <f t="shared" si="2741"/>
        <v>Wird nicht erkannt</v>
      </c>
      <c r="AKC146" s="32" t="str">
        <f t="shared" si="2741"/>
        <v>Wird nicht erkannt</v>
      </c>
      <c r="AKD146" s="32" t="str">
        <f t="shared" si="2741"/>
        <v>Wird nicht erkannt</v>
      </c>
      <c r="AKE146" s="32" t="str">
        <f t="shared" si="2741"/>
        <v>Wird nicht erkannt</v>
      </c>
      <c r="AKF146" s="32" t="str">
        <f t="shared" si="2741"/>
        <v>Wird nicht erkannt</v>
      </c>
      <c r="AKG146" s="32" t="str">
        <f t="shared" si="2741"/>
        <v>Wird nicht erkannt</v>
      </c>
      <c r="AKH146" s="32" t="str">
        <f t="shared" si="2741"/>
        <v>Wird nicht erkannt</v>
      </c>
      <c r="AKI146" s="32" t="str">
        <f t="shared" si="2741"/>
        <v>Wird nicht erkannt</v>
      </c>
      <c r="AKJ146" s="32" t="str">
        <f t="shared" si="2741"/>
        <v>Wird nicht erkannt</v>
      </c>
      <c r="AKK146" s="32" t="str">
        <f t="shared" si="2741"/>
        <v>Wird nicht erkannt</v>
      </c>
      <c r="AKL146" s="32" t="str">
        <f t="shared" si="2741"/>
        <v>Wird nicht erkannt</v>
      </c>
      <c r="AKM146" s="32" t="str">
        <f t="shared" si="2741"/>
        <v>Wird nicht erkannt</v>
      </c>
      <c r="AKN146" s="32" t="str">
        <f t="shared" ref="AKN146:ALQ146" si="2742">IFERROR(SQRT((AKN$4-AKN140)*(AKN$4-AKN140)+(AKN$5-AKN141)*(AKN$5-AKN141)),"Wird nicht erkannt")</f>
        <v>Wird nicht erkannt</v>
      </c>
      <c r="AKO146" s="32" t="str">
        <f t="shared" si="2742"/>
        <v>Wird nicht erkannt</v>
      </c>
      <c r="AKP146" s="32" t="str">
        <f t="shared" si="2742"/>
        <v>Wird nicht erkannt</v>
      </c>
      <c r="AKQ146" s="32" t="str">
        <f t="shared" si="2742"/>
        <v>Wird nicht erkannt</v>
      </c>
      <c r="AKR146" s="32" t="str">
        <f t="shared" si="2742"/>
        <v>Wird nicht erkannt</v>
      </c>
      <c r="AKS146" s="32" t="str">
        <f t="shared" si="2742"/>
        <v>Wird nicht erkannt</v>
      </c>
      <c r="AKT146" s="32" t="str">
        <f t="shared" si="2742"/>
        <v>Wird nicht erkannt</v>
      </c>
      <c r="AKU146" s="32" t="str">
        <f t="shared" si="2742"/>
        <v>Wird nicht erkannt</v>
      </c>
      <c r="AKV146" s="32" t="str">
        <f t="shared" si="2742"/>
        <v>Wird nicht erkannt</v>
      </c>
      <c r="AKW146" s="32" t="str">
        <f t="shared" si="2742"/>
        <v>Wird nicht erkannt</v>
      </c>
      <c r="AKX146" s="32" t="str">
        <f t="shared" si="2742"/>
        <v>Wird nicht erkannt</v>
      </c>
      <c r="AKY146" s="32" t="str">
        <f t="shared" si="2742"/>
        <v>Wird nicht erkannt</v>
      </c>
      <c r="AKZ146" s="32" t="str">
        <f t="shared" si="2742"/>
        <v>Wird nicht erkannt</v>
      </c>
      <c r="ALA146" s="32" t="str">
        <f t="shared" si="2742"/>
        <v>Wird nicht erkannt</v>
      </c>
      <c r="ALB146" s="32" t="str">
        <f t="shared" si="2742"/>
        <v>Wird nicht erkannt</v>
      </c>
      <c r="ALC146" s="32" t="str">
        <f t="shared" si="2742"/>
        <v>Wird nicht erkannt</v>
      </c>
      <c r="ALD146" s="32" t="str">
        <f t="shared" si="2742"/>
        <v>Wird nicht erkannt</v>
      </c>
      <c r="ALE146" s="32" t="str">
        <f t="shared" si="2742"/>
        <v>Wird nicht erkannt</v>
      </c>
      <c r="ALF146" s="32" t="str">
        <f t="shared" si="2742"/>
        <v>Wird nicht erkannt</v>
      </c>
      <c r="ALG146" s="32" t="str">
        <f t="shared" si="2742"/>
        <v>Wird nicht erkannt</v>
      </c>
      <c r="ALH146" s="32" t="str">
        <f t="shared" si="2742"/>
        <v>Wird nicht erkannt</v>
      </c>
      <c r="ALI146" s="32" t="str">
        <f t="shared" si="2742"/>
        <v>Wird nicht erkannt</v>
      </c>
      <c r="ALJ146" s="32" t="str">
        <f t="shared" si="2742"/>
        <v>Wird nicht erkannt</v>
      </c>
      <c r="ALK146" s="32" t="str">
        <f t="shared" si="2742"/>
        <v>Wird nicht erkannt</v>
      </c>
      <c r="ALL146" s="32" t="str">
        <f t="shared" si="2742"/>
        <v>Wird nicht erkannt</v>
      </c>
      <c r="ALM146" s="32" t="str">
        <f t="shared" si="2742"/>
        <v>Wird nicht erkannt</v>
      </c>
      <c r="ALN146" s="32" t="str">
        <f t="shared" si="2742"/>
        <v>Wird nicht erkannt</v>
      </c>
      <c r="ALO146" s="32" t="str">
        <f t="shared" si="2742"/>
        <v>Wird nicht erkannt</v>
      </c>
      <c r="ALP146" s="32" t="str">
        <f t="shared" si="2742"/>
        <v>Wird nicht erkannt</v>
      </c>
      <c r="ALQ146" s="32" t="str">
        <f t="shared" si="2742"/>
        <v>Wird nicht erkannt</v>
      </c>
    </row>
    <row r="147" spans="1:1005" ht="15.75" hidden="1" thickBot="1" x14ac:dyDescent="0.3">
      <c r="D147" s="33" t="s">
        <v>31</v>
      </c>
      <c r="E147" s="34" t="str">
        <f>IFERROR(IF(E$4-E$6&gt;0,IF(AND(E140&lt;E$4,E140&gt;E$6),"JA","NEIN"),IF(E$4-E$6&lt;0,IF(AND(E140&gt;E$4,E140&lt;E$6),"JA","Nein"),"Ziel angeben")),"wird nicht erkannt")</f>
        <v>wird nicht erkannt</v>
      </c>
      <c r="F147" s="34" t="str">
        <f>IFERROR(IF(F$4-F$6&gt;0,IF(AND(F140&lt;F$4,F140&gt;F$6),"JA","NEIN"),IF(F$4-F$6&lt;0,IF(AND(F140&gt;F$4,F140&lt;F$6),"JA","Nein"),"Ziel angeben")),"wird nicht erkannt")</f>
        <v>wird nicht erkannt</v>
      </c>
      <c r="G147" s="34" t="str">
        <f>IFERROR(IF(G$4-G$6&gt;0,IF(AND(G140&lt;G$4,G140&gt;G$6),"JA","NEIN"),IF(G$4-G$6&lt;0,IF(AND(G140&gt;G$4,G140&lt;G$6),"JA","Nein"),"Ziel angeben")),"wird nicht erkannt")</f>
        <v>wird nicht erkannt</v>
      </c>
      <c r="H147" s="34" t="str">
        <f t="shared" ref="H147:O147" si="2743">IFERROR(IF(H$4-H$6&gt;0,IF(AND(H140&lt;H$4,H140&gt;H$6),"JA","NEIN"),IF(H$4-H$6&lt;0,IF(AND(H140&gt;H$4,H140&lt;H$6),"JA","Nein"),"Ziel angeben")),"wird nicht erkannt")</f>
        <v>wird nicht erkannt</v>
      </c>
      <c r="I147" s="34" t="str">
        <f t="shared" si="2743"/>
        <v>wird nicht erkannt</v>
      </c>
      <c r="J147" s="34" t="str">
        <f t="shared" si="2743"/>
        <v>wird nicht erkannt</v>
      </c>
      <c r="K147" s="34" t="str">
        <f t="shared" si="2743"/>
        <v>wird nicht erkannt</v>
      </c>
      <c r="L147" s="34" t="str">
        <f t="shared" si="2743"/>
        <v>wird nicht erkannt</v>
      </c>
      <c r="M147" s="34" t="str">
        <f t="shared" si="2743"/>
        <v>wird nicht erkannt</v>
      </c>
      <c r="N147" s="34" t="str">
        <f t="shared" si="2743"/>
        <v>wird nicht erkannt</v>
      </c>
      <c r="O147" s="34" t="str">
        <f t="shared" si="2743"/>
        <v>wird nicht erkannt</v>
      </c>
      <c r="P147" s="34" t="str">
        <f t="shared" ref="P147:CA147" si="2744">IFERROR(IF(P$4-P$6&gt;0,IF(AND(P140&lt;P$4,P140&gt;P$6),"JA","NEIN"),IF(P$4-P$6&lt;0,IF(AND(P140&gt;P$4,P140&lt;P$6),"JA","Nein"),"Ziel angeben")),"wird nicht erkannt")</f>
        <v>wird nicht erkannt</v>
      </c>
      <c r="Q147" s="34" t="str">
        <f t="shared" si="2744"/>
        <v>wird nicht erkannt</v>
      </c>
      <c r="R147" s="34" t="str">
        <f t="shared" si="2744"/>
        <v>wird nicht erkannt</v>
      </c>
      <c r="S147" s="34" t="str">
        <f t="shared" si="2744"/>
        <v>wird nicht erkannt</v>
      </c>
      <c r="T147" s="34" t="str">
        <f t="shared" si="2744"/>
        <v>wird nicht erkannt</v>
      </c>
      <c r="U147" s="34" t="str">
        <f t="shared" si="2744"/>
        <v>wird nicht erkannt</v>
      </c>
      <c r="V147" s="34" t="str">
        <f t="shared" si="2744"/>
        <v>wird nicht erkannt</v>
      </c>
      <c r="W147" s="34" t="str">
        <f t="shared" si="2744"/>
        <v>wird nicht erkannt</v>
      </c>
      <c r="X147" s="34" t="str">
        <f t="shared" si="2744"/>
        <v>wird nicht erkannt</v>
      </c>
      <c r="Y147" s="34" t="str">
        <f t="shared" si="2744"/>
        <v>wird nicht erkannt</v>
      </c>
      <c r="Z147" s="34" t="str">
        <f t="shared" si="2744"/>
        <v>wird nicht erkannt</v>
      </c>
      <c r="AA147" s="34" t="str">
        <f t="shared" si="2744"/>
        <v>wird nicht erkannt</v>
      </c>
      <c r="AB147" s="34" t="str">
        <f t="shared" si="2744"/>
        <v>wird nicht erkannt</v>
      </c>
      <c r="AC147" s="34" t="str">
        <f t="shared" si="2744"/>
        <v>wird nicht erkannt</v>
      </c>
      <c r="AD147" s="34" t="str">
        <f t="shared" si="2744"/>
        <v>wird nicht erkannt</v>
      </c>
      <c r="AE147" s="34" t="str">
        <f t="shared" si="2744"/>
        <v>wird nicht erkannt</v>
      </c>
      <c r="AF147" s="34" t="str">
        <f t="shared" si="2744"/>
        <v>wird nicht erkannt</v>
      </c>
      <c r="AG147" s="34" t="str">
        <f t="shared" si="2744"/>
        <v>wird nicht erkannt</v>
      </c>
      <c r="AH147" s="34" t="str">
        <f t="shared" si="2744"/>
        <v>wird nicht erkannt</v>
      </c>
      <c r="AI147" s="34" t="str">
        <f t="shared" si="2744"/>
        <v>wird nicht erkannt</v>
      </c>
      <c r="AJ147" s="34" t="str">
        <f t="shared" si="2744"/>
        <v>wird nicht erkannt</v>
      </c>
      <c r="AK147" s="34" t="str">
        <f t="shared" si="2744"/>
        <v>wird nicht erkannt</v>
      </c>
      <c r="AL147" s="34" t="str">
        <f t="shared" si="2744"/>
        <v>wird nicht erkannt</v>
      </c>
      <c r="AM147" s="34" t="str">
        <f t="shared" si="2744"/>
        <v>wird nicht erkannt</v>
      </c>
      <c r="AN147" s="34" t="str">
        <f t="shared" si="2744"/>
        <v>wird nicht erkannt</v>
      </c>
      <c r="AO147" s="34" t="str">
        <f t="shared" si="2744"/>
        <v>wird nicht erkannt</v>
      </c>
      <c r="AP147" s="34" t="str">
        <f t="shared" si="2744"/>
        <v>wird nicht erkannt</v>
      </c>
      <c r="AQ147" s="34" t="str">
        <f t="shared" si="2744"/>
        <v>wird nicht erkannt</v>
      </c>
      <c r="AR147" s="34" t="str">
        <f t="shared" si="2744"/>
        <v>wird nicht erkannt</v>
      </c>
      <c r="AS147" s="34" t="str">
        <f t="shared" si="2744"/>
        <v>wird nicht erkannt</v>
      </c>
      <c r="AT147" s="34" t="str">
        <f t="shared" si="2744"/>
        <v>wird nicht erkannt</v>
      </c>
      <c r="AU147" s="34" t="str">
        <f t="shared" si="2744"/>
        <v>wird nicht erkannt</v>
      </c>
      <c r="AV147" s="34" t="str">
        <f t="shared" si="2744"/>
        <v>wird nicht erkannt</v>
      </c>
      <c r="AW147" s="34" t="str">
        <f t="shared" si="2744"/>
        <v>wird nicht erkannt</v>
      </c>
      <c r="AX147" s="34" t="str">
        <f t="shared" si="2744"/>
        <v>wird nicht erkannt</v>
      </c>
      <c r="AY147" s="34" t="str">
        <f t="shared" si="2744"/>
        <v>wird nicht erkannt</v>
      </c>
      <c r="AZ147" s="34" t="str">
        <f t="shared" si="2744"/>
        <v>wird nicht erkannt</v>
      </c>
      <c r="BA147" s="34" t="str">
        <f t="shared" si="2744"/>
        <v>wird nicht erkannt</v>
      </c>
      <c r="BB147" s="34" t="str">
        <f t="shared" si="2744"/>
        <v>wird nicht erkannt</v>
      </c>
      <c r="BC147" s="34" t="str">
        <f t="shared" si="2744"/>
        <v>wird nicht erkannt</v>
      </c>
      <c r="BD147" s="34" t="str">
        <f t="shared" si="2744"/>
        <v>wird nicht erkannt</v>
      </c>
      <c r="BE147" s="34" t="str">
        <f t="shared" si="2744"/>
        <v>wird nicht erkannt</v>
      </c>
      <c r="BF147" s="34" t="str">
        <f t="shared" si="2744"/>
        <v>wird nicht erkannt</v>
      </c>
      <c r="BG147" s="34" t="str">
        <f t="shared" si="2744"/>
        <v>wird nicht erkannt</v>
      </c>
      <c r="BH147" s="34" t="str">
        <f t="shared" si="2744"/>
        <v>wird nicht erkannt</v>
      </c>
      <c r="BI147" s="34" t="str">
        <f t="shared" si="2744"/>
        <v>wird nicht erkannt</v>
      </c>
      <c r="BJ147" s="34" t="str">
        <f t="shared" si="2744"/>
        <v>wird nicht erkannt</v>
      </c>
      <c r="BK147" s="34" t="str">
        <f t="shared" si="2744"/>
        <v>wird nicht erkannt</v>
      </c>
      <c r="BL147" s="34" t="str">
        <f t="shared" si="2744"/>
        <v>wird nicht erkannt</v>
      </c>
      <c r="BM147" s="34" t="str">
        <f t="shared" si="2744"/>
        <v>wird nicht erkannt</v>
      </c>
      <c r="BN147" s="34" t="str">
        <f t="shared" si="2744"/>
        <v>wird nicht erkannt</v>
      </c>
      <c r="BO147" s="34" t="str">
        <f t="shared" si="2744"/>
        <v>wird nicht erkannt</v>
      </c>
      <c r="BP147" s="34" t="str">
        <f t="shared" si="2744"/>
        <v>wird nicht erkannt</v>
      </c>
      <c r="BQ147" s="34" t="str">
        <f t="shared" si="2744"/>
        <v>wird nicht erkannt</v>
      </c>
      <c r="BR147" s="34" t="str">
        <f t="shared" si="2744"/>
        <v>wird nicht erkannt</v>
      </c>
      <c r="BS147" s="34" t="str">
        <f t="shared" si="2744"/>
        <v>wird nicht erkannt</v>
      </c>
      <c r="BT147" s="34" t="str">
        <f t="shared" si="2744"/>
        <v>wird nicht erkannt</v>
      </c>
      <c r="BU147" s="34" t="str">
        <f t="shared" si="2744"/>
        <v>wird nicht erkannt</v>
      </c>
      <c r="BV147" s="34" t="str">
        <f t="shared" si="2744"/>
        <v>wird nicht erkannt</v>
      </c>
      <c r="BW147" s="34" t="str">
        <f t="shared" si="2744"/>
        <v>wird nicht erkannt</v>
      </c>
      <c r="BX147" s="34" t="str">
        <f t="shared" si="2744"/>
        <v>wird nicht erkannt</v>
      </c>
      <c r="BY147" s="34" t="str">
        <f t="shared" si="2744"/>
        <v>wird nicht erkannt</v>
      </c>
      <c r="BZ147" s="34" t="str">
        <f t="shared" si="2744"/>
        <v>wird nicht erkannt</v>
      </c>
      <c r="CA147" s="34" t="str">
        <f t="shared" si="2744"/>
        <v>wird nicht erkannt</v>
      </c>
      <c r="CB147" s="34" t="str">
        <f t="shared" ref="CB147:CG147" si="2745">IFERROR(IF(CB$4-CB$6&gt;0,IF(AND(CB140&lt;CB$4,CB140&gt;CB$6),"JA","NEIN"),IF(CB$4-CB$6&lt;0,IF(AND(CB140&gt;CB$4,CB140&lt;CB$6),"JA","Nein"),"Ziel angeben")),"wird nicht erkannt")</f>
        <v>wird nicht erkannt</v>
      </c>
      <c r="CC147" s="34" t="str">
        <f t="shared" si="2745"/>
        <v>wird nicht erkannt</v>
      </c>
      <c r="CD147" s="34" t="str">
        <f t="shared" si="2745"/>
        <v>wird nicht erkannt</v>
      </c>
      <c r="CE147" s="34" t="str">
        <f t="shared" si="2745"/>
        <v>wird nicht erkannt</v>
      </c>
      <c r="CF147" s="34" t="str">
        <f t="shared" si="2745"/>
        <v>wird nicht erkannt</v>
      </c>
      <c r="CG147" s="34" t="str">
        <f t="shared" si="2745"/>
        <v>wird nicht erkannt</v>
      </c>
      <c r="CH147" s="34" t="str">
        <f t="shared" ref="CH147:CV147" si="2746">IFERROR(IF(CH$4-CH$6&gt;0,IF(AND(CH140&lt;CH$4,CH140&gt;CH$6),"JA","NEIN"),IF(CH$4-CH$6&lt;0,IF(AND(CH140&gt;CH$4,CH140&lt;CH$6),"JA","Nein"),"Ziel angeben")),"wird nicht erkannt")</f>
        <v>wird nicht erkannt</v>
      </c>
      <c r="CI147" s="34" t="str">
        <f t="shared" si="2746"/>
        <v>wird nicht erkannt</v>
      </c>
      <c r="CJ147" s="34" t="str">
        <f t="shared" si="2746"/>
        <v>wird nicht erkannt</v>
      </c>
      <c r="CK147" s="34" t="str">
        <f t="shared" si="2746"/>
        <v>wird nicht erkannt</v>
      </c>
      <c r="CL147" s="34" t="str">
        <f t="shared" si="2746"/>
        <v>wird nicht erkannt</v>
      </c>
      <c r="CM147" s="34" t="str">
        <f t="shared" si="2746"/>
        <v>wird nicht erkannt</v>
      </c>
      <c r="CN147" s="34" t="str">
        <f t="shared" si="2746"/>
        <v>wird nicht erkannt</v>
      </c>
      <c r="CO147" s="34" t="str">
        <f t="shared" si="2746"/>
        <v>wird nicht erkannt</v>
      </c>
      <c r="CP147" s="34" t="str">
        <f t="shared" si="2746"/>
        <v>wird nicht erkannt</v>
      </c>
      <c r="CQ147" s="34" t="str">
        <f t="shared" si="2746"/>
        <v>wird nicht erkannt</v>
      </c>
      <c r="CR147" s="34" t="str">
        <f t="shared" si="2746"/>
        <v>wird nicht erkannt</v>
      </c>
      <c r="CS147" s="34" t="str">
        <f t="shared" si="2746"/>
        <v>wird nicht erkannt</v>
      </c>
      <c r="CT147" s="34" t="str">
        <f t="shared" si="2746"/>
        <v>wird nicht erkannt</v>
      </c>
      <c r="CU147" s="34" t="str">
        <f t="shared" si="2746"/>
        <v>wird nicht erkannt</v>
      </c>
      <c r="CV147" s="34" t="str">
        <f t="shared" si="2746"/>
        <v>wird nicht erkannt</v>
      </c>
      <c r="CW147" s="34" t="str">
        <f t="shared" ref="CW147:CZ147" si="2747">IFERROR(IF(CW$4-CW$6&gt;0,IF(AND(CW140&lt;CW$4,CW140&gt;CW$6),"JA","NEIN"),IF(CW$4-CW$6&lt;0,IF(AND(CW140&gt;CW$4,CW140&lt;CW$6),"JA","Nein"),"Ziel angeben")),"wird nicht erkannt")</f>
        <v>wird nicht erkannt</v>
      </c>
      <c r="CX147" s="34" t="str">
        <f t="shared" si="2747"/>
        <v>wird nicht erkannt</v>
      </c>
      <c r="CY147" s="34" t="str">
        <f t="shared" si="2747"/>
        <v>wird nicht erkannt</v>
      </c>
      <c r="CZ147" s="34" t="str">
        <f t="shared" si="2747"/>
        <v>wird nicht erkannt</v>
      </c>
      <c r="DA147" s="34" t="str">
        <f t="shared" ref="DA147:ED147" si="2748">IFERROR(IF(DA$4-DA$6&gt;0,IF(AND(DA140&lt;DA$4,DA140&gt;DA$6),"JA","NEIN"),IF(DA$4-DA$6&lt;0,IF(AND(DA140&gt;DA$4,DA140&lt;DA$6),"JA","Nein"),"Ziel angeben")),"wird nicht erkannt")</f>
        <v>wird nicht erkannt</v>
      </c>
      <c r="DB147" s="34" t="str">
        <f t="shared" si="2748"/>
        <v>wird nicht erkannt</v>
      </c>
      <c r="DC147" s="34" t="str">
        <f t="shared" si="2748"/>
        <v>wird nicht erkannt</v>
      </c>
      <c r="DD147" s="34" t="str">
        <f t="shared" si="2748"/>
        <v>wird nicht erkannt</v>
      </c>
      <c r="DE147" s="34" t="str">
        <f t="shared" si="2748"/>
        <v>wird nicht erkannt</v>
      </c>
      <c r="DF147" s="34" t="str">
        <f t="shared" si="2748"/>
        <v>wird nicht erkannt</v>
      </c>
      <c r="DG147" s="34" t="str">
        <f t="shared" si="2748"/>
        <v>wird nicht erkannt</v>
      </c>
      <c r="DH147" s="34" t="str">
        <f t="shared" si="2748"/>
        <v>wird nicht erkannt</v>
      </c>
      <c r="DI147" s="34" t="str">
        <f t="shared" si="2748"/>
        <v>wird nicht erkannt</v>
      </c>
      <c r="DJ147" s="34" t="str">
        <f t="shared" si="2748"/>
        <v>wird nicht erkannt</v>
      </c>
      <c r="DK147" s="34" t="str">
        <f t="shared" si="2748"/>
        <v>wird nicht erkannt</v>
      </c>
      <c r="DL147" s="34" t="str">
        <f t="shared" si="2748"/>
        <v>wird nicht erkannt</v>
      </c>
      <c r="DM147" s="34" t="str">
        <f t="shared" si="2748"/>
        <v>wird nicht erkannt</v>
      </c>
      <c r="DN147" s="34" t="str">
        <f t="shared" si="2748"/>
        <v>wird nicht erkannt</v>
      </c>
      <c r="DO147" s="34" t="str">
        <f t="shared" si="2748"/>
        <v>wird nicht erkannt</v>
      </c>
      <c r="DP147" s="34" t="str">
        <f t="shared" si="2748"/>
        <v>wird nicht erkannt</v>
      </c>
      <c r="DQ147" s="34" t="str">
        <f t="shared" si="2748"/>
        <v>wird nicht erkannt</v>
      </c>
      <c r="DR147" s="34" t="str">
        <f t="shared" si="2748"/>
        <v>wird nicht erkannt</v>
      </c>
      <c r="DS147" s="34" t="str">
        <f t="shared" si="2748"/>
        <v>wird nicht erkannt</v>
      </c>
      <c r="DT147" s="34" t="str">
        <f t="shared" si="2748"/>
        <v>wird nicht erkannt</v>
      </c>
      <c r="DU147" s="34" t="str">
        <f t="shared" si="2748"/>
        <v>wird nicht erkannt</v>
      </c>
      <c r="DV147" s="34" t="str">
        <f t="shared" si="2748"/>
        <v>wird nicht erkannt</v>
      </c>
      <c r="DW147" s="34" t="str">
        <f t="shared" si="2748"/>
        <v>wird nicht erkannt</v>
      </c>
      <c r="DX147" s="34" t="str">
        <f t="shared" si="2748"/>
        <v>wird nicht erkannt</v>
      </c>
      <c r="DY147" s="34" t="str">
        <f t="shared" si="2748"/>
        <v>wird nicht erkannt</v>
      </c>
      <c r="DZ147" s="34" t="str">
        <f t="shared" si="2748"/>
        <v>wird nicht erkannt</v>
      </c>
      <c r="EA147" s="34" t="str">
        <f t="shared" si="2748"/>
        <v>wird nicht erkannt</v>
      </c>
      <c r="EB147" s="34" t="str">
        <f t="shared" si="2748"/>
        <v>wird nicht erkannt</v>
      </c>
      <c r="EC147" s="34" t="str">
        <f t="shared" si="2748"/>
        <v>wird nicht erkannt</v>
      </c>
      <c r="ED147" s="34" t="str">
        <f t="shared" si="2748"/>
        <v>wird nicht erkannt</v>
      </c>
      <c r="EE147" s="34" t="str">
        <f t="shared" ref="EE147:ER147" si="2749">IFERROR(IF(EE$4-EE$6&gt;0,IF(AND(EE140&lt;EE$4,EE140&gt;EE$6),"JA","NEIN"),IF(EE$4-EE$6&lt;0,IF(AND(EE140&gt;EE$4,EE140&lt;EE$6),"JA","Nein"),"Ziel angeben")),"wird nicht erkannt")</f>
        <v>wird nicht erkannt</v>
      </c>
      <c r="EF147" s="34" t="str">
        <f t="shared" si="2749"/>
        <v>wird nicht erkannt</v>
      </c>
      <c r="EG147" s="34" t="str">
        <f t="shared" si="2749"/>
        <v>wird nicht erkannt</v>
      </c>
      <c r="EH147" s="34" t="str">
        <f t="shared" si="2749"/>
        <v>wird nicht erkannt</v>
      </c>
      <c r="EI147" s="34" t="str">
        <f t="shared" si="2749"/>
        <v>wird nicht erkannt</v>
      </c>
      <c r="EJ147" s="34" t="str">
        <f t="shared" si="2749"/>
        <v>wird nicht erkannt</v>
      </c>
      <c r="EK147" s="34" t="str">
        <f t="shared" si="2749"/>
        <v>wird nicht erkannt</v>
      </c>
      <c r="EL147" s="34" t="str">
        <f t="shared" si="2749"/>
        <v>wird nicht erkannt</v>
      </c>
      <c r="EM147" s="34" t="str">
        <f t="shared" si="2749"/>
        <v>wird nicht erkannt</v>
      </c>
      <c r="EN147" s="34" t="str">
        <f t="shared" si="2749"/>
        <v>wird nicht erkannt</v>
      </c>
      <c r="EO147" s="34" t="str">
        <f t="shared" si="2749"/>
        <v>wird nicht erkannt</v>
      </c>
      <c r="EP147" s="34" t="str">
        <f t="shared" si="2749"/>
        <v>wird nicht erkannt</v>
      </c>
      <c r="EQ147" s="34" t="str">
        <f t="shared" si="2749"/>
        <v>wird nicht erkannt</v>
      </c>
      <c r="ER147" s="34" t="str">
        <f t="shared" si="2749"/>
        <v>wird nicht erkannt</v>
      </c>
      <c r="ES147" s="34" t="str">
        <f t="shared" ref="ES147:EY147" si="2750">IFERROR(IF(ES$4-ES$6&gt;0,IF(AND(ES140&lt;ES$4,ES140&gt;ES$6),"JA","NEIN"),IF(ES$4-ES$6&lt;0,IF(AND(ES140&gt;ES$4,ES140&lt;ES$6),"JA","Nein"),"Ziel angeben")),"wird nicht erkannt")</f>
        <v>wird nicht erkannt</v>
      </c>
      <c r="ET147" s="34" t="str">
        <f t="shared" si="2750"/>
        <v>wird nicht erkannt</v>
      </c>
      <c r="EU147" s="34" t="str">
        <f t="shared" si="2750"/>
        <v>wird nicht erkannt</v>
      </c>
      <c r="EV147" s="34" t="str">
        <f t="shared" si="2750"/>
        <v>wird nicht erkannt</v>
      </c>
      <c r="EW147" s="34" t="str">
        <f t="shared" si="2750"/>
        <v>wird nicht erkannt</v>
      </c>
      <c r="EX147" s="34" t="str">
        <f t="shared" si="2750"/>
        <v>wird nicht erkannt</v>
      </c>
      <c r="EY147" s="34" t="str">
        <f t="shared" si="2750"/>
        <v>wird nicht erkannt</v>
      </c>
      <c r="EZ147" s="34" t="str">
        <f t="shared" ref="EZ147:HK147" si="2751">IFERROR(IF(EZ$4-EZ$6&gt;0,IF(AND(EZ140&lt;EZ$4,EZ140&gt;EZ$6),"JA","NEIN"),IF(EZ$4-EZ$6&lt;0,IF(AND(EZ140&gt;EZ$4,EZ140&lt;EZ$6),"JA","Nein"),"Ziel angeben")),"wird nicht erkannt")</f>
        <v>wird nicht erkannt</v>
      </c>
      <c r="FA147" s="34" t="str">
        <f t="shared" si="2751"/>
        <v>wird nicht erkannt</v>
      </c>
      <c r="FB147" s="34" t="str">
        <f t="shared" si="2751"/>
        <v>wird nicht erkannt</v>
      </c>
      <c r="FC147" s="34" t="str">
        <f t="shared" si="2751"/>
        <v>wird nicht erkannt</v>
      </c>
      <c r="FD147" s="34" t="str">
        <f t="shared" si="2751"/>
        <v>wird nicht erkannt</v>
      </c>
      <c r="FE147" s="34" t="str">
        <f t="shared" si="2751"/>
        <v>wird nicht erkannt</v>
      </c>
      <c r="FF147" s="34" t="str">
        <f t="shared" si="2751"/>
        <v>wird nicht erkannt</v>
      </c>
      <c r="FG147" s="34" t="str">
        <f t="shared" si="2751"/>
        <v>wird nicht erkannt</v>
      </c>
      <c r="FH147" s="34" t="str">
        <f t="shared" si="2751"/>
        <v>wird nicht erkannt</v>
      </c>
      <c r="FI147" s="34" t="str">
        <f t="shared" si="2751"/>
        <v>wird nicht erkannt</v>
      </c>
      <c r="FJ147" s="34" t="str">
        <f t="shared" si="2751"/>
        <v>wird nicht erkannt</v>
      </c>
      <c r="FK147" s="34" t="str">
        <f t="shared" si="2751"/>
        <v>wird nicht erkannt</v>
      </c>
      <c r="FL147" s="34" t="str">
        <f t="shared" si="2751"/>
        <v>wird nicht erkannt</v>
      </c>
      <c r="FM147" s="34" t="str">
        <f t="shared" si="2751"/>
        <v>wird nicht erkannt</v>
      </c>
      <c r="FN147" s="34" t="str">
        <f t="shared" si="2751"/>
        <v>wird nicht erkannt</v>
      </c>
      <c r="FO147" s="34" t="str">
        <f t="shared" si="2751"/>
        <v>wird nicht erkannt</v>
      </c>
      <c r="FP147" s="34" t="str">
        <f t="shared" si="2751"/>
        <v>wird nicht erkannt</v>
      </c>
      <c r="FQ147" s="34" t="str">
        <f t="shared" si="2751"/>
        <v>wird nicht erkannt</v>
      </c>
      <c r="FR147" s="34" t="str">
        <f t="shared" si="2751"/>
        <v>wird nicht erkannt</v>
      </c>
      <c r="FS147" s="34" t="str">
        <f t="shared" si="2751"/>
        <v>wird nicht erkannt</v>
      </c>
      <c r="FT147" s="34" t="str">
        <f t="shared" si="2751"/>
        <v>wird nicht erkannt</v>
      </c>
      <c r="FU147" s="34" t="str">
        <f t="shared" si="2751"/>
        <v>wird nicht erkannt</v>
      </c>
      <c r="FV147" s="34" t="str">
        <f t="shared" si="2751"/>
        <v>wird nicht erkannt</v>
      </c>
      <c r="FW147" s="34" t="str">
        <f t="shared" si="2751"/>
        <v>wird nicht erkannt</v>
      </c>
      <c r="FX147" s="34" t="str">
        <f t="shared" si="2751"/>
        <v>wird nicht erkannt</v>
      </c>
      <c r="FY147" s="34" t="str">
        <f t="shared" si="2751"/>
        <v>wird nicht erkannt</v>
      </c>
      <c r="FZ147" s="34" t="str">
        <f t="shared" si="2751"/>
        <v>wird nicht erkannt</v>
      </c>
      <c r="GA147" s="34" t="str">
        <f t="shared" si="2751"/>
        <v>wird nicht erkannt</v>
      </c>
      <c r="GB147" s="34" t="str">
        <f t="shared" si="2751"/>
        <v>wird nicht erkannt</v>
      </c>
      <c r="GC147" s="34" t="str">
        <f t="shared" si="2751"/>
        <v>wird nicht erkannt</v>
      </c>
      <c r="GD147" s="34" t="str">
        <f t="shared" si="2751"/>
        <v>wird nicht erkannt</v>
      </c>
      <c r="GE147" s="34" t="str">
        <f t="shared" si="2751"/>
        <v>wird nicht erkannt</v>
      </c>
      <c r="GF147" s="34" t="str">
        <f t="shared" si="2751"/>
        <v>wird nicht erkannt</v>
      </c>
      <c r="GG147" s="34" t="str">
        <f t="shared" si="2751"/>
        <v>wird nicht erkannt</v>
      </c>
      <c r="GH147" s="34" t="str">
        <f t="shared" si="2751"/>
        <v>wird nicht erkannt</v>
      </c>
      <c r="GI147" s="34" t="str">
        <f t="shared" si="2751"/>
        <v>wird nicht erkannt</v>
      </c>
      <c r="GJ147" s="34" t="str">
        <f t="shared" si="2751"/>
        <v>wird nicht erkannt</v>
      </c>
      <c r="GK147" s="34" t="str">
        <f t="shared" si="2751"/>
        <v>wird nicht erkannt</v>
      </c>
      <c r="GL147" s="34" t="str">
        <f t="shared" si="2751"/>
        <v>wird nicht erkannt</v>
      </c>
      <c r="GM147" s="34" t="str">
        <f t="shared" si="2751"/>
        <v>wird nicht erkannt</v>
      </c>
      <c r="GN147" s="34" t="str">
        <f t="shared" si="2751"/>
        <v>wird nicht erkannt</v>
      </c>
      <c r="GO147" s="34" t="str">
        <f t="shared" si="2751"/>
        <v>wird nicht erkannt</v>
      </c>
      <c r="GP147" s="34" t="str">
        <f t="shared" si="2751"/>
        <v>wird nicht erkannt</v>
      </c>
      <c r="GQ147" s="34" t="str">
        <f t="shared" si="2751"/>
        <v>wird nicht erkannt</v>
      </c>
      <c r="GR147" s="34" t="str">
        <f t="shared" si="2751"/>
        <v>wird nicht erkannt</v>
      </c>
      <c r="GS147" s="34" t="str">
        <f t="shared" si="2751"/>
        <v>wird nicht erkannt</v>
      </c>
      <c r="GT147" s="34" t="str">
        <f t="shared" si="2751"/>
        <v>wird nicht erkannt</v>
      </c>
      <c r="GU147" s="34" t="str">
        <f t="shared" si="2751"/>
        <v>wird nicht erkannt</v>
      </c>
      <c r="GV147" s="34" t="str">
        <f t="shared" si="2751"/>
        <v>wird nicht erkannt</v>
      </c>
      <c r="GW147" s="34" t="str">
        <f t="shared" si="2751"/>
        <v>wird nicht erkannt</v>
      </c>
      <c r="GX147" s="34" t="str">
        <f t="shared" si="2751"/>
        <v>wird nicht erkannt</v>
      </c>
      <c r="GY147" s="34" t="str">
        <f t="shared" si="2751"/>
        <v>wird nicht erkannt</v>
      </c>
      <c r="GZ147" s="34" t="str">
        <f t="shared" si="2751"/>
        <v>wird nicht erkannt</v>
      </c>
      <c r="HA147" s="34" t="str">
        <f t="shared" si="2751"/>
        <v>wird nicht erkannt</v>
      </c>
      <c r="HB147" s="34" t="str">
        <f t="shared" si="2751"/>
        <v>wird nicht erkannt</v>
      </c>
      <c r="HC147" s="34" t="str">
        <f t="shared" si="2751"/>
        <v>wird nicht erkannt</v>
      </c>
      <c r="HD147" s="34" t="str">
        <f t="shared" si="2751"/>
        <v>wird nicht erkannt</v>
      </c>
      <c r="HE147" s="34" t="str">
        <f t="shared" si="2751"/>
        <v>wird nicht erkannt</v>
      </c>
      <c r="HF147" s="34" t="str">
        <f t="shared" si="2751"/>
        <v>wird nicht erkannt</v>
      </c>
      <c r="HG147" s="34" t="str">
        <f t="shared" si="2751"/>
        <v>wird nicht erkannt</v>
      </c>
      <c r="HH147" s="34" t="str">
        <f t="shared" si="2751"/>
        <v>wird nicht erkannt</v>
      </c>
      <c r="HI147" s="34" t="str">
        <f t="shared" si="2751"/>
        <v>wird nicht erkannt</v>
      </c>
      <c r="HJ147" s="34" t="str">
        <f t="shared" si="2751"/>
        <v>wird nicht erkannt</v>
      </c>
      <c r="HK147" s="34" t="str">
        <f t="shared" si="2751"/>
        <v>wird nicht erkannt</v>
      </c>
      <c r="HL147" s="34" t="str">
        <f t="shared" ref="HL147:JW147" si="2752">IFERROR(IF(HL$4-HL$6&gt;0,IF(AND(HL140&lt;HL$4,HL140&gt;HL$6),"JA","NEIN"),IF(HL$4-HL$6&lt;0,IF(AND(HL140&gt;HL$4,HL140&lt;HL$6),"JA","Nein"),"Ziel angeben")),"wird nicht erkannt")</f>
        <v>wird nicht erkannt</v>
      </c>
      <c r="HM147" s="34" t="str">
        <f t="shared" si="2752"/>
        <v>wird nicht erkannt</v>
      </c>
      <c r="HN147" s="34" t="str">
        <f t="shared" si="2752"/>
        <v>wird nicht erkannt</v>
      </c>
      <c r="HO147" s="34" t="str">
        <f t="shared" si="2752"/>
        <v>wird nicht erkannt</v>
      </c>
      <c r="HP147" s="34" t="str">
        <f t="shared" si="2752"/>
        <v>wird nicht erkannt</v>
      </c>
      <c r="HQ147" s="34" t="str">
        <f t="shared" si="2752"/>
        <v>wird nicht erkannt</v>
      </c>
      <c r="HR147" s="34" t="str">
        <f t="shared" si="2752"/>
        <v>wird nicht erkannt</v>
      </c>
      <c r="HS147" s="34" t="str">
        <f t="shared" si="2752"/>
        <v>wird nicht erkannt</v>
      </c>
      <c r="HT147" s="34" t="str">
        <f t="shared" si="2752"/>
        <v>wird nicht erkannt</v>
      </c>
      <c r="HU147" s="34" t="str">
        <f t="shared" si="2752"/>
        <v>wird nicht erkannt</v>
      </c>
      <c r="HV147" s="34" t="str">
        <f t="shared" si="2752"/>
        <v>wird nicht erkannt</v>
      </c>
      <c r="HW147" s="34" t="str">
        <f t="shared" si="2752"/>
        <v>wird nicht erkannt</v>
      </c>
      <c r="HX147" s="34" t="str">
        <f t="shared" si="2752"/>
        <v>wird nicht erkannt</v>
      </c>
      <c r="HY147" s="34" t="str">
        <f t="shared" si="2752"/>
        <v>wird nicht erkannt</v>
      </c>
      <c r="HZ147" s="34" t="str">
        <f t="shared" si="2752"/>
        <v>wird nicht erkannt</v>
      </c>
      <c r="IA147" s="34" t="str">
        <f t="shared" si="2752"/>
        <v>wird nicht erkannt</v>
      </c>
      <c r="IB147" s="34" t="str">
        <f t="shared" si="2752"/>
        <v>wird nicht erkannt</v>
      </c>
      <c r="IC147" s="34" t="str">
        <f t="shared" si="2752"/>
        <v>wird nicht erkannt</v>
      </c>
      <c r="ID147" s="34" t="str">
        <f t="shared" si="2752"/>
        <v>wird nicht erkannt</v>
      </c>
      <c r="IE147" s="34" t="str">
        <f t="shared" si="2752"/>
        <v>wird nicht erkannt</v>
      </c>
      <c r="IF147" s="34" t="str">
        <f t="shared" si="2752"/>
        <v>wird nicht erkannt</v>
      </c>
      <c r="IG147" s="34" t="str">
        <f t="shared" si="2752"/>
        <v>wird nicht erkannt</v>
      </c>
      <c r="IH147" s="34" t="str">
        <f t="shared" si="2752"/>
        <v>wird nicht erkannt</v>
      </c>
      <c r="II147" s="34" t="str">
        <f t="shared" si="2752"/>
        <v>wird nicht erkannt</v>
      </c>
      <c r="IJ147" s="34" t="str">
        <f t="shared" si="2752"/>
        <v>wird nicht erkannt</v>
      </c>
      <c r="IK147" s="34" t="str">
        <f t="shared" si="2752"/>
        <v>wird nicht erkannt</v>
      </c>
      <c r="IL147" s="34" t="str">
        <f t="shared" si="2752"/>
        <v>wird nicht erkannt</v>
      </c>
      <c r="IM147" s="34" t="str">
        <f t="shared" si="2752"/>
        <v>wird nicht erkannt</v>
      </c>
      <c r="IN147" s="34" t="str">
        <f t="shared" si="2752"/>
        <v>wird nicht erkannt</v>
      </c>
      <c r="IO147" s="34" t="str">
        <f t="shared" si="2752"/>
        <v>wird nicht erkannt</v>
      </c>
      <c r="IP147" s="34" t="str">
        <f t="shared" si="2752"/>
        <v>wird nicht erkannt</v>
      </c>
      <c r="IQ147" s="34" t="str">
        <f t="shared" si="2752"/>
        <v>wird nicht erkannt</v>
      </c>
      <c r="IR147" s="34" t="str">
        <f t="shared" si="2752"/>
        <v>wird nicht erkannt</v>
      </c>
      <c r="IS147" s="34" t="str">
        <f t="shared" si="2752"/>
        <v>wird nicht erkannt</v>
      </c>
      <c r="IT147" s="34" t="str">
        <f t="shared" si="2752"/>
        <v>wird nicht erkannt</v>
      </c>
      <c r="IU147" s="34" t="str">
        <f t="shared" si="2752"/>
        <v>wird nicht erkannt</v>
      </c>
      <c r="IV147" s="34" t="str">
        <f t="shared" si="2752"/>
        <v>wird nicht erkannt</v>
      </c>
      <c r="IW147" s="34" t="str">
        <f t="shared" si="2752"/>
        <v>wird nicht erkannt</v>
      </c>
      <c r="IX147" s="34" t="str">
        <f t="shared" si="2752"/>
        <v>wird nicht erkannt</v>
      </c>
      <c r="IY147" s="34" t="str">
        <f t="shared" si="2752"/>
        <v>wird nicht erkannt</v>
      </c>
      <c r="IZ147" s="34" t="str">
        <f t="shared" si="2752"/>
        <v>wird nicht erkannt</v>
      </c>
      <c r="JA147" s="34" t="str">
        <f t="shared" si="2752"/>
        <v>wird nicht erkannt</v>
      </c>
      <c r="JB147" s="34" t="str">
        <f t="shared" si="2752"/>
        <v>wird nicht erkannt</v>
      </c>
      <c r="JC147" s="34" t="str">
        <f t="shared" si="2752"/>
        <v>wird nicht erkannt</v>
      </c>
      <c r="JD147" s="34" t="str">
        <f t="shared" si="2752"/>
        <v>wird nicht erkannt</v>
      </c>
      <c r="JE147" s="34" t="str">
        <f t="shared" si="2752"/>
        <v>wird nicht erkannt</v>
      </c>
      <c r="JF147" s="34" t="str">
        <f t="shared" si="2752"/>
        <v>wird nicht erkannt</v>
      </c>
      <c r="JG147" s="34" t="str">
        <f t="shared" si="2752"/>
        <v>wird nicht erkannt</v>
      </c>
      <c r="JH147" s="34" t="str">
        <f t="shared" si="2752"/>
        <v>wird nicht erkannt</v>
      </c>
      <c r="JI147" s="34" t="str">
        <f t="shared" si="2752"/>
        <v>wird nicht erkannt</v>
      </c>
      <c r="JJ147" s="34" t="str">
        <f t="shared" si="2752"/>
        <v>wird nicht erkannt</v>
      </c>
      <c r="JK147" s="34" t="str">
        <f t="shared" si="2752"/>
        <v>wird nicht erkannt</v>
      </c>
      <c r="JL147" s="34" t="str">
        <f t="shared" si="2752"/>
        <v>wird nicht erkannt</v>
      </c>
      <c r="JM147" s="34" t="str">
        <f t="shared" si="2752"/>
        <v>wird nicht erkannt</v>
      </c>
      <c r="JN147" s="34" t="str">
        <f t="shared" si="2752"/>
        <v>wird nicht erkannt</v>
      </c>
      <c r="JO147" s="34" t="str">
        <f t="shared" si="2752"/>
        <v>wird nicht erkannt</v>
      </c>
      <c r="JP147" s="34" t="str">
        <f t="shared" si="2752"/>
        <v>wird nicht erkannt</v>
      </c>
      <c r="JQ147" s="34" t="str">
        <f t="shared" si="2752"/>
        <v>wird nicht erkannt</v>
      </c>
      <c r="JR147" s="34" t="str">
        <f t="shared" si="2752"/>
        <v>wird nicht erkannt</v>
      </c>
      <c r="JS147" s="34" t="str">
        <f t="shared" si="2752"/>
        <v>wird nicht erkannt</v>
      </c>
      <c r="JT147" s="34" t="str">
        <f t="shared" si="2752"/>
        <v>wird nicht erkannt</v>
      </c>
      <c r="JU147" s="34" t="str">
        <f t="shared" si="2752"/>
        <v>wird nicht erkannt</v>
      </c>
      <c r="JV147" s="34" t="str">
        <f t="shared" si="2752"/>
        <v>wird nicht erkannt</v>
      </c>
      <c r="JW147" s="34" t="str">
        <f t="shared" si="2752"/>
        <v>wird nicht erkannt</v>
      </c>
      <c r="JX147" s="34" t="str">
        <f t="shared" ref="JX147:MI147" si="2753">IFERROR(IF(JX$4-JX$6&gt;0,IF(AND(JX140&lt;JX$4,JX140&gt;JX$6),"JA","NEIN"),IF(JX$4-JX$6&lt;0,IF(AND(JX140&gt;JX$4,JX140&lt;JX$6),"JA","Nein"),"Ziel angeben")),"wird nicht erkannt")</f>
        <v>wird nicht erkannt</v>
      </c>
      <c r="JY147" s="34" t="str">
        <f t="shared" si="2753"/>
        <v>wird nicht erkannt</v>
      </c>
      <c r="JZ147" s="34" t="str">
        <f t="shared" si="2753"/>
        <v>wird nicht erkannt</v>
      </c>
      <c r="KA147" s="34" t="str">
        <f t="shared" si="2753"/>
        <v>wird nicht erkannt</v>
      </c>
      <c r="KB147" s="34" t="str">
        <f t="shared" si="2753"/>
        <v>wird nicht erkannt</v>
      </c>
      <c r="KC147" s="34" t="str">
        <f t="shared" si="2753"/>
        <v>wird nicht erkannt</v>
      </c>
      <c r="KD147" s="34" t="str">
        <f t="shared" si="2753"/>
        <v>wird nicht erkannt</v>
      </c>
      <c r="KE147" s="34" t="str">
        <f t="shared" si="2753"/>
        <v>wird nicht erkannt</v>
      </c>
      <c r="KF147" s="34" t="str">
        <f t="shared" si="2753"/>
        <v>wird nicht erkannt</v>
      </c>
      <c r="KG147" s="34" t="str">
        <f t="shared" si="2753"/>
        <v>wird nicht erkannt</v>
      </c>
      <c r="KH147" s="34" t="str">
        <f t="shared" si="2753"/>
        <v>wird nicht erkannt</v>
      </c>
      <c r="KI147" s="34" t="str">
        <f t="shared" si="2753"/>
        <v>wird nicht erkannt</v>
      </c>
      <c r="KJ147" s="34" t="str">
        <f t="shared" si="2753"/>
        <v>wird nicht erkannt</v>
      </c>
      <c r="KK147" s="34" t="str">
        <f t="shared" si="2753"/>
        <v>wird nicht erkannt</v>
      </c>
      <c r="KL147" s="34" t="str">
        <f t="shared" si="2753"/>
        <v>wird nicht erkannt</v>
      </c>
      <c r="KM147" s="34" t="str">
        <f t="shared" si="2753"/>
        <v>wird nicht erkannt</v>
      </c>
      <c r="KN147" s="34" t="str">
        <f t="shared" si="2753"/>
        <v>wird nicht erkannt</v>
      </c>
      <c r="KO147" s="34" t="str">
        <f t="shared" si="2753"/>
        <v>wird nicht erkannt</v>
      </c>
      <c r="KP147" s="34" t="str">
        <f t="shared" si="2753"/>
        <v>wird nicht erkannt</v>
      </c>
      <c r="KQ147" s="34" t="str">
        <f t="shared" si="2753"/>
        <v>wird nicht erkannt</v>
      </c>
      <c r="KR147" s="34" t="str">
        <f t="shared" si="2753"/>
        <v>wird nicht erkannt</v>
      </c>
      <c r="KS147" s="34" t="str">
        <f t="shared" si="2753"/>
        <v>wird nicht erkannt</v>
      </c>
      <c r="KT147" s="34" t="str">
        <f t="shared" si="2753"/>
        <v>wird nicht erkannt</v>
      </c>
      <c r="KU147" s="34" t="str">
        <f t="shared" si="2753"/>
        <v>wird nicht erkannt</v>
      </c>
      <c r="KV147" s="34" t="str">
        <f t="shared" si="2753"/>
        <v>wird nicht erkannt</v>
      </c>
      <c r="KW147" s="34" t="str">
        <f t="shared" si="2753"/>
        <v>wird nicht erkannt</v>
      </c>
      <c r="KX147" s="34" t="str">
        <f t="shared" si="2753"/>
        <v>wird nicht erkannt</v>
      </c>
      <c r="KY147" s="34" t="str">
        <f t="shared" si="2753"/>
        <v>wird nicht erkannt</v>
      </c>
      <c r="KZ147" s="34" t="str">
        <f t="shared" si="2753"/>
        <v>wird nicht erkannt</v>
      </c>
      <c r="LA147" s="34" t="str">
        <f t="shared" si="2753"/>
        <v>wird nicht erkannt</v>
      </c>
      <c r="LB147" s="34" t="str">
        <f t="shared" si="2753"/>
        <v>wird nicht erkannt</v>
      </c>
      <c r="LC147" s="34" t="str">
        <f t="shared" si="2753"/>
        <v>wird nicht erkannt</v>
      </c>
      <c r="LD147" s="34" t="str">
        <f t="shared" si="2753"/>
        <v>wird nicht erkannt</v>
      </c>
      <c r="LE147" s="34" t="str">
        <f t="shared" si="2753"/>
        <v>wird nicht erkannt</v>
      </c>
      <c r="LF147" s="34" t="str">
        <f t="shared" si="2753"/>
        <v>wird nicht erkannt</v>
      </c>
      <c r="LG147" s="34" t="str">
        <f t="shared" si="2753"/>
        <v>wird nicht erkannt</v>
      </c>
      <c r="LH147" s="34" t="str">
        <f t="shared" si="2753"/>
        <v>wird nicht erkannt</v>
      </c>
      <c r="LI147" s="34" t="str">
        <f t="shared" si="2753"/>
        <v>wird nicht erkannt</v>
      </c>
      <c r="LJ147" s="34" t="str">
        <f t="shared" si="2753"/>
        <v>wird nicht erkannt</v>
      </c>
      <c r="LK147" s="34" t="str">
        <f t="shared" si="2753"/>
        <v>wird nicht erkannt</v>
      </c>
      <c r="LL147" s="34" t="str">
        <f t="shared" si="2753"/>
        <v>wird nicht erkannt</v>
      </c>
      <c r="LM147" s="34" t="str">
        <f t="shared" si="2753"/>
        <v>wird nicht erkannt</v>
      </c>
      <c r="LN147" s="34" t="str">
        <f t="shared" si="2753"/>
        <v>wird nicht erkannt</v>
      </c>
      <c r="LO147" s="34" t="str">
        <f t="shared" si="2753"/>
        <v>wird nicht erkannt</v>
      </c>
      <c r="LP147" s="34" t="str">
        <f t="shared" si="2753"/>
        <v>wird nicht erkannt</v>
      </c>
      <c r="LQ147" s="34" t="str">
        <f t="shared" si="2753"/>
        <v>wird nicht erkannt</v>
      </c>
      <c r="LR147" s="34" t="str">
        <f t="shared" si="2753"/>
        <v>wird nicht erkannt</v>
      </c>
      <c r="LS147" s="34" t="str">
        <f t="shared" si="2753"/>
        <v>wird nicht erkannt</v>
      </c>
      <c r="LT147" s="34" t="str">
        <f t="shared" si="2753"/>
        <v>wird nicht erkannt</v>
      </c>
      <c r="LU147" s="34" t="str">
        <f t="shared" si="2753"/>
        <v>wird nicht erkannt</v>
      </c>
      <c r="LV147" s="34" t="str">
        <f t="shared" si="2753"/>
        <v>wird nicht erkannt</v>
      </c>
      <c r="LW147" s="34" t="str">
        <f t="shared" si="2753"/>
        <v>wird nicht erkannt</v>
      </c>
      <c r="LX147" s="34" t="str">
        <f t="shared" si="2753"/>
        <v>wird nicht erkannt</v>
      </c>
      <c r="LY147" s="34" t="str">
        <f t="shared" si="2753"/>
        <v>wird nicht erkannt</v>
      </c>
      <c r="LZ147" s="34" t="str">
        <f t="shared" si="2753"/>
        <v>wird nicht erkannt</v>
      </c>
      <c r="MA147" s="34" t="str">
        <f t="shared" si="2753"/>
        <v>wird nicht erkannt</v>
      </c>
      <c r="MB147" s="34" t="str">
        <f t="shared" si="2753"/>
        <v>wird nicht erkannt</v>
      </c>
      <c r="MC147" s="34" t="str">
        <f t="shared" si="2753"/>
        <v>wird nicht erkannt</v>
      </c>
      <c r="MD147" s="34" t="str">
        <f t="shared" si="2753"/>
        <v>wird nicht erkannt</v>
      </c>
      <c r="ME147" s="34" t="str">
        <f t="shared" si="2753"/>
        <v>wird nicht erkannt</v>
      </c>
      <c r="MF147" s="34" t="str">
        <f t="shared" si="2753"/>
        <v>wird nicht erkannt</v>
      </c>
      <c r="MG147" s="34" t="str">
        <f t="shared" si="2753"/>
        <v>wird nicht erkannt</v>
      </c>
      <c r="MH147" s="34" t="str">
        <f t="shared" si="2753"/>
        <v>wird nicht erkannt</v>
      </c>
      <c r="MI147" s="34" t="str">
        <f t="shared" si="2753"/>
        <v>wird nicht erkannt</v>
      </c>
      <c r="MJ147" s="34" t="str">
        <f t="shared" ref="MJ147:OU147" si="2754">IFERROR(IF(MJ$4-MJ$6&gt;0,IF(AND(MJ140&lt;MJ$4,MJ140&gt;MJ$6),"JA","NEIN"),IF(MJ$4-MJ$6&lt;0,IF(AND(MJ140&gt;MJ$4,MJ140&lt;MJ$6),"JA","Nein"),"Ziel angeben")),"wird nicht erkannt")</f>
        <v>wird nicht erkannt</v>
      </c>
      <c r="MK147" s="34" t="str">
        <f t="shared" si="2754"/>
        <v>wird nicht erkannt</v>
      </c>
      <c r="ML147" s="34" t="str">
        <f t="shared" si="2754"/>
        <v>wird nicht erkannt</v>
      </c>
      <c r="MM147" s="34" t="str">
        <f t="shared" si="2754"/>
        <v>wird nicht erkannt</v>
      </c>
      <c r="MN147" s="34" t="str">
        <f t="shared" si="2754"/>
        <v>wird nicht erkannt</v>
      </c>
      <c r="MO147" s="34" t="str">
        <f t="shared" si="2754"/>
        <v>wird nicht erkannt</v>
      </c>
      <c r="MP147" s="34" t="str">
        <f t="shared" si="2754"/>
        <v>wird nicht erkannt</v>
      </c>
      <c r="MQ147" s="34" t="str">
        <f t="shared" si="2754"/>
        <v>wird nicht erkannt</v>
      </c>
      <c r="MR147" s="34" t="str">
        <f t="shared" si="2754"/>
        <v>wird nicht erkannt</v>
      </c>
      <c r="MS147" s="34" t="str">
        <f t="shared" si="2754"/>
        <v>wird nicht erkannt</v>
      </c>
      <c r="MT147" s="34" t="str">
        <f t="shared" si="2754"/>
        <v>wird nicht erkannt</v>
      </c>
      <c r="MU147" s="34" t="str">
        <f t="shared" si="2754"/>
        <v>wird nicht erkannt</v>
      </c>
      <c r="MV147" s="34" t="str">
        <f t="shared" si="2754"/>
        <v>wird nicht erkannt</v>
      </c>
      <c r="MW147" s="34" t="str">
        <f t="shared" si="2754"/>
        <v>wird nicht erkannt</v>
      </c>
      <c r="MX147" s="34" t="str">
        <f t="shared" si="2754"/>
        <v>wird nicht erkannt</v>
      </c>
      <c r="MY147" s="34" t="str">
        <f t="shared" si="2754"/>
        <v>wird nicht erkannt</v>
      </c>
      <c r="MZ147" s="34" t="str">
        <f t="shared" si="2754"/>
        <v>wird nicht erkannt</v>
      </c>
      <c r="NA147" s="34" t="str">
        <f t="shared" si="2754"/>
        <v>wird nicht erkannt</v>
      </c>
      <c r="NB147" s="34" t="str">
        <f t="shared" si="2754"/>
        <v>wird nicht erkannt</v>
      </c>
      <c r="NC147" s="34" t="str">
        <f t="shared" si="2754"/>
        <v>wird nicht erkannt</v>
      </c>
      <c r="ND147" s="34" t="str">
        <f t="shared" si="2754"/>
        <v>wird nicht erkannt</v>
      </c>
      <c r="NE147" s="34" t="str">
        <f t="shared" si="2754"/>
        <v>wird nicht erkannt</v>
      </c>
      <c r="NF147" s="34" t="str">
        <f t="shared" si="2754"/>
        <v>wird nicht erkannt</v>
      </c>
      <c r="NG147" s="34" t="str">
        <f t="shared" si="2754"/>
        <v>wird nicht erkannt</v>
      </c>
      <c r="NH147" s="34" t="str">
        <f t="shared" si="2754"/>
        <v>wird nicht erkannt</v>
      </c>
      <c r="NI147" s="34" t="str">
        <f t="shared" si="2754"/>
        <v>wird nicht erkannt</v>
      </c>
      <c r="NJ147" s="34" t="str">
        <f t="shared" si="2754"/>
        <v>wird nicht erkannt</v>
      </c>
      <c r="NK147" s="34" t="str">
        <f t="shared" si="2754"/>
        <v>wird nicht erkannt</v>
      </c>
      <c r="NL147" s="34" t="str">
        <f t="shared" si="2754"/>
        <v>wird nicht erkannt</v>
      </c>
      <c r="NM147" s="34" t="str">
        <f t="shared" si="2754"/>
        <v>wird nicht erkannt</v>
      </c>
      <c r="NN147" s="34" t="str">
        <f t="shared" si="2754"/>
        <v>wird nicht erkannt</v>
      </c>
      <c r="NO147" s="34" t="str">
        <f t="shared" si="2754"/>
        <v>wird nicht erkannt</v>
      </c>
      <c r="NP147" s="34" t="str">
        <f t="shared" si="2754"/>
        <v>wird nicht erkannt</v>
      </c>
      <c r="NQ147" s="34" t="str">
        <f t="shared" si="2754"/>
        <v>wird nicht erkannt</v>
      </c>
      <c r="NR147" s="34" t="str">
        <f t="shared" si="2754"/>
        <v>wird nicht erkannt</v>
      </c>
      <c r="NS147" s="34" t="str">
        <f t="shared" si="2754"/>
        <v>wird nicht erkannt</v>
      </c>
      <c r="NT147" s="34" t="str">
        <f t="shared" si="2754"/>
        <v>wird nicht erkannt</v>
      </c>
      <c r="NU147" s="34" t="str">
        <f t="shared" si="2754"/>
        <v>wird nicht erkannt</v>
      </c>
      <c r="NV147" s="34" t="str">
        <f t="shared" si="2754"/>
        <v>wird nicht erkannt</v>
      </c>
      <c r="NW147" s="34" t="str">
        <f t="shared" si="2754"/>
        <v>wird nicht erkannt</v>
      </c>
      <c r="NX147" s="34" t="str">
        <f t="shared" si="2754"/>
        <v>wird nicht erkannt</v>
      </c>
      <c r="NY147" s="34" t="str">
        <f t="shared" si="2754"/>
        <v>wird nicht erkannt</v>
      </c>
      <c r="NZ147" s="34" t="str">
        <f t="shared" si="2754"/>
        <v>wird nicht erkannt</v>
      </c>
      <c r="OA147" s="34" t="str">
        <f t="shared" si="2754"/>
        <v>wird nicht erkannt</v>
      </c>
      <c r="OB147" s="34" t="str">
        <f t="shared" si="2754"/>
        <v>wird nicht erkannt</v>
      </c>
      <c r="OC147" s="34" t="str">
        <f t="shared" si="2754"/>
        <v>wird nicht erkannt</v>
      </c>
      <c r="OD147" s="34" t="str">
        <f t="shared" si="2754"/>
        <v>wird nicht erkannt</v>
      </c>
      <c r="OE147" s="34" t="str">
        <f t="shared" si="2754"/>
        <v>wird nicht erkannt</v>
      </c>
      <c r="OF147" s="34" t="str">
        <f t="shared" si="2754"/>
        <v>wird nicht erkannt</v>
      </c>
      <c r="OG147" s="34" t="str">
        <f t="shared" si="2754"/>
        <v>wird nicht erkannt</v>
      </c>
      <c r="OH147" s="34" t="str">
        <f t="shared" si="2754"/>
        <v>wird nicht erkannt</v>
      </c>
      <c r="OI147" s="34" t="str">
        <f t="shared" si="2754"/>
        <v>wird nicht erkannt</v>
      </c>
      <c r="OJ147" s="34" t="str">
        <f t="shared" si="2754"/>
        <v>wird nicht erkannt</v>
      </c>
      <c r="OK147" s="34" t="str">
        <f t="shared" si="2754"/>
        <v>wird nicht erkannt</v>
      </c>
      <c r="OL147" s="34" t="str">
        <f t="shared" si="2754"/>
        <v>wird nicht erkannt</v>
      </c>
      <c r="OM147" s="34" t="str">
        <f t="shared" si="2754"/>
        <v>wird nicht erkannt</v>
      </c>
      <c r="ON147" s="34" t="str">
        <f t="shared" si="2754"/>
        <v>wird nicht erkannt</v>
      </c>
      <c r="OO147" s="34" t="str">
        <f t="shared" si="2754"/>
        <v>wird nicht erkannt</v>
      </c>
      <c r="OP147" s="34" t="str">
        <f t="shared" si="2754"/>
        <v>wird nicht erkannt</v>
      </c>
      <c r="OQ147" s="34" t="str">
        <f t="shared" si="2754"/>
        <v>wird nicht erkannt</v>
      </c>
      <c r="OR147" s="34" t="str">
        <f t="shared" si="2754"/>
        <v>wird nicht erkannt</v>
      </c>
      <c r="OS147" s="34" t="str">
        <f t="shared" si="2754"/>
        <v>wird nicht erkannt</v>
      </c>
      <c r="OT147" s="34" t="str">
        <f t="shared" si="2754"/>
        <v>wird nicht erkannt</v>
      </c>
      <c r="OU147" s="34" t="str">
        <f t="shared" si="2754"/>
        <v>wird nicht erkannt</v>
      </c>
      <c r="OV147" s="34" t="str">
        <f t="shared" ref="OV147:RG147" si="2755">IFERROR(IF(OV$4-OV$6&gt;0,IF(AND(OV140&lt;OV$4,OV140&gt;OV$6),"JA","NEIN"),IF(OV$4-OV$6&lt;0,IF(AND(OV140&gt;OV$4,OV140&lt;OV$6),"JA","Nein"),"Ziel angeben")),"wird nicht erkannt")</f>
        <v>wird nicht erkannt</v>
      </c>
      <c r="OW147" s="34" t="str">
        <f t="shared" si="2755"/>
        <v>wird nicht erkannt</v>
      </c>
      <c r="OX147" s="34" t="str">
        <f t="shared" si="2755"/>
        <v>wird nicht erkannt</v>
      </c>
      <c r="OY147" s="34" t="str">
        <f t="shared" si="2755"/>
        <v>wird nicht erkannt</v>
      </c>
      <c r="OZ147" s="34" t="str">
        <f t="shared" si="2755"/>
        <v>wird nicht erkannt</v>
      </c>
      <c r="PA147" s="34" t="str">
        <f t="shared" si="2755"/>
        <v>wird nicht erkannt</v>
      </c>
      <c r="PB147" s="34" t="str">
        <f t="shared" si="2755"/>
        <v>wird nicht erkannt</v>
      </c>
      <c r="PC147" s="34" t="str">
        <f t="shared" si="2755"/>
        <v>wird nicht erkannt</v>
      </c>
      <c r="PD147" s="34" t="str">
        <f t="shared" si="2755"/>
        <v>wird nicht erkannt</v>
      </c>
      <c r="PE147" s="34" t="str">
        <f t="shared" si="2755"/>
        <v>wird nicht erkannt</v>
      </c>
      <c r="PF147" s="34" t="str">
        <f t="shared" si="2755"/>
        <v>wird nicht erkannt</v>
      </c>
      <c r="PG147" s="34" t="str">
        <f t="shared" si="2755"/>
        <v>wird nicht erkannt</v>
      </c>
      <c r="PH147" s="34" t="str">
        <f t="shared" si="2755"/>
        <v>wird nicht erkannt</v>
      </c>
      <c r="PI147" s="34" t="str">
        <f t="shared" si="2755"/>
        <v>wird nicht erkannt</v>
      </c>
      <c r="PJ147" s="34" t="str">
        <f t="shared" si="2755"/>
        <v>wird nicht erkannt</v>
      </c>
      <c r="PK147" s="34" t="str">
        <f t="shared" si="2755"/>
        <v>wird nicht erkannt</v>
      </c>
      <c r="PL147" s="34" t="str">
        <f t="shared" si="2755"/>
        <v>wird nicht erkannt</v>
      </c>
      <c r="PM147" s="34" t="str">
        <f t="shared" si="2755"/>
        <v>wird nicht erkannt</v>
      </c>
      <c r="PN147" s="34" t="str">
        <f t="shared" si="2755"/>
        <v>wird nicht erkannt</v>
      </c>
      <c r="PO147" s="34" t="str">
        <f t="shared" si="2755"/>
        <v>wird nicht erkannt</v>
      </c>
      <c r="PP147" s="34" t="str">
        <f t="shared" si="2755"/>
        <v>wird nicht erkannt</v>
      </c>
      <c r="PQ147" s="34" t="str">
        <f t="shared" si="2755"/>
        <v>wird nicht erkannt</v>
      </c>
      <c r="PR147" s="34" t="str">
        <f t="shared" si="2755"/>
        <v>wird nicht erkannt</v>
      </c>
      <c r="PS147" s="34" t="str">
        <f t="shared" si="2755"/>
        <v>wird nicht erkannt</v>
      </c>
      <c r="PT147" s="34" t="str">
        <f t="shared" si="2755"/>
        <v>wird nicht erkannt</v>
      </c>
      <c r="PU147" s="34" t="str">
        <f t="shared" si="2755"/>
        <v>wird nicht erkannt</v>
      </c>
      <c r="PV147" s="34" t="str">
        <f t="shared" si="2755"/>
        <v>wird nicht erkannt</v>
      </c>
      <c r="PW147" s="34" t="str">
        <f t="shared" si="2755"/>
        <v>wird nicht erkannt</v>
      </c>
      <c r="PX147" s="34" t="str">
        <f t="shared" si="2755"/>
        <v>wird nicht erkannt</v>
      </c>
      <c r="PY147" s="34" t="str">
        <f t="shared" si="2755"/>
        <v>wird nicht erkannt</v>
      </c>
      <c r="PZ147" s="34" t="str">
        <f t="shared" si="2755"/>
        <v>wird nicht erkannt</v>
      </c>
      <c r="QA147" s="34" t="str">
        <f t="shared" si="2755"/>
        <v>wird nicht erkannt</v>
      </c>
      <c r="QB147" s="34" t="str">
        <f t="shared" si="2755"/>
        <v>wird nicht erkannt</v>
      </c>
      <c r="QC147" s="34" t="str">
        <f t="shared" si="2755"/>
        <v>wird nicht erkannt</v>
      </c>
      <c r="QD147" s="34" t="str">
        <f t="shared" si="2755"/>
        <v>wird nicht erkannt</v>
      </c>
      <c r="QE147" s="34" t="str">
        <f t="shared" si="2755"/>
        <v>wird nicht erkannt</v>
      </c>
      <c r="QF147" s="34" t="str">
        <f t="shared" si="2755"/>
        <v>wird nicht erkannt</v>
      </c>
      <c r="QG147" s="34" t="str">
        <f t="shared" si="2755"/>
        <v>wird nicht erkannt</v>
      </c>
      <c r="QH147" s="34" t="str">
        <f t="shared" si="2755"/>
        <v>wird nicht erkannt</v>
      </c>
      <c r="QI147" s="34" t="str">
        <f t="shared" si="2755"/>
        <v>wird nicht erkannt</v>
      </c>
      <c r="QJ147" s="34" t="str">
        <f t="shared" si="2755"/>
        <v>wird nicht erkannt</v>
      </c>
      <c r="QK147" s="34" t="str">
        <f t="shared" si="2755"/>
        <v>wird nicht erkannt</v>
      </c>
      <c r="QL147" s="34" t="str">
        <f t="shared" si="2755"/>
        <v>wird nicht erkannt</v>
      </c>
      <c r="QM147" s="34" t="str">
        <f t="shared" si="2755"/>
        <v>wird nicht erkannt</v>
      </c>
      <c r="QN147" s="34" t="str">
        <f t="shared" si="2755"/>
        <v>wird nicht erkannt</v>
      </c>
      <c r="QO147" s="34" t="str">
        <f t="shared" si="2755"/>
        <v>wird nicht erkannt</v>
      </c>
      <c r="QP147" s="34" t="str">
        <f t="shared" si="2755"/>
        <v>wird nicht erkannt</v>
      </c>
      <c r="QQ147" s="34" t="str">
        <f t="shared" si="2755"/>
        <v>wird nicht erkannt</v>
      </c>
      <c r="QR147" s="34" t="str">
        <f t="shared" si="2755"/>
        <v>wird nicht erkannt</v>
      </c>
      <c r="QS147" s="34" t="str">
        <f t="shared" si="2755"/>
        <v>wird nicht erkannt</v>
      </c>
      <c r="QT147" s="34" t="str">
        <f t="shared" si="2755"/>
        <v>wird nicht erkannt</v>
      </c>
      <c r="QU147" s="34" t="str">
        <f t="shared" si="2755"/>
        <v>wird nicht erkannt</v>
      </c>
      <c r="QV147" s="34" t="str">
        <f t="shared" si="2755"/>
        <v>wird nicht erkannt</v>
      </c>
      <c r="QW147" s="34" t="str">
        <f t="shared" si="2755"/>
        <v>wird nicht erkannt</v>
      </c>
      <c r="QX147" s="34" t="str">
        <f t="shared" si="2755"/>
        <v>wird nicht erkannt</v>
      </c>
      <c r="QY147" s="34" t="str">
        <f t="shared" si="2755"/>
        <v>wird nicht erkannt</v>
      </c>
      <c r="QZ147" s="34" t="str">
        <f t="shared" si="2755"/>
        <v>wird nicht erkannt</v>
      </c>
      <c r="RA147" s="34" t="str">
        <f t="shared" si="2755"/>
        <v>wird nicht erkannt</v>
      </c>
      <c r="RB147" s="34" t="str">
        <f t="shared" si="2755"/>
        <v>wird nicht erkannt</v>
      </c>
      <c r="RC147" s="34" t="str">
        <f t="shared" si="2755"/>
        <v>wird nicht erkannt</v>
      </c>
      <c r="RD147" s="34" t="str">
        <f t="shared" si="2755"/>
        <v>wird nicht erkannt</v>
      </c>
      <c r="RE147" s="34" t="str">
        <f t="shared" si="2755"/>
        <v>wird nicht erkannt</v>
      </c>
      <c r="RF147" s="34" t="str">
        <f t="shared" si="2755"/>
        <v>wird nicht erkannt</v>
      </c>
      <c r="RG147" s="34" t="str">
        <f t="shared" si="2755"/>
        <v>wird nicht erkannt</v>
      </c>
      <c r="RH147" s="34" t="str">
        <f t="shared" ref="RH147:TS147" si="2756">IFERROR(IF(RH$4-RH$6&gt;0,IF(AND(RH140&lt;RH$4,RH140&gt;RH$6),"JA","NEIN"),IF(RH$4-RH$6&lt;0,IF(AND(RH140&gt;RH$4,RH140&lt;RH$6),"JA","Nein"),"Ziel angeben")),"wird nicht erkannt")</f>
        <v>wird nicht erkannt</v>
      </c>
      <c r="RI147" s="34" t="str">
        <f t="shared" si="2756"/>
        <v>wird nicht erkannt</v>
      </c>
      <c r="RJ147" s="34" t="str">
        <f t="shared" si="2756"/>
        <v>wird nicht erkannt</v>
      </c>
      <c r="RK147" s="34" t="str">
        <f t="shared" si="2756"/>
        <v>wird nicht erkannt</v>
      </c>
      <c r="RL147" s="34" t="str">
        <f t="shared" si="2756"/>
        <v>wird nicht erkannt</v>
      </c>
      <c r="RM147" s="34" t="str">
        <f t="shared" si="2756"/>
        <v>wird nicht erkannt</v>
      </c>
      <c r="RN147" s="34" t="str">
        <f t="shared" si="2756"/>
        <v>wird nicht erkannt</v>
      </c>
      <c r="RO147" s="34" t="str">
        <f t="shared" si="2756"/>
        <v>wird nicht erkannt</v>
      </c>
      <c r="RP147" s="34" t="str">
        <f t="shared" si="2756"/>
        <v>wird nicht erkannt</v>
      </c>
      <c r="RQ147" s="34" t="str">
        <f t="shared" si="2756"/>
        <v>wird nicht erkannt</v>
      </c>
      <c r="RR147" s="34" t="str">
        <f t="shared" si="2756"/>
        <v>wird nicht erkannt</v>
      </c>
      <c r="RS147" s="34" t="str">
        <f t="shared" si="2756"/>
        <v>wird nicht erkannt</v>
      </c>
      <c r="RT147" s="34" t="str">
        <f t="shared" si="2756"/>
        <v>wird nicht erkannt</v>
      </c>
      <c r="RU147" s="34" t="str">
        <f t="shared" si="2756"/>
        <v>wird nicht erkannt</v>
      </c>
      <c r="RV147" s="34" t="str">
        <f t="shared" si="2756"/>
        <v>wird nicht erkannt</v>
      </c>
      <c r="RW147" s="34" t="str">
        <f t="shared" si="2756"/>
        <v>wird nicht erkannt</v>
      </c>
      <c r="RX147" s="34" t="str">
        <f t="shared" si="2756"/>
        <v>wird nicht erkannt</v>
      </c>
      <c r="RY147" s="34" t="str">
        <f t="shared" si="2756"/>
        <v>wird nicht erkannt</v>
      </c>
      <c r="RZ147" s="34" t="str">
        <f t="shared" si="2756"/>
        <v>wird nicht erkannt</v>
      </c>
      <c r="SA147" s="34" t="str">
        <f t="shared" si="2756"/>
        <v>wird nicht erkannt</v>
      </c>
      <c r="SB147" s="34" t="str">
        <f t="shared" si="2756"/>
        <v>wird nicht erkannt</v>
      </c>
      <c r="SC147" s="34" t="str">
        <f t="shared" si="2756"/>
        <v>wird nicht erkannt</v>
      </c>
      <c r="SD147" s="34" t="str">
        <f t="shared" si="2756"/>
        <v>wird nicht erkannt</v>
      </c>
      <c r="SE147" s="34" t="str">
        <f t="shared" si="2756"/>
        <v>wird nicht erkannt</v>
      </c>
      <c r="SF147" s="34" t="str">
        <f t="shared" si="2756"/>
        <v>wird nicht erkannt</v>
      </c>
      <c r="SG147" s="34" t="str">
        <f t="shared" si="2756"/>
        <v>wird nicht erkannt</v>
      </c>
      <c r="SH147" s="34" t="str">
        <f t="shared" si="2756"/>
        <v>wird nicht erkannt</v>
      </c>
      <c r="SI147" s="34" t="str">
        <f t="shared" si="2756"/>
        <v>wird nicht erkannt</v>
      </c>
      <c r="SJ147" s="34" t="str">
        <f t="shared" si="2756"/>
        <v>wird nicht erkannt</v>
      </c>
      <c r="SK147" s="34" t="str">
        <f t="shared" si="2756"/>
        <v>wird nicht erkannt</v>
      </c>
      <c r="SL147" s="34" t="str">
        <f t="shared" si="2756"/>
        <v>wird nicht erkannt</v>
      </c>
      <c r="SM147" s="34" t="str">
        <f t="shared" si="2756"/>
        <v>wird nicht erkannt</v>
      </c>
      <c r="SN147" s="34" t="str">
        <f t="shared" si="2756"/>
        <v>wird nicht erkannt</v>
      </c>
      <c r="SO147" s="34" t="str">
        <f t="shared" si="2756"/>
        <v>wird nicht erkannt</v>
      </c>
      <c r="SP147" s="34" t="str">
        <f t="shared" si="2756"/>
        <v>wird nicht erkannt</v>
      </c>
      <c r="SQ147" s="34" t="str">
        <f t="shared" si="2756"/>
        <v>wird nicht erkannt</v>
      </c>
      <c r="SR147" s="34" t="str">
        <f t="shared" si="2756"/>
        <v>wird nicht erkannt</v>
      </c>
      <c r="SS147" s="34" t="str">
        <f t="shared" si="2756"/>
        <v>wird nicht erkannt</v>
      </c>
      <c r="ST147" s="34" t="str">
        <f t="shared" si="2756"/>
        <v>wird nicht erkannt</v>
      </c>
      <c r="SU147" s="34" t="str">
        <f t="shared" si="2756"/>
        <v>wird nicht erkannt</v>
      </c>
      <c r="SV147" s="34" t="str">
        <f t="shared" si="2756"/>
        <v>wird nicht erkannt</v>
      </c>
      <c r="SW147" s="34" t="str">
        <f t="shared" si="2756"/>
        <v>wird nicht erkannt</v>
      </c>
      <c r="SX147" s="34" t="str">
        <f t="shared" si="2756"/>
        <v>wird nicht erkannt</v>
      </c>
      <c r="SY147" s="34" t="str">
        <f t="shared" si="2756"/>
        <v>wird nicht erkannt</v>
      </c>
      <c r="SZ147" s="34" t="str">
        <f t="shared" si="2756"/>
        <v>wird nicht erkannt</v>
      </c>
      <c r="TA147" s="34" t="str">
        <f t="shared" si="2756"/>
        <v>wird nicht erkannt</v>
      </c>
      <c r="TB147" s="34" t="str">
        <f t="shared" si="2756"/>
        <v>wird nicht erkannt</v>
      </c>
      <c r="TC147" s="34" t="str">
        <f t="shared" si="2756"/>
        <v>wird nicht erkannt</v>
      </c>
      <c r="TD147" s="34" t="str">
        <f t="shared" si="2756"/>
        <v>wird nicht erkannt</v>
      </c>
      <c r="TE147" s="34" t="str">
        <f t="shared" si="2756"/>
        <v>wird nicht erkannt</v>
      </c>
      <c r="TF147" s="34" t="str">
        <f t="shared" si="2756"/>
        <v>wird nicht erkannt</v>
      </c>
      <c r="TG147" s="34" t="str">
        <f t="shared" si="2756"/>
        <v>wird nicht erkannt</v>
      </c>
      <c r="TH147" s="34" t="str">
        <f t="shared" si="2756"/>
        <v>wird nicht erkannt</v>
      </c>
      <c r="TI147" s="34" t="str">
        <f t="shared" si="2756"/>
        <v>wird nicht erkannt</v>
      </c>
      <c r="TJ147" s="34" t="str">
        <f t="shared" si="2756"/>
        <v>wird nicht erkannt</v>
      </c>
      <c r="TK147" s="34" t="str">
        <f t="shared" si="2756"/>
        <v>wird nicht erkannt</v>
      </c>
      <c r="TL147" s="34" t="str">
        <f t="shared" si="2756"/>
        <v>wird nicht erkannt</v>
      </c>
      <c r="TM147" s="34" t="str">
        <f t="shared" si="2756"/>
        <v>wird nicht erkannt</v>
      </c>
      <c r="TN147" s="34" t="str">
        <f t="shared" si="2756"/>
        <v>wird nicht erkannt</v>
      </c>
      <c r="TO147" s="34" t="str">
        <f t="shared" si="2756"/>
        <v>wird nicht erkannt</v>
      </c>
      <c r="TP147" s="34" t="str">
        <f t="shared" si="2756"/>
        <v>wird nicht erkannt</v>
      </c>
      <c r="TQ147" s="34" t="str">
        <f t="shared" si="2756"/>
        <v>wird nicht erkannt</v>
      </c>
      <c r="TR147" s="34" t="str">
        <f t="shared" si="2756"/>
        <v>wird nicht erkannt</v>
      </c>
      <c r="TS147" s="34" t="str">
        <f t="shared" si="2756"/>
        <v>wird nicht erkannt</v>
      </c>
      <c r="TT147" s="34" t="str">
        <f t="shared" ref="TT147:WE147" si="2757">IFERROR(IF(TT$4-TT$6&gt;0,IF(AND(TT140&lt;TT$4,TT140&gt;TT$6),"JA","NEIN"),IF(TT$4-TT$6&lt;0,IF(AND(TT140&gt;TT$4,TT140&lt;TT$6),"JA","Nein"),"Ziel angeben")),"wird nicht erkannt")</f>
        <v>wird nicht erkannt</v>
      </c>
      <c r="TU147" s="34" t="str">
        <f t="shared" si="2757"/>
        <v>wird nicht erkannt</v>
      </c>
      <c r="TV147" s="34" t="str">
        <f t="shared" si="2757"/>
        <v>wird nicht erkannt</v>
      </c>
      <c r="TW147" s="34" t="str">
        <f t="shared" si="2757"/>
        <v>wird nicht erkannt</v>
      </c>
      <c r="TX147" s="34" t="str">
        <f t="shared" si="2757"/>
        <v>wird nicht erkannt</v>
      </c>
      <c r="TY147" s="34" t="str">
        <f t="shared" si="2757"/>
        <v>wird nicht erkannt</v>
      </c>
      <c r="TZ147" s="34" t="str">
        <f t="shared" si="2757"/>
        <v>wird nicht erkannt</v>
      </c>
      <c r="UA147" s="34" t="str">
        <f t="shared" si="2757"/>
        <v>wird nicht erkannt</v>
      </c>
      <c r="UB147" s="34" t="str">
        <f t="shared" si="2757"/>
        <v>wird nicht erkannt</v>
      </c>
      <c r="UC147" s="34" t="str">
        <f t="shared" si="2757"/>
        <v>wird nicht erkannt</v>
      </c>
      <c r="UD147" s="34" t="str">
        <f t="shared" si="2757"/>
        <v>wird nicht erkannt</v>
      </c>
      <c r="UE147" s="34" t="str">
        <f t="shared" si="2757"/>
        <v>wird nicht erkannt</v>
      </c>
      <c r="UF147" s="34" t="str">
        <f t="shared" si="2757"/>
        <v>wird nicht erkannt</v>
      </c>
      <c r="UG147" s="34" t="str">
        <f t="shared" si="2757"/>
        <v>wird nicht erkannt</v>
      </c>
      <c r="UH147" s="34" t="str">
        <f t="shared" si="2757"/>
        <v>wird nicht erkannt</v>
      </c>
      <c r="UI147" s="34" t="str">
        <f t="shared" si="2757"/>
        <v>wird nicht erkannt</v>
      </c>
      <c r="UJ147" s="34" t="str">
        <f t="shared" si="2757"/>
        <v>wird nicht erkannt</v>
      </c>
      <c r="UK147" s="34" t="str">
        <f t="shared" si="2757"/>
        <v>wird nicht erkannt</v>
      </c>
      <c r="UL147" s="34" t="str">
        <f t="shared" si="2757"/>
        <v>wird nicht erkannt</v>
      </c>
      <c r="UM147" s="34" t="str">
        <f t="shared" si="2757"/>
        <v>wird nicht erkannt</v>
      </c>
      <c r="UN147" s="34" t="str">
        <f t="shared" si="2757"/>
        <v>wird nicht erkannt</v>
      </c>
      <c r="UO147" s="34" t="str">
        <f t="shared" si="2757"/>
        <v>wird nicht erkannt</v>
      </c>
      <c r="UP147" s="34" t="str">
        <f t="shared" si="2757"/>
        <v>wird nicht erkannt</v>
      </c>
      <c r="UQ147" s="34" t="str">
        <f t="shared" si="2757"/>
        <v>wird nicht erkannt</v>
      </c>
      <c r="UR147" s="34" t="str">
        <f t="shared" si="2757"/>
        <v>wird nicht erkannt</v>
      </c>
      <c r="US147" s="34" t="str">
        <f t="shared" si="2757"/>
        <v>wird nicht erkannt</v>
      </c>
      <c r="UT147" s="34" t="str">
        <f t="shared" si="2757"/>
        <v>wird nicht erkannt</v>
      </c>
      <c r="UU147" s="34" t="str">
        <f t="shared" si="2757"/>
        <v>wird nicht erkannt</v>
      </c>
      <c r="UV147" s="34" t="str">
        <f t="shared" si="2757"/>
        <v>wird nicht erkannt</v>
      </c>
      <c r="UW147" s="34" t="str">
        <f t="shared" si="2757"/>
        <v>wird nicht erkannt</v>
      </c>
      <c r="UX147" s="34" t="str">
        <f t="shared" si="2757"/>
        <v>wird nicht erkannt</v>
      </c>
      <c r="UY147" s="34" t="str">
        <f t="shared" si="2757"/>
        <v>wird nicht erkannt</v>
      </c>
      <c r="UZ147" s="34" t="str">
        <f t="shared" si="2757"/>
        <v>wird nicht erkannt</v>
      </c>
      <c r="VA147" s="34" t="str">
        <f t="shared" si="2757"/>
        <v>wird nicht erkannt</v>
      </c>
      <c r="VB147" s="34" t="str">
        <f t="shared" si="2757"/>
        <v>wird nicht erkannt</v>
      </c>
      <c r="VC147" s="34" t="str">
        <f t="shared" si="2757"/>
        <v>wird nicht erkannt</v>
      </c>
      <c r="VD147" s="34" t="str">
        <f t="shared" si="2757"/>
        <v>wird nicht erkannt</v>
      </c>
      <c r="VE147" s="34" t="str">
        <f t="shared" si="2757"/>
        <v>wird nicht erkannt</v>
      </c>
      <c r="VF147" s="34" t="str">
        <f t="shared" si="2757"/>
        <v>wird nicht erkannt</v>
      </c>
      <c r="VG147" s="34" t="str">
        <f t="shared" si="2757"/>
        <v>wird nicht erkannt</v>
      </c>
      <c r="VH147" s="34" t="str">
        <f t="shared" si="2757"/>
        <v>wird nicht erkannt</v>
      </c>
      <c r="VI147" s="34" t="str">
        <f t="shared" si="2757"/>
        <v>wird nicht erkannt</v>
      </c>
      <c r="VJ147" s="34" t="str">
        <f t="shared" si="2757"/>
        <v>wird nicht erkannt</v>
      </c>
      <c r="VK147" s="34" t="str">
        <f t="shared" si="2757"/>
        <v>wird nicht erkannt</v>
      </c>
      <c r="VL147" s="34" t="str">
        <f t="shared" si="2757"/>
        <v>wird nicht erkannt</v>
      </c>
      <c r="VM147" s="34" t="str">
        <f t="shared" si="2757"/>
        <v>wird nicht erkannt</v>
      </c>
      <c r="VN147" s="34" t="str">
        <f t="shared" si="2757"/>
        <v>wird nicht erkannt</v>
      </c>
      <c r="VO147" s="34" t="str">
        <f t="shared" si="2757"/>
        <v>wird nicht erkannt</v>
      </c>
      <c r="VP147" s="34" t="str">
        <f t="shared" si="2757"/>
        <v>wird nicht erkannt</v>
      </c>
      <c r="VQ147" s="34" t="str">
        <f t="shared" si="2757"/>
        <v>wird nicht erkannt</v>
      </c>
      <c r="VR147" s="34" t="str">
        <f t="shared" si="2757"/>
        <v>wird nicht erkannt</v>
      </c>
      <c r="VS147" s="34" t="str">
        <f t="shared" si="2757"/>
        <v>wird nicht erkannt</v>
      </c>
      <c r="VT147" s="34" t="str">
        <f t="shared" si="2757"/>
        <v>wird nicht erkannt</v>
      </c>
      <c r="VU147" s="34" t="str">
        <f t="shared" si="2757"/>
        <v>wird nicht erkannt</v>
      </c>
      <c r="VV147" s="34" t="str">
        <f t="shared" si="2757"/>
        <v>wird nicht erkannt</v>
      </c>
      <c r="VW147" s="34" t="str">
        <f t="shared" si="2757"/>
        <v>wird nicht erkannt</v>
      </c>
      <c r="VX147" s="34" t="str">
        <f t="shared" si="2757"/>
        <v>wird nicht erkannt</v>
      </c>
      <c r="VY147" s="34" t="str">
        <f t="shared" si="2757"/>
        <v>wird nicht erkannt</v>
      </c>
      <c r="VZ147" s="34" t="str">
        <f t="shared" si="2757"/>
        <v>wird nicht erkannt</v>
      </c>
      <c r="WA147" s="34" t="str">
        <f t="shared" si="2757"/>
        <v>wird nicht erkannt</v>
      </c>
      <c r="WB147" s="34" t="str">
        <f t="shared" si="2757"/>
        <v>wird nicht erkannt</v>
      </c>
      <c r="WC147" s="34" t="str">
        <f t="shared" si="2757"/>
        <v>wird nicht erkannt</v>
      </c>
      <c r="WD147" s="34" t="str">
        <f t="shared" si="2757"/>
        <v>wird nicht erkannt</v>
      </c>
      <c r="WE147" s="34" t="str">
        <f t="shared" si="2757"/>
        <v>wird nicht erkannt</v>
      </c>
      <c r="WF147" s="34" t="str">
        <f t="shared" ref="WF147:YQ147" si="2758">IFERROR(IF(WF$4-WF$6&gt;0,IF(AND(WF140&lt;WF$4,WF140&gt;WF$6),"JA","NEIN"),IF(WF$4-WF$6&lt;0,IF(AND(WF140&gt;WF$4,WF140&lt;WF$6),"JA","Nein"),"Ziel angeben")),"wird nicht erkannt")</f>
        <v>wird nicht erkannt</v>
      </c>
      <c r="WG147" s="34" t="str">
        <f t="shared" si="2758"/>
        <v>wird nicht erkannt</v>
      </c>
      <c r="WH147" s="34" t="str">
        <f t="shared" si="2758"/>
        <v>wird nicht erkannt</v>
      </c>
      <c r="WI147" s="34" t="str">
        <f t="shared" si="2758"/>
        <v>wird nicht erkannt</v>
      </c>
      <c r="WJ147" s="34" t="str">
        <f t="shared" si="2758"/>
        <v>wird nicht erkannt</v>
      </c>
      <c r="WK147" s="34" t="str">
        <f t="shared" si="2758"/>
        <v>wird nicht erkannt</v>
      </c>
      <c r="WL147" s="34" t="str">
        <f t="shared" si="2758"/>
        <v>wird nicht erkannt</v>
      </c>
      <c r="WM147" s="34" t="str">
        <f t="shared" si="2758"/>
        <v>wird nicht erkannt</v>
      </c>
      <c r="WN147" s="34" t="str">
        <f t="shared" si="2758"/>
        <v>wird nicht erkannt</v>
      </c>
      <c r="WO147" s="34" t="str">
        <f t="shared" si="2758"/>
        <v>wird nicht erkannt</v>
      </c>
      <c r="WP147" s="34" t="str">
        <f t="shared" si="2758"/>
        <v>wird nicht erkannt</v>
      </c>
      <c r="WQ147" s="34" t="str">
        <f t="shared" si="2758"/>
        <v>wird nicht erkannt</v>
      </c>
      <c r="WR147" s="34" t="str">
        <f t="shared" si="2758"/>
        <v>wird nicht erkannt</v>
      </c>
      <c r="WS147" s="34" t="str">
        <f t="shared" si="2758"/>
        <v>wird nicht erkannt</v>
      </c>
      <c r="WT147" s="34" t="str">
        <f t="shared" si="2758"/>
        <v>wird nicht erkannt</v>
      </c>
      <c r="WU147" s="34" t="str">
        <f t="shared" si="2758"/>
        <v>wird nicht erkannt</v>
      </c>
      <c r="WV147" s="34" t="str">
        <f t="shared" si="2758"/>
        <v>wird nicht erkannt</v>
      </c>
      <c r="WW147" s="34" t="str">
        <f t="shared" si="2758"/>
        <v>wird nicht erkannt</v>
      </c>
      <c r="WX147" s="34" t="str">
        <f t="shared" si="2758"/>
        <v>wird nicht erkannt</v>
      </c>
      <c r="WY147" s="34" t="str">
        <f t="shared" si="2758"/>
        <v>wird nicht erkannt</v>
      </c>
      <c r="WZ147" s="34" t="str">
        <f t="shared" si="2758"/>
        <v>wird nicht erkannt</v>
      </c>
      <c r="XA147" s="34" t="str">
        <f t="shared" si="2758"/>
        <v>wird nicht erkannt</v>
      </c>
      <c r="XB147" s="34" t="str">
        <f t="shared" si="2758"/>
        <v>wird nicht erkannt</v>
      </c>
      <c r="XC147" s="34" t="str">
        <f t="shared" si="2758"/>
        <v>wird nicht erkannt</v>
      </c>
      <c r="XD147" s="34" t="str">
        <f t="shared" si="2758"/>
        <v>wird nicht erkannt</v>
      </c>
      <c r="XE147" s="34" t="str">
        <f t="shared" si="2758"/>
        <v>wird nicht erkannt</v>
      </c>
      <c r="XF147" s="34" t="str">
        <f t="shared" si="2758"/>
        <v>wird nicht erkannt</v>
      </c>
      <c r="XG147" s="34" t="str">
        <f t="shared" si="2758"/>
        <v>wird nicht erkannt</v>
      </c>
      <c r="XH147" s="34" t="str">
        <f t="shared" si="2758"/>
        <v>wird nicht erkannt</v>
      </c>
      <c r="XI147" s="34" t="str">
        <f t="shared" si="2758"/>
        <v>wird nicht erkannt</v>
      </c>
      <c r="XJ147" s="34" t="str">
        <f t="shared" si="2758"/>
        <v>wird nicht erkannt</v>
      </c>
      <c r="XK147" s="34" t="str">
        <f t="shared" si="2758"/>
        <v>wird nicht erkannt</v>
      </c>
      <c r="XL147" s="34" t="str">
        <f t="shared" si="2758"/>
        <v>wird nicht erkannt</v>
      </c>
      <c r="XM147" s="34" t="str">
        <f t="shared" si="2758"/>
        <v>wird nicht erkannt</v>
      </c>
      <c r="XN147" s="34" t="str">
        <f t="shared" si="2758"/>
        <v>wird nicht erkannt</v>
      </c>
      <c r="XO147" s="34" t="str">
        <f t="shared" si="2758"/>
        <v>wird nicht erkannt</v>
      </c>
      <c r="XP147" s="34" t="str">
        <f t="shared" si="2758"/>
        <v>wird nicht erkannt</v>
      </c>
      <c r="XQ147" s="34" t="str">
        <f t="shared" si="2758"/>
        <v>wird nicht erkannt</v>
      </c>
      <c r="XR147" s="34" t="str">
        <f t="shared" si="2758"/>
        <v>wird nicht erkannt</v>
      </c>
      <c r="XS147" s="34" t="str">
        <f t="shared" si="2758"/>
        <v>wird nicht erkannt</v>
      </c>
      <c r="XT147" s="34" t="str">
        <f t="shared" si="2758"/>
        <v>wird nicht erkannt</v>
      </c>
      <c r="XU147" s="34" t="str">
        <f t="shared" si="2758"/>
        <v>wird nicht erkannt</v>
      </c>
      <c r="XV147" s="34" t="str">
        <f t="shared" si="2758"/>
        <v>wird nicht erkannt</v>
      </c>
      <c r="XW147" s="34" t="str">
        <f t="shared" si="2758"/>
        <v>wird nicht erkannt</v>
      </c>
      <c r="XX147" s="34" t="str">
        <f t="shared" si="2758"/>
        <v>wird nicht erkannt</v>
      </c>
      <c r="XY147" s="34" t="str">
        <f t="shared" si="2758"/>
        <v>wird nicht erkannt</v>
      </c>
      <c r="XZ147" s="34" t="str">
        <f t="shared" si="2758"/>
        <v>wird nicht erkannt</v>
      </c>
      <c r="YA147" s="34" t="str">
        <f t="shared" si="2758"/>
        <v>wird nicht erkannt</v>
      </c>
      <c r="YB147" s="34" t="str">
        <f t="shared" si="2758"/>
        <v>wird nicht erkannt</v>
      </c>
      <c r="YC147" s="34" t="str">
        <f t="shared" si="2758"/>
        <v>wird nicht erkannt</v>
      </c>
      <c r="YD147" s="34" t="str">
        <f t="shared" si="2758"/>
        <v>wird nicht erkannt</v>
      </c>
      <c r="YE147" s="34" t="str">
        <f t="shared" si="2758"/>
        <v>wird nicht erkannt</v>
      </c>
      <c r="YF147" s="34" t="str">
        <f t="shared" si="2758"/>
        <v>wird nicht erkannt</v>
      </c>
      <c r="YG147" s="34" t="str">
        <f t="shared" si="2758"/>
        <v>wird nicht erkannt</v>
      </c>
      <c r="YH147" s="34" t="str">
        <f t="shared" si="2758"/>
        <v>wird nicht erkannt</v>
      </c>
      <c r="YI147" s="34" t="str">
        <f t="shared" si="2758"/>
        <v>wird nicht erkannt</v>
      </c>
      <c r="YJ147" s="34" t="str">
        <f t="shared" si="2758"/>
        <v>wird nicht erkannt</v>
      </c>
      <c r="YK147" s="34" t="str">
        <f t="shared" si="2758"/>
        <v>wird nicht erkannt</v>
      </c>
      <c r="YL147" s="34" t="str">
        <f t="shared" si="2758"/>
        <v>wird nicht erkannt</v>
      </c>
      <c r="YM147" s="34" t="str">
        <f t="shared" si="2758"/>
        <v>wird nicht erkannt</v>
      </c>
      <c r="YN147" s="34" t="str">
        <f t="shared" si="2758"/>
        <v>wird nicht erkannt</v>
      </c>
      <c r="YO147" s="34" t="str">
        <f t="shared" si="2758"/>
        <v>wird nicht erkannt</v>
      </c>
      <c r="YP147" s="34" t="str">
        <f t="shared" si="2758"/>
        <v>wird nicht erkannt</v>
      </c>
      <c r="YQ147" s="34" t="str">
        <f t="shared" si="2758"/>
        <v>wird nicht erkannt</v>
      </c>
      <c r="YR147" s="34" t="str">
        <f t="shared" ref="YR147:AAH147" si="2759">IFERROR(IF(YR$4-YR$6&gt;0,IF(AND(YR140&lt;YR$4,YR140&gt;YR$6),"JA","NEIN"),IF(YR$4-YR$6&lt;0,IF(AND(YR140&gt;YR$4,YR140&lt;YR$6),"JA","Nein"),"Ziel angeben")),"wird nicht erkannt")</f>
        <v>wird nicht erkannt</v>
      </c>
      <c r="YS147" s="34" t="str">
        <f t="shared" si="2759"/>
        <v>wird nicht erkannt</v>
      </c>
      <c r="YT147" s="34" t="str">
        <f t="shared" si="2759"/>
        <v>wird nicht erkannt</v>
      </c>
      <c r="YU147" s="34" t="str">
        <f t="shared" si="2759"/>
        <v>wird nicht erkannt</v>
      </c>
      <c r="YV147" s="34" t="str">
        <f t="shared" si="2759"/>
        <v>wird nicht erkannt</v>
      </c>
      <c r="YW147" s="34" t="str">
        <f t="shared" si="2759"/>
        <v>wird nicht erkannt</v>
      </c>
      <c r="YX147" s="34" t="str">
        <f t="shared" si="2759"/>
        <v>wird nicht erkannt</v>
      </c>
      <c r="YY147" s="34" t="str">
        <f t="shared" si="2759"/>
        <v>wird nicht erkannt</v>
      </c>
      <c r="YZ147" s="34" t="str">
        <f t="shared" si="2759"/>
        <v>wird nicht erkannt</v>
      </c>
      <c r="ZA147" s="34" t="str">
        <f t="shared" si="2759"/>
        <v>wird nicht erkannt</v>
      </c>
      <c r="ZB147" s="34" t="str">
        <f t="shared" si="2759"/>
        <v>wird nicht erkannt</v>
      </c>
      <c r="ZC147" s="34" t="str">
        <f t="shared" si="2759"/>
        <v>wird nicht erkannt</v>
      </c>
      <c r="ZD147" s="34" t="str">
        <f t="shared" si="2759"/>
        <v>wird nicht erkannt</v>
      </c>
      <c r="ZE147" s="34" t="str">
        <f t="shared" si="2759"/>
        <v>wird nicht erkannt</v>
      </c>
      <c r="ZF147" s="34" t="str">
        <f t="shared" si="2759"/>
        <v>wird nicht erkannt</v>
      </c>
      <c r="ZG147" s="34" t="str">
        <f t="shared" si="2759"/>
        <v>wird nicht erkannt</v>
      </c>
      <c r="ZH147" s="34" t="str">
        <f t="shared" si="2759"/>
        <v>wird nicht erkannt</v>
      </c>
      <c r="ZI147" s="34" t="str">
        <f t="shared" si="2759"/>
        <v>wird nicht erkannt</v>
      </c>
      <c r="ZJ147" s="34" t="str">
        <f t="shared" si="2759"/>
        <v>wird nicht erkannt</v>
      </c>
      <c r="ZK147" s="34" t="str">
        <f t="shared" si="2759"/>
        <v>wird nicht erkannt</v>
      </c>
      <c r="ZL147" s="34" t="str">
        <f t="shared" si="2759"/>
        <v>wird nicht erkannt</v>
      </c>
      <c r="ZM147" s="34" t="str">
        <f t="shared" si="2759"/>
        <v>wird nicht erkannt</v>
      </c>
      <c r="ZN147" s="34" t="str">
        <f t="shared" si="2759"/>
        <v>wird nicht erkannt</v>
      </c>
      <c r="ZO147" s="34" t="str">
        <f t="shared" si="2759"/>
        <v>wird nicht erkannt</v>
      </c>
      <c r="ZP147" s="34" t="str">
        <f t="shared" si="2759"/>
        <v>wird nicht erkannt</v>
      </c>
      <c r="ZQ147" s="34" t="str">
        <f t="shared" si="2759"/>
        <v>wird nicht erkannt</v>
      </c>
      <c r="ZR147" s="34" t="str">
        <f t="shared" si="2759"/>
        <v>wird nicht erkannt</v>
      </c>
      <c r="ZS147" s="34" t="str">
        <f t="shared" si="2759"/>
        <v>wird nicht erkannt</v>
      </c>
      <c r="ZT147" s="34" t="str">
        <f t="shared" si="2759"/>
        <v>wird nicht erkannt</v>
      </c>
      <c r="ZU147" s="34" t="str">
        <f t="shared" si="2759"/>
        <v>wird nicht erkannt</v>
      </c>
      <c r="ZV147" s="34" t="str">
        <f t="shared" si="2759"/>
        <v>wird nicht erkannt</v>
      </c>
      <c r="ZW147" s="34" t="str">
        <f t="shared" si="2759"/>
        <v>wird nicht erkannt</v>
      </c>
      <c r="ZX147" s="34" t="str">
        <f t="shared" si="2759"/>
        <v>wird nicht erkannt</v>
      </c>
      <c r="ZY147" s="34" t="str">
        <f t="shared" si="2759"/>
        <v>wird nicht erkannt</v>
      </c>
      <c r="ZZ147" s="34" t="str">
        <f t="shared" si="2759"/>
        <v>wird nicht erkannt</v>
      </c>
      <c r="AAA147" s="34" t="str">
        <f t="shared" si="2759"/>
        <v>wird nicht erkannt</v>
      </c>
      <c r="AAB147" s="34" t="str">
        <f t="shared" si="2759"/>
        <v>wird nicht erkannt</v>
      </c>
      <c r="AAC147" s="34" t="str">
        <f t="shared" si="2759"/>
        <v>wird nicht erkannt</v>
      </c>
      <c r="AAD147" s="34" t="str">
        <f t="shared" si="2759"/>
        <v>wird nicht erkannt</v>
      </c>
      <c r="AAE147" s="34" t="str">
        <f t="shared" si="2759"/>
        <v>wird nicht erkannt</v>
      </c>
      <c r="AAF147" s="34" t="str">
        <f t="shared" si="2759"/>
        <v>wird nicht erkannt</v>
      </c>
      <c r="AAG147" s="34" t="str">
        <f t="shared" si="2759"/>
        <v>wird nicht erkannt</v>
      </c>
      <c r="AAH147" s="34" t="str">
        <f t="shared" si="2759"/>
        <v>wird nicht erkannt</v>
      </c>
      <c r="AAI147" s="34" t="str">
        <f t="shared" ref="AAI147:ACT147" si="2760">IFERROR(IF(AAI$4-AAI$6&gt;0,IF(AND(AAI140&lt;AAI$4,AAI140&gt;AAI$6),"JA","NEIN"),IF(AAI$4-AAI$6&lt;0,IF(AND(AAI140&gt;AAI$4,AAI140&lt;AAI$6),"JA","Nein"),"Ziel angeben")),"wird nicht erkannt")</f>
        <v>wird nicht erkannt</v>
      </c>
      <c r="AAJ147" s="34" t="str">
        <f t="shared" si="2760"/>
        <v>wird nicht erkannt</v>
      </c>
      <c r="AAK147" s="34" t="str">
        <f t="shared" si="2760"/>
        <v>wird nicht erkannt</v>
      </c>
      <c r="AAL147" s="34" t="str">
        <f t="shared" si="2760"/>
        <v>wird nicht erkannt</v>
      </c>
      <c r="AAM147" s="34" t="str">
        <f t="shared" si="2760"/>
        <v>wird nicht erkannt</v>
      </c>
      <c r="AAN147" s="34" t="str">
        <f t="shared" si="2760"/>
        <v>wird nicht erkannt</v>
      </c>
      <c r="AAO147" s="34" t="str">
        <f t="shared" si="2760"/>
        <v>wird nicht erkannt</v>
      </c>
      <c r="AAP147" s="34" t="str">
        <f t="shared" si="2760"/>
        <v>wird nicht erkannt</v>
      </c>
      <c r="AAQ147" s="34" t="str">
        <f t="shared" si="2760"/>
        <v>wird nicht erkannt</v>
      </c>
      <c r="AAR147" s="34" t="str">
        <f t="shared" si="2760"/>
        <v>wird nicht erkannt</v>
      </c>
      <c r="AAS147" s="34" t="str">
        <f t="shared" si="2760"/>
        <v>wird nicht erkannt</v>
      </c>
      <c r="AAT147" s="34" t="str">
        <f t="shared" si="2760"/>
        <v>wird nicht erkannt</v>
      </c>
      <c r="AAU147" s="34" t="str">
        <f t="shared" si="2760"/>
        <v>wird nicht erkannt</v>
      </c>
      <c r="AAV147" s="34" t="str">
        <f t="shared" si="2760"/>
        <v>wird nicht erkannt</v>
      </c>
      <c r="AAW147" s="34" t="str">
        <f t="shared" si="2760"/>
        <v>wird nicht erkannt</v>
      </c>
      <c r="AAX147" s="34" t="str">
        <f t="shared" si="2760"/>
        <v>wird nicht erkannt</v>
      </c>
      <c r="AAY147" s="34" t="str">
        <f t="shared" si="2760"/>
        <v>wird nicht erkannt</v>
      </c>
      <c r="AAZ147" s="34" t="str">
        <f t="shared" si="2760"/>
        <v>wird nicht erkannt</v>
      </c>
      <c r="ABA147" s="34" t="str">
        <f t="shared" si="2760"/>
        <v>wird nicht erkannt</v>
      </c>
      <c r="ABB147" s="34" t="str">
        <f t="shared" si="2760"/>
        <v>wird nicht erkannt</v>
      </c>
      <c r="ABC147" s="34" t="str">
        <f t="shared" si="2760"/>
        <v>wird nicht erkannt</v>
      </c>
      <c r="ABD147" s="34" t="str">
        <f t="shared" si="2760"/>
        <v>wird nicht erkannt</v>
      </c>
      <c r="ABE147" s="34" t="str">
        <f t="shared" si="2760"/>
        <v>wird nicht erkannt</v>
      </c>
      <c r="ABF147" s="34" t="str">
        <f t="shared" si="2760"/>
        <v>wird nicht erkannt</v>
      </c>
      <c r="ABG147" s="34" t="str">
        <f t="shared" si="2760"/>
        <v>wird nicht erkannt</v>
      </c>
      <c r="ABH147" s="34" t="str">
        <f t="shared" si="2760"/>
        <v>wird nicht erkannt</v>
      </c>
      <c r="ABI147" s="34" t="str">
        <f t="shared" si="2760"/>
        <v>wird nicht erkannt</v>
      </c>
      <c r="ABJ147" s="34" t="str">
        <f t="shared" si="2760"/>
        <v>wird nicht erkannt</v>
      </c>
      <c r="ABK147" s="34" t="str">
        <f t="shared" si="2760"/>
        <v>wird nicht erkannt</v>
      </c>
      <c r="ABL147" s="34" t="str">
        <f t="shared" si="2760"/>
        <v>wird nicht erkannt</v>
      </c>
      <c r="ABM147" s="34" t="str">
        <f t="shared" si="2760"/>
        <v>wird nicht erkannt</v>
      </c>
      <c r="ABN147" s="34" t="str">
        <f t="shared" si="2760"/>
        <v>wird nicht erkannt</v>
      </c>
      <c r="ABO147" s="34" t="str">
        <f t="shared" si="2760"/>
        <v>wird nicht erkannt</v>
      </c>
      <c r="ABP147" s="34" t="str">
        <f t="shared" si="2760"/>
        <v>wird nicht erkannt</v>
      </c>
      <c r="ABQ147" s="34" t="str">
        <f t="shared" si="2760"/>
        <v>wird nicht erkannt</v>
      </c>
      <c r="ABR147" s="34" t="str">
        <f t="shared" si="2760"/>
        <v>wird nicht erkannt</v>
      </c>
      <c r="ABS147" s="34" t="str">
        <f t="shared" si="2760"/>
        <v>wird nicht erkannt</v>
      </c>
      <c r="ABT147" s="34" t="str">
        <f t="shared" si="2760"/>
        <v>wird nicht erkannt</v>
      </c>
      <c r="ABU147" s="34" t="str">
        <f t="shared" si="2760"/>
        <v>wird nicht erkannt</v>
      </c>
      <c r="ABV147" s="34" t="str">
        <f t="shared" si="2760"/>
        <v>wird nicht erkannt</v>
      </c>
      <c r="ABW147" s="34" t="str">
        <f t="shared" si="2760"/>
        <v>wird nicht erkannt</v>
      </c>
      <c r="ABX147" s="34" t="str">
        <f t="shared" si="2760"/>
        <v>wird nicht erkannt</v>
      </c>
      <c r="ABY147" s="34" t="str">
        <f t="shared" si="2760"/>
        <v>wird nicht erkannt</v>
      </c>
      <c r="ABZ147" s="34" t="str">
        <f t="shared" si="2760"/>
        <v>wird nicht erkannt</v>
      </c>
      <c r="ACA147" s="34" t="str">
        <f t="shared" si="2760"/>
        <v>wird nicht erkannt</v>
      </c>
      <c r="ACB147" s="34" t="str">
        <f t="shared" si="2760"/>
        <v>wird nicht erkannt</v>
      </c>
      <c r="ACC147" s="34" t="str">
        <f t="shared" si="2760"/>
        <v>wird nicht erkannt</v>
      </c>
      <c r="ACD147" s="34" t="str">
        <f t="shared" si="2760"/>
        <v>wird nicht erkannt</v>
      </c>
      <c r="ACE147" s="34" t="str">
        <f t="shared" si="2760"/>
        <v>wird nicht erkannt</v>
      </c>
      <c r="ACF147" s="34" t="str">
        <f t="shared" si="2760"/>
        <v>wird nicht erkannt</v>
      </c>
      <c r="ACG147" s="34" t="str">
        <f t="shared" si="2760"/>
        <v>wird nicht erkannt</v>
      </c>
      <c r="ACH147" s="34" t="str">
        <f t="shared" si="2760"/>
        <v>wird nicht erkannt</v>
      </c>
      <c r="ACI147" s="34" t="str">
        <f t="shared" si="2760"/>
        <v>wird nicht erkannt</v>
      </c>
      <c r="ACJ147" s="34" t="str">
        <f t="shared" si="2760"/>
        <v>wird nicht erkannt</v>
      </c>
      <c r="ACK147" s="34" t="str">
        <f t="shared" si="2760"/>
        <v>wird nicht erkannt</v>
      </c>
      <c r="ACL147" s="34" t="str">
        <f t="shared" si="2760"/>
        <v>wird nicht erkannt</v>
      </c>
      <c r="ACM147" s="34" t="str">
        <f t="shared" si="2760"/>
        <v>wird nicht erkannt</v>
      </c>
      <c r="ACN147" s="34" t="str">
        <f t="shared" si="2760"/>
        <v>wird nicht erkannt</v>
      </c>
      <c r="ACO147" s="34" t="str">
        <f t="shared" si="2760"/>
        <v>wird nicht erkannt</v>
      </c>
      <c r="ACP147" s="34" t="str">
        <f t="shared" si="2760"/>
        <v>wird nicht erkannt</v>
      </c>
      <c r="ACQ147" s="34" t="str">
        <f t="shared" si="2760"/>
        <v>wird nicht erkannt</v>
      </c>
      <c r="ACR147" s="34" t="str">
        <f t="shared" si="2760"/>
        <v>wird nicht erkannt</v>
      </c>
      <c r="ACS147" s="34" t="str">
        <f t="shared" si="2760"/>
        <v>wird nicht erkannt</v>
      </c>
      <c r="ACT147" s="34" t="str">
        <f t="shared" si="2760"/>
        <v>wird nicht erkannt</v>
      </c>
      <c r="ACU147" s="34" t="str">
        <f t="shared" ref="ACU147:ADC147" si="2761">IFERROR(IF(ACU$4-ACU$6&gt;0,IF(AND(ACU140&lt;ACU$4,ACU140&gt;ACU$6),"JA","NEIN"),IF(ACU$4-ACU$6&lt;0,IF(AND(ACU140&gt;ACU$4,ACU140&lt;ACU$6),"JA","Nein"),"Ziel angeben")),"wird nicht erkannt")</f>
        <v>wird nicht erkannt</v>
      </c>
      <c r="ACV147" s="34" t="str">
        <f t="shared" si="2761"/>
        <v>wird nicht erkannt</v>
      </c>
      <c r="ACW147" s="34" t="str">
        <f t="shared" si="2761"/>
        <v>wird nicht erkannt</v>
      </c>
      <c r="ACX147" s="34" t="str">
        <f t="shared" si="2761"/>
        <v>wird nicht erkannt</v>
      </c>
      <c r="ACY147" s="34" t="str">
        <f t="shared" si="2761"/>
        <v>wird nicht erkannt</v>
      </c>
      <c r="ACZ147" s="34" t="str">
        <f t="shared" si="2761"/>
        <v>wird nicht erkannt</v>
      </c>
      <c r="ADA147" s="34" t="str">
        <f t="shared" si="2761"/>
        <v>wird nicht erkannt</v>
      </c>
      <c r="ADB147" s="34" t="str">
        <f t="shared" si="2761"/>
        <v>wird nicht erkannt</v>
      </c>
      <c r="ADC147" s="34" t="str">
        <f t="shared" si="2761"/>
        <v>wird nicht erkannt</v>
      </c>
      <c r="ADD147" s="34" t="str">
        <f t="shared" ref="ADD147:AFO147" si="2762">IFERROR(IF(ADD$4-ADD$6&gt;0,IF(AND(ADD140&lt;ADD$4,ADD140&gt;ADD$6),"JA","NEIN"),IF(ADD$4-ADD$6&lt;0,IF(AND(ADD140&gt;ADD$4,ADD140&lt;ADD$6),"JA","Nein"),"Ziel angeben")),"wird nicht erkannt")</f>
        <v>wird nicht erkannt</v>
      </c>
      <c r="ADE147" s="34" t="str">
        <f t="shared" si="2762"/>
        <v>wird nicht erkannt</v>
      </c>
      <c r="ADF147" s="34" t="str">
        <f t="shared" si="2762"/>
        <v>wird nicht erkannt</v>
      </c>
      <c r="ADG147" s="34" t="str">
        <f t="shared" si="2762"/>
        <v>wird nicht erkannt</v>
      </c>
      <c r="ADH147" s="34" t="str">
        <f t="shared" si="2762"/>
        <v>wird nicht erkannt</v>
      </c>
      <c r="ADI147" s="34" t="str">
        <f t="shared" si="2762"/>
        <v>wird nicht erkannt</v>
      </c>
      <c r="ADJ147" s="34" t="str">
        <f t="shared" si="2762"/>
        <v>wird nicht erkannt</v>
      </c>
      <c r="ADK147" s="34" t="str">
        <f t="shared" si="2762"/>
        <v>wird nicht erkannt</v>
      </c>
      <c r="ADL147" s="34" t="str">
        <f t="shared" si="2762"/>
        <v>wird nicht erkannt</v>
      </c>
      <c r="ADM147" s="34" t="str">
        <f t="shared" si="2762"/>
        <v>wird nicht erkannt</v>
      </c>
      <c r="ADN147" s="34" t="str">
        <f t="shared" si="2762"/>
        <v>wird nicht erkannt</v>
      </c>
      <c r="ADO147" s="34" t="str">
        <f t="shared" si="2762"/>
        <v>wird nicht erkannt</v>
      </c>
      <c r="ADP147" s="34" t="str">
        <f t="shared" si="2762"/>
        <v>wird nicht erkannt</v>
      </c>
      <c r="ADQ147" s="34" t="str">
        <f t="shared" si="2762"/>
        <v>wird nicht erkannt</v>
      </c>
      <c r="ADR147" s="34" t="str">
        <f t="shared" si="2762"/>
        <v>wird nicht erkannt</v>
      </c>
      <c r="ADS147" s="34" t="str">
        <f t="shared" si="2762"/>
        <v>wird nicht erkannt</v>
      </c>
      <c r="ADT147" s="34" t="str">
        <f t="shared" si="2762"/>
        <v>wird nicht erkannt</v>
      </c>
      <c r="ADU147" s="34" t="str">
        <f t="shared" si="2762"/>
        <v>wird nicht erkannt</v>
      </c>
      <c r="ADV147" s="34" t="str">
        <f t="shared" si="2762"/>
        <v>wird nicht erkannt</v>
      </c>
      <c r="ADW147" s="34" t="str">
        <f t="shared" si="2762"/>
        <v>wird nicht erkannt</v>
      </c>
      <c r="ADX147" s="34" t="str">
        <f t="shared" si="2762"/>
        <v>wird nicht erkannt</v>
      </c>
      <c r="ADY147" s="34" t="str">
        <f t="shared" si="2762"/>
        <v>wird nicht erkannt</v>
      </c>
      <c r="ADZ147" s="34" t="str">
        <f t="shared" si="2762"/>
        <v>wird nicht erkannt</v>
      </c>
      <c r="AEA147" s="34" t="str">
        <f t="shared" si="2762"/>
        <v>wird nicht erkannt</v>
      </c>
      <c r="AEB147" s="34" t="str">
        <f t="shared" si="2762"/>
        <v>wird nicht erkannt</v>
      </c>
      <c r="AEC147" s="34" t="str">
        <f t="shared" si="2762"/>
        <v>wird nicht erkannt</v>
      </c>
      <c r="AED147" s="34" t="str">
        <f t="shared" si="2762"/>
        <v>wird nicht erkannt</v>
      </c>
      <c r="AEE147" s="34" t="str">
        <f t="shared" si="2762"/>
        <v>wird nicht erkannt</v>
      </c>
      <c r="AEF147" s="34" t="str">
        <f t="shared" si="2762"/>
        <v>wird nicht erkannt</v>
      </c>
      <c r="AEG147" s="34" t="str">
        <f t="shared" si="2762"/>
        <v>wird nicht erkannt</v>
      </c>
      <c r="AEH147" s="34" t="str">
        <f t="shared" si="2762"/>
        <v>wird nicht erkannt</v>
      </c>
      <c r="AEI147" s="34" t="str">
        <f t="shared" si="2762"/>
        <v>wird nicht erkannt</v>
      </c>
      <c r="AEJ147" s="34" t="str">
        <f t="shared" si="2762"/>
        <v>wird nicht erkannt</v>
      </c>
      <c r="AEK147" s="34" t="str">
        <f t="shared" si="2762"/>
        <v>wird nicht erkannt</v>
      </c>
      <c r="AEL147" s="34" t="str">
        <f t="shared" si="2762"/>
        <v>wird nicht erkannt</v>
      </c>
      <c r="AEM147" s="34" t="str">
        <f t="shared" si="2762"/>
        <v>wird nicht erkannt</v>
      </c>
      <c r="AEN147" s="34" t="str">
        <f t="shared" si="2762"/>
        <v>wird nicht erkannt</v>
      </c>
      <c r="AEO147" s="34" t="str">
        <f t="shared" si="2762"/>
        <v>wird nicht erkannt</v>
      </c>
      <c r="AEP147" s="34" t="str">
        <f t="shared" si="2762"/>
        <v>wird nicht erkannt</v>
      </c>
      <c r="AEQ147" s="34" t="str">
        <f t="shared" si="2762"/>
        <v>wird nicht erkannt</v>
      </c>
      <c r="AER147" s="34" t="str">
        <f t="shared" si="2762"/>
        <v>wird nicht erkannt</v>
      </c>
      <c r="AES147" s="34" t="str">
        <f t="shared" si="2762"/>
        <v>wird nicht erkannt</v>
      </c>
      <c r="AET147" s="34" t="str">
        <f t="shared" si="2762"/>
        <v>wird nicht erkannt</v>
      </c>
      <c r="AEU147" s="34" t="str">
        <f t="shared" si="2762"/>
        <v>wird nicht erkannt</v>
      </c>
      <c r="AEV147" s="34" t="str">
        <f t="shared" si="2762"/>
        <v>wird nicht erkannt</v>
      </c>
      <c r="AEW147" s="34" t="str">
        <f t="shared" si="2762"/>
        <v>wird nicht erkannt</v>
      </c>
      <c r="AEX147" s="34" t="str">
        <f t="shared" si="2762"/>
        <v>wird nicht erkannt</v>
      </c>
      <c r="AEY147" s="34" t="str">
        <f t="shared" si="2762"/>
        <v>wird nicht erkannt</v>
      </c>
      <c r="AEZ147" s="34" t="str">
        <f t="shared" si="2762"/>
        <v>wird nicht erkannt</v>
      </c>
      <c r="AFA147" s="34" t="str">
        <f t="shared" si="2762"/>
        <v>wird nicht erkannt</v>
      </c>
      <c r="AFB147" s="34" t="str">
        <f t="shared" si="2762"/>
        <v>wird nicht erkannt</v>
      </c>
      <c r="AFC147" s="34" t="str">
        <f t="shared" si="2762"/>
        <v>wird nicht erkannt</v>
      </c>
      <c r="AFD147" s="34" t="str">
        <f t="shared" si="2762"/>
        <v>wird nicht erkannt</v>
      </c>
      <c r="AFE147" s="34" t="str">
        <f t="shared" si="2762"/>
        <v>wird nicht erkannt</v>
      </c>
      <c r="AFF147" s="34" t="str">
        <f t="shared" si="2762"/>
        <v>wird nicht erkannt</v>
      </c>
      <c r="AFG147" s="34" t="str">
        <f t="shared" si="2762"/>
        <v>wird nicht erkannt</v>
      </c>
      <c r="AFH147" s="34" t="str">
        <f t="shared" si="2762"/>
        <v>wird nicht erkannt</v>
      </c>
      <c r="AFI147" s="34" t="str">
        <f t="shared" si="2762"/>
        <v>wird nicht erkannt</v>
      </c>
      <c r="AFJ147" s="34" t="str">
        <f t="shared" si="2762"/>
        <v>wird nicht erkannt</v>
      </c>
      <c r="AFK147" s="34" t="str">
        <f t="shared" si="2762"/>
        <v>wird nicht erkannt</v>
      </c>
      <c r="AFL147" s="34" t="str">
        <f t="shared" si="2762"/>
        <v>wird nicht erkannt</v>
      </c>
      <c r="AFM147" s="34" t="str">
        <f t="shared" si="2762"/>
        <v>wird nicht erkannt</v>
      </c>
      <c r="AFN147" s="34" t="str">
        <f t="shared" si="2762"/>
        <v>wird nicht erkannt</v>
      </c>
      <c r="AFO147" s="34" t="str">
        <f t="shared" si="2762"/>
        <v>wird nicht erkannt</v>
      </c>
      <c r="AFP147" s="34" t="str">
        <f t="shared" ref="AFP147:AIA147" si="2763">IFERROR(IF(AFP$4-AFP$6&gt;0,IF(AND(AFP140&lt;AFP$4,AFP140&gt;AFP$6),"JA","NEIN"),IF(AFP$4-AFP$6&lt;0,IF(AND(AFP140&gt;AFP$4,AFP140&lt;AFP$6),"JA","Nein"),"Ziel angeben")),"wird nicht erkannt")</f>
        <v>wird nicht erkannt</v>
      </c>
      <c r="AFQ147" s="34" t="str">
        <f t="shared" si="2763"/>
        <v>wird nicht erkannt</v>
      </c>
      <c r="AFR147" s="34" t="str">
        <f t="shared" si="2763"/>
        <v>wird nicht erkannt</v>
      </c>
      <c r="AFS147" s="34" t="str">
        <f t="shared" si="2763"/>
        <v>wird nicht erkannt</v>
      </c>
      <c r="AFT147" s="34" t="str">
        <f t="shared" si="2763"/>
        <v>wird nicht erkannt</v>
      </c>
      <c r="AFU147" s="34" t="str">
        <f t="shared" si="2763"/>
        <v>wird nicht erkannt</v>
      </c>
      <c r="AFV147" s="34" t="str">
        <f t="shared" si="2763"/>
        <v>wird nicht erkannt</v>
      </c>
      <c r="AFW147" s="34" t="str">
        <f t="shared" si="2763"/>
        <v>wird nicht erkannt</v>
      </c>
      <c r="AFX147" s="34" t="str">
        <f t="shared" si="2763"/>
        <v>wird nicht erkannt</v>
      </c>
      <c r="AFY147" s="34" t="str">
        <f t="shared" si="2763"/>
        <v>wird nicht erkannt</v>
      </c>
      <c r="AFZ147" s="34" t="str">
        <f t="shared" si="2763"/>
        <v>wird nicht erkannt</v>
      </c>
      <c r="AGA147" s="34" t="str">
        <f t="shared" si="2763"/>
        <v>wird nicht erkannt</v>
      </c>
      <c r="AGB147" s="34" t="str">
        <f t="shared" si="2763"/>
        <v>wird nicht erkannt</v>
      </c>
      <c r="AGC147" s="34" t="str">
        <f t="shared" si="2763"/>
        <v>wird nicht erkannt</v>
      </c>
      <c r="AGD147" s="34" t="str">
        <f t="shared" si="2763"/>
        <v>wird nicht erkannt</v>
      </c>
      <c r="AGE147" s="34" t="str">
        <f t="shared" si="2763"/>
        <v>wird nicht erkannt</v>
      </c>
      <c r="AGF147" s="34" t="str">
        <f t="shared" si="2763"/>
        <v>wird nicht erkannt</v>
      </c>
      <c r="AGG147" s="34" t="str">
        <f t="shared" si="2763"/>
        <v>wird nicht erkannt</v>
      </c>
      <c r="AGH147" s="34" t="str">
        <f t="shared" si="2763"/>
        <v>wird nicht erkannt</v>
      </c>
      <c r="AGI147" s="34" t="str">
        <f t="shared" si="2763"/>
        <v>wird nicht erkannt</v>
      </c>
      <c r="AGJ147" s="34" t="str">
        <f t="shared" si="2763"/>
        <v>wird nicht erkannt</v>
      </c>
      <c r="AGK147" s="34" t="str">
        <f t="shared" si="2763"/>
        <v>wird nicht erkannt</v>
      </c>
      <c r="AGL147" s="34" t="str">
        <f t="shared" si="2763"/>
        <v>wird nicht erkannt</v>
      </c>
      <c r="AGM147" s="34" t="str">
        <f t="shared" si="2763"/>
        <v>wird nicht erkannt</v>
      </c>
      <c r="AGN147" s="34" t="str">
        <f t="shared" si="2763"/>
        <v>wird nicht erkannt</v>
      </c>
      <c r="AGO147" s="34" t="str">
        <f t="shared" si="2763"/>
        <v>wird nicht erkannt</v>
      </c>
      <c r="AGP147" s="34" t="str">
        <f t="shared" si="2763"/>
        <v>wird nicht erkannt</v>
      </c>
      <c r="AGQ147" s="34" t="str">
        <f t="shared" si="2763"/>
        <v>wird nicht erkannt</v>
      </c>
      <c r="AGR147" s="34" t="str">
        <f t="shared" si="2763"/>
        <v>wird nicht erkannt</v>
      </c>
      <c r="AGS147" s="34" t="str">
        <f t="shared" si="2763"/>
        <v>wird nicht erkannt</v>
      </c>
      <c r="AGT147" s="34" t="str">
        <f t="shared" si="2763"/>
        <v>wird nicht erkannt</v>
      </c>
      <c r="AGU147" s="34" t="str">
        <f t="shared" si="2763"/>
        <v>wird nicht erkannt</v>
      </c>
      <c r="AGV147" s="34" t="str">
        <f t="shared" si="2763"/>
        <v>wird nicht erkannt</v>
      </c>
      <c r="AGW147" s="34" t="str">
        <f t="shared" si="2763"/>
        <v>wird nicht erkannt</v>
      </c>
      <c r="AGX147" s="34" t="str">
        <f t="shared" si="2763"/>
        <v>wird nicht erkannt</v>
      </c>
      <c r="AGY147" s="34" t="str">
        <f t="shared" si="2763"/>
        <v>wird nicht erkannt</v>
      </c>
      <c r="AGZ147" s="34" t="str">
        <f t="shared" si="2763"/>
        <v>wird nicht erkannt</v>
      </c>
      <c r="AHA147" s="34" t="str">
        <f t="shared" si="2763"/>
        <v>wird nicht erkannt</v>
      </c>
      <c r="AHB147" s="34" t="str">
        <f t="shared" si="2763"/>
        <v>wird nicht erkannt</v>
      </c>
      <c r="AHC147" s="34" t="str">
        <f t="shared" si="2763"/>
        <v>wird nicht erkannt</v>
      </c>
      <c r="AHD147" s="34" t="str">
        <f t="shared" si="2763"/>
        <v>wird nicht erkannt</v>
      </c>
      <c r="AHE147" s="34" t="str">
        <f t="shared" si="2763"/>
        <v>wird nicht erkannt</v>
      </c>
      <c r="AHF147" s="34" t="str">
        <f t="shared" si="2763"/>
        <v>wird nicht erkannt</v>
      </c>
      <c r="AHG147" s="34" t="str">
        <f t="shared" si="2763"/>
        <v>wird nicht erkannt</v>
      </c>
      <c r="AHH147" s="34" t="str">
        <f t="shared" si="2763"/>
        <v>wird nicht erkannt</v>
      </c>
      <c r="AHI147" s="34" t="str">
        <f t="shared" si="2763"/>
        <v>wird nicht erkannt</v>
      </c>
      <c r="AHJ147" s="34" t="str">
        <f t="shared" si="2763"/>
        <v>wird nicht erkannt</v>
      </c>
      <c r="AHK147" s="34" t="str">
        <f t="shared" si="2763"/>
        <v>wird nicht erkannt</v>
      </c>
      <c r="AHL147" s="34" t="str">
        <f t="shared" si="2763"/>
        <v>wird nicht erkannt</v>
      </c>
      <c r="AHM147" s="34" t="str">
        <f t="shared" si="2763"/>
        <v>wird nicht erkannt</v>
      </c>
      <c r="AHN147" s="34" t="str">
        <f t="shared" si="2763"/>
        <v>wird nicht erkannt</v>
      </c>
      <c r="AHO147" s="34" t="str">
        <f t="shared" si="2763"/>
        <v>wird nicht erkannt</v>
      </c>
      <c r="AHP147" s="34" t="str">
        <f t="shared" si="2763"/>
        <v>wird nicht erkannt</v>
      </c>
      <c r="AHQ147" s="34" t="str">
        <f t="shared" si="2763"/>
        <v>wird nicht erkannt</v>
      </c>
      <c r="AHR147" s="34" t="str">
        <f t="shared" si="2763"/>
        <v>wird nicht erkannt</v>
      </c>
      <c r="AHS147" s="34" t="str">
        <f t="shared" si="2763"/>
        <v>wird nicht erkannt</v>
      </c>
      <c r="AHT147" s="34" t="str">
        <f t="shared" si="2763"/>
        <v>wird nicht erkannt</v>
      </c>
      <c r="AHU147" s="34" t="str">
        <f t="shared" si="2763"/>
        <v>wird nicht erkannt</v>
      </c>
      <c r="AHV147" s="34" t="str">
        <f t="shared" si="2763"/>
        <v>wird nicht erkannt</v>
      </c>
      <c r="AHW147" s="34" t="str">
        <f t="shared" si="2763"/>
        <v>wird nicht erkannt</v>
      </c>
      <c r="AHX147" s="34" t="str">
        <f t="shared" si="2763"/>
        <v>wird nicht erkannt</v>
      </c>
      <c r="AHY147" s="34" t="str">
        <f t="shared" si="2763"/>
        <v>wird nicht erkannt</v>
      </c>
      <c r="AHZ147" s="34" t="str">
        <f t="shared" si="2763"/>
        <v>wird nicht erkannt</v>
      </c>
      <c r="AIA147" s="34" t="str">
        <f t="shared" si="2763"/>
        <v>wird nicht erkannt</v>
      </c>
      <c r="AIB147" s="34" t="str">
        <f t="shared" ref="AIB147:AKM147" si="2764">IFERROR(IF(AIB$4-AIB$6&gt;0,IF(AND(AIB140&lt;AIB$4,AIB140&gt;AIB$6),"JA","NEIN"),IF(AIB$4-AIB$6&lt;0,IF(AND(AIB140&gt;AIB$4,AIB140&lt;AIB$6),"JA","Nein"),"Ziel angeben")),"wird nicht erkannt")</f>
        <v>wird nicht erkannt</v>
      </c>
      <c r="AIC147" s="34" t="str">
        <f t="shared" si="2764"/>
        <v>wird nicht erkannt</v>
      </c>
      <c r="AID147" s="34" t="str">
        <f t="shared" si="2764"/>
        <v>wird nicht erkannt</v>
      </c>
      <c r="AIE147" s="34" t="str">
        <f t="shared" si="2764"/>
        <v>wird nicht erkannt</v>
      </c>
      <c r="AIF147" s="34" t="str">
        <f t="shared" si="2764"/>
        <v>wird nicht erkannt</v>
      </c>
      <c r="AIG147" s="34" t="str">
        <f t="shared" si="2764"/>
        <v>wird nicht erkannt</v>
      </c>
      <c r="AIH147" s="34" t="str">
        <f t="shared" si="2764"/>
        <v>wird nicht erkannt</v>
      </c>
      <c r="AII147" s="34" t="str">
        <f t="shared" si="2764"/>
        <v>wird nicht erkannt</v>
      </c>
      <c r="AIJ147" s="34" t="str">
        <f t="shared" si="2764"/>
        <v>wird nicht erkannt</v>
      </c>
      <c r="AIK147" s="34" t="str">
        <f t="shared" si="2764"/>
        <v>wird nicht erkannt</v>
      </c>
      <c r="AIL147" s="34" t="str">
        <f t="shared" si="2764"/>
        <v>wird nicht erkannt</v>
      </c>
      <c r="AIM147" s="34" t="str">
        <f t="shared" si="2764"/>
        <v>wird nicht erkannt</v>
      </c>
      <c r="AIN147" s="34" t="str">
        <f t="shared" si="2764"/>
        <v>wird nicht erkannt</v>
      </c>
      <c r="AIO147" s="34" t="str">
        <f t="shared" si="2764"/>
        <v>wird nicht erkannt</v>
      </c>
      <c r="AIP147" s="34" t="str">
        <f t="shared" si="2764"/>
        <v>wird nicht erkannt</v>
      </c>
      <c r="AIQ147" s="34" t="str">
        <f t="shared" si="2764"/>
        <v>wird nicht erkannt</v>
      </c>
      <c r="AIR147" s="34" t="str">
        <f t="shared" si="2764"/>
        <v>wird nicht erkannt</v>
      </c>
      <c r="AIS147" s="34" t="str">
        <f t="shared" si="2764"/>
        <v>wird nicht erkannt</v>
      </c>
      <c r="AIT147" s="34" t="str">
        <f t="shared" si="2764"/>
        <v>wird nicht erkannt</v>
      </c>
      <c r="AIU147" s="34" t="str">
        <f t="shared" si="2764"/>
        <v>wird nicht erkannt</v>
      </c>
      <c r="AIV147" s="34" t="str">
        <f t="shared" si="2764"/>
        <v>wird nicht erkannt</v>
      </c>
      <c r="AIW147" s="34" t="str">
        <f t="shared" si="2764"/>
        <v>wird nicht erkannt</v>
      </c>
      <c r="AIX147" s="34" t="str">
        <f t="shared" si="2764"/>
        <v>wird nicht erkannt</v>
      </c>
      <c r="AIY147" s="34" t="str">
        <f t="shared" si="2764"/>
        <v>wird nicht erkannt</v>
      </c>
      <c r="AIZ147" s="34" t="str">
        <f t="shared" si="2764"/>
        <v>wird nicht erkannt</v>
      </c>
      <c r="AJA147" s="34" t="str">
        <f t="shared" si="2764"/>
        <v>wird nicht erkannt</v>
      </c>
      <c r="AJB147" s="34" t="str">
        <f t="shared" si="2764"/>
        <v>wird nicht erkannt</v>
      </c>
      <c r="AJC147" s="34" t="str">
        <f t="shared" si="2764"/>
        <v>wird nicht erkannt</v>
      </c>
      <c r="AJD147" s="34" t="str">
        <f t="shared" si="2764"/>
        <v>wird nicht erkannt</v>
      </c>
      <c r="AJE147" s="34" t="str">
        <f t="shared" si="2764"/>
        <v>wird nicht erkannt</v>
      </c>
      <c r="AJF147" s="34" t="str">
        <f t="shared" si="2764"/>
        <v>wird nicht erkannt</v>
      </c>
      <c r="AJG147" s="34" t="str">
        <f t="shared" si="2764"/>
        <v>wird nicht erkannt</v>
      </c>
      <c r="AJH147" s="34" t="str">
        <f t="shared" si="2764"/>
        <v>wird nicht erkannt</v>
      </c>
      <c r="AJI147" s="34" t="str">
        <f t="shared" si="2764"/>
        <v>wird nicht erkannt</v>
      </c>
      <c r="AJJ147" s="34" t="str">
        <f t="shared" si="2764"/>
        <v>wird nicht erkannt</v>
      </c>
      <c r="AJK147" s="34" t="str">
        <f t="shared" si="2764"/>
        <v>wird nicht erkannt</v>
      </c>
      <c r="AJL147" s="34" t="str">
        <f t="shared" si="2764"/>
        <v>wird nicht erkannt</v>
      </c>
      <c r="AJM147" s="34" t="str">
        <f t="shared" si="2764"/>
        <v>wird nicht erkannt</v>
      </c>
      <c r="AJN147" s="34" t="str">
        <f t="shared" si="2764"/>
        <v>wird nicht erkannt</v>
      </c>
      <c r="AJO147" s="34" t="str">
        <f t="shared" si="2764"/>
        <v>wird nicht erkannt</v>
      </c>
      <c r="AJP147" s="34" t="str">
        <f t="shared" si="2764"/>
        <v>wird nicht erkannt</v>
      </c>
      <c r="AJQ147" s="34" t="str">
        <f t="shared" si="2764"/>
        <v>wird nicht erkannt</v>
      </c>
      <c r="AJR147" s="34" t="str">
        <f t="shared" si="2764"/>
        <v>wird nicht erkannt</v>
      </c>
      <c r="AJS147" s="34" t="str">
        <f t="shared" si="2764"/>
        <v>wird nicht erkannt</v>
      </c>
      <c r="AJT147" s="34" t="str">
        <f t="shared" si="2764"/>
        <v>wird nicht erkannt</v>
      </c>
      <c r="AJU147" s="34" t="str">
        <f t="shared" si="2764"/>
        <v>wird nicht erkannt</v>
      </c>
      <c r="AJV147" s="34" t="str">
        <f t="shared" si="2764"/>
        <v>wird nicht erkannt</v>
      </c>
      <c r="AJW147" s="34" t="str">
        <f t="shared" si="2764"/>
        <v>wird nicht erkannt</v>
      </c>
      <c r="AJX147" s="34" t="str">
        <f t="shared" si="2764"/>
        <v>wird nicht erkannt</v>
      </c>
      <c r="AJY147" s="34" t="str">
        <f t="shared" si="2764"/>
        <v>wird nicht erkannt</v>
      </c>
      <c r="AJZ147" s="34" t="str">
        <f t="shared" si="2764"/>
        <v>wird nicht erkannt</v>
      </c>
      <c r="AKA147" s="34" t="str">
        <f t="shared" si="2764"/>
        <v>wird nicht erkannt</v>
      </c>
      <c r="AKB147" s="34" t="str">
        <f t="shared" si="2764"/>
        <v>wird nicht erkannt</v>
      </c>
      <c r="AKC147" s="34" t="str">
        <f t="shared" si="2764"/>
        <v>wird nicht erkannt</v>
      </c>
      <c r="AKD147" s="34" t="str">
        <f t="shared" si="2764"/>
        <v>wird nicht erkannt</v>
      </c>
      <c r="AKE147" s="34" t="str">
        <f t="shared" si="2764"/>
        <v>wird nicht erkannt</v>
      </c>
      <c r="AKF147" s="34" t="str">
        <f t="shared" si="2764"/>
        <v>wird nicht erkannt</v>
      </c>
      <c r="AKG147" s="34" t="str">
        <f t="shared" si="2764"/>
        <v>wird nicht erkannt</v>
      </c>
      <c r="AKH147" s="34" t="str">
        <f t="shared" si="2764"/>
        <v>wird nicht erkannt</v>
      </c>
      <c r="AKI147" s="34" t="str">
        <f t="shared" si="2764"/>
        <v>wird nicht erkannt</v>
      </c>
      <c r="AKJ147" s="34" t="str">
        <f t="shared" si="2764"/>
        <v>wird nicht erkannt</v>
      </c>
      <c r="AKK147" s="34" t="str">
        <f t="shared" si="2764"/>
        <v>wird nicht erkannt</v>
      </c>
      <c r="AKL147" s="34" t="str">
        <f t="shared" si="2764"/>
        <v>wird nicht erkannt</v>
      </c>
      <c r="AKM147" s="34" t="str">
        <f t="shared" si="2764"/>
        <v>wird nicht erkannt</v>
      </c>
      <c r="AKN147" s="34" t="str">
        <f t="shared" ref="AKN147:ALQ147" si="2765">IFERROR(IF(AKN$4-AKN$6&gt;0,IF(AND(AKN140&lt;AKN$4,AKN140&gt;AKN$6),"JA","NEIN"),IF(AKN$4-AKN$6&lt;0,IF(AND(AKN140&gt;AKN$4,AKN140&lt;AKN$6),"JA","Nein"),"Ziel angeben")),"wird nicht erkannt")</f>
        <v>wird nicht erkannt</v>
      </c>
      <c r="AKO147" s="34" t="str">
        <f t="shared" si="2765"/>
        <v>wird nicht erkannt</v>
      </c>
      <c r="AKP147" s="34" t="str">
        <f t="shared" si="2765"/>
        <v>wird nicht erkannt</v>
      </c>
      <c r="AKQ147" s="34" t="str">
        <f t="shared" si="2765"/>
        <v>wird nicht erkannt</v>
      </c>
      <c r="AKR147" s="34" t="str">
        <f t="shared" si="2765"/>
        <v>wird nicht erkannt</v>
      </c>
      <c r="AKS147" s="34" t="str">
        <f t="shared" si="2765"/>
        <v>wird nicht erkannt</v>
      </c>
      <c r="AKT147" s="34" t="str">
        <f t="shared" si="2765"/>
        <v>wird nicht erkannt</v>
      </c>
      <c r="AKU147" s="34" t="str">
        <f t="shared" si="2765"/>
        <v>wird nicht erkannt</v>
      </c>
      <c r="AKV147" s="34" t="str">
        <f t="shared" si="2765"/>
        <v>wird nicht erkannt</v>
      </c>
      <c r="AKW147" s="34" t="str">
        <f t="shared" si="2765"/>
        <v>wird nicht erkannt</v>
      </c>
      <c r="AKX147" s="34" t="str">
        <f t="shared" si="2765"/>
        <v>wird nicht erkannt</v>
      </c>
      <c r="AKY147" s="34" t="str">
        <f t="shared" si="2765"/>
        <v>wird nicht erkannt</v>
      </c>
      <c r="AKZ147" s="34" t="str">
        <f t="shared" si="2765"/>
        <v>wird nicht erkannt</v>
      </c>
      <c r="ALA147" s="34" t="str">
        <f t="shared" si="2765"/>
        <v>wird nicht erkannt</v>
      </c>
      <c r="ALB147" s="34" t="str">
        <f t="shared" si="2765"/>
        <v>wird nicht erkannt</v>
      </c>
      <c r="ALC147" s="34" t="str">
        <f t="shared" si="2765"/>
        <v>wird nicht erkannt</v>
      </c>
      <c r="ALD147" s="34" t="str">
        <f t="shared" si="2765"/>
        <v>wird nicht erkannt</v>
      </c>
      <c r="ALE147" s="34" t="str">
        <f t="shared" si="2765"/>
        <v>wird nicht erkannt</v>
      </c>
      <c r="ALF147" s="34" t="str">
        <f t="shared" si="2765"/>
        <v>wird nicht erkannt</v>
      </c>
      <c r="ALG147" s="34" t="str">
        <f t="shared" si="2765"/>
        <v>wird nicht erkannt</v>
      </c>
      <c r="ALH147" s="34" t="str">
        <f t="shared" si="2765"/>
        <v>wird nicht erkannt</v>
      </c>
      <c r="ALI147" s="34" t="str">
        <f t="shared" si="2765"/>
        <v>wird nicht erkannt</v>
      </c>
      <c r="ALJ147" s="34" t="str">
        <f t="shared" si="2765"/>
        <v>wird nicht erkannt</v>
      </c>
      <c r="ALK147" s="34" t="str">
        <f t="shared" si="2765"/>
        <v>wird nicht erkannt</v>
      </c>
      <c r="ALL147" s="34" t="str">
        <f t="shared" si="2765"/>
        <v>wird nicht erkannt</v>
      </c>
      <c r="ALM147" s="34" t="str">
        <f t="shared" si="2765"/>
        <v>wird nicht erkannt</v>
      </c>
      <c r="ALN147" s="34" t="str">
        <f t="shared" si="2765"/>
        <v>wird nicht erkannt</v>
      </c>
      <c r="ALO147" s="34" t="str">
        <f t="shared" si="2765"/>
        <v>wird nicht erkannt</v>
      </c>
      <c r="ALP147" s="34" t="str">
        <f t="shared" si="2765"/>
        <v>wird nicht erkannt</v>
      </c>
      <c r="ALQ147" s="34" t="str">
        <f t="shared" si="2765"/>
        <v>wird nicht erkannt</v>
      </c>
    </row>
    <row r="148" spans="1:1005" x14ac:dyDescent="0.25">
      <c r="A148" s="3" t="s">
        <v>33</v>
      </c>
      <c r="B148" s="5"/>
      <c r="D148" s="35" t="s">
        <v>17</v>
      </c>
      <c r="E148" s="36" t="str">
        <f>IFERROR(IF(E133&lt;$B150,$A$2,IF(OR(E144="ja",E147="ja"),IF(AND(E143&lt;E146,E144="JA"),E143,IF(AND(E143&gt;E146,E147="JA"),E146))*$E$10,$A$1)),$A$3)</f>
        <v>Wachturm eingeben</v>
      </c>
      <c r="F148" s="36" t="str">
        <f t="shared" ref="F148:O148" si="2766">IFERROR(IF(F133&lt;$B150,$A$2,IF(OR(F144="ja",F147="ja"),IF(AND(F143&lt;F146,F144="JA"),F143,IF(AND(F143&gt;F146,F147="JA"),F146))*$E$10,$A$1)),$A$3)</f>
        <v>Wachturm eingeben</v>
      </c>
      <c r="G148" s="36" t="str">
        <f t="shared" si="2766"/>
        <v>Wachturm eingeben</v>
      </c>
      <c r="H148" s="36" t="str">
        <f t="shared" si="2766"/>
        <v>Wachturm eingeben</v>
      </c>
      <c r="I148" s="36" t="str">
        <f t="shared" si="2766"/>
        <v>Wachturm eingeben</v>
      </c>
      <c r="J148" s="36" t="str">
        <f t="shared" si="2766"/>
        <v>Wachturm eingeben</v>
      </c>
      <c r="K148" s="36" t="str">
        <f t="shared" si="2766"/>
        <v>Wachturm eingeben</v>
      </c>
      <c r="L148" s="36" t="str">
        <f t="shared" si="2766"/>
        <v>Wachturm eingeben</v>
      </c>
      <c r="M148" s="36" t="str">
        <f t="shared" si="2766"/>
        <v>Wachturm eingeben</v>
      </c>
      <c r="N148" s="36" t="str">
        <f t="shared" si="2766"/>
        <v>Wachturm eingeben</v>
      </c>
      <c r="O148" s="36" t="str">
        <f t="shared" si="2766"/>
        <v>Wachturm eingeben</v>
      </c>
      <c r="P148" s="36" t="str">
        <f t="shared" ref="P148:CA148" si="2767">IFERROR(IF(P133&lt;$B150,$A$2,IF(OR(P144="ja",P147="ja"),IF(AND(P143&lt;P146,P144="JA"),P143,IF(AND(P143&gt;P146,P147="JA"),P146))*$E$10,$A$1)),$A$3)</f>
        <v>Wachturm eingeben</v>
      </c>
      <c r="Q148" s="36" t="str">
        <f t="shared" si="2767"/>
        <v>Wachturm eingeben</v>
      </c>
      <c r="R148" s="36" t="str">
        <f t="shared" si="2767"/>
        <v>Wachturm eingeben</v>
      </c>
      <c r="S148" s="36" t="str">
        <f t="shared" si="2767"/>
        <v>Wachturm eingeben</v>
      </c>
      <c r="T148" s="36" t="str">
        <f t="shared" si="2767"/>
        <v>Wachturm eingeben</v>
      </c>
      <c r="U148" s="36" t="str">
        <f t="shared" si="2767"/>
        <v>Wachturm eingeben</v>
      </c>
      <c r="V148" s="36" t="str">
        <f t="shared" si="2767"/>
        <v>Wachturm eingeben</v>
      </c>
      <c r="W148" s="36" t="str">
        <f t="shared" si="2767"/>
        <v>Wachturm eingeben</v>
      </c>
      <c r="X148" s="36" t="str">
        <f t="shared" si="2767"/>
        <v>Wachturm eingeben</v>
      </c>
      <c r="Y148" s="36" t="str">
        <f t="shared" si="2767"/>
        <v>Wachturm eingeben</v>
      </c>
      <c r="Z148" s="36" t="str">
        <f t="shared" si="2767"/>
        <v>Wachturm eingeben</v>
      </c>
      <c r="AA148" s="36" t="str">
        <f t="shared" si="2767"/>
        <v>Wachturm eingeben</v>
      </c>
      <c r="AB148" s="36" t="str">
        <f t="shared" si="2767"/>
        <v>Wachturm eingeben</v>
      </c>
      <c r="AC148" s="36" t="str">
        <f t="shared" si="2767"/>
        <v>Wachturm eingeben</v>
      </c>
      <c r="AD148" s="36" t="str">
        <f t="shared" si="2767"/>
        <v>Wachturm eingeben</v>
      </c>
      <c r="AE148" s="36" t="str">
        <f t="shared" si="2767"/>
        <v>Wachturm eingeben</v>
      </c>
      <c r="AF148" s="36" t="str">
        <f t="shared" si="2767"/>
        <v>Wachturm eingeben</v>
      </c>
      <c r="AG148" s="36" t="str">
        <f t="shared" si="2767"/>
        <v>Wachturm eingeben</v>
      </c>
      <c r="AH148" s="36" t="str">
        <f t="shared" si="2767"/>
        <v>Wachturm eingeben</v>
      </c>
      <c r="AI148" s="36" t="str">
        <f t="shared" si="2767"/>
        <v>Wachturm eingeben</v>
      </c>
      <c r="AJ148" s="36" t="str">
        <f t="shared" si="2767"/>
        <v>Wachturm eingeben</v>
      </c>
      <c r="AK148" s="36" t="str">
        <f t="shared" si="2767"/>
        <v>Wachturm eingeben</v>
      </c>
      <c r="AL148" s="36" t="str">
        <f t="shared" si="2767"/>
        <v>Wachturm eingeben</v>
      </c>
      <c r="AM148" s="36" t="str">
        <f t="shared" si="2767"/>
        <v>Wachturm eingeben</v>
      </c>
      <c r="AN148" s="36" t="str">
        <f t="shared" si="2767"/>
        <v>Wachturm eingeben</v>
      </c>
      <c r="AO148" s="36" t="str">
        <f t="shared" si="2767"/>
        <v>Wachturm eingeben</v>
      </c>
      <c r="AP148" s="36" t="str">
        <f t="shared" si="2767"/>
        <v>Wachturm eingeben</v>
      </c>
      <c r="AQ148" s="36" t="str">
        <f t="shared" si="2767"/>
        <v>Wachturm eingeben</v>
      </c>
      <c r="AR148" s="36" t="str">
        <f t="shared" si="2767"/>
        <v>Wachturm eingeben</v>
      </c>
      <c r="AS148" s="36" t="str">
        <f t="shared" si="2767"/>
        <v>Wachturm eingeben</v>
      </c>
      <c r="AT148" s="36" t="str">
        <f t="shared" si="2767"/>
        <v>Wachturm eingeben</v>
      </c>
      <c r="AU148" s="36" t="str">
        <f t="shared" si="2767"/>
        <v>Wachturm eingeben</v>
      </c>
      <c r="AV148" s="36" t="str">
        <f t="shared" si="2767"/>
        <v>Wachturm eingeben</v>
      </c>
      <c r="AW148" s="36" t="str">
        <f t="shared" si="2767"/>
        <v>Wachturm eingeben</v>
      </c>
      <c r="AX148" s="36" t="str">
        <f t="shared" si="2767"/>
        <v>Wachturm eingeben</v>
      </c>
      <c r="AY148" s="36" t="str">
        <f t="shared" si="2767"/>
        <v>Wachturm eingeben</v>
      </c>
      <c r="AZ148" s="36" t="str">
        <f t="shared" si="2767"/>
        <v>Wachturm eingeben</v>
      </c>
      <c r="BA148" s="36" t="str">
        <f t="shared" si="2767"/>
        <v>Wachturm eingeben</v>
      </c>
      <c r="BB148" s="36" t="str">
        <f t="shared" si="2767"/>
        <v>Wachturm eingeben</v>
      </c>
      <c r="BC148" s="36" t="str">
        <f t="shared" si="2767"/>
        <v>Wachturm eingeben</v>
      </c>
      <c r="BD148" s="36" t="str">
        <f t="shared" si="2767"/>
        <v>Wachturm eingeben</v>
      </c>
      <c r="BE148" s="36" t="str">
        <f t="shared" si="2767"/>
        <v>Wachturm eingeben</v>
      </c>
      <c r="BF148" s="36" t="str">
        <f t="shared" si="2767"/>
        <v>Wachturm eingeben</v>
      </c>
      <c r="BG148" s="36" t="str">
        <f t="shared" si="2767"/>
        <v>Wachturm eingeben</v>
      </c>
      <c r="BH148" s="36" t="str">
        <f t="shared" si="2767"/>
        <v>Wachturm eingeben</v>
      </c>
      <c r="BI148" s="36" t="str">
        <f t="shared" si="2767"/>
        <v>Wachturm eingeben</v>
      </c>
      <c r="BJ148" s="36" t="str">
        <f t="shared" si="2767"/>
        <v>Wachturm eingeben</v>
      </c>
      <c r="BK148" s="36" t="str">
        <f t="shared" si="2767"/>
        <v>Wachturm eingeben</v>
      </c>
      <c r="BL148" s="36" t="str">
        <f t="shared" si="2767"/>
        <v>Wachturm eingeben</v>
      </c>
      <c r="BM148" s="36" t="str">
        <f t="shared" si="2767"/>
        <v>Wachturm eingeben</v>
      </c>
      <c r="BN148" s="36" t="str">
        <f t="shared" si="2767"/>
        <v>Wachturm eingeben</v>
      </c>
      <c r="BO148" s="36" t="str">
        <f t="shared" si="2767"/>
        <v>Wachturm eingeben</v>
      </c>
      <c r="BP148" s="36" t="str">
        <f t="shared" si="2767"/>
        <v>Wachturm eingeben</v>
      </c>
      <c r="BQ148" s="36" t="str">
        <f t="shared" si="2767"/>
        <v>Wachturm eingeben</v>
      </c>
      <c r="BR148" s="36" t="str">
        <f t="shared" si="2767"/>
        <v>Wachturm eingeben</v>
      </c>
      <c r="BS148" s="36" t="str">
        <f t="shared" si="2767"/>
        <v>Wachturm eingeben</v>
      </c>
      <c r="BT148" s="36" t="str">
        <f t="shared" si="2767"/>
        <v>Wachturm eingeben</v>
      </c>
      <c r="BU148" s="36" t="str">
        <f t="shared" si="2767"/>
        <v>Wachturm eingeben</v>
      </c>
      <c r="BV148" s="36" t="str">
        <f t="shared" si="2767"/>
        <v>Wachturm eingeben</v>
      </c>
      <c r="BW148" s="36" t="str">
        <f t="shared" si="2767"/>
        <v>Wachturm eingeben</v>
      </c>
      <c r="BX148" s="36" t="str">
        <f t="shared" si="2767"/>
        <v>Wachturm eingeben</v>
      </c>
      <c r="BY148" s="36" t="str">
        <f t="shared" si="2767"/>
        <v>Wachturm eingeben</v>
      </c>
      <c r="BZ148" s="36" t="str">
        <f t="shared" si="2767"/>
        <v>Wachturm eingeben</v>
      </c>
      <c r="CA148" s="36" t="str">
        <f t="shared" si="2767"/>
        <v>Wachturm eingeben</v>
      </c>
      <c r="CB148" s="36" t="str">
        <f t="shared" ref="CB148:CG148" si="2768">IFERROR(IF(CB133&lt;$B150,$A$2,IF(OR(CB144="ja",CB147="ja"),IF(AND(CB143&lt;CB146,CB144="JA"),CB143,IF(AND(CB143&gt;CB146,CB147="JA"),CB146))*$E$10,$A$1)),$A$3)</f>
        <v>Wachturm eingeben</v>
      </c>
      <c r="CC148" s="36" t="str">
        <f t="shared" si="2768"/>
        <v>Wachturm eingeben</v>
      </c>
      <c r="CD148" s="36" t="str">
        <f t="shared" si="2768"/>
        <v>Wachturm eingeben</v>
      </c>
      <c r="CE148" s="36" t="str">
        <f t="shared" si="2768"/>
        <v>Wachturm eingeben</v>
      </c>
      <c r="CF148" s="36" t="str">
        <f t="shared" si="2768"/>
        <v>Wachturm eingeben</v>
      </c>
      <c r="CG148" s="36" t="str">
        <f t="shared" si="2768"/>
        <v>Wachturm eingeben</v>
      </c>
      <c r="CH148" s="36" t="str">
        <f t="shared" ref="CH148:CV148" si="2769">IFERROR(IF(CH133&lt;$B150,$A$2,IF(OR(CH144="ja",CH147="ja"),IF(AND(CH143&lt;CH146,CH144="JA"),CH143,IF(AND(CH143&gt;CH146,CH147="JA"),CH146))*$E$10,$A$1)),$A$3)</f>
        <v>Wachturm eingeben</v>
      </c>
      <c r="CI148" s="36" t="str">
        <f t="shared" si="2769"/>
        <v>Wachturm eingeben</v>
      </c>
      <c r="CJ148" s="36" t="str">
        <f t="shared" si="2769"/>
        <v>Wachturm eingeben</v>
      </c>
      <c r="CK148" s="36" t="str">
        <f t="shared" si="2769"/>
        <v>Wachturm eingeben</v>
      </c>
      <c r="CL148" s="36" t="str">
        <f t="shared" si="2769"/>
        <v>Wachturm eingeben</v>
      </c>
      <c r="CM148" s="36" t="str">
        <f t="shared" si="2769"/>
        <v>Wachturm eingeben</v>
      </c>
      <c r="CN148" s="36" t="str">
        <f t="shared" si="2769"/>
        <v>Wachturm eingeben</v>
      </c>
      <c r="CO148" s="36" t="str">
        <f t="shared" si="2769"/>
        <v>Wachturm eingeben</v>
      </c>
      <c r="CP148" s="36" t="str">
        <f t="shared" si="2769"/>
        <v>Wachturm eingeben</v>
      </c>
      <c r="CQ148" s="36" t="str">
        <f t="shared" si="2769"/>
        <v>Wachturm eingeben</v>
      </c>
      <c r="CR148" s="36" t="str">
        <f t="shared" si="2769"/>
        <v>Wachturm eingeben</v>
      </c>
      <c r="CS148" s="36" t="str">
        <f t="shared" si="2769"/>
        <v>Wachturm eingeben</v>
      </c>
      <c r="CT148" s="36" t="str">
        <f t="shared" si="2769"/>
        <v>Wachturm eingeben</v>
      </c>
      <c r="CU148" s="36" t="str">
        <f t="shared" si="2769"/>
        <v>Wachturm eingeben</v>
      </c>
      <c r="CV148" s="36" t="str">
        <f t="shared" si="2769"/>
        <v>Wachturm eingeben</v>
      </c>
      <c r="CW148" s="36" t="str">
        <f t="shared" ref="CW148:CZ148" si="2770">IFERROR(IF(CW133&lt;$B150,$A$2,IF(OR(CW144="ja",CW147="ja"),IF(AND(CW143&lt;CW146,CW144="JA"),CW143,IF(AND(CW143&gt;CW146,CW147="JA"),CW146))*$E$10,$A$1)),$A$3)</f>
        <v>Wachturm eingeben</v>
      </c>
      <c r="CX148" s="36" t="str">
        <f t="shared" si="2770"/>
        <v>Wachturm eingeben</v>
      </c>
      <c r="CY148" s="36" t="str">
        <f t="shared" si="2770"/>
        <v>Wachturm eingeben</v>
      </c>
      <c r="CZ148" s="36" t="str">
        <f t="shared" si="2770"/>
        <v>Wachturm eingeben</v>
      </c>
      <c r="DA148" s="36" t="str">
        <f t="shared" ref="DA148:ED148" si="2771">IFERROR(IF(DA133&lt;$B150,$A$2,IF(OR(DA144="ja",DA147="ja"),IF(AND(DA143&lt;DA146,DA144="JA"),DA143,IF(AND(DA143&gt;DA146,DA147="JA"),DA146))*$E$10,$A$1)),$A$3)</f>
        <v>Wachturm eingeben</v>
      </c>
      <c r="DB148" s="36" t="str">
        <f t="shared" si="2771"/>
        <v>Wachturm eingeben</v>
      </c>
      <c r="DC148" s="36" t="str">
        <f t="shared" si="2771"/>
        <v>Wachturm eingeben</v>
      </c>
      <c r="DD148" s="36" t="str">
        <f t="shared" si="2771"/>
        <v>Wachturm eingeben</v>
      </c>
      <c r="DE148" s="36" t="str">
        <f t="shared" si="2771"/>
        <v>Wachturm eingeben</v>
      </c>
      <c r="DF148" s="36" t="str">
        <f t="shared" si="2771"/>
        <v>Wachturm eingeben</v>
      </c>
      <c r="DG148" s="36" t="str">
        <f t="shared" si="2771"/>
        <v>Wachturm eingeben</v>
      </c>
      <c r="DH148" s="36" t="str">
        <f t="shared" si="2771"/>
        <v>Wachturm eingeben</v>
      </c>
      <c r="DI148" s="36" t="str">
        <f t="shared" si="2771"/>
        <v>Wachturm eingeben</v>
      </c>
      <c r="DJ148" s="36" t="str">
        <f t="shared" si="2771"/>
        <v>Wachturm eingeben</v>
      </c>
      <c r="DK148" s="36" t="str">
        <f t="shared" si="2771"/>
        <v>Wachturm eingeben</v>
      </c>
      <c r="DL148" s="36" t="str">
        <f t="shared" si="2771"/>
        <v>Wachturm eingeben</v>
      </c>
      <c r="DM148" s="36" t="str">
        <f t="shared" si="2771"/>
        <v>Wachturm eingeben</v>
      </c>
      <c r="DN148" s="36" t="str">
        <f t="shared" si="2771"/>
        <v>Wachturm eingeben</v>
      </c>
      <c r="DO148" s="36" t="str">
        <f t="shared" si="2771"/>
        <v>Wachturm eingeben</v>
      </c>
      <c r="DP148" s="36" t="str">
        <f t="shared" si="2771"/>
        <v>Wachturm eingeben</v>
      </c>
      <c r="DQ148" s="36" t="str">
        <f t="shared" si="2771"/>
        <v>Wachturm eingeben</v>
      </c>
      <c r="DR148" s="36" t="str">
        <f t="shared" si="2771"/>
        <v>Wachturm eingeben</v>
      </c>
      <c r="DS148" s="36" t="str">
        <f t="shared" si="2771"/>
        <v>Wachturm eingeben</v>
      </c>
      <c r="DT148" s="36" t="str">
        <f t="shared" si="2771"/>
        <v>Wachturm eingeben</v>
      </c>
      <c r="DU148" s="36" t="str">
        <f t="shared" si="2771"/>
        <v>Wachturm eingeben</v>
      </c>
      <c r="DV148" s="36" t="str">
        <f t="shared" si="2771"/>
        <v>Wachturm eingeben</v>
      </c>
      <c r="DW148" s="36" t="str">
        <f t="shared" si="2771"/>
        <v>Wachturm eingeben</v>
      </c>
      <c r="DX148" s="36" t="str">
        <f t="shared" si="2771"/>
        <v>Wachturm eingeben</v>
      </c>
      <c r="DY148" s="36" t="str">
        <f t="shared" si="2771"/>
        <v>Wachturm eingeben</v>
      </c>
      <c r="DZ148" s="36" t="str">
        <f t="shared" si="2771"/>
        <v>Wachturm eingeben</v>
      </c>
      <c r="EA148" s="36" t="str">
        <f t="shared" si="2771"/>
        <v>Wachturm eingeben</v>
      </c>
      <c r="EB148" s="36" t="str">
        <f t="shared" si="2771"/>
        <v>Wachturm eingeben</v>
      </c>
      <c r="EC148" s="36" t="str">
        <f t="shared" si="2771"/>
        <v>Wachturm eingeben</v>
      </c>
      <c r="ED148" s="36" t="str">
        <f t="shared" si="2771"/>
        <v>Wachturm eingeben</v>
      </c>
      <c r="EE148" s="36" t="str">
        <f t="shared" ref="EE148:ER148" si="2772">IFERROR(IF(EE133&lt;$B150,$A$2,IF(OR(EE144="ja",EE147="ja"),IF(AND(EE143&lt;EE146,EE144="JA"),EE143,IF(AND(EE143&gt;EE146,EE147="JA"),EE146))*$E$10,$A$1)),$A$3)</f>
        <v>Wachturm eingeben</v>
      </c>
      <c r="EF148" s="36" t="str">
        <f t="shared" si="2772"/>
        <v>Wachturm eingeben</v>
      </c>
      <c r="EG148" s="36" t="str">
        <f t="shared" si="2772"/>
        <v>Wachturm eingeben</v>
      </c>
      <c r="EH148" s="36" t="str">
        <f t="shared" si="2772"/>
        <v>Wachturm eingeben</v>
      </c>
      <c r="EI148" s="36" t="str">
        <f t="shared" si="2772"/>
        <v>Wachturm eingeben</v>
      </c>
      <c r="EJ148" s="36" t="str">
        <f t="shared" si="2772"/>
        <v>Wachturm eingeben</v>
      </c>
      <c r="EK148" s="36" t="str">
        <f t="shared" si="2772"/>
        <v>Wachturm eingeben</v>
      </c>
      <c r="EL148" s="36" t="str">
        <f t="shared" si="2772"/>
        <v>Wachturm eingeben</v>
      </c>
      <c r="EM148" s="36" t="str">
        <f t="shared" si="2772"/>
        <v>Wachturm eingeben</v>
      </c>
      <c r="EN148" s="36" t="str">
        <f t="shared" si="2772"/>
        <v>Wachturm eingeben</v>
      </c>
      <c r="EO148" s="36" t="str">
        <f t="shared" si="2772"/>
        <v>Wachturm eingeben</v>
      </c>
      <c r="EP148" s="36" t="str">
        <f t="shared" si="2772"/>
        <v>Wachturm eingeben</v>
      </c>
      <c r="EQ148" s="36" t="str">
        <f t="shared" si="2772"/>
        <v>Wachturm eingeben</v>
      </c>
      <c r="ER148" s="36" t="str">
        <f t="shared" si="2772"/>
        <v>Wachturm eingeben</v>
      </c>
      <c r="ES148" s="36" t="str">
        <f t="shared" ref="ES148:EY148" si="2773">IFERROR(IF(ES133&lt;$B150,$A$2,IF(OR(ES144="ja",ES147="ja"),IF(AND(ES143&lt;ES146,ES144="JA"),ES143,IF(AND(ES143&gt;ES146,ES147="JA"),ES146))*$E$10,$A$1)),$A$3)</f>
        <v>Wachturm eingeben</v>
      </c>
      <c r="ET148" s="36" t="str">
        <f t="shared" si="2773"/>
        <v>Wachturm eingeben</v>
      </c>
      <c r="EU148" s="36" t="str">
        <f t="shared" si="2773"/>
        <v>Wachturm eingeben</v>
      </c>
      <c r="EV148" s="36" t="str">
        <f t="shared" si="2773"/>
        <v>Wachturm eingeben</v>
      </c>
      <c r="EW148" s="36" t="str">
        <f t="shared" si="2773"/>
        <v>Wachturm eingeben</v>
      </c>
      <c r="EX148" s="36" t="str">
        <f t="shared" si="2773"/>
        <v>Wachturm eingeben</v>
      </c>
      <c r="EY148" s="36" t="str">
        <f t="shared" si="2773"/>
        <v>Wachturm eingeben</v>
      </c>
      <c r="EZ148" s="36" t="str">
        <f t="shared" ref="EZ148:HK148" si="2774">IFERROR(IF(EZ133&lt;$B150,$A$2,IF(OR(EZ144="ja",EZ147="ja"),IF(AND(EZ143&lt;EZ146,EZ144="JA"),EZ143,IF(AND(EZ143&gt;EZ146,EZ147="JA"),EZ146))*$E$10,$A$1)),$A$3)</f>
        <v>Wachturm eingeben</v>
      </c>
      <c r="FA148" s="36" t="str">
        <f t="shared" si="2774"/>
        <v>Wachturm eingeben</v>
      </c>
      <c r="FB148" s="36" t="str">
        <f t="shared" si="2774"/>
        <v>Wachturm eingeben</v>
      </c>
      <c r="FC148" s="36" t="str">
        <f t="shared" si="2774"/>
        <v>Wachturm eingeben</v>
      </c>
      <c r="FD148" s="36" t="str">
        <f t="shared" si="2774"/>
        <v>Wachturm eingeben</v>
      </c>
      <c r="FE148" s="36" t="str">
        <f t="shared" si="2774"/>
        <v>Wachturm eingeben</v>
      </c>
      <c r="FF148" s="36" t="str">
        <f t="shared" si="2774"/>
        <v>Wachturm eingeben</v>
      </c>
      <c r="FG148" s="36" t="str">
        <f t="shared" si="2774"/>
        <v>Wachturm eingeben</v>
      </c>
      <c r="FH148" s="36" t="str">
        <f t="shared" si="2774"/>
        <v>Wachturm eingeben</v>
      </c>
      <c r="FI148" s="36" t="str">
        <f t="shared" si="2774"/>
        <v>Wachturm eingeben</v>
      </c>
      <c r="FJ148" s="36" t="str">
        <f t="shared" si="2774"/>
        <v>Wachturm eingeben</v>
      </c>
      <c r="FK148" s="36" t="str">
        <f t="shared" si="2774"/>
        <v>Wachturm eingeben</v>
      </c>
      <c r="FL148" s="36" t="str">
        <f t="shared" si="2774"/>
        <v>Wachturm eingeben</v>
      </c>
      <c r="FM148" s="36" t="str">
        <f t="shared" si="2774"/>
        <v>Wachturm eingeben</v>
      </c>
      <c r="FN148" s="36" t="str">
        <f t="shared" si="2774"/>
        <v>Wachturm eingeben</v>
      </c>
      <c r="FO148" s="36" t="str">
        <f t="shared" si="2774"/>
        <v>Wachturm eingeben</v>
      </c>
      <c r="FP148" s="36" t="str">
        <f t="shared" si="2774"/>
        <v>Wachturm eingeben</v>
      </c>
      <c r="FQ148" s="36" t="str">
        <f t="shared" si="2774"/>
        <v>Wachturm eingeben</v>
      </c>
      <c r="FR148" s="36" t="str">
        <f t="shared" si="2774"/>
        <v>Wachturm eingeben</v>
      </c>
      <c r="FS148" s="36" t="str">
        <f t="shared" si="2774"/>
        <v>Wachturm eingeben</v>
      </c>
      <c r="FT148" s="36" t="str">
        <f t="shared" si="2774"/>
        <v>Wachturm eingeben</v>
      </c>
      <c r="FU148" s="36" t="str">
        <f t="shared" si="2774"/>
        <v>Wachturm eingeben</v>
      </c>
      <c r="FV148" s="36" t="str">
        <f t="shared" si="2774"/>
        <v>Wachturm eingeben</v>
      </c>
      <c r="FW148" s="36" t="str">
        <f t="shared" si="2774"/>
        <v>Wachturm eingeben</v>
      </c>
      <c r="FX148" s="36" t="str">
        <f t="shared" si="2774"/>
        <v>Wachturm eingeben</v>
      </c>
      <c r="FY148" s="36" t="str">
        <f t="shared" si="2774"/>
        <v>Wachturm eingeben</v>
      </c>
      <c r="FZ148" s="36" t="str">
        <f t="shared" si="2774"/>
        <v>Wachturm eingeben</v>
      </c>
      <c r="GA148" s="36" t="str">
        <f t="shared" si="2774"/>
        <v>Wachturm eingeben</v>
      </c>
      <c r="GB148" s="36" t="str">
        <f t="shared" si="2774"/>
        <v>Wachturm eingeben</v>
      </c>
      <c r="GC148" s="36" t="str">
        <f t="shared" si="2774"/>
        <v>Wachturm eingeben</v>
      </c>
      <c r="GD148" s="36" t="str">
        <f t="shared" si="2774"/>
        <v>Wachturm eingeben</v>
      </c>
      <c r="GE148" s="36" t="str">
        <f t="shared" si="2774"/>
        <v>Wachturm eingeben</v>
      </c>
      <c r="GF148" s="36" t="str">
        <f t="shared" si="2774"/>
        <v>Wachturm eingeben</v>
      </c>
      <c r="GG148" s="36" t="str">
        <f t="shared" si="2774"/>
        <v>Wachturm eingeben</v>
      </c>
      <c r="GH148" s="36" t="str">
        <f t="shared" si="2774"/>
        <v>Wachturm eingeben</v>
      </c>
      <c r="GI148" s="36" t="str">
        <f t="shared" si="2774"/>
        <v>Wachturm eingeben</v>
      </c>
      <c r="GJ148" s="36" t="str">
        <f t="shared" si="2774"/>
        <v>Wachturm eingeben</v>
      </c>
      <c r="GK148" s="36" t="str">
        <f t="shared" si="2774"/>
        <v>Wachturm eingeben</v>
      </c>
      <c r="GL148" s="36" t="str">
        <f t="shared" si="2774"/>
        <v>Wachturm eingeben</v>
      </c>
      <c r="GM148" s="36" t="str">
        <f t="shared" si="2774"/>
        <v>Wachturm eingeben</v>
      </c>
      <c r="GN148" s="36" t="str">
        <f t="shared" si="2774"/>
        <v>Wachturm eingeben</v>
      </c>
      <c r="GO148" s="36" t="str">
        <f t="shared" si="2774"/>
        <v>Wachturm eingeben</v>
      </c>
      <c r="GP148" s="36" t="str">
        <f t="shared" si="2774"/>
        <v>Wachturm eingeben</v>
      </c>
      <c r="GQ148" s="36" t="str">
        <f t="shared" si="2774"/>
        <v>Wachturm eingeben</v>
      </c>
      <c r="GR148" s="36" t="str">
        <f t="shared" si="2774"/>
        <v>Wachturm eingeben</v>
      </c>
      <c r="GS148" s="36" t="str">
        <f t="shared" si="2774"/>
        <v>Wachturm eingeben</v>
      </c>
      <c r="GT148" s="36" t="str">
        <f t="shared" si="2774"/>
        <v>Wachturm eingeben</v>
      </c>
      <c r="GU148" s="36" t="str">
        <f t="shared" si="2774"/>
        <v>Wachturm eingeben</v>
      </c>
      <c r="GV148" s="36" t="str">
        <f t="shared" si="2774"/>
        <v>Wachturm eingeben</v>
      </c>
      <c r="GW148" s="36" t="str">
        <f t="shared" si="2774"/>
        <v>Wachturm eingeben</v>
      </c>
      <c r="GX148" s="36" t="str">
        <f t="shared" si="2774"/>
        <v>Wachturm eingeben</v>
      </c>
      <c r="GY148" s="36" t="str">
        <f t="shared" si="2774"/>
        <v>Wachturm eingeben</v>
      </c>
      <c r="GZ148" s="36" t="str">
        <f t="shared" si="2774"/>
        <v>Wachturm eingeben</v>
      </c>
      <c r="HA148" s="36" t="str">
        <f t="shared" si="2774"/>
        <v>Wachturm eingeben</v>
      </c>
      <c r="HB148" s="36" t="str">
        <f t="shared" si="2774"/>
        <v>Wachturm eingeben</v>
      </c>
      <c r="HC148" s="36" t="str">
        <f t="shared" si="2774"/>
        <v>Wachturm eingeben</v>
      </c>
      <c r="HD148" s="36" t="str">
        <f t="shared" si="2774"/>
        <v>Wachturm eingeben</v>
      </c>
      <c r="HE148" s="36" t="str">
        <f t="shared" si="2774"/>
        <v>Wachturm eingeben</v>
      </c>
      <c r="HF148" s="36" t="str">
        <f t="shared" si="2774"/>
        <v>Wachturm eingeben</v>
      </c>
      <c r="HG148" s="36" t="str">
        <f t="shared" si="2774"/>
        <v>Wachturm eingeben</v>
      </c>
      <c r="HH148" s="36" t="str">
        <f t="shared" si="2774"/>
        <v>Wachturm eingeben</v>
      </c>
      <c r="HI148" s="36" t="str">
        <f t="shared" si="2774"/>
        <v>Wachturm eingeben</v>
      </c>
      <c r="HJ148" s="36" t="str">
        <f t="shared" si="2774"/>
        <v>Wachturm eingeben</v>
      </c>
      <c r="HK148" s="36" t="str">
        <f t="shared" si="2774"/>
        <v>Wachturm eingeben</v>
      </c>
      <c r="HL148" s="36" t="str">
        <f t="shared" ref="HL148:JW148" si="2775">IFERROR(IF(HL133&lt;$B150,$A$2,IF(OR(HL144="ja",HL147="ja"),IF(AND(HL143&lt;HL146,HL144="JA"),HL143,IF(AND(HL143&gt;HL146,HL147="JA"),HL146))*$E$10,$A$1)),$A$3)</f>
        <v>Wachturm eingeben</v>
      </c>
      <c r="HM148" s="36" t="str">
        <f t="shared" si="2775"/>
        <v>Wachturm eingeben</v>
      </c>
      <c r="HN148" s="36" t="str">
        <f t="shared" si="2775"/>
        <v>Wachturm eingeben</v>
      </c>
      <c r="HO148" s="36" t="str">
        <f t="shared" si="2775"/>
        <v>Wachturm eingeben</v>
      </c>
      <c r="HP148" s="36" t="str">
        <f t="shared" si="2775"/>
        <v>Wachturm eingeben</v>
      </c>
      <c r="HQ148" s="36" t="str">
        <f t="shared" si="2775"/>
        <v>Wachturm eingeben</v>
      </c>
      <c r="HR148" s="36" t="str">
        <f t="shared" si="2775"/>
        <v>Wachturm eingeben</v>
      </c>
      <c r="HS148" s="36" t="str">
        <f t="shared" si="2775"/>
        <v>Wachturm eingeben</v>
      </c>
      <c r="HT148" s="36" t="str">
        <f t="shared" si="2775"/>
        <v>Wachturm eingeben</v>
      </c>
      <c r="HU148" s="36" t="str">
        <f t="shared" si="2775"/>
        <v>Wachturm eingeben</v>
      </c>
      <c r="HV148" s="36" t="str">
        <f t="shared" si="2775"/>
        <v>Wachturm eingeben</v>
      </c>
      <c r="HW148" s="36" t="str">
        <f t="shared" si="2775"/>
        <v>Wachturm eingeben</v>
      </c>
      <c r="HX148" s="36" t="str">
        <f t="shared" si="2775"/>
        <v>Wachturm eingeben</v>
      </c>
      <c r="HY148" s="36" t="str">
        <f t="shared" si="2775"/>
        <v>Wachturm eingeben</v>
      </c>
      <c r="HZ148" s="36" t="str">
        <f t="shared" si="2775"/>
        <v>Wachturm eingeben</v>
      </c>
      <c r="IA148" s="36" t="str">
        <f t="shared" si="2775"/>
        <v>Wachturm eingeben</v>
      </c>
      <c r="IB148" s="36" t="str">
        <f t="shared" si="2775"/>
        <v>Wachturm eingeben</v>
      </c>
      <c r="IC148" s="36" t="str">
        <f t="shared" si="2775"/>
        <v>Wachturm eingeben</v>
      </c>
      <c r="ID148" s="36" t="str">
        <f t="shared" si="2775"/>
        <v>Wachturm eingeben</v>
      </c>
      <c r="IE148" s="36" t="str">
        <f t="shared" si="2775"/>
        <v>Wachturm eingeben</v>
      </c>
      <c r="IF148" s="36" t="str">
        <f t="shared" si="2775"/>
        <v>Wachturm eingeben</v>
      </c>
      <c r="IG148" s="36" t="str">
        <f t="shared" si="2775"/>
        <v>Wachturm eingeben</v>
      </c>
      <c r="IH148" s="36" t="str">
        <f t="shared" si="2775"/>
        <v>Wachturm eingeben</v>
      </c>
      <c r="II148" s="36" t="str">
        <f t="shared" si="2775"/>
        <v>Wachturm eingeben</v>
      </c>
      <c r="IJ148" s="36" t="str">
        <f t="shared" si="2775"/>
        <v>Wachturm eingeben</v>
      </c>
      <c r="IK148" s="36" t="str">
        <f t="shared" si="2775"/>
        <v>Wachturm eingeben</v>
      </c>
      <c r="IL148" s="36" t="str">
        <f t="shared" si="2775"/>
        <v>Wachturm eingeben</v>
      </c>
      <c r="IM148" s="36" t="str">
        <f t="shared" si="2775"/>
        <v>Wachturm eingeben</v>
      </c>
      <c r="IN148" s="36" t="str">
        <f t="shared" si="2775"/>
        <v>Wachturm eingeben</v>
      </c>
      <c r="IO148" s="36" t="str">
        <f t="shared" si="2775"/>
        <v>Wachturm eingeben</v>
      </c>
      <c r="IP148" s="36" t="str">
        <f t="shared" si="2775"/>
        <v>Wachturm eingeben</v>
      </c>
      <c r="IQ148" s="36" t="str">
        <f t="shared" si="2775"/>
        <v>Wachturm eingeben</v>
      </c>
      <c r="IR148" s="36" t="str">
        <f t="shared" si="2775"/>
        <v>Wachturm eingeben</v>
      </c>
      <c r="IS148" s="36" t="str">
        <f t="shared" si="2775"/>
        <v>Wachturm eingeben</v>
      </c>
      <c r="IT148" s="36" t="str">
        <f t="shared" si="2775"/>
        <v>Wachturm eingeben</v>
      </c>
      <c r="IU148" s="36" t="str">
        <f t="shared" si="2775"/>
        <v>Wachturm eingeben</v>
      </c>
      <c r="IV148" s="36" t="str">
        <f t="shared" si="2775"/>
        <v>Wachturm eingeben</v>
      </c>
      <c r="IW148" s="36" t="str">
        <f t="shared" si="2775"/>
        <v>Wachturm eingeben</v>
      </c>
      <c r="IX148" s="36" t="str">
        <f t="shared" si="2775"/>
        <v>Wachturm eingeben</v>
      </c>
      <c r="IY148" s="36" t="str">
        <f t="shared" si="2775"/>
        <v>Wachturm eingeben</v>
      </c>
      <c r="IZ148" s="36" t="str">
        <f t="shared" si="2775"/>
        <v>Wachturm eingeben</v>
      </c>
      <c r="JA148" s="36" t="str">
        <f t="shared" si="2775"/>
        <v>Wachturm eingeben</v>
      </c>
      <c r="JB148" s="36" t="str">
        <f t="shared" si="2775"/>
        <v>Wachturm eingeben</v>
      </c>
      <c r="JC148" s="36" t="str">
        <f t="shared" si="2775"/>
        <v>Wachturm eingeben</v>
      </c>
      <c r="JD148" s="36" t="str">
        <f t="shared" si="2775"/>
        <v>Wachturm eingeben</v>
      </c>
      <c r="JE148" s="36" t="str">
        <f t="shared" si="2775"/>
        <v>Wachturm eingeben</v>
      </c>
      <c r="JF148" s="36" t="str">
        <f t="shared" si="2775"/>
        <v>Wachturm eingeben</v>
      </c>
      <c r="JG148" s="36" t="str">
        <f t="shared" si="2775"/>
        <v>Wachturm eingeben</v>
      </c>
      <c r="JH148" s="36" t="str">
        <f t="shared" si="2775"/>
        <v>Wachturm eingeben</v>
      </c>
      <c r="JI148" s="36" t="str">
        <f t="shared" si="2775"/>
        <v>Wachturm eingeben</v>
      </c>
      <c r="JJ148" s="36" t="str">
        <f t="shared" si="2775"/>
        <v>Wachturm eingeben</v>
      </c>
      <c r="JK148" s="36" t="str">
        <f t="shared" si="2775"/>
        <v>Wachturm eingeben</v>
      </c>
      <c r="JL148" s="36" t="str">
        <f t="shared" si="2775"/>
        <v>Wachturm eingeben</v>
      </c>
      <c r="JM148" s="36" t="str">
        <f t="shared" si="2775"/>
        <v>Wachturm eingeben</v>
      </c>
      <c r="JN148" s="36" t="str">
        <f t="shared" si="2775"/>
        <v>Wachturm eingeben</v>
      </c>
      <c r="JO148" s="36" t="str">
        <f t="shared" si="2775"/>
        <v>Wachturm eingeben</v>
      </c>
      <c r="JP148" s="36" t="str">
        <f t="shared" si="2775"/>
        <v>Wachturm eingeben</v>
      </c>
      <c r="JQ148" s="36" t="str">
        <f t="shared" si="2775"/>
        <v>Wachturm eingeben</v>
      </c>
      <c r="JR148" s="36" t="str">
        <f t="shared" si="2775"/>
        <v>Wachturm eingeben</v>
      </c>
      <c r="JS148" s="36" t="str">
        <f t="shared" si="2775"/>
        <v>Wachturm eingeben</v>
      </c>
      <c r="JT148" s="36" t="str">
        <f t="shared" si="2775"/>
        <v>Wachturm eingeben</v>
      </c>
      <c r="JU148" s="36" t="str">
        <f t="shared" si="2775"/>
        <v>Wachturm eingeben</v>
      </c>
      <c r="JV148" s="36" t="str">
        <f t="shared" si="2775"/>
        <v>Wachturm eingeben</v>
      </c>
      <c r="JW148" s="36" t="str">
        <f t="shared" si="2775"/>
        <v>Wachturm eingeben</v>
      </c>
      <c r="JX148" s="36" t="str">
        <f t="shared" ref="JX148:MI148" si="2776">IFERROR(IF(JX133&lt;$B150,$A$2,IF(OR(JX144="ja",JX147="ja"),IF(AND(JX143&lt;JX146,JX144="JA"),JX143,IF(AND(JX143&gt;JX146,JX147="JA"),JX146))*$E$10,$A$1)),$A$3)</f>
        <v>Wachturm eingeben</v>
      </c>
      <c r="JY148" s="36" t="str">
        <f t="shared" si="2776"/>
        <v>Wachturm eingeben</v>
      </c>
      <c r="JZ148" s="36" t="str">
        <f t="shared" si="2776"/>
        <v>Wachturm eingeben</v>
      </c>
      <c r="KA148" s="36" t="str">
        <f t="shared" si="2776"/>
        <v>Wachturm eingeben</v>
      </c>
      <c r="KB148" s="36" t="str">
        <f t="shared" si="2776"/>
        <v>Wachturm eingeben</v>
      </c>
      <c r="KC148" s="36" t="str">
        <f t="shared" si="2776"/>
        <v>Wachturm eingeben</v>
      </c>
      <c r="KD148" s="36" t="str">
        <f t="shared" si="2776"/>
        <v>Wachturm eingeben</v>
      </c>
      <c r="KE148" s="36" t="str">
        <f t="shared" si="2776"/>
        <v>Wachturm eingeben</v>
      </c>
      <c r="KF148" s="36" t="str">
        <f t="shared" si="2776"/>
        <v>Wachturm eingeben</v>
      </c>
      <c r="KG148" s="36" t="str">
        <f t="shared" si="2776"/>
        <v>Wachturm eingeben</v>
      </c>
      <c r="KH148" s="36" t="str">
        <f t="shared" si="2776"/>
        <v>Wachturm eingeben</v>
      </c>
      <c r="KI148" s="36" t="str">
        <f t="shared" si="2776"/>
        <v>Wachturm eingeben</v>
      </c>
      <c r="KJ148" s="36" t="str">
        <f t="shared" si="2776"/>
        <v>Wachturm eingeben</v>
      </c>
      <c r="KK148" s="36" t="str">
        <f t="shared" si="2776"/>
        <v>Wachturm eingeben</v>
      </c>
      <c r="KL148" s="36" t="str">
        <f t="shared" si="2776"/>
        <v>Wachturm eingeben</v>
      </c>
      <c r="KM148" s="36" t="str">
        <f t="shared" si="2776"/>
        <v>Wachturm eingeben</v>
      </c>
      <c r="KN148" s="36" t="str">
        <f t="shared" si="2776"/>
        <v>Wachturm eingeben</v>
      </c>
      <c r="KO148" s="36" t="str">
        <f t="shared" si="2776"/>
        <v>Wachturm eingeben</v>
      </c>
      <c r="KP148" s="36" t="str">
        <f t="shared" si="2776"/>
        <v>Wachturm eingeben</v>
      </c>
      <c r="KQ148" s="36" t="str">
        <f t="shared" si="2776"/>
        <v>Wachturm eingeben</v>
      </c>
      <c r="KR148" s="36" t="str">
        <f t="shared" si="2776"/>
        <v>Wachturm eingeben</v>
      </c>
      <c r="KS148" s="36" t="str">
        <f t="shared" si="2776"/>
        <v>Wachturm eingeben</v>
      </c>
      <c r="KT148" s="36" t="str">
        <f t="shared" si="2776"/>
        <v>Wachturm eingeben</v>
      </c>
      <c r="KU148" s="36" t="str">
        <f t="shared" si="2776"/>
        <v>Wachturm eingeben</v>
      </c>
      <c r="KV148" s="36" t="str">
        <f t="shared" si="2776"/>
        <v>Wachturm eingeben</v>
      </c>
      <c r="KW148" s="36" t="str">
        <f t="shared" si="2776"/>
        <v>Wachturm eingeben</v>
      </c>
      <c r="KX148" s="36" t="str">
        <f t="shared" si="2776"/>
        <v>Wachturm eingeben</v>
      </c>
      <c r="KY148" s="36" t="str">
        <f t="shared" si="2776"/>
        <v>Wachturm eingeben</v>
      </c>
      <c r="KZ148" s="36" t="str">
        <f t="shared" si="2776"/>
        <v>Wachturm eingeben</v>
      </c>
      <c r="LA148" s="36" t="str">
        <f t="shared" si="2776"/>
        <v>Wachturm eingeben</v>
      </c>
      <c r="LB148" s="36" t="str">
        <f t="shared" si="2776"/>
        <v>Wachturm eingeben</v>
      </c>
      <c r="LC148" s="36" t="str">
        <f t="shared" si="2776"/>
        <v>Wachturm eingeben</v>
      </c>
      <c r="LD148" s="36" t="str">
        <f t="shared" si="2776"/>
        <v>Wachturm eingeben</v>
      </c>
      <c r="LE148" s="36" t="str">
        <f t="shared" si="2776"/>
        <v>Wachturm eingeben</v>
      </c>
      <c r="LF148" s="36" t="str">
        <f t="shared" si="2776"/>
        <v>Wachturm eingeben</v>
      </c>
      <c r="LG148" s="36" t="str">
        <f t="shared" si="2776"/>
        <v>Wachturm eingeben</v>
      </c>
      <c r="LH148" s="36" t="str">
        <f t="shared" si="2776"/>
        <v>Wachturm eingeben</v>
      </c>
      <c r="LI148" s="36" t="str">
        <f t="shared" si="2776"/>
        <v>Wachturm eingeben</v>
      </c>
      <c r="LJ148" s="36" t="str">
        <f t="shared" si="2776"/>
        <v>Wachturm eingeben</v>
      </c>
      <c r="LK148" s="36" t="str">
        <f t="shared" si="2776"/>
        <v>Wachturm eingeben</v>
      </c>
      <c r="LL148" s="36" t="str">
        <f t="shared" si="2776"/>
        <v>Wachturm eingeben</v>
      </c>
      <c r="LM148" s="36" t="str">
        <f t="shared" si="2776"/>
        <v>Wachturm eingeben</v>
      </c>
      <c r="LN148" s="36" t="str">
        <f t="shared" si="2776"/>
        <v>Wachturm eingeben</v>
      </c>
      <c r="LO148" s="36" t="str">
        <f t="shared" si="2776"/>
        <v>Wachturm eingeben</v>
      </c>
      <c r="LP148" s="36" t="str">
        <f t="shared" si="2776"/>
        <v>Wachturm eingeben</v>
      </c>
      <c r="LQ148" s="36" t="str">
        <f t="shared" si="2776"/>
        <v>Wachturm eingeben</v>
      </c>
      <c r="LR148" s="36" t="str">
        <f t="shared" si="2776"/>
        <v>Wachturm eingeben</v>
      </c>
      <c r="LS148" s="36" t="str">
        <f t="shared" si="2776"/>
        <v>Wachturm eingeben</v>
      </c>
      <c r="LT148" s="36" t="str">
        <f t="shared" si="2776"/>
        <v>Wachturm eingeben</v>
      </c>
      <c r="LU148" s="36" t="str">
        <f t="shared" si="2776"/>
        <v>Wachturm eingeben</v>
      </c>
      <c r="LV148" s="36" t="str">
        <f t="shared" si="2776"/>
        <v>Wachturm eingeben</v>
      </c>
      <c r="LW148" s="36" t="str">
        <f t="shared" si="2776"/>
        <v>Wachturm eingeben</v>
      </c>
      <c r="LX148" s="36" t="str">
        <f t="shared" si="2776"/>
        <v>Wachturm eingeben</v>
      </c>
      <c r="LY148" s="36" t="str">
        <f t="shared" si="2776"/>
        <v>Wachturm eingeben</v>
      </c>
      <c r="LZ148" s="36" t="str">
        <f t="shared" si="2776"/>
        <v>Wachturm eingeben</v>
      </c>
      <c r="MA148" s="36" t="str">
        <f t="shared" si="2776"/>
        <v>Wachturm eingeben</v>
      </c>
      <c r="MB148" s="36" t="str">
        <f t="shared" si="2776"/>
        <v>Wachturm eingeben</v>
      </c>
      <c r="MC148" s="36" t="str">
        <f t="shared" si="2776"/>
        <v>Wachturm eingeben</v>
      </c>
      <c r="MD148" s="36" t="str">
        <f t="shared" si="2776"/>
        <v>Wachturm eingeben</v>
      </c>
      <c r="ME148" s="36" t="str">
        <f t="shared" si="2776"/>
        <v>Wachturm eingeben</v>
      </c>
      <c r="MF148" s="36" t="str">
        <f t="shared" si="2776"/>
        <v>Wachturm eingeben</v>
      </c>
      <c r="MG148" s="36" t="str">
        <f t="shared" si="2776"/>
        <v>Wachturm eingeben</v>
      </c>
      <c r="MH148" s="36" t="str">
        <f t="shared" si="2776"/>
        <v>Wachturm eingeben</v>
      </c>
      <c r="MI148" s="36" t="str">
        <f t="shared" si="2776"/>
        <v>Wachturm eingeben</v>
      </c>
      <c r="MJ148" s="36" t="str">
        <f t="shared" ref="MJ148:OU148" si="2777">IFERROR(IF(MJ133&lt;$B150,$A$2,IF(OR(MJ144="ja",MJ147="ja"),IF(AND(MJ143&lt;MJ146,MJ144="JA"),MJ143,IF(AND(MJ143&gt;MJ146,MJ147="JA"),MJ146))*$E$10,$A$1)),$A$3)</f>
        <v>Wachturm eingeben</v>
      </c>
      <c r="MK148" s="36" t="str">
        <f t="shared" si="2777"/>
        <v>Wachturm eingeben</v>
      </c>
      <c r="ML148" s="36" t="str">
        <f t="shared" si="2777"/>
        <v>Wachturm eingeben</v>
      </c>
      <c r="MM148" s="36" t="str">
        <f t="shared" si="2777"/>
        <v>Wachturm eingeben</v>
      </c>
      <c r="MN148" s="36" t="str">
        <f t="shared" si="2777"/>
        <v>Wachturm eingeben</v>
      </c>
      <c r="MO148" s="36" t="str">
        <f t="shared" si="2777"/>
        <v>Wachturm eingeben</v>
      </c>
      <c r="MP148" s="36" t="str">
        <f t="shared" si="2777"/>
        <v>Wachturm eingeben</v>
      </c>
      <c r="MQ148" s="36" t="str">
        <f t="shared" si="2777"/>
        <v>Wachturm eingeben</v>
      </c>
      <c r="MR148" s="36" t="str">
        <f t="shared" si="2777"/>
        <v>Wachturm eingeben</v>
      </c>
      <c r="MS148" s="36" t="str">
        <f t="shared" si="2777"/>
        <v>Wachturm eingeben</v>
      </c>
      <c r="MT148" s="36" t="str">
        <f t="shared" si="2777"/>
        <v>Wachturm eingeben</v>
      </c>
      <c r="MU148" s="36" t="str">
        <f t="shared" si="2777"/>
        <v>Wachturm eingeben</v>
      </c>
      <c r="MV148" s="36" t="str">
        <f t="shared" si="2777"/>
        <v>Wachturm eingeben</v>
      </c>
      <c r="MW148" s="36" t="str">
        <f t="shared" si="2777"/>
        <v>Wachturm eingeben</v>
      </c>
      <c r="MX148" s="36" t="str">
        <f t="shared" si="2777"/>
        <v>Wachturm eingeben</v>
      </c>
      <c r="MY148" s="36" t="str">
        <f t="shared" si="2777"/>
        <v>Wachturm eingeben</v>
      </c>
      <c r="MZ148" s="36" t="str">
        <f t="shared" si="2777"/>
        <v>Wachturm eingeben</v>
      </c>
      <c r="NA148" s="36" t="str">
        <f t="shared" si="2777"/>
        <v>Wachturm eingeben</v>
      </c>
      <c r="NB148" s="36" t="str">
        <f t="shared" si="2777"/>
        <v>Wachturm eingeben</v>
      </c>
      <c r="NC148" s="36" t="str">
        <f t="shared" si="2777"/>
        <v>Wachturm eingeben</v>
      </c>
      <c r="ND148" s="36" t="str">
        <f t="shared" si="2777"/>
        <v>Wachturm eingeben</v>
      </c>
      <c r="NE148" s="36" t="str">
        <f t="shared" si="2777"/>
        <v>Wachturm eingeben</v>
      </c>
      <c r="NF148" s="36" t="str">
        <f t="shared" si="2777"/>
        <v>Wachturm eingeben</v>
      </c>
      <c r="NG148" s="36" t="str">
        <f t="shared" si="2777"/>
        <v>Wachturm eingeben</v>
      </c>
      <c r="NH148" s="36" t="str">
        <f t="shared" si="2777"/>
        <v>Wachturm eingeben</v>
      </c>
      <c r="NI148" s="36" t="str">
        <f t="shared" si="2777"/>
        <v>Wachturm eingeben</v>
      </c>
      <c r="NJ148" s="36" t="str">
        <f t="shared" si="2777"/>
        <v>Wachturm eingeben</v>
      </c>
      <c r="NK148" s="36" t="str">
        <f t="shared" si="2777"/>
        <v>Wachturm eingeben</v>
      </c>
      <c r="NL148" s="36" t="str">
        <f t="shared" si="2777"/>
        <v>Wachturm eingeben</v>
      </c>
      <c r="NM148" s="36" t="str">
        <f t="shared" si="2777"/>
        <v>Wachturm eingeben</v>
      </c>
      <c r="NN148" s="36" t="str">
        <f t="shared" si="2777"/>
        <v>Wachturm eingeben</v>
      </c>
      <c r="NO148" s="36" t="str">
        <f t="shared" si="2777"/>
        <v>Wachturm eingeben</v>
      </c>
      <c r="NP148" s="36" t="str">
        <f t="shared" si="2777"/>
        <v>Wachturm eingeben</v>
      </c>
      <c r="NQ148" s="36" t="str">
        <f t="shared" si="2777"/>
        <v>Wachturm eingeben</v>
      </c>
      <c r="NR148" s="36" t="str">
        <f t="shared" si="2777"/>
        <v>Wachturm eingeben</v>
      </c>
      <c r="NS148" s="36" t="str">
        <f t="shared" si="2777"/>
        <v>Wachturm eingeben</v>
      </c>
      <c r="NT148" s="36" t="str">
        <f t="shared" si="2777"/>
        <v>Wachturm eingeben</v>
      </c>
      <c r="NU148" s="36" t="str">
        <f t="shared" si="2777"/>
        <v>Wachturm eingeben</v>
      </c>
      <c r="NV148" s="36" t="str">
        <f t="shared" si="2777"/>
        <v>Wachturm eingeben</v>
      </c>
      <c r="NW148" s="36" t="str">
        <f t="shared" si="2777"/>
        <v>Wachturm eingeben</v>
      </c>
      <c r="NX148" s="36" t="str">
        <f t="shared" si="2777"/>
        <v>Wachturm eingeben</v>
      </c>
      <c r="NY148" s="36" t="str">
        <f t="shared" si="2777"/>
        <v>Wachturm eingeben</v>
      </c>
      <c r="NZ148" s="36" t="str">
        <f t="shared" si="2777"/>
        <v>Wachturm eingeben</v>
      </c>
      <c r="OA148" s="36" t="str">
        <f t="shared" si="2777"/>
        <v>Wachturm eingeben</v>
      </c>
      <c r="OB148" s="36" t="str">
        <f t="shared" si="2777"/>
        <v>Wachturm eingeben</v>
      </c>
      <c r="OC148" s="36" t="str">
        <f t="shared" si="2777"/>
        <v>Wachturm eingeben</v>
      </c>
      <c r="OD148" s="36" t="str">
        <f t="shared" si="2777"/>
        <v>Wachturm eingeben</v>
      </c>
      <c r="OE148" s="36" t="str">
        <f t="shared" si="2777"/>
        <v>Wachturm eingeben</v>
      </c>
      <c r="OF148" s="36" t="str">
        <f t="shared" si="2777"/>
        <v>Wachturm eingeben</v>
      </c>
      <c r="OG148" s="36" t="str">
        <f t="shared" si="2777"/>
        <v>Wachturm eingeben</v>
      </c>
      <c r="OH148" s="36" t="str">
        <f t="shared" si="2777"/>
        <v>Wachturm eingeben</v>
      </c>
      <c r="OI148" s="36" t="str">
        <f t="shared" si="2777"/>
        <v>Wachturm eingeben</v>
      </c>
      <c r="OJ148" s="36" t="str">
        <f t="shared" si="2777"/>
        <v>Wachturm eingeben</v>
      </c>
      <c r="OK148" s="36" t="str">
        <f t="shared" si="2777"/>
        <v>Wachturm eingeben</v>
      </c>
      <c r="OL148" s="36" t="str">
        <f t="shared" si="2777"/>
        <v>Wachturm eingeben</v>
      </c>
      <c r="OM148" s="36" t="str">
        <f t="shared" si="2777"/>
        <v>Wachturm eingeben</v>
      </c>
      <c r="ON148" s="36" t="str">
        <f t="shared" si="2777"/>
        <v>Wachturm eingeben</v>
      </c>
      <c r="OO148" s="36" t="str">
        <f t="shared" si="2777"/>
        <v>Wachturm eingeben</v>
      </c>
      <c r="OP148" s="36" t="str">
        <f t="shared" si="2777"/>
        <v>Wachturm eingeben</v>
      </c>
      <c r="OQ148" s="36" t="str">
        <f t="shared" si="2777"/>
        <v>Wachturm eingeben</v>
      </c>
      <c r="OR148" s="36" t="str">
        <f t="shared" si="2777"/>
        <v>Wachturm eingeben</v>
      </c>
      <c r="OS148" s="36" t="str">
        <f t="shared" si="2777"/>
        <v>Wachturm eingeben</v>
      </c>
      <c r="OT148" s="36" t="str">
        <f t="shared" si="2777"/>
        <v>Wachturm eingeben</v>
      </c>
      <c r="OU148" s="36" t="str">
        <f t="shared" si="2777"/>
        <v>Wachturm eingeben</v>
      </c>
      <c r="OV148" s="36" t="str">
        <f t="shared" ref="OV148:RG148" si="2778">IFERROR(IF(OV133&lt;$B150,$A$2,IF(OR(OV144="ja",OV147="ja"),IF(AND(OV143&lt;OV146,OV144="JA"),OV143,IF(AND(OV143&gt;OV146,OV147="JA"),OV146))*$E$10,$A$1)),$A$3)</f>
        <v>Wachturm eingeben</v>
      </c>
      <c r="OW148" s="36" t="str">
        <f t="shared" si="2778"/>
        <v>Wachturm eingeben</v>
      </c>
      <c r="OX148" s="36" t="str">
        <f t="shared" si="2778"/>
        <v>Wachturm eingeben</v>
      </c>
      <c r="OY148" s="36" t="str">
        <f t="shared" si="2778"/>
        <v>Wachturm eingeben</v>
      </c>
      <c r="OZ148" s="36" t="str">
        <f t="shared" si="2778"/>
        <v>Wachturm eingeben</v>
      </c>
      <c r="PA148" s="36" t="str">
        <f t="shared" si="2778"/>
        <v>Wachturm eingeben</v>
      </c>
      <c r="PB148" s="36" t="str">
        <f t="shared" si="2778"/>
        <v>Wachturm eingeben</v>
      </c>
      <c r="PC148" s="36" t="str">
        <f t="shared" si="2778"/>
        <v>Wachturm eingeben</v>
      </c>
      <c r="PD148" s="36" t="str">
        <f t="shared" si="2778"/>
        <v>Wachturm eingeben</v>
      </c>
      <c r="PE148" s="36" t="str">
        <f t="shared" si="2778"/>
        <v>Wachturm eingeben</v>
      </c>
      <c r="PF148" s="36" t="str">
        <f t="shared" si="2778"/>
        <v>Wachturm eingeben</v>
      </c>
      <c r="PG148" s="36" t="str">
        <f t="shared" si="2778"/>
        <v>Wachturm eingeben</v>
      </c>
      <c r="PH148" s="36" t="str">
        <f t="shared" si="2778"/>
        <v>Wachturm eingeben</v>
      </c>
      <c r="PI148" s="36" t="str">
        <f t="shared" si="2778"/>
        <v>Wachturm eingeben</v>
      </c>
      <c r="PJ148" s="36" t="str">
        <f t="shared" si="2778"/>
        <v>Wachturm eingeben</v>
      </c>
      <c r="PK148" s="36" t="str">
        <f t="shared" si="2778"/>
        <v>Wachturm eingeben</v>
      </c>
      <c r="PL148" s="36" t="str">
        <f t="shared" si="2778"/>
        <v>Wachturm eingeben</v>
      </c>
      <c r="PM148" s="36" t="str">
        <f t="shared" si="2778"/>
        <v>Wachturm eingeben</v>
      </c>
      <c r="PN148" s="36" t="str">
        <f t="shared" si="2778"/>
        <v>Wachturm eingeben</v>
      </c>
      <c r="PO148" s="36" t="str">
        <f t="shared" si="2778"/>
        <v>Wachturm eingeben</v>
      </c>
      <c r="PP148" s="36" t="str">
        <f t="shared" si="2778"/>
        <v>Wachturm eingeben</v>
      </c>
      <c r="PQ148" s="36" t="str">
        <f t="shared" si="2778"/>
        <v>Wachturm eingeben</v>
      </c>
      <c r="PR148" s="36" t="str">
        <f t="shared" si="2778"/>
        <v>Wachturm eingeben</v>
      </c>
      <c r="PS148" s="36" t="str">
        <f t="shared" si="2778"/>
        <v>Wachturm eingeben</v>
      </c>
      <c r="PT148" s="36" t="str">
        <f t="shared" si="2778"/>
        <v>Wachturm eingeben</v>
      </c>
      <c r="PU148" s="36" t="str">
        <f t="shared" si="2778"/>
        <v>Wachturm eingeben</v>
      </c>
      <c r="PV148" s="36" t="str">
        <f t="shared" si="2778"/>
        <v>Wachturm eingeben</v>
      </c>
      <c r="PW148" s="36" t="str">
        <f t="shared" si="2778"/>
        <v>Wachturm eingeben</v>
      </c>
      <c r="PX148" s="36" t="str">
        <f t="shared" si="2778"/>
        <v>Wachturm eingeben</v>
      </c>
      <c r="PY148" s="36" t="str">
        <f t="shared" si="2778"/>
        <v>Wachturm eingeben</v>
      </c>
      <c r="PZ148" s="36" t="str">
        <f t="shared" si="2778"/>
        <v>Wachturm eingeben</v>
      </c>
      <c r="QA148" s="36" t="str">
        <f t="shared" si="2778"/>
        <v>Wachturm eingeben</v>
      </c>
      <c r="QB148" s="36" t="str">
        <f t="shared" si="2778"/>
        <v>Wachturm eingeben</v>
      </c>
      <c r="QC148" s="36" t="str">
        <f t="shared" si="2778"/>
        <v>Wachturm eingeben</v>
      </c>
      <c r="QD148" s="36" t="str">
        <f t="shared" si="2778"/>
        <v>Wachturm eingeben</v>
      </c>
      <c r="QE148" s="36" t="str">
        <f t="shared" si="2778"/>
        <v>Wachturm eingeben</v>
      </c>
      <c r="QF148" s="36" t="str">
        <f t="shared" si="2778"/>
        <v>Wachturm eingeben</v>
      </c>
      <c r="QG148" s="36" t="str">
        <f t="shared" si="2778"/>
        <v>Wachturm eingeben</v>
      </c>
      <c r="QH148" s="36" t="str">
        <f t="shared" si="2778"/>
        <v>Wachturm eingeben</v>
      </c>
      <c r="QI148" s="36" t="str">
        <f t="shared" si="2778"/>
        <v>Wachturm eingeben</v>
      </c>
      <c r="QJ148" s="36" t="str">
        <f t="shared" si="2778"/>
        <v>Wachturm eingeben</v>
      </c>
      <c r="QK148" s="36" t="str">
        <f t="shared" si="2778"/>
        <v>Wachturm eingeben</v>
      </c>
      <c r="QL148" s="36" t="str">
        <f t="shared" si="2778"/>
        <v>Wachturm eingeben</v>
      </c>
      <c r="QM148" s="36" t="str">
        <f t="shared" si="2778"/>
        <v>Wachturm eingeben</v>
      </c>
      <c r="QN148" s="36" t="str">
        <f t="shared" si="2778"/>
        <v>Wachturm eingeben</v>
      </c>
      <c r="QO148" s="36" t="str">
        <f t="shared" si="2778"/>
        <v>Wachturm eingeben</v>
      </c>
      <c r="QP148" s="36" t="str">
        <f t="shared" si="2778"/>
        <v>Wachturm eingeben</v>
      </c>
      <c r="QQ148" s="36" t="str">
        <f t="shared" si="2778"/>
        <v>Wachturm eingeben</v>
      </c>
      <c r="QR148" s="36" t="str">
        <f t="shared" si="2778"/>
        <v>Wachturm eingeben</v>
      </c>
      <c r="QS148" s="36" t="str">
        <f t="shared" si="2778"/>
        <v>Wachturm eingeben</v>
      </c>
      <c r="QT148" s="36" t="str">
        <f t="shared" si="2778"/>
        <v>Wachturm eingeben</v>
      </c>
      <c r="QU148" s="36" t="str">
        <f t="shared" si="2778"/>
        <v>Wachturm eingeben</v>
      </c>
      <c r="QV148" s="36" t="str">
        <f t="shared" si="2778"/>
        <v>Wachturm eingeben</v>
      </c>
      <c r="QW148" s="36" t="str">
        <f t="shared" si="2778"/>
        <v>Wachturm eingeben</v>
      </c>
      <c r="QX148" s="36" t="str">
        <f t="shared" si="2778"/>
        <v>Wachturm eingeben</v>
      </c>
      <c r="QY148" s="36" t="str">
        <f t="shared" si="2778"/>
        <v>Wachturm eingeben</v>
      </c>
      <c r="QZ148" s="36" t="str">
        <f t="shared" si="2778"/>
        <v>Wachturm eingeben</v>
      </c>
      <c r="RA148" s="36" t="str">
        <f t="shared" si="2778"/>
        <v>Wachturm eingeben</v>
      </c>
      <c r="RB148" s="36" t="str">
        <f t="shared" si="2778"/>
        <v>Wachturm eingeben</v>
      </c>
      <c r="RC148" s="36" t="str">
        <f t="shared" si="2778"/>
        <v>Wachturm eingeben</v>
      </c>
      <c r="RD148" s="36" t="str">
        <f t="shared" si="2778"/>
        <v>Wachturm eingeben</v>
      </c>
      <c r="RE148" s="36" t="str">
        <f t="shared" si="2778"/>
        <v>Wachturm eingeben</v>
      </c>
      <c r="RF148" s="36" t="str">
        <f t="shared" si="2778"/>
        <v>Wachturm eingeben</v>
      </c>
      <c r="RG148" s="36" t="str">
        <f t="shared" si="2778"/>
        <v>Wachturm eingeben</v>
      </c>
      <c r="RH148" s="36" t="str">
        <f t="shared" ref="RH148:TS148" si="2779">IFERROR(IF(RH133&lt;$B150,$A$2,IF(OR(RH144="ja",RH147="ja"),IF(AND(RH143&lt;RH146,RH144="JA"),RH143,IF(AND(RH143&gt;RH146,RH147="JA"),RH146))*$E$10,$A$1)),$A$3)</f>
        <v>Wachturm eingeben</v>
      </c>
      <c r="RI148" s="36" t="str">
        <f t="shared" si="2779"/>
        <v>Wachturm eingeben</v>
      </c>
      <c r="RJ148" s="36" t="str">
        <f t="shared" si="2779"/>
        <v>Wachturm eingeben</v>
      </c>
      <c r="RK148" s="36" t="str">
        <f t="shared" si="2779"/>
        <v>Wachturm eingeben</v>
      </c>
      <c r="RL148" s="36" t="str">
        <f t="shared" si="2779"/>
        <v>Wachturm eingeben</v>
      </c>
      <c r="RM148" s="36" t="str">
        <f t="shared" si="2779"/>
        <v>Wachturm eingeben</v>
      </c>
      <c r="RN148" s="36" t="str">
        <f t="shared" si="2779"/>
        <v>Wachturm eingeben</v>
      </c>
      <c r="RO148" s="36" t="str">
        <f t="shared" si="2779"/>
        <v>Wachturm eingeben</v>
      </c>
      <c r="RP148" s="36" t="str">
        <f t="shared" si="2779"/>
        <v>Wachturm eingeben</v>
      </c>
      <c r="RQ148" s="36" t="str">
        <f t="shared" si="2779"/>
        <v>Wachturm eingeben</v>
      </c>
      <c r="RR148" s="36" t="str">
        <f t="shared" si="2779"/>
        <v>Wachturm eingeben</v>
      </c>
      <c r="RS148" s="36" t="str">
        <f t="shared" si="2779"/>
        <v>Wachturm eingeben</v>
      </c>
      <c r="RT148" s="36" t="str">
        <f t="shared" si="2779"/>
        <v>Wachturm eingeben</v>
      </c>
      <c r="RU148" s="36" t="str">
        <f t="shared" si="2779"/>
        <v>Wachturm eingeben</v>
      </c>
      <c r="RV148" s="36" t="str">
        <f t="shared" si="2779"/>
        <v>Wachturm eingeben</v>
      </c>
      <c r="RW148" s="36" t="str">
        <f t="shared" si="2779"/>
        <v>Wachturm eingeben</v>
      </c>
      <c r="RX148" s="36" t="str">
        <f t="shared" si="2779"/>
        <v>Wachturm eingeben</v>
      </c>
      <c r="RY148" s="36" t="str">
        <f t="shared" si="2779"/>
        <v>Wachturm eingeben</v>
      </c>
      <c r="RZ148" s="36" t="str">
        <f t="shared" si="2779"/>
        <v>Wachturm eingeben</v>
      </c>
      <c r="SA148" s="36" t="str">
        <f t="shared" si="2779"/>
        <v>Wachturm eingeben</v>
      </c>
      <c r="SB148" s="36" t="str">
        <f t="shared" si="2779"/>
        <v>Wachturm eingeben</v>
      </c>
      <c r="SC148" s="36" t="str">
        <f t="shared" si="2779"/>
        <v>Wachturm eingeben</v>
      </c>
      <c r="SD148" s="36" t="str">
        <f t="shared" si="2779"/>
        <v>Wachturm eingeben</v>
      </c>
      <c r="SE148" s="36" t="str">
        <f t="shared" si="2779"/>
        <v>Wachturm eingeben</v>
      </c>
      <c r="SF148" s="36" t="str">
        <f t="shared" si="2779"/>
        <v>Wachturm eingeben</v>
      </c>
      <c r="SG148" s="36" t="str">
        <f t="shared" si="2779"/>
        <v>Wachturm eingeben</v>
      </c>
      <c r="SH148" s="36" t="str">
        <f t="shared" si="2779"/>
        <v>Wachturm eingeben</v>
      </c>
      <c r="SI148" s="36" t="str">
        <f t="shared" si="2779"/>
        <v>Wachturm eingeben</v>
      </c>
      <c r="SJ148" s="36" t="str">
        <f t="shared" si="2779"/>
        <v>Wachturm eingeben</v>
      </c>
      <c r="SK148" s="36" t="str">
        <f t="shared" si="2779"/>
        <v>Wachturm eingeben</v>
      </c>
      <c r="SL148" s="36" t="str">
        <f t="shared" si="2779"/>
        <v>Wachturm eingeben</v>
      </c>
      <c r="SM148" s="36" t="str">
        <f t="shared" si="2779"/>
        <v>Wachturm eingeben</v>
      </c>
      <c r="SN148" s="36" t="str">
        <f t="shared" si="2779"/>
        <v>Wachturm eingeben</v>
      </c>
      <c r="SO148" s="36" t="str">
        <f t="shared" si="2779"/>
        <v>Wachturm eingeben</v>
      </c>
      <c r="SP148" s="36" t="str">
        <f t="shared" si="2779"/>
        <v>Wachturm eingeben</v>
      </c>
      <c r="SQ148" s="36" t="str">
        <f t="shared" si="2779"/>
        <v>Wachturm eingeben</v>
      </c>
      <c r="SR148" s="36" t="str">
        <f t="shared" si="2779"/>
        <v>Wachturm eingeben</v>
      </c>
      <c r="SS148" s="36" t="str">
        <f t="shared" si="2779"/>
        <v>Wachturm eingeben</v>
      </c>
      <c r="ST148" s="36" t="str">
        <f t="shared" si="2779"/>
        <v>Wachturm eingeben</v>
      </c>
      <c r="SU148" s="36" t="str">
        <f t="shared" si="2779"/>
        <v>Wachturm eingeben</v>
      </c>
      <c r="SV148" s="36" t="str">
        <f t="shared" si="2779"/>
        <v>Wachturm eingeben</v>
      </c>
      <c r="SW148" s="36" t="str">
        <f t="shared" si="2779"/>
        <v>Wachturm eingeben</v>
      </c>
      <c r="SX148" s="36" t="str">
        <f t="shared" si="2779"/>
        <v>Wachturm eingeben</v>
      </c>
      <c r="SY148" s="36" t="str">
        <f t="shared" si="2779"/>
        <v>Wachturm eingeben</v>
      </c>
      <c r="SZ148" s="36" t="str">
        <f t="shared" si="2779"/>
        <v>Wachturm eingeben</v>
      </c>
      <c r="TA148" s="36" t="str">
        <f t="shared" si="2779"/>
        <v>Wachturm eingeben</v>
      </c>
      <c r="TB148" s="36" t="str">
        <f t="shared" si="2779"/>
        <v>Wachturm eingeben</v>
      </c>
      <c r="TC148" s="36" t="str">
        <f t="shared" si="2779"/>
        <v>Wachturm eingeben</v>
      </c>
      <c r="TD148" s="36" t="str">
        <f t="shared" si="2779"/>
        <v>Wachturm eingeben</v>
      </c>
      <c r="TE148" s="36" t="str">
        <f t="shared" si="2779"/>
        <v>Wachturm eingeben</v>
      </c>
      <c r="TF148" s="36" t="str">
        <f t="shared" si="2779"/>
        <v>Wachturm eingeben</v>
      </c>
      <c r="TG148" s="36" t="str">
        <f t="shared" si="2779"/>
        <v>Wachturm eingeben</v>
      </c>
      <c r="TH148" s="36" t="str">
        <f t="shared" si="2779"/>
        <v>Wachturm eingeben</v>
      </c>
      <c r="TI148" s="36" t="str">
        <f t="shared" si="2779"/>
        <v>Wachturm eingeben</v>
      </c>
      <c r="TJ148" s="36" t="str">
        <f t="shared" si="2779"/>
        <v>Wachturm eingeben</v>
      </c>
      <c r="TK148" s="36" t="str">
        <f t="shared" si="2779"/>
        <v>Wachturm eingeben</v>
      </c>
      <c r="TL148" s="36" t="str">
        <f t="shared" si="2779"/>
        <v>Wachturm eingeben</v>
      </c>
      <c r="TM148" s="36" t="str">
        <f t="shared" si="2779"/>
        <v>Wachturm eingeben</v>
      </c>
      <c r="TN148" s="36" t="str">
        <f t="shared" si="2779"/>
        <v>Wachturm eingeben</v>
      </c>
      <c r="TO148" s="36" t="str">
        <f t="shared" si="2779"/>
        <v>Wachturm eingeben</v>
      </c>
      <c r="TP148" s="36" t="str">
        <f t="shared" si="2779"/>
        <v>Wachturm eingeben</v>
      </c>
      <c r="TQ148" s="36" t="str">
        <f t="shared" si="2779"/>
        <v>Wachturm eingeben</v>
      </c>
      <c r="TR148" s="36" t="str">
        <f t="shared" si="2779"/>
        <v>Wachturm eingeben</v>
      </c>
      <c r="TS148" s="36" t="str">
        <f t="shared" si="2779"/>
        <v>Wachturm eingeben</v>
      </c>
      <c r="TT148" s="36" t="str">
        <f t="shared" ref="TT148:WE148" si="2780">IFERROR(IF(TT133&lt;$B150,$A$2,IF(OR(TT144="ja",TT147="ja"),IF(AND(TT143&lt;TT146,TT144="JA"),TT143,IF(AND(TT143&gt;TT146,TT147="JA"),TT146))*$E$10,$A$1)),$A$3)</f>
        <v>Wachturm eingeben</v>
      </c>
      <c r="TU148" s="36" t="str">
        <f t="shared" si="2780"/>
        <v>Wachturm eingeben</v>
      </c>
      <c r="TV148" s="36" t="str">
        <f t="shared" si="2780"/>
        <v>Wachturm eingeben</v>
      </c>
      <c r="TW148" s="36" t="str">
        <f t="shared" si="2780"/>
        <v>Wachturm eingeben</v>
      </c>
      <c r="TX148" s="36" t="str">
        <f t="shared" si="2780"/>
        <v>Wachturm eingeben</v>
      </c>
      <c r="TY148" s="36" t="str">
        <f t="shared" si="2780"/>
        <v>Wachturm eingeben</v>
      </c>
      <c r="TZ148" s="36" t="str">
        <f t="shared" si="2780"/>
        <v>Wachturm eingeben</v>
      </c>
      <c r="UA148" s="36" t="str">
        <f t="shared" si="2780"/>
        <v>Wachturm eingeben</v>
      </c>
      <c r="UB148" s="36" t="str">
        <f t="shared" si="2780"/>
        <v>Wachturm eingeben</v>
      </c>
      <c r="UC148" s="36" t="str">
        <f t="shared" si="2780"/>
        <v>Wachturm eingeben</v>
      </c>
      <c r="UD148" s="36" t="str">
        <f t="shared" si="2780"/>
        <v>Wachturm eingeben</v>
      </c>
      <c r="UE148" s="36" t="str">
        <f t="shared" si="2780"/>
        <v>Wachturm eingeben</v>
      </c>
      <c r="UF148" s="36" t="str">
        <f t="shared" si="2780"/>
        <v>Wachturm eingeben</v>
      </c>
      <c r="UG148" s="36" t="str">
        <f t="shared" si="2780"/>
        <v>Wachturm eingeben</v>
      </c>
      <c r="UH148" s="36" t="str">
        <f t="shared" si="2780"/>
        <v>Wachturm eingeben</v>
      </c>
      <c r="UI148" s="36" t="str">
        <f t="shared" si="2780"/>
        <v>Wachturm eingeben</v>
      </c>
      <c r="UJ148" s="36" t="str">
        <f t="shared" si="2780"/>
        <v>Wachturm eingeben</v>
      </c>
      <c r="UK148" s="36" t="str">
        <f t="shared" si="2780"/>
        <v>Wachturm eingeben</v>
      </c>
      <c r="UL148" s="36" t="str">
        <f t="shared" si="2780"/>
        <v>Wachturm eingeben</v>
      </c>
      <c r="UM148" s="36" t="str">
        <f t="shared" si="2780"/>
        <v>Wachturm eingeben</v>
      </c>
      <c r="UN148" s="36" t="str">
        <f t="shared" si="2780"/>
        <v>Wachturm eingeben</v>
      </c>
      <c r="UO148" s="36" t="str">
        <f t="shared" si="2780"/>
        <v>Wachturm eingeben</v>
      </c>
      <c r="UP148" s="36" t="str">
        <f t="shared" si="2780"/>
        <v>Wachturm eingeben</v>
      </c>
      <c r="UQ148" s="36" t="str">
        <f t="shared" si="2780"/>
        <v>Wachturm eingeben</v>
      </c>
      <c r="UR148" s="36" t="str">
        <f t="shared" si="2780"/>
        <v>Wachturm eingeben</v>
      </c>
      <c r="US148" s="36" t="str">
        <f t="shared" si="2780"/>
        <v>Wachturm eingeben</v>
      </c>
      <c r="UT148" s="36" t="str">
        <f t="shared" si="2780"/>
        <v>Wachturm eingeben</v>
      </c>
      <c r="UU148" s="36" t="str">
        <f t="shared" si="2780"/>
        <v>Wachturm eingeben</v>
      </c>
      <c r="UV148" s="36" t="str">
        <f t="shared" si="2780"/>
        <v>Wachturm eingeben</v>
      </c>
      <c r="UW148" s="36" t="str">
        <f t="shared" si="2780"/>
        <v>Wachturm eingeben</v>
      </c>
      <c r="UX148" s="36" t="str">
        <f t="shared" si="2780"/>
        <v>Wachturm eingeben</v>
      </c>
      <c r="UY148" s="36" t="str">
        <f t="shared" si="2780"/>
        <v>Wachturm eingeben</v>
      </c>
      <c r="UZ148" s="36" t="str">
        <f t="shared" si="2780"/>
        <v>Wachturm eingeben</v>
      </c>
      <c r="VA148" s="36" t="str">
        <f t="shared" si="2780"/>
        <v>Wachturm eingeben</v>
      </c>
      <c r="VB148" s="36" t="str">
        <f t="shared" si="2780"/>
        <v>Wachturm eingeben</v>
      </c>
      <c r="VC148" s="36" t="str">
        <f t="shared" si="2780"/>
        <v>Wachturm eingeben</v>
      </c>
      <c r="VD148" s="36" t="str">
        <f t="shared" si="2780"/>
        <v>Wachturm eingeben</v>
      </c>
      <c r="VE148" s="36" t="str">
        <f t="shared" si="2780"/>
        <v>Wachturm eingeben</v>
      </c>
      <c r="VF148" s="36" t="str">
        <f t="shared" si="2780"/>
        <v>Wachturm eingeben</v>
      </c>
      <c r="VG148" s="36" t="str">
        <f t="shared" si="2780"/>
        <v>Wachturm eingeben</v>
      </c>
      <c r="VH148" s="36" t="str">
        <f t="shared" si="2780"/>
        <v>Wachturm eingeben</v>
      </c>
      <c r="VI148" s="36" t="str">
        <f t="shared" si="2780"/>
        <v>Wachturm eingeben</v>
      </c>
      <c r="VJ148" s="36" t="str">
        <f t="shared" si="2780"/>
        <v>Wachturm eingeben</v>
      </c>
      <c r="VK148" s="36" t="str">
        <f t="shared" si="2780"/>
        <v>Wachturm eingeben</v>
      </c>
      <c r="VL148" s="36" t="str">
        <f t="shared" si="2780"/>
        <v>Wachturm eingeben</v>
      </c>
      <c r="VM148" s="36" t="str">
        <f t="shared" si="2780"/>
        <v>Wachturm eingeben</v>
      </c>
      <c r="VN148" s="36" t="str">
        <f t="shared" si="2780"/>
        <v>Wachturm eingeben</v>
      </c>
      <c r="VO148" s="36" t="str">
        <f t="shared" si="2780"/>
        <v>Wachturm eingeben</v>
      </c>
      <c r="VP148" s="36" t="str">
        <f t="shared" si="2780"/>
        <v>Wachturm eingeben</v>
      </c>
      <c r="VQ148" s="36" t="str">
        <f t="shared" si="2780"/>
        <v>Wachturm eingeben</v>
      </c>
      <c r="VR148" s="36" t="str">
        <f t="shared" si="2780"/>
        <v>Wachturm eingeben</v>
      </c>
      <c r="VS148" s="36" t="str">
        <f t="shared" si="2780"/>
        <v>Wachturm eingeben</v>
      </c>
      <c r="VT148" s="36" t="str">
        <f t="shared" si="2780"/>
        <v>Wachturm eingeben</v>
      </c>
      <c r="VU148" s="36" t="str">
        <f t="shared" si="2780"/>
        <v>Wachturm eingeben</v>
      </c>
      <c r="VV148" s="36" t="str">
        <f t="shared" si="2780"/>
        <v>Wachturm eingeben</v>
      </c>
      <c r="VW148" s="36" t="str">
        <f t="shared" si="2780"/>
        <v>Wachturm eingeben</v>
      </c>
      <c r="VX148" s="36" t="str">
        <f t="shared" si="2780"/>
        <v>Wachturm eingeben</v>
      </c>
      <c r="VY148" s="36" t="str">
        <f t="shared" si="2780"/>
        <v>Wachturm eingeben</v>
      </c>
      <c r="VZ148" s="36" t="str">
        <f t="shared" si="2780"/>
        <v>Wachturm eingeben</v>
      </c>
      <c r="WA148" s="36" t="str">
        <f t="shared" si="2780"/>
        <v>Wachturm eingeben</v>
      </c>
      <c r="WB148" s="36" t="str">
        <f t="shared" si="2780"/>
        <v>Wachturm eingeben</v>
      </c>
      <c r="WC148" s="36" t="str">
        <f t="shared" si="2780"/>
        <v>Wachturm eingeben</v>
      </c>
      <c r="WD148" s="36" t="str">
        <f t="shared" si="2780"/>
        <v>Wachturm eingeben</v>
      </c>
      <c r="WE148" s="36" t="str">
        <f t="shared" si="2780"/>
        <v>Wachturm eingeben</v>
      </c>
      <c r="WF148" s="36" t="str">
        <f t="shared" ref="WF148:YQ148" si="2781">IFERROR(IF(WF133&lt;$B150,$A$2,IF(OR(WF144="ja",WF147="ja"),IF(AND(WF143&lt;WF146,WF144="JA"),WF143,IF(AND(WF143&gt;WF146,WF147="JA"),WF146))*$E$10,$A$1)),$A$3)</f>
        <v>Wachturm eingeben</v>
      </c>
      <c r="WG148" s="36" t="str">
        <f t="shared" si="2781"/>
        <v>Wachturm eingeben</v>
      </c>
      <c r="WH148" s="36" t="str">
        <f t="shared" si="2781"/>
        <v>Wachturm eingeben</v>
      </c>
      <c r="WI148" s="36" t="str">
        <f t="shared" si="2781"/>
        <v>Wachturm eingeben</v>
      </c>
      <c r="WJ148" s="36" t="str">
        <f t="shared" si="2781"/>
        <v>Wachturm eingeben</v>
      </c>
      <c r="WK148" s="36" t="str">
        <f t="shared" si="2781"/>
        <v>Wachturm eingeben</v>
      </c>
      <c r="WL148" s="36" t="str">
        <f t="shared" si="2781"/>
        <v>Wachturm eingeben</v>
      </c>
      <c r="WM148" s="36" t="str">
        <f t="shared" si="2781"/>
        <v>Wachturm eingeben</v>
      </c>
      <c r="WN148" s="36" t="str">
        <f t="shared" si="2781"/>
        <v>Wachturm eingeben</v>
      </c>
      <c r="WO148" s="36" t="str">
        <f t="shared" si="2781"/>
        <v>Wachturm eingeben</v>
      </c>
      <c r="WP148" s="36" t="str">
        <f t="shared" si="2781"/>
        <v>Wachturm eingeben</v>
      </c>
      <c r="WQ148" s="36" t="str">
        <f t="shared" si="2781"/>
        <v>Wachturm eingeben</v>
      </c>
      <c r="WR148" s="36" t="str">
        <f t="shared" si="2781"/>
        <v>Wachturm eingeben</v>
      </c>
      <c r="WS148" s="36" t="str">
        <f t="shared" si="2781"/>
        <v>Wachturm eingeben</v>
      </c>
      <c r="WT148" s="36" t="str">
        <f t="shared" si="2781"/>
        <v>Wachturm eingeben</v>
      </c>
      <c r="WU148" s="36" t="str">
        <f t="shared" si="2781"/>
        <v>Wachturm eingeben</v>
      </c>
      <c r="WV148" s="36" t="str">
        <f t="shared" si="2781"/>
        <v>Wachturm eingeben</v>
      </c>
      <c r="WW148" s="36" t="str">
        <f t="shared" si="2781"/>
        <v>Wachturm eingeben</v>
      </c>
      <c r="WX148" s="36" t="str">
        <f t="shared" si="2781"/>
        <v>Wachturm eingeben</v>
      </c>
      <c r="WY148" s="36" t="str">
        <f t="shared" si="2781"/>
        <v>Wachturm eingeben</v>
      </c>
      <c r="WZ148" s="36" t="str">
        <f t="shared" si="2781"/>
        <v>Wachturm eingeben</v>
      </c>
      <c r="XA148" s="36" t="str">
        <f t="shared" si="2781"/>
        <v>Wachturm eingeben</v>
      </c>
      <c r="XB148" s="36" t="str">
        <f t="shared" si="2781"/>
        <v>Wachturm eingeben</v>
      </c>
      <c r="XC148" s="36" t="str">
        <f t="shared" si="2781"/>
        <v>Wachturm eingeben</v>
      </c>
      <c r="XD148" s="36" t="str">
        <f t="shared" si="2781"/>
        <v>Wachturm eingeben</v>
      </c>
      <c r="XE148" s="36" t="str">
        <f t="shared" si="2781"/>
        <v>Wachturm eingeben</v>
      </c>
      <c r="XF148" s="36" t="str">
        <f t="shared" si="2781"/>
        <v>Wachturm eingeben</v>
      </c>
      <c r="XG148" s="36" t="str">
        <f t="shared" si="2781"/>
        <v>Wachturm eingeben</v>
      </c>
      <c r="XH148" s="36" t="str">
        <f t="shared" si="2781"/>
        <v>Wachturm eingeben</v>
      </c>
      <c r="XI148" s="36" t="str">
        <f t="shared" si="2781"/>
        <v>Wachturm eingeben</v>
      </c>
      <c r="XJ148" s="36" t="str">
        <f t="shared" si="2781"/>
        <v>Wachturm eingeben</v>
      </c>
      <c r="XK148" s="36" t="str">
        <f t="shared" si="2781"/>
        <v>Wachturm eingeben</v>
      </c>
      <c r="XL148" s="36" t="str">
        <f t="shared" si="2781"/>
        <v>Wachturm eingeben</v>
      </c>
      <c r="XM148" s="36" t="str">
        <f t="shared" si="2781"/>
        <v>Wachturm eingeben</v>
      </c>
      <c r="XN148" s="36" t="str">
        <f t="shared" si="2781"/>
        <v>Wachturm eingeben</v>
      </c>
      <c r="XO148" s="36" t="str">
        <f t="shared" si="2781"/>
        <v>Wachturm eingeben</v>
      </c>
      <c r="XP148" s="36" t="str">
        <f t="shared" si="2781"/>
        <v>Wachturm eingeben</v>
      </c>
      <c r="XQ148" s="36" t="str">
        <f t="shared" si="2781"/>
        <v>Wachturm eingeben</v>
      </c>
      <c r="XR148" s="36" t="str">
        <f t="shared" si="2781"/>
        <v>Wachturm eingeben</v>
      </c>
      <c r="XS148" s="36" t="str">
        <f t="shared" si="2781"/>
        <v>Wachturm eingeben</v>
      </c>
      <c r="XT148" s="36" t="str">
        <f t="shared" si="2781"/>
        <v>Wachturm eingeben</v>
      </c>
      <c r="XU148" s="36" t="str">
        <f t="shared" si="2781"/>
        <v>Wachturm eingeben</v>
      </c>
      <c r="XV148" s="36" t="str">
        <f t="shared" si="2781"/>
        <v>Wachturm eingeben</v>
      </c>
      <c r="XW148" s="36" t="str">
        <f t="shared" si="2781"/>
        <v>Wachturm eingeben</v>
      </c>
      <c r="XX148" s="36" t="str">
        <f t="shared" si="2781"/>
        <v>Wachturm eingeben</v>
      </c>
      <c r="XY148" s="36" t="str">
        <f t="shared" si="2781"/>
        <v>Wachturm eingeben</v>
      </c>
      <c r="XZ148" s="36" t="str">
        <f t="shared" si="2781"/>
        <v>Wachturm eingeben</v>
      </c>
      <c r="YA148" s="36" t="str">
        <f t="shared" si="2781"/>
        <v>Wachturm eingeben</v>
      </c>
      <c r="YB148" s="36" t="str">
        <f t="shared" si="2781"/>
        <v>Wachturm eingeben</v>
      </c>
      <c r="YC148" s="36" t="str">
        <f t="shared" si="2781"/>
        <v>Wachturm eingeben</v>
      </c>
      <c r="YD148" s="36" t="str">
        <f t="shared" si="2781"/>
        <v>Wachturm eingeben</v>
      </c>
      <c r="YE148" s="36" t="str">
        <f t="shared" si="2781"/>
        <v>Wachturm eingeben</v>
      </c>
      <c r="YF148" s="36" t="str">
        <f t="shared" si="2781"/>
        <v>Wachturm eingeben</v>
      </c>
      <c r="YG148" s="36" t="str">
        <f t="shared" si="2781"/>
        <v>Wachturm eingeben</v>
      </c>
      <c r="YH148" s="36" t="str">
        <f t="shared" si="2781"/>
        <v>Wachturm eingeben</v>
      </c>
      <c r="YI148" s="36" t="str">
        <f t="shared" si="2781"/>
        <v>Wachturm eingeben</v>
      </c>
      <c r="YJ148" s="36" t="str">
        <f t="shared" si="2781"/>
        <v>Wachturm eingeben</v>
      </c>
      <c r="YK148" s="36" t="str">
        <f t="shared" si="2781"/>
        <v>Wachturm eingeben</v>
      </c>
      <c r="YL148" s="36" t="str">
        <f t="shared" si="2781"/>
        <v>Wachturm eingeben</v>
      </c>
      <c r="YM148" s="36" t="str">
        <f t="shared" si="2781"/>
        <v>Wachturm eingeben</v>
      </c>
      <c r="YN148" s="36" t="str">
        <f t="shared" si="2781"/>
        <v>Wachturm eingeben</v>
      </c>
      <c r="YO148" s="36" t="str">
        <f t="shared" si="2781"/>
        <v>Wachturm eingeben</v>
      </c>
      <c r="YP148" s="36" t="str">
        <f t="shared" si="2781"/>
        <v>Wachturm eingeben</v>
      </c>
      <c r="YQ148" s="36" t="str">
        <f t="shared" si="2781"/>
        <v>Wachturm eingeben</v>
      </c>
      <c r="YR148" s="36" t="str">
        <f t="shared" ref="YR148:AAH148" si="2782">IFERROR(IF(YR133&lt;$B150,$A$2,IF(OR(YR144="ja",YR147="ja"),IF(AND(YR143&lt;YR146,YR144="JA"),YR143,IF(AND(YR143&gt;YR146,YR147="JA"),YR146))*$E$10,$A$1)),$A$3)</f>
        <v>Wachturm eingeben</v>
      </c>
      <c r="YS148" s="36" t="str">
        <f t="shared" si="2782"/>
        <v>Wachturm eingeben</v>
      </c>
      <c r="YT148" s="36" t="str">
        <f t="shared" si="2782"/>
        <v>Wachturm eingeben</v>
      </c>
      <c r="YU148" s="36" t="str">
        <f t="shared" si="2782"/>
        <v>Wachturm eingeben</v>
      </c>
      <c r="YV148" s="36" t="str">
        <f t="shared" si="2782"/>
        <v>Wachturm eingeben</v>
      </c>
      <c r="YW148" s="36" t="str">
        <f t="shared" si="2782"/>
        <v>Wachturm eingeben</v>
      </c>
      <c r="YX148" s="36" t="str">
        <f t="shared" si="2782"/>
        <v>Wachturm eingeben</v>
      </c>
      <c r="YY148" s="36" t="str">
        <f t="shared" si="2782"/>
        <v>Wachturm eingeben</v>
      </c>
      <c r="YZ148" s="36" t="str">
        <f t="shared" si="2782"/>
        <v>Wachturm eingeben</v>
      </c>
      <c r="ZA148" s="36" t="str">
        <f t="shared" si="2782"/>
        <v>Wachturm eingeben</v>
      </c>
      <c r="ZB148" s="36" t="str">
        <f t="shared" si="2782"/>
        <v>Wachturm eingeben</v>
      </c>
      <c r="ZC148" s="36" t="str">
        <f t="shared" si="2782"/>
        <v>Wachturm eingeben</v>
      </c>
      <c r="ZD148" s="36" t="str">
        <f t="shared" si="2782"/>
        <v>Wachturm eingeben</v>
      </c>
      <c r="ZE148" s="36" t="str">
        <f t="shared" si="2782"/>
        <v>Wachturm eingeben</v>
      </c>
      <c r="ZF148" s="36" t="str">
        <f t="shared" si="2782"/>
        <v>Wachturm eingeben</v>
      </c>
      <c r="ZG148" s="36" t="str">
        <f t="shared" si="2782"/>
        <v>Wachturm eingeben</v>
      </c>
      <c r="ZH148" s="36" t="str">
        <f t="shared" si="2782"/>
        <v>Wachturm eingeben</v>
      </c>
      <c r="ZI148" s="36" t="str">
        <f t="shared" si="2782"/>
        <v>Wachturm eingeben</v>
      </c>
      <c r="ZJ148" s="36" t="str">
        <f t="shared" si="2782"/>
        <v>Wachturm eingeben</v>
      </c>
      <c r="ZK148" s="36" t="str">
        <f t="shared" si="2782"/>
        <v>Wachturm eingeben</v>
      </c>
      <c r="ZL148" s="36" t="str">
        <f t="shared" si="2782"/>
        <v>Wachturm eingeben</v>
      </c>
      <c r="ZM148" s="36" t="str">
        <f t="shared" si="2782"/>
        <v>Wachturm eingeben</v>
      </c>
      <c r="ZN148" s="36" t="str">
        <f t="shared" si="2782"/>
        <v>Wachturm eingeben</v>
      </c>
      <c r="ZO148" s="36" t="str">
        <f t="shared" si="2782"/>
        <v>Wachturm eingeben</v>
      </c>
      <c r="ZP148" s="36" t="str">
        <f t="shared" si="2782"/>
        <v>Wachturm eingeben</v>
      </c>
      <c r="ZQ148" s="36" t="str">
        <f t="shared" si="2782"/>
        <v>Wachturm eingeben</v>
      </c>
      <c r="ZR148" s="36" t="str">
        <f t="shared" si="2782"/>
        <v>Wachturm eingeben</v>
      </c>
      <c r="ZS148" s="36" t="str">
        <f t="shared" si="2782"/>
        <v>Wachturm eingeben</v>
      </c>
      <c r="ZT148" s="36" t="str">
        <f t="shared" si="2782"/>
        <v>Wachturm eingeben</v>
      </c>
      <c r="ZU148" s="36" t="str">
        <f t="shared" si="2782"/>
        <v>Wachturm eingeben</v>
      </c>
      <c r="ZV148" s="36" t="str">
        <f t="shared" si="2782"/>
        <v>Wachturm eingeben</v>
      </c>
      <c r="ZW148" s="36" t="str">
        <f t="shared" si="2782"/>
        <v>Wachturm eingeben</v>
      </c>
      <c r="ZX148" s="36" t="str">
        <f t="shared" si="2782"/>
        <v>Wachturm eingeben</v>
      </c>
      <c r="ZY148" s="36" t="str">
        <f t="shared" si="2782"/>
        <v>Wachturm eingeben</v>
      </c>
      <c r="ZZ148" s="36" t="str">
        <f t="shared" si="2782"/>
        <v>Wachturm eingeben</v>
      </c>
      <c r="AAA148" s="36" t="str">
        <f t="shared" si="2782"/>
        <v>Wachturm eingeben</v>
      </c>
      <c r="AAB148" s="36" t="str">
        <f t="shared" si="2782"/>
        <v>Wachturm eingeben</v>
      </c>
      <c r="AAC148" s="36" t="str">
        <f t="shared" si="2782"/>
        <v>Wachturm eingeben</v>
      </c>
      <c r="AAD148" s="36" t="str">
        <f t="shared" si="2782"/>
        <v>Wachturm eingeben</v>
      </c>
      <c r="AAE148" s="36" t="str">
        <f t="shared" si="2782"/>
        <v>Wachturm eingeben</v>
      </c>
      <c r="AAF148" s="36" t="str">
        <f t="shared" si="2782"/>
        <v>Wachturm eingeben</v>
      </c>
      <c r="AAG148" s="36" t="str">
        <f t="shared" si="2782"/>
        <v>Wachturm eingeben</v>
      </c>
      <c r="AAH148" s="36" t="str">
        <f t="shared" si="2782"/>
        <v>Wachturm eingeben</v>
      </c>
      <c r="AAI148" s="36" t="str">
        <f t="shared" ref="AAI148:ACT148" si="2783">IFERROR(IF(AAI133&lt;$B150,$A$2,IF(OR(AAI144="ja",AAI147="ja"),IF(AND(AAI143&lt;AAI146,AAI144="JA"),AAI143,IF(AND(AAI143&gt;AAI146,AAI147="JA"),AAI146))*$E$10,$A$1)),$A$3)</f>
        <v>Wachturm eingeben</v>
      </c>
      <c r="AAJ148" s="36" t="str">
        <f t="shared" si="2783"/>
        <v>Wachturm eingeben</v>
      </c>
      <c r="AAK148" s="36" t="str">
        <f t="shared" si="2783"/>
        <v>Wachturm eingeben</v>
      </c>
      <c r="AAL148" s="36" t="str">
        <f t="shared" si="2783"/>
        <v>Wachturm eingeben</v>
      </c>
      <c r="AAM148" s="36" t="str">
        <f t="shared" si="2783"/>
        <v>Wachturm eingeben</v>
      </c>
      <c r="AAN148" s="36" t="str">
        <f t="shared" si="2783"/>
        <v>Wachturm eingeben</v>
      </c>
      <c r="AAO148" s="36" t="str">
        <f t="shared" si="2783"/>
        <v>Wachturm eingeben</v>
      </c>
      <c r="AAP148" s="36" t="str">
        <f t="shared" si="2783"/>
        <v>Wachturm eingeben</v>
      </c>
      <c r="AAQ148" s="36" t="str">
        <f t="shared" si="2783"/>
        <v>Wachturm eingeben</v>
      </c>
      <c r="AAR148" s="36" t="str">
        <f t="shared" si="2783"/>
        <v>Wachturm eingeben</v>
      </c>
      <c r="AAS148" s="36" t="str">
        <f t="shared" si="2783"/>
        <v>Wachturm eingeben</v>
      </c>
      <c r="AAT148" s="36" t="str">
        <f t="shared" si="2783"/>
        <v>Wachturm eingeben</v>
      </c>
      <c r="AAU148" s="36" t="str">
        <f t="shared" si="2783"/>
        <v>Wachturm eingeben</v>
      </c>
      <c r="AAV148" s="36" t="str">
        <f t="shared" si="2783"/>
        <v>Wachturm eingeben</v>
      </c>
      <c r="AAW148" s="36" t="str">
        <f t="shared" si="2783"/>
        <v>Wachturm eingeben</v>
      </c>
      <c r="AAX148" s="36" t="str">
        <f t="shared" si="2783"/>
        <v>Wachturm eingeben</v>
      </c>
      <c r="AAY148" s="36" t="str">
        <f t="shared" si="2783"/>
        <v>Wachturm eingeben</v>
      </c>
      <c r="AAZ148" s="36" t="str">
        <f t="shared" si="2783"/>
        <v>Wachturm eingeben</v>
      </c>
      <c r="ABA148" s="36" t="str">
        <f t="shared" si="2783"/>
        <v>Wachturm eingeben</v>
      </c>
      <c r="ABB148" s="36" t="str">
        <f t="shared" si="2783"/>
        <v>Wachturm eingeben</v>
      </c>
      <c r="ABC148" s="36" t="str">
        <f t="shared" si="2783"/>
        <v>Wachturm eingeben</v>
      </c>
      <c r="ABD148" s="36" t="str">
        <f t="shared" si="2783"/>
        <v>Wachturm eingeben</v>
      </c>
      <c r="ABE148" s="36" t="str">
        <f t="shared" si="2783"/>
        <v>Wachturm eingeben</v>
      </c>
      <c r="ABF148" s="36" t="str">
        <f t="shared" si="2783"/>
        <v>Wachturm eingeben</v>
      </c>
      <c r="ABG148" s="36" t="str">
        <f t="shared" si="2783"/>
        <v>Wachturm eingeben</v>
      </c>
      <c r="ABH148" s="36" t="str">
        <f t="shared" si="2783"/>
        <v>Wachturm eingeben</v>
      </c>
      <c r="ABI148" s="36" t="str">
        <f t="shared" si="2783"/>
        <v>Wachturm eingeben</v>
      </c>
      <c r="ABJ148" s="36" t="str">
        <f t="shared" si="2783"/>
        <v>Wachturm eingeben</v>
      </c>
      <c r="ABK148" s="36" t="str">
        <f t="shared" si="2783"/>
        <v>Wachturm eingeben</v>
      </c>
      <c r="ABL148" s="36" t="str">
        <f t="shared" si="2783"/>
        <v>Wachturm eingeben</v>
      </c>
      <c r="ABM148" s="36" t="str">
        <f t="shared" si="2783"/>
        <v>Wachturm eingeben</v>
      </c>
      <c r="ABN148" s="36" t="str">
        <f t="shared" si="2783"/>
        <v>Wachturm eingeben</v>
      </c>
      <c r="ABO148" s="36" t="str">
        <f t="shared" si="2783"/>
        <v>Wachturm eingeben</v>
      </c>
      <c r="ABP148" s="36" t="str">
        <f t="shared" si="2783"/>
        <v>Wachturm eingeben</v>
      </c>
      <c r="ABQ148" s="36" t="str">
        <f t="shared" si="2783"/>
        <v>Wachturm eingeben</v>
      </c>
      <c r="ABR148" s="36" t="str">
        <f t="shared" si="2783"/>
        <v>Wachturm eingeben</v>
      </c>
      <c r="ABS148" s="36" t="str">
        <f t="shared" si="2783"/>
        <v>Wachturm eingeben</v>
      </c>
      <c r="ABT148" s="36" t="str">
        <f t="shared" si="2783"/>
        <v>Wachturm eingeben</v>
      </c>
      <c r="ABU148" s="36" t="str">
        <f t="shared" si="2783"/>
        <v>Wachturm eingeben</v>
      </c>
      <c r="ABV148" s="36" t="str">
        <f t="shared" si="2783"/>
        <v>Wachturm eingeben</v>
      </c>
      <c r="ABW148" s="36" t="str">
        <f t="shared" si="2783"/>
        <v>Wachturm eingeben</v>
      </c>
      <c r="ABX148" s="36" t="str">
        <f t="shared" si="2783"/>
        <v>Wachturm eingeben</v>
      </c>
      <c r="ABY148" s="36" t="str">
        <f t="shared" si="2783"/>
        <v>Wachturm eingeben</v>
      </c>
      <c r="ABZ148" s="36" t="str">
        <f t="shared" si="2783"/>
        <v>Wachturm eingeben</v>
      </c>
      <c r="ACA148" s="36" t="str">
        <f t="shared" si="2783"/>
        <v>Wachturm eingeben</v>
      </c>
      <c r="ACB148" s="36" t="str">
        <f t="shared" si="2783"/>
        <v>Wachturm eingeben</v>
      </c>
      <c r="ACC148" s="36" t="str">
        <f t="shared" si="2783"/>
        <v>Wachturm eingeben</v>
      </c>
      <c r="ACD148" s="36" t="str">
        <f t="shared" si="2783"/>
        <v>Wachturm eingeben</v>
      </c>
      <c r="ACE148" s="36" t="str">
        <f t="shared" si="2783"/>
        <v>Wachturm eingeben</v>
      </c>
      <c r="ACF148" s="36" t="str">
        <f t="shared" si="2783"/>
        <v>Wachturm eingeben</v>
      </c>
      <c r="ACG148" s="36" t="str">
        <f t="shared" si="2783"/>
        <v>Wachturm eingeben</v>
      </c>
      <c r="ACH148" s="36" t="str">
        <f t="shared" si="2783"/>
        <v>Wachturm eingeben</v>
      </c>
      <c r="ACI148" s="36" t="str">
        <f t="shared" si="2783"/>
        <v>Wachturm eingeben</v>
      </c>
      <c r="ACJ148" s="36" t="str">
        <f t="shared" si="2783"/>
        <v>Wachturm eingeben</v>
      </c>
      <c r="ACK148" s="36" t="str">
        <f t="shared" si="2783"/>
        <v>Wachturm eingeben</v>
      </c>
      <c r="ACL148" s="36" t="str">
        <f t="shared" si="2783"/>
        <v>Wachturm eingeben</v>
      </c>
      <c r="ACM148" s="36" t="str">
        <f t="shared" si="2783"/>
        <v>Wachturm eingeben</v>
      </c>
      <c r="ACN148" s="36" t="str">
        <f t="shared" si="2783"/>
        <v>Wachturm eingeben</v>
      </c>
      <c r="ACO148" s="36" t="str">
        <f t="shared" si="2783"/>
        <v>Wachturm eingeben</v>
      </c>
      <c r="ACP148" s="36" t="str">
        <f t="shared" si="2783"/>
        <v>Wachturm eingeben</v>
      </c>
      <c r="ACQ148" s="36" t="str">
        <f t="shared" si="2783"/>
        <v>Wachturm eingeben</v>
      </c>
      <c r="ACR148" s="36" t="str">
        <f t="shared" si="2783"/>
        <v>Wachturm eingeben</v>
      </c>
      <c r="ACS148" s="36" t="str">
        <f t="shared" si="2783"/>
        <v>Wachturm eingeben</v>
      </c>
      <c r="ACT148" s="36" t="str">
        <f t="shared" si="2783"/>
        <v>Wachturm eingeben</v>
      </c>
      <c r="ACU148" s="36" t="str">
        <f t="shared" ref="ACU148:ADC148" si="2784">IFERROR(IF(ACU133&lt;$B150,$A$2,IF(OR(ACU144="ja",ACU147="ja"),IF(AND(ACU143&lt;ACU146,ACU144="JA"),ACU143,IF(AND(ACU143&gt;ACU146,ACU147="JA"),ACU146))*$E$10,$A$1)),$A$3)</f>
        <v>Wachturm eingeben</v>
      </c>
      <c r="ACV148" s="36" t="str">
        <f t="shared" si="2784"/>
        <v>Wachturm eingeben</v>
      </c>
      <c r="ACW148" s="36" t="str">
        <f t="shared" si="2784"/>
        <v>Wachturm eingeben</v>
      </c>
      <c r="ACX148" s="36" t="str">
        <f t="shared" si="2784"/>
        <v>Wachturm eingeben</v>
      </c>
      <c r="ACY148" s="36" t="str">
        <f t="shared" si="2784"/>
        <v>Wachturm eingeben</v>
      </c>
      <c r="ACZ148" s="36" t="str">
        <f t="shared" si="2784"/>
        <v>Wachturm eingeben</v>
      </c>
      <c r="ADA148" s="36" t="str">
        <f t="shared" si="2784"/>
        <v>Wachturm eingeben</v>
      </c>
      <c r="ADB148" s="36" t="str">
        <f t="shared" si="2784"/>
        <v>Wachturm eingeben</v>
      </c>
      <c r="ADC148" s="36" t="str">
        <f t="shared" si="2784"/>
        <v>Wachturm eingeben</v>
      </c>
      <c r="ADD148" s="36" t="str">
        <f t="shared" ref="ADD148:AFO148" si="2785">IFERROR(IF(ADD133&lt;$B150,$A$2,IF(OR(ADD144="ja",ADD147="ja"),IF(AND(ADD143&lt;ADD146,ADD144="JA"),ADD143,IF(AND(ADD143&gt;ADD146,ADD147="JA"),ADD146))*$E$10,$A$1)),$A$3)</f>
        <v>Wachturm eingeben</v>
      </c>
      <c r="ADE148" s="36" t="str">
        <f t="shared" si="2785"/>
        <v>Wachturm eingeben</v>
      </c>
      <c r="ADF148" s="36" t="str">
        <f t="shared" si="2785"/>
        <v>Wachturm eingeben</v>
      </c>
      <c r="ADG148" s="36" t="str">
        <f t="shared" si="2785"/>
        <v>Wachturm eingeben</v>
      </c>
      <c r="ADH148" s="36" t="str">
        <f t="shared" si="2785"/>
        <v>Wachturm eingeben</v>
      </c>
      <c r="ADI148" s="36" t="str">
        <f t="shared" si="2785"/>
        <v>Wachturm eingeben</v>
      </c>
      <c r="ADJ148" s="36" t="str">
        <f t="shared" si="2785"/>
        <v>Wachturm eingeben</v>
      </c>
      <c r="ADK148" s="36" t="str">
        <f t="shared" si="2785"/>
        <v>Wachturm eingeben</v>
      </c>
      <c r="ADL148" s="36" t="str">
        <f t="shared" si="2785"/>
        <v>Wachturm eingeben</v>
      </c>
      <c r="ADM148" s="36" t="str">
        <f t="shared" si="2785"/>
        <v>Wachturm eingeben</v>
      </c>
      <c r="ADN148" s="36" t="str">
        <f t="shared" si="2785"/>
        <v>Wachturm eingeben</v>
      </c>
      <c r="ADO148" s="36" t="str">
        <f t="shared" si="2785"/>
        <v>Wachturm eingeben</v>
      </c>
      <c r="ADP148" s="36" t="str">
        <f t="shared" si="2785"/>
        <v>Wachturm eingeben</v>
      </c>
      <c r="ADQ148" s="36" t="str">
        <f t="shared" si="2785"/>
        <v>Wachturm eingeben</v>
      </c>
      <c r="ADR148" s="36" t="str">
        <f t="shared" si="2785"/>
        <v>Wachturm eingeben</v>
      </c>
      <c r="ADS148" s="36" t="str">
        <f t="shared" si="2785"/>
        <v>Wachturm eingeben</v>
      </c>
      <c r="ADT148" s="36" t="str">
        <f t="shared" si="2785"/>
        <v>Wachturm eingeben</v>
      </c>
      <c r="ADU148" s="36" t="str">
        <f t="shared" si="2785"/>
        <v>Wachturm eingeben</v>
      </c>
      <c r="ADV148" s="36" t="str">
        <f t="shared" si="2785"/>
        <v>Wachturm eingeben</v>
      </c>
      <c r="ADW148" s="36" t="str">
        <f t="shared" si="2785"/>
        <v>Wachturm eingeben</v>
      </c>
      <c r="ADX148" s="36" t="str">
        <f t="shared" si="2785"/>
        <v>Wachturm eingeben</v>
      </c>
      <c r="ADY148" s="36" t="str">
        <f t="shared" si="2785"/>
        <v>Wachturm eingeben</v>
      </c>
      <c r="ADZ148" s="36" t="str">
        <f t="shared" si="2785"/>
        <v>Wachturm eingeben</v>
      </c>
      <c r="AEA148" s="36" t="str">
        <f t="shared" si="2785"/>
        <v>Wachturm eingeben</v>
      </c>
      <c r="AEB148" s="36" t="str">
        <f t="shared" si="2785"/>
        <v>Wachturm eingeben</v>
      </c>
      <c r="AEC148" s="36" t="str">
        <f t="shared" si="2785"/>
        <v>Wachturm eingeben</v>
      </c>
      <c r="AED148" s="36" t="str">
        <f t="shared" si="2785"/>
        <v>Wachturm eingeben</v>
      </c>
      <c r="AEE148" s="36" t="str">
        <f t="shared" si="2785"/>
        <v>Wachturm eingeben</v>
      </c>
      <c r="AEF148" s="36" t="str">
        <f t="shared" si="2785"/>
        <v>Wachturm eingeben</v>
      </c>
      <c r="AEG148" s="36" t="str">
        <f t="shared" si="2785"/>
        <v>Wachturm eingeben</v>
      </c>
      <c r="AEH148" s="36" t="str">
        <f t="shared" si="2785"/>
        <v>Wachturm eingeben</v>
      </c>
      <c r="AEI148" s="36" t="str">
        <f t="shared" si="2785"/>
        <v>Wachturm eingeben</v>
      </c>
      <c r="AEJ148" s="36" t="str">
        <f t="shared" si="2785"/>
        <v>Wachturm eingeben</v>
      </c>
      <c r="AEK148" s="36" t="str">
        <f t="shared" si="2785"/>
        <v>Wachturm eingeben</v>
      </c>
      <c r="AEL148" s="36" t="str">
        <f t="shared" si="2785"/>
        <v>Wachturm eingeben</v>
      </c>
      <c r="AEM148" s="36" t="str">
        <f t="shared" si="2785"/>
        <v>Wachturm eingeben</v>
      </c>
      <c r="AEN148" s="36" t="str">
        <f t="shared" si="2785"/>
        <v>Wachturm eingeben</v>
      </c>
      <c r="AEO148" s="36" t="str">
        <f t="shared" si="2785"/>
        <v>Wachturm eingeben</v>
      </c>
      <c r="AEP148" s="36" t="str">
        <f t="shared" si="2785"/>
        <v>Wachturm eingeben</v>
      </c>
      <c r="AEQ148" s="36" t="str">
        <f t="shared" si="2785"/>
        <v>Wachturm eingeben</v>
      </c>
      <c r="AER148" s="36" t="str">
        <f t="shared" si="2785"/>
        <v>Wachturm eingeben</v>
      </c>
      <c r="AES148" s="36" t="str">
        <f t="shared" si="2785"/>
        <v>Wachturm eingeben</v>
      </c>
      <c r="AET148" s="36" t="str">
        <f t="shared" si="2785"/>
        <v>Wachturm eingeben</v>
      </c>
      <c r="AEU148" s="36" t="str">
        <f t="shared" si="2785"/>
        <v>Wachturm eingeben</v>
      </c>
      <c r="AEV148" s="36" t="str">
        <f t="shared" si="2785"/>
        <v>Wachturm eingeben</v>
      </c>
      <c r="AEW148" s="36" t="str">
        <f t="shared" si="2785"/>
        <v>Wachturm eingeben</v>
      </c>
      <c r="AEX148" s="36" t="str">
        <f t="shared" si="2785"/>
        <v>Wachturm eingeben</v>
      </c>
      <c r="AEY148" s="36" t="str">
        <f t="shared" si="2785"/>
        <v>Wachturm eingeben</v>
      </c>
      <c r="AEZ148" s="36" t="str">
        <f t="shared" si="2785"/>
        <v>Wachturm eingeben</v>
      </c>
      <c r="AFA148" s="36" t="str">
        <f t="shared" si="2785"/>
        <v>Wachturm eingeben</v>
      </c>
      <c r="AFB148" s="36" t="str">
        <f t="shared" si="2785"/>
        <v>Wachturm eingeben</v>
      </c>
      <c r="AFC148" s="36" t="str">
        <f t="shared" si="2785"/>
        <v>Wachturm eingeben</v>
      </c>
      <c r="AFD148" s="36" t="str">
        <f t="shared" si="2785"/>
        <v>Wachturm eingeben</v>
      </c>
      <c r="AFE148" s="36" t="str">
        <f t="shared" si="2785"/>
        <v>Wachturm eingeben</v>
      </c>
      <c r="AFF148" s="36" t="str">
        <f t="shared" si="2785"/>
        <v>Wachturm eingeben</v>
      </c>
      <c r="AFG148" s="36" t="str">
        <f t="shared" si="2785"/>
        <v>Wachturm eingeben</v>
      </c>
      <c r="AFH148" s="36" t="str">
        <f t="shared" si="2785"/>
        <v>Wachturm eingeben</v>
      </c>
      <c r="AFI148" s="36" t="str">
        <f t="shared" si="2785"/>
        <v>Wachturm eingeben</v>
      </c>
      <c r="AFJ148" s="36" t="str">
        <f t="shared" si="2785"/>
        <v>Wachturm eingeben</v>
      </c>
      <c r="AFK148" s="36" t="str">
        <f t="shared" si="2785"/>
        <v>Wachturm eingeben</v>
      </c>
      <c r="AFL148" s="36" t="str">
        <f t="shared" si="2785"/>
        <v>Wachturm eingeben</v>
      </c>
      <c r="AFM148" s="36" t="str">
        <f t="shared" si="2785"/>
        <v>Wachturm eingeben</v>
      </c>
      <c r="AFN148" s="36" t="str">
        <f t="shared" si="2785"/>
        <v>Wachturm eingeben</v>
      </c>
      <c r="AFO148" s="36" t="str">
        <f t="shared" si="2785"/>
        <v>Wachturm eingeben</v>
      </c>
      <c r="AFP148" s="36" t="str">
        <f t="shared" ref="AFP148:AIA148" si="2786">IFERROR(IF(AFP133&lt;$B150,$A$2,IF(OR(AFP144="ja",AFP147="ja"),IF(AND(AFP143&lt;AFP146,AFP144="JA"),AFP143,IF(AND(AFP143&gt;AFP146,AFP147="JA"),AFP146))*$E$10,$A$1)),$A$3)</f>
        <v>Wachturm eingeben</v>
      </c>
      <c r="AFQ148" s="36" t="str">
        <f t="shared" si="2786"/>
        <v>Wachturm eingeben</v>
      </c>
      <c r="AFR148" s="36" t="str">
        <f t="shared" si="2786"/>
        <v>Wachturm eingeben</v>
      </c>
      <c r="AFS148" s="36" t="str">
        <f t="shared" si="2786"/>
        <v>Wachturm eingeben</v>
      </c>
      <c r="AFT148" s="36" t="str">
        <f t="shared" si="2786"/>
        <v>Wachturm eingeben</v>
      </c>
      <c r="AFU148" s="36" t="str">
        <f t="shared" si="2786"/>
        <v>Wachturm eingeben</v>
      </c>
      <c r="AFV148" s="36" t="str">
        <f t="shared" si="2786"/>
        <v>Wachturm eingeben</v>
      </c>
      <c r="AFW148" s="36" t="str">
        <f t="shared" si="2786"/>
        <v>Wachturm eingeben</v>
      </c>
      <c r="AFX148" s="36" t="str">
        <f t="shared" si="2786"/>
        <v>Wachturm eingeben</v>
      </c>
      <c r="AFY148" s="36" t="str">
        <f t="shared" si="2786"/>
        <v>Wachturm eingeben</v>
      </c>
      <c r="AFZ148" s="36" t="str">
        <f t="shared" si="2786"/>
        <v>Wachturm eingeben</v>
      </c>
      <c r="AGA148" s="36" t="str">
        <f t="shared" si="2786"/>
        <v>Wachturm eingeben</v>
      </c>
      <c r="AGB148" s="36" t="str">
        <f t="shared" si="2786"/>
        <v>Wachturm eingeben</v>
      </c>
      <c r="AGC148" s="36" t="str">
        <f t="shared" si="2786"/>
        <v>Wachturm eingeben</v>
      </c>
      <c r="AGD148" s="36" t="str">
        <f t="shared" si="2786"/>
        <v>Wachturm eingeben</v>
      </c>
      <c r="AGE148" s="36" t="str">
        <f t="shared" si="2786"/>
        <v>Wachturm eingeben</v>
      </c>
      <c r="AGF148" s="36" t="str">
        <f t="shared" si="2786"/>
        <v>Wachturm eingeben</v>
      </c>
      <c r="AGG148" s="36" t="str">
        <f t="shared" si="2786"/>
        <v>Wachturm eingeben</v>
      </c>
      <c r="AGH148" s="36" t="str">
        <f t="shared" si="2786"/>
        <v>Wachturm eingeben</v>
      </c>
      <c r="AGI148" s="36" t="str">
        <f t="shared" si="2786"/>
        <v>Wachturm eingeben</v>
      </c>
      <c r="AGJ148" s="36" t="str">
        <f t="shared" si="2786"/>
        <v>Wachturm eingeben</v>
      </c>
      <c r="AGK148" s="36" t="str">
        <f t="shared" si="2786"/>
        <v>Wachturm eingeben</v>
      </c>
      <c r="AGL148" s="36" t="str">
        <f t="shared" si="2786"/>
        <v>Wachturm eingeben</v>
      </c>
      <c r="AGM148" s="36" t="str">
        <f t="shared" si="2786"/>
        <v>Wachturm eingeben</v>
      </c>
      <c r="AGN148" s="36" t="str">
        <f t="shared" si="2786"/>
        <v>Wachturm eingeben</v>
      </c>
      <c r="AGO148" s="36" t="str">
        <f t="shared" si="2786"/>
        <v>Wachturm eingeben</v>
      </c>
      <c r="AGP148" s="36" t="str">
        <f t="shared" si="2786"/>
        <v>Wachturm eingeben</v>
      </c>
      <c r="AGQ148" s="36" t="str">
        <f t="shared" si="2786"/>
        <v>Wachturm eingeben</v>
      </c>
      <c r="AGR148" s="36" t="str">
        <f t="shared" si="2786"/>
        <v>Wachturm eingeben</v>
      </c>
      <c r="AGS148" s="36" t="str">
        <f t="shared" si="2786"/>
        <v>Wachturm eingeben</v>
      </c>
      <c r="AGT148" s="36" t="str">
        <f t="shared" si="2786"/>
        <v>Wachturm eingeben</v>
      </c>
      <c r="AGU148" s="36" t="str">
        <f t="shared" si="2786"/>
        <v>Wachturm eingeben</v>
      </c>
      <c r="AGV148" s="36" t="str">
        <f t="shared" si="2786"/>
        <v>Wachturm eingeben</v>
      </c>
      <c r="AGW148" s="36" t="str">
        <f t="shared" si="2786"/>
        <v>Wachturm eingeben</v>
      </c>
      <c r="AGX148" s="36" t="str">
        <f t="shared" si="2786"/>
        <v>Wachturm eingeben</v>
      </c>
      <c r="AGY148" s="36" t="str">
        <f t="shared" si="2786"/>
        <v>Wachturm eingeben</v>
      </c>
      <c r="AGZ148" s="36" t="str">
        <f t="shared" si="2786"/>
        <v>Wachturm eingeben</v>
      </c>
      <c r="AHA148" s="36" t="str">
        <f t="shared" si="2786"/>
        <v>Wachturm eingeben</v>
      </c>
      <c r="AHB148" s="36" t="str">
        <f t="shared" si="2786"/>
        <v>Wachturm eingeben</v>
      </c>
      <c r="AHC148" s="36" t="str">
        <f t="shared" si="2786"/>
        <v>Wachturm eingeben</v>
      </c>
      <c r="AHD148" s="36" t="str">
        <f t="shared" si="2786"/>
        <v>Wachturm eingeben</v>
      </c>
      <c r="AHE148" s="36" t="str">
        <f t="shared" si="2786"/>
        <v>Wachturm eingeben</v>
      </c>
      <c r="AHF148" s="36" t="str">
        <f t="shared" si="2786"/>
        <v>Wachturm eingeben</v>
      </c>
      <c r="AHG148" s="36" t="str">
        <f t="shared" si="2786"/>
        <v>Wachturm eingeben</v>
      </c>
      <c r="AHH148" s="36" t="str">
        <f t="shared" si="2786"/>
        <v>Wachturm eingeben</v>
      </c>
      <c r="AHI148" s="36" t="str">
        <f t="shared" si="2786"/>
        <v>Wachturm eingeben</v>
      </c>
      <c r="AHJ148" s="36" t="str">
        <f t="shared" si="2786"/>
        <v>Wachturm eingeben</v>
      </c>
      <c r="AHK148" s="36" t="str">
        <f t="shared" si="2786"/>
        <v>Wachturm eingeben</v>
      </c>
      <c r="AHL148" s="36" t="str">
        <f t="shared" si="2786"/>
        <v>Wachturm eingeben</v>
      </c>
      <c r="AHM148" s="36" t="str">
        <f t="shared" si="2786"/>
        <v>Wachturm eingeben</v>
      </c>
      <c r="AHN148" s="36" t="str">
        <f t="shared" si="2786"/>
        <v>Wachturm eingeben</v>
      </c>
      <c r="AHO148" s="36" t="str">
        <f t="shared" si="2786"/>
        <v>Wachturm eingeben</v>
      </c>
      <c r="AHP148" s="36" t="str">
        <f t="shared" si="2786"/>
        <v>Wachturm eingeben</v>
      </c>
      <c r="AHQ148" s="36" t="str">
        <f t="shared" si="2786"/>
        <v>Wachturm eingeben</v>
      </c>
      <c r="AHR148" s="36" t="str">
        <f t="shared" si="2786"/>
        <v>Wachturm eingeben</v>
      </c>
      <c r="AHS148" s="36" t="str">
        <f t="shared" si="2786"/>
        <v>Wachturm eingeben</v>
      </c>
      <c r="AHT148" s="36" t="str">
        <f t="shared" si="2786"/>
        <v>Wachturm eingeben</v>
      </c>
      <c r="AHU148" s="36" t="str">
        <f t="shared" si="2786"/>
        <v>Wachturm eingeben</v>
      </c>
      <c r="AHV148" s="36" t="str">
        <f t="shared" si="2786"/>
        <v>Wachturm eingeben</v>
      </c>
      <c r="AHW148" s="36" t="str">
        <f t="shared" si="2786"/>
        <v>Wachturm eingeben</v>
      </c>
      <c r="AHX148" s="36" t="str">
        <f t="shared" si="2786"/>
        <v>Wachturm eingeben</v>
      </c>
      <c r="AHY148" s="36" t="str">
        <f t="shared" si="2786"/>
        <v>Wachturm eingeben</v>
      </c>
      <c r="AHZ148" s="36" t="str">
        <f t="shared" si="2786"/>
        <v>Wachturm eingeben</v>
      </c>
      <c r="AIA148" s="36" t="str">
        <f t="shared" si="2786"/>
        <v>Wachturm eingeben</v>
      </c>
      <c r="AIB148" s="36" t="str">
        <f t="shared" ref="AIB148:AKM148" si="2787">IFERROR(IF(AIB133&lt;$B150,$A$2,IF(OR(AIB144="ja",AIB147="ja"),IF(AND(AIB143&lt;AIB146,AIB144="JA"),AIB143,IF(AND(AIB143&gt;AIB146,AIB147="JA"),AIB146))*$E$10,$A$1)),$A$3)</f>
        <v>Wachturm eingeben</v>
      </c>
      <c r="AIC148" s="36" t="str">
        <f t="shared" si="2787"/>
        <v>Wachturm eingeben</v>
      </c>
      <c r="AID148" s="36" t="str">
        <f t="shared" si="2787"/>
        <v>Wachturm eingeben</v>
      </c>
      <c r="AIE148" s="36" t="str">
        <f t="shared" si="2787"/>
        <v>Wachturm eingeben</v>
      </c>
      <c r="AIF148" s="36" t="str">
        <f t="shared" si="2787"/>
        <v>Wachturm eingeben</v>
      </c>
      <c r="AIG148" s="36" t="str">
        <f t="shared" si="2787"/>
        <v>Wachturm eingeben</v>
      </c>
      <c r="AIH148" s="36" t="str">
        <f t="shared" si="2787"/>
        <v>Wachturm eingeben</v>
      </c>
      <c r="AII148" s="36" t="str">
        <f t="shared" si="2787"/>
        <v>Wachturm eingeben</v>
      </c>
      <c r="AIJ148" s="36" t="str">
        <f t="shared" si="2787"/>
        <v>Wachturm eingeben</v>
      </c>
      <c r="AIK148" s="36" t="str">
        <f t="shared" si="2787"/>
        <v>Wachturm eingeben</v>
      </c>
      <c r="AIL148" s="36" t="str">
        <f t="shared" si="2787"/>
        <v>Wachturm eingeben</v>
      </c>
      <c r="AIM148" s="36" t="str">
        <f t="shared" si="2787"/>
        <v>Wachturm eingeben</v>
      </c>
      <c r="AIN148" s="36" t="str">
        <f t="shared" si="2787"/>
        <v>Wachturm eingeben</v>
      </c>
      <c r="AIO148" s="36" t="str">
        <f t="shared" si="2787"/>
        <v>Wachturm eingeben</v>
      </c>
      <c r="AIP148" s="36" t="str">
        <f t="shared" si="2787"/>
        <v>Wachturm eingeben</v>
      </c>
      <c r="AIQ148" s="36" t="str">
        <f t="shared" si="2787"/>
        <v>Wachturm eingeben</v>
      </c>
      <c r="AIR148" s="36" t="str">
        <f t="shared" si="2787"/>
        <v>Wachturm eingeben</v>
      </c>
      <c r="AIS148" s="36" t="str">
        <f t="shared" si="2787"/>
        <v>Wachturm eingeben</v>
      </c>
      <c r="AIT148" s="36" t="str">
        <f t="shared" si="2787"/>
        <v>Wachturm eingeben</v>
      </c>
      <c r="AIU148" s="36" t="str">
        <f t="shared" si="2787"/>
        <v>Wachturm eingeben</v>
      </c>
      <c r="AIV148" s="36" t="str">
        <f t="shared" si="2787"/>
        <v>Wachturm eingeben</v>
      </c>
      <c r="AIW148" s="36" t="str">
        <f t="shared" si="2787"/>
        <v>Wachturm eingeben</v>
      </c>
      <c r="AIX148" s="36" t="str">
        <f t="shared" si="2787"/>
        <v>Wachturm eingeben</v>
      </c>
      <c r="AIY148" s="36" t="str">
        <f t="shared" si="2787"/>
        <v>Wachturm eingeben</v>
      </c>
      <c r="AIZ148" s="36" t="str">
        <f t="shared" si="2787"/>
        <v>Wachturm eingeben</v>
      </c>
      <c r="AJA148" s="36" t="str">
        <f t="shared" si="2787"/>
        <v>Wachturm eingeben</v>
      </c>
      <c r="AJB148" s="36" t="str">
        <f t="shared" si="2787"/>
        <v>Wachturm eingeben</v>
      </c>
      <c r="AJC148" s="36" t="str">
        <f t="shared" si="2787"/>
        <v>Wachturm eingeben</v>
      </c>
      <c r="AJD148" s="36" t="str">
        <f t="shared" si="2787"/>
        <v>Wachturm eingeben</v>
      </c>
      <c r="AJE148" s="36" t="str">
        <f t="shared" si="2787"/>
        <v>Wachturm eingeben</v>
      </c>
      <c r="AJF148" s="36" t="str">
        <f t="shared" si="2787"/>
        <v>Wachturm eingeben</v>
      </c>
      <c r="AJG148" s="36" t="str">
        <f t="shared" si="2787"/>
        <v>Wachturm eingeben</v>
      </c>
      <c r="AJH148" s="36" t="str">
        <f t="shared" si="2787"/>
        <v>Wachturm eingeben</v>
      </c>
      <c r="AJI148" s="36" t="str">
        <f t="shared" si="2787"/>
        <v>Wachturm eingeben</v>
      </c>
      <c r="AJJ148" s="36" t="str">
        <f t="shared" si="2787"/>
        <v>Wachturm eingeben</v>
      </c>
      <c r="AJK148" s="36" t="str">
        <f t="shared" si="2787"/>
        <v>Wachturm eingeben</v>
      </c>
      <c r="AJL148" s="36" t="str">
        <f t="shared" si="2787"/>
        <v>Wachturm eingeben</v>
      </c>
      <c r="AJM148" s="36" t="str">
        <f t="shared" si="2787"/>
        <v>Wachturm eingeben</v>
      </c>
      <c r="AJN148" s="36" t="str">
        <f t="shared" si="2787"/>
        <v>Wachturm eingeben</v>
      </c>
      <c r="AJO148" s="36" t="str">
        <f t="shared" si="2787"/>
        <v>Wachturm eingeben</v>
      </c>
      <c r="AJP148" s="36" t="str">
        <f t="shared" si="2787"/>
        <v>Wachturm eingeben</v>
      </c>
      <c r="AJQ148" s="36" t="str">
        <f t="shared" si="2787"/>
        <v>Wachturm eingeben</v>
      </c>
      <c r="AJR148" s="36" t="str">
        <f t="shared" si="2787"/>
        <v>Wachturm eingeben</v>
      </c>
      <c r="AJS148" s="36" t="str">
        <f t="shared" si="2787"/>
        <v>Wachturm eingeben</v>
      </c>
      <c r="AJT148" s="36" t="str">
        <f t="shared" si="2787"/>
        <v>Wachturm eingeben</v>
      </c>
      <c r="AJU148" s="36" t="str">
        <f t="shared" si="2787"/>
        <v>Wachturm eingeben</v>
      </c>
      <c r="AJV148" s="36" t="str">
        <f t="shared" si="2787"/>
        <v>Wachturm eingeben</v>
      </c>
      <c r="AJW148" s="36" t="str">
        <f t="shared" si="2787"/>
        <v>Wachturm eingeben</v>
      </c>
      <c r="AJX148" s="36" t="str">
        <f t="shared" si="2787"/>
        <v>Wachturm eingeben</v>
      </c>
      <c r="AJY148" s="36" t="str">
        <f t="shared" si="2787"/>
        <v>Wachturm eingeben</v>
      </c>
      <c r="AJZ148" s="36" t="str">
        <f t="shared" si="2787"/>
        <v>Wachturm eingeben</v>
      </c>
      <c r="AKA148" s="36" t="str">
        <f t="shared" si="2787"/>
        <v>Wachturm eingeben</v>
      </c>
      <c r="AKB148" s="36" t="str">
        <f t="shared" si="2787"/>
        <v>Wachturm eingeben</v>
      </c>
      <c r="AKC148" s="36" t="str">
        <f t="shared" si="2787"/>
        <v>Wachturm eingeben</v>
      </c>
      <c r="AKD148" s="36" t="str">
        <f t="shared" si="2787"/>
        <v>Wachturm eingeben</v>
      </c>
      <c r="AKE148" s="36" t="str">
        <f t="shared" si="2787"/>
        <v>Wachturm eingeben</v>
      </c>
      <c r="AKF148" s="36" t="str">
        <f t="shared" si="2787"/>
        <v>Wachturm eingeben</v>
      </c>
      <c r="AKG148" s="36" t="str">
        <f t="shared" si="2787"/>
        <v>Wachturm eingeben</v>
      </c>
      <c r="AKH148" s="36" t="str">
        <f t="shared" si="2787"/>
        <v>Wachturm eingeben</v>
      </c>
      <c r="AKI148" s="36" t="str">
        <f t="shared" si="2787"/>
        <v>Wachturm eingeben</v>
      </c>
      <c r="AKJ148" s="36" t="str">
        <f t="shared" si="2787"/>
        <v>Wachturm eingeben</v>
      </c>
      <c r="AKK148" s="36" t="str">
        <f t="shared" si="2787"/>
        <v>Wachturm eingeben</v>
      </c>
      <c r="AKL148" s="36" t="str">
        <f t="shared" si="2787"/>
        <v>Wachturm eingeben</v>
      </c>
      <c r="AKM148" s="36" t="str">
        <f t="shared" si="2787"/>
        <v>Wachturm eingeben</v>
      </c>
      <c r="AKN148" s="36" t="str">
        <f t="shared" ref="AKN148:ALQ148" si="2788">IFERROR(IF(AKN133&lt;$B150,$A$2,IF(OR(AKN144="ja",AKN147="ja"),IF(AND(AKN143&lt;AKN146,AKN144="JA"),AKN143,IF(AND(AKN143&gt;AKN146,AKN147="JA"),AKN146))*$E$10,$A$1)),$A$3)</f>
        <v>Wachturm eingeben</v>
      </c>
      <c r="AKO148" s="36" t="str">
        <f t="shared" si="2788"/>
        <v>Wachturm eingeben</v>
      </c>
      <c r="AKP148" s="36" t="str">
        <f t="shared" si="2788"/>
        <v>Wachturm eingeben</v>
      </c>
      <c r="AKQ148" s="36" t="str">
        <f t="shared" si="2788"/>
        <v>Wachturm eingeben</v>
      </c>
      <c r="AKR148" s="36" t="str">
        <f t="shared" si="2788"/>
        <v>Wachturm eingeben</v>
      </c>
      <c r="AKS148" s="36" t="str">
        <f t="shared" si="2788"/>
        <v>Wachturm eingeben</v>
      </c>
      <c r="AKT148" s="36" t="str">
        <f t="shared" si="2788"/>
        <v>Wachturm eingeben</v>
      </c>
      <c r="AKU148" s="36" t="str">
        <f t="shared" si="2788"/>
        <v>Wachturm eingeben</v>
      </c>
      <c r="AKV148" s="36" t="str">
        <f t="shared" si="2788"/>
        <v>Wachturm eingeben</v>
      </c>
      <c r="AKW148" s="36" t="str">
        <f t="shared" si="2788"/>
        <v>Wachturm eingeben</v>
      </c>
      <c r="AKX148" s="36" t="str">
        <f t="shared" si="2788"/>
        <v>Wachturm eingeben</v>
      </c>
      <c r="AKY148" s="36" t="str">
        <f t="shared" si="2788"/>
        <v>Wachturm eingeben</v>
      </c>
      <c r="AKZ148" s="36" t="str">
        <f t="shared" si="2788"/>
        <v>Wachturm eingeben</v>
      </c>
      <c r="ALA148" s="36" t="str">
        <f t="shared" si="2788"/>
        <v>Wachturm eingeben</v>
      </c>
      <c r="ALB148" s="36" t="str">
        <f t="shared" si="2788"/>
        <v>Wachturm eingeben</v>
      </c>
      <c r="ALC148" s="36" t="str">
        <f t="shared" si="2788"/>
        <v>Wachturm eingeben</v>
      </c>
      <c r="ALD148" s="36" t="str">
        <f t="shared" si="2788"/>
        <v>Wachturm eingeben</v>
      </c>
      <c r="ALE148" s="36" t="str">
        <f t="shared" si="2788"/>
        <v>Wachturm eingeben</v>
      </c>
      <c r="ALF148" s="36" t="str">
        <f t="shared" si="2788"/>
        <v>Wachturm eingeben</v>
      </c>
      <c r="ALG148" s="36" t="str">
        <f t="shared" si="2788"/>
        <v>Wachturm eingeben</v>
      </c>
      <c r="ALH148" s="36" t="str">
        <f t="shared" si="2788"/>
        <v>Wachturm eingeben</v>
      </c>
      <c r="ALI148" s="36" t="str">
        <f t="shared" si="2788"/>
        <v>Wachturm eingeben</v>
      </c>
      <c r="ALJ148" s="36" t="str">
        <f t="shared" si="2788"/>
        <v>Wachturm eingeben</v>
      </c>
      <c r="ALK148" s="36" t="str">
        <f t="shared" si="2788"/>
        <v>Wachturm eingeben</v>
      </c>
      <c r="ALL148" s="36" t="str">
        <f t="shared" si="2788"/>
        <v>Wachturm eingeben</v>
      </c>
      <c r="ALM148" s="36" t="str">
        <f t="shared" si="2788"/>
        <v>Wachturm eingeben</v>
      </c>
      <c r="ALN148" s="36" t="str">
        <f t="shared" si="2788"/>
        <v>Wachturm eingeben</v>
      </c>
      <c r="ALO148" s="36" t="str">
        <f t="shared" si="2788"/>
        <v>Wachturm eingeben</v>
      </c>
      <c r="ALP148" s="36" t="str">
        <f t="shared" si="2788"/>
        <v>Wachturm eingeben</v>
      </c>
      <c r="ALQ148" s="36" t="str">
        <f t="shared" si="2788"/>
        <v>Wachturm eingeben</v>
      </c>
    </row>
    <row r="149" spans="1:1005" ht="15.75" thickBot="1" x14ac:dyDescent="0.3">
      <c r="A149" s="7" t="s">
        <v>35</v>
      </c>
      <c r="B149" s="9">
        <v>20</v>
      </c>
      <c r="D149" s="37" t="s">
        <v>18</v>
      </c>
      <c r="E149" s="38" t="str">
        <f>IFERROR(IF(E148=$A$1,$A$1,IF(E148=$A$2,$A$2,E$12-E148)),$A$3)</f>
        <v>Wachturm eingeben</v>
      </c>
      <c r="F149" s="38" t="str">
        <f t="shared" ref="F149:O149" si="2789">IFERROR(IF(F148=$A$1,$A$1,IF(F148=$A$2,$A$2,F$12-F148)),$A$3)</f>
        <v>Wachturm eingeben</v>
      </c>
      <c r="G149" s="38" t="str">
        <f t="shared" si="2789"/>
        <v>Wachturm eingeben</v>
      </c>
      <c r="H149" s="38" t="str">
        <f t="shared" si="2789"/>
        <v>Wachturm eingeben</v>
      </c>
      <c r="I149" s="38" t="str">
        <f t="shared" si="2789"/>
        <v>Wachturm eingeben</v>
      </c>
      <c r="J149" s="38" t="str">
        <f t="shared" si="2789"/>
        <v>Wachturm eingeben</v>
      </c>
      <c r="K149" s="38" t="str">
        <f t="shared" si="2789"/>
        <v>Wachturm eingeben</v>
      </c>
      <c r="L149" s="38" t="str">
        <f t="shared" si="2789"/>
        <v>Wachturm eingeben</v>
      </c>
      <c r="M149" s="38" t="str">
        <f t="shared" si="2789"/>
        <v>Wachturm eingeben</v>
      </c>
      <c r="N149" s="38" t="str">
        <f t="shared" si="2789"/>
        <v>Wachturm eingeben</v>
      </c>
      <c r="O149" s="38" t="str">
        <f t="shared" si="2789"/>
        <v>Wachturm eingeben</v>
      </c>
      <c r="P149" s="38" t="str">
        <f t="shared" ref="P149:CA149" si="2790">IFERROR(IF(P148=$A$1,$A$1,IF(P148=$A$2,$A$2,P$12-P148)),$A$3)</f>
        <v>Wachturm eingeben</v>
      </c>
      <c r="Q149" s="38" t="str">
        <f t="shared" si="2790"/>
        <v>Wachturm eingeben</v>
      </c>
      <c r="R149" s="38" t="str">
        <f t="shared" si="2790"/>
        <v>Wachturm eingeben</v>
      </c>
      <c r="S149" s="38" t="str">
        <f t="shared" si="2790"/>
        <v>Wachturm eingeben</v>
      </c>
      <c r="T149" s="38" t="str">
        <f t="shared" si="2790"/>
        <v>Wachturm eingeben</v>
      </c>
      <c r="U149" s="38" t="str">
        <f t="shared" si="2790"/>
        <v>Wachturm eingeben</v>
      </c>
      <c r="V149" s="38" t="str">
        <f t="shared" si="2790"/>
        <v>Wachturm eingeben</v>
      </c>
      <c r="W149" s="38" t="str">
        <f t="shared" si="2790"/>
        <v>Wachturm eingeben</v>
      </c>
      <c r="X149" s="38" t="str">
        <f t="shared" si="2790"/>
        <v>Wachturm eingeben</v>
      </c>
      <c r="Y149" s="38" t="str">
        <f t="shared" si="2790"/>
        <v>Wachturm eingeben</v>
      </c>
      <c r="Z149" s="38" t="str">
        <f t="shared" si="2790"/>
        <v>Wachturm eingeben</v>
      </c>
      <c r="AA149" s="38" t="str">
        <f t="shared" si="2790"/>
        <v>Wachturm eingeben</v>
      </c>
      <c r="AB149" s="38" t="str">
        <f t="shared" si="2790"/>
        <v>Wachturm eingeben</v>
      </c>
      <c r="AC149" s="38" t="str">
        <f t="shared" si="2790"/>
        <v>Wachturm eingeben</v>
      </c>
      <c r="AD149" s="38" t="str">
        <f t="shared" si="2790"/>
        <v>Wachturm eingeben</v>
      </c>
      <c r="AE149" s="38" t="str">
        <f t="shared" si="2790"/>
        <v>Wachturm eingeben</v>
      </c>
      <c r="AF149" s="38" t="str">
        <f t="shared" si="2790"/>
        <v>Wachturm eingeben</v>
      </c>
      <c r="AG149" s="38" t="str">
        <f t="shared" si="2790"/>
        <v>Wachturm eingeben</v>
      </c>
      <c r="AH149" s="38" t="str">
        <f t="shared" si="2790"/>
        <v>Wachturm eingeben</v>
      </c>
      <c r="AI149" s="38" t="str">
        <f t="shared" si="2790"/>
        <v>Wachturm eingeben</v>
      </c>
      <c r="AJ149" s="38" t="str">
        <f t="shared" si="2790"/>
        <v>Wachturm eingeben</v>
      </c>
      <c r="AK149" s="38" t="str">
        <f t="shared" si="2790"/>
        <v>Wachturm eingeben</v>
      </c>
      <c r="AL149" s="38" t="str">
        <f t="shared" si="2790"/>
        <v>Wachturm eingeben</v>
      </c>
      <c r="AM149" s="38" t="str">
        <f t="shared" si="2790"/>
        <v>Wachturm eingeben</v>
      </c>
      <c r="AN149" s="38" t="str">
        <f t="shared" si="2790"/>
        <v>Wachturm eingeben</v>
      </c>
      <c r="AO149" s="38" t="str">
        <f t="shared" si="2790"/>
        <v>Wachturm eingeben</v>
      </c>
      <c r="AP149" s="38" t="str">
        <f t="shared" si="2790"/>
        <v>Wachturm eingeben</v>
      </c>
      <c r="AQ149" s="38" t="str">
        <f t="shared" si="2790"/>
        <v>Wachturm eingeben</v>
      </c>
      <c r="AR149" s="38" t="str">
        <f t="shared" si="2790"/>
        <v>Wachturm eingeben</v>
      </c>
      <c r="AS149" s="38" t="str">
        <f t="shared" si="2790"/>
        <v>Wachturm eingeben</v>
      </c>
      <c r="AT149" s="38" t="str">
        <f t="shared" si="2790"/>
        <v>Wachturm eingeben</v>
      </c>
      <c r="AU149" s="38" t="str">
        <f t="shared" si="2790"/>
        <v>Wachturm eingeben</v>
      </c>
      <c r="AV149" s="38" t="str">
        <f t="shared" si="2790"/>
        <v>Wachturm eingeben</v>
      </c>
      <c r="AW149" s="38" t="str">
        <f t="shared" si="2790"/>
        <v>Wachturm eingeben</v>
      </c>
      <c r="AX149" s="38" t="str">
        <f t="shared" si="2790"/>
        <v>Wachturm eingeben</v>
      </c>
      <c r="AY149" s="38" t="str">
        <f t="shared" si="2790"/>
        <v>Wachturm eingeben</v>
      </c>
      <c r="AZ149" s="38" t="str">
        <f t="shared" si="2790"/>
        <v>Wachturm eingeben</v>
      </c>
      <c r="BA149" s="38" t="str">
        <f t="shared" si="2790"/>
        <v>Wachturm eingeben</v>
      </c>
      <c r="BB149" s="38" t="str">
        <f t="shared" si="2790"/>
        <v>Wachturm eingeben</v>
      </c>
      <c r="BC149" s="38" t="str">
        <f t="shared" si="2790"/>
        <v>Wachturm eingeben</v>
      </c>
      <c r="BD149" s="38" t="str">
        <f t="shared" si="2790"/>
        <v>Wachturm eingeben</v>
      </c>
      <c r="BE149" s="38" t="str">
        <f t="shared" si="2790"/>
        <v>Wachturm eingeben</v>
      </c>
      <c r="BF149" s="38" t="str">
        <f t="shared" si="2790"/>
        <v>Wachturm eingeben</v>
      </c>
      <c r="BG149" s="38" t="str">
        <f t="shared" si="2790"/>
        <v>Wachturm eingeben</v>
      </c>
      <c r="BH149" s="38" t="str">
        <f t="shared" si="2790"/>
        <v>Wachturm eingeben</v>
      </c>
      <c r="BI149" s="38" t="str">
        <f t="shared" si="2790"/>
        <v>Wachturm eingeben</v>
      </c>
      <c r="BJ149" s="38" t="str">
        <f t="shared" si="2790"/>
        <v>Wachturm eingeben</v>
      </c>
      <c r="BK149" s="38" t="str">
        <f t="shared" si="2790"/>
        <v>Wachturm eingeben</v>
      </c>
      <c r="BL149" s="38" t="str">
        <f t="shared" si="2790"/>
        <v>Wachturm eingeben</v>
      </c>
      <c r="BM149" s="38" t="str">
        <f t="shared" si="2790"/>
        <v>Wachturm eingeben</v>
      </c>
      <c r="BN149" s="38" t="str">
        <f t="shared" si="2790"/>
        <v>Wachturm eingeben</v>
      </c>
      <c r="BO149" s="38" t="str">
        <f t="shared" si="2790"/>
        <v>Wachturm eingeben</v>
      </c>
      <c r="BP149" s="38" t="str">
        <f t="shared" si="2790"/>
        <v>Wachturm eingeben</v>
      </c>
      <c r="BQ149" s="38" t="str">
        <f t="shared" si="2790"/>
        <v>Wachturm eingeben</v>
      </c>
      <c r="BR149" s="38" t="str">
        <f t="shared" si="2790"/>
        <v>Wachturm eingeben</v>
      </c>
      <c r="BS149" s="38" t="str">
        <f t="shared" si="2790"/>
        <v>Wachturm eingeben</v>
      </c>
      <c r="BT149" s="38" t="str">
        <f t="shared" si="2790"/>
        <v>Wachturm eingeben</v>
      </c>
      <c r="BU149" s="38" t="str">
        <f t="shared" si="2790"/>
        <v>Wachturm eingeben</v>
      </c>
      <c r="BV149" s="38" t="str">
        <f t="shared" si="2790"/>
        <v>Wachturm eingeben</v>
      </c>
      <c r="BW149" s="38" t="str">
        <f t="shared" si="2790"/>
        <v>Wachturm eingeben</v>
      </c>
      <c r="BX149" s="38" t="str">
        <f t="shared" si="2790"/>
        <v>Wachturm eingeben</v>
      </c>
      <c r="BY149" s="38" t="str">
        <f t="shared" si="2790"/>
        <v>Wachturm eingeben</v>
      </c>
      <c r="BZ149" s="38" t="str">
        <f t="shared" si="2790"/>
        <v>Wachturm eingeben</v>
      </c>
      <c r="CA149" s="38" t="str">
        <f t="shared" si="2790"/>
        <v>Wachturm eingeben</v>
      </c>
      <c r="CB149" s="38" t="str">
        <f t="shared" ref="CB149:CG149" si="2791">IFERROR(IF(CB148=$A$1,$A$1,IF(CB148=$A$2,$A$2,CB$12-CB148)),$A$3)</f>
        <v>Wachturm eingeben</v>
      </c>
      <c r="CC149" s="38" t="str">
        <f t="shared" si="2791"/>
        <v>Wachturm eingeben</v>
      </c>
      <c r="CD149" s="38" t="str">
        <f t="shared" si="2791"/>
        <v>Wachturm eingeben</v>
      </c>
      <c r="CE149" s="38" t="str">
        <f t="shared" si="2791"/>
        <v>Wachturm eingeben</v>
      </c>
      <c r="CF149" s="38" t="str">
        <f t="shared" si="2791"/>
        <v>Wachturm eingeben</v>
      </c>
      <c r="CG149" s="38" t="str">
        <f t="shared" si="2791"/>
        <v>Wachturm eingeben</v>
      </c>
      <c r="CH149" s="38" t="str">
        <f t="shared" ref="CH149:CV149" si="2792">IFERROR(IF(CH148=$A$1,$A$1,IF(CH148=$A$2,$A$2,CH$12-CH148)),$A$3)</f>
        <v>Wachturm eingeben</v>
      </c>
      <c r="CI149" s="38" t="str">
        <f t="shared" si="2792"/>
        <v>Wachturm eingeben</v>
      </c>
      <c r="CJ149" s="38" t="str">
        <f t="shared" si="2792"/>
        <v>Wachturm eingeben</v>
      </c>
      <c r="CK149" s="38" t="str">
        <f t="shared" si="2792"/>
        <v>Wachturm eingeben</v>
      </c>
      <c r="CL149" s="38" t="str">
        <f t="shared" si="2792"/>
        <v>Wachturm eingeben</v>
      </c>
      <c r="CM149" s="38" t="str">
        <f t="shared" si="2792"/>
        <v>Wachturm eingeben</v>
      </c>
      <c r="CN149" s="38" t="str">
        <f t="shared" si="2792"/>
        <v>Wachturm eingeben</v>
      </c>
      <c r="CO149" s="38" t="str">
        <f t="shared" si="2792"/>
        <v>Wachturm eingeben</v>
      </c>
      <c r="CP149" s="38" t="str">
        <f t="shared" si="2792"/>
        <v>Wachturm eingeben</v>
      </c>
      <c r="CQ149" s="38" t="str">
        <f t="shared" si="2792"/>
        <v>Wachturm eingeben</v>
      </c>
      <c r="CR149" s="38" t="str">
        <f t="shared" si="2792"/>
        <v>Wachturm eingeben</v>
      </c>
      <c r="CS149" s="38" t="str">
        <f t="shared" si="2792"/>
        <v>Wachturm eingeben</v>
      </c>
      <c r="CT149" s="38" t="str">
        <f t="shared" si="2792"/>
        <v>Wachturm eingeben</v>
      </c>
      <c r="CU149" s="38" t="str">
        <f t="shared" si="2792"/>
        <v>Wachturm eingeben</v>
      </c>
      <c r="CV149" s="38" t="str">
        <f t="shared" si="2792"/>
        <v>Wachturm eingeben</v>
      </c>
      <c r="CW149" s="38" t="str">
        <f t="shared" ref="CW149:CZ149" si="2793">IFERROR(IF(CW148=$A$1,$A$1,IF(CW148=$A$2,$A$2,CW$12-CW148)),$A$3)</f>
        <v>Wachturm eingeben</v>
      </c>
      <c r="CX149" s="38" t="str">
        <f t="shared" si="2793"/>
        <v>Wachturm eingeben</v>
      </c>
      <c r="CY149" s="38" t="str">
        <f t="shared" si="2793"/>
        <v>Wachturm eingeben</v>
      </c>
      <c r="CZ149" s="38" t="str">
        <f t="shared" si="2793"/>
        <v>Wachturm eingeben</v>
      </c>
      <c r="DA149" s="38" t="str">
        <f t="shared" ref="DA149:ED149" si="2794">IFERROR(IF(DA148=$A$1,$A$1,IF(DA148=$A$2,$A$2,DA$12-DA148)),$A$3)</f>
        <v>Wachturm eingeben</v>
      </c>
      <c r="DB149" s="38" t="str">
        <f t="shared" si="2794"/>
        <v>Wachturm eingeben</v>
      </c>
      <c r="DC149" s="38" t="str">
        <f t="shared" si="2794"/>
        <v>Wachturm eingeben</v>
      </c>
      <c r="DD149" s="38" t="str">
        <f t="shared" si="2794"/>
        <v>Wachturm eingeben</v>
      </c>
      <c r="DE149" s="38" t="str">
        <f t="shared" si="2794"/>
        <v>Wachturm eingeben</v>
      </c>
      <c r="DF149" s="38" t="str">
        <f t="shared" si="2794"/>
        <v>Wachturm eingeben</v>
      </c>
      <c r="DG149" s="38" t="str">
        <f t="shared" si="2794"/>
        <v>Wachturm eingeben</v>
      </c>
      <c r="DH149" s="38" t="str">
        <f t="shared" si="2794"/>
        <v>Wachturm eingeben</v>
      </c>
      <c r="DI149" s="38" t="str">
        <f t="shared" si="2794"/>
        <v>Wachturm eingeben</v>
      </c>
      <c r="DJ149" s="38" t="str">
        <f t="shared" si="2794"/>
        <v>Wachturm eingeben</v>
      </c>
      <c r="DK149" s="38" t="str">
        <f t="shared" si="2794"/>
        <v>Wachturm eingeben</v>
      </c>
      <c r="DL149" s="38" t="str">
        <f t="shared" si="2794"/>
        <v>Wachturm eingeben</v>
      </c>
      <c r="DM149" s="38" t="str">
        <f t="shared" si="2794"/>
        <v>Wachturm eingeben</v>
      </c>
      <c r="DN149" s="38" t="str">
        <f t="shared" si="2794"/>
        <v>Wachturm eingeben</v>
      </c>
      <c r="DO149" s="38" t="str">
        <f t="shared" si="2794"/>
        <v>Wachturm eingeben</v>
      </c>
      <c r="DP149" s="38" t="str">
        <f t="shared" si="2794"/>
        <v>Wachturm eingeben</v>
      </c>
      <c r="DQ149" s="38" t="str">
        <f t="shared" si="2794"/>
        <v>Wachturm eingeben</v>
      </c>
      <c r="DR149" s="38" t="str">
        <f t="shared" si="2794"/>
        <v>Wachturm eingeben</v>
      </c>
      <c r="DS149" s="38" t="str">
        <f t="shared" si="2794"/>
        <v>Wachturm eingeben</v>
      </c>
      <c r="DT149" s="38" t="str">
        <f t="shared" si="2794"/>
        <v>Wachturm eingeben</v>
      </c>
      <c r="DU149" s="38" t="str">
        <f t="shared" si="2794"/>
        <v>Wachturm eingeben</v>
      </c>
      <c r="DV149" s="38" t="str">
        <f t="shared" si="2794"/>
        <v>Wachturm eingeben</v>
      </c>
      <c r="DW149" s="38" t="str">
        <f t="shared" si="2794"/>
        <v>Wachturm eingeben</v>
      </c>
      <c r="DX149" s="38" t="str">
        <f t="shared" si="2794"/>
        <v>Wachturm eingeben</v>
      </c>
      <c r="DY149" s="38" t="str">
        <f t="shared" si="2794"/>
        <v>Wachturm eingeben</v>
      </c>
      <c r="DZ149" s="38" t="str">
        <f t="shared" si="2794"/>
        <v>Wachturm eingeben</v>
      </c>
      <c r="EA149" s="38" t="str">
        <f t="shared" si="2794"/>
        <v>Wachturm eingeben</v>
      </c>
      <c r="EB149" s="38" t="str">
        <f t="shared" si="2794"/>
        <v>Wachturm eingeben</v>
      </c>
      <c r="EC149" s="38" t="str">
        <f t="shared" si="2794"/>
        <v>Wachturm eingeben</v>
      </c>
      <c r="ED149" s="38" t="str">
        <f t="shared" si="2794"/>
        <v>Wachturm eingeben</v>
      </c>
      <c r="EE149" s="38" t="str">
        <f t="shared" ref="EE149:ER149" si="2795">IFERROR(IF(EE148=$A$1,$A$1,IF(EE148=$A$2,$A$2,EE$12-EE148)),$A$3)</f>
        <v>Wachturm eingeben</v>
      </c>
      <c r="EF149" s="38" t="str">
        <f t="shared" si="2795"/>
        <v>Wachturm eingeben</v>
      </c>
      <c r="EG149" s="38" t="str">
        <f t="shared" si="2795"/>
        <v>Wachturm eingeben</v>
      </c>
      <c r="EH149" s="38" t="str">
        <f t="shared" si="2795"/>
        <v>Wachturm eingeben</v>
      </c>
      <c r="EI149" s="38" t="str">
        <f t="shared" si="2795"/>
        <v>Wachturm eingeben</v>
      </c>
      <c r="EJ149" s="38" t="str">
        <f t="shared" si="2795"/>
        <v>Wachturm eingeben</v>
      </c>
      <c r="EK149" s="38" t="str">
        <f t="shared" si="2795"/>
        <v>Wachturm eingeben</v>
      </c>
      <c r="EL149" s="38" t="str">
        <f t="shared" si="2795"/>
        <v>Wachturm eingeben</v>
      </c>
      <c r="EM149" s="38" t="str">
        <f t="shared" si="2795"/>
        <v>Wachturm eingeben</v>
      </c>
      <c r="EN149" s="38" t="str">
        <f t="shared" si="2795"/>
        <v>Wachturm eingeben</v>
      </c>
      <c r="EO149" s="38" t="str">
        <f t="shared" si="2795"/>
        <v>Wachturm eingeben</v>
      </c>
      <c r="EP149" s="38" t="str">
        <f t="shared" si="2795"/>
        <v>Wachturm eingeben</v>
      </c>
      <c r="EQ149" s="38" t="str">
        <f t="shared" si="2795"/>
        <v>Wachturm eingeben</v>
      </c>
      <c r="ER149" s="38" t="str">
        <f t="shared" si="2795"/>
        <v>Wachturm eingeben</v>
      </c>
      <c r="ES149" s="38" t="str">
        <f t="shared" ref="ES149:EY149" si="2796">IFERROR(IF(ES148=$A$1,$A$1,IF(ES148=$A$2,$A$2,ES$12-ES148)),$A$3)</f>
        <v>Wachturm eingeben</v>
      </c>
      <c r="ET149" s="38" t="str">
        <f t="shared" si="2796"/>
        <v>Wachturm eingeben</v>
      </c>
      <c r="EU149" s="38" t="str">
        <f t="shared" si="2796"/>
        <v>Wachturm eingeben</v>
      </c>
      <c r="EV149" s="38" t="str">
        <f t="shared" si="2796"/>
        <v>Wachturm eingeben</v>
      </c>
      <c r="EW149" s="38" t="str">
        <f t="shared" si="2796"/>
        <v>Wachturm eingeben</v>
      </c>
      <c r="EX149" s="38" t="str">
        <f t="shared" si="2796"/>
        <v>Wachturm eingeben</v>
      </c>
      <c r="EY149" s="38" t="str">
        <f t="shared" si="2796"/>
        <v>Wachturm eingeben</v>
      </c>
      <c r="EZ149" s="38" t="str">
        <f t="shared" ref="EZ149:HK149" si="2797">IFERROR(IF(EZ148=$A$1,$A$1,IF(EZ148=$A$2,$A$2,EZ$12-EZ148)),$A$3)</f>
        <v>Wachturm eingeben</v>
      </c>
      <c r="FA149" s="38" t="str">
        <f t="shared" si="2797"/>
        <v>Wachturm eingeben</v>
      </c>
      <c r="FB149" s="38" t="str">
        <f t="shared" si="2797"/>
        <v>Wachturm eingeben</v>
      </c>
      <c r="FC149" s="38" t="str">
        <f t="shared" si="2797"/>
        <v>Wachturm eingeben</v>
      </c>
      <c r="FD149" s="38" t="str">
        <f t="shared" si="2797"/>
        <v>Wachturm eingeben</v>
      </c>
      <c r="FE149" s="38" t="str">
        <f t="shared" si="2797"/>
        <v>Wachturm eingeben</v>
      </c>
      <c r="FF149" s="38" t="str">
        <f t="shared" si="2797"/>
        <v>Wachturm eingeben</v>
      </c>
      <c r="FG149" s="38" t="str">
        <f t="shared" si="2797"/>
        <v>Wachturm eingeben</v>
      </c>
      <c r="FH149" s="38" t="str">
        <f t="shared" si="2797"/>
        <v>Wachturm eingeben</v>
      </c>
      <c r="FI149" s="38" t="str">
        <f t="shared" si="2797"/>
        <v>Wachturm eingeben</v>
      </c>
      <c r="FJ149" s="38" t="str">
        <f t="shared" si="2797"/>
        <v>Wachturm eingeben</v>
      </c>
      <c r="FK149" s="38" t="str">
        <f t="shared" si="2797"/>
        <v>Wachturm eingeben</v>
      </c>
      <c r="FL149" s="38" t="str">
        <f t="shared" si="2797"/>
        <v>Wachturm eingeben</v>
      </c>
      <c r="FM149" s="38" t="str">
        <f t="shared" si="2797"/>
        <v>Wachturm eingeben</v>
      </c>
      <c r="FN149" s="38" t="str">
        <f t="shared" si="2797"/>
        <v>Wachturm eingeben</v>
      </c>
      <c r="FO149" s="38" t="str">
        <f t="shared" si="2797"/>
        <v>Wachturm eingeben</v>
      </c>
      <c r="FP149" s="38" t="str">
        <f t="shared" si="2797"/>
        <v>Wachturm eingeben</v>
      </c>
      <c r="FQ149" s="38" t="str">
        <f t="shared" si="2797"/>
        <v>Wachturm eingeben</v>
      </c>
      <c r="FR149" s="38" t="str">
        <f t="shared" si="2797"/>
        <v>Wachturm eingeben</v>
      </c>
      <c r="FS149" s="38" t="str">
        <f t="shared" si="2797"/>
        <v>Wachturm eingeben</v>
      </c>
      <c r="FT149" s="38" t="str">
        <f t="shared" si="2797"/>
        <v>Wachturm eingeben</v>
      </c>
      <c r="FU149" s="38" t="str">
        <f t="shared" si="2797"/>
        <v>Wachturm eingeben</v>
      </c>
      <c r="FV149" s="38" t="str">
        <f t="shared" si="2797"/>
        <v>Wachturm eingeben</v>
      </c>
      <c r="FW149" s="38" t="str">
        <f t="shared" si="2797"/>
        <v>Wachturm eingeben</v>
      </c>
      <c r="FX149" s="38" t="str">
        <f t="shared" si="2797"/>
        <v>Wachturm eingeben</v>
      </c>
      <c r="FY149" s="38" t="str">
        <f t="shared" si="2797"/>
        <v>Wachturm eingeben</v>
      </c>
      <c r="FZ149" s="38" t="str">
        <f t="shared" si="2797"/>
        <v>Wachturm eingeben</v>
      </c>
      <c r="GA149" s="38" t="str">
        <f t="shared" si="2797"/>
        <v>Wachturm eingeben</v>
      </c>
      <c r="GB149" s="38" t="str">
        <f t="shared" si="2797"/>
        <v>Wachturm eingeben</v>
      </c>
      <c r="GC149" s="38" t="str">
        <f t="shared" si="2797"/>
        <v>Wachturm eingeben</v>
      </c>
      <c r="GD149" s="38" t="str">
        <f t="shared" si="2797"/>
        <v>Wachturm eingeben</v>
      </c>
      <c r="GE149" s="38" t="str">
        <f t="shared" si="2797"/>
        <v>Wachturm eingeben</v>
      </c>
      <c r="GF149" s="38" t="str">
        <f t="shared" si="2797"/>
        <v>Wachturm eingeben</v>
      </c>
      <c r="GG149" s="38" t="str">
        <f t="shared" si="2797"/>
        <v>Wachturm eingeben</v>
      </c>
      <c r="GH149" s="38" t="str">
        <f t="shared" si="2797"/>
        <v>Wachturm eingeben</v>
      </c>
      <c r="GI149" s="38" t="str">
        <f t="shared" si="2797"/>
        <v>Wachturm eingeben</v>
      </c>
      <c r="GJ149" s="38" t="str">
        <f t="shared" si="2797"/>
        <v>Wachturm eingeben</v>
      </c>
      <c r="GK149" s="38" t="str">
        <f t="shared" si="2797"/>
        <v>Wachturm eingeben</v>
      </c>
      <c r="GL149" s="38" t="str">
        <f t="shared" si="2797"/>
        <v>Wachturm eingeben</v>
      </c>
      <c r="GM149" s="38" t="str">
        <f t="shared" si="2797"/>
        <v>Wachturm eingeben</v>
      </c>
      <c r="GN149" s="38" t="str">
        <f t="shared" si="2797"/>
        <v>Wachturm eingeben</v>
      </c>
      <c r="GO149" s="38" t="str">
        <f t="shared" si="2797"/>
        <v>Wachturm eingeben</v>
      </c>
      <c r="GP149" s="38" t="str">
        <f t="shared" si="2797"/>
        <v>Wachturm eingeben</v>
      </c>
      <c r="GQ149" s="38" t="str">
        <f t="shared" si="2797"/>
        <v>Wachturm eingeben</v>
      </c>
      <c r="GR149" s="38" t="str">
        <f t="shared" si="2797"/>
        <v>Wachturm eingeben</v>
      </c>
      <c r="GS149" s="38" t="str">
        <f t="shared" si="2797"/>
        <v>Wachturm eingeben</v>
      </c>
      <c r="GT149" s="38" t="str">
        <f t="shared" si="2797"/>
        <v>Wachturm eingeben</v>
      </c>
      <c r="GU149" s="38" t="str">
        <f t="shared" si="2797"/>
        <v>Wachturm eingeben</v>
      </c>
      <c r="GV149" s="38" t="str">
        <f t="shared" si="2797"/>
        <v>Wachturm eingeben</v>
      </c>
      <c r="GW149" s="38" t="str">
        <f t="shared" si="2797"/>
        <v>Wachturm eingeben</v>
      </c>
      <c r="GX149" s="38" t="str">
        <f t="shared" si="2797"/>
        <v>Wachturm eingeben</v>
      </c>
      <c r="GY149" s="38" t="str">
        <f t="shared" si="2797"/>
        <v>Wachturm eingeben</v>
      </c>
      <c r="GZ149" s="38" t="str">
        <f t="shared" si="2797"/>
        <v>Wachturm eingeben</v>
      </c>
      <c r="HA149" s="38" t="str">
        <f t="shared" si="2797"/>
        <v>Wachturm eingeben</v>
      </c>
      <c r="HB149" s="38" t="str">
        <f t="shared" si="2797"/>
        <v>Wachturm eingeben</v>
      </c>
      <c r="HC149" s="38" t="str">
        <f t="shared" si="2797"/>
        <v>Wachturm eingeben</v>
      </c>
      <c r="HD149" s="38" t="str">
        <f t="shared" si="2797"/>
        <v>Wachturm eingeben</v>
      </c>
      <c r="HE149" s="38" t="str">
        <f t="shared" si="2797"/>
        <v>Wachturm eingeben</v>
      </c>
      <c r="HF149" s="38" t="str">
        <f t="shared" si="2797"/>
        <v>Wachturm eingeben</v>
      </c>
      <c r="HG149" s="38" t="str">
        <f t="shared" si="2797"/>
        <v>Wachturm eingeben</v>
      </c>
      <c r="HH149" s="38" t="str">
        <f t="shared" si="2797"/>
        <v>Wachturm eingeben</v>
      </c>
      <c r="HI149" s="38" t="str">
        <f t="shared" si="2797"/>
        <v>Wachturm eingeben</v>
      </c>
      <c r="HJ149" s="38" t="str">
        <f t="shared" si="2797"/>
        <v>Wachturm eingeben</v>
      </c>
      <c r="HK149" s="38" t="str">
        <f t="shared" si="2797"/>
        <v>Wachturm eingeben</v>
      </c>
      <c r="HL149" s="38" t="str">
        <f t="shared" ref="HL149:JW149" si="2798">IFERROR(IF(HL148=$A$1,$A$1,IF(HL148=$A$2,$A$2,HL$12-HL148)),$A$3)</f>
        <v>Wachturm eingeben</v>
      </c>
      <c r="HM149" s="38" t="str">
        <f t="shared" si="2798"/>
        <v>Wachturm eingeben</v>
      </c>
      <c r="HN149" s="38" t="str">
        <f t="shared" si="2798"/>
        <v>Wachturm eingeben</v>
      </c>
      <c r="HO149" s="38" t="str">
        <f t="shared" si="2798"/>
        <v>Wachturm eingeben</v>
      </c>
      <c r="HP149" s="38" t="str">
        <f t="shared" si="2798"/>
        <v>Wachturm eingeben</v>
      </c>
      <c r="HQ149" s="38" t="str">
        <f t="shared" si="2798"/>
        <v>Wachturm eingeben</v>
      </c>
      <c r="HR149" s="38" t="str">
        <f t="shared" si="2798"/>
        <v>Wachturm eingeben</v>
      </c>
      <c r="HS149" s="38" t="str">
        <f t="shared" si="2798"/>
        <v>Wachturm eingeben</v>
      </c>
      <c r="HT149" s="38" t="str">
        <f t="shared" si="2798"/>
        <v>Wachturm eingeben</v>
      </c>
      <c r="HU149" s="38" t="str">
        <f t="shared" si="2798"/>
        <v>Wachturm eingeben</v>
      </c>
      <c r="HV149" s="38" t="str">
        <f t="shared" si="2798"/>
        <v>Wachturm eingeben</v>
      </c>
      <c r="HW149" s="38" t="str">
        <f t="shared" si="2798"/>
        <v>Wachturm eingeben</v>
      </c>
      <c r="HX149" s="38" t="str">
        <f t="shared" si="2798"/>
        <v>Wachturm eingeben</v>
      </c>
      <c r="HY149" s="38" t="str">
        <f t="shared" si="2798"/>
        <v>Wachturm eingeben</v>
      </c>
      <c r="HZ149" s="38" t="str">
        <f t="shared" si="2798"/>
        <v>Wachturm eingeben</v>
      </c>
      <c r="IA149" s="38" t="str">
        <f t="shared" si="2798"/>
        <v>Wachturm eingeben</v>
      </c>
      <c r="IB149" s="38" t="str">
        <f t="shared" si="2798"/>
        <v>Wachturm eingeben</v>
      </c>
      <c r="IC149" s="38" t="str">
        <f t="shared" si="2798"/>
        <v>Wachturm eingeben</v>
      </c>
      <c r="ID149" s="38" t="str">
        <f t="shared" si="2798"/>
        <v>Wachturm eingeben</v>
      </c>
      <c r="IE149" s="38" t="str">
        <f t="shared" si="2798"/>
        <v>Wachturm eingeben</v>
      </c>
      <c r="IF149" s="38" t="str">
        <f t="shared" si="2798"/>
        <v>Wachturm eingeben</v>
      </c>
      <c r="IG149" s="38" t="str">
        <f t="shared" si="2798"/>
        <v>Wachturm eingeben</v>
      </c>
      <c r="IH149" s="38" t="str">
        <f t="shared" si="2798"/>
        <v>Wachturm eingeben</v>
      </c>
      <c r="II149" s="38" t="str">
        <f t="shared" si="2798"/>
        <v>Wachturm eingeben</v>
      </c>
      <c r="IJ149" s="38" t="str">
        <f t="shared" si="2798"/>
        <v>Wachturm eingeben</v>
      </c>
      <c r="IK149" s="38" t="str">
        <f t="shared" si="2798"/>
        <v>Wachturm eingeben</v>
      </c>
      <c r="IL149" s="38" t="str">
        <f t="shared" si="2798"/>
        <v>Wachturm eingeben</v>
      </c>
      <c r="IM149" s="38" t="str">
        <f t="shared" si="2798"/>
        <v>Wachturm eingeben</v>
      </c>
      <c r="IN149" s="38" t="str">
        <f t="shared" si="2798"/>
        <v>Wachturm eingeben</v>
      </c>
      <c r="IO149" s="38" t="str">
        <f t="shared" si="2798"/>
        <v>Wachturm eingeben</v>
      </c>
      <c r="IP149" s="38" t="str">
        <f t="shared" si="2798"/>
        <v>Wachturm eingeben</v>
      </c>
      <c r="IQ149" s="38" t="str">
        <f t="shared" si="2798"/>
        <v>Wachturm eingeben</v>
      </c>
      <c r="IR149" s="38" t="str">
        <f t="shared" si="2798"/>
        <v>Wachturm eingeben</v>
      </c>
      <c r="IS149" s="38" t="str">
        <f t="shared" si="2798"/>
        <v>Wachturm eingeben</v>
      </c>
      <c r="IT149" s="38" t="str">
        <f t="shared" si="2798"/>
        <v>Wachturm eingeben</v>
      </c>
      <c r="IU149" s="38" t="str">
        <f t="shared" si="2798"/>
        <v>Wachturm eingeben</v>
      </c>
      <c r="IV149" s="38" t="str">
        <f t="shared" si="2798"/>
        <v>Wachturm eingeben</v>
      </c>
      <c r="IW149" s="38" t="str">
        <f t="shared" si="2798"/>
        <v>Wachturm eingeben</v>
      </c>
      <c r="IX149" s="38" t="str">
        <f t="shared" si="2798"/>
        <v>Wachturm eingeben</v>
      </c>
      <c r="IY149" s="38" t="str">
        <f t="shared" si="2798"/>
        <v>Wachturm eingeben</v>
      </c>
      <c r="IZ149" s="38" t="str">
        <f t="shared" si="2798"/>
        <v>Wachturm eingeben</v>
      </c>
      <c r="JA149" s="38" t="str">
        <f t="shared" si="2798"/>
        <v>Wachturm eingeben</v>
      </c>
      <c r="JB149" s="38" t="str">
        <f t="shared" si="2798"/>
        <v>Wachturm eingeben</v>
      </c>
      <c r="JC149" s="38" t="str">
        <f t="shared" si="2798"/>
        <v>Wachturm eingeben</v>
      </c>
      <c r="JD149" s="38" t="str">
        <f t="shared" si="2798"/>
        <v>Wachturm eingeben</v>
      </c>
      <c r="JE149" s="38" t="str">
        <f t="shared" si="2798"/>
        <v>Wachturm eingeben</v>
      </c>
      <c r="JF149" s="38" t="str">
        <f t="shared" si="2798"/>
        <v>Wachturm eingeben</v>
      </c>
      <c r="JG149" s="38" t="str">
        <f t="shared" si="2798"/>
        <v>Wachturm eingeben</v>
      </c>
      <c r="JH149" s="38" t="str">
        <f t="shared" si="2798"/>
        <v>Wachturm eingeben</v>
      </c>
      <c r="JI149" s="38" t="str">
        <f t="shared" si="2798"/>
        <v>Wachturm eingeben</v>
      </c>
      <c r="JJ149" s="38" t="str">
        <f t="shared" si="2798"/>
        <v>Wachturm eingeben</v>
      </c>
      <c r="JK149" s="38" t="str">
        <f t="shared" si="2798"/>
        <v>Wachturm eingeben</v>
      </c>
      <c r="JL149" s="38" t="str">
        <f t="shared" si="2798"/>
        <v>Wachturm eingeben</v>
      </c>
      <c r="JM149" s="38" t="str">
        <f t="shared" si="2798"/>
        <v>Wachturm eingeben</v>
      </c>
      <c r="JN149" s="38" t="str">
        <f t="shared" si="2798"/>
        <v>Wachturm eingeben</v>
      </c>
      <c r="JO149" s="38" t="str">
        <f t="shared" si="2798"/>
        <v>Wachturm eingeben</v>
      </c>
      <c r="JP149" s="38" t="str">
        <f t="shared" si="2798"/>
        <v>Wachturm eingeben</v>
      </c>
      <c r="JQ149" s="38" t="str">
        <f t="shared" si="2798"/>
        <v>Wachturm eingeben</v>
      </c>
      <c r="JR149" s="38" t="str">
        <f t="shared" si="2798"/>
        <v>Wachturm eingeben</v>
      </c>
      <c r="JS149" s="38" t="str">
        <f t="shared" si="2798"/>
        <v>Wachturm eingeben</v>
      </c>
      <c r="JT149" s="38" t="str">
        <f t="shared" si="2798"/>
        <v>Wachturm eingeben</v>
      </c>
      <c r="JU149" s="38" t="str">
        <f t="shared" si="2798"/>
        <v>Wachturm eingeben</v>
      </c>
      <c r="JV149" s="38" t="str">
        <f t="shared" si="2798"/>
        <v>Wachturm eingeben</v>
      </c>
      <c r="JW149" s="38" t="str">
        <f t="shared" si="2798"/>
        <v>Wachturm eingeben</v>
      </c>
      <c r="JX149" s="38" t="str">
        <f t="shared" ref="JX149:MI149" si="2799">IFERROR(IF(JX148=$A$1,$A$1,IF(JX148=$A$2,$A$2,JX$12-JX148)),$A$3)</f>
        <v>Wachturm eingeben</v>
      </c>
      <c r="JY149" s="38" t="str">
        <f t="shared" si="2799"/>
        <v>Wachturm eingeben</v>
      </c>
      <c r="JZ149" s="38" t="str">
        <f t="shared" si="2799"/>
        <v>Wachturm eingeben</v>
      </c>
      <c r="KA149" s="38" t="str">
        <f t="shared" si="2799"/>
        <v>Wachturm eingeben</v>
      </c>
      <c r="KB149" s="38" t="str">
        <f t="shared" si="2799"/>
        <v>Wachturm eingeben</v>
      </c>
      <c r="KC149" s="38" t="str">
        <f t="shared" si="2799"/>
        <v>Wachturm eingeben</v>
      </c>
      <c r="KD149" s="38" t="str">
        <f t="shared" si="2799"/>
        <v>Wachturm eingeben</v>
      </c>
      <c r="KE149" s="38" t="str">
        <f t="shared" si="2799"/>
        <v>Wachturm eingeben</v>
      </c>
      <c r="KF149" s="38" t="str">
        <f t="shared" si="2799"/>
        <v>Wachturm eingeben</v>
      </c>
      <c r="KG149" s="38" t="str">
        <f t="shared" si="2799"/>
        <v>Wachturm eingeben</v>
      </c>
      <c r="KH149" s="38" t="str">
        <f t="shared" si="2799"/>
        <v>Wachturm eingeben</v>
      </c>
      <c r="KI149" s="38" t="str">
        <f t="shared" si="2799"/>
        <v>Wachturm eingeben</v>
      </c>
      <c r="KJ149" s="38" t="str">
        <f t="shared" si="2799"/>
        <v>Wachturm eingeben</v>
      </c>
      <c r="KK149" s="38" t="str">
        <f t="shared" si="2799"/>
        <v>Wachturm eingeben</v>
      </c>
      <c r="KL149" s="38" t="str">
        <f t="shared" si="2799"/>
        <v>Wachturm eingeben</v>
      </c>
      <c r="KM149" s="38" t="str">
        <f t="shared" si="2799"/>
        <v>Wachturm eingeben</v>
      </c>
      <c r="KN149" s="38" t="str">
        <f t="shared" si="2799"/>
        <v>Wachturm eingeben</v>
      </c>
      <c r="KO149" s="38" t="str">
        <f t="shared" si="2799"/>
        <v>Wachturm eingeben</v>
      </c>
      <c r="KP149" s="38" t="str">
        <f t="shared" si="2799"/>
        <v>Wachturm eingeben</v>
      </c>
      <c r="KQ149" s="38" t="str">
        <f t="shared" si="2799"/>
        <v>Wachturm eingeben</v>
      </c>
      <c r="KR149" s="38" t="str">
        <f t="shared" si="2799"/>
        <v>Wachturm eingeben</v>
      </c>
      <c r="KS149" s="38" t="str">
        <f t="shared" si="2799"/>
        <v>Wachturm eingeben</v>
      </c>
      <c r="KT149" s="38" t="str">
        <f t="shared" si="2799"/>
        <v>Wachturm eingeben</v>
      </c>
      <c r="KU149" s="38" t="str">
        <f t="shared" si="2799"/>
        <v>Wachturm eingeben</v>
      </c>
      <c r="KV149" s="38" t="str">
        <f t="shared" si="2799"/>
        <v>Wachturm eingeben</v>
      </c>
      <c r="KW149" s="38" t="str">
        <f t="shared" si="2799"/>
        <v>Wachturm eingeben</v>
      </c>
      <c r="KX149" s="38" t="str">
        <f t="shared" si="2799"/>
        <v>Wachturm eingeben</v>
      </c>
      <c r="KY149" s="38" t="str">
        <f t="shared" si="2799"/>
        <v>Wachturm eingeben</v>
      </c>
      <c r="KZ149" s="38" t="str">
        <f t="shared" si="2799"/>
        <v>Wachturm eingeben</v>
      </c>
      <c r="LA149" s="38" t="str">
        <f t="shared" si="2799"/>
        <v>Wachturm eingeben</v>
      </c>
      <c r="LB149" s="38" t="str">
        <f t="shared" si="2799"/>
        <v>Wachturm eingeben</v>
      </c>
      <c r="LC149" s="38" t="str">
        <f t="shared" si="2799"/>
        <v>Wachturm eingeben</v>
      </c>
      <c r="LD149" s="38" t="str">
        <f t="shared" si="2799"/>
        <v>Wachturm eingeben</v>
      </c>
      <c r="LE149" s="38" t="str">
        <f t="shared" si="2799"/>
        <v>Wachturm eingeben</v>
      </c>
      <c r="LF149" s="38" t="str">
        <f t="shared" si="2799"/>
        <v>Wachturm eingeben</v>
      </c>
      <c r="LG149" s="38" t="str">
        <f t="shared" si="2799"/>
        <v>Wachturm eingeben</v>
      </c>
      <c r="LH149" s="38" t="str">
        <f t="shared" si="2799"/>
        <v>Wachturm eingeben</v>
      </c>
      <c r="LI149" s="38" t="str">
        <f t="shared" si="2799"/>
        <v>Wachturm eingeben</v>
      </c>
      <c r="LJ149" s="38" t="str">
        <f t="shared" si="2799"/>
        <v>Wachturm eingeben</v>
      </c>
      <c r="LK149" s="38" t="str">
        <f t="shared" si="2799"/>
        <v>Wachturm eingeben</v>
      </c>
      <c r="LL149" s="38" t="str">
        <f t="shared" si="2799"/>
        <v>Wachturm eingeben</v>
      </c>
      <c r="LM149" s="38" t="str">
        <f t="shared" si="2799"/>
        <v>Wachturm eingeben</v>
      </c>
      <c r="LN149" s="38" t="str">
        <f t="shared" si="2799"/>
        <v>Wachturm eingeben</v>
      </c>
      <c r="LO149" s="38" t="str">
        <f t="shared" si="2799"/>
        <v>Wachturm eingeben</v>
      </c>
      <c r="LP149" s="38" t="str">
        <f t="shared" si="2799"/>
        <v>Wachturm eingeben</v>
      </c>
      <c r="LQ149" s="38" t="str">
        <f t="shared" si="2799"/>
        <v>Wachturm eingeben</v>
      </c>
      <c r="LR149" s="38" t="str">
        <f t="shared" si="2799"/>
        <v>Wachturm eingeben</v>
      </c>
      <c r="LS149" s="38" t="str">
        <f t="shared" si="2799"/>
        <v>Wachturm eingeben</v>
      </c>
      <c r="LT149" s="38" t="str">
        <f t="shared" si="2799"/>
        <v>Wachturm eingeben</v>
      </c>
      <c r="LU149" s="38" t="str">
        <f t="shared" si="2799"/>
        <v>Wachturm eingeben</v>
      </c>
      <c r="LV149" s="38" t="str">
        <f t="shared" si="2799"/>
        <v>Wachturm eingeben</v>
      </c>
      <c r="LW149" s="38" t="str">
        <f t="shared" si="2799"/>
        <v>Wachturm eingeben</v>
      </c>
      <c r="LX149" s="38" t="str">
        <f t="shared" si="2799"/>
        <v>Wachturm eingeben</v>
      </c>
      <c r="LY149" s="38" t="str">
        <f t="shared" si="2799"/>
        <v>Wachturm eingeben</v>
      </c>
      <c r="LZ149" s="38" t="str">
        <f t="shared" si="2799"/>
        <v>Wachturm eingeben</v>
      </c>
      <c r="MA149" s="38" t="str">
        <f t="shared" si="2799"/>
        <v>Wachturm eingeben</v>
      </c>
      <c r="MB149" s="38" t="str">
        <f t="shared" si="2799"/>
        <v>Wachturm eingeben</v>
      </c>
      <c r="MC149" s="38" t="str">
        <f t="shared" si="2799"/>
        <v>Wachturm eingeben</v>
      </c>
      <c r="MD149" s="38" t="str">
        <f t="shared" si="2799"/>
        <v>Wachturm eingeben</v>
      </c>
      <c r="ME149" s="38" t="str">
        <f t="shared" si="2799"/>
        <v>Wachturm eingeben</v>
      </c>
      <c r="MF149" s="38" t="str">
        <f t="shared" si="2799"/>
        <v>Wachturm eingeben</v>
      </c>
      <c r="MG149" s="38" t="str">
        <f t="shared" si="2799"/>
        <v>Wachturm eingeben</v>
      </c>
      <c r="MH149" s="38" t="str">
        <f t="shared" si="2799"/>
        <v>Wachturm eingeben</v>
      </c>
      <c r="MI149" s="38" t="str">
        <f t="shared" si="2799"/>
        <v>Wachturm eingeben</v>
      </c>
      <c r="MJ149" s="38" t="str">
        <f t="shared" ref="MJ149:OU149" si="2800">IFERROR(IF(MJ148=$A$1,$A$1,IF(MJ148=$A$2,$A$2,MJ$12-MJ148)),$A$3)</f>
        <v>Wachturm eingeben</v>
      </c>
      <c r="MK149" s="38" t="str">
        <f t="shared" si="2800"/>
        <v>Wachturm eingeben</v>
      </c>
      <c r="ML149" s="38" t="str">
        <f t="shared" si="2800"/>
        <v>Wachturm eingeben</v>
      </c>
      <c r="MM149" s="38" t="str">
        <f t="shared" si="2800"/>
        <v>Wachturm eingeben</v>
      </c>
      <c r="MN149" s="38" t="str">
        <f t="shared" si="2800"/>
        <v>Wachturm eingeben</v>
      </c>
      <c r="MO149" s="38" t="str">
        <f t="shared" si="2800"/>
        <v>Wachturm eingeben</v>
      </c>
      <c r="MP149" s="38" t="str">
        <f t="shared" si="2800"/>
        <v>Wachturm eingeben</v>
      </c>
      <c r="MQ149" s="38" t="str">
        <f t="shared" si="2800"/>
        <v>Wachturm eingeben</v>
      </c>
      <c r="MR149" s="38" t="str">
        <f t="shared" si="2800"/>
        <v>Wachturm eingeben</v>
      </c>
      <c r="MS149" s="38" t="str">
        <f t="shared" si="2800"/>
        <v>Wachturm eingeben</v>
      </c>
      <c r="MT149" s="38" t="str">
        <f t="shared" si="2800"/>
        <v>Wachturm eingeben</v>
      </c>
      <c r="MU149" s="38" t="str">
        <f t="shared" si="2800"/>
        <v>Wachturm eingeben</v>
      </c>
      <c r="MV149" s="38" t="str">
        <f t="shared" si="2800"/>
        <v>Wachturm eingeben</v>
      </c>
      <c r="MW149" s="38" t="str">
        <f t="shared" si="2800"/>
        <v>Wachturm eingeben</v>
      </c>
      <c r="MX149" s="38" t="str">
        <f t="shared" si="2800"/>
        <v>Wachturm eingeben</v>
      </c>
      <c r="MY149" s="38" t="str">
        <f t="shared" si="2800"/>
        <v>Wachturm eingeben</v>
      </c>
      <c r="MZ149" s="38" t="str">
        <f t="shared" si="2800"/>
        <v>Wachturm eingeben</v>
      </c>
      <c r="NA149" s="38" t="str">
        <f t="shared" si="2800"/>
        <v>Wachturm eingeben</v>
      </c>
      <c r="NB149" s="38" t="str">
        <f t="shared" si="2800"/>
        <v>Wachturm eingeben</v>
      </c>
      <c r="NC149" s="38" t="str">
        <f t="shared" si="2800"/>
        <v>Wachturm eingeben</v>
      </c>
      <c r="ND149" s="38" t="str">
        <f t="shared" si="2800"/>
        <v>Wachturm eingeben</v>
      </c>
      <c r="NE149" s="38" t="str">
        <f t="shared" si="2800"/>
        <v>Wachturm eingeben</v>
      </c>
      <c r="NF149" s="38" t="str">
        <f t="shared" si="2800"/>
        <v>Wachturm eingeben</v>
      </c>
      <c r="NG149" s="38" t="str">
        <f t="shared" si="2800"/>
        <v>Wachturm eingeben</v>
      </c>
      <c r="NH149" s="38" t="str">
        <f t="shared" si="2800"/>
        <v>Wachturm eingeben</v>
      </c>
      <c r="NI149" s="38" t="str">
        <f t="shared" si="2800"/>
        <v>Wachturm eingeben</v>
      </c>
      <c r="NJ149" s="38" t="str">
        <f t="shared" si="2800"/>
        <v>Wachturm eingeben</v>
      </c>
      <c r="NK149" s="38" t="str">
        <f t="shared" si="2800"/>
        <v>Wachturm eingeben</v>
      </c>
      <c r="NL149" s="38" t="str">
        <f t="shared" si="2800"/>
        <v>Wachturm eingeben</v>
      </c>
      <c r="NM149" s="38" t="str">
        <f t="shared" si="2800"/>
        <v>Wachturm eingeben</v>
      </c>
      <c r="NN149" s="38" t="str">
        <f t="shared" si="2800"/>
        <v>Wachturm eingeben</v>
      </c>
      <c r="NO149" s="38" t="str">
        <f t="shared" si="2800"/>
        <v>Wachturm eingeben</v>
      </c>
      <c r="NP149" s="38" t="str">
        <f t="shared" si="2800"/>
        <v>Wachturm eingeben</v>
      </c>
      <c r="NQ149" s="38" t="str">
        <f t="shared" si="2800"/>
        <v>Wachturm eingeben</v>
      </c>
      <c r="NR149" s="38" t="str">
        <f t="shared" si="2800"/>
        <v>Wachturm eingeben</v>
      </c>
      <c r="NS149" s="38" t="str">
        <f t="shared" si="2800"/>
        <v>Wachturm eingeben</v>
      </c>
      <c r="NT149" s="38" t="str">
        <f t="shared" si="2800"/>
        <v>Wachturm eingeben</v>
      </c>
      <c r="NU149" s="38" t="str">
        <f t="shared" si="2800"/>
        <v>Wachturm eingeben</v>
      </c>
      <c r="NV149" s="38" t="str">
        <f t="shared" si="2800"/>
        <v>Wachturm eingeben</v>
      </c>
      <c r="NW149" s="38" t="str">
        <f t="shared" si="2800"/>
        <v>Wachturm eingeben</v>
      </c>
      <c r="NX149" s="38" t="str">
        <f t="shared" si="2800"/>
        <v>Wachturm eingeben</v>
      </c>
      <c r="NY149" s="38" t="str">
        <f t="shared" si="2800"/>
        <v>Wachturm eingeben</v>
      </c>
      <c r="NZ149" s="38" t="str">
        <f t="shared" si="2800"/>
        <v>Wachturm eingeben</v>
      </c>
      <c r="OA149" s="38" t="str">
        <f t="shared" si="2800"/>
        <v>Wachturm eingeben</v>
      </c>
      <c r="OB149" s="38" t="str">
        <f t="shared" si="2800"/>
        <v>Wachturm eingeben</v>
      </c>
      <c r="OC149" s="38" t="str">
        <f t="shared" si="2800"/>
        <v>Wachturm eingeben</v>
      </c>
      <c r="OD149" s="38" t="str">
        <f t="shared" si="2800"/>
        <v>Wachturm eingeben</v>
      </c>
      <c r="OE149" s="38" t="str">
        <f t="shared" si="2800"/>
        <v>Wachturm eingeben</v>
      </c>
      <c r="OF149" s="38" t="str">
        <f t="shared" si="2800"/>
        <v>Wachturm eingeben</v>
      </c>
      <c r="OG149" s="38" t="str">
        <f t="shared" si="2800"/>
        <v>Wachturm eingeben</v>
      </c>
      <c r="OH149" s="38" t="str">
        <f t="shared" si="2800"/>
        <v>Wachturm eingeben</v>
      </c>
      <c r="OI149" s="38" t="str">
        <f t="shared" si="2800"/>
        <v>Wachturm eingeben</v>
      </c>
      <c r="OJ149" s="38" t="str">
        <f t="shared" si="2800"/>
        <v>Wachturm eingeben</v>
      </c>
      <c r="OK149" s="38" t="str">
        <f t="shared" si="2800"/>
        <v>Wachturm eingeben</v>
      </c>
      <c r="OL149" s="38" t="str">
        <f t="shared" si="2800"/>
        <v>Wachturm eingeben</v>
      </c>
      <c r="OM149" s="38" t="str">
        <f t="shared" si="2800"/>
        <v>Wachturm eingeben</v>
      </c>
      <c r="ON149" s="38" t="str">
        <f t="shared" si="2800"/>
        <v>Wachturm eingeben</v>
      </c>
      <c r="OO149" s="38" t="str">
        <f t="shared" si="2800"/>
        <v>Wachturm eingeben</v>
      </c>
      <c r="OP149" s="38" t="str">
        <f t="shared" si="2800"/>
        <v>Wachturm eingeben</v>
      </c>
      <c r="OQ149" s="38" t="str">
        <f t="shared" si="2800"/>
        <v>Wachturm eingeben</v>
      </c>
      <c r="OR149" s="38" t="str">
        <f t="shared" si="2800"/>
        <v>Wachturm eingeben</v>
      </c>
      <c r="OS149" s="38" t="str">
        <f t="shared" si="2800"/>
        <v>Wachturm eingeben</v>
      </c>
      <c r="OT149" s="38" t="str">
        <f t="shared" si="2800"/>
        <v>Wachturm eingeben</v>
      </c>
      <c r="OU149" s="38" t="str">
        <f t="shared" si="2800"/>
        <v>Wachturm eingeben</v>
      </c>
      <c r="OV149" s="38" t="str">
        <f t="shared" ref="OV149:RG149" si="2801">IFERROR(IF(OV148=$A$1,$A$1,IF(OV148=$A$2,$A$2,OV$12-OV148)),$A$3)</f>
        <v>Wachturm eingeben</v>
      </c>
      <c r="OW149" s="38" t="str">
        <f t="shared" si="2801"/>
        <v>Wachturm eingeben</v>
      </c>
      <c r="OX149" s="38" t="str">
        <f t="shared" si="2801"/>
        <v>Wachturm eingeben</v>
      </c>
      <c r="OY149" s="38" t="str">
        <f t="shared" si="2801"/>
        <v>Wachturm eingeben</v>
      </c>
      <c r="OZ149" s="38" t="str">
        <f t="shared" si="2801"/>
        <v>Wachturm eingeben</v>
      </c>
      <c r="PA149" s="38" t="str">
        <f t="shared" si="2801"/>
        <v>Wachturm eingeben</v>
      </c>
      <c r="PB149" s="38" t="str">
        <f t="shared" si="2801"/>
        <v>Wachturm eingeben</v>
      </c>
      <c r="PC149" s="38" t="str">
        <f t="shared" si="2801"/>
        <v>Wachturm eingeben</v>
      </c>
      <c r="PD149" s="38" t="str">
        <f t="shared" si="2801"/>
        <v>Wachturm eingeben</v>
      </c>
      <c r="PE149" s="38" t="str">
        <f t="shared" si="2801"/>
        <v>Wachturm eingeben</v>
      </c>
      <c r="PF149" s="38" t="str">
        <f t="shared" si="2801"/>
        <v>Wachturm eingeben</v>
      </c>
      <c r="PG149" s="38" t="str">
        <f t="shared" si="2801"/>
        <v>Wachturm eingeben</v>
      </c>
      <c r="PH149" s="38" t="str">
        <f t="shared" si="2801"/>
        <v>Wachturm eingeben</v>
      </c>
      <c r="PI149" s="38" t="str">
        <f t="shared" si="2801"/>
        <v>Wachturm eingeben</v>
      </c>
      <c r="PJ149" s="38" t="str">
        <f t="shared" si="2801"/>
        <v>Wachturm eingeben</v>
      </c>
      <c r="PK149" s="38" t="str">
        <f t="shared" si="2801"/>
        <v>Wachturm eingeben</v>
      </c>
      <c r="PL149" s="38" t="str">
        <f t="shared" si="2801"/>
        <v>Wachturm eingeben</v>
      </c>
      <c r="PM149" s="38" t="str">
        <f t="shared" si="2801"/>
        <v>Wachturm eingeben</v>
      </c>
      <c r="PN149" s="38" t="str">
        <f t="shared" si="2801"/>
        <v>Wachturm eingeben</v>
      </c>
      <c r="PO149" s="38" t="str">
        <f t="shared" si="2801"/>
        <v>Wachturm eingeben</v>
      </c>
      <c r="PP149" s="38" t="str">
        <f t="shared" si="2801"/>
        <v>Wachturm eingeben</v>
      </c>
      <c r="PQ149" s="38" t="str">
        <f t="shared" si="2801"/>
        <v>Wachturm eingeben</v>
      </c>
      <c r="PR149" s="38" t="str">
        <f t="shared" si="2801"/>
        <v>Wachturm eingeben</v>
      </c>
      <c r="PS149" s="38" t="str">
        <f t="shared" si="2801"/>
        <v>Wachturm eingeben</v>
      </c>
      <c r="PT149" s="38" t="str">
        <f t="shared" si="2801"/>
        <v>Wachturm eingeben</v>
      </c>
      <c r="PU149" s="38" t="str">
        <f t="shared" si="2801"/>
        <v>Wachturm eingeben</v>
      </c>
      <c r="PV149" s="38" t="str">
        <f t="shared" si="2801"/>
        <v>Wachturm eingeben</v>
      </c>
      <c r="PW149" s="38" t="str">
        <f t="shared" si="2801"/>
        <v>Wachturm eingeben</v>
      </c>
      <c r="PX149" s="38" t="str">
        <f t="shared" si="2801"/>
        <v>Wachturm eingeben</v>
      </c>
      <c r="PY149" s="38" t="str">
        <f t="shared" si="2801"/>
        <v>Wachturm eingeben</v>
      </c>
      <c r="PZ149" s="38" t="str">
        <f t="shared" si="2801"/>
        <v>Wachturm eingeben</v>
      </c>
      <c r="QA149" s="38" t="str">
        <f t="shared" si="2801"/>
        <v>Wachturm eingeben</v>
      </c>
      <c r="QB149" s="38" t="str">
        <f t="shared" si="2801"/>
        <v>Wachturm eingeben</v>
      </c>
      <c r="QC149" s="38" t="str">
        <f t="shared" si="2801"/>
        <v>Wachturm eingeben</v>
      </c>
      <c r="QD149" s="38" t="str">
        <f t="shared" si="2801"/>
        <v>Wachturm eingeben</v>
      </c>
      <c r="QE149" s="38" t="str">
        <f t="shared" si="2801"/>
        <v>Wachturm eingeben</v>
      </c>
      <c r="QF149" s="38" t="str">
        <f t="shared" si="2801"/>
        <v>Wachturm eingeben</v>
      </c>
      <c r="QG149" s="38" t="str">
        <f t="shared" si="2801"/>
        <v>Wachturm eingeben</v>
      </c>
      <c r="QH149" s="38" t="str">
        <f t="shared" si="2801"/>
        <v>Wachturm eingeben</v>
      </c>
      <c r="QI149" s="38" t="str">
        <f t="shared" si="2801"/>
        <v>Wachturm eingeben</v>
      </c>
      <c r="QJ149" s="38" t="str">
        <f t="shared" si="2801"/>
        <v>Wachturm eingeben</v>
      </c>
      <c r="QK149" s="38" t="str">
        <f t="shared" si="2801"/>
        <v>Wachturm eingeben</v>
      </c>
      <c r="QL149" s="38" t="str">
        <f t="shared" si="2801"/>
        <v>Wachturm eingeben</v>
      </c>
      <c r="QM149" s="38" t="str">
        <f t="shared" si="2801"/>
        <v>Wachturm eingeben</v>
      </c>
      <c r="QN149" s="38" t="str">
        <f t="shared" si="2801"/>
        <v>Wachturm eingeben</v>
      </c>
      <c r="QO149" s="38" t="str">
        <f t="shared" si="2801"/>
        <v>Wachturm eingeben</v>
      </c>
      <c r="QP149" s="38" t="str">
        <f t="shared" si="2801"/>
        <v>Wachturm eingeben</v>
      </c>
      <c r="QQ149" s="38" t="str">
        <f t="shared" si="2801"/>
        <v>Wachturm eingeben</v>
      </c>
      <c r="QR149" s="38" t="str">
        <f t="shared" si="2801"/>
        <v>Wachturm eingeben</v>
      </c>
      <c r="QS149" s="38" t="str">
        <f t="shared" si="2801"/>
        <v>Wachturm eingeben</v>
      </c>
      <c r="QT149" s="38" t="str">
        <f t="shared" si="2801"/>
        <v>Wachturm eingeben</v>
      </c>
      <c r="QU149" s="38" t="str">
        <f t="shared" si="2801"/>
        <v>Wachturm eingeben</v>
      </c>
      <c r="QV149" s="38" t="str">
        <f t="shared" si="2801"/>
        <v>Wachturm eingeben</v>
      </c>
      <c r="QW149" s="38" t="str">
        <f t="shared" si="2801"/>
        <v>Wachturm eingeben</v>
      </c>
      <c r="QX149" s="38" t="str">
        <f t="shared" si="2801"/>
        <v>Wachturm eingeben</v>
      </c>
      <c r="QY149" s="38" t="str">
        <f t="shared" si="2801"/>
        <v>Wachturm eingeben</v>
      </c>
      <c r="QZ149" s="38" t="str">
        <f t="shared" si="2801"/>
        <v>Wachturm eingeben</v>
      </c>
      <c r="RA149" s="38" t="str">
        <f t="shared" si="2801"/>
        <v>Wachturm eingeben</v>
      </c>
      <c r="RB149" s="38" t="str">
        <f t="shared" si="2801"/>
        <v>Wachturm eingeben</v>
      </c>
      <c r="RC149" s="38" t="str">
        <f t="shared" si="2801"/>
        <v>Wachturm eingeben</v>
      </c>
      <c r="RD149" s="38" t="str">
        <f t="shared" si="2801"/>
        <v>Wachturm eingeben</v>
      </c>
      <c r="RE149" s="38" t="str">
        <f t="shared" si="2801"/>
        <v>Wachturm eingeben</v>
      </c>
      <c r="RF149" s="38" t="str">
        <f t="shared" si="2801"/>
        <v>Wachturm eingeben</v>
      </c>
      <c r="RG149" s="38" t="str">
        <f t="shared" si="2801"/>
        <v>Wachturm eingeben</v>
      </c>
      <c r="RH149" s="38" t="str">
        <f t="shared" ref="RH149:TS149" si="2802">IFERROR(IF(RH148=$A$1,$A$1,IF(RH148=$A$2,$A$2,RH$12-RH148)),$A$3)</f>
        <v>Wachturm eingeben</v>
      </c>
      <c r="RI149" s="38" t="str">
        <f t="shared" si="2802"/>
        <v>Wachturm eingeben</v>
      </c>
      <c r="RJ149" s="38" t="str">
        <f t="shared" si="2802"/>
        <v>Wachturm eingeben</v>
      </c>
      <c r="RK149" s="38" t="str">
        <f t="shared" si="2802"/>
        <v>Wachturm eingeben</v>
      </c>
      <c r="RL149" s="38" t="str">
        <f t="shared" si="2802"/>
        <v>Wachturm eingeben</v>
      </c>
      <c r="RM149" s="38" t="str">
        <f t="shared" si="2802"/>
        <v>Wachturm eingeben</v>
      </c>
      <c r="RN149" s="38" t="str">
        <f t="shared" si="2802"/>
        <v>Wachturm eingeben</v>
      </c>
      <c r="RO149" s="38" t="str">
        <f t="shared" si="2802"/>
        <v>Wachturm eingeben</v>
      </c>
      <c r="RP149" s="38" t="str">
        <f t="shared" si="2802"/>
        <v>Wachturm eingeben</v>
      </c>
      <c r="RQ149" s="38" t="str">
        <f t="shared" si="2802"/>
        <v>Wachturm eingeben</v>
      </c>
      <c r="RR149" s="38" t="str">
        <f t="shared" si="2802"/>
        <v>Wachturm eingeben</v>
      </c>
      <c r="RS149" s="38" t="str">
        <f t="shared" si="2802"/>
        <v>Wachturm eingeben</v>
      </c>
      <c r="RT149" s="38" t="str">
        <f t="shared" si="2802"/>
        <v>Wachturm eingeben</v>
      </c>
      <c r="RU149" s="38" t="str">
        <f t="shared" si="2802"/>
        <v>Wachturm eingeben</v>
      </c>
      <c r="RV149" s="38" t="str">
        <f t="shared" si="2802"/>
        <v>Wachturm eingeben</v>
      </c>
      <c r="RW149" s="38" t="str">
        <f t="shared" si="2802"/>
        <v>Wachturm eingeben</v>
      </c>
      <c r="RX149" s="38" t="str">
        <f t="shared" si="2802"/>
        <v>Wachturm eingeben</v>
      </c>
      <c r="RY149" s="38" t="str">
        <f t="shared" si="2802"/>
        <v>Wachturm eingeben</v>
      </c>
      <c r="RZ149" s="38" t="str">
        <f t="shared" si="2802"/>
        <v>Wachturm eingeben</v>
      </c>
      <c r="SA149" s="38" t="str">
        <f t="shared" si="2802"/>
        <v>Wachturm eingeben</v>
      </c>
      <c r="SB149" s="38" t="str">
        <f t="shared" si="2802"/>
        <v>Wachturm eingeben</v>
      </c>
      <c r="SC149" s="38" t="str">
        <f t="shared" si="2802"/>
        <v>Wachturm eingeben</v>
      </c>
      <c r="SD149" s="38" t="str">
        <f t="shared" si="2802"/>
        <v>Wachturm eingeben</v>
      </c>
      <c r="SE149" s="38" t="str">
        <f t="shared" si="2802"/>
        <v>Wachturm eingeben</v>
      </c>
      <c r="SF149" s="38" t="str">
        <f t="shared" si="2802"/>
        <v>Wachturm eingeben</v>
      </c>
      <c r="SG149" s="38" t="str">
        <f t="shared" si="2802"/>
        <v>Wachturm eingeben</v>
      </c>
      <c r="SH149" s="38" t="str">
        <f t="shared" si="2802"/>
        <v>Wachturm eingeben</v>
      </c>
      <c r="SI149" s="38" t="str">
        <f t="shared" si="2802"/>
        <v>Wachturm eingeben</v>
      </c>
      <c r="SJ149" s="38" t="str">
        <f t="shared" si="2802"/>
        <v>Wachturm eingeben</v>
      </c>
      <c r="SK149" s="38" t="str">
        <f t="shared" si="2802"/>
        <v>Wachturm eingeben</v>
      </c>
      <c r="SL149" s="38" t="str">
        <f t="shared" si="2802"/>
        <v>Wachturm eingeben</v>
      </c>
      <c r="SM149" s="38" t="str">
        <f t="shared" si="2802"/>
        <v>Wachturm eingeben</v>
      </c>
      <c r="SN149" s="38" t="str">
        <f t="shared" si="2802"/>
        <v>Wachturm eingeben</v>
      </c>
      <c r="SO149" s="38" t="str">
        <f t="shared" si="2802"/>
        <v>Wachturm eingeben</v>
      </c>
      <c r="SP149" s="38" t="str">
        <f t="shared" si="2802"/>
        <v>Wachturm eingeben</v>
      </c>
      <c r="SQ149" s="38" t="str">
        <f t="shared" si="2802"/>
        <v>Wachturm eingeben</v>
      </c>
      <c r="SR149" s="38" t="str">
        <f t="shared" si="2802"/>
        <v>Wachturm eingeben</v>
      </c>
      <c r="SS149" s="38" t="str">
        <f t="shared" si="2802"/>
        <v>Wachturm eingeben</v>
      </c>
      <c r="ST149" s="38" t="str">
        <f t="shared" si="2802"/>
        <v>Wachturm eingeben</v>
      </c>
      <c r="SU149" s="38" t="str">
        <f t="shared" si="2802"/>
        <v>Wachturm eingeben</v>
      </c>
      <c r="SV149" s="38" t="str">
        <f t="shared" si="2802"/>
        <v>Wachturm eingeben</v>
      </c>
      <c r="SW149" s="38" t="str">
        <f t="shared" si="2802"/>
        <v>Wachturm eingeben</v>
      </c>
      <c r="SX149" s="38" t="str">
        <f t="shared" si="2802"/>
        <v>Wachturm eingeben</v>
      </c>
      <c r="SY149" s="38" t="str">
        <f t="shared" si="2802"/>
        <v>Wachturm eingeben</v>
      </c>
      <c r="SZ149" s="38" t="str">
        <f t="shared" si="2802"/>
        <v>Wachturm eingeben</v>
      </c>
      <c r="TA149" s="38" t="str">
        <f t="shared" si="2802"/>
        <v>Wachturm eingeben</v>
      </c>
      <c r="TB149" s="38" t="str">
        <f t="shared" si="2802"/>
        <v>Wachturm eingeben</v>
      </c>
      <c r="TC149" s="38" t="str">
        <f t="shared" si="2802"/>
        <v>Wachturm eingeben</v>
      </c>
      <c r="TD149" s="38" t="str">
        <f t="shared" si="2802"/>
        <v>Wachturm eingeben</v>
      </c>
      <c r="TE149" s="38" t="str">
        <f t="shared" si="2802"/>
        <v>Wachturm eingeben</v>
      </c>
      <c r="TF149" s="38" t="str">
        <f t="shared" si="2802"/>
        <v>Wachturm eingeben</v>
      </c>
      <c r="TG149" s="38" t="str">
        <f t="shared" si="2802"/>
        <v>Wachturm eingeben</v>
      </c>
      <c r="TH149" s="38" t="str">
        <f t="shared" si="2802"/>
        <v>Wachturm eingeben</v>
      </c>
      <c r="TI149" s="38" t="str">
        <f t="shared" si="2802"/>
        <v>Wachturm eingeben</v>
      </c>
      <c r="TJ149" s="38" t="str">
        <f t="shared" si="2802"/>
        <v>Wachturm eingeben</v>
      </c>
      <c r="TK149" s="38" t="str">
        <f t="shared" si="2802"/>
        <v>Wachturm eingeben</v>
      </c>
      <c r="TL149" s="38" t="str">
        <f t="shared" si="2802"/>
        <v>Wachturm eingeben</v>
      </c>
      <c r="TM149" s="38" t="str">
        <f t="shared" si="2802"/>
        <v>Wachturm eingeben</v>
      </c>
      <c r="TN149" s="38" t="str">
        <f t="shared" si="2802"/>
        <v>Wachturm eingeben</v>
      </c>
      <c r="TO149" s="38" t="str">
        <f t="shared" si="2802"/>
        <v>Wachturm eingeben</v>
      </c>
      <c r="TP149" s="38" t="str">
        <f t="shared" si="2802"/>
        <v>Wachturm eingeben</v>
      </c>
      <c r="TQ149" s="38" t="str">
        <f t="shared" si="2802"/>
        <v>Wachturm eingeben</v>
      </c>
      <c r="TR149" s="38" t="str">
        <f t="shared" si="2802"/>
        <v>Wachturm eingeben</v>
      </c>
      <c r="TS149" s="38" t="str">
        <f t="shared" si="2802"/>
        <v>Wachturm eingeben</v>
      </c>
      <c r="TT149" s="38" t="str">
        <f t="shared" ref="TT149:WE149" si="2803">IFERROR(IF(TT148=$A$1,$A$1,IF(TT148=$A$2,$A$2,TT$12-TT148)),$A$3)</f>
        <v>Wachturm eingeben</v>
      </c>
      <c r="TU149" s="38" t="str">
        <f t="shared" si="2803"/>
        <v>Wachturm eingeben</v>
      </c>
      <c r="TV149" s="38" t="str">
        <f t="shared" si="2803"/>
        <v>Wachturm eingeben</v>
      </c>
      <c r="TW149" s="38" t="str">
        <f t="shared" si="2803"/>
        <v>Wachturm eingeben</v>
      </c>
      <c r="TX149" s="38" t="str">
        <f t="shared" si="2803"/>
        <v>Wachturm eingeben</v>
      </c>
      <c r="TY149" s="38" t="str">
        <f t="shared" si="2803"/>
        <v>Wachturm eingeben</v>
      </c>
      <c r="TZ149" s="38" t="str">
        <f t="shared" si="2803"/>
        <v>Wachturm eingeben</v>
      </c>
      <c r="UA149" s="38" t="str">
        <f t="shared" si="2803"/>
        <v>Wachturm eingeben</v>
      </c>
      <c r="UB149" s="38" t="str">
        <f t="shared" si="2803"/>
        <v>Wachturm eingeben</v>
      </c>
      <c r="UC149" s="38" t="str">
        <f t="shared" si="2803"/>
        <v>Wachturm eingeben</v>
      </c>
      <c r="UD149" s="38" t="str">
        <f t="shared" si="2803"/>
        <v>Wachturm eingeben</v>
      </c>
      <c r="UE149" s="38" t="str">
        <f t="shared" si="2803"/>
        <v>Wachturm eingeben</v>
      </c>
      <c r="UF149" s="38" t="str">
        <f t="shared" si="2803"/>
        <v>Wachturm eingeben</v>
      </c>
      <c r="UG149" s="38" t="str">
        <f t="shared" si="2803"/>
        <v>Wachturm eingeben</v>
      </c>
      <c r="UH149" s="38" t="str">
        <f t="shared" si="2803"/>
        <v>Wachturm eingeben</v>
      </c>
      <c r="UI149" s="38" t="str">
        <f t="shared" si="2803"/>
        <v>Wachturm eingeben</v>
      </c>
      <c r="UJ149" s="38" t="str">
        <f t="shared" si="2803"/>
        <v>Wachturm eingeben</v>
      </c>
      <c r="UK149" s="38" t="str">
        <f t="shared" si="2803"/>
        <v>Wachturm eingeben</v>
      </c>
      <c r="UL149" s="38" t="str">
        <f t="shared" si="2803"/>
        <v>Wachturm eingeben</v>
      </c>
      <c r="UM149" s="38" t="str">
        <f t="shared" si="2803"/>
        <v>Wachturm eingeben</v>
      </c>
      <c r="UN149" s="38" t="str">
        <f t="shared" si="2803"/>
        <v>Wachturm eingeben</v>
      </c>
      <c r="UO149" s="38" t="str">
        <f t="shared" si="2803"/>
        <v>Wachturm eingeben</v>
      </c>
      <c r="UP149" s="38" t="str">
        <f t="shared" si="2803"/>
        <v>Wachturm eingeben</v>
      </c>
      <c r="UQ149" s="38" t="str">
        <f t="shared" si="2803"/>
        <v>Wachturm eingeben</v>
      </c>
      <c r="UR149" s="38" t="str">
        <f t="shared" si="2803"/>
        <v>Wachturm eingeben</v>
      </c>
      <c r="US149" s="38" t="str">
        <f t="shared" si="2803"/>
        <v>Wachturm eingeben</v>
      </c>
      <c r="UT149" s="38" t="str">
        <f t="shared" si="2803"/>
        <v>Wachturm eingeben</v>
      </c>
      <c r="UU149" s="38" t="str">
        <f t="shared" si="2803"/>
        <v>Wachturm eingeben</v>
      </c>
      <c r="UV149" s="38" t="str">
        <f t="shared" si="2803"/>
        <v>Wachturm eingeben</v>
      </c>
      <c r="UW149" s="38" t="str">
        <f t="shared" si="2803"/>
        <v>Wachturm eingeben</v>
      </c>
      <c r="UX149" s="38" t="str">
        <f t="shared" si="2803"/>
        <v>Wachturm eingeben</v>
      </c>
      <c r="UY149" s="38" t="str">
        <f t="shared" si="2803"/>
        <v>Wachturm eingeben</v>
      </c>
      <c r="UZ149" s="38" t="str">
        <f t="shared" si="2803"/>
        <v>Wachturm eingeben</v>
      </c>
      <c r="VA149" s="38" t="str">
        <f t="shared" si="2803"/>
        <v>Wachturm eingeben</v>
      </c>
      <c r="VB149" s="38" t="str">
        <f t="shared" si="2803"/>
        <v>Wachturm eingeben</v>
      </c>
      <c r="VC149" s="38" t="str">
        <f t="shared" si="2803"/>
        <v>Wachturm eingeben</v>
      </c>
      <c r="VD149" s="38" t="str">
        <f t="shared" si="2803"/>
        <v>Wachturm eingeben</v>
      </c>
      <c r="VE149" s="38" t="str">
        <f t="shared" si="2803"/>
        <v>Wachturm eingeben</v>
      </c>
      <c r="VF149" s="38" t="str">
        <f t="shared" si="2803"/>
        <v>Wachturm eingeben</v>
      </c>
      <c r="VG149" s="38" t="str">
        <f t="shared" si="2803"/>
        <v>Wachturm eingeben</v>
      </c>
      <c r="VH149" s="38" t="str">
        <f t="shared" si="2803"/>
        <v>Wachturm eingeben</v>
      </c>
      <c r="VI149" s="38" t="str">
        <f t="shared" si="2803"/>
        <v>Wachturm eingeben</v>
      </c>
      <c r="VJ149" s="38" t="str">
        <f t="shared" si="2803"/>
        <v>Wachturm eingeben</v>
      </c>
      <c r="VK149" s="38" t="str">
        <f t="shared" si="2803"/>
        <v>Wachturm eingeben</v>
      </c>
      <c r="VL149" s="38" t="str">
        <f t="shared" si="2803"/>
        <v>Wachturm eingeben</v>
      </c>
      <c r="VM149" s="38" t="str">
        <f t="shared" si="2803"/>
        <v>Wachturm eingeben</v>
      </c>
      <c r="VN149" s="38" t="str">
        <f t="shared" si="2803"/>
        <v>Wachturm eingeben</v>
      </c>
      <c r="VO149" s="38" t="str">
        <f t="shared" si="2803"/>
        <v>Wachturm eingeben</v>
      </c>
      <c r="VP149" s="38" t="str">
        <f t="shared" si="2803"/>
        <v>Wachturm eingeben</v>
      </c>
      <c r="VQ149" s="38" t="str">
        <f t="shared" si="2803"/>
        <v>Wachturm eingeben</v>
      </c>
      <c r="VR149" s="38" t="str">
        <f t="shared" si="2803"/>
        <v>Wachturm eingeben</v>
      </c>
      <c r="VS149" s="38" t="str">
        <f t="shared" si="2803"/>
        <v>Wachturm eingeben</v>
      </c>
      <c r="VT149" s="38" t="str">
        <f t="shared" si="2803"/>
        <v>Wachturm eingeben</v>
      </c>
      <c r="VU149" s="38" t="str">
        <f t="shared" si="2803"/>
        <v>Wachturm eingeben</v>
      </c>
      <c r="VV149" s="38" t="str">
        <f t="shared" si="2803"/>
        <v>Wachturm eingeben</v>
      </c>
      <c r="VW149" s="38" t="str">
        <f t="shared" si="2803"/>
        <v>Wachturm eingeben</v>
      </c>
      <c r="VX149" s="38" t="str">
        <f t="shared" si="2803"/>
        <v>Wachturm eingeben</v>
      </c>
      <c r="VY149" s="38" t="str">
        <f t="shared" si="2803"/>
        <v>Wachturm eingeben</v>
      </c>
      <c r="VZ149" s="38" t="str">
        <f t="shared" si="2803"/>
        <v>Wachturm eingeben</v>
      </c>
      <c r="WA149" s="38" t="str">
        <f t="shared" si="2803"/>
        <v>Wachturm eingeben</v>
      </c>
      <c r="WB149" s="38" t="str">
        <f t="shared" si="2803"/>
        <v>Wachturm eingeben</v>
      </c>
      <c r="WC149" s="38" t="str">
        <f t="shared" si="2803"/>
        <v>Wachturm eingeben</v>
      </c>
      <c r="WD149" s="38" t="str">
        <f t="shared" si="2803"/>
        <v>Wachturm eingeben</v>
      </c>
      <c r="WE149" s="38" t="str">
        <f t="shared" si="2803"/>
        <v>Wachturm eingeben</v>
      </c>
      <c r="WF149" s="38" t="str">
        <f t="shared" ref="WF149:YQ149" si="2804">IFERROR(IF(WF148=$A$1,$A$1,IF(WF148=$A$2,$A$2,WF$12-WF148)),$A$3)</f>
        <v>Wachturm eingeben</v>
      </c>
      <c r="WG149" s="38" t="str">
        <f t="shared" si="2804"/>
        <v>Wachturm eingeben</v>
      </c>
      <c r="WH149" s="38" t="str">
        <f t="shared" si="2804"/>
        <v>Wachturm eingeben</v>
      </c>
      <c r="WI149" s="38" t="str">
        <f t="shared" si="2804"/>
        <v>Wachturm eingeben</v>
      </c>
      <c r="WJ149" s="38" t="str">
        <f t="shared" si="2804"/>
        <v>Wachturm eingeben</v>
      </c>
      <c r="WK149" s="38" t="str">
        <f t="shared" si="2804"/>
        <v>Wachturm eingeben</v>
      </c>
      <c r="WL149" s="38" t="str">
        <f t="shared" si="2804"/>
        <v>Wachturm eingeben</v>
      </c>
      <c r="WM149" s="38" t="str">
        <f t="shared" si="2804"/>
        <v>Wachturm eingeben</v>
      </c>
      <c r="WN149" s="38" t="str">
        <f t="shared" si="2804"/>
        <v>Wachturm eingeben</v>
      </c>
      <c r="WO149" s="38" t="str">
        <f t="shared" si="2804"/>
        <v>Wachturm eingeben</v>
      </c>
      <c r="WP149" s="38" t="str">
        <f t="shared" si="2804"/>
        <v>Wachturm eingeben</v>
      </c>
      <c r="WQ149" s="38" t="str">
        <f t="shared" si="2804"/>
        <v>Wachturm eingeben</v>
      </c>
      <c r="WR149" s="38" t="str">
        <f t="shared" si="2804"/>
        <v>Wachturm eingeben</v>
      </c>
      <c r="WS149" s="38" t="str">
        <f t="shared" si="2804"/>
        <v>Wachturm eingeben</v>
      </c>
      <c r="WT149" s="38" t="str">
        <f t="shared" si="2804"/>
        <v>Wachturm eingeben</v>
      </c>
      <c r="WU149" s="38" t="str">
        <f t="shared" si="2804"/>
        <v>Wachturm eingeben</v>
      </c>
      <c r="WV149" s="38" t="str">
        <f t="shared" si="2804"/>
        <v>Wachturm eingeben</v>
      </c>
      <c r="WW149" s="38" t="str">
        <f t="shared" si="2804"/>
        <v>Wachturm eingeben</v>
      </c>
      <c r="WX149" s="38" t="str">
        <f t="shared" si="2804"/>
        <v>Wachturm eingeben</v>
      </c>
      <c r="WY149" s="38" t="str">
        <f t="shared" si="2804"/>
        <v>Wachturm eingeben</v>
      </c>
      <c r="WZ149" s="38" t="str">
        <f t="shared" si="2804"/>
        <v>Wachturm eingeben</v>
      </c>
      <c r="XA149" s="38" t="str">
        <f t="shared" si="2804"/>
        <v>Wachturm eingeben</v>
      </c>
      <c r="XB149" s="38" t="str">
        <f t="shared" si="2804"/>
        <v>Wachturm eingeben</v>
      </c>
      <c r="XC149" s="38" t="str">
        <f t="shared" si="2804"/>
        <v>Wachturm eingeben</v>
      </c>
      <c r="XD149" s="38" t="str">
        <f t="shared" si="2804"/>
        <v>Wachturm eingeben</v>
      </c>
      <c r="XE149" s="38" t="str">
        <f t="shared" si="2804"/>
        <v>Wachturm eingeben</v>
      </c>
      <c r="XF149" s="38" t="str">
        <f t="shared" si="2804"/>
        <v>Wachturm eingeben</v>
      </c>
      <c r="XG149" s="38" t="str">
        <f t="shared" si="2804"/>
        <v>Wachturm eingeben</v>
      </c>
      <c r="XH149" s="38" t="str">
        <f t="shared" si="2804"/>
        <v>Wachturm eingeben</v>
      </c>
      <c r="XI149" s="38" t="str">
        <f t="shared" si="2804"/>
        <v>Wachturm eingeben</v>
      </c>
      <c r="XJ149" s="38" t="str">
        <f t="shared" si="2804"/>
        <v>Wachturm eingeben</v>
      </c>
      <c r="XK149" s="38" t="str">
        <f t="shared" si="2804"/>
        <v>Wachturm eingeben</v>
      </c>
      <c r="XL149" s="38" t="str">
        <f t="shared" si="2804"/>
        <v>Wachturm eingeben</v>
      </c>
      <c r="XM149" s="38" t="str">
        <f t="shared" si="2804"/>
        <v>Wachturm eingeben</v>
      </c>
      <c r="XN149" s="38" t="str">
        <f t="shared" si="2804"/>
        <v>Wachturm eingeben</v>
      </c>
      <c r="XO149" s="38" t="str">
        <f t="shared" si="2804"/>
        <v>Wachturm eingeben</v>
      </c>
      <c r="XP149" s="38" t="str">
        <f t="shared" si="2804"/>
        <v>Wachturm eingeben</v>
      </c>
      <c r="XQ149" s="38" t="str">
        <f t="shared" si="2804"/>
        <v>Wachturm eingeben</v>
      </c>
      <c r="XR149" s="38" t="str">
        <f t="shared" si="2804"/>
        <v>Wachturm eingeben</v>
      </c>
      <c r="XS149" s="38" t="str">
        <f t="shared" si="2804"/>
        <v>Wachturm eingeben</v>
      </c>
      <c r="XT149" s="38" t="str">
        <f t="shared" si="2804"/>
        <v>Wachturm eingeben</v>
      </c>
      <c r="XU149" s="38" t="str">
        <f t="shared" si="2804"/>
        <v>Wachturm eingeben</v>
      </c>
      <c r="XV149" s="38" t="str">
        <f t="shared" si="2804"/>
        <v>Wachturm eingeben</v>
      </c>
      <c r="XW149" s="38" t="str">
        <f t="shared" si="2804"/>
        <v>Wachturm eingeben</v>
      </c>
      <c r="XX149" s="38" t="str">
        <f t="shared" si="2804"/>
        <v>Wachturm eingeben</v>
      </c>
      <c r="XY149" s="38" t="str">
        <f t="shared" si="2804"/>
        <v>Wachturm eingeben</v>
      </c>
      <c r="XZ149" s="38" t="str">
        <f t="shared" si="2804"/>
        <v>Wachturm eingeben</v>
      </c>
      <c r="YA149" s="38" t="str">
        <f t="shared" si="2804"/>
        <v>Wachturm eingeben</v>
      </c>
      <c r="YB149" s="38" t="str">
        <f t="shared" si="2804"/>
        <v>Wachturm eingeben</v>
      </c>
      <c r="YC149" s="38" t="str">
        <f t="shared" si="2804"/>
        <v>Wachturm eingeben</v>
      </c>
      <c r="YD149" s="38" t="str">
        <f t="shared" si="2804"/>
        <v>Wachturm eingeben</v>
      </c>
      <c r="YE149" s="38" t="str">
        <f t="shared" si="2804"/>
        <v>Wachturm eingeben</v>
      </c>
      <c r="YF149" s="38" t="str">
        <f t="shared" si="2804"/>
        <v>Wachturm eingeben</v>
      </c>
      <c r="YG149" s="38" t="str">
        <f t="shared" si="2804"/>
        <v>Wachturm eingeben</v>
      </c>
      <c r="YH149" s="38" t="str">
        <f t="shared" si="2804"/>
        <v>Wachturm eingeben</v>
      </c>
      <c r="YI149" s="38" t="str">
        <f t="shared" si="2804"/>
        <v>Wachturm eingeben</v>
      </c>
      <c r="YJ149" s="38" t="str">
        <f t="shared" si="2804"/>
        <v>Wachturm eingeben</v>
      </c>
      <c r="YK149" s="38" t="str">
        <f t="shared" si="2804"/>
        <v>Wachturm eingeben</v>
      </c>
      <c r="YL149" s="38" t="str">
        <f t="shared" si="2804"/>
        <v>Wachturm eingeben</v>
      </c>
      <c r="YM149" s="38" t="str">
        <f t="shared" si="2804"/>
        <v>Wachturm eingeben</v>
      </c>
      <c r="YN149" s="38" t="str">
        <f t="shared" si="2804"/>
        <v>Wachturm eingeben</v>
      </c>
      <c r="YO149" s="38" t="str">
        <f t="shared" si="2804"/>
        <v>Wachturm eingeben</v>
      </c>
      <c r="YP149" s="38" t="str">
        <f t="shared" si="2804"/>
        <v>Wachturm eingeben</v>
      </c>
      <c r="YQ149" s="38" t="str">
        <f t="shared" si="2804"/>
        <v>Wachturm eingeben</v>
      </c>
      <c r="YR149" s="38" t="str">
        <f t="shared" ref="YR149:AAH149" si="2805">IFERROR(IF(YR148=$A$1,$A$1,IF(YR148=$A$2,$A$2,YR$12-YR148)),$A$3)</f>
        <v>Wachturm eingeben</v>
      </c>
      <c r="YS149" s="38" t="str">
        <f t="shared" si="2805"/>
        <v>Wachturm eingeben</v>
      </c>
      <c r="YT149" s="38" t="str">
        <f t="shared" si="2805"/>
        <v>Wachturm eingeben</v>
      </c>
      <c r="YU149" s="38" t="str">
        <f t="shared" si="2805"/>
        <v>Wachturm eingeben</v>
      </c>
      <c r="YV149" s="38" t="str">
        <f t="shared" si="2805"/>
        <v>Wachturm eingeben</v>
      </c>
      <c r="YW149" s="38" t="str">
        <f t="shared" si="2805"/>
        <v>Wachturm eingeben</v>
      </c>
      <c r="YX149" s="38" t="str">
        <f t="shared" si="2805"/>
        <v>Wachturm eingeben</v>
      </c>
      <c r="YY149" s="38" t="str">
        <f t="shared" si="2805"/>
        <v>Wachturm eingeben</v>
      </c>
      <c r="YZ149" s="38" t="str">
        <f t="shared" si="2805"/>
        <v>Wachturm eingeben</v>
      </c>
      <c r="ZA149" s="38" t="str">
        <f t="shared" si="2805"/>
        <v>Wachturm eingeben</v>
      </c>
      <c r="ZB149" s="38" t="str">
        <f t="shared" si="2805"/>
        <v>Wachturm eingeben</v>
      </c>
      <c r="ZC149" s="38" t="str">
        <f t="shared" si="2805"/>
        <v>Wachturm eingeben</v>
      </c>
      <c r="ZD149" s="38" t="str">
        <f t="shared" si="2805"/>
        <v>Wachturm eingeben</v>
      </c>
      <c r="ZE149" s="38" t="str">
        <f t="shared" si="2805"/>
        <v>Wachturm eingeben</v>
      </c>
      <c r="ZF149" s="38" t="str">
        <f t="shared" si="2805"/>
        <v>Wachturm eingeben</v>
      </c>
      <c r="ZG149" s="38" t="str">
        <f t="shared" si="2805"/>
        <v>Wachturm eingeben</v>
      </c>
      <c r="ZH149" s="38" t="str">
        <f t="shared" si="2805"/>
        <v>Wachturm eingeben</v>
      </c>
      <c r="ZI149" s="38" t="str">
        <f t="shared" si="2805"/>
        <v>Wachturm eingeben</v>
      </c>
      <c r="ZJ149" s="38" t="str">
        <f t="shared" si="2805"/>
        <v>Wachturm eingeben</v>
      </c>
      <c r="ZK149" s="38" t="str">
        <f t="shared" si="2805"/>
        <v>Wachturm eingeben</v>
      </c>
      <c r="ZL149" s="38" t="str">
        <f t="shared" si="2805"/>
        <v>Wachturm eingeben</v>
      </c>
      <c r="ZM149" s="38" t="str">
        <f t="shared" si="2805"/>
        <v>Wachturm eingeben</v>
      </c>
      <c r="ZN149" s="38" t="str">
        <f t="shared" si="2805"/>
        <v>Wachturm eingeben</v>
      </c>
      <c r="ZO149" s="38" t="str">
        <f t="shared" si="2805"/>
        <v>Wachturm eingeben</v>
      </c>
      <c r="ZP149" s="38" t="str">
        <f t="shared" si="2805"/>
        <v>Wachturm eingeben</v>
      </c>
      <c r="ZQ149" s="38" t="str">
        <f t="shared" si="2805"/>
        <v>Wachturm eingeben</v>
      </c>
      <c r="ZR149" s="38" t="str">
        <f t="shared" si="2805"/>
        <v>Wachturm eingeben</v>
      </c>
      <c r="ZS149" s="38" t="str">
        <f t="shared" si="2805"/>
        <v>Wachturm eingeben</v>
      </c>
      <c r="ZT149" s="38" t="str">
        <f t="shared" si="2805"/>
        <v>Wachturm eingeben</v>
      </c>
      <c r="ZU149" s="38" t="str">
        <f t="shared" si="2805"/>
        <v>Wachturm eingeben</v>
      </c>
      <c r="ZV149" s="38" t="str">
        <f t="shared" si="2805"/>
        <v>Wachturm eingeben</v>
      </c>
      <c r="ZW149" s="38" t="str">
        <f t="shared" si="2805"/>
        <v>Wachturm eingeben</v>
      </c>
      <c r="ZX149" s="38" t="str">
        <f t="shared" si="2805"/>
        <v>Wachturm eingeben</v>
      </c>
      <c r="ZY149" s="38" t="str">
        <f t="shared" si="2805"/>
        <v>Wachturm eingeben</v>
      </c>
      <c r="ZZ149" s="38" t="str">
        <f t="shared" si="2805"/>
        <v>Wachturm eingeben</v>
      </c>
      <c r="AAA149" s="38" t="str">
        <f t="shared" si="2805"/>
        <v>Wachturm eingeben</v>
      </c>
      <c r="AAB149" s="38" t="str">
        <f t="shared" si="2805"/>
        <v>Wachturm eingeben</v>
      </c>
      <c r="AAC149" s="38" t="str">
        <f t="shared" si="2805"/>
        <v>Wachturm eingeben</v>
      </c>
      <c r="AAD149" s="38" t="str">
        <f t="shared" si="2805"/>
        <v>Wachturm eingeben</v>
      </c>
      <c r="AAE149" s="38" t="str">
        <f t="shared" si="2805"/>
        <v>Wachturm eingeben</v>
      </c>
      <c r="AAF149" s="38" t="str">
        <f t="shared" si="2805"/>
        <v>Wachturm eingeben</v>
      </c>
      <c r="AAG149" s="38" t="str">
        <f t="shared" si="2805"/>
        <v>Wachturm eingeben</v>
      </c>
      <c r="AAH149" s="38" t="str">
        <f t="shared" si="2805"/>
        <v>Wachturm eingeben</v>
      </c>
      <c r="AAI149" s="38" t="str">
        <f t="shared" ref="AAI149:ACT149" si="2806">IFERROR(IF(AAI148=$A$1,$A$1,IF(AAI148=$A$2,$A$2,AAI$12-AAI148)),$A$3)</f>
        <v>Wachturm eingeben</v>
      </c>
      <c r="AAJ149" s="38" t="str">
        <f t="shared" si="2806"/>
        <v>Wachturm eingeben</v>
      </c>
      <c r="AAK149" s="38" t="str">
        <f t="shared" si="2806"/>
        <v>Wachturm eingeben</v>
      </c>
      <c r="AAL149" s="38" t="str">
        <f t="shared" si="2806"/>
        <v>Wachturm eingeben</v>
      </c>
      <c r="AAM149" s="38" t="str">
        <f t="shared" si="2806"/>
        <v>Wachturm eingeben</v>
      </c>
      <c r="AAN149" s="38" t="str">
        <f t="shared" si="2806"/>
        <v>Wachturm eingeben</v>
      </c>
      <c r="AAO149" s="38" t="str">
        <f t="shared" si="2806"/>
        <v>Wachturm eingeben</v>
      </c>
      <c r="AAP149" s="38" t="str">
        <f t="shared" si="2806"/>
        <v>Wachturm eingeben</v>
      </c>
      <c r="AAQ149" s="38" t="str">
        <f t="shared" si="2806"/>
        <v>Wachturm eingeben</v>
      </c>
      <c r="AAR149" s="38" t="str">
        <f t="shared" si="2806"/>
        <v>Wachturm eingeben</v>
      </c>
      <c r="AAS149" s="38" t="str">
        <f t="shared" si="2806"/>
        <v>Wachturm eingeben</v>
      </c>
      <c r="AAT149" s="38" t="str">
        <f t="shared" si="2806"/>
        <v>Wachturm eingeben</v>
      </c>
      <c r="AAU149" s="38" t="str">
        <f t="shared" si="2806"/>
        <v>Wachturm eingeben</v>
      </c>
      <c r="AAV149" s="38" t="str">
        <f t="shared" si="2806"/>
        <v>Wachturm eingeben</v>
      </c>
      <c r="AAW149" s="38" t="str">
        <f t="shared" si="2806"/>
        <v>Wachturm eingeben</v>
      </c>
      <c r="AAX149" s="38" t="str">
        <f t="shared" si="2806"/>
        <v>Wachturm eingeben</v>
      </c>
      <c r="AAY149" s="38" t="str">
        <f t="shared" si="2806"/>
        <v>Wachturm eingeben</v>
      </c>
      <c r="AAZ149" s="38" t="str">
        <f t="shared" si="2806"/>
        <v>Wachturm eingeben</v>
      </c>
      <c r="ABA149" s="38" t="str">
        <f t="shared" si="2806"/>
        <v>Wachturm eingeben</v>
      </c>
      <c r="ABB149" s="38" t="str">
        <f t="shared" si="2806"/>
        <v>Wachturm eingeben</v>
      </c>
      <c r="ABC149" s="38" t="str">
        <f t="shared" si="2806"/>
        <v>Wachturm eingeben</v>
      </c>
      <c r="ABD149" s="38" t="str">
        <f t="shared" si="2806"/>
        <v>Wachturm eingeben</v>
      </c>
      <c r="ABE149" s="38" t="str">
        <f t="shared" si="2806"/>
        <v>Wachturm eingeben</v>
      </c>
      <c r="ABF149" s="38" t="str">
        <f t="shared" si="2806"/>
        <v>Wachturm eingeben</v>
      </c>
      <c r="ABG149" s="38" t="str">
        <f t="shared" si="2806"/>
        <v>Wachturm eingeben</v>
      </c>
      <c r="ABH149" s="38" t="str">
        <f t="shared" si="2806"/>
        <v>Wachturm eingeben</v>
      </c>
      <c r="ABI149" s="38" t="str">
        <f t="shared" si="2806"/>
        <v>Wachturm eingeben</v>
      </c>
      <c r="ABJ149" s="38" t="str">
        <f t="shared" si="2806"/>
        <v>Wachturm eingeben</v>
      </c>
      <c r="ABK149" s="38" t="str">
        <f t="shared" si="2806"/>
        <v>Wachturm eingeben</v>
      </c>
      <c r="ABL149" s="38" t="str">
        <f t="shared" si="2806"/>
        <v>Wachturm eingeben</v>
      </c>
      <c r="ABM149" s="38" t="str">
        <f t="shared" si="2806"/>
        <v>Wachturm eingeben</v>
      </c>
      <c r="ABN149" s="38" t="str">
        <f t="shared" si="2806"/>
        <v>Wachturm eingeben</v>
      </c>
      <c r="ABO149" s="38" t="str">
        <f t="shared" si="2806"/>
        <v>Wachturm eingeben</v>
      </c>
      <c r="ABP149" s="38" t="str">
        <f t="shared" si="2806"/>
        <v>Wachturm eingeben</v>
      </c>
      <c r="ABQ149" s="38" t="str">
        <f t="shared" si="2806"/>
        <v>Wachturm eingeben</v>
      </c>
      <c r="ABR149" s="38" t="str">
        <f t="shared" si="2806"/>
        <v>Wachturm eingeben</v>
      </c>
      <c r="ABS149" s="38" t="str">
        <f t="shared" si="2806"/>
        <v>Wachturm eingeben</v>
      </c>
      <c r="ABT149" s="38" t="str">
        <f t="shared" si="2806"/>
        <v>Wachturm eingeben</v>
      </c>
      <c r="ABU149" s="38" t="str">
        <f t="shared" si="2806"/>
        <v>Wachturm eingeben</v>
      </c>
      <c r="ABV149" s="38" t="str">
        <f t="shared" si="2806"/>
        <v>Wachturm eingeben</v>
      </c>
      <c r="ABW149" s="38" t="str">
        <f t="shared" si="2806"/>
        <v>Wachturm eingeben</v>
      </c>
      <c r="ABX149" s="38" t="str">
        <f t="shared" si="2806"/>
        <v>Wachturm eingeben</v>
      </c>
      <c r="ABY149" s="38" t="str">
        <f t="shared" si="2806"/>
        <v>Wachturm eingeben</v>
      </c>
      <c r="ABZ149" s="38" t="str">
        <f t="shared" si="2806"/>
        <v>Wachturm eingeben</v>
      </c>
      <c r="ACA149" s="38" t="str">
        <f t="shared" si="2806"/>
        <v>Wachturm eingeben</v>
      </c>
      <c r="ACB149" s="38" t="str">
        <f t="shared" si="2806"/>
        <v>Wachturm eingeben</v>
      </c>
      <c r="ACC149" s="38" t="str">
        <f t="shared" si="2806"/>
        <v>Wachturm eingeben</v>
      </c>
      <c r="ACD149" s="38" t="str">
        <f t="shared" si="2806"/>
        <v>Wachturm eingeben</v>
      </c>
      <c r="ACE149" s="38" t="str">
        <f t="shared" si="2806"/>
        <v>Wachturm eingeben</v>
      </c>
      <c r="ACF149" s="38" t="str">
        <f t="shared" si="2806"/>
        <v>Wachturm eingeben</v>
      </c>
      <c r="ACG149" s="38" t="str">
        <f t="shared" si="2806"/>
        <v>Wachturm eingeben</v>
      </c>
      <c r="ACH149" s="38" t="str">
        <f t="shared" si="2806"/>
        <v>Wachturm eingeben</v>
      </c>
      <c r="ACI149" s="38" t="str">
        <f t="shared" si="2806"/>
        <v>Wachturm eingeben</v>
      </c>
      <c r="ACJ149" s="38" t="str">
        <f t="shared" si="2806"/>
        <v>Wachturm eingeben</v>
      </c>
      <c r="ACK149" s="38" t="str">
        <f t="shared" si="2806"/>
        <v>Wachturm eingeben</v>
      </c>
      <c r="ACL149" s="38" t="str">
        <f t="shared" si="2806"/>
        <v>Wachturm eingeben</v>
      </c>
      <c r="ACM149" s="38" t="str">
        <f t="shared" si="2806"/>
        <v>Wachturm eingeben</v>
      </c>
      <c r="ACN149" s="38" t="str">
        <f t="shared" si="2806"/>
        <v>Wachturm eingeben</v>
      </c>
      <c r="ACO149" s="38" t="str">
        <f t="shared" si="2806"/>
        <v>Wachturm eingeben</v>
      </c>
      <c r="ACP149" s="38" t="str">
        <f t="shared" si="2806"/>
        <v>Wachturm eingeben</v>
      </c>
      <c r="ACQ149" s="38" t="str">
        <f t="shared" si="2806"/>
        <v>Wachturm eingeben</v>
      </c>
      <c r="ACR149" s="38" t="str">
        <f t="shared" si="2806"/>
        <v>Wachturm eingeben</v>
      </c>
      <c r="ACS149" s="38" t="str">
        <f t="shared" si="2806"/>
        <v>Wachturm eingeben</v>
      </c>
      <c r="ACT149" s="38" t="str">
        <f t="shared" si="2806"/>
        <v>Wachturm eingeben</v>
      </c>
      <c r="ACU149" s="38" t="str">
        <f t="shared" ref="ACU149:ADC149" si="2807">IFERROR(IF(ACU148=$A$1,$A$1,IF(ACU148=$A$2,$A$2,ACU$12-ACU148)),$A$3)</f>
        <v>Wachturm eingeben</v>
      </c>
      <c r="ACV149" s="38" t="str">
        <f t="shared" si="2807"/>
        <v>Wachturm eingeben</v>
      </c>
      <c r="ACW149" s="38" t="str">
        <f t="shared" si="2807"/>
        <v>Wachturm eingeben</v>
      </c>
      <c r="ACX149" s="38" t="str">
        <f t="shared" si="2807"/>
        <v>Wachturm eingeben</v>
      </c>
      <c r="ACY149" s="38" t="str">
        <f t="shared" si="2807"/>
        <v>Wachturm eingeben</v>
      </c>
      <c r="ACZ149" s="38" t="str">
        <f t="shared" si="2807"/>
        <v>Wachturm eingeben</v>
      </c>
      <c r="ADA149" s="38" t="str">
        <f t="shared" si="2807"/>
        <v>Wachturm eingeben</v>
      </c>
      <c r="ADB149" s="38" t="str">
        <f t="shared" si="2807"/>
        <v>Wachturm eingeben</v>
      </c>
      <c r="ADC149" s="38" t="str">
        <f t="shared" si="2807"/>
        <v>Wachturm eingeben</v>
      </c>
      <c r="ADD149" s="38" t="str">
        <f t="shared" ref="ADD149:AFO149" si="2808">IFERROR(IF(ADD148=$A$1,$A$1,IF(ADD148=$A$2,$A$2,ADD$12-ADD148)),$A$3)</f>
        <v>Wachturm eingeben</v>
      </c>
      <c r="ADE149" s="38" t="str">
        <f t="shared" si="2808"/>
        <v>Wachturm eingeben</v>
      </c>
      <c r="ADF149" s="38" t="str">
        <f t="shared" si="2808"/>
        <v>Wachturm eingeben</v>
      </c>
      <c r="ADG149" s="38" t="str">
        <f t="shared" si="2808"/>
        <v>Wachturm eingeben</v>
      </c>
      <c r="ADH149" s="38" t="str">
        <f t="shared" si="2808"/>
        <v>Wachturm eingeben</v>
      </c>
      <c r="ADI149" s="38" t="str">
        <f t="shared" si="2808"/>
        <v>Wachturm eingeben</v>
      </c>
      <c r="ADJ149" s="38" t="str">
        <f t="shared" si="2808"/>
        <v>Wachturm eingeben</v>
      </c>
      <c r="ADK149" s="38" t="str">
        <f t="shared" si="2808"/>
        <v>Wachturm eingeben</v>
      </c>
      <c r="ADL149" s="38" t="str">
        <f t="shared" si="2808"/>
        <v>Wachturm eingeben</v>
      </c>
      <c r="ADM149" s="38" t="str">
        <f t="shared" si="2808"/>
        <v>Wachturm eingeben</v>
      </c>
      <c r="ADN149" s="38" t="str">
        <f t="shared" si="2808"/>
        <v>Wachturm eingeben</v>
      </c>
      <c r="ADO149" s="38" t="str">
        <f t="shared" si="2808"/>
        <v>Wachturm eingeben</v>
      </c>
      <c r="ADP149" s="38" t="str">
        <f t="shared" si="2808"/>
        <v>Wachturm eingeben</v>
      </c>
      <c r="ADQ149" s="38" t="str">
        <f t="shared" si="2808"/>
        <v>Wachturm eingeben</v>
      </c>
      <c r="ADR149" s="38" t="str">
        <f t="shared" si="2808"/>
        <v>Wachturm eingeben</v>
      </c>
      <c r="ADS149" s="38" t="str">
        <f t="shared" si="2808"/>
        <v>Wachturm eingeben</v>
      </c>
      <c r="ADT149" s="38" t="str">
        <f t="shared" si="2808"/>
        <v>Wachturm eingeben</v>
      </c>
      <c r="ADU149" s="38" t="str">
        <f t="shared" si="2808"/>
        <v>Wachturm eingeben</v>
      </c>
      <c r="ADV149" s="38" t="str">
        <f t="shared" si="2808"/>
        <v>Wachturm eingeben</v>
      </c>
      <c r="ADW149" s="38" t="str">
        <f t="shared" si="2808"/>
        <v>Wachturm eingeben</v>
      </c>
      <c r="ADX149" s="38" t="str">
        <f t="shared" si="2808"/>
        <v>Wachturm eingeben</v>
      </c>
      <c r="ADY149" s="38" t="str">
        <f t="shared" si="2808"/>
        <v>Wachturm eingeben</v>
      </c>
      <c r="ADZ149" s="38" t="str">
        <f t="shared" si="2808"/>
        <v>Wachturm eingeben</v>
      </c>
      <c r="AEA149" s="38" t="str">
        <f t="shared" si="2808"/>
        <v>Wachturm eingeben</v>
      </c>
      <c r="AEB149" s="38" t="str">
        <f t="shared" si="2808"/>
        <v>Wachturm eingeben</v>
      </c>
      <c r="AEC149" s="38" t="str">
        <f t="shared" si="2808"/>
        <v>Wachturm eingeben</v>
      </c>
      <c r="AED149" s="38" t="str">
        <f t="shared" si="2808"/>
        <v>Wachturm eingeben</v>
      </c>
      <c r="AEE149" s="38" t="str">
        <f t="shared" si="2808"/>
        <v>Wachturm eingeben</v>
      </c>
      <c r="AEF149" s="38" t="str">
        <f t="shared" si="2808"/>
        <v>Wachturm eingeben</v>
      </c>
      <c r="AEG149" s="38" t="str">
        <f t="shared" si="2808"/>
        <v>Wachturm eingeben</v>
      </c>
      <c r="AEH149" s="38" t="str">
        <f t="shared" si="2808"/>
        <v>Wachturm eingeben</v>
      </c>
      <c r="AEI149" s="38" t="str">
        <f t="shared" si="2808"/>
        <v>Wachturm eingeben</v>
      </c>
      <c r="AEJ149" s="38" t="str">
        <f t="shared" si="2808"/>
        <v>Wachturm eingeben</v>
      </c>
      <c r="AEK149" s="38" t="str">
        <f t="shared" si="2808"/>
        <v>Wachturm eingeben</v>
      </c>
      <c r="AEL149" s="38" t="str">
        <f t="shared" si="2808"/>
        <v>Wachturm eingeben</v>
      </c>
      <c r="AEM149" s="38" t="str">
        <f t="shared" si="2808"/>
        <v>Wachturm eingeben</v>
      </c>
      <c r="AEN149" s="38" t="str">
        <f t="shared" si="2808"/>
        <v>Wachturm eingeben</v>
      </c>
      <c r="AEO149" s="38" t="str">
        <f t="shared" si="2808"/>
        <v>Wachturm eingeben</v>
      </c>
      <c r="AEP149" s="38" t="str">
        <f t="shared" si="2808"/>
        <v>Wachturm eingeben</v>
      </c>
      <c r="AEQ149" s="38" t="str">
        <f t="shared" si="2808"/>
        <v>Wachturm eingeben</v>
      </c>
      <c r="AER149" s="38" t="str">
        <f t="shared" si="2808"/>
        <v>Wachturm eingeben</v>
      </c>
      <c r="AES149" s="38" t="str">
        <f t="shared" si="2808"/>
        <v>Wachturm eingeben</v>
      </c>
      <c r="AET149" s="38" t="str">
        <f t="shared" si="2808"/>
        <v>Wachturm eingeben</v>
      </c>
      <c r="AEU149" s="38" t="str">
        <f t="shared" si="2808"/>
        <v>Wachturm eingeben</v>
      </c>
      <c r="AEV149" s="38" t="str">
        <f t="shared" si="2808"/>
        <v>Wachturm eingeben</v>
      </c>
      <c r="AEW149" s="38" t="str">
        <f t="shared" si="2808"/>
        <v>Wachturm eingeben</v>
      </c>
      <c r="AEX149" s="38" t="str">
        <f t="shared" si="2808"/>
        <v>Wachturm eingeben</v>
      </c>
      <c r="AEY149" s="38" t="str">
        <f t="shared" si="2808"/>
        <v>Wachturm eingeben</v>
      </c>
      <c r="AEZ149" s="38" t="str">
        <f t="shared" si="2808"/>
        <v>Wachturm eingeben</v>
      </c>
      <c r="AFA149" s="38" t="str">
        <f t="shared" si="2808"/>
        <v>Wachturm eingeben</v>
      </c>
      <c r="AFB149" s="38" t="str">
        <f t="shared" si="2808"/>
        <v>Wachturm eingeben</v>
      </c>
      <c r="AFC149" s="38" t="str">
        <f t="shared" si="2808"/>
        <v>Wachturm eingeben</v>
      </c>
      <c r="AFD149" s="38" t="str">
        <f t="shared" si="2808"/>
        <v>Wachturm eingeben</v>
      </c>
      <c r="AFE149" s="38" t="str">
        <f t="shared" si="2808"/>
        <v>Wachturm eingeben</v>
      </c>
      <c r="AFF149" s="38" t="str">
        <f t="shared" si="2808"/>
        <v>Wachturm eingeben</v>
      </c>
      <c r="AFG149" s="38" t="str">
        <f t="shared" si="2808"/>
        <v>Wachturm eingeben</v>
      </c>
      <c r="AFH149" s="38" t="str">
        <f t="shared" si="2808"/>
        <v>Wachturm eingeben</v>
      </c>
      <c r="AFI149" s="38" t="str">
        <f t="shared" si="2808"/>
        <v>Wachturm eingeben</v>
      </c>
      <c r="AFJ149" s="38" t="str">
        <f t="shared" si="2808"/>
        <v>Wachturm eingeben</v>
      </c>
      <c r="AFK149" s="38" t="str">
        <f t="shared" si="2808"/>
        <v>Wachturm eingeben</v>
      </c>
      <c r="AFL149" s="38" t="str">
        <f t="shared" si="2808"/>
        <v>Wachturm eingeben</v>
      </c>
      <c r="AFM149" s="38" t="str">
        <f t="shared" si="2808"/>
        <v>Wachturm eingeben</v>
      </c>
      <c r="AFN149" s="38" t="str">
        <f t="shared" si="2808"/>
        <v>Wachturm eingeben</v>
      </c>
      <c r="AFO149" s="38" t="str">
        <f t="shared" si="2808"/>
        <v>Wachturm eingeben</v>
      </c>
      <c r="AFP149" s="38" t="str">
        <f t="shared" ref="AFP149:AIA149" si="2809">IFERROR(IF(AFP148=$A$1,$A$1,IF(AFP148=$A$2,$A$2,AFP$12-AFP148)),$A$3)</f>
        <v>Wachturm eingeben</v>
      </c>
      <c r="AFQ149" s="38" t="str">
        <f t="shared" si="2809"/>
        <v>Wachturm eingeben</v>
      </c>
      <c r="AFR149" s="38" t="str">
        <f t="shared" si="2809"/>
        <v>Wachturm eingeben</v>
      </c>
      <c r="AFS149" s="38" t="str">
        <f t="shared" si="2809"/>
        <v>Wachturm eingeben</v>
      </c>
      <c r="AFT149" s="38" t="str">
        <f t="shared" si="2809"/>
        <v>Wachturm eingeben</v>
      </c>
      <c r="AFU149" s="38" t="str">
        <f t="shared" si="2809"/>
        <v>Wachturm eingeben</v>
      </c>
      <c r="AFV149" s="38" t="str">
        <f t="shared" si="2809"/>
        <v>Wachturm eingeben</v>
      </c>
      <c r="AFW149" s="38" t="str">
        <f t="shared" si="2809"/>
        <v>Wachturm eingeben</v>
      </c>
      <c r="AFX149" s="38" t="str">
        <f t="shared" si="2809"/>
        <v>Wachturm eingeben</v>
      </c>
      <c r="AFY149" s="38" t="str">
        <f t="shared" si="2809"/>
        <v>Wachturm eingeben</v>
      </c>
      <c r="AFZ149" s="38" t="str">
        <f t="shared" si="2809"/>
        <v>Wachturm eingeben</v>
      </c>
      <c r="AGA149" s="38" t="str">
        <f t="shared" si="2809"/>
        <v>Wachturm eingeben</v>
      </c>
      <c r="AGB149" s="38" t="str">
        <f t="shared" si="2809"/>
        <v>Wachturm eingeben</v>
      </c>
      <c r="AGC149" s="38" t="str">
        <f t="shared" si="2809"/>
        <v>Wachturm eingeben</v>
      </c>
      <c r="AGD149" s="38" t="str">
        <f t="shared" si="2809"/>
        <v>Wachturm eingeben</v>
      </c>
      <c r="AGE149" s="38" t="str">
        <f t="shared" si="2809"/>
        <v>Wachturm eingeben</v>
      </c>
      <c r="AGF149" s="38" t="str">
        <f t="shared" si="2809"/>
        <v>Wachturm eingeben</v>
      </c>
      <c r="AGG149" s="38" t="str">
        <f t="shared" si="2809"/>
        <v>Wachturm eingeben</v>
      </c>
      <c r="AGH149" s="38" t="str">
        <f t="shared" si="2809"/>
        <v>Wachturm eingeben</v>
      </c>
      <c r="AGI149" s="38" t="str">
        <f t="shared" si="2809"/>
        <v>Wachturm eingeben</v>
      </c>
      <c r="AGJ149" s="38" t="str">
        <f t="shared" si="2809"/>
        <v>Wachturm eingeben</v>
      </c>
      <c r="AGK149" s="38" t="str">
        <f t="shared" si="2809"/>
        <v>Wachturm eingeben</v>
      </c>
      <c r="AGL149" s="38" t="str">
        <f t="shared" si="2809"/>
        <v>Wachturm eingeben</v>
      </c>
      <c r="AGM149" s="38" t="str">
        <f t="shared" si="2809"/>
        <v>Wachturm eingeben</v>
      </c>
      <c r="AGN149" s="38" t="str">
        <f t="shared" si="2809"/>
        <v>Wachturm eingeben</v>
      </c>
      <c r="AGO149" s="38" t="str">
        <f t="shared" si="2809"/>
        <v>Wachturm eingeben</v>
      </c>
      <c r="AGP149" s="38" t="str">
        <f t="shared" si="2809"/>
        <v>Wachturm eingeben</v>
      </c>
      <c r="AGQ149" s="38" t="str">
        <f t="shared" si="2809"/>
        <v>Wachturm eingeben</v>
      </c>
      <c r="AGR149" s="38" t="str">
        <f t="shared" si="2809"/>
        <v>Wachturm eingeben</v>
      </c>
      <c r="AGS149" s="38" t="str">
        <f t="shared" si="2809"/>
        <v>Wachturm eingeben</v>
      </c>
      <c r="AGT149" s="38" t="str">
        <f t="shared" si="2809"/>
        <v>Wachturm eingeben</v>
      </c>
      <c r="AGU149" s="38" t="str">
        <f t="shared" si="2809"/>
        <v>Wachturm eingeben</v>
      </c>
      <c r="AGV149" s="38" t="str">
        <f t="shared" si="2809"/>
        <v>Wachturm eingeben</v>
      </c>
      <c r="AGW149" s="38" t="str">
        <f t="shared" si="2809"/>
        <v>Wachturm eingeben</v>
      </c>
      <c r="AGX149" s="38" t="str">
        <f t="shared" si="2809"/>
        <v>Wachturm eingeben</v>
      </c>
      <c r="AGY149" s="38" t="str">
        <f t="shared" si="2809"/>
        <v>Wachturm eingeben</v>
      </c>
      <c r="AGZ149" s="38" t="str">
        <f t="shared" si="2809"/>
        <v>Wachturm eingeben</v>
      </c>
      <c r="AHA149" s="38" t="str">
        <f t="shared" si="2809"/>
        <v>Wachturm eingeben</v>
      </c>
      <c r="AHB149" s="38" t="str">
        <f t="shared" si="2809"/>
        <v>Wachturm eingeben</v>
      </c>
      <c r="AHC149" s="38" t="str">
        <f t="shared" si="2809"/>
        <v>Wachturm eingeben</v>
      </c>
      <c r="AHD149" s="38" t="str">
        <f t="shared" si="2809"/>
        <v>Wachturm eingeben</v>
      </c>
      <c r="AHE149" s="38" t="str">
        <f t="shared" si="2809"/>
        <v>Wachturm eingeben</v>
      </c>
      <c r="AHF149" s="38" t="str">
        <f t="shared" si="2809"/>
        <v>Wachturm eingeben</v>
      </c>
      <c r="AHG149" s="38" t="str">
        <f t="shared" si="2809"/>
        <v>Wachturm eingeben</v>
      </c>
      <c r="AHH149" s="38" t="str">
        <f t="shared" si="2809"/>
        <v>Wachturm eingeben</v>
      </c>
      <c r="AHI149" s="38" t="str">
        <f t="shared" si="2809"/>
        <v>Wachturm eingeben</v>
      </c>
      <c r="AHJ149" s="38" t="str">
        <f t="shared" si="2809"/>
        <v>Wachturm eingeben</v>
      </c>
      <c r="AHK149" s="38" t="str">
        <f t="shared" si="2809"/>
        <v>Wachturm eingeben</v>
      </c>
      <c r="AHL149" s="38" t="str">
        <f t="shared" si="2809"/>
        <v>Wachturm eingeben</v>
      </c>
      <c r="AHM149" s="38" t="str">
        <f t="shared" si="2809"/>
        <v>Wachturm eingeben</v>
      </c>
      <c r="AHN149" s="38" t="str">
        <f t="shared" si="2809"/>
        <v>Wachturm eingeben</v>
      </c>
      <c r="AHO149" s="38" t="str">
        <f t="shared" si="2809"/>
        <v>Wachturm eingeben</v>
      </c>
      <c r="AHP149" s="38" t="str">
        <f t="shared" si="2809"/>
        <v>Wachturm eingeben</v>
      </c>
      <c r="AHQ149" s="38" t="str">
        <f t="shared" si="2809"/>
        <v>Wachturm eingeben</v>
      </c>
      <c r="AHR149" s="38" t="str">
        <f t="shared" si="2809"/>
        <v>Wachturm eingeben</v>
      </c>
      <c r="AHS149" s="38" t="str">
        <f t="shared" si="2809"/>
        <v>Wachturm eingeben</v>
      </c>
      <c r="AHT149" s="38" t="str">
        <f t="shared" si="2809"/>
        <v>Wachturm eingeben</v>
      </c>
      <c r="AHU149" s="38" t="str">
        <f t="shared" si="2809"/>
        <v>Wachturm eingeben</v>
      </c>
      <c r="AHV149" s="38" t="str">
        <f t="shared" si="2809"/>
        <v>Wachturm eingeben</v>
      </c>
      <c r="AHW149" s="38" t="str">
        <f t="shared" si="2809"/>
        <v>Wachturm eingeben</v>
      </c>
      <c r="AHX149" s="38" t="str">
        <f t="shared" si="2809"/>
        <v>Wachturm eingeben</v>
      </c>
      <c r="AHY149" s="38" t="str">
        <f t="shared" si="2809"/>
        <v>Wachturm eingeben</v>
      </c>
      <c r="AHZ149" s="38" t="str">
        <f t="shared" si="2809"/>
        <v>Wachturm eingeben</v>
      </c>
      <c r="AIA149" s="38" t="str">
        <f t="shared" si="2809"/>
        <v>Wachturm eingeben</v>
      </c>
      <c r="AIB149" s="38" t="str">
        <f t="shared" ref="AIB149:AKM149" si="2810">IFERROR(IF(AIB148=$A$1,$A$1,IF(AIB148=$A$2,$A$2,AIB$12-AIB148)),$A$3)</f>
        <v>Wachturm eingeben</v>
      </c>
      <c r="AIC149" s="38" t="str">
        <f t="shared" si="2810"/>
        <v>Wachturm eingeben</v>
      </c>
      <c r="AID149" s="38" t="str">
        <f t="shared" si="2810"/>
        <v>Wachturm eingeben</v>
      </c>
      <c r="AIE149" s="38" t="str">
        <f t="shared" si="2810"/>
        <v>Wachturm eingeben</v>
      </c>
      <c r="AIF149" s="38" t="str">
        <f t="shared" si="2810"/>
        <v>Wachturm eingeben</v>
      </c>
      <c r="AIG149" s="38" t="str">
        <f t="shared" si="2810"/>
        <v>Wachturm eingeben</v>
      </c>
      <c r="AIH149" s="38" t="str">
        <f t="shared" si="2810"/>
        <v>Wachturm eingeben</v>
      </c>
      <c r="AII149" s="38" t="str">
        <f t="shared" si="2810"/>
        <v>Wachturm eingeben</v>
      </c>
      <c r="AIJ149" s="38" t="str">
        <f t="shared" si="2810"/>
        <v>Wachturm eingeben</v>
      </c>
      <c r="AIK149" s="38" t="str">
        <f t="shared" si="2810"/>
        <v>Wachturm eingeben</v>
      </c>
      <c r="AIL149" s="38" t="str">
        <f t="shared" si="2810"/>
        <v>Wachturm eingeben</v>
      </c>
      <c r="AIM149" s="38" t="str">
        <f t="shared" si="2810"/>
        <v>Wachturm eingeben</v>
      </c>
      <c r="AIN149" s="38" t="str">
        <f t="shared" si="2810"/>
        <v>Wachturm eingeben</v>
      </c>
      <c r="AIO149" s="38" t="str">
        <f t="shared" si="2810"/>
        <v>Wachturm eingeben</v>
      </c>
      <c r="AIP149" s="38" t="str">
        <f t="shared" si="2810"/>
        <v>Wachturm eingeben</v>
      </c>
      <c r="AIQ149" s="38" t="str">
        <f t="shared" si="2810"/>
        <v>Wachturm eingeben</v>
      </c>
      <c r="AIR149" s="38" t="str">
        <f t="shared" si="2810"/>
        <v>Wachturm eingeben</v>
      </c>
      <c r="AIS149" s="38" t="str">
        <f t="shared" si="2810"/>
        <v>Wachturm eingeben</v>
      </c>
      <c r="AIT149" s="38" t="str">
        <f t="shared" si="2810"/>
        <v>Wachturm eingeben</v>
      </c>
      <c r="AIU149" s="38" t="str">
        <f t="shared" si="2810"/>
        <v>Wachturm eingeben</v>
      </c>
      <c r="AIV149" s="38" t="str">
        <f t="shared" si="2810"/>
        <v>Wachturm eingeben</v>
      </c>
      <c r="AIW149" s="38" t="str">
        <f t="shared" si="2810"/>
        <v>Wachturm eingeben</v>
      </c>
      <c r="AIX149" s="38" t="str">
        <f t="shared" si="2810"/>
        <v>Wachturm eingeben</v>
      </c>
      <c r="AIY149" s="38" t="str">
        <f t="shared" si="2810"/>
        <v>Wachturm eingeben</v>
      </c>
      <c r="AIZ149" s="38" t="str">
        <f t="shared" si="2810"/>
        <v>Wachturm eingeben</v>
      </c>
      <c r="AJA149" s="38" t="str">
        <f t="shared" si="2810"/>
        <v>Wachturm eingeben</v>
      </c>
      <c r="AJB149" s="38" t="str">
        <f t="shared" si="2810"/>
        <v>Wachturm eingeben</v>
      </c>
      <c r="AJC149" s="38" t="str">
        <f t="shared" si="2810"/>
        <v>Wachturm eingeben</v>
      </c>
      <c r="AJD149" s="38" t="str">
        <f t="shared" si="2810"/>
        <v>Wachturm eingeben</v>
      </c>
      <c r="AJE149" s="38" t="str">
        <f t="shared" si="2810"/>
        <v>Wachturm eingeben</v>
      </c>
      <c r="AJF149" s="38" t="str">
        <f t="shared" si="2810"/>
        <v>Wachturm eingeben</v>
      </c>
      <c r="AJG149" s="38" t="str">
        <f t="shared" si="2810"/>
        <v>Wachturm eingeben</v>
      </c>
      <c r="AJH149" s="38" t="str">
        <f t="shared" si="2810"/>
        <v>Wachturm eingeben</v>
      </c>
      <c r="AJI149" s="38" t="str">
        <f t="shared" si="2810"/>
        <v>Wachturm eingeben</v>
      </c>
      <c r="AJJ149" s="38" t="str">
        <f t="shared" si="2810"/>
        <v>Wachturm eingeben</v>
      </c>
      <c r="AJK149" s="38" t="str">
        <f t="shared" si="2810"/>
        <v>Wachturm eingeben</v>
      </c>
      <c r="AJL149" s="38" t="str">
        <f t="shared" si="2810"/>
        <v>Wachturm eingeben</v>
      </c>
      <c r="AJM149" s="38" t="str">
        <f t="shared" si="2810"/>
        <v>Wachturm eingeben</v>
      </c>
      <c r="AJN149" s="38" t="str">
        <f t="shared" si="2810"/>
        <v>Wachturm eingeben</v>
      </c>
      <c r="AJO149" s="38" t="str">
        <f t="shared" si="2810"/>
        <v>Wachturm eingeben</v>
      </c>
      <c r="AJP149" s="38" t="str">
        <f t="shared" si="2810"/>
        <v>Wachturm eingeben</v>
      </c>
      <c r="AJQ149" s="38" t="str">
        <f t="shared" si="2810"/>
        <v>Wachturm eingeben</v>
      </c>
      <c r="AJR149" s="38" t="str">
        <f t="shared" si="2810"/>
        <v>Wachturm eingeben</v>
      </c>
      <c r="AJS149" s="38" t="str">
        <f t="shared" si="2810"/>
        <v>Wachturm eingeben</v>
      </c>
      <c r="AJT149" s="38" t="str">
        <f t="shared" si="2810"/>
        <v>Wachturm eingeben</v>
      </c>
      <c r="AJU149" s="38" t="str">
        <f t="shared" si="2810"/>
        <v>Wachturm eingeben</v>
      </c>
      <c r="AJV149" s="38" t="str">
        <f t="shared" si="2810"/>
        <v>Wachturm eingeben</v>
      </c>
      <c r="AJW149" s="38" t="str">
        <f t="shared" si="2810"/>
        <v>Wachturm eingeben</v>
      </c>
      <c r="AJX149" s="38" t="str">
        <f t="shared" si="2810"/>
        <v>Wachturm eingeben</v>
      </c>
      <c r="AJY149" s="38" t="str">
        <f t="shared" si="2810"/>
        <v>Wachturm eingeben</v>
      </c>
      <c r="AJZ149" s="38" t="str">
        <f t="shared" si="2810"/>
        <v>Wachturm eingeben</v>
      </c>
      <c r="AKA149" s="38" t="str">
        <f t="shared" si="2810"/>
        <v>Wachturm eingeben</v>
      </c>
      <c r="AKB149" s="38" t="str">
        <f t="shared" si="2810"/>
        <v>Wachturm eingeben</v>
      </c>
      <c r="AKC149" s="38" t="str">
        <f t="shared" si="2810"/>
        <v>Wachturm eingeben</v>
      </c>
      <c r="AKD149" s="38" t="str">
        <f t="shared" si="2810"/>
        <v>Wachturm eingeben</v>
      </c>
      <c r="AKE149" s="38" t="str">
        <f t="shared" si="2810"/>
        <v>Wachturm eingeben</v>
      </c>
      <c r="AKF149" s="38" t="str">
        <f t="shared" si="2810"/>
        <v>Wachturm eingeben</v>
      </c>
      <c r="AKG149" s="38" t="str">
        <f t="shared" si="2810"/>
        <v>Wachturm eingeben</v>
      </c>
      <c r="AKH149" s="38" t="str">
        <f t="shared" si="2810"/>
        <v>Wachturm eingeben</v>
      </c>
      <c r="AKI149" s="38" t="str">
        <f t="shared" si="2810"/>
        <v>Wachturm eingeben</v>
      </c>
      <c r="AKJ149" s="38" t="str">
        <f t="shared" si="2810"/>
        <v>Wachturm eingeben</v>
      </c>
      <c r="AKK149" s="38" t="str">
        <f t="shared" si="2810"/>
        <v>Wachturm eingeben</v>
      </c>
      <c r="AKL149" s="38" t="str">
        <f t="shared" si="2810"/>
        <v>Wachturm eingeben</v>
      </c>
      <c r="AKM149" s="38" t="str">
        <f t="shared" si="2810"/>
        <v>Wachturm eingeben</v>
      </c>
      <c r="AKN149" s="38" t="str">
        <f t="shared" ref="AKN149:ALQ149" si="2811">IFERROR(IF(AKN148=$A$1,$A$1,IF(AKN148=$A$2,$A$2,AKN$12-AKN148)),$A$3)</f>
        <v>Wachturm eingeben</v>
      </c>
      <c r="AKO149" s="38" t="str">
        <f t="shared" si="2811"/>
        <v>Wachturm eingeben</v>
      </c>
      <c r="AKP149" s="38" t="str">
        <f t="shared" si="2811"/>
        <v>Wachturm eingeben</v>
      </c>
      <c r="AKQ149" s="38" t="str">
        <f t="shared" si="2811"/>
        <v>Wachturm eingeben</v>
      </c>
      <c r="AKR149" s="38" t="str">
        <f t="shared" si="2811"/>
        <v>Wachturm eingeben</v>
      </c>
      <c r="AKS149" s="38" t="str">
        <f t="shared" si="2811"/>
        <v>Wachturm eingeben</v>
      </c>
      <c r="AKT149" s="38" t="str">
        <f t="shared" si="2811"/>
        <v>Wachturm eingeben</v>
      </c>
      <c r="AKU149" s="38" t="str">
        <f t="shared" si="2811"/>
        <v>Wachturm eingeben</v>
      </c>
      <c r="AKV149" s="38" t="str">
        <f t="shared" si="2811"/>
        <v>Wachturm eingeben</v>
      </c>
      <c r="AKW149" s="38" t="str">
        <f t="shared" si="2811"/>
        <v>Wachturm eingeben</v>
      </c>
      <c r="AKX149" s="38" t="str">
        <f t="shared" si="2811"/>
        <v>Wachturm eingeben</v>
      </c>
      <c r="AKY149" s="38" t="str">
        <f t="shared" si="2811"/>
        <v>Wachturm eingeben</v>
      </c>
      <c r="AKZ149" s="38" t="str">
        <f t="shared" si="2811"/>
        <v>Wachturm eingeben</v>
      </c>
      <c r="ALA149" s="38" t="str">
        <f t="shared" si="2811"/>
        <v>Wachturm eingeben</v>
      </c>
      <c r="ALB149" s="38" t="str">
        <f t="shared" si="2811"/>
        <v>Wachturm eingeben</v>
      </c>
      <c r="ALC149" s="38" t="str">
        <f t="shared" si="2811"/>
        <v>Wachturm eingeben</v>
      </c>
      <c r="ALD149" s="38" t="str">
        <f t="shared" si="2811"/>
        <v>Wachturm eingeben</v>
      </c>
      <c r="ALE149" s="38" t="str">
        <f t="shared" si="2811"/>
        <v>Wachturm eingeben</v>
      </c>
      <c r="ALF149" s="38" t="str">
        <f t="shared" si="2811"/>
        <v>Wachturm eingeben</v>
      </c>
      <c r="ALG149" s="38" t="str">
        <f t="shared" si="2811"/>
        <v>Wachturm eingeben</v>
      </c>
      <c r="ALH149" s="38" t="str">
        <f t="shared" si="2811"/>
        <v>Wachturm eingeben</v>
      </c>
      <c r="ALI149" s="38" t="str">
        <f t="shared" si="2811"/>
        <v>Wachturm eingeben</v>
      </c>
      <c r="ALJ149" s="38" t="str">
        <f t="shared" si="2811"/>
        <v>Wachturm eingeben</v>
      </c>
      <c r="ALK149" s="38" t="str">
        <f t="shared" si="2811"/>
        <v>Wachturm eingeben</v>
      </c>
      <c r="ALL149" s="38" t="str">
        <f t="shared" si="2811"/>
        <v>Wachturm eingeben</v>
      </c>
      <c r="ALM149" s="38" t="str">
        <f t="shared" si="2811"/>
        <v>Wachturm eingeben</v>
      </c>
      <c r="ALN149" s="38" t="str">
        <f t="shared" si="2811"/>
        <v>Wachturm eingeben</v>
      </c>
      <c r="ALO149" s="38" t="str">
        <f t="shared" si="2811"/>
        <v>Wachturm eingeben</v>
      </c>
      <c r="ALP149" s="38" t="str">
        <f t="shared" si="2811"/>
        <v>Wachturm eingeben</v>
      </c>
      <c r="ALQ149" s="38" t="str">
        <f t="shared" si="2811"/>
        <v>Wachturm eingeben</v>
      </c>
    </row>
    <row r="150" spans="1:1005" ht="15.75" thickBot="1" x14ac:dyDescent="0.3">
      <c r="A150" s="39" t="s">
        <v>36</v>
      </c>
      <c r="B150" s="40">
        <f>1.145^B149</f>
        <v>15.000638098899707</v>
      </c>
    </row>
    <row r="151" spans="1:1005" ht="15.75" thickBot="1" x14ac:dyDescent="0.3"/>
    <row r="152" spans="1:1005" ht="15.75" hidden="1" thickBot="1" x14ac:dyDescent="0.3">
      <c r="D152" s="25" t="s">
        <v>37</v>
      </c>
      <c r="E152" s="26" t="e">
        <f>SQRT(((LEFT($B167,3)-E$4)*(LEFT($B167,3)-E$4))+((RIGHT($B167,3)-E$5)*(RIGHT($B167,3)-E$5)))</f>
        <v>#VALUE!</v>
      </c>
      <c r="F152" s="26" t="e">
        <f>SQRT(((LEFT($B167,3)-F$4)*(LEFT($B167,3)-F$4))+((RIGHT($B167,3)-F$5)*(RIGHT($B167,3)-F$5)))</f>
        <v>#VALUE!</v>
      </c>
      <c r="G152" s="26" t="e">
        <f>SQRT(((LEFT($B167,3)-G$4)*(LEFT($B167,3)-G$4))+((RIGHT($B167,3)-G$5)*(RIGHT($B167,3)-G$5)))</f>
        <v>#VALUE!</v>
      </c>
      <c r="H152" s="26" t="e">
        <f t="shared" ref="H152:O152" si="2812">SQRT(((LEFT($B167,3)-H$4)*(LEFT($B167,3)-H$4))+((RIGHT($B167,3)-H$5)*(RIGHT($B167,3)-H$5)))</f>
        <v>#VALUE!</v>
      </c>
      <c r="I152" s="26" t="e">
        <f t="shared" si="2812"/>
        <v>#VALUE!</v>
      </c>
      <c r="J152" s="26" t="e">
        <f t="shared" si="2812"/>
        <v>#VALUE!</v>
      </c>
      <c r="K152" s="26" t="e">
        <f t="shared" si="2812"/>
        <v>#VALUE!</v>
      </c>
      <c r="L152" s="26" t="e">
        <f t="shared" si="2812"/>
        <v>#VALUE!</v>
      </c>
      <c r="M152" s="26" t="e">
        <f t="shared" si="2812"/>
        <v>#VALUE!</v>
      </c>
      <c r="N152" s="26" t="e">
        <f t="shared" si="2812"/>
        <v>#VALUE!</v>
      </c>
      <c r="O152" s="26" t="e">
        <f t="shared" si="2812"/>
        <v>#VALUE!</v>
      </c>
      <c r="P152" s="26" t="e">
        <f t="shared" ref="P152:CA152" si="2813">SQRT(((LEFT($B167,3)-P$4)*(LEFT($B167,3)-P$4))+((RIGHT($B167,3)-P$5)*(RIGHT($B167,3)-P$5)))</f>
        <v>#VALUE!</v>
      </c>
      <c r="Q152" s="26" t="e">
        <f t="shared" si="2813"/>
        <v>#VALUE!</v>
      </c>
      <c r="R152" s="26" t="e">
        <f t="shared" si="2813"/>
        <v>#VALUE!</v>
      </c>
      <c r="S152" s="26" t="e">
        <f t="shared" si="2813"/>
        <v>#VALUE!</v>
      </c>
      <c r="T152" s="26" t="e">
        <f t="shared" si="2813"/>
        <v>#VALUE!</v>
      </c>
      <c r="U152" s="26" t="e">
        <f t="shared" si="2813"/>
        <v>#VALUE!</v>
      </c>
      <c r="V152" s="26" t="e">
        <f t="shared" si="2813"/>
        <v>#VALUE!</v>
      </c>
      <c r="W152" s="26" t="e">
        <f t="shared" si="2813"/>
        <v>#VALUE!</v>
      </c>
      <c r="X152" s="26" t="e">
        <f t="shared" si="2813"/>
        <v>#VALUE!</v>
      </c>
      <c r="Y152" s="26" t="e">
        <f t="shared" si="2813"/>
        <v>#VALUE!</v>
      </c>
      <c r="Z152" s="26" t="e">
        <f t="shared" si="2813"/>
        <v>#VALUE!</v>
      </c>
      <c r="AA152" s="26" t="e">
        <f t="shared" si="2813"/>
        <v>#VALUE!</v>
      </c>
      <c r="AB152" s="26" t="e">
        <f t="shared" si="2813"/>
        <v>#VALUE!</v>
      </c>
      <c r="AC152" s="26" t="e">
        <f t="shared" si="2813"/>
        <v>#VALUE!</v>
      </c>
      <c r="AD152" s="26" t="e">
        <f t="shared" si="2813"/>
        <v>#VALUE!</v>
      </c>
      <c r="AE152" s="26" t="e">
        <f t="shared" si="2813"/>
        <v>#VALUE!</v>
      </c>
      <c r="AF152" s="26" t="e">
        <f t="shared" si="2813"/>
        <v>#VALUE!</v>
      </c>
      <c r="AG152" s="26" t="e">
        <f t="shared" si="2813"/>
        <v>#VALUE!</v>
      </c>
      <c r="AH152" s="26" t="e">
        <f t="shared" si="2813"/>
        <v>#VALUE!</v>
      </c>
      <c r="AI152" s="26" t="e">
        <f t="shared" si="2813"/>
        <v>#VALUE!</v>
      </c>
      <c r="AJ152" s="26" t="e">
        <f t="shared" si="2813"/>
        <v>#VALUE!</v>
      </c>
      <c r="AK152" s="26" t="e">
        <f t="shared" si="2813"/>
        <v>#VALUE!</v>
      </c>
      <c r="AL152" s="26" t="e">
        <f t="shared" si="2813"/>
        <v>#VALUE!</v>
      </c>
      <c r="AM152" s="26" t="e">
        <f t="shared" si="2813"/>
        <v>#VALUE!</v>
      </c>
      <c r="AN152" s="26" t="e">
        <f t="shared" si="2813"/>
        <v>#VALUE!</v>
      </c>
      <c r="AO152" s="26" t="e">
        <f t="shared" si="2813"/>
        <v>#VALUE!</v>
      </c>
      <c r="AP152" s="26" t="e">
        <f t="shared" si="2813"/>
        <v>#VALUE!</v>
      </c>
      <c r="AQ152" s="26" t="e">
        <f t="shared" si="2813"/>
        <v>#VALUE!</v>
      </c>
      <c r="AR152" s="26" t="e">
        <f t="shared" si="2813"/>
        <v>#VALUE!</v>
      </c>
      <c r="AS152" s="26" t="e">
        <f t="shared" si="2813"/>
        <v>#VALUE!</v>
      </c>
      <c r="AT152" s="26" t="e">
        <f t="shared" si="2813"/>
        <v>#VALUE!</v>
      </c>
      <c r="AU152" s="26" t="e">
        <f t="shared" si="2813"/>
        <v>#VALUE!</v>
      </c>
      <c r="AV152" s="26" t="e">
        <f t="shared" si="2813"/>
        <v>#VALUE!</v>
      </c>
      <c r="AW152" s="26" t="e">
        <f t="shared" si="2813"/>
        <v>#VALUE!</v>
      </c>
      <c r="AX152" s="26" t="e">
        <f t="shared" si="2813"/>
        <v>#VALUE!</v>
      </c>
      <c r="AY152" s="26" t="e">
        <f t="shared" si="2813"/>
        <v>#VALUE!</v>
      </c>
      <c r="AZ152" s="26" t="e">
        <f t="shared" si="2813"/>
        <v>#VALUE!</v>
      </c>
      <c r="BA152" s="26" t="e">
        <f t="shared" si="2813"/>
        <v>#VALUE!</v>
      </c>
      <c r="BB152" s="26" t="e">
        <f t="shared" si="2813"/>
        <v>#VALUE!</v>
      </c>
      <c r="BC152" s="26" t="e">
        <f t="shared" si="2813"/>
        <v>#VALUE!</v>
      </c>
      <c r="BD152" s="26" t="e">
        <f t="shared" si="2813"/>
        <v>#VALUE!</v>
      </c>
      <c r="BE152" s="26" t="e">
        <f t="shared" si="2813"/>
        <v>#VALUE!</v>
      </c>
      <c r="BF152" s="26" t="e">
        <f t="shared" si="2813"/>
        <v>#VALUE!</v>
      </c>
      <c r="BG152" s="26" t="e">
        <f t="shared" si="2813"/>
        <v>#VALUE!</v>
      </c>
      <c r="BH152" s="26" t="e">
        <f t="shared" si="2813"/>
        <v>#VALUE!</v>
      </c>
      <c r="BI152" s="26" t="e">
        <f t="shared" si="2813"/>
        <v>#VALUE!</v>
      </c>
      <c r="BJ152" s="26" t="e">
        <f t="shared" si="2813"/>
        <v>#VALUE!</v>
      </c>
      <c r="BK152" s="26" t="e">
        <f t="shared" si="2813"/>
        <v>#VALUE!</v>
      </c>
      <c r="BL152" s="26" t="e">
        <f t="shared" si="2813"/>
        <v>#VALUE!</v>
      </c>
      <c r="BM152" s="26" t="e">
        <f t="shared" si="2813"/>
        <v>#VALUE!</v>
      </c>
      <c r="BN152" s="26" t="e">
        <f t="shared" si="2813"/>
        <v>#VALUE!</v>
      </c>
      <c r="BO152" s="26" t="e">
        <f t="shared" si="2813"/>
        <v>#VALUE!</v>
      </c>
      <c r="BP152" s="26" t="e">
        <f t="shared" si="2813"/>
        <v>#VALUE!</v>
      </c>
      <c r="BQ152" s="26" t="e">
        <f t="shared" si="2813"/>
        <v>#VALUE!</v>
      </c>
      <c r="BR152" s="26" t="e">
        <f t="shared" si="2813"/>
        <v>#VALUE!</v>
      </c>
      <c r="BS152" s="26" t="e">
        <f t="shared" si="2813"/>
        <v>#VALUE!</v>
      </c>
      <c r="BT152" s="26" t="e">
        <f t="shared" si="2813"/>
        <v>#VALUE!</v>
      </c>
      <c r="BU152" s="26" t="e">
        <f t="shared" si="2813"/>
        <v>#VALUE!</v>
      </c>
      <c r="BV152" s="26" t="e">
        <f t="shared" si="2813"/>
        <v>#VALUE!</v>
      </c>
      <c r="BW152" s="26" t="e">
        <f t="shared" si="2813"/>
        <v>#VALUE!</v>
      </c>
      <c r="BX152" s="26" t="e">
        <f t="shared" si="2813"/>
        <v>#VALUE!</v>
      </c>
      <c r="BY152" s="26" t="e">
        <f t="shared" si="2813"/>
        <v>#VALUE!</v>
      </c>
      <c r="BZ152" s="26" t="e">
        <f t="shared" si="2813"/>
        <v>#VALUE!</v>
      </c>
      <c r="CA152" s="26" t="e">
        <f t="shared" si="2813"/>
        <v>#VALUE!</v>
      </c>
      <c r="CB152" s="26" t="e">
        <f t="shared" ref="CB152:CG152" si="2814">SQRT(((LEFT($B167,3)-CB$4)*(LEFT($B167,3)-CB$4))+((RIGHT($B167,3)-CB$5)*(RIGHT($B167,3)-CB$5)))</f>
        <v>#VALUE!</v>
      </c>
      <c r="CC152" s="26" t="e">
        <f t="shared" si="2814"/>
        <v>#VALUE!</v>
      </c>
      <c r="CD152" s="26" t="e">
        <f t="shared" si="2814"/>
        <v>#VALUE!</v>
      </c>
      <c r="CE152" s="26" t="e">
        <f t="shared" si="2814"/>
        <v>#VALUE!</v>
      </c>
      <c r="CF152" s="26" t="e">
        <f t="shared" si="2814"/>
        <v>#VALUE!</v>
      </c>
      <c r="CG152" s="26" t="e">
        <f t="shared" si="2814"/>
        <v>#VALUE!</v>
      </c>
      <c r="CH152" s="26" t="e">
        <f t="shared" ref="CH152:CV152" si="2815">SQRT(((LEFT($B167,3)-CH$4)*(LEFT($B167,3)-CH$4))+((RIGHT($B167,3)-CH$5)*(RIGHT($B167,3)-CH$5)))</f>
        <v>#VALUE!</v>
      </c>
      <c r="CI152" s="26" t="e">
        <f t="shared" si="2815"/>
        <v>#VALUE!</v>
      </c>
      <c r="CJ152" s="26" t="e">
        <f t="shared" si="2815"/>
        <v>#VALUE!</v>
      </c>
      <c r="CK152" s="26" t="e">
        <f t="shared" si="2815"/>
        <v>#VALUE!</v>
      </c>
      <c r="CL152" s="26" t="e">
        <f t="shared" si="2815"/>
        <v>#VALUE!</v>
      </c>
      <c r="CM152" s="26" t="e">
        <f t="shared" si="2815"/>
        <v>#VALUE!</v>
      </c>
      <c r="CN152" s="26" t="e">
        <f t="shared" si="2815"/>
        <v>#VALUE!</v>
      </c>
      <c r="CO152" s="26" t="e">
        <f t="shared" si="2815"/>
        <v>#VALUE!</v>
      </c>
      <c r="CP152" s="26" t="e">
        <f t="shared" si="2815"/>
        <v>#VALUE!</v>
      </c>
      <c r="CQ152" s="26" t="e">
        <f t="shared" si="2815"/>
        <v>#VALUE!</v>
      </c>
      <c r="CR152" s="26" t="e">
        <f t="shared" si="2815"/>
        <v>#VALUE!</v>
      </c>
      <c r="CS152" s="26" t="e">
        <f t="shared" si="2815"/>
        <v>#VALUE!</v>
      </c>
      <c r="CT152" s="26" t="e">
        <f t="shared" si="2815"/>
        <v>#VALUE!</v>
      </c>
      <c r="CU152" s="26" t="e">
        <f t="shared" si="2815"/>
        <v>#VALUE!</v>
      </c>
      <c r="CV152" s="26" t="e">
        <f t="shared" si="2815"/>
        <v>#VALUE!</v>
      </c>
      <c r="CW152" s="26" t="e">
        <f t="shared" ref="CW152:CZ152" si="2816">SQRT(((LEFT($B167,3)-CW$4)*(LEFT($B167,3)-CW$4))+((RIGHT($B167,3)-CW$5)*(RIGHT($B167,3)-CW$5)))</f>
        <v>#VALUE!</v>
      </c>
      <c r="CX152" s="26" t="e">
        <f t="shared" si="2816"/>
        <v>#VALUE!</v>
      </c>
      <c r="CY152" s="26" t="e">
        <f t="shared" si="2816"/>
        <v>#VALUE!</v>
      </c>
      <c r="CZ152" s="26" t="e">
        <f t="shared" si="2816"/>
        <v>#VALUE!</v>
      </c>
      <c r="DA152" s="26" t="e">
        <f t="shared" ref="DA152:ED152" si="2817">SQRT(((LEFT($B167,3)-DA$4)*(LEFT($B167,3)-DA$4))+((RIGHT($B167,3)-DA$5)*(RIGHT($B167,3)-DA$5)))</f>
        <v>#VALUE!</v>
      </c>
      <c r="DB152" s="26" t="e">
        <f t="shared" si="2817"/>
        <v>#VALUE!</v>
      </c>
      <c r="DC152" s="26" t="e">
        <f t="shared" si="2817"/>
        <v>#VALUE!</v>
      </c>
      <c r="DD152" s="26" t="e">
        <f t="shared" si="2817"/>
        <v>#VALUE!</v>
      </c>
      <c r="DE152" s="26" t="e">
        <f t="shared" si="2817"/>
        <v>#VALUE!</v>
      </c>
      <c r="DF152" s="26" t="e">
        <f t="shared" si="2817"/>
        <v>#VALUE!</v>
      </c>
      <c r="DG152" s="26" t="e">
        <f t="shared" si="2817"/>
        <v>#VALUE!</v>
      </c>
      <c r="DH152" s="26" t="e">
        <f t="shared" si="2817"/>
        <v>#VALUE!</v>
      </c>
      <c r="DI152" s="26" t="e">
        <f t="shared" si="2817"/>
        <v>#VALUE!</v>
      </c>
      <c r="DJ152" s="26" t="e">
        <f t="shared" si="2817"/>
        <v>#VALUE!</v>
      </c>
      <c r="DK152" s="26" t="e">
        <f t="shared" si="2817"/>
        <v>#VALUE!</v>
      </c>
      <c r="DL152" s="26" t="e">
        <f t="shared" si="2817"/>
        <v>#VALUE!</v>
      </c>
      <c r="DM152" s="26" t="e">
        <f t="shared" si="2817"/>
        <v>#VALUE!</v>
      </c>
      <c r="DN152" s="26" t="e">
        <f t="shared" si="2817"/>
        <v>#VALUE!</v>
      </c>
      <c r="DO152" s="26" t="e">
        <f t="shared" si="2817"/>
        <v>#VALUE!</v>
      </c>
      <c r="DP152" s="26" t="e">
        <f t="shared" si="2817"/>
        <v>#VALUE!</v>
      </c>
      <c r="DQ152" s="26" t="e">
        <f t="shared" si="2817"/>
        <v>#VALUE!</v>
      </c>
      <c r="DR152" s="26" t="e">
        <f t="shared" si="2817"/>
        <v>#VALUE!</v>
      </c>
      <c r="DS152" s="26" t="e">
        <f t="shared" si="2817"/>
        <v>#VALUE!</v>
      </c>
      <c r="DT152" s="26" t="e">
        <f t="shared" si="2817"/>
        <v>#VALUE!</v>
      </c>
      <c r="DU152" s="26" t="e">
        <f t="shared" si="2817"/>
        <v>#VALUE!</v>
      </c>
      <c r="DV152" s="26" t="e">
        <f t="shared" si="2817"/>
        <v>#VALUE!</v>
      </c>
      <c r="DW152" s="26" t="e">
        <f t="shared" si="2817"/>
        <v>#VALUE!</v>
      </c>
      <c r="DX152" s="26" t="e">
        <f t="shared" si="2817"/>
        <v>#VALUE!</v>
      </c>
      <c r="DY152" s="26" t="e">
        <f t="shared" si="2817"/>
        <v>#VALUE!</v>
      </c>
      <c r="DZ152" s="26" t="e">
        <f t="shared" si="2817"/>
        <v>#VALUE!</v>
      </c>
      <c r="EA152" s="26" t="e">
        <f t="shared" si="2817"/>
        <v>#VALUE!</v>
      </c>
      <c r="EB152" s="26" t="e">
        <f t="shared" si="2817"/>
        <v>#VALUE!</v>
      </c>
      <c r="EC152" s="26" t="e">
        <f t="shared" si="2817"/>
        <v>#VALUE!</v>
      </c>
      <c r="ED152" s="26" t="e">
        <f t="shared" si="2817"/>
        <v>#VALUE!</v>
      </c>
      <c r="EE152" s="26" t="e">
        <f t="shared" ref="EE152:ER152" si="2818">SQRT(((LEFT($B167,3)-EE$4)*(LEFT($B167,3)-EE$4))+((RIGHT($B167,3)-EE$5)*(RIGHT($B167,3)-EE$5)))</f>
        <v>#VALUE!</v>
      </c>
      <c r="EF152" s="26" t="e">
        <f t="shared" si="2818"/>
        <v>#VALUE!</v>
      </c>
      <c r="EG152" s="26" t="e">
        <f t="shared" si="2818"/>
        <v>#VALUE!</v>
      </c>
      <c r="EH152" s="26" t="e">
        <f t="shared" si="2818"/>
        <v>#VALUE!</v>
      </c>
      <c r="EI152" s="26" t="e">
        <f t="shared" si="2818"/>
        <v>#VALUE!</v>
      </c>
      <c r="EJ152" s="26" t="e">
        <f t="shared" si="2818"/>
        <v>#VALUE!</v>
      </c>
      <c r="EK152" s="26" t="e">
        <f t="shared" si="2818"/>
        <v>#VALUE!</v>
      </c>
      <c r="EL152" s="26" t="e">
        <f t="shared" si="2818"/>
        <v>#VALUE!</v>
      </c>
      <c r="EM152" s="26" t="e">
        <f t="shared" si="2818"/>
        <v>#VALUE!</v>
      </c>
      <c r="EN152" s="26" t="e">
        <f t="shared" si="2818"/>
        <v>#VALUE!</v>
      </c>
      <c r="EO152" s="26" t="e">
        <f t="shared" si="2818"/>
        <v>#VALUE!</v>
      </c>
      <c r="EP152" s="26" t="e">
        <f t="shared" si="2818"/>
        <v>#VALUE!</v>
      </c>
      <c r="EQ152" s="26" t="e">
        <f t="shared" si="2818"/>
        <v>#VALUE!</v>
      </c>
      <c r="ER152" s="26" t="e">
        <f t="shared" si="2818"/>
        <v>#VALUE!</v>
      </c>
      <c r="ES152" s="26" t="e">
        <f t="shared" ref="ES152:EY152" si="2819">SQRT(((LEFT($B167,3)-ES$4)*(LEFT($B167,3)-ES$4))+((RIGHT($B167,3)-ES$5)*(RIGHT($B167,3)-ES$5)))</f>
        <v>#VALUE!</v>
      </c>
      <c r="ET152" s="26" t="e">
        <f t="shared" si="2819"/>
        <v>#VALUE!</v>
      </c>
      <c r="EU152" s="26" t="e">
        <f t="shared" si="2819"/>
        <v>#VALUE!</v>
      </c>
      <c r="EV152" s="26" t="e">
        <f t="shared" si="2819"/>
        <v>#VALUE!</v>
      </c>
      <c r="EW152" s="26" t="e">
        <f t="shared" si="2819"/>
        <v>#VALUE!</v>
      </c>
      <c r="EX152" s="26" t="e">
        <f t="shared" si="2819"/>
        <v>#VALUE!</v>
      </c>
      <c r="EY152" s="26" t="e">
        <f t="shared" si="2819"/>
        <v>#VALUE!</v>
      </c>
      <c r="EZ152" s="26" t="e">
        <f t="shared" ref="EZ152:HK152" si="2820">SQRT(((LEFT($B167,3)-EZ$4)*(LEFT($B167,3)-EZ$4))+((RIGHT($B167,3)-EZ$5)*(RIGHT($B167,3)-EZ$5)))</f>
        <v>#VALUE!</v>
      </c>
      <c r="FA152" s="26" t="e">
        <f t="shared" si="2820"/>
        <v>#VALUE!</v>
      </c>
      <c r="FB152" s="26" t="e">
        <f t="shared" si="2820"/>
        <v>#VALUE!</v>
      </c>
      <c r="FC152" s="26" t="e">
        <f t="shared" si="2820"/>
        <v>#VALUE!</v>
      </c>
      <c r="FD152" s="26" t="e">
        <f t="shared" si="2820"/>
        <v>#VALUE!</v>
      </c>
      <c r="FE152" s="26" t="e">
        <f t="shared" si="2820"/>
        <v>#VALUE!</v>
      </c>
      <c r="FF152" s="26" t="e">
        <f t="shared" si="2820"/>
        <v>#VALUE!</v>
      </c>
      <c r="FG152" s="26" t="e">
        <f t="shared" si="2820"/>
        <v>#VALUE!</v>
      </c>
      <c r="FH152" s="26" t="e">
        <f t="shared" si="2820"/>
        <v>#VALUE!</v>
      </c>
      <c r="FI152" s="26" t="e">
        <f t="shared" si="2820"/>
        <v>#VALUE!</v>
      </c>
      <c r="FJ152" s="26" t="e">
        <f t="shared" si="2820"/>
        <v>#VALUE!</v>
      </c>
      <c r="FK152" s="26" t="e">
        <f t="shared" si="2820"/>
        <v>#VALUE!</v>
      </c>
      <c r="FL152" s="26" t="e">
        <f t="shared" si="2820"/>
        <v>#VALUE!</v>
      </c>
      <c r="FM152" s="26" t="e">
        <f t="shared" si="2820"/>
        <v>#VALUE!</v>
      </c>
      <c r="FN152" s="26" t="e">
        <f t="shared" si="2820"/>
        <v>#VALUE!</v>
      </c>
      <c r="FO152" s="26" t="e">
        <f t="shared" si="2820"/>
        <v>#VALUE!</v>
      </c>
      <c r="FP152" s="26" t="e">
        <f t="shared" si="2820"/>
        <v>#VALUE!</v>
      </c>
      <c r="FQ152" s="26" t="e">
        <f t="shared" si="2820"/>
        <v>#VALUE!</v>
      </c>
      <c r="FR152" s="26" t="e">
        <f t="shared" si="2820"/>
        <v>#VALUE!</v>
      </c>
      <c r="FS152" s="26" t="e">
        <f t="shared" si="2820"/>
        <v>#VALUE!</v>
      </c>
      <c r="FT152" s="26" t="e">
        <f t="shared" si="2820"/>
        <v>#VALUE!</v>
      </c>
      <c r="FU152" s="26" t="e">
        <f t="shared" si="2820"/>
        <v>#VALUE!</v>
      </c>
      <c r="FV152" s="26" t="e">
        <f t="shared" si="2820"/>
        <v>#VALUE!</v>
      </c>
      <c r="FW152" s="26" t="e">
        <f t="shared" si="2820"/>
        <v>#VALUE!</v>
      </c>
      <c r="FX152" s="26" t="e">
        <f t="shared" si="2820"/>
        <v>#VALUE!</v>
      </c>
      <c r="FY152" s="26" t="e">
        <f t="shared" si="2820"/>
        <v>#VALUE!</v>
      </c>
      <c r="FZ152" s="26" t="e">
        <f t="shared" si="2820"/>
        <v>#VALUE!</v>
      </c>
      <c r="GA152" s="26" t="e">
        <f t="shared" si="2820"/>
        <v>#VALUE!</v>
      </c>
      <c r="GB152" s="26" t="e">
        <f t="shared" si="2820"/>
        <v>#VALUE!</v>
      </c>
      <c r="GC152" s="26" t="e">
        <f t="shared" si="2820"/>
        <v>#VALUE!</v>
      </c>
      <c r="GD152" s="26" t="e">
        <f t="shared" si="2820"/>
        <v>#VALUE!</v>
      </c>
      <c r="GE152" s="26" t="e">
        <f t="shared" si="2820"/>
        <v>#VALUE!</v>
      </c>
      <c r="GF152" s="26" t="e">
        <f t="shared" si="2820"/>
        <v>#VALUE!</v>
      </c>
      <c r="GG152" s="26" t="e">
        <f t="shared" si="2820"/>
        <v>#VALUE!</v>
      </c>
      <c r="GH152" s="26" t="e">
        <f t="shared" si="2820"/>
        <v>#VALUE!</v>
      </c>
      <c r="GI152" s="26" t="e">
        <f t="shared" si="2820"/>
        <v>#VALUE!</v>
      </c>
      <c r="GJ152" s="26" t="e">
        <f t="shared" si="2820"/>
        <v>#VALUE!</v>
      </c>
      <c r="GK152" s="26" t="e">
        <f t="shared" si="2820"/>
        <v>#VALUE!</v>
      </c>
      <c r="GL152" s="26" t="e">
        <f t="shared" si="2820"/>
        <v>#VALUE!</v>
      </c>
      <c r="GM152" s="26" t="e">
        <f t="shared" si="2820"/>
        <v>#VALUE!</v>
      </c>
      <c r="GN152" s="26" t="e">
        <f t="shared" si="2820"/>
        <v>#VALUE!</v>
      </c>
      <c r="GO152" s="26" t="e">
        <f t="shared" si="2820"/>
        <v>#VALUE!</v>
      </c>
      <c r="GP152" s="26" t="e">
        <f t="shared" si="2820"/>
        <v>#VALUE!</v>
      </c>
      <c r="GQ152" s="26" t="e">
        <f t="shared" si="2820"/>
        <v>#VALUE!</v>
      </c>
      <c r="GR152" s="26" t="e">
        <f t="shared" si="2820"/>
        <v>#VALUE!</v>
      </c>
      <c r="GS152" s="26" t="e">
        <f t="shared" si="2820"/>
        <v>#VALUE!</v>
      </c>
      <c r="GT152" s="26" t="e">
        <f t="shared" si="2820"/>
        <v>#VALUE!</v>
      </c>
      <c r="GU152" s="26" t="e">
        <f t="shared" si="2820"/>
        <v>#VALUE!</v>
      </c>
      <c r="GV152" s="26" t="e">
        <f t="shared" si="2820"/>
        <v>#VALUE!</v>
      </c>
      <c r="GW152" s="26" t="e">
        <f t="shared" si="2820"/>
        <v>#VALUE!</v>
      </c>
      <c r="GX152" s="26" t="e">
        <f t="shared" si="2820"/>
        <v>#VALUE!</v>
      </c>
      <c r="GY152" s="26" t="e">
        <f t="shared" si="2820"/>
        <v>#VALUE!</v>
      </c>
      <c r="GZ152" s="26" t="e">
        <f t="shared" si="2820"/>
        <v>#VALUE!</v>
      </c>
      <c r="HA152" s="26" t="e">
        <f t="shared" si="2820"/>
        <v>#VALUE!</v>
      </c>
      <c r="HB152" s="26" t="e">
        <f t="shared" si="2820"/>
        <v>#VALUE!</v>
      </c>
      <c r="HC152" s="26" t="e">
        <f t="shared" si="2820"/>
        <v>#VALUE!</v>
      </c>
      <c r="HD152" s="26" t="e">
        <f t="shared" si="2820"/>
        <v>#VALUE!</v>
      </c>
      <c r="HE152" s="26" t="e">
        <f t="shared" si="2820"/>
        <v>#VALUE!</v>
      </c>
      <c r="HF152" s="26" t="e">
        <f t="shared" si="2820"/>
        <v>#VALUE!</v>
      </c>
      <c r="HG152" s="26" t="e">
        <f t="shared" si="2820"/>
        <v>#VALUE!</v>
      </c>
      <c r="HH152" s="26" t="e">
        <f t="shared" si="2820"/>
        <v>#VALUE!</v>
      </c>
      <c r="HI152" s="26" t="e">
        <f t="shared" si="2820"/>
        <v>#VALUE!</v>
      </c>
      <c r="HJ152" s="26" t="e">
        <f t="shared" si="2820"/>
        <v>#VALUE!</v>
      </c>
      <c r="HK152" s="26" t="e">
        <f t="shared" si="2820"/>
        <v>#VALUE!</v>
      </c>
      <c r="HL152" s="26" t="e">
        <f t="shared" ref="HL152:JW152" si="2821">SQRT(((LEFT($B167,3)-HL$4)*(LEFT($B167,3)-HL$4))+((RIGHT($B167,3)-HL$5)*(RIGHT($B167,3)-HL$5)))</f>
        <v>#VALUE!</v>
      </c>
      <c r="HM152" s="26" t="e">
        <f t="shared" si="2821"/>
        <v>#VALUE!</v>
      </c>
      <c r="HN152" s="26" t="e">
        <f t="shared" si="2821"/>
        <v>#VALUE!</v>
      </c>
      <c r="HO152" s="26" t="e">
        <f t="shared" si="2821"/>
        <v>#VALUE!</v>
      </c>
      <c r="HP152" s="26" t="e">
        <f t="shared" si="2821"/>
        <v>#VALUE!</v>
      </c>
      <c r="HQ152" s="26" t="e">
        <f t="shared" si="2821"/>
        <v>#VALUE!</v>
      </c>
      <c r="HR152" s="26" t="e">
        <f t="shared" si="2821"/>
        <v>#VALUE!</v>
      </c>
      <c r="HS152" s="26" t="e">
        <f t="shared" si="2821"/>
        <v>#VALUE!</v>
      </c>
      <c r="HT152" s="26" t="e">
        <f t="shared" si="2821"/>
        <v>#VALUE!</v>
      </c>
      <c r="HU152" s="26" t="e">
        <f t="shared" si="2821"/>
        <v>#VALUE!</v>
      </c>
      <c r="HV152" s="26" t="e">
        <f t="shared" si="2821"/>
        <v>#VALUE!</v>
      </c>
      <c r="HW152" s="26" t="e">
        <f t="shared" si="2821"/>
        <v>#VALUE!</v>
      </c>
      <c r="HX152" s="26" t="e">
        <f t="shared" si="2821"/>
        <v>#VALUE!</v>
      </c>
      <c r="HY152" s="26" t="e">
        <f t="shared" si="2821"/>
        <v>#VALUE!</v>
      </c>
      <c r="HZ152" s="26" t="e">
        <f t="shared" si="2821"/>
        <v>#VALUE!</v>
      </c>
      <c r="IA152" s="26" t="e">
        <f t="shared" si="2821"/>
        <v>#VALUE!</v>
      </c>
      <c r="IB152" s="26" t="e">
        <f t="shared" si="2821"/>
        <v>#VALUE!</v>
      </c>
      <c r="IC152" s="26" t="e">
        <f t="shared" si="2821"/>
        <v>#VALUE!</v>
      </c>
      <c r="ID152" s="26" t="e">
        <f t="shared" si="2821"/>
        <v>#VALUE!</v>
      </c>
      <c r="IE152" s="26" t="e">
        <f t="shared" si="2821"/>
        <v>#VALUE!</v>
      </c>
      <c r="IF152" s="26" t="e">
        <f t="shared" si="2821"/>
        <v>#VALUE!</v>
      </c>
      <c r="IG152" s="26" t="e">
        <f t="shared" si="2821"/>
        <v>#VALUE!</v>
      </c>
      <c r="IH152" s="26" t="e">
        <f t="shared" si="2821"/>
        <v>#VALUE!</v>
      </c>
      <c r="II152" s="26" t="e">
        <f t="shared" si="2821"/>
        <v>#VALUE!</v>
      </c>
      <c r="IJ152" s="26" t="e">
        <f t="shared" si="2821"/>
        <v>#VALUE!</v>
      </c>
      <c r="IK152" s="26" t="e">
        <f t="shared" si="2821"/>
        <v>#VALUE!</v>
      </c>
      <c r="IL152" s="26" t="e">
        <f t="shared" si="2821"/>
        <v>#VALUE!</v>
      </c>
      <c r="IM152" s="26" t="e">
        <f t="shared" si="2821"/>
        <v>#VALUE!</v>
      </c>
      <c r="IN152" s="26" t="e">
        <f t="shared" si="2821"/>
        <v>#VALUE!</v>
      </c>
      <c r="IO152" s="26" t="e">
        <f t="shared" si="2821"/>
        <v>#VALUE!</v>
      </c>
      <c r="IP152" s="26" t="e">
        <f t="shared" si="2821"/>
        <v>#VALUE!</v>
      </c>
      <c r="IQ152" s="26" t="e">
        <f t="shared" si="2821"/>
        <v>#VALUE!</v>
      </c>
      <c r="IR152" s="26" t="e">
        <f t="shared" si="2821"/>
        <v>#VALUE!</v>
      </c>
      <c r="IS152" s="26" t="e">
        <f t="shared" si="2821"/>
        <v>#VALUE!</v>
      </c>
      <c r="IT152" s="26" t="e">
        <f t="shared" si="2821"/>
        <v>#VALUE!</v>
      </c>
      <c r="IU152" s="26" t="e">
        <f t="shared" si="2821"/>
        <v>#VALUE!</v>
      </c>
      <c r="IV152" s="26" t="e">
        <f t="shared" si="2821"/>
        <v>#VALUE!</v>
      </c>
      <c r="IW152" s="26" t="e">
        <f t="shared" si="2821"/>
        <v>#VALUE!</v>
      </c>
      <c r="IX152" s="26" t="e">
        <f t="shared" si="2821"/>
        <v>#VALUE!</v>
      </c>
      <c r="IY152" s="26" t="e">
        <f t="shared" si="2821"/>
        <v>#VALUE!</v>
      </c>
      <c r="IZ152" s="26" t="e">
        <f t="shared" si="2821"/>
        <v>#VALUE!</v>
      </c>
      <c r="JA152" s="26" t="e">
        <f t="shared" si="2821"/>
        <v>#VALUE!</v>
      </c>
      <c r="JB152" s="26" t="e">
        <f t="shared" si="2821"/>
        <v>#VALUE!</v>
      </c>
      <c r="JC152" s="26" t="e">
        <f t="shared" si="2821"/>
        <v>#VALUE!</v>
      </c>
      <c r="JD152" s="26" t="e">
        <f t="shared" si="2821"/>
        <v>#VALUE!</v>
      </c>
      <c r="JE152" s="26" t="e">
        <f t="shared" si="2821"/>
        <v>#VALUE!</v>
      </c>
      <c r="JF152" s="26" t="e">
        <f t="shared" si="2821"/>
        <v>#VALUE!</v>
      </c>
      <c r="JG152" s="26" t="e">
        <f t="shared" si="2821"/>
        <v>#VALUE!</v>
      </c>
      <c r="JH152" s="26" t="e">
        <f t="shared" si="2821"/>
        <v>#VALUE!</v>
      </c>
      <c r="JI152" s="26" t="e">
        <f t="shared" si="2821"/>
        <v>#VALUE!</v>
      </c>
      <c r="JJ152" s="26" t="e">
        <f t="shared" si="2821"/>
        <v>#VALUE!</v>
      </c>
      <c r="JK152" s="26" t="e">
        <f t="shared" si="2821"/>
        <v>#VALUE!</v>
      </c>
      <c r="JL152" s="26" t="e">
        <f t="shared" si="2821"/>
        <v>#VALUE!</v>
      </c>
      <c r="JM152" s="26" t="e">
        <f t="shared" si="2821"/>
        <v>#VALUE!</v>
      </c>
      <c r="JN152" s="26" t="e">
        <f t="shared" si="2821"/>
        <v>#VALUE!</v>
      </c>
      <c r="JO152" s="26" t="e">
        <f t="shared" si="2821"/>
        <v>#VALUE!</v>
      </c>
      <c r="JP152" s="26" t="e">
        <f t="shared" si="2821"/>
        <v>#VALUE!</v>
      </c>
      <c r="JQ152" s="26" t="e">
        <f t="shared" si="2821"/>
        <v>#VALUE!</v>
      </c>
      <c r="JR152" s="26" t="e">
        <f t="shared" si="2821"/>
        <v>#VALUE!</v>
      </c>
      <c r="JS152" s="26" t="e">
        <f t="shared" si="2821"/>
        <v>#VALUE!</v>
      </c>
      <c r="JT152" s="26" t="e">
        <f t="shared" si="2821"/>
        <v>#VALUE!</v>
      </c>
      <c r="JU152" s="26" t="e">
        <f t="shared" si="2821"/>
        <v>#VALUE!</v>
      </c>
      <c r="JV152" s="26" t="e">
        <f t="shared" si="2821"/>
        <v>#VALUE!</v>
      </c>
      <c r="JW152" s="26" t="e">
        <f t="shared" si="2821"/>
        <v>#VALUE!</v>
      </c>
      <c r="JX152" s="26" t="e">
        <f t="shared" ref="JX152:MI152" si="2822">SQRT(((LEFT($B167,3)-JX$4)*(LEFT($B167,3)-JX$4))+((RIGHT($B167,3)-JX$5)*(RIGHT($B167,3)-JX$5)))</f>
        <v>#VALUE!</v>
      </c>
      <c r="JY152" s="26" t="e">
        <f t="shared" si="2822"/>
        <v>#VALUE!</v>
      </c>
      <c r="JZ152" s="26" t="e">
        <f t="shared" si="2822"/>
        <v>#VALUE!</v>
      </c>
      <c r="KA152" s="26" t="e">
        <f t="shared" si="2822"/>
        <v>#VALUE!</v>
      </c>
      <c r="KB152" s="26" t="e">
        <f t="shared" si="2822"/>
        <v>#VALUE!</v>
      </c>
      <c r="KC152" s="26" t="e">
        <f t="shared" si="2822"/>
        <v>#VALUE!</v>
      </c>
      <c r="KD152" s="26" t="e">
        <f t="shared" si="2822"/>
        <v>#VALUE!</v>
      </c>
      <c r="KE152" s="26" t="e">
        <f t="shared" si="2822"/>
        <v>#VALUE!</v>
      </c>
      <c r="KF152" s="26" t="e">
        <f t="shared" si="2822"/>
        <v>#VALUE!</v>
      </c>
      <c r="KG152" s="26" t="e">
        <f t="shared" si="2822"/>
        <v>#VALUE!</v>
      </c>
      <c r="KH152" s="26" t="e">
        <f t="shared" si="2822"/>
        <v>#VALUE!</v>
      </c>
      <c r="KI152" s="26" t="e">
        <f t="shared" si="2822"/>
        <v>#VALUE!</v>
      </c>
      <c r="KJ152" s="26" t="e">
        <f t="shared" si="2822"/>
        <v>#VALUE!</v>
      </c>
      <c r="KK152" s="26" t="e">
        <f t="shared" si="2822"/>
        <v>#VALUE!</v>
      </c>
      <c r="KL152" s="26" t="e">
        <f t="shared" si="2822"/>
        <v>#VALUE!</v>
      </c>
      <c r="KM152" s="26" t="e">
        <f t="shared" si="2822"/>
        <v>#VALUE!</v>
      </c>
      <c r="KN152" s="26" t="e">
        <f t="shared" si="2822"/>
        <v>#VALUE!</v>
      </c>
      <c r="KO152" s="26" t="e">
        <f t="shared" si="2822"/>
        <v>#VALUE!</v>
      </c>
      <c r="KP152" s="26" t="e">
        <f t="shared" si="2822"/>
        <v>#VALUE!</v>
      </c>
      <c r="KQ152" s="26" t="e">
        <f t="shared" si="2822"/>
        <v>#VALUE!</v>
      </c>
      <c r="KR152" s="26" t="e">
        <f t="shared" si="2822"/>
        <v>#VALUE!</v>
      </c>
      <c r="KS152" s="26" t="e">
        <f t="shared" si="2822"/>
        <v>#VALUE!</v>
      </c>
      <c r="KT152" s="26" t="e">
        <f t="shared" si="2822"/>
        <v>#VALUE!</v>
      </c>
      <c r="KU152" s="26" t="e">
        <f t="shared" si="2822"/>
        <v>#VALUE!</v>
      </c>
      <c r="KV152" s="26" t="e">
        <f t="shared" si="2822"/>
        <v>#VALUE!</v>
      </c>
      <c r="KW152" s="26" t="e">
        <f t="shared" si="2822"/>
        <v>#VALUE!</v>
      </c>
      <c r="KX152" s="26" t="e">
        <f t="shared" si="2822"/>
        <v>#VALUE!</v>
      </c>
      <c r="KY152" s="26" t="e">
        <f t="shared" si="2822"/>
        <v>#VALUE!</v>
      </c>
      <c r="KZ152" s="26" t="e">
        <f t="shared" si="2822"/>
        <v>#VALUE!</v>
      </c>
      <c r="LA152" s="26" t="e">
        <f t="shared" si="2822"/>
        <v>#VALUE!</v>
      </c>
      <c r="LB152" s="26" t="e">
        <f t="shared" si="2822"/>
        <v>#VALUE!</v>
      </c>
      <c r="LC152" s="26" t="e">
        <f t="shared" si="2822"/>
        <v>#VALUE!</v>
      </c>
      <c r="LD152" s="26" t="e">
        <f t="shared" si="2822"/>
        <v>#VALUE!</v>
      </c>
      <c r="LE152" s="26" t="e">
        <f t="shared" si="2822"/>
        <v>#VALUE!</v>
      </c>
      <c r="LF152" s="26" t="e">
        <f t="shared" si="2822"/>
        <v>#VALUE!</v>
      </c>
      <c r="LG152" s="26" t="e">
        <f t="shared" si="2822"/>
        <v>#VALUE!</v>
      </c>
      <c r="LH152" s="26" t="e">
        <f t="shared" si="2822"/>
        <v>#VALUE!</v>
      </c>
      <c r="LI152" s="26" t="e">
        <f t="shared" si="2822"/>
        <v>#VALUE!</v>
      </c>
      <c r="LJ152" s="26" t="e">
        <f t="shared" si="2822"/>
        <v>#VALUE!</v>
      </c>
      <c r="LK152" s="26" t="e">
        <f t="shared" si="2822"/>
        <v>#VALUE!</v>
      </c>
      <c r="LL152" s="26" t="e">
        <f t="shared" si="2822"/>
        <v>#VALUE!</v>
      </c>
      <c r="LM152" s="26" t="e">
        <f t="shared" si="2822"/>
        <v>#VALUE!</v>
      </c>
      <c r="LN152" s="26" t="e">
        <f t="shared" si="2822"/>
        <v>#VALUE!</v>
      </c>
      <c r="LO152" s="26" t="e">
        <f t="shared" si="2822"/>
        <v>#VALUE!</v>
      </c>
      <c r="LP152" s="26" t="e">
        <f t="shared" si="2822"/>
        <v>#VALUE!</v>
      </c>
      <c r="LQ152" s="26" t="e">
        <f t="shared" si="2822"/>
        <v>#VALUE!</v>
      </c>
      <c r="LR152" s="26" t="e">
        <f t="shared" si="2822"/>
        <v>#VALUE!</v>
      </c>
      <c r="LS152" s="26" t="e">
        <f t="shared" si="2822"/>
        <v>#VALUE!</v>
      </c>
      <c r="LT152" s="26" t="e">
        <f t="shared" si="2822"/>
        <v>#VALUE!</v>
      </c>
      <c r="LU152" s="26" t="e">
        <f t="shared" si="2822"/>
        <v>#VALUE!</v>
      </c>
      <c r="LV152" s="26" t="e">
        <f t="shared" si="2822"/>
        <v>#VALUE!</v>
      </c>
      <c r="LW152" s="26" t="e">
        <f t="shared" si="2822"/>
        <v>#VALUE!</v>
      </c>
      <c r="LX152" s="26" t="e">
        <f t="shared" si="2822"/>
        <v>#VALUE!</v>
      </c>
      <c r="LY152" s="26" t="e">
        <f t="shared" si="2822"/>
        <v>#VALUE!</v>
      </c>
      <c r="LZ152" s="26" t="e">
        <f t="shared" si="2822"/>
        <v>#VALUE!</v>
      </c>
      <c r="MA152" s="26" t="e">
        <f t="shared" si="2822"/>
        <v>#VALUE!</v>
      </c>
      <c r="MB152" s="26" t="e">
        <f t="shared" si="2822"/>
        <v>#VALUE!</v>
      </c>
      <c r="MC152" s="26" t="e">
        <f t="shared" si="2822"/>
        <v>#VALUE!</v>
      </c>
      <c r="MD152" s="26" t="e">
        <f t="shared" si="2822"/>
        <v>#VALUE!</v>
      </c>
      <c r="ME152" s="26" t="e">
        <f t="shared" si="2822"/>
        <v>#VALUE!</v>
      </c>
      <c r="MF152" s="26" t="e">
        <f t="shared" si="2822"/>
        <v>#VALUE!</v>
      </c>
      <c r="MG152" s="26" t="e">
        <f t="shared" si="2822"/>
        <v>#VALUE!</v>
      </c>
      <c r="MH152" s="26" t="e">
        <f t="shared" si="2822"/>
        <v>#VALUE!</v>
      </c>
      <c r="MI152" s="26" t="e">
        <f t="shared" si="2822"/>
        <v>#VALUE!</v>
      </c>
      <c r="MJ152" s="26" t="e">
        <f t="shared" ref="MJ152:OU152" si="2823">SQRT(((LEFT($B167,3)-MJ$4)*(LEFT($B167,3)-MJ$4))+((RIGHT($B167,3)-MJ$5)*(RIGHT($B167,3)-MJ$5)))</f>
        <v>#VALUE!</v>
      </c>
      <c r="MK152" s="26" t="e">
        <f t="shared" si="2823"/>
        <v>#VALUE!</v>
      </c>
      <c r="ML152" s="26" t="e">
        <f t="shared" si="2823"/>
        <v>#VALUE!</v>
      </c>
      <c r="MM152" s="26" t="e">
        <f t="shared" si="2823"/>
        <v>#VALUE!</v>
      </c>
      <c r="MN152" s="26" t="e">
        <f t="shared" si="2823"/>
        <v>#VALUE!</v>
      </c>
      <c r="MO152" s="26" t="e">
        <f t="shared" si="2823"/>
        <v>#VALUE!</v>
      </c>
      <c r="MP152" s="26" t="e">
        <f t="shared" si="2823"/>
        <v>#VALUE!</v>
      </c>
      <c r="MQ152" s="26" t="e">
        <f t="shared" si="2823"/>
        <v>#VALUE!</v>
      </c>
      <c r="MR152" s="26" t="e">
        <f t="shared" si="2823"/>
        <v>#VALUE!</v>
      </c>
      <c r="MS152" s="26" t="e">
        <f t="shared" si="2823"/>
        <v>#VALUE!</v>
      </c>
      <c r="MT152" s="26" t="e">
        <f t="shared" si="2823"/>
        <v>#VALUE!</v>
      </c>
      <c r="MU152" s="26" t="e">
        <f t="shared" si="2823"/>
        <v>#VALUE!</v>
      </c>
      <c r="MV152" s="26" t="e">
        <f t="shared" si="2823"/>
        <v>#VALUE!</v>
      </c>
      <c r="MW152" s="26" t="e">
        <f t="shared" si="2823"/>
        <v>#VALUE!</v>
      </c>
      <c r="MX152" s="26" t="e">
        <f t="shared" si="2823"/>
        <v>#VALUE!</v>
      </c>
      <c r="MY152" s="26" t="e">
        <f t="shared" si="2823"/>
        <v>#VALUE!</v>
      </c>
      <c r="MZ152" s="26" t="e">
        <f t="shared" si="2823"/>
        <v>#VALUE!</v>
      </c>
      <c r="NA152" s="26" t="e">
        <f t="shared" si="2823"/>
        <v>#VALUE!</v>
      </c>
      <c r="NB152" s="26" t="e">
        <f t="shared" si="2823"/>
        <v>#VALUE!</v>
      </c>
      <c r="NC152" s="26" t="e">
        <f t="shared" si="2823"/>
        <v>#VALUE!</v>
      </c>
      <c r="ND152" s="26" t="e">
        <f t="shared" si="2823"/>
        <v>#VALUE!</v>
      </c>
      <c r="NE152" s="26" t="e">
        <f t="shared" si="2823"/>
        <v>#VALUE!</v>
      </c>
      <c r="NF152" s="26" t="e">
        <f t="shared" si="2823"/>
        <v>#VALUE!</v>
      </c>
      <c r="NG152" s="26" t="e">
        <f t="shared" si="2823"/>
        <v>#VALUE!</v>
      </c>
      <c r="NH152" s="26" t="e">
        <f t="shared" si="2823"/>
        <v>#VALUE!</v>
      </c>
      <c r="NI152" s="26" t="e">
        <f t="shared" si="2823"/>
        <v>#VALUE!</v>
      </c>
      <c r="NJ152" s="26" t="e">
        <f t="shared" si="2823"/>
        <v>#VALUE!</v>
      </c>
      <c r="NK152" s="26" t="e">
        <f t="shared" si="2823"/>
        <v>#VALUE!</v>
      </c>
      <c r="NL152" s="26" t="e">
        <f t="shared" si="2823"/>
        <v>#VALUE!</v>
      </c>
      <c r="NM152" s="26" t="e">
        <f t="shared" si="2823"/>
        <v>#VALUE!</v>
      </c>
      <c r="NN152" s="26" t="e">
        <f t="shared" si="2823"/>
        <v>#VALUE!</v>
      </c>
      <c r="NO152" s="26" t="e">
        <f t="shared" si="2823"/>
        <v>#VALUE!</v>
      </c>
      <c r="NP152" s="26" t="e">
        <f t="shared" si="2823"/>
        <v>#VALUE!</v>
      </c>
      <c r="NQ152" s="26" t="e">
        <f t="shared" si="2823"/>
        <v>#VALUE!</v>
      </c>
      <c r="NR152" s="26" t="e">
        <f t="shared" si="2823"/>
        <v>#VALUE!</v>
      </c>
      <c r="NS152" s="26" t="e">
        <f t="shared" si="2823"/>
        <v>#VALUE!</v>
      </c>
      <c r="NT152" s="26" t="e">
        <f t="shared" si="2823"/>
        <v>#VALUE!</v>
      </c>
      <c r="NU152" s="26" t="e">
        <f t="shared" si="2823"/>
        <v>#VALUE!</v>
      </c>
      <c r="NV152" s="26" t="e">
        <f t="shared" si="2823"/>
        <v>#VALUE!</v>
      </c>
      <c r="NW152" s="26" t="e">
        <f t="shared" si="2823"/>
        <v>#VALUE!</v>
      </c>
      <c r="NX152" s="26" t="e">
        <f t="shared" si="2823"/>
        <v>#VALUE!</v>
      </c>
      <c r="NY152" s="26" t="e">
        <f t="shared" si="2823"/>
        <v>#VALUE!</v>
      </c>
      <c r="NZ152" s="26" t="e">
        <f t="shared" si="2823"/>
        <v>#VALUE!</v>
      </c>
      <c r="OA152" s="26" t="e">
        <f t="shared" si="2823"/>
        <v>#VALUE!</v>
      </c>
      <c r="OB152" s="26" t="e">
        <f t="shared" si="2823"/>
        <v>#VALUE!</v>
      </c>
      <c r="OC152" s="26" t="e">
        <f t="shared" si="2823"/>
        <v>#VALUE!</v>
      </c>
      <c r="OD152" s="26" t="e">
        <f t="shared" si="2823"/>
        <v>#VALUE!</v>
      </c>
      <c r="OE152" s="26" t="e">
        <f t="shared" si="2823"/>
        <v>#VALUE!</v>
      </c>
      <c r="OF152" s="26" t="e">
        <f t="shared" si="2823"/>
        <v>#VALUE!</v>
      </c>
      <c r="OG152" s="26" t="e">
        <f t="shared" si="2823"/>
        <v>#VALUE!</v>
      </c>
      <c r="OH152" s="26" t="e">
        <f t="shared" si="2823"/>
        <v>#VALUE!</v>
      </c>
      <c r="OI152" s="26" t="e">
        <f t="shared" si="2823"/>
        <v>#VALUE!</v>
      </c>
      <c r="OJ152" s="26" t="e">
        <f t="shared" si="2823"/>
        <v>#VALUE!</v>
      </c>
      <c r="OK152" s="26" t="e">
        <f t="shared" si="2823"/>
        <v>#VALUE!</v>
      </c>
      <c r="OL152" s="26" t="e">
        <f t="shared" si="2823"/>
        <v>#VALUE!</v>
      </c>
      <c r="OM152" s="26" t="e">
        <f t="shared" si="2823"/>
        <v>#VALUE!</v>
      </c>
      <c r="ON152" s="26" t="e">
        <f t="shared" si="2823"/>
        <v>#VALUE!</v>
      </c>
      <c r="OO152" s="26" t="e">
        <f t="shared" si="2823"/>
        <v>#VALUE!</v>
      </c>
      <c r="OP152" s="26" t="e">
        <f t="shared" si="2823"/>
        <v>#VALUE!</v>
      </c>
      <c r="OQ152" s="26" t="e">
        <f t="shared" si="2823"/>
        <v>#VALUE!</v>
      </c>
      <c r="OR152" s="26" t="e">
        <f t="shared" si="2823"/>
        <v>#VALUE!</v>
      </c>
      <c r="OS152" s="26" t="e">
        <f t="shared" si="2823"/>
        <v>#VALUE!</v>
      </c>
      <c r="OT152" s="26" t="e">
        <f t="shared" si="2823"/>
        <v>#VALUE!</v>
      </c>
      <c r="OU152" s="26" t="e">
        <f t="shared" si="2823"/>
        <v>#VALUE!</v>
      </c>
      <c r="OV152" s="26" t="e">
        <f t="shared" ref="OV152:RG152" si="2824">SQRT(((LEFT($B167,3)-OV$4)*(LEFT($B167,3)-OV$4))+((RIGHT($B167,3)-OV$5)*(RIGHT($B167,3)-OV$5)))</f>
        <v>#VALUE!</v>
      </c>
      <c r="OW152" s="26" t="e">
        <f t="shared" si="2824"/>
        <v>#VALUE!</v>
      </c>
      <c r="OX152" s="26" t="e">
        <f t="shared" si="2824"/>
        <v>#VALUE!</v>
      </c>
      <c r="OY152" s="26" t="e">
        <f t="shared" si="2824"/>
        <v>#VALUE!</v>
      </c>
      <c r="OZ152" s="26" t="e">
        <f t="shared" si="2824"/>
        <v>#VALUE!</v>
      </c>
      <c r="PA152" s="26" t="e">
        <f t="shared" si="2824"/>
        <v>#VALUE!</v>
      </c>
      <c r="PB152" s="26" t="e">
        <f t="shared" si="2824"/>
        <v>#VALUE!</v>
      </c>
      <c r="PC152" s="26" t="e">
        <f t="shared" si="2824"/>
        <v>#VALUE!</v>
      </c>
      <c r="PD152" s="26" t="e">
        <f t="shared" si="2824"/>
        <v>#VALUE!</v>
      </c>
      <c r="PE152" s="26" t="e">
        <f t="shared" si="2824"/>
        <v>#VALUE!</v>
      </c>
      <c r="PF152" s="26" t="e">
        <f t="shared" si="2824"/>
        <v>#VALUE!</v>
      </c>
      <c r="PG152" s="26" t="e">
        <f t="shared" si="2824"/>
        <v>#VALUE!</v>
      </c>
      <c r="PH152" s="26" t="e">
        <f t="shared" si="2824"/>
        <v>#VALUE!</v>
      </c>
      <c r="PI152" s="26" t="e">
        <f t="shared" si="2824"/>
        <v>#VALUE!</v>
      </c>
      <c r="PJ152" s="26" t="e">
        <f t="shared" si="2824"/>
        <v>#VALUE!</v>
      </c>
      <c r="PK152" s="26" t="e">
        <f t="shared" si="2824"/>
        <v>#VALUE!</v>
      </c>
      <c r="PL152" s="26" t="e">
        <f t="shared" si="2824"/>
        <v>#VALUE!</v>
      </c>
      <c r="PM152" s="26" t="e">
        <f t="shared" si="2824"/>
        <v>#VALUE!</v>
      </c>
      <c r="PN152" s="26" t="e">
        <f t="shared" si="2824"/>
        <v>#VALUE!</v>
      </c>
      <c r="PO152" s="26" t="e">
        <f t="shared" si="2824"/>
        <v>#VALUE!</v>
      </c>
      <c r="PP152" s="26" t="e">
        <f t="shared" si="2824"/>
        <v>#VALUE!</v>
      </c>
      <c r="PQ152" s="26" t="e">
        <f t="shared" si="2824"/>
        <v>#VALUE!</v>
      </c>
      <c r="PR152" s="26" t="e">
        <f t="shared" si="2824"/>
        <v>#VALUE!</v>
      </c>
      <c r="PS152" s="26" t="e">
        <f t="shared" si="2824"/>
        <v>#VALUE!</v>
      </c>
      <c r="PT152" s="26" t="e">
        <f t="shared" si="2824"/>
        <v>#VALUE!</v>
      </c>
      <c r="PU152" s="26" t="e">
        <f t="shared" si="2824"/>
        <v>#VALUE!</v>
      </c>
      <c r="PV152" s="26" t="e">
        <f t="shared" si="2824"/>
        <v>#VALUE!</v>
      </c>
      <c r="PW152" s="26" t="e">
        <f t="shared" si="2824"/>
        <v>#VALUE!</v>
      </c>
      <c r="PX152" s="26" t="e">
        <f t="shared" si="2824"/>
        <v>#VALUE!</v>
      </c>
      <c r="PY152" s="26" t="e">
        <f t="shared" si="2824"/>
        <v>#VALUE!</v>
      </c>
      <c r="PZ152" s="26" t="e">
        <f t="shared" si="2824"/>
        <v>#VALUE!</v>
      </c>
      <c r="QA152" s="26" t="e">
        <f t="shared" si="2824"/>
        <v>#VALUE!</v>
      </c>
      <c r="QB152" s="26" t="e">
        <f t="shared" si="2824"/>
        <v>#VALUE!</v>
      </c>
      <c r="QC152" s="26" t="e">
        <f t="shared" si="2824"/>
        <v>#VALUE!</v>
      </c>
      <c r="QD152" s="26" t="e">
        <f t="shared" si="2824"/>
        <v>#VALUE!</v>
      </c>
      <c r="QE152" s="26" t="e">
        <f t="shared" si="2824"/>
        <v>#VALUE!</v>
      </c>
      <c r="QF152" s="26" t="e">
        <f t="shared" si="2824"/>
        <v>#VALUE!</v>
      </c>
      <c r="QG152" s="26" t="e">
        <f t="shared" si="2824"/>
        <v>#VALUE!</v>
      </c>
      <c r="QH152" s="26" t="e">
        <f t="shared" si="2824"/>
        <v>#VALUE!</v>
      </c>
      <c r="QI152" s="26" t="e">
        <f t="shared" si="2824"/>
        <v>#VALUE!</v>
      </c>
      <c r="QJ152" s="26" t="e">
        <f t="shared" si="2824"/>
        <v>#VALUE!</v>
      </c>
      <c r="QK152" s="26" t="e">
        <f t="shared" si="2824"/>
        <v>#VALUE!</v>
      </c>
      <c r="QL152" s="26" t="e">
        <f t="shared" si="2824"/>
        <v>#VALUE!</v>
      </c>
      <c r="QM152" s="26" t="e">
        <f t="shared" si="2824"/>
        <v>#VALUE!</v>
      </c>
      <c r="QN152" s="26" t="e">
        <f t="shared" si="2824"/>
        <v>#VALUE!</v>
      </c>
      <c r="QO152" s="26" t="e">
        <f t="shared" si="2824"/>
        <v>#VALUE!</v>
      </c>
      <c r="QP152" s="26" t="e">
        <f t="shared" si="2824"/>
        <v>#VALUE!</v>
      </c>
      <c r="QQ152" s="26" t="e">
        <f t="shared" si="2824"/>
        <v>#VALUE!</v>
      </c>
      <c r="QR152" s="26" t="e">
        <f t="shared" si="2824"/>
        <v>#VALUE!</v>
      </c>
      <c r="QS152" s="26" t="e">
        <f t="shared" si="2824"/>
        <v>#VALUE!</v>
      </c>
      <c r="QT152" s="26" t="e">
        <f t="shared" si="2824"/>
        <v>#VALUE!</v>
      </c>
      <c r="QU152" s="26" t="e">
        <f t="shared" si="2824"/>
        <v>#VALUE!</v>
      </c>
      <c r="QV152" s="26" t="e">
        <f t="shared" si="2824"/>
        <v>#VALUE!</v>
      </c>
      <c r="QW152" s="26" t="e">
        <f t="shared" si="2824"/>
        <v>#VALUE!</v>
      </c>
      <c r="QX152" s="26" t="e">
        <f t="shared" si="2824"/>
        <v>#VALUE!</v>
      </c>
      <c r="QY152" s="26" t="e">
        <f t="shared" si="2824"/>
        <v>#VALUE!</v>
      </c>
      <c r="QZ152" s="26" t="e">
        <f t="shared" si="2824"/>
        <v>#VALUE!</v>
      </c>
      <c r="RA152" s="26" t="e">
        <f t="shared" si="2824"/>
        <v>#VALUE!</v>
      </c>
      <c r="RB152" s="26" t="e">
        <f t="shared" si="2824"/>
        <v>#VALUE!</v>
      </c>
      <c r="RC152" s="26" t="e">
        <f t="shared" si="2824"/>
        <v>#VALUE!</v>
      </c>
      <c r="RD152" s="26" t="e">
        <f t="shared" si="2824"/>
        <v>#VALUE!</v>
      </c>
      <c r="RE152" s="26" t="e">
        <f t="shared" si="2824"/>
        <v>#VALUE!</v>
      </c>
      <c r="RF152" s="26" t="e">
        <f t="shared" si="2824"/>
        <v>#VALUE!</v>
      </c>
      <c r="RG152" s="26" t="e">
        <f t="shared" si="2824"/>
        <v>#VALUE!</v>
      </c>
      <c r="RH152" s="26" t="e">
        <f t="shared" ref="RH152:TS152" si="2825">SQRT(((LEFT($B167,3)-RH$4)*(LEFT($B167,3)-RH$4))+((RIGHT($B167,3)-RH$5)*(RIGHT($B167,3)-RH$5)))</f>
        <v>#VALUE!</v>
      </c>
      <c r="RI152" s="26" t="e">
        <f t="shared" si="2825"/>
        <v>#VALUE!</v>
      </c>
      <c r="RJ152" s="26" t="e">
        <f t="shared" si="2825"/>
        <v>#VALUE!</v>
      </c>
      <c r="RK152" s="26" t="e">
        <f t="shared" si="2825"/>
        <v>#VALUE!</v>
      </c>
      <c r="RL152" s="26" t="e">
        <f t="shared" si="2825"/>
        <v>#VALUE!</v>
      </c>
      <c r="RM152" s="26" t="e">
        <f t="shared" si="2825"/>
        <v>#VALUE!</v>
      </c>
      <c r="RN152" s="26" t="e">
        <f t="shared" si="2825"/>
        <v>#VALUE!</v>
      </c>
      <c r="RO152" s="26" t="e">
        <f t="shared" si="2825"/>
        <v>#VALUE!</v>
      </c>
      <c r="RP152" s="26" t="e">
        <f t="shared" si="2825"/>
        <v>#VALUE!</v>
      </c>
      <c r="RQ152" s="26" t="e">
        <f t="shared" si="2825"/>
        <v>#VALUE!</v>
      </c>
      <c r="RR152" s="26" t="e">
        <f t="shared" si="2825"/>
        <v>#VALUE!</v>
      </c>
      <c r="RS152" s="26" t="e">
        <f t="shared" si="2825"/>
        <v>#VALUE!</v>
      </c>
      <c r="RT152" s="26" t="e">
        <f t="shared" si="2825"/>
        <v>#VALUE!</v>
      </c>
      <c r="RU152" s="26" t="e">
        <f t="shared" si="2825"/>
        <v>#VALUE!</v>
      </c>
      <c r="RV152" s="26" t="e">
        <f t="shared" si="2825"/>
        <v>#VALUE!</v>
      </c>
      <c r="RW152" s="26" t="e">
        <f t="shared" si="2825"/>
        <v>#VALUE!</v>
      </c>
      <c r="RX152" s="26" t="e">
        <f t="shared" si="2825"/>
        <v>#VALUE!</v>
      </c>
      <c r="RY152" s="26" t="e">
        <f t="shared" si="2825"/>
        <v>#VALUE!</v>
      </c>
      <c r="RZ152" s="26" t="e">
        <f t="shared" si="2825"/>
        <v>#VALUE!</v>
      </c>
      <c r="SA152" s="26" t="e">
        <f t="shared" si="2825"/>
        <v>#VALUE!</v>
      </c>
      <c r="SB152" s="26" t="e">
        <f t="shared" si="2825"/>
        <v>#VALUE!</v>
      </c>
      <c r="SC152" s="26" t="e">
        <f t="shared" si="2825"/>
        <v>#VALUE!</v>
      </c>
      <c r="SD152" s="26" t="e">
        <f t="shared" si="2825"/>
        <v>#VALUE!</v>
      </c>
      <c r="SE152" s="26" t="e">
        <f t="shared" si="2825"/>
        <v>#VALUE!</v>
      </c>
      <c r="SF152" s="26" t="e">
        <f t="shared" si="2825"/>
        <v>#VALUE!</v>
      </c>
      <c r="SG152" s="26" t="e">
        <f t="shared" si="2825"/>
        <v>#VALUE!</v>
      </c>
      <c r="SH152" s="26" t="e">
        <f t="shared" si="2825"/>
        <v>#VALUE!</v>
      </c>
      <c r="SI152" s="26" t="e">
        <f t="shared" si="2825"/>
        <v>#VALUE!</v>
      </c>
      <c r="SJ152" s="26" t="e">
        <f t="shared" si="2825"/>
        <v>#VALUE!</v>
      </c>
      <c r="SK152" s="26" t="e">
        <f t="shared" si="2825"/>
        <v>#VALUE!</v>
      </c>
      <c r="SL152" s="26" t="e">
        <f t="shared" si="2825"/>
        <v>#VALUE!</v>
      </c>
      <c r="SM152" s="26" t="e">
        <f t="shared" si="2825"/>
        <v>#VALUE!</v>
      </c>
      <c r="SN152" s="26" t="e">
        <f t="shared" si="2825"/>
        <v>#VALUE!</v>
      </c>
      <c r="SO152" s="26" t="e">
        <f t="shared" si="2825"/>
        <v>#VALUE!</v>
      </c>
      <c r="SP152" s="26" t="e">
        <f t="shared" si="2825"/>
        <v>#VALUE!</v>
      </c>
      <c r="SQ152" s="26" t="e">
        <f t="shared" si="2825"/>
        <v>#VALUE!</v>
      </c>
      <c r="SR152" s="26" t="e">
        <f t="shared" si="2825"/>
        <v>#VALUE!</v>
      </c>
      <c r="SS152" s="26" t="e">
        <f t="shared" si="2825"/>
        <v>#VALUE!</v>
      </c>
      <c r="ST152" s="26" t="e">
        <f t="shared" si="2825"/>
        <v>#VALUE!</v>
      </c>
      <c r="SU152" s="26" t="e">
        <f t="shared" si="2825"/>
        <v>#VALUE!</v>
      </c>
      <c r="SV152" s="26" t="e">
        <f t="shared" si="2825"/>
        <v>#VALUE!</v>
      </c>
      <c r="SW152" s="26" t="e">
        <f t="shared" si="2825"/>
        <v>#VALUE!</v>
      </c>
      <c r="SX152" s="26" t="e">
        <f t="shared" si="2825"/>
        <v>#VALUE!</v>
      </c>
      <c r="SY152" s="26" t="e">
        <f t="shared" si="2825"/>
        <v>#VALUE!</v>
      </c>
      <c r="SZ152" s="26" t="e">
        <f t="shared" si="2825"/>
        <v>#VALUE!</v>
      </c>
      <c r="TA152" s="26" t="e">
        <f t="shared" si="2825"/>
        <v>#VALUE!</v>
      </c>
      <c r="TB152" s="26" t="e">
        <f t="shared" si="2825"/>
        <v>#VALUE!</v>
      </c>
      <c r="TC152" s="26" t="e">
        <f t="shared" si="2825"/>
        <v>#VALUE!</v>
      </c>
      <c r="TD152" s="26" t="e">
        <f t="shared" si="2825"/>
        <v>#VALUE!</v>
      </c>
      <c r="TE152" s="26" t="e">
        <f t="shared" si="2825"/>
        <v>#VALUE!</v>
      </c>
      <c r="TF152" s="26" t="e">
        <f t="shared" si="2825"/>
        <v>#VALUE!</v>
      </c>
      <c r="TG152" s="26" t="e">
        <f t="shared" si="2825"/>
        <v>#VALUE!</v>
      </c>
      <c r="TH152" s="26" t="e">
        <f t="shared" si="2825"/>
        <v>#VALUE!</v>
      </c>
      <c r="TI152" s="26" t="e">
        <f t="shared" si="2825"/>
        <v>#VALUE!</v>
      </c>
      <c r="TJ152" s="26" t="e">
        <f t="shared" si="2825"/>
        <v>#VALUE!</v>
      </c>
      <c r="TK152" s="26" t="e">
        <f t="shared" si="2825"/>
        <v>#VALUE!</v>
      </c>
      <c r="TL152" s="26" t="e">
        <f t="shared" si="2825"/>
        <v>#VALUE!</v>
      </c>
      <c r="TM152" s="26" t="e">
        <f t="shared" si="2825"/>
        <v>#VALUE!</v>
      </c>
      <c r="TN152" s="26" t="e">
        <f t="shared" si="2825"/>
        <v>#VALUE!</v>
      </c>
      <c r="TO152" s="26" t="e">
        <f t="shared" si="2825"/>
        <v>#VALUE!</v>
      </c>
      <c r="TP152" s="26" t="e">
        <f t="shared" si="2825"/>
        <v>#VALUE!</v>
      </c>
      <c r="TQ152" s="26" t="e">
        <f t="shared" si="2825"/>
        <v>#VALUE!</v>
      </c>
      <c r="TR152" s="26" t="e">
        <f t="shared" si="2825"/>
        <v>#VALUE!</v>
      </c>
      <c r="TS152" s="26" t="e">
        <f t="shared" si="2825"/>
        <v>#VALUE!</v>
      </c>
      <c r="TT152" s="26" t="e">
        <f t="shared" ref="TT152:WE152" si="2826">SQRT(((LEFT($B167,3)-TT$4)*(LEFT($B167,3)-TT$4))+((RIGHT($B167,3)-TT$5)*(RIGHT($B167,3)-TT$5)))</f>
        <v>#VALUE!</v>
      </c>
      <c r="TU152" s="26" t="e">
        <f t="shared" si="2826"/>
        <v>#VALUE!</v>
      </c>
      <c r="TV152" s="26" t="e">
        <f t="shared" si="2826"/>
        <v>#VALUE!</v>
      </c>
      <c r="TW152" s="26" t="e">
        <f t="shared" si="2826"/>
        <v>#VALUE!</v>
      </c>
      <c r="TX152" s="26" t="e">
        <f t="shared" si="2826"/>
        <v>#VALUE!</v>
      </c>
      <c r="TY152" s="26" t="e">
        <f t="shared" si="2826"/>
        <v>#VALUE!</v>
      </c>
      <c r="TZ152" s="26" t="e">
        <f t="shared" si="2826"/>
        <v>#VALUE!</v>
      </c>
      <c r="UA152" s="26" t="e">
        <f t="shared" si="2826"/>
        <v>#VALUE!</v>
      </c>
      <c r="UB152" s="26" t="e">
        <f t="shared" si="2826"/>
        <v>#VALUE!</v>
      </c>
      <c r="UC152" s="26" t="e">
        <f t="shared" si="2826"/>
        <v>#VALUE!</v>
      </c>
      <c r="UD152" s="26" t="e">
        <f t="shared" si="2826"/>
        <v>#VALUE!</v>
      </c>
      <c r="UE152" s="26" t="e">
        <f t="shared" si="2826"/>
        <v>#VALUE!</v>
      </c>
      <c r="UF152" s="26" t="e">
        <f t="shared" si="2826"/>
        <v>#VALUE!</v>
      </c>
      <c r="UG152" s="26" t="e">
        <f t="shared" si="2826"/>
        <v>#VALUE!</v>
      </c>
      <c r="UH152" s="26" t="e">
        <f t="shared" si="2826"/>
        <v>#VALUE!</v>
      </c>
      <c r="UI152" s="26" t="e">
        <f t="shared" si="2826"/>
        <v>#VALUE!</v>
      </c>
      <c r="UJ152" s="26" t="e">
        <f t="shared" si="2826"/>
        <v>#VALUE!</v>
      </c>
      <c r="UK152" s="26" t="e">
        <f t="shared" si="2826"/>
        <v>#VALUE!</v>
      </c>
      <c r="UL152" s="26" t="e">
        <f t="shared" si="2826"/>
        <v>#VALUE!</v>
      </c>
      <c r="UM152" s="26" t="e">
        <f t="shared" si="2826"/>
        <v>#VALUE!</v>
      </c>
      <c r="UN152" s="26" t="e">
        <f t="shared" si="2826"/>
        <v>#VALUE!</v>
      </c>
      <c r="UO152" s="26" t="e">
        <f t="shared" si="2826"/>
        <v>#VALUE!</v>
      </c>
      <c r="UP152" s="26" t="e">
        <f t="shared" si="2826"/>
        <v>#VALUE!</v>
      </c>
      <c r="UQ152" s="26" t="e">
        <f t="shared" si="2826"/>
        <v>#VALUE!</v>
      </c>
      <c r="UR152" s="26" t="e">
        <f t="shared" si="2826"/>
        <v>#VALUE!</v>
      </c>
      <c r="US152" s="26" t="e">
        <f t="shared" si="2826"/>
        <v>#VALUE!</v>
      </c>
      <c r="UT152" s="26" t="e">
        <f t="shared" si="2826"/>
        <v>#VALUE!</v>
      </c>
      <c r="UU152" s="26" t="e">
        <f t="shared" si="2826"/>
        <v>#VALUE!</v>
      </c>
      <c r="UV152" s="26" t="e">
        <f t="shared" si="2826"/>
        <v>#VALUE!</v>
      </c>
      <c r="UW152" s="26" t="e">
        <f t="shared" si="2826"/>
        <v>#VALUE!</v>
      </c>
      <c r="UX152" s="26" t="e">
        <f t="shared" si="2826"/>
        <v>#VALUE!</v>
      </c>
      <c r="UY152" s="26" t="e">
        <f t="shared" si="2826"/>
        <v>#VALUE!</v>
      </c>
      <c r="UZ152" s="26" t="e">
        <f t="shared" si="2826"/>
        <v>#VALUE!</v>
      </c>
      <c r="VA152" s="26" t="e">
        <f t="shared" si="2826"/>
        <v>#VALUE!</v>
      </c>
      <c r="VB152" s="26" t="e">
        <f t="shared" si="2826"/>
        <v>#VALUE!</v>
      </c>
      <c r="VC152" s="26" t="e">
        <f t="shared" si="2826"/>
        <v>#VALUE!</v>
      </c>
      <c r="VD152" s="26" t="e">
        <f t="shared" si="2826"/>
        <v>#VALUE!</v>
      </c>
      <c r="VE152" s="26" t="e">
        <f t="shared" si="2826"/>
        <v>#VALUE!</v>
      </c>
      <c r="VF152" s="26" t="e">
        <f t="shared" si="2826"/>
        <v>#VALUE!</v>
      </c>
      <c r="VG152" s="26" t="e">
        <f t="shared" si="2826"/>
        <v>#VALUE!</v>
      </c>
      <c r="VH152" s="26" t="e">
        <f t="shared" si="2826"/>
        <v>#VALUE!</v>
      </c>
      <c r="VI152" s="26" t="e">
        <f t="shared" si="2826"/>
        <v>#VALUE!</v>
      </c>
      <c r="VJ152" s="26" t="e">
        <f t="shared" si="2826"/>
        <v>#VALUE!</v>
      </c>
      <c r="VK152" s="26" t="e">
        <f t="shared" si="2826"/>
        <v>#VALUE!</v>
      </c>
      <c r="VL152" s="26" t="e">
        <f t="shared" si="2826"/>
        <v>#VALUE!</v>
      </c>
      <c r="VM152" s="26" t="e">
        <f t="shared" si="2826"/>
        <v>#VALUE!</v>
      </c>
      <c r="VN152" s="26" t="e">
        <f t="shared" si="2826"/>
        <v>#VALUE!</v>
      </c>
      <c r="VO152" s="26" t="e">
        <f t="shared" si="2826"/>
        <v>#VALUE!</v>
      </c>
      <c r="VP152" s="26" t="e">
        <f t="shared" si="2826"/>
        <v>#VALUE!</v>
      </c>
      <c r="VQ152" s="26" t="e">
        <f t="shared" si="2826"/>
        <v>#VALUE!</v>
      </c>
      <c r="VR152" s="26" t="e">
        <f t="shared" si="2826"/>
        <v>#VALUE!</v>
      </c>
      <c r="VS152" s="26" t="e">
        <f t="shared" si="2826"/>
        <v>#VALUE!</v>
      </c>
      <c r="VT152" s="26" t="e">
        <f t="shared" si="2826"/>
        <v>#VALUE!</v>
      </c>
      <c r="VU152" s="26" t="e">
        <f t="shared" si="2826"/>
        <v>#VALUE!</v>
      </c>
      <c r="VV152" s="26" t="e">
        <f t="shared" si="2826"/>
        <v>#VALUE!</v>
      </c>
      <c r="VW152" s="26" t="e">
        <f t="shared" si="2826"/>
        <v>#VALUE!</v>
      </c>
      <c r="VX152" s="26" t="e">
        <f t="shared" si="2826"/>
        <v>#VALUE!</v>
      </c>
      <c r="VY152" s="26" t="e">
        <f t="shared" si="2826"/>
        <v>#VALUE!</v>
      </c>
      <c r="VZ152" s="26" t="e">
        <f t="shared" si="2826"/>
        <v>#VALUE!</v>
      </c>
      <c r="WA152" s="26" t="e">
        <f t="shared" si="2826"/>
        <v>#VALUE!</v>
      </c>
      <c r="WB152" s="26" t="e">
        <f t="shared" si="2826"/>
        <v>#VALUE!</v>
      </c>
      <c r="WC152" s="26" t="e">
        <f t="shared" si="2826"/>
        <v>#VALUE!</v>
      </c>
      <c r="WD152" s="26" t="e">
        <f t="shared" si="2826"/>
        <v>#VALUE!</v>
      </c>
      <c r="WE152" s="26" t="e">
        <f t="shared" si="2826"/>
        <v>#VALUE!</v>
      </c>
      <c r="WF152" s="26" t="e">
        <f t="shared" ref="WF152:YQ152" si="2827">SQRT(((LEFT($B167,3)-WF$4)*(LEFT($B167,3)-WF$4))+((RIGHT($B167,3)-WF$5)*(RIGHT($B167,3)-WF$5)))</f>
        <v>#VALUE!</v>
      </c>
      <c r="WG152" s="26" t="e">
        <f t="shared" si="2827"/>
        <v>#VALUE!</v>
      </c>
      <c r="WH152" s="26" t="e">
        <f t="shared" si="2827"/>
        <v>#VALUE!</v>
      </c>
      <c r="WI152" s="26" t="e">
        <f t="shared" si="2827"/>
        <v>#VALUE!</v>
      </c>
      <c r="WJ152" s="26" t="e">
        <f t="shared" si="2827"/>
        <v>#VALUE!</v>
      </c>
      <c r="WK152" s="26" t="e">
        <f t="shared" si="2827"/>
        <v>#VALUE!</v>
      </c>
      <c r="WL152" s="26" t="e">
        <f t="shared" si="2827"/>
        <v>#VALUE!</v>
      </c>
      <c r="WM152" s="26" t="e">
        <f t="shared" si="2827"/>
        <v>#VALUE!</v>
      </c>
      <c r="WN152" s="26" t="e">
        <f t="shared" si="2827"/>
        <v>#VALUE!</v>
      </c>
      <c r="WO152" s="26" t="e">
        <f t="shared" si="2827"/>
        <v>#VALUE!</v>
      </c>
      <c r="WP152" s="26" t="e">
        <f t="shared" si="2827"/>
        <v>#VALUE!</v>
      </c>
      <c r="WQ152" s="26" t="e">
        <f t="shared" si="2827"/>
        <v>#VALUE!</v>
      </c>
      <c r="WR152" s="26" t="e">
        <f t="shared" si="2827"/>
        <v>#VALUE!</v>
      </c>
      <c r="WS152" s="26" t="e">
        <f t="shared" si="2827"/>
        <v>#VALUE!</v>
      </c>
      <c r="WT152" s="26" t="e">
        <f t="shared" si="2827"/>
        <v>#VALUE!</v>
      </c>
      <c r="WU152" s="26" t="e">
        <f t="shared" si="2827"/>
        <v>#VALUE!</v>
      </c>
      <c r="WV152" s="26" t="e">
        <f t="shared" si="2827"/>
        <v>#VALUE!</v>
      </c>
      <c r="WW152" s="26" t="e">
        <f t="shared" si="2827"/>
        <v>#VALUE!</v>
      </c>
      <c r="WX152" s="26" t="e">
        <f t="shared" si="2827"/>
        <v>#VALUE!</v>
      </c>
      <c r="WY152" s="26" t="e">
        <f t="shared" si="2827"/>
        <v>#VALUE!</v>
      </c>
      <c r="WZ152" s="26" t="e">
        <f t="shared" si="2827"/>
        <v>#VALUE!</v>
      </c>
      <c r="XA152" s="26" t="e">
        <f t="shared" si="2827"/>
        <v>#VALUE!</v>
      </c>
      <c r="XB152" s="26" t="e">
        <f t="shared" si="2827"/>
        <v>#VALUE!</v>
      </c>
      <c r="XC152" s="26" t="e">
        <f t="shared" si="2827"/>
        <v>#VALUE!</v>
      </c>
      <c r="XD152" s="26" t="e">
        <f t="shared" si="2827"/>
        <v>#VALUE!</v>
      </c>
      <c r="XE152" s="26" t="e">
        <f t="shared" si="2827"/>
        <v>#VALUE!</v>
      </c>
      <c r="XF152" s="26" t="e">
        <f t="shared" si="2827"/>
        <v>#VALUE!</v>
      </c>
      <c r="XG152" s="26" t="e">
        <f t="shared" si="2827"/>
        <v>#VALUE!</v>
      </c>
      <c r="XH152" s="26" t="e">
        <f t="shared" si="2827"/>
        <v>#VALUE!</v>
      </c>
      <c r="XI152" s="26" t="e">
        <f t="shared" si="2827"/>
        <v>#VALUE!</v>
      </c>
      <c r="XJ152" s="26" t="e">
        <f t="shared" si="2827"/>
        <v>#VALUE!</v>
      </c>
      <c r="XK152" s="26" t="e">
        <f t="shared" si="2827"/>
        <v>#VALUE!</v>
      </c>
      <c r="XL152" s="26" t="e">
        <f t="shared" si="2827"/>
        <v>#VALUE!</v>
      </c>
      <c r="XM152" s="26" t="e">
        <f t="shared" si="2827"/>
        <v>#VALUE!</v>
      </c>
      <c r="XN152" s="26" t="e">
        <f t="shared" si="2827"/>
        <v>#VALUE!</v>
      </c>
      <c r="XO152" s="26" t="e">
        <f t="shared" si="2827"/>
        <v>#VALUE!</v>
      </c>
      <c r="XP152" s="26" t="e">
        <f t="shared" si="2827"/>
        <v>#VALUE!</v>
      </c>
      <c r="XQ152" s="26" t="e">
        <f t="shared" si="2827"/>
        <v>#VALUE!</v>
      </c>
      <c r="XR152" s="26" t="e">
        <f t="shared" si="2827"/>
        <v>#VALUE!</v>
      </c>
      <c r="XS152" s="26" t="e">
        <f t="shared" si="2827"/>
        <v>#VALUE!</v>
      </c>
      <c r="XT152" s="26" t="e">
        <f t="shared" si="2827"/>
        <v>#VALUE!</v>
      </c>
      <c r="XU152" s="26" t="e">
        <f t="shared" si="2827"/>
        <v>#VALUE!</v>
      </c>
      <c r="XV152" s="26" t="e">
        <f t="shared" si="2827"/>
        <v>#VALUE!</v>
      </c>
      <c r="XW152" s="26" t="e">
        <f t="shared" si="2827"/>
        <v>#VALUE!</v>
      </c>
      <c r="XX152" s="26" t="e">
        <f t="shared" si="2827"/>
        <v>#VALUE!</v>
      </c>
      <c r="XY152" s="26" t="e">
        <f t="shared" si="2827"/>
        <v>#VALUE!</v>
      </c>
      <c r="XZ152" s="26" t="e">
        <f t="shared" si="2827"/>
        <v>#VALUE!</v>
      </c>
      <c r="YA152" s="26" t="e">
        <f t="shared" si="2827"/>
        <v>#VALUE!</v>
      </c>
      <c r="YB152" s="26" t="e">
        <f t="shared" si="2827"/>
        <v>#VALUE!</v>
      </c>
      <c r="YC152" s="26" t="e">
        <f t="shared" si="2827"/>
        <v>#VALUE!</v>
      </c>
      <c r="YD152" s="26" t="e">
        <f t="shared" si="2827"/>
        <v>#VALUE!</v>
      </c>
      <c r="YE152" s="26" t="e">
        <f t="shared" si="2827"/>
        <v>#VALUE!</v>
      </c>
      <c r="YF152" s="26" t="e">
        <f t="shared" si="2827"/>
        <v>#VALUE!</v>
      </c>
      <c r="YG152" s="26" t="e">
        <f t="shared" si="2827"/>
        <v>#VALUE!</v>
      </c>
      <c r="YH152" s="26" t="e">
        <f t="shared" si="2827"/>
        <v>#VALUE!</v>
      </c>
      <c r="YI152" s="26" t="e">
        <f t="shared" si="2827"/>
        <v>#VALUE!</v>
      </c>
      <c r="YJ152" s="26" t="e">
        <f t="shared" si="2827"/>
        <v>#VALUE!</v>
      </c>
      <c r="YK152" s="26" t="e">
        <f t="shared" si="2827"/>
        <v>#VALUE!</v>
      </c>
      <c r="YL152" s="26" t="e">
        <f t="shared" si="2827"/>
        <v>#VALUE!</v>
      </c>
      <c r="YM152" s="26" t="e">
        <f t="shared" si="2827"/>
        <v>#VALUE!</v>
      </c>
      <c r="YN152" s="26" t="e">
        <f t="shared" si="2827"/>
        <v>#VALUE!</v>
      </c>
      <c r="YO152" s="26" t="e">
        <f t="shared" si="2827"/>
        <v>#VALUE!</v>
      </c>
      <c r="YP152" s="26" t="e">
        <f t="shared" si="2827"/>
        <v>#VALUE!</v>
      </c>
      <c r="YQ152" s="26" t="e">
        <f t="shared" si="2827"/>
        <v>#VALUE!</v>
      </c>
      <c r="YR152" s="26" t="e">
        <f t="shared" ref="YR152:AAH152" si="2828">SQRT(((LEFT($B167,3)-YR$4)*(LEFT($B167,3)-YR$4))+((RIGHT($B167,3)-YR$5)*(RIGHT($B167,3)-YR$5)))</f>
        <v>#VALUE!</v>
      </c>
      <c r="YS152" s="26" t="e">
        <f t="shared" si="2828"/>
        <v>#VALUE!</v>
      </c>
      <c r="YT152" s="26" t="e">
        <f t="shared" si="2828"/>
        <v>#VALUE!</v>
      </c>
      <c r="YU152" s="26" t="e">
        <f t="shared" si="2828"/>
        <v>#VALUE!</v>
      </c>
      <c r="YV152" s="26" t="e">
        <f t="shared" si="2828"/>
        <v>#VALUE!</v>
      </c>
      <c r="YW152" s="26" t="e">
        <f t="shared" si="2828"/>
        <v>#VALUE!</v>
      </c>
      <c r="YX152" s="26" t="e">
        <f t="shared" si="2828"/>
        <v>#VALUE!</v>
      </c>
      <c r="YY152" s="26" t="e">
        <f t="shared" si="2828"/>
        <v>#VALUE!</v>
      </c>
      <c r="YZ152" s="26" t="e">
        <f t="shared" si="2828"/>
        <v>#VALUE!</v>
      </c>
      <c r="ZA152" s="26" t="e">
        <f t="shared" si="2828"/>
        <v>#VALUE!</v>
      </c>
      <c r="ZB152" s="26" t="e">
        <f t="shared" si="2828"/>
        <v>#VALUE!</v>
      </c>
      <c r="ZC152" s="26" t="e">
        <f t="shared" si="2828"/>
        <v>#VALUE!</v>
      </c>
      <c r="ZD152" s="26" t="e">
        <f t="shared" si="2828"/>
        <v>#VALUE!</v>
      </c>
      <c r="ZE152" s="26" t="e">
        <f t="shared" si="2828"/>
        <v>#VALUE!</v>
      </c>
      <c r="ZF152" s="26" t="e">
        <f t="shared" si="2828"/>
        <v>#VALUE!</v>
      </c>
      <c r="ZG152" s="26" t="e">
        <f t="shared" si="2828"/>
        <v>#VALUE!</v>
      </c>
      <c r="ZH152" s="26" t="e">
        <f t="shared" si="2828"/>
        <v>#VALUE!</v>
      </c>
      <c r="ZI152" s="26" t="e">
        <f t="shared" si="2828"/>
        <v>#VALUE!</v>
      </c>
      <c r="ZJ152" s="26" t="e">
        <f t="shared" si="2828"/>
        <v>#VALUE!</v>
      </c>
      <c r="ZK152" s="26" t="e">
        <f t="shared" si="2828"/>
        <v>#VALUE!</v>
      </c>
      <c r="ZL152" s="26" t="e">
        <f t="shared" si="2828"/>
        <v>#VALUE!</v>
      </c>
      <c r="ZM152" s="26" t="e">
        <f t="shared" si="2828"/>
        <v>#VALUE!</v>
      </c>
      <c r="ZN152" s="26" t="e">
        <f t="shared" si="2828"/>
        <v>#VALUE!</v>
      </c>
      <c r="ZO152" s="26" t="e">
        <f t="shared" si="2828"/>
        <v>#VALUE!</v>
      </c>
      <c r="ZP152" s="26" t="e">
        <f t="shared" si="2828"/>
        <v>#VALUE!</v>
      </c>
      <c r="ZQ152" s="26" t="e">
        <f t="shared" si="2828"/>
        <v>#VALUE!</v>
      </c>
      <c r="ZR152" s="26" t="e">
        <f t="shared" si="2828"/>
        <v>#VALUE!</v>
      </c>
      <c r="ZS152" s="26" t="e">
        <f t="shared" si="2828"/>
        <v>#VALUE!</v>
      </c>
      <c r="ZT152" s="26" t="e">
        <f t="shared" si="2828"/>
        <v>#VALUE!</v>
      </c>
      <c r="ZU152" s="26" t="e">
        <f t="shared" si="2828"/>
        <v>#VALUE!</v>
      </c>
      <c r="ZV152" s="26" t="e">
        <f t="shared" si="2828"/>
        <v>#VALUE!</v>
      </c>
      <c r="ZW152" s="26" t="e">
        <f t="shared" si="2828"/>
        <v>#VALUE!</v>
      </c>
      <c r="ZX152" s="26" t="e">
        <f t="shared" si="2828"/>
        <v>#VALUE!</v>
      </c>
      <c r="ZY152" s="26" t="e">
        <f t="shared" si="2828"/>
        <v>#VALUE!</v>
      </c>
      <c r="ZZ152" s="26" t="e">
        <f t="shared" si="2828"/>
        <v>#VALUE!</v>
      </c>
      <c r="AAA152" s="26" t="e">
        <f t="shared" si="2828"/>
        <v>#VALUE!</v>
      </c>
      <c r="AAB152" s="26" t="e">
        <f t="shared" si="2828"/>
        <v>#VALUE!</v>
      </c>
      <c r="AAC152" s="26" t="e">
        <f t="shared" si="2828"/>
        <v>#VALUE!</v>
      </c>
      <c r="AAD152" s="26" t="e">
        <f t="shared" si="2828"/>
        <v>#VALUE!</v>
      </c>
      <c r="AAE152" s="26" t="e">
        <f t="shared" si="2828"/>
        <v>#VALUE!</v>
      </c>
      <c r="AAF152" s="26" t="e">
        <f t="shared" si="2828"/>
        <v>#VALUE!</v>
      </c>
      <c r="AAG152" s="26" t="e">
        <f t="shared" si="2828"/>
        <v>#VALUE!</v>
      </c>
      <c r="AAH152" s="26" t="e">
        <f t="shared" si="2828"/>
        <v>#VALUE!</v>
      </c>
      <c r="AAI152" s="26" t="e">
        <f t="shared" ref="AAI152:ACT152" si="2829">SQRT(((LEFT($B167,3)-AAI$4)*(LEFT($B167,3)-AAI$4))+((RIGHT($B167,3)-AAI$5)*(RIGHT($B167,3)-AAI$5)))</f>
        <v>#VALUE!</v>
      </c>
      <c r="AAJ152" s="26" t="e">
        <f t="shared" si="2829"/>
        <v>#VALUE!</v>
      </c>
      <c r="AAK152" s="26" t="e">
        <f t="shared" si="2829"/>
        <v>#VALUE!</v>
      </c>
      <c r="AAL152" s="26" t="e">
        <f t="shared" si="2829"/>
        <v>#VALUE!</v>
      </c>
      <c r="AAM152" s="26" t="e">
        <f t="shared" si="2829"/>
        <v>#VALUE!</v>
      </c>
      <c r="AAN152" s="26" t="e">
        <f t="shared" si="2829"/>
        <v>#VALUE!</v>
      </c>
      <c r="AAO152" s="26" t="e">
        <f t="shared" si="2829"/>
        <v>#VALUE!</v>
      </c>
      <c r="AAP152" s="26" t="e">
        <f t="shared" si="2829"/>
        <v>#VALUE!</v>
      </c>
      <c r="AAQ152" s="26" t="e">
        <f t="shared" si="2829"/>
        <v>#VALUE!</v>
      </c>
      <c r="AAR152" s="26" t="e">
        <f t="shared" si="2829"/>
        <v>#VALUE!</v>
      </c>
      <c r="AAS152" s="26" t="e">
        <f t="shared" si="2829"/>
        <v>#VALUE!</v>
      </c>
      <c r="AAT152" s="26" t="e">
        <f t="shared" si="2829"/>
        <v>#VALUE!</v>
      </c>
      <c r="AAU152" s="26" t="e">
        <f t="shared" si="2829"/>
        <v>#VALUE!</v>
      </c>
      <c r="AAV152" s="26" t="e">
        <f t="shared" si="2829"/>
        <v>#VALUE!</v>
      </c>
      <c r="AAW152" s="26" t="e">
        <f t="shared" si="2829"/>
        <v>#VALUE!</v>
      </c>
      <c r="AAX152" s="26" t="e">
        <f t="shared" si="2829"/>
        <v>#VALUE!</v>
      </c>
      <c r="AAY152" s="26" t="e">
        <f t="shared" si="2829"/>
        <v>#VALUE!</v>
      </c>
      <c r="AAZ152" s="26" t="e">
        <f t="shared" si="2829"/>
        <v>#VALUE!</v>
      </c>
      <c r="ABA152" s="26" t="e">
        <f t="shared" si="2829"/>
        <v>#VALUE!</v>
      </c>
      <c r="ABB152" s="26" t="e">
        <f t="shared" si="2829"/>
        <v>#VALUE!</v>
      </c>
      <c r="ABC152" s="26" t="e">
        <f t="shared" si="2829"/>
        <v>#VALUE!</v>
      </c>
      <c r="ABD152" s="26" t="e">
        <f t="shared" si="2829"/>
        <v>#VALUE!</v>
      </c>
      <c r="ABE152" s="26" t="e">
        <f t="shared" si="2829"/>
        <v>#VALUE!</v>
      </c>
      <c r="ABF152" s="26" t="e">
        <f t="shared" si="2829"/>
        <v>#VALUE!</v>
      </c>
      <c r="ABG152" s="26" t="e">
        <f t="shared" si="2829"/>
        <v>#VALUE!</v>
      </c>
      <c r="ABH152" s="26" t="e">
        <f t="shared" si="2829"/>
        <v>#VALUE!</v>
      </c>
      <c r="ABI152" s="26" t="e">
        <f t="shared" si="2829"/>
        <v>#VALUE!</v>
      </c>
      <c r="ABJ152" s="26" t="e">
        <f t="shared" si="2829"/>
        <v>#VALUE!</v>
      </c>
      <c r="ABK152" s="26" t="e">
        <f t="shared" si="2829"/>
        <v>#VALUE!</v>
      </c>
      <c r="ABL152" s="26" t="e">
        <f t="shared" si="2829"/>
        <v>#VALUE!</v>
      </c>
      <c r="ABM152" s="26" t="e">
        <f t="shared" si="2829"/>
        <v>#VALUE!</v>
      </c>
      <c r="ABN152" s="26" t="e">
        <f t="shared" si="2829"/>
        <v>#VALUE!</v>
      </c>
      <c r="ABO152" s="26" t="e">
        <f t="shared" si="2829"/>
        <v>#VALUE!</v>
      </c>
      <c r="ABP152" s="26" t="e">
        <f t="shared" si="2829"/>
        <v>#VALUE!</v>
      </c>
      <c r="ABQ152" s="26" t="e">
        <f t="shared" si="2829"/>
        <v>#VALUE!</v>
      </c>
      <c r="ABR152" s="26" t="e">
        <f t="shared" si="2829"/>
        <v>#VALUE!</v>
      </c>
      <c r="ABS152" s="26" t="e">
        <f t="shared" si="2829"/>
        <v>#VALUE!</v>
      </c>
      <c r="ABT152" s="26" t="e">
        <f t="shared" si="2829"/>
        <v>#VALUE!</v>
      </c>
      <c r="ABU152" s="26" t="e">
        <f t="shared" si="2829"/>
        <v>#VALUE!</v>
      </c>
      <c r="ABV152" s="26" t="e">
        <f t="shared" si="2829"/>
        <v>#VALUE!</v>
      </c>
      <c r="ABW152" s="26" t="e">
        <f t="shared" si="2829"/>
        <v>#VALUE!</v>
      </c>
      <c r="ABX152" s="26" t="e">
        <f t="shared" si="2829"/>
        <v>#VALUE!</v>
      </c>
      <c r="ABY152" s="26" t="e">
        <f t="shared" si="2829"/>
        <v>#VALUE!</v>
      </c>
      <c r="ABZ152" s="26" t="e">
        <f t="shared" si="2829"/>
        <v>#VALUE!</v>
      </c>
      <c r="ACA152" s="26" t="e">
        <f t="shared" si="2829"/>
        <v>#VALUE!</v>
      </c>
      <c r="ACB152" s="26" t="e">
        <f t="shared" si="2829"/>
        <v>#VALUE!</v>
      </c>
      <c r="ACC152" s="26" t="e">
        <f t="shared" si="2829"/>
        <v>#VALUE!</v>
      </c>
      <c r="ACD152" s="26" t="e">
        <f t="shared" si="2829"/>
        <v>#VALUE!</v>
      </c>
      <c r="ACE152" s="26" t="e">
        <f t="shared" si="2829"/>
        <v>#VALUE!</v>
      </c>
      <c r="ACF152" s="26" t="e">
        <f t="shared" si="2829"/>
        <v>#VALUE!</v>
      </c>
      <c r="ACG152" s="26" t="e">
        <f t="shared" si="2829"/>
        <v>#VALUE!</v>
      </c>
      <c r="ACH152" s="26" t="e">
        <f t="shared" si="2829"/>
        <v>#VALUE!</v>
      </c>
      <c r="ACI152" s="26" t="e">
        <f t="shared" si="2829"/>
        <v>#VALUE!</v>
      </c>
      <c r="ACJ152" s="26" t="e">
        <f t="shared" si="2829"/>
        <v>#VALUE!</v>
      </c>
      <c r="ACK152" s="26" t="e">
        <f t="shared" si="2829"/>
        <v>#VALUE!</v>
      </c>
      <c r="ACL152" s="26" t="e">
        <f t="shared" si="2829"/>
        <v>#VALUE!</v>
      </c>
      <c r="ACM152" s="26" t="e">
        <f t="shared" si="2829"/>
        <v>#VALUE!</v>
      </c>
      <c r="ACN152" s="26" t="e">
        <f t="shared" si="2829"/>
        <v>#VALUE!</v>
      </c>
      <c r="ACO152" s="26" t="e">
        <f t="shared" si="2829"/>
        <v>#VALUE!</v>
      </c>
      <c r="ACP152" s="26" t="e">
        <f t="shared" si="2829"/>
        <v>#VALUE!</v>
      </c>
      <c r="ACQ152" s="26" t="e">
        <f t="shared" si="2829"/>
        <v>#VALUE!</v>
      </c>
      <c r="ACR152" s="26" t="e">
        <f t="shared" si="2829"/>
        <v>#VALUE!</v>
      </c>
      <c r="ACS152" s="26" t="e">
        <f t="shared" si="2829"/>
        <v>#VALUE!</v>
      </c>
      <c r="ACT152" s="26" t="e">
        <f t="shared" si="2829"/>
        <v>#VALUE!</v>
      </c>
      <c r="ACU152" s="26" t="e">
        <f t="shared" ref="ACU152:ADC152" si="2830">SQRT(((LEFT($B167,3)-ACU$4)*(LEFT($B167,3)-ACU$4))+((RIGHT($B167,3)-ACU$5)*(RIGHT($B167,3)-ACU$5)))</f>
        <v>#VALUE!</v>
      </c>
      <c r="ACV152" s="26" t="e">
        <f t="shared" si="2830"/>
        <v>#VALUE!</v>
      </c>
      <c r="ACW152" s="26" t="e">
        <f t="shared" si="2830"/>
        <v>#VALUE!</v>
      </c>
      <c r="ACX152" s="26" t="e">
        <f t="shared" si="2830"/>
        <v>#VALUE!</v>
      </c>
      <c r="ACY152" s="26" t="e">
        <f t="shared" si="2830"/>
        <v>#VALUE!</v>
      </c>
      <c r="ACZ152" s="26" t="e">
        <f t="shared" si="2830"/>
        <v>#VALUE!</v>
      </c>
      <c r="ADA152" s="26" t="e">
        <f t="shared" si="2830"/>
        <v>#VALUE!</v>
      </c>
      <c r="ADB152" s="26" t="e">
        <f t="shared" si="2830"/>
        <v>#VALUE!</v>
      </c>
      <c r="ADC152" s="26" t="e">
        <f t="shared" si="2830"/>
        <v>#VALUE!</v>
      </c>
      <c r="ADD152" s="26" t="e">
        <f t="shared" ref="ADD152:AFO152" si="2831">SQRT(((LEFT($B167,3)-ADD$4)*(LEFT($B167,3)-ADD$4))+((RIGHT($B167,3)-ADD$5)*(RIGHT($B167,3)-ADD$5)))</f>
        <v>#VALUE!</v>
      </c>
      <c r="ADE152" s="26" t="e">
        <f t="shared" si="2831"/>
        <v>#VALUE!</v>
      </c>
      <c r="ADF152" s="26" t="e">
        <f t="shared" si="2831"/>
        <v>#VALUE!</v>
      </c>
      <c r="ADG152" s="26" t="e">
        <f t="shared" si="2831"/>
        <v>#VALUE!</v>
      </c>
      <c r="ADH152" s="26" t="e">
        <f t="shared" si="2831"/>
        <v>#VALUE!</v>
      </c>
      <c r="ADI152" s="26" t="e">
        <f t="shared" si="2831"/>
        <v>#VALUE!</v>
      </c>
      <c r="ADJ152" s="26" t="e">
        <f t="shared" si="2831"/>
        <v>#VALUE!</v>
      </c>
      <c r="ADK152" s="26" t="e">
        <f t="shared" si="2831"/>
        <v>#VALUE!</v>
      </c>
      <c r="ADL152" s="26" t="e">
        <f t="shared" si="2831"/>
        <v>#VALUE!</v>
      </c>
      <c r="ADM152" s="26" t="e">
        <f t="shared" si="2831"/>
        <v>#VALUE!</v>
      </c>
      <c r="ADN152" s="26" t="e">
        <f t="shared" si="2831"/>
        <v>#VALUE!</v>
      </c>
      <c r="ADO152" s="26" t="e">
        <f t="shared" si="2831"/>
        <v>#VALUE!</v>
      </c>
      <c r="ADP152" s="26" t="e">
        <f t="shared" si="2831"/>
        <v>#VALUE!</v>
      </c>
      <c r="ADQ152" s="26" t="e">
        <f t="shared" si="2831"/>
        <v>#VALUE!</v>
      </c>
      <c r="ADR152" s="26" t="e">
        <f t="shared" si="2831"/>
        <v>#VALUE!</v>
      </c>
      <c r="ADS152" s="26" t="e">
        <f t="shared" si="2831"/>
        <v>#VALUE!</v>
      </c>
      <c r="ADT152" s="26" t="e">
        <f t="shared" si="2831"/>
        <v>#VALUE!</v>
      </c>
      <c r="ADU152" s="26" t="e">
        <f t="shared" si="2831"/>
        <v>#VALUE!</v>
      </c>
      <c r="ADV152" s="26" t="e">
        <f t="shared" si="2831"/>
        <v>#VALUE!</v>
      </c>
      <c r="ADW152" s="26" t="e">
        <f t="shared" si="2831"/>
        <v>#VALUE!</v>
      </c>
      <c r="ADX152" s="26" t="e">
        <f t="shared" si="2831"/>
        <v>#VALUE!</v>
      </c>
      <c r="ADY152" s="26" t="e">
        <f t="shared" si="2831"/>
        <v>#VALUE!</v>
      </c>
      <c r="ADZ152" s="26" t="e">
        <f t="shared" si="2831"/>
        <v>#VALUE!</v>
      </c>
      <c r="AEA152" s="26" t="e">
        <f t="shared" si="2831"/>
        <v>#VALUE!</v>
      </c>
      <c r="AEB152" s="26" t="e">
        <f t="shared" si="2831"/>
        <v>#VALUE!</v>
      </c>
      <c r="AEC152" s="26" t="e">
        <f t="shared" si="2831"/>
        <v>#VALUE!</v>
      </c>
      <c r="AED152" s="26" t="e">
        <f t="shared" si="2831"/>
        <v>#VALUE!</v>
      </c>
      <c r="AEE152" s="26" t="e">
        <f t="shared" si="2831"/>
        <v>#VALUE!</v>
      </c>
      <c r="AEF152" s="26" t="e">
        <f t="shared" si="2831"/>
        <v>#VALUE!</v>
      </c>
      <c r="AEG152" s="26" t="e">
        <f t="shared" si="2831"/>
        <v>#VALUE!</v>
      </c>
      <c r="AEH152" s="26" t="e">
        <f t="shared" si="2831"/>
        <v>#VALUE!</v>
      </c>
      <c r="AEI152" s="26" t="e">
        <f t="shared" si="2831"/>
        <v>#VALUE!</v>
      </c>
      <c r="AEJ152" s="26" t="e">
        <f t="shared" si="2831"/>
        <v>#VALUE!</v>
      </c>
      <c r="AEK152" s="26" t="e">
        <f t="shared" si="2831"/>
        <v>#VALUE!</v>
      </c>
      <c r="AEL152" s="26" t="e">
        <f t="shared" si="2831"/>
        <v>#VALUE!</v>
      </c>
      <c r="AEM152" s="26" t="e">
        <f t="shared" si="2831"/>
        <v>#VALUE!</v>
      </c>
      <c r="AEN152" s="26" t="e">
        <f t="shared" si="2831"/>
        <v>#VALUE!</v>
      </c>
      <c r="AEO152" s="26" t="e">
        <f t="shared" si="2831"/>
        <v>#VALUE!</v>
      </c>
      <c r="AEP152" s="26" t="e">
        <f t="shared" si="2831"/>
        <v>#VALUE!</v>
      </c>
      <c r="AEQ152" s="26" t="e">
        <f t="shared" si="2831"/>
        <v>#VALUE!</v>
      </c>
      <c r="AER152" s="26" t="e">
        <f t="shared" si="2831"/>
        <v>#VALUE!</v>
      </c>
      <c r="AES152" s="26" t="e">
        <f t="shared" si="2831"/>
        <v>#VALUE!</v>
      </c>
      <c r="AET152" s="26" t="e">
        <f t="shared" si="2831"/>
        <v>#VALUE!</v>
      </c>
      <c r="AEU152" s="26" t="e">
        <f t="shared" si="2831"/>
        <v>#VALUE!</v>
      </c>
      <c r="AEV152" s="26" t="e">
        <f t="shared" si="2831"/>
        <v>#VALUE!</v>
      </c>
      <c r="AEW152" s="26" t="e">
        <f t="shared" si="2831"/>
        <v>#VALUE!</v>
      </c>
      <c r="AEX152" s="26" t="e">
        <f t="shared" si="2831"/>
        <v>#VALUE!</v>
      </c>
      <c r="AEY152" s="26" t="e">
        <f t="shared" si="2831"/>
        <v>#VALUE!</v>
      </c>
      <c r="AEZ152" s="26" t="e">
        <f t="shared" si="2831"/>
        <v>#VALUE!</v>
      </c>
      <c r="AFA152" s="26" t="e">
        <f t="shared" si="2831"/>
        <v>#VALUE!</v>
      </c>
      <c r="AFB152" s="26" t="e">
        <f t="shared" si="2831"/>
        <v>#VALUE!</v>
      </c>
      <c r="AFC152" s="26" t="e">
        <f t="shared" si="2831"/>
        <v>#VALUE!</v>
      </c>
      <c r="AFD152" s="26" t="e">
        <f t="shared" si="2831"/>
        <v>#VALUE!</v>
      </c>
      <c r="AFE152" s="26" t="e">
        <f t="shared" si="2831"/>
        <v>#VALUE!</v>
      </c>
      <c r="AFF152" s="26" t="e">
        <f t="shared" si="2831"/>
        <v>#VALUE!</v>
      </c>
      <c r="AFG152" s="26" t="e">
        <f t="shared" si="2831"/>
        <v>#VALUE!</v>
      </c>
      <c r="AFH152" s="26" t="e">
        <f t="shared" si="2831"/>
        <v>#VALUE!</v>
      </c>
      <c r="AFI152" s="26" t="e">
        <f t="shared" si="2831"/>
        <v>#VALUE!</v>
      </c>
      <c r="AFJ152" s="26" t="e">
        <f t="shared" si="2831"/>
        <v>#VALUE!</v>
      </c>
      <c r="AFK152" s="26" t="e">
        <f t="shared" si="2831"/>
        <v>#VALUE!</v>
      </c>
      <c r="AFL152" s="26" t="e">
        <f t="shared" si="2831"/>
        <v>#VALUE!</v>
      </c>
      <c r="AFM152" s="26" t="e">
        <f t="shared" si="2831"/>
        <v>#VALUE!</v>
      </c>
      <c r="AFN152" s="26" t="e">
        <f t="shared" si="2831"/>
        <v>#VALUE!</v>
      </c>
      <c r="AFO152" s="26" t="e">
        <f t="shared" si="2831"/>
        <v>#VALUE!</v>
      </c>
      <c r="AFP152" s="26" t="e">
        <f t="shared" ref="AFP152:AIA152" si="2832">SQRT(((LEFT($B167,3)-AFP$4)*(LEFT($B167,3)-AFP$4))+((RIGHT($B167,3)-AFP$5)*(RIGHT($B167,3)-AFP$5)))</f>
        <v>#VALUE!</v>
      </c>
      <c r="AFQ152" s="26" t="e">
        <f t="shared" si="2832"/>
        <v>#VALUE!</v>
      </c>
      <c r="AFR152" s="26" t="e">
        <f t="shared" si="2832"/>
        <v>#VALUE!</v>
      </c>
      <c r="AFS152" s="26" t="e">
        <f t="shared" si="2832"/>
        <v>#VALUE!</v>
      </c>
      <c r="AFT152" s="26" t="e">
        <f t="shared" si="2832"/>
        <v>#VALUE!</v>
      </c>
      <c r="AFU152" s="26" t="e">
        <f t="shared" si="2832"/>
        <v>#VALUE!</v>
      </c>
      <c r="AFV152" s="26" t="e">
        <f t="shared" si="2832"/>
        <v>#VALUE!</v>
      </c>
      <c r="AFW152" s="26" t="e">
        <f t="shared" si="2832"/>
        <v>#VALUE!</v>
      </c>
      <c r="AFX152" s="26" t="e">
        <f t="shared" si="2832"/>
        <v>#VALUE!</v>
      </c>
      <c r="AFY152" s="26" t="e">
        <f t="shared" si="2832"/>
        <v>#VALUE!</v>
      </c>
      <c r="AFZ152" s="26" t="e">
        <f t="shared" si="2832"/>
        <v>#VALUE!</v>
      </c>
      <c r="AGA152" s="26" t="e">
        <f t="shared" si="2832"/>
        <v>#VALUE!</v>
      </c>
      <c r="AGB152" s="26" t="e">
        <f t="shared" si="2832"/>
        <v>#VALUE!</v>
      </c>
      <c r="AGC152" s="26" t="e">
        <f t="shared" si="2832"/>
        <v>#VALUE!</v>
      </c>
      <c r="AGD152" s="26" t="e">
        <f t="shared" si="2832"/>
        <v>#VALUE!</v>
      </c>
      <c r="AGE152" s="26" t="e">
        <f t="shared" si="2832"/>
        <v>#VALUE!</v>
      </c>
      <c r="AGF152" s="26" t="e">
        <f t="shared" si="2832"/>
        <v>#VALUE!</v>
      </c>
      <c r="AGG152" s="26" t="e">
        <f t="shared" si="2832"/>
        <v>#VALUE!</v>
      </c>
      <c r="AGH152" s="26" t="e">
        <f t="shared" si="2832"/>
        <v>#VALUE!</v>
      </c>
      <c r="AGI152" s="26" t="e">
        <f t="shared" si="2832"/>
        <v>#VALUE!</v>
      </c>
      <c r="AGJ152" s="26" t="e">
        <f t="shared" si="2832"/>
        <v>#VALUE!</v>
      </c>
      <c r="AGK152" s="26" t="e">
        <f t="shared" si="2832"/>
        <v>#VALUE!</v>
      </c>
      <c r="AGL152" s="26" t="e">
        <f t="shared" si="2832"/>
        <v>#VALUE!</v>
      </c>
      <c r="AGM152" s="26" t="e">
        <f t="shared" si="2832"/>
        <v>#VALUE!</v>
      </c>
      <c r="AGN152" s="26" t="e">
        <f t="shared" si="2832"/>
        <v>#VALUE!</v>
      </c>
      <c r="AGO152" s="26" t="e">
        <f t="shared" si="2832"/>
        <v>#VALUE!</v>
      </c>
      <c r="AGP152" s="26" t="e">
        <f t="shared" si="2832"/>
        <v>#VALUE!</v>
      </c>
      <c r="AGQ152" s="26" t="e">
        <f t="shared" si="2832"/>
        <v>#VALUE!</v>
      </c>
      <c r="AGR152" s="26" t="e">
        <f t="shared" si="2832"/>
        <v>#VALUE!</v>
      </c>
      <c r="AGS152" s="26" t="e">
        <f t="shared" si="2832"/>
        <v>#VALUE!</v>
      </c>
      <c r="AGT152" s="26" t="e">
        <f t="shared" si="2832"/>
        <v>#VALUE!</v>
      </c>
      <c r="AGU152" s="26" t="e">
        <f t="shared" si="2832"/>
        <v>#VALUE!</v>
      </c>
      <c r="AGV152" s="26" t="e">
        <f t="shared" si="2832"/>
        <v>#VALUE!</v>
      </c>
      <c r="AGW152" s="26" t="e">
        <f t="shared" si="2832"/>
        <v>#VALUE!</v>
      </c>
      <c r="AGX152" s="26" t="e">
        <f t="shared" si="2832"/>
        <v>#VALUE!</v>
      </c>
      <c r="AGY152" s="26" t="e">
        <f t="shared" si="2832"/>
        <v>#VALUE!</v>
      </c>
      <c r="AGZ152" s="26" t="e">
        <f t="shared" si="2832"/>
        <v>#VALUE!</v>
      </c>
      <c r="AHA152" s="26" t="e">
        <f t="shared" si="2832"/>
        <v>#VALUE!</v>
      </c>
      <c r="AHB152" s="26" t="e">
        <f t="shared" si="2832"/>
        <v>#VALUE!</v>
      </c>
      <c r="AHC152" s="26" t="e">
        <f t="shared" si="2832"/>
        <v>#VALUE!</v>
      </c>
      <c r="AHD152" s="26" t="e">
        <f t="shared" si="2832"/>
        <v>#VALUE!</v>
      </c>
      <c r="AHE152" s="26" t="e">
        <f t="shared" si="2832"/>
        <v>#VALUE!</v>
      </c>
      <c r="AHF152" s="26" t="e">
        <f t="shared" si="2832"/>
        <v>#VALUE!</v>
      </c>
      <c r="AHG152" s="26" t="e">
        <f t="shared" si="2832"/>
        <v>#VALUE!</v>
      </c>
      <c r="AHH152" s="26" t="e">
        <f t="shared" si="2832"/>
        <v>#VALUE!</v>
      </c>
      <c r="AHI152" s="26" t="e">
        <f t="shared" si="2832"/>
        <v>#VALUE!</v>
      </c>
      <c r="AHJ152" s="26" t="e">
        <f t="shared" si="2832"/>
        <v>#VALUE!</v>
      </c>
      <c r="AHK152" s="26" t="e">
        <f t="shared" si="2832"/>
        <v>#VALUE!</v>
      </c>
      <c r="AHL152" s="26" t="e">
        <f t="shared" si="2832"/>
        <v>#VALUE!</v>
      </c>
      <c r="AHM152" s="26" t="e">
        <f t="shared" si="2832"/>
        <v>#VALUE!</v>
      </c>
      <c r="AHN152" s="26" t="e">
        <f t="shared" si="2832"/>
        <v>#VALUE!</v>
      </c>
      <c r="AHO152" s="26" t="e">
        <f t="shared" si="2832"/>
        <v>#VALUE!</v>
      </c>
      <c r="AHP152" s="26" t="e">
        <f t="shared" si="2832"/>
        <v>#VALUE!</v>
      </c>
      <c r="AHQ152" s="26" t="e">
        <f t="shared" si="2832"/>
        <v>#VALUE!</v>
      </c>
      <c r="AHR152" s="26" t="e">
        <f t="shared" si="2832"/>
        <v>#VALUE!</v>
      </c>
      <c r="AHS152" s="26" t="e">
        <f t="shared" si="2832"/>
        <v>#VALUE!</v>
      </c>
      <c r="AHT152" s="26" t="e">
        <f t="shared" si="2832"/>
        <v>#VALUE!</v>
      </c>
      <c r="AHU152" s="26" t="e">
        <f t="shared" si="2832"/>
        <v>#VALUE!</v>
      </c>
      <c r="AHV152" s="26" t="e">
        <f t="shared" si="2832"/>
        <v>#VALUE!</v>
      </c>
      <c r="AHW152" s="26" t="e">
        <f t="shared" si="2832"/>
        <v>#VALUE!</v>
      </c>
      <c r="AHX152" s="26" t="e">
        <f t="shared" si="2832"/>
        <v>#VALUE!</v>
      </c>
      <c r="AHY152" s="26" t="e">
        <f t="shared" si="2832"/>
        <v>#VALUE!</v>
      </c>
      <c r="AHZ152" s="26" t="e">
        <f t="shared" si="2832"/>
        <v>#VALUE!</v>
      </c>
      <c r="AIA152" s="26" t="e">
        <f t="shared" si="2832"/>
        <v>#VALUE!</v>
      </c>
      <c r="AIB152" s="26" t="e">
        <f t="shared" ref="AIB152:AKM152" si="2833">SQRT(((LEFT($B167,3)-AIB$4)*(LEFT($B167,3)-AIB$4))+((RIGHT($B167,3)-AIB$5)*(RIGHT($B167,3)-AIB$5)))</f>
        <v>#VALUE!</v>
      </c>
      <c r="AIC152" s="26" t="e">
        <f t="shared" si="2833"/>
        <v>#VALUE!</v>
      </c>
      <c r="AID152" s="26" t="e">
        <f t="shared" si="2833"/>
        <v>#VALUE!</v>
      </c>
      <c r="AIE152" s="26" t="e">
        <f t="shared" si="2833"/>
        <v>#VALUE!</v>
      </c>
      <c r="AIF152" s="26" t="e">
        <f t="shared" si="2833"/>
        <v>#VALUE!</v>
      </c>
      <c r="AIG152" s="26" t="e">
        <f t="shared" si="2833"/>
        <v>#VALUE!</v>
      </c>
      <c r="AIH152" s="26" t="e">
        <f t="shared" si="2833"/>
        <v>#VALUE!</v>
      </c>
      <c r="AII152" s="26" t="e">
        <f t="shared" si="2833"/>
        <v>#VALUE!</v>
      </c>
      <c r="AIJ152" s="26" t="e">
        <f t="shared" si="2833"/>
        <v>#VALUE!</v>
      </c>
      <c r="AIK152" s="26" t="e">
        <f t="shared" si="2833"/>
        <v>#VALUE!</v>
      </c>
      <c r="AIL152" s="26" t="e">
        <f t="shared" si="2833"/>
        <v>#VALUE!</v>
      </c>
      <c r="AIM152" s="26" t="e">
        <f t="shared" si="2833"/>
        <v>#VALUE!</v>
      </c>
      <c r="AIN152" s="26" t="e">
        <f t="shared" si="2833"/>
        <v>#VALUE!</v>
      </c>
      <c r="AIO152" s="26" t="e">
        <f t="shared" si="2833"/>
        <v>#VALUE!</v>
      </c>
      <c r="AIP152" s="26" t="e">
        <f t="shared" si="2833"/>
        <v>#VALUE!</v>
      </c>
      <c r="AIQ152" s="26" t="e">
        <f t="shared" si="2833"/>
        <v>#VALUE!</v>
      </c>
      <c r="AIR152" s="26" t="e">
        <f t="shared" si="2833"/>
        <v>#VALUE!</v>
      </c>
      <c r="AIS152" s="26" t="e">
        <f t="shared" si="2833"/>
        <v>#VALUE!</v>
      </c>
      <c r="AIT152" s="26" t="e">
        <f t="shared" si="2833"/>
        <v>#VALUE!</v>
      </c>
      <c r="AIU152" s="26" t="e">
        <f t="shared" si="2833"/>
        <v>#VALUE!</v>
      </c>
      <c r="AIV152" s="26" t="e">
        <f t="shared" si="2833"/>
        <v>#VALUE!</v>
      </c>
      <c r="AIW152" s="26" t="e">
        <f t="shared" si="2833"/>
        <v>#VALUE!</v>
      </c>
      <c r="AIX152" s="26" t="e">
        <f t="shared" si="2833"/>
        <v>#VALUE!</v>
      </c>
      <c r="AIY152" s="26" t="e">
        <f t="shared" si="2833"/>
        <v>#VALUE!</v>
      </c>
      <c r="AIZ152" s="26" t="e">
        <f t="shared" si="2833"/>
        <v>#VALUE!</v>
      </c>
      <c r="AJA152" s="26" t="e">
        <f t="shared" si="2833"/>
        <v>#VALUE!</v>
      </c>
      <c r="AJB152" s="26" t="e">
        <f t="shared" si="2833"/>
        <v>#VALUE!</v>
      </c>
      <c r="AJC152" s="26" t="e">
        <f t="shared" si="2833"/>
        <v>#VALUE!</v>
      </c>
      <c r="AJD152" s="26" t="e">
        <f t="shared" si="2833"/>
        <v>#VALUE!</v>
      </c>
      <c r="AJE152" s="26" t="e">
        <f t="shared" si="2833"/>
        <v>#VALUE!</v>
      </c>
      <c r="AJF152" s="26" t="e">
        <f t="shared" si="2833"/>
        <v>#VALUE!</v>
      </c>
      <c r="AJG152" s="26" t="e">
        <f t="shared" si="2833"/>
        <v>#VALUE!</v>
      </c>
      <c r="AJH152" s="26" t="e">
        <f t="shared" si="2833"/>
        <v>#VALUE!</v>
      </c>
      <c r="AJI152" s="26" t="e">
        <f t="shared" si="2833"/>
        <v>#VALUE!</v>
      </c>
      <c r="AJJ152" s="26" t="e">
        <f t="shared" si="2833"/>
        <v>#VALUE!</v>
      </c>
      <c r="AJK152" s="26" t="e">
        <f t="shared" si="2833"/>
        <v>#VALUE!</v>
      </c>
      <c r="AJL152" s="26" t="e">
        <f t="shared" si="2833"/>
        <v>#VALUE!</v>
      </c>
      <c r="AJM152" s="26" t="e">
        <f t="shared" si="2833"/>
        <v>#VALUE!</v>
      </c>
      <c r="AJN152" s="26" t="e">
        <f t="shared" si="2833"/>
        <v>#VALUE!</v>
      </c>
      <c r="AJO152" s="26" t="e">
        <f t="shared" si="2833"/>
        <v>#VALUE!</v>
      </c>
      <c r="AJP152" s="26" t="e">
        <f t="shared" si="2833"/>
        <v>#VALUE!</v>
      </c>
      <c r="AJQ152" s="26" t="e">
        <f t="shared" si="2833"/>
        <v>#VALUE!</v>
      </c>
      <c r="AJR152" s="26" t="e">
        <f t="shared" si="2833"/>
        <v>#VALUE!</v>
      </c>
      <c r="AJS152" s="26" t="e">
        <f t="shared" si="2833"/>
        <v>#VALUE!</v>
      </c>
      <c r="AJT152" s="26" t="e">
        <f t="shared" si="2833"/>
        <v>#VALUE!</v>
      </c>
      <c r="AJU152" s="26" t="e">
        <f t="shared" si="2833"/>
        <v>#VALUE!</v>
      </c>
      <c r="AJV152" s="26" t="e">
        <f t="shared" si="2833"/>
        <v>#VALUE!</v>
      </c>
      <c r="AJW152" s="26" t="e">
        <f t="shared" si="2833"/>
        <v>#VALUE!</v>
      </c>
      <c r="AJX152" s="26" t="e">
        <f t="shared" si="2833"/>
        <v>#VALUE!</v>
      </c>
      <c r="AJY152" s="26" t="e">
        <f t="shared" si="2833"/>
        <v>#VALUE!</v>
      </c>
      <c r="AJZ152" s="26" t="e">
        <f t="shared" si="2833"/>
        <v>#VALUE!</v>
      </c>
      <c r="AKA152" s="26" t="e">
        <f t="shared" si="2833"/>
        <v>#VALUE!</v>
      </c>
      <c r="AKB152" s="26" t="e">
        <f t="shared" si="2833"/>
        <v>#VALUE!</v>
      </c>
      <c r="AKC152" s="26" t="e">
        <f t="shared" si="2833"/>
        <v>#VALUE!</v>
      </c>
      <c r="AKD152" s="26" t="e">
        <f t="shared" si="2833"/>
        <v>#VALUE!</v>
      </c>
      <c r="AKE152" s="26" t="e">
        <f t="shared" si="2833"/>
        <v>#VALUE!</v>
      </c>
      <c r="AKF152" s="26" t="e">
        <f t="shared" si="2833"/>
        <v>#VALUE!</v>
      </c>
      <c r="AKG152" s="26" t="e">
        <f t="shared" si="2833"/>
        <v>#VALUE!</v>
      </c>
      <c r="AKH152" s="26" t="e">
        <f t="shared" si="2833"/>
        <v>#VALUE!</v>
      </c>
      <c r="AKI152" s="26" t="e">
        <f t="shared" si="2833"/>
        <v>#VALUE!</v>
      </c>
      <c r="AKJ152" s="26" t="e">
        <f t="shared" si="2833"/>
        <v>#VALUE!</v>
      </c>
      <c r="AKK152" s="26" t="e">
        <f t="shared" si="2833"/>
        <v>#VALUE!</v>
      </c>
      <c r="AKL152" s="26" t="e">
        <f t="shared" si="2833"/>
        <v>#VALUE!</v>
      </c>
      <c r="AKM152" s="26" t="e">
        <f t="shared" si="2833"/>
        <v>#VALUE!</v>
      </c>
      <c r="AKN152" s="26" t="e">
        <f t="shared" ref="AKN152:ALQ152" si="2834">SQRT(((LEFT($B167,3)-AKN$4)*(LEFT($B167,3)-AKN$4))+((RIGHT($B167,3)-AKN$5)*(RIGHT($B167,3)-AKN$5)))</f>
        <v>#VALUE!</v>
      </c>
      <c r="AKO152" s="26" t="e">
        <f t="shared" si="2834"/>
        <v>#VALUE!</v>
      </c>
      <c r="AKP152" s="26" t="e">
        <f t="shared" si="2834"/>
        <v>#VALUE!</v>
      </c>
      <c r="AKQ152" s="26" t="e">
        <f t="shared" si="2834"/>
        <v>#VALUE!</v>
      </c>
      <c r="AKR152" s="26" t="e">
        <f t="shared" si="2834"/>
        <v>#VALUE!</v>
      </c>
      <c r="AKS152" s="26" t="e">
        <f t="shared" si="2834"/>
        <v>#VALUE!</v>
      </c>
      <c r="AKT152" s="26" t="e">
        <f t="shared" si="2834"/>
        <v>#VALUE!</v>
      </c>
      <c r="AKU152" s="26" t="e">
        <f t="shared" si="2834"/>
        <v>#VALUE!</v>
      </c>
      <c r="AKV152" s="26" t="e">
        <f t="shared" si="2834"/>
        <v>#VALUE!</v>
      </c>
      <c r="AKW152" s="26" t="e">
        <f t="shared" si="2834"/>
        <v>#VALUE!</v>
      </c>
      <c r="AKX152" s="26" t="e">
        <f t="shared" si="2834"/>
        <v>#VALUE!</v>
      </c>
      <c r="AKY152" s="26" t="e">
        <f t="shared" si="2834"/>
        <v>#VALUE!</v>
      </c>
      <c r="AKZ152" s="26" t="e">
        <f t="shared" si="2834"/>
        <v>#VALUE!</v>
      </c>
      <c r="ALA152" s="26" t="e">
        <f t="shared" si="2834"/>
        <v>#VALUE!</v>
      </c>
      <c r="ALB152" s="26" t="e">
        <f t="shared" si="2834"/>
        <v>#VALUE!</v>
      </c>
      <c r="ALC152" s="26" t="e">
        <f t="shared" si="2834"/>
        <v>#VALUE!</v>
      </c>
      <c r="ALD152" s="26" t="e">
        <f t="shared" si="2834"/>
        <v>#VALUE!</v>
      </c>
      <c r="ALE152" s="26" t="e">
        <f t="shared" si="2834"/>
        <v>#VALUE!</v>
      </c>
      <c r="ALF152" s="26" t="e">
        <f t="shared" si="2834"/>
        <v>#VALUE!</v>
      </c>
      <c r="ALG152" s="26" t="e">
        <f t="shared" si="2834"/>
        <v>#VALUE!</v>
      </c>
      <c r="ALH152" s="26" t="e">
        <f t="shared" si="2834"/>
        <v>#VALUE!</v>
      </c>
      <c r="ALI152" s="26" t="e">
        <f t="shared" si="2834"/>
        <v>#VALUE!</v>
      </c>
      <c r="ALJ152" s="26" t="e">
        <f t="shared" si="2834"/>
        <v>#VALUE!</v>
      </c>
      <c r="ALK152" s="26" t="e">
        <f t="shared" si="2834"/>
        <v>#VALUE!</v>
      </c>
      <c r="ALL152" s="26" t="e">
        <f t="shared" si="2834"/>
        <v>#VALUE!</v>
      </c>
      <c r="ALM152" s="26" t="e">
        <f t="shared" si="2834"/>
        <v>#VALUE!</v>
      </c>
      <c r="ALN152" s="26" t="e">
        <f t="shared" si="2834"/>
        <v>#VALUE!</v>
      </c>
      <c r="ALO152" s="26" t="e">
        <f t="shared" si="2834"/>
        <v>#VALUE!</v>
      </c>
      <c r="ALP152" s="26" t="e">
        <f t="shared" si="2834"/>
        <v>#VALUE!</v>
      </c>
      <c r="ALQ152" s="26" t="e">
        <f t="shared" si="2834"/>
        <v>#VALUE!</v>
      </c>
    </row>
    <row r="153" spans="1:1005" ht="15.75" hidden="1" thickBot="1" x14ac:dyDescent="0.3">
      <c r="D153" s="27" t="s">
        <v>21</v>
      </c>
      <c r="E153" s="28">
        <f>1 + E$13*E$13</f>
        <v>1.0238614581267764</v>
      </c>
      <c r="F153" s="28">
        <f>1 + F$13*F$13</f>
        <v>1.0541765755053507</v>
      </c>
      <c r="G153" s="28">
        <f>1 + G$13*G$13</f>
        <v>1.0485492674518817</v>
      </c>
      <c r="H153" s="28">
        <f t="shared" ref="H153:BS153" si="2835">1 + H$13*H$13</f>
        <v>1.03515625</v>
      </c>
      <c r="I153" s="28">
        <f t="shared" si="2835"/>
        <v>1.0563056592933064</v>
      </c>
      <c r="J153" s="28">
        <f t="shared" si="2835"/>
        <v>4.024574669187146</v>
      </c>
      <c r="K153" s="28">
        <f t="shared" si="2835"/>
        <v>1.0646365986785407</v>
      </c>
      <c r="L153" s="28">
        <f t="shared" si="2835"/>
        <v>1.0193879186027881</v>
      </c>
      <c r="M153" s="28">
        <f t="shared" si="2835"/>
        <v>1.5368101166552299</v>
      </c>
      <c r="N153" s="28">
        <f t="shared" si="2835"/>
        <v>3.7627830533235933</v>
      </c>
      <c r="O153" s="28">
        <f t="shared" si="2835"/>
        <v>1.1766435622768325</v>
      </c>
      <c r="P153" s="28">
        <f t="shared" si="2835"/>
        <v>1.2879238548483047</v>
      </c>
      <c r="Q153" s="28">
        <f t="shared" si="2835"/>
        <v>1.1035160680529301</v>
      </c>
      <c r="R153" s="28">
        <f t="shared" si="2835"/>
        <v>8.5625</v>
      </c>
      <c r="S153" s="28">
        <f t="shared" si="2835"/>
        <v>1.5357636305664788</v>
      </c>
      <c r="T153" s="28">
        <f t="shared" si="2835"/>
        <v>1.7468373723517756</v>
      </c>
      <c r="U153" s="28">
        <f t="shared" si="2835"/>
        <v>1.3491735537190084</v>
      </c>
      <c r="V153" s="28">
        <f t="shared" si="2835"/>
        <v>2.2063961300725614</v>
      </c>
      <c r="W153" s="28">
        <f t="shared" si="2835"/>
        <v>1.1624902349618411</v>
      </c>
      <c r="X153" s="28">
        <f t="shared" si="2835"/>
        <v>1.0215658467406719</v>
      </c>
      <c r="Y153" s="28">
        <f t="shared" si="2835"/>
        <v>4.3011307280301523</v>
      </c>
      <c r="Z153" s="28">
        <f t="shared" si="2835"/>
        <v>2.5625</v>
      </c>
      <c r="AA153" s="28">
        <f t="shared" si="2835"/>
        <v>1.0220566611116557</v>
      </c>
      <c r="AB153" s="28">
        <f t="shared" si="2835"/>
        <v>1.7468373723517756</v>
      </c>
      <c r="AC153" s="28">
        <f t="shared" si="2835"/>
        <v>1.5739210284664829</v>
      </c>
      <c r="AD153" s="28">
        <f t="shared" si="2835"/>
        <v>1.6091612135633553</v>
      </c>
      <c r="AE153" s="28">
        <f t="shared" si="2835"/>
        <v>1.3814878892733564</v>
      </c>
      <c r="AF153" s="28">
        <f t="shared" si="2835"/>
        <v>3.2135633551457468</v>
      </c>
      <c r="AG153" s="28">
        <f t="shared" si="2835"/>
        <v>1.0568639053254438</v>
      </c>
      <c r="AH153" s="28">
        <f t="shared" si="2835"/>
        <v>1.0074683737235177</v>
      </c>
      <c r="AI153" s="28">
        <f t="shared" si="2835"/>
        <v>2.9469983775013522</v>
      </c>
      <c r="AJ153" s="28">
        <f t="shared" si="2835"/>
        <v>3.4544444444444444</v>
      </c>
      <c r="AK153" s="28">
        <f t="shared" si="2835"/>
        <v>1.0461717095826788</v>
      </c>
      <c r="AL153" s="28">
        <f t="shared" si="2835"/>
        <v>3.3921777777777775</v>
      </c>
      <c r="AM153" s="28">
        <f t="shared" si="2835"/>
        <v>1.016803840877915</v>
      </c>
      <c r="AN153" s="28">
        <f t="shared" si="2835"/>
        <v>2.5897920604914937</v>
      </c>
      <c r="AO153" s="28">
        <f t="shared" si="2835"/>
        <v>1.47265625</v>
      </c>
      <c r="AP153" s="28">
        <f t="shared" si="2835"/>
        <v>2.7492195629552549</v>
      </c>
      <c r="AQ153" s="28">
        <f t="shared" si="2835"/>
        <v>3.2315195854290502</v>
      </c>
      <c r="AR153" s="28">
        <f t="shared" si="2835"/>
        <v>2.4327364554637283</v>
      </c>
      <c r="AS153" s="28">
        <f t="shared" si="2835"/>
        <v>1.6639231824417009</v>
      </c>
      <c r="AT153" s="28">
        <f t="shared" si="2835"/>
        <v>3.4693877551020407</v>
      </c>
      <c r="AU153" s="28">
        <f t="shared" si="2835"/>
        <v>1.0419914001612469</v>
      </c>
      <c r="AV153" s="28">
        <f t="shared" si="2835"/>
        <v>3.2763927362265313</v>
      </c>
      <c r="AW153" s="28">
        <f t="shared" si="2835"/>
        <v>1.0574414315962024</v>
      </c>
      <c r="AX153" s="28">
        <f t="shared" si="2835"/>
        <v>1.0167060021287426</v>
      </c>
      <c r="AY153" s="28">
        <f t="shared" si="2835"/>
        <v>1.0167060021287426</v>
      </c>
      <c r="AZ153" s="28">
        <f t="shared" si="2835"/>
        <v>1.0317132670294615</v>
      </c>
      <c r="BA153" s="28">
        <f t="shared" si="2835"/>
        <v>10.506944444444445</v>
      </c>
      <c r="BB153" s="28">
        <f t="shared" si="2835"/>
        <v>1.153981733696523</v>
      </c>
      <c r="BC153" s="28">
        <f t="shared" si="2835"/>
        <v>2.96</v>
      </c>
      <c r="BD153" s="28">
        <f t="shared" si="2835"/>
        <v>1.0204081632653061</v>
      </c>
      <c r="BE153" s="28">
        <f t="shared" si="2835"/>
        <v>1.1146382292764585</v>
      </c>
      <c r="BF153" s="28">
        <f t="shared" si="2835"/>
        <v>1.9674818597151305</v>
      </c>
      <c r="BG153" s="28">
        <f t="shared" si="2835"/>
        <v>1.1111111111111112</v>
      </c>
      <c r="BH153" s="28">
        <f t="shared" si="2835"/>
        <v>1.1310939357907253</v>
      </c>
      <c r="BI153" s="28">
        <f t="shared" si="2835"/>
        <v>1.0930767020970986</v>
      </c>
      <c r="BJ153" s="28">
        <f t="shared" si="2835"/>
        <v>1.010272096420745</v>
      </c>
      <c r="BK153" s="28">
        <f t="shared" si="2835"/>
        <v>1.1206648199445983</v>
      </c>
      <c r="BL153" s="28">
        <f t="shared" si="2835"/>
        <v>1.0699405778293833</v>
      </c>
      <c r="BM153" s="28">
        <f t="shared" si="2835"/>
        <v>1.0418388429752066</v>
      </c>
      <c r="BN153" s="28">
        <f t="shared" si="2835"/>
        <v>1.076901348774804</v>
      </c>
      <c r="BO153" s="28">
        <f t="shared" si="2835"/>
        <v>1.0318877551020409</v>
      </c>
      <c r="BP153" s="28">
        <f t="shared" si="2835"/>
        <v>1.0983194484343579</v>
      </c>
      <c r="BQ153" s="28">
        <f t="shared" si="2835"/>
        <v>1.1374108204518429</v>
      </c>
      <c r="BR153" s="28">
        <f t="shared" si="2835"/>
        <v>1.0422218052167387</v>
      </c>
      <c r="BS153" s="28">
        <f t="shared" si="2835"/>
        <v>2.3496972318339102</v>
      </c>
      <c r="BT153" s="28">
        <f t="shared" ref="BT153:EE153" si="2836">1 + BT$13*BT$13</f>
        <v>1.236304012345679</v>
      </c>
      <c r="BU153" s="28">
        <f t="shared" si="2836"/>
        <v>1.0164810080350621</v>
      </c>
      <c r="BV153" s="28">
        <f t="shared" si="2836"/>
        <v>2.8355879292403743</v>
      </c>
      <c r="BW153" s="28">
        <f t="shared" si="2836"/>
        <v>1.0450835053480954</v>
      </c>
      <c r="BX153" s="28">
        <f t="shared" si="2836"/>
        <v>1.0251338488994646</v>
      </c>
      <c r="BY153" s="28">
        <f t="shared" si="2836"/>
        <v>1.5588651145254029</v>
      </c>
      <c r="BZ153" s="28">
        <f t="shared" si="2836"/>
        <v>1.0481856038072577</v>
      </c>
      <c r="CA153" s="28">
        <f t="shared" si="2836"/>
        <v>1.1438763376932224</v>
      </c>
      <c r="CB153" s="28">
        <f t="shared" si="2836"/>
        <v>2.0330556302069338</v>
      </c>
      <c r="CC153" s="28">
        <f t="shared" si="2836"/>
        <v>1.0233910034602076</v>
      </c>
      <c r="CD153" s="28">
        <f t="shared" si="2836"/>
        <v>1.0220964207450693</v>
      </c>
      <c r="CE153" s="28">
        <f t="shared" si="2836"/>
        <v>1.027128027681661</v>
      </c>
      <c r="CF153" s="28">
        <f t="shared" si="2836"/>
        <v>1.1504904875148632</v>
      </c>
      <c r="CG153" s="28">
        <f t="shared" si="2836"/>
        <v>1.1149095087618501</v>
      </c>
      <c r="CH153" s="28">
        <f t="shared" si="2836"/>
        <v>1.0123456790123457</v>
      </c>
      <c r="CI153" s="28">
        <f t="shared" si="2836"/>
        <v>1.1149095087618501</v>
      </c>
      <c r="CJ153" s="28">
        <f t="shared" si="2836"/>
        <v>2.9876377317925291</v>
      </c>
      <c r="CK153" s="28">
        <f t="shared" si="2836"/>
        <v>1.1512345679012346</v>
      </c>
      <c r="CL153" s="28">
        <f t="shared" si="2836"/>
        <v>1.06859410430839</v>
      </c>
      <c r="CM153" s="28">
        <f t="shared" si="2836"/>
        <v>1.0141723356009071</v>
      </c>
      <c r="CN153" s="28">
        <f t="shared" si="2836"/>
        <v>1.0019180563695456</v>
      </c>
      <c r="CO153" s="28">
        <f t="shared" si="2836"/>
        <v>1.1163391623099574</v>
      </c>
      <c r="CP153" s="28">
        <f t="shared" si="2836"/>
        <v>1.006446800575417</v>
      </c>
      <c r="CQ153" s="28">
        <f t="shared" si="2836"/>
        <v>1.1327923010629128</v>
      </c>
      <c r="CR153" s="28">
        <f t="shared" si="2836"/>
        <v>5.5640495867768589</v>
      </c>
      <c r="CS153" s="28">
        <f t="shared" si="2836"/>
        <v>2.3061224489795915</v>
      </c>
      <c r="CT153" s="28">
        <f t="shared" si="2836"/>
        <v>1.0204081632653061</v>
      </c>
      <c r="CU153" s="28">
        <f t="shared" si="2836"/>
        <v>1.3293761814744802</v>
      </c>
      <c r="CV153" s="28">
        <f t="shared" si="2836"/>
        <v>2.8634416729654824</v>
      </c>
      <c r="CW153" s="28">
        <f t="shared" si="2836"/>
        <v>1.205511111111111</v>
      </c>
      <c r="CX153" s="28">
        <f t="shared" si="2836"/>
        <v>1.050176</v>
      </c>
      <c r="CY153" s="28">
        <f t="shared" si="2836"/>
        <v>2.2038966049382718</v>
      </c>
      <c r="CZ153" s="28">
        <f t="shared" si="2836"/>
        <v>1.04</v>
      </c>
      <c r="DA153" s="28">
        <f t="shared" si="2836"/>
        <v>2.3389795918367349</v>
      </c>
      <c r="DB153" s="28">
        <f t="shared" si="2836"/>
        <v>1.0139900566539484</v>
      </c>
      <c r="DC153" s="28">
        <f t="shared" si="2836"/>
        <v>1.1191893424036281</v>
      </c>
      <c r="DD153" s="28">
        <f t="shared" si="2836"/>
        <v>2.9070294784580497</v>
      </c>
      <c r="DE153" s="28">
        <f t="shared" si="2836"/>
        <v>1.0576000000000001</v>
      </c>
      <c r="DF153" s="28">
        <f t="shared" si="2836"/>
        <v>2.571842281131655</v>
      </c>
      <c r="DG153" s="28">
        <f t="shared" si="2836"/>
        <v>1.136713508932985</v>
      </c>
      <c r="DH153" s="28">
        <f t="shared" si="2836"/>
        <v>1.1836734693877551</v>
      </c>
      <c r="DI153" s="28">
        <f t="shared" si="2836"/>
        <v>1.2001385041551247</v>
      </c>
      <c r="DJ153" s="28">
        <f t="shared" si="2836"/>
        <v>1.1275510204081634</v>
      </c>
      <c r="DK153" s="28">
        <f t="shared" si="2836"/>
        <v>1.0493827160493827</v>
      </c>
      <c r="DL153" s="28">
        <f t="shared" si="2836"/>
        <v>1.0171193990741549</v>
      </c>
      <c r="DM153" s="28">
        <f t="shared" si="2836"/>
        <v>1.0171193990741549</v>
      </c>
      <c r="DN153" s="28">
        <f t="shared" si="2836"/>
        <v>1.5178618219931872</v>
      </c>
      <c r="DO153" s="28">
        <f t="shared" si="2836"/>
        <v>2.1706530502553081</v>
      </c>
      <c r="DP153" s="28">
        <f t="shared" si="2836"/>
        <v>1.124567474048443</v>
      </c>
      <c r="DQ153" s="28">
        <f t="shared" si="2836"/>
        <v>2</v>
      </c>
      <c r="DR153" s="28">
        <f t="shared" si="2836"/>
        <v>1.1590490362811792</v>
      </c>
      <c r="DS153" s="28">
        <f t="shared" si="2836"/>
        <v>1.9420415224913494</v>
      </c>
      <c r="DT153" s="28">
        <f t="shared" si="2836"/>
        <v>1.041259765625</v>
      </c>
      <c r="DU153" s="28">
        <f t="shared" si="2836"/>
        <v>1.1216873985938345</v>
      </c>
      <c r="DV153" s="28">
        <f t="shared" si="2836"/>
        <v>1.0101444024636406</v>
      </c>
      <c r="DW153" s="28">
        <f t="shared" si="2836"/>
        <v>3.2018730489073883</v>
      </c>
      <c r="DX153" s="28">
        <f t="shared" si="2836"/>
        <v>1.144525647155249</v>
      </c>
      <c r="DY153" s="28">
        <f t="shared" si="2836"/>
        <v>1.116597263533611</v>
      </c>
      <c r="DZ153" s="28">
        <f t="shared" si="2836"/>
        <v>1.0204081632653061</v>
      </c>
      <c r="EA153" s="28">
        <f t="shared" si="2836"/>
        <v>1.0493827160493827</v>
      </c>
      <c r="EB153" s="28">
        <f t="shared" si="2836"/>
        <v>1.0377309663060919</v>
      </c>
      <c r="EC153" s="28">
        <f t="shared" si="2836"/>
        <v>1.0785697887970616</v>
      </c>
      <c r="ED153" s="28">
        <f t="shared" si="2836"/>
        <v>1.0924160000000001</v>
      </c>
      <c r="EE153" s="28">
        <f t="shared" si="2836"/>
        <v>1.0816326530612246</v>
      </c>
      <c r="EF153" s="28">
        <f t="shared" ref="EF153:GQ153" si="2837">1 + EF$13*EF$13</f>
        <v>1.1398638376627668</v>
      </c>
      <c r="EG153" s="28">
        <f t="shared" si="2837"/>
        <v>1.1128960000000001</v>
      </c>
      <c r="EH153" s="28">
        <f t="shared" si="2837"/>
        <v>1.1007810531620055</v>
      </c>
      <c r="EI153" s="28">
        <f t="shared" si="2837"/>
        <v>1.0633305556773827</v>
      </c>
      <c r="EJ153" s="28">
        <f t="shared" si="2837"/>
        <v>1.632312382058354</v>
      </c>
      <c r="EK153" s="28">
        <f t="shared" si="2837"/>
        <v>1.3402777777777779</v>
      </c>
      <c r="EL153" s="28">
        <f t="shared" si="2837"/>
        <v>1.6173469387755102</v>
      </c>
      <c r="EM153" s="28">
        <f t="shared" si="2837"/>
        <v>1.0061514801999232</v>
      </c>
      <c r="EN153" s="28">
        <f t="shared" si="2837"/>
        <v>1.0201047003787036</v>
      </c>
      <c r="EO153" s="28">
        <f t="shared" si="2837"/>
        <v>1.0703053259871442</v>
      </c>
      <c r="EP153" s="28">
        <f t="shared" si="2837"/>
        <v>1.0091371107266436</v>
      </c>
      <c r="EQ153" s="28">
        <f t="shared" si="2837"/>
        <v>626</v>
      </c>
      <c r="ER153" s="28">
        <f t="shared" si="2837"/>
        <v>1.4143215748447615</v>
      </c>
      <c r="ES153" s="28">
        <f t="shared" si="2837"/>
        <v>1.4024742744825991</v>
      </c>
      <c r="ET153" s="28">
        <f t="shared" si="2837"/>
        <v>1.1080878213548508</v>
      </c>
      <c r="EU153" s="28">
        <f t="shared" si="2837"/>
        <v>1.3969</v>
      </c>
      <c r="EV153" s="28">
        <f t="shared" si="2837"/>
        <v>1.6676085663295657</v>
      </c>
      <c r="EW153" s="28">
        <f t="shared" si="2837"/>
        <v>1.0459183673469388</v>
      </c>
      <c r="EX153" s="28">
        <f t="shared" si="2837"/>
        <v>1.0051020408163265</v>
      </c>
      <c r="EY153" s="28">
        <f t="shared" si="2837"/>
        <v>1.3375056689342404</v>
      </c>
      <c r="EZ153" s="28">
        <f t="shared" si="2837"/>
        <v>1.0238614581267764</v>
      </c>
      <c r="FA153" s="28">
        <f t="shared" si="2837"/>
        <v>1.0541765755053507</v>
      </c>
      <c r="FB153" s="28">
        <f t="shared" si="2837"/>
        <v>1.0485492674518817</v>
      </c>
      <c r="FC153" s="28">
        <f t="shared" si="2837"/>
        <v>1.03515625</v>
      </c>
      <c r="FD153" s="28">
        <f t="shared" si="2837"/>
        <v>1.0563056592933064</v>
      </c>
      <c r="FE153" s="28">
        <f t="shared" si="2837"/>
        <v>4.024574669187146</v>
      </c>
      <c r="FF153" s="28">
        <f t="shared" si="2837"/>
        <v>1.0646365986785407</v>
      </c>
      <c r="FG153" s="28">
        <f t="shared" si="2837"/>
        <v>1.0193879186027881</v>
      </c>
      <c r="FH153" s="28">
        <f t="shared" si="2837"/>
        <v>1.5368101166552299</v>
      </c>
      <c r="FI153" s="28">
        <f t="shared" si="2837"/>
        <v>3.7627830533235933</v>
      </c>
      <c r="FJ153" s="28">
        <f t="shared" si="2837"/>
        <v>1.1766435622768325</v>
      </c>
      <c r="FK153" s="28">
        <f t="shared" si="2837"/>
        <v>1.2879238548483047</v>
      </c>
      <c r="FL153" s="28">
        <f t="shared" si="2837"/>
        <v>1.1035160680529301</v>
      </c>
      <c r="FM153" s="28">
        <f t="shared" si="2837"/>
        <v>8.5625</v>
      </c>
      <c r="FN153" s="28">
        <f t="shared" si="2837"/>
        <v>1.5357636305664788</v>
      </c>
      <c r="FO153" s="28">
        <f t="shared" si="2837"/>
        <v>1.7468373723517756</v>
      </c>
      <c r="FP153" s="28">
        <f t="shared" si="2837"/>
        <v>1.3491735537190084</v>
      </c>
      <c r="FQ153" s="28">
        <f t="shared" si="2837"/>
        <v>2.2063961300725614</v>
      </c>
      <c r="FR153" s="28">
        <f t="shared" si="2837"/>
        <v>1.1624902349618411</v>
      </c>
      <c r="FS153" s="28">
        <f t="shared" si="2837"/>
        <v>1.0215658467406719</v>
      </c>
      <c r="FT153" s="28">
        <f t="shared" si="2837"/>
        <v>4.3011307280301523</v>
      </c>
      <c r="FU153" s="28">
        <f t="shared" si="2837"/>
        <v>2.5625</v>
      </c>
      <c r="FV153" s="28">
        <f t="shared" si="2837"/>
        <v>1.0220566611116557</v>
      </c>
      <c r="FW153" s="28">
        <f t="shared" si="2837"/>
        <v>1.7468373723517756</v>
      </c>
      <c r="FX153" s="28">
        <f t="shared" si="2837"/>
        <v>1.5739210284664829</v>
      </c>
      <c r="FY153" s="28">
        <f t="shared" si="2837"/>
        <v>1.6091612135633553</v>
      </c>
      <c r="FZ153" s="28">
        <f t="shared" si="2837"/>
        <v>1.3814878892733564</v>
      </c>
      <c r="GA153" s="28">
        <f t="shared" si="2837"/>
        <v>3.2135633551457468</v>
      </c>
      <c r="GB153" s="28">
        <f t="shared" si="2837"/>
        <v>1.0568639053254438</v>
      </c>
      <c r="GC153" s="28">
        <f t="shared" si="2837"/>
        <v>1.0074683737235177</v>
      </c>
      <c r="GD153" s="28">
        <f t="shared" si="2837"/>
        <v>2.9469983775013522</v>
      </c>
      <c r="GE153" s="28">
        <f t="shared" si="2837"/>
        <v>3.4544444444444444</v>
      </c>
      <c r="GF153" s="28">
        <f t="shared" si="2837"/>
        <v>1.0461717095826788</v>
      </c>
      <c r="GG153" s="28">
        <f t="shared" si="2837"/>
        <v>3.3921777777777775</v>
      </c>
      <c r="GH153" s="28">
        <f t="shared" si="2837"/>
        <v>1.016803840877915</v>
      </c>
      <c r="GI153" s="28">
        <f t="shared" si="2837"/>
        <v>2.5897920604914937</v>
      </c>
      <c r="GJ153" s="28">
        <f t="shared" si="2837"/>
        <v>1.47265625</v>
      </c>
      <c r="GK153" s="28">
        <f t="shared" si="2837"/>
        <v>2.7492195629552549</v>
      </c>
      <c r="GL153" s="28">
        <f t="shared" si="2837"/>
        <v>3.2315195854290502</v>
      </c>
      <c r="GM153" s="28">
        <f t="shared" si="2837"/>
        <v>2.4327364554637283</v>
      </c>
      <c r="GN153" s="28">
        <f t="shared" si="2837"/>
        <v>1.6639231824417009</v>
      </c>
      <c r="GO153" s="28">
        <f t="shared" si="2837"/>
        <v>3.4693877551020407</v>
      </c>
      <c r="GP153" s="28">
        <f t="shared" si="2837"/>
        <v>1.0419914001612469</v>
      </c>
      <c r="GQ153" s="28">
        <f t="shared" si="2837"/>
        <v>3.2763927362265313</v>
      </c>
      <c r="GR153" s="28">
        <f t="shared" ref="GR153:JC153" si="2838">1 + GR$13*GR$13</f>
        <v>1.0574414315962024</v>
      </c>
      <c r="GS153" s="28">
        <f t="shared" si="2838"/>
        <v>1.0167060021287426</v>
      </c>
      <c r="GT153" s="28">
        <f t="shared" si="2838"/>
        <v>1.0167060021287426</v>
      </c>
      <c r="GU153" s="28">
        <f t="shared" si="2838"/>
        <v>1.0317132670294615</v>
      </c>
      <c r="GV153" s="28">
        <f t="shared" si="2838"/>
        <v>10.506944444444445</v>
      </c>
      <c r="GW153" s="28">
        <f t="shared" si="2838"/>
        <v>1.153981733696523</v>
      </c>
      <c r="GX153" s="28">
        <f t="shared" si="2838"/>
        <v>2.96</v>
      </c>
      <c r="GY153" s="28">
        <f t="shared" si="2838"/>
        <v>1.0204081632653061</v>
      </c>
      <c r="GZ153" s="28">
        <f t="shared" si="2838"/>
        <v>1.1146382292764585</v>
      </c>
      <c r="HA153" s="28">
        <f t="shared" si="2838"/>
        <v>1.9674818597151305</v>
      </c>
      <c r="HB153" s="28">
        <f t="shared" si="2838"/>
        <v>1.1111111111111112</v>
      </c>
      <c r="HC153" s="28">
        <f t="shared" si="2838"/>
        <v>1.1310939357907253</v>
      </c>
      <c r="HD153" s="28">
        <f t="shared" si="2838"/>
        <v>1.0930767020970986</v>
      </c>
      <c r="HE153" s="28">
        <f t="shared" si="2838"/>
        <v>1.010272096420745</v>
      </c>
      <c r="HF153" s="28">
        <f t="shared" si="2838"/>
        <v>1.1206648199445983</v>
      </c>
      <c r="HG153" s="28">
        <f t="shared" si="2838"/>
        <v>1.0699405778293833</v>
      </c>
      <c r="HH153" s="28">
        <f t="shared" si="2838"/>
        <v>1.0418388429752066</v>
      </c>
      <c r="HI153" s="28">
        <f t="shared" si="2838"/>
        <v>1.076901348774804</v>
      </c>
      <c r="HJ153" s="28">
        <f t="shared" si="2838"/>
        <v>1.0318877551020409</v>
      </c>
      <c r="HK153" s="28">
        <f t="shared" si="2838"/>
        <v>1.0983194484343579</v>
      </c>
      <c r="HL153" s="28">
        <f t="shared" si="2838"/>
        <v>1.1374108204518429</v>
      </c>
      <c r="HM153" s="28">
        <f t="shared" si="2838"/>
        <v>1.0422218052167387</v>
      </c>
      <c r="HN153" s="28">
        <f t="shared" si="2838"/>
        <v>2.3496972318339102</v>
      </c>
      <c r="HO153" s="28">
        <f t="shared" si="2838"/>
        <v>1.236304012345679</v>
      </c>
      <c r="HP153" s="28">
        <f t="shared" si="2838"/>
        <v>1.0164810080350621</v>
      </c>
      <c r="HQ153" s="28">
        <f t="shared" si="2838"/>
        <v>2.8355879292403743</v>
      </c>
      <c r="HR153" s="28">
        <f t="shared" si="2838"/>
        <v>1.0450835053480954</v>
      </c>
      <c r="HS153" s="28">
        <f t="shared" si="2838"/>
        <v>1.0251338488994646</v>
      </c>
      <c r="HT153" s="28">
        <f t="shared" si="2838"/>
        <v>1.5588651145254029</v>
      </c>
      <c r="HU153" s="28">
        <f t="shared" si="2838"/>
        <v>1.0481856038072577</v>
      </c>
      <c r="HV153" s="28">
        <f t="shared" si="2838"/>
        <v>1.1438763376932224</v>
      </c>
      <c r="HW153" s="28">
        <f t="shared" si="2838"/>
        <v>2.0330556302069338</v>
      </c>
      <c r="HX153" s="28">
        <f t="shared" si="2838"/>
        <v>1.0233910034602076</v>
      </c>
      <c r="HY153" s="28">
        <f t="shared" si="2838"/>
        <v>1.0220964207450693</v>
      </c>
      <c r="HZ153" s="28">
        <f t="shared" si="2838"/>
        <v>1.027128027681661</v>
      </c>
      <c r="IA153" s="28">
        <f t="shared" si="2838"/>
        <v>1.1504904875148632</v>
      </c>
      <c r="IB153" s="28">
        <f t="shared" si="2838"/>
        <v>1.1149095087618501</v>
      </c>
      <c r="IC153" s="28">
        <f t="shared" si="2838"/>
        <v>1.0123456790123457</v>
      </c>
      <c r="ID153" s="28">
        <f t="shared" si="2838"/>
        <v>1.1149095087618501</v>
      </c>
      <c r="IE153" s="28">
        <f t="shared" si="2838"/>
        <v>2.9876377317925291</v>
      </c>
      <c r="IF153" s="28">
        <f t="shared" si="2838"/>
        <v>1.1512345679012346</v>
      </c>
      <c r="IG153" s="28">
        <f t="shared" si="2838"/>
        <v>1.06859410430839</v>
      </c>
      <c r="IH153" s="28">
        <f t="shared" si="2838"/>
        <v>1.0141723356009071</v>
      </c>
      <c r="II153" s="28">
        <f t="shared" si="2838"/>
        <v>1.0019180563695456</v>
      </c>
      <c r="IJ153" s="28">
        <f t="shared" si="2838"/>
        <v>1.1163391623099574</v>
      </c>
      <c r="IK153" s="28">
        <f t="shared" si="2838"/>
        <v>1.006446800575417</v>
      </c>
      <c r="IL153" s="28">
        <f t="shared" si="2838"/>
        <v>1.1327923010629128</v>
      </c>
      <c r="IM153" s="28">
        <f t="shared" si="2838"/>
        <v>5.5640495867768589</v>
      </c>
      <c r="IN153" s="28">
        <f t="shared" si="2838"/>
        <v>2.3061224489795915</v>
      </c>
      <c r="IO153" s="28">
        <f t="shared" si="2838"/>
        <v>1.0204081632653061</v>
      </c>
      <c r="IP153" s="28">
        <f t="shared" si="2838"/>
        <v>1.3293761814744802</v>
      </c>
      <c r="IQ153" s="28">
        <f t="shared" si="2838"/>
        <v>2.8634416729654824</v>
      </c>
      <c r="IR153" s="28">
        <f t="shared" si="2838"/>
        <v>1.205511111111111</v>
      </c>
      <c r="IS153" s="28">
        <f t="shared" si="2838"/>
        <v>1.050176</v>
      </c>
      <c r="IT153" s="28">
        <f t="shared" si="2838"/>
        <v>2.2038966049382718</v>
      </c>
      <c r="IU153" s="28">
        <f t="shared" si="2838"/>
        <v>1.04</v>
      </c>
      <c r="IV153" s="28">
        <f t="shared" si="2838"/>
        <v>2.3389795918367349</v>
      </c>
      <c r="IW153" s="28">
        <f t="shared" si="2838"/>
        <v>1.0139900566539484</v>
      </c>
      <c r="IX153" s="28">
        <f t="shared" si="2838"/>
        <v>1.1191893424036281</v>
      </c>
      <c r="IY153" s="28">
        <f t="shared" si="2838"/>
        <v>2.9070294784580497</v>
      </c>
      <c r="IZ153" s="28">
        <f t="shared" si="2838"/>
        <v>1.0576000000000001</v>
      </c>
      <c r="JA153" s="28">
        <f t="shared" si="2838"/>
        <v>2.571842281131655</v>
      </c>
      <c r="JB153" s="28">
        <f t="shared" si="2838"/>
        <v>1.136713508932985</v>
      </c>
      <c r="JC153" s="28">
        <f t="shared" si="2838"/>
        <v>1.1836734693877551</v>
      </c>
      <c r="JD153" s="28">
        <f t="shared" ref="JD153:LO153" si="2839">1 + JD$13*JD$13</f>
        <v>1.2001385041551247</v>
      </c>
      <c r="JE153" s="28">
        <f t="shared" si="2839"/>
        <v>1.1275510204081634</v>
      </c>
      <c r="JF153" s="28">
        <f t="shared" si="2839"/>
        <v>1.0493827160493827</v>
      </c>
      <c r="JG153" s="28">
        <f t="shared" si="2839"/>
        <v>1.0171193990741549</v>
      </c>
      <c r="JH153" s="28">
        <f t="shared" si="2839"/>
        <v>1.0171193990741549</v>
      </c>
      <c r="JI153" s="28">
        <f t="shared" si="2839"/>
        <v>1.5178618219931872</v>
      </c>
      <c r="JJ153" s="28">
        <f t="shared" si="2839"/>
        <v>2.1706530502553081</v>
      </c>
      <c r="JK153" s="28">
        <f t="shared" si="2839"/>
        <v>1.124567474048443</v>
      </c>
      <c r="JL153" s="28">
        <f t="shared" si="2839"/>
        <v>2</v>
      </c>
      <c r="JM153" s="28">
        <f t="shared" si="2839"/>
        <v>1.1590490362811792</v>
      </c>
      <c r="JN153" s="28">
        <f t="shared" si="2839"/>
        <v>1.9420415224913494</v>
      </c>
      <c r="JO153" s="28">
        <f t="shared" si="2839"/>
        <v>1.041259765625</v>
      </c>
      <c r="JP153" s="28">
        <f t="shared" si="2839"/>
        <v>1.1216873985938345</v>
      </c>
      <c r="JQ153" s="28">
        <f t="shared" si="2839"/>
        <v>1.0101444024636406</v>
      </c>
      <c r="JR153" s="28">
        <f t="shared" si="2839"/>
        <v>3.2018730489073883</v>
      </c>
      <c r="JS153" s="28">
        <f t="shared" si="2839"/>
        <v>1.144525647155249</v>
      </c>
      <c r="JT153" s="28">
        <f t="shared" si="2839"/>
        <v>1.116597263533611</v>
      </c>
      <c r="JU153" s="28">
        <f t="shared" si="2839"/>
        <v>1.0204081632653061</v>
      </c>
      <c r="JV153" s="28">
        <f t="shared" si="2839"/>
        <v>1.0493827160493827</v>
      </c>
      <c r="JW153" s="28">
        <f t="shared" si="2839"/>
        <v>1.0377309663060919</v>
      </c>
      <c r="JX153" s="28">
        <f t="shared" si="2839"/>
        <v>1.0785697887970616</v>
      </c>
      <c r="JY153" s="28">
        <f t="shared" si="2839"/>
        <v>1.0924160000000001</v>
      </c>
      <c r="JZ153" s="28">
        <f t="shared" si="2839"/>
        <v>1.0816326530612246</v>
      </c>
      <c r="KA153" s="28">
        <f t="shared" si="2839"/>
        <v>1.1398638376627668</v>
      </c>
      <c r="KB153" s="28">
        <f t="shared" si="2839"/>
        <v>1.1128960000000001</v>
      </c>
      <c r="KC153" s="28">
        <f t="shared" si="2839"/>
        <v>1.1007810531620055</v>
      </c>
      <c r="KD153" s="28">
        <f t="shared" si="2839"/>
        <v>1.0633305556773827</v>
      </c>
      <c r="KE153" s="28">
        <f t="shared" si="2839"/>
        <v>1.632312382058354</v>
      </c>
      <c r="KF153" s="28">
        <f t="shared" si="2839"/>
        <v>1.3402777777777779</v>
      </c>
      <c r="KG153" s="28">
        <f t="shared" si="2839"/>
        <v>1.6173469387755102</v>
      </c>
      <c r="KH153" s="28">
        <f t="shared" si="2839"/>
        <v>1.0061514801999232</v>
      </c>
      <c r="KI153" s="28">
        <f t="shared" si="2839"/>
        <v>1.0201047003787036</v>
      </c>
      <c r="KJ153" s="28">
        <f t="shared" si="2839"/>
        <v>1.0703053259871442</v>
      </c>
      <c r="KK153" s="28">
        <f t="shared" si="2839"/>
        <v>1.0091371107266436</v>
      </c>
      <c r="KL153" s="28">
        <f t="shared" si="2839"/>
        <v>626</v>
      </c>
      <c r="KM153" s="28">
        <f t="shared" si="2839"/>
        <v>1.4143215748447615</v>
      </c>
      <c r="KN153" s="28">
        <f t="shared" si="2839"/>
        <v>1.4024742744825991</v>
      </c>
      <c r="KO153" s="28">
        <f t="shared" si="2839"/>
        <v>1.1080878213548508</v>
      </c>
      <c r="KP153" s="28">
        <f t="shared" si="2839"/>
        <v>1.3969</v>
      </c>
      <c r="KQ153" s="28">
        <f t="shared" si="2839"/>
        <v>1.6676085663295657</v>
      </c>
      <c r="KR153" s="28">
        <f t="shared" si="2839"/>
        <v>1.0459183673469388</v>
      </c>
      <c r="KS153" s="28">
        <f t="shared" si="2839"/>
        <v>1.0051020408163265</v>
      </c>
      <c r="KT153" s="28">
        <f t="shared" si="2839"/>
        <v>1.3375056689342404</v>
      </c>
      <c r="KU153" s="28">
        <f t="shared" si="2839"/>
        <v>1.0238614581267764</v>
      </c>
      <c r="KV153" s="28">
        <f t="shared" si="2839"/>
        <v>1.0541765755053507</v>
      </c>
      <c r="KW153" s="28">
        <f t="shared" si="2839"/>
        <v>1.0485492674518817</v>
      </c>
      <c r="KX153" s="28">
        <f t="shared" si="2839"/>
        <v>1.03515625</v>
      </c>
      <c r="KY153" s="28">
        <f t="shared" si="2839"/>
        <v>1.0563056592933064</v>
      </c>
      <c r="KZ153" s="28">
        <f t="shared" si="2839"/>
        <v>4.024574669187146</v>
      </c>
      <c r="LA153" s="28">
        <f t="shared" si="2839"/>
        <v>1.0646365986785407</v>
      </c>
      <c r="LB153" s="28">
        <f t="shared" si="2839"/>
        <v>1.0193879186027881</v>
      </c>
      <c r="LC153" s="28">
        <f t="shared" si="2839"/>
        <v>1.5368101166552299</v>
      </c>
      <c r="LD153" s="28">
        <f t="shared" si="2839"/>
        <v>3.7627830533235933</v>
      </c>
      <c r="LE153" s="28">
        <f t="shared" si="2839"/>
        <v>1.1766435622768325</v>
      </c>
      <c r="LF153" s="28">
        <f t="shared" si="2839"/>
        <v>1.2879238548483047</v>
      </c>
      <c r="LG153" s="28">
        <f t="shared" si="2839"/>
        <v>1.1035160680529301</v>
      </c>
      <c r="LH153" s="28">
        <f t="shared" si="2839"/>
        <v>8.5625</v>
      </c>
      <c r="LI153" s="28">
        <f t="shared" si="2839"/>
        <v>1.5357636305664788</v>
      </c>
      <c r="LJ153" s="28">
        <f t="shared" si="2839"/>
        <v>1.7468373723517756</v>
      </c>
      <c r="LK153" s="28">
        <f t="shared" si="2839"/>
        <v>1.3491735537190084</v>
      </c>
      <c r="LL153" s="28">
        <f t="shared" si="2839"/>
        <v>2.2063961300725614</v>
      </c>
      <c r="LM153" s="28">
        <f t="shared" si="2839"/>
        <v>1.1624902349618411</v>
      </c>
      <c r="LN153" s="28">
        <f t="shared" si="2839"/>
        <v>1.0215658467406719</v>
      </c>
      <c r="LO153" s="28">
        <f t="shared" si="2839"/>
        <v>4.3011307280301523</v>
      </c>
      <c r="LP153" s="28">
        <f t="shared" ref="LP153:OA153" si="2840">1 + LP$13*LP$13</f>
        <v>2.5625</v>
      </c>
      <c r="LQ153" s="28">
        <f t="shared" si="2840"/>
        <v>1.0220566611116557</v>
      </c>
      <c r="LR153" s="28">
        <f t="shared" si="2840"/>
        <v>1.7468373723517756</v>
      </c>
      <c r="LS153" s="28">
        <f t="shared" si="2840"/>
        <v>1.5739210284664829</v>
      </c>
      <c r="LT153" s="28">
        <f t="shared" si="2840"/>
        <v>1.6091612135633553</v>
      </c>
      <c r="LU153" s="28">
        <f t="shared" si="2840"/>
        <v>1.3814878892733564</v>
      </c>
      <c r="LV153" s="28">
        <f t="shared" si="2840"/>
        <v>3.2135633551457468</v>
      </c>
      <c r="LW153" s="28">
        <f t="shared" si="2840"/>
        <v>1.0568639053254438</v>
      </c>
      <c r="LX153" s="28">
        <f t="shared" si="2840"/>
        <v>1.0074683737235177</v>
      </c>
      <c r="LY153" s="28">
        <f t="shared" si="2840"/>
        <v>2.9469983775013522</v>
      </c>
      <c r="LZ153" s="28">
        <f t="shared" si="2840"/>
        <v>3.4544444444444444</v>
      </c>
      <c r="MA153" s="28">
        <f t="shared" si="2840"/>
        <v>1.0461717095826788</v>
      </c>
      <c r="MB153" s="28">
        <f t="shared" si="2840"/>
        <v>3.3921777777777775</v>
      </c>
      <c r="MC153" s="28">
        <f t="shared" si="2840"/>
        <v>1.016803840877915</v>
      </c>
      <c r="MD153" s="28">
        <f t="shared" si="2840"/>
        <v>2.5897920604914937</v>
      </c>
      <c r="ME153" s="28">
        <f t="shared" si="2840"/>
        <v>1.47265625</v>
      </c>
      <c r="MF153" s="28">
        <f t="shared" si="2840"/>
        <v>2.7492195629552549</v>
      </c>
      <c r="MG153" s="28">
        <f t="shared" si="2840"/>
        <v>3.2315195854290502</v>
      </c>
      <c r="MH153" s="28">
        <f t="shared" si="2840"/>
        <v>2.4327364554637283</v>
      </c>
      <c r="MI153" s="28">
        <f t="shared" si="2840"/>
        <v>1.6639231824417009</v>
      </c>
      <c r="MJ153" s="28">
        <f t="shared" si="2840"/>
        <v>3.4693877551020407</v>
      </c>
      <c r="MK153" s="28">
        <f t="shared" si="2840"/>
        <v>1.0419914001612469</v>
      </c>
      <c r="ML153" s="28">
        <f t="shared" si="2840"/>
        <v>3.2763927362265313</v>
      </c>
      <c r="MM153" s="28">
        <f t="shared" si="2840"/>
        <v>1.0574414315962024</v>
      </c>
      <c r="MN153" s="28">
        <f t="shared" si="2840"/>
        <v>1.0167060021287426</v>
      </c>
      <c r="MO153" s="28">
        <f t="shared" si="2840"/>
        <v>1.0167060021287426</v>
      </c>
      <c r="MP153" s="28">
        <f t="shared" si="2840"/>
        <v>1.0317132670294615</v>
      </c>
      <c r="MQ153" s="28">
        <f t="shared" si="2840"/>
        <v>10.506944444444445</v>
      </c>
      <c r="MR153" s="28">
        <f t="shared" si="2840"/>
        <v>1.153981733696523</v>
      </c>
      <c r="MS153" s="28">
        <f t="shared" si="2840"/>
        <v>2.96</v>
      </c>
      <c r="MT153" s="28">
        <f t="shared" si="2840"/>
        <v>1.0204081632653061</v>
      </c>
      <c r="MU153" s="28">
        <f t="shared" si="2840"/>
        <v>1.1146382292764585</v>
      </c>
      <c r="MV153" s="28">
        <f t="shared" si="2840"/>
        <v>1.9674818597151305</v>
      </c>
      <c r="MW153" s="28">
        <f t="shared" si="2840"/>
        <v>1.1111111111111112</v>
      </c>
      <c r="MX153" s="28">
        <f t="shared" si="2840"/>
        <v>1.1310939357907253</v>
      </c>
      <c r="MY153" s="28">
        <f t="shared" si="2840"/>
        <v>1.0930767020970986</v>
      </c>
      <c r="MZ153" s="28">
        <f t="shared" si="2840"/>
        <v>1.010272096420745</v>
      </c>
      <c r="NA153" s="28">
        <f t="shared" si="2840"/>
        <v>1.1206648199445983</v>
      </c>
      <c r="NB153" s="28">
        <f t="shared" si="2840"/>
        <v>1.0699405778293833</v>
      </c>
      <c r="NC153" s="28">
        <f t="shared" si="2840"/>
        <v>1.0418388429752066</v>
      </c>
      <c r="ND153" s="28">
        <f t="shared" si="2840"/>
        <v>1.076901348774804</v>
      </c>
      <c r="NE153" s="28">
        <f t="shared" si="2840"/>
        <v>1.0318877551020409</v>
      </c>
      <c r="NF153" s="28">
        <f t="shared" si="2840"/>
        <v>1.0983194484343579</v>
      </c>
      <c r="NG153" s="28">
        <f t="shared" si="2840"/>
        <v>1.1374108204518429</v>
      </c>
      <c r="NH153" s="28">
        <f t="shared" si="2840"/>
        <v>1.0422218052167387</v>
      </c>
      <c r="NI153" s="28">
        <f t="shared" si="2840"/>
        <v>2.3496972318339102</v>
      </c>
      <c r="NJ153" s="28">
        <f t="shared" si="2840"/>
        <v>1.236304012345679</v>
      </c>
      <c r="NK153" s="28">
        <f t="shared" si="2840"/>
        <v>1.0164810080350621</v>
      </c>
      <c r="NL153" s="28">
        <f t="shared" si="2840"/>
        <v>2.8355879292403743</v>
      </c>
      <c r="NM153" s="28">
        <f t="shared" si="2840"/>
        <v>1.0450835053480954</v>
      </c>
      <c r="NN153" s="28">
        <f t="shared" si="2840"/>
        <v>1.0251338488994646</v>
      </c>
      <c r="NO153" s="28">
        <f t="shared" si="2840"/>
        <v>1.5588651145254029</v>
      </c>
      <c r="NP153" s="28">
        <f t="shared" si="2840"/>
        <v>1.0481856038072577</v>
      </c>
      <c r="NQ153" s="28">
        <f t="shared" si="2840"/>
        <v>1.1438763376932224</v>
      </c>
      <c r="NR153" s="28">
        <f t="shared" si="2840"/>
        <v>2.0330556302069338</v>
      </c>
      <c r="NS153" s="28">
        <f t="shared" si="2840"/>
        <v>1.0233910034602076</v>
      </c>
      <c r="NT153" s="28">
        <f t="shared" si="2840"/>
        <v>1.0220964207450693</v>
      </c>
      <c r="NU153" s="28">
        <f t="shared" si="2840"/>
        <v>1.027128027681661</v>
      </c>
      <c r="NV153" s="28">
        <f t="shared" si="2840"/>
        <v>1.1504904875148632</v>
      </c>
      <c r="NW153" s="28">
        <f t="shared" si="2840"/>
        <v>1.1149095087618501</v>
      </c>
      <c r="NX153" s="28">
        <f t="shared" si="2840"/>
        <v>1.0123456790123457</v>
      </c>
      <c r="NY153" s="28">
        <f t="shared" si="2840"/>
        <v>1.1149095087618501</v>
      </c>
      <c r="NZ153" s="28">
        <f t="shared" si="2840"/>
        <v>2.9876377317925291</v>
      </c>
      <c r="OA153" s="28">
        <f t="shared" si="2840"/>
        <v>1.1512345679012346</v>
      </c>
      <c r="OB153" s="28">
        <f t="shared" ref="OB153:QM153" si="2841">1 + OB$13*OB$13</f>
        <v>1.06859410430839</v>
      </c>
      <c r="OC153" s="28">
        <f t="shared" si="2841"/>
        <v>1.0141723356009071</v>
      </c>
      <c r="OD153" s="28">
        <f t="shared" si="2841"/>
        <v>1.0019180563695456</v>
      </c>
      <c r="OE153" s="28">
        <f t="shared" si="2841"/>
        <v>1.1163391623099574</v>
      </c>
      <c r="OF153" s="28">
        <f t="shared" si="2841"/>
        <v>1.006446800575417</v>
      </c>
      <c r="OG153" s="28">
        <f t="shared" si="2841"/>
        <v>1.1327923010629128</v>
      </c>
      <c r="OH153" s="28">
        <f t="shared" si="2841"/>
        <v>5.5640495867768589</v>
      </c>
      <c r="OI153" s="28">
        <f t="shared" si="2841"/>
        <v>2.3061224489795915</v>
      </c>
      <c r="OJ153" s="28">
        <f t="shared" si="2841"/>
        <v>1.0204081632653061</v>
      </c>
      <c r="OK153" s="28">
        <f t="shared" si="2841"/>
        <v>1.3293761814744802</v>
      </c>
      <c r="OL153" s="28">
        <f t="shared" si="2841"/>
        <v>2.8634416729654824</v>
      </c>
      <c r="OM153" s="28">
        <f t="shared" si="2841"/>
        <v>1.205511111111111</v>
      </c>
      <c r="ON153" s="28">
        <f t="shared" si="2841"/>
        <v>1.050176</v>
      </c>
      <c r="OO153" s="28">
        <f t="shared" si="2841"/>
        <v>2.2038966049382718</v>
      </c>
      <c r="OP153" s="28">
        <f t="shared" si="2841"/>
        <v>1.04</v>
      </c>
      <c r="OQ153" s="28">
        <f t="shared" si="2841"/>
        <v>2.3389795918367349</v>
      </c>
      <c r="OR153" s="28">
        <f t="shared" si="2841"/>
        <v>1.0139900566539484</v>
      </c>
      <c r="OS153" s="28">
        <f t="shared" si="2841"/>
        <v>1.1191893424036281</v>
      </c>
      <c r="OT153" s="28">
        <f t="shared" si="2841"/>
        <v>2.9070294784580497</v>
      </c>
      <c r="OU153" s="28">
        <f t="shared" si="2841"/>
        <v>1.0576000000000001</v>
      </c>
      <c r="OV153" s="28">
        <f t="shared" si="2841"/>
        <v>2.571842281131655</v>
      </c>
      <c r="OW153" s="28">
        <f t="shared" si="2841"/>
        <v>1.136713508932985</v>
      </c>
      <c r="OX153" s="28">
        <f t="shared" si="2841"/>
        <v>1.1836734693877551</v>
      </c>
      <c r="OY153" s="28">
        <f t="shared" si="2841"/>
        <v>1.2001385041551247</v>
      </c>
      <c r="OZ153" s="28">
        <f t="shared" si="2841"/>
        <v>1.1275510204081634</v>
      </c>
      <c r="PA153" s="28">
        <f t="shared" si="2841"/>
        <v>1.0493827160493827</v>
      </c>
      <c r="PB153" s="28">
        <f t="shared" si="2841"/>
        <v>1.0171193990741549</v>
      </c>
      <c r="PC153" s="28">
        <f t="shared" si="2841"/>
        <v>1.0171193990741549</v>
      </c>
      <c r="PD153" s="28">
        <f t="shared" si="2841"/>
        <v>1.5178618219931872</v>
      </c>
      <c r="PE153" s="28">
        <f t="shared" si="2841"/>
        <v>2.1706530502553081</v>
      </c>
      <c r="PF153" s="28">
        <f t="shared" si="2841"/>
        <v>1.124567474048443</v>
      </c>
      <c r="PG153" s="28">
        <f t="shared" si="2841"/>
        <v>2</v>
      </c>
      <c r="PH153" s="28">
        <f t="shared" si="2841"/>
        <v>1.1590490362811792</v>
      </c>
      <c r="PI153" s="28">
        <f t="shared" si="2841"/>
        <v>1.9420415224913494</v>
      </c>
      <c r="PJ153" s="28">
        <f t="shared" si="2841"/>
        <v>1.041259765625</v>
      </c>
      <c r="PK153" s="28">
        <f t="shared" si="2841"/>
        <v>1.1216873985938345</v>
      </c>
      <c r="PL153" s="28">
        <f t="shared" si="2841"/>
        <v>1.0101444024636406</v>
      </c>
      <c r="PM153" s="28">
        <f t="shared" si="2841"/>
        <v>3.2018730489073883</v>
      </c>
      <c r="PN153" s="28">
        <f t="shared" si="2841"/>
        <v>1.144525647155249</v>
      </c>
      <c r="PO153" s="28">
        <f t="shared" si="2841"/>
        <v>1.116597263533611</v>
      </c>
      <c r="PP153" s="28">
        <f t="shared" si="2841"/>
        <v>1.0204081632653061</v>
      </c>
      <c r="PQ153" s="28">
        <f t="shared" si="2841"/>
        <v>1.0493827160493827</v>
      </c>
      <c r="PR153" s="28">
        <f t="shared" si="2841"/>
        <v>1.0377309663060919</v>
      </c>
      <c r="PS153" s="28">
        <f t="shared" si="2841"/>
        <v>1.0785697887970616</v>
      </c>
      <c r="PT153" s="28">
        <f t="shared" si="2841"/>
        <v>1.0924160000000001</v>
      </c>
      <c r="PU153" s="28">
        <f t="shared" si="2841"/>
        <v>1.0816326530612246</v>
      </c>
      <c r="PV153" s="28">
        <f t="shared" si="2841"/>
        <v>1.1398638376627668</v>
      </c>
      <c r="PW153" s="28">
        <f t="shared" si="2841"/>
        <v>1.1128960000000001</v>
      </c>
      <c r="PX153" s="28">
        <f t="shared" si="2841"/>
        <v>1.1007810531620055</v>
      </c>
      <c r="PY153" s="28">
        <f t="shared" si="2841"/>
        <v>1.0633305556773827</v>
      </c>
      <c r="PZ153" s="28">
        <f t="shared" si="2841"/>
        <v>1.632312382058354</v>
      </c>
      <c r="QA153" s="28">
        <f t="shared" si="2841"/>
        <v>1.3402777777777779</v>
      </c>
      <c r="QB153" s="28">
        <f t="shared" si="2841"/>
        <v>1.6173469387755102</v>
      </c>
      <c r="QC153" s="28">
        <f t="shared" si="2841"/>
        <v>1.0061514801999232</v>
      </c>
      <c r="QD153" s="28">
        <f t="shared" si="2841"/>
        <v>1.0201047003787036</v>
      </c>
      <c r="QE153" s="28">
        <f t="shared" si="2841"/>
        <v>1.0703053259871442</v>
      </c>
      <c r="QF153" s="28">
        <f t="shared" si="2841"/>
        <v>1.0091371107266436</v>
      </c>
      <c r="QG153" s="28">
        <f t="shared" si="2841"/>
        <v>626</v>
      </c>
      <c r="QH153" s="28">
        <f t="shared" si="2841"/>
        <v>1.4143215748447615</v>
      </c>
      <c r="QI153" s="28">
        <f t="shared" si="2841"/>
        <v>1.4024742744825991</v>
      </c>
      <c r="QJ153" s="28">
        <f t="shared" si="2841"/>
        <v>1.1080878213548508</v>
      </c>
      <c r="QK153" s="28">
        <f t="shared" si="2841"/>
        <v>1.3969</v>
      </c>
      <c r="QL153" s="28">
        <f t="shared" si="2841"/>
        <v>1.6676085663295657</v>
      </c>
      <c r="QM153" s="28">
        <f t="shared" si="2841"/>
        <v>1.0459183673469388</v>
      </c>
      <c r="QN153" s="28">
        <f t="shared" ref="QN153:SY153" si="2842">1 + QN$13*QN$13</f>
        <v>1.0051020408163265</v>
      </c>
      <c r="QO153" s="28">
        <f t="shared" si="2842"/>
        <v>1.3375056689342404</v>
      </c>
      <c r="QP153" s="28">
        <f t="shared" si="2842"/>
        <v>1.0238614581267764</v>
      </c>
      <c r="QQ153" s="28">
        <f t="shared" si="2842"/>
        <v>1.0541765755053507</v>
      </c>
      <c r="QR153" s="28">
        <f t="shared" si="2842"/>
        <v>1.0485492674518817</v>
      </c>
      <c r="QS153" s="28">
        <f t="shared" si="2842"/>
        <v>1.03515625</v>
      </c>
      <c r="QT153" s="28">
        <f t="shared" si="2842"/>
        <v>1.0563056592933064</v>
      </c>
      <c r="QU153" s="28">
        <f t="shared" si="2842"/>
        <v>4.024574669187146</v>
      </c>
      <c r="QV153" s="28">
        <f t="shared" si="2842"/>
        <v>1.0646365986785407</v>
      </c>
      <c r="QW153" s="28">
        <f t="shared" si="2842"/>
        <v>1.0193879186027881</v>
      </c>
      <c r="QX153" s="28">
        <f t="shared" si="2842"/>
        <v>1.5368101166552299</v>
      </c>
      <c r="QY153" s="28">
        <f t="shared" si="2842"/>
        <v>3.7627830533235933</v>
      </c>
      <c r="QZ153" s="28">
        <f t="shared" si="2842"/>
        <v>1.1766435622768325</v>
      </c>
      <c r="RA153" s="28">
        <f t="shared" si="2842"/>
        <v>1.2879238548483047</v>
      </c>
      <c r="RB153" s="28">
        <f t="shared" si="2842"/>
        <v>1.1035160680529301</v>
      </c>
      <c r="RC153" s="28">
        <f t="shared" si="2842"/>
        <v>8.5625</v>
      </c>
      <c r="RD153" s="28">
        <f t="shared" si="2842"/>
        <v>1.5357636305664788</v>
      </c>
      <c r="RE153" s="28">
        <f t="shared" si="2842"/>
        <v>1.7468373723517756</v>
      </c>
      <c r="RF153" s="28">
        <f t="shared" si="2842"/>
        <v>1.3491735537190084</v>
      </c>
      <c r="RG153" s="28">
        <f t="shared" si="2842"/>
        <v>2.2063961300725614</v>
      </c>
      <c r="RH153" s="28">
        <f t="shared" si="2842"/>
        <v>1.1624902349618411</v>
      </c>
      <c r="RI153" s="28">
        <f t="shared" si="2842"/>
        <v>1.0215658467406719</v>
      </c>
      <c r="RJ153" s="28">
        <f t="shared" si="2842"/>
        <v>4.3011307280301523</v>
      </c>
      <c r="RK153" s="28">
        <f t="shared" si="2842"/>
        <v>2.5625</v>
      </c>
      <c r="RL153" s="28">
        <f t="shared" si="2842"/>
        <v>1.0220566611116557</v>
      </c>
      <c r="RM153" s="28">
        <f t="shared" si="2842"/>
        <v>1.7468373723517756</v>
      </c>
      <c r="RN153" s="28">
        <f t="shared" si="2842"/>
        <v>1.5739210284664829</v>
      </c>
      <c r="RO153" s="28">
        <f t="shared" si="2842"/>
        <v>1.6091612135633553</v>
      </c>
      <c r="RP153" s="28">
        <f t="shared" si="2842"/>
        <v>1.3814878892733564</v>
      </c>
      <c r="RQ153" s="28">
        <f t="shared" si="2842"/>
        <v>3.2135633551457468</v>
      </c>
      <c r="RR153" s="28">
        <f t="shared" si="2842"/>
        <v>1.0568639053254438</v>
      </c>
      <c r="RS153" s="28">
        <f t="shared" si="2842"/>
        <v>1.0074683737235177</v>
      </c>
      <c r="RT153" s="28">
        <f t="shared" si="2842"/>
        <v>2.9469983775013522</v>
      </c>
      <c r="RU153" s="28">
        <f t="shared" si="2842"/>
        <v>3.4544444444444444</v>
      </c>
      <c r="RV153" s="28">
        <f t="shared" si="2842"/>
        <v>1.0461717095826788</v>
      </c>
      <c r="RW153" s="28">
        <f t="shared" si="2842"/>
        <v>3.3921777777777775</v>
      </c>
      <c r="RX153" s="28">
        <f t="shared" si="2842"/>
        <v>1.016803840877915</v>
      </c>
      <c r="RY153" s="28">
        <f t="shared" si="2842"/>
        <v>2.5897920604914937</v>
      </c>
      <c r="RZ153" s="28">
        <f t="shared" si="2842"/>
        <v>1.47265625</v>
      </c>
      <c r="SA153" s="28">
        <f t="shared" si="2842"/>
        <v>2.7492195629552549</v>
      </c>
      <c r="SB153" s="28">
        <f t="shared" si="2842"/>
        <v>3.2315195854290502</v>
      </c>
      <c r="SC153" s="28">
        <f t="shared" si="2842"/>
        <v>2.4327364554637283</v>
      </c>
      <c r="SD153" s="28">
        <f t="shared" si="2842"/>
        <v>1.6639231824417009</v>
      </c>
      <c r="SE153" s="28">
        <f t="shared" si="2842"/>
        <v>3.4693877551020407</v>
      </c>
      <c r="SF153" s="28">
        <f t="shared" si="2842"/>
        <v>1.0419914001612469</v>
      </c>
      <c r="SG153" s="28">
        <f t="shared" si="2842"/>
        <v>3.2763927362265313</v>
      </c>
      <c r="SH153" s="28">
        <f t="shared" si="2842"/>
        <v>1.0574414315962024</v>
      </c>
      <c r="SI153" s="28">
        <f t="shared" si="2842"/>
        <v>1.0167060021287426</v>
      </c>
      <c r="SJ153" s="28">
        <f t="shared" si="2842"/>
        <v>1.0167060021287426</v>
      </c>
      <c r="SK153" s="28">
        <f t="shared" si="2842"/>
        <v>1.0317132670294615</v>
      </c>
      <c r="SL153" s="28">
        <f t="shared" si="2842"/>
        <v>10.506944444444445</v>
      </c>
      <c r="SM153" s="28">
        <f t="shared" si="2842"/>
        <v>1.153981733696523</v>
      </c>
      <c r="SN153" s="28">
        <f t="shared" si="2842"/>
        <v>2.96</v>
      </c>
      <c r="SO153" s="28">
        <f t="shared" si="2842"/>
        <v>1.0204081632653061</v>
      </c>
      <c r="SP153" s="28">
        <f t="shared" si="2842"/>
        <v>1.1146382292764585</v>
      </c>
      <c r="SQ153" s="28">
        <f t="shared" si="2842"/>
        <v>1.9674818597151305</v>
      </c>
      <c r="SR153" s="28">
        <f t="shared" si="2842"/>
        <v>1.1111111111111112</v>
      </c>
      <c r="SS153" s="28">
        <f t="shared" si="2842"/>
        <v>1.1310939357907253</v>
      </c>
      <c r="ST153" s="28">
        <f t="shared" si="2842"/>
        <v>1.0930767020970986</v>
      </c>
      <c r="SU153" s="28">
        <f t="shared" si="2842"/>
        <v>1.010272096420745</v>
      </c>
      <c r="SV153" s="28">
        <f t="shared" si="2842"/>
        <v>1.1206648199445983</v>
      </c>
      <c r="SW153" s="28">
        <f t="shared" si="2842"/>
        <v>1.0699405778293833</v>
      </c>
      <c r="SX153" s="28">
        <f t="shared" si="2842"/>
        <v>1.0418388429752066</v>
      </c>
      <c r="SY153" s="28">
        <f t="shared" si="2842"/>
        <v>1.076901348774804</v>
      </c>
      <c r="SZ153" s="28">
        <f t="shared" ref="SZ153:VK153" si="2843">1 + SZ$13*SZ$13</f>
        <v>1.0318877551020409</v>
      </c>
      <c r="TA153" s="28">
        <f t="shared" si="2843"/>
        <v>1.0983194484343579</v>
      </c>
      <c r="TB153" s="28">
        <f t="shared" si="2843"/>
        <v>1.1374108204518429</v>
      </c>
      <c r="TC153" s="28">
        <f t="shared" si="2843"/>
        <v>1.0422218052167387</v>
      </c>
      <c r="TD153" s="28">
        <f t="shared" si="2843"/>
        <v>2.3496972318339102</v>
      </c>
      <c r="TE153" s="28">
        <f t="shared" si="2843"/>
        <v>1.236304012345679</v>
      </c>
      <c r="TF153" s="28">
        <f t="shared" si="2843"/>
        <v>1.0164810080350621</v>
      </c>
      <c r="TG153" s="28">
        <f t="shared" si="2843"/>
        <v>2.8355879292403743</v>
      </c>
      <c r="TH153" s="28">
        <f t="shared" si="2843"/>
        <v>1.0450835053480954</v>
      </c>
      <c r="TI153" s="28">
        <f t="shared" si="2843"/>
        <v>1.0251338488994646</v>
      </c>
      <c r="TJ153" s="28">
        <f t="shared" si="2843"/>
        <v>1.5588651145254029</v>
      </c>
      <c r="TK153" s="28">
        <f t="shared" si="2843"/>
        <v>1.0481856038072577</v>
      </c>
      <c r="TL153" s="28">
        <f t="shared" si="2843"/>
        <v>1.1438763376932224</v>
      </c>
      <c r="TM153" s="28">
        <f t="shared" si="2843"/>
        <v>2.0330556302069338</v>
      </c>
      <c r="TN153" s="28">
        <f t="shared" si="2843"/>
        <v>1.0233910034602076</v>
      </c>
      <c r="TO153" s="28">
        <f t="shared" si="2843"/>
        <v>1.0220964207450693</v>
      </c>
      <c r="TP153" s="28">
        <f t="shared" si="2843"/>
        <v>1.027128027681661</v>
      </c>
      <c r="TQ153" s="28">
        <f t="shared" si="2843"/>
        <v>1.1504904875148632</v>
      </c>
      <c r="TR153" s="28">
        <f t="shared" si="2843"/>
        <v>1.1149095087618501</v>
      </c>
      <c r="TS153" s="28">
        <f t="shared" si="2843"/>
        <v>1.0123456790123457</v>
      </c>
      <c r="TT153" s="28">
        <f t="shared" si="2843"/>
        <v>1.1149095087618501</v>
      </c>
      <c r="TU153" s="28">
        <f t="shared" si="2843"/>
        <v>2.9876377317925291</v>
      </c>
      <c r="TV153" s="28">
        <f t="shared" si="2843"/>
        <v>1.1512345679012346</v>
      </c>
      <c r="TW153" s="28">
        <f t="shared" si="2843"/>
        <v>1.06859410430839</v>
      </c>
      <c r="TX153" s="28">
        <f t="shared" si="2843"/>
        <v>1.0141723356009071</v>
      </c>
      <c r="TY153" s="28">
        <f t="shared" si="2843"/>
        <v>1.0019180563695456</v>
      </c>
      <c r="TZ153" s="28">
        <f t="shared" si="2843"/>
        <v>1.1163391623099574</v>
      </c>
      <c r="UA153" s="28">
        <f t="shared" si="2843"/>
        <v>1.006446800575417</v>
      </c>
      <c r="UB153" s="28">
        <f t="shared" si="2843"/>
        <v>1.1327923010629128</v>
      </c>
      <c r="UC153" s="28">
        <f t="shared" si="2843"/>
        <v>5.5640495867768589</v>
      </c>
      <c r="UD153" s="28">
        <f t="shared" si="2843"/>
        <v>2.3061224489795915</v>
      </c>
      <c r="UE153" s="28">
        <f t="shared" si="2843"/>
        <v>1.0204081632653061</v>
      </c>
      <c r="UF153" s="28">
        <f t="shared" si="2843"/>
        <v>1.3293761814744802</v>
      </c>
      <c r="UG153" s="28">
        <f t="shared" si="2843"/>
        <v>2.8634416729654824</v>
      </c>
      <c r="UH153" s="28">
        <f t="shared" si="2843"/>
        <v>1.205511111111111</v>
      </c>
      <c r="UI153" s="28">
        <f t="shared" si="2843"/>
        <v>1.050176</v>
      </c>
      <c r="UJ153" s="28">
        <f t="shared" si="2843"/>
        <v>2.2038966049382718</v>
      </c>
      <c r="UK153" s="28">
        <f t="shared" si="2843"/>
        <v>1.04</v>
      </c>
      <c r="UL153" s="28">
        <f t="shared" si="2843"/>
        <v>2.3389795918367349</v>
      </c>
      <c r="UM153" s="28">
        <f t="shared" si="2843"/>
        <v>1.0139900566539484</v>
      </c>
      <c r="UN153" s="28">
        <f t="shared" si="2843"/>
        <v>1.1191893424036281</v>
      </c>
      <c r="UO153" s="28">
        <f t="shared" si="2843"/>
        <v>2.9070294784580497</v>
      </c>
      <c r="UP153" s="28">
        <f t="shared" si="2843"/>
        <v>1.0576000000000001</v>
      </c>
      <c r="UQ153" s="28">
        <f t="shared" si="2843"/>
        <v>2.571842281131655</v>
      </c>
      <c r="UR153" s="28">
        <f t="shared" si="2843"/>
        <v>1.136713508932985</v>
      </c>
      <c r="US153" s="28">
        <f t="shared" si="2843"/>
        <v>1.1836734693877551</v>
      </c>
      <c r="UT153" s="28">
        <f t="shared" si="2843"/>
        <v>1.2001385041551247</v>
      </c>
      <c r="UU153" s="28">
        <f t="shared" si="2843"/>
        <v>1.1275510204081634</v>
      </c>
      <c r="UV153" s="28">
        <f t="shared" si="2843"/>
        <v>1.0493827160493827</v>
      </c>
      <c r="UW153" s="28">
        <f t="shared" si="2843"/>
        <v>1.0171193990741549</v>
      </c>
      <c r="UX153" s="28">
        <f t="shared" si="2843"/>
        <v>1.0171193990741549</v>
      </c>
      <c r="UY153" s="28">
        <f t="shared" si="2843"/>
        <v>1.5178618219931872</v>
      </c>
      <c r="UZ153" s="28">
        <f t="shared" si="2843"/>
        <v>2.1706530502553081</v>
      </c>
      <c r="VA153" s="28">
        <f t="shared" si="2843"/>
        <v>1.124567474048443</v>
      </c>
      <c r="VB153" s="28">
        <f t="shared" si="2843"/>
        <v>2</v>
      </c>
      <c r="VC153" s="28">
        <f t="shared" si="2843"/>
        <v>1.1590490362811792</v>
      </c>
      <c r="VD153" s="28">
        <f t="shared" si="2843"/>
        <v>1.9420415224913494</v>
      </c>
      <c r="VE153" s="28">
        <f t="shared" si="2843"/>
        <v>1.041259765625</v>
      </c>
      <c r="VF153" s="28">
        <f t="shared" si="2843"/>
        <v>1.1216873985938345</v>
      </c>
      <c r="VG153" s="28">
        <f t="shared" si="2843"/>
        <v>1.0101444024636406</v>
      </c>
      <c r="VH153" s="28">
        <f t="shared" si="2843"/>
        <v>3.2018730489073883</v>
      </c>
      <c r="VI153" s="28">
        <f t="shared" si="2843"/>
        <v>1.144525647155249</v>
      </c>
      <c r="VJ153" s="28">
        <f t="shared" si="2843"/>
        <v>1.116597263533611</v>
      </c>
      <c r="VK153" s="28">
        <f t="shared" si="2843"/>
        <v>1.0204081632653061</v>
      </c>
      <c r="VL153" s="28">
        <f t="shared" ref="VL153:XW153" si="2844">1 + VL$13*VL$13</f>
        <v>1.0493827160493827</v>
      </c>
      <c r="VM153" s="28">
        <f t="shared" si="2844"/>
        <v>1.0377309663060919</v>
      </c>
      <c r="VN153" s="28">
        <f t="shared" si="2844"/>
        <v>1.0785697887970616</v>
      </c>
      <c r="VO153" s="28">
        <f t="shared" si="2844"/>
        <v>1.0924160000000001</v>
      </c>
      <c r="VP153" s="28">
        <f t="shared" si="2844"/>
        <v>1.0816326530612246</v>
      </c>
      <c r="VQ153" s="28">
        <f t="shared" si="2844"/>
        <v>1.1398638376627668</v>
      </c>
      <c r="VR153" s="28">
        <f t="shared" si="2844"/>
        <v>1.1128960000000001</v>
      </c>
      <c r="VS153" s="28">
        <f t="shared" si="2844"/>
        <v>1.1007810531620055</v>
      </c>
      <c r="VT153" s="28">
        <f t="shared" si="2844"/>
        <v>1.0633305556773827</v>
      </c>
      <c r="VU153" s="28">
        <f t="shared" si="2844"/>
        <v>1.632312382058354</v>
      </c>
      <c r="VV153" s="28">
        <f t="shared" si="2844"/>
        <v>1.3402777777777779</v>
      </c>
      <c r="VW153" s="28">
        <f t="shared" si="2844"/>
        <v>1.6173469387755102</v>
      </c>
      <c r="VX153" s="28">
        <f t="shared" si="2844"/>
        <v>1.0061514801999232</v>
      </c>
      <c r="VY153" s="28">
        <f t="shared" si="2844"/>
        <v>1.0201047003787036</v>
      </c>
      <c r="VZ153" s="28">
        <f t="shared" si="2844"/>
        <v>1.0703053259871442</v>
      </c>
      <c r="WA153" s="28">
        <f t="shared" si="2844"/>
        <v>1.0091371107266436</v>
      </c>
      <c r="WB153" s="28">
        <f t="shared" si="2844"/>
        <v>626</v>
      </c>
      <c r="WC153" s="28">
        <f t="shared" si="2844"/>
        <v>1.4143215748447615</v>
      </c>
      <c r="WD153" s="28">
        <f t="shared" si="2844"/>
        <v>1.4024742744825991</v>
      </c>
      <c r="WE153" s="28">
        <f t="shared" si="2844"/>
        <v>1.1080878213548508</v>
      </c>
      <c r="WF153" s="28">
        <f t="shared" si="2844"/>
        <v>1.3969</v>
      </c>
      <c r="WG153" s="28">
        <f t="shared" si="2844"/>
        <v>1.6676085663295657</v>
      </c>
      <c r="WH153" s="28">
        <f t="shared" si="2844"/>
        <v>1.0459183673469388</v>
      </c>
      <c r="WI153" s="28">
        <f t="shared" si="2844"/>
        <v>1.0051020408163265</v>
      </c>
      <c r="WJ153" s="28">
        <f t="shared" si="2844"/>
        <v>1.3375056689342404</v>
      </c>
      <c r="WK153" s="28">
        <f t="shared" si="2844"/>
        <v>1.0238614581267764</v>
      </c>
      <c r="WL153" s="28">
        <f t="shared" si="2844"/>
        <v>1.0541765755053507</v>
      </c>
      <c r="WM153" s="28">
        <f t="shared" si="2844"/>
        <v>1.0485492674518817</v>
      </c>
      <c r="WN153" s="28">
        <f t="shared" si="2844"/>
        <v>1.03515625</v>
      </c>
      <c r="WO153" s="28">
        <f t="shared" si="2844"/>
        <v>1.0563056592933064</v>
      </c>
      <c r="WP153" s="28">
        <f t="shared" si="2844"/>
        <v>4.024574669187146</v>
      </c>
      <c r="WQ153" s="28">
        <f t="shared" si="2844"/>
        <v>1.0646365986785407</v>
      </c>
      <c r="WR153" s="28">
        <f t="shared" si="2844"/>
        <v>1.0193879186027881</v>
      </c>
      <c r="WS153" s="28">
        <f t="shared" si="2844"/>
        <v>1.5368101166552299</v>
      </c>
      <c r="WT153" s="28">
        <f t="shared" si="2844"/>
        <v>3.7627830533235933</v>
      </c>
      <c r="WU153" s="28">
        <f t="shared" si="2844"/>
        <v>1.1766435622768325</v>
      </c>
      <c r="WV153" s="28">
        <f t="shared" si="2844"/>
        <v>1.2879238548483047</v>
      </c>
      <c r="WW153" s="28">
        <f t="shared" si="2844"/>
        <v>1.1035160680529301</v>
      </c>
      <c r="WX153" s="28">
        <f t="shared" si="2844"/>
        <v>8.5625</v>
      </c>
      <c r="WY153" s="28">
        <f t="shared" si="2844"/>
        <v>1.5357636305664788</v>
      </c>
      <c r="WZ153" s="28">
        <f t="shared" si="2844"/>
        <v>1.7468373723517756</v>
      </c>
      <c r="XA153" s="28">
        <f t="shared" si="2844"/>
        <v>1.3491735537190084</v>
      </c>
      <c r="XB153" s="28">
        <f t="shared" si="2844"/>
        <v>2.2063961300725614</v>
      </c>
      <c r="XC153" s="28">
        <f t="shared" si="2844"/>
        <v>1.1624902349618411</v>
      </c>
      <c r="XD153" s="28">
        <f t="shared" si="2844"/>
        <v>1.0215658467406719</v>
      </c>
      <c r="XE153" s="28">
        <f t="shared" si="2844"/>
        <v>4.3011307280301523</v>
      </c>
      <c r="XF153" s="28">
        <f t="shared" si="2844"/>
        <v>2.5625</v>
      </c>
      <c r="XG153" s="28">
        <f t="shared" si="2844"/>
        <v>1.0220566611116557</v>
      </c>
      <c r="XH153" s="28">
        <f t="shared" si="2844"/>
        <v>1.7468373723517756</v>
      </c>
      <c r="XI153" s="28">
        <f t="shared" si="2844"/>
        <v>1.5739210284664829</v>
      </c>
      <c r="XJ153" s="28">
        <f t="shared" si="2844"/>
        <v>1.6091612135633553</v>
      </c>
      <c r="XK153" s="28">
        <f t="shared" si="2844"/>
        <v>1.3814878892733564</v>
      </c>
      <c r="XL153" s="28">
        <f t="shared" si="2844"/>
        <v>3.2135633551457468</v>
      </c>
      <c r="XM153" s="28">
        <f t="shared" si="2844"/>
        <v>1.0568639053254438</v>
      </c>
      <c r="XN153" s="28">
        <f t="shared" si="2844"/>
        <v>1.0074683737235177</v>
      </c>
      <c r="XO153" s="28">
        <f t="shared" si="2844"/>
        <v>2.9469983775013522</v>
      </c>
      <c r="XP153" s="28">
        <f t="shared" si="2844"/>
        <v>3.4544444444444444</v>
      </c>
      <c r="XQ153" s="28">
        <f t="shared" si="2844"/>
        <v>1.0461717095826788</v>
      </c>
      <c r="XR153" s="28">
        <f t="shared" si="2844"/>
        <v>3.3921777777777775</v>
      </c>
      <c r="XS153" s="28">
        <f t="shared" si="2844"/>
        <v>1.016803840877915</v>
      </c>
      <c r="XT153" s="28">
        <f t="shared" si="2844"/>
        <v>2.5897920604914937</v>
      </c>
      <c r="XU153" s="28">
        <f t="shared" si="2844"/>
        <v>1.47265625</v>
      </c>
      <c r="XV153" s="28">
        <f t="shared" si="2844"/>
        <v>2.7492195629552549</v>
      </c>
      <c r="XW153" s="28">
        <f t="shared" si="2844"/>
        <v>3.2315195854290502</v>
      </c>
      <c r="XX153" s="28">
        <f t="shared" ref="XX153:AAI153" si="2845">1 + XX$13*XX$13</f>
        <v>2.4327364554637283</v>
      </c>
      <c r="XY153" s="28">
        <f t="shared" si="2845"/>
        <v>1.6639231824417009</v>
      </c>
      <c r="XZ153" s="28">
        <f t="shared" si="2845"/>
        <v>3.4693877551020407</v>
      </c>
      <c r="YA153" s="28">
        <f t="shared" si="2845"/>
        <v>1.0419914001612469</v>
      </c>
      <c r="YB153" s="28">
        <f t="shared" si="2845"/>
        <v>3.2763927362265313</v>
      </c>
      <c r="YC153" s="28">
        <f t="shared" si="2845"/>
        <v>1.0574414315962024</v>
      </c>
      <c r="YD153" s="28">
        <f t="shared" si="2845"/>
        <v>1.0167060021287426</v>
      </c>
      <c r="YE153" s="28">
        <f t="shared" si="2845"/>
        <v>1.0167060021287426</v>
      </c>
      <c r="YF153" s="28">
        <f t="shared" si="2845"/>
        <v>1.0317132670294615</v>
      </c>
      <c r="YG153" s="28">
        <f t="shared" si="2845"/>
        <v>10.506944444444445</v>
      </c>
      <c r="YH153" s="28">
        <f t="shared" si="2845"/>
        <v>1.153981733696523</v>
      </c>
      <c r="YI153" s="28">
        <f t="shared" si="2845"/>
        <v>2.96</v>
      </c>
      <c r="YJ153" s="28">
        <f t="shared" si="2845"/>
        <v>1.0204081632653061</v>
      </c>
      <c r="YK153" s="28">
        <f t="shared" si="2845"/>
        <v>1.1146382292764585</v>
      </c>
      <c r="YL153" s="28">
        <f t="shared" si="2845"/>
        <v>1.9674818597151305</v>
      </c>
      <c r="YM153" s="28">
        <f t="shared" si="2845"/>
        <v>1.1111111111111112</v>
      </c>
      <c r="YN153" s="28">
        <f t="shared" si="2845"/>
        <v>1.1310939357907253</v>
      </c>
      <c r="YO153" s="28">
        <f t="shared" si="2845"/>
        <v>1.0930767020970986</v>
      </c>
      <c r="YP153" s="28">
        <f t="shared" si="2845"/>
        <v>1.010272096420745</v>
      </c>
      <c r="YQ153" s="28">
        <f t="shared" si="2845"/>
        <v>1.1206648199445983</v>
      </c>
      <c r="YR153" s="28">
        <f t="shared" si="2845"/>
        <v>1.0699405778293833</v>
      </c>
      <c r="YS153" s="28">
        <f t="shared" si="2845"/>
        <v>1.0418388429752066</v>
      </c>
      <c r="YT153" s="28">
        <f t="shared" si="2845"/>
        <v>1.076901348774804</v>
      </c>
      <c r="YU153" s="28">
        <f t="shared" si="2845"/>
        <v>1.0318877551020409</v>
      </c>
      <c r="YV153" s="28">
        <f t="shared" si="2845"/>
        <v>1.0983194484343579</v>
      </c>
      <c r="YW153" s="28">
        <f t="shared" si="2845"/>
        <v>1.1374108204518429</v>
      </c>
      <c r="YX153" s="28">
        <f t="shared" si="2845"/>
        <v>1.0422218052167387</v>
      </c>
      <c r="YY153" s="28">
        <f t="shared" si="2845"/>
        <v>2.3496972318339102</v>
      </c>
      <c r="YZ153" s="28">
        <f t="shared" si="2845"/>
        <v>1.236304012345679</v>
      </c>
      <c r="ZA153" s="28">
        <f t="shared" si="2845"/>
        <v>1.0164810080350621</v>
      </c>
      <c r="ZB153" s="28">
        <f t="shared" si="2845"/>
        <v>2.8355879292403743</v>
      </c>
      <c r="ZC153" s="28">
        <f t="shared" si="2845"/>
        <v>1.0450835053480954</v>
      </c>
      <c r="ZD153" s="28">
        <f t="shared" si="2845"/>
        <v>1.0251338488994646</v>
      </c>
      <c r="ZE153" s="28">
        <f t="shared" si="2845"/>
        <v>1.5588651145254029</v>
      </c>
      <c r="ZF153" s="28">
        <f t="shared" si="2845"/>
        <v>1.0481856038072577</v>
      </c>
      <c r="ZG153" s="28">
        <f t="shared" si="2845"/>
        <v>1.1438763376932224</v>
      </c>
      <c r="ZH153" s="28">
        <f t="shared" si="2845"/>
        <v>2.0330556302069338</v>
      </c>
      <c r="ZI153" s="28">
        <f t="shared" si="2845"/>
        <v>1.0233910034602076</v>
      </c>
      <c r="ZJ153" s="28">
        <f t="shared" si="2845"/>
        <v>1.0220964207450693</v>
      </c>
      <c r="ZK153" s="28">
        <f t="shared" si="2845"/>
        <v>1.027128027681661</v>
      </c>
      <c r="ZL153" s="28">
        <f t="shared" si="2845"/>
        <v>1.1504904875148632</v>
      </c>
      <c r="ZM153" s="28">
        <f t="shared" si="2845"/>
        <v>1.1149095087618501</v>
      </c>
      <c r="ZN153" s="28">
        <f t="shared" si="2845"/>
        <v>1.0123456790123457</v>
      </c>
      <c r="ZO153" s="28">
        <f t="shared" si="2845"/>
        <v>1.1149095087618501</v>
      </c>
      <c r="ZP153" s="28">
        <f t="shared" si="2845"/>
        <v>2.9876377317925291</v>
      </c>
      <c r="ZQ153" s="28">
        <f t="shared" si="2845"/>
        <v>1.1512345679012346</v>
      </c>
      <c r="ZR153" s="28">
        <f t="shared" si="2845"/>
        <v>1.06859410430839</v>
      </c>
      <c r="ZS153" s="28">
        <f t="shared" si="2845"/>
        <v>1.0141723356009071</v>
      </c>
      <c r="ZT153" s="28">
        <f t="shared" si="2845"/>
        <v>1.0019180563695456</v>
      </c>
      <c r="ZU153" s="28">
        <f t="shared" si="2845"/>
        <v>1.1163391623099574</v>
      </c>
      <c r="ZV153" s="28">
        <f t="shared" si="2845"/>
        <v>1.006446800575417</v>
      </c>
      <c r="ZW153" s="28">
        <f t="shared" si="2845"/>
        <v>1.1327923010629128</v>
      </c>
      <c r="ZX153" s="28">
        <f t="shared" si="2845"/>
        <v>5.5640495867768589</v>
      </c>
      <c r="ZY153" s="28">
        <f t="shared" si="2845"/>
        <v>2.3061224489795915</v>
      </c>
      <c r="ZZ153" s="28">
        <f t="shared" si="2845"/>
        <v>1.0204081632653061</v>
      </c>
      <c r="AAA153" s="28">
        <f t="shared" si="2845"/>
        <v>1.3293761814744802</v>
      </c>
      <c r="AAB153" s="28">
        <f t="shared" si="2845"/>
        <v>2.8634416729654824</v>
      </c>
      <c r="AAC153" s="28">
        <f t="shared" si="2845"/>
        <v>1.205511111111111</v>
      </c>
      <c r="AAD153" s="28">
        <f t="shared" si="2845"/>
        <v>1.050176</v>
      </c>
      <c r="AAE153" s="28">
        <f t="shared" si="2845"/>
        <v>2.2038966049382718</v>
      </c>
      <c r="AAF153" s="28">
        <f t="shared" si="2845"/>
        <v>1.04</v>
      </c>
      <c r="AAG153" s="28">
        <f t="shared" si="2845"/>
        <v>2.3389795918367349</v>
      </c>
      <c r="AAH153" s="28">
        <f t="shared" si="2845"/>
        <v>1.0139900566539484</v>
      </c>
      <c r="AAI153" s="28">
        <f t="shared" si="2845"/>
        <v>1.1191893424036281</v>
      </c>
      <c r="AAJ153" s="28">
        <f t="shared" ref="AAJ153:ACU153" si="2846">1 + AAJ$13*AAJ$13</f>
        <v>2.9070294784580497</v>
      </c>
      <c r="AAK153" s="28">
        <f t="shared" si="2846"/>
        <v>1.0576000000000001</v>
      </c>
      <c r="AAL153" s="28">
        <f t="shared" si="2846"/>
        <v>2.571842281131655</v>
      </c>
      <c r="AAM153" s="28">
        <f t="shared" si="2846"/>
        <v>1.136713508932985</v>
      </c>
      <c r="AAN153" s="28">
        <f t="shared" si="2846"/>
        <v>1.1836734693877551</v>
      </c>
      <c r="AAO153" s="28">
        <f t="shared" si="2846"/>
        <v>1.2001385041551247</v>
      </c>
      <c r="AAP153" s="28">
        <f t="shared" si="2846"/>
        <v>1.1275510204081634</v>
      </c>
      <c r="AAQ153" s="28">
        <f t="shared" si="2846"/>
        <v>1.0493827160493827</v>
      </c>
      <c r="AAR153" s="28">
        <f t="shared" si="2846"/>
        <v>1.0171193990741549</v>
      </c>
      <c r="AAS153" s="28">
        <f t="shared" si="2846"/>
        <v>1.0171193990741549</v>
      </c>
      <c r="AAT153" s="28">
        <f t="shared" si="2846"/>
        <v>1.5178618219931872</v>
      </c>
      <c r="AAU153" s="28">
        <f t="shared" si="2846"/>
        <v>2.1706530502553081</v>
      </c>
      <c r="AAV153" s="28">
        <f t="shared" si="2846"/>
        <v>1.124567474048443</v>
      </c>
      <c r="AAW153" s="28">
        <f t="shared" si="2846"/>
        <v>2</v>
      </c>
      <c r="AAX153" s="28">
        <f t="shared" si="2846"/>
        <v>1.1590490362811792</v>
      </c>
      <c r="AAY153" s="28">
        <f t="shared" si="2846"/>
        <v>1.9420415224913494</v>
      </c>
      <c r="AAZ153" s="28">
        <f t="shared" si="2846"/>
        <v>1.041259765625</v>
      </c>
      <c r="ABA153" s="28">
        <f t="shared" si="2846"/>
        <v>1.1216873985938345</v>
      </c>
      <c r="ABB153" s="28">
        <f t="shared" si="2846"/>
        <v>1.0101444024636406</v>
      </c>
      <c r="ABC153" s="28">
        <f t="shared" si="2846"/>
        <v>3.2018730489073883</v>
      </c>
      <c r="ABD153" s="28">
        <f t="shared" si="2846"/>
        <v>1.144525647155249</v>
      </c>
      <c r="ABE153" s="28">
        <f t="shared" si="2846"/>
        <v>1.116597263533611</v>
      </c>
      <c r="ABF153" s="28">
        <f t="shared" si="2846"/>
        <v>1.0204081632653061</v>
      </c>
      <c r="ABG153" s="28">
        <f t="shared" si="2846"/>
        <v>1.0493827160493827</v>
      </c>
      <c r="ABH153" s="28">
        <f t="shared" si="2846"/>
        <v>1.0377309663060919</v>
      </c>
      <c r="ABI153" s="28">
        <f t="shared" si="2846"/>
        <v>1.0785697887970616</v>
      </c>
      <c r="ABJ153" s="28">
        <f t="shared" si="2846"/>
        <v>1.0924160000000001</v>
      </c>
      <c r="ABK153" s="28">
        <f t="shared" si="2846"/>
        <v>1.0816326530612246</v>
      </c>
      <c r="ABL153" s="28">
        <f t="shared" si="2846"/>
        <v>1.1398638376627668</v>
      </c>
      <c r="ABM153" s="28">
        <f t="shared" si="2846"/>
        <v>1.1128960000000001</v>
      </c>
      <c r="ABN153" s="28">
        <f t="shared" si="2846"/>
        <v>1.1007810531620055</v>
      </c>
      <c r="ABO153" s="28">
        <f t="shared" si="2846"/>
        <v>1.0633305556773827</v>
      </c>
      <c r="ABP153" s="28">
        <f t="shared" si="2846"/>
        <v>1.632312382058354</v>
      </c>
      <c r="ABQ153" s="28">
        <f t="shared" si="2846"/>
        <v>1.3402777777777779</v>
      </c>
      <c r="ABR153" s="28">
        <f t="shared" si="2846"/>
        <v>1.6173469387755102</v>
      </c>
      <c r="ABS153" s="28">
        <f t="shared" si="2846"/>
        <v>1.0061514801999232</v>
      </c>
      <c r="ABT153" s="28">
        <f t="shared" si="2846"/>
        <v>1.0201047003787036</v>
      </c>
      <c r="ABU153" s="28">
        <f t="shared" si="2846"/>
        <v>1.0703053259871442</v>
      </c>
      <c r="ABV153" s="28">
        <f t="shared" si="2846"/>
        <v>1.0091371107266436</v>
      </c>
      <c r="ABW153" s="28">
        <f t="shared" si="2846"/>
        <v>626</v>
      </c>
      <c r="ABX153" s="28">
        <f t="shared" si="2846"/>
        <v>1.4143215748447615</v>
      </c>
      <c r="ABY153" s="28">
        <f t="shared" si="2846"/>
        <v>1.4024742744825991</v>
      </c>
      <c r="ABZ153" s="28">
        <f t="shared" si="2846"/>
        <v>1.1080878213548508</v>
      </c>
      <c r="ACA153" s="28">
        <f t="shared" si="2846"/>
        <v>1.3969</v>
      </c>
      <c r="ACB153" s="28">
        <f t="shared" si="2846"/>
        <v>1.6676085663295657</v>
      </c>
      <c r="ACC153" s="28">
        <f t="shared" si="2846"/>
        <v>1.0459183673469388</v>
      </c>
      <c r="ACD153" s="28">
        <f t="shared" si="2846"/>
        <v>1.0051020408163265</v>
      </c>
      <c r="ACE153" s="28">
        <f t="shared" si="2846"/>
        <v>1.3375056689342404</v>
      </c>
      <c r="ACF153" s="28">
        <f t="shared" si="2846"/>
        <v>1.0238614581267764</v>
      </c>
      <c r="ACG153" s="28">
        <f t="shared" si="2846"/>
        <v>1.0541765755053507</v>
      </c>
      <c r="ACH153" s="28">
        <f t="shared" si="2846"/>
        <v>1.0485492674518817</v>
      </c>
      <c r="ACI153" s="28">
        <f t="shared" si="2846"/>
        <v>1.03515625</v>
      </c>
      <c r="ACJ153" s="28">
        <f t="shared" si="2846"/>
        <v>1.0563056592933064</v>
      </c>
      <c r="ACK153" s="28">
        <f t="shared" si="2846"/>
        <v>4.024574669187146</v>
      </c>
      <c r="ACL153" s="28">
        <f t="shared" si="2846"/>
        <v>1.0646365986785407</v>
      </c>
      <c r="ACM153" s="28">
        <f t="shared" si="2846"/>
        <v>1.0193879186027881</v>
      </c>
      <c r="ACN153" s="28">
        <f t="shared" si="2846"/>
        <v>1.5368101166552299</v>
      </c>
      <c r="ACO153" s="28">
        <f t="shared" si="2846"/>
        <v>3.7627830533235933</v>
      </c>
      <c r="ACP153" s="28">
        <f t="shared" si="2846"/>
        <v>1.1766435622768325</v>
      </c>
      <c r="ACQ153" s="28">
        <f t="shared" si="2846"/>
        <v>1.2879238548483047</v>
      </c>
      <c r="ACR153" s="28">
        <f t="shared" si="2846"/>
        <v>1.1035160680529301</v>
      </c>
      <c r="ACS153" s="28">
        <f t="shared" si="2846"/>
        <v>8.5625</v>
      </c>
      <c r="ACT153" s="28">
        <f t="shared" si="2846"/>
        <v>1.5357636305664788</v>
      </c>
      <c r="ACU153" s="28">
        <f t="shared" si="2846"/>
        <v>1.7468373723517756</v>
      </c>
      <c r="ACV153" s="28">
        <f t="shared" ref="ACV153:AFG153" si="2847">1 + ACV$13*ACV$13</f>
        <v>1.3491735537190084</v>
      </c>
      <c r="ACW153" s="28">
        <f t="shared" si="2847"/>
        <v>2.2063961300725614</v>
      </c>
      <c r="ACX153" s="28">
        <f t="shared" si="2847"/>
        <v>1.1624902349618411</v>
      </c>
      <c r="ACY153" s="28">
        <f t="shared" si="2847"/>
        <v>1.0215658467406719</v>
      </c>
      <c r="ACZ153" s="28">
        <f t="shared" si="2847"/>
        <v>4.3011307280301523</v>
      </c>
      <c r="ADA153" s="28">
        <f t="shared" si="2847"/>
        <v>2.5625</v>
      </c>
      <c r="ADB153" s="28">
        <f t="shared" si="2847"/>
        <v>1.0220566611116557</v>
      </c>
      <c r="ADC153" s="28">
        <f t="shared" si="2847"/>
        <v>1.7468373723517756</v>
      </c>
      <c r="ADD153" s="28">
        <f t="shared" si="2847"/>
        <v>1.5739210284664829</v>
      </c>
      <c r="ADE153" s="28">
        <f t="shared" si="2847"/>
        <v>1.6091612135633553</v>
      </c>
      <c r="ADF153" s="28">
        <f t="shared" si="2847"/>
        <v>1.3814878892733564</v>
      </c>
      <c r="ADG153" s="28">
        <f t="shared" si="2847"/>
        <v>3.2135633551457468</v>
      </c>
      <c r="ADH153" s="28">
        <f t="shared" si="2847"/>
        <v>1.0568639053254438</v>
      </c>
      <c r="ADI153" s="28">
        <f t="shared" si="2847"/>
        <v>1.0074683737235177</v>
      </c>
      <c r="ADJ153" s="28">
        <f t="shared" si="2847"/>
        <v>2.9469983775013522</v>
      </c>
      <c r="ADK153" s="28">
        <f t="shared" si="2847"/>
        <v>3.4544444444444444</v>
      </c>
      <c r="ADL153" s="28">
        <f t="shared" si="2847"/>
        <v>1.0461717095826788</v>
      </c>
      <c r="ADM153" s="28">
        <f t="shared" si="2847"/>
        <v>3.3921777777777775</v>
      </c>
      <c r="ADN153" s="28">
        <f t="shared" si="2847"/>
        <v>1.016803840877915</v>
      </c>
      <c r="ADO153" s="28">
        <f t="shared" si="2847"/>
        <v>2.5897920604914937</v>
      </c>
      <c r="ADP153" s="28">
        <f t="shared" si="2847"/>
        <v>1.47265625</v>
      </c>
      <c r="ADQ153" s="28">
        <f t="shared" si="2847"/>
        <v>2.7492195629552549</v>
      </c>
      <c r="ADR153" s="28">
        <f t="shared" si="2847"/>
        <v>3.2315195854290502</v>
      </c>
      <c r="ADS153" s="28">
        <f t="shared" si="2847"/>
        <v>2.4327364554637283</v>
      </c>
      <c r="ADT153" s="28">
        <f t="shared" si="2847"/>
        <v>1.6639231824417009</v>
      </c>
      <c r="ADU153" s="28">
        <f t="shared" si="2847"/>
        <v>3.4693877551020407</v>
      </c>
      <c r="ADV153" s="28">
        <f t="shared" si="2847"/>
        <v>1.0419914001612469</v>
      </c>
      <c r="ADW153" s="28">
        <f t="shared" si="2847"/>
        <v>3.2763927362265313</v>
      </c>
      <c r="ADX153" s="28">
        <f t="shared" si="2847"/>
        <v>1.0574414315962024</v>
      </c>
      <c r="ADY153" s="28">
        <f t="shared" si="2847"/>
        <v>1.0167060021287426</v>
      </c>
      <c r="ADZ153" s="28">
        <f t="shared" si="2847"/>
        <v>1.0167060021287426</v>
      </c>
      <c r="AEA153" s="28">
        <f t="shared" si="2847"/>
        <v>1.0317132670294615</v>
      </c>
      <c r="AEB153" s="28">
        <f t="shared" si="2847"/>
        <v>10.506944444444445</v>
      </c>
      <c r="AEC153" s="28">
        <f t="shared" si="2847"/>
        <v>1.153981733696523</v>
      </c>
      <c r="AED153" s="28">
        <f t="shared" si="2847"/>
        <v>2.96</v>
      </c>
      <c r="AEE153" s="28">
        <f t="shared" si="2847"/>
        <v>1.0204081632653061</v>
      </c>
      <c r="AEF153" s="28">
        <f t="shared" si="2847"/>
        <v>1.1146382292764585</v>
      </c>
      <c r="AEG153" s="28">
        <f t="shared" si="2847"/>
        <v>1.9674818597151305</v>
      </c>
      <c r="AEH153" s="28">
        <f t="shared" si="2847"/>
        <v>1.1111111111111112</v>
      </c>
      <c r="AEI153" s="28">
        <f t="shared" si="2847"/>
        <v>1.1310939357907253</v>
      </c>
      <c r="AEJ153" s="28">
        <f t="shared" si="2847"/>
        <v>1.0930767020970986</v>
      </c>
      <c r="AEK153" s="28">
        <f t="shared" si="2847"/>
        <v>1.010272096420745</v>
      </c>
      <c r="AEL153" s="28">
        <f t="shared" si="2847"/>
        <v>1.1206648199445983</v>
      </c>
      <c r="AEM153" s="28">
        <f t="shared" si="2847"/>
        <v>1.0699405778293833</v>
      </c>
      <c r="AEN153" s="28">
        <f t="shared" si="2847"/>
        <v>1.0418388429752066</v>
      </c>
      <c r="AEO153" s="28">
        <f t="shared" si="2847"/>
        <v>1.076901348774804</v>
      </c>
      <c r="AEP153" s="28">
        <f t="shared" si="2847"/>
        <v>1.0318877551020409</v>
      </c>
      <c r="AEQ153" s="28">
        <f t="shared" si="2847"/>
        <v>1.0983194484343579</v>
      </c>
      <c r="AER153" s="28">
        <f t="shared" si="2847"/>
        <v>1.1374108204518429</v>
      </c>
      <c r="AES153" s="28">
        <f t="shared" si="2847"/>
        <v>1.0422218052167387</v>
      </c>
      <c r="AET153" s="28">
        <f t="shared" si="2847"/>
        <v>2.3496972318339102</v>
      </c>
      <c r="AEU153" s="28">
        <f t="shared" si="2847"/>
        <v>1.236304012345679</v>
      </c>
      <c r="AEV153" s="28">
        <f t="shared" si="2847"/>
        <v>1.0164810080350621</v>
      </c>
      <c r="AEW153" s="28">
        <f t="shared" si="2847"/>
        <v>2.8355879292403743</v>
      </c>
      <c r="AEX153" s="28">
        <f t="shared" si="2847"/>
        <v>1.0450835053480954</v>
      </c>
      <c r="AEY153" s="28">
        <f t="shared" si="2847"/>
        <v>1.0251338488994646</v>
      </c>
      <c r="AEZ153" s="28">
        <f t="shared" si="2847"/>
        <v>1.5588651145254029</v>
      </c>
      <c r="AFA153" s="28">
        <f t="shared" si="2847"/>
        <v>1.0481856038072577</v>
      </c>
      <c r="AFB153" s="28">
        <f t="shared" si="2847"/>
        <v>1.1438763376932224</v>
      </c>
      <c r="AFC153" s="28">
        <f t="shared" si="2847"/>
        <v>2.0330556302069338</v>
      </c>
      <c r="AFD153" s="28">
        <f t="shared" si="2847"/>
        <v>1.0233910034602076</v>
      </c>
      <c r="AFE153" s="28">
        <f t="shared" si="2847"/>
        <v>1.0220964207450693</v>
      </c>
      <c r="AFF153" s="28">
        <f t="shared" si="2847"/>
        <v>1.027128027681661</v>
      </c>
      <c r="AFG153" s="28">
        <f t="shared" si="2847"/>
        <v>1.1504904875148632</v>
      </c>
      <c r="AFH153" s="28">
        <f t="shared" ref="AFH153:AHS153" si="2848">1 + AFH$13*AFH$13</f>
        <v>1.1149095087618501</v>
      </c>
      <c r="AFI153" s="28">
        <f t="shared" si="2848"/>
        <v>1.0123456790123457</v>
      </c>
      <c r="AFJ153" s="28">
        <f t="shared" si="2848"/>
        <v>1.1149095087618501</v>
      </c>
      <c r="AFK153" s="28">
        <f t="shared" si="2848"/>
        <v>2.9876377317925291</v>
      </c>
      <c r="AFL153" s="28">
        <f t="shared" si="2848"/>
        <v>1.1512345679012346</v>
      </c>
      <c r="AFM153" s="28">
        <f t="shared" si="2848"/>
        <v>1.06859410430839</v>
      </c>
      <c r="AFN153" s="28">
        <f t="shared" si="2848"/>
        <v>1.0141723356009071</v>
      </c>
      <c r="AFO153" s="28">
        <f t="shared" si="2848"/>
        <v>1.0019180563695456</v>
      </c>
      <c r="AFP153" s="28">
        <f t="shared" si="2848"/>
        <v>1.1163391623099574</v>
      </c>
      <c r="AFQ153" s="28">
        <f t="shared" si="2848"/>
        <v>1.006446800575417</v>
      </c>
      <c r="AFR153" s="28">
        <f t="shared" si="2848"/>
        <v>1.1327923010629128</v>
      </c>
      <c r="AFS153" s="28">
        <f t="shared" si="2848"/>
        <v>5.5640495867768589</v>
      </c>
      <c r="AFT153" s="28">
        <f t="shared" si="2848"/>
        <v>2.3061224489795915</v>
      </c>
      <c r="AFU153" s="28">
        <f t="shared" si="2848"/>
        <v>1.0204081632653061</v>
      </c>
      <c r="AFV153" s="28">
        <f t="shared" si="2848"/>
        <v>1.3293761814744802</v>
      </c>
      <c r="AFW153" s="28">
        <f t="shared" si="2848"/>
        <v>2.8634416729654824</v>
      </c>
      <c r="AFX153" s="28">
        <f t="shared" si="2848"/>
        <v>1.205511111111111</v>
      </c>
      <c r="AFY153" s="28">
        <f t="shared" si="2848"/>
        <v>1.050176</v>
      </c>
      <c r="AFZ153" s="28">
        <f t="shared" si="2848"/>
        <v>2.2038966049382718</v>
      </c>
      <c r="AGA153" s="28">
        <f t="shared" si="2848"/>
        <v>1.04</v>
      </c>
      <c r="AGB153" s="28">
        <f t="shared" si="2848"/>
        <v>2.3389795918367349</v>
      </c>
      <c r="AGC153" s="28">
        <f t="shared" si="2848"/>
        <v>1.0139900566539484</v>
      </c>
      <c r="AGD153" s="28">
        <f t="shared" si="2848"/>
        <v>1.1191893424036281</v>
      </c>
      <c r="AGE153" s="28">
        <f t="shared" si="2848"/>
        <v>2.9070294784580497</v>
      </c>
      <c r="AGF153" s="28">
        <f t="shared" si="2848"/>
        <v>1.0576000000000001</v>
      </c>
      <c r="AGG153" s="28">
        <f t="shared" si="2848"/>
        <v>2.571842281131655</v>
      </c>
      <c r="AGH153" s="28">
        <f t="shared" si="2848"/>
        <v>1.136713508932985</v>
      </c>
      <c r="AGI153" s="28">
        <f t="shared" si="2848"/>
        <v>1.1836734693877551</v>
      </c>
      <c r="AGJ153" s="28">
        <f t="shared" si="2848"/>
        <v>1.2001385041551247</v>
      </c>
      <c r="AGK153" s="28">
        <f t="shared" si="2848"/>
        <v>1.1275510204081634</v>
      </c>
      <c r="AGL153" s="28">
        <f t="shared" si="2848"/>
        <v>1.0493827160493827</v>
      </c>
      <c r="AGM153" s="28">
        <f t="shared" si="2848"/>
        <v>1.0171193990741549</v>
      </c>
      <c r="AGN153" s="28">
        <f t="shared" si="2848"/>
        <v>1.0171193990741549</v>
      </c>
      <c r="AGO153" s="28">
        <f t="shared" si="2848"/>
        <v>1.5178618219931872</v>
      </c>
      <c r="AGP153" s="28">
        <f t="shared" si="2848"/>
        <v>2.1706530502553081</v>
      </c>
      <c r="AGQ153" s="28">
        <f t="shared" si="2848"/>
        <v>1.124567474048443</v>
      </c>
      <c r="AGR153" s="28">
        <f t="shared" si="2848"/>
        <v>2</v>
      </c>
      <c r="AGS153" s="28">
        <f t="shared" si="2848"/>
        <v>1.1590490362811792</v>
      </c>
      <c r="AGT153" s="28">
        <f t="shared" si="2848"/>
        <v>1.9420415224913494</v>
      </c>
      <c r="AGU153" s="28">
        <f t="shared" si="2848"/>
        <v>1.041259765625</v>
      </c>
      <c r="AGV153" s="28">
        <f t="shared" si="2848"/>
        <v>1.1216873985938345</v>
      </c>
      <c r="AGW153" s="28">
        <f t="shared" si="2848"/>
        <v>1.0101444024636406</v>
      </c>
      <c r="AGX153" s="28">
        <f t="shared" si="2848"/>
        <v>3.2018730489073883</v>
      </c>
      <c r="AGY153" s="28">
        <f t="shared" si="2848"/>
        <v>1.144525647155249</v>
      </c>
      <c r="AGZ153" s="28">
        <f t="shared" si="2848"/>
        <v>1.116597263533611</v>
      </c>
      <c r="AHA153" s="28">
        <f t="shared" si="2848"/>
        <v>1.0204081632653061</v>
      </c>
      <c r="AHB153" s="28">
        <f t="shared" si="2848"/>
        <v>1.0493827160493827</v>
      </c>
      <c r="AHC153" s="28">
        <f t="shared" si="2848"/>
        <v>1.0377309663060919</v>
      </c>
      <c r="AHD153" s="28">
        <f t="shared" si="2848"/>
        <v>1.0785697887970616</v>
      </c>
      <c r="AHE153" s="28">
        <f t="shared" si="2848"/>
        <v>1.0924160000000001</v>
      </c>
      <c r="AHF153" s="28">
        <f t="shared" si="2848"/>
        <v>1.0816326530612246</v>
      </c>
      <c r="AHG153" s="28">
        <f t="shared" si="2848"/>
        <v>1.1398638376627668</v>
      </c>
      <c r="AHH153" s="28">
        <f t="shared" si="2848"/>
        <v>1.1128960000000001</v>
      </c>
      <c r="AHI153" s="28">
        <f t="shared" si="2848"/>
        <v>1.1007810531620055</v>
      </c>
      <c r="AHJ153" s="28">
        <f t="shared" si="2848"/>
        <v>1.0633305556773827</v>
      </c>
      <c r="AHK153" s="28">
        <f t="shared" si="2848"/>
        <v>1.632312382058354</v>
      </c>
      <c r="AHL153" s="28">
        <f t="shared" si="2848"/>
        <v>1.3402777777777779</v>
      </c>
      <c r="AHM153" s="28">
        <f t="shared" si="2848"/>
        <v>1.6173469387755102</v>
      </c>
      <c r="AHN153" s="28">
        <f t="shared" si="2848"/>
        <v>1.0061514801999232</v>
      </c>
      <c r="AHO153" s="28">
        <f t="shared" si="2848"/>
        <v>1.0201047003787036</v>
      </c>
      <c r="AHP153" s="28">
        <f t="shared" si="2848"/>
        <v>1.0703053259871442</v>
      </c>
      <c r="AHQ153" s="28">
        <f t="shared" si="2848"/>
        <v>1.0091371107266436</v>
      </c>
      <c r="AHR153" s="28">
        <f t="shared" si="2848"/>
        <v>626</v>
      </c>
      <c r="AHS153" s="28">
        <f t="shared" si="2848"/>
        <v>1.4143215748447615</v>
      </c>
      <c r="AHT153" s="28">
        <f t="shared" ref="AHT153:AKE153" si="2849">1 + AHT$13*AHT$13</f>
        <v>1.4024742744825991</v>
      </c>
      <c r="AHU153" s="28">
        <f t="shared" si="2849"/>
        <v>1.1080878213548508</v>
      </c>
      <c r="AHV153" s="28">
        <f t="shared" si="2849"/>
        <v>1.3969</v>
      </c>
      <c r="AHW153" s="28">
        <f t="shared" si="2849"/>
        <v>1.6676085663295657</v>
      </c>
      <c r="AHX153" s="28">
        <f t="shared" si="2849"/>
        <v>1.0459183673469388</v>
      </c>
      <c r="AHY153" s="28">
        <f t="shared" si="2849"/>
        <v>1.0051020408163265</v>
      </c>
      <c r="AHZ153" s="28">
        <f t="shared" si="2849"/>
        <v>1.3375056689342404</v>
      </c>
      <c r="AIA153" s="28">
        <f t="shared" si="2849"/>
        <v>1.0238614581267764</v>
      </c>
      <c r="AIB153" s="28">
        <f t="shared" si="2849"/>
        <v>1.0541765755053507</v>
      </c>
      <c r="AIC153" s="28">
        <f t="shared" si="2849"/>
        <v>1.0485492674518817</v>
      </c>
      <c r="AID153" s="28">
        <f t="shared" si="2849"/>
        <v>1.03515625</v>
      </c>
      <c r="AIE153" s="28">
        <f t="shared" si="2849"/>
        <v>1.0563056592933064</v>
      </c>
      <c r="AIF153" s="28">
        <f t="shared" si="2849"/>
        <v>4.024574669187146</v>
      </c>
      <c r="AIG153" s="28">
        <f t="shared" si="2849"/>
        <v>1.0646365986785407</v>
      </c>
      <c r="AIH153" s="28">
        <f t="shared" si="2849"/>
        <v>1.0193879186027881</v>
      </c>
      <c r="AII153" s="28">
        <f t="shared" si="2849"/>
        <v>1.5368101166552299</v>
      </c>
      <c r="AIJ153" s="28">
        <f t="shared" si="2849"/>
        <v>3.7627830533235933</v>
      </c>
      <c r="AIK153" s="28">
        <f t="shared" si="2849"/>
        <v>1.1766435622768325</v>
      </c>
      <c r="AIL153" s="28">
        <f t="shared" si="2849"/>
        <v>1.2879238548483047</v>
      </c>
      <c r="AIM153" s="28">
        <f t="shared" si="2849"/>
        <v>1.1035160680529301</v>
      </c>
      <c r="AIN153" s="28">
        <f t="shared" si="2849"/>
        <v>8.5625</v>
      </c>
      <c r="AIO153" s="28">
        <f t="shared" si="2849"/>
        <v>1.5357636305664788</v>
      </c>
      <c r="AIP153" s="28">
        <f t="shared" si="2849"/>
        <v>1.7468373723517756</v>
      </c>
      <c r="AIQ153" s="28">
        <f t="shared" si="2849"/>
        <v>1.3491735537190084</v>
      </c>
      <c r="AIR153" s="28">
        <f t="shared" si="2849"/>
        <v>2.2063961300725614</v>
      </c>
      <c r="AIS153" s="28">
        <f t="shared" si="2849"/>
        <v>1.1624902349618411</v>
      </c>
      <c r="AIT153" s="28">
        <f t="shared" si="2849"/>
        <v>1.0215658467406719</v>
      </c>
      <c r="AIU153" s="28">
        <f t="shared" si="2849"/>
        <v>4.3011307280301523</v>
      </c>
      <c r="AIV153" s="28">
        <f t="shared" si="2849"/>
        <v>2.5625</v>
      </c>
      <c r="AIW153" s="28">
        <f t="shared" si="2849"/>
        <v>1.0220566611116557</v>
      </c>
      <c r="AIX153" s="28">
        <f t="shared" si="2849"/>
        <v>1.7468373723517756</v>
      </c>
      <c r="AIY153" s="28">
        <f t="shared" si="2849"/>
        <v>1.5739210284664829</v>
      </c>
      <c r="AIZ153" s="28">
        <f t="shared" si="2849"/>
        <v>1.6091612135633553</v>
      </c>
      <c r="AJA153" s="28">
        <f t="shared" si="2849"/>
        <v>1.3814878892733564</v>
      </c>
      <c r="AJB153" s="28">
        <f t="shared" si="2849"/>
        <v>3.2135633551457468</v>
      </c>
      <c r="AJC153" s="28">
        <f t="shared" si="2849"/>
        <v>1.0568639053254438</v>
      </c>
      <c r="AJD153" s="28">
        <f t="shared" si="2849"/>
        <v>1.0074683737235177</v>
      </c>
      <c r="AJE153" s="28">
        <f t="shared" si="2849"/>
        <v>2.9469983775013522</v>
      </c>
      <c r="AJF153" s="28">
        <f t="shared" si="2849"/>
        <v>3.4544444444444444</v>
      </c>
      <c r="AJG153" s="28">
        <f t="shared" si="2849"/>
        <v>1.0461717095826788</v>
      </c>
      <c r="AJH153" s="28">
        <f t="shared" si="2849"/>
        <v>3.3921777777777775</v>
      </c>
      <c r="AJI153" s="28">
        <f t="shared" si="2849"/>
        <v>1.016803840877915</v>
      </c>
      <c r="AJJ153" s="28">
        <f t="shared" si="2849"/>
        <v>2.5897920604914937</v>
      </c>
      <c r="AJK153" s="28">
        <f t="shared" si="2849"/>
        <v>1.47265625</v>
      </c>
      <c r="AJL153" s="28">
        <f t="shared" si="2849"/>
        <v>2.7492195629552549</v>
      </c>
      <c r="AJM153" s="28">
        <f t="shared" si="2849"/>
        <v>3.2315195854290502</v>
      </c>
      <c r="AJN153" s="28">
        <f t="shared" si="2849"/>
        <v>2.4327364554637283</v>
      </c>
      <c r="AJO153" s="28">
        <f t="shared" si="2849"/>
        <v>1.6639231824417009</v>
      </c>
      <c r="AJP153" s="28">
        <f t="shared" si="2849"/>
        <v>3.4693877551020407</v>
      </c>
      <c r="AJQ153" s="28">
        <f t="shared" si="2849"/>
        <v>1.0419914001612469</v>
      </c>
      <c r="AJR153" s="28">
        <f t="shared" si="2849"/>
        <v>3.2763927362265313</v>
      </c>
      <c r="AJS153" s="28">
        <f t="shared" si="2849"/>
        <v>1.0574414315962024</v>
      </c>
      <c r="AJT153" s="28">
        <f t="shared" si="2849"/>
        <v>1.0167060021287426</v>
      </c>
      <c r="AJU153" s="28">
        <f t="shared" si="2849"/>
        <v>1.0167060021287426</v>
      </c>
      <c r="AJV153" s="28">
        <f t="shared" si="2849"/>
        <v>1.0317132670294615</v>
      </c>
      <c r="AJW153" s="28">
        <f t="shared" si="2849"/>
        <v>10.506944444444445</v>
      </c>
      <c r="AJX153" s="28">
        <f t="shared" si="2849"/>
        <v>1.153981733696523</v>
      </c>
      <c r="AJY153" s="28">
        <f t="shared" si="2849"/>
        <v>2.96</v>
      </c>
      <c r="AJZ153" s="28">
        <f t="shared" si="2849"/>
        <v>1.0204081632653061</v>
      </c>
      <c r="AKA153" s="28">
        <f t="shared" si="2849"/>
        <v>1.1146382292764585</v>
      </c>
      <c r="AKB153" s="28">
        <f t="shared" si="2849"/>
        <v>1.9674818597151305</v>
      </c>
      <c r="AKC153" s="28">
        <f t="shared" si="2849"/>
        <v>1.1111111111111112</v>
      </c>
      <c r="AKD153" s="28">
        <f t="shared" si="2849"/>
        <v>1.1310939357907253</v>
      </c>
      <c r="AKE153" s="28">
        <f t="shared" si="2849"/>
        <v>1.0930767020970986</v>
      </c>
      <c r="AKF153" s="28">
        <f t="shared" ref="AKF153:ALQ153" si="2850">1 + AKF$13*AKF$13</f>
        <v>1.010272096420745</v>
      </c>
      <c r="AKG153" s="28">
        <f t="shared" si="2850"/>
        <v>1.1206648199445983</v>
      </c>
      <c r="AKH153" s="28">
        <f t="shared" si="2850"/>
        <v>1.0699405778293833</v>
      </c>
      <c r="AKI153" s="28">
        <f t="shared" si="2850"/>
        <v>1.0418388429752066</v>
      </c>
      <c r="AKJ153" s="28">
        <f t="shared" si="2850"/>
        <v>1.076901348774804</v>
      </c>
      <c r="AKK153" s="28">
        <f t="shared" si="2850"/>
        <v>1.0318877551020409</v>
      </c>
      <c r="AKL153" s="28">
        <f t="shared" si="2850"/>
        <v>1.0983194484343579</v>
      </c>
      <c r="AKM153" s="28">
        <f t="shared" si="2850"/>
        <v>1.1374108204518429</v>
      </c>
      <c r="AKN153" s="28">
        <f t="shared" si="2850"/>
        <v>1.0422218052167387</v>
      </c>
      <c r="AKO153" s="28">
        <f t="shared" si="2850"/>
        <v>2.3496972318339102</v>
      </c>
      <c r="AKP153" s="28">
        <f t="shared" si="2850"/>
        <v>1.236304012345679</v>
      </c>
      <c r="AKQ153" s="28">
        <f t="shared" si="2850"/>
        <v>1.0164810080350621</v>
      </c>
      <c r="AKR153" s="28">
        <f t="shared" si="2850"/>
        <v>2.8355879292403743</v>
      </c>
      <c r="AKS153" s="28">
        <f t="shared" si="2850"/>
        <v>1.0450835053480954</v>
      </c>
      <c r="AKT153" s="28">
        <f t="shared" si="2850"/>
        <v>1.0251338488994646</v>
      </c>
      <c r="AKU153" s="28">
        <f t="shared" si="2850"/>
        <v>1.5588651145254029</v>
      </c>
      <c r="AKV153" s="28">
        <f t="shared" si="2850"/>
        <v>1.0481856038072577</v>
      </c>
      <c r="AKW153" s="28">
        <f t="shared" si="2850"/>
        <v>1.1438763376932224</v>
      </c>
      <c r="AKX153" s="28">
        <f t="shared" si="2850"/>
        <v>2.0330556302069338</v>
      </c>
      <c r="AKY153" s="28">
        <f t="shared" si="2850"/>
        <v>1.0233910034602076</v>
      </c>
      <c r="AKZ153" s="28">
        <f t="shared" si="2850"/>
        <v>1.0220964207450693</v>
      </c>
      <c r="ALA153" s="28">
        <f t="shared" si="2850"/>
        <v>1.027128027681661</v>
      </c>
      <c r="ALB153" s="28">
        <f t="shared" si="2850"/>
        <v>1.1504904875148632</v>
      </c>
      <c r="ALC153" s="28">
        <f t="shared" si="2850"/>
        <v>1.1149095087618501</v>
      </c>
      <c r="ALD153" s="28">
        <f t="shared" si="2850"/>
        <v>1.0123456790123457</v>
      </c>
      <c r="ALE153" s="28">
        <f t="shared" si="2850"/>
        <v>1.1149095087618501</v>
      </c>
      <c r="ALF153" s="28">
        <f t="shared" si="2850"/>
        <v>2.9876377317925291</v>
      </c>
      <c r="ALG153" s="28">
        <f t="shared" si="2850"/>
        <v>1.1512345679012346</v>
      </c>
      <c r="ALH153" s="28">
        <f t="shared" si="2850"/>
        <v>1.06859410430839</v>
      </c>
      <c r="ALI153" s="28">
        <f t="shared" si="2850"/>
        <v>1.0141723356009071</v>
      </c>
      <c r="ALJ153" s="28">
        <f t="shared" si="2850"/>
        <v>1.0019180563695456</v>
      </c>
      <c r="ALK153" s="28">
        <f t="shared" si="2850"/>
        <v>1.1163391623099574</v>
      </c>
      <c r="ALL153" s="28">
        <f t="shared" si="2850"/>
        <v>1.006446800575417</v>
      </c>
      <c r="ALM153" s="28">
        <f t="shared" si="2850"/>
        <v>1.1327923010629128</v>
      </c>
      <c r="ALN153" s="28">
        <f t="shared" si="2850"/>
        <v>5.5640495867768589</v>
      </c>
      <c r="ALO153" s="28">
        <f t="shared" si="2850"/>
        <v>2.3061224489795915</v>
      </c>
      <c r="ALP153" s="28">
        <f t="shared" si="2850"/>
        <v>1.0204081632653061</v>
      </c>
      <c r="ALQ153" s="28">
        <f t="shared" si="2850"/>
        <v>1.3293761814744802</v>
      </c>
    </row>
    <row r="154" spans="1:1005" ht="15.75" hidden="1" thickBot="1" x14ac:dyDescent="0.3">
      <c r="D154" s="27" t="s">
        <v>22</v>
      </c>
      <c r="E154" s="28" t="e">
        <f>(-LEFT($B167,3))*2+(E$13*(E$14-RIGHT($B167,3)))*2</f>
        <v>#VALUE!</v>
      </c>
      <c r="F154" s="28" t="e">
        <f>(-LEFT($B167,3))*2+(F$13*(F$14-RIGHT($B167,3)))*2</f>
        <v>#VALUE!</v>
      </c>
      <c r="G154" s="28" t="e">
        <f>(-LEFT($B167,3))*2+(G$13*(G$14-RIGHT($B167,3)))*2</f>
        <v>#VALUE!</v>
      </c>
      <c r="H154" s="28" t="e">
        <f t="shared" ref="H154:O154" si="2851">(-LEFT($B167,3))*2+(H$13*(H$14-RIGHT($B167,3)))*2</f>
        <v>#VALUE!</v>
      </c>
      <c r="I154" s="28" t="e">
        <f t="shared" si="2851"/>
        <v>#VALUE!</v>
      </c>
      <c r="J154" s="28" t="e">
        <f t="shared" si="2851"/>
        <v>#VALUE!</v>
      </c>
      <c r="K154" s="28" t="e">
        <f t="shared" si="2851"/>
        <v>#VALUE!</v>
      </c>
      <c r="L154" s="28" t="e">
        <f t="shared" si="2851"/>
        <v>#VALUE!</v>
      </c>
      <c r="M154" s="28" t="e">
        <f t="shared" si="2851"/>
        <v>#VALUE!</v>
      </c>
      <c r="N154" s="28" t="e">
        <f t="shared" si="2851"/>
        <v>#VALUE!</v>
      </c>
      <c r="O154" s="28" t="e">
        <f t="shared" si="2851"/>
        <v>#VALUE!</v>
      </c>
      <c r="P154" s="28" t="e">
        <f t="shared" ref="P154:CA154" si="2852">(-LEFT($B167,3))*2+(P$13*(P$14-RIGHT($B167,3)))*2</f>
        <v>#VALUE!</v>
      </c>
      <c r="Q154" s="28" t="e">
        <f t="shared" si="2852"/>
        <v>#VALUE!</v>
      </c>
      <c r="R154" s="28" t="e">
        <f t="shared" si="2852"/>
        <v>#VALUE!</v>
      </c>
      <c r="S154" s="28" t="e">
        <f t="shared" si="2852"/>
        <v>#VALUE!</v>
      </c>
      <c r="T154" s="28" t="e">
        <f t="shared" si="2852"/>
        <v>#VALUE!</v>
      </c>
      <c r="U154" s="28" t="e">
        <f t="shared" si="2852"/>
        <v>#VALUE!</v>
      </c>
      <c r="V154" s="28" t="e">
        <f t="shared" si="2852"/>
        <v>#VALUE!</v>
      </c>
      <c r="W154" s="28" t="e">
        <f t="shared" si="2852"/>
        <v>#VALUE!</v>
      </c>
      <c r="X154" s="28" t="e">
        <f t="shared" si="2852"/>
        <v>#VALUE!</v>
      </c>
      <c r="Y154" s="28" t="e">
        <f t="shared" si="2852"/>
        <v>#VALUE!</v>
      </c>
      <c r="Z154" s="28" t="e">
        <f t="shared" si="2852"/>
        <v>#VALUE!</v>
      </c>
      <c r="AA154" s="28" t="e">
        <f t="shared" si="2852"/>
        <v>#VALUE!</v>
      </c>
      <c r="AB154" s="28" t="e">
        <f t="shared" si="2852"/>
        <v>#VALUE!</v>
      </c>
      <c r="AC154" s="28" t="e">
        <f t="shared" si="2852"/>
        <v>#VALUE!</v>
      </c>
      <c r="AD154" s="28" t="e">
        <f t="shared" si="2852"/>
        <v>#VALUE!</v>
      </c>
      <c r="AE154" s="28" t="e">
        <f t="shared" si="2852"/>
        <v>#VALUE!</v>
      </c>
      <c r="AF154" s="28" t="e">
        <f t="shared" si="2852"/>
        <v>#VALUE!</v>
      </c>
      <c r="AG154" s="28" t="e">
        <f t="shared" si="2852"/>
        <v>#VALUE!</v>
      </c>
      <c r="AH154" s="28" t="e">
        <f t="shared" si="2852"/>
        <v>#VALUE!</v>
      </c>
      <c r="AI154" s="28" t="e">
        <f t="shared" si="2852"/>
        <v>#VALUE!</v>
      </c>
      <c r="AJ154" s="28" t="e">
        <f t="shared" si="2852"/>
        <v>#VALUE!</v>
      </c>
      <c r="AK154" s="28" t="e">
        <f t="shared" si="2852"/>
        <v>#VALUE!</v>
      </c>
      <c r="AL154" s="28" t="e">
        <f t="shared" si="2852"/>
        <v>#VALUE!</v>
      </c>
      <c r="AM154" s="28" t="e">
        <f t="shared" si="2852"/>
        <v>#VALUE!</v>
      </c>
      <c r="AN154" s="28" t="e">
        <f t="shared" si="2852"/>
        <v>#VALUE!</v>
      </c>
      <c r="AO154" s="28" t="e">
        <f t="shared" si="2852"/>
        <v>#VALUE!</v>
      </c>
      <c r="AP154" s="28" t="e">
        <f t="shared" si="2852"/>
        <v>#VALUE!</v>
      </c>
      <c r="AQ154" s="28" t="e">
        <f t="shared" si="2852"/>
        <v>#VALUE!</v>
      </c>
      <c r="AR154" s="28" t="e">
        <f t="shared" si="2852"/>
        <v>#VALUE!</v>
      </c>
      <c r="AS154" s="28" t="e">
        <f t="shared" si="2852"/>
        <v>#VALUE!</v>
      </c>
      <c r="AT154" s="28" t="e">
        <f t="shared" si="2852"/>
        <v>#VALUE!</v>
      </c>
      <c r="AU154" s="28" t="e">
        <f t="shared" si="2852"/>
        <v>#VALUE!</v>
      </c>
      <c r="AV154" s="28" t="e">
        <f t="shared" si="2852"/>
        <v>#VALUE!</v>
      </c>
      <c r="AW154" s="28" t="e">
        <f t="shared" si="2852"/>
        <v>#VALUE!</v>
      </c>
      <c r="AX154" s="28" t="e">
        <f t="shared" si="2852"/>
        <v>#VALUE!</v>
      </c>
      <c r="AY154" s="28" t="e">
        <f t="shared" si="2852"/>
        <v>#VALUE!</v>
      </c>
      <c r="AZ154" s="28" t="e">
        <f t="shared" si="2852"/>
        <v>#VALUE!</v>
      </c>
      <c r="BA154" s="28" t="e">
        <f t="shared" si="2852"/>
        <v>#VALUE!</v>
      </c>
      <c r="BB154" s="28" t="e">
        <f t="shared" si="2852"/>
        <v>#VALUE!</v>
      </c>
      <c r="BC154" s="28" t="e">
        <f t="shared" si="2852"/>
        <v>#VALUE!</v>
      </c>
      <c r="BD154" s="28" t="e">
        <f t="shared" si="2852"/>
        <v>#VALUE!</v>
      </c>
      <c r="BE154" s="28" t="e">
        <f t="shared" si="2852"/>
        <v>#VALUE!</v>
      </c>
      <c r="BF154" s="28" t="e">
        <f t="shared" si="2852"/>
        <v>#VALUE!</v>
      </c>
      <c r="BG154" s="28" t="e">
        <f t="shared" si="2852"/>
        <v>#VALUE!</v>
      </c>
      <c r="BH154" s="28" t="e">
        <f t="shared" si="2852"/>
        <v>#VALUE!</v>
      </c>
      <c r="BI154" s="28" t="e">
        <f t="shared" si="2852"/>
        <v>#VALUE!</v>
      </c>
      <c r="BJ154" s="28" t="e">
        <f t="shared" si="2852"/>
        <v>#VALUE!</v>
      </c>
      <c r="BK154" s="28" t="e">
        <f t="shared" si="2852"/>
        <v>#VALUE!</v>
      </c>
      <c r="BL154" s="28" t="e">
        <f t="shared" si="2852"/>
        <v>#VALUE!</v>
      </c>
      <c r="BM154" s="28" t="e">
        <f t="shared" si="2852"/>
        <v>#VALUE!</v>
      </c>
      <c r="BN154" s="28" t="e">
        <f t="shared" si="2852"/>
        <v>#VALUE!</v>
      </c>
      <c r="BO154" s="28" t="e">
        <f t="shared" si="2852"/>
        <v>#VALUE!</v>
      </c>
      <c r="BP154" s="28" t="e">
        <f t="shared" si="2852"/>
        <v>#VALUE!</v>
      </c>
      <c r="BQ154" s="28" t="e">
        <f t="shared" si="2852"/>
        <v>#VALUE!</v>
      </c>
      <c r="BR154" s="28" t="e">
        <f t="shared" si="2852"/>
        <v>#VALUE!</v>
      </c>
      <c r="BS154" s="28" t="e">
        <f t="shared" si="2852"/>
        <v>#VALUE!</v>
      </c>
      <c r="BT154" s="28" t="e">
        <f t="shared" si="2852"/>
        <v>#VALUE!</v>
      </c>
      <c r="BU154" s="28" t="e">
        <f t="shared" si="2852"/>
        <v>#VALUE!</v>
      </c>
      <c r="BV154" s="28" t="e">
        <f t="shared" si="2852"/>
        <v>#VALUE!</v>
      </c>
      <c r="BW154" s="28" t="e">
        <f t="shared" si="2852"/>
        <v>#VALUE!</v>
      </c>
      <c r="BX154" s="28" t="e">
        <f t="shared" si="2852"/>
        <v>#VALUE!</v>
      </c>
      <c r="BY154" s="28" t="e">
        <f t="shared" si="2852"/>
        <v>#VALUE!</v>
      </c>
      <c r="BZ154" s="28" t="e">
        <f t="shared" si="2852"/>
        <v>#VALUE!</v>
      </c>
      <c r="CA154" s="28" t="e">
        <f t="shared" si="2852"/>
        <v>#VALUE!</v>
      </c>
      <c r="CB154" s="28" t="e">
        <f t="shared" ref="CB154:CG154" si="2853">(-LEFT($B167,3))*2+(CB$13*(CB$14-RIGHT($B167,3)))*2</f>
        <v>#VALUE!</v>
      </c>
      <c r="CC154" s="28" t="e">
        <f t="shared" si="2853"/>
        <v>#VALUE!</v>
      </c>
      <c r="CD154" s="28" t="e">
        <f t="shared" si="2853"/>
        <v>#VALUE!</v>
      </c>
      <c r="CE154" s="28" t="e">
        <f t="shared" si="2853"/>
        <v>#VALUE!</v>
      </c>
      <c r="CF154" s="28" t="e">
        <f t="shared" si="2853"/>
        <v>#VALUE!</v>
      </c>
      <c r="CG154" s="28" t="e">
        <f t="shared" si="2853"/>
        <v>#VALUE!</v>
      </c>
      <c r="CH154" s="28" t="e">
        <f t="shared" ref="CH154:CV154" si="2854">(-LEFT($B167,3))*2+(CH$13*(CH$14-RIGHT($B167,3)))*2</f>
        <v>#VALUE!</v>
      </c>
      <c r="CI154" s="28" t="e">
        <f t="shared" si="2854"/>
        <v>#VALUE!</v>
      </c>
      <c r="CJ154" s="28" t="e">
        <f t="shared" si="2854"/>
        <v>#VALUE!</v>
      </c>
      <c r="CK154" s="28" t="e">
        <f t="shared" si="2854"/>
        <v>#VALUE!</v>
      </c>
      <c r="CL154" s="28" t="e">
        <f t="shared" si="2854"/>
        <v>#VALUE!</v>
      </c>
      <c r="CM154" s="28" t="e">
        <f t="shared" si="2854"/>
        <v>#VALUE!</v>
      </c>
      <c r="CN154" s="28" t="e">
        <f t="shared" si="2854"/>
        <v>#VALUE!</v>
      </c>
      <c r="CO154" s="28" t="e">
        <f t="shared" si="2854"/>
        <v>#VALUE!</v>
      </c>
      <c r="CP154" s="28" t="e">
        <f t="shared" si="2854"/>
        <v>#VALUE!</v>
      </c>
      <c r="CQ154" s="28" t="e">
        <f t="shared" si="2854"/>
        <v>#VALUE!</v>
      </c>
      <c r="CR154" s="28" t="e">
        <f t="shared" si="2854"/>
        <v>#VALUE!</v>
      </c>
      <c r="CS154" s="28" t="e">
        <f t="shared" si="2854"/>
        <v>#VALUE!</v>
      </c>
      <c r="CT154" s="28" t="e">
        <f t="shared" si="2854"/>
        <v>#VALUE!</v>
      </c>
      <c r="CU154" s="28" t="e">
        <f t="shared" si="2854"/>
        <v>#VALUE!</v>
      </c>
      <c r="CV154" s="28" t="e">
        <f t="shared" si="2854"/>
        <v>#VALUE!</v>
      </c>
      <c r="CW154" s="28" t="e">
        <f t="shared" ref="CW154:CZ154" si="2855">(-LEFT($B167,3))*2+(CW$13*(CW$14-RIGHT($B167,3)))*2</f>
        <v>#VALUE!</v>
      </c>
      <c r="CX154" s="28" t="e">
        <f t="shared" si="2855"/>
        <v>#VALUE!</v>
      </c>
      <c r="CY154" s="28" t="e">
        <f t="shared" si="2855"/>
        <v>#VALUE!</v>
      </c>
      <c r="CZ154" s="28" t="e">
        <f t="shared" si="2855"/>
        <v>#VALUE!</v>
      </c>
      <c r="DA154" s="28" t="e">
        <f t="shared" ref="DA154:ED154" si="2856">(-LEFT($B167,3))*2+(DA$13*(DA$14-RIGHT($B167,3)))*2</f>
        <v>#VALUE!</v>
      </c>
      <c r="DB154" s="28" t="e">
        <f t="shared" si="2856"/>
        <v>#VALUE!</v>
      </c>
      <c r="DC154" s="28" t="e">
        <f t="shared" si="2856"/>
        <v>#VALUE!</v>
      </c>
      <c r="DD154" s="28" t="e">
        <f t="shared" si="2856"/>
        <v>#VALUE!</v>
      </c>
      <c r="DE154" s="28" t="e">
        <f t="shared" si="2856"/>
        <v>#VALUE!</v>
      </c>
      <c r="DF154" s="28" t="e">
        <f t="shared" si="2856"/>
        <v>#VALUE!</v>
      </c>
      <c r="DG154" s="28" t="e">
        <f t="shared" si="2856"/>
        <v>#VALUE!</v>
      </c>
      <c r="DH154" s="28" t="e">
        <f t="shared" si="2856"/>
        <v>#VALUE!</v>
      </c>
      <c r="DI154" s="28" t="e">
        <f t="shared" si="2856"/>
        <v>#VALUE!</v>
      </c>
      <c r="DJ154" s="28" t="e">
        <f t="shared" si="2856"/>
        <v>#VALUE!</v>
      </c>
      <c r="DK154" s="28" t="e">
        <f t="shared" si="2856"/>
        <v>#VALUE!</v>
      </c>
      <c r="DL154" s="28" t="e">
        <f t="shared" si="2856"/>
        <v>#VALUE!</v>
      </c>
      <c r="DM154" s="28" t="e">
        <f t="shared" si="2856"/>
        <v>#VALUE!</v>
      </c>
      <c r="DN154" s="28" t="e">
        <f t="shared" si="2856"/>
        <v>#VALUE!</v>
      </c>
      <c r="DO154" s="28" t="e">
        <f t="shared" si="2856"/>
        <v>#VALUE!</v>
      </c>
      <c r="DP154" s="28" t="e">
        <f t="shared" si="2856"/>
        <v>#VALUE!</v>
      </c>
      <c r="DQ154" s="28" t="e">
        <f t="shared" si="2856"/>
        <v>#VALUE!</v>
      </c>
      <c r="DR154" s="28" t="e">
        <f t="shared" si="2856"/>
        <v>#VALUE!</v>
      </c>
      <c r="DS154" s="28" t="e">
        <f t="shared" si="2856"/>
        <v>#VALUE!</v>
      </c>
      <c r="DT154" s="28" t="e">
        <f t="shared" si="2856"/>
        <v>#VALUE!</v>
      </c>
      <c r="DU154" s="28" t="e">
        <f t="shared" si="2856"/>
        <v>#VALUE!</v>
      </c>
      <c r="DV154" s="28" t="e">
        <f t="shared" si="2856"/>
        <v>#VALUE!</v>
      </c>
      <c r="DW154" s="28" t="e">
        <f t="shared" si="2856"/>
        <v>#VALUE!</v>
      </c>
      <c r="DX154" s="28" t="e">
        <f t="shared" si="2856"/>
        <v>#VALUE!</v>
      </c>
      <c r="DY154" s="28" t="e">
        <f t="shared" si="2856"/>
        <v>#VALUE!</v>
      </c>
      <c r="DZ154" s="28" t="e">
        <f t="shared" si="2856"/>
        <v>#VALUE!</v>
      </c>
      <c r="EA154" s="28" t="e">
        <f t="shared" si="2856"/>
        <v>#VALUE!</v>
      </c>
      <c r="EB154" s="28" t="e">
        <f t="shared" si="2856"/>
        <v>#VALUE!</v>
      </c>
      <c r="EC154" s="28" t="e">
        <f t="shared" si="2856"/>
        <v>#VALUE!</v>
      </c>
      <c r="ED154" s="28" t="e">
        <f t="shared" si="2856"/>
        <v>#VALUE!</v>
      </c>
      <c r="EE154" s="28" t="e">
        <f t="shared" ref="EE154:ER154" si="2857">(-LEFT($B167,3))*2+(EE$13*(EE$14-RIGHT($B167,3)))*2</f>
        <v>#VALUE!</v>
      </c>
      <c r="EF154" s="28" t="e">
        <f t="shared" si="2857"/>
        <v>#VALUE!</v>
      </c>
      <c r="EG154" s="28" t="e">
        <f t="shared" si="2857"/>
        <v>#VALUE!</v>
      </c>
      <c r="EH154" s="28" t="e">
        <f t="shared" si="2857"/>
        <v>#VALUE!</v>
      </c>
      <c r="EI154" s="28" t="e">
        <f t="shared" si="2857"/>
        <v>#VALUE!</v>
      </c>
      <c r="EJ154" s="28" t="e">
        <f t="shared" si="2857"/>
        <v>#VALUE!</v>
      </c>
      <c r="EK154" s="28" t="e">
        <f t="shared" si="2857"/>
        <v>#VALUE!</v>
      </c>
      <c r="EL154" s="28" t="e">
        <f t="shared" si="2857"/>
        <v>#VALUE!</v>
      </c>
      <c r="EM154" s="28" t="e">
        <f t="shared" si="2857"/>
        <v>#VALUE!</v>
      </c>
      <c r="EN154" s="28" t="e">
        <f t="shared" si="2857"/>
        <v>#VALUE!</v>
      </c>
      <c r="EO154" s="28" t="e">
        <f t="shared" si="2857"/>
        <v>#VALUE!</v>
      </c>
      <c r="EP154" s="28" t="e">
        <f t="shared" si="2857"/>
        <v>#VALUE!</v>
      </c>
      <c r="EQ154" s="28" t="e">
        <f t="shared" si="2857"/>
        <v>#VALUE!</v>
      </c>
      <c r="ER154" s="28" t="e">
        <f t="shared" si="2857"/>
        <v>#VALUE!</v>
      </c>
      <c r="ES154" s="28" t="e">
        <f t="shared" ref="ES154:EY154" si="2858">(-LEFT($B167,3))*2+(ES$13*(ES$14-RIGHT($B167,3)))*2</f>
        <v>#VALUE!</v>
      </c>
      <c r="ET154" s="28" t="e">
        <f t="shared" si="2858"/>
        <v>#VALUE!</v>
      </c>
      <c r="EU154" s="28" t="e">
        <f t="shared" si="2858"/>
        <v>#VALUE!</v>
      </c>
      <c r="EV154" s="28" t="e">
        <f t="shared" si="2858"/>
        <v>#VALUE!</v>
      </c>
      <c r="EW154" s="28" t="e">
        <f t="shared" si="2858"/>
        <v>#VALUE!</v>
      </c>
      <c r="EX154" s="28" t="e">
        <f t="shared" si="2858"/>
        <v>#VALUE!</v>
      </c>
      <c r="EY154" s="28" t="e">
        <f t="shared" si="2858"/>
        <v>#VALUE!</v>
      </c>
      <c r="EZ154" s="28" t="e">
        <f t="shared" ref="EZ154:HK154" si="2859">(-LEFT($B167,3))*2+(EZ$13*(EZ$14-RIGHT($B167,3)))*2</f>
        <v>#VALUE!</v>
      </c>
      <c r="FA154" s="28" t="e">
        <f t="shared" si="2859"/>
        <v>#VALUE!</v>
      </c>
      <c r="FB154" s="28" t="e">
        <f t="shared" si="2859"/>
        <v>#VALUE!</v>
      </c>
      <c r="FC154" s="28" t="e">
        <f t="shared" si="2859"/>
        <v>#VALUE!</v>
      </c>
      <c r="FD154" s="28" t="e">
        <f t="shared" si="2859"/>
        <v>#VALUE!</v>
      </c>
      <c r="FE154" s="28" t="e">
        <f t="shared" si="2859"/>
        <v>#VALUE!</v>
      </c>
      <c r="FF154" s="28" t="e">
        <f t="shared" si="2859"/>
        <v>#VALUE!</v>
      </c>
      <c r="FG154" s="28" t="e">
        <f t="shared" si="2859"/>
        <v>#VALUE!</v>
      </c>
      <c r="FH154" s="28" t="e">
        <f t="shared" si="2859"/>
        <v>#VALUE!</v>
      </c>
      <c r="FI154" s="28" t="e">
        <f t="shared" si="2859"/>
        <v>#VALUE!</v>
      </c>
      <c r="FJ154" s="28" t="e">
        <f t="shared" si="2859"/>
        <v>#VALUE!</v>
      </c>
      <c r="FK154" s="28" t="e">
        <f t="shared" si="2859"/>
        <v>#VALUE!</v>
      </c>
      <c r="FL154" s="28" t="e">
        <f t="shared" si="2859"/>
        <v>#VALUE!</v>
      </c>
      <c r="FM154" s="28" t="e">
        <f t="shared" si="2859"/>
        <v>#VALUE!</v>
      </c>
      <c r="FN154" s="28" t="e">
        <f t="shared" si="2859"/>
        <v>#VALUE!</v>
      </c>
      <c r="FO154" s="28" t="e">
        <f t="shared" si="2859"/>
        <v>#VALUE!</v>
      </c>
      <c r="FP154" s="28" t="e">
        <f t="shared" si="2859"/>
        <v>#VALUE!</v>
      </c>
      <c r="FQ154" s="28" t="e">
        <f t="shared" si="2859"/>
        <v>#VALUE!</v>
      </c>
      <c r="FR154" s="28" t="e">
        <f t="shared" si="2859"/>
        <v>#VALUE!</v>
      </c>
      <c r="FS154" s="28" t="e">
        <f t="shared" si="2859"/>
        <v>#VALUE!</v>
      </c>
      <c r="FT154" s="28" t="e">
        <f t="shared" si="2859"/>
        <v>#VALUE!</v>
      </c>
      <c r="FU154" s="28" t="e">
        <f t="shared" si="2859"/>
        <v>#VALUE!</v>
      </c>
      <c r="FV154" s="28" t="e">
        <f t="shared" si="2859"/>
        <v>#VALUE!</v>
      </c>
      <c r="FW154" s="28" t="e">
        <f t="shared" si="2859"/>
        <v>#VALUE!</v>
      </c>
      <c r="FX154" s="28" t="e">
        <f t="shared" si="2859"/>
        <v>#VALUE!</v>
      </c>
      <c r="FY154" s="28" t="e">
        <f t="shared" si="2859"/>
        <v>#VALUE!</v>
      </c>
      <c r="FZ154" s="28" t="e">
        <f t="shared" si="2859"/>
        <v>#VALUE!</v>
      </c>
      <c r="GA154" s="28" t="e">
        <f t="shared" si="2859"/>
        <v>#VALUE!</v>
      </c>
      <c r="GB154" s="28" t="e">
        <f t="shared" si="2859"/>
        <v>#VALUE!</v>
      </c>
      <c r="GC154" s="28" t="e">
        <f t="shared" si="2859"/>
        <v>#VALUE!</v>
      </c>
      <c r="GD154" s="28" t="e">
        <f t="shared" si="2859"/>
        <v>#VALUE!</v>
      </c>
      <c r="GE154" s="28" t="e">
        <f t="shared" si="2859"/>
        <v>#VALUE!</v>
      </c>
      <c r="GF154" s="28" t="e">
        <f t="shared" si="2859"/>
        <v>#VALUE!</v>
      </c>
      <c r="GG154" s="28" t="e">
        <f t="shared" si="2859"/>
        <v>#VALUE!</v>
      </c>
      <c r="GH154" s="28" t="e">
        <f t="shared" si="2859"/>
        <v>#VALUE!</v>
      </c>
      <c r="GI154" s="28" t="e">
        <f t="shared" si="2859"/>
        <v>#VALUE!</v>
      </c>
      <c r="GJ154" s="28" t="e">
        <f t="shared" si="2859"/>
        <v>#VALUE!</v>
      </c>
      <c r="GK154" s="28" t="e">
        <f t="shared" si="2859"/>
        <v>#VALUE!</v>
      </c>
      <c r="GL154" s="28" t="e">
        <f t="shared" si="2859"/>
        <v>#VALUE!</v>
      </c>
      <c r="GM154" s="28" t="e">
        <f t="shared" si="2859"/>
        <v>#VALUE!</v>
      </c>
      <c r="GN154" s="28" t="e">
        <f t="shared" si="2859"/>
        <v>#VALUE!</v>
      </c>
      <c r="GO154" s="28" t="e">
        <f t="shared" si="2859"/>
        <v>#VALUE!</v>
      </c>
      <c r="GP154" s="28" t="e">
        <f t="shared" si="2859"/>
        <v>#VALUE!</v>
      </c>
      <c r="GQ154" s="28" t="e">
        <f t="shared" si="2859"/>
        <v>#VALUE!</v>
      </c>
      <c r="GR154" s="28" t="e">
        <f t="shared" si="2859"/>
        <v>#VALUE!</v>
      </c>
      <c r="GS154" s="28" t="e">
        <f t="shared" si="2859"/>
        <v>#VALUE!</v>
      </c>
      <c r="GT154" s="28" t="e">
        <f t="shared" si="2859"/>
        <v>#VALUE!</v>
      </c>
      <c r="GU154" s="28" t="e">
        <f t="shared" si="2859"/>
        <v>#VALUE!</v>
      </c>
      <c r="GV154" s="28" t="e">
        <f t="shared" si="2859"/>
        <v>#VALUE!</v>
      </c>
      <c r="GW154" s="28" t="e">
        <f t="shared" si="2859"/>
        <v>#VALUE!</v>
      </c>
      <c r="GX154" s="28" t="e">
        <f t="shared" si="2859"/>
        <v>#VALUE!</v>
      </c>
      <c r="GY154" s="28" t="e">
        <f t="shared" si="2859"/>
        <v>#VALUE!</v>
      </c>
      <c r="GZ154" s="28" t="e">
        <f t="shared" si="2859"/>
        <v>#VALUE!</v>
      </c>
      <c r="HA154" s="28" t="e">
        <f t="shared" si="2859"/>
        <v>#VALUE!</v>
      </c>
      <c r="HB154" s="28" t="e">
        <f t="shared" si="2859"/>
        <v>#VALUE!</v>
      </c>
      <c r="HC154" s="28" t="e">
        <f t="shared" si="2859"/>
        <v>#VALUE!</v>
      </c>
      <c r="HD154" s="28" t="e">
        <f t="shared" si="2859"/>
        <v>#VALUE!</v>
      </c>
      <c r="HE154" s="28" t="e">
        <f t="shared" si="2859"/>
        <v>#VALUE!</v>
      </c>
      <c r="HF154" s="28" t="e">
        <f t="shared" si="2859"/>
        <v>#VALUE!</v>
      </c>
      <c r="HG154" s="28" t="e">
        <f t="shared" si="2859"/>
        <v>#VALUE!</v>
      </c>
      <c r="HH154" s="28" t="e">
        <f t="shared" si="2859"/>
        <v>#VALUE!</v>
      </c>
      <c r="HI154" s="28" t="e">
        <f t="shared" si="2859"/>
        <v>#VALUE!</v>
      </c>
      <c r="HJ154" s="28" t="e">
        <f t="shared" si="2859"/>
        <v>#VALUE!</v>
      </c>
      <c r="HK154" s="28" t="e">
        <f t="shared" si="2859"/>
        <v>#VALUE!</v>
      </c>
      <c r="HL154" s="28" t="e">
        <f t="shared" ref="HL154:JW154" si="2860">(-LEFT($B167,3))*2+(HL$13*(HL$14-RIGHT($B167,3)))*2</f>
        <v>#VALUE!</v>
      </c>
      <c r="HM154" s="28" t="e">
        <f t="shared" si="2860"/>
        <v>#VALUE!</v>
      </c>
      <c r="HN154" s="28" t="e">
        <f t="shared" si="2860"/>
        <v>#VALUE!</v>
      </c>
      <c r="HO154" s="28" t="e">
        <f t="shared" si="2860"/>
        <v>#VALUE!</v>
      </c>
      <c r="HP154" s="28" t="e">
        <f t="shared" si="2860"/>
        <v>#VALUE!</v>
      </c>
      <c r="HQ154" s="28" t="e">
        <f t="shared" si="2860"/>
        <v>#VALUE!</v>
      </c>
      <c r="HR154" s="28" t="e">
        <f t="shared" si="2860"/>
        <v>#VALUE!</v>
      </c>
      <c r="HS154" s="28" t="e">
        <f t="shared" si="2860"/>
        <v>#VALUE!</v>
      </c>
      <c r="HT154" s="28" t="e">
        <f t="shared" si="2860"/>
        <v>#VALUE!</v>
      </c>
      <c r="HU154" s="28" t="e">
        <f t="shared" si="2860"/>
        <v>#VALUE!</v>
      </c>
      <c r="HV154" s="28" t="e">
        <f t="shared" si="2860"/>
        <v>#VALUE!</v>
      </c>
      <c r="HW154" s="28" t="e">
        <f t="shared" si="2860"/>
        <v>#VALUE!</v>
      </c>
      <c r="HX154" s="28" t="e">
        <f t="shared" si="2860"/>
        <v>#VALUE!</v>
      </c>
      <c r="HY154" s="28" t="e">
        <f t="shared" si="2860"/>
        <v>#VALUE!</v>
      </c>
      <c r="HZ154" s="28" t="e">
        <f t="shared" si="2860"/>
        <v>#VALUE!</v>
      </c>
      <c r="IA154" s="28" t="e">
        <f t="shared" si="2860"/>
        <v>#VALUE!</v>
      </c>
      <c r="IB154" s="28" t="e">
        <f t="shared" si="2860"/>
        <v>#VALUE!</v>
      </c>
      <c r="IC154" s="28" t="e">
        <f t="shared" si="2860"/>
        <v>#VALUE!</v>
      </c>
      <c r="ID154" s="28" t="e">
        <f t="shared" si="2860"/>
        <v>#VALUE!</v>
      </c>
      <c r="IE154" s="28" t="e">
        <f t="shared" si="2860"/>
        <v>#VALUE!</v>
      </c>
      <c r="IF154" s="28" t="e">
        <f t="shared" si="2860"/>
        <v>#VALUE!</v>
      </c>
      <c r="IG154" s="28" t="e">
        <f t="shared" si="2860"/>
        <v>#VALUE!</v>
      </c>
      <c r="IH154" s="28" t="e">
        <f t="shared" si="2860"/>
        <v>#VALUE!</v>
      </c>
      <c r="II154" s="28" t="e">
        <f t="shared" si="2860"/>
        <v>#VALUE!</v>
      </c>
      <c r="IJ154" s="28" t="e">
        <f t="shared" si="2860"/>
        <v>#VALUE!</v>
      </c>
      <c r="IK154" s="28" t="e">
        <f t="shared" si="2860"/>
        <v>#VALUE!</v>
      </c>
      <c r="IL154" s="28" t="e">
        <f t="shared" si="2860"/>
        <v>#VALUE!</v>
      </c>
      <c r="IM154" s="28" t="e">
        <f t="shared" si="2860"/>
        <v>#VALUE!</v>
      </c>
      <c r="IN154" s="28" t="e">
        <f t="shared" si="2860"/>
        <v>#VALUE!</v>
      </c>
      <c r="IO154" s="28" t="e">
        <f t="shared" si="2860"/>
        <v>#VALUE!</v>
      </c>
      <c r="IP154" s="28" t="e">
        <f t="shared" si="2860"/>
        <v>#VALUE!</v>
      </c>
      <c r="IQ154" s="28" t="e">
        <f t="shared" si="2860"/>
        <v>#VALUE!</v>
      </c>
      <c r="IR154" s="28" t="e">
        <f t="shared" si="2860"/>
        <v>#VALUE!</v>
      </c>
      <c r="IS154" s="28" t="e">
        <f t="shared" si="2860"/>
        <v>#VALUE!</v>
      </c>
      <c r="IT154" s="28" t="e">
        <f t="shared" si="2860"/>
        <v>#VALUE!</v>
      </c>
      <c r="IU154" s="28" t="e">
        <f t="shared" si="2860"/>
        <v>#VALUE!</v>
      </c>
      <c r="IV154" s="28" t="e">
        <f t="shared" si="2860"/>
        <v>#VALUE!</v>
      </c>
      <c r="IW154" s="28" t="e">
        <f t="shared" si="2860"/>
        <v>#VALUE!</v>
      </c>
      <c r="IX154" s="28" t="e">
        <f t="shared" si="2860"/>
        <v>#VALUE!</v>
      </c>
      <c r="IY154" s="28" t="e">
        <f t="shared" si="2860"/>
        <v>#VALUE!</v>
      </c>
      <c r="IZ154" s="28" t="e">
        <f t="shared" si="2860"/>
        <v>#VALUE!</v>
      </c>
      <c r="JA154" s="28" t="e">
        <f t="shared" si="2860"/>
        <v>#VALUE!</v>
      </c>
      <c r="JB154" s="28" t="e">
        <f t="shared" si="2860"/>
        <v>#VALUE!</v>
      </c>
      <c r="JC154" s="28" t="e">
        <f t="shared" si="2860"/>
        <v>#VALUE!</v>
      </c>
      <c r="JD154" s="28" t="e">
        <f t="shared" si="2860"/>
        <v>#VALUE!</v>
      </c>
      <c r="JE154" s="28" t="e">
        <f t="shared" si="2860"/>
        <v>#VALUE!</v>
      </c>
      <c r="JF154" s="28" t="e">
        <f t="shared" si="2860"/>
        <v>#VALUE!</v>
      </c>
      <c r="JG154" s="28" t="e">
        <f t="shared" si="2860"/>
        <v>#VALUE!</v>
      </c>
      <c r="JH154" s="28" t="e">
        <f t="shared" si="2860"/>
        <v>#VALUE!</v>
      </c>
      <c r="JI154" s="28" t="e">
        <f t="shared" si="2860"/>
        <v>#VALUE!</v>
      </c>
      <c r="JJ154" s="28" t="e">
        <f t="shared" si="2860"/>
        <v>#VALUE!</v>
      </c>
      <c r="JK154" s="28" t="e">
        <f t="shared" si="2860"/>
        <v>#VALUE!</v>
      </c>
      <c r="JL154" s="28" t="e">
        <f t="shared" si="2860"/>
        <v>#VALUE!</v>
      </c>
      <c r="JM154" s="28" t="e">
        <f t="shared" si="2860"/>
        <v>#VALUE!</v>
      </c>
      <c r="JN154" s="28" t="e">
        <f t="shared" si="2860"/>
        <v>#VALUE!</v>
      </c>
      <c r="JO154" s="28" t="e">
        <f t="shared" si="2860"/>
        <v>#VALUE!</v>
      </c>
      <c r="JP154" s="28" t="e">
        <f t="shared" si="2860"/>
        <v>#VALUE!</v>
      </c>
      <c r="JQ154" s="28" t="e">
        <f t="shared" si="2860"/>
        <v>#VALUE!</v>
      </c>
      <c r="JR154" s="28" t="e">
        <f t="shared" si="2860"/>
        <v>#VALUE!</v>
      </c>
      <c r="JS154" s="28" t="e">
        <f t="shared" si="2860"/>
        <v>#VALUE!</v>
      </c>
      <c r="JT154" s="28" t="e">
        <f t="shared" si="2860"/>
        <v>#VALUE!</v>
      </c>
      <c r="JU154" s="28" t="e">
        <f t="shared" si="2860"/>
        <v>#VALUE!</v>
      </c>
      <c r="JV154" s="28" t="e">
        <f t="shared" si="2860"/>
        <v>#VALUE!</v>
      </c>
      <c r="JW154" s="28" t="e">
        <f t="shared" si="2860"/>
        <v>#VALUE!</v>
      </c>
      <c r="JX154" s="28" t="e">
        <f t="shared" ref="JX154:MI154" si="2861">(-LEFT($B167,3))*2+(JX$13*(JX$14-RIGHT($B167,3)))*2</f>
        <v>#VALUE!</v>
      </c>
      <c r="JY154" s="28" t="e">
        <f t="shared" si="2861"/>
        <v>#VALUE!</v>
      </c>
      <c r="JZ154" s="28" t="e">
        <f t="shared" si="2861"/>
        <v>#VALUE!</v>
      </c>
      <c r="KA154" s="28" t="e">
        <f t="shared" si="2861"/>
        <v>#VALUE!</v>
      </c>
      <c r="KB154" s="28" t="e">
        <f t="shared" si="2861"/>
        <v>#VALUE!</v>
      </c>
      <c r="KC154" s="28" t="e">
        <f t="shared" si="2861"/>
        <v>#VALUE!</v>
      </c>
      <c r="KD154" s="28" t="e">
        <f t="shared" si="2861"/>
        <v>#VALUE!</v>
      </c>
      <c r="KE154" s="28" t="e">
        <f t="shared" si="2861"/>
        <v>#VALUE!</v>
      </c>
      <c r="KF154" s="28" t="e">
        <f t="shared" si="2861"/>
        <v>#VALUE!</v>
      </c>
      <c r="KG154" s="28" t="e">
        <f t="shared" si="2861"/>
        <v>#VALUE!</v>
      </c>
      <c r="KH154" s="28" t="e">
        <f t="shared" si="2861"/>
        <v>#VALUE!</v>
      </c>
      <c r="KI154" s="28" t="e">
        <f t="shared" si="2861"/>
        <v>#VALUE!</v>
      </c>
      <c r="KJ154" s="28" t="e">
        <f t="shared" si="2861"/>
        <v>#VALUE!</v>
      </c>
      <c r="KK154" s="28" t="e">
        <f t="shared" si="2861"/>
        <v>#VALUE!</v>
      </c>
      <c r="KL154" s="28" t="e">
        <f t="shared" si="2861"/>
        <v>#VALUE!</v>
      </c>
      <c r="KM154" s="28" t="e">
        <f t="shared" si="2861"/>
        <v>#VALUE!</v>
      </c>
      <c r="KN154" s="28" t="e">
        <f t="shared" si="2861"/>
        <v>#VALUE!</v>
      </c>
      <c r="KO154" s="28" t="e">
        <f t="shared" si="2861"/>
        <v>#VALUE!</v>
      </c>
      <c r="KP154" s="28" t="e">
        <f t="shared" si="2861"/>
        <v>#VALUE!</v>
      </c>
      <c r="KQ154" s="28" t="e">
        <f t="shared" si="2861"/>
        <v>#VALUE!</v>
      </c>
      <c r="KR154" s="28" t="e">
        <f t="shared" si="2861"/>
        <v>#VALUE!</v>
      </c>
      <c r="KS154" s="28" t="e">
        <f t="shared" si="2861"/>
        <v>#VALUE!</v>
      </c>
      <c r="KT154" s="28" t="e">
        <f t="shared" si="2861"/>
        <v>#VALUE!</v>
      </c>
      <c r="KU154" s="28" t="e">
        <f t="shared" si="2861"/>
        <v>#VALUE!</v>
      </c>
      <c r="KV154" s="28" t="e">
        <f t="shared" si="2861"/>
        <v>#VALUE!</v>
      </c>
      <c r="KW154" s="28" t="e">
        <f t="shared" si="2861"/>
        <v>#VALUE!</v>
      </c>
      <c r="KX154" s="28" t="e">
        <f t="shared" si="2861"/>
        <v>#VALUE!</v>
      </c>
      <c r="KY154" s="28" t="e">
        <f t="shared" si="2861"/>
        <v>#VALUE!</v>
      </c>
      <c r="KZ154" s="28" t="e">
        <f t="shared" si="2861"/>
        <v>#VALUE!</v>
      </c>
      <c r="LA154" s="28" t="e">
        <f t="shared" si="2861"/>
        <v>#VALUE!</v>
      </c>
      <c r="LB154" s="28" t="e">
        <f t="shared" si="2861"/>
        <v>#VALUE!</v>
      </c>
      <c r="LC154" s="28" t="e">
        <f t="shared" si="2861"/>
        <v>#VALUE!</v>
      </c>
      <c r="LD154" s="28" t="e">
        <f t="shared" si="2861"/>
        <v>#VALUE!</v>
      </c>
      <c r="LE154" s="28" t="e">
        <f t="shared" si="2861"/>
        <v>#VALUE!</v>
      </c>
      <c r="LF154" s="28" t="e">
        <f t="shared" si="2861"/>
        <v>#VALUE!</v>
      </c>
      <c r="LG154" s="28" t="e">
        <f t="shared" si="2861"/>
        <v>#VALUE!</v>
      </c>
      <c r="LH154" s="28" t="e">
        <f t="shared" si="2861"/>
        <v>#VALUE!</v>
      </c>
      <c r="LI154" s="28" t="e">
        <f t="shared" si="2861"/>
        <v>#VALUE!</v>
      </c>
      <c r="LJ154" s="28" t="e">
        <f t="shared" si="2861"/>
        <v>#VALUE!</v>
      </c>
      <c r="LK154" s="28" t="e">
        <f t="shared" si="2861"/>
        <v>#VALUE!</v>
      </c>
      <c r="LL154" s="28" t="e">
        <f t="shared" si="2861"/>
        <v>#VALUE!</v>
      </c>
      <c r="LM154" s="28" t="e">
        <f t="shared" si="2861"/>
        <v>#VALUE!</v>
      </c>
      <c r="LN154" s="28" t="e">
        <f t="shared" si="2861"/>
        <v>#VALUE!</v>
      </c>
      <c r="LO154" s="28" t="e">
        <f t="shared" si="2861"/>
        <v>#VALUE!</v>
      </c>
      <c r="LP154" s="28" t="e">
        <f t="shared" si="2861"/>
        <v>#VALUE!</v>
      </c>
      <c r="LQ154" s="28" t="e">
        <f t="shared" si="2861"/>
        <v>#VALUE!</v>
      </c>
      <c r="LR154" s="28" t="e">
        <f t="shared" si="2861"/>
        <v>#VALUE!</v>
      </c>
      <c r="LS154" s="28" t="e">
        <f t="shared" si="2861"/>
        <v>#VALUE!</v>
      </c>
      <c r="LT154" s="28" t="e">
        <f t="shared" si="2861"/>
        <v>#VALUE!</v>
      </c>
      <c r="LU154" s="28" t="e">
        <f t="shared" si="2861"/>
        <v>#VALUE!</v>
      </c>
      <c r="LV154" s="28" t="e">
        <f t="shared" si="2861"/>
        <v>#VALUE!</v>
      </c>
      <c r="LW154" s="28" t="e">
        <f t="shared" si="2861"/>
        <v>#VALUE!</v>
      </c>
      <c r="LX154" s="28" t="e">
        <f t="shared" si="2861"/>
        <v>#VALUE!</v>
      </c>
      <c r="LY154" s="28" t="e">
        <f t="shared" si="2861"/>
        <v>#VALUE!</v>
      </c>
      <c r="LZ154" s="28" t="e">
        <f t="shared" si="2861"/>
        <v>#VALUE!</v>
      </c>
      <c r="MA154" s="28" t="e">
        <f t="shared" si="2861"/>
        <v>#VALUE!</v>
      </c>
      <c r="MB154" s="28" t="e">
        <f t="shared" si="2861"/>
        <v>#VALUE!</v>
      </c>
      <c r="MC154" s="28" t="e">
        <f t="shared" si="2861"/>
        <v>#VALUE!</v>
      </c>
      <c r="MD154" s="28" t="e">
        <f t="shared" si="2861"/>
        <v>#VALUE!</v>
      </c>
      <c r="ME154" s="28" t="e">
        <f t="shared" si="2861"/>
        <v>#VALUE!</v>
      </c>
      <c r="MF154" s="28" t="e">
        <f t="shared" si="2861"/>
        <v>#VALUE!</v>
      </c>
      <c r="MG154" s="28" t="e">
        <f t="shared" si="2861"/>
        <v>#VALUE!</v>
      </c>
      <c r="MH154" s="28" t="e">
        <f t="shared" si="2861"/>
        <v>#VALUE!</v>
      </c>
      <c r="MI154" s="28" t="e">
        <f t="shared" si="2861"/>
        <v>#VALUE!</v>
      </c>
      <c r="MJ154" s="28" t="e">
        <f t="shared" ref="MJ154:OU154" si="2862">(-LEFT($B167,3))*2+(MJ$13*(MJ$14-RIGHT($B167,3)))*2</f>
        <v>#VALUE!</v>
      </c>
      <c r="MK154" s="28" t="e">
        <f t="shared" si="2862"/>
        <v>#VALUE!</v>
      </c>
      <c r="ML154" s="28" t="e">
        <f t="shared" si="2862"/>
        <v>#VALUE!</v>
      </c>
      <c r="MM154" s="28" t="e">
        <f t="shared" si="2862"/>
        <v>#VALUE!</v>
      </c>
      <c r="MN154" s="28" t="e">
        <f t="shared" si="2862"/>
        <v>#VALUE!</v>
      </c>
      <c r="MO154" s="28" t="e">
        <f t="shared" si="2862"/>
        <v>#VALUE!</v>
      </c>
      <c r="MP154" s="28" t="e">
        <f t="shared" si="2862"/>
        <v>#VALUE!</v>
      </c>
      <c r="MQ154" s="28" t="e">
        <f t="shared" si="2862"/>
        <v>#VALUE!</v>
      </c>
      <c r="MR154" s="28" t="e">
        <f t="shared" si="2862"/>
        <v>#VALUE!</v>
      </c>
      <c r="MS154" s="28" t="e">
        <f t="shared" si="2862"/>
        <v>#VALUE!</v>
      </c>
      <c r="MT154" s="28" t="e">
        <f t="shared" si="2862"/>
        <v>#VALUE!</v>
      </c>
      <c r="MU154" s="28" t="e">
        <f t="shared" si="2862"/>
        <v>#VALUE!</v>
      </c>
      <c r="MV154" s="28" t="e">
        <f t="shared" si="2862"/>
        <v>#VALUE!</v>
      </c>
      <c r="MW154" s="28" t="e">
        <f t="shared" si="2862"/>
        <v>#VALUE!</v>
      </c>
      <c r="MX154" s="28" t="e">
        <f t="shared" si="2862"/>
        <v>#VALUE!</v>
      </c>
      <c r="MY154" s="28" t="e">
        <f t="shared" si="2862"/>
        <v>#VALUE!</v>
      </c>
      <c r="MZ154" s="28" t="e">
        <f t="shared" si="2862"/>
        <v>#VALUE!</v>
      </c>
      <c r="NA154" s="28" t="e">
        <f t="shared" si="2862"/>
        <v>#VALUE!</v>
      </c>
      <c r="NB154" s="28" t="e">
        <f t="shared" si="2862"/>
        <v>#VALUE!</v>
      </c>
      <c r="NC154" s="28" t="e">
        <f t="shared" si="2862"/>
        <v>#VALUE!</v>
      </c>
      <c r="ND154" s="28" t="e">
        <f t="shared" si="2862"/>
        <v>#VALUE!</v>
      </c>
      <c r="NE154" s="28" t="e">
        <f t="shared" si="2862"/>
        <v>#VALUE!</v>
      </c>
      <c r="NF154" s="28" t="e">
        <f t="shared" si="2862"/>
        <v>#VALUE!</v>
      </c>
      <c r="NG154" s="28" t="e">
        <f t="shared" si="2862"/>
        <v>#VALUE!</v>
      </c>
      <c r="NH154" s="28" t="e">
        <f t="shared" si="2862"/>
        <v>#VALUE!</v>
      </c>
      <c r="NI154" s="28" t="e">
        <f t="shared" si="2862"/>
        <v>#VALUE!</v>
      </c>
      <c r="NJ154" s="28" t="e">
        <f t="shared" si="2862"/>
        <v>#VALUE!</v>
      </c>
      <c r="NK154" s="28" t="e">
        <f t="shared" si="2862"/>
        <v>#VALUE!</v>
      </c>
      <c r="NL154" s="28" t="e">
        <f t="shared" si="2862"/>
        <v>#VALUE!</v>
      </c>
      <c r="NM154" s="28" t="e">
        <f t="shared" si="2862"/>
        <v>#VALUE!</v>
      </c>
      <c r="NN154" s="28" t="e">
        <f t="shared" si="2862"/>
        <v>#VALUE!</v>
      </c>
      <c r="NO154" s="28" t="e">
        <f t="shared" si="2862"/>
        <v>#VALUE!</v>
      </c>
      <c r="NP154" s="28" t="e">
        <f t="shared" si="2862"/>
        <v>#VALUE!</v>
      </c>
      <c r="NQ154" s="28" t="e">
        <f t="shared" si="2862"/>
        <v>#VALUE!</v>
      </c>
      <c r="NR154" s="28" t="e">
        <f t="shared" si="2862"/>
        <v>#VALUE!</v>
      </c>
      <c r="NS154" s="28" t="e">
        <f t="shared" si="2862"/>
        <v>#VALUE!</v>
      </c>
      <c r="NT154" s="28" t="e">
        <f t="shared" si="2862"/>
        <v>#VALUE!</v>
      </c>
      <c r="NU154" s="28" t="e">
        <f t="shared" si="2862"/>
        <v>#VALUE!</v>
      </c>
      <c r="NV154" s="28" t="e">
        <f t="shared" si="2862"/>
        <v>#VALUE!</v>
      </c>
      <c r="NW154" s="28" t="e">
        <f t="shared" si="2862"/>
        <v>#VALUE!</v>
      </c>
      <c r="NX154" s="28" t="e">
        <f t="shared" si="2862"/>
        <v>#VALUE!</v>
      </c>
      <c r="NY154" s="28" t="e">
        <f t="shared" si="2862"/>
        <v>#VALUE!</v>
      </c>
      <c r="NZ154" s="28" t="e">
        <f t="shared" si="2862"/>
        <v>#VALUE!</v>
      </c>
      <c r="OA154" s="28" t="e">
        <f t="shared" si="2862"/>
        <v>#VALUE!</v>
      </c>
      <c r="OB154" s="28" t="e">
        <f t="shared" si="2862"/>
        <v>#VALUE!</v>
      </c>
      <c r="OC154" s="28" t="e">
        <f t="shared" si="2862"/>
        <v>#VALUE!</v>
      </c>
      <c r="OD154" s="28" t="e">
        <f t="shared" si="2862"/>
        <v>#VALUE!</v>
      </c>
      <c r="OE154" s="28" t="e">
        <f t="shared" si="2862"/>
        <v>#VALUE!</v>
      </c>
      <c r="OF154" s="28" t="e">
        <f t="shared" si="2862"/>
        <v>#VALUE!</v>
      </c>
      <c r="OG154" s="28" t="e">
        <f t="shared" si="2862"/>
        <v>#VALUE!</v>
      </c>
      <c r="OH154" s="28" t="e">
        <f t="shared" si="2862"/>
        <v>#VALUE!</v>
      </c>
      <c r="OI154" s="28" t="e">
        <f t="shared" si="2862"/>
        <v>#VALUE!</v>
      </c>
      <c r="OJ154" s="28" t="e">
        <f t="shared" si="2862"/>
        <v>#VALUE!</v>
      </c>
      <c r="OK154" s="28" t="e">
        <f t="shared" si="2862"/>
        <v>#VALUE!</v>
      </c>
      <c r="OL154" s="28" t="e">
        <f t="shared" si="2862"/>
        <v>#VALUE!</v>
      </c>
      <c r="OM154" s="28" t="e">
        <f t="shared" si="2862"/>
        <v>#VALUE!</v>
      </c>
      <c r="ON154" s="28" t="e">
        <f t="shared" si="2862"/>
        <v>#VALUE!</v>
      </c>
      <c r="OO154" s="28" t="e">
        <f t="shared" si="2862"/>
        <v>#VALUE!</v>
      </c>
      <c r="OP154" s="28" t="e">
        <f t="shared" si="2862"/>
        <v>#VALUE!</v>
      </c>
      <c r="OQ154" s="28" t="e">
        <f t="shared" si="2862"/>
        <v>#VALUE!</v>
      </c>
      <c r="OR154" s="28" t="e">
        <f t="shared" si="2862"/>
        <v>#VALUE!</v>
      </c>
      <c r="OS154" s="28" t="e">
        <f t="shared" si="2862"/>
        <v>#VALUE!</v>
      </c>
      <c r="OT154" s="28" t="e">
        <f t="shared" si="2862"/>
        <v>#VALUE!</v>
      </c>
      <c r="OU154" s="28" t="e">
        <f t="shared" si="2862"/>
        <v>#VALUE!</v>
      </c>
      <c r="OV154" s="28" t="e">
        <f t="shared" ref="OV154:RG154" si="2863">(-LEFT($B167,3))*2+(OV$13*(OV$14-RIGHT($B167,3)))*2</f>
        <v>#VALUE!</v>
      </c>
      <c r="OW154" s="28" t="e">
        <f t="shared" si="2863"/>
        <v>#VALUE!</v>
      </c>
      <c r="OX154" s="28" t="e">
        <f t="shared" si="2863"/>
        <v>#VALUE!</v>
      </c>
      <c r="OY154" s="28" t="e">
        <f t="shared" si="2863"/>
        <v>#VALUE!</v>
      </c>
      <c r="OZ154" s="28" t="e">
        <f t="shared" si="2863"/>
        <v>#VALUE!</v>
      </c>
      <c r="PA154" s="28" t="e">
        <f t="shared" si="2863"/>
        <v>#VALUE!</v>
      </c>
      <c r="PB154" s="28" t="e">
        <f t="shared" si="2863"/>
        <v>#VALUE!</v>
      </c>
      <c r="PC154" s="28" t="e">
        <f t="shared" si="2863"/>
        <v>#VALUE!</v>
      </c>
      <c r="PD154" s="28" t="e">
        <f t="shared" si="2863"/>
        <v>#VALUE!</v>
      </c>
      <c r="PE154" s="28" t="e">
        <f t="shared" si="2863"/>
        <v>#VALUE!</v>
      </c>
      <c r="PF154" s="28" t="e">
        <f t="shared" si="2863"/>
        <v>#VALUE!</v>
      </c>
      <c r="PG154" s="28" t="e">
        <f t="shared" si="2863"/>
        <v>#VALUE!</v>
      </c>
      <c r="PH154" s="28" t="e">
        <f t="shared" si="2863"/>
        <v>#VALUE!</v>
      </c>
      <c r="PI154" s="28" t="e">
        <f t="shared" si="2863"/>
        <v>#VALUE!</v>
      </c>
      <c r="PJ154" s="28" t="e">
        <f t="shared" si="2863"/>
        <v>#VALUE!</v>
      </c>
      <c r="PK154" s="28" t="e">
        <f t="shared" si="2863"/>
        <v>#VALUE!</v>
      </c>
      <c r="PL154" s="28" t="e">
        <f t="shared" si="2863"/>
        <v>#VALUE!</v>
      </c>
      <c r="PM154" s="28" t="e">
        <f t="shared" si="2863"/>
        <v>#VALUE!</v>
      </c>
      <c r="PN154" s="28" t="e">
        <f t="shared" si="2863"/>
        <v>#VALUE!</v>
      </c>
      <c r="PO154" s="28" t="e">
        <f t="shared" si="2863"/>
        <v>#VALUE!</v>
      </c>
      <c r="PP154" s="28" t="e">
        <f t="shared" si="2863"/>
        <v>#VALUE!</v>
      </c>
      <c r="PQ154" s="28" t="e">
        <f t="shared" si="2863"/>
        <v>#VALUE!</v>
      </c>
      <c r="PR154" s="28" t="e">
        <f t="shared" si="2863"/>
        <v>#VALUE!</v>
      </c>
      <c r="PS154" s="28" t="e">
        <f t="shared" si="2863"/>
        <v>#VALUE!</v>
      </c>
      <c r="PT154" s="28" t="e">
        <f t="shared" si="2863"/>
        <v>#VALUE!</v>
      </c>
      <c r="PU154" s="28" t="e">
        <f t="shared" si="2863"/>
        <v>#VALUE!</v>
      </c>
      <c r="PV154" s="28" t="e">
        <f t="shared" si="2863"/>
        <v>#VALUE!</v>
      </c>
      <c r="PW154" s="28" t="e">
        <f t="shared" si="2863"/>
        <v>#VALUE!</v>
      </c>
      <c r="PX154" s="28" t="e">
        <f t="shared" si="2863"/>
        <v>#VALUE!</v>
      </c>
      <c r="PY154" s="28" t="e">
        <f t="shared" si="2863"/>
        <v>#VALUE!</v>
      </c>
      <c r="PZ154" s="28" t="e">
        <f t="shared" si="2863"/>
        <v>#VALUE!</v>
      </c>
      <c r="QA154" s="28" t="e">
        <f t="shared" si="2863"/>
        <v>#VALUE!</v>
      </c>
      <c r="QB154" s="28" t="e">
        <f t="shared" si="2863"/>
        <v>#VALUE!</v>
      </c>
      <c r="QC154" s="28" t="e">
        <f t="shared" si="2863"/>
        <v>#VALUE!</v>
      </c>
      <c r="QD154" s="28" t="e">
        <f t="shared" si="2863"/>
        <v>#VALUE!</v>
      </c>
      <c r="QE154" s="28" t="e">
        <f t="shared" si="2863"/>
        <v>#VALUE!</v>
      </c>
      <c r="QF154" s="28" t="e">
        <f t="shared" si="2863"/>
        <v>#VALUE!</v>
      </c>
      <c r="QG154" s="28" t="e">
        <f t="shared" si="2863"/>
        <v>#VALUE!</v>
      </c>
      <c r="QH154" s="28" t="e">
        <f t="shared" si="2863"/>
        <v>#VALUE!</v>
      </c>
      <c r="QI154" s="28" t="e">
        <f t="shared" si="2863"/>
        <v>#VALUE!</v>
      </c>
      <c r="QJ154" s="28" t="e">
        <f t="shared" si="2863"/>
        <v>#VALUE!</v>
      </c>
      <c r="QK154" s="28" t="e">
        <f t="shared" si="2863"/>
        <v>#VALUE!</v>
      </c>
      <c r="QL154" s="28" t="e">
        <f t="shared" si="2863"/>
        <v>#VALUE!</v>
      </c>
      <c r="QM154" s="28" t="e">
        <f t="shared" si="2863"/>
        <v>#VALUE!</v>
      </c>
      <c r="QN154" s="28" t="e">
        <f t="shared" si="2863"/>
        <v>#VALUE!</v>
      </c>
      <c r="QO154" s="28" t="e">
        <f t="shared" si="2863"/>
        <v>#VALUE!</v>
      </c>
      <c r="QP154" s="28" t="e">
        <f t="shared" si="2863"/>
        <v>#VALUE!</v>
      </c>
      <c r="QQ154" s="28" t="e">
        <f t="shared" si="2863"/>
        <v>#VALUE!</v>
      </c>
      <c r="QR154" s="28" t="e">
        <f t="shared" si="2863"/>
        <v>#VALUE!</v>
      </c>
      <c r="QS154" s="28" t="e">
        <f t="shared" si="2863"/>
        <v>#VALUE!</v>
      </c>
      <c r="QT154" s="28" t="e">
        <f t="shared" si="2863"/>
        <v>#VALUE!</v>
      </c>
      <c r="QU154" s="28" t="e">
        <f t="shared" si="2863"/>
        <v>#VALUE!</v>
      </c>
      <c r="QV154" s="28" t="e">
        <f t="shared" si="2863"/>
        <v>#VALUE!</v>
      </c>
      <c r="QW154" s="28" t="e">
        <f t="shared" si="2863"/>
        <v>#VALUE!</v>
      </c>
      <c r="QX154" s="28" t="e">
        <f t="shared" si="2863"/>
        <v>#VALUE!</v>
      </c>
      <c r="QY154" s="28" t="e">
        <f t="shared" si="2863"/>
        <v>#VALUE!</v>
      </c>
      <c r="QZ154" s="28" t="e">
        <f t="shared" si="2863"/>
        <v>#VALUE!</v>
      </c>
      <c r="RA154" s="28" t="e">
        <f t="shared" si="2863"/>
        <v>#VALUE!</v>
      </c>
      <c r="RB154" s="28" t="e">
        <f t="shared" si="2863"/>
        <v>#VALUE!</v>
      </c>
      <c r="RC154" s="28" t="e">
        <f t="shared" si="2863"/>
        <v>#VALUE!</v>
      </c>
      <c r="RD154" s="28" t="e">
        <f t="shared" si="2863"/>
        <v>#VALUE!</v>
      </c>
      <c r="RE154" s="28" t="e">
        <f t="shared" si="2863"/>
        <v>#VALUE!</v>
      </c>
      <c r="RF154" s="28" t="e">
        <f t="shared" si="2863"/>
        <v>#VALUE!</v>
      </c>
      <c r="RG154" s="28" t="e">
        <f t="shared" si="2863"/>
        <v>#VALUE!</v>
      </c>
      <c r="RH154" s="28" t="e">
        <f t="shared" ref="RH154:TS154" si="2864">(-LEFT($B167,3))*2+(RH$13*(RH$14-RIGHT($B167,3)))*2</f>
        <v>#VALUE!</v>
      </c>
      <c r="RI154" s="28" t="e">
        <f t="shared" si="2864"/>
        <v>#VALUE!</v>
      </c>
      <c r="RJ154" s="28" t="e">
        <f t="shared" si="2864"/>
        <v>#VALUE!</v>
      </c>
      <c r="RK154" s="28" t="e">
        <f t="shared" si="2864"/>
        <v>#VALUE!</v>
      </c>
      <c r="RL154" s="28" t="e">
        <f t="shared" si="2864"/>
        <v>#VALUE!</v>
      </c>
      <c r="RM154" s="28" t="e">
        <f t="shared" si="2864"/>
        <v>#VALUE!</v>
      </c>
      <c r="RN154" s="28" t="e">
        <f t="shared" si="2864"/>
        <v>#VALUE!</v>
      </c>
      <c r="RO154" s="28" t="e">
        <f t="shared" si="2864"/>
        <v>#VALUE!</v>
      </c>
      <c r="RP154" s="28" t="e">
        <f t="shared" si="2864"/>
        <v>#VALUE!</v>
      </c>
      <c r="RQ154" s="28" t="e">
        <f t="shared" si="2864"/>
        <v>#VALUE!</v>
      </c>
      <c r="RR154" s="28" t="e">
        <f t="shared" si="2864"/>
        <v>#VALUE!</v>
      </c>
      <c r="RS154" s="28" t="e">
        <f t="shared" si="2864"/>
        <v>#VALUE!</v>
      </c>
      <c r="RT154" s="28" t="e">
        <f t="shared" si="2864"/>
        <v>#VALUE!</v>
      </c>
      <c r="RU154" s="28" t="e">
        <f t="shared" si="2864"/>
        <v>#VALUE!</v>
      </c>
      <c r="RV154" s="28" t="e">
        <f t="shared" si="2864"/>
        <v>#VALUE!</v>
      </c>
      <c r="RW154" s="28" t="e">
        <f t="shared" si="2864"/>
        <v>#VALUE!</v>
      </c>
      <c r="RX154" s="28" t="e">
        <f t="shared" si="2864"/>
        <v>#VALUE!</v>
      </c>
      <c r="RY154" s="28" t="e">
        <f t="shared" si="2864"/>
        <v>#VALUE!</v>
      </c>
      <c r="RZ154" s="28" t="e">
        <f t="shared" si="2864"/>
        <v>#VALUE!</v>
      </c>
      <c r="SA154" s="28" t="e">
        <f t="shared" si="2864"/>
        <v>#VALUE!</v>
      </c>
      <c r="SB154" s="28" t="e">
        <f t="shared" si="2864"/>
        <v>#VALUE!</v>
      </c>
      <c r="SC154" s="28" t="e">
        <f t="shared" si="2864"/>
        <v>#VALUE!</v>
      </c>
      <c r="SD154" s="28" t="e">
        <f t="shared" si="2864"/>
        <v>#VALUE!</v>
      </c>
      <c r="SE154" s="28" t="e">
        <f t="shared" si="2864"/>
        <v>#VALUE!</v>
      </c>
      <c r="SF154" s="28" t="e">
        <f t="shared" si="2864"/>
        <v>#VALUE!</v>
      </c>
      <c r="SG154" s="28" t="e">
        <f t="shared" si="2864"/>
        <v>#VALUE!</v>
      </c>
      <c r="SH154" s="28" t="e">
        <f t="shared" si="2864"/>
        <v>#VALUE!</v>
      </c>
      <c r="SI154" s="28" t="e">
        <f t="shared" si="2864"/>
        <v>#VALUE!</v>
      </c>
      <c r="SJ154" s="28" t="e">
        <f t="shared" si="2864"/>
        <v>#VALUE!</v>
      </c>
      <c r="SK154" s="28" t="e">
        <f t="shared" si="2864"/>
        <v>#VALUE!</v>
      </c>
      <c r="SL154" s="28" t="e">
        <f t="shared" si="2864"/>
        <v>#VALUE!</v>
      </c>
      <c r="SM154" s="28" t="e">
        <f t="shared" si="2864"/>
        <v>#VALUE!</v>
      </c>
      <c r="SN154" s="28" t="e">
        <f t="shared" si="2864"/>
        <v>#VALUE!</v>
      </c>
      <c r="SO154" s="28" t="e">
        <f t="shared" si="2864"/>
        <v>#VALUE!</v>
      </c>
      <c r="SP154" s="28" t="e">
        <f t="shared" si="2864"/>
        <v>#VALUE!</v>
      </c>
      <c r="SQ154" s="28" t="e">
        <f t="shared" si="2864"/>
        <v>#VALUE!</v>
      </c>
      <c r="SR154" s="28" t="e">
        <f t="shared" si="2864"/>
        <v>#VALUE!</v>
      </c>
      <c r="SS154" s="28" t="e">
        <f t="shared" si="2864"/>
        <v>#VALUE!</v>
      </c>
      <c r="ST154" s="28" t="e">
        <f t="shared" si="2864"/>
        <v>#VALUE!</v>
      </c>
      <c r="SU154" s="28" t="e">
        <f t="shared" si="2864"/>
        <v>#VALUE!</v>
      </c>
      <c r="SV154" s="28" t="e">
        <f t="shared" si="2864"/>
        <v>#VALUE!</v>
      </c>
      <c r="SW154" s="28" t="e">
        <f t="shared" si="2864"/>
        <v>#VALUE!</v>
      </c>
      <c r="SX154" s="28" t="e">
        <f t="shared" si="2864"/>
        <v>#VALUE!</v>
      </c>
      <c r="SY154" s="28" t="e">
        <f t="shared" si="2864"/>
        <v>#VALUE!</v>
      </c>
      <c r="SZ154" s="28" t="e">
        <f t="shared" si="2864"/>
        <v>#VALUE!</v>
      </c>
      <c r="TA154" s="28" t="e">
        <f t="shared" si="2864"/>
        <v>#VALUE!</v>
      </c>
      <c r="TB154" s="28" t="e">
        <f t="shared" si="2864"/>
        <v>#VALUE!</v>
      </c>
      <c r="TC154" s="28" t="e">
        <f t="shared" si="2864"/>
        <v>#VALUE!</v>
      </c>
      <c r="TD154" s="28" t="e">
        <f t="shared" si="2864"/>
        <v>#VALUE!</v>
      </c>
      <c r="TE154" s="28" t="e">
        <f t="shared" si="2864"/>
        <v>#VALUE!</v>
      </c>
      <c r="TF154" s="28" t="e">
        <f t="shared" si="2864"/>
        <v>#VALUE!</v>
      </c>
      <c r="TG154" s="28" t="e">
        <f t="shared" si="2864"/>
        <v>#VALUE!</v>
      </c>
      <c r="TH154" s="28" t="e">
        <f t="shared" si="2864"/>
        <v>#VALUE!</v>
      </c>
      <c r="TI154" s="28" t="e">
        <f t="shared" si="2864"/>
        <v>#VALUE!</v>
      </c>
      <c r="TJ154" s="28" t="e">
        <f t="shared" si="2864"/>
        <v>#VALUE!</v>
      </c>
      <c r="TK154" s="28" t="e">
        <f t="shared" si="2864"/>
        <v>#VALUE!</v>
      </c>
      <c r="TL154" s="28" t="e">
        <f t="shared" si="2864"/>
        <v>#VALUE!</v>
      </c>
      <c r="TM154" s="28" t="e">
        <f t="shared" si="2864"/>
        <v>#VALUE!</v>
      </c>
      <c r="TN154" s="28" t="e">
        <f t="shared" si="2864"/>
        <v>#VALUE!</v>
      </c>
      <c r="TO154" s="28" t="e">
        <f t="shared" si="2864"/>
        <v>#VALUE!</v>
      </c>
      <c r="TP154" s="28" t="e">
        <f t="shared" si="2864"/>
        <v>#VALUE!</v>
      </c>
      <c r="TQ154" s="28" t="e">
        <f t="shared" si="2864"/>
        <v>#VALUE!</v>
      </c>
      <c r="TR154" s="28" t="e">
        <f t="shared" si="2864"/>
        <v>#VALUE!</v>
      </c>
      <c r="TS154" s="28" t="e">
        <f t="shared" si="2864"/>
        <v>#VALUE!</v>
      </c>
      <c r="TT154" s="28" t="e">
        <f t="shared" ref="TT154:WE154" si="2865">(-LEFT($B167,3))*2+(TT$13*(TT$14-RIGHT($B167,3)))*2</f>
        <v>#VALUE!</v>
      </c>
      <c r="TU154" s="28" t="e">
        <f t="shared" si="2865"/>
        <v>#VALUE!</v>
      </c>
      <c r="TV154" s="28" t="e">
        <f t="shared" si="2865"/>
        <v>#VALUE!</v>
      </c>
      <c r="TW154" s="28" t="e">
        <f t="shared" si="2865"/>
        <v>#VALUE!</v>
      </c>
      <c r="TX154" s="28" t="e">
        <f t="shared" si="2865"/>
        <v>#VALUE!</v>
      </c>
      <c r="TY154" s="28" t="e">
        <f t="shared" si="2865"/>
        <v>#VALUE!</v>
      </c>
      <c r="TZ154" s="28" t="e">
        <f t="shared" si="2865"/>
        <v>#VALUE!</v>
      </c>
      <c r="UA154" s="28" t="e">
        <f t="shared" si="2865"/>
        <v>#VALUE!</v>
      </c>
      <c r="UB154" s="28" t="e">
        <f t="shared" si="2865"/>
        <v>#VALUE!</v>
      </c>
      <c r="UC154" s="28" t="e">
        <f t="shared" si="2865"/>
        <v>#VALUE!</v>
      </c>
      <c r="UD154" s="28" t="e">
        <f t="shared" si="2865"/>
        <v>#VALUE!</v>
      </c>
      <c r="UE154" s="28" t="e">
        <f t="shared" si="2865"/>
        <v>#VALUE!</v>
      </c>
      <c r="UF154" s="28" t="e">
        <f t="shared" si="2865"/>
        <v>#VALUE!</v>
      </c>
      <c r="UG154" s="28" t="e">
        <f t="shared" si="2865"/>
        <v>#VALUE!</v>
      </c>
      <c r="UH154" s="28" t="e">
        <f t="shared" si="2865"/>
        <v>#VALUE!</v>
      </c>
      <c r="UI154" s="28" t="e">
        <f t="shared" si="2865"/>
        <v>#VALUE!</v>
      </c>
      <c r="UJ154" s="28" t="e">
        <f t="shared" si="2865"/>
        <v>#VALUE!</v>
      </c>
      <c r="UK154" s="28" t="e">
        <f t="shared" si="2865"/>
        <v>#VALUE!</v>
      </c>
      <c r="UL154" s="28" t="e">
        <f t="shared" si="2865"/>
        <v>#VALUE!</v>
      </c>
      <c r="UM154" s="28" t="e">
        <f t="shared" si="2865"/>
        <v>#VALUE!</v>
      </c>
      <c r="UN154" s="28" t="e">
        <f t="shared" si="2865"/>
        <v>#VALUE!</v>
      </c>
      <c r="UO154" s="28" t="e">
        <f t="shared" si="2865"/>
        <v>#VALUE!</v>
      </c>
      <c r="UP154" s="28" t="e">
        <f t="shared" si="2865"/>
        <v>#VALUE!</v>
      </c>
      <c r="UQ154" s="28" t="e">
        <f t="shared" si="2865"/>
        <v>#VALUE!</v>
      </c>
      <c r="UR154" s="28" t="e">
        <f t="shared" si="2865"/>
        <v>#VALUE!</v>
      </c>
      <c r="US154" s="28" t="e">
        <f t="shared" si="2865"/>
        <v>#VALUE!</v>
      </c>
      <c r="UT154" s="28" t="e">
        <f t="shared" si="2865"/>
        <v>#VALUE!</v>
      </c>
      <c r="UU154" s="28" t="e">
        <f t="shared" si="2865"/>
        <v>#VALUE!</v>
      </c>
      <c r="UV154" s="28" t="e">
        <f t="shared" si="2865"/>
        <v>#VALUE!</v>
      </c>
      <c r="UW154" s="28" t="e">
        <f t="shared" si="2865"/>
        <v>#VALUE!</v>
      </c>
      <c r="UX154" s="28" t="e">
        <f t="shared" si="2865"/>
        <v>#VALUE!</v>
      </c>
      <c r="UY154" s="28" t="e">
        <f t="shared" si="2865"/>
        <v>#VALUE!</v>
      </c>
      <c r="UZ154" s="28" t="e">
        <f t="shared" si="2865"/>
        <v>#VALUE!</v>
      </c>
      <c r="VA154" s="28" t="e">
        <f t="shared" si="2865"/>
        <v>#VALUE!</v>
      </c>
      <c r="VB154" s="28" t="e">
        <f t="shared" si="2865"/>
        <v>#VALUE!</v>
      </c>
      <c r="VC154" s="28" t="e">
        <f t="shared" si="2865"/>
        <v>#VALUE!</v>
      </c>
      <c r="VD154" s="28" t="e">
        <f t="shared" si="2865"/>
        <v>#VALUE!</v>
      </c>
      <c r="VE154" s="28" t="e">
        <f t="shared" si="2865"/>
        <v>#VALUE!</v>
      </c>
      <c r="VF154" s="28" t="e">
        <f t="shared" si="2865"/>
        <v>#VALUE!</v>
      </c>
      <c r="VG154" s="28" t="e">
        <f t="shared" si="2865"/>
        <v>#VALUE!</v>
      </c>
      <c r="VH154" s="28" t="e">
        <f t="shared" si="2865"/>
        <v>#VALUE!</v>
      </c>
      <c r="VI154" s="28" t="e">
        <f t="shared" si="2865"/>
        <v>#VALUE!</v>
      </c>
      <c r="VJ154" s="28" t="e">
        <f t="shared" si="2865"/>
        <v>#VALUE!</v>
      </c>
      <c r="VK154" s="28" t="e">
        <f t="shared" si="2865"/>
        <v>#VALUE!</v>
      </c>
      <c r="VL154" s="28" t="e">
        <f t="shared" si="2865"/>
        <v>#VALUE!</v>
      </c>
      <c r="VM154" s="28" t="e">
        <f t="shared" si="2865"/>
        <v>#VALUE!</v>
      </c>
      <c r="VN154" s="28" t="e">
        <f t="shared" si="2865"/>
        <v>#VALUE!</v>
      </c>
      <c r="VO154" s="28" t="e">
        <f t="shared" si="2865"/>
        <v>#VALUE!</v>
      </c>
      <c r="VP154" s="28" t="e">
        <f t="shared" si="2865"/>
        <v>#VALUE!</v>
      </c>
      <c r="VQ154" s="28" t="e">
        <f t="shared" si="2865"/>
        <v>#VALUE!</v>
      </c>
      <c r="VR154" s="28" t="e">
        <f t="shared" si="2865"/>
        <v>#VALUE!</v>
      </c>
      <c r="VS154" s="28" t="e">
        <f t="shared" si="2865"/>
        <v>#VALUE!</v>
      </c>
      <c r="VT154" s="28" t="e">
        <f t="shared" si="2865"/>
        <v>#VALUE!</v>
      </c>
      <c r="VU154" s="28" t="e">
        <f t="shared" si="2865"/>
        <v>#VALUE!</v>
      </c>
      <c r="VV154" s="28" t="e">
        <f t="shared" si="2865"/>
        <v>#VALUE!</v>
      </c>
      <c r="VW154" s="28" t="e">
        <f t="shared" si="2865"/>
        <v>#VALUE!</v>
      </c>
      <c r="VX154" s="28" t="e">
        <f t="shared" si="2865"/>
        <v>#VALUE!</v>
      </c>
      <c r="VY154" s="28" t="e">
        <f t="shared" si="2865"/>
        <v>#VALUE!</v>
      </c>
      <c r="VZ154" s="28" t="e">
        <f t="shared" si="2865"/>
        <v>#VALUE!</v>
      </c>
      <c r="WA154" s="28" t="e">
        <f t="shared" si="2865"/>
        <v>#VALUE!</v>
      </c>
      <c r="WB154" s="28" t="e">
        <f t="shared" si="2865"/>
        <v>#VALUE!</v>
      </c>
      <c r="WC154" s="28" t="e">
        <f t="shared" si="2865"/>
        <v>#VALUE!</v>
      </c>
      <c r="WD154" s="28" t="e">
        <f t="shared" si="2865"/>
        <v>#VALUE!</v>
      </c>
      <c r="WE154" s="28" t="e">
        <f t="shared" si="2865"/>
        <v>#VALUE!</v>
      </c>
      <c r="WF154" s="28" t="e">
        <f t="shared" ref="WF154:YQ154" si="2866">(-LEFT($B167,3))*2+(WF$13*(WF$14-RIGHT($B167,3)))*2</f>
        <v>#VALUE!</v>
      </c>
      <c r="WG154" s="28" t="e">
        <f t="shared" si="2866"/>
        <v>#VALUE!</v>
      </c>
      <c r="WH154" s="28" t="e">
        <f t="shared" si="2866"/>
        <v>#VALUE!</v>
      </c>
      <c r="WI154" s="28" t="e">
        <f t="shared" si="2866"/>
        <v>#VALUE!</v>
      </c>
      <c r="WJ154" s="28" t="e">
        <f t="shared" si="2866"/>
        <v>#VALUE!</v>
      </c>
      <c r="WK154" s="28" t="e">
        <f t="shared" si="2866"/>
        <v>#VALUE!</v>
      </c>
      <c r="WL154" s="28" t="e">
        <f t="shared" si="2866"/>
        <v>#VALUE!</v>
      </c>
      <c r="WM154" s="28" t="e">
        <f t="shared" si="2866"/>
        <v>#VALUE!</v>
      </c>
      <c r="WN154" s="28" t="e">
        <f t="shared" si="2866"/>
        <v>#VALUE!</v>
      </c>
      <c r="WO154" s="28" t="e">
        <f t="shared" si="2866"/>
        <v>#VALUE!</v>
      </c>
      <c r="WP154" s="28" t="e">
        <f t="shared" si="2866"/>
        <v>#VALUE!</v>
      </c>
      <c r="WQ154" s="28" t="e">
        <f t="shared" si="2866"/>
        <v>#VALUE!</v>
      </c>
      <c r="WR154" s="28" t="e">
        <f t="shared" si="2866"/>
        <v>#VALUE!</v>
      </c>
      <c r="WS154" s="28" t="e">
        <f t="shared" si="2866"/>
        <v>#VALUE!</v>
      </c>
      <c r="WT154" s="28" t="e">
        <f t="shared" si="2866"/>
        <v>#VALUE!</v>
      </c>
      <c r="WU154" s="28" t="e">
        <f t="shared" si="2866"/>
        <v>#VALUE!</v>
      </c>
      <c r="WV154" s="28" t="e">
        <f t="shared" si="2866"/>
        <v>#VALUE!</v>
      </c>
      <c r="WW154" s="28" t="e">
        <f t="shared" si="2866"/>
        <v>#VALUE!</v>
      </c>
      <c r="WX154" s="28" t="e">
        <f t="shared" si="2866"/>
        <v>#VALUE!</v>
      </c>
      <c r="WY154" s="28" t="e">
        <f t="shared" si="2866"/>
        <v>#VALUE!</v>
      </c>
      <c r="WZ154" s="28" t="e">
        <f t="shared" si="2866"/>
        <v>#VALUE!</v>
      </c>
      <c r="XA154" s="28" t="e">
        <f t="shared" si="2866"/>
        <v>#VALUE!</v>
      </c>
      <c r="XB154" s="28" t="e">
        <f t="shared" si="2866"/>
        <v>#VALUE!</v>
      </c>
      <c r="XC154" s="28" t="e">
        <f t="shared" si="2866"/>
        <v>#VALUE!</v>
      </c>
      <c r="XD154" s="28" t="e">
        <f t="shared" si="2866"/>
        <v>#VALUE!</v>
      </c>
      <c r="XE154" s="28" t="e">
        <f t="shared" si="2866"/>
        <v>#VALUE!</v>
      </c>
      <c r="XF154" s="28" t="e">
        <f t="shared" si="2866"/>
        <v>#VALUE!</v>
      </c>
      <c r="XG154" s="28" t="e">
        <f t="shared" si="2866"/>
        <v>#VALUE!</v>
      </c>
      <c r="XH154" s="28" t="e">
        <f t="shared" si="2866"/>
        <v>#VALUE!</v>
      </c>
      <c r="XI154" s="28" t="e">
        <f t="shared" si="2866"/>
        <v>#VALUE!</v>
      </c>
      <c r="XJ154" s="28" t="e">
        <f t="shared" si="2866"/>
        <v>#VALUE!</v>
      </c>
      <c r="XK154" s="28" t="e">
        <f t="shared" si="2866"/>
        <v>#VALUE!</v>
      </c>
      <c r="XL154" s="28" t="e">
        <f t="shared" si="2866"/>
        <v>#VALUE!</v>
      </c>
      <c r="XM154" s="28" t="e">
        <f t="shared" si="2866"/>
        <v>#VALUE!</v>
      </c>
      <c r="XN154" s="28" t="e">
        <f t="shared" si="2866"/>
        <v>#VALUE!</v>
      </c>
      <c r="XO154" s="28" t="e">
        <f t="shared" si="2866"/>
        <v>#VALUE!</v>
      </c>
      <c r="XP154" s="28" t="e">
        <f t="shared" si="2866"/>
        <v>#VALUE!</v>
      </c>
      <c r="XQ154" s="28" t="e">
        <f t="shared" si="2866"/>
        <v>#VALUE!</v>
      </c>
      <c r="XR154" s="28" t="e">
        <f t="shared" si="2866"/>
        <v>#VALUE!</v>
      </c>
      <c r="XS154" s="28" t="e">
        <f t="shared" si="2866"/>
        <v>#VALUE!</v>
      </c>
      <c r="XT154" s="28" t="e">
        <f t="shared" si="2866"/>
        <v>#VALUE!</v>
      </c>
      <c r="XU154" s="28" t="e">
        <f t="shared" si="2866"/>
        <v>#VALUE!</v>
      </c>
      <c r="XV154" s="28" t="e">
        <f t="shared" si="2866"/>
        <v>#VALUE!</v>
      </c>
      <c r="XW154" s="28" t="e">
        <f t="shared" si="2866"/>
        <v>#VALUE!</v>
      </c>
      <c r="XX154" s="28" t="e">
        <f t="shared" si="2866"/>
        <v>#VALUE!</v>
      </c>
      <c r="XY154" s="28" t="e">
        <f t="shared" si="2866"/>
        <v>#VALUE!</v>
      </c>
      <c r="XZ154" s="28" t="e">
        <f t="shared" si="2866"/>
        <v>#VALUE!</v>
      </c>
      <c r="YA154" s="28" t="e">
        <f t="shared" si="2866"/>
        <v>#VALUE!</v>
      </c>
      <c r="YB154" s="28" t="e">
        <f t="shared" si="2866"/>
        <v>#VALUE!</v>
      </c>
      <c r="YC154" s="28" t="e">
        <f t="shared" si="2866"/>
        <v>#VALUE!</v>
      </c>
      <c r="YD154" s="28" t="e">
        <f t="shared" si="2866"/>
        <v>#VALUE!</v>
      </c>
      <c r="YE154" s="28" t="e">
        <f t="shared" si="2866"/>
        <v>#VALUE!</v>
      </c>
      <c r="YF154" s="28" t="e">
        <f t="shared" si="2866"/>
        <v>#VALUE!</v>
      </c>
      <c r="YG154" s="28" t="e">
        <f t="shared" si="2866"/>
        <v>#VALUE!</v>
      </c>
      <c r="YH154" s="28" t="e">
        <f t="shared" si="2866"/>
        <v>#VALUE!</v>
      </c>
      <c r="YI154" s="28" t="e">
        <f t="shared" si="2866"/>
        <v>#VALUE!</v>
      </c>
      <c r="YJ154" s="28" t="e">
        <f t="shared" si="2866"/>
        <v>#VALUE!</v>
      </c>
      <c r="YK154" s="28" t="e">
        <f t="shared" si="2866"/>
        <v>#VALUE!</v>
      </c>
      <c r="YL154" s="28" t="e">
        <f t="shared" si="2866"/>
        <v>#VALUE!</v>
      </c>
      <c r="YM154" s="28" t="e">
        <f t="shared" si="2866"/>
        <v>#VALUE!</v>
      </c>
      <c r="YN154" s="28" t="e">
        <f t="shared" si="2866"/>
        <v>#VALUE!</v>
      </c>
      <c r="YO154" s="28" t="e">
        <f t="shared" si="2866"/>
        <v>#VALUE!</v>
      </c>
      <c r="YP154" s="28" t="e">
        <f t="shared" si="2866"/>
        <v>#VALUE!</v>
      </c>
      <c r="YQ154" s="28" t="e">
        <f t="shared" si="2866"/>
        <v>#VALUE!</v>
      </c>
      <c r="YR154" s="28" t="e">
        <f t="shared" ref="YR154:AAH154" si="2867">(-LEFT($B167,3))*2+(YR$13*(YR$14-RIGHT($B167,3)))*2</f>
        <v>#VALUE!</v>
      </c>
      <c r="YS154" s="28" t="e">
        <f t="shared" si="2867"/>
        <v>#VALUE!</v>
      </c>
      <c r="YT154" s="28" t="e">
        <f t="shared" si="2867"/>
        <v>#VALUE!</v>
      </c>
      <c r="YU154" s="28" t="e">
        <f t="shared" si="2867"/>
        <v>#VALUE!</v>
      </c>
      <c r="YV154" s="28" t="e">
        <f t="shared" si="2867"/>
        <v>#VALUE!</v>
      </c>
      <c r="YW154" s="28" t="e">
        <f t="shared" si="2867"/>
        <v>#VALUE!</v>
      </c>
      <c r="YX154" s="28" t="e">
        <f t="shared" si="2867"/>
        <v>#VALUE!</v>
      </c>
      <c r="YY154" s="28" t="e">
        <f t="shared" si="2867"/>
        <v>#VALUE!</v>
      </c>
      <c r="YZ154" s="28" t="e">
        <f t="shared" si="2867"/>
        <v>#VALUE!</v>
      </c>
      <c r="ZA154" s="28" t="e">
        <f t="shared" si="2867"/>
        <v>#VALUE!</v>
      </c>
      <c r="ZB154" s="28" t="e">
        <f t="shared" si="2867"/>
        <v>#VALUE!</v>
      </c>
      <c r="ZC154" s="28" t="e">
        <f t="shared" si="2867"/>
        <v>#VALUE!</v>
      </c>
      <c r="ZD154" s="28" t="e">
        <f t="shared" si="2867"/>
        <v>#VALUE!</v>
      </c>
      <c r="ZE154" s="28" t="e">
        <f t="shared" si="2867"/>
        <v>#VALUE!</v>
      </c>
      <c r="ZF154" s="28" t="e">
        <f t="shared" si="2867"/>
        <v>#VALUE!</v>
      </c>
      <c r="ZG154" s="28" t="e">
        <f t="shared" si="2867"/>
        <v>#VALUE!</v>
      </c>
      <c r="ZH154" s="28" t="e">
        <f t="shared" si="2867"/>
        <v>#VALUE!</v>
      </c>
      <c r="ZI154" s="28" t="e">
        <f t="shared" si="2867"/>
        <v>#VALUE!</v>
      </c>
      <c r="ZJ154" s="28" t="e">
        <f t="shared" si="2867"/>
        <v>#VALUE!</v>
      </c>
      <c r="ZK154" s="28" t="e">
        <f t="shared" si="2867"/>
        <v>#VALUE!</v>
      </c>
      <c r="ZL154" s="28" t="e">
        <f t="shared" si="2867"/>
        <v>#VALUE!</v>
      </c>
      <c r="ZM154" s="28" t="e">
        <f t="shared" si="2867"/>
        <v>#VALUE!</v>
      </c>
      <c r="ZN154" s="28" t="e">
        <f t="shared" si="2867"/>
        <v>#VALUE!</v>
      </c>
      <c r="ZO154" s="28" t="e">
        <f t="shared" si="2867"/>
        <v>#VALUE!</v>
      </c>
      <c r="ZP154" s="28" t="e">
        <f t="shared" si="2867"/>
        <v>#VALUE!</v>
      </c>
      <c r="ZQ154" s="28" t="e">
        <f t="shared" si="2867"/>
        <v>#VALUE!</v>
      </c>
      <c r="ZR154" s="28" t="e">
        <f t="shared" si="2867"/>
        <v>#VALUE!</v>
      </c>
      <c r="ZS154" s="28" t="e">
        <f t="shared" si="2867"/>
        <v>#VALUE!</v>
      </c>
      <c r="ZT154" s="28" t="e">
        <f t="shared" si="2867"/>
        <v>#VALUE!</v>
      </c>
      <c r="ZU154" s="28" t="e">
        <f t="shared" si="2867"/>
        <v>#VALUE!</v>
      </c>
      <c r="ZV154" s="28" t="e">
        <f t="shared" si="2867"/>
        <v>#VALUE!</v>
      </c>
      <c r="ZW154" s="28" t="e">
        <f t="shared" si="2867"/>
        <v>#VALUE!</v>
      </c>
      <c r="ZX154" s="28" t="e">
        <f t="shared" si="2867"/>
        <v>#VALUE!</v>
      </c>
      <c r="ZY154" s="28" t="e">
        <f t="shared" si="2867"/>
        <v>#VALUE!</v>
      </c>
      <c r="ZZ154" s="28" t="e">
        <f t="shared" si="2867"/>
        <v>#VALUE!</v>
      </c>
      <c r="AAA154" s="28" t="e">
        <f t="shared" si="2867"/>
        <v>#VALUE!</v>
      </c>
      <c r="AAB154" s="28" t="e">
        <f t="shared" si="2867"/>
        <v>#VALUE!</v>
      </c>
      <c r="AAC154" s="28" t="e">
        <f t="shared" si="2867"/>
        <v>#VALUE!</v>
      </c>
      <c r="AAD154" s="28" t="e">
        <f t="shared" si="2867"/>
        <v>#VALUE!</v>
      </c>
      <c r="AAE154" s="28" t="e">
        <f t="shared" si="2867"/>
        <v>#VALUE!</v>
      </c>
      <c r="AAF154" s="28" t="e">
        <f t="shared" si="2867"/>
        <v>#VALUE!</v>
      </c>
      <c r="AAG154" s="28" t="e">
        <f t="shared" si="2867"/>
        <v>#VALUE!</v>
      </c>
      <c r="AAH154" s="28" t="e">
        <f t="shared" si="2867"/>
        <v>#VALUE!</v>
      </c>
      <c r="AAI154" s="28" t="e">
        <f t="shared" ref="AAI154:ACT154" si="2868">(-LEFT($B167,3))*2+(AAI$13*(AAI$14-RIGHT($B167,3)))*2</f>
        <v>#VALUE!</v>
      </c>
      <c r="AAJ154" s="28" t="e">
        <f t="shared" si="2868"/>
        <v>#VALUE!</v>
      </c>
      <c r="AAK154" s="28" t="e">
        <f t="shared" si="2868"/>
        <v>#VALUE!</v>
      </c>
      <c r="AAL154" s="28" t="e">
        <f t="shared" si="2868"/>
        <v>#VALUE!</v>
      </c>
      <c r="AAM154" s="28" t="e">
        <f t="shared" si="2868"/>
        <v>#VALUE!</v>
      </c>
      <c r="AAN154" s="28" t="e">
        <f t="shared" si="2868"/>
        <v>#VALUE!</v>
      </c>
      <c r="AAO154" s="28" t="e">
        <f t="shared" si="2868"/>
        <v>#VALUE!</v>
      </c>
      <c r="AAP154" s="28" t="e">
        <f t="shared" si="2868"/>
        <v>#VALUE!</v>
      </c>
      <c r="AAQ154" s="28" t="e">
        <f t="shared" si="2868"/>
        <v>#VALUE!</v>
      </c>
      <c r="AAR154" s="28" t="e">
        <f t="shared" si="2868"/>
        <v>#VALUE!</v>
      </c>
      <c r="AAS154" s="28" t="e">
        <f t="shared" si="2868"/>
        <v>#VALUE!</v>
      </c>
      <c r="AAT154" s="28" t="e">
        <f t="shared" si="2868"/>
        <v>#VALUE!</v>
      </c>
      <c r="AAU154" s="28" t="e">
        <f t="shared" si="2868"/>
        <v>#VALUE!</v>
      </c>
      <c r="AAV154" s="28" t="e">
        <f t="shared" si="2868"/>
        <v>#VALUE!</v>
      </c>
      <c r="AAW154" s="28" t="e">
        <f t="shared" si="2868"/>
        <v>#VALUE!</v>
      </c>
      <c r="AAX154" s="28" t="e">
        <f t="shared" si="2868"/>
        <v>#VALUE!</v>
      </c>
      <c r="AAY154" s="28" t="e">
        <f t="shared" si="2868"/>
        <v>#VALUE!</v>
      </c>
      <c r="AAZ154" s="28" t="e">
        <f t="shared" si="2868"/>
        <v>#VALUE!</v>
      </c>
      <c r="ABA154" s="28" t="e">
        <f t="shared" si="2868"/>
        <v>#VALUE!</v>
      </c>
      <c r="ABB154" s="28" t="e">
        <f t="shared" si="2868"/>
        <v>#VALUE!</v>
      </c>
      <c r="ABC154" s="28" t="e">
        <f t="shared" si="2868"/>
        <v>#VALUE!</v>
      </c>
      <c r="ABD154" s="28" t="e">
        <f t="shared" si="2868"/>
        <v>#VALUE!</v>
      </c>
      <c r="ABE154" s="28" t="e">
        <f t="shared" si="2868"/>
        <v>#VALUE!</v>
      </c>
      <c r="ABF154" s="28" t="e">
        <f t="shared" si="2868"/>
        <v>#VALUE!</v>
      </c>
      <c r="ABG154" s="28" t="e">
        <f t="shared" si="2868"/>
        <v>#VALUE!</v>
      </c>
      <c r="ABH154" s="28" t="e">
        <f t="shared" si="2868"/>
        <v>#VALUE!</v>
      </c>
      <c r="ABI154" s="28" t="e">
        <f t="shared" si="2868"/>
        <v>#VALUE!</v>
      </c>
      <c r="ABJ154" s="28" t="e">
        <f t="shared" si="2868"/>
        <v>#VALUE!</v>
      </c>
      <c r="ABK154" s="28" t="e">
        <f t="shared" si="2868"/>
        <v>#VALUE!</v>
      </c>
      <c r="ABL154" s="28" t="e">
        <f t="shared" si="2868"/>
        <v>#VALUE!</v>
      </c>
      <c r="ABM154" s="28" t="e">
        <f t="shared" si="2868"/>
        <v>#VALUE!</v>
      </c>
      <c r="ABN154" s="28" t="e">
        <f t="shared" si="2868"/>
        <v>#VALUE!</v>
      </c>
      <c r="ABO154" s="28" t="e">
        <f t="shared" si="2868"/>
        <v>#VALUE!</v>
      </c>
      <c r="ABP154" s="28" t="e">
        <f t="shared" si="2868"/>
        <v>#VALUE!</v>
      </c>
      <c r="ABQ154" s="28" t="e">
        <f t="shared" si="2868"/>
        <v>#VALUE!</v>
      </c>
      <c r="ABR154" s="28" t="e">
        <f t="shared" si="2868"/>
        <v>#VALUE!</v>
      </c>
      <c r="ABS154" s="28" t="e">
        <f t="shared" si="2868"/>
        <v>#VALUE!</v>
      </c>
      <c r="ABT154" s="28" t="e">
        <f t="shared" si="2868"/>
        <v>#VALUE!</v>
      </c>
      <c r="ABU154" s="28" t="e">
        <f t="shared" si="2868"/>
        <v>#VALUE!</v>
      </c>
      <c r="ABV154" s="28" t="e">
        <f t="shared" si="2868"/>
        <v>#VALUE!</v>
      </c>
      <c r="ABW154" s="28" t="e">
        <f t="shared" si="2868"/>
        <v>#VALUE!</v>
      </c>
      <c r="ABX154" s="28" t="e">
        <f t="shared" si="2868"/>
        <v>#VALUE!</v>
      </c>
      <c r="ABY154" s="28" t="e">
        <f t="shared" si="2868"/>
        <v>#VALUE!</v>
      </c>
      <c r="ABZ154" s="28" t="e">
        <f t="shared" si="2868"/>
        <v>#VALUE!</v>
      </c>
      <c r="ACA154" s="28" t="e">
        <f t="shared" si="2868"/>
        <v>#VALUE!</v>
      </c>
      <c r="ACB154" s="28" t="e">
        <f t="shared" si="2868"/>
        <v>#VALUE!</v>
      </c>
      <c r="ACC154" s="28" t="e">
        <f t="shared" si="2868"/>
        <v>#VALUE!</v>
      </c>
      <c r="ACD154" s="28" t="e">
        <f t="shared" si="2868"/>
        <v>#VALUE!</v>
      </c>
      <c r="ACE154" s="28" t="e">
        <f t="shared" si="2868"/>
        <v>#VALUE!</v>
      </c>
      <c r="ACF154" s="28" t="e">
        <f t="shared" si="2868"/>
        <v>#VALUE!</v>
      </c>
      <c r="ACG154" s="28" t="e">
        <f t="shared" si="2868"/>
        <v>#VALUE!</v>
      </c>
      <c r="ACH154" s="28" t="e">
        <f t="shared" si="2868"/>
        <v>#VALUE!</v>
      </c>
      <c r="ACI154" s="28" t="e">
        <f t="shared" si="2868"/>
        <v>#VALUE!</v>
      </c>
      <c r="ACJ154" s="28" t="e">
        <f t="shared" si="2868"/>
        <v>#VALUE!</v>
      </c>
      <c r="ACK154" s="28" t="e">
        <f t="shared" si="2868"/>
        <v>#VALUE!</v>
      </c>
      <c r="ACL154" s="28" t="e">
        <f t="shared" si="2868"/>
        <v>#VALUE!</v>
      </c>
      <c r="ACM154" s="28" t="e">
        <f t="shared" si="2868"/>
        <v>#VALUE!</v>
      </c>
      <c r="ACN154" s="28" t="e">
        <f t="shared" si="2868"/>
        <v>#VALUE!</v>
      </c>
      <c r="ACO154" s="28" t="e">
        <f t="shared" si="2868"/>
        <v>#VALUE!</v>
      </c>
      <c r="ACP154" s="28" t="e">
        <f t="shared" si="2868"/>
        <v>#VALUE!</v>
      </c>
      <c r="ACQ154" s="28" t="e">
        <f t="shared" si="2868"/>
        <v>#VALUE!</v>
      </c>
      <c r="ACR154" s="28" t="e">
        <f t="shared" si="2868"/>
        <v>#VALUE!</v>
      </c>
      <c r="ACS154" s="28" t="e">
        <f t="shared" si="2868"/>
        <v>#VALUE!</v>
      </c>
      <c r="ACT154" s="28" t="e">
        <f t="shared" si="2868"/>
        <v>#VALUE!</v>
      </c>
      <c r="ACU154" s="28" t="e">
        <f t="shared" ref="ACU154:ADC154" si="2869">(-LEFT($B167,3))*2+(ACU$13*(ACU$14-RIGHT($B167,3)))*2</f>
        <v>#VALUE!</v>
      </c>
      <c r="ACV154" s="28" t="e">
        <f t="shared" si="2869"/>
        <v>#VALUE!</v>
      </c>
      <c r="ACW154" s="28" t="e">
        <f t="shared" si="2869"/>
        <v>#VALUE!</v>
      </c>
      <c r="ACX154" s="28" t="e">
        <f t="shared" si="2869"/>
        <v>#VALUE!</v>
      </c>
      <c r="ACY154" s="28" t="e">
        <f t="shared" si="2869"/>
        <v>#VALUE!</v>
      </c>
      <c r="ACZ154" s="28" t="e">
        <f t="shared" si="2869"/>
        <v>#VALUE!</v>
      </c>
      <c r="ADA154" s="28" t="e">
        <f t="shared" si="2869"/>
        <v>#VALUE!</v>
      </c>
      <c r="ADB154" s="28" t="e">
        <f t="shared" si="2869"/>
        <v>#VALUE!</v>
      </c>
      <c r="ADC154" s="28" t="e">
        <f t="shared" si="2869"/>
        <v>#VALUE!</v>
      </c>
      <c r="ADD154" s="28" t="e">
        <f t="shared" ref="ADD154:AFO154" si="2870">(-LEFT($B167,3))*2+(ADD$13*(ADD$14-RIGHT($B167,3)))*2</f>
        <v>#VALUE!</v>
      </c>
      <c r="ADE154" s="28" t="e">
        <f t="shared" si="2870"/>
        <v>#VALUE!</v>
      </c>
      <c r="ADF154" s="28" t="e">
        <f t="shared" si="2870"/>
        <v>#VALUE!</v>
      </c>
      <c r="ADG154" s="28" t="e">
        <f t="shared" si="2870"/>
        <v>#VALUE!</v>
      </c>
      <c r="ADH154" s="28" t="e">
        <f t="shared" si="2870"/>
        <v>#VALUE!</v>
      </c>
      <c r="ADI154" s="28" t="e">
        <f t="shared" si="2870"/>
        <v>#VALUE!</v>
      </c>
      <c r="ADJ154" s="28" t="e">
        <f t="shared" si="2870"/>
        <v>#VALUE!</v>
      </c>
      <c r="ADK154" s="28" t="e">
        <f t="shared" si="2870"/>
        <v>#VALUE!</v>
      </c>
      <c r="ADL154" s="28" t="e">
        <f t="shared" si="2870"/>
        <v>#VALUE!</v>
      </c>
      <c r="ADM154" s="28" t="e">
        <f t="shared" si="2870"/>
        <v>#VALUE!</v>
      </c>
      <c r="ADN154" s="28" t="e">
        <f t="shared" si="2870"/>
        <v>#VALUE!</v>
      </c>
      <c r="ADO154" s="28" t="e">
        <f t="shared" si="2870"/>
        <v>#VALUE!</v>
      </c>
      <c r="ADP154" s="28" t="e">
        <f t="shared" si="2870"/>
        <v>#VALUE!</v>
      </c>
      <c r="ADQ154" s="28" t="e">
        <f t="shared" si="2870"/>
        <v>#VALUE!</v>
      </c>
      <c r="ADR154" s="28" t="e">
        <f t="shared" si="2870"/>
        <v>#VALUE!</v>
      </c>
      <c r="ADS154" s="28" t="e">
        <f t="shared" si="2870"/>
        <v>#VALUE!</v>
      </c>
      <c r="ADT154" s="28" t="e">
        <f t="shared" si="2870"/>
        <v>#VALUE!</v>
      </c>
      <c r="ADU154" s="28" t="e">
        <f t="shared" si="2870"/>
        <v>#VALUE!</v>
      </c>
      <c r="ADV154" s="28" t="e">
        <f t="shared" si="2870"/>
        <v>#VALUE!</v>
      </c>
      <c r="ADW154" s="28" t="e">
        <f t="shared" si="2870"/>
        <v>#VALUE!</v>
      </c>
      <c r="ADX154" s="28" t="e">
        <f t="shared" si="2870"/>
        <v>#VALUE!</v>
      </c>
      <c r="ADY154" s="28" t="e">
        <f t="shared" si="2870"/>
        <v>#VALUE!</v>
      </c>
      <c r="ADZ154" s="28" t="e">
        <f t="shared" si="2870"/>
        <v>#VALUE!</v>
      </c>
      <c r="AEA154" s="28" t="e">
        <f t="shared" si="2870"/>
        <v>#VALUE!</v>
      </c>
      <c r="AEB154" s="28" t="e">
        <f t="shared" si="2870"/>
        <v>#VALUE!</v>
      </c>
      <c r="AEC154" s="28" t="e">
        <f t="shared" si="2870"/>
        <v>#VALUE!</v>
      </c>
      <c r="AED154" s="28" t="e">
        <f t="shared" si="2870"/>
        <v>#VALUE!</v>
      </c>
      <c r="AEE154" s="28" t="e">
        <f t="shared" si="2870"/>
        <v>#VALUE!</v>
      </c>
      <c r="AEF154" s="28" t="e">
        <f t="shared" si="2870"/>
        <v>#VALUE!</v>
      </c>
      <c r="AEG154" s="28" t="e">
        <f t="shared" si="2870"/>
        <v>#VALUE!</v>
      </c>
      <c r="AEH154" s="28" t="e">
        <f t="shared" si="2870"/>
        <v>#VALUE!</v>
      </c>
      <c r="AEI154" s="28" t="e">
        <f t="shared" si="2870"/>
        <v>#VALUE!</v>
      </c>
      <c r="AEJ154" s="28" t="e">
        <f t="shared" si="2870"/>
        <v>#VALUE!</v>
      </c>
      <c r="AEK154" s="28" t="e">
        <f t="shared" si="2870"/>
        <v>#VALUE!</v>
      </c>
      <c r="AEL154" s="28" t="e">
        <f t="shared" si="2870"/>
        <v>#VALUE!</v>
      </c>
      <c r="AEM154" s="28" t="e">
        <f t="shared" si="2870"/>
        <v>#VALUE!</v>
      </c>
      <c r="AEN154" s="28" t="e">
        <f t="shared" si="2870"/>
        <v>#VALUE!</v>
      </c>
      <c r="AEO154" s="28" t="e">
        <f t="shared" si="2870"/>
        <v>#VALUE!</v>
      </c>
      <c r="AEP154" s="28" t="e">
        <f t="shared" si="2870"/>
        <v>#VALUE!</v>
      </c>
      <c r="AEQ154" s="28" t="e">
        <f t="shared" si="2870"/>
        <v>#VALUE!</v>
      </c>
      <c r="AER154" s="28" t="e">
        <f t="shared" si="2870"/>
        <v>#VALUE!</v>
      </c>
      <c r="AES154" s="28" t="e">
        <f t="shared" si="2870"/>
        <v>#VALUE!</v>
      </c>
      <c r="AET154" s="28" t="e">
        <f t="shared" si="2870"/>
        <v>#VALUE!</v>
      </c>
      <c r="AEU154" s="28" t="e">
        <f t="shared" si="2870"/>
        <v>#VALUE!</v>
      </c>
      <c r="AEV154" s="28" t="e">
        <f t="shared" si="2870"/>
        <v>#VALUE!</v>
      </c>
      <c r="AEW154" s="28" t="e">
        <f t="shared" si="2870"/>
        <v>#VALUE!</v>
      </c>
      <c r="AEX154" s="28" t="e">
        <f t="shared" si="2870"/>
        <v>#VALUE!</v>
      </c>
      <c r="AEY154" s="28" t="e">
        <f t="shared" si="2870"/>
        <v>#VALUE!</v>
      </c>
      <c r="AEZ154" s="28" t="e">
        <f t="shared" si="2870"/>
        <v>#VALUE!</v>
      </c>
      <c r="AFA154" s="28" t="e">
        <f t="shared" si="2870"/>
        <v>#VALUE!</v>
      </c>
      <c r="AFB154" s="28" t="e">
        <f t="shared" si="2870"/>
        <v>#VALUE!</v>
      </c>
      <c r="AFC154" s="28" t="e">
        <f t="shared" si="2870"/>
        <v>#VALUE!</v>
      </c>
      <c r="AFD154" s="28" t="e">
        <f t="shared" si="2870"/>
        <v>#VALUE!</v>
      </c>
      <c r="AFE154" s="28" t="e">
        <f t="shared" si="2870"/>
        <v>#VALUE!</v>
      </c>
      <c r="AFF154" s="28" t="e">
        <f t="shared" si="2870"/>
        <v>#VALUE!</v>
      </c>
      <c r="AFG154" s="28" t="e">
        <f t="shared" si="2870"/>
        <v>#VALUE!</v>
      </c>
      <c r="AFH154" s="28" t="e">
        <f t="shared" si="2870"/>
        <v>#VALUE!</v>
      </c>
      <c r="AFI154" s="28" t="e">
        <f t="shared" si="2870"/>
        <v>#VALUE!</v>
      </c>
      <c r="AFJ154" s="28" t="e">
        <f t="shared" si="2870"/>
        <v>#VALUE!</v>
      </c>
      <c r="AFK154" s="28" t="e">
        <f t="shared" si="2870"/>
        <v>#VALUE!</v>
      </c>
      <c r="AFL154" s="28" t="e">
        <f t="shared" si="2870"/>
        <v>#VALUE!</v>
      </c>
      <c r="AFM154" s="28" t="e">
        <f t="shared" si="2870"/>
        <v>#VALUE!</v>
      </c>
      <c r="AFN154" s="28" t="e">
        <f t="shared" si="2870"/>
        <v>#VALUE!</v>
      </c>
      <c r="AFO154" s="28" t="e">
        <f t="shared" si="2870"/>
        <v>#VALUE!</v>
      </c>
      <c r="AFP154" s="28" t="e">
        <f t="shared" ref="AFP154:AIA154" si="2871">(-LEFT($B167,3))*2+(AFP$13*(AFP$14-RIGHT($B167,3)))*2</f>
        <v>#VALUE!</v>
      </c>
      <c r="AFQ154" s="28" t="e">
        <f t="shared" si="2871"/>
        <v>#VALUE!</v>
      </c>
      <c r="AFR154" s="28" t="e">
        <f t="shared" si="2871"/>
        <v>#VALUE!</v>
      </c>
      <c r="AFS154" s="28" t="e">
        <f t="shared" si="2871"/>
        <v>#VALUE!</v>
      </c>
      <c r="AFT154" s="28" t="e">
        <f t="shared" si="2871"/>
        <v>#VALUE!</v>
      </c>
      <c r="AFU154" s="28" t="e">
        <f t="shared" si="2871"/>
        <v>#VALUE!</v>
      </c>
      <c r="AFV154" s="28" t="e">
        <f t="shared" si="2871"/>
        <v>#VALUE!</v>
      </c>
      <c r="AFW154" s="28" t="e">
        <f t="shared" si="2871"/>
        <v>#VALUE!</v>
      </c>
      <c r="AFX154" s="28" t="e">
        <f t="shared" si="2871"/>
        <v>#VALUE!</v>
      </c>
      <c r="AFY154" s="28" t="e">
        <f t="shared" si="2871"/>
        <v>#VALUE!</v>
      </c>
      <c r="AFZ154" s="28" t="e">
        <f t="shared" si="2871"/>
        <v>#VALUE!</v>
      </c>
      <c r="AGA154" s="28" t="e">
        <f t="shared" si="2871"/>
        <v>#VALUE!</v>
      </c>
      <c r="AGB154" s="28" t="e">
        <f t="shared" si="2871"/>
        <v>#VALUE!</v>
      </c>
      <c r="AGC154" s="28" t="e">
        <f t="shared" si="2871"/>
        <v>#VALUE!</v>
      </c>
      <c r="AGD154" s="28" t="e">
        <f t="shared" si="2871"/>
        <v>#VALUE!</v>
      </c>
      <c r="AGE154" s="28" t="e">
        <f t="shared" si="2871"/>
        <v>#VALUE!</v>
      </c>
      <c r="AGF154" s="28" t="e">
        <f t="shared" si="2871"/>
        <v>#VALUE!</v>
      </c>
      <c r="AGG154" s="28" t="e">
        <f t="shared" si="2871"/>
        <v>#VALUE!</v>
      </c>
      <c r="AGH154" s="28" t="e">
        <f t="shared" si="2871"/>
        <v>#VALUE!</v>
      </c>
      <c r="AGI154" s="28" t="e">
        <f t="shared" si="2871"/>
        <v>#VALUE!</v>
      </c>
      <c r="AGJ154" s="28" t="e">
        <f t="shared" si="2871"/>
        <v>#VALUE!</v>
      </c>
      <c r="AGK154" s="28" t="e">
        <f t="shared" si="2871"/>
        <v>#VALUE!</v>
      </c>
      <c r="AGL154" s="28" t="e">
        <f t="shared" si="2871"/>
        <v>#VALUE!</v>
      </c>
      <c r="AGM154" s="28" t="e">
        <f t="shared" si="2871"/>
        <v>#VALUE!</v>
      </c>
      <c r="AGN154" s="28" t="e">
        <f t="shared" si="2871"/>
        <v>#VALUE!</v>
      </c>
      <c r="AGO154" s="28" t="e">
        <f t="shared" si="2871"/>
        <v>#VALUE!</v>
      </c>
      <c r="AGP154" s="28" t="e">
        <f t="shared" si="2871"/>
        <v>#VALUE!</v>
      </c>
      <c r="AGQ154" s="28" t="e">
        <f t="shared" si="2871"/>
        <v>#VALUE!</v>
      </c>
      <c r="AGR154" s="28" t="e">
        <f t="shared" si="2871"/>
        <v>#VALUE!</v>
      </c>
      <c r="AGS154" s="28" t="e">
        <f t="shared" si="2871"/>
        <v>#VALUE!</v>
      </c>
      <c r="AGT154" s="28" t="e">
        <f t="shared" si="2871"/>
        <v>#VALUE!</v>
      </c>
      <c r="AGU154" s="28" t="e">
        <f t="shared" si="2871"/>
        <v>#VALUE!</v>
      </c>
      <c r="AGV154" s="28" t="e">
        <f t="shared" si="2871"/>
        <v>#VALUE!</v>
      </c>
      <c r="AGW154" s="28" t="e">
        <f t="shared" si="2871"/>
        <v>#VALUE!</v>
      </c>
      <c r="AGX154" s="28" t="e">
        <f t="shared" si="2871"/>
        <v>#VALUE!</v>
      </c>
      <c r="AGY154" s="28" t="e">
        <f t="shared" si="2871"/>
        <v>#VALUE!</v>
      </c>
      <c r="AGZ154" s="28" t="e">
        <f t="shared" si="2871"/>
        <v>#VALUE!</v>
      </c>
      <c r="AHA154" s="28" t="e">
        <f t="shared" si="2871"/>
        <v>#VALUE!</v>
      </c>
      <c r="AHB154" s="28" t="e">
        <f t="shared" si="2871"/>
        <v>#VALUE!</v>
      </c>
      <c r="AHC154" s="28" t="e">
        <f t="shared" si="2871"/>
        <v>#VALUE!</v>
      </c>
      <c r="AHD154" s="28" t="e">
        <f t="shared" si="2871"/>
        <v>#VALUE!</v>
      </c>
      <c r="AHE154" s="28" t="e">
        <f t="shared" si="2871"/>
        <v>#VALUE!</v>
      </c>
      <c r="AHF154" s="28" t="e">
        <f t="shared" si="2871"/>
        <v>#VALUE!</v>
      </c>
      <c r="AHG154" s="28" t="e">
        <f t="shared" si="2871"/>
        <v>#VALUE!</v>
      </c>
      <c r="AHH154" s="28" t="e">
        <f t="shared" si="2871"/>
        <v>#VALUE!</v>
      </c>
      <c r="AHI154" s="28" t="e">
        <f t="shared" si="2871"/>
        <v>#VALUE!</v>
      </c>
      <c r="AHJ154" s="28" t="e">
        <f t="shared" si="2871"/>
        <v>#VALUE!</v>
      </c>
      <c r="AHK154" s="28" t="e">
        <f t="shared" si="2871"/>
        <v>#VALUE!</v>
      </c>
      <c r="AHL154" s="28" t="e">
        <f t="shared" si="2871"/>
        <v>#VALUE!</v>
      </c>
      <c r="AHM154" s="28" t="e">
        <f t="shared" si="2871"/>
        <v>#VALUE!</v>
      </c>
      <c r="AHN154" s="28" t="e">
        <f t="shared" si="2871"/>
        <v>#VALUE!</v>
      </c>
      <c r="AHO154" s="28" t="e">
        <f t="shared" si="2871"/>
        <v>#VALUE!</v>
      </c>
      <c r="AHP154" s="28" t="e">
        <f t="shared" si="2871"/>
        <v>#VALUE!</v>
      </c>
      <c r="AHQ154" s="28" t="e">
        <f t="shared" si="2871"/>
        <v>#VALUE!</v>
      </c>
      <c r="AHR154" s="28" t="e">
        <f t="shared" si="2871"/>
        <v>#VALUE!</v>
      </c>
      <c r="AHS154" s="28" t="e">
        <f t="shared" si="2871"/>
        <v>#VALUE!</v>
      </c>
      <c r="AHT154" s="28" t="e">
        <f t="shared" si="2871"/>
        <v>#VALUE!</v>
      </c>
      <c r="AHU154" s="28" t="e">
        <f t="shared" si="2871"/>
        <v>#VALUE!</v>
      </c>
      <c r="AHV154" s="28" t="e">
        <f t="shared" si="2871"/>
        <v>#VALUE!</v>
      </c>
      <c r="AHW154" s="28" t="e">
        <f t="shared" si="2871"/>
        <v>#VALUE!</v>
      </c>
      <c r="AHX154" s="28" t="e">
        <f t="shared" si="2871"/>
        <v>#VALUE!</v>
      </c>
      <c r="AHY154" s="28" t="e">
        <f t="shared" si="2871"/>
        <v>#VALUE!</v>
      </c>
      <c r="AHZ154" s="28" t="e">
        <f t="shared" si="2871"/>
        <v>#VALUE!</v>
      </c>
      <c r="AIA154" s="28" t="e">
        <f t="shared" si="2871"/>
        <v>#VALUE!</v>
      </c>
      <c r="AIB154" s="28" t="e">
        <f t="shared" ref="AIB154:AKM154" si="2872">(-LEFT($B167,3))*2+(AIB$13*(AIB$14-RIGHT($B167,3)))*2</f>
        <v>#VALUE!</v>
      </c>
      <c r="AIC154" s="28" t="e">
        <f t="shared" si="2872"/>
        <v>#VALUE!</v>
      </c>
      <c r="AID154" s="28" t="e">
        <f t="shared" si="2872"/>
        <v>#VALUE!</v>
      </c>
      <c r="AIE154" s="28" t="e">
        <f t="shared" si="2872"/>
        <v>#VALUE!</v>
      </c>
      <c r="AIF154" s="28" t="e">
        <f t="shared" si="2872"/>
        <v>#VALUE!</v>
      </c>
      <c r="AIG154" s="28" t="e">
        <f t="shared" si="2872"/>
        <v>#VALUE!</v>
      </c>
      <c r="AIH154" s="28" t="e">
        <f t="shared" si="2872"/>
        <v>#VALUE!</v>
      </c>
      <c r="AII154" s="28" t="e">
        <f t="shared" si="2872"/>
        <v>#VALUE!</v>
      </c>
      <c r="AIJ154" s="28" t="e">
        <f t="shared" si="2872"/>
        <v>#VALUE!</v>
      </c>
      <c r="AIK154" s="28" t="e">
        <f t="shared" si="2872"/>
        <v>#VALUE!</v>
      </c>
      <c r="AIL154" s="28" t="e">
        <f t="shared" si="2872"/>
        <v>#VALUE!</v>
      </c>
      <c r="AIM154" s="28" t="e">
        <f t="shared" si="2872"/>
        <v>#VALUE!</v>
      </c>
      <c r="AIN154" s="28" t="e">
        <f t="shared" si="2872"/>
        <v>#VALUE!</v>
      </c>
      <c r="AIO154" s="28" t="e">
        <f t="shared" si="2872"/>
        <v>#VALUE!</v>
      </c>
      <c r="AIP154" s="28" t="e">
        <f t="shared" si="2872"/>
        <v>#VALUE!</v>
      </c>
      <c r="AIQ154" s="28" t="e">
        <f t="shared" si="2872"/>
        <v>#VALUE!</v>
      </c>
      <c r="AIR154" s="28" t="e">
        <f t="shared" si="2872"/>
        <v>#VALUE!</v>
      </c>
      <c r="AIS154" s="28" t="e">
        <f t="shared" si="2872"/>
        <v>#VALUE!</v>
      </c>
      <c r="AIT154" s="28" t="e">
        <f t="shared" si="2872"/>
        <v>#VALUE!</v>
      </c>
      <c r="AIU154" s="28" t="e">
        <f t="shared" si="2872"/>
        <v>#VALUE!</v>
      </c>
      <c r="AIV154" s="28" t="e">
        <f t="shared" si="2872"/>
        <v>#VALUE!</v>
      </c>
      <c r="AIW154" s="28" t="e">
        <f t="shared" si="2872"/>
        <v>#VALUE!</v>
      </c>
      <c r="AIX154" s="28" t="e">
        <f t="shared" si="2872"/>
        <v>#VALUE!</v>
      </c>
      <c r="AIY154" s="28" t="e">
        <f t="shared" si="2872"/>
        <v>#VALUE!</v>
      </c>
      <c r="AIZ154" s="28" t="e">
        <f t="shared" si="2872"/>
        <v>#VALUE!</v>
      </c>
      <c r="AJA154" s="28" t="e">
        <f t="shared" si="2872"/>
        <v>#VALUE!</v>
      </c>
      <c r="AJB154" s="28" t="e">
        <f t="shared" si="2872"/>
        <v>#VALUE!</v>
      </c>
      <c r="AJC154" s="28" t="e">
        <f t="shared" si="2872"/>
        <v>#VALUE!</v>
      </c>
      <c r="AJD154" s="28" t="e">
        <f t="shared" si="2872"/>
        <v>#VALUE!</v>
      </c>
      <c r="AJE154" s="28" t="e">
        <f t="shared" si="2872"/>
        <v>#VALUE!</v>
      </c>
      <c r="AJF154" s="28" t="e">
        <f t="shared" si="2872"/>
        <v>#VALUE!</v>
      </c>
      <c r="AJG154" s="28" t="e">
        <f t="shared" si="2872"/>
        <v>#VALUE!</v>
      </c>
      <c r="AJH154" s="28" t="e">
        <f t="shared" si="2872"/>
        <v>#VALUE!</v>
      </c>
      <c r="AJI154" s="28" t="e">
        <f t="shared" si="2872"/>
        <v>#VALUE!</v>
      </c>
      <c r="AJJ154" s="28" t="e">
        <f t="shared" si="2872"/>
        <v>#VALUE!</v>
      </c>
      <c r="AJK154" s="28" t="e">
        <f t="shared" si="2872"/>
        <v>#VALUE!</v>
      </c>
      <c r="AJL154" s="28" t="e">
        <f t="shared" si="2872"/>
        <v>#VALUE!</v>
      </c>
      <c r="AJM154" s="28" t="e">
        <f t="shared" si="2872"/>
        <v>#VALUE!</v>
      </c>
      <c r="AJN154" s="28" t="e">
        <f t="shared" si="2872"/>
        <v>#VALUE!</v>
      </c>
      <c r="AJO154" s="28" t="e">
        <f t="shared" si="2872"/>
        <v>#VALUE!</v>
      </c>
      <c r="AJP154" s="28" t="e">
        <f t="shared" si="2872"/>
        <v>#VALUE!</v>
      </c>
      <c r="AJQ154" s="28" t="e">
        <f t="shared" si="2872"/>
        <v>#VALUE!</v>
      </c>
      <c r="AJR154" s="28" t="e">
        <f t="shared" si="2872"/>
        <v>#VALUE!</v>
      </c>
      <c r="AJS154" s="28" t="e">
        <f t="shared" si="2872"/>
        <v>#VALUE!</v>
      </c>
      <c r="AJT154" s="28" t="e">
        <f t="shared" si="2872"/>
        <v>#VALUE!</v>
      </c>
      <c r="AJU154" s="28" t="e">
        <f t="shared" si="2872"/>
        <v>#VALUE!</v>
      </c>
      <c r="AJV154" s="28" t="e">
        <f t="shared" si="2872"/>
        <v>#VALUE!</v>
      </c>
      <c r="AJW154" s="28" t="e">
        <f t="shared" si="2872"/>
        <v>#VALUE!</v>
      </c>
      <c r="AJX154" s="28" t="e">
        <f t="shared" si="2872"/>
        <v>#VALUE!</v>
      </c>
      <c r="AJY154" s="28" t="e">
        <f t="shared" si="2872"/>
        <v>#VALUE!</v>
      </c>
      <c r="AJZ154" s="28" t="e">
        <f t="shared" si="2872"/>
        <v>#VALUE!</v>
      </c>
      <c r="AKA154" s="28" t="e">
        <f t="shared" si="2872"/>
        <v>#VALUE!</v>
      </c>
      <c r="AKB154" s="28" t="e">
        <f t="shared" si="2872"/>
        <v>#VALUE!</v>
      </c>
      <c r="AKC154" s="28" t="e">
        <f t="shared" si="2872"/>
        <v>#VALUE!</v>
      </c>
      <c r="AKD154" s="28" t="e">
        <f t="shared" si="2872"/>
        <v>#VALUE!</v>
      </c>
      <c r="AKE154" s="28" t="e">
        <f t="shared" si="2872"/>
        <v>#VALUE!</v>
      </c>
      <c r="AKF154" s="28" t="e">
        <f t="shared" si="2872"/>
        <v>#VALUE!</v>
      </c>
      <c r="AKG154" s="28" t="e">
        <f t="shared" si="2872"/>
        <v>#VALUE!</v>
      </c>
      <c r="AKH154" s="28" t="e">
        <f t="shared" si="2872"/>
        <v>#VALUE!</v>
      </c>
      <c r="AKI154" s="28" t="e">
        <f t="shared" si="2872"/>
        <v>#VALUE!</v>
      </c>
      <c r="AKJ154" s="28" t="e">
        <f t="shared" si="2872"/>
        <v>#VALUE!</v>
      </c>
      <c r="AKK154" s="28" t="e">
        <f t="shared" si="2872"/>
        <v>#VALUE!</v>
      </c>
      <c r="AKL154" s="28" t="e">
        <f t="shared" si="2872"/>
        <v>#VALUE!</v>
      </c>
      <c r="AKM154" s="28" t="e">
        <f t="shared" si="2872"/>
        <v>#VALUE!</v>
      </c>
      <c r="AKN154" s="28" t="e">
        <f t="shared" ref="AKN154:ALQ154" si="2873">(-LEFT($B167,3))*2+(AKN$13*(AKN$14-RIGHT($B167,3)))*2</f>
        <v>#VALUE!</v>
      </c>
      <c r="AKO154" s="28" t="e">
        <f t="shared" si="2873"/>
        <v>#VALUE!</v>
      </c>
      <c r="AKP154" s="28" t="e">
        <f t="shared" si="2873"/>
        <v>#VALUE!</v>
      </c>
      <c r="AKQ154" s="28" t="e">
        <f t="shared" si="2873"/>
        <v>#VALUE!</v>
      </c>
      <c r="AKR154" s="28" t="e">
        <f t="shared" si="2873"/>
        <v>#VALUE!</v>
      </c>
      <c r="AKS154" s="28" t="e">
        <f t="shared" si="2873"/>
        <v>#VALUE!</v>
      </c>
      <c r="AKT154" s="28" t="e">
        <f t="shared" si="2873"/>
        <v>#VALUE!</v>
      </c>
      <c r="AKU154" s="28" t="e">
        <f t="shared" si="2873"/>
        <v>#VALUE!</v>
      </c>
      <c r="AKV154" s="28" t="e">
        <f t="shared" si="2873"/>
        <v>#VALUE!</v>
      </c>
      <c r="AKW154" s="28" t="e">
        <f t="shared" si="2873"/>
        <v>#VALUE!</v>
      </c>
      <c r="AKX154" s="28" t="e">
        <f t="shared" si="2873"/>
        <v>#VALUE!</v>
      </c>
      <c r="AKY154" s="28" t="e">
        <f t="shared" si="2873"/>
        <v>#VALUE!</v>
      </c>
      <c r="AKZ154" s="28" t="e">
        <f t="shared" si="2873"/>
        <v>#VALUE!</v>
      </c>
      <c r="ALA154" s="28" t="e">
        <f t="shared" si="2873"/>
        <v>#VALUE!</v>
      </c>
      <c r="ALB154" s="28" t="e">
        <f t="shared" si="2873"/>
        <v>#VALUE!</v>
      </c>
      <c r="ALC154" s="28" t="e">
        <f t="shared" si="2873"/>
        <v>#VALUE!</v>
      </c>
      <c r="ALD154" s="28" t="e">
        <f t="shared" si="2873"/>
        <v>#VALUE!</v>
      </c>
      <c r="ALE154" s="28" t="e">
        <f t="shared" si="2873"/>
        <v>#VALUE!</v>
      </c>
      <c r="ALF154" s="28" t="e">
        <f t="shared" si="2873"/>
        <v>#VALUE!</v>
      </c>
      <c r="ALG154" s="28" t="e">
        <f t="shared" si="2873"/>
        <v>#VALUE!</v>
      </c>
      <c r="ALH154" s="28" t="e">
        <f t="shared" si="2873"/>
        <v>#VALUE!</v>
      </c>
      <c r="ALI154" s="28" t="e">
        <f t="shared" si="2873"/>
        <v>#VALUE!</v>
      </c>
      <c r="ALJ154" s="28" t="e">
        <f t="shared" si="2873"/>
        <v>#VALUE!</v>
      </c>
      <c r="ALK154" s="28" t="e">
        <f t="shared" si="2873"/>
        <v>#VALUE!</v>
      </c>
      <c r="ALL154" s="28" t="e">
        <f t="shared" si="2873"/>
        <v>#VALUE!</v>
      </c>
      <c r="ALM154" s="28" t="e">
        <f t="shared" si="2873"/>
        <v>#VALUE!</v>
      </c>
      <c r="ALN154" s="28" t="e">
        <f t="shared" si="2873"/>
        <v>#VALUE!</v>
      </c>
      <c r="ALO154" s="28" t="e">
        <f t="shared" si="2873"/>
        <v>#VALUE!</v>
      </c>
      <c r="ALP154" s="28" t="e">
        <f t="shared" si="2873"/>
        <v>#VALUE!</v>
      </c>
      <c r="ALQ154" s="28" t="e">
        <f t="shared" si="2873"/>
        <v>#VALUE!</v>
      </c>
    </row>
    <row r="155" spans="1:1005" ht="15.75" hidden="1" thickBot="1" x14ac:dyDescent="0.3">
      <c r="D155" s="27" t="s">
        <v>23</v>
      </c>
      <c r="E155" s="28" t="e">
        <f>(LEFT($B167,3)*LEFT($B167,3))+((E$14-RIGHT($B167,3))*(E$14-RIGHT($B167,3)))-($B169*$B169)</f>
        <v>#VALUE!</v>
      </c>
      <c r="F155" s="28" t="e">
        <f>(LEFT($B167,3)*LEFT($B167,3))+((F$14-RIGHT($B167,3))*(F$14-RIGHT($B167,3)))-($B169*$B169)</f>
        <v>#VALUE!</v>
      </c>
      <c r="G155" s="28" t="e">
        <f>(LEFT($B167,3)*LEFT($B167,3))+((G$14-RIGHT($B167,3))*(G$14-RIGHT($B167,3)))-($B169*$B169)</f>
        <v>#VALUE!</v>
      </c>
      <c r="H155" s="28" t="e">
        <f t="shared" ref="H155:O155" si="2874">(LEFT($B167,3)*LEFT($B167,3))+((H$14-RIGHT($B167,3))*(H$14-RIGHT($B167,3)))-($B169*$B169)</f>
        <v>#VALUE!</v>
      </c>
      <c r="I155" s="28" t="e">
        <f t="shared" si="2874"/>
        <v>#VALUE!</v>
      </c>
      <c r="J155" s="28" t="e">
        <f t="shared" si="2874"/>
        <v>#VALUE!</v>
      </c>
      <c r="K155" s="28" t="e">
        <f t="shared" si="2874"/>
        <v>#VALUE!</v>
      </c>
      <c r="L155" s="28" t="e">
        <f t="shared" si="2874"/>
        <v>#VALUE!</v>
      </c>
      <c r="M155" s="28" t="e">
        <f t="shared" si="2874"/>
        <v>#VALUE!</v>
      </c>
      <c r="N155" s="28" t="e">
        <f t="shared" si="2874"/>
        <v>#VALUE!</v>
      </c>
      <c r="O155" s="28" t="e">
        <f t="shared" si="2874"/>
        <v>#VALUE!</v>
      </c>
      <c r="P155" s="28" t="e">
        <f t="shared" ref="P155:CA155" si="2875">(LEFT($B167,3)*LEFT($B167,3))+((P$14-RIGHT($B167,3))*(P$14-RIGHT($B167,3)))-($B169*$B169)</f>
        <v>#VALUE!</v>
      </c>
      <c r="Q155" s="28" t="e">
        <f t="shared" si="2875"/>
        <v>#VALUE!</v>
      </c>
      <c r="R155" s="28" t="e">
        <f t="shared" si="2875"/>
        <v>#VALUE!</v>
      </c>
      <c r="S155" s="28" t="e">
        <f t="shared" si="2875"/>
        <v>#VALUE!</v>
      </c>
      <c r="T155" s="28" t="e">
        <f t="shared" si="2875"/>
        <v>#VALUE!</v>
      </c>
      <c r="U155" s="28" t="e">
        <f t="shared" si="2875"/>
        <v>#VALUE!</v>
      </c>
      <c r="V155" s="28" t="e">
        <f t="shared" si="2875"/>
        <v>#VALUE!</v>
      </c>
      <c r="W155" s="28" t="e">
        <f t="shared" si="2875"/>
        <v>#VALUE!</v>
      </c>
      <c r="X155" s="28" t="e">
        <f t="shared" si="2875"/>
        <v>#VALUE!</v>
      </c>
      <c r="Y155" s="28" t="e">
        <f t="shared" si="2875"/>
        <v>#VALUE!</v>
      </c>
      <c r="Z155" s="28" t="e">
        <f t="shared" si="2875"/>
        <v>#VALUE!</v>
      </c>
      <c r="AA155" s="28" t="e">
        <f t="shared" si="2875"/>
        <v>#VALUE!</v>
      </c>
      <c r="AB155" s="28" t="e">
        <f t="shared" si="2875"/>
        <v>#VALUE!</v>
      </c>
      <c r="AC155" s="28" t="e">
        <f t="shared" si="2875"/>
        <v>#VALUE!</v>
      </c>
      <c r="AD155" s="28" t="e">
        <f t="shared" si="2875"/>
        <v>#VALUE!</v>
      </c>
      <c r="AE155" s="28" t="e">
        <f t="shared" si="2875"/>
        <v>#VALUE!</v>
      </c>
      <c r="AF155" s="28" t="e">
        <f t="shared" si="2875"/>
        <v>#VALUE!</v>
      </c>
      <c r="AG155" s="28" t="e">
        <f t="shared" si="2875"/>
        <v>#VALUE!</v>
      </c>
      <c r="AH155" s="28" t="e">
        <f t="shared" si="2875"/>
        <v>#VALUE!</v>
      </c>
      <c r="AI155" s="28" t="e">
        <f t="shared" si="2875"/>
        <v>#VALUE!</v>
      </c>
      <c r="AJ155" s="28" t="e">
        <f t="shared" si="2875"/>
        <v>#VALUE!</v>
      </c>
      <c r="AK155" s="28" t="e">
        <f t="shared" si="2875"/>
        <v>#VALUE!</v>
      </c>
      <c r="AL155" s="28" t="e">
        <f t="shared" si="2875"/>
        <v>#VALUE!</v>
      </c>
      <c r="AM155" s="28" t="e">
        <f t="shared" si="2875"/>
        <v>#VALUE!</v>
      </c>
      <c r="AN155" s="28" t="e">
        <f t="shared" si="2875"/>
        <v>#VALUE!</v>
      </c>
      <c r="AO155" s="28" t="e">
        <f t="shared" si="2875"/>
        <v>#VALUE!</v>
      </c>
      <c r="AP155" s="28" t="e">
        <f t="shared" si="2875"/>
        <v>#VALUE!</v>
      </c>
      <c r="AQ155" s="28" t="e">
        <f t="shared" si="2875"/>
        <v>#VALUE!</v>
      </c>
      <c r="AR155" s="28" t="e">
        <f t="shared" si="2875"/>
        <v>#VALUE!</v>
      </c>
      <c r="AS155" s="28" t="e">
        <f t="shared" si="2875"/>
        <v>#VALUE!</v>
      </c>
      <c r="AT155" s="28" t="e">
        <f t="shared" si="2875"/>
        <v>#VALUE!</v>
      </c>
      <c r="AU155" s="28" t="e">
        <f t="shared" si="2875"/>
        <v>#VALUE!</v>
      </c>
      <c r="AV155" s="28" t="e">
        <f t="shared" si="2875"/>
        <v>#VALUE!</v>
      </c>
      <c r="AW155" s="28" t="e">
        <f t="shared" si="2875"/>
        <v>#VALUE!</v>
      </c>
      <c r="AX155" s="28" t="e">
        <f t="shared" si="2875"/>
        <v>#VALUE!</v>
      </c>
      <c r="AY155" s="28" t="e">
        <f t="shared" si="2875"/>
        <v>#VALUE!</v>
      </c>
      <c r="AZ155" s="28" t="e">
        <f t="shared" si="2875"/>
        <v>#VALUE!</v>
      </c>
      <c r="BA155" s="28" t="e">
        <f t="shared" si="2875"/>
        <v>#VALUE!</v>
      </c>
      <c r="BB155" s="28" t="e">
        <f t="shared" si="2875"/>
        <v>#VALUE!</v>
      </c>
      <c r="BC155" s="28" t="e">
        <f t="shared" si="2875"/>
        <v>#VALUE!</v>
      </c>
      <c r="BD155" s="28" t="e">
        <f t="shared" si="2875"/>
        <v>#VALUE!</v>
      </c>
      <c r="BE155" s="28" t="e">
        <f t="shared" si="2875"/>
        <v>#VALUE!</v>
      </c>
      <c r="BF155" s="28" t="e">
        <f t="shared" si="2875"/>
        <v>#VALUE!</v>
      </c>
      <c r="BG155" s="28" t="e">
        <f t="shared" si="2875"/>
        <v>#VALUE!</v>
      </c>
      <c r="BH155" s="28" t="e">
        <f t="shared" si="2875"/>
        <v>#VALUE!</v>
      </c>
      <c r="BI155" s="28" t="e">
        <f t="shared" si="2875"/>
        <v>#VALUE!</v>
      </c>
      <c r="BJ155" s="28" t="e">
        <f t="shared" si="2875"/>
        <v>#VALUE!</v>
      </c>
      <c r="BK155" s="28" t="e">
        <f t="shared" si="2875"/>
        <v>#VALUE!</v>
      </c>
      <c r="BL155" s="28" t="e">
        <f t="shared" si="2875"/>
        <v>#VALUE!</v>
      </c>
      <c r="BM155" s="28" t="e">
        <f t="shared" si="2875"/>
        <v>#VALUE!</v>
      </c>
      <c r="BN155" s="28" t="e">
        <f t="shared" si="2875"/>
        <v>#VALUE!</v>
      </c>
      <c r="BO155" s="28" t="e">
        <f t="shared" si="2875"/>
        <v>#VALUE!</v>
      </c>
      <c r="BP155" s="28" t="e">
        <f t="shared" si="2875"/>
        <v>#VALUE!</v>
      </c>
      <c r="BQ155" s="28" t="e">
        <f t="shared" si="2875"/>
        <v>#VALUE!</v>
      </c>
      <c r="BR155" s="28" t="e">
        <f t="shared" si="2875"/>
        <v>#VALUE!</v>
      </c>
      <c r="BS155" s="28" t="e">
        <f t="shared" si="2875"/>
        <v>#VALUE!</v>
      </c>
      <c r="BT155" s="28" t="e">
        <f t="shared" si="2875"/>
        <v>#VALUE!</v>
      </c>
      <c r="BU155" s="28" t="e">
        <f t="shared" si="2875"/>
        <v>#VALUE!</v>
      </c>
      <c r="BV155" s="28" t="e">
        <f t="shared" si="2875"/>
        <v>#VALUE!</v>
      </c>
      <c r="BW155" s="28" t="e">
        <f t="shared" si="2875"/>
        <v>#VALUE!</v>
      </c>
      <c r="BX155" s="28" t="e">
        <f t="shared" si="2875"/>
        <v>#VALUE!</v>
      </c>
      <c r="BY155" s="28" t="e">
        <f t="shared" si="2875"/>
        <v>#VALUE!</v>
      </c>
      <c r="BZ155" s="28" t="e">
        <f t="shared" si="2875"/>
        <v>#VALUE!</v>
      </c>
      <c r="CA155" s="28" t="e">
        <f t="shared" si="2875"/>
        <v>#VALUE!</v>
      </c>
      <c r="CB155" s="28" t="e">
        <f t="shared" ref="CB155:CG155" si="2876">(LEFT($B167,3)*LEFT($B167,3))+((CB$14-RIGHT($B167,3))*(CB$14-RIGHT($B167,3)))-($B169*$B169)</f>
        <v>#VALUE!</v>
      </c>
      <c r="CC155" s="28" t="e">
        <f t="shared" si="2876"/>
        <v>#VALUE!</v>
      </c>
      <c r="CD155" s="28" t="e">
        <f t="shared" si="2876"/>
        <v>#VALUE!</v>
      </c>
      <c r="CE155" s="28" t="e">
        <f t="shared" si="2876"/>
        <v>#VALUE!</v>
      </c>
      <c r="CF155" s="28" t="e">
        <f t="shared" si="2876"/>
        <v>#VALUE!</v>
      </c>
      <c r="CG155" s="28" t="e">
        <f t="shared" si="2876"/>
        <v>#VALUE!</v>
      </c>
      <c r="CH155" s="28" t="e">
        <f t="shared" ref="CH155:CV155" si="2877">(LEFT($B167,3)*LEFT($B167,3))+((CH$14-RIGHT($B167,3))*(CH$14-RIGHT($B167,3)))-($B169*$B169)</f>
        <v>#VALUE!</v>
      </c>
      <c r="CI155" s="28" t="e">
        <f t="shared" si="2877"/>
        <v>#VALUE!</v>
      </c>
      <c r="CJ155" s="28" t="e">
        <f t="shared" si="2877"/>
        <v>#VALUE!</v>
      </c>
      <c r="CK155" s="28" t="e">
        <f t="shared" si="2877"/>
        <v>#VALUE!</v>
      </c>
      <c r="CL155" s="28" t="e">
        <f t="shared" si="2877"/>
        <v>#VALUE!</v>
      </c>
      <c r="CM155" s="28" t="e">
        <f t="shared" si="2877"/>
        <v>#VALUE!</v>
      </c>
      <c r="CN155" s="28" t="e">
        <f t="shared" si="2877"/>
        <v>#VALUE!</v>
      </c>
      <c r="CO155" s="28" t="e">
        <f t="shared" si="2877"/>
        <v>#VALUE!</v>
      </c>
      <c r="CP155" s="28" t="e">
        <f t="shared" si="2877"/>
        <v>#VALUE!</v>
      </c>
      <c r="CQ155" s="28" t="e">
        <f t="shared" si="2877"/>
        <v>#VALUE!</v>
      </c>
      <c r="CR155" s="28" t="e">
        <f t="shared" si="2877"/>
        <v>#VALUE!</v>
      </c>
      <c r="CS155" s="28" t="e">
        <f t="shared" si="2877"/>
        <v>#VALUE!</v>
      </c>
      <c r="CT155" s="28" t="e">
        <f t="shared" si="2877"/>
        <v>#VALUE!</v>
      </c>
      <c r="CU155" s="28" t="e">
        <f t="shared" si="2877"/>
        <v>#VALUE!</v>
      </c>
      <c r="CV155" s="28" t="e">
        <f t="shared" si="2877"/>
        <v>#VALUE!</v>
      </c>
      <c r="CW155" s="28" t="e">
        <f t="shared" ref="CW155:CZ155" si="2878">(LEFT($B167,3)*LEFT($B167,3))+((CW$14-RIGHT($B167,3))*(CW$14-RIGHT($B167,3)))-($B169*$B169)</f>
        <v>#VALUE!</v>
      </c>
      <c r="CX155" s="28" t="e">
        <f t="shared" si="2878"/>
        <v>#VALUE!</v>
      </c>
      <c r="CY155" s="28" t="e">
        <f t="shared" si="2878"/>
        <v>#VALUE!</v>
      </c>
      <c r="CZ155" s="28" t="e">
        <f t="shared" si="2878"/>
        <v>#VALUE!</v>
      </c>
      <c r="DA155" s="28" t="e">
        <f t="shared" ref="DA155:ED155" si="2879">(LEFT($B167,3)*LEFT($B167,3))+((DA$14-RIGHT($B167,3))*(DA$14-RIGHT($B167,3)))-($B169*$B169)</f>
        <v>#VALUE!</v>
      </c>
      <c r="DB155" s="28" t="e">
        <f t="shared" si="2879"/>
        <v>#VALUE!</v>
      </c>
      <c r="DC155" s="28" t="e">
        <f t="shared" si="2879"/>
        <v>#VALUE!</v>
      </c>
      <c r="DD155" s="28" t="e">
        <f t="shared" si="2879"/>
        <v>#VALUE!</v>
      </c>
      <c r="DE155" s="28" t="e">
        <f t="shared" si="2879"/>
        <v>#VALUE!</v>
      </c>
      <c r="DF155" s="28" t="e">
        <f t="shared" si="2879"/>
        <v>#VALUE!</v>
      </c>
      <c r="DG155" s="28" t="e">
        <f t="shared" si="2879"/>
        <v>#VALUE!</v>
      </c>
      <c r="DH155" s="28" t="e">
        <f t="shared" si="2879"/>
        <v>#VALUE!</v>
      </c>
      <c r="DI155" s="28" t="e">
        <f t="shared" si="2879"/>
        <v>#VALUE!</v>
      </c>
      <c r="DJ155" s="28" t="e">
        <f t="shared" si="2879"/>
        <v>#VALUE!</v>
      </c>
      <c r="DK155" s="28" t="e">
        <f t="shared" si="2879"/>
        <v>#VALUE!</v>
      </c>
      <c r="DL155" s="28" t="e">
        <f t="shared" si="2879"/>
        <v>#VALUE!</v>
      </c>
      <c r="DM155" s="28" t="e">
        <f t="shared" si="2879"/>
        <v>#VALUE!</v>
      </c>
      <c r="DN155" s="28" t="e">
        <f t="shared" si="2879"/>
        <v>#VALUE!</v>
      </c>
      <c r="DO155" s="28" t="e">
        <f t="shared" si="2879"/>
        <v>#VALUE!</v>
      </c>
      <c r="DP155" s="28" t="e">
        <f t="shared" si="2879"/>
        <v>#VALUE!</v>
      </c>
      <c r="DQ155" s="28" t="e">
        <f t="shared" si="2879"/>
        <v>#VALUE!</v>
      </c>
      <c r="DR155" s="28" t="e">
        <f t="shared" si="2879"/>
        <v>#VALUE!</v>
      </c>
      <c r="DS155" s="28" t="e">
        <f t="shared" si="2879"/>
        <v>#VALUE!</v>
      </c>
      <c r="DT155" s="28" t="e">
        <f t="shared" si="2879"/>
        <v>#VALUE!</v>
      </c>
      <c r="DU155" s="28" t="e">
        <f t="shared" si="2879"/>
        <v>#VALUE!</v>
      </c>
      <c r="DV155" s="28" t="e">
        <f t="shared" si="2879"/>
        <v>#VALUE!</v>
      </c>
      <c r="DW155" s="28" t="e">
        <f t="shared" si="2879"/>
        <v>#VALUE!</v>
      </c>
      <c r="DX155" s="28" t="e">
        <f t="shared" si="2879"/>
        <v>#VALUE!</v>
      </c>
      <c r="DY155" s="28" t="e">
        <f t="shared" si="2879"/>
        <v>#VALUE!</v>
      </c>
      <c r="DZ155" s="28" t="e">
        <f t="shared" si="2879"/>
        <v>#VALUE!</v>
      </c>
      <c r="EA155" s="28" t="e">
        <f t="shared" si="2879"/>
        <v>#VALUE!</v>
      </c>
      <c r="EB155" s="28" t="e">
        <f t="shared" si="2879"/>
        <v>#VALUE!</v>
      </c>
      <c r="EC155" s="28" t="e">
        <f t="shared" si="2879"/>
        <v>#VALUE!</v>
      </c>
      <c r="ED155" s="28" t="e">
        <f t="shared" si="2879"/>
        <v>#VALUE!</v>
      </c>
      <c r="EE155" s="28" t="e">
        <f t="shared" ref="EE155:ER155" si="2880">(LEFT($B167,3)*LEFT($B167,3))+((EE$14-RIGHT($B167,3))*(EE$14-RIGHT($B167,3)))-($B169*$B169)</f>
        <v>#VALUE!</v>
      </c>
      <c r="EF155" s="28" t="e">
        <f t="shared" si="2880"/>
        <v>#VALUE!</v>
      </c>
      <c r="EG155" s="28" t="e">
        <f t="shared" si="2880"/>
        <v>#VALUE!</v>
      </c>
      <c r="EH155" s="28" t="e">
        <f t="shared" si="2880"/>
        <v>#VALUE!</v>
      </c>
      <c r="EI155" s="28" t="e">
        <f t="shared" si="2880"/>
        <v>#VALUE!</v>
      </c>
      <c r="EJ155" s="28" t="e">
        <f t="shared" si="2880"/>
        <v>#VALUE!</v>
      </c>
      <c r="EK155" s="28" t="e">
        <f t="shared" si="2880"/>
        <v>#VALUE!</v>
      </c>
      <c r="EL155" s="28" t="e">
        <f t="shared" si="2880"/>
        <v>#VALUE!</v>
      </c>
      <c r="EM155" s="28" t="e">
        <f t="shared" si="2880"/>
        <v>#VALUE!</v>
      </c>
      <c r="EN155" s="28" t="e">
        <f t="shared" si="2880"/>
        <v>#VALUE!</v>
      </c>
      <c r="EO155" s="28" t="e">
        <f t="shared" si="2880"/>
        <v>#VALUE!</v>
      </c>
      <c r="EP155" s="28" t="e">
        <f t="shared" si="2880"/>
        <v>#VALUE!</v>
      </c>
      <c r="EQ155" s="28" t="e">
        <f t="shared" si="2880"/>
        <v>#VALUE!</v>
      </c>
      <c r="ER155" s="28" t="e">
        <f t="shared" si="2880"/>
        <v>#VALUE!</v>
      </c>
      <c r="ES155" s="28" t="e">
        <f t="shared" ref="ES155:EY155" si="2881">(LEFT($B167,3)*LEFT($B167,3))+((ES$14-RIGHT($B167,3))*(ES$14-RIGHT($B167,3)))-($B169*$B169)</f>
        <v>#VALUE!</v>
      </c>
      <c r="ET155" s="28" t="e">
        <f t="shared" si="2881"/>
        <v>#VALUE!</v>
      </c>
      <c r="EU155" s="28" t="e">
        <f t="shared" si="2881"/>
        <v>#VALUE!</v>
      </c>
      <c r="EV155" s="28" t="e">
        <f t="shared" si="2881"/>
        <v>#VALUE!</v>
      </c>
      <c r="EW155" s="28" t="e">
        <f t="shared" si="2881"/>
        <v>#VALUE!</v>
      </c>
      <c r="EX155" s="28" t="e">
        <f t="shared" si="2881"/>
        <v>#VALUE!</v>
      </c>
      <c r="EY155" s="28" t="e">
        <f t="shared" si="2881"/>
        <v>#VALUE!</v>
      </c>
      <c r="EZ155" s="28" t="e">
        <f t="shared" ref="EZ155:HK155" si="2882">(LEFT($B167,3)*LEFT($B167,3))+((EZ$14-RIGHT($B167,3))*(EZ$14-RIGHT($B167,3)))-($B169*$B169)</f>
        <v>#VALUE!</v>
      </c>
      <c r="FA155" s="28" t="e">
        <f t="shared" si="2882"/>
        <v>#VALUE!</v>
      </c>
      <c r="FB155" s="28" t="e">
        <f t="shared" si="2882"/>
        <v>#VALUE!</v>
      </c>
      <c r="FC155" s="28" t="e">
        <f t="shared" si="2882"/>
        <v>#VALUE!</v>
      </c>
      <c r="FD155" s="28" t="e">
        <f t="shared" si="2882"/>
        <v>#VALUE!</v>
      </c>
      <c r="FE155" s="28" t="e">
        <f t="shared" si="2882"/>
        <v>#VALUE!</v>
      </c>
      <c r="FF155" s="28" t="e">
        <f t="shared" si="2882"/>
        <v>#VALUE!</v>
      </c>
      <c r="FG155" s="28" t="e">
        <f t="shared" si="2882"/>
        <v>#VALUE!</v>
      </c>
      <c r="FH155" s="28" t="e">
        <f t="shared" si="2882"/>
        <v>#VALUE!</v>
      </c>
      <c r="FI155" s="28" t="e">
        <f t="shared" si="2882"/>
        <v>#VALUE!</v>
      </c>
      <c r="FJ155" s="28" t="e">
        <f t="shared" si="2882"/>
        <v>#VALUE!</v>
      </c>
      <c r="FK155" s="28" t="e">
        <f t="shared" si="2882"/>
        <v>#VALUE!</v>
      </c>
      <c r="FL155" s="28" t="e">
        <f t="shared" si="2882"/>
        <v>#VALUE!</v>
      </c>
      <c r="FM155" s="28" t="e">
        <f t="shared" si="2882"/>
        <v>#VALUE!</v>
      </c>
      <c r="FN155" s="28" t="e">
        <f t="shared" si="2882"/>
        <v>#VALUE!</v>
      </c>
      <c r="FO155" s="28" t="e">
        <f t="shared" si="2882"/>
        <v>#VALUE!</v>
      </c>
      <c r="FP155" s="28" t="e">
        <f t="shared" si="2882"/>
        <v>#VALUE!</v>
      </c>
      <c r="FQ155" s="28" t="e">
        <f t="shared" si="2882"/>
        <v>#VALUE!</v>
      </c>
      <c r="FR155" s="28" t="e">
        <f t="shared" si="2882"/>
        <v>#VALUE!</v>
      </c>
      <c r="FS155" s="28" t="e">
        <f t="shared" si="2882"/>
        <v>#VALUE!</v>
      </c>
      <c r="FT155" s="28" t="e">
        <f t="shared" si="2882"/>
        <v>#VALUE!</v>
      </c>
      <c r="FU155" s="28" t="e">
        <f t="shared" si="2882"/>
        <v>#VALUE!</v>
      </c>
      <c r="FV155" s="28" t="e">
        <f t="shared" si="2882"/>
        <v>#VALUE!</v>
      </c>
      <c r="FW155" s="28" t="e">
        <f t="shared" si="2882"/>
        <v>#VALUE!</v>
      </c>
      <c r="FX155" s="28" t="e">
        <f t="shared" si="2882"/>
        <v>#VALUE!</v>
      </c>
      <c r="FY155" s="28" t="e">
        <f t="shared" si="2882"/>
        <v>#VALUE!</v>
      </c>
      <c r="FZ155" s="28" t="e">
        <f t="shared" si="2882"/>
        <v>#VALUE!</v>
      </c>
      <c r="GA155" s="28" t="e">
        <f t="shared" si="2882"/>
        <v>#VALUE!</v>
      </c>
      <c r="GB155" s="28" t="e">
        <f t="shared" si="2882"/>
        <v>#VALUE!</v>
      </c>
      <c r="GC155" s="28" t="e">
        <f t="shared" si="2882"/>
        <v>#VALUE!</v>
      </c>
      <c r="GD155" s="28" t="e">
        <f t="shared" si="2882"/>
        <v>#VALUE!</v>
      </c>
      <c r="GE155" s="28" t="e">
        <f t="shared" si="2882"/>
        <v>#VALUE!</v>
      </c>
      <c r="GF155" s="28" t="e">
        <f t="shared" si="2882"/>
        <v>#VALUE!</v>
      </c>
      <c r="GG155" s="28" t="e">
        <f t="shared" si="2882"/>
        <v>#VALUE!</v>
      </c>
      <c r="GH155" s="28" t="e">
        <f t="shared" si="2882"/>
        <v>#VALUE!</v>
      </c>
      <c r="GI155" s="28" t="e">
        <f t="shared" si="2882"/>
        <v>#VALUE!</v>
      </c>
      <c r="GJ155" s="28" t="e">
        <f t="shared" si="2882"/>
        <v>#VALUE!</v>
      </c>
      <c r="GK155" s="28" t="e">
        <f t="shared" si="2882"/>
        <v>#VALUE!</v>
      </c>
      <c r="GL155" s="28" t="e">
        <f t="shared" si="2882"/>
        <v>#VALUE!</v>
      </c>
      <c r="GM155" s="28" t="e">
        <f t="shared" si="2882"/>
        <v>#VALUE!</v>
      </c>
      <c r="GN155" s="28" t="e">
        <f t="shared" si="2882"/>
        <v>#VALUE!</v>
      </c>
      <c r="GO155" s="28" t="e">
        <f t="shared" si="2882"/>
        <v>#VALUE!</v>
      </c>
      <c r="GP155" s="28" t="e">
        <f t="shared" si="2882"/>
        <v>#VALUE!</v>
      </c>
      <c r="GQ155" s="28" t="e">
        <f t="shared" si="2882"/>
        <v>#VALUE!</v>
      </c>
      <c r="GR155" s="28" t="e">
        <f t="shared" si="2882"/>
        <v>#VALUE!</v>
      </c>
      <c r="GS155" s="28" t="e">
        <f t="shared" si="2882"/>
        <v>#VALUE!</v>
      </c>
      <c r="GT155" s="28" t="e">
        <f t="shared" si="2882"/>
        <v>#VALUE!</v>
      </c>
      <c r="GU155" s="28" t="e">
        <f t="shared" si="2882"/>
        <v>#VALUE!</v>
      </c>
      <c r="GV155" s="28" t="e">
        <f t="shared" si="2882"/>
        <v>#VALUE!</v>
      </c>
      <c r="GW155" s="28" t="e">
        <f t="shared" si="2882"/>
        <v>#VALUE!</v>
      </c>
      <c r="GX155" s="28" t="e">
        <f t="shared" si="2882"/>
        <v>#VALUE!</v>
      </c>
      <c r="GY155" s="28" t="e">
        <f t="shared" si="2882"/>
        <v>#VALUE!</v>
      </c>
      <c r="GZ155" s="28" t="e">
        <f t="shared" si="2882"/>
        <v>#VALUE!</v>
      </c>
      <c r="HA155" s="28" t="e">
        <f t="shared" si="2882"/>
        <v>#VALUE!</v>
      </c>
      <c r="HB155" s="28" t="e">
        <f t="shared" si="2882"/>
        <v>#VALUE!</v>
      </c>
      <c r="HC155" s="28" t="e">
        <f t="shared" si="2882"/>
        <v>#VALUE!</v>
      </c>
      <c r="HD155" s="28" t="e">
        <f t="shared" si="2882"/>
        <v>#VALUE!</v>
      </c>
      <c r="HE155" s="28" t="e">
        <f t="shared" si="2882"/>
        <v>#VALUE!</v>
      </c>
      <c r="HF155" s="28" t="e">
        <f t="shared" si="2882"/>
        <v>#VALUE!</v>
      </c>
      <c r="HG155" s="28" t="e">
        <f t="shared" si="2882"/>
        <v>#VALUE!</v>
      </c>
      <c r="HH155" s="28" t="e">
        <f t="shared" si="2882"/>
        <v>#VALUE!</v>
      </c>
      <c r="HI155" s="28" t="e">
        <f t="shared" si="2882"/>
        <v>#VALUE!</v>
      </c>
      <c r="HJ155" s="28" t="e">
        <f t="shared" si="2882"/>
        <v>#VALUE!</v>
      </c>
      <c r="HK155" s="28" t="e">
        <f t="shared" si="2882"/>
        <v>#VALUE!</v>
      </c>
      <c r="HL155" s="28" t="e">
        <f t="shared" ref="HL155:JW155" si="2883">(LEFT($B167,3)*LEFT($B167,3))+((HL$14-RIGHT($B167,3))*(HL$14-RIGHT($B167,3)))-($B169*$B169)</f>
        <v>#VALUE!</v>
      </c>
      <c r="HM155" s="28" t="e">
        <f t="shared" si="2883"/>
        <v>#VALUE!</v>
      </c>
      <c r="HN155" s="28" t="e">
        <f t="shared" si="2883"/>
        <v>#VALUE!</v>
      </c>
      <c r="HO155" s="28" t="e">
        <f t="shared" si="2883"/>
        <v>#VALUE!</v>
      </c>
      <c r="HP155" s="28" t="e">
        <f t="shared" si="2883"/>
        <v>#VALUE!</v>
      </c>
      <c r="HQ155" s="28" t="e">
        <f t="shared" si="2883"/>
        <v>#VALUE!</v>
      </c>
      <c r="HR155" s="28" t="e">
        <f t="shared" si="2883"/>
        <v>#VALUE!</v>
      </c>
      <c r="HS155" s="28" t="e">
        <f t="shared" si="2883"/>
        <v>#VALUE!</v>
      </c>
      <c r="HT155" s="28" t="e">
        <f t="shared" si="2883"/>
        <v>#VALUE!</v>
      </c>
      <c r="HU155" s="28" t="e">
        <f t="shared" si="2883"/>
        <v>#VALUE!</v>
      </c>
      <c r="HV155" s="28" t="e">
        <f t="shared" si="2883"/>
        <v>#VALUE!</v>
      </c>
      <c r="HW155" s="28" t="e">
        <f t="shared" si="2883"/>
        <v>#VALUE!</v>
      </c>
      <c r="HX155" s="28" t="e">
        <f t="shared" si="2883"/>
        <v>#VALUE!</v>
      </c>
      <c r="HY155" s="28" t="e">
        <f t="shared" si="2883"/>
        <v>#VALUE!</v>
      </c>
      <c r="HZ155" s="28" t="e">
        <f t="shared" si="2883"/>
        <v>#VALUE!</v>
      </c>
      <c r="IA155" s="28" t="e">
        <f t="shared" si="2883"/>
        <v>#VALUE!</v>
      </c>
      <c r="IB155" s="28" t="e">
        <f t="shared" si="2883"/>
        <v>#VALUE!</v>
      </c>
      <c r="IC155" s="28" t="e">
        <f t="shared" si="2883"/>
        <v>#VALUE!</v>
      </c>
      <c r="ID155" s="28" t="e">
        <f t="shared" si="2883"/>
        <v>#VALUE!</v>
      </c>
      <c r="IE155" s="28" t="e">
        <f t="shared" si="2883"/>
        <v>#VALUE!</v>
      </c>
      <c r="IF155" s="28" t="e">
        <f t="shared" si="2883"/>
        <v>#VALUE!</v>
      </c>
      <c r="IG155" s="28" t="e">
        <f t="shared" si="2883"/>
        <v>#VALUE!</v>
      </c>
      <c r="IH155" s="28" t="e">
        <f t="shared" si="2883"/>
        <v>#VALUE!</v>
      </c>
      <c r="II155" s="28" t="e">
        <f t="shared" si="2883"/>
        <v>#VALUE!</v>
      </c>
      <c r="IJ155" s="28" t="e">
        <f t="shared" si="2883"/>
        <v>#VALUE!</v>
      </c>
      <c r="IK155" s="28" t="e">
        <f t="shared" si="2883"/>
        <v>#VALUE!</v>
      </c>
      <c r="IL155" s="28" t="e">
        <f t="shared" si="2883"/>
        <v>#VALUE!</v>
      </c>
      <c r="IM155" s="28" t="e">
        <f t="shared" si="2883"/>
        <v>#VALUE!</v>
      </c>
      <c r="IN155" s="28" t="e">
        <f t="shared" si="2883"/>
        <v>#VALUE!</v>
      </c>
      <c r="IO155" s="28" t="e">
        <f t="shared" si="2883"/>
        <v>#VALUE!</v>
      </c>
      <c r="IP155" s="28" t="e">
        <f t="shared" si="2883"/>
        <v>#VALUE!</v>
      </c>
      <c r="IQ155" s="28" t="e">
        <f t="shared" si="2883"/>
        <v>#VALUE!</v>
      </c>
      <c r="IR155" s="28" t="e">
        <f t="shared" si="2883"/>
        <v>#VALUE!</v>
      </c>
      <c r="IS155" s="28" t="e">
        <f t="shared" si="2883"/>
        <v>#VALUE!</v>
      </c>
      <c r="IT155" s="28" t="e">
        <f t="shared" si="2883"/>
        <v>#VALUE!</v>
      </c>
      <c r="IU155" s="28" t="e">
        <f t="shared" si="2883"/>
        <v>#VALUE!</v>
      </c>
      <c r="IV155" s="28" t="e">
        <f t="shared" si="2883"/>
        <v>#VALUE!</v>
      </c>
      <c r="IW155" s="28" t="e">
        <f t="shared" si="2883"/>
        <v>#VALUE!</v>
      </c>
      <c r="IX155" s="28" t="e">
        <f t="shared" si="2883"/>
        <v>#VALUE!</v>
      </c>
      <c r="IY155" s="28" t="e">
        <f t="shared" si="2883"/>
        <v>#VALUE!</v>
      </c>
      <c r="IZ155" s="28" t="e">
        <f t="shared" si="2883"/>
        <v>#VALUE!</v>
      </c>
      <c r="JA155" s="28" t="e">
        <f t="shared" si="2883"/>
        <v>#VALUE!</v>
      </c>
      <c r="JB155" s="28" t="e">
        <f t="shared" si="2883"/>
        <v>#VALUE!</v>
      </c>
      <c r="JC155" s="28" t="e">
        <f t="shared" si="2883"/>
        <v>#VALUE!</v>
      </c>
      <c r="JD155" s="28" t="e">
        <f t="shared" si="2883"/>
        <v>#VALUE!</v>
      </c>
      <c r="JE155" s="28" t="e">
        <f t="shared" si="2883"/>
        <v>#VALUE!</v>
      </c>
      <c r="JF155" s="28" t="e">
        <f t="shared" si="2883"/>
        <v>#VALUE!</v>
      </c>
      <c r="JG155" s="28" t="e">
        <f t="shared" si="2883"/>
        <v>#VALUE!</v>
      </c>
      <c r="JH155" s="28" t="e">
        <f t="shared" si="2883"/>
        <v>#VALUE!</v>
      </c>
      <c r="JI155" s="28" t="e">
        <f t="shared" si="2883"/>
        <v>#VALUE!</v>
      </c>
      <c r="JJ155" s="28" t="e">
        <f t="shared" si="2883"/>
        <v>#VALUE!</v>
      </c>
      <c r="JK155" s="28" t="e">
        <f t="shared" si="2883"/>
        <v>#VALUE!</v>
      </c>
      <c r="JL155" s="28" t="e">
        <f t="shared" si="2883"/>
        <v>#VALUE!</v>
      </c>
      <c r="JM155" s="28" t="e">
        <f t="shared" si="2883"/>
        <v>#VALUE!</v>
      </c>
      <c r="JN155" s="28" t="e">
        <f t="shared" si="2883"/>
        <v>#VALUE!</v>
      </c>
      <c r="JO155" s="28" t="e">
        <f t="shared" si="2883"/>
        <v>#VALUE!</v>
      </c>
      <c r="JP155" s="28" t="e">
        <f t="shared" si="2883"/>
        <v>#VALUE!</v>
      </c>
      <c r="JQ155" s="28" t="e">
        <f t="shared" si="2883"/>
        <v>#VALUE!</v>
      </c>
      <c r="JR155" s="28" t="e">
        <f t="shared" si="2883"/>
        <v>#VALUE!</v>
      </c>
      <c r="JS155" s="28" t="e">
        <f t="shared" si="2883"/>
        <v>#VALUE!</v>
      </c>
      <c r="JT155" s="28" t="e">
        <f t="shared" si="2883"/>
        <v>#VALUE!</v>
      </c>
      <c r="JU155" s="28" t="e">
        <f t="shared" si="2883"/>
        <v>#VALUE!</v>
      </c>
      <c r="JV155" s="28" t="e">
        <f t="shared" si="2883"/>
        <v>#VALUE!</v>
      </c>
      <c r="JW155" s="28" t="e">
        <f t="shared" si="2883"/>
        <v>#VALUE!</v>
      </c>
      <c r="JX155" s="28" t="e">
        <f t="shared" ref="JX155:MI155" si="2884">(LEFT($B167,3)*LEFT($B167,3))+((JX$14-RIGHT($B167,3))*(JX$14-RIGHT($B167,3)))-($B169*$B169)</f>
        <v>#VALUE!</v>
      </c>
      <c r="JY155" s="28" t="e">
        <f t="shared" si="2884"/>
        <v>#VALUE!</v>
      </c>
      <c r="JZ155" s="28" t="e">
        <f t="shared" si="2884"/>
        <v>#VALUE!</v>
      </c>
      <c r="KA155" s="28" t="e">
        <f t="shared" si="2884"/>
        <v>#VALUE!</v>
      </c>
      <c r="KB155" s="28" t="e">
        <f t="shared" si="2884"/>
        <v>#VALUE!</v>
      </c>
      <c r="KC155" s="28" t="e">
        <f t="shared" si="2884"/>
        <v>#VALUE!</v>
      </c>
      <c r="KD155" s="28" t="e">
        <f t="shared" si="2884"/>
        <v>#VALUE!</v>
      </c>
      <c r="KE155" s="28" t="e">
        <f t="shared" si="2884"/>
        <v>#VALUE!</v>
      </c>
      <c r="KF155" s="28" t="e">
        <f t="shared" si="2884"/>
        <v>#VALUE!</v>
      </c>
      <c r="KG155" s="28" t="e">
        <f t="shared" si="2884"/>
        <v>#VALUE!</v>
      </c>
      <c r="KH155" s="28" t="e">
        <f t="shared" si="2884"/>
        <v>#VALUE!</v>
      </c>
      <c r="KI155" s="28" t="e">
        <f t="shared" si="2884"/>
        <v>#VALUE!</v>
      </c>
      <c r="KJ155" s="28" t="e">
        <f t="shared" si="2884"/>
        <v>#VALUE!</v>
      </c>
      <c r="KK155" s="28" t="e">
        <f t="shared" si="2884"/>
        <v>#VALUE!</v>
      </c>
      <c r="KL155" s="28" t="e">
        <f t="shared" si="2884"/>
        <v>#VALUE!</v>
      </c>
      <c r="KM155" s="28" t="e">
        <f t="shared" si="2884"/>
        <v>#VALUE!</v>
      </c>
      <c r="KN155" s="28" t="e">
        <f t="shared" si="2884"/>
        <v>#VALUE!</v>
      </c>
      <c r="KO155" s="28" t="e">
        <f t="shared" si="2884"/>
        <v>#VALUE!</v>
      </c>
      <c r="KP155" s="28" t="e">
        <f t="shared" si="2884"/>
        <v>#VALUE!</v>
      </c>
      <c r="KQ155" s="28" t="e">
        <f t="shared" si="2884"/>
        <v>#VALUE!</v>
      </c>
      <c r="KR155" s="28" t="e">
        <f t="shared" si="2884"/>
        <v>#VALUE!</v>
      </c>
      <c r="KS155" s="28" t="e">
        <f t="shared" si="2884"/>
        <v>#VALUE!</v>
      </c>
      <c r="KT155" s="28" t="e">
        <f t="shared" si="2884"/>
        <v>#VALUE!</v>
      </c>
      <c r="KU155" s="28" t="e">
        <f t="shared" si="2884"/>
        <v>#VALUE!</v>
      </c>
      <c r="KV155" s="28" t="e">
        <f t="shared" si="2884"/>
        <v>#VALUE!</v>
      </c>
      <c r="KW155" s="28" t="e">
        <f t="shared" si="2884"/>
        <v>#VALUE!</v>
      </c>
      <c r="KX155" s="28" t="e">
        <f t="shared" si="2884"/>
        <v>#VALUE!</v>
      </c>
      <c r="KY155" s="28" t="e">
        <f t="shared" si="2884"/>
        <v>#VALUE!</v>
      </c>
      <c r="KZ155" s="28" t="e">
        <f t="shared" si="2884"/>
        <v>#VALUE!</v>
      </c>
      <c r="LA155" s="28" t="e">
        <f t="shared" si="2884"/>
        <v>#VALUE!</v>
      </c>
      <c r="LB155" s="28" t="e">
        <f t="shared" si="2884"/>
        <v>#VALUE!</v>
      </c>
      <c r="LC155" s="28" t="e">
        <f t="shared" si="2884"/>
        <v>#VALUE!</v>
      </c>
      <c r="LD155" s="28" t="e">
        <f t="shared" si="2884"/>
        <v>#VALUE!</v>
      </c>
      <c r="LE155" s="28" t="e">
        <f t="shared" si="2884"/>
        <v>#VALUE!</v>
      </c>
      <c r="LF155" s="28" t="e">
        <f t="shared" si="2884"/>
        <v>#VALUE!</v>
      </c>
      <c r="LG155" s="28" t="e">
        <f t="shared" si="2884"/>
        <v>#VALUE!</v>
      </c>
      <c r="LH155" s="28" t="e">
        <f t="shared" si="2884"/>
        <v>#VALUE!</v>
      </c>
      <c r="LI155" s="28" t="e">
        <f t="shared" si="2884"/>
        <v>#VALUE!</v>
      </c>
      <c r="LJ155" s="28" t="e">
        <f t="shared" si="2884"/>
        <v>#VALUE!</v>
      </c>
      <c r="LK155" s="28" t="e">
        <f t="shared" si="2884"/>
        <v>#VALUE!</v>
      </c>
      <c r="LL155" s="28" t="e">
        <f t="shared" si="2884"/>
        <v>#VALUE!</v>
      </c>
      <c r="LM155" s="28" t="e">
        <f t="shared" si="2884"/>
        <v>#VALUE!</v>
      </c>
      <c r="LN155" s="28" t="e">
        <f t="shared" si="2884"/>
        <v>#VALUE!</v>
      </c>
      <c r="LO155" s="28" t="e">
        <f t="shared" si="2884"/>
        <v>#VALUE!</v>
      </c>
      <c r="LP155" s="28" t="e">
        <f t="shared" si="2884"/>
        <v>#VALUE!</v>
      </c>
      <c r="LQ155" s="28" t="e">
        <f t="shared" si="2884"/>
        <v>#VALUE!</v>
      </c>
      <c r="LR155" s="28" t="e">
        <f t="shared" si="2884"/>
        <v>#VALUE!</v>
      </c>
      <c r="LS155" s="28" t="e">
        <f t="shared" si="2884"/>
        <v>#VALUE!</v>
      </c>
      <c r="LT155" s="28" t="e">
        <f t="shared" si="2884"/>
        <v>#VALUE!</v>
      </c>
      <c r="LU155" s="28" t="e">
        <f t="shared" si="2884"/>
        <v>#VALUE!</v>
      </c>
      <c r="LV155" s="28" t="e">
        <f t="shared" si="2884"/>
        <v>#VALUE!</v>
      </c>
      <c r="LW155" s="28" t="e">
        <f t="shared" si="2884"/>
        <v>#VALUE!</v>
      </c>
      <c r="LX155" s="28" t="e">
        <f t="shared" si="2884"/>
        <v>#VALUE!</v>
      </c>
      <c r="LY155" s="28" t="e">
        <f t="shared" si="2884"/>
        <v>#VALUE!</v>
      </c>
      <c r="LZ155" s="28" t="e">
        <f t="shared" si="2884"/>
        <v>#VALUE!</v>
      </c>
      <c r="MA155" s="28" t="e">
        <f t="shared" si="2884"/>
        <v>#VALUE!</v>
      </c>
      <c r="MB155" s="28" t="e">
        <f t="shared" si="2884"/>
        <v>#VALUE!</v>
      </c>
      <c r="MC155" s="28" t="e">
        <f t="shared" si="2884"/>
        <v>#VALUE!</v>
      </c>
      <c r="MD155" s="28" t="e">
        <f t="shared" si="2884"/>
        <v>#VALUE!</v>
      </c>
      <c r="ME155" s="28" t="e">
        <f t="shared" si="2884"/>
        <v>#VALUE!</v>
      </c>
      <c r="MF155" s="28" t="e">
        <f t="shared" si="2884"/>
        <v>#VALUE!</v>
      </c>
      <c r="MG155" s="28" t="e">
        <f t="shared" si="2884"/>
        <v>#VALUE!</v>
      </c>
      <c r="MH155" s="28" t="e">
        <f t="shared" si="2884"/>
        <v>#VALUE!</v>
      </c>
      <c r="MI155" s="28" t="e">
        <f t="shared" si="2884"/>
        <v>#VALUE!</v>
      </c>
      <c r="MJ155" s="28" t="e">
        <f t="shared" ref="MJ155:OU155" si="2885">(LEFT($B167,3)*LEFT($B167,3))+((MJ$14-RIGHT($B167,3))*(MJ$14-RIGHT($B167,3)))-($B169*$B169)</f>
        <v>#VALUE!</v>
      </c>
      <c r="MK155" s="28" t="e">
        <f t="shared" si="2885"/>
        <v>#VALUE!</v>
      </c>
      <c r="ML155" s="28" t="e">
        <f t="shared" si="2885"/>
        <v>#VALUE!</v>
      </c>
      <c r="MM155" s="28" t="e">
        <f t="shared" si="2885"/>
        <v>#VALUE!</v>
      </c>
      <c r="MN155" s="28" t="e">
        <f t="shared" si="2885"/>
        <v>#VALUE!</v>
      </c>
      <c r="MO155" s="28" t="e">
        <f t="shared" si="2885"/>
        <v>#VALUE!</v>
      </c>
      <c r="MP155" s="28" t="e">
        <f t="shared" si="2885"/>
        <v>#VALUE!</v>
      </c>
      <c r="MQ155" s="28" t="e">
        <f t="shared" si="2885"/>
        <v>#VALUE!</v>
      </c>
      <c r="MR155" s="28" t="e">
        <f t="shared" si="2885"/>
        <v>#VALUE!</v>
      </c>
      <c r="MS155" s="28" t="e">
        <f t="shared" si="2885"/>
        <v>#VALUE!</v>
      </c>
      <c r="MT155" s="28" t="e">
        <f t="shared" si="2885"/>
        <v>#VALUE!</v>
      </c>
      <c r="MU155" s="28" t="e">
        <f t="shared" si="2885"/>
        <v>#VALUE!</v>
      </c>
      <c r="MV155" s="28" t="e">
        <f t="shared" si="2885"/>
        <v>#VALUE!</v>
      </c>
      <c r="MW155" s="28" t="e">
        <f t="shared" si="2885"/>
        <v>#VALUE!</v>
      </c>
      <c r="MX155" s="28" t="e">
        <f t="shared" si="2885"/>
        <v>#VALUE!</v>
      </c>
      <c r="MY155" s="28" t="e">
        <f t="shared" si="2885"/>
        <v>#VALUE!</v>
      </c>
      <c r="MZ155" s="28" t="e">
        <f t="shared" si="2885"/>
        <v>#VALUE!</v>
      </c>
      <c r="NA155" s="28" t="e">
        <f t="shared" si="2885"/>
        <v>#VALUE!</v>
      </c>
      <c r="NB155" s="28" t="e">
        <f t="shared" si="2885"/>
        <v>#VALUE!</v>
      </c>
      <c r="NC155" s="28" t="e">
        <f t="shared" si="2885"/>
        <v>#VALUE!</v>
      </c>
      <c r="ND155" s="28" t="e">
        <f t="shared" si="2885"/>
        <v>#VALUE!</v>
      </c>
      <c r="NE155" s="28" t="e">
        <f t="shared" si="2885"/>
        <v>#VALUE!</v>
      </c>
      <c r="NF155" s="28" t="e">
        <f t="shared" si="2885"/>
        <v>#VALUE!</v>
      </c>
      <c r="NG155" s="28" t="e">
        <f t="shared" si="2885"/>
        <v>#VALUE!</v>
      </c>
      <c r="NH155" s="28" t="e">
        <f t="shared" si="2885"/>
        <v>#VALUE!</v>
      </c>
      <c r="NI155" s="28" t="e">
        <f t="shared" si="2885"/>
        <v>#VALUE!</v>
      </c>
      <c r="NJ155" s="28" t="e">
        <f t="shared" si="2885"/>
        <v>#VALUE!</v>
      </c>
      <c r="NK155" s="28" t="e">
        <f t="shared" si="2885"/>
        <v>#VALUE!</v>
      </c>
      <c r="NL155" s="28" t="e">
        <f t="shared" si="2885"/>
        <v>#VALUE!</v>
      </c>
      <c r="NM155" s="28" t="e">
        <f t="shared" si="2885"/>
        <v>#VALUE!</v>
      </c>
      <c r="NN155" s="28" t="e">
        <f t="shared" si="2885"/>
        <v>#VALUE!</v>
      </c>
      <c r="NO155" s="28" t="e">
        <f t="shared" si="2885"/>
        <v>#VALUE!</v>
      </c>
      <c r="NP155" s="28" t="e">
        <f t="shared" si="2885"/>
        <v>#VALUE!</v>
      </c>
      <c r="NQ155" s="28" t="e">
        <f t="shared" si="2885"/>
        <v>#VALUE!</v>
      </c>
      <c r="NR155" s="28" t="e">
        <f t="shared" si="2885"/>
        <v>#VALUE!</v>
      </c>
      <c r="NS155" s="28" t="e">
        <f t="shared" si="2885"/>
        <v>#VALUE!</v>
      </c>
      <c r="NT155" s="28" t="e">
        <f t="shared" si="2885"/>
        <v>#VALUE!</v>
      </c>
      <c r="NU155" s="28" t="e">
        <f t="shared" si="2885"/>
        <v>#VALUE!</v>
      </c>
      <c r="NV155" s="28" t="e">
        <f t="shared" si="2885"/>
        <v>#VALUE!</v>
      </c>
      <c r="NW155" s="28" t="e">
        <f t="shared" si="2885"/>
        <v>#VALUE!</v>
      </c>
      <c r="NX155" s="28" t="e">
        <f t="shared" si="2885"/>
        <v>#VALUE!</v>
      </c>
      <c r="NY155" s="28" t="e">
        <f t="shared" si="2885"/>
        <v>#VALUE!</v>
      </c>
      <c r="NZ155" s="28" t="e">
        <f t="shared" si="2885"/>
        <v>#VALUE!</v>
      </c>
      <c r="OA155" s="28" t="e">
        <f t="shared" si="2885"/>
        <v>#VALUE!</v>
      </c>
      <c r="OB155" s="28" t="e">
        <f t="shared" si="2885"/>
        <v>#VALUE!</v>
      </c>
      <c r="OC155" s="28" t="e">
        <f t="shared" si="2885"/>
        <v>#VALUE!</v>
      </c>
      <c r="OD155" s="28" t="e">
        <f t="shared" si="2885"/>
        <v>#VALUE!</v>
      </c>
      <c r="OE155" s="28" t="e">
        <f t="shared" si="2885"/>
        <v>#VALUE!</v>
      </c>
      <c r="OF155" s="28" t="e">
        <f t="shared" si="2885"/>
        <v>#VALUE!</v>
      </c>
      <c r="OG155" s="28" t="e">
        <f t="shared" si="2885"/>
        <v>#VALUE!</v>
      </c>
      <c r="OH155" s="28" t="e">
        <f t="shared" si="2885"/>
        <v>#VALUE!</v>
      </c>
      <c r="OI155" s="28" t="e">
        <f t="shared" si="2885"/>
        <v>#VALUE!</v>
      </c>
      <c r="OJ155" s="28" t="e">
        <f t="shared" si="2885"/>
        <v>#VALUE!</v>
      </c>
      <c r="OK155" s="28" t="e">
        <f t="shared" si="2885"/>
        <v>#VALUE!</v>
      </c>
      <c r="OL155" s="28" t="e">
        <f t="shared" si="2885"/>
        <v>#VALUE!</v>
      </c>
      <c r="OM155" s="28" t="e">
        <f t="shared" si="2885"/>
        <v>#VALUE!</v>
      </c>
      <c r="ON155" s="28" t="e">
        <f t="shared" si="2885"/>
        <v>#VALUE!</v>
      </c>
      <c r="OO155" s="28" t="e">
        <f t="shared" si="2885"/>
        <v>#VALUE!</v>
      </c>
      <c r="OP155" s="28" t="e">
        <f t="shared" si="2885"/>
        <v>#VALUE!</v>
      </c>
      <c r="OQ155" s="28" t="e">
        <f t="shared" si="2885"/>
        <v>#VALUE!</v>
      </c>
      <c r="OR155" s="28" t="e">
        <f t="shared" si="2885"/>
        <v>#VALUE!</v>
      </c>
      <c r="OS155" s="28" t="e">
        <f t="shared" si="2885"/>
        <v>#VALUE!</v>
      </c>
      <c r="OT155" s="28" t="e">
        <f t="shared" si="2885"/>
        <v>#VALUE!</v>
      </c>
      <c r="OU155" s="28" t="e">
        <f t="shared" si="2885"/>
        <v>#VALUE!</v>
      </c>
      <c r="OV155" s="28" t="e">
        <f t="shared" ref="OV155:RG155" si="2886">(LEFT($B167,3)*LEFT($B167,3))+((OV$14-RIGHT($B167,3))*(OV$14-RIGHT($B167,3)))-($B169*$B169)</f>
        <v>#VALUE!</v>
      </c>
      <c r="OW155" s="28" t="e">
        <f t="shared" si="2886"/>
        <v>#VALUE!</v>
      </c>
      <c r="OX155" s="28" t="e">
        <f t="shared" si="2886"/>
        <v>#VALUE!</v>
      </c>
      <c r="OY155" s="28" t="e">
        <f t="shared" si="2886"/>
        <v>#VALUE!</v>
      </c>
      <c r="OZ155" s="28" t="e">
        <f t="shared" si="2886"/>
        <v>#VALUE!</v>
      </c>
      <c r="PA155" s="28" t="e">
        <f t="shared" si="2886"/>
        <v>#VALUE!</v>
      </c>
      <c r="PB155" s="28" t="e">
        <f t="shared" si="2886"/>
        <v>#VALUE!</v>
      </c>
      <c r="PC155" s="28" t="e">
        <f t="shared" si="2886"/>
        <v>#VALUE!</v>
      </c>
      <c r="PD155" s="28" t="e">
        <f t="shared" si="2886"/>
        <v>#VALUE!</v>
      </c>
      <c r="PE155" s="28" t="e">
        <f t="shared" si="2886"/>
        <v>#VALUE!</v>
      </c>
      <c r="PF155" s="28" t="e">
        <f t="shared" si="2886"/>
        <v>#VALUE!</v>
      </c>
      <c r="PG155" s="28" t="e">
        <f t="shared" si="2886"/>
        <v>#VALUE!</v>
      </c>
      <c r="PH155" s="28" t="e">
        <f t="shared" si="2886"/>
        <v>#VALUE!</v>
      </c>
      <c r="PI155" s="28" t="e">
        <f t="shared" si="2886"/>
        <v>#VALUE!</v>
      </c>
      <c r="PJ155" s="28" t="e">
        <f t="shared" si="2886"/>
        <v>#VALUE!</v>
      </c>
      <c r="PK155" s="28" t="e">
        <f t="shared" si="2886"/>
        <v>#VALUE!</v>
      </c>
      <c r="PL155" s="28" t="e">
        <f t="shared" si="2886"/>
        <v>#VALUE!</v>
      </c>
      <c r="PM155" s="28" t="e">
        <f t="shared" si="2886"/>
        <v>#VALUE!</v>
      </c>
      <c r="PN155" s="28" t="e">
        <f t="shared" si="2886"/>
        <v>#VALUE!</v>
      </c>
      <c r="PO155" s="28" t="e">
        <f t="shared" si="2886"/>
        <v>#VALUE!</v>
      </c>
      <c r="PP155" s="28" t="e">
        <f t="shared" si="2886"/>
        <v>#VALUE!</v>
      </c>
      <c r="PQ155" s="28" t="e">
        <f t="shared" si="2886"/>
        <v>#VALUE!</v>
      </c>
      <c r="PR155" s="28" t="e">
        <f t="shared" si="2886"/>
        <v>#VALUE!</v>
      </c>
      <c r="PS155" s="28" t="e">
        <f t="shared" si="2886"/>
        <v>#VALUE!</v>
      </c>
      <c r="PT155" s="28" t="e">
        <f t="shared" si="2886"/>
        <v>#VALUE!</v>
      </c>
      <c r="PU155" s="28" t="e">
        <f t="shared" si="2886"/>
        <v>#VALUE!</v>
      </c>
      <c r="PV155" s="28" t="e">
        <f t="shared" si="2886"/>
        <v>#VALUE!</v>
      </c>
      <c r="PW155" s="28" t="e">
        <f t="shared" si="2886"/>
        <v>#VALUE!</v>
      </c>
      <c r="PX155" s="28" t="e">
        <f t="shared" si="2886"/>
        <v>#VALUE!</v>
      </c>
      <c r="PY155" s="28" t="e">
        <f t="shared" si="2886"/>
        <v>#VALUE!</v>
      </c>
      <c r="PZ155" s="28" t="e">
        <f t="shared" si="2886"/>
        <v>#VALUE!</v>
      </c>
      <c r="QA155" s="28" t="e">
        <f t="shared" si="2886"/>
        <v>#VALUE!</v>
      </c>
      <c r="QB155" s="28" t="e">
        <f t="shared" si="2886"/>
        <v>#VALUE!</v>
      </c>
      <c r="QC155" s="28" t="e">
        <f t="shared" si="2886"/>
        <v>#VALUE!</v>
      </c>
      <c r="QD155" s="28" t="e">
        <f t="shared" si="2886"/>
        <v>#VALUE!</v>
      </c>
      <c r="QE155" s="28" t="e">
        <f t="shared" si="2886"/>
        <v>#VALUE!</v>
      </c>
      <c r="QF155" s="28" t="e">
        <f t="shared" si="2886"/>
        <v>#VALUE!</v>
      </c>
      <c r="QG155" s="28" t="e">
        <f t="shared" si="2886"/>
        <v>#VALUE!</v>
      </c>
      <c r="QH155" s="28" t="e">
        <f t="shared" si="2886"/>
        <v>#VALUE!</v>
      </c>
      <c r="QI155" s="28" t="e">
        <f t="shared" si="2886"/>
        <v>#VALUE!</v>
      </c>
      <c r="QJ155" s="28" t="e">
        <f t="shared" si="2886"/>
        <v>#VALUE!</v>
      </c>
      <c r="QK155" s="28" t="e">
        <f t="shared" si="2886"/>
        <v>#VALUE!</v>
      </c>
      <c r="QL155" s="28" t="e">
        <f t="shared" si="2886"/>
        <v>#VALUE!</v>
      </c>
      <c r="QM155" s="28" t="e">
        <f t="shared" si="2886"/>
        <v>#VALUE!</v>
      </c>
      <c r="QN155" s="28" t="e">
        <f t="shared" si="2886"/>
        <v>#VALUE!</v>
      </c>
      <c r="QO155" s="28" t="e">
        <f t="shared" si="2886"/>
        <v>#VALUE!</v>
      </c>
      <c r="QP155" s="28" t="e">
        <f t="shared" si="2886"/>
        <v>#VALUE!</v>
      </c>
      <c r="QQ155" s="28" t="e">
        <f t="shared" si="2886"/>
        <v>#VALUE!</v>
      </c>
      <c r="QR155" s="28" t="e">
        <f t="shared" si="2886"/>
        <v>#VALUE!</v>
      </c>
      <c r="QS155" s="28" t="e">
        <f t="shared" si="2886"/>
        <v>#VALUE!</v>
      </c>
      <c r="QT155" s="28" t="e">
        <f t="shared" si="2886"/>
        <v>#VALUE!</v>
      </c>
      <c r="QU155" s="28" t="e">
        <f t="shared" si="2886"/>
        <v>#VALUE!</v>
      </c>
      <c r="QV155" s="28" t="e">
        <f t="shared" si="2886"/>
        <v>#VALUE!</v>
      </c>
      <c r="QW155" s="28" t="e">
        <f t="shared" si="2886"/>
        <v>#VALUE!</v>
      </c>
      <c r="QX155" s="28" t="e">
        <f t="shared" si="2886"/>
        <v>#VALUE!</v>
      </c>
      <c r="QY155" s="28" t="e">
        <f t="shared" si="2886"/>
        <v>#VALUE!</v>
      </c>
      <c r="QZ155" s="28" t="e">
        <f t="shared" si="2886"/>
        <v>#VALUE!</v>
      </c>
      <c r="RA155" s="28" t="e">
        <f t="shared" si="2886"/>
        <v>#VALUE!</v>
      </c>
      <c r="RB155" s="28" t="e">
        <f t="shared" si="2886"/>
        <v>#VALUE!</v>
      </c>
      <c r="RC155" s="28" t="e">
        <f t="shared" si="2886"/>
        <v>#VALUE!</v>
      </c>
      <c r="RD155" s="28" t="e">
        <f t="shared" si="2886"/>
        <v>#VALUE!</v>
      </c>
      <c r="RE155" s="28" t="e">
        <f t="shared" si="2886"/>
        <v>#VALUE!</v>
      </c>
      <c r="RF155" s="28" t="e">
        <f t="shared" si="2886"/>
        <v>#VALUE!</v>
      </c>
      <c r="RG155" s="28" t="e">
        <f t="shared" si="2886"/>
        <v>#VALUE!</v>
      </c>
      <c r="RH155" s="28" t="e">
        <f t="shared" ref="RH155:TS155" si="2887">(LEFT($B167,3)*LEFT($B167,3))+((RH$14-RIGHT($B167,3))*(RH$14-RIGHT($B167,3)))-($B169*$B169)</f>
        <v>#VALUE!</v>
      </c>
      <c r="RI155" s="28" t="e">
        <f t="shared" si="2887"/>
        <v>#VALUE!</v>
      </c>
      <c r="RJ155" s="28" t="e">
        <f t="shared" si="2887"/>
        <v>#VALUE!</v>
      </c>
      <c r="RK155" s="28" t="e">
        <f t="shared" si="2887"/>
        <v>#VALUE!</v>
      </c>
      <c r="RL155" s="28" t="e">
        <f t="shared" si="2887"/>
        <v>#VALUE!</v>
      </c>
      <c r="RM155" s="28" t="e">
        <f t="shared" si="2887"/>
        <v>#VALUE!</v>
      </c>
      <c r="RN155" s="28" t="e">
        <f t="shared" si="2887"/>
        <v>#VALUE!</v>
      </c>
      <c r="RO155" s="28" t="e">
        <f t="shared" si="2887"/>
        <v>#VALUE!</v>
      </c>
      <c r="RP155" s="28" t="e">
        <f t="shared" si="2887"/>
        <v>#VALUE!</v>
      </c>
      <c r="RQ155" s="28" t="e">
        <f t="shared" si="2887"/>
        <v>#VALUE!</v>
      </c>
      <c r="RR155" s="28" t="e">
        <f t="shared" si="2887"/>
        <v>#VALUE!</v>
      </c>
      <c r="RS155" s="28" t="e">
        <f t="shared" si="2887"/>
        <v>#VALUE!</v>
      </c>
      <c r="RT155" s="28" t="e">
        <f t="shared" si="2887"/>
        <v>#VALUE!</v>
      </c>
      <c r="RU155" s="28" t="e">
        <f t="shared" si="2887"/>
        <v>#VALUE!</v>
      </c>
      <c r="RV155" s="28" t="e">
        <f t="shared" si="2887"/>
        <v>#VALUE!</v>
      </c>
      <c r="RW155" s="28" t="e">
        <f t="shared" si="2887"/>
        <v>#VALUE!</v>
      </c>
      <c r="RX155" s="28" t="e">
        <f t="shared" si="2887"/>
        <v>#VALUE!</v>
      </c>
      <c r="RY155" s="28" t="e">
        <f t="shared" si="2887"/>
        <v>#VALUE!</v>
      </c>
      <c r="RZ155" s="28" t="e">
        <f t="shared" si="2887"/>
        <v>#VALUE!</v>
      </c>
      <c r="SA155" s="28" t="e">
        <f t="shared" si="2887"/>
        <v>#VALUE!</v>
      </c>
      <c r="SB155" s="28" t="e">
        <f t="shared" si="2887"/>
        <v>#VALUE!</v>
      </c>
      <c r="SC155" s="28" t="e">
        <f t="shared" si="2887"/>
        <v>#VALUE!</v>
      </c>
      <c r="SD155" s="28" t="e">
        <f t="shared" si="2887"/>
        <v>#VALUE!</v>
      </c>
      <c r="SE155" s="28" t="e">
        <f t="shared" si="2887"/>
        <v>#VALUE!</v>
      </c>
      <c r="SF155" s="28" t="e">
        <f t="shared" si="2887"/>
        <v>#VALUE!</v>
      </c>
      <c r="SG155" s="28" t="e">
        <f t="shared" si="2887"/>
        <v>#VALUE!</v>
      </c>
      <c r="SH155" s="28" t="e">
        <f t="shared" si="2887"/>
        <v>#VALUE!</v>
      </c>
      <c r="SI155" s="28" t="e">
        <f t="shared" si="2887"/>
        <v>#VALUE!</v>
      </c>
      <c r="SJ155" s="28" t="e">
        <f t="shared" si="2887"/>
        <v>#VALUE!</v>
      </c>
      <c r="SK155" s="28" t="e">
        <f t="shared" si="2887"/>
        <v>#VALUE!</v>
      </c>
      <c r="SL155" s="28" t="e">
        <f t="shared" si="2887"/>
        <v>#VALUE!</v>
      </c>
      <c r="SM155" s="28" t="e">
        <f t="shared" si="2887"/>
        <v>#VALUE!</v>
      </c>
      <c r="SN155" s="28" t="e">
        <f t="shared" si="2887"/>
        <v>#VALUE!</v>
      </c>
      <c r="SO155" s="28" t="e">
        <f t="shared" si="2887"/>
        <v>#VALUE!</v>
      </c>
      <c r="SP155" s="28" t="e">
        <f t="shared" si="2887"/>
        <v>#VALUE!</v>
      </c>
      <c r="SQ155" s="28" t="e">
        <f t="shared" si="2887"/>
        <v>#VALUE!</v>
      </c>
      <c r="SR155" s="28" t="e">
        <f t="shared" si="2887"/>
        <v>#VALUE!</v>
      </c>
      <c r="SS155" s="28" t="e">
        <f t="shared" si="2887"/>
        <v>#VALUE!</v>
      </c>
      <c r="ST155" s="28" t="e">
        <f t="shared" si="2887"/>
        <v>#VALUE!</v>
      </c>
      <c r="SU155" s="28" t="e">
        <f t="shared" si="2887"/>
        <v>#VALUE!</v>
      </c>
      <c r="SV155" s="28" t="e">
        <f t="shared" si="2887"/>
        <v>#VALUE!</v>
      </c>
      <c r="SW155" s="28" t="e">
        <f t="shared" si="2887"/>
        <v>#VALUE!</v>
      </c>
      <c r="SX155" s="28" t="e">
        <f t="shared" si="2887"/>
        <v>#VALUE!</v>
      </c>
      <c r="SY155" s="28" t="e">
        <f t="shared" si="2887"/>
        <v>#VALUE!</v>
      </c>
      <c r="SZ155" s="28" t="e">
        <f t="shared" si="2887"/>
        <v>#VALUE!</v>
      </c>
      <c r="TA155" s="28" t="e">
        <f t="shared" si="2887"/>
        <v>#VALUE!</v>
      </c>
      <c r="TB155" s="28" t="e">
        <f t="shared" si="2887"/>
        <v>#VALUE!</v>
      </c>
      <c r="TC155" s="28" t="e">
        <f t="shared" si="2887"/>
        <v>#VALUE!</v>
      </c>
      <c r="TD155" s="28" t="e">
        <f t="shared" si="2887"/>
        <v>#VALUE!</v>
      </c>
      <c r="TE155" s="28" t="e">
        <f t="shared" si="2887"/>
        <v>#VALUE!</v>
      </c>
      <c r="TF155" s="28" t="e">
        <f t="shared" si="2887"/>
        <v>#VALUE!</v>
      </c>
      <c r="TG155" s="28" t="e">
        <f t="shared" si="2887"/>
        <v>#VALUE!</v>
      </c>
      <c r="TH155" s="28" t="e">
        <f t="shared" si="2887"/>
        <v>#VALUE!</v>
      </c>
      <c r="TI155" s="28" t="e">
        <f t="shared" si="2887"/>
        <v>#VALUE!</v>
      </c>
      <c r="TJ155" s="28" t="e">
        <f t="shared" si="2887"/>
        <v>#VALUE!</v>
      </c>
      <c r="TK155" s="28" t="e">
        <f t="shared" si="2887"/>
        <v>#VALUE!</v>
      </c>
      <c r="TL155" s="28" t="e">
        <f t="shared" si="2887"/>
        <v>#VALUE!</v>
      </c>
      <c r="TM155" s="28" t="e">
        <f t="shared" si="2887"/>
        <v>#VALUE!</v>
      </c>
      <c r="TN155" s="28" t="e">
        <f t="shared" si="2887"/>
        <v>#VALUE!</v>
      </c>
      <c r="TO155" s="28" t="e">
        <f t="shared" si="2887"/>
        <v>#VALUE!</v>
      </c>
      <c r="TP155" s="28" t="e">
        <f t="shared" si="2887"/>
        <v>#VALUE!</v>
      </c>
      <c r="TQ155" s="28" t="e">
        <f t="shared" si="2887"/>
        <v>#VALUE!</v>
      </c>
      <c r="TR155" s="28" t="e">
        <f t="shared" si="2887"/>
        <v>#VALUE!</v>
      </c>
      <c r="TS155" s="28" t="e">
        <f t="shared" si="2887"/>
        <v>#VALUE!</v>
      </c>
      <c r="TT155" s="28" t="e">
        <f t="shared" ref="TT155:WE155" si="2888">(LEFT($B167,3)*LEFT($B167,3))+((TT$14-RIGHT($B167,3))*(TT$14-RIGHT($B167,3)))-($B169*$B169)</f>
        <v>#VALUE!</v>
      </c>
      <c r="TU155" s="28" t="e">
        <f t="shared" si="2888"/>
        <v>#VALUE!</v>
      </c>
      <c r="TV155" s="28" t="e">
        <f t="shared" si="2888"/>
        <v>#VALUE!</v>
      </c>
      <c r="TW155" s="28" t="e">
        <f t="shared" si="2888"/>
        <v>#VALUE!</v>
      </c>
      <c r="TX155" s="28" t="e">
        <f t="shared" si="2888"/>
        <v>#VALUE!</v>
      </c>
      <c r="TY155" s="28" t="e">
        <f t="shared" si="2888"/>
        <v>#VALUE!</v>
      </c>
      <c r="TZ155" s="28" t="e">
        <f t="shared" si="2888"/>
        <v>#VALUE!</v>
      </c>
      <c r="UA155" s="28" t="e">
        <f t="shared" si="2888"/>
        <v>#VALUE!</v>
      </c>
      <c r="UB155" s="28" t="e">
        <f t="shared" si="2888"/>
        <v>#VALUE!</v>
      </c>
      <c r="UC155" s="28" t="e">
        <f t="shared" si="2888"/>
        <v>#VALUE!</v>
      </c>
      <c r="UD155" s="28" t="e">
        <f t="shared" si="2888"/>
        <v>#VALUE!</v>
      </c>
      <c r="UE155" s="28" t="e">
        <f t="shared" si="2888"/>
        <v>#VALUE!</v>
      </c>
      <c r="UF155" s="28" t="e">
        <f t="shared" si="2888"/>
        <v>#VALUE!</v>
      </c>
      <c r="UG155" s="28" t="e">
        <f t="shared" si="2888"/>
        <v>#VALUE!</v>
      </c>
      <c r="UH155" s="28" t="e">
        <f t="shared" si="2888"/>
        <v>#VALUE!</v>
      </c>
      <c r="UI155" s="28" t="e">
        <f t="shared" si="2888"/>
        <v>#VALUE!</v>
      </c>
      <c r="UJ155" s="28" t="e">
        <f t="shared" si="2888"/>
        <v>#VALUE!</v>
      </c>
      <c r="UK155" s="28" t="e">
        <f t="shared" si="2888"/>
        <v>#VALUE!</v>
      </c>
      <c r="UL155" s="28" t="e">
        <f t="shared" si="2888"/>
        <v>#VALUE!</v>
      </c>
      <c r="UM155" s="28" t="e">
        <f t="shared" si="2888"/>
        <v>#VALUE!</v>
      </c>
      <c r="UN155" s="28" t="e">
        <f t="shared" si="2888"/>
        <v>#VALUE!</v>
      </c>
      <c r="UO155" s="28" t="e">
        <f t="shared" si="2888"/>
        <v>#VALUE!</v>
      </c>
      <c r="UP155" s="28" t="e">
        <f t="shared" si="2888"/>
        <v>#VALUE!</v>
      </c>
      <c r="UQ155" s="28" t="e">
        <f t="shared" si="2888"/>
        <v>#VALUE!</v>
      </c>
      <c r="UR155" s="28" t="e">
        <f t="shared" si="2888"/>
        <v>#VALUE!</v>
      </c>
      <c r="US155" s="28" t="e">
        <f t="shared" si="2888"/>
        <v>#VALUE!</v>
      </c>
      <c r="UT155" s="28" t="e">
        <f t="shared" si="2888"/>
        <v>#VALUE!</v>
      </c>
      <c r="UU155" s="28" t="e">
        <f t="shared" si="2888"/>
        <v>#VALUE!</v>
      </c>
      <c r="UV155" s="28" t="e">
        <f t="shared" si="2888"/>
        <v>#VALUE!</v>
      </c>
      <c r="UW155" s="28" t="e">
        <f t="shared" si="2888"/>
        <v>#VALUE!</v>
      </c>
      <c r="UX155" s="28" t="e">
        <f t="shared" si="2888"/>
        <v>#VALUE!</v>
      </c>
      <c r="UY155" s="28" t="e">
        <f t="shared" si="2888"/>
        <v>#VALUE!</v>
      </c>
      <c r="UZ155" s="28" t="e">
        <f t="shared" si="2888"/>
        <v>#VALUE!</v>
      </c>
      <c r="VA155" s="28" t="e">
        <f t="shared" si="2888"/>
        <v>#VALUE!</v>
      </c>
      <c r="VB155" s="28" t="e">
        <f t="shared" si="2888"/>
        <v>#VALUE!</v>
      </c>
      <c r="VC155" s="28" t="e">
        <f t="shared" si="2888"/>
        <v>#VALUE!</v>
      </c>
      <c r="VD155" s="28" t="e">
        <f t="shared" si="2888"/>
        <v>#VALUE!</v>
      </c>
      <c r="VE155" s="28" t="e">
        <f t="shared" si="2888"/>
        <v>#VALUE!</v>
      </c>
      <c r="VF155" s="28" t="e">
        <f t="shared" si="2888"/>
        <v>#VALUE!</v>
      </c>
      <c r="VG155" s="28" t="e">
        <f t="shared" si="2888"/>
        <v>#VALUE!</v>
      </c>
      <c r="VH155" s="28" t="e">
        <f t="shared" si="2888"/>
        <v>#VALUE!</v>
      </c>
      <c r="VI155" s="28" t="e">
        <f t="shared" si="2888"/>
        <v>#VALUE!</v>
      </c>
      <c r="VJ155" s="28" t="e">
        <f t="shared" si="2888"/>
        <v>#VALUE!</v>
      </c>
      <c r="VK155" s="28" t="e">
        <f t="shared" si="2888"/>
        <v>#VALUE!</v>
      </c>
      <c r="VL155" s="28" t="e">
        <f t="shared" si="2888"/>
        <v>#VALUE!</v>
      </c>
      <c r="VM155" s="28" t="e">
        <f t="shared" si="2888"/>
        <v>#VALUE!</v>
      </c>
      <c r="VN155" s="28" t="e">
        <f t="shared" si="2888"/>
        <v>#VALUE!</v>
      </c>
      <c r="VO155" s="28" t="e">
        <f t="shared" si="2888"/>
        <v>#VALUE!</v>
      </c>
      <c r="VP155" s="28" t="e">
        <f t="shared" si="2888"/>
        <v>#VALUE!</v>
      </c>
      <c r="VQ155" s="28" t="e">
        <f t="shared" si="2888"/>
        <v>#VALUE!</v>
      </c>
      <c r="VR155" s="28" t="e">
        <f t="shared" si="2888"/>
        <v>#VALUE!</v>
      </c>
      <c r="VS155" s="28" t="e">
        <f t="shared" si="2888"/>
        <v>#VALUE!</v>
      </c>
      <c r="VT155" s="28" t="e">
        <f t="shared" si="2888"/>
        <v>#VALUE!</v>
      </c>
      <c r="VU155" s="28" t="e">
        <f t="shared" si="2888"/>
        <v>#VALUE!</v>
      </c>
      <c r="VV155" s="28" t="e">
        <f t="shared" si="2888"/>
        <v>#VALUE!</v>
      </c>
      <c r="VW155" s="28" t="e">
        <f t="shared" si="2888"/>
        <v>#VALUE!</v>
      </c>
      <c r="VX155" s="28" t="e">
        <f t="shared" si="2888"/>
        <v>#VALUE!</v>
      </c>
      <c r="VY155" s="28" t="e">
        <f t="shared" si="2888"/>
        <v>#VALUE!</v>
      </c>
      <c r="VZ155" s="28" t="e">
        <f t="shared" si="2888"/>
        <v>#VALUE!</v>
      </c>
      <c r="WA155" s="28" t="e">
        <f t="shared" si="2888"/>
        <v>#VALUE!</v>
      </c>
      <c r="WB155" s="28" t="e">
        <f t="shared" si="2888"/>
        <v>#VALUE!</v>
      </c>
      <c r="WC155" s="28" t="e">
        <f t="shared" si="2888"/>
        <v>#VALUE!</v>
      </c>
      <c r="WD155" s="28" t="e">
        <f t="shared" si="2888"/>
        <v>#VALUE!</v>
      </c>
      <c r="WE155" s="28" t="e">
        <f t="shared" si="2888"/>
        <v>#VALUE!</v>
      </c>
      <c r="WF155" s="28" t="e">
        <f t="shared" ref="WF155:YQ155" si="2889">(LEFT($B167,3)*LEFT($B167,3))+((WF$14-RIGHT($B167,3))*(WF$14-RIGHT($B167,3)))-($B169*$B169)</f>
        <v>#VALUE!</v>
      </c>
      <c r="WG155" s="28" t="e">
        <f t="shared" si="2889"/>
        <v>#VALUE!</v>
      </c>
      <c r="WH155" s="28" t="e">
        <f t="shared" si="2889"/>
        <v>#VALUE!</v>
      </c>
      <c r="WI155" s="28" t="e">
        <f t="shared" si="2889"/>
        <v>#VALUE!</v>
      </c>
      <c r="WJ155" s="28" t="e">
        <f t="shared" si="2889"/>
        <v>#VALUE!</v>
      </c>
      <c r="WK155" s="28" t="e">
        <f t="shared" si="2889"/>
        <v>#VALUE!</v>
      </c>
      <c r="WL155" s="28" t="e">
        <f t="shared" si="2889"/>
        <v>#VALUE!</v>
      </c>
      <c r="WM155" s="28" t="e">
        <f t="shared" si="2889"/>
        <v>#VALUE!</v>
      </c>
      <c r="WN155" s="28" t="e">
        <f t="shared" si="2889"/>
        <v>#VALUE!</v>
      </c>
      <c r="WO155" s="28" t="e">
        <f t="shared" si="2889"/>
        <v>#VALUE!</v>
      </c>
      <c r="WP155" s="28" t="e">
        <f t="shared" si="2889"/>
        <v>#VALUE!</v>
      </c>
      <c r="WQ155" s="28" t="e">
        <f t="shared" si="2889"/>
        <v>#VALUE!</v>
      </c>
      <c r="WR155" s="28" t="e">
        <f t="shared" si="2889"/>
        <v>#VALUE!</v>
      </c>
      <c r="WS155" s="28" t="e">
        <f t="shared" si="2889"/>
        <v>#VALUE!</v>
      </c>
      <c r="WT155" s="28" t="e">
        <f t="shared" si="2889"/>
        <v>#VALUE!</v>
      </c>
      <c r="WU155" s="28" t="e">
        <f t="shared" si="2889"/>
        <v>#VALUE!</v>
      </c>
      <c r="WV155" s="28" t="e">
        <f t="shared" si="2889"/>
        <v>#VALUE!</v>
      </c>
      <c r="WW155" s="28" t="e">
        <f t="shared" si="2889"/>
        <v>#VALUE!</v>
      </c>
      <c r="WX155" s="28" t="e">
        <f t="shared" si="2889"/>
        <v>#VALUE!</v>
      </c>
      <c r="WY155" s="28" t="e">
        <f t="shared" si="2889"/>
        <v>#VALUE!</v>
      </c>
      <c r="WZ155" s="28" t="e">
        <f t="shared" si="2889"/>
        <v>#VALUE!</v>
      </c>
      <c r="XA155" s="28" t="e">
        <f t="shared" si="2889"/>
        <v>#VALUE!</v>
      </c>
      <c r="XB155" s="28" t="e">
        <f t="shared" si="2889"/>
        <v>#VALUE!</v>
      </c>
      <c r="XC155" s="28" t="e">
        <f t="shared" si="2889"/>
        <v>#VALUE!</v>
      </c>
      <c r="XD155" s="28" t="e">
        <f t="shared" si="2889"/>
        <v>#VALUE!</v>
      </c>
      <c r="XE155" s="28" t="e">
        <f t="shared" si="2889"/>
        <v>#VALUE!</v>
      </c>
      <c r="XF155" s="28" t="e">
        <f t="shared" si="2889"/>
        <v>#VALUE!</v>
      </c>
      <c r="XG155" s="28" t="e">
        <f t="shared" si="2889"/>
        <v>#VALUE!</v>
      </c>
      <c r="XH155" s="28" t="e">
        <f t="shared" si="2889"/>
        <v>#VALUE!</v>
      </c>
      <c r="XI155" s="28" t="e">
        <f t="shared" si="2889"/>
        <v>#VALUE!</v>
      </c>
      <c r="XJ155" s="28" t="e">
        <f t="shared" si="2889"/>
        <v>#VALUE!</v>
      </c>
      <c r="XK155" s="28" t="e">
        <f t="shared" si="2889"/>
        <v>#VALUE!</v>
      </c>
      <c r="XL155" s="28" t="e">
        <f t="shared" si="2889"/>
        <v>#VALUE!</v>
      </c>
      <c r="XM155" s="28" t="e">
        <f t="shared" si="2889"/>
        <v>#VALUE!</v>
      </c>
      <c r="XN155" s="28" t="e">
        <f t="shared" si="2889"/>
        <v>#VALUE!</v>
      </c>
      <c r="XO155" s="28" t="e">
        <f t="shared" si="2889"/>
        <v>#VALUE!</v>
      </c>
      <c r="XP155" s="28" t="e">
        <f t="shared" si="2889"/>
        <v>#VALUE!</v>
      </c>
      <c r="XQ155" s="28" t="e">
        <f t="shared" si="2889"/>
        <v>#VALUE!</v>
      </c>
      <c r="XR155" s="28" t="e">
        <f t="shared" si="2889"/>
        <v>#VALUE!</v>
      </c>
      <c r="XS155" s="28" t="e">
        <f t="shared" si="2889"/>
        <v>#VALUE!</v>
      </c>
      <c r="XT155" s="28" t="e">
        <f t="shared" si="2889"/>
        <v>#VALUE!</v>
      </c>
      <c r="XU155" s="28" t="e">
        <f t="shared" si="2889"/>
        <v>#VALUE!</v>
      </c>
      <c r="XV155" s="28" t="e">
        <f t="shared" si="2889"/>
        <v>#VALUE!</v>
      </c>
      <c r="XW155" s="28" t="e">
        <f t="shared" si="2889"/>
        <v>#VALUE!</v>
      </c>
      <c r="XX155" s="28" t="e">
        <f t="shared" si="2889"/>
        <v>#VALUE!</v>
      </c>
      <c r="XY155" s="28" t="e">
        <f t="shared" si="2889"/>
        <v>#VALUE!</v>
      </c>
      <c r="XZ155" s="28" t="e">
        <f t="shared" si="2889"/>
        <v>#VALUE!</v>
      </c>
      <c r="YA155" s="28" t="e">
        <f t="shared" si="2889"/>
        <v>#VALUE!</v>
      </c>
      <c r="YB155" s="28" t="e">
        <f t="shared" si="2889"/>
        <v>#VALUE!</v>
      </c>
      <c r="YC155" s="28" t="e">
        <f t="shared" si="2889"/>
        <v>#VALUE!</v>
      </c>
      <c r="YD155" s="28" t="e">
        <f t="shared" si="2889"/>
        <v>#VALUE!</v>
      </c>
      <c r="YE155" s="28" t="e">
        <f t="shared" si="2889"/>
        <v>#VALUE!</v>
      </c>
      <c r="YF155" s="28" t="e">
        <f t="shared" si="2889"/>
        <v>#VALUE!</v>
      </c>
      <c r="YG155" s="28" t="e">
        <f t="shared" si="2889"/>
        <v>#VALUE!</v>
      </c>
      <c r="YH155" s="28" t="e">
        <f t="shared" si="2889"/>
        <v>#VALUE!</v>
      </c>
      <c r="YI155" s="28" t="e">
        <f t="shared" si="2889"/>
        <v>#VALUE!</v>
      </c>
      <c r="YJ155" s="28" t="e">
        <f t="shared" si="2889"/>
        <v>#VALUE!</v>
      </c>
      <c r="YK155" s="28" t="e">
        <f t="shared" si="2889"/>
        <v>#VALUE!</v>
      </c>
      <c r="YL155" s="28" t="e">
        <f t="shared" si="2889"/>
        <v>#VALUE!</v>
      </c>
      <c r="YM155" s="28" t="e">
        <f t="shared" si="2889"/>
        <v>#VALUE!</v>
      </c>
      <c r="YN155" s="28" t="e">
        <f t="shared" si="2889"/>
        <v>#VALUE!</v>
      </c>
      <c r="YO155" s="28" t="e">
        <f t="shared" si="2889"/>
        <v>#VALUE!</v>
      </c>
      <c r="YP155" s="28" t="e">
        <f t="shared" si="2889"/>
        <v>#VALUE!</v>
      </c>
      <c r="YQ155" s="28" t="e">
        <f t="shared" si="2889"/>
        <v>#VALUE!</v>
      </c>
      <c r="YR155" s="28" t="e">
        <f t="shared" ref="YR155:AAH155" si="2890">(LEFT($B167,3)*LEFT($B167,3))+((YR$14-RIGHT($B167,3))*(YR$14-RIGHT($B167,3)))-($B169*$B169)</f>
        <v>#VALUE!</v>
      </c>
      <c r="YS155" s="28" t="e">
        <f t="shared" si="2890"/>
        <v>#VALUE!</v>
      </c>
      <c r="YT155" s="28" t="e">
        <f t="shared" si="2890"/>
        <v>#VALUE!</v>
      </c>
      <c r="YU155" s="28" t="e">
        <f t="shared" si="2890"/>
        <v>#VALUE!</v>
      </c>
      <c r="YV155" s="28" t="e">
        <f t="shared" si="2890"/>
        <v>#VALUE!</v>
      </c>
      <c r="YW155" s="28" t="e">
        <f t="shared" si="2890"/>
        <v>#VALUE!</v>
      </c>
      <c r="YX155" s="28" t="e">
        <f t="shared" si="2890"/>
        <v>#VALUE!</v>
      </c>
      <c r="YY155" s="28" t="e">
        <f t="shared" si="2890"/>
        <v>#VALUE!</v>
      </c>
      <c r="YZ155" s="28" t="e">
        <f t="shared" si="2890"/>
        <v>#VALUE!</v>
      </c>
      <c r="ZA155" s="28" t="e">
        <f t="shared" si="2890"/>
        <v>#VALUE!</v>
      </c>
      <c r="ZB155" s="28" t="e">
        <f t="shared" si="2890"/>
        <v>#VALUE!</v>
      </c>
      <c r="ZC155" s="28" t="e">
        <f t="shared" si="2890"/>
        <v>#VALUE!</v>
      </c>
      <c r="ZD155" s="28" t="e">
        <f t="shared" si="2890"/>
        <v>#VALUE!</v>
      </c>
      <c r="ZE155" s="28" t="e">
        <f t="shared" si="2890"/>
        <v>#VALUE!</v>
      </c>
      <c r="ZF155" s="28" t="e">
        <f t="shared" si="2890"/>
        <v>#VALUE!</v>
      </c>
      <c r="ZG155" s="28" t="e">
        <f t="shared" si="2890"/>
        <v>#VALUE!</v>
      </c>
      <c r="ZH155" s="28" t="e">
        <f t="shared" si="2890"/>
        <v>#VALUE!</v>
      </c>
      <c r="ZI155" s="28" t="e">
        <f t="shared" si="2890"/>
        <v>#VALUE!</v>
      </c>
      <c r="ZJ155" s="28" t="e">
        <f t="shared" si="2890"/>
        <v>#VALUE!</v>
      </c>
      <c r="ZK155" s="28" t="e">
        <f t="shared" si="2890"/>
        <v>#VALUE!</v>
      </c>
      <c r="ZL155" s="28" t="e">
        <f t="shared" si="2890"/>
        <v>#VALUE!</v>
      </c>
      <c r="ZM155" s="28" t="e">
        <f t="shared" si="2890"/>
        <v>#VALUE!</v>
      </c>
      <c r="ZN155" s="28" t="e">
        <f t="shared" si="2890"/>
        <v>#VALUE!</v>
      </c>
      <c r="ZO155" s="28" t="e">
        <f t="shared" si="2890"/>
        <v>#VALUE!</v>
      </c>
      <c r="ZP155" s="28" t="e">
        <f t="shared" si="2890"/>
        <v>#VALUE!</v>
      </c>
      <c r="ZQ155" s="28" t="e">
        <f t="shared" si="2890"/>
        <v>#VALUE!</v>
      </c>
      <c r="ZR155" s="28" t="e">
        <f t="shared" si="2890"/>
        <v>#VALUE!</v>
      </c>
      <c r="ZS155" s="28" t="e">
        <f t="shared" si="2890"/>
        <v>#VALUE!</v>
      </c>
      <c r="ZT155" s="28" t="e">
        <f t="shared" si="2890"/>
        <v>#VALUE!</v>
      </c>
      <c r="ZU155" s="28" t="e">
        <f t="shared" si="2890"/>
        <v>#VALUE!</v>
      </c>
      <c r="ZV155" s="28" t="e">
        <f t="shared" si="2890"/>
        <v>#VALUE!</v>
      </c>
      <c r="ZW155" s="28" t="e">
        <f t="shared" si="2890"/>
        <v>#VALUE!</v>
      </c>
      <c r="ZX155" s="28" t="e">
        <f t="shared" si="2890"/>
        <v>#VALUE!</v>
      </c>
      <c r="ZY155" s="28" t="e">
        <f t="shared" si="2890"/>
        <v>#VALUE!</v>
      </c>
      <c r="ZZ155" s="28" t="e">
        <f t="shared" si="2890"/>
        <v>#VALUE!</v>
      </c>
      <c r="AAA155" s="28" t="e">
        <f t="shared" si="2890"/>
        <v>#VALUE!</v>
      </c>
      <c r="AAB155" s="28" t="e">
        <f t="shared" si="2890"/>
        <v>#VALUE!</v>
      </c>
      <c r="AAC155" s="28" t="e">
        <f t="shared" si="2890"/>
        <v>#VALUE!</v>
      </c>
      <c r="AAD155" s="28" t="e">
        <f t="shared" si="2890"/>
        <v>#VALUE!</v>
      </c>
      <c r="AAE155" s="28" t="e">
        <f t="shared" si="2890"/>
        <v>#VALUE!</v>
      </c>
      <c r="AAF155" s="28" t="e">
        <f t="shared" si="2890"/>
        <v>#VALUE!</v>
      </c>
      <c r="AAG155" s="28" t="e">
        <f t="shared" si="2890"/>
        <v>#VALUE!</v>
      </c>
      <c r="AAH155" s="28" t="e">
        <f t="shared" si="2890"/>
        <v>#VALUE!</v>
      </c>
      <c r="AAI155" s="28" t="e">
        <f t="shared" ref="AAI155:ACT155" si="2891">(LEFT($B167,3)*LEFT($B167,3))+((AAI$14-RIGHT($B167,3))*(AAI$14-RIGHT($B167,3)))-($B169*$B169)</f>
        <v>#VALUE!</v>
      </c>
      <c r="AAJ155" s="28" t="e">
        <f t="shared" si="2891"/>
        <v>#VALUE!</v>
      </c>
      <c r="AAK155" s="28" t="e">
        <f t="shared" si="2891"/>
        <v>#VALUE!</v>
      </c>
      <c r="AAL155" s="28" t="e">
        <f t="shared" si="2891"/>
        <v>#VALUE!</v>
      </c>
      <c r="AAM155" s="28" t="e">
        <f t="shared" si="2891"/>
        <v>#VALUE!</v>
      </c>
      <c r="AAN155" s="28" t="e">
        <f t="shared" si="2891"/>
        <v>#VALUE!</v>
      </c>
      <c r="AAO155" s="28" t="e">
        <f t="shared" si="2891"/>
        <v>#VALUE!</v>
      </c>
      <c r="AAP155" s="28" t="e">
        <f t="shared" si="2891"/>
        <v>#VALUE!</v>
      </c>
      <c r="AAQ155" s="28" t="e">
        <f t="shared" si="2891"/>
        <v>#VALUE!</v>
      </c>
      <c r="AAR155" s="28" t="e">
        <f t="shared" si="2891"/>
        <v>#VALUE!</v>
      </c>
      <c r="AAS155" s="28" t="e">
        <f t="shared" si="2891"/>
        <v>#VALUE!</v>
      </c>
      <c r="AAT155" s="28" t="e">
        <f t="shared" si="2891"/>
        <v>#VALUE!</v>
      </c>
      <c r="AAU155" s="28" t="e">
        <f t="shared" si="2891"/>
        <v>#VALUE!</v>
      </c>
      <c r="AAV155" s="28" t="e">
        <f t="shared" si="2891"/>
        <v>#VALUE!</v>
      </c>
      <c r="AAW155" s="28" t="e">
        <f t="shared" si="2891"/>
        <v>#VALUE!</v>
      </c>
      <c r="AAX155" s="28" t="e">
        <f t="shared" si="2891"/>
        <v>#VALUE!</v>
      </c>
      <c r="AAY155" s="28" t="e">
        <f t="shared" si="2891"/>
        <v>#VALUE!</v>
      </c>
      <c r="AAZ155" s="28" t="e">
        <f t="shared" si="2891"/>
        <v>#VALUE!</v>
      </c>
      <c r="ABA155" s="28" t="e">
        <f t="shared" si="2891"/>
        <v>#VALUE!</v>
      </c>
      <c r="ABB155" s="28" t="e">
        <f t="shared" si="2891"/>
        <v>#VALUE!</v>
      </c>
      <c r="ABC155" s="28" t="e">
        <f t="shared" si="2891"/>
        <v>#VALUE!</v>
      </c>
      <c r="ABD155" s="28" t="e">
        <f t="shared" si="2891"/>
        <v>#VALUE!</v>
      </c>
      <c r="ABE155" s="28" t="e">
        <f t="shared" si="2891"/>
        <v>#VALUE!</v>
      </c>
      <c r="ABF155" s="28" t="e">
        <f t="shared" si="2891"/>
        <v>#VALUE!</v>
      </c>
      <c r="ABG155" s="28" t="e">
        <f t="shared" si="2891"/>
        <v>#VALUE!</v>
      </c>
      <c r="ABH155" s="28" t="e">
        <f t="shared" si="2891"/>
        <v>#VALUE!</v>
      </c>
      <c r="ABI155" s="28" t="e">
        <f t="shared" si="2891"/>
        <v>#VALUE!</v>
      </c>
      <c r="ABJ155" s="28" t="e">
        <f t="shared" si="2891"/>
        <v>#VALUE!</v>
      </c>
      <c r="ABK155" s="28" t="e">
        <f t="shared" si="2891"/>
        <v>#VALUE!</v>
      </c>
      <c r="ABL155" s="28" t="e">
        <f t="shared" si="2891"/>
        <v>#VALUE!</v>
      </c>
      <c r="ABM155" s="28" t="e">
        <f t="shared" si="2891"/>
        <v>#VALUE!</v>
      </c>
      <c r="ABN155" s="28" t="e">
        <f t="shared" si="2891"/>
        <v>#VALUE!</v>
      </c>
      <c r="ABO155" s="28" t="e">
        <f t="shared" si="2891"/>
        <v>#VALUE!</v>
      </c>
      <c r="ABP155" s="28" t="e">
        <f t="shared" si="2891"/>
        <v>#VALUE!</v>
      </c>
      <c r="ABQ155" s="28" t="e">
        <f t="shared" si="2891"/>
        <v>#VALUE!</v>
      </c>
      <c r="ABR155" s="28" t="e">
        <f t="shared" si="2891"/>
        <v>#VALUE!</v>
      </c>
      <c r="ABS155" s="28" t="e">
        <f t="shared" si="2891"/>
        <v>#VALUE!</v>
      </c>
      <c r="ABT155" s="28" t="e">
        <f t="shared" si="2891"/>
        <v>#VALUE!</v>
      </c>
      <c r="ABU155" s="28" t="e">
        <f t="shared" si="2891"/>
        <v>#VALUE!</v>
      </c>
      <c r="ABV155" s="28" t="e">
        <f t="shared" si="2891"/>
        <v>#VALUE!</v>
      </c>
      <c r="ABW155" s="28" t="e">
        <f t="shared" si="2891"/>
        <v>#VALUE!</v>
      </c>
      <c r="ABX155" s="28" t="e">
        <f t="shared" si="2891"/>
        <v>#VALUE!</v>
      </c>
      <c r="ABY155" s="28" t="e">
        <f t="shared" si="2891"/>
        <v>#VALUE!</v>
      </c>
      <c r="ABZ155" s="28" t="e">
        <f t="shared" si="2891"/>
        <v>#VALUE!</v>
      </c>
      <c r="ACA155" s="28" t="e">
        <f t="shared" si="2891"/>
        <v>#VALUE!</v>
      </c>
      <c r="ACB155" s="28" t="e">
        <f t="shared" si="2891"/>
        <v>#VALUE!</v>
      </c>
      <c r="ACC155" s="28" t="e">
        <f t="shared" si="2891"/>
        <v>#VALUE!</v>
      </c>
      <c r="ACD155" s="28" t="e">
        <f t="shared" si="2891"/>
        <v>#VALUE!</v>
      </c>
      <c r="ACE155" s="28" t="e">
        <f t="shared" si="2891"/>
        <v>#VALUE!</v>
      </c>
      <c r="ACF155" s="28" t="e">
        <f t="shared" si="2891"/>
        <v>#VALUE!</v>
      </c>
      <c r="ACG155" s="28" t="e">
        <f t="shared" si="2891"/>
        <v>#VALUE!</v>
      </c>
      <c r="ACH155" s="28" t="e">
        <f t="shared" si="2891"/>
        <v>#VALUE!</v>
      </c>
      <c r="ACI155" s="28" t="e">
        <f t="shared" si="2891"/>
        <v>#VALUE!</v>
      </c>
      <c r="ACJ155" s="28" t="e">
        <f t="shared" si="2891"/>
        <v>#VALUE!</v>
      </c>
      <c r="ACK155" s="28" t="e">
        <f t="shared" si="2891"/>
        <v>#VALUE!</v>
      </c>
      <c r="ACL155" s="28" t="e">
        <f t="shared" si="2891"/>
        <v>#VALUE!</v>
      </c>
      <c r="ACM155" s="28" t="e">
        <f t="shared" si="2891"/>
        <v>#VALUE!</v>
      </c>
      <c r="ACN155" s="28" t="e">
        <f t="shared" si="2891"/>
        <v>#VALUE!</v>
      </c>
      <c r="ACO155" s="28" t="e">
        <f t="shared" si="2891"/>
        <v>#VALUE!</v>
      </c>
      <c r="ACP155" s="28" t="e">
        <f t="shared" si="2891"/>
        <v>#VALUE!</v>
      </c>
      <c r="ACQ155" s="28" t="e">
        <f t="shared" si="2891"/>
        <v>#VALUE!</v>
      </c>
      <c r="ACR155" s="28" t="e">
        <f t="shared" si="2891"/>
        <v>#VALUE!</v>
      </c>
      <c r="ACS155" s="28" t="e">
        <f t="shared" si="2891"/>
        <v>#VALUE!</v>
      </c>
      <c r="ACT155" s="28" t="e">
        <f t="shared" si="2891"/>
        <v>#VALUE!</v>
      </c>
      <c r="ACU155" s="28" t="e">
        <f t="shared" ref="ACU155:ADC155" si="2892">(LEFT($B167,3)*LEFT($B167,3))+((ACU$14-RIGHT($B167,3))*(ACU$14-RIGHT($B167,3)))-($B169*$B169)</f>
        <v>#VALUE!</v>
      </c>
      <c r="ACV155" s="28" t="e">
        <f t="shared" si="2892"/>
        <v>#VALUE!</v>
      </c>
      <c r="ACW155" s="28" t="e">
        <f t="shared" si="2892"/>
        <v>#VALUE!</v>
      </c>
      <c r="ACX155" s="28" t="e">
        <f t="shared" si="2892"/>
        <v>#VALUE!</v>
      </c>
      <c r="ACY155" s="28" t="e">
        <f t="shared" si="2892"/>
        <v>#VALUE!</v>
      </c>
      <c r="ACZ155" s="28" t="e">
        <f t="shared" si="2892"/>
        <v>#VALUE!</v>
      </c>
      <c r="ADA155" s="28" t="e">
        <f t="shared" si="2892"/>
        <v>#VALUE!</v>
      </c>
      <c r="ADB155" s="28" t="e">
        <f t="shared" si="2892"/>
        <v>#VALUE!</v>
      </c>
      <c r="ADC155" s="28" t="e">
        <f t="shared" si="2892"/>
        <v>#VALUE!</v>
      </c>
      <c r="ADD155" s="28" t="e">
        <f t="shared" ref="ADD155:AFO155" si="2893">(LEFT($B167,3)*LEFT($B167,3))+((ADD$14-RIGHT($B167,3))*(ADD$14-RIGHT($B167,3)))-($B169*$B169)</f>
        <v>#VALUE!</v>
      </c>
      <c r="ADE155" s="28" t="e">
        <f t="shared" si="2893"/>
        <v>#VALUE!</v>
      </c>
      <c r="ADF155" s="28" t="e">
        <f t="shared" si="2893"/>
        <v>#VALUE!</v>
      </c>
      <c r="ADG155" s="28" t="e">
        <f t="shared" si="2893"/>
        <v>#VALUE!</v>
      </c>
      <c r="ADH155" s="28" t="e">
        <f t="shared" si="2893"/>
        <v>#VALUE!</v>
      </c>
      <c r="ADI155" s="28" t="e">
        <f t="shared" si="2893"/>
        <v>#VALUE!</v>
      </c>
      <c r="ADJ155" s="28" t="e">
        <f t="shared" si="2893"/>
        <v>#VALUE!</v>
      </c>
      <c r="ADK155" s="28" t="e">
        <f t="shared" si="2893"/>
        <v>#VALUE!</v>
      </c>
      <c r="ADL155" s="28" t="e">
        <f t="shared" si="2893"/>
        <v>#VALUE!</v>
      </c>
      <c r="ADM155" s="28" t="e">
        <f t="shared" si="2893"/>
        <v>#VALUE!</v>
      </c>
      <c r="ADN155" s="28" t="e">
        <f t="shared" si="2893"/>
        <v>#VALUE!</v>
      </c>
      <c r="ADO155" s="28" t="e">
        <f t="shared" si="2893"/>
        <v>#VALUE!</v>
      </c>
      <c r="ADP155" s="28" t="e">
        <f t="shared" si="2893"/>
        <v>#VALUE!</v>
      </c>
      <c r="ADQ155" s="28" t="e">
        <f t="shared" si="2893"/>
        <v>#VALUE!</v>
      </c>
      <c r="ADR155" s="28" t="e">
        <f t="shared" si="2893"/>
        <v>#VALUE!</v>
      </c>
      <c r="ADS155" s="28" t="e">
        <f t="shared" si="2893"/>
        <v>#VALUE!</v>
      </c>
      <c r="ADT155" s="28" t="e">
        <f t="shared" si="2893"/>
        <v>#VALUE!</v>
      </c>
      <c r="ADU155" s="28" t="e">
        <f t="shared" si="2893"/>
        <v>#VALUE!</v>
      </c>
      <c r="ADV155" s="28" t="e">
        <f t="shared" si="2893"/>
        <v>#VALUE!</v>
      </c>
      <c r="ADW155" s="28" t="e">
        <f t="shared" si="2893"/>
        <v>#VALUE!</v>
      </c>
      <c r="ADX155" s="28" t="e">
        <f t="shared" si="2893"/>
        <v>#VALUE!</v>
      </c>
      <c r="ADY155" s="28" t="e">
        <f t="shared" si="2893"/>
        <v>#VALUE!</v>
      </c>
      <c r="ADZ155" s="28" t="e">
        <f t="shared" si="2893"/>
        <v>#VALUE!</v>
      </c>
      <c r="AEA155" s="28" t="e">
        <f t="shared" si="2893"/>
        <v>#VALUE!</v>
      </c>
      <c r="AEB155" s="28" t="e">
        <f t="shared" si="2893"/>
        <v>#VALUE!</v>
      </c>
      <c r="AEC155" s="28" t="e">
        <f t="shared" si="2893"/>
        <v>#VALUE!</v>
      </c>
      <c r="AED155" s="28" t="e">
        <f t="shared" si="2893"/>
        <v>#VALUE!</v>
      </c>
      <c r="AEE155" s="28" t="e">
        <f t="shared" si="2893"/>
        <v>#VALUE!</v>
      </c>
      <c r="AEF155" s="28" t="e">
        <f t="shared" si="2893"/>
        <v>#VALUE!</v>
      </c>
      <c r="AEG155" s="28" t="e">
        <f t="shared" si="2893"/>
        <v>#VALUE!</v>
      </c>
      <c r="AEH155" s="28" t="e">
        <f t="shared" si="2893"/>
        <v>#VALUE!</v>
      </c>
      <c r="AEI155" s="28" t="e">
        <f t="shared" si="2893"/>
        <v>#VALUE!</v>
      </c>
      <c r="AEJ155" s="28" t="e">
        <f t="shared" si="2893"/>
        <v>#VALUE!</v>
      </c>
      <c r="AEK155" s="28" t="e">
        <f t="shared" si="2893"/>
        <v>#VALUE!</v>
      </c>
      <c r="AEL155" s="28" t="e">
        <f t="shared" si="2893"/>
        <v>#VALUE!</v>
      </c>
      <c r="AEM155" s="28" t="e">
        <f t="shared" si="2893"/>
        <v>#VALUE!</v>
      </c>
      <c r="AEN155" s="28" t="e">
        <f t="shared" si="2893"/>
        <v>#VALUE!</v>
      </c>
      <c r="AEO155" s="28" t="e">
        <f t="shared" si="2893"/>
        <v>#VALUE!</v>
      </c>
      <c r="AEP155" s="28" t="e">
        <f t="shared" si="2893"/>
        <v>#VALUE!</v>
      </c>
      <c r="AEQ155" s="28" t="e">
        <f t="shared" si="2893"/>
        <v>#VALUE!</v>
      </c>
      <c r="AER155" s="28" t="e">
        <f t="shared" si="2893"/>
        <v>#VALUE!</v>
      </c>
      <c r="AES155" s="28" t="e">
        <f t="shared" si="2893"/>
        <v>#VALUE!</v>
      </c>
      <c r="AET155" s="28" t="e">
        <f t="shared" si="2893"/>
        <v>#VALUE!</v>
      </c>
      <c r="AEU155" s="28" t="e">
        <f t="shared" si="2893"/>
        <v>#VALUE!</v>
      </c>
      <c r="AEV155" s="28" t="e">
        <f t="shared" si="2893"/>
        <v>#VALUE!</v>
      </c>
      <c r="AEW155" s="28" t="e">
        <f t="shared" si="2893"/>
        <v>#VALUE!</v>
      </c>
      <c r="AEX155" s="28" t="e">
        <f t="shared" si="2893"/>
        <v>#VALUE!</v>
      </c>
      <c r="AEY155" s="28" t="e">
        <f t="shared" si="2893"/>
        <v>#VALUE!</v>
      </c>
      <c r="AEZ155" s="28" t="e">
        <f t="shared" si="2893"/>
        <v>#VALUE!</v>
      </c>
      <c r="AFA155" s="28" t="e">
        <f t="shared" si="2893"/>
        <v>#VALUE!</v>
      </c>
      <c r="AFB155" s="28" t="e">
        <f t="shared" si="2893"/>
        <v>#VALUE!</v>
      </c>
      <c r="AFC155" s="28" t="e">
        <f t="shared" si="2893"/>
        <v>#VALUE!</v>
      </c>
      <c r="AFD155" s="28" t="e">
        <f t="shared" si="2893"/>
        <v>#VALUE!</v>
      </c>
      <c r="AFE155" s="28" t="e">
        <f t="shared" si="2893"/>
        <v>#VALUE!</v>
      </c>
      <c r="AFF155" s="28" t="e">
        <f t="shared" si="2893"/>
        <v>#VALUE!</v>
      </c>
      <c r="AFG155" s="28" t="e">
        <f t="shared" si="2893"/>
        <v>#VALUE!</v>
      </c>
      <c r="AFH155" s="28" t="e">
        <f t="shared" si="2893"/>
        <v>#VALUE!</v>
      </c>
      <c r="AFI155" s="28" t="e">
        <f t="shared" si="2893"/>
        <v>#VALUE!</v>
      </c>
      <c r="AFJ155" s="28" t="e">
        <f t="shared" si="2893"/>
        <v>#VALUE!</v>
      </c>
      <c r="AFK155" s="28" t="e">
        <f t="shared" si="2893"/>
        <v>#VALUE!</v>
      </c>
      <c r="AFL155" s="28" t="e">
        <f t="shared" si="2893"/>
        <v>#VALUE!</v>
      </c>
      <c r="AFM155" s="28" t="e">
        <f t="shared" si="2893"/>
        <v>#VALUE!</v>
      </c>
      <c r="AFN155" s="28" t="e">
        <f t="shared" si="2893"/>
        <v>#VALUE!</v>
      </c>
      <c r="AFO155" s="28" t="e">
        <f t="shared" si="2893"/>
        <v>#VALUE!</v>
      </c>
      <c r="AFP155" s="28" t="e">
        <f t="shared" ref="AFP155:AIA155" si="2894">(LEFT($B167,3)*LEFT($B167,3))+((AFP$14-RIGHT($B167,3))*(AFP$14-RIGHT($B167,3)))-($B169*$B169)</f>
        <v>#VALUE!</v>
      </c>
      <c r="AFQ155" s="28" t="e">
        <f t="shared" si="2894"/>
        <v>#VALUE!</v>
      </c>
      <c r="AFR155" s="28" t="e">
        <f t="shared" si="2894"/>
        <v>#VALUE!</v>
      </c>
      <c r="AFS155" s="28" t="e">
        <f t="shared" si="2894"/>
        <v>#VALUE!</v>
      </c>
      <c r="AFT155" s="28" t="e">
        <f t="shared" si="2894"/>
        <v>#VALUE!</v>
      </c>
      <c r="AFU155" s="28" t="e">
        <f t="shared" si="2894"/>
        <v>#VALUE!</v>
      </c>
      <c r="AFV155" s="28" t="e">
        <f t="shared" si="2894"/>
        <v>#VALUE!</v>
      </c>
      <c r="AFW155" s="28" t="e">
        <f t="shared" si="2894"/>
        <v>#VALUE!</v>
      </c>
      <c r="AFX155" s="28" t="e">
        <f t="shared" si="2894"/>
        <v>#VALUE!</v>
      </c>
      <c r="AFY155" s="28" t="e">
        <f t="shared" si="2894"/>
        <v>#VALUE!</v>
      </c>
      <c r="AFZ155" s="28" t="e">
        <f t="shared" si="2894"/>
        <v>#VALUE!</v>
      </c>
      <c r="AGA155" s="28" t="e">
        <f t="shared" si="2894"/>
        <v>#VALUE!</v>
      </c>
      <c r="AGB155" s="28" t="e">
        <f t="shared" si="2894"/>
        <v>#VALUE!</v>
      </c>
      <c r="AGC155" s="28" t="e">
        <f t="shared" si="2894"/>
        <v>#VALUE!</v>
      </c>
      <c r="AGD155" s="28" t="e">
        <f t="shared" si="2894"/>
        <v>#VALUE!</v>
      </c>
      <c r="AGE155" s="28" t="e">
        <f t="shared" si="2894"/>
        <v>#VALUE!</v>
      </c>
      <c r="AGF155" s="28" t="e">
        <f t="shared" si="2894"/>
        <v>#VALUE!</v>
      </c>
      <c r="AGG155" s="28" t="e">
        <f t="shared" si="2894"/>
        <v>#VALUE!</v>
      </c>
      <c r="AGH155" s="28" t="e">
        <f t="shared" si="2894"/>
        <v>#VALUE!</v>
      </c>
      <c r="AGI155" s="28" t="e">
        <f t="shared" si="2894"/>
        <v>#VALUE!</v>
      </c>
      <c r="AGJ155" s="28" t="e">
        <f t="shared" si="2894"/>
        <v>#VALUE!</v>
      </c>
      <c r="AGK155" s="28" t="e">
        <f t="shared" si="2894"/>
        <v>#VALUE!</v>
      </c>
      <c r="AGL155" s="28" t="e">
        <f t="shared" si="2894"/>
        <v>#VALUE!</v>
      </c>
      <c r="AGM155" s="28" t="e">
        <f t="shared" si="2894"/>
        <v>#VALUE!</v>
      </c>
      <c r="AGN155" s="28" t="e">
        <f t="shared" si="2894"/>
        <v>#VALUE!</v>
      </c>
      <c r="AGO155" s="28" t="e">
        <f t="shared" si="2894"/>
        <v>#VALUE!</v>
      </c>
      <c r="AGP155" s="28" t="e">
        <f t="shared" si="2894"/>
        <v>#VALUE!</v>
      </c>
      <c r="AGQ155" s="28" t="e">
        <f t="shared" si="2894"/>
        <v>#VALUE!</v>
      </c>
      <c r="AGR155" s="28" t="e">
        <f t="shared" si="2894"/>
        <v>#VALUE!</v>
      </c>
      <c r="AGS155" s="28" t="e">
        <f t="shared" si="2894"/>
        <v>#VALUE!</v>
      </c>
      <c r="AGT155" s="28" t="e">
        <f t="shared" si="2894"/>
        <v>#VALUE!</v>
      </c>
      <c r="AGU155" s="28" t="e">
        <f t="shared" si="2894"/>
        <v>#VALUE!</v>
      </c>
      <c r="AGV155" s="28" t="e">
        <f t="shared" si="2894"/>
        <v>#VALUE!</v>
      </c>
      <c r="AGW155" s="28" t="e">
        <f t="shared" si="2894"/>
        <v>#VALUE!</v>
      </c>
      <c r="AGX155" s="28" t="e">
        <f t="shared" si="2894"/>
        <v>#VALUE!</v>
      </c>
      <c r="AGY155" s="28" t="e">
        <f t="shared" si="2894"/>
        <v>#VALUE!</v>
      </c>
      <c r="AGZ155" s="28" t="e">
        <f t="shared" si="2894"/>
        <v>#VALUE!</v>
      </c>
      <c r="AHA155" s="28" t="e">
        <f t="shared" si="2894"/>
        <v>#VALUE!</v>
      </c>
      <c r="AHB155" s="28" t="e">
        <f t="shared" si="2894"/>
        <v>#VALUE!</v>
      </c>
      <c r="AHC155" s="28" t="e">
        <f t="shared" si="2894"/>
        <v>#VALUE!</v>
      </c>
      <c r="AHD155" s="28" t="e">
        <f t="shared" si="2894"/>
        <v>#VALUE!</v>
      </c>
      <c r="AHE155" s="28" t="e">
        <f t="shared" si="2894"/>
        <v>#VALUE!</v>
      </c>
      <c r="AHF155" s="28" t="e">
        <f t="shared" si="2894"/>
        <v>#VALUE!</v>
      </c>
      <c r="AHG155" s="28" t="e">
        <f t="shared" si="2894"/>
        <v>#VALUE!</v>
      </c>
      <c r="AHH155" s="28" t="e">
        <f t="shared" si="2894"/>
        <v>#VALUE!</v>
      </c>
      <c r="AHI155" s="28" t="e">
        <f t="shared" si="2894"/>
        <v>#VALUE!</v>
      </c>
      <c r="AHJ155" s="28" t="e">
        <f t="shared" si="2894"/>
        <v>#VALUE!</v>
      </c>
      <c r="AHK155" s="28" t="e">
        <f t="shared" si="2894"/>
        <v>#VALUE!</v>
      </c>
      <c r="AHL155" s="28" t="e">
        <f t="shared" si="2894"/>
        <v>#VALUE!</v>
      </c>
      <c r="AHM155" s="28" t="e">
        <f t="shared" si="2894"/>
        <v>#VALUE!</v>
      </c>
      <c r="AHN155" s="28" t="e">
        <f t="shared" si="2894"/>
        <v>#VALUE!</v>
      </c>
      <c r="AHO155" s="28" t="e">
        <f t="shared" si="2894"/>
        <v>#VALUE!</v>
      </c>
      <c r="AHP155" s="28" t="e">
        <f t="shared" si="2894"/>
        <v>#VALUE!</v>
      </c>
      <c r="AHQ155" s="28" t="e">
        <f t="shared" si="2894"/>
        <v>#VALUE!</v>
      </c>
      <c r="AHR155" s="28" t="e">
        <f t="shared" si="2894"/>
        <v>#VALUE!</v>
      </c>
      <c r="AHS155" s="28" t="e">
        <f t="shared" si="2894"/>
        <v>#VALUE!</v>
      </c>
      <c r="AHT155" s="28" t="e">
        <f t="shared" si="2894"/>
        <v>#VALUE!</v>
      </c>
      <c r="AHU155" s="28" t="e">
        <f t="shared" si="2894"/>
        <v>#VALUE!</v>
      </c>
      <c r="AHV155" s="28" t="e">
        <f t="shared" si="2894"/>
        <v>#VALUE!</v>
      </c>
      <c r="AHW155" s="28" t="e">
        <f t="shared" si="2894"/>
        <v>#VALUE!</v>
      </c>
      <c r="AHX155" s="28" t="e">
        <f t="shared" si="2894"/>
        <v>#VALUE!</v>
      </c>
      <c r="AHY155" s="28" t="e">
        <f t="shared" si="2894"/>
        <v>#VALUE!</v>
      </c>
      <c r="AHZ155" s="28" t="e">
        <f t="shared" si="2894"/>
        <v>#VALUE!</v>
      </c>
      <c r="AIA155" s="28" t="e">
        <f t="shared" si="2894"/>
        <v>#VALUE!</v>
      </c>
      <c r="AIB155" s="28" t="e">
        <f t="shared" ref="AIB155:AKM155" si="2895">(LEFT($B167,3)*LEFT($B167,3))+((AIB$14-RIGHT($B167,3))*(AIB$14-RIGHT($B167,3)))-($B169*$B169)</f>
        <v>#VALUE!</v>
      </c>
      <c r="AIC155" s="28" t="e">
        <f t="shared" si="2895"/>
        <v>#VALUE!</v>
      </c>
      <c r="AID155" s="28" t="e">
        <f t="shared" si="2895"/>
        <v>#VALUE!</v>
      </c>
      <c r="AIE155" s="28" t="e">
        <f t="shared" si="2895"/>
        <v>#VALUE!</v>
      </c>
      <c r="AIF155" s="28" t="e">
        <f t="shared" si="2895"/>
        <v>#VALUE!</v>
      </c>
      <c r="AIG155" s="28" t="e">
        <f t="shared" si="2895"/>
        <v>#VALUE!</v>
      </c>
      <c r="AIH155" s="28" t="e">
        <f t="shared" si="2895"/>
        <v>#VALUE!</v>
      </c>
      <c r="AII155" s="28" t="e">
        <f t="shared" si="2895"/>
        <v>#VALUE!</v>
      </c>
      <c r="AIJ155" s="28" t="e">
        <f t="shared" si="2895"/>
        <v>#VALUE!</v>
      </c>
      <c r="AIK155" s="28" t="e">
        <f t="shared" si="2895"/>
        <v>#VALUE!</v>
      </c>
      <c r="AIL155" s="28" t="e">
        <f t="shared" si="2895"/>
        <v>#VALUE!</v>
      </c>
      <c r="AIM155" s="28" t="e">
        <f t="shared" si="2895"/>
        <v>#VALUE!</v>
      </c>
      <c r="AIN155" s="28" t="e">
        <f t="shared" si="2895"/>
        <v>#VALUE!</v>
      </c>
      <c r="AIO155" s="28" t="e">
        <f t="shared" si="2895"/>
        <v>#VALUE!</v>
      </c>
      <c r="AIP155" s="28" t="e">
        <f t="shared" si="2895"/>
        <v>#VALUE!</v>
      </c>
      <c r="AIQ155" s="28" t="e">
        <f t="shared" si="2895"/>
        <v>#VALUE!</v>
      </c>
      <c r="AIR155" s="28" t="e">
        <f t="shared" si="2895"/>
        <v>#VALUE!</v>
      </c>
      <c r="AIS155" s="28" t="e">
        <f t="shared" si="2895"/>
        <v>#VALUE!</v>
      </c>
      <c r="AIT155" s="28" t="e">
        <f t="shared" si="2895"/>
        <v>#VALUE!</v>
      </c>
      <c r="AIU155" s="28" t="e">
        <f t="shared" si="2895"/>
        <v>#VALUE!</v>
      </c>
      <c r="AIV155" s="28" t="e">
        <f t="shared" si="2895"/>
        <v>#VALUE!</v>
      </c>
      <c r="AIW155" s="28" t="e">
        <f t="shared" si="2895"/>
        <v>#VALUE!</v>
      </c>
      <c r="AIX155" s="28" t="e">
        <f t="shared" si="2895"/>
        <v>#VALUE!</v>
      </c>
      <c r="AIY155" s="28" t="e">
        <f t="shared" si="2895"/>
        <v>#VALUE!</v>
      </c>
      <c r="AIZ155" s="28" t="e">
        <f t="shared" si="2895"/>
        <v>#VALUE!</v>
      </c>
      <c r="AJA155" s="28" t="e">
        <f t="shared" si="2895"/>
        <v>#VALUE!</v>
      </c>
      <c r="AJB155" s="28" t="e">
        <f t="shared" si="2895"/>
        <v>#VALUE!</v>
      </c>
      <c r="AJC155" s="28" t="e">
        <f t="shared" si="2895"/>
        <v>#VALUE!</v>
      </c>
      <c r="AJD155" s="28" t="e">
        <f t="shared" si="2895"/>
        <v>#VALUE!</v>
      </c>
      <c r="AJE155" s="28" t="e">
        <f t="shared" si="2895"/>
        <v>#VALUE!</v>
      </c>
      <c r="AJF155" s="28" t="e">
        <f t="shared" si="2895"/>
        <v>#VALUE!</v>
      </c>
      <c r="AJG155" s="28" t="e">
        <f t="shared" si="2895"/>
        <v>#VALUE!</v>
      </c>
      <c r="AJH155" s="28" t="e">
        <f t="shared" si="2895"/>
        <v>#VALUE!</v>
      </c>
      <c r="AJI155" s="28" t="e">
        <f t="shared" si="2895"/>
        <v>#VALUE!</v>
      </c>
      <c r="AJJ155" s="28" t="e">
        <f t="shared" si="2895"/>
        <v>#VALUE!</v>
      </c>
      <c r="AJK155" s="28" t="e">
        <f t="shared" si="2895"/>
        <v>#VALUE!</v>
      </c>
      <c r="AJL155" s="28" t="e">
        <f t="shared" si="2895"/>
        <v>#VALUE!</v>
      </c>
      <c r="AJM155" s="28" t="e">
        <f t="shared" si="2895"/>
        <v>#VALUE!</v>
      </c>
      <c r="AJN155" s="28" t="e">
        <f t="shared" si="2895"/>
        <v>#VALUE!</v>
      </c>
      <c r="AJO155" s="28" t="e">
        <f t="shared" si="2895"/>
        <v>#VALUE!</v>
      </c>
      <c r="AJP155" s="28" t="e">
        <f t="shared" si="2895"/>
        <v>#VALUE!</v>
      </c>
      <c r="AJQ155" s="28" t="e">
        <f t="shared" si="2895"/>
        <v>#VALUE!</v>
      </c>
      <c r="AJR155" s="28" t="e">
        <f t="shared" si="2895"/>
        <v>#VALUE!</v>
      </c>
      <c r="AJS155" s="28" t="e">
        <f t="shared" si="2895"/>
        <v>#VALUE!</v>
      </c>
      <c r="AJT155" s="28" t="e">
        <f t="shared" si="2895"/>
        <v>#VALUE!</v>
      </c>
      <c r="AJU155" s="28" t="e">
        <f t="shared" si="2895"/>
        <v>#VALUE!</v>
      </c>
      <c r="AJV155" s="28" t="e">
        <f t="shared" si="2895"/>
        <v>#VALUE!</v>
      </c>
      <c r="AJW155" s="28" t="e">
        <f t="shared" si="2895"/>
        <v>#VALUE!</v>
      </c>
      <c r="AJX155" s="28" t="e">
        <f t="shared" si="2895"/>
        <v>#VALUE!</v>
      </c>
      <c r="AJY155" s="28" t="e">
        <f t="shared" si="2895"/>
        <v>#VALUE!</v>
      </c>
      <c r="AJZ155" s="28" t="e">
        <f t="shared" si="2895"/>
        <v>#VALUE!</v>
      </c>
      <c r="AKA155" s="28" t="e">
        <f t="shared" si="2895"/>
        <v>#VALUE!</v>
      </c>
      <c r="AKB155" s="28" t="e">
        <f t="shared" si="2895"/>
        <v>#VALUE!</v>
      </c>
      <c r="AKC155" s="28" t="e">
        <f t="shared" si="2895"/>
        <v>#VALUE!</v>
      </c>
      <c r="AKD155" s="28" t="e">
        <f t="shared" si="2895"/>
        <v>#VALUE!</v>
      </c>
      <c r="AKE155" s="28" t="e">
        <f t="shared" si="2895"/>
        <v>#VALUE!</v>
      </c>
      <c r="AKF155" s="28" t="e">
        <f t="shared" si="2895"/>
        <v>#VALUE!</v>
      </c>
      <c r="AKG155" s="28" t="e">
        <f t="shared" si="2895"/>
        <v>#VALUE!</v>
      </c>
      <c r="AKH155" s="28" t="e">
        <f t="shared" si="2895"/>
        <v>#VALUE!</v>
      </c>
      <c r="AKI155" s="28" t="e">
        <f t="shared" si="2895"/>
        <v>#VALUE!</v>
      </c>
      <c r="AKJ155" s="28" t="e">
        <f t="shared" si="2895"/>
        <v>#VALUE!</v>
      </c>
      <c r="AKK155" s="28" t="e">
        <f t="shared" si="2895"/>
        <v>#VALUE!</v>
      </c>
      <c r="AKL155" s="28" t="e">
        <f t="shared" si="2895"/>
        <v>#VALUE!</v>
      </c>
      <c r="AKM155" s="28" t="e">
        <f t="shared" si="2895"/>
        <v>#VALUE!</v>
      </c>
      <c r="AKN155" s="28" t="e">
        <f t="shared" ref="AKN155:ALQ155" si="2896">(LEFT($B167,3)*LEFT($B167,3))+((AKN$14-RIGHT($B167,3))*(AKN$14-RIGHT($B167,3)))-($B169*$B169)</f>
        <v>#VALUE!</v>
      </c>
      <c r="AKO155" s="28" t="e">
        <f t="shared" si="2896"/>
        <v>#VALUE!</v>
      </c>
      <c r="AKP155" s="28" t="e">
        <f t="shared" si="2896"/>
        <v>#VALUE!</v>
      </c>
      <c r="AKQ155" s="28" t="e">
        <f t="shared" si="2896"/>
        <v>#VALUE!</v>
      </c>
      <c r="AKR155" s="28" t="e">
        <f t="shared" si="2896"/>
        <v>#VALUE!</v>
      </c>
      <c r="AKS155" s="28" t="e">
        <f t="shared" si="2896"/>
        <v>#VALUE!</v>
      </c>
      <c r="AKT155" s="28" t="e">
        <f t="shared" si="2896"/>
        <v>#VALUE!</v>
      </c>
      <c r="AKU155" s="28" t="e">
        <f t="shared" si="2896"/>
        <v>#VALUE!</v>
      </c>
      <c r="AKV155" s="28" t="e">
        <f t="shared" si="2896"/>
        <v>#VALUE!</v>
      </c>
      <c r="AKW155" s="28" t="e">
        <f t="shared" si="2896"/>
        <v>#VALUE!</v>
      </c>
      <c r="AKX155" s="28" t="e">
        <f t="shared" si="2896"/>
        <v>#VALUE!</v>
      </c>
      <c r="AKY155" s="28" t="e">
        <f t="shared" si="2896"/>
        <v>#VALUE!</v>
      </c>
      <c r="AKZ155" s="28" t="e">
        <f t="shared" si="2896"/>
        <v>#VALUE!</v>
      </c>
      <c r="ALA155" s="28" t="e">
        <f t="shared" si="2896"/>
        <v>#VALUE!</v>
      </c>
      <c r="ALB155" s="28" t="e">
        <f t="shared" si="2896"/>
        <v>#VALUE!</v>
      </c>
      <c r="ALC155" s="28" t="e">
        <f t="shared" si="2896"/>
        <v>#VALUE!</v>
      </c>
      <c r="ALD155" s="28" t="e">
        <f t="shared" si="2896"/>
        <v>#VALUE!</v>
      </c>
      <c r="ALE155" s="28" t="e">
        <f t="shared" si="2896"/>
        <v>#VALUE!</v>
      </c>
      <c r="ALF155" s="28" t="e">
        <f t="shared" si="2896"/>
        <v>#VALUE!</v>
      </c>
      <c r="ALG155" s="28" t="e">
        <f t="shared" si="2896"/>
        <v>#VALUE!</v>
      </c>
      <c r="ALH155" s="28" t="e">
        <f t="shared" si="2896"/>
        <v>#VALUE!</v>
      </c>
      <c r="ALI155" s="28" t="e">
        <f t="shared" si="2896"/>
        <v>#VALUE!</v>
      </c>
      <c r="ALJ155" s="28" t="e">
        <f t="shared" si="2896"/>
        <v>#VALUE!</v>
      </c>
      <c r="ALK155" s="28" t="e">
        <f t="shared" si="2896"/>
        <v>#VALUE!</v>
      </c>
      <c r="ALL155" s="28" t="e">
        <f t="shared" si="2896"/>
        <v>#VALUE!</v>
      </c>
      <c r="ALM155" s="28" t="e">
        <f t="shared" si="2896"/>
        <v>#VALUE!</v>
      </c>
      <c r="ALN155" s="28" t="e">
        <f t="shared" si="2896"/>
        <v>#VALUE!</v>
      </c>
      <c r="ALO155" s="28" t="e">
        <f t="shared" si="2896"/>
        <v>#VALUE!</v>
      </c>
      <c r="ALP155" s="28" t="e">
        <f t="shared" si="2896"/>
        <v>#VALUE!</v>
      </c>
      <c r="ALQ155" s="28" t="e">
        <f t="shared" si="2896"/>
        <v>#VALUE!</v>
      </c>
    </row>
    <row r="156" spans="1:1005" ht="15.75" hidden="1" thickBot="1" x14ac:dyDescent="0.3">
      <c r="D156" s="27" t="s">
        <v>24</v>
      </c>
      <c r="E156" s="29" t="e">
        <f>(E154*E154) - 4*E153*E155</f>
        <v>#VALUE!</v>
      </c>
      <c r="F156" s="29" t="e">
        <f>(F154*F154) - 4*F153*F155</f>
        <v>#VALUE!</v>
      </c>
      <c r="G156" s="29" t="e">
        <f>(G154*G154) - 4*G153*G155</f>
        <v>#VALUE!</v>
      </c>
      <c r="H156" s="29" t="e">
        <f t="shared" ref="H156:O156" si="2897">(H154*H154) - 4*H153*H155</f>
        <v>#VALUE!</v>
      </c>
      <c r="I156" s="29" t="e">
        <f t="shared" si="2897"/>
        <v>#VALUE!</v>
      </c>
      <c r="J156" s="29" t="e">
        <f t="shared" si="2897"/>
        <v>#VALUE!</v>
      </c>
      <c r="K156" s="29" t="e">
        <f t="shared" si="2897"/>
        <v>#VALUE!</v>
      </c>
      <c r="L156" s="29" t="e">
        <f t="shared" si="2897"/>
        <v>#VALUE!</v>
      </c>
      <c r="M156" s="29" t="e">
        <f t="shared" si="2897"/>
        <v>#VALUE!</v>
      </c>
      <c r="N156" s="29" t="e">
        <f t="shared" si="2897"/>
        <v>#VALUE!</v>
      </c>
      <c r="O156" s="29" t="e">
        <f t="shared" si="2897"/>
        <v>#VALUE!</v>
      </c>
      <c r="P156" s="29" t="e">
        <f t="shared" ref="P156:CA156" si="2898">(P154*P154) - 4*P153*P155</f>
        <v>#VALUE!</v>
      </c>
      <c r="Q156" s="29" t="e">
        <f t="shared" si="2898"/>
        <v>#VALUE!</v>
      </c>
      <c r="R156" s="29" t="e">
        <f t="shared" si="2898"/>
        <v>#VALUE!</v>
      </c>
      <c r="S156" s="29" t="e">
        <f t="shared" si="2898"/>
        <v>#VALUE!</v>
      </c>
      <c r="T156" s="29" t="e">
        <f t="shared" si="2898"/>
        <v>#VALUE!</v>
      </c>
      <c r="U156" s="29" t="e">
        <f t="shared" si="2898"/>
        <v>#VALUE!</v>
      </c>
      <c r="V156" s="29" t="e">
        <f t="shared" si="2898"/>
        <v>#VALUE!</v>
      </c>
      <c r="W156" s="29" t="e">
        <f t="shared" si="2898"/>
        <v>#VALUE!</v>
      </c>
      <c r="X156" s="29" t="e">
        <f t="shared" si="2898"/>
        <v>#VALUE!</v>
      </c>
      <c r="Y156" s="29" t="e">
        <f t="shared" si="2898"/>
        <v>#VALUE!</v>
      </c>
      <c r="Z156" s="29" t="e">
        <f t="shared" si="2898"/>
        <v>#VALUE!</v>
      </c>
      <c r="AA156" s="29" t="e">
        <f t="shared" si="2898"/>
        <v>#VALUE!</v>
      </c>
      <c r="AB156" s="29" t="e">
        <f t="shared" si="2898"/>
        <v>#VALUE!</v>
      </c>
      <c r="AC156" s="29" t="e">
        <f t="shared" si="2898"/>
        <v>#VALUE!</v>
      </c>
      <c r="AD156" s="29" t="e">
        <f t="shared" si="2898"/>
        <v>#VALUE!</v>
      </c>
      <c r="AE156" s="29" t="e">
        <f t="shared" si="2898"/>
        <v>#VALUE!</v>
      </c>
      <c r="AF156" s="29" t="e">
        <f t="shared" si="2898"/>
        <v>#VALUE!</v>
      </c>
      <c r="AG156" s="29" t="e">
        <f t="shared" si="2898"/>
        <v>#VALUE!</v>
      </c>
      <c r="AH156" s="29" t="e">
        <f t="shared" si="2898"/>
        <v>#VALUE!</v>
      </c>
      <c r="AI156" s="29" t="e">
        <f t="shared" si="2898"/>
        <v>#VALUE!</v>
      </c>
      <c r="AJ156" s="29" t="e">
        <f t="shared" si="2898"/>
        <v>#VALUE!</v>
      </c>
      <c r="AK156" s="29" t="e">
        <f t="shared" si="2898"/>
        <v>#VALUE!</v>
      </c>
      <c r="AL156" s="29" t="e">
        <f t="shared" si="2898"/>
        <v>#VALUE!</v>
      </c>
      <c r="AM156" s="29" t="e">
        <f t="shared" si="2898"/>
        <v>#VALUE!</v>
      </c>
      <c r="AN156" s="29" t="e">
        <f t="shared" si="2898"/>
        <v>#VALUE!</v>
      </c>
      <c r="AO156" s="29" t="e">
        <f t="shared" si="2898"/>
        <v>#VALUE!</v>
      </c>
      <c r="AP156" s="29" t="e">
        <f t="shared" si="2898"/>
        <v>#VALUE!</v>
      </c>
      <c r="AQ156" s="29" t="e">
        <f t="shared" si="2898"/>
        <v>#VALUE!</v>
      </c>
      <c r="AR156" s="29" t="e">
        <f t="shared" si="2898"/>
        <v>#VALUE!</v>
      </c>
      <c r="AS156" s="29" t="e">
        <f t="shared" si="2898"/>
        <v>#VALUE!</v>
      </c>
      <c r="AT156" s="29" t="e">
        <f t="shared" si="2898"/>
        <v>#VALUE!</v>
      </c>
      <c r="AU156" s="29" t="e">
        <f t="shared" si="2898"/>
        <v>#VALUE!</v>
      </c>
      <c r="AV156" s="29" t="e">
        <f t="shared" si="2898"/>
        <v>#VALUE!</v>
      </c>
      <c r="AW156" s="29" t="e">
        <f t="shared" si="2898"/>
        <v>#VALUE!</v>
      </c>
      <c r="AX156" s="29" t="e">
        <f t="shared" si="2898"/>
        <v>#VALUE!</v>
      </c>
      <c r="AY156" s="29" t="e">
        <f t="shared" si="2898"/>
        <v>#VALUE!</v>
      </c>
      <c r="AZ156" s="29" t="e">
        <f t="shared" si="2898"/>
        <v>#VALUE!</v>
      </c>
      <c r="BA156" s="29" t="e">
        <f t="shared" si="2898"/>
        <v>#VALUE!</v>
      </c>
      <c r="BB156" s="29" t="e">
        <f t="shared" si="2898"/>
        <v>#VALUE!</v>
      </c>
      <c r="BC156" s="29" t="e">
        <f t="shared" si="2898"/>
        <v>#VALUE!</v>
      </c>
      <c r="BD156" s="29" t="e">
        <f t="shared" si="2898"/>
        <v>#VALUE!</v>
      </c>
      <c r="BE156" s="29" t="e">
        <f t="shared" si="2898"/>
        <v>#VALUE!</v>
      </c>
      <c r="BF156" s="29" t="e">
        <f t="shared" si="2898"/>
        <v>#VALUE!</v>
      </c>
      <c r="BG156" s="29" t="e">
        <f t="shared" si="2898"/>
        <v>#VALUE!</v>
      </c>
      <c r="BH156" s="29" t="e">
        <f t="shared" si="2898"/>
        <v>#VALUE!</v>
      </c>
      <c r="BI156" s="29" t="e">
        <f t="shared" si="2898"/>
        <v>#VALUE!</v>
      </c>
      <c r="BJ156" s="29" t="e">
        <f t="shared" si="2898"/>
        <v>#VALUE!</v>
      </c>
      <c r="BK156" s="29" t="e">
        <f t="shared" si="2898"/>
        <v>#VALUE!</v>
      </c>
      <c r="BL156" s="29" t="e">
        <f t="shared" si="2898"/>
        <v>#VALUE!</v>
      </c>
      <c r="BM156" s="29" t="e">
        <f t="shared" si="2898"/>
        <v>#VALUE!</v>
      </c>
      <c r="BN156" s="29" t="e">
        <f t="shared" si="2898"/>
        <v>#VALUE!</v>
      </c>
      <c r="BO156" s="29" t="e">
        <f t="shared" si="2898"/>
        <v>#VALUE!</v>
      </c>
      <c r="BP156" s="29" t="e">
        <f t="shared" si="2898"/>
        <v>#VALUE!</v>
      </c>
      <c r="BQ156" s="29" t="e">
        <f t="shared" si="2898"/>
        <v>#VALUE!</v>
      </c>
      <c r="BR156" s="29" t="e">
        <f t="shared" si="2898"/>
        <v>#VALUE!</v>
      </c>
      <c r="BS156" s="29" t="e">
        <f t="shared" si="2898"/>
        <v>#VALUE!</v>
      </c>
      <c r="BT156" s="29" t="e">
        <f t="shared" si="2898"/>
        <v>#VALUE!</v>
      </c>
      <c r="BU156" s="29" t="e">
        <f t="shared" si="2898"/>
        <v>#VALUE!</v>
      </c>
      <c r="BV156" s="29" t="e">
        <f t="shared" si="2898"/>
        <v>#VALUE!</v>
      </c>
      <c r="BW156" s="29" t="e">
        <f t="shared" si="2898"/>
        <v>#VALUE!</v>
      </c>
      <c r="BX156" s="29" t="e">
        <f t="shared" si="2898"/>
        <v>#VALUE!</v>
      </c>
      <c r="BY156" s="29" t="e">
        <f t="shared" si="2898"/>
        <v>#VALUE!</v>
      </c>
      <c r="BZ156" s="29" t="e">
        <f t="shared" si="2898"/>
        <v>#VALUE!</v>
      </c>
      <c r="CA156" s="29" t="e">
        <f t="shared" si="2898"/>
        <v>#VALUE!</v>
      </c>
      <c r="CB156" s="29" t="e">
        <f t="shared" ref="CB156:CG156" si="2899">(CB154*CB154) - 4*CB153*CB155</f>
        <v>#VALUE!</v>
      </c>
      <c r="CC156" s="29" t="e">
        <f t="shared" si="2899"/>
        <v>#VALUE!</v>
      </c>
      <c r="CD156" s="29" t="e">
        <f t="shared" si="2899"/>
        <v>#VALUE!</v>
      </c>
      <c r="CE156" s="29" t="e">
        <f t="shared" si="2899"/>
        <v>#VALUE!</v>
      </c>
      <c r="CF156" s="29" t="e">
        <f t="shared" si="2899"/>
        <v>#VALUE!</v>
      </c>
      <c r="CG156" s="29" t="e">
        <f t="shared" si="2899"/>
        <v>#VALUE!</v>
      </c>
      <c r="CH156" s="29" t="e">
        <f t="shared" ref="CH156:CV156" si="2900">(CH154*CH154) - 4*CH153*CH155</f>
        <v>#VALUE!</v>
      </c>
      <c r="CI156" s="29" t="e">
        <f t="shared" si="2900"/>
        <v>#VALUE!</v>
      </c>
      <c r="CJ156" s="29" t="e">
        <f t="shared" si="2900"/>
        <v>#VALUE!</v>
      </c>
      <c r="CK156" s="29" t="e">
        <f t="shared" si="2900"/>
        <v>#VALUE!</v>
      </c>
      <c r="CL156" s="29" t="e">
        <f t="shared" si="2900"/>
        <v>#VALUE!</v>
      </c>
      <c r="CM156" s="29" t="e">
        <f t="shared" si="2900"/>
        <v>#VALUE!</v>
      </c>
      <c r="CN156" s="29" t="e">
        <f t="shared" si="2900"/>
        <v>#VALUE!</v>
      </c>
      <c r="CO156" s="29" t="e">
        <f t="shared" si="2900"/>
        <v>#VALUE!</v>
      </c>
      <c r="CP156" s="29" t="e">
        <f t="shared" si="2900"/>
        <v>#VALUE!</v>
      </c>
      <c r="CQ156" s="29" t="e">
        <f t="shared" si="2900"/>
        <v>#VALUE!</v>
      </c>
      <c r="CR156" s="29" t="e">
        <f t="shared" si="2900"/>
        <v>#VALUE!</v>
      </c>
      <c r="CS156" s="29" t="e">
        <f t="shared" si="2900"/>
        <v>#VALUE!</v>
      </c>
      <c r="CT156" s="29" t="e">
        <f t="shared" si="2900"/>
        <v>#VALUE!</v>
      </c>
      <c r="CU156" s="29" t="e">
        <f t="shared" si="2900"/>
        <v>#VALUE!</v>
      </c>
      <c r="CV156" s="29" t="e">
        <f t="shared" si="2900"/>
        <v>#VALUE!</v>
      </c>
      <c r="CW156" s="29" t="e">
        <f t="shared" ref="CW156:CZ156" si="2901">(CW154*CW154) - 4*CW153*CW155</f>
        <v>#VALUE!</v>
      </c>
      <c r="CX156" s="29" t="e">
        <f t="shared" si="2901"/>
        <v>#VALUE!</v>
      </c>
      <c r="CY156" s="29" t="e">
        <f t="shared" si="2901"/>
        <v>#VALUE!</v>
      </c>
      <c r="CZ156" s="29" t="e">
        <f t="shared" si="2901"/>
        <v>#VALUE!</v>
      </c>
      <c r="DA156" s="29" t="e">
        <f t="shared" ref="DA156:ED156" si="2902">(DA154*DA154) - 4*DA153*DA155</f>
        <v>#VALUE!</v>
      </c>
      <c r="DB156" s="29" t="e">
        <f t="shared" si="2902"/>
        <v>#VALUE!</v>
      </c>
      <c r="DC156" s="29" t="e">
        <f t="shared" si="2902"/>
        <v>#VALUE!</v>
      </c>
      <c r="DD156" s="29" t="e">
        <f t="shared" si="2902"/>
        <v>#VALUE!</v>
      </c>
      <c r="DE156" s="29" t="e">
        <f t="shared" si="2902"/>
        <v>#VALUE!</v>
      </c>
      <c r="DF156" s="29" t="e">
        <f t="shared" si="2902"/>
        <v>#VALUE!</v>
      </c>
      <c r="DG156" s="29" t="e">
        <f t="shared" si="2902"/>
        <v>#VALUE!</v>
      </c>
      <c r="DH156" s="29" t="e">
        <f t="shared" si="2902"/>
        <v>#VALUE!</v>
      </c>
      <c r="DI156" s="29" t="e">
        <f t="shared" si="2902"/>
        <v>#VALUE!</v>
      </c>
      <c r="DJ156" s="29" t="e">
        <f t="shared" si="2902"/>
        <v>#VALUE!</v>
      </c>
      <c r="DK156" s="29" t="e">
        <f t="shared" si="2902"/>
        <v>#VALUE!</v>
      </c>
      <c r="DL156" s="29" t="e">
        <f t="shared" si="2902"/>
        <v>#VALUE!</v>
      </c>
      <c r="DM156" s="29" t="e">
        <f t="shared" si="2902"/>
        <v>#VALUE!</v>
      </c>
      <c r="DN156" s="29" t="e">
        <f t="shared" si="2902"/>
        <v>#VALUE!</v>
      </c>
      <c r="DO156" s="29" t="e">
        <f t="shared" si="2902"/>
        <v>#VALUE!</v>
      </c>
      <c r="DP156" s="29" t="e">
        <f t="shared" si="2902"/>
        <v>#VALUE!</v>
      </c>
      <c r="DQ156" s="29" t="e">
        <f t="shared" si="2902"/>
        <v>#VALUE!</v>
      </c>
      <c r="DR156" s="29" t="e">
        <f t="shared" si="2902"/>
        <v>#VALUE!</v>
      </c>
      <c r="DS156" s="29" t="e">
        <f t="shared" si="2902"/>
        <v>#VALUE!</v>
      </c>
      <c r="DT156" s="29" t="e">
        <f t="shared" si="2902"/>
        <v>#VALUE!</v>
      </c>
      <c r="DU156" s="29" t="e">
        <f t="shared" si="2902"/>
        <v>#VALUE!</v>
      </c>
      <c r="DV156" s="29" t="e">
        <f t="shared" si="2902"/>
        <v>#VALUE!</v>
      </c>
      <c r="DW156" s="29" t="e">
        <f t="shared" si="2902"/>
        <v>#VALUE!</v>
      </c>
      <c r="DX156" s="29" t="e">
        <f t="shared" si="2902"/>
        <v>#VALUE!</v>
      </c>
      <c r="DY156" s="29" t="e">
        <f t="shared" si="2902"/>
        <v>#VALUE!</v>
      </c>
      <c r="DZ156" s="29" t="e">
        <f t="shared" si="2902"/>
        <v>#VALUE!</v>
      </c>
      <c r="EA156" s="29" t="e">
        <f t="shared" si="2902"/>
        <v>#VALUE!</v>
      </c>
      <c r="EB156" s="29" t="e">
        <f t="shared" si="2902"/>
        <v>#VALUE!</v>
      </c>
      <c r="EC156" s="29" t="e">
        <f t="shared" si="2902"/>
        <v>#VALUE!</v>
      </c>
      <c r="ED156" s="29" t="e">
        <f t="shared" si="2902"/>
        <v>#VALUE!</v>
      </c>
      <c r="EE156" s="29" t="e">
        <f t="shared" ref="EE156:ER156" si="2903">(EE154*EE154) - 4*EE153*EE155</f>
        <v>#VALUE!</v>
      </c>
      <c r="EF156" s="29" t="e">
        <f t="shared" si="2903"/>
        <v>#VALUE!</v>
      </c>
      <c r="EG156" s="29" t="e">
        <f t="shared" si="2903"/>
        <v>#VALUE!</v>
      </c>
      <c r="EH156" s="29" t="e">
        <f t="shared" si="2903"/>
        <v>#VALUE!</v>
      </c>
      <c r="EI156" s="29" t="e">
        <f t="shared" si="2903"/>
        <v>#VALUE!</v>
      </c>
      <c r="EJ156" s="29" t="e">
        <f t="shared" si="2903"/>
        <v>#VALUE!</v>
      </c>
      <c r="EK156" s="29" t="e">
        <f t="shared" si="2903"/>
        <v>#VALUE!</v>
      </c>
      <c r="EL156" s="29" t="e">
        <f t="shared" si="2903"/>
        <v>#VALUE!</v>
      </c>
      <c r="EM156" s="29" t="e">
        <f t="shared" si="2903"/>
        <v>#VALUE!</v>
      </c>
      <c r="EN156" s="29" t="e">
        <f t="shared" si="2903"/>
        <v>#VALUE!</v>
      </c>
      <c r="EO156" s="29" t="e">
        <f t="shared" si="2903"/>
        <v>#VALUE!</v>
      </c>
      <c r="EP156" s="29" t="e">
        <f t="shared" si="2903"/>
        <v>#VALUE!</v>
      </c>
      <c r="EQ156" s="29" t="e">
        <f t="shared" si="2903"/>
        <v>#VALUE!</v>
      </c>
      <c r="ER156" s="29" t="e">
        <f t="shared" si="2903"/>
        <v>#VALUE!</v>
      </c>
      <c r="ES156" s="29" t="e">
        <f t="shared" ref="ES156:EY156" si="2904">(ES154*ES154) - 4*ES153*ES155</f>
        <v>#VALUE!</v>
      </c>
      <c r="ET156" s="29" t="e">
        <f t="shared" si="2904"/>
        <v>#VALUE!</v>
      </c>
      <c r="EU156" s="29" t="e">
        <f t="shared" si="2904"/>
        <v>#VALUE!</v>
      </c>
      <c r="EV156" s="29" t="e">
        <f t="shared" si="2904"/>
        <v>#VALUE!</v>
      </c>
      <c r="EW156" s="29" t="e">
        <f t="shared" si="2904"/>
        <v>#VALUE!</v>
      </c>
      <c r="EX156" s="29" t="e">
        <f t="shared" si="2904"/>
        <v>#VALUE!</v>
      </c>
      <c r="EY156" s="29" t="e">
        <f t="shared" si="2904"/>
        <v>#VALUE!</v>
      </c>
      <c r="EZ156" s="29" t="e">
        <f t="shared" ref="EZ156:HK156" si="2905">(EZ154*EZ154) - 4*EZ153*EZ155</f>
        <v>#VALUE!</v>
      </c>
      <c r="FA156" s="29" t="e">
        <f t="shared" si="2905"/>
        <v>#VALUE!</v>
      </c>
      <c r="FB156" s="29" t="e">
        <f t="shared" si="2905"/>
        <v>#VALUE!</v>
      </c>
      <c r="FC156" s="29" t="e">
        <f t="shared" si="2905"/>
        <v>#VALUE!</v>
      </c>
      <c r="FD156" s="29" t="e">
        <f t="shared" si="2905"/>
        <v>#VALUE!</v>
      </c>
      <c r="FE156" s="29" t="e">
        <f t="shared" si="2905"/>
        <v>#VALUE!</v>
      </c>
      <c r="FF156" s="29" t="e">
        <f t="shared" si="2905"/>
        <v>#VALUE!</v>
      </c>
      <c r="FG156" s="29" t="e">
        <f t="shared" si="2905"/>
        <v>#VALUE!</v>
      </c>
      <c r="FH156" s="29" t="e">
        <f t="shared" si="2905"/>
        <v>#VALUE!</v>
      </c>
      <c r="FI156" s="29" t="e">
        <f t="shared" si="2905"/>
        <v>#VALUE!</v>
      </c>
      <c r="FJ156" s="29" t="e">
        <f t="shared" si="2905"/>
        <v>#VALUE!</v>
      </c>
      <c r="FK156" s="29" t="e">
        <f t="shared" si="2905"/>
        <v>#VALUE!</v>
      </c>
      <c r="FL156" s="29" t="e">
        <f t="shared" si="2905"/>
        <v>#VALUE!</v>
      </c>
      <c r="FM156" s="29" t="e">
        <f t="shared" si="2905"/>
        <v>#VALUE!</v>
      </c>
      <c r="FN156" s="29" t="e">
        <f t="shared" si="2905"/>
        <v>#VALUE!</v>
      </c>
      <c r="FO156" s="29" t="e">
        <f t="shared" si="2905"/>
        <v>#VALUE!</v>
      </c>
      <c r="FP156" s="29" t="e">
        <f t="shared" si="2905"/>
        <v>#VALUE!</v>
      </c>
      <c r="FQ156" s="29" t="e">
        <f t="shared" si="2905"/>
        <v>#VALUE!</v>
      </c>
      <c r="FR156" s="29" t="e">
        <f t="shared" si="2905"/>
        <v>#VALUE!</v>
      </c>
      <c r="FS156" s="29" t="e">
        <f t="shared" si="2905"/>
        <v>#VALUE!</v>
      </c>
      <c r="FT156" s="29" t="e">
        <f t="shared" si="2905"/>
        <v>#VALUE!</v>
      </c>
      <c r="FU156" s="29" t="e">
        <f t="shared" si="2905"/>
        <v>#VALUE!</v>
      </c>
      <c r="FV156" s="29" t="e">
        <f t="shared" si="2905"/>
        <v>#VALUE!</v>
      </c>
      <c r="FW156" s="29" t="e">
        <f t="shared" si="2905"/>
        <v>#VALUE!</v>
      </c>
      <c r="FX156" s="29" t="e">
        <f t="shared" si="2905"/>
        <v>#VALUE!</v>
      </c>
      <c r="FY156" s="29" t="e">
        <f t="shared" si="2905"/>
        <v>#VALUE!</v>
      </c>
      <c r="FZ156" s="29" t="e">
        <f t="shared" si="2905"/>
        <v>#VALUE!</v>
      </c>
      <c r="GA156" s="29" t="e">
        <f t="shared" si="2905"/>
        <v>#VALUE!</v>
      </c>
      <c r="GB156" s="29" t="e">
        <f t="shared" si="2905"/>
        <v>#VALUE!</v>
      </c>
      <c r="GC156" s="29" t="e">
        <f t="shared" si="2905"/>
        <v>#VALUE!</v>
      </c>
      <c r="GD156" s="29" t="e">
        <f t="shared" si="2905"/>
        <v>#VALUE!</v>
      </c>
      <c r="GE156" s="29" t="e">
        <f t="shared" si="2905"/>
        <v>#VALUE!</v>
      </c>
      <c r="GF156" s="29" t="e">
        <f t="shared" si="2905"/>
        <v>#VALUE!</v>
      </c>
      <c r="GG156" s="29" t="e">
        <f t="shared" si="2905"/>
        <v>#VALUE!</v>
      </c>
      <c r="GH156" s="29" t="e">
        <f t="shared" si="2905"/>
        <v>#VALUE!</v>
      </c>
      <c r="GI156" s="29" t="e">
        <f t="shared" si="2905"/>
        <v>#VALUE!</v>
      </c>
      <c r="GJ156" s="29" t="e">
        <f t="shared" si="2905"/>
        <v>#VALUE!</v>
      </c>
      <c r="GK156" s="29" t="e">
        <f t="shared" si="2905"/>
        <v>#VALUE!</v>
      </c>
      <c r="GL156" s="29" t="e">
        <f t="shared" si="2905"/>
        <v>#VALUE!</v>
      </c>
      <c r="GM156" s="29" t="e">
        <f t="shared" si="2905"/>
        <v>#VALUE!</v>
      </c>
      <c r="GN156" s="29" t="e">
        <f t="shared" si="2905"/>
        <v>#VALUE!</v>
      </c>
      <c r="GO156" s="29" t="e">
        <f t="shared" si="2905"/>
        <v>#VALUE!</v>
      </c>
      <c r="GP156" s="29" t="e">
        <f t="shared" si="2905"/>
        <v>#VALUE!</v>
      </c>
      <c r="GQ156" s="29" t="e">
        <f t="shared" si="2905"/>
        <v>#VALUE!</v>
      </c>
      <c r="GR156" s="29" t="e">
        <f t="shared" si="2905"/>
        <v>#VALUE!</v>
      </c>
      <c r="GS156" s="29" t="e">
        <f t="shared" si="2905"/>
        <v>#VALUE!</v>
      </c>
      <c r="GT156" s="29" t="e">
        <f t="shared" si="2905"/>
        <v>#VALUE!</v>
      </c>
      <c r="GU156" s="29" t="e">
        <f t="shared" si="2905"/>
        <v>#VALUE!</v>
      </c>
      <c r="GV156" s="29" t="e">
        <f t="shared" si="2905"/>
        <v>#VALUE!</v>
      </c>
      <c r="GW156" s="29" t="e">
        <f t="shared" si="2905"/>
        <v>#VALUE!</v>
      </c>
      <c r="GX156" s="29" t="e">
        <f t="shared" si="2905"/>
        <v>#VALUE!</v>
      </c>
      <c r="GY156" s="29" t="e">
        <f t="shared" si="2905"/>
        <v>#VALUE!</v>
      </c>
      <c r="GZ156" s="29" t="e">
        <f t="shared" si="2905"/>
        <v>#VALUE!</v>
      </c>
      <c r="HA156" s="29" t="e">
        <f t="shared" si="2905"/>
        <v>#VALUE!</v>
      </c>
      <c r="HB156" s="29" t="e">
        <f t="shared" si="2905"/>
        <v>#VALUE!</v>
      </c>
      <c r="HC156" s="29" t="e">
        <f t="shared" si="2905"/>
        <v>#VALUE!</v>
      </c>
      <c r="HD156" s="29" t="e">
        <f t="shared" si="2905"/>
        <v>#VALUE!</v>
      </c>
      <c r="HE156" s="29" t="e">
        <f t="shared" si="2905"/>
        <v>#VALUE!</v>
      </c>
      <c r="HF156" s="29" t="e">
        <f t="shared" si="2905"/>
        <v>#VALUE!</v>
      </c>
      <c r="HG156" s="29" t="e">
        <f t="shared" si="2905"/>
        <v>#VALUE!</v>
      </c>
      <c r="HH156" s="29" t="e">
        <f t="shared" si="2905"/>
        <v>#VALUE!</v>
      </c>
      <c r="HI156" s="29" t="e">
        <f t="shared" si="2905"/>
        <v>#VALUE!</v>
      </c>
      <c r="HJ156" s="29" t="e">
        <f t="shared" si="2905"/>
        <v>#VALUE!</v>
      </c>
      <c r="HK156" s="29" t="e">
        <f t="shared" si="2905"/>
        <v>#VALUE!</v>
      </c>
      <c r="HL156" s="29" t="e">
        <f t="shared" ref="HL156:JW156" si="2906">(HL154*HL154) - 4*HL153*HL155</f>
        <v>#VALUE!</v>
      </c>
      <c r="HM156" s="29" t="e">
        <f t="shared" si="2906"/>
        <v>#VALUE!</v>
      </c>
      <c r="HN156" s="29" t="e">
        <f t="shared" si="2906"/>
        <v>#VALUE!</v>
      </c>
      <c r="HO156" s="29" t="e">
        <f t="shared" si="2906"/>
        <v>#VALUE!</v>
      </c>
      <c r="HP156" s="29" t="e">
        <f t="shared" si="2906"/>
        <v>#VALUE!</v>
      </c>
      <c r="HQ156" s="29" t="e">
        <f t="shared" si="2906"/>
        <v>#VALUE!</v>
      </c>
      <c r="HR156" s="29" t="e">
        <f t="shared" si="2906"/>
        <v>#VALUE!</v>
      </c>
      <c r="HS156" s="29" t="e">
        <f t="shared" si="2906"/>
        <v>#VALUE!</v>
      </c>
      <c r="HT156" s="29" t="e">
        <f t="shared" si="2906"/>
        <v>#VALUE!</v>
      </c>
      <c r="HU156" s="29" t="e">
        <f t="shared" si="2906"/>
        <v>#VALUE!</v>
      </c>
      <c r="HV156" s="29" t="e">
        <f t="shared" si="2906"/>
        <v>#VALUE!</v>
      </c>
      <c r="HW156" s="29" t="e">
        <f t="shared" si="2906"/>
        <v>#VALUE!</v>
      </c>
      <c r="HX156" s="29" t="e">
        <f t="shared" si="2906"/>
        <v>#VALUE!</v>
      </c>
      <c r="HY156" s="29" t="e">
        <f t="shared" si="2906"/>
        <v>#VALUE!</v>
      </c>
      <c r="HZ156" s="29" t="e">
        <f t="shared" si="2906"/>
        <v>#VALUE!</v>
      </c>
      <c r="IA156" s="29" t="e">
        <f t="shared" si="2906"/>
        <v>#VALUE!</v>
      </c>
      <c r="IB156" s="29" t="e">
        <f t="shared" si="2906"/>
        <v>#VALUE!</v>
      </c>
      <c r="IC156" s="29" t="e">
        <f t="shared" si="2906"/>
        <v>#VALUE!</v>
      </c>
      <c r="ID156" s="29" t="e">
        <f t="shared" si="2906"/>
        <v>#VALUE!</v>
      </c>
      <c r="IE156" s="29" t="e">
        <f t="shared" si="2906"/>
        <v>#VALUE!</v>
      </c>
      <c r="IF156" s="29" t="e">
        <f t="shared" si="2906"/>
        <v>#VALUE!</v>
      </c>
      <c r="IG156" s="29" t="e">
        <f t="shared" si="2906"/>
        <v>#VALUE!</v>
      </c>
      <c r="IH156" s="29" t="e">
        <f t="shared" si="2906"/>
        <v>#VALUE!</v>
      </c>
      <c r="II156" s="29" t="e">
        <f t="shared" si="2906"/>
        <v>#VALUE!</v>
      </c>
      <c r="IJ156" s="29" t="e">
        <f t="shared" si="2906"/>
        <v>#VALUE!</v>
      </c>
      <c r="IK156" s="29" t="e">
        <f t="shared" si="2906"/>
        <v>#VALUE!</v>
      </c>
      <c r="IL156" s="29" t="e">
        <f t="shared" si="2906"/>
        <v>#VALUE!</v>
      </c>
      <c r="IM156" s="29" t="e">
        <f t="shared" si="2906"/>
        <v>#VALUE!</v>
      </c>
      <c r="IN156" s="29" t="e">
        <f t="shared" si="2906"/>
        <v>#VALUE!</v>
      </c>
      <c r="IO156" s="29" t="e">
        <f t="shared" si="2906"/>
        <v>#VALUE!</v>
      </c>
      <c r="IP156" s="29" t="e">
        <f t="shared" si="2906"/>
        <v>#VALUE!</v>
      </c>
      <c r="IQ156" s="29" t="e">
        <f t="shared" si="2906"/>
        <v>#VALUE!</v>
      </c>
      <c r="IR156" s="29" t="e">
        <f t="shared" si="2906"/>
        <v>#VALUE!</v>
      </c>
      <c r="IS156" s="29" t="e">
        <f t="shared" si="2906"/>
        <v>#VALUE!</v>
      </c>
      <c r="IT156" s="29" t="e">
        <f t="shared" si="2906"/>
        <v>#VALUE!</v>
      </c>
      <c r="IU156" s="29" t="e">
        <f t="shared" si="2906"/>
        <v>#VALUE!</v>
      </c>
      <c r="IV156" s="29" t="e">
        <f t="shared" si="2906"/>
        <v>#VALUE!</v>
      </c>
      <c r="IW156" s="29" t="e">
        <f t="shared" si="2906"/>
        <v>#VALUE!</v>
      </c>
      <c r="IX156" s="29" t="e">
        <f t="shared" si="2906"/>
        <v>#VALUE!</v>
      </c>
      <c r="IY156" s="29" t="e">
        <f t="shared" si="2906"/>
        <v>#VALUE!</v>
      </c>
      <c r="IZ156" s="29" t="e">
        <f t="shared" si="2906"/>
        <v>#VALUE!</v>
      </c>
      <c r="JA156" s="29" t="e">
        <f t="shared" si="2906"/>
        <v>#VALUE!</v>
      </c>
      <c r="JB156" s="29" t="e">
        <f t="shared" si="2906"/>
        <v>#VALUE!</v>
      </c>
      <c r="JC156" s="29" t="e">
        <f t="shared" si="2906"/>
        <v>#VALUE!</v>
      </c>
      <c r="JD156" s="29" t="e">
        <f t="shared" si="2906"/>
        <v>#VALUE!</v>
      </c>
      <c r="JE156" s="29" t="e">
        <f t="shared" si="2906"/>
        <v>#VALUE!</v>
      </c>
      <c r="JF156" s="29" t="e">
        <f t="shared" si="2906"/>
        <v>#VALUE!</v>
      </c>
      <c r="JG156" s="29" t="e">
        <f t="shared" si="2906"/>
        <v>#VALUE!</v>
      </c>
      <c r="JH156" s="29" t="e">
        <f t="shared" si="2906"/>
        <v>#VALUE!</v>
      </c>
      <c r="JI156" s="29" t="e">
        <f t="shared" si="2906"/>
        <v>#VALUE!</v>
      </c>
      <c r="JJ156" s="29" t="e">
        <f t="shared" si="2906"/>
        <v>#VALUE!</v>
      </c>
      <c r="JK156" s="29" t="e">
        <f t="shared" si="2906"/>
        <v>#VALUE!</v>
      </c>
      <c r="JL156" s="29" t="e">
        <f t="shared" si="2906"/>
        <v>#VALUE!</v>
      </c>
      <c r="JM156" s="29" t="e">
        <f t="shared" si="2906"/>
        <v>#VALUE!</v>
      </c>
      <c r="JN156" s="29" t="e">
        <f t="shared" si="2906"/>
        <v>#VALUE!</v>
      </c>
      <c r="JO156" s="29" t="e">
        <f t="shared" si="2906"/>
        <v>#VALUE!</v>
      </c>
      <c r="JP156" s="29" t="e">
        <f t="shared" si="2906"/>
        <v>#VALUE!</v>
      </c>
      <c r="JQ156" s="29" t="e">
        <f t="shared" si="2906"/>
        <v>#VALUE!</v>
      </c>
      <c r="JR156" s="29" t="e">
        <f t="shared" si="2906"/>
        <v>#VALUE!</v>
      </c>
      <c r="JS156" s="29" t="e">
        <f t="shared" si="2906"/>
        <v>#VALUE!</v>
      </c>
      <c r="JT156" s="29" t="e">
        <f t="shared" si="2906"/>
        <v>#VALUE!</v>
      </c>
      <c r="JU156" s="29" t="e">
        <f t="shared" si="2906"/>
        <v>#VALUE!</v>
      </c>
      <c r="JV156" s="29" t="e">
        <f t="shared" si="2906"/>
        <v>#VALUE!</v>
      </c>
      <c r="JW156" s="29" t="e">
        <f t="shared" si="2906"/>
        <v>#VALUE!</v>
      </c>
      <c r="JX156" s="29" t="e">
        <f t="shared" ref="JX156:MI156" si="2907">(JX154*JX154) - 4*JX153*JX155</f>
        <v>#VALUE!</v>
      </c>
      <c r="JY156" s="29" t="e">
        <f t="shared" si="2907"/>
        <v>#VALUE!</v>
      </c>
      <c r="JZ156" s="29" t="e">
        <f t="shared" si="2907"/>
        <v>#VALUE!</v>
      </c>
      <c r="KA156" s="29" t="e">
        <f t="shared" si="2907"/>
        <v>#VALUE!</v>
      </c>
      <c r="KB156" s="29" t="e">
        <f t="shared" si="2907"/>
        <v>#VALUE!</v>
      </c>
      <c r="KC156" s="29" t="e">
        <f t="shared" si="2907"/>
        <v>#VALUE!</v>
      </c>
      <c r="KD156" s="29" t="e">
        <f t="shared" si="2907"/>
        <v>#VALUE!</v>
      </c>
      <c r="KE156" s="29" t="e">
        <f t="shared" si="2907"/>
        <v>#VALUE!</v>
      </c>
      <c r="KF156" s="29" t="e">
        <f t="shared" si="2907"/>
        <v>#VALUE!</v>
      </c>
      <c r="KG156" s="29" t="e">
        <f t="shared" si="2907"/>
        <v>#VALUE!</v>
      </c>
      <c r="KH156" s="29" t="e">
        <f t="shared" si="2907"/>
        <v>#VALUE!</v>
      </c>
      <c r="KI156" s="29" t="e">
        <f t="shared" si="2907"/>
        <v>#VALUE!</v>
      </c>
      <c r="KJ156" s="29" t="e">
        <f t="shared" si="2907"/>
        <v>#VALUE!</v>
      </c>
      <c r="KK156" s="29" t="e">
        <f t="shared" si="2907"/>
        <v>#VALUE!</v>
      </c>
      <c r="KL156" s="29" t="e">
        <f t="shared" si="2907"/>
        <v>#VALUE!</v>
      </c>
      <c r="KM156" s="29" t="e">
        <f t="shared" si="2907"/>
        <v>#VALUE!</v>
      </c>
      <c r="KN156" s="29" t="e">
        <f t="shared" si="2907"/>
        <v>#VALUE!</v>
      </c>
      <c r="KO156" s="29" t="e">
        <f t="shared" si="2907"/>
        <v>#VALUE!</v>
      </c>
      <c r="KP156" s="29" t="e">
        <f t="shared" si="2907"/>
        <v>#VALUE!</v>
      </c>
      <c r="KQ156" s="29" t="e">
        <f t="shared" si="2907"/>
        <v>#VALUE!</v>
      </c>
      <c r="KR156" s="29" t="e">
        <f t="shared" si="2907"/>
        <v>#VALUE!</v>
      </c>
      <c r="KS156" s="29" t="e">
        <f t="shared" si="2907"/>
        <v>#VALUE!</v>
      </c>
      <c r="KT156" s="29" t="e">
        <f t="shared" si="2907"/>
        <v>#VALUE!</v>
      </c>
      <c r="KU156" s="29" t="e">
        <f t="shared" si="2907"/>
        <v>#VALUE!</v>
      </c>
      <c r="KV156" s="29" t="e">
        <f t="shared" si="2907"/>
        <v>#VALUE!</v>
      </c>
      <c r="KW156" s="29" t="e">
        <f t="shared" si="2907"/>
        <v>#VALUE!</v>
      </c>
      <c r="KX156" s="29" t="e">
        <f t="shared" si="2907"/>
        <v>#VALUE!</v>
      </c>
      <c r="KY156" s="29" t="e">
        <f t="shared" si="2907"/>
        <v>#VALUE!</v>
      </c>
      <c r="KZ156" s="29" t="e">
        <f t="shared" si="2907"/>
        <v>#VALUE!</v>
      </c>
      <c r="LA156" s="29" t="e">
        <f t="shared" si="2907"/>
        <v>#VALUE!</v>
      </c>
      <c r="LB156" s="29" t="e">
        <f t="shared" si="2907"/>
        <v>#VALUE!</v>
      </c>
      <c r="LC156" s="29" t="e">
        <f t="shared" si="2907"/>
        <v>#VALUE!</v>
      </c>
      <c r="LD156" s="29" t="e">
        <f t="shared" si="2907"/>
        <v>#VALUE!</v>
      </c>
      <c r="LE156" s="29" t="e">
        <f t="shared" si="2907"/>
        <v>#VALUE!</v>
      </c>
      <c r="LF156" s="29" t="e">
        <f t="shared" si="2907"/>
        <v>#VALUE!</v>
      </c>
      <c r="LG156" s="29" t="e">
        <f t="shared" si="2907"/>
        <v>#VALUE!</v>
      </c>
      <c r="LH156" s="29" t="e">
        <f t="shared" si="2907"/>
        <v>#VALUE!</v>
      </c>
      <c r="LI156" s="29" t="e">
        <f t="shared" si="2907"/>
        <v>#VALUE!</v>
      </c>
      <c r="LJ156" s="29" t="e">
        <f t="shared" si="2907"/>
        <v>#VALUE!</v>
      </c>
      <c r="LK156" s="29" t="e">
        <f t="shared" si="2907"/>
        <v>#VALUE!</v>
      </c>
      <c r="LL156" s="29" t="e">
        <f t="shared" si="2907"/>
        <v>#VALUE!</v>
      </c>
      <c r="LM156" s="29" t="e">
        <f t="shared" si="2907"/>
        <v>#VALUE!</v>
      </c>
      <c r="LN156" s="29" t="e">
        <f t="shared" si="2907"/>
        <v>#VALUE!</v>
      </c>
      <c r="LO156" s="29" t="e">
        <f t="shared" si="2907"/>
        <v>#VALUE!</v>
      </c>
      <c r="LP156" s="29" t="e">
        <f t="shared" si="2907"/>
        <v>#VALUE!</v>
      </c>
      <c r="LQ156" s="29" t="e">
        <f t="shared" si="2907"/>
        <v>#VALUE!</v>
      </c>
      <c r="LR156" s="29" t="e">
        <f t="shared" si="2907"/>
        <v>#VALUE!</v>
      </c>
      <c r="LS156" s="29" t="e">
        <f t="shared" si="2907"/>
        <v>#VALUE!</v>
      </c>
      <c r="LT156" s="29" t="e">
        <f t="shared" si="2907"/>
        <v>#VALUE!</v>
      </c>
      <c r="LU156" s="29" t="e">
        <f t="shared" si="2907"/>
        <v>#VALUE!</v>
      </c>
      <c r="LV156" s="29" t="e">
        <f t="shared" si="2907"/>
        <v>#VALUE!</v>
      </c>
      <c r="LW156" s="29" t="e">
        <f t="shared" si="2907"/>
        <v>#VALUE!</v>
      </c>
      <c r="LX156" s="29" t="e">
        <f t="shared" si="2907"/>
        <v>#VALUE!</v>
      </c>
      <c r="LY156" s="29" t="e">
        <f t="shared" si="2907"/>
        <v>#VALUE!</v>
      </c>
      <c r="LZ156" s="29" t="e">
        <f t="shared" si="2907"/>
        <v>#VALUE!</v>
      </c>
      <c r="MA156" s="29" t="e">
        <f t="shared" si="2907"/>
        <v>#VALUE!</v>
      </c>
      <c r="MB156" s="29" t="e">
        <f t="shared" si="2907"/>
        <v>#VALUE!</v>
      </c>
      <c r="MC156" s="29" t="e">
        <f t="shared" si="2907"/>
        <v>#VALUE!</v>
      </c>
      <c r="MD156" s="29" t="e">
        <f t="shared" si="2907"/>
        <v>#VALUE!</v>
      </c>
      <c r="ME156" s="29" t="e">
        <f t="shared" si="2907"/>
        <v>#VALUE!</v>
      </c>
      <c r="MF156" s="29" t="e">
        <f t="shared" si="2907"/>
        <v>#VALUE!</v>
      </c>
      <c r="MG156" s="29" t="e">
        <f t="shared" si="2907"/>
        <v>#VALUE!</v>
      </c>
      <c r="MH156" s="29" t="e">
        <f t="shared" si="2907"/>
        <v>#VALUE!</v>
      </c>
      <c r="MI156" s="29" t="e">
        <f t="shared" si="2907"/>
        <v>#VALUE!</v>
      </c>
      <c r="MJ156" s="29" t="e">
        <f t="shared" ref="MJ156:OU156" si="2908">(MJ154*MJ154) - 4*MJ153*MJ155</f>
        <v>#VALUE!</v>
      </c>
      <c r="MK156" s="29" t="e">
        <f t="shared" si="2908"/>
        <v>#VALUE!</v>
      </c>
      <c r="ML156" s="29" t="e">
        <f t="shared" si="2908"/>
        <v>#VALUE!</v>
      </c>
      <c r="MM156" s="29" t="e">
        <f t="shared" si="2908"/>
        <v>#VALUE!</v>
      </c>
      <c r="MN156" s="29" t="e">
        <f t="shared" si="2908"/>
        <v>#VALUE!</v>
      </c>
      <c r="MO156" s="29" t="e">
        <f t="shared" si="2908"/>
        <v>#VALUE!</v>
      </c>
      <c r="MP156" s="29" t="e">
        <f t="shared" si="2908"/>
        <v>#VALUE!</v>
      </c>
      <c r="MQ156" s="29" t="e">
        <f t="shared" si="2908"/>
        <v>#VALUE!</v>
      </c>
      <c r="MR156" s="29" t="e">
        <f t="shared" si="2908"/>
        <v>#VALUE!</v>
      </c>
      <c r="MS156" s="29" t="e">
        <f t="shared" si="2908"/>
        <v>#VALUE!</v>
      </c>
      <c r="MT156" s="29" t="e">
        <f t="shared" si="2908"/>
        <v>#VALUE!</v>
      </c>
      <c r="MU156" s="29" t="e">
        <f t="shared" si="2908"/>
        <v>#VALUE!</v>
      </c>
      <c r="MV156" s="29" t="e">
        <f t="shared" si="2908"/>
        <v>#VALUE!</v>
      </c>
      <c r="MW156" s="29" t="e">
        <f t="shared" si="2908"/>
        <v>#VALUE!</v>
      </c>
      <c r="MX156" s="29" t="e">
        <f t="shared" si="2908"/>
        <v>#VALUE!</v>
      </c>
      <c r="MY156" s="29" t="e">
        <f t="shared" si="2908"/>
        <v>#VALUE!</v>
      </c>
      <c r="MZ156" s="29" t="e">
        <f t="shared" si="2908"/>
        <v>#VALUE!</v>
      </c>
      <c r="NA156" s="29" t="e">
        <f t="shared" si="2908"/>
        <v>#VALUE!</v>
      </c>
      <c r="NB156" s="29" t="e">
        <f t="shared" si="2908"/>
        <v>#VALUE!</v>
      </c>
      <c r="NC156" s="29" t="e">
        <f t="shared" si="2908"/>
        <v>#VALUE!</v>
      </c>
      <c r="ND156" s="29" t="e">
        <f t="shared" si="2908"/>
        <v>#VALUE!</v>
      </c>
      <c r="NE156" s="29" t="e">
        <f t="shared" si="2908"/>
        <v>#VALUE!</v>
      </c>
      <c r="NF156" s="29" t="e">
        <f t="shared" si="2908"/>
        <v>#VALUE!</v>
      </c>
      <c r="NG156" s="29" t="e">
        <f t="shared" si="2908"/>
        <v>#VALUE!</v>
      </c>
      <c r="NH156" s="29" t="e">
        <f t="shared" si="2908"/>
        <v>#VALUE!</v>
      </c>
      <c r="NI156" s="29" t="e">
        <f t="shared" si="2908"/>
        <v>#VALUE!</v>
      </c>
      <c r="NJ156" s="29" t="e">
        <f t="shared" si="2908"/>
        <v>#VALUE!</v>
      </c>
      <c r="NK156" s="29" t="e">
        <f t="shared" si="2908"/>
        <v>#VALUE!</v>
      </c>
      <c r="NL156" s="29" t="e">
        <f t="shared" si="2908"/>
        <v>#VALUE!</v>
      </c>
      <c r="NM156" s="29" t="e">
        <f t="shared" si="2908"/>
        <v>#VALUE!</v>
      </c>
      <c r="NN156" s="29" t="e">
        <f t="shared" si="2908"/>
        <v>#VALUE!</v>
      </c>
      <c r="NO156" s="29" t="e">
        <f t="shared" si="2908"/>
        <v>#VALUE!</v>
      </c>
      <c r="NP156" s="29" t="e">
        <f t="shared" si="2908"/>
        <v>#VALUE!</v>
      </c>
      <c r="NQ156" s="29" t="e">
        <f t="shared" si="2908"/>
        <v>#VALUE!</v>
      </c>
      <c r="NR156" s="29" t="e">
        <f t="shared" si="2908"/>
        <v>#VALUE!</v>
      </c>
      <c r="NS156" s="29" t="e">
        <f t="shared" si="2908"/>
        <v>#VALUE!</v>
      </c>
      <c r="NT156" s="29" t="e">
        <f t="shared" si="2908"/>
        <v>#VALUE!</v>
      </c>
      <c r="NU156" s="29" t="e">
        <f t="shared" si="2908"/>
        <v>#VALUE!</v>
      </c>
      <c r="NV156" s="29" t="e">
        <f t="shared" si="2908"/>
        <v>#VALUE!</v>
      </c>
      <c r="NW156" s="29" t="e">
        <f t="shared" si="2908"/>
        <v>#VALUE!</v>
      </c>
      <c r="NX156" s="29" t="e">
        <f t="shared" si="2908"/>
        <v>#VALUE!</v>
      </c>
      <c r="NY156" s="29" t="e">
        <f t="shared" si="2908"/>
        <v>#VALUE!</v>
      </c>
      <c r="NZ156" s="29" t="e">
        <f t="shared" si="2908"/>
        <v>#VALUE!</v>
      </c>
      <c r="OA156" s="29" t="e">
        <f t="shared" si="2908"/>
        <v>#VALUE!</v>
      </c>
      <c r="OB156" s="29" t="e">
        <f t="shared" si="2908"/>
        <v>#VALUE!</v>
      </c>
      <c r="OC156" s="29" t="e">
        <f t="shared" si="2908"/>
        <v>#VALUE!</v>
      </c>
      <c r="OD156" s="29" t="e">
        <f t="shared" si="2908"/>
        <v>#VALUE!</v>
      </c>
      <c r="OE156" s="29" t="e">
        <f t="shared" si="2908"/>
        <v>#VALUE!</v>
      </c>
      <c r="OF156" s="29" t="e">
        <f t="shared" si="2908"/>
        <v>#VALUE!</v>
      </c>
      <c r="OG156" s="29" t="e">
        <f t="shared" si="2908"/>
        <v>#VALUE!</v>
      </c>
      <c r="OH156" s="29" t="e">
        <f t="shared" si="2908"/>
        <v>#VALUE!</v>
      </c>
      <c r="OI156" s="29" t="e">
        <f t="shared" si="2908"/>
        <v>#VALUE!</v>
      </c>
      <c r="OJ156" s="29" t="e">
        <f t="shared" si="2908"/>
        <v>#VALUE!</v>
      </c>
      <c r="OK156" s="29" t="e">
        <f t="shared" si="2908"/>
        <v>#VALUE!</v>
      </c>
      <c r="OL156" s="29" t="e">
        <f t="shared" si="2908"/>
        <v>#VALUE!</v>
      </c>
      <c r="OM156" s="29" t="e">
        <f t="shared" si="2908"/>
        <v>#VALUE!</v>
      </c>
      <c r="ON156" s="29" t="e">
        <f t="shared" si="2908"/>
        <v>#VALUE!</v>
      </c>
      <c r="OO156" s="29" t="e">
        <f t="shared" si="2908"/>
        <v>#VALUE!</v>
      </c>
      <c r="OP156" s="29" t="e">
        <f t="shared" si="2908"/>
        <v>#VALUE!</v>
      </c>
      <c r="OQ156" s="29" t="e">
        <f t="shared" si="2908"/>
        <v>#VALUE!</v>
      </c>
      <c r="OR156" s="29" t="e">
        <f t="shared" si="2908"/>
        <v>#VALUE!</v>
      </c>
      <c r="OS156" s="29" t="e">
        <f t="shared" si="2908"/>
        <v>#VALUE!</v>
      </c>
      <c r="OT156" s="29" t="e">
        <f t="shared" si="2908"/>
        <v>#VALUE!</v>
      </c>
      <c r="OU156" s="29" t="e">
        <f t="shared" si="2908"/>
        <v>#VALUE!</v>
      </c>
      <c r="OV156" s="29" t="e">
        <f t="shared" ref="OV156:RG156" si="2909">(OV154*OV154) - 4*OV153*OV155</f>
        <v>#VALUE!</v>
      </c>
      <c r="OW156" s="29" t="e">
        <f t="shared" si="2909"/>
        <v>#VALUE!</v>
      </c>
      <c r="OX156" s="29" t="e">
        <f t="shared" si="2909"/>
        <v>#VALUE!</v>
      </c>
      <c r="OY156" s="29" t="e">
        <f t="shared" si="2909"/>
        <v>#VALUE!</v>
      </c>
      <c r="OZ156" s="29" t="e">
        <f t="shared" si="2909"/>
        <v>#VALUE!</v>
      </c>
      <c r="PA156" s="29" t="e">
        <f t="shared" si="2909"/>
        <v>#VALUE!</v>
      </c>
      <c r="PB156" s="29" t="e">
        <f t="shared" si="2909"/>
        <v>#VALUE!</v>
      </c>
      <c r="PC156" s="29" t="e">
        <f t="shared" si="2909"/>
        <v>#VALUE!</v>
      </c>
      <c r="PD156" s="29" t="e">
        <f t="shared" si="2909"/>
        <v>#VALUE!</v>
      </c>
      <c r="PE156" s="29" t="e">
        <f t="shared" si="2909"/>
        <v>#VALUE!</v>
      </c>
      <c r="PF156" s="29" t="e">
        <f t="shared" si="2909"/>
        <v>#VALUE!</v>
      </c>
      <c r="PG156" s="29" t="e">
        <f t="shared" si="2909"/>
        <v>#VALUE!</v>
      </c>
      <c r="PH156" s="29" t="e">
        <f t="shared" si="2909"/>
        <v>#VALUE!</v>
      </c>
      <c r="PI156" s="29" t="e">
        <f t="shared" si="2909"/>
        <v>#VALUE!</v>
      </c>
      <c r="PJ156" s="29" t="e">
        <f t="shared" si="2909"/>
        <v>#VALUE!</v>
      </c>
      <c r="PK156" s="29" t="e">
        <f t="shared" si="2909"/>
        <v>#VALUE!</v>
      </c>
      <c r="PL156" s="29" t="e">
        <f t="shared" si="2909"/>
        <v>#VALUE!</v>
      </c>
      <c r="PM156" s="29" t="e">
        <f t="shared" si="2909"/>
        <v>#VALUE!</v>
      </c>
      <c r="PN156" s="29" t="e">
        <f t="shared" si="2909"/>
        <v>#VALUE!</v>
      </c>
      <c r="PO156" s="29" t="e">
        <f t="shared" si="2909"/>
        <v>#VALUE!</v>
      </c>
      <c r="PP156" s="29" t="e">
        <f t="shared" si="2909"/>
        <v>#VALUE!</v>
      </c>
      <c r="PQ156" s="29" t="e">
        <f t="shared" si="2909"/>
        <v>#VALUE!</v>
      </c>
      <c r="PR156" s="29" t="e">
        <f t="shared" si="2909"/>
        <v>#VALUE!</v>
      </c>
      <c r="PS156" s="29" t="e">
        <f t="shared" si="2909"/>
        <v>#VALUE!</v>
      </c>
      <c r="PT156" s="29" t="e">
        <f t="shared" si="2909"/>
        <v>#VALUE!</v>
      </c>
      <c r="PU156" s="29" t="e">
        <f t="shared" si="2909"/>
        <v>#VALUE!</v>
      </c>
      <c r="PV156" s="29" t="e">
        <f t="shared" si="2909"/>
        <v>#VALUE!</v>
      </c>
      <c r="PW156" s="29" t="e">
        <f t="shared" si="2909"/>
        <v>#VALUE!</v>
      </c>
      <c r="PX156" s="29" t="e">
        <f t="shared" si="2909"/>
        <v>#VALUE!</v>
      </c>
      <c r="PY156" s="29" t="e">
        <f t="shared" si="2909"/>
        <v>#VALUE!</v>
      </c>
      <c r="PZ156" s="29" t="e">
        <f t="shared" si="2909"/>
        <v>#VALUE!</v>
      </c>
      <c r="QA156" s="29" t="e">
        <f t="shared" si="2909"/>
        <v>#VALUE!</v>
      </c>
      <c r="QB156" s="29" t="e">
        <f t="shared" si="2909"/>
        <v>#VALUE!</v>
      </c>
      <c r="QC156" s="29" t="e">
        <f t="shared" si="2909"/>
        <v>#VALUE!</v>
      </c>
      <c r="QD156" s="29" t="e">
        <f t="shared" si="2909"/>
        <v>#VALUE!</v>
      </c>
      <c r="QE156" s="29" t="e">
        <f t="shared" si="2909"/>
        <v>#VALUE!</v>
      </c>
      <c r="QF156" s="29" t="e">
        <f t="shared" si="2909"/>
        <v>#VALUE!</v>
      </c>
      <c r="QG156" s="29" t="e">
        <f t="shared" si="2909"/>
        <v>#VALUE!</v>
      </c>
      <c r="QH156" s="29" t="e">
        <f t="shared" si="2909"/>
        <v>#VALUE!</v>
      </c>
      <c r="QI156" s="29" t="e">
        <f t="shared" si="2909"/>
        <v>#VALUE!</v>
      </c>
      <c r="QJ156" s="29" t="e">
        <f t="shared" si="2909"/>
        <v>#VALUE!</v>
      </c>
      <c r="QK156" s="29" t="e">
        <f t="shared" si="2909"/>
        <v>#VALUE!</v>
      </c>
      <c r="QL156" s="29" t="e">
        <f t="shared" si="2909"/>
        <v>#VALUE!</v>
      </c>
      <c r="QM156" s="29" t="e">
        <f t="shared" si="2909"/>
        <v>#VALUE!</v>
      </c>
      <c r="QN156" s="29" t="e">
        <f t="shared" si="2909"/>
        <v>#VALUE!</v>
      </c>
      <c r="QO156" s="29" t="e">
        <f t="shared" si="2909"/>
        <v>#VALUE!</v>
      </c>
      <c r="QP156" s="29" t="e">
        <f t="shared" si="2909"/>
        <v>#VALUE!</v>
      </c>
      <c r="QQ156" s="29" t="e">
        <f t="shared" si="2909"/>
        <v>#VALUE!</v>
      </c>
      <c r="QR156" s="29" t="e">
        <f t="shared" si="2909"/>
        <v>#VALUE!</v>
      </c>
      <c r="QS156" s="29" t="e">
        <f t="shared" si="2909"/>
        <v>#VALUE!</v>
      </c>
      <c r="QT156" s="29" t="e">
        <f t="shared" si="2909"/>
        <v>#VALUE!</v>
      </c>
      <c r="QU156" s="29" t="e">
        <f t="shared" si="2909"/>
        <v>#VALUE!</v>
      </c>
      <c r="QV156" s="29" t="e">
        <f t="shared" si="2909"/>
        <v>#VALUE!</v>
      </c>
      <c r="QW156" s="29" t="e">
        <f t="shared" si="2909"/>
        <v>#VALUE!</v>
      </c>
      <c r="QX156" s="29" t="e">
        <f t="shared" si="2909"/>
        <v>#VALUE!</v>
      </c>
      <c r="QY156" s="29" t="e">
        <f t="shared" si="2909"/>
        <v>#VALUE!</v>
      </c>
      <c r="QZ156" s="29" t="e">
        <f t="shared" si="2909"/>
        <v>#VALUE!</v>
      </c>
      <c r="RA156" s="29" t="e">
        <f t="shared" si="2909"/>
        <v>#VALUE!</v>
      </c>
      <c r="RB156" s="29" t="e">
        <f t="shared" si="2909"/>
        <v>#VALUE!</v>
      </c>
      <c r="RC156" s="29" t="e">
        <f t="shared" si="2909"/>
        <v>#VALUE!</v>
      </c>
      <c r="RD156" s="29" t="e">
        <f t="shared" si="2909"/>
        <v>#VALUE!</v>
      </c>
      <c r="RE156" s="29" t="e">
        <f t="shared" si="2909"/>
        <v>#VALUE!</v>
      </c>
      <c r="RF156" s="29" t="e">
        <f t="shared" si="2909"/>
        <v>#VALUE!</v>
      </c>
      <c r="RG156" s="29" t="e">
        <f t="shared" si="2909"/>
        <v>#VALUE!</v>
      </c>
      <c r="RH156" s="29" t="e">
        <f t="shared" ref="RH156:TS156" si="2910">(RH154*RH154) - 4*RH153*RH155</f>
        <v>#VALUE!</v>
      </c>
      <c r="RI156" s="29" t="e">
        <f t="shared" si="2910"/>
        <v>#VALUE!</v>
      </c>
      <c r="RJ156" s="29" t="e">
        <f t="shared" si="2910"/>
        <v>#VALUE!</v>
      </c>
      <c r="RK156" s="29" t="e">
        <f t="shared" si="2910"/>
        <v>#VALUE!</v>
      </c>
      <c r="RL156" s="29" t="e">
        <f t="shared" si="2910"/>
        <v>#VALUE!</v>
      </c>
      <c r="RM156" s="29" t="e">
        <f t="shared" si="2910"/>
        <v>#VALUE!</v>
      </c>
      <c r="RN156" s="29" t="e">
        <f t="shared" si="2910"/>
        <v>#VALUE!</v>
      </c>
      <c r="RO156" s="29" t="e">
        <f t="shared" si="2910"/>
        <v>#VALUE!</v>
      </c>
      <c r="RP156" s="29" t="e">
        <f t="shared" si="2910"/>
        <v>#VALUE!</v>
      </c>
      <c r="RQ156" s="29" t="e">
        <f t="shared" si="2910"/>
        <v>#VALUE!</v>
      </c>
      <c r="RR156" s="29" t="e">
        <f t="shared" si="2910"/>
        <v>#VALUE!</v>
      </c>
      <c r="RS156" s="29" t="e">
        <f t="shared" si="2910"/>
        <v>#VALUE!</v>
      </c>
      <c r="RT156" s="29" t="e">
        <f t="shared" si="2910"/>
        <v>#VALUE!</v>
      </c>
      <c r="RU156" s="29" t="e">
        <f t="shared" si="2910"/>
        <v>#VALUE!</v>
      </c>
      <c r="RV156" s="29" t="e">
        <f t="shared" si="2910"/>
        <v>#VALUE!</v>
      </c>
      <c r="RW156" s="29" t="e">
        <f t="shared" si="2910"/>
        <v>#VALUE!</v>
      </c>
      <c r="RX156" s="29" t="e">
        <f t="shared" si="2910"/>
        <v>#VALUE!</v>
      </c>
      <c r="RY156" s="29" t="e">
        <f t="shared" si="2910"/>
        <v>#VALUE!</v>
      </c>
      <c r="RZ156" s="29" t="e">
        <f t="shared" si="2910"/>
        <v>#VALUE!</v>
      </c>
      <c r="SA156" s="29" t="e">
        <f t="shared" si="2910"/>
        <v>#VALUE!</v>
      </c>
      <c r="SB156" s="29" t="e">
        <f t="shared" si="2910"/>
        <v>#VALUE!</v>
      </c>
      <c r="SC156" s="29" t="e">
        <f t="shared" si="2910"/>
        <v>#VALUE!</v>
      </c>
      <c r="SD156" s="29" t="e">
        <f t="shared" si="2910"/>
        <v>#VALUE!</v>
      </c>
      <c r="SE156" s="29" t="e">
        <f t="shared" si="2910"/>
        <v>#VALUE!</v>
      </c>
      <c r="SF156" s="29" t="e">
        <f t="shared" si="2910"/>
        <v>#VALUE!</v>
      </c>
      <c r="SG156" s="29" t="e">
        <f t="shared" si="2910"/>
        <v>#VALUE!</v>
      </c>
      <c r="SH156" s="29" t="e">
        <f t="shared" si="2910"/>
        <v>#VALUE!</v>
      </c>
      <c r="SI156" s="29" t="e">
        <f t="shared" si="2910"/>
        <v>#VALUE!</v>
      </c>
      <c r="SJ156" s="29" t="e">
        <f t="shared" si="2910"/>
        <v>#VALUE!</v>
      </c>
      <c r="SK156" s="29" t="e">
        <f t="shared" si="2910"/>
        <v>#VALUE!</v>
      </c>
      <c r="SL156" s="29" t="e">
        <f t="shared" si="2910"/>
        <v>#VALUE!</v>
      </c>
      <c r="SM156" s="29" t="e">
        <f t="shared" si="2910"/>
        <v>#VALUE!</v>
      </c>
      <c r="SN156" s="29" t="e">
        <f t="shared" si="2910"/>
        <v>#VALUE!</v>
      </c>
      <c r="SO156" s="29" t="e">
        <f t="shared" si="2910"/>
        <v>#VALUE!</v>
      </c>
      <c r="SP156" s="29" t="e">
        <f t="shared" si="2910"/>
        <v>#VALUE!</v>
      </c>
      <c r="SQ156" s="29" t="e">
        <f t="shared" si="2910"/>
        <v>#VALUE!</v>
      </c>
      <c r="SR156" s="29" t="e">
        <f t="shared" si="2910"/>
        <v>#VALUE!</v>
      </c>
      <c r="SS156" s="29" t="e">
        <f t="shared" si="2910"/>
        <v>#VALUE!</v>
      </c>
      <c r="ST156" s="29" t="e">
        <f t="shared" si="2910"/>
        <v>#VALUE!</v>
      </c>
      <c r="SU156" s="29" t="e">
        <f t="shared" si="2910"/>
        <v>#VALUE!</v>
      </c>
      <c r="SV156" s="29" t="e">
        <f t="shared" si="2910"/>
        <v>#VALUE!</v>
      </c>
      <c r="SW156" s="29" t="e">
        <f t="shared" si="2910"/>
        <v>#VALUE!</v>
      </c>
      <c r="SX156" s="29" t="e">
        <f t="shared" si="2910"/>
        <v>#VALUE!</v>
      </c>
      <c r="SY156" s="29" t="e">
        <f t="shared" si="2910"/>
        <v>#VALUE!</v>
      </c>
      <c r="SZ156" s="29" t="e">
        <f t="shared" si="2910"/>
        <v>#VALUE!</v>
      </c>
      <c r="TA156" s="29" t="e">
        <f t="shared" si="2910"/>
        <v>#VALUE!</v>
      </c>
      <c r="TB156" s="29" t="e">
        <f t="shared" si="2910"/>
        <v>#VALUE!</v>
      </c>
      <c r="TC156" s="29" t="e">
        <f t="shared" si="2910"/>
        <v>#VALUE!</v>
      </c>
      <c r="TD156" s="29" t="e">
        <f t="shared" si="2910"/>
        <v>#VALUE!</v>
      </c>
      <c r="TE156" s="29" t="e">
        <f t="shared" si="2910"/>
        <v>#VALUE!</v>
      </c>
      <c r="TF156" s="29" t="e">
        <f t="shared" si="2910"/>
        <v>#VALUE!</v>
      </c>
      <c r="TG156" s="29" t="e">
        <f t="shared" si="2910"/>
        <v>#VALUE!</v>
      </c>
      <c r="TH156" s="29" t="e">
        <f t="shared" si="2910"/>
        <v>#VALUE!</v>
      </c>
      <c r="TI156" s="29" t="e">
        <f t="shared" si="2910"/>
        <v>#VALUE!</v>
      </c>
      <c r="TJ156" s="29" t="e">
        <f t="shared" si="2910"/>
        <v>#VALUE!</v>
      </c>
      <c r="TK156" s="29" t="e">
        <f t="shared" si="2910"/>
        <v>#VALUE!</v>
      </c>
      <c r="TL156" s="29" t="e">
        <f t="shared" si="2910"/>
        <v>#VALUE!</v>
      </c>
      <c r="TM156" s="29" t="e">
        <f t="shared" si="2910"/>
        <v>#VALUE!</v>
      </c>
      <c r="TN156" s="29" t="e">
        <f t="shared" si="2910"/>
        <v>#VALUE!</v>
      </c>
      <c r="TO156" s="29" t="e">
        <f t="shared" si="2910"/>
        <v>#VALUE!</v>
      </c>
      <c r="TP156" s="29" t="e">
        <f t="shared" si="2910"/>
        <v>#VALUE!</v>
      </c>
      <c r="TQ156" s="29" t="e">
        <f t="shared" si="2910"/>
        <v>#VALUE!</v>
      </c>
      <c r="TR156" s="29" t="e">
        <f t="shared" si="2910"/>
        <v>#VALUE!</v>
      </c>
      <c r="TS156" s="29" t="e">
        <f t="shared" si="2910"/>
        <v>#VALUE!</v>
      </c>
      <c r="TT156" s="29" t="e">
        <f t="shared" ref="TT156:WE156" si="2911">(TT154*TT154) - 4*TT153*TT155</f>
        <v>#VALUE!</v>
      </c>
      <c r="TU156" s="29" t="e">
        <f t="shared" si="2911"/>
        <v>#VALUE!</v>
      </c>
      <c r="TV156" s="29" t="e">
        <f t="shared" si="2911"/>
        <v>#VALUE!</v>
      </c>
      <c r="TW156" s="29" t="e">
        <f t="shared" si="2911"/>
        <v>#VALUE!</v>
      </c>
      <c r="TX156" s="29" t="e">
        <f t="shared" si="2911"/>
        <v>#VALUE!</v>
      </c>
      <c r="TY156" s="29" t="e">
        <f t="shared" si="2911"/>
        <v>#VALUE!</v>
      </c>
      <c r="TZ156" s="29" t="e">
        <f t="shared" si="2911"/>
        <v>#VALUE!</v>
      </c>
      <c r="UA156" s="29" t="e">
        <f t="shared" si="2911"/>
        <v>#VALUE!</v>
      </c>
      <c r="UB156" s="29" t="e">
        <f t="shared" si="2911"/>
        <v>#VALUE!</v>
      </c>
      <c r="UC156" s="29" t="e">
        <f t="shared" si="2911"/>
        <v>#VALUE!</v>
      </c>
      <c r="UD156" s="29" t="e">
        <f t="shared" si="2911"/>
        <v>#VALUE!</v>
      </c>
      <c r="UE156" s="29" t="e">
        <f t="shared" si="2911"/>
        <v>#VALUE!</v>
      </c>
      <c r="UF156" s="29" t="e">
        <f t="shared" si="2911"/>
        <v>#VALUE!</v>
      </c>
      <c r="UG156" s="29" t="e">
        <f t="shared" si="2911"/>
        <v>#VALUE!</v>
      </c>
      <c r="UH156" s="29" t="e">
        <f t="shared" si="2911"/>
        <v>#VALUE!</v>
      </c>
      <c r="UI156" s="29" t="e">
        <f t="shared" si="2911"/>
        <v>#VALUE!</v>
      </c>
      <c r="UJ156" s="29" t="e">
        <f t="shared" si="2911"/>
        <v>#VALUE!</v>
      </c>
      <c r="UK156" s="29" t="e">
        <f t="shared" si="2911"/>
        <v>#VALUE!</v>
      </c>
      <c r="UL156" s="29" t="e">
        <f t="shared" si="2911"/>
        <v>#VALUE!</v>
      </c>
      <c r="UM156" s="29" t="e">
        <f t="shared" si="2911"/>
        <v>#VALUE!</v>
      </c>
      <c r="UN156" s="29" t="e">
        <f t="shared" si="2911"/>
        <v>#VALUE!</v>
      </c>
      <c r="UO156" s="29" t="e">
        <f t="shared" si="2911"/>
        <v>#VALUE!</v>
      </c>
      <c r="UP156" s="29" t="e">
        <f t="shared" si="2911"/>
        <v>#VALUE!</v>
      </c>
      <c r="UQ156" s="29" t="e">
        <f t="shared" si="2911"/>
        <v>#VALUE!</v>
      </c>
      <c r="UR156" s="29" t="e">
        <f t="shared" si="2911"/>
        <v>#VALUE!</v>
      </c>
      <c r="US156" s="29" t="e">
        <f t="shared" si="2911"/>
        <v>#VALUE!</v>
      </c>
      <c r="UT156" s="29" t="e">
        <f t="shared" si="2911"/>
        <v>#VALUE!</v>
      </c>
      <c r="UU156" s="29" t="e">
        <f t="shared" si="2911"/>
        <v>#VALUE!</v>
      </c>
      <c r="UV156" s="29" t="e">
        <f t="shared" si="2911"/>
        <v>#VALUE!</v>
      </c>
      <c r="UW156" s="29" t="e">
        <f t="shared" si="2911"/>
        <v>#VALUE!</v>
      </c>
      <c r="UX156" s="29" t="e">
        <f t="shared" si="2911"/>
        <v>#VALUE!</v>
      </c>
      <c r="UY156" s="29" t="e">
        <f t="shared" si="2911"/>
        <v>#VALUE!</v>
      </c>
      <c r="UZ156" s="29" t="e">
        <f t="shared" si="2911"/>
        <v>#VALUE!</v>
      </c>
      <c r="VA156" s="29" t="e">
        <f t="shared" si="2911"/>
        <v>#VALUE!</v>
      </c>
      <c r="VB156" s="29" t="e">
        <f t="shared" si="2911"/>
        <v>#VALUE!</v>
      </c>
      <c r="VC156" s="29" t="e">
        <f t="shared" si="2911"/>
        <v>#VALUE!</v>
      </c>
      <c r="VD156" s="29" t="e">
        <f t="shared" si="2911"/>
        <v>#VALUE!</v>
      </c>
      <c r="VE156" s="29" t="e">
        <f t="shared" si="2911"/>
        <v>#VALUE!</v>
      </c>
      <c r="VF156" s="29" t="e">
        <f t="shared" si="2911"/>
        <v>#VALUE!</v>
      </c>
      <c r="VG156" s="29" t="e">
        <f t="shared" si="2911"/>
        <v>#VALUE!</v>
      </c>
      <c r="VH156" s="29" t="e">
        <f t="shared" si="2911"/>
        <v>#VALUE!</v>
      </c>
      <c r="VI156" s="29" t="e">
        <f t="shared" si="2911"/>
        <v>#VALUE!</v>
      </c>
      <c r="VJ156" s="29" t="e">
        <f t="shared" si="2911"/>
        <v>#VALUE!</v>
      </c>
      <c r="VK156" s="29" t="e">
        <f t="shared" si="2911"/>
        <v>#VALUE!</v>
      </c>
      <c r="VL156" s="29" t="e">
        <f t="shared" si="2911"/>
        <v>#VALUE!</v>
      </c>
      <c r="VM156" s="29" t="e">
        <f t="shared" si="2911"/>
        <v>#VALUE!</v>
      </c>
      <c r="VN156" s="29" t="e">
        <f t="shared" si="2911"/>
        <v>#VALUE!</v>
      </c>
      <c r="VO156" s="29" t="e">
        <f t="shared" si="2911"/>
        <v>#VALUE!</v>
      </c>
      <c r="VP156" s="29" t="e">
        <f t="shared" si="2911"/>
        <v>#VALUE!</v>
      </c>
      <c r="VQ156" s="29" t="e">
        <f t="shared" si="2911"/>
        <v>#VALUE!</v>
      </c>
      <c r="VR156" s="29" t="e">
        <f t="shared" si="2911"/>
        <v>#VALUE!</v>
      </c>
      <c r="VS156" s="29" t="e">
        <f t="shared" si="2911"/>
        <v>#VALUE!</v>
      </c>
      <c r="VT156" s="29" t="e">
        <f t="shared" si="2911"/>
        <v>#VALUE!</v>
      </c>
      <c r="VU156" s="29" t="e">
        <f t="shared" si="2911"/>
        <v>#VALUE!</v>
      </c>
      <c r="VV156" s="29" t="e">
        <f t="shared" si="2911"/>
        <v>#VALUE!</v>
      </c>
      <c r="VW156" s="29" t="e">
        <f t="shared" si="2911"/>
        <v>#VALUE!</v>
      </c>
      <c r="VX156" s="29" t="e">
        <f t="shared" si="2911"/>
        <v>#VALUE!</v>
      </c>
      <c r="VY156" s="29" t="e">
        <f t="shared" si="2911"/>
        <v>#VALUE!</v>
      </c>
      <c r="VZ156" s="29" t="e">
        <f t="shared" si="2911"/>
        <v>#VALUE!</v>
      </c>
      <c r="WA156" s="29" t="e">
        <f t="shared" si="2911"/>
        <v>#VALUE!</v>
      </c>
      <c r="WB156" s="29" t="e">
        <f t="shared" si="2911"/>
        <v>#VALUE!</v>
      </c>
      <c r="WC156" s="29" t="e">
        <f t="shared" si="2911"/>
        <v>#VALUE!</v>
      </c>
      <c r="WD156" s="29" t="e">
        <f t="shared" si="2911"/>
        <v>#VALUE!</v>
      </c>
      <c r="WE156" s="29" t="e">
        <f t="shared" si="2911"/>
        <v>#VALUE!</v>
      </c>
      <c r="WF156" s="29" t="e">
        <f t="shared" ref="WF156:YQ156" si="2912">(WF154*WF154) - 4*WF153*WF155</f>
        <v>#VALUE!</v>
      </c>
      <c r="WG156" s="29" t="e">
        <f t="shared" si="2912"/>
        <v>#VALUE!</v>
      </c>
      <c r="WH156" s="29" t="e">
        <f t="shared" si="2912"/>
        <v>#VALUE!</v>
      </c>
      <c r="WI156" s="29" t="e">
        <f t="shared" si="2912"/>
        <v>#VALUE!</v>
      </c>
      <c r="WJ156" s="29" t="e">
        <f t="shared" si="2912"/>
        <v>#VALUE!</v>
      </c>
      <c r="WK156" s="29" t="e">
        <f t="shared" si="2912"/>
        <v>#VALUE!</v>
      </c>
      <c r="WL156" s="29" t="e">
        <f t="shared" si="2912"/>
        <v>#VALUE!</v>
      </c>
      <c r="WM156" s="29" t="e">
        <f t="shared" si="2912"/>
        <v>#VALUE!</v>
      </c>
      <c r="WN156" s="29" t="e">
        <f t="shared" si="2912"/>
        <v>#VALUE!</v>
      </c>
      <c r="WO156" s="29" t="e">
        <f t="shared" si="2912"/>
        <v>#VALUE!</v>
      </c>
      <c r="WP156" s="29" t="e">
        <f t="shared" si="2912"/>
        <v>#VALUE!</v>
      </c>
      <c r="WQ156" s="29" t="e">
        <f t="shared" si="2912"/>
        <v>#VALUE!</v>
      </c>
      <c r="WR156" s="29" t="e">
        <f t="shared" si="2912"/>
        <v>#VALUE!</v>
      </c>
      <c r="WS156" s="29" t="e">
        <f t="shared" si="2912"/>
        <v>#VALUE!</v>
      </c>
      <c r="WT156" s="29" t="e">
        <f t="shared" si="2912"/>
        <v>#VALUE!</v>
      </c>
      <c r="WU156" s="29" t="e">
        <f t="shared" si="2912"/>
        <v>#VALUE!</v>
      </c>
      <c r="WV156" s="29" t="e">
        <f t="shared" si="2912"/>
        <v>#VALUE!</v>
      </c>
      <c r="WW156" s="29" t="e">
        <f t="shared" si="2912"/>
        <v>#VALUE!</v>
      </c>
      <c r="WX156" s="29" t="e">
        <f t="shared" si="2912"/>
        <v>#VALUE!</v>
      </c>
      <c r="WY156" s="29" t="e">
        <f t="shared" si="2912"/>
        <v>#VALUE!</v>
      </c>
      <c r="WZ156" s="29" t="e">
        <f t="shared" si="2912"/>
        <v>#VALUE!</v>
      </c>
      <c r="XA156" s="29" t="e">
        <f t="shared" si="2912"/>
        <v>#VALUE!</v>
      </c>
      <c r="XB156" s="29" t="e">
        <f t="shared" si="2912"/>
        <v>#VALUE!</v>
      </c>
      <c r="XC156" s="29" t="e">
        <f t="shared" si="2912"/>
        <v>#VALUE!</v>
      </c>
      <c r="XD156" s="29" t="e">
        <f t="shared" si="2912"/>
        <v>#VALUE!</v>
      </c>
      <c r="XE156" s="29" t="e">
        <f t="shared" si="2912"/>
        <v>#VALUE!</v>
      </c>
      <c r="XF156" s="29" t="e">
        <f t="shared" si="2912"/>
        <v>#VALUE!</v>
      </c>
      <c r="XG156" s="29" t="e">
        <f t="shared" si="2912"/>
        <v>#VALUE!</v>
      </c>
      <c r="XH156" s="29" t="e">
        <f t="shared" si="2912"/>
        <v>#VALUE!</v>
      </c>
      <c r="XI156" s="29" t="e">
        <f t="shared" si="2912"/>
        <v>#VALUE!</v>
      </c>
      <c r="XJ156" s="29" t="e">
        <f t="shared" si="2912"/>
        <v>#VALUE!</v>
      </c>
      <c r="XK156" s="29" t="e">
        <f t="shared" si="2912"/>
        <v>#VALUE!</v>
      </c>
      <c r="XL156" s="29" t="e">
        <f t="shared" si="2912"/>
        <v>#VALUE!</v>
      </c>
      <c r="XM156" s="29" t="e">
        <f t="shared" si="2912"/>
        <v>#VALUE!</v>
      </c>
      <c r="XN156" s="29" t="e">
        <f t="shared" si="2912"/>
        <v>#VALUE!</v>
      </c>
      <c r="XO156" s="29" t="e">
        <f t="shared" si="2912"/>
        <v>#VALUE!</v>
      </c>
      <c r="XP156" s="29" t="e">
        <f t="shared" si="2912"/>
        <v>#VALUE!</v>
      </c>
      <c r="XQ156" s="29" t="e">
        <f t="shared" si="2912"/>
        <v>#VALUE!</v>
      </c>
      <c r="XR156" s="29" t="e">
        <f t="shared" si="2912"/>
        <v>#VALUE!</v>
      </c>
      <c r="XS156" s="29" t="e">
        <f t="shared" si="2912"/>
        <v>#VALUE!</v>
      </c>
      <c r="XT156" s="29" t="e">
        <f t="shared" si="2912"/>
        <v>#VALUE!</v>
      </c>
      <c r="XU156" s="29" t="e">
        <f t="shared" si="2912"/>
        <v>#VALUE!</v>
      </c>
      <c r="XV156" s="29" t="e">
        <f t="shared" si="2912"/>
        <v>#VALUE!</v>
      </c>
      <c r="XW156" s="29" t="e">
        <f t="shared" si="2912"/>
        <v>#VALUE!</v>
      </c>
      <c r="XX156" s="29" t="e">
        <f t="shared" si="2912"/>
        <v>#VALUE!</v>
      </c>
      <c r="XY156" s="29" t="e">
        <f t="shared" si="2912"/>
        <v>#VALUE!</v>
      </c>
      <c r="XZ156" s="29" t="e">
        <f t="shared" si="2912"/>
        <v>#VALUE!</v>
      </c>
      <c r="YA156" s="29" t="e">
        <f t="shared" si="2912"/>
        <v>#VALUE!</v>
      </c>
      <c r="YB156" s="29" t="e">
        <f t="shared" si="2912"/>
        <v>#VALUE!</v>
      </c>
      <c r="YC156" s="29" t="e">
        <f t="shared" si="2912"/>
        <v>#VALUE!</v>
      </c>
      <c r="YD156" s="29" t="e">
        <f t="shared" si="2912"/>
        <v>#VALUE!</v>
      </c>
      <c r="YE156" s="29" t="e">
        <f t="shared" si="2912"/>
        <v>#VALUE!</v>
      </c>
      <c r="YF156" s="29" t="e">
        <f t="shared" si="2912"/>
        <v>#VALUE!</v>
      </c>
      <c r="YG156" s="29" t="e">
        <f t="shared" si="2912"/>
        <v>#VALUE!</v>
      </c>
      <c r="YH156" s="29" t="e">
        <f t="shared" si="2912"/>
        <v>#VALUE!</v>
      </c>
      <c r="YI156" s="29" t="e">
        <f t="shared" si="2912"/>
        <v>#VALUE!</v>
      </c>
      <c r="YJ156" s="29" t="e">
        <f t="shared" si="2912"/>
        <v>#VALUE!</v>
      </c>
      <c r="YK156" s="29" t="e">
        <f t="shared" si="2912"/>
        <v>#VALUE!</v>
      </c>
      <c r="YL156" s="29" t="e">
        <f t="shared" si="2912"/>
        <v>#VALUE!</v>
      </c>
      <c r="YM156" s="29" t="e">
        <f t="shared" si="2912"/>
        <v>#VALUE!</v>
      </c>
      <c r="YN156" s="29" t="e">
        <f t="shared" si="2912"/>
        <v>#VALUE!</v>
      </c>
      <c r="YO156" s="29" t="e">
        <f t="shared" si="2912"/>
        <v>#VALUE!</v>
      </c>
      <c r="YP156" s="29" t="e">
        <f t="shared" si="2912"/>
        <v>#VALUE!</v>
      </c>
      <c r="YQ156" s="29" t="e">
        <f t="shared" si="2912"/>
        <v>#VALUE!</v>
      </c>
      <c r="YR156" s="29" t="e">
        <f t="shared" ref="YR156:AAH156" si="2913">(YR154*YR154) - 4*YR153*YR155</f>
        <v>#VALUE!</v>
      </c>
      <c r="YS156" s="29" t="e">
        <f t="shared" si="2913"/>
        <v>#VALUE!</v>
      </c>
      <c r="YT156" s="29" t="e">
        <f t="shared" si="2913"/>
        <v>#VALUE!</v>
      </c>
      <c r="YU156" s="29" t="e">
        <f t="shared" si="2913"/>
        <v>#VALUE!</v>
      </c>
      <c r="YV156" s="29" t="e">
        <f t="shared" si="2913"/>
        <v>#VALUE!</v>
      </c>
      <c r="YW156" s="29" t="e">
        <f t="shared" si="2913"/>
        <v>#VALUE!</v>
      </c>
      <c r="YX156" s="29" t="e">
        <f t="shared" si="2913"/>
        <v>#VALUE!</v>
      </c>
      <c r="YY156" s="29" t="e">
        <f t="shared" si="2913"/>
        <v>#VALUE!</v>
      </c>
      <c r="YZ156" s="29" t="e">
        <f t="shared" si="2913"/>
        <v>#VALUE!</v>
      </c>
      <c r="ZA156" s="29" t="e">
        <f t="shared" si="2913"/>
        <v>#VALUE!</v>
      </c>
      <c r="ZB156" s="29" t="e">
        <f t="shared" si="2913"/>
        <v>#VALUE!</v>
      </c>
      <c r="ZC156" s="29" t="e">
        <f t="shared" si="2913"/>
        <v>#VALUE!</v>
      </c>
      <c r="ZD156" s="29" t="e">
        <f t="shared" si="2913"/>
        <v>#VALUE!</v>
      </c>
      <c r="ZE156" s="29" t="e">
        <f t="shared" si="2913"/>
        <v>#VALUE!</v>
      </c>
      <c r="ZF156" s="29" t="e">
        <f t="shared" si="2913"/>
        <v>#VALUE!</v>
      </c>
      <c r="ZG156" s="29" t="e">
        <f t="shared" si="2913"/>
        <v>#VALUE!</v>
      </c>
      <c r="ZH156" s="29" t="e">
        <f t="shared" si="2913"/>
        <v>#VALUE!</v>
      </c>
      <c r="ZI156" s="29" t="e">
        <f t="shared" si="2913"/>
        <v>#VALUE!</v>
      </c>
      <c r="ZJ156" s="29" t="e">
        <f t="shared" si="2913"/>
        <v>#VALUE!</v>
      </c>
      <c r="ZK156" s="29" t="e">
        <f t="shared" si="2913"/>
        <v>#VALUE!</v>
      </c>
      <c r="ZL156" s="29" t="e">
        <f t="shared" si="2913"/>
        <v>#VALUE!</v>
      </c>
      <c r="ZM156" s="29" t="e">
        <f t="shared" si="2913"/>
        <v>#VALUE!</v>
      </c>
      <c r="ZN156" s="29" t="e">
        <f t="shared" si="2913"/>
        <v>#VALUE!</v>
      </c>
      <c r="ZO156" s="29" t="e">
        <f t="shared" si="2913"/>
        <v>#VALUE!</v>
      </c>
      <c r="ZP156" s="29" t="e">
        <f t="shared" si="2913"/>
        <v>#VALUE!</v>
      </c>
      <c r="ZQ156" s="29" t="e">
        <f t="shared" si="2913"/>
        <v>#VALUE!</v>
      </c>
      <c r="ZR156" s="29" t="e">
        <f t="shared" si="2913"/>
        <v>#VALUE!</v>
      </c>
      <c r="ZS156" s="29" t="e">
        <f t="shared" si="2913"/>
        <v>#VALUE!</v>
      </c>
      <c r="ZT156" s="29" t="e">
        <f t="shared" si="2913"/>
        <v>#VALUE!</v>
      </c>
      <c r="ZU156" s="29" t="e">
        <f t="shared" si="2913"/>
        <v>#VALUE!</v>
      </c>
      <c r="ZV156" s="29" t="e">
        <f t="shared" si="2913"/>
        <v>#VALUE!</v>
      </c>
      <c r="ZW156" s="29" t="e">
        <f t="shared" si="2913"/>
        <v>#VALUE!</v>
      </c>
      <c r="ZX156" s="29" t="e">
        <f t="shared" si="2913"/>
        <v>#VALUE!</v>
      </c>
      <c r="ZY156" s="29" t="e">
        <f t="shared" si="2913"/>
        <v>#VALUE!</v>
      </c>
      <c r="ZZ156" s="29" t="e">
        <f t="shared" si="2913"/>
        <v>#VALUE!</v>
      </c>
      <c r="AAA156" s="29" t="e">
        <f t="shared" si="2913"/>
        <v>#VALUE!</v>
      </c>
      <c r="AAB156" s="29" t="e">
        <f t="shared" si="2913"/>
        <v>#VALUE!</v>
      </c>
      <c r="AAC156" s="29" t="e">
        <f t="shared" si="2913"/>
        <v>#VALUE!</v>
      </c>
      <c r="AAD156" s="29" t="e">
        <f t="shared" si="2913"/>
        <v>#VALUE!</v>
      </c>
      <c r="AAE156" s="29" t="e">
        <f t="shared" si="2913"/>
        <v>#VALUE!</v>
      </c>
      <c r="AAF156" s="29" t="e">
        <f t="shared" si="2913"/>
        <v>#VALUE!</v>
      </c>
      <c r="AAG156" s="29" t="e">
        <f t="shared" si="2913"/>
        <v>#VALUE!</v>
      </c>
      <c r="AAH156" s="29" t="e">
        <f t="shared" si="2913"/>
        <v>#VALUE!</v>
      </c>
      <c r="AAI156" s="29" t="e">
        <f t="shared" ref="AAI156:ACT156" si="2914">(AAI154*AAI154) - 4*AAI153*AAI155</f>
        <v>#VALUE!</v>
      </c>
      <c r="AAJ156" s="29" t="e">
        <f t="shared" si="2914"/>
        <v>#VALUE!</v>
      </c>
      <c r="AAK156" s="29" t="e">
        <f t="shared" si="2914"/>
        <v>#VALUE!</v>
      </c>
      <c r="AAL156" s="29" t="e">
        <f t="shared" si="2914"/>
        <v>#VALUE!</v>
      </c>
      <c r="AAM156" s="29" t="e">
        <f t="shared" si="2914"/>
        <v>#VALUE!</v>
      </c>
      <c r="AAN156" s="29" t="e">
        <f t="shared" si="2914"/>
        <v>#VALUE!</v>
      </c>
      <c r="AAO156" s="29" t="e">
        <f t="shared" si="2914"/>
        <v>#VALUE!</v>
      </c>
      <c r="AAP156" s="29" t="e">
        <f t="shared" si="2914"/>
        <v>#VALUE!</v>
      </c>
      <c r="AAQ156" s="29" t="e">
        <f t="shared" si="2914"/>
        <v>#VALUE!</v>
      </c>
      <c r="AAR156" s="29" t="e">
        <f t="shared" si="2914"/>
        <v>#VALUE!</v>
      </c>
      <c r="AAS156" s="29" t="e">
        <f t="shared" si="2914"/>
        <v>#VALUE!</v>
      </c>
      <c r="AAT156" s="29" t="e">
        <f t="shared" si="2914"/>
        <v>#VALUE!</v>
      </c>
      <c r="AAU156" s="29" t="e">
        <f t="shared" si="2914"/>
        <v>#VALUE!</v>
      </c>
      <c r="AAV156" s="29" t="e">
        <f t="shared" si="2914"/>
        <v>#VALUE!</v>
      </c>
      <c r="AAW156" s="29" t="e">
        <f t="shared" si="2914"/>
        <v>#VALUE!</v>
      </c>
      <c r="AAX156" s="29" t="e">
        <f t="shared" si="2914"/>
        <v>#VALUE!</v>
      </c>
      <c r="AAY156" s="29" t="e">
        <f t="shared" si="2914"/>
        <v>#VALUE!</v>
      </c>
      <c r="AAZ156" s="29" t="e">
        <f t="shared" si="2914"/>
        <v>#VALUE!</v>
      </c>
      <c r="ABA156" s="29" t="e">
        <f t="shared" si="2914"/>
        <v>#VALUE!</v>
      </c>
      <c r="ABB156" s="29" t="e">
        <f t="shared" si="2914"/>
        <v>#VALUE!</v>
      </c>
      <c r="ABC156" s="29" t="e">
        <f t="shared" si="2914"/>
        <v>#VALUE!</v>
      </c>
      <c r="ABD156" s="29" t="e">
        <f t="shared" si="2914"/>
        <v>#VALUE!</v>
      </c>
      <c r="ABE156" s="29" t="e">
        <f t="shared" si="2914"/>
        <v>#VALUE!</v>
      </c>
      <c r="ABF156" s="29" t="e">
        <f t="shared" si="2914"/>
        <v>#VALUE!</v>
      </c>
      <c r="ABG156" s="29" t="e">
        <f t="shared" si="2914"/>
        <v>#VALUE!</v>
      </c>
      <c r="ABH156" s="29" t="e">
        <f t="shared" si="2914"/>
        <v>#VALUE!</v>
      </c>
      <c r="ABI156" s="29" t="e">
        <f t="shared" si="2914"/>
        <v>#VALUE!</v>
      </c>
      <c r="ABJ156" s="29" t="e">
        <f t="shared" si="2914"/>
        <v>#VALUE!</v>
      </c>
      <c r="ABK156" s="29" t="e">
        <f t="shared" si="2914"/>
        <v>#VALUE!</v>
      </c>
      <c r="ABL156" s="29" t="e">
        <f t="shared" si="2914"/>
        <v>#VALUE!</v>
      </c>
      <c r="ABM156" s="29" t="e">
        <f t="shared" si="2914"/>
        <v>#VALUE!</v>
      </c>
      <c r="ABN156" s="29" t="e">
        <f t="shared" si="2914"/>
        <v>#VALUE!</v>
      </c>
      <c r="ABO156" s="29" t="e">
        <f t="shared" si="2914"/>
        <v>#VALUE!</v>
      </c>
      <c r="ABP156" s="29" t="e">
        <f t="shared" si="2914"/>
        <v>#VALUE!</v>
      </c>
      <c r="ABQ156" s="29" t="e">
        <f t="shared" si="2914"/>
        <v>#VALUE!</v>
      </c>
      <c r="ABR156" s="29" t="e">
        <f t="shared" si="2914"/>
        <v>#VALUE!</v>
      </c>
      <c r="ABS156" s="29" t="e">
        <f t="shared" si="2914"/>
        <v>#VALUE!</v>
      </c>
      <c r="ABT156" s="29" t="e">
        <f t="shared" si="2914"/>
        <v>#VALUE!</v>
      </c>
      <c r="ABU156" s="29" t="e">
        <f t="shared" si="2914"/>
        <v>#VALUE!</v>
      </c>
      <c r="ABV156" s="29" t="e">
        <f t="shared" si="2914"/>
        <v>#VALUE!</v>
      </c>
      <c r="ABW156" s="29" t="e">
        <f t="shared" si="2914"/>
        <v>#VALUE!</v>
      </c>
      <c r="ABX156" s="29" t="e">
        <f t="shared" si="2914"/>
        <v>#VALUE!</v>
      </c>
      <c r="ABY156" s="29" t="e">
        <f t="shared" si="2914"/>
        <v>#VALUE!</v>
      </c>
      <c r="ABZ156" s="29" t="e">
        <f t="shared" si="2914"/>
        <v>#VALUE!</v>
      </c>
      <c r="ACA156" s="29" t="e">
        <f t="shared" si="2914"/>
        <v>#VALUE!</v>
      </c>
      <c r="ACB156" s="29" t="e">
        <f t="shared" si="2914"/>
        <v>#VALUE!</v>
      </c>
      <c r="ACC156" s="29" t="e">
        <f t="shared" si="2914"/>
        <v>#VALUE!</v>
      </c>
      <c r="ACD156" s="29" t="e">
        <f t="shared" si="2914"/>
        <v>#VALUE!</v>
      </c>
      <c r="ACE156" s="29" t="e">
        <f t="shared" si="2914"/>
        <v>#VALUE!</v>
      </c>
      <c r="ACF156" s="29" t="e">
        <f t="shared" si="2914"/>
        <v>#VALUE!</v>
      </c>
      <c r="ACG156" s="29" t="e">
        <f t="shared" si="2914"/>
        <v>#VALUE!</v>
      </c>
      <c r="ACH156" s="29" t="e">
        <f t="shared" si="2914"/>
        <v>#VALUE!</v>
      </c>
      <c r="ACI156" s="29" t="e">
        <f t="shared" si="2914"/>
        <v>#VALUE!</v>
      </c>
      <c r="ACJ156" s="29" t="e">
        <f t="shared" si="2914"/>
        <v>#VALUE!</v>
      </c>
      <c r="ACK156" s="29" t="e">
        <f t="shared" si="2914"/>
        <v>#VALUE!</v>
      </c>
      <c r="ACL156" s="29" t="e">
        <f t="shared" si="2914"/>
        <v>#VALUE!</v>
      </c>
      <c r="ACM156" s="29" t="e">
        <f t="shared" si="2914"/>
        <v>#VALUE!</v>
      </c>
      <c r="ACN156" s="29" t="e">
        <f t="shared" si="2914"/>
        <v>#VALUE!</v>
      </c>
      <c r="ACO156" s="29" t="e">
        <f t="shared" si="2914"/>
        <v>#VALUE!</v>
      </c>
      <c r="ACP156" s="29" t="e">
        <f t="shared" si="2914"/>
        <v>#VALUE!</v>
      </c>
      <c r="ACQ156" s="29" t="e">
        <f t="shared" si="2914"/>
        <v>#VALUE!</v>
      </c>
      <c r="ACR156" s="29" t="e">
        <f t="shared" si="2914"/>
        <v>#VALUE!</v>
      </c>
      <c r="ACS156" s="29" t="e">
        <f t="shared" si="2914"/>
        <v>#VALUE!</v>
      </c>
      <c r="ACT156" s="29" t="e">
        <f t="shared" si="2914"/>
        <v>#VALUE!</v>
      </c>
      <c r="ACU156" s="29" t="e">
        <f t="shared" ref="ACU156:ADC156" si="2915">(ACU154*ACU154) - 4*ACU153*ACU155</f>
        <v>#VALUE!</v>
      </c>
      <c r="ACV156" s="29" t="e">
        <f t="shared" si="2915"/>
        <v>#VALUE!</v>
      </c>
      <c r="ACW156" s="29" t="e">
        <f t="shared" si="2915"/>
        <v>#VALUE!</v>
      </c>
      <c r="ACX156" s="29" t="e">
        <f t="shared" si="2915"/>
        <v>#VALUE!</v>
      </c>
      <c r="ACY156" s="29" t="e">
        <f t="shared" si="2915"/>
        <v>#VALUE!</v>
      </c>
      <c r="ACZ156" s="29" t="e">
        <f t="shared" si="2915"/>
        <v>#VALUE!</v>
      </c>
      <c r="ADA156" s="29" t="e">
        <f t="shared" si="2915"/>
        <v>#VALUE!</v>
      </c>
      <c r="ADB156" s="29" t="e">
        <f t="shared" si="2915"/>
        <v>#VALUE!</v>
      </c>
      <c r="ADC156" s="29" t="e">
        <f t="shared" si="2915"/>
        <v>#VALUE!</v>
      </c>
      <c r="ADD156" s="29" t="e">
        <f t="shared" ref="ADD156:AFO156" si="2916">(ADD154*ADD154) - 4*ADD153*ADD155</f>
        <v>#VALUE!</v>
      </c>
      <c r="ADE156" s="29" t="e">
        <f t="shared" si="2916"/>
        <v>#VALUE!</v>
      </c>
      <c r="ADF156" s="29" t="e">
        <f t="shared" si="2916"/>
        <v>#VALUE!</v>
      </c>
      <c r="ADG156" s="29" t="e">
        <f t="shared" si="2916"/>
        <v>#VALUE!</v>
      </c>
      <c r="ADH156" s="29" t="e">
        <f t="shared" si="2916"/>
        <v>#VALUE!</v>
      </c>
      <c r="ADI156" s="29" t="e">
        <f t="shared" si="2916"/>
        <v>#VALUE!</v>
      </c>
      <c r="ADJ156" s="29" t="e">
        <f t="shared" si="2916"/>
        <v>#VALUE!</v>
      </c>
      <c r="ADK156" s="29" t="e">
        <f t="shared" si="2916"/>
        <v>#VALUE!</v>
      </c>
      <c r="ADL156" s="29" t="e">
        <f t="shared" si="2916"/>
        <v>#VALUE!</v>
      </c>
      <c r="ADM156" s="29" t="e">
        <f t="shared" si="2916"/>
        <v>#VALUE!</v>
      </c>
      <c r="ADN156" s="29" t="e">
        <f t="shared" si="2916"/>
        <v>#VALUE!</v>
      </c>
      <c r="ADO156" s="29" t="e">
        <f t="shared" si="2916"/>
        <v>#VALUE!</v>
      </c>
      <c r="ADP156" s="29" t="e">
        <f t="shared" si="2916"/>
        <v>#VALUE!</v>
      </c>
      <c r="ADQ156" s="29" t="e">
        <f t="shared" si="2916"/>
        <v>#VALUE!</v>
      </c>
      <c r="ADR156" s="29" t="e">
        <f t="shared" si="2916"/>
        <v>#VALUE!</v>
      </c>
      <c r="ADS156" s="29" t="e">
        <f t="shared" si="2916"/>
        <v>#VALUE!</v>
      </c>
      <c r="ADT156" s="29" t="e">
        <f t="shared" si="2916"/>
        <v>#VALUE!</v>
      </c>
      <c r="ADU156" s="29" t="e">
        <f t="shared" si="2916"/>
        <v>#VALUE!</v>
      </c>
      <c r="ADV156" s="29" t="e">
        <f t="shared" si="2916"/>
        <v>#VALUE!</v>
      </c>
      <c r="ADW156" s="29" t="e">
        <f t="shared" si="2916"/>
        <v>#VALUE!</v>
      </c>
      <c r="ADX156" s="29" t="e">
        <f t="shared" si="2916"/>
        <v>#VALUE!</v>
      </c>
      <c r="ADY156" s="29" t="e">
        <f t="shared" si="2916"/>
        <v>#VALUE!</v>
      </c>
      <c r="ADZ156" s="29" t="e">
        <f t="shared" si="2916"/>
        <v>#VALUE!</v>
      </c>
      <c r="AEA156" s="29" t="e">
        <f t="shared" si="2916"/>
        <v>#VALUE!</v>
      </c>
      <c r="AEB156" s="29" t="e">
        <f t="shared" si="2916"/>
        <v>#VALUE!</v>
      </c>
      <c r="AEC156" s="29" t="e">
        <f t="shared" si="2916"/>
        <v>#VALUE!</v>
      </c>
      <c r="AED156" s="29" t="e">
        <f t="shared" si="2916"/>
        <v>#VALUE!</v>
      </c>
      <c r="AEE156" s="29" t="e">
        <f t="shared" si="2916"/>
        <v>#VALUE!</v>
      </c>
      <c r="AEF156" s="29" t="e">
        <f t="shared" si="2916"/>
        <v>#VALUE!</v>
      </c>
      <c r="AEG156" s="29" t="e">
        <f t="shared" si="2916"/>
        <v>#VALUE!</v>
      </c>
      <c r="AEH156" s="29" t="e">
        <f t="shared" si="2916"/>
        <v>#VALUE!</v>
      </c>
      <c r="AEI156" s="29" t="e">
        <f t="shared" si="2916"/>
        <v>#VALUE!</v>
      </c>
      <c r="AEJ156" s="29" t="e">
        <f t="shared" si="2916"/>
        <v>#VALUE!</v>
      </c>
      <c r="AEK156" s="29" t="e">
        <f t="shared" si="2916"/>
        <v>#VALUE!</v>
      </c>
      <c r="AEL156" s="29" t="e">
        <f t="shared" si="2916"/>
        <v>#VALUE!</v>
      </c>
      <c r="AEM156" s="29" t="e">
        <f t="shared" si="2916"/>
        <v>#VALUE!</v>
      </c>
      <c r="AEN156" s="29" t="e">
        <f t="shared" si="2916"/>
        <v>#VALUE!</v>
      </c>
      <c r="AEO156" s="29" t="e">
        <f t="shared" si="2916"/>
        <v>#VALUE!</v>
      </c>
      <c r="AEP156" s="29" t="e">
        <f t="shared" si="2916"/>
        <v>#VALUE!</v>
      </c>
      <c r="AEQ156" s="29" t="e">
        <f t="shared" si="2916"/>
        <v>#VALUE!</v>
      </c>
      <c r="AER156" s="29" t="e">
        <f t="shared" si="2916"/>
        <v>#VALUE!</v>
      </c>
      <c r="AES156" s="29" t="e">
        <f t="shared" si="2916"/>
        <v>#VALUE!</v>
      </c>
      <c r="AET156" s="29" t="e">
        <f t="shared" si="2916"/>
        <v>#VALUE!</v>
      </c>
      <c r="AEU156" s="29" t="e">
        <f t="shared" si="2916"/>
        <v>#VALUE!</v>
      </c>
      <c r="AEV156" s="29" t="e">
        <f t="shared" si="2916"/>
        <v>#VALUE!</v>
      </c>
      <c r="AEW156" s="29" t="e">
        <f t="shared" si="2916"/>
        <v>#VALUE!</v>
      </c>
      <c r="AEX156" s="29" t="e">
        <f t="shared" si="2916"/>
        <v>#VALUE!</v>
      </c>
      <c r="AEY156" s="29" t="e">
        <f t="shared" si="2916"/>
        <v>#VALUE!</v>
      </c>
      <c r="AEZ156" s="29" t="e">
        <f t="shared" si="2916"/>
        <v>#VALUE!</v>
      </c>
      <c r="AFA156" s="29" t="e">
        <f t="shared" si="2916"/>
        <v>#VALUE!</v>
      </c>
      <c r="AFB156" s="29" t="e">
        <f t="shared" si="2916"/>
        <v>#VALUE!</v>
      </c>
      <c r="AFC156" s="29" t="e">
        <f t="shared" si="2916"/>
        <v>#VALUE!</v>
      </c>
      <c r="AFD156" s="29" t="e">
        <f t="shared" si="2916"/>
        <v>#VALUE!</v>
      </c>
      <c r="AFE156" s="29" t="e">
        <f t="shared" si="2916"/>
        <v>#VALUE!</v>
      </c>
      <c r="AFF156" s="29" t="e">
        <f t="shared" si="2916"/>
        <v>#VALUE!</v>
      </c>
      <c r="AFG156" s="29" t="e">
        <f t="shared" si="2916"/>
        <v>#VALUE!</v>
      </c>
      <c r="AFH156" s="29" t="e">
        <f t="shared" si="2916"/>
        <v>#VALUE!</v>
      </c>
      <c r="AFI156" s="29" t="e">
        <f t="shared" si="2916"/>
        <v>#VALUE!</v>
      </c>
      <c r="AFJ156" s="29" t="e">
        <f t="shared" si="2916"/>
        <v>#VALUE!</v>
      </c>
      <c r="AFK156" s="29" t="e">
        <f t="shared" si="2916"/>
        <v>#VALUE!</v>
      </c>
      <c r="AFL156" s="29" t="e">
        <f t="shared" si="2916"/>
        <v>#VALUE!</v>
      </c>
      <c r="AFM156" s="29" t="e">
        <f t="shared" si="2916"/>
        <v>#VALUE!</v>
      </c>
      <c r="AFN156" s="29" t="e">
        <f t="shared" si="2916"/>
        <v>#VALUE!</v>
      </c>
      <c r="AFO156" s="29" t="e">
        <f t="shared" si="2916"/>
        <v>#VALUE!</v>
      </c>
      <c r="AFP156" s="29" t="e">
        <f t="shared" ref="AFP156:AIA156" si="2917">(AFP154*AFP154) - 4*AFP153*AFP155</f>
        <v>#VALUE!</v>
      </c>
      <c r="AFQ156" s="29" t="e">
        <f t="shared" si="2917"/>
        <v>#VALUE!</v>
      </c>
      <c r="AFR156" s="29" t="e">
        <f t="shared" si="2917"/>
        <v>#VALUE!</v>
      </c>
      <c r="AFS156" s="29" t="e">
        <f t="shared" si="2917"/>
        <v>#VALUE!</v>
      </c>
      <c r="AFT156" s="29" t="e">
        <f t="shared" si="2917"/>
        <v>#VALUE!</v>
      </c>
      <c r="AFU156" s="29" t="e">
        <f t="shared" si="2917"/>
        <v>#VALUE!</v>
      </c>
      <c r="AFV156" s="29" t="e">
        <f t="shared" si="2917"/>
        <v>#VALUE!</v>
      </c>
      <c r="AFW156" s="29" t="e">
        <f t="shared" si="2917"/>
        <v>#VALUE!</v>
      </c>
      <c r="AFX156" s="29" t="e">
        <f t="shared" si="2917"/>
        <v>#VALUE!</v>
      </c>
      <c r="AFY156" s="29" t="e">
        <f t="shared" si="2917"/>
        <v>#VALUE!</v>
      </c>
      <c r="AFZ156" s="29" t="e">
        <f t="shared" si="2917"/>
        <v>#VALUE!</v>
      </c>
      <c r="AGA156" s="29" t="e">
        <f t="shared" si="2917"/>
        <v>#VALUE!</v>
      </c>
      <c r="AGB156" s="29" t="e">
        <f t="shared" si="2917"/>
        <v>#VALUE!</v>
      </c>
      <c r="AGC156" s="29" t="e">
        <f t="shared" si="2917"/>
        <v>#VALUE!</v>
      </c>
      <c r="AGD156" s="29" t="e">
        <f t="shared" si="2917"/>
        <v>#VALUE!</v>
      </c>
      <c r="AGE156" s="29" t="e">
        <f t="shared" si="2917"/>
        <v>#VALUE!</v>
      </c>
      <c r="AGF156" s="29" t="e">
        <f t="shared" si="2917"/>
        <v>#VALUE!</v>
      </c>
      <c r="AGG156" s="29" t="e">
        <f t="shared" si="2917"/>
        <v>#VALUE!</v>
      </c>
      <c r="AGH156" s="29" t="e">
        <f t="shared" si="2917"/>
        <v>#VALUE!</v>
      </c>
      <c r="AGI156" s="29" t="e">
        <f t="shared" si="2917"/>
        <v>#VALUE!</v>
      </c>
      <c r="AGJ156" s="29" t="e">
        <f t="shared" si="2917"/>
        <v>#VALUE!</v>
      </c>
      <c r="AGK156" s="29" t="e">
        <f t="shared" si="2917"/>
        <v>#VALUE!</v>
      </c>
      <c r="AGL156" s="29" t="e">
        <f t="shared" si="2917"/>
        <v>#VALUE!</v>
      </c>
      <c r="AGM156" s="29" t="e">
        <f t="shared" si="2917"/>
        <v>#VALUE!</v>
      </c>
      <c r="AGN156" s="29" t="e">
        <f t="shared" si="2917"/>
        <v>#VALUE!</v>
      </c>
      <c r="AGO156" s="29" t="e">
        <f t="shared" si="2917"/>
        <v>#VALUE!</v>
      </c>
      <c r="AGP156" s="29" t="e">
        <f t="shared" si="2917"/>
        <v>#VALUE!</v>
      </c>
      <c r="AGQ156" s="29" t="e">
        <f t="shared" si="2917"/>
        <v>#VALUE!</v>
      </c>
      <c r="AGR156" s="29" t="e">
        <f t="shared" si="2917"/>
        <v>#VALUE!</v>
      </c>
      <c r="AGS156" s="29" t="e">
        <f t="shared" si="2917"/>
        <v>#VALUE!</v>
      </c>
      <c r="AGT156" s="29" t="e">
        <f t="shared" si="2917"/>
        <v>#VALUE!</v>
      </c>
      <c r="AGU156" s="29" t="e">
        <f t="shared" si="2917"/>
        <v>#VALUE!</v>
      </c>
      <c r="AGV156" s="29" t="e">
        <f t="shared" si="2917"/>
        <v>#VALUE!</v>
      </c>
      <c r="AGW156" s="29" t="e">
        <f t="shared" si="2917"/>
        <v>#VALUE!</v>
      </c>
      <c r="AGX156" s="29" t="e">
        <f t="shared" si="2917"/>
        <v>#VALUE!</v>
      </c>
      <c r="AGY156" s="29" t="e">
        <f t="shared" si="2917"/>
        <v>#VALUE!</v>
      </c>
      <c r="AGZ156" s="29" t="e">
        <f t="shared" si="2917"/>
        <v>#VALUE!</v>
      </c>
      <c r="AHA156" s="29" t="e">
        <f t="shared" si="2917"/>
        <v>#VALUE!</v>
      </c>
      <c r="AHB156" s="29" t="e">
        <f t="shared" si="2917"/>
        <v>#VALUE!</v>
      </c>
      <c r="AHC156" s="29" t="e">
        <f t="shared" si="2917"/>
        <v>#VALUE!</v>
      </c>
      <c r="AHD156" s="29" t="e">
        <f t="shared" si="2917"/>
        <v>#VALUE!</v>
      </c>
      <c r="AHE156" s="29" t="e">
        <f t="shared" si="2917"/>
        <v>#VALUE!</v>
      </c>
      <c r="AHF156" s="29" t="e">
        <f t="shared" si="2917"/>
        <v>#VALUE!</v>
      </c>
      <c r="AHG156" s="29" t="e">
        <f t="shared" si="2917"/>
        <v>#VALUE!</v>
      </c>
      <c r="AHH156" s="29" t="e">
        <f t="shared" si="2917"/>
        <v>#VALUE!</v>
      </c>
      <c r="AHI156" s="29" t="e">
        <f t="shared" si="2917"/>
        <v>#VALUE!</v>
      </c>
      <c r="AHJ156" s="29" t="e">
        <f t="shared" si="2917"/>
        <v>#VALUE!</v>
      </c>
      <c r="AHK156" s="29" t="e">
        <f t="shared" si="2917"/>
        <v>#VALUE!</v>
      </c>
      <c r="AHL156" s="29" t="e">
        <f t="shared" si="2917"/>
        <v>#VALUE!</v>
      </c>
      <c r="AHM156" s="29" t="e">
        <f t="shared" si="2917"/>
        <v>#VALUE!</v>
      </c>
      <c r="AHN156" s="29" t="e">
        <f t="shared" si="2917"/>
        <v>#VALUE!</v>
      </c>
      <c r="AHO156" s="29" t="e">
        <f t="shared" si="2917"/>
        <v>#VALUE!</v>
      </c>
      <c r="AHP156" s="29" t="e">
        <f t="shared" si="2917"/>
        <v>#VALUE!</v>
      </c>
      <c r="AHQ156" s="29" t="e">
        <f t="shared" si="2917"/>
        <v>#VALUE!</v>
      </c>
      <c r="AHR156" s="29" t="e">
        <f t="shared" si="2917"/>
        <v>#VALUE!</v>
      </c>
      <c r="AHS156" s="29" t="e">
        <f t="shared" si="2917"/>
        <v>#VALUE!</v>
      </c>
      <c r="AHT156" s="29" t="e">
        <f t="shared" si="2917"/>
        <v>#VALUE!</v>
      </c>
      <c r="AHU156" s="29" t="e">
        <f t="shared" si="2917"/>
        <v>#VALUE!</v>
      </c>
      <c r="AHV156" s="29" t="e">
        <f t="shared" si="2917"/>
        <v>#VALUE!</v>
      </c>
      <c r="AHW156" s="29" t="e">
        <f t="shared" si="2917"/>
        <v>#VALUE!</v>
      </c>
      <c r="AHX156" s="29" t="e">
        <f t="shared" si="2917"/>
        <v>#VALUE!</v>
      </c>
      <c r="AHY156" s="29" t="e">
        <f t="shared" si="2917"/>
        <v>#VALUE!</v>
      </c>
      <c r="AHZ156" s="29" t="e">
        <f t="shared" si="2917"/>
        <v>#VALUE!</v>
      </c>
      <c r="AIA156" s="29" t="e">
        <f t="shared" si="2917"/>
        <v>#VALUE!</v>
      </c>
      <c r="AIB156" s="29" t="e">
        <f t="shared" ref="AIB156:AKM156" si="2918">(AIB154*AIB154) - 4*AIB153*AIB155</f>
        <v>#VALUE!</v>
      </c>
      <c r="AIC156" s="29" t="e">
        <f t="shared" si="2918"/>
        <v>#VALUE!</v>
      </c>
      <c r="AID156" s="29" t="e">
        <f t="shared" si="2918"/>
        <v>#VALUE!</v>
      </c>
      <c r="AIE156" s="29" t="e">
        <f t="shared" si="2918"/>
        <v>#VALUE!</v>
      </c>
      <c r="AIF156" s="29" t="e">
        <f t="shared" si="2918"/>
        <v>#VALUE!</v>
      </c>
      <c r="AIG156" s="29" t="e">
        <f t="shared" si="2918"/>
        <v>#VALUE!</v>
      </c>
      <c r="AIH156" s="29" t="e">
        <f t="shared" si="2918"/>
        <v>#VALUE!</v>
      </c>
      <c r="AII156" s="29" t="e">
        <f t="shared" si="2918"/>
        <v>#VALUE!</v>
      </c>
      <c r="AIJ156" s="29" t="e">
        <f t="shared" si="2918"/>
        <v>#VALUE!</v>
      </c>
      <c r="AIK156" s="29" t="e">
        <f t="shared" si="2918"/>
        <v>#VALUE!</v>
      </c>
      <c r="AIL156" s="29" t="e">
        <f t="shared" si="2918"/>
        <v>#VALUE!</v>
      </c>
      <c r="AIM156" s="29" t="e">
        <f t="shared" si="2918"/>
        <v>#VALUE!</v>
      </c>
      <c r="AIN156" s="29" t="e">
        <f t="shared" si="2918"/>
        <v>#VALUE!</v>
      </c>
      <c r="AIO156" s="29" t="e">
        <f t="shared" si="2918"/>
        <v>#VALUE!</v>
      </c>
      <c r="AIP156" s="29" t="e">
        <f t="shared" si="2918"/>
        <v>#VALUE!</v>
      </c>
      <c r="AIQ156" s="29" t="e">
        <f t="shared" si="2918"/>
        <v>#VALUE!</v>
      </c>
      <c r="AIR156" s="29" t="e">
        <f t="shared" si="2918"/>
        <v>#VALUE!</v>
      </c>
      <c r="AIS156" s="29" t="e">
        <f t="shared" si="2918"/>
        <v>#VALUE!</v>
      </c>
      <c r="AIT156" s="29" t="e">
        <f t="shared" si="2918"/>
        <v>#VALUE!</v>
      </c>
      <c r="AIU156" s="29" t="e">
        <f t="shared" si="2918"/>
        <v>#VALUE!</v>
      </c>
      <c r="AIV156" s="29" t="e">
        <f t="shared" si="2918"/>
        <v>#VALUE!</v>
      </c>
      <c r="AIW156" s="29" t="e">
        <f t="shared" si="2918"/>
        <v>#VALUE!</v>
      </c>
      <c r="AIX156" s="29" t="e">
        <f t="shared" si="2918"/>
        <v>#VALUE!</v>
      </c>
      <c r="AIY156" s="29" t="e">
        <f t="shared" si="2918"/>
        <v>#VALUE!</v>
      </c>
      <c r="AIZ156" s="29" t="e">
        <f t="shared" si="2918"/>
        <v>#VALUE!</v>
      </c>
      <c r="AJA156" s="29" t="e">
        <f t="shared" si="2918"/>
        <v>#VALUE!</v>
      </c>
      <c r="AJB156" s="29" t="e">
        <f t="shared" si="2918"/>
        <v>#VALUE!</v>
      </c>
      <c r="AJC156" s="29" t="e">
        <f t="shared" si="2918"/>
        <v>#VALUE!</v>
      </c>
      <c r="AJD156" s="29" t="e">
        <f t="shared" si="2918"/>
        <v>#VALUE!</v>
      </c>
      <c r="AJE156" s="29" t="e">
        <f t="shared" si="2918"/>
        <v>#VALUE!</v>
      </c>
      <c r="AJF156" s="29" t="e">
        <f t="shared" si="2918"/>
        <v>#VALUE!</v>
      </c>
      <c r="AJG156" s="29" t="e">
        <f t="shared" si="2918"/>
        <v>#VALUE!</v>
      </c>
      <c r="AJH156" s="29" t="e">
        <f t="shared" si="2918"/>
        <v>#VALUE!</v>
      </c>
      <c r="AJI156" s="29" t="e">
        <f t="shared" si="2918"/>
        <v>#VALUE!</v>
      </c>
      <c r="AJJ156" s="29" t="e">
        <f t="shared" si="2918"/>
        <v>#VALUE!</v>
      </c>
      <c r="AJK156" s="29" t="e">
        <f t="shared" si="2918"/>
        <v>#VALUE!</v>
      </c>
      <c r="AJL156" s="29" t="e">
        <f t="shared" si="2918"/>
        <v>#VALUE!</v>
      </c>
      <c r="AJM156" s="29" t="e">
        <f t="shared" si="2918"/>
        <v>#VALUE!</v>
      </c>
      <c r="AJN156" s="29" t="e">
        <f t="shared" si="2918"/>
        <v>#VALUE!</v>
      </c>
      <c r="AJO156" s="29" t="e">
        <f t="shared" si="2918"/>
        <v>#VALUE!</v>
      </c>
      <c r="AJP156" s="29" t="e">
        <f t="shared" si="2918"/>
        <v>#VALUE!</v>
      </c>
      <c r="AJQ156" s="29" t="e">
        <f t="shared" si="2918"/>
        <v>#VALUE!</v>
      </c>
      <c r="AJR156" s="29" t="e">
        <f t="shared" si="2918"/>
        <v>#VALUE!</v>
      </c>
      <c r="AJS156" s="29" t="e">
        <f t="shared" si="2918"/>
        <v>#VALUE!</v>
      </c>
      <c r="AJT156" s="29" t="e">
        <f t="shared" si="2918"/>
        <v>#VALUE!</v>
      </c>
      <c r="AJU156" s="29" t="e">
        <f t="shared" si="2918"/>
        <v>#VALUE!</v>
      </c>
      <c r="AJV156" s="29" t="e">
        <f t="shared" si="2918"/>
        <v>#VALUE!</v>
      </c>
      <c r="AJW156" s="29" t="e">
        <f t="shared" si="2918"/>
        <v>#VALUE!</v>
      </c>
      <c r="AJX156" s="29" t="e">
        <f t="shared" si="2918"/>
        <v>#VALUE!</v>
      </c>
      <c r="AJY156" s="29" t="e">
        <f t="shared" si="2918"/>
        <v>#VALUE!</v>
      </c>
      <c r="AJZ156" s="29" t="e">
        <f t="shared" si="2918"/>
        <v>#VALUE!</v>
      </c>
      <c r="AKA156" s="29" t="e">
        <f t="shared" si="2918"/>
        <v>#VALUE!</v>
      </c>
      <c r="AKB156" s="29" t="e">
        <f t="shared" si="2918"/>
        <v>#VALUE!</v>
      </c>
      <c r="AKC156" s="29" t="e">
        <f t="shared" si="2918"/>
        <v>#VALUE!</v>
      </c>
      <c r="AKD156" s="29" t="e">
        <f t="shared" si="2918"/>
        <v>#VALUE!</v>
      </c>
      <c r="AKE156" s="29" t="e">
        <f t="shared" si="2918"/>
        <v>#VALUE!</v>
      </c>
      <c r="AKF156" s="29" t="e">
        <f t="shared" si="2918"/>
        <v>#VALUE!</v>
      </c>
      <c r="AKG156" s="29" t="e">
        <f t="shared" si="2918"/>
        <v>#VALUE!</v>
      </c>
      <c r="AKH156" s="29" t="e">
        <f t="shared" si="2918"/>
        <v>#VALUE!</v>
      </c>
      <c r="AKI156" s="29" t="e">
        <f t="shared" si="2918"/>
        <v>#VALUE!</v>
      </c>
      <c r="AKJ156" s="29" t="e">
        <f t="shared" si="2918"/>
        <v>#VALUE!</v>
      </c>
      <c r="AKK156" s="29" t="e">
        <f t="shared" si="2918"/>
        <v>#VALUE!</v>
      </c>
      <c r="AKL156" s="29" t="e">
        <f t="shared" si="2918"/>
        <v>#VALUE!</v>
      </c>
      <c r="AKM156" s="29" t="e">
        <f t="shared" si="2918"/>
        <v>#VALUE!</v>
      </c>
      <c r="AKN156" s="29" t="e">
        <f t="shared" ref="AKN156:ALQ156" si="2919">(AKN154*AKN154) - 4*AKN153*AKN155</f>
        <v>#VALUE!</v>
      </c>
      <c r="AKO156" s="29" t="e">
        <f t="shared" si="2919"/>
        <v>#VALUE!</v>
      </c>
      <c r="AKP156" s="29" t="e">
        <f t="shared" si="2919"/>
        <v>#VALUE!</v>
      </c>
      <c r="AKQ156" s="29" t="e">
        <f t="shared" si="2919"/>
        <v>#VALUE!</v>
      </c>
      <c r="AKR156" s="29" t="e">
        <f t="shared" si="2919"/>
        <v>#VALUE!</v>
      </c>
      <c r="AKS156" s="29" t="e">
        <f t="shared" si="2919"/>
        <v>#VALUE!</v>
      </c>
      <c r="AKT156" s="29" t="e">
        <f t="shared" si="2919"/>
        <v>#VALUE!</v>
      </c>
      <c r="AKU156" s="29" t="e">
        <f t="shared" si="2919"/>
        <v>#VALUE!</v>
      </c>
      <c r="AKV156" s="29" t="e">
        <f t="shared" si="2919"/>
        <v>#VALUE!</v>
      </c>
      <c r="AKW156" s="29" t="e">
        <f t="shared" si="2919"/>
        <v>#VALUE!</v>
      </c>
      <c r="AKX156" s="29" t="e">
        <f t="shared" si="2919"/>
        <v>#VALUE!</v>
      </c>
      <c r="AKY156" s="29" t="e">
        <f t="shared" si="2919"/>
        <v>#VALUE!</v>
      </c>
      <c r="AKZ156" s="29" t="e">
        <f t="shared" si="2919"/>
        <v>#VALUE!</v>
      </c>
      <c r="ALA156" s="29" t="e">
        <f t="shared" si="2919"/>
        <v>#VALUE!</v>
      </c>
      <c r="ALB156" s="29" t="e">
        <f t="shared" si="2919"/>
        <v>#VALUE!</v>
      </c>
      <c r="ALC156" s="29" t="e">
        <f t="shared" si="2919"/>
        <v>#VALUE!</v>
      </c>
      <c r="ALD156" s="29" t="e">
        <f t="shared" si="2919"/>
        <v>#VALUE!</v>
      </c>
      <c r="ALE156" s="29" t="e">
        <f t="shared" si="2919"/>
        <v>#VALUE!</v>
      </c>
      <c r="ALF156" s="29" t="e">
        <f t="shared" si="2919"/>
        <v>#VALUE!</v>
      </c>
      <c r="ALG156" s="29" t="e">
        <f t="shared" si="2919"/>
        <v>#VALUE!</v>
      </c>
      <c r="ALH156" s="29" t="e">
        <f t="shared" si="2919"/>
        <v>#VALUE!</v>
      </c>
      <c r="ALI156" s="29" t="e">
        <f t="shared" si="2919"/>
        <v>#VALUE!</v>
      </c>
      <c r="ALJ156" s="29" t="e">
        <f t="shared" si="2919"/>
        <v>#VALUE!</v>
      </c>
      <c r="ALK156" s="29" t="e">
        <f t="shared" si="2919"/>
        <v>#VALUE!</v>
      </c>
      <c r="ALL156" s="29" t="e">
        <f t="shared" si="2919"/>
        <v>#VALUE!</v>
      </c>
      <c r="ALM156" s="29" t="e">
        <f t="shared" si="2919"/>
        <v>#VALUE!</v>
      </c>
      <c r="ALN156" s="29" t="e">
        <f t="shared" si="2919"/>
        <v>#VALUE!</v>
      </c>
      <c r="ALO156" s="29" t="e">
        <f t="shared" si="2919"/>
        <v>#VALUE!</v>
      </c>
      <c r="ALP156" s="29" t="e">
        <f t="shared" si="2919"/>
        <v>#VALUE!</v>
      </c>
      <c r="ALQ156" s="29" t="e">
        <f t="shared" si="2919"/>
        <v>#VALUE!</v>
      </c>
    </row>
    <row r="157" spans="1:1005" ht="15.75" hidden="1" thickBot="1" x14ac:dyDescent="0.3">
      <c r="D157" s="30" t="s">
        <v>25</v>
      </c>
      <c r="E157" s="31" t="e">
        <f>((-E154)+SQRT((E154*E154) - 4*E153*E155))/2/E153</f>
        <v>#VALUE!</v>
      </c>
      <c r="F157" s="31" t="e">
        <f>((-F154)+SQRT((F154*F154) - 4*F153*F155))/2/F153</f>
        <v>#VALUE!</v>
      </c>
      <c r="G157" s="31" t="e">
        <f>((-G154)+SQRT((G154*G154) - 4*G153*G155))/2/G153</f>
        <v>#VALUE!</v>
      </c>
      <c r="H157" s="31" t="e">
        <f t="shared" ref="H157:O157" si="2920">((-H154)+SQRT((H154*H154) - 4*H153*H155))/2/H153</f>
        <v>#VALUE!</v>
      </c>
      <c r="I157" s="31" t="e">
        <f t="shared" si="2920"/>
        <v>#VALUE!</v>
      </c>
      <c r="J157" s="31" t="e">
        <f t="shared" si="2920"/>
        <v>#VALUE!</v>
      </c>
      <c r="K157" s="31" t="e">
        <f t="shared" si="2920"/>
        <v>#VALUE!</v>
      </c>
      <c r="L157" s="31" t="e">
        <f t="shared" si="2920"/>
        <v>#VALUE!</v>
      </c>
      <c r="M157" s="31" t="e">
        <f t="shared" si="2920"/>
        <v>#VALUE!</v>
      </c>
      <c r="N157" s="31" t="e">
        <f t="shared" si="2920"/>
        <v>#VALUE!</v>
      </c>
      <c r="O157" s="31" t="e">
        <f t="shared" si="2920"/>
        <v>#VALUE!</v>
      </c>
      <c r="P157" s="31" t="e">
        <f t="shared" ref="P157:CA157" si="2921">((-P154)+SQRT((P154*P154) - 4*P153*P155))/2/P153</f>
        <v>#VALUE!</v>
      </c>
      <c r="Q157" s="31" t="e">
        <f t="shared" si="2921"/>
        <v>#VALUE!</v>
      </c>
      <c r="R157" s="31" t="e">
        <f t="shared" si="2921"/>
        <v>#VALUE!</v>
      </c>
      <c r="S157" s="31" t="e">
        <f t="shared" si="2921"/>
        <v>#VALUE!</v>
      </c>
      <c r="T157" s="31" t="e">
        <f t="shared" si="2921"/>
        <v>#VALUE!</v>
      </c>
      <c r="U157" s="31" t="e">
        <f t="shared" si="2921"/>
        <v>#VALUE!</v>
      </c>
      <c r="V157" s="31" t="e">
        <f t="shared" si="2921"/>
        <v>#VALUE!</v>
      </c>
      <c r="W157" s="31" t="e">
        <f t="shared" si="2921"/>
        <v>#VALUE!</v>
      </c>
      <c r="X157" s="31" t="e">
        <f t="shared" si="2921"/>
        <v>#VALUE!</v>
      </c>
      <c r="Y157" s="31" t="e">
        <f t="shared" si="2921"/>
        <v>#VALUE!</v>
      </c>
      <c r="Z157" s="31" t="e">
        <f t="shared" si="2921"/>
        <v>#VALUE!</v>
      </c>
      <c r="AA157" s="31" t="e">
        <f t="shared" si="2921"/>
        <v>#VALUE!</v>
      </c>
      <c r="AB157" s="31" t="e">
        <f t="shared" si="2921"/>
        <v>#VALUE!</v>
      </c>
      <c r="AC157" s="31" t="e">
        <f t="shared" si="2921"/>
        <v>#VALUE!</v>
      </c>
      <c r="AD157" s="31" t="e">
        <f t="shared" si="2921"/>
        <v>#VALUE!</v>
      </c>
      <c r="AE157" s="31" t="e">
        <f t="shared" si="2921"/>
        <v>#VALUE!</v>
      </c>
      <c r="AF157" s="31" t="e">
        <f t="shared" si="2921"/>
        <v>#VALUE!</v>
      </c>
      <c r="AG157" s="31" t="e">
        <f t="shared" si="2921"/>
        <v>#VALUE!</v>
      </c>
      <c r="AH157" s="31" t="e">
        <f t="shared" si="2921"/>
        <v>#VALUE!</v>
      </c>
      <c r="AI157" s="31" t="e">
        <f t="shared" si="2921"/>
        <v>#VALUE!</v>
      </c>
      <c r="AJ157" s="31" t="e">
        <f t="shared" si="2921"/>
        <v>#VALUE!</v>
      </c>
      <c r="AK157" s="31" t="e">
        <f t="shared" si="2921"/>
        <v>#VALUE!</v>
      </c>
      <c r="AL157" s="31" t="e">
        <f t="shared" si="2921"/>
        <v>#VALUE!</v>
      </c>
      <c r="AM157" s="31" t="e">
        <f t="shared" si="2921"/>
        <v>#VALUE!</v>
      </c>
      <c r="AN157" s="31" t="e">
        <f t="shared" si="2921"/>
        <v>#VALUE!</v>
      </c>
      <c r="AO157" s="31" t="e">
        <f t="shared" si="2921"/>
        <v>#VALUE!</v>
      </c>
      <c r="AP157" s="31" t="e">
        <f t="shared" si="2921"/>
        <v>#VALUE!</v>
      </c>
      <c r="AQ157" s="31" t="e">
        <f t="shared" si="2921"/>
        <v>#VALUE!</v>
      </c>
      <c r="AR157" s="31" t="e">
        <f t="shared" si="2921"/>
        <v>#VALUE!</v>
      </c>
      <c r="AS157" s="31" t="e">
        <f t="shared" si="2921"/>
        <v>#VALUE!</v>
      </c>
      <c r="AT157" s="31" t="e">
        <f t="shared" si="2921"/>
        <v>#VALUE!</v>
      </c>
      <c r="AU157" s="31" t="e">
        <f t="shared" si="2921"/>
        <v>#VALUE!</v>
      </c>
      <c r="AV157" s="31" t="e">
        <f t="shared" si="2921"/>
        <v>#VALUE!</v>
      </c>
      <c r="AW157" s="31" t="e">
        <f t="shared" si="2921"/>
        <v>#VALUE!</v>
      </c>
      <c r="AX157" s="31" t="e">
        <f t="shared" si="2921"/>
        <v>#VALUE!</v>
      </c>
      <c r="AY157" s="31" t="e">
        <f t="shared" si="2921"/>
        <v>#VALUE!</v>
      </c>
      <c r="AZ157" s="31" t="e">
        <f t="shared" si="2921"/>
        <v>#VALUE!</v>
      </c>
      <c r="BA157" s="31" t="e">
        <f t="shared" si="2921"/>
        <v>#VALUE!</v>
      </c>
      <c r="BB157" s="31" t="e">
        <f t="shared" si="2921"/>
        <v>#VALUE!</v>
      </c>
      <c r="BC157" s="31" t="e">
        <f t="shared" si="2921"/>
        <v>#VALUE!</v>
      </c>
      <c r="BD157" s="31" t="e">
        <f t="shared" si="2921"/>
        <v>#VALUE!</v>
      </c>
      <c r="BE157" s="31" t="e">
        <f t="shared" si="2921"/>
        <v>#VALUE!</v>
      </c>
      <c r="BF157" s="31" t="e">
        <f t="shared" si="2921"/>
        <v>#VALUE!</v>
      </c>
      <c r="BG157" s="31" t="e">
        <f t="shared" si="2921"/>
        <v>#VALUE!</v>
      </c>
      <c r="BH157" s="31" t="e">
        <f t="shared" si="2921"/>
        <v>#VALUE!</v>
      </c>
      <c r="BI157" s="31" t="e">
        <f t="shared" si="2921"/>
        <v>#VALUE!</v>
      </c>
      <c r="BJ157" s="31" t="e">
        <f t="shared" si="2921"/>
        <v>#VALUE!</v>
      </c>
      <c r="BK157" s="31" t="e">
        <f t="shared" si="2921"/>
        <v>#VALUE!</v>
      </c>
      <c r="BL157" s="31" t="e">
        <f t="shared" si="2921"/>
        <v>#VALUE!</v>
      </c>
      <c r="BM157" s="31" t="e">
        <f t="shared" si="2921"/>
        <v>#VALUE!</v>
      </c>
      <c r="BN157" s="31" t="e">
        <f t="shared" si="2921"/>
        <v>#VALUE!</v>
      </c>
      <c r="BO157" s="31" t="e">
        <f t="shared" si="2921"/>
        <v>#VALUE!</v>
      </c>
      <c r="BP157" s="31" t="e">
        <f t="shared" si="2921"/>
        <v>#VALUE!</v>
      </c>
      <c r="BQ157" s="31" t="e">
        <f t="shared" si="2921"/>
        <v>#VALUE!</v>
      </c>
      <c r="BR157" s="31" t="e">
        <f t="shared" si="2921"/>
        <v>#VALUE!</v>
      </c>
      <c r="BS157" s="31" t="e">
        <f t="shared" si="2921"/>
        <v>#VALUE!</v>
      </c>
      <c r="BT157" s="31" t="e">
        <f t="shared" si="2921"/>
        <v>#VALUE!</v>
      </c>
      <c r="BU157" s="31" t="e">
        <f t="shared" si="2921"/>
        <v>#VALUE!</v>
      </c>
      <c r="BV157" s="31" t="e">
        <f t="shared" si="2921"/>
        <v>#VALUE!</v>
      </c>
      <c r="BW157" s="31" t="e">
        <f t="shared" si="2921"/>
        <v>#VALUE!</v>
      </c>
      <c r="BX157" s="31" t="e">
        <f t="shared" si="2921"/>
        <v>#VALUE!</v>
      </c>
      <c r="BY157" s="31" t="e">
        <f t="shared" si="2921"/>
        <v>#VALUE!</v>
      </c>
      <c r="BZ157" s="31" t="e">
        <f t="shared" si="2921"/>
        <v>#VALUE!</v>
      </c>
      <c r="CA157" s="31" t="e">
        <f t="shared" si="2921"/>
        <v>#VALUE!</v>
      </c>
      <c r="CB157" s="31" t="e">
        <f t="shared" ref="CB157:CG157" si="2922">((-CB154)+SQRT((CB154*CB154) - 4*CB153*CB155))/2/CB153</f>
        <v>#VALUE!</v>
      </c>
      <c r="CC157" s="31" t="e">
        <f t="shared" si="2922"/>
        <v>#VALUE!</v>
      </c>
      <c r="CD157" s="31" t="e">
        <f t="shared" si="2922"/>
        <v>#VALUE!</v>
      </c>
      <c r="CE157" s="31" t="e">
        <f t="shared" si="2922"/>
        <v>#VALUE!</v>
      </c>
      <c r="CF157" s="31" t="e">
        <f t="shared" si="2922"/>
        <v>#VALUE!</v>
      </c>
      <c r="CG157" s="31" t="e">
        <f t="shared" si="2922"/>
        <v>#VALUE!</v>
      </c>
      <c r="CH157" s="31" t="e">
        <f t="shared" ref="CH157:CV157" si="2923">((-CH154)+SQRT((CH154*CH154) - 4*CH153*CH155))/2/CH153</f>
        <v>#VALUE!</v>
      </c>
      <c r="CI157" s="31" t="e">
        <f t="shared" si="2923"/>
        <v>#VALUE!</v>
      </c>
      <c r="CJ157" s="31" t="e">
        <f t="shared" si="2923"/>
        <v>#VALUE!</v>
      </c>
      <c r="CK157" s="31" t="e">
        <f t="shared" si="2923"/>
        <v>#VALUE!</v>
      </c>
      <c r="CL157" s="31" t="e">
        <f t="shared" si="2923"/>
        <v>#VALUE!</v>
      </c>
      <c r="CM157" s="31" t="e">
        <f t="shared" si="2923"/>
        <v>#VALUE!</v>
      </c>
      <c r="CN157" s="31" t="e">
        <f t="shared" si="2923"/>
        <v>#VALUE!</v>
      </c>
      <c r="CO157" s="31" t="e">
        <f t="shared" si="2923"/>
        <v>#VALUE!</v>
      </c>
      <c r="CP157" s="31" t="e">
        <f t="shared" si="2923"/>
        <v>#VALUE!</v>
      </c>
      <c r="CQ157" s="31" t="e">
        <f t="shared" si="2923"/>
        <v>#VALUE!</v>
      </c>
      <c r="CR157" s="31" t="e">
        <f t="shared" si="2923"/>
        <v>#VALUE!</v>
      </c>
      <c r="CS157" s="31" t="e">
        <f t="shared" si="2923"/>
        <v>#VALUE!</v>
      </c>
      <c r="CT157" s="31" t="e">
        <f t="shared" si="2923"/>
        <v>#VALUE!</v>
      </c>
      <c r="CU157" s="31" t="e">
        <f t="shared" si="2923"/>
        <v>#VALUE!</v>
      </c>
      <c r="CV157" s="31" t="e">
        <f t="shared" si="2923"/>
        <v>#VALUE!</v>
      </c>
      <c r="CW157" s="31" t="e">
        <f t="shared" ref="CW157:CZ157" si="2924">((-CW154)+SQRT((CW154*CW154) - 4*CW153*CW155))/2/CW153</f>
        <v>#VALUE!</v>
      </c>
      <c r="CX157" s="31" t="e">
        <f t="shared" si="2924"/>
        <v>#VALUE!</v>
      </c>
      <c r="CY157" s="31" t="e">
        <f t="shared" si="2924"/>
        <v>#VALUE!</v>
      </c>
      <c r="CZ157" s="31" t="e">
        <f t="shared" si="2924"/>
        <v>#VALUE!</v>
      </c>
      <c r="DA157" s="31" t="e">
        <f t="shared" ref="DA157:ED157" si="2925">((-DA154)+SQRT((DA154*DA154) - 4*DA153*DA155))/2/DA153</f>
        <v>#VALUE!</v>
      </c>
      <c r="DB157" s="31" t="e">
        <f t="shared" si="2925"/>
        <v>#VALUE!</v>
      </c>
      <c r="DC157" s="31" t="e">
        <f t="shared" si="2925"/>
        <v>#VALUE!</v>
      </c>
      <c r="DD157" s="31" t="e">
        <f t="shared" si="2925"/>
        <v>#VALUE!</v>
      </c>
      <c r="DE157" s="31" t="e">
        <f t="shared" si="2925"/>
        <v>#VALUE!</v>
      </c>
      <c r="DF157" s="31" t="e">
        <f t="shared" si="2925"/>
        <v>#VALUE!</v>
      </c>
      <c r="DG157" s="31" t="e">
        <f t="shared" si="2925"/>
        <v>#VALUE!</v>
      </c>
      <c r="DH157" s="31" t="e">
        <f t="shared" si="2925"/>
        <v>#VALUE!</v>
      </c>
      <c r="DI157" s="31" t="e">
        <f t="shared" si="2925"/>
        <v>#VALUE!</v>
      </c>
      <c r="DJ157" s="31" t="e">
        <f t="shared" si="2925"/>
        <v>#VALUE!</v>
      </c>
      <c r="DK157" s="31" t="e">
        <f t="shared" si="2925"/>
        <v>#VALUE!</v>
      </c>
      <c r="DL157" s="31" t="e">
        <f t="shared" si="2925"/>
        <v>#VALUE!</v>
      </c>
      <c r="DM157" s="31" t="e">
        <f t="shared" si="2925"/>
        <v>#VALUE!</v>
      </c>
      <c r="DN157" s="31" t="e">
        <f t="shared" si="2925"/>
        <v>#VALUE!</v>
      </c>
      <c r="DO157" s="31" t="e">
        <f t="shared" si="2925"/>
        <v>#VALUE!</v>
      </c>
      <c r="DP157" s="31" t="e">
        <f t="shared" si="2925"/>
        <v>#VALUE!</v>
      </c>
      <c r="DQ157" s="31" t="e">
        <f t="shared" si="2925"/>
        <v>#VALUE!</v>
      </c>
      <c r="DR157" s="31" t="e">
        <f t="shared" si="2925"/>
        <v>#VALUE!</v>
      </c>
      <c r="DS157" s="31" t="e">
        <f t="shared" si="2925"/>
        <v>#VALUE!</v>
      </c>
      <c r="DT157" s="31" t="e">
        <f t="shared" si="2925"/>
        <v>#VALUE!</v>
      </c>
      <c r="DU157" s="31" t="e">
        <f t="shared" si="2925"/>
        <v>#VALUE!</v>
      </c>
      <c r="DV157" s="31" t="e">
        <f t="shared" si="2925"/>
        <v>#VALUE!</v>
      </c>
      <c r="DW157" s="31" t="e">
        <f t="shared" si="2925"/>
        <v>#VALUE!</v>
      </c>
      <c r="DX157" s="31" t="e">
        <f t="shared" si="2925"/>
        <v>#VALUE!</v>
      </c>
      <c r="DY157" s="31" t="e">
        <f t="shared" si="2925"/>
        <v>#VALUE!</v>
      </c>
      <c r="DZ157" s="31" t="e">
        <f t="shared" si="2925"/>
        <v>#VALUE!</v>
      </c>
      <c r="EA157" s="31" t="e">
        <f t="shared" si="2925"/>
        <v>#VALUE!</v>
      </c>
      <c r="EB157" s="31" t="e">
        <f t="shared" si="2925"/>
        <v>#VALUE!</v>
      </c>
      <c r="EC157" s="31" t="e">
        <f t="shared" si="2925"/>
        <v>#VALUE!</v>
      </c>
      <c r="ED157" s="31" t="e">
        <f t="shared" si="2925"/>
        <v>#VALUE!</v>
      </c>
      <c r="EE157" s="31" t="e">
        <f t="shared" ref="EE157:ER157" si="2926">((-EE154)+SQRT((EE154*EE154) - 4*EE153*EE155))/2/EE153</f>
        <v>#VALUE!</v>
      </c>
      <c r="EF157" s="31" t="e">
        <f t="shared" si="2926"/>
        <v>#VALUE!</v>
      </c>
      <c r="EG157" s="31" t="e">
        <f t="shared" si="2926"/>
        <v>#VALUE!</v>
      </c>
      <c r="EH157" s="31" t="e">
        <f t="shared" si="2926"/>
        <v>#VALUE!</v>
      </c>
      <c r="EI157" s="31" t="e">
        <f t="shared" si="2926"/>
        <v>#VALUE!</v>
      </c>
      <c r="EJ157" s="31" t="e">
        <f t="shared" si="2926"/>
        <v>#VALUE!</v>
      </c>
      <c r="EK157" s="31" t="e">
        <f t="shared" si="2926"/>
        <v>#VALUE!</v>
      </c>
      <c r="EL157" s="31" t="e">
        <f t="shared" si="2926"/>
        <v>#VALUE!</v>
      </c>
      <c r="EM157" s="31" t="e">
        <f t="shared" si="2926"/>
        <v>#VALUE!</v>
      </c>
      <c r="EN157" s="31" t="e">
        <f t="shared" si="2926"/>
        <v>#VALUE!</v>
      </c>
      <c r="EO157" s="31" t="e">
        <f t="shared" si="2926"/>
        <v>#VALUE!</v>
      </c>
      <c r="EP157" s="31" t="e">
        <f t="shared" si="2926"/>
        <v>#VALUE!</v>
      </c>
      <c r="EQ157" s="31" t="e">
        <f t="shared" si="2926"/>
        <v>#VALUE!</v>
      </c>
      <c r="ER157" s="31" t="e">
        <f t="shared" si="2926"/>
        <v>#VALUE!</v>
      </c>
      <c r="ES157" s="31" t="e">
        <f t="shared" ref="ES157:EY157" si="2927">((-ES154)+SQRT((ES154*ES154) - 4*ES153*ES155))/2/ES153</f>
        <v>#VALUE!</v>
      </c>
      <c r="ET157" s="31" t="e">
        <f t="shared" si="2927"/>
        <v>#VALUE!</v>
      </c>
      <c r="EU157" s="31" t="e">
        <f t="shared" si="2927"/>
        <v>#VALUE!</v>
      </c>
      <c r="EV157" s="31" t="e">
        <f t="shared" si="2927"/>
        <v>#VALUE!</v>
      </c>
      <c r="EW157" s="31" t="e">
        <f t="shared" si="2927"/>
        <v>#VALUE!</v>
      </c>
      <c r="EX157" s="31" t="e">
        <f t="shared" si="2927"/>
        <v>#VALUE!</v>
      </c>
      <c r="EY157" s="31" t="e">
        <f t="shared" si="2927"/>
        <v>#VALUE!</v>
      </c>
      <c r="EZ157" s="31" t="e">
        <f t="shared" ref="EZ157:HK157" si="2928">((-EZ154)+SQRT((EZ154*EZ154) - 4*EZ153*EZ155))/2/EZ153</f>
        <v>#VALUE!</v>
      </c>
      <c r="FA157" s="31" t="e">
        <f t="shared" si="2928"/>
        <v>#VALUE!</v>
      </c>
      <c r="FB157" s="31" t="e">
        <f t="shared" si="2928"/>
        <v>#VALUE!</v>
      </c>
      <c r="FC157" s="31" t="e">
        <f t="shared" si="2928"/>
        <v>#VALUE!</v>
      </c>
      <c r="FD157" s="31" t="e">
        <f t="shared" si="2928"/>
        <v>#VALUE!</v>
      </c>
      <c r="FE157" s="31" t="e">
        <f t="shared" si="2928"/>
        <v>#VALUE!</v>
      </c>
      <c r="FF157" s="31" t="e">
        <f t="shared" si="2928"/>
        <v>#VALUE!</v>
      </c>
      <c r="FG157" s="31" t="e">
        <f t="shared" si="2928"/>
        <v>#VALUE!</v>
      </c>
      <c r="FH157" s="31" t="e">
        <f t="shared" si="2928"/>
        <v>#VALUE!</v>
      </c>
      <c r="FI157" s="31" t="e">
        <f t="shared" si="2928"/>
        <v>#VALUE!</v>
      </c>
      <c r="FJ157" s="31" t="e">
        <f t="shared" si="2928"/>
        <v>#VALUE!</v>
      </c>
      <c r="FK157" s="31" t="e">
        <f t="shared" si="2928"/>
        <v>#VALUE!</v>
      </c>
      <c r="FL157" s="31" t="e">
        <f t="shared" si="2928"/>
        <v>#VALUE!</v>
      </c>
      <c r="FM157" s="31" t="e">
        <f t="shared" si="2928"/>
        <v>#VALUE!</v>
      </c>
      <c r="FN157" s="31" t="e">
        <f t="shared" si="2928"/>
        <v>#VALUE!</v>
      </c>
      <c r="FO157" s="31" t="e">
        <f t="shared" si="2928"/>
        <v>#VALUE!</v>
      </c>
      <c r="FP157" s="31" t="e">
        <f t="shared" si="2928"/>
        <v>#VALUE!</v>
      </c>
      <c r="FQ157" s="31" t="e">
        <f t="shared" si="2928"/>
        <v>#VALUE!</v>
      </c>
      <c r="FR157" s="31" t="e">
        <f t="shared" si="2928"/>
        <v>#VALUE!</v>
      </c>
      <c r="FS157" s="31" t="e">
        <f t="shared" si="2928"/>
        <v>#VALUE!</v>
      </c>
      <c r="FT157" s="31" t="e">
        <f t="shared" si="2928"/>
        <v>#VALUE!</v>
      </c>
      <c r="FU157" s="31" t="e">
        <f t="shared" si="2928"/>
        <v>#VALUE!</v>
      </c>
      <c r="FV157" s="31" t="e">
        <f t="shared" si="2928"/>
        <v>#VALUE!</v>
      </c>
      <c r="FW157" s="31" t="e">
        <f t="shared" si="2928"/>
        <v>#VALUE!</v>
      </c>
      <c r="FX157" s="31" t="e">
        <f t="shared" si="2928"/>
        <v>#VALUE!</v>
      </c>
      <c r="FY157" s="31" t="e">
        <f t="shared" si="2928"/>
        <v>#VALUE!</v>
      </c>
      <c r="FZ157" s="31" t="e">
        <f t="shared" si="2928"/>
        <v>#VALUE!</v>
      </c>
      <c r="GA157" s="31" t="e">
        <f t="shared" si="2928"/>
        <v>#VALUE!</v>
      </c>
      <c r="GB157" s="31" t="e">
        <f t="shared" si="2928"/>
        <v>#VALUE!</v>
      </c>
      <c r="GC157" s="31" t="e">
        <f t="shared" si="2928"/>
        <v>#VALUE!</v>
      </c>
      <c r="GD157" s="31" t="e">
        <f t="shared" si="2928"/>
        <v>#VALUE!</v>
      </c>
      <c r="GE157" s="31" t="e">
        <f t="shared" si="2928"/>
        <v>#VALUE!</v>
      </c>
      <c r="GF157" s="31" t="e">
        <f t="shared" si="2928"/>
        <v>#VALUE!</v>
      </c>
      <c r="GG157" s="31" t="e">
        <f t="shared" si="2928"/>
        <v>#VALUE!</v>
      </c>
      <c r="GH157" s="31" t="e">
        <f t="shared" si="2928"/>
        <v>#VALUE!</v>
      </c>
      <c r="GI157" s="31" t="e">
        <f t="shared" si="2928"/>
        <v>#VALUE!</v>
      </c>
      <c r="GJ157" s="31" t="e">
        <f t="shared" si="2928"/>
        <v>#VALUE!</v>
      </c>
      <c r="GK157" s="31" t="e">
        <f t="shared" si="2928"/>
        <v>#VALUE!</v>
      </c>
      <c r="GL157" s="31" t="e">
        <f t="shared" si="2928"/>
        <v>#VALUE!</v>
      </c>
      <c r="GM157" s="31" t="e">
        <f t="shared" si="2928"/>
        <v>#VALUE!</v>
      </c>
      <c r="GN157" s="31" t="e">
        <f t="shared" si="2928"/>
        <v>#VALUE!</v>
      </c>
      <c r="GO157" s="31" t="e">
        <f t="shared" si="2928"/>
        <v>#VALUE!</v>
      </c>
      <c r="GP157" s="31" t="e">
        <f t="shared" si="2928"/>
        <v>#VALUE!</v>
      </c>
      <c r="GQ157" s="31" t="e">
        <f t="shared" si="2928"/>
        <v>#VALUE!</v>
      </c>
      <c r="GR157" s="31" t="e">
        <f t="shared" si="2928"/>
        <v>#VALUE!</v>
      </c>
      <c r="GS157" s="31" t="e">
        <f t="shared" si="2928"/>
        <v>#VALUE!</v>
      </c>
      <c r="GT157" s="31" t="e">
        <f t="shared" si="2928"/>
        <v>#VALUE!</v>
      </c>
      <c r="GU157" s="31" t="e">
        <f t="shared" si="2928"/>
        <v>#VALUE!</v>
      </c>
      <c r="GV157" s="31" t="e">
        <f t="shared" si="2928"/>
        <v>#VALUE!</v>
      </c>
      <c r="GW157" s="31" t="e">
        <f t="shared" si="2928"/>
        <v>#VALUE!</v>
      </c>
      <c r="GX157" s="31" t="e">
        <f t="shared" si="2928"/>
        <v>#VALUE!</v>
      </c>
      <c r="GY157" s="31" t="e">
        <f t="shared" si="2928"/>
        <v>#VALUE!</v>
      </c>
      <c r="GZ157" s="31" t="e">
        <f t="shared" si="2928"/>
        <v>#VALUE!</v>
      </c>
      <c r="HA157" s="31" t="e">
        <f t="shared" si="2928"/>
        <v>#VALUE!</v>
      </c>
      <c r="HB157" s="31" t="e">
        <f t="shared" si="2928"/>
        <v>#VALUE!</v>
      </c>
      <c r="HC157" s="31" t="e">
        <f t="shared" si="2928"/>
        <v>#VALUE!</v>
      </c>
      <c r="HD157" s="31" t="e">
        <f t="shared" si="2928"/>
        <v>#VALUE!</v>
      </c>
      <c r="HE157" s="31" t="e">
        <f t="shared" si="2928"/>
        <v>#VALUE!</v>
      </c>
      <c r="HF157" s="31" t="e">
        <f t="shared" si="2928"/>
        <v>#VALUE!</v>
      </c>
      <c r="HG157" s="31" t="e">
        <f t="shared" si="2928"/>
        <v>#VALUE!</v>
      </c>
      <c r="HH157" s="31" t="e">
        <f t="shared" si="2928"/>
        <v>#VALUE!</v>
      </c>
      <c r="HI157" s="31" t="e">
        <f t="shared" si="2928"/>
        <v>#VALUE!</v>
      </c>
      <c r="HJ157" s="31" t="e">
        <f t="shared" si="2928"/>
        <v>#VALUE!</v>
      </c>
      <c r="HK157" s="31" t="e">
        <f t="shared" si="2928"/>
        <v>#VALUE!</v>
      </c>
      <c r="HL157" s="31" t="e">
        <f t="shared" ref="HL157:JW157" si="2929">((-HL154)+SQRT((HL154*HL154) - 4*HL153*HL155))/2/HL153</f>
        <v>#VALUE!</v>
      </c>
      <c r="HM157" s="31" t="e">
        <f t="shared" si="2929"/>
        <v>#VALUE!</v>
      </c>
      <c r="HN157" s="31" t="e">
        <f t="shared" si="2929"/>
        <v>#VALUE!</v>
      </c>
      <c r="HO157" s="31" t="e">
        <f t="shared" si="2929"/>
        <v>#VALUE!</v>
      </c>
      <c r="HP157" s="31" t="e">
        <f t="shared" si="2929"/>
        <v>#VALUE!</v>
      </c>
      <c r="HQ157" s="31" t="e">
        <f t="shared" si="2929"/>
        <v>#VALUE!</v>
      </c>
      <c r="HR157" s="31" t="e">
        <f t="shared" si="2929"/>
        <v>#VALUE!</v>
      </c>
      <c r="HS157" s="31" t="e">
        <f t="shared" si="2929"/>
        <v>#VALUE!</v>
      </c>
      <c r="HT157" s="31" t="e">
        <f t="shared" si="2929"/>
        <v>#VALUE!</v>
      </c>
      <c r="HU157" s="31" t="e">
        <f t="shared" si="2929"/>
        <v>#VALUE!</v>
      </c>
      <c r="HV157" s="31" t="e">
        <f t="shared" si="2929"/>
        <v>#VALUE!</v>
      </c>
      <c r="HW157" s="31" t="e">
        <f t="shared" si="2929"/>
        <v>#VALUE!</v>
      </c>
      <c r="HX157" s="31" t="e">
        <f t="shared" si="2929"/>
        <v>#VALUE!</v>
      </c>
      <c r="HY157" s="31" t="e">
        <f t="shared" si="2929"/>
        <v>#VALUE!</v>
      </c>
      <c r="HZ157" s="31" t="e">
        <f t="shared" si="2929"/>
        <v>#VALUE!</v>
      </c>
      <c r="IA157" s="31" t="e">
        <f t="shared" si="2929"/>
        <v>#VALUE!</v>
      </c>
      <c r="IB157" s="31" t="e">
        <f t="shared" si="2929"/>
        <v>#VALUE!</v>
      </c>
      <c r="IC157" s="31" t="e">
        <f t="shared" si="2929"/>
        <v>#VALUE!</v>
      </c>
      <c r="ID157" s="31" t="e">
        <f t="shared" si="2929"/>
        <v>#VALUE!</v>
      </c>
      <c r="IE157" s="31" t="e">
        <f t="shared" si="2929"/>
        <v>#VALUE!</v>
      </c>
      <c r="IF157" s="31" t="e">
        <f t="shared" si="2929"/>
        <v>#VALUE!</v>
      </c>
      <c r="IG157" s="31" t="e">
        <f t="shared" si="2929"/>
        <v>#VALUE!</v>
      </c>
      <c r="IH157" s="31" t="e">
        <f t="shared" si="2929"/>
        <v>#VALUE!</v>
      </c>
      <c r="II157" s="31" t="e">
        <f t="shared" si="2929"/>
        <v>#VALUE!</v>
      </c>
      <c r="IJ157" s="31" t="e">
        <f t="shared" si="2929"/>
        <v>#VALUE!</v>
      </c>
      <c r="IK157" s="31" t="e">
        <f t="shared" si="2929"/>
        <v>#VALUE!</v>
      </c>
      <c r="IL157" s="31" t="e">
        <f t="shared" si="2929"/>
        <v>#VALUE!</v>
      </c>
      <c r="IM157" s="31" t="e">
        <f t="shared" si="2929"/>
        <v>#VALUE!</v>
      </c>
      <c r="IN157" s="31" t="e">
        <f t="shared" si="2929"/>
        <v>#VALUE!</v>
      </c>
      <c r="IO157" s="31" t="e">
        <f t="shared" si="2929"/>
        <v>#VALUE!</v>
      </c>
      <c r="IP157" s="31" t="e">
        <f t="shared" si="2929"/>
        <v>#VALUE!</v>
      </c>
      <c r="IQ157" s="31" t="e">
        <f t="shared" si="2929"/>
        <v>#VALUE!</v>
      </c>
      <c r="IR157" s="31" t="e">
        <f t="shared" si="2929"/>
        <v>#VALUE!</v>
      </c>
      <c r="IS157" s="31" t="e">
        <f t="shared" si="2929"/>
        <v>#VALUE!</v>
      </c>
      <c r="IT157" s="31" t="e">
        <f t="shared" si="2929"/>
        <v>#VALUE!</v>
      </c>
      <c r="IU157" s="31" t="e">
        <f t="shared" si="2929"/>
        <v>#VALUE!</v>
      </c>
      <c r="IV157" s="31" t="e">
        <f t="shared" si="2929"/>
        <v>#VALUE!</v>
      </c>
      <c r="IW157" s="31" t="e">
        <f t="shared" si="2929"/>
        <v>#VALUE!</v>
      </c>
      <c r="IX157" s="31" t="e">
        <f t="shared" si="2929"/>
        <v>#VALUE!</v>
      </c>
      <c r="IY157" s="31" t="e">
        <f t="shared" si="2929"/>
        <v>#VALUE!</v>
      </c>
      <c r="IZ157" s="31" t="e">
        <f t="shared" si="2929"/>
        <v>#VALUE!</v>
      </c>
      <c r="JA157" s="31" t="e">
        <f t="shared" si="2929"/>
        <v>#VALUE!</v>
      </c>
      <c r="JB157" s="31" t="e">
        <f t="shared" si="2929"/>
        <v>#VALUE!</v>
      </c>
      <c r="JC157" s="31" t="e">
        <f t="shared" si="2929"/>
        <v>#VALUE!</v>
      </c>
      <c r="JD157" s="31" t="e">
        <f t="shared" si="2929"/>
        <v>#VALUE!</v>
      </c>
      <c r="JE157" s="31" t="e">
        <f t="shared" si="2929"/>
        <v>#VALUE!</v>
      </c>
      <c r="JF157" s="31" t="e">
        <f t="shared" si="2929"/>
        <v>#VALUE!</v>
      </c>
      <c r="JG157" s="31" t="e">
        <f t="shared" si="2929"/>
        <v>#VALUE!</v>
      </c>
      <c r="JH157" s="31" t="e">
        <f t="shared" si="2929"/>
        <v>#VALUE!</v>
      </c>
      <c r="JI157" s="31" t="e">
        <f t="shared" si="2929"/>
        <v>#VALUE!</v>
      </c>
      <c r="JJ157" s="31" t="e">
        <f t="shared" si="2929"/>
        <v>#VALUE!</v>
      </c>
      <c r="JK157" s="31" t="e">
        <f t="shared" si="2929"/>
        <v>#VALUE!</v>
      </c>
      <c r="JL157" s="31" t="e">
        <f t="shared" si="2929"/>
        <v>#VALUE!</v>
      </c>
      <c r="JM157" s="31" t="e">
        <f t="shared" si="2929"/>
        <v>#VALUE!</v>
      </c>
      <c r="JN157" s="31" t="e">
        <f t="shared" si="2929"/>
        <v>#VALUE!</v>
      </c>
      <c r="JO157" s="31" t="e">
        <f t="shared" si="2929"/>
        <v>#VALUE!</v>
      </c>
      <c r="JP157" s="31" t="e">
        <f t="shared" si="2929"/>
        <v>#VALUE!</v>
      </c>
      <c r="JQ157" s="31" t="e">
        <f t="shared" si="2929"/>
        <v>#VALUE!</v>
      </c>
      <c r="JR157" s="31" t="e">
        <f t="shared" si="2929"/>
        <v>#VALUE!</v>
      </c>
      <c r="JS157" s="31" t="e">
        <f t="shared" si="2929"/>
        <v>#VALUE!</v>
      </c>
      <c r="JT157" s="31" t="e">
        <f t="shared" si="2929"/>
        <v>#VALUE!</v>
      </c>
      <c r="JU157" s="31" t="e">
        <f t="shared" si="2929"/>
        <v>#VALUE!</v>
      </c>
      <c r="JV157" s="31" t="e">
        <f t="shared" si="2929"/>
        <v>#VALUE!</v>
      </c>
      <c r="JW157" s="31" t="e">
        <f t="shared" si="2929"/>
        <v>#VALUE!</v>
      </c>
      <c r="JX157" s="31" t="e">
        <f t="shared" ref="JX157:MI157" si="2930">((-JX154)+SQRT((JX154*JX154) - 4*JX153*JX155))/2/JX153</f>
        <v>#VALUE!</v>
      </c>
      <c r="JY157" s="31" t="e">
        <f t="shared" si="2930"/>
        <v>#VALUE!</v>
      </c>
      <c r="JZ157" s="31" t="e">
        <f t="shared" si="2930"/>
        <v>#VALUE!</v>
      </c>
      <c r="KA157" s="31" t="e">
        <f t="shared" si="2930"/>
        <v>#VALUE!</v>
      </c>
      <c r="KB157" s="31" t="e">
        <f t="shared" si="2930"/>
        <v>#VALUE!</v>
      </c>
      <c r="KC157" s="31" t="e">
        <f t="shared" si="2930"/>
        <v>#VALUE!</v>
      </c>
      <c r="KD157" s="31" t="e">
        <f t="shared" si="2930"/>
        <v>#VALUE!</v>
      </c>
      <c r="KE157" s="31" t="e">
        <f t="shared" si="2930"/>
        <v>#VALUE!</v>
      </c>
      <c r="KF157" s="31" t="e">
        <f t="shared" si="2930"/>
        <v>#VALUE!</v>
      </c>
      <c r="KG157" s="31" t="e">
        <f t="shared" si="2930"/>
        <v>#VALUE!</v>
      </c>
      <c r="KH157" s="31" t="e">
        <f t="shared" si="2930"/>
        <v>#VALUE!</v>
      </c>
      <c r="KI157" s="31" t="e">
        <f t="shared" si="2930"/>
        <v>#VALUE!</v>
      </c>
      <c r="KJ157" s="31" t="e">
        <f t="shared" si="2930"/>
        <v>#VALUE!</v>
      </c>
      <c r="KK157" s="31" t="e">
        <f t="shared" si="2930"/>
        <v>#VALUE!</v>
      </c>
      <c r="KL157" s="31" t="e">
        <f t="shared" si="2930"/>
        <v>#VALUE!</v>
      </c>
      <c r="KM157" s="31" t="e">
        <f t="shared" si="2930"/>
        <v>#VALUE!</v>
      </c>
      <c r="KN157" s="31" t="e">
        <f t="shared" si="2930"/>
        <v>#VALUE!</v>
      </c>
      <c r="KO157" s="31" t="e">
        <f t="shared" si="2930"/>
        <v>#VALUE!</v>
      </c>
      <c r="KP157" s="31" t="e">
        <f t="shared" si="2930"/>
        <v>#VALUE!</v>
      </c>
      <c r="KQ157" s="31" t="e">
        <f t="shared" si="2930"/>
        <v>#VALUE!</v>
      </c>
      <c r="KR157" s="31" t="e">
        <f t="shared" si="2930"/>
        <v>#VALUE!</v>
      </c>
      <c r="KS157" s="31" t="e">
        <f t="shared" si="2930"/>
        <v>#VALUE!</v>
      </c>
      <c r="KT157" s="31" t="e">
        <f t="shared" si="2930"/>
        <v>#VALUE!</v>
      </c>
      <c r="KU157" s="31" t="e">
        <f t="shared" si="2930"/>
        <v>#VALUE!</v>
      </c>
      <c r="KV157" s="31" t="e">
        <f t="shared" si="2930"/>
        <v>#VALUE!</v>
      </c>
      <c r="KW157" s="31" t="e">
        <f t="shared" si="2930"/>
        <v>#VALUE!</v>
      </c>
      <c r="KX157" s="31" t="e">
        <f t="shared" si="2930"/>
        <v>#VALUE!</v>
      </c>
      <c r="KY157" s="31" t="e">
        <f t="shared" si="2930"/>
        <v>#VALUE!</v>
      </c>
      <c r="KZ157" s="31" t="e">
        <f t="shared" si="2930"/>
        <v>#VALUE!</v>
      </c>
      <c r="LA157" s="31" t="e">
        <f t="shared" si="2930"/>
        <v>#VALUE!</v>
      </c>
      <c r="LB157" s="31" t="e">
        <f t="shared" si="2930"/>
        <v>#VALUE!</v>
      </c>
      <c r="LC157" s="31" t="e">
        <f t="shared" si="2930"/>
        <v>#VALUE!</v>
      </c>
      <c r="LD157" s="31" t="e">
        <f t="shared" si="2930"/>
        <v>#VALUE!</v>
      </c>
      <c r="LE157" s="31" t="e">
        <f t="shared" si="2930"/>
        <v>#VALUE!</v>
      </c>
      <c r="LF157" s="31" t="e">
        <f t="shared" si="2930"/>
        <v>#VALUE!</v>
      </c>
      <c r="LG157" s="31" t="e">
        <f t="shared" si="2930"/>
        <v>#VALUE!</v>
      </c>
      <c r="LH157" s="31" t="e">
        <f t="shared" si="2930"/>
        <v>#VALUE!</v>
      </c>
      <c r="LI157" s="31" t="e">
        <f t="shared" si="2930"/>
        <v>#VALUE!</v>
      </c>
      <c r="LJ157" s="31" t="e">
        <f t="shared" si="2930"/>
        <v>#VALUE!</v>
      </c>
      <c r="LK157" s="31" t="e">
        <f t="shared" si="2930"/>
        <v>#VALUE!</v>
      </c>
      <c r="LL157" s="31" t="e">
        <f t="shared" si="2930"/>
        <v>#VALUE!</v>
      </c>
      <c r="LM157" s="31" t="e">
        <f t="shared" si="2930"/>
        <v>#VALUE!</v>
      </c>
      <c r="LN157" s="31" t="e">
        <f t="shared" si="2930"/>
        <v>#VALUE!</v>
      </c>
      <c r="LO157" s="31" t="e">
        <f t="shared" si="2930"/>
        <v>#VALUE!</v>
      </c>
      <c r="LP157" s="31" t="e">
        <f t="shared" si="2930"/>
        <v>#VALUE!</v>
      </c>
      <c r="LQ157" s="31" t="e">
        <f t="shared" si="2930"/>
        <v>#VALUE!</v>
      </c>
      <c r="LR157" s="31" t="e">
        <f t="shared" si="2930"/>
        <v>#VALUE!</v>
      </c>
      <c r="LS157" s="31" t="e">
        <f t="shared" si="2930"/>
        <v>#VALUE!</v>
      </c>
      <c r="LT157" s="31" t="e">
        <f t="shared" si="2930"/>
        <v>#VALUE!</v>
      </c>
      <c r="LU157" s="31" t="e">
        <f t="shared" si="2930"/>
        <v>#VALUE!</v>
      </c>
      <c r="LV157" s="31" t="e">
        <f t="shared" si="2930"/>
        <v>#VALUE!</v>
      </c>
      <c r="LW157" s="31" t="e">
        <f t="shared" si="2930"/>
        <v>#VALUE!</v>
      </c>
      <c r="LX157" s="31" t="e">
        <f t="shared" si="2930"/>
        <v>#VALUE!</v>
      </c>
      <c r="LY157" s="31" t="e">
        <f t="shared" si="2930"/>
        <v>#VALUE!</v>
      </c>
      <c r="LZ157" s="31" t="e">
        <f t="shared" si="2930"/>
        <v>#VALUE!</v>
      </c>
      <c r="MA157" s="31" t="e">
        <f t="shared" si="2930"/>
        <v>#VALUE!</v>
      </c>
      <c r="MB157" s="31" t="e">
        <f t="shared" si="2930"/>
        <v>#VALUE!</v>
      </c>
      <c r="MC157" s="31" t="e">
        <f t="shared" si="2930"/>
        <v>#VALUE!</v>
      </c>
      <c r="MD157" s="31" t="e">
        <f t="shared" si="2930"/>
        <v>#VALUE!</v>
      </c>
      <c r="ME157" s="31" t="e">
        <f t="shared" si="2930"/>
        <v>#VALUE!</v>
      </c>
      <c r="MF157" s="31" t="e">
        <f t="shared" si="2930"/>
        <v>#VALUE!</v>
      </c>
      <c r="MG157" s="31" t="e">
        <f t="shared" si="2930"/>
        <v>#VALUE!</v>
      </c>
      <c r="MH157" s="31" t="e">
        <f t="shared" si="2930"/>
        <v>#VALUE!</v>
      </c>
      <c r="MI157" s="31" t="e">
        <f t="shared" si="2930"/>
        <v>#VALUE!</v>
      </c>
      <c r="MJ157" s="31" t="e">
        <f t="shared" ref="MJ157:OU157" si="2931">((-MJ154)+SQRT((MJ154*MJ154) - 4*MJ153*MJ155))/2/MJ153</f>
        <v>#VALUE!</v>
      </c>
      <c r="MK157" s="31" t="e">
        <f t="shared" si="2931"/>
        <v>#VALUE!</v>
      </c>
      <c r="ML157" s="31" t="e">
        <f t="shared" si="2931"/>
        <v>#VALUE!</v>
      </c>
      <c r="MM157" s="31" t="e">
        <f t="shared" si="2931"/>
        <v>#VALUE!</v>
      </c>
      <c r="MN157" s="31" t="e">
        <f t="shared" si="2931"/>
        <v>#VALUE!</v>
      </c>
      <c r="MO157" s="31" t="e">
        <f t="shared" si="2931"/>
        <v>#VALUE!</v>
      </c>
      <c r="MP157" s="31" t="e">
        <f t="shared" si="2931"/>
        <v>#VALUE!</v>
      </c>
      <c r="MQ157" s="31" t="e">
        <f t="shared" si="2931"/>
        <v>#VALUE!</v>
      </c>
      <c r="MR157" s="31" t="e">
        <f t="shared" si="2931"/>
        <v>#VALUE!</v>
      </c>
      <c r="MS157" s="31" t="e">
        <f t="shared" si="2931"/>
        <v>#VALUE!</v>
      </c>
      <c r="MT157" s="31" t="e">
        <f t="shared" si="2931"/>
        <v>#VALUE!</v>
      </c>
      <c r="MU157" s="31" t="e">
        <f t="shared" si="2931"/>
        <v>#VALUE!</v>
      </c>
      <c r="MV157" s="31" t="e">
        <f t="shared" si="2931"/>
        <v>#VALUE!</v>
      </c>
      <c r="MW157" s="31" t="e">
        <f t="shared" si="2931"/>
        <v>#VALUE!</v>
      </c>
      <c r="MX157" s="31" t="e">
        <f t="shared" si="2931"/>
        <v>#VALUE!</v>
      </c>
      <c r="MY157" s="31" t="e">
        <f t="shared" si="2931"/>
        <v>#VALUE!</v>
      </c>
      <c r="MZ157" s="31" t="e">
        <f t="shared" si="2931"/>
        <v>#VALUE!</v>
      </c>
      <c r="NA157" s="31" t="e">
        <f t="shared" si="2931"/>
        <v>#VALUE!</v>
      </c>
      <c r="NB157" s="31" t="e">
        <f t="shared" si="2931"/>
        <v>#VALUE!</v>
      </c>
      <c r="NC157" s="31" t="e">
        <f t="shared" si="2931"/>
        <v>#VALUE!</v>
      </c>
      <c r="ND157" s="31" t="e">
        <f t="shared" si="2931"/>
        <v>#VALUE!</v>
      </c>
      <c r="NE157" s="31" t="e">
        <f t="shared" si="2931"/>
        <v>#VALUE!</v>
      </c>
      <c r="NF157" s="31" t="e">
        <f t="shared" si="2931"/>
        <v>#VALUE!</v>
      </c>
      <c r="NG157" s="31" t="e">
        <f t="shared" si="2931"/>
        <v>#VALUE!</v>
      </c>
      <c r="NH157" s="31" t="e">
        <f t="shared" si="2931"/>
        <v>#VALUE!</v>
      </c>
      <c r="NI157" s="31" t="e">
        <f t="shared" si="2931"/>
        <v>#VALUE!</v>
      </c>
      <c r="NJ157" s="31" t="e">
        <f t="shared" si="2931"/>
        <v>#VALUE!</v>
      </c>
      <c r="NK157" s="31" t="e">
        <f t="shared" si="2931"/>
        <v>#VALUE!</v>
      </c>
      <c r="NL157" s="31" t="e">
        <f t="shared" si="2931"/>
        <v>#VALUE!</v>
      </c>
      <c r="NM157" s="31" t="e">
        <f t="shared" si="2931"/>
        <v>#VALUE!</v>
      </c>
      <c r="NN157" s="31" t="e">
        <f t="shared" si="2931"/>
        <v>#VALUE!</v>
      </c>
      <c r="NO157" s="31" t="e">
        <f t="shared" si="2931"/>
        <v>#VALUE!</v>
      </c>
      <c r="NP157" s="31" t="e">
        <f t="shared" si="2931"/>
        <v>#VALUE!</v>
      </c>
      <c r="NQ157" s="31" t="e">
        <f t="shared" si="2931"/>
        <v>#VALUE!</v>
      </c>
      <c r="NR157" s="31" t="e">
        <f t="shared" si="2931"/>
        <v>#VALUE!</v>
      </c>
      <c r="NS157" s="31" t="e">
        <f t="shared" si="2931"/>
        <v>#VALUE!</v>
      </c>
      <c r="NT157" s="31" t="e">
        <f t="shared" si="2931"/>
        <v>#VALUE!</v>
      </c>
      <c r="NU157" s="31" t="e">
        <f t="shared" si="2931"/>
        <v>#VALUE!</v>
      </c>
      <c r="NV157" s="31" t="e">
        <f t="shared" si="2931"/>
        <v>#VALUE!</v>
      </c>
      <c r="NW157" s="31" t="e">
        <f t="shared" si="2931"/>
        <v>#VALUE!</v>
      </c>
      <c r="NX157" s="31" t="e">
        <f t="shared" si="2931"/>
        <v>#VALUE!</v>
      </c>
      <c r="NY157" s="31" t="e">
        <f t="shared" si="2931"/>
        <v>#VALUE!</v>
      </c>
      <c r="NZ157" s="31" t="e">
        <f t="shared" si="2931"/>
        <v>#VALUE!</v>
      </c>
      <c r="OA157" s="31" t="e">
        <f t="shared" si="2931"/>
        <v>#VALUE!</v>
      </c>
      <c r="OB157" s="31" t="e">
        <f t="shared" si="2931"/>
        <v>#VALUE!</v>
      </c>
      <c r="OC157" s="31" t="e">
        <f t="shared" si="2931"/>
        <v>#VALUE!</v>
      </c>
      <c r="OD157" s="31" t="e">
        <f t="shared" si="2931"/>
        <v>#VALUE!</v>
      </c>
      <c r="OE157" s="31" t="e">
        <f t="shared" si="2931"/>
        <v>#VALUE!</v>
      </c>
      <c r="OF157" s="31" t="e">
        <f t="shared" si="2931"/>
        <v>#VALUE!</v>
      </c>
      <c r="OG157" s="31" t="e">
        <f t="shared" si="2931"/>
        <v>#VALUE!</v>
      </c>
      <c r="OH157" s="31" t="e">
        <f t="shared" si="2931"/>
        <v>#VALUE!</v>
      </c>
      <c r="OI157" s="31" t="e">
        <f t="shared" si="2931"/>
        <v>#VALUE!</v>
      </c>
      <c r="OJ157" s="31" t="e">
        <f t="shared" si="2931"/>
        <v>#VALUE!</v>
      </c>
      <c r="OK157" s="31" t="e">
        <f t="shared" si="2931"/>
        <v>#VALUE!</v>
      </c>
      <c r="OL157" s="31" t="e">
        <f t="shared" si="2931"/>
        <v>#VALUE!</v>
      </c>
      <c r="OM157" s="31" t="e">
        <f t="shared" si="2931"/>
        <v>#VALUE!</v>
      </c>
      <c r="ON157" s="31" t="e">
        <f t="shared" si="2931"/>
        <v>#VALUE!</v>
      </c>
      <c r="OO157" s="31" t="e">
        <f t="shared" si="2931"/>
        <v>#VALUE!</v>
      </c>
      <c r="OP157" s="31" t="e">
        <f t="shared" si="2931"/>
        <v>#VALUE!</v>
      </c>
      <c r="OQ157" s="31" t="e">
        <f t="shared" si="2931"/>
        <v>#VALUE!</v>
      </c>
      <c r="OR157" s="31" t="e">
        <f t="shared" si="2931"/>
        <v>#VALUE!</v>
      </c>
      <c r="OS157" s="31" t="e">
        <f t="shared" si="2931"/>
        <v>#VALUE!</v>
      </c>
      <c r="OT157" s="31" t="e">
        <f t="shared" si="2931"/>
        <v>#VALUE!</v>
      </c>
      <c r="OU157" s="31" t="e">
        <f t="shared" si="2931"/>
        <v>#VALUE!</v>
      </c>
      <c r="OV157" s="31" t="e">
        <f t="shared" ref="OV157:RG157" si="2932">((-OV154)+SQRT((OV154*OV154) - 4*OV153*OV155))/2/OV153</f>
        <v>#VALUE!</v>
      </c>
      <c r="OW157" s="31" t="e">
        <f t="shared" si="2932"/>
        <v>#VALUE!</v>
      </c>
      <c r="OX157" s="31" t="e">
        <f t="shared" si="2932"/>
        <v>#VALUE!</v>
      </c>
      <c r="OY157" s="31" t="e">
        <f t="shared" si="2932"/>
        <v>#VALUE!</v>
      </c>
      <c r="OZ157" s="31" t="e">
        <f t="shared" si="2932"/>
        <v>#VALUE!</v>
      </c>
      <c r="PA157" s="31" t="e">
        <f t="shared" si="2932"/>
        <v>#VALUE!</v>
      </c>
      <c r="PB157" s="31" t="e">
        <f t="shared" si="2932"/>
        <v>#VALUE!</v>
      </c>
      <c r="PC157" s="31" t="e">
        <f t="shared" si="2932"/>
        <v>#VALUE!</v>
      </c>
      <c r="PD157" s="31" t="e">
        <f t="shared" si="2932"/>
        <v>#VALUE!</v>
      </c>
      <c r="PE157" s="31" t="e">
        <f t="shared" si="2932"/>
        <v>#VALUE!</v>
      </c>
      <c r="PF157" s="31" t="e">
        <f t="shared" si="2932"/>
        <v>#VALUE!</v>
      </c>
      <c r="PG157" s="31" t="e">
        <f t="shared" si="2932"/>
        <v>#VALUE!</v>
      </c>
      <c r="PH157" s="31" t="e">
        <f t="shared" si="2932"/>
        <v>#VALUE!</v>
      </c>
      <c r="PI157" s="31" t="e">
        <f t="shared" si="2932"/>
        <v>#VALUE!</v>
      </c>
      <c r="PJ157" s="31" t="e">
        <f t="shared" si="2932"/>
        <v>#VALUE!</v>
      </c>
      <c r="PK157" s="31" t="e">
        <f t="shared" si="2932"/>
        <v>#VALUE!</v>
      </c>
      <c r="PL157" s="31" t="e">
        <f t="shared" si="2932"/>
        <v>#VALUE!</v>
      </c>
      <c r="PM157" s="31" t="e">
        <f t="shared" si="2932"/>
        <v>#VALUE!</v>
      </c>
      <c r="PN157" s="31" t="e">
        <f t="shared" si="2932"/>
        <v>#VALUE!</v>
      </c>
      <c r="PO157" s="31" t="e">
        <f t="shared" si="2932"/>
        <v>#VALUE!</v>
      </c>
      <c r="PP157" s="31" t="e">
        <f t="shared" si="2932"/>
        <v>#VALUE!</v>
      </c>
      <c r="PQ157" s="31" t="e">
        <f t="shared" si="2932"/>
        <v>#VALUE!</v>
      </c>
      <c r="PR157" s="31" t="e">
        <f t="shared" si="2932"/>
        <v>#VALUE!</v>
      </c>
      <c r="PS157" s="31" t="e">
        <f t="shared" si="2932"/>
        <v>#VALUE!</v>
      </c>
      <c r="PT157" s="31" t="e">
        <f t="shared" si="2932"/>
        <v>#VALUE!</v>
      </c>
      <c r="PU157" s="31" t="e">
        <f t="shared" si="2932"/>
        <v>#VALUE!</v>
      </c>
      <c r="PV157" s="31" t="e">
        <f t="shared" si="2932"/>
        <v>#VALUE!</v>
      </c>
      <c r="PW157" s="31" t="e">
        <f t="shared" si="2932"/>
        <v>#VALUE!</v>
      </c>
      <c r="PX157" s="31" t="e">
        <f t="shared" si="2932"/>
        <v>#VALUE!</v>
      </c>
      <c r="PY157" s="31" t="e">
        <f t="shared" si="2932"/>
        <v>#VALUE!</v>
      </c>
      <c r="PZ157" s="31" t="e">
        <f t="shared" si="2932"/>
        <v>#VALUE!</v>
      </c>
      <c r="QA157" s="31" t="e">
        <f t="shared" si="2932"/>
        <v>#VALUE!</v>
      </c>
      <c r="QB157" s="31" t="e">
        <f t="shared" si="2932"/>
        <v>#VALUE!</v>
      </c>
      <c r="QC157" s="31" t="e">
        <f t="shared" si="2932"/>
        <v>#VALUE!</v>
      </c>
      <c r="QD157" s="31" t="e">
        <f t="shared" si="2932"/>
        <v>#VALUE!</v>
      </c>
      <c r="QE157" s="31" t="e">
        <f t="shared" si="2932"/>
        <v>#VALUE!</v>
      </c>
      <c r="QF157" s="31" t="e">
        <f t="shared" si="2932"/>
        <v>#VALUE!</v>
      </c>
      <c r="QG157" s="31" t="e">
        <f t="shared" si="2932"/>
        <v>#VALUE!</v>
      </c>
      <c r="QH157" s="31" t="e">
        <f t="shared" si="2932"/>
        <v>#VALUE!</v>
      </c>
      <c r="QI157" s="31" t="e">
        <f t="shared" si="2932"/>
        <v>#VALUE!</v>
      </c>
      <c r="QJ157" s="31" t="e">
        <f t="shared" si="2932"/>
        <v>#VALUE!</v>
      </c>
      <c r="QK157" s="31" t="e">
        <f t="shared" si="2932"/>
        <v>#VALUE!</v>
      </c>
      <c r="QL157" s="31" t="e">
        <f t="shared" si="2932"/>
        <v>#VALUE!</v>
      </c>
      <c r="QM157" s="31" t="e">
        <f t="shared" si="2932"/>
        <v>#VALUE!</v>
      </c>
      <c r="QN157" s="31" t="e">
        <f t="shared" si="2932"/>
        <v>#VALUE!</v>
      </c>
      <c r="QO157" s="31" t="e">
        <f t="shared" si="2932"/>
        <v>#VALUE!</v>
      </c>
      <c r="QP157" s="31" t="e">
        <f t="shared" si="2932"/>
        <v>#VALUE!</v>
      </c>
      <c r="QQ157" s="31" t="e">
        <f t="shared" si="2932"/>
        <v>#VALUE!</v>
      </c>
      <c r="QR157" s="31" t="e">
        <f t="shared" si="2932"/>
        <v>#VALUE!</v>
      </c>
      <c r="QS157" s="31" t="e">
        <f t="shared" si="2932"/>
        <v>#VALUE!</v>
      </c>
      <c r="QT157" s="31" t="e">
        <f t="shared" si="2932"/>
        <v>#VALUE!</v>
      </c>
      <c r="QU157" s="31" t="e">
        <f t="shared" si="2932"/>
        <v>#VALUE!</v>
      </c>
      <c r="QV157" s="31" t="e">
        <f t="shared" si="2932"/>
        <v>#VALUE!</v>
      </c>
      <c r="QW157" s="31" t="e">
        <f t="shared" si="2932"/>
        <v>#VALUE!</v>
      </c>
      <c r="QX157" s="31" t="e">
        <f t="shared" si="2932"/>
        <v>#VALUE!</v>
      </c>
      <c r="QY157" s="31" t="e">
        <f t="shared" si="2932"/>
        <v>#VALUE!</v>
      </c>
      <c r="QZ157" s="31" t="e">
        <f t="shared" si="2932"/>
        <v>#VALUE!</v>
      </c>
      <c r="RA157" s="31" t="e">
        <f t="shared" si="2932"/>
        <v>#VALUE!</v>
      </c>
      <c r="RB157" s="31" t="e">
        <f t="shared" si="2932"/>
        <v>#VALUE!</v>
      </c>
      <c r="RC157" s="31" t="e">
        <f t="shared" si="2932"/>
        <v>#VALUE!</v>
      </c>
      <c r="RD157" s="31" t="e">
        <f t="shared" si="2932"/>
        <v>#VALUE!</v>
      </c>
      <c r="RE157" s="31" t="e">
        <f t="shared" si="2932"/>
        <v>#VALUE!</v>
      </c>
      <c r="RF157" s="31" t="e">
        <f t="shared" si="2932"/>
        <v>#VALUE!</v>
      </c>
      <c r="RG157" s="31" t="e">
        <f t="shared" si="2932"/>
        <v>#VALUE!</v>
      </c>
      <c r="RH157" s="31" t="e">
        <f t="shared" ref="RH157:TS157" si="2933">((-RH154)+SQRT((RH154*RH154) - 4*RH153*RH155))/2/RH153</f>
        <v>#VALUE!</v>
      </c>
      <c r="RI157" s="31" t="e">
        <f t="shared" si="2933"/>
        <v>#VALUE!</v>
      </c>
      <c r="RJ157" s="31" t="e">
        <f t="shared" si="2933"/>
        <v>#VALUE!</v>
      </c>
      <c r="RK157" s="31" t="e">
        <f t="shared" si="2933"/>
        <v>#VALUE!</v>
      </c>
      <c r="RL157" s="31" t="e">
        <f t="shared" si="2933"/>
        <v>#VALUE!</v>
      </c>
      <c r="RM157" s="31" t="e">
        <f t="shared" si="2933"/>
        <v>#VALUE!</v>
      </c>
      <c r="RN157" s="31" t="e">
        <f t="shared" si="2933"/>
        <v>#VALUE!</v>
      </c>
      <c r="RO157" s="31" t="e">
        <f t="shared" si="2933"/>
        <v>#VALUE!</v>
      </c>
      <c r="RP157" s="31" t="e">
        <f t="shared" si="2933"/>
        <v>#VALUE!</v>
      </c>
      <c r="RQ157" s="31" t="e">
        <f t="shared" si="2933"/>
        <v>#VALUE!</v>
      </c>
      <c r="RR157" s="31" t="e">
        <f t="shared" si="2933"/>
        <v>#VALUE!</v>
      </c>
      <c r="RS157" s="31" t="e">
        <f t="shared" si="2933"/>
        <v>#VALUE!</v>
      </c>
      <c r="RT157" s="31" t="e">
        <f t="shared" si="2933"/>
        <v>#VALUE!</v>
      </c>
      <c r="RU157" s="31" t="e">
        <f t="shared" si="2933"/>
        <v>#VALUE!</v>
      </c>
      <c r="RV157" s="31" t="e">
        <f t="shared" si="2933"/>
        <v>#VALUE!</v>
      </c>
      <c r="RW157" s="31" t="e">
        <f t="shared" si="2933"/>
        <v>#VALUE!</v>
      </c>
      <c r="RX157" s="31" t="e">
        <f t="shared" si="2933"/>
        <v>#VALUE!</v>
      </c>
      <c r="RY157" s="31" t="e">
        <f t="shared" si="2933"/>
        <v>#VALUE!</v>
      </c>
      <c r="RZ157" s="31" t="e">
        <f t="shared" si="2933"/>
        <v>#VALUE!</v>
      </c>
      <c r="SA157" s="31" t="e">
        <f t="shared" si="2933"/>
        <v>#VALUE!</v>
      </c>
      <c r="SB157" s="31" t="e">
        <f t="shared" si="2933"/>
        <v>#VALUE!</v>
      </c>
      <c r="SC157" s="31" t="e">
        <f t="shared" si="2933"/>
        <v>#VALUE!</v>
      </c>
      <c r="SD157" s="31" t="e">
        <f t="shared" si="2933"/>
        <v>#VALUE!</v>
      </c>
      <c r="SE157" s="31" t="e">
        <f t="shared" si="2933"/>
        <v>#VALUE!</v>
      </c>
      <c r="SF157" s="31" t="e">
        <f t="shared" si="2933"/>
        <v>#VALUE!</v>
      </c>
      <c r="SG157" s="31" t="e">
        <f t="shared" si="2933"/>
        <v>#VALUE!</v>
      </c>
      <c r="SH157" s="31" t="e">
        <f t="shared" si="2933"/>
        <v>#VALUE!</v>
      </c>
      <c r="SI157" s="31" t="e">
        <f t="shared" si="2933"/>
        <v>#VALUE!</v>
      </c>
      <c r="SJ157" s="31" t="e">
        <f t="shared" si="2933"/>
        <v>#VALUE!</v>
      </c>
      <c r="SK157" s="31" t="e">
        <f t="shared" si="2933"/>
        <v>#VALUE!</v>
      </c>
      <c r="SL157" s="31" t="e">
        <f t="shared" si="2933"/>
        <v>#VALUE!</v>
      </c>
      <c r="SM157" s="31" t="e">
        <f t="shared" si="2933"/>
        <v>#VALUE!</v>
      </c>
      <c r="SN157" s="31" t="e">
        <f t="shared" si="2933"/>
        <v>#VALUE!</v>
      </c>
      <c r="SO157" s="31" t="e">
        <f t="shared" si="2933"/>
        <v>#VALUE!</v>
      </c>
      <c r="SP157" s="31" t="e">
        <f t="shared" si="2933"/>
        <v>#VALUE!</v>
      </c>
      <c r="SQ157" s="31" t="e">
        <f t="shared" si="2933"/>
        <v>#VALUE!</v>
      </c>
      <c r="SR157" s="31" t="e">
        <f t="shared" si="2933"/>
        <v>#VALUE!</v>
      </c>
      <c r="SS157" s="31" t="e">
        <f t="shared" si="2933"/>
        <v>#VALUE!</v>
      </c>
      <c r="ST157" s="31" t="e">
        <f t="shared" si="2933"/>
        <v>#VALUE!</v>
      </c>
      <c r="SU157" s="31" t="e">
        <f t="shared" si="2933"/>
        <v>#VALUE!</v>
      </c>
      <c r="SV157" s="31" t="e">
        <f t="shared" si="2933"/>
        <v>#VALUE!</v>
      </c>
      <c r="SW157" s="31" t="e">
        <f t="shared" si="2933"/>
        <v>#VALUE!</v>
      </c>
      <c r="SX157" s="31" t="e">
        <f t="shared" si="2933"/>
        <v>#VALUE!</v>
      </c>
      <c r="SY157" s="31" t="e">
        <f t="shared" si="2933"/>
        <v>#VALUE!</v>
      </c>
      <c r="SZ157" s="31" t="e">
        <f t="shared" si="2933"/>
        <v>#VALUE!</v>
      </c>
      <c r="TA157" s="31" t="e">
        <f t="shared" si="2933"/>
        <v>#VALUE!</v>
      </c>
      <c r="TB157" s="31" t="e">
        <f t="shared" si="2933"/>
        <v>#VALUE!</v>
      </c>
      <c r="TC157" s="31" t="e">
        <f t="shared" si="2933"/>
        <v>#VALUE!</v>
      </c>
      <c r="TD157" s="31" t="e">
        <f t="shared" si="2933"/>
        <v>#VALUE!</v>
      </c>
      <c r="TE157" s="31" t="e">
        <f t="shared" si="2933"/>
        <v>#VALUE!</v>
      </c>
      <c r="TF157" s="31" t="e">
        <f t="shared" si="2933"/>
        <v>#VALUE!</v>
      </c>
      <c r="TG157" s="31" t="e">
        <f t="shared" si="2933"/>
        <v>#VALUE!</v>
      </c>
      <c r="TH157" s="31" t="e">
        <f t="shared" si="2933"/>
        <v>#VALUE!</v>
      </c>
      <c r="TI157" s="31" t="e">
        <f t="shared" si="2933"/>
        <v>#VALUE!</v>
      </c>
      <c r="TJ157" s="31" t="e">
        <f t="shared" si="2933"/>
        <v>#VALUE!</v>
      </c>
      <c r="TK157" s="31" t="e">
        <f t="shared" si="2933"/>
        <v>#VALUE!</v>
      </c>
      <c r="TL157" s="31" t="e">
        <f t="shared" si="2933"/>
        <v>#VALUE!</v>
      </c>
      <c r="TM157" s="31" t="e">
        <f t="shared" si="2933"/>
        <v>#VALUE!</v>
      </c>
      <c r="TN157" s="31" t="e">
        <f t="shared" si="2933"/>
        <v>#VALUE!</v>
      </c>
      <c r="TO157" s="31" t="e">
        <f t="shared" si="2933"/>
        <v>#VALUE!</v>
      </c>
      <c r="TP157" s="31" t="e">
        <f t="shared" si="2933"/>
        <v>#VALUE!</v>
      </c>
      <c r="TQ157" s="31" t="e">
        <f t="shared" si="2933"/>
        <v>#VALUE!</v>
      </c>
      <c r="TR157" s="31" t="e">
        <f t="shared" si="2933"/>
        <v>#VALUE!</v>
      </c>
      <c r="TS157" s="31" t="e">
        <f t="shared" si="2933"/>
        <v>#VALUE!</v>
      </c>
      <c r="TT157" s="31" t="e">
        <f t="shared" ref="TT157:WE157" si="2934">((-TT154)+SQRT((TT154*TT154) - 4*TT153*TT155))/2/TT153</f>
        <v>#VALUE!</v>
      </c>
      <c r="TU157" s="31" t="e">
        <f t="shared" si="2934"/>
        <v>#VALUE!</v>
      </c>
      <c r="TV157" s="31" t="e">
        <f t="shared" si="2934"/>
        <v>#VALUE!</v>
      </c>
      <c r="TW157" s="31" t="e">
        <f t="shared" si="2934"/>
        <v>#VALUE!</v>
      </c>
      <c r="TX157" s="31" t="e">
        <f t="shared" si="2934"/>
        <v>#VALUE!</v>
      </c>
      <c r="TY157" s="31" t="e">
        <f t="shared" si="2934"/>
        <v>#VALUE!</v>
      </c>
      <c r="TZ157" s="31" t="e">
        <f t="shared" si="2934"/>
        <v>#VALUE!</v>
      </c>
      <c r="UA157" s="31" t="e">
        <f t="shared" si="2934"/>
        <v>#VALUE!</v>
      </c>
      <c r="UB157" s="31" t="e">
        <f t="shared" si="2934"/>
        <v>#VALUE!</v>
      </c>
      <c r="UC157" s="31" t="e">
        <f t="shared" si="2934"/>
        <v>#VALUE!</v>
      </c>
      <c r="UD157" s="31" t="e">
        <f t="shared" si="2934"/>
        <v>#VALUE!</v>
      </c>
      <c r="UE157" s="31" t="e">
        <f t="shared" si="2934"/>
        <v>#VALUE!</v>
      </c>
      <c r="UF157" s="31" t="e">
        <f t="shared" si="2934"/>
        <v>#VALUE!</v>
      </c>
      <c r="UG157" s="31" t="e">
        <f t="shared" si="2934"/>
        <v>#VALUE!</v>
      </c>
      <c r="UH157" s="31" t="e">
        <f t="shared" si="2934"/>
        <v>#VALUE!</v>
      </c>
      <c r="UI157" s="31" t="e">
        <f t="shared" si="2934"/>
        <v>#VALUE!</v>
      </c>
      <c r="UJ157" s="31" t="e">
        <f t="shared" si="2934"/>
        <v>#VALUE!</v>
      </c>
      <c r="UK157" s="31" t="e">
        <f t="shared" si="2934"/>
        <v>#VALUE!</v>
      </c>
      <c r="UL157" s="31" t="e">
        <f t="shared" si="2934"/>
        <v>#VALUE!</v>
      </c>
      <c r="UM157" s="31" t="e">
        <f t="shared" si="2934"/>
        <v>#VALUE!</v>
      </c>
      <c r="UN157" s="31" t="e">
        <f t="shared" si="2934"/>
        <v>#VALUE!</v>
      </c>
      <c r="UO157" s="31" t="e">
        <f t="shared" si="2934"/>
        <v>#VALUE!</v>
      </c>
      <c r="UP157" s="31" t="e">
        <f t="shared" si="2934"/>
        <v>#VALUE!</v>
      </c>
      <c r="UQ157" s="31" t="e">
        <f t="shared" si="2934"/>
        <v>#VALUE!</v>
      </c>
      <c r="UR157" s="31" t="e">
        <f t="shared" si="2934"/>
        <v>#VALUE!</v>
      </c>
      <c r="US157" s="31" t="e">
        <f t="shared" si="2934"/>
        <v>#VALUE!</v>
      </c>
      <c r="UT157" s="31" t="e">
        <f t="shared" si="2934"/>
        <v>#VALUE!</v>
      </c>
      <c r="UU157" s="31" t="e">
        <f t="shared" si="2934"/>
        <v>#VALUE!</v>
      </c>
      <c r="UV157" s="31" t="e">
        <f t="shared" si="2934"/>
        <v>#VALUE!</v>
      </c>
      <c r="UW157" s="31" t="e">
        <f t="shared" si="2934"/>
        <v>#VALUE!</v>
      </c>
      <c r="UX157" s="31" t="e">
        <f t="shared" si="2934"/>
        <v>#VALUE!</v>
      </c>
      <c r="UY157" s="31" t="e">
        <f t="shared" si="2934"/>
        <v>#VALUE!</v>
      </c>
      <c r="UZ157" s="31" t="e">
        <f t="shared" si="2934"/>
        <v>#VALUE!</v>
      </c>
      <c r="VA157" s="31" t="e">
        <f t="shared" si="2934"/>
        <v>#VALUE!</v>
      </c>
      <c r="VB157" s="31" t="e">
        <f t="shared" si="2934"/>
        <v>#VALUE!</v>
      </c>
      <c r="VC157" s="31" t="e">
        <f t="shared" si="2934"/>
        <v>#VALUE!</v>
      </c>
      <c r="VD157" s="31" t="e">
        <f t="shared" si="2934"/>
        <v>#VALUE!</v>
      </c>
      <c r="VE157" s="31" t="e">
        <f t="shared" si="2934"/>
        <v>#VALUE!</v>
      </c>
      <c r="VF157" s="31" t="e">
        <f t="shared" si="2934"/>
        <v>#VALUE!</v>
      </c>
      <c r="VG157" s="31" t="e">
        <f t="shared" si="2934"/>
        <v>#VALUE!</v>
      </c>
      <c r="VH157" s="31" t="e">
        <f t="shared" si="2934"/>
        <v>#VALUE!</v>
      </c>
      <c r="VI157" s="31" t="e">
        <f t="shared" si="2934"/>
        <v>#VALUE!</v>
      </c>
      <c r="VJ157" s="31" t="e">
        <f t="shared" si="2934"/>
        <v>#VALUE!</v>
      </c>
      <c r="VK157" s="31" t="e">
        <f t="shared" si="2934"/>
        <v>#VALUE!</v>
      </c>
      <c r="VL157" s="31" t="e">
        <f t="shared" si="2934"/>
        <v>#VALUE!</v>
      </c>
      <c r="VM157" s="31" t="e">
        <f t="shared" si="2934"/>
        <v>#VALUE!</v>
      </c>
      <c r="VN157" s="31" t="e">
        <f t="shared" si="2934"/>
        <v>#VALUE!</v>
      </c>
      <c r="VO157" s="31" t="e">
        <f t="shared" si="2934"/>
        <v>#VALUE!</v>
      </c>
      <c r="VP157" s="31" t="e">
        <f t="shared" si="2934"/>
        <v>#VALUE!</v>
      </c>
      <c r="VQ157" s="31" t="e">
        <f t="shared" si="2934"/>
        <v>#VALUE!</v>
      </c>
      <c r="VR157" s="31" t="e">
        <f t="shared" si="2934"/>
        <v>#VALUE!</v>
      </c>
      <c r="VS157" s="31" t="e">
        <f t="shared" si="2934"/>
        <v>#VALUE!</v>
      </c>
      <c r="VT157" s="31" t="e">
        <f t="shared" si="2934"/>
        <v>#VALUE!</v>
      </c>
      <c r="VU157" s="31" t="e">
        <f t="shared" si="2934"/>
        <v>#VALUE!</v>
      </c>
      <c r="VV157" s="31" t="e">
        <f t="shared" si="2934"/>
        <v>#VALUE!</v>
      </c>
      <c r="VW157" s="31" t="e">
        <f t="shared" si="2934"/>
        <v>#VALUE!</v>
      </c>
      <c r="VX157" s="31" t="e">
        <f t="shared" si="2934"/>
        <v>#VALUE!</v>
      </c>
      <c r="VY157" s="31" t="e">
        <f t="shared" si="2934"/>
        <v>#VALUE!</v>
      </c>
      <c r="VZ157" s="31" t="e">
        <f t="shared" si="2934"/>
        <v>#VALUE!</v>
      </c>
      <c r="WA157" s="31" t="e">
        <f t="shared" si="2934"/>
        <v>#VALUE!</v>
      </c>
      <c r="WB157" s="31" t="e">
        <f t="shared" si="2934"/>
        <v>#VALUE!</v>
      </c>
      <c r="WC157" s="31" t="e">
        <f t="shared" si="2934"/>
        <v>#VALUE!</v>
      </c>
      <c r="WD157" s="31" t="e">
        <f t="shared" si="2934"/>
        <v>#VALUE!</v>
      </c>
      <c r="WE157" s="31" t="e">
        <f t="shared" si="2934"/>
        <v>#VALUE!</v>
      </c>
      <c r="WF157" s="31" t="e">
        <f t="shared" ref="WF157:YQ157" si="2935">((-WF154)+SQRT((WF154*WF154) - 4*WF153*WF155))/2/WF153</f>
        <v>#VALUE!</v>
      </c>
      <c r="WG157" s="31" t="e">
        <f t="shared" si="2935"/>
        <v>#VALUE!</v>
      </c>
      <c r="WH157" s="31" t="e">
        <f t="shared" si="2935"/>
        <v>#VALUE!</v>
      </c>
      <c r="WI157" s="31" t="e">
        <f t="shared" si="2935"/>
        <v>#VALUE!</v>
      </c>
      <c r="WJ157" s="31" t="e">
        <f t="shared" si="2935"/>
        <v>#VALUE!</v>
      </c>
      <c r="WK157" s="31" t="e">
        <f t="shared" si="2935"/>
        <v>#VALUE!</v>
      </c>
      <c r="WL157" s="31" t="e">
        <f t="shared" si="2935"/>
        <v>#VALUE!</v>
      </c>
      <c r="WM157" s="31" t="e">
        <f t="shared" si="2935"/>
        <v>#VALUE!</v>
      </c>
      <c r="WN157" s="31" t="e">
        <f t="shared" si="2935"/>
        <v>#VALUE!</v>
      </c>
      <c r="WO157" s="31" t="e">
        <f t="shared" si="2935"/>
        <v>#VALUE!</v>
      </c>
      <c r="WP157" s="31" t="e">
        <f t="shared" si="2935"/>
        <v>#VALUE!</v>
      </c>
      <c r="WQ157" s="31" t="e">
        <f t="shared" si="2935"/>
        <v>#VALUE!</v>
      </c>
      <c r="WR157" s="31" t="e">
        <f t="shared" si="2935"/>
        <v>#VALUE!</v>
      </c>
      <c r="WS157" s="31" t="e">
        <f t="shared" si="2935"/>
        <v>#VALUE!</v>
      </c>
      <c r="WT157" s="31" t="e">
        <f t="shared" si="2935"/>
        <v>#VALUE!</v>
      </c>
      <c r="WU157" s="31" t="e">
        <f t="shared" si="2935"/>
        <v>#VALUE!</v>
      </c>
      <c r="WV157" s="31" t="e">
        <f t="shared" si="2935"/>
        <v>#VALUE!</v>
      </c>
      <c r="WW157" s="31" t="e">
        <f t="shared" si="2935"/>
        <v>#VALUE!</v>
      </c>
      <c r="WX157" s="31" t="e">
        <f t="shared" si="2935"/>
        <v>#VALUE!</v>
      </c>
      <c r="WY157" s="31" t="e">
        <f t="shared" si="2935"/>
        <v>#VALUE!</v>
      </c>
      <c r="WZ157" s="31" t="e">
        <f t="shared" si="2935"/>
        <v>#VALUE!</v>
      </c>
      <c r="XA157" s="31" t="e">
        <f t="shared" si="2935"/>
        <v>#VALUE!</v>
      </c>
      <c r="XB157" s="31" t="e">
        <f t="shared" si="2935"/>
        <v>#VALUE!</v>
      </c>
      <c r="XC157" s="31" t="e">
        <f t="shared" si="2935"/>
        <v>#VALUE!</v>
      </c>
      <c r="XD157" s="31" t="e">
        <f t="shared" si="2935"/>
        <v>#VALUE!</v>
      </c>
      <c r="XE157" s="31" t="e">
        <f t="shared" si="2935"/>
        <v>#VALUE!</v>
      </c>
      <c r="XF157" s="31" t="e">
        <f t="shared" si="2935"/>
        <v>#VALUE!</v>
      </c>
      <c r="XG157" s="31" t="e">
        <f t="shared" si="2935"/>
        <v>#VALUE!</v>
      </c>
      <c r="XH157" s="31" t="e">
        <f t="shared" si="2935"/>
        <v>#VALUE!</v>
      </c>
      <c r="XI157" s="31" t="e">
        <f t="shared" si="2935"/>
        <v>#VALUE!</v>
      </c>
      <c r="XJ157" s="31" t="e">
        <f t="shared" si="2935"/>
        <v>#VALUE!</v>
      </c>
      <c r="XK157" s="31" t="e">
        <f t="shared" si="2935"/>
        <v>#VALUE!</v>
      </c>
      <c r="XL157" s="31" t="e">
        <f t="shared" si="2935"/>
        <v>#VALUE!</v>
      </c>
      <c r="XM157" s="31" t="e">
        <f t="shared" si="2935"/>
        <v>#VALUE!</v>
      </c>
      <c r="XN157" s="31" t="e">
        <f t="shared" si="2935"/>
        <v>#VALUE!</v>
      </c>
      <c r="XO157" s="31" t="e">
        <f t="shared" si="2935"/>
        <v>#VALUE!</v>
      </c>
      <c r="XP157" s="31" t="e">
        <f t="shared" si="2935"/>
        <v>#VALUE!</v>
      </c>
      <c r="XQ157" s="31" t="e">
        <f t="shared" si="2935"/>
        <v>#VALUE!</v>
      </c>
      <c r="XR157" s="31" t="e">
        <f t="shared" si="2935"/>
        <v>#VALUE!</v>
      </c>
      <c r="XS157" s="31" t="e">
        <f t="shared" si="2935"/>
        <v>#VALUE!</v>
      </c>
      <c r="XT157" s="31" t="e">
        <f t="shared" si="2935"/>
        <v>#VALUE!</v>
      </c>
      <c r="XU157" s="31" t="e">
        <f t="shared" si="2935"/>
        <v>#VALUE!</v>
      </c>
      <c r="XV157" s="31" t="e">
        <f t="shared" si="2935"/>
        <v>#VALUE!</v>
      </c>
      <c r="XW157" s="31" t="e">
        <f t="shared" si="2935"/>
        <v>#VALUE!</v>
      </c>
      <c r="XX157" s="31" t="e">
        <f t="shared" si="2935"/>
        <v>#VALUE!</v>
      </c>
      <c r="XY157" s="31" t="e">
        <f t="shared" si="2935"/>
        <v>#VALUE!</v>
      </c>
      <c r="XZ157" s="31" t="e">
        <f t="shared" si="2935"/>
        <v>#VALUE!</v>
      </c>
      <c r="YA157" s="31" t="e">
        <f t="shared" si="2935"/>
        <v>#VALUE!</v>
      </c>
      <c r="YB157" s="31" t="e">
        <f t="shared" si="2935"/>
        <v>#VALUE!</v>
      </c>
      <c r="YC157" s="31" t="e">
        <f t="shared" si="2935"/>
        <v>#VALUE!</v>
      </c>
      <c r="YD157" s="31" t="e">
        <f t="shared" si="2935"/>
        <v>#VALUE!</v>
      </c>
      <c r="YE157" s="31" t="e">
        <f t="shared" si="2935"/>
        <v>#VALUE!</v>
      </c>
      <c r="YF157" s="31" t="e">
        <f t="shared" si="2935"/>
        <v>#VALUE!</v>
      </c>
      <c r="YG157" s="31" t="e">
        <f t="shared" si="2935"/>
        <v>#VALUE!</v>
      </c>
      <c r="YH157" s="31" t="e">
        <f t="shared" si="2935"/>
        <v>#VALUE!</v>
      </c>
      <c r="YI157" s="31" t="e">
        <f t="shared" si="2935"/>
        <v>#VALUE!</v>
      </c>
      <c r="YJ157" s="31" t="e">
        <f t="shared" si="2935"/>
        <v>#VALUE!</v>
      </c>
      <c r="YK157" s="31" t="e">
        <f t="shared" si="2935"/>
        <v>#VALUE!</v>
      </c>
      <c r="YL157" s="31" t="e">
        <f t="shared" si="2935"/>
        <v>#VALUE!</v>
      </c>
      <c r="YM157" s="31" t="e">
        <f t="shared" si="2935"/>
        <v>#VALUE!</v>
      </c>
      <c r="YN157" s="31" t="e">
        <f t="shared" si="2935"/>
        <v>#VALUE!</v>
      </c>
      <c r="YO157" s="31" t="e">
        <f t="shared" si="2935"/>
        <v>#VALUE!</v>
      </c>
      <c r="YP157" s="31" t="e">
        <f t="shared" si="2935"/>
        <v>#VALUE!</v>
      </c>
      <c r="YQ157" s="31" t="e">
        <f t="shared" si="2935"/>
        <v>#VALUE!</v>
      </c>
      <c r="YR157" s="31" t="e">
        <f t="shared" ref="YR157:AAH157" si="2936">((-YR154)+SQRT((YR154*YR154) - 4*YR153*YR155))/2/YR153</f>
        <v>#VALUE!</v>
      </c>
      <c r="YS157" s="31" t="e">
        <f t="shared" si="2936"/>
        <v>#VALUE!</v>
      </c>
      <c r="YT157" s="31" t="e">
        <f t="shared" si="2936"/>
        <v>#VALUE!</v>
      </c>
      <c r="YU157" s="31" t="e">
        <f t="shared" si="2936"/>
        <v>#VALUE!</v>
      </c>
      <c r="YV157" s="31" t="e">
        <f t="shared" si="2936"/>
        <v>#VALUE!</v>
      </c>
      <c r="YW157" s="31" t="e">
        <f t="shared" si="2936"/>
        <v>#VALUE!</v>
      </c>
      <c r="YX157" s="31" t="e">
        <f t="shared" si="2936"/>
        <v>#VALUE!</v>
      </c>
      <c r="YY157" s="31" t="e">
        <f t="shared" si="2936"/>
        <v>#VALUE!</v>
      </c>
      <c r="YZ157" s="31" t="e">
        <f t="shared" si="2936"/>
        <v>#VALUE!</v>
      </c>
      <c r="ZA157" s="31" t="e">
        <f t="shared" si="2936"/>
        <v>#VALUE!</v>
      </c>
      <c r="ZB157" s="31" t="e">
        <f t="shared" si="2936"/>
        <v>#VALUE!</v>
      </c>
      <c r="ZC157" s="31" t="e">
        <f t="shared" si="2936"/>
        <v>#VALUE!</v>
      </c>
      <c r="ZD157" s="31" t="e">
        <f t="shared" si="2936"/>
        <v>#VALUE!</v>
      </c>
      <c r="ZE157" s="31" t="e">
        <f t="shared" si="2936"/>
        <v>#VALUE!</v>
      </c>
      <c r="ZF157" s="31" t="e">
        <f t="shared" si="2936"/>
        <v>#VALUE!</v>
      </c>
      <c r="ZG157" s="31" t="e">
        <f t="shared" si="2936"/>
        <v>#VALUE!</v>
      </c>
      <c r="ZH157" s="31" t="e">
        <f t="shared" si="2936"/>
        <v>#VALUE!</v>
      </c>
      <c r="ZI157" s="31" t="e">
        <f t="shared" si="2936"/>
        <v>#VALUE!</v>
      </c>
      <c r="ZJ157" s="31" t="e">
        <f t="shared" si="2936"/>
        <v>#VALUE!</v>
      </c>
      <c r="ZK157" s="31" t="e">
        <f t="shared" si="2936"/>
        <v>#VALUE!</v>
      </c>
      <c r="ZL157" s="31" t="e">
        <f t="shared" si="2936"/>
        <v>#VALUE!</v>
      </c>
      <c r="ZM157" s="31" t="e">
        <f t="shared" si="2936"/>
        <v>#VALUE!</v>
      </c>
      <c r="ZN157" s="31" t="e">
        <f t="shared" si="2936"/>
        <v>#VALUE!</v>
      </c>
      <c r="ZO157" s="31" t="e">
        <f t="shared" si="2936"/>
        <v>#VALUE!</v>
      </c>
      <c r="ZP157" s="31" t="e">
        <f t="shared" si="2936"/>
        <v>#VALUE!</v>
      </c>
      <c r="ZQ157" s="31" t="e">
        <f t="shared" si="2936"/>
        <v>#VALUE!</v>
      </c>
      <c r="ZR157" s="31" t="e">
        <f t="shared" si="2936"/>
        <v>#VALUE!</v>
      </c>
      <c r="ZS157" s="31" t="e">
        <f t="shared" si="2936"/>
        <v>#VALUE!</v>
      </c>
      <c r="ZT157" s="31" t="e">
        <f t="shared" si="2936"/>
        <v>#VALUE!</v>
      </c>
      <c r="ZU157" s="31" t="e">
        <f t="shared" si="2936"/>
        <v>#VALUE!</v>
      </c>
      <c r="ZV157" s="31" t="e">
        <f t="shared" si="2936"/>
        <v>#VALUE!</v>
      </c>
      <c r="ZW157" s="31" t="e">
        <f t="shared" si="2936"/>
        <v>#VALUE!</v>
      </c>
      <c r="ZX157" s="31" t="e">
        <f t="shared" si="2936"/>
        <v>#VALUE!</v>
      </c>
      <c r="ZY157" s="31" t="e">
        <f t="shared" si="2936"/>
        <v>#VALUE!</v>
      </c>
      <c r="ZZ157" s="31" t="e">
        <f t="shared" si="2936"/>
        <v>#VALUE!</v>
      </c>
      <c r="AAA157" s="31" t="e">
        <f t="shared" si="2936"/>
        <v>#VALUE!</v>
      </c>
      <c r="AAB157" s="31" t="e">
        <f t="shared" si="2936"/>
        <v>#VALUE!</v>
      </c>
      <c r="AAC157" s="31" t="e">
        <f t="shared" si="2936"/>
        <v>#VALUE!</v>
      </c>
      <c r="AAD157" s="31" t="e">
        <f t="shared" si="2936"/>
        <v>#VALUE!</v>
      </c>
      <c r="AAE157" s="31" t="e">
        <f t="shared" si="2936"/>
        <v>#VALUE!</v>
      </c>
      <c r="AAF157" s="31" t="e">
        <f t="shared" si="2936"/>
        <v>#VALUE!</v>
      </c>
      <c r="AAG157" s="31" t="e">
        <f t="shared" si="2936"/>
        <v>#VALUE!</v>
      </c>
      <c r="AAH157" s="31" t="e">
        <f t="shared" si="2936"/>
        <v>#VALUE!</v>
      </c>
      <c r="AAI157" s="31" t="e">
        <f t="shared" ref="AAI157:ACT157" si="2937">((-AAI154)+SQRT((AAI154*AAI154) - 4*AAI153*AAI155))/2/AAI153</f>
        <v>#VALUE!</v>
      </c>
      <c r="AAJ157" s="31" t="e">
        <f t="shared" si="2937"/>
        <v>#VALUE!</v>
      </c>
      <c r="AAK157" s="31" t="e">
        <f t="shared" si="2937"/>
        <v>#VALUE!</v>
      </c>
      <c r="AAL157" s="31" t="e">
        <f t="shared" si="2937"/>
        <v>#VALUE!</v>
      </c>
      <c r="AAM157" s="31" t="e">
        <f t="shared" si="2937"/>
        <v>#VALUE!</v>
      </c>
      <c r="AAN157" s="31" t="e">
        <f t="shared" si="2937"/>
        <v>#VALUE!</v>
      </c>
      <c r="AAO157" s="31" t="e">
        <f t="shared" si="2937"/>
        <v>#VALUE!</v>
      </c>
      <c r="AAP157" s="31" t="e">
        <f t="shared" si="2937"/>
        <v>#VALUE!</v>
      </c>
      <c r="AAQ157" s="31" t="e">
        <f t="shared" si="2937"/>
        <v>#VALUE!</v>
      </c>
      <c r="AAR157" s="31" t="e">
        <f t="shared" si="2937"/>
        <v>#VALUE!</v>
      </c>
      <c r="AAS157" s="31" t="e">
        <f t="shared" si="2937"/>
        <v>#VALUE!</v>
      </c>
      <c r="AAT157" s="31" t="e">
        <f t="shared" si="2937"/>
        <v>#VALUE!</v>
      </c>
      <c r="AAU157" s="31" t="e">
        <f t="shared" si="2937"/>
        <v>#VALUE!</v>
      </c>
      <c r="AAV157" s="31" t="e">
        <f t="shared" si="2937"/>
        <v>#VALUE!</v>
      </c>
      <c r="AAW157" s="31" t="e">
        <f t="shared" si="2937"/>
        <v>#VALUE!</v>
      </c>
      <c r="AAX157" s="31" t="e">
        <f t="shared" si="2937"/>
        <v>#VALUE!</v>
      </c>
      <c r="AAY157" s="31" t="e">
        <f t="shared" si="2937"/>
        <v>#VALUE!</v>
      </c>
      <c r="AAZ157" s="31" t="e">
        <f t="shared" si="2937"/>
        <v>#VALUE!</v>
      </c>
      <c r="ABA157" s="31" t="e">
        <f t="shared" si="2937"/>
        <v>#VALUE!</v>
      </c>
      <c r="ABB157" s="31" t="e">
        <f t="shared" si="2937"/>
        <v>#VALUE!</v>
      </c>
      <c r="ABC157" s="31" t="e">
        <f t="shared" si="2937"/>
        <v>#VALUE!</v>
      </c>
      <c r="ABD157" s="31" t="e">
        <f t="shared" si="2937"/>
        <v>#VALUE!</v>
      </c>
      <c r="ABE157" s="31" t="e">
        <f t="shared" si="2937"/>
        <v>#VALUE!</v>
      </c>
      <c r="ABF157" s="31" t="e">
        <f t="shared" si="2937"/>
        <v>#VALUE!</v>
      </c>
      <c r="ABG157" s="31" t="e">
        <f t="shared" si="2937"/>
        <v>#VALUE!</v>
      </c>
      <c r="ABH157" s="31" t="e">
        <f t="shared" si="2937"/>
        <v>#VALUE!</v>
      </c>
      <c r="ABI157" s="31" t="e">
        <f t="shared" si="2937"/>
        <v>#VALUE!</v>
      </c>
      <c r="ABJ157" s="31" t="e">
        <f t="shared" si="2937"/>
        <v>#VALUE!</v>
      </c>
      <c r="ABK157" s="31" t="e">
        <f t="shared" si="2937"/>
        <v>#VALUE!</v>
      </c>
      <c r="ABL157" s="31" t="e">
        <f t="shared" si="2937"/>
        <v>#VALUE!</v>
      </c>
      <c r="ABM157" s="31" t="e">
        <f t="shared" si="2937"/>
        <v>#VALUE!</v>
      </c>
      <c r="ABN157" s="31" t="e">
        <f t="shared" si="2937"/>
        <v>#VALUE!</v>
      </c>
      <c r="ABO157" s="31" t="e">
        <f t="shared" si="2937"/>
        <v>#VALUE!</v>
      </c>
      <c r="ABP157" s="31" t="e">
        <f t="shared" si="2937"/>
        <v>#VALUE!</v>
      </c>
      <c r="ABQ157" s="31" t="e">
        <f t="shared" si="2937"/>
        <v>#VALUE!</v>
      </c>
      <c r="ABR157" s="31" t="e">
        <f t="shared" si="2937"/>
        <v>#VALUE!</v>
      </c>
      <c r="ABS157" s="31" t="e">
        <f t="shared" si="2937"/>
        <v>#VALUE!</v>
      </c>
      <c r="ABT157" s="31" t="e">
        <f t="shared" si="2937"/>
        <v>#VALUE!</v>
      </c>
      <c r="ABU157" s="31" t="e">
        <f t="shared" si="2937"/>
        <v>#VALUE!</v>
      </c>
      <c r="ABV157" s="31" t="e">
        <f t="shared" si="2937"/>
        <v>#VALUE!</v>
      </c>
      <c r="ABW157" s="31" t="e">
        <f t="shared" si="2937"/>
        <v>#VALUE!</v>
      </c>
      <c r="ABX157" s="31" t="e">
        <f t="shared" si="2937"/>
        <v>#VALUE!</v>
      </c>
      <c r="ABY157" s="31" t="e">
        <f t="shared" si="2937"/>
        <v>#VALUE!</v>
      </c>
      <c r="ABZ157" s="31" t="e">
        <f t="shared" si="2937"/>
        <v>#VALUE!</v>
      </c>
      <c r="ACA157" s="31" t="e">
        <f t="shared" si="2937"/>
        <v>#VALUE!</v>
      </c>
      <c r="ACB157" s="31" t="e">
        <f t="shared" si="2937"/>
        <v>#VALUE!</v>
      </c>
      <c r="ACC157" s="31" t="e">
        <f t="shared" si="2937"/>
        <v>#VALUE!</v>
      </c>
      <c r="ACD157" s="31" t="e">
        <f t="shared" si="2937"/>
        <v>#VALUE!</v>
      </c>
      <c r="ACE157" s="31" t="e">
        <f t="shared" si="2937"/>
        <v>#VALUE!</v>
      </c>
      <c r="ACF157" s="31" t="e">
        <f t="shared" si="2937"/>
        <v>#VALUE!</v>
      </c>
      <c r="ACG157" s="31" t="e">
        <f t="shared" si="2937"/>
        <v>#VALUE!</v>
      </c>
      <c r="ACH157" s="31" t="e">
        <f t="shared" si="2937"/>
        <v>#VALUE!</v>
      </c>
      <c r="ACI157" s="31" t="e">
        <f t="shared" si="2937"/>
        <v>#VALUE!</v>
      </c>
      <c r="ACJ157" s="31" t="e">
        <f t="shared" si="2937"/>
        <v>#VALUE!</v>
      </c>
      <c r="ACK157" s="31" t="e">
        <f t="shared" si="2937"/>
        <v>#VALUE!</v>
      </c>
      <c r="ACL157" s="31" t="e">
        <f t="shared" si="2937"/>
        <v>#VALUE!</v>
      </c>
      <c r="ACM157" s="31" t="e">
        <f t="shared" si="2937"/>
        <v>#VALUE!</v>
      </c>
      <c r="ACN157" s="31" t="e">
        <f t="shared" si="2937"/>
        <v>#VALUE!</v>
      </c>
      <c r="ACO157" s="31" t="e">
        <f t="shared" si="2937"/>
        <v>#VALUE!</v>
      </c>
      <c r="ACP157" s="31" t="e">
        <f t="shared" si="2937"/>
        <v>#VALUE!</v>
      </c>
      <c r="ACQ157" s="31" t="e">
        <f t="shared" si="2937"/>
        <v>#VALUE!</v>
      </c>
      <c r="ACR157" s="31" t="e">
        <f t="shared" si="2937"/>
        <v>#VALUE!</v>
      </c>
      <c r="ACS157" s="31" t="e">
        <f t="shared" si="2937"/>
        <v>#VALUE!</v>
      </c>
      <c r="ACT157" s="31" t="e">
        <f t="shared" si="2937"/>
        <v>#VALUE!</v>
      </c>
      <c r="ACU157" s="31" t="e">
        <f t="shared" ref="ACU157:ADC157" si="2938">((-ACU154)+SQRT((ACU154*ACU154) - 4*ACU153*ACU155))/2/ACU153</f>
        <v>#VALUE!</v>
      </c>
      <c r="ACV157" s="31" t="e">
        <f t="shared" si="2938"/>
        <v>#VALUE!</v>
      </c>
      <c r="ACW157" s="31" t="e">
        <f t="shared" si="2938"/>
        <v>#VALUE!</v>
      </c>
      <c r="ACX157" s="31" t="e">
        <f t="shared" si="2938"/>
        <v>#VALUE!</v>
      </c>
      <c r="ACY157" s="31" t="e">
        <f t="shared" si="2938"/>
        <v>#VALUE!</v>
      </c>
      <c r="ACZ157" s="31" t="e">
        <f t="shared" si="2938"/>
        <v>#VALUE!</v>
      </c>
      <c r="ADA157" s="31" t="e">
        <f t="shared" si="2938"/>
        <v>#VALUE!</v>
      </c>
      <c r="ADB157" s="31" t="e">
        <f t="shared" si="2938"/>
        <v>#VALUE!</v>
      </c>
      <c r="ADC157" s="31" t="e">
        <f t="shared" si="2938"/>
        <v>#VALUE!</v>
      </c>
      <c r="ADD157" s="31" t="e">
        <f t="shared" ref="ADD157:AFO157" si="2939">((-ADD154)+SQRT((ADD154*ADD154) - 4*ADD153*ADD155))/2/ADD153</f>
        <v>#VALUE!</v>
      </c>
      <c r="ADE157" s="31" t="e">
        <f t="shared" si="2939"/>
        <v>#VALUE!</v>
      </c>
      <c r="ADF157" s="31" t="e">
        <f t="shared" si="2939"/>
        <v>#VALUE!</v>
      </c>
      <c r="ADG157" s="31" t="e">
        <f t="shared" si="2939"/>
        <v>#VALUE!</v>
      </c>
      <c r="ADH157" s="31" t="e">
        <f t="shared" si="2939"/>
        <v>#VALUE!</v>
      </c>
      <c r="ADI157" s="31" t="e">
        <f t="shared" si="2939"/>
        <v>#VALUE!</v>
      </c>
      <c r="ADJ157" s="31" t="e">
        <f t="shared" si="2939"/>
        <v>#VALUE!</v>
      </c>
      <c r="ADK157" s="31" t="e">
        <f t="shared" si="2939"/>
        <v>#VALUE!</v>
      </c>
      <c r="ADL157" s="31" t="e">
        <f t="shared" si="2939"/>
        <v>#VALUE!</v>
      </c>
      <c r="ADM157" s="31" t="e">
        <f t="shared" si="2939"/>
        <v>#VALUE!</v>
      </c>
      <c r="ADN157" s="31" t="e">
        <f t="shared" si="2939"/>
        <v>#VALUE!</v>
      </c>
      <c r="ADO157" s="31" t="e">
        <f t="shared" si="2939"/>
        <v>#VALUE!</v>
      </c>
      <c r="ADP157" s="31" t="e">
        <f t="shared" si="2939"/>
        <v>#VALUE!</v>
      </c>
      <c r="ADQ157" s="31" t="e">
        <f t="shared" si="2939"/>
        <v>#VALUE!</v>
      </c>
      <c r="ADR157" s="31" t="e">
        <f t="shared" si="2939"/>
        <v>#VALUE!</v>
      </c>
      <c r="ADS157" s="31" t="e">
        <f t="shared" si="2939"/>
        <v>#VALUE!</v>
      </c>
      <c r="ADT157" s="31" t="e">
        <f t="shared" si="2939"/>
        <v>#VALUE!</v>
      </c>
      <c r="ADU157" s="31" t="e">
        <f t="shared" si="2939"/>
        <v>#VALUE!</v>
      </c>
      <c r="ADV157" s="31" t="e">
        <f t="shared" si="2939"/>
        <v>#VALUE!</v>
      </c>
      <c r="ADW157" s="31" t="e">
        <f t="shared" si="2939"/>
        <v>#VALUE!</v>
      </c>
      <c r="ADX157" s="31" t="e">
        <f t="shared" si="2939"/>
        <v>#VALUE!</v>
      </c>
      <c r="ADY157" s="31" t="e">
        <f t="shared" si="2939"/>
        <v>#VALUE!</v>
      </c>
      <c r="ADZ157" s="31" t="e">
        <f t="shared" si="2939"/>
        <v>#VALUE!</v>
      </c>
      <c r="AEA157" s="31" t="e">
        <f t="shared" si="2939"/>
        <v>#VALUE!</v>
      </c>
      <c r="AEB157" s="31" t="e">
        <f t="shared" si="2939"/>
        <v>#VALUE!</v>
      </c>
      <c r="AEC157" s="31" t="e">
        <f t="shared" si="2939"/>
        <v>#VALUE!</v>
      </c>
      <c r="AED157" s="31" t="e">
        <f t="shared" si="2939"/>
        <v>#VALUE!</v>
      </c>
      <c r="AEE157" s="31" t="e">
        <f t="shared" si="2939"/>
        <v>#VALUE!</v>
      </c>
      <c r="AEF157" s="31" t="e">
        <f t="shared" si="2939"/>
        <v>#VALUE!</v>
      </c>
      <c r="AEG157" s="31" t="e">
        <f t="shared" si="2939"/>
        <v>#VALUE!</v>
      </c>
      <c r="AEH157" s="31" t="e">
        <f t="shared" si="2939"/>
        <v>#VALUE!</v>
      </c>
      <c r="AEI157" s="31" t="e">
        <f t="shared" si="2939"/>
        <v>#VALUE!</v>
      </c>
      <c r="AEJ157" s="31" t="e">
        <f t="shared" si="2939"/>
        <v>#VALUE!</v>
      </c>
      <c r="AEK157" s="31" t="e">
        <f t="shared" si="2939"/>
        <v>#VALUE!</v>
      </c>
      <c r="AEL157" s="31" t="e">
        <f t="shared" si="2939"/>
        <v>#VALUE!</v>
      </c>
      <c r="AEM157" s="31" t="e">
        <f t="shared" si="2939"/>
        <v>#VALUE!</v>
      </c>
      <c r="AEN157" s="31" t="e">
        <f t="shared" si="2939"/>
        <v>#VALUE!</v>
      </c>
      <c r="AEO157" s="31" t="e">
        <f t="shared" si="2939"/>
        <v>#VALUE!</v>
      </c>
      <c r="AEP157" s="31" t="e">
        <f t="shared" si="2939"/>
        <v>#VALUE!</v>
      </c>
      <c r="AEQ157" s="31" t="e">
        <f t="shared" si="2939"/>
        <v>#VALUE!</v>
      </c>
      <c r="AER157" s="31" t="e">
        <f t="shared" si="2939"/>
        <v>#VALUE!</v>
      </c>
      <c r="AES157" s="31" t="e">
        <f t="shared" si="2939"/>
        <v>#VALUE!</v>
      </c>
      <c r="AET157" s="31" t="e">
        <f t="shared" si="2939"/>
        <v>#VALUE!</v>
      </c>
      <c r="AEU157" s="31" t="e">
        <f t="shared" si="2939"/>
        <v>#VALUE!</v>
      </c>
      <c r="AEV157" s="31" t="e">
        <f t="shared" si="2939"/>
        <v>#VALUE!</v>
      </c>
      <c r="AEW157" s="31" t="e">
        <f t="shared" si="2939"/>
        <v>#VALUE!</v>
      </c>
      <c r="AEX157" s="31" t="e">
        <f t="shared" si="2939"/>
        <v>#VALUE!</v>
      </c>
      <c r="AEY157" s="31" t="e">
        <f t="shared" si="2939"/>
        <v>#VALUE!</v>
      </c>
      <c r="AEZ157" s="31" t="e">
        <f t="shared" si="2939"/>
        <v>#VALUE!</v>
      </c>
      <c r="AFA157" s="31" t="e">
        <f t="shared" si="2939"/>
        <v>#VALUE!</v>
      </c>
      <c r="AFB157" s="31" t="e">
        <f t="shared" si="2939"/>
        <v>#VALUE!</v>
      </c>
      <c r="AFC157" s="31" t="e">
        <f t="shared" si="2939"/>
        <v>#VALUE!</v>
      </c>
      <c r="AFD157" s="31" t="e">
        <f t="shared" si="2939"/>
        <v>#VALUE!</v>
      </c>
      <c r="AFE157" s="31" t="e">
        <f t="shared" si="2939"/>
        <v>#VALUE!</v>
      </c>
      <c r="AFF157" s="31" t="e">
        <f t="shared" si="2939"/>
        <v>#VALUE!</v>
      </c>
      <c r="AFG157" s="31" t="e">
        <f t="shared" si="2939"/>
        <v>#VALUE!</v>
      </c>
      <c r="AFH157" s="31" t="e">
        <f t="shared" si="2939"/>
        <v>#VALUE!</v>
      </c>
      <c r="AFI157" s="31" t="e">
        <f t="shared" si="2939"/>
        <v>#VALUE!</v>
      </c>
      <c r="AFJ157" s="31" t="e">
        <f t="shared" si="2939"/>
        <v>#VALUE!</v>
      </c>
      <c r="AFK157" s="31" t="e">
        <f t="shared" si="2939"/>
        <v>#VALUE!</v>
      </c>
      <c r="AFL157" s="31" t="e">
        <f t="shared" si="2939"/>
        <v>#VALUE!</v>
      </c>
      <c r="AFM157" s="31" t="e">
        <f t="shared" si="2939"/>
        <v>#VALUE!</v>
      </c>
      <c r="AFN157" s="31" t="e">
        <f t="shared" si="2939"/>
        <v>#VALUE!</v>
      </c>
      <c r="AFO157" s="31" t="e">
        <f t="shared" si="2939"/>
        <v>#VALUE!</v>
      </c>
      <c r="AFP157" s="31" t="e">
        <f t="shared" ref="AFP157:AIA157" si="2940">((-AFP154)+SQRT((AFP154*AFP154) - 4*AFP153*AFP155))/2/AFP153</f>
        <v>#VALUE!</v>
      </c>
      <c r="AFQ157" s="31" t="e">
        <f t="shared" si="2940"/>
        <v>#VALUE!</v>
      </c>
      <c r="AFR157" s="31" t="e">
        <f t="shared" si="2940"/>
        <v>#VALUE!</v>
      </c>
      <c r="AFS157" s="31" t="e">
        <f t="shared" si="2940"/>
        <v>#VALUE!</v>
      </c>
      <c r="AFT157" s="31" t="e">
        <f t="shared" si="2940"/>
        <v>#VALUE!</v>
      </c>
      <c r="AFU157" s="31" t="e">
        <f t="shared" si="2940"/>
        <v>#VALUE!</v>
      </c>
      <c r="AFV157" s="31" t="e">
        <f t="shared" si="2940"/>
        <v>#VALUE!</v>
      </c>
      <c r="AFW157" s="31" t="e">
        <f t="shared" si="2940"/>
        <v>#VALUE!</v>
      </c>
      <c r="AFX157" s="31" t="e">
        <f t="shared" si="2940"/>
        <v>#VALUE!</v>
      </c>
      <c r="AFY157" s="31" t="e">
        <f t="shared" si="2940"/>
        <v>#VALUE!</v>
      </c>
      <c r="AFZ157" s="31" t="e">
        <f t="shared" si="2940"/>
        <v>#VALUE!</v>
      </c>
      <c r="AGA157" s="31" t="e">
        <f t="shared" si="2940"/>
        <v>#VALUE!</v>
      </c>
      <c r="AGB157" s="31" t="e">
        <f t="shared" si="2940"/>
        <v>#VALUE!</v>
      </c>
      <c r="AGC157" s="31" t="e">
        <f t="shared" si="2940"/>
        <v>#VALUE!</v>
      </c>
      <c r="AGD157" s="31" t="e">
        <f t="shared" si="2940"/>
        <v>#VALUE!</v>
      </c>
      <c r="AGE157" s="31" t="e">
        <f t="shared" si="2940"/>
        <v>#VALUE!</v>
      </c>
      <c r="AGF157" s="31" t="e">
        <f t="shared" si="2940"/>
        <v>#VALUE!</v>
      </c>
      <c r="AGG157" s="31" t="e">
        <f t="shared" si="2940"/>
        <v>#VALUE!</v>
      </c>
      <c r="AGH157" s="31" t="e">
        <f t="shared" si="2940"/>
        <v>#VALUE!</v>
      </c>
      <c r="AGI157" s="31" t="e">
        <f t="shared" si="2940"/>
        <v>#VALUE!</v>
      </c>
      <c r="AGJ157" s="31" t="e">
        <f t="shared" si="2940"/>
        <v>#VALUE!</v>
      </c>
      <c r="AGK157" s="31" t="e">
        <f t="shared" si="2940"/>
        <v>#VALUE!</v>
      </c>
      <c r="AGL157" s="31" t="e">
        <f t="shared" si="2940"/>
        <v>#VALUE!</v>
      </c>
      <c r="AGM157" s="31" t="e">
        <f t="shared" si="2940"/>
        <v>#VALUE!</v>
      </c>
      <c r="AGN157" s="31" t="e">
        <f t="shared" si="2940"/>
        <v>#VALUE!</v>
      </c>
      <c r="AGO157" s="31" t="e">
        <f t="shared" si="2940"/>
        <v>#VALUE!</v>
      </c>
      <c r="AGP157" s="31" t="e">
        <f t="shared" si="2940"/>
        <v>#VALUE!</v>
      </c>
      <c r="AGQ157" s="31" t="e">
        <f t="shared" si="2940"/>
        <v>#VALUE!</v>
      </c>
      <c r="AGR157" s="31" t="e">
        <f t="shared" si="2940"/>
        <v>#VALUE!</v>
      </c>
      <c r="AGS157" s="31" t="e">
        <f t="shared" si="2940"/>
        <v>#VALUE!</v>
      </c>
      <c r="AGT157" s="31" t="e">
        <f t="shared" si="2940"/>
        <v>#VALUE!</v>
      </c>
      <c r="AGU157" s="31" t="e">
        <f t="shared" si="2940"/>
        <v>#VALUE!</v>
      </c>
      <c r="AGV157" s="31" t="e">
        <f t="shared" si="2940"/>
        <v>#VALUE!</v>
      </c>
      <c r="AGW157" s="31" t="e">
        <f t="shared" si="2940"/>
        <v>#VALUE!</v>
      </c>
      <c r="AGX157" s="31" t="e">
        <f t="shared" si="2940"/>
        <v>#VALUE!</v>
      </c>
      <c r="AGY157" s="31" t="e">
        <f t="shared" si="2940"/>
        <v>#VALUE!</v>
      </c>
      <c r="AGZ157" s="31" t="e">
        <f t="shared" si="2940"/>
        <v>#VALUE!</v>
      </c>
      <c r="AHA157" s="31" t="e">
        <f t="shared" si="2940"/>
        <v>#VALUE!</v>
      </c>
      <c r="AHB157" s="31" t="e">
        <f t="shared" si="2940"/>
        <v>#VALUE!</v>
      </c>
      <c r="AHC157" s="31" t="e">
        <f t="shared" si="2940"/>
        <v>#VALUE!</v>
      </c>
      <c r="AHD157" s="31" t="e">
        <f t="shared" si="2940"/>
        <v>#VALUE!</v>
      </c>
      <c r="AHE157" s="31" t="e">
        <f t="shared" si="2940"/>
        <v>#VALUE!</v>
      </c>
      <c r="AHF157" s="31" t="e">
        <f t="shared" si="2940"/>
        <v>#VALUE!</v>
      </c>
      <c r="AHG157" s="31" t="e">
        <f t="shared" si="2940"/>
        <v>#VALUE!</v>
      </c>
      <c r="AHH157" s="31" t="e">
        <f t="shared" si="2940"/>
        <v>#VALUE!</v>
      </c>
      <c r="AHI157" s="31" t="e">
        <f t="shared" si="2940"/>
        <v>#VALUE!</v>
      </c>
      <c r="AHJ157" s="31" t="e">
        <f t="shared" si="2940"/>
        <v>#VALUE!</v>
      </c>
      <c r="AHK157" s="31" t="e">
        <f t="shared" si="2940"/>
        <v>#VALUE!</v>
      </c>
      <c r="AHL157" s="31" t="e">
        <f t="shared" si="2940"/>
        <v>#VALUE!</v>
      </c>
      <c r="AHM157" s="31" t="e">
        <f t="shared" si="2940"/>
        <v>#VALUE!</v>
      </c>
      <c r="AHN157" s="31" t="e">
        <f t="shared" si="2940"/>
        <v>#VALUE!</v>
      </c>
      <c r="AHO157" s="31" t="e">
        <f t="shared" si="2940"/>
        <v>#VALUE!</v>
      </c>
      <c r="AHP157" s="31" t="e">
        <f t="shared" si="2940"/>
        <v>#VALUE!</v>
      </c>
      <c r="AHQ157" s="31" t="e">
        <f t="shared" si="2940"/>
        <v>#VALUE!</v>
      </c>
      <c r="AHR157" s="31" t="e">
        <f t="shared" si="2940"/>
        <v>#VALUE!</v>
      </c>
      <c r="AHS157" s="31" t="e">
        <f t="shared" si="2940"/>
        <v>#VALUE!</v>
      </c>
      <c r="AHT157" s="31" t="e">
        <f t="shared" si="2940"/>
        <v>#VALUE!</v>
      </c>
      <c r="AHU157" s="31" t="e">
        <f t="shared" si="2940"/>
        <v>#VALUE!</v>
      </c>
      <c r="AHV157" s="31" t="e">
        <f t="shared" si="2940"/>
        <v>#VALUE!</v>
      </c>
      <c r="AHW157" s="31" t="e">
        <f t="shared" si="2940"/>
        <v>#VALUE!</v>
      </c>
      <c r="AHX157" s="31" t="e">
        <f t="shared" si="2940"/>
        <v>#VALUE!</v>
      </c>
      <c r="AHY157" s="31" t="e">
        <f t="shared" si="2940"/>
        <v>#VALUE!</v>
      </c>
      <c r="AHZ157" s="31" t="e">
        <f t="shared" si="2940"/>
        <v>#VALUE!</v>
      </c>
      <c r="AIA157" s="31" t="e">
        <f t="shared" si="2940"/>
        <v>#VALUE!</v>
      </c>
      <c r="AIB157" s="31" t="e">
        <f t="shared" ref="AIB157:AKM157" si="2941">((-AIB154)+SQRT((AIB154*AIB154) - 4*AIB153*AIB155))/2/AIB153</f>
        <v>#VALUE!</v>
      </c>
      <c r="AIC157" s="31" t="e">
        <f t="shared" si="2941"/>
        <v>#VALUE!</v>
      </c>
      <c r="AID157" s="31" t="e">
        <f t="shared" si="2941"/>
        <v>#VALUE!</v>
      </c>
      <c r="AIE157" s="31" t="e">
        <f t="shared" si="2941"/>
        <v>#VALUE!</v>
      </c>
      <c r="AIF157" s="31" t="e">
        <f t="shared" si="2941"/>
        <v>#VALUE!</v>
      </c>
      <c r="AIG157" s="31" t="e">
        <f t="shared" si="2941"/>
        <v>#VALUE!</v>
      </c>
      <c r="AIH157" s="31" t="e">
        <f t="shared" si="2941"/>
        <v>#VALUE!</v>
      </c>
      <c r="AII157" s="31" t="e">
        <f t="shared" si="2941"/>
        <v>#VALUE!</v>
      </c>
      <c r="AIJ157" s="31" t="e">
        <f t="shared" si="2941"/>
        <v>#VALUE!</v>
      </c>
      <c r="AIK157" s="31" t="e">
        <f t="shared" si="2941"/>
        <v>#VALUE!</v>
      </c>
      <c r="AIL157" s="31" t="e">
        <f t="shared" si="2941"/>
        <v>#VALUE!</v>
      </c>
      <c r="AIM157" s="31" t="e">
        <f t="shared" si="2941"/>
        <v>#VALUE!</v>
      </c>
      <c r="AIN157" s="31" t="e">
        <f t="shared" si="2941"/>
        <v>#VALUE!</v>
      </c>
      <c r="AIO157" s="31" t="e">
        <f t="shared" si="2941"/>
        <v>#VALUE!</v>
      </c>
      <c r="AIP157" s="31" t="e">
        <f t="shared" si="2941"/>
        <v>#VALUE!</v>
      </c>
      <c r="AIQ157" s="31" t="e">
        <f t="shared" si="2941"/>
        <v>#VALUE!</v>
      </c>
      <c r="AIR157" s="31" t="e">
        <f t="shared" si="2941"/>
        <v>#VALUE!</v>
      </c>
      <c r="AIS157" s="31" t="e">
        <f t="shared" si="2941"/>
        <v>#VALUE!</v>
      </c>
      <c r="AIT157" s="31" t="e">
        <f t="shared" si="2941"/>
        <v>#VALUE!</v>
      </c>
      <c r="AIU157" s="31" t="e">
        <f t="shared" si="2941"/>
        <v>#VALUE!</v>
      </c>
      <c r="AIV157" s="31" t="e">
        <f t="shared" si="2941"/>
        <v>#VALUE!</v>
      </c>
      <c r="AIW157" s="31" t="e">
        <f t="shared" si="2941"/>
        <v>#VALUE!</v>
      </c>
      <c r="AIX157" s="31" t="e">
        <f t="shared" si="2941"/>
        <v>#VALUE!</v>
      </c>
      <c r="AIY157" s="31" t="e">
        <f t="shared" si="2941"/>
        <v>#VALUE!</v>
      </c>
      <c r="AIZ157" s="31" t="e">
        <f t="shared" si="2941"/>
        <v>#VALUE!</v>
      </c>
      <c r="AJA157" s="31" t="e">
        <f t="shared" si="2941"/>
        <v>#VALUE!</v>
      </c>
      <c r="AJB157" s="31" t="e">
        <f t="shared" si="2941"/>
        <v>#VALUE!</v>
      </c>
      <c r="AJC157" s="31" t="e">
        <f t="shared" si="2941"/>
        <v>#VALUE!</v>
      </c>
      <c r="AJD157" s="31" t="e">
        <f t="shared" si="2941"/>
        <v>#VALUE!</v>
      </c>
      <c r="AJE157" s="31" t="e">
        <f t="shared" si="2941"/>
        <v>#VALUE!</v>
      </c>
      <c r="AJF157" s="31" t="e">
        <f t="shared" si="2941"/>
        <v>#VALUE!</v>
      </c>
      <c r="AJG157" s="31" t="e">
        <f t="shared" si="2941"/>
        <v>#VALUE!</v>
      </c>
      <c r="AJH157" s="31" t="e">
        <f t="shared" si="2941"/>
        <v>#VALUE!</v>
      </c>
      <c r="AJI157" s="31" t="e">
        <f t="shared" si="2941"/>
        <v>#VALUE!</v>
      </c>
      <c r="AJJ157" s="31" t="e">
        <f t="shared" si="2941"/>
        <v>#VALUE!</v>
      </c>
      <c r="AJK157" s="31" t="e">
        <f t="shared" si="2941"/>
        <v>#VALUE!</v>
      </c>
      <c r="AJL157" s="31" t="e">
        <f t="shared" si="2941"/>
        <v>#VALUE!</v>
      </c>
      <c r="AJM157" s="31" t="e">
        <f t="shared" si="2941"/>
        <v>#VALUE!</v>
      </c>
      <c r="AJN157" s="31" t="e">
        <f t="shared" si="2941"/>
        <v>#VALUE!</v>
      </c>
      <c r="AJO157" s="31" t="e">
        <f t="shared" si="2941"/>
        <v>#VALUE!</v>
      </c>
      <c r="AJP157" s="31" t="e">
        <f t="shared" si="2941"/>
        <v>#VALUE!</v>
      </c>
      <c r="AJQ157" s="31" t="e">
        <f t="shared" si="2941"/>
        <v>#VALUE!</v>
      </c>
      <c r="AJR157" s="31" t="e">
        <f t="shared" si="2941"/>
        <v>#VALUE!</v>
      </c>
      <c r="AJS157" s="31" t="e">
        <f t="shared" si="2941"/>
        <v>#VALUE!</v>
      </c>
      <c r="AJT157" s="31" t="e">
        <f t="shared" si="2941"/>
        <v>#VALUE!</v>
      </c>
      <c r="AJU157" s="31" t="e">
        <f t="shared" si="2941"/>
        <v>#VALUE!</v>
      </c>
      <c r="AJV157" s="31" t="e">
        <f t="shared" si="2941"/>
        <v>#VALUE!</v>
      </c>
      <c r="AJW157" s="31" t="e">
        <f t="shared" si="2941"/>
        <v>#VALUE!</v>
      </c>
      <c r="AJX157" s="31" t="e">
        <f t="shared" si="2941"/>
        <v>#VALUE!</v>
      </c>
      <c r="AJY157" s="31" t="e">
        <f t="shared" si="2941"/>
        <v>#VALUE!</v>
      </c>
      <c r="AJZ157" s="31" t="e">
        <f t="shared" si="2941"/>
        <v>#VALUE!</v>
      </c>
      <c r="AKA157" s="31" t="e">
        <f t="shared" si="2941"/>
        <v>#VALUE!</v>
      </c>
      <c r="AKB157" s="31" t="e">
        <f t="shared" si="2941"/>
        <v>#VALUE!</v>
      </c>
      <c r="AKC157" s="31" t="e">
        <f t="shared" si="2941"/>
        <v>#VALUE!</v>
      </c>
      <c r="AKD157" s="31" t="e">
        <f t="shared" si="2941"/>
        <v>#VALUE!</v>
      </c>
      <c r="AKE157" s="31" t="e">
        <f t="shared" si="2941"/>
        <v>#VALUE!</v>
      </c>
      <c r="AKF157" s="31" t="e">
        <f t="shared" si="2941"/>
        <v>#VALUE!</v>
      </c>
      <c r="AKG157" s="31" t="e">
        <f t="shared" si="2941"/>
        <v>#VALUE!</v>
      </c>
      <c r="AKH157" s="31" t="e">
        <f t="shared" si="2941"/>
        <v>#VALUE!</v>
      </c>
      <c r="AKI157" s="31" t="e">
        <f t="shared" si="2941"/>
        <v>#VALUE!</v>
      </c>
      <c r="AKJ157" s="31" t="e">
        <f t="shared" si="2941"/>
        <v>#VALUE!</v>
      </c>
      <c r="AKK157" s="31" t="e">
        <f t="shared" si="2941"/>
        <v>#VALUE!</v>
      </c>
      <c r="AKL157" s="31" t="e">
        <f t="shared" si="2941"/>
        <v>#VALUE!</v>
      </c>
      <c r="AKM157" s="31" t="e">
        <f t="shared" si="2941"/>
        <v>#VALUE!</v>
      </c>
      <c r="AKN157" s="31" t="e">
        <f t="shared" ref="AKN157:ALQ157" si="2942">((-AKN154)+SQRT((AKN154*AKN154) - 4*AKN153*AKN155))/2/AKN153</f>
        <v>#VALUE!</v>
      </c>
      <c r="AKO157" s="31" t="e">
        <f t="shared" si="2942"/>
        <v>#VALUE!</v>
      </c>
      <c r="AKP157" s="31" t="e">
        <f t="shared" si="2942"/>
        <v>#VALUE!</v>
      </c>
      <c r="AKQ157" s="31" t="e">
        <f t="shared" si="2942"/>
        <v>#VALUE!</v>
      </c>
      <c r="AKR157" s="31" t="e">
        <f t="shared" si="2942"/>
        <v>#VALUE!</v>
      </c>
      <c r="AKS157" s="31" t="e">
        <f t="shared" si="2942"/>
        <v>#VALUE!</v>
      </c>
      <c r="AKT157" s="31" t="e">
        <f t="shared" si="2942"/>
        <v>#VALUE!</v>
      </c>
      <c r="AKU157" s="31" t="e">
        <f t="shared" si="2942"/>
        <v>#VALUE!</v>
      </c>
      <c r="AKV157" s="31" t="e">
        <f t="shared" si="2942"/>
        <v>#VALUE!</v>
      </c>
      <c r="AKW157" s="31" t="e">
        <f t="shared" si="2942"/>
        <v>#VALUE!</v>
      </c>
      <c r="AKX157" s="31" t="e">
        <f t="shared" si="2942"/>
        <v>#VALUE!</v>
      </c>
      <c r="AKY157" s="31" t="e">
        <f t="shared" si="2942"/>
        <v>#VALUE!</v>
      </c>
      <c r="AKZ157" s="31" t="e">
        <f t="shared" si="2942"/>
        <v>#VALUE!</v>
      </c>
      <c r="ALA157" s="31" t="e">
        <f t="shared" si="2942"/>
        <v>#VALUE!</v>
      </c>
      <c r="ALB157" s="31" t="e">
        <f t="shared" si="2942"/>
        <v>#VALUE!</v>
      </c>
      <c r="ALC157" s="31" t="e">
        <f t="shared" si="2942"/>
        <v>#VALUE!</v>
      </c>
      <c r="ALD157" s="31" t="e">
        <f t="shared" si="2942"/>
        <v>#VALUE!</v>
      </c>
      <c r="ALE157" s="31" t="e">
        <f t="shared" si="2942"/>
        <v>#VALUE!</v>
      </c>
      <c r="ALF157" s="31" t="e">
        <f t="shared" si="2942"/>
        <v>#VALUE!</v>
      </c>
      <c r="ALG157" s="31" t="e">
        <f t="shared" si="2942"/>
        <v>#VALUE!</v>
      </c>
      <c r="ALH157" s="31" t="e">
        <f t="shared" si="2942"/>
        <v>#VALUE!</v>
      </c>
      <c r="ALI157" s="31" t="e">
        <f t="shared" si="2942"/>
        <v>#VALUE!</v>
      </c>
      <c r="ALJ157" s="31" t="e">
        <f t="shared" si="2942"/>
        <v>#VALUE!</v>
      </c>
      <c r="ALK157" s="31" t="e">
        <f t="shared" si="2942"/>
        <v>#VALUE!</v>
      </c>
      <c r="ALL157" s="31" t="e">
        <f t="shared" si="2942"/>
        <v>#VALUE!</v>
      </c>
      <c r="ALM157" s="31" t="e">
        <f t="shared" si="2942"/>
        <v>#VALUE!</v>
      </c>
      <c r="ALN157" s="31" t="e">
        <f t="shared" si="2942"/>
        <v>#VALUE!</v>
      </c>
      <c r="ALO157" s="31" t="e">
        <f t="shared" si="2942"/>
        <v>#VALUE!</v>
      </c>
      <c r="ALP157" s="31" t="e">
        <f t="shared" si="2942"/>
        <v>#VALUE!</v>
      </c>
      <c r="ALQ157" s="31" t="e">
        <f t="shared" si="2942"/>
        <v>#VALUE!</v>
      </c>
    </row>
    <row r="158" spans="1:1005" ht="15.75" hidden="1" thickBot="1" x14ac:dyDescent="0.3">
      <c r="D158" s="30" t="s">
        <v>26</v>
      </c>
      <c r="E158" s="31" t="e">
        <f>E$5-(E$4-((-E154)+SQRT((E154*E154) - 4*E153*E155))/2/E153)*E$13</f>
        <v>#VALUE!</v>
      </c>
      <c r="F158" s="31" t="e">
        <f>F$5-(F$4-((-F154)+SQRT((F154*F154) - 4*F153*F155))/2/F153)*F$13</f>
        <v>#VALUE!</v>
      </c>
      <c r="G158" s="31" t="e">
        <f>G$5-(G$4-((-G154)+SQRT((G154*G154) - 4*G153*G155))/2/G153)*G$13</f>
        <v>#VALUE!</v>
      </c>
      <c r="H158" s="31" t="e">
        <f t="shared" ref="H158:O158" si="2943">H$5-(H$4-((-H154)+SQRT((H154*H154) - 4*H153*H155))/2/H153)*H$13</f>
        <v>#VALUE!</v>
      </c>
      <c r="I158" s="31" t="e">
        <f t="shared" si="2943"/>
        <v>#VALUE!</v>
      </c>
      <c r="J158" s="31" t="e">
        <f t="shared" si="2943"/>
        <v>#VALUE!</v>
      </c>
      <c r="K158" s="31" t="e">
        <f t="shared" si="2943"/>
        <v>#VALUE!</v>
      </c>
      <c r="L158" s="31" t="e">
        <f t="shared" si="2943"/>
        <v>#VALUE!</v>
      </c>
      <c r="M158" s="31" t="e">
        <f t="shared" si="2943"/>
        <v>#VALUE!</v>
      </c>
      <c r="N158" s="31" t="e">
        <f t="shared" si="2943"/>
        <v>#VALUE!</v>
      </c>
      <c r="O158" s="31" t="e">
        <f t="shared" si="2943"/>
        <v>#VALUE!</v>
      </c>
      <c r="P158" s="31" t="e">
        <f t="shared" ref="P158:CA158" si="2944">P$5-(P$4-((-P154)+SQRT((P154*P154) - 4*P153*P155))/2/P153)*P$13</f>
        <v>#VALUE!</v>
      </c>
      <c r="Q158" s="31" t="e">
        <f t="shared" si="2944"/>
        <v>#VALUE!</v>
      </c>
      <c r="R158" s="31" t="e">
        <f t="shared" si="2944"/>
        <v>#VALUE!</v>
      </c>
      <c r="S158" s="31" t="e">
        <f t="shared" si="2944"/>
        <v>#VALUE!</v>
      </c>
      <c r="T158" s="31" t="e">
        <f t="shared" si="2944"/>
        <v>#VALUE!</v>
      </c>
      <c r="U158" s="31" t="e">
        <f t="shared" si="2944"/>
        <v>#VALUE!</v>
      </c>
      <c r="V158" s="31" t="e">
        <f t="shared" si="2944"/>
        <v>#VALUE!</v>
      </c>
      <c r="W158" s="31" t="e">
        <f t="shared" si="2944"/>
        <v>#VALUE!</v>
      </c>
      <c r="X158" s="31" t="e">
        <f t="shared" si="2944"/>
        <v>#VALUE!</v>
      </c>
      <c r="Y158" s="31" t="e">
        <f t="shared" si="2944"/>
        <v>#VALUE!</v>
      </c>
      <c r="Z158" s="31" t="e">
        <f t="shared" si="2944"/>
        <v>#VALUE!</v>
      </c>
      <c r="AA158" s="31" t="e">
        <f t="shared" si="2944"/>
        <v>#VALUE!</v>
      </c>
      <c r="AB158" s="31" t="e">
        <f t="shared" si="2944"/>
        <v>#VALUE!</v>
      </c>
      <c r="AC158" s="31" t="e">
        <f t="shared" si="2944"/>
        <v>#VALUE!</v>
      </c>
      <c r="AD158" s="31" t="e">
        <f t="shared" si="2944"/>
        <v>#VALUE!</v>
      </c>
      <c r="AE158" s="31" t="e">
        <f t="shared" si="2944"/>
        <v>#VALUE!</v>
      </c>
      <c r="AF158" s="31" t="e">
        <f t="shared" si="2944"/>
        <v>#VALUE!</v>
      </c>
      <c r="AG158" s="31" t="e">
        <f t="shared" si="2944"/>
        <v>#VALUE!</v>
      </c>
      <c r="AH158" s="31" t="e">
        <f t="shared" si="2944"/>
        <v>#VALUE!</v>
      </c>
      <c r="AI158" s="31" t="e">
        <f t="shared" si="2944"/>
        <v>#VALUE!</v>
      </c>
      <c r="AJ158" s="31" t="e">
        <f t="shared" si="2944"/>
        <v>#VALUE!</v>
      </c>
      <c r="AK158" s="31" t="e">
        <f t="shared" si="2944"/>
        <v>#VALUE!</v>
      </c>
      <c r="AL158" s="31" t="e">
        <f t="shared" si="2944"/>
        <v>#VALUE!</v>
      </c>
      <c r="AM158" s="31" t="e">
        <f t="shared" si="2944"/>
        <v>#VALUE!</v>
      </c>
      <c r="AN158" s="31" t="e">
        <f t="shared" si="2944"/>
        <v>#VALUE!</v>
      </c>
      <c r="AO158" s="31" t="e">
        <f t="shared" si="2944"/>
        <v>#VALUE!</v>
      </c>
      <c r="AP158" s="31" t="e">
        <f t="shared" si="2944"/>
        <v>#VALUE!</v>
      </c>
      <c r="AQ158" s="31" t="e">
        <f t="shared" si="2944"/>
        <v>#VALUE!</v>
      </c>
      <c r="AR158" s="31" t="e">
        <f t="shared" si="2944"/>
        <v>#VALUE!</v>
      </c>
      <c r="AS158" s="31" t="e">
        <f t="shared" si="2944"/>
        <v>#VALUE!</v>
      </c>
      <c r="AT158" s="31" t="e">
        <f t="shared" si="2944"/>
        <v>#VALUE!</v>
      </c>
      <c r="AU158" s="31" t="e">
        <f t="shared" si="2944"/>
        <v>#VALUE!</v>
      </c>
      <c r="AV158" s="31" t="e">
        <f t="shared" si="2944"/>
        <v>#VALUE!</v>
      </c>
      <c r="AW158" s="31" t="e">
        <f t="shared" si="2944"/>
        <v>#VALUE!</v>
      </c>
      <c r="AX158" s="31" t="e">
        <f t="shared" si="2944"/>
        <v>#VALUE!</v>
      </c>
      <c r="AY158" s="31" t="e">
        <f t="shared" si="2944"/>
        <v>#VALUE!</v>
      </c>
      <c r="AZ158" s="31" t="e">
        <f t="shared" si="2944"/>
        <v>#VALUE!</v>
      </c>
      <c r="BA158" s="31" t="e">
        <f t="shared" si="2944"/>
        <v>#VALUE!</v>
      </c>
      <c r="BB158" s="31" t="e">
        <f t="shared" si="2944"/>
        <v>#VALUE!</v>
      </c>
      <c r="BC158" s="31" t="e">
        <f t="shared" si="2944"/>
        <v>#VALUE!</v>
      </c>
      <c r="BD158" s="31" t="e">
        <f t="shared" si="2944"/>
        <v>#VALUE!</v>
      </c>
      <c r="BE158" s="31" t="e">
        <f t="shared" si="2944"/>
        <v>#VALUE!</v>
      </c>
      <c r="BF158" s="31" t="e">
        <f t="shared" si="2944"/>
        <v>#VALUE!</v>
      </c>
      <c r="BG158" s="31" t="e">
        <f t="shared" si="2944"/>
        <v>#VALUE!</v>
      </c>
      <c r="BH158" s="31" t="e">
        <f t="shared" si="2944"/>
        <v>#VALUE!</v>
      </c>
      <c r="BI158" s="31" t="e">
        <f t="shared" si="2944"/>
        <v>#VALUE!</v>
      </c>
      <c r="BJ158" s="31" t="e">
        <f t="shared" si="2944"/>
        <v>#VALUE!</v>
      </c>
      <c r="BK158" s="31" t="e">
        <f t="shared" si="2944"/>
        <v>#VALUE!</v>
      </c>
      <c r="BL158" s="31" t="e">
        <f t="shared" si="2944"/>
        <v>#VALUE!</v>
      </c>
      <c r="BM158" s="31" t="e">
        <f t="shared" si="2944"/>
        <v>#VALUE!</v>
      </c>
      <c r="BN158" s="31" t="e">
        <f t="shared" si="2944"/>
        <v>#VALUE!</v>
      </c>
      <c r="BO158" s="31" t="e">
        <f t="shared" si="2944"/>
        <v>#VALUE!</v>
      </c>
      <c r="BP158" s="31" t="e">
        <f t="shared" si="2944"/>
        <v>#VALUE!</v>
      </c>
      <c r="BQ158" s="31" t="e">
        <f t="shared" si="2944"/>
        <v>#VALUE!</v>
      </c>
      <c r="BR158" s="31" t="e">
        <f t="shared" si="2944"/>
        <v>#VALUE!</v>
      </c>
      <c r="BS158" s="31" t="e">
        <f t="shared" si="2944"/>
        <v>#VALUE!</v>
      </c>
      <c r="BT158" s="31" t="e">
        <f t="shared" si="2944"/>
        <v>#VALUE!</v>
      </c>
      <c r="BU158" s="31" t="e">
        <f t="shared" si="2944"/>
        <v>#VALUE!</v>
      </c>
      <c r="BV158" s="31" t="e">
        <f t="shared" si="2944"/>
        <v>#VALUE!</v>
      </c>
      <c r="BW158" s="31" t="e">
        <f t="shared" si="2944"/>
        <v>#VALUE!</v>
      </c>
      <c r="BX158" s="31" t="e">
        <f t="shared" si="2944"/>
        <v>#VALUE!</v>
      </c>
      <c r="BY158" s="31" t="e">
        <f t="shared" si="2944"/>
        <v>#VALUE!</v>
      </c>
      <c r="BZ158" s="31" t="e">
        <f t="shared" si="2944"/>
        <v>#VALUE!</v>
      </c>
      <c r="CA158" s="31" t="e">
        <f t="shared" si="2944"/>
        <v>#VALUE!</v>
      </c>
      <c r="CB158" s="31" t="e">
        <f t="shared" ref="CB158:CG158" si="2945">CB$5-(CB$4-((-CB154)+SQRT((CB154*CB154) - 4*CB153*CB155))/2/CB153)*CB$13</f>
        <v>#VALUE!</v>
      </c>
      <c r="CC158" s="31" t="e">
        <f t="shared" si="2945"/>
        <v>#VALUE!</v>
      </c>
      <c r="CD158" s="31" t="e">
        <f t="shared" si="2945"/>
        <v>#VALUE!</v>
      </c>
      <c r="CE158" s="31" t="e">
        <f t="shared" si="2945"/>
        <v>#VALUE!</v>
      </c>
      <c r="CF158" s="31" t="e">
        <f t="shared" si="2945"/>
        <v>#VALUE!</v>
      </c>
      <c r="CG158" s="31" t="e">
        <f t="shared" si="2945"/>
        <v>#VALUE!</v>
      </c>
      <c r="CH158" s="31" t="e">
        <f t="shared" ref="CH158:CV158" si="2946">CH$5-(CH$4-((-CH154)+SQRT((CH154*CH154) - 4*CH153*CH155))/2/CH153)*CH$13</f>
        <v>#VALUE!</v>
      </c>
      <c r="CI158" s="31" t="e">
        <f t="shared" si="2946"/>
        <v>#VALUE!</v>
      </c>
      <c r="CJ158" s="31" t="e">
        <f t="shared" si="2946"/>
        <v>#VALUE!</v>
      </c>
      <c r="CK158" s="31" t="e">
        <f t="shared" si="2946"/>
        <v>#VALUE!</v>
      </c>
      <c r="CL158" s="31" t="e">
        <f t="shared" si="2946"/>
        <v>#VALUE!</v>
      </c>
      <c r="CM158" s="31" t="e">
        <f t="shared" si="2946"/>
        <v>#VALUE!</v>
      </c>
      <c r="CN158" s="31" t="e">
        <f t="shared" si="2946"/>
        <v>#VALUE!</v>
      </c>
      <c r="CO158" s="31" t="e">
        <f t="shared" si="2946"/>
        <v>#VALUE!</v>
      </c>
      <c r="CP158" s="31" t="e">
        <f t="shared" si="2946"/>
        <v>#VALUE!</v>
      </c>
      <c r="CQ158" s="31" t="e">
        <f t="shared" si="2946"/>
        <v>#VALUE!</v>
      </c>
      <c r="CR158" s="31" t="e">
        <f t="shared" si="2946"/>
        <v>#VALUE!</v>
      </c>
      <c r="CS158" s="31" t="e">
        <f t="shared" si="2946"/>
        <v>#VALUE!</v>
      </c>
      <c r="CT158" s="31" t="e">
        <f t="shared" si="2946"/>
        <v>#VALUE!</v>
      </c>
      <c r="CU158" s="31" t="e">
        <f t="shared" si="2946"/>
        <v>#VALUE!</v>
      </c>
      <c r="CV158" s="31" t="e">
        <f t="shared" si="2946"/>
        <v>#VALUE!</v>
      </c>
      <c r="CW158" s="31" t="e">
        <f t="shared" ref="CW158:CZ158" si="2947">CW$5-(CW$4-((-CW154)+SQRT((CW154*CW154) - 4*CW153*CW155))/2/CW153)*CW$13</f>
        <v>#VALUE!</v>
      </c>
      <c r="CX158" s="31" t="e">
        <f t="shared" si="2947"/>
        <v>#VALUE!</v>
      </c>
      <c r="CY158" s="31" t="e">
        <f t="shared" si="2947"/>
        <v>#VALUE!</v>
      </c>
      <c r="CZ158" s="31" t="e">
        <f t="shared" si="2947"/>
        <v>#VALUE!</v>
      </c>
      <c r="DA158" s="31" t="e">
        <f t="shared" ref="DA158:ED158" si="2948">DA$5-(DA$4-((-DA154)+SQRT((DA154*DA154) - 4*DA153*DA155))/2/DA153)*DA$13</f>
        <v>#VALUE!</v>
      </c>
      <c r="DB158" s="31" t="e">
        <f t="shared" si="2948"/>
        <v>#VALUE!</v>
      </c>
      <c r="DC158" s="31" t="e">
        <f t="shared" si="2948"/>
        <v>#VALUE!</v>
      </c>
      <c r="DD158" s="31" t="e">
        <f t="shared" si="2948"/>
        <v>#VALUE!</v>
      </c>
      <c r="DE158" s="31" t="e">
        <f t="shared" si="2948"/>
        <v>#VALUE!</v>
      </c>
      <c r="DF158" s="31" t="e">
        <f t="shared" si="2948"/>
        <v>#VALUE!</v>
      </c>
      <c r="DG158" s="31" t="e">
        <f t="shared" si="2948"/>
        <v>#VALUE!</v>
      </c>
      <c r="DH158" s="31" t="e">
        <f t="shared" si="2948"/>
        <v>#VALUE!</v>
      </c>
      <c r="DI158" s="31" t="e">
        <f t="shared" si="2948"/>
        <v>#VALUE!</v>
      </c>
      <c r="DJ158" s="31" t="e">
        <f t="shared" si="2948"/>
        <v>#VALUE!</v>
      </c>
      <c r="DK158" s="31" t="e">
        <f t="shared" si="2948"/>
        <v>#VALUE!</v>
      </c>
      <c r="DL158" s="31" t="e">
        <f t="shared" si="2948"/>
        <v>#VALUE!</v>
      </c>
      <c r="DM158" s="31" t="e">
        <f t="shared" si="2948"/>
        <v>#VALUE!</v>
      </c>
      <c r="DN158" s="31" t="e">
        <f t="shared" si="2948"/>
        <v>#VALUE!</v>
      </c>
      <c r="DO158" s="31" t="e">
        <f t="shared" si="2948"/>
        <v>#VALUE!</v>
      </c>
      <c r="DP158" s="31" t="e">
        <f t="shared" si="2948"/>
        <v>#VALUE!</v>
      </c>
      <c r="DQ158" s="31" t="e">
        <f t="shared" si="2948"/>
        <v>#VALUE!</v>
      </c>
      <c r="DR158" s="31" t="e">
        <f t="shared" si="2948"/>
        <v>#VALUE!</v>
      </c>
      <c r="DS158" s="31" t="e">
        <f t="shared" si="2948"/>
        <v>#VALUE!</v>
      </c>
      <c r="DT158" s="31" t="e">
        <f t="shared" si="2948"/>
        <v>#VALUE!</v>
      </c>
      <c r="DU158" s="31" t="e">
        <f t="shared" si="2948"/>
        <v>#VALUE!</v>
      </c>
      <c r="DV158" s="31" t="e">
        <f t="shared" si="2948"/>
        <v>#VALUE!</v>
      </c>
      <c r="DW158" s="31" t="e">
        <f t="shared" si="2948"/>
        <v>#VALUE!</v>
      </c>
      <c r="DX158" s="31" t="e">
        <f t="shared" si="2948"/>
        <v>#VALUE!</v>
      </c>
      <c r="DY158" s="31" t="e">
        <f t="shared" si="2948"/>
        <v>#VALUE!</v>
      </c>
      <c r="DZ158" s="31" t="e">
        <f t="shared" si="2948"/>
        <v>#VALUE!</v>
      </c>
      <c r="EA158" s="31" t="e">
        <f t="shared" si="2948"/>
        <v>#VALUE!</v>
      </c>
      <c r="EB158" s="31" t="e">
        <f t="shared" si="2948"/>
        <v>#VALUE!</v>
      </c>
      <c r="EC158" s="31" t="e">
        <f t="shared" si="2948"/>
        <v>#VALUE!</v>
      </c>
      <c r="ED158" s="31" t="e">
        <f t="shared" si="2948"/>
        <v>#VALUE!</v>
      </c>
      <c r="EE158" s="31" t="e">
        <f t="shared" ref="EE158:ER158" si="2949">EE$5-(EE$4-((-EE154)+SQRT((EE154*EE154) - 4*EE153*EE155))/2/EE153)*EE$13</f>
        <v>#VALUE!</v>
      </c>
      <c r="EF158" s="31" t="e">
        <f t="shared" si="2949"/>
        <v>#VALUE!</v>
      </c>
      <c r="EG158" s="31" t="e">
        <f t="shared" si="2949"/>
        <v>#VALUE!</v>
      </c>
      <c r="EH158" s="31" t="e">
        <f t="shared" si="2949"/>
        <v>#VALUE!</v>
      </c>
      <c r="EI158" s="31" t="e">
        <f t="shared" si="2949"/>
        <v>#VALUE!</v>
      </c>
      <c r="EJ158" s="31" t="e">
        <f t="shared" si="2949"/>
        <v>#VALUE!</v>
      </c>
      <c r="EK158" s="31" t="e">
        <f t="shared" si="2949"/>
        <v>#VALUE!</v>
      </c>
      <c r="EL158" s="31" t="e">
        <f t="shared" si="2949"/>
        <v>#VALUE!</v>
      </c>
      <c r="EM158" s="31" t="e">
        <f t="shared" si="2949"/>
        <v>#VALUE!</v>
      </c>
      <c r="EN158" s="31" t="e">
        <f t="shared" si="2949"/>
        <v>#VALUE!</v>
      </c>
      <c r="EO158" s="31" t="e">
        <f t="shared" si="2949"/>
        <v>#VALUE!</v>
      </c>
      <c r="EP158" s="31" t="e">
        <f t="shared" si="2949"/>
        <v>#VALUE!</v>
      </c>
      <c r="EQ158" s="31" t="e">
        <f t="shared" si="2949"/>
        <v>#VALUE!</v>
      </c>
      <c r="ER158" s="31" t="e">
        <f t="shared" si="2949"/>
        <v>#VALUE!</v>
      </c>
      <c r="ES158" s="31" t="e">
        <f t="shared" ref="ES158:EY158" si="2950">ES$5-(ES$4-((-ES154)+SQRT((ES154*ES154) - 4*ES153*ES155))/2/ES153)*ES$13</f>
        <v>#VALUE!</v>
      </c>
      <c r="ET158" s="31" t="e">
        <f t="shared" si="2950"/>
        <v>#VALUE!</v>
      </c>
      <c r="EU158" s="31" t="e">
        <f t="shared" si="2950"/>
        <v>#VALUE!</v>
      </c>
      <c r="EV158" s="31" t="e">
        <f t="shared" si="2950"/>
        <v>#VALUE!</v>
      </c>
      <c r="EW158" s="31" t="e">
        <f t="shared" si="2950"/>
        <v>#VALUE!</v>
      </c>
      <c r="EX158" s="31" t="e">
        <f t="shared" si="2950"/>
        <v>#VALUE!</v>
      </c>
      <c r="EY158" s="31" t="e">
        <f t="shared" si="2950"/>
        <v>#VALUE!</v>
      </c>
      <c r="EZ158" s="31" t="e">
        <f t="shared" ref="EZ158:HK158" si="2951">EZ$5-(EZ$4-((-EZ154)+SQRT((EZ154*EZ154) - 4*EZ153*EZ155))/2/EZ153)*EZ$13</f>
        <v>#VALUE!</v>
      </c>
      <c r="FA158" s="31" t="e">
        <f t="shared" si="2951"/>
        <v>#VALUE!</v>
      </c>
      <c r="FB158" s="31" t="e">
        <f t="shared" si="2951"/>
        <v>#VALUE!</v>
      </c>
      <c r="FC158" s="31" t="e">
        <f t="shared" si="2951"/>
        <v>#VALUE!</v>
      </c>
      <c r="FD158" s="31" t="e">
        <f t="shared" si="2951"/>
        <v>#VALUE!</v>
      </c>
      <c r="FE158" s="31" t="e">
        <f t="shared" si="2951"/>
        <v>#VALUE!</v>
      </c>
      <c r="FF158" s="31" t="e">
        <f t="shared" si="2951"/>
        <v>#VALUE!</v>
      </c>
      <c r="FG158" s="31" t="e">
        <f t="shared" si="2951"/>
        <v>#VALUE!</v>
      </c>
      <c r="FH158" s="31" t="e">
        <f t="shared" si="2951"/>
        <v>#VALUE!</v>
      </c>
      <c r="FI158" s="31" t="e">
        <f t="shared" si="2951"/>
        <v>#VALUE!</v>
      </c>
      <c r="FJ158" s="31" t="e">
        <f t="shared" si="2951"/>
        <v>#VALUE!</v>
      </c>
      <c r="FK158" s="31" t="e">
        <f t="shared" si="2951"/>
        <v>#VALUE!</v>
      </c>
      <c r="FL158" s="31" t="e">
        <f t="shared" si="2951"/>
        <v>#VALUE!</v>
      </c>
      <c r="FM158" s="31" t="e">
        <f t="shared" si="2951"/>
        <v>#VALUE!</v>
      </c>
      <c r="FN158" s="31" t="e">
        <f t="shared" si="2951"/>
        <v>#VALUE!</v>
      </c>
      <c r="FO158" s="31" t="e">
        <f t="shared" si="2951"/>
        <v>#VALUE!</v>
      </c>
      <c r="FP158" s="31" t="e">
        <f t="shared" si="2951"/>
        <v>#VALUE!</v>
      </c>
      <c r="FQ158" s="31" t="e">
        <f t="shared" si="2951"/>
        <v>#VALUE!</v>
      </c>
      <c r="FR158" s="31" t="e">
        <f t="shared" si="2951"/>
        <v>#VALUE!</v>
      </c>
      <c r="FS158" s="31" t="e">
        <f t="shared" si="2951"/>
        <v>#VALUE!</v>
      </c>
      <c r="FT158" s="31" t="e">
        <f t="shared" si="2951"/>
        <v>#VALUE!</v>
      </c>
      <c r="FU158" s="31" t="e">
        <f t="shared" si="2951"/>
        <v>#VALUE!</v>
      </c>
      <c r="FV158" s="31" t="e">
        <f t="shared" si="2951"/>
        <v>#VALUE!</v>
      </c>
      <c r="FW158" s="31" t="e">
        <f t="shared" si="2951"/>
        <v>#VALUE!</v>
      </c>
      <c r="FX158" s="31" t="e">
        <f t="shared" si="2951"/>
        <v>#VALUE!</v>
      </c>
      <c r="FY158" s="31" t="e">
        <f t="shared" si="2951"/>
        <v>#VALUE!</v>
      </c>
      <c r="FZ158" s="31" t="e">
        <f t="shared" si="2951"/>
        <v>#VALUE!</v>
      </c>
      <c r="GA158" s="31" t="e">
        <f t="shared" si="2951"/>
        <v>#VALUE!</v>
      </c>
      <c r="GB158" s="31" t="e">
        <f t="shared" si="2951"/>
        <v>#VALUE!</v>
      </c>
      <c r="GC158" s="31" t="e">
        <f t="shared" si="2951"/>
        <v>#VALUE!</v>
      </c>
      <c r="GD158" s="31" t="e">
        <f t="shared" si="2951"/>
        <v>#VALUE!</v>
      </c>
      <c r="GE158" s="31" t="e">
        <f t="shared" si="2951"/>
        <v>#VALUE!</v>
      </c>
      <c r="GF158" s="31" t="e">
        <f t="shared" si="2951"/>
        <v>#VALUE!</v>
      </c>
      <c r="GG158" s="31" t="e">
        <f t="shared" si="2951"/>
        <v>#VALUE!</v>
      </c>
      <c r="GH158" s="31" t="e">
        <f t="shared" si="2951"/>
        <v>#VALUE!</v>
      </c>
      <c r="GI158" s="31" t="e">
        <f t="shared" si="2951"/>
        <v>#VALUE!</v>
      </c>
      <c r="GJ158" s="31" t="e">
        <f t="shared" si="2951"/>
        <v>#VALUE!</v>
      </c>
      <c r="GK158" s="31" t="e">
        <f t="shared" si="2951"/>
        <v>#VALUE!</v>
      </c>
      <c r="GL158" s="31" t="e">
        <f t="shared" si="2951"/>
        <v>#VALUE!</v>
      </c>
      <c r="GM158" s="31" t="e">
        <f t="shared" si="2951"/>
        <v>#VALUE!</v>
      </c>
      <c r="GN158" s="31" t="e">
        <f t="shared" si="2951"/>
        <v>#VALUE!</v>
      </c>
      <c r="GO158" s="31" t="e">
        <f t="shared" si="2951"/>
        <v>#VALUE!</v>
      </c>
      <c r="GP158" s="31" t="e">
        <f t="shared" si="2951"/>
        <v>#VALUE!</v>
      </c>
      <c r="GQ158" s="31" t="e">
        <f t="shared" si="2951"/>
        <v>#VALUE!</v>
      </c>
      <c r="GR158" s="31" t="e">
        <f t="shared" si="2951"/>
        <v>#VALUE!</v>
      </c>
      <c r="GS158" s="31" t="e">
        <f t="shared" si="2951"/>
        <v>#VALUE!</v>
      </c>
      <c r="GT158" s="31" t="e">
        <f t="shared" si="2951"/>
        <v>#VALUE!</v>
      </c>
      <c r="GU158" s="31" t="e">
        <f t="shared" si="2951"/>
        <v>#VALUE!</v>
      </c>
      <c r="GV158" s="31" t="e">
        <f t="shared" si="2951"/>
        <v>#VALUE!</v>
      </c>
      <c r="GW158" s="31" t="e">
        <f t="shared" si="2951"/>
        <v>#VALUE!</v>
      </c>
      <c r="GX158" s="31" t="e">
        <f t="shared" si="2951"/>
        <v>#VALUE!</v>
      </c>
      <c r="GY158" s="31" t="e">
        <f t="shared" si="2951"/>
        <v>#VALUE!</v>
      </c>
      <c r="GZ158" s="31" t="e">
        <f t="shared" si="2951"/>
        <v>#VALUE!</v>
      </c>
      <c r="HA158" s="31" t="e">
        <f t="shared" si="2951"/>
        <v>#VALUE!</v>
      </c>
      <c r="HB158" s="31" t="e">
        <f t="shared" si="2951"/>
        <v>#VALUE!</v>
      </c>
      <c r="HC158" s="31" t="e">
        <f t="shared" si="2951"/>
        <v>#VALUE!</v>
      </c>
      <c r="HD158" s="31" t="e">
        <f t="shared" si="2951"/>
        <v>#VALUE!</v>
      </c>
      <c r="HE158" s="31" t="e">
        <f t="shared" si="2951"/>
        <v>#VALUE!</v>
      </c>
      <c r="HF158" s="31" t="e">
        <f t="shared" si="2951"/>
        <v>#VALUE!</v>
      </c>
      <c r="HG158" s="31" t="e">
        <f t="shared" si="2951"/>
        <v>#VALUE!</v>
      </c>
      <c r="HH158" s="31" t="e">
        <f t="shared" si="2951"/>
        <v>#VALUE!</v>
      </c>
      <c r="HI158" s="31" t="e">
        <f t="shared" si="2951"/>
        <v>#VALUE!</v>
      </c>
      <c r="HJ158" s="31" t="e">
        <f t="shared" si="2951"/>
        <v>#VALUE!</v>
      </c>
      <c r="HK158" s="31" t="e">
        <f t="shared" si="2951"/>
        <v>#VALUE!</v>
      </c>
      <c r="HL158" s="31" t="e">
        <f t="shared" ref="HL158:JW158" si="2952">HL$5-(HL$4-((-HL154)+SQRT((HL154*HL154) - 4*HL153*HL155))/2/HL153)*HL$13</f>
        <v>#VALUE!</v>
      </c>
      <c r="HM158" s="31" t="e">
        <f t="shared" si="2952"/>
        <v>#VALUE!</v>
      </c>
      <c r="HN158" s="31" t="e">
        <f t="shared" si="2952"/>
        <v>#VALUE!</v>
      </c>
      <c r="HO158" s="31" t="e">
        <f t="shared" si="2952"/>
        <v>#VALUE!</v>
      </c>
      <c r="HP158" s="31" t="e">
        <f t="shared" si="2952"/>
        <v>#VALUE!</v>
      </c>
      <c r="HQ158" s="31" t="e">
        <f t="shared" si="2952"/>
        <v>#VALUE!</v>
      </c>
      <c r="HR158" s="31" t="e">
        <f t="shared" si="2952"/>
        <v>#VALUE!</v>
      </c>
      <c r="HS158" s="31" t="e">
        <f t="shared" si="2952"/>
        <v>#VALUE!</v>
      </c>
      <c r="HT158" s="31" t="e">
        <f t="shared" si="2952"/>
        <v>#VALUE!</v>
      </c>
      <c r="HU158" s="31" t="e">
        <f t="shared" si="2952"/>
        <v>#VALUE!</v>
      </c>
      <c r="HV158" s="31" t="e">
        <f t="shared" si="2952"/>
        <v>#VALUE!</v>
      </c>
      <c r="HW158" s="31" t="e">
        <f t="shared" si="2952"/>
        <v>#VALUE!</v>
      </c>
      <c r="HX158" s="31" t="e">
        <f t="shared" si="2952"/>
        <v>#VALUE!</v>
      </c>
      <c r="HY158" s="31" t="e">
        <f t="shared" si="2952"/>
        <v>#VALUE!</v>
      </c>
      <c r="HZ158" s="31" t="e">
        <f t="shared" si="2952"/>
        <v>#VALUE!</v>
      </c>
      <c r="IA158" s="31" t="e">
        <f t="shared" si="2952"/>
        <v>#VALUE!</v>
      </c>
      <c r="IB158" s="31" t="e">
        <f t="shared" si="2952"/>
        <v>#VALUE!</v>
      </c>
      <c r="IC158" s="31" t="e">
        <f t="shared" si="2952"/>
        <v>#VALUE!</v>
      </c>
      <c r="ID158" s="31" t="e">
        <f t="shared" si="2952"/>
        <v>#VALUE!</v>
      </c>
      <c r="IE158" s="31" t="e">
        <f t="shared" si="2952"/>
        <v>#VALUE!</v>
      </c>
      <c r="IF158" s="31" t="e">
        <f t="shared" si="2952"/>
        <v>#VALUE!</v>
      </c>
      <c r="IG158" s="31" t="e">
        <f t="shared" si="2952"/>
        <v>#VALUE!</v>
      </c>
      <c r="IH158" s="31" t="e">
        <f t="shared" si="2952"/>
        <v>#VALUE!</v>
      </c>
      <c r="II158" s="31" t="e">
        <f t="shared" si="2952"/>
        <v>#VALUE!</v>
      </c>
      <c r="IJ158" s="31" t="e">
        <f t="shared" si="2952"/>
        <v>#VALUE!</v>
      </c>
      <c r="IK158" s="31" t="e">
        <f t="shared" si="2952"/>
        <v>#VALUE!</v>
      </c>
      <c r="IL158" s="31" t="e">
        <f t="shared" si="2952"/>
        <v>#VALUE!</v>
      </c>
      <c r="IM158" s="31" t="e">
        <f t="shared" si="2952"/>
        <v>#VALUE!</v>
      </c>
      <c r="IN158" s="31" t="e">
        <f t="shared" si="2952"/>
        <v>#VALUE!</v>
      </c>
      <c r="IO158" s="31" t="e">
        <f t="shared" si="2952"/>
        <v>#VALUE!</v>
      </c>
      <c r="IP158" s="31" t="e">
        <f t="shared" si="2952"/>
        <v>#VALUE!</v>
      </c>
      <c r="IQ158" s="31" t="e">
        <f t="shared" si="2952"/>
        <v>#VALUE!</v>
      </c>
      <c r="IR158" s="31" t="e">
        <f t="shared" si="2952"/>
        <v>#VALUE!</v>
      </c>
      <c r="IS158" s="31" t="e">
        <f t="shared" si="2952"/>
        <v>#VALUE!</v>
      </c>
      <c r="IT158" s="31" t="e">
        <f t="shared" si="2952"/>
        <v>#VALUE!</v>
      </c>
      <c r="IU158" s="31" t="e">
        <f t="shared" si="2952"/>
        <v>#VALUE!</v>
      </c>
      <c r="IV158" s="31" t="e">
        <f t="shared" si="2952"/>
        <v>#VALUE!</v>
      </c>
      <c r="IW158" s="31" t="e">
        <f t="shared" si="2952"/>
        <v>#VALUE!</v>
      </c>
      <c r="IX158" s="31" t="e">
        <f t="shared" si="2952"/>
        <v>#VALUE!</v>
      </c>
      <c r="IY158" s="31" t="e">
        <f t="shared" si="2952"/>
        <v>#VALUE!</v>
      </c>
      <c r="IZ158" s="31" t="e">
        <f t="shared" si="2952"/>
        <v>#VALUE!</v>
      </c>
      <c r="JA158" s="31" t="e">
        <f t="shared" si="2952"/>
        <v>#VALUE!</v>
      </c>
      <c r="JB158" s="31" t="e">
        <f t="shared" si="2952"/>
        <v>#VALUE!</v>
      </c>
      <c r="JC158" s="31" t="e">
        <f t="shared" si="2952"/>
        <v>#VALUE!</v>
      </c>
      <c r="JD158" s="31" t="e">
        <f t="shared" si="2952"/>
        <v>#VALUE!</v>
      </c>
      <c r="JE158" s="31" t="e">
        <f t="shared" si="2952"/>
        <v>#VALUE!</v>
      </c>
      <c r="JF158" s="31" t="e">
        <f t="shared" si="2952"/>
        <v>#VALUE!</v>
      </c>
      <c r="JG158" s="31" t="e">
        <f t="shared" si="2952"/>
        <v>#VALUE!</v>
      </c>
      <c r="JH158" s="31" t="e">
        <f t="shared" si="2952"/>
        <v>#VALUE!</v>
      </c>
      <c r="JI158" s="31" t="e">
        <f t="shared" si="2952"/>
        <v>#VALUE!</v>
      </c>
      <c r="JJ158" s="31" t="e">
        <f t="shared" si="2952"/>
        <v>#VALUE!</v>
      </c>
      <c r="JK158" s="31" t="e">
        <f t="shared" si="2952"/>
        <v>#VALUE!</v>
      </c>
      <c r="JL158" s="31" t="e">
        <f t="shared" si="2952"/>
        <v>#VALUE!</v>
      </c>
      <c r="JM158" s="31" t="e">
        <f t="shared" si="2952"/>
        <v>#VALUE!</v>
      </c>
      <c r="JN158" s="31" t="e">
        <f t="shared" si="2952"/>
        <v>#VALUE!</v>
      </c>
      <c r="JO158" s="31" t="e">
        <f t="shared" si="2952"/>
        <v>#VALUE!</v>
      </c>
      <c r="JP158" s="31" t="e">
        <f t="shared" si="2952"/>
        <v>#VALUE!</v>
      </c>
      <c r="JQ158" s="31" t="e">
        <f t="shared" si="2952"/>
        <v>#VALUE!</v>
      </c>
      <c r="JR158" s="31" t="e">
        <f t="shared" si="2952"/>
        <v>#VALUE!</v>
      </c>
      <c r="JS158" s="31" t="e">
        <f t="shared" si="2952"/>
        <v>#VALUE!</v>
      </c>
      <c r="JT158" s="31" t="e">
        <f t="shared" si="2952"/>
        <v>#VALUE!</v>
      </c>
      <c r="JU158" s="31" t="e">
        <f t="shared" si="2952"/>
        <v>#VALUE!</v>
      </c>
      <c r="JV158" s="31" t="e">
        <f t="shared" si="2952"/>
        <v>#VALUE!</v>
      </c>
      <c r="JW158" s="31" t="e">
        <f t="shared" si="2952"/>
        <v>#VALUE!</v>
      </c>
      <c r="JX158" s="31" t="e">
        <f t="shared" ref="JX158:MI158" si="2953">JX$5-(JX$4-((-JX154)+SQRT((JX154*JX154) - 4*JX153*JX155))/2/JX153)*JX$13</f>
        <v>#VALUE!</v>
      </c>
      <c r="JY158" s="31" t="e">
        <f t="shared" si="2953"/>
        <v>#VALUE!</v>
      </c>
      <c r="JZ158" s="31" t="e">
        <f t="shared" si="2953"/>
        <v>#VALUE!</v>
      </c>
      <c r="KA158" s="31" t="e">
        <f t="shared" si="2953"/>
        <v>#VALUE!</v>
      </c>
      <c r="KB158" s="31" t="e">
        <f t="shared" si="2953"/>
        <v>#VALUE!</v>
      </c>
      <c r="KC158" s="31" t="e">
        <f t="shared" si="2953"/>
        <v>#VALUE!</v>
      </c>
      <c r="KD158" s="31" t="e">
        <f t="shared" si="2953"/>
        <v>#VALUE!</v>
      </c>
      <c r="KE158" s="31" t="e">
        <f t="shared" si="2953"/>
        <v>#VALUE!</v>
      </c>
      <c r="KF158" s="31" t="e">
        <f t="shared" si="2953"/>
        <v>#VALUE!</v>
      </c>
      <c r="KG158" s="31" t="e">
        <f t="shared" si="2953"/>
        <v>#VALUE!</v>
      </c>
      <c r="KH158" s="31" t="e">
        <f t="shared" si="2953"/>
        <v>#VALUE!</v>
      </c>
      <c r="KI158" s="31" t="e">
        <f t="shared" si="2953"/>
        <v>#VALUE!</v>
      </c>
      <c r="KJ158" s="31" t="e">
        <f t="shared" si="2953"/>
        <v>#VALUE!</v>
      </c>
      <c r="KK158" s="31" t="e">
        <f t="shared" si="2953"/>
        <v>#VALUE!</v>
      </c>
      <c r="KL158" s="31" t="e">
        <f t="shared" si="2953"/>
        <v>#VALUE!</v>
      </c>
      <c r="KM158" s="31" t="e">
        <f t="shared" si="2953"/>
        <v>#VALUE!</v>
      </c>
      <c r="KN158" s="31" t="e">
        <f t="shared" si="2953"/>
        <v>#VALUE!</v>
      </c>
      <c r="KO158" s="31" t="e">
        <f t="shared" si="2953"/>
        <v>#VALUE!</v>
      </c>
      <c r="KP158" s="31" t="e">
        <f t="shared" si="2953"/>
        <v>#VALUE!</v>
      </c>
      <c r="KQ158" s="31" t="e">
        <f t="shared" si="2953"/>
        <v>#VALUE!</v>
      </c>
      <c r="KR158" s="31" t="e">
        <f t="shared" si="2953"/>
        <v>#VALUE!</v>
      </c>
      <c r="KS158" s="31" t="e">
        <f t="shared" si="2953"/>
        <v>#VALUE!</v>
      </c>
      <c r="KT158" s="31" t="e">
        <f t="shared" si="2953"/>
        <v>#VALUE!</v>
      </c>
      <c r="KU158" s="31" t="e">
        <f t="shared" si="2953"/>
        <v>#VALUE!</v>
      </c>
      <c r="KV158" s="31" t="e">
        <f t="shared" si="2953"/>
        <v>#VALUE!</v>
      </c>
      <c r="KW158" s="31" t="e">
        <f t="shared" si="2953"/>
        <v>#VALUE!</v>
      </c>
      <c r="KX158" s="31" t="e">
        <f t="shared" si="2953"/>
        <v>#VALUE!</v>
      </c>
      <c r="KY158" s="31" t="e">
        <f t="shared" si="2953"/>
        <v>#VALUE!</v>
      </c>
      <c r="KZ158" s="31" t="e">
        <f t="shared" si="2953"/>
        <v>#VALUE!</v>
      </c>
      <c r="LA158" s="31" t="e">
        <f t="shared" si="2953"/>
        <v>#VALUE!</v>
      </c>
      <c r="LB158" s="31" t="e">
        <f t="shared" si="2953"/>
        <v>#VALUE!</v>
      </c>
      <c r="LC158" s="31" t="e">
        <f t="shared" si="2953"/>
        <v>#VALUE!</v>
      </c>
      <c r="LD158" s="31" t="e">
        <f t="shared" si="2953"/>
        <v>#VALUE!</v>
      </c>
      <c r="LE158" s="31" t="e">
        <f t="shared" si="2953"/>
        <v>#VALUE!</v>
      </c>
      <c r="LF158" s="31" t="e">
        <f t="shared" si="2953"/>
        <v>#VALUE!</v>
      </c>
      <c r="LG158" s="31" t="e">
        <f t="shared" si="2953"/>
        <v>#VALUE!</v>
      </c>
      <c r="LH158" s="31" t="e">
        <f t="shared" si="2953"/>
        <v>#VALUE!</v>
      </c>
      <c r="LI158" s="31" t="e">
        <f t="shared" si="2953"/>
        <v>#VALUE!</v>
      </c>
      <c r="LJ158" s="31" t="e">
        <f t="shared" si="2953"/>
        <v>#VALUE!</v>
      </c>
      <c r="LK158" s="31" t="e">
        <f t="shared" si="2953"/>
        <v>#VALUE!</v>
      </c>
      <c r="LL158" s="31" t="e">
        <f t="shared" si="2953"/>
        <v>#VALUE!</v>
      </c>
      <c r="LM158" s="31" t="e">
        <f t="shared" si="2953"/>
        <v>#VALUE!</v>
      </c>
      <c r="LN158" s="31" t="e">
        <f t="shared" si="2953"/>
        <v>#VALUE!</v>
      </c>
      <c r="LO158" s="31" t="e">
        <f t="shared" si="2953"/>
        <v>#VALUE!</v>
      </c>
      <c r="LP158" s="31" t="e">
        <f t="shared" si="2953"/>
        <v>#VALUE!</v>
      </c>
      <c r="LQ158" s="31" t="e">
        <f t="shared" si="2953"/>
        <v>#VALUE!</v>
      </c>
      <c r="LR158" s="31" t="e">
        <f t="shared" si="2953"/>
        <v>#VALUE!</v>
      </c>
      <c r="LS158" s="31" t="e">
        <f t="shared" si="2953"/>
        <v>#VALUE!</v>
      </c>
      <c r="LT158" s="31" t="e">
        <f t="shared" si="2953"/>
        <v>#VALUE!</v>
      </c>
      <c r="LU158" s="31" t="e">
        <f t="shared" si="2953"/>
        <v>#VALUE!</v>
      </c>
      <c r="LV158" s="31" t="e">
        <f t="shared" si="2953"/>
        <v>#VALUE!</v>
      </c>
      <c r="LW158" s="31" t="e">
        <f t="shared" si="2953"/>
        <v>#VALUE!</v>
      </c>
      <c r="LX158" s="31" t="e">
        <f t="shared" si="2953"/>
        <v>#VALUE!</v>
      </c>
      <c r="LY158" s="31" t="e">
        <f t="shared" si="2953"/>
        <v>#VALUE!</v>
      </c>
      <c r="LZ158" s="31" t="e">
        <f t="shared" si="2953"/>
        <v>#VALUE!</v>
      </c>
      <c r="MA158" s="31" t="e">
        <f t="shared" si="2953"/>
        <v>#VALUE!</v>
      </c>
      <c r="MB158" s="31" t="e">
        <f t="shared" si="2953"/>
        <v>#VALUE!</v>
      </c>
      <c r="MC158" s="31" t="e">
        <f t="shared" si="2953"/>
        <v>#VALUE!</v>
      </c>
      <c r="MD158" s="31" t="e">
        <f t="shared" si="2953"/>
        <v>#VALUE!</v>
      </c>
      <c r="ME158" s="31" t="e">
        <f t="shared" si="2953"/>
        <v>#VALUE!</v>
      </c>
      <c r="MF158" s="31" t="e">
        <f t="shared" si="2953"/>
        <v>#VALUE!</v>
      </c>
      <c r="MG158" s="31" t="e">
        <f t="shared" si="2953"/>
        <v>#VALUE!</v>
      </c>
      <c r="MH158" s="31" t="e">
        <f t="shared" si="2953"/>
        <v>#VALUE!</v>
      </c>
      <c r="MI158" s="31" t="e">
        <f t="shared" si="2953"/>
        <v>#VALUE!</v>
      </c>
      <c r="MJ158" s="31" t="e">
        <f t="shared" ref="MJ158:OU158" si="2954">MJ$5-(MJ$4-((-MJ154)+SQRT((MJ154*MJ154) - 4*MJ153*MJ155))/2/MJ153)*MJ$13</f>
        <v>#VALUE!</v>
      </c>
      <c r="MK158" s="31" t="e">
        <f t="shared" si="2954"/>
        <v>#VALUE!</v>
      </c>
      <c r="ML158" s="31" t="e">
        <f t="shared" si="2954"/>
        <v>#VALUE!</v>
      </c>
      <c r="MM158" s="31" t="e">
        <f t="shared" si="2954"/>
        <v>#VALUE!</v>
      </c>
      <c r="MN158" s="31" t="e">
        <f t="shared" si="2954"/>
        <v>#VALUE!</v>
      </c>
      <c r="MO158" s="31" t="e">
        <f t="shared" si="2954"/>
        <v>#VALUE!</v>
      </c>
      <c r="MP158" s="31" t="e">
        <f t="shared" si="2954"/>
        <v>#VALUE!</v>
      </c>
      <c r="MQ158" s="31" t="e">
        <f t="shared" si="2954"/>
        <v>#VALUE!</v>
      </c>
      <c r="MR158" s="31" t="e">
        <f t="shared" si="2954"/>
        <v>#VALUE!</v>
      </c>
      <c r="MS158" s="31" t="e">
        <f t="shared" si="2954"/>
        <v>#VALUE!</v>
      </c>
      <c r="MT158" s="31" t="e">
        <f t="shared" si="2954"/>
        <v>#VALUE!</v>
      </c>
      <c r="MU158" s="31" t="e">
        <f t="shared" si="2954"/>
        <v>#VALUE!</v>
      </c>
      <c r="MV158" s="31" t="e">
        <f t="shared" si="2954"/>
        <v>#VALUE!</v>
      </c>
      <c r="MW158" s="31" t="e">
        <f t="shared" si="2954"/>
        <v>#VALUE!</v>
      </c>
      <c r="MX158" s="31" t="e">
        <f t="shared" si="2954"/>
        <v>#VALUE!</v>
      </c>
      <c r="MY158" s="31" t="e">
        <f t="shared" si="2954"/>
        <v>#VALUE!</v>
      </c>
      <c r="MZ158" s="31" t="e">
        <f t="shared" si="2954"/>
        <v>#VALUE!</v>
      </c>
      <c r="NA158" s="31" t="e">
        <f t="shared" si="2954"/>
        <v>#VALUE!</v>
      </c>
      <c r="NB158" s="31" t="e">
        <f t="shared" si="2954"/>
        <v>#VALUE!</v>
      </c>
      <c r="NC158" s="31" t="e">
        <f t="shared" si="2954"/>
        <v>#VALUE!</v>
      </c>
      <c r="ND158" s="31" t="e">
        <f t="shared" si="2954"/>
        <v>#VALUE!</v>
      </c>
      <c r="NE158" s="31" t="e">
        <f t="shared" si="2954"/>
        <v>#VALUE!</v>
      </c>
      <c r="NF158" s="31" t="e">
        <f t="shared" si="2954"/>
        <v>#VALUE!</v>
      </c>
      <c r="NG158" s="31" t="e">
        <f t="shared" si="2954"/>
        <v>#VALUE!</v>
      </c>
      <c r="NH158" s="31" t="e">
        <f t="shared" si="2954"/>
        <v>#VALUE!</v>
      </c>
      <c r="NI158" s="31" t="e">
        <f t="shared" si="2954"/>
        <v>#VALUE!</v>
      </c>
      <c r="NJ158" s="31" t="e">
        <f t="shared" si="2954"/>
        <v>#VALUE!</v>
      </c>
      <c r="NK158" s="31" t="e">
        <f t="shared" si="2954"/>
        <v>#VALUE!</v>
      </c>
      <c r="NL158" s="31" t="e">
        <f t="shared" si="2954"/>
        <v>#VALUE!</v>
      </c>
      <c r="NM158" s="31" t="e">
        <f t="shared" si="2954"/>
        <v>#VALUE!</v>
      </c>
      <c r="NN158" s="31" t="e">
        <f t="shared" si="2954"/>
        <v>#VALUE!</v>
      </c>
      <c r="NO158" s="31" t="e">
        <f t="shared" si="2954"/>
        <v>#VALUE!</v>
      </c>
      <c r="NP158" s="31" t="e">
        <f t="shared" si="2954"/>
        <v>#VALUE!</v>
      </c>
      <c r="NQ158" s="31" t="e">
        <f t="shared" si="2954"/>
        <v>#VALUE!</v>
      </c>
      <c r="NR158" s="31" t="e">
        <f t="shared" si="2954"/>
        <v>#VALUE!</v>
      </c>
      <c r="NS158" s="31" t="e">
        <f t="shared" si="2954"/>
        <v>#VALUE!</v>
      </c>
      <c r="NT158" s="31" t="e">
        <f t="shared" si="2954"/>
        <v>#VALUE!</v>
      </c>
      <c r="NU158" s="31" t="e">
        <f t="shared" si="2954"/>
        <v>#VALUE!</v>
      </c>
      <c r="NV158" s="31" t="e">
        <f t="shared" si="2954"/>
        <v>#VALUE!</v>
      </c>
      <c r="NW158" s="31" t="e">
        <f t="shared" si="2954"/>
        <v>#VALUE!</v>
      </c>
      <c r="NX158" s="31" t="e">
        <f t="shared" si="2954"/>
        <v>#VALUE!</v>
      </c>
      <c r="NY158" s="31" t="e">
        <f t="shared" si="2954"/>
        <v>#VALUE!</v>
      </c>
      <c r="NZ158" s="31" t="e">
        <f t="shared" si="2954"/>
        <v>#VALUE!</v>
      </c>
      <c r="OA158" s="31" t="e">
        <f t="shared" si="2954"/>
        <v>#VALUE!</v>
      </c>
      <c r="OB158" s="31" t="e">
        <f t="shared" si="2954"/>
        <v>#VALUE!</v>
      </c>
      <c r="OC158" s="31" t="e">
        <f t="shared" si="2954"/>
        <v>#VALUE!</v>
      </c>
      <c r="OD158" s="31" t="e">
        <f t="shared" si="2954"/>
        <v>#VALUE!</v>
      </c>
      <c r="OE158" s="31" t="e">
        <f t="shared" si="2954"/>
        <v>#VALUE!</v>
      </c>
      <c r="OF158" s="31" t="e">
        <f t="shared" si="2954"/>
        <v>#VALUE!</v>
      </c>
      <c r="OG158" s="31" t="e">
        <f t="shared" si="2954"/>
        <v>#VALUE!</v>
      </c>
      <c r="OH158" s="31" t="e">
        <f t="shared" si="2954"/>
        <v>#VALUE!</v>
      </c>
      <c r="OI158" s="31" t="e">
        <f t="shared" si="2954"/>
        <v>#VALUE!</v>
      </c>
      <c r="OJ158" s="31" t="e">
        <f t="shared" si="2954"/>
        <v>#VALUE!</v>
      </c>
      <c r="OK158" s="31" t="e">
        <f t="shared" si="2954"/>
        <v>#VALUE!</v>
      </c>
      <c r="OL158" s="31" t="e">
        <f t="shared" si="2954"/>
        <v>#VALUE!</v>
      </c>
      <c r="OM158" s="31" t="e">
        <f t="shared" si="2954"/>
        <v>#VALUE!</v>
      </c>
      <c r="ON158" s="31" t="e">
        <f t="shared" si="2954"/>
        <v>#VALUE!</v>
      </c>
      <c r="OO158" s="31" t="e">
        <f t="shared" si="2954"/>
        <v>#VALUE!</v>
      </c>
      <c r="OP158" s="31" t="e">
        <f t="shared" si="2954"/>
        <v>#VALUE!</v>
      </c>
      <c r="OQ158" s="31" t="e">
        <f t="shared" si="2954"/>
        <v>#VALUE!</v>
      </c>
      <c r="OR158" s="31" t="e">
        <f t="shared" si="2954"/>
        <v>#VALUE!</v>
      </c>
      <c r="OS158" s="31" t="e">
        <f t="shared" si="2954"/>
        <v>#VALUE!</v>
      </c>
      <c r="OT158" s="31" t="e">
        <f t="shared" si="2954"/>
        <v>#VALUE!</v>
      </c>
      <c r="OU158" s="31" t="e">
        <f t="shared" si="2954"/>
        <v>#VALUE!</v>
      </c>
      <c r="OV158" s="31" t="e">
        <f t="shared" ref="OV158:RG158" si="2955">OV$5-(OV$4-((-OV154)+SQRT((OV154*OV154) - 4*OV153*OV155))/2/OV153)*OV$13</f>
        <v>#VALUE!</v>
      </c>
      <c r="OW158" s="31" t="e">
        <f t="shared" si="2955"/>
        <v>#VALUE!</v>
      </c>
      <c r="OX158" s="31" t="e">
        <f t="shared" si="2955"/>
        <v>#VALUE!</v>
      </c>
      <c r="OY158" s="31" t="e">
        <f t="shared" si="2955"/>
        <v>#VALUE!</v>
      </c>
      <c r="OZ158" s="31" t="e">
        <f t="shared" si="2955"/>
        <v>#VALUE!</v>
      </c>
      <c r="PA158" s="31" t="e">
        <f t="shared" si="2955"/>
        <v>#VALUE!</v>
      </c>
      <c r="PB158" s="31" t="e">
        <f t="shared" si="2955"/>
        <v>#VALUE!</v>
      </c>
      <c r="PC158" s="31" t="e">
        <f t="shared" si="2955"/>
        <v>#VALUE!</v>
      </c>
      <c r="PD158" s="31" t="e">
        <f t="shared" si="2955"/>
        <v>#VALUE!</v>
      </c>
      <c r="PE158" s="31" t="e">
        <f t="shared" si="2955"/>
        <v>#VALUE!</v>
      </c>
      <c r="PF158" s="31" t="e">
        <f t="shared" si="2955"/>
        <v>#VALUE!</v>
      </c>
      <c r="PG158" s="31" t="e">
        <f t="shared" si="2955"/>
        <v>#VALUE!</v>
      </c>
      <c r="PH158" s="31" t="e">
        <f t="shared" si="2955"/>
        <v>#VALUE!</v>
      </c>
      <c r="PI158" s="31" t="e">
        <f t="shared" si="2955"/>
        <v>#VALUE!</v>
      </c>
      <c r="PJ158" s="31" t="e">
        <f t="shared" si="2955"/>
        <v>#VALUE!</v>
      </c>
      <c r="PK158" s="31" t="e">
        <f t="shared" si="2955"/>
        <v>#VALUE!</v>
      </c>
      <c r="PL158" s="31" t="e">
        <f t="shared" si="2955"/>
        <v>#VALUE!</v>
      </c>
      <c r="PM158" s="31" t="e">
        <f t="shared" si="2955"/>
        <v>#VALUE!</v>
      </c>
      <c r="PN158" s="31" t="e">
        <f t="shared" si="2955"/>
        <v>#VALUE!</v>
      </c>
      <c r="PO158" s="31" t="e">
        <f t="shared" si="2955"/>
        <v>#VALUE!</v>
      </c>
      <c r="PP158" s="31" t="e">
        <f t="shared" si="2955"/>
        <v>#VALUE!</v>
      </c>
      <c r="PQ158" s="31" t="e">
        <f t="shared" si="2955"/>
        <v>#VALUE!</v>
      </c>
      <c r="PR158" s="31" t="e">
        <f t="shared" si="2955"/>
        <v>#VALUE!</v>
      </c>
      <c r="PS158" s="31" t="e">
        <f t="shared" si="2955"/>
        <v>#VALUE!</v>
      </c>
      <c r="PT158" s="31" t="e">
        <f t="shared" si="2955"/>
        <v>#VALUE!</v>
      </c>
      <c r="PU158" s="31" t="e">
        <f t="shared" si="2955"/>
        <v>#VALUE!</v>
      </c>
      <c r="PV158" s="31" t="e">
        <f t="shared" si="2955"/>
        <v>#VALUE!</v>
      </c>
      <c r="PW158" s="31" t="e">
        <f t="shared" si="2955"/>
        <v>#VALUE!</v>
      </c>
      <c r="PX158" s="31" t="e">
        <f t="shared" si="2955"/>
        <v>#VALUE!</v>
      </c>
      <c r="PY158" s="31" t="e">
        <f t="shared" si="2955"/>
        <v>#VALUE!</v>
      </c>
      <c r="PZ158" s="31" t="e">
        <f t="shared" si="2955"/>
        <v>#VALUE!</v>
      </c>
      <c r="QA158" s="31" t="e">
        <f t="shared" si="2955"/>
        <v>#VALUE!</v>
      </c>
      <c r="QB158" s="31" t="e">
        <f t="shared" si="2955"/>
        <v>#VALUE!</v>
      </c>
      <c r="QC158" s="31" t="e">
        <f t="shared" si="2955"/>
        <v>#VALUE!</v>
      </c>
      <c r="QD158" s="31" t="e">
        <f t="shared" si="2955"/>
        <v>#VALUE!</v>
      </c>
      <c r="QE158" s="31" t="e">
        <f t="shared" si="2955"/>
        <v>#VALUE!</v>
      </c>
      <c r="QF158" s="31" t="e">
        <f t="shared" si="2955"/>
        <v>#VALUE!</v>
      </c>
      <c r="QG158" s="31" t="e">
        <f t="shared" si="2955"/>
        <v>#VALUE!</v>
      </c>
      <c r="QH158" s="31" t="e">
        <f t="shared" si="2955"/>
        <v>#VALUE!</v>
      </c>
      <c r="QI158" s="31" t="e">
        <f t="shared" si="2955"/>
        <v>#VALUE!</v>
      </c>
      <c r="QJ158" s="31" t="e">
        <f t="shared" si="2955"/>
        <v>#VALUE!</v>
      </c>
      <c r="QK158" s="31" t="e">
        <f t="shared" si="2955"/>
        <v>#VALUE!</v>
      </c>
      <c r="QL158" s="31" t="e">
        <f t="shared" si="2955"/>
        <v>#VALUE!</v>
      </c>
      <c r="QM158" s="31" t="e">
        <f t="shared" si="2955"/>
        <v>#VALUE!</v>
      </c>
      <c r="QN158" s="31" t="e">
        <f t="shared" si="2955"/>
        <v>#VALUE!</v>
      </c>
      <c r="QO158" s="31" t="e">
        <f t="shared" si="2955"/>
        <v>#VALUE!</v>
      </c>
      <c r="QP158" s="31" t="e">
        <f t="shared" si="2955"/>
        <v>#VALUE!</v>
      </c>
      <c r="QQ158" s="31" t="e">
        <f t="shared" si="2955"/>
        <v>#VALUE!</v>
      </c>
      <c r="QR158" s="31" t="e">
        <f t="shared" si="2955"/>
        <v>#VALUE!</v>
      </c>
      <c r="QS158" s="31" t="e">
        <f t="shared" si="2955"/>
        <v>#VALUE!</v>
      </c>
      <c r="QT158" s="31" t="e">
        <f t="shared" si="2955"/>
        <v>#VALUE!</v>
      </c>
      <c r="QU158" s="31" t="e">
        <f t="shared" si="2955"/>
        <v>#VALUE!</v>
      </c>
      <c r="QV158" s="31" t="e">
        <f t="shared" si="2955"/>
        <v>#VALUE!</v>
      </c>
      <c r="QW158" s="31" t="e">
        <f t="shared" si="2955"/>
        <v>#VALUE!</v>
      </c>
      <c r="QX158" s="31" t="e">
        <f t="shared" si="2955"/>
        <v>#VALUE!</v>
      </c>
      <c r="QY158" s="31" t="e">
        <f t="shared" si="2955"/>
        <v>#VALUE!</v>
      </c>
      <c r="QZ158" s="31" t="e">
        <f t="shared" si="2955"/>
        <v>#VALUE!</v>
      </c>
      <c r="RA158" s="31" t="e">
        <f t="shared" si="2955"/>
        <v>#VALUE!</v>
      </c>
      <c r="RB158" s="31" t="e">
        <f t="shared" si="2955"/>
        <v>#VALUE!</v>
      </c>
      <c r="RC158" s="31" t="e">
        <f t="shared" si="2955"/>
        <v>#VALUE!</v>
      </c>
      <c r="RD158" s="31" t="e">
        <f t="shared" si="2955"/>
        <v>#VALUE!</v>
      </c>
      <c r="RE158" s="31" t="e">
        <f t="shared" si="2955"/>
        <v>#VALUE!</v>
      </c>
      <c r="RF158" s="31" t="e">
        <f t="shared" si="2955"/>
        <v>#VALUE!</v>
      </c>
      <c r="RG158" s="31" t="e">
        <f t="shared" si="2955"/>
        <v>#VALUE!</v>
      </c>
      <c r="RH158" s="31" t="e">
        <f t="shared" ref="RH158:TS158" si="2956">RH$5-(RH$4-((-RH154)+SQRT((RH154*RH154) - 4*RH153*RH155))/2/RH153)*RH$13</f>
        <v>#VALUE!</v>
      </c>
      <c r="RI158" s="31" t="e">
        <f t="shared" si="2956"/>
        <v>#VALUE!</v>
      </c>
      <c r="RJ158" s="31" t="e">
        <f t="shared" si="2956"/>
        <v>#VALUE!</v>
      </c>
      <c r="RK158" s="31" t="e">
        <f t="shared" si="2956"/>
        <v>#VALUE!</v>
      </c>
      <c r="RL158" s="31" t="e">
        <f t="shared" si="2956"/>
        <v>#VALUE!</v>
      </c>
      <c r="RM158" s="31" t="e">
        <f t="shared" si="2956"/>
        <v>#VALUE!</v>
      </c>
      <c r="RN158" s="31" t="e">
        <f t="shared" si="2956"/>
        <v>#VALUE!</v>
      </c>
      <c r="RO158" s="31" t="e">
        <f t="shared" si="2956"/>
        <v>#VALUE!</v>
      </c>
      <c r="RP158" s="31" t="e">
        <f t="shared" si="2956"/>
        <v>#VALUE!</v>
      </c>
      <c r="RQ158" s="31" t="e">
        <f t="shared" si="2956"/>
        <v>#VALUE!</v>
      </c>
      <c r="RR158" s="31" t="e">
        <f t="shared" si="2956"/>
        <v>#VALUE!</v>
      </c>
      <c r="RS158" s="31" t="e">
        <f t="shared" si="2956"/>
        <v>#VALUE!</v>
      </c>
      <c r="RT158" s="31" t="e">
        <f t="shared" si="2956"/>
        <v>#VALUE!</v>
      </c>
      <c r="RU158" s="31" t="e">
        <f t="shared" si="2956"/>
        <v>#VALUE!</v>
      </c>
      <c r="RV158" s="31" t="e">
        <f t="shared" si="2956"/>
        <v>#VALUE!</v>
      </c>
      <c r="RW158" s="31" t="e">
        <f t="shared" si="2956"/>
        <v>#VALUE!</v>
      </c>
      <c r="RX158" s="31" t="e">
        <f t="shared" si="2956"/>
        <v>#VALUE!</v>
      </c>
      <c r="RY158" s="31" t="e">
        <f t="shared" si="2956"/>
        <v>#VALUE!</v>
      </c>
      <c r="RZ158" s="31" t="e">
        <f t="shared" si="2956"/>
        <v>#VALUE!</v>
      </c>
      <c r="SA158" s="31" t="e">
        <f t="shared" si="2956"/>
        <v>#VALUE!</v>
      </c>
      <c r="SB158" s="31" t="e">
        <f t="shared" si="2956"/>
        <v>#VALUE!</v>
      </c>
      <c r="SC158" s="31" t="e">
        <f t="shared" si="2956"/>
        <v>#VALUE!</v>
      </c>
      <c r="SD158" s="31" t="e">
        <f t="shared" si="2956"/>
        <v>#VALUE!</v>
      </c>
      <c r="SE158" s="31" t="e">
        <f t="shared" si="2956"/>
        <v>#VALUE!</v>
      </c>
      <c r="SF158" s="31" t="e">
        <f t="shared" si="2956"/>
        <v>#VALUE!</v>
      </c>
      <c r="SG158" s="31" t="e">
        <f t="shared" si="2956"/>
        <v>#VALUE!</v>
      </c>
      <c r="SH158" s="31" t="e">
        <f t="shared" si="2956"/>
        <v>#VALUE!</v>
      </c>
      <c r="SI158" s="31" t="e">
        <f t="shared" si="2956"/>
        <v>#VALUE!</v>
      </c>
      <c r="SJ158" s="31" t="e">
        <f t="shared" si="2956"/>
        <v>#VALUE!</v>
      </c>
      <c r="SK158" s="31" t="e">
        <f t="shared" si="2956"/>
        <v>#VALUE!</v>
      </c>
      <c r="SL158" s="31" t="e">
        <f t="shared" si="2956"/>
        <v>#VALUE!</v>
      </c>
      <c r="SM158" s="31" t="e">
        <f t="shared" si="2956"/>
        <v>#VALUE!</v>
      </c>
      <c r="SN158" s="31" t="e">
        <f t="shared" si="2956"/>
        <v>#VALUE!</v>
      </c>
      <c r="SO158" s="31" t="e">
        <f t="shared" si="2956"/>
        <v>#VALUE!</v>
      </c>
      <c r="SP158" s="31" t="e">
        <f t="shared" si="2956"/>
        <v>#VALUE!</v>
      </c>
      <c r="SQ158" s="31" t="e">
        <f t="shared" si="2956"/>
        <v>#VALUE!</v>
      </c>
      <c r="SR158" s="31" t="e">
        <f t="shared" si="2956"/>
        <v>#VALUE!</v>
      </c>
      <c r="SS158" s="31" t="e">
        <f t="shared" si="2956"/>
        <v>#VALUE!</v>
      </c>
      <c r="ST158" s="31" t="e">
        <f t="shared" si="2956"/>
        <v>#VALUE!</v>
      </c>
      <c r="SU158" s="31" t="e">
        <f t="shared" si="2956"/>
        <v>#VALUE!</v>
      </c>
      <c r="SV158" s="31" t="e">
        <f t="shared" si="2956"/>
        <v>#VALUE!</v>
      </c>
      <c r="SW158" s="31" t="e">
        <f t="shared" si="2956"/>
        <v>#VALUE!</v>
      </c>
      <c r="SX158" s="31" t="e">
        <f t="shared" si="2956"/>
        <v>#VALUE!</v>
      </c>
      <c r="SY158" s="31" t="e">
        <f t="shared" si="2956"/>
        <v>#VALUE!</v>
      </c>
      <c r="SZ158" s="31" t="e">
        <f t="shared" si="2956"/>
        <v>#VALUE!</v>
      </c>
      <c r="TA158" s="31" t="e">
        <f t="shared" si="2956"/>
        <v>#VALUE!</v>
      </c>
      <c r="TB158" s="31" t="e">
        <f t="shared" si="2956"/>
        <v>#VALUE!</v>
      </c>
      <c r="TC158" s="31" t="e">
        <f t="shared" si="2956"/>
        <v>#VALUE!</v>
      </c>
      <c r="TD158" s="31" t="e">
        <f t="shared" si="2956"/>
        <v>#VALUE!</v>
      </c>
      <c r="TE158" s="31" t="e">
        <f t="shared" si="2956"/>
        <v>#VALUE!</v>
      </c>
      <c r="TF158" s="31" t="e">
        <f t="shared" si="2956"/>
        <v>#VALUE!</v>
      </c>
      <c r="TG158" s="31" t="e">
        <f t="shared" si="2956"/>
        <v>#VALUE!</v>
      </c>
      <c r="TH158" s="31" t="e">
        <f t="shared" si="2956"/>
        <v>#VALUE!</v>
      </c>
      <c r="TI158" s="31" t="e">
        <f t="shared" si="2956"/>
        <v>#VALUE!</v>
      </c>
      <c r="TJ158" s="31" t="e">
        <f t="shared" si="2956"/>
        <v>#VALUE!</v>
      </c>
      <c r="TK158" s="31" t="e">
        <f t="shared" si="2956"/>
        <v>#VALUE!</v>
      </c>
      <c r="TL158" s="31" t="e">
        <f t="shared" si="2956"/>
        <v>#VALUE!</v>
      </c>
      <c r="TM158" s="31" t="e">
        <f t="shared" si="2956"/>
        <v>#VALUE!</v>
      </c>
      <c r="TN158" s="31" t="e">
        <f t="shared" si="2956"/>
        <v>#VALUE!</v>
      </c>
      <c r="TO158" s="31" t="e">
        <f t="shared" si="2956"/>
        <v>#VALUE!</v>
      </c>
      <c r="TP158" s="31" t="e">
        <f t="shared" si="2956"/>
        <v>#VALUE!</v>
      </c>
      <c r="TQ158" s="31" t="e">
        <f t="shared" si="2956"/>
        <v>#VALUE!</v>
      </c>
      <c r="TR158" s="31" t="e">
        <f t="shared" si="2956"/>
        <v>#VALUE!</v>
      </c>
      <c r="TS158" s="31" t="e">
        <f t="shared" si="2956"/>
        <v>#VALUE!</v>
      </c>
      <c r="TT158" s="31" t="e">
        <f t="shared" ref="TT158:WE158" si="2957">TT$5-(TT$4-((-TT154)+SQRT((TT154*TT154) - 4*TT153*TT155))/2/TT153)*TT$13</f>
        <v>#VALUE!</v>
      </c>
      <c r="TU158" s="31" t="e">
        <f t="shared" si="2957"/>
        <v>#VALUE!</v>
      </c>
      <c r="TV158" s="31" t="e">
        <f t="shared" si="2957"/>
        <v>#VALUE!</v>
      </c>
      <c r="TW158" s="31" t="e">
        <f t="shared" si="2957"/>
        <v>#VALUE!</v>
      </c>
      <c r="TX158" s="31" t="e">
        <f t="shared" si="2957"/>
        <v>#VALUE!</v>
      </c>
      <c r="TY158" s="31" t="e">
        <f t="shared" si="2957"/>
        <v>#VALUE!</v>
      </c>
      <c r="TZ158" s="31" t="e">
        <f t="shared" si="2957"/>
        <v>#VALUE!</v>
      </c>
      <c r="UA158" s="31" t="e">
        <f t="shared" si="2957"/>
        <v>#VALUE!</v>
      </c>
      <c r="UB158" s="31" t="e">
        <f t="shared" si="2957"/>
        <v>#VALUE!</v>
      </c>
      <c r="UC158" s="31" t="e">
        <f t="shared" si="2957"/>
        <v>#VALUE!</v>
      </c>
      <c r="UD158" s="31" t="e">
        <f t="shared" si="2957"/>
        <v>#VALUE!</v>
      </c>
      <c r="UE158" s="31" t="e">
        <f t="shared" si="2957"/>
        <v>#VALUE!</v>
      </c>
      <c r="UF158" s="31" t="e">
        <f t="shared" si="2957"/>
        <v>#VALUE!</v>
      </c>
      <c r="UG158" s="31" t="e">
        <f t="shared" si="2957"/>
        <v>#VALUE!</v>
      </c>
      <c r="UH158" s="31" t="e">
        <f t="shared" si="2957"/>
        <v>#VALUE!</v>
      </c>
      <c r="UI158" s="31" t="e">
        <f t="shared" si="2957"/>
        <v>#VALUE!</v>
      </c>
      <c r="UJ158" s="31" t="e">
        <f t="shared" si="2957"/>
        <v>#VALUE!</v>
      </c>
      <c r="UK158" s="31" t="e">
        <f t="shared" si="2957"/>
        <v>#VALUE!</v>
      </c>
      <c r="UL158" s="31" t="e">
        <f t="shared" si="2957"/>
        <v>#VALUE!</v>
      </c>
      <c r="UM158" s="31" t="e">
        <f t="shared" si="2957"/>
        <v>#VALUE!</v>
      </c>
      <c r="UN158" s="31" t="e">
        <f t="shared" si="2957"/>
        <v>#VALUE!</v>
      </c>
      <c r="UO158" s="31" t="e">
        <f t="shared" si="2957"/>
        <v>#VALUE!</v>
      </c>
      <c r="UP158" s="31" t="e">
        <f t="shared" si="2957"/>
        <v>#VALUE!</v>
      </c>
      <c r="UQ158" s="31" t="e">
        <f t="shared" si="2957"/>
        <v>#VALUE!</v>
      </c>
      <c r="UR158" s="31" t="e">
        <f t="shared" si="2957"/>
        <v>#VALUE!</v>
      </c>
      <c r="US158" s="31" t="e">
        <f t="shared" si="2957"/>
        <v>#VALUE!</v>
      </c>
      <c r="UT158" s="31" t="e">
        <f t="shared" si="2957"/>
        <v>#VALUE!</v>
      </c>
      <c r="UU158" s="31" t="e">
        <f t="shared" si="2957"/>
        <v>#VALUE!</v>
      </c>
      <c r="UV158" s="31" t="e">
        <f t="shared" si="2957"/>
        <v>#VALUE!</v>
      </c>
      <c r="UW158" s="31" t="e">
        <f t="shared" si="2957"/>
        <v>#VALUE!</v>
      </c>
      <c r="UX158" s="31" t="e">
        <f t="shared" si="2957"/>
        <v>#VALUE!</v>
      </c>
      <c r="UY158" s="31" t="e">
        <f t="shared" si="2957"/>
        <v>#VALUE!</v>
      </c>
      <c r="UZ158" s="31" t="e">
        <f t="shared" si="2957"/>
        <v>#VALUE!</v>
      </c>
      <c r="VA158" s="31" t="e">
        <f t="shared" si="2957"/>
        <v>#VALUE!</v>
      </c>
      <c r="VB158" s="31" t="e">
        <f t="shared" si="2957"/>
        <v>#VALUE!</v>
      </c>
      <c r="VC158" s="31" t="e">
        <f t="shared" si="2957"/>
        <v>#VALUE!</v>
      </c>
      <c r="VD158" s="31" t="e">
        <f t="shared" si="2957"/>
        <v>#VALUE!</v>
      </c>
      <c r="VE158" s="31" t="e">
        <f t="shared" si="2957"/>
        <v>#VALUE!</v>
      </c>
      <c r="VF158" s="31" t="e">
        <f t="shared" si="2957"/>
        <v>#VALUE!</v>
      </c>
      <c r="VG158" s="31" t="e">
        <f t="shared" si="2957"/>
        <v>#VALUE!</v>
      </c>
      <c r="VH158" s="31" t="e">
        <f t="shared" si="2957"/>
        <v>#VALUE!</v>
      </c>
      <c r="VI158" s="31" t="e">
        <f t="shared" si="2957"/>
        <v>#VALUE!</v>
      </c>
      <c r="VJ158" s="31" t="e">
        <f t="shared" si="2957"/>
        <v>#VALUE!</v>
      </c>
      <c r="VK158" s="31" t="e">
        <f t="shared" si="2957"/>
        <v>#VALUE!</v>
      </c>
      <c r="VL158" s="31" t="e">
        <f t="shared" si="2957"/>
        <v>#VALUE!</v>
      </c>
      <c r="VM158" s="31" t="e">
        <f t="shared" si="2957"/>
        <v>#VALUE!</v>
      </c>
      <c r="VN158" s="31" t="e">
        <f t="shared" si="2957"/>
        <v>#VALUE!</v>
      </c>
      <c r="VO158" s="31" t="e">
        <f t="shared" si="2957"/>
        <v>#VALUE!</v>
      </c>
      <c r="VP158" s="31" t="e">
        <f t="shared" si="2957"/>
        <v>#VALUE!</v>
      </c>
      <c r="VQ158" s="31" t="e">
        <f t="shared" si="2957"/>
        <v>#VALUE!</v>
      </c>
      <c r="VR158" s="31" t="e">
        <f t="shared" si="2957"/>
        <v>#VALUE!</v>
      </c>
      <c r="VS158" s="31" t="e">
        <f t="shared" si="2957"/>
        <v>#VALUE!</v>
      </c>
      <c r="VT158" s="31" t="e">
        <f t="shared" si="2957"/>
        <v>#VALUE!</v>
      </c>
      <c r="VU158" s="31" t="e">
        <f t="shared" si="2957"/>
        <v>#VALUE!</v>
      </c>
      <c r="VV158" s="31" t="e">
        <f t="shared" si="2957"/>
        <v>#VALUE!</v>
      </c>
      <c r="VW158" s="31" t="e">
        <f t="shared" si="2957"/>
        <v>#VALUE!</v>
      </c>
      <c r="VX158" s="31" t="e">
        <f t="shared" si="2957"/>
        <v>#VALUE!</v>
      </c>
      <c r="VY158" s="31" t="e">
        <f t="shared" si="2957"/>
        <v>#VALUE!</v>
      </c>
      <c r="VZ158" s="31" t="e">
        <f t="shared" si="2957"/>
        <v>#VALUE!</v>
      </c>
      <c r="WA158" s="31" t="e">
        <f t="shared" si="2957"/>
        <v>#VALUE!</v>
      </c>
      <c r="WB158" s="31" t="e">
        <f t="shared" si="2957"/>
        <v>#VALUE!</v>
      </c>
      <c r="WC158" s="31" t="e">
        <f t="shared" si="2957"/>
        <v>#VALUE!</v>
      </c>
      <c r="WD158" s="31" t="e">
        <f t="shared" si="2957"/>
        <v>#VALUE!</v>
      </c>
      <c r="WE158" s="31" t="e">
        <f t="shared" si="2957"/>
        <v>#VALUE!</v>
      </c>
      <c r="WF158" s="31" t="e">
        <f t="shared" ref="WF158:YQ158" si="2958">WF$5-(WF$4-((-WF154)+SQRT((WF154*WF154) - 4*WF153*WF155))/2/WF153)*WF$13</f>
        <v>#VALUE!</v>
      </c>
      <c r="WG158" s="31" t="e">
        <f t="shared" si="2958"/>
        <v>#VALUE!</v>
      </c>
      <c r="WH158" s="31" t="e">
        <f t="shared" si="2958"/>
        <v>#VALUE!</v>
      </c>
      <c r="WI158" s="31" t="e">
        <f t="shared" si="2958"/>
        <v>#VALUE!</v>
      </c>
      <c r="WJ158" s="31" t="e">
        <f t="shared" si="2958"/>
        <v>#VALUE!</v>
      </c>
      <c r="WK158" s="31" t="e">
        <f t="shared" si="2958"/>
        <v>#VALUE!</v>
      </c>
      <c r="WL158" s="31" t="e">
        <f t="shared" si="2958"/>
        <v>#VALUE!</v>
      </c>
      <c r="WM158" s="31" t="e">
        <f t="shared" si="2958"/>
        <v>#VALUE!</v>
      </c>
      <c r="WN158" s="31" t="e">
        <f t="shared" si="2958"/>
        <v>#VALUE!</v>
      </c>
      <c r="WO158" s="31" t="e">
        <f t="shared" si="2958"/>
        <v>#VALUE!</v>
      </c>
      <c r="WP158" s="31" t="e">
        <f t="shared" si="2958"/>
        <v>#VALUE!</v>
      </c>
      <c r="WQ158" s="31" t="e">
        <f t="shared" si="2958"/>
        <v>#VALUE!</v>
      </c>
      <c r="WR158" s="31" t="e">
        <f t="shared" si="2958"/>
        <v>#VALUE!</v>
      </c>
      <c r="WS158" s="31" t="e">
        <f t="shared" si="2958"/>
        <v>#VALUE!</v>
      </c>
      <c r="WT158" s="31" t="e">
        <f t="shared" si="2958"/>
        <v>#VALUE!</v>
      </c>
      <c r="WU158" s="31" t="e">
        <f t="shared" si="2958"/>
        <v>#VALUE!</v>
      </c>
      <c r="WV158" s="31" t="e">
        <f t="shared" si="2958"/>
        <v>#VALUE!</v>
      </c>
      <c r="WW158" s="31" t="e">
        <f t="shared" si="2958"/>
        <v>#VALUE!</v>
      </c>
      <c r="WX158" s="31" t="e">
        <f t="shared" si="2958"/>
        <v>#VALUE!</v>
      </c>
      <c r="WY158" s="31" t="e">
        <f t="shared" si="2958"/>
        <v>#VALUE!</v>
      </c>
      <c r="WZ158" s="31" t="e">
        <f t="shared" si="2958"/>
        <v>#VALUE!</v>
      </c>
      <c r="XA158" s="31" t="e">
        <f t="shared" si="2958"/>
        <v>#VALUE!</v>
      </c>
      <c r="XB158" s="31" t="e">
        <f t="shared" si="2958"/>
        <v>#VALUE!</v>
      </c>
      <c r="XC158" s="31" t="e">
        <f t="shared" si="2958"/>
        <v>#VALUE!</v>
      </c>
      <c r="XD158" s="31" t="e">
        <f t="shared" si="2958"/>
        <v>#VALUE!</v>
      </c>
      <c r="XE158" s="31" t="e">
        <f t="shared" si="2958"/>
        <v>#VALUE!</v>
      </c>
      <c r="XF158" s="31" t="e">
        <f t="shared" si="2958"/>
        <v>#VALUE!</v>
      </c>
      <c r="XG158" s="31" t="e">
        <f t="shared" si="2958"/>
        <v>#VALUE!</v>
      </c>
      <c r="XH158" s="31" t="e">
        <f t="shared" si="2958"/>
        <v>#VALUE!</v>
      </c>
      <c r="XI158" s="31" t="e">
        <f t="shared" si="2958"/>
        <v>#VALUE!</v>
      </c>
      <c r="XJ158" s="31" t="e">
        <f t="shared" si="2958"/>
        <v>#VALUE!</v>
      </c>
      <c r="XK158" s="31" t="e">
        <f t="shared" si="2958"/>
        <v>#VALUE!</v>
      </c>
      <c r="XL158" s="31" t="e">
        <f t="shared" si="2958"/>
        <v>#VALUE!</v>
      </c>
      <c r="XM158" s="31" t="e">
        <f t="shared" si="2958"/>
        <v>#VALUE!</v>
      </c>
      <c r="XN158" s="31" t="e">
        <f t="shared" si="2958"/>
        <v>#VALUE!</v>
      </c>
      <c r="XO158" s="31" t="e">
        <f t="shared" si="2958"/>
        <v>#VALUE!</v>
      </c>
      <c r="XP158" s="31" t="e">
        <f t="shared" si="2958"/>
        <v>#VALUE!</v>
      </c>
      <c r="XQ158" s="31" t="e">
        <f t="shared" si="2958"/>
        <v>#VALUE!</v>
      </c>
      <c r="XR158" s="31" t="e">
        <f t="shared" si="2958"/>
        <v>#VALUE!</v>
      </c>
      <c r="XS158" s="31" t="e">
        <f t="shared" si="2958"/>
        <v>#VALUE!</v>
      </c>
      <c r="XT158" s="31" t="e">
        <f t="shared" si="2958"/>
        <v>#VALUE!</v>
      </c>
      <c r="XU158" s="31" t="e">
        <f t="shared" si="2958"/>
        <v>#VALUE!</v>
      </c>
      <c r="XV158" s="31" t="e">
        <f t="shared" si="2958"/>
        <v>#VALUE!</v>
      </c>
      <c r="XW158" s="31" t="e">
        <f t="shared" si="2958"/>
        <v>#VALUE!</v>
      </c>
      <c r="XX158" s="31" t="e">
        <f t="shared" si="2958"/>
        <v>#VALUE!</v>
      </c>
      <c r="XY158" s="31" t="e">
        <f t="shared" si="2958"/>
        <v>#VALUE!</v>
      </c>
      <c r="XZ158" s="31" t="e">
        <f t="shared" si="2958"/>
        <v>#VALUE!</v>
      </c>
      <c r="YA158" s="31" t="e">
        <f t="shared" si="2958"/>
        <v>#VALUE!</v>
      </c>
      <c r="YB158" s="31" t="e">
        <f t="shared" si="2958"/>
        <v>#VALUE!</v>
      </c>
      <c r="YC158" s="31" t="e">
        <f t="shared" si="2958"/>
        <v>#VALUE!</v>
      </c>
      <c r="YD158" s="31" t="e">
        <f t="shared" si="2958"/>
        <v>#VALUE!</v>
      </c>
      <c r="YE158" s="31" t="e">
        <f t="shared" si="2958"/>
        <v>#VALUE!</v>
      </c>
      <c r="YF158" s="31" t="e">
        <f t="shared" si="2958"/>
        <v>#VALUE!</v>
      </c>
      <c r="YG158" s="31" t="e">
        <f t="shared" si="2958"/>
        <v>#VALUE!</v>
      </c>
      <c r="YH158" s="31" t="e">
        <f t="shared" si="2958"/>
        <v>#VALUE!</v>
      </c>
      <c r="YI158" s="31" t="e">
        <f t="shared" si="2958"/>
        <v>#VALUE!</v>
      </c>
      <c r="YJ158" s="31" t="e">
        <f t="shared" si="2958"/>
        <v>#VALUE!</v>
      </c>
      <c r="YK158" s="31" t="e">
        <f t="shared" si="2958"/>
        <v>#VALUE!</v>
      </c>
      <c r="YL158" s="31" t="e">
        <f t="shared" si="2958"/>
        <v>#VALUE!</v>
      </c>
      <c r="YM158" s="31" t="e">
        <f t="shared" si="2958"/>
        <v>#VALUE!</v>
      </c>
      <c r="YN158" s="31" t="e">
        <f t="shared" si="2958"/>
        <v>#VALUE!</v>
      </c>
      <c r="YO158" s="31" t="e">
        <f t="shared" si="2958"/>
        <v>#VALUE!</v>
      </c>
      <c r="YP158" s="31" t="e">
        <f t="shared" si="2958"/>
        <v>#VALUE!</v>
      </c>
      <c r="YQ158" s="31" t="e">
        <f t="shared" si="2958"/>
        <v>#VALUE!</v>
      </c>
      <c r="YR158" s="31" t="e">
        <f t="shared" ref="YR158:AAH158" si="2959">YR$5-(YR$4-((-YR154)+SQRT((YR154*YR154) - 4*YR153*YR155))/2/YR153)*YR$13</f>
        <v>#VALUE!</v>
      </c>
      <c r="YS158" s="31" t="e">
        <f t="shared" si="2959"/>
        <v>#VALUE!</v>
      </c>
      <c r="YT158" s="31" t="e">
        <f t="shared" si="2959"/>
        <v>#VALUE!</v>
      </c>
      <c r="YU158" s="31" t="e">
        <f t="shared" si="2959"/>
        <v>#VALUE!</v>
      </c>
      <c r="YV158" s="31" t="e">
        <f t="shared" si="2959"/>
        <v>#VALUE!</v>
      </c>
      <c r="YW158" s="31" t="e">
        <f t="shared" si="2959"/>
        <v>#VALUE!</v>
      </c>
      <c r="YX158" s="31" t="e">
        <f t="shared" si="2959"/>
        <v>#VALUE!</v>
      </c>
      <c r="YY158" s="31" t="e">
        <f t="shared" si="2959"/>
        <v>#VALUE!</v>
      </c>
      <c r="YZ158" s="31" t="e">
        <f t="shared" si="2959"/>
        <v>#VALUE!</v>
      </c>
      <c r="ZA158" s="31" t="e">
        <f t="shared" si="2959"/>
        <v>#VALUE!</v>
      </c>
      <c r="ZB158" s="31" t="e">
        <f t="shared" si="2959"/>
        <v>#VALUE!</v>
      </c>
      <c r="ZC158" s="31" t="e">
        <f t="shared" si="2959"/>
        <v>#VALUE!</v>
      </c>
      <c r="ZD158" s="31" t="e">
        <f t="shared" si="2959"/>
        <v>#VALUE!</v>
      </c>
      <c r="ZE158" s="31" t="e">
        <f t="shared" si="2959"/>
        <v>#VALUE!</v>
      </c>
      <c r="ZF158" s="31" t="e">
        <f t="shared" si="2959"/>
        <v>#VALUE!</v>
      </c>
      <c r="ZG158" s="31" t="e">
        <f t="shared" si="2959"/>
        <v>#VALUE!</v>
      </c>
      <c r="ZH158" s="31" t="e">
        <f t="shared" si="2959"/>
        <v>#VALUE!</v>
      </c>
      <c r="ZI158" s="31" t="e">
        <f t="shared" si="2959"/>
        <v>#VALUE!</v>
      </c>
      <c r="ZJ158" s="31" t="e">
        <f t="shared" si="2959"/>
        <v>#VALUE!</v>
      </c>
      <c r="ZK158" s="31" t="e">
        <f t="shared" si="2959"/>
        <v>#VALUE!</v>
      </c>
      <c r="ZL158" s="31" t="e">
        <f t="shared" si="2959"/>
        <v>#VALUE!</v>
      </c>
      <c r="ZM158" s="31" t="e">
        <f t="shared" si="2959"/>
        <v>#VALUE!</v>
      </c>
      <c r="ZN158" s="31" t="e">
        <f t="shared" si="2959"/>
        <v>#VALUE!</v>
      </c>
      <c r="ZO158" s="31" t="e">
        <f t="shared" si="2959"/>
        <v>#VALUE!</v>
      </c>
      <c r="ZP158" s="31" t="e">
        <f t="shared" si="2959"/>
        <v>#VALUE!</v>
      </c>
      <c r="ZQ158" s="31" t="e">
        <f t="shared" si="2959"/>
        <v>#VALUE!</v>
      </c>
      <c r="ZR158" s="31" t="e">
        <f t="shared" si="2959"/>
        <v>#VALUE!</v>
      </c>
      <c r="ZS158" s="31" t="e">
        <f t="shared" si="2959"/>
        <v>#VALUE!</v>
      </c>
      <c r="ZT158" s="31" t="e">
        <f t="shared" si="2959"/>
        <v>#VALUE!</v>
      </c>
      <c r="ZU158" s="31" t="e">
        <f t="shared" si="2959"/>
        <v>#VALUE!</v>
      </c>
      <c r="ZV158" s="31" t="e">
        <f t="shared" si="2959"/>
        <v>#VALUE!</v>
      </c>
      <c r="ZW158" s="31" t="e">
        <f t="shared" si="2959"/>
        <v>#VALUE!</v>
      </c>
      <c r="ZX158" s="31" t="e">
        <f t="shared" si="2959"/>
        <v>#VALUE!</v>
      </c>
      <c r="ZY158" s="31" t="e">
        <f t="shared" si="2959"/>
        <v>#VALUE!</v>
      </c>
      <c r="ZZ158" s="31" t="e">
        <f t="shared" si="2959"/>
        <v>#VALUE!</v>
      </c>
      <c r="AAA158" s="31" t="e">
        <f t="shared" si="2959"/>
        <v>#VALUE!</v>
      </c>
      <c r="AAB158" s="31" t="e">
        <f t="shared" si="2959"/>
        <v>#VALUE!</v>
      </c>
      <c r="AAC158" s="31" t="e">
        <f t="shared" si="2959"/>
        <v>#VALUE!</v>
      </c>
      <c r="AAD158" s="31" t="e">
        <f t="shared" si="2959"/>
        <v>#VALUE!</v>
      </c>
      <c r="AAE158" s="31" t="e">
        <f t="shared" si="2959"/>
        <v>#VALUE!</v>
      </c>
      <c r="AAF158" s="31" t="e">
        <f t="shared" si="2959"/>
        <v>#VALUE!</v>
      </c>
      <c r="AAG158" s="31" t="e">
        <f t="shared" si="2959"/>
        <v>#VALUE!</v>
      </c>
      <c r="AAH158" s="31" t="e">
        <f t="shared" si="2959"/>
        <v>#VALUE!</v>
      </c>
      <c r="AAI158" s="31" t="e">
        <f t="shared" ref="AAI158:ACT158" si="2960">AAI$5-(AAI$4-((-AAI154)+SQRT((AAI154*AAI154) - 4*AAI153*AAI155))/2/AAI153)*AAI$13</f>
        <v>#VALUE!</v>
      </c>
      <c r="AAJ158" s="31" t="e">
        <f t="shared" si="2960"/>
        <v>#VALUE!</v>
      </c>
      <c r="AAK158" s="31" t="e">
        <f t="shared" si="2960"/>
        <v>#VALUE!</v>
      </c>
      <c r="AAL158" s="31" t="e">
        <f t="shared" si="2960"/>
        <v>#VALUE!</v>
      </c>
      <c r="AAM158" s="31" t="e">
        <f t="shared" si="2960"/>
        <v>#VALUE!</v>
      </c>
      <c r="AAN158" s="31" t="e">
        <f t="shared" si="2960"/>
        <v>#VALUE!</v>
      </c>
      <c r="AAO158" s="31" t="e">
        <f t="shared" si="2960"/>
        <v>#VALUE!</v>
      </c>
      <c r="AAP158" s="31" t="e">
        <f t="shared" si="2960"/>
        <v>#VALUE!</v>
      </c>
      <c r="AAQ158" s="31" t="e">
        <f t="shared" si="2960"/>
        <v>#VALUE!</v>
      </c>
      <c r="AAR158" s="31" t="e">
        <f t="shared" si="2960"/>
        <v>#VALUE!</v>
      </c>
      <c r="AAS158" s="31" t="e">
        <f t="shared" si="2960"/>
        <v>#VALUE!</v>
      </c>
      <c r="AAT158" s="31" t="e">
        <f t="shared" si="2960"/>
        <v>#VALUE!</v>
      </c>
      <c r="AAU158" s="31" t="e">
        <f t="shared" si="2960"/>
        <v>#VALUE!</v>
      </c>
      <c r="AAV158" s="31" t="e">
        <f t="shared" si="2960"/>
        <v>#VALUE!</v>
      </c>
      <c r="AAW158" s="31" t="e">
        <f t="shared" si="2960"/>
        <v>#VALUE!</v>
      </c>
      <c r="AAX158" s="31" t="e">
        <f t="shared" si="2960"/>
        <v>#VALUE!</v>
      </c>
      <c r="AAY158" s="31" t="e">
        <f t="shared" si="2960"/>
        <v>#VALUE!</v>
      </c>
      <c r="AAZ158" s="31" t="e">
        <f t="shared" si="2960"/>
        <v>#VALUE!</v>
      </c>
      <c r="ABA158" s="31" t="e">
        <f t="shared" si="2960"/>
        <v>#VALUE!</v>
      </c>
      <c r="ABB158" s="31" t="e">
        <f t="shared" si="2960"/>
        <v>#VALUE!</v>
      </c>
      <c r="ABC158" s="31" t="e">
        <f t="shared" si="2960"/>
        <v>#VALUE!</v>
      </c>
      <c r="ABD158" s="31" t="e">
        <f t="shared" si="2960"/>
        <v>#VALUE!</v>
      </c>
      <c r="ABE158" s="31" t="e">
        <f t="shared" si="2960"/>
        <v>#VALUE!</v>
      </c>
      <c r="ABF158" s="31" t="e">
        <f t="shared" si="2960"/>
        <v>#VALUE!</v>
      </c>
      <c r="ABG158" s="31" t="e">
        <f t="shared" si="2960"/>
        <v>#VALUE!</v>
      </c>
      <c r="ABH158" s="31" t="e">
        <f t="shared" si="2960"/>
        <v>#VALUE!</v>
      </c>
      <c r="ABI158" s="31" t="e">
        <f t="shared" si="2960"/>
        <v>#VALUE!</v>
      </c>
      <c r="ABJ158" s="31" t="e">
        <f t="shared" si="2960"/>
        <v>#VALUE!</v>
      </c>
      <c r="ABK158" s="31" t="e">
        <f t="shared" si="2960"/>
        <v>#VALUE!</v>
      </c>
      <c r="ABL158" s="31" t="e">
        <f t="shared" si="2960"/>
        <v>#VALUE!</v>
      </c>
      <c r="ABM158" s="31" t="e">
        <f t="shared" si="2960"/>
        <v>#VALUE!</v>
      </c>
      <c r="ABN158" s="31" t="e">
        <f t="shared" si="2960"/>
        <v>#VALUE!</v>
      </c>
      <c r="ABO158" s="31" t="e">
        <f t="shared" si="2960"/>
        <v>#VALUE!</v>
      </c>
      <c r="ABP158" s="31" t="e">
        <f t="shared" si="2960"/>
        <v>#VALUE!</v>
      </c>
      <c r="ABQ158" s="31" t="e">
        <f t="shared" si="2960"/>
        <v>#VALUE!</v>
      </c>
      <c r="ABR158" s="31" t="e">
        <f t="shared" si="2960"/>
        <v>#VALUE!</v>
      </c>
      <c r="ABS158" s="31" t="e">
        <f t="shared" si="2960"/>
        <v>#VALUE!</v>
      </c>
      <c r="ABT158" s="31" t="e">
        <f t="shared" si="2960"/>
        <v>#VALUE!</v>
      </c>
      <c r="ABU158" s="31" t="e">
        <f t="shared" si="2960"/>
        <v>#VALUE!</v>
      </c>
      <c r="ABV158" s="31" t="e">
        <f t="shared" si="2960"/>
        <v>#VALUE!</v>
      </c>
      <c r="ABW158" s="31" t="e">
        <f t="shared" si="2960"/>
        <v>#VALUE!</v>
      </c>
      <c r="ABX158" s="31" t="e">
        <f t="shared" si="2960"/>
        <v>#VALUE!</v>
      </c>
      <c r="ABY158" s="31" t="e">
        <f t="shared" si="2960"/>
        <v>#VALUE!</v>
      </c>
      <c r="ABZ158" s="31" t="e">
        <f t="shared" si="2960"/>
        <v>#VALUE!</v>
      </c>
      <c r="ACA158" s="31" t="e">
        <f t="shared" si="2960"/>
        <v>#VALUE!</v>
      </c>
      <c r="ACB158" s="31" t="e">
        <f t="shared" si="2960"/>
        <v>#VALUE!</v>
      </c>
      <c r="ACC158" s="31" t="e">
        <f t="shared" si="2960"/>
        <v>#VALUE!</v>
      </c>
      <c r="ACD158" s="31" t="e">
        <f t="shared" si="2960"/>
        <v>#VALUE!</v>
      </c>
      <c r="ACE158" s="31" t="e">
        <f t="shared" si="2960"/>
        <v>#VALUE!</v>
      </c>
      <c r="ACF158" s="31" t="e">
        <f t="shared" si="2960"/>
        <v>#VALUE!</v>
      </c>
      <c r="ACG158" s="31" t="e">
        <f t="shared" si="2960"/>
        <v>#VALUE!</v>
      </c>
      <c r="ACH158" s="31" t="e">
        <f t="shared" si="2960"/>
        <v>#VALUE!</v>
      </c>
      <c r="ACI158" s="31" t="e">
        <f t="shared" si="2960"/>
        <v>#VALUE!</v>
      </c>
      <c r="ACJ158" s="31" t="e">
        <f t="shared" si="2960"/>
        <v>#VALUE!</v>
      </c>
      <c r="ACK158" s="31" t="e">
        <f t="shared" si="2960"/>
        <v>#VALUE!</v>
      </c>
      <c r="ACL158" s="31" t="e">
        <f t="shared" si="2960"/>
        <v>#VALUE!</v>
      </c>
      <c r="ACM158" s="31" t="e">
        <f t="shared" si="2960"/>
        <v>#VALUE!</v>
      </c>
      <c r="ACN158" s="31" t="e">
        <f t="shared" si="2960"/>
        <v>#VALUE!</v>
      </c>
      <c r="ACO158" s="31" t="e">
        <f t="shared" si="2960"/>
        <v>#VALUE!</v>
      </c>
      <c r="ACP158" s="31" t="e">
        <f t="shared" si="2960"/>
        <v>#VALUE!</v>
      </c>
      <c r="ACQ158" s="31" t="e">
        <f t="shared" si="2960"/>
        <v>#VALUE!</v>
      </c>
      <c r="ACR158" s="31" t="e">
        <f t="shared" si="2960"/>
        <v>#VALUE!</v>
      </c>
      <c r="ACS158" s="31" t="e">
        <f t="shared" si="2960"/>
        <v>#VALUE!</v>
      </c>
      <c r="ACT158" s="31" t="e">
        <f t="shared" si="2960"/>
        <v>#VALUE!</v>
      </c>
      <c r="ACU158" s="31" t="e">
        <f t="shared" ref="ACU158:ADC158" si="2961">ACU$5-(ACU$4-((-ACU154)+SQRT((ACU154*ACU154) - 4*ACU153*ACU155))/2/ACU153)*ACU$13</f>
        <v>#VALUE!</v>
      </c>
      <c r="ACV158" s="31" t="e">
        <f t="shared" si="2961"/>
        <v>#VALUE!</v>
      </c>
      <c r="ACW158" s="31" t="e">
        <f t="shared" si="2961"/>
        <v>#VALUE!</v>
      </c>
      <c r="ACX158" s="31" t="e">
        <f t="shared" si="2961"/>
        <v>#VALUE!</v>
      </c>
      <c r="ACY158" s="31" t="e">
        <f t="shared" si="2961"/>
        <v>#VALUE!</v>
      </c>
      <c r="ACZ158" s="31" t="e">
        <f t="shared" si="2961"/>
        <v>#VALUE!</v>
      </c>
      <c r="ADA158" s="31" t="e">
        <f t="shared" si="2961"/>
        <v>#VALUE!</v>
      </c>
      <c r="ADB158" s="31" t="e">
        <f t="shared" si="2961"/>
        <v>#VALUE!</v>
      </c>
      <c r="ADC158" s="31" t="e">
        <f t="shared" si="2961"/>
        <v>#VALUE!</v>
      </c>
      <c r="ADD158" s="31" t="e">
        <f t="shared" ref="ADD158:AFO158" si="2962">ADD$5-(ADD$4-((-ADD154)+SQRT((ADD154*ADD154) - 4*ADD153*ADD155))/2/ADD153)*ADD$13</f>
        <v>#VALUE!</v>
      </c>
      <c r="ADE158" s="31" t="e">
        <f t="shared" si="2962"/>
        <v>#VALUE!</v>
      </c>
      <c r="ADF158" s="31" t="e">
        <f t="shared" si="2962"/>
        <v>#VALUE!</v>
      </c>
      <c r="ADG158" s="31" t="e">
        <f t="shared" si="2962"/>
        <v>#VALUE!</v>
      </c>
      <c r="ADH158" s="31" t="e">
        <f t="shared" si="2962"/>
        <v>#VALUE!</v>
      </c>
      <c r="ADI158" s="31" t="e">
        <f t="shared" si="2962"/>
        <v>#VALUE!</v>
      </c>
      <c r="ADJ158" s="31" t="e">
        <f t="shared" si="2962"/>
        <v>#VALUE!</v>
      </c>
      <c r="ADK158" s="31" t="e">
        <f t="shared" si="2962"/>
        <v>#VALUE!</v>
      </c>
      <c r="ADL158" s="31" t="e">
        <f t="shared" si="2962"/>
        <v>#VALUE!</v>
      </c>
      <c r="ADM158" s="31" t="e">
        <f t="shared" si="2962"/>
        <v>#VALUE!</v>
      </c>
      <c r="ADN158" s="31" t="e">
        <f t="shared" si="2962"/>
        <v>#VALUE!</v>
      </c>
      <c r="ADO158" s="31" t="e">
        <f t="shared" si="2962"/>
        <v>#VALUE!</v>
      </c>
      <c r="ADP158" s="31" t="e">
        <f t="shared" si="2962"/>
        <v>#VALUE!</v>
      </c>
      <c r="ADQ158" s="31" t="e">
        <f t="shared" si="2962"/>
        <v>#VALUE!</v>
      </c>
      <c r="ADR158" s="31" t="e">
        <f t="shared" si="2962"/>
        <v>#VALUE!</v>
      </c>
      <c r="ADS158" s="31" t="e">
        <f t="shared" si="2962"/>
        <v>#VALUE!</v>
      </c>
      <c r="ADT158" s="31" t="e">
        <f t="shared" si="2962"/>
        <v>#VALUE!</v>
      </c>
      <c r="ADU158" s="31" t="e">
        <f t="shared" si="2962"/>
        <v>#VALUE!</v>
      </c>
      <c r="ADV158" s="31" t="e">
        <f t="shared" si="2962"/>
        <v>#VALUE!</v>
      </c>
      <c r="ADW158" s="31" t="e">
        <f t="shared" si="2962"/>
        <v>#VALUE!</v>
      </c>
      <c r="ADX158" s="31" t="e">
        <f t="shared" si="2962"/>
        <v>#VALUE!</v>
      </c>
      <c r="ADY158" s="31" t="e">
        <f t="shared" si="2962"/>
        <v>#VALUE!</v>
      </c>
      <c r="ADZ158" s="31" t="e">
        <f t="shared" si="2962"/>
        <v>#VALUE!</v>
      </c>
      <c r="AEA158" s="31" t="e">
        <f t="shared" si="2962"/>
        <v>#VALUE!</v>
      </c>
      <c r="AEB158" s="31" t="e">
        <f t="shared" si="2962"/>
        <v>#VALUE!</v>
      </c>
      <c r="AEC158" s="31" t="e">
        <f t="shared" si="2962"/>
        <v>#VALUE!</v>
      </c>
      <c r="AED158" s="31" t="e">
        <f t="shared" si="2962"/>
        <v>#VALUE!</v>
      </c>
      <c r="AEE158" s="31" t="e">
        <f t="shared" si="2962"/>
        <v>#VALUE!</v>
      </c>
      <c r="AEF158" s="31" t="e">
        <f t="shared" si="2962"/>
        <v>#VALUE!</v>
      </c>
      <c r="AEG158" s="31" t="e">
        <f t="shared" si="2962"/>
        <v>#VALUE!</v>
      </c>
      <c r="AEH158" s="31" t="e">
        <f t="shared" si="2962"/>
        <v>#VALUE!</v>
      </c>
      <c r="AEI158" s="31" t="e">
        <f t="shared" si="2962"/>
        <v>#VALUE!</v>
      </c>
      <c r="AEJ158" s="31" t="e">
        <f t="shared" si="2962"/>
        <v>#VALUE!</v>
      </c>
      <c r="AEK158" s="31" t="e">
        <f t="shared" si="2962"/>
        <v>#VALUE!</v>
      </c>
      <c r="AEL158" s="31" t="e">
        <f t="shared" si="2962"/>
        <v>#VALUE!</v>
      </c>
      <c r="AEM158" s="31" t="e">
        <f t="shared" si="2962"/>
        <v>#VALUE!</v>
      </c>
      <c r="AEN158" s="31" t="e">
        <f t="shared" si="2962"/>
        <v>#VALUE!</v>
      </c>
      <c r="AEO158" s="31" t="e">
        <f t="shared" si="2962"/>
        <v>#VALUE!</v>
      </c>
      <c r="AEP158" s="31" t="e">
        <f t="shared" si="2962"/>
        <v>#VALUE!</v>
      </c>
      <c r="AEQ158" s="31" t="e">
        <f t="shared" si="2962"/>
        <v>#VALUE!</v>
      </c>
      <c r="AER158" s="31" t="e">
        <f t="shared" si="2962"/>
        <v>#VALUE!</v>
      </c>
      <c r="AES158" s="31" t="e">
        <f t="shared" si="2962"/>
        <v>#VALUE!</v>
      </c>
      <c r="AET158" s="31" t="e">
        <f t="shared" si="2962"/>
        <v>#VALUE!</v>
      </c>
      <c r="AEU158" s="31" t="e">
        <f t="shared" si="2962"/>
        <v>#VALUE!</v>
      </c>
      <c r="AEV158" s="31" t="e">
        <f t="shared" si="2962"/>
        <v>#VALUE!</v>
      </c>
      <c r="AEW158" s="31" t="e">
        <f t="shared" si="2962"/>
        <v>#VALUE!</v>
      </c>
      <c r="AEX158" s="31" t="e">
        <f t="shared" si="2962"/>
        <v>#VALUE!</v>
      </c>
      <c r="AEY158" s="31" t="e">
        <f t="shared" si="2962"/>
        <v>#VALUE!</v>
      </c>
      <c r="AEZ158" s="31" t="e">
        <f t="shared" si="2962"/>
        <v>#VALUE!</v>
      </c>
      <c r="AFA158" s="31" t="e">
        <f t="shared" si="2962"/>
        <v>#VALUE!</v>
      </c>
      <c r="AFB158" s="31" t="e">
        <f t="shared" si="2962"/>
        <v>#VALUE!</v>
      </c>
      <c r="AFC158" s="31" t="e">
        <f t="shared" si="2962"/>
        <v>#VALUE!</v>
      </c>
      <c r="AFD158" s="31" t="e">
        <f t="shared" si="2962"/>
        <v>#VALUE!</v>
      </c>
      <c r="AFE158" s="31" t="e">
        <f t="shared" si="2962"/>
        <v>#VALUE!</v>
      </c>
      <c r="AFF158" s="31" t="e">
        <f t="shared" si="2962"/>
        <v>#VALUE!</v>
      </c>
      <c r="AFG158" s="31" t="e">
        <f t="shared" si="2962"/>
        <v>#VALUE!</v>
      </c>
      <c r="AFH158" s="31" t="e">
        <f t="shared" si="2962"/>
        <v>#VALUE!</v>
      </c>
      <c r="AFI158" s="31" t="e">
        <f t="shared" si="2962"/>
        <v>#VALUE!</v>
      </c>
      <c r="AFJ158" s="31" t="e">
        <f t="shared" si="2962"/>
        <v>#VALUE!</v>
      </c>
      <c r="AFK158" s="31" t="e">
        <f t="shared" si="2962"/>
        <v>#VALUE!</v>
      </c>
      <c r="AFL158" s="31" t="e">
        <f t="shared" si="2962"/>
        <v>#VALUE!</v>
      </c>
      <c r="AFM158" s="31" t="e">
        <f t="shared" si="2962"/>
        <v>#VALUE!</v>
      </c>
      <c r="AFN158" s="31" t="e">
        <f t="shared" si="2962"/>
        <v>#VALUE!</v>
      </c>
      <c r="AFO158" s="31" t="e">
        <f t="shared" si="2962"/>
        <v>#VALUE!</v>
      </c>
      <c r="AFP158" s="31" t="e">
        <f t="shared" ref="AFP158:AIA158" si="2963">AFP$5-(AFP$4-((-AFP154)+SQRT((AFP154*AFP154) - 4*AFP153*AFP155))/2/AFP153)*AFP$13</f>
        <v>#VALUE!</v>
      </c>
      <c r="AFQ158" s="31" t="e">
        <f t="shared" si="2963"/>
        <v>#VALUE!</v>
      </c>
      <c r="AFR158" s="31" t="e">
        <f t="shared" si="2963"/>
        <v>#VALUE!</v>
      </c>
      <c r="AFS158" s="31" t="e">
        <f t="shared" si="2963"/>
        <v>#VALUE!</v>
      </c>
      <c r="AFT158" s="31" t="e">
        <f t="shared" si="2963"/>
        <v>#VALUE!</v>
      </c>
      <c r="AFU158" s="31" t="e">
        <f t="shared" si="2963"/>
        <v>#VALUE!</v>
      </c>
      <c r="AFV158" s="31" t="e">
        <f t="shared" si="2963"/>
        <v>#VALUE!</v>
      </c>
      <c r="AFW158" s="31" t="e">
        <f t="shared" si="2963"/>
        <v>#VALUE!</v>
      </c>
      <c r="AFX158" s="31" t="e">
        <f t="shared" si="2963"/>
        <v>#VALUE!</v>
      </c>
      <c r="AFY158" s="31" t="e">
        <f t="shared" si="2963"/>
        <v>#VALUE!</v>
      </c>
      <c r="AFZ158" s="31" t="e">
        <f t="shared" si="2963"/>
        <v>#VALUE!</v>
      </c>
      <c r="AGA158" s="31" t="e">
        <f t="shared" si="2963"/>
        <v>#VALUE!</v>
      </c>
      <c r="AGB158" s="31" t="e">
        <f t="shared" si="2963"/>
        <v>#VALUE!</v>
      </c>
      <c r="AGC158" s="31" t="e">
        <f t="shared" si="2963"/>
        <v>#VALUE!</v>
      </c>
      <c r="AGD158" s="31" t="e">
        <f t="shared" si="2963"/>
        <v>#VALUE!</v>
      </c>
      <c r="AGE158" s="31" t="e">
        <f t="shared" si="2963"/>
        <v>#VALUE!</v>
      </c>
      <c r="AGF158" s="31" t="e">
        <f t="shared" si="2963"/>
        <v>#VALUE!</v>
      </c>
      <c r="AGG158" s="31" t="e">
        <f t="shared" si="2963"/>
        <v>#VALUE!</v>
      </c>
      <c r="AGH158" s="31" t="e">
        <f t="shared" si="2963"/>
        <v>#VALUE!</v>
      </c>
      <c r="AGI158" s="31" t="e">
        <f t="shared" si="2963"/>
        <v>#VALUE!</v>
      </c>
      <c r="AGJ158" s="31" t="e">
        <f t="shared" si="2963"/>
        <v>#VALUE!</v>
      </c>
      <c r="AGK158" s="31" t="e">
        <f t="shared" si="2963"/>
        <v>#VALUE!</v>
      </c>
      <c r="AGL158" s="31" t="e">
        <f t="shared" si="2963"/>
        <v>#VALUE!</v>
      </c>
      <c r="AGM158" s="31" t="e">
        <f t="shared" si="2963"/>
        <v>#VALUE!</v>
      </c>
      <c r="AGN158" s="31" t="e">
        <f t="shared" si="2963"/>
        <v>#VALUE!</v>
      </c>
      <c r="AGO158" s="31" t="e">
        <f t="shared" si="2963"/>
        <v>#VALUE!</v>
      </c>
      <c r="AGP158" s="31" t="e">
        <f t="shared" si="2963"/>
        <v>#VALUE!</v>
      </c>
      <c r="AGQ158" s="31" t="e">
        <f t="shared" si="2963"/>
        <v>#VALUE!</v>
      </c>
      <c r="AGR158" s="31" t="e">
        <f t="shared" si="2963"/>
        <v>#VALUE!</v>
      </c>
      <c r="AGS158" s="31" t="e">
        <f t="shared" si="2963"/>
        <v>#VALUE!</v>
      </c>
      <c r="AGT158" s="31" t="e">
        <f t="shared" si="2963"/>
        <v>#VALUE!</v>
      </c>
      <c r="AGU158" s="31" t="e">
        <f t="shared" si="2963"/>
        <v>#VALUE!</v>
      </c>
      <c r="AGV158" s="31" t="e">
        <f t="shared" si="2963"/>
        <v>#VALUE!</v>
      </c>
      <c r="AGW158" s="31" t="e">
        <f t="shared" si="2963"/>
        <v>#VALUE!</v>
      </c>
      <c r="AGX158" s="31" t="e">
        <f t="shared" si="2963"/>
        <v>#VALUE!</v>
      </c>
      <c r="AGY158" s="31" t="e">
        <f t="shared" si="2963"/>
        <v>#VALUE!</v>
      </c>
      <c r="AGZ158" s="31" t="e">
        <f t="shared" si="2963"/>
        <v>#VALUE!</v>
      </c>
      <c r="AHA158" s="31" t="e">
        <f t="shared" si="2963"/>
        <v>#VALUE!</v>
      </c>
      <c r="AHB158" s="31" t="e">
        <f t="shared" si="2963"/>
        <v>#VALUE!</v>
      </c>
      <c r="AHC158" s="31" t="e">
        <f t="shared" si="2963"/>
        <v>#VALUE!</v>
      </c>
      <c r="AHD158" s="31" t="e">
        <f t="shared" si="2963"/>
        <v>#VALUE!</v>
      </c>
      <c r="AHE158" s="31" t="e">
        <f t="shared" si="2963"/>
        <v>#VALUE!</v>
      </c>
      <c r="AHF158" s="31" t="e">
        <f t="shared" si="2963"/>
        <v>#VALUE!</v>
      </c>
      <c r="AHG158" s="31" t="e">
        <f t="shared" si="2963"/>
        <v>#VALUE!</v>
      </c>
      <c r="AHH158" s="31" t="e">
        <f t="shared" si="2963"/>
        <v>#VALUE!</v>
      </c>
      <c r="AHI158" s="31" t="e">
        <f t="shared" si="2963"/>
        <v>#VALUE!</v>
      </c>
      <c r="AHJ158" s="31" t="e">
        <f t="shared" si="2963"/>
        <v>#VALUE!</v>
      </c>
      <c r="AHK158" s="31" t="e">
        <f t="shared" si="2963"/>
        <v>#VALUE!</v>
      </c>
      <c r="AHL158" s="31" t="e">
        <f t="shared" si="2963"/>
        <v>#VALUE!</v>
      </c>
      <c r="AHM158" s="31" t="e">
        <f t="shared" si="2963"/>
        <v>#VALUE!</v>
      </c>
      <c r="AHN158" s="31" t="e">
        <f t="shared" si="2963"/>
        <v>#VALUE!</v>
      </c>
      <c r="AHO158" s="31" t="e">
        <f t="shared" si="2963"/>
        <v>#VALUE!</v>
      </c>
      <c r="AHP158" s="31" t="e">
        <f t="shared" si="2963"/>
        <v>#VALUE!</v>
      </c>
      <c r="AHQ158" s="31" t="e">
        <f t="shared" si="2963"/>
        <v>#VALUE!</v>
      </c>
      <c r="AHR158" s="31" t="e">
        <f t="shared" si="2963"/>
        <v>#VALUE!</v>
      </c>
      <c r="AHS158" s="31" t="e">
        <f t="shared" si="2963"/>
        <v>#VALUE!</v>
      </c>
      <c r="AHT158" s="31" t="e">
        <f t="shared" si="2963"/>
        <v>#VALUE!</v>
      </c>
      <c r="AHU158" s="31" t="e">
        <f t="shared" si="2963"/>
        <v>#VALUE!</v>
      </c>
      <c r="AHV158" s="31" t="e">
        <f t="shared" si="2963"/>
        <v>#VALUE!</v>
      </c>
      <c r="AHW158" s="31" t="e">
        <f t="shared" si="2963"/>
        <v>#VALUE!</v>
      </c>
      <c r="AHX158" s="31" t="e">
        <f t="shared" si="2963"/>
        <v>#VALUE!</v>
      </c>
      <c r="AHY158" s="31" t="e">
        <f t="shared" si="2963"/>
        <v>#VALUE!</v>
      </c>
      <c r="AHZ158" s="31" t="e">
        <f t="shared" si="2963"/>
        <v>#VALUE!</v>
      </c>
      <c r="AIA158" s="31" t="e">
        <f t="shared" si="2963"/>
        <v>#VALUE!</v>
      </c>
      <c r="AIB158" s="31" t="e">
        <f t="shared" ref="AIB158:AKM158" si="2964">AIB$5-(AIB$4-((-AIB154)+SQRT((AIB154*AIB154) - 4*AIB153*AIB155))/2/AIB153)*AIB$13</f>
        <v>#VALUE!</v>
      </c>
      <c r="AIC158" s="31" t="e">
        <f t="shared" si="2964"/>
        <v>#VALUE!</v>
      </c>
      <c r="AID158" s="31" t="e">
        <f t="shared" si="2964"/>
        <v>#VALUE!</v>
      </c>
      <c r="AIE158" s="31" t="e">
        <f t="shared" si="2964"/>
        <v>#VALUE!</v>
      </c>
      <c r="AIF158" s="31" t="e">
        <f t="shared" si="2964"/>
        <v>#VALUE!</v>
      </c>
      <c r="AIG158" s="31" t="e">
        <f t="shared" si="2964"/>
        <v>#VALUE!</v>
      </c>
      <c r="AIH158" s="31" t="e">
        <f t="shared" si="2964"/>
        <v>#VALUE!</v>
      </c>
      <c r="AII158" s="31" t="e">
        <f t="shared" si="2964"/>
        <v>#VALUE!</v>
      </c>
      <c r="AIJ158" s="31" t="e">
        <f t="shared" si="2964"/>
        <v>#VALUE!</v>
      </c>
      <c r="AIK158" s="31" t="e">
        <f t="shared" si="2964"/>
        <v>#VALUE!</v>
      </c>
      <c r="AIL158" s="31" t="e">
        <f t="shared" si="2964"/>
        <v>#VALUE!</v>
      </c>
      <c r="AIM158" s="31" t="e">
        <f t="shared" si="2964"/>
        <v>#VALUE!</v>
      </c>
      <c r="AIN158" s="31" t="e">
        <f t="shared" si="2964"/>
        <v>#VALUE!</v>
      </c>
      <c r="AIO158" s="31" t="e">
        <f t="shared" si="2964"/>
        <v>#VALUE!</v>
      </c>
      <c r="AIP158" s="31" t="e">
        <f t="shared" si="2964"/>
        <v>#VALUE!</v>
      </c>
      <c r="AIQ158" s="31" t="e">
        <f t="shared" si="2964"/>
        <v>#VALUE!</v>
      </c>
      <c r="AIR158" s="31" t="e">
        <f t="shared" si="2964"/>
        <v>#VALUE!</v>
      </c>
      <c r="AIS158" s="31" t="e">
        <f t="shared" si="2964"/>
        <v>#VALUE!</v>
      </c>
      <c r="AIT158" s="31" t="e">
        <f t="shared" si="2964"/>
        <v>#VALUE!</v>
      </c>
      <c r="AIU158" s="31" t="e">
        <f t="shared" si="2964"/>
        <v>#VALUE!</v>
      </c>
      <c r="AIV158" s="31" t="e">
        <f t="shared" si="2964"/>
        <v>#VALUE!</v>
      </c>
      <c r="AIW158" s="31" t="e">
        <f t="shared" si="2964"/>
        <v>#VALUE!</v>
      </c>
      <c r="AIX158" s="31" t="e">
        <f t="shared" si="2964"/>
        <v>#VALUE!</v>
      </c>
      <c r="AIY158" s="31" t="e">
        <f t="shared" si="2964"/>
        <v>#VALUE!</v>
      </c>
      <c r="AIZ158" s="31" t="e">
        <f t="shared" si="2964"/>
        <v>#VALUE!</v>
      </c>
      <c r="AJA158" s="31" t="e">
        <f t="shared" si="2964"/>
        <v>#VALUE!</v>
      </c>
      <c r="AJB158" s="31" t="e">
        <f t="shared" si="2964"/>
        <v>#VALUE!</v>
      </c>
      <c r="AJC158" s="31" t="e">
        <f t="shared" si="2964"/>
        <v>#VALUE!</v>
      </c>
      <c r="AJD158" s="31" t="e">
        <f t="shared" si="2964"/>
        <v>#VALUE!</v>
      </c>
      <c r="AJE158" s="31" t="e">
        <f t="shared" si="2964"/>
        <v>#VALUE!</v>
      </c>
      <c r="AJF158" s="31" t="e">
        <f t="shared" si="2964"/>
        <v>#VALUE!</v>
      </c>
      <c r="AJG158" s="31" t="e">
        <f t="shared" si="2964"/>
        <v>#VALUE!</v>
      </c>
      <c r="AJH158" s="31" t="e">
        <f t="shared" si="2964"/>
        <v>#VALUE!</v>
      </c>
      <c r="AJI158" s="31" t="e">
        <f t="shared" si="2964"/>
        <v>#VALUE!</v>
      </c>
      <c r="AJJ158" s="31" t="e">
        <f t="shared" si="2964"/>
        <v>#VALUE!</v>
      </c>
      <c r="AJK158" s="31" t="e">
        <f t="shared" si="2964"/>
        <v>#VALUE!</v>
      </c>
      <c r="AJL158" s="31" t="e">
        <f t="shared" si="2964"/>
        <v>#VALUE!</v>
      </c>
      <c r="AJM158" s="31" t="e">
        <f t="shared" si="2964"/>
        <v>#VALUE!</v>
      </c>
      <c r="AJN158" s="31" t="e">
        <f t="shared" si="2964"/>
        <v>#VALUE!</v>
      </c>
      <c r="AJO158" s="31" t="e">
        <f t="shared" si="2964"/>
        <v>#VALUE!</v>
      </c>
      <c r="AJP158" s="31" t="e">
        <f t="shared" si="2964"/>
        <v>#VALUE!</v>
      </c>
      <c r="AJQ158" s="31" t="e">
        <f t="shared" si="2964"/>
        <v>#VALUE!</v>
      </c>
      <c r="AJR158" s="31" t="e">
        <f t="shared" si="2964"/>
        <v>#VALUE!</v>
      </c>
      <c r="AJS158" s="31" t="e">
        <f t="shared" si="2964"/>
        <v>#VALUE!</v>
      </c>
      <c r="AJT158" s="31" t="e">
        <f t="shared" si="2964"/>
        <v>#VALUE!</v>
      </c>
      <c r="AJU158" s="31" t="e">
        <f t="shared" si="2964"/>
        <v>#VALUE!</v>
      </c>
      <c r="AJV158" s="31" t="e">
        <f t="shared" si="2964"/>
        <v>#VALUE!</v>
      </c>
      <c r="AJW158" s="31" t="e">
        <f t="shared" si="2964"/>
        <v>#VALUE!</v>
      </c>
      <c r="AJX158" s="31" t="e">
        <f t="shared" si="2964"/>
        <v>#VALUE!</v>
      </c>
      <c r="AJY158" s="31" t="e">
        <f t="shared" si="2964"/>
        <v>#VALUE!</v>
      </c>
      <c r="AJZ158" s="31" t="e">
        <f t="shared" si="2964"/>
        <v>#VALUE!</v>
      </c>
      <c r="AKA158" s="31" t="e">
        <f t="shared" si="2964"/>
        <v>#VALUE!</v>
      </c>
      <c r="AKB158" s="31" t="e">
        <f t="shared" si="2964"/>
        <v>#VALUE!</v>
      </c>
      <c r="AKC158" s="31" t="e">
        <f t="shared" si="2964"/>
        <v>#VALUE!</v>
      </c>
      <c r="AKD158" s="31" t="e">
        <f t="shared" si="2964"/>
        <v>#VALUE!</v>
      </c>
      <c r="AKE158" s="31" t="e">
        <f t="shared" si="2964"/>
        <v>#VALUE!</v>
      </c>
      <c r="AKF158" s="31" t="e">
        <f t="shared" si="2964"/>
        <v>#VALUE!</v>
      </c>
      <c r="AKG158" s="31" t="e">
        <f t="shared" si="2964"/>
        <v>#VALUE!</v>
      </c>
      <c r="AKH158" s="31" t="e">
        <f t="shared" si="2964"/>
        <v>#VALUE!</v>
      </c>
      <c r="AKI158" s="31" t="e">
        <f t="shared" si="2964"/>
        <v>#VALUE!</v>
      </c>
      <c r="AKJ158" s="31" t="e">
        <f t="shared" si="2964"/>
        <v>#VALUE!</v>
      </c>
      <c r="AKK158" s="31" t="e">
        <f t="shared" si="2964"/>
        <v>#VALUE!</v>
      </c>
      <c r="AKL158" s="31" t="e">
        <f t="shared" si="2964"/>
        <v>#VALUE!</v>
      </c>
      <c r="AKM158" s="31" t="e">
        <f t="shared" si="2964"/>
        <v>#VALUE!</v>
      </c>
      <c r="AKN158" s="31" t="e">
        <f t="shared" ref="AKN158:ALQ158" si="2965">AKN$5-(AKN$4-((-AKN154)+SQRT((AKN154*AKN154) - 4*AKN153*AKN155))/2/AKN153)*AKN$13</f>
        <v>#VALUE!</v>
      </c>
      <c r="AKO158" s="31" t="e">
        <f t="shared" si="2965"/>
        <v>#VALUE!</v>
      </c>
      <c r="AKP158" s="31" t="e">
        <f t="shared" si="2965"/>
        <v>#VALUE!</v>
      </c>
      <c r="AKQ158" s="31" t="e">
        <f t="shared" si="2965"/>
        <v>#VALUE!</v>
      </c>
      <c r="AKR158" s="31" t="e">
        <f t="shared" si="2965"/>
        <v>#VALUE!</v>
      </c>
      <c r="AKS158" s="31" t="e">
        <f t="shared" si="2965"/>
        <v>#VALUE!</v>
      </c>
      <c r="AKT158" s="31" t="e">
        <f t="shared" si="2965"/>
        <v>#VALUE!</v>
      </c>
      <c r="AKU158" s="31" t="e">
        <f t="shared" si="2965"/>
        <v>#VALUE!</v>
      </c>
      <c r="AKV158" s="31" t="e">
        <f t="shared" si="2965"/>
        <v>#VALUE!</v>
      </c>
      <c r="AKW158" s="31" t="e">
        <f t="shared" si="2965"/>
        <v>#VALUE!</v>
      </c>
      <c r="AKX158" s="31" t="e">
        <f t="shared" si="2965"/>
        <v>#VALUE!</v>
      </c>
      <c r="AKY158" s="31" t="e">
        <f t="shared" si="2965"/>
        <v>#VALUE!</v>
      </c>
      <c r="AKZ158" s="31" t="e">
        <f t="shared" si="2965"/>
        <v>#VALUE!</v>
      </c>
      <c r="ALA158" s="31" t="e">
        <f t="shared" si="2965"/>
        <v>#VALUE!</v>
      </c>
      <c r="ALB158" s="31" t="e">
        <f t="shared" si="2965"/>
        <v>#VALUE!</v>
      </c>
      <c r="ALC158" s="31" t="e">
        <f t="shared" si="2965"/>
        <v>#VALUE!</v>
      </c>
      <c r="ALD158" s="31" t="e">
        <f t="shared" si="2965"/>
        <v>#VALUE!</v>
      </c>
      <c r="ALE158" s="31" t="e">
        <f t="shared" si="2965"/>
        <v>#VALUE!</v>
      </c>
      <c r="ALF158" s="31" t="e">
        <f t="shared" si="2965"/>
        <v>#VALUE!</v>
      </c>
      <c r="ALG158" s="31" t="e">
        <f t="shared" si="2965"/>
        <v>#VALUE!</v>
      </c>
      <c r="ALH158" s="31" t="e">
        <f t="shared" si="2965"/>
        <v>#VALUE!</v>
      </c>
      <c r="ALI158" s="31" t="e">
        <f t="shared" si="2965"/>
        <v>#VALUE!</v>
      </c>
      <c r="ALJ158" s="31" t="e">
        <f t="shared" si="2965"/>
        <v>#VALUE!</v>
      </c>
      <c r="ALK158" s="31" t="e">
        <f t="shared" si="2965"/>
        <v>#VALUE!</v>
      </c>
      <c r="ALL158" s="31" t="e">
        <f t="shared" si="2965"/>
        <v>#VALUE!</v>
      </c>
      <c r="ALM158" s="31" t="e">
        <f t="shared" si="2965"/>
        <v>#VALUE!</v>
      </c>
      <c r="ALN158" s="31" t="e">
        <f t="shared" si="2965"/>
        <v>#VALUE!</v>
      </c>
      <c r="ALO158" s="31" t="e">
        <f t="shared" si="2965"/>
        <v>#VALUE!</v>
      </c>
      <c r="ALP158" s="31" t="e">
        <f t="shared" si="2965"/>
        <v>#VALUE!</v>
      </c>
      <c r="ALQ158" s="31" t="e">
        <f t="shared" si="2965"/>
        <v>#VALUE!</v>
      </c>
    </row>
    <row r="159" spans="1:1005" ht="15.75" hidden="1" thickBot="1" x14ac:dyDescent="0.3">
      <c r="D159" s="30" t="s">
        <v>27</v>
      </c>
      <c r="E159" s="31" t="e">
        <f>((-E154)-SQRT((E154*E154) - 4*E153*E155))/2/E153</f>
        <v>#VALUE!</v>
      </c>
      <c r="F159" s="31" t="e">
        <f>((-F154)-SQRT((F154*F154) - 4*F153*F155))/2/F153</f>
        <v>#VALUE!</v>
      </c>
      <c r="G159" s="31" t="e">
        <f>((-G154)-SQRT((G154*G154) - 4*G153*G155))/2/G153</f>
        <v>#VALUE!</v>
      </c>
      <c r="H159" s="31" t="e">
        <f t="shared" ref="H159:O159" si="2966">((-H154)-SQRT((H154*H154) - 4*H153*H155))/2/H153</f>
        <v>#VALUE!</v>
      </c>
      <c r="I159" s="31" t="e">
        <f t="shared" si="2966"/>
        <v>#VALUE!</v>
      </c>
      <c r="J159" s="31" t="e">
        <f t="shared" si="2966"/>
        <v>#VALUE!</v>
      </c>
      <c r="K159" s="31" t="e">
        <f t="shared" si="2966"/>
        <v>#VALUE!</v>
      </c>
      <c r="L159" s="31" t="e">
        <f t="shared" si="2966"/>
        <v>#VALUE!</v>
      </c>
      <c r="M159" s="31" t="e">
        <f t="shared" si="2966"/>
        <v>#VALUE!</v>
      </c>
      <c r="N159" s="31" t="e">
        <f t="shared" si="2966"/>
        <v>#VALUE!</v>
      </c>
      <c r="O159" s="31" t="e">
        <f t="shared" si="2966"/>
        <v>#VALUE!</v>
      </c>
      <c r="P159" s="31" t="e">
        <f t="shared" ref="P159:CA159" si="2967">((-P154)-SQRT((P154*P154) - 4*P153*P155))/2/P153</f>
        <v>#VALUE!</v>
      </c>
      <c r="Q159" s="31" t="e">
        <f t="shared" si="2967"/>
        <v>#VALUE!</v>
      </c>
      <c r="R159" s="31" t="e">
        <f t="shared" si="2967"/>
        <v>#VALUE!</v>
      </c>
      <c r="S159" s="31" t="e">
        <f t="shared" si="2967"/>
        <v>#VALUE!</v>
      </c>
      <c r="T159" s="31" t="e">
        <f t="shared" si="2967"/>
        <v>#VALUE!</v>
      </c>
      <c r="U159" s="31" t="e">
        <f t="shared" si="2967"/>
        <v>#VALUE!</v>
      </c>
      <c r="V159" s="31" t="e">
        <f t="shared" si="2967"/>
        <v>#VALUE!</v>
      </c>
      <c r="W159" s="31" t="e">
        <f t="shared" si="2967"/>
        <v>#VALUE!</v>
      </c>
      <c r="X159" s="31" t="e">
        <f t="shared" si="2967"/>
        <v>#VALUE!</v>
      </c>
      <c r="Y159" s="31" t="e">
        <f t="shared" si="2967"/>
        <v>#VALUE!</v>
      </c>
      <c r="Z159" s="31" t="e">
        <f t="shared" si="2967"/>
        <v>#VALUE!</v>
      </c>
      <c r="AA159" s="31" t="e">
        <f t="shared" si="2967"/>
        <v>#VALUE!</v>
      </c>
      <c r="AB159" s="31" t="e">
        <f t="shared" si="2967"/>
        <v>#VALUE!</v>
      </c>
      <c r="AC159" s="31" t="e">
        <f t="shared" si="2967"/>
        <v>#VALUE!</v>
      </c>
      <c r="AD159" s="31" t="e">
        <f t="shared" si="2967"/>
        <v>#VALUE!</v>
      </c>
      <c r="AE159" s="31" t="e">
        <f t="shared" si="2967"/>
        <v>#VALUE!</v>
      </c>
      <c r="AF159" s="31" t="e">
        <f t="shared" si="2967"/>
        <v>#VALUE!</v>
      </c>
      <c r="AG159" s="31" t="e">
        <f t="shared" si="2967"/>
        <v>#VALUE!</v>
      </c>
      <c r="AH159" s="31" t="e">
        <f t="shared" si="2967"/>
        <v>#VALUE!</v>
      </c>
      <c r="AI159" s="31" t="e">
        <f t="shared" si="2967"/>
        <v>#VALUE!</v>
      </c>
      <c r="AJ159" s="31" t="e">
        <f t="shared" si="2967"/>
        <v>#VALUE!</v>
      </c>
      <c r="AK159" s="31" t="e">
        <f t="shared" si="2967"/>
        <v>#VALUE!</v>
      </c>
      <c r="AL159" s="31" t="e">
        <f t="shared" si="2967"/>
        <v>#VALUE!</v>
      </c>
      <c r="AM159" s="31" t="e">
        <f t="shared" si="2967"/>
        <v>#VALUE!</v>
      </c>
      <c r="AN159" s="31" t="e">
        <f t="shared" si="2967"/>
        <v>#VALUE!</v>
      </c>
      <c r="AO159" s="31" t="e">
        <f t="shared" si="2967"/>
        <v>#VALUE!</v>
      </c>
      <c r="AP159" s="31" t="e">
        <f t="shared" si="2967"/>
        <v>#VALUE!</v>
      </c>
      <c r="AQ159" s="31" t="e">
        <f t="shared" si="2967"/>
        <v>#VALUE!</v>
      </c>
      <c r="AR159" s="31" t="e">
        <f t="shared" si="2967"/>
        <v>#VALUE!</v>
      </c>
      <c r="AS159" s="31" t="e">
        <f t="shared" si="2967"/>
        <v>#VALUE!</v>
      </c>
      <c r="AT159" s="31" t="e">
        <f t="shared" si="2967"/>
        <v>#VALUE!</v>
      </c>
      <c r="AU159" s="31" t="e">
        <f t="shared" si="2967"/>
        <v>#VALUE!</v>
      </c>
      <c r="AV159" s="31" t="e">
        <f t="shared" si="2967"/>
        <v>#VALUE!</v>
      </c>
      <c r="AW159" s="31" t="e">
        <f t="shared" si="2967"/>
        <v>#VALUE!</v>
      </c>
      <c r="AX159" s="31" t="e">
        <f t="shared" si="2967"/>
        <v>#VALUE!</v>
      </c>
      <c r="AY159" s="31" t="e">
        <f t="shared" si="2967"/>
        <v>#VALUE!</v>
      </c>
      <c r="AZ159" s="31" t="e">
        <f t="shared" si="2967"/>
        <v>#VALUE!</v>
      </c>
      <c r="BA159" s="31" t="e">
        <f t="shared" si="2967"/>
        <v>#VALUE!</v>
      </c>
      <c r="BB159" s="31" t="e">
        <f t="shared" si="2967"/>
        <v>#VALUE!</v>
      </c>
      <c r="BC159" s="31" t="e">
        <f t="shared" si="2967"/>
        <v>#VALUE!</v>
      </c>
      <c r="BD159" s="31" t="e">
        <f t="shared" si="2967"/>
        <v>#VALUE!</v>
      </c>
      <c r="BE159" s="31" t="e">
        <f t="shared" si="2967"/>
        <v>#VALUE!</v>
      </c>
      <c r="BF159" s="31" t="e">
        <f t="shared" si="2967"/>
        <v>#VALUE!</v>
      </c>
      <c r="BG159" s="31" t="e">
        <f t="shared" si="2967"/>
        <v>#VALUE!</v>
      </c>
      <c r="BH159" s="31" t="e">
        <f t="shared" si="2967"/>
        <v>#VALUE!</v>
      </c>
      <c r="BI159" s="31" t="e">
        <f t="shared" si="2967"/>
        <v>#VALUE!</v>
      </c>
      <c r="BJ159" s="31" t="e">
        <f t="shared" si="2967"/>
        <v>#VALUE!</v>
      </c>
      <c r="BK159" s="31" t="e">
        <f t="shared" si="2967"/>
        <v>#VALUE!</v>
      </c>
      <c r="BL159" s="31" t="e">
        <f t="shared" si="2967"/>
        <v>#VALUE!</v>
      </c>
      <c r="BM159" s="31" t="e">
        <f t="shared" si="2967"/>
        <v>#VALUE!</v>
      </c>
      <c r="BN159" s="31" t="e">
        <f t="shared" si="2967"/>
        <v>#VALUE!</v>
      </c>
      <c r="BO159" s="31" t="e">
        <f t="shared" si="2967"/>
        <v>#VALUE!</v>
      </c>
      <c r="BP159" s="31" t="e">
        <f t="shared" si="2967"/>
        <v>#VALUE!</v>
      </c>
      <c r="BQ159" s="31" t="e">
        <f t="shared" si="2967"/>
        <v>#VALUE!</v>
      </c>
      <c r="BR159" s="31" t="e">
        <f t="shared" si="2967"/>
        <v>#VALUE!</v>
      </c>
      <c r="BS159" s="31" t="e">
        <f t="shared" si="2967"/>
        <v>#VALUE!</v>
      </c>
      <c r="BT159" s="31" t="e">
        <f t="shared" si="2967"/>
        <v>#VALUE!</v>
      </c>
      <c r="BU159" s="31" t="e">
        <f t="shared" si="2967"/>
        <v>#VALUE!</v>
      </c>
      <c r="BV159" s="31" t="e">
        <f t="shared" si="2967"/>
        <v>#VALUE!</v>
      </c>
      <c r="BW159" s="31" t="e">
        <f t="shared" si="2967"/>
        <v>#VALUE!</v>
      </c>
      <c r="BX159" s="31" t="e">
        <f t="shared" si="2967"/>
        <v>#VALUE!</v>
      </c>
      <c r="BY159" s="31" t="e">
        <f t="shared" si="2967"/>
        <v>#VALUE!</v>
      </c>
      <c r="BZ159" s="31" t="e">
        <f t="shared" si="2967"/>
        <v>#VALUE!</v>
      </c>
      <c r="CA159" s="31" t="e">
        <f t="shared" si="2967"/>
        <v>#VALUE!</v>
      </c>
      <c r="CB159" s="31" t="e">
        <f t="shared" ref="CB159:CG159" si="2968">((-CB154)-SQRT((CB154*CB154) - 4*CB153*CB155))/2/CB153</f>
        <v>#VALUE!</v>
      </c>
      <c r="CC159" s="31" t="e">
        <f t="shared" si="2968"/>
        <v>#VALUE!</v>
      </c>
      <c r="CD159" s="31" t="e">
        <f t="shared" si="2968"/>
        <v>#VALUE!</v>
      </c>
      <c r="CE159" s="31" t="e">
        <f t="shared" si="2968"/>
        <v>#VALUE!</v>
      </c>
      <c r="CF159" s="31" t="e">
        <f t="shared" si="2968"/>
        <v>#VALUE!</v>
      </c>
      <c r="CG159" s="31" t="e">
        <f t="shared" si="2968"/>
        <v>#VALUE!</v>
      </c>
      <c r="CH159" s="31" t="e">
        <f t="shared" ref="CH159:CV159" si="2969">((-CH154)-SQRT((CH154*CH154) - 4*CH153*CH155))/2/CH153</f>
        <v>#VALUE!</v>
      </c>
      <c r="CI159" s="31" t="e">
        <f t="shared" si="2969"/>
        <v>#VALUE!</v>
      </c>
      <c r="CJ159" s="31" t="e">
        <f t="shared" si="2969"/>
        <v>#VALUE!</v>
      </c>
      <c r="CK159" s="31" t="e">
        <f t="shared" si="2969"/>
        <v>#VALUE!</v>
      </c>
      <c r="CL159" s="31" t="e">
        <f t="shared" si="2969"/>
        <v>#VALUE!</v>
      </c>
      <c r="CM159" s="31" t="e">
        <f t="shared" si="2969"/>
        <v>#VALUE!</v>
      </c>
      <c r="CN159" s="31" t="e">
        <f t="shared" si="2969"/>
        <v>#VALUE!</v>
      </c>
      <c r="CO159" s="31" t="e">
        <f t="shared" si="2969"/>
        <v>#VALUE!</v>
      </c>
      <c r="CP159" s="31" t="e">
        <f t="shared" si="2969"/>
        <v>#VALUE!</v>
      </c>
      <c r="CQ159" s="31" t="e">
        <f t="shared" si="2969"/>
        <v>#VALUE!</v>
      </c>
      <c r="CR159" s="31" t="e">
        <f t="shared" si="2969"/>
        <v>#VALUE!</v>
      </c>
      <c r="CS159" s="31" t="e">
        <f t="shared" si="2969"/>
        <v>#VALUE!</v>
      </c>
      <c r="CT159" s="31" t="e">
        <f t="shared" si="2969"/>
        <v>#VALUE!</v>
      </c>
      <c r="CU159" s="31" t="e">
        <f t="shared" si="2969"/>
        <v>#VALUE!</v>
      </c>
      <c r="CV159" s="31" t="e">
        <f t="shared" si="2969"/>
        <v>#VALUE!</v>
      </c>
      <c r="CW159" s="31" t="e">
        <f t="shared" ref="CW159:CZ159" si="2970">((-CW154)-SQRT((CW154*CW154) - 4*CW153*CW155))/2/CW153</f>
        <v>#VALUE!</v>
      </c>
      <c r="CX159" s="31" t="e">
        <f t="shared" si="2970"/>
        <v>#VALUE!</v>
      </c>
      <c r="CY159" s="31" t="e">
        <f t="shared" si="2970"/>
        <v>#VALUE!</v>
      </c>
      <c r="CZ159" s="31" t="e">
        <f t="shared" si="2970"/>
        <v>#VALUE!</v>
      </c>
      <c r="DA159" s="31" t="e">
        <f t="shared" ref="DA159:ED159" si="2971">((-DA154)-SQRT((DA154*DA154) - 4*DA153*DA155))/2/DA153</f>
        <v>#VALUE!</v>
      </c>
      <c r="DB159" s="31" t="e">
        <f t="shared" si="2971"/>
        <v>#VALUE!</v>
      </c>
      <c r="DC159" s="31" t="e">
        <f t="shared" si="2971"/>
        <v>#VALUE!</v>
      </c>
      <c r="DD159" s="31" t="e">
        <f t="shared" si="2971"/>
        <v>#VALUE!</v>
      </c>
      <c r="DE159" s="31" t="e">
        <f t="shared" si="2971"/>
        <v>#VALUE!</v>
      </c>
      <c r="DF159" s="31" t="e">
        <f t="shared" si="2971"/>
        <v>#VALUE!</v>
      </c>
      <c r="DG159" s="31" t="e">
        <f t="shared" si="2971"/>
        <v>#VALUE!</v>
      </c>
      <c r="DH159" s="31" t="e">
        <f t="shared" si="2971"/>
        <v>#VALUE!</v>
      </c>
      <c r="DI159" s="31" t="e">
        <f t="shared" si="2971"/>
        <v>#VALUE!</v>
      </c>
      <c r="DJ159" s="31" t="e">
        <f t="shared" si="2971"/>
        <v>#VALUE!</v>
      </c>
      <c r="DK159" s="31" t="e">
        <f t="shared" si="2971"/>
        <v>#VALUE!</v>
      </c>
      <c r="DL159" s="31" t="e">
        <f t="shared" si="2971"/>
        <v>#VALUE!</v>
      </c>
      <c r="DM159" s="31" t="e">
        <f t="shared" si="2971"/>
        <v>#VALUE!</v>
      </c>
      <c r="DN159" s="31" t="e">
        <f t="shared" si="2971"/>
        <v>#VALUE!</v>
      </c>
      <c r="DO159" s="31" t="e">
        <f t="shared" si="2971"/>
        <v>#VALUE!</v>
      </c>
      <c r="DP159" s="31" t="e">
        <f t="shared" si="2971"/>
        <v>#VALUE!</v>
      </c>
      <c r="DQ159" s="31" t="e">
        <f t="shared" si="2971"/>
        <v>#VALUE!</v>
      </c>
      <c r="DR159" s="31" t="e">
        <f t="shared" si="2971"/>
        <v>#VALUE!</v>
      </c>
      <c r="DS159" s="31" t="e">
        <f t="shared" si="2971"/>
        <v>#VALUE!</v>
      </c>
      <c r="DT159" s="31" t="e">
        <f t="shared" si="2971"/>
        <v>#VALUE!</v>
      </c>
      <c r="DU159" s="31" t="e">
        <f t="shared" si="2971"/>
        <v>#VALUE!</v>
      </c>
      <c r="DV159" s="31" t="e">
        <f t="shared" si="2971"/>
        <v>#VALUE!</v>
      </c>
      <c r="DW159" s="31" t="e">
        <f t="shared" si="2971"/>
        <v>#VALUE!</v>
      </c>
      <c r="DX159" s="31" t="e">
        <f t="shared" si="2971"/>
        <v>#VALUE!</v>
      </c>
      <c r="DY159" s="31" t="e">
        <f t="shared" si="2971"/>
        <v>#VALUE!</v>
      </c>
      <c r="DZ159" s="31" t="e">
        <f t="shared" si="2971"/>
        <v>#VALUE!</v>
      </c>
      <c r="EA159" s="31" t="e">
        <f t="shared" si="2971"/>
        <v>#VALUE!</v>
      </c>
      <c r="EB159" s="31" t="e">
        <f t="shared" si="2971"/>
        <v>#VALUE!</v>
      </c>
      <c r="EC159" s="31" t="e">
        <f t="shared" si="2971"/>
        <v>#VALUE!</v>
      </c>
      <c r="ED159" s="31" t="e">
        <f t="shared" si="2971"/>
        <v>#VALUE!</v>
      </c>
      <c r="EE159" s="31" t="e">
        <f t="shared" ref="EE159:ER159" si="2972">((-EE154)-SQRT((EE154*EE154) - 4*EE153*EE155))/2/EE153</f>
        <v>#VALUE!</v>
      </c>
      <c r="EF159" s="31" t="e">
        <f t="shared" si="2972"/>
        <v>#VALUE!</v>
      </c>
      <c r="EG159" s="31" t="e">
        <f t="shared" si="2972"/>
        <v>#VALUE!</v>
      </c>
      <c r="EH159" s="31" t="e">
        <f t="shared" si="2972"/>
        <v>#VALUE!</v>
      </c>
      <c r="EI159" s="31" t="e">
        <f t="shared" si="2972"/>
        <v>#VALUE!</v>
      </c>
      <c r="EJ159" s="31" t="e">
        <f t="shared" si="2972"/>
        <v>#VALUE!</v>
      </c>
      <c r="EK159" s="31" t="e">
        <f t="shared" si="2972"/>
        <v>#VALUE!</v>
      </c>
      <c r="EL159" s="31" t="e">
        <f t="shared" si="2972"/>
        <v>#VALUE!</v>
      </c>
      <c r="EM159" s="31" t="e">
        <f t="shared" si="2972"/>
        <v>#VALUE!</v>
      </c>
      <c r="EN159" s="31" t="e">
        <f t="shared" si="2972"/>
        <v>#VALUE!</v>
      </c>
      <c r="EO159" s="31" t="e">
        <f t="shared" si="2972"/>
        <v>#VALUE!</v>
      </c>
      <c r="EP159" s="31" t="e">
        <f t="shared" si="2972"/>
        <v>#VALUE!</v>
      </c>
      <c r="EQ159" s="31" t="e">
        <f t="shared" si="2972"/>
        <v>#VALUE!</v>
      </c>
      <c r="ER159" s="31" t="e">
        <f t="shared" si="2972"/>
        <v>#VALUE!</v>
      </c>
      <c r="ES159" s="31" t="e">
        <f t="shared" ref="ES159:EY159" si="2973">((-ES154)-SQRT((ES154*ES154) - 4*ES153*ES155))/2/ES153</f>
        <v>#VALUE!</v>
      </c>
      <c r="ET159" s="31" t="e">
        <f t="shared" si="2973"/>
        <v>#VALUE!</v>
      </c>
      <c r="EU159" s="31" t="e">
        <f t="shared" si="2973"/>
        <v>#VALUE!</v>
      </c>
      <c r="EV159" s="31" t="e">
        <f t="shared" si="2973"/>
        <v>#VALUE!</v>
      </c>
      <c r="EW159" s="31" t="e">
        <f t="shared" si="2973"/>
        <v>#VALUE!</v>
      </c>
      <c r="EX159" s="31" t="e">
        <f t="shared" si="2973"/>
        <v>#VALUE!</v>
      </c>
      <c r="EY159" s="31" t="e">
        <f t="shared" si="2973"/>
        <v>#VALUE!</v>
      </c>
      <c r="EZ159" s="31" t="e">
        <f t="shared" ref="EZ159:HK159" si="2974">((-EZ154)-SQRT((EZ154*EZ154) - 4*EZ153*EZ155))/2/EZ153</f>
        <v>#VALUE!</v>
      </c>
      <c r="FA159" s="31" t="e">
        <f t="shared" si="2974"/>
        <v>#VALUE!</v>
      </c>
      <c r="FB159" s="31" t="e">
        <f t="shared" si="2974"/>
        <v>#VALUE!</v>
      </c>
      <c r="FC159" s="31" t="e">
        <f t="shared" si="2974"/>
        <v>#VALUE!</v>
      </c>
      <c r="FD159" s="31" t="e">
        <f t="shared" si="2974"/>
        <v>#VALUE!</v>
      </c>
      <c r="FE159" s="31" t="e">
        <f t="shared" si="2974"/>
        <v>#VALUE!</v>
      </c>
      <c r="FF159" s="31" t="e">
        <f t="shared" si="2974"/>
        <v>#VALUE!</v>
      </c>
      <c r="FG159" s="31" t="e">
        <f t="shared" si="2974"/>
        <v>#VALUE!</v>
      </c>
      <c r="FH159" s="31" t="e">
        <f t="shared" si="2974"/>
        <v>#VALUE!</v>
      </c>
      <c r="FI159" s="31" t="e">
        <f t="shared" si="2974"/>
        <v>#VALUE!</v>
      </c>
      <c r="FJ159" s="31" t="e">
        <f t="shared" si="2974"/>
        <v>#VALUE!</v>
      </c>
      <c r="FK159" s="31" t="e">
        <f t="shared" si="2974"/>
        <v>#VALUE!</v>
      </c>
      <c r="FL159" s="31" t="e">
        <f t="shared" si="2974"/>
        <v>#VALUE!</v>
      </c>
      <c r="FM159" s="31" t="e">
        <f t="shared" si="2974"/>
        <v>#VALUE!</v>
      </c>
      <c r="FN159" s="31" t="e">
        <f t="shared" si="2974"/>
        <v>#VALUE!</v>
      </c>
      <c r="FO159" s="31" t="e">
        <f t="shared" si="2974"/>
        <v>#VALUE!</v>
      </c>
      <c r="FP159" s="31" t="e">
        <f t="shared" si="2974"/>
        <v>#VALUE!</v>
      </c>
      <c r="FQ159" s="31" t="e">
        <f t="shared" si="2974"/>
        <v>#VALUE!</v>
      </c>
      <c r="FR159" s="31" t="e">
        <f t="shared" si="2974"/>
        <v>#VALUE!</v>
      </c>
      <c r="FS159" s="31" t="e">
        <f t="shared" si="2974"/>
        <v>#VALUE!</v>
      </c>
      <c r="FT159" s="31" t="e">
        <f t="shared" si="2974"/>
        <v>#VALUE!</v>
      </c>
      <c r="FU159" s="31" t="e">
        <f t="shared" si="2974"/>
        <v>#VALUE!</v>
      </c>
      <c r="FV159" s="31" t="e">
        <f t="shared" si="2974"/>
        <v>#VALUE!</v>
      </c>
      <c r="FW159" s="31" t="e">
        <f t="shared" si="2974"/>
        <v>#VALUE!</v>
      </c>
      <c r="FX159" s="31" t="e">
        <f t="shared" si="2974"/>
        <v>#VALUE!</v>
      </c>
      <c r="FY159" s="31" t="e">
        <f t="shared" si="2974"/>
        <v>#VALUE!</v>
      </c>
      <c r="FZ159" s="31" t="e">
        <f t="shared" si="2974"/>
        <v>#VALUE!</v>
      </c>
      <c r="GA159" s="31" t="e">
        <f t="shared" si="2974"/>
        <v>#VALUE!</v>
      </c>
      <c r="GB159" s="31" t="e">
        <f t="shared" si="2974"/>
        <v>#VALUE!</v>
      </c>
      <c r="GC159" s="31" t="e">
        <f t="shared" si="2974"/>
        <v>#VALUE!</v>
      </c>
      <c r="GD159" s="31" t="e">
        <f t="shared" si="2974"/>
        <v>#VALUE!</v>
      </c>
      <c r="GE159" s="31" t="e">
        <f t="shared" si="2974"/>
        <v>#VALUE!</v>
      </c>
      <c r="GF159" s="31" t="e">
        <f t="shared" si="2974"/>
        <v>#VALUE!</v>
      </c>
      <c r="GG159" s="31" t="e">
        <f t="shared" si="2974"/>
        <v>#VALUE!</v>
      </c>
      <c r="GH159" s="31" t="e">
        <f t="shared" si="2974"/>
        <v>#VALUE!</v>
      </c>
      <c r="GI159" s="31" t="e">
        <f t="shared" si="2974"/>
        <v>#VALUE!</v>
      </c>
      <c r="GJ159" s="31" t="e">
        <f t="shared" si="2974"/>
        <v>#VALUE!</v>
      </c>
      <c r="GK159" s="31" t="e">
        <f t="shared" si="2974"/>
        <v>#VALUE!</v>
      </c>
      <c r="GL159" s="31" t="e">
        <f t="shared" si="2974"/>
        <v>#VALUE!</v>
      </c>
      <c r="GM159" s="31" t="e">
        <f t="shared" si="2974"/>
        <v>#VALUE!</v>
      </c>
      <c r="GN159" s="31" t="e">
        <f t="shared" si="2974"/>
        <v>#VALUE!</v>
      </c>
      <c r="GO159" s="31" t="e">
        <f t="shared" si="2974"/>
        <v>#VALUE!</v>
      </c>
      <c r="GP159" s="31" t="e">
        <f t="shared" si="2974"/>
        <v>#VALUE!</v>
      </c>
      <c r="GQ159" s="31" t="e">
        <f t="shared" si="2974"/>
        <v>#VALUE!</v>
      </c>
      <c r="GR159" s="31" t="e">
        <f t="shared" si="2974"/>
        <v>#VALUE!</v>
      </c>
      <c r="GS159" s="31" t="e">
        <f t="shared" si="2974"/>
        <v>#VALUE!</v>
      </c>
      <c r="GT159" s="31" t="e">
        <f t="shared" si="2974"/>
        <v>#VALUE!</v>
      </c>
      <c r="GU159" s="31" t="e">
        <f t="shared" si="2974"/>
        <v>#VALUE!</v>
      </c>
      <c r="GV159" s="31" t="e">
        <f t="shared" si="2974"/>
        <v>#VALUE!</v>
      </c>
      <c r="GW159" s="31" t="e">
        <f t="shared" si="2974"/>
        <v>#VALUE!</v>
      </c>
      <c r="GX159" s="31" t="e">
        <f t="shared" si="2974"/>
        <v>#VALUE!</v>
      </c>
      <c r="GY159" s="31" t="e">
        <f t="shared" si="2974"/>
        <v>#VALUE!</v>
      </c>
      <c r="GZ159" s="31" t="e">
        <f t="shared" si="2974"/>
        <v>#VALUE!</v>
      </c>
      <c r="HA159" s="31" t="e">
        <f t="shared" si="2974"/>
        <v>#VALUE!</v>
      </c>
      <c r="HB159" s="31" t="e">
        <f t="shared" si="2974"/>
        <v>#VALUE!</v>
      </c>
      <c r="HC159" s="31" t="e">
        <f t="shared" si="2974"/>
        <v>#VALUE!</v>
      </c>
      <c r="HD159" s="31" t="e">
        <f t="shared" si="2974"/>
        <v>#VALUE!</v>
      </c>
      <c r="HE159" s="31" t="e">
        <f t="shared" si="2974"/>
        <v>#VALUE!</v>
      </c>
      <c r="HF159" s="31" t="e">
        <f t="shared" si="2974"/>
        <v>#VALUE!</v>
      </c>
      <c r="HG159" s="31" t="e">
        <f t="shared" si="2974"/>
        <v>#VALUE!</v>
      </c>
      <c r="HH159" s="31" t="e">
        <f t="shared" si="2974"/>
        <v>#VALUE!</v>
      </c>
      <c r="HI159" s="31" t="e">
        <f t="shared" si="2974"/>
        <v>#VALUE!</v>
      </c>
      <c r="HJ159" s="31" t="e">
        <f t="shared" si="2974"/>
        <v>#VALUE!</v>
      </c>
      <c r="HK159" s="31" t="e">
        <f t="shared" si="2974"/>
        <v>#VALUE!</v>
      </c>
      <c r="HL159" s="31" t="e">
        <f t="shared" ref="HL159:JW159" si="2975">((-HL154)-SQRT((HL154*HL154) - 4*HL153*HL155))/2/HL153</f>
        <v>#VALUE!</v>
      </c>
      <c r="HM159" s="31" t="e">
        <f t="shared" si="2975"/>
        <v>#VALUE!</v>
      </c>
      <c r="HN159" s="31" t="e">
        <f t="shared" si="2975"/>
        <v>#VALUE!</v>
      </c>
      <c r="HO159" s="31" t="e">
        <f t="shared" si="2975"/>
        <v>#VALUE!</v>
      </c>
      <c r="HP159" s="31" t="e">
        <f t="shared" si="2975"/>
        <v>#VALUE!</v>
      </c>
      <c r="HQ159" s="31" t="e">
        <f t="shared" si="2975"/>
        <v>#VALUE!</v>
      </c>
      <c r="HR159" s="31" t="e">
        <f t="shared" si="2975"/>
        <v>#VALUE!</v>
      </c>
      <c r="HS159" s="31" t="e">
        <f t="shared" si="2975"/>
        <v>#VALUE!</v>
      </c>
      <c r="HT159" s="31" t="e">
        <f t="shared" si="2975"/>
        <v>#VALUE!</v>
      </c>
      <c r="HU159" s="31" t="e">
        <f t="shared" si="2975"/>
        <v>#VALUE!</v>
      </c>
      <c r="HV159" s="31" t="e">
        <f t="shared" si="2975"/>
        <v>#VALUE!</v>
      </c>
      <c r="HW159" s="31" t="e">
        <f t="shared" si="2975"/>
        <v>#VALUE!</v>
      </c>
      <c r="HX159" s="31" t="e">
        <f t="shared" si="2975"/>
        <v>#VALUE!</v>
      </c>
      <c r="HY159" s="31" t="e">
        <f t="shared" si="2975"/>
        <v>#VALUE!</v>
      </c>
      <c r="HZ159" s="31" t="e">
        <f t="shared" si="2975"/>
        <v>#VALUE!</v>
      </c>
      <c r="IA159" s="31" t="e">
        <f t="shared" si="2975"/>
        <v>#VALUE!</v>
      </c>
      <c r="IB159" s="31" t="e">
        <f t="shared" si="2975"/>
        <v>#VALUE!</v>
      </c>
      <c r="IC159" s="31" t="e">
        <f t="shared" si="2975"/>
        <v>#VALUE!</v>
      </c>
      <c r="ID159" s="31" t="e">
        <f t="shared" si="2975"/>
        <v>#VALUE!</v>
      </c>
      <c r="IE159" s="31" t="e">
        <f t="shared" si="2975"/>
        <v>#VALUE!</v>
      </c>
      <c r="IF159" s="31" t="e">
        <f t="shared" si="2975"/>
        <v>#VALUE!</v>
      </c>
      <c r="IG159" s="31" t="e">
        <f t="shared" si="2975"/>
        <v>#VALUE!</v>
      </c>
      <c r="IH159" s="31" t="e">
        <f t="shared" si="2975"/>
        <v>#VALUE!</v>
      </c>
      <c r="II159" s="31" t="e">
        <f t="shared" si="2975"/>
        <v>#VALUE!</v>
      </c>
      <c r="IJ159" s="31" t="e">
        <f t="shared" si="2975"/>
        <v>#VALUE!</v>
      </c>
      <c r="IK159" s="31" t="e">
        <f t="shared" si="2975"/>
        <v>#VALUE!</v>
      </c>
      <c r="IL159" s="31" t="e">
        <f t="shared" si="2975"/>
        <v>#VALUE!</v>
      </c>
      <c r="IM159" s="31" t="e">
        <f t="shared" si="2975"/>
        <v>#VALUE!</v>
      </c>
      <c r="IN159" s="31" t="e">
        <f t="shared" si="2975"/>
        <v>#VALUE!</v>
      </c>
      <c r="IO159" s="31" t="e">
        <f t="shared" si="2975"/>
        <v>#VALUE!</v>
      </c>
      <c r="IP159" s="31" t="e">
        <f t="shared" si="2975"/>
        <v>#VALUE!</v>
      </c>
      <c r="IQ159" s="31" t="e">
        <f t="shared" si="2975"/>
        <v>#VALUE!</v>
      </c>
      <c r="IR159" s="31" t="e">
        <f t="shared" si="2975"/>
        <v>#VALUE!</v>
      </c>
      <c r="IS159" s="31" t="e">
        <f t="shared" si="2975"/>
        <v>#VALUE!</v>
      </c>
      <c r="IT159" s="31" t="e">
        <f t="shared" si="2975"/>
        <v>#VALUE!</v>
      </c>
      <c r="IU159" s="31" t="e">
        <f t="shared" si="2975"/>
        <v>#VALUE!</v>
      </c>
      <c r="IV159" s="31" t="e">
        <f t="shared" si="2975"/>
        <v>#VALUE!</v>
      </c>
      <c r="IW159" s="31" t="e">
        <f t="shared" si="2975"/>
        <v>#VALUE!</v>
      </c>
      <c r="IX159" s="31" t="e">
        <f t="shared" si="2975"/>
        <v>#VALUE!</v>
      </c>
      <c r="IY159" s="31" t="e">
        <f t="shared" si="2975"/>
        <v>#VALUE!</v>
      </c>
      <c r="IZ159" s="31" t="e">
        <f t="shared" si="2975"/>
        <v>#VALUE!</v>
      </c>
      <c r="JA159" s="31" t="e">
        <f t="shared" si="2975"/>
        <v>#VALUE!</v>
      </c>
      <c r="JB159" s="31" t="e">
        <f t="shared" si="2975"/>
        <v>#VALUE!</v>
      </c>
      <c r="JC159" s="31" t="e">
        <f t="shared" si="2975"/>
        <v>#VALUE!</v>
      </c>
      <c r="JD159" s="31" t="e">
        <f t="shared" si="2975"/>
        <v>#VALUE!</v>
      </c>
      <c r="JE159" s="31" t="e">
        <f t="shared" si="2975"/>
        <v>#VALUE!</v>
      </c>
      <c r="JF159" s="31" t="e">
        <f t="shared" si="2975"/>
        <v>#VALUE!</v>
      </c>
      <c r="JG159" s="31" t="e">
        <f t="shared" si="2975"/>
        <v>#VALUE!</v>
      </c>
      <c r="JH159" s="31" t="e">
        <f t="shared" si="2975"/>
        <v>#VALUE!</v>
      </c>
      <c r="JI159" s="31" t="e">
        <f t="shared" si="2975"/>
        <v>#VALUE!</v>
      </c>
      <c r="JJ159" s="31" t="e">
        <f t="shared" si="2975"/>
        <v>#VALUE!</v>
      </c>
      <c r="JK159" s="31" t="e">
        <f t="shared" si="2975"/>
        <v>#VALUE!</v>
      </c>
      <c r="JL159" s="31" t="e">
        <f t="shared" si="2975"/>
        <v>#VALUE!</v>
      </c>
      <c r="JM159" s="31" t="e">
        <f t="shared" si="2975"/>
        <v>#VALUE!</v>
      </c>
      <c r="JN159" s="31" t="e">
        <f t="shared" si="2975"/>
        <v>#VALUE!</v>
      </c>
      <c r="JO159" s="31" t="e">
        <f t="shared" si="2975"/>
        <v>#VALUE!</v>
      </c>
      <c r="JP159" s="31" t="e">
        <f t="shared" si="2975"/>
        <v>#VALUE!</v>
      </c>
      <c r="JQ159" s="31" t="e">
        <f t="shared" si="2975"/>
        <v>#VALUE!</v>
      </c>
      <c r="JR159" s="31" t="e">
        <f t="shared" si="2975"/>
        <v>#VALUE!</v>
      </c>
      <c r="JS159" s="31" t="e">
        <f t="shared" si="2975"/>
        <v>#VALUE!</v>
      </c>
      <c r="JT159" s="31" t="e">
        <f t="shared" si="2975"/>
        <v>#VALUE!</v>
      </c>
      <c r="JU159" s="31" t="e">
        <f t="shared" si="2975"/>
        <v>#VALUE!</v>
      </c>
      <c r="JV159" s="31" t="e">
        <f t="shared" si="2975"/>
        <v>#VALUE!</v>
      </c>
      <c r="JW159" s="31" t="e">
        <f t="shared" si="2975"/>
        <v>#VALUE!</v>
      </c>
      <c r="JX159" s="31" t="e">
        <f t="shared" ref="JX159:MI159" si="2976">((-JX154)-SQRT((JX154*JX154) - 4*JX153*JX155))/2/JX153</f>
        <v>#VALUE!</v>
      </c>
      <c r="JY159" s="31" t="e">
        <f t="shared" si="2976"/>
        <v>#VALUE!</v>
      </c>
      <c r="JZ159" s="31" t="e">
        <f t="shared" si="2976"/>
        <v>#VALUE!</v>
      </c>
      <c r="KA159" s="31" t="e">
        <f t="shared" si="2976"/>
        <v>#VALUE!</v>
      </c>
      <c r="KB159" s="31" t="e">
        <f t="shared" si="2976"/>
        <v>#VALUE!</v>
      </c>
      <c r="KC159" s="31" t="e">
        <f t="shared" si="2976"/>
        <v>#VALUE!</v>
      </c>
      <c r="KD159" s="31" t="e">
        <f t="shared" si="2976"/>
        <v>#VALUE!</v>
      </c>
      <c r="KE159" s="31" t="e">
        <f t="shared" si="2976"/>
        <v>#VALUE!</v>
      </c>
      <c r="KF159" s="31" t="e">
        <f t="shared" si="2976"/>
        <v>#VALUE!</v>
      </c>
      <c r="KG159" s="31" t="e">
        <f t="shared" si="2976"/>
        <v>#VALUE!</v>
      </c>
      <c r="KH159" s="31" t="e">
        <f t="shared" si="2976"/>
        <v>#VALUE!</v>
      </c>
      <c r="KI159" s="31" t="e">
        <f t="shared" si="2976"/>
        <v>#VALUE!</v>
      </c>
      <c r="KJ159" s="31" t="e">
        <f t="shared" si="2976"/>
        <v>#VALUE!</v>
      </c>
      <c r="KK159" s="31" t="e">
        <f t="shared" si="2976"/>
        <v>#VALUE!</v>
      </c>
      <c r="KL159" s="31" t="e">
        <f t="shared" si="2976"/>
        <v>#VALUE!</v>
      </c>
      <c r="KM159" s="31" t="e">
        <f t="shared" si="2976"/>
        <v>#VALUE!</v>
      </c>
      <c r="KN159" s="31" t="e">
        <f t="shared" si="2976"/>
        <v>#VALUE!</v>
      </c>
      <c r="KO159" s="31" t="e">
        <f t="shared" si="2976"/>
        <v>#VALUE!</v>
      </c>
      <c r="KP159" s="31" t="e">
        <f t="shared" si="2976"/>
        <v>#VALUE!</v>
      </c>
      <c r="KQ159" s="31" t="e">
        <f t="shared" si="2976"/>
        <v>#VALUE!</v>
      </c>
      <c r="KR159" s="31" t="e">
        <f t="shared" si="2976"/>
        <v>#VALUE!</v>
      </c>
      <c r="KS159" s="31" t="e">
        <f t="shared" si="2976"/>
        <v>#VALUE!</v>
      </c>
      <c r="KT159" s="31" t="e">
        <f t="shared" si="2976"/>
        <v>#VALUE!</v>
      </c>
      <c r="KU159" s="31" t="e">
        <f t="shared" si="2976"/>
        <v>#VALUE!</v>
      </c>
      <c r="KV159" s="31" t="e">
        <f t="shared" si="2976"/>
        <v>#VALUE!</v>
      </c>
      <c r="KW159" s="31" t="e">
        <f t="shared" si="2976"/>
        <v>#VALUE!</v>
      </c>
      <c r="KX159" s="31" t="e">
        <f t="shared" si="2976"/>
        <v>#VALUE!</v>
      </c>
      <c r="KY159" s="31" t="e">
        <f t="shared" si="2976"/>
        <v>#VALUE!</v>
      </c>
      <c r="KZ159" s="31" t="e">
        <f t="shared" si="2976"/>
        <v>#VALUE!</v>
      </c>
      <c r="LA159" s="31" t="e">
        <f t="shared" si="2976"/>
        <v>#VALUE!</v>
      </c>
      <c r="LB159" s="31" t="e">
        <f t="shared" si="2976"/>
        <v>#VALUE!</v>
      </c>
      <c r="LC159" s="31" t="e">
        <f t="shared" si="2976"/>
        <v>#VALUE!</v>
      </c>
      <c r="LD159" s="31" t="e">
        <f t="shared" si="2976"/>
        <v>#VALUE!</v>
      </c>
      <c r="LE159" s="31" t="e">
        <f t="shared" si="2976"/>
        <v>#VALUE!</v>
      </c>
      <c r="LF159" s="31" t="e">
        <f t="shared" si="2976"/>
        <v>#VALUE!</v>
      </c>
      <c r="LG159" s="31" t="e">
        <f t="shared" si="2976"/>
        <v>#VALUE!</v>
      </c>
      <c r="LH159" s="31" t="e">
        <f t="shared" si="2976"/>
        <v>#VALUE!</v>
      </c>
      <c r="LI159" s="31" t="e">
        <f t="shared" si="2976"/>
        <v>#VALUE!</v>
      </c>
      <c r="LJ159" s="31" t="e">
        <f t="shared" si="2976"/>
        <v>#VALUE!</v>
      </c>
      <c r="LK159" s="31" t="e">
        <f t="shared" si="2976"/>
        <v>#VALUE!</v>
      </c>
      <c r="LL159" s="31" t="e">
        <f t="shared" si="2976"/>
        <v>#VALUE!</v>
      </c>
      <c r="LM159" s="31" t="e">
        <f t="shared" si="2976"/>
        <v>#VALUE!</v>
      </c>
      <c r="LN159" s="31" t="e">
        <f t="shared" si="2976"/>
        <v>#VALUE!</v>
      </c>
      <c r="LO159" s="31" t="e">
        <f t="shared" si="2976"/>
        <v>#VALUE!</v>
      </c>
      <c r="LP159" s="31" t="e">
        <f t="shared" si="2976"/>
        <v>#VALUE!</v>
      </c>
      <c r="LQ159" s="31" t="e">
        <f t="shared" si="2976"/>
        <v>#VALUE!</v>
      </c>
      <c r="LR159" s="31" t="e">
        <f t="shared" si="2976"/>
        <v>#VALUE!</v>
      </c>
      <c r="LS159" s="31" t="e">
        <f t="shared" si="2976"/>
        <v>#VALUE!</v>
      </c>
      <c r="LT159" s="31" t="e">
        <f t="shared" si="2976"/>
        <v>#VALUE!</v>
      </c>
      <c r="LU159" s="31" t="e">
        <f t="shared" si="2976"/>
        <v>#VALUE!</v>
      </c>
      <c r="LV159" s="31" t="e">
        <f t="shared" si="2976"/>
        <v>#VALUE!</v>
      </c>
      <c r="LW159" s="31" t="e">
        <f t="shared" si="2976"/>
        <v>#VALUE!</v>
      </c>
      <c r="LX159" s="31" t="e">
        <f t="shared" si="2976"/>
        <v>#VALUE!</v>
      </c>
      <c r="LY159" s="31" t="e">
        <f t="shared" si="2976"/>
        <v>#VALUE!</v>
      </c>
      <c r="LZ159" s="31" t="e">
        <f t="shared" si="2976"/>
        <v>#VALUE!</v>
      </c>
      <c r="MA159" s="31" t="e">
        <f t="shared" si="2976"/>
        <v>#VALUE!</v>
      </c>
      <c r="MB159" s="31" t="e">
        <f t="shared" si="2976"/>
        <v>#VALUE!</v>
      </c>
      <c r="MC159" s="31" t="e">
        <f t="shared" si="2976"/>
        <v>#VALUE!</v>
      </c>
      <c r="MD159" s="31" t="e">
        <f t="shared" si="2976"/>
        <v>#VALUE!</v>
      </c>
      <c r="ME159" s="31" t="e">
        <f t="shared" si="2976"/>
        <v>#VALUE!</v>
      </c>
      <c r="MF159" s="31" t="e">
        <f t="shared" si="2976"/>
        <v>#VALUE!</v>
      </c>
      <c r="MG159" s="31" t="e">
        <f t="shared" si="2976"/>
        <v>#VALUE!</v>
      </c>
      <c r="MH159" s="31" t="e">
        <f t="shared" si="2976"/>
        <v>#VALUE!</v>
      </c>
      <c r="MI159" s="31" t="e">
        <f t="shared" si="2976"/>
        <v>#VALUE!</v>
      </c>
      <c r="MJ159" s="31" t="e">
        <f t="shared" ref="MJ159:OU159" si="2977">((-MJ154)-SQRT((MJ154*MJ154) - 4*MJ153*MJ155))/2/MJ153</f>
        <v>#VALUE!</v>
      </c>
      <c r="MK159" s="31" t="e">
        <f t="shared" si="2977"/>
        <v>#VALUE!</v>
      </c>
      <c r="ML159" s="31" t="e">
        <f t="shared" si="2977"/>
        <v>#VALUE!</v>
      </c>
      <c r="MM159" s="31" t="e">
        <f t="shared" si="2977"/>
        <v>#VALUE!</v>
      </c>
      <c r="MN159" s="31" t="e">
        <f t="shared" si="2977"/>
        <v>#VALUE!</v>
      </c>
      <c r="MO159" s="31" t="e">
        <f t="shared" si="2977"/>
        <v>#VALUE!</v>
      </c>
      <c r="MP159" s="31" t="e">
        <f t="shared" si="2977"/>
        <v>#VALUE!</v>
      </c>
      <c r="MQ159" s="31" t="e">
        <f t="shared" si="2977"/>
        <v>#VALUE!</v>
      </c>
      <c r="MR159" s="31" t="e">
        <f t="shared" si="2977"/>
        <v>#VALUE!</v>
      </c>
      <c r="MS159" s="31" t="e">
        <f t="shared" si="2977"/>
        <v>#VALUE!</v>
      </c>
      <c r="MT159" s="31" t="e">
        <f t="shared" si="2977"/>
        <v>#VALUE!</v>
      </c>
      <c r="MU159" s="31" t="e">
        <f t="shared" si="2977"/>
        <v>#VALUE!</v>
      </c>
      <c r="MV159" s="31" t="e">
        <f t="shared" si="2977"/>
        <v>#VALUE!</v>
      </c>
      <c r="MW159" s="31" t="e">
        <f t="shared" si="2977"/>
        <v>#VALUE!</v>
      </c>
      <c r="MX159" s="31" t="e">
        <f t="shared" si="2977"/>
        <v>#VALUE!</v>
      </c>
      <c r="MY159" s="31" t="e">
        <f t="shared" si="2977"/>
        <v>#VALUE!</v>
      </c>
      <c r="MZ159" s="31" t="e">
        <f t="shared" si="2977"/>
        <v>#VALUE!</v>
      </c>
      <c r="NA159" s="31" t="e">
        <f t="shared" si="2977"/>
        <v>#VALUE!</v>
      </c>
      <c r="NB159" s="31" t="e">
        <f t="shared" si="2977"/>
        <v>#VALUE!</v>
      </c>
      <c r="NC159" s="31" t="e">
        <f t="shared" si="2977"/>
        <v>#VALUE!</v>
      </c>
      <c r="ND159" s="31" t="e">
        <f t="shared" si="2977"/>
        <v>#VALUE!</v>
      </c>
      <c r="NE159" s="31" t="e">
        <f t="shared" si="2977"/>
        <v>#VALUE!</v>
      </c>
      <c r="NF159" s="31" t="e">
        <f t="shared" si="2977"/>
        <v>#VALUE!</v>
      </c>
      <c r="NG159" s="31" t="e">
        <f t="shared" si="2977"/>
        <v>#VALUE!</v>
      </c>
      <c r="NH159" s="31" t="e">
        <f t="shared" si="2977"/>
        <v>#VALUE!</v>
      </c>
      <c r="NI159" s="31" t="e">
        <f t="shared" si="2977"/>
        <v>#VALUE!</v>
      </c>
      <c r="NJ159" s="31" t="e">
        <f t="shared" si="2977"/>
        <v>#VALUE!</v>
      </c>
      <c r="NK159" s="31" t="e">
        <f t="shared" si="2977"/>
        <v>#VALUE!</v>
      </c>
      <c r="NL159" s="31" t="e">
        <f t="shared" si="2977"/>
        <v>#VALUE!</v>
      </c>
      <c r="NM159" s="31" t="e">
        <f t="shared" si="2977"/>
        <v>#VALUE!</v>
      </c>
      <c r="NN159" s="31" t="e">
        <f t="shared" si="2977"/>
        <v>#VALUE!</v>
      </c>
      <c r="NO159" s="31" t="e">
        <f t="shared" si="2977"/>
        <v>#VALUE!</v>
      </c>
      <c r="NP159" s="31" t="e">
        <f t="shared" si="2977"/>
        <v>#VALUE!</v>
      </c>
      <c r="NQ159" s="31" t="e">
        <f t="shared" si="2977"/>
        <v>#VALUE!</v>
      </c>
      <c r="NR159" s="31" t="e">
        <f t="shared" si="2977"/>
        <v>#VALUE!</v>
      </c>
      <c r="NS159" s="31" t="e">
        <f t="shared" si="2977"/>
        <v>#VALUE!</v>
      </c>
      <c r="NT159" s="31" t="e">
        <f t="shared" si="2977"/>
        <v>#VALUE!</v>
      </c>
      <c r="NU159" s="31" t="e">
        <f t="shared" si="2977"/>
        <v>#VALUE!</v>
      </c>
      <c r="NV159" s="31" t="e">
        <f t="shared" si="2977"/>
        <v>#VALUE!</v>
      </c>
      <c r="NW159" s="31" t="e">
        <f t="shared" si="2977"/>
        <v>#VALUE!</v>
      </c>
      <c r="NX159" s="31" t="e">
        <f t="shared" si="2977"/>
        <v>#VALUE!</v>
      </c>
      <c r="NY159" s="31" t="e">
        <f t="shared" si="2977"/>
        <v>#VALUE!</v>
      </c>
      <c r="NZ159" s="31" t="e">
        <f t="shared" si="2977"/>
        <v>#VALUE!</v>
      </c>
      <c r="OA159" s="31" t="e">
        <f t="shared" si="2977"/>
        <v>#VALUE!</v>
      </c>
      <c r="OB159" s="31" t="e">
        <f t="shared" si="2977"/>
        <v>#VALUE!</v>
      </c>
      <c r="OC159" s="31" t="e">
        <f t="shared" si="2977"/>
        <v>#VALUE!</v>
      </c>
      <c r="OD159" s="31" t="e">
        <f t="shared" si="2977"/>
        <v>#VALUE!</v>
      </c>
      <c r="OE159" s="31" t="e">
        <f t="shared" si="2977"/>
        <v>#VALUE!</v>
      </c>
      <c r="OF159" s="31" t="e">
        <f t="shared" si="2977"/>
        <v>#VALUE!</v>
      </c>
      <c r="OG159" s="31" t="e">
        <f t="shared" si="2977"/>
        <v>#VALUE!</v>
      </c>
      <c r="OH159" s="31" t="e">
        <f t="shared" si="2977"/>
        <v>#VALUE!</v>
      </c>
      <c r="OI159" s="31" t="e">
        <f t="shared" si="2977"/>
        <v>#VALUE!</v>
      </c>
      <c r="OJ159" s="31" t="e">
        <f t="shared" si="2977"/>
        <v>#VALUE!</v>
      </c>
      <c r="OK159" s="31" t="e">
        <f t="shared" si="2977"/>
        <v>#VALUE!</v>
      </c>
      <c r="OL159" s="31" t="e">
        <f t="shared" si="2977"/>
        <v>#VALUE!</v>
      </c>
      <c r="OM159" s="31" t="e">
        <f t="shared" si="2977"/>
        <v>#VALUE!</v>
      </c>
      <c r="ON159" s="31" t="e">
        <f t="shared" si="2977"/>
        <v>#VALUE!</v>
      </c>
      <c r="OO159" s="31" t="e">
        <f t="shared" si="2977"/>
        <v>#VALUE!</v>
      </c>
      <c r="OP159" s="31" t="e">
        <f t="shared" si="2977"/>
        <v>#VALUE!</v>
      </c>
      <c r="OQ159" s="31" t="e">
        <f t="shared" si="2977"/>
        <v>#VALUE!</v>
      </c>
      <c r="OR159" s="31" t="e">
        <f t="shared" si="2977"/>
        <v>#VALUE!</v>
      </c>
      <c r="OS159" s="31" t="e">
        <f t="shared" si="2977"/>
        <v>#VALUE!</v>
      </c>
      <c r="OT159" s="31" t="e">
        <f t="shared" si="2977"/>
        <v>#VALUE!</v>
      </c>
      <c r="OU159" s="31" t="e">
        <f t="shared" si="2977"/>
        <v>#VALUE!</v>
      </c>
      <c r="OV159" s="31" t="e">
        <f t="shared" ref="OV159:RG159" si="2978">((-OV154)-SQRT((OV154*OV154) - 4*OV153*OV155))/2/OV153</f>
        <v>#VALUE!</v>
      </c>
      <c r="OW159" s="31" t="e">
        <f t="shared" si="2978"/>
        <v>#VALUE!</v>
      </c>
      <c r="OX159" s="31" t="e">
        <f t="shared" si="2978"/>
        <v>#VALUE!</v>
      </c>
      <c r="OY159" s="31" t="e">
        <f t="shared" si="2978"/>
        <v>#VALUE!</v>
      </c>
      <c r="OZ159" s="31" t="e">
        <f t="shared" si="2978"/>
        <v>#VALUE!</v>
      </c>
      <c r="PA159" s="31" t="e">
        <f t="shared" si="2978"/>
        <v>#VALUE!</v>
      </c>
      <c r="PB159" s="31" t="e">
        <f t="shared" si="2978"/>
        <v>#VALUE!</v>
      </c>
      <c r="PC159" s="31" t="e">
        <f t="shared" si="2978"/>
        <v>#VALUE!</v>
      </c>
      <c r="PD159" s="31" t="e">
        <f t="shared" si="2978"/>
        <v>#VALUE!</v>
      </c>
      <c r="PE159" s="31" t="e">
        <f t="shared" si="2978"/>
        <v>#VALUE!</v>
      </c>
      <c r="PF159" s="31" t="e">
        <f t="shared" si="2978"/>
        <v>#VALUE!</v>
      </c>
      <c r="PG159" s="31" t="e">
        <f t="shared" si="2978"/>
        <v>#VALUE!</v>
      </c>
      <c r="PH159" s="31" t="e">
        <f t="shared" si="2978"/>
        <v>#VALUE!</v>
      </c>
      <c r="PI159" s="31" t="e">
        <f t="shared" si="2978"/>
        <v>#VALUE!</v>
      </c>
      <c r="PJ159" s="31" t="e">
        <f t="shared" si="2978"/>
        <v>#VALUE!</v>
      </c>
      <c r="PK159" s="31" t="e">
        <f t="shared" si="2978"/>
        <v>#VALUE!</v>
      </c>
      <c r="PL159" s="31" t="e">
        <f t="shared" si="2978"/>
        <v>#VALUE!</v>
      </c>
      <c r="PM159" s="31" t="e">
        <f t="shared" si="2978"/>
        <v>#VALUE!</v>
      </c>
      <c r="PN159" s="31" t="e">
        <f t="shared" si="2978"/>
        <v>#VALUE!</v>
      </c>
      <c r="PO159" s="31" t="e">
        <f t="shared" si="2978"/>
        <v>#VALUE!</v>
      </c>
      <c r="PP159" s="31" t="e">
        <f t="shared" si="2978"/>
        <v>#VALUE!</v>
      </c>
      <c r="PQ159" s="31" t="e">
        <f t="shared" si="2978"/>
        <v>#VALUE!</v>
      </c>
      <c r="PR159" s="31" t="e">
        <f t="shared" si="2978"/>
        <v>#VALUE!</v>
      </c>
      <c r="PS159" s="31" t="e">
        <f t="shared" si="2978"/>
        <v>#VALUE!</v>
      </c>
      <c r="PT159" s="31" t="e">
        <f t="shared" si="2978"/>
        <v>#VALUE!</v>
      </c>
      <c r="PU159" s="31" t="e">
        <f t="shared" si="2978"/>
        <v>#VALUE!</v>
      </c>
      <c r="PV159" s="31" t="e">
        <f t="shared" si="2978"/>
        <v>#VALUE!</v>
      </c>
      <c r="PW159" s="31" t="e">
        <f t="shared" si="2978"/>
        <v>#VALUE!</v>
      </c>
      <c r="PX159" s="31" t="e">
        <f t="shared" si="2978"/>
        <v>#VALUE!</v>
      </c>
      <c r="PY159" s="31" t="e">
        <f t="shared" si="2978"/>
        <v>#VALUE!</v>
      </c>
      <c r="PZ159" s="31" t="e">
        <f t="shared" si="2978"/>
        <v>#VALUE!</v>
      </c>
      <c r="QA159" s="31" t="e">
        <f t="shared" si="2978"/>
        <v>#VALUE!</v>
      </c>
      <c r="QB159" s="31" t="e">
        <f t="shared" si="2978"/>
        <v>#VALUE!</v>
      </c>
      <c r="QC159" s="31" t="e">
        <f t="shared" si="2978"/>
        <v>#VALUE!</v>
      </c>
      <c r="QD159" s="31" t="e">
        <f t="shared" si="2978"/>
        <v>#VALUE!</v>
      </c>
      <c r="QE159" s="31" t="e">
        <f t="shared" si="2978"/>
        <v>#VALUE!</v>
      </c>
      <c r="QF159" s="31" t="e">
        <f t="shared" si="2978"/>
        <v>#VALUE!</v>
      </c>
      <c r="QG159" s="31" t="e">
        <f t="shared" si="2978"/>
        <v>#VALUE!</v>
      </c>
      <c r="QH159" s="31" t="e">
        <f t="shared" si="2978"/>
        <v>#VALUE!</v>
      </c>
      <c r="QI159" s="31" t="e">
        <f t="shared" si="2978"/>
        <v>#VALUE!</v>
      </c>
      <c r="QJ159" s="31" t="e">
        <f t="shared" si="2978"/>
        <v>#VALUE!</v>
      </c>
      <c r="QK159" s="31" t="e">
        <f t="shared" si="2978"/>
        <v>#VALUE!</v>
      </c>
      <c r="QL159" s="31" t="e">
        <f t="shared" si="2978"/>
        <v>#VALUE!</v>
      </c>
      <c r="QM159" s="31" t="e">
        <f t="shared" si="2978"/>
        <v>#VALUE!</v>
      </c>
      <c r="QN159" s="31" t="e">
        <f t="shared" si="2978"/>
        <v>#VALUE!</v>
      </c>
      <c r="QO159" s="31" t="e">
        <f t="shared" si="2978"/>
        <v>#VALUE!</v>
      </c>
      <c r="QP159" s="31" t="e">
        <f t="shared" si="2978"/>
        <v>#VALUE!</v>
      </c>
      <c r="QQ159" s="31" t="e">
        <f t="shared" si="2978"/>
        <v>#VALUE!</v>
      </c>
      <c r="QR159" s="31" t="e">
        <f t="shared" si="2978"/>
        <v>#VALUE!</v>
      </c>
      <c r="QS159" s="31" t="e">
        <f t="shared" si="2978"/>
        <v>#VALUE!</v>
      </c>
      <c r="QT159" s="31" t="e">
        <f t="shared" si="2978"/>
        <v>#VALUE!</v>
      </c>
      <c r="QU159" s="31" t="e">
        <f t="shared" si="2978"/>
        <v>#VALUE!</v>
      </c>
      <c r="QV159" s="31" t="e">
        <f t="shared" si="2978"/>
        <v>#VALUE!</v>
      </c>
      <c r="QW159" s="31" t="e">
        <f t="shared" si="2978"/>
        <v>#VALUE!</v>
      </c>
      <c r="QX159" s="31" t="e">
        <f t="shared" si="2978"/>
        <v>#VALUE!</v>
      </c>
      <c r="QY159" s="31" t="e">
        <f t="shared" si="2978"/>
        <v>#VALUE!</v>
      </c>
      <c r="QZ159" s="31" t="e">
        <f t="shared" si="2978"/>
        <v>#VALUE!</v>
      </c>
      <c r="RA159" s="31" t="e">
        <f t="shared" si="2978"/>
        <v>#VALUE!</v>
      </c>
      <c r="RB159" s="31" t="e">
        <f t="shared" si="2978"/>
        <v>#VALUE!</v>
      </c>
      <c r="RC159" s="31" t="e">
        <f t="shared" si="2978"/>
        <v>#VALUE!</v>
      </c>
      <c r="RD159" s="31" t="e">
        <f t="shared" si="2978"/>
        <v>#VALUE!</v>
      </c>
      <c r="RE159" s="31" t="e">
        <f t="shared" si="2978"/>
        <v>#VALUE!</v>
      </c>
      <c r="RF159" s="31" t="e">
        <f t="shared" si="2978"/>
        <v>#VALUE!</v>
      </c>
      <c r="RG159" s="31" t="e">
        <f t="shared" si="2978"/>
        <v>#VALUE!</v>
      </c>
      <c r="RH159" s="31" t="e">
        <f t="shared" ref="RH159:TS159" si="2979">((-RH154)-SQRT((RH154*RH154) - 4*RH153*RH155))/2/RH153</f>
        <v>#VALUE!</v>
      </c>
      <c r="RI159" s="31" t="e">
        <f t="shared" si="2979"/>
        <v>#VALUE!</v>
      </c>
      <c r="RJ159" s="31" t="e">
        <f t="shared" si="2979"/>
        <v>#VALUE!</v>
      </c>
      <c r="RK159" s="31" t="e">
        <f t="shared" si="2979"/>
        <v>#VALUE!</v>
      </c>
      <c r="RL159" s="31" t="e">
        <f t="shared" si="2979"/>
        <v>#VALUE!</v>
      </c>
      <c r="RM159" s="31" t="e">
        <f t="shared" si="2979"/>
        <v>#VALUE!</v>
      </c>
      <c r="RN159" s="31" t="e">
        <f t="shared" si="2979"/>
        <v>#VALUE!</v>
      </c>
      <c r="RO159" s="31" t="e">
        <f t="shared" si="2979"/>
        <v>#VALUE!</v>
      </c>
      <c r="RP159" s="31" t="e">
        <f t="shared" si="2979"/>
        <v>#VALUE!</v>
      </c>
      <c r="RQ159" s="31" t="e">
        <f t="shared" si="2979"/>
        <v>#VALUE!</v>
      </c>
      <c r="RR159" s="31" t="e">
        <f t="shared" si="2979"/>
        <v>#VALUE!</v>
      </c>
      <c r="RS159" s="31" t="e">
        <f t="shared" si="2979"/>
        <v>#VALUE!</v>
      </c>
      <c r="RT159" s="31" t="e">
        <f t="shared" si="2979"/>
        <v>#VALUE!</v>
      </c>
      <c r="RU159" s="31" t="e">
        <f t="shared" si="2979"/>
        <v>#VALUE!</v>
      </c>
      <c r="RV159" s="31" t="e">
        <f t="shared" si="2979"/>
        <v>#VALUE!</v>
      </c>
      <c r="RW159" s="31" t="e">
        <f t="shared" si="2979"/>
        <v>#VALUE!</v>
      </c>
      <c r="RX159" s="31" t="e">
        <f t="shared" si="2979"/>
        <v>#VALUE!</v>
      </c>
      <c r="RY159" s="31" t="e">
        <f t="shared" si="2979"/>
        <v>#VALUE!</v>
      </c>
      <c r="RZ159" s="31" t="e">
        <f t="shared" si="2979"/>
        <v>#VALUE!</v>
      </c>
      <c r="SA159" s="31" t="e">
        <f t="shared" si="2979"/>
        <v>#VALUE!</v>
      </c>
      <c r="SB159" s="31" t="e">
        <f t="shared" si="2979"/>
        <v>#VALUE!</v>
      </c>
      <c r="SC159" s="31" t="e">
        <f t="shared" si="2979"/>
        <v>#VALUE!</v>
      </c>
      <c r="SD159" s="31" t="e">
        <f t="shared" si="2979"/>
        <v>#VALUE!</v>
      </c>
      <c r="SE159" s="31" t="e">
        <f t="shared" si="2979"/>
        <v>#VALUE!</v>
      </c>
      <c r="SF159" s="31" t="e">
        <f t="shared" si="2979"/>
        <v>#VALUE!</v>
      </c>
      <c r="SG159" s="31" t="e">
        <f t="shared" si="2979"/>
        <v>#VALUE!</v>
      </c>
      <c r="SH159" s="31" t="e">
        <f t="shared" si="2979"/>
        <v>#VALUE!</v>
      </c>
      <c r="SI159" s="31" t="e">
        <f t="shared" si="2979"/>
        <v>#VALUE!</v>
      </c>
      <c r="SJ159" s="31" t="e">
        <f t="shared" si="2979"/>
        <v>#VALUE!</v>
      </c>
      <c r="SK159" s="31" t="e">
        <f t="shared" si="2979"/>
        <v>#VALUE!</v>
      </c>
      <c r="SL159" s="31" t="e">
        <f t="shared" si="2979"/>
        <v>#VALUE!</v>
      </c>
      <c r="SM159" s="31" t="e">
        <f t="shared" si="2979"/>
        <v>#VALUE!</v>
      </c>
      <c r="SN159" s="31" t="e">
        <f t="shared" si="2979"/>
        <v>#VALUE!</v>
      </c>
      <c r="SO159" s="31" t="e">
        <f t="shared" si="2979"/>
        <v>#VALUE!</v>
      </c>
      <c r="SP159" s="31" t="e">
        <f t="shared" si="2979"/>
        <v>#VALUE!</v>
      </c>
      <c r="SQ159" s="31" t="e">
        <f t="shared" si="2979"/>
        <v>#VALUE!</v>
      </c>
      <c r="SR159" s="31" t="e">
        <f t="shared" si="2979"/>
        <v>#VALUE!</v>
      </c>
      <c r="SS159" s="31" t="e">
        <f t="shared" si="2979"/>
        <v>#VALUE!</v>
      </c>
      <c r="ST159" s="31" t="e">
        <f t="shared" si="2979"/>
        <v>#VALUE!</v>
      </c>
      <c r="SU159" s="31" t="e">
        <f t="shared" si="2979"/>
        <v>#VALUE!</v>
      </c>
      <c r="SV159" s="31" t="e">
        <f t="shared" si="2979"/>
        <v>#VALUE!</v>
      </c>
      <c r="SW159" s="31" t="e">
        <f t="shared" si="2979"/>
        <v>#VALUE!</v>
      </c>
      <c r="SX159" s="31" t="e">
        <f t="shared" si="2979"/>
        <v>#VALUE!</v>
      </c>
      <c r="SY159" s="31" t="e">
        <f t="shared" si="2979"/>
        <v>#VALUE!</v>
      </c>
      <c r="SZ159" s="31" t="e">
        <f t="shared" si="2979"/>
        <v>#VALUE!</v>
      </c>
      <c r="TA159" s="31" t="e">
        <f t="shared" si="2979"/>
        <v>#VALUE!</v>
      </c>
      <c r="TB159" s="31" t="e">
        <f t="shared" si="2979"/>
        <v>#VALUE!</v>
      </c>
      <c r="TC159" s="31" t="e">
        <f t="shared" si="2979"/>
        <v>#VALUE!</v>
      </c>
      <c r="TD159" s="31" t="e">
        <f t="shared" si="2979"/>
        <v>#VALUE!</v>
      </c>
      <c r="TE159" s="31" t="e">
        <f t="shared" si="2979"/>
        <v>#VALUE!</v>
      </c>
      <c r="TF159" s="31" t="e">
        <f t="shared" si="2979"/>
        <v>#VALUE!</v>
      </c>
      <c r="TG159" s="31" t="e">
        <f t="shared" si="2979"/>
        <v>#VALUE!</v>
      </c>
      <c r="TH159" s="31" t="e">
        <f t="shared" si="2979"/>
        <v>#VALUE!</v>
      </c>
      <c r="TI159" s="31" t="e">
        <f t="shared" si="2979"/>
        <v>#VALUE!</v>
      </c>
      <c r="TJ159" s="31" t="e">
        <f t="shared" si="2979"/>
        <v>#VALUE!</v>
      </c>
      <c r="TK159" s="31" t="e">
        <f t="shared" si="2979"/>
        <v>#VALUE!</v>
      </c>
      <c r="TL159" s="31" t="e">
        <f t="shared" si="2979"/>
        <v>#VALUE!</v>
      </c>
      <c r="TM159" s="31" t="e">
        <f t="shared" si="2979"/>
        <v>#VALUE!</v>
      </c>
      <c r="TN159" s="31" t="e">
        <f t="shared" si="2979"/>
        <v>#VALUE!</v>
      </c>
      <c r="TO159" s="31" t="e">
        <f t="shared" si="2979"/>
        <v>#VALUE!</v>
      </c>
      <c r="TP159" s="31" t="e">
        <f t="shared" si="2979"/>
        <v>#VALUE!</v>
      </c>
      <c r="TQ159" s="31" t="e">
        <f t="shared" si="2979"/>
        <v>#VALUE!</v>
      </c>
      <c r="TR159" s="31" t="e">
        <f t="shared" si="2979"/>
        <v>#VALUE!</v>
      </c>
      <c r="TS159" s="31" t="e">
        <f t="shared" si="2979"/>
        <v>#VALUE!</v>
      </c>
      <c r="TT159" s="31" t="e">
        <f t="shared" ref="TT159:WE159" si="2980">((-TT154)-SQRT((TT154*TT154) - 4*TT153*TT155))/2/TT153</f>
        <v>#VALUE!</v>
      </c>
      <c r="TU159" s="31" t="e">
        <f t="shared" si="2980"/>
        <v>#VALUE!</v>
      </c>
      <c r="TV159" s="31" t="e">
        <f t="shared" si="2980"/>
        <v>#VALUE!</v>
      </c>
      <c r="TW159" s="31" t="e">
        <f t="shared" si="2980"/>
        <v>#VALUE!</v>
      </c>
      <c r="TX159" s="31" t="e">
        <f t="shared" si="2980"/>
        <v>#VALUE!</v>
      </c>
      <c r="TY159" s="31" t="e">
        <f t="shared" si="2980"/>
        <v>#VALUE!</v>
      </c>
      <c r="TZ159" s="31" t="e">
        <f t="shared" si="2980"/>
        <v>#VALUE!</v>
      </c>
      <c r="UA159" s="31" t="e">
        <f t="shared" si="2980"/>
        <v>#VALUE!</v>
      </c>
      <c r="UB159" s="31" t="e">
        <f t="shared" si="2980"/>
        <v>#VALUE!</v>
      </c>
      <c r="UC159" s="31" t="e">
        <f t="shared" si="2980"/>
        <v>#VALUE!</v>
      </c>
      <c r="UD159" s="31" t="e">
        <f t="shared" si="2980"/>
        <v>#VALUE!</v>
      </c>
      <c r="UE159" s="31" t="e">
        <f t="shared" si="2980"/>
        <v>#VALUE!</v>
      </c>
      <c r="UF159" s="31" t="e">
        <f t="shared" si="2980"/>
        <v>#VALUE!</v>
      </c>
      <c r="UG159" s="31" t="e">
        <f t="shared" si="2980"/>
        <v>#VALUE!</v>
      </c>
      <c r="UH159" s="31" t="e">
        <f t="shared" si="2980"/>
        <v>#VALUE!</v>
      </c>
      <c r="UI159" s="31" t="e">
        <f t="shared" si="2980"/>
        <v>#VALUE!</v>
      </c>
      <c r="UJ159" s="31" t="e">
        <f t="shared" si="2980"/>
        <v>#VALUE!</v>
      </c>
      <c r="UK159" s="31" t="e">
        <f t="shared" si="2980"/>
        <v>#VALUE!</v>
      </c>
      <c r="UL159" s="31" t="e">
        <f t="shared" si="2980"/>
        <v>#VALUE!</v>
      </c>
      <c r="UM159" s="31" t="e">
        <f t="shared" si="2980"/>
        <v>#VALUE!</v>
      </c>
      <c r="UN159" s="31" t="e">
        <f t="shared" si="2980"/>
        <v>#VALUE!</v>
      </c>
      <c r="UO159" s="31" t="e">
        <f t="shared" si="2980"/>
        <v>#VALUE!</v>
      </c>
      <c r="UP159" s="31" t="e">
        <f t="shared" si="2980"/>
        <v>#VALUE!</v>
      </c>
      <c r="UQ159" s="31" t="e">
        <f t="shared" si="2980"/>
        <v>#VALUE!</v>
      </c>
      <c r="UR159" s="31" t="e">
        <f t="shared" si="2980"/>
        <v>#VALUE!</v>
      </c>
      <c r="US159" s="31" t="e">
        <f t="shared" si="2980"/>
        <v>#VALUE!</v>
      </c>
      <c r="UT159" s="31" t="e">
        <f t="shared" si="2980"/>
        <v>#VALUE!</v>
      </c>
      <c r="UU159" s="31" t="e">
        <f t="shared" si="2980"/>
        <v>#VALUE!</v>
      </c>
      <c r="UV159" s="31" t="e">
        <f t="shared" si="2980"/>
        <v>#VALUE!</v>
      </c>
      <c r="UW159" s="31" t="e">
        <f t="shared" si="2980"/>
        <v>#VALUE!</v>
      </c>
      <c r="UX159" s="31" t="e">
        <f t="shared" si="2980"/>
        <v>#VALUE!</v>
      </c>
      <c r="UY159" s="31" t="e">
        <f t="shared" si="2980"/>
        <v>#VALUE!</v>
      </c>
      <c r="UZ159" s="31" t="e">
        <f t="shared" si="2980"/>
        <v>#VALUE!</v>
      </c>
      <c r="VA159" s="31" t="e">
        <f t="shared" si="2980"/>
        <v>#VALUE!</v>
      </c>
      <c r="VB159" s="31" t="e">
        <f t="shared" si="2980"/>
        <v>#VALUE!</v>
      </c>
      <c r="VC159" s="31" t="e">
        <f t="shared" si="2980"/>
        <v>#VALUE!</v>
      </c>
      <c r="VD159" s="31" t="e">
        <f t="shared" si="2980"/>
        <v>#VALUE!</v>
      </c>
      <c r="VE159" s="31" t="e">
        <f t="shared" si="2980"/>
        <v>#VALUE!</v>
      </c>
      <c r="VF159" s="31" t="e">
        <f t="shared" si="2980"/>
        <v>#VALUE!</v>
      </c>
      <c r="VG159" s="31" t="e">
        <f t="shared" si="2980"/>
        <v>#VALUE!</v>
      </c>
      <c r="VH159" s="31" t="e">
        <f t="shared" si="2980"/>
        <v>#VALUE!</v>
      </c>
      <c r="VI159" s="31" t="e">
        <f t="shared" si="2980"/>
        <v>#VALUE!</v>
      </c>
      <c r="VJ159" s="31" t="e">
        <f t="shared" si="2980"/>
        <v>#VALUE!</v>
      </c>
      <c r="VK159" s="31" t="e">
        <f t="shared" si="2980"/>
        <v>#VALUE!</v>
      </c>
      <c r="VL159" s="31" t="e">
        <f t="shared" si="2980"/>
        <v>#VALUE!</v>
      </c>
      <c r="VM159" s="31" t="e">
        <f t="shared" si="2980"/>
        <v>#VALUE!</v>
      </c>
      <c r="VN159" s="31" t="e">
        <f t="shared" si="2980"/>
        <v>#VALUE!</v>
      </c>
      <c r="VO159" s="31" t="e">
        <f t="shared" si="2980"/>
        <v>#VALUE!</v>
      </c>
      <c r="VP159" s="31" t="e">
        <f t="shared" si="2980"/>
        <v>#VALUE!</v>
      </c>
      <c r="VQ159" s="31" t="e">
        <f t="shared" si="2980"/>
        <v>#VALUE!</v>
      </c>
      <c r="VR159" s="31" t="e">
        <f t="shared" si="2980"/>
        <v>#VALUE!</v>
      </c>
      <c r="VS159" s="31" t="e">
        <f t="shared" si="2980"/>
        <v>#VALUE!</v>
      </c>
      <c r="VT159" s="31" t="e">
        <f t="shared" si="2980"/>
        <v>#VALUE!</v>
      </c>
      <c r="VU159" s="31" t="e">
        <f t="shared" si="2980"/>
        <v>#VALUE!</v>
      </c>
      <c r="VV159" s="31" t="e">
        <f t="shared" si="2980"/>
        <v>#VALUE!</v>
      </c>
      <c r="VW159" s="31" t="e">
        <f t="shared" si="2980"/>
        <v>#VALUE!</v>
      </c>
      <c r="VX159" s="31" t="e">
        <f t="shared" si="2980"/>
        <v>#VALUE!</v>
      </c>
      <c r="VY159" s="31" t="e">
        <f t="shared" si="2980"/>
        <v>#VALUE!</v>
      </c>
      <c r="VZ159" s="31" t="e">
        <f t="shared" si="2980"/>
        <v>#VALUE!</v>
      </c>
      <c r="WA159" s="31" t="e">
        <f t="shared" si="2980"/>
        <v>#VALUE!</v>
      </c>
      <c r="WB159" s="31" t="e">
        <f t="shared" si="2980"/>
        <v>#VALUE!</v>
      </c>
      <c r="WC159" s="31" t="e">
        <f t="shared" si="2980"/>
        <v>#VALUE!</v>
      </c>
      <c r="WD159" s="31" t="e">
        <f t="shared" si="2980"/>
        <v>#VALUE!</v>
      </c>
      <c r="WE159" s="31" t="e">
        <f t="shared" si="2980"/>
        <v>#VALUE!</v>
      </c>
      <c r="WF159" s="31" t="e">
        <f t="shared" ref="WF159:YQ159" si="2981">((-WF154)-SQRT((WF154*WF154) - 4*WF153*WF155))/2/WF153</f>
        <v>#VALUE!</v>
      </c>
      <c r="WG159" s="31" t="e">
        <f t="shared" si="2981"/>
        <v>#VALUE!</v>
      </c>
      <c r="WH159" s="31" t="e">
        <f t="shared" si="2981"/>
        <v>#VALUE!</v>
      </c>
      <c r="WI159" s="31" t="e">
        <f t="shared" si="2981"/>
        <v>#VALUE!</v>
      </c>
      <c r="WJ159" s="31" t="e">
        <f t="shared" si="2981"/>
        <v>#VALUE!</v>
      </c>
      <c r="WK159" s="31" t="e">
        <f t="shared" si="2981"/>
        <v>#VALUE!</v>
      </c>
      <c r="WL159" s="31" t="e">
        <f t="shared" si="2981"/>
        <v>#VALUE!</v>
      </c>
      <c r="WM159" s="31" t="e">
        <f t="shared" si="2981"/>
        <v>#VALUE!</v>
      </c>
      <c r="WN159" s="31" t="e">
        <f t="shared" si="2981"/>
        <v>#VALUE!</v>
      </c>
      <c r="WO159" s="31" t="e">
        <f t="shared" si="2981"/>
        <v>#VALUE!</v>
      </c>
      <c r="WP159" s="31" t="e">
        <f t="shared" si="2981"/>
        <v>#VALUE!</v>
      </c>
      <c r="WQ159" s="31" t="e">
        <f t="shared" si="2981"/>
        <v>#VALUE!</v>
      </c>
      <c r="WR159" s="31" t="e">
        <f t="shared" si="2981"/>
        <v>#VALUE!</v>
      </c>
      <c r="WS159" s="31" t="e">
        <f t="shared" si="2981"/>
        <v>#VALUE!</v>
      </c>
      <c r="WT159" s="31" t="e">
        <f t="shared" si="2981"/>
        <v>#VALUE!</v>
      </c>
      <c r="WU159" s="31" t="e">
        <f t="shared" si="2981"/>
        <v>#VALUE!</v>
      </c>
      <c r="WV159" s="31" t="e">
        <f t="shared" si="2981"/>
        <v>#VALUE!</v>
      </c>
      <c r="WW159" s="31" t="e">
        <f t="shared" si="2981"/>
        <v>#VALUE!</v>
      </c>
      <c r="WX159" s="31" t="e">
        <f t="shared" si="2981"/>
        <v>#VALUE!</v>
      </c>
      <c r="WY159" s="31" t="e">
        <f t="shared" si="2981"/>
        <v>#VALUE!</v>
      </c>
      <c r="WZ159" s="31" t="e">
        <f t="shared" si="2981"/>
        <v>#VALUE!</v>
      </c>
      <c r="XA159" s="31" t="e">
        <f t="shared" si="2981"/>
        <v>#VALUE!</v>
      </c>
      <c r="XB159" s="31" t="e">
        <f t="shared" si="2981"/>
        <v>#VALUE!</v>
      </c>
      <c r="XC159" s="31" t="e">
        <f t="shared" si="2981"/>
        <v>#VALUE!</v>
      </c>
      <c r="XD159" s="31" t="e">
        <f t="shared" si="2981"/>
        <v>#VALUE!</v>
      </c>
      <c r="XE159" s="31" t="e">
        <f t="shared" si="2981"/>
        <v>#VALUE!</v>
      </c>
      <c r="XF159" s="31" t="e">
        <f t="shared" si="2981"/>
        <v>#VALUE!</v>
      </c>
      <c r="XG159" s="31" t="e">
        <f t="shared" si="2981"/>
        <v>#VALUE!</v>
      </c>
      <c r="XH159" s="31" t="e">
        <f t="shared" si="2981"/>
        <v>#VALUE!</v>
      </c>
      <c r="XI159" s="31" t="e">
        <f t="shared" si="2981"/>
        <v>#VALUE!</v>
      </c>
      <c r="XJ159" s="31" t="e">
        <f t="shared" si="2981"/>
        <v>#VALUE!</v>
      </c>
      <c r="XK159" s="31" t="e">
        <f t="shared" si="2981"/>
        <v>#VALUE!</v>
      </c>
      <c r="XL159" s="31" t="e">
        <f t="shared" si="2981"/>
        <v>#VALUE!</v>
      </c>
      <c r="XM159" s="31" t="e">
        <f t="shared" si="2981"/>
        <v>#VALUE!</v>
      </c>
      <c r="XN159" s="31" t="e">
        <f t="shared" si="2981"/>
        <v>#VALUE!</v>
      </c>
      <c r="XO159" s="31" t="e">
        <f t="shared" si="2981"/>
        <v>#VALUE!</v>
      </c>
      <c r="XP159" s="31" t="e">
        <f t="shared" si="2981"/>
        <v>#VALUE!</v>
      </c>
      <c r="XQ159" s="31" t="e">
        <f t="shared" si="2981"/>
        <v>#VALUE!</v>
      </c>
      <c r="XR159" s="31" t="e">
        <f t="shared" si="2981"/>
        <v>#VALUE!</v>
      </c>
      <c r="XS159" s="31" t="e">
        <f t="shared" si="2981"/>
        <v>#VALUE!</v>
      </c>
      <c r="XT159" s="31" t="e">
        <f t="shared" si="2981"/>
        <v>#VALUE!</v>
      </c>
      <c r="XU159" s="31" t="e">
        <f t="shared" si="2981"/>
        <v>#VALUE!</v>
      </c>
      <c r="XV159" s="31" t="e">
        <f t="shared" si="2981"/>
        <v>#VALUE!</v>
      </c>
      <c r="XW159" s="31" t="e">
        <f t="shared" si="2981"/>
        <v>#VALUE!</v>
      </c>
      <c r="XX159" s="31" t="e">
        <f t="shared" si="2981"/>
        <v>#VALUE!</v>
      </c>
      <c r="XY159" s="31" t="e">
        <f t="shared" si="2981"/>
        <v>#VALUE!</v>
      </c>
      <c r="XZ159" s="31" t="e">
        <f t="shared" si="2981"/>
        <v>#VALUE!</v>
      </c>
      <c r="YA159" s="31" t="e">
        <f t="shared" si="2981"/>
        <v>#VALUE!</v>
      </c>
      <c r="YB159" s="31" t="e">
        <f t="shared" si="2981"/>
        <v>#VALUE!</v>
      </c>
      <c r="YC159" s="31" t="e">
        <f t="shared" si="2981"/>
        <v>#VALUE!</v>
      </c>
      <c r="YD159" s="31" t="e">
        <f t="shared" si="2981"/>
        <v>#VALUE!</v>
      </c>
      <c r="YE159" s="31" t="e">
        <f t="shared" si="2981"/>
        <v>#VALUE!</v>
      </c>
      <c r="YF159" s="31" t="e">
        <f t="shared" si="2981"/>
        <v>#VALUE!</v>
      </c>
      <c r="YG159" s="31" t="e">
        <f t="shared" si="2981"/>
        <v>#VALUE!</v>
      </c>
      <c r="YH159" s="31" t="e">
        <f t="shared" si="2981"/>
        <v>#VALUE!</v>
      </c>
      <c r="YI159" s="31" t="e">
        <f t="shared" si="2981"/>
        <v>#VALUE!</v>
      </c>
      <c r="YJ159" s="31" t="e">
        <f t="shared" si="2981"/>
        <v>#VALUE!</v>
      </c>
      <c r="YK159" s="31" t="e">
        <f t="shared" si="2981"/>
        <v>#VALUE!</v>
      </c>
      <c r="YL159" s="31" t="e">
        <f t="shared" si="2981"/>
        <v>#VALUE!</v>
      </c>
      <c r="YM159" s="31" t="e">
        <f t="shared" si="2981"/>
        <v>#VALUE!</v>
      </c>
      <c r="YN159" s="31" t="e">
        <f t="shared" si="2981"/>
        <v>#VALUE!</v>
      </c>
      <c r="YO159" s="31" t="e">
        <f t="shared" si="2981"/>
        <v>#VALUE!</v>
      </c>
      <c r="YP159" s="31" t="e">
        <f t="shared" si="2981"/>
        <v>#VALUE!</v>
      </c>
      <c r="YQ159" s="31" t="e">
        <f t="shared" si="2981"/>
        <v>#VALUE!</v>
      </c>
      <c r="YR159" s="31" t="e">
        <f t="shared" ref="YR159:AAH159" si="2982">((-YR154)-SQRT((YR154*YR154) - 4*YR153*YR155))/2/YR153</f>
        <v>#VALUE!</v>
      </c>
      <c r="YS159" s="31" t="e">
        <f t="shared" si="2982"/>
        <v>#VALUE!</v>
      </c>
      <c r="YT159" s="31" t="e">
        <f t="shared" si="2982"/>
        <v>#VALUE!</v>
      </c>
      <c r="YU159" s="31" t="e">
        <f t="shared" si="2982"/>
        <v>#VALUE!</v>
      </c>
      <c r="YV159" s="31" t="e">
        <f t="shared" si="2982"/>
        <v>#VALUE!</v>
      </c>
      <c r="YW159" s="31" t="e">
        <f t="shared" si="2982"/>
        <v>#VALUE!</v>
      </c>
      <c r="YX159" s="31" t="e">
        <f t="shared" si="2982"/>
        <v>#VALUE!</v>
      </c>
      <c r="YY159" s="31" t="e">
        <f t="shared" si="2982"/>
        <v>#VALUE!</v>
      </c>
      <c r="YZ159" s="31" t="e">
        <f t="shared" si="2982"/>
        <v>#VALUE!</v>
      </c>
      <c r="ZA159" s="31" t="e">
        <f t="shared" si="2982"/>
        <v>#VALUE!</v>
      </c>
      <c r="ZB159" s="31" t="e">
        <f t="shared" si="2982"/>
        <v>#VALUE!</v>
      </c>
      <c r="ZC159" s="31" t="e">
        <f t="shared" si="2982"/>
        <v>#VALUE!</v>
      </c>
      <c r="ZD159" s="31" t="e">
        <f t="shared" si="2982"/>
        <v>#VALUE!</v>
      </c>
      <c r="ZE159" s="31" t="e">
        <f t="shared" si="2982"/>
        <v>#VALUE!</v>
      </c>
      <c r="ZF159" s="31" t="e">
        <f t="shared" si="2982"/>
        <v>#VALUE!</v>
      </c>
      <c r="ZG159" s="31" t="e">
        <f t="shared" si="2982"/>
        <v>#VALUE!</v>
      </c>
      <c r="ZH159" s="31" t="e">
        <f t="shared" si="2982"/>
        <v>#VALUE!</v>
      </c>
      <c r="ZI159" s="31" t="e">
        <f t="shared" si="2982"/>
        <v>#VALUE!</v>
      </c>
      <c r="ZJ159" s="31" t="e">
        <f t="shared" si="2982"/>
        <v>#VALUE!</v>
      </c>
      <c r="ZK159" s="31" t="e">
        <f t="shared" si="2982"/>
        <v>#VALUE!</v>
      </c>
      <c r="ZL159" s="31" t="e">
        <f t="shared" si="2982"/>
        <v>#VALUE!</v>
      </c>
      <c r="ZM159" s="31" t="e">
        <f t="shared" si="2982"/>
        <v>#VALUE!</v>
      </c>
      <c r="ZN159" s="31" t="e">
        <f t="shared" si="2982"/>
        <v>#VALUE!</v>
      </c>
      <c r="ZO159" s="31" t="e">
        <f t="shared" si="2982"/>
        <v>#VALUE!</v>
      </c>
      <c r="ZP159" s="31" t="e">
        <f t="shared" si="2982"/>
        <v>#VALUE!</v>
      </c>
      <c r="ZQ159" s="31" t="e">
        <f t="shared" si="2982"/>
        <v>#VALUE!</v>
      </c>
      <c r="ZR159" s="31" t="e">
        <f t="shared" si="2982"/>
        <v>#VALUE!</v>
      </c>
      <c r="ZS159" s="31" t="e">
        <f t="shared" si="2982"/>
        <v>#VALUE!</v>
      </c>
      <c r="ZT159" s="31" t="e">
        <f t="shared" si="2982"/>
        <v>#VALUE!</v>
      </c>
      <c r="ZU159" s="31" t="e">
        <f t="shared" si="2982"/>
        <v>#VALUE!</v>
      </c>
      <c r="ZV159" s="31" t="e">
        <f t="shared" si="2982"/>
        <v>#VALUE!</v>
      </c>
      <c r="ZW159" s="31" t="e">
        <f t="shared" si="2982"/>
        <v>#VALUE!</v>
      </c>
      <c r="ZX159" s="31" t="e">
        <f t="shared" si="2982"/>
        <v>#VALUE!</v>
      </c>
      <c r="ZY159" s="31" t="e">
        <f t="shared" si="2982"/>
        <v>#VALUE!</v>
      </c>
      <c r="ZZ159" s="31" t="e">
        <f t="shared" si="2982"/>
        <v>#VALUE!</v>
      </c>
      <c r="AAA159" s="31" t="e">
        <f t="shared" si="2982"/>
        <v>#VALUE!</v>
      </c>
      <c r="AAB159" s="31" t="e">
        <f t="shared" si="2982"/>
        <v>#VALUE!</v>
      </c>
      <c r="AAC159" s="31" t="e">
        <f t="shared" si="2982"/>
        <v>#VALUE!</v>
      </c>
      <c r="AAD159" s="31" t="e">
        <f t="shared" si="2982"/>
        <v>#VALUE!</v>
      </c>
      <c r="AAE159" s="31" t="e">
        <f t="shared" si="2982"/>
        <v>#VALUE!</v>
      </c>
      <c r="AAF159" s="31" t="e">
        <f t="shared" si="2982"/>
        <v>#VALUE!</v>
      </c>
      <c r="AAG159" s="31" t="e">
        <f t="shared" si="2982"/>
        <v>#VALUE!</v>
      </c>
      <c r="AAH159" s="31" t="e">
        <f t="shared" si="2982"/>
        <v>#VALUE!</v>
      </c>
      <c r="AAI159" s="31" t="e">
        <f t="shared" ref="AAI159:ACT159" si="2983">((-AAI154)-SQRT((AAI154*AAI154) - 4*AAI153*AAI155))/2/AAI153</f>
        <v>#VALUE!</v>
      </c>
      <c r="AAJ159" s="31" t="e">
        <f t="shared" si="2983"/>
        <v>#VALUE!</v>
      </c>
      <c r="AAK159" s="31" t="e">
        <f t="shared" si="2983"/>
        <v>#VALUE!</v>
      </c>
      <c r="AAL159" s="31" t="e">
        <f t="shared" si="2983"/>
        <v>#VALUE!</v>
      </c>
      <c r="AAM159" s="31" t="e">
        <f t="shared" si="2983"/>
        <v>#VALUE!</v>
      </c>
      <c r="AAN159" s="31" t="e">
        <f t="shared" si="2983"/>
        <v>#VALUE!</v>
      </c>
      <c r="AAO159" s="31" t="e">
        <f t="shared" si="2983"/>
        <v>#VALUE!</v>
      </c>
      <c r="AAP159" s="31" t="e">
        <f t="shared" si="2983"/>
        <v>#VALUE!</v>
      </c>
      <c r="AAQ159" s="31" t="e">
        <f t="shared" si="2983"/>
        <v>#VALUE!</v>
      </c>
      <c r="AAR159" s="31" t="e">
        <f t="shared" si="2983"/>
        <v>#VALUE!</v>
      </c>
      <c r="AAS159" s="31" t="e">
        <f t="shared" si="2983"/>
        <v>#VALUE!</v>
      </c>
      <c r="AAT159" s="31" t="e">
        <f t="shared" si="2983"/>
        <v>#VALUE!</v>
      </c>
      <c r="AAU159" s="31" t="e">
        <f t="shared" si="2983"/>
        <v>#VALUE!</v>
      </c>
      <c r="AAV159" s="31" t="e">
        <f t="shared" si="2983"/>
        <v>#VALUE!</v>
      </c>
      <c r="AAW159" s="31" t="e">
        <f t="shared" si="2983"/>
        <v>#VALUE!</v>
      </c>
      <c r="AAX159" s="31" t="e">
        <f t="shared" si="2983"/>
        <v>#VALUE!</v>
      </c>
      <c r="AAY159" s="31" t="e">
        <f t="shared" si="2983"/>
        <v>#VALUE!</v>
      </c>
      <c r="AAZ159" s="31" t="e">
        <f t="shared" si="2983"/>
        <v>#VALUE!</v>
      </c>
      <c r="ABA159" s="31" t="e">
        <f t="shared" si="2983"/>
        <v>#VALUE!</v>
      </c>
      <c r="ABB159" s="31" t="e">
        <f t="shared" si="2983"/>
        <v>#VALUE!</v>
      </c>
      <c r="ABC159" s="31" t="e">
        <f t="shared" si="2983"/>
        <v>#VALUE!</v>
      </c>
      <c r="ABD159" s="31" t="e">
        <f t="shared" si="2983"/>
        <v>#VALUE!</v>
      </c>
      <c r="ABE159" s="31" t="e">
        <f t="shared" si="2983"/>
        <v>#VALUE!</v>
      </c>
      <c r="ABF159" s="31" t="e">
        <f t="shared" si="2983"/>
        <v>#VALUE!</v>
      </c>
      <c r="ABG159" s="31" t="e">
        <f t="shared" si="2983"/>
        <v>#VALUE!</v>
      </c>
      <c r="ABH159" s="31" t="e">
        <f t="shared" si="2983"/>
        <v>#VALUE!</v>
      </c>
      <c r="ABI159" s="31" t="e">
        <f t="shared" si="2983"/>
        <v>#VALUE!</v>
      </c>
      <c r="ABJ159" s="31" t="e">
        <f t="shared" si="2983"/>
        <v>#VALUE!</v>
      </c>
      <c r="ABK159" s="31" t="e">
        <f t="shared" si="2983"/>
        <v>#VALUE!</v>
      </c>
      <c r="ABL159" s="31" t="e">
        <f t="shared" si="2983"/>
        <v>#VALUE!</v>
      </c>
      <c r="ABM159" s="31" t="e">
        <f t="shared" si="2983"/>
        <v>#VALUE!</v>
      </c>
      <c r="ABN159" s="31" t="e">
        <f t="shared" si="2983"/>
        <v>#VALUE!</v>
      </c>
      <c r="ABO159" s="31" t="e">
        <f t="shared" si="2983"/>
        <v>#VALUE!</v>
      </c>
      <c r="ABP159" s="31" t="e">
        <f t="shared" si="2983"/>
        <v>#VALUE!</v>
      </c>
      <c r="ABQ159" s="31" t="e">
        <f t="shared" si="2983"/>
        <v>#VALUE!</v>
      </c>
      <c r="ABR159" s="31" t="e">
        <f t="shared" si="2983"/>
        <v>#VALUE!</v>
      </c>
      <c r="ABS159" s="31" t="e">
        <f t="shared" si="2983"/>
        <v>#VALUE!</v>
      </c>
      <c r="ABT159" s="31" t="e">
        <f t="shared" si="2983"/>
        <v>#VALUE!</v>
      </c>
      <c r="ABU159" s="31" t="e">
        <f t="shared" si="2983"/>
        <v>#VALUE!</v>
      </c>
      <c r="ABV159" s="31" t="e">
        <f t="shared" si="2983"/>
        <v>#VALUE!</v>
      </c>
      <c r="ABW159" s="31" t="e">
        <f t="shared" si="2983"/>
        <v>#VALUE!</v>
      </c>
      <c r="ABX159" s="31" t="e">
        <f t="shared" si="2983"/>
        <v>#VALUE!</v>
      </c>
      <c r="ABY159" s="31" t="e">
        <f t="shared" si="2983"/>
        <v>#VALUE!</v>
      </c>
      <c r="ABZ159" s="31" t="e">
        <f t="shared" si="2983"/>
        <v>#VALUE!</v>
      </c>
      <c r="ACA159" s="31" t="e">
        <f t="shared" si="2983"/>
        <v>#VALUE!</v>
      </c>
      <c r="ACB159" s="31" t="e">
        <f t="shared" si="2983"/>
        <v>#VALUE!</v>
      </c>
      <c r="ACC159" s="31" t="e">
        <f t="shared" si="2983"/>
        <v>#VALUE!</v>
      </c>
      <c r="ACD159" s="31" t="e">
        <f t="shared" si="2983"/>
        <v>#VALUE!</v>
      </c>
      <c r="ACE159" s="31" t="e">
        <f t="shared" si="2983"/>
        <v>#VALUE!</v>
      </c>
      <c r="ACF159" s="31" t="e">
        <f t="shared" si="2983"/>
        <v>#VALUE!</v>
      </c>
      <c r="ACG159" s="31" t="e">
        <f t="shared" si="2983"/>
        <v>#VALUE!</v>
      </c>
      <c r="ACH159" s="31" t="e">
        <f t="shared" si="2983"/>
        <v>#VALUE!</v>
      </c>
      <c r="ACI159" s="31" t="e">
        <f t="shared" si="2983"/>
        <v>#VALUE!</v>
      </c>
      <c r="ACJ159" s="31" t="e">
        <f t="shared" si="2983"/>
        <v>#VALUE!</v>
      </c>
      <c r="ACK159" s="31" t="e">
        <f t="shared" si="2983"/>
        <v>#VALUE!</v>
      </c>
      <c r="ACL159" s="31" t="e">
        <f t="shared" si="2983"/>
        <v>#VALUE!</v>
      </c>
      <c r="ACM159" s="31" t="e">
        <f t="shared" si="2983"/>
        <v>#VALUE!</v>
      </c>
      <c r="ACN159" s="31" t="e">
        <f t="shared" si="2983"/>
        <v>#VALUE!</v>
      </c>
      <c r="ACO159" s="31" t="e">
        <f t="shared" si="2983"/>
        <v>#VALUE!</v>
      </c>
      <c r="ACP159" s="31" t="e">
        <f t="shared" si="2983"/>
        <v>#VALUE!</v>
      </c>
      <c r="ACQ159" s="31" t="e">
        <f t="shared" si="2983"/>
        <v>#VALUE!</v>
      </c>
      <c r="ACR159" s="31" t="e">
        <f t="shared" si="2983"/>
        <v>#VALUE!</v>
      </c>
      <c r="ACS159" s="31" t="e">
        <f t="shared" si="2983"/>
        <v>#VALUE!</v>
      </c>
      <c r="ACT159" s="31" t="e">
        <f t="shared" si="2983"/>
        <v>#VALUE!</v>
      </c>
      <c r="ACU159" s="31" t="e">
        <f t="shared" ref="ACU159:ADC159" si="2984">((-ACU154)-SQRT((ACU154*ACU154) - 4*ACU153*ACU155))/2/ACU153</f>
        <v>#VALUE!</v>
      </c>
      <c r="ACV159" s="31" t="e">
        <f t="shared" si="2984"/>
        <v>#VALUE!</v>
      </c>
      <c r="ACW159" s="31" t="e">
        <f t="shared" si="2984"/>
        <v>#VALUE!</v>
      </c>
      <c r="ACX159" s="31" t="e">
        <f t="shared" si="2984"/>
        <v>#VALUE!</v>
      </c>
      <c r="ACY159" s="31" t="e">
        <f t="shared" si="2984"/>
        <v>#VALUE!</v>
      </c>
      <c r="ACZ159" s="31" t="e">
        <f t="shared" si="2984"/>
        <v>#VALUE!</v>
      </c>
      <c r="ADA159" s="31" t="e">
        <f t="shared" si="2984"/>
        <v>#VALUE!</v>
      </c>
      <c r="ADB159" s="31" t="e">
        <f t="shared" si="2984"/>
        <v>#VALUE!</v>
      </c>
      <c r="ADC159" s="31" t="e">
        <f t="shared" si="2984"/>
        <v>#VALUE!</v>
      </c>
      <c r="ADD159" s="31" t="e">
        <f t="shared" ref="ADD159:AFO159" si="2985">((-ADD154)-SQRT((ADD154*ADD154) - 4*ADD153*ADD155))/2/ADD153</f>
        <v>#VALUE!</v>
      </c>
      <c r="ADE159" s="31" t="e">
        <f t="shared" si="2985"/>
        <v>#VALUE!</v>
      </c>
      <c r="ADF159" s="31" t="e">
        <f t="shared" si="2985"/>
        <v>#VALUE!</v>
      </c>
      <c r="ADG159" s="31" t="e">
        <f t="shared" si="2985"/>
        <v>#VALUE!</v>
      </c>
      <c r="ADH159" s="31" t="e">
        <f t="shared" si="2985"/>
        <v>#VALUE!</v>
      </c>
      <c r="ADI159" s="31" t="e">
        <f t="shared" si="2985"/>
        <v>#VALUE!</v>
      </c>
      <c r="ADJ159" s="31" t="e">
        <f t="shared" si="2985"/>
        <v>#VALUE!</v>
      </c>
      <c r="ADK159" s="31" t="e">
        <f t="shared" si="2985"/>
        <v>#VALUE!</v>
      </c>
      <c r="ADL159" s="31" t="e">
        <f t="shared" si="2985"/>
        <v>#VALUE!</v>
      </c>
      <c r="ADM159" s="31" t="e">
        <f t="shared" si="2985"/>
        <v>#VALUE!</v>
      </c>
      <c r="ADN159" s="31" t="e">
        <f t="shared" si="2985"/>
        <v>#VALUE!</v>
      </c>
      <c r="ADO159" s="31" t="e">
        <f t="shared" si="2985"/>
        <v>#VALUE!</v>
      </c>
      <c r="ADP159" s="31" t="e">
        <f t="shared" si="2985"/>
        <v>#VALUE!</v>
      </c>
      <c r="ADQ159" s="31" t="e">
        <f t="shared" si="2985"/>
        <v>#VALUE!</v>
      </c>
      <c r="ADR159" s="31" t="e">
        <f t="shared" si="2985"/>
        <v>#VALUE!</v>
      </c>
      <c r="ADS159" s="31" t="e">
        <f t="shared" si="2985"/>
        <v>#VALUE!</v>
      </c>
      <c r="ADT159" s="31" t="e">
        <f t="shared" si="2985"/>
        <v>#VALUE!</v>
      </c>
      <c r="ADU159" s="31" t="e">
        <f t="shared" si="2985"/>
        <v>#VALUE!</v>
      </c>
      <c r="ADV159" s="31" t="e">
        <f t="shared" si="2985"/>
        <v>#VALUE!</v>
      </c>
      <c r="ADW159" s="31" t="e">
        <f t="shared" si="2985"/>
        <v>#VALUE!</v>
      </c>
      <c r="ADX159" s="31" t="e">
        <f t="shared" si="2985"/>
        <v>#VALUE!</v>
      </c>
      <c r="ADY159" s="31" t="e">
        <f t="shared" si="2985"/>
        <v>#VALUE!</v>
      </c>
      <c r="ADZ159" s="31" t="e">
        <f t="shared" si="2985"/>
        <v>#VALUE!</v>
      </c>
      <c r="AEA159" s="31" t="e">
        <f t="shared" si="2985"/>
        <v>#VALUE!</v>
      </c>
      <c r="AEB159" s="31" t="e">
        <f t="shared" si="2985"/>
        <v>#VALUE!</v>
      </c>
      <c r="AEC159" s="31" t="e">
        <f t="shared" si="2985"/>
        <v>#VALUE!</v>
      </c>
      <c r="AED159" s="31" t="e">
        <f t="shared" si="2985"/>
        <v>#VALUE!</v>
      </c>
      <c r="AEE159" s="31" t="e">
        <f t="shared" si="2985"/>
        <v>#VALUE!</v>
      </c>
      <c r="AEF159" s="31" t="e">
        <f t="shared" si="2985"/>
        <v>#VALUE!</v>
      </c>
      <c r="AEG159" s="31" t="e">
        <f t="shared" si="2985"/>
        <v>#VALUE!</v>
      </c>
      <c r="AEH159" s="31" t="e">
        <f t="shared" si="2985"/>
        <v>#VALUE!</v>
      </c>
      <c r="AEI159" s="31" t="e">
        <f t="shared" si="2985"/>
        <v>#VALUE!</v>
      </c>
      <c r="AEJ159" s="31" t="e">
        <f t="shared" si="2985"/>
        <v>#VALUE!</v>
      </c>
      <c r="AEK159" s="31" t="e">
        <f t="shared" si="2985"/>
        <v>#VALUE!</v>
      </c>
      <c r="AEL159" s="31" t="e">
        <f t="shared" si="2985"/>
        <v>#VALUE!</v>
      </c>
      <c r="AEM159" s="31" t="e">
        <f t="shared" si="2985"/>
        <v>#VALUE!</v>
      </c>
      <c r="AEN159" s="31" t="e">
        <f t="shared" si="2985"/>
        <v>#VALUE!</v>
      </c>
      <c r="AEO159" s="31" t="e">
        <f t="shared" si="2985"/>
        <v>#VALUE!</v>
      </c>
      <c r="AEP159" s="31" t="e">
        <f t="shared" si="2985"/>
        <v>#VALUE!</v>
      </c>
      <c r="AEQ159" s="31" t="e">
        <f t="shared" si="2985"/>
        <v>#VALUE!</v>
      </c>
      <c r="AER159" s="31" t="e">
        <f t="shared" si="2985"/>
        <v>#VALUE!</v>
      </c>
      <c r="AES159" s="31" t="e">
        <f t="shared" si="2985"/>
        <v>#VALUE!</v>
      </c>
      <c r="AET159" s="31" t="e">
        <f t="shared" si="2985"/>
        <v>#VALUE!</v>
      </c>
      <c r="AEU159" s="31" t="e">
        <f t="shared" si="2985"/>
        <v>#VALUE!</v>
      </c>
      <c r="AEV159" s="31" t="e">
        <f t="shared" si="2985"/>
        <v>#VALUE!</v>
      </c>
      <c r="AEW159" s="31" t="e">
        <f t="shared" si="2985"/>
        <v>#VALUE!</v>
      </c>
      <c r="AEX159" s="31" t="e">
        <f t="shared" si="2985"/>
        <v>#VALUE!</v>
      </c>
      <c r="AEY159" s="31" t="e">
        <f t="shared" si="2985"/>
        <v>#VALUE!</v>
      </c>
      <c r="AEZ159" s="31" t="e">
        <f t="shared" si="2985"/>
        <v>#VALUE!</v>
      </c>
      <c r="AFA159" s="31" t="e">
        <f t="shared" si="2985"/>
        <v>#VALUE!</v>
      </c>
      <c r="AFB159" s="31" t="e">
        <f t="shared" si="2985"/>
        <v>#VALUE!</v>
      </c>
      <c r="AFC159" s="31" t="e">
        <f t="shared" si="2985"/>
        <v>#VALUE!</v>
      </c>
      <c r="AFD159" s="31" t="e">
        <f t="shared" si="2985"/>
        <v>#VALUE!</v>
      </c>
      <c r="AFE159" s="31" t="e">
        <f t="shared" si="2985"/>
        <v>#VALUE!</v>
      </c>
      <c r="AFF159" s="31" t="e">
        <f t="shared" si="2985"/>
        <v>#VALUE!</v>
      </c>
      <c r="AFG159" s="31" t="e">
        <f t="shared" si="2985"/>
        <v>#VALUE!</v>
      </c>
      <c r="AFH159" s="31" t="e">
        <f t="shared" si="2985"/>
        <v>#VALUE!</v>
      </c>
      <c r="AFI159" s="31" t="e">
        <f t="shared" si="2985"/>
        <v>#VALUE!</v>
      </c>
      <c r="AFJ159" s="31" t="e">
        <f t="shared" si="2985"/>
        <v>#VALUE!</v>
      </c>
      <c r="AFK159" s="31" t="e">
        <f t="shared" si="2985"/>
        <v>#VALUE!</v>
      </c>
      <c r="AFL159" s="31" t="e">
        <f t="shared" si="2985"/>
        <v>#VALUE!</v>
      </c>
      <c r="AFM159" s="31" t="e">
        <f t="shared" si="2985"/>
        <v>#VALUE!</v>
      </c>
      <c r="AFN159" s="31" t="e">
        <f t="shared" si="2985"/>
        <v>#VALUE!</v>
      </c>
      <c r="AFO159" s="31" t="e">
        <f t="shared" si="2985"/>
        <v>#VALUE!</v>
      </c>
      <c r="AFP159" s="31" t="e">
        <f t="shared" ref="AFP159:AIA159" si="2986">((-AFP154)-SQRT((AFP154*AFP154) - 4*AFP153*AFP155))/2/AFP153</f>
        <v>#VALUE!</v>
      </c>
      <c r="AFQ159" s="31" t="e">
        <f t="shared" si="2986"/>
        <v>#VALUE!</v>
      </c>
      <c r="AFR159" s="31" t="e">
        <f t="shared" si="2986"/>
        <v>#VALUE!</v>
      </c>
      <c r="AFS159" s="31" t="e">
        <f t="shared" si="2986"/>
        <v>#VALUE!</v>
      </c>
      <c r="AFT159" s="31" t="e">
        <f t="shared" si="2986"/>
        <v>#VALUE!</v>
      </c>
      <c r="AFU159" s="31" t="e">
        <f t="shared" si="2986"/>
        <v>#VALUE!</v>
      </c>
      <c r="AFV159" s="31" t="e">
        <f t="shared" si="2986"/>
        <v>#VALUE!</v>
      </c>
      <c r="AFW159" s="31" t="e">
        <f t="shared" si="2986"/>
        <v>#VALUE!</v>
      </c>
      <c r="AFX159" s="31" t="e">
        <f t="shared" si="2986"/>
        <v>#VALUE!</v>
      </c>
      <c r="AFY159" s="31" t="e">
        <f t="shared" si="2986"/>
        <v>#VALUE!</v>
      </c>
      <c r="AFZ159" s="31" t="e">
        <f t="shared" si="2986"/>
        <v>#VALUE!</v>
      </c>
      <c r="AGA159" s="31" t="e">
        <f t="shared" si="2986"/>
        <v>#VALUE!</v>
      </c>
      <c r="AGB159" s="31" t="e">
        <f t="shared" si="2986"/>
        <v>#VALUE!</v>
      </c>
      <c r="AGC159" s="31" t="e">
        <f t="shared" si="2986"/>
        <v>#VALUE!</v>
      </c>
      <c r="AGD159" s="31" t="e">
        <f t="shared" si="2986"/>
        <v>#VALUE!</v>
      </c>
      <c r="AGE159" s="31" t="e">
        <f t="shared" si="2986"/>
        <v>#VALUE!</v>
      </c>
      <c r="AGF159" s="31" t="e">
        <f t="shared" si="2986"/>
        <v>#VALUE!</v>
      </c>
      <c r="AGG159" s="31" t="e">
        <f t="shared" si="2986"/>
        <v>#VALUE!</v>
      </c>
      <c r="AGH159" s="31" t="e">
        <f t="shared" si="2986"/>
        <v>#VALUE!</v>
      </c>
      <c r="AGI159" s="31" t="e">
        <f t="shared" si="2986"/>
        <v>#VALUE!</v>
      </c>
      <c r="AGJ159" s="31" t="e">
        <f t="shared" si="2986"/>
        <v>#VALUE!</v>
      </c>
      <c r="AGK159" s="31" t="e">
        <f t="shared" si="2986"/>
        <v>#VALUE!</v>
      </c>
      <c r="AGL159" s="31" t="e">
        <f t="shared" si="2986"/>
        <v>#VALUE!</v>
      </c>
      <c r="AGM159" s="31" t="e">
        <f t="shared" si="2986"/>
        <v>#VALUE!</v>
      </c>
      <c r="AGN159" s="31" t="e">
        <f t="shared" si="2986"/>
        <v>#VALUE!</v>
      </c>
      <c r="AGO159" s="31" t="e">
        <f t="shared" si="2986"/>
        <v>#VALUE!</v>
      </c>
      <c r="AGP159" s="31" t="e">
        <f t="shared" si="2986"/>
        <v>#VALUE!</v>
      </c>
      <c r="AGQ159" s="31" t="e">
        <f t="shared" si="2986"/>
        <v>#VALUE!</v>
      </c>
      <c r="AGR159" s="31" t="e">
        <f t="shared" si="2986"/>
        <v>#VALUE!</v>
      </c>
      <c r="AGS159" s="31" t="e">
        <f t="shared" si="2986"/>
        <v>#VALUE!</v>
      </c>
      <c r="AGT159" s="31" t="e">
        <f t="shared" si="2986"/>
        <v>#VALUE!</v>
      </c>
      <c r="AGU159" s="31" t="e">
        <f t="shared" si="2986"/>
        <v>#VALUE!</v>
      </c>
      <c r="AGV159" s="31" t="e">
        <f t="shared" si="2986"/>
        <v>#VALUE!</v>
      </c>
      <c r="AGW159" s="31" t="e">
        <f t="shared" si="2986"/>
        <v>#VALUE!</v>
      </c>
      <c r="AGX159" s="31" t="e">
        <f t="shared" si="2986"/>
        <v>#VALUE!</v>
      </c>
      <c r="AGY159" s="31" t="e">
        <f t="shared" si="2986"/>
        <v>#VALUE!</v>
      </c>
      <c r="AGZ159" s="31" t="e">
        <f t="shared" si="2986"/>
        <v>#VALUE!</v>
      </c>
      <c r="AHA159" s="31" t="e">
        <f t="shared" si="2986"/>
        <v>#VALUE!</v>
      </c>
      <c r="AHB159" s="31" t="e">
        <f t="shared" si="2986"/>
        <v>#VALUE!</v>
      </c>
      <c r="AHC159" s="31" t="e">
        <f t="shared" si="2986"/>
        <v>#VALUE!</v>
      </c>
      <c r="AHD159" s="31" t="e">
        <f t="shared" si="2986"/>
        <v>#VALUE!</v>
      </c>
      <c r="AHE159" s="31" t="e">
        <f t="shared" si="2986"/>
        <v>#VALUE!</v>
      </c>
      <c r="AHF159" s="31" t="e">
        <f t="shared" si="2986"/>
        <v>#VALUE!</v>
      </c>
      <c r="AHG159" s="31" t="e">
        <f t="shared" si="2986"/>
        <v>#VALUE!</v>
      </c>
      <c r="AHH159" s="31" t="e">
        <f t="shared" si="2986"/>
        <v>#VALUE!</v>
      </c>
      <c r="AHI159" s="31" t="e">
        <f t="shared" si="2986"/>
        <v>#VALUE!</v>
      </c>
      <c r="AHJ159" s="31" t="e">
        <f t="shared" si="2986"/>
        <v>#VALUE!</v>
      </c>
      <c r="AHK159" s="31" t="e">
        <f t="shared" si="2986"/>
        <v>#VALUE!</v>
      </c>
      <c r="AHL159" s="31" t="e">
        <f t="shared" si="2986"/>
        <v>#VALUE!</v>
      </c>
      <c r="AHM159" s="31" t="e">
        <f t="shared" si="2986"/>
        <v>#VALUE!</v>
      </c>
      <c r="AHN159" s="31" t="e">
        <f t="shared" si="2986"/>
        <v>#VALUE!</v>
      </c>
      <c r="AHO159" s="31" t="e">
        <f t="shared" si="2986"/>
        <v>#VALUE!</v>
      </c>
      <c r="AHP159" s="31" t="e">
        <f t="shared" si="2986"/>
        <v>#VALUE!</v>
      </c>
      <c r="AHQ159" s="31" t="e">
        <f t="shared" si="2986"/>
        <v>#VALUE!</v>
      </c>
      <c r="AHR159" s="31" t="e">
        <f t="shared" si="2986"/>
        <v>#VALUE!</v>
      </c>
      <c r="AHS159" s="31" t="e">
        <f t="shared" si="2986"/>
        <v>#VALUE!</v>
      </c>
      <c r="AHT159" s="31" t="e">
        <f t="shared" si="2986"/>
        <v>#VALUE!</v>
      </c>
      <c r="AHU159" s="31" t="e">
        <f t="shared" si="2986"/>
        <v>#VALUE!</v>
      </c>
      <c r="AHV159" s="31" t="e">
        <f t="shared" si="2986"/>
        <v>#VALUE!</v>
      </c>
      <c r="AHW159" s="31" t="e">
        <f t="shared" si="2986"/>
        <v>#VALUE!</v>
      </c>
      <c r="AHX159" s="31" t="e">
        <f t="shared" si="2986"/>
        <v>#VALUE!</v>
      </c>
      <c r="AHY159" s="31" t="e">
        <f t="shared" si="2986"/>
        <v>#VALUE!</v>
      </c>
      <c r="AHZ159" s="31" t="e">
        <f t="shared" si="2986"/>
        <v>#VALUE!</v>
      </c>
      <c r="AIA159" s="31" t="e">
        <f t="shared" si="2986"/>
        <v>#VALUE!</v>
      </c>
      <c r="AIB159" s="31" t="e">
        <f t="shared" ref="AIB159:AKM159" si="2987">((-AIB154)-SQRT((AIB154*AIB154) - 4*AIB153*AIB155))/2/AIB153</f>
        <v>#VALUE!</v>
      </c>
      <c r="AIC159" s="31" t="e">
        <f t="shared" si="2987"/>
        <v>#VALUE!</v>
      </c>
      <c r="AID159" s="31" t="e">
        <f t="shared" si="2987"/>
        <v>#VALUE!</v>
      </c>
      <c r="AIE159" s="31" t="e">
        <f t="shared" si="2987"/>
        <v>#VALUE!</v>
      </c>
      <c r="AIF159" s="31" t="e">
        <f t="shared" si="2987"/>
        <v>#VALUE!</v>
      </c>
      <c r="AIG159" s="31" t="e">
        <f t="shared" si="2987"/>
        <v>#VALUE!</v>
      </c>
      <c r="AIH159" s="31" t="e">
        <f t="shared" si="2987"/>
        <v>#VALUE!</v>
      </c>
      <c r="AII159" s="31" t="e">
        <f t="shared" si="2987"/>
        <v>#VALUE!</v>
      </c>
      <c r="AIJ159" s="31" t="e">
        <f t="shared" si="2987"/>
        <v>#VALUE!</v>
      </c>
      <c r="AIK159" s="31" t="e">
        <f t="shared" si="2987"/>
        <v>#VALUE!</v>
      </c>
      <c r="AIL159" s="31" t="e">
        <f t="shared" si="2987"/>
        <v>#VALUE!</v>
      </c>
      <c r="AIM159" s="31" t="e">
        <f t="shared" si="2987"/>
        <v>#VALUE!</v>
      </c>
      <c r="AIN159" s="31" t="e">
        <f t="shared" si="2987"/>
        <v>#VALUE!</v>
      </c>
      <c r="AIO159" s="31" t="e">
        <f t="shared" si="2987"/>
        <v>#VALUE!</v>
      </c>
      <c r="AIP159" s="31" t="e">
        <f t="shared" si="2987"/>
        <v>#VALUE!</v>
      </c>
      <c r="AIQ159" s="31" t="e">
        <f t="shared" si="2987"/>
        <v>#VALUE!</v>
      </c>
      <c r="AIR159" s="31" t="e">
        <f t="shared" si="2987"/>
        <v>#VALUE!</v>
      </c>
      <c r="AIS159" s="31" t="e">
        <f t="shared" si="2987"/>
        <v>#VALUE!</v>
      </c>
      <c r="AIT159" s="31" t="e">
        <f t="shared" si="2987"/>
        <v>#VALUE!</v>
      </c>
      <c r="AIU159" s="31" t="e">
        <f t="shared" si="2987"/>
        <v>#VALUE!</v>
      </c>
      <c r="AIV159" s="31" t="e">
        <f t="shared" si="2987"/>
        <v>#VALUE!</v>
      </c>
      <c r="AIW159" s="31" t="e">
        <f t="shared" si="2987"/>
        <v>#VALUE!</v>
      </c>
      <c r="AIX159" s="31" t="e">
        <f t="shared" si="2987"/>
        <v>#VALUE!</v>
      </c>
      <c r="AIY159" s="31" t="e">
        <f t="shared" si="2987"/>
        <v>#VALUE!</v>
      </c>
      <c r="AIZ159" s="31" t="e">
        <f t="shared" si="2987"/>
        <v>#VALUE!</v>
      </c>
      <c r="AJA159" s="31" t="e">
        <f t="shared" si="2987"/>
        <v>#VALUE!</v>
      </c>
      <c r="AJB159" s="31" t="e">
        <f t="shared" si="2987"/>
        <v>#VALUE!</v>
      </c>
      <c r="AJC159" s="31" t="e">
        <f t="shared" si="2987"/>
        <v>#VALUE!</v>
      </c>
      <c r="AJD159" s="31" t="e">
        <f t="shared" si="2987"/>
        <v>#VALUE!</v>
      </c>
      <c r="AJE159" s="31" t="e">
        <f t="shared" si="2987"/>
        <v>#VALUE!</v>
      </c>
      <c r="AJF159" s="31" t="e">
        <f t="shared" si="2987"/>
        <v>#VALUE!</v>
      </c>
      <c r="AJG159" s="31" t="e">
        <f t="shared" si="2987"/>
        <v>#VALUE!</v>
      </c>
      <c r="AJH159" s="31" t="e">
        <f t="shared" si="2987"/>
        <v>#VALUE!</v>
      </c>
      <c r="AJI159" s="31" t="e">
        <f t="shared" si="2987"/>
        <v>#VALUE!</v>
      </c>
      <c r="AJJ159" s="31" t="e">
        <f t="shared" si="2987"/>
        <v>#VALUE!</v>
      </c>
      <c r="AJK159" s="31" t="e">
        <f t="shared" si="2987"/>
        <v>#VALUE!</v>
      </c>
      <c r="AJL159" s="31" t="e">
        <f t="shared" si="2987"/>
        <v>#VALUE!</v>
      </c>
      <c r="AJM159" s="31" t="e">
        <f t="shared" si="2987"/>
        <v>#VALUE!</v>
      </c>
      <c r="AJN159" s="31" t="e">
        <f t="shared" si="2987"/>
        <v>#VALUE!</v>
      </c>
      <c r="AJO159" s="31" t="e">
        <f t="shared" si="2987"/>
        <v>#VALUE!</v>
      </c>
      <c r="AJP159" s="31" t="e">
        <f t="shared" si="2987"/>
        <v>#VALUE!</v>
      </c>
      <c r="AJQ159" s="31" t="e">
        <f t="shared" si="2987"/>
        <v>#VALUE!</v>
      </c>
      <c r="AJR159" s="31" t="e">
        <f t="shared" si="2987"/>
        <v>#VALUE!</v>
      </c>
      <c r="AJS159" s="31" t="e">
        <f t="shared" si="2987"/>
        <v>#VALUE!</v>
      </c>
      <c r="AJT159" s="31" t="e">
        <f t="shared" si="2987"/>
        <v>#VALUE!</v>
      </c>
      <c r="AJU159" s="31" t="e">
        <f t="shared" si="2987"/>
        <v>#VALUE!</v>
      </c>
      <c r="AJV159" s="31" t="e">
        <f t="shared" si="2987"/>
        <v>#VALUE!</v>
      </c>
      <c r="AJW159" s="31" t="e">
        <f t="shared" si="2987"/>
        <v>#VALUE!</v>
      </c>
      <c r="AJX159" s="31" t="e">
        <f t="shared" si="2987"/>
        <v>#VALUE!</v>
      </c>
      <c r="AJY159" s="31" t="e">
        <f t="shared" si="2987"/>
        <v>#VALUE!</v>
      </c>
      <c r="AJZ159" s="31" t="e">
        <f t="shared" si="2987"/>
        <v>#VALUE!</v>
      </c>
      <c r="AKA159" s="31" t="e">
        <f t="shared" si="2987"/>
        <v>#VALUE!</v>
      </c>
      <c r="AKB159" s="31" t="e">
        <f t="shared" si="2987"/>
        <v>#VALUE!</v>
      </c>
      <c r="AKC159" s="31" t="e">
        <f t="shared" si="2987"/>
        <v>#VALUE!</v>
      </c>
      <c r="AKD159" s="31" t="e">
        <f t="shared" si="2987"/>
        <v>#VALUE!</v>
      </c>
      <c r="AKE159" s="31" t="e">
        <f t="shared" si="2987"/>
        <v>#VALUE!</v>
      </c>
      <c r="AKF159" s="31" t="e">
        <f t="shared" si="2987"/>
        <v>#VALUE!</v>
      </c>
      <c r="AKG159" s="31" t="e">
        <f t="shared" si="2987"/>
        <v>#VALUE!</v>
      </c>
      <c r="AKH159" s="31" t="e">
        <f t="shared" si="2987"/>
        <v>#VALUE!</v>
      </c>
      <c r="AKI159" s="31" t="e">
        <f t="shared" si="2987"/>
        <v>#VALUE!</v>
      </c>
      <c r="AKJ159" s="31" t="e">
        <f t="shared" si="2987"/>
        <v>#VALUE!</v>
      </c>
      <c r="AKK159" s="31" t="e">
        <f t="shared" si="2987"/>
        <v>#VALUE!</v>
      </c>
      <c r="AKL159" s="31" t="e">
        <f t="shared" si="2987"/>
        <v>#VALUE!</v>
      </c>
      <c r="AKM159" s="31" t="e">
        <f t="shared" si="2987"/>
        <v>#VALUE!</v>
      </c>
      <c r="AKN159" s="31" t="e">
        <f t="shared" ref="AKN159:ALQ159" si="2988">((-AKN154)-SQRT((AKN154*AKN154) - 4*AKN153*AKN155))/2/AKN153</f>
        <v>#VALUE!</v>
      </c>
      <c r="AKO159" s="31" t="e">
        <f t="shared" si="2988"/>
        <v>#VALUE!</v>
      </c>
      <c r="AKP159" s="31" t="e">
        <f t="shared" si="2988"/>
        <v>#VALUE!</v>
      </c>
      <c r="AKQ159" s="31" t="e">
        <f t="shared" si="2988"/>
        <v>#VALUE!</v>
      </c>
      <c r="AKR159" s="31" t="e">
        <f t="shared" si="2988"/>
        <v>#VALUE!</v>
      </c>
      <c r="AKS159" s="31" t="e">
        <f t="shared" si="2988"/>
        <v>#VALUE!</v>
      </c>
      <c r="AKT159" s="31" t="e">
        <f t="shared" si="2988"/>
        <v>#VALUE!</v>
      </c>
      <c r="AKU159" s="31" t="e">
        <f t="shared" si="2988"/>
        <v>#VALUE!</v>
      </c>
      <c r="AKV159" s="31" t="e">
        <f t="shared" si="2988"/>
        <v>#VALUE!</v>
      </c>
      <c r="AKW159" s="31" t="e">
        <f t="shared" si="2988"/>
        <v>#VALUE!</v>
      </c>
      <c r="AKX159" s="31" t="e">
        <f t="shared" si="2988"/>
        <v>#VALUE!</v>
      </c>
      <c r="AKY159" s="31" t="e">
        <f t="shared" si="2988"/>
        <v>#VALUE!</v>
      </c>
      <c r="AKZ159" s="31" t="e">
        <f t="shared" si="2988"/>
        <v>#VALUE!</v>
      </c>
      <c r="ALA159" s="31" t="e">
        <f t="shared" si="2988"/>
        <v>#VALUE!</v>
      </c>
      <c r="ALB159" s="31" t="e">
        <f t="shared" si="2988"/>
        <v>#VALUE!</v>
      </c>
      <c r="ALC159" s="31" t="e">
        <f t="shared" si="2988"/>
        <v>#VALUE!</v>
      </c>
      <c r="ALD159" s="31" t="e">
        <f t="shared" si="2988"/>
        <v>#VALUE!</v>
      </c>
      <c r="ALE159" s="31" t="e">
        <f t="shared" si="2988"/>
        <v>#VALUE!</v>
      </c>
      <c r="ALF159" s="31" t="e">
        <f t="shared" si="2988"/>
        <v>#VALUE!</v>
      </c>
      <c r="ALG159" s="31" t="e">
        <f t="shared" si="2988"/>
        <v>#VALUE!</v>
      </c>
      <c r="ALH159" s="31" t="e">
        <f t="shared" si="2988"/>
        <v>#VALUE!</v>
      </c>
      <c r="ALI159" s="31" t="e">
        <f t="shared" si="2988"/>
        <v>#VALUE!</v>
      </c>
      <c r="ALJ159" s="31" t="e">
        <f t="shared" si="2988"/>
        <v>#VALUE!</v>
      </c>
      <c r="ALK159" s="31" t="e">
        <f t="shared" si="2988"/>
        <v>#VALUE!</v>
      </c>
      <c r="ALL159" s="31" t="e">
        <f t="shared" si="2988"/>
        <v>#VALUE!</v>
      </c>
      <c r="ALM159" s="31" t="e">
        <f t="shared" si="2988"/>
        <v>#VALUE!</v>
      </c>
      <c r="ALN159" s="31" t="e">
        <f t="shared" si="2988"/>
        <v>#VALUE!</v>
      </c>
      <c r="ALO159" s="31" t="e">
        <f t="shared" si="2988"/>
        <v>#VALUE!</v>
      </c>
      <c r="ALP159" s="31" t="e">
        <f t="shared" si="2988"/>
        <v>#VALUE!</v>
      </c>
      <c r="ALQ159" s="31" t="e">
        <f t="shared" si="2988"/>
        <v>#VALUE!</v>
      </c>
    </row>
    <row r="160" spans="1:1005" ht="15.75" hidden="1" thickBot="1" x14ac:dyDescent="0.3">
      <c r="D160" s="30" t="s">
        <v>28</v>
      </c>
      <c r="E160" s="31" t="e">
        <f>E$5-(E$4-((-E154)-SQRT((E154*E154) - 4*E153*E155))/2/E153)*E$13</f>
        <v>#VALUE!</v>
      </c>
      <c r="F160" s="31" t="e">
        <f>F$5-(F$4-((-F154)-SQRT((F154*F154) - 4*F153*F155))/2/F153)*F$13</f>
        <v>#VALUE!</v>
      </c>
      <c r="G160" s="31" t="e">
        <f>G$5-(G$4-((-G154)-SQRT((G154*G154) - 4*G153*G155))/2/G153)*G$13</f>
        <v>#VALUE!</v>
      </c>
      <c r="H160" s="31" t="e">
        <f t="shared" ref="H160:O160" si="2989">H$5-(H$4-((-H154)-SQRT((H154*H154) - 4*H153*H155))/2/H153)*H$13</f>
        <v>#VALUE!</v>
      </c>
      <c r="I160" s="31" t="e">
        <f t="shared" si="2989"/>
        <v>#VALUE!</v>
      </c>
      <c r="J160" s="31" t="e">
        <f t="shared" si="2989"/>
        <v>#VALUE!</v>
      </c>
      <c r="K160" s="31" t="e">
        <f t="shared" si="2989"/>
        <v>#VALUE!</v>
      </c>
      <c r="L160" s="31" t="e">
        <f t="shared" si="2989"/>
        <v>#VALUE!</v>
      </c>
      <c r="M160" s="31" t="e">
        <f t="shared" si="2989"/>
        <v>#VALUE!</v>
      </c>
      <c r="N160" s="31" t="e">
        <f t="shared" si="2989"/>
        <v>#VALUE!</v>
      </c>
      <c r="O160" s="31" t="e">
        <f t="shared" si="2989"/>
        <v>#VALUE!</v>
      </c>
      <c r="P160" s="31" t="e">
        <f t="shared" ref="P160:CA160" si="2990">P$5-(P$4-((-P154)-SQRT((P154*P154) - 4*P153*P155))/2/P153)*P$13</f>
        <v>#VALUE!</v>
      </c>
      <c r="Q160" s="31" t="e">
        <f t="shared" si="2990"/>
        <v>#VALUE!</v>
      </c>
      <c r="R160" s="31" t="e">
        <f t="shared" si="2990"/>
        <v>#VALUE!</v>
      </c>
      <c r="S160" s="31" t="e">
        <f t="shared" si="2990"/>
        <v>#VALUE!</v>
      </c>
      <c r="T160" s="31" t="e">
        <f t="shared" si="2990"/>
        <v>#VALUE!</v>
      </c>
      <c r="U160" s="31" t="e">
        <f t="shared" si="2990"/>
        <v>#VALUE!</v>
      </c>
      <c r="V160" s="31" t="e">
        <f t="shared" si="2990"/>
        <v>#VALUE!</v>
      </c>
      <c r="W160" s="31" t="e">
        <f t="shared" si="2990"/>
        <v>#VALUE!</v>
      </c>
      <c r="X160" s="31" t="e">
        <f t="shared" si="2990"/>
        <v>#VALUE!</v>
      </c>
      <c r="Y160" s="31" t="e">
        <f t="shared" si="2990"/>
        <v>#VALUE!</v>
      </c>
      <c r="Z160" s="31" t="e">
        <f t="shared" si="2990"/>
        <v>#VALUE!</v>
      </c>
      <c r="AA160" s="31" t="e">
        <f t="shared" si="2990"/>
        <v>#VALUE!</v>
      </c>
      <c r="AB160" s="31" t="e">
        <f t="shared" si="2990"/>
        <v>#VALUE!</v>
      </c>
      <c r="AC160" s="31" t="e">
        <f t="shared" si="2990"/>
        <v>#VALUE!</v>
      </c>
      <c r="AD160" s="31" t="e">
        <f t="shared" si="2990"/>
        <v>#VALUE!</v>
      </c>
      <c r="AE160" s="31" t="e">
        <f t="shared" si="2990"/>
        <v>#VALUE!</v>
      </c>
      <c r="AF160" s="31" t="e">
        <f t="shared" si="2990"/>
        <v>#VALUE!</v>
      </c>
      <c r="AG160" s="31" t="e">
        <f t="shared" si="2990"/>
        <v>#VALUE!</v>
      </c>
      <c r="AH160" s="31" t="e">
        <f t="shared" si="2990"/>
        <v>#VALUE!</v>
      </c>
      <c r="AI160" s="31" t="e">
        <f t="shared" si="2990"/>
        <v>#VALUE!</v>
      </c>
      <c r="AJ160" s="31" t="e">
        <f t="shared" si="2990"/>
        <v>#VALUE!</v>
      </c>
      <c r="AK160" s="31" t="e">
        <f t="shared" si="2990"/>
        <v>#VALUE!</v>
      </c>
      <c r="AL160" s="31" t="e">
        <f t="shared" si="2990"/>
        <v>#VALUE!</v>
      </c>
      <c r="AM160" s="31" t="e">
        <f t="shared" si="2990"/>
        <v>#VALUE!</v>
      </c>
      <c r="AN160" s="31" t="e">
        <f t="shared" si="2990"/>
        <v>#VALUE!</v>
      </c>
      <c r="AO160" s="31" t="e">
        <f t="shared" si="2990"/>
        <v>#VALUE!</v>
      </c>
      <c r="AP160" s="31" t="e">
        <f t="shared" si="2990"/>
        <v>#VALUE!</v>
      </c>
      <c r="AQ160" s="31" t="e">
        <f t="shared" si="2990"/>
        <v>#VALUE!</v>
      </c>
      <c r="AR160" s="31" t="e">
        <f t="shared" si="2990"/>
        <v>#VALUE!</v>
      </c>
      <c r="AS160" s="31" t="e">
        <f t="shared" si="2990"/>
        <v>#VALUE!</v>
      </c>
      <c r="AT160" s="31" t="e">
        <f t="shared" si="2990"/>
        <v>#VALUE!</v>
      </c>
      <c r="AU160" s="31" t="e">
        <f t="shared" si="2990"/>
        <v>#VALUE!</v>
      </c>
      <c r="AV160" s="31" t="e">
        <f t="shared" si="2990"/>
        <v>#VALUE!</v>
      </c>
      <c r="AW160" s="31" t="e">
        <f t="shared" si="2990"/>
        <v>#VALUE!</v>
      </c>
      <c r="AX160" s="31" t="e">
        <f t="shared" si="2990"/>
        <v>#VALUE!</v>
      </c>
      <c r="AY160" s="31" t="e">
        <f t="shared" si="2990"/>
        <v>#VALUE!</v>
      </c>
      <c r="AZ160" s="31" t="e">
        <f t="shared" si="2990"/>
        <v>#VALUE!</v>
      </c>
      <c r="BA160" s="31" t="e">
        <f t="shared" si="2990"/>
        <v>#VALUE!</v>
      </c>
      <c r="BB160" s="31" t="e">
        <f t="shared" si="2990"/>
        <v>#VALUE!</v>
      </c>
      <c r="BC160" s="31" t="e">
        <f t="shared" si="2990"/>
        <v>#VALUE!</v>
      </c>
      <c r="BD160" s="31" t="e">
        <f t="shared" si="2990"/>
        <v>#VALUE!</v>
      </c>
      <c r="BE160" s="31" t="e">
        <f t="shared" si="2990"/>
        <v>#VALUE!</v>
      </c>
      <c r="BF160" s="31" t="e">
        <f t="shared" si="2990"/>
        <v>#VALUE!</v>
      </c>
      <c r="BG160" s="31" t="e">
        <f t="shared" si="2990"/>
        <v>#VALUE!</v>
      </c>
      <c r="BH160" s="31" t="e">
        <f t="shared" si="2990"/>
        <v>#VALUE!</v>
      </c>
      <c r="BI160" s="31" t="e">
        <f t="shared" si="2990"/>
        <v>#VALUE!</v>
      </c>
      <c r="BJ160" s="31" t="e">
        <f t="shared" si="2990"/>
        <v>#VALUE!</v>
      </c>
      <c r="BK160" s="31" t="e">
        <f t="shared" si="2990"/>
        <v>#VALUE!</v>
      </c>
      <c r="BL160" s="31" t="e">
        <f t="shared" si="2990"/>
        <v>#VALUE!</v>
      </c>
      <c r="BM160" s="31" t="e">
        <f t="shared" si="2990"/>
        <v>#VALUE!</v>
      </c>
      <c r="BN160" s="31" t="e">
        <f t="shared" si="2990"/>
        <v>#VALUE!</v>
      </c>
      <c r="BO160" s="31" t="e">
        <f t="shared" si="2990"/>
        <v>#VALUE!</v>
      </c>
      <c r="BP160" s="31" t="e">
        <f t="shared" si="2990"/>
        <v>#VALUE!</v>
      </c>
      <c r="BQ160" s="31" t="e">
        <f t="shared" si="2990"/>
        <v>#VALUE!</v>
      </c>
      <c r="BR160" s="31" t="e">
        <f t="shared" si="2990"/>
        <v>#VALUE!</v>
      </c>
      <c r="BS160" s="31" t="e">
        <f t="shared" si="2990"/>
        <v>#VALUE!</v>
      </c>
      <c r="BT160" s="31" t="e">
        <f t="shared" si="2990"/>
        <v>#VALUE!</v>
      </c>
      <c r="BU160" s="31" t="e">
        <f t="shared" si="2990"/>
        <v>#VALUE!</v>
      </c>
      <c r="BV160" s="31" t="e">
        <f t="shared" si="2990"/>
        <v>#VALUE!</v>
      </c>
      <c r="BW160" s="31" t="e">
        <f t="shared" si="2990"/>
        <v>#VALUE!</v>
      </c>
      <c r="BX160" s="31" t="e">
        <f t="shared" si="2990"/>
        <v>#VALUE!</v>
      </c>
      <c r="BY160" s="31" t="e">
        <f t="shared" si="2990"/>
        <v>#VALUE!</v>
      </c>
      <c r="BZ160" s="31" t="e">
        <f t="shared" si="2990"/>
        <v>#VALUE!</v>
      </c>
      <c r="CA160" s="31" t="e">
        <f t="shared" si="2990"/>
        <v>#VALUE!</v>
      </c>
      <c r="CB160" s="31" t="e">
        <f t="shared" ref="CB160:CG160" si="2991">CB$5-(CB$4-((-CB154)-SQRT((CB154*CB154) - 4*CB153*CB155))/2/CB153)*CB$13</f>
        <v>#VALUE!</v>
      </c>
      <c r="CC160" s="31" t="e">
        <f t="shared" si="2991"/>
        <v>#VALUE!</v>
      </c>
      <c r="CD160" s="31" t="e">
        <f t="shared" si="2991"/>
        <v>#VALUE!</v>
      </c>
      <c r="CE160" s="31" t="e">
        <f t="shared" si="2991"/>
        <v>#VALUE!</v>
      </c>
      <c r="CF160" s="31" t="e">
        <f t="shared" si="2991"/>
        <v>#VALUE!</v>
      </c>
      <c r="CG160" s="31" t="e">
        <f t="shared" si="2991"/>
        <v>#VALUE!</v>
      </c>
      <c r="CH160" s="31" t="e">
        <f t="shared" ref="CH160:CV160" si="2992">CH$5-(CH$4-((-CH154)-SQRT((CH154*CH154) - 4*CH153*CH155))/2/CH153)*CH$13</f>
        <v>#VALUE!</v>
      </c>
      <c r="CI160" s="31" t="e">
        <f t="shared" si="2992"/>
        <v>#VALUE!</v>
      </c>
      <c r="CJ160" s="31" t="e">
        <f t="shared" si="2992"/>
        <v>#VALUE!</v>
      </c>
      <c r="CK160" s="31" t="e">
        <f t="shared" si="2992"/>
        <v>#VALUE!</v>
      </c>
      <c r="CL160" s="31" t="e">
        <f t="shared" si="2992"/>
        <v>#VALUE!</v>
      </c>
      <c r="CM160" s="31" t="e">
        <f t="shared" si="2992"/>
        <v>#VALUE!</v>
      </c>
      <c r="CN160" s="31" t="e">
        <f t="shared" si="2992"/>
        <v>#VALUE!</v>
      </c>
      <c r="CO160" s="31" t="e">
        <f t="shared" si="2992"/>
        <v>#VALUE!</v>
      </c>
      <c r="CP160" s="31" t="e">
        <f t="shared" si="2992"/>
        <v>#VALUE!</v>
      </c>
      <c r="CQ160" s="31" t="e">
        <f t="shared" si="2992"/>
        <v>#VALUE!</v>
      </c>
      <c r="CR160" s="31" t="e">
        <f t="shared" si="2992"/>
        <v>#VALUE!</v>
      </c>
      <c r="CS160" s="31" t="e">
        <f t="shared" si="2992"/>
        <v>#VALUE!</v>
      </c>
      <c r="CT160" s="31" t="e">
        <f t="shared" si="2992"/>
        <v>#VALUE!</v>
      </c>
      <c r="CU160" s="31" t="e">
        <f t="shared" si="2992"/>
        <v>#VALUE!</v>
      </c>
      <c r="CV160" s="31" t="e">
        <f t="shared" si="2992"/>
        <v>#VALUE!</v>
      </c>
      <c r="CW160" s="31" t="e">
        <f t="shared" ref="CW160:CZ160" si="2993">CW$5-(CW$4-((-CW154)-SQRT((CW154*CW154) - 4*CW153*CW155))/2/CW153)*CW$13</f>
        <v>#VALUE!</v>
      </c>
      <c r="CX160" s="31" t="e">
        <f t="shared" si="2993"/>
        <v>#VALUE!</v>
      </c>
      <c r="CY160" s="31" t="e">
        <f t="shared" si="2993"/>
        <v>#VALUE!</v>
      </c>
      <c r="CZ160" s="31" t="e">
        <f t="shared" si="2993"/>
        <v>#VALUE!</v>
      </c>
      <c r="DA160" s="31" t="e">
        <f t="shared" ref="DA160:ED160" si="2994">DA$5-(DA$4-((-DA154)-SQRT((DA154*DA154) - 4*DA153*DA155))/2/DA153)*DA$13</f>
        <v>#VALUE!</v>
      </c>
      <c r="DB160" s="31" t="e">
        <f t="shared" si="2994"/>
        <v>#VALUE!</v>
      </c>
      <c r="DC160" s="31" t="e">
        <f t="shared" si="2994"/>
        <v>#VALUE!</v>
      </c>
      <c r="DD160" s="31" t="e">
        <f t="shared" si="2994"/>
        <v>#VALUE!</v>
      </c>
      <c r="DE160" s="31" t="e">
        <f t="shared" si="2994"/>
        <v>#VALUE!</v>
      </c>
      <c r="DF160" s="31" t="e">
        <f t="shared" si="2994"/>
        <v>#VALUE!</v>
      </c>
      <c r="DG160" s="31" t="e">
        <f t="shared" si="2994"/>
        <v>#VALUE!</v>
      </c>
      <c r="DH160" s="31" t="e">
        <f t="shared" si="2994"/>
        <v>#VALUE!</v>
      </c>
      <c r="DI160" s="31" t="e">
        <f t="shared" si="2994"/>
        <v>#VALUE!</v>
      </c>
      <c r="DJ160" s="31" t="e">
        <f t="shared" si="2994"/>
        <v>#VALUE!</v>
      </c>
      <c r="DK160" s="31" t="e">
        <f t="shared" si="2994"/>
        <v>#VALUE!</v>
      </c>
      <c r="DL160" s="31" t="e">
        <f t="shared" si="2994"/>
        <v>#VALUE!</v>
      </c>
      <c r="DM160" s="31" t="e">
        <f t="shared" si="2994"/>
        <v>#VALUE!</v>
      </c>
      <c r="DN160" s="31" t="e">
        <f t="shared" si="2994"/>
        <v>#VALUE!</v>
      </c>
      <c r="DO160" s="31" t="e">
        <f t="shared" si="2994"/>
        <v>#VALUE!</v>
      </c>
      <c r="DP160" s="31" t="e">
        <f t="shared" si="2994"/>
        <v>#VALUE!</v>
      </c>
      <c r="DQ160" s="31" t="e">
        <f t="shared" si="2994"/>
        <v>#VALUE!</v>
      </c>
      <c r="DR160" s="31" t="e">
        <f t="shared" si="2994"/>
        <v>#VALUE!</v>
      </c>
      <c r="DS160" s="31" t="e">
        <f t="shared" si="2994"/>
        <v>#VALUE!</v>
      </c>
      <c r="DT160" s="31" t="e">
        <f t="shared" si="2994"/>
        <v>#VALUE!</v>
      </c>
      <c r="DU160" s="31" t="e">
        <f t="shared" si="2994"/>
        <v>#VALUE!</v>
      </c>
      <c r="DV160" s="31" t="e">
        <f t="shared" si="2994"/>
        <v>#VALUE!</v>
      </c>
      <c r="DW160" s="31" t="e">
        <f t="shared" si="2994"/>
        <v>#VALUE!</v>
      </c>
      <c r="DX160" s="31" t="e">
        <f t="shared" si="2994"/>
        <v>#VALUE!</v>
      </c>
      <c r="DY160" s="31" t="e">
        <f t="shared" si="2994"/>
        <v>#VALUE!</v>
      </c>
      <c r="DZ160" s="31" t="e">
        <f t="shared" si="2994"/>
        <v>#VALUE!</v>
      </c>
      <c r="EA160" s="31" t="e">
        <f t="shared" si="2994"/>
        <v>#VALUE!</v>
      </c>
      <c r="EB160" s="31" t="e">
        <f t="shared" si="2994"/>
        <v>#VALUE!</v>
      </c>
      <c r="EC160" s="31" t="e">
        <f t="shared" si="2994"/>
        <v>#VALUE!</v>
      </c>
      <c r="ED160" s="31" t="e">
        <f t="shared" si="2994"/>
        <v>#VALUE!</v>
      </c>
      <c r="EE160" s="31" t="e">
        <f t="shared" ref="EE160:ER160" si="2995">EE$5-(EE$4-((-EE154)-SQRT((EE154*EE154) - 4*EE153*EE155))/2/EE153)*EE$13</f>
        <v>#VALUE!</v>
      </c>
      <c r="EF160" s="31" t="e">
        <f t="shared" si="2995"/>
        <v>#VALUE!</v>
      </c>
      <c r="EG160" s="31" t="e">
        <f t="shared" si="2995"/>
        <v>#VALUE!</v>
      </c>
      <c r="EH160" s="31" t="e">
        <f t="shared" si="2995"/>
        <v>#VALUE!</v>
      </c>
      <c r="EI160" s="31" t="e">
        <f t="shared" si="2995"/>
        <v>#VALUE!</v>
      </c>
      <c r="EJ160" s="31" t="e">
        <f t="shared" si="2995"/>
        <v>#VALUE!</v>
      </c>
      <c r="EK160" s="31" t="e">
        <f t="shared" si="2995"/>
        <v>#VALUE!</v>
      </c>
      <c r="EL160" s="31" t="e">
        <f t="shared" si="2995"/>
        <v>#VALUE!</v>
      </c>
      <c r="EM160" s="31" t="e">
        <f t="shared" si="2995"/>
        <v>#VALUE!</v>
      </c>
      <c r="EN160" s="31" t="e">
        <f t="shared" si="2995"/>
        <v>#VALUE!</v>
      </c>
      <c r="EO160" s="31" t="e">
        <f t="shared" si="2995"/>
        <v>#VALUE!</v>
      </c>
      <c r="EP160" s="31" t="e">
        <f t="shared" si="2995"/>
        <v>#VALUE!</v>
      </c>
      <c r="EQ160" s="31" t="e">
        <f t="shared" si="2995"/>
        <v>#VALUE!</v>
      </c>
      <c r="ER160" s="31" t="e">
        <f t="shared" si="2995"/>
        <v>#VALUE!</v>
      </c>
      <c r="ES160" s="31" t="e">
        <f t="shared" ref="ES160:EY160" si="2996">ES$5-(ES$4-((-ES154)-SQRT((ES154*ES154) - 4*ES153*ES155))/2/ES153)*ES$13</f>
        <v>#VALUE!</v>
      </c>
      <c r="ET160" s="31" t="e">
        <f t="shared" si="2996"/>
        <v>#VALUE!</v>
      </c>
      <c r="EU160" s="31" t="e">
        <f t="shared" si="2996"/>
        <v>#VALUE!</v>
      </c>
      <c r="EV160" s="31" t="e">
        <f t="shared" si="2996"/>
        <v>#VALUE!</v>
      </c>
      <c r="EW160" s="31" t="e">
        <f t="shared" si="2996"/>
        <v>#VALUE!</v>
      </c>
      <c r="EX160" s="31" t="e">
        <f t="shared" si="2996"/>
        <v>#VALUE!</v>
      </c>
      <c r="EY160" s="31" t="e">
        <f t="shared" si="2996"/>
        <v>#VALUE!</v>
      </c>
      <c r="EZ160" s="31" t="e">
        <f t="shared" ref="EZ160:HK160" si="2997">EZ$5-(EZ$4-((-EZ154)-SQRT((EZ154*EZ154) - 4*EZ153*EZ155))/2/EZ153)*EZ$13</f>
        <v>#VALUE!</v>
      </c>
      <c r="FA160" s="31" t="e">
        <f t="shared" si="2997"/>
        <v>#VALUE!</v>
      </c>
      <c r="FB160" s="31" t="e">
        <f t="shared" si="2997"/>
        <v>#VALUE!</v>
      </c>
      <c r="FC160" s="31" t="e">
        <f t="shared" si="2997"/>
        <v>#VALUE!</v>
      </c>
      <c r="FD160" s="31" t="e">
        <f t="shared" si="2997"/>
        <v>#VALUE!</v>
      </c>
      <c r="FE160" s="31" t="e">
        <f t="shared" si="2997"/>
        <v>#VALUE!</v>
      </c>
      <c r="FF160" s="31" t="e">
        <f t="shared" si="2997"/>
        <v>#VALUE!</v>
      </c>
      <c r="FG160" s="31" t="e">
        <f t="shared" si="2997"/>
        <v>#VALUE!</v>
      </c>
      <c r="FH160" s="31" t="e">
        <f t="shared" si="2997"/>
        <v>#VALUE!</v>
      </c>
      <c r="FI160" s="31" t="e">
        <f t="shared" si="2997"/>
        <v>#VALUE!</v>
      </c>
      <c r="FJ160" s="31" t="e">
        <f t="shared" si="2997"/>
        <v>#VALUE!</v>
      </c>
      <c r="FK160" s="31" t="e">
        <f t="shared" si="2997"/>
        <v>#VALUE!</v>
      </c>
      <c r="FL160" s="31" t="e">
        <f t="shared" si="2997"/>
        <v>#VALUE!</v>
      </c>
      <c r="FM160" s="31" t="e">
        <f t="shared" si="2997"/>
        <v>#VALUE!</v>
      </c>
      <c r="FN160" s="31" t="e">
        <f t="shared" si="2997"/>
        <v>#VALUE!</v>
      </c>
      <c r="FO160" s="31" t="e">
        <f t="shared" si="2997"/>
        <v>#VALUE!</v>
      </c>
      <c r="FP160" s="31" t="e">
        <f t="shared" si="2997"/>
        <v>#VALUE!</v>
      </c>
      <c r="FQ160" s="31" t="e">
        <f t="shared" si="2997"/>
        <v>#VALUE!</v>
      </c>
      <c r="FR160" s="31" t="e">
        <f t="shared" si="2997"/>
        <v>#VALUE!</v>
      </c>
      <c r="FS160" s="31" t="e">
        <f t="shared" si="2997"/>
        <v>#VALUE!</v>
      </c>
      <c r="FT160" s="31" t="e">
        <f t="shared" si="2997"/>
        <v>#VALUE!</v>
      </c>
      <c r="FU160" s="31" t="e">
        <f t="shared" si="2997"/>
        <v>#VALUE!</v>
      </c>
      <c r="FV160" s="31" t="e">
        <f t="shared" si="2997"/>
        <v>#VALUE!</v>
      </c>
      <c r="FW160" s="31" t="e">
        <f t="shared" si="2997"/>
        <v>#VALUE!</v>
      </c>
      <c r="FX160" s="31" t="e">
        <f t="shared" si="2997"/>
        <v>#VALUE!</v>
      </c>
      <c r="FY160" s="31" t="e">
        <f t="shared" si="2997"/>
        <v>#VALUE!</v>
      </c>
      <c r="FZ160" s="31" t="e">
        <f t="shared" si="2997"/>
        <v>#VALUE!</v>
      </c>
      <c r="GA160" s="31" t="e">
        <f t="shared" si="2997"/>
        <v>#VALUE!</v>
      </c>
      <c r="GB160" s="31" t="e">
        <f t="shared" si="2997"/>
        <v>#VALUE!</v>
      </c>
      <c r="GC160" s="31" t="e">
        <f t="shared" si="2997"/>
        <v>#VALUE!</v>
      </c>
      <c r="GD160" s="31" t="e">
        <f t="shared" si="2997"/>
        <v>#VALUE!</v>
      </c>
      <c r="GE160" s="31" t="e">
        <f t="shared" si="2997"/>
        <v>#VALUE!</v>
      </c>
      <c r="GF160" s="31" t="e">
        <f t="shared" si="2997"/>
        <v>#VALUE!</v>
      </c>
      <c r="GG160" s="31" t="e">
        <f t="shared" si="2997"/>
        <v>#VALUE!</v>
      </c>
      <c r="GH160" s="31" t="e">
        <f t="shared" si="2997"/>
        <v>#VALUE!</v>
      </c>
      <c r="GI160" s="31" t="e">
        <f t="shared" si="2997"/>
        <v>#VALUE!</v>
      </c>
      <c r="GJ160" s="31" t="e">
        <f t="shared" si="2997"/>
        <v>#VALUE!</v>
      </c>
      <c r="GK160" s="31" t="e">
        <f t="shared" si="2997"/>
        <v>#VALUE!</v>
      </c>
      <c r="GL160" s="31" t="e">
        <f t="shared" si="2997"/>
        <v>#VALUE!</v>
      </c>
      <c r="GM160" s="31" t="e">
        <f t="shared" si="2997"/>
        <v>#VALUE!</v>
      </c>
      <c r="GN160" s="31" t="e">
        <f t="shared" si="2997"/>
        <v>#VALUE!</v>
      </c>
      <c r="GO160" s="31" t="e">
        <f t="shared" si="2997"/>
        <v>#VALUE!</v>
      </c>
      <c r="GP160" s="31" t="e">
        <f t="shared" si="2997"/>
        <v>#VALUE!</v>
      </c>
      <c r="GQ160" s="31" t="e">
        <f t="shared" si="2997"/>
        <v>#VALUE!</v>
      </c>
      <c r="GR160" s="31" t="e">
        <f t="shared" si="2997"/>
        <v>#VALUE!</v>
      </c>
      <c r="GS160" s="31" t="e">
        <f t="shared" si="2997"/>
        <v>#VALUE!</v>
      </c>
      <c r="GT160" s="31" t="e">
        <f t="shared" si="2997"/>
        <v>#VALUE!</v>
      </c>
      <c r="GU160" s="31" t="e">
        <f t="shared" si="2997"/>
        <v>#VALUE!</v>
      </c>
      <c r="GV160" s="31" t="e">
        <f t="shared" si="2997"/>
        <v>#VALUE!</v>
      </c>
      <c r="GW160" s="31" t="e">
        <f t="shared" si="2997"/>
        <v>#VALUE!</v>
      </c>
      <c r="GX160" s="31" t="e">
        <f t="shared" si="2997"/>
        <v>#VALUE!</v>
      </c>
      <c r="GY160" s="31" t="e">
        <f t="shared" si="2997"/>
        <v>#VALUE!</v>
      </c>
      <c r="GZ160" s="31" t="e">
        <f t="shared" si="2997"/>
        <v>#VALUE!</v>
      </c>
      <c r="HA160" s="31" t="e">
        <f t="shared" si="2997"/>
        <v>#VALUE!</v>
      </c>
      <c r="HB160" s="31" t="e">
        <f t="shared" si="2997"/>
        <v>#VALUE!</v>
      </c>
      <c r="HC160" s="31" t="e">
        <f t="shared" si="2997"/>
        <v>#VALUE!</v>
      </c>
      <c r="HD160" s="31" t="e">
        <f t="shared" si="2997"/>
        <v>#VALUE!</v>
      </c>
      <c r="HE160" s="31" t="e">
        <f t="shared" si="2997"/>
        <v>#VALUE!</v>
      </c>
      <c r="HF160" s="31" t="e">
        <f t="shared" si="2997"/>
        <v>#VALUE!</v>
      </c>
      <c r="HG160" s="31" t="e">
        <f t="shared" si="2997"/>
        <v>#VALUE!</v>
      </c>
      <c r="HH160" s="31" t="e">
        <f t="shared" si="2997"/>
        <v>#VALUE!</v>
      </c>
      <c r="HI160" s="31" t="e">
        <f t="shared" si="2997"/>
        <v>#VALUE!</v>
      </c>
      <c r="HJ160" s="31" t="e">
        <f t="shared" si="2997"/>
        <v>#VALUE!</v>
      </c>
      <c r="HK160" s="31" t="e">
        <f t="shared" si="2997"/>
        <v>#VALUE!</v>
      </c>
      <c r="HL160" s="31" t="e">
        <f t="shared" ref="HL160:JW160" si="2998">HL$5-(HL$4-((-HL154)-SQRT((HL154*HL154) - 4*HL153*HL155))/2/HL153)*HL$13</f>
        <v>#VALUE!</v>
      </c>
      <c r="HM160" s="31" t="e">
        <f t="shared" si="2998"/>
        <v>#VALUE!</v>
      </c>
      <c r="HN160" s="31" t="e">
        <f t="shared" si="2998"/>
        <v>#VALUE!</v>
      </c>
      <c r="HO160" s="31" t="e">
        <f t="shared" si="2998"/>
        <v>#VALUE!</v>
      </c>
      <c r="HP160" s="31" t="e">
        <f t="shared" si="2998"/>
        <v>#VALUE!</v>
      </c>
      <c r="HQ160" s="31" t="e">
        <f t="shared" si="2998"/>
        <v>#VALUE!</v>
      </c>
      <c r="HR160" s="31" t="e">
        <f t="shared" si="2998"/>
        <v>#VALUE!</v>
      </c>
      <c r="HS160" s="31" t="e">
        <f t="shared" si="2998"/>
        <v>#VALUE!</v>
      </c>
      <c r="HT160" s="31" t="e">
        <f t="shared" si="2998"/>
        <v>#VALUE!</v>
      </c>
      <c r="HU160" s="31" t="e">
        <f t="shared" si="2998"/>
        <v>#VALUE!</v>
      </c>
      <c r="HV160" s="31" t="e">
        <f t="shared" si="2998"/>
        <v>#VALUE!</v>
      </c>
      <c r="HW160" s="31" t="e">
        <f t="shared" si="2998"/>
        <v>#VALUE!</v>
      </c>
      <c r="HX160" s="31" t="e">
        <f t="shared" si="2998"/>
        <v>#VALUE!</v>
      </c>
      <c r="HY160" s="31" t="e">
        <f t="shared" si="2998"/>
        <v>#VALUE!</v>
      </c>
      <c r="HZ160" s="31" t="e">
        <f t="shared" si="2998"/>
        <v>#VALUE!</v>
      </c>
      <c r="IA160" s="31" t="e">
        <f t="shared" si="2998"/>
        <v>#VALUE!</v>
      </c>
      <c r="IB160" s="31" t="e">
        <f t="shared" si="2998"/>
        <v>#VALUE!</v>
      </c>
      <c r="IC160" s="31" t="e">
        <f t="shared" si="2998"/>
        <v>#VALUE!</v>
      </c>
      <c r="ID160" s="31" t="e">
        <f t="shared" si="2998"/>
        <v>#VALUE!</v>
      </c>
      <c r="IE160" s="31" t="e">
        <f t="shared" si="2998"/>
        <v>#VALUE!</v>
      </c>
      <c r="IF160" s="31" t="e">
        <f t="shared" si="2998"/>
        <v>#VALUE!</v>
      </c>
      <c r="IG160" s="31" t="e">
        <f t="shared" si="2998"/>
        <v>#VALUE!</v>
      </c>
      <c r="IH160" s="31" t="e">
        <f t="shared" si="2998"/>
        <v>#VALUE!</v>
      </c>
      <c r="II160" s="31" t="e">
        <f t="shared" si="2998"/>
        <v>#VALUE!</v>
      </c>
      <c r="IJ160" s="31" t="e">
        <f t="shared" si="2998"/>
        <v>#VALUE!</v>
      </c>
      <c r="IK160" s="31" t="e">
        <f t="shared" si="2998"/>
        <v>#VALUE!</v>
      </c>
      <c r="IL160" s="31" t="e">
        <f t="shared" si="2998"/>
        <v>#VALUE!</v>
      </c>
      <c r="IM160" s="31" t="e">
        <f t="shared" si="2998"/>
        <v>#VALUE!</v>
      </c>
      <c r="IN160" s="31" t="e">
        <f t="shared" si="2998"/>
        <v>#VALUE!</v>
      </c>
      <c r="IO160" s="31" t="e">
        <f t="shared" si="2998"/>
        <v>#VALUE!</v>
      </c>
      <c r="IP160" s="31" t="e">
        <f t="shared" si="2998"/>
        <v>#VALUE!</v>
      </c>
      <c r="IQ160" s="31" t="e">
        <f t="shared" si="2998"/>
        <v>#VALUE!</v>
      </c>
      <c r="IR160" s="31" t="e">
        <f t="shared" si="2998"/>
        <v>#VALUE!</v>
      </c>
      <c r="IS160" s="31" t="e">
        <f t="shared" si="2998"/>
        <v>#VALUE!</v>
      </c>
      <c r="IT160" s="31" t="e">
        <f t="shared" si="2998"/>
        <v>#VALUE!</v>
      </c>
      <c r="IU160" s="31" t="e">
        <f t="shared" si="2998"/>
        <v>#VALUE!</v>
      </c>
      <c r="IV160" s="31" t="e">
        <f t="shared" si="2998"/>
        <v>#VALUE!</v>
      </c>
      <c r="IW160" s="31" t="e">
        <f t="shared" si="2998"/>
        <v>#VALUE!</v>
      </c>
      <c r="IX160" s="31" t="e">
        <f t="shared" si="2998"/>
        <v>#VALUE!</v>
      </c>
      <c r="IY160" s="31" t="e">
        <f t="shared" si="2998"/>
        <v>#VALUE!</v>
      </c>
      <c r="IZ160" s="31" t="e">
        <f t="shared" si="2998"/>
        <v>#VALUE!</v>
      </c>
      <c r="JA160" s="31" t="e">
        <f t="shared" si="2998"/>
        <v>#VALUE!</v>
      </c>
      <c r="JB160" s="31" t="e">
        <f t="shared" si="2998"/>
        <v>#VALUE!</v>
      </c>
      <c r="JC160" s="31" t="e">
        <f t="shared" si="2998"/>
        <v>#VALUE!</v>
      </c>
      <c r="JD160" s="31" t="e">
        <f t="shared" si="2998"/>
        <v>#VALUE!</v>
      </c>
      <c r="JE160" s="31" t="e">
        <f t="shared" si="2998"/>
        <v>#VALUE!</v>
      </c>
      <c r="JF160" s="31" t="e">
        <f t="shared" si="2998"/>
        <v>#VALUE!</v>
      </c>
      <c r="JG160" s="31" t="e">
        <f t="shared" si="2998"/>
        <v>#VALUE!</v>
      </c>
      <c r="JH160" s="31" t="e">
        <f t="shared" si="2998"/>
        <v>#VALUE!</v>
      </c>
      <c r="JI160" s="31" t="e">
        <f t="shared" si="2998"/>
        <v>#VALUE!</v>
      </c>
      <c r="JJ160" s="31" t="e">
        <f t="shared" si="2998"/>
        <v>#VALUE!</v>
      </c>
      <c r="JK160" s="31" t="e">
        <f t="shared" si="2998"/>
        <v>#VALUE!</v>
      </c>
      <c r="JL160" s="31" t="e">
        <f t="shared" si="2998"/>
        <v>#VALUE!</v>
      </c>
      <c r="JM160" s="31" t="e">
        <f t="shared" si="2998"/>
        <v>#VALUE!</v>
      </c>
      <c r="JN160" s="31" t="e">
        <f t="shared" si="2998"/>
        <v>#VALUE!</v>
      </c>
      <c r="JO160" s="31" t="e">
        <f t="shared" si="2998"/>
        <v>#VALUE!</v>
      </c>
      <c r="JP160" s="31" t="e">
        <f t="shared" si="2998"/>
        <v>#VALUE!</v>
      </c>
      <c r="JQ160" s="31" t="e">
        <f t="shared" si="2998"/>
        <v>#VALUE!</v>
      </c>
      <c r="JR160" s="31" t="e">
        <f t="shared" si="2998"/>
        <v>#VALUE!</v>
      </c>
      <c r="JS160" s="31" t="e">
        <f t="shared" si="2998"/>
        <v>#VALUE!</v>
      </c>
      <c r="JT160" s="31" t="e">
        <f t="shared" si="2998"/>
        <v>#VALUE!</v>
      </c>
      <c r="JU160" s="31" t="e">
        <f t="shared" si="2998"/>
        <v>#VALUE!</v>
      </c>
      <c r="JV160" s="31" t="e">
        <f t="shared" si="2998"/>
        <v>#VALUE!</v>
      </c>
      <c r="JW160" s="31" t="e">
        <f t="shared" si="2998"/>
        <v>#VALUE!</v>
      </c>
      <c r="JX160" s="31" t="e">
        <f t="shared" ref="JX160:MI160" si="2999">JX$5-(JX$4-((-JX154)-SQRT((JX154*JX154) - 4*JX153*JX155))/2/JX153)*JX$13</f>
        <v>#VALUE!</v>
      </c>
      <c r="JY160" s="31" t="e">
        <f t="shared" si="2999"/>
        <v>#VALUE!</v>
      </c>
      <c r="JZ160" s="31" t="e">
        <f t="shared" si="2999"/>
        <v>#VALUE!</v>
      </c>
      <c r="KA160" s="31" t="e">
        <f t="shared" si="2999"/>
        <v>#VALUE!</v>
      </c>
      <c r="KB160" s="31" t="e">
        <f t="shared" si="2999"/>
        <v>#VALUE!</v>
      </c>
      <c r="KC160" s="31" t="e">
        <f t="shared" si="2999"/>
        <v>#VALUE!</v>
      </c>
      <c r="KD160" s="31" t="e">
        <f t="shared" si="2999"/>
        <v>#VALUE!</v>
      </c>
      <c r="KE160" s="31" t="e">
        <f t="shared" si="2999"/>
        <v>#VALUE!</v>
      </c>
      <c r="KF160" s="31" t="e">
        <f t="shared" si="2999"/>
        <v>#VALUE!</v>
      </c>
      <c r="KG160" s="31" t="e">
        <f t="shared" si="2999"/>
        <v>#VALUE!</v>
      </c>
      <c r="KH160" s="31" t="e">
        <f t="shared" si="2999"/>
        <v>#VALUE!</v>
      </c>
      <c r="KI160" s="31" t="e">
        <f t="shared" si="2999"/>
        <v>#VALUE!</v>
      </c>
      <c r="KJ160" s="31" t="e">
        <f t="shared" si="2999"/>
        <v>#VALUE!</v>
      </c>
      <c r="KK160" s="31" t="e">
        <f t="shared" si="2999"/>
        <v>#VALUE!</v>
      </c>
      <c r="KL160" s="31" t="e">
        <f t="shared" si="2999"/>
        <v>#VALUE!</v>
      </c>
      <c r="KM160" s="31" t="e">
        <f t="shared" si="2999"/>
        <v>#VALUE!</v>
      </c>
      <c r="KN160" s="31" t="e">
        <f t="shared" si="2999"/>
        <v>#VALUE!</v>
      </c>
      <c r="KO160" s="31" t="e">
        <f t="shared" si="2999"/>
        <v>#VALUE!</v>
      </c>
      <c r="KP160" s="31" t="e">
        <f t="shared" si="2999"/>
        <v>#VALUE!</v>
      </c>
      <c r="KQ160" s="31" t="e">
        <f t="shared" si="2999"/>
        <v>#VALUE!</v>
      </c>
      <c r="KR160" s="31" t="e">
        <f t="shared" si="2999"/>
        <v>#VALUE!</v>
      </c>
      <c r="KS160" s="31" t="e">
        <f t="shared" si="2999"/>
        <v>#VALUE!</v>
      </c>
      <c r="KT160" s="31" t="e">
        <f t="shared" si="2999"/>
        <v>#VALUE!</v>
      </c>
      <c r="KU160" s="31" t="e">
        <f t="shared" si="2999"/>
        <v>#VALUE!</v>
      </c>
      <c r="KV160" s="31" t="e">
        <f t="shared" si="2999"/>
        <v>#VALUE!</v>
      </c>
      <c r="KW160" s="31" t="e">
        <f t="shared" si="2999"/>
        <v>#VALUE!</v>
      </c>
      <c r="KX160" s="31" t="e">
        <f t="shared" si="2999"/>
        <v>#VALUE!</v>
      </c>
      <c r="KY160" s="31" t="e">
        <f t="shared" si="2999"/>
        <v>#VALUE!</v>
      </c>
      <c r="KZ160" s="31" t="e">
        <f t="shared" si="2999"/>
        <v>#VALUE!</v>
      </c>
      <c r="LA160" s="31" t="e">
        <f t="shared" si="2999"/>
        <v>#VALUE!</v>
      </c>
      <c r="LB160" s="31" t="e">
        <f t="shared" si="2999"/>
        <v>#VALUE!</v>
      </c>
      <c r="LC160" s="31" t="e">
        <f t="shared" si="2999"/>
        <v>#VALUE!</v>
      </c>
      <c r="LD160" s="31" t="e">
        <f t="shared" si="2999"/>
        <v>#VALUE!</v>
      </c>
      <c r="LE160" s="31" t="e">
        <f t="shared" si="2999"/>
        <v>#VALUE!</v>
      </c>
      <c r="LF160" s="31" t="e">
        <f t="shared" si="2999"/>
        <v>#VALUE!</v>
      </c>
      <c r="LG160" s="31" t="e">
        <f t="shared" si="2999"/>
        <v>#VALUE!</v>
      </c>
      <c r="LH160" s="31" t="e">
        <f t="shared" si="2999"/>
        <v>#VALUE!</v>
      </c>
      <c r="LI160" s="31" t="e">
        <f t="shared" si="2999"/>
        <v>#VALUE!</v>
      </c>
      <c r="LJ160" s="31" t="e">
        <f t="shared" si="2999"/>
        <v>#VALUE!</v>
      </c>
      <c r="LK160" s="31" t="e">
        <f t="shared" si="2999"/>
        <v>#VALUE!</v>
      </c>
      <c r="LL160" s="31" t="e">
        <f t="shared" si="2999"/>
        <v>#VALUE!</v>
      </c>
      <c r="LM160" s="31" t="e">
        <f t="shared" si="2999"/>
        <v>#VALUE!</v>
      </c>
      <c r="LN160" s="31" t="e">
        <f t="shared" si="2999"/>
        <v>#VALUE!</v>
      </c>
      <c r="LO160" s="31" t="e">
        <f t="shared" si="2999"/>
        <v>#VALUE!</v>
      </c>
      <c r="LP160" s="31" t="e">
        <f t="shared" si="2999"/>
        <v>#VALUE!</v>
      </c>
      <c r="LQ160" s="31" t="e">
        <f t="shared" si="2999"/>
        <v>#VALUE!</v>
      </c>
      <c r="LR160" s="31" t="e">
        <f t="shared" si="2999"/>
        <v>#VALUE!</v>
      </c>
      <c r="LS160" s="31" t="e">
        <f t="shared" si="2999"/>
        <v>#VALUE!</v>
      </c>
      <c r="LT160" s="31" t="e">
        <f t="shared" si="2999"/>
        <v>#VALUE!</v>
      </c>
      <c r="LU160" s="31" t="e">
        <f t="shared" si="2999"/>
        <v>#VALUE!</v>
      </c>
      <c r="LV160" s="31" t="e">
        <f t="shared" si="2999"/>
        <v>#VALUE!</v>
      </c>
      <c r="LW160" s="31" t="e">
        <f t="shared" si="2999"/>
        <v>#VALUE!</v>
      </c>
      <c r="LX160" s="31" t="e">
        <f t="shared" si="2999"/>
        <v>#VALUE!</v>
      </c>
      <c r="LY160" s="31" t="e">
        <f t="shared" si="2999"/>
        <v>#VALUE!</v>
      </c>
      <c r="LZ160" s="31" t="e">
        <f t="shared" si="2999"/>
        <v>#VALUE!</v>
      </c>
      <c r="MA160" s="31" t="e">
        <f t="shared" si="2999"/>
        <v>#VALUE!</v>
      </c>
      <c r="MB160" s="31" t="e">
        <f t="shared" si="2999"/>
        <v>#VALUE!</v>
      </c>
      <c r="MC160" s="31" t="e">
        <f t="shared" si="2999"/>
        <v>#VALUE!</v>
      </c>
      <c r="MD160" s="31" t="e">
        <f t="shared" si="2999"/>
        <v>#VALUE!</v>
      </c>
      <c r="ME160" s="31" t="e">
        <f t="shared" si="2999"/>
        <v>#VALUE!</v>
      </c>
      <c r="MF160" s="31" t="e">
        <f t="shared" si="2999"/>
        <v>#VALUE!</v>
      </c>
      <c r="MG160" s="31" t="e">
        <f t="shared" si="2999"/>
        <v>#VALUE!</v>
      </c>
      <c r="MH160" s="31" t="e">
        <f t="shared" si="2999"/>
        <v>#VALUE!</v>
      </c>
      <c r="MI160" s="31" t="e">
        <f t="shared" si="2999"/>
        <v>#VALUE!</v>
      </c>
      <c r="MJ160" s="31" t="e">
        <f t="shared" ref="MJ160:OU160" si="3000">MJ$5-(MJ$4-((-MJ154)-SQRT((MJ154*MJ154) - 4*MJ153*MJ155))/2/MJ153)*MJ$13</f>
        <v>#VALUE!</v>
      </c>
      <c r="MK160" s="31" t="e">
        <f t="shared" si="3000"/>
        <v>#VALUE!</v>
      </c>
      <c r="ML160" s="31" t="e">
        <f t="shared" si="3000"/>
        <v>#VALUE!</v>
      </c>
      <c r="MM160" s="31" t="e">
        <f t="shared" si="3000"/>
        <v>#VALUE!</v>
      </c>
      <c r="MN160" s="31" t="e">
        <f t="shared" si="3000"/>
        <v>#VALUE!</v>
      </c>
      <c r="MO160" s="31" t="e">
        <f t="shared" si="3000"/>
        <v>#VALUE!</v>
      </c>
      <c r="MP160" s="31" t="e">
        <f t="shared" si="3000"/>
        <v>#VALUE!</v>
      </c>
      <c r="MQ160" s="31" t="e">
        <f t="shared" si="3000"/>
        <v>#VALUE!</v>
      </c>
      <c r="MR160" s="31" t="e">
        <f t="shared" si="3000"/>
        <v>#VALUE!</v>
      </c>
      <c r="MS160" s="31" t="e">
        <f t="shared" si="3000"/>
        <v>#VALUE!</v>
      </c>
      <c r="MT160" s="31" t="e">
        <f t="shared" si="3000"/>
        <v>#VALUE!</v>
      </c>
      <c r="MU160" s="31" t="e">
        <f t="shared" si="3000"/>
        <v>#VALUE!</v>
      </c>
      <c r="MV160" s="31" t="e">
        <f t="shared" si="3000"/>
        <v>#VALUE!</v>
      </c>
      <c r="MW160" s="31" t="e">
        <f t="shared" si="3000"/>
        <v>#VALUE!</v>
      </c>
      <c r="MX160" s="31" t="e">
        <f t="shared" si="3000"/>
        <v>#VALUE!</v>
      </c>
      <c r="MY160" s="31" t="e">
        <f t="shared" si="3000"/>
        <v>#VALUE!</v>
      </c>
      <c r="MZ160" s="31" t="e">
        <f t="shared" si="3000"/>
        <v>#VALUE!</v>
      </c>
      <c r="NA160" s="31" t="e">
        <f t="shared" si="3000"/>
        <v>#VALUE!</v>
      </c>
      <c r="NB160" s="31" t="e">
        <f t="shared" si="3000"/>
        <v>#VALUE!</v>
      </c>
      <c r="NC160" s="31" t="e">
        <f t="shared" si="3000"/>
        <v>#VALUE!</v>
      </c>
      <c r="ND160" s="31" t="e">
        <f t="shared" si="3000"/>
        <v>#VALUE!</v>
      </c>
      <c r="NE160" s="31" t="e">
        <f t="shared" si="3000"/>
        <v>#VALUE!</v>
      </c>
      <c r="NF160" s="31" t="e">
        <f t="shared" si="3000"/>
        <v>#VALUE!</v>
      </c>
      <c r="NG160" s="31" t="e">
        <f t="shared" si="3000"/>
        <v>#VALUE!</v>
      </c>
      <c r="NH160" s="31" t="e">
        <f t="shared" si="3000"/>
        <v>#VALUE!</v>
      </c>
      <c r="NI160" s="31" t="e">
        <f t="shared" si="3000"/>
        <v>#VALUE!</v>
      </c>
      <c r="NJ160" s="31" t="e">
        <f t="shared" si="3000"/>
        <v>#VALUE!</v>
      </c>
      <c r="NK160" s="31" t="e">
        <f t="shared" si="3000"/>
        <v>#VALUE!</v>
      </c>
      <c r="NL160" s="31" t="e">
        <f t="shared" si="3000"/>
        <v>#VALUE!</v>
      </c>
      <c r="NM160" s="31" t="e">
        <f t="shared" si="3000"/>
        <v>#VALUE!</v>
      </c>
      <c r="NN160" s="31" t="e">
        <f t="shared" si="3000"/>
        <v>#VALUE!</v>
      </c>
      <c r="NO160" s="31" t="e">
        <f t="shared" si="3000"/>
        <v>#VALUE!</v>
      </c>
      <c r="NP160" s="31" t="e">
        <f t="shared" si="3000"/>
        <v>#VALUE!</v>
      </c>
      <c r="NQ160" s="31" t="e">
        <f t="shared" si="3000"/>
        <v>#VALUE!</v>
      </c>
      <c r="NR160" s="31" t="e">
        <f t="shared" si="3000"/>
        <v>#VALUE!</v>
      </c>
      <c r="NS160" s="31" t="e">
        <f t="shared" si="3000"/>
        <v>#VALUE!</v>
      </c>
      <c r="NT160" s="31" t="e">
        <f t="shared" si="3000"/>
        <v>#VALUE!</v>
      </c>
      <c r="NU160" s="31" t="e">
        <f t="shared" si="3000"/>
        <v>#VALUE!</v>
      </c>
      <c r="NV160" s="31" t="e">
        <f t="shared" si="3000"/>
        <v>#VALUE!</v>
      </c>
      <c r="NW160" s="31" t="e">
        <f t="shared" si="3000"/>
        <v>#VALUE!</v>
      </c>
      <c r="NX160" s="31" t="e">
        <f t="shared" si="3000"/>
        <v>#VALUE!</v>
      </c>
      <c r="NY160" s="31" t="e">
        <f t="shared" si="3000"/>
        <v>#VALUE!</v>
      </c>
      <c r="NZ160" s="31" t="e">
        <f t="shared" si="3000"/>
        <v>#VALUE!</v>
      </c>
      <c r="OA160" s="31" t="e">
        <f t="shared" si="3000"/>
        <v>#VALUE!</v>
      </c>
      <c r="OB160" s="31" t="e">
        <f t="shared" si="3000"/>
        <v>#VALUE!</v>
      </c>
      <c r="OC160" s="31" t="e">
        <f t="shared" si="3000"/>
        <v>#VALUE!</v>
      </c>
      <c r="OD160" s="31" t="e">
        <f t="shared" si="3000"/>
        <v>#VALUE!</v>
      </c>
      <c r="OE160" s="31" t="e">
        <f t="shared" si="3000"/>
        <v>#VALUE!</v>
      </c>
      <c r="OF160" s="31" t="e">
        <f t="shared" si="3000"/>
        <v>#VALUE!</v>
      </c>
      <c r="OG160" s="31" t="e">
        <f t="shared" si="3000"/>
        <v>#VALUE!</v>
      </c>
      <c r="OH160" s="31" t="e">
        <f t="shared" si="3000"/>
        <v>#VALUE!</v>
      </c>
      <c r="OI160" s="31" t="e">
        <f t="shared" si="3000"/>
        <v>#VALUE!</v>
      </c>
      <c r="OJ160" s="31" t="e">
        <f t="shared" si="3000"/>
        <v>#VALUE!</v>
      </c>
      <c r="OK160" s="31" t="e">
        <f t="shared" si="3000"/>
        <v>#VALUE!</v>
      </c>
      <c r="OL160" s="31" t="e">
        <f t="shared" si="3000"/>
        <v>#VALUE!</v>
      </c>
      <c r="OM160" s="31" t="e">
        <f t="shared" si="3000"/>
        <v>#VALUE!</v>
      </c>
      <c r="ON160" s="31" t="e">
        <f t="shared" si="3000"/>
        <v>#VALUE!</v>
      </c>
      <c r="OO160" s="31" t="e">
        <f t="shared" si="3000"/>
        <v>#VALUE!</v>
      </c>
      <c r="OP160" s="31" t="e">
        <f t="shared" si="3000"/>
        <v>#VALUE!</v>
      </c>
      <c r="OQ160" s="31" t="e">
        <f t="shared" si="3000"/>
        <v>#VALUE!</v>
      </c>
      <c r="OR160" s="31" t="e">
        <f t="shared" si="3000"/>
        <v>#VALUE!</v>
      </c>
      <c r="OS160" s="31" t="e">
        <f t="shared" si="3000"/>
        <v>#VALUE!</v>
      </c>
      <c r="OT160" s="31" t="e">
        <f t="shared" si="3000"/>
        <v>#VALUE!</v>
      </c>
      <c r="OU160" s="31" t="e">
        <f t="shared" si="3000"/>
        <v>#VALUE!</v>
      </c>
      <c r="OV160" s="31" t="e">
        <f t="shared" ref="OV160:RG160" si="3001">OV$5-(OV$4-((-OV154)-SQRT((OV154*OV154) - 4*OV153*OV155))/2/OV153)*OV$13</f>
        <v>#VALUE!</v>
      </c>
      <c r="OW160" s="31" t="e">
        <f t="shared" si="3001"/>
        <v>#VALUE!</v>
      </c>
      <c r="OX160" s="31" t="e">
        <f t="shared" si="3001"/>
        <v>#VALUE!</v>
      </c>
      <c r="OY160" s="31" t="e">
        <f t="shared" si="3001"/>
        <v>#VALUE!</v>
      </c>
      <c r="OZ160" s="31" t="e">
        <f t="shared" si="3001"/>
        <v>#VALUE!</v>
      </c>
      <c r="PA160" s="31" t="e">
        <f t="shared" si="3001"/>
        <v>#VALUE!</v>
      </c>
      <c r="PB160" s="31" t="e">
        <f t="shared" si="3001"/>
        <v>#VALUE!</v>
      </c>
      <c r="PC160" s="31" t="e">
        <f t="shared" si="3001"/>
        <v>#VALUE!</v>
      </c>
      <c r="PD160" s="31" t="e">
        <f t="shared" si="3001"/>
        <v>#VALUE!</v>
      </c>
      <c r="PE160" s="31" t="e">
        <f t="shared" si="3001"/>
        <v>#VALUE!</v>
      </c>
      <c r="PF160" s="31" t="e">
        <f t="shared" si="3001"/>
        <v>#VALUE!</v>
      </c>
      <c r="PG160" s="31" t="e">
        <f t="shared" si="3001"/>
        <v>#VALUE!</v>
      </c>
      <c r="PH160" s="31" t="e">
        <f t="shared" si="3001"/>
        <v>#VALUE!</v>
      </c>
      <c r="PI160" s="31" t="e">
        <f t="shared" si="3001"/>
        <v>#VALUE!</v>
      </c>
      <c r="PJ160" s="31" t="e">
        <f t="shared" si="3001"/>
        <v>#VALUE!</v>
      </c>
      <c r="PK160" s="31" t="e">
        <f t="shared" si="3001"/>
        <v>#VALUE!</v>
      </c>
      <c r="PL160" s="31" t="e">
        <f t="shared" si="3001"/>
        <v>#VALUE!</v>
      </c>
      <c r="PM160" s="31" t="e">
        <f t="shared" si="3001"/>
        <v>#VALUE!</v>
      </c>
      <c r="PN160" s="31" t="e">
        <f t="shared" si="3001"/>
        <v>#VALUE!</v>
      </c>
      <c r="PO160" s="31" t="e">
        <f t="shared" si="3001"/>
        <v>#VALUE!</v>
      </c>
      <c r="PP160" s="31" t="e">
        <f t="shared" si="3001"/>
        <v>#VALUE!</v>
      </c>
      <c r="PQ160" s="31" t="e">
        <f t="shared" si="3001"/>
        <v>#VALUE!</v>
      </c>
      <c r="PR160" s="31" t="e">
        <f t="shared" si="3001"/>
        <v>#VALUE!</v>
      </c>
      <c r="PS160" s="31" t="e">
        <f t="shared" si="3001"/>
        <v>#VALUE!</v>
      </c>
      <c r="PT160" s="31" t="e">
        <f t="shared" si="3001"/>
        <v>#VALUE!</v>
      </c>
      <c r="PU160" s="31" t="e">
        <f t="shared" si="3001"/>
        <v>#VALUE!</v>
      </c>
      <c r="PV160" s="31" t="e">
        <f t="shared" si="3001"/>
        <v>#VALUE!</v>
      </c>
      <c r="PW160" s="31" t="e">
        <f t="shared" si="3001"/>
        <v>#VALUE!</v>
      </c>
      <c r="PX160" s="31" t="e">
        <f t="shared" si="3001"/>
        <v>#VALUE!</v>
      </c>
      <c r="PY160" s="31" t="e">
        <f t="shared" si="3001"/>
        <v>#VALUE!</v>
      </c>
      <c r="PZ160" s="31" t="e">
        <f t="shared" si="3001"/>
        <v>#VALUE!</v>
      </c>
      <c r="QA160" s="31" t="e">
        <f t="shared" si="3001"/>
        <v>#VALUE!</v>
      </c>
      <c r="QB160" s="31" t="e">
        <f t="shared" si="3001"/>
        <v>#VALUE!</v>
      </c>
      <c r="QC160" s="31" t="e">
        <f t="shared" si="3001"/>
        <v>#VALUE!</v>
      </c>
      <c r="QD160" s="31" t="e">
        <f t="shared" si="3001"/>
        <v>#VALUE!</v>
      </c>
      <c r="QE160" s="31" t="e">
        <f t="shared" si="3001"/>
        <v>#VALUE!</v>
      </c>
      <c r="QF160" s="31" t="e">
        <f t="shared" si="3001"/>
        <v>#VALUE!</v>
      </c>
      <c r="QG160" s="31" t="e">
        <f t="shared" si="3001"/>
        <v>#VALUE!</v>
      </c>
      <c r="QH160" s="31" t="e">
        <f t="shared" si="3001"/>
        <v>#VALUE!</v>
      </c>
      <c r="QI160" s="31" t="e">
        <f t="shared" si="3001"/>
        <v>#VALUE!</v>
      </c>
      <c r="QJ160" s="31" t="e">
        <f t="shared" si="3001"/>
        <v>#VALUE!</v>
      </c>
      <c r="QK160" s="31" t="e">
        <f t="shared" si="3001"/>
        <v>#VALUE!</v>
      </c>
      <c r="QL160" s="31" t="e">
        <f t="shared" si="3001"/>
        <v>#VALUE!</v>
      </c>
      <c r="QM160" s="31" t="e">
        <f t="shared" si="3001"/>
        <v>#VALUE!</v>
      </c>
      <c r="QN160" s="31" t="e">
        <f t="shared" si="3001"/>
        <v>#VALUE!</v>
      </c>
      <c r="QO160" s="31" t="e">
        <f t="shared" si="3001"/>
        <v>#VALUE!</v>
      </c>
      <c r="QP160" s="31" t="e">
        <f t="shared" si="3001"/>
        <v>#VALUE!</v>
      </c>
      <c r="QQ160" s="31" t="e">
        <f t="shared" si="3001"/>
        <v>#VALUE!</v>
      </c>
      <c r="QR160" s="31" t="e">
        <f t="shared" si="3001"/>
        <v>#VALUE!</v>
      </c>
      <c r="QS160" s="31" t="e">
        <f t="shared" si="3001"/>
        <v>#VALUE!</v>
      </c>
      <c r="QT160" s="31" t="e">
        <f t="shared" si="3001"/>
        <v>#VALUE!</v>
      </c>
      <c r="QU160" s="31" t="e">
        <f t="shared" si="3001"/>
        <v>#VALUE!</v>
      </c>
      <c r="QV160" s="31" t="e">
        <f t="shared" si="3001"/>
        <v>#VALUE!</v>
      </c>
      <c r="QW160" s="31" t="e">
        <f t="shared" si="3001"/>
        <v>#VALUE!</v>
      </c>
      <c r="QX160" s="31" t="e">
        <f t="shared" si="3001"/>
        <v>#VALUE!</v>
      </c>
      <c r="QY160" s="31" t="e">
        <f t="shared" si="3001"/>
        <v>#VALUE!</v>
      </c>
      <c r="QZ160" s="31" t="e">
        <f t="shared" si="3001"/>
        <v>#VALUE!</v>
      </c>
      <c r="RA160" s="31" t="e">
        <f t="shared" si="3001"/>
        <v>#VALUE!</v>
      </c>
      <c r="RB160" s="31" t="e">
        <f t="shared" si="3001"/>
        <v>#VALUE!</v>
      </c>
      <c r="RC160" s="31" t="e">
        <f t="shared" si="3001"/>
        <v>#VALUE!</v>
      </c>
      <c r="RD160" s="31" t="e">
        <f t="shared" si="3001"/>
        <v>#VALUE!</v>
      </c>
      <c r="RE160" s="31" t="e">
        <f t="shared" si="3001"/>
        <v>#VALUE!</v>
      </c>
      <c r="RF160" s="31" t="e">
        <f t="shared" si="3001"/>
        <v>#VALUE!</v>
      </c>
      <c r="RG160" s="31" t="e">
        <f t="shared" si="3001"/>
        <v>#VALUE!</v>
      </c>
      <c r="RH160" s="31" t="e">
        <f t="shared" ref="RH160:TS160" si="3002">RH$5-(RH$4-((-RH154)-SQRT((RH154*RH154) - 4*RH153*RH155))/2/RH153)*RH$13</f>
        <v>#VALUE!</v>
      </c>
      <c r="RI160" s="31" t="e">
        <f t="shared" si="3002"/>
        <v>#VALUE!</v>
      </c>
      <c r="RJ160" s="31" t="e">
        <f t="shared" si="3002"/>
        <v>#VALUE!</v>
      </c>
      <c r="RK160" s="31" t="e">
        <f t="shared" si="3002"/>
        <v>#VALUE!</v>
      </c>
      <c r="RL160" s="31" t="e">
        <f t="shared" si="3002"/>
        <v>#VALUE!</v>
      </c>
      <c r="RM160" s="31" t="e">
        <f t="shared" si="3002"/>
        <v>#VALUE!</v>
      </c>
      <c r="RN160" s="31" t="e">
        <f t="shared" si="3002"/>
        <v>#VALUE!</v>
      </c>
      <c r="RO160" s="31" t="e">
        <f t="shared" si="3002"/>
        <v>#VALUE!</v>
      </c>
      <c r="RP160" s="31" t="e">
        <f t="shared" si="3002"/>
        <v>#VALUE!</v>
      </c>
      <c r="RQ160" s="31" t="e">
        <f t="shared" si="3002"/>
        <v>#VALUE!</v>
      </c>
      <c r="RR160" s="31" t="e">
        <f t="shared" si="3002"/>
        <v>#VALUE!</v>
      </c>
      <c r="RS160" s="31" t="e">
        <f t="shared" si="3002"/>
        <v>#VALUE!</v>
      </c>
      <c r="RT160" s="31" t="e">
        <f t="shared" si="3002"/>
        <v>#VALUE!</v>
      </c>
      <c r="RU160" s="31" t="e">
        <f t="shared" si="3002"/>
        <v>#VALUE!</v>
      </c>
      <c r="RV160" s="31" t="e">
        <f t="shared" si="3002"/>
        <v>#VALUE!</v>
      </c>
      <c r="RW160" s="31" t="e">
        <f t="shared" si="3002"/>
        <v>#VALUE!</v>
      </c>
      <c r="RX160" s="31" t="e">
        <f t="shared" si="3002"/>
        <v>#VALUE!</v>
      </c>
      <c r="RY160" s="31" t="e">
        <f t="shared" si="3002"/>
        <v>#VALUE!</v>
      </c>
      <c r="RZ160" s="31" t="e">
        <f t="shared" si="3002"/>
        <v>#VALUE!</v>
      </c>
      <c r="SA160" s="31" t="e">
        <f t="shared" si="3002"/>
        <v>#VALUE!</v>
      </c>
      <c r="SB160" s="31" t="e">
        <f t="shared" si="3002"/>
        <v>#VALUE!</v>
      </c>
      <c r="SC160" s="31" t="e">
        <f t="shared" si="3002"/>
        <v>#VALUE!</v>
      </c>
      <c r="SD160" s="31" t="e">
        <f t="shared" si="3002"/>
        <v>#VALUE!</v>
      </c>
      <c r="SE160" s="31" t="e">
        <f t="shared" si="3002"/>
        <v>#VALUE!</v>
      </c>
      <c r="SF160" s="31" t="e">
        <f t="shared" si="3002"/>
        <v>#VALUE!</v>
      </c>
      <c r="SG160" s="31" t="e">
        <f t="shared" si="3002"/>
        <v>#VALUE!</v>
      </c>
      <c r="SH160" s="31" t="e">
        <f t="shared" si="3002"/>
        <v>#VALUE!</v>
      </c>
      <c r="SI160" s="31" t="e">
        <f t="shared" si="3002"/>
        <v>#VALUE!</v>
      </c>
      <c r="SJ160" s="31" t="e">
        <f t="shared" si="3002"/>
        <v>#VALUE!</v>
      </c>
      <c r="SK160" s="31" t="e">
        <f t="shared" si="3002"/>
        <v>#VALUE!</v>
      </c>
      <c r="SL160" s="31" t="e">
        <f t="shared" si="3002"/>
        <v>#VALUE!</v>
      </c>
      <c r="SM160" s="31" t="e">
        <f t="shared" si="3002"/>
        <v>#VALUE!</v>
      </c>
      <c r="SN160" s="31" t="e">
        <f t="shared" si="3002"/>
        <v>#VALUE!</v>
      </c>
      <c r="SO160" s="31" t="e">
        <f t="shared" si="3002"/>
        <v>#VALUE!</v>
      </c>
      <c r="SP160" s="31" t="e">
        <f t="shared" si="3002"/>
        <v>#VALUE!</v>
      </c>
      <c r="SQ160" s="31" t="e">
        <f t="shared" si="3002"/>
        <v>#VALUE!</v>
      </c>
      <c r="SR160" s="31" t="e">
        <f t="shared" si="3002"/>
        <v>#VALUE!</v>
      </c>
      <c r="SS160" s="31" t="e">
        <f t="shared" si="3002"/>
        <v>#VALUE!</v>
      </c>
      <c r="ST160" s="31" t="e">
        <f t="shared" si="3002"/>
        <v>#VALUE!</v>
      </c>
      <c r="SU160" s="31" t="e">
        <f t="shared" si="3002"/>
        <v>#VALUE!</v>
      </c>
      <c r="SV160" s="31" t="e">
        <f t="shared" si="3002"/>
        <v>#VALUE!</v>
      </c>
      <c r="SW160" s="31" t="e">
        <f t="shared" si="3002"/>
        <v>#VALUE!</v>
      </c>
      <c r="SX160" s="31" t="e">
        <f t="shared" si="3002"/>
        <v>#VALUE!</v>
      </c>
      <c r="SY160" s="31" t="e">
        <f t="shared" si="3002"/>
        <v>#VALUE!</v>
      </c>
      <c r="SZ160" s="31" t="e">
        <f t="shared" si="3002"/>
        <v>#VALUE!</v>
      </c>
      <c r="TA160" s="31" t="e">
        <f t="shared" si="3002"/>
        <v>#VALUE!</v>
      </c>
      <c r="TB160" s="31" t="e">
        <f t="shared" si="3002"/>
        <v>#VALUE!</v>
      </c>
      <c r="TC160" s="31" t="e">
        <f t="shared" si="3002"/>
        <v>#VALUE!</v>
      </c>
      <c r="TD160" s="31" t="e">
        <f t="shared" si="3002"/>
        <v>#VALUE!</v>
      </c>
      <c r="TE160" s="31" t="e">
        <f t="shared" si="3002"/>
        <v>#VALUE!</v>
      </c>
      <c r="TF160" s="31" t="e">
        <f t="shared" si="3002"/>
        <v>#VALUE!</v>
      </c>
      <c r="TG160" s="31" t="e">
        <f t="shared" si="3002"/>
        <v>#VALUE!</v>
      </c>
      <c r="TH160" s="31" t="e">
        <f t="shared" si="3002"/>
        <v>#VALUE!</v>
      </c>
      <c r="TI160" s="31" t="e">
        <f t="shared" si="3002"/>
        <v>#VALUE!</v>
      </c>
      <c r="TJ160" s="31" t="e">
        <f t="shared" si="3002"/>
        <v>#VALUE!</v>
      </c>
      <c r="TK160" s="31" t="e">
        <f t="shared" si="3002"/>
        <v>#VALUE!</v>
      </c>
      <c r="TL160" s="31" t="e">
        <f t="shared" si="3002"/>
        <v>#VALUE!</v>
      </c>
      <c r="TM160" s="31" t="e">
        <f t="shared" si="3002"/>
        <v>#VALUE!</v>
      </c>
      <c r="TN160" s="31" t="e">
        <f t="shared" si="3002"/>
        <v>#VALUE!</v>
      </c>
      <c r="TO160" s="31" t="e">
        <f t="shared" si="3002"/>
        <v>#VALUE!</v>
      </c>
      <c r="TP160" s="31" t="e">
        <f t="shared" si="3002"/>
        <v>#VALUE!</v>
      </c>
      <c r="TQ160" s="31" t="e">
        <f t="shared" si="3002"/>
        <v>#VALUE!</v>
      </c>
      <c r="TR160" s="31" t="e">
        <f t="shared" si="3002"/>
        <v>#VALUE!</v>
      </c>
      <c r="TS160" s="31" t="e">
        <f t="shared" si="3002"/>
        <v>#VALUE!</v>
      </c>
      <c r="TT160" s="31" t="e">
        <f t="shared" ref="TT160:WE160" si="3003">TT$5-(TT$4-((-TT154)-SQRT((TT154*TT154) - 4*TT153*TT155))/2/TT153)*TT$13</f>
        <v>#VALUE!</v>
      </c>
      <c r="TU160" s="31" t="e">
        <f t="shared" si="3003"/>
        <v>#VALUE!</v>
      </c>
      <c r="TV160" s="31" t="e">
        <f t="shared" si="3003"/>
        <v>#VALUE!</v>
      </c>
      <c r="TW160" s="31" t="e">
        <f t="shared" si="3003"/>
        <v>#VALUE!</v>
      </c>
      <c r="TX160" s="31" t="e">
        <f t="shared" si="3003"/>
        <v>#VALUE!</v>
      </c>
      <c r="TY160" s="31" t="e">
        <f t="shared" si="3003"/>
        <v>#VALUE!</v>
      </c>
      <c r="TZ160" s="31" t="e">
        <f t="shared" si="3003"/>
        <v>#VALUE!</v>
      </c>
      <c r="UA160" s="31" t="e">
        <f t="shared" si="3003"/>
        <v>#VALUE!</v>
      </c>
      <c r="UB160" s="31" t="e">
        <f t="shared" si="3003"/>
        <v>#VALUE!</v>
      </c>
      <c r="UC160" s="31" t="e">
        <f t="shared" si="3003"/>
        <v>#VALUE!</v>
      </c>
      <c r="UD160" s="31" t="e">
        <f t="shared" si="3003"/>
        <v>#VALUE!</v>
      </c>
      <c r="UE160" s="31" t="e">
        <f t="shared" si="3003"/>
        <v>#VALUE!</v>
      </c>
      <c r="UF160" s="31" t="e">
        <f t="shared" si="3003"/>
        <v>#VALUE!</v>
      </c>
      <c r="UG160" s="31" t="e">
        <f t="shared" si="3003"/>
        <v>#VALUE!</v>
      </c>
      <c r="UH160" s="31" t="e">
        <f t="shared" si="3003"/>
        <v>#VALUE!</v>
      </c>
      <c r="UI160" s="31" t="e">
        <f t="shared" si="3003"/>
        <v>#VALUE!</v>
      </c>
      <c r="UJ160" s="31" t="e">
        <f t="shared" si="3003"/>
        <v>#VALUE!</v>
      </c>
      <c r="UK160" s="31" t="e">
        <f t="shared" si="3003"/>
        <v>#VALUE!</v>
      </c>
      <c r="UL160" s="31" t="e">
        <f t="shared" si="3003"/>
        <v>#VALUE!</v>
      </c>
      <c r="UM160" s="31" t="e">
        <f t="shared" si="3003"/>
        <v>#VALUE!</v>
      </c>
      <c r="UN160" s="31" t="e">
        <f t="shared" si="3003"/>
        <v>#VALUE!</v>
      </c>
      <c r="UO160" s="31" t="e">
        <f t="shared" si="3003"/>
        <v>#VALUE!</v>
      </c>
      <c r="UP160" s="31" t="e">
        <f t="shared" si="3003"/>
        <v>#VALUE!</v>
      </c>
      <c r="UQ160" s="31" t="e">
        <f t="shared" si="3003"/>
        <v>#VALUE!</v>
      </c>
      <c r="UR160" s="31" t="e">
        <f t="shared" si="3003"/>
        <v>#VALUE!</v>
      </c>
      <c r="US160" s="31" t="e">
        <f t="shared" si="3003"/>
        <v>#VALUE!</v>
      </c>
      <c r="UT160" s="31" t="e">
        <f t="shared" si="3003"/>
        <v>#VALUE!</v>
      </c>
      <c r="UU160" s="31" t="e">
        <f t="shared" si="3003"/>
        <v>#VALUE!</v>
      </c>
      <c r="UV160" s="31" t="e">
        <f t="shared" si="3003"/>
        <v>#VALUE!</v>
      </c>
      <c r="UW160" s="31" t="e">
        <f t="shared" si="3003"/>
        <v>#VALUE!</v>
      </c>
      <c r="UX160" s="31" t="e">
        <f t="shared" si="3003"/>
        <v>#VALUE!</v>
      </c>
      <c r="UY160" s="31" t="e">
        <f t="shared" si="3003"/>
        <v>#VALUE!</v>
      </c>
      <c r="UZ160" s="31" t="e">
        <f t="shared" si="3003"/>
        <v>#VALUE!</v>
      </c>
      <c r="VA160" s="31" t="e">
        <f t="shared" si="3003"/>
        <v>#VALUE!</v>
      </c>
      <c r="VB160" s="31" t="e">
        <f t="shared" si="3003"/>
        <v>#VALUE!</v>
      </c>
      <c r="VC160" s="31" t="e">
        <f t="shared" si="3003"/>
        <v>#VALUE!</v>
      </c>
      <c r="VD160" s="31" t="e">
        <f t="shared" si="3003"/>
        <v>#VALUE!</v>
      </c>
      <c r="VE160" s="31" t="e">
        <f t="shared" si="3003"/>
        <v>#VALUE!</v>
      </c>
      <c r="VF160" s="31" t="e">
        <f t="shared" si="3003"/>
        <v>#VALUE!</v>
      </c>
      <c r="VG160" s="31" t="e">
        <f t="shared" si="3003"/>
        <v>#VALUE!</v>
      </c>
      <c r="VH160" s="31" t="e">
        <f t="shared" si="3003"/>
        <v>#VALUE!</v>
      </c>
      <c r="VI160" s="31" t="e">
        <f t="shared" si="3003"/>
        <v>#VALUE!</v>
      </c>
      <c r="VJ160" s="31" t="e">
        <f t="shared" si="3003"/>
        <v>#VALUE!</v>
      </c>
      <c r="VK160" s="31" t="e">
        <f t="shared" si="3003"/>
        <v>#VALUE!</v>
      </c>
      <c r="VL160" s="31" t="e">
        <f t="shared" si="3003"/>
        <v>#VALUE!</v>
      </c>
      <c r="VM160" s="31" t="e">
        <f t="shared" si="3003"/>
        <v>#VALUE!</v>
      </c>
      <c r="VN160" s="31" t="e">
        <f t="shared" si="3003"/>
        <v>#VALUE!</v>
      </c>
      <c r="VO160" s="31" t="e">
        <f t="shared" si="3003"/>
        <v>#VALUE!</v>
      </c>
      <c r="VP160" s="31" t="e">
        <f t="shared" si="3003"/>
        <v>#VALUE!</v>
      </c>
      <c r="VQ160" s="31" t="e">
        <f t="shared" si="3003"/>
        <v>#VALUE!</v>
      </c>
      <c r="VR160" s="31" t="e">
        <f t="shared" si="3003"/>
        <v>#VALUE!</v>
      </c>
      <c r="VS160" s="31" t="e">
        <f t="shared" si="3003"/>
        <v>#VALUE!</v>
      </c>
      <c r="VT160" s="31" t="e">
        <f t="shared" si="3003"/>
        <v>#VALUE!</v>
      </c>
      <c r="VU160" s="31" t="e">
        <f t="shared" si="3003"/>
        <v>#VALUE!</v>
      </c>
      <c r="VV160" s="31" t="e">
        <f t="shared" si="3003"/>
        <v>#VALUE!</v>
      </c>
      <c r="VW160" s="31" t="e">
        <f t="shared" si="3003"/>
        <v>#VALUE!</v>
      </c>
      <c r="VX160" s="31" t="e">
        <f t="shared" si="3003"/>
        <v>#VALUE!</v>
      </c>
      <c r="VY160" s="31" t="e">
        <f t="shared" si="3003"/>
        <v>#VALUE!</v>
      </c>
      <c r="VZ160" s="31" t="e">
        <f t="shared" si="3003"/>
        <v>#VALUE!</v>
      </c>
      <c r="WA160" s="31" t="e">
        <f t="shared" si="3003"/>
        <v>#VALUE!</v>
      </c>
      <c r="WB160" s="31" t="e">
        <f t="shared" si="3003"/>
        <v>#VALUE!</v>
      </c>
      <c r="WC160" s="31" t="e">
        <f t="shared" si="3003"/>
        <v>#VALUE!</v>
      </c>
      <c r="WD160" s="31" t="e">
        <f t="shared" si="3003"/>
        <v>#VALUE!</v>
      </c>
      <c r="WE160" s="31" t="e">
        <f t="shared" si="3003"/>
        <v>#VALUE!</v>
      </c>
      <c r="WF160" s="31" t="e">
        <f t="shared" ref="WF160:YQ160" si="3004">WF$5-(WF$4-((-WF154)-SQRT((WF154*WF154) - 4*WF153*WF155))/2/WF153)*WF$13</f>
        <v>#VALUE!</v>
      </c>
      <c r="WG160" s="31" t="e">
        <f t="shared" si="3004"/>
        <v>#VALUE!</v>
      </c>
      <c r="WH160" s="31" t="e">
        <f t="shared" si="3004"/>
        <v>#VALUE!</v>
      </c>
      <c r="WI160" s="31" t="e">
        <f t="shared" si="3004"/>
        <v>#VALUE!</v>
      </c>
      <c r="WJ160" s="31" t="e">
        <f t="shared" si="3004"/>
        <v>#VALUE!</v>
      </c>
      <c r="WK160" s="31" t="e">
        <f t="shared" si="3004"/>
        <v>#VALUE!</v>
      </c>
      <c r="WL160" s="31" t="e">
        <f t="shared" si="3004"/>
        <v>#VALUE!</v>
      </c>
      <c r="WM160" s="31" t="e">
        <f t="shared" si="3004"/>
        <v>#VALUE!</v>
      </c>
      <c r="WN160" s="31" t="e">
        <f t="shared" si="3004"/>
        <v>#VALUE!</v>
      </c>
      <c r="WO160" s="31" t="e">
        <f t="shared" si="3004"/>
        <v>#VALUE!</v>
      </c>
      <c r="WP160" s="31" t="e">
        <f t="shared" si="3004"/>
        <v>#VALUE!</v>
      </c>
      <c r="WQ160" s="31" t="e">
        <f t="shared" si="3004"/>
        <v>#VALUE!</v>
      </c>
      <c r="WR160" s="31" t="e">
        <f t="shared" si="3004"/>
        <v>#VALUE!</v>
      </c>
      <c r="WS160" s="31" t="e">
        <f t="shared" si="3004"/>
        <v>#VALUE!</v>
      </c>
      <c r="WT160" s="31" t="e">
        <f t="shared" si="3004"/>
        <v>#VALUE!</v>
      </c>
      <c r="WU160" s="31" t="e">
        <f t="shared" si="3004"/>
        <v>#VALUE!</v>
      </c>
      <c r="WV160" s="31" t="e">
        <f t="shared" si="3004"/>
        <v>#VALUE!</v>
      </c>
      <c r="WW160" s="31" t="e">
        <f t="shared" si="3004"/>
        <v>#VALUE!</v>
      </c>
      <c r="WX160" s="31" t="e">
        <f t="shared" si="3004"/>
        <v>#VALUE!</v>
      </c>
      <c r="WY160" s="31" t="e">
        <f t="shared" si="3004"/>
        <v>#VALUE!</v>
      </c>
      <c r="WZ160" s="31" t="e">
        <f t="shared" si="3004"/>
        <v>#VALUE!</v>
      </c>
      <c r="XA160" s="31" t="e">
        <f t="shared" si="3004"/>
        <v>#VALUE!</v>
      </c>
      <c r="XB160" s="31" t="e">
        <f t="shared" si="3004"/>
        <v>#VALUE!</v>
      </c>
      <c r="XC160" s="31" t="e">
        <f t="shared" si="3004"/>
        <v>#VALUE!</v>
      </c>
      <c r="XD160" s="31" t="e">
        <f t="shared" si="3004"/>
        <v>#VALUE!</v>
      </c>
      <c r="XE160" s="31" t="e">
        <f t="shared" si="3004"/>
        <v>#VALUE!</v>
      </c>
      <c r="XF160" s="31" t="e">
        <f t="shared" si="3004"/>
        <v>#VALUE!</v>
      </c>
      <c r="XG160" s="31" t="e">
        <f t="shared" si="3004"/>
        <v>#VALUE!</v>
      </c>
      <c r="XH160" s="31" t="e">
        <f t="shared" si="3004"/>
        <v>#VALUE!</v>
      </c>
      <c r="XI160" s="31" t="e">
        <f t="shared" si="3004"/>
        <v>#VALUE!</v>
      </c>
      <c r="XJ160" s="31" t="e">
        <f t="shared" si="3004"/>
        <v>#VALUE!</v>
      </c>
      <c r="XK160" s="31" t="e">
        <f t="shared" si="3004"/>
        <v>#VALUE!</v>
      </c>
      <c r="XL160" s="31" t="e">
        <f t="shared" si="3004"/>
        <v>#VALUE!</v>
      </c>
      <c r="XM160" s="31" t="e">
        <f t="shared" si="3004"/>
        <v>#VALUE!</v>
      </c>
      <c r="XN160" s="31" t="e">
        <f t="shared" si="3004"/>
        <v>#VALUE!</v>
      </c>
      <c r="XO160" s="31" t="e">
        <f t="shared" si="3004"/>
        <v>#VALUE!</v>
      </c>
      <c r="XP160" s="31" t="e">
        <f t="shared" si="3004"/>
        <v>#VALUE!</v>
      </c>
      <c r="XQ160" s="31" t="e">
        <f t="shared" si="3004"/>
        <v>#VALUE!</v>
      </c>
      <c r="XR160" s="31" t="e">
        <f t="shared" si="3004"/>
        <v>#VALUE!</v>
      </c>
      <c r="XS160" s="31" t="e">
        <f t="shared" si="3004"/>
        <v>#VALUE!</v>
      </c>
      <c r="XT160" s="31" t="e">
        <f t="shared" si="3004"/>
        <v>#VALUE!</v>
      </c>
      <c r="XU160" s="31" t="e">
        <f t="shared" si="3004"/>
        <v>#VALUE!</v>
      </c>
      <c r="XV160" s="31" t="e">
        <f t="shared" si="3004"/>
        <v>#VALUE!</v>
      </c>
      <c r="XW160" s="31" t="e">
        <f t="shared" si="3004"/>
        <v>#VALUE!</v>
      </c>
      <c r="XX160" s="31" t="e">
        <f t="shared" si="3004"/>
        <v>#VALUE!</v>
      </c>
      <c r="XY160" s="31" t="e">
        <f t="shared" si="3004"/>
        <v>#VALUE!</v>
      </c>
      <c r="XZ160" s="31" t="e">
        <f t="shared" si="3004"/>
        <v>#VALUE!</v>
      </c>
      <c r="YA160" s="31" t="e">
        <f t="shared" si="3004"/>
        <v>#VALUE!</v>
      </c>
      <c r="YB160" s="31" t="e">
        <f t="shared" si="3004"/>
        <v>#VALUE!</v>
      </c>
      <c r="YC160" s="31" t="e">
        <f t="shared" si="3004"/>
        <v>#VALUE!</v>
      </c>
      <c r="YD160" s="31" t="e">
        <f t="shared" si="3004"/>
        <v>#VALUE!</v>
      </c>
      <c r="YE160" s="31" t="e">
        <f t="shared" si="3004"/>
        <v>#VALUE!</v>
      </c>
      <c r="YF160" s="31" t="e">
        <f t="shared" si="3004"/>
        <v>#VALUE!</v>
      </c>
      <c r="YG160" s="31" t="e">
        <f t="shared" si="3004"/>
        <v>#VALUE!</v>
      </c>
      <c r="YH160" s="31" t="e">
        <f t="shared" si="3004"/>
        <v>#VALUE!</v>
      </c>
      <c r="YI160" s="31" t="e">
        <f t="shared" si="3004"/>
        <v>#VALUE!</v>
      </c>
      <c r="YJ160" s="31" t="e">
        <f t="shared" si="3004"/>
        <v>#VALUE!</v>
      </c>
      <c r="YK160" s="31" t="e">
        <f t="shared" si="3004"/>
        <v>#VALUE!</v>
      </c>
      <c r="YL160" s="31" t="e">
        <f t="shared" si="3004"/>
        <v>#VALUE!</v>
      </c>
      <c r="YM160" s="31" t="e">
        <f t="shared" si="3004"/>
        <v>#VALUE!</v>
      </c>
      <c r="YN160" s="31" t="e">
        <f t="shared" si="3004"/>
        <v>#VALUE!</v>
      </c>
      <c r="YO160" s="31" t="e">
        <f t="shared" si="3004"/>
        <v>#VALUE!</v>
      </c>
      <c r="YP160" s="31" t="e">
        <f t="shared" si="3004"/>
        <v>#VALUE!</v>
      </c>
      <c r="YQ160" s="31" t="e">
        <f t="shared" si="3004"/>
        <v>#VALUE!</v>
      </c>
      <c r="YR160" s="31" t="e">
        <f t="shared" ref="YR160:AAH160" si="3005">YR$5-(YR$4-((-YR154)-SQRT((YR154*YR154) - 4*YR153*YR155))/2/YR153)*YR$13</f>
        <v>#VALUE!</v>
      </c>
      <c r="YS160" s="31" t="e">
        <f t="shared" si="3005"/>
        <v>#VALUE!</v>
      </c>
      <c r="YT160" s="31" t="e">
        <f t="shared" si="3005"/>
        <v>#VALUE!</v>
      </c>
      <c r="YU160" s="31" t="e">
        <f t="shared" si="3005"/>
        <v>#VALUE!</v>
      </c>
      <c r="YV160" s="31" t="e">
        <f t="shared" si="3005"/>
        <v>#VALUE!</v>
      </c>
      <c r="YW160" s="31" t="e">
        <f t="shared" si="3005"/>
        <v>#VALUE!</v>
      </c>
      <c r="YX160" s="31" t="e">
        <f t="shared" si="3005"/>
        <v>#VALUE!</v>
      </c>
      <c r="YY160" s="31" t="e">
        <f t="shared" si="3005"/>
        <v>#VALUE!</v>
      </c>
      <c r="YZ160" s="31" t="e">
        <f t="shared" si="3005"/>
        <v>#VALUE!</v>
      </c>
      <c r="ZA160" s="31" t="e">
        <f t="shared" si="3005"/>
        <v>#VALUE!</v>
      </c>
      <c r="ZB160" s="31" t="e">
        <f t="shared" si="3005"/>
        <v>#VALUE!</v>
      </c>
      <c r="ZC160" s="31" t="e">
        <f t="shared" si="3005"/>
        <v>#VALUE!</v>
      </c>
      <c r="ZD160" s="31" t="e">
        <f t="shared" si="3005"/>
        <v>#VALUE!</v>
      </c>
      <c r="ZE160" s="31" t="e">
        <f t="shared" si="3005"/>
        <v>#VALUE!</v>
      </c>
      <c r="ZF160" s="31" t="e">
        <f t="shared" si="3005"/>
        <v>#VALUE!</v>
      </c>
      <c r="ZG160" s="31" t="e">
        <f t="shared" si="3005"/>
        <v>#VALUE!</v>
      </c>
      <c r="ZH160" s="31" t="e">
        <f t="shared" si="3005"/>
        <v>#VALUE!</v>
      </c>
      <c r="ZI160" s="31" t="e">
        <f t="shared" si="3005"/>
        <v>#VALUE!</v>
      </c>
      <c r="ZJ160" s="31" t="e">
        <f t="shared" si="3005"/>
        <v>#VALUE!</v>
      </c>
      <c r="ZK160" s="31" t="e">
        <f t="shared" si="3005"/>
        <v>#VALUE!</v>
      </c>
      <c r="ZL160" s="31" t="e">
        <f t="shared" si="3005"/>
        <v>#VALUE!</v>
      </c>
      <c r="ZM160" s="31" t="e">
        <f t="shared" si="3005"/>
        <v>#VALUE!</v>
      </c>
      <c r="ZN160" s="31" t="e">
        <f t="shared" si="3005"/>
        <v>#VALUE!</v>
      </c>
      <c r="ZO160" s="31" t="e">
        <f t="shared" si="3005"/>
        <v>#VALUE!</v>
      </c>
      <c r="ZP160" s="31" t="e">
        <f t="shared" si="3005"/>
        <v>#VALUE!</v>
      </c>
      <c r="ZQ160" s="31" t="e">
        <f t="shared" si="3005"/>
        <v>#VALUE!</v>
      </c>
      <c r="ZR160" s="31" t="e">
        <f t="shared" si="3005"/>
        <v>#VALUE!</v>
      </c>
      <c r="ZS160" s="31" t="e">
        <f t="shared" si="3005"/>
        <v>#VALUE!</v>
      </c>
      <c r="ZT160" s="31" t="e">
        <f t="shared" si="3005"/>
        <v>#VALUE!</v>
      </c>
      <c r="ZU160" s="31" t="e">
        <f t="shared" si="3005"/>
        <v>#VALUE!</v>
      </c>
      <c r="ZV160" s="31" t="e">
        <f t="shared" si="3005"/>
        <v>#VALUE!</v>
      </c>
      <c r="ZW160" s="31" t="e">
        <f t="shared" si="3005"/>
        <v>#VALUE!</v>
      </c>
      <c r="ZX160" s="31" t="e">
        <f t="shared" si="3005"/>
        <v>#VALUE!</v>
      </c>
      <c r="ZY160" s="31" t="e">
        <f t="shared" si="3005"/>
        <v>#VALUE!</v>
      </c>
      <c r="ZZ160" s="31" t="e">
        <f t="shared" si="3005"/>
        <v>#VALUE!</v>
      </c>
      <c r="AAA160" s="31" t="e">
        <f t="shared" si="3005"/>
        <v>#VALUE!</v>
      </c>
      <c r="AAB160" s="31" t="e">
        <f t="shared" si="3005"/>
        <v>#VALUE!</v>
      </c>
      <c r="AAC160" s="31" t="e">
        <f t="shared" si="3005"/>
        <v>#VALUE!</v>
      </c>
      <c r="AAD160" s="31" t="e">
        <f t="shared" si="3005"/>
        <v>#VALUE!</v>
      </c>
      <c r="AAE160" s="31" t="e">
        <f t="shared" si="3005"/>
        <v>#VALUE!</v>
      </c>
      <c r="AAF160" s="31" t="e">
        <f t="shared" si="3005"/>
        <v>#VALUE!</v>
      </c>
      <c r="AAG160" s="31" t="e">
        <f t="shared" si="3005"/>
        <v>#VALUE!</v>
      </c>
      <c r="AAH160" s="31" t="e">
        <f t="shared" si="3005"/>
        <v>#VALUE!</v>
      </c>
      <c r="AAI160" s="31" t="e">
        <f t="shared" ref="AAI160:ACT160" si="3006">AAI$5-(AAI$4-((-AAI154)-SQRT((AAI154*AAI154) - 4*AAI153*AAI155))/2/AAI153)*AAI$13</f>
        <v>#VALUE!</v>
      </c>
      <c r="AAJ160" s="31" t="e">
        <f t="shared" si="3006"/>
        <v>#VALUE!</v>
      </c>
      <c r="AAK160" s="31" t="e">
        <f t="shared" si="3006"/>
        <v>#VALUE!</v>
      </c>
      <c r="AAL160" s="31" t="e">
        <f t="shared" si="3006"/>
        <v>#VALUE!</v>
      </c>
      <c r="AAM160" s="31" t="e">
        <f t="shared" si="3006"/>
        <v>#VALUE!</v>
      </c>
      <c r="AAN160" s="31" t="e">
        <f t="shared" si="3006"/>
        <v>#VALUE!</v>
      </c>
      <c r="AAO160" s="31" t="e">
        <f t="shared" si="3006"/>
        <v>#VALUE!</v>
      </c>
      <c r="AAP160" s="31" t="e">
        <f t="shared" si="3006"/>
        <v>#VALUE!</v>
      </c>
      <c r="AAQ160" s="31" t="e">
        <f t="shared" si="3006"/>
        <v>#VALUE!</v>
      </c>
      <c r="AAR160" s="31" t="e">
        <f t="shared" si="3006"/>
        <v>#VALUE!</v>
      </c>
      <c r="AAS160" s="31" t="e">
        <f t="shared" si="3006"/>
        <v>#VALUE!</v>
      </c>
      <c r="AAT160" s="31" t="e">
        <f t="shared" si="3006"/>
        <v>#VALUE!</v>
      </c>
      <c r="AAU160" s="31" t="e">
        <f t="shared" si="3006"/>
        <v>#VALUE!</v>
      </c>
      <c r="AAV160" s="31" t="e">
        <f t="shared" si="3006"/>
        <v>#VALUE!</v>
      </c>
      <c r="AAW160" s="31" t="e">
        <f t="shared" si="3006"/>
        <v>#VALUE!</v>
      </c>
      <c r="AAX160" s="31" t="e">
        <f t="shared" si="3006"/>
        <v>#VALUE!</v>
      </c>
      <c r="AAY160" s="31" t="e">
        <f t="shared" si="3006"/>
        <v>#VALUE!</v>
      </c>
      <c r="AAZ160" s="31" t="e">
        <f t="shared" si="3006"/>
        <v>#VALUE!</v>
      </c>
      <c r="ABA160" s="31" t="e">
        <f t="shared" si="3006"/>
        <v>#VALUE!</v>
      </c>
      <c r="ABB160" s="31" t="e">
        <f t="shared" si="3006"/>
        <v>#VALUE!</v>
      </c>
      <c r="ABC160" s="31" t="e">
        <f t="shared" si="3006"/>
        <v>#VALUE!</v>
      </c>
      <c r="ABD160" s="31" t="e">
        <f t="shared" si="3006"/>
        <v>#VALUE!</v>
      </c>
      <c r="ABE160" s="31" t="e">
        <f t="shared" si="3006"/>
        <v>#VALUE!</v>
      </c>
      <c r="ABF160" s="31" t="e">
        <f t="shared" si="3006"/>
        <v>#VALUE!</v>
      </c>
      <c r="ABG160" s="31" t="e">
        <f t="shared" si="3006"/>
        <v>#VALUE!</v>
      </c>
      <c r="ABH160" s="31" t="e">
        <f t="shared" si="3006"/>
        <v>#VALUE!</v>
      </c>
      <c r="ABI160" s="31" t="e">
        <f t="shared" si="3006"/>
        <v>#VALUE!</v>
      </c>
      <c r="ABJ160" s="31" t="e">
        <f t="shared" si="3006"/>
        <v>#VALUE!</v>
      </c>
      <c r="ABK160" s="31" t="e">
        <f t="shared" si="3006"/>
        <v>#VALUE!</v>
      </c>
      <c r="ABL160" s="31" t="e">
        <f t="shared" si="3006"/>
        <v>#VALUE!</v>
      </c>
      <c r="ABM160" s="31" t="e">
        <f t="shared" si="3006"/>
        <v>#VALUE!</v>
      </c>
      <c r="ABN160" s="31" t="e">
        <f t="shared" si="3006"/>
        <v>#VALUE!</v>
      </c>
      <c r="ABO160" s="31" t="e">
        <f t="shared" si="3006"/>
        <v>#VALUE!</v>
      </c>
      <c r="ABP160" s="31" t="e">
        <f t="shared" si="3006"/>
        <v>#VALUE!</v>
      </c>
      <c r="ABQ160" s="31" t="e">
        <f t="shared" si="3006"/>
        <v>#VALUE!</v>
      </c>
      <c r="ABR160" s="31" t="e">
        <f t="shared" si="3006"/>
        <v>#VALUE!</v>
      </c>
      <c r="ABS160" s="31" t="e">
        <f t="shared" si="3006"/>
        <v>#VALUE!</v>
      </c>
      <c r="ABT160" s="31" t="e">
        <f t="shared" si="3006"/>
        <v>#VALUE!</v>
      </c>
      <c r="ABU160" s="31" t="e">
        <f t="shared" si="3006"/>
        <v>#VALUE!</v>
      </c>
      <c r="ABV160" s="31" t="e">
        <f t="shared" si="3006"/>
        <v>#VALUE!</v>
      </c>
      <c r="ABW160" s="31" t="e">
        <f t="shared" si="3006"/>
        <v>#VALUE!</v>
      </c>
      <c r="ABX160" s="31" t="e">
        <f t="shared" si="3006"/>
        <v>#VALUE!</v>
      </c>
      <c r="ABY160" s="31" t="e">
        <f t="shared" si="3006"/>
        <v>#VALUE!</v>
      </c>
      <c r="ABZ160" s="31" t="e">
        <f t="shared" si="3006"/>
        <v>#VALUE!</v>
      </c>
      <c r="ACA160" s="31" t="e">
        <f t="shared" si="3006"/>
        <v>#VALUE!</v>
      </c>
      <c r="ACB160" s="31" t="e">
        <f t="shared" si="3006"/>
        <v>#VALUE!</v>
      </c>
      <c r="ACC160" s="31" t="e">
        <f t="shared" si="3006"/>
        <v>#VALUE!</v>
      </c>
      <c r="ACD160" s="31" t="e">
        <f t="shared" si="3006"/>
        <v>#VALUE!</v>
      </c>
      <c r="ACE160" s="31" t="e">
        <f t="shared" si="3006"/>
        <v>#VALUE!</v>
      </c>
      <c r="ACF160" s="31" t="e">
        <f t="shared" si="3006"/>
        <v>#VALUE!</v>
      </c>
      <c r="ACG160" s="31" t="e">
        <f t="shared" si="3006"/>
        <v>#VALUE!</v>
      </c>
      <c r="ACH160" s="31" t="e">
        <f t="shared" si="3006"/>
        <v>#VALUE!</v>
      </c>
      <c r="ACI160" s="31" t="e">
        <f t="shared" si="3006"/>
        <v>#VALUE!</v>
      </c>
      <c r="ACJ160" s="31" t="e">
        <f t="shared" si="3006"/>
        <v>#VALUE!</v>
      </c>
      <c r="ACK160" s="31" t="e">
        <f t="shared" si="3006"/>
        <v>#VALUE!</v>
      </c>
      <c r="ACL160" s="31" t="e">
        <f t="shared" si="3006"/>
        <v>#VALUE!</v>
      </c>
      <c r="ACM160" s="31" t="e">
        <f t="shared" si="3006"/>
        <v>#VALUE!</v>
      </c>
      <c r="ACN160" s="31" t="e">
        <f t="shared" si="3006"/>
        <v>#VALUE!</v>
      </c>
      <c r="ACO160" s="31" t="e">
        <f t="shared" si="3006"/>
        <v>#VALUE!</v>
      </c>
      <c r="ACP160" s="31" t="e">
        <f t="shared" si="3006"/>
        <v>#VALUE!</v>
      </c>
      <c r="ACQ160" s="31" t="e">
        <f t="shared" si="3006"/>
        <v>#VALUE!</v>
      </c>
      <c r="ACR160" s="31" t="e">
        <f t="shared" si="3006"/>
        <v>#VALUE!</v>
      </c>
      <c r="ACS160" s="31" t="e">
        <f t="shared" si="3006"/>
        <v>#VALUE!</v>
      </c>
      <c r="ACT160" s="31" t="e">
        <f t="shared" si="3006"/>
        <v>#VALUE!</v>
      </c>
      <c r="ACU160" s="31" t="e">
        <f t="shared" ref="ACU160:ADC160" si="3007">ACU$5-(ACU$4-((-ACU154)-SQRT((ACU154*ACU154) - 4*ACU153*ACU155))/2/ACU153)*ACU$13</f>
        <v>#VALUE!</v>
      </c>
      <c r="ACV160" s="31" t="e">
        <f t="shared" si="3007"/>
        <v>#VALUE!</v>
      </c>
      <c r="ACW160" s="31" t="e">
        <f t="shared" si="3007"/>
        <v>#VALUE!</v>
      </c>
      <c r="ACX160" s="31" t="e">
        <f t="shared" si="3007"/>
        <v>#VALUE!</v>
      </c>
      <c r="ACY160" s="31" t="e">
        <f t="shared" si="3007"/>
        <v>#VALUE!</v>
      </c>
      <c r="ACZ160" s="31" t="e">
        <f t="shared" si="3007"/>
        <v>#VALUE!</v>
      </c>
      <c r="ADA160" s="31" t="e">
        <f t="shared" si="3007"/>
        <v>#VALUE!</v>
      </c>
      <c r="ADB160" s="31" t="e">
        <f t="shared" si="3007"/>
        <v>#VALUE!</v>
      </c>
      <c r="ADC160" s="31" t="e">
        <f t="shared" si="3007"/>
        <v>#VALUE!</v>
      </c>
      <c r="ADD160" s="31" t="e">
        <f t="shared" ref="ADD160:AFO160" si="3008">ADD$5-(ADD$4-((-ADD154)-SQRT((ADD154*ADD154) - 4*ADD153*ADD155))/2/ADD153)*ADD$13</f>
        <v>#VALUE!</v>
      </c>
      <c r="ADE160" s="31" t="e">
        <f t="shared" si="3008"/>
        <v>#VALUE!</v>
      </c>
      <c r="ADF160" s="31" t="e">
        <f t="shared" si="3008"/>
        <v>#VALUE!</v>
      </c>
      <c r="ADG160" s="31" t="e">
        <f t="shared" si="3008"/>
        <v>#VALUE!</v>
      </c>
      <c r="ADH160" s="31" t="e">
        <f t="shared" si="3008"/>
        <v>#VALUE!</v>
      </c>
      <c r="ADI160" s="31" t="e">
        <f t="shared" si="3008"/>
        <v>#VALUE!</v>
      </c>
      <c r="ADJ160" s="31" t="e">
        <f t="shared" si="3008"/>
        <v>#VALUE!</v>
      </c>
      <c r="ADK160" s="31" t="e">
        <f t="shared" si="3008"/>
        <v>#VALUE!</v>
      </c>
      <c r="ADL160" s="31" t="e">
        <f t="shared" si="3008"/>
        <v>#VALUE!</v>
      </c>
      <c r="ADM160" s="31" t="e">
        <f t="shared" si="3008"/>
        <v>#VALUE!</v>
      </c>
      <c r="ADN160" s="31" t="e">
        <f t="shared" si="3008"/>
        <v>#VALUE!</v>
      </c>
      <c r="ADO160" s="31" t="e">
        <f t="shared" si="3008"/>
        <v>#VALUE!</v>
      </c>
      <c r="ADP160" s="31" t="e">
        <f t="shared" si="3008"/>
        <v>#VALUE!</v>
      </c>
      <c r="ADQ160" s="31" t="e">
        <f t="shared" si="3008"/>
        <v>#VALUE!</v>
      </c>
      <c r="ADR160" s="31" t="e">
        <f t="shared" si="3008"/>
        <v>#VALUE!</v>
      </c>
      <c r="ADS160" s="31" t="e">
        <f t="shared" si="3008"/>
        <v>#VALUE!</v>
      </c>
      <c r="ADT160" s="31" t="e">
        <f t="shared" si="3008"/>
        <v>#VALUE!</v>
      </c>
      <c r="ADU160" s="31" t="e">
        <f t="shared" si="3008"/>
        <v>#VALUE!</v>
      </c>
      <c r="ADV160" s="31" t="e">
        <f t="shared" si="3008"/>
        <v>#VALUE!</v>
      </c>
      <c r="ADW160" s="31" t="e">
        <f t="shared" si="3008"/>
        <v>#VALUE!</v>
      </c>
      <c r="ADX160" s="31" t="e">
        <f t="shared" si="3008"/>
        <v>#VALUE!</v>
      </c>
      <c r="ADY160" s="31" t="e">
        <f t="shared" si="3008"/>
        <v>#VALUE!</v>
      </c>
      <c r="ADZ160" s="31" t="e">
        <f t="shared" si="3008"/>
        <v>#VALUE!</v>
      </c>
      <c r="AEA160" s="31" t="e">
        <f t="shared" si="3008"/>
        <v>#VALUE!</v>
      </c>
      <c r="AEB160" s="31" t="e">
        <f t="shared" si="3008"/>
        <v>#VALUE!</v>
      </c>
      <c r="AEC160" s="31" t="e">
        <f t="shared" si="3008"/>
        <v>#VALUE!</v>
      </c>
      <c r="AED160" s="31" t="e">
        <f t="shared" si="3008"/>
        <v>#VALUE!</v>
      </c>
      <c r="AEE160" s="31" t="e">
        <f t="shared" si="3008"/>
        <v>#VALUE!</v>
      </c>
      <c r="AEF160" s="31" t="e">
        <f t="shared" si="3008"/>
        <v>#VALUE!</v>
      </c>
      <c r="AEG160" s="31" t="e">
        <f t="shared" si="3008"/>
        <v>#VALUE!</v>
      </c>
      <c r="AEH160" s="31" t="e">
        <f t="shared" si="3008"/>
        <v>#VALUE!</v>
      </c>
      <c r="AEI160" s="31" t="e">
        <f t="shared" si="3008"/>
        <v>#VALUE!</v>
      </c>
      <c r="AEJ160" s="31" t="e">
        <f t="shared" si="3008"/>
        <v>#VALUE!</v>
      </c>
      <c r="AEK160" s="31" t="e">
        <f t="shared" si="3008"/>
        <v>#VALUE!</v>
      </c>
      <c r="AEL160" s="31" t="e">
        <f t="shared" si="3008"/>
        <v>#VALUE!</v>
      </c>
      <c r="AEM160" s="31" t="e">
        <f t="shared" si="3008"/>
        <v>#VALUE!</v>
      </c>
      <c r="AEN160" s="31" t="e">
        <f t="shared" si="3008"/>
        <v>#VALUE!</v>
      </c>
      <c r="AEO160" s="31" t="e">
        <f t="shared" si="3008"/>
        <v>#VALUE!</v>
      </c>
      <c r="AEP160" s="31" t="e">
        <f t="shared" si="3008"/>
        <v>#VALUE!</v>
      </c>
      <c r="AEQ160" s="31" t="e">
        <f t="shared" si="3008"/>
        <v>#VALUE!</v>
      </c>
      <c r="AER160" s="31" t="e">
        <f t="shared" si="3008"/>
        <v>#VALUE!</v>
      </c>
      <c r="AES160" s="31" t="e">
        <f t="shared" si="3008"/>
        <v>#VALUE!</v>
      </c>
      <c r="AET160" s="31" t="e">
        <f t="shared" si="3008"/>
        <v>#VALUE!</v>
      </c>
      <c r="AEU160" s="31" t="e">
        <f t="shared" si="3008"/>
        <v>#VALUE!</v>
      </c>
      <c r="AEV160" s="31" t="e">
        <f t="shared" si="3008"/>
        <v>#VALUE!</v>
      </c>
      <c r="AEW160" s="31" t="e">
        <f t="shared" si="3008"/>
        <v>#VALUE!</v>
      </c>
      <c r="AEX160" s="31" t="e">
        <f t="shared" si="3008"/>
        <v>#VALUE!</v>
      </c>
      <c r="AEY160" s="31" t="e">
        <f t="shared" si="3008"/>
        <v>#VALUE!</v>
      </c>
      <c r="AEZ160" s="31" t="e">
        <f t="shared" si="3008"/>
        <v>#VALUE!</v>
      </c>
      <c r="AFA160" s="31" t="e">
        <f t="shared" si="3008"/>
        <v>#VALUE!</v>
      </c>
      <c r="AFB160" s="31" t="e">
        <f t="shared" si="3008"/>
        <v>#VALUE!</v>
      </c>
      <c r="AFC160" s="31" t="e">
        <f t="shared" si="3008"/>
        <v>#VALUE!</v>
      </c>
      <c r="AFD160" s="31" t="e">
        <f t="shared" si="3008"/>
        <v>#VALUE!</v>
      </c>
      <c r="AFE160" s="31" t="e">
        <f t="shared" si="3008"/>
        <v>#VALUE!</v>
      </c>
      <c r="AFF160" s="31" t="e">
        <f t="shared" si="3008"/>
        <v>#VALUE!</v>
      </c>
      <c r="AFG160" s="31" t="e">
        <f t="shared" si="3008"/>
        <v>#VALUE!</v>
      </c>
      <c r="AFH160" s="31" t="e">
        <f t="shared" si="3008"/>
        <v>#VALUE!</v>
      </c>
      <c r="AFI160" s="31" t="e">
        <f t="shared" si="3008"/>
        <v>#VALUE!</v>
      </c>
      <c r="AFJ160" s="31" t="e">
        <f t="shared" si="3008"/>
        <v>#VALUE!</v>
      </c>
      <c r="AFK160" s="31" t="e">
        <f t="shared" si="3008"/>
        <v>#VALUE!</v>
      </c>
      <c r="AFL160" s="31" t="e">
        <f t="shared" si="3008"/>
        <v>#VALUE!</v>
      </c>
      <c r="AFM160" s="31" t="e">
        <f t="shared" si="3008"/>
        <v>#VALUE!</v>
      </c>
      <c r="AFN160" s="31" t="e">
        <f t="shared" si="3008"/>
        <v>#VALUE!</v>
      </c>
      <c r="AFO160" s="31" t="e">
        <f t="shared" si="3008"/>
        <v>#VALUE!</v>
      </c>
      <c r="AFP160" s="31" t="e">
        <f t="shared" ref="AFP160:AIA160" si="3009">AFP$5-(AFP$4-((-AFP154)-SQRT((AFP154*AFP154) - 4*AFP153*AFP155))/2/AFP153)*AFP$13</f>
        <v>#VALUE!</v>
      </c>
      <c r="AFQ160" s="31" t="e">
        <f t="shared" si="3009"/>
        <v>#VALUE!</v>
      </c>
      <c r="AFR160" s="31" t="e">
        <f t="shared" si="3009"/>
        <v>#VALUE!</v>
      </c>
      <c r="AFS160" s="31" t="e">
        <f t="shared" si="3009"/>
        <v>#VALUE!</v>
      </c>
      <c r="AFT160" s="31" t="e">
        <f t="shared" si="3009"/>
        <v>#VALUE!</v>
      </c>
      <c r="AFU160" s="31" t="e">
        <f t="shared" si="3009"/>
        <v>#VALUE!</v>
      </c>
      <c r="AFV160" s="31" t="e">
        <f t="shared" si="3009"/>
        <v>#VALUE!</v>
      </c>
      <c r="AFW160" s="31" t="e">
        <f t="shared" si="3009"/>
        <v>#VALUE!</v>
      </c>
      <c r="AFX160" s="31" t="e">
        <f t="shared" si="3009"/>
        <v>#VALUE!</v>
      </c>
      <c r="AFY160" s="31" t="e">
        <f t="shared" si="3009"/>
        <v>#VALUE!</v>
      </c>
      <c r="AFZ160" s="31" t="e">
        <f t="shared" si="3009"/>
        <v>#VALUE!</v>
      </c>
      <c r="AGA160" s="31" t="e">
        <f t="shared" si="3009"/>
        <v>#VALUE!</v>
      </c>
      <c r="AGB160" s="31" t="e">
        <f t="shared" si="3009"/>
        <v>#VALUE!</v>
      </c>
      <c r="AGC160" s="31" t="e">
        <f t="shared" si="3009"/>
        <v>#VALUE!</v>
      </c>
      <c r="AGD160" s="31" t="e">
        <f t="shared" si="3009"/>
        <v>#VALUE!</v>
      </c>
      <c r="AGE160" s="31" t="e">
        <f t="shared" si="3009"/>
        <v>#VALUE!</v>
      </c>
      <c r="AGF160" s="31" t="e">
        <f t="shared" si="3009"/>
        <v>#VALUE!</v>
      </c>
      <c r="AGG160" s="31" t="e">
        <f t="shared" si="3009"/>
        <v>#VALUE!</v>
      </c>
      <c r="AGH160" s="31" t="e">
        <f t="shared" si="3009"/>
        <v>#VALUE!</v>
      </c>
      <c r="AGI160" s="31" t="e">
        <f t="shared" si="3009"/>
        <v>#VALUE!</v>
      </c>
      <c r="AGJ160" s="31" t="e">
        <f t="shared" si="3009"/>
        <v>#VALUE!</v>
      </c>
      <c r="AGK160" s="31" t="e">
        <f t="shared" si="3009"/>
        <v>#VALUE!</v>
      </c>
      <c r="AGL160" s="31" t="e">
        <f t="shared" si="3009"/>
        <v>#VALUE!</v>
      </c>
      <c r="AGM160" s="31" t="e">
        <f t="shared" si="3009"/>
        <v>#VALUE!</v>
      </c>
      <c r="AGN160" s="31" t="e">
        <f t="shared" si="3009"/>
        <v>#VALUE!</v>
      </c>
      <c r="AGO160" s="31" t="e">
        <f t="shared" si="3009"/>
        <v>#VALUE!</v>
      </c>
      <c r="AGP160" s="31" t="e">
        <f t="shared" si="3009"/>
        <v>#VALUE!</v>
      </c>
      <c r="AGQ160" s="31" t="e">
        <f t="shared" si="3009"/>
        <v>#VALUE!</v>
      </c>
      <c r="AGR160" s="31" t="e">
        <f t="shared" si="3009"/>
        <v>#VALUE!</v>
      </c>
      <c r="AGS160" s="31" t="e">
        <f t="shared" si="3009"/>
        <v>#VALUE!</v>
      </c>
      <c r="AGT160" s="31" t="e">
        <f t="shared" si="3009"/>
        <v>#VALUE!</v>
      </c>
      <c r="AGU160" s="31" t="e">
        <f t="shared" si="3009"/>
        <v>#VALUE!</v>
      </c>
      <c r="AGV160" s="31" t="e">
        <f t="shared" si="3009"/>
        <v>#VALUE!</v>
      </c>
      <c r="AGW160" s="31" t="e">
        <f t="shared" si="3009"/>
        <v>#VALUE!</v>
      </c>
      <c r="AGX160" s="31" t="e">
        <f t="shared" si="3009"/>
        <v>#VALUE!</v>
      </c>
      <c r="AGY160" s="31" t="e">
        <f t="shared" si="3009"/>
        <v>#VALUE!</v>
      </c>
      <c r="AGZ160" s="31" t="e">
        <f t="shared" si="3009"/>
        <v>#VALUE!</v>
      </c>
      <c r="AHA160" s="31" t="e">
        <f t="shared" si="3009"/>
        <v>#VALUE!</v>
      </c>
      <c r="AHB160" s="31" t="e">
        <f t="shared" si="3009"/>
        <v>#VALUE!</v>
      </c>
      <c r="AHC160" s="31" t="e">
        <f t="shared" si="3009"/>
        <v>#VALUE!</v>
      </c>
      <c r="AHD160" s="31" t="e">
        <f t="shared" si="3009"/>
        <v>#VALUE!</v>
      </c>
      <c r="AHE160" s="31" t="e">
        <f t="shared" si="3009"/>
        <v>#VALUE!</v>
      </c>
      <c r="AHF160" s="31" t="e">
        <f t="shared" si="3009"/>
        <v>#VALUE!</v>
      </c>
      <c r="AHG160" s="31" t="e">
        <f t="shared" si="3009"/>
        <v>#VALUE!</v>
      </c>
      <c r="AHH160" s="31" t="e">
        <f t="shared" si="3009"/>
        <v>#VALUE!</v>
      </c>
      <c r="AHI160" s="31" t="e">
        <f t="shared" si="3009"/>
        <v>#VALUE!</v>
      </c>
      <c r="AHJ160" s="31" t="e">
        <f t="shared" si="3009"/>
        <v>#VALUE!</v>
      </c>
      <c r="AHK160" s="31" t="e">
        <f t="shared" si="3009"/>
        <v>#VALUE!</v>
      </c>
      <c r="AHL160" s="31" t="e">
        <f t="shared" si="3009"/>
        <v>#VALUE!</v>
      </c>
      <c r="AHM160" s="31" t="e">
        <f t="shared" si="3009"/>
        <v>#VALUE!</v>
      </c>
      <c r="AHN160" s="31" t="e">
        <f t="shared" si="3009"/>
        <v>#VALUE!</v>
      </c>
      <c r="AHO160" s="31" t="e">
        <f t="shared" si="3009"/>
        <v>#VALUE!</v>
      </c>
      <c r="AHP160" s="31" t="e">
        <f t="shared" si="3009"/>
        <v>#VALUE!</v>
      </c>
      <c r="AHQ160" s="31" t="e">
        <f t="shared" si="3009"/>
        <v>#VALUE!</v>
      </c>
      <c r="AHR160" s="31" t="e">
        <f t="shared" si="3009"/>
        <v>#VALUE!</v>
      </c>
      <c r="AHS160" s="31" t="e">
        <f t="shared" si="3009"/>
        <v>#VALUE!</v>
      </c>
      <c r="AHT160" s="31" t="e">
        <f t="shared" si="3009"/>
        <v>#VALUE!</v>
      </c>
      <c r="AHU160" s="31" t="e">
        <f t="shared" si="3009"/>
        <v>#VALUE!</v>
      </c>
      <c r="AHV160" s="31" t="e">
        <f t="shared" si="3009"/>
        <v>#VALUE!</v>
      </c>
      <c r="AHW160" s="31" t="e">
        <f t="shared" si="3009"/>
        <v>#VALUE!</v>
      </c>
      <c r="AHX160" s="31" t="e">
        <f t="shared" si="3009"/>
        <v>#VALUE!</v>
      </c>
      <c r="AHY160" s="31" t="e">
        <f t="shared" si="3009"/>
        <v>#VALUE!</v>
      </c>
      <c r="AHZ160" s="31" t="e">
        <f t="shared" si="3009"/>
        <v>#VALUE!</v>
      </c>
      <c r="AIA160" s="31" t="e">
        <f t="shared" si="3009"/>
        <v>#VALUE!</v>
      </c>
      <c r="AIB160" s="31" t="e">
        <f t="shared" ref="AIB160:AKM160" si="3010">AIB$5-(AIB$4-((-AIB154)-SQRT((AIB154*AIB154) - 4*AIB153*AIB155))/2/AIB153)*AIB$13</f>
        <v>#VALUE!</v>
      </c>
      <c r="AIC160" s="31" t="e">
        <f t="shared" si="3010"/>
        <v>#VALUE!</v>
      </c>
      <c r="AID160" s="31" t="e">
        <f t="shared" si="3010"/>
        <v>#VALUE!</v>
      </c>
      <c r="AIE160" s="31" t="e">
        <f t="shared" si="3010"/>
        <v>#VALUE!</v>
      </c>
      <c r="AIF160" s="31" t="e">
        <f t="shared" si="3010"/>
        <v>#VALUE!</v>
      </c>
      <c r="AIG160" s="31" t="e">
        <f t="shared" si="3010"/>
        <v>#VALUE!</v>
      </c>
      <c r="AIH160" s="31" t="e">
        <f t="shared" si="3010"/>
        <v>#VALUE!</v>
      </c>
      <c r="AII160" s="31" t="e">
        <f t="shared" si="3010"/>
        <v>#VALUE!</v>
      </c>
      <c r="AIJ160" s="31" t="e">
        <f t="shared" si="3010"/>
        <v>#VALUE!</v>
      </c>
      <c r="AIK160" s="31" t="e">
        <f t="shared" si="3010"/>
        <v>#VALUE!</v>
      </c>
      <c r="AIL160" s="31" t="e">
        <f t="shared" si="3010"/>
        <v>#VALUE!</v>
      </c>
      <c r="AIM160" s="31" t="e">
        <f t="shared" si="3010"/>
        <v>#VALUE!</v>
      </c>
      <c r="AIN160" s="31" t="e">
        <f t="shared" si="3010"/>
        <v>#VALUE!</v>
      </c>
      <c r="AIO160" s="31" t="e">
        <f t="shared" si="3010"/>
        <v>#VALUE!</v>
      </c>
      <c r="AIP160" s="31" t="e">
        <f t="shared" si="3010"/>
        <v>#VALUE!</v>
      </c>
      <c r="AIQ160" s="31" t="e">
        <f t="shared" si="3010"/>
        <v>#VALUE!</v>
      </c>
      <c r="AIR160" s="31" t="e">
        <f t="shared" si="3010"/>
        <v>#VALUE!</v>
      </c>
      <c r="AIS160" s="31" t="e">
        <f t="shared" si="3010"/>
        <v>#VALUE!</v>
      </c>
      <c r="AIT160" s="31" t="e">
        <f t="shared" si="3010"/>
        <v>#VALUE!</v>
      </c>
      <c r="AIU160" s="31" t="e">
        <f t="shared" si="3010"/>
        <v>#VALUE!</v>
      </c>
      <c r="AIV160" s="31" t="e">
        <f t="shared" si="3010"/>
        <v>#VALUE!</v>
      </c>
      <c r="AIW160" s="31" t="e">
        <f t="shared" si="3010"/>
        <v>#VALUE!</v>
      </c>
      <c r="AIX160" s="31" t="e">
        <f t="shared" si="3010"/>
        <v>#VALUE!</v>
      </c>
      <c r="AIY160" s="31" t="e">
        <f t="shared" si="3010"/>
        <v>#VALUE!</v>
      </c>
      <c r="AIZ160" s="31" t="e">
        <f t="shared" si="3010"/>
        <v>#VALUE!</v>
      </c>
      <c r="AJA160" s="31" t="e">
        <f t="shared" si="3010"/>
        <v>#VALUE!</v>
      </c>
      <c r="AJB160" s="31" t="e">
        <f t="shared" si="3010"/>
        <v>#VALUE!</v>
      </c>
      <c r="AJC160" s="31" t="e">
        <f t="shared" si="3010"/>
        <v>#VALUE!</v>
      </c>
      <c r="AJD160" s="31" t="e">
        <f t="shared" si="3010"/>
        <v>#VALUE!</v>
      </c>
      <c r="AJE160" s="31" t="e">
        <f t="shared" si="3010"/>
        <v>#VALUE!</v>
      </c>
      <c r="AJF160" s="31" t="e">
        <f t="shared" si="3010"/>
        <v>#VALUE!</v>
      </c>
      <c r="AJG160" s="31" t="e">
        <f t="shared" si="3010"/>
        <v>#VALUE!</v>
      </c>
      <c r="AJH160" s="31" t="e">
        <f t="shared" si="3010"/>
        <v>#VALUE!</v>
      </c>
      <c r="AJI160" s="31" t="e">
        <f t="shared" si="3010"/>
        <v>#VALUE!</v>
      </c>
      <c r="AJJ160" s="31" t="e">
        <f t="shared" si="3010"/>
        <v>#VALUE!</v>
      </c>
      <c r="AJK160" s="31" t="e">
        <f t="shared" si="3010"/>
        <v>#VALUE!</v>
      </c>
      <c r="AJL160" s="31" t="e">
        <f t="shared" si="3010"/>
        <v>#VALUE!</v>
      </c>
      <c r="AJM160" s="31" t="e">
        <f t="shared" si="3010"/>
        <v>#VALUE!</v>
      </c>
      <c r="AJN160" s="31" t="e">
        <f t="shared" si="3010"/>
        <v>#VALUE!</v>
      </c>
      <c r="AJO160" s="31" t="e">
        <f t="shared" si="3010"/>
        <v>#VALUE!</v>
      </c>
      <c r="AJP160" s="31" t="e">
        <f t="shared" si="3010"/>
        <v>#VALUE!</v>
      </c>
      <c r="AJQ160" s="31" t="e">
        <f t="shared" si="3010"/>
        <v>#VALUE!</v>
      </c>
      <c r="AJR160" s="31" t="e">
        <f t="shared" si="3010"/>
        <v>#VALUE!</v>
      </c>
      <c r="AJS160" s="31" t="e">
        <f t="shared" si="3010"/>
        <v>#VALUE!</v>
      </c>
      <c r="AJT160" s="31" t="e">
        <f t="shared" si="3010"/>
        <v>#VALUE!</v>
      </c>
      <c r="AJU160" s="31" t="e">
        <f t="shared" si="3010"/>
        <v>#VALUE!</v>
      </c>
      <c r="AJV160" s="31" t="e">
        <f t="shared" si="3010"/>
        <v>#VALUE!</v>
      </c>
      <c r="AJW160" s="31" t="e">
        <f t="shared" si="3010"/>
        <v>#VALUE!</v>
      </c>
      <c r="AJX160" s="31" t="e">
        <f t="shared" si="3010"/>
        <v>#VALUE!</v>
      </c>
      <c r="AJY160" s="31" t="e">
        <f t="shared" si="3010"/>
        <v>#VALUE!</v>
      </c>
      <c r="AJZ160" s="31" t="e">
        <f t="shared" si="3010"/>
        <v>#VALUE!</v>
      </c>
      <c r="AKA160" s="31" t="e">
        <f t="shared" si="3010"/>
        <v>#VALUE!</v>
      </c>
      <c r="AKB160" s="31" t="e">
        <f t="shared" si="3010"/>
        <v>#VALUE!</v>
      </c>
      <c r="AKC160" s="31" t="e">
        <f t="shared" si="3010"/>
        <v>#VALUE!</v>
      </c>
      <c r="AKD160" s="31" t="e">
        <f t="shared" si="3010"/>
        <v>#VALUE!</v>
      </c>
      <c r="AKE160" s="31" t="e">
        <f t="shared" si="3010"/>
        <v>#VALUE!</v>
      </c>
      <c r="AKF160" s="31" t="e">
        <f t="shared" si="3010"/>
        <v>#VALUE!</v>
      </c>
      <c r="AKG160" s="31" t="e">
        <f t="shared" si="3010"/>
        <v>#VALUE!</v>
      </c>
      <c r="AKH160" s="31" t="e">
        <f t="shared" si="3010"/>
        <v>#VALUE!</v>
      </c>
      <c r="AKI160" s="31" t="e">
        <f t="shared" si="3010"/>
        <v>#VALUE!</v>
      </c>
      <c r="AKJ160" s="31" t="e">
        <f t="shared" si="3010"/>
        <v>#VALUE!</v>
      </c>
      <c r="AKK160" s="31" t="e">
        <f t="shared" si="3010"/>
        <v>#VALUE!</v>
      </c>
      <c r="AKL160" s="31" t="e">
        <f t="shared" si="3010"/>
        <v>#VALUE!</v>
      </c>
      <c r="AKM160" s="31" t="e">
        <f t="shared" si="3010"/>
        <v>#VALUE!</v>
      </c>
      <c r="AKN160" s="31" t="e">
        <f t="shared" ref="AKN160:ALQ160" si="3011">AKN$5-(AKN$4-((-AKN154)-SQRT((AKN154*AKN154) - 4*AKN153*AKN155))/2/AKN153)*AKN$13</f>
        <v>#VALUE!</v>
      </c>
      <c r="AKO160" s="31" t="e">
        <f t="shared" si="3011"/>
        <v>#VALUE!</v>
      </c>
      <c r="AKP160" s="31" t="e">
        <f t="shared" si="3011"/>
        <v>#VALUE!</v>
      </c>
      <c r="AKQ160" s="31" t="e">
        <f t="shared" si="3011"/>
        <v>#VALUE!</v>
      </c>
      <c r="AKR160" s="31" t="e">
        <f t="shared" si="3011"/>
        <v>#VALUE!</v>
      </c>
      <c r="AKS160" s="31" t="e">
        <f t="shared" si="3011"/>
        <v>#VALUE!</v>
      </c>
      <c r="AKT160" s="31" t="e">
        <f t="shared" si="3011"/>
        <v>#VALUE!</v>
      </c>
      <c r="AKU160" s="31" t="e">
        <f t="shared" si="3011"/>
        <v>#VALUE!</v>
      </c>
      <c r="AKV160" s="31" t="e">
        <f t="shared" si="3011"/>
        <v>#VALUE!</v>
      </c>
      <c r="AKW160" s="31" t="e">
        <f t="shared" si="3011"/>
        <v>#VALUE!</v>
      </c>
      <c r="AKX160" s="31" t="e">
        <f t="shared" si="3011"/>
        <v>#VALUE!</v>
      </c>
      <c r="AKY160" s="31" t="e">
        <f t="shared" si="3011"/>
        <v>#VALUE!</v>
      </c>
      <c r="AKZ160" s="31" t="e">
        <f t="shared" si="3011"/>
        <v>#VALUE!</v>
      </c>
      <c r="ALA160" s="31" t="e">
        <f t="shared" si="3011"/>
        <v>#VALUE!</v>
      </c>
      <c r="ALB160" s="31" t="e">
        <f t="shared" si="3011"/>
        <v>#VALUE!</v>
      </c>
      <c r="ALC160" s="31" t="e">
        <f t="shared" si="3011"/>
        <v>#VALUE!</v>
      </c>
      <c r="ALD160" s="31" t="e">
        <f t="shared" si="3011"/>
        <v>#VALUE!</v>
      </c>
      <c r="ALE160" s="31" t="e">
        <f t="shared" si="3011"/>
        <v>#VALUE!</v>
      </c>
      <c r="ALF160" s="31" t="e">
        <f t="shared" si="3011"/>
        <v>#VALUE!</v>
      </c>
      <c r="ALG160" s="31" t="e">
        <f t="shared" si="3011"/>
        <v>#VALUE!</v>
      </c>
      <c r="ALH160" s="31" t="e">
        <f t="shared" si="3011"/>
        <v>#VALUE!</v>
      </c>
      <c r="ALI160" s="31" t="e">
        <f t="shared" si="3011"/>
        <v>#VALUE!</v>
      </c>
      <c r="ALJ160" s="31" t="e">
        <f t="shared" si="3011"/>
        <v>#VALUE!</v>
      </c>
      <c r="ALK160" s="31" t="e">
        <f t="shared" si="3011"/>
        <v>#VALUE!</v>
      </c>
      <c r="ALL160" s="31" t="e">
        <f t="shared" si="3011"/>
        <v>#VALUE!</v>
      </c>
      <c r="ALM160" s="31" t="e">
        <f t="shared" si="3011"/>
        <v>#VALUE!</v>
      </c>
      <c r="ALN160" s="31" t="e">
        <f t="shared" si="3011"/>
        <v>#VALUE!</v>
      </c>
      <c r="ALO160" s="31" t="e">
        <f t="shared" si="3011"/>
        <v>#VALUE!</v>
      </c>
      <c r="ALP160" s="31" t="e">
        <f t="shared" si="3011"/>
        <v>#VALUE!</v>
      </c>
      <c r="ALQ160" s="31" t="e">
        <f t="shared" si="3011"/>
        <v>#VALUE!</v>
      </c>
    </row>
    <row r="161" spans="1:1005" ht="15.75" hidden="1" thickBot="1" x14ac:dyDescent="0.3">
      <c r="D161" s="27" t="s">
        <v>29</v>
      </c>
      <c r="E161" s="26" t="str">
        <f>IFERROR(CONCATENATE(TEXT(E157,"0"),"|",TEXT(E158,"0")),"Wird nicht erkannt")</f>
        <v>Wird nicht erkannt</v>
      </c>
      <c r="F161" s="26" t="str">
        <f>IFERROR(CONCATENATE(TEXT(F157,"0"),"|",TEXT(F158,"0")),"Wird nicht erkannt")</f>
        <v>Wird nicht erkannt</v>
      </c>
      <c r="G161" s="26" t="str">
        <f>IFERROR(CONCATENATE(TEXT(G157,"0"),"|",TEXT(G158,"0")),"Wird nicht erkannt")</f>
        <v>Wird nicht erkannt</v>
      </c>
      <c r="H161" s="26" t="str">
        <f t="shared" ref="H161:O161" si="3012">IFERROR(CONCATENATE(TEXT(H157,"0"),"|",TEXT(H158,"0")),"Wird nicht erkannt")</f>
        <v>Wird nicht erkannt</v>
      </c>
      <c r="I161" s="26" t="str">
        <f t="shared" si="3012"/>
        <v>Wird nicht erkannt</v>
      </c>
      <c r="J161" s="26" t="str">
        <f t="shared" si="3012"/>
        <v>Wird nicht erkannt</v>
      </c>
      <c r="K161" s="26" t="str">
        <f t="shared" si="3012"/>
        <v>Wird nicht erkannt</v>
      </c>
      <c r="L161" s="26" t="str">
        <f t="shared" si="3012"/>
        <v>Wird nicht erkannt</v>
      </c>
      <c r="M161" s="26" t="str">
        <f t="shared" si="3012"/>
        <v>Wird nicht erkannt</v>
      </c>
      <c r="N161" s="26" t="str">
        <f t="shared" si="3012"/>
        <v>Wird nicht erkannt</v>
      </c>
      <c r="O161" s="26" t="str">
        <f t="shared" si="3012"/>
        <v>Wird nicht erkannt</v>
      </c>
      <c r="P161" s="26" t="str">
        <f t="shared" ref="P161:CA161" si="3013">IFERROR(CONCATENATE(TEXT(P157,"0"),"|",TEXT(P158,"0")),"Wird nicht erkannt")</f>
        <v>Wird nicht erkannt</v>
      </c>
      <c r="Q161" s="26" t="str">
        <f t="shared" si="3013"/>
        <v>Wird nicht erkannt</v>
      </c>
      <c r="R161" s="26" t="str">
        <f t="shared" si="3013"/>
        <v>Wird nicht erkannt</v>
      </c>
      <c r="S161" s="26" t="str">
        <f t="shared" si="3013"/>
        <v>Wird nicht erkannt</v>
      </c>
      <c r="T161" s="26" t="str">
        <f t="shared" si="3013"/>
        <v>Wird nicht erkannt</v>
      </c>
      <c r="U161" s="26" t="str">
        <f t="shared" si="3013"/>
        <v>Wird nicht erkannt</v>
      </c>
      <c r="V161" s="26" t="str">
        <f t="shared" si="3013"/>
        <v>Wird nicht erkannt</v>
      </c>
      <c r="W161" s="26" t="str">
        <f t="shared" si="3013"/>
        <v>Wird nicht erkannt</v>
      </c>
      <c r="X161" s="26" t="str">
        <f t="shared" si="3013"/>
        <v>Wird nicht erkannt</v>
      </c>
      <c r="Y161" s="26" t="str">
        <f t="shared" si="3013"/>
        <v>Wird nicht erkannt</v>
      </c>
      <c r="Z161" s="26" t="str">
        <f t="shared" si="3013"/>
        <v>Wird nicht erkannt</v>
      </c>
      <c r="AA161" s="26" t="str">
        <f t="shared" si="3013"/>
        <v>Wird nicht erkannt</v>
      </c>
      <c r="AB161" s="26" t="str">
        <f t="shared" si="3013"/>
        <v>Wird nicht erkannt</v>
      </c>
      <c r="AC161" s="26" t="str">
        <f t="shared" si="3013"/>
        <v>Wird nicht erkannt</v>
      </c>
      <c r="AD161" s="26" t="str">
        <f t="shared" si="3013"/>
        <v>Wird nicht erkannt</v>
      </c>
      <c r="AE161" s="26" t="str">
        <f t="shared" si="3013"/>
        <v>Wird nicht erkannt</v>
      </c>
      <c r="AF161" s="26" t="str">
        <f t="shared" si="3013"/>
        <v>Wird nicht erkannt</v>
      </c>
      <c r="AG161" s="26" t="str">
        <f t="shared" si="3013"/>
        <v>Wird nicht erkannt</v>
      </c>
      <c r="AH161" s="26" t="str">
        <f t="shared" si="3013"/>
        <v>Wird nicht erkannt</v>
      </c>
      <c r="AI161" s="26" t="str">
        <f t="shared" si="3013"/>
        <v>Wird nicht erkannt</v>
      </c>
      <c r="AJ161" s="26" t="str">
        <f t="shared" si="3013"/>
        <v>Wird nicht erkannt</v>
      </c>
      <c r="AK161" s="26" t="str">
        <f t="shared" si="3013"/>
        <v>Wird nicht erkannt</v>
      </c>
      <c r="AL161" s="26" t="str">
        <f t="shared" si="3013"/>
        <v>Wird nicht erkannt</v>
      </c>
      <c r="AM161" s="26" t="str">
        <f t="shared" si="3013"/>
        <v>Wird nicht erkannt</v>
      </c>
      <c r="AN161" s="26" t="str">
        <f t="shared" si="3013"/>
        <v>Wird nicht erkannt</v>
      </c>
      <c r="AO161" s="26" t="str">
        <f t="shared" si="3013"/>
        <v>Wird nicht erkannt</v>
      </c>
      <c r="AP161" s="26" t="str">
        <f t="shared" si="3013"/>
        <v>Wird nicht erkannt</v>
      </c>
      <c r="AQ161" s="26" t="str">
        <f t="shared" si="3013"/>
        <v>Wird nicht erkannt</v>
      </c>
      <c r="AR161" s="26" t="str">
        <f t="shared" si="3013"/>
        <v>Wird nicht erkannt</v>
      </c>
      <c r="AS161" s="26" t="str">
        <f t="shared" si="3013"/>
        <v>Wird nicht erkannt</v>
      </c>
      <c r="AT161" s="26" t="str">
        <f t="shared" si="3013"/>
        <v>Wird nicht erkannt</v>
      </c>
      <c r="AU161" s="26" t="str">
        <f t="shared" si="3013"/>
        <v>Wird nicht erkannt</v>
      </c>
      <c r="AV161" s="26" t="str">
        <f t="shared" si="3013"/>
        <v>Wird nicht erkannt</v>
      </c>
      <c r="AW161" s="26" t="str">
        <f t="shared" si="3013"/>
        <v>Wird nicht erkannt</v>
      </c>
      <c r="AX161" s="26" t="str">
        <f t="shared" si="3013"/>
        <v>Wird nicht erkannt</v>
      </c>
      <c r="AY161" s="26" t="str">
        <f t="shared" si="3013"/>
        <v>Wird nicht erkannt</v>
      </c>
      <c r="AZ161" s="26" t="str">
        <f t="shared" si="3013"/>
        <v>Wird nicht erkannt</v>
      </c>
      <c r="BA161" s="26" t="str">
        <f t="shared" si="3013"/>
        <v>Wird nicht erkannt</v>
      </c>
      <c r="BB161" s="26" t="str">
        <f t="shared" si="3013"/>
        <v>Wird nicht erkannt</v>
      </c>
      <c r="BC161" s="26" t="str">
        <f t="shared" si="3013"/>
        <v>Wird nicht erkannt</v>
      </c>
      <c r="BD161" s="26" t="str">
        <f t="shared" si="3013"/>
        <v>Wird nicht erkannt</v>
      </c>
      <c r="BE161" s="26" t="str">
        <f t="shared" si="3013"/>
        <v>Wird nicht erkannt</v>
      </c>
      <c r="BF161" s="26" t="str">
        <f t="shared" si="3013"/>
        <v>Wird nicht erkannt</v>
      </c>
      <c r="BG161" s="26" t="str">
        <f t="shared" si="3013"/>
        <v>Wird nicht erkannt</v>
      </c>
      <c r="BH161" s="26" t="str">
        <f t="shared" si="3013"/>
        <v>Wird nicht erkannt</v>
      </c>
      <c r="BI161" s="26" t="str">
        <f t="shared" si="3013"/>
        <v>Wird nicht erkannt</v>
      </c>
      <c r="BJ161" s="26" t="str">
        <f t="shared" si="3013"/>
        <v>Wird nicht erkannt</v>
      </c>
      <c r="BK161" s="26" t="str">
        <f t="shared" si="3013"/>
        <v>Wird nicht erkannt</v>
      </c>
      <c r="BL161" s="26" t="str">
        <f t="shared" si="3013"/>
        <v>Wird nicht erkannt</v>
      </c>
      <c r="BM161" s="26" t="str">
        <f t="shared" si="3013"/>
        <v>Wird nicht erkannt</v>
      </c>
      <c r="BN161" s="26" t="str">
        <f t="shared" si="3013"/>
        <v>Wird nicht erkannt</v>
      </c>
      <c r="BO161" s="26" t="str">
        <f t="shared" si="3013"/>
        <v>Wird nicht erkannt</v>
      </c>
      <c r="BP161" s="26" t="str">
        <f t="shared" si="3013"/>
        <v>Wird nicht erkannt</v>
      </c>
      <c r="BQ161" s="26" t="str">
        <f t="shared" si="3013"/>
        <v>Wird nicht erkannt</v>
      </c>
      <c r="BR161" s="26" t="str">
        <f t="shared" si="3013"/>
        <v>Wird nicht erkannt</v>
      </c>
      <c r="BS161" s="26" t="str">
        <f t="shared" si="3013"/>
        <v>Wird nicht erkannt</v>
      </c>
      <c r="BT161" s="26" t="str">
        <f t="shared" si="3013"/>
        <v>Wird nicht erkannt</v>
      </c>
      <c r="BU161" s="26" t="str">
        <f t="shared" si="3013"/>
        <v>Wird nicht erkannt</v>
      </c>
      <c r="BV161" s="26" t="str">
        <f t="shared" si="3013"/>
        <v>Wird nicht erkannt</v>
      </c>
      <c r="BW161" s="26" t="str">
        <f t="shared" si="3013"/>
        <v>Wird nicht erkannt</v>
      </c>
      <c r="BX161" s="26" t="str">
        <f t="shared" si="3013"/>
        <v>Wird nicht erkannt</v>
      </c>
      <c r="BY161" s="26" t="str">
        <f t="shared" si="3013"/>
        <v>Wird nicht erkannt</v>
      </c>
      <c r="BZ161" s="26" t="str">
        <f t="shared" si="3013"/>
        <v>Wird nicht erkannt</v>
      </c>
      <c r="CA161" s="26" t="str">
        <f t="shared" si="3013"/>
        <v>Wird nicht erkannt</v>
      </c>
      <c r="CB161" s="26" t="str">
        <f t="shared" ref="CB161:CG161" si="3014">IFERROR(CONCATENATE(TEXT(CB157,"0"),"|",TEXT(CB158,"0")),"Wird nicht erkannt")</f>
        <v>Wird nicht erkannt</v>
      </c>
      <c r="CC161" s="26" t="str">
        <f t="shared" si="3014"/>
        <v>Wird nicht erkannt</v>
      </c>
      <c r="CD161" s="26" t="str">
        <f t="shared" si="3014"/>
        <v>Wird nicht erkannt</v>
      </c>
      <c r="CE161" s="26" t="str">
        <f t="shared" si="3014"/>
        <v>Wird nicht erkannt</v>
      </c>
      <c r="CF161" s="26" t="str">
        <f t="shared" si="3014"/>
        <v>Wird nicht erkannt</v>
      </c>
      <c r="CG161" s="26" t="str">
        <f t="shared" si="3014"/>
        <v>Wird nicht erkannt</v>
      </c>
      <c r="CH161" s="26" t="str">
        <f t="shared" ref="CH161:CV161" si="3015">IFERROR(CONCATENATE(TEXT(CH157,"0"),"|",TEXT(CH158,"0")),"Wird nicht erkannt")</f>
        <v>Wird nicht erkannt</v>
      </c>
      <c r="CI161" s="26" t="str">
        <f t="shared" si="3015"/>
        <v>Wird nicht erkannt</v>
      </c>
      <c r="CJ161" s="26" t="str">
        <f t="shared" si="3015"/>
        <v>Wird nicht erkannt</v>
      </c>
      <c r="CK161" s="26" t="str">
        <f t="shared" si="3015"/>
        <v>Wird nicht erkannt</v>
      </c>
      <c r="CL161" s="26" t="str">
        <f t="shared" si="3015"/>
        <v>Wird nicht erkannt</v>
      </c>
      <c r="CM161" s="26" t="str">
        <f t="shared" si="3015"/>
        <v>Wird nicht erkannt</v>
      </c>
      <c r="CN161" s="26" t="str">
        <f t="shared" si="3015"/>
        <v>Wird nicht erkannt</v>
      </c>
      <c r="CO161" s="26" t="str">
        <f t="shared" si="3015"/>
        <v>Wird nicht erkannt</v>
      </c>
      <c r="CP161" s="26" t="str">
        <f t="shared" si="3015"/>
        <v>Wird nicht erkannt</v>
      </c>
      <c r="CQ161" s="26" t="str">
        <f t="shared" si="3015"/>
        <v>Wird nicht erkannt</v>
      </c>
      <c r="CR161" s="26" t="str">
        <f t="shared" si="3015"/>
        <v>Wird nicht erkannt</v>
      </c>
      <c r="CS161" s="26" t="str">
        <f t="shared" si="3015"/>
        <v>Wird nicht erkannt</v>
      </c>
      <c r="CT161" s="26" t="str">
        <f t="shared" si="3015"/>
        <v>Wird nicht erkannt</v>
      </c>
      <c r="CU161" s="26" t="str">
        <f t="shared" si="3015"/>
        <v>Wird nicht erkannt</v>
      </c>
      <c r="CV161" s="26" t="str">
        <f t="shared" si="3015"/>
        <v>Wird nicht erkannt</v>
      </c>
      <c r="CW161" s="26" t="str">
        <f t="shared" ref="CW161:CZ161" si="3016">IFERROR(CONCATENATE(TEXT(CW157,"0"),"|",TEXT(CW158,"0")),"Wird nicht erkannt")</f>
        <v>Wird nicht erkannt</v>
      </c>
      <c r="CX161" s="26" t="str">
        <f t="shared" si="3016"/>
        <v>Wird nicht erkannt</v>
      </c>
      <c r="CY161" s="26" t="str">
        <f t="shared" si="3016"/>
        <v>Wird nicht erkannt</v>
      </c>
      <c r="CZ161" s="26" t="str">
        <f t="shared" si="3016"/>
        <v>Wird nicht erkannt</v>
      </c>
      <c r="DA161" s="26" t="str">
        <f t="shared" ref="DA161:ED161" si="3017">IFERROR(CONCATENATE(TEXT(DA157,"0"),"|",TEXT(DA158,"0")),"Wird nicht erkannt")</f>
        <v>Wird nicht erkannt</v>
      </c>
      <c r="DB161" s="26" t="str">
        <f t="shared" si="3017"/>
        <v>Wird nicht erkannt</v>
      </c>
      <c r="DC161" s="26" t="str">
        <f t="shared" si="3017"/>
        <v>Wird nicht erkannt</v>
      </c>
      <c r="DD161" s="26" t="str">
        <f t="shared" si="3017"/>
        <v>Wird nicht erkannt</v>
      </c>
      <c r="DE161" s="26" t="str">
        <f t="shared" si="3017"/>
        <v>Wird nicht erkannt</v>
      </c>
      <c r="DF161" s="26" t="str">
        <f t="shared" si="3017"/>
        <v>Wird nicht erkannt</v>
      </c>
      <c r="DG161" s="26" t="str">
        <f t="shared" si="3017"/>
        <v>Wird nicht erkannt</v>
      </c>
      <c r="DH161" s="26" t="str">
        <f t="shared" si="3017"/>
        <v>Wird nicht erkannt</v>
      </c>
      <c r="DI161" s="26" t="str">
        <f t="shared" si="3017"/>
        <v>Wird nicht erkannt</v>
      </c>
      <c r="DJ161" s="26" t="str">
        <f t="shared" si="3017"/>
        <v>Wird nicht erkannt</v>
      </c>
      <c r="DK161" s="26" t="str">
        <f t="shared" si="3017"/>
        <v>Wird nicht erkannt</v>
      </c>
      <c r="DL161" s="26" t="str">
        <f t="shared" si="3017"/>
        <v>Wird nicht erkannt</v>
      </c>
      <c r="DM161" s="26" t="str">
        <f t="shared" si="3017"/>
        <v>Wird nicht erkannt</v>
      </c>
      <c r="DN161" s="26" t="str">
        <f t="shared" si="3017"/>
        <v>Wird nicht erkannt</v>
      </c>
      <c r="DO161" s="26" t="str">
        <f t="shared" si="3017"/>
        <v>Wird nicht erkannt</v>
      </c>
      <c r="DP161" s="26" t="str">
        <f t="shared" si="3017"/>
        <v>Wird nicht erkannt</v>
      </c>
      <c r="DQ161" s="26" t="str">
        <f t="shared" si="3017"/>
        <v>Wird nicht erkannt</v>
      </c>
      <c r="DR161" s="26" t="str">
        <f t="shared" si="3017"/>
        <v>Wird nicht erkannt</v>
      </c>
      <c r="DS161" s="26" t="str">
        <f t="shared" si="3017"/>
        <v>Wird nicht erkannt</v>
      </c>
      <c r="DT161" s="26" t="str">
        <f t="shared" si="3017"/>
        <v>Wird nicht erkannt</v>
      </c>
      <c r="DU161" s="26" t="str">
        <f t="shared" si="3017"/>
        <v>Wird nicht erkannt</v>
      </c>
      <c r="DV161" s="26" t="str">
        <f t="shared" si="3017"/>
        <v>Wird nicht erkannt</v>
      </c>
      <c r="DW161" s="26" t="str">
        <f t="shared" si="3017"/>
        <v>Wird nicht erkannt</v>
      </c>
      <c r="DX161" s="26" t="str">
        <f t="shared" si="3017"/>
        <v>Wird nicht erkannt</v>
      </c>
      <c r="DY161" s="26" t="str">
        <f t="shared" si="3017"/>
        <v>Wird nicht erkannt</v>
      </c>
      <c r="DZ161" s="26" t="str">
        <f t="shared" si="3017"/>
        <v>Wird nicht erkannt</v>
      </c>
      <c r="EA161" s="26" t="str">
        <f t="shared" si="3017"/>
        <v>Wird nicht erkannt</v>
      </c>
      <c r="EB161" s="26" t="str">
        <f t="shared" si="3017"/>
        <v>Wird nicht erkannt</v>
      </c>
      <c r="EC161" s="26" t="str">
        <f t="shared" si="3017"/>
        <v>Wird nicht erkannt</v>
      </c>
      <c r="ED161" s="26" t="str">
        <f t="shared" si="3017"/>
        <v>Wird nicht erkannt</v>
      </c>
      <c r="EE161" s="26" t="str">
        <f t="shared" ref="EE161:ER161" si="3018">IFERROR(CONCATENATE(TEXT(EE157,"0"),"|",TEXT(EE158,"0")),"Wird nicht erkannt")</f>
        <v>Wird nicht erkannt</v>
      </c>
      <c r="EF161" s="26" t="str">
        <f t="shared" si="3018"/>
        <v>Wird nicht erkannt</v>
      </c>
      <c r="EG161" s="26" t="str">
        <f t="shared" si="3018"/>
        <v>Wird nicht erkannt</v>
      </c>
      <c r="EH161" s="26" t="str">
        <f t="shared" si="3018"/>
        <v>Wird nicht erkannt</v>
      </c>
      <c r="EI161" s="26" t="str">
        <f t="shared" si="3018"/>
        <v>Wird nicht erkannt</v>
      </c>
      <c r="EJ161" s="26" t="str">
        <f t="shared" si="3018"/>
        <v>Wird nicht erkannt</v>
      </c>
      <c r="EK161" s="26" t="str">
        <f t="shared" si="3018"/>
        <v>Wird nicht erkannt</v>
      </c>
      <c r="EL161" s="26" t="str">
        <f t="shared" si="3018"/>
        <v>Wird nicht erkannt</v>
      </c>
      <c r="EM161" s="26" t="str">
        <f t="shared" si="3018"/>
        <v>Wird nicht erkannt</v>
      </c>
      <c r="EN161" s="26" t="str">
        <f t="shared" si="3018"/>
        <v>Wird nicht erkannt</v>
      </c>
      <c r="EO161" s="26" t="str">
        <f t="shared" si="3018"/>
        <v>Wird nicht erkannt</v>
      </c>
      <c r="EP161" s="26" t="str">
        <f t="shared" si="3018"/>
        <v>Wird nicht erkannt</v>
      </c>
      <c r="EQ161" s="26" t="str">
        <f t="shared" si="3018"/>
        <v>Wird nicht erkannt</v>
      </c>
      <c r="ER161" s="26" t="str">
        <f t="shared" si="3018"/>
        <v>Wird nicht erkannt</v>
      </c>
      <c r="ES161" s="26" t="str">
        <f t="shared" ref="ES161:EY161" si="3019">IFERROR(CONCATENATE(TEXT(ES157,"0"),"|",TEXT(ES158,"0")),"Wird nicht erkannt")</f>
        <v>Wird nicht erkannt</v>
      </c>
      <c r="ET161" s="26" t="str">
        <f t="shared" si="3019"/>
        <v>Wird nicht erkannt</v>
      </c>
      <c r="EU161" s="26" t="str">
        <f t="shared" si="3019"/>
        <v>Wird nicht erkannt</v>
      </c>
      <c r="EV161" s="26" t="str">
        <f t="shared" si="3019"/>
        <v>Wird nicht erkannt</v>
      </c>
      <c r="EW161" s="26" t="str">
        <f t="shared" si="3019"/>
        <v>Wird nicht erkannt</v>
      </c>
      <c r="EX161" s="26" t="str">
        <f t="shared" si="3019"/>
        <v>Wird nicht erkannt</v>
      </c>
      <c r="EY161" s="26" t="str">
        <f t="shared" si="3019"/>
        <v>Wird nicht erkannt</v>
      </c>
      <c r="EZ161" s="26" t="str">
        <f t="shared" ref="EZ161:HK161" si="3020">IFERROR(CONCATENATE(TEXT(EZ157,"0"),"|",TEXT(EZ158,"0")),"Wird nicht erkannt")</f>
        <v>Wird nicht erkannt</v>
      </c>
      <c r="FA161" s="26" t="str">
        <f t="shared" si="3020"/>
        <v>Wird nicht erkannt</v>
      </c>
      <c r="FB161" s="26" t="str">
        <f t="shared" si="3020"/>
        <v>Wird nicht erkannt</v>
      </c>
      <c r="FC161" s="26" t="str">
        <f t="shared" si="3020"/>
        <v>Wird nicht erkannt</v>
      </c>
      <c r="FD161" s="26" t="str">
        <f t="shared" si="3020"/>
        <v>Wird nicht erkannt</v>
      </c>
      <c r="FE161" s="26" t="str">
        <f t="shared" si="3020"/>
        <v>Wird nicht erkannt</v>
      </c>
      <c r="FF161" s="26" t="str">
        <f t="shared" si="3020"/>
        <v>Wird nicht erkannt</v>
      </c>
      <c r="FG161" s="26" t="str">
        <f t="shared" si="3020"/>
        <v>Wird nicht erkannt</v>
      </c>
      <c r="FH161" s="26" t="str">
        <f t="shared" si="3020"/>
        <v>Wird nicht erkannt</v>
      </c>
      <c r="FI161" s="26" t="str">
        <f t="shared" si="3020"/>
        <v>Wird nicht erkannt</v>
      </c>
      <c r="FJ161" s="26" t="str">
        <f t="shared" si="3020"/>
        <v>Wird nicht erkannt</v>
      </c>
      <c r="FK161" s="26" t="str">
        <f t="shared" si="3020"/>
        <v>Wird nicht erkannt</v>
      </c>
      <c r="FL161" s="26" t="str">
        <f t="shared" si="3020"/>
        <v>Wird nicht erkannt</v>
      </c>
      <c r="FM161" s="26" t="str">
        <f t="shared" si="3020"/>
        <v>Wird nicht erkannt</v>
      </c>
      <c r="FN161" s="26" t="str">
        <f t="shared" si="3020"/>
        <v>Wird nicht erkannt</v>
      </c>
      <c r="FO161" s="26" t="str">
        <f t="shared" si="3020"/>
        <v>Wird nicht erkannt</v>
      </c>
      <c r="FP161" s="26" t="str">
        <f t="shared" si="3020"/>
        <v>Wird nicht erkannt</v>
      </c>
      <c r="FQ161" s="26" t="str">
        <f t="shared" si="3020"/>
        <v>Wird nicht erkannt</v>
      </c>
      <c r="FR161" s="26" t="str">
        <f t="shared" si="3020"/>
        <v>Wird nicht erkannt</v>
      </c>
      <c r="FS161" s="26" t="str">
        <f t="shared" si="3020"/>
        <v>Wird nicht erkannt</v>
      </c>
      <c r="FT161" s="26" t="str">
        <f t="shared" si="3020"/>
        <v>Wird nicht erkannt</v>
      </c>
      <c r="FU161" s="26" t="str">
        <f t="shared" si="3020"/>
        <v>Wird nicht erkannt</v>
      </c>
      <c r="FV161" s="26" t="str">
        <f t="shared" si="3020"/>
        <v>Wird nicht erkannt</v>
      </c>
      <c r="FW161" s="26" t="str">
        <f t="shared" si="3020"/>
        <v>Wird nicht erkannt</v>
      </c>
      <c r="FX161" s="26" t="str">
        <f t="shared" si="3020"/>
        <v>Wird nicht erkannt</v>
      </c>
      <c r="FY161" s="26" t="str">
        <f t="shared" si="3020"/>
        <v>Wird nicht erkannt</v>
      </c>
      <c r="FZ161" s="26" t="str">
        <f t="shared" si="3020"/>
        <v>Wird nicht erkannt</v>
      </c>
      <c r="GA161" s="26" t="str">
        <f t="shared" si="3020"/>
        <v>Wird nicht erkannt</v>
      </c>
      <c r="GB161" s="26" t="str">
        <f t="shared" si="3020"/>
        <v>Wird nicht erkannt</v>
      </c>
      <c r="GC161" s="26" t="str">
        <f t="shared" si="3020"/>
        <v>Wird nicht erkannt</v>
      </c>
      <c r="GD161" s="26" t="str">
        <f t="shared" si="3020"/>
        <v>Wird nicht erkannt</v>
      </c>
      <c r="GE161" s="26" t="str">
        <f t="shared" si="3020"/>
        <v>Wird nicht erkannt</v>
      </c>
      <c r="GF161" s="26" t="str">
        <f t="shared" si="3020"/>
        <v>Wird nicht erkannt</v>
      </c>
      <c r="GG161" s="26" t="str">
        <f t="shared" si="3020"/>
        <v>Wird nicht erkannt</v>
      </c>
      <c r="GH161" s="26" t="str">
        <f t="shared" si="3020"/>
        <v>Wird nicht erkannt</v>
      </c>
      <c r="GI161" s="26" t="str">
        <f t="shared" si="3020"/>
        <v>Wird nicht erkannt</v>
      </c>
      <c r="GJ161" s="26" t="str">
        <f t="shared" si="3020"/>
        <v>Wird nicht erkannt</v>
      </c>
      <c r="GK161" s="26" t="str">
        <f t="shared" si="3020"/>
        <v>Wird nicht erkannt</v>
      </c>
      <c r="GL161" s="26" t="str">
        <f t="shared" si="3020"/>
        <v>Wird nicht erkannt</v>
      </c>
      <c r="GM161" s="26" t="str">
        <f t="shared" si="3020"/>
        <v>Wird nicht erkannt</v>
      </c>
      <c r="GN161" s="26" t="str">
        <f t="shared" si="3020"/>
        <v>Wird nicht erkannt</v>
      </c>
      <c r="GO161" s="26" t="str">
        <f t="shared" si="3020"/>
        <v>Wird nicht erkannt</v>
      </c>
      <c r="GP161" s="26" t="str">
        <f t="shared" si="3020"/>
        <v>Wird nicht erkannt</v>
      </c>
      <c r="GQ161" s="26" t="str">
        <f t="shared" si="3020"/>
        <v>Wird nicht erkannt</v>
      </c>
      <c r="GR161" s="26" t="str">
        <f t="shared" si="3020"/>
        <v>Wird nicht erkannt</v>
      </c>
      <c r="GS161" s="26" t="str">
        <f t="shared" si="3020"/>
        <v>Wird nicht erkannt</v>
      </c>
      <c r="GT161" s="26" t="str">
        <f t="shared" si="3020"/>
        <v>Wird nicht erkannt</v>
      </c>
      <c r="GU161" s="26" t="str">
        <f t="shared" si="3020"/>
        <v>Wird nicht erkannt</v>
      </c>
      <c r="GV161" s="26" t="str">
        <f t="shared" si="3020"/>
        <v>Wird nicht erkannt</v>
      </c>
      <c r="GW161" s="26" t="str">
        <f t="shared" si="3020"/>
        <v>Wird nicht erkannt</v>
      </c>
      <c r="GX161" s="26" t="str">
        <f t="shared" si="3020"/>
        <v>Wird nicht erkannt</v>
      </c>
      <c r="GY161" s="26" t="str">
        <f t="shared" si="3020"/>
        <v>Wird nicht erkannt</v>
      </c>
      <c r="GZ161" s="26" t="str">
        <f t="shared" si="3020"/>
        <v>Wird nicht erkannt</v>
      </c>
      <c r="HA161" s="26" t="str">
        <f t="shared" si="3020"/>
        <v>Wird nicht erkannt</v>
      </c>
      <c r="HB161" s="26" t="str">
        <f t="shared" si="3020"/>
        <v>Wird nicht erkannt</v>
      </c>
      <c r="HC161" s="26" t="str">
        <f t="shared" si="3020"/>
        <v>Wird nicht erkannt</v>
      </c>
      <c r="HD161" s="26" t="str">
        <f t="shared" si="3020"/>
        <v>Wird nicht erkannt</v>
      </c>
      <c r="HE161" s="26" t="str">
        <f t="shared" si="3020"/>
        <v>Wird nicht erkannt</v>
      </c>
      <c r="HF161" s="26" t="str">
        <f t="shared" si="3020"/>
        <v>Wird nicht erkannt</v>
      </c>
      <c r="HG161" s="26" t="str">
        <f t="shared" si="3020"/>
        <v>Wird nicht erkannt</v>
      </c>
      <c r="HH161" s="26" t="str">
        <f t="shared" si="3020"/>
        <v>Wird nicht erkannt</v>
      </c>
      <c r="HI161" s="26" t="str">
        <f t="shared" si="3020"/>
        <v>Wird nicht erkannt</v>
      </c>
      <c r="HJ161" s="26" t="str">
        <f t="shared" si="3020"/>
        <v>Wird nicht erkannt</v>
      </c>
      <c r="HK161" s="26" t="str">
        <f t="shared" si="3020"/>
        <v>Wird nicht erkannt</v>
      </c>
      <c r="HL161" s="26" t="str">
        <f t="shared" ref="HL161:JW161" si="3021">IFERROR(CONCATENATE(TEXT(HL157,"0"),"|",TEXT(HL158,"0")),"Wird nicht erkannt")</f>
        <v>Wird nicht erkannt</v>
      </c>
      <c r="HM161" s="26" t="str">
        <f t="shared" si="3021"/>
        <v>Wird nicht erkannt</v>
      </c>
      <c r="HN161" s="26" t="str">
        <f t="shared" si="3021"/>
        <v>Wird nicht erkannt</v>
      </c>
      <c r="HO161" s="26" t="str">
        <f t="shared" si="3021"/>
        <v>Wird nicht erkannt</v>
      </c>
      <c r="HP161" s="26" t="str">
        <f t="shared" si="3021"/>
        <v>Wird nicht erkannt</v>
      </c>
      <c r="HQ161" s="26" t="str">
        <f t="shared" si="3021"/>
        <v>Wird nicht erkannt</v>
      </c>
      <c r="HR161" s="26" t="str">
        <f t="shared" si="3021"/>
        <v>Wird nicht erkannt</v>
      </c>
      <c r="HS161" s="26" t="str">
        <f t="shared" si="3021"/>
        <v>Wird nicht erkannt</v>
      </c>
      <c r="HT161" s="26" t="str">
        <f t="shared" si="3021"/>
        <v>Wird nicht erkannt</v>
      </c>
      <c r="HU161" s="26" t="str">
        <f t="shared" si="3021"/>
        <v>Wird nicht erkannt</v>
      </c>
      <c r="HV161" s="26" t="str">
        <f t="shared" si="3021"/>
        <v>Wird nicht erkannt</v>
      </c>
      <c r="HW161" s="26" t="str">
        <f t="shared" si="3021"/>
        <v>Wird nicht erkannt</v>
      </c>
      <c r="HX161" s="26" t="str">
        <f t="shared" si="3021"/>
        <v>Wird nicht erkannt</v>
      </c>
      <c r="HY161" s="26" t="str">
        <f t="shared" si="3021"/>
        <v>Wird nicht erkannt</v>
      </c>
      <c r="HZ161" s="26" t="str">
        <f t="shared" si="3021"/>
        <v>Wird nicht erkannt</v>
      </c>
      <c r="IA161" s="26" t="str">
        <f t="shared" si="3021"/>
        <v>Wird nicht erkannt</v>
      </c>
      <c r="IB161" s="26" t="str">
        <f t="shared" si="3021"/>
        <v>Wird nicht erkannt</v>
      </c>
      <c r="IC161" s="26" t="str">
        <f t="shared" si="3021"/>
        <v>Wird nicht erkannt</v>
      </c>
      <c r="ID161" s="26" t="str">
        <f t="shared" si="3021"/>
        <v>Wird nicht erkannt</v>
      </c>
      <c r="IE161" s="26" t="str">
        <f t="shared" si="3021"/>
        <v>Wird nicht erkannt</v>
      </c>
      <c r="IF161" s="26" t="str">
        <f t="shared" si="3021"/>
        <v>Wird nicht erkannt</v>
      </c>
      <c r="IG161" s="26" t="str">
        <f t="shared" si="3021"/>
        <v>Wird nicht erkannt</v>
      </c>
      <c r="IH161" s="26" t="str">
        <f t="shared" si="3021"/>
        <v>Wird nicht erkannt</v>
      </c>
      <c r="II161" s="26" t="str">
        <f t="shared" si="3021"/>
        <v>Wird nicht erkannt</v>
      </c>
      <c r="IJ161" s="26" t="str">
        <f t="shared" si="3021"/>
        <v>Wird nicht erkannt</v>
      </c>
      <c r="IK161" s="26" t="str">
        <f t="shared" si="3021"/>
        <v>Wird nicht erkannt</v>
      </c>
      <c r="IL161" s="26" t="str">
        <f t="shared" si="3021"/>
        <v>Wird nicht erkannt</v>
      </c>
      <c r="IM161" s="26" t="str">
        <f t="shared" si="3021"/>
        <v>Wird nicht erkannt</v>
      </c>
      <c r="IN161" s="26" t="str">
        <f t="shared" si="3021"/>
        <v>Wird nicht erkannt</v>
      </c>
      <c r="IO161" s="26" t="str">
        <f t="shared" si="3021"/>
        <v>Wird nicht erkannt</v>
      </c>
      <c r="IP161" s="26" t="str">
        <f t="shared" si="3021"/>
        <v>Wird nicht erkannt</v>
      </c>
      <c r="IQ161" s="26" t="str">
        <f t="shared" si="3021"/>
        <v>Wird nicht erkannt</v>
      </c>
      <c r="IR161" s="26" t="str">
        <f t="shared" si="3021"/>
        <v>Wird nicht erkannt</v>
      </c>
      <c r="IS161" s="26" t="str">
        <f t="shared" si="3021"/>
        <v>Wird nicht erkannt</v>
      </c>
      <c r="IT161" s="26" t="str">
        <f t="shared" si="3021"/>
        <v>Wird nicht erkannt</v>
      </c>
      <c r="IU161" s="26" t="str">
        <f t="shared" si="3021"/>
        <v>Wird nicht erkannt</v>
      </c>
      <c r="IV161" s="26" t="str">
        <f t="shared" si="3021"/>
        <v>Wird nicht erkannt</v>
      </c>
      <c r="IW161" s="26" t="str">
        <f t="shared" si="3021"/>
        <v>Wird nicht erkannt</v>
      </c>
      <c r="IX161" s="26" t="str">
        <f t="shared" si="3021"/>
        <v>Wird nicht erkannt</v>
      </c>
      <c r="IY161" s="26" t="str">
        <f t="shared" si="3021"/>
        <v>Wird nicht erkannt</v>
      </c>
      <c r="IZ161" s="26" t="str">
        <f t="shared" si="3021"/>
        <v>Wird nicht erkannt</v>
      </c>
      <c r="JA161" s="26" t="str">
        <f t="shared" si="3021"/>
        <v>Wird nicht erkannt</v>
      </c>
      <c r="JB161" s="26" t="str">
        <f t="shared" si="3021"/>
        <v>Wird nicht erkannt</v>
      </c>
      <c r="JC161" s="26" t="str">
        <f t="shared" si="3021"/>
        <v>Wird nicht erkannt</v>
      </c>
      <c r="JD161" s="26" t="str">
        <f t="shared" si="3021"/>
        <v>Wird nicht erkannt</v>
      </c>
      <c r="JE161" s="26" t="str">
        <f t="shared" si="3021"/>
        <v>Wird nicht erkannt</v>
      </c>
      <c r="JF161" s="26" t="str">
        <f t="shared" si="3021"/>
        <v>Wird nicht erkannt</v>
      </c>
      <c r="JG161" s="26" t="str">
        <f t="shared" si="3021"/>
        <v>Wird nicht erkannt</v>
      </c>
      <c r="JH161" s="26" t="str">
        <f t="shared" si="3021"/>
        <v>Wird nicht erkannt</v>
      </c>
      <c r="JI161" s="26" t="str">
        <f t="shared" si="3021"/>
        <v>Wird nicht erkannt</v>
      </c>
      <c r="JJ161" s="26" t="str">
        <f t="shared" si="3021"/>
        <v>Wird nicht erkannt</v>
      </c>
      <c r="JK161" s="26" t="str">
        <f t="shared" si="3021"/>
        <v>Wird nicht erkannt</v>
      </c>
      <c r="JL161" s="26" t="str">
        <f t="shared" si="3021"/>
        <v>Wird nicht erkannt</v>
      </c>
      <c r="JM161" s="26" t="str">
        <f t="shared" si="3021"/>
        <v>Wird nicht erkannt</v>
      </c>
      <c r="JN161" s="26" t="str">
        <f t="shared" si="3021"/>
        <v>Wird nicht erkannt</v>
      </c>
      <c r="JO161" s="26" t="str">
        <f t="shared" si="3021"/>
        <v>Wird nicht erkannt</v>
      </c>
      <c r="JP161" s="26" t="str">
        <f t="shared" si="3021"/>
        <v>Wird nicht erkannt</v>
      </c>
      <c r="JQ161" s="26" t="str">
        <f t="shared" si="3021"/>
        <v>Wird nicht erkannt</v>
      </c>
      <c r="JR161" s="26" t="str">
        <f t="shared" si="3021"/>
        <v>Wird nicht erkannt</v>
      </c>
      <c r="JS161" s="26" t="str">
        <f t="shared" si="3021"/>
        <v>Wird nicht erkannt</v>
      </c>
      <c r="JT161" s="26" t="str">
        <f t="shared" si="3021"/>
        <v>Wird nicht erkannt</v>
      </c>
      <c r="JU161" s="26" t="str">
        <f t="shared" si="3021"/>
        <v>Wird nicht erkannt</v>
      </c>
      <c r="JV161" s="26" t="str">
        <f t="shared" si="3021"/>
        <v>Wird nicht erkannt</v>
      </c>
      <c r="JW161" s="26" t="str">
        <f t="shared" si="3021"/>
        <v>Wird nicht erkannt</v>
      </c>
      <c r="JX161" s="26" t="str">
        <f t="shared" ref="JX161:MI161" si="3022">IFERROR(CONCATENATE(TEXT(JX157,"0"),"|",TEXT(JX158,"0")),"Wird nicht erkannt")</f>
        <v>Wird nicht erkannt</v>
      </c>
      <c r="JY161" s="26" t="str">
        <f t="shared" si="3022"/>
        <v>Wird nicht erkannt</v>
      </c>
      <c r="JZ161" s="26" t="str">
        <f t="shared" si="3022"/>
        <v>Wird nicht erkannt</v>
      </c>
      <c r="KA161" s="26" t="str">
        <f t="shared" si="3022"/>
        <v>Wird nicht erkannt</v>
      </c>
      <c r="KB161" s="26" t="str">
        <f t="shared" si="3022"/>
        <v>Wird nicht erkannt</v>
      </c>
      <c r="KC161" s="26" t="str">
        <f t="shared" si="3022"/>
        <v>Wird nicht erkannt</v>
      </c>
      <c r="KD161" s="26" t="str">
        <f t="shared" si="3022"/>
        <v>Wird nicht erkannt</v>
      </c>
      <c r="KE161" s="26" t="str">
        <f t="shared" si="3022"/>
        <v>Wird nicht erkannt</v>
      </c>
      <c r="KF161" s="26" t="str">
        <f t="shared" si="3022"/>
        <v>Wird nicht erkannt</v>
      </c>
      <c r="KG161" s="26" t="str">
        <f t="shared" si="3022"/>
        <v>Wird nicht erkannt</v>
      </c>
      <c r="KH161" s="26" t="str">
        <f t="shared" si="3022"/>
        <v>Wird nicht erkannt</v>
      </c>
      <c r="KI161" s="26" t="str">
        <f t="shared" si="3022"/>
        <v>Wird nicht erkannt</v>
      </c>
      <c r="KJ161" s="26" t="str">
        <f t="shared" si="3022"/>
        <v>Wird nicht erkannt</v>
      </c>
      <c r="KK161" s="26" t="str">
        <f t="shared" si="3022"/>
        <v>Wird nicht erkannt</v>
      </c>
      <c r="KL161" s="26" t="str">
        <f t="shared" si="3022"/>
        <v>Wird nicht erkannt</v>
      </c>
      <c r="KM161" s="26" t="str">
        <f t="shared" si="3022"/>
        <v>Wird nicht erkannt</v>
      </c>
      <c r="KN161" s="26" t="str">
        <f t="shared" si="3022"/>
        <v>Wird nicht erkannt</v>
      </c>
      <c r="KO161" s="26" t="str">
        <f t="shared" si="3022"/>
        <v>Wird nicht erkannt</v>
      </c>
      <c r="KP161" s="26" t="str">
        <f t="shared" si="3022"/>
        <v>Wird nicht erkannt</v>
      </c>
      <c r="KQ161" s="26" t="str">
        <f t="shared" si="3022"/>
        <v>Wird nicht erkannt</v>
      </c>
      <c r="KR161" s="26" t="str">
        <f t="shared" si="3022"/>
        <v>Wird nicht erkannt</v>
      </c>
      <c r="KS161" s="26" t="str">
        <f t="shared" si="3022"/>
        <v>Wird nicht erkannt</v>
      </c>
      <c r="KT161" s="26" t="str">
        <f t="shared" si="3022"/>
        <v>Wird nicht erkannt</v>
      </c>
      <c r="KU161" s="26" t="str">
        <f t="shared" si="3022"/>
        <v>Wird nicht erkannt</v>
      </c>
      <c r="KV161" s="26" t="str">
        <f t="shared" si="3022"/>
        <v>Wird nicht erkannt</v>
      </c>
      <c r="KW161" s="26" t="str">
        <f t="shared" si="3022"/>
        <v>Wird nicht erkannt</v>
      </c>
      <c r="KX161" s="26" t="str">
        <f t="shared" si="3022"/>
        <v>Wird nicht erkannt</v>
      </c>
      <c r="KY161" s="26" t="str">
        <f t="shared" si="3022"/>
        <v>Wird nicht erkannt</v>
      </c>
      <c r="KZ161" s="26" t="str">
        <f t="shared" si="3022"/>
        <v>Wird nicht erkannt</v>
      </c>
      <c r="LA161" s="26" t="str">
        <f t="shared" si="3022"/>
        <v>Wird nicht erkannt</v>
      </c>
      <c r="LB161" s="26" t="str">
        <f t="shared" si="3022"/>
        <v>Wird nicht erkannt</v>
      </c>
      <c r="LC161" s="26" t="str">
        <f t="shared" si="3022"/>
        <v>Wird nicht erkannt</v>
      </c>
      <c r="LD161" s="26" t="str">
        <f t="shared" si="3022"/>
        <v>Wird nicht erkannt</v>
      </c>
      <c r="LE161" s="26" t="str">
        <f t="shared" si="3022"/>
        <v>Wird nicht erkannt</v>
      </c>
      <c r="LF161" s="26" t="str">
        <f t="shared" si="3022"/>
        <v>Wird nicht erkannt</v>
      </c>
      <c r="LG161" s="26" t="str">
        <f t="shared" si="3022"/>
        <v>Wird nicht erkannt</v>
      </c>
      <c r="LH161" s="26" t="str">
        <f t="shared" si="3022"/>
        <v>Wird nicht erkannt</v>
      </c>
      <c r="LI161" s="26" t="str">
        <f t="shared" si="3022"/>
        <v>Wird nicht erkannt</v>
      </c>
      <c r="LJ161" s="26" t="str">
        <f t="shared" si="3022"/>
        <v>Wird nicht erkannt</v>
      </c>
      <c r="LK161" s="26" t="str">
        <f t="shared" si="3022"/>
        <v>Wird nicht erkannt</v>
      </c>
      <c r="LL161" s="26" t="str">
        <f t="shared" si="3022"/>
        <v>Wird nicht erkannt</v>
      </c>
      <c r="LM161" s="26" t="str">
        <f t="shared" si="3022"/>
        <v>Wird nicht erkannt</v>
      </c>
      <c r="LN161" s="26" t="str">
        <f t="shared" si="3022"/>
        <v>Wird nicht erkannt</v>
      </c>
      <c r="LO161" s="26" t="str">
        <f t="shared" si="3022"/>
        <v>Wird nicht erkannt</v>
      </c>
      <c r="LP161" s="26" t="str">
        <f t="shared" si="3022"/>
        <v>Wird nicht erkannt</v>
      </c>
      <c r="LQ161" s="26" t="str">
        <f t="shared" si="3022"/>
        <v>Wird nicht erkannt</v>
      </c>
      <c r="LR161" s="26" t="str">
        <f t="shared" si="3022"/>
        <v>Wird nicht erkannt</v>
      </c>
      <c r="LS161" s="26" t="str">
        <f t="shared" si="3022"/>
        <v>Wird nicht erkannt</v>
      </c>
      <c r="LT161" s="26" t="str">
        <f t="shared" si="3022"/>
        <v>Wird nicht erkannt</v>
      </c>
      <c r="LU161" s="26" t="str">
        <f t="shared" si="3022"/>
        <v>Wird nicht erkannt</v>
      </c>
      <c r="LV161" s="26" t="str">
        <f t="shared" si="3022"/>
        <v>Wird nicht erkannt</v>
      </c>
      <c r="LW161" s="26" t="str">
        <f t="shared" si="3022"/>
        <v>Wird nicht erkannt</v>
      </c>
      <c r="LX161" s="26" t="str">
        <f t="shared" si="3022"/>
        <v>Wird nicht erkannt</v>
      </c>
      <c r="LY161" s="26" t="str">
        <f t="shared" si="3022"/>
        <v>Wird nicht erkannt</v>
      </c>
      <c r="LZ161" s="26" t="str">
        <f t="shared" si="3022"/>
        <v>Wird nicht erkannt</v>
      </c>
      <c r="MA161" s="26" t="str">
        <f t="shared" si="3022"/>
        <v>Wird nicht erkannt</v>
      </c>
      <c r="MB161" s="26" t="str">
        <f t="shared" si="3022"/>
        <v>Wird nicht erkannt</v>
      </c>
      <c r="MC161" s="26" t="str">
        <f t="shared" si="3022"/>
        <v>Wird nicht erkannt</v>
      </c>
      <c r="MD161" s="26" t="str">
        <f t="shared" si="3022"/>
        <v>Wird nicht erkannt</v>
      </c>
      <c r="ME161" s="26" t="str">
        <f t="shared" si="3022"/>
        <v>Wird nicht erkannt</v>
      </c>
      <c r="MF161" s="26" t="str">
        <f t="shared" si="3022"/>
        <v>Wird nicht erkannt</v>
      </c>
      <c r="MG161" s="26" t="str">
        <f t="shared" si="3022"/>
        <v>Wird nicht erkannt</v>
      </c>
      <c r="MH161" s="26" t="str">
        <f t="shared" si="3022"/>
        <v>Wird nicht erkannt</v>
      </c>
      <c r="MI161" s="26" t="str">
        <f t="shared" si="3022"/>
        <v>Wird nicht erkannt</v>
      </c>
      <c r="MJ161" s="26" t="str">
        <f t="shared" ref="MJ161:OU161" si="3023">IFERROR(CONCATENATE(TEXT(MJ157,"0"),"|",TEXT(MJ158,"0")),"Wird nicht erkannt")</f>
        <v>Wird nicht erkannt</v>
      </c>
      <c r="MK161" s="26" t="str">
        <f t="shared" si="3023"/>
        <v>Wird nicht erkannt</v>
      </c>
      <c r="ML161" s="26" t="str">
        <f t="shared" si="3023"/>
        <v>Wird nicht erkannt</v>
      </c>
      <c r="MM161" s="26" t="str">
        <f t="shared" si="3023"/>
        <v>Wird nicht erkannt</v>
      </c>
      <c r="MN161" s="26" t="str">
        <f t="shared" si="3023"/>
        <v>Wird nicht erkannt</v>
      </c>
      <c r="MO161" s="26" t="str">
        <f t="shared" si="3023"/>
        <v>Wird nicht erkannt</v>
      </c>
      <c r="MP161" s="26" t="str">
        <f t="shared" si="3023"/>
        <v>Wird nicht erkannt</v>
      </c>
      <c r="MQ161" s="26" t="str">
        <f t="shared" si="3023"/>
        <v>Wird nicht erkannt</v>
      </c>
      <c r="MR161" s="26" t="str">
        <f t="shared" si="3023"/>
        <v>Wird nicht erkannt</v>
      </c>
      <c r="MS161" s="26" t="str">
        <f t="shared" si="3023"/>
        <v>Wird nicht erkannt</v>
      </c>
      <c r="MT161" s="26" t="str">
        <f t="shared" si="3023"/>
        <v>Wird nicht erkannt</v>
      </c>
      <c r="MU161" s="26" t="str">
        <f t="shared" si="3023"/>
        <v>Wird nicht erkannt</v>
      </c>
      <c r="MV161" s="26" t="str">
        <f t="shared" si="3023"/>
        <v>Wird nicht erkannt</v>
      </c>
      <c r="MW161" s="26" t="str">
        <f t="shared" si="3023"/>
        <v>Wird nicht erkannt</v>
      </c>
      <c r="MX161" s="26" t="str">
        <f t="shared" si="3023"/>
        <v>Wird nicht erkannt</v>
      </c>
      <c r="MY161" s="26" t="str">
        <f t="shared" si="3023"/>
        <v>Wird nicht erkannt</v>
      </c>
      <c r="MZ161" s="26" t="str">
        <f t="shared" si="3023"/>
        <v>Wird nicht erkannt</v>
      </c>
      <c r="NA161" s="26" t="str">
        <f t="shared" si="3023"/>
        <v>Wird nicht erkannt</v>
      </c>
      <c r="NB161" s="26" t="str">
        <f t="shared" si="3023"/>
        <v>Wird nicht erkannt</v>
      </c>
      <c r="NC161" s="26" t="str">
        <f t="shared" si="3023"/>
        <v>Wird nicht erkannt</v>
      </c>
      <c r="ND161" s="26" t="str">
        <f t="shared" si="3023"/>
        <v>Wird nicht erkannt</v>
      </c>
      <c r="NE161" s="26" t="str">
        <f t="shared" si="3023"/>
        <v>Wird nicht erkannt</v>
      </c>
      <c r="NF161" s="26" t="str">
        <f t="shared" si="3023"/>
        <v>Wird nicht erkannt</v>
      </c>
      <c r="NG161" s="26" t="str">
        <f t="shared" si="3023"/>
        <v>Wird nicht erkannt</v>
      </c>
      <c r="NH161" s="26" t="str">
        <f t="shared" si="3023"/>
        <v>Wird nicht erkannt</v>
      </c>
      <c r="NI161" s="26" t="str">
        <f t="shared" si="3023"/>
        <v>Wird nicht erkannt</v>
      </c>
      <c r="NJ161" s="26" t="str">
        <f t="shared" si="3023"/>
        <v>Wird nicht erkannt</v>
      </c>
      <c r="NK161" s="26" t="str">
        <f t="shared" si="3023"/>
        <v>Wird nicht erkannt</v>
      </c>
      <c r="NL161" s="26" t="str">
        <f t="shared" si="3023"/>
        <v>Wird nicht erkannt</v>
      </c>
      <c r="NM161" s="26" t="str">
        <f t="shared" si="3023"/>
        <v>Wird nicht erkannt</v>
      </c>
      <c r="NN161" s="26" t="str">
        <f t="shared" si="3023"/>
        <v>Wird nicht erkannt</v>
      </c>
      <c r="NO161" s="26" t="str">
        <f t="shared" si="3023"/>
        <v>Wird nicht erkannt</v>
      </c>
      <c r="NP161" s="26" t="str">
        <f t="shared" si="3023"/>
        <v>Wird nicht erkannt</v>
      </c>
      <c r="NQ161" s="26" t="str">
        <f t="shared" si="3023"/>
        <v>Wird nicht erkannt</v>
      </c>
      <c r="NR161" s="26" t="str">
        <f t="shared" si="3023"/>
        <v>Wird nicht erkannt</v>
      </c>
      <c r="NS161" s="26" t="str">
        <f t="shared" si="3023"/>
        <v>Wird nicht erkannt</v>
      </c>
      <c r="NT161" s="26" t="str">
        <f t="shared" si="3023"/>
        <v>Wird nicht erkannt</v>
      </c>
      <c r="NU161" s="26" t="str">
        <f t="shared" si="3023"/>
        <v>Wird nicht erkannt</v>
      </c>
      <c r="NV161" s="26" t="str">
        <f t="shared" si="3023"/>
        <v>Wird nicht erkannt</v>
      </c>
      <c r="NW161" s="26" t="str">
        <f t="shared" si="3023"/>
        <v>Wird nicht erkannt</v>
      </c>
      <c r="NX161" s="26" t="str">
        <f t="shared" si="3023"/>
        <v>Wird nicht erkannt</v>
      </c>
      <c r="NY161" s="26" t="str">
        <f t="shared" si="3023"/>
        <v>Wird nicht erkannt</v>
      </c>
      <c r="NZ161" s="26" t="str">
        <f t="shared" si="3023"/>
        <v>Wird nicht erkannt</v>
      </c>
      <c r="OA161" s="26" t="str">
        <f t="shared" si="3023"/>
        <v>Wird nicht erkannt</v>
      </c>
      <c r="OB161" s="26" t="str">
        <f t="shared" si="3023"/>
        <v>Wird nicht erkannt</v>
      </c>
      <c r="OC161" s="26" t="str">
        <f t="shared" si="3023"/>
        <v>Wird nicht erkannt</v>
      </c>
      <c r="OD161" s="26" t="str">
        <f t="shared" si="3023"/>
        <v>Wird nicht erkannt</v>
      </c>
      <c r="OE161" s="26" t="str">
        <f t="shared" si="3023"/>
        <v>Wird nicht erkannt</v>
      </c>
      <c r="OF161" s="26" t="str">
        <f t="shared" si="3023"/>
        <v>Wird nicht erkannt</v>
      </c>
      <c r="OG161" s="26" t="str">
        <f t="shared" si="3023"/>
        <v>Wird nicht erkannt</v>
      </c>
      <c r="OH161" s="26" t="str">
        <f t="shared" si="3023"/>
        <v>Wird nicht erkannt</v>
      </c>
      <c r="OI161" s="26" t="str">
        <f t="shared" si="3023"/>
        <v>Wird nicht erkannt</v>
      </c>
      <c r="OJ161" s="26" t="str">
        <f t="shared" si="3023"/>
        <v>Wird nicht erkannt</v>
      </c>
      <c r="OK161" s="26" t="str">
        <f t="shared" si="3023"/>
        <v>Wird nicht erkannt</v>
      </c>
      <c r="OL161" s="26" t="str">
        <f t="shared" si="3023"/>
        <v>Wird nicht erkannt</v>
      </c>
      <c r="OM161" s="26" t="str">
        <f t="shared" si="3023"/>
        <v>Wird nicht erkannt</v>
      </c>
      <c r="ON161" s="26" t="str">
        <f t="shared" si="3023"/>
        <v>Wird nicht erkannt</v>
      </c>
      <c r="OO161" s="26" t="str">
        <f t="shared" si="3023"/>
        <v>Wird nicht erkannt</v>
      </c>
      <c r="OP161" s="26" t="str">
        <f t="shared" si="3023"/>
        <v>Wird nicht erkannt</v>
      </c>
      <c r="OQ161" s="26" t="str">
        <f t="shared" si="3023"/>
        <v>Wird nicht erkannt</v>
      </c>
      <c r="OR161" s="26" t="str">
        <f t="shared" si="3023"/>
        <v>Wird nicht erkannt</v>
      </c>
      <c r="OS161" s="26" t="str">
        <f t="shared" si="3023"/>
        <v>Wird nicht erkannt</v>
      </c>
      <c r="OT161" s="26" t="str">
        <f t="shared" si="3023"/>
        <v>Wird nicht erkannt</v>
      </c>
      <c r="OU161" s="26" t="str">
        <f t="shared" si="3023"/>
        <v>Wird nicht erkannt</v>
      </c>
      <c r="OV161" s="26" t="str">
        <f t="shared" ref="OV161:RG161" si="3024">IFERROR(CONCATENATE(TEXT(OV157,"0"),"|",TEXT(OV158,"0")),"Wird nicht erkannt")</f>
        <v>Wird nicht erkannt</v>
      </c>
      <c r="OW161" s="26" t="str">
        <f t="shared" si="3024"/>
        <v>Wird nicht erkannt</v>
      </c>
      <c r="OX161" s="26" t="str">
        <f t="shared" si="3024"/>
        <v>Wird nicht erkannt</v>
      </c>
      <c r="OY161" s="26" t="str">
        <f t="shared" si="3024"/>
        <v>Wird nicht erkannt</v>
      </c>
      <c r="OZ161" s="26" t="str">
        <f t="shared" si="3024"/>
        <v>Wird nicht erkannt</v>
      </c>
      <c r="PA161" s="26" t="str">
        <f t="shared" si="3024"/>
        <v>Wird nicht erkannt</v>
      </c>
      <c r="PB161" s="26" t="str">
        <f t="shared" si="3024"/>
        <v>Wird nicht erkannt</v>
      </c>
      <c r="PC161" s="26" t="str">
        <f t="shared" si="3024"/>
        <v>Wird nicht erkannt</v>
      </c>
      <c r="PD161" s="26" t="str">
        <f t="shared" si="3024"/>
        <v>Wird nicht erkannt</v>
      </c>
      <c r="PE161" s="26" t="str">
        <f t="shared" si="3024"/>
        <v>Wird nicht erkannt</v>
      </c>
      <c r="PF161" s="26" t="str">
        <f t="shared" si="3024"/>
        <v>Wird nicht erkannt</v>
      </c>
      <c r="PG161" s="26" t="str">
        <f t="shared" si="3024"/>
        <v>Wird nicht erkannt</v>
      </c>
      <c r="PH161" s="26" t="str">
        <f t="shared" si="3024"/>
        <v>Wird nicht erkannt</v>
      </c>
      <c r="PI161" s="26" t="str">
        <f t="shared" si="3024"/>
        <v>Wird nicht erkannt</v>
      </c>
      <c r="PJ161" s="26" t="str">
        <f t="shared" si="3024"/>
        <v>Wird nicht erkannt</v>
      </c>
      <c r="PK161" s="26" t="str">
        <f t="shared" si="3024"/>
        <v>Wird nicht erkannt</v>
      </c>
      <c r="PL161" s="26" t="str">
        <f t="shared" si="3024"/>
        <v>Wird nicht erkannt</v>
      </c>
      <c r="PM161" s="26" t="str">
        <f t="shared" si="3024"/>
        <v>Wird nicht erkannt</v>
      </c>
      <c r="PN161" s="26" t="str">
        <f t="shared" si="3024"/>
        <v>Wird nicht erkannt</v>
      </c>
      <c r="PO161" s="26" t="str">
        <f t="shared" si="3024"/>
        <v>Wird nicht erkannt</v>
      </c>
      <c r="PP161" s="26" t="str">
        <f t="shared" si="3024"/>
        <v>Wird nicht erkannt</v>
      </c>
      <c r="PQ161" s="26" t="str">
        <f t="shared" si="3024"/>
        <v>Wird nicht erkannt</v>
      </c>
      <c r="PR161" s="26" t="str">
        <f t="shared" si="3024"/>
        <v>Wird nicht erkannt</v>
      </c>
      <c r="PS161" s="26" t="str">
        <f t="shared" si="3024"/>
        <v>Wird nicht erkannt</v>
      </c>
      <c r="PT161" s="26" t="str">
        <f t="shared" si="3024"/>
        <v>Wird nicht erkannt</v>
      </c>
      <c r="PU161" s="26" t="str">
        <f t="shared" si="3024"/>
        <v>Wird nicht erkannt</v>
      </c>
      <c r="PV161" s="26" t="str">
        <f t="shared" si="3024"/>
        <v>Wird nicht erkannt</v>
      </c>
      <c r="PW161" s="26" t="str">
        <f t="shared" si="3024"/>
        <v>Wird nicht erkannt</v>
      </c>
      <c r="PX161" s="26" t="str">
        <f t="shared" si="3024"/>
        <v>Wird nicht erkannt</v>
      </c>
      <c r="PY161" s="26" t="str">
        <f t="shared" si="3024"/>
        <v>Wird nicht erkannt</v>
      </c>
      <c r="PZ161" s="26" t="str">
        <f t="shared" si="3024"/>
        <v>Wird nicht erkannt</v>
      </c>
      <c r="QA161" s="26" t="str">
        <f t="shared" si="3024"/>
        <v>Wird nicht erkannt</v>
      </c>
      <c r="QB161" s="26" t="str">
        <f t="shared" si="3024"/>
        <v>Wird nicht erkannt</v>
      </c>
      <c r="QC161" s="26" t="str">
        <f t="shared" si="3024"/>
        <v>Wird nicht erkannt</v>
      </c>
      <c r="QD161" s="26" t="str">
        <f t="shared" si="3024"/>
        <v>Wird nicht erkannt</v>
      </c>
      <c r="QE161" s="26" t="str">
        <f t="shared" si="3024"/>
        <v>Wird nicht erkannt</v>
      </c>
      <c r="QF161" s="26" t="str">
        <f t="shared" si="3024"/>
        <v>Wird nicht erkannt</v>
      </c>
      <c r="QG161" s="26" t="str">
        <f t="shared" si="3024"/>
        <v>Wird nicht erkannt</v>
      </c>
      <c r="QH161" s="26" t="str">
        <f t="shared" si="3024"/>
        <v>Wird nicht erkannt</v>
      </c>
      <c r="QI161" s="26" t="str">
        <f t="shared" si="3024"/>
        <v>Wird nicht erkannt</v>
      </c>
      <c r="QJ161" s="26" t="str">
        <f t="shared" si="3024"/>
        <v>Wird nicht erkannt</v>
      </c>
      <c r="QK161" s="26" t="str">
        <f t="shared" si="3024"/>
        <v>Wird nicht erkannt</v>
      </c>
      <c r="QL161" s="26" t="str">
        <f t="shared" si="3024"/>
        <v>Wird nicht erkannt</v>
      </c>
      <c r="QM161" s="26" t="str">
        <f t="shared" si="3024"/>
        <v>Wird nicht erkannt</v>
      </c>
      <c r="QN161" s="26" t="str">
        <f t="shared" si="3024"/>
        <v>Wird nicht erkannt</v>
      </c>
      <c r="QO161" s="26" t="str">
        <f t="shared" si="3024"/>
        <v>Wird nicht erkannt</v>
      </c>
      <c r="QP161" s="26" t="str">
        <f t="shared" si="3024"/>
        <v>Wird nicht erkannt</v>
      </c>
      <c r="QQ161" s="26" t="str">
        <f t="shared" si="3024"/>
        <v>Wird nicht erkannt</v>
      </c>
      <c r="QR161" s="26" t="str">
        <f t="shared" si="3024"/>
        <v>Wird nicht erkannt</v>
      </c>
      <c r="QS161" s="26" t="str">
        <f t="shared" si="3024"/>
        <v>Wird nicht erkannt</v>
      </c>
      <c r="QT161" s="26" t="str">
        <f t="shared" si="3024"/>
        <v>Wird nicht erkannt</v>
      </c>
      <c r="QU161" s="26" t="str">
        <f t="shared" si="3024"/>
        <v>Wird nicht erkannt</v>
      </c>
      <c r="QV161" s="26" t="str">
        <f t="shared" si="3024"/>
        <v>Wird nicht erkannt</v>
      </c>
      <c r="QW161" s="26" t="str">
        <f t="shared" si="3024"/>
        <v>Wird nicht erkannt</v>
      </c>
      <c r="QX161" s="26" t="str">
        <f t="shared" si="3024"/>
        <v>Wird nicht erkannt</v>
      </c>
      <c r="QY161" s="26" t="str">
        <f t="shared" si="3024"/>
        <v>Wird nicht erkannt</v>
      </c>
      <c r="QZ161" s="26" t="str">
        <f t="shared" si="3024"/>
        <v>Wird nicht erkannt</v>
      </c>
      <c r="RA161" s="26" t="str">
        <f t="shared" si="3024"/>
        <v>Wird nicht erkannt</v>
      </c>
      <c r="RB161" s="26" t="str">
        <f t="shared" si="3024"/>
        <v>Wird nicht erkannt</v>
      </c>
      <c r="RC161" s="26" t="str">
        <f t="shared" si="3024"/>
        <v>Wird nicht erkannt</v>
      </c>
      <c r="RD161" s="26" t="str">
        <f t="shared" si="3024"/>
        <v>Wird nicht erkannt</v>
      </c>
      <c r="RE161" s="26" t="str">
        <f t="shared" si="3024"/>
        <v>Wird nicht erkannt</v>
      </c>
      <c r="RF161" s="26" t="str">
        <f t="shared" si="3024"/>
        <v>Wird nicht erkannt</v>
      </c>
      <c r="RG161" s="26" t="str">
        <f t="shared" si="3024"/>
        <v>Wird nicht erkannt</v>
      </c>
      <c r="RH161" s="26" t="str">
        <f t="shared" ref="RH161:TS161" si="3025">IFERROR(CONCATENATE(TEXT(RH157,"0"),"|",TEXT(RH158,"0")),"Wird nicht erkannt")</f>
        <v>Wird nicht erkannt</v>
      </c>
      <c r="RI161" s="26" t="str">
        <f t="shared" si="3025"/>
        <v>Wird nicht erkannt</v>
      </c>
      <c r="RJ161" s="26" t="str">
        <f t="shared" si="3025"/>
        <v>Wird nicht erkannt</v>
      </c>
      <c r="RK161" s="26" t="str">
        <f t="shared" si="3025"/>
        <v>Wird nicht erkannt</v>
      </c>
      <c r="RL161" s="26" t="str">
        <f t="shared" si="3025"/>
        <v>Wird nicht erkannt</v>
      </c>
      <c r="RM161" s="26" t="str">
        <f t="shared" si="3025"/>
        <v>Wird nicht erkannt</v>
      </c>
      <c r="RN161" s="26" t="str">
        <f t="shared" si="3025"/>
        <v>Wird nicht erkannt</v>
      </c>
      <c r="RO161" s="26" t="str">
        <f t="shared" si="3025"/>
        <v>Wird nicht erkannt</v>
      </c>
      <c r="RP161" s="26" t="str">
        <f t="shared" si="3025"/>
        <v>Wird nicht erkannt</v>
      </c>
      <c r="RQ161" s="26" t="str">
        <f t="shared" si="3025"/>
        <v>Wird nicht erkannt</v>
      </c>
      <c r="RR161" s="26" t="str">
        <f t="shared" si="3025"/>
        <v>Wird nicht erkannt</v>
      </c>
      <c r="RS161" s="26" t="str">
        <f t="shared" si="3025"/>
        <v>Wird nicht erkannt</v>
      </c>
      <c r="RT161" s="26" t="str">
        <f t="shared" si="3025"/>
        <v>Wird nicht erkannt</v>
      </c>
      <c r="RU161" s="26" t="str">
        <f t="shared" si="3025"/>
        <v>Wird nicht erkannt</v>
      </c>
      <c r="RV161" s="26" t="str">
        <f t="shared" si="3025"/>
        <v>Wird nicht erkannt</v>
      </c>
      <c r="RW161" s="26" t="str">
        <f t="shared" si="3025"/>
        <v>Wird nicht erkannt</v>
      </c>
      <c r="RX161" s="26" t="str">
        <f t="shared" si="3025"/>
        <v>Wird nicht erkannt</v>
      </c>
      <c r="RY161" s="26" t="str">
        <f t="shared" si="3025"/>
        <v>Wird nicht erkannt</v>
      </c>
      <c r="RZ161" s="26" t="str">
        <f t="shared" si="3025"/>
        <v>Wird nicht erkannt</v>
      </c>
      <c r="SA161" s="26" t="str">
        <f t="shared" si="3025"/>
        <v>Wird nicht erkannt</v>
      </c>
      <c r="SB161" s="26" t="str">
        <f t="shared" si="3025"/>
        <v>Wird nicht erkannt</v>
      </c>
      <c r="SC161" s="26" t="str">
        <f t="shared" si="3025"/>
        <v>Wird nicht erkannt</v>
      </c>
      <c r="SD161" s="26" t="str">
        <f t="shared" si="3025"/>
        <v>Wird nicht erkannt</v>
      </c>
      <c r="SE161" s="26" t="str">
        <f t="shared" si="3025"/>
        <v>Wird nicht erkannt</v>
      </c>
      <c r="SF161" s="26" t="str">
        <f t="shared" si="3025"/>
        <v>Wird nicht erkannt</v>
      </c>
      <c r="SG161" s="26" t="str">
        <f t="shared" si="3025"/>
        <v>Wird nicht erkannt</v>
      </c>
      <c r="SH161" s="26" t="str">
        <f t="shared" si="3025"/>
        <v>Wird nicht erkannt</v>
      </c>
      <c r="SI161" s="26" t="str">
        <f t="shared" si="3025"/>
        <v>Wird nicht erkannt</v>
      </c>
      <c r="SJ161" s="26" t="str">
        <f t="shared" si="3025"/>
        <v>Wird nicht erkannt</v>
      </c>
      <c r="SK161" s="26" t="str">
        <f t="shared" si="3025"/>
        <v>Wird nicht erkannt</v>
      </c>
      <c r="SL161" s="26" t="str">
        <f t="shared" si="3025"/>
        <v>Wird nicht erkannt</v>
      </c>
      <c r="SM161" s="26" t="str">
        <f t="shared" si="3025"/>
        <v>Wird nicht erkannt</v>
      </c>
      <c r="SN161" s="26" t="str">
        <f t="shared" si="3025"/>
        <v>Wird nicht erkannt</v>
      </c>
      <c r="SO161" s="26" t="str">
        <f t="shared" si="3025"/>
        <v>Wird nicht erkannt</v>
      </c>
      <c r="SP161" s="26" t="str">
        <f t="shared" si="3025"/>
        <v>Wird nicht erkannt</v>
      </c>
      <c r="SQ161" s="26" t="str">
        <f t="shared" si="3025"/>
        <v>Wird nicht erkannt</v>
      </c>
      <c r="SR161" s="26" t="str">
        <f t="shared" si="3025"/>
        <v>Wird nicht erkannt</v>
      </c>
      <c r="SS161" s="26" t="str">
        <f t="shared" si="3025"/>
        <v>Wird nicht erkannt</v>
      </c>
      <c r="ST161" s="26" t="str">
        <f t="shared" si="3025"/>
        <v>Wird nicht erkannt</v>
      </c>
      <c r="SU161" s="26" t="str">
        <f t="shared" si="3025"/>
        <v>Wird nicht erkannt</v>
      </c>
      <c r="SV161" s="26" t="str">
        <f t="shared" si="3025"/>
        <v>Wird nicht erkannt</v>
      </c>
      <c r="SW161" s="26" t="str">
        <f t="shared" si="3025"/>
        <v>Wird nicht erkannt</v>
      </c>
      <c r="SX161" s="26" t="str">
        <f t="shared" si="3025"/>
        <v>Wird nicht erkannt</v>
      </c>
      <c r="SY161" s="26" t="str">
        <f t="shared" si="3025"/>
        <v>Wird nicht erkannt</v>
      </c>
      <c r="SZ161" s="26" t="str">
        <f t="shared" si="3025"/>
        <v>Wird nicht erkannt</v>
      </c>
      <c r="TA161" s="26" t="str">
        <f t="shared" si="3025"/>
        <v>Wird nicht erkannt</v>
      </c>
      <c r="TB161" s="26" t="str">
        <f t="shared" si="3025"/>
        <v>Wird nicht erkannt</v>
      </c>
      <c r="TC161" s="26" t="str">
        <f t="shared" si="3025"/>
        <v>Wird nicht erkannt</v>
      </c>
      <c r="TD161" s="26" t="str">
        <f t="shared" si="3025"/>
        <v>Wird nicht erkannt</v>
      </c>
      <c r="TE161" s="26" t="str">
        <f t="shared" si="3025"/>
        <v>Wird nicht erkannt</v>
      </c>
      <c r="TF161" s="26" t="str">
        <f t="shared" si="3025"/>
        <v>Wird nicht erkannt</v>
      </c>
      <c r="TG161" s="26" t="str">
        <f t="shared" si="3025"/>
        <v>Wird nicht erkannt</v>
      </c>
      <c r="TH161" s="26" t="str">
        <f t="shared" si="3025"/>
        <v>Wird nicht erkannt</v>
      </c>
      <c r="TI161" s="26" t="str">
        <f t="shared" si="3025"/>
        <v>Wird nicht erkannt</v>
      </c>
      <c r="TJ161" s="26" t="str">
        <f t="shared" si="3025"/>
        <v>Wird nicht erkannt</v>
      </c>
      <c r="TK161" s="26" t="str">
        <f t="shared" si="3025"/>
        <v>Wird nicht erkannt</v>
      </c>
      <c r="TL161" s="26" t="str">
        <f t="shared" si="3025"/>
        <v>Wird nicht erkannt</v>
      </c>
      <c r="TM161" s="26" t="str">
        <f t="shared" si="3025"/>
        <v>Wird nicht erkannt</v>
      </c>
      <c r="TN161" s="26" t="str">
        <f t="shared" si="3025"/>
        <v>Wird nicht erkannt</v>
      </c>
      <c r="TO161" s="26" t="str">
        <f t="shared" si="3025"/>
        <v>Wird nicht erkannt</v>
      </c>
      <c r="TP161" s="26" t="str">
        <f t="shared" si="3025"/>
        <v>Wird nicht erkannt</v>
      </c>
      <c r="TQ161" s="26" t="str">
        <f t="shared" si="3025"/>
        <v>Wird nicht erkannt</v>
      </c>
      <c r="TR161" s="26" t="str">
        <f t="shared" si="3025"/>
        <v>Wird nicht erkannt</v>
      </c>
      <c r="TS161" s="26" t="str">
        <f t="shared" si="3025"/>
        <v>Wird nicht erkannt</v>
      </c>
      <c r="TT161" s="26" t="str">
        <f t="shared" ref="TT161:WE161" si="3026">IFERROR(CONCATENATE(TEXT(TT157,"0"),"|",TEXT(TT158,"0")),"Wird nicht erkannt")</f>
        <v>Wird nicht erkannt</v>
      </c>
      <c r="TU161" s="26" t="str">
        <f t="shared" si="3026"/>
        <v>Wird nicht erkannt</v>
      </c>
      <c r="TV161" s="26" t="str">
        <f t="shared" si="3026"/>
        <v>Wird nicht erkannt</v>
      </c>
      <c r="TW161" s="26" t="str">
        <f t="shared" si="3026"/>
        <v>Wird nicht erkannt</v>
      </c>
      <c r="TX161" s="26" t="str">
        <f t="shared" si="3026"/>
        <v>Wird nicht erkannt</v>
      </c>
      <c r="TY161" s="26" t="str">
        <f t="shared" si="3026"/>
        <v>Wird nicht erkannt</v>
      </c>
      <c r="TZ161" s="26" t="str">
        <f t="shared" si="3026"/>
        <v>Wird nicht erkannt</v>
      </c>
      <c r="UA161" s="26" t="str">
        <f t="shared" si="3026"/>
        <v>Wird nicht erkannt</v>
      </c>
      <c r="UB161" s="26" t="str">
        <f t="shared" si="3026"/>
        <v>Wird nicht erkannt</v>
      </c>
      <c r="UC161" s="26" t="str">
        <f t="shared" si="3026"/>
        <v>Wird nicht erkannt</v>
      </c>
      <c r="UD161" s="26" t="str">
        <f t="shared" si="3026"/>
        <v>Wird nicht erkannt</v>
      </c>
      <c r="UE161" s="26" t="str">
        <f t="shared" si="3026"/>
        <v>Wird nicht erkannt</v>
      </c>
      <c r="UF161" s="26" t="str">
        <f t="shared" si="3026"/>
        <v>Wird nicht erkannt</v>
      </c>
      <c r="UG161" s="26" t="str">
        <f t="shared" si="3026"/>
        <v>Wird nicht erkannt</v>
      </c>
      <c r="UH161" s="26" t="str">
        <f t="shared" si="3026"/>
        <v>Wird nicht erkannt</v>
      </c>
      <c r="UI161" s="26" t="str">
        <f t="shared" si="3026"/>
        <v>Wird nicht erkannt</v>
      </c>
      <c r="UJ161" s="26" t="str">
        <f t="shared" si="3026"/>
        <v>Wird nicht erkannt</v>
      </c>
      <c r="UK161" s="26" t="str">
        <f t="shared" si="3026"/>
        <v>Wird nicht erkannt</v>
      </c>
      <c r="UL161" s="26" t="str">
        <f t="shared" si="3026"/>
        <v>Wird nicht erkannt</v>
      </c>
      <c r="UM161" s="26" t="str">
        <f t="shared" si="3026"/>
        <v>Wird nicht erkannt</v>
      </c>
      <c r="UN161" s="26" t="str">
        <f t="shared" si="3026"/>
        <v>Wird nicht erkannt</v>
      </c>
      <c r="UO161" s="26" t="str">
        <f t="shared" si="3026"/>
        <v>Wird nicht erkannt</v>
      </c>
      <c r="UP161" s="26" t="str">
        <f t="shared" si="3026"/>
        <v>Wird nicht erkannt</v>
      </c>
      <c r="UQ161" s="26" t="str">
        <f t="shared" si="3026"/>
        <v>Wird nicht erkannt</v>
      </c>
      <c r="UR161" s="26" t="str">
        <f t="shared" si="3026"/>
        <v>Wird nicht erkannt</v>
      </c>
      <c r="US161" s="26" t="str">
        <f t="shared" si="3026"/>
        <v>Wird nicht erkannt</v>
      </c>
      <c r="UT161" s="26" t="str">
        <f t="shared" si="3026"/>
        <v>Wird nicht erkannt</v>
      </c>
      <c r="UU161" s="26" t="str">
        <f t="shared" si="3026"/>
        <v>Wird nicht erkannt</v>
      </c>
      <c r="UV161" s="26" t="str">
        <f t="shared" si="3026"/>
        <v>Wird nicht erkannt</v>
      </c>
      <c r="UW161" s="26" t="str">
        <f t="shared" si="3026"/>
        <v>Wird nicht erkannt</v>
      </c>
      <c r="UX161" s="26" t="str">
        <f t="shared" si="3026"/>
        <v>Wird nicht erkannt</v>
      </c>
      <c r="UY161" s="26" t="str">
        <f t="shared" si="3026"/>
        <v>Wird nicht erkannt</v>
      </c>
      <c r="UZ161" s="26" t="str">
        <f t="shared" si="3026"/>
        <v>Wird nicht erkannt</v>
      </c>
      <c r="VA161" s="26" t="str">
        <f t="shared" si="3026"/>
        <v>Wird nicht erkannt</v>
      </c>
      <c r="VB161" s="26" t="str">
        <f t="shared" si="3026"/>
        <v>Wird nicht erkannt</v>
      </c>
      <c r="VC161" s="26" t="str">
        <f t="shared" si="3026"/>
        <v>Wird nicht erkannt</v>
      </c>
      <c r="VD161" s="26" t="str">
        <f t="shared" si="3026"/>
        <v>Wird nicht erkannt</v>
      </c>
      <c r="VE161" s="26" t="str">
        <f t="shared" si="3026"/>
        <v>Wird nicht erkannt</v>
      </c>
      <c r="VF161" s="26" t="str">
        <f t="shared" si="3026"/>
        <v>Wird nicht erkannt</v>
      </c>
      <c r="VG161" s="26" t="str">
        <f t="shared" si="3026"/>
        <v>Wird nicht erkannt</v>
      </c>
      <c r="VH161" s="26" t="str">
        <f t="shared" si="3026"/>
        <v>Wird nicht erkannt</v>
      </c>
      <c r="VI161" s="26" t="str">
        <f t="shared" si="3026"/>
        <v>Wird nicht erkannt</v>
      </c>
      <c r="VJ161" s="26" t="str">
        <f t="shared" si="3026"/>
        <v>Wird nicht erkannt</v>
      </c>
      <c r="VK161" s="26" t="str">
        <f t="shared" si="3026"/>
        <v>Wird nicht erkannt</v>
      </c>
      <c r="VL161" s="26" t="str">
        <f t="shared" si="3026"/>
        <v>Wird nicht erkannt</v>
      </c>
      <c r="VM161" s="26" t="str">
        <f t="shared" si="3026"/>
        <v>Wird nicht erkannt</v>
      </c>
      <c r="VN161" s="26" t="str">
        <f t="shared" si="3026"/>
        <v>Wird nicht erkannt</v>
      </c>
      <c r="VO161" s="26" t="str">
        <f t="shared" si="3026"/>
        <v>Wird nicht erkannt</v>
      </c>
      <c r="VP161" s="26" t="str">
        <f t="shared" si="3026"/>
        <v>Wird nicht erkannt</v>
      </c>
      <c r="VQ161" s="26" t="str">
        <f t="shared" si="3026"/>
        <v>Wird nicht erkannt</v>
      </c>
      <c r="VR161" s="26" t="str">
        <f t="shared" si="3026"/>
        <v>Wird nicht erkannt</v>
      </c>
      <c r="VS161" s="26" t="str">
        <f t="shared" si="3026"/>
        <v>Wird nicht erkannt</v>
      </c>
      <c r="VT161" s="26" t="str">
        <f t="shared" si="3026"/>
        <v>Wird nicht erkannt</v>
      </c>
      <c r="VU161" s="26" t="str">
        <f t="shared" si="3026"/>
        <v>Wird nicht erkannt</v>
      </c>
      <c r="VV161" s="26" t="str">
        <f t="shared" si="3026"/>
        <v>Wird nicht erkannt</v>
      </c>
      <c r="VW161" s="26" t="str">
        <f t="shared" si="3026"/>
        <v>Wird nicht erkannt</v>
      </c>
      <c r="VX161" s="26" t="str">
        <f t="shared" si="3026"/>
        <v>Wird nicht erkannt</v>
      </c>
      <c r="VY161" s="26" t="str">
        <f t="shared" si="3026"/>
        <v>Wird nicht erkannt</v>
      </c>
      <c r="VZ161" s="26" t="str">
        <f t="shared" si="3026"/>
        <v>Wird nicht erkannt</v>
      </c>
      <c r="WA161" s="26" t="str">
        <f t="shared" si="3026"/>
        <v>Wird nicht erkannt</v>
      </c>
      <c r="WB161" s="26" t="str">
        <f t="shared" si="3026"/>
        <v>Wird nicht erkannt</v>
      </c>
      <c r="WC161" s="26" t="str">
        <f t="shared" si="3026"/>
        <v>Wird nicht erkannt</v>
      </c>
      <c r="WD161" s="26" t="str">
        <f t="shared" si="3026"/>
        <v>Wird nicht erkannt</v>
      </c>
      <c r="WE161" s="26" t="str">
        <f t="shared" si="3026"/>
        <v>Wird nicht erkannt</v>
      </c>
      <c r="WF161" s="26" t="str">
        <f t="shared" ref="WF161:YQ161" si="3027">IFERROR(CONCATENATE(TEXT(WF157,"0"),"|",TEXT(WF158,"0")),"Wird nicht erkannt")</f>
        <v>Wird nicht erkannt</v>
      </c>
      <c r="WG161" s="26" t="str">
        <f t="shared" si="3027"/>
        <v>Wird nicht erkannt</v>
      </c>
      <c r="WH161" s="26" t="str">
        <f t="shared" si="3027"/>
        <v>Wird nicht erkannt</v>
      </c>
      <c r="WI161" s="26" t="str">
        <f t="shared" si="3027"/>
        <v>Wird nicht erkannt</v>
      </c>
      <c r="WJ161" s="26" t="str">
        <f t="shared" si="3027"/>
        <v>Wird nicht erkannt</v>
      </c>
      <c r="WK161" s="26" t="str">
        <f t="shared" si="3027"/>
        <v>Wird nicht erkannt</v>
      </c>
      <c r="WL161" s="26" t="str">
        <f t="shared" si="3027"/>
        <v>Wird nicht erkannt</v>
      </c>
      <c r="WM161" s="26" t="str">
        <f t="shared" si="3027"/>
        <v>Wird nicht erkannt</v>
      </c>
      <c r="WN161" s="26" t="str">
        <f t="shared" si="3027"/>
        <v>Wird nicht erkannt</v>
      </c>
      <c r="WO161" s="26" t="str">
        <f t="shared" si="3027"/>
        <v>Wird nicht erkannt</v>
      </c>
      <c r="WP161" s="26" t="str">
        <f t="shared" si="3027"/>
        <v>Wird nicht erkannt</v>
      </c>
      <c r="WQ161" s="26" t="str">
        <f t="shared" si="3027"/>
        <v>Wird nicht erkannt</v>
      </c>
      <c r="WR161" s="26" t="str">
        <f t="shared" si="3027"/>
        <v>Wird nicht erkannt</v>
      </c>
      <c r="WS161" s="26" t="str">
        <f t="shared" si="3027"/>
        <v>Wird nicht erkannt</v>
      </c>
      <c r="WT161" s="26" t="str">
        <f t="shared" si="3027"/>
        <v>Wird nicht erkannt</v>
      </c>
      <c r="WU161" s="26" t="str">
        <f t="shared" si="3027"/>
        <v>Wird nicht erkannt</v>
      </c>
      <c r="WV161" s="26" t="str">
        <f t="shared" si="3027"/>
        <v>Wird nicht erkannt</v>
      </c>
      <c r="WW161" s="26" t="str">
        <f t="shared" si="3027"/>
        <v>Wird nicht erkannt</v>
      </c>
      <c r="WX161" s="26" t="str">
        <f t="shared" si="3027"/>
        <v>Wird nicht erkannt</v>
      </c>
      <c r="WY161" s="26" t="str">
        <f t="shared" si="3027"/>
        <v>Wird nicht erkannt</v>
      </c>
      <c r="WZ161" s="26" t="str">
        <f t="shared" si="3027"/>
        <v>Wird nicht erkannt</v>
      </c>
      <c r="XA161" s="26" t="str">
        <f t="shared" si="3027"/>
        <v>Wird nicht erkannt</v>
      </c>
      <c r="XB161" s="26" t="str">
        <f t="shared" si="3027"/>
        <v>Wird nicht erkannt</v>
      </c>
      <c r="XC161" s="26" t="str">
        <f t="shared" si="3027"/>
        <v>Wird nicht erkannt</v>
      </c>
      <c r="XD161" s="26" t="str">
        <f t="shared" si="3027"/>
        <v>Wird nicht erkannt</v>
      </c>
      <c r="XE161" s="26" t="str">
        <f t="shared" si="3027"/>
        <v>Wird nicht erkannt</v>
      </c>
      <c r="XF161" s="26" t="str">
        <f t="shared" si="3027"/>
        <v>Wird nicht erkannt</v>
      </c>
      <c r="XG161" s="26" t="str">
        <f t="shared" si="3027"/>
        <v>Wird nicht erkannt</v>
      </c>
      <c r="XH161" s="26" t="str">
        <f t="shared" si="3027"/>
        <v>Wird nicht erkannt</v>
      </c>
      <c r="XI161" s="26" t="str">
        <f t="shared" si="3027"/>
        <v>Wird nicht erkannt</v>
      </c>
      <c r="XJ161" s="26" t="str">
        <f t="shared" si="3027"/>
        <v>Wird nicht erkannt</v>
      </c>
      <c r="XK161" s="26" t="str">
        <f t="shared" si="3027"/>
        <v>Wird nicht erkannt</v>
      </c>
      <c r="XL161" s="26" t="str">
        <f t="shared" si="3027"/>
        <v>Wird nicht erkannt</v>
      </c>
      <c r="XM161" s="26" t="str">
        <f t="shared" si="3027"/>
        <v>Wird nicht erkannt</v>
      </c>
      <c r="XN161" s="26" t="str">
        <f t="shared" si="3027"/>
        <v>Wird nicht erkannt</v>
      </c>
      <c r="XO161" s="26" t="str">
        <f t="shared" si="3027"/>
        <v>Wird nicht erkannt</v>
      </c>
      <c r="XP161" s="26" t="str">
        <f t="shared" si="3027"/>
        <v>Wird nicht erkannt</v>
      </c>
      <c r="XQ161" s="26" t="str">
        <f t="shared" si="3027"/>
        <v>Wird nicht erkannt</v>
      </c>
      <c r="XR161" s="26" t="str">
        <f t="shared" si="3027"/>
        <v>Wird nicht erkannt</v>
      </c>
      <c r="XS161" s="26" t="str">
        <f t="shared" si="3027"/>
        <v>Wird nicht erkannt</v>
      </c>
      <c r="XT161" s="26" t="str">
        <f t="shared" si="3027"/>
        <v>Wird nicht erkannt</v>
      </c>
      <c r="XU161" s="26" t="str">
        <f t="shared" si="3027"/>
        <v>Wird nicht erkannt</v>
      </c>
      <c r="XV161" s="26" t="str">
        <f t="shared" si="3027"/>
        <v>Wird nicht erkannt</v>
      </c>
      <c r="XW161" s="26" t="str">
        <f t="shared" si="3027"/>
        <v>Wird nicht erkannt</v>
      </c>
      <c r="XX161" s="26" t="str">
        <f t="shared" si="3027"/>
        <v>Wird nicht erkannt</v>
      </c>
      <c r="XY161" s="26" t="str">
        <f t="shared" si="3027"/>
        <v>Wird nicht erkannt</v>
      </c>
      <c r="XZ161" s="26" t="str">
        <f t="shared" si="3027"/>
        <v>Wird nicht erkannt</v>
      </c>
      <c r="YA161" s="26" t="str">
        <f t="shared" si="3027"/>
        <v>Wird nicht erkannt</v>
      </c>
      <c r="YB161" s="26" t="str">
        <f t="shared" si="3027"/>
        <v>Wird nicht erkannt</v>
      </c>
      <c r="YC161" s="26" t="str">
        <f t="shared" si="3027"/>
        <v>Wird nicht erkannt</v>
      </c>
      <c r="YD161" s="26" t="str">
        <f t="shared" si="3027"/>
        <v>Wird nicht erkannt</v>
      </c>
      <c r="YE161" s="26" t="str">
        <f t="shared" si="3027"/>
        <v>Wird nicht erkannt</v>
      </c>
      <c r="YF161" s="26" t="str">
        <f t="shared" si="3027"/>
        <v>Wird nicht erkannt</v>
      </c>
      <c r="YG161" s="26" t="str">
        <f t="shared" si="3027"/>
        <v>Wird nicht erkannt</v>
      </c>
      <c r="YH161" s="26" t="str">
        <f t="shared" si="3027"/>
        <v>Wird nicht erkannt</v>
      </c>
      <c r="YI161" s="26" t="str">
        <f t="shared" si="3027"/>
        <v>Wird nicht erkannt</v>
      </c>
      <c r="YJ161" s="26" t="str">
        <f t="shared" si="3027"/>
        <v>Wird nicht erkannt</v>
      </c>
      <c r="YK161" s="26" t="str">
        <f t="shared" si="3027"/>
        <v>Wird nicht erkannt</v>
      </c>
      <c r="YL161" s="26" t="str">
        <f t="shared" si="3027"/>
        <v>Wird nicht erkannt</v>
      </c>
      <c r="YM161" s="26" t="str">
        <f t="shared" si="3027"/>
        <v>Wird nicht erkannt</v>
      </c>
      <c r="YN161" s="26" t="str">
        <f t="shared" si="3027"/>
        <v>Wird nicht erkannt</v>
      </c>
      <c r="YO161" s="26" t="str">
        <f t="shared" si="3027"/>
        <v>Wird nicht erkannt</v>
      </c>
      <c r="YP161" s="26" t="str">
        <f t="shared" si="3027"/>
        <v>Wird nicht erkannt</v>
      </c>
      <c r="YQ161" s="26" t="str">
        <f t="shared" si="3027"/>
        <v>Wird nicht erkannt</v>
      </c>
      <c r="YR161" s="26" t="str">
        <f t="shared" ref="YR161:AAH161" si="3028">IFERROR(CONCATENATE(TEXT(YR157,"0"),"|",TEXT(YR158,"0")),"Wird nicht erkannt")</f>
        <v>Wird nicht erkannt</v>
      </c>
      <c r="YS161" s="26" t="str">
        <f t="shared" si="3028"/>
        <v>Wird nicht erkannt</v>
      </c>
      <c r="YT161" s="26" t="str">
        <f t="shared" si="3028"/>
        <v>Wird nicht erkannt</v>
      </c>
      <c r="YU161" s="26" t="str">
        <f t="shared" si="3028"/>
        <v>Wird nicht erkannt</v>
      </c>
      <c r="YV161" s="26" t="str">
        <f t="shared" si="3028"/>
        <v>Wird nicht erkannt</v>
      </c>
      <c r="YW161" s="26" t="str">
        <f t="shared" si="3028"/>
        <v>Wird nicht erkannt</v>
      </c>
      <c r="YX161" s="26" t="str">
        <f t="shared" si="3028"/>
        <v>Wird nicht erkannt</v>
      </c>
      <c r="YY161" s="26" t="str">
        <f t="shared" si="3028"/>
        <v>Wird nicht erkannt</v>
      </c>
      <c r="YZ161" s="26" t="str">
        <f t="shared" si="3028"/>
        <v>Wird nicht erkannt</v>
      </c>
      <c r="ZA161" s="26" t="str">
        <f t="shared" si="3028"/>
        <v>Wird nicht erkannt</v>
      </c>
      <c r="ZB161" s="26" t="str">
        <f t="shared" si="3028"/>
        <v>Wird nicht erkannt</v>
      </c>
      <c r="ZC161" s="26" t="str">
        <f t="shared" si="3028"/>
        <v>Wird nicht erkannt</v>
      </c>
      <c r="ZD161" s="26" t="str">
        <f t="shared" si="3028"/>
        <v>Wird nicht erkannt</v>
      </c>
      <c r="ZE161" s="26" t="str">
        <f t="shared" si="3028"/>
        <v>Wird nicht erkannt</v>
      </c>
      <c r="ZF161" s="26" t="str">
        <f t="shared" si="3028"/>
        <v>Wird nicht erkannt</v>
      </c>
      <c r="ZG161" s="26" t="str">
        <f t="shared" si="3028"/>
        <v>Wird nicht erkannt</v>
      </c>
      <c r="ZH161" s="26" t="str">
        <f t="shared" si="3028"/>
        <v>Wird nicht erkannt</v>
      </c>
      <c r="ZI161" s="26" t="str">
        <f t="shared" si="3028"/>
        <v>Wird nicht erkannt</v>
      </c>
      <c r="ZJ161" s="26" t="str">
        <f t="shared" si="3028"/>
        <v>Wird nicht erkannt</v>
      </c>
      <c r="ZK161" s="26" t="str">
        <f t="shared" si="3028"/>
        <v>Wird nicht erkannt</v>
      </c>
      <c r="ZL161" s="26" t="str">
        <f t="shared" si="3028"/>
        <v>Wird nicht erkannt</v>
      </c>
      <c r="ZM161" s="26" t="str">
        <f t="shared" si="3028"/>
        <v>Wird nicht erkannt</v>
      </c>
      <c r="ZN161" s="26" t="str">
        <f t="shared" si="3028"/>
        <v>Wird nicht erkannt</v>
      </c>
      <c r="ZO161" s="26" t="str">
        <f t="shared" si="3028"/>
        <v>Wird nicht erkannt</v>
      </c>
      <c r="ZP161" s="26" t="str">
        <f t="shared" si="3028"/>
        <v>Wird nicht erkannt</v>
      </c>
      <c r="ZQ161" s="26" t="str">
        <f t="shared" si="3028"/>
        <v>Wird nicht erkannt</v>
      </c>
      <c r="ZR161" s="26" t="str">
        <f t="shared" si="3028"/>
        <v>Wird nicht erkannt</v>
      </c>
      <c r="ZS161" s="26" t="str">
        <f t="shared" si="3028"/>
        <v>Wird nicht erkannt</v>
      </c>
      <c r="ZT161" s="26" t="str">
        <f t="shared" si="3028"/>
        <v>Wird nicht erkannt</v>
      </c>
      <c r="ZU161" s="26" t="str">
        <f t="shared" si="3028"/>
        <v>Wird nicht erkannt</v>
      </c>
      <c r="ZV161" s="26" t="str">
        <f t="shared" si="3028"/>
        <v>Wird nicht erkannt</v>
      </c>
      <c r="ZW161" s="26" t="str">
        <f t="shared" si="3028"/>
        <v>Wird nicht erkannt</v>
      </c>
      <c r="ZX161" s="26" t="str">
        <f t="shared" si="3028"/>
        <v>Wird nicht erkannt</v>
      </c>
      <c r="ZY161" s="26" t="str">
        <f t="shared" si="3028"/>
        <v>Wird nicht erkannt</v>
      </c>
      <c r="ZZ161" s="26" t="str">
        <f t="shared" si="3028"/>
        <v>Wird nicht erkannt</v>
      </c>
      <c r="AAA161" s="26" t="str">
        <f t="shared" si="3028"/>
        <v>Wird nicht erkannt</v>
      </c>
      <c r="AAB161" s="26" t="str">
        <f t="shared" si="3028"/>
        <v>Wird nicht erkannt</v>
      </c>
      <c r="AAC161" s="26" t="str">
        <f t="shared" si="3028"/>
        <v>Wird nicht erkannt</v>
      </c>
      <c r="AAD161" s="26" t="str">
        <f t="shared" si="3028"/>
        <v>Wird nicht erkannt</v>
      </c>
      <c r="AAE161" s="26" t="str">
        <f t="shared" si="3028"/>
        <v>Wird nicht erkannt</v>
      </c>
      <c r="AAF161" s="26" t="str">
        <f t="shared" si="3028"/>
        <v>Wird nicht erkannt</v>
      </c>
      <c r="AAG161" s="26" t="str">
        <f t="shared" si="3028"/>
        <v>Wird nicht erkannt</v>
      </c>
      <c r="AAH161" s="26" t="str">
        <f t="shared" si="3028"/>
        <v>Wird nicht erkannt</v>
      </c>
      <c r="AAI161" s="26" t="str">
        <f t="shared" ref="AAI161:ACT161" si="3029">IFERROR(CONCATENATE(TEXT(AAI157,"0"),"|",TEXT(AAI158,"0")),"Wird nicht erkannt")</f>
        <v>Wird nicht erkannt</v>
      </c>
      <c r="AAJ161" s="26" t="str">
        <f t="shared" si="3029"/>
        <v>Wird nicht erkannt</v>
      </c>
      <c r="AAK161" s="26" t="str">
        <f t="shared" si="3029"/>
        <v>Wird nicht erkannt</v>
      </c>
      <c r="AAL161" s="26" t="str">
        <f t="shared" si="3029"/>
        <v>Wird nicht erkannt</v>
      </c>
      <c r="AAM161" s="26" t="str">
        <f t="shared" si="3029"/>
        <v>Wird nicht erkannt</v>
      </c>
      <c r="AAN161" s="26" t="str">
        <f t="shared" si="3029"/>
        <v>Wird nicht erkannt</v>
      </c>
      <c r="AAO161" s="26" t="str">
        <f t="shared" si="3029"/>
        <v>Wird nicht erkannt</v>
      </c>
      <c r="AAP161" s="26" t="str">
        <f t="shared" si="3029"/>
        <v>Wird nicht erkannt</v>
      </c>
      <c r="AAQ161" s="26" t="str">
        <f t="shared" si="3029"/>
        <v>Wird nicht erkannt</v>
      </c>
      <c r="AAR161" s="26" t="str">
        <f t="shared" si="3029"/>
        <v>Wird nicht erkannt</v>
      </c>
      <c r="AAS161" s="26" t="str">
        <f t="shared" si="3029"/>
        <v>Wird nicht erkannt</v>
      </c>
      <c r="AAT161" s="26" t="str">
        <f t="shared" si="3029"/>
        <v>Wird nicht erkannt</v>
      </c>
      <c r="AAU161" s="26" t="str">
        <f t="shared" si="3029"/>
        <v>Wird nicht erkannt</v>
      </c>
      <c r="AAV161" s="26" t="str">
        <f t="shared" si="3029"/>
        <v>Wird nicht erkannt</v>
      </c>
      <c r="AAW161" s="26" t="str">
        <f t="shared" si="3029"/>
        <v>Wird nicht erkannt</v>
      </c>
      <c r="AAX161" s="26" t="str">
        <f t="shared" si="3029"/>
        <v>Wird nicht erkannt</v>
      </c>
      <c r="AAY161" s="26" t="str">
        <f t="shared" si="3029"/>
        <v>Wird nicht erkannt</v>
      </c>
      <c r="AAZ161" s="26" t="str">
        <f t="shared" si="3029"/>
        <v>Wird nicht erkannt</v>
      </c>
      <c r="ABA161" s="26" t="str">
        <f t="shared" si="3029"/>
        <v>Wird nicht erkannt</v>
      </c>
      <c r="ABB161" s="26" t="str">
        <f t="shared" si="3029"/>
        <v>Wird nicht erkannt</v>
      </c>
      <c r="ABC161" s="26" t="str">
        <f t="shared" si="3029"/>
        <v>Wird nicht erkannt</v>
      </c>
      <c r="ABD161" s="26" t="str">
        <f t="shared" si="3029"/>
        <v>Wird nicht erkannt</v>
      </c>
      <c r="ABE161" s="26" t="str">
        <f t="shared" si="3029"/>
        <v>Wird nicht erkannt</v>
      </c>
      <c r="ABF161" s="26" t="str">
        <f t="shared" si="3029"/>
        <v>Wird nicht erkannt</v>
      </c>
      <c r="ABG161" s="26" t="str">
        <f t="shared" si="3029"/>
        <v>Wird nicht erkannt</v>
      </c>
      <c r="ABH161" s="26" t="str">
        <f t="shared" si="3029"/>
        <v>Wird nicht erkannt</v>
      </c>
      <c r="ABI161" s="26" t="str">
        <f t="shared" si="3029"/>
        <v>Wird nicht erkannt</v>
      </c>
      <c r="ABJ161" s="26" t="str">
        <f t="shared" si="3029"/>
        <v>Wird nicht erkannt</v>
      </c>
      <c r="ABK161" s="26" t="str">
        <f t="shared" si="3029"/>
        <v>Wird nicht erkannt</v>
      </c>
      <c r="ABL161" s="26" t="str">
        <f t="shared" si="3029"/>
        <v>Wird nicht erkannt</v>
      </c>
      <c r="ABM161" s="26" t="str">
        <f t="shared" si="3029"/>
        <v>Wird nicht erkannt</v>
      </c>
      <c r="ABN161" s="26" t="str">
        <f t="shared" si="3029"/>
        <v>Wird nicht erkannt</v>
      </c>
      <c r="ABO161" s="26" t="str">
        <f t="shared" si="3029"/>
        <v>Wird nicht erkannt</v>
      </c>
      <c r="ABP161" s="26" t="str">
        <f t="shared" si="3029"/>
        <v>Wird nicht erkannt</v>
      </c>
      <c r="ABQ161" s="26" t="str">
        <f t="shared" si="3029"/>
        <v>Wird nicht erkannt</v>
      </c>
      <c r="ABR161" s="26" t="str">
        <f t="shared" si="3029"/>
        <v>Wird nicht erkannt</v>
      </c>
      <c r="ABS161" s="26" t="str">
        <f t="shared" si="3029"/>
        <v>Wird nicht erkannt</v>
      </c>
      <c r="ABT161" s="26" t="str">
        <f t="shared" si="3029"/>
        <v>Wird nicht erkannt</v>
      </c>
      <c r="ABU161" s="26" t="str">
        <f t="shared" si="3029"/>
        <v>Wird nicht erkannt</v>
      </c>
      <c r="ABV161" s="26" t="str">
        <f t="shared" si="3029"/>
        <v>Wird nicht erkannt</v>
      </c>
      <c r="ABW161" s="26" t="str">
        <f t="shared" si="3029"/>
        <v>Wird nicht erkannt</v>
      </c>
      <c r="ABX161" s="26" t="str">
        <f t="shared" si="3029"/>
        <v>Wird nicht erkannt</v>
      </c>
      <c r="ABY161" s="26" t="str">
        <f t="shared" si="3029"/>
        <v>Wird nicht erkannt</v>
      </c>
      <c r="ABZ161" s="26" t="str">
        <f t="shared" si="3029"/>
        <v>Wird nicht erkannt</v>
      </c>
      <c r="ACA161" s="26" t="str">
        <f t="shared" si="3029"/>
        <v>Wird nicht erkannt</v>
      </c>
      <c r="ACB161" s="26" t="str">
        <f t="shared" si="3029"/>
        <v>Wird nicht erkannt</v>
      </c>
      <c r="ACC161" s="26" t="str">
        <f t="shared" si="3029"/>
        <v>Wird nicht erkannt</v>
      </c>
      <c r="ACD161" s="26" t="str">
        <f t="shared" si="3029"/>
        <v>Wird nicht erkannt</v>
      </c>
      <c r="ACE161" s="26" t="str">
        <f t="shared" si="3029"/>
        <v>Wird nicht erkannt</v>
      </c>
      <c r="ACF161" s="26" t="str">
        <f t="shared" si="3029"/>
        <v>Wird nicht erkannt</v>
      </c>
      <c r="ACG161" s="26" t="str">
        <f t="shared" si="3029"/>
        <v>Wird nicht erkannt</v>
      </c>
      <c r="ACH161" s="26" t="str">
        <f t="shared" si="3029"/>
        <v>Wird nicht erkannt</v>
      </c>
      <c r="ACI161" s="26" t="str">
        <f t="shared" si="3029"/>
        <v>Wird nicht erkannt</v>
      </c>
      <c r="ACJ161" s="26" t="str">
        <f t="shared" si="3029"/>
        <v>Wird nicht erkannt</v>
      </c>
      <c r="ACK161" s="26" t="str">
        <f t="shared" si="3029"/>
        <v>Wird nicht erkannt</v>
      </c>
      <c r="ACL161" s="26" t="str">
        <f t="shared" si="3029"/>
        <v>Wird nicht erkannt</v>
      </c>
      <c r="ACM161" s="26" t="str">
        <f t="shared" si="3029"/>
        <v>Wird nicht erkannt</v>
      </c>
      <c r="ACN161" s="26" t="str">
        <f t="shared" si="3029"/>
        <v>Wird nicht erkannt</v>
      </c>
      <c r="ACO161" s="26" t="str">
        <f t="shared" si="3029"/>
        <v>Wird nicht erkannt</v>
      </c>
      <c r="ACP161" s="26" t="str">
        <f t="shared" si="3029"/>
        <v>Wird nicht erkannt</v>
      </c>
      <c r="ACQ161" s="26" t="str">
        <f t="shared" si="3029"/>
        <v>Wird nicht erkannt</v>
      </c>
      <c r="ACR161" s="26" t="str">
        <f t="shared" si="3029"/>
        <v>Wird nicht erkannt</v>
      </c>
      <c r="ACS161" s="26" t="str">
        <f t="shared" si="3029"/>
        <v>Wird nicht erkannt</v>
      </c>
      <c r="ACT161" s="26" t="str">
        <f t="shared" si="3029"/>
        <v>Wird nicht erkannt</v>
      </c>
      <c r="ACU161" s="26" t="str">
        <f t="shared" ref="ACU161:ADC161" si="3030">IFERROR(CONCATENATE(TEXT(ACU157,"0"),"|",TEXT(ACU158,"0")),"Wird nicht erkannt")</f>
        <v>Wird nicht erkannt</v>
      </c>
      <c r="ACV161" s="26" t="str">
        <f t="shared" si="3030"/>
        <v>Wird nicht erkannt</v>
      </c>
      <c r="ACW161" s="26" t="str">
        <f t="shared" si="3030"/>
        <v>Wird nicht erkannt</v>
      </c>
      <c r="ACX161" s="26" t="str">
        <f t="shared" si="3030"/>
        <v>Wird nicht erkannt</v>
      </c>
      <c r="ACY161" s="26" t="str">
        <f t="shared" si="3030"/>
        <v>Wird nicht erkannt</v>
      </c>
      <c r="ACZ161" s="26" t="str">
        <f t="shared" si="3030"/>
        <v>Wird nicht erkannt</v>
      </c>
      <c r="ADA161" s="26" t="str">
        <f t="shared" si="3030"/>
        <v>Wird nicht erkannt</v>
      </c>
      <c r="ADB161" s="26" t="str">
        <f t="shared" si="3030"/>
        <v>Wird nicht erkannt</v>
      </c>
      <c r="ADC161" s="26" t="str">
        <f t="shared" si="3030"/>
        <v>Wird nicht erkannt</v>
      </c>
      <c r="ADD161" s="26" t="str">
        <f t="shared" ref="ADD161:AFO161" si="3031">IFERROR(CONCATENATE(TEXT(ADD157,"0"),"|",TEXT(ADD158,"0")),"Wird nicht erkannt")</f>
        <v>Wird nicht erkannt</v>
      </c>
      <c r="ADE161" s="26" t="str">
        <f t="shared" si="3031"/>
        <v>Wird nicht erkannt</v>
      </c>
      <c r="ADF161" s="26" t="str">
        <f t="shared" si="3031"/>
        <v>Wird nicht erkannt</v>
      </c>
      <c r="ADG161" s="26" t="str">
        <f t="shared" si="3031"/>
        <v>Wird nicht erkannt</v>
      </c>
      <c r="ADH161" s="26" t="str">
        <f t="shared" si="3031"/>
        <v>Wird nicht erkannt</v>
      </c>
      <c r="ADI161" s="26" t="str">
        <f t="shared" si="3031"/>
        <v>Wird nicht erkannt</v>
      </c>
      <c r="ADJ161" s="26" t="str">
        <f t="shared" si="3031"/>
        <v>Wird nicht erkannt</v>
      </c>
      <c r="ADK161" s="26" t="str">
        <f t="shared" si="3031"/>
        <v>Wird nicht erkannt</v>
      </c>
      <c r="ADL161" s="26" t="str">
        <f t="shared" si="3031"/>
        <v>Wird nicht erkannt</v>
      </c>
      <c r="ADM161" s="26" t="str">
        <f t="shared" si="3031"/>
        <v>Wird nicht erkannt</v>
      </c>
      <c r="ADN161" s="26" t="str">
        <f t="shared" si="3031"/>
        <v>Wird nicht erkannt</v>
      </c>
      <c r="ADO161" s="26" t="str">
        <f t="shared" si="3031"/>
        <v>Wird nicht erkannt</v>
      </c>
      <c r="ADP161" s="26" t="str">
        <f t="shared" si="3031"/>
        <v>Wird nicht erkannt</v>
      </c>
      <c r="ADQ161" s="26" t="str">
        <f t="shared" si="3031"/>
        <v>Wird nicht erkannt</v>
      </c>
      <c r="ADR161" s="26" t="str">
        <f t="shared" si="3031"/>
        <v>Wird nicht erkannt</v>
      </c>
      <c r="ADS161" s="26" t="str">
        <f t="shared" si="3031"/>
        <v>Wird nicht erkannt</v>
      </c>
      <c r="ADT161" s="26" t="str">
        <f t="shared" si="3031"/>
        <v>Wird nicht erkannt</v>
      </c>
      <c r="ADU161" s="26" t="str">
        <f t="shared" si="3031"/>
        <v>Wird nicht erkannt</v>
      </c>
      <c r="ADV161" s="26" t="str">
        <f t="shared" si="3031"/>
        <v>Wird nicht erkannt</v>
      </c>
      <c r="ADW161" s="26" t="str">
        <f t="shared" si="3031"/>
        <v>Wird nicht erkannt</v>
      </c>
      <c r="ADX161" s="26" t="str">
        <f t="shared" si="3031"/>
        <v>Wird nicht erkannt</v>
      </c>
      <c r="ADY161" s="26" t="str">
        <f t="shared" si="3031"/>
        <v>Wird nicht erkannt</v>
      </c>
      <c r="ADZ161" s="26" t="str">
        <f t="shared" si="3031"/>
        <v>Wird nicht erkannt</v>
      </c>
      <c r="AEA161" s="26" t="str">
        <f t="shared" si="3031"/>
        <v>Wird nicht erkannt</v>
      </c>
      <c r="AEB161" s="26" t="str">
        <f t="shared" si="3031"/>
        <v>Wird nicht erkannt</v>
      </c>
      <c r="AEC161" s="26" t="str">
        <f t="shared" si="3031"/>
        <v>Wird nicht erkannt</v>
      </c>
      <c r="AED161" s="26" t="str">
        <f t="shared" si="3031"/>
        <v>Wird nicht erkannt</v>
      </c>
      <c r="AEE161" s="26" t="str">
        <f t="shared" si="3031"/>
        <v>Wird nicht erkannt</v>
      </c>
      <c r="AEF161" s="26" t="str">
        <f t="shared" si="3031"/>
        <v>Wird nicht erkannt</v>
      </c>
      <c r="AEG161" s="26" t="str">
        <f t="shared" si="3031"/>
        <v>Wird nicht erkannt</v>
      </c>
      <c r="AEH161" s="26" t="str">
        <f t="shared" si="3031"/>
        <v>Wird nicht erkannt</v>
      </c>
      <c r="AEI161" s="26" t="str">
        <f t="shared" si="3031"/>
        <v>Wird nicht erkannt</v>
      </c>
      <c r="AEJ161" s="26" t="str">
        <f t="shared" si="3031"/>
        <v>Wird nicht erkannt</v>
      </c>
      <c r="AEK161" s="26" t="str">
        <f t="shared" si="3031"/>
        <v>Wird nicht erkannt</v>
      </c>
      <c r="AEL161" s="26" t="str">
        <f t="shared" si="3031"/>
        <v>Wird nicht erkannt</v>
      </c>
      <c r="AEM161" s="26" t="str">
        <f t="shared" si="3031"/>
        <v>Wird nicht erkannt</v>
      </c>
      <c r="AEN161" s="26" t="str">
        <f t="shared" si="3031"/>
        <v>Wird nicht erkannt</v>
      </c>
      <c r="AEO161" s="26" t="str">
        <f t="shared" si="3031"/>
        <v>Wird nicht erkannt</v>
      </c>
      <c r="AEP161" s="26" t="str">
        <f t="shared" si="3031"/>
        <v>Wird nicht erkannt</v>
      </c>
      <c r="AEQ161" s="26" t="str">
        <f t="shared" si="3031"/>
        <v>Wird nicht erkannt</v>
      </c>
      <c r="AER161" s="26" t="str">
        <f t="shared" si="3031"/>
        <v>Wird nicht erkannt</v>
      </c>
      <c r="AES161" s="26" t="str">
        <f t="shared" si="3031"/>
        <v>Wird nicht erkannt</v>
      </c>
      <c r="AET161" s="26" t="str">
        <f t="shared" si="3031"/>
        <v>Wird nicht erkannt</v>
      </c>
      <c r="AEU161" s="26" t="str">
        <f t="shared" si="3031"/>
        <v>Wird nicht erkannt</v>
      </c>
      <c r="AEV161" s="26" t="str">
        <f t="shared" si="3031"/>
        <v>Wird nicht erkannt</v>
      </c>
      <c r="AEW161" s="26" t="str">
        <f t="shared" si="3031"/>
        <v>Wird nicht erkannt</v>
      </c>
      <c r="AEX161" s="26" t="str">
        <f t="shared" si="3031"/>
        <v>Wird nicht erkannt</v>
      </c>
      <c r="AEY161" s="26" t="str">
        <f t="shared" si="3031"/>
        <v>Wird nicht erkannt</v>
      </c>
      <c r="AEZ161" s="26" t="str">
        <f t="shared" si="3031"/>
        <v>Wird nicht erkannt</v>
      </c>
      <c r="AFA161" s="26" t="str">
        <f t="shared" si="3031"/>
        <v>Wird nicht erkannt</v>
      </c>
      <c r="AFB161" s="26" t="str">
        <f t="shared" si="3031"/>
        <v>Wird nicht erkannt</v>
      </c>
      <c r="AFC161" s="26" t="str">
        <f t="shared" si="3031"/>
        <v>Wird nicht erkannt</v>
      </c>
      <c r="AFD161" s="26" t="str">
        <f t="shared" si="3031"/>
        <v>Wird nicht erkannt</v>
      </c>
      <c r="AFE161" s="26" t="str">
        <f t="shared" si="3031"/>
        <v>Wird nicht erkannt</v>
      </c>
      <c r="AFF161" s="26" t="str">
        <f t="shared" si="3031"/>
        <v>Wird nicht erkannt</v>
      </c>
      <c r="AFG161" s="26" t="str">
        <f t="shared" si="3031"/>
        <v>Wird nicht erkannt</v>
      </c>
      <c r="AFH161" s="26" t="str">
        <f t="shared" si="3031"/>
        <v>Wird nicht erkannt</v>
      </c>
      <c r="AFI161" s="26" t="str">
        <f t="shared" si="3031"/>
        <v>Wird nicht erkannt</v>
      </c>
      <c r="AFJ161" s="26" t="str">
        <f t="shared" si="3031"/>
        <v>Wird nicht erkannt</v>
      </c>
      <c r="AFK161" s="26" t="str">
        <f t="shared" si="3031"/>
        <v>Wird nicht erkannt</v>
      </c>
      <c r="AFL161" s="26" t="str">
        <f t="shared" si="3031"/>
        <v>Wird nicht erkannt</v>
      </c>
      <c r="AFM161" s="26" t="str">
        <f t="shared" si="3031"/>
        <v>Wird nicht erkannt</v>
      </c>
      <c r="AFN161" s="26" t="str">
        <f t="shared" si="3031"/>
        <v>Wird nicht erkannt</v>
      </c>
      <c r="AFO161" s="26" t="str">
        <f t="shared" si="3031"/>
        <v>Wird nicht erkannt</v>
      </c>
      <c r="AFP161" s="26" t="str">
        <f t="shared" ref="AFP161:AIA161" si="3032">IFERROR(CONCATENATE(TEXT(AFP157,"0"),"|",TEXT(AFP158,"0")),"Wird nicht erkannt")</f>
        <v>Wird nicht erkannt</v>
      </c>
      <c r="AFQ161" s="26" t="str">
        <f t="shared" si="3032"/>
        <v>Wird nicht erkannt</v>
      </c>
      <c r="AFR161" s="26" t="str">
        <f t="shared" si="3032"/>
        <v>Wird nicht erkannt</v>
      </c>
      <c r="AFS161" s="26" t="str">
        <f t="shared" si="3032"/>
        <v>Wird nicht erkannt</v>
      </c>
      <c r="AFT161" s="26" t="str">
        <f t="shared" si="3032"/>
        <v>Wird nicht erkannt</v>
      </c>
      <c r="AFU161" s="26" t="str">
        <f t="shared" si="3032"/>
        <v>Wird nicht erkannt</v>
      </c>
      <c r="AFV161" s="26" t="str">
        <f t="shared" si="3032"/>
        <v>Wird nicht erkannt</v>
      </c>
      <c r="AFW161" s="26" t="str">
        <f t="shared" si="3032"/>
        <v>Wird nicht erkannt</v>
      </c>
      <c r="AFX161" s="26" t="str">
        <f t="shared" si="3032"/>
        <v>Wird nicht erkannt</v>
      </c>
      <c r="AFY161" s="26" t="str">
        <f t="shared" si="3032"/>
        <v>Wird nicht erkannt</v>
      </c>
      <c r="AFZ161" s="26" t="str">
        <f t="shared" si="3032"/>
        <v>Wird nicht erkannt</v>
      </c>
      <c r="AGA161" s="26" t="str">
        <f t="shared" si="3032"/>
        <v>Wird nicht erkannt</v>
      </c>
      <c r="AGB161" s="26" t="str">
        <f t="shared" si="3032"/>
        <v>Wird nicht erkannt</v>
      </c>
      <c r="AGC161" s="26" t="str">
        <f t="shared" si="3032"/>
        <v>Wird nicht erkannt</v>
      </c>
      <c r="AGD161" s="26" t="str">
        <f t="shared" si="3032"/>
        <v>Wird nicht erkannt</v>
      </c>
      <c r="AGE161" s="26" t="str">
        <f t="shared" si="3032"/>
        <v>Wird nicht erkannt</v>
      </c>
      <c r="AGF161" s="26" t="str">
        <f t="shared" si="3032"/>
        <v>Wird nicht erkannt</v>
      </c>
      <c r="AGG161" s="26" t="str">
        <f t="shared" si="3032"/>
        <v>Wird nicht erkannt</v>
      </c>
      <c r="AGH161" s="26" t="str">
        <f t="shared" si="3032"/>
        <v>Wird nicht erkannt</v>
      </c>
      <c r="AGI161" s="26" t="str">
        <f t="shared" si="3032"/>
        <v>Wird nicht erkannt</v>
      </c>
      <c r="AGJ161" s="26" t="str">
        <f t="shared" si="3032"/>
        <v>Wird nicht erkannt</v>
      </c>
      <c r="AGK161" s="26" t="str">
        <f t="shared" si="3032"/>
        <v>Wird nicht erkannt</v>
      </c>
      <c r="AGL161" s="26" t="str">
        <f t="shared" si="3032"/>
        <v>Wird nicht erkannt</v>
      </c>
      <c r="AGM161" s="26" t="str">
        <f t="shared" si="3032"/>
        <v>Wird nicht erkannt</v>
      </c>
      <c r="AGN161" s="26" t="str">
        <f t="shared" si="3032"/>
        <v>Wird nicht erkannt</v>
      </c>
      <c r="AGO161" s="26" t="str">
        <f t="shared" si="3032"/>
        <v>Wird nicht erkannt</v>
      </c>
      <c r="AGP161" s="26" t="str">
        <f t="shared" si="3032"/>
        <v>Wird nicht erkannt</v>
      </c>
      <c r="AGQ161" s="26" t="str">
        <f t="shared" si="3032"/>
        <v>Wird nicht erkannt</v>
      </c>
      <c r="AGR161" s="26" t="str">
        <f t="shared" si="3032"/>
        <v>Wird nicht erkannt</v>
      </c>
      <c r="AGS161" s="26" t="str">
        <f t="shared" si="3032"/>
        <v>Wird nicht erkannt</v>
      </c>
      <c r="AGT161" s="26" t="str">
        <f t="shared" si="3032"/>
        <v>Wird nicht erkannt</v>
      </c>
      <c r="AGU161" s="26" t="str">
        <f t="shared" si="3032"/>
        <v>Wird nicht erkannt</v>
      </c>
      <c r="AGV161" s="26" t="str">
        <f t="shared" si="3032"/>
        <v>Wird nicht erkannt</v>
      </c>
      <c r="AGW161" s="26" t="str">
        <f t="shared" si="3032"/>
        <v>Wird nicht erkannt</v>
      </c>
      <c r="AGX161" s="26" t="str">
        <f t="shared" si="3032"/>
        <v>Wird nicht erkannt</v>
      </c>
      <c r="AGY161" s="26" t="str">
        <f t="shared" si="3032"/>
        <v>Wird nicht erkannt</v>
      </c>
      <c r="AGZ161" s="26" t="str">
        <f t="shared" si="3032"/>
        <v>Wird nicht erkannt</v>
      </c>
      <c r="AHA161" s="26" t="str">
        <f t="shared" si="3032"/>
        <v>Wird nicht erkannt</v>
      </c>
      <c r="AHB161" s="26" t="str">
        <f t="shared" si="3032"/>
        <v>Wird nicht erkannt</v>
      </c>
      <c r="AHC161" s="26" t="str">
        <f t="shared" si="3032"/>
        <v>Wird nicht erkannt</v>
      </c>
      <c r="AHD161" s="26" t="str">
        <f t="shared" si="3032"/>
        <v>Wird nicht erkannt</v>
      </c>
      <c r="AHE161" s="26" t="str">
        <f t="shared" si="3032"/>
        <v>Wird nicht erkannt</v>
      </c>
      <c r="AHF161" s="26" t="str">
        <f t="shared" si="3032"/>
        <v>Wird nicht erkannt</v>
      </c>
      <c r="AHG161" s="26" t="str">
        <f t="shared" si="3032"/>
        <v>Wird nicht erkannt</v>
      </c>
      <c r="AHH161" s="26" t="str">
        <f t="shared" si="3032"/>
        <v>Wird nicht erkannt</v>
      </c>
      <c r="AHI161" s="26" t="str">
        <f t="shared" si="3032"/>
        <v>Wird nicht erkannt</v>
      </c>
      <c r="AHJ161" s="26" t="str">
        <f t="shared" si="3032"/>
        <v>Wird nicht erkannt</v>
      </c>
      <c r="AHK161" s="26" t="str">
        <f t="shared" si="3032"/>
        <v>Wird nicht erkannt</v>
      </c>
      <c r="AHL161" s="26" t="str">
        <f t="shared" si="3032"/>
        <v>Wird nicht erkannt</v>
      </c>
      <c r="AHM161" s="26" t="str">
        <f t="shared" si="3032"/>
        <v>Wird nicht erkannt</v>
      </c>
      <c r="AHN161" s="26" t="str">
        <f t="shared" si="3032"/>
        <v>Wird nicht erkannt</v>
      </c>
      <c r="AHO161" s="26" t="str">
        <f t="shared" si="3032"/>
        <v>Wird nicht erkannt</v>
      </c>
      <c r="AHP161" s="26" t="str">
        <f t="shared" si="3032"/>
        <v>Wird nicht erkannt</v>
      </c>
      <c r="AHQ161" s="26" t="str">
        <f t="shared" si="3032"/>
        <v>Wird nicht erkannt</v>
      </c>
      <c r="AHR161" s="26" t="str">
        <f t="shared" si="3032"/>
        <v>Wird nicht erkannt</v>
      </c>
      <c r="AHS161" s="26" t="str">
        <f t="shared" si="3032"/>
        <v>Wird nicht erkannt</v>
      </c>
      <c r="AHT161" s="26" t="str">
        <f t="shared" si="3032"/>
        <v>Wird nicht erkannt</v>
      </c>
      <c r="AHU161" s="26" t="str">
        <f t="shared" si="3032"/>
        <v>Wird nicht erkannt</v>
      </c>
      <c r="AHV161" s="26" t="str">
        <f t="shared" si="3032"/>
        <v>Wird nicht erkannt</v>
      </c>
      <c r="AHW161" s="26" t="str">
        <f t="shared" si="3032"/>
        <v>Wird nicht erkannt</v>
      </c>
      <c r="AHX161" s="26" t="str">
        <f t="shared" si="3032"/>
        <v>Wird nicht erkannt</v>
      </c>
      <c r="AHY161" s="26" t="str">
        <f t="shared" si="3032"/>
        <v>Wird nicht erkannt</v>
      </c>
      <c r="AHZ161" s="26" t="str">
        <f t="shared" si="3032"/>
        <v>Wird nicht erkannt</v>
      </c>
      <c r="AIA161" s="26" t="str">
        <f t="shared" si="3032"/>
        <v>Wird nicht erkannt</v>
      </c>
      <c r="AIB161" s="26" t="str">
        <f t="shared" ref="AIB161:AKM161" si="3033">IFERROR(CONCATENATE(TEXT(AIB157,"0"),"|",TEXT(AIB158,"0")),"Wird nicht erkannt")</f>
        <v>Wird nicht erkannt</v>
      </c>
      <c r="AIC161" s="26" t="str">
        <f t="shared" si="3033"/>
        <v>Wird nicht erkannt</v>
      </c>
      <c r="AID161" s="26" t="str">
        <f t="shared" si="3033"/>
        <v>Wird nicht erkannt</v>
      </c>
      <c r="AIE161" s="26" t="str">
        <f t="shared" si="3033"/>
        <v>Wird nicht erkannt</v>
      </c>
      <c r="AIF161" s="26" t="str">
        <f t="shared" si="3033"/>
        <v>Wird nicht erkannt</v>
      </c>
      <c r="AIG161" s="26" t="str">
        <f t="shared" si="3033"/>
        <v>Wird nicht erkannt</v>
      </c>
      <c r="AIH161" s="26" t="str">
        <f t="shared" si="3033"/>
        <v>Wird nicht erkannt</v>
      </c>
      <c r="AII161" s="26" t="str">
        <f t="shared" si="3033"/>
        <v>Wird nicht erkannt</v>
      </c>
      <c r="AIJ161" s="26" t="str">
        <f t="shared" si="3033"/>
        <v>Wird nicht erkannt</v>
      </c>
      <c r="AIK161" s="26" t="str">
        <f t="shared" si="3033"/>
        <v>Wird nicht erkannt</v>
      </c>
      <c r="AIL161" s="26" t="str">
        <f t="shared" si="3033"/>
        <v>Wird nicht erkannt</v>
      </c>
      <c r="AIM161" s="26" t="str">
        <f t="shared" si="3033"/>
        <v>Wird nicht erkannt</v>
      </c>
      <c r="AIN161" s="26" t="str">
        <f t="shared" si="3033"/>
        <v>Wird nicht erkannt</v>
      </c>
      <c r="AIO161" s="26" t="str">
        <f t="shared" si="3033"/>
        <v>Wird nicht erkannt</v>
      </c>
      <c r="AIP161" s="26" t="str">
        <f t="shared" si="3033"/>
        <v>Wird nicht erkannt</v>
      </c>
      <c r="AIQ161" s="26" t="str">
        <f t="shared" si="3033"/>
        <v>Wird nicht erkannt</v>
      </c>
      <c r="AIR161" s="26" t="str">
        <f t="shared" si="3033"/>
        <v>Wird nicht erkannt</v>
      </c>
      <c r="AIS161" s="26" t="str">
        <f t="shared" si="3033"/>
        <v>Wird nicht erkannt</v>
      </c>
      <c r="AIT161" s="26" t="str">
        <f t="shared" si="3033"/>
        <v>Wird nicht erkannt</v>
      </c>
      <c r="AIU161" s="26" t="str">
        <f t="shared" si="3033"/>
        <v>Wird nicht erkannt</v>
      </c>
      <c r="AIV161" s="26" t="str">
        <f t="shared" si="3033"/>
        <v>Wird nicht erkannt</v>
      </c>
      <c r="AIW161" s="26" t="str">
        <f t="shared" si="3033"/>
        <v>Wird nicht erkannt</v>
      </c>
      <c r="AIX161" s="26" t="str">
        <f t="shared" si="3033"/>
        <v>Wird nicht erkannt</v>
      </c>
      <c r="AIY161" s="26" t="str">
        <f t="shared" si="3033"/>
        <v>Wird nicht erkannt</v>
      </c>
      <c r="AIZ161" s="26" t="str">
        <f t="shared" si="3033"/>
        <v>Wird nicht erkannt</v>
      </c>
      <c r="AJA161" s="26" t="str">
        <f t="shared" si="3033"/>
        <v>Wird nicht erkannt</v>
      </c>
      <c r="AJB161" s="26" t="str">
        <f t="shared" si="3033"/>
        <v>Wird nicht erkannt</v>
      </c>
      <c r="AJC161" s="26" t="str">
        <f t="shared" si="3033"/>
        <v>Wird nicht erkannt</v>
      </c>
      <c r="AJD161" s="26" t="str">
        <f t="shared" si="3033"/>
        <v>Wird nicht erkannt</v>
      </c>
      <c r="AJE161" s="26" t="str">
        <f t="shared" si="3033"/>
        <v>Wird nicht erkannt</v>
      </c>
      <c r="AJF161" s="26" t="str">
        <f t="shared" si="3033"/>
        <v>Wird nicht erkannt</v>
      </c>
      <c r="AJG161" s="26" t="str">
        <f t="shared" si="3033"/>
        <v>Wird nicht erkannt</v>
      </c>
      <c r="AJH161" s="26" t="str">
        <f t="shared" si="3033"/>
        <v>Wird nicht erkannt</v>
      </c>
      <c r="AJI161" s="26" t="str">
        <f t="shared" si="3033"/>
        <v>Wird nicht erkannt</v>
      </c>
      <c r="AJJ161" s="26" t="str">
        <f t="shared" si="3033"/>
        <v>Wird nicht erkannt</v>
      </c>
      <c r="AJK161" s="26" t="str">
        <f t="shared" si="3033"/>
        <v>Wird nicht erkannt</v>
      </c>
      <c r="AJL161" s="26" t="str">
        <f t="shared" si="3033"/>
        <v>Wird nicht erkannt</v>
      </c>
      <c r="AJM161" s="26" t="str">
        <f t="shared" si="3033"/>
        <v>Wird nicht erkannt</v>
      </c>
      <c r="AJN161" s="26" t="str">
        <f t="shared" si="3033"/>
        <v>Wird nicht erkannt</v>
      </c>
      <c r="AJO161" s="26" t="str">
        <f t="shared" si="3033"/>
        <v>Wird nicht erkannt</v>
      </c>
      <c r="AJP161" s="26" t="str">
        <f t="shared" si="3033"/>
        <v>Wird nicht erkannt</v>
      </c>
      <c r="AJQ161" s="26" t="str">
        <f t="shared" si="3033"/>
        <v>Wird nicht erkannt</v>
      </c>
      <c r="AJR161" s="26" t="str">
        <f t="shared" si="3033"/>
        <v>Wird nicht erkannt</v>
      </c>
      <c r="AJS161" s="26" t="str">
        <f t="shared" si="3033"/>
        <v>Wird nicht erkannt</v>
      </c>
      <c r="AJT161" s="26" t="str">
        <f t="shared" si="3033"/>
        <v>Wird nicht erkannt</v>
      </c>
      <c r="AJU161" s="26" t="str">
        <f t="shared" si="3033"/>
        <v>Wird nicht erkannt</v>
      </c>
      <c r="AJV161" s="26" t="str">
        <f t="shared" si="3033"/>
        <v>Wird nicht erkannt</v>
      </c>
      <c r="AJW161" s="26" t="str">
        <f t="shared" si="3033"/>
        <v>Wird nicht erkannt</v>
      </c>
      <c r="AJX161" s="26" t="str">
        <f t="shared" si="3033"/>
        <v>Wird nicht erkannt</v>
      </c>
      <c r="AJY161" s="26" t="str">
        <f t="shared" si="3033"/>
        <v>Wird nicht erkannt</v>
      </c>
      <c r="AJZ161" s="26" t="str">
        <f t="shared" si="3033"/>
        <v>Wird nicht erkannt</v>
      </c>
      <c r="AKA161" s="26" t="str">
        <f t="shared" si="3033"/>
        <v>Wird nicht erkannt</v>
      </c>
      <c r="AKB161" s="26" t="str">
        <f t="shared" si="3033"/>
        <v>Wird nicht erkannt</v>
      </c>
      <c r="AKC161" s="26" t="str">
        <f t="shared" si="3033"/>
        <v>Wird nicht erkannt</v>
      </c>
      <c r="AKD161" s="26" t="str">
        <f t="shared" si="3033"/>
        <v>Wird nicht erkannt</v>
      </c>
      <c r="AKE161" s="26" t="str">
        <f t="shared" si="3033"/>
        <v>Wird nicht erkannt</v>
      </c>
      <c r="AKF161" s="26" t="str">
        <f t="shared" si="3033"/>
        <v>Wird nicht erkannt</v>
      </c>
      <c r="AKG161" s="26" t="str">
        <f t="shared" si="3033"/>
        <v>Wird nicht erkannt</v>
      </c>
      <c r="AKH161" s="26" t="str">
        <f t="shared" si="3033"/>
        <v>Wird nicht erkannt</v>
      </c>
      <c r="AKI161" s="26" t="str">
        <f t="shared" si="3033"/>
        <v>Wird nicht erkannt</v>
      </c>
      <c r="AKJ161" s="26" t="str">
        <f t="shared" si="3033"/>
        <v>Wird nicht erkannt</v>
      </c>
      <c r="AKK161" s="26" t="str">
        <f t="shared" si="3033"/>
        <v>Wird nicht erkannt</v>
      </c>
      <c r="AKL161" s="26" t="str">
        <f t="shared" si="3033"/>
        <v>Wird nicht erkannt</v>
      </c>
      <c r="AKM161" s="26" t="str">
        <f t="shared" si="3033"/>
        <v>Wird nicht erkannt</v>
      </c>
      <c r="AKN161" s="26" t="str">
        <f t="shared" ref="AKN161:ALQ161" si="3034">IFERROR(CONCATENATE(TEXT(AKN157,"0"),"|",TEXT(AKN158,"0")),"Wird nicht erkannt")</f>
        <v>Wird nicht erkannt</v>
      </c>
      <c r="AKO161" s="26" t="str">
        <f t="shared" si="3034"/>
        <v>Wird nicht erkannt</v>
      </c>
      <c r="AKP161" s="26" t="str">
        <f t="shared" si="3034"/>
        <v>Wird nicht erkannt</v>
      </c>
      <c r="AKQ161" s="26" t="str">
        <f t="shared" si="3034"/>
        <v>Wird nicht erkannt</v>
      </c>
      <c r="AKR161" s="26" t="str">
        <f t="shared" si="3034"/>
        <v>Wird nicht erkannt</v>
      </c>
      <c r="AKS161" s="26" t="str">
        <f t="shared" si="3034"/>
        <v>Wird nicht erkannt</v>
      </c>
      <c r="AKT161" s="26" t="str">
        <f t="shared" si="3034"/>
        <v>Wird nicht erkannt</v>
      </c>
      <c r="AKU161" s="26" t="str">
        <f t="shared" si="3034"/>
        <v>Wird nicht erkannt</v>
      </c>
      <c r="AKV161" s="26" t="str">
        <f t="shared" si="3034"/>
        <v>Wird nicht erkannt</v>
      </c>
      <c r="AKW161" s="26" t="str">
        <f t="shared" si="3034"/>
        <v>Wird nicht erkannt</v>
      </c>
      <c r="AKX161" s="26" t="str">
        <f t="shared" si="3034"/>
        <v>Wird nicht erkannt</v>
      </c>
      <c r="AKY161" s="26" t="str">
        <f t="shared" si="3034"/>
        <v>Wird nicht erkannt</v>
      </c>
      <c r="AKZ161" s="26" t="str">
        <f t="shared" si="3034"/>
        <v>Wird nicht erkannt</v>
      </c>
      <c r="ALA161" s="26" t="str">
        <f t="shared" si="3034"/>
        <v>Wird nicht erkannt</v>
      </c>
      <c r="ALB161" s="26" t="str">
        <f t="shared" si="3034"/>
        <v>Wird nicht erkannt</v>
      </c>
      <c r="ALC161" s="26" t="str">
        <f t="shared" si="3034"/>
        <v>Wird nicht erkannt</v>
      </c>
      <c r="ALD161" s="26" t="str">
        <f t="shared" si="3034"/>
        <v>Wird nicht erkannt</v>
      </c>
      <c r="ALE161" s="26" t="str">
        <f t="shared" si="3034"/>
        <v>Wird nicht erkannt</v>
      </c>
      <c r="ALF161" s="26" t="str">
        <f t="shared" si="3034"/>
        <v>Wird nicht erkannt</v>
      </c>
      <c r="ALG161" s="26" t="str">
        <f t="shared" si="3034"/>
        <v>Wird nicht erkannt</v>
      </c>
      <c r="ALH161" s="26" t="str">
        <f t="shared" si="3034"/>
        <v>Wird nicht erkannt</v>
      </c>
      <c r="ALI161" s="26" t="str">
        <f t="shared" si="3034"/>
        <v>Wird nicht erkannt</v>
      </c>
      <c r="ALJ161" s="26" t="str">
        <f t="shared" si="3034"/>
        <v>Wird nicht erkannt</v>
      </c>
      <c r="ALK161" s="26" t="str">
        <f t="shared" si="3034"/>
        <v>Wird nicht erkannt</v>
      </c>
      <c r="ALL161" s="26" t="str">
        <f t="shared" si="3034"/>
        <v>Wird nicht erkannt</v>
      </c>
      <c r="ALM161" s="26" t="str">
        <f t="shared" si="3034"/>
        <v>Wird nicht erkannt</v>
      </c>
      <c r="ALN161" s="26" t="str">
        <f t="shared" si="3034"/>
        <v>Wird nicht erkannt</v>
      </c>
      <c r="ALO161" s="26" t="str">
        <f t="shared" si="3034"/>
        <v>Wird nicht erkannt</v>
      </c>
      <c r="ALP161" s="26" t="str">
        <f t="shared" si="3034"/>
        <v>Wird nicht erkannt</v>
      </c>
      <c r="ALQ161" s="26" t="str">
        <f t="shared" si="3034"/>
        <v>Wird nicht erkannt</v>
      </c>
    </row>
    <row r="162" spans="1:1005" ht="15.75" hidden="1" thickBot="1" x14ac:dyDescent="0.3">
      <c r="D162" s="30" t="s">
        <v>30</v>
      </c>
      <c r="E162" s="32" t="str">
        <f>IFERROR(SQRT((E$4-E157)*(E$4-E157)+(E$5-E158)*(E$5-E158)),"Wird nicht erkannt")</f>
        <v>Wird nicht erkannt</v>
      </c>
      <c r="F162" s="32" t="str">
        <f>IFERROR(SQRT((F$4-F157)*(F$4-F157)+(F$5-F158)*(F$5-F158)),"Wird nicht erkannt")</f>
        <v>Wird nicht erkannt</v>
      </c>
      <c r="G162" s="32" t="str">
        <f>IFERROR(SQRT((G$4-G157)*(G$4-G157)+(G$5-G158)*(G$5-G158)),"Wird nicht erkannt")</f>
        <v>Wird nicht erkannt</v>
      </c>
      <c r="H162" s="32" t="str">
        <f t="shared" ref="H162:O162" si="3035">IFERROR(SQRT((H$4-H157)*(H$4-H157)+(H$5-H158)*(H$5-H158)),"Wird nicht erkannt")</f>
        <v>Wird nicht erkannt</v>
      </c>
      <c r="I162" s="32" t="str">
        <f t="shared" si="3035"/>
        <v>Wird nicht erkannt</v>
      </c>
      <c r="J162" s="32" t="str">
        <f t="shared" si="3035"/>
        <v>Wird nicht erkannt</v>
      </c>
      <c r="K162" s="32" t="str">
        <f t="shared" si="3035"/>
        <v>Wird nicht erkannt</v>
      </c>
      <c r="L162" s="32" t="str">
        <f t="shared" si="3035"/>
        <v>Wird nicht erkannt</v>
      </c>
      <c r="M162" s="32" t="str">
        <f t="shared" si="3035"/>
        <v>Wird nicht erkannt</v>
      </c>
      <c r="N162" s="32" t="str">
        <f t="shared" si="3035"/>
        <v>Wird nicht erkannt</v>
      </c>
      <c r="O162" s="32" t="str">
        <f t="shared" si="3035"/>
        <v>Wird nicht erkannt</v>
      </c>
      <c r="P162" s="32" t="str">
        <f t="shared" ref="P162:CA162" si="3036">IFERROR(SQRT((P$4-P157)*(P$4-P157)+(P$5-P158)*(P$5-P158)),"Wird nicht erkannt")</f>
        <v>Wird nicht erkannt</v>
      </c>
      <c r="Q162" s="32" t="str">
        <f t="shared" si="3036"/>
        <v>Wird nicht erkannt</v>
      </c>
      <c r="R162" s="32" t="str">
        <f t="shared" si="3036"/>
        <v>Wird nicht erkannt</v>
      </c>
      <c r="S162" s="32" t="str">
        <f t="shared" si="3036"/>
        <v>Wird nicht erkannt</v>
      </c>
      <c r="T162" s="32" t="str">
        <f t="shared" si="3036"/>
        <v>Wird nicht erkannt</v>
      </c>
      <c r="U162" s="32" t="str">
        <f t="shared" si="3036"/>
        <v>Wird nicht erkannt</v>
      </c>
      <c r="V162" s="32" t="str">
        <f t="shared" si="3036"/>
        <v>Wird nicht erkannt</v>
      </c>
      <c r="W162" s="32" t="str">
        <f t="shared" si="3036"/>
        <v>Wird nicht erkannt</v>
      </c>
      <c r="X162" s="32" t="str">
        <f t="shared" si="3036"/>
        <v>Wird nicht erkannt</v>
      </c>
      <c r="Y162" s="32" t="str">
        <f t="shared" si="3036"/>
        <v>Wird nicht erkannt</v>
      </c>
      <c r="Z162" s="32" t="str">
        <f t="shared" si="3036"/>
        <v>Wird nicht erkannt</v>
      </c>
      <c r="AA162" s="32" t="str">
        <f t="shared" si="3036"/>
        <v>Wird nicht erkannt</v>
      </c>
      <c r="AB162" s="32" t="str">
        <f t="shared" si="3036"/>
        <v>Wird nicht erkannt</v>
      </c>
      <c r="AC162" s="32" t="str">
        <f t="shared" si="3036"/>
        <v>Wird nicht erkannt</v>
      </c>
      <c r="AD162" s="32" t="str">
        <f t="shared" si="3036"/>
        <v>Wird nicht erkannt</v>
      </c>
      <c r="AE162" s="32" t="str">
        <f t="shared" si="3036"/>
        <v>Wird nicht erkannt</v>
      </c>
      <c r="AF162" s="32" t="str">
        <f t="shared" si="3036"/>
        <v>Wird nicht erkannt</v>
      </c>
      <c r="AG162" s="32" t="str">
        <f t="shared" si="3036"/>
        <v>Wird nicht erkannt</v>
      </c>
      <c r="AH162" s="32" t="str">
        <f t="shared" si="3036"/>
        <v>Wird nicht erkannt</v>
      </c>
      <c r="AI162" s="32" t="str">
        <f t="shared" si="3036"/>
        <v>Wird nicht erkannt</v>
      </c>
      <c r="AJ162" s="32" t="str">
        <f t="shared" si="3036"/>
        <v>Wird nicht erkannt</v>
      </c>
      <c r="AK162" s="32" t="str">
        <f t="shared" si="3036"/>
        <v>Wird nicht erkannt</v>
      </c>
      <c r="AL162" s="32" t="str">
        <f t="shared" si="3036"/>
        <v>Wird nicht erkannt</v>
      </c>
      <c r="AM162" s="32" t="str">
        <f t="shared" si="3036"/>
        <v>Wird nicht erkannt</v>
      </c>
      <c r="AN162" s="32" t="str">
        <f t="shared" si="3036"/>
        <v>Wird nicht erkannt</v>
      </c>
      <c r="AO162" s="32" t="str">
        <f t="shared" si="3036"/>
        <v>Wird nicht erkannt</v>
      </c>
      <c r="AP162" s="32" t="str">
        <f t="shared" si="3036"/>
        <v>Wird nicht erkannt</v>
      </c>
      <c r="AQ162" s="32" t="str">
        <f t="shared" si="3036"/>
        <v>Wird nicht erkannt</v>
      </c>
      <c r="AR162" s="32" t="str">
        <f t="shared" si="3036"/>
        <v>Wird nicht erkannt</v>
      </c>
      <c r="AS162" s="32" t="str">
        <f t="shared" si="3036"/>
        <v>Wird nicht erkannt</v>
      </c>
      <c r="AT162" s="32" t="str">
        <f t="shared" si="3036"/>
        <v>Wird nicht erkannt</v>
      </c>
      <c r="AU162" s="32" t="str">
        <f t="shared" si="3036"/>
        <v>Wird nicht erkannt</v>
      </c>
      <c r="AV162" s="32" t="str">
        <f t="shared" si="3036"/>
        <v>Wird nicht erkannt</v>
      </c>
      <c r="AW162" s="32" t="str">
        <f t="shared" si="3036"/>
        <v>Wird nicht erkannt</v>
      </c>
      <c r="AX162" s="32" t="str">
        <f t="shared" si="3036"/>
        <v>Wird nicht erkannt</v>
      </c>
      <c r="AY162" s="32" t="str">
        <f t="shared" si="3036"/>
        <v>Wird nicht erkannt</v>
      </c>
      <c r="AZ162" s="32" t="str">
        <f t="shared" si="3036"/>
        <v>Wird nicht erkannt</v>
      </c>
      <c r="BA162" s="32" t="str">
        <f t="shared" si="3036"/>
        <v>Wird nicht erkannt</v>
      </c>
      <c r="BB162" s="32" t="str">
        <f t="shared" si="3036"/>
        <v>Wird nicht erkannt</v>
      </c>
      <c r="BC162" s="32" t="str">
        <f t="shared" si="3036"/>
        <v>Wird nicht erkannt</v>
      </c>
      <c r="BD162" s="32" t="str">
        <f t="shared" si="3036"/>
        <v>Wird nicht erkannt</v>
      </c>
      <c r="BE162" s="32" t="str">
        <f t="shared" si="3036"/>
        <v>Wird nicht erkannt</v>
      </c>
      <c r="BF162" s="32" t="str">
        <f t="shared" si="3036"/>
        <v>Wird nicht erkannt</v>
      </c>
      <c r="BG162" s="32" t="str">
        <f t="shared" si="3036"/>
        <v>Wird nicht erkannt</v>
      </c>
      <c r="BH162" s="32" t="str">
        <f t="shared" si="3036"/>
        <v>Wird nicht erkannt</v>
      </c>
      <c r="BI162" s="32" t="str">
        <f t="shared" si="3036"/>
        <v>Wird nicht erkannt</v>
      </c>
      <c r="BJ162" s="32" t="str">
        <f t="shared" si="3036"/>
        <v>Wird nicht erkannt</v>
      </c>
      <c r="BK162" s="32" t="str">
        <f t="shared" si="3036"/>
        <v>Wird nicht erkannt</v>
      </c>
      <c r="BL162" s="32" t="str">
        <f t="shared" si="3036"/>
        <v>Wird nicht erkannt</v>
      </c>
      <c r="BM162" s="32" t="str">
        <f t="shared" si="3036"/>
        <v>Wird nicht erkannt</v>
      </c>
      <c r="BN162" s="32" t="str">
        <f t="shared" si="3036"/>
        <v>Wird nicht erkannt</v>
      </c>
      <c r="BO162" s="32" t="str">
        <f t="shared" si="3036"/>
        <v>Wird nicht erkannt</v>
      </c>
      <c r="BP162" s="32" t="str">
        <f t="shared" si="3036"/>
        <v>Wird nicht erkannt</v>
      </c>
      <c r="BQ162" s="32" t="str">
        <f t="shared" si="3036"/>
        <v>Wird nicht erkannt</v>
      </c>
      <c r="BR162" s="32" t="str">
        <f t="shared" si="3036"/>
        <v>Wird nicht erkannt</v>
      </c>
      <c r="BS162" s="32" t="str">
        <f t="shared" si="3036"/>
        <v>Wird nicht erkannt</v>
      </c>
      <c r="BT162" s="32" t="str">
        <f t="shared" si="3036"/>
        <v>Wird nicht erkannt</v>
      </c>
      <c r="BU162" s="32" t="str">
        <f t="shared" si="3036"/>
        <v>Wird nicht erkannt</v>
      </c>
      <c r="BV162" s="32" t="str">
        <f t="shared" si="3036"/>
        <v>Wird nicht erkannt</v>
      </c>
      <c r="BW162" s="32" t="str">
        <f t="shared" si="3036"/>
        <v>Wird nicht erkannt</v>
      </c>
      <c r="BX162" s="32" t="str">
        <f t="shared" si="3036"/>
        <v>Wird nicht erkannt</v>
      </c>
      <c r="BY162" s="32" t="str">
        <f t="shared" si="3036"/>
        <v>Wird nicht erkannt</v>
      </c>
      <c r="BZ162" s="32" t="str">
        <f t="shared" si="3036"/>
        <v>Wird nicht erkannt</v>
      </c>
      <c r="CA162" s="32" t="str">
        <f t="shared" si="3036"/>
        <v>Wird nicht erkannt</v>
      </c>
      <c r="CB162" s="32" t="str">
        <f t="shared" ref="CB162:CG162" si="3037">IFERROR(SQRT((CB$4-CB157)*(CB$4-CB157)+(CB$5-CB158)*(CB$5-CB158)),"Wird nicht erkannt")</f>
        <v>Wird nicht erkannt</v>
      </c>
      <c r="CC162" s="32" t="str">
        <f t="shared" si="3037"/>
        <v>Wird nicht erkannt</v>
      </c>
      <c r="CD162" s="32" t="str">
        <f t="shared" si="3037"/>
        <v>Wird nicht erkannt</v>
      </c>
      <c r="CE162" s="32" t="str">
        <f t="shared" si="3037"/>
        <v>Wird nicht erkannt</v>
      </c>
      <c r="CF162" s="32" t="str">
        <f t="shared" si="3037"/>
        <v>Wird nicht erkannt</v>
      </c>
      <c r="CG162" s="32" t="str">
        <f t="shared" si="3037"/>
        <v>Wird nicht erkannt</v>
      </c>
      <c r="CH162" s="32" t="str">
        <f t="shared" ref="CH162:CV162" si="3038">IFERROR(SQRT((CH$4-CH157)*(CH$4-CH157)+(CH$5-CH158)*(CH$5-CH158)),"Wird nicht erkannt")</f>
        <v>Wird nicht erkannt</v>
      </c>
      <c r="CI162" s="32" t="str">
        <f t="shared" si="3038"/>
        <v>Wird nicht erkannt</v>
      </c>
      <c r="CJ162" s="32" t="str">
        <f t="shared" si="3038"/>
        <v>Wird nicht erkannt</v>
      </c>
      <c r="CK162" s="32" t="str">
        <f t="shared" si="3038"/>
        <v>Wird nicht erkannt</v>
      </c>
      <c r="CL162" s="32" t="str">
        <f t="shared" si="3038"/>
        <v>Wird nicht erkannt</v>
      </c>
      <c r="CM162" s="32" t="str">
        <f t="shared" si="3038"/>
        <v>Wird nicht erkannt</v>
      </c>
      <c r="CN162" s="32" t="str">
        <f t="shared" si="3038"/>
        <v>Wird nicht erkannt</v>
      </c>
      <c r="CO162" s="32" t="str">
        <f t="shared" si="3038"/>
        <v>Wird nicht erkannt</v>
      </c>
      <c r="CP162" s="32" t="str">
        <f t="shared" si="3038"/>
        <v>Wird nicht erkannt</v>
      </c>
      <c r="CQ162" s="32" t="str">
        <f t="shared" si="3038"/>
        <v>Wird nicht erkannt</v>
      </c>
      <c r="CR162" s="32" t="str">
        <f t="shared" si="3038"/>
        <v>Wird nicht erkannt</v>
      </c>
      <c r="CS162" s="32" t="str">
        <f t="shared" si="3038"/>
        <v>Wird nicht erkannt</v>
      </c>
      <c r="CT162" s="32" t="str">
        <f t="shared" si="3038"/>
        <v>Wird nicht erkannt</v>
      </c>
      <c r="CU162" s="32" t="str">
        <f t="shared" si="3038"/>
        <v>Wird nicht erkannt</v>
      </c>
      <c r="CV162" s="32" t="str">
        <f t="shared" si="3038"/>
        <v>Wird nicht erkannt</v>
      </c>
      <c r="CW162" s="32" t="str">
        <f t="shared" ref="CW162:CZ162" si="3039">IFERROR(SQRT((CW$4-CW157)*(CW$4-CW157)+(CW$5-CW158)*(CW$5-CW158)),"Wird nicht erkannt")</f>
        <v>Wird nicht erkannt</v>
      </c>
      <c r="CX162" s="32" t="str">
        <f t="shared" si="3039"/>
        <v>Wird nicht erkannt</v>
      </c>
      <c r="CY162" s="32" t="str">
        <f t="shared" si="3039"/>
        <v>Wird nicht erkannt</v>
      </c>
      <c r="CZ162" s="32" t="str">
        <f t="shared" si="3039"/>
        <v>Wird nicht erkannt</v>
      </c>
      <c r="DA162" s="32" t="str">
        <f t="shared" ref="DA162:ED162" si="3040">IFERROR(SQRT((DA$4-DA157)*(DA$4-DA157)+(DA$5-DA158)*(DA$5-DA158)),"Wird nicht erkannt")</f>
        <v>Wird nicht erkannt</v>
      </c>
      <c r="DB162" s="32" t="str">
        <f t="shared" si="3040"/>
        <v>Wird nicht erkannt</v>
      </c>
      <c r="DC162" s="32" t="str">
        <f t="shared" si="3040"/>
        <v>Wird nicht erkannt</v>
      </c>
      <c r="DD162" s="32" t="str">
        <f t="shared" si="3040"/>
        <v>Wird nicht erkannt</v>
      </c>
      <c r="DE162" s="32" t="str">
        <f t="shared" si="3040"/>
        <v>Wird nicht erkannt</v>
      </c>
      <c r="DF162" s="32" t="str">
        <f t="shared" si="3040"/>
        <v>Wird nicht erkannt</v>
      </c>
      <c r="DG162" s="32" t="str">
        <f t="shared" si="3040"/>
        <v>Wird nicht erkannt</v>
      </c>
      <c r="DH162" s="32" t="str">
        <f t="shared" si="3040"/>
        <v>Wird nicht erkannt</v>
      </c>
      <c r="DI162" s="32" t="str">
        <f t="shared" si="3040"/>
        <v>Wird nicht erkannt</v>
      </c>
      <c r="DJ162" s="32" t="str">
        <f t="shared" si="3040"/>
        <v>Wird nicht erkannt</v>
      </c>
      <c r="DK162" s="32" t="str">
        <f t="shared" si="3040"/>
        <v>Wird nicht erkannt</v>
      </c>
      <c r="DL162" s="32" t="str">
        <f t="shared" si="3040"/>
        <v>Wird nicht erkannt</v>
      </c>
      <c r="DM162" s="32" t="str">
        <f t="shared" si="3040"/>
        <v>Wird nicht erkannt</v>
      </c>
      <c r="DN162" s="32" t="str">
        <f t="shared" si="3040"/>
        <v>Wird nicht erkannt</v>
      </c>
      <c r="DO162" s="32" t="str">
        <f t="shared" si="3040"/>
        <v>Wird nicht erkannt</v>
      </c>
      <c r="DP162" s="32" t="str">
        <f t="shared" si="3040"/>
        <v>Wird nicht erkannt</v>
      </c>
      <c r="DQ162" s="32" t="str">
        <f t="shared" si="3040"/>
        <v>Wird nicht erkannt</v>
      </c>
      <c r="DR162" s="32" t="str">
        <f t="shared" si="3040"/>
        <v>Wird nicht erkannt</v>
      </c>
      <c r="DS162" s="32" t="str">
        <f t="shared" si="3040"/>
        <v>Wird nicht erkannt</v>
      </c>
      <c r="DT162" s="32" t="str">
        <f t="shared" si="3040"/>
        <v>Wird nicht erkannt</v>
      </c>
      <c r="DU162" s="32" t="str">
        <f t="shared" si="3040"/>
        <v>Wird nicht erkannt</v>
      </c>
      <c r="DV162" s="32" t="str">
        <f t="shared" si="3040"/>
        <v>Wird nicht erkannt</v>
      </c>
      <c r="DW162" s="32" t="str">
        <f t="shared" si="3040"/>
        <v>Wird nicht erkannt</v>
      </c>
      <c r="DX162" s="32" t="str">
        <f t="shared" si="3040"/>
        <v>Wird nicht erkannt</v>
      </c>
      <c r="DY162" s="32" t="str">
        <f t="shared" si="3040"/>
        <v>Wird nicht erkannt</v>
      </c>
      <c r="DZ162" s="32" t="str">
        <f t="shared" si="3040"/>
        <v>Wird nicht erkannt</v>
      </c>
      <c r="EA162" s="32" t="str">
        <f t="shared" si="3040"/>
        <v>Wird nicht erkannt</v>
      </c>
      <c r="EB162" s="32" t="str">
        <f t="shared" si="3040"/>
        <v>Wird nicht erkannt</v>
      </c>
      <c r="EC162" s="32" t="str">
        <f t="shared" si="3040"/>
        <v>Wird nicht erkannt</v>
      </c>
      <c r="ED162" s="32" t="str">
        <f t="shared" si="3040"/>
        <v>Wird nicht erkannt</v>
      </c>
      <c r="EE162" s="32" t="str">
        <f t="shared" ref="EE162:ER162" si="3041">IFERROR(SQRT((EE$4-EE157)*(EE$4-EE157)+(EE$5-EE158)*(EE$5-EE158)),"Wird nicht erkannt")</f>
        <v>Wird nicht erkannt</v>
      </c>
      <c r="EF162" s="32" t="str">
        <f t="shared" si="3041"/>
        <v>Wird nicht erkannt</v>
      </c>
      <c r="EG162" s="32" t="str">
        <f t="shared" si="3041"/>
        <v>Wird nicht erkannt</v>
      </c>
      <c r="EH162" s="32" t="str">
        <f t="shared" si="3041"/>
        <v>Wird nicht erkannt</v>
      </c>
      <c r="EI162" s="32" t="str">
        <f t="shared" si="3041"/>
        <v>Wird nicht erkannt</v>
      </c>
      <c r="EJ162" s="32" t="str">
        <f t="shared" si="3041"/>
        <v>Wird nicht erkannt</v>
      </c>
      <c r="EK162" s="32" t="str">
        <f t="shared" si="3041"/>
        <v>Wird nicht erkannt</v>
      </c>
      <c r="EL162" s="32" t="str">
        <f t="shared" si="3041"/>
        <v>Wird nicht erkannt</v>
      </c>
      <c r="EM162" s="32" t="str">
        <f t="shared" si="3041"/>
        <v>Wird nicht erkannt</v>
      </c>
      <c r="EN162" s="32" t="str">
        <f t="shared" si="3041"/>
        <v>Wird nicht erkannt</v>
      </c>
      <c r="EO162" s="32" t="str">
        <f t="shared" si="3041"/>
        <v>Wird nicht erkannt</v>
      </c>
      <c r="EP162" s="32" t="str">
        <f t="shared" si="3041"/>
        <v>Wird nicht erkannt</v>
      </c>
      <c r="EQ162" s="32" t="str">
        <f t="shared" si="3041"/>
        <v>Wird nicht erkannt</v>
      </c>
      <c r="ER162" s="32" t="str">
        <f t="shared" si="3041"/>
        <v>Wird nicht erkannt</v>
      </c>
      <c r="ES162" s="32" t="str">
        <f t="shared" ref="ES162:EY162" si="3042">IFERROR(SQRT((ES$4-ES157)*(ES$4-ES157)+(ES$5-ES158)*(ES$5-ES158)),"Wird nicht erkannt")</f>
        <v>Wird nicht erkannt</v>
      </c>
      <c r="ET162" s="32" t="str">
        <f t="shared" si="3042"/>
        <v>Wird nicht erkannt</v>
      </c>
      <c r="EU162" s="32" t="str">
        <f t="shared" si="3042"/>
        <v>Wird nicht erkannt</v>
      </c>
      <c r="EV162" s="32" t="str">
        <f t="shared" si="3042"/>
        <v>Wird nicht erkannt</v>
      </c>
      <c r="EW162" s="32" t="str">
        <f t="shared" si="3042"/>
        <v>Wird nicht erkannt</v>
      </c>
      <c r="EX162" s="32" t="str">
        <f t="shared" si="3042"/>
        <v>Wird nicht erkannt</v>
      </c>
      <c r="EY162" s="32" t="str">
        <f t="shared" si="3042"/>
        <v>Wird nicht erkannt</v>
      </c>
      <c r="EZ162" s="32" t="str">
        <f t="shared" ref="EZ162:HK162" si="3043">IFERROR(SQRT((EZ$4-EZ157)*(EZ$4-EZ157)+(EZ$5-EZ158)*(EZ$5-EZ158)),"Wird nicht erkannt")</f>
        <v>Wird nicht erkannt</v>
      </c>
      <c r="FA162" s="32" t="str">
        <f t="shared" si="3043"/>
        <v>Wird nicht erkannt</v>
      </c>
      <c r="FB162" s="32" t="str">
        <f t="shared" si="3043"/>
        <v>Wird nicht erkannt</v>
      </c>
      <c r="FC162" s="32" t="str">
        <f t="shared" si="3043"/>
        <v>Wird nicht erkannt</v>
      </c>
      <c r="FD162" s="32" t="str">
        <f t="shared" si="3043"/>
        <v>Wird nicht erkannt</v>
      </c>
      <c r="FE162" s="32" t="str">
        <f t="shared" si="3043"/>
        <v>Wird nicht erkannt</v>
      </c>
      <c r="FF162" s="32" t="str">
        <f t="shared" si="3043"/>
        <v>Wird nicht erkannt</v>
      </c>
      <c r="FG162" s="32" t="str">
        <f t="shared" si="3043"/>
        <v>Wird nicht erkannt</v>
      </c>
      <c r="FH162" s="32" t="str">
        <f t="shared" si="3043"/>
        <v>Wird nicht erkannt</v>
      </c>
      <c r="FI162" s="32" t="str">
        <f t="shared" si="3043"/>
        <v>Wird nicht erkannt</v>
      </c>
      <c r="FJ162" s="32" t="str">
        <f t="shared" si="3043"/>
        <v>Wird nicht erkannt</v>
      </c>
      <c r="FK162" s="32" t="str">
        <f t="shared" si="3043"/>
        <v>Wird nicht erkannt</v>
      </c>
      <c r="FL162" s="32" t="str">
        <f t="shared" si="3043"/>
        <v>Wird nicht erkannt</v>
      </c>
      <c r="FM162" s="32" t="str">
        <f t="shared" si="3043"/>
        <v>Wird nicht erkannt</v>
      </c>
      <c r="FN162" s="32" t="str">
        <f t="shared" si="3043"/>
        <v>Wird nicht erkannt</v>
      </c>
      <c r="FO162" s="32" t="str">
        <f t="shared" si="3043"/>
        <v>Wird nicht erkannt</v>
      </c>
      <c r="FP162" s="32" t="str">
        <f t="shared" si="3043"/>
        <v>Wird nicht erkannt</v>
      </c>
      <c r="FQ162" s="32" t="str">
        <f t="shared" si="3043"/>
        <v>Wird nicht erkannt</v>
      </c>
      <c r="FR162" s="32" t="str">
        <f t="shared" si="3043"/>
        <v>Wird nicht erkannt</v>
      </c>
      <c r="FS162" s="32" t="str">
        <f t="shared" si="3043"/>
        <v>Wird nicht erkannt</v>
      </c>
      <c r="FT162" s="32" t="str">
        <f t="shared" si="3043"/>
        <v>Wird nicht erkannt</v>
      </c>
      <c r="FU162" s="32" t="str">
        <f t="shared" si="3043"/>
        <v>Wird nicht erkannt</v>
      </c>
      <c r="FV162" s="32" t="str">
        <f t="shared" si="3043"/>
        <v>Wird nicht erkannt</v>
      </c>
      <c r="FW162" s="32" t="str">
        <f t="shared" si="3043"/>
        <v>Wird nicht erkannt</v>
      </c>
      <c r="FX162" s="32" t="str">
        <f t="shared" si="3043"/>
        <v>Wird nicht erkannt</v>
      </c>
      <c r="FY162" s="32" t="str">
        <f t="shared" si="3043"/>
        <v>Wird nicht erkannt</v>
      </c>
      <c r="FZ162" s="32" t="str">
        <f t="shared" si="3043"/>
        <v>Wird nicht erkannt</v>
      </c>
      <c r="GA162" s="32" t="str">
        <f t="shared" si="3043"/>
        <v>Wird nicht erkannt</v>
      </c>
      <c r="GB162" s="32" t="str">
        <f t="shared" si="3043"/>
        <v>Wird nicht erkannt</v>
      </c>
      <c r="GC162" s="32" t="str">
        <f t="shared" si="3043"/>
        <v>Wird nicht erkannt</v>
      </c>
      <c r="GD162" s="32" t="str">
        <f t="shared" si="3043"/>
        <v>Wird nicht erkannt</v>
      </c>
      <c r="GE162" s="32" t="str">
        <f t="shared" si="3043"/>
        <v>Wird nicht erkannt</v>
      </c>
      <c r="GF162" s="32" t="str">
        <f t="shared" si="3043"/>
        <v>Wird nicht erkannt</v>
      </c>
      <c r="GG162" s="32" t="str">
        <f t="shared" si="3043"/>
        <v>Wird nicht erkannt</v>
      </c>
      <c r="GH162" s="32" t="str">
        <f t="shared" si="3043"/>
        <v>Wird nicht erkannt</v>
      </c>
      <c r="GI162" s="32" t="str">
        <f t="shared" si="3043"/>
        <v>Wird nicht erkannt</v>
      </c>
      <c r="GJ162" s="32" t="str">
        <f t="shared" si="3043"/>
        <v>Wird nicht erkannt</v>
      </c>
      <c r="GK162" s="32" t="str">
        <f t="shared" si="3043"/>
        <v>Wird nicht erkannt</v>
      </c>
      <c r="GL162" s="32" t="str">
        <f t="shared" si="3043"/>
        <v>Wird nicht erkannt</v>
      </c>
      <c r="GM162" s="32" t="str">
        <f t="shared" si="3043"/>
        <v>Wird nicht erkannt</v>
      </c>
      <c r="GN162" s="32" t="str">
        <f t="shared" si="3043"/>
        <v>Wird nicht erkannt</v>
      </c>
      <c r="GO162" s="32" t="str">
        <f t="shared" si="3043"/>
        <v>Wird nicht erkannt</v>
      </c>
      <c r="GP162" s="32" t="str">
        <f t="shared" si="3043"/>
        <v>Wird nicht erkannt</v>
      </c>
      <c r="GQ162" s="32" t="str">
        <f t="shared" si="3043"/>
        <v>Wird nicht erkannt</v>
      </c>
      <c r="GR162" s="32" t="str">
        <f t="shared" si="3043"/>
        <v>Wird nicht erkannt</v>
      </c>
      <c r="GS162" s="32" t="str">
        <f t="shared" si="3043"/>
        <v>Wird nicht erkannt</v>
      </c>
      <c r="GT162" s="32" t="str">
        <f t="shared" si="3043"/>
        <v>Wird nicht erkannt</v>
      </c>
      <c r="GU162" s="32" t="str">
        <f t="shared" si="3043"/>
        <v>Wird nicht erkannt</v>
      </c>
      <c r="GV162" s="32" t="str">
        <f t="shared" si="3043"/>
        <v>Wird nicht erkannt</v>
      </c>
      <c r="GW162" s="32" t="str">
        <f t="shared" si="3043"/>
        <v>Wird nicht erkannt</v>
      </c>
      <c r="GX162" s="32" t="str">
        <f t="shared" si="3043"/>
        <v>Wird nicht erkannt</v>
      </c>
      <c r="GY162" s="32" t="str">
        <f t="shared" si="3043"/>
        <v>Wird nicht erkannt</v>
      </c>
      <c r="GZ162" s="32" t="str">
        <f t="shared" si="3043"/>
        <v>Wird nicht erkannt</v>
      </c>
      <c r="HA162" s="32" t="str">
        <f t="shared" si="3043"/>
        <v>Wird nicht erkannt</v>
      </c>
      <c r="HB162" s="32" t="str">
        <f t="shared" si="3043"/>
        <v>Wird nicht erkannt</v>
      </c>
      <c r="HC162" s="32" t="str">
        <f t="shared" si="3043"/>
        <v>Wird nicht erkannt</v>
      </c>
      <c r="HD162" s="32" t="str">
        <f t="shared" si="3043"/>
        <v>Wird nicht erkannt</v>
      </c>
      <c r="HE162" s="32" t="str">
        <f t="shared" si="3043"/>
        <v>Wird nicht erkannt</v>
      </c>
      <c r="HF162" s="32" t="str">
        <f t="shared" si="3043"/>
        <v>Wird nicht erkannt</v>
      </c>
      <c r="HG162" s="32" t="str">
        <f t="shared" si="3043"/>
        <v>Wird nicht erkannt</v>
      </c>
      <c r="HH162" s="32" t="str">
        <f t="shared" si="3043"/>
        <v>Wird nicht erkannt</v>
      </c>
      <c r="HI162" s="32" t="str">
        <f t="shared" si="3043"/>
        <v>Wird nicht erkannt</v>
      </c>
      <c r="HJ162" s="32" t="str">
        <f t="shared" si="3043"/>
        <v>Wird nicht erkannt</v>
      </c>
      <c r="HK162" s="32" t="str">
        <f t="shared" si="3043"/>
        <v>Wird nicht erkannt</v>
      </c>
      <c r="HL162" s="32" t="str">
        <f t="shared" ref="HL162:JW162" si="3044">IFERROR(SQRT((HL$4-HL157)*(HL$4-HL157)+(HL$5-HL158)*(HL$5-HL158)),"Wird nicht erkannt")</f>
        <v>Wird nicht erkannt</v>
      </c>
      <c r="HM162" s="32" t="str">
        <f t="shared" si="3044"/>
        <v>Wird nicht erkannt</v>
      </c>
      <c r="HN162" s="32" t="str">
        <f t="shared" si="3044"/>
        <v>Wird nicht erkannt</v>
      </c>
      <c r="HO162" s="32" t="str">
        <f t="shared" si="3044"/>
        <v>Wird nicht erkannt</v>
      </c>
      <c r="HP162" s="32" t="str">
        <f t="shared" si="3044"/>
        <v>Wird nicht erkannt</v>
      </c>
      <c r="HQ162" s="32" t="str">
        <f t="shared" si="3044"/>
        <v>Wird nicht erkannt</v>
      </c>
      <c r="HR162" s="32" t="str">
        <f t="shared" si="3044"/>
        <v>Wird nicht erkannt</v>
      </c>
      <c r="HS162" s="32" t="str">
        <f t="shared" si="3044"/>
        <v>Wird nicht erkannt</v>
      </c>
      <c r="HT162" s="32" t="str">
        <f t="shared" si="3044"/>
        <v>Wird nicht erkannt</v>
      </c>
      <c r="HU162" s="32" t="str">
        <f t="shared" si="3044"/>
        <v>Wird nicht erkannt</v>
      </c>
      <c r="HV162" s="32" t="str">
        <f t="shared" si="3044"/>
        <v>Wird nicht erkannt</v>
      </c>
      <c r="HW162" s="32" t="str">
        <f t="shared" si="3044"/>
        <v>Wird nicht erkannt</v>
      </c>
      <c r="HX162" s="32" t="str">
        <f t="shared" si="3044"/>
        <v>Wird nicht erkannt</v>
      </c>
      <c r="HY162" s="32" t="str">
        <f t="shared" si="3044"/>
        <v>Wird nicht erkannt</v>
      </c>
      <c r="HZ162" s="32" t="str">
        <f t="shared" si="3044"/>
        <v>Wird nicht erkannt</v>
      </c>
      <c r="IA162" s="32" t="str">
        <f t="shared" si="3044"/>
        <v>Wird nicht erkannt</v>
      </c>
      <c r="IB162" s="32" t="str">
        <f t="shared" si="3044"/>
        <v>Wird nicht erkannt</v>
      </c>
      <c r="IC162" s="32" t="str">
        <f t="shared" si="3044"/>
        <v>Wird nicht erkannt</v>
      </c>
      <c r="ID162" s="32" t="str">
        <f t="shared" si="3044"/>
        <v>Wird nicht erkannt</v>
      </c>
      <c r="IE162" s="32" t="str">
        <f t="shared" si="3044"/>
        <v>Wird nicht erkannt</v>
      </c>
      <c r="IF162" s="32" t="str">
        <f t="shared" si="3044"/>
        <v>Wird nicht erkannt</v>
      </c>
      <c r="IG162" s="32" t="str">
        <f t="shared" si="3044"/>
        <v>Wird nicht erkannt</v>
      </c>
      <c r="IH162" s="32" t="str">
        <f t="shared" si="3044"/>
        <v>Wird nicht erkannt</v>
      </c>
      <c r="II162" s="32" t="str">
        <f t="shared" si="3044"/>
        <v>Wird nicht erkannt</v>
      </c>
      <c r="IJ162" s="32" t="str">
        <f t="shared" si="3044"/>
        <v>Wird nicht erkannt</v>
      </c>
      <c r="IK162" s="32" t="str">
        <f t="shared" si="3044"/>
        <v>Wird nicht erkannt</v>
      </c>
      <c r="IL162" s="32" t="str">
        <f t="shared" si="3044"/>
        <v>Wird nicht erkannt</v>
      </c>
      <c r="IM162" s="32" t="str">
        <f t="shared" si="3044"/>
        <v>Wird nicht erkannt</v>
      </c>
      <c r="IN162" s="32" t="str">
        <f t="shared" si="3044"/>
        <v>Wird nicht erkannt</v>
      </c>
      <c r="IO162" s="32" t="str">
        <f t="shared" si="3044"/>
        <v>Wird nicht erkannt</v>
      </c>
      <c r="IP162" s="32" t="str">
        <f t="shared" si="3044"/>
        <v>Wird nicht erkannt</v>
      </c>
      <c r="IQ162" s="32" t="str">
        <f t="shared" si="3044"/>
        <v>Wird nicht erkannt</v>
      </c>
      <c r="IR162" s="32" t="str">
        <f t="shared" si="3044"/>
        <v>Wird nicht erkannt</v>
      </c>
      <c r="IS162" s="32" t="str">
        <f t="shared" si="3044"/>
        <v>Wird nicht erkannt</v>
      </c>
      <c r="IT162" s="32" t="str">
        <f t="shared" si="3044"/>
        <v>Wird nicht erkannt</v>
      </c>
      <c r="IU162" s="32" t="str">
        <f t="shared" si="3044"/>
        <v>Wird nicht erkannt</v>
      </c>
      <c r="IV162" s="32" t="str">
        <f t="shared" si="3044"/>
        <v>Wird nicht erkannt</v>
      </c>
      <c r="IW162" s="32" t="str">
        <f t="shared" si="3044"/>
        <v>Wird nicht erkannt</v>
      </c>
      <c r="IX162" s="32" t="str">
        <f t="shared" si="3044"/>
        <v>Wird nicht erkannt</v>
      </c>
      <c r="IY162" s="32" t="str">
        <f t="shared" si="3044"/>
        <v>Wird nicht erkannt</v>
      </c>
      <c r="IZ162" s="32" t="str">
        <f t="shared" si="3044"/>
        <v>Wird nicht erkannt</v>
      </c>
      <c r="JA162" s="32" t="str">
        <f t="shared" si="3044"/>
        <v>Wird nicht erkannt</v>
      </c>
      <c r="JB162" s="32" t="str">
        <f t="shared" si="3044"/>
        <v>Wird nicht erkannt</v>
      </c>
      <c r="JC162" s="32" t="str">
        <f t="shared" si="3044"/>
        <v>Wird nicht erkannt</v>
      </c>
      <c r="JD162" s="32" t="str">
        <f t="shared" si="3044"/>
        <v>Wird nicht erkannt</v>
      </c>
      <c r="JE162" s="32" t="str">
        <f t="shared" si="3044"/>
        <v>Wird nicht erkannt</v>
      </c>
      <c r="JF162" s="32" t="str">
        <f t="shared" si="3044"/>
        <v>Wird nicht erkannt</v>
      </c>
      <c r="JG162" s="32" t="str">
        <f t="shared" si="3044"/>
        <v>Wird nicht erkannt</v>
      </c>
      <c r="JH162" s="32" t="str">
        <f t="shared" si="3044"/>
        <v>Wird nicht erkannt</v>
      </c>
      <c r="JI162" s="32" t="str">
        <f t="shared" si="3044"/>
        <v>Wird nicht erkannt</v>
      </c>
      <c r="JJ162" s="32" t="str">
        <f t="shared" si="3044"/>
        <v>Wird nicht erkannt</v>
      </c>
      <c r="JK162" s="32" t="str">
        <f t="shared" si="3044"/>
        <v>Wird nicht erkannt</v>
      </c>
      <c r="JL162" s="32" t="str">
        <f t="shared" si="3044"/>
        <v>Wird nicht erkannt</v>
      </c>
      <c r="JM162" s="32" t="str">
        <f t="shared" si="3044"/>
        <v>Wird nicht erkannt</v>
      </c>
      <c r="JN162" s="32" t="str">
        <f t="shared" si="3044"/>
        <v>Wird nicht erkannt</v>
      </c>
      <c r="JO162" s="32" t="str">
        <f t="shared" si="3044"/>
        <v>Wird nicht erkannt</v>
      </c>
      <c r="JP162" s="32" t="str">
        <f t="shared" si="3044"/>
        <v>Wird nicht erkannt</v>
      </c>
      <c r="JQ162" s="32" t="str">
        <f t="shared" si="3044"/>
        <v>Wird nicht erkannt</v>
      </c>
      <c r="JR162" s="32" t="str">
        <f t="shared" si="3044"/>
        <v>Wird nicht erkannt</v>
      </c>
      <c r="JS162" s="32" t="str">
        <f t="shared" si="3044"/>
        <v>Wird nicht erkannt</v>
      </c>
      <c r="JT162" s="32" t="str">
        <f t="shared" si="3044"/>
        <v>Wird nicht erkannt</v>
      </c>
      <c r="JU162" s="32" t="str">
        <f t="shared" si="3044"/>
        <v>Wird nicht erkannt</v>
      </c>
      <c r="JV162" s="32" t="str">
        <f t="shared" si="3044"/>
        <v>Wird nicht erkannt</v>
      </c>
      <c r="JW162" s="32" t="str">
        <f t="shared" si="3044"/>
        <v>Wird nicht erkannt</v>
      </c>
      <c r="JX162" s="32" t="str">
        <f t="shared" ref="JX162:MI162" si="3045">IFERROR(SQRT((JX$4-JX157)*(JX$4-JX157)+(JX$5-JX158)*(JX$5-JX158)),"Wird nicht erkannt")</f>
        <v>Wird nicht erkannt</v>
      </c>
      <c r="JY162" s="32" t="str">
        <f t="shared" si="3045"/>
        <v>Wird nicht erkannt</v>
      </c>
      <c r="JZ162" s="32" t="str">
        <f t="shared" si="3045"/>
        <v>Wird nicht erkannt</v>
      </c>
      <c r="KA162" s="32" t="str">
        <f t="shared" si="3045"/>
        <v>Wird nicht erkannt</v>
      </c>
      <c r="KB162" s="32" t="str">
        <f t="shared" si="3045"/>
        <v>Wird nicht erkannt</v>
      </c>
      <c r="KC162" s="32" t="str">
        <f t="shared" si="3045"/>
        <v>Wird nicht erkannt</v>
      </c>
      <c r="KD162" s="32" t="str">
        <f t="shared" si="3045"/>
        <v>Wird nicht erkannt</v>
      </c>
      <c r="KE162" s="32" t="str">
        <f t="shared" si="3045"/>
        <v>Wird nicht erkannt</v>
      </c>
      <c r="KF162" s="32" t="str">
        <f t="shared" si="3045"/>
        <v>Wird nicht erkannt</v>
      </c>
      <c r="KG162" s="32" t="str">
        <f t="shared" si="3045"/>
        <v>Wird nicht erkannt</v>
      </c>
      <c r="KH162" s="32" t="str">
        <f t="shared" si="3045"/>
        <v>Wird nicht erkannt</v>
      </c>
      <c r="KI162" s="32" t="str">
        <f t="shared" si="3045"/>
        <v>Wird nicht erkannt</v>
      </c>
      <c r="KJ162" s="32" t="str">
        <f t="shared" si="3045"/>
        <v>Wird nicht erkannt</v>
      </c>
      <c r="KK162" s="32" t="str">
        <f t="shared" si="3045"/>
        <v>Wird nicht erkannt</v>
      </c>
      <c r="KL162" s="32" t="str">
        <f t="shared" si="3045"/>
        <v>Wird nicht erkannt</v>
      </c>
      <c r="KM162" s="32" t="str">
        <f t="shared" si="3045"/>
        <v>Wird nicht erkannt</v>
      </c>
      <c r="KN162" s="32" t="str">
        <f t="shared" si="3045"/>
        <v>Wird nicht erkannt</v>
      </c>
      <c r="KO162" s="32" t="str">
        <f t="shared" si="3045"/>
        <v>Wird nicht erkannt</v>
      </c>
      <c r="KP162" s="32" t="str">
        <f t="shared" si="3045"/>
        <v>Wird nicht erkannt</v>
      </c>
      <c r="KQ162" s="32" t="str">
        <f t="shared" si="3045"/>
        <v>Wird nicht erkannt</v>
      </c>
      <c r="KR162" s="32" t="str">
        <f t="shared" si="3045"/>
        <v>Wird nicht erkannt</v>
      </c>
      <c r="KS162" s="32" t="str">
        <f t="shared" si="3045"/>
        <v>Wird nicht erkannt</v>
      </c>
      <c r="KT162" s="32" t="str">
        <f t="shared" si="3045"/>
        <v>Wird nicht erkannt</v>
      </c>
      <c r="KU162" s="32" t="str">
        <f t="shared" si="3045"/>
        <v>Wird nicht erkannt</v>
      </c>
      <c r="KV162" s="32" t="str">
        <f t="shared" si="3045"/>
        <v>Wird nicht erkannt</v>
      </c>
      <c r="KW162" s="32" t="str">
        <f t="shared" si="3045"/>
        <v>Wird nicht erkannt</v>
      </c>
      <c r="KX162" s="32" t="str">
        <f t="shared" si="3045"/>
        <v>Wird nicht erkannt</v>
      </c>
      <c r="KY162" s="32" t="str">
        <f t="shared" si="3045"/>
        <v>Wird nicht erkannt</v>
      </c>
      <c r="KZ162" s="32" t="str">
        <f t="shared" si="3045"/>
        <v>Wird nicht erkannt</v>
      </c>
      <c r="LA162" s="32" t="str">
        <f t="shared" si="3045"/>
        <v>Wird nicht erkannt</v>
      </c>
      <c r="LB162" s="32" t="str">
        <f t="shared" si="3045"/>
        <v>Wird nicht erkannt</v>
      </c>
      <c r="LC162" s="32" t="str">
        <f t="shared" si="3045"/>
        <v>Wird nicht erkannt</v>
      </c>
      <c r="LD162" s="32" t="str">
        <f t="shared" si="3045"/>
        <v>Wird nicht erkannt</v>
      </c>
      <c r="LE162" s="32" t="str">
        <f t="shared" si="3045"/>
        <v>Wird nicht erkannt</v>
      </c>
      <c r="LF162" s="32" t="str">
        <f t="shared" si="3045"/>
        <v>Wird nicht erkannt</v>
      </c>
      <c r="LG162" s="32" t="str">
        <f t="shared" si="3045"/>
        <v>Wird nicht erkannt</v>
      </c>
      <c r="LH162" s="32" t="str">
        <f t="shared" si="3045"/>
        <v>Wird nicht erkannt</v>
      </c>
      <c r="LI162" s="32" t="str">
        <f t="shared" si="3045"/>
        <v>Wird nicht erkannt</v>
      </c>
      <c r="LJ162" s="32" t="str">
        <f t="shared" si="3045"/>
        <v>Wird nicht erkannt</v>
      </c>
      <c r="LK162" s="32" t="str">
        <f t="shared" si="3045"/>
        <v>Wird nicht erkannt</v>
      </c>
      <c r="LL162" s="32" t="str">
        <f t="shared" si="3045"/>
        <v>Wird nicht erkannt</v>
      </c>
      <c r="LM162" s="32" t="str">
        <f t="shared" si="3045"/>
        <v>Wird nicht erkannt</v>
      </c>
      <c r="LN162" s="32" t="str">
        <f t="shared" si="3045"/>
        <v>Wird nicht erkannt</v>
      </c>
      <c r="LO162" s="32" t="str">
        <f t="shared" si="3045"/>
        <v>Wird nicht erkannt</v>
      </c>
      <c r="LP162" s="32" t="str">
        <f t="shared" si="3045"/>
        <v>Wird nicht erkannt</v>
      </c>
      <c r="LQ162" s="32" t="str">
        <f t="shared" si="3045"/>
        <v>Wird nicht erkannt</v>
      </c>
      <c r="LR162" s="32" t="str">
        <f t="shared" si="3045"/>
        <v>Wird nicht erkannt</v>
      </c>
      <c r="LS162" s="32" t="str">
        <f t="shared" si="3045"/>
        <v>Wird nicht erkannt</v>
      </c>
      <c r="LT162" s="32" t="str">
        <f t="shared" si="3045"/>
        <v>Wird nicht erkannt</v>
      </c>
      <c r="LU162" s="32" t="str">
        <f t="shared" si="3045"/>
        <v>Wird nicht erkannt</v>
      </c>
      <c r="LV162" s="32" t="str">
        <f t="shared" si="3045"/>
        <v>Wird nicht erkannt</v>
      </c>
      <c r="LW162" s="32" t="str">
        <f t="shared" si="3045"/>
        <v>Wird nicht erkannt</v>
      </c>
      <c r="LX162" s="32" t="str">
        <f t="shared" si="3045"/>
        <v>Wird nicht erkannt</v>
      </c>
      <c r="LY162" s="32" t="str">
        <f t="shared" si="3045"/>
        <v>Wird nicht erkannt</v>
      </c>
      <c r="LZ162" s="32" t="str">
        <f t="shared" si="3045"/>
        <v>Wird nicht erkannt</v>
      </c>
      <c r="MA162" s="32" t="str">
        <f t="shared" si="3045"/>
        <v>Wird nicht erkannt</v>
      </c>
      <c r="MB162" s="32" t="str">
        <f t="shared" si="3045"/>
        <v>Wird nicht erkannt</v>
      </c>
      <c r="MC162" s="32" t="str">
        <f t="shared" si="3045"/>
        <v>Wird nicht erkannt</v>
      </c>
      <c r="MD162" s="32" t="str">
        <f t="shared" si="3045"/>
        <v>Wird nicht erkannt</v>
      </c>
      <c r="ME162" s="32" t="str">
        <f t="shared" si="3045"/>
        <v>Wird nicht erkannt</v>
      </c>
      <c r="MF162" s="32" t="str">
        <f t="shared" si="3045"/>
        <v>Wird nicht erkannt</v>
      </c>
      <c r="MG162" s="32" t="str">
        <f t="shared" si="3045"/>
        <v>Wird nicht erkannt</v>
      </c>
      <c r="MH162" s="32" t="str">
        <f t="shared" si="3045"/>
        <v>Wird nicht erkannt</v>
      </c>
      <c r="MI162" s="32" t="str">
        <f t="shared" si="3045"/>
        <v>Wird nicht erkannt</v>
      </c>
      <c r="MJ162" s="32" t="str">
        <f t="shared" ref="MJ162:OU162" si="3046">IFERROR(SQRT((MJ$4-MJ157)*(MJ$4-MJ157)+(MJ$5-MJ158)*(MJ$5-MJ158)),"Wird nicht erkannt")</f>
        <v>Wird nicht erkannt</v>
      </c>
      <c r="MK162" s="32" t="str">
        <f t="shared" si="3046"/>
        <v>Wird nicht erkannt</v>
      </c>
      <c r="ML162" s="32" t="str">
        <f t="shared" si="3046"/>
        <v>Wird nicht erkannt</v>
      </c>
      <c r="MM162" s="32" t="str">
        <f t="shared" si="3046"/>
        <v>Wird nicht erkannt</v>
      </c>
      <c r="MN162" s="32" t="str">
        <f t="shared" si="3046"/>
        <v>Wird nicht erkannt</v>
      </c>
      <c r="MO162" s="32" t="str">
        <f t="shared" si="3046"/>
        <v>Wird nicht erkannt</v>
      </c>
      <c r="MP162" s="32" t="str">
        <f t="shared" si="3046"/>
        <v>Wird nicht erkannt</v>
      </c>
      <c r="MQ162" s="32" t="str">
        <f t="shared" si="3046"/>
        <v>Wird nicht erkannt</v>
      </c>
      <c r="MR162" s="32" t="str">
        <f t="shared" si="3046"/>
        <v>Wird nicht erkannt</v>
      </c>
      <c r="MS162" s="32" t="str">
        <f t="shared" si="3046"/>
        <v>Wird nicht erkannt</v>
      </c>
      <c r="MT162" s="32" t="str">
        <f t="shared" si="3046"/>
        <v>Wird nicht erkannt</v>
      </c>
      <c r="MU162" s="32" t="str">
        <f t="shared" si="3046"/>
        <v>Wird nicht erkannt</v>
      </c>
      <c r="MV162" s="32" t="str">
        <f t="shared" si="3046"/>
        <v>Wird nicht erkannt</v>
      </c>
      <c r="MW162" s="32" t="str">
        <f t="shared" si="3046"/>
        <v>Wird nicht erkannt</v>
      </c>
      <c r="MX162" s="32" t="str">
        <f t="shared" si="3046"/>
        <v>Wird nicht erkannt</v>
      </c>
      <c r="MY162" s="32" t="str">
        <f t="shared" si="3046"/>
        <v>Wird nicht erkannt</v>
      </c>
      <c r="MZ162" s="32" t="str">
        <f t="shared" si="3046"/>
        <v>Wird nicht erkannt</v>
      </c>
      <c r="NA162" s="32" t="str">
        <f t="shared" si="3046"/>
        <v>Wird nicht erkannt</v>
      </c>
      <c r="NB162" s="32" t="str">
        <f t="shared" si="3046"/>
        <v>Wird nicht erkannt</v>
      </c>
      <c r="NC162" s="32" t="str">
        <f t="shared" si="3046"/>
        <v>Wird nicht erkannt</v>
      </c>
      <c r="ND162" s="32" t="str">
        <f t="shared" si="3046"/>
        <v>Wird nicht erkannt</v>
      </c>
      <c r="NE162" s="32" t="str">
        <f t="shared" si="3046"/>
        <v>Wird nicht erkannt</v>
      </c>
      <c r="NF162" s="32" t="str">
        <f t="shared" si="3046"/>
        <v>Wird nicht erkannt</v>
      </c>
      <c r="NG162" s="32" t="str">
        <f t="shared" si="3046"/>
        <v>Wird nicht erkannt</v>
      </c>
      <c r="NH162" s="32" t="str">
        <f t="shared" si="3046"/>
        <v>Wird nicht erkannt</v>
      </c>
      <c r="NI162" s="32" t="str">
        <f t="shared" si="3046"/>
        <v>Wird nicht erkannt</v>
      </c>
      <c r="NJ162" s="32" t="str">
        <f t="shared" si="3046"/>
        <v>Wird nicht erkannt</v>
      </c>
      <c r="NK162" s="32" t="str">
        <f t="shared" si="3046"/>
        <v>Wird nicht erkannt</v>
      </c>
      <c r="NL162" s="32" t="str">
        <f t="shared" si="3046"/>
        <v>Wird nicht erkannt</v>
      </c>
      <c r="NM162" s="32" t="str">
        <f t="shared" si="3046"/>
        <v>Wird nicht erkannt</v>
      </c>
      <c r="NN162" s="32" t="str">
        <f t="shared" si="3046"/>
        <v>Wird nicht erkannt</v>
      </c>
      <c r="NO162" s="32" t="str">
        <f t="shared" si="3046"/>
        <v>Wird nicht erkannt</v>
      </c>
      <c r="NP162" s="32" t="str">
        <f t="shared" si="3046"/>
        <v>Wird nicht erkannt</v>
      </c>
      <c r="NQ162" s="32" t="str">
        <f t="shared" si="3046"/>
        <v>Wird nicht erkannt</v>
      </c>
      <c r="NR162" s="32" t="str">
        <f t="shared" si="3046"/>
        <v>Wird nicht erkannt</v>
      </c>
      <c r="NS162" s="32" t="str">
        <f t="shared" si="3046"/>
        <v>Wird nicht erkannt</v>
      </c>
      <c r="NT162" s="32" t="str">
        <f t="shared" si="3046"/>
        <v>Wird nicht erkannt</v>
      </c>
      <c r="NU162" s="32" t="str">
        <f t="shared" si="3046"/>
        <v>Wird nicht erkannt</v>
      </c>
      <c r="NV162" s="32" t="str">
        <f t="shared" si="3046"/>
        <v>Wird nicht erkannt</v>
      </c>
      <c r="NW162" s="32" t="str">
        <f t="shared" si="3046"/>
        <v>Wird nicht erkannt</v>
      </c>
      <c r="NX162" s="32" t="str">
        <f t="shared" si="3046"/>
        <v>Wird nicht erkannt</v>
      </c>
      <c r="NY162" s="32" t="str">
        <f t="shared" si="3046"/>
        <v>Wird nicht erkannt</v>
      </c>
      <c r="NZ162" s="32" t="str">
        <f t="shared" si="3046"/>
        <v>Wird nicht erkannt</v>
      </c>
      <c r="OA162" s="32" t="str">
        <f t="shared" si="3046"/>
        <v>Wird nicht erkannt</v>
      </c>
      <c r="OB162" s="32" t="str">
        <f t="shared" si="3046"/>
        <v>Wird nicht erkannt</v>
      </c>
      <c r="OC162" s="32" t="str">
        <f t="shared" si="3046"/>
        <v>Wird nicht erkannt</v>
      </c>
      <c r="OD162" s="32" t="str">
        <f t="shared" si="3046"/>
        <v>Wird nicht erkannt</v>
      </c>
      <c r="OE162" s="32" t="str">
        <f t="shared" si="3046"/>
        <v>Wird nicht erkannt</v>
      </c>
      <c r="OF162" s="32" t="str">
        <f t="shared" si="3046"/>
        <v>Wird nicht erkannt</v>
      </c>
      <c r="OG162" s="32" t="str">
        <f t="shared" si="3046"/>
        <v>Wird nicht erkannt</v>
      </c>
      <c r="OH162" s="32" t="str">
        <f t="shared" si="3046"/>
        <v>Wird nicht erkannt</v>
      </c>
      <c r="OI162" s="32" t="str">
        <f t="shared" si="3046"/>
        <v>Wird nicht erkannt</v>
      </c>
      <c r="OJ162" s="32" t="str">
        <f t="shared" si="3046"/>
        <v>Wird nicht erkannt</v>
      </c>
      <c r="OK162" s="32" t="str">
        <f t="shared" si="3046"/>
        <v>Wird nicht erkannt</v>
      </c>
      <c r="OL162" s="32" t="str">
        <f t="shared" si="3046"/>
        <v>Wird nicht erkannt</v>
      </c>
      <c r="OM162" s="32" t="str">
        <f t="shared" si="3046"/>
        <v>Wird nicht erkannt</v>
      </c>
      <c r="ON162" s="32" t="str">
        <f t="shared" si="3046"/>
        <v>Wird nicht erkannt</v>
      </c>
      <c r="OO162" s="32" t="str">
        <f t="shared" si="3046"/>
        <v>Wird nicht erkannt</v>
      </c>
      <c r="OP162" s="32" t="str">
        <f t="shared" si="3046"/>
        <v>Wird nicht erkannt</v>
      </c>
      <c r="OQ162" s="32" t="str">
        <f t="shared" si="3046"/>
        <v>Wird nicht erkannt</v>
      </c>
      <c r="OR162" s="32" t="str">
        <f t="shared" si="3046"/>
        <v>Wird nicht erkannt</v>
      </c>
      <c r="OS162" s="32" t="str">
        <f t="shared" si="3046"/>
        <v>Wird nicht erkannt</v>
      </c>
      <c r="OT162" s="32" t="str">
        <f t="shared" si="3046"/>
        <v>Wird nicht erkannt</v>
      </c>
      <c r="OU162" s="32" t="str">
        <f t="shared" si="3046"/>
        <v>Wird nicht erkannt</v>
      </c>
      <c r="OV162" s="32" t="str">
        <f t="shared" ref="OV162:RG162" si="3047">IFERROR(SQRT((OV$4-OV157)*(OV$4-OV157)+(OV$5-OV158)*(OV$5-OV158)),"Wird nicht erkannt")</f>
        <v>Wird nicht erkannt</v>
      </c>
      <c r="OW162" s="32" t="str">
        <f t="shared" si="3047"/>
        <v>Wird nicht erkannt</v>
      </c>
      <c r="OX162" s="32" t="str">
        <f t="shared" si="3047"/>
        <v>Wird nicht erkannt</v>
      </c>
      <c r="OY162" s="32" t="str">
        <f t="shared" si="3047"/>
        <v>Wird nicht erkannt</v>
      </c>
      <c r="OZ162" s="32" t="str">
        <f t="shared" si="3047"/>
        <v>Wird nicht erkannt</v>
      </c>
      <c r="PA162" s="32" t="str">
        <f t="shared" si="3047"/>
        <v>Wird nicht erkannt</v>
      </c>
      <c r="PB162" s="32" t="str">
        <f t="shared" si="3047"/>
        <v>Wird nicht erkannt</v>
      </c>
      <c r="PC162" s="32" t="str">
        <f t="shared" si="3047"/>
        <v>Wird nicht erkannt</v>
      </c>
      <c r="PD162" s="32" t="str">
        <f t="shared" si="3047"/>
        <v>Wird nicht erkannt</v>
      </c>
      <c r="PE162" s="32" t="str">
        <f t="shared" si="3047"/>
        <v>Wird nicht erkannt</v>
      </c>
      <c r="PF162" s="32" t="str">
        <f t="shared" si="3047"/>
        <v>Wird nicht erkannt</v>
      </c>
      <c r="PG162" s="32" t="str">
        <f t="shared" si="3047"/>
        <v>Wird nicht erkannt</v>
      </c>
      <c r="PH162" s="32" t="str">
        <f t="shared" si="3047"/>
        <v>Wird nicht erkannt</v>
      </c>
      <c r="PI162" s="32" t="str">
        <f t="shared" si="3047"/>
        <v>Wird nicht erkannt</v>
      </c>
      <c r="PJ162" s="32" t="str">
        <f t="shared" si="3047"/>
        <v>Wird nicht erkannt</v>
      </c>
      <c r="PK162" s="32" t="str">
        <f t="shared" si="3047"/>
        <v>Wird nicht erkannt</v>
      </c>
      <c r="PL162" s="32" t="str">
        <f t="shared" si="3047"/>
        <v>Wird nicht erkannt</v>
      </c>
      <c r="PM162" s="32" t="str">
        <f t="shared" si="3047"/>
        <v>Wird nicht erkannt</v>
      </c>
      <c r="PN162" s="32" t="str">
        <f t="shared" si="3047"/>
        <v>Wird nicht erkannt</v>
      </c>
      <c r="PO162" s="32" t="str">
        <f t="shared" si="3047"/>
        <v>Wird nicht erkannt</v>
      </c>
      <c r="PP162" s="32" t="str">
        <f t="shared" si="3047"/>
        <v>Wird nicht erkannt</v>
      </c>
      <c r="PQ162" s="32" t="str">
        <f t="shared" si="3047"/>
        <v>Wird nicht erkannt</v>
      </c>
      <c r="PR162" s="32" t="str">
        <f t="shared" si="3047"/>
        <v>Wird nicht erkannt</v>
      </c>
      <c r="PS162" s="32" t="str">
        <f t="shared" si="3047"/>
        <v>Wird nicht erkannt</v>
      </c>
      <c r="PT162" s="32" t="str">
        <f t="shared" si="3047"/>
        <v>Wird nicht erkannt</v>
      </c>
      <c r="PU162" s="32" t="str">
        <f t="shared" si="3047"/>
        <v>Wird nicht erkannt</v>
      </c>
      <c r="PV162" s="32" t="str">
        <f t="shared" si="3047"/>
        <v>Wird nicht erkannt</v>
      </c>
      <c r="PW162" s="32" t="str">
        <f t="shared" si="3047"/>
        <v>Wird nicht erkannt</v>
      </c>
      <c r="PX162" s="32" t="str">
        <f t="shared" si="3047"/>
        <v>Wird nicht erkannt</v>
      </c>
      <c r="PY162" s="32" t="str">
        <f t="shared" si="3047"/>
        <v>Wird nicht erkannt</v>
      </c>
      <c r="PZ162" s="32" t="str">
        <f t="shared" si="3047"/>
        <v>Wird nicht erkannt</v>
      </c>
      <c r="QA162" s="32" t="str">
        <f t="shared" si="3047"/>
        <v>Wird nicht erkannt</v>
      </c>
      <c r="QB162" s="32" t="str">
        <f t="shared" si="3047"/>
        <v>Wird nicht erkannt</v>
      </c>
      <c r="QC162" s="32" t="str">
        <f t="shared" si="3047"/>
        <v>Wird nicht erkannt</v>
      </c>
      <c r="QD162" s="32" t="str">
        <f t="shared" si="3047"/>
        <v>Wird nicht erkannt</v>
      </c>
      <c r="QE162" s="32" t="str">
        <f t="shared" si="3047"/>
        <v>Wird nicht erkannt</v>
      </c>
      <c r="QF162" s="32" t="str">
        <f t="shared" si="3047"/>
        <v>Wird nicht erkannt</v>
      </c>
      <c r="QG162" s="32" t="str">
        <f t="shared" si="3047"/>
        <v>Wird nicht erkannt</v>
      </c>
      <c r="QH162" s="32" t="str">
        <f t="shared" si="3047"/>
        <v>Wird nicht erkannt</v>
      </c>
      <c r="QI162" s="32" t="str">
        <f t="shared" si="3047"/>
        <v>Wird nicht erkannt</v>
      </c>
      <c r="QJ162" s="32" t="str">
        <f t="shared" si="3047"/>
        <v>Wird nicht erkannt</v>
      </c>
      <c r="QK162" s="32" t="str">
        <f t="shared" si="3047"/>
        <v>Wird nicht erkannt</v>
      </c>
      <c r="QL162" s="32" t="str">
        <f t="shared" si="3047"/>
        <v>Wird nicht erkannt</v>
      </c>
      <c r="QM162" s="32" t="str">
        <f t="shared" si="3047"/>
        <v>Wird nicht erkannt</v>
      </c>
      <c r="QN162" s="32" t="str">
        <f t="shared" si="3047"/>
        <v>Wird nicht erkannt</v>
      </c>
      <c r="QO162" s="32" t="str">
        <f t="shared" si="3047"/>
        <v>Wird nicht erkannt</v>
      </c>
      <c r="QP162" s="32" t="str">
        <f t="shared" si="3047"/>
        <v>Wird nicht erkannt</v>
      </c>
      <c r="QQ162" s="32" t="str">
        <f t="shared" si="3047"/>
        <v>Wird nicht erkannt</v>
      </c>
      <c r="QR162" s="32" t="str">
        <f t="shared" si="3047"/>
        <v>Wird nicht erkannt</v>
      </c>
      <c r="QS162" s="32" t="str">
        <f t="shared" si="3047"/>
        <v>Wird nicht erkannt</v>
      </c>
      <c r="QT162" s="32" t="str">
        <f t="shared" si="3047"/>
        <v>Wird nicht erkannt</v>
      </c>
      <c r="QU162" s="32" t="str">
        <f t="shared" si="3047"/>
        <v>Wird nicht erkannt</v>
      </c>
      <c r="QV162" s="32" t="str">
        <f t="shared" si="3047"/>
        <v>Wird nicht erkannt</v>
      </c>
      <c r="QW162" s="32" t="str">
        <f t="shared" si="3047"/>
        <v>Wird nicht erkannt</v>
      </c>
      <c r="QX162" s="32" t="str">
        <f t="shared" si="3047"/>
        <v>Wird nicht erkannt</v>
      </c>
      <c r="QY162" s="32" t="str">
        <f t="shared" si="3047"/>
        <v>Wird nicht erkannt</v>
      </c>
      <c r="QZ162" s="32" t="str">
        <f t="shared" si="3047"/>
        <v>Wird nicht erkannt</v>
      </c>
      <c r="RA162" s="32" t="str">
        <f t="shared" si="3047"/>
        <v>Wird nicht erkannt</v>
      </c>
      <c r="RB162" s="32" t="str">
        <f t="shared" si="3047"/>
        <v>Wird nicht erkannt</v>
      </c>
      <c r="RC162" s="32" t="str">
        <f t="shared" si="3047"/>
        <v>Wird nicht erkannt</v>
      </c>
      <c r="RD162" s="32" t="str">
        <f t="shared" si="3047"/>
        <v>Wird nicht erkannt</v>
      </c>
      <c r="RE162" s="32" t="str">
        <f t="shared" si="3047"/>
        <v>Wird nicht erkannt</v>
      </c>
      <c r="RF162" s="32" t="str">
        <f t="shared" si="3047"/>
        <v>Wird nicht erkannt</v>
      </c>
      <c r="RG162" s="32" t="str">
        <f t="shared" si="3047"/>
        <v>Wird nicht erkannt</v>
      </c>
      <c r="RH162" s="32" t="str">
        <f t="shared" ref="RH162:TS162" si="3048">IFERROR(SQRT((RH$4-RH157)*(RH$4-RH157)+(RH$5-RH158)*(RH$5-RH158)),"Wird nicht erkannt")</f>
        <v>Wird nicht erkannt</v>
      </c>
      <c r="RI162" s="32" t="str">
        <f t="shared" si="3048"/>
        <v>Wird nicht erkannt</v>
      </c>
      <c r="RJ162" s="32" t="str">
        <f t="shared" si="3048"/>
        <v>Wird nicht erkannt</v>
      </c>
      <c r="RK162" s="32" t="str">
        <f t="shared" si="3048"/>
        <v>Wird nicht erkannt</v>
      </c>
      <c r="RL162" s="32" t="str">
        <f t="shared" si="3048"/>
        <v>Wird nicht erkannt</v>
      </c>
      <c r="RM162" s="32" t="str">
        <f t="shared" si="3048"/>
        <v>Wird nicht erkannt</v>
      </c>
      <c r="RN162" s="32" t="str">
        <f t="shared" si="3048"/>
        <v>Wird nicht erkannt</v>
      </c>
      <c r="RO162" s="32" t="str">
        <f t="shared" si="3048"/>
        <v>Wird nicht erkannt</v>
      </c>
      <c r="RP162" s="32" t="str">
        <f t="shared" si="3048"/>
        <v>Wird nicht erkannt</v>
      </c>
      <c r="RQ162" s="32" t="str">
        <f t="shared" si="3048"/>
        <v>Wird nicht erkannt</v>
      </c>
      <c r="RR162" s="32" t="str">
        <f t="shared" si="3048"/>
        <v>Wird nicht erkannt</v>
      </c>
      <c r="RS162" s="32" t="str">
        <f t="shared" si="3048"/>
        <v>Wird nicht erkannt</v>
      </c>
      <c r="RT162" s="32" t="str">
        <f t="shared" si="3048"/>
        <v>Wird nicht erkannt</v>
      </c>
      <c r="RU162" s="32" t="str">
        <f t="shared" si="3048"/>
        <v>Wird nicht erkannt</v>
      </c>
      <c r="RV162" s="32" t="str">
        <f t="shared" si="3048"/>
        <v>Wird nicht erkannt</v>
      </c>
      <c r="RW162" s="32" t="str">
        <f t="shared" si="3048"/>
        <v>Wird nicht erkannt</v>
      </c>
      <c r="RX162" s="32" t="str">
        <f t="shared" si="3048"/>
        <v>Wird nicht erkannt</v>
      </c>
      <c r="RY162" s="32" t="str">
        <f t="shared" si="3048"/>
        <v>Wird nicht erkannt</v>
      </c>
      <c r="RZ162" s="32" t="str">
        <f t="shared" si="3048"/>
        <v>Wird nicht erkannt</v>
      </c>
      <c r="SA162" s="32" t="str">
        <f t="shared" si="3048"/>
        <v>Wird nicht erkannt</v>
      </c>
      <c r="SB162" s="32" t="str">
        <f t="shared" si="3048"/>
        <v>Wird nicht erkannt</v>
      </c>
      <c r="SC162" s="32" t="str">
        <f t="shared" si="3048"/>
        <v>Wird nicht erkannt</v>
      </c>
      <c r="SD162" s="32" t="str">
        <f t="shared" si="3048"/>
        <v>Wird nicht erkannt</v>
      </c>
      <c r="SE162" s="32" t="str">
        <f t="shared" si="3048"/>
        <v>Wird nicht erkannt</v>
      </c>
      <c r="SF162" s="32" t="str">
        <f t="shared" si="3048"/>
        <v>Wird nicht erkannt</v>
      </c>
      <c r="SG162" s="32" t="str">
        <f t="shared" si="3048"/>
        <v>Wird nicht erkannt</v>
      </c>
      <c r="SH162" s="32" t="str">
        <f t="shared" si="3048"/>
        <v>Wird nicht erkannt</v>
      </c>
      <c r="SI162" s="32" t="str">
        <f t="shared" si="3048"/>
        <v>Wird nicht erkannt</v>
      </c>
      <c r="SJ162" s="32" t="str">
        <f t="shared" si="3048"/>
        <v>Wird nicht erkannt</v>
      </c>
      <c r="SK162" s="32" t="str">
        <f t="shared" si="3048"/>
        <v>Wird nicht erkannt</v>
      </c>
      <c r="SL162" s="32" t="str">
        <f t="shared" si="3048"/>
        <v>Wird nicht erkannt</v>
      </c>
      <c r="SM162" s="32" t="str">
        <f t="shared" si="3048"/>
        <v>Wird nicht erkannt</v>
      </c>
      <c r="SN162" s="32" t="str">
        <f t="shared" si="3048"/>
        <v>Wird nicht erkannt</v>
      </c>
      <c r="SO162" s="32" t="str">
        <f t="shared" si="3048"/>
        <v>Wird nicht erkannt</v>
      </c>
      <c r="SP162" s="32" t="str">
        <f t="shared" si="3048"/>
        <v>Wird nicht erkannt</v>
      </c>
      <c r="SQ162" s="32" t="str">
        <f t="shared" si="3048"/>
        <v>Wird nicht erkannt</v>
      </c>
      <c r="SR162" s="32" t="str">
        <f t="shared" si="3048"/>
        <v>Wird nicht erkannt</v>
      </c>
      <c r="SS162" s="32" t="str">
        <f t="shared" si="3048"/>
        <v>Wird nicht erkannt</v>
      </c>
      <c r="ST162" s="32" t="str">
        <f t="shared" si="3048"/>
        <v>Wird nicht erkannt</v>
      </c>
      <c r="SU162" s="32" t="str">
        <f t="shared" si="3048"/>
        <v>Wird nicht erkannt</v>
      </c>
      <c r="SV162" s="32" t="str">
        <f t="shared" si="3048"/>
        <v>Wird nicht erkannt</v>
      </c>
      <c r="SW162" s="32" t="str">
        <f t="shared" si="3048"/>
        <v>Wird nicht erkannt</v>
      </c>
      <c r="SX162" s="32" t="str">
        <f t="shared" si="3048"/>
        <v>Wird nicht erkannt</v>
      </c>
      <c r="SY162" s="32" t="str">
        <f t="shared" si="3048"/>
        <v>Wird nicht erkannt</v>
      </c>
      <c r="SZ162" s="32" t="str">
        <f t="shared" si="3048"/>
        <v>Wird nicht erkannt</v>
      </c>
      <c r="TA162" s="32" t="str">
        <f t="shared" si="3048"/>
        <v>Wird nicht erkannt</v>
      </c>
      <c r="TB162" s="32" t="str">
        <f t="shared" si="3048"/>
        <v>Wird nicht erkannt</v>
      </c>
      <c r="TC162" s="32" t="str">
        <f t="shared" si="3048"/>
        <v>Wird nicht erkannt</v>
      </c>
      <c r="TD162" s="32" t="str">
        <f t="shared" si="3048"/>
        <v>Wird nicht erkannt</v>
      </c>
      <c r="TE162" s="32" t="str">
        <f t="shared" si="3048"/>
        <v>Wird nicht erkannt</v>
      </c>
      <c r="TF162" s="32" t="str">
        <f t="shared" si="3048"/>
        <v>Wird nicht erkannt</v>
      </c>
      <c r="TG162" s="32" t="str">
        <f t="shared" si="3048"/>
        <v>Wird nicht erkannt</v>
      </c>
      <c r="TH162" s="32" t="str">
        <f t="shared" si="3048"/>
        <v>Wird nicht erkannt</v>
      </c>
      <c r="TI162" s="32" t="str">
        <f t="shared" si="3048"/>
        <v>Wird nicht erkannt</v>
      </c>
      <c r="TJ162" s="32" t="str">
        <f t="shared" si="3048"/>
        <v>Wird nicht erkannt</v>
      </c>
      <c r="TK162" s="32" t="str">
        <f t="shared" si="3048"/>
        <v>Wird nicht erkannt</v>
      </c>
      <c r="TL162" s="32" t="str">
        <f t="shared" si="3048"/>
        <v>Wird nicht erkannt</v>
      </c>
      <c r="TM162" s="32" t="str">
        <f t="shared" si="3048"/>
        <v>Wird nicht erkannt</v>
      </c>
      <c r="TN162" s="32" t="str">
        <f t="shared" si="3048"/>
        <v>Wird nicht erkannt</v>
      </c>
      <c r="TO162" s="32" t="str">
        <f t="shared" si="3048"/>
        <v>Wird nicht erkannt</v>
      </c>
      <c r="TP162" s="32" t="str">
        <f t="shared" si="3048"/>
        <v>Wird nicht erkannt</v>
      </c>
      <c r="TQ162" s="32" t="str">
        <f t="shared" si="3048"/>
        <v>Wird nicht erkannt</v>
      </c>
      <c r="TR162" s="32" t="str">
        <f t="shared" si="3048"/>
        <v>Wird nicht erkannt</v>
      </c>
      <c r="TS162" s="32" t="str">
        <f t="shared" si="3048"/>
        <v>Wird nicht erkannt</v>
      </c>
      <c r="TT162" s="32" t="str">
        <f t="shared" ref="TT162:WE162" si="3049">IFERROR(SQRT((TT$4-TT157)*(TT$4-TT157)+(TT$5-TT158)*(TT$5-TT158)),"Wird nicht erkannt")</f>
        <v>Wird nicht erkannt</v>
      </c>
      <c r="TU162" s="32" t="str">
        <f t="shared" si="3049"/>
        <v>Wird nicht erkannt</v>
      </c>
      <c r="TV162" s="32" t="str">
        <f t="shared" si="3049"/>
        <v>Wird nicht erkannt</v>
      </c>
      <c r="TW162" s="32" t="str">
        <f t="shared" si="3049"/>
        <v>Wird nicht erkannt</v>
      </c>
      <c r="TX162" s="32" t="str">
        <f t="shared" si="3049"/>
        <v>Wird nicht erkannt</v>
      </c>
      <c r="TY162" s="32" t="str">
        <f t="shared" si="3049"/>
        <v>Wird nicht erkannt</v>
      </c>
      <c r="TZ162" s="32" t="str">
        <f t="shared" si="3049"/>
        <v>Wird nicht erkannt</v>
      </c>
      <c r="UA162" s="32" t="str">
        <f t="shared" si="3049"/>
        <v>Wird nicht erkannt</v>
      </c>
      <c r="UB162" s="32" t="str">
        <f t="shared" si="3049"/>
        <v>Wird nicht erkannt</v>
      </c>
      <c r="UC162" s="32" t="str">
        <f t="shared" si="3049"/>
        <v>Wird nicht erkannt</v>
      </c>
      <c r="UD162" s="32" t="str">
        <f t="shared" si="3049"/>
        <v>Wird nicht erkannt</v>
      </c>
      <c r="UE162" s="32" t="str">
        <f t="shared" si="3049"/>
        <v>Wird nicht erkannt</v>
      </c>
      <c r="UF162" s="32" t="str">
        <f t="shared" si="3049"/>
        <v>Wird nicht erkannt</v>
      </c>
      <c r="UG162" s="32" t="str">
        <f t="shared" si="3049"/>
        <v>Wird nicht erkannt</v>
      </c>
      <c r="UH162" s="32" t="str">
        <f t="shared" si="3049"/>
        <v>Wird nicht erkannt</v>
      </c>
      <c r="UI162" s="32" t="str">
        <f t="shared" si="3049"/>
        <v>Wird nicht erkannt</v>
      </c>
      <c r="UJ162" s="32" t="str">
        <f t="shared" si="3049"/>
        <v>Wird nicht erkannt</v>
      </c>
      <c r="UK162" s="32" t="str">
        <f t="shared" si="3049"/>
        <v>Wird nicht erkannt</v>
      </c>
      <c r="UL162" s="32" t="str">
        <f t="shared" si="3049"/>
        <v>Wird nicht erkannt</v>
      </c>
      <c r="UM162" s="32" t="str">
        <f t="shared" si="3049"/>
        <v>Wird nicht erkannt</v>
      </c>
      <c r="UN162" s="32" t="str">
        <f t="shared" si="3049"/>
        <v>Wird nicht erkannt</v>
      </c>
      <c r="UO162" s="32" t="str">
        <f t="shared" si="3049"/>
        <v>Wird nicht erkannt</v>
      </c>
      <c r="UP162" s="32" t="str">
        <f t="shared" si="3049"/>
        <v>Wird nicht erkannt</v>
      </c>
      <c r="UQ162" s="32" t="str">
        <f t="shared" si="3049"/>
        <v>Wird nicht erkannt</v>
      </c>
      <c r="UR162" s="32" t="str">
        <f t="shared" si="3049"/>
        <v>Wird nicht erkannt</v>
      </c>
      <c r="US162" s="32" t="str">
        <f t="shared" si="3049"/>
        <v>Wird nicht erkannt</v>
      </c>
      <c r="UT162" s="32" t="str">
        <f t="shared" si="3049"/>
        <v>Wird nicht erkannt</v>
      </c>
      <c r="UU162" s="32" t="str">
        <f t="shared" si="3049"/>
        <v>Wird nicht erkannt</v>
      </c>
      <c r="UV162" s="32" t="str">
        <f t="shared" si="3049"/>
        <v>Wird nicht erkannt</v>
      </c>
      <c r="UW162" s="32" t="str">
        <f t="shared" si="3049"/>
        <v>Wird nicht erkannt</v>
      </c>
      <c r="UX162" s="32" t="str">
        <f t="shared" si="3049"/>
        <v>Wird nicht erkannt</v>
      </c>
      <c r="UY162" s="32" t="str">
        <f t="shared" si="3049"/>
        <v>Wird nicht erkannt</v>
      </c>
      <c r="UZ162" s="32" t="str">
        <f t="shared" si="3049"/>
        <v>Wird nicht erkannt</v>
      </c>
      <c r="VA162" s="32" t="str">
        <f t="shared" si="3049"/>
        <v>Wird nicht erkannt</v>
      </c>
      <c r="VB162" s="32" t="str">
        <f t="shared" si="3049"/>
        <v>Wird nicht erkannt</v>
      </c>
      <c r="VC162" s="32" t="str">
        <f t="shared" si="3049"/>
        <v>Wird nicht erkannt</v>
      </c>
      <c r="VD162" s="32" t="str">
        <f t="shared" si="3049"/>
        <v>Wird nicht erkannt</v>
      </c>
      <c r="VE162" s="32" t="str">
        <f t="shared" si="3049"/>
        <v>Wird nicht erkannt</v>
      </c>
      <c r="VF162" s="32" t="str">
        <f t="shared" si="3049"/>
        <v>Wird nicht erkannt</v>
      </c>
      <c r="VG162" s="32" t="str">
        <f t="shared" si="3049"/>
        <v>Wird nicht erkannt</v>
      </c>
      <c r="VH162" s="32" t="str">
        <f t="shared" si="3049"/>
        <v>Wird nicht erkannt</v>
      </c>
      <c r="VI162" s="32" t="str">
        <f t="shared" si="3049"/>
        <v>Wird nicht erkannt</v>
      </c>
      <c r="VJ162" s="32" t="str">
        <f t="shared" si="3049"/>
        <v>Wird nicht erkannt</v>
      </c>
      <c r="VK162" s="32" t="str">
        <f t="shared" si="3049"/>
        <v>Wird nicht erkannt</v>
      </c>
      <c r="VL162" s="32" t="str">
        <f t="shared" si="3049"/>
        <v>Wird nicht erkannt</v>
      </c>
      <c r="VM162" s="32" t="str">
        <f t="shared" si="3049"/>
        <v>Wird nicht erkannt</v>
      </c>
      <c r="VN162" s="32" t="str">
        <f t="shared" si="3049"/>
        <v>Wird nicht erkannt</v>
      </c>
      <c r="VO162" s="32" t="str">
        <f t="shared" si="3049"/>
        <v>Wird nicht erkannt</v>
      </c>
      <c r="VP162" s="32" t="str">
        <f t="shared" si="3049"/>
        <v>Wird nicht erkannt</v>
      </c>
      <c r="VQ162" s="32" t="str">
        <f t="shared" si="3049"/>
        <v>Wird nicht erkannt</v>
      </c>
      <c r="VR162" s="32" t="str">
        <f t="shared" si="3049"/>
        <v>Wird nicht erkannt</v>
      </c>
      <c r="VS162" s="32" t="str">
        <f t="shared" si="3049"/>
        <v>Wird nicht erkannt</v>
      </c>
      <c r="VT162" s="32" t="str">
        <f t="shared" si="3049"/>
        <v>Wird nicht erkannt</v>
      </c>
      <c r="VU162" s="32" t="str">
        <f t="shared" si="3049"/>
        <v>Wird nicht erkannt</v>
      </c>
      <c r="VV162" s="32" t="str">
        <f t="shared" si="3049"/>
        <v>Wird nicht erkannt</v>
      </c>
      <c r="VW162" s="32" t="str">
        <f t="shared" si="3049"/>
        <v>Wird nicht erkannt</v>
      </c>
      <c r="VX162" s="32" t="str">
        <f t="shared" si="3049"/>
        <v>Wird nicht erkannt</v>
      </c>
      <c r="VY162" s="32" t="str">
        <f t="shared" si="3049"/>
        <v>Wird nicht erkannt</v>
      </c>
      <c r="VZ162" s="32" t="str">
        <f t="shared" si="3049"/>
        <v>Wird nicht erkannt</v>
      </c>
      <c r="WA162" s="32" t="str">
        <f t="shared" si="3049"/>
        <v>Wird nicht erkannt</v>
      </c>
      <c r="WB162" s="32" t="str">
        <f t="shared" si="3049"/>
        <v>Wird nicht erkannt</v>
      </c>
      <c r="WC162" s="32" t="str">
        <f t="shared" si="3049"/>
        <v>Wird nicht erkannt</v>
      </c>
      <c r="WD162" s="32" t="str">
        <f t="shared" si="3049"/>
        <v>Wird nicht erkannt</v>
      </c>
      <c r="WE162" s="32" t="str">
        <f t="shared" si="3049"/>
        <v>Wird nicht erkannt</v>
      </c>
      <c r="WF162" s="32" t="str">
        <f t="shared" ref="WF162:YQ162" si="3050">IFERROR(SQRT((WF$4-WF157)*(WF$4-WF157)+(WF$5-WF158)*(WF$5-WF158)),"Wird nicht erkannt")</f>
        <v>Wird nicht erkannt</v>
      </c>
      <c r="WG162" s="32" t="str">
        <f t="shared" si="3050"/>
        <v>Wird nicht erkannt</v>
      </c>
      <c r="WH162" s="32" t="str">
        <f t="shared" si="3050"/>
        <v>Wird nicht erkannt</v>
      </c>
      <c r="WI162" s="32" t="str">
        <f t="shared" si="3050"/>
        <v>Wird nicht erkannt</v>
      </c>
      <c r="WJ162" s="32" t="str">
        <f t="shared" si="3050"/>
        <v>Wird nicht erkannt</v>
      </c>
      <c r="WK162" s="32" t="str">
        <f t="shared" si="3050"/>
        <v>Wird nicht erkannt</v>
      </c>
      <c r="WL162" s="32" t="str">
        <f t="shared" si="3050"/>
        <v>Wird nicht erkannt</v>
      </c>
      <c r="WM162" s="32" t="str">
        <f t="shared" si="3050"/>
        <v>Wird nicht erkannt</v>
      </c>
      <c r="WN162" s="32" t="str">
        <f t="shared" si="3050"/>
        <v>Wird nicht erkannt</v>
      </c>
      <c r="WO162" s="32" t="str">
        <f t="shared" si="3050"/>
        <v>Wird nicht erkannt</v>
      </c>
      <c r="WP162" s="32" t="str">
        <f t="shared" si="3050"/>
        <v>Wird nicht erkannt</v>
      </c>
      <c r="WQ162" s="32" t="str">
        <f t="shared" si="3050"/>
        <v>Wird nicht erkannt</v>
      </c>
      <c r="WR162" s="32" t="str">
        <f t="shared" si="3050"/>
        <v>Wird nicht erkannt</v>
      </c>
      <c r="WS162" s="32" t="str">
        <f t="shared" si="3050"/>
        <v>Wird nicht erkannt</v>
      </c>
      <c r="WT162" s="32" t="str">
        <f t="shared" si="3050"/>
        <v>Wird nicht erkannt</v>
      </c>
      <c r="WU162" s="32" t="str">
        <f t="shared" si="3050"/>
        <v>Wird nicht erkannt</v>
      </c>
      <c r="WV162" s="32" t="str">
        <f t="shared" si="3050"/>
        <v>Wird nicht erkannt</v>
      </c>
      <c r="WW162" s="32" t="str">
        <f t="shared" si="3050"/>
        <v>Wird nicht erkannt</v>
      </c>
      <c r="WX162" s="32" t="str">
        <f t="shared" si="3050"/>
        <v>Wird nicht erkannt</v>
      </c>
      <c r="WY162" s="32" t="str">
        <f t="shared" si="3050"/>
        <v>Wird nicht erkannt</v>
      </c>
      <c r="WZ162" s="32" t="str">
        <f t="shared" si="3050"/>
        <v>Wird nicht erkannt</v>
      </c>
      <c r="XA162" s="32" t="str">
        <f t="shared" si="3050"/>
        <v>Wird nicht erkannt</v>
      </c>
      <c r="XB162" s="32" t="str">
        <f t="shared" si="3050"/>
        <v>Wird nicht erkannt</v>
      </c>
      <c r="XC162" s="32" t="str">
        <f t="shared" si="3050"/>
        <v>Wird nicht erkannt</v>
      </c>
      <c r="XD162" s="32" t="str">
        <f t="shared" si="3050"/>
        <v>Wird nicht erkannt</v>
      </c>
      <c r="XE162" s="32" t="str">
        <f t="shared" si="3050"/>
        <v>Wird nicht erkannt</v>
      </c>
      <c r="XF162" s="32" t="str">
        <f t="shared" si="3050"/>
        <v>Wird nicht erkannt</v>
      </c>
      <c r="XG162" s="32" t="str">
        <f t="shared" si="3050"/>
        <v>Wird nicht erkannt</v>
      </c>
      <c r="XH162" s="32" t="str">
        <f t="shared" si="3050"/>
        <v>Wird nicht erkannt</v>
      </c>
      <c r="XI162" s="32" t="str">
        <f t="shared" si="3050"/>
        <v>Wird nicht erkannt</v>
      </c>
      <c r="XJ162" s="32" t="str">
        <f t="shared" si="3050"/>
        <v>Wird nicht erkannt</v>
      </c>
      <c r="XK162" s="32" t="str">
        <f t="shared" si="3050"/>
        <v>Wird nicht erkannt</v>
      </c>
      <c r="XL162" s="32" t="str">
        <f t="shared" si="3050"/>
        <v>Wird nicht erkannt</v>
      </c>
      <c r="XM162" s="32" t="str">
        <f t="shared" si="3050"/>
        <v>Wird nicht erkannt</v>
      </c>
      <c r="XN162" s="32" t="str">
        <f t="shared" si="3050"/>
        <v>Wird nicht erkannt</v>
      </c>
      <c r="XO162" s="32" t="str">
        <f t="shared" si="3050"/>
        <v>Wird nicht erkannt</v>
      </c>
      <c r="XP162" s="32" t="str">
        <f t="shared" si="3050"/>
        <v>Wird nicht erkannt</v>
      </c>
      <c r="XQ162" s="32" t="str">
        <f t="shared" si="3050"/>
        <v>Wird nicht erkannt</v>
      </c>
      <c r="XR162" s="32" t="str">
        <f t="shared" si="3050"/>
        <v>Wird nicht erkannt</v>
      </c>
      <c r="XS162" s="32" t="str">
        <f t="shared" si="3050"/>
        <v>Wird nicht erkannt</v>
      </c>
      <c r="XT162" s="32" t="str">
        <f t="shared" si="3050"/>
        <v>Wird nicht erkannt</v>
      </c>
      <c r="XU162" s="32" t="str">
        <f t="shared" si="3050"/>
        <v>Wird nicht erkannt</v>
      </c>
      <c r="XV162" s="32" t="str">
        <f t="shared" si="3050"/>
        <v>Wird nicht erkannt</v>
      </c>
      <c r="XW162" s="32" t="str">
        <f t="shared" si="3050"/>
        <v>Wird nicht erkannt</v>
      </c>
      <c r="XX162" s="32" t="str">
        <f t="shared" si="3050"/>
        <v>Wird nicht erkannt</v>
      </c>
      <c r="XY162" s="32" t="str">
        <f t="shared" si="3050"/>
        <v>Wird nicht erkannt</v>
      </c>
      <c r="XZ162" s="32" t="str">
        <f t="shared" si="3050"/>
        <v>Wird nicht erkannt</v>
      </c>
      <c r="YA162" s="32" t="str">
        <f t="shared" si="3050"/>
        <v>Wird nicht erkannt</v>
      </c>
      <c r="YB162" s="32" t="str">
        <f t="shared" si="3050"/>
        <v>Wird nicht erkannt</v>
      </c>
      <c r="YC162" s="32" t="str">
        <f t="shared" si="3050"/>
        <v>Wird nicht erkannt</v>
      </c>
      <c r="YD162" s="32" t="str">
        <f t="shared" si="3050"/>
        <v>Wird nicht erkannt</v>
      </c>
      <c r="YE162" s="32" t="str">
        <f t="shared" si="3050"/>
        <v>Wird nicht erkannt</v>
      </c>
      <c r="YF162" s="32" t="str">
        <f t="shared" si="3050"/>
        <v>Wird nicht erkannt</v>
      </c>
      <c r="YG162" s="32" t="str">
        <f t="shared" si="3050"/>
        <v>Wird nicht erkannt</v>
      </c>
      <c r="YH162" s="32" t="str">
        <f t="shared" si="3050"/>
        <v>Wird nicht erkannt</v>
      </c>
      <c r="YI162" s="32" t="str">
        <f t="shared" si="3050"/>
        <v>Wird nicht erkannt</v>
      </c>
      <c r="YJ162" s="32" t="str">
        <f t="shared" si="3050"/>
        <v>Wird nicht erkannt</v>
      </c>
      <c r="YK162" s="32" t="str">
        <f t="shared" si="3050"/>
        <v>Wird nicht erkannt</v>
      </c>
      <c r="YL162" s="32" t="str">
        <f t="shared" si="3050"/>
        <v>Wird nicht erkannt</v>
      </c>
      <c r="YM162" s="32" t="str">
        <f t="shared" si="3050"/>
        <v>Wird nicht erkannt</v>
      </c>
      <c r="YN162" s="32" t="str">
        <f t="shared" si="3050"/>
        <v>Wird nicht erkannt</v>
      </c>
      <c r="YO162" s="32" t="str">
        <f t="shared" si="3050"/>
        <v>Wird nicht erkannt</v>
      </c>
      <c r="YP162" s="32" t="str">
        <f t="shared" si="3050"/>
        <v>Wird nicht erkannt</v>
      </c>
      <c r="YQ162" s="32" t="str">
        <f t="shared" si="3050"/>
        <v>Wird nicht erkannt</v>
      </c>
      <c r="YR162" s="32" t="str">
        <f t="shared" ref="YR162:AAH162" si="3051">IFERROR(SQRT((YR$4-YR157)*(YR$4-YR157)+(YR$5-YR158)*(YR$5-YR158)),"Wird nicht erkannt")</f>
        <v>Wird nicht erkannt</v>
      </c>
      <c r="YS162" s="32" t="str">
        <f t="shared" si="3051"/>
        <v>Wird nicht erkannt</v>
      </c>
      <c r="YT162" s="32" t="str">
        <f t="shared" si="3051"/>
        <v>Wird nicht erkannt</v>
      </c>
      <c r="YU162" s="32" t="str">
        <f t="shared" si="3051"/>
        <v>Wird nicht erkannt</v>
      </c>
      <c r="YV162" s="32" t="str">
        <f t="shared" si="3051"/>
        <v>Wird nicht erkannt</v>
      </c>
      <c r="YW162" s="32" t="str">
        <f t="shared" si="3051"/>
        <v>Wird nicht erkannt</v>
      </c>
      <c r="YX162" s="32" t="str">
        <f t="shared" si="3051"/>
        <v>Wird nicht erkannt</v>
      </c>
      <c r="YY162" s="32" t="str">
        <f t="shared" si="3051"/>
        <v>Wird nicht erkannt</v>
      </c>
      <c r="YZ162" s="32" t="str">
        <f t="shared" si="3051"/>
        <v>Wird nicht erkannt</v>
      </c>
      <c r="ZA162" s="32" t="str">
        <f t="shared" si="3051"/>
        <v>Wird nicht erkannt</v>
      </c>
      <c r="ZB162" s="32" t="str">
        <f t="shared" si="3051"/>
        <v>Wird nicht erkannt</v>
      </c>
      <c r="ZC162" s="32" t="str">
        <f t="shared" si="3051"/>
        <v>Wird nicht erkannt</v>
      </c>
      <c r="ZD162" s="32" t="str">
        <f t="shared" si="3051"/>
        <v>Wird nicht erkannt</v>
      </c>
      <c r="ZE162" s="32" t="str">
        <f t="shared" si="3051"/>
        <v>Wird nicht erkannt</v>
      </c>
      <c r="ZF162" s="32" t="str">
        <f t="shared" si="3051"/>
        <v>Wird nicht erkannt</v>
      </c>
      <c r="ZG162" s="32" t="str">
        <f t="shared" si="3051"/>
        <v>Wird nicht erkannt</v>
      </c>
      <c r="ZH162" s="32" t="str">
        <f t="shared" si="3051"/>
        <v>Wird nicht erkannt</v>
      </c>
      <c r="ZI162" s="32" t="str">
        <f t="shared" si="3051"/>
        <v>Wird nicht erkannt</v>
      </c>
      <c r="ZJ162" s="32" t="str">
        <f t="shared" si="3051"/>
        <v>Wird nicht erkannt</v>
      </c>
      <c r="ZK162" s="32" t="str">
        <f t="shared" si="3051"/>
        <v>Wird nicht erkannt</v>
      </c>
      <c r="ZL162" s="32" t="str">
        <f t="shared" si="3051"/>
        <v>Wird nicht erkannt</v>
      </c>
      <c r="ZM162" s="32" t="str">
        <f t="shared" si="3051"/>
        <v>Wird nicht erkannt</v>
      </c>
      <c r="ZN162" s="32" t="str">
        <f t="shared" si="3051"/>
        <v>Wird nicht erkannt</v>
      </c>
      <c r="ZO162" s="32" t="str">
        <f t="shared" si="3051"/>
        <v>Wird nicht erkannt</v>
      </c>
      <c r="ZP162" s="32" t="str">
        <f t="shared" si="3051"/>
        <v>Wird nicht erkannt</v>
      </c>
      <c r="ZQ162" s="32" t="str">
        <f t="shared" si="3051"/>
        <v>Wird nicht erkannt</v>
      </c>
      <c r="ZR162" s="32" t="str">
        <f t="shared" si="3051"/>
        <v>Wird nicht erkannt</v>
      </c>
      <c r="ZS162" s="32" t="str">
        <f t="shared" si="3051"/>
        <v>Wird nicht erkannt</v>
      </c>
      <c r="ZT162" s="32" t="str">
        <f t="shared" si="3051"/>
        <v>Wird nicht erkannt</v>
      </c>
      <c r="ZU162" s="32" t="str">
        <f t="shared" si="3051"/>
        <v>Wird nicht erkannt</v>
      </c>
      <c r="ZV162" s="32" t="str">
        <f t="shared" si="3051"/>
        <v>Wird nicht erkannt</v>
      </c>
      <c r="ZW162" s="32" t="str">
        <f t="shared" si="3051"/>
        <v>Wird nicht erkannt</v>
      </c>
      <c r="ZX162" s="32" t="str">
        <f t="shared" si="3051"/>
        <v>Wird nicht erkannt</v>
      </c>
      <c r="ZY162" s="32" t="str">
        <f t="shared" si="3051"/>
        <v>Wird nicht erkannt</v>
      </c>
      <c r="ZZ162" s="32" t="str">
        <f t="shared" si="3051"/>
        <v>Wird nicht erkannt</v>
      </c>
      <c r="AAA162" s="32" t="str">
        <f t="shared" si="3051"/>
        <v>Wird nicht erkannt</v>
      </c>
      <c r="AAB162" s="32" t="str">
        <f t="shared" si="3051"/>
        <v>Wird nicht erkannt</v>
      </c>
      <c r="AAC162" s="32" t="str">
        <f t="shared" si="3051"/>
        <v>Wird nicht erkannt</v>
      </c>
      <c r="AAD162" s="32" t="str">
        <f t="shared" si="3051"/>
        <v>Wird nicht erkannt</v>
      </c>
      <c r="AAE162" s="32" t="str">
        <f t="shared" si="3051"/>
        <v>Wird nicht erkannt</v>
      </c>
      <c r="AAF162" s="32" t="str">
        <f t="shared" si="3051"/>
        <v>Wird nicht erkannt</v>
      </c>
      <c r="AAG162" s="32" t="str">
        <f t="shared" si="3051"/>
        <v>Wird nicht erkannt</v>
      </c>
      <c r="AAH162" s="32" t="str">
        <f t="shared" si="3051"/>
        <v>Wird nicht erkannt</v>
      </c>
      <c r="AAI162" s="32" t="str">
        <f t="shared" ref="AAI162:ACT162" si="3052">IFERROR(SQRT((AAI$4-AAI157)*(AAI$4-AAI157)+(AAI$5-AAI158)*(AAI$5-AAI158)),"Wird nicht erkannt")</f>
        <v>Wird nicht erkannt</v>
      </c>
      <c r="AAJ162" s="32" t="str">
        <f t="shared" si="3052"/>
        <v>Wird nicht erkannt</v>
      </c>
      <c r="AAK162" s="32" t="str">
        <f t="shared" si="3052"/>
        <v>Wird nicht erkannt</v>
      </c>
      <c r="AAL162" s="32" t="str">
        <f t="shared" si="3052"/>
        <v>Wird nicht erkannt</v>
      </c>
      <c r="AAM162" s="32" t="str">
        <f t="shared" si="3052"/>
        <v>Wird nicht erkannt</v>
      </c>
      <c r="AAN162" s="32" t="str">
        <f t="shared" si="3052"/>
        <v>Wird nicht erkannt</v>
      </c>
      <c r="AAO162" s="32" t="str">
        <f t="shared" si="3052"/>
        <v>Wird nicht erkannt</v>
      </c>
      <c r="AAP162" s="32" t="str">
        <f t="shared" si="3052"/>
        <v>Wird nicht erkannt</v>
      </c>
      <c r="AAQ162" s="32" t="str">
        <f t="shared" si="3052"/>
        <v>Wird nicht erkannt</v>
      </c>
      <c r="AAR162" s="32" t="str">
        <f t="shared" si="3052"/>
        <v>Wird nicht erkannt</v>
      </c>
      <c r="AAS162" s="32" t="str">
        <f t="shared" si="3052"/>
        <v>Wird nicht erkannt</v>
      </c>
      <c r="AAT162" s="32" t="str">
        <f t="shared" si="3052"/>
        <v>Wird nicht erkannt</v>
      </c>
      <c r="AAU162" s="32" t="str">
        <f t="shared" si="3052"/>
        <v>Wird nicht erkannt</v>
      </c>
      <c r="AAV162" s="32" t="str">
        <f t="shared" si="3052"/>
        <v>Wird nicht erkannt</v>
      </c>
      <c r="AAW162" s="32" t="str">
        <f t="shared" si="3052"/>
        <v>Wird nicht erkannt</v>
      </c>
      <c r="AAX162" s="32" t="str">
        <f t="shared" si="3052"/>
        <v>Wird nicht erkannt</v>
      </c>
      <c r="AAY162" s="32" t="str">
        <f t="shared" si="3052"/>
        <v>Wird nicht erkannt</v>
      </c>
      <c r="AAZ162" s="32" t="str">
        <f t="shared" si="3052"/>
        <v>Wird nicht erkannt</v>
      </c>
      <c r="ABA162" s="32" t="str">
        <f t="shared" si="3052"/>
        <v>Wird nicht erkannt</v>
      </c>
      <c r="ABB162" s="32" t="str">
        <f t="shared" si="3052"/>
        <v>Wird nicht erkannt</v>
      </c>
      <c r="ABC162" s="32" t="str">
        <f t="shared" si="3052"/>
        <v>Wird nicht erkannt</v>
      </c>
      <c r="ABD162" s="32" t="str">
        <f t="shared" si="3052"/>
        <v>Wird nicht erkannt</v>
      </c>
      <c r="ABE162" s="32" t="str">
        <f t="shared" si="3052"/>
        <v>Wird nicht erkannt</v>
      </c>
      <c r="ABF162" s="32" t="str">
        <f t="shared" si="3052"/>
        <v>Wird nicht erkannt</v>
      </c>
      <c r="ABG162" s="32" t="str">
        <f t="shared" si="3052"/>
        <v>Wird nicht erkannt</v>
      </c>
      <c r="ABH162" s="32" t="str">
        <f t="shared" si="3052"/>
        <v>Wird nicht erkannt</v>
      </c>
      <c r="ABI162" s="32" t="str">
        <f t="shared" si="3052"/>
        <v>Wird nicht erkannt</v>
      </c>
      <c r="ABJ162" s="32" t="str">
        <f t="shared" si="3052"/>
        <v>Wird nicht erkannt</v>
      </c>
      <c r="ABK162" s="32" t="str">
        <f t="shared" si="3052"/>
        <v>Wird nicht erkannt</v>
      </c>
      <c r="ABL162" s="32" t="str">
        <f t="shared" si="3052"/>
        <v>Wird nicht erkannt</v>
      </c>
      <c r="ABM162" s="32" t="str">
        <f t="shared" si="3052"/>
        <v>Wird nicht erkannt</v>
      </c>
      <c r="ABN162" s="32" t="str">
        <f t="shared" si="3052"/>
        <v>Wird nicht erkannt</v>
      </c>
      <c r="ABO162" s="32" t="str">
        <f t="shared" si="3052"/>
        <v>Wird nicht erkannt</v>
      </c>
      <c r="ABP162" s="32" t="str">
        <f t="shared" si="3052"/>
        <v>Wird nicht erkannt</v>
      </c>
      <c r="ABQ162" s="32" t="str">
        <f t="shared" si="3052"/>
        <v>Wird nicht erkannt</v>
      </c>
      <c r="ABR162" s="32" t="str">
        <f t="shared" si="3052"/>
        <v>Wird nicht erkannt</v>
      </c>
      <c r="ABS162" s="32" t="str">
        <f t="shared" si="3052"/>
        <v>Wird nicht erkannt</v>
      </c>
      <c r="ABT162" s="32" t="str">
        <f t="shared" si="3052"/>
        <v>Wird nicht erkannt</v>
      </c>
      <c r="ABU162" s="32" t="str">
        <f t="shared" si="3052"/>
        <v>Wird nicht erkannt</v>
      </c>
      <c r="ABV162" s="32" t="str">
        <f t="shared" si="3052"/>
        <v>Wird nicht erkannt</v>
      </c>
      <c r="ABW162" s="32" t="str">
        <f t="shared" si="3052"/>
        <v>Wird nicht erkannt</v>
      </c>
      <c r="ABX162" s="32" t="str">
        <f t="shared" si="3052"/>
        <v>Wird nicht erkannt</v>
      </c>
      <c r="ABY162" s="32" t="str">
        <f t="shared" si="3052"/>
        <v>Wird nicht erkannt</v>
      </c>
      <c r="ABZ162" s="32" t="str">
        <f t="shared" si="3052"/>
        <v>Wird nicht erkannt</v>
      </c>
      <c r="ACA162" s="32" t="str">
        <f t="shared" si="3052"/>
        <v>Wird nicht erkannt</v>
      </c>
      <c r="ACB162" s="32" t="str">
        <f t="shared" si="3052"/>
        <v>Wird nicht erkannt</v>
      </c>
      <c r="ACC162" s="32" t="str">
        <f t="shared" si="3052"/>
        <v>Wird nicht erkannt</v>
      </c>
      <c r="ACD162" s="32" t="str">
        <f t="shared" si="3052"/>
        <v>Wird nicht erkannt</v>
      </c>
      <c r="ACE162" s="32" t="str">
        <f t="shared" si="3052"/>
        <v>Wird nicht erkannt</v>
      </c>
      <c r="ACF162" s="32" t="str">
        <f t="shared" si="3052"/>
        <v>Wird nicht erkannt</v>
      </c>
      <c r="ACG162" s="32" t="str">
        <f t="shared" si="3052"/>
        <v>Wird nicht erkannt</v>
      </c>
      <c r="ACH162" s="32" t="str">
        <f t="shared" si="3052"/>
        <v>Wird nicht erkannt</v>
      </c>
      <c r="ACI162" s="32" t="str">
        <f t="shared" si="3052"/>
        <v>Wird nicht erkannt</v>
      </c>
      <c r="ACJ162" s="32" t="str">
        <f t="shared" si="3052"/>
        <v>Wird nicht erkannt</v>
      </c>
      <c r="ACK162" s="32" t="str">
        <f t="shared" si="3052"/>
        <v>Wird nicht erkannt</v>
      </c>
      <c r="ACL162" s="32" t="str">
        <f t="shared" si="3052"/>
        <v>Wird nicht erkannt</v>
      </c>
      <c r="ACM162" s="32" t="str">
        <f t="shared" si="3052"/>
        <v>Wird nicht erkannt</v>
      </c>
      <c r="ACN162" s="32" t="str">
        <f t="shared" si="3052"/>
        <v>Wird nicht erkannt</v>
      </c>
      <c r="ACO162" s="32" t="str">
        <f t="shared" si="3052"/>
        <v>Wird nicht erkannt</v>
      </c>
      <c r="ACP162" s="32" t="str">
        <f t="shared" si="3052"/>
        <v>Wird nicht erkannt</v>
      </c>
      <c r="ACQ162" s="32" t="str">
        <f t="shared" si="3052"/>
        <v>Wird nicht erkannt</v>
      </c>
      <c r="ACR162" s="32" t="str">
        <f t="shared" si="3052"/>
        <v>Wird nicht erkannt</v>
      </c>
      <c r="ACS162" s="32" t="str">
        <f t="shared" si="3052"/>
        <v>Wird nicht erkannt</v>
      </c>
      <c r="ACT162" s="32" t="str">
        <f t="shared" si="3052"/>
        <v>Wird nicht erkannt</v>
      </c>
      <c r="ACU162" s="32" t="str">
        <f t="shared" ref="ACU162:ADC162" si="3053">IFERROR(SQRT((ACU$4-ACU157)*(ACU$4-ACU157)+(ACU$5-ACU158)*(ACU$5-ACU158)),"Wird nicht erkannt")</f>
        <v>Wird nicht erkannt</v>
      </c>
      <c r="ACV162" s="32" t="str">
        <f t="shared" si="3053"/>
        <v>Wird nicht erkannt</v>
      </c>
      <c r="ACW162" s="32" t="str">
        <f t="shared" si="3053"/>
        <v>Wird nicht erkannt</v>
      </c>
      <c r="ACX162" s="32" t="str">
        <f t="shared" si="3053"/>
        <v>Wird nicht erkannt</v>
      </c>
      <c r="ACY162" s="32" t="str">
        <f t="shared" si="3053"/>
        <v>Wird nicht erkannt</v>
      </c>
      <c r="ACZ162" s="32" t="str">
        <f t="shared" si="3053"/>
        <v>Wird nicht erkannt</v>
      </c>
      <c r="ADA162" s="32" t="str">
        <f t="shared" si="3053"/>
        <v>Wird nicht erkannt</v>
      </c>
      <c r="ADB162" s="32" t="str">
        <f t="shared" si="3053"/>
        <v>Wird nicht erkannt</v>
      </c>
      <c r="ADC162" s="32" t="str">
        <f t="shared" si="3053"/>
        <v>Wird nicht erkannt</v>
      </c>
      <c r="ADD162" s="32" t="str">
        <f t="shared" ref="ADD162:AFO162" si="3054">IFERROR(SQRT((ADD$4-ADD157)*(ADD$4-ADD157)+(ADD$5-ADD158)*(ADD$5-ADD158)),"Wird nicht erkannt")</f>
        <v>Wird nicht erkannt</v>
      </c>
      <c r="ADE162" s="32" t="str">
        <f t="shared" si="3054"/>
        <v>Wird nicht erkannt</v>
      </c>
      <c r="ADF162" s="32" t="str">
        <f t="shared" si="3054"/>
        <v>Wird nicht erkannt</v>
      </c>
      <c r="ADG162" s="32" t="str">
        <f t="shared" si="3054"/>
        <v>Wird nicht erkannt</v>
      </c>
      <c r="ADH162" s="32" t="str">
        <f t="shared" si="3054"/>
        <v>Wird nicht erkannt</v>
      </c>
      <c r="ADI162" s="32" t="str">
        <f t="shared" si="3054"/>
        <v>Wird nicht erkannt</v>
      </c>
      <c r="ADJ162" s="32" t="str">
        <f t="shared" si="3054"/>
        <v>Wird nicht erkannt</v>
      </c>
      <c r="ADK162" s="32" t="str">
        <f t="shared" si="3054"/>
        <v>Wird nicht erkannt</v>
      </c>
      <c r="ADL162" s="32" t="str">
        <f t="shared" si="3054"/>
        <v>Wird nicht erkannt</v>
      </c>
      <c r="ADM162" s="32" t="str">
        <f t="shared" si="3054"/>
        <v>Wird nicht erkannt</v>
      </c>
      <c r="ADN162" s="32" t="str">
        <f t="shared" si="3054"/>
        <v>Wird nicht erkannt</v>
      </c>
      <c r="ADO162" s="32" t="str">
        <f t="shared" si="3054"/>
        <v>Wird nicht erkannt</v>
      </c>
      <c r="ADP162" s="32" t="str">
        <f t="shared" si="3054"/>
        <v>Wird nicht erkannt</v>
      </c>
      <c r="ADQ162" s="32" t="str">
        <f t="shared" si="3054"/>
        <v>Wird nicht erkannt</v>
      </c>
      <c r="ADR162" s="32" t="str">
        <f t="shared" si="3054"/>
        <v>Wird nicht erkannt</v>
      </c>
      <c r="ADS162" s="32" t="str">
        <f t="shared" si="3054"/>
        <v>Wird nicht erkannt</v>
      </c>
      <c r="ADT162" s="32" t="str">
        <f t="shared" si="3054"/>
        <v>Wird nicht erkannt</v>
      </c>
      <c r="ADU162" s="32" t="str">
        <f t="shared" si="3054"/>
        <v>Wird nicht erkannt</v>
      </c>
      <c r="ADV162" s="32" t="str">
        <f t="shared" si="3054"/>
        <v>Wird nicht erkannt</v>
      </c>
      <c r="ADW162" s="32" t="str">
        <f t="shared" si="3054"/>
        <v>Wird nicht erkannt</v>
      </c>
      <c r="ADX162" s="32" t="str">
        <f t="shared" si="3054"/>
        <v>Wird nicht erkannt</v>
      </c>
      <c r="ADY162" s="32" t="str">
        <f t="shared" si="3054"/>
        <v>Wird nicht erkannt</v>
      </c>
      <c r="ADZ162" s="32" t="str">
        <f t="shared" si="3054"/>
        <v>Wird nicht erkannt</v>
      </c>
      <c r="AEA162" s="32" t="str">
        <f t="shared" si="3054"/>
        <v>Wird nicht erkannt</v>
      </c>
      <c r="AEB162" s="32" t="str">
        <f t="shared" si="3054"/>
        <v>Wird nicht erkannt</v>
      </c>
      <c r="AEC162" s="32" t="str">
        <f t="shared" si="3054"/>
        <v>Wird nicht erkannt</v>
      </c>
      <c r="AED162" s="32" t="str">
        <f t="shared" si="3054"/>
        <v>Wird nicht erkannt</v>
      </c>
      <c r="AEE162" s="32" t="str">
        <f t="shared" si="3054"/>
        <v>Wird nicht erkannt</v>
      </c>
      <c r="AEF162" s="32" t="str">
        <f t="shared" si="3054"/>
        <v>Wird nicht erkannt</v>
      </c>
      <c r="AEG162" s="32" t="str">
        <f t="shared" si="3054"/>
        <v>Wird nicht erkannt</v>
      </c>
      <c r="AEH162" s="32" t="str">
        <f t="shared" si="3054"/>
        <v>Wird nicht erkannt</v>
      </c>
      <c r="AEI162" s="32" t="str">
        <f t="shared" si="3054"/>
        <v>Wird nicht erkannt</v>
      </c>
      <c r="AEJ162" s="32" t="str">
        <f t="shared" si="3054"/>
        <v>Wird nicht erkannt</v>
      </c>
      <c r="AEK162" s="32" t="str">
        <f t="shared" si="3054"/>
        <v>Wird nicht erkannt</v>
      </c>
      <c r="AEL162" s="32" t="str">
        <f t="shared" si="3054"/>
        <v>Wird nicht erkannt</v>
      </c>
      <c r="AEM162" s="32" t="str">
        <f t="shared" si="3054"/>
        <v>Wird nicht erkannt</v>
      </c>
      <c r="AEN162" s="32" t="str">
        <f t="shared" si="3054"/>
        <v>Wird nicht erkannt</v>
      </c>
      <c r="AEO162" s="32" t="str">
        <f t="shared" si="3054"/>
        <v>Wird nicht erkannt</v>
      </c>
      <c r="AEP162" s="32" t="str">
        <f t="shared" si="3054"/>
        <v>Wird nicht erkannt</v>
      </c>
      <c r="AEQ162" s="32" t="str">
        <f t="shared" si="3054"/>
        <v>Wird nicht erkannt</v>
      </c>
      <c r="AER162" s="32" t="str">
        <f t="shared" si="3054"/>
        <v>Wird nicht erkannt</v>
      </c>
      <c r="AES162" s="32" t="str">
        <f t="shared" si="3054"/>
        <v>Wird nicht erkannt</v>
      </c>
      <c r="AET162" s="32" t="str">
        <f t="shared" si="3054"/>
        <v>Wird nicht erkannt</v>
      </c>
      <c r="AEU162" s="32" t="str">
        <f t="shared" si="3054"/>
        <v>Wird nicht erkannt</v>
      </c>
      <c r="AEV162" s="32" t="str">
        <f t="shared" si="3054"/>
        <v>Wird nicht erkannt</v>
      </c>
      <c r="AEW162" s="32" t="str">
        <f t="shared" si="3054"/>
        <v>Wird nicht erkannt</v>
      </c>
      <c r="AEX162" s="32" t="str">
        <f t="shared" si="3054"/>
        <v>Wird nicht erkannt</v>
      </c>
      <c r="AEY162" s="32" t="str">
        <f t="shared" si="3054"/>
        <v>Wird nicht erkannt</v>
      </c>
      <c r="AEZ162" s="32" t="str">
        <f t="shared" si="3054"/>
        <v>Wird nicht erkannt</v>
      </c>
      <c r="AFA162" s="32" t="str">
        <f t="shared" si="3054"/>
        <v>Wird nicht erkannt</v>
      </c>
      <c r="AFB162" s="32" t="str">
        <f t="shared" si="3054"/>
        <v>Wird nicht erkannt</v>
      </c>
      <c r="AFC162" s="32" t="str">
        <f t="shared" si="3054"/>
        <v>Wird nicht erkannt</v>
      </c>
      <c r="AFD162" s="32" t="str">
        <f t="shared" si="3054"/>
        <v>Wird nicht erkannt</v>
      </c>
      <c r="AFE162" s="32" t="str">
        <f t="shared" si="3054"/>
        <v>Wird nicht erkannt</v>
      </c>
      <c r="AFF162" s="32" t="str">
        <f t="shared" si="3054"/>
        <v>Wird nicht erkannt</v>
      </c>
      <c r="AFG162" s="32" t="str">
        <f t="shared" si="3054"/>
        <v>Wird nicht erkannt</v>
      </c>
      <c r="AFH162" s="32" t="str">
        <f t="shared" si="3054"/>
        <v>Wird nicht erkannt</v>
      </c>
      <c r="AFI162" s="32" t="str">
        <f t="shared" si="3054"/>
        <v>Wird nicht erkannt</v>
      </c>
      <c r="AFJ162" s="32" t="str">
        <f t="shared" si="3054"/>
        <v>Wird nicht erkannt</v>
      </c>
      <c r="AFK162" s="32" t="str">
        <f t="shared" si="3054"/>
        <v>Wird nicht erkannt</v>
      </c>
      <c r="AFL162" s="32" t="str">
        <f t="shared" si="3054"/>
        <v>Wird nicht erkannt</v>
      </c>
      <c r="AFM162" s="32" t="str">
        <f t="shared" si="3054"/>
        <v>Wird nicht erkannt</v>
      </c>
      <c r="AFN162" s="32" t="str">
        <f t="shared" si="3054"/>
        <v>Wird nicht erkannt</v>
      </c>
      <c r="AFO162" s="32" t="str">
        <f t="shared" si="3054"/>
        <v>Wird nicht erkannt</v>
      </c>
      <c r="AFP162" s="32" t="str">
        <f t="shared" ref="AFP162:AIA162" si="3055">IFERROR(SQRT((AFP$4-AFP157)*(AFP$4-AFP157)+(AFP$5-AFP158)*(AFP$5-AFP158)),"Wird nicht erkannt")</f>
        <v>Wird nicht erkannt</v>
      </c>
      <c r="AFQ162" s="32" t="str">
        <f t="shared" si="3055"/>
        <v>Wird nicht erkannt</v>
      </c>
      <c r="AFR162" s="32" t="str">
        <f t="shared" si="3055"/>
        <v>Wird nicht erkannt</v>
      </c>
      <c r="AFS162" s="32" t="str">
        <f t="shared" si="3055"/>
        <v>Wird nicht erkannt</v>
      </c>
      <c r="AFT162" s="32" t="str">
        <f t="shared" si="3055"/>
        <v>Wird nicht erkannt</v>
      </c>
      <c r="AFU162" s="32" t="str">
        <f t="shared" si="3055"/>
        <v>Wird nicht erkannt</v>
      </c>
      <c r="AFV162" s="32" t="str">
        <f t="shared" si="3055"/>
        <v>Wird nicht erkannt</v>
      </c>
      <c r="AFW162" s="32" t="str">
        <f t="shared" si="3055"/>
        <v>Wird nicht erkannt</v>
      </c>
      <c r="AFX162" s="32" t="str">
        <f t="shared" si="3055"/>
        <v>Wird nicht erkannt</v>
      </c>
      <c r="AFY162" s="32" t="str">
        <f t="shared" si="3055"/>
        <v>Wird nicht erkannt</v>
      </c>
      <c r="AFZ162" s="32" t="str">
        <f t="shared" si="3055"/>
        <v>Wird nicht erkannt</v>
      </c>
      <c r="AGA162" s="32" t="str">
        <f t="shared" si="3055"/>
        <v>Wird nicht erkannt</v>
      </c>
      <c r="AGB162" s="32" t="str">
        <f t="shared" si="3055"/>
        <v>Wird nicht erkannt</v>
      </c>
      <c r="AGC162" s="32" t="str">
        <f t="shared" si="3055"/>
        <v>Wird nicht erkannt</v>
      </c>
      <c r="AGD162" s="32" t="str">
        <f t="shared" si="3055"/>
        <v>Wird nicht erkannt</v>
      </c>
      <c r="AGE162" s="32" t="str">
        <f t="shared" si="3055"/>
        <v>Wird nicht erkannt</v>
      </c>
      <c r="AGF162" s="32" t="str">
        <f t="shared" si="3055"/>
        <v>Wird nicht erkannt</v>
      </c>
      <c r="AGG162" s="32" t="str">
        <f t="shared" si="3055"/>
        <v>Wird nicht erkannt</v>
      </c>
      <c r="AGH162" s="32" t="str">
        <f t="shared" si="3055"/>
        <v>Wird nicht erkannt</v>
      </c>
      <c r="AGI162" s="32" t="str">
        <f t="shared" si="3055"/>
        <v>Wird nicht erkannt</v>
      </c>
      <c r="AGJ162" s="32" t="str">
        <f t="shared" si="3055"/>
        <v>Wird nicht erkannt</v>
      </c>
      <c r="AGK162" s="32" t="str">
        <f t="shared" si="3055"/>
        <v>Wird nicht erkannt</v>
      </c>
      <c r="AGL162" s="32" t="str">
        <f t="shared" si="3055"/>
        <v>Wird nicht erkannt</v>
      </c>
      <c r="AGM162" s="32" t="str">
        <f t="shared" si="3055"/>
        <v>Wird nicht erkannt</v>
      </c>
      <c r="AGN162" s="32" t="str">
        <f t="shared" si="3055"/>
        <v>Wird nicht erkannt</v>
      </c>
      <c r="AGO162" s="32" t="str">
        <f t="shared" si="3055"/>
        <v>Wird nicht erkannt</v>
      </c>
      <c r="AGP162" s="32" t="str">
        <f t="shared" si="3055"/>
        <v>Wird nicht erkannt</v>
      </c>
      <c r="AGQ162" s="32" t="str">
        <f t="shared" si="3055"/>
        <v>Wird nicht erkannt</v>
      </c>
      <c r="AGR162" s="32" t="str">
        <f t="shared" si="3055"/>
        <v>Wird nicht erkannt</v>
      </c>
      <c r="AGS162" s="32" t="str">
        <f t="shared" si="3055"/>
        <v>Wird nicht erkannt</v>
      </c>
      <c r="AGT162" s="32" t="str">
        <f t="shared" si="3055"/>
        <v>Wird nicht erkannt</v>
      </c>
      <c r="AGU162" s="32" t="str">
        <f t="shared" si="3055"/>
        <v>Wird nicht erkannt</v>
      </c>
      <c r="AGV162" s="32" t="str">
        <f t="shared" si="3055"/>
        <v>Wird nicht erkannt</v>
      </c>
      <c r="AGW162" s="32" t="str">
        <f t="shared" si="3055"/>
        <v>Wird nicht erkannt</v>
      </c>
      <c r="AGX162" s="32" t="str">
        <f t="shared" si="3055"/>
        <v>Wird nicht erkannt</v>
      </c>
      <c r="AGY162" s="32" t="str">
        <f t="shared" si="3055"/>
        <v>Wird nicht erkannt</v>
      </c>
      <c r="AGZ162" s="32" t="str">
        <f t="shared" si="3055"/>
        <v>Wird nicht erkannt</v>
      </c>
      <c r="AHA162" s="32" t="str">
        <f t="shared" si="3055"/>
        <v>Wird nicht erkannt</v>
      </c>
      <c r="AHB162" s="32" t="str">
        <f t="shared" si="3055"/>
        <v>Wird nicht erkannt</v>
      </c>
      <c r="AHC162" s="32" t="str">
        <f t="shared" si="3055"/>
        <v>Wird nicht erkannt</v>
      </c>
      <c r="AHD162" s="32" t="str">
        <f t="shared" si="3055"/>
        <v>Wird nicht erkannt</v>
      </c>
      <c r="AHE162" s="32" t="str">
        <f t="shared" si="3055"/>
        <v>Wird nicht erkannt</v>
      </c>
      <c r="AHF162" s="32" t="str">
        <f t="shared" si="3055"/>
        <v>Wird nicht erkannt</v>
      </c>
      <c r="AHG162" s="32" t="str">
        <f t="shared" si="3055"/>
        <v>Wird nicht erkannt</v>
      </c>
      <c r="AHH162" s="32" t="str">
        <f t="shared" si="3055"/>
        <v>Wird nicht erkannt</v>
      </c>
      <c r="AHI162" s="32" t="str">
        <f t="shared" si="3055"/>
        <v>Wird nicht erkannt</v>
      </c>
      <c r="AHJ162" s="32" t="str">
        <f t="shared" si="3055"/>
        <v>Wird nicht erkannt</v>
      </c>
      <c r="AHK162" s="32" t="str">
        <f t="shared" si="3055"/>
        <v>Wird nicht erkannt</v>
      </c>
      <c r="AHL162" s="32" t="str">
        <f t="shared" si="3055"/>
        <v>Wird nicht erkannt</v>
      </c>
      <c r="AHM162" s="32" t="str">
        <f t="shared" si="3055"/>
        <v>Wird nicht erkannt</v>
      </c>
      <c r="AHN162" s="32" t="str">
        <f t="shared" si="3055"/>
        <v>Wird nicht erkannt</v>
      </c>
      <c r="AHO162" s="32" t="str">
        <f t="shared" si="3055"/>
        <v>Wird nicht erkannt</v>
      </c>
      <c r="AHP162" s="32" t="str">
        <f t="shared" si="3055"/>
        <v>Wird nicht erkannt</v>
      </c>
      <c r="AHQ162" s="32" t="str">
        <f t="shared" si="3055"/>
        <v>Wird nicht erkannt</v>
      </c>
      <c r="AHR162" s="32" t="str">
        <f t="shared" si="3055"/>
        <v>Wird nicht erkannt</v>
      </c>
      <c r="AHS162" s="32" t="str">
        <f t="shared" si="3055"/>
        <v>Wird nicht erkannt</v>
      </c>
      <c r="AHT162" s="32" t="str">
        <f t="shared" si="3055"/>
        <v>Wird nicht erkannt</v>
      </c>
      <c r="AHU162" s="32" t="str">
        <f t="shared" si="3055"/>
        <v>Wird nicht erkannt</v>
      </c>
      <c r="AHV162" s="32" t="str">
        <f t="shared" si="3055"/>
        <v>Wird nicht erkannt</v>
      </c>
      <c r="AHW162" s="32" t="str">
        <f t="shared" si="3055"/>
        <v>Wird nicht erkannt</v>
      </c>
      <c r="AHX162" s="32" t="str">
        <f t="shared" si="3055"/>
        <v>Wird nicht erkannt</v>
      </c>
      <c r="AHY162" s="32" t="str">
        <f t="shared" si="3055"/>
        <v>Wird nicht erkannt</v>
      </c>
      <c r="AHZ162" s="32" t="str">
        <f t="shared" si="3055"/>
        <v>Wird nicht erkannt</v>
      </c>
      <c r="AIA162" s="32" t="str">
        <f t="shared" si="3055"/>
        <v>Wird nicht erkannt</v>
      </c>
      <c r="AIB162" s="32" t="str">
        <f t="shared" ref="AIB162:AKM162" si="3056">IFERROR(SQRT((AIB$4-AIB157)*(AIB$4-AIB157)+(AIB$5-AIB158)*(AIB$5-AIB158)),"Wird nicht erkannt")</f>
        <v>Wird nicht erkannt</v>
      </c>
      <c r="AIC162" s="32" t="str">
        <f t="shared" si="3056"/>
        <v>Wird nicht erkannt</v>
      </c>
      <c r="AID162" s="32" t="str">
        <f t="shared" si="3056"/>
        <v>Wird nicht erkannt</v>
      </c>
      <c r="AIE162" s="32" t="str">
        <f t="shared" si="3056"/>
        <v>Wird nicht erkannt</v>
      </c>
      <c r="AIF162" s="32" t="str">
        <f t="shared" si="3056"/>
        <v>Wird nicht erkannt</v>
      </c>
      <c r="AIG162" s="32" t="str">
        <f t="shared" si="3056"/>
        <v>Wird nicht erkannt</v>
      </c>
      <c r="AIH162" s="32" t="str">
        <f t="shared" si="3056"/>
        <v>Wird nicht erkannt</v>
      </c>
      <c r="AII162" s="32" t="str">
        <f t="shared" si="3056"/>
        <v>Wird nicht erkannt</v>
      </c>
      <c r="AIJ162" s="32" t="str">
        <f t="shared" si="3056"/>
        <v>Wird nicht erkannt</v>
      </c>
      <c r="AIK162" s="32" t="str">
        <f t="shared" si="3056"/>
        <v>Wird nicht erkannt</v>
      </c>
      <c r="AIL162" s="32" t="str">
        <f t="shared" si="3056"/>
        <v>Wird nicht erkannt</v>
      </c>
      <c r="AIM162" s="32" t="str">
        <f t="shared" si="3056"/>
        <v>Wird nicht erkannt</v>
      </c>
      <c r="AIN162" s="32" t="str">
        <f t="shared" si="3056"/>
        <v>Wird nicht erkannt</v>
      </c>
      <c r="AIO162" s="32" t="str">
        <f t="shared" si="3056"/>
        <v>Wird nicht erkannt</v>
      </c>
      <c r="AIP162" s="32" t="str">
        <f t="shared" si="3056"/>
        <v>Wird nicht erkannt</v>
      </c>
      <c r="AIQ162" s="32" t="str">
        <f t="shared" si="3056"/>
        <v>Wird nicht erkannt</v>
      </c>
      <c r="AIR162" s="32" t="str">
        <f t="shared" si="3056"/>
        <v>Wird nicht erkannt</v>
      </c>
      <c r="AIS162" s="32" t="str">
        <f t="shared" si="3056"/>
        <v>Wird nicht erkannt</v>
      </c>
      <c r="AIT162" s="32" t="str">
        <f t="shared" si="3056"/>
        <v>Wird nicht erkannt</v>
      </c>
      <c r="AIU162" s="32" t="str">
        <f t="shared" si="3056"/>
        <v>Wird nicht erkannt</v>
      </c>
      <c r="AIV162" s="32" t="str">
        <f t="shared" si="3056"/>
        <v>Wird nicht erkannt</v>
      </c>
      <c r="AIW162" s="32" t="str">
        <f t="shared" si="3056"/>
        <v>Wird nicht erkannt</v>
      </c>
      <c r="AIX162" s="32" t="str">
        <f t="shared" si="3056"/>
        <v>Wird nicht erkannt</v>
      </c>
      <c r="AIY162" s="32" t="str">
        <f t="shared" si="3056"/>
        <v>Wird nicht erkannt</v>
      </c>
      <c r="AIZ162" s="32" t="str">
        <f t="shared" si="3056"/>
        <v>Wird nicht erkannt</v>
      </c>
      <c r="AJA162" s="32" t="str">
        <f t="shared" si="3056"/>
        <v>Wird nicht erkannt</v>
      </c>
      <c r="AJB162" s="32" t="str">
        <f t="shared" si="3056"/>
        <v>Wird nicht erkannt</v>
      </c>
      <c r="AJC162" s="32" t="str">
        <f t="shared" si="3056"/>
        <v>Wird nicht erkannt</v>
      </c>
      <c r="AJD162" s="32" t="str">
        <f t="shared" si="3056"/>
        <v>Wird nicht erkannt</v>
      </c>
      <c r="AJE162" s="32" t="str">
        <f t="shared" si="3056"/>
        <v>Wird nicht erkannt</v>
      </c>
      <c r="AJF162" s="32" t="str">
        <f t="shared" si="3056"/>
        <v>Wird nicht erkannt</v>
      </c>
      <c r="AJG162" s="32" t="str">
        <f t="shared" si="3056"/>
        <v>Wird nicht erkannt</v>
      </c>
      <c r="AJH162" s="32" t="str">
        <f t="shared" si="3056"/>
        <v>Wird nicht erkannt</v>
      </c>
      <c r="AJI162" s="32" t="str">
        <f t="shared" si="3056"/>
        <v>Wird nicht erkannt</v>
      </c>
      <c r="AJJ162" s="32" t="str">
        <f t="shared" si="3056"/>
        <v>Wird nicht erkannt</v>
      </c>
      <c r="AJK162" s="32" t="str">
        <f t="shared" si="3056"/>
        <v>Wird nicht erkannt</v>
      </c>
      <c r="AJL162" s="32" t="str">
        <f t="shared" si="3056"/>
        <v>Wird nicht erkannt</v>
      </c>
      <c r="AJM162" s="32" t="str">
        <f t="shared" si="3056"/>
        <v>Wird nicht erkannt</v>
      </c>
      <c r="AJN162" s="32" t="str">
        <f t="shared" si="3056"/>
        <v>Wird nicht erkannt</v>
      </c>
      <c r="AJO162" s="32" t="str">
        <f t="shared" si="3056"/>
        <v>Wird nicht erkannt</v>
      </c>
      <c r="AJP162" s="32" t="str">
        <f t="shared" si="3056"/>
        <v>Wird nicht erkannt</v>
      </c>
      <c r="AJQ162" s="32" t="str">
        <f t="shared" si="3056"/>
        <v>Wird nicht erkannt</v>
      </c>
      <c r="AJR162" s="32" t="str">
        <f t="shared" si="3056"/>
        <v>Wird nicht erkannt</v>
      </c>
      <c r="AJS162" s="32" t="str">
        <f t="shared" si="3056"/>
        <v>Wird nicht erkannt</v>
      </c>
      <c r="AJT162" s="32" t="str">
        <f t="shared" si="3056"/>
        <v>Wird nicht erkannt</v>
      </c>
      <c r="AJU162" s="32" t="str">
        <f t="shared" si="3056"/>
        <v>Wird nicht erkannt</v>
      </c>
      <c r="AJV162" s="32" t="str">
        <f t="shared" si="3056"/>
        <v>Wird nicht erkannt</v>
      </c>
      <c r="AJW162" s="32" t="str">
        <f t="shared" si="3056"/>
        <v>Wird nicht erkannt</v>
      </c>
      <c r="AJX162" s="32" t="str">
        <f t="shared" si="3056"/>
        <v>Wird nicht erkannt</v>
      </c>
      <c r="AJY162" s="32" t="str">
        <f t="shared" si="3056"/>
        <v>Wird nicht erkannt</v>
      </c>
      <c r="AJZ162" s="32" t="str">
        <f t="shared" si="3056"/>
        <v>Wird nicht erkannt</v>
      </c>
      <c r="AKA162" s="32" t="str">
        <f t="shared" si="3056"/>
        <v>Wird nicht erkannt</v>
      </c>
      <c r="AKB162" s="32" t="str">
        <f t="shared" si="3056"/>
        <v>Wird nicht erkannt</v>
      </c>
      <c r="AKC162" s="32" t="str">
        <f t="shared" si="3056"/>
        <v>Wird nicht erkannt</v>
      </c>
      <c r="AKD162" s="32" t="str">
        <f t="shared" si="3056"/>
        <v>Wird nicht erkannt</v>
      </c>
      <c r="AKE162" s="32" t="str">
        <f t="shared" si="3056"/>
        <v>Wird nicht erkannt</v>
      </c>
      <c r="AKF162" s="32" t="str">
        <f t="shared" si="3056"/>
        <v>Wird nicht erkannt</v>
      </c>
      <c r="AKG162" s="32" t="str">
        <f t="shared" si="3056"/>
        <v>Wird nicht erkannt</v>
      </c>
      <c r="AKH162" s="32" t="str">
        <f t="shared" si="3056"/>
        <v>Wird nicht erkannt</v>
      </c>
      <c r="AKI162" s="32" t="str">
        <f t="shared" si="3056"/>
        <v>Wird nicht erkannt</v>
      </c>
      <c r="AKJ162" s="32" t="str">
        <f t="shared" si="3056"/>
        <v>Wird nicht erkannt</v>
      </c>
      <c r="AKK162" s="32" t="str">
        <f t="shared" si="3056"/>
        <v>Wird nicht erkannt</v>
      </c>
      <c r="AKL162" s="32" t="str">
        <f t="shared" si="3056"/>
        <v>Wird nicht erkannt</v>
      </c>
      <c r="AKM162" s="32" t="str">
        <f t="shared" si="3056"/>
        <v>Wird nicht erkannt</v>
      </c>
      <c r="AKN162" s="32" t="str">
        <f t="shared" ref="AKN162:ALQ162" si="3057">IFERROR(SQRT((AKN$4-AKN157)*(AKN$4-AKN157)+(AKN$5-AKN158)*(AKN$5-AKN158)),"Wird nicht erkannt")</f>
        <v>Wird nicht erkannt</v>
      </c>
      <c r="AKO162" s="32" t="str">
        <f t="shared" si="3057"/>
        <v>Wird nicht erkannt</v>
      </c>
      <c r="AKP162" s="32" t="str">
        <f t="shared" si="3057"/>
        <v>Wird nicht erkannt</v>
      </c>
      <c r="AKQ162" s="32" t="str">
        <f t="shared" si="3057"/>
        <v>Wird nicht erkannt</v>
      </c>
      <c r="AKR162" s="32" t="str">
        <f t="shared" si="3057"/>
        <v>Wird nicht erkannt</v>
      </c>
      <c r="AKS162" s="32" t="str">
        <f t="shared" si="3057"/>
        <v>Wird nicht erkannt</v>
      </c>
      <c r="AKT162" s="32" t="str">
        <f t="shared" si="3057"/>
        <v>Wird nicht erkannt</v>
      </c>
      <c r="AKU162" s="32" t="str">
        <f t="shared" si="3057"/>
        <v>Wird nicht erkannt</v>
      </c>
      <c r="AKV162" s="32" t="str">
        <f t="shared" si="3057"/>
        <v>Wird nicht erkannt</v>
      </c>
      <c r="AKW162" s="32" t="str">
        <f t="shared" si="3057"/>
        <v>Wird nicht erkannt</v>
      </c>
      <c r="AKX162" s="32" t="str">
        <f t="shared" si="3057"/>
        <v>Wird nicht erkannt</v>
      </c>
      <c r="AKY162" s="32" t="str">
        <f t="shared" si="3057"/>
        <v>Wird nicht erkannt</v>
      </c>
      <c r="AKZ162" s="32" t="str">
        <f t="shared" si="3057"/>
        <v>Wird nicht erkannt</v>
      </c>
      <c r="ALA162" s="32" t="str">
        <f t="shared" si="3057"/>
        <v>Wird nicht erkannt</v>
      </c>
      <c r="ALB162" s="32" t="str">
        <f t="shared" si="3057"/>
        <v>Wird nicht erkannt</v>
      </c>
      <c r="ALC162" s="32" t="str">
        <f t="shared" si="3057"/>
        <v>Wird nicht erkannt</v>
      </c>
      <c r="ALD162" s="32" t="str">
        <f t="shared" si="3057"/>
        <v>Wird nicht erkannt</v>
      </c>
      <c r="ALE162" s="32" t="str">
        <f t="shared" si="3057"/>
        <v>Wird nicht erkannt</v>
      </c>
      <c r="ALF162" s="32" t="str">
        <f t="shared" si="3057"/>
        <v>Wird nicht erkannt</v>
      </c>
      <c r="ALG162" s="32" t="str">
        <f t="shared" si="3057"/>
        <v>Wird nicht erkannt</v>
      </c>
      <c r="ALH162" s="32" t="str">
        <f t="shared" si="3057"/>
        <v>Wird nicht erkannt</v>
      </c>
      <c r="ALI162" s="32" t="str">
        <f t="shared" si="3057"/>
        <v>Wird nicht erkannt</v>
      </c>
      <c r="ALJ162" s="32" t="str">
        <f t="shared" si="3057"/>
        <v>Wird nicht erkannt</v>
      </c>
      <c r="ALK162" s="32" t="str">
        <f t="shared" si="3057"/>
        <v>Wird nicht erkannt</v>
      </c>
      <c r="ALL162" s="32" t="str">
        <f t="shared" si="3057"/>
        <v>Wird nicht erkannt</v>
      </c>
      <c r="ALM162" s="32" t="str">
        <f t="shared" si="3057"/>
        <v>Wird nicht erkannt</v>
      </c>
      <c r="ALN162" s="32" t="str">
        <f t="shared" si="3057"/>
        <v>Wird nicht erkannt</v>
      </c>
      <c r="ALO162" s="32" t="str">
        <f t="shared" si="3057"/>
        <v>Wird nicht erkannt</v>
      </c>
      <c r="ALP162" s="32" t="str">
        <f t="shared" si="3057"/>
        <v>Wird nicht erkannt</v>
      </c>
      <c r="ALQ162" s="32" t="str">
        <f t="shared" si="3057"/>
        <v>Wird nicht erkannt</v>
      </c>
    </row>
    <row r="163" spans="1:1005" ht="15.75" hidden="1" thickBot="1" x14ac:dyDescent="0.3">
      <c r="D163" s="30" t="s">
        <v>31</v>
      </c>
      <c r="E163" s="31" t="str">
        <f>IFERROR(IF(E$4-E$6&gt;0,IF(AND(E157&lt;E$4,E157&gt;E$6),"JA","NEIN"),IF(E$4-E$6&lt;0,IF(AND(E157&gt;E$4,E157&lt;E$6),"JA","Nein"),"Ziel angeben")),"Wird nicht erkannt")</f>
        <v>Wird nicht erkannt</v>
      </c>
      <c r="F163" s="31" t="str">
        <f>IFERROR(IF(F$4-F$6&gt;0,IF(AND(F157&lt;F$4,F157&gt;F$6),"JA","NEIN"),IF(F$4-F$6&lt;0,IF(AND(F157&gt;F$4,F157&lt;F$6),"JA","Nein"),"Ziel angeben")),"Wird nicht erkannt")</f>
        <v>Wird nicht erkannt</v>
      </c>
      <c r="G163" s="31" t="str">
        <f>IFERROR(IF(G$4-G$6&gt;0,IF(AND(G157&lt;G$4,G157&gt;G$6),"JA","NEIN"),IF(G$4-G$6&lt;0,IF(AND(G157&gt;G$4,G157&lt;G$6),"JA","Nein"),"Ziel angeben")),"Wird nicht erkannt")</f>
        <v>Wird nicht erkannt</v>
      </c>
      <c r="H163" s="31" t="str">
        <f t="shared" ref="H163:O163" si="3058">IFERROR(IF(H$4-H$6&gt;0,IF(AND(H157&lt;H$4,H157&gt;H$6),"JA","NEIN"),IF(H$4-H$6&lt;0,IF(AND(H157&gt;H$4,H157&lt;H$6),"JA","Nein"),"Ziel angeben")),"Wird nicht erkannt")</f>
        <v>Wird nicht erkannt</v>
      </c>
      <c r="I163" s="31" t="str">
        <f t="shared" si="3058"/>
        <v>Wird nicht erkannt</v>
      </c>
      <c r="J163" s="31" t="str">
        <f t="shared" si="3058"/>
        <v>Wird nicht erkannt</v>
      </c>
      <c r="K163" s="31" t="str">
        <f t="shared" si="3058"/>
        <v>Wird nicht erkannt</v>
      </c>
      <c r="L163" s="31" t="str">
        <f t="shared" si="3058"/>
        <v>Wird nicht erkannt</v>
      </c>
      <c r="M163" s="31" t="str">
        <f t="shared" si="3058"/>
        <v>Wird nicht erkannt</v>
      </c>
      <c r="N163" s="31" t="str">
        <f t="shared" si="3058"/>
        <v>Wird nicht erkannt</v>
      </c>
      <c r="O163" s="31" t="str">
        <f t="shared" si="3058"/>
        <v>Wird nicht erkannt</v>
      </c>
      <c r="P163" s="31" t="str">
        <f t="shared" ref="P163:CA163" si="3059">IFERROR(IF(P$4-P$6&gt;0,IF(AND(P157&lt;P$4,P157&gt;P$6),"JA","NEIN"),IF(P$4-P$6&lt;0,IF(AND(P157&gt;P$4,P157&lt;P$6),"JA","Nein"),"Ziel angeben")),"Wird nicht erkannt")</f>
        <v>Wird nicht erkannt</v>
      </c>
      <c r="Q163" s="31" t="str">
        <f t="shared" si="3059"/>
        <v>Wird nicht erkannt</v>
      </c>
      <c r="R163" s="31" t="str">
        <f t="shared" si="3059"/>
        <v>Wird nicht erkannt</v>
      </c>
      <c r="S163" s="31" t="str">
        <f t="shared" si="3059"/>
        <v>Wird nicht erkannt</v>
      </c>
      <c r="T163" s="31" t="str">
        <f t="shared" si="3059"/>
        <v>Wird nicht erkannt</v>
      </c>
      <c r="U163" s="31" t="str">
        <f t="shared" si="3059"/>
        <v>Wird nicht erkannt</v>
      </c>
      <c r="V163" s="31" t="str">
        <f t="shared" si="3059"/>
        <v>Wird nicht erkannt</v>
      </c>
      <c r="W163" s="31" t="str">
        <f t="shared" si="3059"/>
        <v>Wird nicht erkannt</v>
      </c>
      <c r="X163" s="31" t="str">
        <f t="shared" si="3059"/>
        <v>Wird nicht erkannt</v>
      </c>
      <c r="Y163" s="31" t="str">
        <f t="shared" si="3059"/>
        <v>Wird nicht erkannt</v>
      </c>
      <c r="Z163" s="31" t="str">
        <f t="shared" si="3059"/>
        <v>Wird nicht erkannt</v>
      </c>
      <c r="AA163" s="31" t="str">
        <f t="shared" si="3059"/>
        <v>Wird nicht erkannt</v>
      </c>
      <c r="AB163" s="31" t="str">
        <f t="shared" si="3059"/>
        <v>Wird nicht erkannt</v>
      </c>
      <c r="AC163" s="31" t="str">
        <f t="shared" si="3059"/>
        <v>Wird nicht erkannt</v>
      </c>
      <c r="AD163" s="31" t="str">
        <f t="shared" si="3059"/>
        <v>Wird nicht erkannt</v>
      </c>
      <c r="AE163" s="31" t="str">
        <f t="shared" si="3059"/>
        <v>Wird nicht erkannt</v>
      </c>
      <c r="AF163" s="31" t="str">
        <f t="shared" si="3059"/>
        <v>Wird nicht erkannt</v>
      </c>
      <c r="AG163" s="31" t="str">
        <f t="shared" si="3059"/>
        <v>Wird nicht erkannt</v>
      </c>
      <c r="AH163" s="31" t="str">
        <f t="shared" si="3059"/>
        <v>Wird nicht erkannt</v>
      </c>
      <c r="AI163" s="31" t="str">
        <f t="shared" si="3059"/>
        <v>Wird nicht erkannt</v>
      </c>
      <c r="AJ163" s="31" t="str">
        <f t="shared" si="3059"/>
        <v>Wird nicht erkannt</v>
      </c>
      <c r="AK163" s="31" t="str">
        <f t="shared" si="3059"/>
        <v>Wird nicht erkannt</v>
      </c>
      <c r="AL163" s="31" t="str">
        <f t="shared" si="3059"/>
        <v>Wird nicht erkannt</v>
      </c>
      <c r="AM163" s="31" t="str">
        <f t="shared" si="3059"/>
        <v>Wird nicht erkannt</v>
      </c>
      <c r="AN163" s="31" t="str">
        <f t="shared" si="3059"/>
        <v>Wird nicht erkannt</v>
      </c>
      <c r="AO163" s="31" t="str">
        <f t="shared" si="3059"/>
        <v>Wird nicht erkannt</v>
      </c>
      <c r="AP163" s="31" t="str">
        <f t="shared" si="3059"/>
        <v>Wird nicht erkannt</v>
      </c>
      <c r="AQ163" s="31" t="str">
        <f t="shared" si="3059"/>
        <v>Wird nicht erkannt</v>
      </c>
      <c r="AR163" s="31" t="str">
        <f t="shared" si="3059"/>
        <v>Wird nicht erkannt</v>
      </c>
      <c r="AS163" s="31" t="str">
        <f t="shared" si="3059"/>
        <v>Wird nicht erkannt</v>
      </c>
      <c r="AT163" s="31" t="str">
        <f t="shared" si="3059"/>
        <v>Wird nicht erkannt</v>
      </c>
      <c r="AU163" s="31" t="str">
        <f t="shared" si="3059"/>
        <v>Wird nicht erkannt</v>
      </c>
      <c r="AV163" s="31" t="str">
        <f t="shared" si="3059"/>
        <v>Wird nicht erkannt</v>
      </c>
      <c r="AW163" s="31" t="str">
        <f t="shared" si="3059"/>
        <v>Wird nicht erkannt</v>
      </c>
      <c r="AX163" s="31" t="str">
        <f t="shared" si="3059"/>
        <v>Wird nicht erkannt</v>
      </c>
      <c r="AY163" s="31" t="str">
        <f t="shared" si="3059"/>
        <v>Wird nicht erkannt</v>
      </c>
      <c r="AZ163" s="31" t="str">
        <f t="shared" si="3059"/>
        <v>Wird nicht erkannt</v>
      </c>
      <c r="BA163" s="31" t="str">
        <f t="shared" si="3059"/>
        <v>Wird nicht erkannt</v>
      </c>
      <c r="BB163" s="31" t="str">
        <f t="shared" si="3059"/>
        <v>Wird nicht erkannt</v>
      </c>
      <c r="BC163" s="31" t="str">
        <f t="shared" si="3059"/>
        <v>Wird nicht erkannt</v>
      </c>
      <c r="BD163" s="31" t="str">
        <f t="shared" si="3059"/>
        <v>Wird nicht erkannt</v>
      </c>
      <c r="BE163" s="31" t="str">
        <f t="shared" si="3059"/>
        <v>Wird nicht erkannt</v>
      </c>
      <c r="BF163" s="31" t="str">
        <f t="shared" si="3059"/>
        <v>Wird nicht erkannt</v>
      </c>
      <c r="BG163" s="31" t="str">
        <f t="shared" si="3059"/>
        <v>Wird nicht erkannt</v>
      </c>
      <c r="BH163" s="31" t="str">
        <f t="shared" si="3059"/>
        <v>Wird nicht erkannt</v>
      </c>
      <c r="BI163" s="31" t="str">
        <f t="shared" si="3059"/>
        <v>Wird nicht erkannt</v>
      </c>
      <c r="BJ163" s="31" t="str">
        <f t="shared" si="3059"/>
        <v>Wird nicht erkannt</v>
      </c>
      <c r="BK163" s="31" t="str">
        <f t="shared" si="3059"/>
        <v>Wird nicht erkannt</v>
      </c>
      <c r="BL163" s="31" t="str">
        <f t="shared" si="3059"/>
        <v>Wird nicht erkannt</v>
      </c>
      <c r="BM163" s="31" t="str">
        <f t="shared" si="3059"/>
        <v>Wird nicht erkannt</v>
      </c>
      <c r="BN163" s="31" t="str">
        <f t="shared" si="3059"/>
        <v>Wird nicht erkannt</v>
      </c>
      <c r="BO163" s="31" t="str">
        <f t="shared" si="3059"/>
        <v>Wird nicht erkannt</v>
      </c>
      <c r="BP163" s="31" t="str">
        <f t="shared" si="3059"/>
        <v>Wird nicht erkannt</v>
      </c>
      <c r="BQ163" s="31" t="str">
        <f t="shared" si="3059"/>
        <v>Wird nicht erkannt</v>
      </c>
      <c r="BR163" s="31" t="str">
        <f t="shared" si="3059"/>
        <v>Wird nicht erkannt</v>
      </c>
      <c r="BS163" s="31" t="str">
        <f t="shared" si="3059"/>
        <v>Wird nicht erkannt</v>
      </c>
      <c r="BT163" s="31" t="str">
        <f t="shared" si="3059"/>
        <v>Wird nicht erkannt</v>
      </c>
      <c r="BU163" s="31" t="str">
        <f t="shared" si="3059"/>
        <v>Wird nicht erkannt</v>
      </c>
      <c r="BV163" s="31" t="str">
        <f t="shared" si="3059"/>
        <v>Wird nicht erkannt</v>
      </c>
      <c r="BW163" s="31" t="str">
        <f t="shared" si="3059"/>
        <v>Wird nicht erkannt</v>
      </c>
      <c r="BX163" s="31" t="str">
        <f t="shared" si="3059"/>
        <v>Wird nicht erkannt</v>
      </c>
      <c r="BY163" s="31" t="str">
        <f t="shared" si="3059"/>
        <v>Wird nicht erkannt</v>
      </c>
      <c r="BZ163" s="31" t="str">
        <f t="shared" si="3059"/>
        <v>Wird nicht erkannt</v>
      </c>
      <c r="CA163" s="31" t="str">
        <f t="shared" si="3059"/>
        <v>Wird nicht erkannt</v>
      </c>
      <c r="CB163" s="31" t="str">
        <f t="shared" ref="CB163:CG163" si="3060">IFERROR(IF(CB$4-CB$6&gt;0,IF(AND(CB157&lt;CB$4,CB157&gt;CB$6),"JA","NEIN"),IF(CB$4-CB$6&lt;0,IF(AND(CB157&gt;CB$4,CB157&lt;CB$6),"JA","Nein"),"Ziel angeben")),"Wird nicht erkannt")</f>
        <v>Wird nicht erkannt</v>
      </c>
      <c r="CC163" s="31" t="str">
        <f t="shared" si="3060"/>
        <v>Wird nicht erkannt</v>
      </c>
      <c r="CD163" s="31" t="str">
        <f t="shared" si="3060"/>
        <v>Wird nicht erkannt</v>
      </c>
      <c r="CE163" s="31" t="str">
        <f t="shared" si="3060"/>
        <v>Wird nicht erkannt</v>
      </c>
      <c r="CF163" s="31" t="str">
        <f t="shared" si="3060"/>
        <v>Wird nicht erkannt</v>
      </c>
      <c r="CG163" s="31" t="str">
        <f t="shared" si="3060"/>
        <v>Wird nicht erkannt</v>
      </c>
      <c r="CH163" s="31" t="str">
        <f t="shared" ref="CH163:CV163" si="3061">IFERROR(IF(CH$4-CH$6&gt;0,IF(AND(CH157&lt;CH$4,CH157&gt;CH$6),"JA","NEIN"),IF(CH$4-CH$6&lt;0,IF(AND(CH157&gt;CH$4,CH157&lt;CH$6),"JA","Nein"),"Ziel angeben")),"Wird nicht erkannt")</f>
        <v>Wird nicht erkannt</v>
      </c>
      <c r="CI163" s="31" t="str">
        <f t="shared" si="3061"/>
        <v>Wird nicht erkannt</v>
      </c>
      <c r="CJ163" s="31" t="str">
        <f t="shared" si="3061"/>
        <v>Wird nicht erkannt</v>
      </c>
      <c r="CK163" s="31" t="str">
        <f t="shared" si="3061"/>
        <v>Wird nicht erkannt</v>
      </c>
      <c r="CL163" s="31" t="str">
        <f t="shared" si="3061"/>
        <v>Wird nicht erkannt</v>
      </c>
      <c r="CM163" s="31" t="str">
        <f t="shared" si="3061"/>
        <v>Wird nicht erkannt</v>
      </c>
      <c r="CN163" s="31" t="str">
        <f t="shared" si="3061"/>
        <v>Wird nicht erkannt</v>
      </c>
      <c r="CO163" s="31" t="str">
        <f t="shared" si="3061"/>
        <v>Wird nicht erkannt</v>
      </c>
      <c r="CP163" s="31" t="str">
        <f t="shared" si="3061"/>
        <v>Wird nicht erkannt</v>
      </c>
      <c r="CQ163" s="31" t="str">
        <f t="shared" si="3061"/>
        <v>Wird nicht erkannt</v>
      </c>
      <c r="CR163" s="31" t="str">
        <f t="shared" si="3061"/>
        <v>Wird nicht erkannt</v>
      </c>
      <c r="CS163" s="31" t="str">
        <f t="shared" si="3061"/>
        <v>Wird nicht erkannt</v>
      </c>
      <c r="CT163" s="31" t="str">
        <f t="shared" si="3061"/>
        <v>Wird nicht erkannt</v>
      </c>
      <c r="CU163" s="31" t="str">
        <f t="shared" si="3061"/>
        <v>Wird nicht erkannt</v>
      </c>
      <c r="CV163" s="31" t="str">
        <f t="shared" si="3061"/>
        <v>Wird nicht erkannt</v>
      </c>
      <c r="CW163" s="31" t="str">
        <f t="shared" ref="CW163:CZ163" si="3062">IFERROR(IF(CW$4-CW$6&gt;0,IF(AND(CW157&lt;CW$4,CW157&gt;CW$6),"JA","NEIN"),IF(CW$4-CW$6&lt;0,IF(AND(CW157&gt;CW$4,CW157&lt;CW$6),"JA","Nein"),"Ziel angeben")),"Wird nicht erkannt")</f>
        <v>Wird nicht erkannt</v>
      </c>
      <c r="CX163" s="31" t="str">
        <f t="shared" si="3062"/>
        <v>Wird nicht erkannt</v>
      </c>
      <c r="CY163" s="31" t="str">
        <f t="shared" si="3062"/>
        <v>Wird nicht erkannt</v>
      </c>
      <c r="CZ163" s="31" t="str">
        <f t="shared" si="3062"/>
        <v>Wird nicht erkannt</v>
      </c>
      <c r="DA163" s="31" t="str">
        <f t="shared" ref="DA163:ED163" si="3063">IFERROR(IF(DA$4-DA$6&gt;0,IF(AND(DA157&lt;DA$4,DA157&gt;DA$6),"JA","NEIN"),IF(DA$4-DA$6&lt;0,IF(AND(DA157&gt;DA$4,DA157&lt;DA$6),"JA","Nein"),"Ziel angeben")),"Wird nicht erkannt")</f>
        <v>Wird nicht erkannt</v>
      </c>
      <c r="DB163" s="31" t="str">
        <f t="shared" si="3063"/>
        <v>Wird nicht erkannt</v>
      </c>
      <c r="DC163" s="31" t="str">
        <f t="shared" si="3063"/>
        <v>Wird nicht erkannt</v>
      </c>
      <c r="DD163" s="31" t="str">
        <f t="shared" si="3063"/>
        <v>Wird nicht erkannt</v>
      </c>
      <c r="DE163" s="31" t="str">
        <f t="shared" si="3063"/>
        <v>Wird nicht erkannt</v>
      </c>
      <c r="DF163" s="31" t="str">
        <f t="shared" si="3063"/>
        <v>Wird nicht erkannt</v>
      </c>
      <c r="DG163" s="31" t="str">
        <f t="shared" si="3063"/>
        <v>Wird nicht erkannt</v>
      </c>
      <c r="DH163" s="31" t="str">
        <f t="shared" si="3063"/>
        <v>Wird nicht erkannt</v>
      </c>
      <c r="DI163" s="31" t="str">
        <f t="shared" si="3063"/>
        <v>Wird nicht erkannt</v>
      </c>
      <c r="DJ163" s="31" t="str">
        <f t="shared" si="3063"/>
        <v>Wird nicht erkannt</v>
      </c>
      <c r="DK163" s="31" t="str">
        <f t="shared" si="3063"/>
        <v>Wird nicht erkannt</v>
      </c>
      <c r="DL163" s="31" t="str">
        <f t="shared" si="3063"/>
        <v>Wird nicht erkannt</v>
      </c>
      <c r="DM163" s="31" t="str">
        <f t="shared" si="3063"/>
        <v>Wird nicht erkannt</v>
      </c>
      <c r="DN163" s="31" t="str">
        <f t="shared" si="3063"/>
        <v>Wird nicht erkannt</v>
      </c>
      <c r="DO163" s="31" t="str">
        <f t="shared" si="3063"/>
        <v>Wird nicht erkannt</v>
      </c>
      <c r="DP163" s="31" t="str">
        <f t="shared" si="3063"/>
        <v>Wird nicht erkannt</v>
      </c>
      <c r="DQ163" s="31" t="str">
        <f t="shared" si="3063"/>
        <v>Wird nicht erkannt</v>
      </c>
      <c r="DR163" s="31" t="str">
        <f t="shared" si="3063"/>
        <v>Wird nicht erkannt</v>
      </c>
      <c r="DS163" s="31" t="str">
        <f t="shared" si="3063"/>
        <v>Wird nicht erkannt</v>
      </c>
      <c r="DT163" s="31" t="str">
        <f t="shared" si="3063"/>
        <v>Wird nicht erkannt</v>
      </c>
      <c r="DU163" s="31" t="str">
        <f t="shared" si="3063"/>
        <v>Wird nicht erkannt</v>
      </c>
      <c r="DV163" s="31" t="str">
        <f t="shared" si="3063"/>
        <v>Wird nicht erkannt</v>
      </c>
      <c r="DW163" s="31" t="str">
        <f t="shared" si="3063"/>
        <v>Wird nicht erkannt</v>
      </c>
      <c r="DX163" s="31" t="str">
        <f t="shared" si="3063"/>
        <v>Wird nicht erkannt</v>
      </c>
      <c r="DY163" s="31" t="str">
        <f t="shared" si="3063"/>
        <v>Wird nicht erkannt</v>
      </c>
      <c r="DZ163" s="31" t="str">
        <f t="shared" si="3063"/>
        <v>Wird nicht erkannt</v>
      </c>
      <c r="EA163" s="31" t="str">
        <f t="shared" si="3063"/>
        <v>Wird nicht erkannt</v>
      </c>
      <c r="EB163" s="31" t="str">
        <f t="shared" si="3063"/>
        <v>Wird nicht erkannt</v>
      </c>
      <c r="EC163" s="31" t="str">
        <f t="shared" si="3063"/>
        <v>Wird nicht erkannt</v>
      </c>
      <c r="ED163" s="31" t="str">
        <f t="shared" si="3063"/>
        <v>Wird nicht erkannt</v>
      </c>
      <c r="EE163" s="31" t="str">
        <f t="shared" ref="EE163:ER163" si="3064">IFERROR(IF(EE$4-EE$6&gt;0,IF(AND(EE157&lt;EE$4,EE157&gt;EE$6),"JA","NEIN"),IF(EE$4-EE$6&lt;0,IF(AND(EE157&gt;EE$4,EE157&lt;EE$6),"JA","Nein"),"Ziel angeben")),"Wird nicht erkannt")</f>
        <v>Wird nicht erkannt</v>
      </c>
      <c r="EF163" s="31" t="str">
        <f t="shared" si="3064"/>
        <v>Wird nicht erkannt</v>
      </c>
      <c r="EG163" s="31" t="str">
        <f t="shared" si="3064"/>
        <v>Wird nicht erkannt</v>
      </c>
      <c r="EH163" s="31" t="str">
        <f t="shared" si="3064"/>
        <v>Wird nicht erkannt</v>
      </c>
      <c r="EI163" s="31" t="str">
        <f t="shared" si="3064"/>
        <v>Wird nicht erkannt</v>
      </c>
      <c r="EJ163" s="31" t="str">
        <f t="shared" si="3064"/>
        <v>Wird nicht erkannt</v>
      </c>
      <c r="EK163" s="31" t="str">
        <f t="shared" si="3064"/>
        <v>Wird nicht erkannt</v>
      </c>
      <c r="EL163" s="31" t="str">
        <f t="shared" si="3064"/>
        <v>Wird nicht erkannt</v>
      </c>
      <c r="EM163" s="31" t="str">
        <f t="shared" si="3064"/>
        <v>Wird nicht erkannt</v>
      </c>
      <c r="EN163" s="31" t="str">
        <f t="shared" si="3064"/>
        <v>Wird nicht erkannt</v>
      </c>
      <c r="EO163" s="31" t="str">
        <f t="shared" si="3064"/>
        <v>Wird nicht erkannt</v>
      </c>
      <c r="EP163" s="31" t="str">
        <f t="shared" si="3064"/>
        <v>Wird nicht erkannt</v>
      </c>
      <c r="EQ163" s="31" t="str">
        <f t="shared" si="3064"/>
        <v>Wird nicht erkannt</v>
      </c>
      <c r="ER163" s="31" t="str">
        <f t="shared" si="3064"/>
        <v>Wird nicht erkannt</v>
      </c>
      <c r="ES163" s="31" t="str">
        <f t="shared" ref="ES163:EY163" si="3065">IFERROR(IF(ES$4-ES$6&gt;0,IF(AND(ES157&lt;ES$4,ES157&gt;ES$6),"JA","NEIN"),IF(ES$4-ES$6&lt;0,IF(AND(ES157&gt;ES$4,ES157&lt;ES$6),"JA","Nein"),"Ziel angeben")),"Wird nicht erkannt")</f>
        <v>Wird nicht erkannt</v>
      </c>
      <c r="ET163" s="31" t="str">
        <f t="shared" si="3065"/>
        <v>Wird nicht erkannt</v>
      </c>
      <c r="EU163" s="31" t="str">
        <f t="shared" si="3065"/>
        <v>Wird nicht erkannt</v>
      </c>
      <c r="EV163" s="31" t="str">
        <f t="shared" si="3065"/>
        <v>Wird nicht erkannt</v>
      </c>
      <c r="EW163" s="31" t="str">
        <f t="shared" si="3065"/>
        <v>Wird nicht erkannt</v>
      </c>
      <c r="EX163" s="31" t="str">
        <f t="shared" si="3065"/>
        <v>Wird nicht erkannt</v>
      </c>
      <c r="EY163" s="31" t="str">
        <f t="shared" si="3065"/>
        <v>Wird nicht erkannt</v>
      </c>
      <c r="EZ163" s="31" t="str">
        <f t="shared" ref="EZ163:HK163" si="3066">IFERROR(IF(EZ$4-EZ$6&gt;0,IF(AND(EZ157&lt;EZ$4,EZ157&gt;EZ$6),"JA","NEIN"),IF(EZ$4-EZ$6&lt;0,IF(AND(EZ157&gt;EZ$4,EZ157&lt;EZ$6),"JA","Nein"),"Ziel angeben")),"Wird nicht erkannt")</f>
        <v>Wird nicht erkannt</v>
      </c>
      <c r="FA163" s="31" t="str">
        <f t="shared" si="3066"/>
        <v>Wird nicht erkannt</v>
      </c>
      <c r="FB163" s="31" t="str">
        <f t="shared" si="3066"/>
        <v>Wird nicht erkannt</v>
      </c>
      <c r="FC163" s="31" t="str">
        <f t="shared" si="3066"/>
        <v>Wird nicht erkannt</v>
      </c>
      <c r="FD163" s="31" t="str">
        <f t="shared" si="3066"/>
        <v>Wird nicht erkannt</v>
      </c>
      <c r="FE163" s="31" t="str">
        <f t="shared" si="3066"/>
        <v>Wird nicht erkannt</v>
      </c>
      <c r="FF163" s="31" t="str">
        <f t="shared" si="3066"/>
        <v>Wird nicht erkannt</v>
      </c>
      <c r="FG163" s="31" t="str">
        <f t="shared" si="3066"/>
        <v>Wird nicht erkannt</v>
      </c>
      <c r="FH163" s="31" t="str">
        <f t="shared" si="3066"/>
        <v>Wird nicht erkannt</v>
      </c>
      <c r="FI163" s="31" t="str">
        <f t="shared" si="3066"/>
        <v>Wird nicht erkannt</v>
      </c>
      <c r="FJ163" s="31" t="str">
        <f t="shared" si="3066"/>
        <v>Wird nicht erkannt</v>
      </c>
      <c r="FK163" s="31" t="str">
        <f t="shared" si="3066"/>
        <v>Wird nicht erkannt</v>
      </c>
      <c r="FL163" s="31" t="str">
        <f t="shared" si="3066"/>
        <v>Wird nicht erkannt</v>
      </c>
      <c r="FM163" s="31" t="str">
        <f t="shared" si="3066"/>
        <v>Wird nicht erkannt</v>
      </c>
      <c r="FN163" s="31" t="str">
        <f t="shared" si="3066"/>
        <v>Wird nicht erkannt</v>
      </c>
      <c r="FO163" s="31" t="str">
        <f t="shared" si="3066"/>
        <v>Wird nicht erkannt</v>
      </c>
      <c r="FP163" s="31" t="str">
        <f t="shared" si="3066"/>
        <v>Wird nicht erkannt</v>
      </c>
      <c r="FQ163" s="31" t="str">
        <f t="shared" si="3066"/>
        <v>Wird nicht erkannt</v>
      </c>
      <c r="FR163" s="31" t="str">
        <f t="shared" si="3066"/>
        <v>Wird nicht erkannt</v>
      </c>
      <c r="FS163" s="31" t="str">
        <f t="shared" si="3066"/>
        <v>Wird nicht erkannt</v>
      </c>
      <c r="FT163" s="31" t="str">
        <f t="shared" si="3066"/>
        <v>Wird nicht erkannt</v>
      </c>
      <c r="FU163" s="31" t="str">
        <f t="shared" si="3066"/>
        <v>Wird nicht erkannt</v>
      </c>
      <c r="FV163" s="31" t="str">
        <f t="shared" si="3066"/>
        <v>Wird nicht erkannt</v>
      </c>
      <c r="FW163" s="31" t="str">
        <f t="shared" si="3066"/>
        <v>Wird nicht erkannt</v>
      </c>
      <c r="FX163" s="31" t="str">
        <f t="shared" si="3066"/>
        <v>Wird nicht erkannt</v>
      </c>
      <c r="FY163" s="31" t="str">
        <f t="shared" si="3066"/>
        <v>Wird nicht erkannt</v>
      </c>
      <c r="FZ163" s="31" t="str">
        <f t="shared" si="3066"/>
        <v>Wird nicht erkannt</v>
      </c>
      <c r="GA163" s="31" t="str">
        <f t="shared" si="3066"/>
        <v>Wird nicht erkannt</v>
      </c>
      <c r="GB163" s="31" t="str">
        <f t="shared" si="3066"/>
        <v>Wird nicht erkannt</v>
      </c>
      <c r="GC163" s="31" t="str">
        <f t="shared" si="3066"/>
        <v>Wird nicht erkannt</v>
      </c>
      <c r="GD163" s="31" t="str">
        <f t="shared" si="3066"/>
        <v>Wird nicht erkannt</v>
      </c>
      <c r="GE163" s="31" t="str">
        <f t="shared" si="3066"/>
        <v>Wird nicht erkannt</v>
      </c>
      <c r="GF163" s="31" t="str">
        <f t="shared" si="3066"/>
        <v>Wird nicht erkannt</v>
      </c>
      <c r="GG163" s="31" t="str">
        <f t="shared" si="3066"/>
        <v>Wird nicht erkannt</v>
      </c>
      <c r="GH163" s="31" t="str">
        <f t="shared" si="3066"/>
        <v>Wird nicht erkannt</v>
      </c>
      <c r="GI163" s="31" t="str">
        <f t="shared" si="3066"/>
        <v>Wird nicht erkannt</v>
      </c>
      <c r="GJ163" s="31" t="str">
        <f t="shared" si="3066"/>
        <v>Wird nicht erkannt</v>
      </c>
      <c r="GK163" s="31" t="str">
        <f t="shared" si="3066"/>
        <v>Wird nicht erkannt</v>
      </c>
      <c r="GL163" s="31" t="str">
        <f t="shared" si="3066"/>
        <v>Wird nicht erkannt</v>
      </c>
      <c r="GM163" s="31" t="str">
        <f t="shared" si="3066"/>
        <v>Wird nicht erkannt</v>
      </c>
      <c r="GN163" s="31" t="str">
        <f t="shared" si="3066"/>
        <v>Wird nicht erkannt</v>
      </c>
      <c r="GO163" s="31" t="str">
        <f t="shared" si="3066"/>
        <v>Wird nicht erkannt</v>
      </c>
      <c r="GP163" s="31" t="str">
        <f t="shared" si="3066"/>
        <v>Wird nicht erkannt</v>
      </c>
      <c r="GQ163" s="31" t="str">
        <f t="shared" si="3066"/>
        <v>Wird nicht erkannt</v>
      </c>
      <c r="GR163" s="31" t="str">
        <f t="shared" si="3066"/>
        <v>Wird nicht erkannt</v>
      </c>
      <c r="GS163" s="31" t="str">
        <f t="shared" si="3066"/>
        <v>Wird nicht erkannt</v>
      </c>
      <c r="GT163" s="31" t="str">
        <f t="shared" si="3066"/>
        <v>Wird nicht erkannt</v>
      </c>
      <c r="GU163" s="31" t="str">
        <f t="shared" si="3066"/>
        <v>Wird nicht erkannt</v>
      </c>
      <c r="GV163" s="31" t="str">
        <f t="shared" si="3066"/>
        <v>Wird nicht erkannt</v>
      </c>
      <c r="GW163" s="31" t="str">
        <f t="shared" si="3066"/>
        <v>Wird nicht erkannt</v>
      </c>
      <c r="GX163" s="31" t="str">
        <f t="shared" si="3066"/>
        <v>Wird nicht erkannt</v>
      </c>
      <c r="GY163" s="31" t="str">
        <f t="shared" si="3066"/>
        <v>Wird nicht erkannt</v>
      </c>
      <c r="GZ163" s="31" t="str">
        <f t="shared" si="3066"/>
        <v>Wird nicht erkannt</v>
      </c>
      <c r="HA163" s="31" t="str">
        <f t="shared" si="3066"/>
        <v>Wird nicht erkannt</v>
      </c>
      <c r="HB163" s="31" t="str">
        <f t="shared" si="3066"/>
        <v>Wird nicht erkannt</v>
      </c>
      <c r="HC163" s="31" t="str">
        <f t="shared" si="3066"/>
        <v>Wird nicht erkannt</v>
      </c>
      <c r="HD163" s="31" t="str">
        <f t="shared" si="3066"/>
        <v>Wird nicht erkannt</v>
      </c>
      <c r="HE163" s="31" t="str">
        <f t="shared" si="3066"/>
        <v>Wird nicht erkannt</v>
      </c>
      <c r="HF163" s="31" t="str">
        <f t="shared" si="3066"/>
        <v>Wird nicht erkannt</v>
      </c>
      <c r="HG163" s="31" t="str">
        <f t="shared" si="3066"/>
        <v>Wird nicht erkannt</v>
      </c>
      <c r="HH163" s="31" t="str">
        <f t="shared" si="3066"/>
        <v>Wird nicht erkannt</v>
      </c>
      <c r="HI163" s="31" t="str">
        <f t="shared" si="3066"/>
        <v>Wird nicht erkannt</v>
      </c>
      <c r="HJ163" s="31" t="str">
        <f t="shared" si="3066"/>
        <v>Wird nicht erkannt</v>
      </c>
      <c r="HK163" s="31" t="str">
        <f t="shared" si="3066"/>
        <v>Wird nicht erkannt</v>
      </c>
      <c r="HL163" s="31" t="str">
        <f t="shared" ref="HL163:JW163" si="3067">IFERROR(IF(HL$4-HL$6&gt;0,IF(AND(HL157&lt;HL$4,HL157&gt;HL$6),"JA","NEIN"),IF(HL$4-HL$6&lt;0,IF(AND(HL157&gt;HL$4,HL157&lt;HL$6),"JA","Nein"),"Ziel angeben")),"Wird nicht erkannt")</f>
        <v>Wird nicht erkannt</v>
      </c>
      <c r="HM163" s="31" t="str">
        <f t="shared" si="3067"/>
        <v>Wird nicht erkannt</v>
      </c>
      <c r="HN163" s="31" t="str">
        <f t="shared" si="3067"/>
        <v>Wird nicht erkannt</v>
      </c>
      <c r="HO163" s="31" t="str">
        <f t="shared" si="3067"/>
        <v>Wird nicht erkannt</v>
      </c>
      <c r="HP163" s="31" t="str">
        <f t="shared" si="3067"/>
        <v>Wird nicht erkannt</v>
      </c>
      <c r="HQ163" s="31" t="str">
        <f t="shared" si="3067"/>
        <v>Wird nicht erkannt</v>
      </c>
      <c r="HR163" s="31" t="str">
        <f t="shared" si="3067"/>
        <v>Wird nicht erkannt</v>
      </c>
      <c r="HS163" s="31" t="str">
        <f t="shared" si="3067"/>
        <v>Wird nicht erkannt</v>
      </c>
      <c r="HT163" s="31" t="str">
        <f t="shared" si="3067"/>
        <v>Wird nicht erkannt</v>
      </c>
      <c r="HU163" s="31" t="str">
        <f t="shared" si="3067"/>
        <v>Wird nicht erkannt</v>
      </c>
      <c r="HV163" s="31" t="str">
        <f t="shared" si="3067"/>
        <v>Wird nicht erkannt</v>
      </c>
      <c r="HW163" s="31" t="str">
        <f t="shared" si="3067"/>
        <v>Wird nicht erkannt</v>
      </c>
      <c r="HX163" s="31" t="str">
        <f t="shared" si="3067"/>
        <v>Wird nicht erkannt</v>
      </c>
      <c r="HY163" s="31" t="str">
        <f t="shared" si="3067"/>
        <v>Wird nicht erkannt</v>
      </c>
      <c r="HZ163" s="31" t="str">
        <f t="shared" si="3067"/>
        <v>Wird nicht erkannt</v>
      </c>
      <c r="IA163" s="31" t="str">
        <f t="shared" si="3067"/>
        <v>Wird nicht erkannt</v>
      </c>
      <c r="IB163" s="31" t="str">
        <f t="shared" si="3067"/>
        <v>Wird nicht erkannt</v>
      </c>
      <c r="IC163" s="31" t="str">
        <f t="shared" si="3067"/>
        <v>Wird nicht erkannt</v>
      </c>
      <c r="ID163" s="31" t="str">
        <f t="shared" si="3067"/>
        <v>Wird nicht erkannt</v>
      </c>
      <c r="IE163" s="31" t="str">
        <f t="shared" si="3067"/>
        <v>Wird nicht erkannt</v>
      </c>
      <c r="IF163" s="31" t="str">
        <f t="shared" si="3067"/>
        <v>Wird nicht erkannt</v>
      </c>
      <c r="IG163" s="31" t="str">
        <f t="shared" si="3067"/>
        <v>Wird nicht erkannt</v>
      </c>
      <c r="IH163" s="31" t="str">
        <f t="shared" si="3067"/>
        <v>Wird nicht erkannt</v>
      </c>
      <c r="II163" s="31" t="str">
        <f t="shared" si="3067"/>
        <v>Wird nicht erkannt</v>
      </c>
      <c r="IJ163" s="31" t="str">
        <f t="shared" si="3067"/>
        <v>Wird nicht erkannt</v>
      </c>
      <c r="IK163" s="31" t="str">
        <f t="shared" si="3067"/>
        <v>Wird nicht erkannt</v>
      </c>
      <c r="IL163" s="31" t="str">
        <f t="shared" si="3067"/>
        <v>Wird nicht erkannt</v>
      </c>
      <c r="IM163" s="31" t="str">
        <f t="shared" si="3067"/>
        <v>Wird nicht erkannt</v>
      </c>
      <c r="IN163" s="31" t="str">
        <f t="shared" si="3067"/>
        <v>Wird nicht erkannt</v>
      </c>
      <c r="IO163" s="31" t="str">
        <f t="shared" si="3067"/>
        <v>Wird nicht erkannt</v>
      </c>
      <c r="IP163" s="31" t="str">
        <f t="shared" si="3067"/>
        <v>Wird nicht erkannt</v>
      </c>
      <c r="IQ163" s="31" t="str">
        <f t="shared" si="3067"/>
        <v>Wird nicht erkannt</v>
      </c>
      <c r="IR163" s="31" t="str">
        <f t="shared" si="3067"/>
        <v>Wird nicht erkannt</v>
      </c>
      <c r="IS163" s="31" t="str">
        <f t="shared" si="3067"/>
        <v>Wird nicht erkannt</v>
      </c>
      <c r="IT163" s="31" t="str">
        <f t="shared" si="3067"/>
        <v>Wird nicht erkannt</v>
      </c>
      <c r="IU163" s="31" t="str">
        <f t="shared" si="3067"/>
        <v>Wird nicht erkannt</v>
      </c>
      <c r="IV163" s="31" t="str">
        <f t="shared" si="3067"/>
        <v>Wird nicht erkannt</v>
      </c>
      <c r="IW163" s="31" t="str">
        <f t="shared" si="3067"/>
        <v>Wird nicht erkannt</v>
      </c>
      <c r="IX163" s="31" t="str">
        <f t="shared" si="3067"/>
        <v>Wird nicht erkannt</v>
      </c>
      <c r="IY163" s="31" t="str">
        <f t="shared" si="3067"/>
        <v>Wird nicht erkannt</v>
      </c>
      <c r="IZ163" s="31" t="str">
        <f t="shared" si="3067"/>
        <v>Wird nicht erkannt</v>
      </c>
      <c r="JA163" s="31" t="str">
        <f t="shared" si="3067"/>
        <v>Wird nicht erkannt</v>
      </c>
      <c r="JB163" s="31" t="str">
        <f t="shared" si="3067"/>
        <v>Wird nicht erkannt</v>
      </c>
      <c r="JC163" s="31" t="str">
        <f t="shared" si="3067"/>
        <v>Wird nicht erkannt</v>
      </c>
      <c r="JD163" s="31" t="str">
        <f t="shared" si="3067"/>
        <v>Wird nicht erkannt</v>
      </c>
      <c r="JE163" s="31" t="str">
        <f t="shared" si="3067"/>
        <v>Wird nicht erkannt</v>
      </c>
      <c r="JF163" s="31" t="str">
        <f t="shared" si="3067"/>
        <v>Wird nicht erkannt</v>
      </c>
      <c r="JG163" s="31" t="str">
        <f t="shared" si="3067"/>
        <v>Wird nicht erkannt</v>
      </c>
      <c r="JH163" s="31" t="str">
        <f t="shared" si="3067"/>
        <v>Wird nicht erkannt</v>
      </c>
      <c r="JI163" s="31" t="str">
        <f t="shared" si="3067"/>
        <v>Wird nicht erkannt</v>
      </c>
      <c r="JJ163" s="31" t="str">
        <f t="shared" si="3067"/>
        <v>Wird nicht erkannt</v>
      </c>
      <c r="JK163" s="31" t="str">
        <f t="shared" si="3067"/>
        <v>Wird nicht erkannt</v>
      </c>
      <c r="JL163" s="31" t="str">
        <f t="shared" si="3067"/>
        <v>Wird nicht erkannt</v>
      </c>
      <c r="JM163" s="31" t="str">
        <f t="shared" si="3067"/>
        <v>Wird nicht erkannt</v>
      </c>
      <c r="JN163" s="31" t="str">
        <f t="shared" si="3067"/>
        <v>Wird nicht erkannt</v>
      </c>
      <c r="JO163" s="31" t="str">
        <f t="shared" si="3067"/>
        <v>Wird nicht erkannt</v>
      </c>
      <c r="JP163" s="31" t="str">
        <f t="shared" si="3067"/>
        <v>Wird nicht erkannt</v>
      </c>
      <c r="JQ163" s="31" t="str">
        <f t="shared" si="3067"/>
        <v>Wird nicht erkannt</v>
      </c>
      <c r="JR163" s="31" t="str">
        <f t="shared" si="3067"/>
        <v>Wird nicht erkannt</v>
      </c>
      <c r="JS163" s="31" t="str">
        <f t="shared" si="3067"/>
        <v>Wird nicht erkannt</v>
      </c>
      <c r="JT163" s="31" t="str">
        <f t="shared" si="3067"/>
        <v>Wird nicht erkannt</v>
      </c>
      <c r="JU163" s="31" t="str">
        <f t="shared" si="3067"/>
        <v>Wird nicht erkannt</v>
      </c>
      <c r="JV163" s="31" t="str">
        <f t="shared" si="3067"/>
        <v>Wird nicht erkannt</v>
      </c>
      <c r="JW163" s="31" t="str">
        <f t="shared" si="3067"/>
        <v>Wird nicht erkannt</v>
      </c>
      <c r="JX163" s="31" t="str">
        <f t="shared" ref="JX163:MI163" si="3068">IFERROR(IF(JX$4-JX$6&gt;0,IF(AND(JX157&lt;JX$4,JX157&gt;JX$6),"JA","NEIN"),IF(JX$4-JX$6&lt;0,IF(AND(JX157&gt;JX$4,JX157&lt;JX$6),"JA","Nein"),"Ziel angeben")),"Wird nicht erkannt")</f>
        <v>Wird nicht erkannt</v>
      </c>
      <c r="JY163" s="31" t="str">
        <f t="shared" si="3068"/>
        <v>Wird nicht erkannt</v>
      </c>
      <c r="JZ163" s="31" t="str">
        <f t="shared" si="3068"/>
        <v>Wird nicht erkannt</v>
      </c>
      <c r="KA163" s="31" t="str">
        <f t="shared" si="3068"/>
        <v>Wird nicht erkannt</v>
      </c>
      <c r="KB163" s="31" t="str">
        <f t="shared" si="3068"/>
        <v>Wird nicht erkannt</v>
      </c>
      <c r="KC163" s="31" t="str">
        <f t="shared" si="3068"/>
        <v>Wird nicht erkannt</v>
      </c>
      <c r="KD163" s="31" t="str">
        <f t="shared" si="3068"/>
        <v>Wird nicht erkannt</v>
      </c>
      <c r="KE163" s="31" t="str">
        <f t="shared" si="3068"/>
        <v>Wird nicht erkannt</v>
      </c>
      <c r="KF163" s="31" t="str">
        <f t="shared" si="3068"/>
        <v>Wird nicht erkannt</v>
      </c>
      <c r="KG163" s="31" t="str">
        <f t="shared" si="3068"/>
        <v>Wird nicht erkannt</v>
      </c>
      <c r="KH163" s="31" t="str">
        <f t="shared" si="3068"/>
        <v>Wird nicht erkannt</v>
      </c>
      <c r="KI163" s="31" t="str">
        <f t="shared" si="3068"/>
        <v>Wird nicht erkannt</v>
      </c>
      <c r="KJ163" s="31" t="str">
        <f t="shared" si="3068"/>
        <v>Wird nicht erkannt</v>
      </c>
      <c r="KK163" s="31" t="str">
        <f t="shared" si="3068"/>
        <v>Wird nicht erkannt</v>
      </c>
      <c r="KL163" s="31" t="str">
        <f t="shared" si="3068"/>
        <v>Wird nicht erkannt</v>
      </c>
      <c r="KM163" s="31" t="str">
        <f t="shared" si="3068"/>
        <v>Wird nicht erkannt</v>
      </c>
      <c r="KN163" s="31" t="str">
        <f t="shared" si="3068"/>
        <v>Wird nicht erkannt</v>
      </c>
      <c r="KO163" s="31" t="str">
        <f t="shared" si="3068"/>
        <v>Wird nicht erkannt</v>
      </c>
      <c r="KP163" s="31" t="str">
        <f t="shared" si="3068"/>
        <v>Wird nicht erkannt</v>
      </c>
      <c r="KQ163" s="31" t="str">
        <f t="shared" si="3068"/>
        <v>Wird nicht erkannt</v>
      </c>
      <c r="KR163" s="31" t="str">
        <f t="shared" si="3068"/>
        <v>Wird nicht erkannt</v>
      </c>
      <c r="KS163" s="31" t="str">
        <f t="shared" si="3068"/>
        <v>Wird nicht erkannt</v>
      </c>
      <c r="KT163" s="31" t="str">
        <f t="shared" si="3068"/>
        <v>Wird nicht erkannt</v>
      </c>
      <c r="KU163" s="31" t="str">
        <f t="shared" si="3068"/>
        <v>Wird nicht erkannt</v>
      </c>
      <c r="KV163" s="31" t="str">
        <f t="shared" si="3068"/>
        <v>Wird nicht erkannt</v>
      </c>
      <c r="KW163" s="31" t="str">
        <f t="shared" si="3068"/>
        <v>Wird nicht erkannt</v>
      </c>
      <c r="KX163" s="31" t="str">
        <f t="shared" si="3068"/>
        <v>Wird nicht erkannt</v>
      </c>
      <c r="KY163" s="31" t="str">
        <f t="shared" si="3068"/>
        <v>Wird nicht erkannt</v>
      </c>
      <c r="KZ163" s="31" t="str">
        <f t="shared" si="3068"/>
        <v>Wird nicht erkannt</v>
      </c>
      <c r="LA163" s="31" t="str">
        <f t="shared" si="3068"/>
        <v>Wird nicht erkannt</v>
      </c>
      <c r="LB163" s="31" t="str">
        <f t="shared" si="3068"/>
        <v>Wird nicht erkannt</v>
      </c>
      <c r="LC163" s="31" t="str">
        <f t="shared" si="3068"/>
        <v>Wird nicht erkannt</v>
      </c>
      <c r="LD163" s="31" t="str">
        <f t="shared" si="3068"/>
        <v>Wird nicht erkannt</v>
      </c>
      <c r="LE163" s="31" t="str">
        <f t="shared" si="3068"/>
        <v>Wird nicht erkannt</v>
      </c>
      <c r="LF163" s="31" t="str">
        <f t="shared" si="3068"/>
        <v>Wird nicht erkannt</v>
      </c>
      <c r="LG163" s="31" t="str">
        <f t="shared" si="3068"/>
        <v>Wird nicht erkannt</v>
      </c>
      <c r="LH163" s="31" t="str">
        <f t="shared" si="3068"/>
        <v>Wird nicht erkannt</v>
      </c>
      <c r="LI163" s="31" t="str">
        <f t="shared" si="3068"/>
        <v>Wird nicht erkannt</v>
      </c>
      <c r="LJ163" s="31" t="str">
        <f t="shared" si="3068"/>
        <v>Wird nicht erkannt</v>
      </c>
      <c r="LK163" s="31" t="str">
        <f t="shared" si="3068"/>
        <v>Wird nicht erkannt</v>
      </c>
      <c r="LL163" s="31" t="str">
        <f t="shared" si="3068"/>
        <v>Wird nicht erkannt</v>
      </c>
      <c r="LM163" s="31" t="str">
        <f t="shared" si="3068"/>
        <v>Wird nicht erkannt</v>
      </c>
      <c r="LN163" s="31" t="str">
        <f t="shared" si="3068"/>
        <v>Wird nicht erkannt</v>
      </c>
      <c r="LO163" s="31" t="str">
        <f t="shared" si="3068"/>
        <v>Wird nicht erkannt</v>
      </c>
      <c r="LP163" s="31" t="str">
        <f t="shared" si="3068"/>
        <v>Wird nicht erkannt</v>
      </c>
      <c r="LQ163" s="31" t="str">
        <f t="shared" si="3068"/>
        <v>Wird nicht erkannt</v>
      </c>
      <c r="LR163" s="31" t="str">
        <f t="shared" si="3068"/>
        <v>Wird nicht erkannt</v>
      </c>
      <c r="LS163" s="31" t="str">
        <f t="shared" si="3068"/>
        <v>Wird nicht erkannt</v>
      </c>
      <c r="LT163" s="31" t="str">
        <f t="shared" si="3068"/>
        <v>Wird nicht erkannt</v>
      </c>
      <c r="LU163" s="31" t="str">
        <f t="shared" si="3068"/>
        <v>Wird nicht erkannt</v>
      </c>
      <c r="LV163" s="31" t="str">
        <f t="shared" si="3068"/>
        <v>Wird nicht erkannt</v>
      </c>
      <c r="LW163" s="31" t="str">
        <f t="shared" si="3068"/>
        <v>Wird nicht erkannt</v>
      </c>
      <c r="LX163" s="31" t="str">
        <f t="shared" si="3068"/>
        <v>Wird nicht erkannt</v>
      </c>
      <c r="LY163" s="31" t="str">
        <f t="shared" si="3068"/>
        <v>Wird nicht erkannt</v>
      </c>
      <c r="LZ163" s="31" t="str">
        <f t="shared" si="3068"/>
        <v>Wird nicht erkannt</v>
      </c>
      <c r="MA163" s="31" t="str">
        <f t="shared" si="3068"/>
        <v>Wird nicht erkannt</v>
      </c>
      <c r="MB163" s="31" t="str">
        <f t="shared" si="3068"/>
        <v>Wird nicht erkannt</v>
      </c>
      <c r="MC163" s="31" t="str">
        <f t="shared" si="3068"/>
        <v>Wird nicht erkannt</v>
      </c>
      <c r="MD163" s="31" t="str">
        <f t="shared" si="3068"/>
        <v>Wird nicht erkannt</v>
      </c>
      <c r="ME163" s="31" t="str">
        <f t="shared" si="3068"/>
        <v>Wird nicht erkannt</v>
      </c>
      <c r="MF163" s="31" t="str">
        <f t="shared" si="3068"/>
        <v>Wird nicht erkannt</v>
      </c>
      <c r="MG163" s="31" t="str">
        <f t="shared" si="3068"/>
        <v>Wird nicht erkannt</v>
      </c>
      <c r="MH163" s="31" t="str">
        <f t="shared" si="3068"/>
        <v>Wird nicht erkannt</v>
      </c>
      <c r="MI163" s="31" t="str">
        <f t="shared" si="3068"/>
        <v>Wird nicht erkannt</v>
      </c>
      <c r="MJ163" s="31" t="str">
        <f t="shared" ref="MJ163:OU163" si="3069">IFERROR(IF(MJ$4-MJ$6&gt;0,IF(AND(MJ157&lt;MJ$4,MJ157&gt;MJ$6),"JA","NEIN"),IF(MJ$4-MJ$6&lt;0,IF(AND(MJ157&gt;MJ$4,MJ157&lt;MJ$6),"JA","Nein"),"Ziel angeben")),"Wird nicht erkannt")</f>
        <v>Wird nicht erkannt</v>
      </c>
      <c r="MK163" s="31" t="str">
        <f t="shared" si="3069"/>
        <v>Wird nicht erkannt</v>
      </c>
      <c r="ML163" s="31" t="str">
        <f t="shared" si="3069"/>
        <v>Wird nicht erkannt</v>
      </c>
      <c r="MM163" s="31" t="str">
        <f t="shared" si="3069"/>
        <v>Wird nicht erkannt</v>
      </c>
      <c r="MN163" s="31" t="str">
        <f t="shared" si="3069"/>
        <v>Wird nicht erkannt</v>
      </c>
      <c r="MO163" s="31" t="str">
        <f t="shared" si="3069"/>
        <v>Wird nicht erkannt</v>
      </c>
      <c r="MP163" s="31" t="str">
        <f t="shared" si="3069"/>
        <v>Wird nicht erkannt</v>
      </c>
      <c r="MQ163" s="31" t="str">
        <f t="shared" si="3069"/>
        <v>Wird nicht erkannt</v>
      </c>
      <c r="MR163" s="31" t="str">
        <f t="shared" si="3069"/>
        <v>Wird nicht erkannt</v>
      </c>
      <c r="MS163" s="31" t="str">
        <f t="shared" si="3069"/>
        <v>Wird nicht erkannt</v>
      </c>
      <c r="MT163" s="31" t="str">
        <f t="shared" si="3069"/>
        <v>Wird nicht erkannt</v>
      </c>
      <c r="MU163" s="31" t="str">
        <f t="shared" si="3069"/>
        <v>Wird nicht erkannt</v>
      </c>
      <c r="MV163" s="31" t="str">
        <f t="shared" si="3069"/>
        <v>Wird nicht erkannt</v>
      </c>
      <c r="MW163" s="31" t="str">
        <f t="shared" si="3069"/>
        <v>Wird nicht erkannt</v>
      </c>
      <c r="MX163" s="31" t="str">
        <f t="shared" si="3069"/>
        <v>Wird nicht erkannt</v>
      </c>
      <c r="MY163" s="31" t="str">
        <f t="shared" si="3069"/>
        <v>Wird nicht erkannt</v>
      </c>
      <c r="MZ163" s="31" t="str">
        <f t="shared" si="3069"/>
        <v>Wird nicht erkannt</v>
      </c>
      <c r="NA163" s="31" t="str">
        <f t="shared" si="3069"/>
        <v>Wird nicht erkannt</v>
      </c>
      <c r="NB163" s="31" t="str">
        <f t="shared" si="3069"/>
        <v>Wird nicht erkannt</v>
      </c>
      <c r="NC163" s="31" t="str">
        <f t="shared" si="3069"/>
        <v>Wird nicht erkannt</v>
      </c>
      <c r="ND163" s="31" t="str">
        <f t="shared" si="3069"/>
        <v>Wird nicht erkannt</v>
      </c>
      <c r="NE163" s="31" t="str">
        <f t="shared" si="3069"/>
        <v>Wird nicht erkannt</v>
      </c>
      <c r="NF163" s="31" t="str">
        <f t="shared" si="3069"/>
        <v>Wird nicht erkannt</v>
      </c>
      <c r="NG163" s="31" t="str">
        <f t="shared" si="3069"/>
        <v>Wird nicht erkannt</v>
      </c>
      <c r="NH163" s="31" t="str">
        <f t="shared" si="3069"/>
        <v>Wird nicht erkannt</v>
      </c>
      <c r="NI163" s="31" t="str">
        <f t="shared" si="3069"/>
        <v>Wird nicht erkannt</v>
      </c>
      <c r="NJ163" s="31" t="str">
        <f t="shared" si="3069"/>
        <v>Wird nicht erkannt</v>
      </c>
      <c r="NK163" s="31" t="str">
        <f t="shared" si="3069"/>
        <v>Wird nicht erkannt</v>
      </c>
      <c r="NL163" s="31" t="str">
        <f t="shared" si="3069"/>
        <v>Wird nicht erkannt</v>
      </c>
      <c r="NM163" s="31" t="str">
        <f t="shared" si="3069"/>
        <v>Wird nicht erkannt</v>
      </c>
      <c r="NN163" s="31" t="str">
        <f t="shared" si="3069"/>
        <v>Wird nicht erkannt</v>
      </c>
      <c r="NO163" s="31" t="str">
        <f t="shared" si="3069"/>
        <v>Wird nicht erkannt</v>
      </c>
      <c r="NP163" s="31" t="str">
        <f t="shared" si="3069"/>
        <v>Wird nicht erkannt</v>
      </c>
      <c r="NQ163" s="31" t="str">
        <f t="shared" si="3069"/>
        <v>Wird nicht erkannt</v>
      </c>
      <c r="NR163" s="31" t="str">
        <f t="shared" si="3069"/>
        <v>Wird nicht erkannt</v>
      </c>
      <c r="NS163" s="31" t="str">
        <f t="shared" si="3069"/>
        <v>Wird nicht erkannt</v>
      </c>
      <c r="NT163" s="31" t="str">
        <f t="shared" si="3069"/>
        <v>Wird nicht erkannt</v>
      </c>
      <c r="NU163" s="31" t="str">
        <f t="shared" si="3069"/>
        <v>Wird nicht erkannt</v>
      </c>
      <c r="NV163" s="31" t="str">
        <f t="shared" si="3069"/>
        <v>Wird nicht erkannt</v>
      </c>
      <c r="NW163" s="31" t="str">
        <f t="shared" si="3069"/>
        <v>Wird nicht erkannt</v>
      </c>
      <c r="NX163" s="31" t="str">
        <f t="shared" si="3069"/>
        <v>Wird nicht erkannt</v>
      </c>
      <c r="NY163" s="31" t="str">
        <f t="shared" si="3069"/>
        <v>Wird nicht erkannt</v>
      </c>
      <c r="NZ163" s="31" t="str">
        <f t="shared" si="3069"/>
        <v>Wird nicht erkannt</v>
      </c>
      <c r="OA163" s="31" t="str">
        <f t="shared" si="3069"/>
        <v>Wird nicht erkannt</v>
      </c>
      <c r="OB163" s="31" t="str">
        <f t="shared" si="3069"/>
        <v>Wird nicht erkannt</v>
      </c>
      <c r="OC163" s="31" t="str">
        <f t="shared" si="3069"/>
        <v>Wird nicht erkannt</v>
      </c>
      <c r="OD163" s="31" t="str">
        <f t="shared" si="3069"/>
        <v>Wird nicht erkannt</v>
      </c>
      <c r="OE163" s="31" t="str">
        <f t="shared" si="3069"/>
        <v>Wird nicht erkannt</v>
      </c>
      <c r="OF163" s="31" t="str">
        <f t="shared" si="3069"/>
        <v>Wird nicht erkannt</v>
      </c>
      <c r="OG163" s="31" t="str">
        <f t="shared" si="3069"/>
        <v>Wird nicht erkannt</v>
      </c>
      <c r="OH163" s="31" t="str">
        <f t="shared" si="3069"/>
        <v>Wird nicht erkannt</v>
      </c>
      <c r="OI163" s="31" t="str">
        <f t="shared" si="3069"/>
        <v>Wird nicht erkannt</v>
      </c>
      <c r="OJ163" s="31" t="str">
        <f t="shared" si="3069"/>
        <v>Wird nicht erkannt</v>
      </c>
      <c r="OK163" s="31" t="str">
        <f t="shared" si="3069"/>
        <v>Wird nicht erkannt</v>
      </c>
      <c r="OL163" s="31" t="str">
        <f t="shared" si="3069"/>
        <v>Wird nicht erkannt</v>
      </c>
      <c r="OM163" s="31" t="str">
        <f t="shared" si="3069"/>
        <v>Wird nicht erkannt</v>
      </c>
      <c r="ON163" s="31" t="str">
        <f t="shared" si="3069"/>
        <v>Wird nicht erkannt</v>
      </c>
      <c r="OO163" s="31" t="str">
        <f t="shared" si="3069"/>
        <v>Wird nicht erkannt</v>
      </c>
      <c r="OP163" s="31" t="str">
        <f t="shared" si="3069"/>
        <v>Wird nicht erkannt</v>
      </c>
      <c r="OQ163" s="31" t="str">
        <f t="shared" si="3069"/>
        <v>Wird nicht erkannt</v>
      </c>
      <c r="OR163" s="31" t="str">
        <f t="shared" si="3069"/>
        <v>Wird nicht erkannt</v>
      </c>
      <c r="OS163" s="31" t="str">
        <f t="shared" si="3069"/>
        <v>Wird nicht erkannt</v>
      </c>
      <c r="OT163" s="31" t="str">
        <f t="shared" si="3069"/>
        <v>Wird nicht erkannt</v>
      </c>
      <c r="OU163" s="31" t="str">
        <f t="shared" si="3069"/>
        <v>Wird nicht erkannt</v>
      </c>
      <c r="OV163" s="31" t="str">
        <f t="shared" ref="OV163:RG163" si="3070">IFERROR(IF(OV$4-OV$6&gt;0,IF(AND(OV157&lt;OV$4,OV157&gt;OV$6),"JA","NEIN"),IF(OV$4-OV$6&lt;0,IF(AND(OV157&gt;OV$4,OV157&lt;OV$6),"JA","Nein"),"Ziel angeben")),"Wird nicht erkannt")</f>
        <v>Wird nicht erkannt</v>
      </c>
      <c r="OW163" s="31" t="str">
        <f t="shared" si="3070"/>
        <v>Wird nicht erkannt</v>
      </c>
      <c r="OX163" s="31" t="str">
        <f t="shared" si="3070"/>
        <v>Wird nicht erkannt</v>
      </c>
      <c r="OY163" s="31" t="str">
        <f t="shared" si="3070"/>
        <v>Wird nicht erkannt</v>
      </c>
      <c r="OZ163" s="31" t="str">
        <f t="shared" si="3070"/>
        <v>Wird nicht erkannt</v>
      </c>
      <c r="PA163" s="31" t="str">
        <f t="shared" si="3070"/>
        <v>Wird nicht erkannt</v>
      </c>
      <c r="PB163" s="31" t="str">
        <f t="shared" si="3070"/>
        <v>Wird nicht erkannt</v>
      </c>
      <c r="PC163" s="31" t="str">
        <f t="shared" si="3070"/>
        <v>Wird nicht erkannt</v>
      </c>
      <c r="PD163" s="31" t="str">
        <f t="shared" si="3070"/>
        <v>Wird nicht erkannt</v>
      </c>
      <c r="PE163" s="31" t="str">
        <f t="shared" si="3070"/>
        <v>Wird nicht erkannt</v>
      </c>
      <c r="PF163" s="31" t="str">
        <f t="shared" si="3070"/>
        <v>Wird nicht erkannt</v>
      </c>
      <c r="PG163" s="31" t="str">
        <f t="shared" si="3070"/>
        <v>Wird nicht erkannt</v>
      </c>
      <c r="PH163" s="31" t="str">
        <f t="shared" si="3070"/>
        <v>Wird nicht erkannt</v>
      </c>
      <c r="PI163" s="31" t="str">
        <f t="shared" si="3070"/>
        <v>Wird nicht erkannt</v>
      </c>
      <c r="PJ163" s="31" t="str">
        <f t="shared" si="3070"/>
        <v>Wird nicht erkannt</v>
      </c>
      <c r="PK163" s="31" t="str">
        <f t="shared" si="3070"/>
        <v>Wird nicht erkannt</v>
      </c>
      <c r="PL163" s="31" t="str">
        <f t="shared" si="3070"/>
        <v>Wird nicht erkannt</v>
      </c>
      <c r="PM163" s="31" t="str">
        <f t="shared" si="3070"/>
        <v>Wird nicht erkannt</v>
      </c>
      <c r="PN163" s="31" t="str">
        <f t="shared" si="3070"/>
        <v>Wird nicht erkannt</v>
      </c>
      <c r="PO163" s="31" t="str">
        <f t="shared" si="3070"/>
        <v>Wird nicht erkannt</v>
      </c>
      <c r="PP163" s="31" t="str">
        <f t="shared" si="3070"/>
        <v>Wird nicht erkannt</v>
      </c>
      <c r="PQ163" s="31" t="str">
        <f t="shared" si="3070"/>
        <v>Wird nicht erkannt</v>
      </c>
      <c r="PR163" s="31" t="str">
        <f t="shared" si="3070"/>
        <v>Wird nicht erkannt</v>
      </c>
      <c r="PS163" s="31" t="str">
        <f t="shared" si="3070"/>
        <v>Wird nicht erkannt</v>
      </c>
      <c r="PT163" s="31" t="str">
        <f t="shared" si="3070"/>
        <v>Wird nicht erkannt</v>
      </c>
      <c r="PU163" s="31" t="str">
        <f t="shared" si="3070"/>
        <v>Wird nicht erkannt</v>
      </c>
      <c r="PV163" s="31" t="str">
        <f t="shared" si="3070"/>
        <v>Wird nicht erkannt</v>
      </c>
      <c r="PW163" s="31" t="str">
        <f t="shared" si="3070"/>
        <v>Wird nicht erkannt</v>
      </c>
      <c r="PX163" s="31" t="str">
        <f t="shared" si="3070"/>
        <v>Wird nicht erkannt</v>
      </c>
      <c r="PY163" s="31" t="str">
        <f t="shared" si="3070"/>
        <v>Wird nicht erkannt</v>
      </c>
      <c r="PZ163" s="31" t="str">
        <f t="shared" si="3070"/>
        <v>Wird nicht erkannt</v>
      </c>
      <c r="QA163" s="31" t="str">
        <f t="shared" si="3070"/>
        <v>Wird nicht erkannt</v>
      </c>
      <c r="QB163" s="31" t="str">
        <f t="shared" si="3070"/>
        <v>Wird nicht erkannt</v>
      </c>
      <c r="QC163" s="31" t="str">
        <f t="shared" si="3070"/>
        <v>Wird nicht erkannt</v>
      </c>
      <c r="QD163" s="31" t="str">
        <f t="shared" si="3070"/>
        <v>Wird nicht erkannt</v>
      </c>
      <c r="QE163" s="31" t="str">
        <f t="shared" si="3070"/>
        <v>Wird nicht erkannt</v>
      </c>
      <c r="QF163" s="31" t="str">
        <f t="shared" si="3070"/>
        <v>Wird nicht erkannt</v>
      </c>
      <c r="QG163" s="31" t="str">
        <f t="shared" si="3070"/>
        <v>Wird nicht erkannt</v>
      </c>
      <c r="QH163" s="31" t="str">
        <f t="shared" si="3070"/>
        <v>Wird nicht erkannt</v>
      </c>
      <c r="QI163" s="31" t="str">
        <f t="shared" si="3070"/>
        <v>Wird nicht erkannt</v>
      </c>
      <c r="QJ163" s="31" t="str">
        <f t="shared" si="3070"/>
        <v>Wird nicht erkannt</v>
      </c>
      <c r="QK163" s="31" t="str">
        <f t="shared" si="3070"/>
        <v>Wird nicht erkannt</v>
      </c>
      <c r="QL163" s="31" t="str">
        <f t="shared" si="3070"/>
        <v>Wird nicht erkannt</v>
      </c>
      <c r="QM163" s="31" t="str">
        <f t="shared" si="3070"/>
        <v>Wird nicht erkannt</v>
      </c>
      <c r="QN163" s="31" t="str">
        <f t="shared" si="3070"/>
        <v>Wird nicht erkannt</v>
      </c>
      <c r="QO163" s="31" t="str">
        <f t="shared" si="3070"/>
        <v>Wird nicht erkannt</v>
      </c>
      <c r="QP163" s="31" t="str">
        <f t="shared" si="3070"/>
        <v>Wird nicht erkannt</v>
      </c>
      <c r="QQ163" s="31" t="str">
        <f t="shared" si="3070"/>
        <v>Wird nicht erkannt</v>
      </c>
      <c r="QR163" s="31" t="str">
        <f t="shared" si="3070"/>
        <v>Wird nicht erkannt</v>
      </c>
      <c r="QS163" s="31" t="str">
        <f t="shared" si="3070"/>
        <v>Wird nicht erkannt</v>
      </c>
      <c r="QT163" s="31" t="str">
        <f t="shared" si="3070"/>
        <v>Wird nicht erkannt</v>
      </c>
      <c r="QU163" s="31" t="str">
        <f t="shared" si="3070"/>
        <v>Wird nicht erkannt</v>
      </c>
      <c r="QV163" s="31" t="str">
        <f t="shared" si="3070"/>
        <v>Wird nicht erkannt</v>
      </c>
      <c r="QW163" s="31" t="str">
        <f t="shared" si="3070"/>
        <v>Wird nicht erkannt</v>
      </c>
      <c r="QX163" s="31" t="str">
        <f t="shared" si="3070"/>
        <v>Wird nicht erkannt</v>
      </c>
      <c r="QY163" s="31" t="str">
        <f t="shared" si="3070"/>
        <v>Wird nicht erkannt</v>
      </c>
      <c r="QZ163" s="31" t="str">
        <f t="shared" si="3070"/>
        <v>Wird nicht erkannt</v>
      </c>
      <c r="RA163" s="31" t="str">
        <f t="shared" si="3070"/>
        <v>Wird nicht erkannt</v>
      </c>
      <c r="RB163" s="31" t="str">
        <f t="shared" si="3070"/>
        <v>Wird nicht erkannt</v>
      </c>
      <c r="RC163" s="31" t="str">
        <f t="shared" si="3070"/>
        <v>Wird nicht erkannt</v>
      </c>
      <c r="RD163" s="31" t="str">
        <f t="shared" si="3070"/>
        <v>Wird nicht erkannt</v>
      </c>
      <c r="RE163" s="31" t="str">
        <f t="shared" si="3070"/>
        <v>Wird nicht erkannt</v>
      </c>
      <c r="RF163" s="31" t="str">
        <f t="shared" si="3070"/>
        <v>Wird nicht erkannt</v>
      </c>
      <c r="RG163" s="31" t="str">
        <f t="shared" si="3070"/>
        <v>Wird nicht erkannt</v>
      </c>
      <c r="RH163" s="31" t="str">
        <f t="shared" ref="RH163:TS163" si="3071">IFERROR(IF(RH$4-RH$6&gt;0,IF(AND(RH157&lt;RH$4,RH157&gt;RH$6),"JA","NEIN"),IF(RH$4-RH$6&lt;0,IF(AND(RH157&gt;RH$4,RH157&lt;RH$6),"JA","Nein"),"Ziel angeben")),"Wird nicht erkannt")</f>
        <v>Wird nicht erkannt</v>
      </c>
      <c r="RI163" s="31" t="str">
        <f t="shared" si="3071"/>
        <v>Wird nicht erkannt</v>
      </c>
      <c r="RJ163" s="31" t="str">
        <f t="shared" si="3071"/>
        <v>Wird nicht erkannt</v>
      </c>
      <c r="RK163" s="31" t="str">
        <f t="shared" si="3071"/>
        <v>Wird nicht erkannt</v>
      </c>
      <c r="RL163" s="31" t="str">
        <f t="shared" si="3071"/>
        <v>Wird nicht erkannt</v>
      </c>
      <c r="RM163" s="31" t="str">
        <f t="shared" si="3071"/>
        <v>Wird nicht erkannt</v>
      </c>
      <c r="RN163" s="31" t="str">
        <f t="shared" si="3071"/>
        <v>Wird nicht erkannt</v>
      </c>
      <c r="RO163" s="31" t="str">
        <f t="shared" si="3071"/>
        <v>Wird nicht erkannt</v>
      </c>
      <c r="RP163" s="31" t="str">
        <f t="shared" si="3071"/>
        <v>Wird nicht erkannt</v>
      </c>
      <c r="RQ163" s="31" t="str">
        <f t="shared" si="3071"/>
        <v>Wird nicht erkannt</v>
      </c>
      <c r="RR163" s="31" t="str">
        <f t="shared" si="3071"/>
        <v>Wird nicht erkannt</v>
      </c>
      <c r="RS163" s="31" t="str">
        <f t="shared" si="3071"/>
        <v>Wird nicht erkannt</v>
      </c>
      <c r="RT163" s="31" t="str">
        <f t="shared" si="3071"/>
        <v>Wird nicht erkannt</v>
      </c>
      <c r="RU163" s="31" t="str">
        <f t="shared" si="3071"/>
        <v>Wird nicht erkannt</v>
      </c>
      <c r="RV163" s="31" t="str">
        <f t="shared" si="3071"/>
        <v>Wird nicht erkannt</v>
      </c>
      <c r="RW163" s="31" t="str">
        <f t="shared" si="3071"/>
        <v>Wird nicht erkannt</v>
      </c>
      <c r="RX163" s="31" t="str">
        <f t="shared" si="3071"/>
        <v>Wird nicht erkannt</v>
      </c>
      <c r="RY163" s="31" t="str">
        <f t="shared" si="3071"/>
        <v>Wird nicht erkannt</v>
      </c>
      <c r="RZ163" s="31" t="str">
        <f t="shared" si="3071"/>
        <v>Wird nicht erkannt</v>
      </c>
      <c r="SA163" s="31" t="str">
        <f t="shared" si="3071"/>
        <v>Wird nicht erkannt</v>
      </c>
      <c r="SB163" s="31" t="str">
        <f t="shared" si="3071"/>
        <v>Wird nicht erkannt</v>
      </c>
      <c r="SC163" s="31" t="str">
        <f t="shared" si="3071"/>
        <v>Wird nicht erkannt</v>
      </c>
      <c r="SD163" s="31" t="str">
        <f t="shared" si="3071"/>
        <v>Wird nicht erkannt</v>
      </c>
      <c r="SE163" s="31" t="str">
        <f t="shared" si="3071"/>
        <v>Wird nicht erkannt</v>
      </c>
      <c r="SF163" s="31" t="str">
        <f t="shared" si="3071"/>
        <v>Wird nicht erkannt</v>
      </c>
      <c r="SG163" s="31" t="str">
        <f t="shared" si="3071"/>
        <v>Wird nicht erkannt</v>
      </c>
      <c r="SH163" s="31" t="str">
        <f t="shared" si="3071"/>
        <v>Wird nicht erkannt</v>
      </c>
      <c r="SI163" s="31" t="str">
        <f t="shared" si="3071"/>
        <v>Wird nicht erkannt</v>
      </c>
      <c r="SJ163" s="31" t="str">
        <f t="shared" si="3071"/>
        <v>Wird nicht erkannt</v>
      </c>
      <c r="SK163" s="31" t="str">
        <f t="shared" si="3071"/>
        <v>Wird nicht erkannt</v>
      </c>
      <c r="SL163" s="31" t="str">
        <f t="shared" si="3071"/>
        <v>Wird nicht erkannt</v>
      </c>
      <c r="SM163" s="31" t="str">
        <f t="shared" si="3071"/>
        <v>Wird nicht erkannt</v>
      </c>
      <c r="SN163" s="31" t="str">
        <f t="shared" si="3071"/>
        <v>Wird nicht erkannt</v>
      </c>
      <c r="SO163" s="31" t="str">
        <f t="shared" si="3071"/>
        <v>Wird nicht erkannt</v>
      </c>
      <c r="SP163" s="31" t="str">
        <f t="shared" si="3071"/>
        <v>Wird nicht erkannt</v>
      </c>
      <c r="SQ163" s="31" t="str">
        <f t="shared" si="3071"/>
        <v>Wird nicht erkannt</v>
      </c>
      <c r="SR163" s="31" t="str">
        <f t="shared" si="3071"/>
        <v>Wird nicht erkannt</v>
      </c>
      <c r="SS163" s="31" t="str">
        <f t="shared" si="3071"/>
        <v>Wird nicht erkannt</v>
      </c>
      <c r="ST163" s="31" t="str">
        <f t="shared" si="3071"/>
        <v>Wird nicht erkannt</v>
      </c>
      <c r="SU163" s="31" t="str">
        <f t="shared" si="3071"/>
        <v>Wird nicht erkannt</v>
      </c>
      <c r="SV163" s="31" t="str">
        <f t="shared" si="3071"/>
        <v>Wird nicht erkannt</v>
      </c>
      <c r="SW163" s="31" t="str">
        <f t="shared" si="3071"/>
        <v>Wird nicht erkannt</v>
      </c>
      <c r="SX163" s="31" t="str">
        <f t="shared" si="3071"/>
        <v>Wird nicht erkannt</v>
      </c>
      <c r="SY163" s="31" t="str">
        <f t="shared" si="3071"/>
        <v>Wird nicht erkannt</v>
      </c>
      <c r="SZ163" s="31" t="str">
        <f t="shared" si="3071"/>
        <v>Wird nicht erkannt</v>
      </c>
      <c r="TA163" s="31" t="str">
        <f t="shared" si="3071"/>
        <v>Wird nicht erkannt</v>
      </c>
      <c r="TB163" s="31" t="str">
        <f t="shared" si="3071"/>
        <v>Wird nicht erkannt</v>
      </c>
      <c r="TC163" s="31" t="str">
        <f t="shared" si="3071"/>
        <v>Wird nicht erkannt</v>
      </c>
      <c r="TD163" s="31" t="str">
        <f t="shared" si="3071"/>
        <v>Wird nicht erkannt</v>
      </c>
      <c r="TE163" s="31" t="str">
        <f t="shared" si="3071"/>
        <v>Wird nicht erkannt</v>
      </c>
      <c r="TF163" s="31" t="str">
        <f t="shared" si="3071"/>
        <v>Wird nicht erkannt</v>
      </c>
      <c r="TG163" s="31" t="str">
        <f t="shared" si="3071"/>
        <v>Wird nicht erkannt</v>
      </c>
      <c r="TH163" s="31" t="str">
        <f t="shared" si="3071"/>
        <v>Wird nicht erkannt</v>
      </c>
      <c r="TI163" s="31" t="str">
        <f t="shared" si="3071"/>
        <v>Wird nicht erkannt</v>
      </c>
      <c r="TJ163" s="31" t="str">
        <f t="shared" si="3071"/>
        <v>Wird nicht erkannt</v>
      </c>
      <c r="TK163" s="31" t="str">
        <f t="shared" si="3071"/>
        <v>Wird nicht erkannt</v>
      </c>
      <c r="TL163" s="31" t="str">
        <f t="shared" si="3071"/>
        <v>Wird nicht erkannt</v>
      </c>
      <c r="TM163" s="31" t="str">
        <f t="shared" si="3071"/>
        <v>Wird nicht erkannt</v>
      </c>
      <c r="TN163" s="31" t="str">
        <f t="shared" si="3071"/>
        <v>Wird nicht erkannt</v>
      </c>
      <c r="TO163" s="31" t="str">
        <f t="shared" si="3071"/>
        <v>Wird nicht erkannt</v>
      </c>
      <c r="TP163" s="31" t="str">
        <f t="shared" si="3071"/>
        <v>Wird nicht erkannt</v>
      </c>
      <c r="TQ163" s="31" t="str">
        <f t="shared" si="3071"/>
        <v>Wird nicht erkannt</v>
      </c>
      <c r="TR163" s="31" t="str">
        <f t="shared" si="3071"/>
        <v>Wird nicht erkannt</v>
      </c>
      <c r="TS163" s="31" t="str">
        <f t="shared" si="3071"/>
        <v>Wird nicht erkannt</v>
      </c>
      <c r="TT163" s="31" t="str">
        <f t="shared" ref="TT163:WE163" si="3072">IFERROR(IF(TT$4-TT$6&gt;0,IF(AND(TT157&lt;TT$4,TT157&gt;TT$6),"JA","NEIN"),IF(TT$4-TT$6&lt;0,IF(AND(TT157&gt;TT$4,TT157&lt;TT$6),"JA","Nein"),"Ziel angeben")),"Wird nicht erkannt")</f>
        <v>Wird nicht erkannt</v>
      </c>
      <c r="TU163" s="31" t="str">
        <f t="shared" si="3072"/>
        <v>Wird nicht erkannt</v>
      </c>
      <c r="TV163" s="31" t="str">
        <f t="shared" si="3072"/>
        <v>Wird nicht erkannt</v>
      </c>
      <c r="TW163" s="31" t="str">
        <f t="shared" si="3072"/>
        <v>Wird nicht erkannt</v>
      </c>
      <c r="TX163" s="31" t="str">
        <f t="shared" si="3072"/>
        <v>Wird nicht erkannt</v>
      </c>
      <c r="TY163" s="31" t="str">
        <f t="shared" si="3072"/>
        <v>Wird nicht erkannt</v>
      </c>
      <c r="TZ163" s="31" t="str">
        <f t="shared" si="3072"/>
        <v>Wird nicht erkannt</v>
      </c>
      <c r="UA163" s="31" t="str">
        <f t="shared" si="3072"/>
        <v>Wird nicht erkannt</v>
      </c>
      <c r="UB163" s="31" t="str">
        <f t="shared" si="3072"/>
        <v>Wird nicht erkannt</v>
      </c>
      <c r="UC163" s="31" t="str">
        <f t="shared" si="3072"/>
        <v>Wird nicht erkannt</v>
      </c>
      <c r="UD163" s="31" t="str">
        <f t="shared" si="3072"/>
        <v>Wird nicht erkannt</v>
      </c>
      <c r="UE163" s="31" t="str">
        <f t="shared" si="3072"/>
        <v>Wird nicht erkannt</v>
      </c>
      <c r="UF163" s="31" t="str">
        <f t="shared" si="3072"/>
        <v>Wird nicht erkannt</v>
      </c>
      <c r="UG163" s="31" t="str">
        <f t="shared" si="3072"/>
        <v>Wird nicht erkannt</v>
      </c>
      <c r="UH163" s="31" t="str">
        <f t="shared" si="3072"/>
        <v>Wird nicht erkannt</v>
      </c>
      <c r="UI163" s="31" t="str">
        <f t="shared" si="3072"/>
        <v>Wird nicht erkannt</v>
      </c>
      <c r="UJ163" s="31" t="str">
        <f t="shared" si="3072"/>
        <v>Wird nicht erkannt</v>
      </c>
      <c r="UK163" s="31" t="str">
        <f t="shared" si="3072"/>
        <v>Wird nicht erkannt</v>
      </c>
      <c r="UL163" s="31" t="str">
        <f t="shared" si="3072"/>
        <v>Wird nicht erkannt</v>
      </c>
      <c r="UM163" s="31" t="str">
        <f t="shared" si="3072"/>
        <v>Wird nicht erkannt</v>
      </c>
      <c r="UN163" s="31" t="str">
        <f t="shared" si="3072"/>
        <v>Wird nicht erkannt</v>
      </c>
      <c r="UO163" s="31" t="str">
        <f t="shared" si="3072"/>
        <v>Wird nicht erkannt</v>
      </c>
      <c r="UP163" s="31" t="str">
        <f t="shared" si="3072"/>
        <v>Wird nicht erkannt</v>
      </c>
      <c r="UQ163" s="31" t="str">
        <f t="shared" si="3072"/>
        <v>Wird nicht erkannt</v>
      </c>
      <c r="UR163" s="31" t="str">
        <f t="shared" si="3072"/>
        <v>Wird nicht erkannt</v>
      </c>
      <c r="US163" s="31" t="str">
        <f t="shared" si="3072"/>
        <v>Wird nicht erkannt</v>
      </c>
      <c r="UT163" s="31" t="str">
        <f t="shared" si="3072"/>
        <v>Wird nicht erkannt</v>
      </c>
      <c r="UU163" s="31" t="str">
        <f t="shared" si="3072"/>
        <v>Wird nicht erkannt</v>
      </c>
      <c r="UV163" s="31" t="str">
        <f t="shared" si="3072"/>
        <v>Wird nicht erkannt</v>
      </c>
      <c r="UW163" s="31" t="str">
        <f t="shared" si="3072"/>
        <v>Wird nicht erkannt</v>
      </c>
      <c r="UX163" s="31" t="str">
        <f t="shared" si="3072"/>
        <v>Wird nicht erkannt</v>
      </c>
      <c r="UY163" s="31" t="str">
        <f t="shared" si="3072"/>
        <v>Wird nicht erkannt</v>
      </c>
      <c r="UZ163" s="31" t="str">
        <f t="shared" si="3072"/>
        <v>Wird nicht erkannt</v>
      </c>
      <c r="VA163" s="31" t="str">
        <f t="shared" si="3072"/>
        <v>Wird nicht erkannt</v>
      </c>
      <c r="VB163" s="31" t="str">
        <f t="shared" si="3072"/>
        <v>Wird nicht erkannt</v>
      </c>
      <c r="VC163" s="31" t="str">
        <f t="shared" si="3072"/>
        <v>Wird nicht erkannt</v>
      </c>
      <c r="VD163" s="31" t="str">
        <f t="shared" si="3072"/>
        <v>Wird nicht erkannt</v>
      </c>
      <c r="VE163" s="31" t="str">
        <f t="shared" si="3072"/>
        <v>Wird nicht erkannt</v>
      </c>
      <c r="VF163" s="31" t="str">
        <f t="shared" si="3072"/>
        <v>Wird nicht erkannt</v>
      </c>
      <c r="VG163" s="31" t="str">
        <f t="shared" si="3072"/>
        <v>Wird nicht erkannt</v>
      </c>
      <c r="VH163" s="31" t="str">
        <f t="shared" si="3072"/>
        <v>Wird nicht erkannt</v>
      </c>
      <c r="VI163" s="31" t="str">
        <f t="shared" si="3072"/>
        <v>Wird nicht erkannt</v>
      </c>
      <c r="VJ163" s="31" t="str">
        <f t="shared" si="3072"/>
        <v>Wird nicht erkannt</v>
      </c>
      <c r="VK163" s="31" t="str">
        <f t="shared" si="3072"/>
        <v>Wird nicht erkannt</v>
      </c>
      <c r="VL163" s="31" t="str">
        <f t="shared" si="3072"/>
        <v>Wird nicht erkannt</v>
      </c>
      <c r="VM163" s="31" t="str">
        <f t="shared" si="3072"/>
        <v>Wird nicht erkannt</v>
      </c>
      <c r="VN163" s="31" t="str">
        <f t="shared" si="3072"/>
        <v>Wird nicht erkannt</v>
      </c>
      <c r="VO163" s="31" t="str">
        <f t="shared" si="3072"/>
        <v>Wird nicht erkannt</v>
      </c>
      <c r="VP163" s="31" t="str">
        <f t="shared" si="3072"/>
        <v>Wird nicht erkannt</v>
      </c>
      <c r="VQ163" s="31" t="str">
        <f t="shared" si="3072"/>
        <v>Wird nicht erkannt</v>
      </c>
      <c r="VR163" s="31" t="str">
        <f t="shared" si="3072"/>
        <v>Wird nicht erkannt</v>
      </c>
      <c r="VS163" s="31" t="str">
        <f t="shared" si="3072"/>
        <v>Wird nicht erkannt</v>
      </c>
      <c r="VT163" s="31" t="str">
        <f t="shared" si="3072"/>
        <v>Wird nicht erkannt</v>
      </c>
      <c r="VU163" s="31" t="str">
        <f t="shared" si="3072"/>
        <v>Wird nicht erkannt</v>
      </c>
      <c r="VV163" s="31" t="str">
        <f t="shared" si="3072"/>
        <v>Wird nicht erkannt</v>
      </c>
      <c r="VW163" s="31" t="str">
        <f t="shared" si="3072"/>
        <v>Wird nicht erkannt</v>
      </c>
      <c r="VX163" s="31" t="str">
        <f t="shared" si="3072"/>
        <v>Wird nicht erkannt</v>
      </c>
      <c r="VY163" s="31" t="str">
        <f t="shared" si="3072"/>
        <v>Wird nicht erkannt</v>
      </c>
      <c r="VZ163" s="31" t="str">
        <f t="shared" si="3072"/>
        <v>Wird nicht erkannt</v>
      </c>
      <c r="WA163" s="31" t="str">
        <f t="shared" si="3072"/>
        <v>Wird nicht erkannt</v>
      </c>
      <c r="WB163" s="31" t="str">
        <f t="shared" si="3072"/>
        <v>Wird nicht erkannt</v>
      </c>
      <c r="WC163" s="31" t="str">
        <f t="shared" si="3072"/>
        <v>Wird nicht erkannt</v>
      </c>
      <c r="WD163" s="31" t="str">
        <f t="shared" si="3072"/>
        <v>Wird nicht erkannt</v>
      </c>
      <c r="WE163" s="31" t="str">
        <f t="shared" si="3072"/>
        <v>Wird nicht erkannt</v>
      </c>
      <c r="WF163" s="31" t="str">
        <f t="shared" ref="WF163:YQ163" si="3073">IFERROR(IF(WF$4-WF$6&gt;0,IF(AND(WF157&lt;WF$4,WF157&gt;WF$6),"JA","NEIN"),IF(WF$4-WF$6&lt;0,IF(AND(WF157&gt;WF$4,WF157&lt;WF$6),"JA","Nein"),"Ziel angeben")),"Wird nicht erkannt")</f>
        <v>Wird nicht erkannt</v>
      </c>
      <c r="WG163" s="31" t="str">
        <f t="shared" si="3073"/>
        <v>Wird nicht erkannt</v>
      </c>
      <c r="WH163" s="31" t="str">
        <f t="shared" si="3073"/>
        <v>Wird nicht erkannt</v>
      </c>
      <c r="WI163" s="31" t="str">
        <f t="shared" si="3073"/>
        <v>Wird nicht erkannt</v>
      </c>
      <c r="WJ163" s="31" t="str">
        <f t="shared" si="3073"/>
        <v>Wird nicht erkannt</v>
      </c>
      <c r="WK163" s="31" t="str">
        <f t="shared" si="3073"/>
        <v>Wird nicht erkannt</v>
      </c>
      <c r="WL163" s="31" t="str">
        <f t="shared" si="3073"/>
        <v>Wird nicht erkannt</v>
      </c>
      <c r="WM163" s="31" t="str">
        <f t="shared" si="3073"/>
        <v>Wird nicht erkannt</v>
      </c>
      <c r="WN163" s="31" t="str">
        <f t="shared" si="3073"/>
        <v>Wird nicht erkannt</v>
      </c>
      <c r="WO163" s="31" t="str">
        <f t="shared" si="3073"/>
        <v>Wird nicht erkannt</v>
      </c>
      <c r="WP163" s="31" t="str">
        <f t="shared" si="3073"/>
        <v>Wird nicht erkannt</v>
      </c>
      <c r="WQ163" s="31" t="str">
        <f t="shared" si="3073"/>
        <v>Wird nicht erkannt</v>
      </c>
      <c r="WR163" s="31" t="str">
        <f t="shared" si="3073"/>
        <v>Wird nicht erkannt</v>
      </c>
      <c r="WS163" s="31" t="str">
        <f t="shared" si="3073"/>
        <v>Wird nicht erkannt</v>
      </c>
      <c r="WT163" s="31" t="str">
        <f t="shared" si="3073"/>
        <v>Wird nicht erkannt</v>
      </c>
      <c r="WU163" s="31" t="str">
        <f t="shared" si="3073"/>
        <v>Wird nicht erkannt</v>
      </c>
      <c r="WV163" s="31" t="str">
        <f t="shared" si="3073"/>
        <v>Wird nicht erkannt</v>
      </c>
      <c r="WW163" s="31" t="str">
        <f t="shared" si="3073"/>
        <v>Wird nicht erkannt</v>
      </c>
      <c r="WX163" s="31" t="str">
        <f t="shared" si="3073"/>
        <v>Wird nicht erkannt</v>
      </c>
      <c r="WY163" s="31" t="str">
        <f t="shared" si="3073"/>
        <v>Wird nicht erkannt</v>
      </c>
      <c r="WZ163" s="31" t="str">
        <f t="shared" si="3073"/>
        <v>Wird nicht erkannt</v>
      </c>
      <c r="XA163" s="31" t="str">
        <f t="shared" si="3073"/>
        <v>Wird nicht erkannt</v>
      </c>
      <c r="XB163" s="31" t="str">
        <f t="shared" si="3073"/>
        <v>Wird nicht erkannt</v>
      </c>
      <c r="XC163" s="31" t="str">
        <f t="shared" si="3073"/>
        <v>Wird nicht erkannt</v>
      </c>
      <c r="XD163" s="31" t="str">
        <f t="shared" si="3073"/>
        <v>Wird nicht erkannt</v>
      </c>
      <c r="XE163" s="31" t="str">
        <f t="shared" si="3073"/>
        <v>Wird nicht erkannt</v>
      </c>
      <c r="XF163" s="31" t="str">
        <f t="shared" si="3073"/>
        <v>Wird nicht erkannt</v>
      </c>
      <c r="XG163" s="31" t="str">
        <f t="shared" si="3073"/>
        <v>Wird nicht erkannt</v>
      </c>
      <c r="XH163" s="31" t="str">
        <f t="shared" si="3073"/>
        <v>Wird nicht erkannt</v>
      </c>
      <c r="XI163" s="31" t="str">
        <f t="shared" si="3073"/>
        <v>Wird nicht erkannt</v>
      </c>
      <c r="XJ163" s="31" t="str">
        <f t="shared" si="3073"/>
        <v>Wird nicht erkannt</v>
      </c>
      <c r="XK163" s="31" t="str">
        <f t="shared" si="3073"/>
        <v>Wird nicht erkannt</v>
      </c>
      <c r="XL163" s="31" t="str">
        <f t="shared" si="3073"/>
        <v>Wird nicht erkannt</v>
      </c>
      <c r="XM163" s="31" t="str">
        <f t="shared" si="3073"/>
        <v>Wird nicht erkannt</v>
      </c>
      <c r="XN163" s="31" t="str">
        <f t="shared" si="3073"/>
        <v>Wird nicht erkannt</v>
      </c>
      <c r="XO163" s="31" t="str">
        <f t="shared" si="3073"/>
        <v>Wird nicht erkannt</v>
      </c>
      <c r="XP163" s="31" t="str">
        <f t="shared" si="3073"/>
        <v>Wird nicht erkannt</v>
      </c>
      <c r="XQ163" s="31" t="str">
        <f t="shared" si="3073"/>
        <v>Wird nicht erkannt</v>
      </c>
      <c r="XR163" s="31" t="str">
        <f t="shared" si="3073"/>
        <v>Wird nicht erkannt</v>
      </c>
      <c r="XS163" s="31" t="str">
        <f t="shared" si="3073"/>
        <v>Wird nicht erkannt</v>
      </c>
      <c r="XT163" s="31" t="str">
        <f t="shared" si="3073"/>
        <v>Wird nicht erkannt</v>
      </c>
      <c r="XU163" s="31" t="str">
        <f t="shared" si="3073"/>
        <v>Wird nicht erkannt</v>
      </c>
      <c r="XV163" s="31" t="str">
        <f t="shared" si="3073"/>
        <v>Wird nicht erkannt</v>
      </c>
      <c r="XW163" s="31" t="str">
        <f t="shared" si="3073"/>
        <v>Wird nicht erkannt</v>
      </c>
      <c r="XX163" s="31" t="str">
        <f t="shared" si="3073"/>
        <v>Wird nicht erkannt</v>
      </c>
      <c r="XY163" s="31" t="str">
        <f t="shared" si="3073"/>
        <v>Wird nicht erkannt</v>
      </c>
      <c r="XZ163" s="31" t="str">
        <f t="shared" si="3073"/>
        <v>Wird nicht erkannt</v>
      </c>
      <c r="YA163" s="31" t="str">
        <f t="shared" si="3073"/>
        <v>Wird nicht erkannt</v>
      </c>
      <c r="YB163" s="31" t="str">
        <f t="shared" si="3073"/>
        <v>Wird nicht erkannt</v>
      </c>
      <c r="YC163" s="31" t="str">
        <f t="shared" si="3073"/>
        <v>Wird nicht erkannt</v>
      </c>
      <c r="YD163" s="31" t="str">
        <f t="shared" si="3073"/>
        <v>Wird nicht erkannt</v>
      </c>
      <c r="YE163" s="31" t="str">
        <f t="shared" si="3073"/>
        <v>Wird nicht erkannt</v>
      </c>
      <c r="YF163" s="31" t="str">
        <f t="shared" si="3073"/>
        <v>Wird nicht erkannt</v>
      </c>
      <c r="YG163" s="31" t="str">
        <f t="shared" si="3073"/>
        <v>Wird nicht erkannt</v>
      </c>
      <c r="YH163" s="31" t="str">
        <f t="shared" si="3073"/>
        <v>Wird nicht erkannt</v>
      </c>
      <c r="YI163" s="31" t="str">
        <f t="shared" si="3073"/>
        <v>Wird nicht erkannt</v>
      </c>
      <c r="YJ163" s="31" t="str">
        <f t="shared" si="3073"/>
        <v>Wird nicht erkannt</v>
      </c>
      <c r="YK163" s="31" t="str">
        <f t="shared" si="3073"/>
        <v>Wird nicht erkannt</v>
      </c>
      <c r="YL163" s="31" t="str">
        <f t="shared" si="3073"/>
        <v>Wird nicht erkannt</v>
      </c>
      <c r="YM163" s="31" t="str">
        <f t="shared" si="3073"/>
        <v>Wird nicht erkannt</v>
      </c>
      <c r="YN163" s="31" t="str">
        <f t="shared" si="3073"/>
        <v>Wird nicht erkannt</v>
      </c>
      <c r="YO163" s="31" t="str">
        <f t="shared" si="3073"/>
        <v>Wird nicht erkannt</v>
      </c>
      <c r="YP163" s="31" t="str">
        <f t="shared" si="3073"/>
        <v>Wird nicht erkannt</v>
      </c>
      <c r="YQ163" s="31" t="str">
        <f t="shared" si="3073"/>
        <v>Wird nicht erkannt</v>
      </c>
      <c r="YR163" s="31" t="str">
        <f t="shared" ref="YR163:AAH163" si="3074">IFERROR(IF(YR$4-YR$6&gt;0,IF(AND(YR157&lt;YR$4,YR157&gt;YR$6),"JA","NEIN"),IF(YR$4-YR$6&lt;0,IF(AND(YR157&gt;YR$4,YR157&lt;YR$6),"JA","Nein"),"Ziel angeben")),"Wird nicht erkannt")</f>
        <v>Wird nicht erkannt</v>
      </c>
      <c r="YS163" s="31" t="str">
        <f t="shared" si="3074"/>
        <v>Wird nicht erkannt</v>
      </c>
      <c r="YT163" s="31" t="str">
        <f t="shared" si="3074"/>
        <v>Wird nicht erkannt</v>
      </c>
      <c r="YU163" s="31" t="str">
        <f t="shared" si="3074"/>
        <v>Wird nicht erkannt</v>
      </c>
      <c r="YV163" s="31" t="str">
        <f t="shared" si="3074"/>
        <v>Wird nicht erkannt</v>
      </c>
      <c r="YW163" s="31" t="str">
        <f t="shared" si="3074"/>
        <v>Wird nicht erkannt</v>
      </c>
      <c r="YX163" s="31" t="str">
        <f t="shared" si="3074"/>
        <v>Wird nicht erkannt</v>
      </c>
      <c r="YY163" s="31" t="str">
        <f t="shared" si="3074"/>
        <v>Wird nicht erkannt</v>
      </c>
      <c r="YZ163" s="31" t="str">
        <f t="shared" si="3074"/>
        <v>Wird nicht erkannt</v>
      </c>
      <c r="ZA163" s="31" t="str">
        <f t="shared" si="3074"/>
        <v>Wird nicht erkannt</v>
      </c>
      <c r="ZB163" s="31" t="str">
        <f t="shared" si="3074"/>
        <v>Wird nicht erkannt</v>
      </c>
      <c r="ZC163" s="31" t="str">
        <f t="shared" si="3074"/>
        <v>Wird nicht erkannt</v>
      </c>
      <c r="ZD163" s="31" t="str">
        <f t="shared" si="3074"/>
        <v>Wird nicht erkannt</v>
      </c>
      <c r="ZE163" s="31" t="str">
        <f t="shared" si="3074"/>
        <v>Wird nicht erkannt</v>
      </c>
      <c r="ZF163" s="31" t="str">
        <f t="shared" si="3074"/>
        <v>Wird nicht erkannt</v>
      </c>
      <c r="ZG163" s="31" t="str">
        <f t="shared" si="3074"/>
        <v>Wird nicht erkannt</v>
      </c>
      <c r="ZH163" s="31" t="str">
        <f t="shared" si="3074"/>
        <v>Wird nicht erkannt</v>
      </c>
      <c r="ZI163" s="31" t="str">
        <f t="shared" si="3074"/>
        <v>Wird nicht erkannt</v>
      </c>
      <c r="ZJ163" s="31" t="str">
        <f t="shared" si="3074"/>
        <v>Wird nicht erkannt</v>
      </c>
      <c r="ZK163" s="31" t="str">
        <f t="shared" si="3074"/>
        <v>Wird nicht erkannt</v>
      </c>
      <c r="ZL163" s="31" t="str">
        <f t="shared" si="3074"/>
        <v>Wird nicht erkannt</v>
      </c>
      <c r="ZM163" s="31" t="str">
        <f t="shared" si="3074"/>
        <v>Wird nicht erkannt</v>
      </c>
      <c r="ZN163" s="31" t="str">
        <f t="shared" si="3074"/>
        <v>Wird nicht erkannt</v>
      </c>
      <c r="ZO163" s="31" t="str">
        <f t="shared" si="3074"/>
        <v>Wird nicht erkannt</v>
      </c>
      <c r="ZP163" s="31" t="str">
        <f t="shared" si="3074"/>
        <v>Wird nicht erkannt</v>
      </c>
      <c r="ZQ163" s="31" t="str">
        <f t="shared" si="3074"/>
        <v>Wird nicht erkannt</v>
      </c>
      <c r="ZR163" s="31" t="str">
        <f t="shared" si="3074"/>
        <v>Wird nicht erkannt</v>
      </c>
      <c r="ZS163" s="31" t="str">
        <f t="shared" si="3074"/>
        <v>Wird nicht erkannt</v>
      </c>
      <c r="ZT163" s="31" t="str">
        <f t="shared" si="3074"/>
        <v>Wird nicht erkannt</v>
      </c>
      <c r="ZU163" s="31" t="str">
        <f t="shared" si="3074"/>
        <v>Wird nicht erkannt</v>
      </c>
      <c r="ZV163" s="31" t="str">
        <f t="shared" si="3074"/>
        <v>Wird nicht erkannt</v>
      </c>
      <c r="ZW163" s="31" t="str">
        <f t="shared" si="3074"/>
        <v>Wird nicht erkannt</v>
      </c>
      <c r="ZX163" s="31" t="str">
        <f t="shared" si="3074"/>
        <v>Wird nicht erkannt</v>
      </c>
      <c r="ZY163" s="31" t="str">
        <f t="shared" si="3074"/>
        <v>Wird nicht erkannt</v>
      </c>
      <c r="ZZ163" s="31" t="str">
        <f t="shared" si="3074"/>
        <v>Wird nicht erkannt</v>
      </c>
      <c r="AAA163" s="31" t="str">
        <f t="shared" si="3074"/>
        <v>Wird nicht erkannt</v>
      </c>
      <c r="AAB163" s="31" t="str">
        <f t="shared" si="3074"/>
        <v>Wird nicht erkannt</v>
      </c>
      <c r="AAC163" s="31" t="str">
        <f t="shared" si="3074"/>
        <v>Wird nicht erkannt</v>
      </c>
      <c r="AAD163" s="31" t="str">
        <f t="shared" si="3074"/>
        <v>Wird nicht erkannt</v>
      </c>
      <c r="AAE163" s="31" t="str">
        <f t="shared" si="3074"/>
        <v>Wird nicht erkannt</v>
      </c>
      <c r="AAF163" s="31" t="str">
        <f t="shared" si="3074"/>
        <v>Wird nicht erkannt</v>
      </c>
      <c r="AAG163" s="31" t="str">
        <f t="shared" si="3074"/>
        <v>Wird nicht erkannt</v>
      </c>
      <c r="AAH163" s="31" t="str">
        <f t="shared" si="3074"/>
        <v>Wird nicht erkannt</v>
      </c>
      <c r="AAI163" s="31" t="str">
        <f t="shared" ref="AAI163:ACT163" si="3075">IFERROR(IF(AAI$4-AAI$6&gt;0,IF(AND(AAI157&lt;AAI$4,AAI157&gt;AAI$6),"JA","NEIN"),IF(AAI$4-AAI$6&lt;0,IF(AND(AAI157&gt;AAI$4,AAI157&lt;AAI$6),"JA","Nein"),"Ziel angeben")),"Wird nicht erkannt")</f>
        <v>Wird nicht erkannt</v>
      </c>
      <c r="AAJ163" s="31" t="str">
        <f t="shared" si="3075"/>
        <v>Wird nicht erkannt</v>
      </c>
      <c r="AAK163" s="31" t="str">
        <f t="shared" si="3075"/>
        <v>Wird nicht erkannt</v>
      </c>
      <c r="AAL163" s="31" t="str">
        <f t="shared" si="3075"/>
        <v>Wird nicht erkannt</v>
      </c>
      <c r="AAM163" s="31" t="str">
        <f t="shared" si="3075"/>
        <v>Wird nicht erkannt</v>
      </c>
      <c r="AAN163" s="31" t="str">
        <f t="shared" si="3075"/>
        <v>Wird nicht erkannt</v>
      </c>
      <c r="AAO163" s="31" t="str">
        <f t="shared" si="3075"/>
        <v>Wird nicht erkannt</v>
      </c>
      <c r="AAP163" s="31" t="str">
        <f t="shared" si="3075"/>
        <v>Wird nicht erkannt</v>
      </c>
      <c r="AAQ163" s="31" t="str">
        <f t="shared" si="3075"/>
        <v>Wird nicht erkannt</v>
      </c>
      <c r="AAR163" s="31" t="str">
        <f t="shared" si="3075"/>
        <v>Wird nicht erkannt</v>
      </c>
      <c r="AAS163" s="31" t="str">
        <f t="shared" si="3075"/>
        <v>Wird nicht erkannt</v>
      </c>
      <c r="AAT163" s="31" t="str">
        <f t="shared" si="3075"/>
        <v>Wird nicht erkannt</v>
      </c>
      <c r="AAU163" s="31" t="str">
        <f t="shared" si="3075"/>
        <v>Wird nicht erkannt</v>
      </c>
      <c r="AAV163" s="31" t="str">
        <f t="shared" si="3075"/>
        <v>Wird nicht erkannt</v>
      </c>
      <c r="AAW163" s="31" t="str">
        <f t="shared" si="3075"/>
        <v>Wird nicht erkannt</v>
      </c>
      <c r="AAX163" s="31" t="str">
        <f t="shared" si="3075"/>
        <v>Wird nicht erkannt</v>
      </c>
      <c r="AAY163" s="31" t="str">
        <f t="shared" si="3075"/>
        <v>Wird nicht erkannt</v>
      </c>
      <c r="AAZ163" s="31" t="str">
        <f t="shared" si="3075"/>
        <v>Wird nicht erkannt</v>
      </c>
      <c r="ABA163" s="31" t="str">
        <f t="shared" si="3075"/>
        <v>Wird nicht erkannt</v>
      </c>
      <c r="ABB163" s="31" t="str">
        <f t="shared" si="3075"/>
        <v>Wird nicht erkannt</v>
      </c>
      <c r="ABC163" s="31" t="str">
        <f t="shared" si="3075"/>
        <v>Wird nicht erkannt</v>
      </c>
      <c r="ABD163" s="31" t="str">
        <f t="shared" si="3075"/>
        <v>Wird nicht erkannt</v>
      </c>
      <c r="ABE163" s="31" t="str">
        <f t="shared" si="3075"/>
        <v>Wird nicht erkannt</v>
      </c>
      <c r="ABF163" s="31" t="str">
        <f t="shared" si="3075"/>
        <v>Wird nicht erkannt</v>
      </c>
      <c r="ABG163" s="31" t="str">
        <f t="shared" si="3075"/>
        <v>Wird nicht erkannt</v>
      </c>
      <c r="ABH163" s="31" t="str">
        <f t="shared" si="3075"/>
        <v>Wird nicht erkannt</v>
      </c>
      <c r="ABI163" s="31" t="str">
        <f t="shared" si="3075"/>
        <v>Wird nicht erkannt</v>
      </c>
      <c r="ABJ163" s="31" t="str">
        <f t="shared" si="3075"/>
        <v>Wird nicht erkannt</v>
      </c>
      <c r="ABK163" s="31" t="str">
        <f t="shared" si="3075"/>
        <v>Wird nicht erkannt</v>
      </c>
      <c r="ABL163" s="31" t="str">
        <f t="shared" si="3075"/>
        <v>Wird nicht erkannt</v>
      </c>
      <c r="ABM163" s="31" t="str">
        <f t="shared" si="3075"/>
        <v>Wird nicht erkannt</v>
      </c>
      <c r="ABN163" s="31" t="str">
        <f t="shared" si="3075"/>
        <v>Wird nicht erkannt</v>
      </c>
      <c r="ABO163" s="31" t="str">
        <f t="shared" si="3075"/>
        <v>Wird nicht erkannt</v>
      </c>
      <c r="ABP163" s="31" t="str">
        <f t="shared" si="3075"/>
        <v>Wird nicht erkannt</v>
      </c>
      <c r="ABQ163" s="31" t="str">
        <f t="shared" si="3075"/>
        <v>Wird nicht erkannt</v>
      </c>
      <c r="ABR163" s="31" t="str">
        <f t="shared" si="3075"/>
        <v>Wird nicht erkannt</v>
      </c>
      <c r="ABS163" s="31" t="str">
        <f t="shared" si="3075"/>
        <v>Wird nicht erkannt</v>
      </c>
      <c r="ABT163" s="31" t="str">
        <f t="shared" si="3075"/>
        <v>Wird nicht erkannt</v>
      </c>
      <c r="ABU163" s="31" t="str">
        <f t="shared" si="3075"/>
        <v>Wird nicht erkannt</v>
      </c>
      <c r="ABV163" s="31" t="str">
        <f t="shared" si="3075"/>
        <v>Wird nicht erkannt</v>
      </c>
      <c r="ABW163" s="31" t="str">
        <f t="shared" si="3075"/>
        <v>Wird nicht erkannt</v>
      </c>
      <c r="ABX163" s="31" t="str">
        <f t="shared" si="3075"/>
        <v>Wird nicht erkannt</v>
      </c>
      <c r="ABY163" s="31" t="str">
        <f t="shared" si="3075"/>
        <v>Wird nicht erkannt</v>
      </c>
      <c r="ABZ163" s="31" t="str">
        <f t="shared" si="3075"/>
        <v>Wird nicht erkannt</v>
      </c>
      <c r="ACA163" s="31" t="str">
        <f t="shared" si="3075"/>
        <v>Wird nicht erkannt</v>
      </c>
      <c r="ACB163" s="31" t="str">
        <f t="shared" si="3075"/>
        <v>Wird nicht erkannt</v>
      </c>
      <c r="ACC163" s="31" t="str">
        <f t="shared" si="3075"/>
        <v>Wird nicht erkannt</v>
      </c>
      <c r="ACD163" s="31" t="str">
        <f t="shared" si="3075"/>
        <v>Wird nicht erkannt</v>
      </c>
      <c r="ACE163" s="31" t="str">
        <f t="shared" si="3075"/>
        <v>Wird nicht erkannt</v>
      </c>
      <c r="ACF163" s="31" t="str">
        <f t="shared" si="3075"/>
        <v>Wird nicht erkannt</v>
      </c>
      <c r="ACG163" s="31" t="str">
        <f t="shared" si="3075"/>
        <v>Wird nicht erkannt</v>
      </c>
      <c r="ACH163" s="31" t="str">
        <f t="shared" si="3075"/>
        <v>Wird nicht erkannt</v>
      </c>
      <c r="ACI163" s="31" t="str">
        <f t="shared" si="3075"/>
        <v>Wird nicht erkannt</v>
      </c>
      <c r="ACJ163" s="31" t="str">
        <f t="shared" si="3075"/>
        <v>Wird nicht erkannt</v>
      </c>
      <c r="ACK163" s="31" t="str">
        <f t="shared" si="3075"/>
        <v>Wird nicht erkannt</v>
      </c>
      <c r="ACL163" s="31" t="str">
        <f t="shared" si="3075"/>
        <v>Wird nicht erkannt</v>
      </c>
      <c r="ACM163" s="31" t="str">
        <f t="shared" si="3075"/>
        <v>Wird nicht erkannt</v>
      </c>
      <c r="ACN163" s="31" t="str">
        <f t="shared" si="3075"/>
        <v>Wird nicht erkannt</v>
      </c>
      <c r="ACO163" s="31" t="str">
        <f t="shared" si="3075"/>
        <v>Wird nicht erkannt</v>
      </c>
      <c r="ACP163" s="31" t="str">
        <f t="shared" si="3075"/>
        <v>Wird nicht erkannt</v>
      </c>
      <c r="ACQ163" s="31" t="str">
        <f t="shared" si="3075"/>
        <v>Wird nicht erkannt</v>
      </c>
      <c r="ACR163" s="31" t="str">
        <f t="shared" si="3075"/>
        <v>Wird nicht erkannt</v>
      </c>
      <c r="ACS163" s="31" t="str">
        <f t="shared" si="3075"/>
        <v>Wird nicht erkannt</v>
      </c>
      <c r="ACT163" s="31" t="str">
        <f t="shared" si="3075"/>
        <v>Wird nicht erkannt</v>
      </c>
      <c r="ACU163" s="31" t="str">
        <f t="shared" ref="ACU163:ADC163" si="3076">IFERROR(IF(ACU$4-ACU$6&gt;0,IF(AND(ACU157&lt;ACU$4,ACU157&gt;ACU$6),"JA","NEIN"),IF(ACU$4-ACU$6&lt;0,IF(AND(ACU157&gt;ACU$4,ACU157&lt;ACU$6),"JA","Nein"),"Ziel angeben")),"Wird nicht erkannt")</f>
        <v>Wird nicht erkannt</v>
      </c>
      <c r="ACV163" s="31" t="str">
        <f t="shared" si="3076"/>
        <v>Wird nicht erkannt</v>
      </c>
      <c r="ACW163" s="31" t="str">
        <f t="shared" si="3076"/>
        <v>Wird nicht erkannt</v>
      </c>
      <c r="ACX163" s="31" t="str">
        <f t="shared" si="3076"/>
        <v>Wird nicht erkannt</v>
      </c>
      <c r="ACY163" s="31" t="str">
        <f t="shared" si="3076"/>
        <v>Wird nicht erkannt</v>
      </c>
      <c r="ACZ163" s="31" t="str">
        <f t="shared" si="3076"/>
        <v>Wird nicht erkannt</v>
      </c>
      <c r="ADA163" s="31" t="str">
        <f t="shared" si="3076"/>
        <v>Wird nicht erkannt</v>
      </c>
      <c r="ADB163" s="31" t="str">
        <f t="shared" si="3076"/>
        <v>Wird nicht erkannt</v>
      </c>
      <c r="ADC163" s="31" t="str">
        <f t="shared" si="3076"/>
        <v>Wird nicht erkannt</v>
      </c>
      <c r="ADD163" s="31" t="str">
        <f t="shared" ref="ADD163:AFO163" si="3077">IFERROR(IF(ADD$4-ADD$6&gt;0,IF(AND(ADD157&lt;ADD$4,ADD157&gt;ADD$6),"JA","NEIN"),IF(ADD$4-ADD$6&lt;0,IF(AND(ADD157&gt;ADD$4,ADD157&lt;ADD$6),"JA","Nein"),"Ziel angeben")),"Wird nicht erkannt")</f>
        <v>Wird nicht erkannt</v>
      </c>
      <c r="ADE163" s="31" t="str">
        <f t="shared" si="3077"/>
        <v>Wird nicht erkannt</v>
      </c>
      <c r="ADF163" s="31" t="str">
        <f t="shared" si="3077"/>
        <v>Wird nicht erkannt</v>
      </c>
      <c r="ADG163" s="31" t="str">
        <f t="shared" si="3077"/>
        <v>Wird nicht erkannt</v>
      </c>
      <c r="ADH163" s="31" t="str">
        <f t="shared" si="3077"/>
        <v>Wird nicht erkannt</v>
      </c>
      <c r="ADI163" s="31" t="str">
        <f t="shared" si="3077"/>
        <v>Wird nicht erkannt</v>
      </c>
      <c r="ADJ163" s="31" t="str">
        <f t="shared" si="3077"/>
        <v>Wird nicht erkannt</v>
      </c>
      <c r="ADK163" s="31" t="str">
        <f t="shared" si="3077"/>
        <v>Wird nicht erkannt</v>
      </c>
      <c r="ADL163" s="31" t="str">
        <f t="shared" si="3077"/>
        <v>Wird nicht erkannt</v>
      </c>
      <c r="ADM163" s="31" t="str">
        <f t="shared" si="3077"/>
        <v>Wird nicht erkannt</v>
      </c>
      <c r="ADN163" s="31" t="str">
        <f t="shared" si="3077"/>
        <v>Wird nicht erkannt</v>
      </c>
      <c r="ADO163" s="31" t="str">
        <f t="shared" si="3077"/>
        <v>Wird nicht erkannt</v>
      </c>
      <c r="ADP163" s="31" t="str">
        <f t="shared" si="3077"/>
        <v>Wird nicht erkannt</v>
      </c>
      <c r="ADQ163" s="31" t="str">
        <f t="shared" si="3077"/>
        <v>Wird nicht erkannt</v>
      </c>
      <c r="ADR163" s="31" t="str">
        <f t="shared" si="3077"/>
        <v>Wird nicht erkannt</v>
      </c>
      <c r="ADS163" s="31" t="str">
        <f t="shared" si="3077"/>
        <v>Wird nicht erkannt</v>
      </c>
      <c r="ADT163" s="31" t="str">
        <f t="shared" si="3077"/>
        <v>Wird nicht erkannt</v>
      </c>
      <c r="ADU163" s="31" t="str">
        <f t="shared" si="3077"/>
        <v>Wird nicht erkannt</v>
      </c>
      <c r="ADV163" s="31" t="str">
        <f t="shared" si="3077"/>
        <v>Wird nicht erkannt</v>
      </c>
      <c r="ADW163" s="31" t="str">
        <f t="shared" si="3077"/>
        <v>Wird nicht erkannt</v>
      </c>
      <c r="ADX163" s="31" t="str">
        <f t="shared" si="3077"/>
        <v>Wird nicht erkannt</v>
      </c>
      <c r="ADY163" s="31" t="str">
        <f t="shared" si="3077"/>
        <v>Wird nicht erkannt</v>
      </c>
      <c r="ADZ163" s="31" t="str">
        <f t="shared" si="3077"/>
        <v>Wird nicht erkannt</v>
      </c>
      <c r="AEA163" s="31" t="str">
        <f t="shared" si="3077"/>
        <v>Wird nicht erkannt</v>
      </c>
      <c r="AEB163" s="31" t="str">
        <f t="shared" si="3077"/>
        <v>Wird nicht erkannt</v>
      </c>
      <c r="AEC163" s="31" t="str">
        <f t="shared" si="3077"/>
        <v>Wird nicht erkannt</v>
      </c>
      <c r="AED163" s="31" t="str">
        <f t="shared" si="3077"/>
        <v>Wird nicht erkannt</v>
      </c>
      <c r="AEE163" s="31" t="str">
        <f t="shared" si="3077"/>
        <v>Wird nicht erkannt</v>
      </c>
      <c r="AEF163" s="31" t="str">
        <f t="shared" si="3077"/>
        <v>Wird nicht erkannt</v>
      </c>
      <c r="AEG163" s="31" t="str">
        <f t="shared" si="3077"/>
        <v>Wird nicht erkannt</v>
      </c>
      <c r="AEH163" s="31" t="str">
        <f t="shared" si="3077"/>
        <v>Wird nicht erkannt</v>
      </c>
      <c r="AEI163" s="31" t="str">
        <f t="shared" si="3077"/>
        <v>Wird nicht erkannt</v>
      </c>
      <c r="AEJ163" s="31" t="str">
        <f t="shared" si="3077"/>
        <v>Wird nicht erkannt</v>
      </c>
      <c r="AEK163" s="31" t="str">
        <f t="shared" si="3077"/>
        <v>Wird nicht erkannt</v>
      </c>
      <c r="AEL163" s="31" t="str">
        <f t="shared" si="3077"/>
        <v>Wird nicht erkannt</v>
      </c>
      <c r="AEM163" s="31" t="str">
        <f t="shared" si="3077"/>
        <v>Wird nicht erkannt</v>
      </c>
      <c r="AEN163" s="31" t="str">
        <f t="shared" si="3077"/>
        <v>Wird nicht erkannt</v>
      </c>
      <c r="AEO163" s="31" t="str">
        <f t="shared" si="3077"/>
        <v>Wird nicht erkannt</v>
      </c>
      <c r="AEP163" s="31" t="str">
        <f t="shared" si="3077"/>
        <v>Wird nicht erkannt</v>
      </c>
      <c r="AEQ163" s="31" t="str">
        <f t="shared" si="3077"/>
        <v>Wird nicht erkannt</v>
      </c>
      <c r="AER163" s="31" t="str">
        <f t="shared" si="3077"/>
        <v>Wird nicht erkannt</v>
      </c>
      <c r="AES163" s="31" t="str">
        <f t="shared" si="3077"/>
        <v>Wird nicht erkannt</v>
      </c>
      <c r="AET163" s="31" t="str">
        <f t="shared" si="3077"/>
        <v>Wird nicht erkannt</v>
      </c>
      <c r="AEU163" s="31" t="str">
        <f t="shared" si="3077"/>
        <v>Wird nicht erkannt</v>
      </c>
      <c r="AEV163" s="31" t="str">
        <f t="shared" si="3077"/>
        <v>Wird nicht erkannt</v>
      </c>
      <c r="AEW163" s="31" t="str">
        <f t="shared" si="3077"/>
        <v>Wird nicht erkannt</v>
      </c>
      <c r="AEX163" s="31" t="str">
        <f t="shared" si="3077"/>
        <v>Wird nicht erkannt</v>
      </c>
      <c r="AEY163" s="31" t="str">
        <f t="shared" si="3077"/>
        <v>Wird nicht erkannt</v>
      </c>
      <c r="AEZ163" s="31" t="str">
        <f t="shared" si="3077"/>
        <v>Wird nicht erkannt</v>
      </c>
      <c r="AFA163" s="31" t="str">
        <f t="shared" si="3077"/>
        <v>Wird nicht erkannt</v>
      </c>
      <c r="AFB163" s="31" t="str">
        <f t="shared" si="3077"/>
        <v>Wird nicht erkannt</v>
      </c>
      <c r="AFC163" s="31" t="str">
        <f t="shared" si="3077"/>
        <v>Wird nicht erkannt</v>
      </c>
      <c r="AFD163" s="31" t="str">
        <f t="shared" si="3077"/>
        <v>Wird nicht erkannt</v>
      </c>
      <c r="AFE163" s="31" t="str">
        <f t="shared" si="3077"/>
        <v>Wird nicht erkannt</v>
      </c>
      <c r="AFF163" s="31" t="str">
        <f t="shared" si="3077"/>
        <v>Wird nicht erkannt</v>
      </c>
      <c r="AFG163" s="31" t="str">
        <f t="shared" si="3077"/>
        <v>Wird nicht erkannt</v>
      </c>
      <c r="AFH163" s="31" t="str">
        <f t="shared" si="3077"/>
        <v>Wird nicht erkannt</v>
      </c>
      <c r="AFI163" s="31" t="str">
        <f t="shared" si="3077"/>
        <v>Wird nicht erkannt</v>
      </c>
      <c r="AFJ163" s="31" t="str">
        <f t="shared" si="3077"/>
        <v>Wird nicht erkannt</v>
      </c>
      <c r="AFK163" s="31" t="str">
        <f t="shared" si="3077"/>
        <v>Wird nicht erkannt</v>
      </c>
      <c r="AFL163" s="31" t="str">
        <f t="shared" si="3077"/>
        <v>Wird nicht erkannt</v>
      </c>
      <c r="AFM163" s="31" t="str">
        <f t="shared" si="3077"/>
        <v>Wird nicht erkannt</v>
      </c>
      <c r="AFN163" s="31" t="str">
        <f t="shared" si="3077"/>
        <v>Wird nicht erkannt</v>
      </c>
      <c r="AFO163" s="31" t="str">
        <f t="shared" si="3077"/>
        <v>Wird nicht erkannt</v>
      </c>
      <c r="AFP163" s="31" t="str">
        <f t="shared" ref="AFP163:AIA163" si="3078">IFERROR(IF(AFP$4-AFP$6&gt;0,IF(AND(AFP157&lt;AFP$4,AFP157&gt;AFP$6),"JA","NEIN"),IF(AFP$4-AFP$6&lt;0,IF(AND(AFP157&gt;AFP$4,AFP157&lt;AFP$6),"JA","Nein"),"Ziel angeben")),"Wird nicht erkannt")</f>
        <v>Wird nicht erkannt</v>
      </c>
      <c r="AFQ163" s="31" t="str">
        <f t="shared" si="3078"/>
        <v>Wird nicht erkannt</v>
      </c>
      <c r="AFR163" s="31" t="str">
        <f t="shared" si="3078"/>
        <v>Wird nicht erkannt</v>
      </c>
      <c r="AFS163" s="31" t="str">
        <f t="shared" si="3078"/>
        <v>Wird nicht erkannt</v>
      </c>
      <c r="AFT163" s="31" t="str">
        <f t="shared" si="3078"/>
        <v>Wird nicht erkannt</v>
      </c>
      <c r="AFU163" s="31" t="str">
        <f t="shared" si="3078"/>
        <v>Wird nicht erkannt</v>
      </c>
      <c r="AFV163" s="31" t="str">
        <f t="shared" si="3078"/>
        <v>Wird nicht erkannt</v>
      </c>
      <c r="AFW163" s="31" t="str">
        <f t="shared" si="3078"/>
        <v>Wird nicht erkannt</v>
      </c>
      <c r="AFX163" s="31" t="str">
        <f t="shared" si="3078"/>
        <v>Wird nicht erkannt</v>
      </c>
      <c r="AFY163" s="31" t="str">
        <f t="shared" si="3078"/>
        <v>Wird nicht erkannt</v>
      </c>
      <c r="AFZ163" s="31" t="str">
        <f t="shared" si="3078"/>
        <v>Wird nicht erkannt</v>
      </c>
      <c r="AGA163" s="31" t="str">
        <f t="shared" si="3078"/>
        <v>Wird nicht erkannt</v>
      </c>
      <c r="AGB163" s="31" t="str">
        <f t="shared" si="3078"/>
        <v>Wird nicht erkannt</v>
      </c>
      <c r="AGC163" s="31" t="str">
        <f t="shared" si="3078"/>
        <v>Wird nicht erkannt</v>
      </c>
      <c r="AGD163" s="31" t="str">
        <f t="shared" si="3078"/>
        <v>Wird nicht erkannt</v>
      </c>
      <c r="AGE163" s="31" t="str">
        <f t="shared" si="3078"/>
        <v>Wird nicht erkannt</v>
      </c>
      <c r="AGF163" s="31" t="str">
        <f t="shared" si="3078"/>
        <v>Wird nicht erkannt</v>
      </c>
      <c r="AGG163" s="31" t="str">
        <f t="shared" si="3078"/>
        <v>Wird nicht erkannt</v>
      </c>
      <c r="AGH163" s="31" t="str">
        <f t="shared" si="3078"/>
        <v>Wird nicht erkannt</v>
      </c>
      <c r="AGI163" s="31" t="str">
        <f t="shared" si="3078"/>
        <v>Wird nicht erkannt</v>
      </c>
      <c r="AGJ163" s="31" t="str">
        <f t="shared" si="3078"/>
        <v>Wird nicht erkannt</v>
      </c>
      <c r="AGK163" s="31" t="str">
        <f t="shared" si="3078"/>
        <v>Wird nicht erkannt</v>
      </c>
      <c r="AGL163" s="31" t="str">
        <f t="shared" si="3078"/>
        <v>Wird nicht erkannt</v>
      </c>
      <c r="AGM163" s="31" t="str">
        <f t="shared" si="3078"/>
        <v>Wird nicht erkannt</v>
      </c>
      <c r="AGN163" s="31" t="str">
        <f t="shared" si="3078"/>
        <v>Wird nicht erkannt</v>
      </c>
      <c r="AGO163" s="31" t="str">
        <f t="shared" si="3078"/>
        <v>Wird nicht erkannt</v>
      </c>
      <c r="AGP163" s="31" t="str">
        <f t="shared" si="3078"/>
        <v>Wird nicht erkannt</v>
      </c>
      <c r="AGQ163" s="31" t="str">
        <f t="shared" si="3078"/>
        <v>Wird nicht erkannt</v>
      </c>
      <c r="AGR163" s="31" t="str">
        <f t="shared" si="3078"/>
        <v>Wird nicht erkannt</v>
      </c>
      <c r="AGS163" s="31" t="str">
        <f t="shared" si="3078"/>
        <v>Wird nicht erkannt</v>
      </c>
      <c r="AGT163" s="31" t="str">
        <f t="shared" si="3078"/>
        <v>Wird nicht erkannt</v>
      </c>
      <c r="AGU163" s="31" t="str">
        <f t="shared" si="3078"/>
        <v>Wird nicht erkannt</v>
      </c>
      <c r="AGV163" s="31" t="str">
        <f t="shared" si="3078"/>
        <v>Wird nicht erkannt</v>
      </c>
      <c r="AGW163" s="31" t="str">
        <f t="shared" si="3078"/>
        <v>Wird nicht erkannt</v>
      </c>
      <c r="AGX163" s="31" t="str">
        <f t="shared" si="3078"/>
        <v>Wird nicht erkannt</v>
      </c>
      <c r="AGY163" s="31" t="str">
        <f t="shared" si="3078"/>
        <v>Wird nicht erkannt</v>
      </c>
      <c r="AGZ163" s="31" t="str">
        <f t="shared" si="3078"/>
        <v>Wird nicht erkannt</v>
      </c>
      <c r="AHA163" s="31" t="str">
        <f t="shared" si="3078"/>
        <v>Wird nicht erkannt</v>
      </c>
      <c r="AHB163" s="31" t="str">
        <f t="shared" si="3078"/>
        <v>Wird nicht erkannt</v>
      </c>
      <c r="AHC163" s="31" t="str">
        <f t="shared" si="3078"/>
        <v>Wird nicht erkannt</v>
      </c>
      <c r="AHD163" s="31" t="str">
        <f t="shared" si="3078"/>
        <v>Wird nicht erkannt</v>
      </c>
      <c r="AHE163" s="31" t="str">
        <f t="shared" si="3078"/>
        <v>Wird nicht erkannt</v>
      </c>
      <c r="AHF163" s="31" t="str">
        <f t="shared" si="3078"/>
        <v>Wird nicht erkannt</v>
      </c>
      <c r="AHG163" s="31" t="str">
        <f t="shared" si="3078"/>
        <v>Wird nicht erkannt</v>
      </c>
      <c r="AHH163" s="31" t="str">
        <f t="shared" si="3078"/>
        <v>Wird nicht erkannt</v>
      </c>
      <c r="AHI163" s="31" t="str">
        <f t="shared" si="3078"/>
        <v>Wird nicht erkannt</v>
      </c>
      <c r="AHJ163" s="31" t="str">
        <f t="shared" si="3078"/>
        <v>Wird nicht erkannt</v>
      </c>
      <c r="AHK163" s="31" t="str">
        <f t="shared" si="3078"/>
        <v>Wird nicht erkannt</v>
      </c>
      <c r="AHL163" s="31" t="str">
        <f t="shared" si="3078"/>
        <v>Wird nicht erkannt</v>
      </c>
      <c r="AHM163" s="31" t="str">
        <f t="shared" si="3078"/>
        <v>Wird nicht erkannt</v>
      </c>
      <c r="AHN163" s="31" t="str">
        <f t="shared" si="3078"/>
        <v>Wird nicht erkannt</v>
      </c>
      <c r="AHO163" s="31" t="str">
        <f t="shared" si="3078"/>
        <v>Wird nicht erkannt</v>
      </c>
      <c r="AHP163" s="31" t="str">
        <f t="shared" si="3078"/>
        <v>Wird nicht erkannt</v>
      </c>
      <c r="AHQ163" s="31" t="str">
        <f t="shared" si="3078"/>
        <v>Wird nicht erkannt</v>
      </c>
      <c r="AHR163" s="31" t="str">
        <f t="shared" si="3078"/>
        <v>Wird nicht erkannt</v>
      </c>
      <c r="AHS163" s="31" t="str">
        <f t="shared" si="3078"/>
        <v>Wird nicht erkannt</v>
      </c>
      <c r="AHT163" s="31" t="str">
        <f t="shared" si="3078"/>
        <v>Wird nicht erkannt</v>
      </c>
      <c r="AHU163" s="31" t="str">
        <f t="shared" si="3078"/>
        <v>Wird nicht erkannt</v>
      </c>
      <c r="AHV163" s="31" t="str">
        <f t="shared" si="3078"/>
        <v>Wird nicht erkannt</v>
      </c>
      <c r="AHW163" s="31" t="str">
        <f t="shared" si="3078"/>
        <v>Wird nicht erkannt</v>
      </c>
      <c r="AHX163" s="31" t="str">
        <f t="shared" si="3078"/>
        <v>Wird nicht erkannt</v>
      </c>
      <c r="AHY163" s="31" t="str">
        <f t="shared" si="3078"/>
        <v>Wird nicht erkannt</v>
      </c>
      <c r="AHZ163" s="31" t="str">
        <f t="shared" si="3078"/>
        <v>Wird nicht erkannt</v>
      </c>
      <c r="AIA163" s="31" t="str">
        <f t="shared" si="3078"/>
        <v>Wird nicht erkannt</v>
      </c>
      <c r="AIB163" s="31" t="str">
        <f t="shared" ref="AIB163:AKM163" si="3079">IFERROR(IF(AIB$4-AIB$6&gt;0,IF(AND(AIB157&lt;AIB$4,AIB157&gt;AIB$6),"JA","NEIN"),IF(AIB$4-AIB$6&lt;0,IF(AND(AIB157&gt;AIB$4,AIB157&lt;AIB$6),"JA","Nein"),"Ziel angeben")),"Wird nicht erkannt")</f>
        <v>Wird nicht erkannt</v>
      </c>
      <c r="AIC163" s="31" t="str">
        <f t="shared" si="3079"/>
        <v>Wird nicht erkannt</v>
      </c>
      <c r="AID163" s="31" t="str">
        <f t="shared" si="3079"/>
        <v>Wird nicht erkannt</v>
      </c>
      <c r="AIE163" s="31" t="str">
        <f t="shared" si="3079"/>
        <v>Wird nicht erkannt</v>
      </c>
      <c r="AIF163" s="31" t="str">
        <f t="shared" si="3079"/>
        <v>Wird nicht erkannt</v>
      </c>
      <c r="AIG163" s="31" t="str">
        <f t="shared" si="3079"/>
        <v>Wird nicht erkannt</v>
      </c>
      <c r="AIH163" s="31" t="str">
        <f t="shared" si="3079"/>
        <v>Wird nicht erkannt</v>
      </c>
      <c r="AII163" s="31" t="str">
        <f t="shared" si="3079"/>
        <v>Wird nicht erkannt</v>
      </c>
      <c r="AIJ163" s="31" t="str">
        <f t="shared" si="3079"/>
        <v>Wird nicht erkannt</v>
      </c>
      <c r="AIK163" s="31" t="str">
        <f t="shared" si="3079"/>
        <v>Wird nicht erkannt</v>
      </c>
      <c r="AIL163" s="31" t="str">
        <f t="shared" si="3079"/>
        <v>Wird nicht erkannt</v>
      </c>
      <c r="AIM163" s="31" t="str">
        <f t="shared" si="3079"/>
        <v>Wird nicht erkannt</v>
      </c>
      <c r="AIN163" s="31" t="str">
        <f t="shared" si="3079"/>
        <v>Wird nicht erkannt</v>
      </c>
      <c r="AIO163" s="31" t="str">
        <f t="shared" si="3079"/>
        <v>Wird nicht erkannt</v>
      </c>
      <c r="AIP163" s="31" t="str">
        <f t="shared" si="3079"/>
        <v>Wird nicht erkannt</v>
      </c>
      <c r="AIQ163" s="31" t="str">
        <f t="shared" si="3079"/>
        <v>Wird nicht erkannt</v>
      </c>
      <c r="AIR163" s="31" t="str">
        <f t="shared" si="3079"/>
        <v>Wird nicht erkannt</v>
      </c>
      <c r="AIS163" s="31" t="str">
        <f t="shared" si="3079"/>
        <v>Wird nicht erkannt</v>
      </c>
      <c r="AIT163" s="31" t="str">
        <f t="shared" si="3079"/>
        <v>Wird nicht erkannt</v>
      </c>
      <c r="AIU163" s="31" t="str">
        <f t="shared" si="3079"/>
        <v>Wird nicht erkannt</v>
      </c>
      <c r="AIV163" s="31" t="str">
        <f t="shared" si="3079"/>
        <v>Wird nicht erkannt</v>
      </c>
      <c r="AIW163" s="31" t="str">
        <f t="shared" si="3079"/>
        <v>Wird nicht erkannt</v>
      </c>
      <c r="AIX163" s="31" t="str">
        <f t="shared" si="3079"/>
        <v>Wird nicht erkannt</v>
      </c>
      <c r="AIY163" s="31" t="str">
        <f t="shared" si="3079"/>
        <v>Wird nicht erkannt</v>
      </c>
      <c r="AIZ163" s="31" t="str">
        <f t="shared" si="3079"/>
        <v>Wird nicht erkannt</v>
      </c>
      <c r="AJA163" s="31" t="str">
        <f t="shared" si="3079"/>
        <v>Wird nicht erkannt</v>
      </c>
      <c r="AJB163" s="31" t="str">
        <f t="shared" si="3079"/>
        <v>Wird nicht erkannt</v>
      </c>
      <c r="AJC163" s="31" t="str">
        <f t="shared" si="3079"/>
        <v>Wird nicht erkannt</v>
      </c>
      <c r="AJD163" s="31" t="str">
        <f t="shared" si="3079"/>
        <v>Wird nicht erkannt</v>
      </c>
      <c r="AJE163" s="31" t="str">
        <f t="shared" si="3079"/>
        <v>Wird nicht erkannt</v>
      </c>
      <c r="AJF163" s="31" t="str">
        <f t="shared" si="3079"/>
        <v>Wird nicht erkannt</v>
      </c>
      <c r="AJG163" s="31" t="str">
        <f t="shared" si="3079"/>
        <v>Wird nicht erkannt</v>
      </c>
      <c r="AJH163" s="31" t="str">
        <f t="shared" si="3079"/>
        <v>Wird nicht erkannt</v>
      </c>
      <c r="AJI163" s="31" t="str">
        <f t="shared" si="3079"/>
        <v>Wird nicht erkannt</v>
      </c>
      <c r="AJJ163" s="31" t="str">
        <f t="shared" si="3079"/>
        <v>Wird nicht erkannt</v>
      </c>
      <c r="AJK163" s="31" t="str">
        <f t="shared" si="3079"/>
        <v>Wird nicht erkannt</v>
      </c>
      <c r="AJL163" s="31" t="str">
        <f t="shared" si="3079"/>
        <v>Wird nicht erkannt</v>
      </c>
      <c r="AJM163" s="31" t="str">
        <f t="shared" si="3079"/>
        <v>Wird nicht erkannt</v>
      </c>
      <c r="AJN163" s="31" t="str">
        <f t="shared" si="3079"/>
        <v>Wird nicht erkannt</v>
      </c>
      <c r="AJO163" s="31" t="str">
        <f t="shared" si="3079"/>
        <v>Wird nicht erkannt</v>
      </c>
      <c r="AJP163" s="31" t="str">
        <f t="shared" si="3079"/>
        <v>Wird nicht erkannt</v>
      </c>
      <c r="AJQ163" s="31" t="str">
        <f t="shared" si="3079"/>
        <v>Wird nicht erkannt</v>
      </c>
      <c r="AJR163" s="31" t="str">
        <f t="shared" si="3079"/>
        <v>Wird nicht erkannt</v>
      </c>
      <c r="AJS163" s="31" t="str">
        <f t="shared" si="3079"/>
        <v>Wird nicht erkannt</v>
      </c>
      <c r="AJT163" s="31" t="str">
        <f t="shared" si="3079"/>
        <v>Wird nicht erkannt</v>
      </c>
      <c r="AJU163" s="31" t="str">
        <f t="shared" si="3079"/>
        <v>Wird nicht erkannt</v>
      </c>
      <c r="AJV163" s="31" t="str">
        <f t="shared" si="3079"/>
        <v>Wird nicht erkannt</v>
      </c>
      <c r="AJW163" s="31" t="str">
        <f t="shared" si="3079"/>
        <v>Wird nicht erkannt</v>
      </c>
      <c r="AJX163" s="31" t="str">
        <f t="shared" si="3079"/>
        <v>Wird nicht erkannt</v>
      </c>
      <c r="AJY163" s="31" t="str">
        <f t="shared" si="3079"/>
        <v>Wird nicht erkannt</v>
      </c>
      <c r="AJZ163" s="31" t="str">
        <f t="shared" si="3079"/>
        <v>Wird nicht erkannt</v>
      </c>
      <c r="AKA163" s="31" t="str">
        <f t="shared" si="3079"/>
        <v>Wird nicht erkannt</v>
      </c>
      <c r="AKB163" s="31" t="str">
        <f t="shared" si="3079"/>
        <v>Wird nicht erkannt</v>
      </c>
      <c r="AKC163" s="31" t="str">
        <f t="shared" si="3079"/>
        <v>Wird nicht erkannt</v>
      </c>
      <c r="AKD163" s="31" t="str">
        <f t="shared" si="3079"/>
        <v>Wird nicht erkannt</v>
      </c>
      <c r="AKE163" s="31" t="str">
        <f t="shared" si="3079"/>
        <v>Wird nicht erkannt</v>
      </c>
      <c r="AKF163" s="31" t="str">
        <f t="shared" si="3079"/>
        <v>Wird nicht erkannt</v>
      </c>
      <c r="AKG163" s="31" t="str">
        <f t="shared" si="3079"/>
        <v>Wird nicht erkannt</v>
      </c>
      <c r="AKH163" s="31" t="str">
        <f t="shared" si="3079"/>
        <v>Wird nicht erkannt</v>
      </c>
      <c r="AKI163" s="31" t="str">
        <f t="shared" si="3079"/>
        <v>Wird nicht erkannt</v>
      </c>
      <c r="AKJ163" s="31" t="str">
        <f t="shared" si="3079"/>
        <v>Wird nicht erkannt</v>
      </c>
      <c r="AKK163" s="31" t="str">
        <f t="shared" si="3079"/>
        <v>Wird nicht erkannt</v>
      </c>
      <c r="AKL163" s="31" t="str">
        <f t="shared" si="3079"/>
        <v>Wird nicht erkannt</v>
      </c>
      <c r="AKM163" s="31" t="str">
        <f t="shared" si="3079"/>
        <v>Wird nicht erkannt</v>
      </c>
      <c r="AKN163" s="31" t="str">
        <f t="shared" ref="AKN163:ALQ163" si="3080">IFERROR(IF(AKN$4-AKN$6&gt;0,IF(AND(AKN157&lt;AKN$4,AKN157&gt;AKN$6),"JA","NEIN"),IF(AKN$4-AKN$6&lt;0,IF(AND(AKN157&gt;AKN$4,AKN157&lt;AKN$6),"JA","Nein"),"Ziel angeben")),"Wird nicht erkannt")</f>
        <v>Wird nicht erkannt</v>
      </c>
      <c r="AKO163" s="31" t="str">
        <f t="shared" si="3080"/>
        <v>Wird nicht erkannt</v>
      </c>
      <c r="AKP163" s="31" t="str">
        <f t="shared" si="3080"/>
        <v>Wird nicht erkannt</v>
      </c>
      <c r="AKQ163" s="31" t="str">
        <f t="shared" si="3080"/>
        <v>Wird nicht erkannt</v>
      </c>
      <c r="AKR163" s="31" t="str">
        <f t="shared" si="3080"/>
        <v>Wird nicht erkannt</v>
      </c>
      <c r="AKS163" s="31" t="str">
        <f t="shared" si="3080"/>
        <v>Wird nicht erkannt</v>
      </c>
      <c r="AKT163" s="31" t="str">
        <f t="shared" si="3080"/>
        <v>Wird nicht erkannt</v>
      </c>
      <c r="AKU163" s="31" t="str">
        <f t="shared" si="3080"/>
        <v>Wird nicht erkannt</v>
      </c>
      <c r="AKV163" s="31" t="str">
        <f t="shared" si="3080"/>
        <v>Wird nicht erkannt</v>
      </c>
      <c r="AKW163" s="31" t="str">
        <f t="shared" si="3080"/>
        <v>Wird nicht erkannt</v>
      </c>
      <c r="AKX163" s="31" t="str">
        <f t="shared" si="3080"/>
        <v>Wird nicht erkannt</v>
      </c>
      <c r="AKY163" s="31" t="str">
        <f t="shared" si="3080"/>
        <v>Wird nicht erkannt</v>
      </c>
      <c r="AKZ163" s="31" t="str">
        <f t="shared" si="3080"/>
        <v>Wird nicht erkannt</v>
      </c>
      <c r="ALA163" s="31" t="str">
        <f t="shared" si="3080"/>
        <v>Wird nicht erkannt</v>
      </c>
      <c r="ALB163" s="31" t="str">
        <f t="shared" si="3080"/>
        <v>Wird nicht erkannt</v>
      </c>
      <c r="ALC163" s="31" t="str">
        <f t="shared" si="3080"/>
        <v>Wird nicht erkannt</v>
      </c>
      <c r="ALD163" s="31" t="str">
        <f t="shared" si="3080"/>
        <v>Wird nicht erkannt</v>
      </c>
      <c r="ALE163" s="31" t="str">
        <f t="shared" si="3080"/>
        <v>Wird nicht erkannt</v>
      </c>
      <c r="ALF163" s="31" t="str">
        <f t="shared" si="3080"/>
        <v>Wird nicht erkannt</v>
      </c>
      <c r="ALG163" s="31" t="str">
        <f t="shared" si="3080"/>
        <v>Wird nicht erkannt</v>
      </c>
      <c r="ALH163" s="31" t="str">
        <f t="shared" si="3080"/>
        <v>Wird nicht erkannt</v>
      </c>
      <c r="ALI163" s="31" t="str">
        <f t="shared" si="3080"/>
        <v>Wird nicht erkannt</v>
      </c>
      <c r="ALJ163" s="31" t="str">
        <f t="shared" si="3080"/>
        <v>Wird nicht erkannt</v>
      </c>
      <c r="ALK163" s="31" t="str">
        <f t="shared" si="3080"/>
        <v>Wird nicht erkannt</v>
      </c>
      <c r="ALL163" s="31" t="str">
        <f t="shared" si="3080"/>
        <v>Wird nicht erkannt</v>
      </c>
      <c r="ALM163" s="31" t="str">
        <f t="shared" si="3080"/>
        <v>Wird nicht erkannt</v>
      </c>
      <c r="ALN163" s="31" t="str">
        <f t="shared" si="3080"/>
        <v>Wird nicht erkannt</v>
      </c>
      <c r="ALO163" s="31" t="str">
        <f t="shared" si="3080"/>
        <v>Wird nicht erkannt</v>
      </c>
      <c r="ALP163" s="31" t="str">
        <f t="shared" si="3080"/>
        <v>Wird nicht erkannt</v>
      </c>
      <c r="ALQ163" s="31" t="str">
        <f t="shared" si="3080"/>
        <v>Wird nicht erkannt</v>
      </c>
    </row>
    <row r="164" spans="1:1005" ht="15.75" hidden="1" thickBot="1" x14ac:dyDescent="0.3">
      <c r="D164" s="27" t="s">
        <v>32</v>
      </c>
      <c r="E164" s="26" t="str">
        <f>IFERROR(CONCATENATE(TEXT(E159,"0"),"|",TEXT(E160,"0")),"Wird nicht erkannt")</f>
        <v>Wird nicht erkannt</v>
      </c>
      <c r="F164" s="26" t="str">
        <f>IFERROR(CONCATENATE(TEXT(F159,"0"),"|",TEXT(F160,"0")),"Wird nicht erkannt")</f>
        <v>Wird nicht erkannt</v>
      </c>
      <c r="G164" s="26" t="str">
        <f>IFERROR(CONCATENATE(TEXT(G159,"0"),"|",TEXT(G160,"0")),"Wird nicht erkannt")</f>
        <v>Wird nicht erkannt</v>
      </c>
      <c r="H164" s="26" t="str">
        <f t="shared" ref="H164:O164" si="3081">IFERROR(CONCATENATE(TEXT(H159,"0"),"|",TEXT(H160,"0")),"Wird nicht erkannt")</f>
        <v>Wird nicht erkannt</v>
      </c>
      <c r="I164" s="26" t="str">
        <f t="shared" si="3081"/>
        <v>Wird nicht erkannt</v>
      </c>
      <c r="J164" s="26" t="str">
        <f t="shared" si="3081"/>
        <v>Wird nicht erkannt</v>
      </c>
      <c r="K164" s="26" t="str">
        <f t="shared" si="3081"/>
        <v>Wird nicht erkannt</v>
      </c>
      <c r="L164" s="26" t="str">
        <f t="shared" si="3081"/>
        <v>Wird nicht erkannt</v>
      </c>
      <c r="M164" s="26" t="str">
        <f t="shared" si="3081"/>
        <v>Wird nicht erkannt</v>
      </c>
      <c r="N164" s="26" t="str">
        <f t="shared" si="3081"/>
        <v>Wird nicht erkannt</v>
      </c>
      <c r="O164" s="26" t="str">
        <f t="shared" si="3081"/>
        <v>Wird nicht erkannt</v>
      </c>
      <c r="P164" s="26" t="str">
        <f t="shared" ref="P164:CA164" si="3082">IFERROR(CONCATENATE(TEXT(P159,"0"),"|",TEXT(P160,"0")),"Wird nicht erkannt")</f>
        <v>Wird nicht erkannt</v>
      </c>
      <c r="Q164" s="26" t="str">
        <f t="shared" si="3082"/>
        <v>Wird nicht erkannt</v>
      </c>
      <c r="R164" s="26" t="str">
        <f t="shared" si="3082"/>
        <v>Wird nicht erkannt</v>
      </c>
      <c r="S164" s="26" t="str">
        <f t="shared" si="3082"/>
        <v>Wird nicht erkannt</v>
      </c>
      <c r="T164" s="26" t="str">
        <f t="shared" si="3082"/>
        <v>Wird nicht erkannt</v>
      </c>
      <c r="U164" s="26" t="str">
        <f t="shared" si="3082"/>
        <v>Wird nicht erkannt</v>
      </c>
      <c r="V164" s="26" t="str">
        <f t="shared" si="3082"/>
        <v>Wird nicht erkannt</v>
      </c>
      <c r="W164" s="26" t="str">
        <f t="shared" si="3082"/>
        <v>Wird nicht erkannt</v>
      </c>
      <c r="X164" s="26" t="str">
        <f t="shared" si="3082"/>
        <v>Wird nicht erkannt</v>
      </c>
      <c r="Y164" s="26" t="str">
        <f t="shared" si="3082"/>
        <v>Wird nicht erkannt</v>
      </c>
      <c r="Z164" s="26" t="str">
        <f t="shared" si="3082"/>
        <v>Wird nicht erkannt</v>
      </c>
      <c r="AA164" s="26" t="str">
        <f t="shared" si="3082"/>
        <v>Wird nicht erkannt</v>
      </c>
      <c r="AB164" s="26" t="str">
        <f t="shared" si="3082"/>
        <v>Wird nicht erkannt</v>
      </c>
      <c r="AC164" s="26" t="str">
        <f t="shared" si="3082"/>
        <v>Wird nicht erkannt</v>
      </c>
      <c r="AD164" s="26" t="str">
        <f t="shared" si="3082"/>
        <v>Wird nicht erkannt</v>
      </c>
      <c r="AE164" s="26" t="str">
        <f t="shared" si="3082"/>
        <v>Wird nicht erkannt</v>
      </c>
      <c r="AF164" s="26" t="str">
        <f t="shared" si="3082"/>
        <v>Wird nicht erkannt</v>
      </c>
      <c r="AG164" s="26" t="str">
        <f t="shared" si="3082"/>
        <v>Wird nicht erkannt</v>
      </c>
      <c r="AH164" s="26" t="str">
        <f t="shared" si="3082"/>
        <v>Wird nicht erkannt</v>
      </c>
      <c r="AI164" s="26" t="str">
        <f t="shared" si="3082"/>
        <v>Wird nicht erkannt</v>
      </c>
      <c r="AJ164" s="26" t="str">
        <f t="shared" si="3082"/>
        <v>Wird nicht erkannt</v>
      </c>
      <c r="AK164" s="26" t="str">
        <f t="shared" si="3082"/>
        <v>Wird nicht erkannt</v>
      </c>
      <c r="AL164" s="26" t="str">
        <f t="shared" si="3082"/>
        <v>Wird nicht erkannt</v>
      </c>
      <c r="AM164" s="26" t="str">
        <f t="shared" si="3082"/>
        <v>Wird nicht erkannt</v>
      </c>
      <c r="AN164" s="26" t="str">
        <f t="shared" si="3082"/>
        <v>Wird nicht erkannt</v>
      </c>
      <c r="AO164" s="26" t="str">
        <f t="shared" si="3082"/>
        <v>Wird nicht erkannt</v>
      </c>
      <c r="AP164" s="26" t="str">
        <f t="shared" si="3082"/>
        <v>Wird nicht erkannt</v>
      </c>
      <c r="AQ164" s="26" t="str">
        <f t="shared" si="3082"/>
        <v>Wird nicht erkannt</v>
      </c>
      <c r="AR164" s="26" t="str">
        <f t="shared" si="3082"/>
        <v>Wird nicht erkannt</v>
      </c>
      <c r="AS164" s="26" t="str">
        <f t="shared" si="3082"/>
        <v>Wird nicht erkannt</v>
      </c>
      <c r="AT164" s="26" t="str">
        <f t="shared" si="3082"/>
        <v>Wird nicht erkannt</v>
      </c>
      <c r="AU164" s="26" t="str">
        <f t="shared" si="3082"/>
        <v>Wird nicht erkannt</v>
      </c>
      <c r="AV164" s="26" t="str">
        <f t="shared" si="3082"/>
        <v>Wird nicht erkannt</v>
      </c>
      <c r="AW164" s="26" t="str">
        <f t="shared" si="3082"/>
        <v>Wird nicht erkannt</v>
      </c>
      <c r="AX164" s="26" t="str">
        <f t="shared" si="3082"/>
        <v>Wird nicht erkannt</v>
      </c>
      <c r="AY164" s="26" t="str">
        <f t="shared" si="3082"/>
        <v>Wird nicht erkannt</v>
      </c>
      <c r="AZ164" s="26" t="str">
        <f t="shared" si="3082"/>
        <v>Wird nicht erkannt</v>
      </c>
      <c r="BA164" s="26" t="str">
        <f t="shared" si="3082"/>
        <v>Wird nicht erkannt</v>
      </c>
      <c r="BB164" s="26" t="str">
        <f t="shared" si="3082"/>
        <v>Wird nicht erkannt</v>
      </c>
      <c r="BC164" s="26" t="str">
        <f t="shared" si="3082"/>
        <v>Wird nicht erkannt</v>
      </c>
      <c r="BD164" s="26" t="str">
        <f t="shared" si="3082"/>
        <v>Wird nicht erkannt</v>
      </c>
      <c r="BE164" s="26" t="str">
        <f t="shared" si="3082"/>
        <v>Wird nicht erkannt</v>
      </c>
      <c r="BF164" s="26" t="str">
        <f t="shared" si="3082"/>
        <v>Wird nicht erkannt</v>
      </c>
      <c r="BG164" s="26" t="str">
        <f t="shared" si="3082"/>
        <v>Wird nicht erkannt</v>
      </c>
      <c r="BH164" s="26" t="str">
        <f t="shared" si="3082"/>
        <v>Wird nicht erkannt</v>
      </c>
      <c r="BI164" s="26" t="str">
        <f t="shared" si="3082"/>
        <v>Wird nicht erkannt</v>
      </c>
      <c r="BJ164" s="26" t="str">
        <f t="shared" si="3082"/>
        <v>Wird nicht erkannt</v>
      </c>
      <c r="BK164" s="26" t="str">
        <f t="shared" si="3082"/>
        <v>Wird nicht erkannt</v>
      </c>
      <c r="BL164" s="26" t="str">
        <f t="shared" si="3082"/>
        <v>Wird nicht erkannt</v>
      </c>
      <c r="BM164" s="26" t="str">
        <f t="shared" si="3082"/>
        <v>Wird nicht erkannt</v>
      </c>
      <c r="BN164" s="26" t="str">
        <f t="shared" si="3082"/>
        <v>Wird nicht erkannt</v>
      </c>
      <c r="BO164" s="26" t="str">
        <f t="shared" si="3082"/>
        <v>Wird nicht erkannt</v>
      </c>
      <c r="BP164" s="26" t="str">
        <f t="shared" si="3082"/>
        <v>Wird nicht erkannt</v>
      </c>
      <c r="BQ164" s="26" t="str">
        <f t="shared" si="3082"/>
        <v>Wird nicht erkannt</v>
      </c>
      <c r="BR164" s="26" t="str">
        <f t="shared" si="3082"/>
        <v>Wird nicht erkannt</v>
      </c>
      <c r="BS164" s="26" t="str">
        <f t="shared" si="3082"/>
        <v>Wird nicht erkannt</v>
      </c>
      <c r="BT164" s="26" t="str">
        <f t="shared" si="3082"/>
        <v>Wird nicht erkannt</v>
      </c>
      <c r="BU164" s="26" t="str">
        <f t="shared" si="3082"/>
        <v>Wird nicht erkannt</v>
      </c>
      <c r="BV164" s="26" t="str">
        <f t="shared" si="3082"/>
        <v>Wird nicht erkannt</v>
      </c>
      <c r="BW164" s="26" t="str">
        <f t="shared" si="3082"/>
        <v>Wird nicht erkannt</v>
      </c>
      <c r="BX164" s="26" t="str">
        <f t="shared" si="3082"/>
        <v>Wird nicht erkannt</v>
      </c>
      <c r="BY164" s="26" t="str">
        <f t="shared" si="3082"/>
        <v>Wird nicht erkannt</v>
      </c>
      <c r="BZ164" s="26" t="str">
        <f t="shared" si="3082"/>
        <v>Wird nicht erkannt</v>
      </c>
      <c r="CA164" s="26" t="str">
        <f t="shared" si="3082"/>
        <v>Wird nicht erkannt</v>
      </c>
      <c r="CB164" s="26" t="str">
        <f t="shared" ref="CB164:CG164" si="3083">IFERROR(CONCATENATE(TEXT(CB159,"0"),"|",TEXT(CB160,"0")),"Wird nicht erkannt")</f>
        <v>Wird nicht erkannt</v>
      </c>
      <c r="CC164" s="26" t="str">
        <f t="shared" si="3083"/>
        <v>Wird nicht erkannt</v>
      </c>
      <c r="CD164" s="26" t="str">
        <f t="shared" si="3083"/>
        <v>Wird nicht erkannt</v>
      </c>
      <c r="CE164" s="26" t="str">
        <f t="shared" si="3083"/>
        <v>Wird nicht erkannt</v>
      </c>
      <c r="CF164" s="26" t="str">
        <f t="shared" si="3083"/>
        <v>Wird nicht erkannt</v>
      </c>
      <c r="CG164" s="26" t="str">
        <f t="shared" si="3083"/>
        <v>Wird nicht erkannt</v>
      </c>
      <c r="CH164" s="26" t="str">
        <f t="shared" ref="CH164:CV164" si="3084">IFERROR(CONCATENATE(TEXT(CH159,"0"),"|",TEXT(CH160,"0")),"Wird nicht erkannt")</f>
        <v>Wird nicht erkannt</v>
      </c>
      <c r="CI164" s="26" t="str">
        <f t="shared" si="3084"/>
        <v>Wird nicht erkannt</v>
      </c>
      <c r="CJ164" s="26" t="str">
        <f t="shared" si="3084"/>
        <v>Wird nicht erkannt</v>
      </c>
      <c r="CK164" s="26" t="str">
        <f t="shared" si="3084"/>
        <v>Wird nicht erkannt</v>
      </c>
      <c r="CL164" s="26" t="str">
        <f t="shared" si="3084"/>
        <v>Wird nicht erkannt</v>
      </c>
      <c r="CM164" s="26" t="str">
        <f t="shared" si="3084"/>
        <v>Wird nicht erkannt</v>
      </c>
      <c r="CN164" s="26" t="str">
        <f t="shared" si="3084"/>
        <v>Wird nicht erkannt</v>
      </c>
      <c r="CO164" s="26" t="str">
        <f t="shared" si="3084"/>
        <v>Wird nicht erkannt</v>
      </c>
      <c r="CP164" s="26" t="str">
        <f t="shared" si="3084"/>
        <v>Wird nicht erkannt</v>
      </c>
      <c r="CQ164" s="26" t="str">
        <f t="shared" si="3084"/>
        <v>Wird nicht erkannt</v>
      </c>
      <c r="CR164" s="26" t="str">
        <f t="shared" si="3084"/>
        <v>Wird nicht erkannt</v>
      </c>
      <c r="CS164" s="26" t="str">
        <f t="shared" si="3084"/>
        <v>Wird nicht erkannt</v>
      </c>
      <c r="CT164" s="26" t="str">
        <f t="shared" si="3084"/>
        <v>Wird nicht erkannt</v>
      </c>
      <c r="CU164" s="26" t="str">
        <f t="shared" si="3084"/>
        <v>Wird nicht erkannt</v>
      </c>
      <c r="CV164" s="26" t="str">
        <f t="shared" si="3084"/>
        <v>Wird nicht erkannt</v>
      </c>
      <c r="CW164" s="26" t="str">
        <f t="shared" ref="CW164:CZ164" si="3085">IFERROR(CONCATENATE(TEXT(CW159,"0"),"|",TEXT(CW160,"0")),"Wird nicht erkannt")</f>
        <v>Wird nicht erkannt</v>
      </c>
      <c r="CX164" s="26" t="str">
        <f t="shared" si="3085"/>
        <v>Wird nicht erkannt</v>
      </c>
      <c r="CY164" s="26" t="str">
        <f t="shared" si="3085"/>
        <v>Wird nicht erkannt</v>
      </c>
      <c r="CZ164" s="26" t="str">
        <f t="shared" si="3085"/>
        <v>Wird nicht erkannt</v>
      </c>
      <c r="DA164" s="26" t="str">
        <f t="shared" ref="DA164:ED164" si="3086">IFERROR(CONCATENATE(TEXT(DA159,"0"),"|",TEXT(DA160,"0")),"Wird nicht erkannt")</f>
        <v>Wird nicht erkannt</v>
      </c>
      <c r="DB164" s="26" t="str">
        <f t="shared" si="3086"/>
        <v>Wird nicht erkannt</v>
      </c>
      <c r="DC164" s="26" t="str">
        <f t="shared" si="3086"/>
        <v>Wird nicht erkannt</v>
      </c>
      <c r="DD164" s="26" t="str">
        <f t="shared" si="3086"/>
        <v>Wird nicht erkannt</v>
      </c>
      <c r="DE164" s="26" t="str">
        <f t="shared" si="3086"/>
        <v>Wird nicht erkannt</v>
      </c>
      <c r="DF164" s="26" t="str">
        <f t="shared" si="3086"/>
        <v>Wird nicht erkannt</v>
      </c>
      <c r="DG164" s="26" t="str">
        <f t="shared" si="3086"/>
        <v>Wird nicht erkannt</v>
      </c>
      <c r="DH164" s="26" t="str">
        <f t="shared" si="3086"/>
        <v>Wird nicht erkannt</v>
      </c>
      <c r="DI164" s="26" t="str">
        <f t="shared" si="3086"/>
        <v>Wird nicht erkannt</v>
      </c>
      <c r="DJ164" s="26" t="str">
        <f t="shared" si="3086"/>
        <v>Wird nicht erkannt</v>
      </c>
      <c r="DK164" s="26" t="str">
        <f t="shared" si="3086"/>
        <v>Wird nicht erkannt</v>
      </c>
      <c r="DL164" s="26" t="str">
        <f t="shared" si="3086"/>
        <v>Wird nicht erkannt</v>
      </c>
      <c r="DM164" s="26" t="str">
        <f t="shared" si="3086"/>
        <v>Wird nicht erkannt</v>
      </c>
      <c r="DN164" s="26" t="str">
        <f t="shared" si="3086"/>
        <v>Wird nicht erkannt</v>
      </c>
      <c r="DO164" s="26" t="str">
        <f t="shared" si="3086"/>
        <v>Wird nicht erkannt</v>
      </c>
      <c r="DP164" s="26" t="str">
        <f t="shared" si="3086"/>
        <v>Wird nicht erkannt</v>
      </c>
      <c r="DQ164" s="26" t="str">
        <f t="shared" si="3086"/>
        <v>Wird nicht erkannt</v>
      </c>
      <c r="DR164" s="26" t="str">
        <f t="shared" si="3086"/>
        <v>Wird nicht erkannt</v>
      </c>
      <c r="DS164" s="26" t="str">
        <f t="shared" si="3086"/>
        <v>Wird nicht erkannt</v>
      </c>
      <c r="DT164" s="26" t="str">
        <f t="shared" si="3086"/>
        <v>Wird nicht erkannt</v>
      </c>
      <c r="DU164" s="26" t="str">
        <f t="shared" si="3086"/>
        <v>Wird nicht erkannt</v>
      </c>
      <c r="DV164" s="26" t="str">
        <f t="shared" si="3086"/>
        <v>Wird nicht erkannt</v>
      </c>
      <c r="DW164" s="26" t="str">
        <f t="shared" si="3086"/>
        <v>Wird nicht erkannt</v>
      </c>
      <c r="DX164" s="26" t="str">
        <f t="shared" si="3086"/>
        <v>Wird nicht erkannt</v>
      </c>
      <c r="DY164" s="26" t="str">
        <f t="shared" si="3086"/>
        <v>Wird nicht erkannt</v>
      </c>
      <c r="DZ164" s="26" t="str">
        <f t="shared" si="3086"/>
        <v>Wird nicht erkannt</v>
      </c>
      <c r="EA164" s="26" t="str">
        <f t="shared" si="3086"/>
        <v>Wird nicht erkannt</v>
      </c>
      <c r="EB164" s="26" t="str">
        <f t="shared" si="3086"/>
        <v>Wird nicht erkannt</v>
      </c>
      <c r="EC164" s="26" t="str">
        <f t="shared" si="3086"/>
        <v>Wird nicht erkannt</v>
      </c>
      <c r="ED164" s="26" t="str">
        <f t="shared" si="3086"/>
        <v>Wird nicht erkannt</v>
      </c>
      <c r="EE164" s="26" t="str">
        <f t="shared" ref="EE164:ER164" si="3087">IFERROR(CONCATENATE(TEXT(EE159,"0"),"|",TEXT(EE160,"0")),"Wird nicht erkannt")</f>
        <v>Wird nicht erkannt</v>
      </c>
      <c r="EF164" s="26" t="str">
        <f t="shared" si="3087"/>
        <v>Wird nicht erkannt</v>
      </c>
      <c r="EG164" s="26" t="str">
        <f t="shared" si="3087"/>
        <v>Wird nicht erkannt</v>
      </c>
      <c r="EH164" s="26" t="str">
        <f t="shared" si="3087"/>
        <v>Wird nicht erkannt</v>
      </c>
      <c r="EI164" s="26" t="str">
        <f t="shared" si="3087"/>
        <v>Wird nicht erkannt</v>
      </c>
      <c r="EJ164" s="26" t="str">
        <f t="shared" si="3087"/>
        <v>Wird nicht erkannt</v>
      </c>
      <c r="EK164" s="26" t="str">
        <f t="shared" si="3087"/>
        <v>Wird nicht erkannt</v>
      </c>
      <c r="EL164" s="26" t="str">
        <f t="shared" si="3087"/>
        <v>Wird nicht erkannt</v>
      </c>
      <c r="EM164" s="26" t="str">
        <f t="shared" si="3087"/>
        <v>Wird nicht erkannt</v>
      </c>
      <c r="EN164" s="26" t="str">
        <f t="shared" si="3087"/>
        <v>Wird nicht erkannt</v>
      </c>
      <c r="EO164" s="26" t="str">
        <f t="shared" si="3087"/>
        <v>Wird nicht erkannt</v>
      </c>
      <c r="EP164" s="26" t="str">
        <f t="shared" si="3087"/>
        <v>Wird nicht erkannt</v>
      </c>
      <c r="EQ164" s="26" t="str">
        <f t="shared" si="3087"/>
        <v>Wird nicht erkannt</v>
      </c>
      <c r="ER164" s="26" t="str">
        <f t="shared" si="3087"/>
        <v>Wird nicht erkannt</v>
      </c>
      <c r="ES164" s="26" t="str">
        <f t="shared" ref="ES164:EY164" si="3088">IFERROR(CONCATENATE(TEXT(ES159,"0"),"|",TEXT(ES160,"0")),"Wird nicht erkannt")</f>
        <v>Wird nicht erkannt</v>
      </c>
      <c r="ET164" s="26" t="str">
        <f t="shared" si="3088"/>
        <v>Wird nicht erkannt</v>
      </c>
      <c r="EU164" s="26" t="str">
        <f t="shared" si="3088"/>
        <v>Wird nicht erkannt</v>
      </c>
      <c r="EV164" s="26" t="str">
        <f t="shared" si="3088"/>
        <v>Wird nicht erkannt</v>
      </c>
      <c r="EW164" s="26" t="str">
        <f t="shared" si="3088"/>
        <v>Wird nicht erkannt</v>
      </c>
      <c r="EX164" s="26" t="str">
        <f t="shared" si="3088"/>
        <v>Wird nicht erkannt</v>
      </c>
      <c r="EY164" s="26" t="str">
        <f t="shared" si="3088"/>
        <v>Wird nicht erkannt</v>
      </c>
      <c r="EZ164" s="26" t="str">
        <f t="shared" ref="EZ164:HK164" si="3089">IFERROR(CONCATENATE(TEXT(EZ159,"0"),"|",TEXT(EZ160,"0")),"Wird nicht erkannt")</f>
        <v>Wird nicht erkannt</v>
      </c>
      <c r="FA164" s="26" t="str">
        <f t="shared" si="3089"/>
        <v>Wird nicht erkannt</v>
      </c>
      <c r="FB164" s="26" t="str">
        <f t="shared" si="3089"/>
        <v>Wird nicht erkannt</v>
      </c>
      <c r="FC164" s="26" t="str">
        <f t="shared" si="3089"/>
        <v>Wird nicht erkannt</v>
      </c>
      <c r="FD164" s="26" t="str">
        <f t="shared" si="3089"/>
        <v>Wird nicht erkannt</v>
      </c>
      <c r="FE164" s="26" t="str">
        <f t="shared" si="3089"/>
        <v>Wird nicht erkannt</v>
      </c>
      <c r="FF164" s="26" t="str">
        <f t="shared" si="3089"/>
        <v>Wird nicht erkannt</v>
      </c>
      <c r="FG164" s="26" t="str">
        <f t="shared" si="3089"/>
        <v>Wird nicht erkannt</v>
      </c>
      <c r="FH164" s="26" t="str">
        <f t="shared" si="3089"/>
        <v>Wird nicht erkannt</v>
      </c>
      <c r="FI164" s="26" t="str">
        <f t="shared" si="3089"/>
        <v>Wird nicht erkannt</v>
      </c>
      <c r="FJ164" s="26" t="str">
        <f t="shared" si="3089"/>
        <v>Wird nicht erkannt</v>
      </c>
      <c r="FK164" s="26" t="str">
        <f t="shared" si="3089"/>
        <v>Wird nicht erkannt</v>
      </c>
      <c r="FL164" s="26" t="str">
        <f t="shared" si="3089"/>
        <v>Wird nicht erkannt</v>
      </c>
      <c r="FM164" s="26" t="str">
        <f t="shared" si="3089"/>
        <v>Wird nicht erkannt</v>
      </c>
      <c r="FN164" s="26" t="str">
        <f t="shared" si="3089"/>
        <v>Wird nicht erkannt</v>
      </c>
      <c r="FO164" s="26" t="str">
        <f t="shared" si="3089"/>
        <v>Wird nicht erkannt</v>
      </c>
      <c r="FP164" s="26" t="str">
        <f t="shared" si="3089"/>
        <v>Wird nicht erkannt</v>
      </c>
      <c r="FQ164" s="26" t="str">
        <f t="shared" si="3089"/>
        <v>Wird nicht erkannt</v>
      </c>
      <c r="FR164" s="26" t="str">
        <f t="shared" si="3089"/>
        <v>Wird nicht erkannt</v>
      </c>
      <c r="FS164" s="26" t="str">
        <f t="shared" si="3089"/>
        <v>Wird nicht erkannt</v>
      </c>
      <c r="FT164" s="26" t="str">
        <f t="shared" si="3089"/>
        <v>Wird nicht erkannt</v>
      </c>
      <c r="FU164" s="26" t="str">
        <f t="shared" si="3089"/>
        <v>Wird nicht erkannt</v>
      </c>
      <c r="FV164" s="26" t="str">
        <f t="shared" si="3089"/>
        <v>Wird nicht erkannt</v>
      </c>
      <c r="FW164" s="26" t="str">
        <f t="shared" si="3089"/>
        <v>Wird nicht erkannt</v>
      </c>
      <c r="FX164" s="26" t="str">
        <f t="shared" si="3089"/>
        <v>Wird nicht erkannt</v>
      </c>
      <c r="FY164" s="26" t="str">
        <f t="shared" si="3089"/>
        <v>Wird nicht erkannt</v>
      </c>
      <c r="FZ164" s="26" t="str">
        <f t="shared" si="3089"/>
        <v>Wird nicht erkannt</v>
      </c>
      <c r="GA164" s="26" t="str">
        <f t="shared" si="3089"/>
        <v>Wird nicht erkannt</v>
      </c>
      <c r="GB164" s="26" t="str">
        <f t="shared" si="3089"/>
        <v>Wird nicht erkannt</v>
      </c>
      <c r="GC164" s="26" t="str">
        <f t="shared" si="3089"/>
        <v>Wird nicht erkannt</v>
      </c>
      <c r="GD164" s="26" t="str">
        <f t="shared" si="3089"/>
        <v>Wird nicht erkannt</v>
      </c>
      <c r="GE164" s="26" t="str">
        <f t="shared" si="3089"/>
        <v>Wird nicht erkannt</v>
      </c>
      <c r="GF164" s="26" t="str">
        <f t="shared" si="3089"/>
        <v>Wird nicht erkannt</v>
      </c>
      <c r="GG164" s="26" t="str">
        <f t="shared" si="3089"/>
        <v>Wird nicht erkannt</v>
      </c>
      <c r="GH164" s="26" t="str">
        <f t="shared" si="3089"/>
        <v>Wird nicht erkannt</v>
      </c>
      <c r="GI164" s="26" t="str">
        <f t="shared" si="3089"/>
        <v>Wird nicht erkannt</v>
      </c>
      <c r="GJ164" s="26" t="str">
        <f t="shared" si="3089"/>
        <v>Wird nicht erkannt</v>
      </c>
      <c r="GK164" s="26" t="str">
        <f t="shared" si="3089"/>
        <v>Wird nicht erkannt</v>
      </c>
      <c r="GL164" s="26" t="str">
        <f t="shared" si="3089"/>
        <v>Wird nicht erkannt</v>
      </c>
      <c r="GM164" s="26" t="str">
        <f t="shared" si="3089"/>
        <v>Wird nicht erkannt</v>
      </c>
      <c r="GN164" s="26" t="str">
        <f t="shared" si="3089"/>
        <v>Wird nicht erkannt</v>
      </c>
      <c r="GO164" s="26" t="str">
        <f t="shared" si="3089"/>
        <v>Wird nicht erkannt</v>
      </c>
      <c r="GP164" s="26" t="str">
        <f t="shared" si="3089"/>
        <v>Wird nicht erkannt</v>
      </c>
      <c r="GQ164" s="26" t="str">
        <f t="shared" si="3089"/>
        <v>Wird nicht erkannt</v>
      </c>
      <c r="GR164" s="26" t="str">
        <f t="shared" si="3089"/>
        <v>Wird nicht erkannt</v>
      </c>
      <c r="GS164" s="26" t="str">
        <f t="shared" si="3089"/>
        <v>Wird nicht erkannt</v>
      </c>
      <c r="GT164" s="26" t="str">
        <f t="shared" si="3089"/>
        <v>Wird nicht erkannt</v>
      </c>
      <c r="GU164" s="26" t="str">
        <f t="shared" si="3089"/>
        <v>Wird nicht erkannt</v>
      </c>
      <c r="GV164" s="26" t="str">
        <f t="shared" si="3089"/>
        <v>Wird nicht erkannt</v>
      </c>
      <c r="GW164" s="26" t="str">
        <f t="shared" si="3089"/>
        <v>Wird nicht erkannt</v>
      </c>
      <c r="GX164" s="26" t="str">
        <f t="shared" si="3089"/>
        <v>Wird nicht erkannt</v>
      </c>
      <c r="GY164" s="26" t="str">
        <f t="shared" si="3089"/>
        <v>Wird nicht erkannt</v>
      </c>
      <c r="GZ164" s="26" t="str">
        <f t="shared" si="3089"/>
        <v>Wird nicht erkannt</v>
      </c>
      <c r="HA164" s="26" t="str">
        <f t="shared" si="3089"/>
        <v>Wird nicht erkannt</v>
      </c>
      <c r="HB164" s="26" t="str">
        <f t="shared" si="3089"/>
        <v>Wird nicht erkannt</v>
      </c>
      <c r="HC164" s="26" t="str">
        <f t="shared" si="3089"/>
        <v>Wird nicht erkannt</v>
      </c>
      <c r="HD164" s="26" t="str">
        <f t="shared" si="3089"/>
        <v>Wird nicht erkannt</v>
      </c>
      <c r="HE164" s="26" t="str">
        <f t="shared" si="3089"/>
        <v>Wird nicht erkannt</v>
      </c>
      <c r="HF164" s="26" t="str">
        <f t="shared" si="3089"/>
        <v>Wird nicht erkannt</v>
      </c>
      <c r="HG164" s="26" t="str">
        <f t="shared" si="3089"/>
        <v>Wird nicht erkannt</v>
      </c>
      <c r="HH164" s="26" t="str">
        <f t="shared" si="3089"/>
        <v>Wird nicht erkannt</v>
      </c>
      <c r="HI164" s="26" t="str">
        <f t="shared" si="3089"/>
        <v>Wird nicht erkannt</v>
      </c>
      <c r="HJ164" s="26" t="str">
        <f t="shared" si="3089"/>
        <v>Wird nicht erkannt</v>
      </c>
      <c r="HK164" s="26" t="str">
        <f t="shared" si="3089"/>
        <v>Wird nicht erkannt</v>
      </c>
      <c r="HL164" s="26" t="str">
        <f t="shared" ref="HL164:JW164" si="3090">IFERROR(CONCATENATE(TEXT(HL159,"0"),"|",TEXT(HL160,"0")),"Wird nicht erkannt")</f>
        <v>Wird nicht erkannt</v>
      </c>
      <c r="HM164" s="26" t="str">
        <f t="shared" si="3090"/>
        <v>Wird nicht erkannt</v>
      </c>
      <c r="HN164" s="26" t="str">
        <f t="shared" si="3090"/>
        <v>Wird nicht erkannt</v>
      </c>
      <c r="HO164" s="26" t="str">
        <f t="shared" si="3090"/>
        <v>Wird nicht erkannt</v>
      </c>
      <c r="HP164" s="26" t="str">
        <f t="shared" si="3090"/>
        <v>Wird nicht erkannt</v>
      </c>
      <c r="HQ164" s="26" t="str">
        <f t="shared" si="3090"/>
        <v>Wird nicht erkannt</v>
      </c>
      <c r="HR164" s="26" t="str">
        <f t="shared" si="3090"/>
        <v>Wird nicht erkannt</v>
      </c>
      <c r="HS164" s="26" t="str">
        <f t="shared" si="3090"/>
        <v>Wird nicht erkannt</v>
      </c>
      <c r="HT164" s="26" t="str">
        <f t="shared" si="3090"/>
        <v>Wird nicht erkannt</v>
      </c>
      <c r="HU164" s="26" t="str">
        <f t="shared" si="3090"/>
        <v>Wird nicht erkannt</v>
      </c>
      <c r="HV164" s="26" t="str">
        <f t="shared" si="3090"/>
        <v>Wird nicht erkannt</v>
      </c>
      <c r="HW164" s="26" t="str">
        <f t="shared" si="3090"/>
        <v>Wird nicht erkannt</v>
      </c>
      <c r="HX164" s="26" t="str">
        <f t="shared" si="3090"/>
        <v>Wird nicht erkannt</v>
      </c>
      <c r="HY164" s="26" t="str">
        <f t="shared" si="3090"/>
        <v>Wird nicht erkannt</v>
      </c>
      <c r="HZ164" s="26" t="str">
        <f t="shared" si="3090"/>
        <v>Wird nicht erkannt</v>
      </c>
      <c r="IA164" s="26" t="str">
        <f t="shared" si="3090"/>
        <v>Wird nicht erkannt</v>
      </c>
      <c r="IB164" s="26" t="str">
        <f t="shared" si="3090"/>
        <v>Wird nicht erkannt</v>
      </c>
      <c r="IC164" s="26" t="str">
        <f t="shared" si="3090"/>
        <v>Wird nicht erkannt</v>
      </c>
      <c r="ID164" s="26" t="str">
        <f t="shared" si="3090"/>
        <v>Wird nicht erkannt</v>
      </c>
      <c r="IE164" s="26" t="str">
        <f t="shared" si="3090"/>
        <v>Wird nicht erkannt</v>
      </c>
      <c r="IF164" s="26" t="str">
        <f t="shared" si="3090"/>
        <v>Wird nicht erkannt</v>
      </c>
      <c r="IG164" s="26" t="str">
        <f t="shared" si="3090"/>
        <v>Wird nicht erkannt</v>
      </c>
      <c r="IH164" s="26" t="str">
        <f t="shared" si="3090"/>
        <v>Wird nicht erkannt</v>
      </c>
      <c r="II164" s="26" t="str">
        <f t="shared" si="3090"/>
        <v>Wird nicht erkannt</v>
      </c>
      <c r="IJ164" s="26" t="str">
        <f t="shared" si="3090"/>
        <v>Wird nicht erkannt</v>
      </c>
      <c r="IK164" s="26" t="str">
        <f t="shared" si="3090"/>
        <v>Wird nicht erkannt</v>
      </c>
      <c r="IL164" s="26" t="str">
        <f t="shared" si="3090"/>
        <v>Wird nicht erkannt</v>
      </c>
      <c r="IM164" s="26" t="str">
        <f t="shared" si="3090"/>
        <v>Wird nicht erkannt</v>
      </c>
      <c r="IN164" s="26" t="str">
        <f t="shared" si="3090"/>
        <v>Wird nicht erkannt</v>
      </c>
      <c r="IO164" s="26" t="str">
        <f t="shared" si="3090"/>
        <v>Wird nicht erkannt</v>
      </c>
      <c r="IP164" s="26" t="str">
        <f t="shared" si="3090"/>
        <v>Wird nicht erkannt</v>
      </c>
      <c r="IQ164" s="26" t="str">
        <f t="shared" si="3090"/>
        <v>Wird nicht erkannt</v>
      </c>
      <c r="IR164" s="26" t="str">
        <f t="shared" si="3090"/>
        <v>Wird nicht erkannt</v>
      </c>
      <c r="IS164" s="26" t="str">
        <f t="shared" si="3090"/>
        <v>Wird nicht erkannt</v>
      </c>
      <c r="IT164" s="26" t="str">
        <f t="shared" si="3090"/>
        <v>Wird nicht erkannt</v>
      </c>
      <c r="IU164" s="26" t="str">
        <f t="shared" si="3090"/>
        <v>Wird nicht erkannt</v>
      </c>
      <c r="IV164" s="26" t="str">
        <f t="shared" si="3090"/>
        <v>Wird nicht erkannt</v>
      </c>
      <c r="IW164" s="26" t="str">
        <f t="shared" si="3090"/>
        <v>Wird nicht erkannt</v>
      </c>
      <c r="IX164" s="26" t="str">
        <f t="shared" si="3090"/>
        <v>Wird nicht erkannt</v>
      </c>
      <c r="IY164" s="26" t="str">
        <f t="shared" si="3090"/>
        <v>Wird nicht erkannt</v>
      </c>
      <c r="IZ164" s="26" t="str">
        <f t="shared" si="3090"/>
        <v>Wird nicht erkannt</v>
      </c>
      <c r="JA164" s="26" t="str">
        <f t="shared" si="3090"/>
        <v>Wird nicht erkannt</v>
      </c>
      <c r="JB164" s="26" t="str">
        <f t="shared" si="3090"/>
        <v>Wird nicht erkannt</v>
      </c>
      <c r="JC164" s="26" t="str">
        <f t="shared" si="3090"/>
        <v>Wird nicht erkannt</v>
      </c>
      <c r="JD164" s="26" t="str">
        <f t="shared" si="3090"/>
        <v>Wird nicht erkannt</v>
      </c>
      <c r="JE164" s="26" t="str">
        <f t="shared" si="3090"/>
        <v>Wird nicht erkannt</v>
      </c>
      <c r="JF164" s="26" t="str">
        <f t="shared" si="3090"/>
        <v>Wird nicht erkannt</v>
      </c>
      <c r="JG164" s="26" t="str">
        <f t="shared" si="3090"/>
        <v>Wird nicht erkannt</v>
      </c>
      <c r="JH164" s="26" t="str">
        <f t="shared" si="3090"/>
        <v>Wird nicht erkannt</v>
      </c>
      <c r="JI164" s="26" t="str">
        <f t="shared" si="3090"/>
        <v>Wird nicht erkannt</v>
      </c>
      <c r="JJ164" s="26" t="str">
        <f t="shared" si="3090"/>
        <v>Wird nicht erkannt</v>
      </c>
      <c r="JK164" s="26" t="str">
        <f t="shared" si="3090"/>
        <v>Wird nicht erkannt</v>
      </c>
      <c r="JL164" s="26" t="str">
        <f t="shared" si="3090"/>
        <v>Wird nicht erkannt</v>
      </c>
      <c r="JM164" s="26" t="str">
        <f t="shared" si="3090"/>
        <v>Wird nicht erkannt</v>
      </c>
      <c r="JN164" s="26" t="str">
        <f t="shared" si="3090"/>
        <v>Wird nicht erkannt</v>
      </c>
      <c r="JO164" s="26" t="str">
        <f t="shared" si="3090"/>
        <v>Wird nicht erkannt</v>
      </c>
      <c r="JP164" s="26" t="str">
        <f t="shared" si="3090"/>
        <v>Wird nicht erkannt</v>
      </c>
      <c r="JQ164" s="26" t="str">
        <f t="shared" si="3090"/>
        <v>Wird nicht erkannt</v>
      </c>
      <c r="JR164" s="26" t="str">
        <f t="shared" si="3090"/>
        <v>Wird nicht erkannt</v>
      </c>
      <c r="JS164" s="26" t="str">
        <f t="shared" si="3090"/>
        <v>Wird nicht erkannt</v>
      </c>
      <c r="JT164" s="26" t="str">
        <f t="shared" si="3090"/>
        <v>Wird nicht erkannt</v>
      </c>
      <c r="JU164" s="26" t="str">
        <f t="shared" si="3090"/>
        <v>Wird nicht erkannt</v>
      </c>
      <c r="JV164" s="26" t="str">
        <f t="shared" si="3090"/>
        <v>Wird nicht erkannt</v>
      </c>
      <c r="JW164" s="26" t="str">
        <f t="shared" si="3090"/>
        <v>Wird nicht erkannt</v>
      </c>
      <c r="JX164" s="26" t="str">
        <f t="shared" ref="JX164:MI164" si="3091">IFERROR(CONCATENATE(TEXT(JX159,"0"),"|",TEXT(JX160,"0")),"Wird nicht erkannt")</f>
        <v>Wird nicht erkannt</v>
      </c>
      <c r="JY164" s="26" t="str">
        <f t="shared" si="3091"/>
        <v>Wird nicht erkannt</v>
      </c>
      <c r="JZ164" s="26" t="str">
        <f t="shared" si="3091"/>
        <v>Wird nicht erkannt</v>
      </c>
      <c r="KA164" s="26" t="str">
        <f t="shared" si="3091"/>
        <v>Wird nicht erkannt</v>
      </c>
      <c r="KB164" s="26" t="str">
        <f t="shared" si="3091"/>
        <v>Wird nicht erkannt</v>
      </c>
      <c r="KC164" s="26" t="str">
        <f t="shared" si="3091"/>
        <v>Wird nicht erkannt</v>
      </c>
      <c r="KD164" s="26" t="str">
        <f t="shared" si="3091"/>
        <v>Wird nicht erkannt</v>
      </c>
      <c r="KE164" s="26" t="str">
        <f t="shared" si="3091"/>
        <v>Wird nicht erkannt</v>
      </c>
      <c r="KF164" s="26" t="str">
        <f t="shared" si="3091"/>
        <v>Wird nicht erkannt</v>
      </c>
      <c r="KG164" s="26" t="str">
        <f t="shared" si="3091"/>
        <v>Wird nicht erkannt</v>
      </c>
      <c r="KH164" s="26" t="str">
        <f t="shared" si="3091"/>
        <v>Wird nicht erkannt</v>
      </c>
      <c r="KI164" s="26" t="str">
        <f t="shared" si="3091"/>
        <v>Wird nicht erkannt</v>
      </c>
      <c r="KJ164" s="26" t="str">
        <f t="shared" si="3091"/>
        <v>Wird nicht erkannt</v>
      </c>
      <c r="KK164" s="26" t="str">
        <f t="shared" si="3091"/>
        <v>Wird nicht erkannt</v>
      </c>
      <c r="KL164" s="26" t="str">
        <f t="shared" si="3091"/>
        <v>Wird nicht erkannt</v>
      </c>
      <c r="KM164" s="26" t="str">
        <f t="shared" si="3091"/>
        <v>Wird nicht erkannt</v>
      </c>
      <c r="KN164" s="26" t="str">
        <f t="shared" si="3091"/>
        <v>Wird nicht erkannt</v>
      </c>
      <c r="KO164" s="26" t="str">
        <f t="shared" si="3091"/>
        <v>Wird nicht erkannt</v>
      </c>
      <c r="KP164" s="26" t="str">
        <f t="shared" si="3091"/>
        <v>Wird nicht erkannt</v>
      </c>
      <c r="KQ164" s="26" t="str">
        <f t="shared" si="3091"/>
        <v>Wird nicht erkannt</v>
      </c>
      <c r="KR164" s="26" t="str">
        <f t="shared" si="3091"/>
        <v>Wird nicht erkannt</v>
      </c>
      <c r="KS164" s="26" t="str">
        <f t="shared" si="3091"/>
        <v>Wird nicht erkannt</v>
      </c>
      <c r="KT164" s="26" t="str">
        <f t="shared" si="3091"/>
        <v>Wird nicht erkannt</v>
      </c>
      <c r="KU164" s="26" t="str">
        <f t="shared" si="3091"/>
        <v>Wird nicht erkannt</v>
      </c>
      <c r="KV164" s="26" t="str">
        <f t="shared" si="3091"/>
        <v>Wird nicht erkannt</v>
      </c>
      <c r="KW164" s="26" t="str">
        <f t="shared" si="3091"/>
        <v>Wird nicht erkannt</v>
      </c>
      <c r="KX164" s="26" t="str">
        <f t="shared" si="3091"/>
        <v>Wird nicht erkannt</v>
      </c>
      <c r="KY164" s="26" t="str">
        <f t="shared" si="3091"/>
        <v>Wird nicht erkannt</v>
      </c>
      <c r="KZ164" s="26" t="str">
        <f t="shared" si="3091"/>
        <v>Wird nicht erkannt</v>
      </c>
      <c r="LA164" s="26" t="str">
        <f t="shared" si="3091"/>
        <v>Wird nicht erkannt</v>
      </c>
      <c r="LB164" s="26" t="str">
        <f t="shared" si="3091"/>
        <v>Wird nicht erkannt</v>
      </c>
      <c r="LC164" s="26" t="str">
        <f t="shared" si="3091"/>
        <v>Wird nicht erkannt</v>
      </c>
      <c r="LD164" s="26" t="str">
        <f t="shared" si="3091"/>
        <v>Wird nicht erkannt</v>
      </c>
      <c r="LE164" s="26" t="str">
        <f t="shared" si="3091"/>
        <v>Wird nicht erkannt</v>
      </c>
      <c r="LF164" s="26" t="str">
        <f t="shared" si="3091"/>
        <v>Wird nicht erkannt</v>
      </c>
      <c r="LG164" s="26" t="str">
        <f t="shared" si="3091"/>
        <v>Wird nicht erkannt</v>
      </c>
      <c r="LH164" s="26" t="str">
        <f t="shared" si="3091"/>
        <v>Wird nicht erkannt</v>
      </c>
      <c r="LI164" s="26" t="str">
        <f t="shared" si="3091"/>
        <v>Wird nicht erkannt</v>
      </c>
      <c r="LJ164" s="26" t="str">
        <f t="shared" si="3091"/>
        <v>Wird nicht erkannt</v>
      </c>
      <c r="LK164" s="26" t="str">
        <f t="shared" si="3091"/>
        <v>Wird nicht erkannt</v>
      </c>
      <c r="LL164" s="26" t="str">
        <f t="shared" si="3091"/>
        <v>Wird nicht erkannt</v>
      </c>
      <c r="LM164" s="26" t="str">
        <f t="shared" si="3091"/>
        <v>Wird nicht erkannt</v>
      </c>
      <c r="LN164" s="26" t="str">
        <f t="shared" si="3091"/>
        <v>Wird nicht erkannt</v>
      </c>
      <c r="LO164" s="26" t="str">
        <f t="shared" si="3091"/>
        <v>Wird nicht erkannt</v>
      </c>
      <c r="LP164" s="26" t="str">
        <f t="shared" si="3091"/>
        <v>Wird nicht erkannt</v>
      </c>
      <c r="LQ164" s="26" t="str">
        <f t="shared" si="3091"/>
        <v>Wird nicht erkannt</v>
      </c>
      <c r="LR164" s="26" t="str">
        <f t="shared" si="3091"/>
        <v>Wird nicht erkannt</v>
      </c>
      <c r="LS164" s="26" t="str">
        <f t="shared" si="3091"/>
        <v>Wird nicht erkannt</v>
      </c>
      <c r="LT164" s="26" t="str">
        <f t="shared" si="3091"/>
        <v>Wird nicht erkannt</v>
      </c>
      <c r="LU164" s="26" t="str">
        <f t="shared" si="3091"/>
        <v>Wird nicht erkannt</v>
      </c>
      <c r="LV164" s="26" t="str">
        <f t="shared" si="3091"/>
        <v>Wird nicht erkannt</v>
      </c>
      <c r="LW164" s="26" t="str">
        <f t="shared" si="3091"/>
        <v>Wird nicht erkannt</v>
      </c>
      <c r="LX164" s="26" t="str">
        <f t="shared" si="3091"/>
        <v>Wird nicht erkannt</v>
      </c>
      <c r="LY164" s="26" t="str">
        <f t="shared" si="3091"/>
        <v>Wird nicht erkannt</v>
      </c>
      <c r="LZ164" s="26" t="str">
        <f t="shared" si="3091"/>
        <v>Wird nicht erkannt</v>
      </c>
      <c r="MA164" s="26" t="str">
        <f t="shared" si="3091"/>
        <v>Wird nicht erkannt</v>
      </c>
      <c r="MB164" s="26" t="str">
        <f t="shared" si="3091"/>
        <v>Wird nicht erkannt</v>
      </c>
      <c r="MC164" s="26" t="str">
        <f t="shared" si="3091"/>
        <v>Wird nicht erkannt</v>
      </c>
      <c r="MD164" s="26" t="str">
        <f t="shared" si="3091"/>
        <v>Wird nicht erkannt</v>
      </c>
      <c r="ME164" s="26" t="str">
        <f t="shared" si="3091"/>
        <v>Wird nicht erkannt</v>
      </c>
      <c r="MF164" s="26" t="str">
        <f t="shared" si="3091"/>
        <v>Wird nicht erkannt</v>
      </c>
      <c r="MG164" s="26" t="str">
        <f t="shared" si="3091"/>
        <v>Wird nicht erkannt</v>
      </c>
      <c r="MH164" s="26" t="str">
        <f t="shared" si="3091"/>
        <v>Wird nicht erkannt</v>
      </c>
      <c r="MI164" s="26" t="str">
        <f t="shared" si="3091"/>
        <v>Wird nicht erkannt</v>
      </c>
      <c r="MJ164" s="26" t="str">
        <f t="shared" ref="MJ164:OU164" si="3092">IFERROR(CONCATENATE(TEXT(MJ159,"0"),"|",TEXT(MJ160,"0")),"Wird nicht erkannt")</f>
        <v>Wird nicht erkannt</v>
      </c>
      <c r="MK164" s="26" t="str">
        <f t="shared" si="3092"/>
        <v>Wird nicht erkannt</v>
      </c>
      <c r="ML164" s="26" t="str">
        <f t="shared" si="3092"/>
        <v>Wird nicht erkannt</v>
      </c>
      <c r="MM164" s="26" t="str">
        <f t="shared" si="3092"/>
        <v>Wird nicht erkannt</v>
      </c>
      <c r="MN164" s="26" t="str">
        <f t="shared" si="3092"/>
        <v>Wird nicht erkannt</v>
      </c>
      <c r="MO164" s="26" t="str">
        <f t="shared" si="3092"/>
        <v>Wird nicht erkannt</v>
      </c>
      <c r="MP164" s="26" t="str">
        <f t="shared" si="3092"/>
        <v>Wird nicht erkannt</v>
      </c>
      <c r="MQ164" s="26" t="str">
        <f t="shared" si="3092"/>
        <v>Wird nicht erkannt</v>
      </c>
      <c r="MR164" s="26" t="str">
        <f t="shared" si="3092"/>
        <v>Wird nicht erkannt</v>
      </c>
      <c r="MS164" s="26" t="str">
        <f t="shared" si="3092"/>
        <v>Wird nicht erkannt</v>
      </c>
      <c r="MT164" s="26" t="str">
        <f t="shared" si="3092"/>
        <v>Wird nicht erkannt</v>
      </c>
      <c r="MU164" s="26" t="str">
        <f t="shared" si="3092"/>
        <v>Wird nicht erkannt</v>
      </c>
      <c r="MV164" s="26" t="str">
        <f t="shared" si="3092"/>
        <v>Wird nicht erkannt</v>
      </c>
      <c r="MW164" s="26" t="str">
        <f t="shared" si="3092"/>
        <v>Wird nicht erkannt</v>
      </c>
      <c r="MX164" s="26" t="str">
        <f t="shared" si="3092"/>
        <v>Wird nicht erkannt</v>
      </c>
      <c r="MY164" s="26" t="str">
        <f t="shared" si="3092"/>
        <v>Wird nicht erkannt</v>
      </c>
      <c r="MZ164" s="26" t="str">
        <f t="shared" si="3092"/>
        <v>Wird nicht erkannt</v>
      </c>
      <c r="NA164" s="26" t="str">
        <f t="shared" si="3092"/>
        <v>Wird nicht erkannt</v>
      </c>
      <c r="NB164" s="26" t="str">
        <f t="shared" si="3092"/>
        <v>Wird nicht erkannt</v>
      </c>
      <c r="NC164" s="26" t="str">
        <f t="shared" si="3092"/>
        <v>Wird nicht erkannt</v>
      </c>
      <c r="ND164" s="26" t="str">
        <f t="shared" si="3092"/>
        <v>Wird nicht erkannt</v>
      </c>
      <c r="NE164" s="26" t="str">
        <f t="shared" si="3092"/>
        <v>Wird nicht erkannt</v>
      </c>
      <c r="NF164" s="26" t="str">
        <f t="shared" si="3092"/>
        <v>Wird nicht erkannt</v>
      </c>
      <c r="NG164" s="26" t="str">
        <f t="shared" si="3092"/>
        <v>Wird nicht erkannt</v>
      </c>
      <c r="NH164" s="26" t="str">
        <f t="shared" si="3092"/>
        <v>Wird nicht erkannt</v>
      </c>
      <c r="NI164" s="26" t="str">
        <f t="shared" si="3092"/>
        <v>Wird nicht erkannt</v>
      </c>
      <c r="NJ164" s="26" t="str">
        <f t="shared" si="3092"/>
        <v>Wird nicht erkannt</v>
      </c>
      <c r="NK164" s="26" t="str">
        <f t="shared" si="3092"/>
        <v>Wird nicht erkannt</v>
      </c>
      <c r="NL164" s="26" t="str">
        <f t="shared" si="3092"/>
        <v>Wird nicht erkannt</v>
      </c>
      <c r="NM164" s="26" t="str">
        <f t="shared" si="3092"/>
        <v>Wird nicht erkannt</v>
      </c>
      <c r="NN164" s="26" t="str">
        <f t="shared" si="3092"/>
        <v>Wird nicht erkannt</v>
      </c>
      <c r="NO164" s="26" t="str">
        <f t="shared" si="3092"/>
        <v>Wird nicht erkannt</v>
      </c>
      <c r="NP164" s="26" t="str">
        <f t="shared" si="3092"/>
        <v>Wird nicht erkannt</v>
      </c>
      <c r="NQ164" s="26" t="str">
        <f t="shared" si="3092"/>
        <v>Wird nicht erkannt</v>
      </c>
      <c r="NR164" s="26" t="str">
        <f t="shared" si="3092"/>
        <v>Wird nicht erkannt</v>
      </c>
      <c r="NS164" s="26" t="str">
        <f t="shared" si="3092"/>
        <v>Wird nicht erkannt</v>
      </c>
      <c r="NT164" s="26" t="str">
        <f t="shared" si="3092"/>
        <v>Wird nicht erkannt</v>
      </c>
      <c r="NU164" s="26" t="str">
        <f t="shared" si="3092"/>
        <v>Wird nicht erkannt</v>
      </c>
      <c r="NV164" s="26" t="str">
        <f t="shared" si="3092"/>
        <v>Wird nicht erkannt</v>
      </c>
      <c r="NW164" s="26" t="str">
        <f t="shared" si="3092"/>
        <v>Wird nicht erkannt</v>
      </c>
      <c r="NX164" s="26" t="str">
        <f t="shared" si="3092"/>
        <v>Wird nicht erkannt</v>
      </c>
      <c r="NY164" s="26" t="str">
        <f t="shared" si="3092"/>
        <v>Wird nicht erkannt</v>
      </c>
      <c r="NZ164" s="26" t="str">
        <f t="shared" si="3092"/>
        <v>Wird nicht erkannt</v>
      </c>
      <c r="OA164" s="26" t="str">
        <f t="shared" si="3092"/>
        <v>Wird nicht erkannt</v>
      </c>
      <c r="OB164" s="26" t="str">
        <f t="shared" si="3092"/>
        <v>Wird nicht erkannt</v>
      </c>
      <c r="OC164" s="26" t="str">
        <f t="shared" si="3092"/>
        <v>Wird nicht erkannt</v>
      </c>
      <c r="OD164" s="26" t="str">
        <f t="shared" si="3092"/>
        <v>Wird nicht erkannt</v>
      </c>
      <c r="OE164" s="26" t="str">
        <f t="shared" si="3092"/>
        <v>Wird nicht erkannt</v>
      </c>
      <c r="OF164" s="26" t="str">
        <f t="shared" si="3092"/>
        <v>Wird nicht erkannt</v>
      </c>
      <c r="OG164" s="26" t="str">
        <f t="shared" si="3092"/>
        <v>Wird nicht erkannt</v>
      </c>
      <c r="OH164" s="26" t="str">
        <f t="shared" si="3092"/>
        <v>Wird nicht erkannt</v>
      </c>
      <c r="OI164" s="26" t="str">
        <f t="shared" si="3092"/>
        <v>Wird nicht erkannt</v>
      </c>
      <c r="OJ164" s="26" t="str">
        <f t="shared" si="3092"/>
        <v>Wird nicht erkannt</v>
      </c>
      <c r="OK164" s="26" t="str">
        <f t="shared" si="3092"/>
        <v>Wird nicht erkannt</v>
      </c>
      <c r="OL164" s="26" t="str">
        <f t="shared" si="3092"/>
        <v>Wird nicht erkannt</v>
      </c>
      <c r="OM164" s="26" t="str">
        <f t="shared" si="3092"/>
        <v>Wird nicht erkannt</v>
      </c>
      <c r="ON164" s="26" t="str">
        <f t="shared" si="3092"/>
        <v>Wird nicht erkannt</v>
      </c>
      <c r="OO164" s="26" t="str">
        <f t="shared" si="3092"/>
        <v>Wird nicht erkannt</v>
      </c>
      <c r="OP164" s="26" t="str">
        <f t="shared" si="3092"/>
        <v>Wird nicht erkannt</v>
      </c>
      <c r="OQ164" s="26" t="str">
        <f t="shared" si="3092"/>
        <v>Wird nicht erkannt</v>
      </c>
      <c r="OR164" s="26" t="str">
        <f t="shared" si="3092"/>
        <v>Wird nicht erkannt</v>
      </c>
      <c r="OS164" s="26" t="str">
        <f t="shared" si="3092"/>
        <v>Wird nicht erkannt</v>
      </c>
      <c r="OT164" s="26" t="str">
        <f t="shared" si="3092"/>
        <v>Wird nicht erkannt</v>
      </c>
      <c r="OU164" s="26" t="str">
        <f t="shared" si="3092"/>
        <v>Wird nicht erkannt</v>
      </c>
      <c r="OV164" s="26" t="str">
        <f t="shared" ref="OV164:RG164" si="3093">IFERROR(CONCATENATE(TEXT(OV159,"0"),"|",TEXT(OV160,"0")),"Wird nicht erkannt")</f>
        <v>Wird nicht erkannt</v>
      </c>
      <c r="OW164" s="26" t="str">
        <f t="shared" si="3093"/>
        <v>Wird nicht erkannt</v>
      </c>
      <c r="OX164" s="26" t="str">
        <f t="shared" si="3093"/>
        <v>Wird nicht erkannt</v>
      </c>
      <c r="OY164" s="26" t="str">
        <f t="shared" si="3093"/>
        <v>Wird nicht erkannt</v>
      </c>
      <c r="OZ164" s="26" t="str">
        <f t="shared" si="3093"/>
        <v>Wird nicht erkannt</v>
      </c>
      <c r="PA164" s="26" t="str">
        <f t="shared" si="3093"/>
        <v>Wird nicht erkannt</v>
      </c>
      <c r="PB164" s="26" t="str">
        <f t="shared" si="3093"/>
        <v>Wird nicht erkannt</v>
      </c>
      <c r="PC164" s="26" t="str">
        <f t="shared" si="3093"/>
        <v>Wird nicht erkannt</v>
      </c>
      <c r="PD164" s="26" t="str">
        <f t="shared" si="3093"/>
        <v>Wird nicht erkannt</v>
      </c>
      <c r="PE164" s="26" t="str">
        <f t="shared" si="3093"/>
        <v>Wird nicht erkannt</v>
      </c>
      <c r="PF164" s="26" t="str">
        <f t="shared" si="3093"/>
        <v>Wird nicht erkannt</v>
      </c>
      <c r="PG164" s="26" t="str">
        <f t="shared" si="3093"/>
        <v>Wird nicht erkannt</v>
      </c>
      <c r="PH164" s="26" t="str">
        <f t="shared" si="3093"/>
        <v>Wird nicht erkannt</v>
      </c>
      <c r="PI164" s="26" t="str">
        <f t="shared" si="3093"/>
        <v>Wird nicht erkannt</v>
      </c>
      <c r="PJ164" s="26" t="str">
        <f t="shared" si="3093"/>
        <v>Wird nicht erkannt</v>
      </c>
      <c r="PK164" s="26" t="str">
        <f t="shared" si="3093"/>
        <v>Wird nicht erkannt</v>
      </c>
      <c r="PL164" s="26" t="str">
        <f t="shared" si="3093"/>
        <v>Wird nicht erkannt</v>
      </c>
      <c r="PM164" s="26" t="str">
        <f t="shared" si="3093"/>
        <v>Wird nicht erkannt</v>
      </c>
      <c r="PN164" s="26" t="str">
        <f t="shared" si="3093"/>
        <v>Wird nicht erkannt</v>
      </c>
      <c r="PO164" s="26" t="str">
        <f t="shared" si="3093"/>
        <v>Wird nicht erkannt</v>
      </c>
      <c r="PP164" s="26" t="str">
        <f t="shared" si="3093"/>
        <v>Wird nicht erkannt</v>
      </c>
      <c r="PQ164" s="26" t="str">
        <f t="shared" si="3093"/>
        <v>Wird nicht erkannt</v>
      </c>
      <c r="PR164" s="26" t="str">
        <f t="shared" si="3093"/>
        <v>Wird nicht erkannt</v>
      </c>
      <c r="PS164" s="26" t="str">
        <f t="shared" si="3093"/>
        <v>Wird nicht erkannt</v>
      </c>
      <c r="PT164" s="26" t="str">
        <f t="shared" si="3093"/>
        <v>Wird nicht erkannt</v>
      </c>
      <c r="PU164" s="26" t="str">
        <f t="shared" si="3093"/>
        <v>Wird nicht erkannt</v>
      </c>
      <c r="PV164" s="26" t="str">
        <f t="shared" si="3093"/>
        <v>Wird nicht erkannt</v>
      </c>
      <c r="PW164" s="26" t="str">
        <f t="shared" si="3093"/>
        <v>Wird nicht erkannt</v>
      </c>
      <c r="PX164" s="26" t="str">
        <f t="shared" si="3093"/>
        <v>Wird nicht erkannt</v>
      </c>
      <c r="PY164" s="26" t="str">
        <f t="shared" si="3093"/>
        <v>Wird nicht erkannt</v>
      </c>
      <c r="PZ164" s="26" t="str">
        <f t="shared" si="3093"/>
        <v>Wird nicht erkannt</v>
      </c>
      <c r="QA164" s="26" t="str">
        <f t="shared" si="3093"/>
        <v>Wird nicht erkannt</v>
      </c>
      <c r="QB164" s="26" t="str">
        <f t="shared" si="3093"/>
        <v>Wird nicht erkannt</v>
      </c>
      <c r="QC164" s="26" t="str">
        <f t="shared" si="3093"/>
        <v>Wird nicht erkannt</v>
      </c>
      <c r="QD164" s="26" t="str">
        <f t="shared" si="3093"/>
        <v>Wird nicht erkannt</v>
      </c>
      <c r="QE164" s="26" t="str">
        <f t="shared" si="3093"/>
        <v>Wird nicht erkannt</v>
      </c>
      <c r="QF164" s="26" t="str">
        <f t="shared" si="3093"/>
        <v>Wird nicht erkannt</v>
      </c>
      <c r="QG164" s="26" t="str">
        <f t="shared" si="3093"/>
        <v>Wird nicht erkannt</v>
      </c>
      <c r="QH164" s="26" t="str">
        <f t="shared" si="3093"/>
        <v>Wird nicht erkannt</v>
      </c>
      <c r="QI164" s="26" t="str">
        <f t="shared" si="3093"/>
        <v>Wird nicht erkannt</v>
      </c>
      <c r="QJ164" s="26" t="str">
        <f t="shared" si="3093"/>
        <v>Wird nicht erkannt</v>
      </c>
      <c r="QK164" s="26" t="str">
        <f t="shared" si="3093"/>
        <v>Wird nicht erkannt</v>
      </c>
      <c r="QL164" s="26" t="str">
        <f t="shared" si="3093"/>
        <v>Wird nicht erkannt</v>
      </c>
      <c r="QM164" s="26" t="str">
        <f t="shared" si="3093"/>
        <v>Wird nicht erkannt</v>
      </c>
      <c r="QN164" s="26" t="str">
        <f t="shared" si="3093"/>
        <v>Wird nicht erkannt</v>
      </c>
      <c r="QO164" s="26" t="str">
        <f t="shared" si="3093"/>
        <v>Wird nicht erkannt</v>
      </c>
      <c r="QP164" s="26" t="str">
        <f t="shared" si="3093"/>
        <v>Wird nicht erkannt</v>
      </c>
      <c r="QQ164" s="26" t="str">
        <f t="shared" si="3093"/>
        <v>Wird nicht erkannt</v>
      </c>
      <c r="QR164" s="26" t="str">
        <f t="shared" si="3093"/>
        <v>Wird nicht erkannt</v>
      </c>
      <c r="QS164" s="26" t="str">
        <f t="shared" si="3093"/>
        <v>Wird nicht erkannt</v>
      </c>
      <c r="QT164" s="26" t="str">
        <f t="shared" si="3093"/>
        <v>Wird nicht erkannt</v>
      </c>
      <c r="QU164" s="26" t="str">
        <f t="shared" si="3093"/>
        <v>Wird nicht erkannt</v>
      </c>
      <c r="QV164" s="26" t="str">
        <f t="shared" si="3093"/>
        <v>Wird nicht erkannt</v>
      </c>
      <c r="QW164" s="26" t="str">
        <f t="shared" si="3093"/>
        <v>Wird nicht erkannt</v>
      </c>
      <c r="QX164" s="26" t="str">
        <f t="shared" si="3093"/>
        <v>Wird nicht erkannt</v>
      </c>
      <c r="QY164" s="26" t="str">
        <f t="shared" si="3093"/>
        <v>Wird nicht erkannt</v>
      </c>
      <c r="QZ164" s="26" t="str">
        <f t="shared" si="3093"/>
        <v>Wird nicht erkannt</v>
      </c>
      <c r="RA164" s="26" t="str">
        <f t="shared" si="3093"/>
        <v>Wird nicht erkannt</v>
      </c>
      <c r="RB164" s="26" t="str">
        <f t="shared" si="3093"/>
        <v>Wird nicht erkannt</v>
      </c>
      <c r="RC164" s="26" t="str">
        <f t="shared" si="3093"/>
        <v>Wird nicht erkannt</v>
      </c>
      <c r="RD164" s="26" t="str">
        <f t="shared" si="3093"/>
        <v>Wird nicht erkannt</v>
      </c>
      <c r="RE164" s="26" t="str">
        <f t="shared" si="3093"/>
        <v>Wird nicht erkannt</v>
      </c>
      <c r="RF164" s="26" t="str">
        <f t="shared" si="3093"/>
        <v>Wird nicht erkannt</v>
      </c>
      <c r="RG164" s="26" t="str">
        <f t="shared" si="3093"/>
        <v>Wird nicht erkannt</v>
      </c>
      <c r="RH164" s="26" t="str">
        <f t="shared" ref="RH164:TS164" si="3094">IFERROR(CONCATENATE(TEXT(RH159,"0"),"|",TEXT(RH160,"0")),"Wird nicht erkannt")</f>
        <v>Wird nicht erkannt</v>
      </c>
      <c r="RI164" s="26" t="str">
        <f t="shared" si="3094"/>
        <v>Wird nicht erkannt</v>
      </c>
      <c r="RJ164" s="26" t="str">
        <f t="shared" si="3094"/>
        <v>Wird nicht erkannt</v>
      </c>
      <c r="RK164" s="26" t="str">
        <f t="shared" si="3094"/>
        <v>Wird nicht erkannt</v>
      </c>
      <c r="RL164" s="26" t="str">
        <f t="shared" si="3094"/>
        <v>Wird nicht erkannt</v>
      </c>
      <c r="RM164" s="26" t="str">
        <f t="shared" si="3094"/>
        <v>Wird nicht erkannt</v>
      </c>
      <c r="RN164" s="26" t="str">
        <f t="shared" si="3094"/>
        <v>Wird nicht erkannt</v>
      </c>
      <c r="RO164" s="26" t="str">
        <f t="shared" si="3094"/>
        <v>Wird nicht erkannt</v>
      </c>
      <c r="RP164" s="26" t="str">
        <f t="shared" si="3094"/>
        <v>Wird nicht erkannt</v>
      </c>
      <c r="RQ164" s="26" t="str">
        <f t="shared" si="3094"/>
        <v>Wird nicht erkannt</v>
      </c>
      <c r="RR164" s="26" t="str">
        <f t="shared" si="3094"/>
        <v>Wird nicht erkannt</v>
      </c>
      <c r="RS164" s="26" t="str">
        <f t="shared" si="3094"/>
        <v>Wird nicht erkannt</v>
      </c>
      <c r="RT164" s="26" t="str">
        <f t="shared" si="3094"/>
        <v>Wird nicht erkannt</v>
      </c>
      <c r="RU164" s="26" t="str">
        <f t="shared" si="3094"/>
        <v>Wird nicht erkannt</v>
      </c>
      <c r="RV164" s="26" t="str">
        <f t="shared" si="3094"/>
        <v>Wird nicht erkannt</v>
      </c>
      <c r="RW164" s="26" t="str">
        <f t="shared" si="3094"/>
        <v>Wird nicht erkannt</v>
      </c>
      <c r="RX164" s="26" t="str">
        <f t="shared" si="3094"/>
        <v>Wird nicht erkannt</v>
      </c>
      <c r="RY164" s="26" t="str">
        <f t="shared" si="3094"/>
        <v>Wird nicht erkannt</v>
      </c>
      <c r="RZ164" s="26" t="str">
        <f t="shared" si="3094"/>
        <v>Wird nicht erkannt</v>
      </c>
      <c r="SA164" s="26" t="str">
        <f t="shared" si="3094"/>
        <v>Wird nicht erkannt</v>
      </c>
      <c r="SB164" s="26" t="str">
        <f t="shared" si="3094"/>
        <v>Wird nicht erkannt</v>
      </c>
      <c r="SC164" s="26" t="str">
        <f t="shared" si="3094"/>
        <v>Wird nicht erkannt</v>
      </c>
      <c r="SD164" s="26" t="str">
        <f t="shared" si="3094"/>
        <v>Wird nicht erkannt</v>
      </c>
      <c r="SE164" s="26" t="str">
        <f t="shared" si="3094"/>
        <v>Wird nicht erkannt</v>
      </c>
      <c r="SF164" s="26" t="str">
        <f t="shared" si="3094"/>
        <v>Wird nicht erkannt</v>
      </c>
      <c r="SG164" s="26" t="str">
        <f t="shared" si="3094"/>
        <v>Wird nicht erkannt</v>
      </c>
      <c r="SH164" s="26" t="str">
        <f t="shared" si="3094"/>
        <v>Wird nicht erkannt</v>
      </c>
      <c r="SI164" s="26" t="str">
        <f t="shared" si="3094"/>
        <v>Wird nicht erkannt</v>
      </c>
      <c r="SJ164" s="26" t="str">
        <f t="shared" si="3094"/>
        <v>Wird nicht erkannt</v>
      </c>
      <c r="SK164" s="26" t="str">
        <f t="shared" si="3094"/>
        <v>Wird nicht erkannt</v>
      </c>
      <c r="SL164" s="26" t="str">
        <f t="shared" si="3094"/>
        <v>Wird nicht erkannt</v>
      </c>
      <c r="SM164" s="26" t="str">
        <f t="shared" si="3094"/>
        <v>Wird nicht erkannt</v>
      </c>
      <c r="SN164" s="26" t="str">
        <f t="shared" si="3094"/>
        <v>Wird nicht erkannt</v>
      </c>
      <c r="SO164" s="26" t="str">
        <f t="shared" si="3094"/>
        <v>Wird nicht erkannt</v>
      </c>
      <c r="SP164" s="26" t="str">
        <f t="shared" si="3094"/>
        <v>Wird nicht erkannt</v>
      </c>
      <c r="SQ164" s="26" t="str">
        <f t="shared" si="3094"/>
        <v>Wird nicht erkannt</v>
      </c>
      <c r="SR164" s="26" t="str">
        <f t="shared" si="3094"/>
        <v>Wird nicht erkannt</v>
      </c>
      <c r="SS164" s="26" t="str">
        <f t="shared" si="3094"/>
        <v>Wird nicht erkannt</v>
      </c>
      <c r="ST164" s="26" t="str">
        <f t="shared" si="3094"/>
        <v>Wird nicht erkannt</v>
      </c>
      <c r="SU164" s="26" t="str">
        <f t="shared" si="3094"/>
        <v>Wird nicht erkannt</v>
      </c>
      <c r="SV164" s="26" t="str">
        <f t="shared" si="3094"/>
        <v>Wird nicht erkannt</v>
      </c>
      <c r="SW164" s="26" t="str">
        <f t="shared" si="3094"/>
        <v>Wird nicht erkannt</v>
      </c>
      <c r="SX164" s="26" t="str">
        <f t="shared" si="3094"/>
        <v>Wird nicht erkannt</v>
      </c>
      <c r="SY164" s="26" t="str">
        <f t="shared" si="3094"/>
        <v>Wird nicht erkannt</v>
      </c>
      <c r="SZ164" s="26" t="str">
        <f t="shared" si="3094"/>
        <v>Wird nicht erkannt</v>
      </c>
      <c r="TA164" s="26" t="str">
        <f t="shared" si="3094"/>
        <v>Wird nicht erkannt</v>
      </c>
      <c r="TB164" s="26" t="str">
        <f t="shared" si="3094"/>
        <v>Wird nicht erkannt</v>
      </c>
      <c r="TC164" s="26" t="str">
        <f t="shared" si="3094"/>
        <v>Wird nicht erkannt</v>
      </c>
      <c r="TD164" s="26" t="str">
        <f t="shared" si="3094"/>
        <v>Wird nicht erkannt</v>
      </c>
      <c r="TE164" s="26" t="str">
        <f t="shared" si="3094"/>
        <v>Wird nicht erkannt</v>
      </c>
      <c r="TF164" s="26" t="str">
        <f t="shared" si="3094"/>
        <v>Wird nicht erkannt</v>
      </c>
      <c r="TG164" s="26" t="str">
        <f t="shared" si="3094"/>
        <v>Wird nicht erkannt</v>
      </c>
      <c r="TH164" s="26" t="str">
        <f t="shared" si="3094"/>
        <v>Wird nicht erkannt</v>
      </c>
      <c r="TI164" s="26" t="str">
        <f t="shared" si="3094"/>
        <v>Wird nicht erkannt</v>
      </c>
      <c r="TJ164" s="26" t="str">
        <f t="shared" si="3094"/>
        <v>Wird nicht erkannt</v>
      </c>
      <c r="TK164" s="26" t="str">
        <f t="shared" si="3094"/>
        <v>Wird nicht erkannt</v>
      </c>
      <c r="TL164" s="26" t="str">
        <f t="shared" si="3094"/>
        <v>Wird nicht erkannt</v>
      </c>
      <c r="TM164" s="26" t="str">
        <f t="shared" si="3094"/>
        <v>Wird nicht erkannt</v>
      </c>
      <c r="TN164" s="26" t="str">
        <f t="shared" si="3094"/>
        <v>Wird nicht erkannt</v>
      </c>
      <c r="TO164" s="26" t="str">
        <f t="shared" si="3094"/>
        <v>Wird nicht erkannt</v>
      </c>
      <c r="TP164" s="26" t="str">
        <f t="shared" si="3094"/>
        <v>Wird nicht erkannt</v>
      </c>
      <c r="TQ164" s="26" t="str">
        <f t="shared" si="3094"/>
        <v>Wird nicht erkannt</v>
      </c>
      <c r="TR164" s="26" t="str">
        <f t="shared" si="3094"/>
        <v>Wird nicht erkannt</v>
      </c>
      <c r="TS164" s="26" t="str">
        <f t="shared" si="3094"/>
        <v>Wird nicht erkannt</v>
      </c>
      <c r="TT164" s="26" t="str">
        <f t="shared" ref="TT164:WE164" si="3095">IFERROR(CONCATENATE(TEXT(TT159,"0"),"|",TEXT(TT160,"0")),"Wird nicht erkannt")</f>
        <v>Wird nicht erkannt</v>
      </c>
      <c r="TU164" s="26" t="str">
        <f t="shared" si="3095"/>
        <v>Wird nicht erkannt</v>
      </c>
      <c r="TV164" s="26" t="str">
        <f t="shared" si="3095"/>
        <v>Wird nicht erkannt</v>
      </c>
      <c r="TW164" s="26" t="str">
        <f t="shared" si="3095"/>
        <v>Wird nicht erkannt</v>
      </c>
      <c r="TX164" s="26" t="str">
        <f t="shared" si="3095"/>
        <v>Wird nicht erkannt</v>
      </c>
      <c r="TY164" s="26" t="str">
        <f t="shared" si="3095"/>
        <v>Wird nicht erkannt</v>
      </c>
      <c r="TZ164" s="26" t="str">
        <f t="shared" si="3095"/>
        <v>Wird nicht erkannt</v>
      </c>
      <c r="UA164" s="26" t="str">
        <f t="shared" si="3095"/>
        <v>Wird nicht erkannt</v>
      </c>
      <c r="UB164" s="26" t="str">
        <f t="shared" si="3095"/>
        <v>Wird nicht erkannt</v>
      </c>
      <c r="UC164" s="26" t="str">
        <f t="shared" si="3095"/>
        <v>Wird nicht erkannt</v>
      </c>
      <c r="UD164" s="26" t="str">
        <f t="shared" si="3095"/>
        <v>Wird nicht erkannt</v>
      </c>
      <c r="UE164" s="26" t="str">
        <f t="shared" si="3095"/>
        <v>Wird nicht erkannt</v>
      </c>
      <c r="UF164" s="26" t="str">
        <f t="shared" si="3095"/>
        <v>Wird nicht erkannt</v>
      </c>
      <c r="UG164" s="26" t="str">
        <f t="shared" si="3095"/>
        <v>Wird nicht erkannt</v>
      </c>
      <c r="UH164" s="26" t="str">
        <f t="shared" si="3095"/>
        <v>Wird nicht erkannt</v>
      </c>
      <c r="UI164" s="26" t="str">
        <f t="shared" si="3095"/>
        <v>Wird nicht erkannt</v>
      </c>
      <c r="UJ164" s="26" t="str">
        <f t="shared" si="3095"/>
        <v>Wird nicht erkannt</v>
      </c>
      <c r="UK164" s="26" t="str">
        <f t="shared" si="3095"/>
        <v>Wird nicht erkannt</v>
      </c>
      <c r="UL164" s="26" t="str">
        <f t="shared" si="3095"/>
        <v>Wird nicht erkannt</v>
      </c>
      <c r="UM164" s="26" t="str">
        <f t="shared" si="3095"/>
        <v>Wird nicht erkannt</v>
      </c>
      <c r="UN164" s="26" t="str">
        <f t="shared" si="3095"/>
        <v>Wird nicht erkannt</v>
      </c>
      <c r="UO164" s="26" t="str">
        <f t="shared" si="3095"/>
        <v>Wird nicht erkannt</v>
      </c>
      <c r="UP164" s="26" t="str">
        <f t="shared" si="3095"/>
        <v>Wird nicht erkannt</v>
      </c>
      <c r="UQ164" s="26" t="str">
        <f t="shared" si="3095"/>
        <v>Wird nicht erkannt</v>
      </c>
      <c r="UR164" s="26" t="str">
        <f t="shared" si="3095"/>
        <v>Wird nicht erkannt</v>
      </c>
      <c r="US164" s="26" t="str">
        <f t="shared" si="3095"/>
        <v>Wird nicht erkannt</v>
      </c>
      <c r="UT164" s="26" t="str">
        <f t="shared" si="3095"/>
        <v>Wird nicht erkannt</v>
      </c>
      <c r="UU164" s="26" t="str">
        <f t="shared" si="3095"/>
        <v>Wird nicht erkannt</v>
      </c>
      <c r="UV164" s="26" t="str">
        <f t="shared" si="3095"/>
        <v>Wird nicht erkannt</v>
      </c>
      <c r="UW164" s="26" t="str">
        <f t="shared" si="3095"/>
        <v>Wird nicht erkannt</v>
      </c>
      <c r="UX164" s="26" t="str">
        <f t="shared" si="3095"/>
        <v>Wird nicht erkannt</v>
      </c>
      <c r="UY164" s="26" t="str">
        <f t="shared" si="3095"/>
        <v>Wird nicht erkannt</v>
      </c>
      <c r="UZ164" s="26" t="str">
        <f t="shared" si="3095"/>
        <v>Wird nicht erkannt</v>
      </c>
      <c r="VA164" s="26" t="str">
        <f t="shared" si="3095"/>
        <v>Wird nicht erkannt</v>
      </c>
      <c r="VB164" s="26" t="str">
        <f t="shared" si="3095"/>
        <v>Wird nicht erkannt</v>
      </c>
      <c r="VC164" s="26" t="str">
        <f t="shared" si="3095"/>
        <v>Wird nicht erkannt</v>
      </c>
      <c r="VD164" s="26" t="str">
        <f t="shared" si="3095"/>
        <v>Wird nicht erkannt</v>
      </c>
      <c r="VE164" s="26" t="str">
        <f t="shared" si="3095"/>
        <v>Wird nicht erkannt</v>
      </c>
      <c r="VF164" s="26" t="str">
        <f t="shared" si="3095"/>
        <v>Wird nicht erkannt</v>
      </c>
      <c r="VG164" s="26" t="str">
        <f t="shared" si="3095"/>
        <v>Wird nicht erkannt</v>
      </c>
      <c r="VH164" s="26" t="str">
        <f t="shared" si="3095"/>
        <v>Wird nicht erkannt</v>
      </c>
      <c r="VI164" s="26" t="str">
        <f t="shared" si="3095"/>
        <v>Wird nicht erkannt</v>
      </c>
      <c r="VJ164" s="26" t="str">
        <f t="shared" si="3095"/>
        <v>Wird nicht erkannt</v>
      </c>
      <c r="VK164" s="26" t="str">
        <f t="shared" si="3095"/>
        <v>Wird nicht erkannt</v>
      </c>
      <c r="VL164" s="26" t="str">
        <f t="shared" si="3095"/>
        <v>Wird nicht erkannt</v>
      </c>
      <c r="VM164" s="26" t="str">
        <f t="shared" si="3095"/>
        <v>Wird nicht erkannt</v>
      </c>
      <c r="VN164" s="26" t="str">
        <f t="shared" si="3095"/>
        <v>Wird nicht erkannt</v>
      </c>
      <c r="VO164" s="26" t="str">
        <f t="shared" si="3095"/>
        <v>Wird nicht erkannt</v>
      </c>
      <c r="VP164" s="26" t="str">
        <f t="shared" si="3095"/>
        <v>Wird nicht erkannt</v>
      </c>
      <c r="VQ164" s="26" t="str">
        <f t="shared" si="3095"/>
        <v>Wird nicht erkannt</v>
      </c>
      <c r="VR164" s="26" t="str">
        <f t="shared" si="3095"/>
        <v>Wird nicht erkannt</v>
      </c>
      <c r="VS164" s="26" t="str">
        <f t="shared" si="3095"/>
        <v>Wird nicht erkannt</v>
      </c>
      <c r="VT164" s="26" t="str">
        <f t="shared" si="3095"/>
        <v>Wird nicht erkannt</v>
      </c>
      <c r="VU164" s="26" t="str">
        <f t="shared" si="3095"/>
        <v>Wird nicht erkannt</v>
      </c>
      <c r="VV164" s="26" t="str">
        <f t="shared" si="3095"/>
        <v>Wird nicht erkannt</v>
      </c>
      <c r="VW164" s="26" t="str">
        <f t="shared" si="3095"/>
        <v>Wird nicht erkannt</v>
      </c>
      <c r="VX164" s="26" t="str">
        <f t="shared" si="3095"/>
        <v>Wird nicht erkannt</v>
      </c>
      <c r="VY164" s="26" t="str">
        <f t="shared" si="3095"/>
        <v>Wird nicht erkannt</v>
      </c>
      <c r="VZ164" s="26" t="str">
        <f t="shared" si="3095"/>
        <v>Wird nicht erkannt</v>
      </c>
      <c r="WA164" s="26" t="str">
        <f t="shared" si="3095"/>
        <v>Wird nicht erkannt</v>
      </c>
      <c r="WB164" s="26" t="str">
        <f t="shared" si="3095"/>
        <v>Wird nicht erkannt</v>
      </c>
      <c r="WC164" s="26" t="str">
        <f t="shared" si="3095"/>
        <v>Wird nicht erkannt</v>
      </c>
      <c r="WD164" s="26" t="str">
        <f t="shared" si="3095"/>
        <v>Wird nicht erkannt</v>
      </c>
      <c r="WE164" s="26" t="str">
        <f t="shared" si="3095"/>
        <v>Wird nicht erkannt</v>
      </c>
      <c r="WF164" s="26" t="str">
        <f t="shared" ref="WF164:YQ164" si="3096">IFERROR(CONCATENATE(TEXT(WF159,"0"),"|",TEXT(WF160,"0")),"Wird nicht erkannt")</f>
        <v>Wird nicht erkannt</v>
      </c>
      <c r="WG164" s="26" t="str">
        <f t="shared" si="3096"/>
        <v>Wird nicht erkannt</v>
      </c>
      <c r="WH164" s="26" t="str">
        <f t="shared" si="3096"/>
        <v>Wird nicht erkannt</v>
      </c>
      <c r="WI164" s="26" t="str">
        <f t="shared" si="3096"/>
        <v>Wird nicht erkannt</v>
      </c>
      <c r="WJ164" s="26" t="str">
        <f t="shared" si="3096"/>
        <v>Wird nicht erkannt</v>
      </c>
      <c r="WK164" s="26" t="str">
        <f t="shared" si="3096"/>
        <v>Wird nicht erkannt</v>
      </c>
      <c r="WL164" s="26" t="str">
        <f t="shared" si="3096"/>
        <v>Wird nicht erkannt</v>
      </c>
      <c r="WM164" s="26" t="str">
        <f t="shared" si="3096"/>
        <v>Wird nicht erkannt</v>
      </c>
      <c r="WN164" s="26" t="str">
        <f t="shared" si="3096"/>
        <v>Wird nicht erkannt</v>
      </c>
      <c r="WO164" s="26" t="str">
        <f t="shared" si="3096"/>
        <v>Wird nicht erkannt</v>
      </c>
      <c r="WP164" s="26" t="str">
        <f t="shared" si="3096"/>
        <v>Wird nicht erkannt</v>
      </c>
      <c r="WQ164" s="26" t="str">
        <f t="shared" si="3096"/>
        <v>Wird nicht erkannt</v>
      </c>
      <c r="WR164" s="26" t="str">
        <f t="shared" si="3096"/>
        <v>Wird nicht erkannt</v>
      </c>
      <c r="WS164" s="26" t="str">
        <f t="shared" si="3096"/>
        <v>Wird nicht erkannt</v>
      </c>
      <c r="WT164" s="26" t="str">
        <f t="shared" si="3096"/>
        <v>Wird nicht erkannt</v>
      </c>
      <c r="WU164" s="26" t="str">
        <f t="shared" si="3096"/>
        <v>Wird nicht erkannt</v>
      </c>
      <c r="WV164" s="26" t="str">
        <f t="shared" si="3096"/>
        <v>Wird nicht erkannt</v>
      </c>
      <c r="WW164" s="26" t="str">
        <f t="shared" si="3096"/>
        <v>Wird nicht erkannt</v>
      </c>
      <c r="WX164" s="26" t="str">
        <f t="shared" si="3096"/>
        <v>Wird nicht erkannt</v>
      </c>
      <c r="WY164" s="26" t="str">
        <f t="shared" si="3096"/>
        <v>Wird nicht erkannt</v>
      </c>
      <c r="WZ164" s="26" t="str">
        <f t="shared" si="3096"/>
        <v>Wird nicht erkannt</v>
      </c>
      <c r="XA164" s="26" t="str">
        <f t="shared" si="3096"/>
        <v>Wird nicht erkannt</v>
      </c>
      <c r="XB164" s="26" t="str">
        <f t="shared" si="3096"/>
        <v>Wird nicht erkannt</v>
      </c>
      <c r="XC164" s="26" t="str">
        <f t="shared" si="3096"/>
        <v>Wird nicht erkannt</v>
      </c>
      <c r="XD164" s="26" t="str">
        <f t="shared" si="3096"/>
        <v>Wird nicht erkannt</v>
      </c>
      <c r="XE164" s="26" t="str">
        <f t="shared" si="3096"/>
        <v>Wird nicht erkannt</v>
      </c>
      <c r="XF164" s="26" t="str">
        <f t="shared" si="3096"/>
        <v>Wird nicht erkannt</v>
      </c>
      <c r="XG164" s="26" t="str">
        <f t="shared" si="3096"/>
        <v>Wird nicht erkannt</v>
      </c>
      <c r="XH164" s="26" t="str">
        <f t="shared" si="3096"/>
        <v>Wird nicht erkannt</v>
      </c>
      <c r="XI164" s="26" t="str">
        <f t="shared" si="3096"/>
        <v>Wird nicht erkannt</v>
      </c>
      <c r="XJ164" s="26" t="str">
        <f t="shared" si="3096"/>
        <v>Wird nicht erkannt</v>
      </c>
      <c r="XK164" s="26" t="str">
        <f t="shared" si="3096"/>
        <v>Wird nicht erkannt</v>
      </c>
      <c r="XL164" s="26" t="str">
        <f t="shared" si="3096"/>
        <v>Wird nicht erkannt</v>
      </c>
      <c r="XM164" s="26" t="str">
        <f t="shared" si="3096"/>
        <v>Wird nicht erkannt</v>
      </c>
      <c r="XN164" s="26" t="str">
        <f t="shared" si="3096"/>
        <v>Wird nicht erkannt</v>
      </c>
      <c r="XO164" s="26" t="str">
        <f t="shared" si="3096"/>
        <v>Wird nicht erkannt</v>
      </c>
      <c r="XP164" s="26" t="str">
        <f t="shared" si="3096"/>
        <v>Wird nicht erkannt</v>
      </c>
      <c r="XQ164" s="26" t="str">
        <f t="shared" si="3096"/>
        <v>Wird nicht erkannt</v>
      </c>
      <c r="XR164" s="26" t="str">
        <f t="shared" si="3096"/>
        <v>Wird nicht erkannt</v>
      </c>
      <c r="XS164" s="26" t="str">
        <f t="shared" si="3096"/>
        <v>Wird nicht erkannt</v>
      </c>
      <c r="XT164" s="26" t="str">
        <f t="shared" si="3096"/>
        <v>Wird nicht erkannt</v>
      </c>
      <c r="XU164" s="26" t="str">
        <f t="shared" si="3096"/>
        <v>Wird nicht erkannt</v>
      </c>
      <c r="XV164" s="26" t="str">
        <f t="shared" si="3096"/>
        <v>Wird nicht erkannt</v>
      </c>
      <c r="XW164" s="26" t="str">
        <f t="shared" si="3096"/>
        <v>Wird nicht erkannt</v>
      </c>
      <c r="XX164" s="26" t="str">
        <f t="shared" si="3096"/>
        <v>Wird nicht erkannt</v>
      </c>
      <c r="XY164" s="26" t="str">
        <f t="shared" si="3096"/>
        <v>Wird nicht erkannt</v>
      </c>
      <c r="XZ164" s="26" t="str">
        <f t="shared" si="3096"/>
        <v>Wird nicht erkannt</v>
      </c>
      <c r="YA164" s="26" t="str">
        <f t="shared" si="3096"/>
        <v>Wird nicht erkannt</v>
      </c>
      <c r="YB164" s="26" t="str">
        <f t="shared" si="3096"/>
        <v>Wird nicht erkannt</v>
      </c>
      <c r="YC164" s="26" t="str">
        <f t="shared" si="3096"/>
        <v>Wird nicht erkannt</v>
      </c>
      <c r="YD164" s="26" t="str">
        <f t="shared" si="3096"/>
        <v>Wird nicht erkannt</v>
      </c>
      <c r="YE164" s="26" t="str">
        <f t="shared" si="3096"/>
        <v>Wird nicht erkannt</v>
      </c>
      <c r="YF164" s="26" t="str">
        <f t="shared" si="3096"/>
        <v>Wird nicht erkannt</v>
      </c>
      <c r="YG164" s="26" t="str">
        <f t="shared" si="3096"/>
        <v>Wird nicht erkannt</v>
      </c>
      <c r="YH164" s="26" t="str">
        <f t="shared" si="3096"/>
        <v>Wird nicht erkannt</v>
      </c>
      <c r="YI164" s="26" t="str">
        <f t="shared" si="3096"/>
        <v>Wird nicht erkannt</v>
      </c>
      <c r="YJ164" s="26" t="str">
        <f t="shared" si="3096"/>
        <v>Wird nicht erkannt</v>
      </c>
      <c r="YK164" s="26" t="str">
        <f t="shared" si="3096"/>
        <v>Wird nicht erkannt</v>
      </c>
      <c r="YL164" s="26" t="str">
        <f t="shared" si="3096"/>
        <v>Wird nicht erkannt</v>
      </c>
      <c r="YM164" s="26" t="str">
        <f t="shared" si="3096"/>
        <v>Wird nicht erkannt</v>
      </c>
      <c r="YN164" s="26" t="str">
        <f t="shared" si="3096"/>
        <v>Wird nicht erkannt</v>
      </c>
      <c r="YO164" s="26" t="str">
        <f t="shared" si="3096"/>
        <v>Wird nicht erkannt</v>
      </c>
      <c r="YP164" s="26" t="str">
        <f t="shared" si="3096"/>
        <v>Wird nicht erkannt</v>
      </c>
      <c r="YQ164" s="26" t="str">
        <f t="shared" si="3096"/>
        <v>Wird nicht erkannt</v>
      </c>
      <c r="YR164" s="26" t="str">
        <f t="shared" ref="YR164:AAH164" si="3097">IFERROR(CONCATENATE(TEXT(YR159,"0"),"|",TEXT(YR160,"0")),"Wird nicht erkannt")</f>
        <v>Wird nicht erkannt</v>
      </c>
      <c r="YS164" s="26" t="str">
        <f t="shared" si="3097"/>
        <v>Wird nicht erkannt</v>
      </c>
      <c r="YT164" s="26" t="str">
        <f t="shared" si="3097"/>
        <v>Wird nicht erkannt</v>
      </c>
      <c r="YU164" s="26" t="str">
        <f t="shared" si="3097"/>
        <v>Wird nicht erkannt</v>
      </c>
      <c r="YV164" s="26" t="str">
        <f t="shared" si="3097"/>
        <v>Wird nicht erkannt</v>
      </c>
      <c r="YW164" s="26" t="str">
        <f t="shared" si="3097"/>
        <v>Wird nicht erkannt</v>
      </c>
      <c r="YX164" s="26" t="str">
        <f t="shared" si="3097"/>
        <v>Wird nicht erkannt</v>
      </c>
      <c r="YY164" s="26" t="str">
        <f t="shared" si="3097"/>
        <v>Wird nicht erkannt</v>
      </c>
      <c r="YZ164" s="26" t="str">
        <f t="shared" si="3097"/>
        <v>Wird nicht erkannt</v>
      </c>
      <c r="ZA164" s="26" t="str">
        <f t="shared" si="3097"/>
        <v>Wird nicht erkannt</v>
      </c>
      <c r="ZB164" s="26" t="str">
        <f t="shared" si="3097"/>
        <v>Wird nicht erkannt</v>
      </c>
      <c r="ZC164" s="26" t="str">
        <f t="shared" si="3097"/>
        <v>Wird nicht erkannt</v>
      </c>
      <c r="ZD164" s="26" t="str">
        <f t="shared" si="3097"/>
        <v>Wird nicht erkannt</v>
      </c>
      <c r="ZE164" s="26" t="str">
        <f t="shared" si="3097"/>
        <v>Wird nicht erkannt</v>
      </c>
      <c r="ZF164" s="26" t="str">
        <f t="shared" si="3097"/>
        <v>Wird nicht erkannt</v>
      </c>
      <c r="ZG164" s="26" t="str">
        <f t="shared" si="3097"/>
        <v>Wird nicht erkannt</v>
      </c>
      <c r="ZH164" s="26" t="str">
        <f t="shared" si="3097"/>
        <v>Wird nicht erkannt</v>
      </c>
      <c r="ZI164" s="26" t="str">
        <f t="shared" si="3097"/>
        <v>Wird nicht erkannt</v>
      </c>
      <c r="ZJ164" s="26" t="str">
        <f t="shared" si="3097"/>
        <v>Wird nicht erkannt</v>
      </c>
      <c r="ZK164" s="26" t="str">
        <f t="shared" si="3097"/>
        <v>Wird nicht erkannt</v>
      </c>
      <c r="ZL164" s="26" t="str">
        <f t="shared" si="3097"/>
        <v>Wird nicht erkannt</v>
      </c>
      <c r="ZM164" s="26" t="str">
        <f t="shared" si="3097"/>
        <v>Wird nicht erkannt</v>
      </c>
      <c r="ZN164" s="26" t="str">
        <f t="shared" si="3097"/>
        <v>Wird nicht erkannt</v>
      </c>
      <c r="ZO164" s="26" t="str">
        <f t="shared" si="3097"/>
        <v>Wird nicht erkannt</v>
      </c>
      <c r="ZP164" s="26" t="str">
        <f t="shared" si="3097"/>
        <v>Wird nicht erkannt</v>
      </c>
      <c r="ZQ164" s="26" t="str">
        <f t="shared" si="3097"/>
        <v>Wird nicht erkannt</v>
      </c>
      <c r="ZR164" s="26" t="str">
        <f t="shared" si="3097"/>
        <v>Wird nicht erkannt</v>
      </c>
      <c r="ZS164" s="26" t="str">
        <f t="shared" si="3097"/>
        <v>Wird nicht erkannt</v>
      </c>
      <c r="ZT164" s="26" t="str">
        <f t="shared" si="3097"/>
        <v>Wird nicht erkannt</v>
      </c>
      <c r="ZU164" s="26" t="str">
        <f t="shared" si="3097"/>
        <v>Wird nicht erkannt</v>
      </c>
      <c r="ZV164" s="26" t="str">
        <f t="shared" si="3097"/>
        <v>Wird nicht erkannt</v>
      </c>
      <c r="ZW164" s="26" t="str">
        <f t="shared" si="3097"/>
        <v>Wird nicht erkannt</v>
      </c>
      <c r="ZX164" s="26" t="str">
        <f t="shared" si="3097"/>
        <v>Wird nicht erkannt</v>
      </c>
      <c r="ZY164" s="26" t="str">
        <f t="shared" si="3097"/>
        <v>Wird nicht erkannt</v>
      </c>
      <c r="ZZ164" s="26" t="str">
        <f t="shared" si="3097"/>
        <v>Wird nicht erkannt</v>
      </c>
      <c r="AAA164" s="26" t="str">
        <f t="shared" si="3097"/>
        <v>Wird nicht erkannt</v>
      </c>
      <c r="AAB164" s="26" t="str">
        <f t="shared" si="3097"/>
        <v>Wird nicht erkannt</v>
      </c>
      <c r="AAC164" s="26" t="str">
        <f t="shared" si="3097"/>
        <v>Wird nicht erkannt</v>
      </c>
      <c r="AAD164" s="26" t="str">
        <f t="shared" si="3097"/>
        <v>Wird nicht erkannt</v>
      </c>
      <c r="AAE164" s="26" t="str">
        <f t="shared" si="3097"/>
        <v>Wird nicht erkannt</v>
      </c>
      <c r="AAF164" s="26" t="str">
        <f t="shared" si="3097"/>
        <v>Wird nicht erkannt</v>
      </c>
      <c r="AAG164" s="26" t="str">
        <f t="shared" si="3097"/>
        <v>Wird nicht erkannt</v>
      </c>
      <c r="AAH164" s="26" t="str">
        <f t="shared" si="3097"/>
        <v>Wird nicht erkannt</v>
      </c>
      <c r="AAI164" s="26" t="str">
        <f t="shared" ref="AAI164:ACT164" si="3098">IFERROR(CONCATENATE(TEXT(AAI159,"0"),"|",TEXT(AAI160,"0")),"Wird nicht erkannt")</f>
        <v>Wird nicht erkannt</v>
      </c>
      <c r="AAJ164" s="26" t="str">
        <f t="shared" si="3098"/>
        <v>Wird nicht erkannt</v>
      </c>
      <c r="AAK164" s="26" t="str">
        <f t="shared" si="3098"/>
        <v>Wird nicht erkannt</v>
      </c>
      <c r="AAL164" s="26" t="str">
        <f t="shared" si="3098"/>
        <v>Wird nicht erkannt</v>
      </c>
      <c r="AAM164" s="26" t="str">
        <f t="shared" si="3098"/>
        <v>Wird nicht erkannt</v>
      </c>
      <c r="AAN164" s="26" t="str">
        <f t="shared" si="3098"/>
        <v>Wird nicht erkannt</v>
      </c>
      <c r="AAO164" s="26" t="str">
        <f t="shared" si="3098"/>
        <v>Wird nicht erkannt</v>
      </c>
      <c r="AAP164" s="26" t="str">
        <f t="shared" si="3098"/>
        <v>Wird nicht erkannt</v>
      </c>
      <c r="AAQ164" s="26" t="str">
        <f t="shared" si="3098"/>
        <v>Wird nicht erkannt</v>
      </c>
      <c r="AAR164" s="26" t="str">
        <f t="shared" si="3098"/>
        <v>Wird nicht erkannt</v>
      </c>
      <c r="AAS164" s="26" t="str">
        <f t="shared" si="3098"/>
        <v>Wird nicht erkannt</v>
      </c>
      <c r="AAT164" s="26" t="str">
        <f t="shared" si="3098"/>
        <v>Wird nicht erkannt</v>
      </c>
      <c r="AAU164" s="26" t="str">
        <f t="shared" si="3098"/>
        <v>Wird nicht erkannt</v>
      </c>
      <c r="AAV164" s="26" t="str">
        <f t="shared" si="3098"/>
        <v>Wird nicht erkannt</v>
      </c>
      <c r="AAW164" s="26" t="str">
        <f t="shared" si="3098"/>
        <v>Wird nicht erkannt</v>
      </c>
      <c r="AAX164" s="26" t="str">
        <f t="shared" si="3098"/>
        <v>Wird nicht erkannt</v>
      </c>
      <c r="AAY164" s="26" t="str">
        <f t="shared" si="3098"/>
        <v>Wird nicht erkannt</v>
      </c>
      <c r="AAZ164" s="26" t="str">
        <f t="shared" si="3098"/>
        <v>Wird nicht erkannt</v>
      </c>
      <c r="ABA164" s="26" t="str">
        <f t="shared" si="3098"/>
        <v>Wird nicht erkannt</v>
      </c>
      <c r="ABB164" s="26" t="str">
        <f t="shared" si="3098"/>
        <v>Wird nicht erkannt</v>
      </c>
      <c r="ABC164" s="26" t="str">
        <f t="shared" si="3098"/>
        <v>Wird nicht erkannt</v>
      </c>
      <c r="ABD164" s="26" t="str">
        <f t="shared" si="3098"/>
        <v>Wird nicht erkannt</v>
      </c>
      <c r="ABE164" s="26" t="str">
        <f t="shared" si="3098"/>
        <v>Wird nicht erkannt</v>
      </c>
      <c r="ABF164" s="26" t="str">
        <f t="shared" si="3098"/>
        <v>Wird nicht erkannt</v>
      </c>
      <c r="ABG164" s="26" t="str">
        <f t="shared" si="3098"/>
        <v>Wird nicht erkannt</v>
      </c>
      <c r="ABH164" s="26" t="str">
        <f t="shared" si="3098"/>
        <v>Wird nicht erkannt</v>
      </c>
      <c r="ABI164" s="26" t="str">
        <f t="shared" si="3098"/>
        <v>Wird nicht erkannt</v>
      </c>
      <c r="ABJ164" s="26" t="str">
        <f t="shared" si="3098"/>
        <v>Wird nicht erkannt</v>
      </c>
      <c r="ABK164" s="26" t="str">
        <f t="shared" si="3098"/>
        <v>Wird nicht erkannt</v>
      </c>
      <c r="ABL164" s="26" t="str">
        <f t="shared" si="3098"/>
        <v>Wird nicht erkannt</v>
      </c>
      <c r="ABM164" s="26" t="str">
        <f t="shared" si="3098"/>
        <v>Wird nicht erkannt</v>
      </c>
      <c r="ABN164" s="26" t="str">
        <f t="shared" si="3098"/>
        <v>Wird nicht erkannt</v>
      </c>
      <c r="ABO164" s="26" t="str">
        <f t="shared" si="3098"/>
        <v>Wird nicht erkannt</v>
      </c>
      <c r="ABP164" s="26" t="str">
        <f t="shared" si="3098"/>
        <v>Wird nicht erkannt</v>
      </c>
      <c r="ABQ164" s="26" t="str">
        <f t="shared" si="3098"/>
        <v>Wird nicht erkannt</v>
      </c>
      <c r="ABR164" s="26" t="str">
        <f t="shared" si="3098"/>
        <v>Wird nicht erkannt</v>
      </c>
      <c r="ABS164" s="26" t="str">
        <f t="shared" si="3098"/>
        <v>Wird nicht erkannt</v>
      </c>
      <c r="ABT164" s="26" t="str">
        <f t="shared" si="3098"/>
        <v>Wird nicht erkannt</v>
      </c>
      <c r="ABU164" s="26" t="str">
        <f t="shared" si="3098"/>
        <v>Wird nicht erkannt</v>
      </c>
      <c r="ABV164" s="26" t="str">
        <f t="shared" si="3098"/>
        <v>Wird nicht erkannt</v>
      </c>
      <c r="ABW164" s="26" t="str">
        <f t="shared" si="3098"/>
        <v>Wird nicht erkannt</v>
      </c>
      <c r="ABX164" s="26" t="str">
        <f t="shared" si="3098"/>
        <v>Wird nicht erkannt</v>
      </c>
      <c r="ABY164" s="26" t="str">
        <f t="shared" si="3098"/>
        <v>Wird nicht erkannt</v>
      </c>
      <c r="ABZ164" s="26" t="str">
        <f t="shared" si="3098"/>
        <v>Wird nicht erkannt</v>
      </c>
      <c r="ACA164" s="26" t="str">
        <f t="shared" si="3098"/>
        <v>Wird nicht erkannt</v>
      </c>
      <c r="ACB164" s="26" t="str">
        <f t="shared" si="3098"/>
        <v>Wird nicht erkannt</v>
      </c>
      <c r="ACC164" s="26" t="str">
        <f t="shared" si="3098"/>
        <v>Wird nicht erkannt</v>
      </c>
      <c r="ACD164" s="26" t="str">
        <f t="shared" si="3098"/>
        <v>Wird nicht erkannt</v>
      </c>
      <c r="ACE164" s="26" t="str">
        <f t="shared" si="3098"/>
        <v>Wird nicht erkannt</v>
      </c>
      <c r="ACF164" s="26" t="str">
        <f t="shared" si="3098"/>
        <v>Wird nicht erkannt</v>
      </c>
      <c r="ACG164" s="26" t="str">
        <f t="shared" si="3098"/>
        <v>Wird nicht erkannt</v>
      </c>
      <c r="ACH164" s="26" t="str">
        <f t="shared" si="3098"/>
        <v>Wird nicht erkannt</v>
      </c>
      <c r="ACI164" s="26" t="str">
        <f t="shared" si="3098"/>
        <v>Wird nicht erkannt</v>
      </c>
      <c r="ACJ164" s="26" t="str">
        <f t="shared" si="3098"/>
        <v>Wird nicht erkannt</v>
      </c>
      <c r="ACK164" s="26" t="str">
        <f t="shared" si="3098"/>
        <v>Wird nicht erkannt</v>
      </c>
      <c r="ACL164" s="26" t="str">
        <f t="shared" si="3098"/>
        <v>Wird nicht erkannt</v>
      </c>
      <c r="ACM164" s="26" t="str">
        <f t="shared" si="3098"/>
        <v>Wird nicht erkannt</v>
      </c>
      <c r="ACN164" s="26" t="str">
        <f t="shared" si="3098"/>
        <v>Wird nicht erkannt</v>
      </c>
      <c r="ACO164" s="26" t="str">
        <f t="shared" si="3098"/>
        <v>Wird nicht erkannt</v>
      </c>
      <c r="ACP164" s="26" t="str">
        <f t="shared" si="3098"/>
        <v>Wird nicht erkannt</v>
      </c>
      <c r="ACQ164" s="26" t="str">
        <f t="shared" si="3098"/>
        <v>Wird nicht erkannt</v>
      </c>
      <c r="ACR164" s="26" t="str">
        <f t="shared" si="3098"/>
        <v>Wird nicht erkannt</v>
      </c>
      <c r="ACS164" s="26" t="str">
        <f t="shared" si="3098"/>
        <v>Wird nicht erkannt</v>
      </c>
      <c r="ACT164" s="26" t="str">
        <f t="shared" si="3098"/>
        <v>Wird nicht erkannt</v>
      </c>
      <c r="ACU164" s="26" t="str">
        <f t="shared" ref="ACU164:ADC164" si="3099">IFERROR(CONCATENATE(TEXT(ACU159,"0"),"|",TEXT(ACU160,"0")),"Wird nicht erkannt")</f>
        <v>Wird nicht erkannt</v>
      </c>
      <c r="ACV164" s="26" t="str">
        <f t="shared" si="3099"/>
        <v>Wird nicht erkannt</v>
      </c>
      <c r="ACW164" s="26" t="str">
        <f t="shared" si="3099"/>
        <v>Wird nicht erkannt</v>
      </c>
      <c r="ACX164" s="26" t="str">
        <f t="shared" si="3099"/>
        <v>Wird nicht erkannt</v>
      </c>
      <c r="ACY164" s="26" t="str">
        <f t="shared" si="3099"/>
        <v>Wird nicht erkannt</v>
      </c>
      <c r="ACZ164" s="26" t="str">
        <f t="shared" si="3099"/>
        <v>Wird nicht erkannt</v>
      </c>
      <c r="ADA164" s="26" t="str">
        <f t="shared" si="3099"/>
        <v>Wird nicht erkannt</v>
      </c>
      <c r="ADB164" s="26" t="str">
        <f t="shared" si="3099"/>
        <v>Wird nicht erkannt</v>
      </c>
      <c r="ADC164" s="26" t="str">
        <f t="shared" si="3099"/>
        <v>Wird nicht erkannt</v>
      </c>
      <c r="ADD164" s="26" t="str">
        <f t="shared" ref="ADD164:AFO164" si="3100">IFERROR(CONCATENATE(TEXT(ADD159,"0"),"|",TEXT(ADD160,"0")),"Wird nicht erkannt")</f>
        <v>Wird nicht erkannt</v>
      </c>
      <c r="ADE164" s="26" t="str">
        <f t="shared" si="3100"/>
        <v>Wird nicht erkannt</v>
      </c>
      <c r="ADF164" s="26" t="str">
        <f t="shared" si="3100"/>
        <v>Wird nicht erkannt</v>
      </c>
      <c r="ADG164" s="26" t="str">
        <f t="shared" si="3100"/>
        <v>Wird nicht erkannt</v>
      </c>
      <c r="ADH164" s="26" t="str">
        <f t="shared" si="3100"/>
        <v>Wird nicht erkannt</v>
      </c>
      <c r="ADI164" s="26" t="str">
        <f t="shared" si="3100"/>
        <v>Wird nicht erkannt</v>
      </c>
      <c r="ADJ164" s="26" t="str">
        <f t="shared" si="3100"/>
        <v>Wird nicht erkannt</v>
      </c>
      <c r="ADK164" s="26" t="str">
        <f t="shared" si="3100"/>
        <v>Wird nicht erkannt</v>
      </c>
      <c r="ADL164" s="26" t="str">
        <f t="shared" si="3100"/>
        <v>Wird nicht erkannt</v>
      </c>
      <c r="ADM164" s="26" t="str">
        <f t="shared" si="3100"/>
        <v>Wird nicht erkannt</v>
      </c>
      <c r="ADN164" s="26" t="str">
        <f t="shared" si="3100"/>
        <v>Wird nicht erkannt</v>
      </c>
      <c r="ADO164" s="26" t="str">
        <f t="shared" si="3100"/>
        <v>Wird nicht erkannt</v>
      </c>
      <c r="ADP164" s="26" t="str">
        <f t="shared" si="3100"/>
        <v>Wird nicht erkannt</v>
      </c>
      <c r="ADQ164" s="26" t="str">
        <f t="shared" si="3100"/>
        <v>Wird nicht erkannt</v>
      </c>
      <c r="ADR164" s="26" t="str">
        <f t="shared" si="3100"/>
        <v>Wird nicht erkannt</v>
      </c>
      <c r="ADS164" s="26" t="str">
        <f t="shared" si="3100"/>
        <v>Wird nicht erkannt</v>
      </c>
      <c r="ADT164" s="26" t="str">
        <f t="shared" si="3100"/>
        <v>Wird nicht erkannt</v>
      </c>
      <c r="ADU164" s="26" t="str">
        <f t="shared" si="3100"/>
        <v>Wird nicht erkannt</v>
      </c>
      <c r="ADV164" s="26" t="str">
        <f t="shared" si="3100"/>
        <v>Wird nicht erkannt</v>
      </c>
      <c r="ADW164" s="26" t="str">
        <f t="shared" si="3100"/>
        <v>Wird nicht erkannt</v>
      </c>
      <c r="ADX164" s="26" t="str">
        <f t="shared" si="3100"/>
        <v>Wird nicht erkannt</v>
      </c>
      <c r="ADY164" s="26" t="str">
        <f t="shared" si="3100"/>
        <v>Wird nicht erkannt</v>
      </c>
      <c r="ADZ164" s="26" t="str">
        <f t="shared" si="3100"/>
        <v>Wird nicht erkannt</v>
      </c>
      <c r="AEA164" s="26" t="str">
        <f t="shared" si="3100"/>
        <v>Wird nicht erkannt</v>
      </c>
      <c r="AEB164" s="26" t="str">
        <f t="shared" si="3100"/>
        <v>Wird nicht erkannt</v>
      </c>
      <c r="AEC164" s="26" t="str">
        <f t="shared" si="3100"/>
        <v>Wird nicht erkannt</v>
      </c>
      <c r="AED164" s="26" t="str">
        <f t="shared" si="3100"/>
        <v>Wird nicht erkannt</v>
      </c>
      <c r="AEE164" s="26" t="str">
        <f t="shared" si="3100"/>
        <v>Wird nicht erkannt</v>
      </c>
      <c r="AEF164" s="26" t="str">
        <f t="shared" si="3100"/>
        <v>Wird nicht erkannt</v>
      </c>
      <c r="AEG164" s="26" t="str">
        <f t="shared" si="3100"/>
        <v>Wird nicht erkannt</v>
      </c>
      <c r="AEH164" s="26" t="str">
        <f t="shared" si="3100"/>
        <v>Wird nicht erkannt</v>
      </c>
      <c r="AEI164" s="26" t="str">
        <f t="shared" si="3100"/>
        <v>Wird nicht erkannt</v>
      </c>
      <c r="AEJ164" s="26" t="str">
        <f t="shared" si="3100"/>
        <v>Wird nicht erkannt</v>
      </c>
      <c r="AEK164" s="26" t="str">
        <f t="shared" si="3100"/>
        <v>Wird nicht erkannt</v>
      </c>
      <c r="AEL164" s="26" t="str">
        <f t="shared" si="3100"/>
        <v>Wird nicht erkannt</v>
      </c>
      <c r="AEM164" s="26" t="str">
        <f t="shared" si="3100"/>
        <v>Wird nicht erkannt</v>
      </c>
      <c r="AEN164" s="26" t="str">
        <f t="shared" si="3100"/>
        <v>Wird nicht erkannt</v>
      </c>
      <c r="AEO164" s="26" t="str">
        <f t="shared" si="3100"/>
        <v>Wird nicht erkannt</v>
      </c>
      <c r="AEP164" s="26" t="str">
        <f t="shared" si="3100"/>
        <v>Wird nicht erkannt</v>
      </c>
      <c r="AEQ164" s="26" t="str">
        <f t="shared" si="3100"/>
        <v>Wird nicht erkannt</v>
      </c>
      <c r="AER164" s="26" t="str">
        <f t="shared" si="3100"/>
        <v>Wird nicht erkannt</v>
      </c>
      <c r="AES164" s="26" t="str">
        <f t="shared" si="3100"/>
        <v>Wird nicht erkannt</v>
      </c>
      <c r="AET164" s="26" t="str">
        <f t="shared" si="3100"/>
        <v>Wird nicht erkannt</v>
      </c>
      <c r="AEU164" s="26" t="str">
        <f t="shared" si="3100"/>
        <v>Wird nicht erkannt</v>
      </c>
      <c r="AEV164" s="26" t="str">
        <f t="shared" si="3100"/>
        <v>Wird nicht erkannt</v>
      </c>
      <c r="AEW164" s="26" t="str">
        <f t="shared" si="3100"/>
        <v>Wird nicht erkannt</v>
      </c>
      <c r="AEX164" s="26" t="str">
        <f t="shared" si="3100"/>
        <v>Wird nicht erkannt</v>
      </c>
      <c r="AEY164" s="26" t="str">
        <f t="shared" si="3100"/>
        <v>Wird nicht erkannt</v>
      </c>
      <c r="AEZ164" s="26" t="str">
        <f t="shared" si="3100"/>
        <v>Wird nicht erkannt</v>
      </c>
      <c r="AFA164" s="26" t="str">
        <f t="shared" si="3100"/>
        <v>Wird nicht erkannt</v>
      </c>
      <c r="AFB164" s="26" t="str">
        <f t="shared" si="3100"/>
        <v>Wird nicht erkannt</v>
      </c>
      <c r="AFC164" s="26" t="str">
        <f t="shared" si="3100"/>
        <v>Wird nicht erkannt</v>
      </c>
      <c r="AFD164" s="26" t="str">
        <f t="shared" si="3100"/>
        <v>Wird nicht erkannt</v>
      </c>
      <c r="AFE164" s="26" t="str">
        <f t="shared" si="3100"/>
        <v>Wird nicht erkannt</v>
      </c>
      <c r="AFF164" s="26" t="str">
        <f t="shared" si="3100"/>
        <v>Wird nicht erkannt</v>
      </c>
      <c r="AFG164" s="26" t="str">
        <f t="shared" si="3100"/>
        <v>Wird nicht erkannt</v>
      </c>
      <c r="AFH164" s="26" t="str">
        <f t="shared" si="3100"/>
        <v>Wird nicht erkannt</v>
      </c>
      <c r="AFI164" s="26" t="str">
        <f t="shared" si="3100"/>
        <v>Wird nicht erkannt</v>
      </c>
      <c r="AFJ164" s="26" t="str">
        <f t="shared" si="3100"/>
        <v>Wird nicht erkannt</v>
      </c>
      <c r="AFK164" s="26" t="str">
        <f t="shared" si="3100"/>
        <v>Wird nicht erkannt</v>
      </c>
      <c r="AFL164" s="26" t="str">
        <f t="shared" si="3100"/>
        <v>Wird nicht erkannt</v>
      </c>
      <c r="AFM164" s="26" t="str">
        <f t="shared" si="3100"/>
        <v>Wird nicht erkannt</v>
      </c>
      <c r="AFN164" s="26" t="str">
        <f t="shared" si="3100"/>
        <v>Wird nicht erkannt</v>
      </c>
      <c r="AFO164" s="26" t="str">
        <f t="shared" si="3100"/>
        <v>Wird nicht erkannt</v>
      </c>
      <c r="AFP164" s="26" t="str">
        <f t="shared" ref="AFP164:AIA164" si="3101">IFERROR(CONCATENATE(TEXT(AFP159,"0"),"|",TEXT(AFP160,"0")),"Wird nicht erkannt")</f>
        <v>Wird nicht erkannt</v>
      </c>
      <c r="AFQ164" s="26" t="str">
        <f t="shared" si="3101"/>
        <v>Wird nicht erkannt</v>
      </c>
      <c r="AFR164" s="26" t="str">
        <f t="shared" si="3101"/>
        <v>Wird nicht erkannt</v>
      </c>
      <c r="AFS164" s="26" t="str">
        <f t="shared" si="3101"/>
        <v>Wird nicht erkannt</v>
      </c>
      <c r="AFT164" s="26" t="str">
        <f t="shared" si="3101"/>
        <v>Wird nicht erkannt</v>
      </c>
      <c r="AFU164" s="26" t="str">
        <f t="shared" si="3101"/>
        <v>Wird nicht erkannt</v>
      </c>
      <c r="AFV164" s="26" t="str">
        <f t="shared" si="3101"/>
        <v>Wird nicht erkannt</v>
      </c>
      <c r="AFW164" s="26" t="str">
        <f t="shared" si="3101"/>
        <v>Wird nicht erkannt</v>
      </c>
      <c r="AFX164" s="26" t="str">
        <f t="shared" si="3101"/>
        <v>Wird nicht erkannt</v>
      </c>
      <c r="AFY164" s="26" t="str">
        <f t="shared" si="3101"/>
        <v>Wird nicht erkannt</v>
      </c>
      <c r="AFZ164" s="26" t="str">
        <f t="shared" si="3101"/>
        <v>Wird nicht erkannt</v>
      </c>
      <c r="AGA164" s="26" t="str">
        <f t="shared" si="3101"/>
        <v>Wird nicht erkannt</v>
      </c>
      <c r="AGB164" s="26" t="str">
        <f t="shared" si="3101"/>
        <v>Wird nicht erkannt</v>
      </c>
      <c r="AGC164" s="26" t="str">
        <f t="shared" si="3101"/>
        <v>Wird nicht erkannt</v>
      </c>
      <c r="AGD164" s="26" t="str">
        <f t="shared" si="3101"/>
        <v>Wird nicht erkannt</v>
      </c>
      <c r="AGE164" s="26" t="str">
        <f t="shared" si="3101"/>
        <v>Wird nicht erkannt</v>
      </c>
      <c r="AGF164" s="26" t="str">
        <f t="shared" si="3101"/>
        <v>Wird nicht erkannt</v>
      </c>
      <c r="AGG164" s="26" t="str">
        <f t="shared" si="3101"/>
        <v>Wird nicht erkannt</v>
      </c>
      <c r="AGH164" s="26" t="str">
        <f t="shared" si="3101"/>
        <v>Wird nicht erkannt</v>
      </c>
      <c r="AGI164" s="26" t="str">
        <f t="shared" si="3101"/>
        <v>Wird nicht erkannt</v>
      </c>
      <c r="AGJ164" s="26" t="str">
        <f t="shared" si="3101"/>
        <v>Wird nicht erkannt</v>
      </c>
      <c r="AGK164" s="26" t="str">
        <f t="shared" si="3101"/>
        <v>Wird nicht erkannt</v>
      </c>
      <c r="AGL164" s="26" t="str">
        <f t="shared" si="3101"/>
        <v>Wird nicht erkannt</v>
      </c>
      <c r="AGM164" s="26" t="str">
        <f t="shared" si="3101"/>
        <v>Wird nicht erkannt</v>
      </c>
      <c r="AGN164" s="26" t="str">
        <f t="shared" si="3101"/>
        <v>Wird nicht erkannt</v>
      </c>
      <c r="AGO164" s="26" t="str">
        <f t="shared" si="3101"/>
        <v>Wird nicht erkannt</v>
      </c>
      <c r="AGP164" s="26" t="str">
        <f t="shared" si="3101"/>
        <v>Wird nicht erkannt</v>
      </c>
      <c r="AGQ164" s="26" t="str">
        <f t="shared" si="3101"/>
        <v>Wird nicht erkannt</v>
      </c>
      <c r="AGR164" s="26" t="str">
        <f t="shared" si="3101"/>
        <v>Wird nicht erkannt</v>
      </c>
      <c r="AGS164" s="26" t="str">
        <f t="shared" si="3101"/>
        <v>Wird nicht erkannt</v>
      </c>
      <c r="AGT164" s="26" t="str">
        <f t="shared" si="3101"/>
        <v>Wird nicht erkannt</v>
      </c>
      <c r="AGU164" s="26" t="str">
        <f t="shared" si="3101"/>
        <v>Wird nicht erkannt</v>
      </c>
      <c r="AGV164" s="26" t="str">
        <f t="shared" si="3101"/>
        <v>Wird nicht erkannt</v>
      </c>
      <c r="AGW164" s="26" t="str">
        <f t="shared" si="3101"/>
        <v>Wird nicht erkannt</v>
      </c>
      <c r="AGX164" s="26" t="str">
        <f t="shared" si="3101"/>
        <v>Wird nicht erkannt</v>
      </c>
      <c r="AGY164" s="26" t="str">
        <f t="shared" si="3101"/>
        <v>Wird nicht erkannt</v>
      </c>
      <c r="AGZ164" s="26" t="str">
        <f t="shared" si="3101"/>
        <v>Wird nicht erkannt</v>
      </c>
      <c r="AHA164" s="26" t="str">
        <f t="shared" si="3101"/>
        <v>Wird nicht erkannt</v>
      </c>
      <c r="AHB164" s="26" t="str">
        <f t="shared" si="3101"/>
        <v>Wird nicht erkannt</v>
      </c>
      <c r="AHC164" s="26" t="str">
        <f t="shared" si="3101"/>
        <v>Wird nicht erkannt</v>
      </c>
      <c r="AHD164" s="26" t="str">
        <f t="shared" si="3101"/>
        <v>Wird nicht erkannt</v>
      </c>
      <c r="AHE164" s="26" t="str">
        <f t="shared" si="3101"/>
        <v>Wird nicht erkannt</v>
      </c>
      <c r="AHF164" s="26" t="str">
        <f t="shared" si="3101"/>
        <v>Wird nicht erkannt</v>
      </c>
      <c r="AHG164" s="26" t="str">
        <f t="shared" si="3101"/>
        <v>Wird nicht erkannt</v>
      </c>
      <c r="AHH164" s="26" t="str">
        <f t="shared" si="3101"/>
        <v>Wird nicht erkannt</v>
      </c>
      <c r="AHI164" s="26" t="str">
        <f t="shared" si="3101"/>
        <v>Wird nicht erkannt</v>
      </c>
      <c r="AHJ164" s="26" t="str">
        <f t="shared" si="3101"/>
        <v>Wird nicht erkannt</v>
      </c>
      <c r="AHK164" s="26" t="str">
        <f t="shared" si="3101"/>
        <v>Wird nicht erkannt</v>
      </c>
      <c r="AHL164" s="26" t="str">
        <f t="shared" si="3101"/>
        <v>Wird nicht erkannt</v>
      </c>
      <c r="AHM164" s="26" t="str">
        <f t="shared" si="3101"/>
        <v>Wird nicht erkannt</v>
      </c>
      <c r="AHN164" s="26" t="str">
        <f t="shared" si="3101"/>
        <v>Wird nicht erkannt</v>
      </c>
      <c r="AHO164" s="26" t="str">
        <f t="shared" si="3101"/>
        <v>Wird nicht erkannt</v>
      </c>
      <c r="AHP164" s="26" t="str">
        <f t="shared" si="3101"/>
        <v>Wird nicht erkannt</v>
      </c>
      <c r="AHQ164" s="26" t="str">
        <f t="shared" si="3101"/>
        <v>Wird nicht erkannt</v>
      </c>
      <c r="AHR164" s="26" t="str">
        <f t="shared" si="3101"/>
        <v>Wird nicht erkannt</v>
      </c>
      <c r="AHS164" s="26" t="str">
        <f t="shared" si="3101"/>
        <v>Wird nicht erkannt</v>
      </c>
      <c r="AHT164" s="26" t="str">
        <f t="shared" si="3101"/>
        <v>Wird nicht erkannt</v>
      </c>
      <c r="AHU164" s="26" t="str">
        <f t="shared" si="3101"/>
        <v>Wird nicht erkannt</v>
      </c>
      <c r="AHV164" s="26" t="str">
        <f t="shared" si="3101"/>
        <v>Wird nicht erkannt</v>
      </c>
      <c r="AHW164" s="26" t="str">
        <f t="shared" si="3101"/>
        <v>Wird nicht erkannt</v>
      </c>
      <c r="AHX164" s="26" t="str">
        <f t="shared" si="3101"/>
        <v>Wird nicht erkannt</v>
      </c>
      <c r="AHY164" s="26" t="str">
        <f t="shared" si="3101"/>
        <v>Wird nicht erkannt</v>
      </c>
      <c r="AHZ164" s="26" t="str">
        <f t="shared" si="3101"/>
        <v>Wird nicht erkannt</v>
      </c>
      <c r="AIA164" s="26" t="str">
        <f t="shared" si="3101"/>
        <v>Wird nicht erkannt</v>
      </c>
      <c r="AIB164" s="26" t="str">
        <f t="shared" ref="AIB164:AKM164" si="3102">IFERROR(CONCATENATE(TEXT(AIB159,"0"),"|",TEXT(AIB160,"0")),"Wird nicht erkannt")</f>
        <v>Wird nicht erkannt</v>
      </c>
      <c r="AIC164" s="26" t="str">
        <f t="shared" si="3102"/>
        <v>Wird nicht erkannt</v>
      </c>
      <c r="AID164" s="26" t="str">
        <f t="shared" si="3102"/>
        <v>Wird nicht erkannt</v>
      </c>
      <c r="AIE164" s="26" t="str">
        <f t="shared" si="3102"/>
        <v>Wird nicht erkannt</v>
      </c>
      <c r="AIF164" s="26" t="str">
        <f t="shared" si="3102"/>
        <v>Wird nicht erkannt</v>
      </c>
      <c r="AIG164" s="26" t="str">
        <f t="shared" si="3102"/>
        <v>Wird nicht erkannt</v>
      </c>
      <c r="AIH164" s="26" t="str">
        <f t="shared" si="3102"/>
        <v>Wird nicht erkannt</v>
      </c>
      <c r="AII164" s="26" t="str">
        <f t="shared" si="3102"/>
        <v>Wird nicht erkannt</v>
      </c>
      <c r="AIJ164" s="26" t="str">
        <f t="shared" si="3102"/>
        <v>Wird nicht erkannt</v>
      </c>
      <c r="AIK164" s="26" t="str">
        <f t="shared" si="3102"/>
        <v>Wird nicht erkannt</v>
      </c>
      <c r="AIL164" s="26" t="str">
        <f t="shared" si="3102"/>
        <v>Wird nicht erkannt</v>
      </c>
      <c r="AIM164" s="26" t="str">
        <f t="shared" si="3102"/>
        <v>Wird nicht erkannt</v>
      </c>
      <c r="AIN164" s="26" t="str">
        <f t="shared" si="3102"/>
        <v>Wird nicht erkannt</v>
      </c>
      <c r="AIO164" s="26" t="str">
        <f t="shared" si="3102"/>
        <v>Wird nicht erkannt</v>
      </c>
      <c r="AIP164" s="26" t="str">
        <f t="shared" si="3102"/>
        <v>Wird nicht erkannt</v>
      </c>
      <c r="AIQ164" s="26" t="str">
        <f t="shared" si="3102"/>
        <v>Wird nicht erkannt</v>
      </c>
      <c r="AIR164" s="26" t="str">
        <f t="shared" si="3102"/>
        <v>Wird nicht erkannt</v>
      </c>
      <c r="AIS164" s="26" t="str">
        <f t="shared" si="3102"/>
        <v>Wird nicht erkannt</v>
      </c>
      <c r="AIT164" s="26" t="str">
        <f t="shared" si="3102"/>
        <v>Wird nicht erkannt</v>
      </c>
      <c r="AIU164" s="26" t="str">
        <f t="shared" si="3102"/>
        <v>Wird nicht erkannt</v>
      </c>
      <c r="AIV164" s="26" t="str">
        <f t="shared" si="3102"/>
        <v>Wird nicht erkannt</v>
      </c>
      <c r="AIW164" s="26" t="str">
        <f t="shared" si="3102"/>
        <v>Wird nicht erkannt</v>
      </c>
      <c r="AIX164" s="26" t="str">
        <f t="shared" si="3102"/>
        <v>Wird nicht erkannt</v>
      </c>
      <c r="AIY164" s="26" t="str">
        <f t="shared" si="3102"/>
        <v>Wird nicht erkannt</v>
      </c>
      <c r="AIZ164" s="26" t="str">
        <f t="shared" si="3102"/>
        <v>Wird nicht erkannt</v>
      </c>
      <c r="AJA164" s="26" t="str">
        <f t="shared" si="3102"/>
        <v>Wird nicht erkannt</v>
      </c>
      <c r="AJB164" s="26" t="str">
        <f t="shared" si="3102"/>
        <v>Wird nicht erkannt</v>
      </c>
      <c r="AJC164" s="26" t="str">
        <f t="shared" si="3102"/>
        <v>Wird nicht erkannt</v>
      </c>
      <c r="AJD164" s="26" t="str">
        <f t="shared" si="3102"/>
        <v>Wird nicht erkannt</v>
      </c>
      <c r="AJE164" s="26" t="str">
        <f t="shared" si="3102"/>
        <v>Wird nicht erkannt</v>
      </c>
      <c r="AJF164" s="26" t="str">
        <f t="shared" si="3102"/>
        <v>Wird nicht erkannt</v>
      </c>
      <c r="AJG164" s="26" t="str">
        <f t="shared" si="3102"/>
        <v>Wird nicht erkannt</v>
      </c>
      <c r="AJH164" s="26" t="str">
        <f t="shared" si="3102"/>
        <v>Wird nicht erkannt</v>
      </c>
      <c r="AJI164" s="26" t="str">
        <f t="shared" si="3102"/>
        <v>Wird nicht erkannt</v>
      </c>
      <c r="AJJ164" s="26" t="str">
        <f t="shared" si="3102"/>
        <v>Wird nicht erkannt</v>
      </c>
      <c r="AJK164" s="26" t="str">
        <f t="shared" si="3102"/>
        <v>Wird nicht erkannt</v>
      </c>
      <c r="AJL164" s="26" t="str">
        <f t="shared" si="3102"/>
        <v>Wird nicht erkannt</v>
      </c>
      <c r="AJM164" s="26" t="str">
        <f t="shared" si="3102"/>
        <v>Wird nicht erkannt</v>
      </c>
      <c r="AJN164" s="26" t="str">
        <f t="shared" si="3102"/>
        <v>Wird nicht erkannt</v>
      </c>
      <c r="AJO164" s="26" t="str">
        <f t="shared" si="3102"/>
        <v>Wird nicht erkannt</v>
      </c>
      <c r="AJP164" s="26" t="str">
        <f t="shared" si="3102"/>
        <v>Wird nicht erkannt</v>
      </c>
      <c r="AJQ164" s="26" t="str">
        <f t="shared" si="3102"/>
        <v>Wird nicht erkannt</v>
      </c>
      <c r="AJR164" s="26" t="str">
        <f t="shared" si="3102"/>
        <v>Wird nicht erkannt</v>
      </c>
      <c r="AJS164" s="26" t="str">
        <f t="shared" si="3102"/>
        <v>Wird nicht erkannt</v>
      </c>
      <c r="AJT164" s="26" t="str">
        <f t="shared" si="3102"/>
        <v>Wird nicht erkannt</v>
      </c>
      <c r="AJU164" s="26" t="str">
        <f t="shared" si="3102"/>
        <v>Wird nicht erkannt</v>
      </c>
      <c r="AJV164" s="26" t="str">
        <f t="shared" si="3102"/>
        <v>Wird nicht erkannt</v>
      </c>
      <c r="AJW164" s="26" t="str">
        <f t="shared" si="3102"/>
        <v>Wird nicht erkannt</v>
      </c>
      <c r="AJX164" s="26" t="str">
        <f t="shared" si="3102"/>
        <v>Wird nicht erkannt</v>
      </c>
      <c r="AJY164" s="26" t="str">
        <f t="shared" si="3102"/>
        <v>Wird nicht erkannt</v>
      </c>
      <c r="AJZ164" s="26" t="str">
        <f t="shared" si="3102"/>
        <v>Wird nicht erkannt</v>
      </c>
      <c r="AKA164" s="26" t="str">
        <f t="shared" si="3102"/>
        <v>Wird nicht erkannt</v>
      </c>
      <c r="AKB164" s="26" t="str">
        <f t="shared" si="3102"/>
        <v>Wird nicht erkannt</v>
      </c>
      <c r="AKC164" s="26" t="str">
        <f t="shared" si="3102"/>
        <v>Wird nicht erkannt</v>
      </c>
      <c r="AKD164" s="26" t="str">
        <f t="shared" si="3102"/>
        <v>Wird nicht erkannt</v>
      </c>
      <c r="AKE164" s="26" t="str">
        <f t="shared" si="3102"/>
        <v>Wird nicht erkannt</v>
      </c>
      <c r="AKF164" s="26" t="str">
        <f t="shared" si="3102"/>
        <v>Wird nicht erkannt</v>
      </c>
      <c r="AKG164" s="26" t="str">
        <f t="shared" si="3102"/>
        <v>Wird nicht erkannt</v>
      </c>
      <c r="AKH164" s="26" t="str">
        <f t="shared" si="3102"/>
        <v>Wird nicht erkannt</v>
      </c>
      <c r="AKI164" s="26" t="str">
        <f t="shared" si="3102"/>
        <v>Wird nicht erkannt</v>
      </c>
      <c r="AKJ164" s="26" t="str">
        <f t="shared" si="3102"/>
        <v>Wird nicht erkannt</v>
      </c>
      <c r="AKK164" s="26" t="str">
        <f t="shared" si="3102"/>
        <v>Wird nicht erkannt</v>
      </c>
      <c r="AKL164" s="26" t="str">
        <f t="shared" si="3102"/>
        <v>Wird nicht erkannt</v>
      </c>
      <c r="AKM164" s="26" t="str">
        <f t="shared" si="3102"/>
        <v>Wird nicht erkannt</v>
      </c>
      <c r="AKN164" s="26" t="str">
        <f t="shared" ref="AKN164:ALQ164" si="3103">IFERROR(CONCATENATE(TEXT(AKN159,"0"),"|",TEXT(AKN160,"0")),"Wird nicht erkannt")</f>
        <v>Wird nicht erkannt</v>
      </c>
      <c r="AKO164" s="26" t="str">
        <f t="shared" si="3103"/>
        <v>Wird nicht erkannt</v>
      </c>
      <c r="AKP164" s="26" t="str">
        <f t="shared" si="3103"/>
        <v>Wird nicht erkannt</v>
      </c>
      <c r="AKQ164" s="26" t="str">
        <f t="shared" si="3103"/>
        <v>Wird nicht erkannt</v>
      </c>
      <c r="AKR164" s="26" t="str">
        <f t="shared" si="3103"/>
        <v>Wird nicht erkannt</v>
      </c>
      <c r="AKS164" s="26" t="str">
        <f t="shared" si="3103"/>
        <v>Wird nicht erkannt</v>
      </c>
      <c r="AKT164" s="26" t="str">
        <f t="shared" si="3103"/>
        <v>Wird nicht erkannt</v>
      </c>
      <c r="AKU164" s="26" t="str">
        <f t="shared" si="3103"/>
        <v>Wird nicht erkannt</v>
      </c>
      <c r="AKV164" s="26" t="str">
        <f t="shared" si="3103"/>
        <v>Wird nicht erkannt</v>
      </c>
      <c r="AKW164" s="26" t="str">
        <f t="shared" si="3103"/>
        <v>Wird nicht erkannt</v>
      </c>
      <c r="AKX164" s="26" t="str">
        <f t="shared" si="3103"/>
        <v>Wird nicht erkannt</v>
      </c>
      <c r="AKY164" s="26" t="str">
        <f t="shared" si="3103"/>
        <v>Wird nicht erkannt</v>
      </c>
      <c r="AKZ164" s="26" t="str">
        <f t="shared" si="3103"/>
        <v>Wird nicht erkannt</v>
      </c>
      <c r="ALA164" s="26" t="str">
        <f t="shared" si="3103"/>
        <v>Wird nicht erkannt</v>
      </c>
      <c r="ALB164" s="26" t="str">
        <f t="shared" si="3103"/>
        <v>Wird nicht erkannt</v>
      </c>
      <c r="ALC164" s="26" t="str">
        <f t="shared" si="3103"/>
        <v>Wird nicht erkannt</v>
      </c>
      <c r="ALD164" s="26" t="str">
        <f t="shared" si="3103"/>
        <v>Wird nicht erkannt</v>
      </c>
      <c r="ALE164" s="26" t="str">
        <f t="shared" si="3103"/>
        <v>Wird nicht erkannt</v>
      </c>
      <c r="ALF164" s="26" t="str">
        <f t="shared" si="3103"/>
        <v>Wird nicht erkannt</v>
      </c>
      <c r="ALG164" s="26" t="str">
        <f t="shared" si="3103"/>
        <v>Wird nicht erkannt</v>
      </c>
      <c r="ALH164" s="26" t="str">
        <f t="shared" si="3103"/>
        <v>Wird nicht erkannt</v>
      </c>
      <c r="ALI164" s="26" t="str">
        <f t="shared" si="3103"/>
        <v>Wird nicht erkannt</v>
      </c>
      <c r="ALJ164" s="26" t="str">
        <f t="shared" si="3103"/>
        <v>Wird nicht erkannt</v>
      </c>
      <c r="ALK164" s="26" t="str">
        <f t="shared" si="3103"/>
        <v>Wird nicht erkannt</v>
      </c>
      <c r="ALL164" s="26" t="str">
        <f t="shared" si="3103"/>
        <v>Wird nicht erkannt</v>
      </c>
      <c r="ALM164" s="26" t="str">
        <f t="shared" si="3103"/>
        <v>Wird nicht erkannt</v>
      </c>
      <c r="ALN164" s="26" t="str">
        <f t="shared" si="3103"/>
        <v>Wird nicht erkannt</v>
      </c>
      <c r="ALO164" s="26" t="str">
        <f t="shared" si="3103"/>
        <v>Wird nicht erkannt</v>
      </c>
      <c r="ALP164" s="26" t="str">
        <f t="shared" si="3103"/>
        <v>Wird nicht erkannt</v>
      </c>
      <c r="ALQ164" s="26" t="str">
        <f t="shared" si="3103"/>
        <v>Wird nicht erkannt</v>
      </c>
    </row>
    <row r="165" spans="1:1005" ht="15.75" hidden="1" thickBot="1" x14ac:dyDescent="0.3">
      <c r="D165" s="30" t="s">
        <v>30</v>
      </c>
      <c r="E165" s="32" t="str">
        <f>IFERROR(SQRT((E$4-E159)*(E$4-E159)+(E$5-E160)*(E$5-E160)),"Wird nicht erkannt")</f>
        <v>Wird nicht erkannt</v>
      </c>
      <c r="F165" s="32" t="str">
        <f>IFERROR(SQRT((F$4-F159)*(F$4-F159)+(F$5-F160)*(F$5-F160)),"Wird nicht erkannt")</f>
        <v>Wird nicht erkannt</v>
      </c>
      <c r="G165" s="32" t="str">
        <f>IFERROR(SQRT((G$4-G159)*(G$4-G159)+(G$5-G160)*(G$5-G160)),"Wird nicht erkannt")</f>
        <v>Wird nicht erkannt</v>
      </c>
      <c r="H165" s="32" t="str">
        <f t="shared" ref="H165:O165" si="3104">IFERROR(SQRT((H$4-H159)*(H$4-H159)+(H$5-H160)*(H$5-H160)),"Wird nicht erkannt")</f>
        <v>Wird nicht erkannt</v>
      </c>
      <c r="I165" s="32" t="str">
        <f t="shared" si="3104"/>
        <v>Wird nicht erkannt</v>
      </c>
      <c r="J165" s="32" t="str">
        <f t="shared" si="3104"/>
        <v>Wird nicht erkannt</v>
      </c>
      <c r="K165" s="32" t="str">
        <f t="shared" si="3104"/>
        <v>Wird nicht erkannt</v>
      </c>
      <c r="L165" s="32" t="str">
        <f t="shared" si="3104"/>
        <v>Wird nicht erkannt</v>
      </c>
      <c r="M165" s="32" t="str">
        <f t="shared" si="3104"/>
        <v>Wird nicht erkannt</v>
      </c>
      <c r="N165" s="32" t="str">
        <f t="shared" si="3104"/>
        <v>Wird nicht erkannt</v>
      </c>
      <c r="O165" s="32" t="str">
        <f t="shared" si="3104"/>
        <v>Wird nicht erkannt</v>
      </c>
      <c r="P165" s="32" t="str">
        <f t="shared" ref="P165:CA165" si="3105">IFERROR(SQRT((P$4-P159)*(P$4-P159)+(P$5-P160)*(P$5-P160)),"Wird nicht erkannt")</f>
        <v>Wird nicht erkannt</v>
      </c>
      <c r="Q165" s="32" t="str">
        <f t="shared" si="3105"/>
        <v>Wird nicht erkannt</v>
      </c>
      <c r="R165" s="32" t="str">
        <f t="shared" si="3105"/>
        <v>Wird nicht erkannt</v>
      </c>
      <c r="S165" s="32" t="str">
        <f t="shared" si="3105"/>
        <v>Wird nicht erkannt</v>
      </c>
      <c r="T165" s="32" t="str">
        <f t="shared" si="3105"/>
        <v>Wird nicht erkannt</v>
      </c>
      <c r="U165" s="32" t="str">
        <f t="shared" si="3105"/>
        <v>Wird nicht erkannt</v>
      </c>
      <c r="V165" s="32" t="str">
        <f t="shared" si="3105"/>
        <v>Wird nicht erkannt</v>
      </c>
      <c r="W165" s="32" t="str">
        <f t="shared" si="3105"/>
        <v>Wird nicht erkannt</v>
      </c>
      <c r="X165" s="32" t="str">
        <f t="shared" si="3105"/>
        <v>Wird nicht erkannt</v>
      </c>
      <c r="Y165" s="32" t="str">
        <f t="shared" si="3105"/>
        <v>Wird nicht erkannt</v>
      </c>
      <c r="Z165" s="32" t="str">
        <f t="shared" si="3105"/>
        <v>Wird nicht erkannt</v>
      </c>
      <c r="AA165" s="32" t="str">
        <f t="shared" si="3105"/>
        <v>Wird nicht erkannt</v>
      </c>
      <c r="AB165" s="32" t="str">
        <f t="shared" si="3105"/>
        <v>Wird nicht erkannt</v>
      </c>
      <c r="AC165" s="32" t="str">
        <f t="shared" si="3105"/>
        <v>Wird nicht erkannt</v>
      </c>
      <c r="AD165" s="32" t="str">
        <f t="shared" si="3105"/>
        <v>Wird nicht erkannt</v>
      </c>
      <c r="AE165" s="32" t="str">
        <f t="shared" si="3105"/>
        <v>Wird nicht erkannt</v>
      </c>
      <c r="AF165" s="32" t="str">
        <f t="shared" si="3105"/>
        <v>Wird nicht erkannt</v>
      </c>
      <c r="AG165" s="32" t="str">
        <f t="shared" si="3105"/>
        <v>Wird nicht erkannt</v>
      </c>
      <c r="AH165" s="32" t="str">
        <f t="shared" si="3105"/>
        <v>Wird nicht erkannt</v>
      </c>
      <c r="AI165" s="32" t="str">
        <f t="shared" si="3105"/>
        <v>Wird nicht erkannt</v>
      </c>
      <c r="AJ165" s="32" t="str">
        <f t="shared" si="3105"/>
        <v>Wird nicht erkannt</v>
      </c>
      <c r="AK165" s="32" t="str">
        <f t="shared" si="3105"/>
        <v>Wird nicht erkannt</v>
      </c>
      <c r="AL165" s="32" t="str">
        <f t="shared" si="3105"/>
        <v>Wird nicht erkannt</v>
      </c>
      <c r="AM165" s="32" t="str">
        <f t="shared" si="3105"/>
        <v>Wird nicht erkannt</v>
      </c>
      <c r="AN165" s="32" t="str">
        <f t="shared" si="3105"/>
        <v>Wird nicht erkannt</v>
      </c>
      <c r="AO165" s="32" t="str">
        <f t="shared" si="3105"/>
        <v>Wird nicht erkannt</v>
      </c>
      <c r="AP165" s="32" t="str">
        <f t="shared" si="3105"/>
        <v>Wird nicht erkannt</v>
      </c>
      <c r="AQ165" s="32" t="str">
        <f t="shared" si="3105"/>
        <v>Wird nicht erkannt</v>
      </c>
      <c r="AR165" s="32" t="str">
        <f t="shared" si="3105"/>
        <v>Wird nicht erkannt</v>
      </c>
      <c r="AS165" s="32" t="str">
        <f t="shared" si="3105"/>
        <v>Wird nicht erkannt</v>
      </c>
      <c r="AT165" s="32" t="str">
        <f t="shared" si="3105"/>
        <v>Wird nicht erkannt</v>
      </c>
      <c r="AU165" s="32" t="str">
        <f t="shared" si="3105"/>
        <v>Wird nicht erkannt</v>
      </c>
      <c r="AV165" s="32" t="str">
        <f t="shared" si="3105"/>
        <v>Wird nicht erkannt</v>
      </c>
      <c r="AW165" s="32" t="str">
        <f t="shared" si="3105"/>
        <v>Wird nicht erkannt</v>
      </c>
      <c r="AX165" s="32" t="str">
        <f t="shared" si="3105"/>
        <v>Wird nicht erkannt</v>
      </c>
      <c r="AY165" s="32" t="str">
        <f t="shared" si="3105"/>
        <v>Wird nicht erkannt</v>
      </c>
      <c r="AZ165" s="32" t="str">
        <f t="shared" si="3105"/>
        <v>Wird nicht erkannt</v>
      </c>
      <c r="BA165" s="32" t="str">
        <f t="shared" si="3105"/>
        <v>Wird nicht erkannt</v>
      </c>
      <c r="BB165" s="32" t="str">
        <f t="shared" si="3105"/>
        <v>Wird nicht erkannt</v>
      </c>
      <c r="BC165" s="32" t="str">
        <f t="shared" si="3105"/>
        <v>Wird nicht erkannt</v>
      </c>
      <c r="BD165" s="32" t="str">
        <f t="shared" si="3105"/>
        <v>Wird nicht erkannt</v>
      </c>
      <c r="BE165" s="32" t="str">
        <f t="shared" si="3105"/>
        <v>Wird nicht erkannt</v>
      </c>
      <c r="BF165" s="32" t="str">
        <f t="shared" si="3105"/>
        <v>Wird nicht erkannt</v>
      </c>
      <c r="BG165" s="32" t="str">
        <f t="shared" si="3105"/>
        <v>Wird nicht erkannt</v>
      </c>
      <c r="BH165" s="32" t="str">
        <f t="shared" si="3105"/>
        <v>Wird nicht erkannt</v>
      </c>
      <c r="BI165" s="32" t="str">
        <f t="shared" si="3105"/>
        <v>Wird nicht erkannt</v>
      </c>
      <c r="BJ165" s="32" t="str">
        <f t="shared" si="3105"/>
        <v>Wird nicht erkannt</v>
      </c>
      <c r="BK165" s="32" t="str">
        <f t="shared" si="3105"/>
        <v>Wird nicht erkannt</v>
      </c>
      <c r="BL165" s="32" t="str">
        <f t="shared" si="3105"/>
        <v>Wird nicht erkannt</v>
      </c>
      <c r="BM165" s="32" t="str">
        <f t="shared" si="3105"/>
        <v>Wird nicht erkannt</v>
      </c>
      <c r="BN165" s="32" t="str">
        <f t="shared" si="3105"/>
        <v>Wird nicht erkannt</v>
      </c>
      <c r="BO165" s="32" t="str">
        <f t="shared" si="3105"/>
        <v>Wird nicht erkannt</v>
      </c>
      <c r="BP165" s="32" t="str">
        <f t="shared" si="3105"/>
        <v>Wird nicht erkannt</v>
      </c>
      <c r="BQ165" s="32" t="str">
        <f t="shared" si="3105"/>
        <v>Wird nicht erkannt</v>
      </c>
      <c r="BR165" s="32" t="str">
        <f t="shared" si="3105"/>
        <v>Wird nicht erkannt</v>
      </c>
      <c r="BS165" s="32" t="str">
        <f t="shared" si="3105"/>
        <v>Wird nicht erkannt</v>
      </c>
      <c r="BT165" s="32" t="str">
        <f t="shared" si="3105"/>
        <v>Wird nicht erkannt</v>
      </c>
      <c r="BU165" s="32" t="str">
        <f t="shared" si="3105"/>
        <v>Wird nicht erkannt</v>
      </c>
      <c r="BV165" s="32" t="str">
        <f t="shared" si="3105"/>
        <v>Wird nicht erkannt</v>
      </c>
      <c r="BW165" s="32" t="str">
        <f t="shared" si="3105"/>
        <v>Wird nicht erkannt</v>
      </c>
      <c r="BX165" s="32" t="str">
        <f t="shared" si="3105"/>
        <v>Wird nicht erkannt</v>
      </c>
      <c r="BY165" s="32" t="str">
        <f t="shared" si="3105"/>
        <v>Wird nicht erkannt</v>
      </c>
      <c r="BZ165" s="32" t="str">
        <f t="shared" si="3105"/>
        <v>Wird nicht erkannt</v>
      </c>
      <c r="CA165" s="32" t="str">
        <f t="shared" si="3105"/>
        <v>Wird nicht erkannt</v>
      </c>
      <c r="CB165" s="32" t="str">
        <f t="shared" ref="CB165:CG165" si="3106">IFERROR(SQRT((CB$4-CB159)*(CB$4-CB159)+(CB$5-CB160)*(CB$5-CB160)),"Wird nicht erkannt")</f>
        <v>Wird nicht erkannt</v>
      </c>
      <c r="CC165" s="32" t="str">
        <f t="shared" si="3106"/>
        <v>Wird nicht erkannt</v>
      </c>
      <c r="CD165" s="32" t="str">
        <f t="shared" si="3106"/>
        <v>Wird nicht erkannt</v>
      </c>
      <c r="CE165" s="32" t="str">
        <f t="shared" si="3106"/>
        <v>Wird nicht erkannt</v>
      </c>
      <c r="CF165" s="32" t="str">
        <f t="shared" si="3106"/>
        <v>Wird nicht erkannt</v>
      </c>
      <c r="CG165" s="32" t="str">
        <f t="shared" si="3106"/>
        <v>Wird nicht erkannt</v>
      </c>
      <c r="CH165" s="32" t="str">
        <f t="shared" ref="CH165:CV165" si="3107">IFERROR(SQRT((CH$4-CH159)*(CH$4-CH159)+(CH$5-CH160)*(CH$5-CH160)),"Wird nicht erkannt")</f>
        <v>Wird nicht erkannt</v>
      </c>
      <c r="CI165" s="32" t="str">
        <f t="shared" si="3107"/>
        <v>Wird nicht erkannt</v>
      </c>
      <c r="CJ165" s="32" t="str">
        <f t="shared" si="3107"/>
        <v>Wird nicht erkannt</v>
      </c>
      <c r="CK165" s="32" t="str">
        <f t="shared" si="3107"/>
        <v>Wird nicht erkannt</v>
      </c>
      <c r="CL165" s="32" t="str">
        <f t="shared" si="3107"/>
        <v>Wird nicht erkannt</v>
      </c>
      <c r="CM165" s="32" t="str">
        <f t="shared" si="3107"/>
        <v>Wird nicht erkannt</v>
      </c>
      <c r="CN165" s="32" t="str">
        <f t="shared" si="3107"/>
        <v>Wird nicht erkannt</v>
      </c>
      <c r="CO165" s="32" t="str">
        <f t="shared" si="3107"/>
        <v>Wird nicht erkannt</v>
      </c>
      <c r="CP165" s="32" t="str">
        <f t="shared" si="3107"/>
        <v>Wird nicht erkannt</v>
      </c>
      <c r="CQ165" s="32" t="str">
        <f t="shared" si="3107"/>
        <v>Wird nicht erkannt</v>
      </c>
      <c r="CR165" s="32" t="str">
        <f t="shared" si="3107"/>
        <v>Wird nicht erkannt</v>
      </c>
      <c r="CS165" s="32" t="str">
        <f t="shared" si="3107"/>
        <v>Wird nicht erkannt</v>
      </c>
      <c r="CT165" s="32" t="str">
        <f t="shared" si="3107"/>
        <v>Wird nicht erkannt</v>
      </c>
      <c r="CU165" s="32" t="str">
        <f t="shared" si="3107"/>
        <v>Wird nicht erkannt</v>
      </c>
      <c r="CV165" s="32" t="str">
        <f t="shared" si="3107"/>
        <v>Wird nicht erkannt</v>
      </c>
      <c r="CW165" s="32" t="str">
        <f t="shared" ref="CW165:CZ165" si="3108">IFERROR(SQRT((CW$4-CW159)*(CW$4-CW159)+(CW$5-CW160)*(CW$5-CW160)),"Wird nicht erkannt")</f>
        <v>Wird nicht erkannt</v>
      </c>
      <c r="CX165" s="32" t="str">
        <f t="shared" si="3108"/>
        <v>Wird nicht erkannt</v>
      </c>
      <c r="CY165" s="32" t="str">
        <f t="shared" si="3108"/>
        <v>Wird nicht erkannt</v>
      </c>
      <c r="CZ165" s="32" t="str">
        <f t="shared" si="3108"/>
        <v>Wird nicht erkannt</v>
      </c>
      <c r="DA165" s="32" t="str">
        <f t="shared" ref="DA165:ED165" si="3109">IFERROR(SQRT((DA$4-DA159)*(DA$4-DA159)+(DA$5-DA160)*(DA$5-DA160)),"Wird nicht erkannt")</f>
        <v>Wird nicht erkannt</v>
      </c>
      <c r="DB165" s="32" t="str">
        <f t="shared" si="3109"/>
        <v>Wird nicht erkannt</v>
      </c>
      <c r="DC165" s="32" t="str">
        <f t="shared" si="3109"/>
        <v>Wird nicht erkannt</v>
      </c>
      <c r="DD165" s="32" t="str">
        <f t="shared" si="3109"/>
        <v>Wird nicht erkannt</v>
      </c>
      <c r="DE165" s="32" t="str">
        <f t="shared" si="3109"/>
        <v>Wird nicht erkannt</v>
      </c>
      <c r="DF165" s="32" t="str">
        <f t="shared" si="3109"/>
        <v>Wird nicht erkannt</v>
      </c>
      <c r="DG165" s="32" t="str">
        <f t="shared" si="3109"/>
        <v>Wird nicht erkannt</v>
      </c>
      <c r="DH165" s="32" t="str">
        <f t="shared" si="3109"/>
        <v>Wird nicht erkannt</v>
      </c>
      <c r="DI165" s="32" t="str">
        <f t="shared" si="3109"/>
        <v>Wird nicht erkannt</v>
      </c>
      <c r="DJ165" s="32" t="str">
        <f t="shared" si="3109"/>
        <v>Wird nicht erkannt</v>
      </c>
      <c r="DK165" s="32" t="str">
        <f t="shared" si="3109"/>
        <v>Wird nicht erkannt</v>
      </c>
      <c r="DL165" s="32" t="str">
        <f t="shared" si="3109"/>
        <v>Wird nicht erkannt</v>
      </c>
      <c r="DM165" s="32" t="str">
        <f t="shared" si="3109"/>
        <v>Wird nicht erkannt</v>
      </c>
      <c r="DN165" s="32" t="str">
        <f t="shared" si="3109"/>
        <v>Wird nicht erkannt</v>
      </c>
      <c r="DO165" s="32" t="str">
        <f t="shared" si="3109"/>
        <v>Wird nicht erkannt</v>
      </c>
      <c r="DP165" s="32" t="str">
        <f t="shared" si="3109"/>
        <v>Wird nicht erkannt</v>
      </c>
      <c r="DQ165" s="32" t="str">
        <f t="shared" si="3109"/>
        <v>Wird nicht erkannt</v>
      </c>
      <c r="DR165" s="32" t="str">
        <f t="shared" si="3109"/>
        <v>Wird nicht erkannt</v>
      </c>
      <c r="DS165" s="32" t="str">
        <f t="shared" si="3109"/>
        <v>Wird nicht erkannt</v>
      </c>
      <c r="DT165" s="32" t="str">
        <f t="shared" si="3109"/>
        <v>Wird nicht erkannt</v>
      </c>
      <c r="DU165" s="32" t="str">
        <f t="shared" si="3109"/>
        <v>Wird nicht erkannt</v>
      </c>
      <c r="DV165" s="32" t="str">
        <f t="shared" si="3109"/>
        <v>Wird nicht erkannt</v>
      </c>
      <c r="DW165" s="32" t="str">
        <f t="shared" si="3109"/>
        <v>Wird nicht erkannt</v>
      </c>
      <c r="DX165" s="32" t="str">
        <f t="shared" si="3109"/>
        <v>Wird nicht erkannt</v>
      </c>
      <c r="DY165" s="32" t="str">
        <f t="shared" si="3109"/>
        <v>Wird nicht erkannt</v>
      </c>
      <c r="DZ165" s="32" t="str">
        <f t="shared" si="3109"/>
        <v>Wird nicht erkannt</v>
      </c>
      <c r="EA165" s="32" t="str">
        <f t="shared" si="3109"/>
        <v>Wird nicht erkannt</v>
      </c>
      <c r="EB165" s="32" t="str">
        <f t="shared" si="3109"/>
        <v>Wird nicht erkannt</v>
      </c>
      <c r="EC165" s="32" t="str">
        <f t="shared" si="3109"/>
        <v>Wird nicht erkannt</v>
      </c>
      <c r="ED165" s="32" t="str">
        <f t="shared" si="3109"/>
        <v>Wird nicht erkannt</v>
      </c>
      <c r="EE165" s="32" t="str">
        <f t="shared" ref="EE165:ER165" si="3110">IFERROR(SQRT((EE$4-EE159)*(EE$4-EE159)+(EE$5-EE160)*(EE$5-EE160)),"Wird nicht erkannt")</f>
        <v>Wird nicht erkannt</v>
      </c>
      <c r="EF165" s="32" t="str">
        <f t="shared" si="3110"/>
        <v>Wird nicht erkannt</v>
      </c>
      <c r="EG165" s="32" t="str">
        <f t="shared" si="3110"/>
        <v>Wird nicht erkannt</v>
      </c>
      <c r="EH165" s="32" t="str">
        <f t="shared" si="3110"/>
        <v>Wird nicht erkannt</v>
      </c>
      <c r="EI165" s="32" t="str">
        <f t="shared" si="3110"/>
        <v>Wird nicht erkannt</v>
      </c>
      <c r="EJ165" s="32" t="str">
        <f t="shared" si="3110"/>
        <v>Wird nicht erkannt</v>
      </c>
      <c r="EK165" s="32" t="str">
        <f t="shared" si="3110"/>
        <v>Wird nicht erkannt</v>
      </c>
      <c r="EL165" s="32" t="str">
        <f t="shared" si="3110"/>
        <v>Wird nicht erkannt</v>
      </c>
      <c r="EM165" s="32" t="str">
        <f t="shared" si="3110"/>
        <v>Wird nicht erkannt</v>
      </c>
      <c r="EN165" s="32" t="str">
        <f t="shared" si="3110"/>
        <v>Wird nicht erkannt</v>
      </c>
      <c r="EO165" s="32" t="str">
        <f t="shared" si="3110"/>
        <v>Wird nicht erkannt</v>
      </c>
      <c r="EP165" s="32" t="str">
        <f t="shared" si="3110"/>
        <v>Wird nicht erkannt</v>
      </c>
      <c r="EQ165" s="32" t="str">
        <f t="shared" si="3110"/>
        <v>Wird nicht erkannt</v>
      </c>
      <c r="ER165" s="32" t="str">
        <f t="shared" si="3110"/>
        <v>Wird nicht erkannt</v>
      </c>
      <c r="ES165" s="32" t="str">
        <f t="shared" ref="ES165:EY165" si="3111">IFERROR(SQRT((ES$4-ES159)*(ES$4-ES159)+(ES$5-ES160)*(ES$5-ES160)),"Wird nicht erkannt")</f>
        <v>Wird nicht erkannt</v>
      </c>
      <c r="ET165" s="32" t="str">
        <f t="shared" si="3111"/>
        <v>Wird nicht erkannt</v>
      </c>
      <c r="EU165" s="32" t="str">
        <f t="shared" si="3111"/>
        <v>Wird nicht erkannt</v>
      </c>
      <c r="EV165" s="32" t="str">
        <f t="shared" si="3111"/>
        <v>Wird nicht erkannt</v>
      </c>
      <c r="EW165" s="32" t="str">
        <f t="shared" si="3111"/>
        <v>Wird nicht erkannt</v>
      </c>
      <c r="EX165" s="32" t="str">
        <f t="shared" si="3111"/>
        <v>Wird nicht erkannt</v>
      </c>
      <c r="EY165" s="32" t="str">
        <f t="shared" si="3111"/>
        <v>Wird nicht erkannt</v>
      </c>
      <c r="EZ165" s="32" t="str">
        <f t="shared" ref="EZ165:HK165" si="3112">IFERROR(SQRT((EZ$4-EZ159)*(EZ$4-EZ159)+(EZ$5-EZ160)*(EZ$5-EZ160)),"Wird nicht erkannt")</f>
        <v>Wird nicht erkannt</v>
      </c>
      <c r="FA165" s="32" t="str">
        <f t="shared" si="3112"/>
        <v>Wird nicht erkannt</v>
      </c>
      <c r="FB165" s="32" t="str">
        <f t="shared" si="3112"/>
        <v>Wird nicht erkannt</v>
      </c>
      <c r="FC165" s="32" t="str">
        <f t="shared" si="3112"/>
        <v>Wird nicht erkannt</v>
      </c>
      <c r="FD165" s="32" t="str">
        <f t="shared" si="3112"/>
        <v>Wird nicht erkannt</v>
      </c>
      <c r="FE165" s="32" t="str">
        <f t="shared" si="3112"/>
        <v>Wird nicht erkannt</v>
      </c>
      <c r="FF165" s="32" t="str">
        <f t="shared" si="3112"/>
        <v>Wird nicht erkannt</v>
      </c>
      <c r="FG165" s="32" t="str">
        <f t="shared" si="3112"/>
        <v>Wird nicht erkannt</v>
      </c>
      <c r="FH165" s="32" t="str">
        <f t="shared" si="3112"/>
        <v>Wird nicht erkannt</v>
      </c>
      <c r="FI165" s="32" t="str">
        <f t="shared" si="3112"/>
        <v>Wird nicht erkannt</v>
      </c>
      <c r="FJ165" s="32" t="str">
        <f t="shared" si="3112"/>
        <v>Wird nicht erkannt</v>
      </c>
      <c r="FK165" s="32" t="str">
        <f t="shared" si="3112"/>
        <v>Wird nicht erkannt</v>
      </c>
      <c r="FL165" s="32" t="str">
        <f t="shared" si="3112"/>
        <v>Wird nicht erkannt</v>
      </c>
      <c r="FM165" s="32" t="str">
        <f t="shared" si="3112"/>
        <v>Wird nicht erkannt</v>
      </c>
      <c r="FN165" s="32" t="str">
        <f t="shared" si="3112"/>
        <v>Wird nicht erkannt</v>
      </c>
      <c r="FO165" s="32" t="str">
        <f t="shared" si="3112"/>
        <v>Wird nicht erkannt</v>
      </c>
      <c r="FP165" s="32" t="str">
        <f t="shared" si="3112"/>
        <v>Wird nicht erkannt</v>
      </c>
      <c r="FQ165" s="32" t="str">
        <f t="shared" si="3112"/>
        <v>Wird nicht erkannt</v>
      </c>
      <c r="FR165" s="32" t="str">
        <f t="shared" si="3112"/>
        <v>Wird nicht erkannt</v>
      </c>
      <c r="FS165" s="32" t="str">
        <f t="shared" si="3112"/>
        <v>Wird nicht erkannt</v>
      </c>
      <c r="FT165" s="32" t="str">
        <f t="shared" si="3112"/>
        <v>Wird nicht erkannt</v>
      </c>
      <c r="FU165" s="32" t="str">
        <f t="shared" si="3112"/>
        <v>Wird nicht erkannt</v>
      </c>
      <c r="FV165" s="32" t="str">
        <f t="shared" si="3112"/>
        <v>Wird nicht erkannt</v>
      </c>
      <c r="FW165" s="32" t="str">
        <f t="shared" si="3112"/>
        <v>Wird nicht erkannt</v>
      </c>
      <c r="FX165" s="32" t="str">
        <f t="shared" si="3112"/>
        <v>Wird nicht erkannt</v>
      </c>
      <c r="FY165" s="32" t="str">
        <f t="shared" si="3112"/>
        <v>Wird nicht erkannt</v>
      </c>
      <c r="FZ165" s="32" t="str">
        <f t="shared" si="3112"/>
        <v>Wird nicht erkannt</v>
      </c>
      <c r="GA165" s="32" t="str">
        <f t="shared" si="3112"/>
        <v>Wird nicht erkannt</v>
      </c>
      <c r="GB165" s="32" t="str">
        <f t="shared" si="3112"/>
        <v>Wird nicht erkannt</v>
      </c>
      <c r="GC165" s="32" t="str">
        <f t="shared" si="3112"/>
        <v>Wird nicht erkannt</v>
      </c>
      <c r="GD165" s="32" t="str">
        <f t="shared" si="3112"/>
        <v>Wird nicht erkannt</v>
      </c>
      <c r="GE165" s="32" t="str">
        <f t="shared" si="3112"/>
        <v>Wird nicht erkannt</v>
      </c>
      <c r="GF165" s="32" t="str">
        <f t="shared" si="3112"/>
        <v>Wird nicht erkannt</v>
      </c>
      <c r="GG165" s="32" t="str">
        <f t="shared" si="3112"/>
        <v>Wird nicht erkannt</v>
      </c>
      <c r="GH165" s="32" t="str">
        <f t="shared" si="3112"/>
        <v>Wird nicht erkannt</v>
      </c>
      <c r="GI165" s="32" t="str">
        <f t="shared" si="3112"/>
        <v>Wird nicht erkannt</v>
      </c>
      <c r="GJ165" s="32" t="str">
        <f t="shared" si="3112"/>
        <v>Wird nicht erkannt</v>
      </c>
      <c r="GK165" s="32" t="str">
        <f t="shared" si="3112"/>
        <v>Wird nicht erkannt</v>
      </c>
      <c r="GL165" s="32" t="str">
        <f t="shared" si="3112"/>
        <v>Wird nicht erkannt</v>
      </c>
      <c r="GM165" s="32" t="str">
        <f t="shared" si="3112"/>
        <v>Wird nicht erkannt</v>
      </c>
      <c r="GN165" s="32" t="str">
        <f t="shared" si="3112"/>
        <v>Wird nicht erkannt</v>
      </c>
      <c r="GO165" s="32" t="str">
        <f t="shared" si="3112"/>
        <v>Wird nicht erkannt</v>
      </c>
      <c r="GP165" s="32" t="str">
        <f t="shared" si="3112"/>
        <v>Wird nicht erkannt</v>
      </c>
      <c r="GQ165" s="32" t="str">
        <f t="shared" si="3112"/>
        <v>Wird nicht erkannt</v>
      </c>
      <c r="GR165" s="32" t="str">
        <f t="shared" si="3112"/>
        <v>Wird nicht erkannt</v>
      </c>
      <c r="GS165" s="32" t="str">
        <f t="shared" si="3112"/>
        <v>Wird nicht erkannt</v>
      </c>
      <c r="GT165" s="32" t="str">
        <f t="shared" si="3112"/>
        <v>Wird nicht erkannt</v>
      </c>
      <c r="GU165" s="32" t="str">
        <f t="shared" si="3112"/>
        <v>Wird nicht erkannt</v>
      </c>
      <c r="GV165" s="32" t="str">
        <f t="shared" si="3112"/>
        <v>Wird nicht erkannt</v>
      </c>
      <c r="GW165" s="32" t="str">
        <f t="shared" si="3112"/>
        <v>Wird nicht erkannt</v>
      </c>
      <c r="GX165" s="32" t="str">
        <f t="shared" si="3112"/>
        <v>Wird nicht erkannt</v>
      </c>
      <c r="GY165" s="32" t="str">
        <f t="shared" si="3112"/>
        <v>Wird nicht erkannt</v>
      </c>
      <c r="GZ165" s="32" t="str">
        <f t="shared" si="3112"/>
        <v>Wird nicht erkannt</v>
      </c>
      <c r="HA165" s="32" t="str">
        <f t="shared" si="3112"/>
        <v>Wird nicht erkannt</v>
      </c>
      <c r="HB165" s="32" t="str">
        <f t="shared" si="3112"/>
        <v>Wird nicht erkannt</v>
      </c>
      <c r="HC165" s="32" t="str">
        <f t="shared" si="3112"/>
        <v>Wird nicht erkannt</v>
      </c>
      <c r="HD165" s="32" t="str">
        <f t="shared" si="3112"/>
        <v>Wird nicht erkannt</v>
      </c>
      <c r="HE165" s="32" t="str">
        <f t="shared" si="3112"/>
        <v>Wird nicht erkannt</v>
      </c>
      <c r="HF165" s="32" t="str">
        <f t="shared" si="3112"/>
        <v>Wird nicht erkannt</v>
      </c>
      <c r="HG165" s="32" t="str">
        <f t="shared" si="3112"/>
        <v>Wird nicht erkannt</v>
      </c>
      <c r="HH165" s="32" t="str">
        <f t="shared" si="3112"/>
        <v>Wird nicht erkannt</v>
      </c>
      <c r="HI165" s="32" t="str">
        <f t="shared" si="3112"/>
        <v>Wird nicht erkannt</v>
      </c>
      <c r="HJ165" s="32" t="str">
        <f t="shared" si="3112"/>
        <v>Wird nicht erkannt</v>
      </c>
      <c r="HK165" s="32" t="str">
        <f t="shared" si="3112"/>
        <v>Wird nicht erkannt</v>
      </c>
      <c r="HL165" s="32" t="str">
        <f t="shared" ref="HL165:JW165" si="3113">IFERROR(SQRT((HL$4-HL159)*(HL$4-HL159)+(HL$5-HL160)*(HL$5-HL160)),"Wird nicht erkannt")</f>
        <v>Wird nicht erkannt</v>
      </c>
      <c r="HM165" s="32" t="str">
        <f t="shared" si="3113"/>
        <v>Wird nicht erkannt</v>
      </c>
      <c r="HN165" s="32" t="str">
        <f t="shared" si="3113"/>
        <v>Wird nicht erkannt</v>
      </c>
      <c r="HO165" s="32" t="str">
        <f t="shared" si="3113"/>
        <v>Wird nicht erkannt</v>
      </c>
      <c r="HP165" s="32" t="str">
        <f t="shared" si="3113"/>
        <v>Wird nicht erkannt</v>
      </c>
      <c r="HQ165" s="32" t="str">
        <f t="shared" si="3113"/>
        <v>Wird nicht erkannt</v>
      </c>
      <c r="HR165" s="32" t="str">
        <f t="shared" si="3113"/>
        <v>Wird nicht erkannt</v>
      </c>
      <c r="HS165" s="32" t="str">
        <f t="shared" si="3113"/>
        <v>Wird nicht erkannt</v>
      </c>
      <c r="HT165" s="32" t="str">
        <f t="shared" si="3113"/>
        <v>Wird nicht erkannt</v>
      </c>
      <c r="HU165" s="32" t="str">
        <f t="shared" si="3113"/>
        <v>Wird nicht erkannt</v>
      </c>
      <c r="HV165" s="32" t="str">
        <f t="shared" si="3113"/>
        <v>Wird nicht erkannt</v>
      </c>
      <c r="HW165" s="32" t="str">
        <f t="shared" si="3113"/>
        <v>Wird nicht erkannt</v>
      </c>
      <c r="HX165" s="32" t="str">
        <f t="shared" si="3113"/>
        <v>Wird nicht erkannt</v>
      </c>
      <c r="HY165" s="32" t="str">
        <f t="shared" si="3113"/>
        <v>Wird nicht erkannt</v>
      </c>
      <c r="HZ165" s="32" t="str">
        <f t="shared" si="3113"/>
        <v>Wird nicht erkannt</v>
      </c>
      <c r="IA165" s="32" t="str">
        <f t="shared" si="3113"/>
        <v>Wird nicht erkannt</v>
      </c>
      <c r="IB165" s="32" t="str">
        <f t="shared" si="3113"/>
        <v>Wird nicht erkannt</v>
      </c>
      <c r="IC165" s="32" t="str">
        <f t="shared" si="3113"/>
        <v>Wird nicht erkannt</v>
      </c>
      <c r="ID165" s="32" t="str">
        <f t="shared" si="3113"/>
        <v>Wird nicht erkannt</v>
      </c>
      <c r="IE165" s="32" t="str">
        <f t="shared" si="3113"/>
        <v>Wird nicht erkannt</v>
      </c>
      <c r="IF165" s="32" t="str">
        <f t="shared" si="3113"/>
        <v>Wird nicht erkannt</v>
      </c>
      <c r="IG165" s="32" t="str">
        <f t="shared" si="3113"/>
        <v>Wird nicht erkannt</v>
      </c>
      <c r="IH165" s="32" t="str">
        <f t="shared" si="3113"/>
        <v>Wird nicht erkannt</v>
      </c>
      <c r="II165" s="32" t="str">
        <f t="shared" si="3113"/>
        <v>Wird nicht erkannt</v>
      </c>
      <c r="IJ165" s="32" t="str">
        <f t="shared" si="3113"/>
        <v>Wird nicht erkannt</v>
      </c>
      <c r="IK165" s="32" t="str">
        <f t="shared" si="3113"/>
        <v>Wird nicht erkannt</v>
      </c>
      <c r="IL165" s="32" t="str">
        <f t="shared" si="3113"/>
        <v>Wird nicht erkannt</v>
      </c>
      <c r="IM165" s="32" t="str">
        <f t="shared" si="3113"/>
        <v>Wird nicht erkannt</v>
      </c>
      <c r="IN165" s="32" t="str">
        <f t="shared" si="3113"/>
        <v>Wird nicht erkannt</v>
      </c>
      <c r="IO165" s="32" t="str">
        <f t="shared" si="3113"/>
        <v>Wird nicht erkannt</v>
      </c>
      <c r="IP165" s="32" t="str">
        <f t="shared" si="3113"/>
        <v>Wird nicht erkannt</v>
      </c>
      <c r="IQ165" s="32" t="str">
        <f t="shared" si="3113"/>
        <v>Wird nicht erkannt</v>
      </c>
      <c r="IR165" s="32" t="str">
        <f t="shared" si="3113"/>
        <v>Wird nicht erkannt</v>
      </c>
      <c r="IS165" s="32" t="str">
        <f t="shared" si="3113"/>
        <v>Wird nicht erkannt</v>
      </c>
      <c r="IT165" s="32" t="str">
        <f t="shared" si="3113"/>
        <v>Wird nicht erkannt</v>
      </c>
      <c r="IU165" s="32" t="str">
        <f t="shared" si="3113"/>
        <v>Wird nicht erkannt</v>
      </c>
      <c r="IV165" s="32" t="str">
        <f t="shared" si="3113"/>
        <v>Wird nicht erkannt</v>
      </c>
      <c r="IW165" s="32" t="str">
        <f t="shared" si="3113"/>
        <v>Wird nicht erkannt</v>
      </c>
      <c r="IX165" s="32" t="str">
        <f t="shared" si="3113"/>
        <v>Wird nicht erkannt</v>
      </c>
      <c r="IY165" s="32" t="str">
        <f t="shared" si="3113"/>
        <v>Wird nicht erkannt</v>
      </c>
      <c r="IZ165" s="32" t="str">
        <f t="shared" si="3113"/>
        <v>Wird nicht erkannt</v>
      </c>
      <c r="JA165" s="32" t="str">
        <f t="shared" si="3113"/>
        <v>Wird nicht erkannt</v>
      </c>
      <c r="JB165" s="32" t="str">
        <f t="shared" si="3113"/>
        <v>Wird nicht erkannt</v>
      </c>
      <c r="JC165" s="32" t="str">
        <f t="shared" si="3113"/>
        <v>Wird nicht erkannt</v>
      </c>
      <c r="JD165" s="32" t="str">
        <f t="shared" si="3113"/>
        <v>Wird nicht erkannt</v>
      </c>
      <c r="JE165" s="32" t="str">
        <f t="shared" si="3113"/>
        <v>Wird nicht erkannt</v>
      </c>
      <c r="JF165" s="32" t="str">
        <f t="shared" si="3113"/>
        <v>Wird nicht erkannt</v>
      </c>
      <c r="JG165" s="32" t="str">
        <f t="shared" si="3113"/>
        <v>Wird nicht erkannt</v>
      </c>
      <c r="JH165" s="32" t="str">
        <f t="shared" si="3113"/>
        <v>Wird nicht erkannt</v>
      </c>
      <c r="JI165" s="32" t="str">
        <f t="shared" si="3113"/>
        <v>Wird nicht erkannt</v>
      </c>
      <c r="JJ165" s="32" t="str">
        <f t="shared" si="3113"/>
        <v>Wird nicht erkannt</v>
      </c>
      <c r="JK165" s="32" t="str">
        <f t="shared" si="3113"/>
        <v>Wird nicht erkannt</v>
      </c>
      <c r="JL165" s="32" t="str">
        <f t="shared" si="3113"/>
        <v>Wird nicht erkannt</v>
      </c>
      <c r="JM165" s="32" t="str">
        <f t="shared" si="3113"/>
        <v>Wird nicht erkannt</v>
      </c>
      <c r="JN165" s="32" t="str">
        <f t="shared" si="3113"/>
        <v>Wird nicht erkannt</v>
      </c>
      <c r="JO165" s="32" t="str">
        <f t="shared" si="3113"/>
        <v>Wird nicht erkannt</v>
      </c>
      <c r="JP165" s="32" t="str">
        <f t="shared" si="3113"/>
        <v>Wird nicht erkannt</v>
      </c>
      <c r="JQ165" s="32" t="str">
        <f t="shared" si="3113"/>
        <v>Wird nicht erkannt</v>
      </c>
      <c r="JR165" s="32" t="str">
        <f t="shared" si="3113"/>
        <v>Wird nicht erkannt</v>
      </c>
      <c r="JS165" s="32" t="str">
        <f t="shared" si="3113"/>
        <v>Wird nicht erkannt</v>
      </c>
      <c r="JT165" s="32" t="str">
        <f t="shared" si="3113"/>
        <v>Wird nicht erkannt</v>
      </c>
      <c r="JU165" s="32" t="str">
        <f t="shared" si="3113"/>
        <v>Wird nicht erkannt</v>
      </c>
      <c r="JV165" s="32" t="str">
        <f t="shared" si="3113"/>
        <v>Wird nicht erkannt</v>
      </c>
      <c r="JW165" s="32" t="str">
        <f t="shared" si="3113"/>
        <v>Wird nicht erkannt</v>
      </c>
      <c r="JX165" s="32" t="str">
        <f t="shared" ref="JX165:MI165" si="3114">IFERROR(SQRT((JX$4-JX159)*(JX$4-JX159)+(JX$5-JX160)*(JX$5-JX160)),"Wird nicht erkannt")</f>
        <v>Wird nicht erkannt</v>
      </c>
      <c r="JY165" s="32" t="str">
        <f t="shared" si="3114"/>
        <v>Wird nicht erkannt</v>
      </c>
      <c r="JZ165" s="32" t="str">
        <f t="shared" si="3114"/>
        <v>Wird nicht erkannt</v>
      </c>
      <c r="KA165" s="32" t="str">
        <f t="shared" si="3114"/>
        <v>Wird nicht erkannt</v>
      </c>
      <c r="KB165" s="32" t="str">
        <f t="shared" si="3114"/>
        <v>Wird nicht erkannt</v>
      </c>
      <c r="KC165" s="32" t="str">
        <f t="shared" si="3114"/>
        <v>Wird nicht erkannt</v>
      </c>
      <c r="KD165" s="32" t="str">
        <f t="shared" si="3114"/>
        <v>Wird nicht erkannt</v>
      </c>
      <c r="KE165" s="32" t="str">
        <f t="shared" si="3114"/>
        <v>Wird nicht erkannt</v>
      </c>
      <c r="KF165" s="32" t="str">
        <f t="shared" si="3114"/>
        <v>Wird nicht erkannt</v>
      </c>
      <c r="KG165" s="32" t="str">
        <f t="shared" si="3114"/>
        <v>Wird nicht erkannt</v>
      </c>
      <c r="KH165" s="32" t="str">
        <f t="shared" si="3114"/>
        <v>Wird nicht erkannt</v>
      </c>
      <c r="KI165" s="32" t="str">
        <f t="shared" si="3114"/>
        <v>Wird nicht erkannt</v>
      </c>
      <c r="KJ165" s="32" t="str">
        <f t="shared" si="3114"/>
        <v>Wird nicht erkannt</v>
      </c>
      <c r="KK165" s="32" t="str">
        <f t="shared" si="3114"/>
        <v>Wird nicht erkannt</v>
      </c>
      <c r="KL165" s="32" t="str">
        <f t="shared" si="3114"/>
        <v>Wird nicht erkannt</v>
      </c>
      <c r="KM165" s="32" t="str">
        <f t="shared" si="3114"/>
        <v>Wird nicht erkannt</v>
      </c>
      <c r="KN165" s="32" t="str">
        <f t="shared" si="3114"/>
        <v>Wird nicht erkannt</v>
      </c>
      <c r="KO165" s="32" t="str">
        <f t="shared" si="3114"/>
        <v>Wird nicht erkannt</v>
      </c>
      <c r="KP165" s="32" t="str">
        <f t="shared" si="3114"/>
        <v>Wird nicht erkannt</v>
      </c>
      <c r="KQ165" s="32" t="str">
        <f t="shared" si="3114"/>
        <v>Wird nicht erkannt</v>
      </c>
      <c r="KR165" s="32" t="str">
        <f t="shared" si="3114"/>
        <v>Wird nicht erkannt</v>
      </c>
      <c r="KS165" s="32" t="str">
        <f t="shared" si="3114"/>
        <v>Wird nicht erkannt</v>
      </c>
      <c r="KT165" s="32" t="str">
        <f t="shared" si="3114"/>
        <v>Wird nicht erkannt</v>
      </c>
      <c r="KU165" s="32" t="str">
        <f t="shared" si="3114"/>
        <v>Wird nicht erkannt</v>
      </c>
      <c r="KV165" s="32" t="str">
        <f t="shared" si="3114"/>
        <v>Wird nicht erkannt</v>
      </c>
      <c r="KW165" s="32" t="str">
        <f t="shared" si="3114"/>
        <v>Wird nicht erkannt</v>
      </c>
      <c r="KX165" s="32" t="str">
        <f t="shared" si="3114"/>
        <v>Wird nicht erkannt</v>
      </c>
      <c r="KY165" s="32" t="str">
        <f t="shared" si="3114"/>
        <v>Wird nicht erkannt</v>
      </c>
      <c r="KZ165" s="32" t="str">
        <f t="shared" si="3114"/>
        <v>Wird nicht erkannt</v>
      </c>
      <c r="LA165" s="32" t="str">
        <f t="shared" si="3114"/>
        <v>Wird nicht erkannt</v>
      </c>
      <c r="LB165" s="32" t="str">
        <f t="shared" si="3114"/>
        <v>Wird nicht erkannt</v>
      </c>
      <c r="LC165" s="32" t="str">
        <f t="shared" si="3114"/>
        <v>Wird nicht erkannt</v>
      </c>
      <c r="LD165" s="32" t="str">
        <f t="shared" si="3114"/>
        <v>Wird nicht erkannt</v>
      </c>
      <c r="LE165" s="32" t="str">
        <f t="shared" si="3114"/>
        <v>Wird nicht erkannt</v>
      </c>
      <c r="LF165" s="32" t="str">
        <f t="shared" si="3114"/>
        <v>Wird nicht erkannt</v>
      </c>
      <c r="LG165" s="32" t="str">
        <f t="shared" si="3114"/>
        <v>Wird nicht erkannt</v>
      </c>
      <c r="LH165" s="32" t="str">
        <f t="shared" si="3114"/>
        <v>Wird nicht erkannt</v>
      </c>
      <c r="LI165" s="32" t="str">
        <f t="shared" si="3114"/>
        <v>Wird nicht erkannt</v>
      </c>
      <c r="LJ165" s="32" t="str">
        <f t="shared" si="3114"/>
        <v>Wird nicht erkannt</v>
      </c>
      <c r="LK165" s="32" t="str">
        <f t="shared" si="3114"/>
        <v>Wird nicht erkannt</v>
      </c>
      <c r="LL165" s="32" t="str">
        <f t="shared" si="3114"/>
        <v>Wird nicht erkannt</v>
      </c>
      <c r="LM165" s="32" t="str">
        <f t="shared" si="3114"/>
        <v>Wird nicht erkannt</v>
      </c>
      <c r="LN165" s="32" t="str">
        <f t="shared" si="3114"/>
        <v>Wird nicht erkannt</v>
      </c>
      <c r="LO165" s="32" t="str">
        <f t="shared" si="3114"/>
        <v>Wird nicht erkannt</v>
      </c>
      <c r="LP165" s="32" t="str">
        <f t="shared" si="3114"/>
        <v>Wird nicht erkannt</v>
      </c>
      <c r="LQ165" s="32" t="str">
        <f t="shared" si="3114"/>
        <v>Wird nicht erkannt</v>
      </c>
      <c r="LR165" s="32" t="str">
        <f t="shared" si="3114"/>
        <v>Wird nicht erkannt</v>
      </c>
      <c r="LS165" s="32" t="str">
        <f t="shared" si="3114"/>
        <v>Wird nicht erkannt</v>
      </c>
      <c r="LT165" s="32" t="str">
        <f t="shared" si="3114"/>
        <v>Wird nicht erkannt</v>
      </c>
      <c r="LU165" s="32" t="str">
        <f t="shared" si="3114"/>
        <v>Wird nicht erkannt</v>
      </c>
      <c r="LV165" s="32" t="str">
        <f t="shared" si="3114"/>
        <v>Wird nicht erkannt</v>
      </c>
      <c r="LW165" s="32" t="str">
        <f t="shared" si="3114"/>
        <v>Wird nicht erkannt</v>
      </c>
      <c r="LX165" s="32" t="str">
        <f t="shared" si="3114"/>
        <v>Wird nicht erkannt</v>
      </c>
      <c r="LY165" s="32" t="str">
        <f t="shared" si="3114"/>
        <v>Wird nicht erkannt</v>
      </c>
      <c r="LZ165" s="32" t="str">
        <f t="shared" si="3114"/>
        <v>Wird nicht erkannt</v>
      </c>
      <c r="MA165" s="32" t="str">
        <f t="shared" si="3114"/>
        <v>Wird nicht erkannt</v>
      </c>
      <c r="MB165" s="32" t="str">
        <f t="shared" si="3114"/>
        <v>Wird nicht erkannt</v>
      </c>
      <c r="MC165" s="32" t="str">
        <f t="shared" si="3114"/>
        <v>Wird nicht erkannt</v>
      </c>
      <c r="MD165" s="32" t="str">
        <f t="shared" si="3114"/>
        <v>Wird nicht erkannt</v>
      </c>
      <c r="ME165" s="32" t="str">
        <f t="shared" si="3114"/>
        <v>Wird nicht erkannt</v>
      </c>
      <c r="MF165" s="32" t="str">
        <f t="shared" si="3114"/>
        <v>Wird nicht erkannt</v>
      </c>
      <c r="MG165" s="32" t="str">
        <f t="shared" si="3114"/>
        <v>Wird nicht erkannt</v>
      </c>
      <c r="MH165" s="32" t="str">
        <f t="shared" si="3114"/>
        <v>Wird nicht erkannt</v>
      </c>
      <c r="MI165" s="32" t="str">
        <f t="shared" si="3114"/>
        <v>Wird nicht erkannt</v>
      </c>
      <c r="MJ165" s="32" t="str">
        <f t="shared" ref="MJ165:OU165" si="3115">IFERROR(SQRT((MJ$4-MJ159)*(MJ$4-MJ159)+(MJ$5-MJ160)*(MJ$5-MJ160)),"Wird nicht erkannt")</f>
        <v>Wird nicht erkannt</v>
      </c>
      <c r="MK165" s="32" t="str">
        <f t="shared" si="3115"/>
        <v>Wird nicht erkannt</v>
      </c>
      <c r="ML165" s="32" t="str">
        <f t="shared" si="3115"/>
        <v>Wird nicht erkannt</v>
      </c>
      <c r="MM165" s="32" t="str">
        <f t="shared" si="3115"/>
        <v>Wird nicht erkannt</v>
      </c>
      <c r="MN165" s="32" t="str">
        <f t="shared" si="3115"/>
        <v>Wird nicht erkannt</v>
      </c>
      <c r="MO165" s="32" t="str">
        <f t="shared" si="3115"/>
        <v>Wird nicht erkannt</v>
      </c>
      <c r="MP165" s="32" t="str">
        <f t="shared" si="3115"/>
        <v>Wird nicht erkannt</v>
      </c>
      <c r="MQ165" s="32" t="str">
        <f t="shared" si="3115"/>
        <v>Wird nicht erkannt</v>
      </c>
      <c r="MR165" s="32" t="str">
        <f t="shared" si="3115"/>
        <v>Wird nicht erkannt</v>
      </c>
      <c r="MS165" s="32" t="str">
        <f t="shared" si="3115"/>
        <v>Wird nicht erkannt</v>
      </c>
      <c r="MT165" s="32" t="str">
        <f t="shared" si="3115"/>
        <v>Wird nicht erkannt</v>
      </c>
      <c r="MU165" s="32" t="str">
        <f t="shared" si="3115"/>
        <v>Wird nicht erkannt</v>
      </c>
      <c r="MV165" s="32" t="str">
        <f t="shared" si="3115"/>
        <v>Wird nicht erkannt</v>
      </c>
      <c r="MW165" s="32" t="str">
        <f t="shared" si="3115"/>
        <v>Wird nicht erkannt</v>
      </c>
      <c r="MX165" s="32" t="str">
        <f t="shared" si="3115"/>
        <v>Wird nicht erkannt</v>
      </c>
      <c r="MY165" s="32" t="str">
        <f t="shared" si="3115"/>
        <v>Wird nicht erkannt</v>
      </c>
      <c r="MZ165" s="32" t="str">
        <f t="shared" si="3115"/>
        <v>Wird nicht erkannt</v>
      </c>
      <c r="NA165" s="32" t="str">
        <f t="shared" si="3115"/>
        <v>Wird nicht erkannt</v>
      </c>
      <c r="NB165" s="32" t="str">
        <f t="shared" si="3115"/>
        <v>Wird nicht erkannt</v>
      </c>
      <c r="NC165" s="32" t="str">
        <f t="shared" si="3115"/>
        <v>Wird nicht erkannt</v>
      </c>
      <c r="ND165" s="32" t="str">
        <f t="shared" si="3115"/>
        <v>Wird nicht erkannt</v>
      </c>
      <c r="NE165" s="32" t="str">
        <f t="shared" si="3115"/>
        <v>Wird nicht erkannt</v>
      </c>
      <c r="NF165" s="32" t="str">
        <f t="shared" si="3115"/>
        <v>Wird nicht erkannt</v>
      </c>
      <c r="NG165" s="32" t="str">
        <f t="shared" si="3115"/>
        <v>Wird nicht erkannt</v>
      </c>
      <c r="NH165" s="32" t="str">
        <f t="shared" si="3115"/>
        <v>Wird nicht erkannt</v>
      </c>
      <c r="NI165" s="32" t="str">
        <f t="shared" si="3115"/>
        <v>Wird nicht erkannt</v>
      </c>
      <c r="NJ165" s="32" t="str">
        <f t="shared" si="3115"/>
        <v>Wird nicht erkannt</v>
      </c>
      <c r="NK165" s="32" t="str">
        <f t="shared" si="3115"/>
        <v>Wird nicht erkannt</v>
      </c>
      <c r="NL165" s="32" t="str">
        <f t="shared" si="3115"/>
        <v>Wird nicht erkannt</v>
      </c>
      <c r="NM165" s="32" t="str">
        <f t="shared" si="3115"/>
        <v>Wird nicht erkannt</v>
      </c>
      <c r="NN165" s="32" t="str">
        <f t="shared" si="3115"/>
        <v>Wird nicht erkannt</v>
      </c>
      <c r="NO165" s="32" t="str">
        <f t="shared" si="3115"/>
        <v>Wird nicht erkannt</v>
      </c>
      <c r="NP165" s="32" t="str">
        <f t="shared" si="3115"/>
        <v>Wird nicht erkannt</v>
      </c>
      <c r="NQ165" s="32" t="str">
        <f t="shared" si="3115"/>
        <v>Wird nicht erkannt</v>
      </c>
      <c r="NR165" s="32" t="str">
        <f t="shared" si="3115"/>
        <v>Wird nicht erkannt</v>
      </c>
      <c r="NS165" s="32" t="str">
        <f t="shared" si="3115"/>
        <v>Wird nicht erkannt</v>
      </c>
      <c r="NT165" s="32" t="str">
        <f t="shared" si="3115"/>
        <v>Wird nicht erkannt</v>
      </c>
      <c r="NU165" s="32" t="str">
        <f t="shared" si="3115"/>
        <v>Wird nicht erkannt</v>
      </c>
      <c r="NV165" s="32" t="str">
        <f t="shared" si="3115"/>
        <v>Wird nicht erkannt</v>
      </c>
      <c r="NW165" s="32" t="str">
        <f t="shared" si="3115"/>
        <v>Wird nicht erkannt</v>
      </c>
      <c r="NX165" s="32" t="str">
        <f t="shared" si="3115"/>
        <v>Wird nicht erkannt</v>
      </c>
      <c r="NY165" s="32" t="str">
        <f t="shared" si="3115"/>
        <v>Wird nicht erkannt</v>
      </c>
      <c r="NZ165" s="32" t="str">
        <f t="shared" si="3115"/>
        <v>Wird nicht erkannt</v>
      </c>
      <c r="OA165" s="32" t="str">
        <f t="shared" si="3115"/>
        <v>Wird nicht erkannt</v>
      </c>
      <c r="OB165" s="32" t="str">
        <f t="shared" si="3115"/>
        <v>Wird nicht erkannt</v>
      </c>
      <c r="OC165" s="32" t="str">
        <f t="shared" si="3115"/>
        <v>Wird nicht erkannt</v>
      </c>
      <c r="OD165" s="32" t="str">
        <f t="shared" si="3115"/>
        <v>Wird nicht erkannt</v>
      </c>
      <c r="OE165" s="32" t="str">
        <f t="shared" si="3115"/>
        <v>Wird nicht erkannt</v>
      </c>
      <c r="OF165" s="32" t="str">
        <f t="shared" si="3115"/>
        <v>Wird nicht erkannt</v>
      </c>
      <c r="OG165" s="32" t="str">
        <f t="shared" si="3115"/>
        <v>Wird nicht erkannt</v>
      </c>
      <c r="OH165" s="32" t="str">
        <f t="shared" si="3115"/>
        <v>Wird nicht erkannt</v>
      </c>
      <c r="OI165" s="32" t="str">
        <f t="shared" si="3115"/>
        <v>Wird nicht erkannt</v>
      </c>
      <c r="OJ165" s="32" t="str">
        <f t="shared" si="3115"/>
        <v>Wird nicht erkannt</v>
      </c>
      <c r="OK165" s="32" t="str">
        <f t="shared" si="3115"/>
        <v>Wird nicht erkannt</v>
      </c>
      <c r="OL165" s="32" t="str">
        <f t="shared" si="3115"/>
        <v>Wird nicht erkannt</v>
      </c>
      <c r="OM165" s="32" t="str">
        <f t="shared" si="3115"/>
        <v>Wird nicht erkannt</v>
      </c>
      <c r="ON165" s="32" t="str">
        <f t="shared" si="3115"/>
        <v>Wird nicht erkannt</v>
      </c>
      <c r="OO165" s="32" t="str">
        <f t="shared" si="3115"/>
        <v>Wird nicht erkannt</v>
      </c>
      <c r="OP165" s="32" t="str">
        <f t="shared" si="3115"/>
        <v>Wird nicht erkannt</v>
      </c>
      <c r="OQ165" s="32" t="str">
        <f t="shared" si="3115"/>
        <v>Wird nicht erkannt</v>
      </c>
      <c r="OR165" s="32" t="str">
        <f t="shared" si="3115"/>
        <v>Wird nicht erkannt</v>
      </c>
      <c r="OS165" s="32" t="str">
        <f t="shared" si="3115"/>
        <v>Wird nicht erkannt</v>
      </c>
      <c r="OT165" s="32" t="str">
        <f t="shared" si="3115"/>
        <v>Wird nicht erkannt</v>
      </c>
      <c r="OU165" s="32" t="str">
        <f t="shared" si="3115"/>
        <v>Wird nicht erkannt</v>
      </c>
      <c r="OV165" s="32" t="str">
        <f t="shared" ref="OV165:RG165" si="3116">IFERROR(SQRT((OV$4-OV159)*(OV$4-OV159)+(OV$5-OV160)*(OV$5-OV160)),"Wird nicht erkannt")</f>
        <v>Wird nicht erkannt</v>
      </c>
      <c r="OW165" s="32" t="str">
        <f t="shared" si="3116"/>
        <v>Wird nicht erkannt</v>
      </c>
      <c r="OX165" s="32" t="str">
        <f t="shared" si="3116"/>
        <v>Wird nicht erkannt</v>
      </c>
      <c r="OY165" s="32" t="str">
        <f t="shared" si="3116"/>
        <v>Wird nicht erkannt</v>
      </c>
      <c r="OZ165" s="32" t="str">
        <f t="shared" si="3116"/>
        <v>Wird nicht erkannt</v>
      </c>
      <c r="PA165" s="32" t="str">
        <f t="shared" si="3116"/>
        <v>Wird nicht erkannt</v>
      </c>
      <c r="PB165" s="32" t="str">
        <f t="shared" si="3116"/>
        <v>Wird nicht erkannt</v>
      </c>
      <c r="PC165" s="32" t="str">
        <f t="shared" si="3116"/>
        <v>Wird nicht erkannt</v>
      </c>
      <c r="PD165" s="32" t="str">
        <f t="shared" si="3116"/>
        <v>Wird nicht erkannt</v>
      </c>
      <c r="PE165" s="32" t="str">
        <f t="shared" si="3116"/>
        <v>Wird nicht erkannt</v>
      </c>
      <c r="PF165" s="32" t="str">
        <f t="shared" si="3116"/>
        <v>Wird nicht erkannt</v>
      </c>
      <c r="PG165" s="32" t="str">
        <f t="shared" si="3116"/>
        <v>Wird nicht erkannt</v>
      </c>
      <c r="PH165" s="32" t="str">
        <f t="shared" si="3116"/>
        <v>Wird nicht erkannt</v>
      </c>
      <c r="PI165" s="32" t="str">
        <f t="shared" si="3116"/>
        <v>Wird nicht erkannt</v>
      </c>
      <c r="PJ165" s="32" t="str">
        <f t="shared" si="3116"/>
        <v>Wird nicht erkannt</v>
      </c>
      <c r="PK165" s="32" t="str">
        <f t="shared" si="3116"/>
        <v>Wird nicht erkannt</v>
      </c>
      <c r="PL165" s="32" t="str">
        <f t="shared" si="3116"/>
        <v>Wird nicht erkannt</v>
      </c>
      <c r="PM165" s="32" t="str">
        <f t="shared" si="3116"/>
        <v>Wird nicht erkannt</v>
      </c>
      <c r="PN165" s="32" t="str">
        <f t="shared" si="3116"/>
        <v>Wird nicht erkannt</v>
      </c>
      <c r="PO165" s="32" t="str">
        <f t="shared" si="3116"/>
        <v>Wird nicht erkannt</v>
      </c>
      <c r="PP165" s="32" t="str">
        <f t="shared" si="3116"/>
        <v>Wird nicht erkannt</v>
      </c>
      <c r="PQ165" s="32" t="str">
        <f t="shared" si="3116"/>
        <v>Wird nicht erkannt</v>
      </c>
      <c r="PR165" s="32" t="str">
        <f t="shared" si="3116"/>
        <v>Wird nicht erkannt</v>
      </c>
      <c r="PS165" s="32" t="str">
        <f t="shared" si="3116"/>
        <v>Wird nicht erkannt</v>
      </c>
      <c r="PT165" s="32" t="str">
        <f t="shared" si="3116"/>
        <v>Wird nicht erkannt</v>
      </c>
      <c r="PU165" s="32" t="str">
        <f t="shared" si="3116"/>
        <v>Wird nicht erkannt</v>
      </c>
      <c r="PV165" s="32" t="str">
        <f t="shared" si="3116"/>
        <v>Wird nicht erkannt</v>
      </c>
      <c r="PW165" s="32" t="str">
        <f t="shared" si="3116"/>
        <v>Wird nicht erkannt</v>
      </c>
      <c r="PX165" s="32" t="str">
        <f t="shared" si="3116"/>
        <v>Wird nicht erkannt</v>
      </c>
      <c r="PY165" s="32" t="str">
        <f t="shared" si="3116"/>
        <v>Wird nicht erkannt</v>
      </c>
      <c r="PZ165" s="32" t="str">
        <f t="shared" si="3116"/>
        <v>Wird nicht erkannt</v>
      </c>
      <c r="QA165" s="32" t="str">
        <f t="shared" si="3116"/>
        <v>Wird nicht erkannt</v>
      </c>
      <c r="QB165" s="32" t="str">
        <f t="shared" si="3116"/>
        <v>Wird nicht erkannt</v>
      </c>
      <c r="QC165" s="32" t="str">
        <f t="shared" si="3116"/>
        <v>Wird nicht erkannt</v>
      </c>
      <c r="QD165" s="32" t="str">
        <f t="shared" si="3116"/>
        <v>Wird nicht erkannt</v>
      </c>
      <c r="QE165" s="32" t="str">
        <f t="shared" si="3116"/>
        <v>Wird nicht erkannt</v>
      </c>
      <c r="QF165" s="32" t="str">
        <f t="shared" si="3116"/>
        <v>Wird nicht erkannt</v>
      </c>
      <c r="QG165" s="32" t="str">
        <f t="shared" si="3116"/>
        <v>Wird nicht erkannt</v>
      </c>
      <c r="QH165" s="32" t="str">
        <f t="shared" si="3116"/>
        <v>Wird nicht erkannt</v>
      </c>
      <c r="QI165" s="32" t="str">
        <f t="shared" si="3116"/>
        <v>Wird nicht erkannt</v>
      </c>
      <c r="QJ165" s="32" t="str">
        <f t="shared" si="3116"/>
        <v>Wird nicht erkannt</v>
      </c>
      <c r="QK165" s="32" t="str">
        <f t="shared" si="3116"/>
        <v>Wird nicht erkannt</v>
      </c>
      <c r="QL165" s="32" t="str">
        <f t="shared" si="3116"/>
        <v>Wird nicht erkannt</v>
      </c>
      <c r="QM165" s="32" t="str">
        <f t="shared" si="3116"/>
        <v>Wird nicht erkannt</v>
      </c>
      <c r="QN165" s="32" t="str">
        <f t="shared" si="3116"/>
        <v>Wird nicht erkannt</v>
      </c>
      <c r="QO165" s="32" t="str">
        <f t="shared" si="3116"/>
        <v>Wird nicht erkannt</v>
      </c>
      <c r="QP165" s="32" t="str">
        <f t="shared" si="3116"/>
        <v>Wird nicht erkannt</v>
      </c>
      <c r="QQ165" s="32" t="str">
        <f t="shared" si="3116"/>
        <v>Wird nicht erkannt</v>
      </c>
      <c r="QR165" s="32" t="str">
        <f t="shared" si="3116"/>
        <v>Wird nicht erkannt</v>
      </c>
      <c r="QS165" s="32" t="str">
        <f t="shared" si="3116"/>
        <v>Wird nicht erkannt</v>
      </c>
      <c r="QT165" s="32" t="str">
        <f t="shared" si="3116"/>
        <v>Wird nicht erkannt</v>
      </c>
      <c r="QU165" s="32" t="str">
        <f t="shared" si="3116"/>
        <v>Wird nicht erkannt</v>
      </c>
      <c r="QV165" s="32" t="str">
        <f t="shared" si="3116"/>
        <v>Wird nicht erkannt</v>
      </c>
      <c r="QW165" s="32" t="str">
        <f t="shared" si="3116"/>
        <v>Wird nicht erkannt</v>
      </c>
      <c r="QX165" s="32" t="str">
        <f t="shared" si="3116"/>
        <v>Wird nicht erkannt</v>
      </c>
      <c r="QY165" s="32" t="str">
        <f t="shared" si="3116"/>
        <v>Wird nicht erkannt</v>
      </c>
      <c r="QZ165" s="32" t="str">
        <f t="shared" si="3116"/>
        <v>Wird nicht erkannt</v>
      </c>
      <c r="RA165" s="32" t="str">
        <f t="shared" si="3116"/>
        <v>Wird nicht erkannt</v>
      </c>
      <c r="RB165" s="32" t="str">
        <f t="shared" si="3116"/>
        <v>Wird nicht erkannt</v>
      </c>
      <c r="RC165" s="32" t="str">
        <f t="shared" si="3116"/>
        <v>Wird nicht erkannt</v>
      </c>
      <c r="RD165" s="32" t="str">
        <f t="shared" si="3116"/>
        <v>Wird nicht erkannt</v>
      </c>
      <c r="RE165" s="32" t="str">
        <f t="shared" si="3116"/>
        <v>Wird nicht erkannt</v>
      </c>
      <c r="RF165" s="32" t="str">
        <f t="shared" si="3116"/>
        <v>Wird nicht erkannt</v>
      </c>
      <c r="RG165" s="32" t="str">
        <f t="shared" si="3116"/>
        <v>Wird nicht erkannt</v>
      </c>
      <c r="RH165" s="32" t="str">
        <f t="shared" ref="RH165:TS165" si="3117">IFERROR(SQRT((RH$4-RH159)*(RH$4-RH159)+(RH$5-RH160)*(RH$5-RH160)),"Wird nicht erkannt")</f>
        <v>Wird nicht erkannt</v>
      </c>
      <c r="RI165" s="32" t="str">
        <f t="shared" si="3117"/>
        <v>Wird nicht erkannt</v>
      </c>
      <c r="RJ165" s="32" t="str">
        <f t="shared" si="3117"/>
        <v>Wird nicht erkannt</v>
      </c>
      <c r="RK165" s="32" t="str">
        <f t="shared" si="3117"/>
        <v>Wird nicht erkannt</v>
      </c>
      <c r="RL165" s="32" t="str">
        <f t="shared" si="3117"/>
        <v>Wird nicht erkannt</v>
      </c>
      <c r="RM165" s="32" t="str">
        <f t="shared" si="3117"/>
        <v>Wird nicht erkannt</v>
      </c>
      <c r="RN165" s="32" t="str">
        <f t="shared" si="3117"/>
        <v>Wird nicht erkannt</v>
      </c>
      <c r="RO165" s="32" t="str">
        <f t="shared" si="3117"/>
        <v>Wird nicht erkannt</v>
      </c>
      <c r="RP165" s="32" t="str">
        <f t="shared" si="3117"/>
        <v>Wird nicht erkannt</v>
      </c>
      <c r="RQ165" s="32" t="str">
        <f t="shared" si="3117"/>
        <v>Wird nicht erkannt</v>
      </c>
      <c r="RR165" s="32" t="str">
        <f t="shared" si="3117"/>
        <v>Wird nicht erkannt</v>
      </c>
      <c r="RS165" s="32" t="str">
        <f t="shared" si="3117"/>
        <v>Wird nicht erkannt</v>
      </c>
      <c r="RT165" s="32" t="str">
        <f t="shared" si="3117"/>
        <v>Wird nicht erkannt</v>
      </c>
      <c r="RU165" s="32" t="str">
        <f t="shared" si="3117"/>
        <v>Wird nicht erkannt</v>
      </c>
      <c r="RV165" s="32" t="str">
        <f t="shared" si="3117"/>
        <v>Wird nicht erkannt</v>
      </c>
      <c r="RW165" s="32" t="str">
        <f t="shared" si="3117"/>
        <v>Wird nicht erkannt</v>
      </c>
      <c r="RX165" s="32" t="str">
        <f t="shared" si="3117"/>
        <v>Wird nicht erkannt</v>
      </c>
      <c r="RY165" s="32" t="str">
        <f t="shared" si="3117"/>
        <v>Wird nicht erkannt</v>
      </c>
      <c r="RZ165" s="32" t="str">
        <f t="shared" si="3117"/>
        <v>Wird nicht erkannt</v>
      </c>
      <c r="SA165" s="32" t="str">
        <f t="shared" si="3117"/>
        <v>Wird nicht erkannt</v>
      </c>
      <c r="SB165" s="32" t="str">
        <f t="shared" si="3117"/>
        <v>Wird nicht erkannt</v>
      </c>
      <c r="SC165" s="32" t="str">
        <f t="shared" si="3117"/>
        <v>Wird nicht erkannt</v>
      </c>
      <c r="SD165" s="32" t="str">
        <f t="shared" si="3117"/>
        <v>Wird nicht erkannt</v>
      </c>
      <c r="SE165" s="32" t="str">
        <f t="shared" si="3117"/>
        <v>Wird nicht erkannt</v>
      </c>
      <c r="SF165" s="32" t="str">
        <f t="shared" si="3117"/>
        <v>Wird nicht erkannt</v>
      </c>
      <c r="SG165" s="32" t="str">
        <f t="shared" si="3117"/>
        <v>Wird nicht erkannt</v>
      </c>
      <c r="SH165" s="32" t="str">
        <f t="shared" si="3117"/>
        <v>Wird nicht erkannt</v>
      </c>
      <c r="SI165" s="32" t="str">
        <f t="shared" si="3117"/>
        <v>Wird nicht erkannt</v>
      </c>
      <c r="SJ165" s="32" t="str">
        <f t="shared" si="3117"/>
        <v>Wird nicht erkannt</v>
      </c>
      <c r="SK165" s="32" t="str">
        <f t="shared" si="3117"/>
        <v>Wird nicht erkannt</v>
      </c>
      <c r="SL165" s="32" t="str">
        <f t="shared" si="3117"/>
        <v>Wird nicht erkannt</v>
      </c>
      <c r="SM165" s="32" t="str">
        <f t="shared" si="3117"/>
        <v>Wird nicht erkannt</v>
      </c>
      <c r="SN165" s="32" t="str">
        <f t="shared" si="3117"/>
        <v>Wird nicht erkannt</v>
      </c>
      <c r="SO165" s="32" t="str">
        <f t="shared" si="3117"/>
        <v>Wird nicht erkannt</v>
      </c>
      <c r="SP165" s="32" t="str">
        <f t="shared" si="3117"/>
        <v>Wird nicht erkannt</v>
      </c>
      <c r="SQ165" s="32" t="str">
        <f t="shared" si="3117"/>
        <v>Wird nicht erkannt</v>
      </c>
      <c r="SR165" s="32" t="str">
        <f t="shared" si="3117"/>
        <v>Wird nicht erkannt</v>
      </c>
      <c r="SS165" s="32" t="str">
        <f t="shared" si="3117"/>
        <v>Wird nicht erkannt</v>
      </c>
      <c r="ST165" s="32" t="str">
        <f t="shared" si="3117"/>
        <v>Wird nicht erkannt</v>
      </c>
      <c r="SU165" s="32" t="str">
        <f t="shared" si="3117"/>
        <v>Wird nicht erkannt</v>
      </c>
      <c r="SV165" s="32" t="str">
        <f t="shared" si="3117"/>
        <v>Wird nicht erkannt</v>
      </c>
      <c r="SW165" s="32" t="str">
        <f t="shared" si="3117"/>
        <v>Wird nicht erkannt</v>
      </c>
      <c r="SX165" s="32" t="str">
        <f t="shared" si="3117"/>
        <v>Wird nicht erkannt</v>
      </c>
      <c r="SY165" s="32" t="str">
        <f t="shared" si="3117"/>
        <v>Wird nicht erkannt</v>
      </c>
      <c r="SZ165" s="32" t="str">
        <f t="shared" si="3117"/>
        <v>Wird nicht erkannt</v>
      </c>
      <c r="TA165" s="32" t="str">
        <f t="shared" si="3117"/>
        <v>Wird nicht erkannt</v>
      </c>
      <c r="TB165" s="32" t="str">
        <f t="shared" si="3117"/>
        <v>Wird nicht erkannt</v>
      </c>
      <c r="TC165" s="32" t="str">
        <f t="shared" si="3117"/>
        <v>Wird nicht erkannt</v>
      </c>
      <c r="TD165" s="32" t="str">
        <f t="shared" si="3117"/>
        <v>Wird nicht erkannt</v>
      </c>
      <c r="TE165" s="32" t="str">
        <f t="shared" si="3117"/>
        <v>Wird nicht erkannt</v>
      </c>
      <c r="TF165" s="32" t="str">
        <f t="shared" si="3117"/>
        <v>Wird nicht erkannt</v>
      </c>
      <c r="TG165" s="32" t="str">
        <f t="shared" si="3117"/>
        <v>Wird nicht erkannt</v>
      </c>
      <c r="TH165" s="32" t="str">
        <f t="shared" si="3117"/>
        <v>Wird nicht erkannt</v>
      </c>
      <c r="TI165" s="32" t="str">
        <f t="shared" si="3117"/>
        <v>Wird nicht erkannt</v>
      </c>
      <c r="TJ165" s="32" t="str">
        <f t="shared" si="3117"/>
        <v>Wird nicht erkannt</v>
      </c>
      <c r="TK165" s="32" t="str">
        <f t="shared" si="3117"/>
        <v>Wird nicht erkannt</v>
      </c>
      <c r="TL165" s="32" t="str">
        <f t="shared" si="3117"/>
        <v>Wird nicht erkannt</v>
      </c>
      <c r="TM165" s="32" t="str">
        <f t="shared" si="3117"/>
        <v>Wird nicht erkannt</v>
      </c>
      <c r="TN165" s="32" t="str">
        <f t="shared" si="3117"/>
        <v>Wird nicht erkannt</v>
      </c>
      <c r="TO165" s="32" t="str">
        <f t="shared" si="3117"/>
        <v>Wird nicht erkannt</v>
      </c>
      <c r="TP165" s="32" t="str">
        <f t="shared" si="3117"/>
        <v>Wird nicht erkannt</v>
      </c>
      <c r="TQ165" s="32" t="str">
        <f t="shared" si="3117"/>
        <v>Wird nicht erkannt</v>
      </c>
      <c r="TR165" s="32" t="str">
        <f t="shared" si="3117"/>
        <v>Wird nicht erkannt</v>
      </c>
      <c r="TS165" s="32" t="str">
        <f t="shared" si="3117"/>
        <v>Wird nicht erkannt</v>
      </c>
      <c r="TT165" s="32" t="str">
        <f t="shared" ref="TT165:WE165" si="3118">IFERROR(SQRT((TT$4-TT159)*(TT$4-TT159)+(TT$5-TT160)*(TT$5-TT160)),"Wird nicht erkannt")</f>
        <v>Wird nicht erkannt</v>
      </c>
      <c r="TU165" s="32" t="str">
        <f t="shared" si="3118"/>
        <v>Wird nicht erkannt</v>
      </c>
      <c r="TV165" s="32" t="str">
        <f t="shared" si="3118"/>
        <v>Wird nicht erkannt</v>
      </c>
      <c r="TW165" s="32" t="str">
        <f t="shared" si="3118"/>
        <v>Wird nicht erkannt</v>
      </c>
      <c r="TX165" s="32" t="str">
        <f t="shared" si="3118"/>
        <v>Wird nicht erkannt</v>
      </c>
      <c r="TY165" s="32" t="str">
        <f t="shared" si="3118"/>
        <v>Wird nicht erkannt</v>
      </c>
      <c r="TZ165" s="32" t="str">
        <f t="shared" si="3118"/>
        <v>Wird nicht erkannt</v>
      </c>
      <c r="UA165" s="32" t="str">
        <f t="shared" si="3118"/>
        <v>Wird nicht erkannt</v>
      </c>
      <c r="UB165" s="32" t="str">
        <f t="shared" si="3118"/>
        <v>Wird nicht erkannt</v>
      </c>
      <c r="UC165" s="32" t="str">
        <f t="shared" si="3118"/>
        <v>Wird nicht erkannt</v>
      </c>
      <c r="UD165" s="32" t="str">
        <f t="shared" si="3118"/>
        <v>Wird nicht erkannt</v>
      </c>
      <c r="UE165" s="32" t="str">
        <f t="shared" si="3118"/>
        <v>Wird nicht erkannt</v>
      </c>
      <c r="UF165" s="32" t="str">
        <f t="shared" si="3118"/>
        <v>Wird nicht erkannt</v>
      </c>
      <c r="UG165" s="32" t="str">
        <f t="shared" si="3118"/>
        <v>Wird nicht erkannt</v>
      </c>
      <c r="UH165" s="32" t="str">
        <f t="shared" si="3118"/>
        <v>Wird nicht erkannt</v>
      </c>
      <c r="UI165" s="32" t="str">
        <f t="shared" si="3118"/>
        <v>Wird nicht erkannt</v>
      </c>
      <c r="UJ165" s="32" t="str">
        <f t="shared" si="3118"/>
        <v>Wird nicht erkannt</v>
      </c>
      <c r="UK165" s="32" t="str">
        <f t="shared" si="3118"/>
        <v>Wird nicht erkannt</v>
      </c>
      <c r="UL165" s="32" t="str">
        <f t="shared" si="3118"/>
        <v>Wird nicht erkannt</v>
      </c>
      <c r="UM165" s="32" t="str">
        <f t="shared" si="3118"/>
        <v>Wird nicht erkannt</v>
      </c>
      <c r="UN165" s="32" t="str">
        <f t="shared" si="3118"/>
        <v>Wird nicht erkannt</v>
      </c>
      <c r="UO165" s="32" t="str">
        <f t="shared" si="3118"/>
        <v>Wird nicht erkannt</v>
      </c>
      <c r="UP165" s="32" t="str">
        <f t="shared" si="3118"/>
        <v>Wird nicht erkannt</v>
      </c>
      <c r="UQ165" s="32" t="str">
        <f t="shared" si="3118"/>
        <v>Wird nicht erkannt</v>
      </c>
      <c r="UR165" s="32" t="str">
        <f t="shared" si="3118"/>
        <v>Wird nicht erkannt</v>
      </c>
      <c r="US165" s="32" t="str">
        <f t="shared" si="3118"/>
        <v>Wird nicht erkannt</v>
      </c>
      <c r="UT165" s="32" t="str">
        <f t="shared" si="3118"/>
        <v>Wird nicht erkannt</v>
      </c>
      <c r="UU165" s="32" t="str">
        <f t="shared" si="3118"/>
        <v>Wird nicht erkannt</v>
      </c>
      <c r="UV165" s="32" t="str">
        <f t="shared" si="3118"/>
        <v>Wird nicht erkannt</v>
      </c>
      <c r="UW165" s="32" t="str">
        <f t="shared" si="3118"/>
        <v>Wird nicht erkannt</v>
      </c>
      <c r="UX165" s="32" t="str">
        <f t="shared" si="3118"/>
        <v>Wird nicht erkannt</v>
      </c>
      <c r="UY165" s="32" t="str">
        <f t="shared" si="3118"/>
        <v>Wird nicht erkannt</v>
      </c>
      <c r="UZ165" s="32" t="str">
        <f t="shared" si="3118"/>
        <v>Wird nicht erkannt</v>
      </c>
      <c r="VA165" s="32" t="str">
        <f t="shared" si="3118"/>
        <v>Wird nicht erkannt</v>
      </c>
      <c r="VB165" s="32" t="str">
        <f t="shared" si="3118"/>
        <v>Wird nicht erkannt</v>
      </c>
      <c r="VC165" s="32" t="str">
        <f t="shared" si="3118"/>
        <v>Wird nicht erkannt</v>
      </c>
      <c r="VD165" s="32" t="str">
        <f t="shared" si="3118"/>
        <v>Wird nicht erkannt</v>
      </c>
      <c r="VE165" s="32" t="str">
        <f t="shared" si="3118"/>
        <v>Wird nicht erkannt</v>
      </c>
      <c r="VF165" s="32" t="str">
        <f t="shared" si="3118"/>
        <v>Wird nicht erkannt</v>
      </c>
      <c r="VG165" s="32" t="str">
        <f t="shared" si="3118"/>
        <v>Wird nicht erkannt</v>
      </c>
      <c r="VH165" s="32" t="str">
        <f t="shared" si="3118"/>
        <v>Wird nicht erkannt</v>
      </c>
      <c r="VI165" s="32" t="str">
        <f t="shared" si="3118"/>
        <v>Wird nicht erkannt</v>
      </c>
      <c r="VJ165" s="32" t="str">
        <f t="shared" si="3118"/>
        <v>Wird nicht erkannt</v>
      </c>
      <c r="VK165" s="32" t="str">
        <f t="shared" si="3118"/>
        <v>Wird nicht erkannt</v>
      </c>
      <c r="VL165" s="32" t="str">
        <f t="shared" si="3118"/>
        <v>Wird nicht erkannt</v>
      </c>
      <c r="VM165" s="32" t="str">
        <f t="shared" si="3118"/>
        <v>Wird nicht erkannt</v>
      </c>
      <c r="VN165" s="32" t="str">
        <f t="shared" si="3118"/>
        <v>Wird nicht erkannt</v>
      </c>
      <c r="VO165" s="32" t="str">
        <f t="shared" si="3118"/>
        <v>Wird nicht erkannt</v>
      </c>
      <c r="VP165" s="32" t="str">
        <f t="shared" si="3118"/>
        <v>Wird nicht erkannt</v>
      </c>
      <c r="VQ165" s="32" t="str">
        <f t="shared" si="3118"/>
        <v>Wird nicht erkannt</v>
      </c>
      <c r="VR165" s="32" t="str">
        <f t="shared" si="3118"/>
        <v>Wird nicht erkannt</v>
      </c>
      <c r="VS165" s="32" t="str">
        <f t="shared" si="3118"/>
        <v>Wird nicht erkannt</v>
      </c>
      <c r="VT165" s="32" t="str">
        <f t="shared" si="3118"/>
        <v>Wird nicht erkannt</v>
      </c>
      <c r="VU165" s="32" t="str">
        <f t="shared" si="3118"/>
        <v>Wird nicht erkannt</v>
      </c>
      <c r="VV165" s="32" t="str">
        <f t="shared" si="3118"/>
        <v>Wird nicht erkannt</v>
      </c>
      <c r="VW165" s="32" t="str">
        <f t="shared" si="3118"/>
        <v>Wird nicht erkannt</v>
      </c>
      <c r="VX165" s="32" t="str">
        <f t="shared" si="3118"/>
        <v>Wird nicht erkannt</v>
      </c>
      <c r="VY165" s="32" t="str">
        <f t="shared" si="3118"/>
        <v>Wird nicht erkannt</v>
      </c>
      <c r="VZ165" s="32" t="str">
        <f t="shared" si="3118"/>
        <v>Wird nicht erkannt</v>
      </c>
      <c r="WA165" s="32" t="str">
        <f t="shared" si="3118"/>
        <v>Wird nicht erkannt</v>
      </c>
      <c r="WB165" s="32" t="str">
        <f t="shared" si="3118"/>
        <v>Wird nicht erkannt</v>
      </c>
      <c r="WC165" s="32" t="str">
        <f t="shared" si="3118"/>
        <v>Wird nicht erkannt</v>
      </c>
      <c r="WD165" s="32" t="str">
        <f t="shared" si="3118"/>
        <v>Wird nicht erkannt</v>
      </c>
      <c r="WE165" s="32" t="str">
        <f t="shared" si="3118"/>
        <v>Wird nicht erkannt</v>
      </c>
      <c r="WF165" s="32" t="str">
        <f t="shared" ref="WF165:YQ165" si="3119">IFERROR(SQRT((WF$4-WF159)*(WF$4-WF159)+(WF$5-WF160)*(WF$5-WF160)),"Wird nicht erkannt")</f>
        <v>Wird nicht erkannt</v>
      </c>
      <c r="WG165" s="32" t="str">
        <f t="shared" si="3119"/>
        <v>Wird nicht erkannt</v>
      </c>
      <c r="WH165" s="32" t="str">
        <f t="shared" si="3119"/>
        <v>Wird nicht erkannt</v>
      </c>
      <c r="WI165" s="32" t="str">
        <f t="shared" si="3119"/>
        <v>Wird nicht erkannt</v>
      </c>
      <c r="WJ165" s="32" t="str">
        <f t="shared" si="3119"/>
        <v>Wird nicht erkannt</v>
      </c>
      <c r="WK165" s="32" t="str">
        <f t="shared" si="3119"/>
        <v>Wird nicht erkannt</v>
      </c>
      <c r="WL165" s="32" t="str">
        <f t="shared" si="3119"/>
        <v>Wird nicht erkannt</v>
      </c>
      <c r="WM165" s="32" t="str">
        <f t="shared" si="3119"/>
        <v>Wird nicht erkannt</v>
      </c>
      <c r="WN165" s="32" t="str">
        <f t="shared" si="3119"/>
        <v>Wird nicht erkannt</v>
      </c>
      <c r="WO165" s="32" t="str">
        <f t="shared" si="3119"/>
        <v>Wird nicht erkannt</v>
      </c>
      <c r="WP165" s="32" t="str">
        <f t="shared" si="3119"/>
        <v>Wird nicht erkannt</v>
      </c>
      <c r="WQ165" s="32" t="str">
        <f t="shared" si="3119"/>
        <v>Wird nicht erkannt</v>
      </c>
      <c r="WR165" s="32" t="str">
        <f t="shared" si="3119"/>
        <v>Wird nicht erkannt</v>
      </c>
      <c r="WS165" s="32" t="str">
        <f t="shared" si="3119"/>
        <v>Wird nicht erkannt</v>
      </c>
      <c r="WT165" s="32" t="str">
        <f t="shared" si="3119"/>
        <v>Wird nicht erkannt</v>
      </c>
      <c r="WU165" s="32" t="str">
        <f t="shared" si="3119"/>
        <v>Wird nicht erkannt</v>
      </c>
      <c r="WV165" s="32" t="str">
        <f t="shared" si="3119"/>
        <v>Wird nicht erkannt</v>
      </c>
      <c r="WW165" s="32" t="str">
        <f t="shared" si="3119"/>
        <v>Wird nicht erkannt</v>
      </c>
      <c r="WX165" s="32" t="str">
        <f t="shared" si="3119"/>
        <v>Wird nicht erkannt</v>
      </c>
      <c r="WY165" s="32" t="str">
        <f t="shared" si="3119"/>
        <v>Wird nicht erkannt</v>
      </c>
      <c r="WZ165" s="32" t="str">
        <f t="shared" si="3119"/>
        <v>Wird nicht erkannt</v>
      </c>
      <c r="XA165" s="32" t="str">
        <f t="shared" si="3119"/>
        <v>Wird nicht erkannt</v>
      </c>
      <c r="XB165" s="32" t="str">
        <f t="shared" si="3119"/>
        <v>Wird nicht erkannt</v>
      </c>
      <c r="XC165" s="32" t="str">
        <f t="shared" si="3119"/>
        <v>Wird nicht erkannt</v>
      </c>
      <c r="XD165" s="32" t="str">
        <f t="shared" si="3119"/>
        <v>Wird nicht erkannt</v>
      </c>
      <c r="XE165" s="32" t="str">
        <f t="shared" si="3119"/>
        <v>Wird nicht erkannt</v>
      </c>
      <c r="XF165" s="32" t="str">
        <f t="shared" si="3119"/>
        <v>Wird nicht erkannt</v>
      </c>
      <c r="XG165" s="32" t="str">
        <f t="shared" si="3119"/>
        <v>Wird nicht erkannt</v>
      </c>
      <c r="XH165" s="32" t="str">
        <f t="shared" si="3119"/>
        <v>Wird nicht erkannt</v>
      </c>
      <c r="XI165" s="32" t="str">
        <f t="shared" si="3119"/>
        <v>Wird nicht erkannt</v>
      </c>
      <c r="XJ165" s="32" t="str">
        <f t="shared" si="3119"/>
        <v>Wird nicht erkannt</v>
      </c>
      <c r="XK165" s="32" t="str">
        <f t="shared" si="3119"/>
        <v>Wird nicht erkannt</v>
      </c>
      <c r="XL165" s="32" t="str">
        <f t="shared" si="3119"/>
        <v>Wird nicht erkannt</v>
      </c>
      <c r="XM165" s="32" t="str">
        <f t="shared" si="3119"/>
        <v>Wird nicht erkannt</v>
      </c>
      <c r="XN165" s="32" t="str">
        <f t="shared" si="3119"/>
        <v>Wird nicht erkannt</v>
      </c>
      <c r="XO165" s="32" t="str">
        <f t="shared" si="3119"/>
        <v>Wird nicht erkannt</v>
      </c>
      <c r="XP165" s="32" t="str">
        <f t="shared" si="3119"/>
        <v>Wird nicht erkannt</v>
      </c>
      <c r="XQ165" s="32" t="str">
        <f t="shared" si="3119"/>
        <v>Wird nicht erkannt</v>
      </c>
      <c r="XR165" s="32" t="str">
        <f t="shared" si="3119"/>
        <v>Wird nicht erkannt</v>
      </c>
      <c r="XS165" s="32" t="str">
        <f t="shared" si="3119"/>
        <v>Wird nicht erkannt</v>
      </c>
      <c r="XT165" s="32" t="str">
        <f t="shared" si="3119"/>
        <v>Wird nicht erkannt</v>
      </c>
      <c r="XU165" s="32" t="str">
        <f t="shared" si="3119"/>
        <v>Wird nicht erkannt</v>
      </c>
      <c r="XV165" s="32" t="str">
        <f t="shared" si="3119"/>
        <v>Wird nicht erkannt</v>
      </c>
      <c r="XW165" s="32" t="str">
        <f t="shared" si="3119"/>
        <v>Wird nicht erkannt</v>
      </c>
      <c r="XX165" s="32" t="str">
        <f t="shared" si="3119"/>
        <v>Wird nicht erkannt</v>
      </c>
      <c r="XY165" s="32" t="str">
        <f t="shared" si="3119"/>
        <v>Wird nicht erkannt</v>
      </c>
      <c r="XZ165" s="32" t="str">
        <f t="shared" si="3119"/>
        <v>Wird nicht erkannt</v>
      </c>
      <c r="YA165" s="32" t="str">
        <f t="shared" si="3119"/>
        <v>Wird nicht erkannt</v>
      </c>
      <c r="YB165" s="32" t="str">
        <f t="shared" si="3119"/>
        <v>Wird nicht erkannt</v>
      </c>
      <c r="YC165" s="32" t="str">
        <f t="shared" si="3119"/>
        <v>Wird nicht erkannt</v>
      </c>
      <c r="YD165" s="32" t="str">
        <f t="shared" si="3119"/>
        <v>Wird nicht erkannt</v>
      </c>
      <c r="YE165" s="32" t="str">
        <f t="shared" si="3119"/>
        <v>Wird nicht erkannt</v>
      </c>
      <c r="YF165" s="32" t="str">
        <f t="shared" si="3119"/>
        <v>Wird nicht erkannt</v>
      </c>
      <c r="YG165" s="32" t="str">
        <f t="shared" si="3119"/>
        <v>Wird nicht erkannt</v>
      </c>
      <c r="YH165" s="32" t="str">
        <f t="shared" si="3119"/>
        <v>Wird nicht erkannt</v>
      </c>
      <c r="YI165" s="32" t="str">
        <f t="shared" si="3119"/>
        <v>Wird nicht erkannt</v>
      </c>
      <c r="YJ165" s="32" t="str">
        <f t="shared" si="3119"/>
        <v>Wird nicht erkannt</v>
      </c>
      <c r="YK165" s="32" t="str">
        <f t="shared" si="3119"/>
        <v>Wird nicht erkannt</v>
      </c>
      <c r="YL165" s="32" t="str">
        <f t="shared" si="3119"/>
        <v>Wird nicht erkannt</v>
      </c>
      <c r="YM165" s="32" t="str">
        <f t="shared" si="3119"/>
        <v>Wird nicht erkannt</v>
      </c>
      <c r="YN165" s="32" t="str">
        <f t="shared" si="3119"/>
        <v>Wird nicht erkannt</v>
      </c>
      <c r="YO165" s="32" t="str">
        <f t="shared" si="3119"/>
        <v>Wird nicht erkannt</v>
      </c>
      <c r="YP165" s="32" t="str">
        <f t="shared" si="3119"/>
        <v>Wird nicht erkannt</v>
      </c>
      <c r="YQ165" s="32" t="str">
        <f t="shared" si="3119"/>
        <v>Wird nicht erkannt</v>
      </c>
      <c r="YR165" s="32" t="str">
        <f t="shared" ref="YR165:AAH165" si="3120">IFERROR(SQRT((YR$4-YR159)*(YR$4-YR159)+(YR$5-YR160)*(YR$5-YR160)),"Wird nicht erkannt")</f>
        <v>Wird nicht erkannt</v>
      </c>
      <c r="YS165" s="32" t="str">
        <f t="shared" si="3120"/>
        <v>Wird nicht erkannt</v>
      </c>
      <c r="YT165" s="32" t="str">
        <f t="shared" si="3120"/>
        <v>Wird nicht erkannt</v>
      </c>
      <c r="YU165" s="32" t="str">
        <f t="shared" si="3120"/>
        <v>Wird nicht erkannt</v>
      </c>
      <c r="YV165" s="32" t="str">
        <f t="shared" si="3120"/>
        <v>Wird nicht erkannt</v>
      </c>
      <c r="YW165" s="32" t="str">
        <f t="shared" si="3120"/>
        <v>Wird nicht erkannt</v>
      </c>
      <c r="YX165" s="32" t="str">
        <f t="shared" si="3120"/>
        <v>Wird nicht erkannt</v>
      </c>
      <c r="YY165" s="32" t="str">
        <f t="shared" si="3120"/>
        <v>Wird nicht erkannt</v>
      </c>
      <c r="YZ165" s="32" t="str">
        <f t="shared" si="3120"/>
        <v>Wird nicht erkannt</v>
      </c>
      <c r="ZA165" s="32" t="str">
        <f t="shared" si="3120"/>
        <v>Wird nicht erkannt</v>
      </c>
      <c r="ZB165" s="32" t="str">
        <f t="shared" si="3120"/>
        <v>Wird nicht erkannt</v>
      </c>
      <c r="ZC165" s="32" t="str">
        <f t="shared" si="3120"/>
        <v>Wird nicht erkannt</v>
      </c>
      <c r="ZD165" s="32" t="str">
        <f t="shared" si="3120"/>
        <v>Wird nicht erkannt</v>
      </c>
      <c r="ZE165" s="32" t="str">
        <f t="shared" si="3120"/>
        <v>Wird nicht erkannt</v>
      </c>
      <c r="ZF165" s="32" t="str">
        <f t="shared" si="3120"/>
        <v>Wird nicht erkannt</v>
      </c>
      <c r="ZG165" s="32" t="str">
        <f t="shared" si="3120"/>
        <v>Wird nicht erkannt</v>
      </c>
      <c r="ZH165" s="32" t="str">
        <f t="shared" si="3120"/>
        <v>Wird nicht erkannt</v>
      </c>
      <c r="ZI165" s="32" t="str">
        <f t="shared" si="3120"/>
        <v>Wird nicht erkannt</v>
      </c>
      <c r="ZJ165" s="32" t="str">
        <f t="shared" si="3120"/>
        <v>Wird nicht erkannt</v>
      </c>
      <c r="ZK165" s="32" t="str">
        <f t="shared" si="3120"/>
        <v>Wird nicht erkannt</v>
      </c>
      <c r="ZL165" s="32" t="str">
        <f t="shared" si="3120"/>
        <v>Wird nicht erkannt</v>
      </c>
      <c r="ZM165" s="32" t="str">
        <f t="shared" si="3120"/>
        <v>Wird nicht erkannt</v>
      </c>
      <c r="ZN165" s="32" t="str">
        <f t="shared" si="3120"/>
        <v>Wird nicht erkannt</v>
      </c>
      <c r="ZO165" s="32" t="str">
        <f t="shared" si="3120"/>
        <v>Wird nicht erkannt</v>
      </c>
      <c r="ZP165" s="32" t="str">
        <f t="shared" si="3120"/>
        <v>Wird nicht erkannt</v>
      </c>
      <c r="ZQ165" s="32" t="str">
        <f t="shared" si="3120"/>
        <v>Wird nicht erkannt</v>
      </c>
      <c r="ZR165" s="32" t="str">
        <f t="shared" si="3120"/>
        <v>Wird nicht erkannt</v>
      </c>
      <c r="ZS165" s="32" t="str">
        <f t="shared" si="3120"/>
        <v>Wird nicht erkannt</v>
      </c>
      <c r="ZT165" s="32" t="str">
        <f t="shared" si="3120"/>
        <v>Wird nicht erkannt</v>
      </c>
      <c r="ZU165" s="32" t="str">
        <f t="shared" si="3120"/>
        <v>Wird nicht erkannt</v>
      </c>
      <c r="ZV165" s="32" t="str">
        <f t="shared" si="3120"/>
        <v>Wird nicht erkannt</v>
      </c>
      <c r="ZW165" s="32" t="str">
        <f t="shared" si="3120"/>
        <v>Wird nicht erkannt</v>
      </c>
      <c r="ZX165" s="32" t="str">
        <f t="shared" si="3120"/>
        <v>Wird nicht erkannt</v>
      </c>
      <c r="ZY165" s="32" t="str">
        <f t="shared" si="3120"/>
        <v>Wird nicht erkannt</v>
      </c>
      <c r="ZZ165" s="32" t="str">
        <f t="shared" si="3120"/>
        <v>Wird nicht erkannt</v>
      </c>
      <c r="AAA165" s="32" t="str">
        <f t="shared" si="3120"/>
        <v>Wird nicht erkannt</v>
      </c>
      <c r="AAB165" s="32" t="str">
        <f t="shared" si="3120"/>
        <v>Wird nicht erkannt</v>
      </c>
      <c r="AAC165" s="32" t="str">
        <f t="shared" si="3120"/>
        <v>Wird nicht erkannt</v>
      </c>
      <c r="AAD165" s="32" t="str">
        <f t="shared" si="3120"/>
        <v>Wird nicht erkannt</v>
      </c>
      <c r="AAE165" s="32" t="str">
        <f t="shared" si="3120"/>
        <v>Wird nicht erkannt</v>
      </c>
      <c r="AAF165" s="32" t="str">
        <f t="shared" si="3120"/>
        <v>Wird nicht erkannt</v>
      </c>
      <c r="AAG165" s="32" t="str">
        <f t="shared" si="3120"/>
        <v>Wird nicht erkannt</v>
      </c>
      <c r="AAH165" s="32" t="str">
        <f t="shared" si="3120"/>
        <v>Wird nicht erkannt</v>
      </c>
      <c r="AAI165" s="32" t="str">
        <f t="shared" ref="AAI165:ACT165" si="3121">IFERROR(SQRT((AAI$4-AAI159)*(AAI$4-AAI159)+(AAI$5-AAI160)*(AAI$5-AAI160)),"Wird nicht erkannt")</f>
        <v>Wird nicht erkannt</v>
      </c>
      <c r="AAJ165" s="32" t="str">
        <f t="shared" si="3121"/>
        <v>Wird nicht erkannt</v>
      </c>
      <c r="AAK165" s="32" t="str">
        <f t="shared" si="3121"/>
        <v>Wird nicht erkannt</v>
      </c>
      <c r="AAL165" s="32" t="str">
        <f t="shared" si="3121"/>
        <v>Wird nicht erkannt</v>
      </c>
      <c r="AAM165" s="32" t="str">
        <f t="shared" si="3121"/>
        <v>Wird nicht erkannt</v>
      </c>
      <c r="AAN165" s="32" t="str">
        <f t="shared" si="3121"/>
        <v>Wird nicht erkannt</v>
      </c>
      <c r="AAO165" s="32" t="str">
        <f t="shared" si="3121"/>
        <v>Wird nicht erkannt</v>
      </c>
      <c r="AAP165" s="32" t="str">
        <f t="shared" si="3121"/>
        <v>Wird nicht erkannt</v>
      </c>
      <c r="AAQ165" s="32" t="str">
        <f t="shared" si="3121"/>
        <v>Wird nicht erkannt</v>
      </c>
      <c r="AAR165" s="32" t="str">
        <f t="shared" si="3121"/>
        <v>Wird nicht erkannt</v>
      </c>
      <c r="AAS165" s="32" t="str">
        <f t="shared" si="3121"/>
        <v>Wird nicht erkannt</v>
      </c>
      <c r="AAT165" s="32" t="str">
        <f t="shared" si="3121"/>
        <v>Wird nicht erkannt</v>
      </c>
      <c r="AAU165" s="32" t="str">
        <f t="shared" si="3121"/>
        <v>Wird nicht erkannt</v>
      </c>
      <c r="AAV165" s="32" t="str">
        <f t="shared" si="3121"/>
        <v>Wird nicht erkannt</v>
      </c>
      <c r="AAW165" s="32" t="str">
        <f t="shared" si="3121"/>
        <v>Wird nicht erkannt</v>
      </c>
      <c r="AAX165" s="32" t="str">
        <f t="shared" si="3121"/>
        <v>Wird nicht erkannt</v>
      </c>
      <c r="AAY165" s="32" t="str">
        <f t="shared" si="3121"/>
        <v>Wird nicht erkannt</v>
      </c>
      <c r="AAZ165" s="32" t="str">
        <f t="shared" si="3121"/>
        <v>Wird nicht erkannt</v>
      </c>
      <c r="ABA165" s="32" t="str">
        <f t="shared" si="3121"/>
        <v>Wird nicht erkannt</v>
      </c>
      <c r="ABB165" s="32" t="str">
        <f t="shared" si="3121"/>
        <v>Wird nicht erkannt</v>
      </c>
      <c r="ABC165" s="32" t="str">
        <f t="shared" si="3121"/>
        <v>Wird nicht erkannt</v>
      </c>
      <c r="ABD165" s="32" t="str">
        <f t="shared" si="3121"/>
        <v>Wird nicht erkannt</v>
      </c>
      <c r="ABE165" s="32" t="str">
        <f t="shared" si="3121"/>
        <v>Wird nicht erkannt</v>
      </c>
      <c r="ABF165" s="32" t="str">
        <f t="shared" si="3121"/>
        <v>Wird nicht erkannt</v>
      </c>
      <c r="ABG165" s="32" t="str">
        <f t="shared" si="3121"/>
        <v>Wird nicht erkannt</v>
      </c>
      <c r="ABH165" s="32" t="str">
        <f t="shared" si="3121"/>
        <v>Wird nicht erkannt</v>
      </c>
      <c r="ABI165" s="32" t="str">
        <f t="shared" si="3121"/>
        <v>Wird nicht erkannt</v>
      </c>
      <c r="ABJ165" s="32" t="str">
        <f t="shared" si="3121"/>
        <v>Wird nicht erkannt</v>
      </c>
      <c r="ABK165" s="32" t="str">
        <f t="shared" si="3121"/>
        <v>Wird nicht erkannt</v>
      </c>
      <c r="ABL165" s="32" t="str">
        <f t="shared" si="3121"/>
        <v>Wird nicht erkannt</v>
      </c>
      <c r="ABM165" s="32" t="str">
        <f t="shared" si="3121"/>
        <v>Wird nicht erkannt</v>
      </c>
      <c r="ABN165" s="32" t="str">
        <f t="shared" si="3121"/>
        <v>Wird nicht erkannt</v>
      </c>
      <c r="ABO165" s="32" t="str">
        <f t="shared" si="3121"/>
        <v>Wird nicht erkannt</v>
      </c>
      <c r="ABP165" s="32" t="str">
        <f t="shared" si="3121"/>
        <v>Wird nicht erkannt</v>
      </c>
      <c r="ABQ165" s="32" t="str">
        <f t="shared" si="3121"/>
        <v>Wird nicht erkannt</v>
      </c>
      <c r="ABR165" s="32" t="str">
        <f t="shared" si="3121"/>
        <v>Wird nicht erkannt</v>
      </c>
      <c r="ABS165" s="32" t="str">
        <f t="shared" si="3121"/>
        <v>Wird nicht erkannt</v>
      </c>
      <c r="ABT165" s="32" t="str">
        <f t="shared" si="3121"/>
        <v>Wird nicht erkannt</v>
      </c>
      <c r="ABU165" s="32" t="str">
        <f t="shared" si="3121"/>
        <v>Wird nicht erkannt</v>
      </c>
      <c r="ABV165" s="32" t="str">
        <f t="shared" si="3121"/>
        <v>Wird nicht erkannt</v>
      </c>
      <c r="ABW165" s="32" t="str">
        <f t="shared" si="3121"/>
        <v>Wird nicht erkannt</v>
      </c>
      <c r="ABX165" s="32" t="str">
        <f t="shared" si="3121"/>
        <v>Wird nicht erkannt</v>
      </c>
      <c r="ABY165" s="32" t="str">
        <f t="shared" si="3121"/>
        <v>Wird nicht erkannt</v>
      </c>
      <c r="ABZ165" s="32" t="str">
        <f t="shared" si="3121"/>
        <v>Wird nicht erkannt</v>
      </c>
      <c r="ACA165" s="32" t="str">
        <f t="shared" si="3121"/>
        <v>Wird nicht erkannt</v>
      </c>
      <c r="ACB165" s="32" t="str">
        <f t="shared" si="3121"/>
        <v>Wird nicht erkannt</v>
      </c>
      <c r="ACC165" s="32" t="str">
        <f t="shared" si="3121"/>
        <v>Wird nicht erkannt</v>
      </c>
      <c r="ACD165" s="32" t="str">
        <f t="shared" si="3121"/>
        <v>Wird nicht erkannt</v>
      </c>
      <c r="ACE165" s="32" t="str">
        <f t="shared" si="3121"/>
        <v>Wird nicht erkannt</v>
      </c>
      <c r="ACF165" s="32" t="str">
        <f t="shared" si="3121"/>
        <v>Wird nicht erkannt</v>
      </c>
      <c r="ACG165" s="32" t="str">
        <f t="shared" si="3121"/>
        <v>Wird nicht erkannt</v>
      </c>
      <c r="ACH165" s="32" t="str">
        <f t="shared" si="3121"/>
        <v>Wird nicht erkannt</v>
      </c>
      <c r="ACI165" s="32" t="str">
        <f t="shared" si="3121"/>
        <v>Wird nicht erkannt</v>
      </c>
      <c r="ACJ165" s="32" t="str">
        <f t="shared" si="3121"/>
        <v>Wird nicht erkannt</v>
      </c>
      <c r="ACK165" s="32" t="str">
        <f t="shared" si="3121"/>
        <v>Wird nicht erkannt</v>
      </c>
      <c r="ACL165" s="32" t="str">
        <f t="shared" si="3121"/>
        <v>Wird nicht erkannt</v>
      </c>
      <c r="ACM165" s="32" t="str">
        <f t="shared" si="3121"/>
        <v>Wird nicht erkannt</v>
      </c>
      <c r="ACN165" s="32" t="str">
        <f t="shared" si="3121"/>
        <v>Wird nicht erkannt</v>
      </c>
      <c r="ACO165" s="32" t="str">
        <f t="shared" si="3121"/>
        <v>Wird nicht erkannt</v>
      </c>
      <c r="ACP165" s="32" t="str">
        <f t="shared" si="3121"/>
        <v>Wird nicht erkannt</v>
      </c>
      <c r="ACQ165" s="32" t="str">
        <f t="shared" si="3121"/>
        <v>Wird nicht erkannt</v>
      </c>
      <c r="ACR165" s="32" t="str">
        <f t="shared" si="3121"/>
        <v>Wird nicht erkannt</v>
      </c>
      <c r="ACS165" s="32" t="str">
        <f t="shared" si="3121"/>
        <v>Wird nicht erkannt</v>
      </c>
      <c r="ACT165" s="32" t="str">
        <f t="shared" si="3121"/>
        <v>Wird nicht erkannt</v>
      </c>
      <c r="ACU165" s="32" t="str">
        <f t="shared" ref="ACU165:ADC165" si="3122">IFERROR(SQRT((ACU$4-ACU159)*(ACU$4-ACU159)+(ACU$5-ACU160)*(ACU$5-ACU160)),"Wird nicht erkannt")</f>
        <v>Wird nicht erkannt</v>
      </c>
      <c r="ACV165" s="32" t="str">
        <f t="shared" si="3122"/>
        <v>Wird nicht erkannt</v>
      </c>
      <c r="ACW165" s="32" t="str">
        <f t="shared" si="3122"/>
        <v>Wird nicht erkannt</v>
      </c>
      <c r="ACX165" s="32" t="str">
        <f t="shared" si="3122"/>
        <v>Wird nicht erkannt</v>
      </c>
      <c r="ACY165" s="32" t="str">
        <f t="shared" si="3122"/>
        <v>Wird nicht erkannt</v>
      </c>
      <c r="ACZ165" s="32" t="str">
        <f t="shared" si="3122"/>
        <v>Wird nicht erkannt</v>
      </c>
      <c r="ADA165" s="32" t="str">
        <f t="shared" si="3122"/>
        <v>Wird nicht erkannt</v>
      </c>
      <c r="ADB165" s="32" t="str">
        <f t="shared" si="3122"/>
        <v>Wird nicht erkannt</v>
      </c>
      <c r="ADC165" s="32" t="str">
        <f t="shared" si="3122"/>
        <v>Wird nicht erkannt</v>
      </c>
      <c r="ADD165" s="32" t="str">
        <f t="shared" ref="ADD165:AFO165" si="3123">IFERROR(SQRT((ADD$4-ADD159)*(ADD$4-ADD159)+(ADD$5-ADD160)*(ADD$5-ADD160)),"Wird nicht erkannt")</f>
        <v>Wird nicht erkannt</v>
      </c>
      <c r="ADE165" s="32" t="str">
        <f t="shared" si="3123"/>
        <v>Wird nicht erkannt</v>
      </c>
      <c r="ADF165" s="32" t="str">
        <f t="shared" si="3123"/>
        <v>Wird nicht erkannt</v>
      </c>
      <c r="ADG165" s="32" t="str">
        <f t="shared" si="3123"/>
        <v>Wird nicht erkannt</v>
      </c>
      <c r="ADH165" s="32" t="str">
        <f t="shared" si="3123"/>
        <v>Wird nicht erkannt</v>
      </c>
      <c r="ADI165" s="32" t="str">
        <f t="shared" si="3123"/>
        <v>Wird nicht erkannt</v>
      </c>
      <c r="ADJ165" s="32" t="str">
        <f t="shared" si="3123"/>
        <v>Wird nicht erkannt</v>
      </c>
      <c r="ADK165" s="32" t="str">
        <f t="shared" si="3123"/>
        <v>Wird nicht erkannt</v>
      </c>
      <c r="ADL165" s="32" t="str">
        <f t="shared" si="3123"/>
        <v>Wird nicht erkannt</v>
      </c>
      <c r="ADM165" s="32" t="str">
        <f t="shared" si="3123"/>
        <v>Wird nicht erkannt</v>
      </c>
      <c r="ADN165" s="32" t="str">
        <f t="shared" si="3123"/>
        <v>Wird nicht erkannt</v>
      </c>
      <c r="ADO165" s="32" t="str">
        <f t="shared" si="3123"/>
        <v>Wird nicht erkannt</v>
      </c>
      <c r="ADP165" s="32" t="str">
        <f t="shared" si="3123"/>
        <v>Wird nicht erkannt</v>
      </c>
      <c r="ADQ165" s="32" t="str">
        <f t="shared" si="3123"/>
        <v>Wird nicht erkannt</v>
      </c>
      <c r="ADR165" s="32" t="str">
        <f t="shared" si="3123"/>
        <v>Wird nicht erkannt</v>
      </c>
      <c r="ADS165" s="32" t="str">
        <f t="shared" si="3123"/>
        <v>Wird nicht erkannt</v>
      </c>
      <c r="ADT165" s="32" t="str">
        <f t="shared" si="3123"/>
        <v>Wird nicht erkannt</v>
      </c>
      <c r="ADU165" s="32" t="str">
        <f t="shared" si="3123"/>
        <v>Wird nicht erkannt</v>
      </c>
      <c r="ADV165" s="32" t="str">
        <f t="shared" si="3123"/>
        <v>Wird nicht erkannt</v>
      </c>
      <c r="ADW165" s="32" t="str">
        <f t="shared" si="3123"/>
        <v>Wird nicht erkannt</v>
      </c>
      <c r="ADX165" s="32" t="str">
        <f t="shared" si="3123"/>
        <v>Wird nicht erkannt</v>
      </c>
      <c r="ADY165" s="32" t="str">
        <f t="shared" si="3123"/>
        <v>Wird nicht erkannt</v>
      </c>
      <c r="ADZ165" s="32" t="str">
        <f t="shared" si="3123"/>
        <v>Wird nicht erkannt</v>
      </c>
      <c r="AEA165" s="32" t="str">
        <f t="shared" si="3123"/>
        <v>Wird nicht erkannt</v>
      </c>
      <c r="AEB165" s="32" t="str">
        <f t="shared" si="3123"/>
        <v>Wird nicht erkannt</v>
      </c>
      <c r="AEC165" s="32" t="str">
        <f t="shared" si="3123"/>
        <v>Wird nicht erkannt</v>
      </c>
      <c r="AED165" s="32" t="str">
        <f t="shared" si="3123"/>
        <v>Wird nicht erkannt</v>
      </c>
      <c r="AEE165" s="32" t="str">
        <f t="shared" si="3123"/>
        <v>Wird nicht erkannt</v>
      </c>
      <c r="AEF165" s="32" t="str">
        <f t="shared" si="3123"/>
        <v>Wird nicht erkannt</v>
      </c>
      <c r="AEG165" s="32" t="str">
        <f t="shared" si="3123"/>
        <v>Wird nicht erkannt</v>
      </c>
      <c r="AEH165" s="32" t="str">
        <f t="shared" si="3123"/>
        <v>Wird nicht erkannt</v>
      </c>
      <c r="AEI165" s="32" t="str">
        <f t="shared" si="3123"/>
        <v>Wird nicht erkannt</v>
      </c>
      <c r="AEJ165" s="32" t="str">
        <f t="shared" si="3123"/>
        <v>Wird nicht erkannt</v>
      </c>
      <c r="AEK165" s="32" t="str">
        <f t="shared" si="3123"/>
        <v>Wird nicht erkannt</v>
      </c>
      <c r="AEL165" s="32" t="str">
        <f t="shared" si="3123"/>
        <v>Wird nicht erkannt</v>
      </c>
      <c r="AEM165" s="32" t="str">
        <f t="shared" si="3123"/>
        <v>Wird nicht erkannt</v>
      </c>
      <c r="AEN165" s="32" t="str">
        <f t="shared" si="3123"/>
        <v>Wird nicht erkannt</v>
      </c>
      <c r="AEO165" s="32" t="str">
        <f t="shared" si="3123"/>
        <v>Wird nicht erkannt</v>
      </c>
      <c r="AEP165" s="32" t="str">
        <f t="shared" si="3123"/>
        <v>Wird nicht erkannt</v>
      </c>
      <c r="AEQ165" s="32" t="str">
        <f t="shared" si="3123"/>
        <v>Wird nicht erkannt</v>
      </c>
      <c r="AER165" s="32" t="str">
        <f t="shared" si="3123"/>
        <v>Wird nicht erkannt</v>
      </c>
      <c r="AES165" s="32" t="str">
        <f t="shared" si="3123"/>
        <v>Wird nicht erkannt</v>
      </c>
      <c r="AET165" s="32" t="str">
        <f t="shared" si="3123"/>
        <v>Wird nicht erkannt</v>
      </c>
      <c r="AEU165" s="32" t="str">
        <f t="shared" si="3123"/>
        <v>Wird nicht erkannt</v>
      </c>
      <c r="AEV165" s="32" t="str">
        <f t="shared" si="3123"/>
        <v>Wird nicht erkannt</v>
      </c>
      <c r="AEW165" s="32" t="str">
        <f t="shared" si="3123"/>
        <v>Wird nicht erkannt</v>
      </c>
      <c r="AEX165" s="32" t="str">
        <f t="shared" si="3123"/>
        <v>Wird nicht erkannt</v>
      </c>
      <c r="AEY165" s="32" t="str">
        <f t="shared" si="3123"/>
        <v>Wird nicht erkannt</v>
      </c>
      <c r="AEZ165" s="32" t="str">
        <f t="shared" si="3123"/>
        <v>Wird nicht erkannt</v>
      </c>
      <c r="AFA165" s="32" t="str">
        <f t="shared" si="3123"/>
        <v>Wird nicht erkannt</v>
      </c>
      <c r="AFB165" s="32" t="str">
        <f t="shared" si="3123"/>
        <v>Wird nicht erkannt</v>
      </c>
      <c r="AFC165" s="32" t="str">
        <f t="shared" si="3123"/>
        <v>Wird nicht erkannt</v>
      </c>
      <c r="AFD165" s="32" t="str">
        <f t="shared" si="3123"/>
        <v>Wird nicht erkannt</v>
      </c>
      <c r="AFE165" s="32" t="str">
        <f t="shared" si="3123"/>
        <v>Wird nicht erkannt</v>
      </c>
      <c r="AFF165" s="32" t="str">
        <f t="shared" si="3123"/>
        <v>Wird nicht erkannt</v>
      </c>
      <c r="AFG165" s="32" t="str">
        <f t="shared" si="3123"/>
        <v>Wird nicht erkannt</v>
      </c>
      <c r="AFH165" s="32" t="str">
        <f t="shared" si="3123"/>
        <v>Wird nicht erkannt</v>
      </c>
      <c r="AFI165" s="32" t="str">
        <f t="shared" si="3123"/>
        <v>Wird nicht erkannt</v>
      </c>
      <c r="AFJ165" s="32" t="str">
        <f t="shared" si="3123"/>
        <v>Wird nicht erkannt</v>
      </c>
      <c r="AFK165" s="32" t="str">
        <f t="shared" si="3123"/>
        <v>Wird nicht erkannt</v>
      </c>
      <c r="AFL165" s="32" t="str">
        <f t="shared" si="3123"/>
        <v>Wird nicht erkannt</v>
      </c>
      <c r="AFM165" s="32" t="str">
        <f t="shared" si="3123"/>
        <v>Wird nicht erkannt</v>
      </c>
      <c r="AFN165" s="32" t="str">
        <f t="shared" si="3123"/>
        <v>Wird nicht erkannt</v>
      </c>
      <c r="AFO165" s="32" t="str">
        <f t="shared" si="3123"/>
        <v>Wird nicht erkannt</v>
      </c>
      <c r="AFP165" s="32" t="str">
        <f t="shared" ref="AFP165:AIA165" si="3124">IFERROR(SQRT((AFP$4-AFP159)*(AFP$4-AFP159)+(AFP$5-AFP160)*(AFP$5-AFP160)),"Wird nicht erkannt")</f>
        <v>Wird nicht erkannt</v>
      </c>
      <c r="AFQ165" s="32" t="str">
        <f t="shared" si="3124"/>
        <v>Wird nicht erkannt</v>
      </c>
      <c r="AFR165" s="32" t="str">
        <f t="shared" si="3124"/>
        <v>Wird nicht erkannt</v>
      </c>
      <c r="AFS165" s="32" t="str">
        <f t="shared" si="3124"/>
        <v>Wird nicht erkannt</v>
      </c>
      <c r="AFT165" s="32" t="str">
        <f t="shared" si="3124"/>
        <v>Wird nicht erkannt</v>
      </c>
      <c r="AFU165" s="32" t="str">
        <f t="shared" si="3124"/>
        <v>Wird nicht erkannt</v>
      </c>
      <c r="AFV165" s="32" t="str">
        <f t="shared" si="3124"/>
        <v>Wird nicht erkannt</v>
      </c>
      <c r="AFW165" s="32" t="str">
        <f t="shared" si="3124"/>
        <v>Wird nicht erkannt</v>
      </c>
      <c r="AFX165" s="32" t="str">
        <f t="shared" si="3124"/>
        <v>Wird nicht erkannt</v>
      </c>
      <c r="AFY165" s="32" t="str">
        <f t="shared" si="3124"/>
        <v>Wird nicht erkannt</v>
      </c>
      <c r="AFZ165" s="32" t="str">
        <f t="shared" si="3124"/>
        <v>Wird nicht erkannt</v>
      </c>
      <c r="AGA165" s="32" t="str">
        <f t="shared" si="3124"/>
        <v>Wird nicht erkannt</v>
      </c>
      <c r="AGB165" s="32" t="str">
        <f t="shared" si="3124"/>
        <v>Wird nicht erkannt</v>
      </c>
      <c r="AGC165" s="32" t="str">
        <f t="shared" si="3124"/>
        <v>Wird nicht erkannt</v>
      </c>
      <c r="AGD165" s="32" t="str">
        <f t="shared" si="3124"/>
        <v>Wird nicht erkannt</v>
      </c>
      <c r="AGE165" s="32" t="str">
        <f t="shared" si="3124"/>
        <v>Wird nicht erkannt</v>
      </c>
      <c r="AGF165" s="32" t="str">
        <f t="shared" si="3124"/>
        <v>Wird nicht erkannt</v>
      </c>
      <c r="AGG165" s="32" t="str">
        <f t="shared" si="3124"/>
        <v>Wird nicht erkannt</v>
      </c>
      <c r="AGH165" s="32" t="str">
        <f t="shared" si="3124"/>
        <v>Wird nicht erkannt</v>
      </c>
      <c r="AGI165" s="32" t="str">
        <f t="shared" si="3124"/>
        <v>Wird nicht erkannt</v>
      </c>
      <c r="AGJ165" s="32" t="str">
        <f t="shared" si="3124"/>
        <v>Wird nicht erkannt</v>
      </c>
      <c r="AGK165" s="32" t="str">
        <f t="shared" si="3124"/>
        <v>Wird nicht erkannt</v>
      </c>
      <c r="AGL165" s="32" t="str">
        <f t="shared" si="3124"/>
        <v>Wird nicht erkannt</v>
      </c>
      <c r="AGM165" s="32" t="str">
        <f t="shared" si="3124"/>
        <v>Wird nicht erkannt</v>
      </c>
      <c r="AGN165" s="32" t="str">
        <f t="shared" si="3124"/>
        <v>Wird nicht erkannt</v>
      </c>
      <c r="AGO165" s="32" t="str">
        <f t="shared" si="3124"/>
        <v>Wird nicht erkannt</v>
      </c>
      <c r="AGP165" s="32" t="str">
        <f t="shared" si="3124"/>
        <v>Wird nicht erkannt</v>
      </c>
      <c r="AGQ165" s="32" t="str">
        <f t="shared" si="3124"/>
        <v>Wird nicht erkannt</v>
      </c>
      <c r="AGR165" s="32" t="str">
        <f t="shared" si="3124"/>
        <v>Wird nicht erkannt</v>
      </c>
      <c r="AGS165" s="32" t="str">
        <f t="shared" si="3124"/>
        <v>Wird nicht erkannt</v>
      </c>
      <c r="AGT165" s="32" t="str">
        <f t="shared" si="3124"/>
        <v>Wird nicht erkannt</v>
      </c>
      <c r="AGU165" s="32" t="str">
        <f t="shared" si="3124"/>
        <v>Wird nicht erkannt</v>
      </c>
      <c r="AGV165" s="32" t="str">
        <f t="shared" si="3124"/>
        <v>Wird nicht erkannt</v>
      </c>
      <c r="AGW165" s="32" t="str">
        <f t="shared" si="3124"/>
        <v>Wird nicht erkannt</v>
      </c>
      <c r="AGX165" s="32" t="str">
        <f t="shared" si="3124"/>
        <v>Wird nicht erkannt</v>
      </c>
      <c r="AGY165" s="32" t="str">
        <f t="shared" si="3124"/>
        <v>Wird nicht erkannt</v>
      </c>
      <c r="AGZ165" s="32" t="str">
        <f t="shared" si="3124"/>
        <v>Wird nicht erkannt</v>
      </c>
      <c r="AHA165" s="32" t="str">
        <f t="shared" si="3124"/>
        <v>Wird nicht erkannt</v>
      </c>
      <c r="AHB165" s="32" t="str">
        <f t="shared" si="3124"/>
        <v>Wird nicht erkannt</v>
      </c>
      <c r="AHC165" s="32" t="str">
        <f t="shared" si="3124"/>
        <v>Wird nicht erkannt</v>
      </c>
      <c r="AHD165" s="32" t="str">
        <f t="shared" si="3124"/>
        <v>Wird nicht erkannt</v>
      </c>
      <c r="AHE165" s="32" t="str">
        <f t="shared" si="3124"/>
        <v>Wird nicht erkannt</v>
      </c>
      <c r="AHF165" s="32" t="str">
        <f t="shared" si="3124"/>
        <v>Wird nicht erkannt</v>
      </c>
      <c r="AHG165" s="32" t="str">
        <f t="shared" si="3124"/>
        <v>Wird nicht erkannt</v>
      </c>
      <c r="AHH165" s="32" t="str">
        <f t="shared" si="3124"/>
        <v>Wird nicht erkannt</v>
      </c>
      <c r="AHI165" s="32" t="str">
        <f t="shared" si="3124"/>
        <v>Wird nicht erkannt</v>
      </c>
      <c r="AHJ165" s="32" t="str">
        <f t="shared" si="3124"/>
        <v>Wird nicht erkannt</v>
      </c>
      <c r="AHK165" s="32" t="str">
        <f t="shared" si="3124"/>
        <v>Wird nicht erkannt</v>
      </c>
      <c r="AHL165" s="32" t="str">
        <f t="shared" si="3124"/>
        <v>Wird nicht erkannt</v>
      </c>
      <c r="AHM165" s="32" t="str">
        <f t="shared" si="3124"/>
        <v>Wird nicht erkannt</v>
      </c>
      <c r="AHN165" s="32" t="str">
        <f t="shared" si="3124"/>
        <v>Wird nicht erkannt</v>
      </c>
      <c r="AHO165" s="32" t="str">
        <f t="shared" si="3124"/>
        <v>Wird nicht erkannt</v>
      </c>
      <c r="AHP165" s="32" t="str">
        <f t="shared" si="3124"/>
        <v>Wird nicht erkannt</v>
      </c>
      <c r="AHQ165" s="32" t="str">
        <f t="shared" si="3124"/>
        <v>Wird nicht erkannt</v>
      </c>
      <c r="AHR165" s="32" t="str">
        <f t="shared" si="3124"/>
        <v>Wird nicht erkannt</v>
      </c>
      <c r="AHS165" s="32" t="str">
        <f t="shared" si="3124"/>
        <v>Wird nicht erkannt</v>
      </c>
      <c r="AHT165" s="32" t="str">
        <f t="shared" si="3124"/>
        <v>Wird nicht erkannt</v>
      </c>
      <c r="AHU165" s="32" t="str">
        <f t="shared" si="3124"/>
        <v>Wird nicht erkannt</v>
      </c>
      <c r="AHV165" s="32" t="str">
        <f t="shared" si="3124"/>
        <v>Wird nicht erkannt</v>
      </c>
      <c r="AHW165" s="32" t="str">
        <f t="shared" si="3124"/>
        <v>Wird nicht erkannt</v>
      </c>
      <c r="AHX165" s="32" t="str">
        <f t="shared" si="3124"/>
        <v>Wird nicht erkannt</v>
      </c>
      <c r="AHY165" s="32" t="str">
        <f t="shared" si="3124"/>
        <v>Wird nicht erkannt</v>
      </c>
      <c r="AHZ165" s="32" t="str">
        <f t="shared" si="3124"/>
        <v>Wird nicht erkannt</v>
      </c>
      <c r="AIA165" s="32" t="str">
        <f t="shared" si="3124"/>
        <v>Wird nicht erkannt</v>
      </c>
      <c r="AIB165" s="32" t="str">
        <f t="shared" ref="AIB165:AKM165" si="3125">IFERROR(SQRT((AIB$4-AIB159)*(AIB$4-AIB159)+(AIB$5-AIB160)*(AIB$5-AIB160)),"Wird nicht erkannt")</f>
        <v>Wird nicht erkannt</v>
      </c>
      <c r="AIC165" s="32" t="str">
        <f t="shared" si="3125"/>
        <v>Wird nicht erkannt</v>
      </c>
      <c r="AID165" s="32" t="str">
        <f t="shared" si="3125"/>
        <v>Wird nicht erkannt</v>
      </c>
      <c r="AIE165" s="32" t="str">
        <f t="shared" si="3125"/>
        <v>Wird nicht erkannt</v>
      </c>
      <c r="AIF165" s="32" t="str">
        <f t="shared" si="3125"/>
        <v>Wird nicht erkannt</v>
      </c>
      <c r="AIG165" s="32" t="str">
        <f t="shared" si="3125"/>
        <v>Wird nicht erkannt</v>
      </c>
      <c r="AIH165" s="32" t="str">
        <f t="shared" si="3125"/>
        <v>Wird nicht erkannt</v>
      </c>
      <c r="AII165" s="32" t="str">
        <f t="shared" si="3125"/>
        <v>Wird nicht erkannt</v>
      </c>
      <c r="AIJ165" s="32" t="str">
        <f t="shared" si="3125"/>
        <v>Wird nicht erkannt</v>
      </c>
      <c r="AIK165" s="32" t="str">
        <f t="shared" si="3125"/>
        <v>Wird nicht erkannt</v>
      </c>
      <c r="AIL165" s="32" t="str">
        <f t="shared" si="3125"/>
        <v>Wird nicht erkannt</v>
      </c>
      <c r="AIM165" s="32" t="str">
        <f t="shared" si="3125"/>
        <v>Wird nicht erkannt</v>
      </c>
      <c r="AIN165" s="32" t="str">
        <f t="shared" si="3125"/>
        <v>Wird nicht erkannt</v>
      </c>
      <c r="AIO165" s="32" t="str">
        <f t="shared" si="3125"/>
        <v>Wird nicht erkannt</v>
      </c>
      <c r="AIP165" s="32" t="str">
        <f t="shared" si="3125"/>
        <v>Wird nicht erkannt</v>
      </c>
      <c r="AIQ165" s="32" t="str">
        <f t="shared" si="3125"/>
        <v>Wird nicht erkannt</v>
      </c>
      <c r="AIR165" s="32" t="str">
        <f t="shared" si="3125"/>
        <v>Wird nicht erkannt</v>
      </c>
      <c r="AIS165" s="32" t="str">
        <f t="shared" si="3125"/>
        <v>Wird nicht erkannt</v>
      </c>
      <c r="AIT165" s="32" t="str">
        <f t="shared" si="3125"/>
        <v>Wird nicht erkannt</v>
      </c>
      <c r="AIU165" s="32" t="str">
        <f t="shared" si="3125"/>
        <v>Wird nicht erkannt</v>
      </c>
      <c r="AIV165" s="32" t="str">
        <f t="shared" si="3125"/>
        <v>Wird nicht erkannt</v>
      </c>
      <c r="AIW165" s="32" t="str">
        <f t="shared" si="3125"/>
        <v>Wird nicht erkannt</v>
      </c>
      <c r="AIX165" s="32" t="str">
        <f t="shared" si="3125"/>
        <v>Wird nicht erkannt</v>
      </c>
      <c r="AIY165" s="32" t="str">
        <f t="shared" si="3125"/>
        <v>Wird nicht erkannt</v>
      </c>
      <c r="AIZ165" s="32" t="str">
        <f t="shared" si="3125"/>
        <v>Wird nicht erkannt</v>
      </c>
      <c r="AJA165" s="32" t="str">
        <f t="shared" si="3125"/>
        <v>Wird nicht erkannt</v>
      </c>
      <c r="AJB165" s="32" t="str">
        <f t="shared" si="3125"/>
        <v>Wird nicht erkannt</v>
      </c>
      <c r="AJC165" s="32" t="str">
        <f t="shared" si="3125"/>
        <v>Wird nicht erkannt</v>
      </c>
      <c r="AJD165" s="32" t="str">
        <f t="shared" si="3125"/>
        <v>Wird nicht erkannt</v>
      </c>
      <c r="AJE165" s="32" t="str">
        <f t="shared" si="3125"/>
        <v>Wird nicht erkannt</v>
      </c>
      <c r="AJF165" s="32" t="str">
        <f t="shared" si="3125"/>
        <v>Wird nicht erkannt</v>
      </c>
      <c r="AJG165" s="32" t="str">
        <f t="shared" si="3125"/>
        <v>Wird nicht erkannt</v>
      </c>
      <c r="AJH165" s="32" t="str">
        <f t="shared" si="3125"/>
        <v>Wird nicht erkannt</v>
      </c>
      <c r="AJI165" s="32" t="str">
        <f t="shared" si="3125"/>
        <v>Wird nicht erkannt</v>
      </c>
      <c r="AJJ165" s="32" t="str">
        <f t="shared" si="3125"/>
        <v>Wird nicht erkannt</v>
      </c>
      <c r="AJK165" s="32" t="str">
        <f t="shared" si="3125"/>
        <v>Wird nicht erkannt</v>
      </c>
      <c r="AJL165" s="32" t="str">
        <f t="shared" si="3125"/>
        <v>Wird nicht erkannt</v>
      </c>
      <c r="AJM165" s="32" t="str">
        <f t="shared" si="3125"/>
        <v>Wird nicht erkannt</v>
      </c>
      <c r="AJN165" s="32" t="str">
        <f t="shared" si="3125"/>
        <v>Wird nicht erkannt</v>
      </c>
      <c r="AJO165" s="32" t="str">
        <f t="shared" si="3125"/>
        <v>Wird nicht erkannt</v>
      </c>
      <c r="AJP165" s="32" t="str">
        <f t="shared" si="3125"/>
        <v>Wird nicht erkannt</v>
      </c>
      <c r="AJQ165" s="32" t="str">
        <f t="shared" si="3125"/>
        <v>Wird nicht erkannt</v>
      </c>
      <c r="AJR165" s="32" t="str">
        <f t="shared" si="3125"/>
        <v>Wird nicht erkannt</v>
      </c>
      <c r="AJS165" s="32" t="str">
        <f t="shared" si="3125"/>
        <v>Wird nicht erkannt</v>
      </c>
      <c r="AJT165" s="32" t="str">
        <f t="shared" si="3125"/>
        <v>Wird nicht erkannt</v>
      </c>
      <c r="AJU165" s="32" t="str">
        <f t="shared" si="3125"/>
        <v>Wird nicht erkannt</v>
      </c>
      <c r="AJV165" s="32" t="str">
        <f t="shared" si="3125"/>
        <v>Wird nicht erkannt</v>
      </c>
      <c r="AJW165" s="32" t="str">
        <f t="shared" si="3125"/>
        <v>Wird nicht erkannt</v>
      </c>
      <c r="AJX165" s="32" t="str">
        <f t="shared" si="3125"/>
        <v>Wird nicht erkannt</v>
      </c>
      <c r="AJY165" s="32" t="str">
        <f t="shared" si="3125"/>
        <v>Wird nicht erkannt</v>
      </c>
      <c r="AJZ165" s="32" t="str">
        <f t="shared" si="3125"/>
        <v>Wird nicht erkannt</v>
      </c>
      <c r="AKA165" s="32" t="str">
        <f t="shared" si="3125"/>
        <v>Wird nicht erkannt</v>
      </c>
      <c r="AKB165" s="32" t="str">
        <f t="shared" si="3125"/>
        <v>Wird nicht erkannt</v>
      </c>
      <c r="AKC165" s="32" t="str">
        <f t="shared" si="3125"/>
        <v>Wird nicht erkannt</v>
      </c>
      <c r="AKD165" s="32" t="str">
        <f t="shared" si="3125"/>
        <v>Wird nicht erkannt</v>
      </c>
      <c r="AKE165" s="32" t="str">
        <f t="shared" si="3125"/>
        <v>Wird nicht erkannt</v>
      </c>
      <c r="AKF165" s="32" t="str">
        <f t="shared" si="3125"/>
        <v>Wird nicht erkannt</v>
      </c>
      <c r="AKG165" s="32" t="str">
        <f t="shared" si="3125"/>
        <v>Wird nicht erkannt</v>
      </c>
      <c r="AKH165" s="32" t="str">
        <f t="shared" si="3125"/>
        <v>Wird nicht erkannt</v>
      </c>
      <c r="AKI165" s="32" t="str">
        <f t="shared" si="3125"/>
        <v>Wird nicht erkannt</v>
      </c>
      <c r="AKJ165" s="32" t="str">
        <f t="shared" si="3125"/>
        <v>Wird nicht erkannt</v>
      </c>
      <c r="AKK165" s="32" t="str">
        <f t="shared" si="3125"/>
        <v>Wird nicht erkannt</v>
      </c>
      <c r="AKL165" s="32" t="str">
        <f t="shared" si="3125"/>
        <v>Wird nicht erkannt</v>
      </c>
      <c r="AKM165" s="32" t="str">
        <f t="shared" si="3125"/>
        <v>Wird nicht erkannt</v>
      </c>
      <c r="AKN165" s="32" t="str">
        <f t="shared" ref="AKN165:ALQ165" si="3126">IFERROR(SQRT((AKN$4-AKN159)*(AKN$4-AKN159)+(AKN$5-AKN160)*(AKN$5-AKN160)),"Wird nicht erkannt")</f>
        <v>Wird nicht erkannt</v>
      </c>
      <c r="AKO165" s="32" t="str">
        <f t="shared" si="3126"/>
        <v>Wird nicht erkannt</v>
      </c>
      <c r="AKP165" s="32" t="str">
        <f t="shared" si="3126"/>
        <v>Wird nicht erkannt</v>
      </c>
      <c r="AKQ165" s="32" t="str">
        <f t="shared" si="3126"/>
        <v>Wird nicht erkannt</v>
      </c>
      <c r="AKR165" s="32" t="str">
        <f t="shared" si="3126"/>
        <v>Wird nicht erkannt</v>
      </c>
      <c r="AKS165" s="32" t="str">
        <f t="shared" si="3126"/>
        <v>Wird nicht erkannt</v>
      </c>
      <c r="AKT165" s="32" t="str">
        <f t="shared" si="3126"/>
        <v>Wird nicht erkannt</v>
      </c>
      <c r="AKU165" s="32" t="str">
        <f t="shared" si="3126"/>
        <v>Wird nicht erkannt</v>
      </c>
      <c r="AKV165" s="32" t="str">
        <f t="shared" si="3126"/>
        <v>Wird nicht erkannt</v>
      </c>
      <c r="AKW165" s="32" t="str">
        <f t="shared" si="3126"/>
        <v>Wird nicht erkannt</v>
      </c>
      <c r="AKX165" s="32" t="str">
        <f t="shared" si="3126"/>
        <v>Wird nicht erkannt</v>
      </c>
      <c r="AKY165" s="32" t="str">
        <f t="shared" si="3126"/>
        <v>Wird nicht erkannt</v>
      </c>
      <c r="AKZ165" s="32" t="str">
        <f t="shared" si="3126"/>
        <v>Wird nicht erkannt</v>
      </c>
      <c r="ALA165" s="32" t="str">
        <f t="shared" si="3126"/>
        <v>Wird nicht erkannt</v>
      </c>
      <c r="ALB165" s="32" t="str">
        <f t="shared" si="3126"/>
        <v>Wird nicht erkannt</v>
      </c>
      <c r="ALC165" s="32" t="str">
        <f t="shared" si="3126"/>
        <v>Wird nicht erkannt</v>
      </c>
      <c r="ALD165" s="32" t="str">
        <f t="shared" si="3126"/>
        <v>Wird nicht erkannt</v>
      </c>
      <c r="ALE165" s="32" t="str">
        <f t="shared" si="3126"/>
        <v>Wird nicht erkannt</v>
      </c>
      <c r="ALF165" s="32" t="str">
        <f t="shared" si="3126"/>
        <v>Wird nicht erkannt</v>
      </c>
      <c r="ALG165" s="32" t="str">
        <f t="shared" si="3126"/>
        <v>Wird nicht erkannt</v>
      </c>
      <c r="ALH165" s="32" t="str">
        <f t="shared" si="3126"/>
        <v>Wird nicht erkannt</v>
      </c>
      <c r="ALI165" s="32" t="str">
        <f t="shared" si="3126"/>
        <v>Wird nicht erkannt</v>
      </c>
      <c r="ALJ165" s="32" t="str">
        <f t="shared" si="3126"/>
        <v>Wird nicht erkannt</v>
      </c>
      <c r="ALK165" s="32" t="str">
        <f t="shared" si="3126"/>
        <v>Wird nicht erkannt</v>
      </c>
      <c r="ALL165" s="32" t="str">
        <f t="shared" si="3126"/>
        <v>Wird nicht erkannt</v>
      </c>
      <c r="ALM165" s="32" t="str">
        <f t="shared" si="3126"/>
        <v>Wird nicht erkannt</v>
      </c>
      <c r="ALN165" s="32" t="str">
        <f t="shared" si="3126"/>
        <v>Wird nicht erkannt</v>
      </c>
      <c r="ALO165" s="32" t="str">
        <f t="shared" si="3126"/>
        <v>Wird nicht erkannt</v>
      </c>
      <c r="ALP165" s="32" t="str">
        <f t="shared" si="3126"/>
        <v>Wird nicht erkannt</v>
      </c>
      <c r="ALQ165" s="32" t="str">
        <f t="shared" si="3126"/>
        <v>Wird nicht erkannt</v>
      </c>
    </row>
    <row r="166" spans="1:1005" ht="15.75" hidden="1" thickBot="1" x14ac:dyDescent="0.3">
      <c r="D166" s="33" t="s">
        <v>31</v>
      </c>
      <c r="E166" s="34" t="str">
        <f>IFERROR(IF(E$4-E$6&gt;0,IF(AND(E159&lt;E$4,E159&gt;E$6),"JA","NEIN"),IF(E$4-E$6&lt;0,IF(AND(E159&gt;E$4,E159&lt;E$6),"JA","Nein"),"Ziel angeben")),"wird nicht erkannt")</f>
        <v>wird nicht erkannt</v>
      </c>
      <c r="F166" s="34" t="str">
        <f>IFERROR(IF(F$4-F$6&gt;0,IF(AND(F159&lt;F$4,F159&gt;F$6),"JA","NEIN"),IF(F$4-F$6&lt;0,IF(AND(F159&gt;F$4,F159&lt;F$6),"JA","Nein"),"Ziel angeben")),"wird nicht erkannt")</f>
        <v>wird nicht erkannt</v>
      </c>
      <c r="G166" s="34" t="str">
        <f>IFERROR(IF(G$4-G$6&gt;0,IF(AND(G159&lt;G$4,G159&gt;G$6),"JA","NEIN"),IF(G$4-G$6&lt;0,IF(AND(G159&gt;G$4,G159&lt;G$6),"JA","Nein"),"Ziel angeben")),"wird nicht erkannt")</f>
        <v>wird nicht erkannt</v>
      </c>
      <c r="H166" s="34" t="str">
        <f t="shared" ref="H166:O166" si="3127">IFERROR(IF(H$4-H$6&gt;0,IF(AND(H159&lt;H$4,H159&gt;H$6),"JA","NEIN"),IF(H$4-H$6&lt;0,IF(AND(H159&gt;H$4,H159&lt;H$6),"JA","Nein"),"Ziel angeben")),"wird nicht erkannt")</f>
        <v>wird nicht erkannt</v>
      </c>
      <c r="I166" s="34" t="str">
        <f t="shared" si="3127"/>
        <v>wird nicht erkannt</v>
      </c>
      <c r="J166" s="34" t="str">
        <f t="shared" si="3127"/>
        <v>wird nicht erkannt</v>
      </c>
      <c r="K166" s="34" t="str">
        <f t="shared" si="3127"/>
        <v>wird nicht erkannt</v>
      </c>
      <c r="L166" s="34" t="str">
        <f t="shared" si="3127"/>
        <v>wird nicht erkannt</v>
      </c>
      <c r="M166" s="34" t="str">
        <f t="shared" si="3127"/>
        <v>wird nicht erkannt</v>
      </c>
      <c r="N166" s="34" t="str">
        <f t="shared" si="3127"/>
        <v>wird nicht erkannt</v>
      </c>
      <c r="O166" s="34" t="str">
        <f t="shared" si="3127"/>
        <v>wird nicht erkannt</v>
      </c>
      <c r="P166" s="34" t="str">
        <f t="shared" ref="P166:CA166" si="3128">IFERROR(IF(P$4-P$6&gt;0,IF(AND(P159&lt;P$4,P159&gt;P$6),"JA","NEIN"),IF(P$4-P$6&lt;0,IF(AND(P159&gt;P$4,P159&lt;P$6),"JA","Nein"),"Ziel angeben")),"wird nicht erkannt")</f>
        <v>wird nicht erkannt</v>
      </c>
      <c r="Q166" s="34" t="str">
        <f t="shared" si="3128"/>
        <v>wird nicht erkannt</v>
      </c>
      <c r="R166" s="34" t="str">
        <f t="shared" si="3128"/>
        <v>wird nicht erkannt</v>
      </c>
      <c r="S166" s="34" t="str">
        <f t="shared" si="3128"/>
        <v>wird nicht erkannt</v>
      </c>
      <c r="T166" s="34" t="str">
        <f t="shared" si="3128"/>
        <v>wird nicht erkannt</v>
      </c>
      <c r="U166" s="34" t="str">
        <f t="shared" si="3128"/>
        <v>wird nicht erkannt</v>
      </c>
      <c r="V166" s="34" t="str">
        <f t="shared" si="3128"/>
        <v>wird nicht erkannt</v>
      </c>
      <c r="W166" s="34" t="str">
        <f t="shared" si="3128"/>
        <v>wird nicht erkannt</v>
      </c>
      <c r="X166" s="34" t="str">
        <f t="shared" si="3128"/>
        <v>wird nicht erkannt</v>
      </c>
      <c r="Y166" s="34" t="str">
        <f t="shared" si="3128"/>
        <v>wird nicht erkannt</v>
      </c>
      <c r="Z166" s="34" t="str">
        <f t="shared" si="3128"/>
        <v>wird nicht erkannt</v>
      </c>
      <c r="AA166" s="34" t="str">
        <f t="shared" si="3128"/>
        <v>wird nicht erkannt</v>
      </c>
      <c r="AB166" s="34" t="str">
        <f t="shared" si="3128"/>
        <v>wird nicht erkannt</v>
      </c>
      <c r="AC166" s="34" t="str">
        <f t="shared" si="3128"/>
        <v>wird nicht erkannt</v>
      </c>
      <c r="AD166" s="34" t="str">
        <f t="shared" si="3128"/>
        <v>wird nicht erkannt</v>
      </c>
      <c r="AE166" s="34" t="str">
        <f t="shared" si="3128"/>
        <v>wird nicht erkannt</v>
      </c>
      <c r="AF166" s="34" t="str">
        <f t="shared" si="3128"/>
        <v>wird nicht erkannt</v>
      </c>
      <c r="AG166" s="34" t="str">
        <f t="shared" si="3128"/>
        <v>wird nicht erkannt</v>
      </c>
      <c r="AH166" s="34" t="str">
        <f t="shared" si="3128"/>
        <v>wird nicht erkannt</v>
      </c>
      <c r="AI166" s="34" t="str">
        <f t="shared" si="3128"/>
        <v>wird nicht erkannt</v>
      </c>
      <c r="AJ166" s="34" t="str">
        <f t="shared" si="3128"/>
        <v>wird nicht erkannt</v>
      </c>
      <c r="AK166" s="34" t="str">
        <f t="shared" si="3128"/>
        <v>wird nicht erkannt</v>
      </c>
      <c r="AL166" s="34" t="str">
        <f t="shared" si="3128"/>
        <v>wird nicht erkannt</v>
      </c>
      <c r="AM166" s="34" t="str">
        <f t="shared" si="3128"/>
        <v>wird nicht erkannt</v>
      </c>
      <c r="AN166" s="34" t="str">
        <f t="shared" si="3128"/>
        <v>wird nicht erkannt</v>
      </c>
      <c r="AO166" s="34" t="str">
        <f t="shared" si="3128"/>
        <v>wird nicht erkannt</v>
      </c>
      <c r="AP166" s="34" t="str">
        <f t="shared" si="3128"/>
        <v>wird nicht erkannt</v>
      </c>
      <c r="AQ166" s="34" t="str">
        <f t="shared" si="3128"/>
        <v>wird nicht erkannt</v>
      </c>
      <c r="AR166" s="34" t="str">
        <f t="shared" si="3128"/>
        <v>wird nicht erkannt</v>
      </c>
      <c r="AS166" s="34" t="str">
        <f t="shared" si="3128"/>
        <v>wird nicht erkannt</v>
      </c>
      <c r="AT166" s="34" t="str">
        <f t="shared" si="3128"/>
        <v>wird nicht erkannt</v>
      </c>
      <c r="AU166" s="34" t="str">
        <f t="shared" si="3128"/>
        <v>wird nicht erkannt</v>
      </c>
      <c r="AV166" s="34" t="str">
        <f t="shared" si="3128"/>
        <v>wird nicht erkannt</v>
      </c>
      <c r="AW166" s="34" t="str">
        <f t="shared" si="3128"/>
        <v>wird nicht erkannt</v>
      </c>
      <c r="AX166" s="34" t="str">
        <f t="shared" si="3128"/>
        <v>wird nicht erkannt</v>
      </c>
      <c r="AY166" s="34" t="str">
        <f t="shared" si="3128"/>
        <v>wird nicht erkannt</v>
      </c>
      <c r="AZ166" s="34" t="str">
        <f t="shared" si="3128"/>
        <v>wird nicht erkannt</v>
      </c>
      <c r="BA166" s="34" t="str">
        <f t="shared" si="3128"/>
        <v>wird nicht erkannt</v>
      </c>
      <c r="BB166" s="34" t="str">
        <f t="shared" si="3128"/>
        <v>wird nicht erkannt</v>
      </c>
      <c r="BC166" s="34" t="str">
        <f t="shared" si="3128"/>
        <v>wird nicht erkannt</v>
      </c>
      <c r="BD166" s="34" t="str">
        <f t="shared" si="3128"/>
        <v>wird nicht erkannt</v>
      </c>
      <c r="BE166" s="34" t="str">
        <f t="shared" si="3128"/>
        <v>wird nicht erkannt</v>
      </c>
      <c r="BF166" s="34" t="str">
        <f t="shared" si="3128"/>
        <v>wird nicht erkannt</v>
      </c>
      <c r="BG166" s="34" t="str">
        <f t="shared" si="3128"/>
        <v>wird nicht erkannt</v>
      </c>
      <c r="BH166" s="34" t="str">
        <f t="shared" si="3128"/>
        <v>wird nicht erkannt</v>
      </c>
      <c r="BI166" s="34" t="str">
        <f t="shared" si="3128"/>
        <v>wird nicht erkannt</v>
      </c>
      <c r="BJ166" s="34" t="str">
        <f t="shared" si="3128"/>
        <v>wird nicht erkannt</v>
      </c>
      <c r="BK166" s="34" t="str">
        <f t="shared" si="3128"/>
        <v>wird nicht erkannt</v>
      </c>
      <c r="BL166" s="34" t="str">
        <f t="shared" si="3128"/>
        <v>wird nicht erkannt</v>
      </c>
      <c r="BM166" s="34" t="str">
        <f t="shared" si="3128"/>
        <v>wird nicht erkannt</v>
      </c>
      <c r="BN166" s="34" t="str">
        <f t="shared" si="3128"/>
        <v>wird nicht erkannt</v>
      </c>
      <c r="BO166" s="34" t="str">
        <f t="shared" si="3128"/>
        <v>wird nicht erkannt</v>
      </c>
      <c r="BP166" s="34" t="str">
        <f t="shared" si="3128"/>
        <v>wird nicht erkannt</v>
      </c>
      <c r="BQ166" s="34" t="str">
        <f t="shared" si="3128"/>
        <v>wird nicht erkannt</v>
      </c>
      <c r="BR166" s="34" t="str">
        <f t="shared" si="3128"/>
        <v>wird nicht erkannt</v>
      </c>
      <c r="BS166" s="34" t="str">
        <f t="shared" si="3128"/>
        <v>wird nicht erkannt</v>
      </c>
      <c r="BT166" s="34" t="str">
        <f t="shared" si="3128"/>
        <v>wird nicht erkannt</v>
      </c>
      <c r="BU166" s="34" t="str">
        <f t="shared" si="3128"/>
        <v>wird nicht erkannt</v>
      </c>
      <c r="BV166" s="34" t="str">
        <f t="shared" si="3128"/>
        <v>wird nicht erkannt</v>
      </c>
      <c r="BW166" s="34" t="str">
        <f t="shared" si="3128"/>
        <v>wird nicht erkannt</v>
      </c>
      <c r="BX166" s="34" t="str">
        <f t="shared" si="3128"/>
        <v>wird nicht erkannt</v>
      </c>
      <c r="BY166" s="34" t="str">
        <f t="shared" si="3128"/>
        <v>wird nicht erkannt</v>
      </c>
      <c r="BZ166" s="34" t="str">
        <f t="shared" si="3128"/>
        <v>wird nicht erkannt</v>
      </c>
      <c r="CA166" s="34" t="str">
        <f t="shared" si="3128"/>
        <v>wird nicht erkannt</v>
      </c>
      <c r="CB166" s="34" t="str">
        <f t="shared" ref="CB166:CG166" si="3129">IFERROR(IF(CB$4-CB$6&gt;0,IF(AND(CB159&lt;CB$4,CB159&gt;CB$6),"JA","NEIN"),IF(CB$4-CB$6&lt;0,IF(AND(CB159&gt;CB$4,CB159&lt;CB$6),"JA","Nein"),"Ziel angeben")),"wird nicht erkannt")</f>
        <v>wird nicht erkannt</v>
      </c>
      <c r="CC166" s="34" t="str">
        <f t="shared" si="3129"/>
        <v>wird nicht erkannt</v>
      </c>
      <c r="CD166" s="34" t="str">
        <f t="shared" si="3129"/>
        <v>wird nicht erkannt</v>
      </c>
      <c r="CE166" s="34" t="str">
        <f t="shared" si="3129"/>
        <v>wird nicht erkannt</v>
      </c>
      <c r="CF166" s="34" t="str">
        <f t="shared" si="3129"/>
        <v>wird nicht erkannt</v>
      </c>
      <c r="CG166" s="34" t="str">
        <f t="shared" si="3129"/>
        <v>wird nicht erkannt</v>
      </c>
      <c r="CH166" s="34" t="str">
        <f t="shared" ref="CH166:CV166" si="3130">IFERROR(IF(CH$4-CH$6&gt;0,IF(AND(CH159&lt;CH$4,CH159&gt;CH$6),"JA","NEIN"),IF(CH$4-CH$6&lt;0,IF(AND(CH159&gt;CH$4,CH159&lt;CH$6),"JA","Nein"),"Ziel angeben")),"wird nicht erkannt")</f>
        <v>wird nicht erkannt</v>
      </c>
      <c r="CI166" s="34" t="str">
        <f t="shared" si="3130"/>
        <v>wird nicht erkannt</v>
      </c>
      <c r="CJ166" s="34" t="str">
        <f t="shared" si="3130"/>
        <v>wird nicht erkannt</v>
      </c>
      <c r="CK166" s="34" t="str">
        <f t="shared" si="3130"/>
        <v>wird nicht erkannt</v>
      </c>
      <c r="CL166" s="34" t="str">
        <f t="shared" si="3130"/>
        <v>wird nicht erkannt</v>
      </c>
      <c r="CM166" s="34" t="str">
        <f t="shared" si="3130"/>
        <v>wird nicht erkannt</v>
      </c>
      <c r="CN166" s="34" t="str">
        <f t="shared" si="3130"/>
        <v>wird nicht erkannt</v>
      </c>
      <c r="CO166" s="34" t="str">
        <f t="shared" si="3130"/>
        <v>wird nicht erkannt</v>
      </c>
      <c r="CP166" s="34" t="str">
        <f t="shared" si="3130"/>
        <v>wird nicht erkannt</v>
      </c>
      <c r="CQ166" s="34" t="str">
        <f t="shared" si="3130"/>
        <v>wird nicht erkannt</v>
      </c>
      <c r="CR166" s="34" t="str">
        <f t="shared" si="3130"/>
        <v>wird nicht erkannt</v>
      </c>
      <c r="CS166" s="34" t="str">
        <f t="shared" si="3130"/>
        <v>wird nicht erkannt</v>
      </c>
      <c r="CT166" s="34" t="str">
        <f t="shared" si="3130"/>
        <v>wird nicht erkannt</v>
      </c>
      <c r="CU166" s="34" t="str">
        <f t="shared" si="3130"/>
        <v>wird nicht erkannt</v>
      </c>
      <c r="CV166" s="34" t="str">
        <f t="shared" si="3130"/>
        <v>wird nicht erkannt</v>
      </c>
      <c r="CW166" s="34" t="str">
        <f t="shared" ref="CW166:CZ166" si="3131">IFERROR(IF(CW$4-CW$6&gt;0,IF(AND(CW159&lt;CW$4,CW159&gt;CW$6),"JA","NEIN"),IF(CW$4-CW$6&lt;0,IF(AND(CW159&gt;CW$4,CW159&lt;CW$6),"JA","Nein"),"Ziel angeben")),"wird nicht erkannt")</f>
        <v>wird nicht erkannt</v>
      </c>
      <c r="CX166" s="34" t="str">
        <f t="shared" si="3131"/>
        <v>wird nicht erkannt</v>
      </c>
      <c r="CY166" s="34" t="str">
        <f t="shared" si="3131"/>
        <v>wird nicht erkannt</v>
      </c>
      <c r="CZ166" s="34" t="str">
        <f t="shared" si="3131"/>
        <v>wird nicht erkannt</v>
      </c>
      <c r="DA166" s="34" t="str">
        <f t="shared" ref="DA166:ED166" si="3132">IFERROR(IF(DA$4-DA$6&gt;0,IF(AND(DA159&lt;DA$4,DA159&gt;DA$6),"JA","NEIN"),IF(DA$4-DA$6&lt;0,IF(AND(DA159&gt;DA$4,DA159&lt;DA$6),"JA","Nein"),"Ziel angeben")),"wird nicht erkannt")</f>
        <v>wird nicht erkannt</v>
      </c>
      <c r="DB166" s="34" t="str">
        <f t="shared" si="3132"/>
        <v>wird nicht erkannt</v>
      </c>
      <c r="DC166" s="34" t="str">
        <f t="shared" si="3132"/>
        <v>wird nicht erkannt</v>
      </c>
      <c r="DD166" s="34" t="str">
        <f t="shared" si="3132"/>
        <v>wird nicht erkannt</v>
      </c>
      <c r="DE166" s="34" t="str">
        <f t="shared" si="3132"/>
        <v>wird nicht erkannt</v>
      </c>
      <c r="DF166" s="34" t="str">
        <f t="shared" si="3132"/>
        <v>wird nicht erkannt</v>
      </c>
      <c r="DG166" s="34" t="str">
        <f t="shared" si="3132"/>
        <v>wird nicht erkannt</v>
      </c>
      <c r="DH166" s="34" t="str">
        <f t="shared" si="3132"/>
        <v>wird nicht erkannt</v>
      </c>
      <c r="DI166" s="34" t="str">
        <f t="shared" si="3132"/>
        <v>wird nicht erkannt</v>
      </c>
      <c r="DJ166" s="34" t="str">
        <f t="shared" si="3132"/>
        <v>wird nicht erkannt</v>
      </c>
      <c r="DK166" s="34" t="str">
        <f t="shared" si="3132"/>
        <v>wird nicht erkannt</v>
      </c>
      <c r="DL166" s="34" t="str">
        <f t="shared" si="3132"/>
        <v>wird nicht erkannt</v>
      </c>
      <c r="DM166" s="34" t="str">
        <f t="shared" si="3132"/>
        <v>wird nicht erkannt</v>
      </c>
      <c r="DN166" s="34" t="str">
        <f t="shared" si="3132"/>
        <v>wird nicht erkannt</v>
      </c>
      <c r="DO166" s="34" t="str">
        <f t="shared" si="3132"/>
        <v>wird nicht erkannt</v>
      </c>
      <c r="DP166" s="34" t="str">
        <f t="shared" si="3132"/>
        <v>wird nicht erkannt</v>
      </c>
      <c r="DQ166" s="34" t="str">
        <f t="shared" si="3132"/>
        <v>wird nicht erkannt</v>
      </c>
      <c r="DR166" s="34" t="str">
        <f t="shared" si="3132"/>
        <v>wird nicht erkannt</v>
      </c>
      <c r="DS166" s="34" t="str">
        <f t="shared" si="3132"/>
        <v>wird nicht erkannt</v>
      </c>
      <c r="DT166" s="34" t="str">
        <f t="shared" si="3132"/>
        <v>wird nicht erkannt</v>
      </c>
      <c r="DU166" s="34" t="str">
        <f t="shared" si="3132"/>
        <v>wird nicht erkannt</v>
      </c>
      <c r="DV166" s="34" t="str">
        <f t="shared" si="3132"/>
        <v>wird nicht erkannt</v>
      </c>
      <c r="DW166" s="34" t="str">
        <f t="shared" si="3132"/>
        <v>wird nicht erkannt</v>
      </c>
      <c r="DX166" s="34" t="str">
        <f t="shared" si="3132"/>
        <v>wird nicht erkannt</v>
      </c>
      <c r="DY166" s="34" t="str">
        <f t="shared" si="3132"/>
        <v>wird nicht erkannt</v>
      </c>
      <c r="DZ166" s="34" t="str">
        <f t="shared" si="3132"/>
        <v>wird nicht erkannt</v>
      </c>
      <c r="EA166" s="34" t="str">
        <f t="shared" si="3132"/>
        <v>wird nicht erkannt</v>
      </c>
      <c r="EB166" s="34" t="str">
        <f t="shared" si="3132"/>
        <v>wird nicht erkannt</v>
      </c>
      <c r="EC166" s="34" t="str">
        <f t="shared" si="3132"/>
        <v>wird nicht erkannt</v>
      </c>
      <c r="ED166" s="34" t="str">
        <f t="shared" si="3132"/>
        <v>wird nicht erkannt</v>
      </c>
      <c r="EE166" s="34" t="str">
        <f t="shared" ref="EE166:ER166" si="3133">IFERROR(IF(EE$4-EE$6&gt;0,IF(AND(EE159&lt;EE$4,EE159&gt;EE$6),"JA","NEIN"),IF(EE$4-EE$6&lt;0,IF(AND(EE159&gt;EE$4,EE159&lt;EE$6),"JA","Nein"),"Ziel angeben")),"wird nicht erkannt")</f>
        <v>wird nicht erkannt</v>
      </c>
      <c r="EF166" s="34" t="str">
        <f t="shared" si="3133"/>
        <v>wird nicht erkannt</v>
      </c>
      <c r="EG166" s="34" t="str">
        <f t="shared" si="3133"/>
        <v>wird nicht erkannt</v>
      </c>
      <c r="EH166" s="34" t="str">
        <f t="shared" si="3133"/>
        <v>wird nicht erkannt</v>
      </c>
      <c r="EI166" s="34" t="str">
        <f t="shared" si="3133"/>
        <v>wird nicht erkannt</v>
      </c>
      <c r="EJ166" s="34" t="str">
        <f t="shared" si="3133"/>
        <v>wird nicht erkannt</v>
      </c>
      <c r="EK166" s="34" t="str">
        <f t="shared" si="3133"/>
        <v>wird nicht erkannt</v>
      </c>
      <c r="EL166" s="34" t="str">
        <f t="shared" si="3133"/>
        <v>wird nicht erkannt</v>
      </c>
      <c r="EM166" s="34" t="str">
        <f t="shared" si="3133"/>
        <v>wird nicht erkannt</v>
      </c>
      <c r="EN166" s="34" t="str">
        <f t="shared" si="3133"/>
        <v>wird nicht erkannt</v>
      </c>
      <c r="EO166" s="34" t="str">
        <f t="shared" si="3133"/>
        <v>wird nicht erkannt</v>
      </c>
      <c r="EP166" s="34" t="str">
        <f t="shared" si="3133"/>
        <v>wird nicht erkannt</v>
      </c>
      <c r="EQ166" s="34" t="str">
        <f t="shared" si="3133"/>
        <v>wird nicht erkannt</v>
      </c>
      <c r="ER166" s="34" t="str">
        <f t="shared" si="3133"/>
        <v>wird nicht erkannt</v>
      </c>
      <c r="ES166" s="34" t="str">
        <f t="shared" ref="ES166:EY166" si="3134">IFERROR(IF(ES$4-ES$6&gt;0,IF(AND(ES159&lt;ES$4,ES159&gt;ES$6),"JA","NEIN"),IF(ES$4-ES$6&lt;0,IF(AND(ES159&gt;ES$4,ES159&lt;ES$6),"JA","Nein"),"Ziel angeben")),"wird nicht erkannt")</f>
        <v>wird nicht erkannt</v>
      </c>
      <c r="ET166" s="34" t="str">
        <f t="shared" si="3134"/>
        <v>wird nicht erkannt</v>
      </c>
      <c r="EU166" s="34" t="str">
        <f t="shared" si="3134"/>
        <v>wird nicht erkannt</v>
      </c>
      <c r="EV166" s="34" t="str">
        <f t="shared" si="3134"/>
        <v>wird nicht erkannt</v>
      </c>
      <c r="EW166" s="34" t="str">
        <f t="shared" si="3134"/>
        <v>wird nicht erkannt</v>
      </c>
      <c r="EX166" s="34" t="str">
        <f t="shared" si="3134"/>
        <v>wird nicht erkannt</v>
      </c>
      <c r="EY166" s="34" t="str">
        <f t="shared" si="3134"/>
        <v>wird nicht erkannt</v>
      </c>
      <c r="EZ166" s="34" t="str">
        <f t="shared" ref="EZ166:HK166" si="3135">IFERROR(IF(EZ$4-EZ$6&gt;0,IF(AND(EZ159&lt;EZ$4,EZ159&gt;EZ$6),"JA","NEIN"),IF(EZ$4-EZ$6&lt;0,IF(AND(EZ159&gt;EZ$4,EZ159&lt;EZ$6),"JA","Nein"),"Ziel angeben")),"wird nicht erkannt")</f>
        <v>wird nicht erkannt</v>
      </c>
      <c r="FA166" s="34" t="str">
        <f t="shared" si="3135"/>
        <v>wird nicht erkannt</v>
      </c>
      <c r="FB166" s="34" t="str">
        <f t="shared" si="3135"/>
        <v>wird nicht erkannt</v>
      </c>
      <c r="FC166" s="34" t="str">
        <f t="shared" si="3135"/>
        <v>wird nicht erkannt</v>
      </c>
      <c r="FD166" s="34" t="str">
        <f t="shared" si="3135"/>
        <v>wird nicht erkannt</v>
      </c>
      <c r="FE166" s="34" t="str">
        <f t="shared" si="3135"/>
        <v>wird nicht erkannt</v>
      </c>
      <c r="FF166" s="34" t="str">
        <f t="shared" si="3135"/>
        <v>wird nicht erkannt</v>
      </c>
      <c r="FG166" s="34" t="str">
        <f t="shared" si="3135"/>
        <v>wird nicht erkannt</v>
      </c>
      <c r="FH166" s="34" t="str">
        <f t="shared" si="3135"/>
        <v>wird nicht erkannt</v>
      </c>
      <c r="FI166" s="34" t="str">
        <f t="shared" si="3135"/>
        <v>wird nicht erkannt</v>
      </c>
      <c r="FJ166" s="34" t="str">
        <f t="shared" si="3135"/>
        <v>wird nicht erkannt</v>
      </c>
      <c r="FK166" s="34" t="str">
        <f t="shared" si="3135"/>
        <v>wird nicht erkannt</v>
      </c>
      <c r="FL166" s="34" t="str">
        <f t="shared" si="3135"/>
        <v>wird nicht erkannt</v>
      </c>
      <c r="FM166" s="34" t="str">
        <f t="shared" si="3135"/>
        <v>wird nicht erkannt</v>
      </c>
      <c r="FN166" s="34" t="str">
        <f t="shared" si="3135"/>
        <v>wird nicht erkannt</v>
      </c>
      <c r="FO166" s="34" t="str">
        <f t="shared" si="3135"/>
        <v>wird nicht erkannt</v>
      </c>
      <c r="FP166" s="34" t="str">
        <f t="shared" si="3135"/>
        <v>wird nicht erkannt</v>
      </c>
      <c r="FQ166" s="34" t="str">
        <f t="shared" si="3135"/>
        <v>wird nicht erkannt</v>
      </c>
      <c r="FR166" s="34" t="str">
        <f t="shared" si="3135"/>
        <v>wird nicht erkannt</v>
      </c>
      <c r="FS166" s="34" t="str">
        <f t="shared" si="3135"/>
        <v>wird nicht erkannt</v>
      </c>
      <c r="FT166" s="34" t="str">
        <f t="shared" si="3135"/>
        <v>wird nicht erkannt</v>
      </c>
      <c r="FU166" s="34" t="str">
        <f t="shared" si="3135"/>
        <v>wird nicht erkannt</v>
      </c>
      <c r="FV166" s="34" t="str">
        <f t="shared" si="3135"/>
        <v>wird nicht erkannt</v>
      </c>
      <c r="FW166" s="34" t="str">
        <f t="shared" si="3135"/>
        <v>wird nicht erkannt</v>
      </c>
      <c r="FX166" s="34" t="str">
        <f t="shared" si="3135"/>
        <v>wird nicht erkannt</v>
      </c>
      <c r="FY166" s="34" t="str">
        <f t="shared" si="3135"/>
        <v>wird nicht erkannt</v>
      </c>
      <c r="FZ166" s="34" t="str">
        <f t="shared" si="3135"/>
        <v>wird nicht erkannt</v>
      </c>
      <c r="GA166" s="34" t="str">
        <f t="shared" si="3135"/>
        <v>wird nicht erkannt</v>
      </c>
      <c r="GB166" s="34" t="str">
        <f t="shared" si="3135"/>
        <v>wird nicht erkannt</v>
      </c>
      <c r="GC166" s="34" t="str">
        <f t="shared" si="3135"/>
        <v>wird nicht erkannt</v>
      </c>
      <c r="GD166" s="34" t="str">
        <f t="shared" si="3135"/>
        <v>wird nicht erkannt</v>
      </c>
      <c r="GE166" s="34" t="str">
        <f t="shared" si="3135"/>
        <v>wird nicht erkannt</v>
      </c>
      <c r="GF166" s="34" t="str">
        <f t="shared" si="3135"/>
        <v>wird nicht erkannt</v>
      </c>
      <c r="GG166" s="34" t="str">
        <f t="shared" si="3135"/>
        <v>wird nicht erkannt</v>
      </c>
      <c r="GH166" s="34" t="str">
        <f t="shared" si="3135"/>
        <v>wird nicht erkannt</v>
      </c>
      <c r="GI166" s="34" t="str">
        <f t="shared" si="3135"/>
        <v>wird nicht erkannt</v>
      </c>
      <c r="GJ166" s="34" t="str">
        <f t="shared" si="3135"/>
        <v>wird nicht erkannt</v>
      </c>
      <c r="GK166" s="34" t="str">
        <f t="shared" si="3135"/>
        <v>wird nicht erkannt</v>
      </c>
      <c r="GL166" s="34" t="str">
        <f t="shared" si="3135"/>
        <v>wird nicht erkannt</v>
      </c>
      <c r="GM166" s="34" t="str">
        <f t="shared" si="3135"/>
        <v>wird nicht erkannt</v>
      </c>
      <c r="GN166" s="34" t="str">
        <f t="shared" si="3135"/>
        <v>wird nicht erkannt</v>
      </c>
      <c r="GO166" s="34" t="str">
        <f t="shared" si="3135"/>
        <v>wird nicht erkannt</v>
      </c>
      <c r="GP166" s="34" t="str">
        <f t="shared" si="3135"/>
        <v>wird nicht erkannt</v>
      </c>
      <c r="GQ166" s="34" t="str">
        <f t="shared" si="3135"/>
        <v>wird nicht erkannt</v>
      </c>
      <c r="GR166" s="34" t="str">
        <f t="shared" si="3135"/>
        <v>wird nicht erkannt</v>
      </c>
      <c r="GS166" s="34" t="str">
        <f t="shared" si="3135"/>
        <v>wird nicht erkannt</v>
      </c>
      <c r="GT166" s="34" t="str">
        <f t="shared" si="3135"/>
        <v>wird nicht erkannt</v>
      </c>
      <c r="GU166" s="34" t="str">
        <f t="shared" si="3135"/>
        <v>wird nicht erkannt</v>
      </c>
      <c r="GV166" s="34" t="str">
        <f t="shared" si="3135"/>
        <v>wird nicht erkannt</v>
      </c>
      <c r="GW166" s="34" t="str">
        <f t="shared" si="3135"/>
        <v>wird nicht erkannt</v>
      </c>
      <c r="GX166" s="34" t="str">
        <f t="shared" si="3135"/>
        <v>wird nicht erkannt</v>
      </c>
      <c r="GY166" s="34" t="str">
        <f t="shared" si="3135"/>
        <v>wird nicht erkannt</v>
      </c>
      <c r="GZ166" s="34" t="str">
        <f t="shared" si="3135"/>
        <v>wird nicht erkannt</v>
      </c>
      <c r="HA166" s="34" t="str">
        <f t="shared" si="3135"/>
        <v>wird nicht erkannt</v>
      </c>
      <c r="HB166" s="34" t="str">
        <f t="shared" si="3135"/>
        <v>wird nicht erkannt</v>
      </c>
      <c r="HC166" s="34" t="str">
        <f t="shared" si="3135"/>
        <v>wird nicht erkannt</v>
      </c>
      <c r="HD166" s="34" t="str">
        <f t="shared" si="3135"/>
        <v>wird nicht erkannt</v>
      </c>
      <c r="HE166" s="34" t="str">
        <f t="shared" si="3135"/>
        <v>wird nicht erkannt</v>
      </c>
      <c r="HF166" s="34" t="str">
        <f t="shared" si="3135"/>
        <v>wird nicht erkannt</v>
      </c>
      <c r="HG166" s="34" t="str">
        <f t="shared" si="3135"/>
        <v>wird nicht erkannt</v>
      </c>
      <c r="HH166" s="34" t="str">
        <f t="shared" si="3135"/>
        <v>wird nicht erkannt</v>
      </c>
      <c r="HI166" s="34" t="str">
        <f t="shared" si="3135"/>
        <v>wird nicht erkannt</v>
      </c>
      <c r="HJ166" s="34" t="str">
        <f t="shared" si="3135"/>
        <v>wird nicht erkannt</v>
      </c>
      <c r="HK166" s="34" t="str">
        <f t="shared" si="3135"/>
        <v>wird nicht erkannt</v>
      </c>
      <c r="HL166" s="34" t="str">
        <f t="shared" ref="HL166:JW166" si="3136">IFERROR(IF(HL$4-HL$6&gt;0,IF(AND(HL159&lt;HL$4,HL159&gt;HL$6),"JA","NEIN"),IF(HL$4-HL$6&lt;0,IF(AND(HL159&gt;HL$4,HL159&lt;HL$6),"JA","Nein"),"Ziel angeben")),"wird nicht erkannt")</f>
        <v>wird nicht erkannt</v>
      </c>
      <c r="HM166" s="34" t="str">
        <f t="shared" si="3136"/>
        <v>wird nicht erkannt</v>
      </c>
      <c r="HN166" s="34" t="str">
        <f t="shared" si="3136"/>
        <v>wird nicht erkannt</v>
      </c>
      <c r="HO166" s="34" t="str">
        <f t="shared" si="3136"/>
        <v>wird nicht erkannt</v>
      </c>
      <c r="HP166" s="34" t="str">
        <f t="shared" si="3136"/>
        <v>wird nicht erkannt</v>
      </c>
      <c r="HQ166" s="34" t="str">
        <f t="shared" si="3136"/>
        <v>wird nicht erkannt</v>
      </c>
      <c r="HR166" s="34" t="str">
        <f t="shared" si="3136"/>
        <v>wird nicht erkannt</v>
      </c>
      <c r="HS166" s="34" t="str">
        <f t="shared" si="3136"/>
        <v>wird nicht erkannt</v>
      </c>
      <c r="HT166" s="34" t="str">
        <f t="shared" si="3136"/>
        <v>wird nicht erkannt</v>
      </c>
      <c r="HU166" s="34" t="str">
        <f t="shared" si="3136"/>
        <v>wird nicht erkannt</v>
      </c>
      <c r="HV166" s="34" t="str">
        <f t="shared" si="3136"/>
        <v>wird nicht erkannt</v>
      </c>
      <c r="HW166" s="34" t="str">
        <f t="shared" si="3136"/>
        <v>wird nicht erkannt</v>
      </c>
      <c r="HX166" s="34" t="str">
        <f t="shared" si="3136"/>
        <v>wird nicht erkannt</v>
      </c>
      <c r="HY166" s="34" t="str">
        <f t="shared" si="3136"/>
        <v>wird nicht erkannt</v>
      </c>
      <c r="HZ166" s="34" t="str">
        <f t="shared" si="3136"/>
        <v>wird nicht erkannt</v>
      </c>
      <c r="IA166" s="34" t="str">
        <f t="shared" si="3136"/>
        <v>wird nicht erkannt</v>
      </c>
      <c r="IB166" s="34" t="str">
        <f t="shared" si="3136"/>
        <v>wird nicht erkannt</v>
      </c>
      <c r="IC166" s="34" t="str">
        <f t="shared" si="3136"/>
        <v>wird nicht erkannt</v>
      </c>
      <c r="ID166" s="34" t="str">
        <f t="shared" si="3136"/>
        <v>wird nicht erkannt</v>
      </c>
      <c r="IE166" s="34" t="str">
        <f t="shared" si="3136"/>
        <v>wird nicht erkannt</v>
      </c>
      <c r="IF166" s="34" t="str">
        <f t="shared" si="3136"/>
        <v>wird nicht erkannt</v>
      </c>
      <c r="IG166" s="34" t="str">
        <f t="shared" si="3136"/>
        <v>wird nicht erkannt</v>
      </c>
      <c r="IH166" s="34" t="str">
        <f t="shared" si="3136"/>
        <v>wird nicht erkannt</v>
      </c>
      <c r="II166" s="34" t="str">
        <f t="shared" si="3136"/>
        <v>wird nicht erkannt</v>
      </c>
      <c r="IJ166" s="34" t="str">
        <f t="shared" si="3136"/>
        <v>wird nicht erkannt</v>
      </c>
      <c r="IK166" s="34" t="str">
        <f t="shared" si="3136"/>
        <v>wird nicht erkannt</v>
      </c>
      <c r="IL166" s="34" t="str">
        <f t="shared" si="3136"/>
        <v>wird nicht erkannt</v>
      </c>
      <c r="IM166" s="34" t="str">
        <f t="shared" si="3136"/>
        <v>wird nicht erkannt</v>
      </c>
      <c r="IN166" s="34" t="str">
        <f t="shared" si="3136"/>
        <v>wird nicht erkannt</v>
      </c>
      <c r="IO166" s="34" t="str">
        <f t="shared" si="3136"/>
        <v>wird nicht erkannt</v>
      </c>
      <c r="IP166" s="34" t="str">
        <f t="shared" si="3136"/>
        <v>wird nicht erkannt</v>
      </c>
      <c r="IQ166" s="34" t="str">
        <f t="shared" si="3136"/>
        <v>wird nicht erkannt</v>
      </c>
      <c r="IR166" s="34" t="str">
        <f t="shared" si="3136"/>
        <v>wird nicht erkannt</v>
      </c>
      <c r="IS166" s="34" t="str">
        <f t="shared" si="3136"/>
        <v>wird nicht erkannt</v>
      </c>
      <c r="IT166" s="34" t="str">
        <f t="shared" si="3136"/>
        <v>wird nicht erkannt</v>
      </c>
      <c r="IU166" s="34" t="str">
        <f t="shared" si="3136"/>
        <v>wird nicht erkannt</v>
      </c>
      <c r="IV166" s="34" t="str">
        <f t="shared" si="3136"/>
        <v>wird nicht erkannt</v>
      </c>
      <c r="IW166" s="34" t="str">
        <f t="shared" si="3136"/>
        <v>wird nicht erkannt</v>
      </c>
      <c r="IX166" s="34" t="str">
        <f t="shared" si="3136"/>
        <v>wird nicht erkannt</v>
      </c>
      <c r="IY166" s="34" t="str">
        <f t="shared" si="3136"/>
        <v>wird nicht erkannt</v>
      </c>
      <c r="IZ166" s="34" t="str">
        <f t="shared" si="3136"/>
        <v>wird nicht erkannt</v>
      </c>
      <c r="JA166" s="34" t="str">
        <f t="shared" si="3136"/>
        <v>wird nicht erkannt</v>
      </c>
      <c r="JB166" s="34" t="str">
        <f t="shared" si="3136"/>
        <v>wird nicht erkannt</v>
      </c>
      <c r="JC166" s="34" t="str">
        <f t="shared" si="3136"/>
        <v>wird nicht erkannt</v>
      </c>
      <c r="JD166" s="34" t="str">
        <f t="shared" si="3136"/>
        <v>wird nicht erkannt</v>
      </c>
      <c r="JE166" s="34" t="str">
        <f t="shared" si="3136"/>
        <v>wird nicht erkannt</v>
      </c>
      <c r="JF166" s="34" t="str">
        <f t="shared" si="3136"/>
        <v>wird nicht erkannt</v>
      </c>
      <c r="JG166" s="34" t="str">
        <f t="shared" si="3136"/>
        <v>wird nicht erkannt</v>
      </c>
      <c r="JH166" s="34" t="str">
        <f t="shared" si="3136"/>
        <v>wird nicht erkannt</v>
      </c>
      <c r="JI166" s="34" t="str">
        <f t="shared" si="3136"/>
        <v>wird nicht erkannt</v>
      </c>
      <c r="JJ166" s="34" t="str">
        <f t="shared" si="3136"/>
        <v>wird nicht erkannt</v>
      </c>
      <c r="JK166" s="34" t="str">
        <f t="shared" si="3136"/>
        <v>wird nicht erkannt</v>
      </c>
      <c r="JL166" s="34" t="str">
        <f t="shared" si="3136"/>
        <v>wird nicht erkannt</v>
      </c>
      <c r="JM166" s="34" t="str">
        <f t="shared" si="3136"/>
        <v>wird nicht erkannt</v>
      </c>
      <c r="JN166" s="34" t="str">
        <f t="shared" si="3136"/>
        <v>wird nicht erkannt</v>
      </c>
      <c r="JO166" s="34" t="str">
        <f t="shared" si="3136"/>
        <v>wird nicht erkannt</v>
      </c>
      <c r="JP166" s="34" t="str">
        <f t="shared" si="3136"/>
        <v>wird nicht erkannt</v>
      </c>
      <c r="JQ166" s="34" t="str">
        <f t="shared" si="3136"/>
        <v>wird nicht erkannt</v>
      </c>
      <c r="JR166" s="34" t="str">
        <f t="shared" si="3136"/>
        <v>wird nicht erkannt</v>
      </c>
      <c r="JS166" s="34" t="str">
        <f t="shared" si="3136"/>
        <v>wird nicht erkannt</v>
      </c>
      <c r="JT166" s="34" t="str">
        <f t="shared" si="3136"/>
        <v>wird nicht erkannt</v>
      </c>
      <c r="JU166" s="34" t="str">
        <f t="shared" si="3136"/>
        <v>wird nicht erkannt</v>
      </c>
      <c r="JV166" s="34" t="str">
        <f t="shared" si="3136"/>
        <v>wird nicht erkannt</v>
      </c>
      <c r="JW166" s="34" t="str">
        <f t="shared" si="3136"/>
        <v>wird nicht erkannt</v>
      </c>
      <c r="JX166" s="34" t="str">
        <f t="shared" ref="JX166:MI166" si="3137">IFERROR(IF(JX$4-JX$6&gt;0,IF(AND(JX159&lt;JX$4,JX159&gt;JX$6),"JA","NEIN"),IF(JX$4-JX$6&lt;0,IF(AND(JX159&gt;JX$4,JX159&lt;JX$6),"JA","Nein"),"Ziel angeben")),"wird nicht erkannt")</f>
        <v>wird nicht erkannt</v>
      </c>
      <c r="JY166" s="34" t="str">
        <f t="shared" si="3137"/>
        <v>wird nicht erkannt</v>
      </c>
      <c r="JZ166" s="34" t="str">
        <f t="shared" si="3137"/>
        <v>wird nicht erkannt</v>
      </c>
      <c r="KA166" s="34" t="str">
        <f t="shared" si="3137"/>
        <v>wird nicht erkannt</v>
      </c>
      <c r="KB166" s="34" t="str">
        <f t="shared" si="3137"/>
        <v>wird nicht erkannt</v>
      </c>
      <c r="KC166" s="34" t="str">
        <f t="shared" si="3137"/>
        <v>wird nicht erkannt</v>
      </c>
      <c r="KD166" s="34" t="str">
        <f t="shared" si="3137"/>
        <v>wird nicht erkannt</v>
      </c>
      <c r="KE166" s="34" t="str">
        <f t="shared" si="3137"/>
        <v>wird nicht erkannt</v>
      </c>
      <c r="KF166" s="34" t="str">
        <f t="shared" si="3137"/>
        <v>wird nicht erkannt</v>
      </c>
      <c r="KG166" s="34" t="str">
        <f t="shared" si="3137"/>
        <v>wird nicht erkannt</v>
      </c>
      <c r="KH166" s="34" t="str">
        <f t="shared" si="3137"/>
        <v>wird nicht erkannt</v>
      </c>
      <c r="KI166" s="34" t="str">
        <f t="shared" si="3137"/>
        <v>wird nicht erkannt</v>
      </c>
      <c r="KJ166" s="34" t="str">
        <f t="shared" si="3137"/>
        <v>wird nicht erkannt</v>
      </c>
      <c r="KK166" s="34" t="str">
        <f t="shared" si="3137"/>
        <v>wird nicht erkannt</v>
      </c>
      <c r="KL166" s="34" t="str">
        <f t="shared" si="3137"/>
        <v>wird nicht erkannt</v>
      </c>
      <c r="KM166" s="34" t="str">
        <f t="shared" si="3137"/>
        <v>wird nicht erkannt</v>
      </c>
      <c r="KN166" s="34" t="str">
        <f t="shared" si="3137"/>
        <v>wird nicht erkannt</v>
      </c>
      <c r="KO166" s="34" t="str">
        <f t="shared" si="3137"/>
        <v>wird nicht erkannt</v>
      </c>
      <c r="KP166" s="34" t="str">
        <f t="shared" si="3137"/>
        <v>wird nicht erkannt</v>
      </c>
      <c r="KQ166" s="34" t="str">
        <f t="shared" si="3137"/>
        <v>wird nicht erkannt</v>
      </c>
      <c r="KR166" s="34" t="str">
        <f t="shared" si="3137"/>
        <v>wird nicht erkannt</v>
      </c>
      <c r="KS166" s="34" t="str">
        <f t="shared" si="3137"/>
        <v>wird nicht erkannt</v>
      </c>
      <c r="KT166" s="34" t="str">
        <f t="shared" si="3137"/>
        <v>wird nicht erkannt</v>
      </c>
      <c r="KU166" s="34" t="str">
        <f t="shared" si="3137"/>
        <v>wird nicht erkannt</v>
      </c>
      <c r="KV166" s="34" t="str">
        <f t="shared" si="3137"/>
        <v>wird nicht erkannt</v>
      </c>
      <c r="KW166" s="34" t="str">
        <f t="shared" si="3137"/>
        <v>wird nicht erkannt</v>
      </c>
      <c r="KX166" s="34" t="str">
        <f t="shared" si="3137"/>
        <v>wird nicht erkannt</v>
      </c>
      <c r="KY166" s="34" t="str">
        <f t="shared" si="3137"/>
        <v>wird nicht erkannt</v>
      </c>
      <c r="KZ166" s="34" t="str">
        <f t="shared" si="3137"/>
        <v>wird nicht erkannt</v>
      </c>
      <c r="LA166" s="34" t="str">
        <f t="shared" si="3137"/>
        <v>wird nicht erkannt</v>
      </c>
      <c r="LB166" s="34" t="str">
        <f t="shared" si="3137"/>
        <v>wird nicht erkannt</v>
      </c>
      <c r="LC166" s="34" t="str">
        <f t="shared" si="3137"/>
        <v>wird nicht erkannt</v>
      </c>
      <c r="LD166" s="34" t="str">
        <f t="shared" si="3137"/>
        <v>wird nicht erkannt</v>
      </c>
      <c r="LE166" s="34" t="str">
        <f t="shared" si="3137"/>
        <v>wird nicht erkannt</v>
      </c>
      <c r="LF166" s="34" t="str">
        <f t="shared" si="3137"/>
        <v>wird nicht erkannt</v>
      </c>
      <c r="LG166" s="34" t="str">
        <f t="shared" si="3137"/>
        <v>wird nicht erkannt</v>
      </c>
      <c r="LH166" s="34" t="str">
        <f t="shared" si="3137"/>
        <v>wird nicht erkannt</v>
      </c>
      <c r="LI166" s="34" t="str">
        <f t="shared" si="3137"/>
        <v>wird nicht erkannt</v>
      </c>
      <c r="LJ166" s="34" t="str">
        <f t="shared" si="3137"/>
        <v>wird nicht erkannt</v>
      </c>
      <c r="LK166" s="34" t="str">
        <f t="shared" si="3137"/>
        <v>wird nicht erkannt</v>
      </c>
      <c r="LL166" s="34" t="str">
        <f t="shared" si="3137"/>
        <v>wird nicht erkannt</v>
      </c>
      <c r="LM166" s="34" t="str">
        <f t="shared" si="3137"/>
        <v>wird nicht erkannt</v>
      </c>
      <c r="LN166" s="34" t="str">
        <f t="shared" si="3137"/>
        <v>wird nicht erkannt</v>
      </c>
      <c r="LO166" s="34" t="str">
        <f t="shared" si="3137"/>
        <v>wird nicht erkannt</v>
      </c>
      <c r="LP166" s="34" t="str">
        <f t="shared" si="3137"/>
        <v>wird nicht erkannt</v>
      </c>
      <c r="LQ166" s="34" t="str">
        <f t="shared" si="3137"/>
        <v>wird nicht erkannt</v>
      </c>
      <c r="LR166" s="34" t="str">
        <f t="shared" si="3137"/>
        <v>wird nicht erkannt</v>
      </c>
      <c r="LS166" s="34" t="str">
        <f t="shared" si="3137"/>
        <v>wird nicht erkannt</v>
      </c>
      <c r="LT166" s="34" t="str">
        <f t="shared" si="3137"/>
        <v>wird nicht erkannt</v>
      </c>
      <c r="LU166" s="34" t="str">
        <f t="shared" si="3137"/>
        <v>wird nicht erkannt</v>
      </c>
      <c r="LV166" s="34" t="str">
        <f t="shared" si="3137"/>
        <v>wird nicht erkannt</v>
      </c>
      <c r="LW166" s="34" t="str">
        <f t="shared" si="3137"/>
        <v>wird nicht erkannt</v>
      </c>
      <c r="LX166" s="34" t="str">
        <f t="shared" si="3137"/>
        <v>wird nicht erkannt</v>
      </c>
      <c r="LY166" s="34" t="str">
        <f t="shared" si="3137"/>
        <v>wird nicht erkannt</v>
      </c>
      <c r="LZ166" s="34" t="str">
        <f t="shared" si="3137"/>
        <v>wird nicht erkannt</v>
      </c>
      <c r="MA166" s="34" t="str">
        <f t="shared" si="3137"/>
        <v>wird nicht erkannt</v>
      </c>
      <c r="MB166" s="34" t="str">
        <f t="shared" si="3137"/>
        <v>wird nicht erkannt</v>
      </c>
      <c r="MC166" s="34" t="str">
        <f t="shared" si="3137"/>
        <v>wird nicht erkannt</v>
      </c>
      <c r="MD166" s="34" t="str">
        <f t="shared" si="3137"/>
        <v>wird nicht erkannt</v>
      </c>
      <c r="ME166" s="34" t="str">
        <f t="shared" si="3137"/>
        <v>wird nicht erkannt</v>
      </c>
      <c r="MF166" s="34" t="str">
        <f t="shared" si="3137"/>
        <v>wird nicht erkannt</v>
      </c>
      <c r="MG166" s="34" t="str">
        <f t="shared" si="3137"/>
        <v>wird nicht erkannt</v>
      </c>
      <c r="MH166" s="34" t="str">
        <f t="shared" si="3137"/>
        <v>wird nicht erkannt</v>
      </c>
      <c r="MI166" s="34" t="str">
        <f t="shared" si="3137"/>
        <v>wird nicht erkannt</v>
      </c>
      <c r="MJ166" s="34" t="str">
        <f t="shared" ref="MJ166:OU166" si="3138">IFERROR(IF(MJ$4-MJ$6&gt;0,IF(AND(MJ159&lt;MJ$4,MJ159&gt;MJ$6),"JA","NEIN"),IF(MJ$4-MJ$6&lt;0,IF(AND(MJ159&gt;MJ$4,MJ159&lt;MJ$6),"JA","Nein"),"Ziel angeben")),"wird nicht erkannt")</f>
        <v>wird nicht erkannt</v>
      </c>
      <c r="MK166" s="34" t="str">
        <f t="shared" si="3138"/>
        <v>wird nicht erkannt</v>
      </c>
      <c r="ML166" s="34" t="str">
        <f t="shared" si="3138"/>
        <v>wird nicht erkannt</v>
      </c>
      <c r="MM166" s="34" t="str">
        <f t="shared" si="3138"/>
        <v>wird nicht erkannt</v>
      </c>
      <c r="MN166" s="34" t="str">
        <f t="shared" si="3138"/>
        <v>wird nicht erkannt</v>
      </c>
      <c r="MO166" s="34" t="str">
        <f t="shared" si="3138"/>
        <v>wird nicht erkannt</v>
      </c>
      <c r="MP166" s="34" t="str">
        <f t="shared" si="3138"/>
        <v>wird nicht erkannt</v>
      </c>
      <c r="MQ166" s="34" t="str">
        <f t="shared" si="3138"/>
        <v>wird nicht erkannt</v>
      </c>
      <c r="MR166" s="34" t="str">
        <f t="shared" si="3138"/>
        <v>wird nicht erkannt</v>
      </c>
      <c r="MS166" s="34" t="str">
        <f t="shared" si="3138"/>
        <v>wird nicht erkannt</v>
      </c>
      <c r="MT166" s="34" t="str">
        <f t="shared" si="3138"/>
        <v>wird nicht erkannt</v>
      </c>
      <c r="MU166" s="34" t="str">
        <f t="shared" si="3138"/>
        <v>wird nicht erkannt</v>
      </c>
      <c r="MV166" s="34" t="str">
        <f t="shared" si="3138"/>
        <v>wird nicht erkannt</v>
      </c>
      <c r="MW166" s="34" t="str">
        <f t="shared" si="3138"/>
        <v>wird nicht erkannt</v>
      </c>
      <c r="MX166" s="34" t="str">
        <f t="shared" si="3138"/>
        <v>wird nicht erkannt</v>
      </c>
      <c r="MY166" s="34" t="str">
        <f t="shared" si="3138"/>
        <v>wird nicht erkannt</v>
      </c>
      <c r="MZ166" s="34" t="str">
        <f t="shared" si="3138"/>
        <v>wird nicht erkannt</v>
      </c>
      <c r="NA166" s="34" t="str">
        <f t="shared" si="3138"/>
        <v>wird nicht erkannt</v>
      </c>
      <c r="NB166" s="34" t="str">
        <f t="shared" si="3138"/>
        <v>wird nicht erkannt</v>
      </c>
      <c r="NC166" s="34" t="str">
        <f t="shared" si="3138"/>
        <v>wird nicht erkannt</v>
      </c>
      <c r="ND166" s="34" t="str">
        <f t="shared" si="3138"/>
        <v>wird nicht erkannt</v>
      </c>
      <c r="NE166" s="34" t="str">
        <f t="shared" si="3138"/>
        <v>wird nicht erkannt</v>
      </c>
      <c r="NF166" s="34" t="str">
        <f t="shared" si="3138"/>
        <v>wird nicht erkannt</v>
      </c>
      <c r="NG166" s="34" t="str">
        <f t="shared" si="3138"/>
        <v>wird nicht erkannt</v>
      </c>
      <c r="NH166" s="34" t="str">
        <f t="shared" si="3138"/>
        <v>wird nicht erkannt</v>
      </c>
      <c r="NI166" s="34" t="str">
        <f t="shared" si="3138"/>
        <v>wird nicht erkannt</v>
      </c>
      <c r="NJ166" s="34" t="str">
        <f t="shared" si="3138"/>
        <v>wird nicht erkannt</v>
      </c>
      <c r="NK166" s="34" t="str">
        <f t="shared" si="3138"/>
        <v>wird nicht erkannt</v>
      </c>
      <c r="NL166" s="34" t="str">
        <f t="shared" si="3138"/>
        <v>wird nicht erkannt</v>
      </c>
      <c r="NM166" s="34" t="str">
        <f t="shared" si="3138"/>
        <v>wird nicht erkannt</v>
      </c>
      <c r="NN166" s="34" t="str">
        <f t="shared" si="3138"/>
        <v>wird nicht erkannt</v>
      </c>
      <c r="NO166" s="34" t="str">
        <f t="shared" si="3138"/>
        <v>wird nicht erkannt</v>
      </c>
      <c r="NP166" s="34" t="str">
        <f t="shared" si="3138"/>
        <v>wird nicht erkannt</v>
      </c>
      <c r="NQ166" s="34" t="str">
        <f t="shared" si="3138"/>
        <v>wird nicht erkannt</v>
      </c>
      <c r="NR166" s="34" t="str">
        <f t="shared" si="3138"/>
        <v>wird nicht erkannt</v>
      </c>
      <c r="NS166" s="34" t="str">
        <f t="shared" si="3138"/>
        <v>wird nicht erkannt</v>
      </c>
      <c r="NT166" s="34" t="str">
        <f t="shared" si="3138"/>
        <v>wird nicht erkannt</v>
      </c>
      <c r="NU166" s="34" t="str">
        <f t="shared" si="3138"/>
        <v>wird nicht erkannt</v>
      </c>
      <c r="NV166" s="34" t="str">
        <f t="shared" si="3138"/>
        <v>wird nicht erkannt</v>
      </c>
      <c r="NW166" s="34" t="str">
        <f t="shared" si="3138"/>
        <v>wird nicht erkannt</v>
      </c>
      <c r="NX166" s="34" t="str">
        <f t="shared" si="3138"/>
        <v>wird nicht erkannt</v>
      </c>
      <c r="NY166" s="34" t="str">
        <f t="shared" si="3138"/>
        <v>wird nicht erkannt</v>
      </c>
      <c r="NZ166" s="34" t="str">
        <f t="shared" si="3138"/>
        <v>wird nicht erkannt</v>
      </c>
      <c r="OA166" s="34" t="str">
        <f t="shared" si="3138"/>
        <v>wird nicht erkannt</v>
      </c>
      <c r="OB166" s="34" t="str">
        <f t="shared" si="3138"/>
        <v>wird nicht erkannt</v>
      </c>
      <c r="OC166" s="34" t="str">
        <f t="shared" si="3138"/>
        <v>wird nicht erkannt</v>
      </c>
      <c r="OD166" s="34" t="str">
        <f t="shared" si="3138"/>
        <v>wird nicht erkannt</v>
      </c>
      <c r="OE166" s="34" t="str">
        <f t="shared" si="3138"/>
        <v>wird nicht erkannt</v>
      </c>
      <c r="OF166" s="34" t="str">
        <f t="shared" si="3138"/>
        <v>wird nicht erkannt</v>
      </c>
      <c r="OG166" s="34" t="str">
        <f t="shared" si="3138"/>
        <v>wird nicht erkannt</v>
      </c>
      <c r="OH166" s="34" t="str">
        <f t="shared" si="3138"/>
        <v>wird nicht erkannt</v>
      </c>
      <c r="OI166" s="34" t="str">
        <f t="shared" si="3138"/>
        <v>wird nicht erkannt</v>
      </c>
      <c r="OJ166" s="34" t="str">
        <f t="shared" si="3138"/>
        <v>wird nicht erkannt</v>
      </c>
      <c r="OK166" s="34" t="str">
        <f t="shared" si="3138"/>
        <v>wird nicht erkannt</v>
      </c>
      <c r="OL166" s="34" t="str">
        <f t="shared" si="3138"/>
        <v>wird nicht erkannt</v>
      </c>
      <c r="OM166" s="34" t="str">
        <f t="shared" si="3138"/>
        <v>wird nicht erkannt</v>
      </c>
      <c r="ON166" s="34" t="str">
        <f t="shared" si="3138"/>
        <v>wird nicht erkannt</v>
      </c>
      <c r="OO166" s="34" t="str">
        <f t="shared" si="3138"/>
        <v>wird nicht erkannt</v>
      </c>
      <c r="OP166" s="34" t="str">
        <f t="shared" si="3138"/>
        <v>wird nicht erkannt</v>
      </c>
      <c r="OQ166" s="34" t="str">
        <f t="shared" si="3138"/>
        <v>wird nicht erkannt</v>
      </c>
      <c r="OR166" s="34" t="str">
        <f t="shared" si="3138"/>
        <v>wird nicht erkannt</v>
      </c>
      <c r="OS166" s="34" t="str">
        <f t="shared" si="3138"/>
        <v>wird nicht erkannt</v>
      </c>
      <c r="OT166" s="34" t="str">
        <f t="shared" si="3138"/>
        <v>wird nicht erkannt</v>
      </c>
      <c r="OU166" s="34" t="str">
        <f t="shared" si="3138"/>
        <v>wird nicht erkannt</v>
      </c>
      <c r="OV166" s="34" t="str">
        <f t="shared" ref="OV166:RG166" si="3139">IFERROR(IF(OV$4-OV$6&gt;0,IF(AND(OV159&lt;OV$4,OV159&gt;OV$6),"JA","NEIN"),IF(OV$4-OV$6&lt;0,IF(AND(OV159&gt;OV$4,OV159&lt;OV$6),"JA","Nein"),"Ziel angeben")),"wird nicht erkannt")</f>
        <v>wird nicht erkannt</v>
      </c>
      <c r="OW166" s="34" t="str">
        <f t="shared" si="3139"/>
        <v>wird nicht erkannt</v>
      </c>
      <c r="OX166" s="34" t="str">
        <f t="shared" si="3139"/>
        <v>wird nicht erkannt</v>
      </c>
      <c r="OY166" s="34" t="str">
        <f t="shared" si="3139"/>
        <v>wird nicht erkannt</v>
      </c>
      <c r="OZ166" s="34" t="str">
        <f t="shared" si="3139"/>
        <v>wird nicht erkannt</v>
      </c>
      <c r="PA166" s="34" t="str">
        <f t="shared" si="3139"/>
        <v>wird nicht erkannt</v>
      </c>
      <c r="PB166" s="34" t="str">
        <f t="shared" si="3139"/>
        <v>wird nicht erkannt</v>
      </c>
      <c r="PC166" s="34" t="str">
        <f t="shared" si="3139"/>
        <v>wird nicht erkannt</v>
      </c>
      <c r="PD166" s="34" t="str">
        <f t="shared" si="3139"/>
        <v>wird nicht erkannt</v>
      </c>
      <c r="PE166" s="34" t="str">
        <f t="shared" si="3139"/>
        <v>wird nicht erkannt</v>
      </c>
      <c r="PF166" s="34" t="str">
        <f t="shared" si="3139"/>
        <v>wird nicht erkannt</v>
      </c>
      <c r="PG166" s="34" t="str">
        <f t="shared" si="3139"/>
        <v>wird nicht erkannt</v>
      </c>
      <c r="PH166" s="34" t="str">
        <f t="shared" si="3139"/>
        <v>wird nicht erkannt</v>
      </c>
      <c r="PI166" s="34" t="str">
        <f t="shared" si="3139"/>
        <v>wird nicht erkannt</v>
      </c>
      <c r="PJ166" s="34" t="str">
        <f t="shared" si="3139"/>
        <v>wird nicht erkannt</v>
      </c>
      <c r="PK166" s="34" t="str">
        <f t="shared" si="3139"/>
        <v>wird nicht erkannt</v>
      </c>
      <c r="PL166" s="34" t="str">
        <f t="shared" si="3139"/>
        <v>wird nicht erkannt</v>
      </c>
      <c r="PM166" s="34" t="str">
        <f t="shared" si="3139"/>
        <v>wird nicht erkannt</v>
      </c>
      <c r="PN166" s="34" t="str">
        <f t="shared" si="3139"/>
        <v>wird nicht erkannt</v>
      </c>
      <c r="PO166" s="34" t="str">
        <f t="shared" si="3139"/>
        <v>wird nicht erkannt</v>
      </c>
      <c r="PP166" s="34" t="str">
        <f t="shared" si="3139"/>
        <v>wird nicht erkannt</v>
      </c>
      <c r="PQ166" s="34" t="str">
        <f t="shared" si="3139"/>
        <v>wird nicht erkannt</v>
      </c>
      <c r="PR166" s="34" t="str">
        <f t="shared" si="3139"/>
        <v>wird nicht erkannt</v>
      </c>
      <c r="PS166" s="34" t="str">
        <f t="shared" si="3139"/>
        <v>wird nicht erkannt</v>
      </c>
      <c r="PT166" s="34" t="str">
        <f t="shared" si="3139"/>
        <v>wird nicht erkannt</v>
      </c>
      <c r="PU166" s="34" t="str">
        <f t="shared" si="3139"/>
        <v>wird nicht erkannt</v>
      </c>
      <c r="PV166" s="34" t="str">
        <f t="shared" si="3139"/>
        <v>wird nicht erkannt</v>
      </c>
      <c r="PW166" s="34" t="str">
        <f t="shared" si="3139"/>
        <v>wird nicht erkannt</v>
      </c>
      <c r="PX166" s="34" t="str">
        <f t="shared" si="3139"/>
        <v>wird nicht erkannt</v>
      </c>
      <c r="PY166" s="34" t="str">
        <f t="shared" si="3139"/>
        <v>wird nicht erkannt</v>
      </c>
      <c r="PZ166" s="34" t="str">
        <f t="shared" si="3139"/>
        <v>wird nicht erkannt</v>
      </c>
      <c r="QA166" s="34" t="str">
        <f t="shared" si="3139"/>
        <v>wird nicht erkannt</v>
      </c>
      <c r="QB166" s="34" t="str">
        <f t="shared" si="3139"/>
        <v>wird nicht erkannt</v>
      </c>
      <c r="QC166" s="34" t="str">
        <f t="shared" si="3139"/>
        <v>wird nicht erkannt</v>
      </c>
      <c r="QD166" s="34" t="str">
        <f t="shared" si="3139"/>
        <v>wird nicht erkannt</v>
      </c>
      <c r="QE166" s="34" t="str">
        <f t="shared" si="3139"/>
        <v>wird nicht erkannt</v>
      </c>
      <c r="QF166" s="34" t="str">
        <f t="shared" si="3139"/>
        <v>wird nicht erkannt</v>
      </c>
      <c r="QG166" s="34" t="str">
        <f t="shared" si="3139"/>
        <v>wird nicht erkannt</v>
      </c>
      <c r="QH166" s="34" t="str">
        <f t="shared" si="3139"/>
        <v>wird nicht erkannt</v>
      </c>
      <c r="QI166" s="34" t="str">
        <f t="shared" si="3139"/>
        <v>wird nicht erkannt</v>
      </c>
      <c r="QJ166" s="34" t="str">
        <f t="shared" si="3139"/>
        <v>wird nicht erkannt</v>
      </c>
      <c r="QK166" s="34" t="str">
        <f t="shared" si="3139"/>
        <v>wird nicht erkannt</v>
      </c>
      <c r="QL166" s="34" t="str">
        <f t="shared" si="3139"/>
        <v>wird nicht erkannt</v>
      </c>
      <c r="QM166" s="34" t="str">
        <f t="shared" si="3139"/>
        <v>wird nicht erkannt</v>
      </c>
      <c r="QN166" s="34" t="str">
        <f t="shared" si="3139"/>
        <v>wird nicht erkannt</v>
      </c>
      <c r="QO166" s="34" t="str">
        <f t="shared" si="3139"/>
        <v>wird nicht erkannt</v>
      </c>
      <c r="QP166" s="34" t="str">
        <f t="shared" si="3139"/>
        <v>wird nicht erkannt</v>
      </c>
      <c r="QQ166" s="34" t="str">
        <f t="shared" si="3139"/>
        <v>wird nicht erkannt</v>
      </c>
      <c r="QR166" s="34" t="str">
        <f t="shared" si="3139"/>
        <v>wird nicht erkannt</v>
      </c>
      <c r="QS166" s="34" t="str">
        <f t="shared" si="3139"/>
        <v>wird nicht erkannt</v>
      </c>
      <c r="QT166" s="34" t="str">
        <f t="shared" si="3139"/>
        <v>wird nicht erkannt</v>
      </c>
      <c r="QU166" s="34" t="str">
        <f t="shared" si="3139"/>
        <v>wird nicht erkannt</v>
      </c>
      <c r="QV166" s="34" t="str">
        <f t="shared" si="3139"/>
        <v>wird nicht erkannt</v>
      </c>
      <c r="QW166" s="34" t="str">
        <f t="shared" si="3139"/>
        <v>wird nicht erkannt</v>
      </c>
      <c r="QX166" s="34" t="str">
        <f t="shared" si="3139"/>
        <v>wird nicht erkannt</v>
      </c>
      <c r="QY166" s="34" t="str">
        <f t="shared" si="3139"/>
        <v>wird nicht erkannt</v>
      </c>
      <c r="QZ166" s="34" t="str">
        <f t="shared" si="3139"/>
        <v>wird nicht erkannt</v>
      </c>
      <c r="RA166" s="34" t="str">
        <f t="shared" si="3139"/>
        <v>wird nicht erkannt</v>
      </c>
      <c r="RB166" s="34" t="str">
        <f t="shared" si="3139"/>
        <v>wird nicht erkannt</v>
      </c>
      <c r="RC166" s="34" t="str">
        <f t="shared" si="3139"/>
        <v>wird nicht erkannt</v>
      </c>
      <c r="RD166" s="34" t="str">
        <f t="shared" si="3139"/>
        <v>wird nicht erkannt</v>
      </c>
      <c r="RE166" s="34" t="str">
        <f t="shared" si="3139"/>
        <v>wird nicht erkannt</v>
      </c>
      <c r="RF166" s="34" t="str">
        <f t="shared" si="3139"/>
        <v>wird nicht erkannt</v>
      </c>
      <c r="RG166" s="34" t="str">
        <f t="shared" si="3139"/>
        <v>wird nicht erkannt</v>
      </c>
      <c r="RH166" s="34" t="str">
        <f t="shared" ref="RH166:TS166" si="3140">IFERROR(IF(RH$4-RH$6&gt;0,IF(AND(RH159&lt;RH$4,RH159&gt;RH$6),"JA","NEIN"),IF(RH$4-RH$6&lt;0,IF(AND(RH159&gt;RH$4,RH159&lt;RH$6),"JA","Nein"),"Ziel angeben")),"wird nicht erkannt")</f>
        <v>wird nicht erkannt</v>
      </c>
      <c r="RI166" s="34" t="str">
        <f t="shared" si="3140"/>
        <v>wird nicht erkannt</v>
      </c>
      <c r="RJ166" s="34" t="str">
        <f t="shared" si="3140"/>
        <v>wird nicht erkannt</v>
      </c>
      <c r="RK166" s="34" t="str">
        <f t="shared" si="3140"/>
        <v>wird nicht erkannt</v>
      </c>
      <c r="RL166" s="34" t="str">
        <f t="shared" si="3140"/>
        <v>wird nicht erkannt</v>
      </c>
      <c r="RM166" s="34" t="str">
        <f t="shared" si="3140"/>
        <v>wird nicht erkannt</v>
      </c>
      <c r="RN166" s="34" t="str">
        <f t="shared" si="3140"/>
        <v>wird nicht erkannt</v>
      </c>
      <c r="RO166" s="34" t="str">
        <f t="shared" si="3140"/>
        <v>wird nicht erkannt</v>
      </c>
      <c r="RP166" s="34" t="str">
        <f t="shared" si="3140"/>
        <v>wird nicht erkannt</v>
      </c>
      <c r="RQ166" s="34" t="str">
        <f t="shared" si="3140"/>
        <v>wird nicht erkannt</v>
      </c>
      <c r="RR166" s="34" t="str">
        <f t="shared" si="3140"/>
        <v>wird nicht erkannt</v>
      </c>
      <c r="RS166" s="34" t="str">
        <f t="shared" si="3140"/>
        <v>wird nicht erkannt</v>
      </c>
      <c r="RT166" s="34" t="str">
        <f t="shared" si="3140"/>
        <v>wird nicht erkannt</v>
      </c>
      <c r="RU166" s="34" t="str">
        <f t="shared" si="3140"/>
        <v>wird nicht erkannt</v>
      </c>
      <c r="RV166" s="34" t="str">
        <f t="shared" si="3140"/>
        <v>wird nicht erkannt</v>
      </c>
      <c r="RW166" s="34" t="str">
        <f t="shared" si="3140"/>
        <v>wird nicht erkannt</v>
      </c>
      <c r="RX166" s="34" t="str">
        <f t="shared" si="3140"/>
        <v>wird nicht erkannt</v>
      </c>
      <c r="RY166" s="34" t="str">
        <f t="shared" si="3140"/>
        <v>wird nicht erkannt</v>
      </c>
      <c r="RZ166" s="34" t="str">
        <f t="shared" si="3140"/>
        <v>wird nicht erkannt</v>
      </c>
      <c r="SA166" s="34" t="str">
        <f t="shared" si="3140"/>
        <v>wird nicht erkannt</v>
      </c>
      <c r="SB166" s="34" t="str">
        <f t="shared" si="3140"/>
        <v>wird nicht erkannt</v>
      </c>
      <c r="SC166" s="34" t="str">
        <f t="shared" si="3140"/>
        <v>wird nicht erkannt</v>
      </c>
      <c r="SD166" s="34" t="str">
        <f t="shared" si="3140"/>
        <v>wird nicht erkannt</v>
      </c>
      <c r="SE166" s="34" t="str">
        <f t="shared" si="3140"/>
        <v>wird nicht erkannt</v>
      </c>
      <c r="SF166" s="34" t="str">
        <f t="shared" si="3140"/>
        <v>wird nicht erkannt</v>
      </c>
      <c r="SG166" s="34" t="str">
        <f t="shared" si="3140"/>
        <v>wird nicht erkannt</v>
      </c>
      <c r="SH166" s="34" t="str">
        <f t="shared" si="3140"/>
        <v>wird nicht erkannt</v>
      </c>
      <c r="SI166" s="34" t="str">
        <f t="shared" si="3140"/>
        <v>wird nicht erkannt</v>
      </c>
      <c r="SJ166" s="34" t="str">
        <f t="shared" si="3140"/>
        <v>wird nicht erkannt</v>
      </c>
      <c r="SK166" s="34" t="str">
        <f t="shared" si="3140"/>
        <v>wird nicht erkannt</v>
      </c>
      <c r="SL166" s="34" t="str">
        <f t="shared" si="3140"/>
        <v>wird nicht erkannt</v>
      </c>
      <c r="SM166" s="34" t="str">
        <f t="shared" si="3140"/>
        <v>wird nicht erkannt</v>
      </c>
      <c r="SN166" s="34" t="str">
        <f t="shared" si="3140"/>
        <v>wird nicht erkannt</v>
      </c>
      <c r="SO166" s="34" t="str">
        <f t="shared" si="3140"/>
        <v>wird nicht erkannt</v>
      </c>
      <c r="SP166" s="34" t="str">
        <f t="shared" si="3140"/>
        <v>wird nicht erkannt</v>
      </c>
      <c r="SQ166" s="34" t="str">
        <f t="shared" si="3140"/>
        <v>wird nicht erkannt</v>
      </c>
      <c r="SR166" s="34" t="str">
        <f t="shared" si="3140"/>
        <v>wird nicht erkannt</v>
      </c>
      <c r="SS166" s="34" t="str">
        <f t="shared" si="3140"/>
        <v>wird nicht erkannt</v>
      </c>
      <c r="ST166" s="34" t="str">
        <f t="shared" si="3140"/>
        <v>wird nicht erkannt</v>
      </c>
      <c r="SU166" s="34" t="str">
        <f t="shared" si="3140"/>
        <v>wird nicht erkannt</v>
      </c>
      <c r="SV166" s="34" t="str">
        <f t="shared" si="3140"/>
        <v>wird nicht erkannt</v>
      </c>
      <c r="SW166" s="34" t="str">
        <f t="shared" si="3140"/>
        <v>wird nicht erkannt</v>
      </c>
      <c r="SX166" s="34" t="str">
        <f t="shared" si="3140"/>
        <v>wird nicht erkannt</v>
      </c>
      <c r="SY166" s="34" t="str">
        <f t="shared" si="3140"/>
        <v>wird nicht erkannt</v>
      </c>
      <c r="SZ166" s="34" t="str">
        <f t="shared" si="3140"/>
        <v>wird nicht erkannt</v>
      </c>
      <c r="TA166" s="34" t="str">
        <f t="shared" si="3140"/>
        <v>wird nicht erkannt</v>
      </c>
      <c r="TB166" s="34" t="str">
        <f t="shared" si="3140"/>
        <v>wird nicht erkannt</v>
      </c>
      <c r="TC166" s="34" t="str">
        <f t="shared" si="3140"/>
        <v>wird nicht erkannt</v>
      </c>
      <c r="TD166" s="34" t="str">
        <f t="shared" si="3140"/>
        <v>wird nicht erkannt</v>
      </c>
      <c r="TE166" s="34" t="str">
        <f t="shared" si="3140"/>
        <v>wird nicht erkannt</v>
      </c>
      <c r="TF166" s="34" t="str">
        <f t="shared" si="3140"/>
        <v>wird nicht erkannt</v>
      </c>
      <c r="TG166" s="34" t="str">
        <f t="shared" si="3140"/>
        <v>wird nicht erkannt</v>
      </c>
      <c r="TH166" s="34" t="str">
        <f t="shared" si="3140"/>
        <v>wird nicht erkannt</v>
      </c>
      <c r="TI166" s="34" t="str">
        <f t="shared" si="3140"/>
        <v>wird nicht erkannt</v>
      </c>
      <c r="TJ166" s="34" t="str">
        <f t="shared" si="3140"/>
        <v>wird nicht erkannt</v>
      </c>
      <c r="TK166" s="34" t="str">
        <f t="shared" si="3140"/>
        <v>wird nicht erkannt</v>
      </c>
      <c r="TL166" s="34" t="str">
        <f t="shared" si="3140"/>
        <v>wird nicht erkannt</v>
      </c>
      <c r="TM166" s="34" t="str">
        <f t="shared" si="3140"/>
        <v>wird nicht erkannt</v>
      </c>
      <c r="TN166" s="34" t="str">
        <f t="shared" si="3140"/>
        <v>wird nicht erkannt</v>
      </c>
      <c r="TO166" s="34" t="str">
        <f t="shared" si="3140"/>
        <v>wird nicht erkannt</v>
      </c>
      <c r="TP166" s="34" t="str">
        <f t="shared" si="3140"/>
        <v>wird nicht erkannt</v>
      </c>
      <c r="TQ166" s="34" t="str">
        <f t="shared" si="3140"/>
        <v>wird nicht erkannt</v>
      </c>
      <c r="TR166" s="34" t="str">
        <f t="shared" si="3140"/>
        <v>wird nicht erkannt</v>
      </c>
      <c r="TS166" s="34" t="str">
        <f t="shared" si="3140"/>
        <v>wird nicht erkannt</v>
      </c>
      <c r="TT166" s="34" t="str">
        <f t="shared" ref="TT166:WE166" si="3141">IFERROR(IF(TT$4-TT$6&gt;0,IF(AND(TT159&lt;TT$4,TT159&gt;TT$6),"JA","NEIN"),IF(TT$4-TT$6&lt;0,IF(AND(TT159&gt;TT$4,TT159&lt;TT$6),"JA","Nein"),"Ziel angeben")),"wird nicht erkannt")</f>
        <v>wird nicht erkannt</v>
      </c>
      <c r="TU166" s="34" t="str">
        <f t="shared" si="3141"/>
        <v>wird nicht erkannt</v>
      </c>
      <c r="TV166" s="34" t="str">
        <f t="shared" si="3141"/>
        <v>wird nicht erkannt</v>
      </c>
      <c r="TW166" s="34" t="str">
        <f t="shared" si="3141"/>
        <v>wird nicht erkannt</v>
      </c>
      <c r="TX166" s="34" t="str">
        <f t="shared" si="3141"/>
        <v>wird nicht erkannt</v>
      </c>
      <c r="TY166" s="34" t="str">
        <f t="shared" si="3141"/>
        <v>wird nicht erkannt</v>
      </c>
      <c r="TZ166" s="34" t="str">
        <f t="shared" si="3141"/>
        <v>wird nicht erkannt</v>
      </c>
      <c r="UA166" s="34" t="str">
        <f t="shared" si="3141"/>
        <v>wird nicht erkannt</v>
      </c>
      <c r="UB166" s="34" t="str">
        <f t="shared" si="3141"/>
        <v>wird nicht erkannt</v>
      </c>
      <c r="UC166" s="34" t="str">
        <f t="shared" si="3141"/>
        <v>wird nicht erkannt</v>
      </c>
      <c r="UD166" s="34" t="str">
        <f t="shared" si="3141"/>
        <v>wird nicht erkannt</v>
      </c>
      <c r="UE166" s="34" t="str">
        <f t="shared" si="3141"/>
        <v>wird nicht erkannt</v>
      </c>
      <c r="UF166" s="34" t="str">
        <f t="shared" si="3141"/>
        <v>wird nicht erkannt</v>
      </c>
      <c r="UG166" s="34" t="str">
        <f t="shared" si="3141"/>
        <v>wird nicht erkannt</v>
      </c>
      <c r="UH166" s="34" t="str">
        <f t="shared" si="3141"/>
        <v>wird nicht erkannt</v>
      </c>
      <c r="UI166" s="34" t="str">
        <f t="shared" si="3141"/>
        <v>wird nicht erkannt</v>
      </c>
      <c r="UJ166" s="34" t="str">
        <f t="shared" si="3141"/>
        <v>wird nicht erkannt</v>
      </c>
      <c r="UK166" s="34" t="str">
        <f t="shared" si="3141"/>
        <v>wird nicht erkannt</v>
      </c>
      <c r="UL166" s="34" t="str">
        <f t="shared" si="3141"/>
        <v>wird nicht erkannt</v>
      </c>
      <c r="UM166" s="34" t="str">
        <f t="shared" si="3141"/>
        <v>wird nicht erkannt</v>
      </c>
      <c r="UN166" s="34" t="str">
        <f t="shared" si="3141"/>
        <v>wird nicht erkannt</v>
      </c>
      <c r="UO166" s="34" t="str">
        <f t="shared" si="3141"/>
        <v>wird nicht erkannt</v>
      </c>
      <c r="UP166" s="34" t="str">
        <f t="shared" si="3141"/>
        <v>wird nicht erkannt</v>
      </c>
      <c r="UQ166" s="34" t="str">
        <f t="shared" si="3141"/>
        <v>wird nicht erkannt</v>
      </c>
      <c r="UR166" s="34" t="str">
        <f t="shared" si="3141"/>
        <v>wird nicht erkannt</v>
      </c>
      <c r="US166" s="34" t="str">
        <f t="shared" si="3141"/>
        <v>wird nicht erkannt</v>
      </c>
      <c r="UT166" s="34" t="str">
        <f t="shared" si="3141"/>
        <v>wird nicht erkannt</v>
      </c>
      <c r="UU166" s="34" t="str">
        <f t="shared" si="3141"/>
        <v>wird nicht erkannt</v>
      </c>
      <c r="UV166" s="34" t="str">
        <f t="shared" si="3141"/>
        <v>wird nicht erkannt</v>
      </c>
      <c r="UW166" s="34" t="str">
        <f t="shared" si="3141"/>
        <v>wird nicht erkannt</v>
      </c>
      <c r="UX166" s="34" t="str">
        <f t="shared" si="3141"/>
        <v>wird nicht erkannt</v>
      </c>
      <c r="UY166" s="34" t="str">
        <f t="shared" si="3141"/>
        <v>wird nicht erkannt</v>
      </c>
      <c r="UZ166" s="34" t="str">
        <f t="shared" si="3141"/>
        <v>wird nicht erkannt</v>
      </c>
      <c r="VA166" s="34" t="str">
        <f t="shared" si="3141"/>
        <v>wird nicht erkannt</v>
      </c>
      <c r="VB166" s="34" t="str">
        <f t="shared" si="3141"/>
        <v>wird nicht erkannt</v>
      </c>
      <c r="VC166" s="34" t="str">
        <f t="shared" si="3141"/>
        <v>wird nicht erkannt</v>
      </c>
      <c r="VD166" s="34" t="str">
        <f t="shared" si="3141"/>
        <v>wird nicht erkannt</v>
      </c>
      <c r="VE166" s="34" t="str">
        <f t="shared" si="3141"/>
        <v>wird nicht erkannt</v>
      </c>
      <c r="VF166" s="34" t="str">
        <f t="shared" si="3141"/>
        <v>wird nicht erkannt</v>
      </c>
      <c r="VG166" s="34" t="str">
        <f t="shared" si="3141"/>
        <v>wird nicht erkannt</v>
      </c>
      <c r="VH166" s="34" t="str">
        <f t="shared" si="3141"/>
        <v>wird nicht erkannt</v>
      </c>
      <c r="VI166" s="34" t="str">
        <f t="shared" si="3141"/>
        <v>wird nicht erkannt</v>
      </c>
      <c r="VJ166" s="34" t="str">
        <f t="shared" si="3141"/>
        <v>wird nicht erkannt</v>
      </c>
      <c r="VK166" s="34" t="str">
        <f t="shared" si="3141"/>
        <v>wird nicht erkannt</v>
      </c>
      <c r="VL166" s="34" t="str">
        <f t="shared" si="3141"/>
        <v>wird nicht erkannt</v>
      </c>
      <c r="VM166" s="34" t="str">
        <f t="shared" si="3141"/>
        <v>wird nicht erkannt</v>
      </c>
      <c r="VN166" s="34" t="str">
        <f t="shared" si="3141"/>
        <v>wird nicht erkannt</v>
      </c>
      <c r="VO166" s="34" t="str">
        <f t="shared" si="3141"/>
        <v>wird nicht erkannt</v>
      </c>
      <c r="VP166" s="34" t="str">
        <f t="shared" si="3141"/>
        <v>wird nicht erkannt</v>
      </c>
      <c r="VQ166" s="34" t="str">
        <f t="shared" si="3141"/>
        <v>wird nicht erkannt</v>
      </c>
      <c r="VR166" s="34" t="str">
        <f t="shared" si="3141"/>
        <v>wird nicht erkannt</v>
      </c>
      <c r="VS166" s="34" t="str">
        <f t="shared" si="3141"/>
        <v>wird nicht erkannt</v>
      </c>
      <c r="VT166" s="34" t="str">
        <f t="shared" si="3141"/>
        <v>wird nicht erkannt</v>
      </c>
      <c r="VU166" s="34" t="str">
        <f t="shared" si="3141"/>
        <v>wird nicht erkannt</v>
      </c>
      <c r="VV166" s="34" t="str">
        <f t="shared" si="3141"/>
        <v>wird nicht erkannt</v>
      </c>
      <c r="VW166" s="34" t="str">
        <f t="shared" si="3141"/>
        <v>wird nicht erkannt</v>
      </c>
      <c r="VX166" s="34" t="str">
        <f t="shared" si="3141"/>
        <v>wird nicht erkannt</v>
      </c>
      <c r="VY166" s="34" t="str">
        <f t="shared" si="3141"/>
        <v>wird nicht erkannt</v>
      </c>
      <c r="VZ166" s="34" t="str">
        <f t="shared" si="3141"/>
        <v>wird nicht erkannt</v>
      </c>
      <c r="WA166" s="34" t="str">
        <f t="shared" si="3141"/>
        <v>wird nicht erkannt</v>
      </c>
      <c r="WB166" s="34" t="str">
        <f t="shared" si="3141"/>
        <v>wird nicht erkannt</v>
      </c>
      <c r="WC166" s="34" t="str">
        <f t="shared" si="3141"/>
        <v>wird nicht erkannt</v>
      </c>
      <c r="WD166" s="34" t="str">
        <f t="shared" si="3141"/>
        <v>wird nicht erkannt</v>
      </c>
      <c r="WE166" s="34" t="str">
        <f t="shared" si="3141"/>
        <v>wird nicht erkannt</v>
      </c>
      <c r="WF166" s="34" t="str">
        <f t="shared" ref="WF166:YQ166" si="3142">IFERROR(IF(WF$4-WF$6&gt;0,IF(AND(WF159&lt;WF$4,WF159&gt;WF$6),"JA","NEIN"),IF(WF$4-WF$6&lt;0,IF(AND(WF159&gt;WF$4,WF159&lt;WF$6),"JA","Nein"),"Ziel angeben")),"wird nicht erkannt")</f>
        <v>wird nicht erkannt</v>
      </c>
      <c r="WG166" s="34" t="str">
        <f t="shared" si="3142"/>
        <v>wird nicht erkannt</v>
      </c>
      <c r="WH166" s="34" t="str">
        <f t="shared" si="3142"/>
        <v>wird nicht erkannt</v>
      </c>
      <c r="WI166" s="34" t="str">
        <f t="shared" si="3142"/>
        <v>wird nicht erkannt</v>
      </c>
      <c r="WJ166" s="34" t="str">
        <f t="shared" si="3142"/>
        <v>wird nicht erkannt</v>
      </c>
      <c r="WK166" s="34" t="str">
        <f t="shared" si="3142"/>
        <v>wird nicht erkannt</v>
      </c>
      <c r="WL166" s="34" t="str">
        <f t="shared" si="3142"/>
        <v>wird nicht erkannt</v>
      </c>
      <c r="WM166" s="34" t="str">
        <f t="shared" si="3142"/>
        <v>wird nicht erkannt</v>
      </c>
      <c r="WN166" s="34" t="str">
        <f t="shared" si="3142"/>
        <v>wird nicht erkannt</v>
      </c>
      <c r="WO166" s="34" t="str">
        <f t="shared" si="3142"/>
        <v>wird nicht erkannt</v>
      </c>
      <c r="WP166" s="34" t="str">
        <f t="shared" si="3142"/>
        <v>wird nicht erkannt</v>
      </c>
      <c r="WQ166" s="34" t="str">
        <f t="shared" si="3142"/>
        <v>wird nicht erkannt</v>
      </c>
      <c r="WR166" s="34" t="str">
        <f t="shared" si="3142"/>
        <v>wird nicht erkannt</v>
      </c>
      <c r="WS166" s="34" t="str">
        <f t="shared" si="3142"/>
        <v>wird nicht erkannt</v>
      </c>
      <c r="WT166" s="34" t="str">
        <f t="shared" si="3142"/>
        <v>wird nicht erkannt</v>
      </c>
      <c r="WU166" s="34" t="str">
        <f t="shared" si="3142"/>
        <v>wird nicht erkannt</v>
      </c>
      <c r="WV166" s="34" t="str">
        <f t="shared" si="3142"/>
        <v>wird nicht erkannt</v>
      </c>
      <c r="WW166" s="34" t="str">
        <f t="shared" si="3142"/>
        <v>wird nicht erkannt</v>
      </c>
      <c r="WX166" s="34" t="str">
        <f t="shared" si="3142"/>
        <v>wird nicht erkannt</v>
      </c>
      <c r="WY166" s="34" t="str">
        <f t="shared" si="3142"/>
        <v>wird nicht erkannt</v>
      </c>
      <c r="WZ166" s="34" t="str">
        <f t="shared" si="3142"/>
        <v>wird nicht erkannt</v>
      </c>
      <c r="XA166" s="34" t="str">
        <f t="shared" si="3142"/>
        <v>wird nicht erkannt</v>
      </c>
      <c r="XB166" s="34" t="str">
        <f t="shared" si="3142"/>
        <v>wird nicht erkannt</v>
      </c>
      <c r="XC166" s="34" t="str">
        <f t="shared" si="3142"/>
        <v>wird nicht erkannt</v>
      </c>
      <c r="XD166" s="34" t="str">
        <f t="shared" si="3142"/>
        <v>wird nicht erkannt</v>
      </c>
      <c r="XE166" s="34" t="str">
        <f t="shared" si="3142"/>
        <v>wird nicht erkannt</v>
      </c>
      <c r="XF166" s="34" t="str">
        <f t="shared" si="3142"/>
        <v>wird nicht erkannt</v>
      </c>
      <c r="XG166" s="34" t="str">
        <f t="shared" si="3142"/>
        <v>wird nicht erkannt</v>
      </c>
      <c r="XH166" s="34" t="str">
        <f t="shared" si="3142"/>
        <v>wird nicht erkannt</v>
      </c>
      <c r="XI166" s="34" t="str">
        <f t="shared" si="3142"/>
        <v>wird nicht erkannt</v>
      </c>
      <c r="XJ166" s="34" t="str">
        <f t="shared" si="3142"/>
        <v>wird nicht erkannt</v>
      </c>
      <c r="XK166" s="34" t="str">
        <f t="shared" si="3142"/>
        <v>wird nicht erkannt</v>
      </c>
      <c r="XL166" s="34" t="str">
        <f t="shared" si="3142"/>
        <v>wird nicht erkannt</v>
      </c>
      <c r="XM166" s="34" t="str">
        <f t="shared" si="3142"/>
        <v>wird nicht erkannt</v>
      </c>
      <c r="XN166" s="34" t="str">
        <f t="shared" si="3142"/>
        <v>wird nicht erkannt</v>
      </c>
      <c r="XO166" s="34" t="str">
        <f t="shared" si="3142"/>
        <v>wird nicht erkannt</v>
      </c>
      <c r="XP166" s="34" t="str">
        <f t="shared" si="3142"/>
        <v>wird nicht erkannt</v>
      </c>
      <c r="XQ166" s="34" t="str">
        <f t="shared" si="3142"/>
        <v>wird nicht erkannt</v>
      </c>
      <c r="XR166" s="34" t="str">
        <f t="shared" si="3142"/>
        <v>wird nicht erkannt</v>
      </c>
      <c r="XS166" s="34" t="str">
        <f t="shared" si="3142"/>
        <v>wird nicht erkannt</v>
      </c>
      <c r="XT166" s="34" t="str">
        <f t="shared" si="3142"/>
        <v>wird nicht erkannt</v>
      </c>
      <c r="XU166" s="34" t="str">
        <f t="shared" si="3142"/>
        <v>wird nicht erkannt</v>
      </c>
      <c r="XV166" s="34" t="str">
        <f t="shared" si="3142"/>
        <v>wird nicht erkannt</v>
      </c>
      <c r="XW166" s="34" t="str">
        <f t="shared" si="3142"/>
        <v>wird nicht erkannt</v>
      </c>
      <c r="XX166" s="34" t="str">
        <f t="shared" si="3142"/>
        <v>wird nicht erkannt</v>
      </c>
      <c r="XY166" s="34" t="str">
        <f t="shared" si="3142"/>
        <v>wird nicht erkannt</v>
      </c>
      <c r="XZ166" s="34" t="str">
        <f t="shared" si="3142"/>
        <v>wird nicht erkannt</v>
      </c>
      <c r="YA166" s="34" t="str">
        <f t="shared" si="3142"/>
        <v>wird nicht erkannt</v>
      </c>
      <c r="YB166" s="34" t="str">
        <f t="shared" si="3142"/>
        <v>wird nicht erkannt</v>
      </c>
      <c r="YC166" s="34" t="str">
        <f t="shared" si="3142"/>
        <v>wird nicht erkannt</v>
      </c>
      <c r="YD166" s="34" t="str">
        <f t="shared" si="3142"/>
        <v>wird nicht erkannt</v>
      </c>
      <c r="YE166" s="34" t="str">
        <f t="shared" si="3142"/>
        <v>wird nicht erkannt</v>
      </c>
      <c r="YF166" s="34" t="str">
        <f t="shared" si="3142"/>
        <v>wird nicht erkannt</v>
      </c>
      <c r="YG166" s="34" t="str">
        <f t="shared" si="3142"/>
        <v>wird nicht erkannt</v>
      </c>
      <c r="YH166" s="34" t="str">
        <f t="shared" si="3142"/>
        <v>wird nicht erkannt</v>
      </c>
      <c r="YI166" s="34" t="str">
        <f t="shared" si="3142"/>
        <v>wird nicht erkannt</v>
      </c>
      <c r="YJ166" s="34" t="str">
        <f t="shared" si="3142"/>
        <v>wird nicht erkannt</v>
      </c>
      <c r="YK166" s="34" t="str">
        <f t="shared" si="3142"/>
        <v>wird nicht erkannt</v>
      </c>
      <c r="YL166" s="34" t="str">
        <f t="shared" si="3142"/>
        <v>wird nicht erkannt</v>
      </c>
      <c r="YM166" s="34" t="str">
        <f t="shared" si="3142"/>
        <v>wird nicht erkannt</v>
      </c>
      <c r="YN166" s="34" t="str">
        <f t="shared" si="3142"/>
        <v>wird nicht erkannt</v>
      </c>
      <c r="YO166" s="34" t="str">
        <f t="shared" si="3142"/>
        <v>wird nicht erkannt</v>
      </c>
      <c r="YP166" s="34" t="str">
        <f t="shared" si="3142"/>
        <v>wird nicht erkannt</v>
      </c>
      <c r="YQ166" s="34" t="str">
        <f t="shared" si="3142"/>
        <v>wird nicht erkannt</v>
      </c>
      <c r="YR166" s="34" t="str">
        <f t="shared" ref="YR166:AAH166" si="3143">IFERROR(IF(YR$4-YR$6&gt;0,IF(AND(YR159&lt;YR$4,YR159&gt;YR$6),"JA","NEIN"),IF(YR$4-YR$6&lt;0,IF(AND(YR159&gt;YR$4,YR159&lt;YR$6),"JA","Nein"),"Ziel angeben")),"wird nicht erkannt")</f>
        <v>wird nicht erkannt</v>
      </c>
      <c r="YS166" s="34" t="str">
        <f t="shared" si="3143"/>
        <v>wird nicht erkannt</v>
      </c>
      <c r="YT166" s="34" t="str">
        <f t="shared" si="3143"/>
        <v>wird nicht erkannt</v>
      </c>
      <c r="YU166" s="34" t="str">
        <f t="shared" si="3143"/>
        <v>wird nicht erkannt</v>
      </c>
      <c r="YV166" s="34" t="str">
        <f t="shared" si="3143"/>
        <v>wird nicht erkannt</v>
      </c>
      <c r="YW166" s="34" t="str">
        <f t="shared" si="3143"/>
        <v>wird nicht erkannt</v>
      </c>
      <c r="YX166" s="34" t="str">
        <f t="shared" si="3143"/>
        <v>wird nicht erkannt</v>
      </c>
      <c r="YY166" s="34" t="str">
        <f t="shared" si="3143"/>
        <v>wird nicht erkannt</v>
      </c>
      <c r="YZ166" s="34" t="str">
        <f t="shared" si="3143"/>
        <v>wird nicht erkannt</v>
      </c>
      <c r="ZA166" s="34" t="str">
        <f t="shared" si="3143"/>
        <v>wird nicht erkannt</v>
      </c>
      <c r="ZB166" s="34" t="str">
        <f t="shared" si="3143"/>
        <v>wird nicht erkannt</v>
      </c>
      <c r="ZC166" s="34" t="str">
        <f t="shared" si="3143"/>
        <v>wird nicht erkannt</v>
      </c>
      <c r="ZD166" s="34" t="str">
        <f t="shared" si="3143"/>
        <v>wird nicht erkannt</v>
      </c>
      <c r="ZE166" s="34" t="str">
        <f t="shared" si="3143"/>
        <v>wird nicht erkannt</v>
      </c>
      <c r="ZF166" s="34" t="str">
        <f t="shared" si="3143"/>
        <v>wird nicht erkannt</v>
      </c>
      <c r="ZG166" s="34" t="str">
        <f t="shared" si="3143"/>
        <v>wird nicht erkannt</v>
      </c>
      <c r="ZH166" s="34" t="str">
        <f t="shared" si="3143"/>
        <v>wird nicht erkannt</v>
      </c>
      <c r="ZI166" s="34" t="str">
        <f t="shared" si="3143"/>
        <v>wird nicht erkannt</v>
      </c>
      <c r="ZJ166" s="34" t="str">
        <f t="shared" si="3143"/>
        <v>wird nicht erkannt</v>
      </c>
      <c r="ZK166" s="34" t="str">
        <f t="shared" si="3143"/>
        <v>wird nicht erkannt</v>
      </c>
      <c r="ZL166" s="34" t="str">
        <f t="shared" si="3143"/>
        <v>wird nicht erkannt</v>
      </c>
      <c r="ZM166" s="34" t="str">
        <f t="shared" si="3143"/>
        <v>wird nicht erkannt</v>
      </c>
      <c r="ZN166" s="34" t="str">
        <f t="shared" si="3143"/>
        <v>wird nicht erkannt</v>
      </c>
      <c r="ZO166" s="34" t="str">
        <f t="shared" si="3143"/>
        <v>wird nicht erkannt</v>
      </c>
      <c r="ZP166" s="34" t="str">
        <f t="shared" si="3143"/>
        <v>wird nicht erkannt</v>
      </c>
      <c r="ZQ166" s="34" t="str">
        <f t="shared" si="3143"/>
        <v>wird nicht erkannt</v>
      </c>
      <c r="ZR166" s="34" t="str">
        <f t="shared" si="3143"/>
        <v>wird nicht erkannt</v>
      </c>
      <c r="ZS166" s="34" t="str">
        <f t="shared" si="3143"/>
        <v>wird nicht erkannt</v>
      </c>
      <c r="ZT166" s="34" t="str">
        <f t="shared" si="3143"/>
        <v>wird nicht erkannt</v>
      </c>
      <c r="ZU166" s="34" t="str">
        <f t="shared" si="3143"/>
        <v>wird nicht erkannt</v>
      </c>
      <c r="ZV166" s="34" t="str">
        <f t="shared" si="3143"/>
        <v>wird nicht erkannt</v>
      </c>
      <c r="ZW166" s="34" t="str">
        <f t="shared" si="3143"/>
        <v>wird nicht erkannt</v>
      </c>
      <c r="ZX166" s="34" t="str">
        <f t="shared" si="3143"/>
        <v>wird nicht erkannt</v>
      </c>
      <c r="ZY166" s="34" t="str">
        <f t="shared" si="3143"/>
        <v>wird nicht erkannt</v>
      </c>
      <c r="ZZ166" s="34" t="str">
        <f t="shared" si="3143"/>
        <v>wird nicht erkannt</v>
      </c>
      <c r="AAA166" s="34" t="str">
        <f t="shared" si="3143"/>
        <v>wird nicht erkannt</v>
      </c>
      <c r="AAB166" s="34" t="str">
        <f t="shared" si="3143"/>
        <v>wird nicht erkannt</v>
      </c>
      <c r="AAC166" s="34" t="str">
        <f t="shared" si="3143"/>
        <v>wird nicht erkannt</v>
      </c>
      <c r="AAD166" s="34" t="str">
        <f t="shared" si="3143"/>
        <v>wird nicht erkannt</v>
      </c>
      <c r="AAE166" s="34" t="str">
        <f t="shared" si="3143"/>
        <v>wird nicht erkannt</v>
      </c>
      <c r="AAF166" s="34" t="str">
        <f t="shared" si="3143"/>
        <v>wird nicht erkannt</v>
      </c>
      <c r="AAG166" s="34" t="str">
        <f t="shared" si="3143"/>
        <v>wird nicht erkannt</v>
      </c>
      <c r="AAH166" s="34" t="str">
        <f t="shared" si="3143"/>
        <v>wird nicht erkannt</v>
      </c>
      <c r="AAI166" s="34" t="str">
        <f t="shared" ref="AAI166:ACT166" si="3144">IFERROR(IF(AAI$4-AAI$6&gt;0,IF(AND(AAI159&lt;AAI$4,AAI159&gt;AAI$6),"JA","NEIN"),IF(AAI$4-AAI$6&lt;0,IF(AND(AAI159&gt;AAI$4,AAI159&lt;AAI$6),"JA","Nein"),"Ziel angeben")),"wird nicht erkannt")</f>
        <v>wird nicht erkannt</v>
      </c>
      <c r="AAJ166" s="34" t="str">
        <f t="shared" si="3144"/>
        <v>wird nicht erkannt</v>
      </c>
      <c r="AAK166" s="34" t="str">
        <f t="shared" si="3144"/>
        <v>wird nicht erkannt</v>
      </c>
      <c r="AAL166" s="34" t="str">
        <f t="shared" si="3144"/>
        <v>wird nicht erkannt</v>
      </c>
      <c r="AAM166" s="34" t="str">
        <f t="shared" si="3144"/>
        <v>wird nicht erkannt</v>
      </c>
      <c r="AAN166" s="34" t="str">
        <f t="shared" si="3144"/>
        <v>wird nicht erkannt</v>
      </c>
      <c r="AAO166" s="34" t="str">
        <f t="shared" si="3144"/>
        <v>wird nicht erkannt</v>
      </c>
      <c r="AAP166" s="34" t="str">
        <f t="shared" si="3144"/>
        <v>wird nicht erkannt</v>
      </c>
      <c r="AAQ166" s="34" t="str">
        <f t="shared" si="3144"/>
        <v>wird nicht erkannt</v>
      </c>
      <c r="AAR166" s="34" t="str">
        <f t="shared" si="3144"/>
        <v>wird nicht erkannt</v>
      </c>
      <c r="AAS166" s="34" t="str">
        <f t="shared" si="3144"/>
        <v>wird nicht erkannt</v>
      </c>
      <c r="AAT166" s="34" t="str">
        <f t="shared" si="3144"/>
        <v>wird nicht erkannt</v>
      </c>
      <c r="AAU166" s="34" t="str">
        <f t="shared" si="3144"/>
        <v>wird nicht erkannt</v>
      </c>
      <c r="AAV166" s="34" t="str">
        <f t="shared" si="3144"/>
        <v>wird nicht erkannt</v>
      </c>
      <c r="AAW166" s="34" t="str">
        <f t="shared" si="3144"/>
        <v>wird nicht erkannt</v>
      </c>
      <c r="AAX166" s="34" t="str">
        <f t="shared" si="3144"/>
        <v>wird nicht erkannt</v>
      </c>
      <c r="AAY166" s="34" t="str">
        <f t="shared" si="3144"/>
        <v>wird nicht erkannt</v>
      </c>
      <c r="AAZ166" s="34" t="str">
        <f t="shared" si="3144"/>
        <v>wird nicht erkannt</v>
      </c>
      <c r="ABA166" s="34" t="str">
        <f t="shared" si="3144"/>
        <v>wird nicht erkannt</v>
      </c>
      <c r="ABB166" s="34" t="str">
        <f t="shared" si="3144"/>
        <v>wird nicht erkannt</v>
      </c>
      <c r="ABC166" s="34" t="str">
        <f t="shared" si="3144"/>
        <v>wird nicht erkannt</v>
      </c>
      <c r="ABD166" s="34" t="str">
        <f t="shared" si="3144"/>
        <v>wird nicht erkannt</v>
      </c>
      <c r="ABE166" s="34" t="str">
        <f t="shared" si="3144"/>
        <v>wird nicht erkannt</v>
      </c>
      <c r="ABF166" s="34" t="str">
        <f t="shared" si="3144"/>
        <v>wird nicht erkannt</v>
      </c>
      <c r="ABG166" s="34" t="str">
        <f t="shared" si="3144"/>
        <v>wird nicht erkannt</v>
      </c>
      <c r="ABH166" s="34" t="str">
        <f t="shared" si="3144"/>
        <v>wird nicht erkannt</v>
      </c>
      <c r="ABI166" s="34" t="str">
        <f t="shared" si="3144"/>
        <v>wird nicht erkannt</v>
      </c>
      <c r="ABJ166" s="34" t="str">
        <f t="shared" si="3144"/>
        <v>wird nicht erkannt</v>
      </c>
      <c r="ABK166" s="34" t="str">
        <f t="shared" si="3144"/>
        <v>wird nicht erkannt</v>
      </c>
      <c r="ABL166" s="34" t="str">
        <f t="shared" si="3144"/>
        <v>wird nicht erkannt</v>
      </c>
      <c r="ABM166" s="34" t="str">
        <f t="shared" si="3144"/>
        <v>wird nicht erkannt</v>
      </c>
      <c r="ABN166" s="34" t="str">
        <f t="shared" si="3144"/>
        <v>wird nicht erkannt</v>
      </c>
      <c r="ABO166" s="34" t="str">
        <f t="shared" si="3144"/>
        <v>wird nicht erkannt</v>
      </c>
      <c r="ABP166" s="34" t="str">
        <f t="shared" si="3144"/>
        <v>wird nicht erkannt</v>
      </c>
      <c r="ABQ166" s="34" t="str">
        <f t="shared" si="3144"/>
        <v>wird nicht erkannt</v>
      </c>
      <c r="ABR166" s="34" t="str">
        <f t="shared" si="3144"/>
        <v>wird nicht erkannt</v>
      </c>
      <c r="ABS166" s="34" t="str">
        <f t="shared" si="3144"/>
        <v>wird nicht erkannt</v>
      </c>
      <c r="ABT166" s="34" t="str">
        <f t="shared" si="3144"/>
        <v>wird nicht erkannt</v>
      </c>
      <c r="ABU166" s="34" t="str">
        <f t="shared" si="3144"/>
        <v>wird nicht erkannt</v>
      </c>
      <c r="ABV166" s="34" t="str">
        <f t="shared" si="3144"/>
        <v>wird nicht erkannt</v>
      </c>
      <c r="ABW166" s="34" t="str">
        <f t="shared" si="3144"/>
        <v>wird nicht erkannt</v>
      </c>
      <c r="ABX166" s="34" t="str">
        <f t="shared" si="3144"/>
        <v>wird nicht erkannt</v>
      </c>
      <c r="ABY166" s="34" t="str">
        <f t="shared" si="3144"/>
        <v>wird nicht erkannt</v>
      </c>
      <c r="ABZ166" s="34" t="str">
        <f t="shared" si="3144"/>
        <v>wird nicht erkannt</v>
      </c>
      <c r="ACA166" s="34" t="str">
        <f t="shared" si="3144"/>
        <v>wird nicht erkannt</v>
      </c>
      <c r="ACB166" s="34" t="str">
        <f t="shared" si="3144"/>
        <v>wird nicht erkannt</v>
      </c>
      <c r="ACC166" s="34" t="str">
        <f t="shared" si="3144"/>
        <v>wird nicht erkannt</v>
      </c>
      <c r="ACD166" s="34" t="str">
        <f t="shared" si="3144"/>
        <v>wird nicht erkannt</v>
      </c>
      <c r="ACE166" s="34" t="str">
        <f t="shared" si="3144"/>
        <v>wird nicht erkannt</v>
      </c>
      <c r="ACF166" s="34" t="str">
        <f t="shared" si="3144"/>
        <v>wird nicht erkannt</v>
      </c>
      <c r="ACG166" s="34" t="str">
        <f t="shared" si="3144"/>
        <v>wird nicht erkannt</v>
      </c>
      <c r="ACH166" s="34" t="str">
        <f t="shared" si="3144"/>
        <v>wird nicht erkannt</v>
      </c>
      <c r="ACI166" s="34" t="str">
        <f t="shared" si="3144"/>
        <v>wird nicht erkannt</v>
      </c>
      <c r="ACJ166" s="34" t="str">
        <f t="shared" si="3144"/>
        <v>wird nicht erkannt</v>
      </c>
      <c r="ACK166" s="34" t="str">
        <f t="shared" si="3144"/>
        <v>wird nicht erkannt</v>
      </c>
      <c r="ACL166" s="34" t="str">
        <f t="shared" si="3144"/>
        <v>wird nicht erkannt</v>
      </c>
      <c r="ACM166" s="34" t="str">
        <f t="shared" si="3144"/>
        <v>wird nicht erkannt</v>
      </c>
      <c r="ACN166" s="34" t="str">
        <f t="shared" si="3144"/>
        <v>wird nicht erkannt</v>
      </c>
      <c r="ACO166" s="34" t="str">
        <f t="shared" si="3144"/>
        <v>wird nicht erkannt</v>
      </c>
      <c r="ACP166" s="34" t="str">
        <f t="shared" si="3144"/>
        <v>wird nicht erkannt</v>
      </c>
      <c r="ACQ166" s="34" t="str">
        <f t="shared" si="3144"/>
        <v>wird nicht erkannt</v>
      </c>
      <c r="ACR166" s="34" t="str">
        <f t="shared" si="3144"/>
        <v>wird nicht erkannt</v>
      </c>
      <c r="ACS166" s="34" t="str">
        <f t="shared" si="3144"/>
        <v>wird nicht erkannt</v>
      </c>
      <c r="ACT166" s="34" t="str">
        <f t="shared" si="3144"/>
        <v>wird nicht erkannt</v>
      </c>
      <c r="ACU166" s="34" t="str">
        <f t="shared" ref="ACU166:ADC166" si="3145">IFERROR(IF(ACU$4-ACU$6&gt;0,IF(AND(ACU159&lt;ACU$4,ACU159&gt;ACU$6),"JA","NEIN"),IF(ACU$4-ACU$6&lt;0,IF(AND(ACU159&gt;ACU$4,ACU159&lt;ACU$6),"JA","Nein"),"Ziel angeben")),"wird nicht erkannt")</f>
        <v>wird nicht erkannt</v>
      </c>
      <c r="ACV166" s="34" t="str">
        <f t="shared" si="3145"/>
        <v>wird nicht erkannt</v>
      </c>
      <c r="ACW166" s="34" t="str">
        <f t="shared" si="3145"/>
        <v>wird nicht erkannt</v>
      </c>
      <c r="ACX166" s="34" t="str">
        <f t="shared" si="3145"/>
        <v>wird nicht erkannt</v>
      </c>
      <c r="ACY166" s="34" t="str">
        <f t="shared" si="3145"/>
        <v>wird nicht erkannt</v>
      </c>
      <c r="ACZ166" s="34" t="str">
        <f t="shared" si="3145"/>
        <v>wird nicht erkannt</v>
      </c>
      <c r="ADA166" s="34" t="str">
        <f t="shared" si="3145"/>
        <v>wird nicht erkannt</v>
      </c>
      <c r="ADB166" s="34" t="str">
        <f t="shared" si="3145"/>
        <v>wird nicht erkannt</v>
      </c>
      <c r="ADC166" s="34" t="str">
        <f t="shared" si="3145"/>
        <v>wird nicht erkannt</v>
      </c>
      <c r="ADD166" s="34" t="str">
        <f t="shared" ref="ADD166:AFO166" si="3146">IFERROR(IF(ADD$4-ADD$6&gt;0,IF(AND(ADD159&lt;ADD$4,ADD159&gt;ADD$6),"JA","NEIN"),IF(ADD$4-ADD$6&lt;0,IF(AND(ADD159&gt;ADD$4,ADD159&lt;ADD$6),"JA","Nein"),"Ziel angeben")),"wird nicht erkannt")</f>
        <v>wird nicht erkannt</v>
      </c>
      <c r="ADE166" s="34" t="str">
        <f t="shared" si="3146"/>
        <v>wird nicht erkannt</v>
      </c>
      <c r="ADF166" s="34" t="str">
        <f t="shared" si="3146"/>
        <v>wird nicht erkannt</v>
      </c>
      <c r="ADG166" s="34" t="str">
        <f t="shared" si="3146"/>
        <v>wird nicht erkannt</v>
      </c>
      <c r="ADH166" s="34" t="str">
        <f t="shared" si="3146"/>
        <v>wird nicht erkannt</v>
      </c>
      <c r="ADI166" s="34" t="str">
        <f t="shared" si="3146"/>
        <v>wird nicht erkannt</v>
      </c>
      <c r="ADJ166" s="34" t="str">
        <f t="shared" si="3146"/>
        <v>wird nicht erkannt</v>
      </c>
      <c r="ADK166" s="34" t="str">
        <f t="shared" si="3146"/>
        <v>wird nicht erkannt</v>
      </c>
      <c r="ADL166" s="34" t="str">
        <f t="shared" si="3146"/>
        <v>wird nicht erkannt</v>
      </c>
      <c r="ADM166" s="34" t="str">
        <f t="shared" si="3146"/>
        <v>wird nicht erkannt</v>
      </c>
      <c r="ADN166" s="34" t="str">
        <f t="shared" si="3146"/>
        <v>wird nicht erkannt</v>
      </c>
      <c r="ADO166" s="34" t="str">
        <f t="shared" si="3146"/>
        <v>wird nicht erkannt</v>
      </c>
      <c r="ADP166" s="34" t="str">
        <f t="shared" si="3146"/>
        <v>wird nicht erkannt</v>
      </c>
      <c r="ADQ166" s="34" t="str">
        <f t="shared" si="3146"/>
        <v>wird nicht erkannt</v>
      </c>
      <c r="ADR166" s="34" t="str">
        <f t="shared" si="3146"/>
        <v>wird nicht erkannt</v>
      </c>
      <c r="ADS166" s="34" t="str">
        <f t="shared" si="3146"/>
        <v>wird nicht erkannt</v>
      </c>
      <c r="ADT166" s="34" t="str">
        <f t="shared" si="3146"/>
        <v>wird nicht erkannt</v>
      </c>
      <c r="ADU166" s="34" t="str">
        <f t="shared" si="3146"/>
        <v>wird nicht erkannt</v>
      </c>
      <c r="ADV166" s="34" t="str">
        <f t="shared" si="3146"/>
        <v>wird nicht erkannt</v>
      </c>
      <c r="ADW166" s="34" t="str">
        <f t="shared" si="3146"/>
        <v>wird nicht erkannt</v>
      </c>
      <c r="ADX166" s="34" t="str">
        <f t="shared" si="3146"/>
        <v>wird nicht erkannt</v>
      </c>
      <c r="ADY166" s="34" t="str">
        <f t="shared" si="3146"/>
        <v>wird nicht erkannt</v>
      </c>
      <c r="ADZ166" s="34" t="str">
        <f t="shared" si="3146"/>
        <v>wird nicht erkannt</v>
      </c>
      <c r="AEA166" s="34" t="str">
        <f t="shared" si="3146"/>
        <v>wird nicht erkannt</v>
      </c>
      <c r="AEB166" s="34" t="str">
        <f t="shared" si="3146"/>
        <v>wird nicht erkannt</v>
      </c>
      <c r="AEC166" s="34" t="str">
        <f t="shared" si="3146"/>
        <v>wird nicht erkannt</v>
      </c>
      <c r="AED166" s="34" t="str">
        <f t="shared" si="3146"/>
        <v>wird nicht erkannt</v>
      </c>
      <c r="AEE166" s="34" t="str">
        <f t="shared" si="3146"/>
        <v>wird nicht erkannt</v>
      </c>
      <c r="AEF166" s="34" t="str">
        <f t="shared" si="3146"/>
        <v>wird nicht erkannt</v>
      </c>
      <c r="AEG166" s="34" t="str">
        <f t="shared" si="3146"/>
        <v>wird nicht erkannt</v>
      </c>
      <c r="AEH166" s="34" t="str">
        <f t="shared" si="3146"/>
        <v>wird nicht erkannt</v>
      </c>
      <c r="AEI166" s="34" t="str">
        <f t="shared" si="3146"/>
        <v>wird nicht erkannt</v>
      </c>
      <c r="AEJ166" s="34" t="str">
        <f t="shared" si="3146"/>
        <v>wird nicht erkannt</v>
      </c>
      <c r="AEK166" s="34" t="str">
        <f t="shared" si="3146"/>
        <v>wird nicht erkannt</v>
      </c>
      <c r="AEL166" s="34" t="str">
        <f t="shared" si="3146"/>
        <v>wird nicht erkannt</v>
      </c>
      <c r="AEM166" s="34" t="str">
        <f t="shared" si="3146"/>
        <v>wird nicht erkannt</v>
      </c>
      <c r="AEN166" s="34" t="str">
        <f t="shared" si="3146"/>
        <v>wird nicht erkannt</v>
      </c>
      <c r="AEO166" s="34" t="str">
        <f t="shared" si="3146"/>
        <v>wird nicht erkannt</v>
      </c>
      <c r="AEP166" s="34" t="str">
        <f t="shared" si="3146"/>
        <v>wird nicht erkannt</v>
      </c>
      <c r="AEQ166" s="34" t="str">
        <f t="shared" si="3146"/>
        <v>wird nicht erkannt</v>
      </c>
      <c r="AER166" s="34" t="str">
        <f t="shared" si="3146"/>
        <v>wird nicht erkannt</v>
      </c>
      <c r="AES166" s="34" t="str">
        <f t="shared" si="3146"/>
        <v>wird nicht erkannt</v>
      </c>
      <c r="AET166" s="34" t="str">
        <f t="shared" si="3146"/>
        <v>wird nicht erkannt</v>
      </c>
      <c r="AEU166" s="34" t="str">
        <f t="shared" si="3146"/>
        <v>wird nicht erkannt</v>
      </c>
      <c r="AEV166" s="34" t="str">
        <f t="shared" si="3146"/>
        <v>wird nicht erkannt</v>
      </c>
      <c r="AEW166" s="34" t="str">
        <f t="shared" si="3146"/>
        <v>wird nicht erkannt</v>
      </c>
      <c r="AEX166" s="34" t="str">
        <f t="shared" si="3146"/>
        <v>wird nicht erkannt</v>
      </c>
      <c r="AEY166" s="34" t="str">
        <f t="shared" si="3146"/>
        <v>wird nicht erkannt</v>
      </c>
      <c r="AEZ166" s="34" t="str">
        <f t="shared" si="3146"/>
        <v>wird nicht erkannt</v>
      </c>
      <c r="AFA166" s="34" t="str">
        <f t="shared" si="3146"/>
        <v>wird nicht erkannt</v>
      </c>
      <c r="AFB166" s="34" t="str">
        <f t="shared" si="3146"/>
        <v>wird nicht erkannt</v>
      </c>
      <c r="AFC166" s="34" t="str">
        <f t="shared" si="3146"/>
        <v>wird nicht erkannt</v>
      </c>
      <c r="AFD166" s="34" t="str">
        <f t="shared" si="3146"/>
        <v>wird nicht erkannt</v>
      </c>
      <c r="AFE166" s="34" t="str">
        <f t="shared" si="3146"/>
        <v>wird nicht erkannt</v>
      </c>
      <c r="AFF166" s="34" t="str">
        <f t="shared" si="3146"/>
        <v>wird nicht erkannt</v>
      </c>
      <c r="AFG166" s="34" t="str">
        <f t="shared" si="3146"/>
        <v>wird nicht erkannt</v>
      </c>
      <c r="AFH166" s="34" t="str">
        <f t="shared" si="3146"/>
        <v>wird nicht erkannt</v>
      </c>
      <c r="AFI166" s="34" t="str">
        <f t="shared" si="3146"/>
        <v>wird nicht erkannt</v>
      </c>
      <c r="AFJ166" s="34" t="str">
        <f t="shared" si="3146"/>
        <v>wird nicht erkannt</v>
      </c>
      <c r="AFK166" s="34" t="str">
        <f t="shared" si="3146"/>
        <v>wird nicht erkannt</v>
      </c>
      <c r="AFL166" s="34" t="str">
        <f t="shared" si="3146"/>
        <v>wird nicht erkannt</v>
      </c>
      <c r="AFM166" s="34" t="str">
        <f t="shared" si="3146"/>
        <v>wird nicht erkannt</v>
      </c>
      <c r="AFN166" s="34" t="str">
        <f t="shared" si="3146"/>
        <v>wird nicht erkannt</v>
      </c>
      <c r="AFO166" s="34" t="str">
        <f t="shared" si="3146"/>
        <v>wird nicht erkannt</v>
      </c>
      <c r="AFP166" s="34" t="str">
        <f t="shared" ref="AFP166:AIA166" si="3147">IFERROR(IF(AFP$4-AFP$6&gt;0,IF(AND(AFP159&lt;AFP$4,AFP159&gt;AFP$6),"JA","NEIN"),IF(AFP$4-AFP$6&lt;0,IF(AND(AFP159&gt;AFP$4,AFP159&lt;AFP$6),"JA","Nein"),"Ziel angeben")),"wird nicht erkannt")</f>
        <v>wird nicht erkannt</v>
      </c>
      <c r="AFQ166" s="34" t="str">
        <f t="shared" si="3147"/>
        <v>wird nicht erkannt</v>
      </c>
      <c r="AFR166" s="34" t="str">
        <f t="shared" si="3147"/>
        <v>wird nicht erkannt</v>
      </c>
      <c r="AFS166" s="34" t="str">
        <f t="shared" si="3147"/>
        <v>wird nicht erkannt</v>
      </c>
      <c r="AFT166" s="34" t="str">
        <f t="shared" si="3147"/>
        <v>wird nicht erkannt</v>
      </c>
      <c r="AFU166" s="34" t="str">
        <f t="shared" si="3147"/>
        <v>wird nicht erkannt</v>
      </c>
      <c r="AFV166" s="34" t="str">
        <f t="shared" si="3147"/>
        <v>wird nicht erkannt</v>
      </c>
      <c r="AFW166" s="34" t="str">
        <f t="shared" si="3147"/>
        <v>wird nicht erkannt</v>
      </c>
      <c r="AFX166" s="34" t="str">
        <f t="shared" si="3147"/>
        <v>wird nicht erkannt</v>
      </c>
      <c r="AFY166" s="34" t="str">
        <f t="shared" si="3147"/>
        <v>wird nicht erkannt</v>
      </c>
      <c r="AFZ166" s="34" t="str">
        <f t="shared" si="3147"/>
        <v>wird nicht erkannt</v>
      </c>
      <c r="AGA166" s="34" t="str">
        <f t="shared" si="3147"/>
        <v>wird nicht erkannt</v>
      </c>
      <c r="AGB166" s="34" t="str">
        <f t="shared" si="3147"/>
        <v>wird nicht erkannt</v>
      </c>
      <c r="AGC166" s="34" t="str">
        <f t="shared" si="3147"/>
        <v>wird nicht erkannt</v>
      </c>
      <c r="AGD166" s="34" t="str">
        <f t="shared" si="3147"/>
        <v>wird nicht erkannt</v>
      </c>
      <c r="AGE166" s="34" t="str">
        <f t="shared" si="3147"/>
        <v>wird nicht erkannt</v>
      </c>
      <c r="AGF166" s="34" t="str">
        <f t="shared" si="3147"/>
        <v>wird nicht erkannt</v>
      </c>
      <c r="AGG166" s="34" t="str">
        <f t="shared" si="3147"/>
        <v>wird nicht erkannt</v>
      </c>
      <c r="AGH166" s="34" t="str">
        <f t="shared" si="3147"/>
        <v>wird nicht erkannt</v>
      </c>
      <c r="AGI166" s="34" t="str">
        <f t="shared" si="3147"/>
        <v>wird nicht erkannt</v>
      </c>
      <c r="AGJ166" s="34" t="str">
        <f t="shared" si="3147"/>
        <v>wird nicht erkannt</v>
      </c>
      <c r="AGK166" s="34" t="str">
        <f t="shared" si="3147"/>
        <v>wird nicht erkannt</v>
      </c>
      <c r="AGL166" s="34" t="str">
        <f t="shared" si="3147"/>
        <v>wird nicht erkannt</v>
      </c>
      <c r="AGM166" s="34" t="str">
        <f t="shared" si="3147"/>
        <v>wird nicht erkannt</v>
      </c>
      <c r="AGN166" s="34" t="str">
        <f t="shared" si="3147"/>
        <v>wird nicht erkannt</v>
      </c>
      <c r="AGO166" s="34" t="str">
        <f t="shared" si="3147"/>
        <v>wird nicht erkannt</v>
      </c>
      <c r="AGP166" s="34" t="str">
        <f t="shared" si="3147"/>
        <v>wird nicht erkannt</v>
      </c>
      <c r="AGQ166" s="34" t="str">
        <f t="shared" si="3147"/>
        <v>wird nicht erkannt</v>
      </c>
      <c r="AGR166" s="34" t="str">
        <f t="shared" si="3147"/>
        <v>wird nicht erkannt</v>
      </c>
      <c r="AGS166" s="34" t="str">
        <f t="shared" si="3147"/>
        <v>wird nicht erkannt</v>
      </c>
      <c r="AGT166" s="34" t="str">
        <f t="shared" si="3147"/>
        <v>wird nicht erkannt</v>
      </c>
      <c r="AGU166" s="34" t="str">
        <f t="shared" si="3147"/>
        <v>wird nicht erkannt</v>
      </c>
      <c r="AGV166" s="34" t="str">
        <f t="shared" si="3147"/>
        <v>wird nicht erkannt</v>
      </c>
      <c r="AGW166" s="34" t="str">
        <f t="shared" si="3147"/>
        <v>wird nicht erkannt</v>
      </c>
      <c r="AGX166" s="34" t="str">
        <f t="shared" si="3147"/>
        <v>wird nicht erkannt</v>
      </c>
      <c r="AGY166" s="34" t="str">
        <f t="shared" si="3147"/>
        <v>wird nicht erkannt</v>
      </c>
      <c r="AGZ166" s="34" t="str">
        <f t="shared" si="3147"/>
        <v>wird nicht erkannt</v>
      </c>
      <c r="AHA166" s="34" t="str">
        <f t="shared" si="3147"/>
        <v>wird nicht erkannt</v>
      </c>
      <c r="AHB166" s="34" t="str">
        <f t="shared" si="3147"/>
        <v>wird nicht erkannt</v>
      </c>
      <c r="AHC166" s="34" t="str">
        <f t="shared" si="3147"/>
        <v>wird nicht erkannt</v>
      </c>
      <c r="AHD166" s="34" t="str">
        <f t="shared" si="3147"/>
        <v>wird nicht erkannt</v>
      </c>
      <c r="AHE166" s="34" t="str">
        <f t="shared" si="3147"/>
        <v>wird nicht erkannt</v>
      </c>
      <c r="AHF166" s="34" t="str">
        <f t="shared" si="3147"/>
        <v>wird nicht erkannt</v>
      </c>
      <c r="AHG166" s="34" t="str">
        <f t="shared" si="3147"/>
        <v>wird nicht erkannt</v>
      </c>
      <c r="AHH166" s="34" t="str">
        <f t="shared" si="3147"/>
        <v>wird nicht erkannt</v>
      </c>
      <c r="AHI166" s="34" t="str">
        <f t="shared" si="3147"/>
        <v>wird nicht erkannt</v>
      </c>
      <c r="AHJ166" s="34" t="str">
        <f t="shared" si="3147"/>
        <v>wird nicht erkannt</v>
      </c>
      <c r="AHK166" s="34" t="str">
        <f t="shared" si="3147"/>
        <v>wird nicht erkannt</v>
      </c>
      <c r="AHL166" s="34" t="str">
        <f t="shared" si="3147"/>
        <v>wird nicht erkannt</v>
      </c>
      <c r="AHM166" s="34" t="str">
        <f t="shared" si="3147"/>
        <v>wird nicht erkannt</v>
      </c>
      <c r="AHN166" s="34" t="str">
        <f t="shared" si="3147"/>
        <v>wird nicht erkannt</v>
      </c>
      <c r="AHO166" s="34" t="str">
        <f t="shared" si="3147"/>
        <v>wird nicht erkannt</v>
      </c>
      <c r="AHP166" s="34" t="str">
        <f t="shared" si="3147"/>
        <v>wird nicht erkannt</v>
      </c>
      <c r="AHQ166" s="34" t="str">
        <f t="shared" si="3147"/>
        <v>wird nicht erkannt</v>
      </c>
      <c r="AHR166" s="34" t="str">
        <f t="shared" si="3147"/>
        <v>wird nicht erkannt</v>
      </c>
      <c r="AHS166" s="34" t="str">
        <f t="shared" si="3147"/>
        <v>wird nicht erkannt</v>
      </c>
      <c r="AHT166" s="34" t="str">
        <f t="shared" si="3147"/>
        <v>wird nicht erkannt</v>
      </c>
      <c r="AHU166" s="34" t="str">
        <f t="shared" si="3147"/>
        <v>wird nicht erkannt</v>
      </c>
      <c r="AHV166" s="34" t="str">
        <f t="shared" si="3147"/>
        <v>wird nicht erkannt</v>
      </c>
      <c r="AHW166" s="34" t="str">
        <f t="shared" si="3147"/>
        <v>wird nicht erkannt</v>
      </c>
      <c r="AHX166" s="34" t="str">
        <f t="shared" si="3147"/>
        <v>wird nicht erkannt</v>
      </c>
      <c r="AHY166" s="34" t="str">
        <f t="shared" si="3147"/>
        <v>wird nicht erkannt</v>
      </c>
      <c r="AHZ166" s="34" t="str">
        <f t="shared" si="3147"/>
        <v>wird nicht erkannt</v>
      </c>
      <c r="AIA166" s="34" t="str">
        <f t="shared" si="3147"/>
        <v>wird nicht erkannt</v>
      </c>
      <c r="AIB166" s="34" t="str">
        <f t="shared" ref="AIB166:AKM166" si="3148">IFERROR(IF(AIB$4-AIB$6&gt;0,IF(AND(AIB159&lt;AIB$4,AIB159&gt;AIB$6),"JA","NEIN"),IF(AIB$4-AIB$6&lt;0,IF(AND(AIB159&gt;AIB$4,AIB159&lt;AIB$6),"JA","Nein"),"Ziel angeben")),"wird nicht erkannt")</f>
        <v>wird nicht erkannt</v>
      </c>
      <c r="AIC166" s="34" t="str">
        <f t="shared" si="3148"/>
        <v>wird nicht erkannt</v>
      </c>
      <c r="AID166" s="34" t="str">
        <f t="shared" si="3148"/>
        <v>wird nicht erkannt</v>
      </c>
      <c r="AIE166" s="34" t="str">
        <f t="shared" si="3148"/>
        <v>wird nicht erkannt</v>
      </c>
      <c r="AIF166" s="34" t="str">
        <f t="shared" si="3148"/>
        <v>wird nicht erkannt</v>
      </c>
      <c r="AIG166" s="34" t="str">
        <f t="shared" si="3148"/>
        <v>wird nicht erkannt</v>
      </c>
      <c r="AIH166" s="34" t="str">
        <f t="shared" si="3148"/>
        <v>wird nicht erkannt</v>
      </c>
      <c r="AII166" s="34" t="str">
        <f t="shared" si="3148"/>
        <v>wird nicht erkannt</v>
      </c>
      <c r="AIJ166" s="34" t="str">
        <f t="shared" si="3148"/>
        <v>wird nicht erkannt</v>
      </c>
      <c r="AIK166" s="34" t="str">
        <f t="shared" si="3148"/>
        <v>wird nicht erkannt</v>
      </c>
      <c r="AIL166" s="34" t="str">
        <f t="shared" si="3148"/>
        <v>wird nicht erkannt</v>
      </c>
      <c r="AIM166" s="34" t="str">
        <f t="shared" si="3148"/>
        <v>wird nicht erkannt</v>
      </c>
      <c r="AIN166" s="34" t="str">
        <f t="shared" si="3148"/>
        <v>wird nicht erkannt</v>
      </c>
      <c r="AIO166" s="34" t="str">
        <f t="shared" si="3148"/>
        <v>wird nicht erkannt</v>
      </c>
      <c r="AIP166" s="34" t="str">
        <f t="shared" si="3148"/>
        <v>wird nicht erkannt</v>
      </c>
      <c r="AIQ166" s="34" t="str">
        <f t="shared" si="3148"/>
        <v>wird nicht erkannt</v>
      </c>
      <c r="AIR166" s="34" t="str">
        <f t="shared" si="3148"/>
        <v>wird nicht erkannt</v>
      </c>
      <c r="AIS166" s="34" t="str">
        <f t="shared" si="3148"/>
        <v>wird nicht erkannt</v>
      </c>
      <c r="AIT166" s="34" t="str">
        <f t="shared" si="3148"/>
        <v>wird nicht erkannt</v>
      </c>
      <c r="AIU166" s="34" t="str">
        <f t="shared" si="3148"/>
        <v>wird nicht erkannt</v>
      </c>
      <c r="AIV166" s="34" t="str">
        <f t="shared" si="3148"/>
        <v>wird nicht erkannt</v>
      </c>
      <c r="AIW166" s="34" t="str">
        <f t="shared" si="3148"/>
        <v>wird nicht erkannt</v>
      </c>
      <c r="AIX166" s="34" t="str">
        <f t="shared" si="3148"/>
        <v>wird nicht erkannt</v>
      </c>
      <c r="AIY166" s="34" t="str">
        <f t="shared" si="3148"/>
        <v>wird nicht erkannt</v>
      </c>
      <c r="AIZ166" s="34" t="str">
        <f t="shared" si="3148"/>
        <v>wird nicht erkannt</v>
      </c>
      <c r="AJA166" s="34" t="str">
        <f t="shared" si="3148"/>
        <v>wird nicht erkannt</v>
      </c>
      <c r="AJB166" s="34" t="str">
        <f t="shared" si="3148"/>
        <v>wird nicht erkannt</v>
      </c>
      <c r="AJC166" s="34" t="str">
        <f t="shared" si="3148"/>
        <v>wird nicht erkannt</v>
      </c>
      <c r="AJD166" s="34" t="str">
        <f t="shared" si="3148"/>
        <v>wird nicht erkannt</v>
      </c>
      <c r="AJE166" s="34" t="str">
        <f t="shared" si="3148"/>
        <v>wird nicht erkannt</v>
      </c>
      <c r="AJF166" s="34" t="str">
        <f t="shared" si="3148"/>
        <v>wird nicht erkannt</v>
      </c>
      <c r="AJG166" s="34" t="str">
        <f t="shared" si="3148"/>
        <v>wird nicht erkannt</v>
      </c>
      <c r="AJH166" s="34" t="str">
        <f t="shared" si="3148"/>
        <v>wird nicht erkannt</v>
      </c>
      <c r="AJI166" s="34" t="str">
        <f t="shared" si="3148"/>
        <v>wird nicht erkannt</v>
      </c>
      <c r="AJJ166" s="34" t="str">
        <f t="shared" si="3148"/>
        <v>wird nicht erkannt</v>
      </c>
      <c r="AJK166" s="34" t="str">
        <f t="shared" si="3148"/>
        <v>wird nicht erkannt</v>
      </c>
      <c r="AJL166" s="34" t="str">
        <f t="shared" si="3148"/>
        <v>wird nicht erkannt</v>
      </c>
      <c r="AJM166" s="34" t="str">
        <f t="shared" si="3148"/>
        <v>wird nicht erkannt</v>
      </c>
      <c r="AJN166" s="34" t="str">
        <f t="shared" si="3148"/>
        <v>wird nicht erkannt</v>
      </c>
      <c r="AJO166" s="34" t="str">
        <f t="shared" si="3148"/>
        <v>wird nicht erkannt</v>
      </c>
      <c r="AJP166" s="34" t="str">
        <f t="shared" si="3148"/>
        <v>wird nicht erkannt</v>
      </c>
      <c r="AJQ166" s="34" t="str">
        <f t="shared" si="3148"/>
        <v>wird nicht erkannt</v>
      </c>
      <c r="AJR166" s="34" t="str">
        <f t="shared" si="3148"/>
        <v>wird nicht erkannt</v>
      </c>
      <c r="AJS166" s="34" t="str">
        <f t="shared" si="3148"/>
        <v>wird nicht erkannt</v>
      </c>
      <c r="AJT166" s="34" t="str">
        <f t="shared" si="3148"/>
        <v>wird nicht erkannt</v>
      </c>
      <c r="AJU166" s="34" t="str">
        <f t="shared" si="3148"/>
        <v>wird nicht erkannt</v>
      </c>
      <c r="AJV166" s="34" t="str">
        <f t="shared" si="3148"/>
        <v>wird nicht erkannt</v>
      </c>
      <c r="AJW166" s="34" t="str">
        <f t="shared" si="3148"/>
        <v>wird nicht erkannt</v>
      </c>
      <c r="AJX166" s="34" t="str">
        <f t="shared" si="3148"/>
        <v>wird nicht erkannt</v>
      </c>
      <c r="AJY166" s="34" t="str">
        <f t="shared" si="3148"/>
        <v>wird nicht erkannt</v>
      </c>
      <c r="AJZ166" s="34" t="str">
        <f t="shared" si="3148"/>
        <v>wird nicht erkannt</v>
      </c>
      <c r="AKA166" s="34" t="str">
        <f t="shared" si="3148"/>
        <v>wird nicht erkannt</v>
      </c>
      <c r="AKB166" s="34" t="str">
        <f t="shared" si="3148"/>
        <v>wird nicht erkannt</v>
      </c>
      <c r="AKC166" s="34" t="str">
        <f t="shared" si="3148"/>
        <v>wird nicht erkannt</v>
      </c>
      <c r="AKD166" s="34" t="str">
        <f t="shared" si="3148"/>
        <v>wird nicht erkannt</v>
      </c>
      <c r="AKE166" s="34" t="str">
        <f t="shared" si="3148"/>
        <v>wird nicht erkannt</v>
      </c>
      <c r="AKF166" s="34" t="str">
        <f t="shared" si="3148"/>
        <v>wird nicht erkannt</v>
      </c>
      <c r="AKG166" s="34" t="str">
        <f t="shared" si="3148"/>
        <v>wird nicht erkannt</v>
      </c>
      <c r="AKH166" s="34" t="str">
        <f t="shared" si="3148"/>
        <v>wird nicht erkannt</v>
      </c>
      <c r="AKI166" s="34" t="str">
        <f t="shared" si="3148"/>
        <v>wird nicht erkannt</v>
      </c>
      <c r="AKJ166" s="34" t="str">
        <f t="shared" si="3148"/>
        <v>wird nicht erkannt</v>
      </c>
      <c r="AKK166" s="34" t="str">
        <f t="shared" si="3148"/>
        <v>wird nicht erkannt</v>
      </c>
      <c r="AKL166" s="34" t="str">
        <f t="shared" si="3148"/>
        <v>wird nicht erkannt</v>
      </c>
      <c r="AKM166" s="34" t="str">
        <f t="shared" si="3148"/>
        <v>wird nicht erkannt</v>
      </c>
      <c r="AKN166" s="34" t="str">
        <f t="shared" ref="AKN166:ALQ166" si="3149">IFERROR(IF(AKN$4-AKN$6&gt;0,IF(AND(AKN159&lt;AKN$4,AKN159&gt;AKN$6),"JA","NEIN"),IF(AKN$4-AKN$6&lt;0,IF(AND(AKN159&gt;AKN$4,AKN159&lt;AKN$6),"JA","Nein"),"Ziel angeben")),"wird nicht erkannt")</f>
        <v>wird nicht erkannt</v>
      </c>
      <c r="AKO166" s="34" t="str">
        <f t="shared" si="3149"/>
        <v>wird nicht erkannt</v>
      </c>
      <c r="AKP166" s="34" t="str">
        <f t="shared" si="3149"/>
        <v>wird nicht erkannt</v>
      </c>
      <c r="AKQ166" s="34" t="str">
        <f t="shared" si="3149"/>
        <v>wird nicht erkannt</v>
      </c>
      <c r="AKR166" s="34" t="str">
        <f t="shared" si="3149"/>
        <v>wird nicht erkannt</v>
      </c>
      <c r="AKS166" s="34" t="str">
        <f t="shared" si="3149"/>
        <v>wird nicht erkannt</v>
      </c>
      <c r="AKT166" s="34" t="str">
        <f t="shared" si="3149"/>
        <v>wird nicht erkannt</v>
      </c>
      <c r="AKU166" s="34" t="str">
        <f t="shared" si="3149"/>
        <v>wird nicht erkannt</v>
      </c>
      <c r="AKV166" s="34" t="str">
        <f t="shared" si="3149"/>
        <v>wird nicht erkannt</v>
      </c>
      <c r="AKW166" s="34" t="str">
        <f t="shared" si="3149"/>
        <v>wird nicht erkannt</v>
      </c>
      <c r="AKX166" s="34" t="str">
        <f t="shared" si="3149"/>
        <v>wird nicht erkannt</v>
      </c>
      <c r="AKY166" s="34" t="str">
        <f t="shared" si="3149"/>
        <v>wird nicht erkannt</v>
      </c>
      <c r="AKZ166" s="34" t="str">
        <f t="shared" si="3149"/>
        <v>wird nicht erkannt</v>
      </c>
      <c r="ALA166" s="34" t="str">
        <f t="shared" si="3149"/>
        <v>wird nicht erkannt</v>
      </c>
      <c r="ALB166" s="34" t="str">
        <f t="shared" si="3149"/>
        <v>wird nicht erkannt</v>
      </c>
      <c r="ALC166" s="34" t="str">
        <f t="shared" si="3149"/>
        <v>wird nicht erkannt</v>
      </c>
      <c r="ALD166" s="34" t="str">
        <f t="shared" si="3149"/>
        <v>wird nicht erkannt</v>
      </c>
      <c r="ALE166" s="34" t="str">
        <f t="shared" si="3149"/>
        <v>wird nicht erkannt</v>
      </c>
      <c r="ALF166" s="34" t="str">
        <f t="shared" si="3149"/>
        <v>wird nicht erkannt</v>
      </c>
      <c r="ALG166" s="34" t="str">
        <f t="shared" si="3149"/>
        <v>wird nicht erkannt</v>
      </c>
      <c r="ALH166" s="34" t="str">
        <f t="shared" si="3149"/>
        <v>wird nicht erkannt</v>
      </c>
      <c r="ALI166" s="34" t="str">
        <f t="shared" si="3149"/>
        <v>wird nicht erkannt</v>
      </c>
      <c r="ALJ166" s="34" t="str">
        <f t="shared" si="3149"/>
        <v>wird nicht erkannt</v>
      </c>
      <c r="ALK166" s="34" t="str">
        <f t="shared" si="3149"/>
        <v>wird nicht erkannt</v>
      </c>
      <c r="ALL166" s="34" t="str">
        <f t="shared" si="3149"/>
        <v>wird nicht erkannt</v>
      </c>
      <c r="ALM166" s="34" t="str">
        <f t="shared" si="3149"/>
        <v>wird nicht erkannt</v>
      </c>
      <c r="ALN166" s="34" t="str">
        <f t="shared" si="3149"/>
        <v>wird nicht erkannt</v>
      </c>
      <c r="ALO166" s="34" t="str">
        <f t="shared" si="3149"/>
        <v>wird nicht erkannt</v>
      </c>
      <c r="ALP166" s="34" t="str">
        <f t="shared" si="3149"/>
        <v>wird nicht erkannt</v>
      </c>
      <c r="ALQ166" s="34" t="str">
        <f t="shared" si="3149"/>
        <v>wird nicht erkannt</v>
      </c>
    </row>
    <row r="167" spans="1:1005" x14ac:dyDescent="0.25">
      <c r="A167" s="3" t="s">
        <v>33</v>
      </c>
      <c r="B167" s="5"/>
      <c r="D167" s="35" t="s">
        <v>17</v>
      </c>
      <c r="E167" s="36" t="str">
        <f>IFERROR(IF(E152&lt;$B169,$A$2,IF(OR(E163="ja",E166="ja"),IF(AND(E162&lt;E165,E163="JA"),E162,IF(AND(E162&gt;E165,E166="JA"),E165))*$E$10,$A$1)),$A$3)</f>
        <v>Wachturm eingeben</v>
      </c>
      <c r="F167" s="36" t="str">
        <f t="shared" ref="F167:O167" si="3150">IFERROR(IF(F152&lt;$B169,$A$2,IF(OR(F163="ja",F166="ja"),IF(AND(F162&lt;F165,F163="JA"),F162,IF(AND(F162&gt;F165,F166="JA"),F165))*$E$10,$A$1)),$A$3)</f>
        <v>Wachturm eingeben</v>
      </c>
      <c r="G167" s="36" t="str">
        <f t="shared" si="3150"/>
        <v>Wachturm eingeben</v>
      </c>
      <c r="H167" s="36" t="str">
        <f t="shared" si="3150"/>
        <v>Wachturm eingeben</v>
      </c>
      <c r="I167" s="36" t="str">
        <f t="shared" si="3150"/>
        <v>Wachturm eingeben</v>
      </c>
      <c r="J167" s="36" t="str">
        <f t="shared" si="3150"/>
        <v>Wachturm eingeben</v>
      </c>
      <c r="K167" s="36" t="str">
        <f t="shared" si="3150"/>
        <v>Wachturm eingeben</v>
      </c>
      <c r="L167" s="36" t="str">
        <f t="shared" si="3150"/>
        <v>Wachturm eingeben</v>
      </c>
      <c r="M167" s="36" t="str">
        <f t="shared" si="3150"/>
        <v>Wachturm eingeben</v>
      </c>
      <c r="N167" s="36" t="str">
        <f t="shared" si="3150"/>
        <v>Wachturm eingeben</v>
      </c>
      <c r="O167" s="36" t="str">
        <f t="shared" si="3150"/>
        <v>Wachturm eingeben</v>
      </c>
      <c r="P167" s="36" t="str">
        <f t="shared" ref="P167:CA167" si="3151">IFERROR(IF(P152&lt;$B169,$A$2,IF(OR(P163="ja",P166="ja"),IF(AND(P162&lt;P165,P163="JA"),P162,IF(AND(P162&gt;P165,P166="JA"),P165))*$E$10,$A$1)),$A$3)</f>
        <v>Wachturm eingeben</v>
      </c>
      <c r="Q167" s="36" t="str">
        <f t="shared" si="3151"/>
        <v>Wachturm eingeben</v>
      </c>
      <c r="R167" s="36" t="str">
        <f t="shared" si="3151"/>
        <v>Wachturm eingeben</v>
      </c>
      <c r="S167" s="36" t="str">
        <f t="shared" si="3151"/>
        <v>Wachturm eingeben</v>
      </c>
      <c r="T167" s="36" t="str">
        <f t="shared" si="3151"/>
        <v>Wachturm eingeben</v>
      </c>
      <c r="U167" s="36" t="str">
        <f t="shared" si="3151"/>
        <v>Wachturm eingeben</v>
      </c>
      <c r="V167" s="36" t="str">
        <f t="shared" si="3151"/>
        <v>Wachturm eingeben</v>
      </c>
      <c r="W167" s="36" t="str">
        <f t="shared" si="3151"/>
        <v>Wachturm eingeben</v>
      </c>
      <c r="X167" s="36" t="str">
        <f t="shared" si="3151"/>
        <v>Wachturm eingeben</v>
      </c>
      <c r="Y167" s="36" t="str">
        <f t="shared" si="3151"/>
        <v>Wachturm eingeben</v>
      </c>
      <c r="Z167" s="36" t="str">
        <f t="shared" si="3151"/>
        <v>Wachturm eingeben</v>
      </c>
      <c r="AA167" s="36" t="str">
        <f t="shared" si="3151"/>
        <v>Wachturm eingeben</v>
      </c>
      <c r="AB167" s="36" t="str">
        <f t="shared" si="3151"/>
        <v>Wachturm eingeben</v>
      </c>
      <c r="AC167" s="36" t="str">
        <f t="shared" si="3151"/>
        <v>Wachturm eingeben</v>
      </c>
      <c r="AD167" s="36" t="str">
        <f t="shared" si="3151"/>
        <v>Wachturm eingeben</v>
      </c>
      <c r="AE167" s="36" t="str">
        <f t="shared" si="3151"/>
        <v>Wachturm eingeben</v>
      </c>
      <c r="AF167" s="36" t="str">
        <f t="shared" si="3151"/>
        <v>Wachturm eingeben</v>
      </c>
      <c r="AG167" s="36" t="str">
        <f t="shared" si="3151"/>
        <v>Wachturm eingeben</v>
      </c>
      <c r="AH167" s="36" t="str">
        <f t="shared" si="3151"/>
        <v>Wachturm eingeben</v>
      </c>
      <c r="AI167" s="36" t="str">
        <f t="shared" si="3151"/>
        <v>Wachturm eingeben</v>
      </c>
      <c r="AJ167" s="36" t="str">
        <f t="shared" si="3151"/>
        <v>Wachturm eingeben</v>
      </c>
      <c r="AK167" s="36" t="str">
        <f t="shared" si="3151"/>
        <v>Wachturm eingeben</v>
      </c>
      <c r="AL167" s="36" t="str">
        <f t="shared" si="3151"/>
        <v>Wachturm eingeben</v>
      </c>
      <c r="AM167" s="36" t="str">
        <f t="shared" si="3151"/>
        <v>Wachturm eingeben</v>
      </c>
      <c r="AN167" s="36" t="str">
        <f t="shared" si="3151"/>
        <v>Wachturm eingeben</v>
      </c>
      <c r="AO167" s="36" t="str">
        <f t="shared" si="3151"/>
        <v>Wachturm eingeben</v>
      </c>
      <c r="AP167" s="36" t="str">
        <f t="shared" si="3151"/>
        <v>Wachturm eingeben</v>
      </c>
      <c r="AQ167" s="36" t="str">
        <f t="shared" si="3151"/>
        <v>Wachturm eingeben</v>
      </c>
      <c r="AR167" s="36" t="str">
        <f t="shared" si="3151"/>
        <v>Wachturm eingeben</v>
      </c>
      <c r="AS167" s="36" t="str">
        <f t="shared" si="3151"/>
        <v>Wachturm eingeben</v>
      </c>
      <c r="AT167" s="36" t="str">
        <f t="shared" si="3151"/>
        <v>Wachturm eingeben</v>
      </c>
      <c r="AU167" s="36" t="str">
        <f t="shared" si="3151"/>
        <v>Wachturm eingeben</v>
      </c>
      <c r="AV167" s="36" t="str">
        <f t="shared" si="3151"/>
        <v>Wachturm eingeben</v>
      </c>
      <c r="AW167" s="36" t="str">
        <f t="shared" si="3151"/>
        <v>Wachturm eingeben</v>
      </c>
      <c r="AX167" s="36" t="str">
        <f t="shared" si="3151"/>
        <v>Wachturm eingeben</v>
      </c>
      <c r="AY167" s="36" t="str">
        <f t="shared" si="3151"/>
        <v>Wachturm eingeben</v>
      </c>
      <c r="AZ167" s="36" t="str">
        <f t="shared" si="3151"/>
        <v>Wachturm eingeben</v>
      </c>
      <c r="BA167" s="36" t="str">
        <f t="shared" si="3151"/>
        <v>Wachturm eingeben</v>
      </c>
      <c r="BB167" s="36" t="str">
        <f t="shared" si="3151"/>
        <v>Wachturm eingeben</v>
      </c>
      <c r="BC167" s="36" t="str">
        <f t="shared" si="3151"/>
        <v>Wachturm eingeben</v>
      </c>
      <c r="BD167" s="36" t="str">
        <f t="shared" si="3151"/>
        <v>Wachturm eingeben</v>
      </c>
      <c r="BE167" s="36" t="str">
        <f t="shared" si="3151"/>
        <v>Wachturm eingeben</v>
      </c>
      <c r="BF167" s="36" t="str">
        <f t="shared" si="3151"/>
        <v>Wachturm eingeben</v>
      </c>
      <c r="BG167" s="36" t="str">
        <f t="shared" si="3151"/>
        <v>Wachturm eingeben</v>
      </c>
      <c r="BH167" s="36" t="str">
        <f t="shared" si="3151"/>
        <v>Wachturm eingeben</v>
      </c>
      <c r="BI167" s="36" t="str">
        <f t="shared" si="3151"/>
        <v>Wachturm eingeben</v>
      </c>
      <c r="BJ167" s="36" t="str">
        <f t="shared" si="3151"/>
        <v>Wachturm eingeben</v>
      </c>
      <c r="BK167" s="36" t="str">
        <f t="shared" si="3151"/>
        <v>Wachturm eingeben</v>
      </c>
      <c r="BL167" s="36" t="str">
        <f t="shared" si="3151"/>
        <v>Wachturm eingeben</v>
      </c>
      <c r="BM167" s="36" t="str">
        <f t="shared" si="3151"/>
        <v>Wachturm eingeben</v>
      </c>
      <c r="BN167" s="36" t="str">
        <f t="shared" si="3151"/>
        <v>Wachturm eingeben</v>
      </c>
      <c r="BO167" s="36" t="str">
        <f t="shared" si="3151"/>
        <v>Wachturm eingeben</v>
      </c>
      <c r="BP167" s="36" t="str">
        <f t="shared" si="3151"/>
        <v>Wachturm eingeben</v>
      </c>
      <c r="BQ167" s="36" t="str">
        <f t="shared" si="3151"/>
        <v>Wachturm eingeben</v>
      </c>
      <c r="BR167" s="36" t="str">
        <f t="shared" si="3151"/>
        <v>Wachturm eingeben</v>
      </c>
      <c r="BS167" s="36" t="str">
        <f t="shared" si="3151"/>
        <v>Wachturm eingeben</v>
      </c>
      <c r="BT167" s="36" t="str">
        <f t="shared" si="3151"/>
        <v>Wachturm eingeben</v>
      </c>
      <c r="BU167" s="36" t="str">
        <f t="shared" si="3151"/>
        <v>Wachturm eingeben</v>
      </c>
      <c r="BV167" s="36" t="str">
        <f t="shared" si="3151"/>
        <v>Wachturm eingeben</v>
      </c>
      <c r="BW167" s="36" t="str">
        <f t="shared" si="3151"/>
        <v>Wachturm eingeben</v>
      </c>
      <c r="BX167" s="36" t="str">
        <f t="shared" si="3151"/>
        <v>Wachturm eingeben</v>
      </c>
      <c r="BY167" s="36" t="str">
        <f t="shared" si="3151"/>
        <v>Wachturm eingeben</v>
      </c>
      <c r="BZ167" s="36" t="str">
        <f t="shared" si="3151"/>
        <v>Wachturm eingeben</v>
      </c>
      <c r="CA167" s="36" t="str">
        <f t="shared" si="3151"/>
        <v>Wachturm eingeben</v>
      </c>
      <c r="CB167" s="36" t="str">
        <f t="shared" ref="CB167:CG167" si="3152">IFERROR(IF(CB152&lt;$B169,$A$2,IF(OR(CB163="ja",CB166="ja"),IF(AND(CB162&lt;CB165,CB163="JA"),CB162,IF(AND(CB162&gt;CB165,CB166="JA"),CB165))*$E$10,$A$1)),$A$3)</f>
        <v>Wachturm eingeben</v>
      </c>
      <c r="CC167" s="36" t="str">
        <f t="shared" si="3152"/>
        <v>Wachturm eingeben</v>
      </c>
      <c r="CD167" s="36" t="str">
        <f t="shared" si="3152"/>
        <v>Wachturm eingeben</v>
      </c>
      <c r="CE167" s="36" t="str">
        <f t="shared" si="3152"/>
        <v>Wachturm eingeben</v>
      </c>
      <c r="CF167" s="36" t="str">
        <f t="shared" si="3152"/>
        <v>Wachturm eingeben</v>
      </c>
      <c r="CG167" s="36" t="str">
        <f t="shared" si="3152"/>
        <v>Wachturm eingeben</v>
      </c>
      <c r="CH167" s="36" t="str">
        <f t="shared" ref="CH167:CV167" si="3153">IFERROR(IF(CH152&lt;$B169,$A$2,IF(OR(CH163="ja",CH166="ja"),IF(AND(CH162&lt;CH165,CH163="JA"),CH162,IF(AND(CH162&gt;CH165,CH166="JA"),CH165))*$E$10,$A$1)),$A$3)</f>
        <v>Wachturm eingeben</v>
      </c>
      <c r="CI167" s="36" t="str">
        <f t="shared" si="3153"/>
        <v>Wachturm eingeben</v>
      </c>
      <c r="CJ167" s="36" t="str">
        <f t="shared" si="3153"/>
        <v>Wachturm eingeben</v>
      </c>
      <c r="CK167" s="36" t="str">
        <f t="shared" si="3153"/>
        <v>Wachturm eingeben</v>
      </c>
      <c r="CL167" s="36" t="str">
        <f t="shared" si="3153"/>
        <v>Wachturm eingeben</v>
      </c>
      <c r="CM167" s="36" t="str">
        <f t="shared" si="3153"/>
        <v>Wachturm eingeben</v>
      </c>
      <c r="CN167" s="36" t="str">
        <f t="shared" si="3153"/>
        <v>Wachturm eingeben</v>
      </c>
      <c r="CO167" s="36" t="str">
        <f t="shared" si="3153"/>
        <v>Wachturm eingeben</v>
      </c>
      <c r="CP167" s="36" t="str">
        <f t="shared" si="3153"/>
        <v>Wachturm eingeben</v>
      </c>
      <c r="CQ167" s="36" t="str">
        <f t="shared" si="3153"/>
        <v>Wachturm eingeben</v>
      </c>
      <c r="CR167" s="36" t="str">
        <f t="shared" si="3153"/>
        <v>Wachturm eingeben</v>
      </c>
      <c r="CS167" s="36" t="str">
        <f t="shared" si="3153"/>
        <v>Wachturm eingeben</v>
      </c>
      <c r="CT167" s="36" t="str">
        <f t="shared" si="3153"/>
        <v>Wachturm eingeben</v>
      </c>
      <c r="CU167" s="36" t="str">
        <f t="shared" si="3153"/>
        <v>Wachturm eingeben</v>
      </c>
      <c r="CV167" s="36" t="str">
        <f t="shared" si="3153"/>
        <v>Wachturm eingeben</v>
      </c>
      <c r="CW167" s="36" t="str">
        <f t="shared" ref="CW167:CZ167" si="3154">IFERROR(IF(CW152&lt;$B169,$A$2,IF(OR(CW163="ja",CW166="ja"),IF(AND(CW162&lt;CW165,CW163="JA"),CW162,IF(AND(CW162&gt;CW165,CW166="JA"),CW165))*$E$10,$A$1)),$A$3)</f>
        <v>Wachturm eingeben</v>
      </c>
      <c r="CX167" s="36" t="str">
        <f t="shared" si="3154"/>
        <v>Wachturm eingeben</v>
      </c>
      <c r="CY167" s="36" t="str">
        <f t="shared" si="3154"/>
        <v>Wachturm eingeben</v>
      </c>
      <c r="CZ167" s="36" t="str">
        <f t="shared" si="3154"/>
        <v>Wachturm eingeben</v>
      </c>
      <c r="DA167" s="36" t="str">
        <f t="shared" ref="DA167:ED167" si="3155">IFERROR(IF(DA152&lt;$B169,$A$2,IF(OR(DA163="ja",DA166="ja"),IF(AND(DA162&lt;DA165,DA163="JA"),DA162,IF(AND(DA162&gt;DA165,DA166="JA"),DA165))*$E$10,$A$1)),$A$3)</f>
        <v>Wachturm eingeben</v>
      </c>
      <c r="DB167" s="36" t="str">
        <f t="shared" si="3155"/>
        <v>Wachturm eingeben</v>
      </c>
      <c r="DC167" s="36" t="str">
        <f t="shared" si="3155"/>
        <v>Wachturm eingeben</v>
      </c>
      <c r="DD167" s="36" t="str">
        <f t="shared" si="3155"/>
        <v>Wachturm eingeben</v>
      </c>
      <c r="DE167" s="36" t="str">
        <f t="shared" si="3155"/>
        <v>Wachturm eingeben</v>
      </c>
      <c r="DF167" s="36" t="str">
        <f t="shared" si="3155"/>
        <v>Wachturm eingeben</v>
      </c>
      <c r="DG167" s="36" t="str">
        <f t="shared" si="3155"/>
        <v>Wachturm eingeben</v>
      </c>
      <c r="DH167" s="36" t="str">
        <f t="shared" si="3155"/>
        <v>Wachturm eingeben</v>
      </c>
      <c r="DI167" s="36" t="str">
        <f t="shared" si="3155"/>
        <v>Wachturm eingeben</v>
      </c>
      <c r="DJ167" s="36" t="str">
        <f t="shared" si="3155"/>
        <v>Wachturm eingeben</v>
      </c>
      <c r="DK167" s="36" t="str">
        <f t="shared" si="3155"/>
        <v>Wachturm eingeben</v>
      </c>
      <c r="DL167" s="36" t="str">
        <f t="shared" si="3155"/>
        <v>Wachturm eingeben</v>
      </c>
      <c r="DM167" s="36" t="str">
        <f t="shared" si="3155"/>
        <v>Wachturm eingeben</v>
      </c>
      <c r="DN167" s="36" t="str">
        <f t="shared" si="3155"/>
        <v>Wachturm eingeben</v>
      </c>
      <c r="DO167" s="36" t="str">
        <f t="shared" si="3155"/>
        <v>Wachturm eingeben</v>
      </c>
      <c r="DP167" s="36" t="str">
        <f t="shared" si="3155"/>
        <v>Wachturm eingeben</v>
      </c>
      <c r="DQ167" s="36" t="str">
        <f t="shared" si="3155"/>
        <v>Wachturm eingeben</v>
      </c>
      <c r="DR167" s="36" t="str">
        <f t="shared" si="3155"/>
        <v>Wachturm eingeben</v>
      </c>
      <c r="DS167" s="36" t="str">
        <f t="shared" si="3155"/>
        <v>Wachturm eingeben</v>
      </c>
      <c r="DT167" s="36" t="str">
        <f t="shared" si="3155"/>
        <v>Wachturm eingeben</v>
      </c>
      <c r="DU167" s="36" t="str">
        <f t="shared" si="3155"/>
        <v>Wachturm eingeben</v>
      </c>
      <c r="DV167" s="36" t="str">
        <f t="shared" si="3155"/>
        <v>Wachturm eingeben</v>
      </c>
      <c r="DW167" s="36" t="str">
        <f t="shared" si="3155"/>
        <v>Wachturm eingeben</v>
      </c>
      <c r="DX167" s="36" t="str">
        <f t="shared" si="3155"/>
        <v>Wachturm eingeben</v>
      </c>
      <c r="DY167" s="36" t="str">
        <f t="shared" si="3155"/>
        <v>Wachturm eingeben</v>
      </c>
      <c r="DZ167" s="36" t="str">
        <f t="shared" si="3155"/>
        <v>Wachturm eingeben</v>
      </c>
      <c r="EA167" s="36" t="str">
        <f t="shared" si="3155"/>
        <v>Wachturm eingeben</v>
      </c>
      <c r="EB167" s="36" t="str">
        <f t="shared" si="3155"/>
        <v>Wachturm eingeben</v>
      </c>
      <c r="EC167" s="36" t="str">
        <f t="shared" si="3155"/>
        <v>Wachturm eingeben</v>
      </c>
      <c r="ED167" s="36" t="str">
        <f t="shared" si="3155"/>
        <v>Wachturm eingeben</v>
      </c>
      <c r="EE167" s="36" t="str">
        <f t="shared" ref="EE167:ER167" si="3156">IFERROR(IF(EE152&lt;$B169,$A$2,IF(OR(EE163="ja",EE166="ja"),IF(AND(EE162&lt;EE165,EE163="JA"),EE162,IF(AND(EE162&gt;EE165,EE166="JA"),EE165))*$E$10,$A$1)),$A$3)</f>
        <v>Wachturm eingeben</v>
      </c>
      <c r="EF167" s="36" t="str">
        <f t="shared" si="3156"/>
        <v>Wachturm eingeben</v>
      </c>
      <c r="EG167" s="36" t="str">
        <f t="shared" si="3156"/>
        <v>Wachturm eingeben</v>
      </c>
      <c r="EH167" s="36" t="str">
        <f t="shared" si="3156"/>
        <v>Wachturm eingeben</v>
      </c>
      <c r="EI167" s="36" t="str">
        <f t="shared" si="3156"/>
        <v>Wachturm eingeben</v>
      </c>
      <c r="EJ167" s="36" t="str">
        <f t="shared" si="3156"/>
        <v>Wachturm eingeben</v>
      </c>
      <c r="EK167" s="36" t="str">
        <f t="shared" si="3156"/>
        <v>Wachturm eingeben</v>
      </c>
      <c r="EL167" s="36" t="str">
        <f t="shared" si="3156"/>
        <v>Wachturm eingeben</v>
      </c>
      <c r="EM167" s="36" t="str">
        <f t="shared" si="3156"/>
        <v>Wachturm eingeben</v>
      </c>
      <c r="EN167" s="36" t="str">
        <f t="shared" si="3156"/>
        <v>Wachturm eingeben</v>
      </c>
      <c r="EO167" s="36" t="str">
        <f t="shared" si="3156"/>
        <v>Wachturm eingeben</v>
      </c>
      <c r="EP167" s="36" t="str">
        <f t="shared" si="3156"/>
        <v>Wachturm eingeben</v>
      </c>
      <c r="EQ167" s="36" t="str">
        <f t="shared" si="3156"/>
        <v>Wachturm eingeben</v>
      </c>
      <c r="ER167" s="36" t="str">
        <f t="shared" si="3156"/>
        <v>Wachturm eingeben</v>
      </c>
      <c r="ES167" s="36" t="str">
        <f t="shared" ref="ES167:EY167" si="3157">IFERROR(IF(ES152&lt;$B169,$A$2,IF(OR(ES163="ja",ES166="ja"),IF(AND(ES162&lt;ES165,ES163="JA"),ES162,IF(AND(ES162&gt;ES165,ES166="JA"),ES165))*$E$10,$A$1)),$A$3)</f>
        <v>Wachturm eingeben</v>
      </c>
      <c r="ET167" s="36" t="str">
        <f t="shared" si="3157"/>
        <v>Wachturm eingeben</v>
      </c>
      <c r="EU167" s="36" t="str">
        <f t="shared" si="3157"/>
        <v>Wachturm eingeben</v>
      </c>
      <c r="EV167" s="36" t="str">
        <f t="shared" si="3157"/>
        <v>Wachturm eingeben</v>
      </c>
      <c r="EW167" s="36" t="str">
        <f t="shared" si="3157"/>
        <v>Wachturm eingeben</v>
      </c>
      <c r="EX167" s="36" t="str">
        <f t="shared" si="3157"/>
        <v>Wachturm eingeben</v>
      </c>
      <c r="EY167" s="36" t="str">
        <f t="shared" si="3157"/>
        <v>Wachturm eingeben</v>
      </c>
      <c r="EZ167" s="36" t="str">
        <f t="shared" ref="EZ167:HK167" si="3158">IFERROR(IF(EZ152&lt;$B169,$A$2,IF(OR(EZ163="ja",EZ166="ja"),IF(AND(EZ162&lt;EZ165,EZ163="JA"),EZ162,IF(AND(EZ162&gt;EZ165,EZ166="JA"),EZ165))*$E$10,$A$1)),$A$3)</f>
        <v>Wachturm eingeben</v>
      </c>
      <c r="FA167" s="36" t="str">
        <f t="shared" si="3158"/>
        <v>Wachturm eingeben</v>
      </c>
      <c r="FB167" s="36" t="str">
        <f t="shared" si="3158"/>
        <v>Wachturm eingeben</v>
      </c>
      <c r="FC167" s="36" t="str">
        <f t="shared" si="3158"/>
        <v>Wachturm eingeben</v>
      </c>
      <c r="FD167" s="36" t="str">
        <f t="shared" si="3158"/>
        <v>Wachturm eingeben</v>
      </c>
      <c r="FE167" s="36" t="str">
        <f t="shared" si="3158"/>
        <v>Wachturm eingeben</v>
      </c>
      <c r="FF167" s="36" t="str">
        <f t="shared" si="3158"/>
        <v>Wachturm eingeben</v>
      </c>
      <c r="FG167" s="36" t="str">
        <f t="shared" si="3158"/>
        <v>Wachturm eingeben</v>
      </c>
      <c r="FH167" s="36" t="str">
        <f t="shared" si="3158"/>
        <v>Wachturm eingeben</v>
      </c>
      <c r="FI167" s="36" t="str">
        <f t="shared" si="3158"/>
        <v>Wachturm eingeben</v>
      </c>
      <c r="FJ167" s="36" t="str">
        <f t="shared" si="3158"/>
        <v>Wachturm eingeben</v>
      </c>
      <c r="FK167" s="36" t="str">
        <f t="shared" si="3158"/>
        <v>Wachturm eingeben</v>
      </c>
      <c r="FL167" s="36" t="str">
        <f t="shared" si="3158"/>
        <v>Wachturm eingeben</v>
      </c>
      <c r="FM167" s="36" t="str">
        <f t="shared" si="3158"/>
        <v>Wachturm eingeben</v>
      </c>
      <c r="FN167" s="36" t="str">
        <f t="shared" si="3158"/>
        <v>Wachturm eingeben</v>
      </c>
      <c r="FO167" s="36" t="str">
        <f t="shared" si="3158"/>
        <v>Wachturm eingeben</v>
      </c>
      <c r="FP167" s="36" t="str">
        <f t="shared" si="3158"/>
        <v>Wachturm eingeben</v>
      </c>
      <c r="FQ167" s="36" t="str">
        <f t="shared" si="3158"/>
        <v>Wachturm eingeben</v>
      </c>
      <c r="FR167" s="36" t="str">
        <f t="shared" si="3158"/>
        <v>Wachturm eingeben</v>
      </c>
      <c r="FS167" s="36" t="str">
        <f t="shared" si="3158"/>
        <v>Wachturm eingeben</v>
      </c>
      <c r="FT167" s="36" t="str">
        <f t="shared" si="3158"/>
        <v>Wachturm eingeben</v>
      </c>
      <c r="FU167" s="36" t="str">
        <f t="shared" si="3158"/>
        <v>Wachturm eingeben</v>
      </c>
      <c r="FV167" s="36" t="str">
        <f t="shared" si="3158"/>
        <v>Wachturm eingeben</v>
      </c>
      <c r="FW167" s="36" t="str">
        <f t="shared" si="3158"/>
        <v>Wachturm eingeben</v>
      </c>
      <c r="FX167" s="36" t="str">
        <f t="shared" si="3158"/>
        <v>Wachturm eingeben</v>
      </c>
      <c r="FY167" s="36" t="str">
        <f t="shared" si="3158"/>
        <v>Wachturm eingeben</v>
      </c>
      <c r="FZ167" s="36" t="str">
        <f t="shared" si="3158"/>
        <v>Wachturm eingeben</v>
      </c>
      <c r="GA167" s="36" t="str">
        <f t="shared" si="3158"/>
        <v>Wachturm eingeben</v>
      </c>
      <c r="GB167" s="36" t="str">
        <f t="shared" si="3158"/>
        <v>Wachturm eingeben</v>
      </c>
      <c r="GC167" s="36" t="str">
        <f t="shared" si="3158"/>
        <v>Wachturm eingeben</v>
      </c>
      <c r="GD167" s="36" t="str">
        <f t="shared" si="3158"/>
        <v>Wachturm eingeben</v>
      </c>
      <c r="GE167" s="36" t="str">
        <f t="shared" si="3158"/>
        <v>Wachturm eingeben</v>
      </c>
      <c r="GF167" s="36" t="str">
        <f t="shared" si="3158"/>
        <v>Wachturm eingeben</v>
      </c>
      <c r="GG167" s="36" t="str">
        <f t="shared" si="3158"/>
        <v>Wachturm eingeben</v>
      </c>
      <c r="GH167" s="36" t="str">
        <f t="shared" si="3158"/>
        <v>Wachturm eingeben</v>
      </c>
      <c r="GI167" s="36" t="str">
        <f t="shared" si="3158"/>
        <v>Wachturm eingeben</v>
      </c>
      <c r="GJ167" s="36" t="str">
        <f t="shared" si="3158"/>
        <v>Wachturm eingeben</v>
      </c>
      <c r="GK167" s="36" t="str">
        <f t="shared" si="3158"/>
        <v>Wachturm eingeben</v>
      </c>
      <c r="GL167" s="36" t="str">
        <f t="shared" si="3158"/>
        <v>Wachturm eingeben</v>
      </c>
      <c r="GM167" s="36" t="str">
        <f t="shared" si="3158"/>
        <v>Wachturm eingeben</v>
      </c>
      <c r="GN167" s="36" t="str">
        <f t="shared" si="3158"/>
        <v>Wachturm eingeben</v>
      </c>
      <c r="GO167" s="36" t="str">
        <f t="shared" si="3158"/>
        <v>Wachturm eingeben</v>
      </c>
      <c r="GP167" s="36" t="str">
        <f t="shared" si="3158"/>
        <v>Wachturm eingeben</v>
      </c>
      <c r="GQ167" s="36" t="str">
        <f t="shared" si="3158"/>
        <v>Wachturm eingeben</v>
      </c>
      <c r="GR167" s="36" t="str">
        <f t="shared" si="3158"/>
        <v>Wachturm eingeben</v>
      </c>
      <c r="GS167" s="36" t="str">
        <f t="shared" si="3158"/>
        <v>Wachturm eingeben</v>
      </c>
      <c r="GT167" s="36" t="str">
        <f t="shared" si="3158"/>
        <v>Wachturm eingeben</v>
      </c>
      <c r="GU167" s="36" t="str">
        <f t="shared" si="3158"/>
        <v>Wachturm eingeben</v>
      </c>
      <c r="GV167" s="36" t="str">
        <f t="shared" si="3158"/>
        <v>Wachturm eingeben</v>
      </c>
      <c r="GW167" s="36" t="str">
        <f t="shared" si="3158"/>
        <v>Wachturm eingeben</v>
      </c>
      <c r="GX167" s="36" t="str">
        <f t="shared" si="3158"/>
        <v>Wachturm eingeben</v>
      </c>
      <c r="GY167" s="36" t="str">
        <f t="shared" si="3158"/>
        <v>Wachturm eingeben</v>
      </c>
      <c r="GZ167" s="36" t="str">
        <f t="shared" si="3158"/>
        <v>Wachturm eingeben</v>
      </c>
      <c r="HA167" s="36" t="str">
        <f t="shared" si="3158"/>
        <v>Wachturm eingeben</v>
      </c>
      <c r="HB167" s="36" t="str">
        <f t="shared" si="3158"/>
        <v>Wachturm eingeben</v>
      </c>
      <c r="HC167" s="36" t="str">
        <f t="shared" si="3158"/>
        <v>Wachturm eingeben</v>
      </c>
      <c r="HD167" s="36" t="str">
        <f t="shared" si="3158"/>
        <v>Wachturm eingeben</v>
      </c>
      <c r="HE167" s="36" t="str">
        <f t="shared" si="3158"/>
        <v>Wachturm eingeben</v>
      </c>
      <c r="HF167" s="36" t="str">
        <f t="shared" si="3158"/>
        <v>Wachturm eingeben</v>
      </c>
      <c r="HG167" s="36" t="str">
        <f t="shared" si="3158"/>
        <v>Wachturm eingeben</v>
      </c>
      <c r="HH167" s="36" t="str">
        <f t="shared" si="3158"/>
        <v>Wachturm eingeben</v>
      </c>
      <c r="HI167" s="36" t="str">
        <f t="shared" si="3158"/>
        <v>Wachturm eingeben</v>
      </c>
      <c r="HJ167" s="36" t="str">
        <f t="shared" si="3158"/>
        <v>Wachturm eingeben</v>
      </c>
      <c r="HK167" s="36" t="str">
        <f t="shared" si="3158"/>
        <v>Wachturm eingeben</v>
      </c>
      <c r="HL167" s="36" t="str">
        <f t="shared" ref="HL167:JW167" si="3159">IFERROR(IF(HL152&lt;$B169,$A$2,IF(OR(HL163="ja",HL166="ja"),IF(AND(HL162&lt;HL165,HL163="JA"),HL162,IF(AND(HL162&gt;HL165,HL166="JA"),HL165))*$E$10,$A$1)),$A$3)</f>
        <v>Wachturm eingeben</v>
      </c>
      <c r="HM167" s="36" t="str">
        <f t="shared" si="3159"/>
        <v>Wachturm eingeben</v>
      </c>
      <c r="HN167" s="36" t="str">
        <f t="shared" si="3159"/>
        <v>Wachturm eingeben</v>
      </c>
      <c r="HO167" s="36" t="str">
        <f t="shared" si="3159"/>
        <v>Wachturm eingeben</v>
      </c>
      <c r="HP167" s="36" t="str">
        <f t="shared" si="3159"/>
        <v>Wachturm eingeben</v>
      </c>
      <c r="HQ167" s="36" t="str">
        <f t="shared" si="3159"/>
        <v>Wachturm eingeben</v>
      </c>
      <c r="HR167" s="36" t="str">
        <f t="shared" si="3159"/>
        <v>Wachturm eingeben</v>
      </c>
      <c r="HS167" s="36" t="str">
        <f t="shared" si="3159"/>
        <v>Wachturm eingeben</v>
      </c>
      <c r="HT167" s="36" t="str">
        <f t="shared" si="3159"/>
        <v>Wachturm eingeben</v>
      </c>
      <c r="HU167" s="36" t="str">
        <f t="shared" si="3159"/>
        <v>Wachturm eingeben</v>
      </c>
      <c r="HV167" s="36" t="str">
        <f t="shared" si="3159"/>
        <v>Wachturm eingeben</v>
      </c>
      <c r="HW167" s="36" t="str">
        <f t="shared" si="3159"/>
        <v>Wachturm eingeben</v>
      </c>
      <c r="HX167" s="36" t="str">
        <f t="shared" si="3159"/>
        <v>Wachturm eingeben</v>
      </c>
      <c r="HY167" s="36" t="str">
        <f t="shared" si="3159"/>
        <v>Wachturm eingeben</v>
      </c>
      <c r="HZ167" s="36" t="str">
        <f t="shared" si="3159"/>
        <v>Wachturm eingeben</v>
      </c>
      <c r="IA167" s="36" t="str">
        <f t="shared" si="3159"/>
        <v>Wachturm eingeben</v>
      </c>
      <c r="IB167" s="36" t="str">
        <f t="shared" si="3159"/>
        <v>Wachturm eingeben</v>
      </c>
      <c r="IC167" s="36" t="str">
        <f t="shared" si="3159"/>
        <v>Wachturm eingeben</v>
      </c>
      <c r="ID167" s="36" t="str">
        <f t="shared" si="3159"/>
        <v>Wachturm eingeben</v>
      </c>
      <c r="IE167" s="36" t="str">
        <f t="shared" si="3159"/>
        <v>Wachturm eingeben</v>
      </c>
      <c r="IF167" s="36" t="str">
        <f t="shared" si="3159"/>
        <v>Wachturm eingeben</v>
      </c>
      <c r="IG167" s="36" t="str">
        <f t="shared" si="3159"/>
        <v>Wachturm eingeben</v>
      </c>
      <c r="IH167" s="36" t="str">
        <f t="shared" si="3159"/>
        <v>Wachturm eingeben</v>
      </c>
      <c r="II167" s="36" t="str">
        <f t="shared" si="3159"/>
        <v>Wachturm eingeben</v>
      </c>
      <c r="IJ167" s="36" t="str">
        <f t="shared" si="3159"/>
        <v>Wachturm eingeben</v>
      </c>
      <c r="IK167" s="36" t="str">
        <f t="shared" si="3159"/>
        <v>Wachturm eingeben</v>
      </c>
      <c r="IL167" s="36" t="str">
        <f t="shared" si="3159"/>
        <v>Wachturm eingeben</v>
      </c>
      <c r="IM167" s="36" t="str">
        <f t="shared" si="3159"/>
        <v>Wachturm eingeben</v>
      </c>
      <c r="IN167" s="36" t="str">
        <f t="shared" si="3159"/>
        <v>Wachturm eingeben</v>
      </c>
      <c r="IO167" s="36" t="str">
        <f t="shared" si="3159"/>
        <v>Wachturm eingeben</v>
      </c>
      <c r="IP167" s="36" t="str">
        <f t="shared" si="3159"/>
        <v>Wachturm eingeben</v>
      </c>
      <c r="IQ167" s="36" t="str">
        <f t="shared" si="3159"/>
        <v>Wachturm eingeben</v>
      </c>
      <c r="IR167" s="36" t="str">
        <f t="shared" si="3159"/>
        <v>Wachturm eingeben</v>
      </c>
      <c r="IS167" s="36" t="str">
        <f t="shared" si="3159"/>
        <v>Wachturm eingeben</v>
      </c>
      <c r="IT167" s="36" t="str">
        <f t="shared" si="3159"/>
        <v>Wachturm eingeben</v>
      </c>
      <c r="IU167" s="36" t="str">
        <f t="shared" si="3159"/>
        <v>Wachturm eingeben</v>
      </c>
      <c r="IV167" s="36" t="str">
        <f t="shared" si="3159"/>
        <v>Wachturm eingeben</v>
      </c>
      <c r="IW167" s="36" t="str">
        <f t="shared" si="3159"/>
        <v>Wachturm eingeben</v>
      </c>
      <c r="IX167" s="36" t="str">
        <f t="shared" si="3159"/>
        <v>Wachturm eingeben</v>
      </c>
      <c r="IY167" s="36" t="str">
        <f t="shared" si="3159"/>
        <v>Wachturm eingeben</v>
      </c>
      <c r="IZ167" s="36" t="str">
        <f t="shared" si="3159"/>
        <v>Wachturm eingeben</v>
      </c>
      <c r="JA167" s="36" t="str">
        <f t="shared" si="3159"/>
        <v>Wachturm eingeben</v>
      </c>
      <c r="JB167" s="36" t="str">
        <f t="shared" si="3159"/>
        <v>Wachturm eingeben</v>
      </c>
      <c r="JC167" s="36" t="str">
        <f t="shared" si="3159"/>
        <v>Wachturm eingeben</v>
      </c>
      <c r="JD167" s="36" t="str">
        <f t="shared" si="3159"/>
        <v>Wachturm eingeben</v>
      </c>
      <c r="JE167" s="36" t="str">
        <f t="shared" si="3159"/>
        <v>Wachturm eingeben</v>
      </c>
      <c r="JF167" s="36" t="str">
        <f t="shared" si="3159"/>
        <v>Wachturm eingeben</v>
      </c>
      <c r="JG167" s="36" t="str">
        <f t="shared" si="3159"/>
        <v>Wachturm eingeben</v>
      </c>
      <c r="JH167" s="36" t="str">
        <f t="shared" si="3159"/>
        <v>Wachturm eingeben</v>
      </c>
      <c r="JI167" s="36" t="str">
        <f t="shared" si="3159"/>
        <v>Wachturm eingeben</v>
      </c>
      <c r="JJ167" s="36" t="str">
        <f t="shared" si="3159"/>
        <v>Wachturm eingeben</v>
      </c>
      <c r="JK167" s="36" t="str">
        <f t="shared" si="3159"/>
        <v>Wachturm eingeben</v>
      </c>
      <c r="JL167" s="36" t="str">
        <f t="shared" si="3159"/>
        <v>Wachturm eingeben</v>
      </c>
      <c r="JM167" s="36" t="str">
        <f t="shared" si="3159"/>
        <v>Wachturm eingeben</v>
      </c>
      <c r="JN167" s="36" t="str">
        <f t="shared" si="3159"/>
        <v>Wachturm eingeben</v>
      </c>
      <c r="JO167" s="36" t="str">
        <f t="shared" si="3159"/>
        <v>Wachturm eingeben</v>
      </c>
      <c r="JP167" s="36" t="str">
        <f t="shared" si="3159"/>
        <v>Wachturm eingeben</v>
      </c>
      <c r="JQ167" s="36" t="str">
        <f t="shared" si="3159"/>
        <v>Wachturm eingeben</v>
      </c>
      <c r="JR167" s="36" t="str">
        <f t="shared" si="3159"/>
        <v>Wachturm eingeben</v>
      </c>
      <c r="JS167" s="36" t="str">
        <f t="shared" si="3159"/>
        <v>Wachturm eingeben</v>
      </c>
      <c r="JT167" s="36" t="str">
        <f t="shared" si="3159"/>
        <v>Wachturm eingeben</v>
      </c>
      <c r="JU167" s="36" t="str">
        <f t="shared" si="3159"/>
        <v>Wachturm eingeben</v>
      </c>
      <c r="JV167" s="36" t="str">
        <f t="shared" si="3159"/>
        <v>Wachturm eingeben</v>
      </c>
      <c r="JW167" s="36" t="str">
        <f t="shared" si="3159"/>
        <v>Wachturm eingeben</v>
      </c>
      <c r="JX167" s="36" t="str">
        <f t="shared" ref="JX167:MI167" si="3160">IFERROR(IF(JX152&lt;$B169,$A$2,IF(OR(JX163="ja",JX166="ja"),IF(AND(JX162&lt;JX165,JX163="JA"),JX162,IF(AND(JX162&gt;JX165,JX166="JA"),JX165))*$E$10,$A$1)),$A$3)</f>
        <v>Wachturm eingeben</v>
      </c>
      <c r="JY167" s="36" t="str">
        <f t="shared" si="3160"/>
        <v>Wachturm eingeben</v>
      </c>
      <c r="JZ167" s="36" t="str">
        <f t="shared" si="3160"/>
        <v>Wachturm eingeben</v>
      </c>
      <c r="KA167" s="36" t="str">
        <f t="shared" si="3160"/>
        <v>Wachturm eingeben</v>
      </c>
      <c r="KB167" s="36" t="str">
        <f t="shared" si="3160"/>
        <v>Wachturm eingeben</v>
      </c>
      <c r="KC167" s="36" t="str">
        <f t="shared" si="3160"/>
        <v>Wachturm eingeben</v>
      </c>
      <c r="KD167" s="36" t="str">
        <f t="shared" si="3160"/>
        <v>Wachturm eingeben</v>
      </c>
      <c r="KE167" s="36" t="str">
        <f t="shared" si="3160"/>
        <v>Wachturm eingeben</v>
      </c>
      <c r="KF167" s="36" t="str">
        <f t="shared" si="3160"/>
        <v>Wachturm eingeben</v>
      </c>
      <c r="KG167" s="36" t="str">
        <f t="shared" si="3160"/>
        <v>Wachturm eingeben</v>
      </c>
      <c r="KH167" s="36" t="str">
        <f t="shared" si="3160"/>
        <v>Wachturm eingeben</v>
      </c>
      <c r="KI167" s="36" t="str">
        <f t="shared" si="3160"/>
        <v>Wachturm eingeben</v>
      </c>
      <c r="KJ167" s="36" t="str">
        <f t="shared" si="3160"/>
        <v>Wachturm eingeben</v>
      </c>
      <c r="KK167" s="36" t="str">
        <f t="shared" si="3160"/>
        <v>Wachturm eingeben</v>
      </c>
      <c r="KL167" s="36" t="str">
        <f t="shared" si="3160"/>
        <v>Wachturm eingeben</v>
      </c>
      <c r="KM167" s="36" t="str">
        <f t="shared" si="3160"/>
        <v>Wachturm eingeben</v>
      </c>
      <c r="KN167" s="36" t="str">
        <f t="shared" si="3160"/>
        <v>Wachturm eingeben</v>
      </c>
      <c r="KO167" s="36" t="str">
        <f t="shared" si="3160"/>
        <v>Wachturm eingeben</v>
      </c>
      <c r="KP167" s="36" t="str">
        <f t="shared" si="3160"/>
        <v>Wachturm eingeben</v>
      </c>
      <c r="KQ167" s="36" t="str">
        <f t="shared" si="3160"/>
        <v>Wachturm eingeben</v>
      </c>
      <c r="KR167" s="36" t="str">
        <f t="shared" si="3160"/>
        <v>Wachturm eingeben</v>
      </c>
      <c r="KS167" s="36" t="str">
        <f t="shared" si="3160"/>
        <v>Wachturm eingeben</v>
      </c>
      <c r="KT167" s="36" t="str">
        <f t="shared" si="3160"/>
        <v>Wachturm eingeben</v>
      </c>
      <c r="KU167" s="36" t="str">
        <f t="shared" si="3160"/>
        <v>Wachturm eingeben</v>
      </c>
      <c r="KV167" s="36" t="str">
        <f t="shared" si="3160"/>
        <v>Wachturm eingeben</v>
      </c>
      <c r="KW167" s="36" t="str">
        <f t="shared" si="3160"/>
        <v>Wachturm eingeben</v>
      </c>
      <c r="KX167" s="36" t="str">
        <f t="shared" si="3160"/>
        <v>Wachturm eingeben</v>
      </c>
      <c r="KY167" s="36" t="str">
        <f t="shared" si="3160"/>
        <v>Wachturm eingeben</v>
      </c>
      <c r="KZ167" s="36" t="str">
        <f t="shared" si="3160"/>
        <v>Wachturm eingeben</v>
      </c>
      <c r="LA167" s="36" t="str">
        <f t="shared" si="3160"/>
        <v>Wachturm eingeben</v>
      </c>
      <c r="LB167" s="36" t="str">
        <f t="shared" si="3160"/>
        <v>Wachturm eingeben</v>
      </c>
      <c r="LC167" s="36" t="str">
        <f t="shared" si="3160"/>
        <v>Wachturm eingeben</v>
      </c>
      <c r="LD167" s="36" t="str">
        <f t="shared" si="3160"/>
        <v>Wachturm eingeben</v>
      </c>
      <c r="LE167" s="36" t="str">
        <f t="shared" si="3160"/>
        <v>Wachturm eingeben</v>
      </c>
      <c r="LF167" s="36" t="str">
        <f t="shared" si="3160"/>
        <v>Wachturm eingeben</v>
      </c>
      <c r="LG167" s="36" t="str">
        <f t="shared" si="3160"/>
        <v>Wachturm eingeben</v>
      </c>
      <c r="LH167" s="36" t="str">
        <f t="shared" si="3160"/>
        <v>Wachturm eingeben</v>
      </c>
      <c r="LI167" s="36" t="str">
        <f t="shared" si="3160"/>
        <v>Wachturm eingeben</v>
      </c>
      <c r="LJ167" s="36" t="str">
        <f t="shared" si="3160"/>
        <v>Wachturm eingeben</v>
      </c>
      <c r="LK167" s="36" t="str">
        <f t="shared" si="3160"/>
        <v>Wachturm eingeben</v>
      </c>
      <c r="LL167" s="36" t="str">
        <f t="shared" si="3160"/>
        <v>Wachturm eingeben</v>
      </c>
      <c r="LM167" s="36" t="str">
        <f t="shared" si="3160"/>
        <v>Wachturm eingeben</v>
      </c>
      <c r="LN167" s="36" t="str">
        <f t="shared" si="3160"/>
        <v>Wachturm eingeben</v>
      </c>
      <c r="LO167" s="36" t="str">
        <f t="shared" si="3160"/>
        <v>Wachturm eingeben</v>
      </c>
      <c r="LP167" s="36" t="str">
        <f t="shared" si="3160"/>
        <v>Wachturm eingeben</v>
      </c>
      <c r="LQ167" s="36" t="str">
        <f t="shared" si="3160"/>
        <v>Wachturm eingeben</v>
      </c>
      <c r="LR167" s="36" t="str">
        <f t="shared" si="3160"/>
        <v>Wachturm eingeben</v>
      </c>
      <c r="LS167" s="36" t="str">
        <f t="shared" si="3160"/>
        <v>Wachturm eingeben</v>
      </c>
      <c r="LT167" s="36" t="str">
        <f t="shared" si="3160"/>
        <v>Wachturm eingeben</v>
      </c>
      <c r="LU167" s="36" t="str">
        <f t="shared" si="3160"/>
        <v>Wachturm eingeben</v>
      </c>
      <c r="LV167" s="36" t="str">
        <f t="shared" si="3160"/>
        <v>Wachturm eingeben</v>
      </c>
      <c r="LW167" s="36" t="str">
        <f t="shared" si="3160"/>
        <v>Wachturm eingeben</v>
      </c>
      <c r="LX167" s="36" t="str">
        <f t="shared" si="3160"/>
        <v>Wachturm eingeben</v>
      </c>
      <c r="LY167" s="36" t="str">
        <f t="shared" si="3160"/>
        <v>Wachturm eingeben</v>
      </c>
      <c r="LZ167" s="36" t="str">
        <f t="shared" si="3160"/>
        <v>Wachturm eingeben</v>
      </c>
      <c r="MA167" s="36" t="str">
        <f t="shared" si="3160"/>
        <v>Wachturm eingeben</v>
      </c>
      <c r="MB167" s="36" t="str">
        <f t="shared" si="3160"/>
        <v>Wachturm eingeben</v>
      </c>
      <c r="MC167" s="36" t="str">
        <f t="shared" si="3160"/>
        <v>Wachturm eingeben</v>
      </c>
      <c r="MD167" s="36" t="str">
        <f t="shared" si="3160"/>
        <v>Wachturm eingeben</v>
      </c>
      <c r="ME167" s="36" t="str">
        <f t="shared" si="3160"/>
        <v>Wachturm eingeben</v>
      </c>
      <c r="MF167" s="36" t="str">
        <f t="shared" si="3160"/>
        <v>Wachturm eingeben</v>
      </c>
      <c r="MG167" s="36" t="str">
        <f t="shared" si="3160"/>
        <v>Wachturm eingeben</v>
      </c>
      <c r="MH167" s="36" t="str">
        <f t="shared" si="3160"/>
        <v>Wachturm eingeben</v>
      </c>
      <c r="MI167" s="36" t="str">
        <f t="shared" si="3160"/>
        <v>Wachturm eingeben</v>
      </c>
      <c r="MJ167" s="36" t="str">
        <f t="shared" ref="MJ167:OU167" si="3161">IFERROR(IF(MJ152&lt;$B169,$A$2,IF(OR(MJ163="ja",MJ166="ja"),IF(AND(MJ162&lt;MJ165,MJ163="JA"),MJ162,IF(AND(MJ162&gt;MJ165,MJ166="JA"),MJ165))*$E$10,$A$1)),$A$3)</f>
        <v>Wachturm eingeben</v>
      </c>
      <c r="MK167" s="36" t="str">
        <f t="shared" si="3161"/>
        <v>Wachturm eingeben</v>
      </c>
      <c r="ML167" s="36" t="str">
        <f t="shared" si="3161"/>
        <v>Wachturm eingeben</v>
      </c>
      <c r="MM167" s="36" t="str">
        <f t="shared" si="3161"/>
        <v>Wachturm eingeben</v>
      </c>
      <c r="MN167" s="36" t="str">
        <f t="shared" si="3161"/>
        <v>Wachturm eingeben</v>
      </c>
      <c r="MO167" s="36" t="str">
        <f t="shared" si="3161"/>
        <v>Wachturm eingeben</v>
      </c>
      <c r="MP167" s="36" t="str">
        <f t="shared" si="3161"/>
        <v>Wachturm eingeben</v>
      </c>
      <c r="MQ167" s="36" t="str">
        <f t="shared" si="3161"/>
        <v>Wachturm eingeben</v>
      </c>
      <c r="MR167" s="36" t="str">
        <f t="shared" si="3161"/>
        <v>Wachturm eingeben</v>
      </c>
      <c r="MS167" s="36" t="str">
        <f t="shared" si="3161"/>
        <v>Wachturm eingeben</v>
      </c>
      <c r="MT167" s="36" t="str">
        <f t="shared" si="3161"/>
        <v>Wachturm eingeben</v>
      </c>
      <c r="MU167" s="36" t="str">
        <f t="shared" si="3161"/>
        <v>Wachturm eingeben</v>
      </c>
      <c r="MV167" s="36" t="str">
        <f t="shared" si="3161"/>
        <v>Wachturm eingeben</v>
      </c>
      <c r="MW167" s="36" t="str">
        <f t="shared" si="3161"/>
        <v>Wachturm eingeben</v>
      </c>
      <c r="MX167" s="36" t="str">
        <f t="shared" si="3161"/>
        <v>Wachturm eingeben</v>
      </c>
      <c r="MY167" s="36" t="str">
        <f t="shared" si="3161"/>
        <v>Wachturm eingeben</v>
      </c>
      <c r="MZ167" s="36" t="str">
        <f t="shared" si="3161"/>
        <v>Wachturm eingeben</v>
      </c>
      <c r="NA167" s="36" t="str">
        <f t="shared" si="3161"/>
        <v>Wachturm eingeben</v>
      </c>
      <c r="NB167" s="36" t="str">
        <f t="shared" si="3161"/>
        <v>Wachturm eingeben</v>
      </c>
      <c r="NC167" s="36" t="str">
        <f t="shared" si="3161"/>
        <v>Wachturm eingeben</v>
      </c>
      <c r="ND167" s="36" t="str">
        <f t="shared" si="3161"/>
        <v>Wachturm eingeben</v>
      </c>
      <c r="NE167" s="36" t="str">
        <f t="shared" si="3161"/>
        <v>Wachturm eingeben</v>
      </c>
      <c r="NF167" s="36" t="str">
        <f t="shared" si="3161"/>
        <v>Wachturm eingeben</v>
      </c>
      <c r="NG167" s="36" t="str">
        <f t="shared" si="3161"/>
        <v>Wachturm eingeben</v>
      </c>
      <c r="NH167" s="36" t="str">
        <f t="shared" si="3161"/>
        <v>Wachturm eingeben</v>
      </c>
      <c r="NI167" s="36" t="str">
        <f t="shared" si="3161"/>
        <v>Wachturm eingeben</v>
      </c>
      <c r="NJ167" s="36" t="str">
        <f t="shared" si="3161"/>
        <v>Wachturm eingeben</v>
      </c>
      <c r="NK167" s="36" t="str">
        <f t="shared" si="3161"/>
        <v>Wachturm eingeben</v>
      </c>
      <c r="NL167" s="36" t="str">
        <f t="shared" si="3161"/>
        <v>Wachturm eingeben</v>
      </c>
      <c r="NM167" s="36" t="str">
        <f t="shared" si="3161"/>
        <v>Wachturm eingeben</v>
      </c>
      <c r="NN167" s="36" t="str">
        <f t="shared" si="3161"/>
        <v>Wachturm eingeben</v>
      </c>
      <c r="NO167" s="36" t="str">
        <f t="shared" si="3161"/>
        <v>Wachturm eingeben</v>
      </c>
      <c r="NP167" s="36" t="str">
        <f t="shared" si="3161"/>
        <v>Wachturm eingeben</v>
      </c>
      <c r="NQ167" s="36" t="str">
        <f t="shared" si="3161"/>
        <v>Wachturm eingeben</v>
      </c>
      <c r="NR167" s="36" t="str">
        <f t="shared" si="3161"/>
        <v>Wachturm eingeben</v>
      </c>
      <c r="NS167" s="36" t="str">
        <f t="shared" si="3161"/>
        <v>Wachturm eingeben</v>
      </c>
      <c r="NT167" s="36" t="str">
        <f t="shared" si="3161"/>
        <v>Wachturm eingeben</v>
      </c>
      <c r="NU167" s="36" t="str">
        <f t="shared" si="3161"/>
        <v>Wachturm eingeben</v>
      </c>
      <c r="NV167" s="36" t="str">
        <f t="shared" si="3161"/>
        <v>Wachturm eingeben</v>
      </c>
      <c r="NW167" s="36" t="str">
        <f t="shared" si="3161"/>
        <v>Wachturm eingeben</v>
      </c>
      <c r="NX167" s="36" t="str">
        <f t="shared" si="3161"/>
        <v>Wachturm eingeben</v>
      </c>
      <c r="NY167" s="36" t="str">
        <f t="shared" si="3161"/>
        <v>Wachturm eingeben</v>
      </c>
      <c r="NZ167" s="36" t="str">
        <f t="shared" si="3161"/>
        <v>Wachturm eingeben</v>
      </c>
      <c r="OA167" s="36" t="str">
        <f t="shared" si="3161"/>
        <v>Wachturm eingeben</v>
      </c>
      <c r="OB167" s="36" t="str">
        <f t="shared" si="3161"/>
        <v>Wachturm eingeben</v>
      </c>
      <c r="OC167" s="36" t="str">
        <f t="shared" si="3161"/>
        <v>Wachturm eingeben</v>
      </c>
      <c r="OD167" s="36" t="str">
        <f t="shared" si="3161"/>
        <v>Wachturm eingeben</v>
      </c>
      <c r="OE167" s="36" t="str">
        <f t="shared" si="3161"/>
        <v>Wachturm eingeben</v>
      </c>
      <c r="OF167" s="36" t="str">
        <f t="shared" si="3161"/>
        <v>Wachturm eingeben</v>
      </c>
      <c r="OG167" s="36" t="str">
        <f t="shared" si="3161"/>
        <v>Wachturm eingeben</v>
      </c>
      <c r="OH167" s="36" t="str">
        <f t="shared" si="3161"/>
        <v>Wachturm eingeben</v>
      </c>
      <c r="OI167" s="36" t="str">
        <f t="shared" si="3161"/>
        <v>Wachturm eingeben</v>
      </c>
      <c r="OJ167" s="36" t="str">
        <f t="shared" si="3161"/>
        <v>Wachturm eingeben</v>
      </c>
      <c r="OK167" s="36" t="str">
        <f t="shared" si="3161"/>
        <v>Wachturm eingeben</v>
      </c>
      <c r="OL167" s="36" t="str">
        <f t="shared" si="3161"/>
        <v>Wachturm eingeben</v>
      </c>
      <c r="OM167" s="36" t="str">
        <f t="shared" si="3161"/>
        <v>Wachturm eingeben</v>
      </c>
      <c r="ON167" s="36" t="str">
        <f t="shared" si="3161"/>
        <v>Wachturm eingeben</v>
      </c>
      <c r="OO167" s="36" t="str">
        <f t="shared" si="3161"/>
        <v>Wachturm eingeben</v>
      </c>
      <c r="OP167" s="36" t="str">
        <f t="shared" si="3161"/>
        <v>Wachturm eingeben</v>
      </c>
      <c r="OQ167" s="36" t="str">
        <f t="shared" si="3161"/>
        <v>Wachturm eingeben</v>
      </c>
      <c r="OR167" s="36" t="str">
        <f t="shared" si="3161"/>
        <v>Wachturm eingeben</v>
      </c>
      <c r="OS167" s="36" t="str">
        <f t="shared" si="3161"/>
        <v>Wachturm eingeben</v>
      </c>
      <c r="OT167" s="36" t="str">
        <f t="shared" si="3161"/>
        <v>Wachturm eingeben</v>
      </c>
      <c r="OU167" s="36" t="str">
        <f t="shared" si="3161"/>
        <v>Wachturm eingeben</v>
      </c>
      <c r="OV167" s="36" t="str">
        <f t="shared" ref="OV167:RG167" si="3162">IFERROR(IF(OV152&lt;$B169,$A$2,IF(OR(OV163="ja",OV166="ja"),IF(AND(OV162&lt;OV165,OV163="JA"),OV162,IF(AND(OV162&gt;OV165,OV166="JA"),OV165))*$E$10,$A$1)),$A$3)</f>
        <v>Wachturm eingeben</v>
      </c>
      <c r="OW167" s="36" t="str">
        <f t="shared" si="3162"/>
        <v>Wachturm eingeben</v>
      </c>
      <c r="OX167" s="36" t="str">
        <f t="shared" si="3162"/>
        <v>Wachturm eingeben</v>
      </c>
      <c r="OY167" s="36" t="str">
        <f t="shared" si="3162"/>
        <v>Wachturm eingeben</v>
      </c>
      <c r="OZ167" s="36" t="str">
        <f t="shared" si="3162"/>
        <v>Wachturm eingeben</v>
      </c>
      <c r="PA167" s="36" t="str">
        <f t="shared" si="3162"/>
        <v>Wachturm eingeben</v>
      </c>
      <c r="PB167" s="36" t="str">
        <f t="shared" si="3162"/>
        <v>Wachturm eingeben</v>
      </c>
      <c r="PC167" s="36" t="str">
        <f t="shared" si="3162"/>
        <v>Wachturm eingeben</v>
      </c>
      <c r="PD167" s="36" t="str">
        <f t="shared" si="3162"/>
        <v>Wachturm eingeben</v>
      </c>
      <c r="PE167" s="36" t="str">
        <f t="shared" si="3162"/>
        <v>Wachturm eingeben</v>
      </c>
      <c r="PF167" s="36" t="str">
        <f t="shared" si="3162"/>
        <v>Wachturm eingeben</v>
      </c>
      <c r="PG167" s="36" t="str">
        <f t="shared" si="3162"/>
        <v>Wachturm eingeben</v>
      </c>
      <c r="PH167" s="36" t="str">
        <f t="shared" si="3162"/>
        <v>Wachturm eingeben</v>
      </c>
      <c r="PI167" s="36" t="str">
        <f t="shared" si="3162"/>
        <v>Wachturm eingeben</v>
      </c>
      <c r="PJ167" s="36" t="str">
        <f t="shared" si="3162"/>
        <v>Wachturm eingeben</v>
      </c>
      <c r="PK167" s="36" t="str">
        <f t="shared" si="3162"/>
        <v>Wachturm eingeben</v>
      </c>
      <c r="PL167" s="36" t="str">
        <f t="shared" si="3162"/>
        <v>Wachturm eingeben</v>
      </c>
      <c r="PM167" s="36" t="str">
        <f t="shared" si="3162"/>
        <v>Wachturm eingeben</v>
      </c>
      <c r="PN167" s="36" t="str">
        <f t="shared" si="3162"/>
        <v>Wachturm eingeben</v>
      </c>
      <c r="PO167" s="36" t="str">
        <f t="shared" si="3162"/>
        <v>Wachturm eingeben</v>
      </c>
      <c r="PP167" s="36" t="str">
        <f t="shared" si="3162"/>
        <v>Wachturm eingeben</v>
      </c>
      <c r="PQ167" s="36" t="str">
        <f t="shared" si="3162"/>
        <v>Wachturm eingeben</v>
      </c>
      <c r="PR167" s="36" t="str">
        <f t="shared" si="3162"/>
        <v>Wachturm eingeben</v>
      </c>
      <c r="PS167" s="36" t="str">
        <f t="shared" si="3162"/>
        <v>Wachturm eingeben</v>
      </c>
      <c r="PT167" s="36" t="str">
        <f t="shared" si="3162"/>
        <v>Wachturm eingeben</v>
      </c>
      <c r="PU167" s="36" t="str">
        <f t="shared" si="3162"/>
        <v>Wachturm eingeben</v>
      </c>
      <c r="PV167" s="36" t="str">
        <f t="shared" si="3162"/>
        <v>Wachturm eingeben</v>
      </c>
      <c r="PW167" s="36" t="str">
        <f t="shared" si="3162"/>
        <v>Wachturm eingeben</v>
      </c>
      <c r="PX167" s="36" t="str">
        <f t="shared" si="3162"/>
        <v>Wachturm eingeben</v>
      </c>
      <c r="PY167" s="36" t="str">
        <f t="shared" si="3162"/>
        <v>Wachturm eingeben</v>
      </c>
      <c r="PZ167" s="36" t="str">
        <f t="shared" si="3162"/>
        <v>Wachturm eingeben</v>
      </c>
      <c r="QA167" s="36" t="str">
        <f t="shared" si="3162"/>
        <v>Wachturm eingeben</v>
      </c>
      <c r="QB167" s="36" t="str">
        <f t="shared" si="3162"/>
        <v>Wachturm eingeben</v>
      </c>
      <c r="QC167" s="36" t="str">
        <f t="shared" si="3162"/>
        <v>Wachturm eingeben</v>
      </c>
      <c r="QD167" s="36" t="str">
        <f t="shared" si="3162"/>
        <v>Wachturm eingeben</v>
      </c>
      <c r="QE167" s="36" t="str">
        <f t="shared" si="3162"/>
        <v>Wachturm eingeben</v>
      </c>
      <c r="QF167" s="36" t="str">
        <f t="shared" si="3162"/>
        <v>Wachturm eingeben</v>
      </c>
      <c r="QG167" s="36" t="str">
        <f t="shared" si="3162"/>
        <v>Wachturm eingeben</v>
      </c>
      <c r="QH167" s="36" t="str">
        <f t="shared" si="3162"/>
        <v>Wachturm eingeben</v>
      </c>
      <c r="QI167" s="36" t="str">
        <f t="shared" si="3162"/>
        <v>Wachturm eingeben</v>
      </c>
      <c r="QJ167" s="36" t="str">
        <f t="shared" si="3162"/>
        <v>Wachturm eingeben</v>
      </c>
      <c r="QK167" s="36" t="str">
        <f t="shared" si="3162"/>
        <v>Wachturm eingeben</v>
      </c>
      <c r="QL167" s="36" t="str">
        <f t="shared" si="3162"/>
        <v>Wachturm eingeben</v>
      </c>
      <c r="QM167" s="36" t="str">
        <f t="shared" si="3162"/>
        <v>Wachturm eingeben</v>
      </c>
      <c r="QN167" s="36" t="str">
        <f t="shared" si="3162"/>
        <v>Wachturm eingeben</v>
      </c>
      <c r="QO167" s="36" t="str">
        <f t="shared" si="3162"/>
        <v>Wachturm eingeben</v>
      </c>
      <c r="QP167" s="36" t="str">
        <f t="shared" si="3162"/>
        <v>Wachturm eingeben</v>
      </c>
      <c r="QQ167" s="36" t="str">
        <f t="shared" si="3162"/>
        <v>Wachturm eingeben</v>
      </c>
      <c r="QR167" s="36" t="str">
        <f t="shared" si="3162"/>
        <v>Wachturm eingeben</v>
      </c>
      <c r="QS167" s="36" t="str">
        <f t="shared" si="3162"/>
        <v>Wachturm eingeben</v>
      </c>
      <c r="QT167" s="36" t="str">
        <f t="shared" si="3162"/>
        <v>Wachturm eingeben</v>
      </c>
      <c r="QU167" s="36" t="str">
        <f t="shared" si="3162"/>
        <v>Wachturm eingeben</v>
      </c>
      <c r="QV167" s="36" t="str">
        <f t="shared" si="3162"/>
        <v>Wachturm eingeben</v>
      </c>
      <c r="QW167" s="36" t="str">
        <f t="shared" si="3162"/>
        <v>Wachturm eingeben</v>
      </c>
      <c r="QX167" s="36" t="str">
        <f t="shared" si="3162"/>
        <v>Wachturm eingeben</v>
      </c>
      <c r="QY167" s="36" t="str">
        <f t="shared" si="3162"/>
        <v>Wachturm eingeben</v>
      </c>
      <c r="QZ167" s="36" t="str">
        <f t="shared" si="3162"/>
        <v>Wachturm eingeben</v>
      </c>
      <c r="RA167" s="36" t="str">
        <f t="shared" si="3162"/>
        <v>Wachturm eingeben</v>
      </c>
      <c r="RB167" s="36" t="str">
        <f t="shared" si="3162"/>
        <v>Wachturm eingeben</v>
      </c>
      <c r="RC167" s="36" t="str">
        <f t="shared" si="3162"/>
        <v>Wachturm eingeben</v>
      </c>
      <c r="RD167" s="36" t="str">
        <f t="shared" si="3162"/>
        <v>Wachturm eingeben</v>
      </c>
      <c r="RE167" s="36" t="str">
        <f t="shared" si="3162"/>
        <v>Wachturm eingeben</v>
      </c>
      <c r="RF167" s="36" t="str">
        <f t="shared" si="3162"/>
        <v>Wachturm eingeben</v>
      </c>
      <c r="RG167" s="36" t="str">
        <f t="shared" si="3162"/>
        <v>Wachturm eingeben</v>
      </c>
      <c r="RH167" s="36" t="str">
        <f t="shared" ref="RH167:TS167" si="3163">IFERROR(IF(RH152&lt;$B169,$A$2,IF(OR(RH163="ja",RH166="ja"),IF(AND(RH162&lt;RH165,RH163="JA"),RH162,IF(AND(RH162&gt;RH165,RH166="JA"),RH165))*$E$10,$A$1)),$A$3)</f>
        <v>Wachturm eingeben</v>
      </c>
      <c r="RI167" s="36" t="str">
        <f t="shared" si="3163"/>
        <v>Wachturm eingeben</v>
      </c>
      <c r="RJ167" s="36" t="str">
        <f t="shared" si="3163"/>
        <v>Wachturm eingeben</v>
      </c>
      <c r="RK167" s="36" t="str">
        <f t="shared" si="3163"/>
        <v>Wachturm eingeben</v>
      </c>
      <c r="RL167" s="36" t="str">
        <f t="shared" si="3163"/>
        <v>Wachturm eingeben</v>
      </c>
      <c r="RM167" s="36" t="str">
        <f t="shared" si="3163"/>
        <v>Wachturm eingeben</v>
      </c>
      <c r="RN167" s="36" t="str">
        <f t="shared" si="3163"/>
        <v>Wachturm eingeben</v>
      </c>
      <c r="RO167" s="36" t="str">
        <f t="shared" si="3163"/>
        <v>Wachturm eingeben</v>
      </c>
      <c r="RP167" s="36" t="str">
        <f t="shared" si="3163"/>
        <v>Wachturm eingeben</v>
      </c>
      <c r="RQ167" s="36" t="str">
        <f t="shared" si="3163"/>
        <v>Wachturm eingeben</v>
      </c>
      <c r="RR167" s="36" t="str">
        <f t="shared" si="3163"/>
        <v>Wachturm eingeben</v>
      </c>
      <c r="RS167" s="36" t="str">
        <f t="shared" si="3163"/>
        <v>Wachturm eingeben</v>
      </c>
      <c r="RT167" s="36" t="str">
        <f t="shared" si="3163"/>
        <v>Wachturm eingeben</v>
      </c>
      <c r="RU167" s="36" t="str">
        <f t="shared" si="3163"/>
        <v>Wachturm eingeben</v>
      </c>
      <c r="RV167" s="36" t="str">
        <f t="shared" si="3163"/>
        <v>Wachturm eingeben</v>
      </c>
      <c r="RW167" s="36" t="str">
        <f t="shared" si="3163"/>
        <v>Wachturm eingeben</v>
      </c>
      <c r="RX167" s="36" t="str">
        <f t="shared" si="3163"/>
        <v>Wachturm eingeben</v>
      </c>
      <c r="RY167" s="36" t="str">
        <f t="shared" si="3163"/>
        <v>Wachturm eingeben</v>
      </c>
      <c r="RZ167" s="36" t="str">
        <f t="shared" si="3163"/>
        <v>Wachturm eingeben</v>
      </c>
      <c r="SA167" s="36" t="str">
        <f t="shared" si="3163"/>
        <v>Wachturm eingeben</v>
      </c>
      <c r="SB167" s="36" t="str">
        <f t="shared" si="3163"/>
        <v>Wachturm eingeben</v>
      </c>
      <c r="SC167" s="36" t="str">
        <f t="shared" si="3163"/>
        <v>Wachturm eingeben</v>
      </c>
      <c r="SD167" s="36" t="str">
        <f t="shared" si="3163"/>
        <v>Wachturm eingeben</v>
      </c>
      <c r="SE167" s="36" t="str">
        <f t="shared" si="3163"/>
        <v>Wachturm eingeben</v>
      </c>
      <c r="SF167" s="36" t="str">
        <f t="shared" si="3163"/>
        <v>Wachturm eingeben</v>
      </c>
      <c r="SG167" s="36" t="str">
        <f t="shared" si="3163"/>
        <v>Wachturm eingeben</v>
      </c>
      <c r="SH167" s="36" t="str">
        <f t="shared" si="3163"/>
        <v>Wachturm eingeben</v>
      </c>
      <c r="SI167" s="36" t="str">
        <f t="shared" si="3163"/>
        <v>Wachturm eingeben</v>
      </c>
      <c r="SJ167" s="36" t="str">
        <f t="shared" si="3163"/>
        <v>Wachturm eingeben</v>
      </c>
      <c r="SK167" s="36" t="str">
        <f t="shared" si="3163"/>
        <v>Wachturm eingeben</v>
      </c>
      <c r="SL167" s="36" t="str">
        <f t="shared" si="3163"/>
        <v>Wachturm eingeben</v>
      </c>
      <c r="SM167" s="36" t="str">
        <f t="shared" si="3163"/>
        <v>Wachturm eingeben</v>
      </c>
      <c r="SN167" s="36" t="str">
        <f t="shared" si="3163"/>
        <v>Wachturm eingeben</v>
      </c>
      <c r="SO167" s="36" t="str">
        <f t="shared" si="3163"/>
        <v>Wachturm eingeben</v>
      </c>
      <c r="SP167" s="36" t="str">
        <f t="shared" si="3163"/>
        <v>Wachturm eingeben</v>
      </c>
      <c r="SQ167" s="36" t="str">
        <f t="shared" si="3163"/>
        <v>Wachturm eingeben</v>
      </c>
      <c r="SR167" s="36" t="str">
        <f t="shared" si="3163"/>
        <v>Wachturm eingeben</v>
      </c>
      <c r="SS167" s="36" t="str">
        <f t="shared" si="3163"/>
        <v>Wachturm eingeben</v>
      </c>
      <c r="ST167" s="36" t="str">
        <f t="shared" si="3163"/>
        <v>Wachturm eingeben</v>
      </c>
      <c r="SU167" s="36" t="str">
        <f t="shared" si="3163"/>
        <v>Wachturm eingeben</v>
      </c>
      <c r="SV167" s="36" t="str">
        <f t="shared" si="3163"/>
        <v>Wachturm eingeben</v>
      </c>
      <c r="SW167" s="36" t="str">
        <f t="shared" si="3163"/>
        <v>Wachturm eingeben</v>
      </c>
      <c r="SX167" s="36" t="str">
        <f t="shared" si="3163"/>
        <v>Wachturm eingeben</v>
      </c>
      <c r="SY167" s="36" t="str">
        <f t="shared" si="3163"/>
        <v>Wachturm eingeben</v>
      </c>
      <c r="SZ167" s="36" t="str">
        <f t="shared" si="3163"/>
        <v>Wachturm eingeben</v>
      </c>
      <c r="TA167" s="36" t="str">
        <f t="shared" si="3163"/>
        <v>Wachturm eingeben</v>
      </c>
      <c r="TB167" s="36" t="str">
        <f t="shared" si="3163"/>
        <v>Wachturm eingeben</v>
      </c>
      <c r="TC167" s="36" t="str">
        <f t="shared" si="3163"/>
        <v>Wachturm eingeben</v>
      </c>
      <c r="TD167" s="36" t="str">
        <f t="shared" si="3163"/>
        <v>Wachturm eingeben</v>
      </c>
      <c r="TE167" s="36" t="str">
        <f t="shared" si="3163"/>
        <v>Wachturm eingeben</v>
      </c>
      <c r="TF167" s="36" t="str">
        <f t="shared" si="3163"/>
        <v>Wachturm eingeben</v>
      </c>
      <c r="TG167" s="36" t="str">
        <f t="shared" si="3163"/>
        <v>Wachturm eingeben</v>
      </c>
      <c r="TH167" s="36" t="str">
        <f t="shared" si="3163"/>
        <v>Wachturm eingeben</v>
      </c>
      <c r="TI167" s="36" t="str">
        <f t="shared" si="3163"/>
        <v>Wachturm eingeben</v>
      </c>
      <c r="TJ167" s="36" t="str">
        <f t="shared" si="3163"/>
        <v>Wachturm eingeben</v>
      </c>
      <c r="TK167" s="36" t="str">
        <f t="shared" si="3163"/>
        <v>Wachturm eingeben</v>
      </c>
      <c r="TL167" s="36" t="str">
        <f t="shared" si="3163"/>
        <v>Wachturm eingeben</v>
      </c>
      <c r="TM167" s="36" t="str">
        <f t="shared" si="3163"/>
        <v>Wachturm eingeben</v>
      </c>
      <c r="TN167" s="36" t="str">
        <f t="shared" si="3163"/>
        <v>Wachturm eingeben</v>
      </c>
      <c r="TO167" s="36" t="str">
        <f t="shared" si="3163"/>
        <v>Wachturm eingeben</v>
      </c>
      <c r="TP167" s="36" t="str">
        <f t="shared" si="3163"/>
        <v>Wachturm eingeben</v>
      </c>
      <c r="TQ167" s="36" t="str">
        <f t="shared" si="3163"/>
        <v>Wachturm eingeben</v>
      </c>
      <c r="TR167" s="36" t="str">
        <f t="shared" si="3163"/>
        <v>Wachturm eingeben</v>
      </c>
      <c r="TS167" s="36" t="str">
        <f t="shared" si="3163"/>
        <v>Wachturm eingeben</v>
      </c>
      <c r="TT167" s="36" t="str">
        <f t="shared" ref="TT167:WE167" si="3164">IFERROR(IF(TT152&lt;$B169,$A$2,IF(OR(TT163="ja",TT166="ja"),IF(AND(TT162&lt;TT165,TT163="JA"),TT162,IF(AND(TT162&gt;TT165,TT166="JA"),TT165))*$E$10,$A$1)),$A$3)</f>
        <v>Wachturm eingeben</v>
      </c>
      <c r="TU167" s="36" t="str">
        <f t="shared" si="3164"/>
        <v>Wachturm eingeben</v>
      </c>
      <c r="TV167" s="36" t="str">
        <f t="shared" si="3164"/>
        <v>Wachturm eingeben</v>
      </c>
      <c r="TW167" s="36" t="str">
        <f t="shared" si="3164"/>
        <v>Wachturm eingeben</v>
      </c>
      <c r="TX167" s="36" t="str">
        <f t="shared" si="3164"/>
        <v>Wachturm eingeben</v>
      </c>
      <c r="TY167" s="36" t="str">
        <f t="shared" si="3164"/>
        <v>Wachturm eingeben</v>
      </c>
      <c r="TZ167" s="36" t="str">
        <f t="shared" si="3164"/>
        <v>Wachturm eingeben</v>
      </c>
      <c r="UA167" s="36" t="str">
        <f t="shared" si="3164"/>
        <v>Wachturm eingeben</v>
      </c>
      <c r="UB167" s="36" t="str">
        <f t="shared" si="3164"/>
        <v>Wachturm eingeben</v>
      </c>
      <c r="UC167" s="36" t="str">
        <f t="shared" si="3164"/>
        <v>Wachturm eingeben</v>
      </c>
      <c r="UD167" s="36" t="str">
        <f t="shared" si="3164"/>
        <v>Wachturm eingeben</v>
      </c>
      <c r="UE167" s="36" t="str">
        <f t="shared" si="3164"/>
        <v>Wachturm eingeben</v>
      </c>
      <c r="UF167" s="36" t="str">
        <f t="shared" si="3164"/>
        <v>Wachturm eingeben</v>
      </c>
      <c r="UG167" s="36" t="str">
        <f t="shared" si="3164"/>
        <v>Wachturm eingeben</v>
      </c>
      <c r="UH167" s="36" t="str">
        <f t="shared" si="3164"/>
        <v>Wachturm eingeben</v>
      </c>
      <c r="UI167" s="36" t="str">
        <f t="shared" si="3164"/>
        <v>Wachturm eingeben</v>
      </c>
      <c r="UJ167" s="36" t="str">
        <f t="shared" si="3164"/>
        <v>Wachturm eingeben</v>
      </c>
      <c r="UK167" s="36" t="str">
        <f t="shared" si="3164"/>
        <v>Wachturm eingeben</v>
      </c>
      <c r="UL167" s="36" t="str">
        <f t="shared" si="3164"/>
        <v>Wachturm eingeben</v>
      </c>
      <c r="UM167" s="36" t="str">
        <f t="shared" si="3164"/>
        <v>Wachturm eingeben</v>
      </c>
      <c r="UN167" s="36" t="str">
        <f t="shared" si="3164"/>
        <v>Wachturm eingeben</v>
      </c>
      <c r="UO167" s="36" t="str">
        <f t="shared" si="3164"/>
        <v>Wachturm eingeben</v>
      </c>
      <c r="UP167" s="36" t="str">
        <f t="shared" si="3164"/>
        <v>Wachturm eingeben</v>
      </c>
      <c r="UQ167" s="36" t="str">
        <f t="shared" si="3164"/>
        <v>Wachturm eingeben</v>
      </c>
      <c r="UR167" s="36" t="str">
        <f t="shared" si="3164"/>
        <v>Wachturm eingeben</v>
      </c>
      <c r="US167" s="36" t="str">
        <f t="shared" si="3164"/>
        <v>Wachturm eingeben</v>
      </c>
      <c r="UT167" s="36" t="str">
        <f t="shared" si="3164"/>
        <v>Wachturm eingeben</v>
      </c>
      <c r="UU167" s="36" t="str">
        <f t="shared" si="3164"/>
        <v>Wachturm eingeben</v>
      </c>
      <c r="UV167" s="36" t="str">
        <f t="shared" si="3164"/>
        <v>Wachturm eingeben</v>
      </c>
      <c r="UW167" s="36" t="str">
        <f t="shared" si="3164"/>
        <v>Wachturm eingeben</v>
      </c>
      <c r="UX167" s="36" t="str">
        <f t="shared" si="3164"/>
        <v>Wachturm eingeben</v>
      </c>
      <c r="UY167" s="36" t="str">
        <f t="shared" si="3164"/>
        <v>Wachturm eingeben</v>
      </c>
      <c r="UZ167" s="36" t="str">
        <f t="shared" si="3164"/>
        <v>Wachturm eingeben</v>
      </c>
      <c r="VA167" s="36" t="str">
        <f t="shared" si="3164"/>
        <v>Wachturm eingeben</v>
      </c>
      <c r="VB167" s="36" t="str">
        <f t="shared" si="3164"/>
        <v>Wachturm eingeben</v>
      </c>
      <c r="VC167" s="36" t="str">
        <f t="shared" si="3164"/>
        <v>Wachturm eingeben</v>
      </c>
      <c r="VD167" s="36" t="str">
        <f t="shared" si="3164"/>
        <v>Wachturm eingeben</v>
      </c>
      <c r="VE167" s="36" t="str">
        <f t="shared" si="3164"/>
        <v>Wachturm eingeben</v>
      </c>
      <c r="VF167" s="36" t="str">
        <f t="shared" si="3164"/>
        <v>Wachturm eingeben</v>
      </c>
      <c r="VG167" s="36" t="str">
        <f t="shared" si="3164"/>
        <v>Wachturm eingeben</v>
      </c>
      <c r="VH167" s="36" t="str">
        <f t="shared" si="3164"/>
        <v>Wachturm eingeben</v>
      </c>
      <c r="VI167" s="36" t="str">
        <f t="shared" si="3164"/>
        <v>Wachturm eingeben</v>
      </c>
      <c r="VJ167" s="36" t="str">
        <f t="shared" si="3164"/>
        <v>Wachturm eingeben</v>
      </c>
      <c r="VK167" s="36" t="str">
        <f t="shared" si="3164"/>
        <v>Wachturm eingeben</v>
      </c>
      <c r="VL167" s="36" t="str">
        <f t="shared" si="3164"/>
        <v>Wachturm eingeben</v>
      </c>
      <c r="VM167" s="36" t="str">
        <f t="shared" si="3164"/>
        <v>Wachturm eingeben</v>
      </c>
      <c r="VN167" s="36" t="str">
        <f t="shared" si="3164"/>
        <v>Wachturm eingeben</v>
      </c>
      <c r="VO167" s="36" t="str">
        <f t="shared" si="3164"/>
        <v>Wachturm eingeben</v>
      </c>
      <c r="VP167" s="36" t="str">
        <f t="shared" si="3164"/>
        <v>Wachturm eingeben</v>
      </c>
      <c r="VQ167" s="36" t="str">
        <f t="shared" si="3164"/>
        <v>Wachturm eingeben</v>
      </c>
      <c r="VR167" s="36" t="str">
        <f t="shared" si="3164"/>
        <v>Wachturm eingeben</v>
      </c>
      <c r="VS167" s="36" t="str">
        <f t="shared" si="3164"/>
        <v>Wachturm eingeben</v>
      </c>
      <c r="VT167" s="36" t="str">
        <f t="shared" si="3164"/>
        <v>Wachturm eingeben</v>
      </c>
      <c r="VU167" s="36" t="str">
        <f t="shared" si="3164"/>
        <v>Wachturm eingeben</v>
      </c>
      <c r="VV167" s="36" t="str">
        <f t="shared" si="3164"/>
        <v>Wachturm eingeben</v>
      </c>
      <c r="VW167" s="36" t="str">
        <f t="shared" si="3164"/>
        <v>Wachturm eingeben</v>
      </c>
      <c r="VX167" s="36" t="str">
        <f t="shared" si="3164"/>
        <v>Wachturm eingeben</v>
      </c>
      <c r="VY167" s="36" t="str">
        <f t="shared" si="3164"/>
        <v>Wachturm eingeben</v>
      </c>
      <c r="VZ167" s="36" t="str">
        <f t="shared" si="3164"/>
        <v>Wachturm eingeben</v>
      </c>
      <c r="WA167" s="36" t="str">
        <f t="shared" si="3164"/>
        <v>Wachturm eingeben</v>
      </c>
      <c r="WB167" s="36" t="str">
        <f t="shared" si="3164"/>
        <v>Wachturm eingeben</v>
      </c>
      <c r="WC167" s="36" t="str">
        <f t="shared" si="3164"/>
        <v>Wachturm eingeben</v>
      </c>
      <c r="WD167" s="36" t="str">
        <f t="shared" si="3164"/>
        <v>Wachturm eingeben</v>
      </c>
      <c r="WE167" s="36" t="str">
        <f t="shared" si="3164"/>
        <v>Wachturm eingeben</v>
      </c>
      <c r="WF167" s="36" t="str">
        <f t="shared" ref="WF167:YQ167" si="3165">IFERROR(IF(WF152&lt;$B169,$A$2,IF(OR(WF163="ja",WF166="ja"),IF(AND(WF162&lt;WF165,WF163="JA"),WF162,IF(AND(WF162&gt;WF165,WF166="JA"),WF165))*$E$10,$A$1)),$A$3)</f>
        <v>Wachturm eingeben</v>
      </c>
      <c r="WG167" s="36" t="str">
        <f t="shared" si="3165"/>
        <v>Wachturm eingeben</v>
      </c>
      <c r="WH167" s="36" t="str">
        <f t="shared" si="3165"/>
        <v>Wachturm eingeben</v>
      </c>
      <c r="WI167" s="36" t="str">
        <f t="shared" si="3165"/>
        <v>Wachturm eingeben</v>
      </c>
      <c r="WJ167" s="36" t="str">
        <f t="shared" si="3165"/>
        <v>Wachturm eingeben</v>
      </c>
      <c r="WK167" s="36" t="str">
        <f t="shared" si="3165"/>
        <v>Wachturm eingeben</v>
      </c>
      <c r="WL167" s="36" t="str">
        <f t="shared" si="3165"/>
        <v>Wachturm eingeben</v>
      </c>
      <c r="WM167" s="36" t="str">
        <f t="shared" si="3165"/>
        <v>Wachturm eingeben</v>
      </c>
      <c r="WN167" s="36" t="str">
        <f t="shared" si="3165"/>
        <v>Wachturm eingeben</v>
      </c>
      <c r="WO167" s="36" t="str">
        <f t="shared" si="3165"/>
        <v>Wachturm eingeben</v>
      </c>
      <c r="WP167" s="36" t="str">
        <f t="shared" si="3165"/>
        <v>Wachturm eingeben</v>
      </c>
      <c r="WQ167" s="36" t="str">
        <f t="shared" si="3165"/>
        <v>Wachturm eingeben</v>
      </c>
      <c r="WR167" s="36" t="str">
        <f t="shared" si="3165"/>
        <v>Wachturm eingeben</v>
      </c>
      <c r="WS167" s="36" t="str">
        <f t="shared" si="3165"/>
        <v>Wachturm eingeben</v>
      </c>
      <c r="WT167" s="36" t="str">
        <f t="shared" si="3165"/>
        <v>Wachturm eingeben</v>
      </c>
      <c r="WU167" s="36" t="str">
        <f t="shared" si="3165"/>
        <v>Wachturm eingeben</v>
      </c>
      <c r="WV167" s="36" t="str">
        <f t="shared" si="3165"/>
        <v>Wachturm eingeben</v>
      </c>
      <c r="WW167" s="36" t="str">
        <f t="shared" si="3165"/>
        <v>Wachturm eingeben</v>
      </c>
      <c r="WX167" s="36" t="str">
        <f t="shared" si="3165"/>
        <v>Wachturm eingeben</v>
      </c>
      <c r="WY167" s="36" t="str">
        <f t="shared" si="3165"/>
        <v>Wachturm eingeben</v>
      </c>
      <c r="WZ167" s="36" t="str">
        <f t="shared" si="3165"/>
        <v>Wachturm eingeben</v>
      </c>
      <c r="XA167" s="36" t="str">
        <f t="shared" si="3165"/>
        <v>Wachturm eingeben</v>
      </c>
      <c r="XB167" s="36" t="str">
        <f t="shared" si="3165"/>
        <v>Wachturm eingeben</v>
      </c>
      <c r="XC167" s="36" t="str">
        <f t="shared" si="3165"/>
        <v>Wachturm eingeben</v>
      </c>
      <c r="XD167" s="36" t="str">
        <f t="shared" si="3165"/>
        <v>Wachturm eingeben</v>
      </c>
      <c r="XE167" s="36" t="str">
        <f t="shared" si="3165"/>
        <v>Wachturm eingeben</v>
      </c>
      <c r="XF167" s="36" t="str">
        <f t="shared" si="3165"/>
        <v>Wachturm eingeben</v>
      </c>
      <c r="XG167" s="36" t="str">
        <f t="shared" si="3165"/>
        <v>Wachturm eingeben</v>
      </c>
      <c r="XH167" s="36" t="str">
        <f t="shared" si="3165"/>
        <v>Wachturm eingeben</v>
      </c>
      <c r="XI167" s="36" t="str">
        <f t="shared" si="3165"/>
        <v>Wachturm eingeben</v>
      </c>
      <c r="XJ167" s="36" t="str">
        <f t="shared" si="3165"/>
        <v>Wachturm eingeben</v>
      </c>
      <c r="XK167" s="36" t="str">
        <f t="shared" si="3165"/>
        <v>Wachturm eingeben</v>
      </c>
      <c r="XL167" s="36" t="str">
        <f t="shared" si="3165"/>
        <v>Wachturm eingeben</v>
      </c>
      <c r="XM167" s="36" t="str">
        <f t="shared" si="3165"/>
        <v>Wachturm eingeben</v>
      </c>
      <c r="XN167" s="36" t="str">
        <f t="shared" si="3165"/>
        <v>Wachturm eingeben</v>
      </c>
      <c r="XO167" s="36" t="str">
        <f t="shared" si="3165"/>
        <v>Wachturm eingeben</v>
      </c>
      <c r="XP167" s="36" t="str">
        <f t="shared" si="3165"/>
        <v>Wachturm eingeben</v>
      </c>
      <c r="XQ167" s="36" t="str">
        <f t="shared" si="3165"/>
        <v>Wachturm eingeben</v>
      </c>
      <c r="XR167" s="36" t="str">
        <f t="shared" si="3165"/>
        <v>Wachturm eingeben</v>
      </c>
      <c r="XS167" s="36" t="str">
        <f t="shared" si="3165"/>
        <v>Wachturm eingeben</v>
      </c>
      <c r="XT167" s="36" t="str">
        <f t="shared" si="3165"/>
        <v>Wachturm eingeben</v>
      </c>
      <c r="XU167" s="36" t="str">
        <f t="shared" si="3165"/>
        <v>Wachturm eingeben</v>
      </c>
      <c r="XV167" s="36" t="str">
        <f t="shared" si="3165"/>
        <v>Wachturm eingeben</v>
      </c>
      <c r="XW167" s="36" t="str">
        <f t="shared" si="3165"/>
        <v>Wachturm eingeben</v>
      </c>
      <c r="XX167" s="36" t="str">
        <f t="shared" si="3165"/>
        <v>Wachturm eingeben</v>
      </c>
      <c r="XY167" s="36" t="str">
        <f t="shared" si="3165"/>
        <v>Wachturm eingeben</v>
      </c>
      <c r="XZ167" s="36" t="str">
        <f t="shared" si="3165"/>
        <v>Wachturm eingeben</v>
      </c>
      <c r="YA167" s="36" t="str">
        <f t="shared" si="3165"/>
        <v>Wachturm eingeben</v>
      </c>
      <c r="YB167" s="36" t="str">
        <f t="shared" si="3165"/>
        <v>Wachturm eingeben</v>
      </c>
      <c r="YC167" s="36" t="str">
        <f t="shared" si="3165"/>
        <v>Wachturm eingeben</v>
      </c>
      <c r="YD167" s="36" t="str">
        <f t="shared" si="3165"/>
        <v>Wachturm eingeben</v>
      </c>
      <c r="YE167" s="36" t="str">
        <f t="shared" si="3165"/>
        <v>Wachturm eingeben</v>
      </c>
      <c r="YF167" s="36" t="str">
        <f t="shared" si="3165"/>
        <v>Wachturm eingeben</v>
      </c>
      <c r="YG167" s="36" t="str">
        <f t="shared" si="3165"/>
        <v>Wachturm eingeben</v>
      </c>
      <c r="YH167" s="36" t="str">
        <f t="shared" si="3165"/>
        <v>Wachturm eingeben</v>
      </c>
      <c r="YI167" s="36" t="str">
        <f t="shared" si="3165"/>
        <v>Wachturm eingeben</v>
      </c>
      <c r="YJ167" s="36" t="str">
        <f t="shared" si="3165"/>
        <v>Wachturm eingeben</v>
      </c>
      <c r="YK167" s="36" t="str">
        <f t="shared" si="3165"/>
        <v>Wachturm eingeben</v>
      </c>
      <c r="YL167" s="36" t="str">
        <f t="shared" si="3165"/>
        <v>Wachturm eingeben</v>
      </c>
      <c r="YM167" s="36" t="str">
        <f t="shared" si="3165"/>
        <v>Wachturm eingeben</v>
      </c>
      <c r="YN167" s="36" t="str">
        <f t="shared" si="3165"/>
        <v>Wachturm eingeben</v>
      </c>
      <c r="YO167" s="36" t="str">
        <f t="shared" si="3165"/>
        <v>Wachturm eingeben</v>
      </c>
      <c r="YP167" s="36" t="str">
        <f t="shared" si="3165"/>
        <v>Wachturm eingeben</v>
      </c>
      <c r="YQ167" s="36" t="str">
        <f t="shared" si="3165"/>
        <v>Wachturm eingeben</v>
      </c>
      <c r="YR167" s="36" t="str">
        <f t="shared" ref="YR167:AAH167" si="3166">IFERROR(IF(YR152&lt;$B169,$A$2,IF(OR(YR163="ja",YR166="ja"),IF(AND(YR162&lt;YR165,YR163="JA"),YR162,IF(AND(YR162&gt;YR165,YR166="JA"),YR165))*$E$10,$A$1)),$A$3)</f>
        <v>Wachturm eingeben</v>
      </c>
      <c r="YS167" s="36" t="str">
        <f t="shared" si="3166"/>
        <v>Wachturm eingeben</v>
      </c>
      <c r="YT167" s="36" t="str">
        <f t="shared" si="3166"/>
        <v>Wachturm eingeben</v>
      </c>
      <c r="YU167" s="36" t="str">
        <f t="shared" si="3166"/>
        <v>Wachturm eingeben</v>
      </c>
      <c r="YV167" s="36" t="str">
        <f t="shared" si="3166"/>
        <v>Wachturm eingeben</v>
      </c>
      <c r="YW167" s="36" t="str">
        <f t="shared" si="3166"/>
        <v>Wachturm eingeben</v>
      </c>
      <c r="YX167" s="36" t="str">
        <f t="shared" si="3166"/>
        <v>Wachturm eingeben</v>
      </c>
      <c r="YY167" s="36" t="str">
        <f t="shared" si="3166"/>
        <v>Wachturm eingeben</v>
      </c>
      <c r="YZ167" s="36" t="str">
        <f t="shared" si="3166"/>
        <v>Wachturm eingeben</v>
      </c>
      <c r="ZA167" s="36" t="str">
        <f t="shared" si="3166"/>
        <v>Wachturm eingeben</v>
      </c>
      <c r="ZB167" s="36" t="str">
        <f t="shared" si="3166"/>
        <v>Wachturm eingeben</v>
      </c>
      <c r="ZC167" s="36" t="str">
        <f t="shared" si="3166"/>
        <v>Wachturm eingeben</v>
      </c>
      <c r="ZD167" s="36" t="str">
        <f t="shared" si="3166"/>
        <v>Wachturm eingeben</v>
      </c>
      <c r="ZE167" s="36" t="str">
        <f t="shared" si="3166"/>
        <v>Wachturm eingeben</v>
      </c>
      <c r="ZF167" s="36" t="str">
        <f t="shared" si="3166"/>
        <v>Wachturm eingeben</v>
      </c>
      <c r="ZG167" s="36" t="str">
        <f t="shared" si="3166"/>
        <v>Wachturm eingeben</v>
      </c>
      <c r="ZH167" s="36" t="str">
        <f t="shared" si="3166"/>
        <v>Wachturm eingeben</v>
      </c>
      <c r="ZI167" s="36" t="str">
        <f t="shared" si="3166"/>
        <v>Wachturm eingeben</v>
      </c>
      <c r="ZJ167" s="36" t="str">
        <f t="shared" si="3166"/>
        <v>Wachturm eingeben</v>
      </c>
      <c r="ZK167" s="36" t="str">
        <f t="shared" si="3166"/>
        <v>Wachturm eingeben</v>
      </c>
      <c r="ZL167" s="36" t="str">
        <f t="shared" si="3166"/>
        <v>Wachturm eingeben</v>
      </c>
      <c r="ZM167" s="36" t="str">
        <f t="shared" si="3166"/>
        <v>Wachturm eingeben</v>
      </c>
      <c r="ZN167" s="36" t="str">
        <f t="shared" si="3166"/>
        <v>Wachturm eingeben</v>
      </c>
      <c r="ZO167" s="36" t="str">
        <f t="shared" si="3166"/>
        <v>Wachturm eingeben</v>
      </c>
      <c r="ZP167" s="36" t="str">
        <f t="shared" si="3166"/>
        <v>Wachturm eingeben</v>
      </c>
      <c r="ZQ167" s="36" t="str">
        <f t="shared" si="3166"/>
        <v>Wachturm eingeben</v>
      </c>
      <c r="ZR167" s="36" t="str">
        <f t="shared" si="3166"/>
        <v>Wachturm eingeben</v>
      </c>
      <c r="ZS167" s="36" t="str">
        <f t="shared" si="3166"/>
        <v>Wachturm eingeben</v>
      </c>
      <c r="ZT167" s="36" t="str">
        <f t="shared" si="3166"/>
        <v>Wachturm eingeben</v>
      </c>
      <c r="ZU167" s="36" t="str">
        <f t="shared" si="3166"/>
        <v>Wachturm eingeben</v>
      </c>
      <c r="ZV167" s="36" t="str">
        <f t="shared" si="3166"/>
        <v>Wachturm eingeben</v>
      </c>
      <c r="ZW167" s="36" t="str">
        <f t="shared" si="3166"/>
        <v>Wachturm eingeben</v>
      </c>
      <c r="ZX167" s="36" t="str">
        <f t="shared" si="3166"/>
        <v>Wachturm eingeben</v>
      </c>
      <c r="ZY167" s="36" t="str">
        <f t="shared" si="3166"/>
        <v>Wachturm eingeben</v>
      </c>
      <c r="ZZ167" s="36" t="str">
        <f t="shared" si="3166"/>
        <v>Wachturm eingeben</v>
      </c>
      <c r="AAA167" s="36" t="str">
        <f t="shared" si="3166"/>
        <v>Wachturm eingeben</v>
      </c>
      <c r="AAB167" s="36" t="str">
        <f t="shared" si="3166"/>
        <v>Wachturm eingeben</v>
      </c>
      <c r="AAC167" s="36" t="str">
        <f t="shared" si="3166"/>
        <v>Wachturm eingeben</v>
      </c>
      <c r="AAD167" s="36" t="str">
        <f t="shared" si="3166"/>
        <v>Wachturm eingeben</v>
      </c>
      <c r="AAE167" s="36" t="str">
        <f t="shared" si="3166"/>
        <v>Wachturm eingeben</v>
      </c>
      <c r="AAF167" s="36" t="str">
        <f t="shared" si="3166"/>
        <v>Wachturm eingeben</v>
      </c>
      <c r="AAG167" s="36" t="str">
        <f t="shared" si="3166"/>
        <v>Wachturm eingeben</v>
      </c>
      <c r="AAH167" s="36" t="str">
        <f t="shared" si="3166"/>
        <v>Wachturm eingeben</v>
      </c>
      <c r="AAI167" s="36" t="str">
        <f t="shared" ref="AAI167:ACT167" si="3167">IFERROR(IF(AAI152&lt;$B169,$A$2,IF(OR(AAI163="ja",AAI166="ja"),IF(AND(AAI162&lt;AAI165,AAI163="JA"),AAI162,IF(AND(AAI162&gt;AAI165,AAI166="JA"),AAI165))*$E$10,$A$1)),$A$3)</f>
        <v>Wachturm eingeben</v>
      </c>
      <c r="AAJ167" s="36" t="str">
        <f t="shared" si="3167"/>
        <v>Wachturm eingeben</v>
      </c>
      <c r="AAK167" s="36" t="str">
        <f t="shared" si="3167"/>
        <v>Wachturm eingeben</v>
      </c>
      <c r="AAL167" s="36" t="str">
        <f t="shared" si="3167"/>
        <v>Wachturm eingeben</v>
      </c>
      <c r="AAM167" s="36" t="str">
        <f t="shared" si="3167"/>
        <v>Wachturm eingeben</v>
      </c>
      <c r="AAN167" s="36" t="str">
        <f t="shared" si="3167"/>
        <v>Wachturm eingeben</v>
      </c>
      <c r="AAO167" s="36" t="str">
        <f t="shared" si="3167"/>
        <v>Wachturm eingeben</v>
      </c>
      <c r="AAP167" s="36" t="str">
        <f t="shared" si="3167"/>
        <v>Wachturm eingeben</v>
      </c>
      <c r="AAQ167" s="36" t="str">
        <f t="shared" si="3167"/>
        <v>Wachturm eingeben</v>
      </c>
      <c r="AAR167" s="36" t="str">
        <f t="shared" si="3167"/>
        <v>Wachturm eingeben</v>
      </c>
      <c r="AAS167" s="36" t="str">
        <f t="shared" si="3167"/>
        <v>Wachturm eingeben</v>
      </c>
      <c r="AAT167" s="36" t="str">
        <f t="shared" si="3167"/>
        <v>Wachturm eingeben</v>
      </c>
      <c r="AAU167" s="36" t="str">
        <f t="shared" si="3167"/>
        <v>Wachturm eingeben</v>
      </c>
      <c r="AAV167" s="36" t="str">
        <f t="shared" si="3167"/>
        <v>Wachturm eingeben</v>
      </c>
      <c r="AAW167" s="36" t="str">
        <f t="shared" si="3167"/>
        <v>Wachturm eingeben</v>
      </c>
      <c r="AAX167" s="36" t="str">
        <f t="shared" si="3167"/>
        <v>Wachturm eingeben</v>
      </c>
      <c r="AAY167" s="36" t="str">
        <f t="shared" si="3167"/>
        <v>Wachturm eingeben</v>
      </c>
      <c r="AAZ167" s="36" t="str">
        <f t="shared" si="3167"/>
        <v>Wachturm eingeben</v>
      </c>
      <c r="ABA167" s="36" t="str">
        <f t="shared" si="3167"/>
        <v>Wachturm eingeben</v>
      </c>
      <c r="ABB167" s="36" t="str">
        <f t="shared" si="3167"/>
        <v>Wachturm eingeben</v>
      </c>
      <c r="ABC167" s="36" t="str">
        <f t="shared" si="3167"/>
        <v>Wachturm eingeben</v>
      </c>
      <c r="ABD167" s="36" t="str">
        <f t="shared" si="3167"/>
        <v>Wachturm eingeben</v>
      </c>
      <c r="ABE167" s="36" t="str">
        <f t="shared" si="3167"/>
        <v>Wachturm eingeben</v>
      </c>
      <c r="ABF167" s="36" t="str">
        <f t="shared" si="3167"/>
        <v>Wachturm eingeben</v>
      </c>
      <c r="ABG167" s="36" t="str">
        <f t="shared" si="3167"/>
        <v>Wachturm eingeben</v>
      </c>
      <c r="ABH167" s="36" t="str">
        <f t="shared" si="3167"/>
        <v>Wachturm eingeben</v>
      </c>
      <c r="ABI167" s="36" t="str">
        <f t="shared" si="3167"/>
        <v>Wachturm eingeben</v>
      </c>
      <c r="ABJ167" s="36" t="str">
        <f t="shared" si="3167"/>
        <v>Wachturm eingeben</v>
      </c>
      <c r="ABK167" s="36" t="str">
        <f t="shared" si="3167"/>
        <v>Wachturm eingeben</v>
      </c>
      <c r="ABL167" s="36" t="str">
        <f t="shared" si="3167"/>
        <v>Wachturm eingeben</v>
      </c>
      <c r="ABM167" s="36" t="str">
        <f t="shared" si="3167"/>
        <v>Wachturm eingeben</v>
      </c>
      <c r="ABN167" s="36" t="str">
        <f t="shared" si="3167"/>
        <v>Wachturm eingeben</v>
      </c>
      <c r="ABO167" s="36" t="str">
        <f t="shared" si="3167"/>
        <v>Wachturm eingeben</v>
      </c>
      <c r="ABP167" s="36" t="str">
        <f t="shared" si="3167"/>
        <v>Wachturm eingeben</v>
      </c>
      <c r="ABQ167" s="36" t="str">
        <f t="shared" si="3167"/>
        <v>Wachturm eingeben</v>
      </c>
      <c r="ABR167" s="36" t="str">
        <f t="shared" si="3167"/>
        <v>Wachturm eingeben</v>
      </c>
      <c r="ABS167" s="36" t="str">
        <f t="shared" si="3167"/>
        <v>Wachturm eingeben</v>
      </c>
      <c r="ABT167" s="36" t="str">
        <f t="shared" si="3167"/>
        <v>Wachturm eingeben</v>
      </c>
      <c r="ABU167" s="36" t="str">
        <f t="shared" si="3167"/>
        <v>Wachturm eingeben</v>
      </c>
      <c r="ABV167" s="36" t="str">
        <f t="shared" si="3167"/>
        <v>Wachturm eingeben</v>
      </c>
      <c r="ABW167" s="36" t="str">
        <f t="shared" si="3167"/>
        <v>Wachturm eingeben</v>
      </c>
      <c r="ABX167" s="36" t="str">
        <f t="shared" si="3167"/>
        <v>Wachturm eingeben</v>
      </c>
      <c r="ABY167" s="36" t="str">
        <f t="shared" si="3167"/>
        <v>Wachturm eingeben</v>
      </c>
      <c r="ABZ167" s="36" t="str">
        <f t="shared" si="3167"/>
        <v>Wachturm eingeben</v>
      </c>
      <c r="ACA167" s="36" t="str">
        <f t="shared" si="3167"/>
        <v>Wachturm eingeben</v>
      </c>
      <c r="ACB167" s="36" t="str">
        <f t="shared" si="3167"/>
        <v>Wachturm eingeben</v>
      </c>
      <c r="ACC167" s="36" t="str">
        <f t="shared" si="3167"/>
        <v>Wachturm eingeben</v>
      </c>
      <c r="ACD167" s="36" t="str">
        <f t="shared" si="3167"/>
        <v>Wachturm eingeben</v>
      </c>
      <c r="ACE167" s="36" t="str">
        <f t="shared" si="3167"/>
        <v>Wachturm eingeben</v>
      </c>
      <c r="ACF167" s="36" t="str">
        <f t="shared" si="3167"/>
        <v>Wachturm eingeben</v>
      </c>
      <c r="ACG167" s="36" t="str">
        <f t="shared" si="3167"/>
        <v>Wachturm eingeben</v>
      </c>
      <c r="ACH167" s="36" t="str">
        <f t="shared" si="3167"/>
        <v>Wachturm eingeben</v>
      </c>
      <c r="ACI167" s="36" t="str">
        <f t="shared" si="3167"/>
        <v>Wachturm eingeben</v>
      </c>
      <c r="ACJ167" s="36" t="str">
        <f t="shared" si="3167"/>
        <v>Wachturm eingeben</v>
      </c>
      <c r="ACK167" s="36" t="str">
        <f t="shared" si="3167"/>
        <v>Wachturm eingeben</v>
      </c>
      <c r="ACL167" s="36" t="str">
        <f t="shared" si="3167"/>
        <v>Wachturm eingeben</v>
      </c>
      <c r="ACM167" s="36" t="str">
        <f t="shared" si="3167"/>
        <v>Wachturm eingeben</v>
      </c>
      <c r="ACN167" s="36" t="str">
        <f t="shared" si="3167"/>
        <v>Wachturm eingeben</v>
      </c>
      <c r="ACO167" s="36" t="str">
        <f t="shared" si="3167"/>
        <v>Wachturm eingeben</v>
      </c>
      <c r="ACP167" s="36" t="str">
        <f t="shared" si="3167"/>
        <v>Wachturm eingeben</v>
      </c>
      <c r="ACQ167" s="36" t="str">
        <f t="shared" si="3167"/>
        <v>Wachturm eingeben</v>
      </c>
      <c r="ACR167" s="36" t="str">
        <f t="shared" si="3167"/>
        <v>Wachturm eingeben</v>
      </c>
      <c r="ACS167" s="36" t="str">
        <f t="shared" si="3167"/>
        <v>Wachturm eingeben</v>
      </c>
      <c r="ACT167" s="36" t="str">
        <f t="shared" si="3167"/>
        <v>Wachturm eingeben</v>
      </c>
      <c r="ACU167" s="36" t="str">
        <f t="shared" ref="ACU167:ADC167" si="3168">IFERROR(IF(ACU152&lt;$B169,$A$2,IF(OR(ACU163="ja",ACU166="ja"),IF(AND(ACU162&lt;ACU165,ACU163="JA"),ACU162,IF(AND(ACU162&gt;ACU165,ACU166="JA"),ACU165))*$E$10,$A$1)),$A$3)</f>
        <v>Wachturm eingeben</v>
      </c>
      <c r="ACV167" s="36" t="str">
        <f t="shared" si="3168"/>
        <v>Wachturm eingeben</v>
      </c>
      <c r="ACW167" s="36" t="str">
        <f t="shared" si="3168"/>
        <v>Wachturm eingeben</v>
      </c>
      <c r="ACX167" s="36" t="str">
        <f t="shared" si="3168"/>
        <v>Wachturm eingeben</v>
      </c>
      <c r="ACY167" s="36" t="str">
        <f t="shared" si="3168"/>
        <v>Wachturm eingeben</v>
      </c>
      <c r="ACZ167" s="36" t="str">
        <f t="shared" si="3168"/>
        <v>Wachturm eingeben</v>
      </c>
      <c r="ADA167" s="36" t="str">
        <f t="shared" si="3168"/>
        <v>Wachturm eingeben</v>
      </c>
      <c r="ADB167" s="36" t="str">
        <f t="shared" si="3168"/>
        <v>Wachturm eingeben</v>
      </c>
      <c r="ADC167" s="36" t="str">
        <f t="shared" si="3168"/>
        <v>Wachturm eingeben</v>
      </c>
      <c r="ADD167" s="36" t="str">
        <f t="shared" ref="ADD167:AFO167" si="3169">IFERROR(IF(ADD152&lt;$B169,$A$2,IF(OR(ADD163="ja",ADD166="ja"),IF(AND(ADD162&lt;ADD165,ADD163="JA"),ADD162,IF(AND(ADD162&gt;ADD165,ADD166="JA"),ADD165))*$E$10,$A$1)),$A$3)</f>
        <v>Wachturm eingeben</v>
      </c>
      <c r="ADE167" s="36" t="str">
        <f t="shared" si="3169"/>
        <v>Wachturm eingeben</v>
      </c>
      <c r="ADF167" s="36" t="str">
        <f t="shared" si="3169"/>
        <v>Wachturm eingeben</v>
      </c>
      <c r="ADG167" s="36" t="str">
        <f t="shared" si="3169"/>
        <v>Wachturm eingeben</v>
      </c>
      <c r="ADH167" s="36" t="str">
        <f t="shared" si="3169"/>
        <v>Wachturm eingeben</v>
      </c>
      <c r="ADI167" s="36" t="str">
        <f t="shared" si="3169"/>
        <v>Wachturm eingeben</v>
      </c>
      <c r="ADJ167" s="36" t="str">
        <f t="shared" si="3169"/>
        <v>Wachturm eingeben</v>
      </c>
      <c r="ADK167" s="36" t="str">
        <f t="shared" si="3169"/>
        <v>Wachturm eingeben</v>
      </c>
      <c r="ADL167" s="36" t="str">
        <f t="shared" si="3169"/>
        <v>Wachturm eingeben</v>
      </c>
      <c r="ADM167" s="36" t="str">
        <f t="shared" si="3169"/>
        <v>Wachturm eingeben</v>
      </c>
      <c r="ADN167" s="36" t="str">
        <f t="shared" si="3169"/>
        <v>Wachturm eingeben</v>
      </c>
      <c r="ADO167" s="36" t="str">
        <f t="shared" si="3169"/>
        <v>Wachturm eingeben</v>
      </c>
      <c r="ADP167" s="36" t="str">
        <f t="shared" si="3169"/>
        <v>Wachturm eingeben</v>
      </c>
      <c r="ADQ167" s="36" t="str">
        <f t="shared" si="3169"/>
        <v>Wachturm eingeben</v>
      </c>
      <c r="ADR167" s="36" t="str">
        <f t="shared" si="3169"/>
        <v>Wachturm eingeben</v>
      </c>
      <c r="ADS167" s="36" t="str">
        <f t="shared" si="3169"/>
        <v>Wachturm eingeben</v>
      </c>
      <c r="ADT167" s="36" t="str">
        <f t="shared" si="3169"/>
        <v>Wachturm eingeben</v>
      </c>
      <c r="ADU167" s="36" t="str">
        <f t="shared" si="3169"/>
        <v>Wachturm eingeben</v>
      </c>
      <c r="ADV167" s="36" t="str">
        <f t="shared" si="3169"/>
        <v>Wachturm eingeben</v>
      </c>
      <c r="ADW167" s="36" t="str">
        <f t="shared" si="3169"/>
        <v>Wachturm eingeben</v>
      </c>
      <c r="ADX167" s="36" t="str">
        <f t="shared" si="3169"/>
        <v>Wachturm eingeben</v>
      </c>
      <c r="ADY167" s="36" t="str">
        <f t="shared" si="3169"/>
        <v>Wachturm eingeben</v>
      </c>
      <c r="ADZ167" s="36" t="str">
        <f t="shared" si="3169"/>
        <v>Wachturm eingeben</v>
      </c>
      <c r="AEA167" s="36" t="str">
        <f t="shared" si="3169"/>
        <v>Wachturm eingeben</v>
      </c>
      <c r="AEB167" s="36" t="str">
        <f t="shared" si="3169"/>
        <v>Wachturm eingeben</v>
      </c>
      <c r="AEC167" s="36" t="str">
        <f t="shared" si="3169"/>
        <v>Wachturm eingeben</v>
      </c>
      <c r="AED167" s="36" t="str">
        <f t="shared" si="3169"/>
        <v>Wachturm eingeben</v>
      </c>
      <c r="AEE167" s="36" t="str">
        <f t="shared" si="3169"/>
        <v>Wachturm eingeben</v>
      </c>
      <c r="AEF167" s="36" t="str">
        <f t="shared" si="3169"/>
        <v>Wachturm eingeben</v>
      </c>
      <c r="AEG167" s="36" t="str">
        <f t="shared" si="3169"/>
        <v>Wachturm eingeben</v>
      </c>
      <c r="AEH167" s="36" t="str">
        <f t="shared" si="3169"/>
        <v>Wachturm eingeben</v>
      </c>
      <c r="AEI167" s="36" t="str">
        <f t="shared" si="3169"/>
        <v>Wachturm eingeben</v>
      </c>
      <c r="AEJ167" s="36" t="str">
        <f t="shared" si="3169"/>
        <v>Wachturm eingeben</v>
      </c>
      <c r="AEK167" s="36" t="str">
        <f t="shared" si="3169"/>
        <v>Wachturm eingeben</v>
      </c>
      <c r="AEL167" s="36" t="str">
        <f t="shared" si="3169"/>
        <v>Wachturm eingeben</v>
      </c>
      <c r="AEM167" s="36" t="str">
        <f t="shared" si="3169"/>
        <v>Wachturm eingeben</v>
      </c>
      <c r="AEN167" s="36" t="str">
        <f t="shared" si="3169"/>
        <v>Wachturm eingeben</v>
      </c>
      <c r="AEO167" s="36" t="str">
        <f t="shared" si="3169"/>
        <v>Wachturm eingeben</v>
      </c>
      <c r="AEP167" s="36" t="str">
        <f t="shared" si="3169"/>
        <v>Wachturm eingeben</v>
      </c>
      <c r="AEQ167" s="36" t="str">
        <f t="shared" si="3169"/>
        <v>Wachturm eingeben</v>
      </c>
      <c r="AER167" s="36" t="str">
        <f t="shared" si="3169"/>
        <v>Wachturm eingeben</v>
      </c>
      <c r="AES167" s="36" t="str">
        <f t="shared" si="3169"/>
        <v>Wachturm eingeben</v>
      </c>
      <c r="AET167" s="36" t="str">
        <f t="shared" si="3169"/>
        <v>Wachturm eingeben</v>
      </c>
      <c r="AEU167" s="36" t="str">
        <f t="shared" si="3169"/>
        <v>Wachturm eingeben</v>
      </c>
      <c r="AEV167" s="36" t="str">
        <f t="shared" si="3169"/>
        <v>Wachturm eingeben</v>
      </c>
      <c r="AEW167" s="36" t="str">
        <f t="shared" si="3169"/>
        <v>Wachturm eingeben</v>
      </c>
      <c r="AEX167" s="36" t="str">
        <f t="shared" si="3169"/>
        <v>Wachturm eingeben</v>
      </c>
      <c r="AEY167" s="36" t="str">
        <f t="shared" si="3169"/>
        <v>Wachturm eingeben</v>
      </c>
      <c r="AEZ167" s="36" t="str">
        <f t="shared" si="3169"/>
        <v>Wachturm eingeben</v>
      </c>
      <c r="AFA167" s="36" t="str">
        <f t="shared" si="3169"/>
        <v>Wachturm eingeben</v>
      </c>
      <c r="AFB167" s="36" t="str">
        <f t="shared" si="3169"/>
        <v>Wachturm eingeben</v>
      </c>
      <c r="AFC167" s="36" t="str">
        <f t="shared" si="3169"/>
        <v>Wachturm eingeben</v>
      </c>
      <c r="AFD167" s="36" t="str">
        <f t="shared" si="3169"/>
        <v>Wachturm eingeben</v>
      </c>
      <c r="AFE167" s="36" t="str">
        <f t="shared" si="3169"/>
        <v>Wachturm eingeben</v>
      </c>
      <c r="AFF167" s="36" t="str">
        <f t="shared" si="3169"/>
        <v>Wachturm eingeben</v>
      </c>
      <c r="AFG167" s="36" t="str">
        <f t="shared" si="3169"/>
        <v>Wachturm eingeben</v>
      </c>
      <c r="AFH167" s="36" t="str">
        <f t="shared" si="3169"/>
        <v>Wachturm eingeben</v>
      </c>
      <c r="AFI167" s="36" t="str">
        <f t="shared" si="3169"/>
        <v>Wachturm eingeben</v>
      </c>
      <c r="AFJ167" s="36" t="str">
        <f t="shared" si="3169"/>
        <v>Wachturm eingeben</v>
      </c>
      <c r="AFK167" s="36" t="str">
        <f t="shared" si="3169"/>
        <v>Wachturm eingeben</v>
      </c>
      <c r="AFL167" s="36" t="str">
        <f t="shared" si="3169"/>
        <v>Wachturm eingeben</v>
      </c>
      <c r="AFM167" s="36" t="str">
        <f t="shared" si="3169"/>
        <v>Wachturm eingeben</v>
      </c>
      <c r="AFN167" s="36" t="str">
        <f t="shared" si="3169"/>
        <v>Wachturm eingeben</v>
      </c>
      <c r="AFO167" s="36" t="str">
        <f t="shared" si="3169"/>
        <v>Wachturm eingeben</v>
      </c>
      <c r="AFP167" s="36" t="str">
        <f t="shared" ref="AFP167:AIA167" si="3170">IFERROR(IF(AFP152&lt;$B169,$A$2,IF(OR(AFP163="ja",AFP166="ja"),IF(AND(AFP162&lt;AFP165,AFP163="JA"),AFP162,IF(AND(AFP162&gt;AFP165,AFP166="JA"),AFP165))*$E$10,$A$1)),$A$3)</f>
        <v>Wachturm eingeben</v>
      </c>
      <c r="AFQ167" s="36" t="str">
        <f t="shared" si="3170"/>
        <v>Wachturm eingeben</v>
      </c>
      <c r="AFR167" s="36" t="str">
        <f t="shared" si="3170"/>
        <v>Wachturm eingeben</v>
      </c>
      <c r="AFS167" s="36" t="str">
        <f t="shared" si="3170"/>
        <v>Wachturm eingeben</v>
      </c>
      <c r="AFT167" s="36" t="str">
        <f t="shared" si="3170"/>
        <v>Wachturm eingeben</v>
      </c>
      <c r="AFU167" s="36" t="str">
        <f t="shared" si="3170"/>
        <v>Wachturm eingeben</v>
      </c>
      <c r="AFV167" s="36" t="str">
        <f t="shared" si="3170"/>
        <v>Wachturm eingeben</v>
      </c>
      <c r="AFW167" s="36" t="str">
        <f t="shared" si="3170"/>
        <v>Wachturm eingeben</v>
      </c>
      <c r="AFX167" s="36" t="str">
        <f t="shared" si="3170"/>
        <v>Wachturm eingeben</v>
      </c>
      <c r="AFY167" s="36" t="str">
        <f t="shared" si="3170"/>
        <v>Wachturm eingeben</v>
      </c>
      <c r="AFZ167" s="36" t="str">
        <f t="shared" si="3170"/>
        <v>Wachturm eingeben</v>
      </c>
      <c r="AGA167" s="36" t="str">
        <f t="shared" si="3170"/>
        <v>Wachturm eingeben</v>
      </c>
      <c r="AGB167" s="36" t="str">
        <f t="shared" si="3170"/>
        <v>Wachturm eingeben</v>
      </c>
      <c r="AGC167" s="36" t="str">
        <f t="shared" si="3170"/>
        <v>Wachturm eingeben</v>
      </c>
      <c r="AGD167" s="36" t="str">
        <f t="shared" si="3170"/>
        <v>Wachturm eingeben</v>
      </c>
      <c r="AGE167" s="36" t="str">
        <f t="shared" si="3170"/>
        <v>Wachturm eingeben</v>
      </c>
      <c r="AGF167" s="36" t="str">
        <f t="shared" si="3170"/>
        <v>Wachturm eingeben</v>
      </c>
      <c r="AGG167" s="36" t="str">
        <f t="shared" si="3170"/>
        <v>Wachturm eingeben</v>
      </c>
      <c r="AGH167" s="36" t="str">
        <f t="shared" si="3170"/>
        <v>Wachturm eingeben</v>
      </c>
      <c r="AGI167" s="36" t="str">
        <f t="shared" si="3170"/>
        <v>Wachturm eingeben</v>
      </c>
      <c r="AGJ167" s="36" t="str">
        <f t="shared" si="3170"/>
        <v>Wachturm eingeben</v>
      </c>
      <c r="AGK167" s="36" t="str">
        <f t="shared" si="3170"/>
        <v>Wachturm eingeben</v>
      </c>
      <c r="AGL167" s="36" t="str">
        <f t="shared" si="3170"/>
        <v>Wachturm eingeben</v>
      </c>
      <c r="AGM167" s="36" t="str">
        <f t="shared" si="3170"/>
        <v>Wachturm eingeben</v>
      </c>
      <c r="AGN167" s="36" t="str">
        <f t="shared" si="3170"/>
        <v>Wachturm eingeben</v>
      </c>
      <c r="AGO167" s="36" t="str">
        <f t="shared" si="3170"/>
        <v>Wachturm eingeben</v>
      </c>
      <c r="AGP167" s="36" t="str">
        <f t="shared" si="3170"/>
        <v>Wachturm eingeben</v>
      </c>
      <c r="AGQ167" s="36" t="str">
        <f t="shared" si="3170"/>
        <v>Wachturm eingeben</v>
      </c>
      <c r="AGR167" s="36" t="str">
        <f t="shared" si="3170"/>
        <v>Wachturm eingeben</v>
      </c>
      <c r="AGS167" s="36" t="str">
        <f t="shared" si="3170"/>
        <v>Wachturm eingeben</v>
      </c>
      <c r="AGT167" s="36" t="str">
        <f t="shared" si="3170"/>
        <v>Wachturm eingeben</v>
      </c>
      <c r="AGU167" s="36" t="str">
        <f t="shared" si="3170"/>
        <v>Wachturm eingeben</v>
      </c>
      <c r="AGV167" s="36" t="str">
        <f t="shared" si="3170"/>
        <v>Wachturm eingeben</v>
      </c>
      <c r="AGW167" s="36" t="str">
        <f t="shared" si="3170"/>
        <v>Wachturm eingeben</v>
      </c>
      <c r="AGX167" s="36" t="str">
        <f t="shared" si="3170"/>
        <v>Wachturm eingeben</v>
      </c>
      <c r="AGY167" s="36" t="str">
        <f t="shared" si="3170"/>
        <v>Wachturm eingeben</v>
      </c>
      <c r="AGZ167" s="36" t="str">
        <f t="shared" si="3170"/>
        <v>Wachturm eingeben</v>
      </c>
      <c r="AHA167" s="36" t="str">
        <f t="shared" si="3170"/>
        <v>Wachturm eingeben</v>
      </c>
      <c r="AHB167" s="36" t="str">
        <f t="shared" si="3170"/>
        <v>Wachturm eingeben</v>
      </c>
      <c r="AHC167" s="36" t="str">
        <f t="shared" si="3170"/>
        <v>Wachturm eingeben</v>
      </c>
      <c r="AHD167" s="36" t="str">
        <f t="shared" si="3170"/>
        <v>Wachturm eingeben</v>
      </c>
      <c r="AHE167" s="36" t="str">
        <f t="shared" si="3170"/>
        <v>Wachturm eingeben</v>
      </c>
      <c r="AHF167" s="36" t="str">
        <f t="shared" si="3170"/>
        <v>Wachturm eingeben</v>
      </c>
      <c r="AHG167" s="36" t="str">
        <f t="shared" si="3170"/>
        <v>Wachturm eingeben</v>
      </c>
      <c r="AHH167" s="36" t="str">
        <f t="shared" si="3170"/>
        <v>Wachturm eingeben</v>
      </c>
      <c r="AHI167" s="36" t="str">
        <f t="shared" si="3170"/>
        <v>Wachturm eingeben</v>
      </c>
      <c r="AHJ167" s="36" t="str">
        <f t="shared" si="3170"/>
        <v>Wachturm eingeben</v>
      </c>
      <c r="AHK167" s="36" t="str">
        <f t="shared" si="3170"/>
        <v>Wachturm eingeben</v>
      </c>
      <c r="AHL167" s="36" t="str">
        <f t="shared" si="3170"/>
        <v>Wachturm eingeben</v>
      </c>
      <c r="AHM167" s="36" t="str">
        <f t="shared" si="3170"/>
        <v>Wachturm eingeben</v>
      </c>
      <c r="AHN167" s="36" t="str">
        <f t="shared" si="3170"/>
        <v>Wachturm eingeben</v>
      </c>
      <c r="AHO167" s="36" t="str">
        <f t="shared" si="3170"/>
        <v>Wachturm eingeben</v>
      </c>
      <c r="AHP167" s="36" t="str">
        <f t="shared" si="3170"/>
        <v>Wachturm eingeben</v>
      </c>
      <c r="AHQ167" s="36" t="str">
        <f t="shared" si="3170"/>
        <v>Wachturm eingeben</v>
      </c>
      <c r="AHR167" s="36" t="str">
        <f t="shared" si="3170"/>
        <v>Wachturm eingeben</v>
      </c>
      <c r="AHS167" s="36" t="str">
        <f t="shared" si="3170"/>
        <v>Wachturm eingeben</v>
      </c>
      <c r="AHT167" s="36" t="str">
        <f t="shared" si="3170"/>
        <v>Wachturm eingeben</v>
      </c>
      <c r="AHU167" s="36" t="str">
        <f t="shared" si="3170"/>
        <v>Wachturm eingeben</v>
      </c>
      <c r="AHV167" s="36" t="str">
        <f t="shared" si="3170"/>
        <v>Wachturm eingeben</v>
      </c>
      <c r="AHW167" s="36" t="str">
        <f t="shared" si="3170"/>
        <v>Wachturm eingeben</v>
      </c>
      <c r="AHX167" s="36" t="str">
        <f t="shared" si="3170"/>
        <v>Wachturm eingeben</v>
      </c>
      <c r="AHY167" s="36" t="str">
        <f t="shared" si="3170"/>
        <v>Wachturm eingeben</v>
      </c>
      <c r="AHZ167" s="36" t="str">
        <f t="shared" si="3170"/>
        <v>Wachturm eingeben</v>
      </c>
      <c r="AIA167" s="36" t="str">
        <f t="shared" si="3170"/>
        <v>Wachturm eingeben</v>
      </c>
      <c r="AIB167" s="36" t="str">
        <f t="shared" ref="AIB167:AKM167" si="3171">IFERROR(IF(AIB152&lt;$B169,$A$2,IF(OR(AIB163="ja",AIB166="ja"),IF(AND(AIB162&lt;AIB165,AIB163="JA"),AIB162,IF(AND(AIB162&gt;AIB165,AIB166="JA"),AIB165))*$E$10,$A$1)),$A$3)</f>
        <v>Wachturm eingeben</v>
      </c>
      <c r="AIC167" s="36" t="str">
        <f t="shared" si="3171"/>
        <v>Wachturm eingeben</v>
      </c>
      <c r="AID167" s="36" t="str">
        <f t="shared" si="3171"/>
        <v>Wachturm eingeben</v>
      </c>
      <c r="AIE167" s="36" t="str">
        <f t="shared" si="3171"/>
        <v>Wachturm eingeben</v>
      </c>
      <c r="AIF167" s="36" t="str">
        <f t="shared" si="3171"/>
        <v>Wachturm eingeben</v>
      </c>
      <c r="AIG167" s="36" t="str">
        <f t="shared" si="3171"/>
        <v>Wachturm eingeben</v>
      </c>
      <c r="AIH167" s="36" t="str">
        <f t="shared" si="3171"/>
        <v>Wachturm eingeben</v>
      </c>
      <c r="AII167" s="36" t="str">
        <f t="shared" si="3171"/>
        <v>Wachturm eingeben</v>
      </c>
      <c r="AIJ167" s="36" t="str">
        <f t="shared" si="3171"/>
        <v>Wachturm eingeben</v>
      </c>
      <c r="AIK167" s="36" t="str">
        <f t="shared" si="3171"/>
        <v>Wachturm eingeben</v>
      </c>
      <c r="AIL167" s="36" t="str">
        <f t="shared" si="3171"/>
        <v>Wachturm eingeben</v>
      </c>
      <c r="AIM167" s="36" t="str">
        <f t="shared" si="3171"/>
        <v>Wachturm eingeben</v>
      </c>
      <c r="AIN167" s="36" t="str">
        <f t="shared" si="3171"/>
        <v>Wachturm eingeben</v>
      </c>
      <c r="AIO167" s="36" t="str">
        <f t="shared" si="3171"/>
        <v>Wachturm eingeben</v>
      </c>
      <c r="AIP167" s="36" t="str">
        <f t="shared" si="3171"/>
        <v>Wachturm eingeben</v>
      </c>
      <c r="AIQ167" s="36" t="str">
        <f t="shared" si="3171"/>
        <v>Wachturm eingeben</v>
      </c>
      <c r="AIR167" s="36" t="str">
        <f t="shared" si="3171"/>
        <v>Wachturm eingeben</v>
      </c>
      <c r="AIS167" s="36" t="str">
        <f t="shared" si="3171"/>
        <v>Wachturm eingeben</v>
      </c>
      <c r="AIT167" s="36" t="str">
        <f t="shared" si="3171"/>
        <v>Wachturm eingeben</v>
      </c>
      <c r="AIU167" s="36" t="str">
        <f t="shared" si="3171"/>
        <v>Wachturm eingeben</v>
      </c>
      <c r="AIV167" s="36" t="str">
        <f t="shared" si="3171"/>
        <v>Wachturm eingeben</v>
      </c>
      <c r="AIW167" s="36" t="str">
        <f t="shared" si="3171"/>
        <v>Wachturm eingeben</v>
      </c>
      <c r="AIX167" s="36" t="str">
        <f t="shared" si="3171"/>
        <v>Wachturm eingeben</v>
      </c>
      <c r="AIY167" s="36" t="str">
        <f t="shared" si="3171"/>
        <v>Wachturm eingeben</v>
      </c>
      <c r="AIZ167" s="36" t="str">
        <f t="shared" si="3171"/>
        <v>Wachturm eingeben</v>
      </c>
      <c r="AJA167" s="36" t="str">
        <f t="shared" si="3171"/>
        <v>Wachturm eingeben</v>
      </c>
      <c r="AJB167" s="36" t="str">
        <f t="shared" si="3171"/>
        <v>Wachturm eingeben</v>
      </c>
      <c r="AJC167" s="36" t="str">
        <f t="shared" si="3171"/>
        <v>Wachturm eingeben</v>
      </c>
      <c r="AJD167" s="36" t="str">
        <f t="shared" si="3171"/>
        <v>Wachturm eingeben</v>
      </c>
      <c r="AJE167" s="36" t="str">
        <f t="shared" si="3171"/>
        <v>Wachturm eingeben</v>
      </c>
      <c r="AJF167" s="36" t="str">
        <f t="shared" si="3171"/>
        <v>Wachturm eingeben</v>
      </c>
      <c r="AJG167" s="36" t="str">
        <f t="shared" si="3171"/>
        <v>Wachturm eingeben</v>
      </c>
      <c r="AJH167" s="36" t="str">
        <f t="shared" si="3171"/>
        <v>Wachturm eingeben</v>
      </c>
      <c r="AJI167" s="36" t="str">
        <f t="shared" si="3171"/>
        <v>Wachturm eingeben</v>
      </c>
      <c r="AJJ167" s="36" t="str">
        <f t="shared" si="3171"/>
        <v>Wachturm eingeben</v>
      </c>
      <c r="AJK167" s="36" t="str">
        <f t="shared" si="3171"/>
        <v>Wachturm eingeben</v>
      </c>
      <c r="AJL167" s="36" t="str">
        <f t="shared" si="3171"/>
        <v>Wachturm eingeben</v>
      </c>
      <c r="AJM167" s="36" t="str">
        <f t="shared" si="3171"/>
        <v>Wachturm eingeben</v>
      </c>
      <c r="AJN167" s="36" t="str">
        <f t="shared" si="3171"/>
        <v>Wachturm eingeben</v>
      </c>
      <c r="AJO167" s="36" t="str">
        <f t="shared" si="3171"/>
        <v>Wachturm eingeben</v>
      </c>
      <c r="AJP167" s="36" t="str">
        <f t="shared" si="3171"/>
        <v>Wachturm eingeben</v>
      </c>
      <c r="AJQ167" s="36" t="str">
        <f t="shared" si="3171"/>
        <v>Wachturm eingeben</v>
      </c>
      <c r="AJR167" s="36" t="str">
        <f t="shared" si="3171"/>
        <v>Wachturm eingeben</v>
      </c>
      <c r="AJS167" s="36" t="str">
        <f t="shared" si="3171"/>
        <v>Wachturm eingeben</v>
      </c>
      <c r="AJT167" s="36" t="str">
        <f t="shared" si="3171"/>
        <v>Wachturm eingeben</v>
      </c>
      <c r="AJU167" s="36" t="str">
        <f t="shared" si="3171"/>
        <v>Wachturm eingeben</v>
      </c>
      <c r="AJV167" s="36" t="str">
        <f t="shared" si="3171"/>
        <v>Wachturm eingeben</v>
      </c>
      <c r="AJW167" s="36" t="str">
        <f t="shared" si="3171"/>
        <v>Wachturm eingeben</v>
      </c>
      <c r="AJX167" s="36" t="str">
        <f t="shared" si="3171"/>
        <v>Wachturm eingeben</v>
      </c>
      <c r="AJY167" s="36" t="str">
        <f t="shared" si="3171"/>
        <v>Wachturm eingeben</v>
      </c>
      <c r="AJZ167" s="36" t="str">
        <f t="shared" si="3171"/>
        <v>Wachturm eingeben</v>
      </c>
      <c r="AKA167" s="36" t="str">
        <f t="shared" si="3171"/>
        <v>Wachturm eingeben</v>
      </c>
      <c r="AKB167" s="36" t="str">
        <f t="shared" si="3171"/>
        <v>Wachturm eingeben</v>
      </c>
      <c r="AKC167" s="36" t="str">
        <f t="shared" si="3171"/>
        <v>Wachturm eingeben</v>
      </c>
      <c r="AKD167" s="36" t="str">
        <f t="shared" si="3171"/>
        <v>Wachturm eingeben</v>
      </c>
      <c r="AKE167" s="36" t="str">
        <f t="shared" si="3171"/>
        <v>Wachturm eingeben</v>
      </c>
      <c r="AKF167" s="36" t="str">
        <f t="shared" si="3171"/>
        <v>Wachturm eingeben</v>
      </c>
      <c r="AKG167" s="36" t="str">
        <f t="shared" si="3171"/>
        <v>Wachturm eingeben</v>
      </c>
      <c r="AKH167" s="36" t="str">
        <f t="shared" si="3171"/>
        <v>Wachturm eingeben</v>
      </c>
      <c r="AKI167" s="36" t="str">
        <f t="shared" si="3171"/>
        <v>Wachturm eingeben</v>
      </c>
      <c r="AKJ167" s="36" t="str">
        <f t="shared" si="3171"/>
        <v>Wachturm eingeben</v>
      </c>
      <c r="AKK167" s="36" t="str">
        <f t="shared" si="3171"/>
        <v>Wachturm eingeben</v>
      </c>
      <c r="AKL167" s="36" t="str">
        <f t="shared" si="3171"/>
        <v>Wachturm eingeben</v>
      </c>
      <c r="AKM167" s="36" t="str">
        <f t="shared" si="3171"/>
        <v>Wachturm eingeben</v>
      </c>
      <c r="AKN167" s="36" t="str">
        <f t="shared" ref="AKN167:ALQ167" si="3172">IFERROR(IF(AKN152&lt;$B169,$A$2,IF(OR(AKN163="ja",AKN166="ja"),IF(AND(AKN162&lt;AKN165,AKN163="JA"),AKN162,IF(AND(AKN162&gt;AKN165,AKN166="JA"),AKN165))*$E$10,$A$1)),$A$3)</f>
        <v>Wachturm eingeben</v>
      </c>
      <c r="AKO167" s="36" t="str">
        <f t="shared" si="3172"/>
        <v>Wachturm eingeben</v>
      </c>
      <c r="AKP167" s="36" t="str">
        <f t="shared" si="3172"/>
        <v>Wachturm eingeben</v>
      </c>
      <c r="AKQ167" s="36" t="str">
        <f t="shared" si="3172"/>
        <v>Wachturm eingeben</v>
      </c>
      <c r="AKR167" s="36" t="str">
        <f t="shared" si="3172"/>
        <v>Wachturm eingeben</v>
      </c>
      <c r="AKS167" s="36" t="str">
        <f t="shared" si="3172"/>
        <v>Wachturm eingeben</v>
      </c>
      <c r="AKT167" s="36" t="str">
        <f t="shared" si="3172"/>
        <v>Wachturm eingeben</v>
      </c>
      <c r="AKU167" s="36" t="str">
        <f t="shared" si="3172"/>
        <v>Wachturm eingeben</v>
      </c>
      <c r="AKV167" s="36" t="str">
        <f t="shared" si="3172"/>
        <v>Wachturm eingeben</v>
      </c>
      <c r="AKW167" s="36" t="str">
        <f t="shared" si="3172"/>
        <v>Wachturm eingeben</v>
      </c>
      <c r="AKX167" s="36" t="str">
        <f t="shared" si="3172"/>
        <v>Wachturm eingeben</v>
      </c>
      <c r="AKY167" s="36" t="str">
        <f t="shared" si="3172"/>
        <v>Wachturm eingeben</v>
      </c>
      <c r="AKZ167" s="36" t="str">
        <f t="shared" si="3172"/>
        <v>Wachturm eingeben</v>
      </c>
      <c r="ALA167" s="36" t="str">
        <f t="shared" si="3172"/>
        <v>Wachturm eingeben</v>
      </c>
      <c r="ALB167" s="36" t="str">
        <f t="shared" si="3172"/>
        <v>Wachturm eingeben</v>
      </c>
      <c r="ALC167" s="36" t="str">
        <f t="shared" si="3172"/>
        <v>Wachturm eingeben</v>
      </c>
      <c r="ALD167" s="36" t="str">
        <f t="shared" si="3172"/>
        <v>Wachturm eingeben</v>
      </c>
      <c r="ALE167" s="36" t="str">
        <f t="shared" si="3172"/>
        <v>Wachturm eingeben</v>
      </c>
      <c r="ALF167" s="36" t="str">
        <f t="shared" si="3172"/>
        <v>Wachturm eingeben</v>
      </c>
      <c r="ALG167" s="36" t="str">
        <f t="shared" si="3172"/>
        <v>Wachturm eingeben</v>
      </c>
      <c r="ALH167" s="36" t="str">
        <f t="shared" si="3172"/>
        <v>Wachturm eingeben</v>
      </c>
      <c r="ALI167" s="36" t="str">
        <f t="shared" si="3172"/>
        <v>Wachturm eingeben</v>
      </c>
      <c r="ALJ167" s="36" t="str">
        <f t="shared" si="3172"/>
        <v>Wachturm eingeben</v>
      </c>
      <c r="ALK167" s="36" t="str">
        <f t="shared" si="3172"/>
        <v>Wachturm eingeben</v>
      </c>
      <c r="ALL167" s="36" t="str">
        <f t="shared" si="3172"/>
        <v>Wachturm eingeben</v>
      </c>
      <c r="ALM167" s="36" t="str">
        <f t="shared" si="3172"/>
        <v>Wachturm eingeben</v>
      </c>
      <c r="ALN167" s="36" t="str">
        <f t="shared" si="3172"/>
        <v>Wachturm eingeben</v>
      </c>
      <c r="ALO167" s="36" t="str">
        <f t="shared" si="3172"/>
        <v>Wachturm eingeben</v>
      </c>
      <c r="ALP167" s="36" t="str">
        <f t="shared" si="3172"/>
        <v>Wachturm eingeben</v>
      </c>
      <c r="ALQ167" s="36" t="str">
        <f t="shared" si="3172"/>
        <v>Wachturm eingeben</v>
      </c>
    </row>
    <row r="168" spans="1:1005" ht="15.75" thickBot="1" x14ac:dyDescent="0.3">
      <c r="A168" s="7" t="s">
        <v>35</v>
      </c>
      <c r="B168" s="9">
        <v>20</v>
      </c>
      <c r="D168" s="37" t="s">
        <v>18</v>
      </c>
      <c r="E168" s="38" t="str">
        <f>IFERROR(IF(E167=$A$1,$A$1,IF(E167=$A$2,$A$2,E$12-E167)),$A$3)</f>
        <v>Wachturm eingeben</v>
      </c>
      <c r="F168" s="38" t="str">
        <f t="shared" ref="F168:O168" si="3173">IFERROR(IF(F167=$A$1,$A$1,IF(F167=$A$2,$A$2,F$12-F167)),$A$3)</f>
        <v>Wachturm eingeben</v>
      </c>
      <c r="G168" s="38" t="str">
        <f t="shared" si="3173"/>
        <v>Wachturm eingeben</v>
      </c>
      <c r="H168" s="38" t="str">
        <f t="shared" si="3173"/>
        <v>Wachturm eingeben</v>
      </c>
      <c r="I168" s="38" t="str">
        <f t="shared" si="3173"/>
        <v>Wachturm eingeben</v>
      </c>
      <c r="J168" s="38" t="str">
        <f t="shared" si="3173"/>
        <v>Wachturm eingeben</v>
      </c>
      <c r="K168" s="38" t="str">
        <f t="shared" si="3173"/>
        <v>Wachturm eingeben</v>
      </c>
      <c r="L168" s="38" t="str">
        <f t="shared" si="3173"/>
        <v>Wachturm eingeben</v>
      </c>
      <c r="M168" s="38" t="str">
        <f t="shared" si="3173"/>
        <v>Wachturm eingeben</v>
      </c>
      <c r="N168" s="38" t="str">
        <f t="shared" si="3173"/>
        <v>Wachturm eingeben</v>
      </c>
      <c r="O168" s="38" t="str">
        <f t="shared" si="3173"/>
        <v>Wachturm eingeben</v>
      </c>
      <c r="P168" s="38" t="str">
        <f t="shared" ref="P168:CA168" si="3174">IFERROR(IF(P167=$A$1,$A$1,IF(P167=$A$2,$A$2,P$12-P167)),$A$3)</f>
        <v>Wachturm eingeben</v>
      </c>
      <c r="Q168" s="38" t="str">
        <f t="shared" si="3174"/>
        <v>Wachturm eingeben</v>
      </c>
      <c r="R168" s="38" t="str">
        <f t="shared" si="3174"/>
        <v>Wachturm eingeben</v>
      </c>
      <c r="S168" s="38" t="str">
        <f t="shared" si="3174"/>
        <v>Wachturm eingeben</v>
      </c>
      <c r="T168" s="38" t="str">
        <f t="shared" si="3174"/>
        <v>Wachturm eingeben</v>
      </c>
      <c r="U168" s="38" t="str">
        <f t="shared" si="3174"/>
        <v>Wachturm eingeben</v>
      </c>
      <c r="V168" s="38" t="str">
        <f t="shared" si="3174"/>
        <v>Wachturm eingeben</v>
      </c>
      <c r="W168" s="38" t="str">
        <f t="shared" si="3174"/>
        <v>Wachturm eingeben</v>
      </c>
      <c r="X168" s="38" t="str">
        <f t="shared" si="3174"/>
        <v>Wachturm eingeben</v>
      </c>
      <c r="Y168" s="38" t="str">
        <f t="shared" si="3174"/>
        <v>Wachturm eingeben</v>
      </c>
      <c r="Z168" s="38" t="str">
        <f t="shared" si="3174"/>
        <v>Wachturm eingeben</v>
      </c>
      <c r="AA168" s="38" t="str">
        <f t="shared" si="3174"/>
        <v>Wachturm eingeben</v>
      </c>
      <c r="AB168" s="38" t="str">
        <f t="shared" si="3174"/>
        <v>Wachturm eingeben</v>
      </c>
      <c r="AC168" s="38" t="str">
        <f t="shared" si="3174"/>
        <v>Wachturm eingeben</v>
      </c>
      <c r="AD168" s="38" t="str">
        <f t="shared" si="3174"/>
        <v>Wachturm eingeben</v>
      </c>
      <c r="AE168" s="38" t="str">
        <f t="shared" si="3174"/>
        <v>Wachturm eingeben</v>
      </c>
      <c r="AF168" s="38" t="str">
        <f t="shared" si="3174"/>
        <v>Wachturm eingeben</v>
      </c>
      <c r="AG168" s="38" t="str">
        <f t="shared" si="3174"/>
        <v>Wachturm eingeben</v>
      </c>
      <c r="AH168" s="38" t="str">
        <f t="shared" si="3174"/>
        <v>Wachturm eingeben</v>
      </c>
      <c r="AI168" s="38" t="str">
        <f t="shared" si="3174"/>
        <v>Wachturm eingeben</v>
      </c>
      <c r="AJ168" s="38" t="str">
        <f t="shared" si="3174"/>
        <v>Wachturm eingeben</v>
      </c>
      <c r="AK168" s="38" t="str">
        <f t="shared" si="3174"/>
        <v>Wachturm eingeben</v>
      </c>
      <c r="AL168" s="38" t="str">
        <f t="shared" si="3174"/>
        <v>Wachturm eingeben</v>
      </c>
      <c r="AM168" s="38" t="str">
        <f t="shared" si="3174"/>
        <v>Wachturm eingeben</v>
      </c>
      <c r="AN168" s="38" t="str">
        <f t="shared" si="3174"/>
        <v>Wachturm eingeben</v>
      </c>
      <c r="AO168" s="38" t="str">
        <f t="shared" si="3174"/>
        <v>Wachturm eingeben</v>
      </c>
      <c r="AP168" s="38" t="str">
        <f t="shared" si="3174"/>
        <v>Wachturm eingeben</v>
      </c>
      <c r="AQ168" s="38" t="str">
        <f t="shared" si="3174"/>
        <v>Wachturm eingeben</v>
      </c>
      <c r="AR168" s="38" t="str">
        <f t="shared" si="3174"/>
        <v>Wachturm eingeben</v>
      </c>
      <c r="AS168" s="38" t="str">
        <f t="shared" si="3174"/>
        <v>Wachturm eingeben</v>
      </c>
      <c r="AT168" s="38" t="str">
        <f t="shared" si="3174"/>
        <v>Wachturm eingeben</v>
      </c>
      <c r="AU168" s="38" t="str">
        <f t="shared" si="3174"/>
        <v>Wachturm eingeben</v>
      </c>
      <c r="AV168" s="38" t="str">
        <f t="shared" si="3174"/>
        <v>Wachturm eingeben</v>
      </c>
      <c r="AW168" s="38" t="str">
        <f t="shared" si="3174"/>
        <v>Wachturm eingeben</v>
      </c>
      <c r="AX168" s="38" t="str">
        <f t="shared" si="3174"/>
        <v>Wachturm eingeben</v>
      </c>
      <c r="AY168" s="38" t="str">
        <f t="shared" si="3174"/>
        <v>Wachturm eingeben</v>
      </c>
      <c r="AZ168" s="38" t="str">
        <f t="shared" si="3174"/>
        <v>Wachturm eingeben</v>
      </c>
      <c r="BA168" s="38" t="str">
        <f t="shared" si="3174"/>
        <v>Wachturm eingeben</v>
      </c>
      <c r="BB168" s="38" t="str">
        <f t="shared" si="3174"/>
        <v>Wachturm eingeben</v>
      </c>
      <c r="BC168" s="38" t="str">
        <f t="shared" si="3174"/>
        <v>Wachturm eingeben</v>
      </c>
      <c r="BD168" s="38" t="str">
        <f t="shared" si="3174"/>
        <v>Wachturm eingeben</v>
      </c>
      <c r="BE168" s="38" t="str">
        <f t="shared" si="3174"/>
        <v>Wachturm eingeben</v>
      </c>
      <c r="BF168" s="38" t="str">
        <f t="shared" si="3174"/>
        <v>Wachturm eingeben</v>
      </c>
      <c r="BG168" s="38" t="str">
        <f t="shared" si="3174"/>
        <v>Wachturm eingeben</v>
      </c>
      <c r="BH168" s="38" t="str">
        <f t="shared" si="3174"/>
        <v>Wachturm eingeben</v>
      </c>
      <c r="BI168" s="38" t="str">
        <f t="shared" si="3174"/>
        <v>Wachturm eingeben</v>
      </c>
      <c r="BJ168" s="38" t="str">
        <f t="shared" si="3174"/>
        <v>Wachturm eingeben</v>
      </c>
      <c r="BK168" s="38" t="str">
        <f t="shared" si="3174"/>
        <v>Wachturm eingeben</v>
      </c>
      <c r="BL168" s="38" t="str">
        <f t="shared" si="3174"/>
        <v>Wachturm eingeben</v>
      </c>
      <c r="BM168" s="38" t="str">
        <f t="shared" si="3174"/>
        <v>Wachturm eingeben</v>
      </c>
      <c r="BN168" s="38" t="str">
        <f t="shared" si="3174"/>
        <v>Wachturm eingeben</v>
      </c>
      <c r="BO168" s="38" t="str">
        <f t="shared" si="3174"/>
        <v>Wachturm eingeben</v>
      </c>
      <c r="BP168" s="38" t="str">
        <f t="shared" si="3174"/>
        <v>Wachturm eingeben</v>
      </c>
      <c r="BQ168" s="38" t="str">
        <f t="shared" si="3174"/>
        <v>Wachturm eingeben</v>
      </c>
      <c r="BR168" s="38" t="str">
        <f t="shared" si="3174"/>
        <v>Wachturm eingeben</v>
      </c>
      <c r="BS168" s="38" t="str">
        <f t="shared" si="3174"/>
        <v>Wachturm eingeben</v>
      </c>
      <c r="BT168" s="38" t="str">
        <f t="shared" si="3174"/>
        <v>Wachturm eingeben</v>
      </c>
      <c r="BU168" s="38" t="str">
        <f t="shared" si="3174"/>
        <v>Wachturm eingeben</v>
      </c>
      <c r="BV168" s="38" t="str">
        <f t="shared" si="3174"/>
        <v>Wachturm eingeben</v>
      </c>
      <c r="BW168" s="38" t="str">
        <f t="shared" si="3174"/>
        <v>Wachturm eingeben</v>
      </c>
      <c r="BX168" s="38" t="str">
        <f t="shared" si="3174"/>
        <v>Wachturm eingeben</v>
      </c>
      <c r="BY168" s="38" t="str">
        <f t="shared" si="3174"/>
        <v>Wachturm eingeben</v>
      </c>
      <c r="BZ168" s="38" t="str">
        <f t="shared" si="3174"/>
        <v>Wachturm eingeben</v>
      </c>
      <c r="CA168" s="38" t="str">
        <f t="shared" si="3174"/>
        <v>Wachturm eingeben</v>
      </c>
      <c r="CB168" s="38" t="str">
        <f t="shared" ref="CB168:CG168" si="3175">IFERROR(IF(CB167=$A$1,$A$1,IF(CB167=$A$2,$A$2,CB$12-CB167)),$A$3)</f>
        <v>Wachturm eingeben</v>
      </c>
      <c r="CC168" s="38" t="str">
        <f t="shared" si="3175"/>
        <v>Wachturm eingeben</v>
      </c>
      <c r="CD168" s="38" t="str">
        <f t="shared" si="3175"/>
        <v>Wachturm eingeben</v>
      </c>
      <c r="CE168" s="38" t="str">
        <f t="shared" si="3175"/>
        <v>Wachturm eingeben</v>
      </c>
      <c r="CF168" s="38" t="str">
        <f t="shared" si="3175"/>
        <v>Wachturm eingeben</v>
      </c>
      <c r="CG168" s="38" t="str">
        <f t="shared" si="3175"/>
        <v>Wachturm eingeben</v>
      </c>
      <c r="CH168" s="38" t="str">
        <f t="shared" ref="CH168:CV168" si="3176">IFERROR(IF(CH167=$A$1,$A$1,IF(CH167=$A$2,$A$2,CH$12-CH167)),$A$3)</f>
        <v>Wachturm eingeben</v>
      </c>
      <c r="CI168" s="38" t="str">
        <f t="shared" si="3176"/>
        <v>Wachturm eingeben</v>
      </c>
      <c r="CJ168" s="38" t="str">
        <f t="shared" si="3176"/>
        <v>Wachturm eingeben</v>
      </c>
      <c r="CK168" s="38" t="str">
        <f t="shared" si="3176"/>
        <v>Wachturm eingeben</v>
      </c>
      <c r="CL168" s="38" t="str">
        <f t="shared" si="3176"/>
        <v>Wachturm eingeben</v>
      </c>
      <c r="CM168" s="38" t="str">
        <f t="shared" si="3176"/>
        <v>Wachturm eingeben</v>
      </c>
      <c r="CN168" s="38" t="str">
        <f t="shared" si="3176"/>
        <v>Wachturm eingeben</v>
      </c>
      <c r="CO168" s="38" t="str">
        <f t="shared" si="3176"/>
        <v>Wachturm eingeben</v>
      </c>
      <c r="CP168" s="38" t="str">
        <f t="shared" si="3176"/>
        <v>Wachturm eingeben</v>
      </c>
      <c r="CQ168" s="38" t="str">
        <f t="shared" si="3176"/>
        <v>Wachturm eingeben</v>
      </c>
      <c r="CR168" s="38" t="str">
        <f t="shared" si="3176"/>
        <v>Wachturm eingeben</v>
      </c>
      <c r="CS168" s="38" t="str">
        <f t="shared" si="3176"/>
        <v>Wachturm eingeben</v>
      </c>
      <c r="CT168" s="38" t="str">
        <f t="shared" si="3176"/>
        <v>Wachturm eingeben</v>
      </c>
      <c r="CU168" s="38" t="str">
        <f t="shared" si="3176"/>
        <v>Wachturm eingeben</v>
      </c>
      <c r="CV168" s="38" t="str">
        <f t="shared" si="3176"/>
        <v>Wachturm eingeben</v>
      </c>
      <c r="CW168" s="38" t="str">
        <f t="shared" ref="CW168:CZ168" si="3177">IFERROR(IF(CW167=$A$1,$A$1,IF(CW167=$A$2,$A$2,CW$12-CW167)),$A$3)</f>
        <v>Wachturm eingeben</v>
      </c>
      <c r="CX168" s="38" t="str">
        <f t="shared" si="3177"/>
        <v>Wachturm eingeben</v>
      </c>
      <c r="CY168" s="38" t="str">
        <f t="shared" si="3177"/>
        <v>Wachturm eingeben</v>
      </c>
      <c r="CZ168" s="38" t="str">
        <f t="shared" si="3177"/>
        <v>Wachturm eingeben</v>
      </c>
      <c r="DA168" s="38" t="str">
        <f t="shared" ref="DA168:ED168" si="3178">IFERROR(IF(DA167=$A$1,$A$1,IF(DA167=$A$2,$A$2,DA$12-DA167)),$A$3)</f>
        <v>Wachturm eingeben</v>
      </c>
      <c r="DB168" s="38" t="str">
        <f t="shared" si="3178"/>
        <v>Wachturm eingeben</v>
      </c>
      <c r="DC168" s="38" t="str">
        <f t="shared" si="3178"/>
        <v>Wachturm eingeben</v>
      </c>
      <c r="DD168" s="38" t="str">
        <f t="shared" si="3178"/>
        <v>Wachturm eingeben</v>
      </c>
      <c r="DE168" s="38" t="str">
        <f t="shared" si="3178"/>
        <v>Wachturm eingeben</v>
      </c>
      <c r="DF168" s="38" t="str">
        <f t="shared" si="3178"/>
        <v>Wachturm eingeben</v>
      </c>
      <c r="DG168" s="38" t="str">
        <f t="shared" si="3178"/>
        <v>Wachturm eingeben</v>
      </c>
      <c r="DH168" s="38" t="str">
        <f t="shared" si="3178"/>
        <v>Wachturm eingeben</v>
      </c>
      <c r="DI168" s="38" t="str">
        <f t="shared" si="3178"/>
        <v>Wachturm eingeben</v>
      </c>
      <c r="DJ168" s="38" t="str">
        <f t="shared" si="3178"/>
        <v>Wachturm eingeben</v>
      </c>
      <c r="DK168" s="38" t="str">
        <f t="shared" si="3178"/>
        <v>Wachturm eingeben</v>
      </c>
      <c r="DL168" s="38" t="str">
        <f t="shared" si="3178"/>
        <v>Wachturm eingeben</v>
      </c>
      <c r="DM168" s="38" t="str">
        <f t="shared" si="3178"/>
        <v>Wachturm eingeben</v>
      </c>
      <c r="DN168" s="38" t="str">
        <f t="shared" si="3178"/>
        <v>Wachturm eingeben</v>
      </c>
      <c r="DO168" s="38" t="str">
        <f t="shared" si="3178"/>
        <v>Wachturm eingeben</v>
      </c>
      <c r="DP168" s="38" t="str">
        <f t="shared" si="3178"/>
        <v>Wachturm eingeben</v>
      </c>
      <c r="DQ168" s="38" t="str">
        <f t="shared" si="3178"/>
        <v>Wachturm eingeben</v>
      </c>
      <c r="DR168" s="38" t="str">
        <f t="shared" si="3178"/>
        <v>Wachturm eingeben</v>
      </c>
      <c r="DS168" s="38" t="str">
        <f t="shared" si="3178"/>
        <v>Wachturm eingeben</v>
      </c>
      <c r="DT168" s="38" t="str">
        <f t="shared" si="3178"/>
        <v>Wachturm eingeben</v>
      </c>
      <c r="DU168" s="38" t="str">
        <f t="shared" si="3178"/>
        <v>Wachturm eingeben</v>
      </c>
      <c r="DV168" s="38" t="str">
        <f t="shared" si="3178"/>
        <v>Wachturm eingeben</v>
      </c>
      <c r="DW168" s="38" t="str">
        <f t="shared" si="3178"/>
        <v>Wachturm eingeben</v>
      </c>
      <c r="DX168" s="38" t="str">
        <f t="shared" si="3178"/>
        <v>Wachturm eingeben</v>
      </c>
      <c r="DY168" s="38" t="str">
        <f t="shared" si="3178"/>
        <v>Wachturm eingeben</v>
      </c>
      <c r="DZ168" s="38" t="str">
        <f t="shared" si="3178"/>
        <v>Wachturm eingeben</v>
      </c>
      <c r="EA168" s="38" t="str">
        <f t="shared" si="3178"/>
        <v>Wachturm eingeben</v>
      </c>
      <c r="EB168" s="38" t="str">
        <f t="shared" si="3178"/>
        <v>Wachturm eingeben</v>
      </c>
      <c r="EC168" s="38" t="str">
        <f t="shared" si="3178"/>
        <v>Wachturm eingeben</v>
      </c>
      <c r="ED168" s="38" t="str">
        <f t="shared" si="3178"/>
        <v>Wachturm eingeben</v>
      </c>
      <c r="EE168" s="38" t="str">
        <f t="shared" ref="EE168:ER168" si="3179">IFERROR(IF(EE167=$A$1,$A$1,IF(EE167=$A$2,$A$2,EE$12-EE167)),$A$3)</f>
        <v>Wachturm eingeben</v>
      </c>
      <c r="EF168" s="38" t="str">
        <f t="shared" si="3179"/>
        <v>Wachturm eingeben</v>
      </c>
      <c r="EG168" s="38" t="str">
        <f t="shared" si="3179"/>
        <v>Wachturm eingeben</v>
      </c>
      <c r="EH168" s="38" t="str">
        <f t="shared" si="3179"/>
        <v>Wachturm eingeben</v>
      </c>
      <c r="EI168" s="38" t="str">
        <f t="shared" si="3179"/>
        <v>Wachturm eingeben</v>
      </c>
      <c r="EJ168" s="38" t="str">
        <f t="shared" si="3179"/>
        <v>Wachturm eingeben</v>
      </c>
      <c r="EK168" s="38" t="str">
        <f t="shared" si="3179"/>
        <v>Wachturm eingeben</v>
      </c>
      <c r="EL168" s="38" t="str">
        <f t="shared" si="3179"/>
        <v>Wachturm eingeben</v>
      </c>
      <c r="EM168" s="38" t="str">
        <f t="shared" si="3179"/>
        <v>Wachturm eingeben</v>
      </c>
      <c r="EN168" s="38" t="str">
        <f t="shared" si="3179"/>
        <v>Wachturm eingeben</v>
      </c>
      <c r="EO168" s="38" t="str">
        <f t="shared" si="3179"/>
        <v>Wachturm eingeben</v>
      </c>
      <c r="EP168" s="38" t="str">
        <f t="shared" si="3179"/>
        <v>Wachturm eingeben</v>
      </c>
      <c r="EQ168" s="38" t="str">
        <f t="shared" si="3179"/>
        <v>Wachturm eingeben</v>
      </c>
      <c r="ER168" s="38" t="str">
        <f t="shared" si="3179"/>
        <v>Wachturm eingeben</v>
      </c>
      <c r="ES168" s="38" t="str">
        <f t="shared" ref="ES168:EY168" si="3180">IFERROR(IF(ES167=$A$1,$A$1,IF(ES167=$A$2,$A$2,ES$12-ES167)),$A$3)</f>
        <v>Wachturm eingeben</v>
      </c>
      <c r="ET168" s="38" t="str">
        <f t="shared" si="3180"/>
        <v>Wachturm eingeben</v>
      </c>
      <c r="EU168" s="38" t="str">
        <f t="shared" si="3180"/>
        <v>Wachturm eingeben</v>
      </c>
      <c r="EV168" s="38" t="str">
        <f t="shared" si="3180"/>
        <v>Wachturm eingeben</v>
      </c>
      <c r="EW168" s="38" t="str">
        <f t="shared" si="3180"/>
        <v>Wachturm eingeben</v>
      </c>
      <c r="EX168" s="38" t="str">
        <f t="shared" si="3180"/>
        <v>Wachturm eingeben</v>
      </c>
      <c r="EY168" s="38" t="str">
        <f t="shared" si="3180"/>
        <v>Wachturm eingeben</v>
      </c>
      <c r="EZ168" s="38" t="str">
        <f t="shared" ref="EZ168:HK168" si="3181">IFERROR(IF(EZ167=$A$1,$A$1,IF(EZ167=$A$2,$A$2,EZ$12-EZ167)),$A$3)</f>
        <v>Wachturm eingeben</v>
      </c>
      <c r="FA168" s="38" t="str">
        <f t="shared" si="3181"/>
        <v>Wachturm eingeben</v>
      </c>
      <c r="FB168" s="38" t="str">
        <f t="shared" si="3181"/>
        <v>Wachturm eingeben</v>
      </c>
      <c r="FC168" s="38" t="str">
        <f t="shared" si="3181"/>
        <v>Wachturm eingeben</v>
      </c>
      <c r="FD168" s="38" t="str">
        <f t="shared" si="3181"/>
        <v>Wachturm eingeben</v>
      </c>
      <c r="FE168" s="38" t="str">
        <f t="shared" si="3181"/>
        <v>Wachturm eingeben</v>
      </c>
      <c r="FF168" s="38" t="str">
        <f t="shared" si="3181"/>
        <v>Wachturm eingeben</v>
      </c>
      <c r="FG168" s="38" t="str">
        <f t="shared" si="3181"/>
        <v>Wachturm eingeben</v>
      </c>
      <c r="FH168" s="38" t="str">
        <f t="shared" si="3181"/>
        <v>Wachturm eingeben</v>
      </c>
      <c r="FI168" s="38" t="str">
        <f t="shared" si="3181"/>
        <v>Wachturm eingeben</v>
      </c>
      <c r="FJ168" s="38" t="str">
        <f t="shared" si="3181"/>
        <v>Wachturm eingeben</v>
      </c>
      <c r="FK168" s="38" t="str">
        <f t="shared" si="3181"/>
        <v>Wachturm eingeben</v>
      </c>
      <c r="FL168" s="38" t="str">
        <f t="shared" si="3181"/>
        <v>Wachturm eingeben</v>
      </c>
      <c r="FM168" s="38" t="str">
        <f t="shared" si="3181"/>
        <v>Wachturm eingeben</v>
      </c>
      <c r="FN168" s="38" t="str">
        <f t="shared" si="3181"/>
        <v>Wachturm eingeben</v>
      </c>
      <c r="FO168" s="38" t="str">
        <f t="shared" si="3181"/>
        <v>Wachturm eingeben</v>
      </c>
      <c r="FP168" s="38" t="str">
        <f t="shared" si="3181"/>
        <v>Wachturm eingeben</v>
      </c>
      <c r="FQ168" s="38" t="str">
        <f t="shared" si="3181"/>
        <v>Wachturm eingeben</v>
      </c>
      <c r="FR168" s="38" t="str">
        <f t="shared" si="3181"/>
        <v>Wachturm eingeben</v>
      </c>
      <c r="FS168" s="38" t="str">
        <f t="shared" si="3181"/>
        <v>Wachturm eingeben</v>
      </c>
      <c r="FT168" s="38" t="str">
        <f t="shared" si="3181"/>
        <v>Wachturm eingeben</v>
      </c>
      <c r="FU168" s="38" t="str">
        <f t="shared" si="3181"/>
        <v>Wachturm eingeben</v>
      </c>
      <c r="FV168" s="38" t="str">
        <f t="shared" si="3181"/>
        <v>Wachturm eingeben</v>
      </c>
      <c r="FW168" s="38" t="str">
        <f t="shared" si="3181"/>
        <v>Wachturm eingeben</v>
      </c>
      <c r="FX168" s="38" t="str">
        <f t="shared" si="3181"/>
        <v>Wachturm eingeben</v>
      </c>
      <c r="FY168" s="38" t="str">
        <f t="shared" si="3181"/>
        <v>Wachturm eingeben</v>
      </c>
      <c r="FZ168" s="38" t="str">
        <f t="shared" si="3181"/>
        <v>Wachturm eingeben</v>
      </c>
      <c r="GA168" s="38" t="str">
        <f t="shared" si="3181"/>
        <v>Wachturm eingeben</v>
      </c>
      <c r="GB168" s="38" t="str">
        <f t="shared" si="3181"/>
        <v>Wachturm eingeben</v>
      </c>
      <c r="GC168" s="38" t="str">
        <f t="shared" si="3181"/>
        <v>Wachturm eingeben</v>
      </c>
      <c r="GD168" s="38" t="str">
        <f t="shared" si="3181"/>
        <v>Wachturm eingeben</v>
      </c>
      <c r="GE168" s="38" t="str">
        <f t="shared" si="3181"/>
        <v>Wachturm eingeben</v>
      </c>
      <c r="GF168" s="38" t="str">
        <f t="shared" si="3181"/>
        <v>Wachturm eingeben</v>
      </c>
      <c r="GG168" s="38" t="str">
        <f t="shared" si="3181"/>
        <v>Wachturm eingeben</v>
      </c>
      <c r="GH168" s="38" t="str">
        <f t="shared" si="3181"/>
        <v>Wachturm eingeben</v>
      </c>
      <c r="GI168" s="38" t="str">
        <f t="shared" si="3181"/>
        <v>Wachturm eingeben</v>
      </c>
      <c r="GJ168" s="38" t="str">
        <f t="shared" si="3181"/>
        <v>Wachturm eingeben</v>
      </c>
      <c r="GK168" s="38" t="str">
        <f t="shared" si="3181"/>
        <v>Wachturm eingeben</v>
      </c>
      <c r="GL168" s="38" t="str">
        <f t="shared" si="3181"/>
        <v>Wachturm eingeben</v>
      </c>
      <c r="GM168" s="38" t="str">
        <f t="shared" si="3181"/>
        <v>Wachturm eingeben</v>
      </c>
      <c r="GN168" s="38" t="str">
        <f t="shared" si="3181"/>
        <v>Wachturm eingeben</v>
      </c>
      <c r="GO168" s="38" t="str">
        <f t="shared" si="3181"/>
        <v>Wachturm eingeben</v>
      </c>
      <c r="GP168" s="38" t="str">
        <f t="shared" si="3181"/>
        <v>Wachturm eingeben</v>
      </c>
      <c r="GQ168" s="38" t="str">
        <f t="shared" si="3181"/>
        <v>Wachturm eingeben</v>
      </c>
      <c r="GR168" s="38" t="str">
        <f t="shared" si="3181"/>
        <v>Wachturm eingeben</v>
      </c>
      <c r="GS168" s="38" t="str">
        <f t="shared" si="3181"/>
        <v>Wachturm eingeben</v>
      </c>
      <c r="GT168" s="38" t="str">
        <f t="shared" si="3181"/>
        <v>Wachturm eingeben</v>
      </c>
      <c r="GU168" s="38" t="str">
        <f t="shared" si="3181"/>
        <v>Wachturm eingeben</v>
      </c>
      <c r="GV168" s="38" t="str">
        <f t="shared" si="3181"/>
        <v>Wachturm eingeben</v>
      </c>
      <c r="GW168" s="38" t="str">
        <f t="shared" si="3181"/>
        <v>Wachturm eingeben</v>
      </c>
      <c r="GX168" s="38" t="str">
        <f t="shared" si="3181"/>
        <v>Wachturm eingeben</v>
      </c>
      <c r="GY168" s="38" t="str">
        <f t="shared" si="3181"/>
        <v>Wachturm eingeben</v>
      </c>
      <c r="GZ168" s="38" t="str">
        <f t="shared" si="3181"/>
        <v>Wachturm eingeben</v>
      </c>
      <c r="HA168" s="38" t="str">
        <f t="shared" si="3181"/>
        <v>Wachturm eingeben</v>
      </c>
      <c r="HB168" s="38" t="str">
        <f t="shared" si="3181"/>
        <v>Wachturm eingeben</v>
      </c>
      <c r="HC168" s="38" t="str">
        <f t="shared" si="3181"/>
        <v>Wachturm eingeben</v>
      </c>
      <c r="HD168" s="38" t="str">
        <f t="shared" si="3181"/>
        <v>Wachturm eingeben</v>
      </c>
      <c r="HE168" s="38" t="str">
        <f t="shared" si="3181"/>
        <v>Wachturm eingeben</v>
      </c>
      <c r="HF168" s="38" t="str">
        <f t="shared" si="3181"/>
        <v>Wachturm eingeben</v>
      </c>
      <c r="HG168" s="38" t="str">
        <f t="shared" si="3181"/>
        <v>Wachturm eingeben</v>
      </c>
      <c r="HH168" s="38" t="str">
        <f t="shared" si="3181"/>
        <v>Wachturm eingeben</v>
      </c>
      <c r="HI168" s="38" t="str">
        <f t="shared" si="3181"/>
        <v>Wachturm eingeben</v>
      </c>
      <c r="HJ168" s="38" t="str">
        <f t="shared" si="3181"/>
        <v>Wachturm eingeben</v>
      </c>
      <c r="HK168" s="38" t="str">
        <f t="shared" si="3181"/>
        <v>Wachturm eingeben</v>
      </c>
      <c r="HL168" s="38" t="str">
        <f t="shared" ref="HL168:JW168" si="3182">IFERROR(IF(HL167=$A$1,$A$1,IF(HL167=$A$2,$A$2,HL$12-HL167)),$A$3)</f>
        <v>Wachturm eingeben</v>
      </c>
      <c r="HM168" s="38" t="str">
        <f t="shared" si="3182"/>
        <v>Wachturm eingeben</v>
      </c>
      <c r="HN168" s="38" t="str">
        <f t="shared" si="3182"/>
        <v>Wachturm eingeben</v>
      </c>
      <c r="HO168" s="38" t="str">
        <f t="shared" si="3182"/>
        <v>Wachturm eingeben</v>
      </c>
      <c r="HP168" s="38" t="str">
        <f t="shared" si="3182"/>
        <v>Wachturm eingeben</v>
      </c>
      <c r="HQ168" s="38" t="str">
        <f t="shared" si="3182"/>
        <v>Wachturm eingeben</v>
      </c>
      <c r="HR168" s="38" t="str">
        <f t="shared" si="3182"/>
        <v>Wachturm eingeben</v>
      </c>
      <c r="HS168" s="38" t="str">
        <f t="shared" si="3182"/>
        <v>Wachturm eingeben</v>
      </c>
      <c r="HT168" s="38" t="str">
        <f t="shared" si="3182"/>
        <v>Wachturm eingeben</v>
      </c>
      <c r="HU168" s="38" t="str">
        <f t="shared" si="3182"/>
        <v>Wachturm eingeben</v>
      </c>
      <c r="HV168" s="38" t="str">
        <f t="shared" si="3182"/>
        <v>Wachturm eingeben</v>
      </c>
      <c r="HW168" s="38" t="str">
        <f t="shared" si="3182"/>
        <v>Wachturm eingeben</v>
      </c>
      <c r="HX168" s="38" t="str">
        <f t="shared" si="3182"/>
        <v>Wachturm eingeben</v>
      </c>
      <c r="HY168" s="38" t="str">
        <f t="shared" si="3182"/>
        <v>Wachturm eingeben</v>
      </c>
      <c r="HZ168" s="38" t="str">
        <f t="shared" si="3182"/>
        <v>Wachturm eingeben</v>
      </c>
      <c r="IA168" s="38" t="str">
        <f t="shared" si="3182"/>
        <v>Wachturm eingeben</v>
      </c>
      <c r="IB168" s="38" t="str">
        <f t="shared" si="3182"/>
        <v>Wachturm eingeben</v>
      </c>
      <c r="IC168" s="38" t="str">
        <f t="shared" si="3182"/>
        <v>Wachturm eingeben</v>
      </c>
      <c r="ID168" s="38" t="str">
        <f t="shared" si="3182"/>
        <v>Wachturm eingeben</v>
      </c>
      <c r="IE168" s="38" t="str">
        <f t="shared" si="3182"/>
        <v>Wachturm eingeben</v>
      </c>
      <c r="IF168" s="38" t="str">
        <f t="shared" si="3182"/>
        <v>Wachturm eingeben</v>
      </c>
      <c r="IG168" s="38" t="str">
        <f t="shared" si="3182"/>
        <v>Wachturm eingeben</v>
      </c>
      <c r="IH168" s="38" t="str">
        <f t="shared" si="3182"/>
        <v>Wachturm eingeben</v>
      </c>
      <c r="II168" s="38" t="str">
        <f t="shared" si="3182"/>
        <v>Wachturm eingeben</v>
      </c>
      <c r="IJ168" s="38" t="str">
        <f t="shared" si="3182"/>
        <v>Wachturm eingeben</v>
      </c>
      <c r="IK168" s="38" t="str">
        <f t="shared" si="3182"/>
        <v>Wachturm eingeben</v>
      </c>
      <c r="IL168" s="38" t="str">
        <f t="shared" si="3182"/>
        <v>Wachturm eingeben</v>
      </c>
      <c r="IM168" s="38" t="str">
        <f t="shared" si="3182"/>
        <v>Wachturm eingeben</v>
      </c>
      <c r="IN168" s="38" t="str">
        <f t="shared" si="3182"/>
        <v>Wachturm eingeben</v>
      </c>
      <c r="IO168" s="38" t="str">
        <f t="shared" si="3182"/>
        <v>Wachturm eingeben</v>
      </c>
      <c r="IP168" s="38" t="str">
        <f t="shared" si="3182"/>
        <v>Wachturm eingeben</v>
      </c>
      <c r="IQ168" s="38" t="str">
        <f t="shared" si="3182"/>
        <v>Wachturm eingeben</v>
      </c>
      <c r="IR168" s="38" t="str">
        <f t="shared" si="3182"/>
        <v>Wachturm eingeben</v>
      </c>
      <c r="IS168" s="38" t="str">
        <f t="shared" si="3182"/>
        <v>Wachturm eingeben</v>
      </c>
      <c r="IT168" s="38" t="str">
        <f t="shared" si="3182"/>
        <v>Wachturm eingeben</v>
      </c>
      <c r="IU168" s="38" t="str">
        <f t="shared" si="3182"/>
        <v>Wachturm eingeben</v>
      </c>
      <c r="IV168" s="38" t="str">
        <f t="shared" si="3182"/>
        <v>Wachturm eingeben</v>
      </c>
      <c r="IW168" s="38" t="str">
        <f t="shared" si="3182"/>
        <v>Wachturm eingeben</v>
      </c>
      <c r="IX168" s="38" t="str">
        <f t="shared" si="3182"/>
        <v>Wachturm eingeben</v>
      </c>
      <c r="IY168" s="38" t="str">
        <f t="shared" si="3182"/>
        <v>Wachturm eingeben</v>
      </c>
      <c r="IZ168" s="38" t="str">
        <f t="shared" si="3182"/>
        <v>Wachturm eingeben</v>
      </c>
      <c r="JA168" s="38" t="str">
        <f t="shared" si="3182"/>
        <v>Wachturm eingeben</v>
      </c>
      <c r="JB168" s="38" t="str">
        <f t="shared" si="3182"/>
        <v>Wachturm eingeben</v>
      </c>
      <c r="JC168" s="38" t="str">
        <f t="shared" si="3182"/>
        <v>Wachturm eingeben</v>
      </c>
      <c r="JD168" s="38" t="str">
        <f t="shared" si="3182"/>
        <v>Wachturm eingeben</v>
      </c>
      <c r="JE168" s="38" t="str">
        <f t="shared" si="3182"/>
        <v>Wachturm eingeben</v>
      </c>
      <c r="JF168" s="38" t="str">
        <f t="shared" si="3182"/>
        <v>Wachturm eingeben</v>
      </c>
      <c r="JG168" s="38" t="str">
        <f t="shared" si="3182"/>
        <v>Wachturm eingeben</v>
      </c>
      <c r="JH168" s="38" t="str">
        <f t="shared" si="3182"/>
        <v>Wachturm eingeben</v>
      </c>
      <c r="JI168" s="38" t="str">
        <f t="shared" si="3182"/>
        <v>Wachturm eingeben</v>
      </c>
      <c r="JJ168" s="38" t="str">
        <f t="shared" si="3182"/>
        <v>Wachturm eingeben</v>
      </c>
      <c r="JK168" s="38" t="str">
        <f t="shared" si="3182"/>
        <v>Wachturm eingeben</v>
      </c>
      <c r="JL168" s="38" t="str">
        <f t="shared" si="3182"/>
        <v>Wachturm eingeben</v>
      </c>
      <c r="JM168" s="38" t="str">
        <f t="shared" si="3182"/>
        <v>Wachturm eingeben</v>
      </c>
      <c r="JN168" s="38" t="str">
        <f t="shared" si="3182"/>
        <v>Wachturm eingeben</v>
      </c>
      <c r="JO168" s="38" t="str">
        <f t="shared" si="3182"/>
        <v>Wachturm eingeben</v>
      </c>
      <c r="JP168" s="38" t="str">
        <f t="shared" si="3182"/>
        <v>Wachturm eingeben</v>
      </c>
      <c r="JQ168" s="38" t="str">
        <f t="shared" si="3182"/>
        <v>Wachturm eingeben</v>
      </c>
      <c r="JR168" s="38" t="str">
        <f t="shared" si="3182"/>
        <v>Wachturm eingeben</v>
      </c>
      <c r="JS168" s="38" t="str">
        <f t="shared" si="3182"/>
        <v>Wachturm eingeben</v>
      </c>
      <c r="JT168" s="38" t="str">
        <f t="shared" si="3182"/>
        <v>Wachturm eingeben</v>
      </c>
      <c r="JU168" s="38" t="str">
        <f t="shared" si="3182"/>
        <v>Wachturm eingeben</v>
      </c>
      <c r="JV168" s="38" t="str">
        <f t="shared" si="3182"/>
        <v>Wachturm eingeben</v>
      </c>
      <c r="JW168" s="38" t="str">
        <f t="shared" si="3182"/>
        <v>Wachturm eingeben</v>
      </c>
      <c r="JX168" s="38" t="str">
        <f t="shared" ref="JX168:MI168" si="3183">IFERROR(IF(JX167=$A$1,$A$1,IF(JX167=$A$2,$A$2,JX$12-JX167)),$A$3)</f>
        <v>Wachturm eingeben</v>
      </c>
      <c r="JY168" s="38" t="str">
        <f t="shared" si="3183"/>
        <v>Wachturm eingeben</v>
      </c>
      <c r="JZ168" s="38" t="str">
        <f t="shared" si="3183"/>
        <v>Wachturm eingeben</v>
      </c>
      <c r="KA168" s="38" t="str">
        <f t="shared" si="3183"/>
        <v>Wachturm eingeben</v>
      </c>
      <c r="KB168" s="38" t="str">
        <f t="shared" si="3183"/>
        <v>Wachturm eingeben</v>
      </c>
      <c r="KC168" s="38" t="str">
        <f t="shared" si="3183"/>
        <v>Wachturm eingeben</v>
      </c>
      <c r="KD168" s="38" t="str">
        <f t="shared" si="3183"/>
        <v>Wachturm eingeben</v>
      </c>
      <c r="KE168" s="38" t="str">
        <f t="shared" si="3183"/>
        <v>Wachturm eingeben</v>
      </c>
      <c r="KF168" s="38" t="str">
        <f t="shared" si="3183"/>
        <v>Wachturm eingeben</v>
      </c>
      <c r="KG168" s="38" t="str">
        <f t="shared" si="3183"/>
        <v>Wachturm eingeben</v>
      </c>
      <c r="KH168" s="38" t="str">
        <f t="shared" si="3183"/>
        <v>Wachturm eingeben</v>
      </c>
      <c r="KI168" s="38" t="str">
        <f t="shared" si="3183"/>
        <v>Wachturm eingeben</v>
      </c>
      <c r="KJ168" s="38" t="str">
        <f t="shared" si="3183"/>
        <v>Wachturm eingeben</v>
      </c>
      <c r="KK168" s="38" t="str">
        <f t="shared" si="3183"/>
        <v>Wachturm eingeben</v>
      </c>
      <c r="KL168" s="38" t="str">
        <f t="shared" si="3183"/>
        <v>Wachturm eingeben</v>
      </c>
      <c r="KM168" s="38" t="str">
        <f t="shared" si="3183"/>
        <v>Wachturm eingeben</v>
      </c>
      <c r="KN168" s="38" t="str">
        <f t="shared" si="3183"/>
        <v>Wachturm eingeben</v>
      </c>
      <c r="KO168" s="38" t="str">
        <f t="shared" si="3183"/>
        <v>Wachturm eingeben</v>
      </c>
      <c r="KP168" s="38" t="str">
        <f t="shared" si="3183"/>
        <v>Wachturm eingeben</v>
      </c>
      <c r="KQ168" s="38" t="str">
        <f t="shared" si="3183"/>
        <v>Wachturm eingeben</v>
      </c>
      <c r="KR168" s="38" t="str">
        <f t="shared" si="3183"/>
        <v>Wachturm eingeben</v>
      </c>
      <c r="KS168" s="38" t="str">
        <f t="shared" si="3183"/>
        <v>Wachturm eingeben</v>
      </c>
      <c r="KT168" s="38" t="str">
        <f t="shared" si="3183"/>
        <v>Wachturm eingeben</v>
      </c>
      <c r="KU168" s="38" t="str">
        <f t="shared" si="3183"/>
        <v>Wachturm eingeben</v>
      </c>
      <c r="KV168" s="38" t="str">
        <f t="shared" si="3183"/>
        <v>Wachturm eingeben</v>
      </c>
      <c r="KW168" s="38" t="str">
        <f t="shared" si="3183"/>
        <v>Wachturm eingeben</v>
      </c>
      <c r="KX168" s="38" t="str">
        <f t="shared" si="3183"/>
        <v>Wachturm eingeben</v>
      </c>
      <c r="KY168" s="38" t="str">
        <f t="shared" si="3183"/>
        <v>Wachturm eingeben</v>
      </c>
      <c r="KZ168" s="38" t="str">
        <f t="shared" si="3183"/>
        <v>Wachturm eingeben</v>
      </c>
      <c r="LA168" s="38" t="str">
        <f t="shared" si="3183"/>
        <v>Wachturm eingeben</v>
      </c>
      <c r="LB168" s="38" t="str">
        <f t="shared" si="3183"/>
        <v>Wachturm eingeben</v>
      </c>
      <c r="LC168" s="38" t="str">
        <f t="shared" si="3183"/>
        <v>Wachturm eingeben</v>
      </c>
      <c r="LD168" s="38" t="str">
        <f t="shared" si="3183"/>
        <v>Wachturm eingeben</v>
      </c>
      <c r="LE168" s="38" t="str">
        <f t="shared" si="3183"/>
        <v>Wachturm eingeben</v>
      </c>
      <c r="LF168" s="38" t="str">
        <f t="shared" si="3183"/>
        <v>Wachturm eingeben</v>
      </c>
      <c r="LG168" s="38" t="str">
        <f t="shared" si="3183"/>
        <v>Wachturm eingeben</v>
      </c>
      <c r="LH168" s="38" t="str">
        <f t="shared" si="3183"/>
        <v>Wachturm eingeben</v>
      </c>
      <c r="LI168" s="38" t="str">
        <f t="shared" si="3183"/>
        <v>Wachturm eingeben</v>
      </c>
      <c r="LJ168" s="38" t="str">
        <f t="shared" si="3183"/>
        <v>Wachturm eingeben</v>
      </c>
      <c r="LK168" s="38" t="str">
        <f t="shared" si="3183"/>
        <v>Wachturm eingeben</v>
      </c>
      <c r="LL168" s="38" t="str">
        <f t="shared" si="3183"/>
        <v>Wachturm eingeben</v>
      </c>
      <c r="LM168" s="38" t="str">
        <f t="shared" si="3183"/>
        <v>Wachturm eingeben</v>
      </c>
      <c r="LN168" s="38" t="str">
        <f t="shared" si="3183"/>
        <v>Wachturm eingeben</v>
      </c>
      <c r="LO168" s="38" t="str">
        <f t="shared" si="3183"/>
        <v>Wachturm eingeben</v>
      </c>
      <c r="LP168" s="38" t="str">
        <f t="shared" si="3183"/>
        <v>Wachturm eingeben</v>
      </c>
      <c r="LQ168" s="38" t="str">
        <f t="shared" si="3183"/>
        <v>Wachturm eingeben</v>
      </c>
      <c r="LR168" s="38" t="str">
        <f t="shared" si="3183"/>
        <v>Wachturm eingeben</v>
      </c>
      <c r="LS168" s="38" t="str">
        <f t="shared" si="3183"/>
        <v>Wachturm eingeben</v>
      </c>
      <c r="LT168" s="38" t="str">
        <f t="shared" si="3183"/>
        <v>Wachturm eingeben</v>
      </c>
      <c r="LU168" s="38" t="str">
        <f t="shared" si="3183"/>
        <v>Wachturm eingeben</v>
      </c>
      <c r="LV168" s="38" t="str">
        <f t="shared" si="3183"/>
        <v>Wachturm eingeben</v>
      </c>
      <c r="LW168" s="38" t="str">
        <f t="shared" si="3183"/>
        <v>Wachturm eingeben</v>
      </c>
      <c r="LX168" s="38" t="str">
        <f t="shared" si="3183"/>
        <v>Wachturm eingeben</v>
      </c>
      <c r="LY168" s="38" t="str">
        <f t="shared" si="3183"/>
        <v>Wachturm eingeben</v>
      </c>
      <c r="LZ168" s="38" t="str">
        <f t="shared" si="3183"/>
        <v>Wachturm eingeben</v>
      </c>
      <c r="MA168" s="38" t="str">
        <f t="shared" si="3183"/>
        <v>Wachturm eingeben</v>
      </c>
      <c r="MB168" s="38" t="str">
        <f t="shared" si="3183"/>
        <v>Wachturm eingeben</v>
      </c>
      <c r="MC168" s="38" t="str">
        <f t="shared" si="3183"/>
        <v>Wachturm eingeben</v>
      </c>
      <c r="MD168" s="38" t="str">
        <f t="shared" si="3183"/>
        <v>Wachturm eingeben</v>
      </c>
      <c r="ME168" s="38" t="str">
        <f t="shared" si="3183"/>
        <v>Wachturm eingeben</v>
      </c>
      <c r="MF168" s="38" t="str">
        <f t="shared" si="3183"/>
        <v>Wachturm eingeben</v>
      </c>
      <c r="MG168" s="38" t="str">
        <f t="shared" si="3183"/>
        <v>Wachturm eingeben</v>
      </c>
      <c r="MH168" s="38" t="str">
        <f t="shared" si="3183"/>
        <v>Wachturm eingeben</v>
      </c>
      <c r="MI168" s="38" t="str">
        <f t="shared" si="3183"/>
        <v>Wachturm eingeben</v>
      </c>
      <c r="MJ168" s="38" t="str">
        <f t="shared" ref="MJ168:OU168" si="3184">IFERROR(IF(MJ167=$A$1,$A$1,IF(MJ167=$A$2,$A$2,MJ$12-MJ167)),$A$3)</f>
        <v>Wachturm eingeben</v>
      </c>
      <c r="MK168" s="38" t="str">
        <f t="shared" si="3184"/>
        <v>Wachturm eingeben</v>
      </c>
      <c r="ML168" s="38" t="str">
        <f t="shared" si="3184"/>
        <v>Wachturm eingeben</v>
      </c>
      <c r="MM168" s="38" t="str">
        <f t="shared" si="3184"/>
        <v>Wachturm eingeben</v>
      </c>
      <c r="MN168" s="38" t="str">
        <f t="shared" si="3184"/>
        <v>Wachturm eingeben</v>
      </c>
      <c r="MO168" s="38" t="str">
        <f t="shared" si="3184"/>
        <v>Wachturm eingeben</v>
      </c>
      <c r="MP168" s="38" t="str">
        <f t="shared" si="3184"/>
        <v>Wachturm eingeben</v>
      </c>
      <c r="MQ168" s="38" t="str">
        <f t="shared" si="3184"/>
        <v>Wachturm eingeben</v>
      </c>
      <c r="MR168" s="38" t="str">
        <f t="shared" si="3184"/>
        <v>Wachturm eingeben</v>
      </c>
      <c r="MS168" s="38" t="str">
        <f t="shared" si="3184"/>
        <v>Wachturm eingeben</v>
      </c>
      <c r="MT168" s="38" t="str">
        <f t="shared" si="3184"/>
        <v>Wachturm eingeben</v>
      </c>
      <c r="MU168" s="38" t="str">
        <f t="shared" si="3184"/>
        <v>Wachturm eingeben</v>
      </c>
      <c r="MV168" s="38" t="str">
        <f t="shared" si="3184"/>
        <v>Wachturm eingeben</v>
      </c>
      <c r="MW168" s="38" t="str">
        <f t="shared" si="3184"/>
        <v>Wachturm eingeben</v>
      </c>
      <c r="MX168" s="38" t="str">
        <f t="shared" si="3184"/>
        <v>Wachturm eingeben</v>
      </c>
      <c r="MY168" s="38" t="str">
        <f t="shared" si="3184"/>
        <v>Wachturm eingeben</v>
      </c>
      <c r="MZ168" s="38" t="str">
        <f t="shared" si="3184"/>
        <v>Wachturm eingeben</v>
      </c>
      <c r="NA168" s="38" t="str">
        <f t="shared" si="3184"/>
        <v>Wachturm eingeben</v>
      </c>
      <c r="NB168" s="38" t="str">
        <f t="shared" si="3184"/>
        <v>Wachturm eingeben</v>
      </c>
      <c r="NC168" s="38" t="str">
        <f t="shared" si="3184"/>
        <v>Wachturm eingeben</v>
      </c>
      <c r="ND168" s="38" t="str">
        <f t="shared" si="3184"/>
        <v>Wachturm eingeben</v>
      </c>
      <c r="NE168" s="38" t="str">
        <f t="shared" si="3184"/>
        <v>Wachturm eingeben</v>
      </c>
      <c r="NF168" s="38" t="str">
        <f t="shared" si="3184"/>
        <v>Wachturm eingeben</v>
      </c>
      <c r="NG168" s="38" t="str">
        <f t="shared" si="3184"/>
        <v>Wachturm eingeben</v>
      </c>
      <c r="NH168" s="38" t="str">
        <f t="shared" si="3184"/>
        <v>Wachturm eingeben</v>
      </c>
      <c r="NI168" s="38" t="str">
        <f t="shared" si="3184"/>
        <v>Wachturm eingeben</v>
      </c>
      <c r="NJ168" s="38" t="str">
        <f t="shared" si="3184"/>
        <v>Wachturm eingeben</v>
      </c>
      <c r="NK168" s="38" t="str">
        <f t="shared" si="3184"/>
        <v>Wachturm eingeben</v>
      </c>
      <c r="NL168" s="38" t="str">
        <f t="shared" si="3184"/>
        <v>Wachturm eingeben</v>
      </c>
      <c r="NM168" s="38" t="str">
        <f t="shared" si="3184"/>
        <v>Wachturm eingeben</v>
      </c>
      <c r="NN168" s="38" t="str">
        <f t="shared" si="3184"/>
        <v>Wachturm eingeben</v>
      </c>
      <c r="NO168" s="38" t="str">
        <f t="shared" si="3184"/>
        <v>Wachturm eingeben</v>
      </c>
      <c r="NP168" s="38" t="str">
        <f t="shared" si="3184"/>
        <v>Wachturm eingeben</v>
      </c>
      <c r="NQ168" s="38" t="str">
        <f t="shared" si="3184"/>
        <v>Wachturm eingeben</v>
      </c>
      <c r="NR168" s="38" t="str">
        <f t="shared" si="3184"/>
        <v>Wachturm eingeben</v>
      </c>
      <c r="NS168" s="38" t="str">
        <f t="shared" si="3184"/>
        <v>Wachturm eingeben</v>
      </c>
      <c r="NT168" s="38" t="str">
        <f t="shared" si="3184"/>
        <v>Wachturm eingeben</v>
      </c>
      <c r="NU168" s="38" t="str">
        <f t="shared" si="3184"/>
        <v>Wachturm eingeben</v>
      </c>
      <c r="NV168" s="38" t="str">
        <f t="shared" si="3184"/>
        <v>Wachturm eingeben</v>
      </c>
      <c r="NW168" s="38" t="str">
        <f t="shared" si="3184"/>
        <v>Wachturm eingeben</v>
      </c>
      <c r="NX168" s="38" t="str">
        <f t="shared" si="3184"/>
        <v>Wachturm eingeben</v>
      </c>
      <c r="NY168" s="38" t="str">
        <f t="shared" si="3184"/>
        <v>Wachturm eingeben</v>
      </c>
      <c r="NZ168" s="38" t="str">
        <f t="shared" si="3184"/>
        <v>Wachturm eingeben</v>
      </c>
      <c r="OA168" s="38" t="str">
        <f t="shared" si="3184"/>
        <v>Wachturm eingeben</v>
      </c>
      <c r="OB168" s="38" t="str">
        <f t="shared" si="3184"/>
        <v>Wachturm eingeben</v>
      </c>
      <c r="OC168" s="38" t="str">
        <f t="shared" si="3184"/>
        <v>Wachturm eingeben</v>
      </c>
      <c r="OD168" s="38" t="str">
        <f t="shared" si="3184"/>
        <v>Wachturm eingeben</v>
      </c>
      <c r="OE168" s="38" t="str">
        <f t="shared" si="3184"/>
        <v>Wachturm eingeben</v>
      </c>
      <c r="OF168" s="38" t="str">
        <f t="shared" si="3184"/>
        <v>Wachturm eingeben</v>
      </c>
      <c r="OG168" s="38" t="str">
        <f t="shared" si="3184"/>
        <v>Wachturm eingeben</v>
      </c>
      <c r="OH168" s="38" t="str">
        <f t="shared" si="3184"/>
        <v>Wachturm eingeben</v>
      </c>
      <c r="OI168" s="38" t="str">
        <f t="shared" si="3184"/>
        <v>Wachturm eingeben</v>
      </c>
      <c r="OJ168" s="38" t="str">
        <f t="shared" si="3184"/>
        <v>Wachturm eingeben</v>
      </c>
      <c r="OK168" s="38" t="str">
        <f t="shared" si="3184"/>
        <v>Wachturm eingeben</v>
      </c>
      <c r="OL168" s="38" t="str">
        <f t="shared" si="3184"/>
        <v>Wachturm eingeben</v>
      </c>
      <c r="OM168" s="38" t="str">
        <f t="shared" si="3184"/>
        <v>Wachturm eingeben</v>
      </c>
      <c r="ON168" s="38" t="str">
        <f t="shared" si="3184"/>
        <v>Wachturm eingeben</v>
      </c>
      <c r="OO168" s="38" t="str">
        <f t="shared" si="3184"/>
        <v>Wachturm eingeben</v>
      </c>
      <c r="OP168" s="38" t="str">
        <f t="shared" si="3184"/>
        <v>Wachturm eingeben</v>
      </c>
      <c r="OQ168" s="38" t="str">
        <f t="shared" si="3184"/>
        <v>Wachturm eingeben</v>
      </c>
      <c r="OR168" s="38" t="str">
        <f t="shared" si="3184"/>
        <v>Wachturm eingeben</v>
      </c>
      <c r="OS168" s="38" t="str">
        <f t="shared" si="3184"/>
        <v>Wachturm eingeben</v>
      </c>
      <c r="OT168" s="38" t="str">
        <f t="shared" si="3184"/>
        <v>Wachturm eingeben</v>
      </c>
      <c r="OU168" s="38" t="str">
        <f t="shared" si="3184"/>
        <v>Wachturm eingeben</v>
      </c>
      <c r="OV168" s="38" t="str">
        <f t="shared" ref="OV168:RG168" si="3185">IFERROR(IF(OV167=$A$1,$A$1,IF(OV167=$A$2,$A$2,OV$12-OV167)),$A$3)</f>
        <v>Wachturm eingeben</v>
      </c>
      <c r="OW168" s="38" t="str">
        <f t="shared" si="3185"/>
        <v>Wachturm eingeben</v>
      </c>
      <c r="OX168" s="38" t="str">
        <f t="shared" si="3185"/>
        <v>Wachturm eingeben</v>
      </c>
      <c r="OY168" s="38" t="str">
        <f t="shared" si="3185"/>
        <v>Wachturm eingeben</v>
      </c>
      <c r="OZ168" s="38" t="str">
        <f t="shared" si="3185"/>
        <v>Wachturm eingeben</v>
      </c>
      <c r="PA168" s="38" t="str">
        <f t="shared" si="3185"/>
        <v>Wachturm eingeben</v>
      </c>
      <c r="PB168" s="38" t="str">
        <f t="shared" si="3185"/>
        <v>Wachturm eingeben</v>
      </c>
      <c r="PC168" s="38" t="str">
        <f t="shared" si="3185"/>
        <v>Wachturm eingeben</v>
      </c>
      <c r="PD168" s="38" t="str">
        <f t="shared" si="3185"/>
        <v>Wachturm eingeben</v>
      </c>
      <c r="PE168" s="38" t="str">
        <f t="shared" si="3185"/>
        <v>Wachturm eingeben</v>
      </c>
      <c r="PF168" s="38" t="str">
        <f t="shared" si="3185"/>
        <v>Wachturm eingeben</v>
      </c>
      <c r="PG168" s="38" t="str">
        <f t="shared" si="3185"/>
        <v>Wachturm eingeben</v>
      </c>
      <c r="PH168" s="38" t="str">
        <f t="shared" si="3185"/>
        <v>Wachturm eingeben</v>
      </c>
      <c r="PI168" s="38" t="str">
        <f t="shared" si="3185"/>
        <v>Wachturm eingeben</v>
      </c>
      <c r="PJ168" s="38" t="str">
        <f t="shared" si="3185"/>
        <v>Wachturm eingeben</v>
      </c>
      <c r="PK168" s="38" t="str">
        <f t="shared" si="3185"/>
        <v>Wachturm eingeben</v>
      </c>
      <c r="PL168" s="38" t="str">
        <f t="shared" si="3185"/>
        <v>Wachturm eingeben</v>
      </c>
      <c r="PM168" s="38" t="str">
        <f t="shared" si="3185"/>
        <v>Wachturm eingeben</v>
      </c>
      <c r="PN168" s="38" t="str">
        <f t="shared" si="3185"/>
        <v>Wachturm eingeben</v>
      </c>
      <c r="PO168" s="38" t="str">
        <f t="shared" si="3185"/>
        <v>Wachturm eingeben</v>
      </c>
      <c r="PP168" s="38" t="str">
        <f t="shared" si="3185"/>
        <v>Wachturm eingeben</v>
      </c>
      <c r="PQ168" s="38" t="str">
        <f t="shared" si="3185"/>
        <v>Wachturm eingeben</v>
      </c>
      <c r="PR168" s="38" t="str">
        <f t="shared" si="3185"/>
        <v>Wachturm eingeben</v>
      </c>
      <c r="PS168" s="38" t="str">
        <f t="shared" si="3185"/>
        <v>Wachturm eingeben</v>
      </c>
      <c r="PT168" s="38" t="str">
        <f t="shared" si="3185"/>
        <v>Wachturm eingeben</v>
      </c>
      <c r="PU168" s="38" t="str">
        <f t="shared" si="3185"/>
        <v>Wachturm eingeben</v>
      </c>
      <c r="PV168" s="38" t="str">
        <f t="shared" si="3185"/>
        <v>Wachturm eingeben</v>
      </c>
      <c r="PW168" s="38" t="str">
        <f t="shared" si="3185"/>
        <v>Wachturm eingeben</v>
      </c>
      <c r="PX168" s="38" t="str">
        <f t="shared" si="3185"/>
        <v>Wachturm eingeben</v>
      </c>
      <c r="PY168" s="38" t="str">
        <f t="shared" si="3185"/>
        <v>Wachturm eingeben</v>
      </c>
      <c r="PZ168" s="38" t="str">
        <f t="shared" si="3185"/>
        <v>Wachturm eingeben</v>
      </c>
      <c r="QA168" s="38" t="str">
        <f t="shared" si="3185"/>
        <v>Wachturm eingeben</v>
      </c>
      <c r="QB168" s="38" t="str">
        <f t="shared" si="3185"/>
        <v>Wachturm eingeben</v>
      </c>
      <c r="QC168" s="38" t="str">
        <f t="shared" si="3185"/>
        <v>Wachturm eingeben</v>
      </c>
      <c r="QD168" s="38" t="str">
        <f t="shared" si="3185"/>
        <v>Wachturm eingeben</v>
      </c>
      <c r="QE168" s="38" t="str">
        <f t="shared" si="3185"/>
        <v>Wachturm eingeben</v>
      </c>
      <c r="QF168" s="38" t="str">
        <f t="shared" si="3185"/>
        <v>Wachturm eingeben</v>
      </c>
      <c r="QG168" s="38" t="str">
        <f t="shared" si="3185"/>
        <v>Wachturm eingeben</v>
      </c>
      <c r="QH168" s="38" t="str">
        <f t="shared" si="3185"/>
        <v>Wachturm eingeben</v>
      </c>
      <c r="QI168" s="38" t="str">
        <f t="shared" si="3185"/>
        <v>Wachturm eingeben</v>
      </c>
      <c r="QJ168" s="38" t="str">
        <f t="shared" si="3185"/>
        <v>Wachturm eingeben</v>
      </c>
      <c r="QK168" s="38" t="str">
        <f t="shared" si="3185"/>
        <v>Wachturm eingeben</v>
      </c>
      <c r="QL168" s="38" t="str">
        <f t="shared" si="3185"/>
        <v>Wachturm eingeben</v>
      </c>
      <c r="QM168" s="38" t="str">
        <f t="shared" si="3185"/>
        <v>Wachturm eingeben</v>
      </c>
      <c r="QN168" s="38" t="str">
        <f t="shared" si="3185"/>
        <v>Wachturm eingeben</v>
      </c>
      <c r="QO168" s="38" t="str">
        <f t="shared" si="3185"/>
        <v>Wachturm eingeben</v>
      </c>
      <c r="QP168" s="38" t="str">
        <f t="shared" si="3185"/>
        <v>Wachturm eingeben</v>
      </c>
      <c r="QQ168" s="38" t="str">
        <f t="shared" si="3185"/>
        <v>Wachturm eingeben</v>
      </c>
      <c r="QR168" s="38" t="str">
        <f t="shared" si="3185"/>
        <v>Wachturm eingeben</v>
      </c>
      <c r="QS168" s="38" t="str">
        <f t="shared" si="3185"/>
        <v>Wachturm eingeben</v>
      </c>
      <c r="QT168" s="38" t="str">
        <f t="shared" si="3185"/>
        <v>Wachturm eingeben</v>
      </c>
      <c r="QU168" s="38" t="str">
        <f t="shared" si="3185"/>
        <v>Wachturm eingeben</v>
      </c>
      <c r="QV168" s="38" t="str">
        <f t="shared" si="3185"/>
        <v>Wachturm eingeben</v>
      </c>
      <c r="QW168" s="38" t="str">
        <f t="shared" si="3185"/>
        <v>Wachturm eingeben</v>
      </c>
      <c r="QX168" s="38" t="str">
        <f t="shared" si="3185"/>
        <v>Wachturm eingeben</v>
      </c>
      <c r="QY168" s="38" t="str">
        <f t="shared" si="3185"/>
        <v>Wachturm eingeben</v>
      </c>
      <c r="QZ168" s="38" t="str">
        <f t="shared" si="3185"/>
        <v>Wachturm eingeben</v>
      </c>
      <c r="RA168" s="38" t="str">
        <f t="shared" si="3185"/>
        <v>Wachturm eingeben</v>
      </c>
      <c r="RB168" s="38" t="str">
        <f t="shared" si="3185"/>
        <v>Wachturm eingeben</v>
      </c>
      <c r="RC168" s="38" t="str">
        <f t="shared" si="3185"/>
        <v>Wachturm eingeben</v>
      </c>
      <c r="RD168" s="38" t="str">
        <f t="shared" si="3185"/>
        <v>Wachturm eingeben</v>
      </c>
      <c r="RE168" s="38" t="str">
        <f t="shared" si="3185"/>
        <v>Wachturm eingeben</v>
      </c>
      <c r="RF168" s="38" t="str">
        <f t="shared" si="3185"/>
        <v>Wachturm eingeben</v>
      </c>
      <c r="RG168" s="38" t="str">
        <f t="shared" si="3185"/>
        <v>Wachturm eingeben</v>
      </c>
      <c r="RH168" s="38" t="str">
        <f t="shared" ref="RH168:TS168" si="3186">IFERROR(IF(RH167=$A$1,$A$1,IF(RH167=$A$2,$A$2,RH$12-RH167)),$A$3)</f>
        <v>Wachturm eingeben</v>
      </c>
      <c r="RI168" s="38" t="str">
        <f t="shared" si="3186"/>
        <v>Wachturm eingeben</v>
      </c>
      <c r="RJ168" s="38" t="str">
        <f t="shared" si="3186"/>
        <v>Wachturm eingeben</v>
      </c>
      <c r="RK168" s="38" t="str">
        <f t="shared" si="3186"/>
        <v>Wachturm eingeben</v>
      </c>
      <c r="RL168" s="38" t="str">
        <f t="shared" si="3186"/>
        <v>Wachturm eingeben</v>
      </c>
      <c r="RM168" s="38" t="str">
        <f t="shared" si="3186"/>
        <v>Wachturm eingeben</v>
      </c>
      <c r="RN168" s="38" t="str">
        <f t="shared" si="3186"/>
        <v>Wachturm eingeben</v>
      </c>
      <c r="RO168" s="38" t="str">
        <f t="shared" si="3186"/>
        <v>Wachturm eingeben</v>
      </c>
      <c r="RP168" s="38" t="str">
        <f t="shared" si="3186"/>
        <v>Wachturm eingeben</v>
      </c>
      <c r="RQ168" s="38" t="str">
        <f t="shared" si="3186"/>
        <v>Wachturm eingeben</v>
      </c>
      <c r="RR168" s="38" t="str">
        <f t="shared" si="3186"/>
        <v>Wachturm eingeben</v>
      </c>
      <c r="RS168" s="38" t="str">
        <f t="shared" si="3186"/>
        <v>Wachturm eingeben</v>
      </c>
      <c r="RT168" s="38" t="str">
        <f t="shared" si="3186"/>
        <v>Wachturm eingeben</v>
      </c>
      <c r="RU168" s="38" t="str">
        <f t="shared" si="3186"/>
        <v>Wachturm eingeben</v>
      </c>
      <c r="RV168" s="38" t="str">
        <f t="shared" si="3186"/>
        <v>Wachturm eingeben</v>
      </c>
      <c r="RW168" s="38" t="str">
        <f t="shared" si="3186"/>
        <v>Wachturm eingeben</v>
      </c>
      <c r="RX168" s="38" t="str">
        <f t="shared" si="3186"/>
        <v>Wachturm eingeben</v>
      </c>
      <c r="RY168" s="38" t="str">
        <f t="shared" si="3186"/>
        <v>Wachturm eingeben</v>
      </c>
      <c r="RZ168" s="38" t="str">
        <f t="shared" si="3186"/>
        <v>Wachturm eingeben</v>
      </c>
      <c r="SA168" s="38" t="str">
        <f t="shared" si="3186"/>
        <v>Wachturm eingeben</v>
      </c>
      <c r="SB168" s="38" t="str">
        <f t="shared" si="3186"/>
        <v>Wachturm eingeben</v>
      </c>
      <c r="SC168" s="38" t="str">
        <f t="shared" si="3186"/>
        <v>Wachturm eingeben</v>
      </c>
      <c r="SD168" s="38" t="str">
        <f t="shared" si="3186"/>
        <v>Wachturm eingeben</v>
      </c>
      <c r="SE168" s="38" t="str">
        <f t="shared" si="3186"/>
        <v>Wachturm eingeben</v>
      </c>
      <c r="SF168" s="38" t="str">
        <f t="shared" si="3186"/>
        <v>Wachturm eingeben</v>
      </c>
      <c r="SG168" s="38" t="str">
        <f t="shared" si="3186"/>
        <v>Wachturm eingeben</v>
      </c>
      <c r="SH168" s="38" t="str">
        <f t="shared" si="3186"/>
        <v>Wachturm eingeben</v>
      </c>
      <c r="SI168" s="38" t="str">
        <f t="shared" si="3186"/>
        <v>Wachturm eingeben</v>
      </c>
      <c r="SJ168" s="38" t="str">
        <f t="shared" si="3186"/>
        <v>Wachturm eingeben</v>
      </c>
      <c r="SK168" s="38" t="str">
        <f t="shared" si="3186"/>
        <v>Wachturm eingeben</v>
      </c>
      <c r="SL168" s="38" t="str">
        <f t="shared" si="3186"/>
        <v>Wachturm eingeben</v>
      </c>
      <c r="SM168" s="38" t="str">
        <f t="shared" si="3186"/>
        <v>Wachturm eingeben</v>
      </c>
      <c r="SN168" s="38" t="str">
        <f t="shared" si="3186"/>
        <v>Wachturm eingeben</v>
      </c>
      <c r="SO168" s="38" t="str">
        <f t="shared" si="3186"/>
        <v>Wachturm eingeben</v>
      </c>
      <c r="SP168" s="38" t="str">
        <f t="shared" si="3186"/>
        <v>Wachturm eingeben</v>
      </c>
      <c r="SQ168" s="38" t="str">
        <f t="shared" si="3186"/>
        <v>Wachturm eingeben</v>
      </c>
      <c r="SR168" s="38" t="str">
        <f t="shared" si="3186"/>
        <v>Wachturm eingeben</v>
      </c>
      <c r="SS168" s="38" t="str">
        <f t="shared" si="3186"/>
        <v>Wachturm eingeben</v>
      </c>
      <c r="ST168" s="38" t="str">
        <f t="shared" si="3186"/>
        <v>Wachturm eingeben</v>
      </c>
      <c r="SU168" s="38" t="str">
        <f t="shared" si="3186"/>
        <v>Wachturm eingeben</v>
      </c>
      <c r="SV168" s="38" t="str">
        <f t="shared" si="3186"/>
        <v>Wachturm eingeben</v>
      </c>
      <c r="SW168" s="38" t="str">
        <f t="shared" si="3186"/>
        <v>Wachturm eingeben</v>
      </c>
      <c r="SX168" s="38" t="str">
        <f t="shared" si="3186"/>
        <v>Wachturm eingeben</v>
      </c>
      <c r="SY168" s="38" t="str">
        <f t="shared" si="3186"/>
        <v>Wachturm eingeben</v>
      </c>
      <c r="SZ168" s="38" t="str">
        <f t="shared" si="3186"/>
        <v>Wachturm eingeben</v>
      </c>
      <c r="TA168" s="38" t="str">
        <f t="shared" si="3186"/>
        <v>Wachturm eingeben</v>
      </c>
      <c r="TB168" s="38" t="str">
        <f t="shared" si="3186"/>
        <v>Wachturm eingeben</v>
      </c>
      <c r="TC168" s="38" t="str">
        <f t="shared" si="3186"/>
        <v>Wachturm eingeben</v>
      </c>
      <c r="TD168" s="38" t="str">
        <f t="shared" si="3186"/>
        <v>Wachturm eingeben</v>
      </c>
      <c r="TE168" s="38" t="str">
        <f t="shared" si="3186"/>
        <v>Wachturm eingeben</v>
      </c>
      <c r="TF168" s="38" t="str">
        <f t="shared" si="3186"/>
        <v>Wachturm eingeben</v>
      </c>
      <c r="TG168" s="38" t="str">
        <f t="shared" si="3186"/>
        <v>Wachturm eingeben</v>
      </c>
      <c r="TH168" s="38" t="str">
        <f t="shared" si="3186"/>
        <v>Wachturm eingeben</v>
      </c>
      <c r="TI168" s="38" t="str">
        <f t="shared" si="3186"/>
        <v>Wachturm eingeben</v>
      </c>
      <c r="TJ168" s="38" t="str">
        <f t="shared" si="3186"/>
        <v>Wachturm eingeben</v>
      </c>
      <c r="TK168" s="38" t="str">
        <f t="shared" si="3186"/>
        <v>Wachturm eingeben</v>
      </c>
      <c r="TL168" s="38" t="str">
        <f t="shared" si="3186"/>
        <v>Wachturm eingeben</v>
      </c>
      <c r="TM168" s="38" t="str">
        <f t="shared" si="3186"/>
        <v>Wachturm eingeben</v>
      </c>
      <c r="TN168" s="38" t="str">
        <f t="shared" si="3186"/>
        <v>Wachturm eingeben</v>
      </c>
      <c r="TO168" s="38" t="str">
        <f t="shared" si="3186"/>
        <v>Wachturm eingeben</v>
      </c>
      <c r="TP168" s="38" t="str">
        <f t="shared" si="3186"/>
        <v>Wachturm eingeben</v>
      </c>
      <c r="TQ168" s="38" t="str">
        <f t="shared" si="3186"/>
        <v>Wachturm eingeben</v>
      </c>
      <c r="TR168" s="38" t="str">
        <f t="shared" si="3186"/>
        <v>Wachturm eingeben</v>
      </c>
      <c r="TS168" s="38" t="str">
        <f t="shared" si="3186"/>
        <v>Wachturm eingeben</v>
      </c>
      <c r="TT168" s="38" t="str">
        <f t="shared" ref="TT168:WE168" si="3187">IFERROR(IF(TT167=$A$1,$A$1,IF(TT167=$A$2,$A$2,TT$12-TT167)),$A$3)</f>
        <v>Wachturm eingeben</v>
      </c>
      <c r="TU168" s="38" t="str">
        <f t="shared" si="3187"/>
        <v>Wachturm eingeben</v>
      </c>
      <c r="TV168" s="38" t="str">
        <f t="shared" si="3187"/>
        <v>Wachturm eingeben</v>
      </c>
      <c r="TW168" s="38" t="str">
        <f t="shared" si="3187"/>
        <v>Wachturm eingeben</v>
      </c>
      <c r="TX168" s="38" t="str">
        <f t="shared" si="3187"/>
        <v>Wachturm eingeben</v>
      </c>
      <c r="TY168" s="38" t="str">
        <f t="shared" si="3187"/>
        <v>Wachturm eingeben</v>
      </c>
      <c r="TZ168" s="38" t="str">
        <f t="shared" si="3187"/>
        <v>Wachturm eingeben</v>
      </c>
      <c r="UA168" s="38" t="str">
        <f t="shared" si="3187"/>
        <v>Wachturm eingeben</v>
      </c>
      <c r="UB168" s="38" t="str">
        <f t="shared" si="3187"/>
        <v>Wachturm eingeben</v>
      </c>
      <c r="UC168" s="38" t="str">
        <f t="shared" si="3187"/>
        <v>Wachturm eingeben</v>
      </c>
      <c r="UD168" s="38" t="str">
        <f t="shared" si="3187"/>
        <v>Wachturm eingeben</v>
      </c>
      <c r="UE168" s="38" t="str">
        <f t="shared" si="3187"/>
        <v>Wachturm eingeben</v>
      </c>
      <c r="UF168" s="38" t="str">
        <f t="shared" si="3187"/>
        <v>Wachturm eingeben</v>
      </c>
      <c r="UG168" s="38" t="str">
        <f t="shared" si="3187"/>
        <v>Wachturm eingeben</v>
      </c>
      <c r="UH168" s="38" t="str">
        <f t="shared" si="3187"/>
        <v>Wachturm eingeben</v>
      </c>
      <c r="UI168" s="38" t="str">
        <f t="shared" si="3187"/>
        <v>Wachturm eingeben</v>
      </c>
      <c r="UJ168" s="38" t="str">
        <f t="shared" si="3187"/>
        <v>Wachturm eingeben</v>
      </c>
      <c r="UK168" s="38" t="str">
        <f t="shared" si="3187"/>
        <v>Wachturm eingeben</v>
      </c>
      <c r="UL168" s="38" t="str">
        <f t="shared" si="3187"/>
        <v>Wachturm eingeben</v>
      </c>
      <c r="UM168" s="38" t="str">
        <f t="shared" si="3187"/>
        <v>Wachturm eingeben</v>
      </c>
      <c r="UN168" s="38" t="str">
        <f t="shared" si="3187"/>
        <v>Wachturm eingeben</v>
      </c>
      <c r="UO168" s="38" t="str">
        <f t="shared" si="3187"/>
        <v>Wachturm eingeben</v>
      </c>
      <c r="UP168" s="38" t="str">
        <f t="shared" si="3187"/>
        <v>Wachturm eingeben</v>
      </c>
      <c r="UQ168" s="38" t="str">
        <f t="shared" si="3187"/>
        <v>Wachturm eingeben</v>
      </c>
      <c r="UR168" s="38" t="str">
        <f t="shared" si="3187"/>
        <v>Wachturm eingeben</v>
      </c>
      <c r="US168" s="38" t="str">
        <f t="shared" si="3187"/>
        <v>Wachturm eingeben</v>
      </c>
      <c r="UT168" s="38" t="str">
        <f t="shared" si="3187"/>
        <v>Wachturm eingeben</v>
      </c>
      <c r="UU168" s="38" t="str">
        <f t="shared" si="3187"/>
        <v>Wachturm eingeben</v>
      </c>
      <c r="UV168" s="38" t="str">
        <f t="shared" si="3187"/>
        <v>Wachturm eingeben</v>
      </c>
      <c r="UW168" s="38" t="str">
        <f t="shared" si="3187"/>
        <v>Wachturm eingeben</v>
      </c>
      <c r="UX168" s="38" t="str">
        <f t="shared" si="3187"/>
        <v>Wachturm eingeben</v>
      </c>
      <c r="UY168" s="38" t="str">
        <f t="shared" si="3187"/>
        <v>Wachturm eingeben</v>
      </c>
      <c r="UZ168" s="38" t="str">
        <f t="shared" si="3187"/>
        <v>Wachturm eingeben</v>
      </c>
      <c r="VA168" s="38" t="str">
        <f t="shared" si="3187"/>
        <v>Wachturm eingeben</v>
      </c>
      <c r="VB168" s="38" t="str">
        <f t="shared" si="3187"/>
        <v>Wachturm eingeben</v>
      </c>
      <c r="VC168" s="38" t="str">
        <f t="shared" si="3187"/>
        <v>Wachturm eingeben</v>
      </c>
      <c r="VD168" s="38" t="str">
        <f t="shared" si="3187"/>
        <v>Wachturm eingeben</v>
      </c>
      <c r="VE168" s="38" t="str">
        <f t="shared" si="3187"/>
        <v>Wachturm eingeben</v>
      </c>
      <c r="VF168" s="38" t="str">
        <f t="shared" si="3187"/>
        <v>Wachturm eingeben</v>
      </c>
      <c r="VG168" s="38" t="str">
        <f t="shared" si="3187"/>
        <v>Wachturm eingeben</v>
      </c>
      <c r="VH168" s="38" t="str">
        <f t="shared" si="3187"/>
        <v>Wachturm eingeben</v>
      </c>
      <c r="VI168" s="38" t="str">
        <f t="shared" si="3187"/>
        <v>Wachturm eingeben</v>
      </c>
      <c r="VJ168" s="38" t="str">
        <f t="shared" si="3187"/>
        <v>Wachturm eingeben</v>
      </c>
      <c r="VK168" s="38" t="str">
        <f t="shared" si="3187"/>
        <v>Wachturm eingeben</v>
      </c>
      <c r="VL168" s="38" t="str">
        <f t="shared" si="3187"/>
        <v>Wachturm eingeben</v>
      </c>
      <c r="VM168" s="38" t="str">
        <f t="shared" si="3187"/>
        <v>Wachturm eingeben</v>
      </c>
      <c r="VN168" s="38" t="str">
        <f t="shared" si="3187"/>
        <v>Wachturm eingeben</v>
      </c>
      <c r="VO168" s="38" t="str">
        <f t="shared" si="3187"/>
        <v>Wachturm eingeben</v>
      </c>
      <c r="VP168" s="38" t="str">
        <f t="shared" si="3187"/>
        <v>Wachturm eingeben</v>
      </c>
      <c r="VQ168" s="38" t="str">
        <f t="shared" si="3187"/>
        <v>Wachturm eingeben</v>
      </c>
      <c r="VR168" s="38" t="str">
        <f t="shared" si="3187"/>
        <v>Wachturm eingeben</v>
      </c>
      <c r="VS168" s="38" t="str">
        <f t="shared" si="3187"/>
        <v>Wachturm eingeben</v>
      </c>
      <c r="VT168" s="38" t="str">
        <f t="shared" si="3187"/>
        <v>Wachturm eingeben</v>
      </c>
      <c r="VU168" s="38" t="str">
        <f t="shared" si="3187"/>
        <v>Wachturm eingeben</v>
      </c>
      <c r="VV168" s="38" t="str">
        <f t="shared" si="3187"/>
        <v>Wachturm eingeben</v>
      </c>
      <c r="VW168" s="38" t="str">
        <f t="shared" si="3187"/>
        <v>Wachturm eingeben</v>
      </c>
      <c r="VX168" s="38" t="str">
        <f t="shared" si="3187"/>
        <v>Wachturm eingeben</v>
      </c>
      <c r="VY168" s="38" t="str">
        <f t="shared" si="3187"/>
        <v>Wachturm eingeben</v>
      </c>
      <c r="VZ168" s="38" t="str">
        <f t="shared" si="3187"/>
        <v>Wachturm eingeben</v>
      </c>
      <c r="WA168" s="38" t="str">
        <f t="shared" si="3187"/>
        <v>Wachturm eingeben</v>
      </c>
      <c r="WB168" s="38" t="str">
        <f t="shared" si="3187"/>
        <v>Wachturm eingeben</v>
      </c>
      <c r="WC168" s="38" t="str">
        <f t="shared" si="3187"/>
        <v>Wachturm eingeben</v>
      </c>
      <c r="WD168" s="38" t="str">
        <f t="shared" si="3187"/>
        <v>Wachturm eingeben</v>
      </c>
      <c r="WE168" s="38" t="str">
        <f t="shared" si="3187"/>
        <v>Wachturm eingeben</v>
      </c>
      <c r="WF168" s="38" t="str">
        <f t="shared" ref="WF168:YQ168" si="3188">IFERROR(IF(WF167=$A$1,$A$1,IF(WF167=$A$2,$A$2,WF$12-WF167)),$A$3)</f>
        <v>Wachturm eingeben</v>
      </c>
      <c r="WG168" s="38" t="str">
        <f t="shared" si="3188"/>
        <v>Wachturm eingeben</v>
      </c>
      <c r="WH168" s="38" t="str">
        <f t="shared" si="3188"/>
        <v>Wachturm eingeben</v>
      </c>
      <c r="WI168" s="38" t="str">
        <f t="shared" si="3188"/>
        <v>Wachturm eingeben</v>
      </c>
      <c r="WJ168" s="38" t="str">
        <f t="shared" si="3188"/>
        <v>Wachturm eingeben</v>
      </c>
      <c r="WK168" s="38" t="str">
        <f t="shared" si="3188"/>
        <v>Wachturm eingeben</v>
      </c>
      <c r="WL168" s="38" t="str">
        <f t="shared" si="3188"/>
        <v>Wachturm eingeben</v>
      </c>
      <c r="WM168" s="38" t="str">
        <f t="shared" si="3188"/>
        <v>Wachturm eingeben</v>
      </c>
      <c r="WN168" s="38" t="str">
        <f t="shared" si="3188"/>
        <v>Wachturm eingeben</v>
      </c>
      <c r="WO168" s="38" t="str">
        <f t="shared" si="3188"/>
        <v>Wachturm eingeben</v>
      </c>
      <c r="WP168" s="38" t="str">
        <f t="shared" si="3188"/>
        <v>Wachturm eingeben</v>
      </c>
      <c r="WQ168" s="38" t="str">
        <f t="shared" si="3188"/>
        <v>Wachturm eingeben</v>
      </c>
      <c r="WR168" s="38" t="str">
        <f t="shared" si="3188"/>
        <v>Wachturm eingeben</v>
      </c>
      <c r="WS168" s="38" t="str">
        <f t="shared" si="3188"/>
        <v>Wachturm eingeben</v>
      </c>
      <c r="WT168" s="38" t="str">
        <f t="shared" si="3188"/>
        <v>Wachturm eingeben</v>
      </c>
      <c r="WU168" s="38" t="str">
        <f t="shared" si="3188"/>
        <v>Wachturm eingeben</v>
      </c>
      <c r="WV168" s="38" t="str">
        <f t="shared" si="3188"/>
        <v>Wachturm eingeben</v>
      </c>
      <c r="WW168" s="38" t="str">
        <f t="shared" si="3188"/>
        <v>Wachturm eingeben</v>
      </c>
      <c r="WX168" s="38" t="str">
        <f t="shared" si="3188"/>
        <v>Wachturm eingeben</v>
      </c>
      <c r="WY168" s="38" t="str">
        <f t="shared" si="3188"/>
        <v>Wachturm eingeben</v>
      </c>
      <c r="WZ168" s="38" t="str">
        <f t="shared" si="3188"/>
        <v>Wachturm eingeben</v>
      </c>
      <c r="XA168" s="38" t="str">
        <f t="shared" si="3188"/>
        <v>Wachturm eingeben</v>
      </c>
      <c r="XB168" s="38" t="str">
        <f t="shared" si="3188"/>
        <v>Wachturm eingeben</v>
      </c>
      <c r="XC168" s="38" t="str">
        <f t="shared" si="3188"/>
        <v>Wachturm eingeben</v>
      </c>
      <c r="XD168" s="38" t="str">
        <f t="shared" si="3188"/>
        <v>Wachturm eingeben</v>
      </c>
      <c r="XE168" s="38" t="str">
        <f t="shared" si="3188"/>
        <v>Wachturm eingeben</v>
      </c>
      <c r="XF168" s="38" t="str">
        <f t="shared" si="3188"/>
        <v>Wachturm eingeben</v>
      </c>
      <c r="XG168" s="38" t="str">
        <f t="shared" si="3188"/>
        <v>Wachturm eingeben</v>
      </c>
      <c r="XH168" s="38" t="str">
        <f t="shared" si="3188"/>
        <v>Wachturm eingeben</v>
      </c>
      <c r="XI168" s="38" t="str">
        <f t="shared" si="3188"/>
        <v>Wachturm eingeben</v>
      </c>
      <c r="XJ168" s="38" t="str">
        <f t="shared" si="3188"/>
        <v>Wachturm eingeben</v>
      </c>
      <c r="XK168" s="38" t="str">
        <f t="shared" si="3188"/>
        <v>Wachturm eingeben</v>
      </c>
      <c r="XL168" s="38" t="str">
        <f t="shared" si="3188"/>
        <v>Wachturm eingeben</v>
      </c>
      <c r="XM168" s="38" t="str">
        <f t="shared" si="3188"/>
        <v>Wachturm eingeben</v>
      </c>
      <c r="XN168" s="38" t="str">
        <f t="shared" si="3188"/>
        <v>Wachturm eingeben</v>
      </c>
      <c r="XO168" s="38" t="str">
        <f t="shared" si="3188"/>
        <v>Wachturm eingeben</v>
      </c>
      <c r="XP168" s="38" t="str">
        <f t="shared" si="3188"/>
        <v>Wachturm eingeben</v>
      </c>
      <c r="XQ168" s="38" t="str">
        <f t="shared" si="3188"/>
        <v>Wachturm eingeben</v>
      </c>
      <c r="XR168" s="38" t="str">
        <f t="shared" si="3188"/>
        <v>Wachturm eingeben</v>
      </c>
      <c r="XS168" s="38" t="str">
        <f t="shared" si="3188"/>
        <v>Wachturm eingeben</v>
      </c>
      <c r="XT168" s="38" t="str">
        <f t="shared" si="3188"/>
        <v>Wachturm eingeben</v>
      </c>
      <c r="XU168" s="38" t="str">
        <f t="shared" si="3188"/>
        <v>Wachturm eingeben</v>
      </c>
      <c r="XV168" s="38" t="str">
        <f t="shared" si="3188"/>
        <v>Wachturm eingeben</v>
      </c>
      <c r="XW168" s="38" t="str">
        <f t="shared" si="3188"/>
        <v>Wachturm eingeben</v>
      </c>
      <c r="XX168" s="38" t="str">
        <f t="shared" si="3188"/>
        <v>Wachturm eingeben</v>
      </c>
      <c r="XY168" s="38" t="str">
        <f t="shared" si="3188"/>
        <v>Wachturm eingeben</v>
      </c>
      <c r="XZ168" s="38" t="str">
        <f t="shared" si="3188"/>
        <v>Wachturm eingeben</v>
      </c>
      <c r="YA168" s="38" t="str">
        <f t="shared" si="3188"/>
        <v>Wachturm eingeben</v>
      </c>
      <c r="YB168" s="38" t="str">
        <f t="shared" si="3188"/>
        <v>Wachturm eingeben</v>
      </c>
      <c r="YC168" s="38" t="str">
        <f t="shared" si="3188"/>
        <v>Wachturm eingeben</v>
      </c>
      <c r="YD168" s="38" t="str">
        <f t="shared" si="3188"/>
        <v>Wachturm eingeben</v>
      </c>
      <c r="YE168" s="38" t="str">
        <f t="shared" si="3188"/>
        <v>Wachturm eingeben</v>
      </c>
      <c r="YF168" s="38" t="str">
        <f t="shared" si="3188"/>
        <v>Wachturm eingeben</v>
      </c>
      <c r="YG168" s="38" t="str">
        <f t="shared" si="3188"/>
        <v>Wachturm eingeben</v>
      </c>
      <c r="YH168" s="38" t="str">
        <f t="shared" si="3188"/>
        <v>Wachturm eingeben</v>
      </c>
      <c r="YI168" s="38" t="str">
        <f t="shared" si="3188"/>
        <v>Wachturm eingeben</v>
      </c>
      <c r="YJ168" s="38" t="str">
        <f t="shared" si="3188"/>
        <v>Wachturm eingeben</v>
      </c>
      <c r="YK168" s="38" t="str">
        <f t="shared" si="3188"/>
        <v>Wachturm eingeben</v>
      </c>
      <c r="YL168" s="38" t="str">
        <f t="shared" si="3188"/>
        <v>Wachturm eingeben</v>
      </c>
      <c r="YM168" s="38" t="str">
        <f t="shared" si="3188"/>
        <v>Wachturm eingeben</v>
      </c>
      <c r="YN168" s="38" t="str">
        <f t="shared" si="3188"/>
        <v>Wachturm eingeben</v>
      </c>
      <c r="YO168" s="38" t="str">
        <f t="shared" si="3188"/>
        <v>Wachturm eingeben</v>
      </c>
      <c r="YP168" s="38" t="str">
        <f t="shared" si="3188"/>
        <v>Wachturm eingeben</v>
      </c>
      <c r="YQ168" s="38" t="str">
        <f t="shared" si="3188"/>
        <v>Wachturm eingeben</v>
      </c>
      <c r="YR168" s="38" t="str">
        <f t="shared" ref="YR168:AAH168" si="3189">IFERROR(IF(YR167=$A$1,$A$1,IF(YR167=$A$2,$A$2,YR$12-YR167)),$A$3)</f>
        <v>Wachturm eingeben</v>
      </c>
      <c r="YS168" s="38" t="str">
        <f t="shared" si="3189"/>
        <v>Wachturm eingeben</v>
      </c>
      <c r="YT168" s="38" t="str">
        <f t="shared" si="3189"/>
        <v>Wachturm eingeben</v>
      </c>
      <c r="YU168" s="38" t="str">
        <f t="shared" si="3189"/>
        <v>Wachturm eingeben</v>
      </c>
      <c r="YV168" s="38" t="str">
        <f t="shared" si="3189"/>
        <v>Wachturm eingeben</v>
      </c>
      <c r="YW168" s="38" t="str">
        <f t="shared" si="3189"/>
        <v>Wachturm eingeben</v>
      </c>
      <c r="YX168" s="38" t="str">
        <f t="shared" si="3189"/>
        <v>Wachturm eingeben</v>
      </c>
      <c r="YY168" s="38" t="str">
        <f t="shared" si="3189"/>
        <v>Wachturm eingeben</v>
      </c>
      <c r="YZ168" s="38" t="str">
        <f t="shared" si="3189"/>
        <v>Wachturm eingeben</v>
      </c>
      <c r="ZA168" s="38" t="str">
        <f t="shared" si="3189"/>
        <v>Wachturm eingeben</v>
      </c>
      <c r="ZB168" s="38" t="str">
        <f t="shared" si="3189"/>
        <v>Wachturm eingeben</v>
      </c>
      <c r="ZC168" s="38" t="str">
        <f t="shared" si="3189"/>
        <v>Wachturm eingeben</v>
      </c>
      <c r="ZD168" s="38" t="str">
        <f t="shared" si="3189"/>
        <v>Wachturm eingeben</v>
      </c>
      <c r="ZE168" s="38" t="str">
        <f t="shared" si="3189"/>
        <v>Wachturm eingeben</v>
      </c>
      <c r="ZF168" s="38" t="str">
        <f t="shared" si="3189"/>
        <v>Wachturm eingeben</v>
      </c>
      <c r="ZG168" s="38" t="str">
        <f t="shared" si="3189"/>
        <v>Wachturm eingeben</v>
      </c>
      <c r="ZH168" s="38" t="str">
        <f t="shared" si="3189"/>
        <v>Wachturm eingeben</v>
      </c>
      <c r="ZI168" s="38" t="str">
        <f t="shared" si="3189"/>
        <v>Wachturm eingeben</v>
      </c>
      <c r="ZJ168" s="38" t="str">
        <f t="shared" si="3189"/>
        <v>Wachturm eingeben</v>
      </c>
      <c r="ZK168" s="38" t="str">
        <f t="shared" si="3189"/>
        <v>Wachturm eingeben</v>
      </c>
      <c r="ZL168" s="38" t="str">
        <f t="shared" si="3189"/>
        <v>Wachturm eingeben</v>
      </c>
      <c r="ZM168" s="38" t="str">
        <f t="shared" si="3189"/>
        <v>Wachturm eingeben</v>
      </c>
      <c r="ZN168" s="38" t="str">
        <f t="shared" si="3189"/>
        <v>Wachturm eingeben</v>
      </c>
      <c r="ZO168" s="38" t="str">
        <f t="shared" si="3189"/>
        <v>Wachturm eingeben</v>
      </c>
      <c r="ZP168" s="38" t="str">
        <f t="shared" si="3189"/>
        <v>Wachturm eingeben</v>
      </c>
      <c r="ZQ168" s="38" t="str">
        <f t="shared" si="3189"/>
        <v>Wachturm eingeben</v>
      </c>
      <c r="ZR168" s="38" t="str">
        <f t="shared" si="3189"/>
        <v>Wachturm eingeben</v>
      </c>
      <c r="ZS168" s="38" t="str">
        <f t="shared" si="3189"/>
        <v>Wachturm eingeben</v>
      </c>
      <c r="ZT168" s="38" t="str">
        <f t="shared" si="3189"/>
        <v>Wachturm eingeben</v>
      </c>
      <c r="ZU168" s="38" t="str">
        <f t="shared" si="3189"/>
        <v>Wachturm eingeben</v>
      </c>
      <c r="ZV168" s="38" t="str">
        <f t="shared" si="3189"/>
        <v>Wachturm eingeben</v>
      </c>
      <c r="ZW168" s="38" t="str">
        <f t="shared" si="3189"/>
        <v>Wachturm eingeben</v>
      </c>
      <c r="ZX168" s="38" t="str">
        <f t="shared" si="3189"/>
        <v>Wachturm eingeben</v>
      </c>
      <c r="ZY168" s="38" t="str">
        <f t="shared" si="3189"/>
        <v>Wachturm eingeben</v>
      </c>
      <c r="ZZ168" s="38" t="str">
        <f t="shared" si="3189"/>
        <v>Wachturm eingeben</v>
      </c>
      <c r="AAA168" s="38" t="str">
        <f t="shared" si="3189"/>
        <v>Wachturm eingeben</v>
      </c>
      <c r="AAB168" s="38" t="str">
        <f t="shared" si="3189"/>
        <v>Wachturm eingeben</v>
      </c>
      <c r="AAC168" s="38" t="str">
        <f t="shared" si="3189"/>
        <v>Wachturm eingeben</v>
      </c>
      <c r="AAD168" s="38" t="str">
        <f t="shared" si="3189"/>
        <v>Wachturm eingeben</v>
      </c>
      <c r="AAE168" s="38" t="str">
        <f t="shared" si="3189"/>
        <v>Wachturm eingeben</v>
      </c>
      <c r="AAF168" s="38" t="str">
        <f t="shared" si="3189"/>
        <v>Wachturm eingeben</v>
      </c>
      <c r="AAG168" s="38" t="str">
        <f t="shared" si="3189"/>
        <v>Wachturm eingeben</v>
      </c>
      <c r="AAH168" s="38" t="str">
        <f t="shared" si="3189"/>
        <v>Wachturm eingeben</v>
      </c>
      <c r="AAI168" s="38" t="str">
        <f t="shared" ref="AAI168:ACT168" si="3190">IFERROR(IF(AAI167=$A$1,$A$1,IF(AAI167=$A$2,$A$2,AAI$12-AAI167)),$A$3)</f>
        <v>Wachturm eingeben</v>
      </c>
      <c r="AAJ168" s="38" t="str">
        <f t="shared" si="3190"/>
        <v>Wachturm eingeben</v>
      </c>
      <c r="AAK168" s="38" t="str">
        <f t="shared" si="3190"/>
        <v>Wachturm eingeben</v>
      </c>
      <c r="AAL168" s="38" t="str">
        <f t="shared" si="3190"/>
        <v>Wachturm eingeben</v>
      </c>
      <c r="AAM168" s="38" t="str">
        <f t="shared" si="3190"/>
        <v>Wachturm eingeben</v>
      </c>
      <c r="AAN168" s="38" t="str">
        <f t="shared" si="3190"/>
        <v>Wachturm eingeben</v>
      </c>
      <c r="AAO168" s="38" t="str">
        <f t="shared" si="3190"/>
        <v>Wachturm eingeben</v>
      </c>
      <c r="AAP168" s="38" t="str">
        <f t="shared" si="3190"/>
        <v>Wachturm eingeben</v>
      </c>
      <c r="AAQ168" s="38" t="str">
        <f t="shared" si="3190"/>
        <v>Wachturm eingeben</v>
      </c>
      <c r="AAR168" s="38" t="str">
        <f t="shared" si="3190"/>
        <v>Wachturm eingeben</v>
      </c>
      <c r="AAS168" s="38" t="str">
        <f t="shared" si="3190"/>
        <v>Wachturm eingeben</v>
      </c>
      <c r="AAT168" s="38" t="str">
        <f t="shared" si="3190"/>
        <v>Wachturm eingeben</v>
      </c>
      <c r="AAU168" s="38" t="str">
        <f t="shared" si="3190"/>
        <v>Wachturm eingeben</v>
      </c>
      <c r="AAV168" s="38" t="str">
        <f t="shared" si="3190"/>
        <v>Wachturm eingeben</v>
      </c>
      <c r="AAW168" s="38" t="str">
        <f t="shared" si="3190"/>
        <v>Wachturm eingeben</v>
      </c>
      <c r="AAX168" s="38" t="str">
        <f t="shared" si="3190"/>
        <v>Wachturm eingeben</v>
      </c>
      <c r="AAY168" s="38" t="str">
        <f t="shared" si="3190"/>
        <v>Wachturm eingeben</v>
      </c>
      <c r="AAZ168" s="38" t="str">
        <f t="shared" si="3190"/>
        <v>Wachturm eingeben</v>
      </c>
      <c r="ABA168" s="38" t="str">
        <f t="shared" si="3190"/>
        <v>Wachturm eingeben</v>
      </c>
      <c r="ABB168" s="38" t="str">
        <f t="shared" si="3190"/>
        <v>Wachturm eingeben</v>
      </c>
      <c r="ABC168" s="38" t="str">
        <f t="shared" si="3190"/>
        <v>Wachturm eingeben</v>
      </c>
      <c r="ABD168" s="38" t="str">
        <f t="shared" si="3190"/>
        <v>Wachturm eingeben</v>
      </c>
      <c r="ABE168" s="38" t="str">
        <f t="shared" si="3190"/>
        <v>Wachturm eingeben</v>
      </c>
      <c r="ABF168" s="38" t="str">
        <f t="shared" si="3190"/>
        <v>Wachturm eingeben</v>
      </c>
      <c r="ABG168" s="38" t="str">
        <f t="shared" si="3190"/>
        <v>Wachturm eingeben</v>
      </c>
      <c r="ABH168" s="38" t="str">
        <f t="shared" si="3190"/>
        <v>Wachturm eingeben</v>
      </c>
      <c r="ABI168" s="38" t="str">
        <f t="shared" si="3190"/>
        <v>Wachturm eingeben</v>
      </c>
      <c r="ABJ168" s="38" t="str">
        <f t="shared" si="3190"/>
        <v>Wachturm eingeben</v>
      </c>
      <c r="ABK168" s="38" t="str">
        <f t="shared" si="3190"/>
        <v>Wachturm eingeben</v>
      </c>
      <c r="ABL168" s="38" t="str">
        <f t="shared" si="3190"/>
        <v>Wachturm eingeben</v>
      </c>
      <c r="ABM168" s="38" t="str">
        <f t="shared" si="3190"/>
        <v>Wachturm eingeben</v>
      </c>
      <c r="ABN168" s="38" t="str">
        <f t="shared" si="3190"/>
        <v>Wachturm eingeben</v>
      </c>
      <c r="ABO168" s="38" t="str">
        <f t="shared" si="3190"/>
        <v>Wachturm eingeben</v>
      </c>
      <c r="ABP168" s="38" t="str">
        <f t="shared" si="3190"/>
        <v>Wachturm eingeben</v>
      </c>
      <c r="ABQ168" s="38" t="str">
        <f t="shared" si="3190"/>
        <v>Wachturm eingeben</v>
      </c>
      <c r="ABR168" s="38" t="str">
        <f t="shared" si="3190"/>
        <v>Wachturm eingeben</v>
      </c>
      <c r="ABS168" s="38" t="str">
        <f t="shared" si="3190"/>
        <v>Wachturm eingeben</v>
      </c>
      <c r="ABT168" s="38" t="str">
        <f t="shared" si="3190"/>
        <v>Wachturm eingeben</v>
      </c>
      <c r="ABU168" s="38" t="str">
        <f t="shared" si="3190"/>
        <v>Wachturm eingeben</v>
      </c>
      <c r="ABV168" s="38" t="str">
        <f t="shared" si="3190"/>
        <v>Wachturm eingeben</v>
      </c>
      <c r="ABW168" s="38" t="str">
        <f t="shared" si="3190"/>
        <v>Wachturm eingeben</v>
      </c>
      <c r="ABX168" s="38" t="str">
        <f t="shared" si="3190"/>
        <v>Wachturm eingeben</v>
      </c>
      <c r="ABY168" s="38" t="str">
        <f t="shared" si="3190"/>
        <v>Wachturm eingeben</v>
      </c>
      <c r="ABZ168" s="38" t="str">
        <f t="shared" si="3190"/>
        <v>Wachturm eingeben</v>
      </c>
      <c r="ACA168" s="38" t="str">
        <f t="shared" si="3190"/>
        <v>Wachturm eingeben</v>
      </c>
      <c r="ACB168" s="38" t="str">
        <f t="shared" si="3190"/>
        <v>Wachturm eingeben</v>
      </c>
      <c r="ACC168" s="38" t="str">
        <f t="shared" si="3190"/>
        <v>Wachturm eingeben</v>
      </c>
      <c r="ACD168" s="38" t="str">
        <f t="shared" si="3190"/>
        <v>Wachturm eingeben</v>
      </c>
      <c r="ACE168" s="38" t="str">
        <f t="shared" si="3190"/>
        <v>Wachturm eingeben</v>
      </c>
      <c r="ACF168" s="38" t="str">
        <f t="shared" si="3190"/>
        <v>Wachturm eingeben</v>
      </c>
      <c r="ACG168" s="38" t="str">
        <f t="shared" si="3190"/>
        <v>Wachturm eingeben</v>
      </c>
      <c r="ACH168" s="38" t="str">
        <f t="shared" si="3190"/>
        <v>Wachturm eingeben</v>
      </c>
      <c r="ACI168" s="38" t="str">
        <f t="shared" si="3190"/>
        <v>Wachturm eingeben</v>
      </c>
      <c r="ACJ168" s="38" t="str">
        <f t="shared" si="3190"/>
        <v>Wachturm eingeben</v>
      </c>
      <c r="ACK168" s="38" t="str">
        <f t="shared" si="3190"/>
        <v>Wachturm eingeben</v>
      </c>
      <c r="ACL168" s="38" t="str">
        <f t="shared" si="3190"/>
        <v>Wachturm eingeben</v>
      </c>
      <c r="ACM168" s="38" t="str">
        <f t="shared" si="3190"/>
        <v>Wachturm eingeben</v>
      </c>
      <c r="ACN168" s="38" t="str">
        <f t="shared" si="3190"/>
        <v>Wachturm eingeben</v>
      </c>
      <c r="ACO168" s="38" t="str">
        <f t="shared" si="3190"/>
        <v>Wachturm eingeben</v>
      </c>
      <c r="ACP168" s="38" t="str">
        <f t="shared" si="3190"/>
        <v>Wachturm eingeben</v>
      </c>
      <c r="ACQ168" s="38" t="str">
        <f t="shared" si="3190"/>
        <v>Wachturm eingeben</v>
      </c>
      <c r="ACR168" s="38" t="str">
        <f t="shared" si="3190"/>
        <v>Wachturm eingeben</v>
      </c>
      <c r="ACS168" s="38" t="str">
        <f t="shared" si="3190"/>
        <v>Wachturm eingeben</v>
      </c>
      <c r="ACT168" s="38" t="str">
        <f t="shared" si="3190"/>
        <v>Wachturm eingeben</v>
      </c>
      <c r="ACU168" s="38" t="str">
        <f t="shared" ref="ACU168:ADC168" si="3191">IFERROR(IF(ACU167=$A$1,$A$1,IF(ACU167=$A$2,$A$2,ACU$12-ACU167)),$A$3)</f>
        <v>Wachturm eingeben</v>
      </c>
      <c r="ACV168" s="38" t="str">
        <f t="shared" si="3191"/>
        <v>Wachturm eingeben</v>
      </c>
      <c r="ACW168" s="38" t="str">
        <f t="shared" si="3191"/>
        <v>Wachturm eingeben</v>
      </c>
      <c r="ACX168" s="38" t="str">
        <f t="shared" si="3191"/>
        <v>Wachturm eingeben</v>
      </c>
      <c r="ACY168" s="38" t="str">
        <f t="shared" si="3191"/>
        <v>Wachturm eingeben</v>
      </c>
      <c r="ACZ168" s="38" t="str">
        <f t="shared" si="3191"/>
        <v>Wachturm eingeben</v>
      </c>
      <c r="ADA168" s="38" t="str">
        <f t="shared" si="3191"/>
        <v>Wachturm eingeben</v>
      </c>
      <c r="ADB168" s="38" t="str">
        <f t="shared" si="3191"/>
        <v>Wachturm eingeben</v>
      </c>
      <c r="ADC168" s="38" t="str">
        <f t="shared" si="3191"/>
        <v>Wachturm eingeben</v>
      </c>
      <c r="ADD168" s="38" t="str">
        <f t="shared" ref="ADD168:AFO168" si="3192">IFERROR(IF(ADD167=$A$1,$A$1,IF(ADD167=$A$2,$A$2,ADD$12-ADD167)),$A$3)</f>
        <v>Wachturm eingeben</v>
      </c>
      <c r="ADE168" s="38" t="str">
        <f t="shared" si="3192"/>
        <v>Wachturm eingeben</v>
      </c>
      <c r="ADF168" s="38" t="str">
        <f t="shared" si="3192"/>
        <v>Wachturm eingeben</v>
      </c>
      <c r="ADG168" s="38" t="str">
        <f t="shared" si="3192"/>
        <v>Wachturm eingeben</v>
      </c>
      <c r="ADH168" s="38" t="str">
        <f t="shared" si="3192"/>
        <v>Wachturm eingeben</v>
      </c>
      <c r="ADI168" s="38" t="str">
        <f t="shared" si="3192"/>
        <v>Wachturm eingeben</v>
      </c>
      <c r="ADJ168" s="38" t="str">
        <f t="shared" si="3192"/>
        <v>Wachturm eingeben</v>
      </c>
      <c r="ADK168" s="38" t="str">
        <f t="shared" si="3192"/>
        <v>Wachturm eingeben</v>
      </c>
      <c r="ADL168" s="38" t="str">
        <f t="shared" si="3192"/>
        <v>Wachturm eingeben</v>
      </c>
      <c r="ADM168" s="38" t="str">
        <f t="shared" si="3192"/>
        <v>Wachturm eingeben</v>
      </c>
      <c r="ADN168" s="38" t="str">
        <f t="shared" si="3192"/>
        <v>Wachturm eingeben</v>
      </c>
      <c r="ADO168" s="38" t="str">
        <f t="shared" si="3192"/>
        <v>Wachturm eingeben</v>
      </c>
      <c r="ADP168" s="38" t="str">
        <f t="shared" si="3192"/>
        <v>Wachturm eingeben</v>
      </c>
      <c r="ADQ168" s="38" t="str">
        <f t="shared" si="3192"/>
        <v>Wachturm eingeben</v>
      </c>
      <c r="ADR168" s="38" t="str">
        <f t="shared" si="3192"/>
        <v>Wachturm eingeben</v>
      </c>
      <c r="ADS168" s="38" t="str">
        <f t="shared" si="3192"/>
        <v>Wachturm eingeben</v>
      </c>
      <c r="ADT168" s="38" t="str">
        <f t="shared" si="3192"/>
        <v>Wachturm eingeben</v>
      </c>
      <c r="ADU168" s="38" t="str">
        <f t="shared" si="3192"/>
        <v>Wachturm eingeben</v>
      </c>
      <c r="ADV168" s="38" t="str">
        <f t="shared" si="3192"/>
        <v>Wachturm eingeben</v>
      </c>
      <c r="ADW168" s="38" t="str">
        <f t="shared" si="3192"/>
        <v>Wachturm eingeben</v>
      </c>
      <c r="ADX168" s="38" t="str">
        <f t="shared" si="3192"/>
        <v>Wachturm eingeben</v>
      </c>
      <c r="ADY168" s="38" t="str">
        <f t="shared" si="3192"/>
        <v>Wachturm eingeben</v>
      </c>
      <c r="ADZ168" s="38" t="str">
        <f t="shared" si="3192"/>
        <v>Wachturm eingeben</v>
      </c>
      <c r="AEA168" s="38" t="str">
        <f t="shared" si="3192"/>
        <v>Wachturm eingeben</v>
      </c>
      <c r="AEB168" s="38" t="str">
        <f t="shared" si="3192"/>
        <v>Wachturm eingeben</v>
      </c>
      <c r="AEC168" s="38" t="str">
        <f t="shared" si="3192"/>
        <v>Wachturm eingeben</v>
      </c>
      <c r="AED168" s="38" t="str">
        <f t="shared" si="3192"/>
        <v>Wachturm eingeben</v>
      </c>
      <c r="AEE168" s="38" t="str">
        <f t="shared" si="3192"/>
        <v>Wachturm eingeben</v>
      </c>
      <c r="AEF168" s="38" t="str">
        <f t="shared" si="3192"/>
        <v>Wachturm eingeben</v>
      </c>
      <c r="AEG168" s="38" t="str">
        <f t="shared" si="3192"/>
        <v>Wachturm eingeben</v>
      </c>
      <c r="AEH168" s="38" t="str">
        <f t="shared" si="3192"/>
        <v>Wachturm eingeben</v>
      </c>
      <c r="AEI168" s="38" t="str">
        <f t="shared" si="3192"/>
        <v>Wachturm eingeben</v>
      </c>
      <c r="AEJ168" s="38" t="str">
        <f t="shared" si="3192"/>
        <v>Wachturm eingeben</v>
      </c>
      <c r="AEK168" s="38" t="str">
        <f t="shared" si="3192"/>
        <v>Wachturm eingeben</v>
      </c>
      <c r="AEL168" s="38" t="str">
        <f t="shared" si="3192"/>
        <v>Wachturm eingeben</v>
      </c>
      <c r="AEM168" s="38" t="str">
        <f t="shared" si="3192"/>
        <v>Wachturm eingeben</v>
      </c>
      <c r="AEN168" s="38" t="str">
        <f t="shared" si="3192"/>
        <v>Wachturm eingeben</v>
      </c>
      <c r="AEO168" s="38" t="str">
        <f t="shared" si="3192"/>
        <v>Wachturm eingeben</v>
      </c>
      <c r="AEP168" s="38" t="str">
        <f t="shared" si="3192"/>
        <v>Wachturm eingeben</v>
      </c>
      <c r="AEQ168" s="38" t="str">
        <f t="shared" si="3192"/>
        <v>Wachturm eingeben</v>
      </c>
      <c r="AER168" s="38" t="str">
        <f t="shared" si="3192"/>
        <v>Wachturm eingeben</v>
      </c>
      <c r="AES168" s="38" t="str">
        <f t="shared" si="3192"/>
        <v>Wachturm eingeben</v>
      </c>
      <c r="AET168" s="38" t="str">
        <f t="shared" si="3192"/>
        <v>Wachturm eingeben</v>
      </c>
      <c r="AEU168" s="38" t="str">
        <f t="shared" si="3192"/>
        <v>Wachturm eingeben</v>
      </c>
      <c r="AEV168" s="38" t="str">
        <f t="shared" si="3192"/>
        <v>Wachturm eingeben</v>
      </c>
      <c r="AEW168" s="38" t="str">
        <f t="shared" si="3192"/>
        <v>Wachturm eingeben</v>
      </c>
      <c r="AEX168" s="38" t="str">
        <f t="shared" si="3192"/>
        <v>Wachturm eingeben</v>
      </c>
      <c r="AEY168" s="38" t="str">
        <f t="shared" si="3192"/>
        <v>Wachturm eingeben</v>
      </c>
      <c r="AEZ168" s="38" t="str">
        <f t="shared" si="3192"/>
        <v>Wachturm eingeben</v>
      </c>
      <c r="AFA168" s="38" t="str">
        <f t="shared" si="3192"/>
        <v>Wachturm eingeben</v>
      </c>
      <c r="AFB168" s="38" t="str">
        <f t="shared" si="3192"/>
        <v>Wachturm eingeben</v>
      </c>
      <c r="AFC168" s="38" t="str">
        <f t="shared" si="3192"/>
        <v>Wachturm eingeben</v>
      </c>
      <c r="AFD168" s="38" t="str">
        <f t="shared" si="3192"/>
        <v>Wachturm eingeben</v>
      </c>
      <c r="AFE168" s="38" t="str">
        <f t="shared" si="3192"/>
        <v>Wachturm eingeben</v>
      </c>
      <c r="AFF168" s="38" t="str">
        <f t="shared" si="3192"/>
        <v>Wachturm eingeben</v>
      </c>
      <c r="AFG168" s="38" t="str">
        <f t="shared" si="3192"/>
        <v>Wachturm eingeben</v>
      </c>
      <c r="AFH168" s="38" t="str">
        <f t="shared" si="3192"/>
        <v>Wachturm eingeben</v>
      </c>
      <c r="AFI168" s="38" t="str">
        <f t="shared" si="3192"/>
        <v>Wachturm eingeben</v>
      </c>
      <c r="AFJ168" s="38" t="str">
        <f t="shared" si="3192"/>
        <v>Wachturm eingeben</v>
      </c>
      <c r="AFK168" s="38" t="str">
        <f t="shared" si="3192"/>
        <v>Wachturm eingeben</v>
      </c>
      <c r="AFL168" s="38" t="str">
        <f t="shared" si="3192"/>
        <v>Wachturm eingeben</v>
      </c>
      <c r="AFM168" s="38" t="str">
        <f t="shared" si="3192"/>
        <v>Wachturm eingeben</v>
      </c>
      <c r="AFN168" s="38" t="str">
        <f t="shared" si="3192"/>
        <v>Wachturm eingeben</v>
      </c>
      <c r="AFO168" s="38" t="str">
        <f t="shared" si="3192"/>
        <v>Wachturm eingeben</v>
      </c>
      <c r="AFP168" s="38" t="str">
        <f t="shared" ref="AFP168:AIA168" si="3193">IFERROR(IF(AFP167=$A$1,$A$1,IF(AFP167=$A$2,$A$2,AFP$12-AFP167)),$A$3)</f>
        <v>Wachturm eingeben</v>
      </c>
      <c r="AFQ168" s="38" t="str">
        <f t="shared" si="3193"/>
        <v>Wachturm eingeben</v>
      </c>
      <c r="AFR168" s="38" t="str">
        <f t="shared" si="3193"/>
        <v>Wachturm eingeben</v>
      </c>
      <c r="AFS168" s="38" t="str">
        <f t="shared" si="3193"/>
        <v>Wachturm eingeben</v>
      </c>
      <c r="AFT168" s="38" t="str">
        <f t="shared" si="3193"/>
        <v>Wachturm eingeben</v>
      </c>
      <c r="AFU168" s="38" t="str">
        <f t="shared" si="3193"/>
        <v>Wachturm eingeben</v>
      </c>
      <c r="AFV168" s="38" t="str">
        <f t="shared" si="3193"/>
        <v>Wachturm eingeben</v>
      </c>
      <c r="AFW168" s="38" t="str">
        <f t="shared" si="3193"/>
        <v>Wachturm eingeben</v>
      </c>
      <c r="AFX168" s="38" t="str">
        <f t="shared" si="3193"/>
        <v>Wachturm eingeben</v>
      </c>
      <c r="AFY168" s="38" t="str">
        <f t="shared" si="3193"/>
        <v>Wachturm eingeben</v>
      </c>
      <c r="AFZ168" s="38" t="str">
        <f t="shared" si="3193"/>
        <v>Wachturm eingeben</v>
      </c>
      <c r="AGA168" s="38" t="str">
        <f t="shared" si="3193"/>
        <v>Wachturm eingeben</v>
      </c>
      <c r="AGB168" s="38" t="str">
        <f t="shared" si="3193"/>
        <v>Wachturm eingeben</v>
      </c>
      <c r="AGC168" s="38" t="str">
        <f t="shared" si="3193"/>
        <v>Wachturm eingeben</v>
      </c>
      <c r="AGD168" s="38" t="str">
        <f t="shared" si="3193"/>
        <v>Wachturm eingeben</v>
      </c>
      <c r="AGE168" s="38" t="str">
        <f t="shared" si="3193"/>
        <v>Wachturm eingeben</v>
      </c>
      <c r="AGF168" s="38" t="str">
        <f t="shared" si="3193"/>
        <v>Wachturm eingeben</v>
      </c>
      <c r="AGG168" s="38" t="str">
        <f t="shared" si="3193"/>
        <v>Wachturm eingeben</v>
      </c>
      <c r="AGH168" s="38" t="str">
        <f t="shared" si="3193"/>
        <v>Wachturm eingeben</v>
      </c>
      <c r="AGI168" s="38" t="str">
        <f t="shared" si="3193"/>
        <v>Wachturm eingeben</v>
      </c>
      <c r="AGJ168" s="38" t="str">
        <f t="shared" si="3193"/>
        <v>Wachturm eingeben</v>
      </c>
      <c r="AGK168" s="38" t="str">
        <f t="shared" si="3193"/>
        <v>Wachturm eingeben</v>
      </c>
      <c r="AGL168" s="38" t="str">
        <f t="shared" si="3193"/>
        <v>Wachturm eingeben</v>
      </c>
      <c r="AGM168" s="38" t="str">
        <f t="shared" si="3193"/>
        <v>Wachturm eingeben</v>
      </c>
      <c r="AGN168" s="38" t="str">
        <f t="shared" si="3193"/>
        <v>Wachturm eingeben</v>
      </c>
      <c r="AGO168" s="38" t="str">
        <f t="shared" si="3193"/>
        <v>Wachturm eingeben</v>
      </c>
      <c r="AGP168" s="38" t="str">
        <f t="shared" si="3193"/>
        <v>Wachturm eingeben</v>
      </c>
      <c r="AGQ168" s="38" t="str">
        <f t="shared" si="3193"/>
        <v>Wachturm eingeben</v>
      </c>
      <c r="AGR168" s="38" t="str">
        <f t="shared" si="3193"/>
        <v>Wachturm eingeben</v>
      </c>
      <c r="AGS168" s="38" t="str">
        <f t="shared" si="3193"/>
        <v>Wachturm eingeben</v>
      </c>
      <c r="AGT168" s="38" t="str">
        <f t="shared" si="3193"/>
        <v>Wachturm eingeben</v>
      </c>
      <c r="AGU168" s="38" t="str">
        <f t="shared" si="3193"/>
        <v>Wachturm eingeben</v>
      </c>
      <c r="AGV168" s="38" t="str">
        <f t="shared" si="3193"/>
        <v>Wachturm eingeben</v>
      </c>
      <c r="AGW168" s="38" t="str">
        <f t="shared" si="3193"/>
        <v>Wachturm eingeben</v>
      </c>
      <c r="AGX168" s="38" t="str">
        <f t="shared" si="3193"/>
        <v>Wachturm eingeben</v>
      </c>
      <c r="AGY168" s="38" t="str">
        <f t="shared" si="3193"/>
        <v>Wachturm eingeben</v>
      </c>
      <c r="AGZ168" s="38" t="str">
        <f t="shared" si="3193"/>
        <v>Wachturm eingeben</v>
      </c>
      <c r="AHA168" s="38" t="str">
        <f t="shared" si="3193"/>
        <v>Wachturm eingeben</v>
      </c>
      <c r="AHB168" s="38" t="str">
        <f t="shared" si="3193"/>
        <v>Wachturm eingeben</v>
      </c>
      <c r="AHC168" s="38" t="str">
        <f t="shared" si="3193"/>
        <v>Wachturm eingeben</v>
      </c>
      <c r="AHD168" s="38" t="str">
        <f t="shared" si="3193"/>
        <v>Wachturm eingeben</v>
      </c>
      <c r="AHE168" s="38" t="str">
        <f t="shared" si="3193"/>
        <v>Wachturm eingeben</v>
      </c>
      <c r="AHF168" s="38" t="str">
        <f t="shared" si="3193"/>
        <v>Wachturm eingeben</v>
      </c>
      <c r="AHG168" s="38" t="str">
        <f t="shared" si="3193"/>
        <v>Wachturm eingeben</v>
      </c>
      <c r="AHH168" s="38" t="str">
        <f t="shared" si="3193"/>
        <v>Wachturm eingeben</v>
      </c>
      <c r="AHI168" s="38" t="str">
        <f t="shared" si="3193"/>
        <v>Wachturm eingeben</v>
      </c>
      <c r="AHJ168" s="38" t="str">
        <f t="shared" si="3193"/>
        <v>Wachturm eingeben</v>
      </c>
      <c r="AHK168" s="38" t="str">
        <f t="shared" si="3193"/>
        <v>Wachturm eingeben</v>
      </c>
      <c r="AHL168" s="38" t="str">
        <f t="shared" si="3193"/>
        <v>Wachturm eingeben</v>
      </c>
      <c r="AHM168" s="38" t="str">
        <f t="shared" si="3193"/>
        <v>Wachturm eingeben</v>
      </c>
      <c r="AHN168" s="38" t="str">
        <f t="shared" si="3193"/>
        <v>Wachturm eingeben</v>
      </c>
      <c r="AHO168" s="38" t="str">
        <f t="shared" si="3193"/>
        <v>Wachturm eingeben</v>
      </c>
      <c r="AHP168" s="38" t="str">
        <f t="shared" si="3193"/>
        <v>Wachturm eingeben</v>
      </c>
      <c r="AHQ168" s="38" t="str">
        <f t="shared" si="3193"/>
        <v>Wachturm eingeben</v>
      </c>
      <c r="AHR168" s="38" t="str">
        <f t="shared" si="3193"/>
        <v>Wachturm eingeben</v>
      </c>
      <c r="AHS168" s="38" t="str">
        <f t="shared" si="3193"/>
        <v>Wachturm eingeben</v>
      </c>
      <c r="AHT168" s="38" t="str">
        <f t="shared" si="3193"/>
        <v>Wachturm eingeben</v>
      </c>
      <c r="AHU168" s="38" t="str">
        <f t="shared" si="3193"/>
        <v>Wachturm eingeben</v>
      </c>
      <c r="AHV168" s="38" t="str">
        <f t="shared" si="3193"/>
        <v>Wachturm eingeben</v>
      </c>
      <c r="AHW168" s="38" t="str">
        <f t="shared" si="3193"/>
        <v>Wachturm eingeben</v>
      </c>
      <c r="AHX168" s="38" t="str">
        <f t="shared" si="3193"/>
        <v>Wachturm eingeben</v>
      </c>
      <c r="AHY168" s="38" t="str">
        <f t="shared" si="3193"/>
        <v>Wachturm eingeben</v>
      </c>
      <c r="AHZ168" s="38" t="str">
        <f t="shared" si="3193"/>
        <v>Wachturm eingeben</v>
      </c>
      <c r="AIA168" s="38" t="str">
        <f t="shared" si="3193"/>
        <v>Wachturm eingeben</v>
      </c>
      <c r="AIB168" s="38" t="str">
        <f t="shared" ref="AIB168:AKM168" si="3194">IFERROR(IF(AIB167=$A$1,$A$1,IF(AIB167=$A$2,$A$2,AIB$12-AIB167)),$A$3)</f>
        <v>Wachturm eingeben</v>
      </c>
      <c r="AIC168" s="38" t="str">
        <f t="shared" si="3194"/>
        <v>Wachturm eingeben</v>
      </c>
      <c r="AID168" s="38" t="str">
        <f t="shared" si="3194"/>
        <v>Wachturm eingeben</v>
      </c>
      <c r="AIE168" s="38" t="str">
        <f t="shared" si="3194"/>
        <v>Wachturm eingeben</v>
      </c>
      <c r="AIF168" s="38" t="str">
        <f t="shared" si="3194"/>
        <v>Wachturm eingeben</v>
      </c>
      <c r="AIG168" s="38" t="str">
        <f t="shared" si="3194"/>
        <v>Wachturm eingeben</v>
      </c>
      <c r="AIH168" s="38" t="str">
        <f t="shared" si="3194"/>
        <v>Wachturm eingeben</v>
      </c>
      <c r="AII168" s="38" t="str">
        <f t="shared" si="3194"/>
        <v>Wachturm eingeben</v>
      </c>
      <c r="AIJ168" s="38" t="str">
        <f t="shared" si="3194"/>
        <v>Wachturm eingeben</v>
      </c>
      <c r="AIK168" s="38" t="str">
        <f t="shared" si="3194"/>
        <v>Wachturm eingeben</v>
      </c>
      <c r="AIL168" s="38" t="str">
        <f t="shared" si="3194"/>
        <v>Wachturm eingeben</v>
      </c>
      <c r="AIM168" s="38" t="str">
        <f t="shared" si="3194"/>
        <v>Wachturm eingeben</v>
      </c>
      <c r="AIN168" s="38" t="str">
        <f t="shared" si="3194"/>
        <v>Wachturm eingeben</v>
      </c>
      <c r="AIO168" s="38" t="str">
        <f t="shared" si="3194"/>
        <v>Wachturm eingeben</v>
      </c>
      <c r="AIP168" s="38" t="str">
        <f t="shared" si="3194"/>
        <v>Wachturm eingeben</v>
      </c>
      <c r="AIQ168" s="38" t="str">
        <f t="shared" si="3194"/>
        <v>Wachturm eingeben</v>
      </c>
      <c r="AIR168" s="38" t="str">
        <f t="shared" si="3194"/>
        <v>Wachturm eingeben</v>
      </c>
      <c r="AIS168" s="38" t="str">
        <f t="shared" si="3194"/>
        <v>Wachturm eingeben</v>
      </c>
      <c r="AIT168" s="38" t="str">
        <f t="shared" si="3194"/>
        <v>Wachturm eingeben</v>
      </c>
      <c r="AIU168" s="38" t="str">
        <f t="shared" si="3194"/>
        <v>Wachturm eingeben</v>
      </c>
      <c r="AIV168" s="38" t="str">
        <f t="shared" si="3194"/>
        <v>Wachturm eingeben</v>
      </c>
      <c r="AIW168" s="38" t="str">
        <f t="shared" si="3194"/>
        <v>Wachturm eingeben</v>
      </c>
      <c r="AIX168" s="38" t="str">
        <f t="shared" si="3194"/>
        <v>Wachturm eingeben</v>
      </c>
      <c r="AIY168" s="38" t="str">
        <f t="shared" si="3194"/>
        <v>Wachturm eingeben</v>
      </c>
      <c r="AIZ168" s="38" t="str">
        <f t="shared" si="3194"/>
        <v>Wachturm eingeben</v>
      </c>
      <c r="AJA168" s="38" t="str">
        <f t="shared" si="3194"/>
        <v>Wachturm eingeben</v>
      </c>
      <c r="AJB168" s="38" t="str">
        <f t="shared" si="3194"/>
        <v>Wachturm eingeben</v>
      </c>
      <c r="AJC168" s="38" t="str">
        <f t="shared" si="3194"/>
        <v>Wachturm eingeben</v>
      </c>
      <c r="AJD168" s="38" t="str">
        <f t="shared" si="3194"/>
        <v>Wachturm eingeben</v>
      </c>
      <c r="AJE168" s="38" t="str">
        <f t="shared" si="3194"/>
        <v>Wachturm eingeben</v>
      </c>
      <c r="AJF168" s="38" t="str">
        <f t="shared" si="3194"/>
        <v>Wachturm eingeben</v>
      </c>
      <c r="AJG168" s="38" t="str">
        <f t="shared" si="3194"/>
        <v>Wachturm eingeben</v>
      </c>
      <c r="AJH168" s="38" t="str">
        <f t="shared" si="3194"/>
        <v>Wachturm eingeben</v>
      </c>
      <c r="AJI168" s="38" t="str">
        <f t="shared" si="3194"/>
        <v>Wachturm eingeben</v>
      </c>
      <c r="AJJ168" s="38" t="str">
        <f t="shared" si="3194"/>
        <v>Wachturm eingeben</v>
      </c>
      <c r="AJK168" s="38" t="str">
        <f t="shared" si="3194"/>
        <v>Wachturm eingeben</v>
      </c>
      <c r="AJL168" s="38" t="str">
        <f t="shared" si="3194"/>
        <v>Wachturm eingeben</v>
      </c>
      <c r="AJM168" s="38" t="str">
        <f t="shared" si="3194"/>
        <v>Wachturm eingeben</v>
      </c>
      <c r="AJN168" s="38" t="str">
        <f t="shared" si="3194"/>
        <v>Wachturm eingeben</v>
      </c>
      <c r="AJO168" s="38" t="str">
        <f t="shared" si="3194"/>
        <v>Wachturm eingeben</v>
      </c>
      <c r="AJP168" s="38" t="str">
        <f t="shared" si="3194"/>
        <v>Wachturm eingeben</v>
      </c>
      <c r="AJQ168" s="38" t="str">
        <f t="shared" si="3194"/>
        <v>Wachturm eingeben</v>
      </c>
      <c r="AJR168" s="38" t="str">
        <f t="shared" si="3194"/>
        <v>Wachturm eingeben</v>
      </c>
      <c r="AJS168" s="38" t="str">
        <f t="shared" si="3194"/>
        <v>Wachturm eingeben</v>
      </c>
      <c r="AJT168" s="38" t="str">
        <f t="shared" si="3194"/>
        <v>Wachturm eingeben</v>
      </c>
      <c r="AJU168" s="38" t="str">
        <f t="shared" si="3194"/>
        <v>Wachturm eingeben</v>
      </c>
      <c r="AJV168" s="38" t="str">
        <f t="shared" si="3194"/>
        <v>Wachturm eingeben</v>
      </c>
      <c r="AJW168" s="38" t="str">
        <f t="shared" si="3194"/>
        <v>Wachturm eingeben</v>
      </c>
      <c r="AJX168" s="38" t="str">
        <f t="shared" si="3194"/>
        <v>Wachturm eingeben</v>
      </c>
      <c r="AJY168" s="38" t="str">
        <f t="shared" si="3194"/>
        <v>Wachturm eingeben</v>
      </c>
      <c r="AJZ168" s="38" t="str">
        <f t="shared" si="3194"/>
        <v>Wachturm eingeben</v>
      </c>
      <c r="AKA168" s="38" t="str">
        <f t="shared" si="3194"/>
        <v>Wachturm eingeben</v>
      </c>
      <c r="AKB168" s="38" t="str">
        <f t="shared" si="3194"/>
        <v>Wachturm eingeben</v>
      </c>
      <c r="AKC168" s="38" t="str">
        <f t="shared" si="3194"/>
        <v>Wachturm eingeben</v>
      </c>
      <c r="AKD168" s="38" t="str">
        <f t="shared" si="3194"/>
        <v>Wachturm eingeben</v>
      </c>
      <c r="AKE168" s="38" t="str">
        <f t="shared" si="3194"/>
        <v>Wachturm eingeben</v>
      </c>
      <c r="AKF168" s="38" t="str">
        <f t="shared" si="3194"/>
        <v>Wachturm eingeben</v>
      </c>
      <c r="AKG168" s="38" t="str">
        <f t="shared" si="3194"/>
        <v>Wachturm eingeben</v>
      </c>
      <c r="AKH168" s="38" t="str">
        <f t="shared" si="3194"/>
        <v>Wachturm eingeben</v>
      </c>
      <c r="AKI168" s="38" t="str">
        <f t="shared" si="3194"/>
        <v>Wachturm eingeben</v>
      </c>
      <c r="AKJ168" s="38" t="str">
        <f t="shared" si="3194"/>
        <v>Wachturm eingeben</v>
      </c>
      <c r="AKK168" s="38" t="str">
        <f t="shared" si="3194"/>
        <v>Wachturm eingeben</v>
      </c>
      <c r="AKL168" s="38" t="str">
        <f t="shared" si="3194"/>
        <v>Wachturm eingeben</v>
      </c>
      <c r="AKM168" s="38" t="str">
        <f t="shared" si="3194"/>
        <v>Wachturm eingeben</v>
      </c>
      <c r="AKN168" s="38" t="str">
        <f t="shared" ref="AKN168:ALQ168" si="3195">IFERROR(IF(AKN167=$A$1,$A$1,IF(AKN167=$A$2,$A$2,AKN$12-AKN167)),$A$3)</f>
        <v>Wachturm eingeben</v>
      </c>
      <c r="AKO168" s="38" t="str">
        <f t="shared" si="3195"/>
        <v>Wachturm eingeben</v>
      </c>
      <c r="AKP168" s="38" t="str">
        <f t="shared" si="3195"/>
        <v>Wachturm eingeben</v>
      </c>
      <c r="AKQ168" s="38" t="str">
        <f t="shared" si="3195"/>
        <v>Wachturm eingeben</v>
      </c>
      <c r="AKR168" s="38" t="str">
        <f t="shared" si="3195"/>
        <v>Wachturm eingeben</v>
      </c>
      <c r="AKS168" s="38" t="str">
        <f t="shared" si="3195"/>
        <v>Wachturm eingeben</v>
      </c>
      <c r="AKT168" s="38" t="str">
        <f t="shared" si="3195"/>
        <v>Wachturm eingeben</v>
      </c>
      <c r="AKU168" s="38" t="str">
        <f t="shared" si="3195"/>
        <v>Wachturm eingeben</v>
      </c>
      <c r="AKV168" s="38" t="str">
        <f t="shared" si="3195"/>
        <v>Wachturm eingeben</v>
      </c>
      <c r="AKW168" s="38" t="str">
        <f t="shared" si="3195"/>
        <v>Wachturm eingeben</v>
      </c>
      <c r="AKX168" s="38" t="str">
        <f t="shared" si="3195"/>
        <v>Wachturm eingeben</v>
      </c>
      <c r="AKY168" s="38" t="str">
        <f t="shared" si="3195"/>
        <v>Wachturm eingeben</v>
      </c>
      <c r="AKZ168" s="38" t="str">
        <f t="shared" si="3195"/>
        <v>Wachturm eingeben</v>
      </c>
      <c r="ALA168" s="38" t="str">
        <f t="shared" si="3195"/>
        <v>Wachturm eingeben</v>
      </c>
      <c r="ALB168" s="38" t="str">
        <f t="shared" si="3195"/>
        <v>Wachturm eingeben</v>
      </c>
      <c r="ALC168" s="38" t="str">
        <f t="shared" si="3195"/>
        <v>Wachturm eingeben</v>
      </c>
      <c r="ALD168" s="38" t="str">
        <f t="shared" si="3195"/>
        <v>Wachturm eingeben</v>
      </c>
      <c r="ALE168" s="38" t="str">
        <f t="shared" si="3195"/>
        <v>Wachturm eingeben</v>
      </c>
      <c r="ALF168" s="38" t="str">
        <f t="shared" si="3195"/>
        <v>Wachturm eingeben</v>
      </c>
      <c r="ALG168" s="38" t="str">
        <f t="shared" si="3195"/>
        <v>Wachturm eingeben</v>
      </c>
      <c r="ALH168" s="38" t="str">
        <f t="shared" si="3195"/>
        <v>Wachturm eingeben</v>
      </c>
      <c r="ALI168" s="38" t="str">
        <f t="shared" si="3195"/>
        <v>Wachturm eingeben</v>
      </c>
      <c r="ALJ168" s="38" t="str">
        <f t="shared" si="3195"/>
        <v>Wachturm eingeben</v>
      </c>
      <c r="ALK168" s="38" t="str">
        <f t="shared" si="3195"/>
        <v>Wachturm eingeben</v>
      </c>
      <c r="ALL168" s="38" t="str">
        <f t="shared" si="3195"/>
        <v>Wachturm eingeben</v>
      </c>
      <c r="ALM168" s="38" t="str">
        <f t="shared" si="3195"/>
        <v>Wachturm eingeben</v>
      </c>
      <c r="ALN168" s="38" t="str">
        <f t="shared" si="3195"/>
        <v>Wachturm eingeben</v>
      </c>
      <c r="ALO168" s="38" t="str">
        <f t="shared" si="3195"/>
        <v>Wachturm eingeben</v>
      </c>
      <c r="ALP168" s="38" t="str">
        <f t="shared" si="3195"/>
        <v>Wachturm eingeben</v>
      </c>
      <c r="ALQ168" s="38" t="str">
        <f t="shared" si="3195"/>
        <v>Wachturm eingeben</v>
      </c>
    </row>
    <row r="169" spans="1:1005" ht="15.75" thickBot="1" x14ac:dyDescent="0.3">
      <c r="A169" s="39" t="s">
        <v>36</v>
      </c>
      <c r="B169" s="40">
        <f>1.145^B168</f>
        <v>15.000638098899707</v>
      </c>
    </row>
    <row r="170" spans="1:1005" ht="15.75" thickBot="1" x14ac:dyDescent="0.3"/>
    <row r="171" spans="1:1005" ht="15.75" hidden="1" thickBot="1" x14ac:dyDescent="0.3">
      <c r="D171" s="25" t="s">
        <v>37</v>
      </c>
      <c r="E171" s="26" t="e">
        <f>SQRT(((LEFT($B186,3)-E$4)*(LEFT($B186,3)-E$4))+((RIGHT($B186,3)-E$5)*(RIGHT($B186,3)-E$5)))</f>
        <v>#VALUE!</v>
      </c>
      <c r="F171" s="26" t="e">
        <f>SQRT(((LEFT($B186,3)-F$4)*(LEFT($B186,3)-F$4))+((RIGHT($B186,3)-F$5)*(RIGHT($B186,3)-F$5)))</f>
        <v>#VALUE!</v>
      </c>
      <c r="G171" s="26" t="e">
        <f>SQRT(((LEFT($B186,3)-G$4)*(LEFT($B186,3)-G$4))+((RIGHT($B186,3)-G$5)*(RIGHT($B186,3)-G$5)))</f>
        <v>#VALUE!</v>
      </c>
      <c r="H171" s="26" t="e">
        <f t="shared" ref="H171:O171" si="3196">SQRT(((LEFT($B186,3)-H$4)*(LEFT($B186,3)-H$4))+((RIGHT($B186,3)-H$5)*(RIGHT($B186,3)-H$5)))</f>
        <v>#VALUE!</v>
      </c>
      <c r="I171" s="26" t="e">
        <f t="shared" si="3196"/>
        <v>#VALUE!</v>
      </c>
      <c r="J171" s="26" t="e">
        <f t="shared" si="3196"/>
        <v>#VALUE!</v>
      </c>
      <c r="K171" s="26" t="e">
        <f t="shared" si="3196"/>
        <v>#VALUE!</v>
      </c>
      <c r="L171" s="26" t="e">
        <f t="shared" si="3196"/>
        <v>#VALUE!</v>
      </c>
      <c r="M171" s="26" t="e">
        <f t="shared" si="3196"/>
        <v>#VALUE!</v>
      </c>
      <c r="N171" s="26" t="e">
        <f t="shared" si="3196"/>
        <v>#VALUE!</v>
      </c>
      <c r="O171" s="26" t="e">
        <f t="shared" si="3196"/>
        <v>#VALUE!</v>
      </c>
      <c r="P171" s="26" t="e">
        <f t="shared" ref="P171:CA171" si="3197">SQRT(((LEFT($B186,3)-P$4)*(LEFT($B186,3)-P$4))+((RIGHT($B186,3)-P$5)*(RIGHT($B186,3)-P$5)))</f>
        <v>#VALUE!</v>
      </c>
      <c r="Q171" s="26" t="e">
        <f t="shared" si="3197"/>
        <v>#VALUE!</v>
      </c>
      <c r="R171" s="26" t="e">
        <f t="shared" si="3197"/>
        <v>#VALUE!</v>
      </c>
      <c r="S171" s="26" t="e">
        <f t="shared" si="3197"/>
        <v>#VALUE!</v>
      </c>
      <c r="T171" s="26" t="e">
        <f t="shared" si="3197"/>
        <v>#VALUE!</v>
      </c>
      <c r="U171" s="26" t="e">
        <f t="shared" si="3197"/>
        <v>#VALUE!</v>
      </c>
      <c r="V171" s="26" t="e">
        <f t="shared" si="3197"/>
        <v>#VALUE!</v>
      </c>
      <c r="W171" s="26" t="e">
        <f t="shared" si="3197"/>
        <v>#VALUE!</v>
      </c>
      <c r="X171" s="26" t="e">
        <f t="shared" si="3197"/>
        <v>#VALUE!</v>
      </c>
      <c r="Y171" s="26" t="e">
        <f t="shared" si="3197"/>
        <v>#VALUE!</v>
      </c>
      <c r="Z171" s="26" t="e">
        <f t="shared" si="3197"/>
        <v>#VALUE!</v>
      </c>
      <c r="AA171" s="26" t="e">
        <f t="shared" si="3197"/>
        <v>#VALUE!</v>
      </c>
      <c r="AB171" s="26" t="e">
        <f t="shared" si="3197"/>
        <v>#VALUE!</v>
      </c>
      <c r="AC171" s="26" t="e">
        <f t="shared" si="3197"/>
        <v>#VALUE!</v>
      </c>
      <c r="AD171" s="26" t="e">
        <f t="shared" si="3197"/>
        <v>#VALUE!</v>
      </c>
      <c r="AE171" s="26" t="e">
        <f t="shared" si="3197"/>
        <v>#VALUE!</v>
      </c>
      <c r="AF171" s="26" t="e">
        <f t="shared" si="3197"/>
        <v>#VALUE!</v>
      </c>
      <c r="AG171" s="26" t="e">
        <f t="shared" si="3197"/>
        <v>#VALUE!</v>
      </c>
      <c r="AH171" s="26" t="e">
        <f t="shared" si="3197"/>
        <v>#VALUE!</v>
      </c>
      <c r="AI171" s="26" t="e">
        <f t="shared" si="3197"/>
        <v>#VALUE!</v>
      </c>
      <c r="AJ171" s="26" t="e">
        <f t="shared" si="3197"/>
        <v>#VALUE!</v>
      </c>
      <c r="AK171" s="26" t="e">
        <f t="shared" si="3197"/>
        <v>#VALUE!</v>
      </c>
      <c r="AL171" s="26" t="e">
        <f t="shared" si="3197"/>
        <v>#VALUE!</v>
      </c>
      <c r="AM171" s="26" t="e">
        <f t="shared" si="3197"/>
        <v>#VALUE!</v>
      </c>
      <c r="AN171" s="26" t="e">
        <f t="shared" si="3197"/>
        <v>#VALUE!</v>
      </c>
      <c r="AO171" s="26" t="e">
        <f t="shared" si="3197"/>
        <v>#VALUE!</v>
      </c>
      <c r="AP171" s="26" t="e">
        <f t="shared" si="3197"/>
        <v>#VALUE!</v>
      </c>
      <c r="AQ171" s="26" t="e">
        <f t="shared" si="3197"/>
        <v>#VALUE!</v>
      </c>
      <c r="AR171" s="26" t="e">
        <f t="shared" si="3197"/>
        <v>#VALUE!</v>
      </c>
      <c r="AS171" s="26" t="e">
        <f t="shared" si="3197"/>
        <v>#VALUE!</v>
      </c>
      <c r="AT171" s="26" t="e">
        <f t="shared" si="3197"/>
        <v>#VALUE!</v>
      </c>
      <c r="AU171" s="26" t="e">
        <f t="shared" si="3197"/>
        <v>#VALUE!</v>
      </c>
      <c r="AV171" s="26" t="e">
        <f t="shared" si="3197"/>
        <v>#VALUE!</v>
      </c>
      <c r="AW171" s="26" t="e">
        <f t="shared" si="3197"/>
        <v>#VALUE!</v>
      </c>
      <c r="AX171" s="26" t="e">
        <f t="shared" si="3197"/>
        <v>#VALUE!</v>
      </c>
      <c r="AY171" s="26" t="e">
        <f t="shared" si="3197"/>
        <v>#VALUE!</v>
      </c>
      <c r="AZ171" s="26" t="e">
        <f t="shared" si="3197"/>
        <v>#VALUE!</v>
      </c>
      <c r="BA171" s="26" t="e">
        <f t="shared" si="3197"/>
        <v>#VALUE!</v>
      </c>
      <c r="BB171" s="26" t="e">
        <f t="shared" si="3197"/>
        <v>#VALUE!</v>
      </c>
      <c r="BC171" s="26" t="e">
        <f t="shared" si="3197"/>
        <v>#VALUE!</v>
      </c>
      <c r="BD171" s="26" t="e">
        <f t="shared" si="3197"/>
        <v>#VALUE!</v>
      </c>
      <c r="BE171" s="26" t="e">
        <f t="shared" si="3197"/>
        <v>#VALUE!</v>
      </c>
      <c r="BF171" s="26" t="e">
        <f t="shared" si="3197"/>
        <v>#VALUE!</v>
      </c>
      <c r="BG171" s="26" t="e">
        <f t="shared" si="3197"/>
        <v>#VALUE!</v>
      </c>
      <c r="BH171" s="26" t="e">
        <f t="shared" si="3197"/>
        <v>#VALUE!</v>
      </c>
      <c r="BI171" s="26" t="e">
        <f t="shared" si="3197"/>
        <v>#VALUE!</v>
      </c>
      <c r="BJ171" s="26" t="e">
        <f t="shared" si="3197"/>
        <v>#VALUE!</v>
      </c>
      <c r="BK171" s="26" t="e">
        <f t="shared" si="3197"/>
        <v>#VALUE!</v>
      </c>
      <c r="BL171" s="26" t="e">
        <f t="shared" si="3197"/>
        <v>#VALUE!</v>
      </c>
      <c r="BM171" s="26" t="e">
        <f t="shared" si="3197"/>
        <v>#VALUE!</v>
      </c>
      <c r="BN171" s="26" t="e">
        <f t="shared" si="3197"/>
        <v>#VALUE!</v>
      </c>
      <c r="BO171" s="26" t="e">
        <f t="shared" si="3197"/>
        <v>#VALUE!</v>
      </c>
      <c r="BP171" s="26" t="e">
        <f t="shared" si="3197"/>
        <v>#VALUE!</v>
      </c>
      <c r="BQ171" s="26" t="e">
        <f t="shared" si="3197"/>
        <v>#VALUE!</v>
      </c>
      <c r="BR171" s="26" t="e">
        <f t="shared" si="3197"/>
        <v>#VALUE!</v>
      </c>
      <c r="BS171" s="26" t="e">
        <f t="shared" si="3197"/>
        <v>#VALUE!</v>
      </c>
      <c r="BT171" s="26" t="e">
        <f t="shared" si="3197"/>
        <v>#VALUE!</v>
      </c>
      <c r="BU171" s="26" t="e">
        <f t="shared" si="3197"/>
        <v>#VALUE!</v>
      </c>
      <c r="BV171" s="26" t="e">
        <f t="shared" si="3197"/>
        <v>#VALUE!</v>
      </c>
      <c r="BW171" s="26" t="e">
        <f t="shared" si="3197"/>
        <v>#VALUE!</v>
      </c>
      <c r="BX171" s="26" t="e">
        <f t="shared" si="3197"/>
        <v>#VALUE!</v>
      </c>
      <c r="BY171" s="26" t="e">
        <f t="shared" si="3197"/>
        <v>#VALUE!</v>
      </c>
      <c r="BZ171" s="26" t="e">
        <f t="shared" si="3197"/>
        <v>#VALUE!</v>
      </c>
      <c r="CA171" s="26" t="e">
        <f t="shared" si="3197"/>
        <v>#VALUE!</v>
      </c>
      <c r="CB171" s="26" t="e">
        <f t="shared" ref="CB171:CG171" si="3198">SQRT(((LEFT($B186,3)-CB$4)*(LEFT($B186,3)-CB$4))+((RIGHT($B186,3)-CB$5)*(RIGHT($B186,3)-CB$5)))</f>
        <v>#VALUE!</v>
      </c>
      <c r="CC171" s="26" t="e">
        <f t="shared" si="3198"/>
        <v>#VALUE!</v>
      </c>
      <c r="CD171" s="26" t="e">
        <f t="shared" si="3198"/>
        <v>#VALUE!</v>
      </c>
      <c r="CE171" s="26" t="e">
        <f t="shared" si="3198"/>
        <v>#VALUE!</v>
      </c>
      <c r="CF171" s="26" t="e">
        <f t="shared" si="3198"/>
        <v>#VALUE!</v>
      </c>
      <c r="CG171" s="26" t="e">
        <f t="shared" si="3198"/>
        <v>#VALUE!</v>
      </c>
      <c r="CH171" s="26" t="e">
        <f t="shared" ref="CH171:CV171" si="3199">SQRT(((LEFT($B186,3)-CH$4)*(LEFT($B186,3)-CH$4))+((RIGHT($B186,3)-CH$5)*(RIGHT($B186,3)-CH$5)))</f>
        <v>#VALUE!</v>
      </c>
      <c r="CI171" s="26" t="e">
        <f t="shared" si="3199"/>
        <v>#VALUE!</v>
      </c>
      <c r="CJ171" s="26" t="e">
        <f t="shared" si="3199"/>
        <v>#VALUE!</v>
      </c>
      <c r="CK171" s="26" t="e">
        <f t="shared" si="3199"/>
        <v>#VALUE!</v>
      </c>
      <c r="CL171" s="26" t="e">
        <f t="shared" si="3199"/>
        <v>#VALUE!</v>
      </c>
      <c r="CM171" s="26" t="e">
        <f t="shared" si="3199"/>
        <v>#VALUE!</v>
      </c>
      <c r="CN171" s="26" t="e">
        <f t="shared" si="3199"/>
        <v>#VALUE!</v>
      </c>
      <c r="CO171" s="26" t="e">
        <f t="shared" si="3199"/>
        <v>#VALUE!</v>
      </c>
      <c r="CP171" s="26" t="e">
        <f t="shared" si="3199"/>
        <v>#VALUE!</v>
      </c>
      <c r="CQ171" s="26" t="e">
        <f t="shared" si="3199"/>
        <v>#VALUE!</v>
      </c>
      <c r="CR171" s="26" t="e">
        <f t="shared" si="3199"/>
        <v>#VALUE!</v>
      </c>
      <c r="CS171" s="26" t="e">
        <f t="shared" si="3199"/>
        <v>#VALUE!</v>
      </c>
      <c r="CT171" s="26" t="e">
        <f t="shared" si="3199"/>
        <v>#VALUE!</v>
      </c>
      <c r="CU171" s="26" t="e">
        <f t="shared" si="3199"/>
        <v>#VALUE!</v>
      </c>
      <c r="CV171" s="26" t="e">
        <f t="shared" si="3199"/>
        <v>#VALUE!</v>
      </c>
      <c r="CW171" s="26" t="e">
        <f t="shared" ref="CW171:CZ171" si="3200">SQRT(((LEFT($B186,3)-CW$4)*(LEFT($B186,3)-CW$4))+((RIGHT($B186,3)-CW$5)*(RIGHT($B186,3)-CW$5)))</f>
        <v>#VALUE!</v>
      </c>
      <c r="CX171" s="26" t="e">
        <f t="shared" si="3200"/>
        <v>#VALUE!</v>
      </c>
      <c r="CY171" s="26" t="e">
        <f t="shared" si="3200"/>
        <v>#VALUE!</v>
      </c>
      <c r="CZ171" s="26" t="e">
        <f t="shared" si="3200"/>
        <v>#VALUE!</v>
      </c>
      <c r="DA171" s="26" t="e">
        <f t="shared" ref="DA171:ED171" si="3201">SQRT(((LEFT($B186,3)-DA$4)*(LEFT($B186,3)-DA$4))+((RIGHT($B186,3)-DA$5)*(RIGHT($B186,3)-DA$5)))</f>
        <v>#VALUE!</v>
      </c>
      <c r="DB171" s="26" t="e">
        <f t="shared" si="3201"/>
        <v>#VALUE!</v>
      </c>
      <c r="DC171" s="26" t="e">
        <f t="shared" si="3201"/>
        <v>#VALUE!</v>
      </c>
      <c r="DD171" s="26" t="e">
        <f t="shared" si="3201"/>
        <v>#VALUE!</v>
      </c>
      <c r="DE171" s="26" t="e">
        <f t="shared" si="3201"/>
        <v>#VALUE!</v>
      </c>
      <c r="DF171" s="26" t="e">
        <f t="shared" si="3201"/>
        <v>#VALUE!</v>
      </c>
      <c r="DG171" s="26" t="e">
        <f t="shared" si="3201"/>
        <v>#VALUE!</v>
      </c>
      <c r="DH171" s="26" t="e">
        <f t="shared" si="3201"/>
        <v>#VALUE!</v>
      </c>
      <c r="DI171" s="26" t="e">
        <f t="shared" si="3201"/>
        <v>#VALUE!</v>
      </c>
      <c r="DJ171" s="26" t="e">
        <f t="shared" si="3201"/>
        <v>#VALUE!</v>
      </c>
      <c r="DK171" s="26" t="e">
        <f t="shared" si="3201"/>
        <v>#VALUE!</v>
      </c>
      <c r="DL171" s="26" t="e">
        <f t="shared" si="3201"/>
        <v>#VALUE!</v>
      </c>
      <c r="DM171" s="26" t="e">
        <f t="shared" si="3201"/>
        <v>#VALUE!</v>
      </c>
      <c r="DN171" s="26" t="e">
        <f t="shared" si="3201"/>
        <v>#VALUE!</v>
      </c>
      <c r="DO171" s="26" t="e">
        <f t="shared" si="3201"/>
        <v>#VALUE!</v>
      </c>
      <c r="DP171" s="26" t="e">
        <f t="shared" si="3201"/>
        <v>#VALUE!</v>
      </c>
      <c r="DQ171" s="26" t="e">
        <f t="shared" si="3201"/>
        <v>#VALUE!</v>
      </c>
      <c r="DR171" s="26" t="e">
        <f t="shared" si="3201"/>
        <v>#VALUE!</v>
      </c>
      <c r="DS171" s="26" t="e">
        <f t="shared" si="3201"/>
        <v>#VALUE!</v>
      </c>
      <c r="DT171" s="26" t="e">
        <f t="shared" si="3201"/>
        <v>#VALUE!</v>
      </c>
      <c r="DU171" s="26" t="e">
        <f t="shared" si="3201"/>
        <v>#VALUE!</v>
      </c>
      <c r="DV171" s="26" t="e">
        <f t="shared" si="3201"/>
        <v>#VALUE!</v>
      </c>
      <c r="DW171" s="26" t="e">
        <f t="shared" si="3201"/>
        <v>#VALUE!</v>
      </c>
      <c r="DX171" s="26" t="e">
        <f t="shared" si="3201"/>
        <v>#VALUE!</v>
      </c>
      <c r="DY171" s="26" t="e">
        <f t="shared" si="3201"/>
        <v>#VALUE!</v>
      </c>
      <c r="DZ171" s="26" t="e">
        <f t="shared" si="3201"/>
        <v>#VALUE!</v>
      </c>
      <c r="EA171" s="26" t="e">
        <f t="shared" si="3201"/>
        <v>#VALUE!</v>
      </c>
      <c r="EB171" s="26" t="e">
        <f t="shared" si="3201"/>
        <v>#VALUE!</v>
      </c>
      <c r="EC171" s="26" t="e">
        <f t="shared" si="3201"/>
        <v>#VALUE!</v>
      </c>
      <c r="ED171" s="26" t="e">
        <f t="shared" si="3201"/>
        <v>#VALUE!</v>
      </c>
      <c r="EE171" s="26" t="e">
        <f t="shared" ref="EE171:ER171" si="3202">SQRT(((LEFT($B186,3)-EE$4)*(LEFT($B186,3)-EE$4))+((RIGHT($B186,3)-EE$5)*(RIGHT($B186,3)-EE$5)))</f>
        <v>#VALUE!</v>
      </c>
      <c r="EF171" s="26" t="e">
        <f t="shared" si="3202"/>
        <v>#VALUE!</v>
      </c>
      <c r="EG171" s="26" t="e">
        <f t="shared" si="3202"/>
        <v>#VALUE!</v>
      </c>
      <c r="EH171" s="26" t="e">
        <f t="shared" si="3202"/>
        <v>#VALUE!</v>
      </c>
      <c r="EI171" s="26" t="e">
        <f t="shared" si="3202"/>
        <v>#VALUE!</v>
      </c>
      <c r="EJ171" s="26" t="e">
        <f t="shared" si="3202"/>
        <v>#VALUE!</v>
      </c>
      <c r="EK171" s="26" t="e">
        <f t="shared" si="3202"/>
        <v>#VALUE!</v>
      </c>
      <c r="EL171" s="26" t="e">
        <f t="shared" si="3202"/>
        <v>#VALUE!</v>
      </c>
      <c r="EM171" s="26" t="e">
        <f t="shared" si="3202"/>
        <v>#VALUE!</v>
      </c>
      <c r="EN171" s="26" t="e">
        <f t="shared" si="3202"/>
        <v>#VALUE!</v>
      </c>
      <c r="EO171" s="26" t="e">
        <f t="shared" si="3202"/>
        <v>#VALUE!</v>
      </c>
      <c r="EP171" s="26" t="e">
        <f t="shared" si="3202"/>
        <v>#VALUE!</v>
      </c>
      <c r="EQ171" s="26" t="e">
        <f t="shared" si="3202"/>
        <v>#VALUE!</v>
      </c>
      <c r="ER171" s="26" t="e">
        <f t="shared" si="3202"/>
        <v>#VALUE!</v>
      </c>
      <c r="ES171" s="26" t="e">
        <f t="shared" ref="ES171:EY171" si="3203">SQRT(((LEFT($B186,3)-ES$4)*(LEFT($B186,3)-ES$4))+((RIGHT($B186,3)-ES$5)*(RIGHT($B186,3)-ES$5)))</f>
        <v>#VALUE!</v>
      </c>
      <c r="ET171" s="26" t="e">
        <f t="shared" si="3203"/>
        <v>#VALUE!</v>
      </c>
      <c r="EU171" s="26" t="e">
        <f t="shared" si="3203"/>
        <v>#VALUE!</v>
      </c>
      <c r="EV171" s="26" t="e">
        <f t="shared" si="3203"/>
        <v>#VALUE!</v>
      </c>
      <c r="EW171" s="26" t="e">
        <f t="shared" si="3203"/>
        <v>#VALUE!</v>
      </c>
      <c r="EX171" s="26" t="e">
        <f t="shared" si="3203"/>
        <v>#VALUE!</v>
      </c>
      <c r="EY171" s="26" t="e">
        <f t="shared" si="3203"/>
        <v>#VALUE!</v>
      </c>
      <c r="EZ171" s="26" t="e">
        <f t="shared" ref="EZ171:HK171" si="3204">SQRT(((LEFT($B186,3)-EZ$4)*(LEFT($B186,3)-EZ$4))+((RIGHT($B186,3)-EZ$5)*(RIGHT($B186,3)-EZ$5)))</f>
        <v>#VALUE!</v>
      </c>
      <c r="FA171" s="26" t="e">
        <f t="shared" si="3204"/>
        <v>#VALUE!</v>
      </c>
      <c r="FB171" s="26" t="e">
        <f t="shared" si="3204"/>
        <v>#VALUE!</v>
      </c>
      <c r="FC171" s="26" t="e">
        <f t="shared" si="3204"/>
        <v>#VALUE!</v>
      </c>
      <c r="FD171" s="26" t="e">
        <f t="shared" si="3204"/>
        <v>#VALUE!</v>
      </c>
      <c r="FE171" s="26" t="e">
        <f t="shared" si="3204"/>
        <v>#VALUE!</v>
      </c>
      <c r="FF171" s="26" t="e">
        <f t="shared" si="3204"/>
        <v>#VALUE!</v>
      </c>
      <c r="FG171" s="26" t="e">
        <f t="shared" si="3204"/>
        <v>#VALUE!</v>
      </c>
      <c r="FH171" s="26" t="e">
        <f t="shared" si="3204"/>
        <v>#VALUE!</v>
      </c>
      <c r="FI171" s="26" t="e">
        <f t="shared" si="3204"/>
        <v>#VALUE!</v>
      </c>
      <c r="FJ171" s="26" t="e">
        <f t="shared" si="3204"/>
        <v>#VALUE!</v>
      </c>
      <c r="FK171" s="26" t="e">
        <f t="shared" si="3204"/>
        <v>#VALUE!</v>
      </c>
      <c r="FL171" s="26" t="e">
        <f t="shared" si="3204"/>
        <v>#VALUE!</v>
      </c>
      <c r="FM171" s="26" t="e">
        <f t="shared" si="3204"/>
        <v>#VALUE!</v>
      </c>
      <c r="FN171" s="26" t="e">
        <f t="shared" si="3204"/>
        <v>#VALUE!</v>
      </c>
      <c r="FO171" s="26" t="e">
        <f t="shared" si="3204"/>
        <v>#VALUE!</v>
      </c>
      <c r="FP171" s="26" t="e">
        <f t="shared" si="3204"/>
        <v>#VALUE!</v>
      </c>
      <c r="FQ171" s="26" t="e">
        <f t="shared" si="3204"/>
        <v>#VALUE!</v>
      </c>
      <c r="FR171" s="26" t="e">
        <f t="shared" si="3204"/>
        <v>#VALUE!</v>
      </c>
      <c r="FS171" s="26" t="e">
        <f t="shared" si="3204"/>
        <v>#VALUE!</v>
      </c>
      <c r="FT171" s="26" t="e">
        <f t="shared" si="3204"/>
        <v>#VALUE!</v>
      </c>
      <c r="FU171" s="26" t="e">
        <f t="shared" si="3204"/>
        <v>#VALUE!</v>
      </c>
      <c r="FV171" s="26" t="e">
        <f t="shared" si="3204"/>
        <v>#VALUE!</v>
      </c>
      <c r="FW171" s="26" t="e">
        <f t="shared" si="3204"/>
        <v>#VALUE!</v>
      </c>
      <c r="FX171" s="26" t="e">
        <f t="shared" si="3204"/>
        <v>#VALUE!</v>
      </c>
      <c r="FY171" s="26" t="e">
        <f t="shared" si="3204"/>
        <v>#VALUE!</v>
      </c>
      <c r="FZ171" s="26" t="e">
        <f t="shared" si="3204"/>
        <v>#VALUE!</v>
      </c>
      <c r="GA171" s="26" t="e">
        <f t="shared" si="3204"/>
        <v>#VALUE!</v>
      </c>
      <c r="GB171" s="26" t="e">
        <f t="shared" si="3204"/>
        <v>#VALUE!</v>
      </c>
      <c r="GC171" s="26" t="e">
        <f t="shared" si="3204"/>
        <v>#VALUE!</v>
      </c>
      <c r="GD171" s="26" t="e">
        <f t="shared" si="3204"/>
        <v>#VALUE!</v>
      </c>
      <c r="GE171" s="26" t="e">
        <f t="shared" si="3204"/>
        <v>#VALUE!</v>
      </c>
      <c r="GF171" s="26" t="e">
        <f t="shared" si="3204"/>
        <v>#VALUE!</v>
      </c>
      <c r="GG171" s="26" t="e">
        <f t="shared" si="3204"/>
        <v>#VALUE!</v>
      </c>
      <c r="GH171" s="26" t="e">
        <f t="shared" si="3204"/>
        <v>#VALUE!</v>
      </c>
      <c r="GI171" s="26" t="e">
        <f t="shared" si="3204"/>
        <v>#VALUE!</v>
      </c>
      <c r="GJ171" s="26" t="e">
        <f t="shared" si="3204"/>
        <v>#VALUE!</v>
      </c>
      <c r="GK171" s="26" t="e">
        <f t="shared" si="3204"/>
        <v>#VALUE!</v>
      </c>
      <c r="GL171" s="26" t="e">
        <f t="shared" si="3204"/>
        <v>#VALUE!</v>
      </c>
      <c r="GM171" s="26" t="e">
        <f t="shared" si="3204"/>
        <v>#VALUE!</v>
      </c>
      <c r="GN171" s="26" t="e">
        <f t="shared" si="3204"/>
        <v>#VALUE!</v>
      </c>
      <c r="GO171" s="26" t="e">
        <f t="shared" si="3204"/>
        <v>#VALUE!</v>
      </c>
      <c r="GP171" s="26" t="e">
        <f t="shared" si="3204"/>
        <v>#VALUE!</v>
      </c>
      <c r="GQ171" s="26" t="e">
        <f t="shared" si="3204"/>
        <v>#VALUE!</v>
      </c>
      <c r="GR171" s="26" t="e">
        <f t="shared" si="3204"/>
        <v>#VALUE!</v>
      </c>
      <c r="GS171" s="26" t="e">
        <f t="shared" si="3204"/>
        <v>#VALUE!</v>
      </c>
      <c r="GT171" s="26" t="e">
        <f t="shared" si="3204"/>
        <v>#VALUE!</v>
      </c>
      <c r="GU171" s="26" t="e">
        <f t="shared" si="3204"/>
        <v>#VALUE!</v>
      </c>
      <c r="GV171" s="26" t="e">
        <f t="shared" si="3204"/>
        <v>#VALUE!</v>
      </c>
      <c r="GW171" s="26" t="e">
        <f t="shared" si="3204"/>
        <v>#VALUE!</v>
      </c>
      <c r="GX171" s="26" t="e">
        <f t="shared" si="3204"/>
        <v>#VALUE!</v>
      </c>
      <c r="GY171" s="26" t="e">
        <f t="shared" si="3204"/>
        <v>#VALUE!</v>
      </c>
      <c r="GZ171" s="26" t="e">
        <f t="shared" si="3204"/>
        <v>#VALUE!</v>
      </c>
      <c r="HA171" s="26" t="e">
        <f t="shared" si="3204"/>
        <v>#VALUE!</v>
      </c>
      <c r="HB171" s="26" t="e">
        <f t="shared" si="3204"/>
        <v>#VALUE!</v>
      </c>
      <c r="HC171" s="26" t="e">
        <f t="shared" si="3204"/>
        <v>#VALUE!</v>
      </c>
      <c r="HD171" s="26" t="e">
        <f t="shared" si="3204"/>
        <v>#VALUE!</v>
      </c>
      <c r="HE171" s="26" t="e">
        <f t="shared" si="3204"/>
        <v>#VALUE!</v>
      </c>
      <c r="HF171" s="26" t="e">
        <f t="shared" si="3204"/>
        <v>#VALUE!</v>
      </c>
      <c r="HG171" s="26" t="e">
        <f t="shared" si="3204"/>
        <v>#VALUE!</v>
      </c>
      <c r="HH171" s="26" t="e">
        <f t="shared" si="3204"/>
        <v>#VALUE!</v>
      </c>
      <c r="HI171" s="26" t="e">
        <f t="shared" si="3204"/>
        <v>#VALUE!</v>
      </c>
      <c r="HJ171" s="26" t="e">
        <f t="shared" si="3204"/>
        <v>#VALUE!</v>
      </c>
      <c r="HK171" s="26" t="e">
        <f t="shared" si="3204"/>
        <v>#VALUE!</v>
      </c>
      <c r="HL171" s="26" t="e">
        <f t="shared" ref="HL171:JW171" si="3205">SQRT(((LEFT($B186,3)-HL$4)*(LEFT($B186,3)-HL$4))+((RIGHT($B186,3)-HL$5)*(RIGHT($B186,3)-HL$5)))</f>
        <v>#VALUE!</v>
      </c>
      <c r="HM171" s="26" t="e">
        <f t="shared" si="3205"/>
        <v>#VALUE!</v>
      </c>
      <c r="HN171" s="26" t="e">
        <f t="shared" si="3205"/>
        <v>#VALUE!</v>
      </c>
      <c r="HO171" s="26" t="e">
        <f t="shared" si="3205"/>
        <v>#VALUE!</v>
      </c>
      <c r="HP171" s="26" t="e">
        <f t="shared" si="3205"/>
        <v>#VALUE!</v>
      </c>
      <c r="HQ171" s="26" t="e">
        <f t="shared" si="3205"/>
        <v>#VALUE!</v>
      </c>
      <c r="HR171" s="26" t="e">
        <f t="shared" si="3205"/>
        <v>#VALUE!</v>
      </c>
      <c r="HS171" s="26" t="e">
        <f t="shared" si="3205"/>
        <v>#VALUE!</v>
      </c>
      <c r="HT171" s="26" t="e">
        <f t="shared" si="3205"/>
        <v>#VALUE!</v>
      </c>
      <c r="HU171" s="26" t="e">
        <f t="shared" si="3205"/>
        <v>#VALUE!</v>
      </c>
      <c r="HV171" s="26" t="e">
        <f t="shared" si="3205"/>
        <v>#VALUE!</v>
      </c>
      <c r="HW171" s="26" t="e">
        <f t="shared" si="3205"/>
        <v>#VALUE!</v>
      </c>
      <c r="HX171" s="26" t="e">
        <f t="shared" si="3205"/>
        <v>#VALUE!</v>
      </c>
      <c r="HY171" s="26" t="e">
        <f t="shared" si="3205"/>
        <v>#VALUE!</v>
      </c>
      <c r="HZ171" s="26" t="e">
        <f t="shared" si="3205"/>
        <v>#VALUE!</v>
      </c>
      <c r="IA171" s="26" t="e">
        <f t="shared" si="3205"/>
        <v>#VALUE!</v>
      </c>
      <c r="IB171" s="26" t="e">
        <f t="shared" si="3205"/>
        <v>#VALUE!</v>
      </c>
      <c r="IC171" s="26" t="e">
        <f t="shared" si="3205"/>
        <v>#VALUE!</v>
      </c>
      <c r="ID171" s="26" t="e">
        <f t="shared" si="3205"/>
        <v>#VALUE!</v>
      </c>
      <c r="IE171" s="26" t="e">
        <f t="shared" si="3205"/>
        <v>#VALUE!</v>
      </c>
      <c r="IF171" s="26" t="e">
        <f t="shared" si="3205"/>
        <v>#VALUE!</v>
      </c>
      <c r="IG171" s="26" t="e">
        <f t="shared" si="3205"/>
        <v>#VALUE!</v>
      </c>
      <c r="IH171" s="26" t="e">
        <f t="shared" si="3205"/>
        <v>#VALUE!</v>
      </c>
      <c r="II171" s="26" t="e">
        <f t="shared" si="3205"/>
        <v>#VALUE!</v>
      </c>
      <c r="IJ171" s="26" t="e">
        <f t="shared" si="3205"/>
        <v>#VALUE!</v>
      </c>
      <c r="IK171" s="26" t="e">
        <f t="shared" si="3205"/>
        <v>#VALUE!</v>
      </c>
      <c r="IL171" s="26" t="e">
        <f t="shared" si="3205"/>
        <v>#VALUE!</v>
      </c>
      <c r="IM171" s="26" t="e">
        <f t="shared" si="3205"/>
        <v>#VALUE!</v>
      </c>
      <c r="IN171" s="26" t="e">
        <f t="shared" si="3205"/>
        <v>#VALUE!</v>
      </c>
      <c r="IO171" s="26" t="e">
        <f t="shared" si="3205"/>
        <v>#VALUE!</v>
      </c>
      <c r="IP171" s="26" t="e">
        <f t="shared" si="3205"/>
        <v>#VALUE!</v>
      </c>
      <c r="IQ171" s="26" t="e">
        <f t="shared" si="3205"/>
        <v>#VALUE!</v>
      </c>
      <c r="IR171" s="26" t="e">
        <f t="shared" si="3205"/>
        <v>#VALUE!</v>
      </c>
      <c r="IS171" s="26" t="e">
        <f t="shared" si="3205"/>
        <v>#VALUE!</v>
      </c>
      <c r="IT171" s="26" t="e">
        <f t="shared" si="3205"/>
        <v>#VALUE!</v>
      </c>
      <c r="IU171" s="26" t="e">
        <f t="shared" si="3205"/>
        <v>#VALUE!</v>
      </c>
      <c r="IV171" s="26" t="e">
        <f t="shared" si="3205"/>
        <v>#VALUE!</v>
      </c>
      <c r="IW171" s="26" t="e">
        <f t="shared" si="3205"/>
        <v>#VALUE!</v>
      </c>
      <c r="IX171" s="26" t="e">
        <f t="shared" si="3205"/>
        <v>#VALUE!</v>
      </c>
      <c r="IY171" s="26" t="e">
        <f t="shared" si="3205"/>
        <v>#VALUE!</v>
      </c>
      <c r="IZ171" s="26" t="e">
        <f t="shared" si="3205"/>
        <v>#VALUE!</v>
      </c>
      <c r="JA171" s="26" t="e">
        <f t="shared" si="3205"/>
        <v>#VALUE!</v>
      </c>
      <c r="JB171" s="26" t="e">
        <f t="shared" si="3205"/>
        <v>#VALUE!</v>
      </c>
      <c r="JC171" s="26" t="e">
        <f t="shared" si="3205"/>
        <v>#VALUE!</v>
      </c>
      <c r="JD171" s="26" t="e">
        <f t="shared" si="3205"/>
        <v>#VALUE!</v>
      </c>
      <c r="JE171" s="26" t="e">
        <f t="shared" si="3205"/>
        <v>#VALUE!</v>
      </c>
      <c r="JF171" s="26" t="e">
        <f t="shared" si="3205"/>
        <v>#VALUE!</v>
      </c>
      <c r="JG171" s="26" t="e">
        <f t="shared" si="3205"/>
        <v>#VALUE!</v>
      </c>
      <c r="JH171" s="26" t="e">
        <f t="shared" si="3205"/>
        <v>#VALUE!</v>
      </c>
      <c r="JI171" s="26" t="e">
        <f t="shared" si="3205"/>
        <v>#VALUE!</v>
      </c>
      <c r="JJ171" s="26" t="e">
        <f t="shared" si="3205"/>
        <v>#VALUE!</v>
      </c>
      <c r="JK171" s="26" t="e">
        <f t="shared" si="3205"/>
        <v>#VALUE!</v>
      </c>
      <c r="JL171" s="26" t="e">
        <f t="shared" si="3205"/>
        <v>#VALUE!</v>
      </c>
      <c r="JM171" s="26" t="e">
        <f t="shared" si="3205"/>
        <v>#VALUE!</v>
      </c>
      <c r="JN171" s="26" t="e">
        <f t="shared" si="3205"/>
        <v>#VALUE!</v>
      </c>
      <c r="JO171" s="26" t="e">
        <f t="shared" si="3205"/>
        <v>#VALUE!</v>
      </c>
      <c r="JP171" s="26" t="e">
        <f t="shared" si="3205"/>
        <v>#VALUE!</v>
      </c>
      <c r="JQ171" s="26" t="e">
        <f t="shared" si="3205"/>
        <v>#VALUE!</v>
      </c>
      <c r="JR171" s="26" t="e">
        <f t="shared" si="3205"/>
        <v>#VALUE!</v>
      </c>
      <c r="JS171" s="26" t="e">
        <f t="shared" si="3205"/>
        <v>#VALUE!</v>
      </c>
      <c r="JT171" s="26" t="e">
        <f t="shared" si="3205"/>
        <v>#VALUE!</v>
      </c>
      <c r="JU171" s="26" t="e">
        <f t="shared" si="3205"/>
        <v>#VALUE!</v>
      </c>
      <c r="JV171" s="26" t="e">
        <f t="shared" si="3205"/>
        <v>#VALUE!</v>
      </c>
      <c r="JW171" s="26" t="e">
        <f t="shared" si="3205"/>
        <v>#VALUE!</v>
      </c>
      <c r="JX171" s="26" t="e">
        <f t="shared" ref="JX171:MI171" si="3206">SQRT(((LEFT($B186,3)-JX$4)*(LEFT($B186,3)-JX$4))+((RIGHT($B186,3)-JX$5)*(RIGHT($B186,3)-JX$5)))</f>
        <v>#VALUE!</v>
      </c>
      <c r="JY171" s="26" t="e">
        <f t="shared" si="3206"/>
        <v>#VALUE!</v>
      </c>
      <c r="JZ171" s="26" t="e">
        <f t="shared" si="3206"/>
        <v>#VALUE!</v>
      </c>
      <c r="KA171" s="26" t="e">
        <f t="shared" si="3206"/>
        <v>#VALUE!</v>
      </c>
      <c r="KB171" s="26" t="e">
        <f t="shared" si="3206"/>
        <v>#VALUE!</v>
      </c>
      <c r="KC171" s="26" t="e">
        <f t="shared" si="3206"/>
        <v>#VALUE!</v>
      </c>
      <c r="KD171" s="26" t="e">
        <f t="shared" si="3206"/>
        <v>#VALUE!</v>
      </c>
      <c r="KE171" s="26" t="e">
        <f t="shared" si="3206"/>
        <v>#VALUE!</v>
      </c>
      <c r="KF171" s="26" t="e">
        <f t="shared" si="3206"/>
        <v>#VALUE!</v>
      </c>
      <c r="KG171" s="26" t="e">
        <f t="shared" si="3206"/>
        <v>#VALUE!</v>
      </c>
      <c r="KH171" s="26" t="e">
        <f t="shared" si="3206"/>
        <v>#VALUE!</v>
      </c>
      <c r="KI171" s="26" t="e">
        <f t="shared" si="3206"/>
        <v>#VALUE!</v>
      </c>
      <c r="KJ171" s="26" t="e">
        <f t="shared" si="3206"/>
        <v>#VALUE!</v>
      </c>
      <c r="KK171" s="26" t="e">
        <f t="shared" si="3206"/>
        <v>#VALUE!</v>
      </c>
      <c r="KL171" s="26" t="e">
        <f t="shared" si="3206"/>
        <v>#VALUE!</v>
      </c>
      <c r="KM171" s="26" t="e">
        <f t="shared" si="3206"/>
        <v>#VALUE!</v>
      </c>
      <c r="KN171" s="26" t="e">
        <f t="shared" si="3206"/>
        <v>#VALUE!</v>
      </c>
      <c r="KO171" s="26" t="e">
        <f t="shared" si="3206"/>
        <v>#VALUE!</v>
      </c>
      <c r="KP171" s="26" t="e">
        <f t="shared" si="3206"/>
        <v>#VALUE!</v>
      </c>
      <c r="KQ171" s="26" t="e">
        <f t="shared" si="3206"/>
        <v>#VALUE!</v>
      </c>
      <c r="KR171" s="26" t="e">
        <f t="shared" si="3206"/>
        <v>#VALUE!</v>
      </c>
      <c r="KS171" s="26" t="e">
        <f t="shared" si="3206"/>
        <v>#VALUE!</v>
      </c>
      <c r="KT171" s="26" t="e">
        <f t="shared" si="3206"/>
        <v>#VALUE!</v>
      </c>
      <c r="KU171" s="26" t="e">
        <f t="shared" si="3206"/>
        <v>#VALUE!</v>
      </c>
      <c r="KV171" s="26" t="e">
        <f t="shared" si="3206"/>
        <v>#VALUE!</v>
      </c>
      <c r="KW171" s="26" t="e">
        <f t="shared" si="3206"/>
        <v>#VALUE!</v>
      </c>
      <c r="KX171" s="26" t="e">
        <f t="shared" si="3206"/>
        <v>#VALUE!</v>
      </c>
      <c r="KY171" s="26" t="e">
        <f t="shared" si="3206"/>
        <v>#VALUE!</v>
      </c>
      <c r="KZ171" s="26" t="e">
        <f t="shared" si="3206"/>
        <v>#VALUE!</v>
      </c>
      <c r="LA171" s="26" t="e">
        <f t="shared" si="3206"/>
        <v>#VALUE!</v>
      </c>
      <c r="LB171" s="26" t="e">
        <f t="shared" si="3206"/>
        <v>#VALUE!</v>
      </c>
      <c r="LC171" s="26" t="e">
        <f t="shared" si="3206"/>
        <v>#VALUE!</v>
      </c>
      <c r="LD171" s="26" t="e">
        <f t="shared" si="3206"/>
        <v>#VALUE!</v>
      </c>
      <c r="LE171" s="26" t="e">
        <f t="shared" si="3206"/>
        <v>#VALUE!</v>
      </c>
      <c r="LF171" s="26" t="e">
        <f t="shared" si="3206"/>
        <v>#VALUE!</v>
      </c>
      <c r="LG171" s="26" t="e">
        <f t="shared" si="3206"/>
        <v>#VALUE!</v>
      </c>
      <c r="LH171" s="26" t="e">
        <f t="shared" si="3206"/>
        <v>#VALUE!</v>
      </c>
      <c r="LI171" s="26" t="e">
        <f t="shared" si="3206"/>
        <v>#VALUE!</v>
      </c>
      <c r="LJ171" s="26" t="e">
        <f t="shared" si="3206"/>
        <v>#VALUE!</v>
      </c>
      <c r="LK171" s="26" t="e">
        <f t="shared" si="3206"/>
        <v>#VALUE!</v>
      </c>
      <c r="LL171" s="26" t="e">
        <f t="shared" si="3206"/>
        <v>#VALUE!</v>
      </c>
      <c r="LM171" s="26" t="e">
        <f t="shared" si="3206"/>
        <v>#VALUE!</v>
      </c>
      <c r="LN171" s="26" t="e">
        <f t="shared" si="3206"/>
        <v>#VALUE!</v>
      </c>
      <c r="LO171" s="26" t="e">
        <f t="shared" si="3206"/>
        <v>#VALUE!</v>
      </c>
      <c r="LP171" s="26" t="e">
        <f t="shared" si="3206"/>
        <v>#VALUE!</v>
      </c>
      <c r="LQ171" s="26" t="e">
        <f t="shared" si="3206"/>
        <v>#VALUE!</v>
      </c>
      <c r="LR171" s="26" t="e">
        <f t="shared" si="3206"/>
        <v>#VALUE!</v>
      </c>
      <c r="LS171" s="26" t="e">
        <f t="shared" si="3206"/>
        <v>#VALUE!</v>
      </c>
      <c r="LT171" s="26" t="e">
        <f t="shared" si="3206"/>
        <v>#VALUE!</v>
      </c>
      <c r="LU171" s="26" t="e">
        <f t="shared" si="3206"/>
        <v>#VALUE!</v>
      </c>
      <c r="LV171" s="26" t="e">
        <f t="shared" si="3206"/>
        <v>#VALUE!</v>
      </c>
      <c r="LW171" s="26" t="e">
        <f t="shared" si="3206"/>
        <v>#VALUE!</v>
      </c>
      <c r="LX171" s="26" t="e">
        <f t="shared" si="3206"/>
        <v>#VALUE!</v>
      </c>
      <c r="LY171" s="26" t="e">
        <f t="shared" si="3206"/>
        <v>#VALUE!</v>
      </c>
      <c r="LZ171" s="26" t="e">
        <f t="shared" si="3206"/>
        <v>#VALUE!</v>
      </c>
      <c r="MA171" s="26" t="e">
        <f t="shared" si="3206"/>
        <v>#VALUE!</v>
      </c>
      <c r="MB171" s="26" t="e">
        <f t="shared" si="3206"/>
        <v>#VALUE!</v>
      </c>
      <c r="MC171" s="26" t="e">
        <f t="shared" si="3206"/>
        <v>#VALUE!</v>
      </c>
      <c r="MD171" s="26" t="e">
        <f t="shared" si="3206"/>
        <v>#VALUE!</v>
      </c>
      <c r="ME171" s="26" t="e">
        <f t="shared" si="3206"/>
        <v>#VALUE!</v>
      </c>
      <c r="MF171" s="26" t="e">
        <f t="shared" si="3206"/>
        <v>#VALUE!</v>
      </c>
      <c r="MG171" s="26" t="e">
        <f t="shared" si="3206"/>
        <v>#VALUE!</v>
      </c>
      <c r="MH171" s="26" t="e">
        <f t="shared" si="3206"/>
        <v>#VALUE!</v>
      </c>
      <c r="MI171" s="26" t="e">
        <f t="shared" si="3206"/>
        <v>#VALUE!</v>
      </c>
      <c r="MJ171" s="26" t="e">
        <f t="shared" ref="MJ171:OU171" si="3207">SQRT(((LEFT($B186,3)-MJ$4)*(LEFT($B186,3)-MJ$4))+((RIGHT($B186,3)-MJ$5)*(RIGHT($B186,3)-MJ$5)))</f>
        <v>#VALUE!</v>
      </c>
      <c r="MK171" s="26" t="e">
        <f t="shared" si="3207"/>
        <v>#VALUE!</v>
      </c>
      <c r="ML171" s="26" t="e">
        <f t="shared" si="3207"/>
        <v>#VALUE!</v>
      </c>
      <c r="MM171" s="26" t="e">
        <f t="shared" si="3207"/>
        <v>#VALUE!</v>
      </c>
      <c r="MN171" s="26" t="e">
        <f t="shared" si="3207"/>
        <v>#VALUE!</v>
      </c>
      <c r="MO171" s="26" t="e">
        <f t="shared" si="3207"/>
        <v>#VALUE!</v>
      </c>
      <c r="MP171" s="26" t="e">
        <f t="shared" si="3207"/>
        <v>#VALUE!</v>
      </c>
      <c r="MQ171" s="26" t="e">
        <f t="shared" si="3207"/>
        <v>#VALUE!</v>
      </c>
      <c r="MR171" s="26" t="e">
        <f t="shared" si="3207"/>
        <v>#VALUE!</v>
      </c>
      <c r="MS171" s="26" t="e">
        <f t="shared" si="3207"/>
        <v>#VALUE!</v>
      </c>
      <c r="MT171" s="26" t="e">
        <f t="shared" si="3207"/>
        <v>#VALUE!</v>
      </c>
      <c r="MU171" s="26" t="e">
        <f t="shared" si="3207"/>
        <v>#VALUE!</v>
      </c>
      <c r="MV171" s="26" t="e">
        <f t="shared" si="3207"/>
        <v>#VALUE!</v>
      </c>
      <c r="MW171" s="26" t="e">
        <f t="shared" si="3207"/>
        <v>#VALUE!</v>
      </c>
      <c r="MX171" s="26" t="e">
        <f t="shared" si="3207"/>
        <v>#VALUE!</v>
      </c>
      <c r="MY171" s="26" t="e">
        <f t="shared" si="3207"/>
        <v>#VALUE!</v>
      </c>
      <c r="MZ171" s="26" t="e">
        <f t="shared" si="3207"/>
        <v>#VALUE!</v>
      </c>
      <c r="NA171" s="26" t="e">
        <f t="shared" si="3207"/>
        <v>#VALUE!</v>
      </c>
      <c r="NB171" s="26" t="e">
        <f t="shared" si="3207"/>
        <v>#VALUE!</v>
      </c>
      <c r="NC171" s="26" t="e">
        <f t="shared" si="3207"/>
        <v>#VALUE!</v>
      </c>
      <c r="ND171" s="26" t="e">
        <f t="shared" si="3207"/>
        <v>#VALUE!</v>
      </c>
      <c r="NE171" s="26" t="e">
        <f t="shared" si="3207"/>
        <v>#VALUE!</v>
      </c>
      <c r="NF171" s="26" t="e">
        <f t="shared" si="3207"/>
        <v>#VALUE!</v>
      </c>
      <c r="NG171" s="26" t="e">
        <f t="shared" si="3207"/>
        <v>#VALUE!</v>
      </c>
      <c r="NH171" s="26" t="e">
        <f t="shared" si="3207"/>
        <v>#VALUE!</v>
      </c>
      <c r="NI171" s="26" t="e">
        <f t="shared" si="3207"/>
        <v>#VALUE!</v>
      </c>
      <c r="NJ171" s="26" t="e">
        <f t="shared" si="3207"/>
        <v>#VALUE!</v>
      </c>
      <c r="NK171" s="26" t="e">
        <f t="shared" si="3207"/>
        <v>#VALUE!</v>
      </c>
      <c r="NL171" s="26" t="e">
        <f t="shared" si="3207"/>
        <v>#VALUE!</v>
      </c>
      <c r="NM171" s="26" t="e">
        <f t="shared" si="3207"/>
        <v>#VALUE!</v>
      </c>
      <c r="NN171" s="26" t="e">
        <f t="shared" si="3207"/>
        <v>#VALUE!</v>
      </c>
      <c r="NO171" s="26" t="e">
        <f t="shared" si="3207"/>
        <v>#VALUE!</v>
      </c>
      <c r="NP171" s="26" t="e">
        <f t="shared" si="3207"/>
        <v>#VALUE!</v>
      </c>
      <c r="NQ171" s="26" t="e">
        <f t="shared" si="3207"/>
        <v>#VALUE!</v>
      </c>
      <c r="NR171" s="26" t="e">
        <f t="shared" si="3207"/>
        <v>#VALUE!</v>
      </c>
      <c r="NS171" s="26" t="e">
        <f t="shared" si="3207"/>
        <v>#VALUE!</v>
      </c>
      <c r="NT171" s="26" t="e">
        <f t="shared" si="3207"/>
        <v>#VALUE!</v>
      </c>
      <c r="NU171" s="26" t="e">
        <f t="shared" si="3207"/>
        <v>#VALUE!</v>
      </c>
      <c r="NV171" s="26" t="e">
        <f t="shared" si="3207"/>
        <v>#VALUE!</v>
      </c>
      <c r="NW171" s="26" t="e">
        <f t="shared" si="3207"/>
        <v>#VALUE!</v>
      </c>
      <c r="NX171" s="26" t="e">
        <f t="shared" si="3207"/>
        <v>#VALUE!</v>
      </c>
      <c r="NY171" s="26" t="e">
        <f t="shared" si="3207"/>
        <v>#VALUE!</v>
      </c>
      <c r="NZ171" s="26" t="e">
        <f t="shared" si="3207"/>
        <v>#VALUE!</v>
      </c>
      <c r="OA171" s="26" t="e">
        <f t="shared" si="3207"/>
        <v>#VALUE!</v>
      </c>
      <c r="OB171" s="26" t="e">
        <f t="shared" si="3207"/>
        <v>#VALUE!</v>
      </c>
      <c r="OC171" s="26" t="e">
        <f t="shared" si="3207"/>
        <v>#VALUE!</v>
      </c>
      <c r="OD171" s="26" t="e">
        <f t="shared" si="3207"/>
        <v>#VALUE!</v>
      </c>
      <c r="OE171" s="26" t="e">
        <f t="shared" si="3207"/>
        <v>#VALUE!</v>
      </c>
      <c r="OF171" s="26" t="e">
        <f t="shared" si="3207"/>
        <v>#VALUE!</v>
      </c>
      <c r="OG171" s="26" t="e">
        <f t="shared" si="3207"/>
        <v>#VALUE!</v>
      </c>
      <c r="OH171" s="26" t="e">
        <f t="shared" si="3207"/>
        <v>#VALUE!</v>
      </c>
      <c r="OI171" s="26" t="e">
        <f t="shared" si="3207"/>
        <v>#VALUE!</v>
      </c>
      <c r="OJ171" s="26" t="e">
        <f t="shared" si="3207"/>
        <v>#VALUE!</v>
      </c>
      <c r="OK171" s="26" t="e">
        <f t="shared" si="3207"/>
        <v>#VALUE!</v>
      </c>
      <c r="OL171" s="26" t="e">
        <f t="shared" si="3207"/>
        <v>#VALUE!</v>
      </c>
      <c r="OM171" s="26" t="e">
        <f t="shared" si="3207"/>
        <v>#VALUE!</v>
      </c>
      <c r="ON171" s="26" t="e">
        <f t="shared" si="3207"/>
        <v>#VALUE!</v>
      </c>
      <c r="OO171" s="26" t="e">
        <f t="shared" si="3207"/>
        <v>#VALUE!</v>
      </c>
      <c r="OP171" s="26" t="e">
        <f t="shared" si="3207"/>
        <v>#VALUE!</v>
      </c>
      <c r="OQ171" s="26" t="e">
        <f t="shared" si="3207"/>
        <v>#VALUE!</v>
      </c>
      <c r="OR171" s="26" t="e">
        <f t="shared" si="3207"/>
        <v>#VALUE!</v>
      </c>
      <c r="OS171" s="26" t="e">
        <f t="shared" si="3207"/>
        <v>#VALUE!</v>
      </c>
      <c r="OT171" s="26" t="e">
        <f t="shared" si="3207"/>
        <v>#VALUE!</v>
      </c>
      <c r="OU171" s="26" t="e">
        <f t="shared" si="3207"/>
        <v>#VALUE!</v>
      </c>
      <c r="OV171" s="26" t="e">
        <f t="shared" ref="OV171:RG171" si="3208">SQRT(((LEFT($B186,3)-OV$4)*(LEFT($B186,3)-OV$4))+((RIGHT($B186,3)-OV$5)*(RIGHT($B186,3)-OV$5)))</f>
        <v>#VALUE!</v>
      </c>
      <c r="OW171" s="26" t="e">
        <f t="shared" si="3208"/>
        <v>#VALUE!</v>
      </c>
      <c r="OX171" s="26" t="e">
        <f t="shared" si="3208"/>
        <v>#VALUE!</v>
      </c>
      <c r="OY171" s="26" t="e">
        <f t="shared" si="3208"/>
        <v>#VALUE!</v>
      </c>
      <c r="OZ171" s="26" t="e">
        <f t="shared" si="3208"/>
        <v>#VALUE!</v>
      </c>
      <c r="PA171" s="26" t="e">
        <f t="shared" si="3208"/>
        <v>#VALUE!</v>
      </c>
      <c r="PB171" s="26" t="e">
        <f t="shared" si="3208"/>
        <v>#VALUE!</v>
      </c>
      <c r="PC171" s="26" t="e">
        <f t="shared" si="3208"/>
        <v>#VALUE!</v>
      </c>
      <c r="PD171" s="26" t="e">
        <f t="shared" si="3208"/>
        <v>#VALUE!</v>
      </c>
      <c r="PE171" s="26" t="e">
        <f t="shared" si="3208"/>
        <v>#VALUE!</v>
      </c>
      <c r="PF171" s="26" t="e">
        <f t="shared" si="3208"/>
        <v>#VALUE!</v>
      </c>
      <c r="PG171" s="26" t="e">
        <f t="shared" si="3208"/>
        <v>#VALUE!</v>
      </c>
      <c r="PH171" s="26" t="e">
        <f t="shared" si="3208"/>
        <v>#VALUE!</v>
      </c>
      <c r="PI171" s="26" t="e">
        <f t="shared" si="3208"/>
        <v>#VALUE!</v>
      </c>
      <c r="PJ171" s="26" t="e">
        <f t="shared" si="3208"/>
        <v>#VALUE!</v>
      </c>
      <c r="PK171" s="26" t="e">
        <f t="shared" si="3208"/>
        <v>#VALUE!</v>
      </c>
      <c r="PL171" s="26" t="e">
        <f t="shared" si="3208"/>
        <v>#VALUE!</v>
      </c>
      <c r="PM171" s="26" t="e">
        <f t="shared" si="3208"/>
        <v>#VALUE!</v>
      </c>
      <c r="PN171" s="26" t="e">
        <f t="shared" si="3208"/>
        <v>#VALUE!</v>
      </c>
      <c r="PO171" s="26" t="e">
        <f t="shared" si="3208"/>
        <v>#VALUE!</v>
      </c>
      <c r="PP171" s="26" t="e">
        <f t="shared" si="3208"/>
        <v>#VALUE!</v>
      </c>
      <c r="PQ171" s="26" t="e">
        <f t="shared" si="3208"/>
        <v>#VALUE!</v>
      </c>
      <c r="PR171" s="26" t="e">
        <f t="shared" si="3208"/>
        <v>#VALUE!</v>
      </c>
      <c r="PS171" s="26" t="e">
        <f t="shared" si="3208"/>
        <v>#VALUE!</v>
      </c>
      <c r="PT171" s="26" t="e">
        <f t="shared" si="3208"/>
        <v>#VALUE!</v>
      </c>
      <c r="PU171" s="26" t="e">
        <f t="shared" si="3208"/>
        <v>#VALUE!</v>
      </c>
      <c r="PV171" s="26" t="e">
        <f t="shared" si="3208"/>
        <v>#VALUE!</v>
      </c>
      <c r="PW171" s="26" t="e">
        <f t="shared" si="3208"/>
        <v>#VALUE!</v>
      </c>
      <c r="PX171" s="26" t="e">
        <f t="shared" si="3208"/>
        <v>#VALUE!</v>
      </c>
      <c r="PY171" s="26" t="e">
        <f t="shared" si="3208"/>
        <v>#VALUE!</v>
      </c>
      <c r="PZ171" s="26" t="e">
        <f t="shared" si="3208"/>
        <v>#VALUE!</v>
      </c>
      <c r="QA171" s="26" t="e">
        <f t="shared" si="3208"/>
        <v>#VALUE!</v>
      </c>
      <c r="QB171" s="26" t="e">
        <f t="shared" si="3208"/>
        <v>#VALUE!</v>
      </c>
      <c r="QC171" s="26" t="e">
        <f t="shared" si="3208"/>
        <v>#VALUE!</v>
      </c>
      <c r="QD171" s="26" t="e">
        <f t="shared" si="3208"/>
        <v>#VALUE!</v>
      </c>
      <c r="QE171" s="26" t="e">
        <f t="shared" si="3208"/>
        <v>#VALUE!</v>
      </c>
      <c r="QF171" s="26" t="e">
        <f t="shared" si="3208"/>
        <v>#VALUE!</v>
      </c>
      <c r="QG171" s="26" t="e">
        <f t="shared" si="3208"/>
        <v>#VALUE!</v>
      </c>
      <c r="QH171" s="26" t="e">
        <f t="shared" si="3208"/>
        <v>#VALUE!</v>
      </c>
      <c r="QI171" s="26" t="e">
        <f t="shared" si="3208"/>
        <v>#VALUE!</v>
      </c>
      <c r="QJ171" s="26" t="e">
        <f t="shared" si="3208"/>
        <v>#VALUE!</v>
      </c>
      <c r="QK171" s="26" t="e">
        <f t="shared" si="3208"/>
        <v>#VALUE!</v>
      </c>
      <c r="QL171" s="26" t="e">
        <f t="shared" si="3208"/>
        <v>#VALUE!</v>
      </c>
      <c r="QM171" s="26" t="e">
        <f t="shared" si="3208"/>
        <v>#VALUE!</v>
      </c>
      <c r="QN171" s="26" t="e">
        <f t="shared" si="3208"/>
        <v>#VALUE!</v>
      </c>
      <c r="QO171" s="26" t="e">
        <f t="shared" si="3208"/>
        <v>#VALUE!</v>
      </c>
      <c r="QP171" s="26" t="e">
        <f t="shared" si="3208"/>
        <v>#VALUE!</v>
      </c>
      <c r="QQ171" s="26" t="e">
        <f t="shared" si="3208"/>
        <v>#VALUE!</v>
      </c>
      <c r="QR171" s="26" t="e">
        <f t="shared" si="3208"/>
        <v>#VALUE!</v>
      </c>
      <c r="QS171" s="26" t="e">
        <f t="shared" si="3208"/>
        <v>#VALUE!</v>
      </c>
      <c r="QT171" s="26" t="e">
        <f t="shared" si="3208"/>
        <v>#VALUE!</v>
      </c>
      <c r="QU171" s="26" t="e">
        <f t="shared" si="3208"/>
        <v>#VALUE!</v>
      </c>
      <c r="QV171" s="26" t="e">
        <f t="shared" si="3208"/>
        <v>#VALUE!</v>
      </c>
      <c r="QW171" s="26" t="e">
        <f t="shared" si="3208"/>
        <v>#VALUE!</v>
      </c>
      <c r="QX171" s="26" t="e">
        <f t="shared" si="3208"/>
        <v>#VALUE!</v>
      </c>
      <c r="QY171" s="26" t="e">
        <f t="shared" si="3208"/>
        <v>#VALUE!</v>
      </c>
      <c r="QZ171" s="26" t="e">
        <f t="shared" si="3208"/>
        <v>#VALUE!</v>
      </c>
      <c r="RA171" s="26" t="e">
        <f t="shared" si="3208"/>
        <v>#VALUE!</v>
      </c>
      <c r="RB171" s="26" t="e">
        <f t="shared" si="3208"/>
        <v>#VALUE!</v>
      </c>
      <c r="RC171" s="26" t="e">
        <f t="shared" si="3208"/>
        <v>#VALUE!</v>
      </c>
      <c r="RD171" s="26" t="e">
        <f t="shared" si="3208"/>
        <v>#VALUE!</v>
      </c>
      <c r="RE171" s="26" t="e">
        <f t="shared" si="3208"/>
        <v>#VALUE!</v>
      </c>
      <c r="RF171" s="26" t="e">
        <f t="shared" si="3208"/>
        <v>#VALUE!</v>
      </c>
      <c r="RG171" s="26" t="e">
        <f t="shared" si="3208"/>
        <v>#VALUE!</v>
      </c>
      <c r="RH171" s="26" t="e">
        <f t="shared" ref="RH171:TS171" si="3209">SQRT(((LEFT($B186,3)-RH$4)*(LEFT($B186,3)-RH$4))+((RIGHT($B186,3)-RH$5)*(RIGHT($B186,3)-RH$5)))</f>
        <v>#VALUE!</v>
      </c>
      <c r="RI171" s="26" t="e">
        <f t="shared" si="3209"/>
        <v>#VALUE!</v>
      </c>
      <c r="RJ171" s="26" t="e">
        <f t="shared" si="3209"/>
        <v>#VALUE!</v>
      </c>
      <c r="RK171" s="26" t="e">
        <f t="shared" si="3209"/>
        <v>#VALUE!</v>
      </c>
      <c r="RL171" s="26" t="e">
        <f t="shared" si="3209"/>
        <v>#VALUE!</v>
      </c>
      <c r="RM171" s="26" t="e">
        <f t="shared" si="3209"/>
        <v>#VALUE!</v>
      </c>
      <c r="RN171" s="26" t="e">
        <f t="shared" si="3209"/>
        <v>#VALUE!</v>
      </c>
      <c r="RO171" s="26" t="e">
        <f t="shared" si="3209"/>
        <v>#VALUE!</v>
      </c>
      <c r="RP171" s="26" t="e">
        <f t="shared" si="3209"/>
        <v>#VALUE!</v>
      </c>
      <c r="RQ171" s="26" t="e">
        <f t="shared" si="3209"/>
        <v>#VALUE!</v>
      </c>
      <c r="RR171" s="26" t="e">
        <f t="shared" si="3209"/>
        <v>#VALUE!</v>
      </c>
      <c r="RS171" s="26" t="e">
        <f t="shared" si="3209"/>
        <v>#VALUE!</v>
      </c>
      <c r="RT171" s="26" t="e">
        <f t="shared" si="3209"/>
        <v>#VALUE!</v>
      </c>
      <c r="RU171" s="26" t="e">
        <f t="shared" si="3209"/>
        <v>#VALUE!</v>
      </c>
      <c r="RV171" s="26" t="e">
        <f t="shared" si="3209"/>
        <v>#VALUE!</v>
      </c>
      <c r="RW171" s="26" t="e">
        <f t="shared" si="3209"/>
        <v>#VALUE!</v>
      </c>
      <c r="RX171" s="26" t="e">
        <f t="shared" si="3209"/>
        <v>#VALUE!</v>
      </c>
      <c r="RY171" s="26" t="e">
        <f t="shared" si="3209"/>
        <v>#VALUE!</v>
      </c>
      <c r="RZ171" s="26" t="e">
        <f t="shared" si="3209"/>
        <v>#VALUE!</v>
      </c>
      <c r="SA171" s="26" t="e">
        <f t="shared" si="3209"/>
        <v>#VALUE!</v>
      </c>
      <c r="SB171" s="26" t="e">
        <f t="shared" si="3209"/>
        <v>#VALUE!</v>
      </c>
      <c r="SC171" s="26" t="e">
        <f t="shared" si="3209"/>
        <v>#VALUE!</v>
      </c>
      <c r="SD171" s="26" t="e">
        <f t="shared" si="3209"/>
        <v>#VALUE!</v>
      </c>
      <c r="SE171" s="26" t="e">
        <f t="shared" si="3209"/>
        <v>#VALUE!</v>
      </c>
      <c r="SF171" s="26" t="e">
        <f t="shared" si="3209"/>
        <v>#VALUE!</v>
      </c>
      <c r="SG171" s="26" t="e">
        <f t="shared" si="3209"/>
        <v>#VALUE!</v>
      </c>
      <c r="SH171" s="26" t="e">
        <f t="shared" si="3209"/>
        <v>#VALUE!</v>
      </c>
      <c r="SI171" s="26" t="e">
        <f t="shared" si="3209"/>
        <v>#VALUE!</v>
      </c>
      <c r="SJ171" s="26" t="e">
        <f t="shared" si="3209"/>
        <v>#VALUE!</v>
      </c>
      <c r="SK171" s="26" t="e">
        <f t="shared" si="3209"/>
        <v>#VALUE!</v>
      </c>
      <c r="SL171" s="26" t="e">
        <f t="shared" si="3209"/>
        <v>#VALUE!</v>
      </c>
      <c r="SM171" s="26" t="e">
        <f t="shared" si="3209"/>
        <v>#VALUE!</v>
      </c>
      <c r="SN171" s="26" t="e">
        <f t="shared" si="3209"/>
        <v>#VALUE!</v>
      </c>
      <c r="SO171" s="26" t="e">
        <f t="shared" si="3209"/>
        <v>#VALUE!</v>
      </c>
      <c r="SP171" s="26" t="e">
        <f t="shared" si="3209"/>
        <v>#VALUE!</v>
      </c>
      <c r="SQ171" s="26" t="e">
        <f t="shared" si="3209"/>
        <v>#VALUE!</v>
      </c>
      <c r="SR171" s="26" t="e">
        <f t="shared" si="3209"/>
        <v>#VALUE!</v>
      </c>
      <c r="SS171" s="26" t="e">
        <f t="shared" si="3209"/>
        <v>#VALUE!</v>
      </c>
      <c r="ST171" s="26" t="e">
        <f t="shared" si="3209"/>
        <v>#VALUE!</v>
      </c>
      <c r="SU171" s="26" t="e">
        <f t="shared" si="3209"/>
        <v>#VALUE!</v>
      </c>
      <c r="SV171" s="26" t="e">
        <f t="shared" si="3209"/>
        <v>#VALUE!</v>
      </c>
      <c r="SW171" s="26" t="e">
        <f t="shared" si="3209"/>
        <v>#VALUE!</v>
      </c>
      <c r="SX171" s="26" t="e">
        <f t="shared" si="3209"/>
        <v>#VALUE!</v>
      </c>
      <c r="SY171" s="26" t="e">
        <f t="shared" si="3209"/>
        <v>#VALUE!</v>
      </c>
      <c r="SZ171" s="26" t="e">
        <f t="shared" si="3209"/>
        <v>#VALUE!</v>
      </c>
      <c r="TA171" s="26" t="e">
        <f t="shared" si="3209"/>
        <v>#VALUE!</v>
      </c>
      <c r="TB171" s="26" t="e">
        <f t="shared" si="3209"/>
        <v>#VALUE!</v>
      </c>
      <c r="TC171" s="26" t="e">
        <f t="shared" si="3209"/>
        <v>#VALUE!</v>
      </c>
      <c r="TD171" s="26" t="e">
        <f t="shared" si="3209"/>
        <v>#VALUE!</v>
      </c>
      <c r="TE171" s="26" t="e">
        <f t="shared" si="3209"/>
        <v>#VALUE!</v>
      </c>
      <c r="TF171" s="26" t="e">
        <f t="shared" si="3209"/>
        <v>#VALUE!</v>
      </c>
      <c r="TG171" s="26" t="e">
        <f t="shared" si="3209"/>
        <v>#VALUE!</v>
      </c>
      <c r="TH171" s="26" t="e">
        <f t="shared" si="3209"/>
        <v>#VALUE!</v>
      </c>
      <c r="TI171" s="26" t="e">
        <f t="shared" si="3209"/>
        <v>#VALUE!</v>
      </c>
      <c r="TJ171" s="26" t="e">
        <f t="shared" si="3209"/>
        <v>#VALUE!</v>
      </c>
      <c r="TK171" s="26" t="e">
        <f t="shared" si="3209"/>
        <v>#VALUE!</v>
      </c>
      <c r="TL171" s="26" t="e">
        <f t="shared" si="3209"/>
        <v>#VALUE!</v>
      </c>
      <c r="TM171" s="26" t="e">
        <f t="shared" si="3209"/>
        <v>#VALUE!</v>
      </c>
      <c r="TN171" s="26" t="e">
        <f t="shared" si="3209"/>
        <v>#VALUE!</v>
      </c>
      <c r="TO171" s="26" t="e">
        <f t="shared" si="3209"/>
        <v>#VALUE!</v>
      </c>
      <c r="TP171" s="26" t="e">
        <f t="shared" si="3209"/>
        <v>#VALUE!</v>
      </c>
      <c r="TQ171" s="26" t="e">
        <f t="shared" si="3209"/>
        <v>#VALUE!</v>
      </c>
      <c r="TR171" s="26" t="e">
        <f t="shared" si="3209"/>
        <v>#VALUE!</v>
      </c>
      <c r="TS171" s="26" t="e">
        <f t="shared" si="3209"/>
        <v>#VALUE!</v>
      </c>
      <c r="TT171" s="26" t="e">
        <f t="shared" ref="TT171:WE171" si="3210">SQRT(((LEFT($B186,3)-TT$4)*(LEFT($B186,3)-TT$4))+((RIGHT($B186,3)-TT$5)*(RIGHT($B186,3)-TT$5)))</f>
        <v>#VALUE!</v>
      </c>
      <c r="TU171" s="26" t="e">
        <f t="shared" si="3210"/>
        <v>#VALUE!</v>
      </c>
      <c r="TV171" s="26" t="e">
        <f t="shared" si="3210"/>
        <v>#VALUE!</v>
      </c>
      <c r="TW171" s="26" t="e">
        <f t="shared" si="3210"/>
        <v>#VALUE!</v>
      </c>
      <c r="TX171" s="26" t="e">
        <f t="shared" si="3210"/>
        <v>#VALUE!</v>
      </c>
      <c r="TY171" s="26" t="e">
        <f t="shared" si="3210"/>
        <v>#VALUE!</v>
      </c>
      <c r="TZ171" s="26" t="e">
        <f t="shared" si="3210"/>
        <v>#VALUE!</v>
      </c>
      <c r="UA171" s="26" t="e">
        <f t="shared" si="3210"/>
        <v>#VALUE!</v>
      </c>
      <c r="UB171" s="26" t="e">
        <f t="shared" si="3210"/>
        <v>#VALUE!</v>
      </c>
      <c r="UC171" s="26" t="e">
        <f t="shared" si="3210"/>
        <v>#VALUE!</v>
      </c>
      <c r="UD171" s="26" t="e">
        <f t="shared" si="3210"/>
        <v>#VALUE!</v>
      </c>
      <c r="UE171" s="26" t="e">
        <f t="shared" si="3210"/>
        <v>#VALUE!</v>
      </c>
      <c r="UF171" s="26" t="e">
        <f t="shared" si="3210"/>
        <v>#VALUE!</v>
      </c>
      <c r="UG171" s="26" t="e">
        <f t="shared" si="3210"/>
        <v>#VALUE!</v>
      </c>
      <c r="UH171" s="26" t="e">
        <f t="shared" si="3210"/>
        <v>#VALUE!</v>
      </c>
      <c r="UI171" s="26" t="e">
        <f t="shared" si="3210"/>
        <v>#VALUE!</v>
      </c>
      <c r="UJ171" s="26" t="e">
        <f t="shared" si="3210"/>
        <v>#VALUE!</v>
      </c>
      <c r="UK171" s="26" t="e">
        <f t="shared" si="3210"/>
        <v>#VALUE!</v>
      </c>
      <c r="UL171" s="26" t="e">
        <f t="shared" si="3210"/>
        <v>#VALUE!</v>
      </c>
      <c r="UM171" s="26" t="e">
        <f t="shared" si="3210"/>
        <v>#VALUE!</v>
      </c>
      <c r="UN171" s="26" t="e">
        <f t="shared" si="3210"/>
        <v>#VALUE!</v>
      </c>
      <c r="UO171" s="26" t="e">
        <f t="shared" si="3210"/>
        <v>#VALUE!</v>
      </c>
      <c r="UP171" s="26" t="e">
        <f t="shared" si="3210"/>
        <v>#VALUE!</v>
      </c>
      <c r="UQ171" s="26" t="e">
        <f t="shared" si="3210"/>
        <v>#VALUE!</v>
      </c>
      <c r="UR171" s="26" t="e">
        <f t="shared" si="3210"/>
        <v>#VALUE!</v>
      </c>
      <c r="US171" s="26" t="e">
        <f t="shared" si="3210"/>
        <v>#VALUE!</v>
      </c>
      <c r="UT171" s="26" t="e">
        <f t="shared" si="3210"/>
        <v>#VALUE!</v>
      </c>
      <c r="UU171" s="26" t="e">
        <f t="shared" si="3210"/>
        <v>#VALUE!</v>
      </c>
      <c r="UV171" s="26" t="e">
        <f t="shared" si="3210"/>
        <v>#VALUE!</v>
      </c>
      <c r="UW171" s="26" t="e">
        <f t="shared" si="3210"/>
        <v>#VALUE!</v>
      </c>
      <c r="UX171" s="26" t="e">
        <f t="shared" si="3210"/>
        <v>#VALUE!</v>
      </c>
      <c r="UY171" s="26" t="e">
        <f t="shared" si="3210"/>
        <v>#VALUE!</v>
      </c>
      <c r="UZ171" s="26" t="e">
        <f t="shared" si="3210"/>
        <v>#VALUE!</v>
      </c>
      <c r="VA171" s="26" t="e">
        <f t="shared" si="3210"/>
        <v>#VALUE!</v>
      </c>
      <c r="VB171" s="26" t="e">
        <f t="shared" si="3210"/>
        <v>#VALUE!</v>
      </c>
      <c r="VC171" s="26" t="e">
        <f t="shared" si="3210"/>
        <v>#VALUE!</v>
      </c>
      <c r="VD171" s="26" t="e">
        <f t="shared" si="3210"/>
        <v>#VALUE!</v>
      </c>
      <c r="VE171" s="26" t="e">
        <f t="shared" si="3210"/>
        <v>#VALUE!</v>
      </c>
      <c r="VF171" s="26" t="e">
        <f t="shared" si="3210"/>
        <v>#VALUE!</v>
      </c>
      <c r="VG171" s="26" t="e">
        <f t="shared" si="3210"/>
        <v>#VALUE!</v>
      </c>
      <c r="VH171" s="26" t="e">
        <f t="shared" si="3210"/>
        <v>#VALUE!</v>
      </c>
      <c r="VI171" s="26" t="e">
        <f t="shared" si="3210"/>
        <v>#VALUE!</v>
      </c>
      <c r="VJ171" s="26" t="e">
        <f t="shared" si="3210"/>
        <v>#VALUE!</v>
      </c>
      <c r="VK171" s="26" t="e">
        <f t="shared" si="3210"/>
        <v>#VALUE!</v>
      </c>
      <c r="VL171" s="26" t="e">
        <f t="shared" si="3210"/>
        <v>#VALUE!</v>
      </c>
      <c r="VM171" s="26" t="e">
        <f t="shared" si="3210"/>
        <v>#VALUE!</v>
      </c>
      <c r="VN171" s="26" t="e">
        <f t="shared" si="3210"/>
        <v>#VALUE!</v>
      </c>
      <c r="VO171" s="26" t="e">
        <f t="shared" si="3210"/>
        <v>#VALUE!</v>
      </c>
      <c r="VP171" s="26" t="e">
        <f t="shared" si="3210"/>
        <v>#VALUE!</v>
      </c>
      <c r="VQ171" s="26" t="e">
        <f t="shared" si="3210"/>
        <v>#VALUE!</v>
      </c>
      <c r="VR171" s="26" t="e">
        <f t="shared" si="3210"/>
        <v>#VALUE!</v>
      </c>
      <c r="VS171" s="26" t="e">
        <f t="shared" si="3210"/>
        <v>#VALUE!</v>
      </c>
      <c r="VT171" s="26" t="e">
        <f t="shared" si="3210"/>
        <v>#VALUE!</v>
      </c>
      <c r="VU171" s="26" t="e">
        <f t="shared" si="3210"/>
        <v>#VALUE!</v>
      </c>
      <c r="VV171" s="26" t="e">
        <f t="shared" si="3210"/>
        <v>#VALUE!</v>
      </c>
      <c r="VW171" s="26" t="e">
        <f t="shared" si="3210"/>
        <v>#VALUE!</v>
      </c>
      <c r="VX171" s="26" t="e">
        <f t="shared" si="3210"/>
        <v>#VALUE!</v>
      </c>
      <c r="VY171" s="26" t="e">
        <f t="shared" si="3210"/>
        <v>#VALUE!</v>
      </c>
      <c r="VZ171" s="26" t="e">
        <f t="shared" si="3210"/>
        <v>#VALUE!</v>
      </c>
      <c r="WA171" s="26" t="e">
        <f t="shared" si="3210"/>
        <v>#VALUE!</v>
      </c>
      <c r="WB171" s="26" t="e">
        <f t="shared" si="3210"/>
        <v>#VALUE!</v>
      </c>
      <c r="WC171" s="26" t="e">
        <f t="shared" si="3210"/>
        <v>#VALUE!</v>
      </c>
      <c r="WD171" s="26" t="e">
        <f t="shared" si="3210"/>
        <v>#VALUE!</v>
      </c>
      <c r="WE171" s="26" t="e">
        <f t="shared" si="3210"/>
        <v>#VALUE!</v>
      </c>
      <c r="WF171" s="26" t="e">
        <f t="shared" ref="WF171:YQ171" si="3211">SQRT(((LEFT($B186,3)-WF$4)*(LEFT($B186,3)-WF$4))+((RIGHT($B186,3)-WF$5)*(RIGHT($B186,3)-WF$5)))</f>
        <v>#VALUE!</v>
      </c>
      <c r="WG171" s="26" t="e">
        <f t="shared" si="3211"/>
        <v>#VALUE!</v>
      </c>
      <c r="WH171" s="26" t="e">
        <f t="shared" si="3211"/>
        <v>#VALUE!</v>
      </c>
      <c r="WI171" s="26" t="e">
        <f t="shared" si="3211"/>
        <v>#VALUE!</v>
      </c>
      <c r="WJ171" s="26" t="e">
        <f t="shared" si="3211"/>
        <v>#VALUE!</v>
      </c>
      <c r="WK171" s="26" t="e">
        <f t="shared" si="3211"/>
        <v>#VALUE!</v>
      </c>
      <c r="WL171" s="26" t="e">
        <f t="shared" si="3211"/>
        <v>#VALUE!</v>
      </c>
      <c r="WM171" s="26" t="e">
        <f t="shared" si="3211"/>
        <v>#VALUE!</v>
      </c>
      <c r="WN171" s="26" t="e">
        <f t="shared" si="3211"/>
        <v>#VALUE!</v>
      </c>
      <c r="WO171" s="26" t="e">
        <f t="shared" si="3211"/>
        <v>#VALUE!</v>
      </c>
      <c r="WP171" s="26" t="e">
        <f t="shared" si="3211"/>
        <v>#VALUE!</v>
      </c>
      <c r="WQ171" s="26" t="e">
        <f t="shared" si="3211"/>
        <v>#VALUE!</v>
      </c>
      <c r="WR171" s="26" t="e">
        <f t="shared" si="3211"/>
        <v>#VALUE!</v>
      </c>
      <c r="WS171" s="26" t="e">
        <f t="shared" si="3211"/>
        <v>#VALUE!</v>
      </c>
      <c r="WT171" s="26" t="e">
        <f t="shared" si="3211"/>
        <v>#VALUE!</v>
      </c>
      <c r="WU171" s="26" t="e">
        <f t="shared" si="3211"/>
        <v>#VALUE!</v>
      </c>
      <c r="WV171" s="26" t="e">
        <f t="shared" si="3211"/>
        <v>#VALUE!</v>
      </c>
      <c r="WW171" s="26" t="e">
        <f t="shared" si="3211"/>
        <v>#VALUE!</v>
      </c>
      <c r="WX171" s="26" t="e">
        <f t="shared" si="3211"/>
        <v>#VALUE!</v>
      </c>
      <c r="WY171" s="26" t="e">
        <f t="shared" si="3211"/>
        <v>#VALUE!</v>
      </c>
      <c r="WZ171" s="26" t="e">
        <f t="shared" si="3211"/>
        <v>#VALUE!</v>
      </c>
      <c r="XA171" s="26" t="e">
        <f t="shared" si="3211"/>
        <v>#VALUE!</v>
      </c>
      <c r="XB171" s="26" t="e">
        <f t="shared" si="3211"/>
        <v>#VALUE!</v>
      </c>
      <c r="XC171" s="26" t="e">
        <f t="shared" si="3211"/>
        <v>#VALUE!</v>
      </c>
      <c r="XD171" s="26" t="e">
        <f t="shared" si="3211"/>
        <v>#VALUE!</v>
      </c>
      <c r="XE171" s="26" t="e">
        <f t="shared" si="3211"/>
        <v>#VALUE!</v>
      </c>
      <c r="XF171" s="26" t="e">
        <f t="shared" si="3211"/>
        <v>#VALUE!</v>
      </c>
      <c r="XG171" s="26" t="e">
        <f t="shared" si="3211"/>
        <v>#VALUE!</v>
      </c>
      <c r="XH171" s="26" t="e">
        <f t="shared" si="3211"/>
        <v>#VALUE!</v>
      </c>
      <c r="XI171" s="26" t="e">
        <f t="shared" si="3211"/>
        <v>#VALUE!</v>
      </c>
      <c r="XJ171" s="26" t="e">
        <f t="shared" si="3211"/>
        <v>#VALUE!</v>
      </c>
      <c r="XK171" s="26" t="e">
        <f t="shared" si="3211"/>
        <v>#VALUE!</v>
      </c>
      <c r="XL171" s="26" t="e">
        <f t="shared" si="3211"/>
        <v>#VALUE!</v>
      </c>
      <c r="XM171" s="26" t="e">
        <f t="shared" si="3211"/>
        <v>#VALUE!</v>
      </c>
      <c r="XN171" s="26" t="e">
        <f t="shared" si="3211"/>
        <v>#VALUE!</v>
      </c>
      <c r="XO171" s="26" t="e">
        <f t="shared" si="3211"/>
        <v>#VALUE!</v>
      </c>
      <c r="XP171" s="26" t="e">
        <f t="shared" si="3211"/>
        <v>#VALUE!</v>
      </c>
      <c r="XQ171" s="26" t="e">
        <f t="shared" si="3211"/>
        <v>#VALUE!</v>
      </c>
      <c r="XR171" s="26" t="e">
        <f t="shared" si="3211"/>
        <v>#VALUE!</v>
      </c>
      <c r="XS171" s="26" t="e">
        <f t="shared" si="3211"/>
        <v>#VALUE!</v>
      </c>
      <c r="XT171" s="26" t="e">
        <f t="shared" si="3211"/>
        <v>#VALUE!</v>
      </c>
      <c r="XU171" s="26" t="e">
        <f t="shared" si="3211"/>
        <v>#VALUE!</v>
      </c>
      <c r="XV171" s="26" t="e">
        <f t="shared" si="3211"/>
        <v>#VALUE!</v>
      </c>
      <c r="XW171" s="26" t="e">
        <f t="shared" si="3211"/>
        <v>#VALUE!</v>
      </c>
      <c r="XX171" s="26" t="e">
        <f t="shared" si="3211"/>
        <v>#VALUE!</v>
      </c>
      <c r="XY171" s="26" t="e">
        <f t="shared" si="3211"/>
        <v>#VALUE!</v>
      </c>
      <c r="XZ171" s="26" t="e">
        <f t="shared" si="3211"/>
        <v>#VALUE!</v>
      </c>
      <c r="YA171" s="26" t="e">
        <f t="shared" si="3211"/>
        <v>#VALUE!</v>
      </c>
      <c r="YB171" s="26" t="e">
        <f t="shared" si="3211"/>
        <v>#VALUE!</v>
      </c>
      <c r="YC171" s="26" t="e">
        <f t="shared" si="3211"/>
        <v>#VALUE!</v>
      </c>
      <c r="YD171" s="26" t="e">
        <f t="shared" si="3211"/>
        <v>#VALUE!</v>
      </c>
      <c r="YE171" s="26" t="e">
        <f t="shared" si="3211"/>
        <v>#VALUE!</v>
      </c>
      <c r="YF171" s="26" t="e">
        <f t="shared" si="3211"/>
        <v>#VALUE!</v>
      </c>
      <c r="YG171" s="26" t="e">
        <f t="shared" si="3211"/>
        <v>#VALUE!</v>
      </c>
      <c r="YH171" s="26" t="e">
        <f t="shared" si="3211"/>
        <v>#VALUE!</v>
      </c>
      <c r="YI171" s="26" t="e">
        <f t="shared" si="3211"/>
        <v>#VALUE!</v>
      </c>
      <c r="YJ171" s="26" t="e">
        <f t="shared" si="3211"/>
        <v>#VALUE!</v>
      </c>
      <c r="YK171" s="26" t="e">
        <f t="shared" si="3211"/>
        <v>#VALUE!</v>
      </c>
      <c r="YL171" s="26" t="e">
        <f t="shared" si="3211"/>
        <v>#VALUE!</v>
      </c>
      <c r="YM171" s="26" t="e">
        <f t="shared" si="3211"/>
        <v>#VALUE!</v>
      </c>
      <c r="YN171" s="26" t="e">
        <f t="shared" si="3211"/>
        <v>#VALUE!</v>
      </c>
      <c r="YO171" s="26" t="e">
        <f t="shared" si="3211"/>
        <v>#VALUE!</v>
      </c>
      <c r="YP171" s="26" t="e">
        <f t="shared" si="3211"/>
        <v>#VALUE!</v>
      </c>
      <c r="YQ171" s="26" t="e">
        <f t="shared" si="3211"/>
        <v>#VALUE!</v>
      </c>
      <c r="YR171" s="26" t="e">
        <f t="shared" ref="YR171:AAH171" si="3212">SQRT(((LEFT($B186,3)-YR$4)*(LEFT($B186,3)-YR$4))+((RIGHT($B186,3)-YR$5)*(RIGHT($B186,3)-YR$5)))</f>
        <v>#VALUE!</v>
      </c>
      <c r="YS171" s="26" t="e">
        <f t="shared" si="3212"/>
        <v>#VALUE!</v>
      </c>
      <c r="YT171" s="26" t="e">
        <f t="shared" si="3212"/>
        <v>#VALUE!</v>
      </c>
      <c r="YU171" s="26" t="e">
        <f t="shared" si="3212"/>
        <v>#VALUE!</v>
      </c>
      <c r="YV171" s="26" t="e">
        <f t="shared" si="3212"/>
        <v>#VALUE!</v>
      </c>
      <c r="YW171" s="26" t="e">
        <f t="shared" si="3212"/>
        <v>#VALUE!</v>
      </c>
      <c r="YX171" s="26" t="e">
        <f t="shared" si="3212"/>
        <v>#VALUE!</v>
      </c>
      <c r="YY171" s="26" t="e">
        <f t="shared" si="3212"/>
        <v>#VALUE!</v>
      </c>
      <c r="YZ171" s="26" t="e">
        <f t="shared" si="3212"/>
        <v>#VALUE!</v>
      </c>
      <c r="ZA171" s="26" t="e">
        <f t="shared" si="3212"/>
        <v>#VALUE!</v>
      </c>
      <c r="ZB171" s="26" t="e">
        <f t="shared" si="3212"/>
        <v>#VALUE!</v>
      </c>
      <c r="ZC171" s="26" t="e">
        <f t="shared" si="3212"/>
        <v>#VALUE!</v>
      </c>
      <c r="ZD171" s="26" t="e">
        <f t="shared" si="3212"/>
        <v>#VALUE!</v>
      </c>
      <c r="ZE171" s="26" t="e">
        <f t="shared" si="3212"/>
        <v>#VALUE!</v>
      </c>
      <c r="ZF171" s="26" t="e">
        <f t="shared" si="3212"/>
        <v>#VALUE!</v>
      </c>
      <c r="ZG171" s="26" t="e">
        <f t="shared" si="3212"/>
        <v>#VALUE!</v>
      </c>
      <c r="ZH171" s="26" t="e">
        <f t="shared" si="3212"/>
        <v>#VALUE!</v>
      </c>
      <c r="ZI171" s="26" t="e">
        <f t="shared" si="3212"/>
        <v>#VALUE!</v>
      </c>
      <c r="ZJ171" s="26" t="e">
        <f t="shared" si="3212"/>
        <v>#VALUE!</v>
      </c>
      <c r="ZK171" s="26" t="e">
        <f t="shared" si="3212"/>
        <v>#VALUE!</v>
      </c>
      <c r="ZL171" s="26" t="e">
        <f t="shared" si="3212"/>
        <v>#VALUE!</v>
      </c>
      <c r="ZM171" s="26" t="e">
        <f t="shared" si="3212"/>
        <v>#VALUE!</v>
      </c>
      <c r="ZN171" s="26" t="e">
        <f t="shared" si="3212"/>
        <v>#VALUE!</v>
      </c>
      <c r="ZO171" s="26" t="e">
        <f t="shared" si="3212"/>
        <v>#VALUE!</v>
      </c>
      <c r="ZP171" s="26" t="e">
        <f t="shared" si="3212"/>
        <v>#VALUE!</v>
      </c>
      <c r="ZQ171" s="26" t="e">
        <f t="shared" si="3212"/>
        <v>#VALUE!</v>
      </c>
      <c r="ZR171" s="26" t="e">
        <f t="shared" si="3212"/>
        <v>#VALUE!</v>
      </c>
      <c r="ZS171" s="26" t="e">
        <f t="shared" si="3212"/>
        <v>#VALUE!</v>
      </c>
      <c r="ZT171" s="26" t="e">
        <f t="shared" si="3212"/>
        <v>#VALUE!</v>
      </c>
      <c r="ZU171" s="26" t="e">
        <f t="shared" si="3212"/>
        <v>#VALUE!</v>
      </c>
      <c r="ZV171" s="26" t="e">
        <f t="shared" si="3212"/>
        <v>#VALUE!</v>
      </c>
      <c r="ZW171" s="26" t="e">
        <f t="shared" si="3212"/>
        <v>#VALUE!</v>
      </c>
      <c r="ZX171" s="26" t="e">
        <f t="shared" si="3212"/>
        <v>#VALUE!</v>
      </c>
      <c r="ZY171" s="26" t="e">
        <f t="shared" si="3212"/>
        <v>#VALUE!</v>
      </c>
      <c r="ZZ171" s="26" t="e">
        <f t="shared" si="3212"/>
        <v>#VALUE!</v>
      </c>
      <c r="AAA171" s="26" t="e">
        <f t="shared" si="3212"/>
        <v>#VALUE!</v>
      </c>
      <c r="AAB171" s="26" t="e">
        <f t="shared" si="3212"/>
        <v>#VALUE!</v>
      </c>
      <c r="AAC171" s="26" t="e">
        <f t="shared" si="3212"/>
        <v>#VALUE!</v>
      </c>
      <c r="AAD171" s="26" t="e">
        <f t="shared" si="3212"/>
        <v>#VALUE!</v>
      </c>
      <c r="AAE171" s="26" t="e">
        <f t="shared" si="3212"/>
        <v>#VALUE!</v>
      </c>
      <c r="AAF171" s="26" t="e">
        <f t="shared" si="3212"/>
        <v>#VALUE!</v>
      </c>
      <c r="AAG171" s="26" t="e">
        <f t="shared" si="3212"/>
        <v>#VALUE!</v>
      </c>
      <c r="AAH171" s="26" t="e">
        <f t="shared" si="3212"/>
        <v>#VALUE!</v>
      </c>
      <c r="AAI171" s="26" t="e">
        <f t="shared" ref="AAI171:ACT171" si="3213">SQRT(((LEFT($B186,3)-AAI$4)*(LEFT($B186,3)-AAI$4))+((RIGHT($B186,3)-AAI$5)*(RIGHT($B186,3)-AAI$5)))</f>
        <v>#VALUE!</v>
      </c>
      <c r="AAJ171" s="26" t="e">
        <f t="shared" si="3213"/>
        <v>#VALUE!</v>
      </c>
      <c r="AAK171" s="26" t="e">
        <f t="shared" si="3213"/>
        <v>#VALUE!</v>
      </c>
      <c r="AAL171" s="26" t="e">
        <f t="shared" si="3213"/>
        <v>#VALUE!</v>
      </c>
      <c r="AAM171" s="26" t="e">
        <f t="shared" si="3213"/>
        <v>#VALUE!</v>
      </c>
      <c r="AAN171" s="26" t="e">
        <f t="shared" si="3213"/>
        <v>#VALUE!</v>
      </c>
      <c r="AAO171" s="26" t="e">
        <f t="shared" si="3213"/>
        <v>#VALUE!</v>
      </c>
      <c r="AAP171" s="26" t="e">
        <f t="shared" si="3213"/>
        <v>#VALUE!</v>
      </c>
      <c r="AAQ171" s="26" t="e">
        <f t="shared" si="3213"/>
        <v>#VALUE!</v>
      </c>
      <c r="AAR171" s="26" t="e">
        <f t="shared" si="3213"/>
        <v>#VALUE!</v>
      </c>
      <c r="AAS171" s="26" t="e">
        <f t="shared" si="3213"/>
        <v>#VALUE!</v>
      </c>
      <c r="AAT171" s="26" t="e">
        <f t="shared" si="3213"/>
        <v>#VALUE!</v>
      </c>
      <c r="AAU171" s="26" t="e">
        <f t="shared" si="3213"/>
        <v>#VALUE!</v>
      </c>
      <c r="AAV171" s="26" t="e">
        <f t="shared" si="3213"/>
        <v>#VALUE!</v>
      </c>
      <c r="AAW171" s="26" t="e">
        <f t="shared" si="3213"/>
        <v>#VALUE!</v>
      </c>
      <c r="AAX171" s="26" t="e">
        <f t="shared" si="3213"/>
        <v>#VALUE!</v>
      </c>
      <c r="AAY171" s="26" t="e">
        <f t="shared" si="3213"/>
        <v>#VALUE!</v>
      </c>
      <c r="AAZ171" s="26" t="e">
        <f t="shared" si="3213"/>
        <v>#VALUE!</v>
      </c>
      <c r="ABA171" s="26" t="e">
        <f t="shared" si="3213"/>
        <v>#VALUE!</v>
      </c>
      <c r="ABB171" s="26" t="e">
        <f t="shared" si="3213"/>
        <v>#VALUE!</v>
      </c>
      <c r="ABC171" s="26" t="e">
        <f t="shared" si="3213"/>
        <v>#VALUE!</v>
      </c>
      <c r="ABD171" s="26" t="e">
        <f t="shared" si="3213"/>
        <v>#VALUE!</v>
      </c>
      <c r="ABE171" s="26" t="e">
        <f t="shared" si="3213"/>
        <v>#VALUE!</v>
      </c>
      <c r="ABF171" s="26" t="e">
        <f t="shared" si="3213"/>
        <v>#VALUE!</v>
      </c>
      <c r="ABG171" s="26" t="e">
        <f t="shared" si="3213"/>
        <v>#VALUE!</v>
      </c>
      <c r="ABH171" s="26" t="e">
        <f t="shared" si="3213"/>
        <v>#VALUE!</v>
      </c>
      <c r="ABI171" s="26" t="e">
        <f t="shared" si="3213"/>
        <v>#VALUE!</v>
      </c>
      <c r="ABJ171" s="26" t="e">
        <f t="shared" si="3213"/>
        <v>#VALUE!</v>
      </c>
      <c r="ABK171" s="26" t="e">
        <f t="shared" si="3213"/>
        <v>#VALUE!</v>
      </c>
      <c r="ABL171" s="26" t="e">
        <f t="shared" si="3213"/>
        <v>#VALUE!</v>
      </c>
      <c r="ABM171" s="26" t="e">
        <f t="shared" si="3213"/>
        <v>#VALUE!</v>
      </c>
      <c r="ABN171" s="26" t="e">
        <f t="shared" si="3213"/>
        <v>#VALUE!</v>
      </c>
      <c r="ABO171" s="26" t="e">
        <f t="shared" si="3213"/>
        <v>#VALUE!</v>
      </c>
      <c r="ABP171" s="26" t="e">
        <f t="shared" si="3213"/>
        <v>#VALUE!</v>
      </c>
      <c r="ABQ171" s="26" t="e">
        <f t="shared" si="3213"/>
        <v>#VALUE!</v>
      </c>
      <c r="ABR171" s="26" t="e">
        <f t="shared" si="3213"/>
        <v>#VALUE!</v>
      </c>
      <c r="ABS171" s="26" t="e">
        <f t="shared" si="3213"/>
        <v>#VALUE!</v>
      </c>
      <c r="ABT171" s="26" t="e">
        <f t="shared" si="3213"/>
        <v>#VALUE!</v>
      </c>
      <c r="ABU171" s="26" t="e">
        <f t="shared" si="3213"/>
        <v>#VALUE!</v>
      </c>
      <c r="ABV171" s="26" t="e">
        <f t="shared" si="3213"/>
        <v>#VALUE!</v>
      </c>
      <c r="ABW171" s="26" t="e">
        <f t="shared" si="3213"/>
        <v>#VALUE!</v>
      </c>
      <c r="ABX171" s="26" t="e">
        <f t="shared" si="3213"/>
        <v>#VALUE!</v>
      </c>
      <c r="ABY171" s="26" t="e">
        <f t="shared" si="3213"/>
        <v>#VALUE!</v>
      </c>
      <c r="ABZ171" s="26" t="e">
        <f t="shared" si="3213"/>
        <v>#VALUE!</v>
      </c>
      <c r="ACA171" s="26" t="e">
        <f t="shared" si="3213"/>
        <v>#VALUE!</v>
      </c>
      <c r="ACB171" s="26" t="e">
        <f t="shared" si="3213"/>
        <v>#VALUE!</v>
      </c>
      <c r="ACC171" s="26" t="e">
        <f t="shared" si="3213"/>
        <v>#VALUE!</v>
      </c>
      <c r="ACD171" s="26" t="e">
        <f t="shared" si="3213"/>
        <v>#VALUE!</v>
      </c>
      <c r="ACE171" s="26" t="e">
        <f t="shared" si="3213"/>
        <v>#VALUE!</v>
      </c>
      <c r="ACF171" s="26" t="e">
        <f t="shared" si="3213"/>
        <v>#VALUE!</v>
      </c>
      <c r="ACG171" s="26" t="e">
        <f t="shared" si="3213"/>
        <v>#VALUE!</v>
      </c>
      <c r="ACH171" s="26" t="e">
        <f t="shared" si="3213"/>
        <v>#VALUE!</v>
      </c>
      <c r="ACI171" s="26" t="e">
        <f t="shared" si="3213"/>
        <v>#VALUE!</v>
      </c>
      <c r="ACJ171" s="26" t="e">
        <f t="shared" si="3213"/>
        <v>#VALUE!</v>
      </c>
      <c r="ACK171" s="26" t="e">
        <f t="shared" si="3213"/>
        <v>#VALUE!</v>
      </c>
      <c r="ACL171" s="26" t="e">
        <f t="shared" si="3213"/>
        <v>#VALUE!</v>
      </c>
      <c r="ACM171" s="26" t="e">
        <f t="shared" si="3213"/>
        <v>#VALUE!</v>
      </c>
      <c r="ACN171" s="26" t="e">
        <f t="shared" si="3213"/>
        <v>#VALUE!</v>
      </c>
      <c r="ACO171" s="26" t="e">
        <f t="shared" si="3213"/>
        <v>#VALUE!</v>
      </c>
      <c r="ACP171" s="26" t="e">
        <f t="shared" si="3213"/>
        <v>#VALUE!</v>
      </c>
      <c r="ACQ171" s="26" t="e">
        <f t="shared" si="3213"/>
        <v>#VALUE!</v>
      </c>
      <c r="ACR171" s="26" t="e">
        <f t="shared" si="3213"/>
        <v>#VALUE!</v>
      </c>
      <c r="ACS171" s="26" t="e">
        <f t="shared" si="3213"/>
        <v>#VALUE!</v>
      </c>
      <c r="ACT171" s="26" t="e">
        <f t="shared" si="3213"/>
        <v>#VALUE!</v>
      </c>
      <c r="ACU171" s="26" t="e">
        <f t="shared" ref="ACU171:ADC171" si="3214">SQRT(((LEFT($B186,3)-ACU$4)*(LEFT($B186,3)-ACU$4))+((RIGHT($B186,3)-ACU$5)*(RIGHT($B186,3)-ACU$5)))</f>
        <v>#VALUE!</v>
      </c>
      <c r="ACV171" s="26" t="e">
        <f t="shared" si="3214"/>
        <v>#VALUE!</v>
      </c>
      <c r="ACW171" s="26" t="e">
        <f t="shared" si="3214"/>
        <v>#VALUE!</v>
      </c>
      <c r="ACX171" s="26" t="e">
        <f t="shared" si="3214"/>
        <v>#VALUE!</v>
      </c>
      <c r="ACY171" s="26" t="e">
        <f t="shared" si="3214"/>
        <v>#VALUE!</v>
      </c>
      <c r="ACZ171" s="26" t="e">
        <f t="shared" si="3214"/>
        <v>#VALUE!</v>
      </c>
      <c r="ADA171" s="26" t="e">
        <f t="shared" si="3214"/>
        <v>#VALUE!</v>
      </c>
      <c r="ADB171" s="26" t="e">
        <f t="shared" si="3214"/>
        <v>#VALUE!</v>
      </c>
      <c r="ADC171" s="26" t="e">
        <f t="shared" si="3214"/>
        <v>#VALUE!</v>
      </c>
      <c r="ADD171" s="26" t="e">
        <f t="shared" ref="ADD171:AFO171" si="3215">SQRT(((LEFT($B186,3)-ADD$4)*(LEFT($B186,3)-ADD$4))+((RIGHT($B186,3)-ADD$5)*(RIGHT($B186,3)-ADD$5)))</f>
        <v>#VALUE!</v>
      </c>
      <c r="ADE171" s="26" t="e">
        <f t="shared" si="3215"/>
        <v>#VALUE!</v>
      </c>
      <c r="ADF171" s="26" t="e">
        <f t="shared" si="3215"/>
        <v>#VALUE!</v>
      </c>
      <c r="ADG171" s="26" t="e">
        <f t="shared" si="3215"/>
        <v>#VALUE!</v>
      </c>
      <c r="ADH171" s="26" t="e">
        <f t="shared" si="3215"/>
        <v>#VALUE!</v>
      </c>
      <c r="ADI171" s="26" t="e">
        <f t="shared" si="3215"/>
        <v>#VALUE!</v>
      </c>
      <c r="ADJ171" s="26" t="e">
        <f t="shared" si="3215"/>
        <v>#VALUE!</v>
      </c>
      <c r="ADK171" s="26" t="e">
        <f t="shared" si="3215"/>
        <v>#VALUE!</v>
      </c>
      <c r="ADL171" s="26" t="e">
        <f t="shared" si="3215"/>
        <v>#VALUE!</v>
      </c>
      <c r="ADM171" s="26" t="e">
        <f t="shared" si="3215"/>
        <v>#VALUE!</v>
      </c>
      <c r="ADN171" s="26" t="e">
        <f t="shared" si="3215"/>
        <v>#VALUE!</v>
      </c>
      <c r="ADO171" s="26" t="e">
        <f t="shared" si="3215"/>
        <v>#VALUE!</v>
      </c>
      <c r="ADP171" s="26" t="e">
        <f t="shared" si="3215"/>
        <v>#VALUE!</v>
      </c>
      <c r="ADQ171" s="26" t="e">
        <f t="shared" si="3215"/>
        <v>#VALUE!</v>
      </c>
      <c r="ADR171" s="26" t="e">
        <f t="shared" si="3215"/>
        <v>#VALUE!</v>
      </c>
      <c r="ADS171" s="26" t="e">
        <f t="shared" si="3215"/>
        <v>#VALUE!</v>
      </c>
      <c r="ADT171" s="26" t="e">
        <f t="shared" si="3215"/>
        <v>#VALUE!</v>
      </c>
      <c r="ADU171" s="26" t="e">
        <f t="shared" si="3215"/>
        <v>#VALUE!</v>
      </c>
      <c r="ADV171" s="26" t="e">
        <f t="shared" si="3215"/>
        <v>#VALUE!</v>
      </c>
      <c r="ADW171" s="26" t="e">
        <f t="shared" si="3215"/>
        <v>#VALUE!</v>
      </c>
      <c r="ADX171" s="26" t="e">
        <f t="shared" si="3215"/>
        <v>#VALUE!</v>
      </c>
      <c r="ADY171" s="26" t="e">
        <f t="shared" si="3215"/>
        <v>#VALUE!</v>
      </c>
      <c r="ADZ171" s="26" t="e">
        <f t="shared" si="3215"/>
        <v>#VALUE!</v>
      </c>
      <c r="AEA171" s="26" t="e">
        <f t="shared" si="3215"/>
        <v>#VALUE!</v>
      </c>
      <c r="AEB171" s="26" t="e">
        <f t="shared" si="3215"/>
        <v>#VALUE!</v>
      </c>
      <c r="AEC171" s="26" t="e">
        <f t="shared" si="3215"/>
        <v>#VALUE!</v>
      </c>
      <c r="AED171" s="26" t="e">
        <f t="shared" si="3215"/>
        <v>#VALUE!</v>
      </c>
      <c r="AEE171" s="26" t="e">
        <f t="shared" si="3215"/>
        <v>#VALUE!</v>
      </c>
      <c r="AEF171" s="26" t="e">
        <f t="shared" si="3215"/>
        <v>#VALUE!</v>
      </c>
      <c r="AEG171" s="26" t="e">
        <f t="shared" si="3215"/>
        <v>#VALUE!</v>
      </c>
      <c r="AEH171" s="26" t="e">
        <f t="shared" si="3215"/>
        <v>#VALUE!</v>
      </c>
      <c r="AEI171" s="26" t="e">
        <f t="shared" si="3215"/>
        <v>#VALUE!</v>
      </c>
      <c r="AEJ171" s="26" t="e">
        <f t="shared" si="3215"/>
        <v>#VALUE!</v>
      </c>
      <c r="AEK171" s="26" t="e">
        <f t="shared" si="3215"/>
        <v>#VALUE!</v>
      </c>
      <c r="AEL171" s="26" t="e">
        <f t="shared" si="3215"/>
        <v>#VALUE!</v>
      </c>
      <c r="AEM171" s="26" t="e">
        <f t="shared" si="3215"/>
        <v>#VALUE!</v>
      </c>
      <c r="AEN171" s="26" t="e">
        <f t="shared" si="3215"/>
        <v>#VALUE!</v>
      </c>
      <c r="AEO171" s="26" t="e">
        <f t="shared" si="3215"/>
        <v>#VALUE!</v>
      </c>
      <c r="AEP171" s="26" t="e">
        <f t="shared" si="3215"/>
        <v>#VALUE!</v>
      </c>
      <c r="AEQ171" s="26" t="e">
        <f t="shared" si="3215"/>
        <v>#VALUE!</v>
      </c>
      <c r="AER171" s="26" t="e">
        <f t="shared" si="3215"/>
        <v>#VALUE!</v>
      </c>
      <c r="AES171" s="26" t="e">
        <f t="shared" si="3215"/>
        <v>#VALUE!</v>
      </c>
      <c r="AET171" s="26" t="e">
        <f t="shared" si="3215"/>
        <v>#VALUE!</v>
      </c>
      <c r="AEU171" s="26" t="e">
        <f t="shared" si="3215"/>
        <v>#VALUE!</v>
      </c>
      <c r="AEV171" s="26" t="e">
        <f t="shared" si="3215"/>
        <v>#VALUE!</v>
      </c>
      <c r="AEW171" s="26" t="e">
        <f t="shared" si="3215"/>
        <v>#VALUE!</v>
      </c>
      <c r="AEX171" s="26" t="e">
        <f t="shared" si="3215"/>
        <v>#VALUE!</v>
      </c>
      <c r="AEY171" s="26" t="e">
        <f t="shared" si="3215"/>
        <v>#VALUE!</v>
      </c>
      <c r="AEZ171" s="26" t="e">
        <f t="shared" si="3215"/>
        <v>#VALUE!</v>
      </c>
      <c r="AFA171" s="26" t="e">
        <f t="shared" si="3215"/>
        <v>#VALUE!</v>
      </c>
      <c r="AFB171" s="26" t="e">
        <f t="shared" si="3215"/>
        <v>#VALUE!</v>
      </c>
      <c r="AFC171" s="26" t="e">
        <f t="shared" si="3215"/>
        <v>#VALUE!</v>
      </c>
      <c r="AFD171" s="26" t="e">
        <f t="shared" si="3215"/>
        <v>#VALUE!</v>
      </c>
      <c r="AFE171" s="26" t="e">
        <f t="shared" si="3215"/>
        <v>#VALUE!</v>
      </c>
      <c r="AFF171" s="26" t="e">
        <f t="shared" si="3215"/>
        <v>#VALUE!</v>
      </c>
      <c r="AFG171" s="26" t="e">
        <f t="shared" si="3215"/>
        <v>#VALUE!</v>
      </c>
      <c r="AFH171" s="26" t="e">
        <f t="shared" si="3215"/>
        <v>#VALUE!</v>
      </c>
      <c r="AFI171" s="26" t="e">
        <f t="shared" si="3215"/>
        <v>#VALUE!</v>
      </c>
      <c r="AFJ171" s="26" t="e">
        <f t="shared" si="3215"/>
        <v>#VALUE!</v>
      </c>
      <c r="AFK171" s="26" t="e">
        <f t="shared" si="3215"/>
        <v>#VALUE!</v>
      </c>
      <c r="AFL171" s="26" t="e">
        <f t="shared" si="3215"/>
        <v>#VALUE!</v>
      </c>
      <c r="AFM171" s="26" t="e">
        <f t="shared" si="3215"/>
        <v>#VALUE!</v>
      </c>
      <c r="AFN171" s="26" t="e">
        <f t="shared" si="3215"/>
        <v>#VALUE!</v>
      </c>
      <c r="AFO171" s="26" t="e">
        <f t="shared" si="3215"/>
        <v>#VALUE!</v>
      </c>
      <c r="AFP171" s="26" t="e">
        <f t="shared" ref="AFP171:AIA171" si="3216">SQRT(((LEFT($B186,3)-AFP$4)*(LEFT($B186,3)-AFP$4))+((RIGHT($B186,3)-AFP$5)*(RIGHT($B186,3)-AFP$5)))</f>
        <v>#VALUE!</v>
      </c>
      <c r="AFQ171" s="26" t="e">
        <f t="shared" si="3216"/>
        <v>#VALUE!</v>
      </c>
      <c r="AFR171" s="26" t="e">
        <f t="shared" si="3216"/>
        <v>#VALUE!</v>
      </c>
      <c r="AFS171" s="26" t="e">
        <f t="shared" si="3216"/>
        <v>#VALUE!</v>
      </c>
      <c r="AFT171" s="26" t="e">
        <f t="shared" si="3216"/>
        <v>#VALUE!</v>
      </c>
      <c r="AFU171" s="26" t="e">
        <f t="shared" si="3216"/>
        <v>#VALUE!</v>
      </c>
      <c r="AFV171" s="26" t="e">
        <f t="shared" si="3216"/>
        <v>#VALUE!</v>
      </c>
      <c r="AFW171" s="26" t="e">
        <f t="shared" si="3216"/>
        <v>#VALUE!</v>
      </c>
      <c r="AFX171" s="26" t="e">
        <f t="shared" si="3216"/>
        <v>#VALUE!</v>
      </c>
      <c r="AFY171" s="26" t="e">
        <f t="shared" si="3216"/>
        <v>#VALUE!</v>
      </c>
      <c r="AFZ171" s="26" t="e">
        <f t="shared" si="3216"/>
        <v>#VALUE!</v>
      </c>
      <c r="AGA171" s="26" t="e">
        <f t="shared" si="3216"/>
        <v>#VALUE!</v>
      </c>
      <c r="AGB171" s="26" t="e">
        <f t="shared" si="3216"/>
        <v>#VALUE!</v>
      </c>
      <c r="AGC171" s="26" t="e">
        <f t="shared" si="3216"/>
        <v>#VALUE!</v>
      </c>
      <c r="AGD171" s="26" t="e">
        <f t="shared" si="3216"/>
        <v>#VALUE!</v>
      </c>
      <c r="AGE171" s="26" t="e">
        <f t="shared" si="3216"/>
        <v>#VALUE!</v>
      </c>
      <c r="AGF171" s="26" t="e">
        <f t="shared" si="3216"/>
        <v>#VALUE!</v>
      </c>
      <c r="AGG171" s="26" t="e">
        <f t="shared" si="3216"/>
        <v>#VALUE!</v>
      </c>
      <c r="AGH171" s="26" t="e">
        <f t="shared" si="3216"/>
        <v>#VALUE!</v>
      </c>
      <c r="AGI171" s="26" t="e">
        <f t="shared" si="3216"/>
        <v>#VALUE!</v>
      </c>
      <c r="AGJ171" s="26" t="e">
        <f t="shared" si="3216"/>
        <v>#VALUE!</v>
      </c>
      <c r="AGK171" s="26" t="e">
        <f t="shared" si="3216"/>
        <v>#VALUE!</v>
      </c>
      <c r="AGL171" s="26" t="e">
        <f t="shared" si="3216"/>
        <v>#VALUE!</v>
      </c>
      <c r="AGM171" s="26" t="e">
        <f t="shared" si="3216"/>
        <v>#VALUE!</v>
      </c>
      <c r="AGN171" s="26" t="e">
        <f t="shared" si="3216"/>
        <v>#VALUE!</v>
      </c>
      <c r="AGO171" s="26" t="e">
        <f t="shared" si="3216"/>
        <v>#VALUE!</v>
      </c>
      <c r="AGP171" s="26" t="e">
        <f t="shared" si="3216"/>
        <v>#VALUE!</v>
      </c>
      <c r="AGQ171" s="26" t="e">
        <f t="shared" si="3216"/>
        <v>#VALUE!</v>
      </c>
      <c r="AGR171" s="26" t="e">
        <f t="shared" si="3216"/>
        <v>#VALUE!</v>
      </c>
      <c r="AGS171" s="26" t="e">
        <f t="shared" si="3216"/>
        <v>#VALUE!</v>
      </c>
      <c r="AGT171" s="26" t="e">
        <f t="shared" si="3216"/>
        <v>#VALUE!</v>
      </c>
      <c r="AGU171" s="26" t="e">
        <f t="shared" si="3216"/>
        <v>#VALUE!</v>
      </c>
      <c r="AGV171" s="26" t="e">
        <f t="shared" si="3216"/>
        <v>#VALUE!</v>
      </c>
      <c r="AGW171" s="26" t="e">
        <f t="shared" si="3216"/>
        <v>#VALUE!</v>
      </c>
      <c r="AGX171" s="26" t="e">
        <f t="shared" si="3216"/>
        <v>#VALUE!</v>
      </c>
      <c r="AGY171" s="26" t="e">
        <f t="shared" si="3216"/>
        <v>#VALUE!</v>
      </c>
      <c r="AGZ171" s="26" t="e">
        <f t="shared" si="3216"/>
        <v>#VALUE!</v>
      </c>
      <c r="AHA171" s="26" t="e">
        <f t="shared" si="3216"/>
        <v>#VALUE!</v>
      </c>
      <c r="AHB171" s="26" t="e">
        <f t="shared" si="3216"/>
        <v>#VALUE!</v>
      </c>
      <c r="AHC171" s="26" t="e">
        <f t="shared" si="3216"/>
        <v>#VALUE!</v>
      </c>
      <c r="AHD171" s="26" t="e">
        <f t="shared" si="3216"/>
        <v>#VALUE!</v>
      </c>
      <c r="AHE171" s="26" t="e">
        <f t="shared" si="3216"/>
        <v>#VALUE!</v>
      </c>
      <c r="AHF171" s="26" t="e">
        <f t="shared" si="3216"/>
        <v>#VALUE!</v>
      </c>
      <c r="AHG171" s="26" t="e">
        <f t="shared" si="3216"/>
        <v>#VALUE!</v>
      </c>
      <c r="AHH171" s="26" t="e">
        <f t="shared" si="3216"/>
        <v>#VALUE!</v>
      </c>
      <c r="AHI171" s="26" t="e">
        <f t="shared" si="3216"/>
        <v>#VALUE!</v>
      </c>
      <c r="AHJ171" s="26" t="e">
        <f t="shared" si="3216"/>
        <v>#VALUE!</v>
      </c>
      <c r="AHK171" s="26" t="e">
        <f t="shared" si="3216"/>
        <v>#VALUE!</v>
      </c>
      <c r="AHL171" s="26" t="e">
        <f t="shared" si="3216"/>
        <v>#VALUE!</v>
      </c>
      <c r="AHM171" s="26" t="e">
        <f t="shared" si="3216"/>
        <v>#VALUE!</v>
      </c>
      <c r="AHN171" s="26" t="e">
        <f t="shared" si="3216"/>
        <v>#VALUE!</v>
      </c>
      <c r="AHO171" s="26" t="e">
        <f t="shared" si="3216"/>
        <v>#VALUE!</v>
      </c>
      <c r="AHP171" s="26" t="e">
        <f t="shared" si="3216"/>
        <v>#VALUE!</v>
      </c>
      <c r="AHQ171" s="26" t="e">
        <f t="shared" si="3216"/>
        <v>#VALUE!</v>
      </c>
      <c r="AHR171" s="26" t="e">
        <f t="shared" si="3216"/>
        <v>#VALUE!</v>
      </c>
      <c r="AHS171" s="26" t="e">
        <f t="shared" si="3216"/>
        <v>#VALUE!</v>
      </c>
      <c r="AHT171" s="26" t="e">
        <f t="shared" si="3216"/>
        <v>#VALUE!</v>
      </c>
      <c r="AHU171" s="26" t="e">
        <f t="shared" si="3216"/>
        <v>#VALUE!</v>
      </c>
      <c r="AHV171" s="26" t="e">
        <f t="shared" si="3216"/>
        <v>#VALUE!</v>
      </c>
      <c r="AHW171" s="26" t="e">
        <f t="shared" si="3216"/>
        <v>#VALUE!</v>
      </c>
      <c r="AHX171" s="26" t="e">
        <f t="shared" si="3216"/>
        <v>#VALUE!</v>
      </c>
      <c r="AHY171" s="26" t="e">
        <f t="shared" si="3216"/>
        <v>#VALUE!</v>
      </c>
      <c r="AHZ171" s="26" t="e">
        <f t="shared" si="3216"/>
        <v>#VALUE!</v>
      </c>
      <c r="AIA171" s="26" t="e">
        <f t="shared" si="3216"/>
        <v>#VALUE!</v>
      </c>
      <c r="AIB171" s="26" t="e">
        <f t="shared" ref="AIB171:AKM171" si="3217">SQRT(((LEFT($B186,3)-AIB$4)*(LEFT($B186,3)-AIB$4))+((RIGHT($B186,3)-AIB$5)*(RIGHT($B186,3)-AIB$5)))</f>
        <v>#VALUE!</v>
      </c>
      <c r="AIC171" s="26" t="e">
        <f t="shared" si="3217"/>
        <v>#VALUE!</v>
      </c>
      <c r="AID171" s="26" t="e">
        <f t="shared" si="3217"/>
        <v>#VALUE!</v>
      </c>
      <c r="AIE171" s="26" t="e">
        <f t="shared" si="3217"/>
        <v>#VALUE!</v>
      </c>
      <c r="AIF171" s="26" t="e">
        <f t="shared" si="3217"/>
        <v>#VALUE!</v>
      </c>
      <c r="AIG171" s="26" t="e">
        <f t="shared" si="3217"/>
        <v>#VALUE!</v>
      </c>
      <c r="AIH171" s="26" t="e">
        <f t="shared" si="3217"/>
        <v>#VALUE!</v>
      </c>
      <c r="AII171" s="26" t="e">
        <f t="shared" si="3217"/>
        <v>#VALUE!</v>
      </c>
      <c r="AIJ171" s="26" t="e">
        <f t="shared" si="3217"/>
        <v>#VALUE!</v>
      </c>
      <c r="AIK171" s="26" t="e">
        <f t="shared" si="3217"/>
        <v>#VALUE!</v>
      </c>
      <c r="AIL171" s="26" t="e">
        <f t="shared" si="3217"/>
        <v>#VALUE!</v>
      </c>
      <c r="AIM171" s="26" t="e">
        <f t="shared" si="3217"/>
        <v>#VALUE!</v>
      </c>
      <c r="AIN171" s="26" t="e">
        <f t="shared" si="3217"/>
        <v>#VALUE!</v>
      </c>
      <c r="AIO171" s="26" t="e">
        <f t="shared" si="3217"/>
        <v>#VALUE!</v>
      </c>
      <c r="AIP171" s="26" t="e">
        <f t="shared" si="3217"/>
        <v>#VALUE!</v>
      </c>
      <c r="AIQ171" s="26" t="e">
        <f t="shared" si="3217"/>
        <v>#VALUE!</v>
      </c>
      <c r="AIR171" s="26" t="e">
        <f t="shared" si="3217"/>
        <v>#VALUE!</v>
      </c>
      <c r="AIS171" s="26" t="e">
        <f t="shared" si="3217"/>
        <v>#VALUE!</v>
      </c>
      <c r="AIT171" s="26" t="e">
        <f t="shared" si="3217"/>
        <v>#VALUE!</v>
      </c>
      <c r="AIU171" s="26" t="e">
        <f t="shared" si="3217"/>
        <v>#VALUE!</v>
      </c>
      <c r="AIV171" s="26" t="e">
        <f t="shared" si="3217"/>
        <v>#VALUE!</v>
      </c>
      <c r="AIW171" s="26" t="e">
        <f t="shared" si="3217"/>
        <v>#VALUE!</v>
      </c>
      <c r="AIX171" s="26" t="e">
        <f t="shared" si="3217"/>
        <v>#VALUE!</v>
      </c>
      <c r="AIY171" s="26" t="e">
        <f t="shared" si="3217"/>
        <v>#VALUE!</v>
      </c>
      <c r="AIZ171" s="26" t="e">
        <f t="shared" si="3217"/>
        <v>#VALUE!</v>
      </c>
      <c r="AJA171" s="26" t="e">
        <f t="shared" si="3217"/>
        <v>#VALUE!</v>
      </c>
      <c r="AJB171" s="26" t="e">
        <f t="shared" si="3217"/>
        <v>#VALUE!</v>
      </c>
      <c r="AJC171" s="26" t="e">
        <f t="shared" si="3217"/>
        <v>#VALUE!</v>
      </c>
      <c r="AJD171" s="26" t="e">
        <f t="shared" si="3217"/>
        <v>#VALUE!</v>
      </c>
      <c r="AJE171" s="26" t="e">
        <f t="shared" si="3217"/>
        <v>#VALUE!</v>
      </c>
      <c r="AJF171" s="26" t="e">
        <f t="shared" si="3217"/>
        <v>#VALUE!</v>
      </c>
      <c r="AJG171" s="26" t="e">
        <f t="shared" si="3217"/>
        <v>#VALUE!</v>
      </c>
      <c r="AJH171" s="26" t="e">
        <f t="shared" si="3217"/>
        <v>#VALUE!</v>
      </c>
      <c r="AJI171" s="26" t="e">
        <f t="shared" si="3217"/>
        <v>#VALUE!</v>
      </c>
      <c r="AJJ171" s="26" t="e">
        <f t="shared" si="3217"/>
        <v>#VALUE!</v>
      </c>
      <c r="AJK171" s="26" t="e">
        <f t="shared" si="3217"/>
        <v>#VALUE!</v>
      </c>
      <c r="AJL171" s="26" t="e">
        <f t="shared" si="3217"/>
        <v>#VALUE!</v>
      </c>
      <c r="AJM171" s="26" t="e">
        <f t="shared" si="3217"/>
        <v>#VALUE!</v>
      </c>
      <c r="AJN171" s="26" t="e">
        <f t="shared" si="3217"/>
        <v>#VALUE!</v>
      </c>
      <c r="AJO171" s="26" t="e">
        <f t="shared" si="3217"/>
        <v>#VALUE!</v>
      </c>
      <c r="AJP171" s="26" t="e">
        <f t="shared" si="3217"/>
        <v>#VALUE!</v>
      </c>
      <c r="AJQ171" s="26" t="e">
        <f t="shared" si="3217"/>
        <v>#VALUE!</v>
      </c>
      <c r="AJR171" s="26" t="e">
        <f t="shared" si="3217"/>
        <v>#VALUE!</v>
      </c>
      <c r="AJS171" s="26" t="e">
        <f t="shared" si="3217"/>
        <v>#VALUE!</v>
      </c>
      <c r="AJT171" s="26" t="e">
        <f t="shared" si="3217"/>
        <v>#VALUE!</v>
      </c>
      <c r="AJU171" s="26" t="e">
        <f t="shared" si="3217"/>
        <v>#VALUE!</v>
      </c>
      <c r="AJV171" s="26" t="e">
        <f t="shared" si="3217"/>
        <v>#VALUE!</v>
      </c>
      <c r="AJW171" s="26" t="e">
        <f t="shared" si="3217"/>
        <v>#VALUE!</v>
      </c>
      <c r="AJX171" s="26" t="e">
        <f t="shared" si="3217"/>
        <v>#VALUE!</v>
      </c>
      <c r="AJY171" s="26" t="e">
        <f t="shared" si="3217"/>
        <v>#VALUE!</v>
      </c>
      <c r="AJZ171" s="26" t="e">
        <f t="shared" si="3217"/>
        <v>#VALUE!</v>
      </c>
      <c r="AKA171" s="26" t="e">
        <f t="shared" si="3217"/>
        <v>#VALUE!</v>
      </c>
      <c r="AKB171" s="26" t="e">
        <f t="shared" si="3217"/>
        <v>#VALUE!</v>
      </c>
      <c r="AKC171" s="26" t="e">
        <f t="shared" si="3217"/>
        <v>#VALUE!</v>
      </c>
      <c r="AKD171" s="26" t="e">
        <f t="shared" si="3217"/>
        <v>#VALUE!</v>
      </c>
      <c r="AKE171" s="26" t="e">
        <f t="shared" si="3217"/>
        <v>#VALUE!</v>
      </c>
      <c r="AKF171" s="26" t="e">
        <f t="shared" si="3217"/>
        <v>#VALUE!</v>
      </c>
      <c r="AKG171" s="26" t="e">
        <f t="shared" si="3217"/>
        <v>#VALUE!</v>
      </c>
      <c r="AKH171" s="26" t="e">
        <f t="shared" si="3217"/>
        <v>#VALUE!</v>
      </c>
      <c r="AKI171" s="26" t="e">
        <f t="shared" si="3217"/>
        <v>#VALUE!</v>
      </c>
      <c r="AKJ171" s="26" t="e">
        <f t="shared" si="3217"/>
        <v>#VALUE!</v>
      </c>
      <c r="AKK171" s="26" t="e">
        <f t="shared" si="3217"/>
        <v>#VALUE!</v>
      </c>
      <c r="AKL171" s="26" t="e">
        <f t="shared" si="3217"/>
        <v>#VALUE!</v>
      </c>
      <c r="AKM171" s="26" t="e">
        <f t="shared" si="3217"/>
        <v>#VALUE!</v>
      </c>
      <c r="AKN171" s="26" t="e">
        <f t="shared" ref="AKN171:ALQ171" si="3218">SQRT(((LEFT($B186,3)-AKN$4)*(LEFT($B186,3)-AKN$4))+((RIGHT($B186,3)-AKN$5)*(RIGHT($B186,3)-AKN$5)))</f>
        <v>#VALUE!</v>
      </c>
      <c r="AKO171" s="26" t="e">
        <f t="shared" si="3218"/>
        <v>#VALUE!</v>
      </c>
      <c r="AKP171" s="26" t="e">
        <f t="shared" si="3218"/>
        <v>#VALUE!</v>
      </c>
      <c r="AKQ171" s="26" t="e">
        <f t="shared" si="3218"/>
        <v>#VALUE!</v>
      </c>
      <c r="AKR171" s="26" t="e">
        <f t="shared" si="3218"/>
        <v>#VALUE!</v>
      </c>
      <c r="AKS171" s="26" t="e">
        <f t="shared" si="3218"/>
        <v>#VALUE!</v>
      </c>
      <c r="AKT171" s="26" t="e">
        <f t="shared" si="3218"/>
        <v>#VALUE!</v>
      </c>
      <c r="AKU171" s="26" t="e">
        <f t="shared" si="3218"/>
        <v>#VALUE!</v>
      </c>
      <c r="AKV171" s="26" t="e">
        <f t="shared" si="3218"/>
        <v>#VALUE!</v>
      </c>
      <c r="AKW171" s="26" t="e">
        <f t="shared" si="3218"/>
        <v>#VALUE!</v>
      </c>
      <c r="AKX171" s="26" t="e">
        <f t="shared" si="3218"/>
        <v>#VALUE!</v>
      </c>
      <c r="AKY171" s="26" t="e">
        <f t="shared" si="3218"/>
        <v>#VALUE!</v>
      </c>
      <c r="AKZ171" s="26" t="e">
        <f t="shared" si="3218"/>
        <v>#VALUE!</v>
      </c>
      <c r="ALA171" s="26" t="e">
        <f t="shared" si="3218"/>
        <v>#VALUE!</v>
      </c>
      <c r="ALB171" s="26" t="e">
        <f t="shared" si="3218"/>
        <v>#VALUE!</v>
      </c>
      <c r="ALC171" s="26" t="e">
        <f t="shared" si="3218"/>
        <v>#VALUE!</v>
      </c>
      <c r="ALD171" s="26" t="e">
        <f t="shared" si="3218"/>
        <v>#VALUE!</v>
      </c>
      <c r="ALE171" s="26" t="e">
        <f t="shared" si="3218"/>
        <v>#VALUE!</v>
      </c>
      <c r="ALF171" s="26" t="e">
        <f t="shared" si="3218"/>
        <v>#VALUE!</v>
      </c>
      <c r="ALG171" s="26" t="e">
        <f t="shared" si="3218"/>
        <v>#VALUE!</v>
      </c>
      <c r="ALH171" s="26" t="e">
        <f t="shared" si="3218"/>
        <v>#VALUE!</v>
      </c>
      <c r="ALI171" s="26" t="e">
        <f t="shared" si="3218"/>
        <v>#VALUE!</v>
      </c>
      <c r="ALJ171" s="26" t="e">
        <f t="shared" si="3218"/>
        <v>#VALUE!</v>
      </c>
      <c r="ALK171" s="26" t="e">
        <f t="shared" si="3218"/>
        <v>#VALUE!</v>
      </c>
      <c r="ALL171" s="26" t="e">
        <f t="shared" si="3218"/>
        <v>#VALUE!</v>
      </c>
      <c r="ALM171" s="26" t="e">
        <f t="shared" si="3218"/>
        <v>#VALUE!</v>
      </c>
      <c r="ALN171" s="26" t="e">
        <f t="shared" si="3218"/>
        <v>#VALUE!</v>
      </c>
      <c r="ALO171" s="26" t="e">
        <f t="shared" si="3218"/>
        <v>#VALUE!</v>
      </c>
      <c r="ALP171" s="26" t="e">
        <f t="shared" si="3218"/>
        <v>#VALUE!</v>
      </c>
      <c r="ALQ171" s="26" t="e">
        <f t="shared" si="3218"/>
        <v>#VALUE!</v>
      </c>
    </row>
    <row r="172" spans="1:1005" ht="15.75" hidden="1" thickBot="1" x14ac:dyDescent="0.3">
      <c r="D172" s="27" t="s">
        <v>21</v>
      </c>
      <c r="E172" s="28">
        <f>1 + E$13*E$13</f>
        <v>1.0238614581267764</v>
      </c>
      <c r="F172" s="28">
        <f>1 + F$13*F$13</f>
        <v>1.0541765755053507</v>
      </c>
      <c r="G172" s="28">
        <f>1 + G$13*G$13</f>
        <v>1.0485492674518817</v>
      </c>
      <c r="H172" s="28">
        <f t="shared" ref="H172:BS172" si="3219">1 + H$13*H$13</f>
        <v>1.03515625</v>
      </c>
      <c r="I172" s="28">
        <f t="shared" si="3219"/>
        <v>1.0563056592933064</v>
      </c>
      <c r="J172" s="28">
        <f t="shared" si="3219"/>
        <v>4.024574669187146</v>
      </c>
      <c r="K172" s="28">
        <f t="shared" si="3219"/>
        <v>1.0646365986785407</v>
      </c>
      <c r="L172" s="28">
        <f t="shared" si="3219"/>
        <v>1.0193879186027881</v>
      </c>
      <c r="M172" s="28">
        <f t="shared" si="3219"/>
        <v>1.5368101166552299</v>
      </c>
      <c r="N172" s="28">
        <f t="shared" si="3219"/>
        <v>3.7627830533235933</v>
      </c>
      <c r="O172" s="28">
        <f t="shared" si="3219"/>
        <v>1.1766435622768325</v>
      </c>
      <c r="P172" s="28">
        <f t="shared" si="3219"/>
        <v>1.2879238548483047</v>
      </c>
      <c r="Q172" s="28">
        <f t="shared" si="3219"/>
        <v>1.1035160680529301</v>
      </c>
      <c r="R172" s="28">
        <f t="shared" si="3219"/>
        <v>8.5625</v>
      </c>
      <c r="S172" s="28">
        <f t="shared" si="3219"/>
        <v>1.5357636305664788</v>
      </c>
      <c r="T172" s="28">
        <f t="shared" si="3219"/>
        <v>1.7468373723517756</v>
      </c>
      <c r="U172" s="28">
        <f t="shared" si="3219"/>
        <v>1.3491735537190084</v>
      </c>
      <c r="V172" s="28">
        <f t="shared" si="3219"/>
        <v>2.2063961300725614</v>
      </c>
      <c r="W172" s="28">
        <f t="shared" si="3219"/>
        <v>1.1624902349618411</v>
      </c>
      <c r="X172" s="28">
        <f t="shared" si="3219"/>
        <v>1.0215658467406719</v>
      </c>
      <c r="Y172" s="28">
        <f t="shared" si="3219"/>
        <v>4.3011307280301523</v>
      </c>
      <c r="Z172" s="28">
        <f t="shared" si="3219"/>
        <v>2.5625</v>
      </c>
      <c r="AA172" s="28">
        <f t="shared" si="3219"/>
        <v>1.0220566611116557</v>
      </c>
      <c r="AB172" s="28">
        <f t="shared" si="3219"/>
        <v>1.7468373723517756</v>
      </c>
      <c r="AC172" s="28">
        <f t="shared" si="3219"/>
        <v>1.5739210284664829</v>
      </c>
      <c r="AD172" s="28">
        <f t="shared" si="3219"/>
        <v>1.6091612135633553</v>
      </c>
      <c r="AE172" s="28">
        <f t="shared" si="3219"/>
        <v>1.3814878892733564</v>
      </c>
      <c r="AF172" s="28">
        <f t="shared" si="3219"/>
        <v>3.2135633551457468</v>
      </c>
      <c r="AG172" s="28">
        <f t="shared" si="3219"/>
        <v>1.0568639053254438</v>
      </c>
      <c r="AH172" s="28">
        <f t="shared" si="3219"/>
        <v>1.0074683737235177</v>
      </c>
      <c r="AI172" s="28">
        <f t="shared" si="3219"/>
        <v>2.9469983775013522</v>
      </c>
      <c r="AJ172" s="28">
        <f t="shared" si="3219"/>
        <v>3.4544444444444444</v>
      </c>
      <c r="AK172" s="28">
        <f t="shared" si="3219"/>
        <v>1.0461717095826788</v>
      </c>
      <c r="AL172" s="28">
        <f t="shared" si="3219"/>
        <v>3.3921777777777775</v>
      </c>
      <c r="AM172" s="28">
        <f t="shared" si="3219"/>
        <v>1.016803840877915</v>
      </c>
      <c r="AN172" s="28">
        <f t="shared" si="3219"/>
        <v>2.5897920604914937</v>
      </c>
      <c r="AO172" s="28">
        <f t="shared" si="3219"/>
        <v>1.47265625</v>
      </c>
      <c r="AP172" s="28">
        <f t="shared" si="3219"/>
        <v>2.7492195629552549</v>
      </c>
      <c r="AQ172" s="28">
        <f t="shared" si="3219"/>
        <v>3.2315195854290502</v>
      </c>
      <c r="AR172" s="28">
        <f t="shared" si="3219"/>
        <v>2.4327364554637283</v>
      </c>
      <c r="AS172" s="28">
        <f t="shared" si="3219"/>
        <v>1.6639231824417009</v>
      </c>
      <c r="AT172" s="28">
        <f t="shared" si="3219"/>
        <v>3.4693877551020407</v>
      </c>
      <c r="AU172" s="28">
        <f t="shared" si="3219"/>
        <v>1.0419914001612469</v>
      </c>
      <c r="AV172" s="28">
        <f t="shared" si="3219"/>
        <v>3.2763927362265313</v>
      </c>
      <c r="AW172" s="28">
        <f t="shared" si="3219"/>
        <v>1.0574414315962024</v>
      </c>
      <c r="AX172" s="28">
        <f t="shared" si="3219"/>
        <v>1.0167060021287426</v>
      </c>
      <c r="AY172" s="28">
        <f t="shared" si="3219"/>
        <v>1.0167060021287426</v>
      </c>
      <c r="AZ172" s="28">
        <f t="shared" si="3219"/>
        <v>1.0317132670294615</v>
      </c>
      <c r="BA172" s="28">
        <f t="shared" si="3219"/>
        <v>10.506944444444445</v>
      </c>
      <c r="BB172" s="28">
        <f t="shared" si="3219"/>
        <v>1.153981733696523</v>
      </c>
      <c r="BC172" s="28">
        <f t="shared" si="3219"/>
        <v>2.96</v>
      </c>
      <c r="BD172" s="28">
        <f t="shared" si="3219"/>
        <v>1.0204081632653061</v>
      </c>
      <c r="BE172" s="28">
        <f t="shared" si="3219"/>
        <v>1.1146382292764585</v>
      </c>
      <c r="BF172" s="28">
        <f t="shared" si="3219"/>
        <v>1.9674818597151305</v>
      </c>
      <c r="BG172" s="28">
        <f t="shared" si="3219"/>
        <v>1.1111111111111112</v>
      </c>
      <c r="BH172" s="28">
        <f t="shared" si="3219"/>
        <v>1.1310939357907253</v>
      </c>
      <c r="BI172" s="28">
        <f t="shared" si="3219"/>
        <v>1.0930767020970986</v>
      </c>
      <c r="BJ172" s="28">
        <f t="shared" si="3219"/>
        <v>1.010272096420745</v>
      </c>
      <c r="BK172" s="28">
        <f t="shared" si="3219"/>
        <v>1.1206648199445983</v>
      </c>
      <c r="BL172" s="28">
        <f t="shared" si="3219"/>
        <v>1.0699405778293833</v>
      </c>
      <c r="BM172" s="28">
        <f t="shared" si="3219"/>
        <v>1.0418388429752066</v>
      </c>
      <c r="BN172" s="28">
        <f t="shared" si="3219"/>
        <v>1.076901348774804</v>
      </c>
      <c r="BO172" s="28">
        <f t="shared" si="3219"/>
        <v>1.0318877551020409</v>
      </c>
      <c r="BP172" s="28">
        <f t="shared" si="3219"/>
        <v>1.0983194484343579</v>
      </c>
      <c r="BQ172" s="28">
        <f t="shared" si="3219"/>
        <v>1.1374108204518429</v>
      </c>
      <c r="BR172" s="28">
        <f t="shared" si="3219"/>
        <v>1.0422218052167387</v>
      </c>
      <c r="BS172" s="28">
        <f t="shared" si="3219"/>
        <v>2.3496972318339102</v>
      </c>
      <c r="BT172" s="28">
        <f t="shared" ref="BT172:EE172" si="3220">1 + BT$13*BT$13</f>
        <v>1.236304012345679</v>
      </c>
      <c r="BU172" s="28">
        <f t="shared" si="3220"/>
        <v>1.0164810080350621</v>
      </c>
      <c r="BV172" s="28">
        <f t="shared" si="3220"/>
        <v>2.8355879292403743</v>
      </c>
      <c r="BW172" s="28">
        <f t="shared" si="3220"/>
        <v>1.0450835053480954</v>
      </c>
      <c r="BX172" s="28">
        <f t="shared" si="3220"/>
        <v>1.0251338488994646</v>
      </c>
      <c r="BY172" s="28">
        <f t="shared" si="3220"/>
        <v>1.5588651145254029</v>
      </c>
      <c r="BZ172" s="28">
        <f t="shared" si="3220"/>
        <v>1.0481856038072577</v>
      </c>
      <c r="CA172" s="28">
        <f t="shared" si="3220"/>
        <v>1.1438763376932224</v>
      </c>
      <c r="CB172" s="28">
        <f t="shared" si="3220"/>
        <v>2.0330556302069338</v>
      </c>
      <c r="CC172" s="28">
        <f t="shared" si="3220"/>
        <v>1.0233910034602076</v>
      </c>
      <c r="CD172" s="28">
        <f t="shared" si="3220"/>
        <v>1.0220964207450693</v>
      </c>
      <c r="CE172" s="28">
        <f t="shared" si="3220"/>
        <v>1.027128027681661</v>
      </c>
      <c r="CF172" s="28">
        <f t="shared" si="3220"/>
        <v>1.1504904875148632</v>
      </c>
      <c r="CG172" s="28">
        <f t="shared" si="3220"/>
        <v>1.1149095087618501</v>
      </c>
      <c r="CH172" s="28">
        <f t="shared" si="3220"/>
        <v>1.0123456790123457</v>
      </c>
      <c r="CI172" s="28">
        <f t="shared" si="3220"/>
        <v>1.1149095087618501</v>
      </c>
      <c r="CJ172" s="28">
        <f t="shared" si="3220"/>
        <v>2.9876377317925291</v>
      </c>
      <c r="CK172" s="28">
        <f t="shared" si="3220"/>
        <v>1.1512345679012346</v>
      </c>
      <c r="CL172" s="28">
        <f t="shared" si="3220"/>
        <v>1.06859410430839</v>
      </c>
      <c r="CM172" s="28">
        <f t="shared" si="3220"/>
        <v>1.0141723356009071</v>
      </c>
      <c r="CN172" s="28">
        <f t="shared" si="3220"/>
        <v>1.0019180563695456</v>
      </c>
      <c r="CO172" s="28">
        <f t="shared" si="3220"/>
        <v>1.1163391623099574</v>
      </c>
      <c r="CP172" s="28">
        <f t="shared" si="3220"/>
        <v>1.006446800575417</v>
      </c>
      <c r="CQ172" s="28">
        <f t="shared" si="3220"/>
        <v>1.1327923010629128</v>
      </c>
      <c r="CR172" s="28">
        <f t="shared" si="3220"/>
        <v>5.5640495867768589</v>
      </c>
      <c r="CS172" s="28">
        <f t="shared" si="3220"/>
        <v>2.3061224489795915</v>
      </c>
      <c r="CT172" s="28">
        <f t="shared" si="3220"/>
        <v>1.0204081632653061</v>
      </c>
      <c r="CU172" s="28">
        <f t="shared" si="3220"/>
        <v>1.3293761814744802</v>
      </c>
      <c r="CV172" s="28">
        <f t="shared" si="3220"/>
        <v>2.8634416729654824</v>
      </c>
      <c r="CW172" s="28">
        <f t="shared" si="3220"/>
        <v>1.205511111111111</v>
      </c>
      <c r="CX172" s="28">
        <f t="shared" si="3220"/>
        <v>1.050176</v>
      </c>
      <c r="CY172" s="28">
        <f t="shared" si="3220"/>
        <v>2.2038966049382718</v>
      </c>
      <c r="CZ172" s="28">
        <f t="shared" si="3220"/>
        <v>1.04</v>
      </c>
      <c r="DA172" s="28">
        <f t="shared" si="3220"/>
        <v>2.3389795918367349</v>
      </c>
      <c r="DB172" s="28">
        <f t="shared" si="3220"/>
        <v>1.0139900566539484</v>
      </c>
      <c r="DC172" s="28">
        <f t="shared" si="3220"/>
        <v>1.1191893424036281</v>
      </c>
      <c r="DD172" s="28">
        <f t="shared" si="3220"/>
        <v>2.9070294784580497</v>
      </c>
      <c r="DE172" s="28">
        <f t="shared" si="3220"/>
        <v>1.0576000000000001</v>
      </c>
      <c r="DF172" s="28">
        <f t="shared" si="3220"/>
        <v>2.571842281131655</v>
      </c>
      <c r="DG172" s="28">
        <f t="shared" si="3220"/>
        <v>1.136713508932985</v>
      </c>
      <c r="DH172" s="28">
        <f t="shared" si="3220"/>
        <v>1.1836734693877551</v>
      </c>
      <c r="DI172" s="28">
        <f t="shared" si="3220"/>
        <v>1.2001385041551247</v>
      </c>
      <c r="DJ172" s="28">
        <f t="shared" si="3220"/>
        <v>1.1275510204081634</v>
      </c>
      <c r="DK172" s="28">
        <f t="shared" si="3220"/>
        <v>1.0493827160493827</v>
      </c>
      <c r="DL172" s="28">
        <f t="shared" si="3220"/>
        <v>1.0171193990741549</v>
      </c>
      <c r="DM172" s="28">
        <f t="shared" si="3220"/>
        <v>1.0171193990741549</v>
      </c>
      <c r="DN172" s="28">
        <f t="shared" si="3220"/>
        <v>1.5178618219931872</v>
      </c>
      <c r="DO172" s="28">
        <f t="shared" si="3220"/>
        <v>2.1706530502553081</v>
      </c>
      <c r="DP172" s="28">
        <f t="shared" si="3220"/>
        <v>1.124567474048443</v>
      </c>
      <c r="DQ172" s="28">
        <f t="shared" si="3220"/>
        <v>2</v>
      </c>
      <c r="DR172" s="28">
        <f t="shared" si="3220"/>
        <v>1.1590490362811792</v>
      </c>
      <c r="DS172" s="28">
        <f t="shared" si="3220"/>
        <v>1.9420415224913494</v>
      </c>
      <c r="DT172" s="28">
        <f t="shared" si="3220"/>
        <v>1.041259765625</v>
      </c>
      <c r="DU172" s="28">
        <f t="shared" si="3220"/>
        <v>1.1216873985938345</v>
      </c>
      <c r="DV172" s="28">
        <f t="shared" si="3220"/>
        <v>1.0101444024636406</v>
      </c>
      <c r="DW172" s="28">
        <f t="shared" si="3220"/>
        <v>3.2018730489073883</v>
      </c>
      <c r="DX172" s="28">
        <f t="shared" si="3220"/>
        <v>1.144525647155249</v>
      </c>
      <c r="DY172" s="28">
        <f t="shared" si="3220"/>
        <v>1.116597263533611</v>
      </c>
      <c r="DZ172" s="28">
        <f t="shared" si="3220"/>
        <v>1.0204081632653061</v>
      </c>
      <c r="EA172" s="28">
        <f t="shared" si="3220"/>
        <v>1.0493827160493827</v>
      </c>
      <c r="EB172" s="28">
        <f t="shared" si="3220"/>
        <v>1.0377309663060919</v>
      </c>
      <c r="EC172" s="28">
        <f t="shared" si="3220"/>
        <v>1.0785697887970616</v>
      </c>
      <c r="ED172" s="28">
        <f t="shared" si="3220"/>
        <v>1.0924160000000001</v>
      </c>
      <c r="EE172" s="28">
        <f t="shared" si="3220"/>
        <v>1.0816326530612246</v>
      </c>
      <c r="EF172" s="28">
        <f t="shared" ref="EF172:GQ172" si="3221">1 + EF$13*EF$13</f>
        <v>1.1398638376627668</v>
      </c>
      <c r="EG172" s="28">
        <f t="shared" si="3221"/>
        <v>1.1128960000000001</v>
      </c>
      <c r="EH172" s="28">
        <f t="shared" si="3221"/>
        <v>1.1007810531620055</v>
      </c>
      <c r="EI172" s="28">
        <f t="shared" si="3221"/>
        <v>1.0633305556773827</v>
      </c>
      <c r="EJ172" s="28">
        <f t="shared" si="3221"/>
        <v>1.632312382058354</v>
      </c>
      <c r="EK172" s="28">
        <f t="shared" si="3221"/>
        <v>1.3402777777777779</v>
      </c>
      <c r="EL172" s="28">
        <f t="shared" si="3221"/>
        <v>1.6173469387755102</v>
      </c>
      <c r="EM172" s="28">
        <f t="shared" si="3221"/>
        <v>1.0061514801999232</v>
      </c>
      <c r="EN172" s="28">
        <f t="shared" si="3221"/>
        <v>1.0201047003787036</v>
      </c>
      <c r="EO172" s="28">
        <f t="shared" si="3221"/>
        <v>1.0703053259871442</v>
      </c>
      <c r="EP172" s="28">
        <f t="shared" si="3221"/>
        <v>1.0091371107266436</v>
      </c>
      <c r="EQ172" s="28">
        <f t="shared" si="3221"/>
        <v>626</v>
      </c>
      <c r="ER172" s="28">
        <f t="shared" si="3221"/>
        <v>1.4143215748447615</v>
      </c>
      <c r="ES172" s="28">
        <f t="shared" si="3221"/>
        <v>1.4024742744825991</v>
      </c>
      <c r="ET172" s="28">
        <f t="shared" si="3221"/>
        <v>1.1080878213548508</v>
      </c>
      <c r="EU172" s="28">
        <f t="shared" si="3221"/>
        <v>1.3969</v>
      </c>
      <c r="EV172" s="28">
        <f t="shared" si="3221"/>
        <v>1.6676085663295657</v>
      </c>
      <c r="EW172" s="28">
        <f t="shared" si="3221"/>
        <v>1.0459183673469388</v>
      </c>
      <c r="EX172" s="28">
        <f t="shared" si="3221"/>
        <v>1.0051020408163265</v>
      </c>
      <c r="EY172" s="28">
        <f t="shared" si="3221"/>
        <v>1.3375056689342404</v>
      </c>
      <c r="EZ172" s="28">
        <f t="shared" si="3221"/>
        <v>1.0238614581267764</v>
      </c>
      <c r="FA172" s="28">
        <f t="shared" si="3221"/>
        <v>1.0541765755053507</v>
      </c>
      <c r="FB172" s="28">
        <f t="shared" si="3221"/>
        <v>1.0485492674518817</v>
      </c>
      <c r="FC172" s="28">
        <f t="shared" si="3221"/>
        <v>1.03515625</v>
      </c>
      <c r="FD172" s="28">
        <f t="shared" si="3221"/>
        <v>1.0563056592933064</v>
      </c>
      <c r="FE172" s="28">
        <f t="shared" si="3221"/>
        <v>4.024574669187146</v>
      </c>
      <c r="FF172" s="28">
        <f t="shared" si="3221"/>
        <v>1.0646365986785407</v>
      </c>
      <c r="FG172" s="28">
        <f t="shared" si="3221"/>
        <v>1.0193879186027881</v>
      </c>
      <c r="FH172" s="28">
        <f t="shared" si="3221"/>
        <v>1.5368101166552299</v>
      </c>
      <c r="FI172" s="28">
        <f t="shared" si="3221"/>
        <v>3.7627830533235933</v>
      </c>
      <c r="FJ172" s="28">
        <f t="shared" si="3221"/>
        <v>1.1766435622768325</v>
      </c>
      <c r="FK172" s="28">
        <f t="shared" si="3221"/>
        <v>1.2879238548483047</v>
      </c>
      <c r="FL172" s="28">
        <f t="shared" si="3221"/>
        <v>1.1035160680529301</v>
      </c>
      <c r="FM172" s="28">
        <f t="shared" si="3221"/>
        <v>8.5625</v>
      </c>
      <c r="FN172" s="28">
        <f t="shared" si="3221"/>
        <v>1.5357636305664788</v>
      </c>
      <c r="FO172" s="28">
        <f t="shared" si="3221"/>
        <v>1.7468373723517756</v>
      </c>
      <c r="FP172" s="28">
        <f t="shared" si="3221"/>
        <v>1.3491735537190084</v>
      </c>
      <c r="FQ172" s="28">
        <f t="shared" si="3221"/>
        <v>2.2063961300725614</v>
      </c>
      <c r="FR172" s="28">
        <f t="shared" si="3221"/>
        <v>1.1624902349618411</v>
      </c>
      <c r="FS172" s="28">
        <f t="shared" si="3221"/>
        <v>1.0215658467406719</v>
      </c>
      <c r="FT172" s="28">
        <f t="shared" si="3221"/>
        <v>4.3011307280301523</v>
      </c>
      <c r="FU172" s="28">
        <f t="shared" si="3221"/>
        <v>2.5625</v>
      </c>
      <c r="FV172" s="28">
        <f t="shared" si="3221"/>
        <v>1.0220566611116557</v>
      </c>
      <c r="FW172" s="28">
        <f t="shared" si="3221"/>
        <v>1.7468373723517756</v>
      </c>
      <c r="FX172" s="28">
        <f t="shared" si="3221"/>
        <v>1.5739210284664829</v>
      </c>
      <c r="FY172" s="28">
        <f t="shared" si="3221"/>
        <v>1.6091612135633553</v>
      </c>
      <c r="FZ172" s="28">
        <f t="shared" si="3221"/>
        <v>1.3814878892733564</v>
      </c>
      <c r="GA172" s="28">
        <f t="shared" si="3221"/>
        <v>3.2135633551457468</v>
      </c>
      <c r="GB172" s="28">
        <f t="shared" si="3221"/>
        <v>1.0568639053254438</v>
      </c>
      <c r="GC172" s="28">
        <f t="shared" si="3221"/>
        <v>1.0074683737235177</v>
      </c>
      <c r="GD172" s="28">
        <f t="shared" si="3221"/>
        <v>2.9469983775013522</v>
      </c>
      <c r="GE172" s="28">
        <f t="shared" si="3221"/>
        <v>3.4544444444444444</v>
      </c>
      <c r="GF172" s="28">
        <f t="shared" si="3221"/>
        <v>1.0461717095826788</v>
      </c>
      <c r="GG172" s="28">
        <f t="shared" si="3221"/>
        <v>3.3921777777777775</v>
      </c>
      <c r="GH172" s="28">
        <f t="shared" si="3221"/>
        <v>1.016803840877915</v>
      </c>
      <c r="GI172" s="28">
        <f t="shared" si="3221"/>
        <v>2.5897920604914937</v>
      </c>
      <c r="GJ172" s="28">
        <f t="shared" si="3221"/>
        <v>1.47265625</v>
      </c>
      <c r="GK172" s="28">
        <f t="shared" si="3221"/>
        <v>2.7492195629552549</v>
      </c>
      <c r="GL172" s="28">
        <f t="shared" si="3221"/>
        <v>3.2315195854290502</v>
      </c>
      <c r="GM172" s="28">
        <f t="shared" si="3221"/>
        <v>2.4327364554637283</v>
      </c>
      <c r="GN172" s="28">
        <f t="shared" si="3221"/>
        <v>1.6639231824417009</v>
      </c>
      <c r="GO172" s="28">
        <f t="shared" si="3221"/>
        <v>3.4693877551020407</v>
      </c>
      <c r="GP172" s="28">
        <f t="shared" si="3221"/>
        <v>1.0419914001612469</v>
      </c>
      <c r="GQ172" s="28">
        <f t="shared" si="3221"/>
        <v>3.2763927362265313</v>
      </c>
      <c r="GR172" s="28">
        <f t="shared" ref="GR172:JC172" si="3222">1 + GR$13*GR$13</f>
        <v>1.0574414315962024</v>
      </c>
      <c r="GS172" s="28">
        <f t="shared" si="3222"/>
        <v>1.0167060021287426</v>
      </c>
      <c r="GT172" s="28">
        <f t="shared" si="3222"/>
        <v>1.0167060021287426</v>
      </c>
      <c r="GU172" s="28">
        <f t="shared" si="3222"/>
        <v>1.0317132670294615</v>
      </c>
      <c r="GV172" s="28">
        <f t="shared" si="3222"/>
        <v>10.506944444444445</v>
      </c>
      <c r="GW172" s="28">
        <f t="shared" si="3222"/>
        <v>1.153981733696523</v>
      </c>
      <c r="GX172" s="28">
        <f t="shared" si="3222"/>
        <v>2.96</v>
      </c>
      <c r="GY172" s="28">
        <f t="shared" si="3222"/>
        <v>1.0204081632653061</v>
      </c>
      <c r="GZ172" s="28">
        <f t="shared" si="3222"/>
        <v>1.1146382292764585</v>
      </c>
      <c r="HA172" s="28">
        <f t="shared" si="3222"/>
        <v>1.9674818597151305</v>
      </c>
      <c r="HB172" s="28">
        <f t="shared" si="3222"/>
        <v>1.1111111111111112</v>
      </c>
      <c r="HC172" s="28">
        <f t="shared" si="3222"/>
        <v>1.1310939357907253</v>
      </c>
      <c r="HD172" s="28">
        <f t="shared" si="3222"/>
        <v>1.0930767020970986</v>
      </c>
      <c r="HE172" s="28">
        <f t="shared" si="3222"/>
        <v>1.010272096420745</v>
      </c>
      <c r="HF172" s="28">
        <f t="shared" si="3222"/>
        <v>1.1206648199445983</v>
      </c>
      <c r="HG172" s="28">
        <f t="shared" si="3222"/>
        <v>1.0699405778293833</v>
      </c>
      <c r="HH172" s="28">
        <f t="shared" si="3222"/>
        <v>1.0418388429752066</v>
      </c>
      <c r="HI172" s="28">
        <f t="shared" si="3222"/>
        <v>1.076901348774804</v>
      </c>
      <c r="HJ172" s="28">
        <f t="shared" si="3222"/>
        <v>1.0318877551020409</v>
      </c>
      <c r="HK172" s="28">
        <f t="shared" si="3222"/>
        <v>1.0983194484343579</v>
      </c>
      <c r="HL172" s="28">
        <f t="shared" si="3222"/>
        <v>1.1374108204518429</v>
      </c>
      <c r="HM172" s="28">
        <f t="shared" si="3222"/>
        <v>1.0422218052167387</v>
      </c>
      <c r="HN172" s="28">
        <f t="shared" si="3222"/>
        <v>2.3496972318339102</v>
      </c>
      <c r="HO172" s="28">
        <f t="shared" si="3222"/>
        <v>1.236304012345679</v>
      </c>
      <c r="HP172" s="28">
        <f t="shared" si="3222"/>
        <v>1.0164810080350621</v>
      </c>
      <c r="HQ172" s="28">
        <f t="shared" si="3222"/>
        <v>2.8355879292403743</v>
      </c>
      <c r="HR172" s="28">
        <f t="shared" si="3222"/>
        <v>1.0450835053480954</v>
      </c>
      <c r="HS172" s="28">
        <f t="shared" si="3222"/>
        <v>1.0251338488994646</v>
      </c>
      <c r="HT172" s="28">
        <f t="shared" si="3222"/>
        <v>1.5588651145254029</v>
      </c>
      <c r="HU172" s="28">
        <f t="shared" si="3222"/>
        <v>1.0481856038072577</v>
      </c>
      <c r="HV172" s="28">
        <f t="shared" si="3222"/>
        <v>1.1438763376932224</v>
      </c>
      <c r="HW172" s="28">
        <f t="shared" si="3222"/>
        <v>2.0330556302069338</v>
      </c>
      <c r="HX172" s="28">
        <f t="shared" si="3222"/>
        <v>1.0233910034602076</v>
      </c>
      <c r="HY172" s="28">
        <f t="shared" si="3222"/>
        <v>1.0220964207450693</v>
      </c>
      <c r="HZ172" s="28">
        <f t="shared" si="3222"/>
        <v>1.027128027681661</v>
      </c>
      <c r="IA172" s="28">
        <f t="shared" si="3222"/>
        <v>1.1504904875148632</v>
      </c>
      <c r="IB172" s="28">
        <f t="shared" si="3222"/>
        <v>1.1149095087618501</v>
      </c>
      <c r="IC172" s="28">
        <f t="shared" si="3222"/>
        <v>1.0123456790123457</v>
      </c>
      <c r="ID172" s="28">
        <f t="shared" si="3222"/>
        <v>1.1149095087618501</v>
      </c>
      <c r="IE172" s="28">
        <f t="shared" si="3222"/>
        <v>2.9876377317925291</v>
      </c>
      <c r="IF172" s="28">
        <f t="shared" si="3222"/>
        <v>1.1512345679012346</v>
      </c>
      <c r="IG172" s="28">
        <f t="shared" si="3222"/>
        <v>1.06859410430839</v>
      </c>
      <c r="IH172" s="28">
        <f t="shared" si="3222"/>
        <v>1.0141723356009071</v>
      </c>
      <c r="II172" s="28">
        <f t="shared" si="3222"/>
        <v>1.0019180563695456</v>
      </c>
      <c r="IJ172" s="28">
        <f t="shared" si="3222"/>
        <v>1.1163391623099574</v>
      </c>
      <c r="IK172" s="28">
        <f t="shared" si="3222"/>
        <v>1.006446800575417</v>
      </c>
      <c r="IL172" s="28">
        <f t="shared" si="3222"/>
        <v>1.1327923010629128</v>
      </c>
      <c r="IM172" s="28">
        <f t="shared" si="3222"/>
        <v>5.5640495867768589</v>
      </c>
      <c r="IN172" s="28">
        <f t="shared" si="3222"/>
        <v>2.3061224489795915</v>
      </c>
      <c r="IO172" s="28">
        <f t="shared" si="3222"/>
        <v>1.0204081632653061</v>
      </c>
      <c r="IP172" s="28">
        <f t="shared" si="3222"/>
        <v>1.3293761814744802</v>
      </c>
      <c r="IQ172" s="28">
        <f t="shared" si="3222"/>
        <v>2.8634416729654824</v>
      </c>
      <c r="IR172" s="28">
        <f t="shared" si="3222"/>
        <v>1.205511111111111</v>
      </c>
      <c r="IS172" s="28">
        <f t="shared" si="3222"/>
        <v>1.050176</v>
      </c>
      <c r="IT172" s="28">
        <f t="shared" si="3222"/>
        <v>2.2038966049382718</v>
      </c>
      <c r="IU172" s="28">
        <f t="shared" si="3222"/>
        <v>1.04</v>
      </c>
      <c r="IV172" s="28">
        <f t="shared" si="3222"/>
        <v>2.3389795918367349</v>
      </c>
      <c r="IW172" s="28">
        <f t="shared" si="3222"/>
        <v>1.0139900566539484</v>
      </c>
      <c r="IX172" s="28">
        <f t="shared" si="3222"/>
        <v>1.1191893424036281</v>
      </c>
      <c r="IY172" s="28">
        <f t="shared" si="3222"/>
        <v>2.9070294784580497</v>
      </c>
      <c r="IZ172" s="28">
        <f t="shared" si="3222"/>
        <v>1.0576000000000001</v>
      </c>
      <c r="JA172" s="28">
        <f t="shared" si="3222"/>
        <v>2.571842281131655</v>
      </c>
      <c r="JB172" s="28">
        <f t="shared" si="3222"/>
        <v>1.136713508932985</v>
      </c>
      <c r="JC172" s="28">
        <f t="shared" si="3222"/>
        <v>1.1836734693877551</v>
      </c>
      <c r="JD172" s="28">
        <f t="shared" ref="JD172:LO172" si="3223">1 + JD$13*JD$13</f>
        <v>1.2001385041551247</v>
      </c>
      <c r="JE172" s="28">
        <f t="shared" si="3223"/>
        <v>1.1275510204081634</v>
      </c>
      <c r="JF172" s="28">
        <f t="shared" si="3223"/>
        <v>1.0493827160493827</v>
      </c>
      <c r="JG172" s="28">
        <f t="shared" si="3223"/>
        <v>1.0171193990741549</v>
      </c>
      <c r="JH172" s="28">
        <f t="shared" si="3223"/>
        <v>1.0171193990741549</v>
      </c>
      <c r="JI172" s="28">
        <f t="shared" si="3223"/>
        <v>1.5178618219931872</v>
      </c>
      <c r="JJ172" s="28">
        <f t="shared" si="3223"/>
        <v>2.1706530502553081</v>
      </c>
      <c r="JK172" s="28">
        <f t="shared" si="3223"/>
        <v>1.124567474048443</v>
      </c>
      <c r="JL172" s="28">
        <f t="shared" si="3223"/>
        <v>2</v>
      </c>
      <c r="JM172" s="28">
        <f t="shared" si="3223"/>
        <v>1.1590490362811792</v>
      </c>
      <c r="JN172" s="28">
        <f t="shared" si="3223"/>
        <v>1.9420415224913494</v>
      </c>
      <c r="JO172" s="28">
        <f t="shared" si="3223"/>
        <v>1.041259765625</v>
      </c>
      <c r="JP172" s="28">
        <f t="shared" si="3223"/>
        <v>1.1216873985938345</v>
      </c>
      <c r="JQ172" s="28">
        <f t="shared" si="3223"/>
        <v>1.0101444024636406</v>
      </c>
      <c r="JR172" s="28">
        <f t="shared" si="3223"/>
        <v>3.2018730489073883</v>
      </c>
      <c r="JS172" s="28">
        <f t="shared" si="3223"/>
        <v>1.144525647155249</v>
      </c>
      <c r="JT172" s="28">
        <f t="shared" si="3223"/>
        <v>1.116597263533611</v>
      </c>
      <c r="JU172" s="28">
        <f t="shared" si="3223"/>
        <v>1.0204081632653061</v>
      </c>
      <c r="JV172" s="28">
        <f t="shared" si="3223"/>
        <v>1.0493827160493827</v>
      </c>
      <c r="JW172" s="28">
        <f t="shared" si="3223"/>
        <v>1.0377309663060919</v>
      </c>
      <c r="JX172" s="28">
        <f t="shared" si="3223"/>
        <v>1.0785697887970616</v>
      </c>
      <c r="JY172" s="28">
        <f t="shared" si="3223"/>
        <v>1.0924160000000001</v>
      </c>
      <c r="JZ172" s="28">
        <f t="shared" si="3223"/>
        <v>1.0816326530612246</v>
      </c>
      <c r="KA172" s="28">
        <f t="shared" si="3223"/>
        <v>1.1398638376627668</v>
      </c>
      <c r="KB172" s="28">
        <f t="shared" si="3223"/>
        <v>1.1128960000000001</v>
      </c>
      <c r="KC172" s="28">
        <f t="shared" si="3223"/>
        <v>1.1007810531620055</v>
      </c>
      <c r="KD172" s="28">
        <f t="shared" si="3223"/>
        <v>1.0633305556773827</v>
      </c>
      <c r="KE172" s="28">
        <f t="shared" si="3223"/>
        <v>1.632312382058354</v>
      </c>
      <c r="KF172" s="28">
        <f t="shared" si="3223"/>
        <v>1.3402777777777779</v>
      </c>
      <c r="KG172" s="28">
        <f t="shared" si="3223"/>
        <v>1.6173469387755102</v>
      </c>
      <c r="KH172" s="28">
        <f t="shared" si="3223"/>
        <v>1.0061514801999232</v>
      </c>
      <c r="KI172" s="28">
        <f t="shared" si="3223"/>
        <v>1.0201047003787036</v>
      </c>
      <c r="KJ172" s="28">
        <f t="shared" si="3223"/>
        <v>1.0703053259871442</v>
      </c>
      <c r="KK172" s="28">
        <f t="shared" si="3223"/>
        <v>1.0091371107266436</v>
      </c>
      <c r="KL172" s="28">
        <f t="shared" si="3223"/>
        <v>626</v>
      </c>
      <c r="KM172" s="28">
        <f t="shared" si="3223"/>
        <v>1.4143215748447615</v>
      </c>
      <c r="KN172" s="28">
        <f t="shared" si="3223"/>
        <v>1.4024742744825991</v>
      </c>
      <c r="KO172" s="28">
        <f t="shared" si="3223"/>
        <v>1.1080878213548508</v>
      </c>
      <c r="KP172" s="28">
        <f t="shared" si="3223"/>
        <v>1.3969</v>
      </c>
      <c r="KQ172" s="28">
        <f t="shared" si="3223"/>
        <v>1.6676085663295657</v>
      </c>
      <c r="KR172" s="28">
        <f t="shared" si="3223"/>
        <v>1.0459183673469388</v>
      </c>
      <c r="KS172" s="28">
        <f t="shared" si="3223"/>
        <v>1.0051020408163265</v>
      </c>
      <c r="KT172" s="28">
        <f t="shared" si="3223"/>
        <v>1.3375056689342404</v>
      </c>
      <c r="KU172" s="28">
        <f t="shared" si="3223"/>
        <v>1.0238614581267764</v>
      </c>
      <c r="KV172" s="28">
        <f t="shared" si="3223"/>
        <v>1.0541765755053507</v>
      </c>
      <c r="KW172" s="28">
        <f t="shared" si="3223"/>
        <v>1.0485492674518817</v>
      </c>
      <c r="KX172" s="28">
        <f t="shared" si="3223"/>
        <v>1.03515625</v>
      </c>
      <c r="KY172" s="28">
        <f t="shared" si="3223"/>
        <v>1.0563056592933064</v>
      </c>
      <c r="KZ172" s="28">
        <f t="shared" si="3223"/>
        <v>4.024574669187146</v>
      </c>
      <c r="LA172" s="28">
        <f t="shared" si="3223"/>
        <v>1.0646365986785407</v>
      </c>
      <c r="LB172" s="28">
        <f t="shared" si="3223"/>
        <v>1.0193879186027881</v>
      </c>
      <c r="LC172" s="28">
        <f t="shared" si="3223"/>
        <v>1.5368101166552299</v>
      </c>
      <c r="LD172" s="28">
        <f t="shared" si="3223"/>
        <v>3.7627830533235933</v>
      </c>
      <c r="LE172" s="28">
        <f t="shared" si="3223"/>
        <v>1.1766435622768325</v>
      </c>
      <c r="LF172" s="28">
        <f t="shared" si="3223"/>
        <v>1.2879238548483047</v>
      </c>
      <c r="LG172" s="28">
        <f t="shared" si="3223"/>
        <v>1.1035160680529301</v>
      </c>
      <c r="LH172" s="28">
        <f t="shared" si="3223"/>
        <v>8.5625</v>
      </c>
      <c r="LI172" s="28">
        <f t="shared" si="3223"/>
        <v>1.5357636305664788</v>
      </c>
      <c r="LJ172" s="28">
        <f t="shared" si="3223"/>
        <v>1.7468373723517756</v>
      </c>
      <c r="LK172" s="28">
        <f t="shared" si="3223"/>
        <v>1.3491735537190084</v>
      </c>
      <c r="LL172" s="28">
        <f t="shared" si="3223"/>
        <v>2.2063961300725614</v>
      </c>
      <c r="LM172" s="28">
        <f t="shared" si="3223"/>
        <v>1.1624902349618411</v>
      </c>
      <c r="LN172" s="28">
        <f t="shared" si="3223"/>
        <v>1.0215658467406719</v>
      </c>
      <c r="LO172" s="28">
        <f t="shared" si="3223"/>
        <v>4.3011307280301523</v>
      </c>
      <c r="LP172" s="28">
        <f t="shared" ref="LP172:OA172" si="3224">1 + LP$13*LP$13</f>
        <v>2.5625</v>
      </c>
      <c r="LQ172" s="28">
        <f t="shared" si="3224"/>
        <v>1.0220566611116557</v>
      </c>
      <c r="LR172" s="28">
        <f t="shared" si="3224"/>
        <v>1.7468373723517756</v>
      </c>
      <c r="LS172" s="28">
        <f t="shared" si="3224"/>
        <v>1.5739210284664829</v>
      </c>
      <c r="LT172" s="28">
        <f t="shared" si="3224"/>
        <v>1.6091612135633553</v>
      </c>
      <c r="LU172" s="28">
        <f t="shared" si="3224"/>
        <v>1.3814878892733564</v>
      </c>
      <c r="LV172" s="28">
        <f t="shared" si="3224"/>
        <v>3.2135633551457468</v>
      </c>
      <c r="LW172" s="28">
        <f t="shared" si="3224"/>
        <v>1.0568639053254438</v>
      </c>
      <c r="LX172" s="28">
        <f t="shared" si="3224"/>
        <v>1.0074683737235177</v>
      </c>
      <c r="LY172" s="28">
        <f t="shared" si="3224"/>
        <v>2.9469983775013522</v>
      </c>
      <c r="LZ172" s="28">
        <f t="shared" si="3224"/>
        <v>3.4544444444444444</v>
      </c>
      <c r="MA172" s="28">
        <f t="shared" si="3224"/>
        <v>1.0461717095826788</v>
      </c>
      <c r="MB172" s="28">
        <f t="shared" si="3224"/>
        <v>3.3921777777777775</v>
      </c>
      <c r="MC172" s="28">
        <f t="shared" si="3224"/>
        <v>1.016803840877915</v>
      </c>
      <c r="MD172" s="28">
        <f t="shared" si="3224"/>
        <v>2.5897920604914937</v>
      </c>
      <c r="ME172" s="28">
        <f t="shared" si="3224"/>
        <v>1.47265625</v>
      </c>
      <c r="MF172" s="28">
        <f t="shared" si="3224"/>
        <v>2.7492195629552549</v>
      </c>
      <c r="MG172" s="28">
        <f t="shared" si="3224"/>
        <v>3.2315195854290502</v>
      </c>
      <c r="MH172" s="28">
        <f t="shared" si="3224"/>
        <v>2.4327364554637283</v>
      </c>
      <c r="MI172" s="28">
        <f t="shared" si="3224"/>
        <v>1.6639231824417009</v>
      </c>
      <c r="MJ172" s="28">
        <f t="shared" si="3224"/>
        <v>3.4693877551020407</v>
      </c>
      <c r="MK172" s="28">
        <f t="shared" si="3224"/>
        <v>1.0419914001612469</v>
      </c>
      <c r="ML172" s="28">
        <f t="shared" si="3224"/>
        <v>3.2763927362265313</v>
      </c>
      <c r="MM172" s="28">
        <f t="shared" si="3224"/>
        <v>1.0574414315962024</v>
      </c>
      <c r="MN172" s="28">
        <f t="shared" si="3224"/>
        <v>1.0167060021287426</v>
      </c>
      <c r="MO172" s="28">
        <f t="shared" si="3224"/>
        <v>1.0167060021287426</v>
      </c>
      <c r="MP172" s="28">
        <f t="shared" si="3224"/>
        <v>1.0317132670294615</v>
      </c>
      <c r="MQ172" s="28">
        <f t="shared" si="3224"/>
        <v>10.506944444444445</v>
      </c>
      <c r="MR172" s="28">
        <f t="shared" si="3224"/>
        <v>1.153981733696523</v>
      </c>
      <c r="MS172" s="28">
        <f t="shared" si="3224"/>
        <v>2.96</v>
      </c>
      <c r="MT172" s="28">
        <f t="shared" si="3224"/>
        <v>1.0204081632653061</v>
      </c>
      <c r="MU172" s="28">
        <f t="shared" si="3224"/>
        <v>1.1146382292764585</v>
      </c>
      <c r="MV172" s="28">
        <f t="shared" si="3224"/>
        <v>1.9674818597151305</v>
      </c>
      <c r="MW172" s="28">
        <f t="shared" si="3224"/>
        <v>1.1111111111111112</v>
      </c>
      <c r="MX172" s="28">
        <f t="shared" si="3224"/>
        <v>1.1310939357907253</v>
      </c>
      <c r="MY172" s="28">
        <f t="shared" si="3224"/>
        <v>1.0930767020970986</v>
      </c>
      <c r="MZ172" s="28">
        <f t="shared" si="3224"/>
        <v>1.010272096420745</v>
      </c>
      <c r="NA172" s="28">
        <f t="shared" si="3224"/>
        <v>1.1206648199445983</v>
      </c>
      <c r="NB172" s="28">
        <f t="shared" si="3224"/>
        <v>1.0699405778293833</v>
      </c>
      <c r="NC172" s="28">
        <f t="shared" si="3224"/>
        <v>1.0418388429752066</v>
      </c>
      <c r="ND172" s="28">
        <f t="shared" si="3224"/>
        <v>1.076901348774804</v>
      </c>
      <c r="NE172" s="28">
        <f t="shared" si="3224"/>
        <v>1.0318877551020409</v>
      </c>
      <c r="NF172" s="28">
        <f t="shared" si="3224"/>
        <v>1.0983194484343579</v>
      </c>
      <c r="NG172" s="28">
        <f t="shared" si="3224"/>
        <v>1.1374108204518429</v>
      </c>
      <c r="NH172" s="28">
        <f t="shared" si="3224"/>
        <v>1.0422218052167387</v>
      </c>
      <c r="NI172" s="28">
        <f t="shared" si="3224"/>
        <v>2.3496972318339102</v>
      </c>
      <c r="NJ172" s="28">
        <f t="shared" si="3224"/>
        <v>1.236304012345679</v>
      </c>
      <c r="NK172" s="28">
        <f t="shared" si="3224"/>
        <v>1.0164810080350621</v>
      </c>
      <c r="NL172" s="28">
        <f t="shared" si="3224"/>
        <v>2.8355879292403743</v>
      </c>
      <c r="NM172" s="28">
        <f t="shared" si="3224"/>
        <v>1.0450835053480954</v>
      </c>
      <c r="NN172" s="28">
        <f t="shared" si="3224"/>
        <v>1.0251338488994646</v>
      </c>
      <c r="NO172" s="28">
        <f t="shared" si="3224"/>
        <v>1.5588651145254029</v>
      </c>
      <c r="NP172" s="28">
        <f t="shared" si="3224"/>
        <v>1.0481856038072577</v>
      </c>
      <c r="NQ172" s="28">
        <f t="shared" si="3224"/>
        <v>1.1438763376932224</v>
      </c>
      <c r="NR172" s="28">
        <f t="shared" si="3224"/>
        <v>2.0330556302069338</v>
      </c>
      <c r="NS172" s="28">
        <f t="shared" si="3224"/>
        <v>1.0233910034602076</v>
      </c>
      <c r="NT172" s="28">
        <f t="shared" si="3224"/>
        <v>1.0220964207450693</v>
      </c>
      <c r="NU172" s="28">
        <f t="shared" si="3224"/>
        <v>1.027128027681661</v>
      </c>
      <c r="NV172" s="28">
        <f t="shared" si="3224"/>
        <v>1.1504904875148632</v>
      </c>
      <c r="NW172" s="28">
        <f t="shared" si="3224"/>
        <v>1.1149095087618501</v>
      </c>
      <c r="NX172" s="28">
        <f t="shared" si="3224"/>
        <v>1.0123456790123457</v>
      </c>
      <c r="NY172" s="28">
        <f t="shared" si="3224"/>
        <v>1.1149095087618501</v>
      </c>
      <c r="NZ172" s="28">
        <f t="shared" si="3224"/>
        <v>2.9876377317925291</v>
      </c>
      <c r="OA172" s="28">
        <f t="shared" si="3224"/>
        <v>1.1512345679012346</v>
      </c>
      <c r="OB172" s="28">
        <f t="shared" ref="OB172:QM172" si="3225">1 + OB$13*OB$13</f>
        <v>1.06859410430839</v>
      </c>
      <c r="OC172" s="28">
        <f t="shared" si="3225"/>
        <v>1.0141723356009071</v>
      </c>
      <c r="OD172" s="28">
        <f t="shared" si="3225"/>
        <v>1.0019180563695456</v>
      </c>
      <c r="OE172" s="28">
        <f t="shared" si="3225"/>
        <v>1.1163391623099574</v>
      </c>
      <c r="OF172" s="28">
        <f t="shared" si="3225"/>
        <v>1.006446800575417</v>
      </c>
      <c r="OG172" s="28">
        <f t="shared" si="3225"/>
        <v>1.1327923010629128</v>
      </c>
      <c r="OH172" s="28">
        <f t="shared" si="3225"/>
        <v>5.5640495867768589</v>
      </c>
      <c r="OI172" s="28">
        <f t="shared" si="3225"/>
        <v>2.3061224489795915</v>
      </c>
      <c r="OJ172" s="28">
        <f t="shared" si="3225"/>
        <v>1.0204081632653061</v>
      </c>
      <c r="OK172" s="28">
        <f t="shared" si="3225"/>
        <v>1.3293761814744802</v>
      </c>
      <c r="OL172" s="28">
        <f t="shared" si="3225"/>
        <v>2.8634416729654824</v>
      </c>
      <c r="OM172" s="28">
        <f t="shared" si="3225"/>
        <v>1.205511111111111</v>
      </c>
      <c r="ON172" s="28">
        <f t="shared" si="3225"/>
        <v>1.050176</v>
      </c>
      <c r="OO172" s="28">
        <f t="shared" si="3225"/>
        <v>2.2038966049382718</v>
      </c>
      <c r="OP172" s="28">
        <f t="shared" si="3225"/>
        <v>1.04</v>
      </c>
      <c r="OQ172" s="28">
        <f t="shared" si="3225"/>
        <v>2.3389795918367349</v>
      </c>
      <c r="OR172" s="28">
        <f t="shared" si="3225"/>
        <v>1.0139900566539484</v>
      </c>
      <c r="OS172" s="28">
        <f t="shared" si="3225"/>
        <v>1.1191893424036281</v>
      </c>
      <c r="OT172" s="28">
        <f t="shared" si="3225"/>
        <v>2.9070294784580497</v>
      </c>
      <c r="OU172" s="28">
        <f t="shared" si="3225"/>
        <v>1.0576000000000001</v>
      </c>
      <c r="OV172" s="28">
        <f t="shared" si="3225"/>
        <v>2.571842281131655</v>
      </c>
      <c r="OW172" s="28">
        <f t="shared" si="3225"/>
        <v>1.136713508932985</v>
      </c>
      <c r="OX172" s="28">
        <f t="shared" si="3225"/>
        <v>1.1836734693877551</v>
      </c>
      <c r="OY172" s="28">
        <f t="shared" si="3225"/>
        <v>1.2001385041551247</v>
      </c>
      <c r="OZ172" s="28">
        <f t="shared" si="3225"/>
        <v>1.1275510204081634</v>
      </c>
      <c r="PA172" s="28">
        <f t="shared" si="3225"/>
        <v>1.0493827160493827</v>
      </c>
      <c r="PB172" s="28">
        <f t="shared" si="3225"/>
        <v>1.0171193990741549</v>
      </c>
      <c r="PC172" s="28">
        <f t="shared" si="3225"/>
        <v>1.0171193990741549</v>
      </c>
      <c r="PD172" s="28">
        <f t="shared" si="3225"/>
        <v>1.5178618219931872</v>
      </c>
      <c r="PE172" s="28">
        <f t="shared" si="3225"/>
        <v>2.1706530502553081</v>
      </c>
      <c r="PF172" s="28">
        <f t="shared" si="3225"/>
        <v>1.124567474048443</v>
      </c>
      <c r="PG172" s="28">
        <f t="shared" si="3225"/>
        <v>2</v>
      </c>
      <c r="PH172" s="28">
        <f t="shared" si="3225"/>
        <v>1.1590490362811792</v>
      </c>
      <c r="PI172" s="28">
        <f t="shared" si="3225"/>
        <v>1.9420415224913494</v>
      </c>
      <c r="PJ172" s="28">
        <f t="shared" si="3225"/>
        <v>1.041259765625</v>
      </c>
      <c r="PK172" s="28">
        <f t="shared" si="3225"/>
        <v>1.1216873985938345</v>
      </c>
      <c r="PL172" s="28">
        <f t="shared" si="3225"/>
        <v>1.0101444024636406</v>
      </c>
      <c r="PM172" s="28">
        <f t="shared" si="3225"/>
        <v>3.2018730489073883</v>
      </c>
      <c r="PN172" s="28">
        <f t="shared" si="3225"/>
        <v>1.144525647155249</v>
      </c>
      <c r="PO172" s="28">
        <f t="shared" si="3225"/>
        <v>1.116597263533611</v>
      </c>
      <c r="PP172" s="28">
        <f t="shared" si="3225"/>
        <v>1.0204081632653061</v>
      </c>
      <c r="PQ172" s="28">
        <f t="shared" si="3225"/>
        <v>1.0493827160493827</v>
      </c>
      <c r="PR172" s="28">
        <f t="shared" si="3225"/>
        <v>1.0377309663060919</v>
      </c>
      <c r="PS172" s="28">
        <f t="shared" si="3225"/>
        <v>1.0785697887970616</v>
      </c>
      <c r="PT172" s="28">
        <f t="shared" si="3225"/>
        <v>1.0924160000000001</v>
      </c>
      <c r="PU172" s="28">
        <f t="shared" si="3225"/>
        <v>1.0816326530612246</v>
      </c>
      <c r="PV172" s="28">
        <f t="shared" si="3225"/>
        <v>1.1398638376627668</v>
      </c>
      <c r="PW172" s="28">
        <f t="shared" si="3225"/>
        <v>1.1128960000000001</v>
      </c>
      <c r="PX172" s="28">
        <f t="shared" si="3225"/>
        <v>1.1007810531620055</v>
      </c>
      <c r="PY172" s="28">
        <f t="shared" si="3225"/>
        <v>1.0633305556773827</v>
      </c>
      <c r="PZ172" s="28">
        <f t="shared" si="3225"/>
        <v>1.632312382058354</v>
      </c>
      <c r="QA172" s="28">
        <f t="shared" si="3225"/>
        <v>1.3402777777777779</v>
      </c>
      <c r="QB172" s="28">
        <f t="shared" si="3225"/>
        <v>1.6173469387755102</v>
      </c>
      <c r="QC172" s="28">
        <f t="shared" si="3225"/>
        <v>1.0061514801999232</v>
      </c>
      <c r="QD172" s="28">
        <f t="shared" si="3225"/>
        <v>1.0201047003787036</v>
      </c>
      <c r="QE172" s="28">
        <f t="shared" si="3225"/>
        <v>1.0703053259871442</v>
      </c>
      <c r="QF172" s="28">
        <f t="shared" si="3225"/>
        <v>1.0091371107266436</v>
      </c>
      <c r="QG172" s="28">
        <f t="shared" si="3225"/>
        <v>626</v>
      </c>
      <c r="QH172" s="28">
        <f t="shared" si="3225"/>
        <v>1.4143215748447615</v>
      </c>
      <c r="QI172" s="28">
        <f t="shared" si="3225"/>
        <v>1.4024742744825991</v>
      </c>
      <c r="QJ172" s="28">
        <f t="shared" si="3225"/>
        <v>1.1080878213548508</v>
      </c>
      <c r="QK172" s="28">
        <f t="shared" si="3225"/>
        <v>1.3969</v>
      </c>
      <c r="QL172" s="28">
        <f t="shared" si="3225"/>
        <v>1.6676085663295657</v>
      </c>
      <c r="QM172" s="28">
        <f t="shared" si="3225"/>
        <v>1.0459183673469388</v>
      </c>
      <c r="QN172" s="28">
        <f t="shared" ref="QN172:SY172" si="3226">1 + QN$13*QN$13</f>
        <v>1.0051020408163265</v>
      </c>
      <c r="QO172" s="28">
        <f t="shared" si="3226"/>
        <v>1.3375056689342404</v>
      </c>
      <c r="QP172" s="28">
        <f t="shared" si="3226"/>
        <v>1.0238614581267764</v>
      </c>
      <c r="QQ172" s="28">
        <f t="shared" si="3226"/>
        <v>1.0541765755053507</v>
      </c>
      <c r="QR172" s="28">
        <f t="shared" si="3226"/>
        <v>1.0485492674518817</v>
      </c>
      <c r="QS172" s="28">
        <f t="shared" si="3226"/>
        <v>1.03515625</v>
      </c>
      <c r="QT172" s="28">
        <f t="shared" si="3226"/>
        <v>1.0563056592933064</v>
      </c>
      <c r="QU172" s="28">
        <f t="shared" si="3226"/>
        <v>4.024574669187146</v>
      </c>
      <c r="QV172" s="28">
        <f t="shared" si="3226"/>
        <v>1.0646365986785407</v>
      </c>
      <c r="QW172" s="28">
        <f t="shared" si="3226"/>
        <v>1.0193879186027881</v>
      </c>
      <c r="QX172" s="28">
        <f t="shared" si="3226"/>
        <v>1.5368101166552299</v>
      </c>
      <c r="QY172" s="28">
        <f t="shared" si="3226"/>
        <v>3.7627830533235933</v>
      </c>
      <c r="QZ172" s="28">
        <f t="shared" si="3226"/>
        <v>1.1766435622768325</v>
      </c>
      <c r="RA172" s="28">
        <f t="shared" si="3226"/>
        <v>1.2879238548483047</v>
      </c>
      <c r="RB172" s="28">
        <f t="shared" si="3226"/>
        <v>1.1035160680529301</v>
      </c>
      <c r="RC172" s="28">
        <f t="shared" si="3226"/>
        <v>8.5625</v>
      </c>
      <c r="RD172" s="28">
        <f t="shared" si="3226"/>
        <v>1.5357636305664788</v>
      </c>
      <c r="RE172" s="28">
        <f t="shared" si="3226"/>
        <v>1.7468373723517756</v>
      </c>
      <c r="RF172" s="28">
        <f t="shared" si="3226"/>
        <v>1.3491735537190084</v>
      </c>
      <c r="RG172" s="28">
        <f t="shared" si="3226"/>
        <v>2.2063961300725614</v>
      </c>
      <c r="RH172" s="28">
        <f t="shared" si="3226"/>
        <v>1.1624902349618411</v>
      </c>
      <c r="RI172" s="28">
        <f t="shared" si="3226"/>
        <v>1.0215658467406719</v>
      </c>
      <c r="RJ172" s="28">
        <f t="shared" si="3226"/>
        <v>4.3011307280301523</v>
      </c>
      <c r="RK172" s="28">
        <f t="shared" si="3226"/>
        <v>2.5625</v>
      </c>
      <c r="RL172" s="28">
        <f t="shared" si="3226"/>
        <v>1.0220566611116557</v>
      </c>
      <c r="RM172" s="28">
        <f t="shared" si="3226"/>
        <v>1.7468373723517756</v>
      </c>
      <c r="RN172" s="28">
        <f t="shared" si="3226"/>
        <v>1.5739210284664829</v>
      </c>
      <c r="RO172" s="28">
        <f t="shared" si="3226"/>
        <v>1.6091612135633553</v>
      </c>
      <c r="RP172" s="28">
        <f t="shared" si="3226"/>
        <v>1.3814878892733564</v>
      </c>
      <c r="RQ172" s="28">
        <f t="shared" si="3226"/>
        <v>3.2135633551457468</v>
      </c>
      <c r="RR172" s="28">
        <f t="shared" si="3226"/>
        <v>1.0568639053254438</v>
      </c>
      <c r="RS172" s="28">
        <f t="shared" si="3226"/>
        <v>1.0074683737235177</v>
      </c>
      <c r="RT172" s="28">
        <f t="shared" si="3226"/>
        <v>2.9469983775013522</v>
      </c>
      <c r="RU172" s="28">
        <f t="shared" si="3226"/>
        <v>3.4544444444444444</v>
      </c>
      <c r="RV172" s="28">
        <f t="shared" si="3226"/>
        <v>1.0461717095826788</v>
      </c>
      <c r="RW172" s="28">
        <f t="shared" si="3226"/>
        <v>3.3921777777777775</v>
      </c>
      <c r="RX172" s="28">
        <f t="shared" si="3226"/>
        <v>1.016803840877915</v>
      </c>
      <c r="RY172" s="28">
        <f t="shared" si="3226"/>
        <v>2.5897920604914937</v>
      </c>
      <c r="RZ172" s="28">
        <f t="shared" si="3226"/>
        <v>1.47265625</v>
      </c>
      <c r="SA172" s="28">
        <f t="shared" si="3226"/>
        <v>2.7492195629552549</v>
      </c>
      <c r="SB172" s="28">
        <f t="shared" si="3226"/>
        <v>3.2315195854290502</v>
      </c>
      <c r="SC172" s="28">
        <f t="shared" si="3226"/>
        <v>2.4327364554637283</v>
      </c>
      <c r="SD172" s="28">
        <f t="shared" si="3226"/>
        <v>1.6639231824417009</v>
      </c>
      <c r="SE172" s="28">
        <f t="shared" si="3226"/>
        <v>3.4693877551020407</v>
      </c>
      <c r="SF172" s="28">
        <f t="shared" si="3226"/>
        <v>1.0419914001612469</v>
      </c>
      <c r="SG172" s="28">
        <f t="shared" si="3226"/>
        <v>3.2763927362265313</v>
      </c>
      <c r="SH172" s="28">
        <f t="shared" si="3226"/>
        <v>1.0574414315962024</v>
      </c>
      <c r="SI172" s="28">
        <f t="shared" si="3226"/>
        <v>1.0167060021287426</v>
      </c>
      <c r="SJ172" s="28">
        <f t="shared" si="3226"/>
        <v>1.0167060021287426</v>
      </c>
      <c r="SK172" s="28">
        <f t="shared" si="3226"/>
        <v>1.0317132670294615</v>
      </c>
      <c r="SL172" s="28">
        <f t="shared" si="3226"/>
        <v>10.506944444444445</v>
      </c>
      <c r="SM172" s="28">
        <f t="shared" si="3226"/>
        <v>1.153981733696523</v>
      </c>
      <c r="SN172" s="28">
        <f t="shared" si="3226"/>
        <v>2.96</v>
      </c>
      <c r="SO172" s="28">
        <f t="shared" si="3226"/>
        <v>1.0204081632653061</v>
      </c>
      <c r="SP172" s="28">
        <f t="shared" si="3226"/>
        <v>1.1146382292764585</v>
      </c>
      <c r="SQ172" s="28">
        <f t="shared" si="3226"/>
        <v>1.9674818597151305</v>
      </c>
      <c r="SR172" s="28">
        <f t="shared" si="3226"/>
        <v>1.1111111111111112</v>
      </c>
      <c r="SS172" s="28">
        <f t="shared" si="3226"/>
        <v>1.1310939357907253</v>
      </c>
      <c r="ST172" s="28">
        <f t="shared" si="3226"/>
        <v>1.0930767020970986</v>
      </c>
      <c r="SU172" s="28">
        <f t="shared" si="3226"/>
        <v>1.010272096420745</v>
      </c>
      <c r="SV172" s="28">
        <f t="shared" si="3226"/>
        <v>1.1206648199445983</v>
      </c>
      <c r="SW172" s="28">
        <f t="shared" si="3226"/>
        <v>1.0699405778293833</v>
      </c>
      <c r="SX172" s="28">
        <f t="shared" si="3226"/>
        <v>1.0418388429752066</v>
      </c>
      <c r="SY172" s="28">
        <f t="shared" si="3226"/>
        <v>1.076901348774804</v>
      </c>
      <c r="SZ172" s="28">
        <f t="shared" ref="SZ172:VK172" si="3227">1 + SZ$13*SZ$13</f>
        <v>1.0318877551020409</v>
      </c>
      <c r="TA172" s="28">
        <f t="shared" si="3227"/>
        <v>1.0983194484343579</v>
      </c>
      <c r="TB172" s="28">
        <f t="shared" si="3227"/>
        <v>1.1374108204518429</v>
      </c>
      <c r="TC172" s="28">
        <f t="shared" si="3227"/>
        <v>1.0422218052167387</v>
      </c>
      <c r="TD172" s="28">
        <f t="shared" si="3227"/>
        <v>2.3496972318339102</v>
      </c>
      <c r="TE172" s="28">
        <f t="shared" si="3227"/>
        <v>1.236304012345679</v>
      </c>
      <c r="TF172" s="28">
        <f t="shared" si="3227"/>
        <v>1.0164810080350621</v>
      </c>
      <c r="TG172" s="28">
        <f t="shared" si="3227"/>
        <v>2.8355879292403743</v>
      </c>
      <c r="TH172" s="28">
        <f t="shared" si="3227"/>
        <v>1.0450835053480954</v>
      </c>
      <c r="TI172" s="28">
        <f t="shared" si="3227"/>
        <v>1.0251338488994646</v>
      </c>
      <c r="TJ172" s="28">
        <f t="shared" si="3227"/>
        <v>1.5588651145254029</v>
      </c>
      <c r="TK172" s="28">
        <f t="shared" si="3227"/>
        <v>1.0481856038072577</v>
      </c>
      <c r="TL172" s="28">
        <f t="shared" si="3227"/>
        <v>1.1438763376932224</v>
      </c>
      <c r="TM172" s="28">
        <f t="shared" si="3227"/>
        <v>2.0330556302069338</v>
      </c>
      <c r="TN172" s="28">
        <f t="shared" si="3227"/>
        <v>1.0233910034602076</v>
      </c>
      <c r="TO172" s="28">
        <f t="shared" si="3227"/>
        <v>1.0220964207450693</v>
      </c>
      <c r="TP172" s="28">
        <f t="shared" si="3227"/>
        <v>1.027128027681661</v>
      </c>
      <c r="TQ172" s="28">
        <f t="shared" si="3227"/>
        <v>1.1504904875148632</v>
      </c>
      <c r="TR172" s="28">
        <f t="shared" si="3227"/>
        <v>1.1149095087618501</v>
      </c>
      <c r="TS172" s="28">
        <f t="shared" si="3227"/>
        <v>1.0123456790123457</v>
      </c>
      <c r="TT172" s="28">
        <f t="shared" si="3227"/>
        <v>1.1149095087618501</v>
      </c>
      <c r="TU172" s="28">
        <f t="shared" si="3227"/>
        <v>2.9876377317925291</v>
      </c>
      <c r="TV172" s="28">
        <f t="shared" si="3227"/>
        <v>1.1512345679012346</v>
      </c>
      <c r="TW172" s="28">
        <f t="shared" si="3227"/>
        <v>1.06859410430839</v>
      </c>
      <c r="TX172" s="28">
        <f t="shared" si="3227"/>
        <v>1.0141723356009071</v>
      </c>
      <c r="TY172" s="28">
        <f t="shared" si="3227"/>
        <v>1.0019180563695456</v>
      </c>
      <c r="TZ172" s="28">
        <f t="shared" si="3227"/>
        <v>1.1163391623099574</v>
      </c>
      <c r="UA172" s="28">
        <f t="shared" si="3227"/>
        <v>1.006446800575417</v>
      </c>
      <c r="UB172" s="28">
        <f t="shared" si="3227"/>
        <v>1.1327923010629128</v>
      </c>
      <c r="UC172" s="28">
        <f t="shared" si="3227"/>
        <v>5.5640495867768589</v>
      </c>
      <c r="UD172" s="28">
        <f t="shared" si="3227"/>
        <v>2.3061224489795915</v>
      </c>
      <c r="UE172" s="28">
        <f t="shared" si="3227"/>
        <v>1.0204081632653061</v>
      </c>
      <c r="UF172" s="28">
        <f t="shared" si="3227"/>
        <v>1.3293761814744802</v>
      </c>
      <c r="UG172" s="28">
        <f t="shared" si="3227"/>
        <v>2.8634416729654824</v>
      </c>
      <c r="UH172" s="28">
        <f t="shared" si="3227"/>
        <v>1.205511111111111</v>
      </c>
      <c r="UI172" s="28">
        <f t="shared" si="3227"/>
        <v>1.050176</v>
      </c>
      <c r="UJ172" s="28">
        <f t="shared" si="3227"/>
        <v>2.2038966049382718</v>
      </c>
      <c r="UK172" s="28">
        <f t="shared" si="3227"/>
        <v>1.04</v>
      </c>
      <c r="UL172" s="28">
        <f t="shared" si="3227"/>
        <v>2.3389795918367349</v>
      </c>
      <c r="UM172" s="28">
        <f t="shared" si="3227"/>
        <v>1.0139900566539484</v>
      </c>
      <c r="UN172" s="28">
        <f t="shared" si="3227"/>
        <v>1.1191893424036281</v>
      </c>
      <c r="UO172" s="28">
        <f t="shared" si="3227"/>
        <v>2.9070294784580497</v>
      </c>
      <c r="UP172" s="28">
        <f t="shared" si="3227"/>
        <v>1.0576000000000001</v>
      </c>
      <c r="UQ172" s="28">
        <f t="shared" si="3227"/>
        <v>2.571842281131655</v>
      </c>
      <c r="UR172" s="28">
        <f t="shared" si="3227"/>
        <v>1.136713508932985</v>
      </c>
      <c r="US172" s="28">
        <f t="shared" si="3227"/>
        <v>1.1836734693877551</v>
      </c>
      <c r="UT172" s="28">
        <f t="shared" si="3227"/>
        <v>1.2001385041551247</v>
      </c>
      <c r="UU172" s="28">
        <f t="shared" si="3227"/>
        <v>1.1275510204081634</v>
      </c>
      <c r="UV172" s="28">
        <f t="shared" si="3227"/>
        <v>1.0493827160493827</v>
      </c>
      <c r="UW172" s="28">
        <f t="shared" si="3227"/>
        <v>1.0171193990741549</v>
      </c>
      <c r="UX172" s="28">
        <f t="shared" si="3227"/>
        <v>1.0171193990741549</v>
      </c>
      <c r="UY172" s="28">
        <f t="shared" si="3227"/>
        <v>1.5178618219931872</v>
      </c>
      <c r="UZ172" s="28">
        <f t="shared" si="3227"/>
        <v>2.1706530502553081</v>
      </c>
      <c r="VA172" s="28">
        <f t="shared" si="3227"/>
        <v>1.124567474048443</v>
      </c>
      <c r="VB172" s="28">
        <f t="shared" si="3227"/>
        <v>2</v>
      </c>
      <c r="VC172" s="28">
        <f t="shared" si="3227"/>
        <v>1.1590490362811792</v>
      </c>
      <c r="VD172" s="28">
        <f t="shared" si="3227"/>
        <v>1.9420415224913494</v>
      </c>
      <c r="VE172" s="28">
        <f t="shared" si="3227"/>
        <v>1.041259765625</v>
      </c>
      <c r="VF172" s="28">
        <f t="shared" si="3227"/>
        <v>1.1216873985938345</v>
      </c>
      <c r="VG172" s="28">
        <f t="shared" si="3227"/>
        <v>1.0101444024636406</v>
      </c>
      <c r="VH172" s="28">
        <f t="shared" si="3227"/>
        <v>3.2018730489073883</v>
      </c>
      <c r="VI172" s="28">
        <f t="shared" si="3227"/>
        <v>1.144525647155249</v>
      </c>
      <c r="VJ172" s="28">
        <f t="shared" si="3227"/>
        <v>1.116597263533611</v>
      </c>
      <c r="VK172" s="28">
        <f t="shared" si="3227"/>
        <v>1.0204081632653061</v>
      </c>
      <c r="VL172" s="28">
        <f t="shared" ref="VL172:XW172" si="3228">1 + VL$13*VL$13</f>
        <v>1.0493827160493827</v>
      </c>
      <c r="VM172" s="28">
        <f t="shared" si="3228"/>
        <v>1.0377309663060919</v>
      </c>
      <c r="VN172" s="28">
        <f t="shared" si="3228"/>
        <v>1.0785697887970616</v>
      </c>
      <c r="VO172" s="28">
        <f t="shared" si="3228"/>
        <v>1.0924160000000001</v>
      </c>
      <c r="VP172" s="28">
        <f t="shared" si="3228"/>
        <v>1.0816326530612246</v>
      </c>
      <c r="VQ172" s="28">
        <f t="shared" si="3228"/>
        <v>1.1398638376627668</v>
      </c>
      <c r="VR172" s="28">
        <f t="shared" si="3228"/>
        <v>1.1128960000000001</v>
      </c>
      <c r="VS172" s="28">
        <f t="shared" si="3228"/>
        <v>1.1007810531620055</v>
      </c>
      <c r="VT172" s="28">
        <f t="shared" si="3228"/>
        <v>1.0633305556773827</v>
      </c>
      <c r="VU172" s="28">
        <f t="shared" si="3228"/>
        <v>1.632312382058354</v>
      </c>
      <c r="VV172" s="28">
        <f t="shared" si="3228"/>
        <v>1.3402777777777779</v>
      </c>
      <c r="VW172" s="28">
        <f t="shared" si="3228"/>
        <v>1.6173469387755102</v>
      </c>
      <c r="VX172" s="28">
        <f t="shared" si="3228"/>
        <v>1.0061514801999232</v>
      </c>
      <c r="VY172" s="28">
        <f t="shared" si="3228"/>
        <v>1.0201047003787036</v>
      </c>
      <c r="VZ172" s="28">
        <f t="shared" si="3228"/>
        <v>1.0703053259871442</v>
      </c>
      <c r="WA172" s="28">
        <f t="shared" si="3228"/>
        <v>1.0091371107266436</v>
      </c>
      <c r="WB172" s="28">
        <f t="shared" si="3228"/>
        <v>626</v>
      </c>
      <c r="WC172" s="28">
        <f t="shared" si="3228"/>
        <v>1.4143215748447615</v>
      </c>
      <c r="WD172" s="28">
        <f t="shared" si="3228"/>
        <v>1.4024742744825991</v>
      </c>
      <c r="WE172" s="28">
        <f t="shared" si="3228"/>
        <v>1.1080878213548508</v>
      </c>
      <c r="WF172" s="28">
        <f t="shared" si="3228"/>
        <v>1.3969</v>
      </c>
      <c r="WG172" s="28">
        <f t="shared" si="3228"/>
        <v>1.6676085663295657</v>
      </c>
      <c r="WH172" s="28">
        <f t="shared" si="3228"/>
        <v>1.0459183673469388</v>
      </c>
      <c r="WI172" s="28">
        <f t="shared" si="3228"/>
        <v>1.0051020408163265</v>
      </c>
      <c r="WJ172" s="28">
        <f t="shared" si="3228"/>
        <v>1.3375056689342404</v>
      </c>
      <c r="WK172" s="28">
        <f t="shared" si="3228"/>
        <v>1.0238614581267764</v>
      </c>
      <c r="WL172" s="28">
        <f t="shared" si="3228"/>
        <v>1.0541765755053507</v>
      </c>
      <c r="WM172" s="28">
        <f t="shared" si="3228"/>
        <v>1.0485492674518817</v>
      </c>
      <c r="WN172" s="28">
        <f t="shared" si="3228"/>
        <v>1.03515625</v>
      </c>
      <c r="WO172" s="28">
        <f t="shared" si="3228"/>
        <v>1.0563056592933064</v>
      </c>
      <c r="WP172" s="28">
        <f t="shared" si="3228"/>
        <v>4.024574669187146</v>
      </c>
      <c r="WQ172" s="28">
        <f t="shared" si="3228"/>
        <v>1.0646365986785407</v>
      </c>
      <c r="WR172" s="28">
        <f t="shared" si="3228"/>
        <v>1.0193879186027881</v>
      </c>
      <c r="WS172" s="28">
        <f t="shared" si="3228"/>
        <v>1.5368101166552299</v>
      </c>
      <c r="WT172" s="28">
        <f t="shared" si="3228"/>
        <v>3.7627830533235933</v>
      </c>
      <c r="WU172" s="28">
        <f t="shared" si="3228"/>
        <v>1.1766435622768325</v>
      </c>
      <c r="WV172" s="28">
        <f t="shared" si="3228"/>
        <v>1.2879238548483047</v>
      </c>
      <c r="WW172" s="28">
        <f t="shared" si="3228"/>
        <v>1.1035160680529301</v>
      </c>
      <c r="WX172" s="28">
        <f t="shared" si="3228"/>
        <v>8.5625</v>
      </c>
      <c r="WY172" s="28">
        <f t="shared" si="3228"/>
        <v>1.5357636305664788</v>
      </c>
      <c r="WZ172" s="28">
        <f t="shared" si="3228"/>
        <v>1.7468373723517756</v>
      </c>
      <c r="XA172" s="28">
        <f t="shared" si="3228"/>
        <v>1.3491735537190084</v>
      </c>
      <c r="XB172" s="28">
        <f t="shared" si="3228"/>
        <v>2.2063961300725614</v>
      </c>
      <c r="XC172" s="28">
        <f t="shared" si="3228"/>
        <v>1.1624902349618411</v>
      </c>
      <c r="XD172" s="28">
        <f t="shared" si="3228"/>
        <v>1.0215658467406719</v>
      </c>
      <c r="XE172" s="28">
        <f t="shared" si="3228"/>
        <v>4.3011307280301523</v>
      </c>
      <c r="XF172" s="28">
        <f t="shared" si="3228"/>
        <v>2.5625</v>
      </c>
      <c r="XG172" s="28">
        <f t="shared" si="3228"/>
        <v>1.0220566611116557</v>
      </c>
      <c r="XH172" s="28">
        <f t="shared" si="3228"/>
        <v>1.7468373723517756</v>
      </c>
      <c r="XI172" s="28">
        <f t="shared" si="3228"/>
        <v>1.5739210284664829</v>
      </c>
      <c r="XJ172" s="28">
        <f t="shared" si="3228"/>
        <v>1.6091612135633553</v>
      </c>
      <c r="XK172" s="28">
        <f t="shared" si="3228"/>
        <v>1.3814878892733564</v>
      </c>
      <c r="XL172" s="28">
        <f t="shared" si="3228"/>
        <v>3.2135633551457468</v>
      </c>
      <c r="XM172" s="28">
        <f t="shared" si="3228"/>
        <v>1.0568639053254438</v>
      </c>
      <c r="XN172" s="28">
        <f t="shared" si="3228"/>
        <v>1.0074683737235177</v>
      </c>
      <c r="XO172" s="28">
        <f t="shared" si="3228"/>
        <v>2.9469983775013522</v>
      </c>
      <c r="XP172" s="28">
        <f t="shared" si="3228"/>
        <v>3.4544444444444444</v>
      </c>
      <c r="XQ172" s="28">
        <f t="shared" si="3228"/>
        <v>1.0461717095826788</v>
      </c>
      <c r="XR172" s="28">
        <f t="shared" si="3228"/>
        <v>3.3921777777777775</v>
      </c>
      <c r="XS172" s="28">
        <f t="shared" si="3228"/>
        <v>1.016803840877915</v>
      </c>
      <c r="XT172" s="28">
        <f t="shared" si="3228"/>
        <v>2.5897920604914937</v>
      </c>
      <c r="XU172" s="28">
        <f t="shared" si="3228"/>
        <v>1.47265625</v>
      </c>
      <c r="XV172" s="28">
        <f t="shared" si="3228"/>
        <v>2.7492195629552549</v>
      </c>
      <c r="XW172" s="28">
        <f t="shared" si="3228"/>
        <v>3.2315195854290502</v>
      </c>
      <c r="XX172" s="28">
        <f t="shared" ref="XX172:AAI172" si="3229">1 + XX$13*XX$13</f>
        <v>2.4327364554637283</v>
      </c>
      <c r="XY172" s="28">
        <f t="shared" si="3229"/>
        <v>1.6639231824417009</v>
      </c>
      <c r="XZ172" s="28">
        <f t="shared" si="3229"/>
        <v>3.4693877551020407</v>
      </c>
      <c r="YA172" s="28">
        <f t="shared" si="3229"/>
        <v>1.0419914001612469</v>
      </c>
      <c r="YB172" s="28">
        <f t="shared" si="3229"/>
        <v>3.2763927362265313</v>
      </c>
      <c r="YC172" s="28">
        <f t="shared" si="3229"/>
        <v>1.0574414315962024</v>
      </c>
      <c r="YD172" s="28">
        <f t="shared" si="3229"/>
        <v>1.0167060021287426</v>
      </c>
      <c r="YE172" s="28">
        <f t="shared" si="3229"/>
        <v>1.0167060021287426</v>
      </c>
      <c r="YF172" s="28">
        <f t="shared" si="3229"/>
        <v>1.0317132670294615</v>
      </c>
      <c r="YG172" s="28">
        <f t="shared" si="3229"/>
        <v>10.506944444444445</v>
      </c>
      <c r="YH172" s="28">
        <f t="shared" si="3229"/>
        <v>1.153981733696523</v>
      </c>
      <c r="YI172" s="28">
        <f t="shared" si="3229"/>
        <v>2.96</v>
      </c>
      <c r="YJ172" s="28">
        <f t="shared" si="3229"/>
        <v>1.0204081632653061</v>
      </c>
      <c r="YK172" s="28">
        <f t="shared" si="3229"/>
        <v>1.1146382292764585</v>
      </c>
      <c r="YL172" s="28">
        <f t="shared" si="3229"/>
        <v>1.9674818597151305</v>
      </c>
      <c r="YM172" s="28">
        <f t="shared" si="3229"/>
        <v>1.1111111111111112</v>
      </c>
      <c r="YN172" s="28">
        <f t="shared" si="3229"/>
        <v>1.1310939357907253</v>
      </c>
      <c r="YO172" s="28">
        <f t="shared" si="3229"/>
        <v>1.0930767020970986</v>
      </c>
      <c r="YP172" s="28">
        <f t="shared" si="3229"/>
        <v>1.010272096420745</v>
      </c>
      <c r="YQ172" s="28">
        <f t="shared" si="3229"/>
        <v>1.1206648199445983</v>
      </c>
      <c r="YR172" s="28">
        <f t="shared" si="3229"/>
        <v>1.0699405778293833</v>
      </c>
      <c r="YS172" s="28">
        <f t="shared" si="3229"/>
        <v>1.0418388429752066</v>
      </c>
      <c r="YT172" s="28">
        <f t="shared" si="3229"/>
        <v>1.076901348774804</v>
      </c>
      <c r="YU172" s="28">
        <f t="shared" si="3229"/>
        <v>1.0318877551020409</v>
      </c>
      <c r="YV172" s="28">
        <f t="shared" si="3229"/>
        <v>1.0983194484343579</v>
      </c>
      <c r="YW172" s="28">
        <f t="shared" si="3229"/>
        <v>1.1374108204518429</v>
      </c>
      <c r="YX172" s="28">
        <f t="shared" si="3229"/>
        <v>1.0422218052167387</v>
      </c>
      <c r="YY172" s="28">
        <f t="shared" si="3229"/>
        <v>2.3496972318339102</v>
      </c>
      <c r="YZ172" s="28">
        <f t="shared" si="3229"/>
        <v>1.236304012345679</v>
      </c>
      <c r="ZA172" s="28">
        <f t="shared" si="3229"/>
        <v>1.0164810080350621</v>
      </c>
      <c r="ZB172" s="28">
        <f t="shared" si="3229"/>
        <v>2.8355879292403743</v>
      </c>
      <c r="ZC172" s="28">
        <f t="shared" si="3229"/>
        <v>1.0450835053480954</v>
      </c>
      <c r="ZD172" s="28">
        <f t="shared" si="3229"/>
        <v>1.0251338488994646</v>
      </c>
      <c r="ZE172" s="28">
        <f t="shared" si="3229"/>
        <v>1.5588651145254029</v>
      </c>
      <c r="ZF172" s="28">
        <f t="shared" si="3229"/>
        <v>1.0481856038072577</v>
      </c>
      <c r="ZG172" s="28">
        <f t="shared" si="3229"/>
        <v>1.1438763376932224</v>
      </c>
      <c r="ZH172" s="28">
        <f t="shared" si="3229"/>
        <v>2.0330556302069338</v>
      </c>
      <c r="ZI172" s="28">
        <f t="shared" si="3229"/>
        <v>1.0233910034602076</v>
      </c>
      <c r="ZJ172" s="28">
        <f t="shared" si="3229"/>
        <v>1.0220964207450693</v>
      </c>
      <c r="ZK172" s="28">
        <f t="shared" si="3229"/>
        <v>1.027128027681661</v>
      </c>
      <c r="ZL172" s="28">
        <f t="shared" si="3229"/>
        <v>1.1504904875148632</v>
      </c>
      <c r="ZM172" s="28">
        <f t="shared" si="3229"/>
        <v>1.1149095087618501</v>
      </c>
      <c r="ZN172" s="28">
        <f t="shared" si="3229"/>
        <v>1.0123456790123457</v>
      </c>
      <c r="ZO172" s="28">
        <f t="shared" si="3229"/>
        <v>1.1149095087618501</v>
      </c>
      <c r="ZP172" s="28">
        <f t="shared" si="3229"/>
        <v>2.9876377317925291</v>
      </c>
      <c r="ZQ172" s="28">
        <f t="shared" si="3229"/>
        <v>1.1512345679012346</v>
      </c>
      <c r="ZR172" s="28">
        <f t="shared" si="3229"/>
        <v>1.06859410430839</v>
      </c>
      <c r="ZS172" s="28">
        <f t="shared" si="3229"/>
        <v>1.0141723356009071</v>
      </c>
      <c r="ZT172" s="28">
        <f t="shared" si="3229"/>
        <v>1.0019180563695456</v>
      </c>
      <c r="ZU172" s="28">
        <f t="shared" si="3229"/>
        <v>1.1163391623099574</v>
      </c>
      <c r="ZV172" s="28">
        <f t="shared" si="3229"/>
        <v>1.006446800575417</v>
      </c>
      <c r="ZW172" s="28">
        <f t="shared" si="3229"/>
        <v>1.1327923010629128</v>
      </c>
      <c r="ZX172" s="28">
        <f t="shared" si="3229"/>
        <v>5.5640495867768589</v>
      </c>
      <c r="ZY172" s="28">
        <f t="shared" si="3229"/>
        <v>2.3061224489795915</v>
      </c>
      <c r="ZZ172" s="28">
        <f t="shared" si="3229"/>
        <v>1.0204081632653061</v>
      </c>
      <c r="AAA172" s="28">
        <f t="shared" si="3229"/>
        <v>1.3293761814744802</v>
      </c>
      <c r="AAB172" s="28">
        <f t="shared" si="3229"/>
        <v>2.8634416729654824</v>
      </c>
      <c r="AAC172" s="28">
        <f t="shared" si="3229"/>
        <v>1.205511111111111</v>
      </c>
      <c r="AAD172" s="28">
        <f t="shared" si="3229"/>
        <v>1.050176</v>
      </c>
      <c r="AAE172" s="28">
        <f t="shared" si="3229"/>
        <v>2.2038966049382718</v>
      </c>
      <c r="AAF172" s="28">
        <f t="shared" si="3229"/>
        <v>1.04</v>
      </c>
      <c r="AAG172" s="28">
        <f t="shared" si="3229"/>
        <v>2.3389795918367349</v>
      </c>
      <c r="AAH172" s="28">
        <f t="shared" si="3229"/>
        <v>1.0139900566539484</v>
      </c>
      <c r="AAI172" s="28">
        <f t="shared" si="3229"/>
        <v>1.1191893424036281</v>
      </c>
      <c r="AAJ172" s="28">
        <f t="shared" ref="AAJ172:ACU172" si="3230">1 + AAJ$13*AAJ$13</f>
        <v>2.9070294784580497</v>
      </c>
      <c r="AAK172" s="28">
        <f t="shared" si="3230"/>
        <v>1.0576000000000001</v>
      </c>
      <c r="AAL172" s="28">
        <f t="shared" si="3230"/>
        <v>2.571842281131655</v>
      </c>
      <c r="AAM172" s="28">
        <f t="shared" si="3230"/>
        <v>1.136713508932985</v>
      </c>
      <c r="AAN172" s="28">
        <f t="shared" si="3230"/>
        <v>1.1836734693877551</v>
      </c>
      <c r="AAO172" s="28">
        <f t="shared" si="3230"/>
        <v>1.2001385041551247</v>
      </c>
      <c r="AAP172" s="28">
        <f t="shared" si="3230"/>
        <v>1.1275510204081634</v>
      </c>
      <c r="AAQ172" s="28">
        <f t="shared" si="3230"/>
        <v>1.0493827160493827</v>
      </c>
      <c r="AAR172" s="28">
        <f t="shared" si="3230"/>
        <v>1.0171193990741549</v>
      </c>
      <c r="AAS172" s="28">
        <f t="shared" si="3230"/>
        <v>1.0171193990741549</v>
      </c>
      <c r="AAT172" s="28">
        <f t="shared" si="3230"/>
        <v>1.5178618219931872</v>
      </c>
      <c r="AAU172" s="28">
        <f t="shared" si="3230"/>
        <v>2.1706530502553081</v>
      </c>
      <c r="AAV172" s="28">
        <f t="shared" si="3230"/>
        <v>1.124567474048443</v>
      </c>
      <c r="AAW172" s="28">
        <f t="shared" si="3230"/>
        <v>2</v>
      </c>
      <c r="AAX172" s="28">
        <f t="shared" si="3230"/>
        <v>1.1590490362811792</v>
      </c>
      <c r="AAY172" s="28">
        <f t="shared" si="3230"/>
        <v>1.9420415224913494</v>
      </c>
      <c r="AAZ172" s="28">
        <f t="shared" si="3230"/>
        <v>1.041259765625</v>
      </c>
      <c r="ABA172" s="28">
        <f t="shared" si="3230"/>
        <v>1.1216873985938345</v>
      </c>
      <c r="ABB172" s="28">
        <f t="shared" si="3230"/>
        <v>1.0101444024636406</v>
      </c>
      <c r="ABC172" s="28">
        <f t="shared" si="3230"/>
        <v>3.2018730489073883</v>
      </c>
      <c r="ABD172" s="28">
        <f t="shared" si="3230"/>
        <v>1.144525647155249</v>
      </c>
      <c r="ABE172" s="28">
        <f t="shared" si="3230"/>
        <v>1.116597263533611</v>
      </c>
      <c r="ABF172" s="28">
        <f t="shared" si="3230"/>
        <v>1.0204081632653061</v>
      </c>
      <c r="ABG172" s="28">
        <f t="shared" si="3230"/>
        <v>1.0493827160493827</v>
      </c>
      <c r="ABH172" s="28">
        <f t="shared" si="3230"/>
        <v>1.0377309663060919</v>
      </c>
      <c r="ABI172" s="28">
        <f t="shared" si="3230"/>
        <v>1.0785697887970616</v>
      </c>
      <c r="ABJ172" s="28">
        <f t="shared" si="3230"/>
        <v>1.0924160000000001</v>
      </c>
      <c r="ABK172" s="28">
        <f t="shared" si="3230"/>
        <v>1.0816326530612246</v>
      </c>
      <c r="ABL172" s="28">
        <f t="shared" si="3230"/>
        <v>1.1398638376627668</v>
      </c>
      <c r="ABM172" s="28">
        <f t="shared" si="3230"/>
        <v>1.1128960000000001</v>
      </c>
      <c r="ABN172" s="28">
        <f t="shared" si="3230"/>
        <v>1.1007810531620055</v>
      </c>
      <c r="ABO172" s="28">
        <f t="shared" si="3230"/>
        <v>1.0633305556773827</v>
      </c>
      <c r="ABP172" s="28">
        <f t="shared" si="3230"/>
        <v>1.632312382058354</v>
      </c>
      <c r="ABQ172" s="28">
        <f t="shared" si="3230"/>
        <v>1.3402777777777779</v>
      </c>
      <c r="ABR172" s="28">
        <f t="shared" si="3230"/>
        <v>1.6173469387755102</v>
      </c>
      <c r="ABS172" s="28">
        <f t="shared" si="3230"/>
        <v>1.0061514801999232</v>
      </c>
      <c r="ABT172" s="28">
        <f t="shared" si="3230"/>
        <v>1.0201047003787036</v>
      </c>
      <c r="ABU172" s="28">
        <f t="shared" si="3230"/>
        <v>1.0703053259871442</v>
      </c>
      <c r="ABV172" s="28">
        <f t="shared" si="3230"/>
        <v>1.0091371107266436</v>
      </c>
      <c r="ABW172" s="28">
        <f t="shared" si="3230"/>
        <v>626</v>
      </c>
      <c r="ABX172" s="28">
        <f t="shared" si="3230"/>
        <v>1.4143215748447615</v>
      </c>
      <c r="ABY172" s="28">
        <f t="shared" si="3230"/>
        <v>1.4024742744825991</v>
      </c>
      <c r="ABZ172" s="28">
        <f t="shared" si="3230"/>
        <v>1.1080878213548508</v>
      </c>
      <c r="ACA172" s="28">
        <f t="shared" si="3230"/>
        <v>1.3969</v>
      </c>
      <c r="ACB172" s="28">
        <f t="shared" si="3230"/>
        <v>1.6676085663295657</v>
      </c>
      <c r="ACC172" s="28">
        <f t="shared" si="3230"/>
        <v>1.0459183673469388</v>
      </c>
      <c r="ACD172" s="28">
        <f t="shared" si="3230"/>
        <v>1.0051020408163265</v>
      </c>
      <c r="ACE172" s="28">
        <f t="shared" si="3230"/>
        <v>1.3375056689342404</v>
      </c>
      <c r="ACF172" s="28">
        <f t="shared" si="3230"/>
        <v>1.0238614581267764</v>
      </c>
      <c r="ACG172" s="28">
        <f t="shared" si="3230"/>
        <v>1.0541765755053507</v>
      </c>
      <c r="ACH172" s="28">
        <f t="shared" si="3230"/>
        <v>1.0485492674518817</v>
      </c>
      <c r="ACI172" s="28">
        <f t="shared" si="3230"/>
        <v>1.03515625</v>
      </c>
      <c r="ACJ172" s="28">
        <f t="shared" si="3230"/>
        <v>1.0563056592933064</v>
      </c>
      <c r="ACK172" s="28">
        <f t="shared" si="3230"/>
        <v>4.024574669187146</v>
      </c>
      <c r="ACL172" s="28">
        <f t="shared" si="3230"/>
        <v>1.0646365986785407</v>
      </c>
      <c r="ACM172" s="28">
        <f t="shared" si="3230"/>
        <v>1.0193879186027881</v>
      </c>
      <c r="ACN172" s="28">
        <f t="shared" si="3230"/>
        <v>1.5368101166552299</v>
      </c>
      <c r="ACO172" s="28">
        <f t="shared" si="3230"/>
        <v>3.7627830533235933</v>
      </c>
      <c r="ACP172" s="28">
        <f t="shared" si="3230"/>
        <v>1.1766435622768325</v>
      </c>
      <c r="ACQ172" s="28">
        <f t="shared" si="3230"/>
        <v>1.2879238548483047</v>
      </c>
      <c r="ACR172" s="28">
        <f t="shared" si="3230"/>
        <v>1.1035160680529301</v>
      </c>
      <c r="ACS172" s="28">
        <f t="shared" si="3230"/>
        <v>8.5625</v>
      </c>
      <c r="ACT172" s="28">
        <f t="shared" si="3230"/>
        <v>1.5357636305664788</v>
      </c>
      <c r="ACU172" s="28">
        <f t="shared" si="3230"/>
        <v>1.7468373723517756</v>
      </c>
      <c r="ACV172" s="28">
        <f t="shared" ref="ACV172:AFG172" si="3231">1 + ACV$13*ACV$13</f>
        <v>1.3491735537190084</v>
      </c>
      <c r="ACW172" s="28">
        <f t="shared" si="3231"/>
        <v>2.2063961300725614</v>
      </c>
      <c r="ACX172" s="28">
        <f t="shared" si="3231"/>
        <v>1.1624902349618411</v>
      </c>
      <c r="ACY172" s="28">
        <f t="shared" si="3231"/>
        <v>1.0215658467406719</v>
      </c>
      <c r="ACZ172" s="28">
        <f t="shared" si="3231"/>
        <v>4.3011307280301523</v>
      </c>
      <c r="ADA172" s="28">
        <f t="shared" si="3231"/>
        <v>2.5625</v>
      </c>
      <c r="ADB172" s="28">
        <f t="shared" si="3231"/>
        <v>1.0220566611116557</v>
      </c>
      <c r="ADC172" s="28">
        <f t="shared" si="3231"/>
        <v>1.7468373723517756</v>
      </c>
      <c r="ADD172" s="28">
        <f t="shared" si="3231"/>
        <v>1.5739210284664829</v>
      </c>
      <c r="ADE172" s="28">
        <f t="shared" si="3231"/>
        <v>1.6091612135633553</v>
      </c>
      <c r="ADF172" s="28">
        <f t="shared" si="3231"/>
        <v>1.3814878892733564</v>
      </c>
      <c r="ADG172" s="28">
        <f t="shared" si="3231"/>
        <v>3.2135633551457468</v>
      </c>
      <c r="ADH172" s="28">
        <f t="shared" si="3231"/>
        <v>1.0568639053254438</v>
      </c>
      <c r="ADI172" s="28">
        <f t="shared" si="3231"/>
        <v>1.0074683737235177</v>
      </c>
      <c r="ADJ172" s="28">
        <f t="shared" si="3231"/>
        <v>2.9469983775013522</v>
      </c>
      <c r="ADK172" s="28">
        <f t="shared" si="3231"/>
        <v>3.4544444444444444</v>
      </c>
      <c r="ADL172" s="28">
        <f t="shared" si="3231"/>
        <v>1.0461717095826788</v>
      </c>
      <c r="ADM172" s="28">
        <f t="shared" si="3231"/>
        <v>3.3921777777777775</v>
      </c>
      <c r="ADN172" s="28">
        <f t="shared" si="3231"/>
        <v>1.016803840877915</v>
      </c>
      <c r="ADO172" s="28">
        <f t="shared" si="3231"/>
        <v>2.5897920604914937</v>
      </c>
      <c r="ADP172" s="28">
        <f t="shared" si="3231"/>
        <v>1.47265625</v>
      </c>
      <c r="ADQ172" s="28">
        <f t="shared" si="3231"/>
        <v>2.7492195629552549</v>
      </c>
      <c r="ADR172" s="28">
        <f t="shared" si="3231"/>
        <v>3.2315195854290502</v>
      </c>
      <c r="ADS172" s="28">
        <f t="shared" si="3231"/>
        <v>2.4327364554637283</v>
      </c>
      <c r="ADT172" s="28">
        <f t="shared" si="3231"/>
        <v>1.6639231824417009</v>
      </c>
      <c r="ADU172" s="28">
        <f t="shared" si="3231"/>
        <v>3.4693877551020407</v>
      </c>
      <c r="ADV172" s="28">
        <f t="shared" si="3231"/>
        <v>1.0419914001612469</v>
      </c>
      <c r="ADW172" s="28">
        <f t="shared" si="3231"/>
        <v>3.2763927362265313</v>
      </c>
      <c r="ADX172" s="28">
        <f t="shared" si="3231"/>
        <v>1.0574414315962024</v>
      </c>
      <c r="ADY172" s="28">
        <f t="shared" si="3231"/>
        <v>1.0167060021287426</v>
      </c>
      <c r="ADZ172" s="28">
        <f t="shared" si="3231"/>
        <v>1.0167060021287426</v>
      </c>
      <c r="AEA172" s="28">
        <f t="shared" si="3231"/>
        <v>1.0317132670294615</v>
      </c>
      <c r="AEB172" s="28">
        <f t="shared" si="3231"/>
        <v>10.506944444444445</v>
      </c>
      <c r="AEC172" s="28">
        <f t="shared" si="3231"/>
        <v>1.153981733696523</v>
      </c>
      <c r="AED172" s="28">
        <f t="shared" si="3231"/>
        <v>2.96</v>
      </c>
      <c r="AEE172" s="28">
        <f t="shared" si="3231"/>
        <v>1.0204081632653061</v>
      </c>
      <c r="AEF172" s="28">
        <f t="shared" si="3231"/>
        <v>1.1146382292764585</v>
      </c>
      <c r="AEG172" s="28">
        <f t="shared" si="3231"/>
        <v>1.9674818597151305</v>
      </c>
      <c r="AEH172" s="28">
        <f t="shared" si="3231"/>
        <v>1.1111111111111112</v>
      </c>
      <c r="AEI172" s="28">
        <f t="shared" si="3231"/>
        <v>1.1310939357907253</v>
      </c>
      <c r="AEJ172" s="28">
        <f t="shared" si="3231"/>
        <v>1.0930767020970986</v>
      </c>
      <c r="AEK172" s="28">
        <f t="shared" si="3231"/>
        <v>1.010272096420745</v>
      </c>
      <c r="AEL172" s="28">
        <f t="shared" si="3231"/>
        <v>1.1206648199445983</v>
      </c>
      <c r="AEM172" s="28">
        <f t="shared" si="3231"/>
        <v>1.0699405778293833</v>
      </c>
      <c r="AEN172" s="28">
        <f t="shared" si="3231"/>
        <v>1.0418388429752066</v>
      </c>
      <c r="AEO172" s="28">
        <f t="shared" si="3231"/>
        <v>1.076901348774804</v>
      </c>
      <c r="AEP172" s="28">
        <f t="shared" si="3231"/>
        <v>1.0318877551020409</v>
      </c>
      <c r="AEQ172" s="28">
        <f t="shared" si="3231"/>
        <v>1.0983194484343579</v>
      </c>
      <c r="AER172" s="28">
        <f t="shared" si="3231"/>
        <v>1.1374108204518429</v>
      </c>
      <c r="AES172" s="28">
        <f t="shared" si="3231"/>
        <v>1.0422218052167387</v>
      </c>
      <c r="AET172" s="28">
        <f t="shared" si="3231"/>
        <v>2.3496972318339102</v>
      </c>
      <c r="AEU172" s="28">
        <f t="shared" si="3231"/>
        <v>1.236304012345679</v>
      </c>
      <c r="AEV172" s="28">
        <f t="shared" si="3231"/>
        <v>1.0164810080350621</v>
      </c>
      <c r="AEW172" s="28">
        <f t="shared" si="3231"/>
        <v>2.8355879292403743</v>
      </c>
      <c r="AEX172" s="28">
        <f t="shared" si="3231"/>
        <v>1.0450835053480954</v>
      </c>
      <c r="AEY172" s="28">
        <f t="shared" si="3231"/>
        <v>1.0251338488994646</v>
      </c>
      <c r="AEZ172" s="28">
        <f t="shared" si="3231"/>
        <v>1.5588651145254029</v>
      </c>
      <c r="AFA172" s="28">
        <f t="shared" si="3231"/>
        <v>1.0481856038072577</v>
      </c>
      <c r="AFB172" s="28">
        <f t="shared" si="3231"/>
        <v>1.1438763376932224</v>
      </c>
      <c r="AFC172" s="28">
        <f t="shared" si="3231"/>
        <v>2.0330556302069338</v>
      </c>
      <c r="AFD172" s="28">
        <f t="shared" si="3231"/>
        <v>1.0233910034602076</v>
      </c>
      <c r="AFE172" s="28">
        <f t="shared" si="3231"/>
        <v>1.0220964207450693</v>
      </c>
      <c r="AFF172" s="28">
        <f t="shared" si="3231"/>
        <v>1.027128027681661</v>
      </c>
      <c r="AFG172" s="28">
        <f t="shared" si="3231"/>
        <v>1.1504904875148632</v>
      </c>
      <c r="AFH172" s="28">
        <f t="shared" ref="AFH172:AHS172" si="3232">1 + AFH$13*AFH$13</f>
        <v>1.1149095087618501</v>
      </c>
      <c r="AFI172" s="28">
        <f t="shared" si="3232"/>
        <v>1.0123456790123457</v>
      </c>
      <c r="AFJ172" s="28">
        <f t="shared" si="3232"/>
        <v>1.1149095087618501</v>
      </c>
      <c r="AFK172" s="28">
        <f t="shared" si="3232"/>
        <v>2.9876377317925291</v>
      </c>
      <c r="AFL172" s="28">
        <f t="shared" si="3232"/>
        <v>1.1512345679012346</v>
      </c>
      <c r="AFM172" s="28">
        <f t="shared" si="3232"/>
        <v>1.06859410430839</v>
      </c>
      <c r="AFN172" s="28">
        <f t="shared" si="3232"/>
        <v>1.0141723356009071</v>
      </c>
      <c r="AFO172" s="28">
        <f t="shared" si="3232"/>
        <v>1.0019180563695456</v>
      </c>
      <c r="AFP172" s="28">
        <f t="shared" si="3232"/>
        <v>1.1163391623099574</v>
      </c>
      <c r="AFQ172" s="28">
        <f t="shared" si="3232"/>
        <v>1.006446800575417</v>
      </c>
      <c r="AFR172" s="28">
        <f t="shared" si="3232"/>
        <v>1.1327923010629128</v>
      </c>
      <c r="AFS172" s="28">
        <f t="shared" si="3232"/>
        <v>5.5640495867768589</v>
      </c>
      <c r="AFT172" s="28">
        <f t="shared" si="3232"/>
        <v>2.3061224489795915</v>
      </c>
      <c r="AFU172" s="28">
        <f t="shared" si="3232"/>
        <v>1.0204081632653061</v>
      </c>
      <c r="AFV172" s="28">
        <f t="shared" si="3232"/>
        <v>1.3293761814744802</v>
      </c>
      <c r="AFW172" s="28">
        <f t="shared" si="3232"/>
        <v>2.8634416729654824</v>
      </c>
      <c r="AFX172" s="28">
        <f t="shared" si="3232"/>
        <v>1.205511111111111</v>
      </c>
      <c r="AFY172" s="28">
        <f t="shared" si="3232"/>
        <v>1.050176</v>
      </c>
      <c r="AFZ172" s="28">
        <f t="shared" si="3232"/>
        <v>2.2038966049382718</v>
      </c>
      <c r="AGA172" s="28">
        <f t="shared" si="3232"/>
        <v>1.04</v>
      </c>
      <c r="AGB172" s="28">
        <f t="shared" si="3232"/>
        <v>2.3389795918367349</v>
      </c>
      <c r="AGC172" s="28">
        <f t="shared" si="3232"/>
        <v>1.0139900566539484</v>
      </c>
      <c r="AGD172" s="28">
        <f t="shared" si="3232"/>
        <v>1.1191893424036281</v>
      </c>
      <c r="AGE172" s="28">
        <f t="shared" si="3232"/>
        <v>2.9070294784580497</v>
      </c>
      <c r="AGF172" s="28">
        <f t="shared" si="3232"/>
        <v>1.0576000000000001</v>
      </c>
      <c r="AGG172" s="28">
        <f t="shared" si="3232"/>
        <v>2.571842281131655</v>
      </c>
      <c r="AGH172" s="28">
        <f t="shared" si="3232"/>
        <v>1.136713508932985</v>
      </c>
      <c r="AGI172" s="28">
        <f t="shared" si="3232"/>
        <v>1.1836734693877551</v>
      </c>
      <c r="AGJ172" s="28">
        <f t="shared" si="3232"/>
        <v>1.2001385041551247</v>
      </c>
      <c r="AGK172" s="28">
        <f t="shared" si="3232"/>
        <v>1.1275510204081634</v>
      </c>
      <c r="AGL172" s="28">
        <f t="shared" si="3232"/>
        <v>1.0493827160493827</v>
      </c>
      <c r="AGM172" s="28">
        <f t="shared" si="3232"/>
        <v>1.0171193990741549</v>
      </c>
      <c r="AGN172" s="28">
        <f t="shared" si="3232"/>
        <v>1.0171193990741549</v>
      </c>
      <c r="AGO172" s="28">
        <f t="shared" si="3232"/>
        <v>1.5178618219931872</v>
      </c>
      <c r="AGP172" s="28">
        <f t="shared" si="3232"/>
        <v>2.1706530502553081</v>
      </c>
      <c r="AGQ172" s="28">
        <f t="shared" si="3232"/>
        <v>1.124567474048443</v>
      </c>
      <c r="AGR172" s="28">
        <f t="shared" si="3232"/>
        <v>2</v>
      </c>
      <c r="AGS172" s="28">
        <f t="shared" si="3232"/>
        <v>1.1590490362811792</v>
      </c>
      <c r="AGT172" s="28">
        <f t="shared" si="3232"/>
        <v>1.9420415224913494</v>
      </c>
      <c r="AGU172" s="28">
        <f t="shared" si="3232"/>
        <v>1.041259765625</v>
      </c>
      <c r="AGV172" s="28">
        <f t="shared" si="3232"/>
        <v>1.1216873985938345</v>
      </c>
      <c r="AGW172" s="28">
        <f t="shared" si="3232"/>
        <v>1.0101444024636406</v>
      </c>
      <c r="AGX172" s="28">
        <f t="shared" si="3232"/>
        <v>3.2018730489073883</v>
      </c>
      <c r="AGY172" s="28">
        <f t="shared" si="3232"/>
        <v>1.144525647155249</v>
      </c>
      <c r="AGZ172" s="28">
        <f t="shared" si="3232"/>
        <v>1.116597263533611</v>
      </c>
      <c r="AHA172" s="28">
        <f t="shared" si="3232"/>
        <v>1.0204081632653061</v>
      </c>
      <c r="AHB172" s="28">
        <f t="shared" si="3232"/>
        <v>1.0493827160493827</v>
      </c>
      <c r="AHC172" s="28">
        <f t="shared" si="3232"/>
        <v>1.0377309663060919</v>
      </c>
      <c r="AHD172" s="28">
        <f t="shared" si="3232"/>
        <v>1.0785697887970616</v>
      </c>
      <c r="AHE172" s="28">
        <f t="shared" si="3232"/>
        <v>1.0924160000000001</v>
      </c>
      <c r="AHF172" s="28">
        <f t="shared" si="3232"/>
        <v>1.0816326530612246</v>
      </c>
      <c r="AHG172" s="28">
        <f t="shared" si="3232"/>
        <v>1.1398638376627668</v>
      </c>
      <c r="AHH172" s="28">
        <f t="shared" si="3232"/>
        <v>1.1128960000000001</v>
      </c>
      <c r="AHI172" s="28">
        <f t="shared" si="3232"/>
        <v>1.1007810531620055</v>
      </c>
      <c r="AHJ172" s="28">
        <f t="shared" si="3232"/>
        <v>1.0633305556773827</v>
      </c>
      <c r="AHK172" s="28">
        <f t="shared" si="3232"/>
        <v>1.632312382058354</v>
      </c>
      <c r="AHL172" s="28">
        <f t="shared" si="3232"/>
        <v>1.3402777777777779</v>
      </c>
      <c r="AHM172" s="28">
        <f t="shared" si="3232"/>
        <v>1.6173469387755102</v>
      </c>
      <c r="AHN172" s="28">
        <f t="shared" si="3232"/>
        <v>1.0061514801999232</v>
      </c>
      <c r="AHO172" s="28">
        <f t="shared" si="3232"/>
        <v>1.0201047003787036</v>
      </c>
      <c r="AHP172" s="28">
        <f t="shared" si="3232"/>
        <v>1.0703053259871442</v>
      </c>
      <c r="AHQ172" s="28">
        <f t="shared" si="3232"/>
        <v>1.0091371107266436</v>
      </c>
      <c r="AHR172" s="28">
        <f t="shared" si="3232"/>
        <v>626</v>
      </c>
      <c r="AHS172" s="28">
        <f t="shared" si="3232"/>
        <v>1.4143215748447615</v>
      </c>
      <c r="AHT172" s="28">
        <f t="shared" ref="AHT172:AKE172" si="3233">1 + AHT$13*AHT$13</f>
        <v>1.4024742744825991</v>
      </c>
      <c r="AHU172" s="28">
        <f t="shared" si="3233"/>
        <v>1.1080878213548508</v>
      </c>
      <c r="AHV172" s="28">
        <f t="shared" si="3233"/>
        <v>1.3969</v>
      </c>
      <c r="AHW172" s="28">
        <f t="shared" si="3233"/>
        <v>1.6676085663295657</v>
      </c>
      <c r="AHX172" s="28">
        <f t="shared" si="3233"/>
        <v>1.0459183673469388</v>
      </c>
      <c r="AHY172" s="28">
        <f t="shared" si="3233"/>
        <v>1.0051020408163265</v>
      </c>
      <c r="AHZ172" s="28">
        <f t="shared" si="3233"/>
        <v>1.3375056689342404</v>
      </c>
      <c r="AIA172" s="28">
        <f t="shared" si="3233"/>
        <v>1.0238614581267764</v>
      </c>
      <c r="AIB172" s="28">
        <f t="shared" si="3233"/>
        <v>1.0541765755053507</v>
      </c>
      <c r="AIC172" s="28">
        <f t="shared" si="3233"/>
        <v>1.0485492674518817</v>
      </c>
      <c r="AID172" s="28">
        <f t="shared" si="3233"/>
        <v>1.03515625</v>
      </c>
      <c r="AIE172" s="28">
        <f t="shared" si="3233"/>
        <v>1.0563056592933064</v>
      </c>
      <c r="AIF172" s="28">
        <f t="shared" si="3233"/>
        <v>4.024574669187146</v>
      </c>
      <c r="AIG172" s="28">
        <f t="shared" si="3233"/>
        <v>1.0646365986785407</v>
      </c>
      <c r="AIH172" s="28">
        <f t="shared" si="3233"/>
        <v>1.0193879186027881</v>
      </c>
      <c r="AII172" s="28">
        <f t="shared" si="3233"/>
        <v>1.5368101166552299</v>
      </c>
      <c r="AIJ172" s="28">
        <f t="shared" si="3233"/>
        <v>3.7627830533235933</v>
      </c>
      <c r="AIK172" s="28">
        <f t="shared" si="3233"/>
        <v>1.1766435622768325</v>
      </c>
      <c r="AIL172" s="28">
        <f t="shared" si="3233"/>
        <v>1.2879238548483047</v>
      </c>
      <c r="AIM172" s="28">
        <f t="shared" si="3233"/>
        <v>1.1035160680529301</v>
      </c>
      <c r="AIN172" s="28">
        <f t="shared" si="3233"/>
        <v>8.5625</v>
      </c>
      <c r="AIO172" s="28">
        <f t="shared" si="3233"/>
        <v>1.5357636305664788</v>
      </c>
      <c r="AIP172" s="28">
        <f t="shared" si="3233"/>
        <v>1.7468373723517756</v>
      </c>
      <c r="AIQ172" s="28">
        <f t="shared" si="3233"/>
        <v>1.3491735537190084</v>
      </c>
      <c r="AIR172" s="28">
        <f t="shared" si="3233"/>
        <v>2.2063961300725614</v>
      </c>
      <c r="AIS172" s="28">
        <f t="shared" si="3233"/>
        <v>1.1624902349618411</v>
      </c>
      <c r="AIT172" s="28">
        <f t="shared" si="3233"/>
        <v>1.0215658467406719</v>
      </c>
      <c r="AIU172" s="28">
        <f t="shared" si="3233"/>
        <v>4.3011307280301523</v>
      </c>
      <c r="AIV172" s="28">
        <f t="shared" si="3233"/>
        <v>2.5625</v>
      </c>
      <c r="AIW172" s="28">
        <f t="shared" si="3233"/>
        <v>1.0220566611116557</v>
      </c>
      <c r="AIX172" s="28">
        <f t="shared" si="3233"/>
        <v>1.7468373723517756</v>
      </c>
      <c r="AIY172" s="28">
        <f t="shared" si="3233"/>
        <v>1.5739210284664829</v>
      </c>
      <c r="AIZ172" s="28">
        <f t="shared" si="3233"/>
        <v>1.6091612135633553</v>
      </c>
      <c r="AJA172" s="28">
        <f t="shared" si="3233"/>
        <v>1.3814878892733564</v>
      </c>
      <c r="AJB172" s="28">
        <f t="shared" si="3233"/>
        <v>3.2135633551457468</v>
      </c>
      <c r="AJC172" s="28">
        <f t="shared" si="3233"/>
        <v>1.0568639053254438</v>
      </c>
      <c r="AJD172" s="28">
        <f t="shared" si="3233"/>
        <v>1.0074683737235177</v>
      </c>
      <c r="AJE172" s="28">
        <f t="shared" si="3233"/>
        <v>2.9469983775013522</v>
      </c>
      <c r="AJF172" s="28">
        <f t="shared" si="3233"/>
        <v>3.4544444444444444</v>
      </c>
      <c r="AJG172" s="28">
        <f t="shared" si="3233"/>
        <v>1.0461717095826788</v>
      </c>
      <c r="AJH172" s="28">
        <f t="shared" si="3233"/>
        <v>3.3921777777777775</v>
      </c>
      <c r="AJI172" s="28">
        <f t="shared" si="3233"/>
        <v>1.016803840877915</v>
      </c>
      <c r="AJJ172" s="28">
        <f t="shared" si="3233"/>
        <v>2.5897920604914937</v>
      </c>
      <c r="AJK172" s="28">
        <f t="shared" si="3233"/>
        <v>1.47265625</v>
      </c>
      <c r="AJL172" s="28">
        <f t="shared" si="3233"/>
        <v>2.7492195629552549</v>
      </c>
      <c r="AJM172" s="28">
        <f t="shared" si="3233"/>
        <v>3.2315195854290502</v>
      </c>
      <c r="AJN172" s="28">
        <f t="shared" si="3233"/>
        <v>2.4327364554637283</v>
      </c>
      <c r="AJO172" s="28">
        <f t="shared" si="3233"/>
        <v>1.6639231824417009</v>
      </c>
      <c r="AJP172" s="28">
        <f t="shared" si="3233"/>
        <v>3.4693877551020407</v>
      </c>
      <c r="AJQ172" s="28">
        <f t="shared" si="3233"/>
        <v>1.0419914001612469</v>
      </c>
      <c r="AJR172" s="28">
        <f t="shared" si="3233"/>
        <v>3.2763927362265313</v>
      </c>
      <c r="AJS172" s="28">
        <f t="shared" si="3233"/>
        <v>1.0574414315962024</v>
      </c>
      <c r="AJT172" s="28">
        <f t="shared" si="3233"/>
        <v>1.0167060021287426</v>
      </c>
      <c r="AJU172" s="28">
        <f t="shared" si="3233"/>
        <v>1.0167060021287426</v>
      </c>
      <c r="AJV172" s="28">
        <f t="shared" si="3233"/>
        <v>1.0317132670294615</v>
      </c>
      <c r="AJW172" s="28">
        <f t="shared" si="3233"/>
        <v>10.506944444444445</v>
      </c>
      <c r="AJX172" s="28">
        <f t="shared" si="3233"/>
        <v>1.153981733696523</v>
      </c>
      <c r="AJY172" s="28">
        <f t="shared" si="3233"/>
        <v>2.96</v>
      </c>
      <c r="AJZ172" s="28">
        <f t="shared" si="3233"/>
        <v>1.0204081632653061</v>
      </c>
      <c r="AKA172" s="28">
        <f t="shared" si="3233"/>
        <v>1.1146382292764585</v>
      </c>
      <c r="AKB172" s="28">
        <f t="shared" si="3233"/>
        <v>1.9674818597151305</v>
      </c>
      <c r="AKC172" s="28">
        <f t="shared" si="3233"/>
        <v>1.1111111111111112</v>
      </c>
      <c r="AKD172" s="28">
        <f t="shared" si="3233"/>
        <v>1.1310939357907253</v>
      </c>
      <c r="AKE172" s="28">
        <f t="shared" si="3233"/>
        <v>1.0930767020970986</v>
      </c>
      <c r="AKF172" s="28">
        <f t="shared" ref="AKF172:ALQ172" si="3234">1 + AKF$13*AKF$13</f>
        <v>1.010272096420745</v>
      </c>
      <c r="AKG172" s="28">
        <f t="shared" si="3234"/>
        <v>1.1206648199445983</v>
      </c>
      <c r="AKH172" s="28">
        <f t="shared" si="3234"/>
        <v>1.0699405778293833</v>
      </c>
      <c r="AKI172" s="28">
        <f t="shared" si="3234"/>
        <v>1.0418388429752066</v>
      </c>
      <c r="AKJ172" s="28">
        <f t="shared" si="3234"/>
        <v>1.076901348774804</v>
      </c>
      <c r="AKK172" s="28">
        <f t="shared" si="3234"/>
        <v>1.0318877551020409</v>
      </c>
      <c r="AKL172" s="28">
        <f t="shared" si="3234"/>
        <v>1.0983194484343579</v>
      </c>
      <c r="AKM172" s="28">
        <f t="shared" si="3234"/>
        <v>1.1374108204518429</v>
      </c>
      <c r="AKN172" s="28">
        <f t="shared" si="3234"/>
        <v>1.0422218052167387</v>
      </c>
      <c r="AKO172" s="28">
        <f t="shared" si="3234"/>
        <v>2.3496972318339102</v>
      </c>
      <c r="AKP172" s="28">
        <f t="shared" si="3234"/>
        <v>1.236304012345679</v>
      </c>
      <c r="AKQ172" s="28">
        <f t="shared" si="3234"/>
        <v>1.0164810080350621</v>
      </c>
      <c r="AKR172" s="28">
        <f t="shared" si="3234"/>
        <v>2.8355879292403743</v>
      </c>
      <c r="AKS172" s="28">
        <f t="shared" si="3234"/>
        <v>1.0450835053480954</v>
      </c>
      <c r="AKT172" s="28">
        <f t="shared" si="3234"/>
        <v>1.0251338488994646</v>
      </c>
      <c r="AKU172" s="28">
        <f t="shared" si="3234"/>
        <v>1.5588651145254029</v>
      </c>
      <c r="AKV172" s="28">
        <f t="shared" si="3234"/>
        <v>1.0481856038072577</v>
      </c>
      <c r="AKW172" s="28">
        <f t="shared" si="3234"/>
        <v>1.1438763376932224</v>
      </c>
      <c r="AKX172" s="28">
        <f t="shared" si="3234"/>
        <v>2.0330556302069338</v>
      </c>
      <c r="AKY172" s="28">
        <f t="shared" si="3234"/>
        <v>1.0233910034602076</v>
      </c>
      <c r="AKZ172" s="28">
        <f t="shared" si="3234"/>
        <v>1.0220964207450693</v>
      </c>
      <c r="ALA172" s="28">
        <f t="shared" si="3234"/>
        <v>1.027128027681661</v>
      </c>
      <c r="ALB172" s="28">
        <f t="shared" si="3234"/>
        <v>1.1504904875148632</v>
      </c>
      <c r="ALC172" s="28">
        <f t="shared" si="3234"/>
        <v>1.1149095087618501</v>
      </c>
      <c r="ALD172" s="28">
        <f t="shared" si="3234"/>
        <v>1.0123456790123457</v>
      </c>
      <c r="ALE172" s="28">
        <f t="shared" si="3234"/>
        <v>1.1149095087618501</v>
      </c>
      <c r="ALF172" s="28">
        <f t="shared" si="3234"/>
        <v>2.9876377317925291</v>
      </c>
      <c r="ALG172" s="28">
        <f t="shared" si="3234"/>
        <v>1.1512345679012346</v>
      </c>
      <c r="ALH172" s="28">
        <f t="shared" si="3234"/>
        <v>1.06859410430839</v>
      </c>
      <c r="ALI172" s="28">
        <f t="shared" si="3234"/>
        <v>1.0141723356009071</v>
      </c>
      <c r="ALJ172" s="28">
        <f t="shared" si="3234"/>
        <v>1.0019180563695456</v>
      </c>
      <c r="ALK172" s="28">
        <f t="shared" si="3234"/>
        <v>1.1163391623099574</v>
      </c>
      <c r="ALL172" s="28">
        <f t="shared" si="3234"/>
        <v>1.006446800575417</v>
      </c>
      <c r="ALM172" s="28">
        <f t="shared" si="3234"/>
        <v>1.1327923010629128</v>
      </c>
      <c r="ALN172" s="28">
        <f t="shared" si="3234"/>
        <v>5.5640495867768589</v>
      </c>
      <c r="ALO172" s="28">
        <f t="shared" si="3234"/>
        <v>2.3061224489795915</v>
      </c>
      <c r="ALP172" s="28">
        <f t="shared" si="3234"/>
        <v>1.0204081632653061</v>
      </c>
      <c r="ALQ172" s="28">
        <f t="shared" si="3234"/>
        <v>1.3293761814744802</v>
      </c>
    </row>
    <row r="173" spans="1:1005" ht="15.75" hidden="1" thickBot="1" x14ac:dyDescent="0.3">
      <c r="D173" s="27" t="s">
        <v>22</v>
      </c>
      <c r="E173" s="28" t="e">
        <f>(-LEFT($B186,3))*2+(E$13*(E$14-RIGHT($B186,3)))*2</f>
        <v>#VALUE!</v>
      </c>
      <c r="F173" s="28" t="e">
        <f>(-LEFT($B186,3))*2+(F$13*(F$14-RIGHT($B186,3)))*2</f>
        <v>#VALUE!</v>
      </c>
      <c r="G173" s="28" t="e">
        <f>(-LEFT($B186,3))*2+(G$13*(G$14-RIGHT($B186,3)))*2</f>
        <v>#VALUE!</v>
      </c>
      <c r="H173" s="28" t="e">
        <f t="shared" ref="H173:O173" si="3235">(-LEFT($B186,3))*2+(H$13*(H$14-RIGHT($B186,3)))*2</f>
        <v>#VALUE!</v>
      </c>
      <c r="I173" s="28" t="e">
        <f t="shared" si="3235"/>
        <v>#VALUE!</v>
      </c>
      <c r="J173" s="28" t="e">
        <f t="shared" si="3235"/>
        <v>#VALUE!</v>
      </c>
      <c r="K173" s="28" t="e">
        <f t="shared" si="3235"/>
        <v>#VALUE!</v>
      </c>
      <c r="L173" s="28" t="e">
        <f t="shared" si="3235"/>
        <v>#VALUE!</v>
      </c>
      <c r="M173" s="28" t="e">
        <f t="shared" si="3235"/>
        <v>#VALUE!</v>
      </c>
      <c r="N173" s="28" t="e">
        <f t="shared" si="3235"/>
        <v>#VALUE!</v>
      </c>
      <c r="O173" s="28" t="e">
        <f t="shared" si="3235"/>
        <v>#VALUE!</v>
      </c>
      <c r="P173" s="28" t="e">
        <f t="shared" ref="P173:CA173" si="3236">(-LEFT($B186,3))*2+(P$13*(P$14-RIGHT($B186,3)))*2</f>
        <v>#VALUE!</v>
      </c>
      <c r="Q173" s="28" t="e">
        <f t="shared" si="3236"/>
        <v>#VALUE!</v>
      </c>
      <c r="R173" s="28" t="e">
        <f t="shared" si="3236"/>
        <v>#VALUE!</v>
      </c>
      <c r="S173" s="28" t="e">
        <f t="shared" si="3236"/>
        <v>#VALUE!</v>
      </c>
      <c r="T173" s="28" t="e">
        <f t="shared" si="3236"/>
        <v>#VALUE!</v>
      </c>
      <c r="U173" s="28" t="e">
        <f t="shared" si="3236"/>
        <v>#VALUE!</v>
      </c>
      <c r="V173" s="28" t="e">
        <f t="shared" si="3236"/>
        <v>#VALUE!</v>
      </c>
      <c r="W173" s="28" t="e">
        <f t="shared" si="3236"/>
        <v>#VALUE!</v>
      </c>
      <c r="X173" s="28" t="e">
        <f t="shared" si="3236"/>
        <v>#VALUE!</v>
      </c>
      <c r="Y173" s="28" t="e">
        <f t="shared" si="3236"/>
        <v>#VALUE!</v>
      </c>
      <c r="Z173" s="28" t="e">
        <f t="shared" si="3236"/>
        <v>#VALUE!</v>
      </c>
      <c r="AA173" s="28" t="e">
        <f t="shared" si="3236"/>
        <v>#VALUE!</v>
      </c>
      <c r="AB173" s="28" t="e">
        <f t="shared" si="3236"/>
        <v>#VALUE!</v>
      </c>
      <c r="AC173" s="28" t="e">
        <f t="shared" si="3236"/>
        <v>#VALUE!</v>
      </c>
      <c r="AD173" s="28" t="e">
        <f t="shared" si="3236"/>
        <v>#VALUE!</v>
      </c>
      <c r="AE173" s="28" t="e">
        <f t="shared" si="3236"/>
        <v>#VALUE!</v>
      </c>
      <c r="AF173" s="28" t="e">
        <f t="shared" si="3236"/>
        <v>#VALUE!</v>
      </c>
      <c r="AG173" s="28" t="e">
        <f t="shared" si="3236"/>
        <v>#VALUE!</v>
      </c>
      <c r="AH173" s="28" t="e">
        <f t="shared" si="3236"/>
        <v>#VALUE!</v>
      </c>
      <c r="AI173" s="28" t="e">
        <f t="shared" si="3236"/>
        <v>#VALUE!</v>
      </c>
      <c r="AJ173" s="28" t="e">
        <f t="shared" si="3236"/>
        <v>#VALUE!</v>
      </c>
      <c r="AK173" s="28" t="e">
        <f t="shared" si="3236"/>
        <v>#VALUE!</v>
      </c>
      <c r="AL173" s="28" t="e">
        <f t="shared" si="3236"/>
        <v>#VALUE!</v>
      </c>
      <c r="AM173" s="28" t="e">
        <f t="shared" si="3236"/>
        <v>#VALUE!</v>
      </c>
      <c r="AN173" s="28" t="e">
        <f t="shared" si="3236"/>
        <v>#VALUE!</v>
      </c>
      <c r="AO173" s="28" t="e">
        <f t="shared" si="3236"/>
        <v>#VALUE!</v>
      </c>
      <c r="AP173" s="28" t="e">
        <f t="shared" si="3236"/>
        <v>#VALUE!</v>
      </c>
      <c r="AQ173" s="28" t="e">
        <f t="shared" si="3236"/>
        <v>#VALUE!</v>
      </c>
      <c r="AR173" s="28" t="e">
        <f t="shared" si="3236"/>
        <v>#VALUE!</v>
      </c>
      <c r="AS173" s="28" t="e">
        <f t="shared" si="3236"/>
        <v>#VALUE!</v>
      </c>
      <c r="AT173" s="28" t="e">
        <f t="shared" si="3236"/>
        <v>#VALUE!</v>
      </c>
      <c r="AU173" s="28" t="e">
        <f t="shared" si="3236"/>
        <v>#VALUE!</v>
      </c>
      <c r="AV173" s="28" t="e">
        <f t="shared" si="3236"/>
        <v>#VALUE!</v>
      </c>
      <c r="AW173" s="28" t="e">
        <f t="shared" si="3236"/>
        <v>#VALUE!</v>
      </c>
      <c r="AX173" s="28" t="e">
        <f t="shared" si="3236"/>
        <v>#VALUE!</v>
      </c>
      <c r="AY173" s="28" t="e">
        <f t="shared" si="3236"/>
        <v>#VALUE!</v>
      </c>
      <c r="AZ173" s="28" t="e">
        <f t="shared" si="3236"/>
        <v>#VALUE!</v>
      </c>
      <c r="BA173" s="28" t="e">
        <f t="shared" si="3236"/>
        <v>#VALUE!</v>
      </c>
      <c r="BB173" s="28" t="e">
        <f t="shared" si="3236"/>
        <v>#VALUE!</v>
      </c>
      <c r="BC173" s="28" t="e">
        <f t="shared" si="3236"/>
        <v>#VALUE!</v>
      </c>
      <c r="BD173" s="28" t="e">
        <f t="shared" si="3236"/>
        <v>#VALUE!</v>
      </c>
      <c r="BE173" s="28" t="e">
        <f t="shared" si="3236"/>
        <v>#VALUE!</v>
      </c>
      <c r="BF173" s="28" t="e">
        <f t="shared" si="3236"/>
        <v>#VALUE!</v>
      </c>
      <c r="BG173" s="28" t="e">
        <f t="shared" si="3236"/>
        <v>#VALUE!</v>
      </c>
      <c r="BH173" s="28" t="e">
        <f t="shared" si="3236"/>
        <v>#VALUE!</v>
      </c>
      <c r="BI173" s="28" t="e">
        <f t="shared" si="3236"/>
        <v>#VALUE!</v>
      </c>
      <c r="BJ173" s="28" t="e">
        <f t="shared" si="3236"/>
        <v>#VALUE!</v>
      </c>
      <c r="BK173" s="28" t="e">
        <f t="shared" si="3236"/>
        <v>#VALUE!</v>
      </c>
      <c r="BL173" s="28" t="e">
        <f t="shared" si="3236"/>
        <v>#VALUE!</v>
      </c>
      <c r="BM173" s="28" t="e">
        <f t="shared" si="3236"/>
        <v>#VALUE!</v>
      </c>
      <c r="BN173" s="28" t="e">
        <f t="shared" si="3236"/>
        <v>#VALUE!</v>
      </c>
      <c r="BO173" s="28" t="e">
        <f t="shared" si="3236"/>
        <v>#VALUE!</v>
      </c>
      <c r="BP173" s="28" t="e">
        <f t="shared" si="3236"/>
        <v>#VALUE!</v>
      </c>
      <c r="BQ173" s="28" t="e">
        <f t="shared" si="3236"/>
        <v>#VALUE!</v>
      </c>
      <c r="BR173" s="28" t="e">
        <f t="shared" si="3236"/>
        <v>#VALUE!</v>
      </c>
      <c r="BS173" s="28" t="e">
        <f t="shared" si="3236"/>
        <v>#VALUE!</v>
      </c>
      <c r="BT173" s="28" t="e">
        <f t="shared" si="3236"/>
        <v>#VALUE!</v>
      </c>
      <c r="BU173" s="28" t="e">
        <f t="shared" si="3236"/>
        <v>#VALUE!</v>
      </c>
      <c r="BV173" s="28" t="e">
        <f t="shared" si="3236"/>
        <v>#VALUE!</v>
      </c>
      <c r="BW173" s="28" t="e">
        <f t="shared" si="3236"/>
        <v>#VALUE!</v>
      </c>
      <c r="BX173" s="28" t="e">
        <f t="shared" si="3236"/>
        <v>#VALUE!</v>
      </c>
      <c r="BY173" s="28" t="e">
        <f t="shared" si="3236"/>
        <v>#VALUE!</v>
      </c>
      <c r="BZ173" s="28" t="e">
        <f t="shared" si="3236"/>
        <v>#VALUE!</v>
      </c>
      <c r="CA173" s="28" t="e">
        <f t="shared" si="3236"/>
        <v>#VALUE!</v>
      </c>
      <c r="CB173" s="28" t="e">
        <f t="shared" ref="CB173:CG173" si="3237">(-LEFT($B186,3))*2+(CB$13*(CB$14-RIGHT($B186,3)))*2</f>
        <v>#VALUE!</v>
      </c>
      <c r="CC173" s="28" t="e">
        <f t="shared" si="3237"/>
        <v>#VALUE!</v>
      </c>
      <c r="CD173" s="28" t="e">
        <f t="shared" si="3237"/>
        <v>#VALUE!</v>
      </c>
      <c r="CE173" s="28" t="e">
        <f t="shared" si="3237"/>
        <v>#VALUE!</v>
      </c>
      <c r="CF173" s="28" t="e">
        <f t="shared" si="3237"/>
        <v>#VALUE!</v>
      </c>
      <c r="CG173" s="28" t="e">
        <f t="shared" si="3237"/>
        <v>#VALUE!</v>
      </c>
      <c r="CH173" s="28" t="e">
        <f t="shared" ref="CH173:CV173" si="3238">(-LEFT($B186,3))*2+(CH$13*(CH$14-RIGHT($B186,3)))*2</f>
        <v>#VALUE!</v>
      </c>
      <c r="CI173" s="28" t="e">
        <f t="shared" si="3238"/>
        <v>#VALUE!</v>
      </c>
      <c r="CJ173" s="28" t="e">
        <f t="shared" si="3238"/>
        <v>#VALUE!</v>
      </c>
      <c r="CK173" s="28" t="e">
        <f t="shared" si="3238"/>
        <v>#VALUE!</v>
      </c>
      <c r="CL173" s="28" t="e">
        <f t="shared" si="3238"/>
        <v>#VALUE!</v>
      </c>
      <c r="CM173" s="28" t="e">
        <f t="shared" si="3238"/>
        <v>#VALUE!</v>
      </c>
      <c r="CN173" s="28" t="e">
        <f t="shared" si="3238"/>
        <v>#VALUE!</v>
      </c>
      <c r="CO173" s="28" t="e">
        <f t="shared" si="3238"/>
        <v>#VALUE!</v>
      </c>
      <c r="CP173" s="28" t="e">
        <f t="shared" si="3238"/>
        <v>#VALUE!</v>
      </c>
      <c r="CQ173" s="28" t="e">
        <f t="shared" si="3238"/>
        <v>#VALUE!</v>
      </c>
      <c r="CR173" s="28" t="e">
        <f t="shared" si="3238"/>
        <v>#VALUE!</v>
      </c>
      <c r="CS173" s="28" t="e">
        <f t="shared" si="3238"/>
        <v>#VALUE!</v>
      </c>
      <c r="CT173" s="28" t="e">
        <f t="shared" si="3238"/>
        <v>#VALUE!</v>
      </c>
      <c r="CU173" s="28" t="e">
        <f t="shared" si="3238"/>
        <v>#VALUE!</v>
      </c>
      <c r="CV173" s="28" t="e">
        <f t="shared" si="3238"/>
        <v>#VALUE!</v>
      </c>
      <c r="CW173" s="28" t="e">
        <f t="shared" ref="CW173:CZ173" si="3239">(-LEFT($B186,3))*2+(CW$13*(CW$14-RIGHT($B186,3)))*2</f>
        <v>#VALUE!</v>
      </c>
      <c r="CX173" s="28" t="e">
        <f t="shared" si="3239"/>
        <v>#VALUE!</v>
      </c>
      <c r="CY173" s="28" t="e">
        <f t="shared" si="3239"/>
        <v>#VALUE!</v>
      </c>
      <c r="CZ173" s="28" t="e">
        <f t="shared" si="3239"/>
        <v>#VALUE!</v>
      </c>
      <c r="DA173" s="28" t="e">
        <f t="shared" ref="DA173:ED173" si="3240">(-LEFT($B186,3))*2+(DA$13*(DA$14-RIGHT($B186,3)))*2</f>
        <v>#VALUE!</v>
      </c>
      <c r="DB173" s="28" t="e">
        <f t="shared" si="3240"/>
        <v>#VALUE!</v>
      </c>
      <c r="DC173" s="28" t="e">
        <f t="shared" si="3240"/>
        <v>#VALUE!</v>
      </c>
      <c r="DD173" s="28" t="e">
        <f t="shared" si="3240"/>
        <v>#VALUE!</v>
      </c>
      <c r="DE173" s="28" t="e">
        <f t="shared" si="3240"/>
        <v>#VALUE!</v>
      </c>
      <c r="DF173" s="28" t="e">
        <f t="shared" si="3240"/>
        <v>#VALUE!</v>
      </c>
      <c r="DG173" s="28" t="e">
        <f t="shared" si="3240"/>
        <v>#VALUE!</v>
      </c>
      <c r="DH173" s="28" t="e">
        <f t="shared" si="3240"/>
        <v>#VALUE!</v>
      </c>
      <c r="DI173" s="28" t="e">
        <f t="shared" si="3240"/>
        <v>#VALUE!</v>
      </c>
      <c r="DJ173" s="28" t="e">
        <f t="shared" si="3240"/>
        <v>#VALUE!</v>
      </c>
      <c r="DK173" s="28" t="e">
        <f t="shared" si="3240"/>
        <v>#VALUE!</v>
      </c>
      <c r="DL173" s="28" t="e">
        <f t="shared" si="3240"/>
        <v>#VALUE!</v>
      </c>
      <c r="DM173" s="28" t="e">
        <f t="shared" si="3240"/>
        <v>#VALUE!</v>
      </c>
      <c r="DN173" s="28" t="e">
        <f t="shared" si="3240"/>
        <v>#VALUE!</v>
      </c>
      <c r="DO173" s="28" t="e">
        <f t="shared" si="3240"/>
        <v>#VALUE!</v>
      </c>
      <c r="DP173" s="28" t="e">
        <f t="shared" si="3240"/>
        <v>#VALUE!</v>
      </c>
      <c r="DQ173" s="28" t="e">
        <f t="shared" si="3240"/>
        <v>#VALUE!</v>
      </c>
      <c r="DR173" s="28" t="e">
        <f t="shared" si="3240"/>
        <v>#VALUE!</v>
      </c>
      <c r="DS173" s="28" t="e">
        <f t="shared" si="3240"/>
        <v>#VALUE!</v>
      </c>
      <c r="DT173" s="28" t="e">
        <f t="shared" si="3240"/>
        <v>#VALUE!</v>
      </c>
      <c r="DU173" s="28" t="e">
        <f t="shared" si="3240"/>
        <v>#VALUE!</v>
      </c>
      <c r="DV173" s="28" t="e">
        <f t="shared" si="3240"/>
        <v>#VALUE!</v>
      </c>
      <c r="DW173" s="28" t="e">
        <f t="shared" si="3240"/>
        <v>#VALUE!</v>
      </c>
      <c r="DX173" s="28" t="e">
        <f t="shared" si="3240"/>
        <v>#VALUE!</v>
      </c>
      <c r="DY173" s="28" t="e">
        <f t="shared" si="3240"/>
        <v>#VALUE!</v>
      </c>
      <c r="DZ173" s="28" t="e">
        <f t="shared" si="3240"/>
        <v>#VALUE!</v>
      </c>
      <c r="EA173" s="28" t="e">
        <f t="shared" si="3240"/>
        <v>#VALUE!</v>
      </c>
      <c r="EB173" s="28" t="e">
        <f t="shared" si="3240"/>
        <v>#VALUE!</v>
      </c>
      <c r="EC173" s="28" t="e">
        <f t="shared" si="3240"/>
        <v>#VALUE!</v>
      </c>
      <c r="ED173" s="28" t="e">
        <f t="shared" si="3240"/>
        <v>#VALUE!</v>
      </c>
      <c r="EE173" s="28" t="e">
        <f t="shared" ref="EE173:ER173" si="3241">(-LEFT($B186,3))*2+(EE$13*(EE$14-RIGHT($B186,3)))*2</f>
        <v>#VALUE!</v>
      </c>
      <c r="EF173" s="28" t="e">
        <f t="shared" si="3241"/>
        <v>#VALUE!</v>
      </c>
      <c r="EG173" s="28" t="e">
        <f t="shared" si="3241"/>
        <v>#VALUE!</v>
      </c>
      <c r="EH173" s="28" t="e">
        <f t="shared" si="3241"/>
        <v>#VALUE!</v>
      </c>
      <c r="EI173" s="28" t="e">
        <f t="shared" si="3241"/>
        <v>#VALUE!</v>
      </c>
      <c r="EJ173" s="28" t="e">
        <f t="shared" si="3241"/>
        <v>#VALUE!</v>
      </c>
      <c r="EK173" s="28" t="e">
        <f t="shared" si="3241"/>
        <v>#VALUE!</v>
      </c>
      <c r="EL173" s="28" t="e">
        <f t="shared" si="3241"/>
        <v>#VALUE!</v>
      </c>
      <c r="EM173" s="28" t="e">
        <f t="shared" si="3241"/>
        <v>#VALUE!</v>
      </c>
      <c r="EN173" s="28" t="e">
        <f t="shared" si="3241"/>
        <v>#VALUE!</v>
      </c>
      <c r="EO173" s="28" t="e">
        <f t="shared" si="3241"/>
        <v>#VALUE!</v>
      </c>
      <c r="EP173" s="28" t="e">
        <f t="shared" si="3241"/>
        <v>#VALUE!</v>
      </c>
      <c r="EQ173" s="28" t="e">
        <f t="shared" si="3241"/>
        <v>#VALUE!</v>
      </c>
      <c r="ER173" s="28" t="e">
        <f t="shared" si="3241"/>
        <v>#VALUE!</v>
      </c>
      <c r="ES173" s="28" t="e">
        <f t="shared" ref="ES173:EY173" si="3242">(-LEFT($B186,3))*2+(ES$13*(ES$14-RIGHT($B186,3)))*2</f>
        <v>#VALUE!</v>
      </c>
      <c r="ET173" s="28" t="e">
        <f t="shared" si="3242"/>
        <v>#VALUE!</v>
      </c>
      <c r="EU173" s="28" t="e">
        <f t="shared" si="3242"/>
        <v>#VALUE!</v>
      </c>
      <c r="EV173" s="28" t="e">
        <f t="shared" si="3242"/>
        <v>#VALUE!</v>
      </c>
      <c r="EW173" s="28" t="e">
        <f t="shared" si="3242"/>
        <v>#VALUE!</v>
      </c>
      <c r="EX173" s="28" t="e">
        <f t="shared" si="3242"/>
        <v>#VALUE!</v>
      </c>
      <c r="EY173" s="28" t="e">
        <f t="shared" si="3242"/>
        <v>#VALUE!</v>
      </c>
      <c r="EZ173" s="28" t="e">
        <f t="shared" ref="EZ173:HK173" si="3243">(-LEFT($B186,3))*2+(EZ$13*(EZ$14-RIGHT($B186,3)))*2</f>
        <v>#VALUE!</v>
      </c>
      <c r="FA173" s="28" t="e">
        <f t="shared" si="3243"/>
        <v>#VALUE!</v>
      </c>
      <c r="FB173" s="28" t="e">
        <f t="shared" si="3243"/>
        <v>#VALUE!</v>
      </c>
      <c r="FC173" s="28" t="e">
        <f t="shared" si="3243"/>
        <v>#VALUE!</v>
      </c>
      <c r="FD173" s="28" t="e">
        <f t="shared" si="3243"/>
        <v>#VALUE!</v>
      </c>
      <c r="FE173" s="28" t="e">
        <f t="shared" si="3243"/>
        <v>#VALUE!</v>
      </c>
      <c r="FF173" s="28" t="e">
        <f t="shared" si="3243"/>
        <v>#VALUE!</v>
      </c>
      <c r="FG173" s="28" t="e">
        <f t="shared" si="3243"/>
        <v>#VALUE!</v>
      </c>
      <c r="FH173" s="28" t="e">
        <f t="shared" si="3243"/>
        <v>#VALUE!</v>
      </c>
      <c r="FI173" s="28" t="e">
        <f t="shared" si="3243"/>
        <v>#VALUE!</v>
      </c>
      <c r="FJ173" s="28" t="e">
        <f t="shared" si="3243"/>
        <v>#VALUE!</v>
      </c>
      <c r="FK173" s="28" t="e">
        <f t="shared" si="3243"/>
        <v>#VALUE!</v>
      </c>
      <c r="FL173" s="28" t="e">
        <f t="shared" si="3243"/>
        <v>#VALUE!</v>
      </c>
      <c r="FM173" s="28" t="e">
        <f t="shared" si="3243"/>
        <v>#VALUE!</v>
      </c>
      <c r="FN173" s="28" t="e">
        <f t="shared" si="3243"/>
        <v>#VALUE!</v>
      </c>
      <c r="FO173" s="28" t="e">
        <f t="shared" si="3243"/>
        <v>#VALUE!</v>
      </c>
      <c r="FP173" s="28" t="e">
        <f t="shared" si="3243"/>
        <v>#VALUE!</v>
      </c>
      <c r="FQ173" s="28" t="e">
        <f t="shared" si="3243"/>
        <v>#VALUE!</v>
      </c>
      <c r="FR173" s="28" t="e">
        <f t="shared" si="3243"/>
        <v>#VALUE!</v>
      </c>
      <c r="FS173" s="28" t="e">
        <f t="shared" si="3243"/>
        <v>#VALUE!</v>
      </c>
      <c r="FT173" s="28" t="e">
        <f t="shared" si="3243"/>
        <v>#VALUE!</v>
      </c>
      <c r="FU173" s="28" t="e">
        <f t="shared" si="3243"/>
        <v>#VALUE!</v>
      </c>
      <c r="FV173" s="28" t="e">
        <f t="shared" si="3243"/>
        <v>#VALUE!</v>
      </c>
      <c r="FW173" s="28" t="e">
        <f t="shared" si="3243"/>
        <v>#VALUE!</v>
      </c>
      <c r="FX173" s="28" t="e">
        <f t="shared" si="3243"/>
        <v>#VALUE!</v>
      </c>
      <c r="FY173" s="28" t="e">
        <f t="shared" si="3243"/>
        <v>#VALUE!</v>
      </c>
      <c r="FZ173" s="28" t="e">
        <f t="shared" si="3243"/>
        <v>#VALUE!</v>
      </c>
      <c r="GA173" s="28" t="e">
        <f t="shared" si="3243"/>
        <v>#VALUE!</v>
      </c>
      <c r="GB173" s="28" t="e">
        <f t="shared" si="3243"/>
        <v>#VALUE!</v>
      </c>
      <c r="GC173" s="28" t="e">
        <f t="shared" si="3243"/>
        <v>#VALUE!</v>
      </c>
      <c r="GD173" s="28" t="e">
        <f t="shared" si="3243"/>
        <v>#VALUE!</v>
      </c>
      <c r="GE173" s="28" t="e">
        <f t="shared" si="3243"/>
        <v>#VALUE!</v>
      </c>
      <c r="GF173" s="28" t="e">
        <f t="shared" si="3243"/>
        <v>#VALUE!</v>
      </c>
      <c r="GG173" s="28" t="e">
        <f t="shared" si="3243"/>
        <v>#VALUE!</v>
      </c>
      <c r="GH173" s="28" t="e">
        <f t="shared" si="3243"/>
        <v>#VALUE!</v>
      </c>
      <c r="GI173" s="28" t="e">
        <f t="shared" si="3243"/>
        <v>#VALUE!</v>
      </c>
      <c r="GJ173" s="28" t="e">
        <f t="shared" si="3243"/>
        <v>#VALUE!</v>
      </c>
      <c r="GK173" s="28" t="e">
        <f t="shared" si="3243"/>
        <v>#VALUE!</v>
      </c>
      <c r="GL173" s="28" t="e">
        <f t="shared" si="3243"/>
        <v>#VALUE!</v>
      </c>
      <c r="GM173" s="28" t="e">
        <f t="shared" si="3243"/>
        <v>#VALUE!</v>
      </c>
      <c r="GN173" s="28" t="e">
        <f t="shared" si="3243"/>
        <v>#VALUE!</v>
      </c>
      <c r="GO173" s="28" t="e">
        <f t="shared" si="3243"/>
        <v>#VALUE!</v>
      </c>
      <c r="GP173" s="28" t="e">
        <f t="shared" si="3243"/>
        <v>#VALUE!</v>
      </c>
      <c r="GQ173" s="28" t="e">
        <f t="shared" si="3243"/>
        <v>#VALUE!</v>
      </c>
      <c r="GR173" s="28" t="e">
        <f t="shared" si="3243"/>
        <v>#VALUE!</v>
      </c>
      <c r="GS173" s="28" t="e">
        <f t="shared" si="3243"/>
        <v>#VALUE!</v>
      </c>
      <c r="GT173" s="28" t="e">
        <f t="shared" si="3243"/>
        <v>#VALUE!</v>
      </c>
      <c r="GU173" s="28" t="e">
        <f t="shared" si="3243"/>
        <v>#VALUE!</v>
      </c>
      <c r="GV173" s="28" t="e">
        <f t="shared" si="3243"/>
        <v>#VALUE!</v>
      </c>
      <c r="GW173" s="28" t="e">
        <f t="shared" si="3243"/>
        <v>#VALUE!</v>
      </c>
      <c r="GX173" s="28" t="e">
        <f t="shared" si="3243"/>
        <v>#VALUE!</v>
      </c>
      <c r="GY173" s="28" t="e">
        <f t="shared" si="3243"/>
        <v>#VALUE!</v>
      </c>
      <c r="GZ173" s="28" t="e">
        <f t="shared" si="3243"/>
        <v>#VALUE!</v>
      </c>
      <c r="HA173" s="28" t="e">
        <f t="shared" si="3243"/>
        <v>#VALUE!</v>
      </c>
      <c r="HB173" s="28" t="e">
        <f t="shared" si="3243"/>
        <v>#VALUE!</v>
      </c>
      <c r="HC173" s="28" t="e">
        <f t="shared" si="3243"/>
        <v>#VALUE!</v>
      </c>
      <c r="HD173" s="28" t="e">
        <f t="shared" si="3243"/>
        <v>#VALUE!</v>
      </c>
      <c r="HE173" s="28" t="e">
        <f t="shared" si="3243"/>
        <v>#VALUE!</v>
      </c>
      <c r="HF173" s="28" t="e">
        <f t="shared" si="3243"/>
        <v>#VALUE!</v>
      </c>
      <c r="HG173" s="28" t="e">
        <f t="shared" si="3243"/>
        <v>#VALUE!</v>
      </c>
      <c r="HH173" s="28" t="e">
        <f t="shared" si="3243"/>
        <v>#VALUE!</v>
      </c>
      <c r="HI173" s="28" t="e">
        <f t="shared" si="3243"/>
        <v>#VALUE!</v>
      </c>
      <c r="HJ173" s="28" t="e">
        <f t="shared" si="3243"/>
        <v>#VALUE!</v>
      </c>
      <c r="HK173" s="28" t="e">
        <f t="shared" si="3243"/>
        <v>#VALUE!</v>
      </c>
      <c r="HL173" s="28" t="e">
        <f t="shared" ref="HL173:JW173" si="3244">(-LEFT($B186,3))*2+(HL$13*(HL$14-RIGHT($B186,3)))*2</f>
        <v>#VALUE!</v>
      </c>
      <c r="HM173" s="28" t="e">
        <f t="shared" si="3244"/>
        <v>#VALUE!</v>
      </c>
      <c r="HN173" s="28" t="e">
        <f t="shared" si="3244"/>
        <v>#VALUE!</v>
      </c>
      <c r="HO173" s="28" t="e">
        <f t="shared" si="3244"/>
        <v>#VALUE!</v>
      </c>
      <c r="HP173" s="28" t="e">
        <f t="shared" si="3244"/>
        <v>#VALUE!</v>
      </c>
      <c r="HQ173" s="28" t="e">
        <f t="shared" si="3244"/>
        <v>#VALUE!</v>
      </c>
      <c r="HR173" s="28" t="e">
        <f t="shared" si="3244"/>
        <v>#VALUE!</v>
      </c>
      <c r="HS173" s="28" t="e">
        <f t="shared" si="3244"/>
        <v>#VALUE!</v>
      </c>
      <c r="HT173" s="28" t="e">
        <f t="shared" si="3244"/>
        <v>#VALUE!</v>
      </c>
      <c r="HU173" s="28" t="e">
        <f t="shared" si="3244"/>
        <v>#VALUE!</v>
      </c>
      <c r="HV173" s="28" t="e">
        <f t="shared" si="3244"/>
        <v>#VALUE!</v>
      </c>
      <c r="HW173" s="28" t="e">
        <f t="shared" si="3244"/>
        <v>#VALUE!</v>
      </c>
      <c r="HX173" s="28" t="e">
        <f t="shared" si="3244"/>
        <v>#VALUE!</v>
      </c>
      <c r="HY173" s="28" t="e">
        <f t="shared" si="3244"/>
        <v>#VALUE!</v>
      </c>
      <c r="HZ173" s="28" t="e">
        <f t="shared" si="3244"/>
        <v>#VALUE!</v>
      </c>
      <c r="IA173" s="28" t="e">
        <f t="shared" si="3244"/>
        <v>#VALUE!</v>
      </c>
      <c r="IB173" s="28" t="e">
        <f t="shared" si="3244"/>
        <v>#VALUE!</v>
      </c>
      <c r="IC173" s="28" t="e">
        <f t="shared" si="3244"/>
        <v>#VALUE!</v>
      </c>
      <c r="ID173" s="28" t="e">
        <f t="shared" si="3244"/>
        <v>#VALUE!</v>
      </c>
      <c r="IE173" s="28" t="e">
        <f t="shared" si="3244"/>
        <v>#VALUE!</v>
      </c>
      <c r="IF173" s="28" t="e">
        <f t="shared" si="3244"/>
        <v>#VALUE!</v>
      </c>
      <c r="IG173" s="28" t="e">
        <f t="shared" si="3244"/>
        <v>#VALUE!</v>
      </c>
      <c r="IH173" s="28" t="e">
        <f t="shared" si="3244"/>
        <v>#VALUE!</v>
      </c>
      <c r="II173" s="28" t="e">
        <f t="shared" si="3244"/>
        <v>#VALUE!</v>
      </c>
      <c r="IJ173" s="28" t="e">
        <f t="shared" si="3244"/>
        <v>#VALUE!</v>
      </c>
      <c r="IK173" s="28" t="e">
        <f t="shared" si="3244"/>
        <v>#VALUE!</v>
      </c>
      <c r="IL173" s="28" t="e">
        <f t="shared" si="3244"/>
        <v>#VALUE!</v>
      </c>
      <c r="IM173" s="28" t="e">
        <f t="shared" si="3244"/>
        <v>#VALUE!</v>
      </c>
      <c r="IN173" s="28" t="e">
        <f t="shared" si="3244"/>
        <v>#VALUE!</v>
      </c>
      <c r="IO173" s="28" t="e">
        <f t="shared" si="3244"/>
        <v>#VALUE!</v>
      </c>
      <c r="IP173" s="28" t="e">
        <f t="shared" si="3244"/>
        <v>#VALUE!</v>
      </c>
      <c r="IQ173" s="28" t="e">
        <f t="shared" si="3244"/>
        <v>#VALUE!</v>
      </c>
      <c r="IR173" s="28" t="e">
        <f t="shared" si="3244"/>
        <v>#VALUE!</v>
      </c>
      <c r="IS173" s="28" t="e">
        <f t="shared" si="3244"/>
        <v>#VALUE!</v>
      </c>
      <c r="IT173" s="28" t="e">
        <f t="shared" si="3244"/>
        <v>#VALUE!</v>
      </c>
      <c r="IU173" s="28" t="e">
        <f t="shared" si="3244"/>
        <v>#VALUE!</v>
      </c>
      <c r="IV173" s="28" t="e">
        <f t="shared" si="3244"/>
        <v>#VALUE!</v>
      </c>
      <c r="IW173" s="28" t="e">
        <f t="shared" si="3244"/>
        <v>#VALUE!</v>
      </c>
      <c r="IX173" s="28" t="e">
        <f t="shared" si="3244"/>
        <v>#VALUE!</v>
      </c>
      <c r="IY173" s="28" t="e">
        <f t="shared" si="3244"/>
        <v>#VALUE!</v>
      </c>
      <c r="IZ173" s="28" t="e">
        <f t="shared" si="3244"/>
        <v>#VALUE!</v>
      </c>
      <c r="JA173" s="28" t="e">
        <f t="shared" si="3244"/>
        <v>#VALUE!</v>
      </c>
      <c r="JB173" s="28" t="e">
        <f t="shared" si="3244"/>
        <v>#VALUE!</v>
      </c>
      <c r="JC173" s="28" t="e">
        <f t="shared" si="3244"/>
        <v>#VALUE!</v>
      </c>
      <c r="JD173" s="28" t="e">
        <f t="shared" si="3244"/>
        <v>#VALUE!</v>
      </c>
      <c r="JE173" s="28" t="e">
        <f t="shared" si="3244"/>
        <v>#VALUE!</v>
      </c>
      <c r="JF173" s="28" t="e">
        <f t="shared" si="3244"/>
        <v>#VALUE!</v>
      </c>
      <c r="JG173" s="28" t="e">
        <f t="shared" si="3244"/>
        <v>#VALUE!</v>
      </c>
      <c r="JH173" s="28" t="e">
        <f t="shared" si="3244"/>
        <v>#VALUE!</v>
      </c>
      <c r="JI173" s="28" t="e">
        <f t="shared" si="3244"/>
        <v>#VALUE!</v>
      </c>
      <c r="JJ173" s="28" t="e">
        <f t="shared" si="3244"/>
        <v>#VALUE!</v>
      </c>
      <c r="JK173" s="28" t="e">
        <f t="shared" si="3244"/>
        <v>#VALUE!</v>
      </c>
      <c r="JL173" s="28" t="e">
        <f t="shared" si="3244"/>
        <v>#VALUE!</v>
      </c>
      <c r="JM173" s="28" t="e">
        <f t="shared" si="3244"/>
        <v>#VALUE!</v>
      </c>
      <c r="JN173" s="28" t="e">
        <f t="shared" si="3244"/>
        <v>#VALUE!</v>
      </c>
      <c r="JO173" s="28" t="e">
        <f t="shared" si="3244"/>
        <v>#VALUE!</v>
      </c>
      <c r="JP173" s="28" t="e">
        <f t="shared" si="3244"/>
        <v>#VALUE!</v>
      </c>
      <c r="JQ173" s="28" t="e">
        <f t="shared" si="3244"/>
        <v>#VALUE!</v>
      </c>
      <c r="JR173" s="28" t="e">
        <f t="shared" si="3244"/>
        <v>#VALUE!</v>
      </c>
      <c r="JS173" s="28" t="e">
        <f t="shared" si="3244"/>
        <v>#VALUE!</v>
      </c>
      <c r="JT173" s="28" t="e">
        <f t="shared" si="3244"/>
        <v>#VALUE!</v>
      </c>
      <c r="JU173" s="28" t="e">
        <f t="shared" si="3244"/>
        <v>#VALUE!</v>
      </c>
      <c r="JV173" s="28" t="e">
        <f t="shared" si="3244"/>
        <v>#VALUE!</v>
      </c>
      <c r="JW173" s="28" t="e">
        <f t="shared" si="3244"/>
        <v>#VALUE!</v>
      </c>
      <c r="JX173" s="28" t="e">
        <f t="shared" ref="JX173:MI173" si="3245">(-LEFT($B186,3))*2+(JX$13*(JX$14-RIGHT($B186,3)))*2</f>
        <v>#VALUE!</v>
      </c>
      <c r="JY173" s="28" t="e">
        <f t="shared" si="3245"/>
        <v>#VALUE!</v>
      </c>
      <c r="JZ173" s="28" t="e">
        <f t="shared" si="3245"/>
        <v>#VALUE!</v>
      </c>
      <c r="KA173" s="28" t="e">
        <f t="shared" si="3245"/>
        <v>#VALUE!</v>
      </c>
      <c r="KB173" s="28" t="e">
        <f t="shared" si="3245"/>
        <v>#VALUE!</v>
      </c>
      <c r="KC173" s="28" t="e">
        <f t="shared" si="3245"/>
        <v>#VALUE!</v>
      </c>
      <c r="KD173" s="28" t="e">
        <f t="shared" si="3245"/>
        <v>#VALUE!</v>
      </c>
      <c r="KE173" s="28" t="e">
        <f t="shared" si="3245"/>
        <v>#VALUE!</v>
      </c>
      <c r="KF173" s="28" t="e">
        <f t="shared" si="3245"/>
        <v>#VALUE!</v>
      </c>
      <c r="KG173" s="28" t="e">
        <f t="shared" si="3245"/>
        <v>#VALUE!</v>
      </c>
      <c r="KH173" s="28" t="e">
        <f t="shared" si="3245"/>
        <v>#VALUE!</v>
      </c>
      <c r="KI173" s="28" t="e">
        <f t="shared" si="3245"/>
        <v>#VALUE!</v>
      </c>
      <c r="KJ173" s="28" t="e">
        <f t="shared" si="3245"/>
        <v>#VALUE!</v>
      </c>
      <c r="KK173" s="28" t="e">
        <f t="shared" si="3245"/>
        <v>#VALUE!</v>
      </c>
      <c r="KL173" s="28" t="e">
        <f t="shared" si="3245"/>
        <v>#VALUE!</v>
      </c>
      <c r="KM173" s="28" t="e">
        <f t="shared" si="3245"/>
        <v>#VALUE!</v>
      </c>
      <c r="KN173" s="28" t="e">
        <f t="shared" si="3245"/>
        <v>#VALUE!</v>
      </c>
      <c r="KO173" s="28" t="e">
        <f t="shared" si="3245"/>
        <v>#VALUE!</v>
      </c>
      <c r="KP173" s="28" t="e">
        <f t="shared" si="3245"/>
        <v>#VALUE!</v>
      </c>
      <c r="KQ173" s="28" t="e">
        <f t="shared" si="3245"/>
        <v>#VALUE!</v>
      </c>
      <c r="KR173" s="28" t="e">
        <f t="shared" si="3245"/>
        <v>#VALUE!</v>
      </c>
      <c r="KS173" s="28" t="e">
        <f t="shared" si="3245"/>
        <v>#VALUE!</v>
      </c>
      <c r="KT173" s="28" t="e">
        <f t="shared" si="3245"/>
        <v>#VALUE!</v>
      </c>
      <c r="KU173" s="28" t="e">
        <f t="shared" si="3245"/>
        <v>#VALUE!</v>
      </c>
      <c r="KV173" s="28" t="e">
        <f t="shared" si="3245"/>
        <v>#VALUE!</v>
      </c>
      <c r="KW173" s="28" t="e">
        <f t="shared" si="3245"/>
        <v>#VALUE!</v>
      </c>
      <c r="KX173" s="28" t="e">
        <f t="shared" si="3245"/>
        <v>#VALUE!</v>
      </c>
      <c r="KY173" s="28" t="e">
        <f t="shared" si="3245"/>
        <v>#VALUE!</v>
      </c>
      <c r="KZ173" s="28" t="e">
        <f t="shared" si="3245"/>
        <v>#VALUE!</v>
      </c>
      <c r="LA173" s="28" t="e">
        <f t="shared" si="3245"/>
        <v>#VALUE!</v>
      </c>
      <c r="LB173" s="28" t="e">
        <f t="shared" si="3245"/>
        <v>#VALUE!</v>
      </c>
      <c r="LC173" s="28" t="e">
        <f t="shared" si="3245"/>
        <v>#VALUE!</v>
      </c>
      <c r="LD173" s="28" t="e">
        <f t="shared" si="3245"/>
        <v>#VALUE!</v>
      </c>
      <c r="LE173" s="28" t="e">
        <f t="shared" si="3245"/>
        <v>#VALUE!</v>
      </c>
      <c r="LF173" s="28" t="e">
        <f t="shared" si="3245"/>
        <v>#VALUE!</v>
      </c>
      <c r="LG173" s="28" t="e">
        <f t="shared" si="3245"/>
        <v>#VALUE!</v>
      </c>
      <c r="LH173" s="28" t="e">
        <f t="shared" si="3245"/>
        <v>#VALUE!</v>
      </c>
      <c r="LI173" s="28" t="e">
        <f t="shared" si="3245"/>
        <v>#VALUE!</v>
      </c>
      <c r="LJ173" s="28" t="e">
        <f t="shared" si="3245"/>
        <v>#VALUE!</v>
      </c>
      <c r="LK173" s="28" t="e">
        <f t="shared" si="3245"/>
        <v>#VALUE!</v>
      </c>
      <c r="LL173" s="28" t="e">
        <f t="shared" si="3245"/>
        <v>#VALUE!</v>
      </c>
      <c r="LM173" s="28" t="e">
        <f t="shared" si="3245"/>
        <v>#VALUE!</v>
      </c>
      <c r="LN173" s="28" t="e">
        <f t="shared" si="3245"/>
        <v>#VALUE!</v>
      </c>
      <c r="LO173" s="28" t="e">
        <f t="shared" si="3245"/>
        <v>#VALUE!</v>
      </c>
      <c r="LP173" s="28" t="e">
        <f t="shared" si="3245"/>
        <v>#VALUE!</v>
      </c>
      <c r="LQ173" s="28" t="e">
        <f t="shared" si="3245"/>
        <v>#VALUE!</v>
      </c>
      <c r="LR173" s="28" t="e">
        <f t="shared" si="3245"/>
        <v>#VALUE!</v>
      </c>
      <c r="LS173" s="28" t="e">
        <f t="shared" si="3245"/>
        <v>#VALUE!</v>
      </c>
      <c r="LT173" s="28" t="e">
        <f t="shared" si="3245"/>
        <v>#VALUE!</v>
      </c>
      <c r="LU173" s="28" t="e">
        <f t="shared" si="3245"/>
        <v>#VALUE!</v>
      </c>
      <c r="LV173" s="28" t="e">
        <f t="shared" si="3245"/>
        <v>#VALUE!</v>
      </c>
      <c r="LW173" s="28" t="e">
        <f t="shared" si="3245"/>
        <v>#VALUE!</v>
      </c>
      <c r="LX173" s="28" t="e">
        <f t="shared" si="3245"/>
        <v>#VALUE!</v>
      </c>
      <c r="LY173" s="28" t="e">
        <f t="shared" si="3245"/>
        <v>#VALUE!</v>
      </c>
      <c r="LZ173" s="28" t="e">
        <f t="shared" si="3245"/>
        <v>#VALUE!</v>
      </c>
      <c r="MA173" s="28" t="e">
        <f t="shared" si="3245"/>
        <v>#VALUE!</v>
      </c>
      <c r="MB173" s="28" t="e">
        <f t="shared" si="3245"/>
        <v>#VALUE!</v>
      </c>
      <c r="MC173" s="28" t="e">
        <f t="shared" si="3245"/>
        <v>#VALUE!</v>
      </c>
      <c r="MD173" s="28" t="e">
        <f t="shared" si="3245"/>
        <v>#VALUE!</v>
      </c>
      <c r="ME173" s="28" t="e">
        <f t="shared" si="3245"/>
        <v>#VALUE!</v>
      </c>
      <c r="MF173" s="28" t="e">
        <f t="shared" si="3245"/>
        <v>#VALUE!</v>
      </c>
      <c r="MG173" s="28" t="e">
        <f t="shared" si="3245"/>
        <v>#VALUE!</v>
      </c>
      <c r="MH173" s="28" t="e">
        <f t="shared" si="3245"/>
        <v>#VALUE!</v>
      </c>
      <c r="MI173" s="28" t="e">
        <f t="shared" si="3245"/>
        <v>#VALUE!</v>
      </c>
      <c r="MJ173" s="28" t="e">
        <f t="shared" ref="MJ173:OU173" si="3246">(-LEFT($B186,3))*2+(MJ$13*(MJ$14-RIGHT($B186,3)))*2</f>
        <v>#VALUE!</v>
      </c>
      <c r="MK173" s="28" t="e">
        <f t="shared" si="3246"/>
        <v>#VALUE!</v>
      </c>
      <c r="ML173" s="28" t="e">
        <f t="shared" si="3246"/>
        <v>#VALUE!</v>
      </c>
      <c r="MM173" s="28" t="e">
        <f t="shared" si="3246"/>
        <v>#VALUE!</v>
      </c>
      <c r="MN173" s="28" t="e">
        <f t="shared" si="3246"/>
        <v>#VALUE!</v>
      </c>
      <c r="MO173" s="28" t="e">
        <f t="shared" si="3246"/>
        <v>#VALUE!</v>
      </c>
      <c r="MP173" s="28" t="e">
        <f t="shared" si="3246"/>
        <v>#VALUE!</v>
      </c>
      <c r="MQ173" s="28" t="e">
        <f t="shared" si="3246"/>
        <v>#VALUE!</v>
      </c>
      <c r="MR173" s="28" t="e">
        <f t="shared" si="3246"/>
        <v>#VALUE!</v>
      </c>
      <c r="MS173" s="28" t="e">
        <f t="shared" si="3246"/>
        <v>#VALUE!</v>
      </c>
      <c r="MT173" s="28" t="e">
        <f t="shared" si="3246"/>
        <v>#VALUE!</v>
      </c>
      <c r="MU173" s="28" t="e">
        <f t="shared" si="3246"/>
        <v>#VALUE!</v>
      </c>
      <c r="MV173" s="28" t="e">
        <f t="shared" si="3246"/>
        <v>#VALUE!</v>
      </c>
      <c r="MW173" s="28" t="e">
        <f t="shared" si="3246"/>
        <v>#VALUE!</v>
      </c>
      <c r="MX173" s="28" t="e">
        <f t="shared" si="3246"/>
        <v>#VALUE!</v>
      </c>
      <c r="MY173" s="28" t="e">
        <f t="shared" si="3246"/>
        <v>#VALUE!</v>
      </c>
      <c r="MZ173" s="28" t="e">
        <f t="shared" si="3246"/>
        <v>#VALUE!</v>
      </c>
      <c r="NA173" s="28" t="e">
        <f t="shared" si="3246"/>
        <v>#VALUE!</v>
      </c>
      <c r="NB173" s="28" t="e">
        <f t="shared" si="3246"/>
        <v>#VALUE!</v>
      </c>
      <c r="NC173" s="28" t="e">
        <f t="shared" si="3246"/>
        <v>#VALUE!</v>
      </c>
      <c r="ND173" s="28" t="e">
        <f t="shared" si="3246"/>
        <v>#VALUE!</v>
      </c>
      <c r="NE173" s="28" t="e">
        <f t="shared" si="3246"/>
        <v>#VALUE!</v>
      </c>
      <c r="NF173" s="28" t="e">
        <f t="shared" si="3246"/>
        <v>#VALUE!</v>
      </c>
      <c r="NG173" s="28" t="e">
        <f t="shared" si="3246"/>
        <v>#VALUE!</v>
      </c>
      <c r="NH173" s="28" t="e">
        <f t="shared" si="3246"/>
        <v>#VALUE!</v>
      </c>
      <c r="NI173" s="28" t="e">
        <f t="shared" si="3246"/>
        <v>#VALUE!</v>
      </c>
      <c r="NJ173" s="28" t="e">
        <f t="shared" si="3246"/>
        <v>#VALUE!</v>
      </c>
      <c r="NK173" s="28" t="e">
        <f t="shared" si="3246"/>
        <v>#VALUE!</v>
      </c>
      <c r="NL173" s="28" t="e">
        <f t="shared" si="3246"/>
        <v>#VALUE!</v>
      </c>
      <c r="NM173" s="28" t="e">
        <f t="shared" si="3246"/>
        <v>#VALUE!</v>
      </c>
      <c r="NN173" s="28" t="e">
        <f t="shared" si="3246"/>
        <v>#VALUE!</v>
      </c>
      <c r="NO173" s="28" t="e">
        <f t="shared" si="3246"/>
        <v>#VALUE!</v>
      </c>
      <c r="NP173" s="28" t="e">
        <f t="shared" si="3246"/>
        <v>#VALUE!</v>
      </c>
      <c r="NQ173" s="28" t="e">
        <f t="shared" si="3246"/>
        <v>#VALUE!</v>
      </c>
      <c r="NR173" s="28" t="e">
        <f t="shared" si="3246"/>
        <v>#VALUE!</v>
      </c>
      <c r="NS173" s="28" t="e">
        <f t="shared" si="3246"/>
        <v>#VALUE!</v>
      </c>
      <c r="NT173" s="28" t="e">
        <f t="shared" si="3246"/>
        <v>#VALUE!</v>
      </c>
      <c r="NU173" s="28" t="e">
        <f t="shared" si="3246"/>
        <v>#VALUE!</v>
      </c>
      <c r="NV173" s="28" t="e">
        <f t="shared" si="3246"/>
        <v>#VALUE!</v>
      </c>
      <c r="NW173" s="28" t="e">
        <f t="shared" si="3246"/>
        <v>#VALUE!</v>
      </c>
      <c r="NX173" s="28" t="e">
        <f t="shared" si="3246"/>
        <v>#VALUE!</v>
      </c>
      <c r="NY173" s="28" t="e">
        <f t="shared" si="3246"/>
        <v>#VALUE!</v>
      </c>
      <c r="NZ173" s="28" t="e">
        <f t="shared" si="3246"/>
        <v>#VALUE!</v>
      </c>
      <c r="OA173" s="28" t="e">
        <f t="shared" si="3246"/>
        <v>#VALUE!</v>
      </c>
      <c r="OB173" s="28" t="e">
        <f t="shared" si="3246"/>
        <v>#VALUE!</v>
      </c>
      <c r="OC173" s="28" t="e">
        <f t="shared" si="3246"/>
        <v>#VALUE!</v>
      </c>
      <c r="OD173" s="28" t="e">
        <f t="shared" si="3246"/>
        <v>#VALUE!</v>
      </c>
      <c r="OE173" s="28" t="e">
        <f t="shared" si="3246"/>
        <v>#VALUE!</v>
      </c>
      <c r="OF173" s="28" t="e">
        <f t="shared" si="3246"/>
        <v>#VALUE!</v>
      </c>
      <c r="OG173" s="28" t="e">
        <f t="shared" si="3246"/>
        <v>#VALUE!</v>
      </c>
      <c r="OH173" s="28" t="e">
        <f t="shared" si="3246"/>
        <v>#VALUE!</v>
      </c>
      <c r="OI173" s="28" t="e">
        <f t="shared" si="3246"/>
        <v>#VALUE!</v>
      </c>
      <c r="OJ173" s="28" t="e">
        <f t="shared" si="3246"/>
        <v>#VALUE!</v>
      </c>
      <c r="OK173" s="28" t="e">
        <f t="shared" si="3246"/>
        <v>#VALUE!</v>
      </c>
      <c r="OL173" s="28" t="e">
        <f t="shared" si="3246"/>
        <v>#VALUE!</v>
      </c>
      <c r="OM173" s="28" t="e">
        <f t="shared" si="3246"/>
        <v>#VALUE!</v>
      </c>
      <c r="ON173" s="28" t="e">
        <f t="shared" si="3246"/>
        <v>#VALUE!</v>
      </c>
      <c r="OO173" s="28" t="e">
        <f t="shared" si="3246"/>
        <v>#VALUE!</v>
      </c>
      <c r="OP173" s="28" t="e">
        <f t="shared" si="3246"/>
        <v>#VALUE!</v>
      </c>
      <c r="OQ173" s="28" t="e">
        <f t="shared" si="3246"/>
        <v>#VALUE!</v>
      </c>
      <c r="OR173" s="28" t="e">
        <f t="shared" si="3246"/>
        <v>#VALUE!</v>
      </c>
      <c r="OS173" s="28" t="e">
        <f t="shared" si="3246"/>
        <v>#VALUE!</v>
      </c>
      <c r="OT173" s="28" t="e">
        <f t="shared" si="3246"/>
        <v>#VALUE!</v>
      </c>
      <c r="OU173" s="28" t="e">
        <f t="shared" si="3246"/>
        <v>#VALUE!</v>
      </c>
      <c r="OV173" s="28" t="e">
        <f t="shared" ref="OV173:RG173" si="3247">(-LEFT($B186,3))*2+(OV$13*(OV$14-RIGHT($B186,3)))*2</f>
        <v>#VALUE!</v>
      </c>
      <c r="OW173" s="28" t="e">
        <f t="shared" si="3247"/>
        <v>#VALUE!</v>
      </c>
      <c r="OX173" s="28" t="e">
        <f t="shared" si="3247"/>
        <v>#VALUE!</v>
      </c>
      <c r="OY173" s="28" t="e">
        <f t="shared" si="3247"/>
        <v>#VALUE!</v>
      </c>
      <c r="OZ173" s="28" t="e">
        <f t="shared" si="3247"/>
        <v>#VALUE!</v>
      </c>
      <c r="PA173" s="28" t="e">
        <f t="shared" si="3247"/>
        <v>#VALUE!</v>
      </c>
      <c r="PB173" s="28" t="e">
        <f t="shared" si="3247"/>
        <v>#VALUE!</v>
      </c>
      <c r="PC173" s="28" t="e">
        <f t="shared" si="3247"/>
        <v>#VALUE!</v>
      </c>
      <c r="PD173" s="28" t="e">
        <f t="shared" si="3247"/>
        <v>#VALUE!</v>
      </c>
      <c r="PE173" s="28" t="e">
        <f t="shared" si="3247"/>
        <v>#VALUE!</v>
      </c>
      <c r="PF173" s="28" t="e">
        <f t="shared" si="3247"/>
        <v>#VALUE!</v>
      </c>
      <c r="PG173" s="28" t="e">
        <f t="shared" si="3247"/>
        <v>#VALUE!</v>
      </c>
      <c r="PH173" s="28" t="e">
        <f t="shared" si="3247"/>
        <v>#VALUE!</v>
      </c>
      <c r="PI173" s="28" t="e">
        <f t="shared" si="3247"/>
        <v>#VALUE!</v>
      </c>
      <c r="PJ173" s="28" t="e">
        <f t="shared" si="3247"/>
        <v>#VALUE!</v>
      </c>
      <c r="PK173" s="28" t="e">
        <f t="shared" si="3247"/>
        <v>#VALUE!</v>
      </c>
      <c r="PL173" s="28" t="e">
        <f t="shared" si="3247"/>
        <v>#VALUE!</v>
      </c>
      <c r="PM173" s="28" t="e">
        <f t="shared" si="3247"/>
        <v>#VALUE!</v>
      </c>
      <c r="PN173" s="28" t="e">
        <f t="shared" si="3247"/>
        <v>#VALUE!</v>
      </c>
      <c r="PO173" s="28" t="e">
        <f t="shared" si="3247"/>
        <v>#VALUE!</v>
      </c>
      <c r="PP173" s="28" t="e">
        <f t="shared" si="3247"/>
        <v>#VALUE!</v>
      </c>
      <c r="PQ173" s="28" t="e">
        <f t="shared" si="3247"/>
        <v>#VALUE!</v>
      </c>
      <c r="PR173" s="28" t="e">
        <f t="shared" si="3247"/>
        <v>#VALUE!</v>
      </c>
      <c r="PS173" s="28" t="e">
        <f t="shared" si="3247"/>
        <v>#VALUE!</v>
      </c>
      <c r="PT173" s="28" t="e">
        <f t="shared" si="3247"/>
        <v>#VALUE!</v>
      </c>
      <c r="PU173" s="28" t="e">
        <f t="shared" si="3247"/>
        <v>#VALUE!</v>
      </c>
      <c r="PV173" s="28" t="e">
        <f t="shared" si="3247"/>
        <v>#VALUE!</v>
      </c>
      <c r="PW173" s="28" t="e">
        <f t="shared" si="3247"/>
        <v>#VALUE!</v>
      </c>
      <c r="PX173" s="28" t="e">
        <f t="shared" si="3247"/>
        <v>#VALUE!</v>
      </c>
      <c r="PY173" s="28" t="e">
        <f t="shared" si="3247"/>
        <v>#VALUE!</v>
      </c>
      <c r="PZ173" s="28" t="e">
        <f t="shared" si="3247"/>
        <v>#VALUE!</v>
      </c>
      <c r="QA173" s="28" t="e">
        <f t="shared" si="3247"/>
        <v>#VALUE!</v>
      </c>
      <c r="QB173" s="28" t="e">
        <f t="shared" si="3247"/>
        <v>#VALUE!</v>
      </c>
      <c r="QC173" s="28" t="e">
        <f t="shared" si="3247"/>
        <v>#VALUE!</v>
      </c>
      <c r="QD173" s="28" t="e">
        <f t="shared" si="3247"/>
        <v>#VALUE!</v>
      </c>
      <c r="QE173" s="28" t="e">
        <f t="shared" si="3247"/>
        <v>#VALUE!</v>
      </c>
      <c r="QF173" s="28" t="e">
        <f t="shared" si="3247"/>
        <v>#VALUE!</v>
      </c>
      <c r="QG173" s="28" t="e">
        <f t="shared" si="3247"/>
        <v>#VALUE!</v>
      </c>
      <c r="QH173" s="28" t="e">
        <f t="shared" si="3247"/>
        <v>#VALUE!</v>
      </c>
      <c r="QI173" s="28" t="e">
        <f t="shared" si="3247"/>
        <v>#VALUE!</v>
      </c>
      <c r="QJ173" s="28" t="e">
        <f t="shared" si="3247"/>
        <v>#VALUE!</v>
      </c>
      <c r="QK173" s="28" t="e">
        <f t="shared" si="3247"/>
        <v>#VALUE!</v>
      </c>
      <c r="QL173" s="28" t="e">
        <f t="shared" si="3247"/>
        <v>#VALUE!</v>
      </c>
      <c r="QM173" s="28" t="e">
        <f t="shared" si="3247"/>
        <v>#VALUE!</v>
      </c>
      <c r="QN173" s="28" t="e">
        <f t="shared" si="3247"/>
        <v>#VALUE!</v>
      </c>
      <c r="QO173" s="28" t="e">
        <f t="shared" si="3247"/>
        <v>#VALUE!</v>
      </c>
      <c r="QP173" s="28" t="e">
        <f t="shared" si="3247"/>
        <v>#VALUE!</v>
      </c>
      <c r="QQ173" s="28" t="e">
        <f t="shared" si="3247"/>
        <v>#VALUE!</v>
      </c>
      <c r="QR173" s="28" t="e">
        <f t="shared" si="3247"/>
        <v>#VALUE!</v>
      </c>
      <c r="QS173" s="28" t="e">
        <f t="shared" si="3247"/>
        <v>#VALUE!</v>
      </c>
      <c r="QT173" s="28" t="e">
        <f t="shared" si="3247"/>
        <v>#VALUE!</v>
      </c>
      <c r="QU173" s="28" t="e">
        <f t="shared" si="3247"/>
        <v>#VALUE!</v>
      </c>
      <c r="QV173" s="28" t="e">
        <f t="shared" si="3247"/>
        <v>#VALUE!</v>
      </c>
      <c r="QW173" s="28" t="e">
        <f t="shared" si="3247"/>
        <v>#VALUE!</v>
      </c>
      <c r="QX173" s="28" t="e">
        <f t="shared" si="3247"/>
        <v>#VALUE!</v>
      </c>
      <c r="QY173" s="28" t="e">
        <f t="shared" si="3247"/>
        <v>#VALUE!</v>
      </c>
      <c r="QZ173" s="28" t="e">
        <f t="shared" si="3247"/>
        <v>#VALUE!</v>
      </c>
      <c r="RA173" s="28" t="e">
        <f t="shared" si="3247"/>
        <v>#VALUE!</v>
      </c>
      <c r="RB173" s="28" t="e">
        <f t="shared" si="3247"/>
        <v>#VALUE!</v>
      </c>
      <c r="RC173" s="28" t="e">
        <f t="shared" si="3247"/>
        <v>#VALUE!</v>
      </c>
      <c r="RD173" s="28" t="e">
        <f t="shared" si="3247"/>
        <v>#VALUE!</v>
      </c>
      <c r="RE173" s="28" t="e">
        <f t="shared" si="3247"/>
        <v>#VALUE!</v>
      </c>
      <c r="RF173" s="28" t="e">
        <f t="shared" si="3247"/>
        <v>#VALUE!</v>
      </c>
      <c r="RG173" s="28" t="e">
        <f t="shared" si="3247"/>
        <v>#VALUE!</v>
      </c>
      <c r="RH173" s="28" t="e">
        <f t="shared" ref="RH173:TS173" si="3248">(-LEFT($B186,3))*2+(RH$13*(RH$14-RIGHT($B186,3)))*2</f>
        <v>#VALUE!</v>
      </c>
      <c r="RI173" s="28" t="e">
        <f t="shared" si="3248"/>
        <v>#VALUE!</v>
      </c>
      <c r="RJ173" s="28" t="e">
        <f t="shared" si="3248"/>
        <v>#VALUE!</v>
      </c>
      <c r="RK173" s="28" t="e">
        <f t="shared" si="3248"/>
        <v>#VALUE!</v>
      </c>
      <c r="RL173" s="28" t="e">
        <f t="shared" si="3248"/>
        <v>#VALUE!</v>
      </c>
      <c r="RM173" s="28" t="e">
        <f t="shared" si="3248"/>
        <v>#VALUE!</v>
      </c>
      <c r="RN173" s="28" t="e">
        <f t="shared" si="3248"/>
        <v>#VALUE!</v>
      </c>
      <c r="RO173" s="28" t="e">
        <f t="shared" si="3248"/>
        <v>#VALUE!</v>
      </c>
      <c r="RP173" s="28" t="e">
        <f t="shared" si="3248"/>
        <v>#VALUE!</v>
      </c>
      <c r="RQ173" s="28" t="e">
        <f t="shared" si="3248"/>
        <v>#VALUE!</v>
      </c>
      <c r="RR173" s="28" t="e">
        <f t="shared" si="3248"/>
        <v>#VALUE!</v>
      </c>
      <c r="RS173" s="28" t="e">
        <f t="shared" si="3248"/>
        <v>#VALUE!</v>
      </c>
      <c r="RT173" s="28" t="e">
        <f t="shared" si="3248"/>
        <v>#VALUE!</v>
      </c>
      <c r="RU173" s="28" t="e">
        <f t="shared" si="3248"/>
        <v>#VALUE!</v>
      </c>
      <c r="RV173" s="28" t="e">
        <f t="shared" si="3248"/>
        <v>#VALUE!</v>
      </c>
      <c r="RW173" s="28" t="e">
        <f t="shared" si="3248"/>
        <v>#VALUE!</v>
      </c>
      <c r="RX173" s="28" t="e">
        <f t="shared" si="3248"/>
        <v>#VALUE!</v>
      </c>
      <c r="RY173" s="28" t="e">
        <f t="shared" si="3248"/>
        <v>#VALUE!</v>
      </c>
      <c r="RZ173" s="28" t="e">
        <f t="shared" si="3248"/>
        <v>#VALUE!</v>
      </c>
      <c r="SA173" s="28" t="e">
        <f t="shared" si="3248"/>
        <v>#VALUE!</v>
      </c>
      <c r="SB173" s="28" t="e">
        <f t="shared" si="3248"/>
        <v>#VALUE!</v>
      </c>
      <c r="SC173" s="28" t="e">
        <f t="shared" si="3248"/>
        <v>#VALUE!</v>
      </c>
      <c r="SD173" s="28" t="e">
        <f t="shared" si="3248"/>
        <v>#VALUE!</v>
      </c>
      <c r="SE173" s="28" t="e">
        <f t="shared" si="3248"/>
        <v>#VALUE!</v>
      </c>
      <c r="SF173" s="28" t="e">
        <f t="shared" si="3248"/>
        <v>#VALUE!</v>
      </c>
      <c r="SG173" s="28" t="e">
        <f t="shared" si="3248"/>
        <v>#VALUE!</v>
      </c>
      <c r="SH173" s="28" t="e">
        <f t="shared" si="3248"/>
        <v>#VALUE!</v>
      </c>
      <c r="SI173" s="28" t="e">
        <f t="shared" si="3248"/>
        <v>#VALUE!</v>
      </c>
      <c r="SJ173" s="28" t="e">
        <f t="shared" si="3248"/>
        <v>#VALUE!</v>
      </c>
      <c r="SK173" s="28" t="e">
        <f t="shared" si="3248"/>
        <v>#VALUE!</v>
      </c>
      <c r="SL173" s="28" t="e">
        <f t="shared" si="3248"/>
        <v>#VALUE!</v>
      </c>
      <c r="SM173" s="28" t="e">
        <f t="shared" si="3248"/>
        <v>#VALUE!</v>
      </c>
      <c r="SN173" s="28" t="e">
        <f t="shared" si="3248"/>
        <v>#VALUE!</v>
      </c>
      <c r="SO173" s="28" t="e">
        <f t="shared" si="3248"/>
        <v>#VALUE!</v>
      </c>
      <c r="SP173" s="28" t="e">
        <f t="shared" si="3248"/>
        <v>#VALUE!</v>
      </c>
      <c r="SQ173" s="28" t="e">
        <f t="shared" si="3248"/>
        <v>#VALUE!</v>
      </c>
      <c r="SR173" s="28" t="e">
        <f t="shared" si="3248"/>
        <v>#VALUE!</v>
      </c>
      <c r="SS173" s="28" t="e">
        <f t="shared" si="3248"/>
        <v>#VALUE!</v>
      </c>
      <c r="ST173" s="28" t="e">
        <f t="shared" si="3248"/>
        <v>#VALUE!</v>
      </c>
      <c r="SU173" s="28" t="e">
        <f t="shared" si="3248"/>
        <v>#VALUE!</v>
      </c>
      <c r="SV173" s="28" t="e">
        <f t="shared" si="3248"/>
        <v>#VALUE!</v>
      </c>
      <c r="SW173" s="28" t="e">
        <f t="shared" si="3248"/>
        <v>#VALUE!</v>
      </c>
      <c r="SX173" s="28" t="e">
        <f t="shared" si="3248"/>
        <v>#VALUE!</v>
      </c>
      <c r="SY173" s="28" t="e">
        <f t="shared" si="3248"/>
        <v>#VALUE!</v>
      </c>
      <c r="SZ173" s="28" t="e">
        <f t="shared" si="3248"/>
        <v>#VALUE!</v>
      </c>
      <c r="TA173" s="28" t="e">
        <f t="shared" si="3248"/>
        <v>#VALUE!</v>
      </c>
      <c r="TB173" s="28" t="e">
        <f t="shared" si="3248"/>
        <v>#VALUE!</v>
      </c>
      <c r="TC173" s="28" t="e">
        <f t="shared" si="3248"/>
        <v>#VALUE!</v>
      </c>
      <c r="TD173" s="28" t="e">
        <f t="shared" si="3248"/>
        <v>#VALUE!</v>
      </c>
      <c r="TE173" s="28" t="e">
        <f t="shared" si="3248"/>
        <v>#VALUE!</v>
      </c>
      <c r="TF173" s="28" t="e">
        <f t="shared" si="3248"/>
        <v>#VALUE!</v>
      </c>
      <c r="TG173" s="28" t="e">
        <f t="shared" si="3248"/>
        <v>#VALUE!</v>
      </c>
      <c r="TH173" s="28" t="e">
        <f t="shared" si="3248"/>
        <v>#VALUE!</v>
      </c>
      <c r="TI173" s="28" t="e">
        <f t="shared" si="3248"/>
        <v>#VALUE!</v>
      </c>
      <c r="TJ173" s="28" t="e">
        <f t="shared" si="3248"/>
        <v>#VALUE!</v>
      </c>
      <c r="TK173" s="28" t="e">
        <f t="shared" si="3248"/>
        <v>#VALUE!</v>
      </c>
      <c r="TL173" s="28" t="e">
        <f t="shared" si="3248"/>
        <v>#VALUE!</v>
      </c>
      <c r="TM173" s="28" t="e">
        <f t="shared" si="3248"/>
        <v>#VALUE!</v>
      </c>
      <c r="TN173" s="28" t="e">
        <f t="shared" si="3248"/>
        <v>#VALUE!</v>
      </c>
      <c r="TO173" s="28" t="e">
        <f t="shared" si="3248"/>
        <v>#VALUE!</v>
      </c>
      <c r="TP173" s="28" t="e">
        <f t="shared" si="3248"/>
        <v>#VALUE!</v>
      </c>
      <c r="TQ173" s="28" t="e">
        <f t="shared" si="3248"/>
        <v>#VALUE!</v>
      </c>
      <c r="TR173" s="28" t="e">
        <f t="shared" si="3248"/>
        <v>#VALUE!</v>
      </c>
      <c r="TS173" s="28" t="e">
        <f t="shared" si="3248"/>
        <v>#VALUE!</v>
      </c>
      <c r="TT173" s="28" t="e">
        <f t="shared" ref="TT173:WE173" si="3249">(-LEFT($B186,3))*2+(TT$13*(TT$14-RIGHT($B186,3)))*2</f>
        <v>#VALUE!</v>
      </c>
      <c r="TU173" s="28" t="e">
        <f t="shared" si="3249"/>
        <v>#VALUE!</v>
      </c>
      <c r="TV173" s="28" t="e">
        <f t="shared" si="3249"/>
        <v>#VALUE!</v>
      </c>
      <c r="TW173" s="28" t="e">
        <f t="shared" si="3249"/>
        <v>#VALUE!</v>
      </c>
      <c r="TX173" s="28" t="e">
        <f t="shared" si="3249"/>
        <v>#VALUE!</v>
      </c>
      <c r="TY173" s="28" t="e">
        <f t="shared" si="3249"/>
        <v>#VALUE!</v>
      </c>
      <c r="TZ173" s="28" t="e">
        <f t="shared" si="3249"/>
        <v>#VALUE!</v>
      </c>
      <c r="UA173" s="28" t="e">
        <f t="shared" si="3249"/>
        <v>#VALUE!</v>
      </c>
      <c r="UB173" s="28" t="e">
        <f t="shared" si="3249"/>
        <v>#VALUE!</v>
      </c>
      <c r="UC173" s="28" t="e">
        <f t="shared" si="3249"/>
        <v>#VALUE!</v>
      </c>
      <c r="UD173" s="28" t="e">
        <f t="shared" si="3249"/>
        <v>#VALUE!</v>
      </c>
      <c r="UE173" s="28" t="e">
        <f t="shared" si="3249"/>
        <v>#VALUE!</v>
      </c>
      <c r="UF173" s="28" t="e">
        <f t="shared" si="3249"/>
        <v>#VALUE!</v>
      </c>
      <c r="UG173" s="28" t="e">
        <f t="shared" si="3249"/>
        <v>#VALUE!</v>
      </c>
      <c r="UH173" s="28" t="e">
        <f t="shared" si="3249"/>
        <v>#VALUE!</v>
      </c>
      <c r="UI173" s="28" t="e">
        <f t="shared" si="3249"/>
        <v>#VALUE!</v>
      </c>
      <c r="UJ173" s="28" t="e">
        <f t="shared" si="3249"/>
        <v>#VALUE!</v>
      </c>
      <c r="UK173" s="28" t="e">
        <f t="shared" si="3249"/>
        <v>#VALUE!</v>
      </c>
      <c r="UL173" s="28" t="e">
        <f t="shared" si="3249"/>
        <v>#VALUE!</v>
      </c>
      <c r="UM173" s="28" t="e">
        <f t="shared" si="3249"/>
        <v>#VALUE!</v>
      </c>
      <c r="UN173" s="28" t="e">
        <f t="shared" si="3249"/>
        <v>#VALUE!</v>
      </c>
      <c r="UO173" s="28" t="e">
        <f t="shared" si="3249"/>
        <v>#VALUE!</v>
      </c>
      <c r="UP173" s="28" t="e">
        <f t="shared" si="3249"/>
        <v>#VALUE!</v>
      </c>
      <c r="UQ173" s="28" t="e">
        <f t="shared" si="3249"/>
        <v>#VALUE!</v>
      </c>
      <c r="UR173" s="28" t="e">
        <f t="shared" si="3249"/>
        <v>#VALUE!</v>
      </c>
      <c r="US173" s="28" t="e">
        <f t="shared" si="3249"/>
        <v>#VALUE!</v>
      </c>
      <c r="UT173" s="28" t="e">
        <f t="shared" si="3249"/>
        <v>#VALUE!</v>
      </c>
      <c r="UU173" s="28" t="e">
        <f t="shared" si="3249"/>
        <v>#VALUE!</v>
      </c>
      <c r="UV173" s="28" t="e">
        <f t="shared" si="3249"/>
        <v>#VALUE!</v>
      </c>
      <c r="UW173" s="28" t="e">
        <f t="shared" si="3249"/>
        <v>#VALUE!</v>
      </c>
      <c r="UX173" s="28" t="e">
        <f t="shared" si="3249"/>
        <v>#VALUE!</v>
      </c>
      <c r="UY173" s="28" t="e">
        <f t="shared" si="3249"/>
        <v>#VALUE!</v>
      </c>
      <c r="UZ173" s="28" t="e">
        <f t="shared" si="3249"/>
        <v>#VALUE!</v>
      </c>
      <c r="VA173" s="28" t="e">
        <f t="shared" si="3249"/>
        <v>#VALUE!</v>
      </c>
      <c r="VB173" s="28" t="e">
        <f t="shared" si="3249"/>
        <v>#VALUE!</v>
      </c>
      <c r="VC173" s="28" t="e">
        <f t="shared" si="3249"/>
        <v>#VALUE!</v>
      </c>
      <c r="VD173" s="28" t="e">
        <f t="shared" si="3249"/>
        <v>#VALUE!</v>
      </c>
      <c r="VE173" s="28" t="e">
        <f t="shared" si="3249"/>
        <v>#VALUE!</v>
      </c>
      <c r="VF173" s="28" t="e">
        <f t="shared" si="3249"/>
        <v>#VALUE!</v>
      </c>
      <c r="VG173" s="28" t="e">
        <f t="shared" si="3249"/>
        <v>#VALUE!</v>
      </c>
      <c r="VH173" s="28" t="e">
        <f t="shared" si="3249"/>
        <v>#VALUE!</v>
      </c>
      <c r="VI173" s="28" t="e">
        <f t="shared" si="3249"/>
        <v>#VALUE!</v>
      </c>
      <c r="VJ173" s="28" t="e">
        <f t="shared" si="3249"/>
        <v>#VALUE!</v>
      </c>
      <c r="VK173" s="28" t="e">
        <f t="shared" si="3249"/>
        <v>#VALUE!</v>
      </c>
      <c r="VL173" s="28" t="e">
        <f t="shared" si="3249"/>
        <v>#VALUE!</v>
      </c>
      <c r="VM173" s="28" t="e">
        <f t="shared" si="3249"/>
        <v>#VALUE!</v>
      </c>
      <c r="VN173" s="28" t="e">
        <f t="shared" si="3249"/>
        <v>#VALUE!</v>
      </c>
      <c r="VO173" s="28" t="e">
        <f t="shared" si="3249"/>
        <v>#VALUE!</v>
      </c>
      <c r="VP173" s="28" t="e">
        <f t="shared" si="3249"/>
        <v>#VALUE!</v>
      </c>
      <c r="VQ173" s="28" t="e">
        <f t="shared" si="3249"/>
        <v>#VALUE!</v>
      </c>
      <c r="VR173" s="28" t="e">
        <f t="shared" si="3249"/>
        <v>#VALUE!</v>
      </c>
      <c r="VS173" s="28" t="e">
        <f t="shared" si="3249"/>
        <v>#VALUE!</v>
      </c>
      <c r="VT173" s="28" t="e">
        <f t="shared" si="3249"/>
        <v>#VALUE!</v>
      </c>
      <c r="VU173" s="28" t="e">
        <f t="shared" si="3249"/>
        <v>#VALUE!</v>
      </c>
      <c r="VV173" s="28" t="e">
        <f t="shared" si="3249"/>
        <v>#VALUE!</v>
      </c>
      <c r="VW173" s="28" t="e">
        <f t="shared" si="3249"/>
        <v>#VALUE!</v>
      </c>
      <c r="VX173" s="28" t="e">
        <f t="shared" si="3249"/>
        <v>#VALUE!</v>
      </c>
      <c r="VY173" s="28" t="e">
        <f t="shared" si="3249"/>
        <v>#VALUE!</v>
      </c>
      <c r="VZ173" s="28" t="e">
        <f t="shared" si="3249"/>
        <v>#VALUE!</v>
      </c>
      <c r="WA173" s="28" t="e">
        <f t="shared" si="3249"/>
        <v>#VALUE!</v>
      </c>
      <c r="WB173" s="28" t="e">
        <f t="shared" si="3249"/>
        <v>#VALUE!</v>
      </c>
      <c r="WC173" s="28" t="e">
        <f t="shared" si="3249"/>
        <v>#VALUE!</v>
      </c>
      <c r="WD173" s="28" t="e">
        <f t="shared" si="3249"/>
        <v>#VALUE!</v>
      </c>
      <c r="WE173" s="28" t="e">
        <f t="shared" si="3249"/>
        <v>#VALUE!</v>
      </c>
      <c r="WF173" s="28" t="e">
        <f t="shared" ref="WF173:YQ173" si="3250">(-LEFT($B186,3))*2+(WF$13*(WF$14-RIGHT($B186,3)))*2</f>
        <v>#VALUE!</v>
      </c>
      <c r="WG173" s="28" t="e">
        <f t="shared" si="3250"/>
        <v>#VALUE!</v>
      </c>
      <c r="WH173" s="28" t="e">
        <f t="shared" si="3250"/>
        <v>#VALUE!</v>
      </c>
      <c r="WI173" s="28" t="e">
        <f t="shared" si="3250"/>
        <v>#VALUE!</v>
      </c>
      <c r="WJ173" s="28" t="e">
        <f t="shared" si="3250"/>
        <v>#VALUE!</v>
      </c>
      <c r="WK173" s="28" t="e">
        <f t="shared" si="3250"/>
        <v>#VALUE!</v>
      </c>
      <c r="WL173" s="28" t="e">
        <f t="shared" si="3250"/>
        <v>#VALUE!</v>
      </c>
      <c r="WM173" s="28" t="e">
        <f t="shared" si="3250"/>
        <v>#VALUE!</v>
      </c>
      <c r="WN173" s="28" t="e">
        <f t="shared" si="3250"/>
        <v>#VALUE!</v>
      </c>
      <c r="WO173" s="28" t="e">
        <f t="shared" si="3250"/>
        <v>#VALUE!</v>
      </c>
      <c r="WP173" s="28" t="e">
        <f t="shared" si="3250"/>
        <v>#VALUE!</v>
      </c>
      <c r="WQ173" s="28" t="e">
        <f t="shared" si="3250"/>
        <v>#VALUE!</v>
      </c>
      <c r="WR173" s="28" t="e">
        <f t="shared" si="3250"/>
        <v>#VALUE!</v>
      </c>
      <c r="WS173" s="28" t="e">
        <f t="shared" si="3250"/>
        <v>#VALUE!</v>
      </c>
      <c r="WT173" s="28" t="e">
        <f t="shared" si="3250"/>
        <v>#VALUE!</v>
      </c>
      <c r="WU173" s="28" t="e">
        <f t="shared" si="3250"/>
        <v>#VALUE!</v>
      </c>
      <c r="WV173" s="28" t="e">
        <f t="shared" si="3250"/>
        <v>#VALUE!</v>
      </c>
      <c r="WW173" s="28" t="e">
        <f t="shared" si="3250"/>
        <v>#VALUE!</v>
      </c>
      <c r="WX173" s="28" t="e">
        <f t="shared" si="3250"/>
        <v>#VALUE!</v>
      </c>
      <c r="WY173" s="28" t="e">
        <f t="shared" si="3250"/>
        <v>#VALUE!</v>
      </c>
      <c r="WZ173" s="28" t="e">
        <f t="shared" si="3250"/>
        <v>#VALUE!</v>
      </c>
      <c r="XA173" s="28" t="e">
        <f t="shared" si="3250"/>
        <v>#VALUE!</v>
      </c>
      <c r="XB173" s="28" t="e">
        <f t="shared" si="3250"/>
        <v>#VALUE!</v>
      </c>
      <c r="XC173" s="28" t="e">
        <f t="shared" si="3250"/>
        <v>#VALUE!</v>
      </c>
      <c r="XD173" s="28" t="e">
        <f t="shared" si="3250"/>
        <v>#VALUE!</v>
      </c>
      <c r="XE173" s="28" t="e">
        <f t="shared" si="3250"/>
        <v>#VALUE!</v>
      </c>
      <c r="XF173" s="28" t="e">
        <f t="shared" si="3250"/>
        <v>#VALUE!</v>
      </c>
      <c r="XG173" s="28" t="e">
        <f t="shared" si="3250"/>
        <v>#VALUE!</v>
      </c>
      <c r="XH173" s="28" t="e">
        <f t="shared" si="3250"/>
        <v>#VALUE!</v>
      </c>
      <c r="XI173" s="28" t="e">
        <f t="shared" si="3250"/>
        <v>#VALUE!</v>
      </c>
      <c r="XJ173" s="28" t="e">
        <f t="shared" si="3250"/>
        <v>#VALUE!</v>
      </c>
      <c r="XK173" s="28" t="e">
        <f t="shared" si="3250"/>
        <v>#VALUE!</v>
      </c>
      <c r="XL173" s="28" t="e">
        <f t="shared" si="3250"/>
        <v>#VALUE!</v>
      </c>
      <c r="XM173" s="28" t="e">
        <f t="shared" si="3250"/>
        <v>#VALUE!</v>
      </c>
      <c r="XN173" s="28" t="e">
        <f t="shared" si="3250"/>
        <v>#VALUE!</v>
      </c>
      <c r="XO173" s="28" t="e">
        <f t="shared" si="3250"/>
        <v>#VALUE!</v>
      </c>
      <c r="XP173" s="28" t="e">
        <f t="shared" si="3250"/>
        <v>#VALUE!</v>
      </c>
      <c r="XQ173" s="28" t="e">
        <f t="shared" si="3250"/>
        <v>#VALUE!</v>
      </c>
      <c r="XR173" s="28" t="e">
        <f t="shared" si="3250"/>
        <v>#VALUE!</v>
      </c>
      <c r="XS173" s="28" t="e">
        <f t="shared" si="3250"/>
        <v>#VALUE!</v>
      </c>
      <c r="XT173" s="28" t="e">
        <f t="shared" si="3250"/>
        <v>#VALUE!</v>
      </c>
      <c r="XU173" s="28" t="e">
        <f t="shared" si="3250"/>
        <v>#VALUE!</v>
      </c>
      <c r="XV173" s="28" t="e">
        <f t="shared" si="3250"/>
        <v>#VALUE!</v>
      </c>
      <c r="XW173" s="28" t="e">
        <f t="shared" si="3250"/>
        <v>#VALUE!</v>
      </c>
      <c r="XX173" s="28" t="e">
        <f t="shared" si="3250"/>
        <v>#VALUE!</v>
      </c>
      <c r="XY173" s="28" t="e">
        <f t="shared" si="3250"/>
        <v>#VALUE!</v>
      </c>
      <c r="XZ173" s="28" t="e">
        <f t="shared" si="3250"/>
        <v>#VALUE!</v>
      </c>
      <c r="YA173" s="28" t="e">
        <f t="shared" si="3250"/>
        <v>#VALUE!</v>
      </c>
      <c r="YB173" s="28" t="e">
        <f t="shared" si="3250"/>
        <v>#VALUE!</v>
      </c>
      <c r="YC173" s="28" t="e">
        <f t="shared" si="3250"/>
        <v>#VALUE!</v>
      </c>
      <c r="YD173" s="28" t="e">
        <f t="shared" si="3250"/>
        <v>#VALUE!</v>
      </c>
      <c r="YE173" s="28" t="e">
        <f t="shared" si="3250"/>
        <v>#VALUE!</v>
      </c>
      <c r="YF173" s="28" t="e">
        <f t="shared" si="3250"/>
        <v>#VALUE!</v>
      </c>
      <c r="YG173" s="28" t="e">
        <f t="shared" si="3250"/>
        <v>#VALUE!</v>
      </c>
      <c r="YH173" s="28" t="e">
        <f t="shared" si="3250"/>
        <v>#VALUE!</v>
      </c>
      <c r="YI173" s="28" t="e">
        <f t="shared" si="3250"/>
        <v>#VALUE!</v>
      </c>
      <c r="YJ173" s="28" t="e">
        <f t="shared" si="3250"/>
        <v>#VALUE!</v>
      </c>
      <c r="YK173" s="28" t="e">
        <f t="shared" si="3250"/>
        <v>#VALUE!</v>
      </c>
      <c r="YL173" s="28" t="e">
        <f t="shared" si="3250"/>
        <v>#VALUE!</v>
      </c>
      <c r="YM173" s="28" t="e">
        <f t="shared" si="3250"/>
        <v>#VALUE!</v>
      </c>
      <c r="YN173" s="28" t="e">
        <f t="shared" si="3250"/>
        <v>#VALUE!</v>
      </c>
      <c r="YO173" s="28" t="e">
        <f t="shared" si="3250"/>
        <v>#VALUE!</v>
      </c>
      <c r="YP173" s="28" t="e">
        <f t="shared" si="3250"/>
        <v>#VALUE!</v>
      </c>
      <c r="YQ173" s="28" t="e">
        <f t="shared" si="3250"/>
        <v>#VALUE!</v>
      </c>
      <c r="YR173" s="28" t="e">
        <f t="shared" ref="YR173:AAH173" si="3251">(-LEFT($B186,3))*2+(YR$13*(YR$14-RIGHT($B186,3)))*2</f>
        <v>#VALUE!</v>
      </c>
      <c r="YS173" s="28" t="e">
        <f t="shared" si="3251"/>
        <v>#VALUE!</v>
      </c>
      <c r="YT173" s="28" t="e">
        <f t="shared" si="3251"/>
        <v>#VALUE!</v>
      </c>
      <c r="YU173" s="28" t="e">
        <f t="shared" si="3251"/>
        <v>#VALUE!</v>
      </c>
      <c r="YV173" s="28" t="e">
        <f t="shared" si="3251"/>
        <v>#VALUE!</v>
      </c>
      <c r="YW173" s="28" t="e">
        <f t="shared" si="3251"/>
        <v>#VALUE!</v>
      </c>
      <c r="YX173" s="28" t="e">
        <f t="shared" si="3251"/>
        <v>#VALUE!</v>
      </c>
      <c r="YY173" s="28" t="e">
        <f t="shared" si="3251"/>
        <v>#VALUE!</v>
      </c>
      <c r="YZ173" s="28" t="e">
        <f t="shared" si="3251"/>
        <v>#VALUE!</v>
      </c>
      <c r="ZA173" s="28" t="e">
        <f t="shared" si="3251"/>
        <v>#VALUE!</v>
      </c>
      <c r="ZB173" s="28" t="e">
        <f t="shared" si="3251"/>
        <v>#VALUE!</v>
      </c>
      <c r="ZC173" s="28" t="e">
        <f t="shared" si="3251"/>
        <v>#VALUE!</v>
      </c>
      <c r="ZD173" s="28" t="e">
        <f t="shared" si="3251"/>
        <v>#VALUE!</v>
      </c>
      <c r="ZE173" s="28" t="e">
        <f t="shared" si="3251"/>
        <v>#VALUE!</v>
      </c>
      <c r="ZF173" s="28" t="e">
        <f t="shared" si="3251"/>
        <v>#VALUE!</v>
      </c>
      <c r="ZG173" s="28" t="e">
        <f t="shared" si="3251"/>
        <v>#VALUE!</v>
      </c>
      <c r="ZH173" s="28" t="e">
        <f t="shared" si="3251"/>
        <v>#VALUE!</v>
      </c>
      <c r="ZI173" s="28" t="e">
        <f t="shared" si="3251"/>
        <v>#VALUE!</v>
      </c>
      <c r="ZJ173" s="28" t="e">
        <f t="shared" si="3251"/>
        <v>#VALUE!</v>
      </c>
      <c r="ZK173" s="28" t="e">
        <f t="shared" si="3251"/>
        <v>#VALUE!</v>
      </c>
      <c r="ZL173" s="28" t="e">
        <f t="shared" si="3251"/>
        <v>#VALUE!</v>
      </c>
      <c r="ZM173" s="28" t="e">
        <f t="shared" si="3251"/>
        <v>#VALUE!</v>
      </c>
      <c r="ZN173" s="28" t="e">
        <f t="shared" si="3251"/>
        <v>#VALUE!</v>
      </c>
      <c r="ZO173" s="28" t="e">
        <f t="shared" si="3251"/>
        <v>#VALUE!</v>
      </c>
      <c r="ZP173" s="28" t="e">
        <f t="shared" si="3251"/>
        <v>#VALUE!</v>
      </c>
      <c r="ZQ173" s="28" t="e">
        <f t="shared" si="3251"/>
        <v>#VALUE!</v>
      </c>
      <c r="ZR173" s="28" t="e">
        <f t="shared" si="3251"/>
        <v>#VALUE!</v>
      </c>
      <c r="ZS173" s="28" t="e">
        <f t="shared" si="3251"/>
        <v>#VALUE!</v>
      </c>
      <c r="ZT173" s="28" t="e">
        <f t="shared" si="3251"/>
        <v>#VALUE!</v>
      </c>
      <c r="ZU173" s="28" t="e">
        <f t="shared" si="3251"/>
        <v>#VALUE!</v>
      </c>
      <c r="ZV173" s="28" t="e">
        <f t="shared" si="3251"/>
        <v>#VALUE!</v>
      </c>
      <c r="ZW173" s="28" t="e">
        <f t="shared" si="3251"/>
        <v>#VALUE!</v>
      </c>
      <c r="ZX173" s="28" t="e">
        <f t="shared" si="3251"/>
        <v>#VALUE!</v>
      </c>
      <c r="ZY173" s="28" t="e">
        <f t="shared" si="3251"/>
        <v>#VALUE!</v>
      </c>
      <c r="ZZ173" s="28" t="e">
        <f t="shared" si="3251"/>
        <v>#VALUE!</v>
      </c>
      <c r="AAA173" s="28" t="e">
        <f t="shared" si="3251"/>
        <v>#VALUE!</v>
      </c>
      <c r="AAB173" s="28" t="e">
        <f t="shared" si="3251"/>
        <v>#VALUE!</v>
      </c>
      <c r="AAC173" s="28" t="e">
        <f t="shared" si="3251"/>
        <v>#VALUE!</v>
      </c>
      <c r="AAD173" s="28" t="e">
        <f t="shared" si="3251"/>
        <v>#VALUE!</v>
      </c>
      <c r="AAE173" s="28" t="e">
        <f t="shared" si="3251"/>
        <v>#VALUE!</v>
      </c>
      <c r="AAF173" s="28" t="e">
        <f t="shared" si="3251"/>
        <v>#VALUE!</v>
      </c>
      <c r="AAG173" s="28" t="e">
        <f t="shared" si="3251"/>
        <v>#VALUE!</v>
      </c>
      <c r="AAH173" s="28" t="e">
        <f t="shared" si="3251"/>
        <v>#VALUE!</v>
      </c>
      <c r="AAI173" s="28" t="e">
        <f t="shared" ref="AAI173:ACT173" si="3252">(-LEFT($B186,3))*2+(AAI$13*(AAI$14-RIGHT($B186,3)))*2</f>
        <v>#VALUE!</v>
      </c>
      <c r="AAJ173" s="28" t="e">
        <f t="shared" si="3252"/>
        <v>#VALUE!</v>
      </c>
      <c r="AAK173" s="28" t="e">
        <f t="shared" si="3252"/>
        <v>#VALUE!</v>
      </c>
      <c r="AAL173" s="28" t="e">
        <f t="shared" si="3252"/>
        <v>#VALUE!</v>
      </c>
      <c r="AAM173" s="28" t="e">
        <f t="shared" si="3252"/>
        <v>#VALUE!</v>
      </c>
      <c r="AAN173" s="28" t="e">
        <f t="shared" si="3252"/>
        <v>#VALUE!</v>
      </c>
      <c r="AAO173" s="28" t="e">
        <f t="shared" si="3252"/>
        <v>#VALUE!</v>
      </c>
      <c r="AAP173" s="28" t="e">
        <f t="shared" si="3252"/>
        <v>#VALUE!</v>
      </c>
      <c r="AAQ173" s="28" t="e">
        <f t="shared" si="3252"/>
        <v>#VALUE!</v>
      </c>
      <c r="AAR173" s="28" t="e">
        <f t="shared" si="3252"/>
        <v>#VALUE!</v>
      </c>
      <c r="AAS173" s="28" t="e">
        <f t="shared" si="3252"/>
        <v>#VALUE!</v>
      </c>
      <c r="AAT173" s="28" t="e">
        <f t="shared" si="3252"/>
        <v>#VALUE!</v>
      </c>
      <c r="AAU173" s="28" t="e">
        <f t="shared" si="3252"/>
        <v>#VALUE!</v>
      </c>
      <c r="AAV173" s="28" t="e">
        <f t="shared" si="3252"/>
        <v>#VALUE!</v>
      </c>
      <c r="AAW173" s="28" t="e">
        <f t="shared" si="3252"/>
        <v>#VALUE!</v>
      </c>
      <c r="AAX173" s="28" t="e">
        <f t="shared" si="3252"/>
        <v>#VALUE!</v>
      </c>
      <c r="AAY173" s="28" t="e">
        <f t="shared" si="3252"/>
        <v>#VALUE!</v>
      </c>
      <c r="AAZ173" s="28" t="e">
        <f t="shared" si="3252"/>
        <v>#VALUE!</v>
      </c>
      <c r="ABA173" s="28" t="e">
        <f t="shared" si="3252"/>
        <v>#VALUE!</v>
      </c>
      <c r="ABB173" s="28" t="e">
        <f t="shared" si="3252"/>
        <v>#VALUE!</v>
      </c>
      <c r="ABC173" s="28" t="e">
        <f t="shared" si="3252"/>
        <v>#VALUE!</v>
      </c>
      <c r="ABD173" s="28" t="e">
        <f t="shared" si="3252"/>
        <v>#VALUE!</v>
      </c>
      <c r="ABE173" s="28" t="e">
        <f t="shared" si="3252"/>
        <v>#VALUE!</v>
      </c>
      <c r="ABF173" s="28" t="e">
        <f t="shared" si="3252"/>
        <v>#VALUE!</v>
      </c>
      <c r="ABG173" s="28" t="e">
        <f t="shared" si="3252"/>
        <v>#VALUE!</v>
      </c>
      <c r="ABH173" s="28" t="e">
        <f t="shared" si="3252"/>
        <v>#VALUE!</v>
      </c>
      <c r="ABI173" s="28" t="e">
        <f t="shared" si="3252"/>
        <v>#VALUE!</v>
      </c>
      <c r="ABJ173" s="28" t="e">
        <f t="shared" si="3252"/>
        <v>#VALUE!</v>
      </c>
      <c r="ABK173" s="28" t="e">
        <f t="shared" si="3252"/>
        <v>#VALUE!</v>
      </c>
      <c r="ABL173" s="28" t="e">
        <f t="shared" si="3252"/>
        <v>#VALUE!</v>
      </c>
      <c r="ABM173" s="28" t="e">
        <f t="shared" si="3252"/>
        <v>#VALUE!</v>
      </c>
      <c r="ABN173" s="28" t="e">
        <f t="shared" si="3252"/>
        <v>#VALUE!</v>
      </c>
      <c r="ABO173" s="28" t="e">
        <f t="shared" si="3252"/>
        <v>#VALUE!</v>
      </c>
      <c r="ABP173" s="28" t="e">
        <f t="shared" si="3252"/>
        <v>#VALUE!</v>
      </c>
      <c r="ABQ173" s="28" t="e">
        <f t="shared" si="3252"/>
        <v>#VALUE!</v>
      </c>
      <c r="ABR173" s="28" t="e">
        <f t="shared" si="3252"/>
        <v>#VALUE!</v>
      </c>
      <c r="ABS173" s="28" t="e">
        <f t="shared" si="3252"/>
        <v>#VALUE!</v>
      </c>
      <c r="ABT173" s="28" t="e">
        <f t="shared" si="3252"/>
        <v>#VALUE!</v>
      </c>
      <c r="ABU173" s="28" t="e">
        <f t="shared" si="3252"/>
        <v>#VALUE!</v>
      </c>
      <c r="ABV173" s="28" t="e">
        <f t="shared" si="3252"/>
        <v>#VALUE!</v>
      </c>
      <c r="ABW173" s="28" t="e">
        <f t="shared" si="3252"/>
        <v>#VALUE!</v>
      </c>
      <c r="ABX173" s="28" t="e">
        <f t="shared" si="3252"/>
        <v>#VALUE!</v>
      </c>
      <c r="ABY173" s="28" t="e">
        <f t="shared" si="3252"/>
        <v>#VALUE!</v>
      </c>
      <c r="ABZ173" s="28" t="e">
        <f t="shared" si="3252"/>
        <v>#VALUE!</v>
      </c>
      <c r="ACA173" s="28" t="e">
        <f t="shared" si="3252"/>
        <v>#VALUE!</v>
      </c>
      <c r="ACB173" s="28" t="e">
        <f t="shared" si="3252"/>
        <v>#VALUE!</v>
      </c>
      <c r="ACC173" s="28" t="e">
        <f t="shared" si="3252"/>
        <v>#VALUE!</v>
      </c>
      <c r="ACD173" s="28" t="e">
        <f t="shared" si="3252"/>
        <v>#VALUE!</v>
      </c>
      <c r="ACE173" s="28" t="e">
        <f t="shared" si="3252"/>
        <v>#VALUE!</v>
      </c>
      <c r="ACF173" s="28" t="e">
        <f t="shared" si="3252"/>
        <v>#VALUE!</v>
      </c>
      <c r="ACG173" s="28" t="e">
        <f t="shared" si="3252"/>
        <v>#VALUE!</v>
      </c>
      <c r="ACH173" s="28" t="e">
        <f t="shared" si="3252"/>
        <v>#VALUE!</v>
      </c>
      <c r="ACI173" s="28" t="e">
        <f t="shared" si="3252"/>
        <v>#VALUE!</v>
      </c>
      <c r="ACJ173" s="28" t="e">
        <f t="shared" si="3252"/>
        <v>#VALUE!</v>
      </c>
      <c r="ACK173" s="28" t="e">
        <f t="shared" si="3252"/>
        <v>#VALUE!</v>
      </c>
      <c r="ACL173" s="28" t="e">
        <f t="shared" si="3252"/>
        <v>#VALUE!</v>
      </c>
      <c r="ACM173" s="28" t="e">
        <f t="shared" si="3252"/>
        <v>#VALUE!</v>
      </c>
      <c r="ACN173" s="28" t="e">
        <f t="shared" si="3252"/>
        <v>#VALUE!</v>
      </c>
      <c r="ACO173" s="28" t="e">
        <f t="shared" si="3252"/>
        <v>#VALUE!</v>
      </c>
      <c r="ACP173" s="28" t="e">
        <f t="shared" si="3252"/>
        <v>#VALUE!</v>
      </c>
      <c r="ACQ173" s="28" t="e">
        <f t="shared" si="3252"/>
        <v>#VALUE!</v>
      </c>
      <c r="ACR173" s="28" t="e">
        <f t="shared" si="3252"/>
        <v>#VALUE!</v>
      </c>
      <c r="ACS173" s="28" t="e">
        <f t="shared" si="3252"/>
        <v>#VALUE!</v>
      </c>
      <c r="ACT173" s="28" t="e">
        <f t="shared" si="3252"/>
        <v>#VALUE!</v>
      </c>
      <c r="ACU173" s="28" t="e">
        <f t="shared" ref="ACU173:ADC173" si="3253">(-LEFT($B186,3))*2+(ACU$13*(ACU$14-RIGHT($B186,3)))*2</f>
        <v>#VALUE!</v>
      </c>
      <c r="ACV173" s="28" t="e">
        <f t="shared" si="3253"/>
        <v>#VALUE!</v>
      </c>
      <c r="ACW173" s="28" t="e">
        <f t="shared" si="3253"/>
        <v>#VALUE!</v>
      </c>
      <c r="ACX173" s="28" t="e">
        <f t="shared" si="3253"/>
        <v>#VALUE!</v>
      </c>
      <c r="ACY173" s="28" t="e">
        <f t="shared" si="3253"/>
        <v>#VALUE!</v>
      </c>
      <c r="ACZ173" s="28" t="e">
        <f t="shared" si="3253"/>
        <v>#VALUE!</v>
      </c>
      <c r="ADA173" s="28" t="e">
        <f t="shared" si="3253"/>
        <v>#VALUE!</v>
      </c>
      <c r="ADB173" s="28" t="e">
        <f t="shared" si="3253"/>
        <v>#VALUE!</v>
      </c>
      <c r="ADC173" s="28" t="e">
        <f t="shared" si="3253"/>
        <v>#VALUE!</v>
      </c>
      <c r="ADD173" s="28" t="e">
        <f t="shared" ref="ADD173:AFO173" si="3254">(-LEFT($B186,3))*2+(ADD$13*(ADD$14-RIGHT($B186,3)))*2</f>
        <v>#VALUE!</v>
      </c>
      <c r="ADE173" s="28" t="e">
        <f t="shared" si="3254"/>
        <v>#VALUE!</v>
      </c>
      <c r="ADF173" s="28" t="e">
        <f t="shared" si="3254"/>
        <v>#VALUE!</v>
      </c>
      <c r="ADG173" s="28" t="e">
        <f t="shared" si="3254"/>
        <v>#VALUE!</v>
      </c>
      <c r="ADH173" s="28" t="e">
        <f t="shared" si="3254"/>
        <v>#VALUE!</v>
      </c>
      <c r="ADI173" s="28" t="e">
        <f t="shared" si="3254"/>
        <v>#VALUE!</v>
      </c>
      <c r="ADJ173" s="28" t="e">
        <f t="shared" si="3254"/>
        <v>#VALUE!</v>
      </c>
      <c r="ADK173" s="28" t="e">
        <f t="shared" si="3254"/>
        <v>#VALUE!</v>
      </c>
      <c r="ADL173" s="28" t="e">
        <f t="shared" si="3254"/>
        <v>#VALUE!</v>
      </c>
      <c r="ADM173" s="28" t="e">
        <f t="shared" si="3254"/>
        <v>#VALUE!</v>
      </c>
      <c r="ADN173" s="28" t="e">
        <f t="shared" si="3254"/>
        <v>#VALUE!</v>
      </c>
      <c r="ADO173" s="28" t="e">
        <f t="shared" si="3254"/>
        <v>#VALUE!</v>
      </c>
      <c r="ADP173" s="28" t="e">
        <f t="shared" si="3254"/>
        <v>#VALUE!</v>
      </c>
      <c r="ADQ173" s="28" t="e">
        <f t="shared" si="3254"/>
        <v>#VALUE!</v>
      </c>
      <c r="ADR173" s="28" t="e">
        <f t="shared" si="3254"/>
        <v>#VALUE!</v>
      </c>
      <c r="ADS173" s="28" t="e">
        <f t="shared" si="3254"/>
        <v>#VALUE!</v>
      </c>
      <c r="ADT173" s="28" t="e">
        <f t="shared" si="3254"/>
        <v>#VALUE!</v>
      </c>
      <c r="ADU173" s="28" t="e">
        <f t="shared" si="3254"/>
        <v>#VALUE!</v>
      </c>
      <c r="ADV173" s="28" t="e">
        <f t="shared" si="3254"/>
        <v>#VALUE!</v>
      </c>
      <c r="ADW173" s="28" t="e">
        <f t="shared" si="3254"/>
        <v>#VALUE!</v>
      </c>
      <c r="ADX173" s="28" t="e">
        <f t="shared" si="3254"/>
        <v>#VALUE!</v>
      </c>
      <c r="ADY173" s="28" t="e">
        <f t="shared" si="3254"/>
        <v>#VALUE!</v>
      </c>
      <c r="ADZ173" s="28" t="e">
        <f t="shared" si="3254"/>
        <v>#VALUE!</v>
      </c>
      <c r="AEA173" s="28" t="e">
        <f t="shared" si="3254"/>
        <v>#VALUE!</v>
      </c>
      <c r="AEB173" s="28" t="e">
        <f t="shared" si="3254"/>
        <v>#VALUE!</v>
      </c>
      <c r="AEC173" s="28" t="e">
        <f t="shared" si="3254"/>
        <v>#VALUE!</v>
      </c>
      <c r="AED173" s="28" t="e">
        <f t="shared" si="3254"/>
        <v>#VALUE!</v>
      </c>
      <c r="AEE173" s="28" t="e">
        <f t="shared" si="3254"/>
        <v>#VALUE!</v>
      </c>
      <c r="AEF173" s="28" t="e">
        <f t="shared" si="3254"/>
        <v>#VALUE!</v>
      </c>
      <c r="AEG173" s="28" t="e">
        <f t="shared" si="3254"/>
        <v>#VALUE!</v>
      </c>
      <c r="AEH173" s="28" t="e">
        <f t="shared" si="3254"/>
        <v>#VALUE!</v>
      </c>
      <c r="AEI173" s="28" t="e">
        <f t="shared" si="3254"/>
        <v>#VALUE!</v>
      </c>
      <c r="AEJ173" s="28" t="e">
        <f t="shared" si="3254"/>
        <v>#VALUE!</v>
      </c>
      <c r="AEK173" s="28" t="e">
        <f t="shared" si="3254"/>
        <v>#VALUE!</v>
      </c>
      <c r="AEL173" s="28" t="e">
        <f t="shared" si="3254"/>
        <v>#VALUE!</v>
      </c>
      <c r="AEM173" s="28" t="e">
        <f t="shared" si="3254"/>
        <v>#VALUE!</v>
      </c>
      <c r="AEN173" s="28" t="e">
        <f t="shared" si="3254"/>
        <v>#VALUE!</v>
      </c>
      <c r="AEO173" s="28" t="e">
        <f t="shared" si="3254"/>
        <v>#VALUE!</v>
      </c>
      <c r="AEP173" s="28" t="e">
        <f t="shared" si="3254"/>
        <v>#VALUE!</v>
      </c>
      <c r="AEQ173" s="28" t="e">
        <f t="shared" si="3254"/>
        <v>#VALUE!</v>
      </c>
      <c r="AER173" s="28" t="e">
        <f t="shared" si="3254"/>
        <v>#VALUE!</v>
      </c>
      <c r="AES173" s="28" t="e">
        <f t="shared" si="3254"/>
        <v>#VALUE!</v>
      </c>
      <c r="AET173" s="28" t="e">
        <f t="shared" si="3254"/>
        <v>#VALUE!</v>
      </c>
      <c r="AEU173" s="28" t="e">
        <f t="shared" si="3254"/>
        <v>#VALUE!</v>
      </c>
      <c r="AEV173" s="28" t="e">
        <f t="shared" si="3254"/>
        <v>#VALUE!</v>
      </c>
      <c r="AEW173" s="28" t="e">
        <f t="shared" si="3254"/>
        <v>#VALUE!</v>
      </c>
      <c r="AEX173" s="28" t="e">
        <f t="shared" si="3254"/>
        <v>#VALUE!</v>
      </c>
      <c r="AEY173" s="28" t="e">
        <f t="shared" si="3254"/>
        <v>#VALUE!</v>
      </c>
      <c r="AEZ173" s="28" t="e">
        <f t="shared" si="3254"/>
        <v>#VALUE!</v>
      </c>
      <c r="AFA173" s="28" t="e">
        <f t="shared" si="3254"/>
        <v>#VALUE!</v>
      </c>
      <c r="AFB173" s="28" t="e">
        <f t="shared" si="3254"/>
        <v>#VALUE!</v>
      </c>
      <c r="AFC173" s="28" t="e">
        <f t="shared" si="3254"/>
        <v>#VALUE!</v>
      </c>
      <c r="AFD173" s="28" t="e">
        <f t="shared" si="3254"/>
        <v>#VALUE!</v>
      </c>
      <c r="AFE173" s="28" t="e">
        <f t="shared" si="3254"/>
        <v>#VALUE!</v>
      </c>
      <c r="AFF173" s="28" t="e">
        <f t="shared" si="3254"/>
        <v>#VALUE!</v>
      </c>
      <c r="AFG173" s="28" t="e">
        <f t="shared" si="3254"/>
        <v>#VALUE!</v>
      </c>
      <c r="AFH173" s="28" t="e">
        <f t="shared" si="3254"/>
        <v>#VALUE!</v>
      </c>
      <c r="AFI173" s="28" t="e">
        <f t="shared" si="3254"/>
        <v>#VALUE!</v>
      </c>
      <c r="AFJ173" s="28" t="e">
        <f t="shared" si="3254"/>
        <v>#VALUE!</v>
      </c>
      <c r="AFK173" s="28" t="e">
        <f t="shared" si="3254"/>
        <v>#VALUE!</v>
      </c>
      <c r="AFL173" s="28" t="e">
        <f t="shared" si="3254"/>
        <v>#VALUE!</v>
      </c>
      <c r="AFM173" s="28" t="e">
        <f t="shared" si="3254"/>
        <v>#VALUE!</v>
      </c>
      <c r="AFN173" s="28" t="e">
        <f t="shared" si="3254"/>
        <v>#VALUE!</v>
      </c>
      <c r="AFO173" s="28" t="e">
        <f t="shared" si="3254"/>
        <v>#VALUE!</v>
      </c>
      <c r="AFP173" s="28" t="e">
        <f t="shared" ref="AFP173:AIA173" si="3255">(-LEFT($B186,3))*2+(AFP$13*(AFP$14-RIGHT($B186,3)))*2</f>
        <v>#VALUE!</v>
      </c>
      <c r="AFQ173" s="28" t="e">
        <f t="shared" si="3255"/>
        <v>#VALUE!</v>
      </c>
      <c r="AFR173" s="28" t="e">
        <f t="shared" si="3255"/>
        <v>#VALUE!</v>
      </c>
      <c r="AFS173" s="28" t="e">
        <f t="shared" si="3255"/>
        <v>#VALUE!</v>
      </c>
      <c r="AFT173" s="28" t="e">
        <f t="shared" si="3255"/>
        <v>#VALUE!</v>
      </c>
      <c r="AFU173" s="28" t="e">
        <f t="shared" si="3255"/>
        <v>#VALUE!</v>
      </c>
      <c r="AFV173" s="28" t="e">
        <f t="shared" si="3255"/>
        <v>#VALUE!</v>
      </c>
      <c r="AFW173" s="28" t="e">
        <f t="shared" si="3255"/>
        <v>#VALUE!</v>
      </c>
      <c r="AFX173" s="28" t="e">
        <f t="shared" si="3255"/>
        <v>#VALUE!</v>
      </c>
      <c r="AFY173" s="28" t="e">
        <f t="shared" si="3255"/>
        <v>#VALUE!</v>
      </c>
      <c r="AFZ173" s="28" t="e">
        <f t="shared" si="3255"/>
        <v>#VALUE!</v>
      </c>
      <c r="AGA173" s="28" t="e">
        <f t="shared" si="3255"/>
        <v>#VALUE!</v>
      </c>
      <c r="AGB173" s="28" t="e">
        <f t="shared" si="3255"/>
        <v>#VALUE!</v>
      </c>
      <c r="AGC173" s="28" t="e">
        <f t="shared" si="3255"/>
        <v>#VALUE!</v>
      </c>
      <c r="AGD173" s="28" t="e">
        <f t="shared" si="3255"/>
        <v>#VALUE!</v>
      </c>
      <c r="AGE173" s="28" t="e">
        <f t="shared" si="3255"/>
        <v>#VALUE!</v>
      </c>
      <c r="AGF173" s="28" t="e">
        <f t="shared" si="3255"/>
        <v>#VALUE!</v>
      </c>
      <c r="AGG173" s="28" t="e">
        <f t="shared" si="3255"/>
        <v>#VALUE!</v>
      </c>
      <c r="AGH173" s="28" t="e">
        <f t="shared" si="3255"/>
        <v>#VALUE!</v>
      </c>
      <c r="AGI173" s="28" t="e">
        <f t="shared" si="3255"/>
        <v>#VALUE!</v>
      </c>
      <c r="AGJ173" s="28" t="e">
        <f t="shared" si="3255"/>
        <v>#VALUE!</v>
      </c>
      <c r="AGK173" s="28" t="e">
        <f t="shared" si="3255"/>
        <v>#VALUE!</v>
      </c>
      <c r="AGL173" s="28" t="e">
        <f t="shared" si="3255"/>
        <v>#VALUE!</v>
      </c>
      <c r="AGM173" s="28" t="e">
        <f t="shared" si="3255"/>
        <v>#VALUE!</v>
      </c>
      <c r="AGN173" s="28" t="e">
        <f t="shared" si="3255"/>
        <v>#VALUE!</v>
      </c>
      <c r="AGO173" s="28" t="e">
        <f t="shared" si="3255"/>
        <v>#VALUE!</v>
      </c>
      <c r="AGP173" s="28" t="e">
        <f t="shared" si="3255"/>
        <v>#VALUE!</v>
      </c>
      <c r="AGQ173" s="28" t="e">
        <f t="shared" si="3255"/>
        <v>#VALUE!</v>
      </c>
      <c r="AGR173" s="28" t="e">
        <f t="shared" si="3255"/>
        <v>#VALUE!</v>
      </c>
      <c r="AGS173" s="28" t="e">
        <f t="shared" si="3255"/>
        <v>#VALUE!</v>
      </c>
      <c r="AGT173" s="28" t="e">
        <f t="shared" si="3255"/>
        <v>#VALUE!</v>
      </c>
      <c r="AGU173" s="28" t="e">
        <f t="shared" si="3255"/>
        <v>#VALUE!</v>
      </c>
      <c r="AGV173" s="28" t="e">
        <f t="shared" si="3255"/>
        <v>#VALUE!</v>
      </c>
      <c r="AGW173" s="28" t="e">
        <f t="shared" si="3255"/>
        <v>#VALUE!</v>
      </c>
      <c r="AGX173" s="28" t="e">
        <f t="shared" si="3255"/>
        <v>#VALUE!</v>
      </c>
      <c r="AGY173" s="28" t="e">
        <f t="shared" si="3255"/>
        <v>#VALUE!</v>
      </c>
      <c r="AGZ173" s="28" t="e">
        <f t="shared" si="3255"/>
        <v>#VALUE!</v>
      </c>
      <c r="AHA173" s="28" t="e">
        <f t="shared" si="3255"/>
        <v>#VALUE!</v>
      </c>
      <c r="AHB173" s="28" t="e">
        <f t="shared" si="3255"/>
        <v>#VALUE!</v>
      </c>
      <c r="AHC173" s="28" t="e">
        <f t="shared" si="3255"/>
        <v>#VALUE!</v>
      </c>
      <c r="AHD173" s="28" t="e">
        <f t="shared" si="3255"/>
        <v>#VALUE!</v>
      </c>
      <c r="AHE173" s="28" t="e">
        <f t="shared" si="3255"/>
        <v>#VALUE!</v>
      </c>
      <c r="AHF173" s="28" t="e">
        <f t="shared" si="3255"/>
        <v>#VALUE!</v>
      </c>
      <c r="AHG173" s="28" t="e">
        <f t="shared" si="3255"/>
        <v>#VALUE!</v>
      </c>
      <c r="AHH173" s="28" t="e">
        <f t="shared" si="3255"/>
        <v>#VALUE!</v>
      </c>
      <c r="AHI173" s="28" t="e">
        <f t="shared" si="3255"/>
        <v>#VALUE!</v>
      </c>
      <c r="AHJ173" s="28" t="e">
        <f t="shared" si="3255"/>
        <v>#VALUE!</v>
      </c>
      <c r="AHK173" s="28" t="e">
        <f t="shared" si="3255"/>
        <v>#VALUE!</v>
      </c>
      <c r="AHL173" s="28" t="e">
        <f t="shared" si="3255"/>
        <v>#VALUE!</v>
      </c>
      <c r="AHM173" s="28" t="e">
        <f t="shared" si="3255"/>
        <v>#VALUE!</v>
      </c>
      <c r="AHN173" s="28" t="e">
        <f t="shared" si="3255"/>
        <v>#VALUE!</v>
      </c>
      <c r="AHO173" s="28" t="e">
        <f t="shared" si="3255"/>
        <v>#VALUE!</v>
      </c>
      <c r="AHP173" s="28" t="e">
        <f t="shared" si="3255"/>
        <v>#VALUE!</v>
      </c>
      <c r="AHQ173" s="28" t="e">
        <f t="shared" si="3255"/>
        <v>#VALUE!</v>
      </c>
      <c r="AHR173" s="28" t="e">
        <f t="shared" si="3255"/>
        <v>#VALUE!</v>
      </c>
      <c r="AHS173" s="28" t="e">
        <f t="shared" si="3255"/>
        <v>#VALUE!</v>
      </c>
      <c r="AHT173" s="28" t="e">
        <f t="shared" si="3255"/>
        <v>#VALUE!</v>
      </c>
      <c r="AHU173" s="28" t="e">
        <f t="shared" si="3255"/>
        <v>#VALUE!</v>
      </c>
      <c r="AHV173" s="28" t="e">
        <f t="shared" si="3255"/>
        <v>#VALUE!</v>
      </c>
      <c r="AHW173" s="28" t="e">
        <f t="shared" si="3255"/>
        <v>#VALUE!</v>
      </c>
      <c r="AHX173" s="28" t="e">
        <f t="shared" si="3255"/>
        <v>#VALUE!</v>
      </c>
      <c r="AHY173" s="28" t="e">
        <f t="shared" si="3255"/>
        <v>#VALUE!</v>
      </c>
      <c r="AHZ173" s="28" t="e">
        <f t="shared" si="3255"/>
        <v>#VALUE!</v>
      </c>
      <c r="AIA173" s="28" t="e">
        <f t="shared" si="3255"/>
        <v>#VALUE!</v>
      </c>
      <c r="AIB173" s="28" t="e">
        <f t="shared" ref="AIB173:AKM173" si="3256">(-LEFT($B186,3))*2+(AIB$13*(AIB$14-RIGHT($B186,3)))*2</f>
        <v>#VALUE!</v>
      </c>
      <c r="AIC173" s="28" t="e">
        <f t="shared" si="3256"/>
        <v>#VALUE!</v>
      </c>
      <c r="AID173" s="28" t="e">
        <f t="shared" si="3256"/>
        <v>#VALUE!</v>
      </c>
      <c r="AIE173" s="28" t="e">
        <f t="shared" si="3256"/>
        <v>#VALUE!</v>
      </c>
      <c r="AIF173" s="28" t="e">
        <f t="shared" si="3256"/>
        <v>#VALUE!</v>
      </c>
      <c r="AIG173" s="28" t="e">
        <f t="shared" si="3256"/>
        <v>#VALUE!</v>
      </c>
      <c r="AIH173" s="28" t="e">
        <f t="shared" si="3256"/>
        <v>#VALUE!</v>
      </c>
      <c r="AII173" s="28" t="e">
        <f t="shared" si="3256"/>
        <v>#VALUE!</v>
      </c>
      <c r="AIJ173" s="28" t="e">
        <f t="shared" si="3256"/>
        <v>#VALUE!</v>
      </c>
      <c r="AIK173" s="28" t="e">
        <f t="shared" si="3256"/>
        <v>#VALUE!</v>
      </c>
      <c r="AIL173" s="28" t="e">
        <f t="shared" si="3256"/>
        <v>#VALUE!</v>
      </c>
      <c r="AIM173" s="28" t="e">
        <f t="shared" si="3256"/>
        <v>#VALUE!</v>
      </c>
      <c r="AIN173" s="28" t="e">
        <f t="shared" si="3256"/>
        <v>#VALUE!</v>
      </c>
      <c r="AIO173" s="28" t="e">
        <f t="shared" si="3256"/>
        <v>#VALUE!</v>
      </c>
      <c r="AIP173" s="28" t="e">
        <f t="shared" si="3256"/>
        <v>#VALUE!</v>
      </c>
      <c r="AIQ173" s="28" t="e">
        <f t="shared" si="3256"/>
        <v>#VALUE!</v>
      </c>
      <c r="AIR173" s="28" t="e">
        <f t="shared" si="3256"/>
        <v>#VALUE!</v>
      </c>
      <c r="AIS173" s="28" t="e">
        <f t="shared" si="3256"/>
        <v>#VALUE!</v>
      </c>
      <c r="AIT173" s="28" t="e">
        <f t="shared" si="3256"/>
        <v>#VALUE!</v>
      </c>
      <c r="AIU173" s="28" t="e">
        <f t="shared" si="3256"/>
        <v>#VALUE!</v>
      </c>
      <c r="AIV173" s="28" t="e">
        <f t="shared" si="3256"/>
        <v>#VALUE!</v>
      </c>
      <c r="AIW173" s="28" t="e">
        <f t="shared" si="3256"/>
        <v>#VALUE!</v>
      </c>
      <c r="AIX173" s="28" t="e">
        <f t="shared" si="3256"/>
        <v>#VALUE!</v>
      </c>
      <c r="AIY173" s="28" t="e">
        <f t="shared" si="3256"/>
        <v>#VALUE!</v>
      </c>
      <c r="AIZ173" s="28" t="e">
        <f t="shared" si="3256"/>
        <v>#VALUE!</v>
      </c>
      <c r="AJA173" s="28" t="e">
        <f t="shared" si="3256"/>
        <v>#VALUE!</v>
      </c>
      <c r="AJB173" s="28" t="e">
        <f t="shared" si="3256"/>
        <v>#VALUE!</v>
      </c>
      <c r="AJC173" s="28" t="e">
        <f t="shared" si="3256"/>
        <v>#VALUE!</v>
      </c>
      <c r="AJD173" s="28" t="e">
        <f t="shared" si="3256"/>
        <v>#VALUE!</v>
      </c>
      <c r="AJE173" s="28" t="e">
        <f t="shared" si="3256"/>
        <v>#VALUE!</v>
      </c>
      <c r="AJF173" s="28" t="e">
        <f t="shared" si="3256"/>
        <v>#VALUE!</v>
      </c>
      <c r="AJG173" s="28" t="e">
        <f t="shared" si="3256"/>
        <v>#VALUE!</v>
      </c>
      <c r="AJH173" s="28" t="e">
        <f t="shared" si="3256"/>
        <v>#VALUE!</v>
      </c>
      <c r="AJI173" s="28" t="e">
        <f t="shared" si="3256"/>
        <v>#VALUE!</v>
      </c>
      <c r="AJJ173" s="28" t="e">
        <f t="shared" si="3256"/>
        <v>#VALUE!</v>
      </c>
      <c r="AJK173" s="28" t="e">
        <f t="shared" si="3256"/>
        <v>#VALUE!</v>
      </c>
      <c r="AJL173" s="28" t="e">
        <f t="shared" si="3256"/>
        <v>#VALUE!</v>
      </c>
      <c r="AJM173" s="28" t="e">
        <f t="shared" si="3256"/>
        <v>#VALUE!</v>
      </c>
      <c r="AJN173" s="28" t="e">
        <f t="shared" si="3256"/>
        <v>#VALUE!</v>
      </c>
      <c r="AJO173" s="28" t="e">
        <f t="shared" si="3256"/>
        <v>#VALUE!</v>
      </c>
      <c r="AJP173" s="28" t="e">
        <f t="shared" si="3256"/>
        <v>#VALUE!</v>
      </c>
      <c r="AJQ173" s="28" t="e">
        <f t="shared" si="3256"/>
        <v>#VALUE!</v>
      </c>
      <c r="AJR173" s="28" t="e">
        <f t="shared" si="3256"/>
        <v>#VALUE!</v>
      </c>
      <c r="AJS173" s="28" t="e">
        <f t="shared" si="3256"/>
        <v>#VALUE!</v>
      </c>
      <c r="AJT173" s="28" t="e">
        <f t="shared" si="3256"/>
        <v>#VALUE!</v>
      </c>
      <c r="AJU173" s="28" t="e">
        <f t="shared" si="3256"/>
        <v>#VALUE!</v>
      </c>
      <c r="AJV173" s="28" t="e">
        <f t="shared" si="3256"/>
        <v>#VALUE!</v>
      </c>
      <c r="AJW173" s="28" t="e">
        <f t="shared" si="3256"/>
        <v>#VALUE!</v>
      </c>
      <c r="AJX173" s="28" t="e">
        <f t="shared" si="3256"/>
        <v>#VALUE!</v>
      </c>
      <c r="AJY173" s="28" t="e">
        <f t="shared" si="3256"/>
        <v>#VALUE!</v>
      </c>
      <c r="AJZ173" s="28" t="e">
        <f t="shared" si="3256"/>
        <v>#VALUE!</v>
      </c>
      <c r="AKA173" s="28" t="e">
        <f t="shared" si="3256"/>
        <v>#VALUE!</v>
      </c>
      <c r="AKB173" s="28" t="e">
        <f t="shared" si="3256"/>
        <v>#VALUE!</v>
      </c>
      <c r="AKC173" s="28" t="e">
        <f t="shared" si="3256"/>
        <v>#VALUE!</v>
      </c>
      <c r="AKD173" s="28" t="e">
        <f t="shared" si="3256"/>
        <v>#VALUE!</v>
      </c>
      <c r="AKE173" s="28" t="e">
        <f t="shared" si="3256"/>
        <v>#VALUE!</v>
      </c>
      <c r="AKF173" s="28" t="e">
        <f t="shared" si="3256"/>
        <v>#VALUE!</v>
      </c>
      <c r="AKG173" s="28" t="e">
        <f t="shared" si="3256"/>
        <v>#VALUE!</v>
      </c>
      <c r="AKH173" s="28" t="e">
        <f t="shared" si="3256"/>
        <v>#VALUE!</v>
      </c>
      <c r="AKI173" s="28" t="e">
        <f t="shared" si="3256"/>
        <v>#VALUE!</v>
      </c>
      <c r="AKJ173" s="28" t="e">
        <f t="shared" si="3256"/>
        <v>#VALUE!</v>
      </c>
      <c r="AKK173" s="28" t="e">
        <f t="shared" si="3256"/>
        <v>#VALUE!</v>
      </c>
      <c r="AKL173" s="28" t="e">
        <f t="shared" si="3256"/>
        <v>#VALUE!</v>
      </c>
      <c r="AKM173" s="28" t="e">
        <f t="shared" si="3256"/>
        <v>#VALUE!</v>
      </c>
      <c r="AKN173" s="28" t="e">
        <f t="shared" ref="AKN173:ALQ173" si="3257">(-LEFT($B186,3))*2+(AKN$13*(AKN$14-RIGHT($B186,3)))*2</f>
        <v>#VALUE!</v>
      </c>
      <c r="AKO173" s="28" t="e">
        <f t="shared" si="3257"/>
        <v>#VALUE!</v>
      </c>
      <c r="AKP173" s="28" t="e">
        <f t="shared" si="3257"/>
        <v>#VALUE!</v>
      </c>
      <c r="AKQ173" s="28" t="e">
        <f t="shared" si="3257"/>
        <v>#VALUE!</v>
      </c>
      <c r="AKR173" s="28" t="e">
        <f t="shared" si="3257"/>
        <v>#VALUE!</v>
      </c>
      <c r="AKS173" s="28" t="e">
        <f t="shared" si="3257"/>
        <v>#VALUE!</v>
      </c>
      <c r="AKT173" s="28" t="e">
        <f t="shared" si="3257"/>
        <v>#VALUE!</v>
      </c>
      <c r="AKU173" s="28" t="e">
        <f t="shared" si="3257"/>
        <v>#VALUE!</v>
      </c>
      <c r="AKV173" s="28" t="e">
        <f t="shared" si="3257"/>
        <v>#VALUE!</v>
      </c>
      <c r="AKW173" s="28" t="e">
        <f t="shared" si="3257"/>
        <v>#VALUE!</v>
      </c>
      <c r="AKX173" s="28" t="e">
        <f t="shared" si="3257"/>
        <v>#VALUE!</v>
      </c>
      <c r="AKY173" s="28" t="e">
        <f t="shared" si="3257"/>
        <v>#VALUE!</v>
      </c>
      <c r="AKZ173" s="28" t="e">
        <f t="shared" si="3257"/>
        <v>#VALUE!</v>
      </c>
      <c r="ALA173" s="28" t="e">
        <f t="shared" si="3257"/>
        <v>#VALUE!</v>
      </c>
      <c r="ALB173" s="28" t="e">
        <f t="shared" si="3257"/>
        <v>#VALUE!</v>
      </c>
      <c r="ALC173" s="28" t="e">
        <f t="shared" si="3257"/>
        <v>#VALUE!</v>
      </c>
      <c r="ALD173" s="28" t="e">
        <f t="shared" si="3257"/>
        <v>#VALUE!</v>
      </c>
      <c r="ALE173" s="28" t="e">
        <f t="shared" si="3257"/>
        <v>#VALUE!</v>
      </c>
      <c r="ALF173" s="28" t="e">
        <f t="shared" si="3257"/>
        <v>#VALUE!</v>
      </c>
      <c r="ALG173" s="28" t="e">
        <f t="shared" si="3257"/>
        <v>#VALUE!</v>
      </c>
      <c r="ALH173" s="28" t="e">
        <f t="shared" si="3257"/>
        <v>#VALUE!</v>
      </c>
      <c r="ALI173" s="28" t="e">
        <f t="shared" si="3257"/>
        <v>#VALUE!</v>
      </c>
      <c r="ALJ173" s="28" t="e">
        <f t="shared" si="3257"/>
        <v>#VALUE!</v>
      </c>
      <c r="ALK173" s="28" t="e">
        <f t="shared" si="3257"/>
        <v>#VALUE!</v>
      </c>
      <c r="ALL173" s="28" t="e">
        <f t="shared" si="3257"/>
        <v>#VALUE!</v>
      </c>
      <c r="ALM173" s="28" t="e">
        <f t="shared" si="3257"/>
        <v>#VALUE!</v>
      </c>
      <c r="ALN173" s="28" t="e">
        <f t="shared" si="3257"/>
        <v>#VALUE!</v>
      </c>
      <c r="ALO173" s="28" t="e">
        <f t="shared" si="3257"/>
        <v>#VALUE!</v>
      </c>
      <c r="ALP173" s="28" t="e">
        <f t="shared" si="3257"/>
        <v>#VALUE!</v>
      </c>
      <c r="ALQ173" s="28" t="e">
        <f t="shared" si="3257"/>
        <v>#VALUE!</v>
      </c>
    </row>
    <row r="174" spans="1:1005" ht="15.75" hidden="1" thickBot="1" x14ac:dyDescent="0.3">
      <c r="D174" s="27" t="s">
        <v>23</v>
      </c>
      <c r="E174" s="28" t="e">
        <f>(LEFT($B186,3)*LEFT($B186,3))+((E$14-RIGHT($B186,3))*(E$14-RIGHT($B186,3)))-($B188*$B188)</f>
        <v>#VALUE!</v>
      </c>
      <c r="F174" s="28" t="e">
        <f>(LEFT($B186,3)*LEFT($B186,3))+((F$14-RIGHT($B186,3))*(F$14-RIGHT($B186,3)))-($B188*$B188)</f>
        <v>#VALUE!</v>
      </c>
      <c r="G174" s="28" t="e">
        <f>(LEFT($B186,3)*LEFT($B186,3))+((G$14-RIGHT($B186,3))*(G$14-RIGHT($B186,3)))-($B188*$B188)</f>
        <v>#VALUE!</v>
      </c>
      <c r="H174" s="28" t="e">
        <f t="shared" ref="H174:O174" si="3258">(LEFT($B186,3)*LEFT($B186,3))+((H$14-RIGHT($B186,3))*(H$14-RIGHT($B186,3)))-($B188*$B188)</f>
        <v>#VALUE!</v>
      </c>
      <c r="I174" s="28" t="e">
        <f t="shared" si="3258"/>
        <v>#VALUE!</v>
      </c>
      <c r="J174" s="28" t="e">
        <f t="shared" si="3258"/>
        <v>#VALUE!</v>
      </c>
      <c r="K174" s="28" t="e">
        <f t="shared" si="3258"/>
        <v>#VALUE!</v>
      </c>
      <c r="L174" s="28" t="e">
        <f t="shared" si="3258"/>
        <v>#VALUE!</v>
      </c>
      <c r="M174" s="28" t="e">
        <f t="shared" si="3258"/>
        <v>#VALUE!</v>
      </c>
      <c r="N174" s="28" t="e">
        <f t="shared" si="3258"/>
        <v>#VALUE!</v>
      </c>
      <c r="O174" s="28" t="e">
        <f t="shared" si="3258"/>
        <v>#VALUE!</v>
      </c>
      <c r="P174" s="28" t="e">
        <f t="shared" ref="P174:CA174" si="3259">(LEFT($B186,3)*LEFT($B186,3))+((P$14-RIGHT($B186,3))*(P$14-RIGHT($B186,3)))-($B188*$B188)</f>
        <v>#VALUE!</v>
      </c>
      <c r="Q174" s="28" t="e">
        <f t="shared" si="3259"/>
        <v>#VALUE!</v>
      </c>
      <c r="R174" s="28" t="e">
        <f t="shared" si="3259"/>
        <v>#VALUE!</v>
      </c>
      <c r="S174" s="28" t="e">
        <f t="shared" si="3259"/>
        <v>#VALUE!</v>
      </c>
      <c r="T174" s="28" t="e">
        <f t="shared" si="3259"/>
        <v>#VALUE!</v>
      </c>
      <c r="U174" s="28" t="e">
        <f t="shared" si="3259"/>
        <v>#VALUE!</v>
      </c>
      <c r="V174" s="28" t="e">
        <f t="shared" si="3259"/>
        <v>#VALUE!</v>
      </c>
      <c r="W174" s="28" t="e">
        <f t="shared" si="3259"/>
        <v>#VALUE!</v>
      </c>
      <c r="X174" s="28" t="e">
        <f t="shared" si="3259"/>
        <v>#VALUE!</v>
      </c>
      <c r="Y174" s="28" t="e">
        <f t="shared" si="3259"/>
        <v>#VALUE!</v>
      </c>
      <c r="Z174" s="28" t="e">
        <f t="shared" si="3259"/>
        <v>#VALUE!</v>
      </c>
      <c r="AA174" s="28" t="e">
        <f t="shared" si="3259"/>
        <v>#VALUE!</v>
      </c>
      <c r="AB174" s="28" t="e">
        <f t="shared" si="3259"/>
        <v>#VALUE!</v>
      </c>
      <c r="AC174" s="28" t="e">
        <f t="shared" si="3259"/>
        <v>#VALUE!</v>
      </c>
      <c r="AD174" s="28" t="e">
        <f t="shared" si="3259"/>
        <v>#VALUE!</v>
      </c>
      <c r="AE174" s="28" t="e">
        <f t="shared" si="3259"/>
        <v>#VALUE!</v>
      </c>
      <c r="AF174" s="28" t="e">
        <f t="shared" si="3259"/>
        <v>#VALUE!</v>
      </c>
      <c r="AG174" s="28" t="e">
        <f t="shared" si="3259"/>
        <v>#VALUE!</v>
      </c>
      <c r="AH174" s="28" t="e">
        <f t="shared" si="3259"/>
        <v>#VALUE!</v>
      </c>
      <c r="AI174" s="28" t="e">
        <f t="shared" si="3259"/>
        <v>#VALUE!</v>
      </c>
      <c r="AJ174" s="28" t="e">
        <f t="shared" si="3259"/>
        <v>#VALUE!</v>
      </c>
      <c r="AK174" s="28" t="e">
        <f t="shared" si="3259"/>
        <v>#VALUE!</v>
      </c>
      <c r="AL174" s="28" t="e">
        <f t="shared" si="3259"/>
        <v>#VALUE!</v>
      </c>
      <c r="AM174" s="28" t="e">
        <f t="shared" si="3259"/>
        <v>#VALUE!</v>
      </c>
      <c r="AN174" s="28" t="e">
        <f t="shared" si="3259"/>
        <v>#VALUE!</v>
      </c>
      <c r="AO174" s="28" t="e">
        <f t="shared" si="3259"/>
        <v>#VALUE!</v>
      </c>
      <c r="AP174" s="28" t="e">
        <f t="shared" si="3259"/>
        <v>#VALUE!</v>
      </c>
      <c r="AQ174" s="28" t="e">
        <f t="shared" si="3259"/>
        <v>#VALUE!</v>
      </c>
      <c r="AR174" s="28" t="e">
        <f t="shared" si="3259"/>
        <v>#VALUE!</v>
      </c>
      <c r="AS174" s="28" t="e">
        <f t="shared" si="3259"/>
        <v>#VALUE!</v>
      </c>
      <c r="AT174" s="28" t="e">
        <f t="shared" si="3259"/>
        <v>#VALUE!</v>
      </c>
      <c r="AU174" s="28" t="e">
        <f t="shared" si="3259"/>
        <v>#VALUE!</v>
      </c>
      <c r="AV174" s="28" t="e">
        <f t="shared" si="3259"/>
        <v>#VALUE!</v>
      </c>
      <c r="AW174" s="28" t="e">
        <f t="shared" si="3259"/>
        <v>#VALUE!</v>
      </c>
      <c r="AX174" s="28" t="e">
        <f t="shared" si="3259"/>
        <v>#VALUE!</v>
      </c>
      <c r="AY174" s="28" t="e">
        <f t="shared" si="3259"/>
        <v>#VALUE!</v>
      </c>
      <c r="AZ174" s="28" t="e">
        <f t="shared" si="3259"/>
        <v>#VALUE!</v>
      </c>
      <c r="BA174" s="28" t="e">
        <f t="shared" si="3259"/>
        <v>#VALUE!</v>
      </c>
      <c r="BB174" s="28" t="e">
        <f t="shared" si="3259"/>
        <v>#VALUE!</v>
      </c>
      <c r="BC174" s="28" t="e">
        <f t="shared" si="3259"/>
        <v>#VALUE!</v>
      </c>
      <c r="BD174" s="28" t="e">
        <f t="shared" si="3259"/>
        <v>#VALUE!</v>
      </c>
      <c r="BE174" s="28" t="e">
        <f t="shared" si="3259"/>
        <v>#VALUE!</v>
      </c>
      <c r="BF174" s="28" t="e">
        <f t="shared" si="3259"/>
        <v>#VALUE!</v>
      </c>
      <c r="BG174" s="28" t="e">
        <f t="shared" si="3259"/>
        <v>#VALUE!</v>
      </c>
      <c r="BH174" s="28" t="e">
        <f t="shared" si="3259"/>
        <v>#VALUE!</v>
      </c>
      <c r="BI174" s="28" t="e">
        <f t="shared" si="3259"/>
        <v>#VALUE!</v>
      </c>
      <c r="BJ174" s="28" t="e">
        <f t="shared" si="3259"/>
        <v>#VALUE!</v>
      </c>
      <c r="BK174" s="28" t="e">
        <f t="shared" si="3259"/>
        <v>#VALUE!</v>
      </c>
      <c r="BL174" s="28" t="e">
        <f t="shared" si="3259"/>
        <v>#VALUE!</v>
      </c>
      <c r="BM174" s="28" t="e">
        <f t="shared" si="3259"/>
        <v>#VALUE!</v>
      </c>
      <c r="BN174" s="28" t="e">
        <f t="shared" si="3259"/>
        <v>#VALUE!</v>
      </c>
      <c r="BO174" s="28" t="e">
        <f t="shared" si="3259"/>
        <v>#VALUE!</v>
      </c>
      <c r="BP174" s="28" t="e">
        <f t="shared" si="3259"/>
        <v>#VALUE!</v>
      </c>
      <c r="BQ174" s="28" t="e">
        <f t="shared" si="3259"/>
        <v>#VALUE!</v>
      </c>
      <c r="BR174" s="28" t="e">
        <f t="shared" si="3259"/>
        <v>#VALUE!</v>
      </c>
      <c r="BS174" s="28" t="e">
        <f t="shared" si="3259"/>
        <v>#VALUE!</v>
      </c>
      <c r="BT174" s="28" t="e">
        <f t="shared" si="3259"/>
        <v>#VALUE!</v>
      </c>
      <c r="BU174" s="28" t="e">
        <f t="shared" si="3259"/>
        <v>#VALUE!</v>
      </c>
      <c r="BV174" s="28" t="e">
        <f t="shared" si="3259"/>
        <v>#VALUE!</v>
      </c>
      <c r="BW174" s="28" t="e">
        <f t="shared" si="3259"/>
        <v>#VALUE!</v>
      </c>
      <c r="BX174" s="28" t="e">
        <f t="shared" si="3259"/>
        <v>#VALUE!</v>
      </c>
      <c r="BY174" s="28" t="e">
        <f t="shared" si="3259"/>
        <v>#VALUE!</v>
      </c>
      <c r="BZ174" s="28" t="e">
        <f t="shared" si="3259"/>
        <v>#VALUE!</v>
      </c>
      <c r="CA174" s="28" t="e">
        <f t="shared" si="3259"/>
        <v>#VALUE!</v>
      </c>
      <c r="CB174" s="28" t="e">
        <f t="shared" ref="CB174:CG174" si="3260">(LEFT($B186,3)*LEFT($B186,3))+((CB$14-RIGHT($B186,3))*(CB$14-RIGHT($B186,3)))-($B188*$B188)</f>
        <v>#VALUE!</v>
      </c>
      <c r="CC174" s="28" t="e">
        <f t="shared" si="3260"/>
        <v>#VALUE!</v>
      </c>
      <c r="CD174" s="28" t="e">
        <f t="shared" si="3260"/>
        <v>#VALUE!</v>
      </c>
      <c r="CE174" s="28" t="e">
        <f t="shared" si="3260"/>
        <v>#VALUE!</v>
      </c>
      <c r="CF174" s="28" t="e">
        <f t="shared" si="3260"/>
        <v>#VALUE!</v>
      </c>
      <c r="CG174" s="28" t="e">
        <f t="shared" si="3260"/>
        <v>#VALUE!</v>
      </c>
      <c r="CH174" s="28" t="e">
        <f t="shared" ref="CH174:CV174" si="3261">(LEFT($B186,3)*LEFT($B186,3))+((CH$14-RIGHT($B186,3))*(CH$14-RIGHT($B186,3)))-($B188*$B188)</f>
        <v>#VALUE!</v>
      </c>
      <c r="CI174" s="28" t="e">
        <f t="shared" si="3261"/>
        <v>#VALUE!</v>
      </c>
      <c r="CJ174" s="28" t="e">
        <f t="shared" si="3261"/>
        <v>#VALUE!</v>
      </c>
      <c r="CK174" s="28" t="e">
        <f t="shared" si="3261"/>
        <v>#VALUE!</v>
      </c>
      <c r="CL174" s="28" t="e">
        <f t="shared" si="3261"/>
        <v>#VALUE!</v>
      </c>
      <c r="CM174" s="28" t="e">
        <f t="shared" si="3261"/>
        <v>#VALUE!</v>
      </c>
      <c r="CN174" s="28" t="e">
        <f t="shared" si="3261"/>
        <v>#VALUE!</v>
      </c>
      <c r="CO174" s="28" t="e">
        <f t="shared" si="3261"/>
        <v>#VALUE!</v>
      </c>
      <c r="CP174" s="28" t="e">
        <f t="shared" si="3261"/>
        <v>#VALUE!</v>
      </c>
      <c r="CQ174" s="28" t="e">
        <f t="shared" si="3261"/>
        <v>#VALUE!</v>
      </c>
      <c r="CR174" s="28" t="e">
        <f t="shared" si="3261"/>
        <v>#VALUE!</v>
      </c>
      <c r="CS174" s="28" t="e">
        <f t="shared" si="3261"/>
        <v>#VALUE!</v>
      </c>
      <c r="CT174" s="28" t="e">
        <f t="shared" si="3261"/>
        <v>#VALUE!</v>
      </c>
      <c r="CU174" s="28" t="e">
        <f t="shared" si="3261"/>
        <v>#VALUE!</v>
      </c>
      <c r="CV174" s="28" t="e">
        <f t="shared" si="3261"/>
        <v>#VALUE!</v>
      </c>
      <c r="CW174" s="28" t="e">
        <f t="shared" ref="CW174:CZ174" si="3262">(LEFT($B186,3)*LEFT($B186,3))+((CW$14-RIGHT($B186,3))*(CW$14-RIGHT($B186,3)))-($B188*$B188)</f>
        <v>#VALUE!</v>
      </c>
      <c r="CX174" s="28" t="e">
        <f t="shared" si="3262"/>
        <v>#VALUE!</v>
      </c>
      <c r="CY174" s="28" t="e">
        <f t="shared" si="3262"/>
        <v>#VALUE!</v>
      </c>
      <c r="CZ174" s="28" t="e">
        <f t="shared" si="3262"/>
        <v>#VALUE!</v>
      </c>
      <c r="DA174" s="28" t="e">
        <f t="shared" ref="DA174:ED174" si="3263">(LEFT($B186,3)*LEFT($B186,3))+((DA$14-RIGHT($B186,3))*(DA$14-RIGHT($B186,3)))-($B188*$B188)</f>
        <v>#VALUE!</v>
      </c>
      <c r="DB174" s="28" t="e">
        <f t="shared" si="3263"/>
        <v>#VALUE!</v>
      </c>
      <c r="DC174" s="28" t="e">
        <f t="shared" si="3263"/>
        <v>#VALUE!</v>
      </c>
      <c r="DD174" s="28" t="e">
        <f t="shared" si="3263"/>
        <v>#VALUE!</v>
      </c>
      <c r="DE174" s="28" t="e">
        <f t="shared" si="3263"/>
        <v>#VALUE!</v>
      </c>
      <c r="DF174" s="28" t="e">
        <f t="shared" si="3263"/>
        <v>#VALUE!</v>
      </c>
      <c r="DG174" s="28" t="e">
        <f t="shared" si="3263"/>
        <v>#VALUE!</v>
      </c>
      <c r="DH174" s="28" t="e">
        <f t="shared" si="3263"/>
        <v>#VALUE!</v>
      </c>
      <c r="DI174" s="28" t="e">
        <f t="shared" si="3263"/>
        <v>#VALUE!</v>
      </c>
      <c r="DJ174" s="28" t="e">
        <f t="shared" si="3263"/>
        <v>#VALUE!</v>
      </c>
      <c r="DK174" s="28" t="e">
        <f t="shared" si="3263"/>
        <v>#VALUE!</v>
      </c>
      <c r="DL174" s="28" t="e">
        <f t="shared" si="3263"/>
        <v>#VALUE!</v>
      </c>
      <c r="DM174" s="28" t="e">
        <f t="shared" si="3263"/>
        <v>#VALUE!</v>
      </c>
      <c r="DN174" s="28" t="e">
        <f t="shared" si="3263"/>
        <v>#VALUE!</v>
      </c>
      <c r="DO174" s="28" t="e">
        <f t="shared" si="3263"/>
        <v>#VALUE!</v>
      </c>
      <c r="DP174" s="28" t="e">
        <f t="shared" si="3263"/>
        <v>#VALUE!</v>
      </c>
      <c r="DQ174" s="28" t="e">
        <f t="shared" si="3263"/>
        <v>#VALUE!</v>
      </c>
      <c r="DR174" s="28" t="e">
        <f t="shared" si="3263"/>
        <v>#VALUE!</v>
      </c>
      <c r="DS174" s="28" t="e">
        <f t="shared" si="3263"/>
        <v>#VALUE!</v>
      </c>
      <c r="DT174" s="28" t="e">
        <f t="shared" si="3263"/>
        <v>#VALUE!</v>
      </c>
      <c r="DU174" s="28" t="e">
        <f t="shared" si="3263"/>
        <v>#VALUE!</v>
      </c>
      <c r="DV174" s="28" t="e">
        <f t="shared" si="3263"/>
        <v>#VALUE!</v>
      </c>
      <c r="DW174" s="28" t="e">
        <f t="shared" si="3263"/>
        <v>#VALUE!</v>
      </c>
      <c r="DX174" s="28" t="e">
        <f t="shared" si="3263"/>
        <v>#VALUE!</v>
      </c>
      <c r="DY174" s="28" t="e">
        <f t="shared" si="3263"/>
        <v>#VALUE!</v>
      </c>
      <c r="DZ174" s="28" t="e">
        <f t="shared" si="3263"/>
        <v>#VALUE!</v>
      </c>
      <c r="EA174" s="28" t="e">
        <f t="shared" si="3263"/>
        <v>#VALUE!</v>
      </c>
      <c r="EB174" s="28" t="e">
        <f t="shared" si="3263"/>
        <v>#VALUE!</v>
      </c>
      <c r="EC174" s="28" t="e">
        <f t="shared" si="3263"/>
        <v>#VALUE!</v>
      </c>
      <c r="ED174" s="28" t="e">
        <f t="shared" si="3263"/>
        <v>#VALUE!</v>
      </c>
      <c r="EE174" s="28" t="e">
        <f t="shared" ref="EE174:ER174" si="3264">(LEFT($B186,3)*LEFT($B186,3))+((EE$14-RIGHT($B186,3))*(EE$14-RIGHT($B186,3)))-($B188*$B188)</f>
        <v>#VALUE!</v>
      </c>
      <c r="EF174" s="28" t="e">
        <f t="shared" si="3264"/>
        <v>#VALUE!</v>
      </c>
      <c r="EG174" s="28" t="e">
        <f t="shared" si="3264"/>
        <v>#VALUE!</v>
      </c>
      <c r="EH174" s="28" t="e">
        <f t="shared" si="3264"/>
        <v>#VALUE!</v>
      </c>
      <c r="EI174" s="28" t="e">
        <f t="shared" si="3264"/>
        <v>#VALUE!</v>
      </c>
      <c r="EJ174" s="28" t="e">
        <f t="shared" si="3264"/>
        <v>#VALUE!</v>
      </c>
      <c r="EK174" s="28" t="e">
        <f t="shared" si="3264"/>
        <v>#VALUE!</v>
      </c>
      <c r="EL174" s="28" t="e">
        <f t="shared" si="3264"/>
        <v>#VALUE!</v>
      </c>
      <c r="EM174" s="28" t="e">
        <f t="shared" si="3264"/>
        <v>#VALUE!</v>
      </c>
      <c r="EN174" s="28" t="e">
        <f t="shared" si="3264"/>
        <v>#VALUE!</v>
      </c>
      <c r="EO174" s="28" t="e">
        <f t="shared" si="3264"/>
        <v>#VALUE!</v>
      </c>
      <c r="EP174" s="28" t="e">
        <f t="shared" si="3264"/>
        <v>#VALUE!</v>
      </c>
      <c r="EQ174" s="28" t="e">
        <f t="shared" si="3264"/>
        <v>#VALUE!</v>
      </c>
      <c r="ER174" s="28" t="e">
        <f t="shared" si="3264"/>
        <v>#VALUE!</v>
      </c>
      <c r="ES174" s="28" t="e">
        <f t="shared" ref="ES174:EY174" si="3265">(LEFT($B186,3)*LEFT($B186,3))+((ES$14-RIGHT($B186,3))*(ES$14-RIGHT($B186,3)))-($B188*$B188)</f>
        <v>#VALUE!</v>
      </c>
      <c r="ET174" s="28" t="e">
        <f t="shared" si="3265"/>
        <v>#VALUE!</v>
      </c>
      <c r="EU174" s="28" t="e">
        <f t="shared" si="3265"/>
        <v>#VALUE!</v>
      </c>
      <c r="EV174" s="28" t="e">
        <f t="shared" si="3265"/>
        <v>#VALUE!</v>
      </c>
      <c r="EW174" s="28" t="e">
        <f t="shared" si="3265"/>
        <v>#VALUE!</v>
      </c>
      <c r="EX174" s="28" t="e">
        <f t="shared" si="3265"/>
        <v>#VALUE!</v>
      </c>
      <c r="EY174" s="28" t="e">
        <f t="shared" si="3265"/>
        <v>#VALUE!</v>
      </c>
      <c r="EZ174" s="28" t="e">
        <f t="shared" ref="EZ174:HK174" si="3266">(LEFT($B186,3)*LEFT($B186,3))+((EZ$14-RIGHT($B186,3))*(EZ$14-RIGHT($B186,3)))-($B188*$B188)</f>
        <v>#VALUE!</v>
      </c>
      <c r="FA174" s="28" t="e">
        <f t="shared" si="3266"/>
        <v>#VALUE!</v>
      </c>
      <c r="FB174" s="28" t="e">
        <f t="shared" si="3266"/>
        <v>#VALUE!</v>
      </c>
      <c r="FC174" s="28" t="e">
        <f t="shared" si="3266"/>
        <v>#VALUE!</v>
      </c>
      <c r="FD174" s="28" t="e">
        <f t="shared" si="3266"/>
        <v>#VALUE!</v>
      </c>
      <c r="FE174" s="28" t="e">
        <f t="shared" si="3266"/>
        <v>#VALUE!</v>
      </c>
      <c r="FF174" s="28" t="e">
        <f t="shared" si="3266"/>
        <v>#VALUE!</v>
      </c>
      <c r="FG174" s="28" t="e">
        <f t="shared" si="3266"/>
        <v>#VALUE!</v>
      </c>
      <c r="FH174" s="28" t="e">
        <f t="shared" si="3266"/>
        <v>#VALUE!</v>
      </c>
      <c r="FI174" s="28" t="e">
        <f t="shared" si="3266"/>
        <v>#VALUE!</v>
      </c>
      <c r="FJ174" s="28" t="e">
        <f t="shared" si="3266"/>
        <v>#VALUE!</v>
      </c>
      <c r="FK174" s="28" t="e">
        <f t="shared" si="3266"/>
        <v>#VALUE!</v>
      </c>
      <c r="FL174" s="28" t="e">
        <f t="shared" si="3266"/>
        <v>#VALUE!</v>
      </c>
      <c r="FM174" s="28" t="e">
        <f t="shared" si="3266"/>
        <v>#VALUE!</v>
      </c>
      <c r="FN174" s="28" t="e">
        <f t="shared" si="3266"/>
        <v>#VALUE!</v>
      </c>
      <c r="FO174" s="28" t="e">
        <f t="shared" si="3266"/>
        <v>#VALUE!</v>
      </c>
      <c r="FP174" s="28" t="e">
        <f t="shared" si="3266"/>
        <v>#VALUE!</v>
      </c>
      <c r="FQ174" s="28" t="e">
        <f t="shared" si="3266"/>
        <v>#VALUE!</v>
      </c>
      <c r="FR174" s="28" t="e">
        <f t="shared" si="3266"/>
        <v>#VALUE!</v>
      </c>
      <c r="FS174" s="28" t="e">
        <f t="shared" si="3266"/>
        <v>#VALUE!</v>
      </c>
      <c r="FT174" s="28" t="e">
        <f t="shared" si="3266"/>
        <v>#VALUE!</v>
      </c>
      <c r="FU174" s="28" t="e">
        <f t="shared" si="3266"/>
        <v>#VALUE!</v>
      </c>
      <c r="FV174" s="28" t="e">
        <f t="shared" si="3266"/>
        <v>#VALUE!</v>
      </c>
      <c r="FW174" s="28" t="e">
        <f t="shared" si="3266"/>
        <v>#VALUE!</v>
      </c>
      <c r="FX174" s="28" t="e">
        <f t="shared" si="3266"/>
        <v>#VALUE!</v>
      </c>
      <c r="FY174" s="28" t="e">
        <f t="shared" si="3266"/>
        <v>#VALUE!</v>
      </c>
      <c r="FZ174" s="28" t="e">
        <f t="shared" si="3266"/>
        <v>#VALUE!</v>
      </c>
      <c r="GA174" s="28" t="e">
        <f t="shared" si="3266"/>
        <v>#VALUE!</v>
      </c>
      <c r="GB174" s="28" t="e">
        <f t="shared" si="3266"/>
        <v>#VALUE!</v>
      </c>
      <c r="GC174" s="28" t="e">
        <f t="shared" si="3266"/>
        <v>#VALUE!</v>
      </c>
      <c r="GD174" s="28" t="e">
        <f t="shared" si="3266"/>
        <v>#VALUE!</v>
      </c>
      <c r="GE174" s="28" t="e">
        <f t="shared" si="3266"/>
        <v>#VALUE!</v>
      </c>
      <c r="GF174" s="28" t="e">
        <f t="shared" si="3266"/>
        <v>#VALUE!</v>
      </c>
      <c r="GG174" s="28" t="e">
        <f t="shared" si="3266"/>
        <v>#VALUE!</v>
      </c>
      <c r="GH174" s="28" t="e">
        <f t="shared" si="3266"/>
        <v>#VALUE!</v>
      </c>
      <c r="GI174" s="28" t="e">
        <f t="shared" si="3266"/>
        <v>#VALUE!</v>
      </c>
      <c r="GJ174" s="28" t="e">
        <f t="shared" si="3266"/>
        <v>#VALUE!</v>
      </c>
      <c r="GK174" s="28" t="e">
        <f t="shared" si="3266"/>
        <v>#VALUE!</v>
      </c>
      <c r="GL174" s="28" t="e">
        <f t="shared" si="3266"/>
        <v>#VALUE!</v>
      </c>
      <c r="GM174" s="28" t="e">
        <f t="shared" si="3266"/>
        <v>#VALUE!</v>
      </c>
      <c r="GN174" s="28" t="e">
        <f t="shared" si="3266"/>
        <v>#VALUE!</v>
      </c>
      <c r="GO174" s="28" t="e">
        <f t="shared" si="3266"/>
        <v>#VALUE!</v>
      </c>
      <c r="GP174" s="28" t="e">
        <f t="shared" si="3266"/>
        <v>#VALUE!</v>
      </c>
      <c r="GQ174" s="28" t="e">
        <f t="shared" si="3266"/>
        <v>#VALUE!</v>
      </c>
      <c r="GR174" s="28" t="e">
        <f t="shared" si="3266"/>
        <v>#VALUE!</v>
      </c>
      <c r="GS174" s="28" t="e">
        <f t="shared" si="3266"/>
        <v>#VALUE!</v>
      </c>
      <c r="GT174" s="28" t="e">
        <f t="shared" si="3266"/>
        <v>#VALUE!</v>
      </c>
      <c r="GU174" s="28" t="e">
        <f t="shared" si="3266"/>
        <v>#VALUE!</v>
      </c>
      <c r="GV174" s="28" t="e">
        <f t="shared" si="3266"/>
        <v>#VALUE!</v>
      </c>
      <c r="GW174" s="28" t="e">
        <f t="shared" si="3266"/>
        <v>#VALUE!</v>
      </c>
      <c r="GX174" s="28" t="e">
        <f t="shared" si="3266"/>
        <v>#VALUE!</v>
      </c>
      <c r="GY174" s="28" t="e">
        <f t="shared" si="3266"/>
        <v>#VALUE!</v>
      </c>
      <c r="GZ174" s="28" t="e">
        <f t="shared" si="3266"/>
        <v>#VALUE!</v>
      </c>
      <c r="HA174" s="28" t="e">
        <f t="shared" si="3266"/>
        <v>#VALUE!</v>
      </c>
      <c r="HB174" s="28" t="e">
        <f t="shared" si="3266"/>
        <v>#VALUE!</v>
      </c>
      <c r="HC174" s="28" t="e">
        <f t="shared" si="3266"/>
        <v>#VALUE!</v>
      </c>
      <c r="HD174" s="28" t="e">
        <f t="shared" si="3266"/>
        <v>#VALUE!</v>
      </c>
      <c r="HE174" s="28" t="e">
        <f t="shared" si="3266"/>
        <v>#VALUE!</v>
      </c>
      <c r="HF174" s="28" t="e">
        <f t="shared" si="3266"/>
        <v>#VALUE!</v>
      </c>
      <c r="HG174" s="28" t="e">
        <f t="shared" si="3266"/>
        <v>#VALUE!</v>
      </c>
      <c r="HH174" s="28" t="e">
        <f t="shared" si="3266"/>
        <v>#VALUE!</v>
      </c>
      <c r="HI174" s="28" t="e">
        <f t="shared" si="3266"/>
        <v>#VALUE!</v>
      </c>
      <c r="HJ174" s="28" t="e">
        <f t="shared" si="3266"/>
        <v>#VALUE!</v>
      </c>
      <c r="HK174" s="28" t="e">
        <f t="shared" si="3266"/>
        <v>#VALUE!</v>
      </c>
      <c r="HL174" s="28" t="e">
        <f t="shared" ref="HL174:JW174" si="3267">(LEFT($B186,3)*LEFT($B186,3))+((HL$14-RIGHT($B186,3))*(HL$14-RIGHT($B186,3)))-($B188*$B188)</f>
        <v>#VALUE!</v>
      </c>
      <c r="HM174" s="28" t="e">
        <f t="shared" si="3267"/>
        <v>#VALUE!</v>
      </c>
      <c r="HN174" s="28" t="e">
        <f t="shared" si="3267"/>
        <v>#VALUE!</v>
      </c>
      <c r="HO174" s="28" t="e">
        <f t="shared" si="3267"/>
        <v>#VALUE!</v>
      </c>
      <c r="HP174" s="28" t="e">
        <f t="shared" si="3267"/>
        <v>#VALUE!</v>
      </c>
      <c r="HQ174" s="28" t="e">
        <f t="shared" si="3267"/>
        <v>#VALUE!</v>
      </c>
      <c r="HR174" s="28" t="e">
        <f t="shared" si="3267"/>
        <v>#VALUE!</v>
      </c>
      <c r="HS174" s="28" t="e">
        <f t="shared" si="3267"/>
        <v>#VALUE!</v>
      </c>
      <c r="HT174" s="28" t="e">
        <f t="shared" si="3267"/>
        <v>#VALUE!</v>
      </c>
      <c r="HU174" s="28" t="e">
        <f t="shared" si="3267"/>
        <v>#VALUE!</v>
      </c>
      <c r="HV174" s="28" t="e">
        <f t="shared" si="3267"/>
        <v>#VALUE!</v>
      </c>
      <c r="HW174" s="28" t="e">
        <f t="shared" si="3267"/>
        <v>#VALUE!</v>
      </c>
      <c r="HX174" s="28" t="e">
        <f t="shared" si="3267"/>
        <v>#VALUE!</v>
      </c>
      <c r="HY174" s="28" t="e">
        <f t="shared" si="3267"/>
        <v>#VALUE!</v>
      </c>
      <c r="HZ174" s="28" t="e">
        <f t="shared" si="3267"/>
        <v>#VALUE!</v>
      </c>
      <c r="IA174" s="28" t="e">
        <f t="shared" si="3267"/>
        <v>#VALUE!</v>
      </c>
      <c r="IB174" s="28" t="e">
        <f t="shared" si="3267"/>
        <v>#VALUE!</v>
      </c>
      <c r="IC174" s="28" t="e">
        <f t="shared" si="3267"/>
        <v>#VALUE!</v>
      </c>
      <c r="ID174" s="28" t="e">
        <f t="shared" si="3267"/>
        <v>#VALUE!</v>
      </c>
      <c r="IE174" s="28" t="e">
        <f t="shared" si="3267"/>
        <v>#VALUE!</v>
      </c>
      <c r="IF174" s="28" t="e">
        <f t="shared" si="3267"/>
        <v>#VALUE!</v>
      </c>
      <c r="IG174" s="28" t="e">
        <f t="shared" si="3267"/>
        <v>#VALUE!</v>
      </c>
      <c r="IH174" s="28" t="e">
        <f t="shared" si="3267"/>
        <v>#VALUE!</v>
      </c>
      <c r="II174" s="28" t="e">
        <f t="shared" si="3267"/>
        <v>#VALUE!</v>
      </c>
      <c r="IJ174" s="28" t="e">
        <f t="shared" si="3267"/>
        <v>#VALUE!</v>
      </c>
      <c r="IK174" s="28" t="e">
        <f t="shared" si="3267"/>
        <v>#VALUE!</v>
      </c>
      <c r="IL174" s="28" t="e">
        <f t="shared" si="3267"/>
        <v>#VALUE!</v>
      </c>
      <c r="IM174" s="28" t="e">
        <f t="shared" si="3267"/>
        <v>#VALUE!</v>
      </c>
      <c r="IN174" s="28" t="e">
        <f t="shared" si="3267"/>
        <v>#VALUE!</v>
      </c>
      <c r="IO174" s="28" t="e">
        <f t="shared" si="3267"/>
        <v>#VALUE!</v>
      </c>
      <c r="IP174" s="28" t="e">
        <f t="shared" si="3267"/>
        <v>#VALUE!</v>
      </c>
      <c r="IQ174" s="28" t="e">
        <f t="shared" si="3267"/>
        <v>#VALUE!</v>
      </c>
      <c r="IR174" s="28" t="e">
        <f t="shared" si="3267"/>
        <v>#VALUE!</v>
      </c>
      <c r="IS174" s="28" t="e">
        <f t="shared" si="3267"/>
        <v>#VALUE!</v>
      </c>
      <c r="IT174" s="28" t="e">
        <f t="shared" si="3267"/>
        <v>#VALUE!</v>
      </c>
      <c r="IU174" s="28" t="e">
        <f t="shared" si="3267"/>
        <v>#VALUE!</v>
      </c>
      <c r="IV174" s="28" t="e">
        <f t="shared" si="3267"/>
        <v>#VALUE!</v>
      </c>
      <c r="IW174" s="28" t="e">
        <f t="shared" si="3267"/>
        <v>#VALUE!</v>
      </c>
      <c r="IX174" s="28" t="e">
        <f t="shared" si="3267"/>
        <v>#VALUE!</v>
      </c>
      <c r="IY174" s="28" t="e">
        <f t="shared" si="3267"/>
        <v>#VALUE!</v>
      </c>
      <c r="IZ174" s="28" t="e">
        <f t="shared" si="3267"/>
        <v>#VALUE!</v>
      </c>
      <c r="JA174" s="28" t="e">
        <f t="shared" si="3267"/>
        <v>#VALUE!</v>
      </c>
      <c r="JB174" s="28" t="e">
        <f t="shared" si="3267"/>
        <v>#VALUE!</v>
      </c>
      <c r="JC174" s="28" t="e">
        <f t="shared" si="3267"/>
        <v>#VALUE!</v>
      </c>
      <c r="JD174" s="28" t="e">
        <f t="shared" si="3267"/>
        <v>#VALUE!</v>
      </c>
      <c r="JE174" s="28" t="e">
        <f t="shared" si="3267"/>
        <v>#VALUE!</v>
      </c>
      <c r="JF174" s="28" t="e">
        <f t="shared" si="3267"/>
        <v>#VALUE!</v>
      </c>
      <c r="JG174" s="28" t="e">
        <f t="shared" si="3267"/>
        <v>#VALUE!</v>
      </c>
      <c r="JH174" s="28" t="e">
        <f t="shared" si="3267"/>
        <v>#VALUE!</v>
      </c>
      <c r="JI174" s="28" t="e">
        <f t="shared" si="3267"/>
        <v>#VALUE!</v>
      </c>
      <c r="JJ174" s="28" t="e">
        <f t="shared" si="3267"/>
        <v>#VALUE!</v>
      </c>
      <c r="JK174" s="28" t="e">
        <f t="shared" si="3267"/>
        <v>#VALUE!</v>
      </c>
      <c r="JL174" s="28" t="e">
        <f t="shared" si="3267"/>
        <v>#VALUE!</v>
      </c>
      <c r="JM174" s="28" t="e">
        <f t="shared" si="3267"/>
        <v>#VALUE!</v>
      </c>
      <c r="JN174" s="28" t="e">
        <f t="shared" si="3267"/>
        <v>#VALUE!</v>
      </c>
      <c r="JO174" s="28" t="e">
        <f t="shared" si="3267"/>
        <v>#VALUE!</v>
      </c>
      <c r="JP174" s="28" t="e">
        <f t="shared" si="3267"/>
        <v>#VALUE!</v>
      </c>
      <c r="JQ174" s="28" t="e">
        <f t="shared" si="3267"/>
        <v>#VALUE!</v>
      </c>
      <c r="JR174" s="28" t="e">
        <f t="shared" si="3267"/>
        <v>#VALUE!</v>
      </c>
      <c r="JS174" s="28" t="e">
        <f t="shared" si="3267"/>
        <v>#VALUE!</v>
      </c>
      <c r="JT174" s="28" t="e">
        <f t="shared" si="3267"/>
        <v>#VALUE!</v>
      </c>
      <c r="JU174" s="28" t="e">
        <f t="shared" si="3267"/>
        <v>#VALUE!</v>
      </c>
      <c r="JV174" s="28" t="e">
        <f t="shared" si="3267"/>
        <v>#VALUE!</v>
      </c>
      <c r="JW174" s="28" t="e">
        <f t="shared" si="3267"/>
        <v>#VALUE!</v>
      </c>
      <c r="JX174" s="28" t="e">
        <f t="shared" ref="JX174:MI174" si="3268">(LEFT($B186,3)*LEFT($B186,3))+((JX$14-RIGHT($B186,3))*(JX$14-RIGHT($B186,3)))-($B188*$B188)</f>
        <v>#VALUE!</v>
      </c>
      <c r="JY174" s="28" t="e">
        <f t="shared" si="3268"/>
        <v>#VALUE!</v>
      </c>
      <c r="JZ174" s="28" t="e">
        <f t="shared" si="3268"/>
        <v>#VALUE!</v>
      </c>
      <c r="KA174" s="28" t="e">
        <f t="shared" si="3268"/>
        <v>#VALUE!</v>
      </c>
      <c r="KB174" s="28" t="e">
        <f t="shared" si="3268"/>
        <v>#VALUE!</v>
      </c>
      <c r="KC174" s="28" t="e">
        <f t="shared" si="3268"/>
        <v>#VALUE!</v>
      </c>
      <c r="KD174" s="28" t="e">
        <f t="shared" si="3268"/>
        <v>#VALUE!</v>
      </c>
      <c r="KE174" s="28" t="e">
        <f t="shared" si="3268"/>
        <v>#VALUE!</v>
      </c>
      <c r="KF174" s="28" t="e">
        <f t="shared" si="3268"/>
        <v>#VALUE!</v>
      </c>
      <c r="KG174" s="28" t="e">
        <f t="shared" si="3268"/>
        <v>#VALUE!</v>
      </c>
      <c r="KH174" s="28" t="e">
        <f t="shared" si="3268"/>
        <v>#VALUE!</v>
      </c>
      <c r="KI174" s="28" t="e">
        <f t="shared" si="3268"/>
        <v>#VALUE!</v>
      </c>
      <c r="KJ174" s="28" t="e">
        <f t="shared" si="3268"/>
        <v>#VALUE!</v>
      </c>
      <c r="KK174" s="28" t="e">
        <f t="shared" si="3268"/>
        <v>#VALUE!</v>
      </c>
      <c r="KL174" s="28" t="e">
        <f t="shared" si="3268"/>
        <v>#VALUE!</v>
      </c>
      <c r="KM174" s="28" t="e">
        <f t="shared" si="3268"/>
        <v>#VALUE!</v>
      </c>
      <c r="KN174" s="28" t="e">
        <f t="shared" si="3268"/>
        <v>#VALUE!</v>
      </c>
      <c r="KO174" s="28" t="e">
        <f t="shared" si="3268"/>
        <v>#VALUE!</v>
      </c>
      <c r="KP174" s="28" t="e">
        <f t="shared" si="3268"/>
        <v>#VALUE!</v>
      </c>
      <c r="KQ174" s="28" t="e">
        <f t="shared" si="3268"/>
        <v>#VALUE!</v>
      </c>
      <c r="KR174" s="28" t="e">
        <f t="shared" si="3268"/>
        <v>#VALUE!</v>
      </c>
      <c r="KS174" s="28" t="e">
        <f t="shared" si="3268"/>
        <v>#VALUE!</v>
      </c>
      <c r="KT174" s="28" t="e">
        <f t="shared" si="3268"/>
        <v>#VALUE!</v>
      </c>
      <c r="KU174" s="28" t="e">
        <f t="shared" si="3268"/>
        <v>#VALUE!</v>
      </c>
      <c r="KV174" s="28" t="e">
        <f t="shared" si="3268"/>
        <v>#VALUE!</v>
      </c>
      <c r="KW174" s="28" t="e">
        <f t="shared" si="3268"/>
        <v>#VALUE!</v>
      </c>
      <c r="KX174" s="28" t="e">
        <f t="shared" si="3268"/>
        <v>#VALUE!</v>
      </c>
      <c r="KY174" s="28" t="e">
        <f t="shared" si="3268"/>
        <v>#VALUE!</v>
      </c>
      <c r="KZ174" s="28" t="e">
        <f t="shared" si="3268"/>
        <v>#VALUE!</v>
      </c>
      <c r="LA174" s="28" t="e">
        <f t="shared" si="3268"/>
        <v>#VALUE!</v>
      </c>
      <c r="LB174" s="28" t="e">
        <f t="shared" si="3268"/>
        <v>#VALUE!</v>
      </c>
      <c r="LC174" s="28" t="e">
        <f t="shared" si="3268"/>
        <v>#VALUE!</v>
      </c>
      <c r="LD174" s="28" t="e">
        <f t="shared" si="3268"/>
        <v>#VALUE!</v>
      </c>
      <c r="LE174" s="28" t="e">
        <f t="shared" si="3268"/>
        <v>#VALUE!</v>
      </c>
      <c r="LF174" s="28" t="e">
        <f t="shared" si="3268"/>
        <v>#VALUE!</v>
      </c>
      <c r="LG174" s="28" t="e">
        <f t="shared" si="3268"/>
        <v>#VALUE!</v>
      </c>
      <c r="LH174" s="28" t="e">
        <f t="shared" si="3268"/>
        <v>#VALUE!</v>
      </c>
      <c r="LI174" s="28" t="e">
        <f t="shared" si="3268"/>
        <v>#VALUE!</v>
      </c>
      <c r="LJ174" s="28" t="e">
        <f t="shared" si="3268"/>
        <v>#VALUE!</v>
      </c>
      <c r="LK174" s="28" t="e">
        <f t="shared" si="3268"/>
        <v>#VALUE!</v>
      </c>
      <c r="LL174" s="28" t="e">
        <f t="shared" si="3268"/>
        <v>#VALUE!</v>
      </c>
      <c r="LM174" s="28" t="e">
        <f t="shared" si="3268"/>
        <v>#VALUE!</v>
      </c>
      <c r="LN174" s="28" t="e">
        <f t="shared" si="3268"/>
        <v>#VALUE!</v>
      </c>
      <c r="LO174" s="28" t="e">
        <f t="shared" si="3268"/>
        <v>#VALUE!</v>
      </c>
      <c r="LP174" s="28" t="e">
        <f t="shared" si="3268"/>
        <v>#VALUE!</v>
      </c>
      <c r="LQ174" s="28" t="e">
        <f t="shared" si="3268"/>
        <v>#VALUE!</v>
      </c>
      <c r="LR174" s="28" t="e">
        <f t="shared" si="3268"/>
        <v>#VALUE!</v>
      </c>
      <c r="LS174" s="28" t="e">
        <f t="shared" si="3268"/>
        <v>#VALUE!</v>
      </c>
      <c r="LT174" s="28" t="e">
        <f t="shared" si="3268"/>
        <v>#VALUE!</v>
      </c>
      <c r="LU174" s="28" t="e">
        <f t="shared" si="3268"/>
        <v>#VALUE!</v>
      </c>
      <c r="LV174" s="28" t="e">
        <f t="shared" si="3268"/>
        <v>#VALUE!</v>
      </c>
      <c r="LW174" s="28" t="e">
        <f t="shared" si="3268"/>
        <v>#VALUE!</v>
      </c>
      <c r="LX174" s="28" t="e">
        <f t="shared" si="3268"/>
        <v>#VALUE!</v>
      </c>
      <c r="LY174" s="28" t="e">
        <f t="shared" si="3268"/>
        <v>#VALUE!</v>
      </c>
      <c r="LZ174" s="28" t="e">
        <f t="shared" si="3268"/>
        <v>#VALUE!</v>
      </c>
      <c r="MA174" s="28" t="e">
        <f t="shared" si="3268"/>
        <v>#VALUE!</v>
      </c>
      <c r="MB174" s="28" t="e">
        <f t="shared" si="3268"/>
        <v>#VALUE!</v>
      </c>
      <c r="MC174" s="28" t="e">
        <f t="shared" si="3268"/>
        <v>#VALUE!</v>
      </c>
      <c r="MD174" s="28" t="e">
        <f t="shared" si="3268"/>
        <v>#VALUE!</v>
      </c>
      <c r="ME174" s="28" t="e">
        <f t="shared" si="3268"/>
        <v>#VALUE!</v>
      </c>
      <c r="MF174" s="28" t="e">
        <f t="shared" si="3268"/>
        <v>#VALUE!</v>
      </c>
      <c r="MG174" s="28" t="e">
        <f t="shared" si="3268"/>
        <v>#VALUE!</v>
      </c>
      <c r="MH174" s="28" t="e">
        <f t="shared" si="3268"/>
        <v>#VALUE!</v>
      </c>
      <c r="MI174" s="28" t="e">
        <f t="shared" si="3268"/>
        <v>#VALUE!</v>
      </c>
      <c r="MJ174" s="28" t="e">
        <f t="shared" ref="MJ174:OU174" si="3269">(LEFT($B186,3)*LEFT($B186,3))+((MJ$14-RIGHT($B186,3))*(MJ$14-RIGHT($B186,3)))-($B188*$B188)</f>
        <v>#VALUE!</v>
      </c>
      <c r="MK174" s="28" t="e">
        <f t="shared" si="3269"/>
        <v>#VALUE!</v>
      </c>
      <c r="ML174" s="28" t="e">
        <f t="shared" si="3269"/>
        <v>#VALUE!</v>
      </c>
      <c r="MM174" s="28" t="e">
        <f t="shared" si="3269"/>
        <v>#VALUE!</v>
      </c>
      <c r="MN174" s="28" t="e">
        <f t="shared" si="3269"/>
        <v>#VALUE!</v>
      </c>
      <c r="MO174" s="28" t="e">
        <f t="shared" si="3269"/>
        <v>#VALUE!</v>
      </c>
      <c r="MP174" s="28" t="e">
        <f t="shared" si="3269"/>
        <v>#VALUE!</v>
      </c>
      <c r="MQ174" s="28" t="e">
        <f t="shared" si="3269"/>
        <v>#VALUE!</v>
      </c>
      <c r="MR174" s="28" t="e">
        <f t="shared" si="3269"/>
        <v>#VALUE!</v>
      </c>
      <c r="MS174" s="28" t="e">
        <f t="shared" si="3269"/>
        <v>#VALUE!</v>
      </c>
      <c r="MT174" s="28" t="e">
        <f t="shared" si="3269"/>
        <v>#VALUE!</v>
      </c>
      <c r="MU174" s="28" t="e">
        <f t="shared" si="3269"/>
        <v>#VALUE!</v>
      </c>
      <c r="MV174" s="28" t="e">
        <f t="shared" si="3269"/>
        <v>#VALUE!</v>
      </c>
      <c r="MW174" s="28" t="e">
        <f t="shared" si="3269"/>
        <v>#VALUE!</v>
      </c>
      <c r="MX174" s="28" t="e">
        <f t="shared" si="3269"/>
        <v>#VALUE!</v>
      </c>
      <c r="MY174" s="28" t="e">
        <f t="shared" si="3269"/>
        <v>#VALUE!</v>
      </c>
      <c r="MZ174" s="28" t="e">
        <f t="shared" si="3269"/>
        <v>#VALUE!</v>
      </c>
      <c r="NA174" s="28" t="e">
        <f t="shared" si="3269"/>
        <v>#VALUE!</v>
      </c>
      <c r="NB174" s="28" t="e">
        <f t="shared" si="3269"/>
        <v>#VALUE!</v>
      </c>
      <c r="NC174" s="28" t="e">
        <f t="shared" si="3269"/>
        <v>#VALUE!</v>
      </c>
      <c r="ND174" s="28" t="e">
        <f t="shared" si="3269"/>
        <v>#VALUE!</v>
      </c>
      <c r="NE174" s="28" t="e">
        <f t="shared" si="3269"/>
        <v>#VALUE!</v>
      </c>
      <c r="NF174" s="28" t="e">
        <f t="shared" si="3269"/>
        <v>#VALUE!</v>
      </c>
      <c r="NG174" s="28" t="e">
        <f t="shared" si="3269"/>
        <v>#VALUE!</v>
      </c>
      <c r="NH174" s="28" t="e">
        <f t="shared" si="3269"/>
        <v>#VALUE!</v>
      </c>
      <c r="NI174" s="28" t="e">
        <f t="shared" si="3269"/>
        <v>#VALUE!</v>
      </c>
      <c r="NJ174" s="28" t="e">
        <f t="shared" si="3269"/>
        <v>#VALUE!</v>
      </c>
      <c r="NK174" s="28" t="e">
        <f t="shared" si="3269"/>
        <v>#VALUE!</v>
      </c>
      <c r="NL174" s="28" t="e">
        <f t="shared" si="3269"/>
        <v>#VALUE!</v>
      </c>
      <c r="NM174" s="28" t="e">
        <f t="shared" si="3269"/>
        <v>#VALUE!</v>
      </c>
      <c r="NN174" s="28" t="e">
        <f t="shared" si="3269"/>
        <v>#VALUE!</v>
      </c>
      <c r="NO174" s="28" t="e">
        <f t="shared" si="3269"/>
        <v>#VALUE!</v>
      </c>
      <c r="NP174" s="28" t="e">
        <f t="shared" si="3269"/>
        <v>#VALUE!</v>
      </c>
      <c r="NQ174" s="28" t="e">
        <f t="shared" si="3269"/>
        <v>#VALUE!</v>
      </c>
      <c r="NR174" s="28" t="e">
        <f t="shared" si="3269"/>
        <v>#VALUE!</v>
      </c>
      <c r="NS174" s="28" t="e">
        <f t="shared" si="3269"/>
        <v>#VALUE!</v>
      </c>
      <c r="NT174" s="28" t="e">
        <f t="shared" si="3269"/>
        <v>#VALUE!</v>
      </c>
      <c r="NU174" s="28" t="e">
        <f t="shared" si="3269"/>
        <v>#VALUE!</v>
      </c>
      <c r="NV174" s="28" t="e">
        <f t="shared" si="3269"/>
        <v>#VALUE!</v>
      </c>
      <c r="NW174" s="28" t="e">
        <f t="shared" si="3269"/>
        <v>#VALUE!</v>
      </c>
      <c r="NX174" s="28" t="e">
        <f t="shared" si="3269"/>
        <v>#VALUE!</v>
      </c>
      <c r="NY174" s="28" t="e">
        <f t="shared" si="3269"/>
        <v>#VALUE!</v>
      </c>
      <c r="NZ174" s="28" t="e">
        <f t="shared" si="3269"/>
        <v>#VALUE!</v>
      </c>
      <c r="OA174" s="28" t="e">
        <f t="shared" si="3269"/>
        <v>#VALUE!</v>
      </c>
      <c r="OB174" s="28" t="e">
        <f t="shared" si="3269"/>
        <v>#VALUE!</v>
      </c>
      <c r="OC174" s="28" t="e">
        <f t="shared" si="3269"/>
        <v>#VALUE!</v>
      </c>
      <c r="OD174" s="28" t="e">
        <f t="shared" si="3269"/>
        <v>#VALUE!</v>
      </c>
      <c r="OE174" s="28" t="e">
        <f t="shared" si="3269"/>
        <v>#VALUE!</v>
      </c>
      <c r="OF174" s="28" t="e">
        <f t="shared" si="3269"/>
        <v>#VALUE!</v>
      </c>
      <c r="OG174" s="28" t="e">
        <f t="shared" si="3269"/>
        <v>#VALUE!</v>
      </c>
      <c r="OH174" s="28" t="e">
        <f t="shared" si="3269"/>
        <v>#VALUE!</v>
      </c>
      <c r="OI174" s="28" t="e">
        <f t="shared" si="3269"/>
        <v>#VALUE!</v>
      </c>
      <c r="OJ174" s="28" t="e">
        <f t="shared" si="3269"/>
        <v>#VALUE!</v>
      </c>
      <c r="OK174" s="28" t="e">
        <f t="shared" si="3269"/>
        <v>#VALUE!</v>
      </c>
      <c r="OL174" s="28" t="e">
        <f t="shared" si="3269"/>
        <v>#VALUE!</v>
      </c>
      <c r="OM174" s="28" t="e">
        <f t="shared" si="3269"/>
        <v>#VALUE!</v>
      </c>
      <c r="ON174" s="28" t="e">
        <f t="shared" si="3269"/>
        <v>#VALUE!</v>
      </c>
      <c r="OO174" s="28" t="e">
        <f t="shared" si="3269"/>
        <v>#VALUE!</v>
      </c>
      <c r="OP174" s="28" t="e">
        <f t="shared" si="3269"/>
        <v>#VALUE!</v>
      </c>
      <c r="OQ174" s="28" t="e">
        <f t="shared" si="3269"/>
        <v>#VALUE!</v>
      </c>
      <c r="OR174" s="28" t="e">
        <f t="shared" si="3269"/>
        <v>#VALUE!</v>
      </c>
      <c r="OS174" s="28" t="e">
        <f t="shared" si="3269"/>
        <v>#VALUE!</v>
      </c>
      <c r="OT174" s="28" t="e">
        <f t="shared" si="3269"/>
        <v>#VALUE!</v>
      </c>
      <c r="OU174" s="28" t="e">
        <f t="shared" si="3269"/>
        <v>#VALUE!</v>
      </c>
      <c r="OV174" s="28" t="e">
        <f t="shared" ref="OV174:RG174" si="3270">(LEFT($B186,3)*LEFT($B186,3))+((OV$14-RIGHT($B186,3))*(OV$14-RIGHT($B186,3)))-($B188*$B188)</f>
        <v>#VALUE!</v>
      </c>
      <c r="OW174" s="28" t="e">
        <f t="shared" si="3270"/>
        <v>#VALUE!</v>
      </c>
      <c r="OX174" s="28" t="e">
        <f t="shared" si="3270"/>
        <v>#VALUE!</v>
      </c>
      <c r="OY174" s="28" t="e">
        <f t="shared" si="3270"/>
        <v>#VALUE!</v>
      </c>
      <c r="OZ174" s="28" t="e">
        <f t="shared" si="3270"/>
        <v>#VALUE!</v>
      </c>
      <c r="PA174" s="28" t="e">
        <f t="shared" si="3270"/>
        <v>#VALUE!</v>
      </c>
      <c r="PB174" s="28" t="e">
        <f t="shared" si="3270"/>
        <v>#VALUE!</v>
      </c>
      <c r="PC174" s="28" t="e">
        <f t="shared" si="3270"/>
        <v>#VALUE!</v>
      </c>
      <c r="PD174" s="28" t="e">
        <f t="shared" si="3270"/>
        <v>#VALUE!</v>
      </c>
      <c r="PE174" s="28" t="e">
        <f t="shared" si="3270"/>
        <v>#VALUE!</v>
      </c>
      <c r="PF174" s="28" t="e">
        <f t="shared" si="3270"/>
        <v>#VALUE!</v>
      </c>
      <c r="PG174" s="28" t="e">
        <f t="shared" si="3270"/>
        <v>#VALUE!</v>
      </c>
      <c r="PH174" s="28" t="e">
        <f t="shared" si="3270"/>
        <v>#VALUE!</v>
      </c>
      <c r="PI174" s="28" t="e">
        <f t="shared" si="3270"/>
        <v>#VALUE!</v>
      </c>
      <c r="PJ174" s="28" t="e">
        <f t="shared" si="3270"/>
        <v>#VALUE!</v>
      </c>
      <c r="PK174" s="28" t="e">
        <f t="shared" si="3270"/>
        <v>#VALUE!</v>
      </c>
      <c r="PL174" s="28" t="e">
        <f t="shared" si="3270"/>
        <v>#VALUE!</v>
      </c>
      <c r="PM174" s="28" t="e">
        <f t="shared" si="3270"/>
        <v>#VALUE!</v>
      </c>
      <c r="PN174" s="28" t="e">
        <f t="shared" si="3270"/>
        <v>#VALUE!</v>
      </c>
      <c r="PO174" s="28" t="e">
        <f t="shared" si="3270"/>
        <v>#VALUE!</v>
      </c>
      <c r="PP174" s="28" t="e">
        <f t="shared" si="3270"/>
        <v>#VALUE!</v>
      </c>
      <c r="PQ174" s="28" t="e">
        <f t="shared" si="3270"/>
        <v>#VALUE!</v>
      </c>
      <c r="PR174" s="28" t="e">
        <f t="shared" si="3270"/>
        <v>#VALUE!</v>
      </c>
      <c r="PS174" s="28" t="e">
        <f t="shared" si="3270"/>
        <v>#VALUE!</v>
      </c>
      <c r="PT174" s="28" t="e">
        <f t="shared" si="3270"/>
        <v>#VALUE!</v>
      </c>
      <c r="PU174" s="28" t="e">
        <f t="shared" si="3270"/>
        <v>#VALUE!</v>
      </c>
      <c r="PV174" s="28" t="e">
        <f t="shared" si="3270"/>
        <v>#VALUE!</v>
      </c>
      <c r="PW174" s="28" t="e">
        <f t="shared" si="3270"/>
        <v>#VALUE!</v>
      </c>
      <c r="PX174" s="28" t="e">
        <f t="shared" si="3270"/>
        <v>#VALUE!</v>
      </c>
      <c r="PY174" s="28" t="e">
        <f t="shared" si="3270"/>
        <v>#VALUE!</v>
      </c>
      <c r="PZ174" s="28" t="e">
        <f t="shared" si="3270"/>
        <v>#VALUE!</v>
      </c>
      <c r="QA174" s="28" t="e">
        <f t="shared" si="3270"/>
        <v>#VALUE!</v>
      </c>
      <c r="QB174" s="28" t="e">
        <f t="shared" si="3270"/>
        <v>#VALUE!</v>
      </c>
      <c r="QC174" s="28" t="e">
        <f t="shared" si="3270"/>
        <v>#VALUE!</v>
      </c>
      <c r="QD174" s="28" t="e">
        <f t="shared" si="3270"/>
        <v>#VALUE!</v>
      </c>
      <c r="QE174" s="28" t="e">
        <f t="shared" si="3270"/>
        <v>#VALUE!</v>
      </c>
      <c r="QF174" s="28" t="e">
        <f t="shared" si="3270"/>
        <v>#VALUE!</v>
      </c>
      <c r="QG174" s="28" t="e">
        <f t="shared" si="3270"/>
        <v>#VALUE!</v>
      </c>
      <c r="QH174" s="28" t="e">
        <f t="shared" si="3270"/>
        <v>#VALUE!</v>
      </c>
      <c r="QI174" s="28" t="e">
        <f t="shared" si="3270"/>
        <v>#VALUE!</v>
      </c>
      <c r="QJ174" s="28" t="e">
        <f t="shared" si="3270"/>
        <v>#VALUE!</v>
      </c>
      <c r="QK174" s="28" t="e">
        <f t="shared" si="3270"/>
        <v>#VALUE!</v>
      </c>
      <c r="QL174" s="28" t="e">
        <f t="shared" si="3270"/>
        <v>#VALUE!</v>
      </c>
      <c r="QM174" s="28" t="e">
        <f t="shared" si="3270"/>
        <v>#VALUE!</v>
      </c>
      <c r="QN174" s="28" t="e">
        <f t="shared" si="3270"/>
        <v>#VALUE!</v>
      </c>
      <c r="QO174" s="28" t="e">
        <f t="shared" si="3270"/>
        <v>#VALUE!</v>
      </c>
      <c r="QP174" s="28" t="e">
        <f t="shared" si="3270"/>
        <v>#VALUE!</v>
      </c>
      <c r="QQ174" s="28" t="e">
        <f t="shared" si="3270"/>
        <v>#VALUE!</v>
      </c>
      <c r="QR174" s="28" t="e">
        <f t="shared" si="3270"/>
        <v>#VALUE!</v>
      </c>
      <c r="QS174" s="28" t="e">
        <f t="shared" si="3270"/>
        <v>#VALUE!</v>
      </c>
      <c r="QT174" s="28" t="e">
        <f t="shared" si="3270"/>
        <v>#VALUE!</v>
      </c>
      <c r="QU174" s="28" t="e">
        <f t="shared" si="3270"/>
        <v>#VALUE!</v>
      </c>
      <c r="QV174" s="28" t="e">
        <f t="shared" si="3270"/>
        <v>#VALUE!</v>
      </c>
      <c r="QW174" s="28" t="e">
        <f t="shared" si="3270"/>
        <v>#VALUE!</v>
      </c>
      <c r="QX174" s="28" t="e">
        <f t="shared" si="3270"/>
        <v>#VALUE!</v>
      </c>
      <c r="QY174" s="28" t="e">
        <f t="shared" si="3270"/>
        <v>#VALUE!</v>
      </c>
      <c r="QZ174" s="28" t="e">
        <f t="shared" si="3270"/>
        <v>#VALUE!</v>
      </c>
      <c r="RA174" s="28" t="e">
        <f t="shared" si="3270"/>
        <v>#VALUE!</v>
      </c>
      <c r="RB174" s="28" t="e">
        <f t="shared" si="3270"/>
        <v>#VALUE!</v>
      </c>
      <c r="RC174" s="28" t="e">
        <f t="shared" si="3270"/>
        <v>#VALUE!</v>
      </c>
      <c r="RD174" s="28" t="e">
        <f t="shared" si="3270"/>
        <v>#VALUE!</v>
      </c>
      <c r="RE174" s="28" t="e">
        <f t="shared" si="3270"/>
        <v>#VALUE!</v>
      </c>
      <c r="RF174" s="28" t="e">
        <f t="shared" si="3270"/>
        <v>#VALUE!</v>
      </c>
      <c r="RG174" s="28" t="e">
        <f t="shared" si="3270"/>
        <v>#VALUE!</v>
      </c>
      <c r="RH174" s="28" t="e">
        <f t="shared" ref="RH174:TS174" si="3271">(LEFT($B186,3)*LEFT($B186,3))+((RH$14-RIGHT($B186,3))*(RH$14-RIGHT($B186,3)))-($B188*$B188)</f>
        <v>#VALUE!</v>
      </c>
      <c r="RI174" s="28" t="e">
        <f t="shared" si="3271"/>
        <v>#VALUE!</v>
      </c>
      <c r="RJ174" s="28" t="e">
        <f t="shared" si="3271"/>
        <v>#VALUE!</v>
      </c>
      <c r="RK174" s="28" t="e">
        <f t="shared" si="3271"/>
        <v>#VALUE!</v>
      </c>
      <c r="RL174" s="28" t="e">
        <f t="shared" si="3271"/>
        <v>#VALUE!</v>
      </c>
      <c r="RM174" s="28" t="e">
        <f t="shared" si="3271"/>
        <v>#VALUE!</v>
      </c>
      <c r="RN174" s="28" t="e">
        <f t="shared" si="3271"/>
        <v>#VALUE!</v>
      </c>
      <c r="RO174" s="28" t="e">
        <f t="shared" si="3271"/>
        <v>#VALUE!</v>
      </c>
      <c r="RP174" s="28" t="e">
        <f t="shared" si="3271"/>
        <v>#VALUE!</v>
      </c>
      <c r="RQ174" s="28" t="e">
        <f t="shared" si="3271"/>
        <v>#VALUE!</v>
      </c>
      <c r="RR174" s="28" t="e">
        <f t="shared" si="3271"/>
        <v>#VALUE!</v>
      </c>
      <c r="RS174" s="28" t="e">
        <f t="shared" si="3271"/>
        <v>#VALUE!</v>
      </c>
      <c r="RT174" s="28" t="e">
        <f t="shared" si="3271"/>
        <v>#VALUE!</v>
      </c>
      <c r="RU174" s="28" t="e">
        <f t="shared" si="3271"/>
        <v>#VALUE!</v>
      </c>
      <c r="RV174" s="28" t="e">
        <f t="shared" si="3271"/>
        <v>#VALUE!</v>
      </c>
      <c r="RW174" s="28" t="e">
        <f t="shared" si="3271"/>
        <v>#VALUE!</v>
      </c>
      <c r="RX174" s="28" t="e">
        <f t="shared" si="3271"/>
        <v>#VALUE!</v>
      </c>
      <c r="RY174" s="28" t="e">
        <f t="shared" si="3271"/>
        <v>#VALUE!</v>
      </c>
      <c r="RZ174" s="28" t="e">
        <f t="shared" si="3271"/>
        <v>#VALUE!</v>
      </c>
      <c r="SA174" s="28" t="e">
        <f t="shared" si="3271"/>
        <v>#VALUE!</v>
      </c>
      <c r="SB174" s="28" t="e">
        <f t="shared" si="3271"/>
        <v>#VALUE!</v>
      </c>
      <c r="SC174" s="28" t="e">
        <f t="shared" si="3271"/>
        <v>#VALUE!</v>
      </c>
      <c r="SD174" s="28" t="e">
        <f t="shared" si="3271"/>
        <v>#VALUE!</v>
      </c>
      <c r="SE174" s="28" t="e">
        <f t="shared" si="3271"/>
        <v>#VALUE!</v>
      </c>
      <c r="SF174" s="28" t="e">
        <f t="shared" si="3271"/>
        <v>#VALUE!</v>
      </c>
      <c r="SG174" s="28" t="e">
        <f t="shared" si="3271"/>
        <v>#VALUE!</v>
      </c>
      <c r="SH174" s="28" t="e">
        <f t="shared" si="3271"/>
        <v>#VALUE!</v>
      </c>
      <c r="SI174" s="28" t="e">
        <f t="shared" si="3271"/>
        <v>#VALUE!</v>
      </c>
      <c r="SJ174" s="28" t="e">
        <f t="shared" si="3271"/>
        <v>#VALUE!</v>
      </c>
      <c r="SK174" s="28" t="e">
        <f t="shared" si="3271"/>
        <v>#VALUE!</v>
      </c>
      <c r="SL174" s="28" t="e">
        <f t="shared" si="3271"/>
        <v>#VALUE!</v>
      </c>
      <c r="SM174" s="28" t="e">
        <f t="shared" si="3271"/>
        <v>#VALUE!</v>
      </c>
      <c r="SN174" s="28" t="e">
        <f t="shared" si="3271"/>
        <v>#VALUE!</v>
      </c>
      <c r="SO174" s="28" t="e">
        <f t="shared" si="3271"/>
        <v>#VALUE!</v>
      </c>
      <c r="SP174" s="28" t="e">
        <f t="shared" si="3271"/>
        <v>#VALUE!</v>
      </c>
      <c r="SQ174" s="28" t="e">
        <f t="shared" si="3271"/>
        <v>#VALUE!</v>
      </c>
      <c r="SR174" s="28" t="e">
        <f t="shared" si="3271"/>
        <v>#VALUE!</v>
      </c>
      <c r="SS174" s="28" t="e">
        <f t="shared" si="3271"/>
        <v>#VALUE!</v>
      </c>
      <c r="ST174" s="28" t="e">
        <f t="shared" si="3271"/>
        <v>#VALUE!</v>
      </c>
      <c r="SU174" s="28" t="e">
        <f t="shared" si="3271"/>
        <v>#VALUE!</v>
      </c>
      <c r="SV174" s="28" t="e">
        <f t="shared" si="3271"/>
        <v>#VALUE!</v>
      </c>
      <c r="SW174" s="28" t="e">
        <f t="shared" si="3271"/>
        <v>#VALUE!</v>
      </c>
      <c r="SX174" s="28" t="e">
        <f t="shared" si="3271"/>
        <v>#VALUE!</v>
      </c>
      <c r="SY174" s="28" t="e">
        <f t="shared" si="3271"/>
        <v>#VALUE!</v>
      </c>
      <c r="SZ174" s="28" t="e">
        <f t="shared" si="3271"/>
        <v>#VALUE!</v>
      </c>
      <c r="TA174" s="28" t="e">
        <f t="shared" si="3271"/>
        <v>#VALUE!</v>
      </c>
      <c r="TB174" s="28" t="e">
        <f t="shared" si="3271"/>
        <v>#VALUE!</v>
      </c>
      <c r="TC174" s="28" t="e">
        <f t="shared" si="3271"/>
        <v>#VALUE!</v>
      </c>
      <c r="TD174" s="28" t="e">
        <f t="shared" si="3271"/>
        <v>#VALUE!</v>
      </c>
      <c r="TE174" s="28" t="e">
        <f t="shared" si="3271"/>
        <v>#VALUE!</v>
      </c>
      <c r="TF174" s="28" t="e">
        <f t="shared" si="3271"/>
        <v>#VALUE!</v>
      </c>
      <c r="TG174" s="28" t="e">
        <f t="shared" si="3271"/>
        <v>#VALUE!</v>
      </c>
      <c r="TH174" s="28" t="e">
        <f t="shared" si="3271"/>
        <v>#VALUE!</v>
      </c>
      <c r="TI174" s="28" t="e">
        <f t="shared" si="3271"/>
        <v>#VALUE!</v>
      </c>
      <c r="TJ174" s="28" t="e">
        <f t="shared" si="3271"/>
        <v>#VALUE!</v>
      </c>
      <c r="TK174" s="28" t="e">
        <f t="shared" si="3271"/>
        <v>#VALUE!</v>
      </c>
      <c r="TL174" s="28" t="e">
        <f t="shared" si="3271"/>
        <v>#VALUE!</v>
      </c>
      <c r="TM174" s="28" t="e">
        <f t="shared" si="3271"/>
        <v>#VALUE!</v>
      </c>
      <c r="TN174" s="28" t="e">
        <f t="shared" si="3271"/>
        <v>#VALUE!</v>
      </c>
      <c r="TO174" s="28" t="e">
        <f t="shared" si="3271"/>
        <v>#VALUE!</v>
      </c>
      <c r="TP174" s="28" t="e">
        <f t="shared" si="3271"/>
        <v>#VALUE!</v>
      </c>
      <c r="TQ174" s="28" t="e">
        <f t="shared" si="3271"/>
        <v>#VALUE!</v>
      </c>
      <c r="TR174" s="28" t="e">
        <f t="shared" si="3271"/>
        <v>#VALUE!</v>
      </c>
      <c r="TS174" s="28" t="e">
        <f t="shared" si="3271"/>
        <v>#VALUE!</v>
      </c>
      <c r="TT174" s="28" t="e">
        <f t="shared" ref="TT174:WE174" si="3272">(LEFT($B186,3)*LEFT($B186,3))+((TT$14-RIGHT($B186,3))*(TT$14-RIGHT($B186,3)))-($B188*$B188)</f>
        <v>#VALUE!</v>
      </c>
      <c r="TU174" s="28" t="e">
        <f t="shared" si="3272"/>
        <v>#VALUE!</v>
      </c>
      <c r="TV174" s="28" t="e">
        <f t="shared" si="3272"/>
        <v>#VALUE!</v>
      </c>
      <c r="TW174" s="28" t="e">
        <f t="shared" si="3272"/>
        <v>#VALUE!</v>
      </c>
      <c r="TX174" s="28" t="e">
        <f t="shared" si="3272"/>
        <v>#VALUE!</v>
      </c>
      <c r="TY174" s="28" t="e">
        <f t="shared" si="3272"/>
        <v>#VALUE!</v>
      </c>
      <c r="TZ174" s="28" t="e">
        <f t="shared" si="3272"/>
        <v>#VALUE!</v>
      </c>
      <c r="UA174" s="28" t="e">
        <f t="shared" si="3272"/>
        <v>#VALUE!</v>
      </c>
      <c r="UB174" s="28" t="e">
        <f t="shared" si="3272"/>
        <v>#VALUE!</v>
      </c>
      <c r="UC174" s="28" t="e">
        <f t="shared" si="3272"/>
        <v>#VALUE!</v>
      </c>
      <c r="UD174" s="28" t="e">
        <f t="shared" si="3272"/>
        <v>#VALUE!</v>
      </c>
      <c r="UE174" s="28" t="e">
        <f t="shared" si="3272"/>
        <v>#VALUE!</v>
      </c>
      <c r="UF174" s="28" t="e">
        <f t="shared" si="3272"/>
        <v>#VALUE!</v>
      </c>
      <c r="UG174" s="28" t="e">
        <f t="shared" si="3272"/>
        <v>#VALUE!</v>
      </c>
      <c r="UH174" s="28" t="e">
        <f t="shared" si="3272"/>
        <v>#VALUE!</v>
      </c>
      <c r="UI174" s="28" t="e">
        <f t="shared" si="3272"/>
        <v>#VALUE!</v>
      </c>
      <c r="UJ174" s="28" t="e">
        <f t="shared" si="3272"/>
        <v>#VALUE!</v>
      </c>
      <c r="UK174" s="28" t="e">
        <f t="shared" si="3272"/>
        <v>#VALUE!</v>
      </c>
      <c r="UL174" s="28" t="e">
        <f t="shared" si="3272"/>
        <v>#VALUE!</v>
      </c>
      <c r="UM174" s="28" t="e">
        <f t="shared" si="3272"/>
        <v>#VALUE!</v>
      </c>
      <c r="UN174" s="28" t="e">
        <f t="shared" si="3272"/>
        <v>#VALUE!</v>
      </c>
      <c r="UO174" s="28" t="e">
        <f t="shared" si="3272"/>
        <v>#VALUE!</v>
      </c>
      <c r="UP174" s="28" t="e">
        <f t="shared" si="3272"/>
        <v>#VALUE!</v>
      </c>
      <c r="UQ174" s="28" t="e">
        <f t="shared" si="3272"/>
        <v>#VALUE!</v>
      </c>
      <c r="UR174" s="28" t="e">
        <f t="shared" si="3272"/>
        <v>#VALUE!</v>
      </c>
      <c r="US174" s="28" t="e">
        <f t="shared" si="3272"/>
        <v>#VALUE!</v>
      </c>
      <c r="UT174" s="28" t="e">
        <f t="shared" si="3272"/>
        <v>#VALUE!</v>
      </c>
      <c r="UU174" s="28" t="e">
        <f t="shared" si="3272"/>
        <v>#VALUE!</v>
      </c>
      <c r="UV174" s="28" t="e">
        <f t="shared" si="3272"/>
        <v>#VALUE!</v>
      </c>
      <c r="UW174" s="28" t="e">
        <f t="shared" si="3272"/>
        <v>#VALUE!</v>
      </c>
      <c r="UX174" s="28" t="e">
        <f t="shared" si="3272"/>
        <v>#VALUE!</v>
      </c>
      <c r="UY174" s="28" t="e">
        <f t="shared" si="3272"/>
        <v>#VALUE!</v>
      </c>
      <c r="UZ174" s="28" t="e">
        <f t="shared" si="3272"/>
        <v>#VALUE!</v>
      </c>
      <c r="VA174" s="28" t="e">
        <f t="shared" si="3272"/>
        <v>#VALUE!</v>
      </c>
      <c r="VB174" s="28" t="e">
        <f t="shared" si="3272"/>
        <v>#VALUE!</v>
      </c>
      <c r="VC174" s="28" t="e">
        <f t="shared" si="3272"/>
        <v>#VALUE!</v>
      </c>
      <c r="VD174" s="28" t="e">
        <f t="shared" si="3272"/>
        <v>#VALUE!</v>
      </c>
      <c r="VE174" s="28" t="e">
        <f t="shared" si="3272"/>
        <v>#VALUE!</v>
      </c>
      <c r="VF174" s="28" t="e">
        <f t="shared" si="3272"/>
        <v>#VALUE!</v>
      </c>
      <c r="VG174" s="28" t="e">
        <f t="shared" si="3272"/>
        <v>#VALUE!</v>
      </c>
      <c r="VH174" s="28" t="e">
        <f t="shared" si="3272"/>
        <v>#VALUE!</v>
      </c>
      <c r="VI174" s="28" t="e">
        <f t="shared" si="3272"/>
        <v>#VALUE!</v>
      </c>
      <c r="VJ174" s="28" t="e">
        <f t="shared" si="3272"/>
        <v>#VALUE!</v>
      </c>
      <c r="VK174" s="28" t="e">
        <f t="shared" si="3272"/>
        <v>#VALUE!</v>
      </c>
      <c r="VL174" s="28" t="e">
        <f t="shared" si="3272"/>
        <v>#VALUE!</v>
      </c>
      <c r="VM174" s="28" t="e">
        <f t="shared" si="3272"/>
        <v>#VALUE!</v>
      </c>
      <c r="VN174" s="28" t="e">
        <f t="shared" si="3272"/>
        <v>#VALUE!</v>
      </c>
      <c r="VO174" s="28" t="e">
        <f t="shared" si="3272"/>
        <v>#VALUE!</v>
      </c>
      <c r="VP174" s="28" t="e">
        <f t="shared" si="3272"/>
        <v>#VALUE!</v>
      </c>
      <c r="VQ174" s="28" t="e">
        <f t="shared" si="3272"/>
        <v>#VALUE!</v>
      </c>
      <c r="VR174" s="28" t="e">
        <f t="shared" si="3272"/>
        <v>#VALUE!</v>
      </c>
      <c r="VS174" s="28" t="e">
        <f t="shared" si="3272"/>
        <v>#VALUE!</v>
      </c>
      <c r="VT174" s="28" t="e">
        <f t="shared" si="3272"/>
        <v>#VALUE!</v>
      </c>
      <c r="VU174" s="28" t="e">
        <f t="shared" si="3272"/>
        <v>#VALUE!</v>
      </c>
      <c r="VV174" s="28" t="e">
        <f t="shared" si="3272"/>
        <v>#VALUE!</v>
      </c>
      <c r="VW174" s="28" t="e">
        <f t="shared" si="3272"/>
        <v>#VALUE!</v>
      </c>
      <c r="VX174" s="28" t="e">
        <f t="shared" si="3272"/>
        <v>#VALUE!</v>
      </c>
      <c r="VY174" s="28" t="e">
        <f t="shared" si="3272"/>
        <v>#VALUE!</v>
      </c>
      <c r="VZ174" s="28" t="e">
        <f t="shared" si="3272"/>
        <v>#VALUE!</v>
      </c>
      <c r="WA174" s="28" t="e">
        <f t="shared" si="3272"/>
        <v>#VALUE!</v>
      </c>
      <c r="WB174" s="28" t="e">
        <f t="shared" si="3272"/>
        <v>#VALUE!</v>
      </c>
      <c r="WC174" s="28" t="e">
        <f t="shared" si="3272"/>
        <v>#VALUE!</v>
      </c>
      <c r="WD174" s="28" t="e">
        <f t="shared" si="3272"/>
        <v>#VALUE!</v>
      </c>
      <c r="WE174" s="28" t="e">
        <f t="shared" si="3272"/>
        <v>#VALUE!</v>
      </c>
      <c r="WF174" s="28" t="e">
        <f t="shared" ref="WF174:YQ174" si="3273">(LEFT($B186,3)*LEFT($B186,3))+((WF$14-RIGHT($B186,3))*(WF$14-RIGHT($B186,3)))-($B188*$B188)</f>
        <v>#VALUE!</v>
      </c>
      <c r="WG174" s="28" t="e">
        <f t="shared" si="3273"/>
        <v>#VALUE!</v>
      </c>
      <c r="WH174" s="28" t="e">
        <f t="shared" si="3273"/>
        <v>#VALUE!</v>
      </c>
      <c r="WI174" s="28" t="e">
        <f t="shared" si="3273"/>
        <v>#VALUE!</v>
      </c>
      <c r="WJ174" s="28" t="e">
        <f t="shared" si="3273"/>
        <v>#VALUE!</v>
      </c>
      <c r="WK174" s="28" t="e">
        <f t="shared" si="3273"/>
        <v>#VALUE!</v>
      </c>
      <c r="WL174" s="28" t="e">
        <f t="shared" si="3273"/>
        <v>#VALUE!</v>
      </c>
      <c r="WM174" s="28" t="e">
        <f t="shared" si="3273"/>
        <v>#VALUE!</v>
      </c>
      <c r="WN174" s="28" t="e">
        <f t="shared" si="3273"/>
        <v>#VALUE!</v>
      </c>
      <c r="WO174" s="28" t="e">
        <f t="shared" si="3273"/>
        <v>#VALUE!</v>
      </c>
      <c r="WP174" s="28" t="e">
        <f t="shared" si="3273"/>
        <v>#VALUE!</v>
      </c>
      <c r="WQ174" s="28" t="e">
        <f t="shared" si="3273"/>
        <v>#VALUE!</v>
      </c>
      <c r="WR174" s="28" t="e">
        <f t="shared" si="3273"/>
        <v>#VALUE!</v>
      </c>
      <c r="WS174" s="28" t="e">
        <f t="shared" si="3273"/>
        <v>#VALUE!</v>
      </c>
      <c r="WT174" s="28" t="e">
        <f t="shared" si="3273"/>
        <v>#VALUE!</v>
      </c>
      <c r="WU174" s="28" t="e">
        <f t="shared" si="3273"/>
        <v>#VALUE!</v>
      </c>
      <c r="WV174" s="28" t="e">
        <f t="shared" si="3273"/>
        <v>#VALUE!</v>
      </c>
      <c r="WW174" s="28" t="e">
        <f t="shared" si="3273"/>
        <v>#VALUE!</v>
      </c>
      <c r="WX174" s="28" t="e">
        <f t="shared" si="3273"/>
        <v>#VALUE!</v>
      </c>
      <c r="WY174" s="28" t="e">
        <f t="shared" si="3273"/>
        <v>#VALUE!</v>
      </c>
      <c r="WZ174" s="28" t="e">
        <f t="shared" si="3273"/>
        <v>#VALUE!</v>
      </c>
      <c r="XA174" s="28" t="e">
        <f t="shared" si="3273"/>
        <v>#VALUE!</v>
      </c>
      <c r="XB174" s="28" t="e">
        <f t="shared" si="3273"/>
        <v>#VALUE!</v>
      </c>
      <c r="XC174" s="28" t="e">
        <f t="shared" si="3273"/>
        <v>#VALUE!</v>
      </c>
      <c r="XD174" s="28" t="e">
        <f t="shared" si="3273"/>
        <v>#VALUE!</v>
      </c>
      <c r="XE174" s="28" t="e">
        <f t="shared" si="3273"/>
        <v>#VALUE!</v>
      </c>
      <c r="XF174" s="28" t="e">
        <f t="shared" si="3273"/>
        <v>#VALUE!</v>
      </c>
      <c r="XG174" s="28" t="e">
        <f t="shared" si="3273"/>
        <v>#VALUE!</v>
      </c>
      <c r="XH174" s="28" t="e">
        <f t="shared" si="3273"/>
        <v>#VALUE!</v>
      </c>
      <c r="XI174" s="28" t="e">
        <f t="shared" si="3273"/>
        <v>#VALUE!</v>
      </c>
      <c r="XJ174" s="28" t="e">
        <f t="shared" si="3273"/>
        <v>#VALUE!</v>
      </c>
      <c r="XK174" s="28" t="e">
        <f t="shared" si="3273"/>
        <v>#VALUE!</v>
      </c>
      <c r="XL174" s="28" t="e">
        <f t="shared" si="3273"/>
        <v>#VALUE!</v>
      </c>
      <c r="XM174" s="28" t="e">
        <f t="shared" si="3273"/>
        <v>#VALUE!</v>
      </c>
      <c r="XN174" s="28" t="e">
        <f t="shared" si="3273"/>
        <v>#VALUE!</v>
      </c>
      <c r="XO174" s="28" t="e">
        <f t="shared" si="3273"/>
        <v>#VALUE!</v>
      </c>
      <c r="XP174" s="28" t="e">
        <f t="shared" si="3273"/>
        <v>#VALUE!</v>
      </c>
      <c r="XQ174" s="28" t="e">
        <f t="shared" si="3273"/>
        <v>#VALUE!</v>
      </c>
      <c r="XR174" s="28" t="e">
        <f t="shared" si="3273"/>
        <v>#VALUE!</v>
      </c>
      <c r="XS174" s="28" t="e">
        <f t="shared" si="3273"/>
        <v>#VALUE!</v>
      </c>
      <c r="XT174" s="28" t="e">
        <f t="shared" si="3273"/>
        <v>#VALUE!</v>
      </c>
      <c r="XU174" s="28" t="e">
        <f t="shared" si="3273"/>
        <v>#VALUE!</v>
      </c>
      <c r="XV174" s="28" t="e">
        <f t="shared" si="3273"/>
        <v>#VALUE!</v>
      </c>
      <c r="XW174" s="28" t="e">
        <f t="shared" si="3273"/>
        <v>#VALUE!</v>
      </c>
      <c r="XX174" s="28" t="e">
        <f t="shared" si="3273"/>
        <v>#VALUE!</v>
      </c>
      <c r="XY174" s="28" t="e">
        <f t="shared" si="3273"/>
        <v>#VALUE!</v>
      </c>
      <c r="XZ174" s="28" t="e">
        <f t="shared" si="3273"/>
        <v>#VALUE!</v>
      </c>
      <c r="YA174" s="28" t="e">
        <f t="shared" si="3273"/>
        <v>#VALUE!</v>
      </c>
      <c r="YB174" s="28" t="e">
        <f t="shared" si="3273"/>
        <v>#VALUE!</v>
      </c>
      <c r="YC174" s="28" t="e">
        <f t="shared" si="3273"/>
        <v>#VALUE!</v>
      </c>
      <c r="YD174" s="28" t="e">
        <f t="shared" si="3273"/>
        <v>#VALUE!</v>
      </c>
      <c r="YE174" s="28" t="e">
        <f t="shared" si="3273"/>
        <v>#VALUE!</v>
      </c>
      <c r="YF174" s="28" t="e">
        <f t="shared" si="3273"/>
        <v>#VALUE!</v>
      </c>
      <c r="YG174" s="28" t="e">
        <f t="shared" si="3273"/>
        <v>#VALUE!</v>
      </c>
      <c r="YH174" s="28" t="e">
        <f t="shared" si="3273"/>
        <v>#VALUE!</v>
      </c>
      <c r="YI174" s="28" t="e">
        <f t="shared" si="3273"/>
        <v>#VALUE!</v>
      </c>
      <c r="YJ174" s="28" t="e">
        <f t="shared" si="3273"/>
        <v>#VALUE!</v>
      </c>
      <c r="YK174" s="28" t="e">
        <f t="shared" si="3273"/>
        <v>#VALUE!</v>
      </c>
      <c r="YL174" s="28" t="e">
        <f t="shared" si="3273"/>
        <v>#VALUE!</v>
      </c>
      <c r="YM174" s="28" t="e">
        <f t="shared" si="3273"/>
        <v>#VALUE!</v>
      </c>
      <c r="YN174" s="28" t="e">
        <f t="shared" si="3273"/>
        <v>#VALUE!</v>
      </c>
      <c r="YO174" s="28" t="e">
        <f t="shared" si="3273"/>
        <v>#VALUE!</v>
      </c>
      <c r="YP174" s="28" t="e">
        <f t="shared" si="3273"/>
        <v>#VALUE!</v>
      </c>
      <c r="YQ174" s="28" t="e">
        <f t="shared" si="3273"/>
        <v>#VALUE!</v>
      </c>
      <c r="YR174" s="28" t="e">
        <f t="shared" ref="YR174:AAH174" si="3274">(LEFT($B186,3)*LEFT($B186,3))+((YR$14-RIGHT($B186,3))*(YR$14-RIGHT($B186,3)))-($B188*$B188)</f>
        <v>#VALUE!</v>
      </c>
      <c r="YS174" s="28" t="e">
        <f t="shared" si="3274"/>
        <v>#VALUE!</v>
      </c>
      <c r="YT174" s="28" t="e">
        <f t="shared" si="3274"/>
        <v>#VALUE!</v>
      </c>
      <c r="YU174" s="28" t="e">
        <f t="shared" si="3274"/>
        <v>#VALUE!</v>
      </c>
      <c r="YV174" s="28" t="e">
        <f t="shared" si="3274"/>
        <v>#VALUE!</v>
      </c>
      <c r="YW174" s="28" t="e">
        <f t="shared" si="3274"/>
        <v>#VALUE!</v>
      </c>
      <c r="YX174" s="28" t="e">
        <f t="shared" si="3274"/>
        <v>#VALUE!</v>
      </c>
      <c r="YY174" s="28" t="e">
        <f t="shared" si="3274"/>
        <v>#VALUE!</v>
      </c>
      <c r="YZ174" s="28" t="e">
        <f t="shared" si="3274"/>
        <v>#VALUE!</v>
      </c>
      <c r="ZA174" s="28" t="e">
        <f t="shared" si="3274"/>
        <v>#VALUE!</v>
      </c>
      <c r="ZB174" s="28" t="e">
        <f t="shared" si="3274"/>
        <v>#VALUE!</v>
      </c>
      <c r="ZC174" s="28" t="e">
        <f t="shared" si="3274"/>
        <v>#VALUE!</v>
      </c>
      <c r="ZD174" s="28" t="e">
        <f t="shared" si="3274"/>
        <v>#VALUE!</v>
      </c>
      <c r="ZE174" s="28" t="e">
        <f t="shared" si="3274"/>
        <v>#VALUE!</v>
      </c>
      <c r="ZF174" s="28" t="e">
        <f t="shared" si="3274"/>
        <v>#VALUE!</v>
      </c>
      <c r="ZG174" s="28" t="e">
        <f t="shared" si="3274"/>
        <v>#VALUE!</v>
      </c>
      <c r="ZH174" s="28" t="e">
        <f t="shared" si="3274"/>
        <v>#VALUE!</v>
      </c>
      <c r="ZI174" s="28" t="e">
        <f t="shared" si="3274"/>
        <v>#VALUE!</v>
      </c>
      <c r="ZJ174" s="28" t="e">
        <f t="shared" si="3274"/>
        <v>#VALUE!</v>
      </c>
      <c r="ZK174" s="28" t="e">
        <f t="shared" si="3274"/>
        <v>#VALUE!</v>
      </c>
      <c r="ZL174" s="28" t="e">
        <f t="shared" si="3274"/>
        <v>#VALUE!</v>
      </c>
      <c r="ZM174" s="28" t="e">
        <f t="shared" si="3274"/>
        <v>#VALUE!</v>
      </c>
      <c r="ZN174" s="28" t="e">
        <f t="shared" si="3274"/>
        <v>#VALUE!</v>
      </c>
      <c r="ZO174" s="28" t="e">
        <f t="shared" si="3274"/>
        <v>#VALUE!</v>
      </c>
      <c r="ZP174" s="28" t="e">
        <f t="shared" si="3274"/>
        <v>#VALUE!</v>
      </c>
      <c r="ZQ174" s="28" t="e">
        <f t="shared" si="3274"/>
        <v>#VALUE!</v>
      </c>
      <c r="ZR174" s="28" t="e">
        <f t="shared" si="3274"/>
        <v>#VALUE!</v>
      </c>
      <c r="ZS174" s="28" t="e">
        <f t="shared" si="3274"/>
        <v>#VALUE!</v>
      </c>
      <c r="ZT174" s="28" t="e">
        <f t="shared" si="3274"/>
        <v>#VALUE!</v>
      </c>
      <c r="ZU174" s="28" t="e">
        <f t="shared" si="3274"/>
        <v>#VALUE!</v>
      </c>
      <c r="ZV174" s="28" t="e">
        <f t="shared" si="3274"/>
        <v>#VALUE!</v>
      </c>
      <c r="ZW174" s="28" t="e">
        <f t="shared" si="3274"/>
        <v>#VALUE!</v>
      </c>
      <c r="ZX174" s="28" t="e">
        <f t="shared" si="3274"/>
        <v>#VALUE!</v>
      </c>
      <c r="ZY174" s="28" t="e">
        <f t="shared" si="3274"/>
        <v>#VALUE!</v>
      </c>
      <c r="ZZ174" s="28" t="e">
        <f t="shared" si="3274"/>
        <v>#VALUE!</v>
      </c>
      <c r="AAA174" s="28" t="e">
        <f t="shared" si="3274"/>
        <v>#VALUE!</v>
      </c>
      <c r="AAB174" s="28" t="e">
        <f t="shared" si="3274"/>
        <v>#VALUE!</v>
      </c>
      <c r="AAC174" s="28" t="e">
        <f t="shared" si="3274"/>
        <v>#VALUE!</v>
      </c>
      <c r="AAD174" s="28" t="e">
        <f t="shared" si="3274"/>
        <v>#VALUE!</v>
      </c>
      <c r="AAE174" s="28" t="e">
        <f t="shared" si="3274"/>
        <v>#VALUE!</v>
      </c>
      <c r="AAF174" s="28" t="e">
        <f t="shared" si="3274"/>
        <v>#VALUE!</v>
      </c>
      <c r="AAG174" s="28" t="e">
        <f t="shared" si="3274"/>
        <v>#VALUE!</v>
      </c>
      <c r="AAH174" s="28" t="e">
        <f t="shared" si="3274"/>
        <v>#VALUE!</v>
      </c>
      <c r="AAI174" s="28" t="e">
        <f t="shared" ref="AAI174:ACT174" si="3275">(LEFT($B186,3)*LEFT($B186,3))+((AAI$14-RIGHT($B186,3))*(AAI$14-RIGHT($B186,3)))-($B188*$B188)</f>
        <v>#VALUE!</v>
      </c>
      <c r="AAJ174" s="28" t="e">
        <f t="shared" si="3275"/>
        <v>#VALUE!</v>
      </c>
      <c r="AAK174" s="28" t="e">
        <f t="shared" si="3275"/>
        <v>#VALUE!</v>
      </c>
      <c r="AAL174" s="28" t="e">
        <f t="shared" si="3275"/>
        <v>#VALUE!</v>
      </c>
      <c r="AAM174" s="28" t="e">
        <f t="shared" si="3275"/>
        <v>#VALUE!</v>
      </c>
      <c r="AAN174" s="28" t="e">
        <f t="shared" si="3275"/>
        <v>#VALUE!</v>
      </c>
      <c r="AAO174" s="28" t="e">
        <f t="shared" si="3275"/>
        <v>#VALUE!</v>
      </c>
      <c r="AAP174" s="28" t="e">
        <f t="shared" si="3275"/>
        <v>#VALUE!</v>
      </c>
      <c r="AAQ174" s="28" t="e">
        <f t="shared" si="3275"/>
        <v>#VALUE!</v>
      </c>
      <c r="AAR174" s="28" t="e">
        <f t="shared" si="3275"/>
        <v>#VALUE!</v>
      </c>
      <c r="AAS174" s="28" t="e">
        <f t="shared" si="3275"/>
        <v>#VALUE!</v>
      </c>
      <c r="AAT174" s="28" t="e">
        <f t="shared" si="3275"/>
        <v>#VALUE!</v>
      </c>
      <c r="AAU174" s="28" t="e">
        <f t="shared" si="3275"/>
        <v>#VALUE!</v>
      </c>
      <c r="AAV174" s="28" t="e">
        <f t="shared" si="3275"/>
        <v>#VALUE!</v>
      </c>
      <c r="AAW174" s="28" t="e">
        <f t="shared" si="3275"/>
        <v>#VALUE!</v>
      </c>
      <c r="AAX174" s="28" t="e">
        <f t="shared" si="3275"/>
        <v>#VALUE!</v>
      </c>
      <c r="AAY174" s="28" t="e">
        <f t="shared" si="3275"/>
        <v>#VALUE!</v>
      </c>
      <c r="AAZ174" s="28" t="e">
        <f t="shared" si="3275"/>
        <v>#VALUE!</v>
      </c>
      <c r="ABA174" s="28" t="e">
        <f t="shared" si="3275"/>
        <v>#VALUE!</v>
      </c>
      <c r="ABB174" s="28" t="e">
        <f t="shared" si="3275"/>
        <v>#VALUE!</v>
      </c>
      <c r="ABC174" s="28" t="e">
        <f t="shared" si="3275"/>
        <v>#VALUE!</v>
      </c>
      <c r="ABD174" s="28" t="e">
        <f t="shared" si="3275"/>
        <v>#VALUE!</v>
      </c>
      <c r="ABE174" s="28" t="e">
        <f t="shared" si="3275"/>
        <v>#VALUE!</v>
      </c>
      <c r="ABF174" s="28" t="e">
        <f t="shared" si="3275"/>
        <v>#VALUE!</v>
      </c>
      <c r="ABG174" s="28" t="e">
        <f t="shared" si="3275"/>
        <v>#VALUE!</v>
      </c>
      <c r="ABH174" s="28" t="e">
        <f t="shared" si="3275"/>
        <v>#VALUE!</v>
      </c>
      <c r="ABI174" s="28" t="e">
        <f t="shared" si="3275"/>
        <v>#VALUE!</v>
      </c>
      <c r="ABJ174" s="28" t="e">
        <f t="shared" si="3275"/>
        <v>#VALUE!</v>
      </c>
      <c r="ABK174" s="28" t="e">
        <f t="shared" si="3275"/>
        <v>#VALUE!</v>
      </c>
      <c r="ABL174" s="28" t="e">
        <f t="shared" si="3275"/>
        <v>#VALUE!</v>
      </c>
      <c r="ABM174" s="28" t="e">
        <f t="shared" si="3275"/>
        <v>#VALUE!</v>
      </c>
      <c r="ABN174" s="28" t="e">
        <f t="shared" si="3275"/>
        <v>#VALUE!</v>
      </c>
      <c r="ABO174" s="28" t="e">
        <f t="shared" si="3275"/>
        <v>#VALUE!</v>
      </c>
      <c r="ABP174" s="28" t="e">
        <f t="shared" si="3275"/>
        <v>#VALUE!</v>
      </c>
      <c r="ABQ174" s="28" t="e">
        <f t="shared" si="3275"/>
        <v>#VALUE!</v>
      </c>
      <c r="ABR174" s="28" t="e">
        <f t="shared" si="3275"/>
        <v>#VALUE!</v>
      </c>
      <c r="ABS174" s="28" t="e">
        <f t="shared" si="3275"/>
        <v>#VALUE!</v>
      </c>
      <c r="ABT174" s="28" t="e">
        <f t="shared" si="3275"/>
        <v>#VALUE!</v>
      </c>
      <c r="ABU174" s="28" t="e">
        <f t="shared" si="3275"/>
        <v>#VALUE!</v>
      </c>
      <c r="ABV174" s="28" t="e">
        <f t="shared" si="3275"/>
        <v>#VALUE!</v>
      </c>
      <c r="ABW174" s="28" t="e">
        <f t="shared" si="3275"/>
        <v>#VALUE!</v>
      </c>
      <c r="ABX174" s="28" t="e">
        <f t="shared" si="3275"/>
        <v>#VALUE!</v>
      </c>
      <c r="ABY174" s="28" t="e">
        <f t="shared" si="3275"/>
        <v>#VALUE!</v>
      </c>
      <c r="ABZ174" s="28" t="e">
        <f t="shared" si="3275"/>
        <v>#VALUE!</v>
      </c>
      <c r="ACA174" s="28" t="e">
        <f t="shared" si="3275"/>
        <v>#VALUE!</v>
      </c>
      <c r="ACB174" s="28" t="e">
        <f t="shared" si="3275"/>
        <v>#VALUE!</v>
      </c>
      <c r="ACC174" s="28" t="e">
        <f t="shared" si="3275"/>
        <v>#VALUE!</v>
      </c>
      <c r="ACD174" s="28" t="e">
        <f t="shared" si="3275"/>
        <v>#VALUE!</v>
      </c>
      <c r="ACE174" s="28" t="e">
        <f t="shared" si="3275"/>
        <v>#VALUE!</v>
      </c>
      <c r="ACF174" s="28" t="e">
        <f t="shared" si="3275"/>
        <v>#VALUE!</v>
      </c>
      <c r="ACG174" s="28" t="e">
        <f t="shared" si="3275"/>
        <v>#VALUE!</v>
      </c>
      <c r="ACH174" s="28" t="e">
        <f t="shared" si="3275"/>
        <v>#VALUE!</v>
      </c>
      <c r="ACI174" s="28" t="e">
        <f t="shared" si="3275"/>
        <v>#VALUE!</v>
      </c>
      <c r="ACJ174" s="28" t="e">
        <f t="shared" si="3275"/>
        <v>#VALUE!</v>
      </c>
      <c r="ACK174" s="28" t="e">
        <f t="shared" si="3275"/>
        <v>#VALUE!</v>
      </c>
      <c r="ACL174" s="28" t="e">
        <f t="shared" si="3275"/>
        <v>#VALUE!</v>
      </c>
      <c r="ACM174" s="28" t="e">
        <f t="shared" si="3275"/>
        <v>#VALUE!</v>
      </c>
      <c r="ACN174" s="28" t="e">
        <f t="shared" si="3275"/>
        <v>#VALUE!</v>
      </c>
      <c r="ACO174" s="28" t="e">
        <f t="shared" si="3275"/>
        <v>#VALUE!</v>
      </c>
      <c r="ACP174" s="28" t="e">
        <f t="shared" si="3275"/>
        <v>#VALUE!</v>
      </c>
      <c r="ACQ174" s="28" t="e">
        <f t="shared" si="3275"/>
        <v>#VALUE!</v>
      </c>
      <c r="ACR174" s="28" t="e">
        <f t="shared" si="3275"/>
        <v>#VALUE!</v>
      </c>
      <c r="ACS174" s="28" t="e">
        <f t="shared" si="3275"/>
        <v>#VALUE!</v>
      </c>
      <c r="ACT174" s="28" t="e">
        <f t="shared" si="3275"/>
        <v>#VALUE!</v>
      </c>
      <c r="ACU174" s="28" t="e">
        <f t="shared" ref="ACU174:ADC174" si="3276">(LEFT($B186,3)*LEFT($B186,3))+((ACU$14-RIGHT($B186,3))*(ACU$14-RIGHT($B186,3)))-($B188*$B188)</f>
        <v>#VALUE!</v>
      </c>
      <c r="ACV174" s="28" t="e">
        <f t="shared" si="3276"/>
        <v>#VALUE!</v>
      </c>
      <c r="ACW174" s="28" t="e">
        <f t="shared" si="3276"/>
        <v>#VALUE!</v>
      </c>
      <c r="ACX174" s="28" t="e">
        <f t="shared" si="3276"/>
        <v>#VALUE!</v>
      </c>
      <c r="ACY174" s="28" t="e">
        <f t="shared" si="3276"/>
        <v>#VALUE!</v>
      </c>
      <c r="ACZ174" s="28" t="e">
        <f t="shared" si="3276"/>
        <v>#VALUE!</v>
      </c>
      <c r="ADA174" s="28" t="e">
        <f t="shared" si="3276"/>
        <v>#VALUE!</v>
      </c>
      <c r="ADB174" s="28" t="e">
        <f t="shared" si="3276"/>
        <v>#VALUE!</v>
      </c>
      <c r="ADC174" s="28" t="e">
        <f t="shared" si="3276"/>
        <v>#VALUE!</v>
      </c>
      <c r="ADD174" s="28" t="e">
        <f t="shared" ref="ADD174:AFO174" si="3277">(LEFT($B186,3)*LEFT($B186,3))+((ADD$14-RIGHT($B186,3))*(ADD$14-RIGHT($B186,3)))-($B188*$B188)</f>
        <v>#VALUE!</v>
      </c>
      <c r="ADE174" s="28" t="e">
        <f t="shared" si="3277"/>
        <v>#VALUE!</v>
      </c>
      <c r="ADF174" s="28" t="e">
        <f t="shared" si="3277"/>
        <v>#VALUE!</v>
      </c>
      <c r="ADG174" s="28" t="e">
        <f t="shared" si="3277"/>
        <v>#VALUE!</v>
      </c>
      <c r="ADH174" s="28" t="e">
        <f t="shared" si="3277"/>
        <v>#VALUE!</v>
      </c>
      <c r="ADI174" s="28" t="e">
        <f t="shared" si="3277"/>
        <v>#VALUE!</v>
      </c>
      <c r="ADJ174" s="28" t="e">
        <f t="shared" si="3277"/>
        <v>#VALUE!</v>
      </c>
      <c r="ADK174" s="28" t="e">
        <f t="shared" si="3277"/>
        <v>#VALUE!</v>
      </c>
      <c r="ADL174" s="28" t="e">
        <f t="shared" si="3277"/>
        <v>#VALUE!</v>
      </c>
      <c r="ADM174" s="28" t="e">
        <f t="shared" si="3277"/>
        <v>#VALUE!</v>
      </c>
      <c r="ADN174" s="28" t="e">
        <f t="shared" si="3277"/>
        <v>#VALUE!</v>
      </c>
      <c r="ADO174" s="28" t="e">
        <f t="shared" si="3277"/>
        <v>#VALUE!</v>
      </c>
      <c r="ADP174" s="28" t="e">
        <f t="shared" si="3277"/>
        <v>#VALUE!</v>
      </c>
      <c r="ADQ174" s="28" t="e">
        <f t="shared" si="3277"/>
        <v>#VALUE!</v>
      </c>
      <c r="ADR174" s="28" t="e">
        <f t="shared" si="3277"/>
        <v>#VALUE!</v>
      </c>
      <c r="ADS174" s="28" t="e">
        <f t="shared" si="3277"/>
        <v>#VALUE!</v>
      </c>
      <c r="ADT174" s="28" t="e">
        <f t="shared" si="3277"/>
        <v>#VALUE!</v>
      </c>
      <c r="ADU174" s="28" t="e">
        <f t="shared" si="3277"/>
        <v>#VALUE!</v>
      </c>
      <c r="ADV174" s="28" t="e">
        <f t="shared" si="3277"/>
        <v>#VALUE!</v>
      </c>
      <c r="ADW174" s="28" t="e">
        <f t="shared" si="3277"/>
        <v>#VALUE!</v>
      </c>
      <c r="ADX174" s="28" t="e">
        <f t="shared" si="3277"/>
        <v>#VALUE!</v>
      </c>
      <c r="ADY174" s="28" t="e">
        <f t="shared" si="3277"/>
        <v>#VALUE!</v>
      </c>
      <c r="ADZ174" s="28" t="e">
        <f t="shared" si="3277"/>
        <v>#VALUE!</v>
      </c>
      <c r="AEA174" s="28" t="e">
        <f t="shared" si="3277"/>
        <v>#VALUE!</v>
      </c>
      <c r="AEB174" s="28" t="e">
        <f t="shared" si="3277"/>
        <v>#VALUE!</v>
      </c>
      <c r="AEC174" s="28" t="e">
        <f t="shared" si="3277"/>
        <v>#VALUE!</v>
      </c>
      <c r="AED174" s="28" t="e">
        <f t="shared" si="3277"/>
        <v>#VALUE!</v>
      </c>
      <c r="AEE174" s="28" t="e">
        <f t="shared" si="3277"/>
        <v>#VALUE!</v>
      </c>
      <c r="AEF174" s="28" t="e">
        <f t="shared" si="3277"/>
        <v>#VALUE!</v>
      </c>
      <c r="AEG174" s="28" t="e">
        <f t="shared" si="3277"/>
        <v>#VALUE!</v>
      </c>
      <c r="AEH174" s="28" t="e">
        <f t="shared" si="3277"/>
        <v>#VALUE!</v>
      </c>
      <c r="AEI174" s="28" t="e">
        <f t="shared" si="3277"/>
        <v>#VALUE!</v>
      </c>
      <c r="AEJ174" s="28" t="e">
        <f t="shared" si="3277"/>
        <v>#VALUE!</v>
      </c>
      <c r="AEK174" s="28" t="e">
        <f t="shared" si="3277"/>
        <v>#VALUE!</v>
      </c>
      <c r="AEL174" s="28" t="e">
        <f t="shared" si="3277"/>
        <v>#VALUE!</v>
      </c>
      <c r="AEM174" s="28" t="e">
        <f t="shared" si="3277"/>
        <v>#VALUE!</v>
      </c>
      <c r="AEN174" s="28" t="e">
        <f t="shared" si="3277"/>
        <v>#VALUE!</v>
      </c>
      <c r="AEO174" s="28" t="e">
        <f t="shared" si="3277"/>
        <v>#VALUE!</v>
      </c>
      <c r="AEP174" s="28" t="e">
        <f t="shared" si="3277"/>
        <v>#VALUE!</v>
      </c>
      <c r="AEQ174" s="28" t="e">
        <f t="shared" si="3277"/>
        <v>#VALUE!</v>
      </c>
      <c r="AER174" s="28" t="e">
        <f t="shared" si="3277"/>
        <v>#VALUE!</v>
      </c>
      <c r="AES174" s="28" t="e">
        <f t="shared" si="3277"/>
        <v>#VALUE!</v>
      </c>
      <c r="AET174" s="28" t="e">
        <f t="shared" si="3277"/>
        <v>#VALUE!</v>
      </c>
      <c r="AEU174" s="28" t="e">
        <f t="shared" si="3277"/>
        <v>#VALUE!</v>
      </c>
      <c r="AEV174" s="28" t="e">
        <f t="shared" si="3277"/>
        <v>#VALUE!</v>
      </c>
      <c r="AEW174" s="28" t="e">
        <f t="shared" si="3277"/>
        <v>#VALUE!</v>
      </c>
      <c r="AEX174" s="28" t="e">
        <f t="shared" si="3277"/>
        <v>#VALUE!</v>
      </c>
      <c r="AEY174" s="28" t="e">
        <f t="shared" si="3277"/>
        <v>#VALUE!</v>
      </c>
      <c r="AEZ174" s="28" t="e">
        <f t="shared" si="3277"/>
        <v>#VALUE!</v>
      </c>
      <c r="AFA174" s="28" t="e">
        <f t="shared" si="3277"/>
        <v>#VALUE!</v>
      </c>
      <c r="AFB174" s="28" t="e">
        <f t="shared" si="3277"/>
        <v>#VALUE!</v>
      </c>
      <c r="AFC174" s="28" t="e">
        <f t="shared" si="3277"/>
        <v>#VALUE!</v>
      </c>
      <c r="AFD174" s="28" t="e">
        <f t="shared" si="3277"/>
        <v>#VALUE!</v>
      </c>
      <c r="AFE174" s="28" t="e">
        <f t="shared" si="3277"/>
        <v>#VALUE!</v>
      </c>
      <c r="AFF174" s="28" t="e">
        <f t="shared" si="3277"/>
        <v>#VALUE!</v>
      </c>
      <c r="AFG174" s="28" t="e">
        <f t="shared" si="3277"/>
        <v>#VALUE!</v>
      </c>
      <c r="AFH174" s="28" t="e">
        <f t="shared" si="3277"/>
        <v>#VALUE!</v>
      </c>
      <c r="AFI174" s="28" t="e">
        <f t="shared" si="3277"/>
        <v>#VALUE!</v>
      </c>
      <c r="AFJ174" s="28" t="e">
        <f t="shared" si="3277"/>
        <v>#VALUE!</v>
      </c>
      <c r="AFK174" s="28" t="e">
        <f t="shared" si="3277"/>
        <v>#VALUE!</v>
      </c>
      <c r="AFL174" s="28" t="e">
        <f t="shared" si="3277"/>
        <v>#VALUE!</v>
      </c>
      <c r="AFM174" s="28" t="e">
        <f t="shared" si="3277"/>
        <v>#VALUE!</v>
      </c>
      <c r="AFN174" s="28" t="e">
        <f t="shared" si="3277"/>
        <v>#VALUE!</v>
      </c>
      <c r="AFO174" s="28" t="e">
        <f t="shared" si="3277"/>
        <v>#VALUE!</v>
      </c>
      <c r="AFP174" s="28" t="e">
        <f t="shared" ref="AFP174:AIA174" si="3278">(LEFT($B186,3)*LEFT($B186,3))+((AFP$14-RIGHT($B186,3))*(AFP$14-RIGHT($B186,3)))-($B188*$B188)</f>
        <v>#VALUE!</v>
      </c>
      <c r="AFQ174" s="28" t="e">
        <f t="shared" si="3278"/>
        <v>#VALUE!</v>
      </c>
      <c r="AFR174" s="28" t="e">
        <f t="shared" si="3278"/>
        <v>#VALUE!</v>
      </c>
      <c r="AFS174" s="28" t="e">
        <f t="shared" si="3278"/>
        <v>#VALUE!</v>
      </c>
      <c r="AFT174" s="28" t="e">
        <f t="shared" si="3278"/>
        <v>#VALUE!</v>
      </c>
      <c r="AFU174" s="28" t="e">
        <f t="shared" si="3278"/>
        <v>#VALUE!</v>
      </c>
      <c r="AFV174" s="28" t="e">
        <f t="shared" si="3278"/>
        <v>#VALUE!</v>
      </c>
      <c r="AFW174" s="28" t="e">
        <f t="shared" si="3278"/>
        <v>#VALUE!</v>
      </c>
      <c r="AFX174" s="28" t="e">
        <f t="shared" si="3278"/>
        <v>#VALUE!</v>
      </c>
      <c r="AFY174" s="28" t="e">
        <f t="shared" si="3278"/>
        <v>#VALUE!</v>
      </c>
      <c r="AFZ174" s="28" t="e">
        <f t="shared" si="3278"/>
        <v>#VALUE!</v>
      </c>
      <c r="AGA174" s="28" t="e">
        <f t="shared" si="3278"/>
        <v>#VALUE!</v>
      </c>
      <c r="AGB174" s="28" t="e">
        <f t="shared" si="3278"/>
        <v>#VALUE!</v>
      </c>
      <c r="AGC174" s="28" t="e">
        <f t="shared" si="3278"/>
        <v>#VALUE!</v>
      </c>
      <c r="AGD174" s="28" t="e">
        <f t="shared" si="3278"/>
        <v>#VALUE!</v>
      </c>
      <c r="AGE174" s="28" t="e">
        <f t="shared" si="3278"/>
        <v>#VALUE!</v>
      </c>
      <c r="AGF174" s="28" t="e">
        <f t="shared" si="3278"/>
        <v>#VALUE!</v>
      </c>
      <c r="AGG174" s="28" t="e">
        <f t="shared" si="3278"/>
        <v>#VALUE!</v>
      </c>
      <c r="AGH174" s="28" t="e">
        <f t="shared" si="3278"/>
        <v>#VALUE!</v>
      </c>
      <c r="AGI174" s="28" t="e">
        <f t="shared" si="3278"/>
        <v>#VALUE!</v>
      </c>
      <c r="AGJ174" s="28" t="e">
        <f t="shared" si="3278"/>
        <v>#VALUE!</v>
      </c>
      <c r="AGK174" s="28" t="e">
        <f t="shared" si="3278"/>
        <v>#VALUE!</v>
      </c>
      <c r="AGL174" s="28" t="e">
        <f t="shared" si="3278"/>
        <v>#VALUE!</v>
      </c>
      <c r="AGM174" s="28" t="e">
        <f t="shared" si="3278"/>
        <v>#VALUE!</v>
      </c>
      <c r="AGN174" s="28" t="e">
        <f t="shared" si="3278"/>
        <v>#VALUE!</v>
      </c>
      <c r="AGO174" s="28" t="e">
        <f t="shared" si="3278"/>
        <v>#VALUE!</v>
      </c>
      <c r="AGP174" s="28" t="e">
        <f t="shared" si="3278"/>
        <v>#VALUE!</v>
      </c>
      <c r="AGQ174" s="28" t="e">
        <f t="shared" si="3278"/>
        <v>#VALUE!</v>
      </c>
      <c r="AGR174" s="28" t="e">
        <f t="shared" si="3278"/>
        <v>#VALUE!</v>
      </c>
      <c r="AGS174" s="28" t="e">
        <f t="shared" si="3278"/>
        <v>#VALUE!</v>
      </c>
      <c r="AGT174" s="28" t="e">
        <f t="shared" si="3278"/>
        <v>#VALUE!</v>
      </c>
      <c r="AGU174" s="28" t="e">
        <f t="shared" si="3278"/>
        <v>#VALUE!</v>
      </c>
      <c r="AGV174" s="28" t="e">
        <f t="shared" si="3278"/>
        <v>#VALUE!</v>
      </c>
      <c r="AGW174" s="28" t="e">
        <f t="shared" si="3278"/>
        <v>#VALUE!</v>
      </c>
      <c r="AGX174" s="28" t="e">
        <f t="shared" si="3278"/>
        <v>#VALUE!</v>
      </c>
      <c r="AGY174" s="28" t="e">
        <f t="shared" si="3278"/>
        <v>#VALUE!</v>
      </c>
      <c r="AGZ174" s="28" t="e">
        <f t="shared" si="3278"/>
        <v>#VALUE!</v>
      </c>
      <c r="AHA174" s="28" t="e">
        <f t="shared" si="3278"/>
        <v>#VALUE!</v>
      </c>
      <c r="AHB174" s="28" t="e">
        <f t="shared" si="3278"/>
        <v>#VALUE!</v>
      </c>
      <c r="AHC174" s="28" t="e">
        <f t="shared" si="3278"/>
        <v>#VALUE!</v>
      </c>
      <c r="AHD174" s="28" t="e">
        <f t="shared" si="3278"/>
        <v>#VALUE!</v>
      </c>
      <c r="AHE174" s="28" t="e">
        <f t="shared" si="3278"/>
        <v>#VALUE!</v>
      </c>
      <c r="AHF174" s="28" t="e">
        <f t="shared" si="3278"/>
        <v>#VALUE!</v>
      </c>
      <c r="AHG174" s="28" t="e">
        <f t="shared" si="3278"/>
        <v>#VALUE!</v>
      </c>
      <c r="AHH174" s="28" t="e">
        <f t="shared" si="3278"/>
        <v>#VALUE!</v>
      </c>
      <c r="AHI174" s="28" t="e">
        <f t="shared" si="3278"/>
        <v>#VALUE!</v>
      </c>
      <c r="AHJ174" s="28" t="e">
        <f t="shared" si="3278"/>
        <v>#VALUE!</v>
      </c>
      <c r="AHK174" s="28" t="e">
        <f t="shared" si="3278"/>
        <v>#VALUE!</v>
      </c>
      <c r="AHL174" s="28" t="e">
        <f t="shared" si="3278"/>
        <v>#VALUE!</v>
      </c>
      <c r="AHM174" s="28" t="e">
        <f t="shared" si="3278"/>
        <v>#VALUE!</v>
      </c>
      <c r="AHN174" s="28" t="e">
        <f t="shared" si="3278"/>
        <v>#VALUE!</v>
      </c>
      <c r="AHO174" s="28" t="e">
        <f t="shared" si="3278"/>
        <v>#VALUE!</v>
      </c>
      <c r="AHP174" s="28" t="e">
        <f t="shared" si="3278"/>
        <v>#VALUE!</v>
      </c>
      <c r="AHQ174" s="28" t="e">
        <f t="shared" si="3278"/>
        <v>#VALUE!</v>
      </c>
      <c r="AHR174" s="28" t="e">
        <f t="shared" si="3278"/>
        <v>#VALUE!</v>
      </c>
      <c r="AHS174" s="28" t="e">
        <f t="shared" si="3278"/>
        <v>#VALUE!</v>
      </c>
      <c r="AHT174" s="28" t="e">
        <f t="shared" si="3278"/>
        <v>#VALUE!</v>
      </c>
      <c r="AHU174" s="28" t="e">
        <f t="shared" si="3278"/>
        <v>#VALUE!</v>
      </c>
      <c r="AHV174" s="28" t="e">
        <f t="shared" si="3278"/>
        <v>#VALUE!</v>
      </c>
      <c r="AHW174" s="28" t="e">
        <f t="shared" si="3278"/>
        <v>#VALUE!</v>
      </c>
      <c r="AHX174" s="28" t="e">
        <f t="shared" si="3278"/>
        <v>#VALUE!</v>
      </c>
      <c r="AHY174" s="28" t="e">
        <f t="shared" si="3278"/>
        <v>#VALUE!</v>
      </c>
      <c r="AHZ174" s="28" t="e">
        <f t="shared" si="3278"/>
        <v>#VALUE!</v>
      </c>
      <c r="AIA174" s="28" t="e">
        <f t="shared" si="3278"/>
        <v>#VALUE!</v>
      </c>
      <c r="AIB174" s="28" t="e">
        <f t="shared" ref="AIB174:AKM174" si="3279">(LEFT($B186,3)*LEFT($B186,3))+((AIB$14-RIGHT($B186,3))*(AIB$14-RIGHT($B186,3)))-($B188*$B188)</f>
        <v>#VALUE!</v>
      </c>
      <c r="AIC174" s="28" t="e">
        <f t="shared" si="3279"/>
        <v>#VALUE!</v>
      </c>
      <c r="AID174" s="28" t="e">
        <f t="shared" si="3279"/>
        <v>#VALUE!</v>
      </c>
      <c r="AIE174" s="28" t="e">
        <f t="shared" si="3279"/>
        <v>#VALUE!</v>
      </c>
      <c r="AIF174" s="28" t="e">
        <f t="shared" si="3279"/>
        <v>#VALUE!</v>
      </c>
      <c r="AIG174" s="28" t="e">
        <f t="shared" si="3279"/>
        <v>#VALUE!</v>
      </c>
      <c r="AIH174" s="28" t="e">
        <f t="shared" si="3279"/>
        <v>#VALUE!</v>
      </c>
      <c r="AII174" s="28" t="e">
        <f t="shared" si="3279"/>
        <v>#VALUE!</v>
      </c>
      <c r="AIJ174" s="28" t="e">
        <f t="shared" si="3279"/>
        <v>#VALUE!</v>
      </c>
      <c r="AIK174" s="28" t="e">
        <f t="shared" si="3279"/>
        <v>#VALUE!</v>
      </c>
      <c r="AIL174" s="28" t="e">
        <f t="shared" si="3279"/>
        <v>#VALUE!</v>
      </c>
      <c r="AIM174" s="28" t="e">
        <f t="shared" si="3279"/>
        <v>#VALUE!</v>
      </c>
      <c r="AIN174" s="28" t="e">
        <f t="shared" si="3279"/>
        <v>#VALUE!</v>
      </c>
      <c r="AIO174" s="28" t="e">
        <f t="shared" si="3279"/>
        <v>#VALUE!</v>
      </c>
      <c r="AIP174" s="28" t="e">
        <f t="shared" si="3279"/>
        <v>#VALUE!</v>
      </c>
      <c r="AIQ174" s="28" t="e">
        <f t="shared" si="3279"/>
        <v>#VALUE!</v>
      </c>
      <c r="AIR174" s="28" t="e">
        <f t="shared" si="3279"/>
        <v>#VALUE!</v>
      </c>
      <c r="AIS174" s="28" t="e">
        <f t="shared" si="3279"/>
        <v>#VALUE!</v>
      </c>
      <c r="AIT174" s="28" t="e">
        <f t="shared" si="3279"/>
        <v>#VALUE!</v>
      </c>
      <c r="AIU174" s="28" t="e">
        <f t="shared" si="3279"/>
        <v>#VALUE!</v>
      </c>
      <c r="AIV174" s="28" t="e">
        <f t="shared" si="3279"/>
        <v>#VALUE!</v>
      </c>
      <c r="AIW174" s="28" t="e">
        <f t="shared" si="3279"/>
        <v>#VALUE!</v>
      </c>
      <c r="AIX174" s="28" t="e">
        <f t="shared" si="3279"/>
        <v>#VALUE!</v>
      </c>
      <c r="AIY174" s="28" t="e">
        <f t="shared" si="3279"/>
        <v>#VALUE!</v>
      </c>
      <c r="AIZ174" s="28" t="e">
        <f t="shared" si="3279"/>
        <v>#VALUE!</v>
      </c>
      <c r="AJA174" s="28" t="e">
        <f t="shared" si="3279"/>
        <v>#VALUE!</v>
      </c>
      <c r="AJB174" s="28" t="e">
        <f t="shared" si="3279"/>
        <v>#VALUE!</v>
      </c>
      <c r="AJC174" s="28" t="e">
        <f t="shared" si="3279"/>
        <v>#VALUE!</v>
      </c>
      <c r="AJD174" s="28" t="e">
        <f t="shared" si="3279"/>
        <v>#VALUE!</v>
      </c>
      <c r="AJE174" s="28" t="e">
        <f t="shared" si="3279"/>
        <v>#VALUE!</v>
      </c>
      <c r="AJF174" s="28" t="e">
        <f t="shared" si="3279"/>
        <v>#VALUE!</v>
      </c>
      <c r="AJG174" s="28" t="e">
        <f t="shared" si="3279"/>
        <v>#VALUE!</v>
      </c>
      <c r="AJH174" s="28" t="e">
        <f t="shared" si="3279"/>
        <v>#VALUE!</v>
      </c>
      <c r="AJI174" s="28" t="e">
        <f t="shared" si="3279"/>
        <v>#VALUE!</v>
      </c>
      <c r="AJJ174" s="28" t="e">
        <f t="shared" si="3279"/>
        <v>#VALUE!</v>
      </c>
      <c r="AJK174" s="28" t="e">
        <f t="shared" si="3279"/>
        <v>#VALUE!</v>
      </c>
      <c r="AJL174" s="28" t="e">
        <f t="shared" si="3279"/>
        <v>#VALUE!</v>
      </c>
      <c r="AJM174" s="28" t="e">
        <f t="shared" si="3279"/>
        <v>#VALUE!</v>
      </c>
      <c r="AJN174" s="28" t="e">
        <f t="shared" si="3279"/>
        <v>#VALUE!</v>
      </c>
      <c r="AJO174" s="28" t="e">
        <f t="shared" si="3279"/>
        <v>#VALUE!</v>
      </c>
      <c r="AJP174" s="28" t="e">
        <f t="shared" si="3279"/>
        <v>#VALUE!</v>
      </c>
      <c r="AJQ174" s="28" t="e">
        <f t="shared" si="3279"/>
        <v>#VALUE!</v>
      </c>
      <c r="AJR174" s="28" t="e">
        <f t="shared" si="3279"/>
        <v>#VALUE!</v>
      </c>
      <c r="AJS174" s="28" t="e">
        <f t="shared" si="3279"/>
        <v>#VALUE!</v>
      </c>
      <c r="AJT174" s="28" t="e">
        <f t="shared" si="3279"/>
        <v>#VALUE!</v>
      </c>
      <c r="AJU174" s="28" t="e">
        <f t="shared" si="3279"/>
        <v>#VALUE!</v>
      </c>
      <c r="AJV174" s="28" t="e">
        <f t="shared" si="3279"/>
        <v>#VALUE!</v>
      </c>
      <c r="AJW174" s="28" t="e">
        <f t="shared" si="3279"/>
        <v>#VALUE!</v>
      </c>
      <c r="AJX174" s="28" t="e">
        <f t="shared" si="3279"/>
        <v>#VALUE!</v>
      </c>
      <c r="AJY174" s="28" t="e">
        <f t="shared" si="3279"/>
        <v>#VALUE!</v>
      </c>
      <c r="AJZ174" s="28" t="e">
        <f t="shared" si="3279"/>
        <v>#VALUE!</v>
      </c>
      <c r="AKA174" s="28" t="e">
        <f t="shared" si="3279"/>
        <v>#VALUE!</v>
      </c>
      <c r="AKB174" s="28" t="e">
        <f t="shared" si="3279"/>
        <v>#VALUE!</v>
      </c>
      <c r="AKC174" s="28" t="e">
        <f t="shared" si="3279"/>
        <v>#VALUE!</v>
      </c>
      <c r="AKD174" s="28" t="e">
        <f t="shared" si="3279"/>
        <v>#VALUE!</v>
      </c>
      <c r="AKE174" s="28" t="e">
        <f t="shared" si="3279"/>
        <v>#VALUE!</v>
      </c>
      <c r="AKF174" s="28" t="e">
        <f t="shared" si="3279"/>
        <v>#VALUE!</v>
      </c>
      <c r="AKG174" s="28" t="e">
        <f t="shared" si="3279"/>
        <v>#VALUE!</v>
      </c>
      <c r="AKH174" s="28" t="e">
        <f t="shared" si="3279"/>
        <v>#VALUE!</v>
      </c>
      <c r="AKI174" s="28" t="e">
        <f t="shared" si="3279"/>
        <v>#VALUE!</v>
      </c>
      <c r="AKJ174" s="28" t="e">
        <f t="shared" si="3279"/>
        <v>#VALUE!</v>
      </c>
      <c r="AKK174" s="28" t="e">
        <f t="shared" si="3279"/>
        <v>#VALUE!</v>
      </c>
      <c r="AKL174" s="28" t="e">
        <f t="shared" si="3279"/>
        <v>#VALUE!</v>
      </c>
      <c r="AKM174" s="28" t="e">
        <f t="shared" si="3279"/>
        <v>#VALUE!</v>
      </c>
      <c r="AKN174" s="28" t="e">
        <f t="shared" ref="AKN174:ALQ174" si="3280">(LEFT($B186,3)*LEFT($B186,3))+((AKN$14-RIGHT($B186,3))*(AKN$14-RIGHT($B186,3)))-($B188*$B188)</f>
        <v>#VALUE!</v>
      </c>
      <c r="AKO174" s="28" t="e">
        <f t="shared" si="3280"/>
        <v>#VALUE!</v>
      </c>
      <c r="AKP174" s="28" t="e">
        <f t="shared" si="3280"/>
        <v>#VALUE!</v>
      </c>
      <c r="AKQ174" s="28" t="e">
        <f t="shared" si="3280"/>
        <v>#VALUE!</v>
      </c>
      <c r="AKR174" s="28" t="e">
        <f t="shared" si="3280"/>
        <v>#VALUE!</v>
      </c>
      <c r="AKS174" s="28" t="e">
        <f t="shared" si="3280"/>
        <v>#VALUE!</v>
      </c>
      <c r="AKT174" s="28" t="e">
        <f t="shared" si="3280"/>
        <v>#VALUE!</v>
      </c>
      <c r="AKU174" s="28" t="e">
        <f t="shared" si="3280"/>
        <v>#VALUE!</v>
      </c>
      <c r="AKV174" s="28" t="e">
        <f t="shared" si="3280"/>
        <v>#VALUE!</v>
      </c>
      <c r="AKW174" s="28" t="e">
        <f t="shared" si="3280"/>
        <v>#VALUE!</v>
      </c>
      <c r="AKX174" s="28" t="e">
        <f t="shared" si="3280"/>
        <v>#VALUE!</v>
      </c>
      <c r="AKY174" s="28" t="e">
        <f t="shared" si="3280"/>
        <v>#VALUE!</v>
      </c>
      <c r="AKZ174" s="28" t="e">
        <f t="shared" si="3280"/>
        <v>#VALUE!</v>
      </c>
      <c r="ALA174" s="28" t="e">
        <f t="shared" si="3280"/>
        <v>#VALUE!</v>
      </c>
      <c r="ALB174" s="28" t="e">
        <f t="shared" si="3280"/>
        <v>#VALUE!</v>
      </c>
      <c r="ALC174" s="28" t="e">
        <f t="shared" si="3280"/>
        <v>#VALUE!</v>
      </c>
      <c r="ALD174" s="28" t="e">
        <f t="shared" si="3280"/>
        <v>#VALUE!</v>
      </c>
      <c r="ALE174" s="28" t="e">
        <f t="shared" si="3280"/>
        <v>#VALUE!</v>
      </c>
      <c r="ALF174" s="28" t="e">
        <f t="shared" si="3280"/>
        <v>#VALUE!</v>
      </c>
      <c r="ALG174" s="28" t="e">
        <f t="shared" si="3280"/>
        <v>#VALUE!</v>
      </c>
      <c r="ALH174" s="28" t="e">
        <f t="shared" si="3280"/>
        <v>#VALUE!</v>
      </c>
      <c r="ALI174" s="28" t="e">
        <f t="shared" si="3280"/>
        <v>#VALUE!</v>
      </c>
      <c r="ALJ174" s="28" t="e">
        <f t="shared" si="3280"/>
        <v>#VALUE!</v>
      </c>
      <c r="ALK174" s="28" t="e">
        <f t="shared" si="3280"/>
        <v>#VALUE!</v>
      </c>
      <c r="ALL174" s="28" t="e">
        <f t="shared" si="3280"/>
        <v>#VALUE!</v>
      </c>
      <c r="ALM174" s="28" t="e">
        <f t="shared" si="3280"/>
        <v>#VALUE!</v>
      </c>
      <c r="ALN174" s="28" t="e">
        <f t="shared" si="3280"/>
        <v>#VALUE!</v>
      </c>
      <c r="ALO174" s="28" t="e">
        <f t="shared" si="3280"/>
        <v>#VALUE!</v>
      </c>
      <c r="ALP174" s="28" t="e">
        <f t="shared" si="3280"/>
        <v>#VALUE!</v>
      </c>
      <c r="ALQ174" s="28" t="e">
        <f t="shared" si="3280"/>
        <v>#VALUE!</v>
      </c>
    </row>
    <row r="175" spans="1:1005" ht="15.75" hidden="1" thickBot="1" x14ac:dyDescent="0.3">
      <c r="D175" s="27" t="s">
        <v>24</v>
      </c>
      <c r="E175" s="29" t="e">
        <f>(E173*E173) - 4*E172*E174</f>
        <v>#VALUE!</v>
      </c>
      <c r="F175" s="29" t="e">
        <f>(F173*F173) - 4*F172*F174</f>
        <v>#VALUE!</v>
      </c>
      <c r="G175" s="29" t="e">
        <f>(G173*G173) - 4*G172*G174</f>
        <v>#VALUE!</v>
      </c>
      <c r="H175" s="29" t="e">
        <f t="shared" ref="H175:O175" si="3281">(H173*H173) - 4*H172*H174</f>
        <v>#VALUE!</v>
      </c>
      <c r="I175" s="29" t="e">
        <f t="shared" si="3281"/>
        <v>#VALUE!</v>
      </c>
      <c r="J175" s="29" t="e">
        <f t="shared" si="3281"/>
        <v>#VALUE!</v>
      </c>
      <c r="K175" s="29" t="e">
        <f t="shared" si="3281"/>
        <v>#VALUE!</v>
      </c>
      <c r="L175" s="29" t="e">
        <f t="shared" si="3281"/>
        <v>#VALUE!</v>
      </c>
      <c r="M175" s="29" t="e">
        <f t="shared" si="3281"/>
        <v>#VALUE!</v>
      </c>
      <c r="N175" s="29" t="e">
        <f t="shared" si="3281"/>
        <v>#VALUE!</v>
      </c>
      <c r="O175" s="29" t="e">
        <f t="shared" si="3281"/>
        <v>#VALUE!</v>
      </c>
      <c r="P175" s="29" t="e">
        <f t="shared" ref="P175:CA175" si="3282">(P173*P173) - 4*P172*P174</f>
        <v>#VALUE!</v>
      </c>
      <c r="Q175" s="29" t="e">
        <f t="shared" si="3282"/>
        <v>#VALUE!</v>
      </c>
      <c r="R175" s="29" t="e">
        <f t="shared" si="3282"/>
        <v>#VALUE!</v>
      </c>
      <c r="S175" s="29" t="e">
        <f t="shared" si="3282"/>
        <v>#VALUE!</v>
      </c>
      <c r="T175" s="29" t="e">
        <f t="shared" si="3282"/>
        <v>#VALUE!</v>
      </c>
      <c r="U175" s="29" t="e">
        <f t="shared" si="3282"/>
        <v>#VALUE!</v>
      </c>
      <c r="V175" s="29" t="e">
        <f t="shared" si="3282"/>
        <v>#VALUE!</v>
      </c>
      <c r="W175" s="29" t="e">
        <f t="shared" si="3282"/>
        <v>#VALUE!</v>
      </c>
      <c r="X175" s="29" t="e">
        <f t="shared" si="3282"/>
        <v>#VALUE!</v>
      </c>
      <c r="Y175" s="29" t="e">
        <f t="shared" si="3282"/>
        <v>#VALUE!</v>
      </c>
      <c r="Z175" s="29" t="e">
        <f t="shared" si="3282"/>
        <v>#VALUE!</v>
      </c>
      <c r="AA175" s="29" t="e">
        <f t="shared" si="3282"/>
        <v>#VALUE!</v>
      </c>
      <c r="AB175" s="29" t="e">
        <f t="shared" si="3282"/>
        <v>#VALUE!</v>
      </c>
      <c r="AC175" s="29" t="e">
        <f t="shared" si="3282"/>
        <v>#VALUE!</v>
      </c>
      <c r="AD175" s="29" t="e">
        <f t="shared" si="3282"/>
        <v>#VALUE!</v>
      </c>
      <c r="AE175" s="29" t="e">
        <f t="shared" si="3282"/>
        <v>#VALUE!</v>
      </c>
      <c r="AF175" s="29" t="e">
        <f t="shared" si="3282"/>
        <v>#VALUE!</v>
      </c>
      <c r="AG175" s="29" t="e">
        <f t="shared" si="3282"/>
        <v>#VALUE!</v>
      </c>
      <c r="AH175" s="29" t="e">
        <f t="shared" si="3282"/>
        <v>#VALUE!</v>
      </c>
      <c r="AI175" s="29" t="e">
        <f t="shared" si="3282"/>
        <v>#VALUE!</v>
      </c>
      <c r="AJ175" s="29" t="e">
        <f t="shared" si="3282"/>
        <v>#VALUE!</v>
      </c>
      <c r="AK175" s="29" t="e">
        <f t="shared" si="3282"/>
        <v>#VALUE!</v>
      </c>
      <c r="AL175" s="29" t="e">
        <f t="shared" si="3282"/>
        <v>#VALUE!</v>
      </c>
      <c r="AM175" s="29" t="e">
        <f t="shared" si="3282"/>
        <v>#VALUE!</v>
      </c>
      <c r="AN175" s="29" t="e">
        <f t="shared" si="3282"/>
        <v>#VALUE!</v>
      </c>
      <c r="AO175" s="29" t="e">
        <f t="shared" si="3282"/>
        <v>#VALUE!</v>
      </c>
      <c r="AP175" s="29" t="e">
        <f t="shared" si="3282"/>
        <v>#VALUE!</v>
      </c>
      <c r="AQ175" s="29" t="e">
        <f t="shared" si="3282"/>
        <v>#VALUE!</v>
      </c>
      <c r="AR175" s="29" t="e">
        <f t="shared" si="3282"/>
        <v>#VALUE!</v>
      </c>
      <c r="AS175" s="29" t="e">
        <f t="shared" si="3282"/>
        <v>#VALUE!</v>
      </c>
      <c r="AT175" s="29" t="e">
        <f t="shared" si="3282"/>
        <v>#VALUE!</v>
      </c>
      <c r="AU175" s="29" t="e">
        <f t="shared" si="3282"/>
        <v>#VALUE!</v>
      </c>
      <c r="AV175" s="29" t="e">
        <f t="shared" si="3282"/>
        <v>#VALUE!</v>
      </c>
      <c r="AW175" s="29" t="e">
        <f t="shared" si="3282"/>
        <v>#VALUE!</v>
      </c>
      <c r="AX175" s="29" t="e">
        <f t="shared" si="3282"/>
        <v>#VALUE!</v>
      </c>
      <c r="AY175" s="29" t="e">
        <f t="shared" si="3282"/>
        <v>#VALUE!</v>
      </c>
      <c r="AZ175" s="29" t="e">
        <f t="shared" si="3282"/>
        <v>#VALUE!</v>
      </c>
      <c r="BA175" s="29" t="e">
        <f t="shared" si="3282"/>
        <v>#VALUE!</v>
      </c>
      <c r="BB175" s="29" t="e">
        <f t="shared" si="3282"/>
        <v>#VALUE!</v>
      </c>
      <c r="BC175" s="29" t="e">
        <f t="shared" si="3282"/>
        <v>#VALUE!</v>
      </c>
      <c r="BD175" s="29" t="e">
        <f t="shared" si="3282"/>
        <v>#VALUE!</v>
      </c>
      <c r="BE175" s="29" t="e">
        <f t="shared" si="3282"/>
        <v>#VALUE!</v>
      </c>
      <c r="BF175" s="29" t="e">
        <f t="shared" si="3282"/>
        <v>#VALUE!</v>
      </c>
      <c r="BG175" s="29" t="e">
        <f t="shared" si="3282"/>
        <v>#VALUE!</v>
      </c>
      <c r="BH175" s="29" t="e">
        <f t="shared" si="3282"/>
        <v>#VALUE!</v>
      </c>
      <c r="BI175" s="29" t="e">
        <f t="shared" si="3282"/>
        <v>#VALUE!</v>
      </c>
      <c r="BJ175" s="29" t="e">
        <f t="shared" si="3282"/>
        <v>#VALUE!</v>
      </c>
      <c r="BK175" s="29" t="e">
        <f t="shared" si="3282"/>
        <v>#VALUE!</v>
      </c>
      <c r="BL175" s="29" t="e">
        <f t="shared" si="3282"/>
        <v>#VALUE!</v>
      </c>
      <c r="BM175" s="29" t="e">
        <f t="shared" si="3282"/>
        <v>#VALUE!</v>
      </c>
      <c r="BN175" s="29" t="e">
        <f t="shared" si="3282"/>
        <v>#VALUE!</v>
      </c>
      <c r="BO175" s="29" t="e">
        <f t="shared" si="3282"/>
        <v>#VALUE!</v>
      </c>
      <c r="BP175" s="29" t="e">
        <f t="shared" si="3282"/>
        <v>#VALUE!</v>
      </c>
      <c r="BQ175" s="29" t="e">
        <f t="shared" si="3282"/>
        <v>#VALUE!</v>
      </c>
      <c r="BR175" s="29" t="e">
        <f t="shared" si="3282"/>
        <v>#VALUE!</v>
      </c>
      <c r="BS175" s="29" t="e">
        <f t="shared" si="3282"/>
        <v>#VALUE!</v>
      </c>
      <c r="BT175" s="29" t="e">
        <f t="shared" si="3282"/>
        <v>#VALUE!</v>
      </c>
      <c r="BU175" s="29" t="e">
        <f t="shared" si="3282"/>
        <v>#VALUE!</v>
      </c>
      <c r="BV175" s="29" t="e">
        <f t="shared" si="3282"/>
        <v>#VALUE!</v>
      </c>
      <c r="BW175" s="29" t="e">
        <f t="shared" si="3282"/>
        <v>#VALUE!</v>
      </c>
      <c r="BX175" s="29" t="e">
        <f t="shared" si="3282"/>
        <v>#VALUE!</v>
      </c>
      <c r="BY175" s="29" t="e">
        <f t="shared" si="3282"/>
        <v>#VALUE!</v>
      </c>
      <c r="BZ175" s="29" t="e">
        <f t="shared" si="3282"/>
        <v>#VALUE!</v>
      </c>
      <c r="CA175" s="29" t="e">
        <f t="shared" si="3282"/>
        <v>#VALUE!</v>
      </c>
      <c r="CB175" s="29" t="e">
        <f t="shared" ref="CB175:CG175" si="3283">(CB173*CB173) - 4*CB172*CB174</f>
        <v>#VALUE!</v>
      </c>
      <c r="CC175" s="29" t="e">
        <f t="shared" si="3283"/>
        <v>#VALUE!</v>
      </c>
      <c r="CD175" s="29" t="e">
        <f t="shared" si="3283"/>
        <v>#VALUE!</v>
      </c>
      <c r="CE175" s="29" t="e">
        <f t="shared" si="3283"/>
        <v>#VALUE!</v>
      </c>
      <c r="CF175" s="29" t="e">
        <f t="shared" si="3283"/>
        <v>#VALUE!</v>
      </c>
      <c r="CG175" s="29" t="e">
        <f t="shared" si="3283"/>
        <v>#VALUE!</v>
      </c>
      <c r="CH175" s="29" t="e">
        <f t="shared" ref="CH175:CV175" si="3284">(CH173*CH173) - 4*CH172*CH174</f>
        <v>#VALUE!</v>
      </c>
      <c r="CI175" s="29" t="e">
        <f t="shared" si="3284"/>
        <v>#VALUE!</v>
      </c>
      <c r="CJ175" s="29" t="e">
        <f t="shared" si="3284"/>
        <v>#VALUE!</v>
      </c>
      <c r="CK175" s="29" t="e">
        <f t="shared" si="3284"/>
        <v>#VALUE!</v>
      </c>
      <c r="CL175" s="29" t="e">
        <f t="shared" si="3284"/>
        <v>#VALUE!</v>
      </c>
      <c r="CM175" s="29" t="e">
        <f t="shared" si="3284"/>
        <v>#VALUE!</v>
      </c>
      <c r="CN175" s="29" t="e">
        <f t="shared" si="3284"/>
        <v>#VALUE!</v>
      </c>
      <c r="CO175" s="29" t="e">
        <f t="shared" si="3284"/>
        <v>#VALUE!</v>
      </c>
      <c r="CP175" s="29" t="e">
        <f t="shared" si="3284"/>
        <v>#VALUE!</v>
      </c>
      <c r="CQ175" s="29" t="e">
        <f t="shared" si="3284"/>
        <v>#VALUE!</v>
      </c>
      <c r="CR175" s="29" t="e">
        <f t="shared" si="3284"/>
        <v>#VALUE!</v>
      </c>
      <c r="CS175" s="29" t="e">
        <f t="shared" si="3284"/>
        <v>#VALUE!</v>
      </c>
      <c r="CT175" s="29" t="e">
        <f t="shared" si="3284"/>
        <v>#VALUE!</v>
      </c>
      <c r="CU175" s="29" t="e">
        <f t="shared" si="3284"/>
        <v>#VALUE!</v>
      </c>
      <c r="CV175" s="29" t="e">
        <f t="shared" si="3284"/>
        <v>#VALUE!</v>
      </c>
      <c r="CW175" s="29" t="e">
        <f t="shared" ref="CW175:CZ175" si="3285">(CW173*CW173) - 4*CW172*CW174</f>
        <v>#VALUE!</v>
      </c>
      <c r="CX175" s="29" t="e">
        <f t="shared" si="3285"/>
        <v>#VALUE!</v>
      </c>
      <c r="CY175" s="29" t="e">
        <f t="shared" si="3285"/>
        <v>#VALUE!</v>
      </c>
      <c r="CZ175" s="29" t="e">
        <f t="shared" si="3285"/>
        <v>#VALUE!</v>
      </c>
      <c r="DA175" s="29" t="e">
        <f t="shared" ref="DA175:ED175" si="3286">(DA173*DA173) - 4*DA172*DA174</f>
        <v>#VALUE!</v>
      </c>
      <c r="DB175" s="29" t="e">
        <f t="shared" si="3286"/>
        <v>#VALUE!</v>
      </c>
      <c r="DC175" s="29" t="e">
        <f t="shared" si="3286"/>
        <v>#VALUE!</v>
      </c>
      <c r="DD175" s="29" t="e">
        <f t="shared" si="3286"/>
        <v>#VALUE!</v>
      </c>
      <c r="DE175" s="29" t="e">
        <f t="shared" si="3286"/>
        <v>#VALUE!</v>
      </c>
      <c r="DF175" s="29" t="e">
        <f t="shared" si="3286"/>
        <v>#VALUE!</v>
      </c>
      <c r="DG175" s="29" t="e">
        <f t="shared" si="3286"/>
        <v>#VALUE!</v>
      </c>
      <c r="DH175" s="29" t="e">
        <f t="shared" si="3286"/>
        <v>#VALUE!</v>
      </c>
      <c r="DI175" s="29" t="e">
        <f t="shared" si="3286"/>
        <v>#VALUE!</v>
      </c>
      <c r="DJ175" s="29" t="e">
        <f t="shared" si="3286"/>
        <v>#VALUE!</v>
      </c>
      <c r="DK175" s="29" t="e">
        <f t="shared" si="3286"/>
        <v>#VALUE!</v>
      </c>
      <c r="DL175" s="29" t="e">
        <f t="shared" si="3286"/>
        <v>#VALUE!</v>
      </c>
      <c r="DM175" s="29" t="e">
        <f t="shared" si="3286"/>
        <v>#VALUE!</v>
      </c>
      <c r="DN175" s="29" t="e">
        <f t="shared" si="3286"/>
        <v>#VALUE!</v>
      </c>
      <c r="DO175" s="29" t="e">
        <f t="shared" si="3286"/>
        <v>#VALUE!</v>
      </c>
      <c r="DP175" s="29" t="e">
        <f t="shared" si="3286"/>
        <v>#VALUE!</v>
      </c>
      <c r="DQ175" s="29" t="e">
        <f t="shared" si="3286"/>
        <v>#VALUE!</v>
      </c>
      <c r="DR175" s="29" t="e">
        <f t="shared" si="3286"/>
        <v>#VALUE!</v>
      </c>
      <c r="DS175" s="29" t="e">
        <f t="shared" si="3286"/>
        <v>#VALUE!</v>
      </c>
      <c r="DT175" s="29" t="e">
        <f t="shared" si="3286"/>
        <v>#VALUE!</v>
      </c>
      <c r="DU175" s="29" t="e">
        <f t="shared" si="3286"/>
        <v>#VALUE!</v>
      </c>
      <c r="DV175" s="29" t="e">
        <f t="shared" si="3286"/>
        <v>#VALUE!</v>
      </c>
      <c r="DW175" s="29" t="e">
        <f t="shared" si="3286"/>
        <v>#VALUE!</v>
      </c>
      <c r="DX175" s="29" t="e">
        <f t="shared" si="3286"/>
        <v>#VALUE!</v>
      </c>
      <c r="DY175" s="29" t="e">
        <f t="shared" si="3286"/>
        <v>#VALUE!</v>
      </c>
      <c r="DZ175" s="29" t="e">
        <f t="shared" si="3286"/>
        <v>#VALUE!</v>
      </c>
      <c r="EA175" s="29" t="e">
        <f t="shared" si="3286"/>
        <v>#VALUE!</v>
      </c>
      <c r="EB175" s="29" t="e">
        <f t="shared" si="3286"/>
        <v>#VALUE!</v>
      </c>
      <c r="EC175" s="29" t="e">
        <f t="shared" si="3286"/>
        <v>#VALUE!</v>
      </c>
      <c r="ED175" s="29" t="e">
        <f t="shared" si="3286"/>
        <v>#VALUE!</v>
      </c>
      <c r="EE175" s="29" t="e">
        <f t="shared" ref="EE175:ER175" si="3287">(EE173*EE173) - 4*EE172*EE174</f>
        <v>#VALUE!</v>
      </c>
      <c r="EF175" s="29" t="e">
        <f t="shared" si="3287"/>
        <v>#VALUE!</v>
      </c>
      <c r="EG175" s="29" t="e">
        <f t="shared" si="3287"/>
        <v>#VALUE!</v>
      </c>
      <c r="EH175" s="29" t="e">
        <f t="shared" si="3287"/>
        <v>#VALUE!</v>
      </c>
      <c r="EI175" s="29" t="e">
        <f t="shared" si="3287"/>
        <v>#VALUE!</v>
      </c>
      <c r="EJ175" s="29" t="e">
        <f t="shared" si="3287"/>
        <v>#VALUE!</v>
      </c>
      <c r="EK175" s="29" t="e">
        <f t="shared" si="3287"/>
        <v>#VALUE!</v>
      </c>
      <c r="EL175" s="29" t="e">
        <f t="shared" si="3287"/>
        <v>#VALUE!</v>
      </c>
      <c r="EM175" s="29" t="e">
        <f t="shared" si="3287"/>
        <v>#VALUE!</v>
      </c>
      <c r="EN175" s="29" t="e">
        <f t="shared" si="3287"/>
        <v>#VALUE!</v>
      </c>
      <c r="EO175" s="29" t="e">
        <f t="shared" si="3287"/>
        <v>#VALUE!</v>
      </c>
      <c r="EP175" s="29" t="e">
        <f t="shared" si="3287"/>
        <v>#VALUE!</v>
      </c>
      <c r="EQ175" s="29" t="e">
        <f t="shared" si="3287"/>
        <v>#VALUE!</v>
      </c>
      <c r="ER175" s="29" t="e">
        <f t="shared" si="3287"/>
        <v>#VALUE!</v>
      </c>
      <c r="ES175" s="29" t="e">
        <f t="shared" ref="ES175:EY175" si="3288">(ES173*ES173) - 4*ES172*ES174</f>
        <v>#VALUE!</v>
      </c>
      <c r="ET175" s="29" t="e">
        <f t="shared" si="3288"/>
        <v>#VALUE!</v>
      </c>
      <c r="EU175" s="29" t="e">
        <f t="shared" si="3288"/>
        <v>#VALUE!</v>
      </c>
      <c r="EV175" s="29" t="e">
        <f t="shared" si="3288"/>
        <v>#VALUE!</v>
      </c>
      <c r="EW175" s="29" t="e">
        <f t="shared" si="3288"/>
        <v>#VALUE!</v>
      </c>
      <c r="EX175" s="29" t="e">
        <f t="shared" si="3288"/>
        <v>#VALUE!</v>
      </c>
      <c r="EY175" s="29" t="e">
        <f t="shared" si="3288"/>
        <v>#VALUE!</v>
      </c>
      <c r="EZ175" s="29" t="e">
        <f t="shared" ref="EZ175:HK175" si="3289">(EZ173*EZ173) - 4*EZ172*EZ174</f>
        <v>#VALUE!</v>
      </c>
      <c r="FA175" s="29" t="e">
        <f t="shared" si="3289"/>
        <v>#VALUE!</v>
      </c>
      <c r="FB175" s="29" t="e">
        <f t="shared" si="3289"/>
        <v>#VALUE!</v>
      </c>
      <c r="FC175" s="29" t="e">
        <f t="shared" si="3289"/>
        <v>#VALUE!</v>
      </c>
      <c r="FD175" s="29" t="e">
        <f t="shared" si="3289"/>
        <v>#VALUE!</v>
      </c>
      <c r="FE175" s="29" t="e">
        <f t="shared" si="3289"/>
        <v>#VALUE!</v>
      </c>
      <c r="FF175" s="29" t="e">
        <f t="shared" si="3289"/>
        <v>#VALUE!</v>
      </c>
      <c r="FG175" s="29" t="e">
        <f t="shared" si="3289"/>
        <v>#VALUE!</v>
      </c>
      <c r="FH175" s="29" t="e">
        <f t="shared" si="3289"/>
        <v>#VALUE!</v>
      </c>
      <c r="FI175" s="29" t="e">
        <f t="shared" si="3289"/>
        <v>#VALUE!</v>
      </c>
      <c r="FJ175" s="29" t="e">
        <f t="shared" si="3289"/>
        <v>#VALUE!</v>
      </c>
      <c r="FK175" s="29" t="e">
        <f t="shared" si="3289"/>
        <v>#VALUE!</v>
      </c>
      <c r="FL175" s="29" t="e">
        <f t="shared" si="3289"/>
        <v>#VALUE!</v>
      </c>
      <c r="FM175" s="29" t="e">
        <f t="shared" si="3289"/>
        <v>#VALUE!</v>
      </c>
      <c r="FN175" s="29" t="e">
        <f t="shared" si="3289"/>
        <v>#VALUE!</v>
      </c>
      <c r="FO175" s="29" t="e">
        <f t="shared" si="3289"/>
        <v>#VALUE!</v>
      </c>
      <c r="FP175" s="29" t="e">
        <f t="shared" si="3289"/>
        <v>#VALUE!</v>
      </c>
      <c r="FQ175" s="29" t="e">
        <f t="shared" si="3289"/>
        <v>#VALUE!</v>
      </c>
      <c r="FR175" s="29" t="e">
        <f t="shared" si="3289"/>
        <v>#VALUE!</v>
      </c>
      <c r="FS175" s="29" t="e">
        <f t="shared" si="3289"/>
        <v>#VALUE!</v>
      </c>
      <c r="FT175" s="29" t="e">
        <f t="shared" si="3289"/>
        <v>#VALUE!</v>
      </c>
      <c r="FU175" s="29" t="e">
        <f t="shared" si="3289"/>
        <v>#VALUE!</v>
      </c>
      <c r="FV175" s="29" t="e">
        <f t="shared" si="3289"/>
        <v>#VALUE!</v>
      </c>
      <c r="FW175" s="29" t="e">
        <f t="shared" si="3289"/>
        <v>#VALUE!</v>
      </c>
      <c r="FX175" s="29" t="e">
        <f t="shared" si="3289"/>
        <v>#VALUE!</v>
      </c>
      <c r="FY175" s="29" t="e">
        <f t="shared" si="3289"/>
        <v>#VALUE!</v>
      </c>
      <c r="FZ175" s="29" t="e">
        <f t="shared" si="3289"/>
        <v>#VALUE!</v>
      </c>
      <c r="GA175" s="29" t="e">
        <f t="shared" si="3289"/>
        <v>#VALUE!</v>
      </c>
      <c r="GB175" s="29" t="e">
        <f t="shared" si="3289"/>
        <v>#VALUE!</v>
      </c>
      <c r="GC175" s="29" t="e">
        <f t="shared" si="3289"/>
        <v>#VALUE!</v>
      </c>
      <c r="GD175" s="29" t="e">
        <f t="shared" si="3289"/>
        <v>#VALUE!</v>
      </c>
      <c r="GE175" s="29" t="e">
        <f t="shared" si="3289"/>
        <v>#VALUE!</v>
      </c>
      <c r="GF175" s="29" t="e">
        <f t="shared" si="3289"/>
        <v>#VALUE!</v>
      </c>
      <c r="GG175" s="29" t="e">
        <f t="shared" si="3289"/>
        <v>#VALUE!</v>
      </c>
      <c r="GH175" s="29" t="e">
        <f t="shared" si="3289"/>
        <v>#VALUE!</v>
      </c>
      <c r="GI175" s="29" t="e">
        <f t="shared" si="3289"/>
        <v>#VALUE!</v>
      </c>
      <c r="GJ175" s="29" t="e">
        <f t="shared" si="3289"/>
        <v>#VALUE!</v>
      </c>
      <c r="GK175" s="29" t="e">
        <f t="shared" si="3289"/>
        <v>#VALUE!</v>
      </c>
      <c r="GL175" s="29" t="e">
        <f t="shared" si="3289"/>
        <v>#VALUE!</v>
      </c>
      <c r="GM175" s="29" t="e">
        <f t="shared" si="3289"/>
        <v>#VALUE!</v>
      </c>
      <c r="GN175" s="29" t="e">
        <f t="shared" si="3289"/>
        <v>#VALUE!</v>
      </c>
      <c r="GO175" s="29" t="e">
        <f t="shared" si="3289"/>
        <v>#VALUE!</v>
      </c>
      <c r="GP175" s="29" t="e">
        <f t="shared" si="3289"/>
        <v>#VALUE!</v>
      </c>
      <c r="GQ175" s="29" t="e">
        <f t="shared" si="3289"/>
        <v>#VALUE!</v>
      </c>
      <c r="GR175" s="29" t="e">
        <f t="shared" si="3289"/>
        <v>#VALUE!</v>
      </c>
      <c r="GS175" s="29" t="e">
        <f t="shared" si="3289"/>
        <v>#VALUE!</v>
      </c>
      <c r="GT175" s="29" t="e">
        <f t="shared" si="3289"/>
        <v>#VALUE!</v>
      </c>
      <c r="GU175" s="29" t="e">
        <f t="shared" si="3289"/>
        <v>#VALUE!</v>
      </c>
      <c r="GV175" s="29" t="e">
        <f t="shared" si="3289"/>
        <v>#VALUE!</v>
      </c>
      <c r="GW175" s="29" t="e">
        <f t="shared" si="3289"/>
        <v>#VALUE!</v>
      </c>
      <c r="GX175" s="29" t="e">
        <f t="shared" si="3289"/>
        <v>#VALUE!</v>
      </c>
      <c r="GY175" s="29" t="e">
        <f t="shared" si="3289"/>
        <v>#VALUE!</v>
      </c>
      <c r="GZ175" s="29" t="e">
        <f t="shared" si="3289"/>
        <v>#VALUE!</v>
      </c>
      <c r="HA175" s="29" t="e">
        <f t="shared" si="3289"/>
        <v>#VALUE!</v>
      </c>
      <c r="HB175" s="29" t="e">
        <f t="shared" si="3289"/>
        <v>#VALUE!</v>
      </c>
      <c r="HC175" s="29" t="e">
        <f t="shared" si="3289"/>
        <v>#VALUE!</v>
      </c>
      <c r="HD175" s="29" t="e">
        <f t="shared" si="3289"/>
        <v>#VALUE!</v>
      </c>
      <c r="HE175" s="29" t="e">
        <f t="shared" si="3289"/>
        <v>#VALUE!</v>
      </c>
      <c r="HF175" s="29" t="e">
        <f t="shared" si="3289"/>
        <v>#VALUE!</v>
      </c>
      <c r="HG175" s="29" t="e">
        <f t="shared" si="3289"/>
        <v>#VALUE!</v>
      </c>
      <c r="HH175" s="29" t="e">
        <f t="shared" si="3289"/>
        <v>#VALUE!</v>
      </c>
      <c r="HI175" s="29" t="e">
        <f t="shared" si="3289"/>
        <v>#VALUE!</v>
      </c>
      <c r="HJ175" s="29" t="e">
        <f t="shared" si="3289"/>
        <v>#VALUE!</v>
      </c>
      <c r="HK175" s="29" t="e">
        <f t="shared" si="3289"/>
        <v>#VALUE!</v>
      </c>
      <c r="HL175" s="29" t="e">
        <f t="shared" ref="HL175:JW175" si="3290">(HL173*HL173) - 4*HL172*HL174</f>
        <v>#VALUE!</v>
      </c>
      <c r="HM175" s="29" t="e">
        <f t="shared" si="3290"/>
        <v>#VALUE!</v>
      </c>
      <c r="HN175" s="29" t="e">
        <f t="shared" si="3290"/>
        <v>#VALUE!</v>
      </c>
      <c r="HO175" s="29" t="e">
        <f t="shared" si="3290"/>
        <v>#VALUE!</v>
      </c>
      <c r="HP175" s="29" t="e">
        <f t="shared" si="3290"/>
        <v>#VALUE!</v>
      </c>
      <c r="HQ175" s="29" t="e">
        <f t="shared" si="3290"/>
        <v>#VALUE!</v>
      </c>
      <c r="HR175" s="29" t="e">
        <f t="shared" si="3290"/>
        <v>#VALUE!</v>
      </c>
      <c r="HS175" s="29" t="e">
        <f t="shared" si="3290"/>
        <v>#VALUE!</v>
      </c>
      <c r="HT175" s="29" t="e">
        <f t="shared" si="3290"/>
        <v>#VALUE!</v>
      </c>
      <c r="HU175" s="29" t="e">
        <f t="shared" si="3290"/>
        <v>#VALUE!</v>
      </c>
      <c r="HV175" s="29" t="e">
        <f t="shared" si="3290"/>
        <v>#VALUE!</v>
      </c>
      <c r="HW175" s="29" t="e">
        <f t="shared" si="3290"/>
        <v>#VALUE!</v>
      </c>
      <c r="HX175" s="29" t="e">
        <f t="shared" si="3290"/>
        <v>#VALUE!</v>
      </c>
      <c r="HY175" s="29" t="e">
        <f t="shared" si="3290"/>
        <v>#VALUE!</v>
      </c>
      <c r="HZ175" s="29" t="e">
        <f t="shared" si="3290"/>
        <v>#VALUE!</v>
      </c>
      <c r="IA175" s="29" t="e">
        <f t="shared" si="3290"/>
        <v>#VALUE!</v>
      </c>
      <c r="IB175" s="29" t="e">
        <f t="shared" si="3290"/>
        <v>#VALUE!</v>
      </c>
      <c r="IC175" s="29" t="e">
        <f t="shared" si="3290"/>
        <v>#VALUE!</v>
      </c>
      <c r="ID175" s="29" t="e">
        <f t="shared" si="3290"/>
        <v>#VALUE!</v>
      </c>
      <c r="IE175" s="29" t="e">
        <f t="shared" si="3290"/>
        <v>#VALUE!</v>
      </c>
      <c r="IF175" s="29" t="e">
        <f t="shared" si="3290"/>
        <v>#VALUE!</v>
      </c>
      <c r="IG175" s="29" t="e">
        <f t="shared" si="3290"/>
        <v>#VALUE!</v>
      </c>
      <c r="IH175" s="29" t="e">
        <f t="shared" si="3290"/>
        <v>#VALUE!</v>
      </c>
      <c r="II175" s="29" t="e">
        <f t="shared" si="3290"/>
        <v>#VALUE!</v>
      </c>
      <c r="IJ175" s="29" t="e">
        <f t="shared" si="3290"/>
        <v>#VALUE!</v>
      </c>
      <c r="IK175" s="29" t="e">
        <f t="shared" si="3290"/>
        <v>#VALUE!</v>
      </c>
      <c r="IL175" s="29" t="e">
        <f t="shared" si="3290"/>
        <v>#VALUE!</v>
      </c>
      <c r="IM175" s="29" t="e">
        <f t="shared" si="3290"/>
        <v>#VALUE!</v>
      </c>
      <c r="IN175" s="29" t="e">
        <f t="shared" si="3290"/>
        <v>#VALUE!</v>
      </c>
      <c r="IO175" s="29" t="e">
        <f t="shared" si="3290"/>
        <v>#VALUE!</v>
      </c>
      <c r="IP175" s="29" t="e">
        <f t="shared" si="3290"/>
        <v>#VALUE!</v>
      </c>
      <c r="IQ175" s="29" t="e">
        <f t="shared" si="3290"/>
        <v>#VALUE!</v>
      </c>
      <c r="IR175" s="29" t="e">
        <f t="shared" si="3290"/>
        <v>#VALUE!</v>
      </c>
      <c r="IS175" s="29" t="e">
        <f t="shared" si="3290"/>
        <v>#VALUE!</v>
      </c>
      <c r="IT175" s="29" t="e">
        <f t="shared" si="3290"/>
        <v>#VALUE!</v>
      </c>
      <c r="IU175" s="29" t="e">
        <f t="shared" si="3290"/>
        <v>#VALUE!</v>
      </c>
      <c r="IV175" s="29" t="e">
        <f t="shared" si="3290"/>
        <v>#VALUE!</v>
      </c>
      <c r="IW175" s="29" t="e">
        <f t="shared" si="3290"/>
        <v>#VALUE!</v>
      </c>
      <c r="IX175" s="29" t="e">
        <f t="shared" si="3290"/>
        <v>#VALUE!</v>
      </c>
      <c r="IY175" s="29" t="e">
        <f t="shared" si="3290"/>
        <v>#VALUE!</v>
      </c>
      <c r="IZ175" s="29" t="e">
        <f t="shared" si="3290"/>
        <v>#VALUE!</v>
      </c>
      <c r="JA175" s="29" t="e">
        <f t="shared" si="3290"/>
        <v>#VALUE!</v>
      </c>
      <c r="JB175" s="29" t="e">
        <f t="shared" si="3290"/>
        <v>#VALUE!</v>
      </c>
      <c r="JC175" s="29" t="e">
        <f t="shared" si="3290"/>
        <v>#VALUE!</v>
      </c>
      <c r="JD175" s="29" t="e">
        <f t="shared" si="3290"/>
        <v>#VALUE!</v>
      </c>
      <c r="JE175" s="29" t="e">
        <f t="shared" si="3290"/>
        <v>#VALUE!</v>
      </c>
      <c r="JF175" s="29" t="e">
        <f t="shared" si="3290"/>
        <v>#VALUE!</v>
      </c>
      <c r="JG175" s="29" t="e">
        <f t="shared" si="3290"/>
        <v>#VALUE!</v>
      </c>
      <c r="JH175" s="29" t="e">
        <f t="shared" si="3290"/>
        <v>#VALUE!</v>
      </c>
      <c r="JI175" s="29" t="e">
        <f t="shared" si="3290"/>
        <v>#VALUE!</v>
      </c>
      <c r="JJ175" s="29" t="e">
        <f t="shared" si="3290"/>
        <v>#VALUE!</v>
      </c>
      <c r="JK175" s="29" t="e">
        <f t="shared" si="3290"/>
        <v>#VALUE!</v>
      </c>
      <c r="JL175" s="29" t="e">
        <f t="shared" si="3290"/>
        <v>#VALUE!</v>
      </c>
      <c r="JM175" s="29" t="e">
        <f t="shared" si="3290"/>
        <v>#VALUE!</v>
      </c>
      <c r="JN175" s="29" t="e">
        <f t="shared" si="3290"/>
        <v>#VALUE!</v>
      </c>
      <c r="JO175" s="29" t="e">
        <f t="shared" si="3290"/>
        <v>#VALUE!</v>
      </c>
      <c r="JP175" s="29" t="e">
        <f t="shared" si="3290"/>
        <v>#VALUE!</v>
      </c>
      <c r="JQ175" s="29" t="e">
        <f t="shared" si="3290"/>
        <v>#VALUE!</v>
      </c>
      <c r="JR175" s="29" t="e">
        <f t="shared" si="3290"/>
        <v>#VALUE!</v>
      </c>
      <c r="JS175" s="29" t="e">
        <f t="shared" si="3290"/>
        <v>#VALUE!</v>
      </c>
      <c r="JT175" s="29" t="e">
        <f t="shared" si="3290"/>
        <v>#VALUE!</v>
      </c>
      <c r="JU175" s="29" t="e">
        <f t="shared" si="3290"/>
        <v>#VALUE!</v>
      </c>
      <c r="JV175" s="29" t="e">
        <f t="shared" si="3290"/>
        <v>#VALUE!</v>
      </c>
      <c r="JW175" s="29" t="e">
        <f t="shared" si="3290"/>
        <v>#VALUE!</v>
      </c>
      <c r="JX175" s="29" t="e">
        <f t="shared" ref="JX175:MI175" si="3291">(JX173*JX173) - 4*JX172*JX174</f>
        <v>#VALUE!</v>
      </c>
      <c r="JY175" s="29" t="e">
        <f t="shared" si="3291"/>
        <v>#VALUE!</v>
      </c>
      <c r="JZ175" s="29" t="e">
        <f t="shared" si="3291"/>
        <v>#VALUE!</v>
      </c>
      <c r="KA175" s="29" t="e">
        <f t="shared" si="3291"/>
        <v>#VALUE!</v>
      </c>
      <c r="KB175" s="29" t="e">
        <f t="shared" si="3291"/>
        <v>#VALUE!</v>
      </c>
      <c r="KC175" s="29" t="e">
        <f t="shared" si="3291"/>
        <v>#VALUE!</v>
      </c>
      <c r="KD175" s="29" t="e">
        <f t="shared" si="3291"/>
        <v>#VALUE!</v>
      </c>
      <c r="KE175" s="29" t="e">
        <f t="shared" si="3291"/>
        <v>#VALUE!</v>
      </c>
      <c r="KF175" s="29" t="e">
        <f t="shared" si="3291"/>
        <v>#VALUE!</v>
      </c>
      <c r="KG175" s="29" t="e">
        <f t="shared" si="3291"/>
        <v>#VALUE!</v>
      </c>
      <c r="KH175" s="29" t="e">
        <f t="shared" si="3291"/>
        <v>#VALUE!</v>
      </c>
      <c r="KI175" s="29" t="e">
        <f t="shared" si="3291"/>
        <v>#VALUE!</v>
      </c>
      <c r="KJ175" s="29" t="e">
        <f t="shared" si="3291"/>
        <v>#VALUE!</v>
      </c>
      <c r="KK175" s="29" t="e">
        <f t="shared" si="3291"/>
        <v>#VALUE!</v>
      </c>
      <c r="KL175" s="29" t="e">
        <f t="shared" si="3291"/>
        <v>#VALUE!</v>
      </c>
      <c r="KM175" s="29" t="e">
        <f t="shared" si="3291"/>
        <v>#VALUE!</v>
      </c>
      <c r="KN175" s="29" t="e">
        <f t="shared" si="3291"/>
        <v>#VALUE!</v>
      </c>
      <c r="KO175" s="29" t="e">
        <f t="shared" si="3291"/>
        <v>#VALUE!</v>
      </c>
      <c r="KP175" s="29" t="e">
        <f t="shared" si="3291"/>
        <v>#VALUE!</v>
      </c>
      <c r="KQ175" s="29" t="e">
        <f t="shared" si="3291"/>
        <v>#VALUE!</v>
      </c>
      <c r="KR175" s="29" t="e">
        <f t="shared" si="3291"/>
        <v>#VALUE!</v>
      </c>
      <c r="KS175" s="29" t="e">
        <f t="shared" si="3291"/>
        <v>#VALUE!</v>
      </c>
      <c r="KT175" s="29" t="e">
        <f t="shared" si="3291"/>
        <v>#VALUE!</v>
      </c>
      <c r="KU175" s="29" t="e">
        <f t="shared" si="3291"/>
        <v>#VALUE!</v>
      </c>
      <c r="KV175" s="29" t="e">
        <f t="shared" si="3291"/>
        <v>#VALUE!</v>
      </c>
      <c r="KW175" s="29" t="e">
        <f t="shared" si="3291"/>
        <v>#VALUE!</v>
      </c>
      <c r="KX175" s="29" t="e">
        <f t="shared" si="3291"/>
        <v>#VALUE!</v>
      </c>
      <c r="KY175" s="29" t="e">
        <f t="shared" si="3291"/>
        <v>#VALUE!</v>
      </c>
      <c r="KZ175" s="29" t="e">
        <f t="shared" si="3291"/>
        <v>#VALUE!</v>
      </c>
      <c r="LA175" s="29" t="e">
        <f t="shared" si="3291"/>
        <v>#VALUE!</v>
      </c>
      <c r="LB175" s="29" t="e">
        <f t="shared" si="3291"/>
        <v>#VALUE!</v>
      </c>
      <c r="LC175" s="29" t="e">
        <f t="shared" si="3291"/>
        <v>#VALUE!</v>
      </c>
      <c r="LD175" s="29" t="e">
        <f t="shared" si="3291"/>
        <v>#VALUE!</v>
      </c>
      <c r="LE175" s="29" t="e">
        <f t="shared" si="3291"/>
        <v>#VALUE!</v>
      </c>
      <c r="LF175" s="29" t="e">
        <f t="shared" si="3291"/>
        <v>#VALUE!</v>
      </c>
      <c r="LG175" s="29" t="e">
        <f t="shared" si="3291"/>
        <v>#VALUE!</v>
      </c>
      <c r="LH175" s="29" t="e">
        <f t="shared" si="3291"/>
        <v>#VALUE!</v>
      </c>
      <c r="LI175" s="29" t="e">
        <f t="shared" si="3291"/>
        <v>#VALUE!</v>
      </c>
      <c r="LJ175" s="29" t="e">
        <f t="shared" si="3291"/>
        <v>#VALUE!</v>
      </c>
      <c r="LK175" s="29" t="e">
        <f t="shared" si="3291"/>
        <v>#VALUE!</v>
      </c>
      <c r="LL175" s="29" t="e">
        <f t="shared" si="3291"/>
        <v>#VALUE!</v>
      </c>
      <c r="LM175" s="29" t="e">
        <f t="shared" si="3291"/>
        <v>#VALUE!</v>
      </c>
      <c r="LN175" s="29" t="e">
        <f t="shared" si="3291"/>
        <v>#VALUE!</v>
      </c>
      <c r="LO175" s="29" t="e">
        <f t="shared" si="3291"/>
        <v>#VALUE!</v>
      </c>
      <c r="LP175" s="29" t="e">
        <f t="shared" si="3291"/>
        <v>#VALUE!</v>
      </c>
      <c r="LQ175" s="29" t="e">
        <f t="shared" si="3291"/>
        <v>#VALUE!</v>
      </c>
      <c r="LR175" s="29" t="e">
        <f t="shared" si="3291"/>
        <v>#VALUE!</v>
      </c>
      <c r="LS175" s="29" t="e">
        <f t="shared" si="3291"/>
        <v>#VALUE!</v>
      </c>
      <c r="LT175" s="29" t="e">
        <f t="shared" si="3291"/>
        <v>#VALUE!</v>
      </c>
      <c r="LU175" s="29" t="e">
        <f t="shared" si="3291"/>
        <v>#VALUE!</v>
      </c>
      <c r="LV175" s="29" t="e">
        <f t="shared" si="3291"/>
        <v>#VALUE!</v>
      </c>
      <c r="LW175" s="29" t="e">
        <f t="shared" si="3291"/>
        <v>#VALUE!</v>
      </c>
      <c r="LX175" s="29" t="e">
        <f t="shared" si="3291"/>
        <v>#VALUE!</v>
      </c>
      <c r="LY175" s="29" t="e">
        <f t="shared" si="3291"/>
        <v>#VALUE!</v>
      </c>
      <c r="LZ175" s="29" t="e">
        <f t="shared" si="3291"/>
        <v>#VALUE!</v>
      </c>
      <c r="MA175" s="29" t="e">
        <f t="shared" si="3291"/>
        <v>#VALUE!</v>
      </c>
      <c r="MB175" s="29" t="e">
        <f t="shared" si="3291"/>
        <v>#VALUE!</v>
      </c>
      <c r="MC175" s="29" t="e">
        <f t="shared" si="3291"/>
        <v>#VALUE!</v>
      </c>
      <c r="MD175" s="29" t="e">
        <f t="shared" si="3291"/>
        <v>#VALUE!</v>
      </c>
      <c r="ME175" s="29" t="e">
        <f t="shared" si="3291"/>
        <v>#VALUE!</v>
      </c>
      <c r="MF175" s="29" t="e">
        <f t="shared" si="3291"/>
        <v>#VALUE!</v>
      </c>
      <c r="MG175" s="29" t="e">
        <f t="shared" si="3291"/>
        <v>#VALUE!</v>
      </c>
      <c r="MH175" s="29" t="e">
        <f t="shared" si="3291"/>
        <v>#VALUE!</v>
      </c>
      <c r="MI175" s="29" t="e">
        <f t="shared" si="3291"/>
        <v>#VALUE!</v>
      </c>
      <c r="MJ175" s="29" t="e">
        <f t="shared" ref="MJ175:OU175" si="3292">(MJ173*MJ173) - 4*MJ172*MJ174</f>
        <v>#VALUE!</v>
      </c>
      <c r="MK175" s="29" t="e">
        <f t="shared" si="3292"/>
        <v>#VALUE!</v>
      </c>
      <c r="ML175" s="29" t="e">
        <f t="shared" si="3292"/>
        <v>#VALUE!</v>
      </c>
      <c r="MM175" s="29" t="e">
        <f t="shared" si="3292"/>
        <v>#VALUE!</v>
      </c>
      <c r="MN175" s="29" t="e">
        <f t="shared" si="3292"/>
        <v>#VALUE!</v>
      </c>
      <c r="MO175" s="29" t="e">
        <f t="shared" si="3292"/>
        <v>#VALUE!</v>
      </c>
      <c r="MP175" s="29" t="e">
        <f t="shared" si="3292"/>
        <v>#VALUE!</v>
      </c>
      <c r="MQ175" s="29" t="e">
        <f t="shared" si="3292"/>
        <v>#VALUE!</v>
      </c>
      <c r="MR175" s="29" t="e">
        <f t="shared" si="3292"/>
        <v>#VALUE!</v>
      </c>
      <c r="MS175" s="29" t="e">
        <f t="shared" si="3292"/>
        <v>#VALUE!</v>
      </c>
      <c r="MT175" s="29" t="e">
        <f t="shared" si="3292"/>
        <v>#VALUE!</v>
      </c>
      <c r="MU175" s="29" t="e">
        <f t="shared" si="3292"/>
        <v>#VALUE!</v>
      </c>
      <c r="MV175" s="29" t="e">
        <f t="shared" si="3292"/>
        <v>#VALUE!</v>
      </c>
      <c r="MW175" s="29" t="e">
        <f t="shared" si="3292"/>
        <v>#VALUE!</v>
      </c>
      <c r="MX175" s="29" t="e">
        <f t="shared" si="3292"/>
        <v>#VALUE!</v>
      </c>
      <c r="MY175" s="29" t="e">
        <f t="shared" si="3292"/>
        <v>#VALUE!</v>
      </c>
      <c r="MZ175" s="29" t="e">
        <f t="shared" si="3292"/>
        <v>#VALUE!</v>
      </c>
      <c r="NA175" s="29" t="e">
        <f t="shared" si="3292"/>
        <v>#VALUE!</v>
      </c>
      <c r="NB175" s="29" t="e">
        <f t="shared" si="3292"/>
        <v>#VALUE!</v>
      </c>
      <c r="NC175" s="29" t="e">
        <f t="shared" si="3292"/>
        <v>#VALUE!</v>
      </c>
      <c r="ND175" s="29" t="e">
        <f t="shared" si="3292"/>
        <v>#VALUE!</v>
      </c>
      <c r="NE175" s="29" t="e">
        <f t="shared" si="3292"/>
        <v>#VALUE!</v>
      </c>
      <c r="NF175" s="29" t="e">
        <f t="shared" si="3292"/>
        <v>#VALUE!</v>
      </c>
      <c r="NG175" s="29" t="e">
        <f t="shared" si="3292"/>
        <v>#VALUE!</v>
      </c>
      <c r="NH175" s="29" t="e">
        <f t="shared" si="3292"/>
        <v>#VALUE!</v>
      </c>
      <c r="NI175" s="29" t="e">
        <f t="shared" si="3292"/>
        <v>#VALUE!</v>
      </c>
      <c r="NJ175" s="29" t="e">
        <f t="shared" si="3292"/>
        <v>#VALUE!</v>
      </c>
      <c r="NK175" s="29" t="e">
        <f t="shared" si="3292"/>
        <v>#VALUE!</v>
      </c>
      <c r="NL175" s="29" t="e">
        <f t="shared" si="3292"/>
        <v>#VALUE!</v>
      </c>
      <c r="NM175" s="29" t="e">
        <f t="shared" si="3292"/>
        <v>#VALUE!</v>
      </c>
      <c r="NN175" s="29" t="e">
        <f t="shared" si="3292"/>
        <v>#VALUE!</v>
      </c>
      <c r="NO175" s="29" t="e">
        <f t="shared" si="3292"/>
        <v>#VALUE!</v>
      </c>
      <c r="NP175" s="29" t="e">
        <f t="shared" si="3292"/>
        <v>#VALUE!</v>
      </c>
      <c r="NQ175" s="29" t="e">
        <f t="shared" si="3292"/>
        <v>#VALUE!</v>
      </c>
      <c r="NR175" s="29" t="e">
        <f t="shared" si="3292"/>
        <v>#VALUE!</v>
      </c>
      <c r="NS175" s="29" t="e">
        <f t="shared" si="3292"/>
        <v>#VALUE!</v>
      </c>
      <c r="NT175" s="29" t="e">
        <f t="shared" si="3292"/>
        <v>#VALUE!</v>
      </c>
      <c r="NU175" s="29" t="e">
        <f t="shared" si="3292"/>
        <v>#VALUE!</v>
      </c>
      <c r="NV175" s="29" t="e">
        <f t="shared" si="3292"/>
        <v>#VALUE!</v>
      </c>
      <c r="NW175" s="29" t="e">
        <f t="shared" si="3292"/>
        <v>#VALUE!</v>
      </c>
      <c r="NX175" s="29" t="e">
        <f t="shared" si="3292"/>
        <v>#VALUE!</v>
      </c>
      <c r="NY175" s="29" t="e">
        <f t="shared" si="3292"/>
        <v>#VALUE!</v>
      </c>
      <c r="NZ175" s="29" t="e">
        <f t="shared" si="3292"/>
        <v>#VALUE!</v>
      </c>
      <c r="OA175" s="29" t="e">
        <f t="shared" si="3292"/>
        <v>#VALUE!</v>
      </c>
      <c r="OB175" s="29" t="e">
        <f t="shared" si="3292"/>
        <v>#VALUE!</v>
      </c>
      <c r="OC175" s="29" t="e">
        <f t="shared" si="3292"/>
        <v>#VALUE!</v>
      </c>
      <c r="OD175" s="29" t="e">
        <f t="shared" si="3292"/>
        <v>#VALUE!</v>
      </c>
      <c r="OE175" s="29" t="e">
        <f t="shared" si="3292"/>
        <v>#VALUE!</v>
      </c>
      <c r="OF175" s="29" t="e">
        <f t="shared" si="3292"/>
        <v>#VALUE!</v>
      </c>
      <c r="OG175" s="29" t="e">
        <f t="shared" si="3292"/>
        <v>#VALUE!</v>
      </c>
      <c r="OH175" s="29" t="e">
        <f t="shared" si="3292"/>
        <v>#VALUE!</v>
      </c>
      <c r="OI175" s="29" t="e">
        <f t="shared" si="3292"/>
        <v>#VALUE!</v>
      </c>
      <c r="OJ175" s="29" t="e">
        <f t="shared" si="3292"/>
        <v>#VALUE!</v>
      </c>
      <c r="OK175" s="29" t="e">
        <f t="shared" si="3292"/>
        <v>#VALUE!</v>
      </c>
      <c r="OL175" s="29" t="e">
        <f t="shared" si="3292"/>
        <v>#VALUE!</v>
      </c>
      <c r="OM175" s="29" t="e">
        <f t="shared" si="3292"/>
        <v>#VALUE!</v>
      </c>
      <c r="ON175" s="29" t="e">
        <f t="shared" si="3292"/>
        <v>#VALUE!</v>
      </c>
      <c r="OO175" s="29" t="e">
        <f t="shared" si="3292"/>
        <v>#VALUE!</v>
      </c>
      <c r="OP175" s="29" t="e">
        <f t="shared" si="3292"/>
        <v>#VALUE!</v>
      </c>
      <c r="OQ175" s="29" t="e">
        <f t="shared" si="3292"/>
        <v>#VALUE!</v>
      </c>
      <c r="OR175" s="29" t="e">
        <f t="shared" si="3292"/>
        <v>#VALUE!</v>
      </c>
      <c r="OS175" s="29" t="e">
        <f t="shared" si="3292"/>
        <v>#VALUE!</v>
      </c>
      <c r="OT175" s="29" t="e">
        <f t="shared" si="3292"/>
        <v>#VALUE!</v>
      </c>
      <c r="OU175" s="29" t="e">
        <f t="shared" si="3292"/>
        <v>#VALUE!</v>
      </c>
      <c r="OV175" s="29" t="e">
        <f t="shared" ref="OV175:RG175" si="3293">(OV173*OV173) - 4*OV172*OV174</f>
        <v>#VALUE!</v>
      </c>
      <c r="OW175" s="29" t="e">
        <f t="shared" si="3293"/>
        <v>#VALUE!</v>
      </c>
      <c r="OX175" s="29" t="e">
        <f t="shared" si="3293"/>
        <v>#VALUE!</v>
      </c>
      <c r="OY175" s="29" t="e">
        <f t="shared" si="3293"/>
        <v>#VALUE!</v>
      </c>
      <c r="OZ175" s="29" t="e">
        <f t="shared" si="3293"/>
        <v>#VALUE!</v>
      </c>
      <c r="PA175" s="29" t="e">
        <f t="shared" si="3293"/>
        <v>#VALUE!</v>
      </c>
      <c r="PB175" s="29" t="e">
        <f t="shared" si="3293"/>
        <v>#VALUE!</v>
      </c>
      <c r="PC175" s="29" t="e">
        <f t="shared" si="3293"/>
        <v>#VALUE!</v>
      </c>
      <c r="PD175" s="29" t="e">
        <f t="shared" si="3293"/>
        <v>#VALUE!</v>
      </c>
      <c r="PE175" s="29" t="e">
        <f t="shared" si="3293"/>
        <v>#VALUE!</v>
      </c>
      <c r="PF175" s="29" t="e">
        <f t="shared" si="3293"/>
        <v>#VALUE!</v>
      </c>
      <c r="PG175" s="29" t="e">
        <f t="shared" si="3293"/>
        <v>#VALUE!</v>
      </c>
      <c r="PH175" s="29" t="e">
        <f t="shared" si="3293"/>
        <v>#VALUE!</v>
      </c>
      <c r="PI175" s="29" t="e">
        <f t="shared" si="3293"/>
        <v>#VALUE!</v>
      </c>
      <c r="PJ175" s="29" t="e">
        <f t="shared" si="3293"/>
        <v>#VALUE!</v>
      </c>
      <c r="PK175" s="29" t="e">
        <f t="shared" si="3293"/>
        <v>#VALUE!</v>
      </c>
      <c r="PL175" s="29" t="e">
        <f t="shared" si="3293"/>
        <v>#VALUE!</v>
      </c>
      <c r="PM175" s="29" t="e">
        <f t="shared" si="3293"/>
        <v>#VALUE!</v>
      </c>
      <c r="PN175" s="29" t="e">
        <f t="shared" si="3293"/>
        <v>#VALUE!</v>
      </c>
      <c r="PO175" s="29" t="e">
        <f t="shared" si="3293"/>
        <v>#VALUE!</v>
      </c>
      <c r="PP175" s="29" t="e">
        <f t="shared" si="3293"/>
        <v>#VALUE!</v>
      </c>
      <c r="PQ175" s="29" t="e">
        <f t="shared" si="3293"/>
        <v>#VALUE!</v>
      </c>
      <c r="PR175" s="29" t="e">
        <f t="shared" si="3293"/>
        <v>#VALUE!</v>
      </c>
      <c r="PS175" s="29" t="e">
        <f t="shared" si="3293"/>
        <v>#VALUE!</v>
      </c>
      <c r="PT175" s="29" t="e">
        <f t="shared" si="3293"/>
        <v>#VALUE!</v>
      </c>
      <c r="PU175" s="29" t="e">
        <f t="shared" si="3293"/>
        <v>#VALUE!</v>
      </c>
      <c r="PV175" s="29" t="e">
        <f t="shared" si="3293"/>
        <v>#VALUE!</v>
      </c>
      <c r="PW175" s="29" t="e">
        <f t="shared" si="3293"/>
        <v>#VALUE!</v>
      </c>
      <c r="PX175" s="29" t="e">
        <f t="shared" si="3293"/>
        <v>#VALUE!</v>
      </c>
      <c r="PY175" s="29" t="e">
        <f t="shared" si="3293"/>
        <v>#VALUE!</v>
      </c>
      <c r="PZ175" s="29" t="e">
        <f t="shared" si="3293"/>
        <v>#VALUE!</v>
      </c>
      <c r="QA175" s="29" t="e">
        <f t="shared" si="3293"/>
        <v>#VALUE!</v>
      </c>
      <c r="QB175" s="29" t="e">
        <f t="shared" si="3293"/>
        <v>#VALUE!</v>
      </c>
      <c r="QC175" s="29" t="e">
        <f t="shared" si="3293"/>
        <v>#VALUE!</v>
      </c>
      <c r="QD175" s="29" t="e">
        <f t="shared" si="3293"/>
        <v>#VALUE!</v>
      </c>
      <c r="QE175" s="29" t="e">
        <f t="shared" si="3293"/>
        <v>#VALUE!</v>
      </c>
      <c r="QF175" s="29" t="e">
        <f t="shared" si="3293"/>
        <v>#VALUE!</v>
      </c>
      <c r="QG175" s="29" t="e">
        <f t="shared" si="3293"/>
        <v>#VALUE!</v>
      </c>
      <c r="QH175" s="29" t="e">
        <f t="shared" si="3293"/>
        <v>#VALUE!</v>
      </c>
      <c r="QI175" s="29" t="e">
        <f t="shared" si="3293"/>
        <v>#VALUE!</v>
      </c>
      <c r="QJ175" s="29" t="e">
        <f t="shared" si="3293"/>
        <v>#VALUE!</v>
      </c>
      <c r="QK175" s="29" t="e">
        <f t="shared" si="3293"/>
        <v>#VALUE!</v>
      </c>
      <c r="QL175" s="29" t="e">
        <f t="shared" si="3293"/>
        <v>#VALUE!</v>
      </c>
      <c r="QM175" s="29" t="e">
        <f t="shared" si="3293"/>
        <v>#VALUE!</v>
      </c>
      <c r="QN175" s="29" t="e">
        <f t="shared" si="3293"/>
        <v>#VALUE!</v>
      </c>
      <c r="QO175" s="29" t="e">
        <f t="shared" si="3293"/>
        <v>#VALUE!</v>
      </c>
      <c r="QP175" s="29" t="e">
        <f t="shared" si="3293"/>
        <v>#VALUE!</v>
      </c>
      <c r="QQ175" s="29" t="e">
        <f t="shared" si="3293"/>
        <v>#VALUE!</v>
      </c>
      <c r="QR175" s="29" t="e">
        <f t="shared" si="3293"/>
        <v>#VALUE!</v>
      </c>
      <c r="QS175" s="29" t="e">
        <f t="shared" si="3293"/>
        <v>#VALUE!</v>
      </c>
      <c r="QT175" s="29" t="e">
        <f t="shared" si="3293"/>
        <v>#VALUE!</v>
      </c>
      <c r="QU175" s="29" t="e">
        <f t="shared" si="3293"/>
        <v>#VALUE!</v>
      </c>
      <c r="QV175" s="29" t="e">
        <f t="shared" si="3293"/>
        <v>#VALUE!</v>
      </c>
      <c r="QW175" s="29" t="e">
        <f t="shared" si="3293"/>
        <v>#VALUE!</v>
      </c>
      <c r="QX175" s="29" t="e">
        <f t="shared" si="3293"/>
        <v>#VALUE!</v>
      </c>
      <c r="QY175" s="29" t="e">
        <f t="shared" si="3293"/>
        <v>#VALUE!</v>
      </c>
      <c r="QZ175" s="29" t="e">
        <f t="shared" si="3293"/>
        <v>#VALUE!</v>
      </c>
      <c r="RA175" s="29" t="e">
        <f t="shared" si="3293"/>
        <v>#VALUE!</v>
      </c>
      <c r="RB175" s="29" t="e">
        <f t="shared" si="3293"/>
        <v>#VALUE!</v>
      </c>
      <c r="RC175" s="29" t="e">
        <f t="shared" si="3293"/>
        <v>#VALUE!</v>
      </c>
      <c r="RD175" s="29" t="e">
        <f t="shared" si="3293"/>
        <v>#VALUE!</v>
      </c>
      <c r="RE175" s="29" t="e">
        <f t="shared" si="3293"/>
        <v>#VALUE!</v>
      </c>
      <c r="RF175" s="29" t="e">
        <f t="shared" si="3293"/>
        <v>#VALUE!</v>
      </c>
      <c r="RG175" s="29" t="e">
        <f t="shared" si="3293"/>
        <v>#VALUE!</v>
      </c>
      <c r="RH175" s="29" t="e">
        <f t="shared" ref="RH175:TS175" si="3294">(RH173*RH173) - 4*RH172*RH174</f>
        <v>#VALUE!</v>
      </c>
      <c r="RI175" s="29" t="e">
        <f t="shared" si="3294"/>
        <v>#VALUE!</v>
      </c>
      <c r="RJ175" s="29" t="e">
        <f t="shared" si="3294"/>
        <v>#VALUE!</v>
      </c>
      <c r="RK175" s="29" t="e">
        <f t="shared" si="3294"/>
        <v>#VALUE!</v>
      </c>
      <c r="RL175" s="29" t="e">
        <f t="shared" si="3294"/>
        <v>#VALUE!</v>
      </c>
      <c r="RM175" s="29" t="e">
        <f t="shared" si="3294"/>
        <v>#VALUE!</v>
      </c>
      <c r="RN175" s="29" t="e">
        <f t="shared" si="3294"/>
        <v>#VALUE!</v>
      </c>
      <c r="RO175" s="29" t="e">
        <f t="shared" si="3294"/>
        <v>#VALUE!</v>
      </c>
      <c r="RP175" s="29" t="e">
        <f t="shared" si="3294"/>
        <v>#VALUE!</v>
      </c>
      <c r="RQ175" s="29" t="e">
        <f t="shared" si="3294"/>
        <v>#VALUE!</v>
      </c>
      <c r="RR175" s="29" t="e">
        <f t="shared" si="3294"/>
        <v>#VALUE!</v>
      </c>
      <c r="RS175" s="29" t="e">
        <f t="shared" si="3294"/>
        <v>#VALUE!</v>
      </c>
      <c r="RT175" s="29" t="e">
        <f t="shared" si="3294"/>
        <v>#VALUE!</v>
      </c>
      <c r="RU175" s="29" t="e">
        <f t="shared" si="3294"/>
        <v>#VALUE!</v>
      </c>
      <c r="RV175" s="29" t="e">
        <f t="shared" si="3294"/>
        <v>#VALUE!</v>
      </c>
      <c r="RW175" s="29" t="e">
        <f t="shared" si="3294"/>
        <v>#VALUE!</v>
      </c>
      <c r="RX175" s="29" t="e">
        <f t="shared" si="3294"/>
        <v>#VALUE!</v>
      </c>
      <c r="RY175" s="29" t="e">
        <f t="shared" si="3294"/>
        <v>#VALUE!</v>
      </c>
      <c r="RZ175" s="29" t="e">
        <f t="shared" si="3294"/>
        <v>#VALUE!</v>
      </c>
      <c r="SA175" s="29" t="e">
        <f t="shared" si="3294"/>
        <v>#VALUE!</v>
      </c>
      <c r="SB175" s="29" t="e">
        <f t="shared" si="3294"/>
        <v>#VALUE!</v>
      </c>
      <c r="SC175" s="29" t="e">
        <f t="shared" si="3294"/>
        <v>#VALUE!</v>
      </c>
      <c r="SD175" s="29" t="e">
        <f t="shared" si="3294"/>
        <v>#VALUE!</v>
      </c>
      <c r="SE175" s="29" t="e">
        <f t="shared" si="3294"/>
        <v>#VALUE!</v>
      </c>
      <c r="SF175" s="29" t="e">
        <f t="shared" si="3294"/>
        <v>#VALUE!</v>
      </c>
      <c r="SG175" s="29" t="e">
        <f t="shared" si="3294"/>
        <v>#VALUE!</v>
      </c>
      <c r="SH175" s="29" t="e">
        <f t="shared" si="3294"/>
        <v>#VALUE!</v>
      </c>
      <c r="SI175" s="29" t="e">
        <f t="shared" si="3294"/>
        <v>#VALUE!</v>
      </c>
      <c r="SJ175" s="29" t="e">
        <f t="shared" si="3294"/>
        <v>#VALUE!</v>
      </c>
      <c r="SK175" s="29" t="e">
        <f t="shared" si="3294"/>
        <v>#VALUE!</v>
      </c>
      <c r="SL175" s="29" t="e">
        <f t="shared" si="3294"/>
        <v>#VALUE!</v>
      </c>
      <c r="SM175" s="29" t="e">
        <f t="shared" si="3294"/>
        <v>#VALUE!</v>
      </c>
      <c r="SN175" s="29" t="e">
        <f t="shared" si="3294"/>
        <v>#VALUE!</v>
      </c>
      <c r="SO175" s="29" t="e">
        <f t="shared" si="3294"/>
        <v>#VALUE!</v>
      </c>
      <c r="SP175" s="29" t="e">
        <f t="shared" si="3294"/>
        <v>#VALUE!</v>
      </c>
      <c r="SQ175" s="29" t="e">
        <f t="shared" si="3294"/>
        <v>#VALUE!</v>
      </c>
      <c r="SR175" s="29" t="e">
        <f t="shared" si="3294"/>
        <v>#VALUE!</v>
      </c>
      <c r="SS175" s="29" t="e">
        <f t="shared" si="3294"/>
        <v>#VALUE!</v>
      </c>
      <c r="ST175" s="29" t="e">
        <f t="shared" si="3294"/>
        <v>#VALUE!</v>
      </c>
      <c r="SU175" s="29" t="e">
        <f t="shared" si="3294"/>
        <v>#VALUE!</v>
      </c>
      <c r="SV175" s="29" t="e">
        <f t="shared" si="3294"/>
        <v>#VALUE!</v>
      </c>
      <c r="SW175" s="29" t="e">
        <f t="shared" si="3294"/>
        <v>#VALUE!</v>
      </c>
      <c r="SX175" s="29" t="e">
        <f t="shared" si="3294"/>
        <v>#VALUE!</v>
      </c>
      <c r="SY175" s="29" t="e">
        <f t="shared" si="3294"/>
        <v>#VALUE!</v>
      </c>
      <c r="SZ175" s="29" t="e">
        <f t="shared" si="3294"/>
        <v>#VALUE!</v>
      </c>
      <c r="TA175" s="29" t="e">
        <f t="shared" si="3294"/>
        <v>#VALUE!</v>
      </c>
      <c r="TB175" s="29" t="e">
        <f t="shared" si="3294"/>
        <v>#VALUE!</v>
      </c>
      <c r="TC175" s="29" t="e">
        <f t="shared" si="3294"/>
        <v>#VALUE!</v>
      </c>
      <c r="TD175" s="29" t="e">
        <f t="shared" si="3294"/>
        <v>#VALUE!</v>
      </c>
      <c r="TE175" s="29" t="e">
        <f t="shared" si="3294"/>
        <v>#VALUE!</v>
      </c>
      <c r="TF175" s="29" t="e">
        <f t="shared" si="3294"/>
        <v>#VALUE!</v>
      </c>
      <c r="TG175" s="29" t="e">
        <f t="shared" si="3294"/>
        <v>#VALUE!</v>
      </c>
      <c r="TH175" s="29" t="e">
        <f t="shared" si="3294"/>
        <v>#VALUE!</v>
      </c>
      <c r="TI175" s="29" t="e">
        <f t="shared" si="3294"/>
        <v>#VALUE!</v>
      </c>
      <c r="TJ175" s="29" t="e">
        <f t="shared" si="3294"/>
        <v>#VALUE!</v>
      </c>
      <c r="TK175" s="29" t="e">
        <f t="shared" si="3294"/>
        <v>#VALUE!</v>
      </c>
      <c r="TL175" s="29" t="e">
        <f t="shared" si="3294"/>
        <v>#VALUE!</v>
      </c>
      <c r="TM175" s="29" t="e">
        <f t="shared" si="3294"/>
        <v>#VALUE!</v>
      </c>
      <c r="TN175" s="29" t="e">
        <f t="shared" si="3294"/>
        <v>#VALUE!</v>
      </c>
      <c r="TO175" s="29" t="e">
        <f t="shared" si="3294"/>
        <v>#VALUE!</v>
      </c>
      <c r="TP175" s="29" t="e">
        <f t="shared" si="3294"/>
        <v>#VALUE!</v>
      </c>
      <c r="TQ175" s="29" t="e">
        <f t="shared" si="3294"/>
        <v>#VALUE!</v>
      </c>
      <c r="TR175" s="29" t="e">
        <f t="shared" si="3294"/>
        <v>#VALUE!</v>
      </c>
      <c r="TS175" s="29" t="e">
        <f t="shared" si="3294"/>
        <v>#VALUE!</v>
      </c>
      <c r="TT175" s="29" t="e">
        <f t="shared" ref="TT175:WE175" si="3295">(TT173*TT173) - 4*TT172*TT174</f>
        <v>#VALUE!</v>
      </c>
      <c r="TU175" s="29" t="e">
        <f t="shared" si="3295"/>
        <v>#VALUE!</v>
      </c>
      <c r="TV175" s="29" t="e">
        <f t="shared" si="3295"/>
        <v>#VALUE!</v>
      </c>
      <c r="TW175" s="29" t="e">
        <f t="shared" si="3295"/>
        <v>#VALUE!</v>
      </c>
      <c r="TX175" s="29" t="e">
        <f t="shared" si="3295"/>
        <v>#VALUE!</v>
      </c>
      <c r="TY175" s="29" t="e">
        <f t="shared" si="3295"/>
        <v>#VALUE!</v>
      </c>
      <c r="TZ175" s="29" t="e">
        <f t="shared" si="3295"/>
        <v>#VALUE!</v>
      </c>
      <c r="UA175" s="29" t="e">
        <f t="shared" si="3295"/>
        <v>#VALUE!</v>
      </c>
      <c r="UB175" s="29" t="e">
        <f t="shared" si="3295"/>
        <v>#VALUE!</v>
      </c>
      <c r="UC175" s="29" t="e">
        <f t="shared" si="3295"/>
        <v>#VALUE!</v>
      </c>
      <c r="UD175" s="29" t="e">
        <f t="shared" si="3295"/>
        <v>#VALUE!</v>
      </c>
      <c r="UE175" s="29" t="e">
        <f t="shared" si="3295"/>
        <v>#VALUE!</v>
      </c>
      <c r="UF175" s="29" t="e">
        <f t="shared" si="3295"/>
        <v>#VALUE!</v>
      </c>
      <c r="UG175" s="29" t="e">
        <f t="shared" si="3295"/>
        <v>#VALUE!</v>
      </c>
      <c r="UH175" s="29" t="e">
        <f t="shared" si="3295"/>
        <v>#VALUE!</v>
      </c>
      <c r="UI175" s="29" t="e">
        <f t="shared" si="3295"/>
        <v>#VALUE!</v>
      </c>
      <c r="UJ175" s="29" t="e">
        <f t="shared" si="3295"/>
        <v>#VALUE!</v>
      </c>
      <c r="UK175" s="29" t="e">
        <f t="shared" si="3295"/>
        <v>#VALUE!</v>
      </c>
      <c r="UL175" s="29" t="e">
        <f t="shared" si="3295"/>
        <v>#VALUE!</v>
      </c>
      <c r="UM175" s="29" t="e">
        <f t="shared" si="3295"/>
        <v>#VALUE!</v>
      </c>
      <c r="UN175" s="29" t="e">
        <f t="shared" si="3295"/>
        <v>#VALUE!</v>
      </c>
      <c r="UO175" s="29" t="e">
        <f t="shared" si="3295"/>
        <v>#VALUE!</v>
      </c>
      <c r="UP175" s="29" t="e">
        <f t="shared" si="3295"/>
        <v>#VALUE!</v>
      </c>
      <c r="UQ175" s="29" t="e">
        <f t="shared" si="3295"/>
        <v>#VALUE!</v>
      </c>
      <c r="UR175" s="29" t="e">
        <f t="shared" si="3295"/>
        <v>#VALUE!</v>
      </c>
      <c r="US175" s="29" t="e">
        <f t="shared" si="3295"/>
        <v>#VALUE!</v>
      </c>
      <c r="UT175" s="29" t="e">
        <f t="shared" si="3295"/>
        <v>#VALUE!</v>
      </c>
      <c r="UU175" s="29" t="e">
        <f t="shared" si="3295"/>
        <v>#VALUE!</v>
      </c>
      <c r="UV175" s="29" t="e">
        <f t="shared" si="3295"/>
        <v>#VALUE!</v>
      </c>
      <c r="UW175" s="29" t="e">
        <f t="shared" si="3295"/>
        <v>#VALUE!</v>
      </c>
      <c r="UX175" s="29" t="e">
        <f t="shared" si="3295"/>
        <v>#VALUE!</v>
      </c>
      <c r="UY175" s="29" t="e">
        <f t="shared" si="3295"/>
        <v>#VALUE!</v>
      </c>
      <c r="UZ175" s="29" t="e">
        <f t="shared" si="3295"/>
        <v>#VALUE!</v>
      </c>
      <c r="VA175" s="29" t="e">
        <f t="shared" si="3295"/>
        <v>#VALUE!</v>
      </c>
      <c r="VB175" s="29" t="e">
        <f t="shared" si="3295"/>
        <v>#VALUE!</v>
      </c>
      <c r="VC175" s="29" t="e">
        <f t="shared" si="3295"/>
        <v>#VALUE!</v>
      </c>
      <c r="VD175" s="29" t="e">
        <f t="shared" si="3295"/>
        <v>#VALUE!</v>
      </c>
      <c r="VE175" s="29" t="e">
        <f t="shared" si="3295"/>
        <v>#VALUE!</v>
      </c>
      <c r="VF175" s="29" t="e">
        <f t="shared" si="3295"/>
        <v>#VALUE!</v>
      </c>
      <c r="VG175" s="29" t="e">
        <f t="shared" si="3295"/>
        <v>#VALUE!</v>
      </c>
      <c r="VH175" s="29" t="e">
        <f t="shared" si="3295"/>
        <v>#VALUE!</v>
      </c>
      <c r="VI175" s="29" t="e">
        <f t="shared" si="3295"/>
        <v>#VALUE!</v>
      </c>
      <c r="VJ175" s="29" t="e">
        <f t="shared" si="3295"/>
        <v>#VALUE!</v>
      </c>
      <c r="VK175" s="29" t="e">
        <f t="shared" si="3295"/>
        <v>#VALUE!</v>
      </c>
      <c r="VL175" s="29" t="e">
        <f t="shared" si="3295"/>
        <v>#VALUE!</v>
      </c>
      <c r="VM175" s="29" t="e">
        <f t="shared" si="3295"/>
        <v>#VALUE!</v>
      </c>
      <c r="VN175" s="29" t="e">
        <f t="shared" si="3295"/>
        <v>#VALUE!</v>
      </c>
      <c r="VO175" s="29" t="e">
        <f t="shared" si="3295"/>
        <v>#VALUE!</v>
      </c>
      <c r="VP175" s="29" t="e">
        <f t="shared" si="3295"/>
        <v>#VALUE!</v>
      </c>
      <c r="VQ175" s="29" t="e">
        <f t="shared" si="3295"/>
        <v>#VALUE!</v>
      </c>
      <c r="VR175" s="29" t="e">
        <f t="shared" si="3295"/>
        <v>#VALUE!</v>
      </c>
      <c r="VS175" s="29" t="e">
        <f t="shared" si="3295"/>
        <v>#VALUE!</v>
      </c>
      <c r="VT175" s="29" t="e">
        <f t="shared" si="3295"/>
        <v>#VALUE!</v>
      </c>
      <c r="VU175" s="29" t="e">
        <f t="shared" si="3295"/>
        <v>#VALUE!</v>
      </c>
      <c r="VV175" s="29" t="e">
        <f t="shared" si="3295"/>
        <v>#VALUE!</v>
      </c>
      <c r="VW175" s="29" t="e">
        <f t="shared" si="3295"/>
        <v>#VALUE!</v>
      </c>
      <c r="VX175" s="29" t="e">
        <f t="shared" si="3295"/>
        <v>#VALUE!</v>
      </c>
      <c r="VY175" s="29" t="e">
        <f t="shared" si="3295"/>
        <v>#VALUE!</v>
      </c>
      <c r="VZ175" s="29" t="e">
        <f t="shared" si="3295"/>
        <v>#VALUE!</v>
      </c>
      <c r="WA175" s="29" t="e">
        <f t="shared" si="3295"/>
        <v>#VALUE!</v>
      </c>
      <c r="WB175" s="29" t="e">
        <f t="shared" si="3295"/>
        <v>#VALUE!</v>
      </c>
      <c r="WC175" s="29" t="e">
        <f t="shared" si="3295"/>
        <v>#VALUE!</v>
      </c>
      <c r="WD175" s="29" t="e">
        <f t="shared" si="3295"/>
        <v>#VALUE!</v>
      </c>
      <c r="WE175" s="29" t="e">
        <f t="shared" si="3295"/>
        <v>#VALUE!</v>
      </c>
      <c r="WF175" s="29" t="e">
        <f t="shared" ref="WF175:YQ175" si="3296">(WF173*WF173) - 4*WF172*WF174</f>
        <v>#VALUE!</v>
      </c>
      <c r="WG175" s="29" t="e">
        <f t="shared" si="3296"/>
        <v>#VALUE!</v>
      </c>
      <c r="WH175" s="29" t="e">
        <f t="shared" si="3296"/>
        <v>#VALUE!</v>
      </c>
      <c r="WI175" s="29" t="e">
        <f t="shared" si="3296"/>
        <v>#VALUE!</v>
      </c>
      <c r="WJ175" s="29" t="e">
        <f t="shared" si="3296"/>
        <v>#VALUE!</v>
      </c>
      <c r="WK175" s="29" t="e">
        <f t="shared" si="3296"/>
        <v>#VALUE!</v>
      </c>
      <c r="WL175" s="29" t="e">
        <f t="shared" si="3296"/>
        <v>#VALUE!</v>
      </c>
      <c r="WM175" s="29" t="e">
        <f t="shared" si="3296"/>
        <v>#VALUE!</v>
      </c>
      <c r="WN175" s="29" t="e">
        <f t="shared" si="3296"/>
        <v>#VALUE!</v>
      </c>
      <c r="WO175" s="29" t="e">
        <f t="shared" si="3296"/>
        <v>#VALUE!</v>
      </c>
      <c r="WP175" s="29" t="e">
        <f t="shared" si="3296"/>
        <v>#VALUE!</v>
      </c>
      <c r="WQ175" s="29" t="e">
        <f t="shared" si="3296"/>
        <v>#VALUE!</v>
      </c>
      <c r="WR175" s="29" t="e">
        <f t="shared" si="3296"/>
        <v>#VALUE!</v>
      </c>
      <c r="WS175" s="29" t="e">
        <f t="shared" si="3296"/>
        <v>#VALUE!</v>
      </c>
      <c r="WT175" s="29" t="e">
        <f t="shared" si="3296"/>
        <v>#VALUE!</v>
      </c>
      <c r="WU175" s="29" t="e">
        <f t="shared" si="3296"/>
        <v>#VALUE!</v>
      </c>
      <c r="WV175" s="29" t="e">
        <f t="shared" si="3296"/>
        <v>#VALUE!</v>
      </c>
      <c r="WW175" s="29" t="e">
        <f t="shared" si="3296"/>
        <v>#VALUE!</v>
      </c>
      <c r="WX175" s="29" t="e">
        <f t="shared" si="3296"/>
        <v>#VALUE!</v>
      </c>
      <c r="WY175" s="29" t="e">
        <f t="shared" si="3296"/>
        <v>#VALUE!</v>
      </c>
      <c r="WZ175" s="29" t="e">
        <f t="shared" si="3296"/>
        <v>#VALUE!</v>
      </c>
      <c r="XA175" s="29" t="e">
        <f t="shared" si="3296"/>
        <v>#VALUE!</v>
      </c>
      <c r="XB175" s="29" t="e">
        <f t="shared" si="3296"/>
        <v>#VALUE!</v>
      </c>
      <c r="XC175" s="29" t="e">
        <f t="shared" si="3296"/>
        <v>#VALUE!</v>
      </c>
      <c r="XD175" s="29" t="e">
        <f t="shared" si="3296"/>
        <v>#VALUE!</v>
      </c>
      <c r="XE175" s="29" t="e">
        <f t="shared" si="3296"/>
        <v>#VALUE!</v>
      </c>
      <c r="XF175" s="29" t="e">
        <f t="shared" si="3296"/>
        <v>#VALUE!</v>
      </c>
      <c r="XG175" s="29" t="e">
        <f t="shared" si="3296"/>
        <v>#VALUE!</v>
      </c>
      <c r="XH175" s="29" t="e">
        <f t="shared" si="3296"/>
        <v>#VALUE!</v>
      </c>
      <c r="XI175" s="29" t="e">
        <f t="shared" si="3296"/>
        <v>#VALUE!</v>
      </c>
      <c r="XJ175" s="29" t="e">
        <f t="shared" si="3296"/>
        <v>#VALUE!</v>
      </c>
      <c r="XK175" s="29" t="e">
        <f t="shared" si="3296"/>
        <v>#VALUE!</v>
      </c>
      <c r="XL175" s="29" t="e">
        <f t="shared" si="3296"/>
        <v>#VALUE!</v>
      </c>
      <c r="XM175" s="29" t="e">
        <f t="shared" si="3296"/>
        <v>#VALUE!</v>
      </c>
      <c r="XN175" s="29" t="e">
        <f t="shared" si="3296"/>
        <v>#VALUE!</v>
      </c>
      <c r="XO175" s="29" t="e">
        <f t="shared" si="3296"/>
        <v>#VALUE!</v>
      </c>
      <c r="XP175" s="29" t="e">
        <f t="shared" si="3296"/>
        <v>#VALUE!</v>
      </c>
      <c r="XQ175" s="29" t="e">
        <f t="shared" si="3296"/>
        <v>#VALUE!</v>
      </c>
      <c r="XR175" s="29" t="e">
        <f t="shared" si="3296"/>
        <v>#VALUE!</v>
      </c>
      <c r="XS175" s="29" t="e">
        <f t="shared" si="3296"/>
        <v>#VALUE!</v>
      </c>
      <c r="XT175" s="29" t="e">
        <f t="shared" si="3296"/>
        <v>#VALUE!</v>
      </c>
      <c r="XU175" s="29" t="e">
        <f t="shared" si="3296"/>
        <v>#VALUE!</v>
      </c>
      <c r="XV175" s="29" t="e">
        <f t="shared" si="3296"/>
        <v>#VALUE!</v>
      </c>
      <c r="XW175" s="29" t="e">
        <f t="shared" si="3296"/>
        <v>#VALUE!</v>
      </c>
      <c r="XX175" s="29" t="e">
        <f t="shared" si="3296"/>
        <v>#VALUE!</v>
      </c>
      <c r="XY175" s="29" t="e">
        <f t="shared" si="3296"/>
        <v>#VALUE!</v>
      </c>
      <c r="XZ175" s="29" t="e">
        <f t="shared" si="3296"/>
        <v>#VALUE!</v>
      </c>
      <c r="YA175" s="29" t="e">
        <f t="shared" si="3296"/>
        <v>#VALUE!</v>
      </c>
      <c r="YB175" s="29" t="e">
        <f t="shared" si="3296"/>
        <v>#VALUE!</v>
      </c>
      <c r="YC175" s="29" t="e">
        <f t="shared" si="3296"/>
        <v>#VALUE!</v>
      </c>
      <c r="YD175" s="29" t="e">
        <f t="shared" si="3296"/>
        <v>#VALUE!</v>
      </c>
      <c r="YE175" s="29" t="e">
        <f t="shared" si="3296"/>
        <v>#VALUE!</v>
      </c>
      <c r="YF175" s="29" t="e">
        <f t="shared" si="3296"/>
        <v>#VALUE!</v>
      </c>
      <c r="YG175" s="29" t="e">
        <f t="shared" si="3296"/>
        <v>#VALUE!</v>
      </c>
      <c r="YH175" s="29" t="e">
        <f t="shared" si="3296"/>
        <v>#VALUE!</v>
      </c>
      <c r="YI175" s="29" t="e">
        <f t="shared" si="3296"/>
        <v>#VALUE!</v>
      </c>
      <c r="YJ175" s="29" t="e">
        <f t="shared" si="3296"/>
        <v>#VALUE!</v>
      </c>
      <c r="YK175" s="29" t="e">
        <f t="shared" si="3296"/>
        <v>#VALUE!</v>
      </c>
      <c r="YL175" s="29" t="e">
        <f t="shared" si="3296"/>
        <v>#VALUE!</v>
      </c>
      <c r="YM175" s="29" t="e">
        <f t="shared" si="3296"/>
        <v>#VALUE!</v>
      </c>
      <c r="YN175" s="29" t="e">
        <f t="shared" si="3296"/>
        <v>#VALUE!</v>
      </c>
      <c r="YO175" s="29" t="e">
        <f t="shared" si="3296"/>
        <v>#VALUE!</v>
      </c>
      <c r="YP175" s="29" t="e">
        <f t="shared" si="3296"/>
        <v>#VALUE!</v>
      </c>
      <c r="YQ175" s="29" t="e">
        <f t="shared" si="3296"/>
        <v>#VALUE!</v>
      </c>
      <c r="YR175" s="29" t="e">
        <f t="shared" ref="YR175:AAH175" si="3297">(YR173*YR173) - 4*YR172*YR174</f>
        <v>#VALUE!</v>
      </c>
      <c r="YS175" s="29" t="e">
        <f t="shared" si="3297"/>
        <v>#VALUE!</v>
      </c>
      <c r="YT175" s="29" t="e">
        <f t="shared" si="3297"/>
        <v>#VALUE!</v>
      </c>
      <c r="YU175" s="29" t="e">
        <f t="shared" si="3297"/>
        <v>#VALUE!</v>
      </c>
      <c r="YV175" s="29" t="e">
        <f t="shared" si="3297"/>
        <v>#VALUE!</v>
      </c>
      <c r="YW175" s="29" t="e">
        <f t="shared" si="3297"/>
        <v>#VALUE!</v>
      </c>
      <c r="YX175" s="29" t="e">
        <f t="shared" si="3297"/>
        <v>#VALUE!</v>
      </c>
      <c r="YY175" s="29" t="e">
        <f t="shared" si="3297"/>
        <v>#VALUE!</v>
      </c>
      <c r="YZ175" s="29" t="e">
        <f t="shared" si="3297"/>
        <v>#VALUE!</v>
      </c>
      <c r="ZA175" s="29" t="e">
        <f t="shared" si="3297"/>
        <v>#VALUE!</v>
      </c>
      <c r="ZB175" s="29" t="e">
        <f t="shared" si="3297"/>
        <v>#VALUE!</v>
      </c>
      <c r="ZC175" s="29" t="e">
        <f t="shared" si="3297"/>
        <v>#VALUE!</v>
      </c>
      <c r="ZD175" s="29" t="e">
        <f t="shared" si="3297"/>
        <v>#VALUE!</v>
      </c>
      <c r="ZE175" s="29" t="e">
        <f t="shared" si="3297"/>
        <v>#VALUE!</v>
      </c>
      <c r="ZF175" s="29" t="e">
        <f t="shared" si="3297"/>
        <v>#VALUE!</v>
      </c>
      <c r="ZG175" s="29" t="e">
        <f t="shared" si="3297"/>
        <v>#VALUE!</v>
      </c>
      <c r="ZH175" s="29" t="e">
        <f t="shared" si="3297"/>
        <v>#VALUE!</v>
      </c>
      <c r="ZI175" s="29" t="e">
        <f t="shared" si="3297"/>
        <v>#VALUE!</v>
      </c>
      <c r="ZJ175" s="29" t="e">
        <f t="shared" si="3297"/>
        <v>#VALUE!</v>
      </c>
      <c r="ZK175" s="29" t="e">
        <f t="shared" si="3297"/>
        <v>#VALUE!</v>
      </c>
      <c r="ZL175" s="29" t="e">
        <f t="shared" si="3297"/>
        <v>#VALUE!</v>
      </c>
      <c r="ZM175" s="29" t="e">
        <f t="shared" si="3297"/>
        <v>#VALUE!</v>
      </c>
      <c r="ZN175" s="29" t="e">
        <f t="shared" si="3297"/>
        <v>#VALUE!</v>
      </c>
      <c r="ZO175" s="29" t="e">
        <f t="shared" si="3297"/>
        <v>#VALUE!</v>
      </c>
      <c r="ZP175" s="29" t="e">
        <f t="shared" si="3297"/>
        <v>#VALUE!</v>
      </c>
      <c r="ZQ175" s="29" t="e">
        <f t="shared" si="3297"/>
        <v>#VALUE!</v>
      </c>
      <c r="ZR175" s="29" t="e">
        <f t="shared" si="3297"/>
        <v>#VALUE!</v>
      </c>
      <c r="ZS175" s="29" t="e">
        <f t="shared" si="3297"/>
        <v>#VALUE!</v>
      </c>
      <c r="ZT175" s="29" t="e">
        <f t="shared" si="3297"/>
        <v>#VALUE!</v>
      </c>
      <c r="ZU175" s="29" t="e">
        <f t="shared" si="3297"/>
        <v>#VALUE!</v>
      </c>
      <c r="ZV175" s="29" t="e">
        <f t="shared" si="3297"/>
        <v>#VALUE!</v>
      </c>
      <c r="ZW175" s="29" t="e">
        <f t="shared" si="3297"/>
        <v>#VALUE!</v>
      </c>
      <c r="ZX175" s="29" t="e">
        <f t="shared" si="3297"/>
        <v>#VALUE!</v>
      </c>
      <c r="ZY175" s="29" t="e">
        <f t="shared" si="3297"/>
        <v>#VALUE!</v>
      </c>
      <c r="ZZ175" s="29" t="e">
        <f t="shared" si="3297"/>
        <v>#VALUE!</v>
      </c>
      <c r="AAA175" s="29" t="e">
        <f t="shared" si="3297"/>
        <v>#VALUE!</v>
      </c>
      <c r="AAB175" s="29" t="e">
        <f t="shared" si="3297"/>
        <v>#VALUE!</v>
      </c>
      <c r="AAC175" s="29" t="e">
        <f t="shared" si="3297"/>
        <v>#VALUE!</v>
      </c>
      <c r="AAD175" s="29" t="e">
        <f t="shared" si="3297"/>
        <v>#VALUE!</v>
      </c>
      <c r="AAE175" s="29" t="e">
        <f t="shared" si="3297"/>
        <v>#VALUE!</v>
      </c>
      <c r="AAF175" s="29" t="e">
        <f t="shared" si="3297"/>
        <v>#VALUE!</v>
      </c>
      <c r="AAG175" s="29" t="e">
        <f t="shared" si="3297"/>
        <v>#VALUE!</v>
      </c>
      <c r="AAH175" s="29" t="e">
        <f t="shared" si="3297"/>
        <v>#VALUE!</v>
      </c>
      <c r="AAI175" s="29" t="e">
        <f t="shared" ref="AAI175:ACT175" si="3298">(AAI173*AAI173) - 4*AAI172*AAI174</f>
        <v>#VALUE!</v>
      </c>
      <c r="AAJ175" s="29" t="e">
        <f t="shared" si="3298"/>
        <v>#VALUE!</v>
      </c>
      <c r="AAK175" s="29" t="e">
        <f t="shared" si="3298"/>
        <v>#VALUE!</v>
      </c>
      <c r="AAL175" s="29" t="e">
        <f t="shared" si="3298"/>
        <v>#VALUE!</v>
      </c>
      <c r="AAM175" s="29" t="e">
        <f t="shared" si="3298"/>
        <v>#VALUE!</v>
      </c>
      <c r="AAN175" s="29" t="e">
        <f t="shared" si="3298"/>
        <v>#VALUE!</v>
      </c>
      <c r="AAO175" s="29" t="e">
        <f t="shared" si="3298"/>
        <v>#VALUE!</v>
      </c>
      <c r="AAP175" s="29" t="e">
        <f t="shared" si="3298"/>
        <v>#VALUE!</v>
      </c>
      <c r="AAQ175" s="29" t="e">
        <f t="shared" si="3298"/>
        <v>#VALUE!</v>
      </c>
      <c r="AAR175" s="29" t="e">
        <f t="shared" si="3298"/>
        <v>#VALUE!</v>
      </c>
      <c r="AAS175" s="29" t="e">
        <f t="shared" si="3298"/>
        <v>#VALUE!</v>
      </c>
      <c r="AAT175" s="29" t="e">
        <f t="shared" si="3298"/>
        <v>#VALUE!</v>
      </c>
      <c r="AAU175" s="29" t="e">
        <f t="shared" si="3298"/>
        <v>#VALUE!</v>
      </c>
      <c r="AAV175" s="29" t="e">
        <f t="shared" si="3298"/>
        <v>#VALUE!</v>
      </c>
      <c r="AAW175" s="29" t="e">
        <f t="shared" si="3298"/>
        <v>#VALUE!</v>
      </c>
      <c r="AAX175" s="29" t="e">
        <f t="shared" si="3298"/>
        <v>#VALUE!</v>
      </c>
      <c r="AAY175" s="29" t="e">
        <f t="shared" si="3298"/>
        <v>#VALUE!</v>
      </c>
      <c r="AAZ175" s="29" t="e">
        <f t="shared" si="3298"/>
        <v>#VALUE!</v>
      </c>
      <c r="ABA175" s="29" t="e">
        <f t="shared" si="3298"/>
        <v>#VALUE!</v>
      </c>
      <c r="ABB175" s="29" t="e">
        <f t="shared" si="3298"/>
        <v>#VALUE!</v>
      </c>
      <c r="ABC175" s="29" t="e">
        <f t="shared" si="3298"/>
        <v>#VALUE!</v>
      </c>
      <c r="ABD175" s="29" t="e">
        <f t="shared" si="3298"/>
        <v>#VALUE!</v>
      </c>
      <c r="ABE175" s="29" t="e">
        <f t="shared" si="3298"/>
        <v>#VALUE!</v>
      </c>
      <c r="ABF175" s="29" t="e">
        <f t="shared" si="3298"/>
        <v>#VALUE!</v>
      </c>
      <c r="ABG175" s="29" t="e">
        <f t="shared" si="3298"/>
        <v>#VALUE!</v>
      </c>
      <c r="ABH175" s="29" t="e">
        <f t="shared" si="3298"/>
        <v>#VALUE!</v>
      </c>
      <c r="ABI175" s="29" t="e">
        <f t="shared" si="3298"/>
        <v>#VALUE!</v>
      </c>
      <c r="ABJ175" s="29" t="e">
        <f t="shared" si="3298"/>
        <v>#VALUE!</v>
      </c>
      <c r="ABK175" s="29" t="e">
        <f t="shared" si="3298"/>
        <v>#VALUE!</v>
      </c>
      <c r="ABL175" s="29" t="e">
        <f t="shared" si="3298"/>
        <v>#VALUE!</v>
      </c>
      <c r="ABM175" s="29" t="e">
        <f t="shared" si="3298"/>
        <v>#VALUE!</v>
      </c>
      <c r="ABN175" s="29" t="e">
        <f t="shared" si="3298"/>
        <v>#VALUE!</v>
      </c>
      <c r="ABO175" s="29" t="e">
        <f t="shared" si="3298"/>
        <v>#VALUE!</v>
      </c>
      <c r="ABP175" s="29" t="e">
        <f t="shared" si="3298"/>
        <v>#VALUE!</v>
      </c>
      <c r="ABQ175" s="29" t="e">
        <f t="shared" si="3298"/>
        <v>#VALUE!</v>
      </c>
      <c r="ABR175" s="29" t="e">
        <f t="shared" si="3298"/>
        <v>#VALUE!</v>
      </c>
      <c r="ABS175" s="29" t="e">
        <f t="shared" si="3298"/>
        <v>#VALUE!</v>
      </c>
      <c r="ABT175" s="29" t="e">
        <f t="shared" si="3298"/>
        <v>#VALUE!</v>
      </c>
      <c r="ABU175" s="29" t="e">
        <f t="shared" si="3298"/>
        <v>#VALUE!</v>
      </c>
      <c r="ABV175" s="29" t="e">
        <f t="shared" si="3298"/>
        <v>#VALUE!</v>
      </c>
      <c r="ABW175" s="29" t="e">
        <f t="shared" si="3298"/>
        <v>#VALUE!</v>
      </c>
      <c r="ABX175" s="29" t="e">
        <f t="shared" si="3298"/>
        <v>#VALUE!</v>
      </c>
      <c r="ABY175" s="29" t="e">
        <f t="shared" si="3298"/>
        <v>#VALUE!</v>
      </c>
      <c r="ABZ175" s="29" t="e">
        <f t="shared" si="3298"/>
        <v>#VALUE!</v>
      </c>
      <c r="ACA175" s="29" t="e">
        <f t="shared" si="3298"/>
        <v>#VALUE!</v>
      </c>
      <c r="ACB175" s="29" t="e">
        <f t="shared" si="3298"/>
        <v>#VALUE!</v>
      </c>
      <c r="ACC175" s="29" t="e">
        <f t="shared" si="3298"/>
        <v>#VALUE!</v>
      </c>
      <c r="ACD175" s="29" t="e">
        <f t="shared" si="3298"/>
        <v>#VALUE!</v>
      </c>
      <c r="ACE175" s="29" t="e">
        <f t="shared" si="3298"/>
        <v>#VALUE!</v>
      </c>
      <c r="ACF175" s="29" t="e">
        <f t="shared" si="3298"/>
        <v>#VALUE!</v>
      </c>
      <c r="ACG175" s="29" t="e">
        <f t="shared" si="3298"/>
        <v>#VALUE!</v>
      </c>
      <c r="ACH175" s="29" t="e">
        <f t="shared" si="3298"/>
        <v>#VALUE!</v>
      </c>
      <c r="ACI175" s="29" t="e">
        <f t="shared" si="3298"/>
        <v>#VALUE!</v>
      </c>
      <c r="ACJ175" s="29" t="e">
        <f t="shared" si="3298"/>
        <v>#VALUE!</v>
      </c>
      <c r="ACK175" s="29" t="e">
        <f t="shared" si="3298"/>
        <v>#VALUE!</v>
      </c>
      <c r="ACL175" s="29" t="e">
        <f t="shared" si="3298"/>
        <v>#VALUE!</v>
      </c>
      <c r="ACM175" s="29" t="e">
        <f t="shared" si="3298"/>
        <v>#VALUE!</v>
      </c>
      <c r="ACN175" s="29" t="e">
        <f t="shared" si="3298"/>
        <v>#VALUE!</v>
      </c>
      <c r="ACO175" s="29" t="e">
        <f t="shared" si="3298"/>
        <v>#VALUE!</v>
      </c>
      <c r="ACP175" s="29" t="e">
        <f t="shared" si="3298"/>
        <v>#VALUE!</v>
      </c>
      <c r="ACQ175" s="29" t="e">
        <f t="shared" si="3298"/>
        <v>#VALUE!</v>
      </c>
      <c r="ACR175" s="29" t="e">
        <f t="shared" si="3298"/>
        <v>#VALUE!</v>
      </c>
      <c r="ACS175" s="29" t="e">
        <f t="shared" si="3298"/>
        <v>#VALUE!</v>
      </c>
      <c r="ACT175" s="29" t="e">
        <f t="shared" si="3298"/>
        <v>#VALUE!</v>
      </c>
      <c r="ACU175" s="29" t="e">
        <f t="shared" ref="ACU175:ADC175" si="3299">(ACU173*ACU173) - 4*ACU172*ACU174</f>
        <v>#VALUE!</v>
      </c>
      <c r="ACV175" s="29" t="e">
        <f t="shared" si="3299"/>
        <v>#VALUE!</v>
      </c>
      <c r="ACW175" s="29" t="e">
        <f t="shared" si="3299"/>
        <v>#VALUE!</v>
      </c>
      <c r="ACX175" s="29" t="e">
        <f t="shared" si="3299"/>
        <v>#VALUE!</v>
      </c>
      <c r="ACY175" s="29" t="e">
        <f t="shared" si="3299"/>
        <v>#VALUE!</v>
      </c>
      <c r="ACZ175" s="29" t="e">
        <f t="shared" si="3299"/>
        <v>#VALUE!</v>
      </c>
      <c r="ADA175" s="29" t="e">
        <f t="shared" si="3299"/>
        <v>#VALUE!</v>
      </c>
      <c r="ADB175" s="29" t="e">
        <f t="shared" si="3299"/>
        <v>#VALUE!</v>
      </c>
      <c r="ADC175" s="29" t="e">
        <f t="shared" si="3299"/>
        <v>#VALUE!</v>
      </c>
      <c r="ADD175" s="29" t="e">
        <f t="shared" ref="ADD175:AFO175" si="3300">(ADD173*ADD173) - 4*ADD172*ADD174</f>
        <v>#VALUE!</v>
      </c>
      <c r="ADE175" s="29" t="e">
        <f t="shared" si="3300"/>
        <v>#VALUE!</v>
      </c>
      <c r="ADF175" s="29" t="e">
        <f t="shared" si="3300"/>
        <v>#VALUE!</v>
      </c>
      <c r="ADG175" s="29" t="e">
        <f t="shared" si="3300"/>
        <v>#VALUE!</v>
      </c>
      <c r="ADH175" s="29" t="e">
        <f t="shared" si="3300"/>
        <v>#VALUE!</v>
      </c>
      <c r="ADI175" s="29" t="e">
        <f t="shared" si="3300"/>
        <v>#VALUE!</v>
      </c>
      <c r="ADJ175" s="29" t="e">
        <f t="shared" si="3300"/>
        <v>#VALUE!</v>
      </c>
      <c r="ADK175" s="29" t="e">
        <f t="shared" si="3300"/>
        <v>#VALUE!</v>
      </c>
      <c r="ADL175" s="29" t="e">
        <f t="shared" si="3300"/>
        <v>#VALUE!</v>
      </c>
      <c r="ADM175" s="29" t="e">
        <f t="shared" si="3300"/>
        <v>#VALUE!</v>
      </c>
      <c r="ADN175" s="29" t="e">
        <f t="shared" si="3300"/>
        <v>#VALUE!</v>
      </c>
      <c r="ADO175" s="29" t="e">
        <f t="shared" si="3300"/>
        <v>#VALUE!</v>
      </c>
      <c r="ADP175" s="29" t="e">
        <f t="shared" si="3300"/>
        <v>#VALUE!</v>
      </c>
      <c r="ADQ175" s="29" t="e">
        <f t="shared" si="3300"/>
        <v>#VALUE!</v>
      </c>
      <c r="ADR175" s="29" t="e">
        <f t="shared" si="3300"/>
        <v>#VALUE!</v>
      </c>
      <c r="ADS175" s="29" t="e">
        <f t="shared" si="3300"/>
        <v>#VALUE!</v>
      </c>
      <c r="ADT175" s="29" t="e">
        <f t="shared" si="3300"/>
        <v>#VALUE!</v>
      </c>
      <c r="ADU175" s="29" t="e">
        <f t="shared" si="3300"/>
        <v>#VALUE!</v>
      </c>
      <c r="ADV175" s="29" t="e">
        <f t="shared" si="3300"/>
        <v>#VALUE!</v>
      </c>
      <c r="ADW175" s="29" t="e">
        <f t="shared" si="3300"/>
        <v>#VALUE!</v>
      </c>
      <c r="ADX175" s="29" t="e">
        <f t="shared" si="3300"/>
        <v>#VALUE!</v>
      </c>
      <c r="ADY175" s="29" t="e">
        <f t="shared" si="3300"/>
        <v>#VALUE!</v>
      </c>
      <c r="ADZ175" s="29" t="e">
        <f t="shared" si="3300"/>
        <v>#VALUE!</v>
      </c>
      <c r="AEA175" s="29" t="e">
        <f t="shared" si="3300"/>
        <v>#VALUE!</v>
      </c>
      <c r="AEB175" s="29" t="e">
        <f t="shared" si="3300"/>
        <v>#VALUE!</v>
      </c>
      <c r="AEC175" s="29" t="e">
        <f t="shared" si="3300"/>
        <v>#VALUE!</v>
      </c>
      <c r="AED175" s="29" t="e">
        <f t="shared" si="3300"/>
        <v>#VALUE!</v>
      </c>
      <c r="AEE175" s="29" t="e">
        <f t="shared" si="3300"/>
        <v>#VALUE!</v>
      </c>
      <c r="AEF175" s="29" t="e">
        <f t="shared" si="3300"/>
        <v>#VALUE!</v>
      </c>
      <c r="AEG175" s="29" t="e">
        <f t="shared" si="3300"/>
        <v>#VALUE!</v>
      </c>
      <c r="AEH175" s="29" t="e">
        <f t="shared" si="3300"/>
        <v>#VALUE!</v>
      </c>
      <c r="AEI175" s="29" t="e">
        <f t="shared" si="3300"/>
        <v>#VALUE!</v>
      </c>
      <c r="AEJ175" s="29" t="e">
        <f t="shared" si="3300"/>
        <v>#VALUE!</v>
      </c>
      <c r="AEK175" s="29" t="e">
        <f t="shared" si="3300"/>
        <v>#VALUE!</v>
      </c>
      <c r="AEL175" s="29" t="e">
        <f t="shared" si="3300"/>
        <v>#VALUE!</v>
      </c>
      <c r="AEM175" s="29" t="e">
        <f t="shared" si="3300"/>
        <v>#VALUE!</v>
      </c>
      <c r="AEN175" s="29" t="e">
        <f t="shared" si="3300"/>
        <v>#VALUE!</v>
      </c>
      <c r="AEO175" s="29" t="e">
        <f t="shared" si="3300"/>
        <v>#VALUE!</v>
      </c>
      <c r="AEP175" s="29" t="e">
        <f t="shared" si="3300"/>
        <v>#VALUE!</v>
      </c>
      <c r="AEQ175" s="29" t="e">
        <f t="shared" si="3300"/>
        <v>#VALUE!</v>
      </c>
      <c r="AER175" s="29" t="e">
        <f t="shared" si="3300"/>
        <v>#VALUE!</v>
      </c>
      <c r="AES175" s="29" t="e">
        <f t="shared" si="3300"/>
        <v>#VALUE!</v>
      </c>
      <c r="AET175" s="29" t="e">
        <f t="shared" si="3300"/>
        <v>#VALUE!</v>
      </c>
      <c r="AEU175" s="29" t="e">
        <f t="shared" si="3300"/>
        <v>#VALUE!</v>
      </c>
      <c r="AEV175" s="29" t="e">
        <f t="shared" si="3300"/>
        <v>#VALUE!</v>
      </c>
      <c r="AEW175" s="29" t="e">
        <f t="shared" si="3300"/>
        <v>#VALUE!</v>
      </c>
      <c r="AEX175" s="29" t="e">
        <f t="shared" si="3300"/>
        <v>#VALUE!</v>
      </c>
      <c r="AEY175" s="29" t="e">
        <f t="shared" si="3300"/>
        <v>#VALUE!</v>
      </c>
      <c r="AEZ175" s="29" t="e">
        <f t="shared" si="3300"/>
        <v>#VALUE!</v>
      </c>
      <c r="AFA175" s="29" t="e">
        <f t="shared" si="3300"/>
        <v>#VALUE!</v>
      </c>
      <c r="AFB175" s="29" t="e">
        <f t="shared" si="3300"/>
        <v>#VALUE!</v>
      </c>
      <c r="AFC175" s="29" t="e">
        <f t="shared" si="3300"/>
        <v>#VALUE!</v>
      </c>
      <c r="AFD175" s="29" t="e">
        <f t="shared" si="3300"/>
        <v>#VALUE!</v>
      </c>
      <c r="AFE175" s="29" t="e">
        <f t="shared" si="3300"/>
        <v>#VALUE!</v>
      </c>
      <c r="AFF175" s="29" t="e">
        <f t="shared" si="3300"/>
        <v>#VALUE!</v>
      </c>
      <c r="AFG175" s="29" t="e">
        <f t="shared" si="3300"/>
        <v>#VALUE!</v>
      </c>
      <c r="AFH175" s="29" t="e">
        <f t="shared" si="3300"/>
        <v>#VALUE!</v>
      </c>
      <c r="AFI175" s="29" t="e">
        <f t="shared" si="3300"/>
        <v>#VALUE!</v>
      </c>
      <c r="AFJ175" s="29" t="e">
        <f t="shared" si="3300"/>
        <v>#VALUE!</v>
      </c>
      <c r="AFK175" s="29" t="e">
        <f t="shared" si="3300"/>
        <v>#VALUE!</v>
      </c>
      <c r="AFL175" s="29" t="e">
        <f t="shared" si="3300"/>
        <v>#VALUE!</v>
      </c>
      <c r="AFM175" s="29" t="e">
        <f t="shared" si="3300"/>
        <v>#VALUE!</v>
      </c>
      <c r="AFN175" s="29" t="e">
        <f t="shared" si="3300"/>
        <v>#VALUE!</v>
      </c>
      <c r="AFO175" s="29" t="e">
        <f t="shared" si="3300"/>
        <v>#VALUE!</v>
      </c>
      <c r="AFP175" s="29" t="e">
        <f t="shared" ref="AFP175:AIA175" si="3301">(AFP173*AFP173) - 4*AFP172*AFP174</f>
        <v>#VALUE!</v>
      </c>
      <c r="AFQ175" s="29" t="e">
        <f t="shared" si="3301"/>
        <v>#VALUE!</v>
      </c>
      <c r="AFR175" s="29" t="e">
        <f t="shared" si="3301"/>
        <v>#VALUE!</v>
      </c>
      <c r="AFS175" s="29" t="e">
        <f t="shared" si="3301"/>
        <v>#VALUE!</v>
      </c>
      <c r="AFT175" s="29" t="e">
        <f t="shared" si="3301"/>
        <v>#VALUE!</v>
      </c>
      <c r="AFU175" s="29" t="e">
        <f t="shared" si="3301"/>
        <v>#VALUE!</v>
      </c>
      <c r="AFV175" s="29" t="e">
        <f t="shared" si="3301"/>
        <v>#VALUE!</v>
      </c>
      <c r="AFW175" s="29" t="e">
        <f t="shared" si="3301"/>
        <v>#VALUE!</v>
      </c>
      <c r="AFX175" s="29" t="e">
        <f t="shared" si="3301"/>
        <v>#VALUE!</v>
      </c>
      <c r="AFY175" s="29" t="e">
        <f t="shared" si="3301"/>
        <v>#VALUE!</v>
      </c>
      <c r="AFZ175" s="29" t="e">
        <f t="shared" si="3301"/>
        <v>#VALUE!</v>
      </c>
      <c r="AGA175" s="29" t="e">
        <f t="shared" si="3301"/>
        <v>#VALUE!</v>
      </c>
      <c r="AGB175" s="29" t="e">
        <f t="shared" si="3301"/>
        <v>#VALUE!</v>
      </c>
      <c r="AGC175" s="29" t="e">
        <f t="shared" si="3301"/>
        <v>#VALUE!</v>
      </c>
      <c r="AGD175" s="29" t="e">
        <f t="shared" si="3301"/>
        <v>#VALUE!</v>
      </c>
      <c r="AGE175" s="29" t="e">
        <f t="shared" si="3301"/>
        <v>#VALUE!</v>
      </c>
      <c r="AGF175" s="29" t="e">
        <f t="shared" si="3301"/>
        <v>#VALUE!</v>
      </c>
      <c r="AGG175" s="29" t="e">
        <f t="shared" si="3301"/>
        <v>#VALUE!</v>
      </c>
      <c r="AGH175" s="29" t="e">
        <f t="shared" si="3301"/>
        <v>#VALUE!</v>
      </c>
      <c r="AGI175" s="29" t="e">
        <f t="shared" si="3301"/>
        <v>#VALUE!</v>
      </c>
      <c r="AGJ175" s="29" t="e">
        <f t="shared" si="3301"/>
        <v>#VALUE!</v>
      </c>
      <c r="AGK175" s="29" t="e">
        <f t="shared" si="3301"/>
        <v>#VALUE!</v>
      </c>
      <c r="AGL175" s="29" t="e">
        <f t="shared" si="3301"/>
        <v>#VALUE!</v>
      </c>
      <c r="AGM175" s="29" t="e">
        <f t="shared" si="3301"/>
        <v>#VALUE!</v>
      </c>
      <c r="AGN175" s="29" t="e">
        <f t="shared" si="3301"/>
        <v>#VALUE!</v>
      </c>
      <c r="AGO175" s="29" t="e">
        <f t="shared" si="3301"/>
        <v>#VALUE!</v>
      </c>
      <c r="AGP175" s="29" t="e">
        <f t="shared" si="3301"/>
        <v>#VALUE!</v>
      </c>
      <c r="AGQ175" s="29" t="e">
        <f t="shared" si="3301"/>
        <v>#VALUE!</v>
      </c>
      <c r="AGR175" s="29" t="e">
        <f t="shared" si="3301"/>
        <v>#VALUE!</v>
      </c>
      <c r="AGS175" s="29" t="e">
        <f t="shared" si="3301"/>
        <v>#VALUE!</v>
      </c>
      <c r="AGT175" s="29" t="e">
        <f t="shared" si="3301"/>
        <v>#VALUE!</v>
      </c>
      <c r="AGU175" s="29" t="e">
        <f t="shared" si="3301"/>
        <v>#VALUE!</v>
      </c>
      <c r="AGV175" s="29" t="e">
        <f t="shared" si="3301"/>
        <v>#VALUE!</v>
      </c>
      <c r="AGW175" s="29" t="e">
        <f t="shared" si="3301"/>
        <v>#VALUE!</v>
      </c>
      <c r="AGX175" s="29" t="e">
        <f t="shared" si="3301"/>
        <v>#VALUE!</v>
      </c>
      <c r="AGY175" s="29" t="e">
        <f t="shared" si="3301"/>
        <v>#VALUE!</v>
      </c>
      <c r="AGZ175" s="29" t="e">
        <f t="shared" si="3301"/>
        <v>#VALUE!</v>
      </c>
      <c r="AHA175" s="29" t="e">
        <f t="shared" si="3301"/>
        <v>#VALUE!</v>
      </c>
      <c r="AHB175" s="29" t="e">
        <f t="shared" si="3301"/>
        <v>#VALUE!</v>
      </c>
      <c r="AHC175" s="29" t="e">
        <f t="shared" si="3301"/>
        <v>#VALUE!</v>
      </c>
      <c r="AHD175" s="29" t="e">
        <f t="shared" si="3301"/>
        <v>#VALUE!</v>
      </c>
      <c r="AHE175" s="29" t="e">
        <f t="shared" si="3301"/>
        <v>#VALUE!</v>
      </c>
      <c r="AHF175" s="29" t="e">
        <f t="shared" si="3301"/>
        <v>#VALUE!</v>
      </c>
      <c r="AHG175" s="29" t="e">
        <f t="shared" si="3301"/>
        <v>#VALUE!</v>
      </c>
      <c r="AHH175" s="29" t="e">
        <f t="shared" si="3301"/>
        <v>#VALUE!</v>
      </c>
      <c r="AHI175" s="29" t="e">
        <f t="shared" si="3301"/>
        <v>#VALUE!</v>
      </c>
      <c r="AHJ175" s="29" t="e">
        <f t="shared" si="3301"/>
        <v>#VALUE!</v>
      </c>
      <c r="AHK175" s="29" t="e">
        <f t="shared" si="3301"/>
        <v>#VALUE!</v>
      </c>
      <c r="AHL175" s="29" t="e">
        <f t="shared" si="3301"/>
        <v>#VALUE!</v>
      </c>
      <c r="AHM175" s="29" t="e">
        <f t="shared" si="3301"/>
        <v>#VALUE!</v>
      </c>
      <c r="AHN175" s="29" t="e">
        <f t="shared" si="3301"/>
        <v>#VALUE!</v>
      </c>
      <c r="AHO175" s="29" t="e">
        <f t="shared" si="3301"/>
        <v>#VALUE!</v>
      </c>
      <c r="AHP175" s="29" t="e">
        <f t="shared" si="3301"/>
        <v>#VALUE!</v>
      </c>
      <c r="AHQ175" s="29" t="e">
        <f t="shared" si="3301"/>
        <v>#VALUE!</v>
      </c>
      <c r="AHR175" s="29" t="e">
        <f t="shared" si="3301"/>
        <v>#VALUE!</v>
      </c>
      <c r="AHS175" s="29" t="e">
        <f t="shared" si="3301"/>
        <v>#VALUE!</v>
      </c>
      <c r="AHT175" s="29" t="e">
        <f t="shared" si="3301"/>
        <v>#VALUE!</v>
      </c>
      <c r="AHU175" s="29" t="e">
        <f t="shared" si="3301"/>
        <v>#VALUE!</v>
      </c>
      <c r="AHV175" s="29" t="e">
        <f t="shared" si="3301"/>
        <v>#VALUE!</v>
      </c>
      <c r="AHW175" s="29" t="e">
        <f t="shared" si="3301"/>
        <v>#VALUE!</v>
      </c>
      <c r="AHX175" s="29" t="e">
        <f t="shared" si="3301"/>
        <v>#VALUE!</v>
      </c>
      <c r="AHY175" s="29" t="e">
        <f t="shared" si="3301"/>
        <v>#VALUE!</v>
      </c>
      <c r="AHZ175" s="29" t="e">
        <f t="shared" si="3301"/>
        <v>#VALUE!</v>
      </c>
      <c r="AIA175" s="29" t="e">
        <f t="shared" si="3301"/>
        <v>#VALUE!</v>
      </c>
      <c r="AIB175" s="29" t="e">
        <f t="shared" ref="AIB175:AKM175" si="3302">(AIB173*AIB173) - 4*AIB172*AIB174</f>
        <v>#VALUE!</v>
      </c>
      <c r="AIC175" s="29" t="e">
        <f t="shared" si="3302"/>
        <v>#VALUE!</v>
      </c>
      <c r="AID175" s="29" t="e">
        <f t="shared" si="3302"/>
        <v>#VALUE!</v>
      </c>
      <c r="AIE175" s="29" t="e">
        <f t="shared" si="3302"/>
        <v>#VALUE!</v>
      </c>
      <c r="AIF175" s="29" t="e">
        <f t="shared" si="3302"/>
        <v>#VALUE!</v>
      </c>
      <c r="AIG175" s="29" t="e">
        <f t="shared" si="3302"/>
        <v>#VALUE!</v>
      </c>
      <c r="AIH175" s="29" t="e">
        <f t="shared" si="3302"/>
        <v>#VALUE!</v>
      </c>
      <c r="AII175" s="29" t="e">
        <f t="shared" si="3302"/>
        <v>#VALUE!</v>
      </c>
      <c r="AIJ175" s="29" t="e">
        <f t="shared" si="3302"/>
        <v>#VALUE!</v>
      </c>
      <c r="AIK175" s="29" t="e">
        <f t="shared" si="3302"/>
        <v>#VALUE!</v>
      </c>
      <c r="AIL175" s="29" t="e">
        <f t="shared" si="3302"/>
        <v>#VALUE!</v>
      </c>
      <c r="AIM175" s="29" t="e">
        <f t="shared" si="3302"/>
        <v>#VALUE!</v>
      </c>
      <c r="AIN175" s="29" t="e">
        <f t="shared" si="3302"/>
        <v>#VALUE!</v>
      </c>
      <c r="AIO175" s="29" t="e">
        <f t="shared" si="3302"/>
        <v>#VALUE!</v>
      </c>
      <c r="AIP175" s="29" t="e">
        <f t="shared" si="3302"/>
        <v>#VALUE!</v>
      </c>
      <c r="AIQ175" s="29" t="e">
        <f t="shared" si="3302"/>
        <v>#VALUE!</v>
      </c>
      <c r="AIR175" s="29" t="e">
        <f t="shared" si="3302"/>
        <v>#VALUE!</v>
      </c>
      <c r="AIS175" s="29" t="e">
        <f t="shared" si="3302"/>
        <v>#VALUE!</v>
      </c>
      <c r="AIT175" s="29" t="e">
        <f t="shared" si="3302"/>
        <v>#VALUE!</v>
      </c>
      <c r="AIU175" s="29" t="e">
        <f t="shared" si="3302"/>
        <v>#VALUE!</v>
      </c>
      <c r="AIV175" s="29" t="e">
        <f t="shared" si="3302"/>
        <v>#VALUE!</v>
      </c>
      <c r="AIW175" s="29" t="e">
        <f t="shared" si="3302"/>
        <v>#VALUE!</v>
      </c>
      <c r="AIX175" s="29" t="e">
        <f t="shared" si="3302"/>
        <v>#VALUE!</v>
      </c>
      <c r="AIY175" s="29" t="e">
        <f t="shared" si="3302"/>
        <v>#VALUE!</v>
      </c>
      <c r="AIZ175" s="29" t="e">
        <f t="shared" si="3302"/>
        <v>#VALUE!</v>
      </c>
      <c r="AJA175" s="29" t="e">
        <f t="shared" si="3302"/>
        <v>#VALUE!</v>
      </c>
      <c r="AJB175" s="29" t="e">
        <f t="shared" si="3302"/>
        <v>#VALUE!</v>
      </c>
      <c r="AJC175" s="29" t="e">
        <f t="shared" si="3302"/>
        <v>#VALUE!</v>
      </c>
      <c r="AJD175" s="29" t="e">
        <f t="shared" si="3302"/>
        <v>#VALUE!</v>
      </c>
      <c r="AJE175" s="29" t="e">
        <f t="shared" si="3302"/>
        <v>#VALUE!</v>
      </c>
      <c r="AJF175" s="29" t="e">
        <f t="shared" si="3302"/>
        <v>#VALUE!</v>
      </c>
      <c r="AJG175" s="29" t="e">
        <f t="shared" si="3302"/>
        <v>#VALUE!</v>
      </c>
      <c r="AJH175" s="29" t="e">
        <f t="shared" si="3302"/>
        <v>#VALUE!</v>
      </c>
      <c r="AJI175" s="29" t="e">
        <f t="shared" si="3302"/>
        <v>#VALUE!</v>
      </c>
      <c r="AJJ175" s="29" t="e">
        <f t="shared" si="3302"/>
        <v>#VALUE!</v>
      </c>
      <c r="AJK175" s="29" t="e">
        <f t="shared" si="3302"/>
        <v>#VALUE!</v>
      </c>
      <c r="AJL175" s="29" t="e">
        <f t="shared" si="3302"/>
        <v>#VALUE!</v>
      </c>
      <c r="AJM175" s="29" t="e">
        <f t="shared" si="3302"/>
        <v>#VALUE!</v>
      </c>
      <c r="AJN175" s="29" t="e">
        <f t="shared" si="3302"/>
        <v>#VALUE!</v>
      </c>
      <c r="AJO175" s="29" t="e">
        <f t="shared" si="3302"/>
        <v>#VALUE!</v>
      </c>
      <c r="AJP175" s="29" t="e">
        <f t="shared" si="3302"/>
        <v>#VALUE!</v>
      </c>
      <c r="AJQ175" s="29" t="e">
        <f t="shared" si="3302"/>
        <v>#VALUE!</v>
      </c>
      <c r="AJR175" s="29" t="e">
        <f t="shared" si="3302"/>
        <v>#VALUE!</v>
      </c>
      <c r="AJS175" s="29" t="e">
        <f t="shared" si="3302"/>
        <v>#VALUE!</v>
      </c>
      <c r="AJT175" s="29" t="e">
        <f t="shared" si="3302"/>
        <v>#VALUE!</v>
      </c>
      <c r="AJU175" s="29" t="e">
        <f t="shared" si="3302"/>
        <v>#VALUE!</v>
      </c>
      <c r="AJV175" s="29" t="e">
        <f t="shared" si="3302"/>
        <v>#VALUE!</v>
      </c>
      <c r="AJW175" s="29" t="e">
        <f t="shared" si="3302"/>
        <v>#VALUE!</v>
      </c>
      <c r="AJX175" s="29" t="e">
        <f t="shared" si="3302"/>
        <v>#VALUE!</v>
      </c>
      <c r="AJY175" s="29" t="e">
        <f t="shared" si="3302"/>
        <v>#VALUE!</v>
      </c>
      <c r="AJZ175" s="29" t="e">
        <f t="shared" si="3302"/>
        <v>#VALUE!</v>
      </c>
      <c r="AKA175" s="29" t="e">
        <f t="shared" si="3302"/>
        <v>#VALUE!</v>
      </c>
      <c r="AKB175" s="29" t="e">
        <f t="shared" si="3302"/>
        <v>#VALUE!</v>
      </c>
      <c r="AKC175" s="29" t="e">
        <f t="shared" si="3302"/>
        <v>#VALUE!</v>
      </c>
      <c r="AKD175" s="29" t="e">
        <f t="shared" si="3302"/>
        <v>#VALUE!</v>
      </c>
      <c r="AKE175" s="29" t="e">
        <f t="shared" si="3302"/>
        <v>#VALUE!</v>
      </c>
      <c r="AKF175" s="29" t="e">
        <f t="shared" si="3302"/>
        <v>#VALUE!</v>
      </c>
      <c r="AKG175" s="29" t="e">
        <f t="shared" si="3302"/>
        <v>#VALUE!</v>
      </c>
      <c r="AKH175" s="29" t="e">
        <f t="shared" si="3302"/>
        <v>#VALUE!</v>
      </c>
      <c r="AKI175" s="29" t="e">
        <f t="shared" si="3302"/>
        <v>#VALUE!</v>
      </c>
      <c r="AKJ175" s="29" t="e">
        <f t="shared" si="3302"/>
        <v>#VALUE!</v>
      </c>
      <c r="AKK175" s="29" t="e">
        <f t="shared" si="3302"/>
        <v>#VALUE!</v>
      </c>
      <c r="AKL175" s="29" t="e">
        <f t="shared" si="3302"/>
        <v>#VALUE!</v>
      </c>
      <c r="AKM175" s="29" t="e">
        <f t="shared" si="3302"/>
        <v>#VALUE!</v>
      </c>
      <c r="AKN175" s="29" t="e">
        <f t="shared" ref="AKN175:ALQ175" si="3303">(AKN173*AKN173) - 4*AKN172*AKN174</f>
        <v>#VALUE!</v>
      </c>
      <c r="AKO175" s="29" t="e">
        <f t="shared" si="3303"/>
        <v>#VALUE!</v>
      </c>
      <c r="AKP175" s="29" t="e">
        <f t="shared" si="3303"/>
        <v>#VALUE!</v>
      </c>
      <c r="AKQ175" s="29" t="e">
        <f t="shared" si="3303"/>
        <v>#VALUE!</v>
      </c>
      <c r="AKR175" s="29" t="e">
        <f t="shared" si="3303"/>
        <v>#VALUE!</v>
      </c>
      <c r="AKS175" s="29" t="e">
        <f t="shared" si="3303"/>
        <v>#VALUE!</v>
      </c>
      <c r="AKT175" s="29" t="e">
        <f t="shared" si="3303"/>
        <v>#VALUE!</v>
      </c>
      <c r="AKU175" s="29" t="e">
        <f t="shared" si="3303"/>
        <v>#VALUE!</v>
      </c>
      <c r="AKV175" s="29" t="e">
        <f t="shared" si="3303"/>
        <v>#VALUE!</v>
      </c>
      <c r="AKW175" s="29" t="e">
        <f t="shared" si="3303"/>
        <v>#VALUE!</v>
      </c>
      <c r="AKX175" s="29" t="e">
        <f t="shared" si="3303"/>
        <v>#VALUE!</v>
      </c>
      <c r="AKY175" s="29" t="e">
        <f t="shared" si="3303"/>
        <v>#VALUE!</v>
      </c>
      <c r="AKZ175" s="29" t="e">
        <f t="shared" si="3303"/>
        <v>#VALUE!</v>
      </c>
      <c r="ALA175" s="29" t="e">
        <f t="shared" si="3303"/>
        <v>#VALUE!</v>
      </c>
      <c r="ALB175" s="29" t="e">
        <f t="shared" si="3303"/>
        <v>#VALUE!</v>
      </c>
      <c r="ALC175" s="29" t="e">
        <f t="shared" si="3303"/>
        <v>#VALUE!</v>
      </c>
      <c r="ALD175" s="29" t="e">
        <f t="shared" si="3303"/>
        <v>#VALUE!</v>
      </c>
      <c r="ALE175" s="29" t="e">
        <f t="shared" si="3303"/>
        <v>#VALUE!</v>
      </c>
      <c r="ALF175" s="29" t="e">
        <f t="shared" si="3303"/>
        <v>#VALUE!</v>
      </c>
      <c r="ALG175" s="29" t="e">
        <f t="shared" si="3303"/>
        <v>#VALUE!</v>
      </c>
      <c r="ALH175" s="29" t="e">
        <f t="shared" si="3303"/>
        <v>#VALUE!</v>
      </c>
      <c r="ALI175" s="29" t="e">
        <f t="shared" si="3303"/>
        <v>#VALUE!</v>
      </c>
      <c r="ALJ175" s="29" t="e">
        <f t="shared" si="3303"/>
        <v>#VALUE!</v>
      </c>
      <c r="ALK175" s="29" t="e">
        <f t="shared" si="3303"/>
        <v>#VALUE!</v>
      </c>
      <c r="ALL175" s="29" t="e">
        <f t="shared" si="3303"/>
        <v>#VALUE!</v>
      </c>
      <c r="ALM175" s="29" t="e">
        <f t="shared" si="3303"/>
        <v>#VALUE!</v>
      </c>
      <c r="ALN175" s="29" t="e">
        <f t="shared" si="3303"/>
        <v>#VALUE!</v>
      </c>
      <c r="ALO175" s="29" t="e">
        <f t="shared" si="3303"/>
        <v>#VALUE!</v>
      </c>
      <c r="ALP175" s="29" t="e">
        <f t="shared" si="3303"/>
        <v>#VALUE!</v>
      </c>
      <c r="ALQ175" s="29" t="e">
        <f t="shared" si="3303"/>
        <v>#VALUE!</v>
      </c>
    </row>
    <row r="176" spans="1:1005" ht="15.75" hidden="1" thickBot="1" x14ac:dyDescent="0.3">
      <c r="D176" s="30" t="s">
        <v>25</v>
      </c>
      <c r="E176" s="31" t="e">
        <f>((-E173)+SQRT((E173*E173) - 4*E172*E174))/2/E172</f>
        <v>#VALUE!</v>
      </c>
      <c r="F176" s="31" t="e">
        <f>((-F173)+SQRT((F173*F173) - 4*F172*F174))/2/F172</f>
        <v>#VALUE!</v>
      </c>
      <c r="G176" s="31" t="e">
        <f>((-G173)+SQRT((G173*G173) - 4*G172*G174))/2/G172</f>
        <v>#VALUE!</v>
      </c>
      <c r="H176" s="31" t="e">
        <f t="shared" ref="H176:O176" si="3304">((-H173)+SQRT((H173*H173) - 4*H172*H174))/2/H172</f>
        <v>#VALUE!</v>
      </c>
      <c r="I176" s="31" t="e">
        <f t="shared" si="3304"/>
        <v>#VALUE!</v>
      </c>
      <c r="J176" s="31" t="e">
        <f t="shared" si="3304"/>
        <v>#VALUE!</v>
      </c>
      <c r="K176" s="31" t="e">
        <f t="shared" si="3304"/>
        <v>#VALUE!</v>
      </c>
      <c r="L176" s="31" t="e">
        <f t="shared" si="3304"/>
        <v>#VALUE!</v>
      </c>
      <c r="M176" s="31" t="e">
        <f t="shared" si="3304"/>
        <v>#VALUE!</v>
      </c>
      <c r="N176" s="31" t="e">
        <f t="shared" si="3304"/>
        <v>#VALUE!</v>
      </c>
      <c r="O176" s="31" t="e">
        <f t="shared" si="3304"/>
        <v>#VALUE!</v>
      </c>
      <c r="P176" s="31" t="e">
        <f t="shared" ref="P176:CA176" si="3305">((-P173)+SQRT((P173*P173) - 4*P172*P174))/2/P172</f>
        <v>#VALUE!</v>
      </c>
      <c r="Q176" s="31" t="e">
        <f t="shared" si="3305"/>
        <v>#VALUE!</v>
      </c>
      <c r="R176" s="31" t="e">
        <f t="shared" si="3305"/>
        <v>#VALUE!</v>
      </c>
      <c r="S176" s="31" t="e">
        <f t="shared" si="3305"/>
        <v>#VALUE!</v>
      </c>
      <c r="T176" s="31" t="e">
        <f t="shared" si="3305"/>
        <v>#VALUE!</v>
      </c>
      <c r="U176" s="31" t="e">
        <f t="shared" si="3305"/>
        <v>#VALUE!</v>
      </c>
      <c r="V176" s="31" t="e">
        <f t="shared" si="3305"/>
        <v>#VALUE!</v>
      </c>
      <c r="W176" s="31" t="e">
        <f t="shared" si="3305"/>
        <v>#VALUE!</v>
      </c>
      <c r="X176" s="31" t="e">
        <f t="shared" si="3305"/>
        <v>#VALUE!</v>
      </c>
      <c r="Y176" s="31" t="e">
        <f t="shared" si="3305"/>
        <v>#VALUE!</v>
      </c>
      <c r="Z176" s="31" t="e">
        <f t="shared" si="3305"/>
        <v>#VALUE!</v>
      </c>
      <c r="AA176" s="31" t="e">
        <f t="shared" si="3305"/>
        <v>#VALUE!</v>
      </c>
      <c r="AB176" s="31" t="e">
        <f t="shared" si="3305"/>
        <v>#VALUE!</v>
      </c>
      <c r="AC176" s="31" t="e">
        <f t="shared" si="3305"/>
        <v>#VALUE!</v>
      </c>
      <c r="AD176" s="31" t="e">
        <f t="shared" si="3305"/>
        <v>#VALUE!</v>
      </c>
      <c r="AE176" s="31" t="e">
        <f t="shared" si="3305"/>
        <v>#VALUE!</v>
      </c>
      <c r="AF176" s="31" t="e">
        <f t="shared" si="3305"/>
        <v>#VALUE!</v>
      </c>
      <c r="AG176" s="31" t="e">
        <f t="shared" si="3305"/>
        <v>#VALUE!</v>
      </c>
      <c r="AH176" s="31" t="e">
        <f t="shared" si="3305"/>
        <v>#VALUE!</v>
      </c>
      <c r="AI176" s="31" t="e">
        <f t="shared" si="3305"/>
        <v>#VALUE!</v>
      </c>
      <c r="AJ176" s="31" t="e">
        <f t="shared" si="3305"/>
        <v>#VALUE!</v>
      </c>
      <c r="AK176" s="31" t="e">
        <f t="shared" si="3305"/>
        <v>#VALUE!</v>
      </c>
      <c r="AL176" s="31" t="e">
        <f t="shared" si="3305"/>
        <v>#VALUE!</v>
      </c>
      <c r="AM176" s="31" t="e">
        <f t="shared" si="3305"/>
        <v>#VALUE!</v>
      </c>
      <c r="AN176" s="31" t="e">
        <f t="shared" si="3305"/>
        <v>#VALUE!</v>
      </c>
      <c r="AO176" s="31" t="e">
        <f t="shared" si="3305"/>
        <v>#VALUE!</v>
      </c>
      <c r="AP176" s="31" t="e">
        <f t="shared" si="3305"/>
        <v>#VALUE!</v>
      </c>
      <c r="AQ176" s="31" t="e">
        <f t="shared" si="3305"/>
        <v>#VALUE!</v>
      </c>
      <c r="AR176" s="31" t="e">
        <f t="shared" si="3305"/>
        <v>#VALUE!</v>
      </c>
      <c r="AS176" s="31" t="e">
        <f t="shared" si="3305"/>
        <v>#VALUE!</v>
      </c>
      <c r="AT176" s="31" t="e">
        <f t="shared" si="3305"/>
        <v>#VALUE!</v>
      </c>
      <c r="AU176" s="31" t="e">
        <f t="shared" si="3305"/>
        <v>#VALUE!</v>
      </c>
      <c r="AV176" s="31" t="e">
        <f t="shared" si="3305"/>
        <v>#VALUE!</v>
      </c>
      <c r="AW176" s="31" t="e">
        <f t="shared" si="3305"/>
        <v>#VALUE!</v>
      </c>
      <c r="AX176" s="31" t="e">
        <f t="shared" si="3305"/>
        <v>#VALUE!</v>
      </c>
      <c r="AY176" s="31" t="e">
        <f t="shared" si="3305"/>
        <v>#VALUE!</v>
      </c>
      <c r="AZ176" s="31" t="e">
        <f t="shared" si="3305"/>
        <v>#VALUE!</v>
      </c>
      <c r="BA176" s="31" t="e">
        <f t="shared" si="3305"/>
        <v>#VALUE!</v>
      </c>
      <c r="BB176" s="31" t="e">
        <f t="shared" si="3305"/>
        <v>#VALUE!</v>
      </c>
      <c r="BC176" s="31" t="e">
        <f t="shared" si="3305"/>
        <v>#VALUE!</v>
      </c>
      <c r="BD176" s="31" t="e">
        <f t="shared" si="3305"/>
        <v>#VALUE!</v>
      </c>
      <c r="BE176" s="31" t="e">
        <f t="shared" si="3305"/>
        <v>#VALUE!</v>
      </c>
      <c r="BF176" s="31" t="e">
        <f t="shared" si="3305"/>
        <v>#VALUE!</v>
      </c>
      <c r="BG176" s="31" t="e">
        <f t="shared" si="3305"/>
        <v>#VALUE!</v>
      </c>
      <c r="BH176" s="31" t="e">
        <f t="shared" si="3305"/>
        <v>#VALUE!</v>
      </c>
      <c r="BI176" s="31" t="e">
        <f t="shared" si="3305"/>
        <v>#VALUE!</v>
      </c>
      <c r="BJ176" s="31" t="e">
        <f t="shared" si="3305"/>
        <v>#VALUE!</v>
      </c>
      <c r="BK176" s="31" t="e">
        <f t="shared" si="3305"/>
        <v>#VALUE!</v>
      </c>
      <c r="BL176" s="31" t="e">
        <f t="shared" si="3305"/>
        <v>#VALUE!</v>
      </c>
      <c r="BM176" s="31" t="e">
        <f t="shared" si="3305"/>
        <v>#VALUE!</v>
      </c>
      <c r="BN176" s="31" t="e">
        <f t="shared" si="3305"/>
        <v>#VALUE!</v>
      </c>
      <c r="BO176" s="31" t="e">
        <f t="shared" si="3305"/>
        <v>#VALUE!</v>
      </c>
      <c r="BP176" s="31" t="e">
        <f t="shared" si="3305"/>
        <v>#VALUE!</v>
      </c>
      <c r="BQ176" s="31" t="e">
        <f t="shared" si="3305"/>
        <v>#VALUE!</v>
      </c>
      <c r="BR176" s="31" t="e">
        <f t="shared" si="3305"/>
        <v>#VALUE!</v>
      </c>
      <c r="BS176" s="31" t="e">
        <f t="shared" si="3305"/>
        <v>#VALUE!</v>
      </c>
      <c r="BT176" s="31" t="e">
        <f t="shared" si="3305"/>
        <v>#VALUE!</v>
      </c>
      <c r="BU176" s="31" t="e">
        <f t="shared" si="3305"/>
        <v>#VALUE!</v>
      </c>
      <c r="BV176" s="31" t="e">
        <f t="shared" si="3305"/>
        <v>#VALUE!</v>
      </c>
      <c r="BW176" s="31" t="e">
        <f t="shared" si="3305"/>
        <v>#VALUE!</v>
      </c>
      <c r="BX176" s="31" t="e">
        <f t="shared" si="3305"/>
        <v>#VALUE!</v>
      </c>
      <c r="BY176" s="31" t="e">
        <f t="shared" si="3305"/>
        <v>#VALUE!</v>
      </c>
      <c r="BZ176" s="31" t="e">
        <f t="shared" si="3305"/>
        <v>#VALUE!</v>
      </c>
      <c r="CA176" s="31" t="e">
        <f t="shared" si="3305"/>
        <v>#VALUE!</v>
      </c>
      <c r="CB176" s="31" t="e">
        <f t="shared" ref="CB176:CG176" si="3306">((-CB173)+SQRT((CB173*CB173) - 4*CB172*CB174))/2/CB172</f>
        <v>#VALUE!</v>
      </c>
      <c r="CC176" s="31" t="e">
        <f t="shared" si="3306"/>
        <v>#VALUE!</v>
      </c>
      <c r="CD176" s="31" t="e">
        <f t="shared" si="3306"/>
        <v>#VALUE!</v>
      </c>
      <c r="CE176" s="31" t="e">
        <f t="shared" si="3306"/>
        <v>#VALUE!</v>
      </c>
      <c r="CF176" s="31" t="e">
        <f t="shared" si="3306"/>
        <v>#VALUE!</v>
      </c>
      <c r="CG176" s="31" t="e">
        <f t="shared" si="3306"/>
        <v>#VALUE!</v>
      </c>
      <c r="CH176" s="31" t="e">
        <f t="shared" ref="CH176:CV176" si="3307">((-CH173)+SQRT((CH173*CH173) - 4*CH172*CH174))/2/CH172</f>
        <v>#VALUE!</v>
      </c>
      <c r="CI176" s="31" t="e">
        <f t="shared" si="3307"/>
        <v>#VALUE!</v>
      </c>
      <c r="CJ176" s="31" t="e">
        <f t="shared" si="3307"/>
        <v>#VALUE!</v>
      </c>
      <c r="CK176" s="31" t="e">
        <f t="shared" si="3307"/>
        <v>#VALUE!</v>
      </c>
      <c r="CL176" s="31" t="e">
        <f t="shared" si="3307"/>
        <v>#VALUE!</v>
      </c>
      <c r="CM176" s="31" t="e">
        <f t="shared" si="3307"/>
        <v>#VALUE!</v>
      </c>
      <c r="CN176" s="31" t="e">
        <f t="shared" si="3307"/>
        <v>#VALUE!</v>
      </c>
      <c r="CO176" s="31" t="e">
        <f t="shared" si="3307"/>
        <v>#VALUE!</v>
      </c>
      <c r="CP176" s="31" t="e">
        <f t="shared" si="3307"/>
        <v>#VALUE!</v>
      </c>
      <c r="CQ176" s="31" t="e">
        <f t="shared" si="3307"/>
        <v>#VALUE!</v>
      </c>
      <c r="CR176" s="31" t="e">
        <f t="shared" si="3307"/>
        <v>#VALUE!</v>
      </c>
      <c r="CS176" s="31" t="e">
        <f t="shared" si="3307"/>
        <v>#VALUE!</v>
      </c>
      <c r="CT176" s="31" t="e">
        <f t="shared" si="3307"/>
        <v>#VALUE!</v>
      </c>
      <c r="CU176" s="31" t="e">
        <f t="shared" si="3307"/>
        <v>#VALUE!</v>
      </c>
      <c r="CV176" s="31" t="e">
        <f t="shared" si="3307"/>
        <v>#VALUE!</v>
      </c>
      <c r="CW176" s="31" t="e">
        <f t="shared" ref="CW176:CZ176" si="3308">((-CW173)+SQRT((CW173*CW173) - 4*CW172*CW174))/2/CW172</f>
        <v>#VALUE!</v>
      </c>
      <c r="CX176" s="31" t="e">
        <f t="shared" si="3308"/>
        <v>#VALUE!</v>
      </c>
      <c r="CY176" s="31" t="e">
        <f t="shared" si="3308"/>
        <v>#VALUE!</v>
      </c>
      <c r="CZ176" s="31" t="e">
        <f t="shared" si="3308"/>
        <v>#VALUE!</v>
      </c>
      <c r="DA176" s="31" t="e">
        <f t="shared" ref="DA176:ED176" si="3309">((-DA173)+SQRT((DA173*DA173) - 4*DA172*DA174))/2/DA172</f>
        <v>#VALUE!</v>
      </c>
      <c r="DB176" s="31" t="e">
        <f t="shared" si="3309"/>
        <v>#VALUE!</v>
      </c>
      <c r="DC176" s="31" t="e">
        <f t="shared" si="3309"/>
        <v>#VALUE!</v>
      </c>
      <c r="DD176" s="31" t="e">
        <f t="shared" si="3309"/>
        <v>#VALUE!</v>
      </c>
      <c r="DE176" s="31" t="e">
        <f t="shared" si="3309"/>
        <v>#VALUE!</v>
      </c>
      <c r="DF176" s="31" t="e">
        <f t="shared" si="3309"/>
        <v>#VALUE!</v>
      </c>
      <c r="DG176" s="31" t="e">
        <f t="shared" si="3309"/>
        <v>#VALUE!</v>
      </c>
      <c r="DH176" s="31" t="e">
        <f t="shared" si="3309"/>
        <v>#VALUE!</v>
      </c>
      <c r="DI176" s="31" t="e">
        <f t="shared" si="3309"/>
        <v>#VALUE!</v>
      </c>
      <c r="DJ176" s="31" t="e">
        <f t="shared" si="3309"/>
        <v>#VALUE!</v>
      </c>
      <c r="DK176" s="31" t="e">
        <f t="shared" si="3309"/>
        <v>#VALUE!</v>
      </c>
      <c r="DL176" s="31" t="e">
        <f t="shared" si="3309"/>
        <v>#VALUE!</v>
      </c>
      <c r="DM176" s="31" t="e">
        <f t="shared" si="3309"/>
        <v>#VALUE!</v>
      </c>
      <c r="DN176" s="31" t="e">
        <f t="shared" si="3309"/>
        <v>#VALUE!</v>
      </c>
      <c r="DO176" s="31" t="e">
        <f t="shared" si="3309"/>
        <v>#VALUE!</v>
      </c>
      <c r="DP176" s="31" t="e">
        <f t="shared" si="3309"/>
        <v>#VALUE!</v>
      </c>
      <c r="DQ176" s="31" t="e">
        <f t="shared" si="3309"/>
        <v>#VALUE!</v>
      </c>
      <c r="DR176" s="31" t="e">
        <f t="shared" si="3309"/>
        <v>#VALUE!</v>
      </c>
      <c r="DS176" s="31" t="e">
        <f t="shared" si="3309"/>
        <v>#VALUE!</v>
      </c>
      <c r="DT176" s="31" t="e">
        <f t="shared" si="3309"/>
        <v>#VALUE!</v>
      </c>
      <c r="DU176" s="31" t="e">
        <f t="shared" si="3309"/>
        <v>#VALUE!</v>
      </c>
      <c r="DV176" s="31" t="e">
        <f t="shared" si="3309"/>
        <v>#VALUE!</v>
      </c>
      <c r="DW176" s="31" t="e">
        <f t="shared" si="3309"/>
        <v>#VALUE!</v>
      </c>
      <c r="DX176" s="31" t="e">
        <f t="shared" si="3309"/>
        <v>#VALUE!</v>
      </c>
      <c r="DY176" s="31" t="e">
        <f t="shared" si="3309"/>
        <v>#VALUE!</v>
      </c>
      <c r="DZ176" s="31" t="e">
        <f t="shared" si="3309"/>
        <v>#VALUE!</v>
      </c>
      <c r="EA176" s="31" t="e">
        <f t="shared" si="3309"/>
        <v>#VALUE!</v>
      </c>
      <c r="EB176" s="31" t="e">
        <f t="shared" si="3309"/>
        <v>#VALUE!</v>
      </c>
      <c r="EC176" s="31" t="e">
        <f t="shared" si="3309"/>
        <v>#VALUE!</v>
      </c>
      <c r="ED176" s="31" t="e">
        <f t="shared" si="3309"/>
        <v>#VALUE!</v>
      </c>
      <c r="EE176" s="31" t="e">
        <f t="shared" ref="EE176:ER176" si="3310">((-EE173)+SQRT((EE173*EE173) - 4*EE172*EE174))/2/EE172</f>
        <v>#VALUE!</v>
      </c>
      <c r="EF176" s="31" t="e">
        <f t="shared" si="3310"/>
        <v>#VALUE!</v>
      </c>
      <c r="EG176" s="31" t="e">
        <f t="shared" si="3310"/>
        <v>#VALUE!</v>
      </c>
      <c r="EH176" s="31" t="e">
        <f t="shared" si="3310"/>
        <v>#VALUE!</v>
      </c>
      <c r="EI176" s="31" t="e">
        <f t="shared" si="3310"/>
        <v>#VALUE!</v>
      </c>
      <c r="EJ176" s="31" t="e">
        <f t="shared" si="3310"/>
        <v>#VALUE!</v>
      </c>
      <c r="EK176" s="31" t="e">
        <f t="shared" si="3310"/>
        <v>#VALUE!</v>
      </c>
      <c r="EL176" s="31" t="e">
        <f t="shared" si="3310"/>
        <v>#VALUE!</v>
      </c>
      <c r="EM176" s="31" t="e">
        <f t="shared" si="3310"/>
        <v>#VALUE!</v>
      </c>
      <c r="EN176" s="31" t="e">
        <f t="shared" si="3310"/>
        <v>#VALUE!</v>
      </c>
      <c r="EO176" s="31" t="e">
        <f t="shared" si="3310"/>
        <v>#VALUE!</v>
      </c>
      <c r="EP176" s="31" t="e">
        <f t="shared" si="3310"/>
        <v>#VALUE!</v>
      </c>
      <c r="EQ176" s="31" t="e">
        <f t="shared" si="3310"/>
        <v>#VALUE!</v>
      </c>
      <c r="ER176" s="31" t="e">
        <f t="shared" si="3310"/>
        <v>#VALUE!</v>
      </c>
      <c r="ES176" s="31" t="e">
        <f t="shared" ref="ES176:EY176" si="3311">((-ES173)+SQRT((ES173*ES173) - 4*ES172*ES174))/2/ES172</f>
        <v>#VALUE!</v>
      </c>
      <c r="ET176" s="31" t="e">
        <f t="shared" si="3311"/>
        <v>#VALUE!</v>
      </c>
      <c r="EU176" s="31" t="e">
        <f t="shared" si="3311"/>
        <v>#VALUE!</v>
      </c>
      <c r="EV176" s="31" t="e">
        <f t="shared" si="3311"/>
        <v>#VALUE!</v>
      </c>
      <c r="EW176" s="31" t="e">
        <f t="shared" si="3311"/>
        <v>#VALUE!</v>
      </c>
      <c r="EX176" s="31" t="e">
        <f t="shared" si="3311"/>
        <v>#VALUE!</v>
      </c>
      <c r="EY176" s="31" t="e">
        <f t="shared" si="3311"/>
        <v>#VALUE!</v>
      </c>
      <c r="EZ176" s="31" t="e">
        <f t="shared" ref="EZ176:HK176" si="3312">((-EZ173)+SQRT((EZ173*EZ173) - 4*EZ172*EZ174))/2/EZ172</f>
        <v>#VALUE!</v>
      </c>
      <c r="FA176" s="31" t="e">
        <f t="shared" si="3312"/>
        <v>#VALUE!</v>
      </c>
      <c r="FB176" s="31" t="e">
        <f t="shared" si="3312"/>
        <v>#VALUE!</v>
      </c>
      <c r="FC176" s="31" t="e">
        <f t="shared" si="3312"/>
        <v>#VALUE!</v>
      </c>
      <c r="FD176" s="31" t="e">
        <f t="shared" si="3312"/>
        <v>#VALUE!</v>
      </c>
      <c r="FE176" s="31" t="e">
        <f t="shared" si="3312"/>
        <v>#VALUE!</v>
      </c>
      <c r="FF176" s="31" t="e">
        <f t="shared" si="3312"/>
        <v>#VALUE!</v>
      </c>
      <c r="FG176" s="31" t="e">
        <f t="shared" si="3312"/>
        <v>#VALUE!</v>
      </c>
      <c r="FH176" s="31" t="e">
        <f t="shared" si="3312"/>
        <v>#VALUE!</v>
      </c>
      <c r="FI176" s="31" t="e">
        <f t="shared" si="3312"/>
        <v>#VALUE!</v>
      </c>
      <c r="FJ176" s="31" t="e">
        <f t="shared" si="3312"/>
        <v>#VALUE!</v>
      </c>
      <c r="FK176" s="31" t="e">
        <f t="shared" si="3312"/>
        <v>#VALUE!</v>
      </c>
      <c r="FL176" s="31" t="e">
        <f t="shared" si="3312"/>
        <v>#VALUE!</v>
      </c>
      <c r="FM176" s="31" t="e">
        <f t="shared" si="3312"/>
        <v>#VALUE!</v>
      </c>
      <c r="FN176" s="31" t="e">
        <f t="shared" si="3312"/>
        <v>#VALUE!</v>
      </c>
      <c r="FO176" s="31" t="e">
        <f t="shared" si="3312"/>
        <v>#VALUE!</v>
      </c>
      <c r="FP176" s="31" t="e">
        <f t="shared" si="3312"/>
        <v>#VALUE!</v>
      </c>
      <c r="FQ176" s="31" t="e">
        <f t="shared" si="3312"/>
        <v>#VALUE!</v>
      </c>
      <c r="FR176" s="31" t="e">
        <f t="shared" si="3312"/>
        <v>#VALUE!</v>
      </c>
      <c r="FS176" s="31" t="e">
        <f t="shared" si="3312"/>
        <v>#VALUE!</v>
      </c>
      <c r="FT176" s="31" t="e">
        <f t="shared" si="3312"/>
        <v>#VALUE!</v>
      </c>
      <c r="FU176" s="31" t="e">
        <f t="shared" si="3312"/>
        <v>#VALUE!</v>
      </c>
      <c r="FV176" s="31" t="e">
        <f t="shared" si="3312"/>
        <v>#VALUE!</v>
      </c>
      <c r="FW176" s="31" t="e">
        <f t="shared" si="3312"/>
        <v>#VALUE!</v>
      </c>
      <c r="FX176" s="31" t="e">
        <f t="shared" si="3312"/>
        <v>#VALUE!</v>
      </c>
      <c r="FY176" s="31" t="e">
        <f t="shared" si="3312"/>
        <v>#VALUE!</v>
      </c>
      <c r="FZ176" s="31" t="e">
        <f t="shared" si="3312"/>
        <v>#VALUE!</v>
      </c>
      <c r="GA176" s="31" t="e">
        <f t="shared" si="3312"/>
        <v>#VALUE!</v>
      </c>
      <c r="GB176" s="31" t="e">
        <f t="shared" si="3312"/>
        <v>#VALUE!</v>
      </c>
      <c r="GC176" s="31" t="e">
        <f t="shared" si="3312"/>
        <v>#VALUE!</v>
      </c>
      <c r="GD176" s="31" t="e">
        <f t="shared" si="3312"/>
        <v>#VALUE!</v>
      </c>
      <c r="GE176" s="31" t="e">
        <f t="shared" si="3312"/>
        <v>#VALUE!</v>
      </c>
      <c r="GF176" s="31" t="e">
        <f t="shared" si="3312"/>
        <v>#VALUE!</v>
      </c>
      <c r="GG176" s="31" t="e">
        <f t="shared" si="3312"/>
        <v>#VALUE!</v>
      </c>
      <c r="GH176" s="31" t="e">
        <f t="shared" si="3312"/>
        <v>#VALUE!</v>
      </c>
      <c r="GI176" s="31" t="e">
        <f t="shared" si="3312"/>
        <v>#VALUE!</v>
      </c>
      <c r="GJ176" s="31" t="e">
        <f t="shared" si="3312"/>
        <v>#VALUE!</v>
      </c>
      <c r="GK176" s="31" t="e">
        <f t="shared" si="3312"/>
        <v>#VALUE!</v>
      </c>
      <c r="GL176" s="31" t="e">
        <f t="shared" si="3312"/>
        <v>#VALUE!</v>
      </c>
      <c r="GM176" s="31" t="e">
        <f t="shared" si="3312"/>
        <v>#VALUE!</v>
      </c>
      <c r="GN176" s="31" t="e">
        <f t="shared" si="3312"/>
        <v>#VALUE!</v>
      </c>
      <c r="GO176" s="31" t="e">
        <f t="shared" si="3312"/>
        <v>#VALUE!</v>
      </c>
      <c r="GP176" s="31" t="e">
        <f t="shared" si="3312"/>
        <v>#VALUE!</v>
      </c>
      <c r="GQ176" s="31" t="e">
        <f t="shared" si="3312"/>
        <v>#VALUE!</v>
      </c>
      <c r="GR176" s="31" t="e">
        <f t="shared" si="3312"/>
        <v>#VALUE!</v>
      </c>
      <c r="GS176" s="31" t="e">
        <f t="shared" si="3312"/>
        <v>#VALUE!</v>
      </c>
      <c r="GT176" s="31" t="e">
        <f t="shared" si="3312"/>
        <v>#VALUE!</v>
      </c>
      <c r="GU176" s="31" t="e">
        <f t="shared" si="3312"/>
        <v>#VALUE!</v>
      </c>
      <c r="GV176" s="31" t="e">
        <f t="shared" si="3312"/>
        <v>#VALUE!</v>
      </c>
      <c r="GW176" s="31" t="e">
        <f t="shared" si="3312"/>
        <v>#VALUE!</v>
      </c>
      <c r="GX176" s="31" t="e">
        <f t="shared" si="3312"/>
        <v>#VALUE!</v>
      </c>
      <c r="GY176" s="31" t="e">
        <f t="shared" si="3312"/>
        <v>#VALUE!</v>
      </c>
      <c r="GZ176" s="31" t="e">
        <f t="shared" si="3312"/>
        <v>#VALUE!</v>
      </c>
      <c r="HA176" s="31" t="e">
        <f t="shared" si="3312"/>
        <v>#VALUE!</v>
      </c>
      <c r="HB176" s="31" t="e">
        <f t="shared" si="3312"/>
        <v>#VALUE!</v>
      </c>
      <c r="HC176" s="31" t="e">
        <f t="shared" si="3312"/>
        <v>#VALUE!</v>
      </c>
      <c r="HD176" s="31" t="e">
        <f t="shared" si="3312"/>
        <v>#VALUE!</v>
      </c>
      <c r="HE176" s="31" t="e">
        <f t="shared" si="3312"/>
        <v>#VALUE!</v>
      </c>
      <c r="HF176" s="31" t="e">
        <f t="shared" si="3312"/>
        <v>#VALUE!</v>
      </c>
      <c r="HG176" s="31" t="e">
        <f t="shared" si="3312"/>
        <v>#VALUE!</v>
      </c>
      <c r="HH176" s="31" t="e">
        <f t="shared" si="3312"/>
        <v>#VALUE!</v>
      </c>
      <c r="HI176" s="31" t="e">
        <f t="shared" si="3312"/>
        <v>#VALUE!</v>
      </c>
      <c r="HJ176" s="31" t="e">
        <f t="shared" si="3312"/>
        <v>#VALUE!</v>
      </c>
      <c r="HK176" s="31" t="e">
        <f t="shared" si="3312"/>
        <v>#VALUE!</v>
      </c>
      <c r="HL176" s="31" t="e">
        <f t="shared" ref="HL176:JW176" si="3313">((-HL173)+SQRT((HL173*HL173) - 4*HL172*HL174))/2/HL172</f>
        <v>#VALUE!</v>
      </c>
      <c r="HM176" s="31" t="e">
        <f t="shared" si="3313"/>
        <v>#VALUE!</v>
      </c>
      <c r="HN176" s="31" t="e">
        <f t="shared" si="3313"/>
        <v>#VALUE!</v>
      </c>
      <c r="HO176" s="31" t="e">
        <f t="shared" si="3313"/>
        <v>#VALUE!</v>
      </c>
      <c r="HP176" s="31" t="e">
        <f t="shared" si="3313"/>
        <v>#VALUE!</v>
      </c>
      <c r="HQ176" s="31" t="e">
        <f t="shared" si="3313"/>
        <v>#VALUE!</v>
      </c>
      <c r="HR176" s="31" t="e">
        <f t="shared" si="3313"/>
        <v>#VALUE!</v>
      </c>
      <c r="HS176" s="31" t="e">
        <f t="shared" si="3313"/>
        <v>#VALUE!</v>
      </c>
      <c r="HT176" s="31" t="e">
        <f t="shared" si="3313"/>
        <v>#VALUE!</v>
      </c>
      <c r="HU176" s="31" t="e">
        <f t="shared" si="3313"/>
        <v>#VALUE!</v>
      </c>
      <c r="HV176" s="31" t="e">
        <f t="shared" si="3313"/>
        <v>#VALUE!</v>
      </c>
      <c r="HW176" s="31" t="e">
        <f t="shared" si="3313"/>
        <v>#VALUE!</v>
      </c>
      <c r="HX176" s="31" t="e">
        <f t="shared" si="3313"/>
        <v>#VALUE!</v>
      </c>
      <c r="HY176" s="31" t="e">
        <f t="shared" si="3313"/>
        <v>#VALUE!</v>
      </c>
      <c r="HZ176" s="31" t="e">
        <f t="shared" si="3313"/>
        <v>#VALUE!</v>
      </c>
      <c r="IA176" s="31" t="e">
        <f t="shared" si="3313"/>
        <v>#VALUE!</v>
      </c>
      <c r="IB176" s="31" t="e">
        <f t="shared" si="3313"/>
        <v>#VALUE!</v>
      </c>
      <c r="IC176" s="31" t="e">
        <f t="shared" si="3313"/>
        <v>#VALUE!</v>
      </c>
      <c r="ID176" s="31" t="e">
        <f t="shared" si="3313"/>
        <v>#VALUE!</v>
      </c>
      <c r="IE176" s="31" t="e">
        <f t="shared" si="3313"/>
        <v>#VALUE!</v>
      </c>
      <c r="IF176" s="31" t="e">
        <f t="shared" si="3313"/>
        <v>#VALUE!</v>
      </c>
      <c r="IG176" s="31" t="e">
        <f t="shared" si="3313"/>
        <v>#VALUE!</v>
      </c>
      <c r="IH176" s="31" t="e">
        <f t="shared" si="3313"/>
        <v>#VALUE!</v>
      </c>
      <c r="II176" s="31" t="e">
        <f t="shared" si="3313"/>
        <v>#VALUE!</v>
      </c>
      <c r="IJ176" s="31" t="e">
        <f t="shared" si="3313"/>
        <v>#VALUE!</v>
      </c>
      <c r="IK176" s="31" t="e">
        <f t="shared" si="3313"/>
        <v>#VALUE!</v>
      </c>
      <c r="IL176" s="31" t="e">
        <f t="shared" si="3313"/>
        <v>#VALUE!</v>
      </c>
      <c r="IM176" s="31" t="e">
        <f t="shared" si="3313"/>
        <v>#VALUE!</v>
      </c>
      <c r="IN176" s="31" t="e">
        <f t="shared" si="3313"/>
        <v>#VALUE!</v>
      </c>
      <c r="IO176" s="31" t="e">
        <f t="shared" si="3313"/>
        <v>#VALUE!</v>
      </c>
      <c r="IP176" s="31" t="e">
        <f t="shared" si="3313"/>
        <v>#VALUE!</v>
      </c>
      <c r="IQ176" s="31" t="e">
        <f t="shared" si="3313"/>
        <v>#VALUE!</v>
      </c>
      <c r="IR176" s="31" t="e">
        <f t="shared" si="3313"/>
        <v>#VALUE!</v>
      </c>
      <c r="IS176" s="31" t="e">
        <f t="shared" si="3313"/>
        <v>#VALUE!</v>
      </c>
      <c r="IT176" s="31" t="e">
        <f t="shared" si="3313"/>
        <v>#VALUE!</v>
      </c>
      <c r="IU176" s="31" t="e">
        <f t="shared" si="3313"/>
        <v>#VALUE!</v>
      </c>
      <c r="IV176" s="31" t="e">
        <f t="shared" si="3313"/>
        <v>#VALUE!</v>
      </c>
      <c r="IW176" s="31" t="e">
        <f t="shared" si="3313"/>
        <v>#VALUE!</v>
      </c>
      <c r="IX176" s="31" t="e">
        <f t="shared" si="3313"/>
        <v>#VALUE!</v>
      </c>
      <c r="IY176" s="31" t="e">
        <f t="shared" si="3313"/>
        <v>#VALUE!</v>
      </c>
      <c r="IZ176" s="31" t="e">
        <f t="shared" si="3313"/>
        <v>#VALUE!</v>
      </c>
      <c r="JA176" s="31" t="e">
        <f t="shared" si="3313"/>
        <v>#VALUE!</v>
      </c>
      <c r="JB176" s="31" t="e">
        <f t="shared" si="3313"/>
        <v>#VALUE!</v>
      </c>
      <c r="JC176" s="31" t="e">
        <f t="shared" si="3313"/>
        <v>#VALUE!</v>
      </c>
      <c r="JD176" s="31" t="e">
        <f t="shared" si="3313"/>
        <v>#VALUE!</v>
      </c>
      <c r="JE176" s="31" t="e">
        <f t="shared" si="3313"/>
        <v>#VALUE!</v>
      </c>
      <c r="JF176" s="31" t="e">
        <f t="shared" si="3313"/>
        <v>#VALUE!</v>
      </c>
      <c r="JG176" s="31" t="e">
        <f t="shared" si="3313"/>
        <v>#VALUE!</v>
      </c>
      <c r="JH176" s="31" t="e">
        <f t="shared" si="3313"/>
        <v>#VALUE!</v>
      </c>
      <c r="JI176" s="31" t="e">
        <f t="shared" si="3313"/>
        <v>#VALUE!</v>
      </c>
      <c r="JJ176" s="31" t="e">
        <f t="shared" si="3313"/>
        <v>#VALUE!</v>
      </c>
      <c r="JK176" s="31" t="e">
        <f t="shared" si="3313"/>
        <v>#VALUE!</v>
      </c>
      <c r="JL176" s="31" t="e">
        <f t="shared" si="3313"/>
        <v>#VALUE!</v>
      </c>
      <c r="JM176" s="31" t="e">
        <f t="shared" si="3313"/>
        <v>#VALUE!</v>
      </c>
      <c r="JN176" s="31" t="e">
        <f t="shared" si="3313"/>
        <v>#VALUE!</v>
      </c>
      <c r="JO176" s="31" t="e">
        <f t="shared" si="3313"/>
        <v>#VALUE!</v>
      </c>
      <c r="JP176" s="31" t="e">
        <f t="shared" si="3313"/>
        <v>#VALUE!</v>
      </c>
      <c r="JQ176" s="31" t="e">
        <f t="shared" si="3313"/>
        <v>#VALUE!</v>
      </c>
      <c r="JR176" s="31" t="e">
        <f t="shared" si="3313"/>
        <v>#VALUE!</v>
      </c>
      <c r="JS176" s="31" t="e">
        <f t="shared" si="3313"/>
        <v>#VALUE!</v>
      </c>
      <c r="JT176" s="31" t="e">
        <f t="shared" si="3313"/>
        <v>#VALUE!</v>
      </c>
      <c r="JU176" s="31" t="e">
        <f t="shared" si="3313"/>
        <v>#VALUE!</v>
      </c>
      <c r="JV176" s="31" t="e">
        <f t="shared" si="3313"/>
        <v>#VALUE!</v>
      </c>
      <c r="JW176" s="31" t="e">
        <f t="shared" si="3313"/>
        <v>#VALUE!</v>
      </c>
      <c r="JX176" s="31" t="e">
        <f t="shared" ref="JX176:MI176" si="3314">((-JX173)+SQRT((JX173*JX173) - 4*JX172*JX174))/2/JX172</f>
        <v>#VALUE!</v>
      </c>
      <c r="JY176" s="31" t="e">
        <f t="shared" si="3314"/>
        <v>#VALUE!</v>
      </c>
      <c r="JZ176" s="31" t="e">
        <f t="shared" si="3314"/>
        <v>#VALUE!</v>
      </c>
      <c r="KA176" s="31" t="e">
        <f t="shared" si="3314"/>
        <v>#VALUE!</v>
      </c>
      <c r="KB176" s="31" t="e">
        <f t="shared" si="3314"/>
        <v>#VALUE!</v>
      </c>
      <c r="KC176" s="31" t="e">
        <f t="shared" si="3314"/>
        <v>#VALUE!</v>
      </c>
      <c r="KD176" s="31" t="e">
        <f t="shared" si="3314"/>
        <v>#VALUE!</v>
      </c>
      <c r="KE176" s="31" t="e">
        <f t="shared" si="3314"/>
        <v>#VALUE!</v>
      </c>
      <c r="KF176" s="31" t="e">
        <f t="shared" si="3314"/>
        <v>#VALUE!</v>
      </c>
      <c r="KG176" s="31" t="e">
        <f t="shared" si="3314"/>
        <v>#VALUE!</v>
      </c>
      <c r="KH176" s="31" t="e">
        <f t="shared" si="3314"/>
        <v>#VALUE!</v>
      </c>
      <c r="KI176" s="31" t="e">
        <f t="shared" si="3314"/>
        <v>#VALUE!</v>
      </c>
      <c r="KJ176" s="31" t="e">
        <f t="shared" si="3314"/>
        <v>#VALUE!</v>
      </c>
      <c r="KK176" s="31" t="e">
        <f t="shared" si="3314"/>
        <v>#VALUE!</v>
      </c>
      <c r="KL176" s="31" t="e">
        <f t="shared" si="3314"/>
        <v>#VALUE!</v>
      </c>
      <c r="KM176" s="31" t="e">
        <f t="shared" si="3314"/>
        <v>#VALUE!</v>
      </c>
      <c r="KN176" s="31" t="e">
        <f t="shared" si="3314"/>
        <v>#VALUE!</v>
      </c>
      <c r="KO176" s="31" t="e">
        <f t="shared" si="3314"/>
        <v>#VALUE!</v>
      </c>
      <c r="KP176" s="31" t="e">
        <f t="shared" si="3314"/>
        <v>#VALUE!</v>
      </c>
      <c r="KQ176" s="31" t="e">
        <f t="shared" si="3314"/>
        <v>#VALUE!</v>
      </c>
      <c r="KR176" s="31" t="e">
        <f t="shared" si="3314"/>
        <v>#VALUE!</v>
      </c>
      <c r="KS176" s="31" t="e">
        <f t="shared" si="3314"/>
        <v>#VALUE!</v>
      </c>
      <c r="KT176" s="31" t="e">
        <f t="shared" si="3314"/>
        <v>#VALUE!</v>
      </c>
      <c r="KU176" s="31" t="e">
        <f t="shared" si="3314"/>
        <v>#VALUE!</v>
      </c>
      <c r="KV176" s="31" t="e">
        <f t="shared" si="3314"/>
        <v>#VALUE!</v>
      </c>
      <c r="KW176" s="31" t="e">
        <f t="shared" si="3314"/>
        <v>#VALUE!</v>
      </c>
      <c r="KX176" s="31" t="e">
        <f t="shared" si="3314"/>
        <v>#VALUE!</v>
      </c>
      <c r="KY176" s="31" t="e">
        <f t="shared" si="3314"/>
        <v>#VALUE!</v>
      </c>
      <c r="KZ176" s="31" t="e">
        <f t="shared" si="3314"/>
        <v>#VALUE!</v>
      </c>
      <c r="LA176" s="31" t="e">
        <f t="shared" si="3314"/>
        <v>#VALUE!</v>
      </c>
      <c r="LB176" s="31" t="e">
        <f t="shared" si="3314"/>
        <v>#VALUE!</v>
      </c>
      <c r="LC176" s="31" t="e">
        <f t="shared" si="3314"/>
        <v>#VALUE!</v>
      </c>
      <c r="LD176" s="31" t="e">
        <f t="shared" si="3314"/>
        <v>#VALUE!</v>
      </c>
      <c r="LE176" s="31" t="e">
        <f t="shared" si="3314"/>
        <v>#VALUE!</v>
      </c>
      <c r="LF176" s="31" t="e">
        <f t="shared" si="3314"/>
        <v>#VALUE!</v>
      </c>
      <c r="LG176" s="31" t="e">
        <f t="shared" si="3314"/>
        <v>#VALUE!</v>
      </c>
      <c r="LH176" s="31" t="e">
        <f t="shared" si="3314"/>
        <v>#VALUE!</v>
      </c>
      <c r="LI176" s="31" t="e">
        <f t="shared" si="3314"/>
        <v>#VALUE!</v>
      </c>
      <c r="LJ176" s="31" t="e">
        <f t="shared" si="3314"/>
        <v>#VALUE!</v>
      </c>
      <c r="LK176" s="31" t="e">
        <f t="shared" si="3314"/>
        <v>#VALUE!</v>
      </c>
      <c r="LL176" s="31" t="e">
        <f t="shared" si="3314"/>
        <v>#VALUE!</v>
      </c>
      <c r="LM176" s="31" t="e">
        <f t="shared" si="3314"/>
        <v>#VALUE!</v>
      </c>
      <c r="LN176" s="31" t="e">
        <f t="shared" si="3314"/>
        <v>#VALUE!</v>
      </c>
      <c r="LO176" s="31" t="e">
        <f t="shared" si="3314"/>
        <v>#VALUE!</v>
      </c>
      <c r="LP176" s="31" t="e">
        <f t="shared" si="3314"/>
        <v>#VALUE!</v>
      </c>
      <c r="LQ176" s="31" t="e">
        <f t="shared" si="3314"/>
        <v>#VALUE!</v>
      </c>
      <c r="LR176" s="31" t="e">
        <f t="shared" si="3314"/>
        <v>#VALUE!</v>
      </c>
      <c r="LS176" s="31" t="e">
        <f t="shared" si="3314"/>
        <v>#VALUE!</v>
      </c>
      <c r="LT176" s="31" t="e">
        <f t="shared" si="3314"/>
        <v>#VALUE!</v>
      </c>
      <c r="LU176" s="31" t="e">
        <f t="shared" si="3314"/>
        <v>#VALUE!</v>
      </c>
      <c r="LV176" s="31" t="e">
        <f t="shared" si="3314"/>
        <v>#VALUE!</v>
      </c>
      <c r="LW176" s="31" t="e">
        <f t="shared" si="3314"/>
        <v>#VALUE!</v>
      </c>
      <c r="LX176" s="31" t="e">
        <f t="shared" si="3314"/>
        <v>#VALUE!</v>
      </c>
      <c r="LY176" s="31" t="e">
        <f t="shared" si="3314"/>
        <v>#VALUE!</v>
      </c>
      <c r="LZ176" s="31" t="e">
        <f t="shared" si="3314"/>
        <v>#VALUE!</v>
      </c>
      <c r="MA176" s="31" t="e">
        <f t="shared" si="3314"/>
        <v>#VALUE!</v>
      </c>
      <c r="MB176" s="31" t="e">
        <f t="shared" si="3314"/>
        <v>#VALUE!</v>
      </c>
      <c r="MC176" s="31" t="e">
        <f t="shared" si="3314"/>
        <v>#VALUE!</v>
      </c>
      <c r="MD176" s="31" t="e">
        <f t="shared" si="3314"/>
        <v>#VALUE!</v>
      </c>
      <c r="ME176" s="31" t="e">
        <f t="shared" si="3314"/>
        <v>#VALUE!</v>
      </c>
      <c r="MF176" s="31" t="e">
        <f t="shared" si="3314"/>
        <v>#VALUE!</v>
      </c>
      <c r="MG176" s="31" t="e">
        <f t="shared" si="3314"/>
        <v>#VALUE!</v>
      </c>
      <c r="MH176" s="31" t="e">
        <f t="shared" si="3314"/>
        <v>#VALUE!</v>
      </c>
      <c r="MI176" s="31" t="e">
        <f t="shared" si="3314"/>
        <v>#VALUE!</v>
      </c>
      <c r="MJ176" s="31" t="e">
        <f t="shared" ref="MJ176:OU176" si="3315">((-MJ173)+SQRT((MJ173*MJ173) - 4*MJ172*MJ174))/2/MJ172</f>
        <v>#VALUE!</v>
      </c>
      <c r="MK176" s="31" t="e">
        <f t="shared" si="3315"/>
        <v>#VALUE!</v>
      </c>
      <c r="ML176" s="31" t="e">
        <f t="shared" si="3315"/>
        <v>#VALUE!</v>
      </c>
      <c r="MM176" s="31" t="e">
        <f t="shared" si="3315"/>
        <v>#VALUE!</v>
      </c>
      <c r="MN176" s="31" t="e">
        <f t="shared" si="3315"/>
        <v>#VALUE!</v>
      </c>
      <c r="MO176" s="31" t="e">
        <f t="shared" si="3315"/>
        <v>#VALUE!</v>
      </c>
      <c r="MP176" s="31" t="e">
        <f t="shared" si="3315"/>
        <v>#VALUE!</v>
      </c>
      <c r="MQ176" s="31" t="e">
        <f t="shared" si="3315"/>
        <v>#VALUE!</v>
      </c>
      <c r="MR176" s="31" t="e">
        <f t="shared" si="3315"/>
        <v>#VALUE!</v>
      </c>
      <c r="MS176" s="31" t="e">
        <f t="shared" si="3315"/>
        <v>#VALUE!</v>
      </c>
      <c r="MT176" s="31" t="e">
        <f t="shared" si="3315"/>
        <v>#VALUE!</v>
      </c>
      <c r="MU176" s="31" t="e">
        <f t="shared" si="3315"/>
        <v>#VALUE!</v>
      </c>
      <c r="MV176" s="31" t="e">
        <f t="shared" si="3315"/>
        <v>#VALUE!</v>
      </c>
      <c r="MW176" s="31" t="e">
        <f t="shared" si="3315"/>
        <v>#VALUE!</v>
      </c>
      <c r="MX176" s="31" t="e">
        <f t="shared" si="3315"/>
        <v>#VALUE!</v>
      </c>
      <c r="MY176" s="31" t="e">
        <f t="shared" si="3315"/>
        <v>#VALUE!</v>
      </c>
      <c r="MZ176" s="31" t="e">
        <f t="shared" si="3315"/>
        <v>#VALUE!</v>
      </c>
      <c r="NA176" s="31" t="e">
        <f t="shared" si="3315"/>
        <v>#VALUE!</v>
      </c>
      <c r="NB176" s="31" t="e">
        <f t="shared" si="3315"/>
        <v>#VALUE!</v>
      </c>
      <c r="NC176" s="31" t="e">
        <f t="shared" si="3315"/>
        <v>#VALUE!</v>
      </c>
      <c r="ND176" s="31" t="e">
        <f t="shared" si="3315"/>
        <v>#VALUE!</v>
      </c>
      <c r="NE176" s="31" t="e">
        <f t="shared" si="3315"/>
        <v>#VALUE!</v>
      </c>
      <c r="NF176" s="31" t="e">
        <f t="shared" si="3315"/>
        <v>#VALUE!</v>
      </c>
      <c r="NG176" s="31" t="e">
        <f t="shared" si="3315"/>
        <v>#VALUE!</v>
      </c>
      <c r="NH176" s="31" t="e">
        <f t="shared" si="3315"/>
        <v>#VALUE!</v>
      </c>
      <c r="NI176" s="31" t="e">
        <f t="shared" si="3315"/>
        <v>#VALUE!</v>
      </c>
      <c r="NJ176" s="31" t="e">
        <f t="shared" si="3315"/>
        <v>#VALUE!</v>
      </c>
      <c r="NK176" s="31" t="e">
        <f t="shared" si="3315"/>
        <v>#VALUE!</v>
      </c>
      <c r="NL176" s="31" t="e">
        <f t="shared" si="3315"/>
        <v>#VALUE!</v>
      </c>
      <c r="NM176" s="31" t="e">
        <f t="shared" si="3315"/>
        <v>#VALUE!</v>
      </c>
      <c r="NN176" s="31" t="e">
        <f t="shared" si="3315"/>
        <v>#VALUE!</v>
      </c>
      <c r="NO176" s="31" t="e">
        <f t="shared" si="3315"/>
        <v>#VALUE!</v>
      </c>
      <c r="NP176" s="31" t="e">
        <f t="shared" si="3315"/>
        <v>#VALUE!</v>
      </c>
      <c r="NQ176" s="31" t="e">
        <f t="shared" si="3315"/>
        <v>#VALUE!</v>
      </c>
      <c r="NR176" s="31" t="e">
        <f t="shared" si="3315"/>
        <v>#VALUE!</v>
      </c>
      <c r="NS176" s="31" t="e">
        <f t="shared" si="3315"/>
        <v>#VALUE!</v>
      </c>
      <c r="NT176" s="31" t="e">
        <f t="shared" si="3315"/>
        <v>#VALUE!</v>
      </c>
      <c r="NU176" s="31" t="e">
        <f t="shared" si="3315"/>
        <v>#VALUE!</v>
      </c>
      <c r="NV176" s="31" t="e">
        <f t="shared" si="3315"/>
        <v>#VALUE!</v>
      </c>
      <c r="NW176" s="31" t="e">
        <f t="shared" si="3315"/>
        <v>#VALUE!</v>
      </c>
      <c r="NX176" s="31" t="e">
        <f t="shared" si="3315"/>
        <v>#VALUE!</v>
      </c>
      <c r="NY176" s="31" t="e">
        <f t="shared" si="3315"/>
        <v>#VALUE!</v>
      </c>
      <c r="NZ176" s="31" t="e">
        <f t="shared" si="3315"/>
        <v>#VALUE!</v>
      </c>
      <c r="OA176" s="31" t="e">
        <f t="shared" si="3315"/>
        <v>#VALUE!</v>
      </c>
      <c r="OB176" s="31" t="e">
        <f t="shared" si="3315"/>
        <v>#VALUE!</v>
      </c>
      <c r="OC176" s="31" t="e">
        <f t="shared" si="3315"/>
        <v>#VALUE!</v>
      </c>
      <c r="OD176" s="31" t="e">
        <f t="shared" si="3315"/>
        <v>#VALUE!</v>
      </c>
      <c r="OE176" s="31" t="e">
        <f t="shared" si="3315"/>
        <v>#VALUE!</v>
      </c>
      <c r="OF176" s="31" t="e">
        <f t="shared" si="3315"/>
        <v>#VALUE!</v>
      </c>
      <c r="OG176" s="31" t="e">
        <f t="shared" si="3315"/>
        <v>#VALUE!</v>
      </c>
      <c r="OH176" s="31" t="e">
        <f t="shared" si="3315"/>
        <v>#VALUE!</v>
      </c>
      <c r="OI176" s="31" t="e">
        <f t="shared" si="3315"/>
        <v>#VALUE!</v>
      </c>
      <c r="OJ176" s="31" t="e">
        <f t="shared" si="3315"/>
        <v>#VALUE!</v>
      </c>
      <c r="OK176" s="31" t="e">
        <f t="shared" si="3315"/>
        <v>#VALUE!</v>
      </c>
      <c r="OL176" s="31" t="e">
        <f t="shared" si="3315"/>
        <v>#VALUE!</v>
      </c>
      <c r="OM176" s="31" t="e">
        <f t="shared" si="3315"/>
        <v>#VALUE!</v>
      </c>
      <c r="ON176" s="31" t="e">
        <f t="shared" si="3315"/>
        <v>#VALUE!</v>
      </c>
      <c r="OO176" s="31" t="e">
        <f t="shared" si="3315"/>
        <v>#VALUE!</v>
      </c>
      <c r="OP176" s="31" t="e">
        <f t="shared" si="3315"/>
        <v>#VALUE!</v>
      </c>
      <c r="OQ176" s="31" t="e">
        <f t="shared" si="3315"/>
        <v>#VALUE!</v>
      </c>
      <c r="OR176" s="31" t="e">
        <f t="shared" si="3315"/>
        <v>#VALUE!</v>
      </c>
      <c r="OS176" s="31" t="e">
        <f t="shared" si="3315"/>
        <v>#VALUE!</v>
      </c>
      <c r="OT176" s="31" t="e">
        <f t="shared" si="3315"/>
        <v>#VALUE!</v>
      </c>
      <c r="OU176" s="31" t="e">
        <f t="shared" si="3315"/>
        <v>#VALUE!</v>
      </c>
      <c r="OV176" s="31" t="e">
        <f t="shared" ref="OV176:RG176" si="3316">((-OV173)+SQRT((OV173*OV173) - 4*OV172*OV174))/2/OV172</f>
        <v>#VALUE!</v>
      </c>
      <c r="OW176" s="31" t="e">
        <f t="shared" si="3316"/>
        <v>#VALUE!</v>
      </c>
      <c r="OX176" s="31" t="e">
        <f t="shared" si="3316"/>
        <v>#VALUE!</v>
      </c>
      <c r="OY176" s="31" t="e">
        <f t="shared" si="3316"/>
        <v>#VALUE!</v>
      </c>
      <c r="OZ176" s="31" t="e">
        <f t="shared" si="3316"/>
        <v>#VALUE!</v>
      </c>
      <c r="PA176" s="31" t="e">
        <f t="shared" si="3316"/>
        <v>#VALUE!</v>
      </c>
      <c r="PB176" s="31" t="e">
        <f t="shared" si="3316"/>
        <v>#VALUE!</v>
      </c>
      <c r="PC176" s="31" t="e">
        <f t="shared" si="3316"/>
        <v>#VALUE!</v>
      </c>
      <c r="PD176" s="31" t="e">
        <f t="shared" si="3316"/>
        <v>#VALUE!</v>
      </c>
      <c r="PE176" s="31" t="e">
        <f t="shared" si="3316"/>
        <v>#VALUE!</v>
      </c>
      <c r="PF176" s="31" t="e">
        <f t="shared" si="3316"/>
        <v>#VALUE!</v>
      </c>
      <c r="PG176" s="31" t="e">
        <f t="shared" si="3316"/>
        <v>#VALUE!</v>
      </c>
      <c r="PH176" s="31" t="e">
        <f t="shared" si="3316"/>
        <v>#VALUE!</v>
      </c>
      <c r="PI176" s="31" t="e">
        <f t="shared" si="3316"/>
        <v>#VALUE!</v>
      </c>
      <c r="PJ176" s="31" t="e">
        <f t="shared" si="3316"/>
        <v>#VALUE!</v>
      </c>
      <c r="PK176" s="31" t="e">
        <f t="shared" si="3316"/>
        <v>#VALUE!</v>
      </c>
      <c r="PL176" s="31" t="e">
        <f t="shared" si="3316"/>
        <v>#VALUE!</v>
      </c>
      <c r="PM176" s="31" t="e">
        <f t="shared" si="3316"/>
        <v>#VALUE!</v>
      </c>
      <c r="PN176" s="31" t="e">
        <f t="shared" si="3316"/>
        <v>#VALUE!</v>
      </c>
      <c r="PO176" s="31" t="e">
        <f t="shared" si="3316"/>
        <v>#VALUE!</v>
      </c>
      <c r="PP176" s="31" t="e">
        <f t="shared" si="3316"/>
        <v>#VALUE!</v>
      </c>
      <c r="PQ176" s="31" t="e">
        <f t="shared" si="3316"/>
        <v>#VALUE!</v>
      </c>
      <c r="PR176" s="31" t="e">
        <f t="shared" si="3316"/>
        <v>#VALUE!</v>
      </c>
      <c r="PS176" s="31" t="e">
        <f t="shared" si="3316"/>
        <v>#VALUE!</v>
      </c>
      <c r="PT176" s="31" t="e">
        <f t="shared" si="3316"/>
        <v>#VALUE!</v>
      </c>
      <c r="PU176" s="31" t="e">
        <f t="shared" si="3316"/>
        <v>#VALUE!</v>
      </c>
      <c r="PV176" s="31" t="e">
        <f t="shared" si="3316"/>
        <v>#VALUE!</v>
      </c>
      <c r="PW176" s="31" t="e">
        <f t="shared" si="3316"/>
        <v>#VALUE!</v>
      </c>
      <c r="PX176" s="31" t="e">
        <f t="shared" si="3316"/>
        <v>#VALUE!</v>
      </c>
      <c r="PY176" s="31" t="e">
        <f t="shared" si="3316"/>
        <v>#VALUE!</v>
      </c>
      <c r="PZ176" s="31" t="e">
        <f t="shared" si="3316"/>
        <v>#VALUE!</v>
      </c>
      <c r="QA176" s="31" t="e">
        <f t="shared" si="3316"/>
        <v>#VALUE!</v>
      </c>
      <c r="QB176" s="31" t="e">
        <f t="shared" si="3316"/>
        <v>#VALUE!</v>
      </c>
      <c r="QC176" s="31" t="e">
        <f t="shared" si="3316"/>
        <v>#VALUE!</v>
      </c>
      <c r="QD176" s="31" t="e">
        <f t="shared" si="3316"/>
        <v>#VALUE!</v>
      </c>
      <c r="QE176" s="31" t="e">
        <f t="shared" si="3316"/>
        <v>#VALUE!</v>
      </c>
      <c r="QF176" s="31" t="e">
        <f t="shared" si="3316"/>
        <v>#VALUE!</v>
      </c>
      <c r="QG176" s="31" t="e">
        <f t="shared" si="3316"/>
        <v>#VALUE!</v>
      </c>
      <c r="QH176" s="31" t="e">
        <f t="shared" si="3316"/>
        <v>#VALUE!</v>
      </c>
      <c r="QI176" s="31" t="e">
        <f t="shared" si="3316"/>
        <v>#VALUE!</v>
      </c>
      <c r="QJ176" s="31" t="e">
        <f t="shared" si="3316"/>
        <v>#VALUE!</v>
      </c>
      <c r="QK176" s="31" t="e">
        <f t="shared" si="3316"/>
        <v>#VALUE!</v>
      </c>
      <c r="QL176" s="31" t="e">
        <f t="shared" si="3316"/>
        <v>#VALUE!</v>
      </c>
      <c r="QM176" s="31" t="e">
        <f t="shared" si="3316"/>
        <v>#VALUE!</v>
      </c>
      <c r="QN176" s="31" t="e">
        <f t="shared" si="3316"/>
        <v>#VALUE!</v>
      </c>
      <c r="QO176" s="31" t="e">
        <f t="shared" si="3316"/>
        <v>#VALUE!</v>
      </c>
      <c r="QP176" s="31" t="e">
        <f t="shared" si="3316"/>
        <v>#VALUE!</v>
      </c>
      <c r="QQ176" s="31" t="e">
        <f t="shared" si="3316"/>
        <v>#VALUE!</v>
      </c>
      <c r="QR176" s="31" t="e">
        <f t="shared" si="3316"/>
        <v>#VALUE!</v>
      </c>
      <c r="QS176" s="31" t="e">
        <f t="shared" si="3316"/>
        <v>#VALUE!</v>
      </c>
      <c r="QT176" s="31" t="e">
        <f t="shared" si="3316"/>
        <v>#VALUE!</v>
      </c>
      <c r="QU176" s="31" t="e">
        <f t="shared" si="3316"/>
        <v>#VALUE!</v>
      </c>
      <c r="QV176" s="31" t="e">
        <f t="shared" si="3316"/>
        <v>#VALUE!</v>
      </c>
      <c r="QW176" s="31" t="e">
        <f t="shared" si="3316"/>
        <v>#VALUE!</v>
      </c>
      <c r="QX176" s="31" t="e">
        <f t="shared" si="3316"/>
        <v>#VALUE!</v>
      </c>
      <c r="QY176" s="31" t="e">
        <f t="shared" si="3316"/>
        <v>#VALUE!</v>
      </c>
      <c r="QZ176" s="31" t="e">
        <f t="shared" si="3316"/>
        <v>#VALUE!</v>
      </c>
      <c r="RA176" s="31" t="e">
        <f t="shared" si="3316"/>
        <v>#VALUE!</v>
      </c>
      <c r="RB176" s="31" t="e">
        <f t="shared" si="3316"/>
        <v>#VALUE!</v>
      </c>
      <c r="RC176" s="31" t="e">
        <f t="shared" si="3316"/>
        <v>#VALUE!</v>
      </c>
      <c r="RD176" s="31" t="e">
        <f t="shared" si="3316"/>
        <v>#VALUE!</v>
      </c>
      <c r="RE176" s="31" t="e">
        <f t="shared" si="3316"/>
        <v>#VALUE!</v>
      </c>
      <c r="RF176" s="31" t="e">
        <f t="shared" si="3316"/>
        <v>#VALUE!</v>
      </c>
      <c r="RG176" s="31" t="e">
        <f t="shared" si="3316"/>
        <v>#VALUE!</v>
      </c>
      <c r="RH176" s="31" t="e">
        <f t="shared" ref="RH176:TS176" si="3317">((-RH173)+SQRT((RH173*RH173) - 4*RH172*RH174))/2/RH172</f>
        <v>#VALUE!</v>
      </c>
      <c r="RI176" s="31" t="e">
        <f t="shared" si="3317"/>
        <v>#VALUE!</v>
      </c>
      <c r="RJ176" s="31" t="e">
        <f t="shared" si="3317"/>
        <v>#VALUE!</v>
      </c>
      <c r="RK176" s="31" t="e">
        <f t="shared" si="3317"/>
        <v>#VALUE!</v>
      </c>
      <c r="RL176" s="31" t="e">
        <f t="shared" si="3317"/>
        <v>#VALUE!</v>
      </c>
      <c r="RM176" s="31" t="e">
        <f t="shared" si="3317"/>
        <v>#VALUE!</v>
      </c>
      <c r="RN176" s="31" t="e">
        <f t="shared" si="3317"/>
        <v>#VALUE!</v>
      </c>
      <c r="RO176" s="31" t="e">
        <f t="shared" si="3317"/>
        <v>#VALUE!</v>
      </c>
      <c r="RP176" s="31" t="e">
        <f t="shared" si="3317"/>
        <v>#VALUE!</v>
      </c>
      <c r="RQ176" s="31" t="e">
        <f t="shared" si="3317"/>
        <v>#VALUE!</v>
      </c>
      <c r="RR176" s="31" t="e">
        <f t="shared" si="3317"/>
        <v>#VALUE!</v>
      </c>
      <c r="RS176" s="31" t="e">
        <f t="shared" si="3317"/>
        <v>#VALUE!</v>
      </c>
      <c r="RT176" s="31" t="e">
        <f t="shared" si="3317"/>
        <v>#VALUE!</v>
      </c>
      <c r="RU176" s="31" t="e">
        <f t="shared" si="3317"/>
        <v>#VALUE!</v>
      </c>
      <c r="RV176" s="31" t="e">
        <f t="shared" si="3317"/>
        <v>#VALUE!</v>
      </c>
      <c r="RW176" s="31" t="e">
        <f t="shared" si="3317"/>
        <v>#VALUE!</v>
      </c>
      <c r="RX176" s="31" t="e">
        <f t="shared" si="3317"/>
        <v>#VALUE!</v>
      </c>
      <c r="RY176" s="31" t="e">
        <f t="shared" si="3317"/>
        <v>#VALUE!</v>
      </c>
      <c r="RZ176" s="31" t="e">
        <f t="shared" si="3317"/>
        <v>#VALUE!</v>
      </c>
      <c r="SA176" s="31" t="e">
        <f t="shared" si="3317"/>
        <v>#VALUE!</v>
      </c>
      <c r="SB176" s="31" t="e">
        <f t="shared" si="3317"/>
        <v>#VALUE!</v>
      </c>
      <c r="SC176" s="31" t="e">
        <f t="shared" si="3317"/>
        <v>#VALUE!</v>
      </c>
      <c r="SD176" s="31" t="e">
        <f t="shared" si="3317"/>
        <v>#VALUE!</v>
      </c>
      <c r="SE176" s="31" t="e">
        <f t="shared" si="3317"/>
        <v>#VALUE!</v>
      </c>
      <c r="SF176" s="31" t="e">
        <f t="shared" si="3317"/>
        <v>#VALUE!</v>
      </c>
      <c r="SG176" s="31" t="e">
        <f t="shared" si="3317"/>
        <v>#VALUE!</v>
      </c>
      <c r="SH176" s="31" t="e">
        <f t="shared" si="3317"/>
        <v>#VALUE!</v>
      </c>
      <c r="SI176" s="31" t="e">
        <f t="shared" si="3317"/>
        <v>#VALUE!</v>
      </c>
      <c r="SJ176" s="31" t="e">
        <f t="shared" si="3317"/>
        <v>#VALUE!</v>
      </c>
      <c r="SK176" s="31" t="e">
        <f t="shared" si="3317"/>
        <v>#VALUE!</v>
      </c>
      <c r="SL176" s="31" t="e">
        <f t="shared" si="3317"/>
        <v>#VALUE!</v>
      </c>
      <c r="SM176" s="31" t="e">
        <f t="shared" si="3317"/>
        <v>#VALUE!</v>
      </c>
      <c r="SN176" s="31" t="e">
        <f t="shared" si="3317"/>
        <v>#VALUE!</v>
      </c>
      <c r="SO176" s="31" t="e">
        <f t="shared" si="3317"/>
        <v>#VALUE!</v>
      </c>
      <c r="SP176" s="31" t="e">
        <f t="shared" si="3317"/>
        <v>#VALUE!</v>
      </c>
      <c r="SQ176" s="31" t="e">
        <f t="shared" si="3317"/>
        <v>#VALUE!</v>
      </c>
      <c r="SR176" s="31" t="e">
        <f t="shared" si="3317"/>
        <v>#VALUE!</v>
      </c>
      <c r="SS176" s="31" t="e">
        <f t="shared" si="3317"/>
        <v>#VALUE!</v>
      </c>
      <c r="ST176" s="31" t="e">
        <f t="shared" si="3317"/>
        <v>#VALUE!</v>
      </c>
      <c r="SU176" s="31" t="e">
        <f t="shared" si="3317"/>
        <v>#VALUE!</v>
      </c>
      <c r="SV176" s="31" t="e">
        <f t="shared" si="3317"/>
        <v>#VALUE!</v>
      </c>
      <c r="SW176" s="31" t="e">
        <f t="shared" si="3317"/>
        <v>#VALUE!</v>
      </c>
      <c r="SX176" s="31" t="e">
        <f t="shared" si="3317"/>
        <v>#VALUE!</v>
      </c>
      <c r="SY176" s="31" t="e">
        <f t="shared" si="3317"/>
        <v>#VALUE!</v>
      </c>
      <c r="SZ176" s="31" t="e">
        <f t="shared" si="3317"/>
        <v>#VALUE!</v>
      </c>
      <c r="TA176" s="31" t="e">
        <f t="shared" si="3317"/>
        <v>#VALUE!</v>
      </c>
      <c r="TB176" s="31" t="e">
        <f t="shared" si="3317"/>
        <v>#VALUE!</v>
      </c>
      <c r="TC176" s="31" t="e">
        <f t="shared" si="3317"/>
        <v>#VALUE!</v>
      </c>
      <c r="TD176" s="31" t="e">
        <f t="shared" si="3317"/>
        <v>#VALUE!</v>
      </c>
      <c r="TE176" s="31" t="e">
        <f t="shared" si="3317"/>
        <v>#VALUE!</v>
      </c>
      <c r="TF176" s="31" t="e">
        <f t="shared" si="3317"/>
        <v>#VALUE!</v>
      </c>
      <c r="TG176" s="31" t="e">
        <f t="shared" si="3317"/>
        <v>#VALUE!</v>
      </c>
      <c r="TH176" s="31" t="e">
        <f t="shared" si="3317"/>
        <v>#VALUE!</v>
      </c>
      <c r="TI176" s="31" t="e">
        <f t="shared" si="3317"/>
        <v>#VALUE!</v>
      </c>
      <c r="TJ176" s="31" t="e">
        <f t="shared" si="3317"/>
        <v>#VALUE!</v>
      </c>
      <c r="TK176" s="31" t="e">
        <f t="shared" si="3317"/>
        <v>#VALUE!</v>
      </c>
      <c r="TL176" s="31" t="e">
        <f t="shared" si="3317"/>
        <v>#VALUE!</v>
      </c>
      <c r="TM176" s="31" t="e">
        <f t="shared" si="3317"/>
        <v>#VALUE!</v>
      </c>
      <c r="TN176" s="31" t="e">
        <f t="shared" si="3317"/>
        <v>#VALUE!</v>
      </c>
      <c r="TO176" s="31" t="e">
        <f t="shared" si="3317"/>
        <v>#VALUE!</v>
      </c>
      <c r="TP176" s="31" t="e">
        <f t="shared" si="3317"/>
        <v>#VALUE!</v>
      </c>
      <c r="TQ176" s="31" t="e">
        <f t="shared" si="3317"/>
        <v>#VALUE!</v>
      </c>
      <c r="TR176" s="31" t="e">
        <f t="shared" si="3317"/>
        <v>#VALUE!</v>
      </c>
      <c r="TS176" s="31" t="e">
        <f t="shared" si="3317"/>
        <v>#VALUE!</v>
      </c>
      <c r="TT176" s="31" t="e">
        <f t="shared" ref="TT176:WE176" si="3318">((-TT173)+SQRT((TT173*TT173) - 4*TT172*TT174))/2/TT172</f>
        <v>#VALUE!</v>
      </c>
      <c r="TU176" s="31" t="e">
        <f t="shared" si="3318"/>
        <v>#VALUE!</v>
      </c>
      <c r="TV176" s="31" t="e">
        <f t="shared" si="3318"/>
        <v>#VALUE!</v>
      </c>
      <c r="TW176" s="31" t="e">
        <f t="shared" si="3318"/>
        <v>#VALUE!</v>
      </c>
      <c r="TX176" s="31" t="e">
        <f t="shared" si="3318"/>
        <v>#VALUE!</v>
      </c>
      <c r="TY176" s="31" t="e">
        <f t="shared" si="3318"/>
        <v>#VALUE!</v>
      </c>
      <c r="TZ176" s="31" t="e">
        <f t="shared" si="3318"/>
        <v>#VALUE!</v>
      </c>
      <c r="UA176" s="31" t="e">
        <f t="shared" si="3318"/>
        <v>#VALUE!</v>
      </c>
      <c r="UB176" s="31" t="e">
        <f t="shared" si="3318"/>
        <v>#VALUE!</v>
      </c>
      <c r="UC176" s="31" t="e">
        <f t="shared" si="3318"/>
        <v>#VALUE!</v>
      </c>
      <c r="UD176" s="31" t="e">
        <f t="shared" si="3318"/>
        <v>#VALUE!</v>
      </c>
      <c r="UE176" s="31" t="e">
        <f t="shared" si="3318"/>
        <v>#VALUE!</v>
      </c>
      <c r="UF176" s="31" t="e">
        <f t="shared" si="3318"/>
        <v>#VALUE!</v>
      </c>
      <c r="UG176" s="31" t="e">
        <f t="shared" si="3318"/>
        <v>#VALUE!</v>
      </c>
      <c r="UH176" s="31" t="e">
        <f t="shared" si="3318"/>
        <v>#VALUE!</v>
      </c>
      <c r="UI176" s="31" t="e">
        <f t="shared" si="3318"/>
        <v>#VALUE!</v>
      </c>
      <c r="UJ176" s="31" t="e">
        <f t="shared" si="3318"/>
        <v>#VALUE!</v>
      </c>
      <c r="UK176" s="31" t="e">
        <f t="shared" si="3318"/>
        <v>#VALUE!</v>
      </c>
      <c r="UL176" s="31" t="e">
        <f t="shared" si="3318"/>
        <v>#VALUE!</v>
      </c>
      <c r="UM176" s="31" t="e">
        <f t="shared" si="3318"/>
        <v>#VALUE!</v>
      </c>
      <c r="UN176" s="31" t="e">
        <f t="shared" si="3318"/>
        <v>#VALUE!</v>
      </c>
      <c r="UO176" s="31" t="e">
        <f t="shared" si="3318"/>
        <v>#VALUE!</v>
      </c>
      <c r="UP176" s="31" t="e">
        <f t="shared" si="3318"/>
        <v>#VALUE!</v>
      </c>
      <c r="UQ176" s="31" t="e">
        <f t="shared" si="3318"/>
        <v>#VALUE!</v>
      </c>
      <c r="UR176" s="31" t="e">
        <f t="shared" si="3318"/>
        <v>#VALUE!</v>
      </c>
      <c r="US176" s="31" t="e">
        <f t="shared" si="3318"/>
        <v>#VALUE!</v>
      </c>
      <c r="UT176" s="31" t="e">
        <f t="shared" si="3318"/>
        <v>#VALUE!</v>
      </c>
      <c r="UU176" s="31" t="e">
        <f t="shared" si="3318"/>
        <v>#VALUE!</v>
      </c>
      <c r="UV176" s="31" t="e">
        <f t="shared" si="3318"/>
        <v>#VALUE!</v>
      </c>
      <c r="UW176" s="31" t="e">
        <f t="shared" si="3318"/>
        <v>#VALUE!</v>
      </c>
      <c r="UX176" s="31" t="e">
        <f t="shared" si="3318"/>
        <v>#VALUE!</v>
      </c>
      <c r="UY176" s="31" t="e">
        <f t="shared" si="3318"/>
        <v>#VALUE!</v>
      </c>
      <c r="UZ176" s="31" t="e">
        <f t="shared" si="3318"/>
        <v>#VALUE!</v>
      </c>
      <c r="VA176" s="31" t="e">
        <f t="shared" si="3318"/>
        <v>#VALUE!</v>
      </c>
      <c r="VB176" s="31" t="e">
        <f t="shared" si="3318"/>
        <v>#VALUE!</v>
      </c>
      <c r="VC176" s="31" t="e">
        <f t="shared" si="3318"/>
        <v>#VALUE!</v>
      </c>
      <c r="VD176" s="31" t="e">
        <f t="shared" si="3318"/>
        <v>#VALUE!</v>
      </c>
      <c r="VE176" s="31" t="e">
        <f t="shared" si="3318"/>
        <v>#VALUE!</v>
      </c>
      <c r="VF176" s="31" t="e">
        <f t="shared" si="3318"/>
        <v>#VALUE!</v>
      </c>
      <c r="VG176" s="31" t="e">
        <f t="shared" si="3318"/>
        <v>#VALUE!</v>
      </c>
      <c r="VH176" s="31" t="e">
        <f t="shared" si="3318"/>
        <v>#VALUE!</v>
      </c>
      <c r="VI176" s="31" t="e">
        <f t="shared" si="3318"/>
        <v>#VALUE!</v>
      </c>
      <c r="VJ176" s="31" t="e">
        <f t="shared" si="3318"/>
        <v>#VALUE!</v>
      </c>
      <c r="VK176" s="31" t="e">
        <f t="shared" si="3318"/>
        <v>#VALUE!</v>
      </c>
      <c r="VL176" s="31" t="e">
        <f t="shared" si="3318"/>
        <v>#VALUE!</v>
      </c>
      <c r="VM176" s="31" t="e">
        <f t="shared" si="3318"/>
        <v>#VALUE!</v>
      </c>
      <c r="VN176" s="31" t="e">
        <f t="shared" si="3318"/>
        <v>#VALUE!</v>
      </c>
      <c r="VO176" s="31" t="e">
        <f t="shared" si="3318"/>
        <v>#VALUE!</v>
      </c>
      <c r="VP176" s="31" t="e">
        <f t="shared" si="3318"/>
        <v>#VALUE!</v>
      </c>
      <c r="VQ176" s="31" t="e">
        <f t="shared" si="3318"/>
        <v>#VALUE!</v>
      </c>
      <c r="VR176" s="31" t="e">
        <f t="shared" si="3318"/>
        <v>#VALUE!</v>
      </c>
      <c r="VS176" s="31" t="e">
        <f t="shared" si="3318"/>
        <v>#VALUE!</v>
      </c>
      <c r="VT176" s="31" t="e">
        <f t="shared" si="3318"/>
        <v>#VALUE!</v>
      </c>
      <c r="VU176" s="31" t="e">
        <f t="shared" si="3318"/>
        <v>#VALUE!</v>
      </c>
      <c r="VV176" s="31" t="e">
        <f t="shared" si="3318"/>
        <v>#VALUE!</v>
      </c>
      <c r="VW176" s="31" t="e">
        <f t="shared" si="3318"/>
        <v>#VALUE!</v>
      </c>
      <c r="VX176" s="31" t="e">
        <f t="shared" si="3318"/>
        <v>#VALUE!</v>
      </c>
      <c r="VY176" s="31" t="e">
        <f t="shared" si="3318"/>
        <v>#VALUE!</v>
      </c>
      <c r="VZ176" s="31" t="e">
        <f t="shared" si="3318"/>
        <v>#VALUE!</v>
      </c>
      <c r="WA176" s="31" t="e">
        <f t="shared" si="3318"/>
        <v>#VALUE!</v>
      </c>
      <c r="WB176" s="31" t="e">
        <f t="shared" si="3318"/>
        <v>#VALUE!</v>
      </c>
      <c r="WC176" s="31" t="e">
        <f t="shared" si="3318"/>
        <v>#VALUE!</v>
      </c>
      <c r="WD176" s="31" t="e">
        <f t="shared" si="3318"/>
        <v>#VALUE!</v>
      </c>
      <c r="WE176" s="31" t="e">
        <f t="shared" si="3318"/>
        <v>#VALUE!</v>
      </c>
      <c r="WF176" s="31" t="e">
        <f t="shared" ref="WF176:YQ176" si="3319">((-WF173)+SQRT((WF173*WF173) - 4*WF172*WF174))/2/WF172</f>
        <v>#VALUE!</v>
      </c>
      <c r="WG176" s="31" t="e">
        <f t="shared" si="3319"/>
        <v>#VALUE!</v>
      </c>
      <c r="WH176" s="31" t="e">
        <f t="shared" si="3319"/>
        <v>#VALUE!</v>
      </c>
      <c r="WI176" s="31" t="e">
        <f t="shared" si="3319"/>
        <v>#VALUE!</v>
      </c>
      <c r="WJ176" s="31" t="e">
        <f t="shared" si="3319"/>
        <v>#VALUE!</v>
      </c>
      <c r="WK176" s="31" t="e">
        <f t="shared" si="3319"/>
        <v>#VALUE!</v>
      </c>
      <c r="WL176" s="31" t="e">
        <f t="shared" si="3319"/>
        <v>#VALUE!</v>
      </c>
      <c r="WM176" s="31" t="e">
        <f t="shared" si="3319"/>
        <v>#VALUE!</v>
      </c>
      <c r="WN176" s="31" t="e">
        <f t="shared" si="3319"/>
        <v>#VALUE!</v>
      </c>
      <c r="WO176" s="31" t="e">
        <f t="shared" si="3319"/>
        <v>#VALUE!</v>
      </c>
      <c r="WP176" s="31" t="e">
        <f t="shared" si="3319"/>
        <v>#VALUE!</v>
      </c>
      <c r="WQ176" s="31" t="e">
        <f t="shared" si="3319"/>
        <v>#VALUE!</v>
      </c>
      <c r="WR176" s="31" t="e">
        <f t="shared" si="3319"/>
        <v>#VALUE!</v>
      </c>
      <c r="WS176" s="31" t="e">
        <f t="shared" si="3319"/>
        <v>#VALUE!</v>
      </c>
      <c r="WT176" s="31" t="e">
        <f t="shared" si="3319"/>
        <v>#VALUE!</v>
      </c>
      <c r="WU176" s="31" t="e">
        <f t="shared" si="3319"/>
        <v>#VALUE!</v>
      </c>
      <c r="WV176" s="31" t="e">
        <f t="shared" si="3319"/>
        <v>#VALUE!</v>
      </c>
      <c r="WW176" s="31" t="e">
        <f t="shared" si="3319"/>
        <v>#VALUE!</v>
      </c>
      <c r="WX176" s="31" t="e">
        <f t="shared" si="3319"/>
        <v>#VALUE!</v>
      </c>
      <c r="WY176" s="31" t="e">
        <f t="shared" si="3319"/>
        <v>#VALUE!</v>
      </c>
      <c r="WZ176" s="31" t="e">
        <f t="shared" si="3319"/>
        <v>#VALUE!</v>
      </c>
      <c r="XA176" s="31" t="e">
        <f t="shared" si="3319"/>
        <v>#VALUE!</v>
      </c>
      <c r="XB176" s="31" t="e">
        <f t="shared" si="3319"/>
        <v>#VALUE!</v>
      </c>
      <c r="XC176" s="31" t="e">
        <f t="shared" si="3319"/>
        <v>#VALUE!</v>
      </c>
      <c r="XD176" s="31" t="e">
        <f t="shared" si="3319"/>
        <v>#VALUE!</v>
      </c>
      <c r="XE176" s="31" t="e">
        <f t="shared" si="3319"/>
        <v>#VALUE!</v>
      </c>
      <c r="XF176" s="31" t="e">
        <f t="shared" si="3319"/>
        <v>#VALUE!</v>
      </c>
      <c r="XG176" s="31" t="e">
        <f t="shared" si="3319"/>
        <v>#VALUE!</v>
      </c>
      <c r="XH176" s="31" t="e">
        <f t="shared" si="3319"/>
        <v>#VALUE!</v>
      </c>
      <c r="XI176" s="31" t="e">
        <f t="shared" si="3319"/>
        <v>#VALUE!</v>
      </c>
      <c r="XJ176" s="31" t="e">
        <f t="shared" si="3319"/>
        <v>#VALUE!</v>
      </c>
      <c r="XK176" s="31" t="e">
        <f t="shared" si="3319"/>
        <v>#VALUE!</v>
      </c>
      <c r="XL176" s="31" t="e">
        <f t="shared" si="3319"/>
        <v>#VALUE!</v>
      </c>
      <c r="XM176" s="31" t="e">
        <f t="shared" si="3319"/>
        <v>#VALUE!</v>
      </c>
      <c r="XN176" s="31" t="e">
        <f t="shared" si="3319"/>
        <v>#VALUE!</v>
      </c>
      <c r="XO176" s="31" t="e">
        <f t="shared" si="3319"/>
        <v>#VALUE!</v>
      </c>
      <c r="XP176" s="31" t="e">
        <f t="shared" si="3319"/>
        <v>#VALUE!</v>
      </c>
      <c r="XQ176" s="31" t="e">
        <f t="shared" si="3319"/>
        <v>#VALUE!</v>
      </c>
      <c r="XR176" s="31" t="e">
        <f t="shared" si="3319"/>
        <v>#VALUE!</v>
      </c>
      <c r="XS176" s="31" t="e">
        <f t="shared" si="3319"/>
        <v>#VALUE!</v>
      </c>
      <c r="XT176" s="31" t="e">
        <f t="shared" si="3319"/>
        <v>#VALUE!</v>
      </c>
      <c r="XU176" s="31" t="e">
        <f t="shared" si="3319"/>
        <v>#VALUE!</v>
      </c>
      <c r="XV176" s="31" t="e">
        <f t="shared" si="3319"/>
        <v>#VALUE!</v>
      </c>
      <c r="XW176" s="31" t="e">
        <f t="shared" si="3319"/>
        <v>#VALUE!</v>
      </c>
      <c r="XX176" s="31" t="e">
        <f t="shared" si="3319"/>
        <v>#VALUE!</v>
      </c>
      <c r="XY176" s="31" t="e">
        <f t="shared" si="3319"/>
        <v>#VALUE!</v>
      </c>
      <c r="XZ176" s="31" t="e">
        <f t="shared" si="3319"/>
        <v>#VALUE!</v>
      </c>
      <c r="YA176" s="31" t="e">
        <f t="shared" si="3319"/>
        <v>#VALUE!</v>
      </c>
      <c r="YB176" s="31" t="e">
        <f t="shared" si="3319"/>
        <v>#VALUE!</v>
      </c>
      <c r="YC176" s="31" t="e">
        <f t="shared" si="3319"/>
        <v>#VALUE!</v>
      </c>
      <c r="YD176" s="31" t="e">
        <f t="shared" si="3319"/>
        <v>#VALUE!</v>
      </c>
      <c r="YE176" s="31" t="e">
        <f t="shared" si="3319"/>
        <v>#VALUE!</v>
      </c>
      <c r="YF176" s="31" t="e">
        <f t="shared" si="3319"/>
        <v>#VALUE!</v>
      </c>
      <c r="YG176" s="31" t="e">
        <f t="shared" si="3319"/>
        <v>#VALUE!</v>
      </c>
      <c r="YH176" s="31" t="e">
        <f t="shared" si="3319"/>
        <v>#VALUE!</v>
      </c>
      <c r="YI176" s="31" t="e">
        <f t="shared" si="3319"/>
        <v>#VALUE!</v>
      </c>
      <c r="YJ176" s="31" t="e">
        <f t="shared" si="3319"/>
        <v>#VALUE!</v>
      </c>
      <c r="YK176" s="31" t="e">
        <f t="shared" si="3319"/>
        <v>#VALUE!</v>
      </c>
      <c r="YL176" s="31" t="e">
        <f t="shared" si="3319"/>
        <v>#VALUE!</v>
      </c>
      <c r="YM176" s="31" t="e">
        <f t="shared" si="3319"/>
        <v>#VALUE!</v>
      </c>
      <c r="YN176" s="31" t="e">
        <f t="shared" si="3319"/>
        <v>#VALUE!</v>
      </c>
      <c r="YO176" s="31" t="e">
        <f t="shared" si="3319"/>
        <v>#VALUE!</v>
      </c>
      <c r="YP176" s="31" t="e">
        <f t="shared" si="3319"/>
        <v>#VALUE!</v>
      </c>
      <c r="YQ176" s="31" t="e">
        <f t="shared" si="3319"/>
        <v>#VALUE!</v>
      </c>
      <c r="YR176" s="31" t="e">
        <f t="shared" ref="YR176:AAH176" si="3320">((-YR173)+SQRT((YR173*YR173) - 4*YR172*YR174))/2/YR172</f>
        <v>#VALUE!</v>
      </c>
      <c r="YS176" s="31" t="e">
        <f t="shared" si="3320"/>
        <v>#VALUE!</v>
      </c>
      <c r="YT176" s="31" t="e">
        <f t="shared" si="3320"/>
        <v>#VALUE!</v>
      </c>
      <c r="YU176" s="31" t="e">
        <f t="shared" si="3320"/>
        <v>#VALUE!</v>
      </c>
      <c r="YV176" s="31" t="e">
        <f t="shared" si="3320"/>
        <v>#VALUE!</v>
      </c>
      <c r="YW176" s="31" t="e">
        <f t="shared" si="3320"/>
        <v>#VALUE!</v>
      </c>
      <c r="YX176" s="31" t="e">
        <f t="shared" si="3320"/>
        <v>#VALUE!</v>
      </c>
      <c r="YY176" s="31" t="e">
        <f t="shared" si="3320"/>
        <v>#VALUE!</v>
      </c>
      <c r="YZ176" s="31" t="e">
        <f t="shared" si="3320"/>
        <v>#VALUE!</v>
      </c>
      <c r="ZA176" s="31" t="e">
        <f t="shared" si="3320"/>
        <v>#VALUE!</v>
      </c>
      <c r="ZB176" s="31" t="e">
        <f t="shared" si="3320"/>
        <v>#VALUE!</v>
      </c>
      <c r="ZC176" s="31" t="e">
        <f t="shared" si="3320"/>
        <v>#VALUE!</v>
      </c>
      <c r="ZD176" s="31" t="e">
        <f t="shared" si="3320"/>
        <v>#VALUE!</v>
      </c>
      <c r="ZE176" s="31" t="e">
        <f t="shared" si="3320"/>
        <v>#VALUE!</v>
      </c>
      <c r="ZF176" s="31" t="e">
        <f t="shared" si="3320"/>
        <v>#VALUE!</v>
      </c>
      <c r="ZG176" s="31" t="e">
        <f t="shared" si="3320"/>
        <v>#VALUE!</v>
      </c>
      <c r="ZH176" s="31" t="e">
        <f t="shared" si="3320"/>
        <v>#VALUE!</v>
      </c>
      <c r="ZI176" s="31" t="e">
        <f t="shared" si="3320"/>
        <v>#VALUE!</v>
      </c>
      <c r="ZJ176" s="31" t="e">
        <f t="shared" si="3320"/>
        <v>#VALUE!</v>
      </c>
      <c r="ZK176" s="31" t="e">
        <f t="shared" si="3320"/>
        <v>#VALUE!</v>
      </c>
      <c r="ZL176" s="31" t="e">
        <f t="shared" si="3320"/>
        <v>#VALUE!</v>
      </c>
      <c r="ZM176" s="31" t="e">
        <f t="shared" si="3320"/>
        <v>#VALUE!</v>
      </c>
      <c r="ZN176" s="31" t="e">
        <f t="shared" si="3320"/>
        <v>#VALUE!</v>
      </c>
      <c r="ZO176" s="31" t="e">
        <f t="shared" si="3320"/>
        <v>#VALUE!</v>
      </c>
      <c r="ZP176" s="31" t="e">
        <f t="shared" si="3320"/>
        <v>#VALUE!</v>
      </c>
      <c r="ZQ176" s="31" t="e">
        <f t="shared" si="3320"/>
        <v>#VALUE!</v>
      </c>
      <c r="ZR176" s="31" t="e">
        <f t="shared" si="3320"/>
        <v>#VALUE!</v>
      </c>
      <c r="ZS176" s="31" t="e">
        <f t="shared" si="3320"/>
        <v>#VALUE!</v>
      </c>
      <c r="ZT176" s="31" t="e">
        <f t="shared" si="3320"/>
        <v>#VALUE!</v>
      </c>
      <c r="ZU176" s="31" t="e">
        <f t="shared" si="3320"/>
        <v>#VALUE!</v>
      </c>
      <c r="ZV176" s="31" t="e">
        <f t="shared" si="3320"/>
        <v>#VALUE!</v>
      </c>
      <c r="ZW176" s="31" t="e">
        <f t="shared" si="3320"/>
        <v>#VALUE!</v>
      </c>
      <c r="ZX176" s="31" t="e">
        <f t="shared" si="3320"/>
        <v>#VALUE!</v>
      </c>
      <c r="ZY176" s="31" t="e">
        <f t="shared" si="3320"/>
        <v>#VALUE!</v>
      </c>
      <c r="ZZ176" s="31" t="e">
        <f t="shared" si="3320"/>
        <v>#VALUE!</v>
      </c>
      <c r="AAA176" s="31" t="e">
        <f t="shared" si="3320"/>
        <v>#VALUE!</v>
      </c>
      <c r="AAB176" s="31" t="e">
        <f t="shared" si="3320"/>
        <v>#VALUE!</v>
      </c>
      <c r="AAC176" s="31" t="e">
        <f t="shared" si="3320"/>
        <v>#VALUE!</v>
      </c>
      <c r="AAD176" s="31" t="e">
        <f t="shared" si="3320"/>
        <v>#VALUE!</v>
      </c>
      <c r="AAE176" s="31" t="e">
        <f t="shared" si="3320"/>
        <v>#VALUE!</v>
      </c>
      <c r="AAF176" s="31" t="e">
        <f t="shared" si="3320"/>
        <v>#VALUE!</v>
      </c>
      <c r="AAG176" s="31" t="e">
        <f t="shared" si="3320"/>
        <v>#VALUE!</v>
      </c>
      <c r="AAH176" s="31" t="e">
        <f t="shared" si="3320"/>
        <v>#VALUE!</v>
      </c>
      <c r="AAI176" s="31" t="e">
        <f t="shared" ref="AAI176:ACT176" si="3321">((-AAI173)+SQRT((AAI173*AAI173) - 4*AAI172*AAI174))/2/AAI172</f>
        <v>#VALUE!</v>
      </c>
      <c r="AAJ176" s="31" t="e">
        <f t="shared" si="3321"/>
        <v>#VALUE!</v>
      </c>
      <c r="AAK176" s="31" t="e">
        <f t="shared" si="3321"/>
        <v>#VALUE!</v>
      </c>
      <c r="AAL176" s="31" t="e">
        <f t="shared" si="3321"/>
        <v>#VALUE!</v>
      </c>
      <c r="AAM176" s="31" t="e">
        <f t="shared" si="3321"/>
        <v>#VALUE!</v>
      </c>
      <c r="AAN176" s="31" t="e">
        <f t="shared" si="3321"/>
        <v>#VALUE!</v>
      </c>
      <c r="AAO176" s="31" t="e">
        <f t="shared" si="3321"/>
        <v>#VALUE!</v>
      </c>
      <c r="AAP176" s="31" t="e">
        <f t="shared" si="3321"/>
        <v>#VALUE!</v>
      </c>
      <c r="AAQ176" s="31" t="e">
        <f t="shared" si="3321"/>
        <v>#VALUE!</v>
      </c>
      <c r="AAR176" s="31" t="e">
        <f t="shared" si="3321"/>
        <v>#VALUE!</v>
      </c>
      <c r="AAS176" s="31" t="e">
        <f t="shared" si="3321"/>
        <v>#VALUE!</v>
      </c>
      <c r="AAT176" s="31" t="e">
        <f t="shared" si="3321"/>
        <v>#VALUE!</v>
      </c>
      <c r="AAU176" s="31" t="e">
        <f t="shared" si="3321"/>
        <v>#VALUE!</v>
      </c>
      <c r="AAV176" s="31" t="e">
        <f t="shared" si="3321"/>
        <v>#VALUE!</v>
      </c>
      <c r="AAW176" s="31" t="e">
        <f t="shared" si="3321"/>
        <v>#VALUE!</v>
      </c>
      <c r="AAX176" s="31" t="e">
        <f t="shared" si="3321"/>
        <v>#VALUE!</v>
      </c>
      <c r="AAY176" s="31" t="e">
        <f t="shared" si="3321"/>
        <v>#VALUE!</v>
      </c>
      <c r="AAZ176" s="31" t="e">
        <f t="shared" si="3321"/>
        <v>#VALUE!</v>
      </c>
      <c r="ABA176" s="31" t="e">
        <f t="shared" si="3321"/>
        <v>#VALUE!</v>
      </c>
      <c r="ABB176" s="31" t="e">
        <f t="shared" si="3321"/>
        <v>#VALUE!</v>
      </c>
      <c r="ABC176" s="31" t="e">
        <f t="shared" si="3321"/>
        <v>#VALUE!</v>
      </c>
      <c r="ABD176" s="31" t="e">
        <f t="shared" si="3321"/>
        <v>#VALUE!</v>
      </c>
      <c r="ABE176" s="31" t="e">
        <f t="shared" si="3321"/>
        <v>#VALUE!</v>
      </c>
      <c r="ABF176" s="31" t="e">
        <f t="shared" si="3321"/>
        <v>#VALUE!</v>
      </c>
      <c r="ABG176" s="31" t="e">
        <f t="shared" si="3321"/>
        <v>#VALUE!</v>
      </c>
      <c r="ABH176" s="31" t="e">
        <f t="shared" si="3321"/>
        <v>#VALUE!</v>
      </c>
      <c r="ABI176" s="31" t="e">
        <f t="shared" si="3321"/>
        <v>#VALUE!</v>
      </c>
      <c r="ABJ176" s="31" t="e">
        <f t="shared" si="3321"/>
        <v>#VALUE!</v>
      </c>
      <c r="ABK176" s="31" t="e">
        <f t="shared" si="3321"/>
        <v>#VALUE!</v>
      </c>
      <c r="ABL176" s="31" t="e">
        <f t="shared" si="3321"/>
        <v>#VALUE!</v>
      </c>
      <c r="ABM176" s="31" t="e">
        <f t="shared" si="3321"/>
        <v>#VALUE!</v>
      </c>
      <c r="ABN176" s="31" t="e">
        <f t="shared" si="3321"/>
        <v>#VALUE!</v>
      </c>
      <c r="ABO176" s="31" t="e">
        <f t="shared" si="3321"/>
        <v>#VALUE!</v>
      </c>
      <c r="ABP176" s="31" t="e">
        <f t="shared" si="3321"/>
        <v>#VALUE!</v>
      </c>
      <c r="ABQ176" s="31" t="e">
        <f t="shared" si="3321"/>
        <v>#VALUE!</v>
      </c>
      <c r="ABR176" s="31" t="e">
        <f t="shared" si="3321"/>
        <v>#VALUE!</v>
      </c>
      <c r="ABS176" s="31" t="e">
        <f t="shared" si="3321"/>
        <v>#VALUE!</v>
      </c>
      <c r="ABT176" s="31" t="e">
        <f t="shared" si="3321"/>
        <v>#VALUE!</v>
      </c>
      <c r="ABU176" s="31" t="e">
        <f t="shared" si="3321"/>
        <v>#VALUE!</v>
      </c>
      <c r="ABV176" s="31" t="e">
        <f t="shared" si="3321"/>
        <v>#VALUE!</v>
      </c>
      <c r="ABW176" s="31" t="e">
        <f t="shared" si="3321"/>
        <v>#VALUE!</v>
      </c>
      <c r="ABX176" s="31" t="e">
        <f t="shared" si="3321"/>
        <v>#VALUE!</v>
      </c>
      <c r="ABY176" s="31" t="e">
        <f t="shared" si="3321"/>
        <v>#VALUE!</v>
      </c>
      <c r="ABZ176" s="31" t="e">
        <f t="shared" si="3321"/>
        <v>#VALUE!</v>
      </c>
      <c r="ACA176" s="31" t="e">
        <f t="shared" si="3321"/>
        <v>#VALUE!</v>
      </c>
      <c r="ACB176" s="31" t="e">
        <f t="shared" si="3321"/>
        <v>#VALUE!</v>
      </c>
      <c r="ACC176" s="31" t="e">
        <f t="shared" si="3321"/>
        <v>#VALUE!</v>
      </c>
      <c r="ACD176" s="31" t="e">
        <f t="shared" si="3321"/>
        <v>#VALUE!</v>
      </c>
      <c r="ACE176" s="31" t="e">
        <f t="shared" si="3321"/>
        <v>#VALUE!</v>
      </c>
      <c r="ACF176" s="31" t="e">
        <f t="shared" si="3321"/>
        <v>#VALUE!</v>
      </c>
      <c r="ACG176" s="31" t="e">
        <f t="shared" si="3321"/>
        <v>#VALUE!</v>
      </c>
      <c r="ACH176" s="31" t="e">
        <f t="shared" si="3321"/>
        <v>#VALUE!</v>
      </c>
      <c r="ACI176" s="31" t="e">
        <f t="shared" si="3321"/>
        <v>#VALUE!</v>
      </c>
      <c r="ACJ176" s="31" t="e">
        <f t="shared" si="3321"/>
        <v>#VALUE!</v>
      </c>
      <c r="ACK176" s="31" t="e">
        <f t="shared" si="3321"/>
        <v>#VALUE!</v>
      </c>
      <c r="ACL176" s="31" t="e">
        <f t="shared" si="3321"/>
        <v>#VALUE!</v>
      </c>
      <c r="ACM176" s="31" t="e">
        <f t="shared" si="3321"/>
        <v>#VALUE!</v>
      </c>
      <c r="ACN176" s="31" t="e">
        <f t="shared" si="3321"/>
        <v>#VALUE!</v>
      </c>
      <c r="ACO176" s="31" t="e">
        <f t="shared" si="3321"/>
        <v>#VALUE!</v>
      </c>
      <c r="ACP176" s="31" t="e">
        <f t="shared" si="3321"/>
        <v>#VALUE!</v>
      </c>
      <c r="ACQ176" s="31" t="e">
        <f t="shared" si="3321"/>
        <v>#VALUE!</v>
      </c>
      <c r="ACR176" s="31" t="e">
        <f t="shared" si="3321"/>
        <v>#VALUE!</v>
      </c>
      <c r="ACS176" s="31" t="e">
        <f t="shared" si="3321"/>
        <v>#VALUE!</v>
      </c>
      <c r="ACT176" s="31" t="e">
        <f t="shared" si="3321"/>
        <v>#VALUE!</v>
      </c>
      <c r="ACU176" s="31" t="e">
        <f t="shared" ref="ACU176:ADC176" si="3322">((-ACU173)+SQRT((ACU173*ACU173) - 4*ACU172*ACU174))/2/ACU172</f>
        <v>#VALUE!</v>
      </c>
      <c r="ACV176" s="31" t="e">
        <f t="shared" si="3322"/>
        <v>#VALUE!</v>
      </c>
      <c r="ACW176" s="31" t="e">
        <f t="shared" si="3322"/>
        <v>#VALUE!</v>
      </c>
      <c r="ACX176" s="31" t="e">
        <f t="shared" si="3322"/>
        <v>#VALUE!</v>
      </c>
      <c r="ACY176" s="31" t="e">
        <f t="shared" si="3322"/>
        <v>#VALUE!</v>
      </c>
      <c r="ACZ176" s="31" t="e">
        <f t="shared" si="3322"/>
        <v>#VALUE!</v>
      </c>
      <c r="ADA176" s="31" t="e">
        <f t="shared" si="3322"/>
        <v>#VALUE!</v>
      </c>
      <c r="ADB176" s="31" t="e">
        <f t="shared" si="3322"/>
        <v>#VALUE!</v>
      </c>
      <c r="ADC176" s="31" t="e">
        <f t="shared" si="3322"/>
        <v>#VALUE!</v>
      </c>
      <c r="ADD176" s="31" t="e">
        <f t="shared" ref="ADD176:AFO176" si="3323">((-ADD173)+SQRT((ADD173*ADD173) - 4*ADD172*ADD174))/2/ADD172</f>
        <v>#VALUE!</v>
      </c>
      <c r="ADE176" s="31" t="e">
        <f t="shared" si="3323"/>
        <v>#VALUE!</v>
      </c>
      <c r="ADF176" s="31" t="e">
        <f t="shared" si="3323"/>
        <v>#VALUE!</v>
      </c>
      <c r="ADG176" s="31" t="e">
        <f t="shared" si="3323"/>
        <v>#VALUE!</v>
      </c>
      <c r="ADH176" s="31" t="e">
        <f t="shared" si="3323"/>
        <v>#VALUE!</v>
      </c>
      <c r="ADI176" s="31" t="e">
        <f t="shared" si="3323"/>
        <v>#VALUE!</v>
      </c>
      <c r="ADJ176" s="31" t="e">
        <f t="shared" si="3323"/>
        <v>#VALUE!</v>
      </c>
      <c r="ADK176" s="31" t="e">
        <f t="shared" si="3323"/>
        <v>#VALUE!</v>
      </c>
      <c r="ADL176" s="31" t="e">
        <f t="shared" si="3323"/>
        <v>#VALUE!</v>
      </c>
      <c r="ADM176" s="31" t="e">
        <f t="shared" si="3323"/>
        <v>#VALUE!</v>
      </c>
      <c r="ADN176" s="31" t="e">
        <f t="shared" si="3323"/>
        <v>#VALUE!</v>
      </c>
      <c r="ADO176" s="31" t="e">
        <f t="shared" si="3323"/>
        <v>#VALUE!</v>
      </c>
      <c r="ADP176" s="31" t="e">
        <f t="shared" si="3323"/>
        <v>#VALUE!</v>
      </c>
      <c r="ADQ176" s="31" t="e">
        <f t="shared" si="3323"/>
        <v>#VALUE!</v>
      </c>
      <c r="ADR176" s="31" t="e">
        <f t="shared" si="3323"/>
        <v>#VALUE!</v>
      </c>
      <c r="ADS176" s="31" t="e">
        <f t="shared" si="3323"/>
        <v>#VALUE!</v>
      </c>
      <c r="ADT176" s="31" t="e">
        <f t="shared" si="3323"/>
        <v>#VALUE!</v>
      </c>
      <c r="ADU176" s="31" t="e">
        <f t="shared" si="3323"/>
        <v>#VALUE!</v>
      </c>
      <c r="ADV176" s="31" t="e">
        <f t="shared" si="3323"/>
        <v>#VALUE!</v>
      </c>
      <c r="ADW176" s="31" t="e">
        <f t="shared" si="3323"/>
        <v>#VALUE!</v>
      </c>
      <c r="ADX176" s="31" t="e">
        <f t="shared" si="3323"/>
        <v>#VALUE!</v>
      </c>
      <c r="ADY176" s="31" t="e">
        <f t="shared" si="3323"/>
        <v>#VALUE!</v>
      </c>
      <c r="ADZ176" s="31" t="e">
        <f t="shared" si="3323"/>
        <v>#VALUE!</v>
      </c>
      <c r="AEA176" s="31" t="e">
        <f t="shared" si="3323"/>
        <v>#VALUE!</v>
      </c>
      <c r="AEB176" s="31" t="e">
        <f t="shared" si="3323"/>
        <v>#VALUE!</v>
      </c>
      <c r="AEC176" s="31" t="e">
        <f t="shared" si="3323"/>
        <v>#VALUE!</v>
      </c>
      <c r="AED176" s="31" t="e">
        <f t="shared" si="3323"/>
        <v>#VALUE!</v>
      </c>
      <c r="AEE176" s="31" t="e">
        <f t="shared" si="3323"/>
        <v>#VALUE!</v>
      </c>
      <c r="AEF176" s="31" t="e">
        <f t="shared" si="3323"/>
        <v>#VALUE!</v>
      </c>
      <c r="AEG176" s="31" t="e">
        <f t="shared" si="3323"/>
        <v>#VALUE!</v>
      </c>
      <c r="AEH176" s="31" t="e">
        <f t="shared" si="3323"/>
        <v>#VALUE!</v>
      </c>
      <c r="AEI176" s="31" t="e">
        <f t="shared" si="3323"/>
        <v>#VALUE!</v>
      </c>
      <c r="AEJ176" s="31" t="e">
        <f t="shared" si="3323"/>
        <v>#VALUE!</v>
      </c>
      <c r="AEK176" s="31" t="e">
        <f t="shared" si="3323"/>
        <v>#VALUE!</v>
      </c>
      <c r="AEL176" s="31" t="e">
        <f t="shared" si="3323"/>
        <v>#VALUE!</v>
      </c>
      <c r="AEM176" s="31" t="e">
        <f t="shared" si="3323"/>
        <v>#VALUE!</v>
      </c>
      <c r="AEN176" s="31" t="e">
        <f t="shared" si="3323"/>
        <v>#VALUE!</v>
      </c>
      <c r="AEO176" s="31" t="e">
        <f t="shared" si="3323"/>
        <v>#VALUE!</v>
      </c>
      <c r="AEP176" s="31" t="e">
        <f t="shared" si="3323"/>
        <v>#VALUE!</v>
      </c>
      <c r="AEQ176" s="31" t="e">
        <f t="shared" si="3323"/>
        <v>#VALUE!</v>
      </c>
      <c r="AER176" s="31" t="e">
        <f t="shared" si="3323"/>
        <v>#VALUE!</v>
      </c>
      <c r="AES176" s="31" t="e">
        <f t="shared" si="3323"/>
        <v>#VALUE!</v>
      </c>
      <c r="AET176" s="31" t="e">
        <f t="shared" si="3323"/>
        <v>#VALUE!</v>
      </c>
      <c r="AEU176" s="31" t="e">
        <f t="shared" si="3323"/>
        <v>#VALUE!</v>
      </c>
      <c r="AEV176" s="31" t="e">
        <f t="shared" si="3323"/>
        <v>#VALUE!</v>
      </c>
      <c r="AEW176" s="31" t="e">
        <f t="shared" si="3323"/>
        <v>#VALUE!</v>
      </c>
      <c r="AEX176" s="31" t="e">
        <f t="shared" si="3323"/>
        <v>#VALUE!</v>
      </c>
      <c r="AEY176" s="31" t="e">
        <f t="shared" si="3323"/>
        <v>#VALUE!</v>
      </c>
      <c r="AEZ176" s="31" t="e">
        <f t="shared" si="3323"/>
        <v>#VALUE!</v>
      </c>
      <c r="AFA176" s="31" t="e">
        <f t="shared" si="3323"/>
        <v>#VALUE!</v>
      </c>
      <c r="AFB176" s="31" t="e">
        <f t="shared" si="3323"/>
        <v>#VALUE!</v>
      </c>
      <c r="AFC176" s="31" t="e">
        <f t="shared" si="3323"/>
        <v>#VALUE!</v>
      </c>
      <c r="AFD176" s="31" t="e">
        <f t="shared" si="3323"/>
        <v>#VALUE!</v>
      </c>
      <c r="AFE176" s="31" t="e">
        <f t="shared" si="3323"/>
        <v>#VALUE!</v>
      </c>
      <c r="AFF176" s="31" t="e">
        <f t="shared" si="3323"/>
        <v>#VALUE!</v>
      </c>
      <c r="AFG176" s="31" t="e">
        <f t="shared" si="3323"/>
        <v>#VALUE!</v>
      </c>
      <c r="AFH176" s="31" t="e">
        <f t="shared" si="3323"/>
        <v>#VALUE!</v>
      </c>
      <c r="AFI176" s="31" t="e">
        <f t="shared" si="3323"/>
        <v>#VALUE!</v>
      </c>
      <c r="AFJ176" s="31" t="e">
        <f t="shared" si="3323"/>
        <v>#VALUE!</v>
      </c>
      <c r="AFK176" s="31" t="e">
        <f t="shared" si="3323"/>
        <v>#VALUE!</v>
      </c>
      <c r="AFL176" s="31" t="e">
        <f t="shared" si="3323"/>
        <v>#VALUE!</v>
      </c>
      <c r="AFM176" s="31" t="e">
        <f t="shared" si="3323"/>
        <v>#VALUE!</v>
      </c>
      <c r="AFN176" s="31" t="e">
        <f t="shared" si="3323"/>
        <v>#VALUE!</v>
      </c>
      <c r="AFO176" s="31" t="e">
        <f t="shared" si="3323"/>
        <v>#VALUE!</v>
      </c>
      <c r="AFP176" s="31" t="e">
        <f t="shared" ref="AFP176:AIA176" si="3324">((-AFP173)+SQRT((AFP173*AFP173) - 4*AFP172*AFP174))/2/AFP172</f>
        <v>#VALUE!</v>
      </c>
      <c r="AFQ176" s="31" t="e">
        <f t="shared" si="3324"/>
        <v>#VALUE!</v>
      </c>
      <c r="AFR176" s="31" t="e">
        <f t="shared" si="3324"/>
        <v>#VALUE!</v>
      </c>
      <c r="AFS176" s="31" t="e">
        <f t="shared" si="3324"/>
        <v>#VALUE!</v>
      </c>
      <c r="AFT176" s="31" t="e">
        <f t="shared" si="3324"/>
        <v>#VALUE!</v>
      </c>
      <c r="AFU176" s="31" t="e">
        <f t="shared" si="3324"/>
        <v>#VALUE!</v>
      </c>
      <c r="AFV176" s="31" t="e">
        <f t="shared" si="3324"/>
        <v>#VALUE!</v>
      </c>
      <c r="AFW176" s="31" t="e">
        <f t="shared" si="3324"/>
        <v>#VALUE!</v>
      </c>
      <c r="AFX176" s="31" t="e">
        <f t="shared" si="3324"/>
        <v>#VALUE!</v>
      </c>
      <c r="AFY176" s="31" t="e">
        <f t="shared" si="3324"/>
        <v>#VALUE!</v>
      </c>
      <c r="AFZ176" s="31" t="e">
        <f t="shared" si="3324"/>
        <v>#VALUE!</v>
      </c>
      <c r="AGA176" s="31" t="e">
        <f t="shared" si="3324"/>
        <v>#VALUE!</v>
      </c>
      <c r="AGB176" s="31" t="e">
        <f t="shared" si="3324"/>
        <v>#VALUE!</v>
      </c>
      <c r="AGC176" s="31" t="e">
        <f t="shared" si="3324"/>
        <v>#VALUE!</v>
      </c>
      <c r="AGD176" s="31" t="e">
        <f t="shared" si="3324"/>
        <v>#VALUE!</v>
      </c>
      <c r="AGE176" s="31" t="e">
        <f t="shared" si="3324"/>
        <v>#VALUE!</v>
      </c>
      <c r="AGF176" s="31" t="e">
        <f t="shared" si="3324"/>
        <v>#VALUE!</v>
      </c>
      <c r="AGG176" s="31" t="e">
        <f t="shared" si="3324"/>
        <v>#VALUE!</v>
      </c>
      <c r="AGH176" s="31" t="e">
        <f t="shared" si="3324"/>
        <v>#VALUE!</v>
      </c>
      <c r="AGI176" s="31" t="e">
        <f t="shared" si="3324"/>
        <v>#VALUE!</v>
      </c>
      <c r="AGJ176" s="31" t="e">
        <f t="shared" si="3324"/>
        <v>#VALUE!</v>
      </c>
      <c r="AGK176" s="31" t="e">
        <f t="shared" si="3324"/>
        <v>#VALUE!</v>
      </c>
      <c r="AGL176" s="31" t="e">
        <f t="shared" si="3324"/>
        <v>#VALUE!</v>
      </c>
      <c r="AGM176" s="31" t="e">
        <f t="shared" si="3324"/>
        <v>#VALUE!</v>
      </c>
      <c r="AGN176" s="31" t="e">
        <f t="shared" si="3324"/>
        <v>#VALUE!</v>
      </c>
      <c r="AGO176" s="31" t="e">
        <f t="shared" si="3324"/>
        <v>#VALUE!</v>
      </c>
      <c r="AGP176" s="31" t="e">
        <f t="shared" si="3324"/>
        <v>#VALUE!</v>
      </c>
      <c r="AGQ176" s="31" t="e">
        <f t="shared" si="3324"/>
        <v>#VALUE!</v>
      </c>
      <c r="AGR176" s="31" t="e">
        <f t="shared" si="3324"/>
        <v>#VALUE!</v>
      </c>
      <c r="AGS176" s="31" t="e">
        <f t="shared" si="3324"/>
        <v>#VALUE!</v>
      </c>
      <c r="AGT176" s="31" t="e">
        <f t="shared" si="3324"/>
        <v>#VALUE!</v>
      </c>
      <c r="AGU176" s="31" t="e">
        <f t="shared" si="3324"/>
        <v>#VALUE!</v>
      </c>
      <c r="AGV176" s="31" t="e">
        <f t="shared" si="3324"/>
        <v>#VALUE!</v>
      </c>
      <c r="AGW176" s="31" t="e">
        <f t="shared" si="3324"/>
        <v>#VALUE!</v>
      </c>
      <c r="AGX176" s="31" t="e">
        <f t="shared" si="3324"/>
        <v>#VALUE!</v>
      </c>
      <c r="AGY176" s="31" t="e">
        <f t="shared" si="3324"/>
        <v>#VALUE!</v>
      </c>
      <c r="AGZ176" s="31" t="e">
        <f t="shared" si="3324"/>
        <v>#VALUE!</v>
      </c>
      <c r="AHA176" s="31" t="e">
        <f t="shared" si="3324"/>
        <v>#VALUE!</v>
      </c>
      <c r="AHB176" s="31" t="e">
        <f t="shared" si="3324"/>
        <v>#VALUE!</v>
      </c>
      <c r="AHC176" s="31" t="e">
        <f t="shared" si="3324"/>
        <v>#VALUE!</v>
      </c>
      <c r="AHD176" s="31" t="e">
        <f t="shared" si="3324"/>
        <v>#VALUE!</v>
      </c>
      <c r="AHE176" s="31" t="e">
        <f t="shared" si="3324"/>
        <v>#VALUE!</v>
      </c>
      <c r="AHF176" s="31" t="e">
        <f t="shared" si="3324"/>
        <v>#VALUE!</v>
      </c>
      <c r="AHG176" s="31" t="e">
        <f t="shared" si="3324"/>
        <v>#VALUE!</v>
      </c>
      <c r="AHH176" s="31" t="e">
        <f t="shared" si="3324"/>
        <v>#VALUE!</v>
      </c>
      <c r="AHI176" s="31" t="e">
        <f t="shared" si="3324"/>
        <v>#VALUE!</v>
      </c>
      <c r="AHJ176" s="31" t="e">
        <f t="shared" si="3324"/>
        <v>#VALUE!</v>
      </c>
      <c r="AHK176" s="31" t="e">
        <f t="shared" si="3324"/>
        <v>#VALUE!</v>
      </c>
      <c r="AHL176" s="31" t="e">
        <f t="shared" si="3324"/>
        <v>#VALUE!</v>
      </c>
      <c r="AHM176" s="31" t="e">
        <f t="shared" si="3324"/>
        <v>#VALUE!</v>
      </c>
      <c r="AHN176" s="31" t="e">
        <f t="shared" si="3324"/>
        <v>#VALUE!</v>
      </c>
      <c r="AHO176" s="31" t="e">
        <f t="shared" si="3324"/>
        <v>#VALUE!</v>
      </c>
      <c r="AHP176" s="31" t="e">
        <f t="shared" si="3324"/>
        <v>#VALUE!</v>
      </c>
      <c r="AHQ176" s="31" t="e">
        <f t="shared" si="3324"/>
        <v>#VALUE!</v>
      </c>
      <c r="AHR176" s="31" t="e">
        <f t="shared" si="3324"/>
        <v>#VALUE!</v>
      </c>
      <c r="AHS176" s="31" t="e">
        <f t="shared" si="3324"/>
        <v>#VALUE!</v>
      </c>
      <c r="AHT176" s="31" t="e">
        <f t="shared" si="3324"/>
        <v>#VALUE!</v>
      </c>
      <c r="AHU176" s="31" t="e">
        <f t="shared" si="3324"/>
        <v>#VALUE!</v>
      </c>
      <c r="AHV176" s="31" t="e">
        <f t="shared" si="3324"/>
        <v>#VALUE!</v>
      </c>
      <c r="AHW176" s="31" t="e">
        <f t="shared" si="3324"/>
        <v>#VALUE!</v>
      </c>
      <c r="AHX176" s="31" t="e">
        <f t="shared" si="3324"/>
        <v>#VALUE!</v>
      </c>
      <c r="AHY176" s="31" t="e">
        <f t="shared" si="3324"/>
        <v>#VALUE!</v>
      </c>
      <c r="AHZ176" s="31" t="e">
        <f t="shared" si="3324"/>
        <v>#VALUE!</v>
      </c>
      <c r="AIA176" s="31" t="e">
        <f t="shared" si="3324"/>
        <v>#VALUE!</v>
      </c>
      <c r="AIB176" s="31" t="e">
        <f t="shared" ref="AIB176:AKM176" si="3325">((-AIB173)+SQRT((AIB173*AIB173) - 4*AIB172*AIB174))/2/AIB172</f>
        <v>#VALUE!</v>
      </c>
      <c r="AIC176" s="31" t="e">
        <f t="shared" si="3325"/>
        <v>#VALUE!</v>
      </c>
      <c r="AID176" s="31" t="e">
        <f t="shared" si="3325"/>
        <v>#VALUE!</v>
      </c>
      <c r="AIE176" s="31" t="e">
        <f t="shared" si="3325"/>
        <v>#VALUE!</v>
      </c>
      <c r="AIF176" s="31" t="e">
        <f t="shared" si="3325"/>
        <v>#VALUE!</v>
      </c>
      <c r="AIG176" s="31" t="e">
        <f t="shared" si="3325"/>
        <v>#VALUE!</v>
      </c>
      <c r="AIH176" s="31" t="e">
        <f t="shared" si="3325"/>
        <v>#VALUE!</v>
      </c>
      <c r="AII176" s="31" t="e">
        <f t="shared" si="3325"/>
        <v>#VALUE!</v>
      </c>
      <c r="AIJ176" s="31" t="e">
        <f t="shared" si="3325"/>
        <v>#VALUE!</v>
      </c>
      <c r="AIK176" s="31" t="e">
        <f t="shared" si="3325"/>
        <v>#VALUE!</v>
      </c>
      <c r="AIL176" s="31" t="e">
        <f t="shared" si="3325"/>
        <v>#VALUE!</v>
      </c>
      <c r="AIM176" s="31" t="e">
        <f t="shared" si="3325"/>
        <v>#VALUE!</v>
      </c>
      <c r="AIN176" s="31" t="e">
        <f t="shared" si="3325"/>
        <v>#VALUE!</v>
      </c>
      <c r="AIO176" s="31" t="e">
        <f t="shared" si="3325"/>
        <v>#VALUE!</v>
      </c>
      <c r="AIP176" s="31" t="e">
        <f t="shared" si="3325"/>
        <v>#VALUE!</v>
      </c>
      <c r="AIQ176" s="31" t="e">
        <f t="shared" si="3325"/>
        <v>#VALUE!</v>
      </c>
      <c r="AIR176" s="31" t="e">
        <f t="shared" si="3325"/>
        <v>#VALUE!</v>
      </c>
      <c r="AIS176" s="31" t="e">
        <f t="shared" si="3325"/>
        <v>#VALUE!</v>
      </c>
      <c r="AIT176" s="31" t="e">
        <f t="shared" si="3325"/>
        <v>#VALUE!</v>
      </c>
      <c r="AIU176" s="31" t="e">
        <f t="shared" si="3325"/>
        <v>#VALUE!</v>
      </c>
      <c r="AIV176" s="31" t="e">
        <f t="shared" si="3325"/>
        <v>#VALUE!</v>
      </c>
      <c r="AIW176" s="31" t="e">
        <f t="shared" si="3325"/>
        <v>#VALUE!</v>
      </c>
      <c r="AIX176" s="31" t="e">
        <f t="shared" si="3325"/>
        <v>#VALUE!</v>
      </c>
      <c r="AIY176" s="31" t="e">
        <f t="shared" si="3325"/>
        <v>#VALUE!</v>
      </c>
      <c r="AIZ176" s="31" t="e">
        <f t="shared" si="3325"/>
        <v>#VALUE!</v>
      </c>
      <c r="AJA176" s="31" t="e">
        <f t="shared" si="3325"/>
        <v>#VALUE!</v>
      </c>
      <c r="AJB176" s="31" t="e">
        <f t="shared" si="3325"/>
        <v>#VALUE!</v>
      </c>
      <c r="AJC176" s="31" t="e">
        <f t="shared" si="3325"/>
        <v>#VALUE!</v>
      </c>
      <c r="AJD176" s="31" t="e">
        <f t="shared" si="3325"/>
        <v>#VALUE!</v>
      </c>
      <c r="AJE176" s="31" t="e">
        <f t="shared" si="3325"/>
        <v>#VALUE!</v>
      </c>
      <c r="AJF176" s="31" t="e">
        <f t="shared" si="3325"/>
        <v>#VALUE!</v>
      </c>
      <c r="AJG176" s="31" t="e">
        <f t="shared" si="3325"/>
        <v>#VALUE!</v>
      </c>
      <c r="AJH176" s="31" t="e">
        <f t="shared" si="3325"/>
        <v>#VALUE!</v>
      </c>
      <c r="AJI176" s="31" t="e">
        <f t="shared" si="3325"/>
        <v>#VALUE!</v>
      </c>
      <c r="AJJ176" s="31" t="e">
        <f t="shared" si="3325"/>
        <v>#VALUE!</v>
      </c>
      <c r="AJK176" s="31" t="e">
        <f t="shared" si="3325"/>
        <v>#VALUE!</v>
      </c>
      <c r="AJL176" s="31" t="e">
        <f t="shared" si="3325"/>
        <v>#VALUE!</v>
      </c>
      <c r="AJM176" s="31" t="e">
        <f t="shared" si="3325"/>
        <v>#VALUE!</v>
      </c>
      <c r="AJN176" s="31" t="e">
        <f t="shared" si="3325"/>
        <v>#VALUE!</v>
      </c>
      <c r="AJO176" s="31" t="e">
        <f t="shared" si="3325"/>
        <v>#VALUE!</v>
      </c>
      <c r="AJP176" s="31" t="e">
        <f t="shared" si="3325"/>
        <v>#VALUE!</v>
      </c>
      <c r="AJQ176" s="31" t="e">
        <f t="shared" si="3325"/>
        <v>#VALUE!</v>
      </c>
      <c r="AJR176" s="31" t="e">
        <f t="shared" si="3325"/>
        <v>#VALUE!</v>
      </c>
      <c r="AJS176" s="31" t="e">
        <f t="shared" si="3325"/>
        <v>#VALUE!</v>
      </c>
      <c r="AJT176" s="31" t="e">
        <f t="shared" si="3325"/>
        <v>#VALUE!</v>
      </c>
      <c r="AJU176" s="31" t="e">
        <f t="shared" si="3325"/>
        <v>#VALUE!</v>
      </c>
      <c r="AJV176" s="31" t="e">
        <f t="shared" si="3325"/>
        <v>#VALUE!</v>
      </c>
      <c r="AJW176" s="31" t="e">
        <f t="shared" si="3325"/>
        <v>#VALUE!</v>
      </c>
      <c r="AJX176" s="31" t="e">
        <f t="shared" si="3325"/>
        <v>#VALUE!</v>
      </c>
      <c r="AJY176" s="31" t="e">
        <f t="shared" si="3325"/>
        <v>#VALUE!</v>
      </c>
      <c r="AJZ176" s="31" t="e">
        <f t="shared" si="3325"/>
        <v>#VALUE!</v>
      </c>
      <c r="AKA176" s="31" t="e">
        <f t="shared" si="3325"/>
        <v>#VALUE!</v>
      </c>
      <c r="AKB176" s="31" t="e">
        <f t="shared" si="3325"/>
        <v>#VALUE!</v>
      </c>
      <c r="AKC176" s="31" t="e">
        <f t="shared" si="3325"/>
        <v>#VALUE!</v>
      </c>
      <c r="AKD176" s="31" t="e">
        <f t="shared" si="3325"/>
        <v>#VALUE!</v>
      </c>
      <c r="AKE176" s="31" t="e">
        <f t="shared" si="3325"/>
        <v>#VALUE!</v>
      </c>
      <c r="AKF176" s="31" t="e">
        <f t="shared" si="3325"/>
        <v>#VALUE!</v>
      </c>
      <c r="AKG176" s="31" t="e">
        <f t="shared" si="3325"/>
        <v>#VALUE!</v>
      </c>
      <c r="AKH176" s="31" t="e">
        <f t="shared" si="3325"/>
        <v>#VALUE!</v>
      </c>
      <c r="AKI176" s="31" t="e">
        <f t="shared" si="3325"/>
        <v>#VALUE!</v>
      </c>
      <c r="AKJ176" s="31" t="e">
        <f t="shared" si="3325"/>
        <v>#VALUE!</v>
      </c>
      <c r="AKK176" s="31" t="e">
        <f t="shared" si="3325"/>
        <v>#VALUE!</v>
      </c>
      <c r="AKL176" s="31" t="e">
        <f t="shared" si="3325"/>
        <v>#VALUE!</v>
      </c>
      <c r="AKM176" s="31" t="e">
        <f t="shared" si="3325"/>
        <v>#VALUE!</v>
      </c>
      <c r="AKN176" s="31" t="e">
        <f t="shared" ref="AKN176:ALQ176" si="3326">((-AKN173)+SQRT((AKN173*AKN173) - 4*AKN172*AKN174))/2/AKN172</f>
        <v>#VALUE!</v>
      </c>
      <c r="AKO176" s="31" t="e">
        <f t="shared" si="3326"/>
        <v>#VALUE!</v>
      </c>
      <c r="AKP176" s="31" t="e">
        <f t="shared" si="3326"/>
        <v>#VALUE!</v>
      </c>
      <c r="AKQ176" s="31" t="e">
        <f t="shared" si="3326"/>
        <v>#VALUE!</v>
      </c>
      <c r="AKR176" s="31" t="e">
        <f t="shared" si="3326"/>
        <v>#VALUE!</v>
      </c>
      <c r="AKS176" s="31" t="e">
        <f t="shared" si="3326"/>
        <v>#VALUE!</v>
      </c>
      <c r="AKT176" s="31" t="e">
        <f t="shared" si="3326"/>
        <v>#VALUE!</v>
      </c>
      <c r="AKU176" s="31" t="e">
        <f t="shared" si="3326"/>
        <v>#VALUE!</v>
      </c>
      <c r="AKV176" s="31" t="e">
        <f t="shared" si="3326"/>
        <v>#VALUE!</v>
      </c>
      <c r="AKW176" s="31" t="e">
        <f t="shared" si="3326"/>
        <v>#VALUE!</v>
      </c>
      <c r="AKX176" s="31" t="e">
        <f t="shared" si="3326"/>
        <v>#VALUE!</v>
      </c>
      <c r="AKY176" s="31" t="e">
        <f t="shared" si="3326"/>
        <v>#VALUE!</v>
      </c>
      <c r="AKZ176" s="31" t="e">
        <f t="shared" si="3326"/>
        <v>#VALUE!</v>
      </c>
      <c r="ALA176" s="31" t="e">
        <f t="shared" si="3326"/>
        <v>#VALUE!</v>
      </c>
      <c r="ALB176" s="31" t="e">
        <f t="shared" si="3326"/>
        <v>#VALUE!</v>
      </c>
      <c r="ALC176" s="31" t="e">
        <f t="shared" si="3326"/>
        <v>#VALUE!</v>
      </c>
      <c r="ALD176" s="31" t="e">
        <f t="shared" si="3326"/>
        <v>#VALUE!</v>
      </c>
      <c r="ALE176" s="31" t="e">
        <f t="shared" si="3326"/>
        <v>#VALUE!</v>
      </c>
      <c r="ALF176" s="31" t="e">
        <f t="shared" si="3326"/>
        <v>#VALUE!</v>
      </c>
      <c r="ALG176" s="31" t="e">
        <f t="shared" si="3326"/>
        <v>#VALUE!</v>
      </c>
      <c r="ALH176" s="31" t="e">
        <f t="shared" si="3326"/>
        <v>#VALUE!</v>
      </c>
      <c r="ALI176" s="31" t="e">
        <f t="shared" si="3326"/>
        <v>#VALUE!</v>
      </c>
      <c r="ALJ176" s="31" t="e">
        <f t="shared" si="3326"/>
        <v>#VALUE!</v>
      </c>
      <c r="ALK176" s="31" t="e">
        <f t="shared" si="3326"/>
        <v>#VALUE!</v>
      </c>
      <c r="ALL176" s="31" t="e">
        <f t="shared" si="3326"/>
        <v>#VALUE!</v>
      </c>
      <c r="ALM176" s="31" t="e">
        <f t="shared" si="3326"/>
        <v>#VALUE!</v>
      </c>
      <c r="ALN176" s="31" t="e">
        <f t="shared" si="3326"/>
        <v>#VALUE!</v>
      </c>
      <c r="ALO176" s="31" t="e">
        <f t="shared" si="3326"/>
        <v>#VALUE!</v>
      </c>
      <c r="ALP176" s="31" t="e">
        <f t="shared" si="3326"/>
        <v>#VALUE!</v>
      </c>
      <c r="ALQ176" s="31" t="e">
        <f t="shared" si="3326"/>
        <v>#VALUE!</v>
      </c>
    </row>
    <row r="177" spans="1:1005" ht="15.75" hidden="1" thickBot="1" x14ac:dyDescent="0.3">
      <c r="D177" s="30" t="s">
        <v>26</v>
      </c>
      <c r="E177" s="31" t="e">
        <f>E$5-(E$4-((-E173)+SQRT((E173*E173) - 4*E172*E174))/2/E172)*E$13</f>
        <v>#VALUE!</v>
      </c>
      <c r="F177" s="31" t="e">
        <f>F$5-(F$4-((-F173)+SQRT((F173*F173) - 4*F172*F174))/2/F172)*F$13</f>
        <v>#VALUE!</v>
      </c>
      <c r="G177" s="31" t="e">
        <f>G$5-(G$4-((-G173)+SQRT((G173*G173) - 4*G172*G174))/2/G172)*G$13</f>
        <v>#VALUE!</v>
      </c>
      <c r="H177" s="31" t="e">
        <f t="shared" ref="H177:O177" si="3327">H$5-(H$4-((-H173)+SQRT((H173*H173) - 4*H172*H174))/2/H172)*H$13</f>
        <v>#VALUE!</v>
      </c>
      <c r="I177" s="31" t="e">
        <f t="shared" si="3327"/>
        <v>#VALUE!</v>
      </c>
      <c r="J177" s="31" t="e">
        <f t="shared" si="3327"/>
        <v>#VALUE!</v>
      </c>
      <c r="K177" s="31" t="e">
        <f t="shared" si="3327"/>
        <v>#VALUE!</v>
      </c>
      <c r="L177" s="31" t="e">
        <f t="shared" si="3327"/>
        <v>#VALUE!</v>
      </c>
      <c r="M177" s="31" t="e">
        <f t="shared" si="3327"/>
        <v>#VALUE!</v>
      </c>
      <c r="N177" s="31" t="e">
        <f t="shared" si="3327"/>
        <v>#VALUE!</v>
      </c>
      <c r="O177" s="31" t="e">
        <f t="shared" si="3327"/>
        <v>#VALUE!</v>
      </c>
      <c r="P177" s="31" t="e">
        <f t="shared" ref="P177:CA177" si="3328">P$5-(P$4-((-P173)+SQRT((P173*P173) - 4*P172*P174))/2/P172)*P$13</f>
        <v>#VALUE!</v>
      </c>
      <c r="Q177" s="31" t="e">
        <f t="shared" si="3328"/>
        <v>#VALUE!</v>
      </c>
      <c r="R177" s="31" t="e">
        <f t="shared" si="3328"/>
        <v>#VALUE!</v>
      </c>
      <c r="S177" s="31" t="e">
        <f t="shared" si="3328"/>
        <v>#VALUE!</v>
      </c>
      <c r="T177" s="31" t="e">
        <f t="shared" si="3328"/>
        <v>#VALUE!</v>
      </c>
      <c r="U177" s="31" t="e">
        <f t="shared" si="3328"/>
        <v>#VALUE!</v>
      </c>
      <c r="V177" s="31" t="e">
        <f t="shared" si="3328"/>
        <v>#VALUE!</v>
      </c>
      <c r="W177" s="31" t="e">
        <f t="shared" si="3328"/>
        <v>#VALUE!</v>
      </c>
      <c r="X177" s="31" t="e">
        <f t="shared" si="3328"/>
        <v>#VALUE!</v>
      </c>
      <c r="Y177" s="31" t="e">
        <f t="shared" si="3328"/>
        <v>#VALUE!</v>
      </c>
      <c r="Z177" s="31" t="e">
        <f t="shared" si="3328"/>
        <v>#VALUE!</v>
      </c>
      <c r="AA177" s="31" t="e">
        <f t="shared" si="3328"/>
        <v>#VALUE!</v>
      </c>
      <c r="AB177" s="31" t="e">
        <f t="shared" si="3328"/>
        <v>#VALUE!</v>
      </c>
      <c r="AC177" s="31" t="e">
        <f t="shared" si="3328"/>
        <v>#VALUE!</v>
      </c>
      <c r="AD177" s="31" t="e">
        <f t="shared" si="3328"/>
        <v>#VALUE!</v>
      </c>
      <c r="AE177" s="31" t="e">
        <f t="shared" si="3328"/>
        <v>#VALUE!</v>
      </c>
      <c r="AF177" s="31" t="e">
        <f t="shared" si="3328"/>
        <v>#VALUE!</v>
      </c>
      <c r="AG177" s="31" t="e">
        <f t="shared" si="3328"/>
        <v>#VALUE!</v>
      </c>
      <c r="AH177" s="31" t="e">
        <f t="shared" si="3328"/>
        <v>#VALUE!</v>
      </c>
      <c r="AI177" s="31" t="e">
        <f t="shared" si="3328"/>
        <v>#VALUE!</v>
      </c>
      <c r="AJ177" s="31" t="e">
        <f t="shared" si="3328"/>
        <v>#VALUE!</v>
      </c>
      <c r="AK177" s="31" t="e">
        <f t="shared" si="3328"/>
        <v>#VALUE!</v>
      </c>
      <c r="AL177" s="31" t="e">
        <f t="shared" si="3328"/>
        <v>#VALUE!</v>
      </c>
      <c r="AM177" s="31" t="e">
        <f t="shared" si="3328"/>
        <v>#VALUE!</v>
      </c>
      <c r="AN177" s="31" t="e">
        <f t="shared" si="3328"/>
        <v>#VALUE!</v>
      </c>
      <c r="AO177" s="31" t="e">
        <f t="shared" si="3328"/>
        <v>#VALUE!</v>
      </c>
      <c r="AP177" s="31" t="e">
        <f t="shared" si="3328"/>
        <v>#VALUE!</v>
      </c>
      <c r="AQ177" s="31" t="e">
        <f t="shared" si="3328"/>
        <v>#VALUE!</v>
      </c>
      <c r="AR177" s="31" t="e">
        <f t="shared" si="3328"/>
        <v>#VALUE!</v>
      </c>
      <c r="AS177" s="31" t="e">
        <f t="shared" si="3328"/>
        <v>#VALUE!</v>
      </c>
      <c r="AT177" s="31" t="e">
        <f t="shared" si="3328"/>
        <v>#VALUE!</v>
      </c>
      <c r="AU177" s="31" t="e">
        <f t="shared" si="3328"/>
        <v>#VALUE!</v>
      </c>
      <c r="AV177" s="31" t="e">
        <f t="shared" si="3328"/>
        <v>#VALUE!</v>
      </c>
      <c r="AW177" s="31" t="e">
        <f t="shared" si="3328"/>
        <v>#VALUE!</v>
      </c>
      <c r="AX177" s="31" t="e">
        <f t="shared" si="3328"/>
        <v>#VALUE!</v>
      </c>
      <c r="AY177" s="31" t="e">
        <f t="shared" si="3328"/>
        <v>#VALUE!</v>
      </c>
      <c r="AZ177" s="31" t="e">
        <f t="shared" si="3328"/>
        <v>#VALUE!</v>
      </c>
      <c r="BA177" s="31" t="e">
        <f t="shared" si="3328"/>
        <v>#VALUE!</v>
      </c>
      <c r="BB177" s="31" t="e">
        <f t="shared" si="3328"/>
        <v>#VALUE!</v>
      </c>
      <c r="BC177" s="31" t="e">
        <f t="shared" si="3328"/>
        <v>#VALUE!</v>
      </c>
      <c r="BD177" s="31" t="e">
        <f t="shared" si="3328"/>
        <v>#VALUE!</v>
      </c>
      <c r="BE177" s="31" t="e">
        <f t="shared" si="3328"/>
        <v>#VALUE!</v>
      </c>
      <c r="BF177" s="31" t="e">
        <f t="shared" si="3328"/>
        <v>#VALUE!</v>
      </c>
      <c r="BG177" s="31" t="e">
        <f t="shared" si="3328"/>
        <v>#VALUE!</v>
      </c>
      <c r="BH177" s="31" t="e">
        <f t="shared" si="3328"/>
        <v>#VALUE!</v>
      </c>
      <c r="BI177" s="31" t="e">
        <f t="shared" si="3328"/>
        <v>#VALUE!</v>
      </c>
      <c r="BJ177" s="31" t="e">
        <f t="shared" si="3328"/>
        <v>#VALUE!</v>
      </c>
      <c r="BK177" s="31" t="e">
        <f t="shared" si="3328"/>
        <v>#VALUE!</v>
      </c>
      <c r="BL177" s="31" t="e">
        <f t="shared" si="3328"/>
        <v>#VALUE!</v>
      </c>
      <c r="BM177" s="31" t="e">
        <f t="shared" si="3328"/>
        <v>#VALUE!</v>
      </c>
      <c r="BN177" s="31" t="e">
        <f t="shared" si="3328"/>
        <v>#VALUE!</v>
      </c>
      <c r="BO177" s="31" t="e">
        <f t="shared" si="3328"/>
        <v>#VALUE!</v>
      </c>
      <c r="BP177" s="31" t="e">
        <f t="shared" si="3328"/>
        <v>#VALUE!</v>
      </c>
      <c r="BQ177" s="31" t="e">
        <f t="shared" si="3328"/>
        <v>#VALUE!</v>
      </c>
      <c r="BR177" s="31" t="e">
        <f t="shared" si="3328"/>
        <v>#VALUE!</v>
      </c>
      <c r="BS177" s="31" t="e">
        <f t="shared" si="3328"/>
        <v>#VALUE!</v>
      </c>
      <c r="BT177" s="31" t="e">
        <f t="shared" si="3328"/>
        <v>#VALUE!</v>
      </c>
      <c r="BU177" s="31" t="e">
        <f t="shared" si="3328"/>
        <v>#VALUE!</v>
      </c>
      <c r="BV177" s="31" t="e">
        <f t="shared" si="3328"/>
        <v>#VALUE!</v>
      </c>
      <c r="BW177" s="31" t="e">
        <f t="shared" si="3328"/>
        <v>#VALUE!</v>
      </c>
      <c r="BX177" s="31" t="e">
        <f t="shared" si="3328"/>
        <v>#VALUE!</v>
      </c>
      <c r="BY177" s="31" t="e">
        <f t="shared" si="3328"/>
        <v>#VALUE!</v>
      </c>
      <c r="BZ177" s="31" t="e">
        <f t="shared" si="3328"/>
        <v>#VALUE!</v>
      </c>
      <c r="CA177" s="31" t="e">
        <f t="shared" si="3328"/>
        <v>#VALUE!</v>
      </c>
      <c r="CB177" s="31" t="e">
        <f t="shared" ref="CB177:CG177" si="3329">CB$5-(CB$4-((-CB173)+SQRT((CB173*CB173) - 4*CB172*CB174))/2/CB172)*CB$13</f>
        <v>#VALUE!</v>
      </c>
      <c r="CC177" s="31" t="e">
        <f t="shared" si="3329"/>
        <v>#VALUE!</v>
      </c>
      <c r="CD177" s="31" t="e">
        <f t="shared" si="3329"/>
        <v>#VALUE!</v>
      </c>
      <c r="CE177" s="31" t="e">
        <f t="shared" si="3329"/>
        <v>#VALUE!</v>
      </c>
      <c r="CF177" s="31" t="e">
        <f t="shared" si="3329"/>
        <v>#VALUE!</v>
      </c>
      <c r="CG177" s="31" t="e">
        <f t="shared" si="3329"/>
        <v>#VALUE!</v>
      </c>
      <c r="CH177" s="31" t="e">
        <f t="shared" ref="CH177:CV177" si="3330">CH$5-(CH$4-((-CH173)+SQRT((CH173*CH173) - 4*CH172*CH174))/2/CH172)*CH$13</f>
        <v>#VALUE!</v>
      </c>
      <c r="CI177" s="31" t="e">
        <f t="shared" si="3330"/>
        <v>#VALUE!</v>
      </c>
      <c r="CJ177" s="31" t="e">
        <f t="shared" si="3330"/>
        <v>#VALUE!</v>
      </c>
      <c r="CK177" s="31" t="e">
        <f t="shared" si="3330"/>
        <v>#VALUE!</v>
      </c>
      <c r="CL177" s="31" t="e">
        <f t="shared" si="3330"/>
        <v>#VALUE!</v>
      </c>
      <c r="CM177" s="31" t="e">
        <f t="shared" si="3330"/>
        <v>#VALUE!</v>
      </c>
      <c r="CN177" s="31" t="e">
        <f t="shared" si="3330"/>
        <v>#VALUE!</v>
      </c>
      <c r="CO177" s="31" t="e">
        <f t="shared" si="3330"/>
        <v>#VALUE!</v>
      </c>
      <c r="CP177" s="31" t="e">
        <f t="shared" si="3330"/>
        <v>#VALUE!</v>
      </c>
      <c r="CQ177" s="31" t="e">
        <f t="shared" si="3330"/>
        <v>#VALUE!</v>
      </c>
      <c r="CR177" s="31" t="e">
        <f t="shared" si="3330"/>
        <v>#VALUE!</v>
      </c>
      <c r="CS177" s="31" t="e">
        <f t="shared" si="3330"/>
        <v>#VALUE!</v>
      </c>
      <c r="CT177" s="31" t="e">
        <f t="shared" si="3330"/>
        <v>#VALUE!</v>
      </c>
      <c r="CU177" s="31" t="e">
        <f t="shared" si="3330"/>
        <v>#VALUE!</v>
      </c>
      <c r="CV177" s="31" t="e">
        <f t="shared" si="3330"/>
        <v>#VALUE!</v>
      </c>
      <c r="CW177" s="31" t="e">
        <f t="shared" ref="CW177:CZ177" si="3331">CW$5-(CW$4-((-CW173)+SQRT((CW173*CW173) - 4*CW172*CW174))/2/CW172)*CW$13</f>
        <v>#VALUE!</v>
      </c>
      <c r="CX177" s="31" t="e">
        <f t="shared" si="3331"/>
        <v>#VALUE!</v>
      </c>
      <c r="CY177" s="31" t="e">
        <f t="shared" si="3331"/>
        <v>#VALUE!</v>
      </c>
      <c r="CZ177" s="31" t="e">
        <f t="shared" si="3331"/>
        <v>#VALUE!</v>
      </c>
      <c r="DA177" s="31" t="e">
        <f t="shared" ref="DA177:ED177" si="3332">DA$5-(DA$4-((-DA173)+SQRT((DA173*DA173) - 4*DA172*DA174))/2/DA172)*DA$13</f>
        <v>#VALUE!</v>
      </c>
      <c r="DB177" s="31" t="e">
        <f t="shared" si="3332"/>
        <v>#VALUE!</v>
      </c>
      <c r="DC177" s="31" t="e">
        <f t="shared" si="3332"/>
        <v>#VALUE!</v>
      </c>
      <c r="DD177" s="31" t="e">
        <f t="shared" si="3332"/>
        <v>#VALUE!</v>
      </c>
      <c r="DE177" s="31" t="e">
        <f t="shared" si="3332"/>
        <v>#VALUE!</v>
      </c>
      <c r="DF177" s="31" t="e">
        <f t="shared" si="3332"/>
        <v>#VALUE!</v>
      </c>
      <c r="DG177" s="31" t="e">
        <f t="shared" si="3332"/>
        <v>#VALUE!</v>
      </c>
      <c r="DH177" s="31" t="e">
        <f t="shared" si="3332"/>
        <v>#VALUE!</v>
      </c>
      <c r="DI177" s="31" t="e">
        <f t="shared" si="3332"/>
        <v>#VALUE!</v>
      </c>
      <c r="DJ177" s="31" t="e">
        <f t="shared" si="3332"/>
        <v>#VALUE!</v>
      </c>
      <c r="DK177" s="31" t="e">
        <f t="shared" si="3332"/>
        <v>#VALUE!</v>
      </c>
      <c r="DL177" s="31" t="e">
        <f t="shared" si="3332"/>
        <v>#VALUE!</v>
      </c>
      <c r="DM177" s="31" t="e">
        <f t="shared" si="3332"/>
        <v>#VALUE!</v>
      </c>
      <c r="DN177" s="31" t="e">
        <f t="shared" si="3332"/>
        <v>#VALUE!</v>
      </c>
      <c r="DO177" s="31" t="e">
        <f t="shared" si="3332"/>
        <v>#VALUE!</v>
      </c>
      <c r="DP177" s="31" t="e">
        <f t="shared" si="3332"/>
        <v>#VALUE!</v>
      </c>
      <c r="DQ177" s="31" t="e">
        <f t="shared" si="3332"/>
        <v>#VALUE!</v>
      </c>
      <c r="DR177" s="31" t="e">
        <f t="shared" si="3332"/>
        <v>#VALUE!</v>
      </c>
      <c r="DS177" s="31" t="e">
        <f t="shared" si="3332"/>
        <v>#VALUE!</v>
      </c>
      <c r="DT177" s="31" t="e">
        <f t="shared" si="3332"/>
        <v>#VALUE!</v>
      </c>
      <c r="DU177" s="31" t="e">
        <f t="shared" si="3332"/>
        <v>#VALUE!</v>
      </c>
      <c r="DV177" s="31" t="e">
        <f t="shared" si="3332"/>
        <v>#VALUE!</v>
      </c>
      <c r="DW177" s="31" t="e">
        <f t="shared" si="3332"/>
        <v>#VALUE!</v>
      </c>
      <c r="DX177" s="31" t="e">
        <f t="shared" si="3332"/>
        <v>#VALUE!</v>
      </c>
      <c r="DY177" s="31" t="e">
        <f t="shared" si="3332"/>
        <v>#VALUE!</v>
      </c>
      <c r="DZ177" s="31" t="e">
        <f t="shared" si="3332"/>
        <v>#VALUE!</v>
      </c>
      <c r="EA177" s="31" t="e">
        <f t="shared" si="3332"/>
        <v>#VALUE!</v>
      </c>
      <c r="EB177" s="31" t="e">
        <f t="shared" si="3332"/>
        <v>#VALUE!</v>
      </c>
      <c r="EC177" s="31" t="e">
        <f t="shared" si="3332"/>
        <v>#VALUE!</v>
      </c>
      <c r="ED177" s="31" t="e">
        <f t="shared" si="3332"/>
        <v>#VALUE!</v>
      </c>
      <c r="EE177" s="31" t="e">
        <f t="shared" ref="EE177:ER177" si="3333">EE$5-(EE$4-((-EE173)+SQRT((EE173*EE173) - 4*EE172*EE174))/2/EE172)*EE$13</f>
        <v>#VALUE!</v>
      </c>
      <c r="EF177" s="31" t="e">
        <f t="shared" si="3333"/>
        <v>#VALUE!</v>
      </c>
      <c r="EG177" s="31" t="e">
        <f t="shared" si="3333"/>
        <v>#VALUE!</v>
      </c>
      <c r="EH177" s="31" t="e">
        <f t="shared" si="3333"/>
        <v>#VALUE!</v>
      </c>
      <c r="EI177" s="31" t="e">
        <f t="shared" si="3333"/>
        <v>#VALUE!</v>
      </c>
      <c r="EJ177" s="31" t="e">
        <f t="shared" si="3333"/>
        <v>#VALUE!</v>
      </c>
      <c r="EK177" s="31" t="e">
        <f t="shared" si="3333"/>
        <v>#VALUE!</v>
      </c>
      <c r="EL177" s="31" t="e">
        <f t="shared" si="3333"/>
        <v>#VALUE!</v>
      </c>
      <c r="EM177" s="31" t="e">
        <f t="shared" si="3333"/>
        <v>#VALUE!</v>
      </c>
      <c r="EN177" s="31" t="e">
        <f t="shared" si="3333"/>
        <v>#VALUE!</v>
      </c>
      <c r="EO177" s="31" t="e">
        <f t="shared" si="3333"/>
        <v>#VALUE!</v>
      </c>
      <c r="EP177" s="31" t="e">
        <f t="shared" si="3333"/>
        <v>#VALUE!</v>
      </c>
      <c r="EQ177" s="31" t="e">
        <f t="shared" si="3333"/>
        <v>#VALUE!</v>
      </c>
      <c r="ER177" s="31" t="e">
        <f t="shared" si="3333"/>
        <v>#VALUE!</v>
      </c>
      <c r="ES177" s="31" t="e">
        <f t="shared" ref="ES177:EY177" si="3334">ES$5-(ES$4-((-ES173)+SQRT((ES173*ES173) - 4*ES172*ES174))/2/ES172)*ES$13</f>
        <v>#VALUE!</v>
      </c>
      <c r="ET177" s="31" t="e">
        <f t="shared" si="3334"/>
        <v>#VALUE!</v>
      </c>
      <c r="EU177" s="31" t="e">
        <f t="shared" si="3334"/>
        <v>#VALUE!</v>
      </c>
      <c r="EV177" s="31" t="e">
        <f t="shared" si="3334"/>
        <v>#VALUE!</v>
      </c>
      <c r="EW177" s="31" t="e">
        <f t="shared" si="3334"/>
        <v>#VALUE!</v>
      </c>
      <c r="EX177" s="31" t="e">
        <f t="shared" si="3334"/>
        <v>#VALUE!</v>
      </c>
      <c r="EY177" s="31" t="e">
        <f t="shared" si="3334"/>
        <v>#VALUE!</v>
      </c>
      <c r="EZ177" s="31" t="e">
        <f t="shared" ref="EZ177:HK177" si="3335">EZ$5-(EZ$4-((-EZ173)+SQRT((EZ173*EZ173) - 4*EZ172*EZ174))/2/EZ172)*EZ$13</f>
        <v>#VALUE!</v>
      </c>
      <c r="FA177" s="31" t="e">
        <f t="shared" si="3335"/>
        <v>#VALUE!</v>
      </c>
      <c r="FB177" s="31" t="e">
        <f t="shared" si="3335"/>
        <v>#VALUE!</v>
      </c>
      <c r="FC177" s="31" t="e">
        <f t="shared" si="3335"/>
        <v>#VALUE!</v>
      </c>
      <c r="FD177" s="31" t="e">
        <f t="shared" si="3335"/>
        <v>#VALUE!</v>
      </c>
      <c r="FE177" s="31" t="e">
        <f t="shared" si="3335"/>
        <v>#VALUE!</v>
      </c>
      <c r="FF177" s="31" t="e">
        <f t="shared" si="3335"/>
        <v>#VALUE!</v>
      </c>
      <c r="FG177" s="31" t="e">
        <f t="shared" si="3335"/>
        <v>#VALUE!</v>
      </c>
      <c r="FH177" s="31" t="e">
        <f t="shared" si="3335"/>
        <v>#VALUE!</v>
      </c>
      <c r="FI177" s="31" t="e">
        <f t="shared" si="3335"/>
        <v>#VALUE!</v>
      </c>
      <c r="FJ177" s="31" t="e">
        <f t="shared" si="3335"/>
        <v>#VALUE!</v>
      </c>
      <c r="FK177" s="31" t="e">
        <f t="shared" si="3335"/>
        <v>#VALUE!</v>
      </c>
      <c r="FL177" s="31" t="e">
        <f t="shared" si="3335"/>
        <v>#VALUE!</v>
      </c>
      <c r="FM177" s="31" t="e">
        <f t="shared" si="3335"/>
        <v>#VALUE!</v>
      </c>
      <c r="FN177" s="31" t="e">
        <f t="shared" si="3335"/>
        <v>#VALUE!</v>
      </c>
      <c r="FO177" s="31" t="e">
        <f t="shared" si="3335"/>
        <v>#VALUE!</v>
      </c>
      <c r="FP177" s="31" t="e">
        <f t="shared" si="3335"/>
        <v>#VALUE!</v>
      </c>
      <c r="FQ177" s="31" t="e">
        <f t="shared" si="3335"/>
        <v>#VALUE!</v>
      </c>
      <c r="FR177" s="31" t="e">
        <f t="shared" si="3335"/>
        <v>#VALUE!</v>
      </c>
      <c r="FS177" s="31" t="e">
        <f t="shared" si="3335"/>
        <v>#VALUE!</v>
      </c>
      <c r="FT177" s="31" t="e">
        <f t="shared" si="3335"/>
        <v>#VALUE!</v>
      </c>
      <c r="FU177" s="31" t="e">
        <f t="shared" si="3335"/>
        <v>#VALUE!</v>
      </c>
      <c r="FV177" s="31" t="e">
        <f t="shared" si="3335"/>
        <v>#VALUE!</v>
      </c>
      <c r="FW177" s="31" t="e">
        <f t="shared" si="3335"/>
        <v>#VALUE!</v>
      </c>
      <c r="FX177" s="31" t="e">
        <f t="shared" si="3335"/>
        <v>#VALUE!</v>
      </c>
      <c r="FY177" s="31" t="e">
        <f t="shared" si="3335"/>
        <v>#VALUE!</v>
      </c>
      <c r="FZ177" s="31" t="e">
        <f t="shared" si="3335"/>
        <v>#VALUE!</v>
      </c>
      <c r="GA177" s="31" t="e">
        <f t="shared" si="3335"/>
        <v>#VALUE!</v>
      </c>
      <c r="GB177" s="31" t="e">
        <f t="shared" si="3335"/>
        <v>#VALUE!</v>
      </c>
      <c r="GC177" s="31" t="e">
        <f t="shared" si="3335"/>
        <v>#VALUE!</v>
      </c>
      <c r="GD177" s="31" t="e">
        <f t="shared" si="3335"/>
        <v>#VALUE!</v>
      </c>
      <c r="GE177" s="31" t="e">
        <f t="shared" si="3335"/>
        <v>#VALUE!</v>
      </c>
      <c r="GF177" s="31" t="e">
        <f t="shared" si="3335"/>
        <v>#VALUE!</v>
      </c>
      <c r="GG177" s="31" t="e">
        <f t="shared" si="3335"/>
        <v>#VALUE!</v>
      </c>
      <c r="GH177" s="31" t="e">
        <f t="shared" si="3335"/>
        <v>#VALUE!</v>
      </c>
      <c r="GI177" s="31" t="e">
        <f t="shared" si="3335"/>
        <v>#VALUE!</v>
      </c>
      <c r="GJ177" s="31" t="e">
        <f t="shared" si="3335"/>
        <v>#VALUE!</v>
      </c>
      <c r="GK177" s="31" t="e">
        <f t="shared" si="3335"/>
        <v>#VALUE!</v>
      </c>
      <c r="GL177" s="31" t="e">
        <f t="shared" si="3335"/>
        <v>#VALUE!</v>
      </c>
      <c r="GM177" s="31" t="e">
        <f t="shared" si="3335"/>
        <v>#VALUE!</v>
      </c>
      <c r="GN177" s="31" t="e">
        <f t="shared" si="3335"/>
        <v>#VALUE!</v>
      </c>
      <c r="GO177" s="31" t="e">
        <f t="shared" si="3335"/>
        <v>#VALUE!</v>
      </c>
      <c r="GP177" s="31" t="e">
        <f t="shared" si="3335"/>
        <v>#VALUE!</v>
      </c>
      <c r="GQ177" s="31" t="e">
        <f t="shared" si="3335"/>
        <v>#VALUE!</v>
      </c>
      <c r="GR177" s="31" t="e">
        <f t="shared" si="3335"/>
        <v>#VALUE!</v>
      </c>
      <c r="GS177" s="31" t="e">
        <f t="shared" si="3335"/>
        <v>#VALUE!</v>
      </c>
      <c r="GT177" s="31" t="e">
        <f t="shared" si="3335"/>
        <v>#VALUE!</v>
      </c>
      <c r="GU177" s="31" t="e">
        <f t="shared" si="3335"/>
        <v>#VALUE!</v>
      </c>
      <c r="GV177" s="31" t="e">
        <f t="shared" si="3335"/>
        <v>#VALUE!</v>
      </c>
      <c r="GW177" s="31" t="e">
        <f t="shared" si="3335"/>
        <v>#VALUE!</v>
      </c>
      <c r="GX177" s="31" t="e">
        <f t="shared" si="3335"/>
        <v>#VALUE!</v>
      </c>
      <c r="GY177" s="31" t="e">
        <f t="shared" si="3335"/>
        <v>#VALUE!</v>
      </c>
      <c r="GZ177" s="31" t="e">
        <f t="shared" si="3335"/>
        <v>#VALUE!</v>
      </c>
      <c r="HA177" s="31" t="e">
        <f t="shared" si="3335"/>
        <v>#VALUE!</v>
      </c>
      <c r="HB177" s="31" t="e">
        <f t="shared" si="3335"/>
        <v>#VALUE!</v>
      </c>
      <c r="HC177" s="31" t="e">
        <f t="shared" si="3335"/>
        <v>#VALUE!</v>
      </c>
      <c r="HD177" s="31" t="e">
        <f t="shared" si="3335"/>
        <v>#VALUE!</v>
      </c>
      <c r="HE177" s="31" t="e">
        <f t="shared" si="3335"/>
        <v>#VALUE!</v>
      </c>
      <c r="HF177" s="31" t="e">
        <f t="shared" si="3335"/>
        <v>#VALUE!</v>
      </c>
      <c r="HG177" s="31" t="e">
        <f t="shared" si="3335"/>
        <v>#VALUE!</v>
      </c>
      <c r="HH177" s="31" t="e">
        <f t="shared" si="3335"/>
        <v>#VALUE!</v>
      </c>
      <c r="HI177" s="31" t="e">
        <f t="shared" si="3335"/>
        <v>#VALUE!</v>
      </c>
      <c r="HJ177" s="31" t="e">
        <f t="shared" si="3335"/>
        <v>#VALUE!</v>
      </c>
      <c r="HK177" s="31" t="e">
        <f t="shared" si="3335"/>
        <v>#VALUE!</v>
      </c>
      <c r="HL177" s="31" t="e">
        <f t="shared" ref="HL177:JW177" si="3336">HL$5-(HL$4-((-HL173)+SQRT((HL173*HL173) - 4*HL172*HL174))/2/HL172)*HL$13</f>
        <v>#VALUE!</v>
      </c>
      <c r="HM177" s="31" t="e">
        <f t="shared" si="3336"/>
        <v>#VALUE!</v>
      </c>
      <c r="HN177" s="31" t="e">
        <f t="shared" si="3336"/>
        <v>#VALUE!</v>
      </c>
      <c r="HO177" s="31" t="e">
        <f t="shared" si="3336"/>
        <v>#VALUE!</v>
      </c>
      <c r="HP177" s="31" t="e">
        <f t="shared" si="3336"/>
        <v>#VALUE!</v>
      </c>
      <c r="HQ177" s="31" t="e">
        <f t="shared" si="3336"/>
        <v>#VALUE!</v>
      </c>
      <c r="HR177" s="31" t="e">
        <f t="shared" si="3336"/>
        <v>#VALUE!</v>
      </c>
      <c r="HS177" s="31" t="e">
        <f t="shared" si="3336"/>
        <v>#VALUE!</v>
      </c>
      <c r="HT177" s="31" t="e">
        <f t="shared" si="3336"/>
        <v>#VALUE!</v>
      </c>
      <c r="HU177" s="31" t="e">
        <f t="shared" si="3336"/>
        <v>#VALUE!</v>
      </c>
      <c r="HV177" s="31" t="e">
        <f t="shared" si="3336"/>
        <v>#VALUE!</v>
      </c>
      <c r="HW177" s="31" t="e">
        <f t="shared" si="3336"/>
        <v>#VALUE!</v>
      </c>
      <c r="HX177" s="31" t="e">
        <f t="shared" si="3336"/>
        <v>#VALUE!</v>
      </c>
      <c r="HY177" s="31" t="e">
        <f t="shared" si="3336"/>
        <v>#VALUE!</v>
      </c>
      <c r="HZ177" s="31" t="e">
        <f t="shared" si="3336"/>
        <v>#VALUE!</v>
      </c>
      <c r="IA177" s="31" t="e">
        <f t="shared" si="3336"/>
        <v>#VALUE!</v>
      </c>
      <c r="IB177" s="31" t="e">
        <f t="shared" si="3336"/>
        <v>#VALUE!</v>
      </c>
      <c r="IC177" s="31" t="e">
        <f t="shared" si="3336"/>
        <v>#VALUE!</v>
      </c>
      <c r="ID177" s="31" t="e">
        <f t="shared" si="3336"/>
        <v>#VALUE!</v>
      </c>
      <c r="IE177" s="31" t="e">
        <f t="shared" si="3336"/>
        <v>#VALUE!</v>
      </c>
      <c r="IF177" s="31" t="e">
        <f t="shared" si="3336"/>
        <v>#VALUE!</v>
      </c>
      <c r="IG177" s="31" t="e">
        <f t="shared" si="3336"/>
        <v>#VALUE!</v>
      </c>
      <c r="IH177" s="31" t="e">
        <f t="shared" si="3336"/>
        <v>#VALUE!</v>
      </c>
      <c r="II177" s="31" t="e">
        <f t="shared" si="3336"/>
        <v>#VALUE!</v>
      </c>
      <c r="IJ177" s="31" t="e">
        <f t="shared" si="3336"/>
        <v>#VALUE!</v>
      </c>
      <c r="IK177" s="31" t="e">
        <f t="shared" si="3336"/>
        <v>#VALUE!</v>
      </c>
      <c r="IL177" s="31" t="e">
        <f t="shared" si="3336"/>
        <v>#VALUE!</v>
      </c>
      <c r="IM177" s="31" t="e">
        <f t="shared" si="3336"/>
        <v>#VALUE!</v>
      </c>
      <c r="IN177" s="31" t="e">
        <f t="shared" si="3336"/>
        <v>#VALUE!</v>
      </c>
      <c r="IO177" s="31" t="e">
        <f t="shared" si="3336"/>
        <v>#VALUE!</v>
      </c>
      <c r="IP177" s="31" t="e">
        <f t="shared" si="3336"/>
        <v>#VALUE!</v>
      </c>
      <c r="IQ177" s="31" t="e">
        <f t="shared" si="3336"/>
        <v>#VALUE!</v>
      </c>
      <c r="IR177" s="31" t="e">
        <f t="shared" si="3336"/>
        <v>#VALUE!</v>
      </c>
      <c r="IS177" s="31" t="e">
        <f t="shared" si="3336"/>
        <v>#VALUE!</v>
      </c>
      <c r="IT177" s="31" t="e">
        <f t="shared" si="3336"/>
        <v>#VALUE!</v>
      </c>
      <c r="IU177" s="31" t="e">
        <f t="shared" si="3336"/>
        <v>#VALUE!</v>
      </c>
      <c r="IV177" s="31" t="e">
        <f t="shared" si="3336"/>
        <v>#VALUE!</v>
      </c>
      <c r="IW177" s="31" t="e">
        <f t="shared" si="3336"/>
        <v>#VALUE!</v>
      </c>
      <c r="IX177" s="31" t="e">
        <f t="shared" si="3336"/>
        <v>#VALUE!</v>
      </c>
      <c r="IY177" s="31" t="e">
        <f t="shared" si="3336"/>
        <v>#VALUE!</v>
      </c>
      <c r="IZ177" s="31" t="e">
        <f t="shared" si="3336"/>
        <v>#VALUE!</v>
      </c>
      <c r="JA177" s="31" t="e">
        <f t="shared" si="3336"/>
        <v>#VALUE!</v>
      </c>
      <c r="JB177" s="31" t="e">
        <f t="shared" si="3336"/>
        <v>#VALUE!</v>
      </c>
      <c r="JC177" s="31" t="e">
        <f t="shared" si="3336"/>
        <v>#VALUE!</v>
      </c>
      <c r="JD177" s="31" t="e">
        <f t="shared" si="3336"/>
        <v>#VALUE!</v>
      </c>
      <c r="JE177" s="31" t="e">
        <f t="shared" si="3336"/>
        <v>#VALUE!</v>
      </c>
      <c r="JF177" s="31" t="e">
        <f t="shared" si="3336"/>
        <v>#VALUE!</v>
      </c>
      <c r="JG177" s="31" t="e">
        <f t="shared" si="3336"/>
        <v>#VALUE!</v>
      </c>
      <c r="JH177" s="31" t="e">
        <f t="shared" si="3336"/>
        <v>#VALUE!</v>
      </c>
      <c r="JI177" s="31" t="e">
        <f t="shared" si="3336"/>
        <v>#VALUE!</v>
      </c>
      <c r="JJ177" s="31" t="e">
        <f t="shared" si="3336"/>
        <v>#VALUE!</v>
      </c>
      <c r="JK177" s="31" t="e">
        <f t="shared" si="3336"/>
        <v>#VALUE!</v>
      </c>
      <c r="JL177" s="31" t="e">
        <f t="shared" si="3336"/>
        <v>#VALUE!</v>
      </c>
      <c r="JM177" s="31" t="e">
        <f t="shared" si="3336"/>
        <v>#VALUE!</v>
      </c>
      <c r="JN177" s="31" t="e">
        <f t="shared" si="3336"/>
        <v>#VALUE!</v>
      </c>
      <c r="JO177" s="31" t="e">
        <f t="shared" si="3336"/>
        <v>#VALUE!</v>
      </c>
      <c r="JP177" s="31" t="e">
        <f t="shared" si="3336"/>
        <v>#VALUE!</v>
      </c>
      <c r="JQ177" s="31" t="e">
        <f t="shared" si="3336"/>
        <v>#VALUE!</v>
      </c>
      <c r="JR177" s="31" t="e">
        <f t="shared" si="3336"/>
        <v>#VALUE!</v>
      </c>
      <c r="JS177" s="31" t="e">
        <f t="shared" si="3336"/>
        <v>#VALUE!</v>
      </c>
      <c r="JT177" s="31" t="e">
        <f t="shared" si="3336"/>
        <v>#VALUE!</v>
      </c>
      <c r="JU177" s="31" t="e">
        <f t="shared" si="3336"/>
        <v>#VALUE!</v>
      </c>
      <c r="JV177" s="31" t="e">
        <f t="shared" si="3336"/>
        <v>#VALUE!</v>
      </c>
      <c r="JW177" s="31" t="e">
        <f t="shared" si="3336"/>
        <v>#VALUE!</v>
      </c>
      <c r="JX177" s="31" t="e">
        <f t="shared" ref="JX177:MI177" si="3337">JX$5-(JX$4-((-JX173)+SQRT((JX173*JX173) - 4*JX172*JX174))/2/JX172)*JX$13</f>
        <v>#VALUE!</v>
      </c>
      <c r="JY177" s="31" t="e">
        <f t="shared" si="3337"/>
        <v>#VALUE!</v>
      </c>
      <c r="JZ177" s="31" t="e">
        <f t="shared" si="3337"/>
        <v>#VALUE!</v>
      </c>
      <c r="KA177" s="31" t="e">
        <f t="shared" si="3337"/>
        <v>#VALUE!</v>
      </c>
      <c r="KB177" s="31" t="e">
        <f t="shared" si="3337"/>
        <v>#VALUE!</v>
      </c>
      <c r="KC177" s="31" t="e">
        <f t="shared" si="3337"/>
        <v>#VALUE!</v>
      </c>
      <c r="KD177" s="31" t="e">
        <f t="shared" si="3337"/>
        <v>#VALUE!</v>
      </c>
      <c r="KE177" s="31" t="e">
        <f t="shared" si="3337"/>
        <v>#VALUE!</v>
      </c>
      <c r="KF177" s="31" t="e">
        <f t="shared" si="3337"/>
        <v>#VALUE!</v>
      </c>
      <c r="KG177" s="31" t="e">
        <f t="shared" si="3337"/>
        <v>#VALUE!</v>
      </c>
      <c r="KH177" s="31" t="e">
        <f t="shared" si="3337"/>
        <v>#VALUE!</v>
      </c>
      <c r="KI177" s="31" t="e">
        <f t="shared" si="3337"/>
        <v>#VALUE!</v>
      </c>
      <c r="KJ177" s="31" t="e">
        <f t="shared" si="3337"/>
        <v>#VALUE!</v>
      </c>
      <c r="KK177" s="31" t="e">
        <f t="shared" si="3337"/>
        <v>#VALUE!</v>
      </c>
      <c r="KL177" s="31" t="e">
        <f t="shared" si="3337"/>
        <v>#VALUE!</v>
      </c>
      <c r="KM177" s="31" t="e">
        <f t="shared" si="3337"/>
        <v>#VALUE!</v>
      </c>
      <c r="KN177" s="31" t="e">
        <f t="shared" si="3337"/>
        <v>#VALUE!</v>
      </c>
      <c r="KO177" s="31" t="e">
        <f t="shared" si="3337"/>
        <v>#VALUE!</v>
      </c>
      <c r="KP177" s="31" t="e">
        <f t="shared" si="3337"/>
        <v>#VALUE!</v>
      </c>
      <c r="KQ177" s="31" t="e">
        <f t="shared" si="3337"/>
        <v>#VALUE!</v>
      </c>
      <c r="KR177" s="31" t="e">
        <f t="shared" si="3337"/>
        <v>#VALUE!</v>
      </c>
      <c r="KS177" s="31" t="e">
        <f t="shared" si="3337"/>
        <v>#VALUE!</v>
      </c>
      <c r="KT177" s="31" t="e">
        <f t="shared" si="3337"/>
        <v>#VALUE!</v>
      </c>
      <c r="KU177" s="31" t="e">
        <f t="shared" si="3337"/>
        <v>#VALUE!</v>
      </c>
      <c r="KV177" s="31" t="e">
        <f t="shared" si="3337"/>
        <v>#VALUE!</v>
      </c>
      <c r="KW177" s="31" t="e">
        <f t="shared" si="3337"/>
        <v>#VALUE!</v>
      </c>
      <c r="KX177" s="31" t="e">
        <f t="shared" si="3337"/>
        <v>#VALUE!</v>
      </c>
      <c r="KY177" s="31" t="e">
        <f t="shared" si="3337"/>
        <v>#VALUE!</v>
      </c>
      <c r="KZ177" s="31" t="e">
        <f t="shared" si="3337"/>
        <v>#VALUE!</v>
      </c>
      <c r="LA177" s="31" t="e">
        <f t="shared" si="3337"/>
        <v>#VALUE!</v>
      </c>
      <c r="LB177" s="31" t="e">
        <f t="shared" si="3337"/>
        <v>#VALUE!</v>
      </c>
      <c r="LC177" s="31" t="e">
        <f t="shared" si="3337"/>
        <v>#VALUE!</v>
      </c>
      <c r="LD177" s="31" t="e">
        <f t="shared" si="3337"/>
        <v>#VALUE!</v>
      </c>
      <c r="LE177" s="31" t="e">
        <f t="shared" si="3337"/>
        <v>#VALUE!</v>
      </c>
      <c r="LF177" s="31" t="e">
        <f t="shared" si="3337"/>
        <v>#VALUE!</v>
      </c>
      <c r="LG177" s="31" t="e">
        <f t="shared" si="3337"/>
        <v>#VALUE!</v>
      </c>
      <c r="LH177" s="31" t="e">
        <f t="shared" si="3337"/>
        <v>#VALUE!</v>
      </c>
      <c r="LI177" s="31" t="e">
        <f t="shared" si="3337"/>
        <v>#VALUE!</v>
      </c>
      <c r="LJ177" s="31" t="e">
        <f t="shared" si="3337"/>
        <v>#VALUE!</v>
      </c>
      <c r="LK177" s="31" t="e">
        <f t="shared" si="3337"/>
        <v>#VALUE!</v>
      </c>
      <c r="LL177" s="31" t="e">
        <f t="shared" si="3337"/>
        <v>#VALUE!</v>
      </c>
      <c r="LM177" s="31" t="e">
        <f t="shared" si="3337"/>
        <v>#VALUE!</v>
      </c>
      <c r="LN177" s="31" t="e">
        <f t="shared" si="3337"/>
        <v>#VALUE!</v>
      </c>
      <c r="LO177" s="31" t="e">
        <f t="shared" si="3337"/>
        <v>#VALUE!</v>
      </c>
      <c r="LP177" s="31" t="e">
        <f t="shared" si="3337"/>
        <v>#VALUE!</v>
      </c>
      <c r="LQ177" s="31" t="e">
        <f t="shared" si="3337"/>
        <v>#VALUE!</v>
      </c>
      <c r="LR177" s="31" t="e">
        <f t="shared" si="3337"/>
        <v>#VALUE!</v>
      </c>
      <c r="LS177" s="31" t="e">
        <f t="shared" si="3337"/>
        <v>#VALUE!</v>
      </c>
      <c r="LT177" s="31" t="e">
        <f t="shared" si="3337"/>
        <v>#VALUE!</v>
      </c>
      <c r="LU177" s="31" t="e">
        <f t="shared" si="3337"/>
        <v>#VALUE!</v>
      </c>
      <c r="LV177" s="31" t="e">
        <f t="shared" si="3337"/>
        <v>#VALUE!</v>
      </c>
      <c r="LW177" s="31" t="e">
        <f t="shared" si="3337"/>
        <v>#VALUE!</v>
      </c>
      <c r="LX177" s="31" t="e">
        <f t="shared" si="3337"/>
        <v>#VALUE!</v>
      </c>
      <c r="LY177" s="31" t="e">
        <f t="shared" si="3337"/>
        <v>#VALUE!</v>
      </c>
      <c r="LZ177" s="31" t="e">
        <f t="shared" si="3337"/>
        <v>#VALUE!</v>
      </c>
      <c r="MA177" s="31" t="e">
        <f t="shared" si="3337"/>
        <v>#VALUE!</v>
      </c>
      <c r="MB177" s="31" t="e">
        <f t="shared" si="3337"/>
        <v>#VALUE!</v>
      </c>
      <c r="MC177" s="31" t="e">
        <f t="shared" si="3337"/>
        <v>#VALUE!</v>
      </c>
      <c r="MD177" s="31" t="e">
        <f t="shared" si="3337"/>
        <v>#VALUE!</v>
      </c>
      <c r="ME177" s="31" t="e">
        <f t="shared" si="3337"/>
        <v>#VALUE!</v>
      </c>
      <c r="MF177" s="31" t="e">
        <f t="shared" si="3337"/>
        <v>#VALUE!</v>
      </c>
      <c r="MG177" s="31" t="e">
        <f t="shared" si="3337"/>
        <v>#VALUE!</v>
      </c>
      <c r="MH177" s="31" t="e">
        <f t="shared" si="3337"/>
        <v>#VALUE!</v>
      </c>
      <c r="MI177" s="31" t="e">
        <f t="shared" si="3337"/>
        <v>#VALUE!</v>
      </c>
      <c r="MJ177" s="31" t="e">
        <f t="shared" ref="MJ177:OU177" si="3338">MJ$5-(MJ$4-((-MJ173)+SQRT((MJ173*MJ173) - 4*MJ172*MJ174))/2/MJ172)*MJ$13</f>
        <v>#VALUE!</v>
      </c>
      <c r="MK177" s="31" t="e">
        <f t="shared" si="3338"/>
        <v>#VALUE!</v>
      </c>
      <c r="ML177" s="31" t="e">
        <f t="shared" si="3338"/>
        <v>#VALUE!</v>
      </c>
      <c r="MM177" s="31" t="e">
        <f t="shared" si="3338"/>
        <v>#VALUE!</v>
      </c>
      <c r="MN177" s="31" t="e">
        <f t="shared" si="3338"/>
        <v>#VALUE!</v>
      </c>
      <c r="MO177" s="31" t="e">
        <f t="shared" si="3338"/>
        <v>#VALUE!</v>
      </c>
      <c r="MP177" s="31" t="e">
        <f t="shared" si="3338"/>
        <v>#VALUE!</v>
      </c>
      <c r="MQ177" s="31" t="e">
        <f t="shared" si="3338"/>
        <v>#VALUE!</v>
      </c>
      <c r="MR177" s="31" t="e">
        <f t="shared" si="3338"/>
        <v>#VALUE!</v>
      </c>
      <c r="MS177" s="31" t="e">
        <f t="shared" si="3338"/>
        <v>#VALUE!</v>
      </c>
      <c r="MT177" s="31" t="e">
        <f t="shared" si="3338"/>
        <v>#VALUE!</v>
      </c>
      <c r="MU177" s="31" t="e">
        <f t="shared" si="3338"/>
        <v>#VALUE!</v>
      </c>
      <c r="MV177" s="31" t="e">
        <f t="shared" si="3338"/>
        <v>#VALUE!</v>
      </c>
      <c r="MW177" s="31" t="e">
        <f t="shared" si="3338"/>
        <v>#VALUE!</v>
      </c>
      <c r="MX177" s="31" t="e">
        <f t="shared" si="3338"/>
        <v>#VALUE!</v>
      </c>
      <c r="MY177" s="31" t="e">
        <f t="shared" si="3338"/>
        <v>#VALUE!</v>
      </c>
      <c r="MZ177" s="31" t="e">
        <f t="shared" si="3338"/>
        <v>#VALUE!</v>
      </c>
      <c r="NA177" s="31" t="e">
        <f t="shared" si="3338"/>
        <v>#VALUE!</v>
      </c>
      <c r="NB177" s="31" t="e">
        <f t="shared" si="3338"/>
        <v>#VALUE!</v>
      </c>
      <c r="NC177" s="31" t="e">
        <f t="shared" si="3338"/>
        <v>#VALUE!</v>
      </c>
      <c r="ND177" s="31" t="e">
        <f t="shared" si="3338"/>
        <v>#VALUE!</v>
      </c>
      <c r="NE177" s="31" t="e">
        <f t="shared" si="3338"/>
        <v>#VALUE!</v>
      </c>
      <c r="NF177" s="31" t="e">
        <f t="shared" si="3338"/>
        <v>#VALUE!</v>
      </c>
      <c r="NG177" s="31" t="e">
        <f t="shared" si="3338"/>
        <v>#VALUE!</v>
      </c>
      <c r="NH177" s="31" t="e">
        <f t="shared" si="3338"/>
        <v>#VALUE!</v>
      </c>
      <c r="NI177" s="31" t="e">
        <f t="shared" si="3338"/>
        <v>#VALUE!</v>
      </c>
      <c r="NJ177" s="31" t="e">
        <f t="shared" si="3338"/>
        <v>#VALUE!</v>
      </c>
      <c r="NK177" s="31" t="e">
        <f t="shared" si="3338"/>
        <v>#VALUE!</v>
      </c>
      <c r="NL177" s="31" t="e">
        <f t="shared" si="3338"/>
        <v>#VALUE!</v>
      </c>
      <c r="NM177" s="31" t="e">
        <f t="shared" si="3338"/>
        <v>#VALUE!</v>
      </c>
      <c r="NN177" s="31" t="e">
        <f t="shared" si="3338"/>
        <v>#VALUE!</v>
      </c>
      <c r="NO177" s="31" t="e">
        <f t="shared" si="3338"/>
        <v>#VALUE!</v>
      </c>
      <c r="NP177" s="31" t="e">
        <f t="shared" si="3338"/>
        <v>#VALUE!</v>
      </c>
      <c r="NQ177" s="31" t="e">
        <f t="shared" si="3338"/>
        <v>#VALUE!</v>
      </c>
      <c r="NR177" s="31" t="e">
        <f t="shared" si="3338"/>
        <v>#VALUE!</v>
      </c>
      <c r="NS177" s="31" t="e">
        <f t="shared" si="3338"/>
        <v>#VALUE!</v>
      </c>
      <c r="NT177" s="31" t="e">
        <f t="shared" si="3338"/>
        <v>#VALUE!</v>
      </c>
      <c r="NU177" s="31" t="e">
        <f t="shared" si="3338"/>
        <v>#VALUE!</v>
      </c>
      <c r="NV177" s="31" t="e">
        <f t="shared" si="3338"/>
        <v>#VALUE!</v>
      </c>
      <c r="NW177" s="31" t="e">
        <f t="shared" si="3338"/>
        <v>#VALUE!</v>
      </c>
      <c r="NX177" s="31" t="e">
        <f t="shared" si="3338"/>
        <v>#VALUE!</v>
      </c>
      <c r="NY177" s="31" t="e">
        <f t="shared" si="3338"/>
        <v>#VALUE!</v>
      </c>
      <c r="NZ177" s="31" t="e">
        <f t="shared" si="3338"/>
        <v>#VALUE!</v>
      </c>
      <c r="OA177" s="31" t="e">
        <f t="shared" si="3338"/>
        <v>#VALUE!</v>
      </c>
      <c r="OB177" s="31" t="e">
        <f t="shared" si="3338"/>
        <v>#VALUE!</v>
      </c>
      <c r="OC177" s="31" t="e">
        <f t="shared" si="3338"/>
        <v>#VALUE!</v>
      </c>
      <c r="OD177" s="31" t="e">
        <f t="shared" si="3338"/>
        <v>#VALUE!</v>
      </c>
      <c r="OE177" s="31" t="e">
        <f t="shared" si="3338"/>
        <v>#VALUE!</v>
      </c>
      <c r="OF177" s="31" t="e">
        <f t="shared" si="3338"/>
        <v>#VALUE!</v>
      </c>
      <c r="OG177" s="31" t="e">
        <f t="shared" si="3338"/>
        <v>#VALUE!</v>
      </c>
      <c r="OH177" s="31" t="e">
        <f t="shared" si="3338"/>
        <v>#VALUE!</v>
      </c>
      <c r="OI177" s="31" t="e">
        <f t="shared" si="3338"/>
        <v>#VALUE!</v>
      </c>
      <c r="OJ177" s="31" t="e">
        <f t="shared" si="3338"/>
        <v>#VALUE!</v>
      </c>
      <c r="OK177" s="31" t="e">
        <f t="shared" si="3338"/>
        <v>#VALUE!</v>
      </c>
      <c r="OL177" s="31" t="e">
        <f t="shared" si="3338"/>
        <v>#VALUE!</v>
      </c>
      <c r="OM177" s="31" t="e">
        <f t="shared" si="3338"/>
        <v>#VALUE!</v>
      </c>
      <c r="ON177" s="31" t="e">
        <f t="shared" si="3338"/>
        <v>#VALUE!</v>
      </c>
      <c r="OO177" s="31" t="e">
        <f t="shared" si="3338"/>
        <v>#VALUE!</v>
      </c>
      <c r="OP177" s="31" t="e">
        <f t="shared" si="3338"/>
        <v>#VALUE!</v>
      </c>
      <c r="OQ177" s="31" t="e">
        <f t="shared" si="3338"/>
        <v>#VALUE!</v>
      </c>
      <c r="OR177" s="31" t="e">
        <f t="shared" si="3338"/>
        <v>#VALUE!</v>
      </c>
      <c r="OS177" s="31" t="e">
        <f t="shared" si="3338"/>
        <v>#VALUE!</v>
      </c>
      <c r="OT177" s="31" t="e">
        <f t="shared" si="3338"/>
        <v>#VALUE!</v>
      </c>
      <c r="OU177" s="31" t="e">
        <f t="shared" si="3338"/>
        <v>#VALUE!</v>
      </c>
      <c r="OV177" s="31" t="e">
        <f t="shared" ref="OV177:RG177" si="3339">OV$5-(OV$4-((-OV173)+SQRT((OV173*OV173) - 4*OV172*OV174))/2/OV172)*OV$13</f>
        <v>#VALUE!</v>
      </c>
      <c r="OW177" s="31" t="e">
        <f t="shared" si="3339"/>
        <v>#VALUE!</v>
      </c>
      <c r="OX177" s="31" t="e">
        <f t="shared" si="3339"/>
        <v>#VALUE!</v>
      </c>
      <c r="OY177" s="31" t="e">
        <f t="shared" si="3339"/>
        <v>#VALUE!</v>
      </c>
      <c r="OZ177" s="31" t="e">
        <f t="shared" si="3339"/>
        <v>#VALUE!</v>
      </c>
      <c r="PA177" s="31" t="e">
        <f t="shared" si="3339"/>
        <v>#VALUE!</v>
      </c>
      <c r="PB177" s="31" t="e">
        <f t="shared" si="3339"/>
        <v>#VALUE!</v>
      </c>
      <c r="PC177" s="31" t="e">
        <f t="shared" si="3339"/>
        <v>#VALUE!</v>
      </c>
      <c r="PD177" s="31" t="e">
        <f t="shared" si="3339"/>
        <v>#VALUE!</v>
      </c>
      <c r="PE177" s="31" t="e">
        <f t="shared" si="3339"/>
        <v>#VALUE!</v>
      </c>
      <c r="PF177" s="31" t="e">
        <f t="shared" si="3339"/>
        <v>#VALUE!</v>
      </c>
      <c r="PG177" s="31" t="e">
        <f t="shared" si="3339"/>
        <v>#VALUE!</v>
      </c>
      <c r="PH177" s="31" t="e">
        <f t="shared" si="3339"/>
        <v>#VALUE!</v>
      </c>
      <c r="PI177" s="31" t="e">
        <f t="shared" si="3339"/>
        <v>#VALUE!</v>
      </c>
      <c r="PJ177" s="31" t="e">
        <f t="shared" si="3339"/>
        <v>#VALUE!</v>
      </c>
      <c r="PK177" s="31" t="e">
        <f t="shared" si="3339"/>
        <v>#VALUE!</v>
      </c>
      <c r="PL177" s="31" t="e">
        <f t="shared" si="3339"/>
        <v>#VALUE!</v>
      </c>
      <c r="PM177" s="31" t="e">
        <f t="shared" si="3339"/>
        <v>#VALUE!</v>
      </c>
      <c r="PN177" s="31" t="e">
        <f t="shared" si="3339"/>
        <v>#VALUE!</v>
      </c>
      <c r="PO177" s="31" t="e">
        <f t="shared" si="3339"/>
        <v>#VALUE!</v>
      </c>
      <c r="PP177" s="31" t="e">
        <f t="shared" si="3339"/>
        <v>#VALUE!</v>
      </c>
      <c r="PQ177" s="31" t="e">
        <f t="shared" si="3339"/>
        <v>#VALUE!</v>
      </c>
      <c r="PR177" s="31" t="e">
        <f t="shared" si="3339"/>
        <v>#VALUE!</v>
      </c>
      <c r="PS177" s="31" t="e">
        <f t="shared" si="3339"/>
        <v>#VALUE!</v>
      </c>
      <c r="PT177" s="31" t="e">
        <f t="shared" si="3339"/>
        <v>#VALUE!</v>
      </c>
      <c r="PU177" s="31" t="e">
        <f t="shared" si="3339"/>
        <v>#VALUE!</v>
      </c>
      <c r="PV177" s="31" t="e">
        <f t="shared" si="3339"/>
        <v>#VALUE!</v>
      </c>
      <c r="PW177" s="31" t="e">
        <f t="shared" si="3339"/>
        <v>#VALUE!</v>
      </c>
      <c r="PX177" s="31" t="e">
        <f t="shared" si="3339"/>
        <v>#VALUE!</v>
      </c>
      <c r="PY177" s="31" t="e">
        <f t="shared" si="3339"/>
        <v>#VALUE!</v>
      </c>
      <c r="PZ177" s="31" t="e">
        <f t="shared" si="3339"/>
        <v>#VALUE!</v>
      </c>
      <c r="QA177" s="31" t="e">
        <f t="shared" si="3339"/>
        <v>#VALUE!</v>
      </c>
      <c r="QB177" s="31" t="e">
        <f t="shared" si="3339"/>
        <v>#VALUE!</v>
      </c>
      <c r="QC177" s="31" t="e">
        <f t="shared" si="3339"/>
        <v>#VALUE!</v>
      </c>
      <c r="QD177" s="31" t="e">
        <f t="shared" si="3339"/>
        <v>#VALUE!</v>
      </c>
      <c r="QE177" s="31" t="e">
        <f t="shared" si="3339"/>
        <v>#VALUE!</v>
      </c>
      <c r="QF177" s="31" t="e">
        <f t="shared" si="3339"/>
        <v>#VALUE!</v>
      </c>
      <c r="QG177" s="31" t="e">
        <f t="shared" si="3339"/>
        <v>#VALUE!</v>
      </c>
      <c r="QH177" s="31" t="e">
        <f t="shared" si="3339"/>
        <v>#VALUE!</v>
      </c>
      <c r="QI177" s="31" t="e">
        <f t="shared" si="3339"/>
        <v>#VALUE!</v>
      </c>
      <c r="QJ177" s="31" t="e">
        <f t="shared" si="3339"/>
        <v>#VALUE!</v>
      </c>
      <c r="QK177" s="31" t="e">
        <f t="shared" si="3339"/>
        <v>#VALUE!</v>
      </c>
      <c r="QL177" s="31" t="e">
        <f t="shared" si="3339"/>
        <v>#VALUE!</v>
      </c>
      <c r="QM177" s="31" t="e">
        <f t="shared" si="3339"/>
        <v>#VALUE!</v>
      </c>
      <c r="QN177" s="31" t="e">
        <f t="shared" si="3339"/>
        <v>#VALUE!</v>
      </c>
      <c r="QO177" s="31" t="e">
        <f t="shared" si="3339"/>
        <v>#VALUE!</v>
      </c>
      <c r="QP177" s="31" t="e">
        <f t="shared" si="3339"/>
        <v>#VALUE!</v>
      </c>
      <c r="QQ177" s="31" t="e">
        <f t="shared" si="3339"/>
        <v>#VALUE!</v>
      </c>
      <c r="QR177" s="31" t="e">
        <f t="shared" si="3339"/>
        <v>#VALUE!</v>
      </c>
      <c r="QS177" s="31" t="e">
        <f t="shared" si="3339"/>
        <v>#VALUE!</v>
      </c>
      <c r="QT177" s="31" t="e">
        <f t="shared" si="3339"/>
        <v>#VALUE!</v>
      </c>
      <c r="QU177" s="31" t="e">
        <f t="shared" si="3339"/>
        <v>#VALUE!</v>
      </c>
      <c r="QV177" s="31" t="e">
        <f t="shared" si="3339"/>
        <v>#VALUE!</v>
      </c>
      <c r="QW177" s="31" t="e">
        <f t="shared" si="3339"/>
        <v>#VALUE!</v>
      </c>
      <c r="QX177" s="31" t="e">
        <f t="shared" si="3339"/>
        <v>#VALUE!</v>
      </c>
      <c r="QY177" s="31" t="e">
        <f t="shared" si="3339"/>
        <v>#VALUE!</v>
      </c>
      <c r="QZ177" s="31" t="e">
        <f t="shared" si="3339"/>
        <v>#VALUE!</v>
      </c>
      <c r="RA177" s="31" t="e">
        <f t="shared" si="3339"/>
        <v>#VALUE!</v>
      </c>
      <c r="RB177" s="31" t="e">
        <f t="shared" si="3339"/>
        <v>#VALUE!</v>
      </c>
      <c r="RC177" s="31" t="e">
        <f t="shared" si="3339"/>
        <v>#VALUE!</v>
      </c>
      <c r="RD177" s="31" t="e">
        <f t="shared" si="3339"/>
        <v>#VALUE!</v>
      </c>
      <c r="RE177" s="31" t="e">
        <f t="shared" si="3339"/>
        <v>#VALUE!</v>
      </c>
      <c r="RF177" s="31" t="e">
        <f t="shared" si="3339"/>
        <v>#VALUE!</v>
      </c>
      <c r="RG177" s="31" t="e">
        <f t="shared" si="3339"/>
        <v>#VALUE!</v>
      </c>
      <c r="RH177" s="31" t="e">
        <f t="shared" ref="RH177:TS177" si="3340">RH$5-(RH$4-((-RH173)+SQRT((RH173*RH173) - 4*RH172*RH174))/2/RH172)*RH$13</f>
        <v>#VALUE!</v>
      </c>
      <c r="RI177" s="31" t="e">
        <f t="shared" si="3340"/>
        <v>#VALUE!</v>
      </c>
      <c r="RJ177" s="31" t="e">
        <f t="shared" si="3340"/>
        <v>#VALUE!</v>
      </c>
      <c r="RK177" s="31" t="e">
        <f t="shared" si="3340"/>
        <v>#VALUE!</v>
      </c>
      <c r="RL177" s="31" t="e">
        <f t="shared" si="3340"/>
        <v>#VALUE!</v>
      </c>
      <c r="RM177" s="31" t="e">
        <f t="shared" si="3340"/>
        <v>#VALUE!</v>
      </c>
      <c r="RN177" s="31" t="e">
        <f t="shared" si="3340"/>
        <v>#VALUE!</v>
      </c>
      <c r="RO177" s="31" t="e">
        <f t="shared" si="3340"/>
        <v>#VALUE!</v>
      </c>
      <c r="RP177" s="31" t="e">
        <f t="shared" si="3340"/>
        <v>#VALUE!</v>
      </c>
      <c r="RQ177" s="31" t="e">
        <f t="shared" si="3340"/>
        <v>#VALUE!</v>
      </c>
      <c r="RR177" s="31" t="e">
        <f t="shared" si="3340"/>
        <v>#VALUE!</v>
      </c>
      <c r="RS177" s="31" t="e">
        <f t="shared" si="3340"/>
        <v>#VALUE!</v>
      </c>
      <c r="RT177" s="31" t="e">
        <f t="shared" si="3340"/>
        <v>#VALUE!</v>
      </c>
      <c r="RU177" s="31" t="e">
        <f t="shared" si="3340"/>
        <v>#VALUE!</v>
      </c>
      <c r="RV177" s="31" t="e">
        <f t="shared" si="3340"/>
        <v>#VALUE!</v>
      </c>
      <c r="RW177" s="31" t="e">
        <f t="shared" si="3340"/>
        <v>#VALUE!</v>
      </c>
      <c r="RX177" s="31" t="e">
        <f t="shared" si="3340"/>
        <v>#VALUE!</v>
      </c>
      <c r="RY177" s="31" t="e">
        <f t="shared" si="3340"/>
        <v>#VALUE!</v>
      </c>
      <c r="RZ177" s="31" t="e">
        <f t="shared" si="3340"/>
        <v>#VALUE!</v>
      </c>
      <c r="SA177" s="31" t="e">
        <f t="shared" si="3340"/>
        <v>#VALUE!</v>
      </c>
      <c r="SB177" s="31" t="e">
        <f t="shared" si="3340"/>
        <v>#VALUE!</v>
      </c>
      <c r="SC177" s="31" t="e">
        <f t="shared" si="3340"/>
        <v>#VALUE!</v>
      </c>
      <c r="SD177" s="31" t="e">
        <f t="shared" si="3340"/>
        <v>#VALUE!</v>
      </c>
      <c r="SE177" s="31" t="e">
        <f t="shared" si="3340"/>
        <v>#VALUE!</v>
      </c>
      <c r="SF177" s="31" t="e">
        <f t="shared" si="3340"/>
        <v>#VALUE!</v>
      </c>
      <c r="SG177" s="31" t="e">
        <f t="shared" si="3340"/>
        <v>#VALUE!</v>
      </c>
      <c r="SH177" s="31" t="e">
        <f t="shared" si="3340"/>
        <v>#VALUE!</v>
      </c>
      <c r="SI177" s="31" t="e">
        <f t="shared" si="3340"/>
        <v>#VALUE!</v>
      </c>
      <c r="SJ177" s="31" t="e">
        <f t="shared" si="3340"/>
        <v>#VALUE!</v>
      </c>
      <c r="SK177" s="31" t="e">
        <f t="shared" si="3340"/>
        <v>#VALUE!</v>
      </c>
      <c r="SL177" s="31" t="e">
        <f t="shared" si="3340"/>
        <v>#VALUE!</v>
      </c>
      <c r="SM177" s="31" t="e">
        <f t="shared" si="3340"/>
        <v>#VALUE!</v>
      </c>
      <c r="SN177" s="31" t="e">
        <f t="shared" si="3340"/>
        <v>#VALUE!</v>
      </c>
      <c r="SO177" s="31" t="e">
        <f t="shared" si="3340"/>
        <v>#VALUE!</v>
      </c>
      <c r="SP177" s="31" t="e">
        <f t="shared" si="3340"/>
        <v>#VALUE!</v>
      </c>
      <c r="SQ177" s="31" t="e">
        <f t="shared" si="3340"/>
        <v>#VALUE!</v>
      </c>
      <c r="SR177" s="31" t="e">
        <f t="shared" si="3340"/>
        <v>#VALUE!</v>
      </c>
      <c r="SS177" s="31" t="e">
        <f t="shared" si="3340"/>
        <v>#VALUE!</v>
      </c>
      <c r="ST177" s="31" t="e">
        <f t="shared" si="3340"/>
        <v>#VALUE!</v>
      </c>
      <c r="SU177" s="31" t="e">
        <f t="shared" si="3340"/>
        <v>#VALUE!</v>
      </c>
      <c r="SV177" s="31" t="e">
        <f t="shared" si="3340"/>
        <v>#VALUE!</v>
      </c>
      <c r="SW177" s="31" t="e">
        <f t="shared" si="3340"/>
        <v>#VALUE!</v>
      </c>
      <c r="SX177" s="31" t="e">
        <f t="shared" si="3340"/>
        <v>#VALUE!</v>
      </c>
      <c r="SY177" s="31" t="e">
        <f t="shared" si="3340"/>
        <v>#VALUE!</v>
      </c>
      <c r="SZ177" s="31" t="e">
        <f t="shared" si="3340"/>
        <v>#VALUE!</v>
      </c>
      <c r="TA177" s="31" t="e">
        <f t="shared" si="3340"/>
        <v>#VALUE!</v>
      </c>
      <c r="TB177" s="31" t="e">
        <f t="shared" si="3340"/>
        <v>#VALUE!</v>
      </c>
      <c r="TC177" s="31" t="e">
        <f t="shared" si="3340"/>
        <v>#VALUE!</v>
      </c>
      <c r="TD177" s="31" t="e">
        <f t="shared" si="3340"/>
        <v>#VALUE!</v>
      </c>
      <c r="TE177" s="31" t="e">
        <f t="shared" si="3340"/>
        <v>#VALUE!</v>
      </c>
      <c r="TF177" s="31" t="e">
        <f t="shared" si="3340"/>
        <v>#VALUE!</v>
      </c>
      <c r="TG177" s="31" t="e">
        <f t="shared" si="3340"/>
        <v>#VALUE!</v>
      </c>
      <c r="TH177" s="31" t="e">
        <f t="shared" si="3340"/>
        <v>#VALUE!</v>
      </c>
      <c r="TI177" s="31" t="e">
        <f t="shared" si="3340"/>
        <v>#VALUE!</v>
      </c>
      <c r="TJ177" s="31" t="e">
        <f t="shared" si="3340"/>
        <v>#VALUE!</v>
      </c>
      <c r="TK177" s="31" t="e">
        <f t="shared" si="3340"/>
        <v>#VALUE!</v>
      </c>
      <c r="TL177" s="31" t="e">
        <f t="shared" si="3340"/>
        <v>#VALUE!</v>
      </c>
      <c r="TM177" s="31" t="e">
        <f t="shared" si="3340"/>
        <v>#VALUE!</v>
      </c>
      <c r="TN177" s="31" t="e">
        <f t="shared" si="3340"/>
        <v>#VALUE!</v>
      </c>
      <c r="TO177" s="31" t="e">
        <f t="shared" si="3340"/>
        <v>#VALUE!</v>
      </c>
      <c r="TP177" s="31" t="e">
        <f t="shared" si="3340"/>
        <v>#VALUE!</v>
      </c>
      <c r="TQ177" s="31" t="e">
        <f t="shared" si="3340"/>
        <v>#VALUE!</v>
      </c>
      <c r="TR177" s="31" t="e">
        <f t="shared" si="3340"/>
        <v>#VALUE!</v>
      </c>
      <c r="TS177" s="31" t="e">
        <f t="shared" si="3340"/>
        <v>#VALUE!</v>
      </c>
      <c r="TT177" s="31" t="e">
        <f t="shared" ref="TT177:WE177" si="3341">TT$5-(TT$4-((-TT173)+SQRT((TT173*TT173) - 4*TT172*TT174))/2/TT172)*TT$13</f>
        <v>#VALUE!</v>
      </c>
      <c r="TU177" s="31" t="e">
        <f t="shared" si="3341"/>
        <v>#VALUE!</v>
      </c>
      <c r="TV177" s="31" t="e">
        <f t="shared" si="3341"/>
        <v>#VALUE!</v>
      </c>
      <c r="TW177" s="31" t="e">
        <f t="shared" si="3341"/>
        <v>#VALUE!</v>
      </c>
      <c r="TX177" s="31" t="e">
        <f t="shared" si="3341"/>
        <v>#VALUE!</v>
      </c>
      <c r="TY177" s="31" t="e">
        <f t="shared" si="3341"/>
        <v>#VALUE!</v>
      </c>
      <c r="TZ177" s="31" t="e">
        <f t="shared" si="3341"/>
        <v>#VALUE!</v>
      </c>
      <c r="UA177" s="31" t="e">
        <f t="shared" si="3341"/>
        <v>#VALUE!</v>
      </c>
      <c r="UB177" s="31" t="e">
        <f t="shared" si="3341"/>
        <v>#VALUE!</v>
      </c>
      <c r="UC177" s="31" t="e">
        <f t="shared" si="3341"/>
        <v>#VALUE!</v>
      </c>
      <c r="UD177" s="31" t="e">
        <f t="shared" si="3341"/>
        <v>#VALUE!</v>
      </c>
      <c r="UE177" s="31" t="e">
        <f t="shared" si="3341"/>
        <v>#VALUE!</v>
      </c>
      <c r="UF177" s="31" t="e">
        <f t="shared" si="3341"/>
        <v>#VALUE!</v>
      </c>
      <c r="UG177" s="31" t="e">
        <f t="shared" si="3341"/>
        <v>#VALUE!</v>
      </c>
      <c r="UH177" s="31" t="e">
        <f t="shared" si="3341"/>
        <v>#VALUE!</v>
      </c>
      <c r="UI177" s="31" t="e">
        <f t="shared" si="3341"/>
        <v>#VALUE!</v>
      </c>
      <c r="UJ177" s="31" t="e">
        <f t="shared" si="3341"/>
        <v>#VALUE!</v>
      </c>
      <c r="UK177" s="31" t="e">
        <f t="shared" si="3341"/>
        <v>#VALUE!</v>
      </c>
      <c r="UL177" s="31" t="e">
        <f t="shared" si="3341"/>
        <v>#VALUE!</v>
      </c>
      <c r="UM177" s="31" t="e">
        <f t="shared" si="3341"/>
        <v>#VALUE!</v>
      </c>
      <c r="UN177" s="31" t="e">
        <f t="shared" si="3341"/>
        <v>#VALUE!</v>
      </c>
      <c r="UO177" s="31" t="e">
        <f t="shared" si="3341"/>
        <v>#VALUE!</v>
      </c>
      <c r="UP177" s="31" t="e">
        <f t="shared" si="3341"/>
        <v>#VALUE!</v>
      </c>
      <c r="UQ177" s="31" t="e">
        <f t="shared" si="3341"/>
        <v>#VALUE!</v>
      </c>
      <c r="UR177" s="31" t="e">
        <f t="shared" si="3341"/>
        <v>#VALUE!</v>
      </c>
      <c r="US177" s="31" t="e">
        <f t="shared" si="3341"/>
        <v>#VALUE!</v>
      </c>
      <c r="UT177" s="31" t="e">
        <f t="shared" si="3341"/>
        <v>#VALUE!</v>
      </c>
      <c r="UU177" s="31" t="e">
        <f t="shared" si="3341"/>
        <v>#VALUE!</v>
      </c>
      <c r="UV177" s="31" t="e">
        <f t="shared" si="3341"/>
        <v>#VALUE!</v>
      </c>
      <c r="UW177" s="31" t="e">
        <f t="shared" si="3341"/>
        <v>#VALUE!</v>
      </c>
      <c r="UX177" s="31" t="e">
        <f t="shared" si="3341"/>
        <v>#VALUE!</v>
      </c>
      <c r="UY177" s="31" t="e">
        <f t="shared" si="3341"/>
        <v>#VALUE!</v>
      </c>
      <c r="UZ177" s="31" t="e">
        <f t="shared" si="3341"/>
        <v>#VALUE!</v>
      </c>
      <c r="VA177" s="31" t="e">
        <f t="shared" si="3341"/>
        <v>#VALUE!</v>
      </c>
      <c r="VB177" s="31" t="e">
        <f t="shared" si="3341"/>
        <v>#VALUE!</v>
      </c>
      <c r="VC177" s="31" t="e">
        <f t="shared" si="3341"/>
        <v>#VALUE!</v>
      </c>
      <c r="VD177" s="31" t="e">
        <f t="shared" si="3341"/>
        <v>#VALUE!</v>
      </c>
      <c r="VE177" s="31" t="e">
        <f t="shared" si="3341"/>
        <v>#VALUE!</v>
      </c>
      <c r="VF177" s="31" t="e">
        <f t="shared" si="3341"/>
        <v>#VALUE!</v>
      </c>
      <c r="VG177" s="31" t="e">
        <f t="shared" si="3341"/>
        <v>#VALUE!</v>
      </c>
      <c r="VH177" s="31" t="e">
        <f t="shared" si="3341"/>
        <v>#VALUE!</v>
      </c>
      <c r="VI177" s="31" t="e">
        <f t="shared" si="3341"/>
        <v>#VALUE!</v>
      </c>
      <c r="VJ177" s="31" t="e">
        <f t="shared" si="3341"/>
        <v>#VALUE!</v>
      </c>
      <c r="VK177" s="31" t="e">
        <f t="shared" si="3341"/>
        <v>#VALUE!</v>
      </c>
      <c r="VL177" s="31" t="e">
        <f t="shared" si="3341"/>
        <v>#VALUE!</v>
      </c>
      <c r="VM177" s="31" t="e">
        <f t="shared" si="3341"/>
        <v>#VALUE!</v>
      </c>
      <c r="VN177" s="31" t="e">
        <f t="shared" si="3341"/>
        <v>#VALUE!</v>
      </c>
      <c r="VO177" s="31" t="e">
        <f t="shared" si="3341"/>
        <v>#VALUE!</v>
      </c>
      <c r="VP177" s="31" t="e">
        <f t="shared" si="3341"/>
        <v>#VALUE!</v>
      </c>
      <c r="VQ177" s="31" t="e">
        <f t="shared" si="3341"/>
        <v>#VALUE!</v>
      </c>
      <c r="VR177" s="31" t="e">
        <f t="shared" si="3341"/>
        <v>#VALUE!</v>
      </c>
      <c r="VS177" s="31" t="e">
        <f t="shared" si="3341"/>
        <v>#VALUE!</v>
      </c>
      <c r="VT177" s="31" t="e">
        <f t="shared" si="3341"/>
        <v>#VALUE!</v>
      </c>
      <c r="VU177" s="31" t="e">
        <f t="shared" si="3341"/>
        <v>#VALUE!</v>
      </c>
      <c r="VV177" s="31" t="e">
        <f t="shared" si="3341"/>
        <v>#VALUE!</v>
      </c>
      <c r="VW177" s="31" t="e">
        <f t="shared" si="3341"/>
        <v>#VALUE!</v>
      </c>
      <c r="VX177" s="31" t="e">
        <f t="shared" si="3341"/>
        <v>#VALUE!</v>
      </c>
      <c r="VY177" s="31" t="e">
        <f t="shared" si="3341"/>
        <v>#VALUE!</v>
      </c>
      <c r="VZ177" s="31" t="e">
        <f t="shared" si="3341"/>
        <v>#VALUE!</v>
      </c>
      <c r="WA177" s="31" t="e">
        <f t="shared" si="3341"/>
        <v>#VALUE!</v>
      </c>
      <c r="WB177" s="31" t="e">
        <f t="shared" si="3341"/>
        <v>#VALUE!</v>
      </c>
      <c r="WC177" s="31" t="e">
        <f t="shared" si="3341"/>
        <v>#VALUE!</v>
      </c>
      <c r="WD177" s="31" t="e">
        <f t="shared" si="3341"/>
        <v>#VALUE!</v>
      </c>
      <c r="WE177" s="31" t="e">
        <f t="shared" si="3341"/>
        <v>#VALUE!</v>
      </c>
      <c r="WF177" s="31" t="e">
        <f t="shared" ref="WF177:YQ177" si="3342">WF$5-(WF$4-((-WF173)+SQRT((WF173*WF173) - 4*WF172*WF174))/2/WF172)*WF$13</f>
        <v>#VALUE!</v>
      </c>
      <c r="WG177" s="31" t="e">
        <f t="shared" si="3342"/>
        <v>#VALUE!</v>
      </c>
      <c r="WH177" s="31" t="e">
        <f t="shared" si="3342"/>
        <v>#VALUE!</v>
      </c>
      <c r="WI177" s="31" t="e">
        <f t="shared" si="3342"/>
        <v>#VALUE!</v>
      </c>
      <c r="WJ177" s="31" t="e">
        <f t="shared" si="3342"/>
        <v>#VALUE!</v>
      </c>
      <c r="WK177" s="31" t="e">
        <f t="shared" si="3342"/>
        <v>#VALUE!</v>
      </c>
      <c r="WL177" s="31" t="e">
        <f t="shared" si="3342"/>
        <v>#VALUE!</v>
      </c>
      <c r="WM177" s="31" t="e">
        <f t="shared" si="3342"/>
        <v>#VALUE!</v>
      </c>
      <c r="WN177" s="31" t="e">
        <f t="shared" si="3342"/>
        <v>#VALUE!</v>
      </c>
      <c r="WO177" s="31" t="e">
        <f t="shared" si="3342"/>
        <v>#VALUE!</v>
      </c>
      <c r="WP177" s="31" t="e">
        <f t="shared" si="3342"/>
        <v>#VALUE!</v>
      </c>
      <c r="WQ177" s="31" t="e">
        <f t="shared" si="3342"/>
        <v>#VALUE!</v>
      </c>
      <c r="WR177" s="31" t="e">
        <f t="shared" si="3342"/>
        <v>#VALUE!</v>
      </c>
      <c r="WS177" s="31" t="e">
        <f t="shared" si="3342"/>
        <v>#VALUE!</v>
      </c>
      <c r="WT177" s="31" t="e">
        <f t="shared" si="3342"/>
        <v>#VALUE!</v>
      </c>
      <c r="WU177" s="31" t="e">
        <f t="shared" si="3342"/>
        <v>#VALUE!</v>
      </c>
      <c r="WV177" s="31" t="e">
        <f t="shared" si="3342"/>
        <v>#VALUE!</v>
      </c>
      <c r="WW177" s="31" t="e">
        <f t="shared" si="3342"/>
        <v>#VALUE!</v>
      </c>
      <c r="WX177" s="31" t="e">
        <f t="shared" si="3342"/>
        <v>#VALUE!</v>
      </c>
      <c r="WY177" s="31" t="e">
        <f t="shared" si="3342"/>
        <v>#VALUE!</v>
      </c>
      <c r="WZ177" s="31" t="e">
        <f t="shared" si="3342"/>
        <v>#VALUE!</v>
      </c>
      <c r="XA177" s="31" t="e">
        <f t="shared" si="3342"/>
        <v>#VALUE!</v>
      </c>
      <c r="XB177" s="31" t="e">
        <f t="shared" si="3342"/>
        <v>#VALUE!</v>
      </c>
      <c r="XC177" s="31" t="e">
        <f t="shared" si="3342"/>
        <v>#VALUE!</v>
      </c>
      <c r="XD177" s="31" t="e">
        <f t="shared" si="3342"/>
        <v>#VALUE!</v>
      </c>
      <c r="XE177" s="31" t="e">
        <f t="shared" si="3342"/>
        <v>#VALUE!</v>
      </c>
      <c r="XF177" s="31" t="e">
        <f t="shared" si="3342"/>
        <v>#VALUE!</v>
      </c>
      <c r="XG177" s="31" t="e">
        <f t="shared" si="3342"/>
        <v>#VALUE!</v>
      </c>
      <c r="XH177" s="31" t="e">
        <f t="shared" si="3342"/>
        <v>#VALUE!</v>
      </c>
      <c r="XI177" s="31" t="e">
        <f t="shared" si="3342"/>
        <v>#VALUE!</v>
      </c>
      <c r="XJ177" s="31" t="e">
        <f t="shared" si="3342"/>
        <v>#VALUE!</v>
      </c>
      <c r="XK177" s="31" t="e">
        <f t="shared" si="3342"/>
        <v>#VALUE!</v>
      </c>
      <c r="XL177" s="31" t="e">
        <f t="shared" si="3342"/>
        <v>#VALUE!</v>
      </c>
      <c r="XM177" s="31" t="e">
        <f t="shared" si="3342"/>
        <v>#VALUE!</v>
      </c>
      <c r="XN177" s="31" t="e">
        <f t="shared" si="3342"/>
        <v>#VALUE!</v>
      </c>
      <c r="XO177" s="31" t="e">
        <f t="shared" si="3342"/>
        <v>#VALUE!</v>
      </c>
      <c r="XP177" s="31" t="e">
        <f t="shared" si="3342"/>
        <v>#VALUE!</v>
      </c>
      <c r="XQ177" s="31" t="e">
        <f t="shared" si="3342"/>
        <v>#VALUE!</v>
      </c>
      <c r="XR177" s="31" t="e">
        <f t="shared" si="3342"/>
        <v>#VALUE!</v>
      </c>
      <c r="XS177" s="31" t="e">
        <f t="shared" si="3342"/>
        <v>#VALUE!</v>
      </c>
      <c r="XT177" s="31" t="e">
        <f t="shared" si="3342"/>
        <v>#VALUE!</v>
      </c>
      <c r="XU177" s="31" t="e">
        <f t="shared" si="3342"/>
        <v>#VALUE!</v>
      </c>
      <c r="XV177" s="31" t="e">
        <f t="shared" si="3342"/>
        <v>#VALUE!</v>
      </c>
      <c r="XW177" s="31" t="e">
        <f t="shared" si="3342"/>
        <v>#VALUE!</v>
      </c>
      <c r="XX177" s="31" t="e">
        <f t="shared" si="3342"/>
        <v>#VALUE!</v>
      </c>
      <c r="XY177" s="31" t="e">
        <f t="shared" si="3342"/>
        <v>#VALUE!</v>
      </c>
      <c r="XZ177" s="31" t="e">
        <f t="shared" si="3342"/>
        <v>#VALUE!</v>
      </c>
      <c r="YA177" s="31" t="e">
        <f t="shared" si="3342"/>
        <v>#VALUE!</v>
      </c>
      <c r="YB177" s="31" t="e">
        <f t="shared" si="3342"/>
        <v>#VALUE!</v>
      </c>
      <c r="YC177" s="31" t="e">
        <f t="shared" si="3342"/>
        <v>#VALUE!</v>
      </c>
      <c r="YD177" s="31" t="e">
        <f t="shared" si="3342"/>
        <v>#VALUE!</v>
      </c>
      <c r="YE177" s="31" t="e">
        <f t="shared" si="3342"/>
        <v>#VALUE!</v>
      </c>
      <c r="YF177" s="31" t="e">
        <f t="shared" si="3342"/>
        <v>#VALUE!</v>
      </c>
      <c r="YG177" s="31" t="e">
        <f t="shared" si="3342"/>
        <v>#VALUE!</v>
      </c>
      <c r="YH177" s="31" t="e">
        <f t="shared" si="3342"/>
        <v>#VALUE!</v>
      </c>
      <c r="YI177" s="31" t="e">
        <f t="shared" si="3342"/>
        <v>#VALUE!</v>
      </c>
      <c r="YJ177" s="31" t="e">
        <f t="shared" si="3342"/>
        <v>#VALUE!</v>
      </c>
      <c r="YK177" s="31" t="e">
        <f t="shared" si="3342"/>
        <v>#VALUE!</v>
      </c>
      <c r="YL177" s="31" t="e">
        <f t="shared" si="3342"/>
        <v>#VALUE!</v>
      </c>
      <c r="YM177" s="31" t="e">
        <f t="shared" si="3342"/>
        <v>#VALUE!</v>
      </c>
      <c r="YN177" s="31" t="e">
        <f t="shared" si="3342"/>
        <v>#VALUE!</v>
      </c>
      <c r="YO177" s="31" t="e">
        <f t="shared" si="3342"/>
        <v>#VALUE!</v>
      </c>
      <c r="YP177" s="31" t="e">
        <f t="shared" si="3342"/>
        <v>#VALUE!</v>
      </c>
      <c r="YQ177" s="31" t="e">
        <f t="shared" si="3342"/>
        <v>#VALUE!</v>
      </c>
      <c r="YR177" s="31" t="e">
        <f t="shared" ref="YR177:AAH177" si="3343">YR$5-(YR$4-((-YR173)+SQRT((YR173*YR173) - 4*YR172*YR174))/2/YR172)*YR$13</f>
        <v>#VALUE!</v>
      </c>
      <c r="YS177" s="31" t="e">
        <f t="shared" si="3343"/>
        <v>#VALUE!</v>
      </c>
      <c r="YT177" s="31" t="e">
        <f t="shared" si="3343"/>
        <v>#VALUE!</v>
      </c>
      <c r="YU177" s="31" t="e">
        <f t="shared" si="3343"/>
        <v>#VALUE!</v>
      </c>
      <c r="YV177" s="31" t="e">
        <f t="shared" si="3343"/>
        <v>#VALUE!</v>
      </c>
      <c r="YW177" s="31" t="e">
        <f t="shared" si="3343"/>
        <v>#VALUE!</v>
      </c>
      <c r="YX177" s="31" t="e">
        <f t="shared" si="3343"/>
        <v>#VALUE!</v>
      </c>
      <c r="YY177" s="31" t="e">
        <f t="shared" si="3343"/>
        <v>#VALUE!</v>
      </c>
      <c r="YZ177" s="31" t="e">
        <f t="shared" si="3343"/>
        <v>#VALUE!</v>
      </c>
      <c r="ZA177" s="31" t="e">
        <f t="shared" si="3343"/>
        <v>#VALUE!</v>
      </c>
      <c r="ZB177" s="31" t="e">
        <f t="shared" si="3343"/>
        <v>#VALUE!</v>
      </c>
      <c r="ZC177" s="31" t="e">
        <f t="shared" si="3343"/>
        <v>#VALUE!</v>
      </c>
      <c r="ZD177" s="31" t="e">
        <f t="shared" si="3343"/>
        <v>#VALUE!</v>
      </c>
      <c r="ZE177" s="31" t="e">
        <f t="shared" si="3343"/>
        <v>#VALUE!</v>
      </c>
      <c r="ZF177" s="31" t="e">
        <f t="shared" si="3343"/>
        <v>#VALUE!</v>
      </c>
      <c r="ZG177" s="31" t="e">
        <f t="shared" si="3343"/>
        <v>#VALUE!</v>
      </c>
      <c r="ZH177" s="31" t="e">
        <f t="shared" si="3343"/>
        <v>#VALUE!</v>
      </c>
      <c r="ZI177" s="31" t="e">
        <f t="shared" si="3343"/>
        <v>#VALUE!</v>
      </c>
      <c r="ZJ177" s="31" t="e">
        <f t="shared" si="3343"/>
        <v>#VALUE!</v>
      </c>
      <c r="ZK177" s="31" t="e">
        <f t="shared" si="3343"/>
        <v>#VALUE!</v>
      </c>
      <c r="ZL177" s="31" t="e">
        <f t="shared" si="3343"/>
        <v>#VALUE!</v>
      </c>
      <c r="ZM177" s="31" t="e">
        <f t="shared" si="3343"/>
        <v>#VALUE!</v>
      </c>
      <c r="ZN177" s="31" t="e">
        <f t="shared" si="3343"/>
        <v>#VALUE!</v>
      </c>
      <c r="ZO177" s="31" t="e">
        <f t="shared" si="3343"/>
        <v>#VALUE!</v>
      </c>
      <c r="ZP177" s="31" t="e">
        <f t="shared" si="3343"/>
        <v>#VALUE!</v>
      </c>
      <c r="ZQ177" s="31" t="e">
        <f t="shared" si="3343"/>
        <v>#VALUE!</v>
      </c>
      <c r="ZR177" s="31" t="e">
        <f t="shared" si="3343"/>
        <v>#VALUE!</v>
      </c>
      <c r="ZS177" s="31" t="e">
        <f t="shared" si="3343"/>
        <v>#VALUE!</v>
      </c>
      <c r="ZT177" s="31" t="e">
        <f t="shared" si="3343"/>
        <v>#VALUE!</v>
      </c>
      <c r="ZU177" s="31" t="e">
        <f t="shared" si="3343"/>
        <v>#VALUE!</v>
      </c>
      <c r="ZV177" s="31" t="e">
        <f t="shared" si="3343"/>
        <v>#VALUE!</v>
      </c>
      <c r="ZW177" s="31" t="e">
        <f t="shared" si="3343"/>
        <v>#VALUE!</v>
      </c>
      <c r="ZX177" s="31" t="e">
        <f t="shared" si="3343"/>
        <v>#VALUE!</v>
      </c>
      <c r="ZY177" s="31" t="e">
        <f t="shared" si="3343"/>
        <v>#VALUE!</v>
      </c>
      <c r="ZZ177" s="31" t="e">
        <f t="shared" si="3343"/>
        <v>#VALUE!</v>
      </c>
      <c r="AAA177" s="31" t="e">
        <f t="shared" si="3343"/>
        <v>#VALUE!</v>
      </c>
      <c r="AAB177" s="31" t="e">
        <f t="shared" si="3343"/>
        <v>#VALUE!</v>
      </c>
      <c r="AAC177" s="31" t="e">
        <f t="shared" si="3343"/>
        <v>#VALUE!</v>
      </c>
      <c r="AAD177" s="31" t="e">
        <f t="shared" si="3343"/>
        <v>#VALUE!</v>
      </c>
      <c r="AAE177" s="31" t="e">
        <f t="shared" si="3343"/>
        <v>#VALUE!</v>
      </c>
      <c r="AAF177" s="31" t="e">
        <f t="shared" si="3343"/>
        <v>#VALUE!</v>
      </c>
      <c r="AAG177" s="31" t="e">
        <f t="shared" si="3343"/>
        <v>#VALUE!</v>
      </c>
      <c r="AAH177" s="31" t="e">
        <f t="shared" si="3343"/>
        <v>#VALUE!</v>
      </c>
      <c r="AAI177" s="31" t="e">
        <f t="shared" ref="AAI177:ACT177" si="3344">AAI$5-(AAI$4-((-AAI173)+SQRT((AAI173*AAI173) - 4*AAI172*AAI174))/2/AAI172)*AAI$13</f>
        <v>#VALUE!</v>
      </c>
      <c r="AAJ177" s="31" t="e">
        <f t="shared" si="3344"/>
        <v>#VALUE!</v>
      </c>
      <c r="AAK177" s="31" t="e">
        <f t="shared" si="3344"/>
        <v>#VALUE!</v>
      </c>
      <c r="AAL177" s="31" t="e">
        <f t="shared" si="3344"/>
        <v>#VALUE!</v>
      </c>
      <c r="AAM177" s="31" t="e">
        <f t="shared" si="3344"/>
        <v>#VALUE!</v>
      </c>
      <c r="AAN177" s="31" t="e">
        <f t="shared" si="3344"/>
        <v>#VALUE!</v>
      </c>
      <c r="AAO177" s="31" t="e">
        <f t="shared" si="3344"/>
        <v>#VALUE!</v>
      </c>
      <c r="AAP177" s="31" t="e">
        <f t="shared" si="3344"/>
        <v>#VALUE!</v>
      </c>
      <c r="AAQ177" s="31" t="e">
        <f t="shared" si="3344"/>
        <v>#VALUE!</v>
      </c>
      <c r="AAR177" s="31" t="e">
        <f t="shared" si="3344"/>
        <v>#VALUE!</v>
      </c>
      <c r="AAS177" s="31" t="e">
        <f t="shared" si="3344"/>
        <v>#VALUE!</v>
      </c>
      <c r="AAT177" s="31" t="e">
        <f t="shared" si="3344"/>
        <v>#VALUE!</v>
      </c>
      <c r="AAU177" s="31" t="e">
        <f t="shared" si="3344"/>
        <v>#VALUE!</v>
      </c>
      <c r="AAV177" s="31" t="e">
        <f t="shared" si="3344"/>
        <v>#VALUE!</v>
      </c>
      <c r="AAW177" s="31" t="e">
        <f t="shared" si="3344"/>
        <v>#VALUE!</v>
      </c>
      <c r="AAX177" s="31" t="e">
        <f t="shared" si="3344"/>
        <v>#VALUE!</v>
      </c>
      <c r="AAY177" s="31" t="e">
        <f t="shared" si="3344"/>
        <v>#VALUE!</v>
      </c>
      <c r="AAZ177" s="31" t="e">
        <f t="shared" si="3344"/>
        <v>#VALUE!</v>
      </c>
      <c r="ABA177" s="31" t="e">
        <f t="shared" si="3344"/>
        <v>#VALUE!</v>
      </c>
      <c r="ABB177" s="31" t="e">
        <f t="shared" si="3344"/>
        <v>#VALUE!</v>
      </c>
      <c r="ABC177" s="31" t="e">
        <f t="shared" si="3344"/>
        <v>#VALUE!</v>
      </c>
      <c r="ABD177" s="31" t="e">
        <f t="shared" si="3344"/>
        <v>#VALUE!</v>
      </c>
      <c r="ABE177" s="31" t="e">
        <f t="shared" si="3344"/>
        <v>#VALUE!</v>
      </c>
      <c r="ABF177" s="31" t="e">
        <f t="shared" si="3344"/>
        <v>#VALUE!</v>
      </c>
      <c r="ABG177" s="31" t="e">
        <f t="shared" si="3344"/>
        <v>#VALUE!</v>
      </c>
      <c r="ABH177" s="31" t="e">
        <f t="shared" si="3344"/>
        <v>#VALUE!</v>
      </c>
      <c r="ABI177" s="31" t="e">
        <f t="shared" si="3344"/>
        <v>#VALUE!</v>
      </c>
      <c r="ABJ177" s="31" t="e">
        <f t="shared" si="3344"/>
        <v>#VALUE!</v>
      </c>
      <c r="ABK177" s="31" t="e">
        <f t="shared" si="3344"/>
        <v>#VALUE!</v>
      </c>
      <c r="ABL177" s="31" t="e">
        <f t="shared" si="3344"/>
        <v>#VALUE!</v>
      </c>
      <c r="ABM177" s="31" t="e">
        <f t="shared" si="3344"/>
        <v>#VALUE!</v>
      </c>
      <c r="ABN177" s="31" t="e">
        <f t="shared" si="3344"/>
        <v>#VALUE!</v>
      </c>
      <c r="ABO177" s="31" t="e">
        <f t="shared" si="3344"/>
        <v>#VALUE!</v>
      </c>
      <c r="ABP177" s="31" t="e">
        <f t="shared" si="3344"/>
        <v>#VALUE!</v>
      </c>
      <c r="ABQ177" s="31" t="e">
        <f t="shared" si="3344"/>
        <v>#VALUE!</v>
      </c>
      <c r="ABR177" s="31" t="e">
        <f t="shared" si="3344"/>
        <v>#VALUE!</v>
      </c>
      <c r="ABS177" s="31" t="e">
        <f t="shared" si="3344"/>
        <v>#VALUE!</v>
      </c>
      <c r="ABT177" s="31" t="e">
        <f t="shared" si="3344"/>
        <v>#VALUE!</v>
      </c>
      <c r="ABU177" s="31" t="e">
        <f t="shared" si="3344"/>
        <v>#VALUE!</v>
      </c>
      <c r="ABV177" s="31" t="e">
        <f t="shared" si="3344"/>
        <v>#VALUE!</v>
      </c>
      <c r="ABW177" s="31" t="e">
        <f t="shared" si="3344"/>
        <v>#VALUE!</v>
      </c>
      <c r="ABX177" s="31" t="e">
        <f t="shared" si="3344"/>
        <v>#VALUE!</v>
      </c>
      <c r="ABY177" s="31" t="e">
        <f t="shared" si="3344"/>
        <v>#VALUE!</v>
      </c>
      <c r="ABZ177" s="31" t="e">
        <f t="shared" si="3344"/>
        <v>#VALUE!</v>
      </c>
      <c r="ACA177" s="31" t="e">
        <f t="shared" si="3344"/>
        <v>#VALUE!</v>
      </c>
      <c r="ACB177" s="31" t="e">
        <f t="shared" si="3344"/>
        <v>#VALUE!</v>
      </c>
      <c r="ACC177" s="31" t="e">
        <f t="shared" si="3344"/>
        <v>#VALUE!</v>
      </c>
      <c r="ACD177" s="31" t="e">
        <f t="shared" si="3344"/>
        <v>#VALUE!</v>
      </c>
      <c r="ACE177" s="31" t="e">
        <f t="shared" si="3344"/>
        <v>#VALUE!</v>
      </c>
      <c r="ACF177" s="31" t="e">
        <f t="shared" si="3344"/>
        <v>#VALUE!</v>
      </c>
      <c r="ACG177" s="31" t="e">
        <f t="shared" si="3344"/>
        <v>#VALUE!</v>
      </c>
      <c r="ACH177" s="31" t="e">
        <f t="shared" si="3344"/>
        <v>#VALUE!</v>
      </c>
      <c r="ACI177" s="31" t="e">
        <f t="shared" si="3344"/>
        <v>#VALUE!</v>
      </c>
      <c r="ACJ177" s="31" t="e">
        <f t="shared" si="3344"/>
        <v>#VALUE!</v>
      </c>
      <c r="ACK177" s="31" t="e">
        <f t="shared" si="3344"/>
        <v>#VALUE!</v>
      </c>
      <c r="ACL177" s="31" t="e">
        <f t="shared" si="3344"/>
        <v>#VALUE!</v>
      </c>
      <c r="ACM177" s="31" t="e">
        <f t="shared" si="3344"/>
        <v>#VALUE!</v>
      </c>
      <c r="ACN177" s="31" t="e">
        <f t="shared" si="3344"/>
        <v>#VALUE!</v>
      </c>
      <c r="ACO177" s="31" t="e">
        <f t="shared" si="3344"/>
        <v>#VALUE!</v>
      </c>
      <c r="ACP177" s="31" t="e">
        <f t="shared" si="3344"/>
        <v>#VALUE!</v>
      </c>
      <c r="ACQ177" s="31" t="e">
        <f t="shared" si="3344"/>
        <v>#VALUE!</v>
      </c>
      <c r="ACR177" s="31" t="e">
        <f t="shared" si="3344"/>
        <v>#VALUE!</v>
      </c>
      <c r="ACS177" s="31" t="e">
        <f t="shared" si="3344"/>
        <v>#VALUE!</v>
      </c>
      <c r="ACT177" s="31" t="e">
        <f t="shared" si="3344"/>
        <v>#VALUE!</v>
      </c>
      <c r="ACU177" s="31" t="e">
        <f t="shared" ref="ACU177:ADC177" si="3345">ACU$5-(ACU$4-((-ACU173)+SQRT((ACU173*ACU173) - 4*ACU172*ACU174))/2/ACU172)*ACU$13</f>
        <v>#VALUE!</v>
      </c>
      <c r="ACV177" s="31" t="e">
        <f t="shared" si="3345"/>
        <v>#VALUE!</v>
      </c>
      <c r="ACW177" s="31" t="e">
        <f t="shared" si="3345"/>
        <v>#VALUE!</v>
      </c>
      <c r="ACX177" s="31" t="e">
        <f t="shared" si="3345"/>
        <v>#VALUE!</v>
      </c>
      <c r="ACY177" s="31" t="e">
        <f t="shared" si="3345"/>
        <v>#VALUE!</v>
      </c>
      <c r="ACZ177" s="31" t="e">
        <f t="shared" si="3345"/>
        <v>#VALUE!</v>
      </c>
      <c r="ADA177" s="31" t="e">
        <f t="shared" si="3345"/>
        <v>#VALUE!</v>
      </c>
      <c r="ADB177" s="31" t="e">
        <f t="shared" si="3345"/>
        <v>#VALUE!</v>
      </c>
      <c r="ADC177" s="31" t="e">
        <f t="shared" si="3345"/>
        <v>#VALUE!</v>
      </c>
      <c r="ADD177" s="31" t="e">
        <f t="shared" ref="ADD177:AFO177" si="3346">ADD$5-(ADD$4-((-ADD173)+SQRT((ADD173*ADD173) - 4*ADD172*ADD174))/2/ADD172)*ADD$13</f>
        <v>#VALUE!</v>
      </c>
      <c r="ADE177" s="31" t="e">
        <f t="shared" si="3346"/>
        <v>#VALUE!</v>
      </c>
      <c r="ADF177" s="31" t="e">
        <f t="shared" si="3346"/>
        <v>#VALUE!</v>
      </c>
      <c r="ADG177" s="31" t="e">
        <f t="shared" si="3346"/>
        <v>#VALUE!</v>
      </c>
      <c r="ADH177" s="31" t="e">
        <f t="shared" si="3346"/>
        <v>#VALUE!</v>
      </c>
      <c r="ADI177" s="31" t="e">
        <f t="shared" si="3346"/>
        <v>#VALUE!</v>
      </c>
      <c r="ADJ177" s="31" t="e">
        <f t="shared" si="3346"/>
        <v>#VALUE!</v>
      </c>
      <c r="ADK177" s="31" t="e">
        <f t="shared" si="3346"/>
        <v>#VALUE!</v>
      </c>
      <c r="ADL177" s="31" t="e">
        <f t="shared" si="3346"/>
        <v>#VALUE!</v>
      </c>
      <c r="ADM177" s="31" t="e">
        <f t="shared" si="3346"/>
        <v>#VALUE!</v>
      </c>
      <c r="ADN177" s="31" t="e">
        <f t="shared" si="3346"/>
        <v>#VALUE!</v>
      </c>
      <c r="ADO177" s="31" t="e">
        <f t="shared" si="3346"/>
        <v>#VALUE!</v>
      </c>
      <c r="ADP177" s="31" t="e">
        <f t="shared" si="3346"/>
        <v>#VALUE!</v>
      </c>
      <c r="ADQ177" s="31" t="e">
        <f t="shared" si="3346"/>
        <v>#VALUE!</v>
      </c>
      <c r="ADR177" s="31" t="e">
        <f t="shared" si="3346"/>
        <v>#VALUE!</v>
      </c>
      <c r="ADS177" s="31" t="e">
        <f t="shared" si="3346"/>
        <v>#VALUE!</v>
      </c>
      <c r="ADT177" s="31" t="e">
        <f t="shared" si="3346"/>
        <v>#VALUE!</v>
      </c>
      <c r="ADU177" s="31" t="e">
        <f t="shared" si="3346"/>
        <v>#VALUE!</v>
      </c>
      <c r="ADV177" s="31" t="e">
        <f t="shared" si="3346"/>
        <v>#VALUE!</v>
      </c>
      <c r="ADW177" s="31" t="e">
        <f t="shared" si="3346"/>
        <v>#VALUE!</v>
      </c>
      <c r="ADX177" s="31" t="e">
        <f t="shared" si="3346"/>
        <v>#VALUE!</v>
      </c>
      <c r="ADY177" s="31" t="e">
        <f t="shared" si="3346"/>
        <v>#VALUE!</v>
      </c>
      <c r="ADZ177" s="31" t="e">
        <f t="shared" si="3346"/>
        <v>#VALUE!</v>
      </c>
      <c r="AEA177" s="31" t="e">
        <f t="shared" si="3346"/>
        <v>#VALUE!</v>
      </c>
      <c r="AEB177" s="31" t="e">
        <f t="shared" si="3346"/>
        <v>#VALUE!</v>
      </c>
      <c r="AEC177" s="31" t="e">
        <f t="shared" si="3346"/>
        <v>#VALUE!</v>
      </c>
      <c r="AED177" s="31" t="e">
        <f t="shared" si="3346"/>
        <v>#VALUE!</v>
      </c>
      <c r="AEE177" s="31" t="e">
        <f t="shared" si="3346"/>
        <v>#VALUE!</v>
      </c>
      <c r="AEF177" s="31" t="e">
        <f t="shared" si="3346"/>
        <v>#VALUE!</v>
      </c>
      <c r="AEG177" s="31" t="e">
        <f t="shared" si="3346"/>
        <v>#VALUE!</v>
      </c>
      <c r="AEH177" s="31" t="e">
        <f t="shared" si="3346"/>
        <v>#VALUE!</v>
      </c>
      <c r="AEI177" s="31" t="e">
        <f t="shared" si="3346"/>
        <v>#VALUE!</v>
      </c>
      <c r="AEJ177" s="31" t="e">
        <f t="shared" si="3346"/>
        <v>#VALUE!</v>
      </c>
      <c r="AEK177" s="31" t="e">
        <f t="shared" si="3346"/>
        <v>#VALUE!</v>
      </c>
      <c r="AEL177" s="31" t="e">
        <f t="shared" si="3346"/>
        <v>#VALUE!</v>
      </c>
      <c r="AEM177" s="31" t="e">
        <f t="shared" si="3346"/>
        <v>#VALUE!</v>
      </c>
      <c r="AEN177" s="31" t="e">
        <f t="shared" si="3346"/>
        <v>#VALUE!</v>
      </c>
      <c r="AEO177" s="31" t="e">
        <f t="shared" si="3346"/>
        <v>#VALUE!</v>
      </c>
      <c r="AEP177" s="31" t="e">
        <f t="shared" si="3346"/>
        <v>#VALUE!</v>
      </c>
      <c r="AEQ177" s="31" t="e">
        <f t="shared" si="3346"/>
        <v>#VALUE!</v>
      </c>
      <c r="AER177" s="31" t="e">
        <f t="shared" si="3346"/>
        <v>#VALUE!</v>
      </c>
      <c r="AES177" s="31" t="e">
        <f t="shared" si="3346"/>
        <v>#VALUE!</v>
      </c>
      <c r="AET177" s="31" t="e">
        <f t="shared" si="3346"/>
        <v>#VALUE!</v>
      </c>
      <c r="AEU177" s="31" t="e">
        <f t="shared" si="3346"/>
        <v>#VALUE!</v>
      </c>
      <c r="AEV177" s="31" t="e">
        <f t="shared" si="3346"/>
        <v>#VALUE!</v>
      </c>
      <c r="AEW177" s="31" t="e">
        <f t="shared" si="3346"/>
        <v>#VALUE!</v>
      </c>
      <c r="AEX177" s="31" t="e">
        <f t="shared" si="3346"/>
        <v>#VALUE!</v>
      </c>
      <c r="AEY177" s="31" t="e">
        <f t="shared" si="3346"/>
        <v>#VALUE!</v>
      </c>
      <c r="AEZ177" s="31" t="e">
        <f t="shared" si="3346"/>
        <v>#VALUE!</v>
      </c>
      <c r="AFA177" s="31" t="e">
        <f t="shared" si="3346"/>
        <v>#VALUE!</v>
      </c>
      <c r="AFB177" s="31" t="e">
        <f t="shared" si="3346"/>
        <v>#VALUE!</v>
      </c>
      <c r="AFC177" s="31" t="e">
        <f t="shared" si="3346"/>
        <v>#VALUE!</v>
      </c>
      <c r="AFD177" s="31" t="e">
        <f t="shared" si="3346"/>
        <v>#VALUE!</v>
      </c>
      <c r="AFE177" s="31" t="e">
        <f t="shared" si="3346"/>
        <v>#VALUE!</v>
      </c>
      <c r="AFF177" s="31" t="e">
        <f t="shared" si="3346"/>
        <v>#VALUE!</v>
      </c>
      <c r="AFG177" s="31" t="e">
        <f t="shared" si="3346"/>
        <v>#VALUE!</v>
      </c>
      <c r="AFH177" s="31" t="e">
        <f t="shared" si="3346"/>
        <v>#VALUE!</v>
      </c>
      <c r="AFI177" s="31" t="e">
        <f t="shared" si="3346"/>
        <v>#VALUE!</v>
      </c>
      <c r="AFJ177" s="31" t="e">
        <f t="shared" si="3346"/>
        <v>#VALUE!</v>
      </c>
      <c r="AFK177" s="31" t="e">
        <f t="shared" si="3346"/>
        <v>#VALUE!</v>
      </c>
      <c r="AFL177" s="31" t="e">
        <f t="shared" si="3346"/>
        <v>#VALUE!</v>
      </c>
      <c r="AFM177" s="31" t="e">
        <f t="shared" si="3346"/>
        <v>#VALUE!</v>
      </c>
      <c r="AFN177" s="31" t="e">
        <f t="shared" si="3346"/>
        <v>#VALUE!</v>
      </c>
      <c r="AFO177" s="31" t="e">
        <f t="shared" si="3346"/>
        <v>#VALUE!</v>
      </c>
      <c r="AFP177" s="31" t="e">
        <f t="shared" ref="AFP177:AIA177" si="3347">AFP$5-(AFP$4-((-AFP173)+SQRT((AFP173*AFP173) - 4*AFP172*AFP174))/2/AFP172)*AFP$13</f>
        <v>#VALUE!</v>
      </c>
      <c r="AFQ177" s="31" t="e">
        <f t="shared" si="3347"/>
        <v>#VALUE!</v>
      </c>
      <c r="AFR177" s="31" t="e">
        <f t="shared" si="3347"/>
        <v>#VALUE!</v>
      </c>
      <c r="AFS177" s="31" t="e">
        <f t="shared" si="3347"/>
        <v>#VALUE!</v>
      </c>
      <c r="AFT177" s="31" t="e">
        <f t="shared" si="3347"/>
        <v>#VALUE!</v>
      </c>
      <c r="AFU177" s="31" t="e">
        <f t="shared" si="3347"/>
        <v>#VALUE!</v>
      </c>
      <c r="AFV177" s="31" t="e">
        <f t="shared" si="3347"/>
        <v>#VALUE!</v>
      </c>
      <c r="AFW177" s="31" t="e">
        <f t="shared" si="3347"/>
        <v>#VALUE!</v>
      </c>
      <c r="AFX177" s="31" t="e">
        <f t="shared" si="3347"/>
        <v>#VALUE!</v>
      </c>
      <c r="AFY177" s="31" t="e">
        <f t="shared" si="3347"/>
        <v>#VALUE!</v>
      </c>
      <c r="AFZ177" s="31" t="e">
        <f t="shared" si="3347"/>
        <v>#VALUE!</v>
      </c>
      <c r="AGA177" s="31" t="e">
        <f t="shared" si="3347"/>
        <v>#VALUE!</v>
      </c>
      <c r="AGB177" s="31" t="e">
        <f t="shared" si="3347"/>
        <v>#VALUE!</v>
      </c>
      <c r="AGC177" s="31" t="e">
        <f t="shared" si="3347"/>
        <v>#VALUE!</v>
      </c>
      <c r="AGD177" s="31" t="e">
        <f t="shared" si="3347"/>
        <v>#VALUE!</v>
      </c>
      <c r="AGE177" s="31" t="e">
        <f t="shared" si="3347"/>
        <v>#VALUE!</v>
      </c>
      <c r="AGF177" s="31" t="e">
        <f t="shared" si="3347"/>
        <v>#VALUE!</v>
      </c>
      <c r="AGG177" s="31" t="e">
        <f t="shared" si="3347"/>
        <v>#VALUE!</v>
      </c>
      <c r="AGH177" s="31" t="e">
        <f t="shared" si="3347"/>
        <v>#VALUE!</v>
      </c>
      <c r="AGI177" s="31" t="e">
        <f t="shared" si="3347"/>
        <v>#VALUE!</v>
      </c>
      <c r="AGJ177" s="31" t="e">
        <f t="shared" si="3347"/>
        <v>#VALUE!</v>
      </c>
      <c r="AGK177" s="31" t="e">
        <f t="shared" si="3347"/>
        <v>#VALUE!</v>
      </c>
      <c r="AGL177" s="31" t="e">
        <f t="shared" si="3347"/>
        <v>#VALUE!</v>
      </c>
      <c r="AGM177" s="31" t="e">
        <f t="shared" si="3347"/>
        <v>#VALUE!</v>
      </c>
      <c r="AGN177" s="31" t="e">
        <f t="shared" si="3347"/>
        <v>#VALUE!</v>
      </c>
      <c r="AGO177" s="31" t="e">
        <f t="shared" si="3347"/>
        <v>#VALUE!</v>
      </c>
      <c r="AGP177" s="31" t="e">
        <f t="shared" si="3347"/>
        <v>#VALUE!</v>
      </c>
      <c r="AGQ177" s="31" t="e">
        <f t="shared" si="3347"/>
        <v>#VALUE!</v>
      </c>
      <c r="AGR177" s="31" t="e">
        <f t="shared" si="3347"/>
        <v>#VALUE!</v>
      </c>
      <c r="AGS177" s="31" t="e">
        <f t="shared" si="3347"/>
        <v>#VALUE!</v>
      </c>
      <c r="AGT177" s="31" t="e">
        <f t="shared" si="3347"/>
        <v>#VALUE!</v>
      </c>
      <c r="AGU177" s="31" t="e">
        <f t="shared" si="3347"/>
        <v>#VALUE!</v>
      </c>
      <c r="AGV177" s="31" t="e">
        <f t="shared" si="3347"/>
        <v>#VALUE!</v>
      </c>
      <c r="AGW177" s="31" t="e">
        <f t="shared" si="3347"/>
        <v>#VALUE!</v>
      </c>
      <c r="AGX177" s="31" t="e">
        <f t="shared" si="3347"/>
        <v>#VALUE!</v>
      </c>
      <c r="AGY177" s="31" t="e">
        <f t="shared" si="3347"/>
        <v>#VALUE!</v>
      </c>
      <c r="AGZ177" s="31" t="e">
        <f t="shared" si="3347"/>
        <v>#VALUE!</v>
      </c>
      <c r="AHA177" s="31" t="e">
        <f t="shared" si="3347"/>
        <v>#VALUE!</v>
      </c>
      <c r="AHB177" s="31" t="e">
        <f t="shared" si="3347"/>
        <v>#VALUE!</v>
      </c>
      <c r="AHC177" s="31" t="e">
        <f t="shared" si="3347"/>
        <v>#VALUE!</v>
      </c>
      <c r="AHD177" s="31" t="e">
        <f t="shared" si="3347"/>
        <v>#VALUE!</v>
      </c>
      <c r="AHE177" s="31" t="e">
        <f t="shared" si="3347"/>
        <v>#VALUE!</v>
      </c>
      <c r="AHF177" s="31" t="e">
        <f t="shared" si="3347"/>
        <v>#VALUE!</v>
      </c>
      <c r="AHG177" s="31" t="e">
        <f t="shared" si="3347"/>
        <v>#VALUE!</v>
      </c>
      <c r="AHH177" s="31" t="e">
        <f t="shared" si="3347"/>
        <v>#VALUE!</v>
      </c>
      <c r="AHI177" s="31" t="e">
        <f t="shared" si="3347"/>
        <v>#VALUE!</v>
      </c>
      <c r="AHJ177" s="31" t="e">
        <f t="shared" si="3347"/>
        <v>#VALUE!</v>
      </c>
      <c r="AHK177" s="31" t="e">
        <f t="shared" si="3347"/>
        <v>#VALUE!</v>
      </c>
      <c r="AHL177" s="31" t="e">
        <f t="shared" si="3347"/>
        <v>#VALUE!</v>
      </c>
      <c r="AHM177" s="31" t="e">
        <f t="shared" si="3347"/>
        <v>#VALUE!</v>
      </c>
      <c r="AHN177" s="31" t="e">
        <f t="shared" si="3347"/>
        <v>#VALUE!</v>
      </c>
      <c r="AHO177" s="31" t="e">
        <f t="shared" si="3347"/>
        <v>#VALUE!</v>
      </c>
      <c r="AHP177" s="31" t="e">
        <f t="shared" si="3347"/>
        <v>#VALUE!</v>
      </c>
      <c r="AHQ177" s="31" t="e">
        <f t="shared" si="3347"/>
        <v>#VALUE!</v>
      </c>
      <c r="AHR177" s="31" t="e">
        <f t="shared" si="3347"/>
        <v>#VALUE!</v>
      </c>
      <c r="AHS177" s="31" t="e">
        <f t="shared" si="3347"/>
        <v>#VALUE!</v>
      </c>
      <c r="AHT177" s="31" t="e">
        <f t="shared" si="3347"/>
        <v>#VALUE!</v>
      </c>
      <c r="AHU177" s="31" t="e">
        <f t="shared" si="3347"/>
        <v>#VALUE!</v>
      </c>
      <c r="AHV177" s="31" t="e">
        <f t="shared" si="3347"/>
        <v>#VALUE!</v>
      </c>
      <c r="AHW177" s="31" t="e">
        <f t="shared" si="3347"/>
        <v>#VALUE!</v>
      </c>
      <c r="AHX177" s="31" t="e">
        <f t="shared" si="3347"/>
        <v>#VALUE!</v>
      </c>
      <c r="AHY177" s="31" t="e">
        <f t="shared" si="3347"/>
        <v>#VALUE!</v>
      </c>
      <c r="AHZ177" s="31" t="e">
        <f t="shared" si="3347"/>
        <v>#VALUE!</v>
      </c>
      <c r="AIA177" s="31" t="e">
        <f t="shared" si="3347"/>
        <v>#VALUE!</v>
      </c>
      <c r="AIB177" s="31" t="e">
        <f t="shared" ref="AIB177:AKM177" si="3348">AIB$5-(AIB$4-((-AIB173)+SQRT((AIB173*AIB173) - 4*AIB172*AIB174))/2/AIB172)*AIB$13</f>
        <v>#VALUE!</v>
      </c>
      <c r="AIC177" s="31" t="e">
        <f t="shared" si="3348"/>
        <v>#VALUE!</v>
      </c>
      <c r="AID177" s="31" t="e">
        <f t="shared" si="3348"/>
        <v>#VALUE!</v>
      </c>
      <c r="AIE177" s="31" t="e">
        <f t="shared" si="3348"/>
        <v>#VALUE!</v>
      </c>
      <c r="AIF177" s="31" t="e">
        <f t="shared" si="3348"/>
        <v>#VALUE!</v>
      </c>
      <c r="AIG177" s="31" t="e">
        <f t="shared" si="3348"/>
        <v>#VALUE!</v>
      </c>
      <c r="AIH177" s="31" t="e">
        <f t="shared" si="3348"/>
        <v>#VALUE!</v>
      </c>
      <c r="AII177" s="31" t="e">
        <f t="shared" si="3348"/>
        <v>#VALUE!</v>
      </c>
      <c r="AIJ177" s="31" t="e">
        <f t="shared" si="3348"/>
        <v>#VALUE!</v>
      </c>
      <c r="AIK177" s="31" t="e">
        <f t="shared" si="3348"/>
        <v>#VALUE!</v>
      </c>
      <c r="AIL177" s="31" t="e">
        <f t="shared" si="3348"/>
        <v>#VALUE!</v>
      </c>
      <c r="AIM177" s="31" t="e">
        <f t="shared" si="3348"/>
        <v>#VALUE!</v>
      </c>
      <c r="AIN177" s="31" t="e">
        <f t="shared" si="3348"/>
        <v>#VALUE!</v>
      </c>
      <c r="AIO177" s="31" t="e">
        <f t="shared" si="3348"/>
        <v>#VALUE!</v>
      </c>
      <c r="AIP177" s="31" t="e">
        <f t="shared" si="3348"/>
        <v>#VALUE!</v>
      </c>
      <c r="AIQ177" s="31" t="e">
        <f t="shared" si="3348"/>
        <v>#VALUE!</v>
      </c>
      <c r="AIR177" s="31" t="e">
        <f t="shared" si="3348"/>
        <v>#VALUE!</v>
      </c>
      <c r="AIS177" s="31" t="e">
        <f t="shared" si="3348"/>
        <v>#VALUE!</v>
      </c>
      <c r="AIT177" s="31" t="e">
        <f t="shared" si="3348"/>
        <v>#VALUE!</v>
      </c>
      <c r="AIU177" s="31" t="e">
        <f t="shared" si="3348"/>
        <v>#VALUE!</v>
      </c>
      <c r="AIV177" s="31" t="e">
        <f t="shared" si="3348"/>
        <v>#VALUE!</v>
      </c>
      <c r="AIW177" s="31" t="e">
        <f t="shared" si="3348"/>
        <v>#VALUE!</v>
      </c>
      <c r="AIX177" s="31" t="e">
        <f t="shared" si="3348"/>
        <v>#VALUE!</v>
      </c>
      <c r="AIY177" s="31" t="e">
        <f t="shared" si="3348"/>
        <v>#VALUE!</v>
      </c>
      <c r="AIZ177" s="31" t="e">
        <f t="shared" si="3348"/>
        <v>#VALUE!</v>
      </c>
      <c r="AJA177" s="31" t="e">
        <f t="shared" si="3348"/>
        <v>#VALUE!</v>
      </c>
      <c r="AJB177" s="31" t="e">
        <f t="shared" si="3348"/>
        <v>#VALUE!</v>
      </c>
      <c r="AJC177" s="31" t="e">
        <f t="shared" si="3348"/>
        <v>#VALUE!</v>
      </c>
      <c r="AJD177" s="31" t="e">
        <f t="shared" si="3348"/>
        <v>#VALUE!</v>
      </c>
      <c r="AJE177" s="31" t="e">
        <f t="shared" si="3348"/>
        <v>#VALUE!</v>
      </c>
      <c r="AJF177" s="31" t="e">
        <f t="shared" si="3348"/>
        <v>#VALUE!</v>
      </c>
      <c r="AJG177" s="31" t="e">
        <f t="shared" si="3348"/>
        <v>#VALUE!</v>
      </c>
      <c r="AJH177" s="31" t="e">
        <f t="shared" si="3348"/>
        <v>#VALUE!</v>
      </c>
      <c r="AJI177" s="31" t="e">
        <f t="shared" si="3348"/>
        <v>#VALUE!</v>
      </c>
      <c r="AJJ177" s="31" t="e">
        <f t="shared" si="3348"/>
        <v>#VALUE!</v>
      </c>
      <c r="AJK177" s="31" t="e">
        <f t="shared" si="3348"/>
        <v>#VALUE!</v>
      </c>
      <c r="AJL177" s="31" t="e">
        <f t="shared" si="3348"/>
        <v>#VALUE!</v>
      </c>
      <c r="AJM177" s="31" t="e">
        <f t="shared" si="3348"/>
        <v>#VALUE!</v>
      </c>
      <c r="AJN177" s="31" t="e">
        <f t="shared" si="3348"/>
        <v>#VALUE!</v>
      </c>
      <c r="AJO177" s="31" t="e">
        <f t="shared" si="3348"/>
        <v>#VALUE!</v>
      </c>
      <c r="AJP177" s="31" t="e">
        <f t="shared" si="3348"/>
        <v>#VALUE!</v>
      </c>
      <c r="AJQ177" s="31" t="e">
        <f t="shared" si="3348"/>
        <v>#VALUE!</v>
      </c>
      <c r="AJR177" s="31" t="e">
        <f t="shared" si="3348"/>
        <v>#VALUE!</v>
      </c>
      <c r="AJS177" s="31" t="e">
        <f t="shared" si="3348"/>
        <v>#VALUE!</v>
      </c>
      <c r="AJT177" s="31" t="e">
        <f t="shared" si="3348"/>
        <v>#VALUE!</v>
      </c>
      <c r="AJU177" s="31" t="e">
        <f t="shared" si="3348"/>
        <v>#VALUE!</v>
      </c>
      <c r="AJV177" s="31" t="e">
        <f t="shared" si="3348"/>
        <v>#VALUE!</v>
      </c>
      <c r="AJW177" s="31" t="e">
        <f t="shared" si="3348"/>
        <v>#VALUE!</v>
      </c>
      <c r="AJX177" s="31" t="e">
        <f t="shared" si="3348"/>
        <v>#VALUE!</v>
      </c>
      <c r="AJY177" s="31" t="e">
        <f t="shared" si="3348"/>
        <v>#VALUE!</v>
      </c>
      <c r="AJZ177" s="31" t="e">
        <f t="shared" si="3348"/>
        <v>#VALUE!</v>
      </c>
      <c r="AKA177" s="31" t="e">
        <f t="shared" si="3348"/>
        <v>#VALUE!</v>
      </c>
      <c r="AKB177" s="31" t="e">
        <f t="shared" si="3348"/>
        <v>#VALUE!</v>
      </c>
      <c r="AKC177" s="31" t="e">
        <f t="shared" si="3348"/>
        <v>#VALUE!</v>
      </c>
      <c r="AKD177" s="31" t="e">
        <f t="shared" si="3348"/>
        <v>#VALUE!</v>
      </c>
      <c r="AKE177" s="31" t="e">
        <f t="shared" si="3348"/>
        <v>#VALUE!</v>
      </c>
      <c r="AKF177" s="31" t="e">
        <f t="shared" si="3348"/>
        <v>#VALUE!</v>
      </c>
      <c r="AKG177" s="31" t="e">
        <f t="shared" si="3348"/>
        <v>#VALUE!</v>
      </c>
      <c r="AKH177" s="31" t="e">
        <f t="shared" si="3348"/>
        <v>#VALUE!</v>
      </c>
      <c r="AKI177" s="31" t="e">
        <f t="shared" si="3348"/>
        <v>#VALUE!</v>
      </c>
      <c r="AKJ177" s="31" t="e">
        <f t="shared" si="3348"/>
        <v>#VALUE!</v>
      </c>
      <c r="AKK177" s="31" t="e">
        <f t="shared" si="3348"/>
        <v>#VALUE!</v>
      </c>
      <c r="AKL177" s="31" t="e">
        <f t="shared" si="3348"/>
        <v>#VALUE!</v>
      </c>
      <c r="AKM177" s="31" t="e">
        <f t="shared" si="3348"/>
        <v>#VALUE!</v>
      </c>
      <c r="AKN177" s="31" t="e">
        <f t="shared" ref="AKN177:ALQ177" si="3349">AKN$5-(AKN$4-((-AKN173)+SQRT((AKN173*AKN173) - 4*AKN172*AKN174))/2/AKN172)*AKN$13</f>
        <v>#VALUE!</v>
      </c>
      <c r="AKO177" s="31" t="e">
        <f t="shared" si="3349"/>
        <v>#VALUE!</v>
      </c>
      <c r="AKP177" s="31" t="e">
        <f t="shared" si="3349"/>
        <v>#VALUE!</v>
      </c>
      <c r="AKQ177" s="31" t="e">
        <f t="shared" si="3349"/>
        <v>#VALUE!</v>
      </c>
      <c r="AKR177" s="31" t="e">
        <f t="shared" si="3349"/>
        <v>#VALUE!</v>
      </c>
      <c r="AKS177" s="31" t="e">
        <f t="shared" si="3349"/>
        <v>#VALUE!</v>
      </c>
      <c r="AKT177" s="31" t="e">
        <f t="shared" si="3349"/>
        <v>#VALUE!</v>
      </c>
      <c r="AKU177" s="31" t="e">
        <f t="shared" si="3349"/>
        <v>#VALUE!</v>
      </c>
      <c r="AKV177" s="31" t="e">
        <f t="shared" si="3349"/>
        <v>#VALUE!</v>
      </c>
      <c r="AKW177" s="31" t="e">
        <f t="shared" si="3349"/>
        <v>#VALUE!</v>
      </c>
      <c r="AKX177" s="31" t="e">
        <f t="shared" si="3349"/>
        <v>#VALUE!</v>
      </c>
      <c r="AKY177" s="31" t="e">
        <f t="shared" si="3349"/>
        <v>#VALUE!</v>
      </c>
      <c r="AKZ177" s="31" t="e">
        <f t="shared" si="3349"/>
        <v>#VALUE!</v>
      </c>
      <c r="ALA177" s="31" t="e">
        <f t="shared" si="3349"/>
        <v>#VALUE!</v>
      </c>
      <c r="ALB177" s="31" t="e">
        <f t="shared" si="3349"/>
        <v>#VALUE!</v>
      </c>
      <c r="ALC177" s="31" t="e">
        <f t="shared" si="3349"/>
        <v>#VALUE!</v>
      </c>
      <c r="ALD177" s="31" t="e">
        <f t="shared" si="3349"/>
        <v>#VALUE!</v>
      </c>
      <c r="ALE177" s="31" t="e">
        <f t="shared" si="3349"/>
        <v>#VALUE!</v>
      </c>
      <c r="ALF177" s="31" t="e">
        <f t="shared" si="3349"/>
        <v>#VALUE!</v>
      </c>
      <c r="ALG177" s="31" t="e">
        <f t="shared" si="3349"/>
        <v>#VALUE!</v>
      </c>
      <c r="ALH177" s="31" t="e">
        <f t="shared" si="3349"/>
        <v>#VALUE!</v>
      </c>
      <c r="ALI177" s="31" t="e">
        <f t="shared" si="3349"/>
        <v>#VALUE!</v>
      </c>
      <c r="ALJ177" s="31" t="e">
        <f t="shared" si="3349"/>
        <v>#VALUE!</v>
      </c>
      <c r="ALK177" s="31" t="e">
        <f t="shared" si="3349"/>
        <v>#VALUE!</v>
      </c>
      <c r="ALL177" s="31" t="e">
        <f t="shared" si="3349"/>
        <v>#VALUE!</v>
      </c>
      <c r="ALM177" s="31" t="e">
        <f t="shared" si="3349"/>
        <v>#VALUE!</v>
      </c>
      <c r="ALN177" s="31" t="e">
        <f t="shared" si="3349"/>
        <v>#VALUE!</v>
      </c>
      <c r="ALO177" s="31" t="e">
        <f t="shared" si="3349"/>
        <v>#VALUE!</v>
      </c>
      <c r="ALP177" s="31" t="e">
        <f t="shared" si="3349"/>
        <v>#VALUE!</v>
      </c>
      <c r="ALQ177" s="31" t="e">
        <f t="shared" si="3349"/>
        <v>#VALUE!</v>
      </c>
    </row>
    <row r="178" spans="1:1005" ht="15.75" hidden="1" thickBot="1" x14ac:dyDescent="0.3">
      <c r="D178" s="30" t="s">
        <v>27</v>
      </c>
      <c r="E178" s="31" t="e">
        <f>((-E173)-SQRT((E173*E173) - 4*E172*E174))/2/E172</f>
        <v>#VALUE!</v>
      </c>
      <c r="F178" s="31" t="e">
        <f>((-F173)-SQRT((F173*F173) - 4*F172*F174))/2/F172</f>
        <v>#VALUE!</v>
      </c>
      <c r="G178" s="31" t="e">
        <f>((-G173)-SQRT((G173*G173) - 4*G172*G174))/2/G172</f>
        <v>#VALUE!</v>
      </c>
      <c r="H178" s="31" t="e">
        <f t="shared" ref="H178:O178" si="3350">((-H173)-SQRT((H173*H173) - 4*H172*H174))/2/H172</f>
        <v>#VALUE!</v>
      </c>
      <c r="I178" s="31" t="e">
        <f t="shared" si="3350"/>
        <v>#VALUE!</v>
      </c>
      <c r="J178" s="31" t="e">
        <f t="shared" si="3350"/>
        <v>#VALUE!</v>
      </c>
      <c r="K178" s="31" t="e">
        <f t="shared" si="3350"/>
        <v>#VALUE!</v>
      </c>
      <c r="L178" s="31" t="e">
        <f t="shared" si="3350"/>
        <v>#VALUE!</v>
      </c>
      <c r="M178" s="31" t="e">
        <f t="shared" si="3350"/>
        <v>#VALUE!</v>
      </c>
      <c r="N178" s="31" t="e">
        <f t="shared" si="3350"/>
        <v>#VALUE!</v>
      </c>
      <c r="O178" s="31" t="e">
        <f t="shared" si="3350"/>
        <v>#VALUE!</v>
      </c>
      <c r="P178" s="31" t="e">
        <f t="shared" ref="P178:CA178" si="3351">((-P173)-SQRT((P173*P173) - 4*P172*P174))/2/P172</f>
        <v>#VALUE!</v>
      </c>
      <c r="Q178" s="31" t="e">
        <f t="shared" si="3351"/>
        <v>#VALUE!</v>
      </c>
      <c r="R178" s="31" t="e">
        <f t="shared" si="3351"/>
        <v>#VALUE!</v>
      </c>
      <c r="S178" s="31" t="e">
        <f t="shared" si="3351"/>
        <v>#VALUE!</v>
      </c>
      <c r="T178" s="31" t="e">
        <f t="shared" si="3351"/>
        <v>#VALUE!</v>
      </c>
      <c r="U178" s="31" t="e">
        <f t="shared" si="3351"/>
        <v>#VALUE!</v>
      </c>
      <c r="V178" s="31" t="e">
        <f t="shared" si="3351"/>
        <v>#VALUE!</v>
      </c>
      <c r="W178" s="31" t="e">
        <f t="shared" si="3351"/>
        <v>#VALUE!</v>
      </c>
      <c r="X178" s="31" t="e">
        <f t="shared" si="3351"/>
        <v>#VALUE!</v>
      </c>
      <c r="Y178" s="31" t="e">
        <f t="shared" si="3351"/>
        <v>#VALUE!</v>
      </c>
      <c r="Z178" s="31" t="e">
        <f t="shared" si="3351"/>
        <v>#VALUE!</v>
      </c>
      <c r="AA178" s="31" t="e">
        <f t="shared" si="3351"/>
        <v>#VALUE!</v>
      </c>
      <c r="AB178" s="31" t="e">
        <f t="shared" si="3351"/>
        <v>#VALUE!</v>
      </c>
      <c r="AC178" s="31" t="e">
        <f t="shared" si="3351"/>
        <v>#VALUE!</v>
      </c>
      <c r="AD178" s="31" t="e">
        <f t="shared" si="3351"/>
        <v>#VALUE!</v>
      </c>
      <c r="AE178" s="31" t="e">
        <f t="shared" si="3351"/>
        <v>#VALUE!</v>
      </c>
      <c r="AF178" s="31" t="e">
        <f t="shared" si="3351"/>
        <v>#VALUE!</v>
      </c>
      <c r="AG178" s="31" t="e">
        <f t="shared" si="3351"/>
        <v>#VALUE!</v>
      </c>
      <c r="AH178" s="31" t="e">
        <f t="shared" si="3351"/>
        <v>#VALUE!</v>
      </c>
      <c r="AI178" s="31" t="e">
        <f t="shared" si="3351"/>
        <v>#VALUE!</v>
      </c>
      <c r="AJ178" s="31" t="e">
        <f t="shared" si="3351"/>
        <v>#VALUE!</v>
      </c>
      <c r="AK178" s="31" t="e">
        <f t="shared" si="3351"/>
        <v>#VALUE!</v>
      </c>
      <c r="AL178" s="31" t="e">
        <f t="shared" si="3351"/>
        <v>#VALUE!</v>
      </c>
      <c r="AM178" s="31" t="e">
        <f t="shared" si="3351"/>
        <v>#VALUE!</v>
      </c>
      <c r="AN178" s="31" t="e">
        <f t="shared" si="3351"/>
        <v>#VALUE!</v>
      </c>
      <c r="AO178" s="31" t="e">
        <f t="shared" si="3351"/>
        <v>#VALUE!</v>
      </c>
      <c r="AP178" s="31" t="e">
        <f t="shared" si="3351"/>
        <v>#VALUE!</v>
      </c>
      <c r="AQ178" s="31" t="e">
        <f t="shared" si="3351"/>
        <v>#VALUE!</v>
      </c>
      <c r="AR178" s="31" t="e">
        <f t="shared" si="3351"/>
        <v>#VALUE!</v>
      </c>
      <c r="AS178" s="31" t="e">
        <f t="shared" si="3351"/>
        <v>#VALUE!</v>
      </c>
      <c r="AT178" s="31" t="e">
        <f t="shared" si="3351"/>
        <v>#VALUE!</v>
      </c>
      <c r="AU178" s="31" t="e">
        <f t="shared" si="3351"/>
        <v>#VALUE!</v>
      </c>
      <c r="AV178" s="31" t="e">
        <f t="shared" si="3351"/>
        <v>#VALUE!</v>
      </c>
      <c r="AW178" s="31" t="e">
        <f t="shared" si="3351"/>
        <v>#VALUE!</v>
      </c>
      <c r="AX178" s="31" t="e">
        <f t="shared" si="3351"/>
        <v>#VALUE!</v>
      </c>
      <c r="AY178" s="31" t="e">
        <f t="shared" si="3351"/>
        <v>#VALUE!</v>
      </c>
      <c r="AZ178" s="31" t="e">
        <f t="shared" si="3351"/>
        <v>#VALUE!</v>
      </c>
      <c r="BA178" s="31" t="e">
        <f t="shared" si="3351"/>
        <v>#VALUE!</v>
      </c>
      <c r="BB178" s="31" t="e">
        <f t="shared" si="3351"/>
        <v>#VALUE!</v>
      </c>
      <c r="BC178" s="31" t="e">
        <f t="shared" si="3351"/>
        <v>#VALUE!</v>
      </c>
      <c r="BD178" s="31" t="e">
        <f t="shared" si="3351"/>
        <v>#VALUE!</v>
      </c>
      <c r="BE178" s="31" t="e">
        <f t="shared" si="3351"/>
        <v>#VALUE!</v>
      </c>
      <c r="BF178" s="31" t="e">
        <f t="shared" si="3351"/>
        <v>#VALUE!</v>
      </c>
      <c r="BG178" s="31" t="e">
        <f t="shared" si="3351"/>
        <v>#VALUE!</v>
      </c>
      <c r="BH178" s="31" t="e">
        <f t="shared" si="3351"/>
        <v>#VALUE!</v>
      </c>
      <c r="BI178" s="31" t="e">
        <f t="shared" si="3351"/>
        <v>#VALUE!</v>
      </c>
      <c r="BJ178" s="31" t="e">
        <f t="shared" si="3351"/>
        <v>#VALUE!</v>
      </c>
      <c r="BK178" s="31" t="e">
        <f t="shared" si="3351"/>
        <v>#VALUE!</v>
      </c>
      <c r="BL178" s="31" t="e">
        <f t="shared" si="3351"/>
        <v>#VALUE!</v>
      </c>
      <c r="BM178" s="31" t="e">
        <f t="shared" si="3351"/>
        <v>#VALUE!</v>
      </c>
      <c r="BN178" s="31" t="e">
        <f t="shared" si="3351"/>
        <v>#VALUE!</v>
      </c>
      <c r="BO178" s="31" t="e">
        <f t="shared" si="3351"/>
        <v>#VALUE!</v>
      </c>
      <c r="BP178" s="31" t="e">
        <f t="shared" si="3351"/>
        <v>#VALUE!</v>
      </c>
      <c r="BQ178" s="31" t="e">
        <f t="shared" si="3351"/>
        <v>#VALUE!</v>
      </c>
      <c r="BR178" s="31" t="e">
        <f t="shared" si="3351"/>
        <v>#VALUE!</v>
      </c>
      <c r="BS178" s="31" t="e">
        <f t="shared" si="3351"/>
        <v>#VALUE!</v>
      </c>
      <c r="BT178" s="31" t="e">
        <f t="shared" si="3351"/>
        <v>#VALUE!</v>
      </c>
      <c r="BU178" s="31" t="e">
        <f t="shared" si="3351"/>
        <v>#VALUE!</v>
      </c>
      <c r="BV178" s="31" t="e">
        <f t="shared" si="3351"/>
        <v>#VALUE!</v>
      </c>
      <c r="BW178" s="31" t="e">
        <f t="shared" si="3351"/>
        <v>#VALUE!</v>
      </c>
      <c r="BX178" s="31" t="e">
        <f t="shared" si="3351"/>
        <v>#VALUE!</v>
      </c>
      <c r="BY178" s="31" t="e">
        <f t="shared" si="3351"/>
        <v>#VALUE!</v>
      </c>
      <c r="BZ178" s="31" t="e">
        <f t="shared" si="3351"/>
        <v>#VALUE!</v>
      </c>
      <c r="CA178" s="31" t="e">
        <f t="shared" si="3351"/>
        <v>#VALUE!</v>
      </c>
      <c r="CB178" s="31" t="e">
        <f t="shared" ref="CB178:CG178" si="3352">((-CB173)-SQRT((CB173*CB173) - 4*CB172*CB174))/2/CB172</f>
        <v>#VALUE!</v>
      </c>
      <c r="CC178" s="31" t="e">
        <f t="shared" si="3352"/>
        <v>#VALUE!</v>
      </c>
      <c r="CD178" s="31" t="e">
        <f t="shared" si="3352"/>
        <v>#VALUE!</v>
      </c>
      <c r="CE178" s="31" t="e">
        <f t="shared" si="3352"/>
        <v>#VALUE!</v>
      </c>
      <c r="CF178" s="31" t="e">
        <f t="shared" si="3352"/>
        <v>#VALUE!</v>
      </c>
      <c r="CG178" s="31" t="e">
        <f t="shared" si="3352"/>
        <v>#VALUE!</v>
      </c>
      <c r="CH178" s="31" t="e">
        <f t="shared" ref="CH178:CV178" si="3353">((-CH173)-SQRT((CH173*CH173) - 4*CH172*CH174))/2/CH172</f>
        <v>#VALUE!</v>
      </c>
      <c r="CI178" s="31" t="e">
        <f t="shared" si="3353"/>
        <v>#VALUE!</v>
      </c>
      <c r="CJ178" s="31" t="e">
        <f t="shared" si="3353"/>
        <v>#VALUE!</v>
      </c>
      <c r="CK178" s="31" t="e">
        <f t="shared" si="3353"/>
        <v>#VALUE!</v>
      </c>
      <c r="CL178" s="31" t="e">
        <f t="shared" si="3353"/>
        <v>#VALUE!</v>
      </c>
      <c r="CM178" s="31" t="e">
        <f t="shared" si="3353"/>
        <v>#VALUE!</v>
      </c>
      <c r="CN178" s="31" t="e">
        <f t="shared" si="3353"/>
        <v>#VALUE!</v>
      </c>
      <c r="CO178" s="31" t="e">
        <f t="shared" si="3353"/>
        <v>#VALUE!</v>
      </c>
      <c r="CP178" s="31" t="e">
        <f t="shared" si="3353"/>
        <v>#VALUE!</v>
      </c>
      <c r="CQ178" s="31" t="e">
        <f t="shared" si="3353"/>
        <v>#VALUE!</v>
      </c>
      <c r="CR178" s="31" t="e">
        <f t="shared" si="3353"/>
        <v>#VALUE!</v>
      </c>
      <c r="CS178" s="31" t="e">
        <f t="shared" si="3353"/>
        <v>#VALUE!</v>
      </c>
      <c r="CT178" s="31" t="e">
        <f t="shared" si="3353"/>
        <v>#VALUE!</v>
      </c>
      <c r="CU178" s="31" t="e">
        <f t="shared" si="3353"/>
        <v>#VALUE!</v>
      </c>
      <c r="CV178" s="31" t="e">
        <f t="shared" si="3353"/>
        <v>#VALUE!</v>
      </c>
      <c r="CW178" s="31" t="e">
        <f t="shared" ref="CW178:CZ178" si="3354">((-CW173)-SQRT((CW173*CW173) - 4*CW172*CW174))/2/CW172</f>
        <v>#VALUE!</v>
      </c>
      <c r="CX178" s="31" t="e">
        <f t="shared" si="3354"/>
        <v>#VALUE!</v>
      </c>
      <c r="CY178" s="31" t="e">
        <f t="shared" si="3354"/>
        <v>#VALUE!</v>
      </c>
      <c r="CZ178" s="31" t="e">
        <f t="shared" si="3354"/>
        <v>#VALUE!</v>
      </c>
      <c r="DA178" s="31" t="e">
        <f t="shared" ref="DA178:ED178" si="3355">((-DA173)-SQRT((DA173*DA173) - 4*DA172*DA174))/2/DA172</f>
        <v>#VALUE!</v>
      </c>
      <c r="DB178" s="31" t="e">
        <f t="shared" si="3355"/>
        <v>#VALUE!</v>
      </c>
      <c r="DC178" s="31" t="e">
        <f t="shared" si="3355"/>
        <v>#VALUE!</v>
      </c>
      <c r="DD178" s="31" t="e">
        <f t="shared" si="3355"/>
        <v>#VALUE!</v>
      </c>
      <c r="DE178" s="31" t="e">
        <f t="shared" si="3355"/>
        <v>#VALUE!</v>
      </c>
      <c r="DF178" s="31" t="e">
        <f t="shared" si="3355"/>
        <v>#VALUE!</v>
      </c>
      <c r="DG178" s="31" t="e">
        <f t="shared" si="3355"/>
        <v>#VALUE!</v>
      </c>
      <c r="DH178" s="31" t="e">
        <f t="shared" si="3355"/>
        <v>#VALUE!</v>
      </c>
      <c r="DI178" s="31" t="e">
        <f t="shared" si="3355"/>
        <v>#VALUE!</v>
      </c>
      <c r="DJ178" s="31" t="e">
        <f t="shared" si="3355"/>
        <v>#VALUE!</v>
      </c>
      <c r="DK178" s="31" t="e">
        <f t="shared" si="3355"/>
        <v>#VALUE!</v>
      </c>
      <c r="DL178" s="31" t="e">
        <f t="shared" si="3355"/>
        <v>#VALUE!</v>
      </c>
      <c r="DM178" s="31" t="e">
        <f t="shared" si="3355"/>
        <v>#VALUE!</v>
      </c>
      <c r="DN178" s="31" t="e">
        <f t="shared" si="3355"/>
        <v>#VALUE!</v>
      </c>
      <c r="DO178" s="31" t="e">
        <f t="shared" si="3355"/>
        <v>#VALUE!</v>
      </c>
      <c r="DP178" s="31" t="e">
        <f t="shared" si="3355"/>
        <v>#VALUE!</v>
      </c>
      <c r="DQ178" s="31" t="e">
        <f t="shared" si="3355"/>
        <v>#VALUE!</v>
      </c>
      <c r="DR178" s="31" t="e">
        <f t="shared" si="3355"/>
        <v>#VALUE!</v>
      </c>
      <c r="DS178" s="31" t="e">
        <f t="shared" si="3355"/>
        <v>#VALUE!</v>
      </c>
      <c r="DT178" s="31" t="e">
        <f t="shared" si="3355"/>
        <v>#VALUE!</v>
      </c>
      <c r="DU178" s="31" t="e">
        <f t="shared" si="3355"/>
        <v>#VALUE!</v>
      </c>
      <c r="DV178" s="31" t="e">
        <f t="shared" si="3355"/>
        <v>#VALUE!</v>
      </c>
      <c r="DW178" s="31" t="e">
        <f t="shared" si="3355"/>
        <v>#VALUE!</v>
      </c>
      <c r="DX178" s="31" t="e">
        <f t="shared" si="3355"/>
        <v>#VALUE!</v>
      </c>
      <c r="DY178" s="31" t="e">
        <f t="shared" si="3355"/>
        <v>#VALUE!</v>
      </c>
      <c r="DZ178" s="31" t="e">
        <f t="shared" si="3355"/>
        <v>#VALUE!</v>
      </c>
      <c r="EA178" s="31" t="e">
        <f t="shared" si="3355"/>
        <v>#VALUE!</v>
      </c>
      <c r="EB178" s="31" t="e">
        <f t="shared" si="3355"/>
        <v>#VALUE!</v>
      </c>
      <c r="EC178" s="31" t="e">
        <f t="shared" si="3355"/>
        <v>#VALUE!</v>
      </c>
      <c r="ED178" s="31" t="e">
        <f t="shared" si="3355"/>
        <v>#VALUE!</v>
      </c>
      <c r="EE178" s="31" t="e">
        <f t="shared" ref="EE178:ER178" si="3356">((-EE173)-SQRT((EE173*EE173) - 4*EE172*EE174))/2/EE172</f>
        <v>#VALUE!</v>
      </c>
      <c r="EF178" s="31" t="e">
        <f t="shared" si="3356"/>
        <v>#VALUE!</v>
      </c>
      <c r="EG178" s="31" t="e">
        <f t="shared" si="3356"/>
        <v>#VALUE!</v>
      </c>
      <c r="EH178" s="31" t="e">
        <f t="shared" si="3356"/>
        <v>#VALUE!</v>
      </c>
      <c r="EI178" s="31" t="e">
        <f t="shared" si="3356"/>
        <v>#VALUE!</v>
      </c>
      <c r="EJ178" s="31" t="e">
        <f t="shared" si="3356"/>
        <v>#VALUE!</v>
      </c>
      <c r="EK178" s="31" t="e">
        <f t="shared" si="3356"/>
        <v>#VALUE!</v>
      </c>
      <c r="EL178" s="31" t="e">
        <f t="shared" si="3356"/>
        <v>#VALUE!</v>
      </c>
      <c r="EM178" s="31" t="e">
        <f t="shared" si="3356"/>
        <v>#VALUE!</v>
      </c>
      <c r="EN178" s="31" t="e">
        <f t="shared" si="3356"/>
        <v>#VALUE!</v>
      </c>
      <c r="EO178" s="31" t="e">
        <f t="shared" si="3356"/>
        <v>#VALUE!</v>
      </c>
      <c r="EP178" s="31" t="e">
        <f t="shared" si="3356"/>
        <v>#VALUE!</v>
      </c>
      <c r="EQ178" s="31" t="e">
        <f t="shared" si="3356"/>
        <v>#VALUE!</v>
      </c>
      <c r="ER178" s="31" t="e">
        <f t="shared" si="3356"/>
        <v>#VALUE!</v>
      </c>
      <c r="ES178" s="31" t="e">
        <f t="shared" ref="ES178:EY178" si="3357">((-ES173)-SQRT((ES173*ES173) - 4*ES172*ES174))/2/ES172</f>
        <v>#VALUE!</v>
      </c>
      <c r="ET178" s="31" t="e">
        <f t="shared" si="3357"/>
        <v>#VALUE!</v>
      </c>
      <c r="EU178" s="31" t="e">
        <f t="shared" si="3357"/>
        <v>#VALUE!</v>
      </c>
      <c r="EV178" s="31" t="e">
        <f t="shared" si="3357"/>
        <v>#VALUE!</v>
      </c>
      <c r="EW178" s="31" t="e">
        <f t="shared" si="3357"/>
        <v>#VALUE!</v>
      </c>
      <c r="EX178" s="31" t="e">
        <f t="shared" si="3357"/>
        <v>#VALUE!</v>
      </c>
      <c r="EY178" s="31" t="e">
        <f t="shared" si="3357"/>
        <v>#VALUE!</v>
      </c>
      <c r="EZ178" s="31" t="e">
        <f t="shared" ref="EZ178:HK178" si="3358">((-EZ173)-SQRT((EZ173*EZ173) - 4*EZ172*EZ174))/2/EZ172</f>
        <v>#VALUE!</v>
      </c>
      <c r="FA178" s="31" t="e">
        <f t="shared" si="3358"/>
        <v>#VALUE!</v>
      </c>
      <c r="FB178" s="31" t="e">
        <f t="shared" si="3358"/>
        <v>#VALUE!</v>
      </c>
      <c r="FC178" s="31" t="e">
        <f t="shared" si="3358"/>
        <v>#VALUE!</v>
      </c>
      <c r="FD178" s="31" t="e">
        <f t="shared" si="3358"/>
        <v>#VALUE!</v>
      </c>
      <c r="FE178" s="31" t="e">
        <f t="shared" si="3358"/>
        <v>#VALUE!</v>
      </c>
      <c r="FF178" s="31" t="e">
        <f t="shared" si="3358"/>
        <v>#VALUE!</v>
      </c>
      <c r="FG178" s="31" t="e">
        <f t="shared" si="3358"/>
        <v>#VALUE!</v>
      </c>
      <c r="FH178" s="31" t="e">
        <f t="shared" si="3358"/>
        <v>#VALUE!</v>
      </c>
      <c r="FI178" s="31" t="e">
        <f t="shared" si="3358"/>
        <v>#VALUE!</v>
      </c>
      <c r="FJ178" s="31" t="e">
        <f t="shared" si="3358"/>
        <v>#VALUE!</v>
      </c>
      <c r="FK178" s="31" t="e">
        <f t="shared" si="3358"/>
        <v>#VALUE!</v>
      </c>
      <c r="FL178" s="31" t="e">
        <f t="shared" si="3358"/>
        <v>#VALUE!</v>
      </c>
      <c r="FM178" s="31" t="e">
        <f t="shared" si="3358"/>
        <v>#VALUE!</v>
      </c>
      <c r="FN178" s="31" t="e">
        <f t="shared" si="3358"/>
        <v>#VALUE!</v>
      </c>
      <c r="FO178" s="31" t="e">
        <f t="shared" si="3358"/>
        <v>#VALUE!</v>
      </c>
      <c r="FP178" s="31" t="e">
        <f t="shared" si="3358"/>
        <v>#VALUE!</v>
      </c>
      <c r="FQ178" s="31" t="e">
        <f t="shared" si="3358"/>
        <v>#VALUE!</v>
      </c>
      <c r="FR178" s="31" t="e">
        <f t="shared" si="3358"/>
        <v>#VALUE!</v>
      </c>
      <c r="FS178" s="31" t="e">
        <f t="shared" si="3358"/>
        <v>#VALUE!</v>
      </c>
      <c r="FT178" s="31" t="e">
        <f t="shared" si="3358"/>
        <v>#VALUE!</v>
      </c>
      <c r="FU178" s="31" t="e">
        <f t="shared" si="3358"/>
        <v>#VALUE!</v>
      </c>
      <c r="FV178" s="31" t="e">
        <f t="shared" si="3358"/>
        <v>#VALUE!</v>
      </c>
      <c r="FW178" s="31" t="e">
        <f t="shared" si="3358"/>
        <v>#VALUE!</v>
      </c>
      <c r="FX178" s="31" t="e">
        <f t="shared" si="3358"/>
        <v>#VALUE!</v>
      </c>
      <c r="FY178" s="31" t="e">
        <f t="shared" si="3358"/>
        <v>#VALUE!</v>
      </c>
      <c r="FZ178" s="31" t="e">
        <f t="shared" si="3358"/>
        <v>#VALUE!</v>
      </c>
      <c r="GA178" s="31" t="e">
        <f t="shared" si="3358"/>
        <v>#VALUE!</v>
      </c>
      <c r="GB178" s="31" t="e">
        <f t="shared" si="3358"/>
        <v>#VALUE!</v>
      </c>
      <c r="GC178" s="31" t="e">
        <f t="shared" si="3358"/>
        <v>#VALUE!</v>
      </c>
      <c r="GD178" s="31" t="e">
        <f t="shared" si="3358"/>
        <v>#VALUE!</v>
      </c>
      <c r="GE178" s="31" t="e">
        <f t="shared" si="3358"/>
        <v>#VALUE!</v>
      </c>
      <c r="GF178" s="31" t="e">
        <f t="shared" si="3358"/>
        <v>#VALUE!</v>
      </c>
      <c r="GG178" s="31" t="e">
        <f t="shared" si="3358"/>
        <v>#VALUE!</v>
      </c>
      <c r="GH178" s="31" t="e">
        <f t="shared" si="3358"/>
        <v>#VALUE!</v>
      </c>
      <c r="GI178" s="31" t="e">
        <f t="shared" si="3358"/>
        <v>#VALUE!</v>
      </c>
      <c r="GJ178" s="31" t="e">
        <f t="shared" si="3358"/>
        <v>#VALUE!</v>
      </c>
      <c r="GK178" s="31" t="e">
        <f t="shared" si="3358"/>
        <v>#VALUE!</v>
      </c>
      <c r="GL178" s="31" t="e">
        <f t="shared" si="3358"/>
        <v>#VALUE!</v>
      </c>
      <c r="GM178" s="31" t="e">
        <f t="shared" si="3358"/>
        <v>#VALUE!</v>
      </c>
      <c r="GN178" s="31" t="e">
        <f t="shared" si="3358"/>
        <v>#VALUE!</v>
      </c>
      <c r="GO178" s="31" t="e">
        <f t="shared" si="3358"/>
        <v>#VALUE!</v>
      </c>
      <c r="GP178" s="31" t="e">
        <f t="shared" si="3358"/>
        <v>#VALUE!</v>
      </c>
      <c r="GQ178" s="31" t="e">
        <f t="shared" si="3358"/>
        <v>#VALUE!</v>
      </c>
      <c r="GR178" s="31" t="e">
        <f t="shared" si="3358"/>
        <v>#VALUE!</v>
      </c>
      <c r="GS178" s="31" t="e">
        <f t="shared" si="3358"/>
        <v>#VALUE!</v>
      </c>
      <c r="GT178" s="31" t="e">
        <f t="shared" si="3358"/>
        <v>#VALUE!</v>
      </c>
      <c r="GU178" s="31" t="e">
        <f t="shared" si="3358"/>
        <v>#VALUE!</v>
      </c>
      <c r="GV178" s="31" t="e">
        <f t="shared" si="3358"/>
        <v>#VALUE!</v>
      </c>
      <c r="GW178" s="31" t="e">
        <f t="shared" si="3358"/>
        <v>#VALUE!</v>
      </c>
      <c r="GX178" s="31" t="e">
        <f t="shared" si="3358"/>
        <v>#VALUE!</v>
      </c>
      <c r="GY178" s="31" t="e">
        <f t="shared" si="3358"/>
        <v>#VALUE!</v>
      </c>
      <c r="GZ178" s="31" t="e">
        <f t="shared" si="3358"/>
        <v>#VALUE!</v>
      </c>
      <c r="HA178" s="31" t="e">
        <f t="shared" si="3358"/>
        <v>#VALUE!</v>
      </c>
      <c r="HB178" s="31" t="e">
        <f t="shared" si="3358"/>
        <v>#VALUE!</v>
      </c>
      <c r="HC178" s="31" t="e">
        <f t="shared" si="3358"/>
        <v>#VALUE!</v>
      </c>
      <c r="HD178" s="31" t="e">
        <f t="shared" si="3358"/>
        <v>#VALUE!</v>
      </c>
      <c r="HE178" s="31" t="e">
        <f t="shared" si="3358"/>
        <v>#VALUE!</v>
      </c>
      <c r="HF178" s="31" t="e">
        <f t="shared" si="3358"/>
        <v>#VALUE!</v>
      </c>
      <c r="HG178" s="31" t="e">
        <f t="shared" si="3358"/>
        <v>#VALUE!</v>
      </c>
      <c r="HH178" s="31" t="e">
        <f t="shared" si="3358"/>
        <v>#VALUE!</v>
      </c>
      <c r="HI178" s="31" t="e">
        <f t="shared" si="3358"/>
        <v>#VALUE!</v>
      </c>
      <c r="HJ178" s="31" t="e">
        <f t="shared" si="3358"/>
        <v>#VALUE!</v>
      </c>
      <c r="HK178" s="31" t="e">
        <f t="shared" si="3358"/>
        <v>#VALUE!</v>
      </c>
      <c r="HL178" s="31" t="e">
        <f t="shared" ref="HL178:JW178" si="3359">((-HL173)-SQRT((HL173*HL173) - 4*HL172*HL174))/2/HL172</f>
        <v>#VALUE!</v>
      </c>
      <c r="HM178" s="31" t="e">
        <f t="shared" si="3359"/>
        <v>#VALUE!</v>
      </c>
      <c r="HN178" s="31" t="e">
        <f t="shared" si="3359"/>
        <v>#VALUE!</v>
      </c>
      <c r="HO178" s="31" t="e">
        <f t="shared" si="3359"/>
        <v>#VALUE!</v>
      </c>
      <c r="HP178" s="31" t="e">
        <f t="shared" si="3359"/>
        <v>#VALUE!</v>
      </c>
      <c r="HQ178" s="31" t="e">
        <f t="shared" si="3359"/>
        <v>#VALUE!</v>
      </c>
      <c r="HR178" s="31" t="e">
        <f t="shared" si="3359"/>
        <v>#VALUE!</v>
      </c>
      <c r="HS178" s="31" t="e">
        <f t="shared" si="3359"/>
        <v>#VALUE!</v>
      </c>
      <c r="HT178" s="31" t="e">
        <f t="shared" si="3359"/>
        <v>#VALUE!</v>
      </c>
      <c r="HU178" s="31" t="e">
        <f t="shared" si="3359"/>
        <v>#VALUE!</v>
      </c>
      <c r="HV178" s="31" t="e">
        <f t="shared" si="3359"/>
        <v>#VALUE!</v>
      </c>
      <c r="HW178" s="31" t="e">
        <f t="shared" si="3359"/>
        <v>#VALUE!</v>
      </c>
      <c r="HX178" s="31" t="e">
        <f t="shared" si="3359"/>
        <v>#VALUE!</v>
      </c>
      <c r="HY178" s="31" t="e">
        <f t="shared" si="3359"/>
        <v>#VALUE!</v>
      </c>
      <c r="HZ178" s="31" t="e">
        <f t="shared" si="3359"/>
        <v>#VALUE!</v>
      </c>
      <c r="IA178" s="31" t="e">
        <f t="shared" si="3359"/>
        <v>#VALUE!</v>
      </c>
      <c r="IB178" s="31" t="e">
        <f t="shared" si="3359"/>
        <v>#VALUE!</v>
      </c>
      <c r="IC178" s="31" t="e">
        <f t="shared" si="3359"/>
        <v>#VALUE!</v>
      </c>
      <c r="ID178" s="31" t="e">
        <f t="shared" si="3359"/>
        <v>#VALUE!</v>
      </c>
      <c r="IE178" s="31" t="e">
        <f t="shared" si="3359"/>
        <v>#VALUE!</v>
      </c>
      <c r="IF178" s="31" t="e">
        <f t="shared" si="3359"/>
        <v>#VALUE!</v>
      </c>
      <c r="IG178" s="31" t="e">
        <f t="shared" si="3359"/>
        <v>#VALUE!</v>
      </c>
      <c r="IH178" s="31" t="e">
        <f t="shared" si="3359"/>
        <v>#VALUE!</v>
      </c>
      <c r="II178" s="31" t="e">
        <f t="shared" si="3359"/>
        <v>#VALUE!</v>
      </c>
      <c r="IJ178" s="31" t="e">
        <f t="shared" si="3359"/>
        <v>#VALUE!</v>
      </c>
      <c r="IK178" s="31" t="e">
        <f t="shared" si="3359"/>
        <v>#VALUE!</v>
      </c>
      <c r="IL178" s="31" t="e">
        <f t="shared" si="3359"/>
        <v>#VALUE!</v>
      </c>
      <c r="IM178" s="31" t="e">
        <f t="shared" si="3359"/>
        <v>#VALUE!</v>
      </c>
      <c r="IN178" s="31" t="e">
        <f t="shared" si="3359"/>
        <v>#VALUE!</v>
      </c>
      <c r="IO178" s="31" t="e">
        <f t="shared" si="3359"/>
        <v>#VALUE!</v>
      </c>
      <c r="IP178" s="31" t="e">
        <f t="shared" si="3359"/>
        <v>#VALUE!</v>
      </c>
      <c r="IQ178" s="31" t="e">
        <f t="shared" si="3359"/>
        <v>#VALUE!</v>
      </c>
      <c r="IR178" s="31" t="e">
        <f t="shared" si="3359"/>
        <v>#VALUE!</v>
      </c>
      <c r="IS178" s="31" t="e">
        <f t="shared" si="3359"/>
        <v>#VALUE!</v>
      </c>
      <c r="IT178" s="31" t="e">
        <f t="shared" si="3359"/>
        <v>#VALUE!</v>
      </c>
      <c r="IU178" s="31" t="e">
        <f t="shared" si="3359"/>
        <v>#VALUE!</v>
      </c>
      <c r="IV178" s="31" t="e">
        <f t="shared" si="3359"/>
        <v>#VALUE!</v>
      </c>
      <c r="IW178" s="31" t="e">
        <f t="shared" si="3359"/>
        <v>#VALUE!</v>
      </c>
      <c r="IX178" s="31" t="e">
        <f t="shared" si="3359"/>
        <v>#VALUE!</v>
      </c>
      <c r="IY178" s="31" t="e">
        <f t="shared" si="3359"/>
        <v>#VALUE!</v>
      </c>
      <c r="IZ178" s="31" t="e">
        <f t="shared" si="3359"/>
        <v>#VALUE!</v>
      </c>
      <c r="JA178" s="31" t="e">
        <f t="shared" si="3359"/>
        <v>#VALUE!</v>
      </c>
      <c r="JB178" s="31" t="e">
        <f t="shared" si="3359"/>
        <v>#VALUE!</v>
      </c>
      <c r="JC178" s="31" t="e">
        <f t="shared" si="3359"/>
        <v>#VALUE!</v>
      </c>
      <c r="JD178" s="31" t="e">
        <f t="shared" si="3359"/>
        <v>#VALUE!</v>
      </c>
      <c r="JE178" s="31" t="e">
        <f t="shared" si="3359"/>
        <v>#VALUE!</v>
      </c>
      <c r="JF178" s="31" t="e">
        <f t="shared" si="3359"/>
        <v>#VALUE!</v>
      </c>
      <c r="JG178" s="31" t="e">
        <f t="shared" si="3359"/>
        <v>#VALUE!</v>
      </c>
      <c r="JH178" s="31" t="e">
        <f t="shared" si="3359"/>
        <v>#VALUE!</v>
      </c>
      <c r="JI178" s="31" t="e">
        <f t="shared" si="3359"/>
        <v>#VALUE!</v>
      </c>
      <c r="JJ178" s="31" t="e">
        <f t="shared" si="3359"/>
        <v>#VALUE!</v>
      </c>
      <c r="JK178" s="31" t="e">
        <f t="shared" si="3359"/>
        <v>#VALUE!</v>
      </c>
      <c r="JL178" s="31" t="e">
        <f t="shared" si="3359"/>
        <v>#VALUE!</v>
      </c>
      <c r="JM178" s="31" t="e">
        <f t="shared" si="3359"/>
        <v>#VALUE!</v>
      </c>
      <c r="JN178" s="31" t="e">
        <f t="shared" si="3359"/>
        <v>#VALUE!</v>
      </c>
      <c r="JO178" s="31" t="e">
        <f t="shared" si="3359"/>
        <v>#VALUE!</v>
      </c>
      <c r="JP178" s="31" t="e">
        <f t="shared" si="3359"/>
        <v>#VALUE!</v>
      </c>
      <c r="JQ178" s="31" t="e">
        <f t="shared" si="3359"/>
        <v>#VALUE!</v>
      </c>
      <c r="JR178" s="31" t="e">
        <f t="shared" si="3359"/>
        <v>#VALUE!</v>
      </c>
      <c r="JS178" s="31" t="e">
        <f t="shared" si="3359"/>
        <v>#VALUE!</v>
      </c>
      <c r="JT178" s="31" t="e">
        <f t="shared" si="3359"/>
        <v>#VALUE!</v>
      </c>
      <c r="JU178" s="31" t="e">
        <f t="shared" si="3359"/>
        <v>#VALUE!</v>
      </c>
      <c r="JV178" s="31" t="e">
        <f t="shared" si="3359"/>
        <v>#VALUE!</v>
      </c>
      <c r="JW178" s="31" t="e">
        <f t="shared" si="3359"/>
        <v>#VALUE!</v>
      </c>
      <c r="JX178" s="31" t="e">
        <f t="shared" ref="JX178:MI178" si="3360">((-JX173)-SQRT((JX173*JX173) - 4*JX172*JX174))/2/JX172</f>
        <v>#VALUE!</v>
      </c>
      <c r="JY178" s="31" t="e">
        <f t="shared" si="3360"/>
        <v>#VALUE!</v>
      </c>
      <c r="JZ178" s="31" t="e">
        <f t="shared" si="3360"/>
        <v>#VALUE!</v>
      </c>
      <c r="KA178" s="31" t="e">
        <f t="shared" si="3360"/>
        <v>#VALUE!</v>
      </c>
      <c r="KB178" s="31" t="e">
        <f t="shared" si="3360"/>
        <v>#VALUE!</v>
      </c>
      <c r="KC178" s="31" t="e">
        <f t="shared" si="3360"/>
        <v>#VALUE!</v>
      </c>
      <c r="KD178" s="31" t="e">
        <f t="shared" si="3360"/>
        <v>#VALUE!</v>
      </c>
      <c r="KE178" s="31" t="e">
        <f t="shared" si="3360"/>
        <v>#VALUE!</v>
      </c>
      <c r="KF178" s="31" t="e">
        <f t="shared" si="3360"/>
        <v>#VALUE!</v>
      </c>
      <c r="KG178" s="31" t="e">
        <f t="shared" si="3360"/>
        <v>#VALUE!</v>
      </c>
      <c r="KH178" s="31" t="e">
        <f t="shared" si="3360"/>
        <v>#VALUE!</v>
      </c>
      <c r="KI178" s="31" t="e">
        <f t="shared" si="3360"/>
        <v>#VALUE!</v>
      </c>
      <c r="KJ178" s="31" t="e">
        <f t="shared" si="3360"/>
        <v>#VALUE!</v>
      </c>
      <c r="KK178" s="31" t="e">
        <f t="shared" si="3360"/>
        <v>#VALUE!</v>
      </c>
      <c r="KL178" s="31" t="e">
        <f t="shared" si="3360"/>
        <v>#VALUE!</v>
      </c>
      <c r="KM178" s="31" t="e">
        <f t="shared" si="3360"/>
        <v>#VALUE!</v>
      </c>
      <c r="KN178" s="31" t="e">
        <f t="shared" si="3360"/>
        <v>#VALUE!</v>
      </c>
      <c r="KO178" s="31" t="e">
        <f t="shared" si="3360"/>
        <v>#VALUE!</v>
      </c>
      <c r="KP178" s="31" t="e">
        <f t="shared" si="3360"/>
        <v>#VALUE!</v>
      </c>
      <c r="KQ178" s="31" t="e">
        <f t="shared" si="3360"/>
        <v>#VALUE!</v>
      </c>
      <c r="KR178" s="31" t="e">
        <f t="shared" si="3360"/>
        <v>#VALUE!</v>
      </c>
      <c r="KS178" s="31" t="e">
        <f t="shared" si="3360"/>
        <v>#VALUE!</v>
      </c>
      <c r="KT178" s="31" t="e">
        <f t="shared" si="3360"/>
        <v>#VALUE!</v>
      </c>
      <c r="KU178" s="31" t="e">
        <f t="shared" si="3360"/>
        <v>#VALUE!</v>
      </c>
      <c r="KV178" s="31" t="e">
        <f t="shared" si="3360"/>
        <v>#VALUE!</v>
      </c>
      <c r="KW178" s="31" t="e">
        <f t="shared" si="3360"/>
        <v>#VALUE!</v>
      </c>
      <c r="KX178" s="31" t="e">
        <f t="shared" si="3360"/>
        <v>#VALUE!</v>
      </c>
      <c r="KY178" s="31" t="e">
        <f t="shared" si="3360"/>
        <v>#VALUE!</v>
      </c>
      <c r="KZ178" s="31" t="e">
        <f t="shared" si="3360"/>
        <v>#VALUE!</v>
      </c>
      <c r="LA178" s="31" t="e">
        <f t="shared" si="3360"/>
        <v>#VALUE!</v>
      </c>
      <c r="LB178" s="31" t="e">
        <f t="shared" si="3360"/>
        <v>#VALUE!</v>
      </c>
      <c r="LC178" s="31" t="e">
        <f t="shared" si="3360"/>
        <v>#VALUE!</v>
      </c>
      <c r="LD178" s="31" t="e">
        <f t="shared" si="3360"/>
        <v>#VALUE!</v>
      </c>
      <c r="LE178" s="31" t="e">
        <f t="shared" si="3360"/>
        <v>#VALUE!</v>
      </c>
      <c r="LF178" s="31" t="e">
        <f t="shared" si="3360"/>
        <v>#VALUE!</v>
      </c>
      <c r="LG178" s="31" t="e">
        <f t="shared" si="3360"/>
        <v>#VALUE!</v>
      </c>
      <c r="LH178" s="31" t="e">
        <f t="shared" si="3360"/>
        <v>#VALUE!</v>
      </c>
      <c r="LI178" s="31" t="e">
        <f t="shared" si="3360"/>
        <v>#VALUE!</v>
      </c>
      <c r="LJ178" s="31" t="e">
        <f t="shared" si="3360"/>
        <v>#VALUE!</v>
      </c>
      <c r="LK178" s="31" t="e">
        <f t="shared" si="3360"/>
        <v>#VALUE!</v>
      </c>
      <c r="LL178" s="31" t="e">
        <f t="shared" si="3360"/>
        <v>#VALUE!</v>
      </c>
      <c r="LM178" s="31" t="e">
        <f t="shared" si="3360"/>
        <v>#VALUE!</v>
      </c>
      <c r="LN178" s="31" t="e">
        <f t="shared" si="3360"/>
        <v>#VALUE!</v>
      </c>
      <c r="LO178" s="31" t="e">
        <f t="shared" si="3360"/>
        <v>#VALUE!</v>
      </c>
      <c r="LP178" s="31" t="e">
        <f t="shared" si="3360"/>
        <v>#VALUE!</v>
      </c>
      <c r="LQ178" s="31" t="e">
        <f t="shared" si="3360"/>
        <v>#VALUE!</v>
      </c>
      <c r="LR178" s="31" t="e">
        <f t="shared" si="3360"/>
        <v>#VALUE!</v>
      </c>
      <c r="LS178" s="31" t="e">
        <f t="shared" si="3360"/>
        <v>#VALUE!</v>
      </c>
      <c r="LT178" s="31" t="e">
        <f t="shared" si="3360"/>
        <v>#VALUE!</v>
      </c>
      <c r="LU178" s="31" t="e">
        <f t="shared" si="3360"/>
        <v>#VALUE!</v>
      </c>
      <c r="LV178" s="31" t="e">
        <f t="shared" si="3360"/>
        <v>#VALUE!</v>
      </c>
      <c r="LW178" s="31" t="e">
        <f t="shared" si="3360"/>
        <v>#VALUE!</v>
      </c>
      <c r="LX178" s="31" t="e">
        <f t="shared" si="3360"/>
        <v>#VALUE!</v>
      </c>
      <c r="LY178" s="31" t="e">
        <f t="shared" si="3360"/>
        <v>#VALUE!</v>
      </c>
      <c r="LZ178" s="31" t="e">
        <f t="shared" si="3360"/>
        <v>#VALUE!</v>
      </c>
      <c r="MA178" s="31" t="e">
        <f t="shared" si="3360"/>
        <v>#VALUE!</v>
      </c>
      <c r="MB178" s="31" t="e">
        <f t="shared" si="3360"/>
        <v>#VALUE!</v>
      </c>
      <c r="MC178" s="31" t="e">
        <f t="shared" si="3360"/>
        <v>#VALUE!</v>
      </c>
      <c r="MD178" s="31" t="e">
        <f t="shared" si="3360"/>
        <v>#VALUE!</v>
      </c>
      <c r="ME178" s="31" t="e">
        <f t="shared" si="3360"/>
        <v>#VALUE!</v>
      </c>
      <c r="MF178" s="31" t="e">
        <f t="shared" si="3360"/>
        <v>#VALUE!</v>
      </c>
      <c r="MG178" s="31" t="e">
        <f t="shared" si="3360"/>
        <v>#VALUE!</v>
      </c>
      <c r="MH178" s="31" t="e">
        <f t="shared" si="3360"/>
        <v>#VALUE!</v>
      </c>
      <c r="MI178" s="31" t="e">
        <f t="shared" si="3360"/>
        <v>#VALUE!</v>
      </c>
      <c r="MJ178" s="31" t="e">
        <f t="shared" ref="MJ178:OU178" si="3361">((-MJ173)-SQRT((MJ173*MJ173) - 4*MJ172*MJ174))/2/MJ172</f>
        <v>#VALUE!</v>
      </c>
      <c r="MK178" s="31" t="e">
        <f t="shared" si="3361"/>
        <v>#VALUE!</v>
      </c>
      <c r="ML178" s="31" t="e">
        <f t="shared" si="3361"/>
        <v>#VALUE!</v>
      </c>
      <c r="MM178" s="31" t="e">
        <f t="shared" si="3361"/>
        <v>#VALUE!</v>
      </c>
      <c r="MN178" s="31" t="e">
        <f t="shared" si="3361"/>
        <v>#VALUE!</v>
      </c>
      <c r="MO178" s="31" t="e">
        <f t="shared" si="3361"/>
        <v>#VALUE!</v>
      </c>
      <c r="MP178" s="31" t="e">
        <f t="shared" si="3361"/>
        <v>#VALUE!</v>
      </c>
      <c r="MQ178" s="31" t="e">
        <f t="shared" si="3361"/>
        <v>#VALUE!</v>
      </c>
      <c r="MR178" s="31" t="e">
        <f t="shared" si="3361"/>
        <v>#VALUE!</v>
      </c>
      <c r="MS178" s="31" t="e">
        <f t="shared" si="3361"/>
        <v>#VALUE!</v>
      </c>
      <c r="MT178" s="31" t="e">
        <f t="shared" si="3361"/>
        <v>#VALUE!</v>
      </c>
      <c r="MU178" s="31" t="e">
        <f t="shared" si="3361"/>
        <v>#VALUE!</v>
      </c>
      <c r="MV178" s="31" t="e">
        <f t="shared" si="3361"/>
        <v>#VALUE!</v>
      </c>
      <c r="MW178" s="31" t="e">
        <f t="shared" si="3361"/>
        <v>#VALUE!</v>
      </c>
      <c r="MX178" s="31" t="e">
        <f t="shared" si="3361"/>
        <v>#VALUE!</v>
      </c>
      <c r="MY178" s="31" t="e">
        <f t="shared" si="3361"/>
        <v>#VALUE!</v>
      </c>
      <c r="MZ178" s="31" t="e">
        <f t="shared" si="3361"/>
        <v>#VALUE!</v>
      </c>
      <c r="NA178" s="31" t="e">
        <f t="shared" si="3361"/>
        <v>#VALUE!</v>
      </c>
      <c r="NB178" s="31" t="e">
        <f t="shared" si="3361"/>
        <v>#VALUE!</v>
      </c>
      <c r="NC178" s="31" t="e">
        <f t="shared" si="3361"/>
        <v>#VALUE!</v>
      </c>
      <c r="ND178" s="31" t="e">
        <f t="shared" si="3361"/>
        <v>#VALUE!</v>
      </c>
      <c r="NE178" s="31" t="e">
        <f t="shared" si="3361"/>
        <v>#VALUE!</v>
      </c>
      <c r="NF178" s="31" t="e">
        <f t="shared" si="3361"/>
        <v>#VALUE!</v>
      </c>
      <c r="NG178" s="31" t="e">
        <f t="shared" si="3361"/>
        <v>#VALUE!</v>
      </c>
      <c r="NH178" s="31" t="e">
        <f t="shared" si="3361"/>
        <v>#VALUE!</v>
      </c>
      <c r="NI178" s="31" t="e">
        <f t="shared" si="3361"/>
        <v>#VALUE!</v>
      </c>
      <c r="NJ178" s="31" t="e">
        <f t="shared" si="3361"/>
        <v>#VALUE!</v>
      </c>
      <c r="NK178" s="31" t="e">
        <f t="shared" si="3361"/>
        <v>#VALUE!</v>
      </c>
      <c r="NL178" s="31" t="e">
        <f t="shared" si="3361"/>
        <v>#VALUE!</v>
      </c>
      <c r="NM178" s="31" t="e">
        <f t="shared" si="3361"/>
        <v>#VALUE!</v>
      </c>
      <c r="NN178" s="31" t="e">
        <f t="shared" si="3361"/>
        <v>#VALUE!</v>
      </c>
      <c r="NO178" s="31" t="e">
        <f t="shared" si="3361"/>
        <v>#VALUE!</v>
      </c>
      <c r="NP178" s="31" t="e">
        <f t="shared" si="3361"/>
        <v>#VALUE!</v>
      </c>
      <c r="NQ178" s="31" t="e">
        <f t="shared" si="3361"/>
        <v>#VALUE!</v>
      </c>
      <c r="NR178" s="31" t="e">
        <f t="shared" si="3361"/>
        <v>#VALUE!</v>
      </c>
      <c r="NS178" s="31" t="e">
        <f t="shared" si="3361"/>
        <v>#VALUE!</v>
      </c>
      <c r="NT178" s="31" t="e">
        <f t="shared" si="3361"/>
        <v>#VALUE!</v>
      </c>
      <c r="NU178" s="31" t="e">
        <f t="shared" si="3361"/>
        <v>#VALUE!</v>
      </c>
      <c r="NV178" s="31" t="e">
        <f t="shared" si="3361"/>
        <v>#VALUE!</v>
      </c>
      <c r="NW178" s="31" t="e">
        <f t="shared" si="3361"/>
        <v>#VALUE!</v>
      </c>
      <c r="NX178" s="31" t="e">
        <f t="shared" si="3361"/>
        <v>#VALUE!</v>
      </c>
      <c r="NY178" s="31" t="e">
        <f t="shared" si="3361"/>
        <v>#VALUE!</v>
      </c>
      <c r="NZ178" s="31" t="e">
        <f t="shared" si="3361"/>
        <v>#VALUE!</v>
      </c>
      <c r="OA178" s="31" t="e">
        <f t="shared" si="3361"/>
        <v>#VALUE!</v>
      </c>
      <c r="OB178" s="31" t="e">
        <f t="shared" si="3361"/>
        <v>#VALUE!</v>
      </c>
      <c r="OC178" s="31" t="e">
        <f t="shared" si="3361"/>
        <v>#VALUE!</v>
      </c>
      <c r="OD178" s="31" t="e">
        <f t="shared" si="3361"/>
        <v>#VALUE!</v>
      </c>
      <c r="OE178" s="31" t="e">
        <f t="shared" si="3361"/>
        <v>#VALUE!</v>
      </c>
      <c r="OF178" s="31" t="e">
        <f t="shared" si="3361"/>
        <v>#VALUE!</v>
      </c>
      <c r="OG178" s="31" t="e">
        <f t="shared" si="3361"/>
        <v>#VALUE!</v>
      </c>
      <c r="OH178" s="31" t="e">
        <f t="shared" si="3361"/>
        <v>#VALUE!</v>
      </c>
      <c r="OI178" s="31" t="e">
        <f t="shared" si="3361"/>
        <v>#VALUE!</v>
      </c>
      <c r="OJ178" s="31" t="e">
        <f t="shared" si="3361"/>
        <v>#VALUE!</v>
      </c>
      <c r="OK178" s="31" t="e">
        <f t="shared" si="3361"/>
        <v>#VALUE!</v>
      </c>
      <c r="OL178" s="31" t="e">
        <f t="shared" si="3361"/>
        <v>#VALUE!</v>
      </c>
      <c r="OM178" s="31" t="e">
        <f t="shared" si="3361"/>
        <v>#VALUE!</v>
      </c>
      <c r="ON178" s="31" t="e">
        <f t="shared" si="3361"/>
        <v>#VALUE!</v>
      </c>
      <c r="OO178" s="31" t="e">
        <f t="shared" si="3361"/>
        <v>#VALUE!</v>
      </c>
      <c r="OP178" s="31" t="e">
        <f t="shared" si="3361"/>
        <v>#VALUE!</v>
      </c>
      <c r="OQ178" s="31" t="e">
        <f t="shared" si="3361"/>
        <v>#VALUE!</v>
      </c>
      <c r="OR178" s="31" t="e">
        <f t="shared" si="3361"/>
        <v>#VALUE!</v>
      </c>
      <c r="OS178" s="31" t="e">
        <f t="shared" si="3361"/>
        <v>#VALUE!</v>
      </c>
      <c r="OT178" s="31" t="e">
        <f t="shared" si="3361"/>
        <v>#VALUE!</v>
      </c>
      <c r="OU178" s="31" t="e">
        <f t="shared" si="3361"/>
        <v>#VALUE!</v>
      </c>
      <c r="OV178" s="31" t="e">
        <f t="shared" ref="OV178:RG178" si="3362">((-OV173)-SQRT((OV173*OV173) - 4*OV172*OV174))/2/OV172</f>
        <v>#VALUE!</v>
      </c>
      <c r="OW178" s="31" t="e">
        <f t="shared" si="3362"/>
        <v>#VALUE!</v>
      </c>
      <c r="OX178" s="31" t="e">
        <f t="shared" si="3362"/>
        <v>#VALUE!</v>
      </c>
      <c r="OY178" s="31" t="e">
        <f t="shared" si="3362"/>
        <v>#VALUE!</v>
      </c>
      <c r="OZ178" s="31" t="e">
        <f t="shared" si="3362"/>
        <v>#VALUE!</v>
      </c>
      <c r="PA178" s="31" t="e">
        <f t="shared" si="3362"/>
        <v>#VALUE!</v>
      </c>
      <c r="PB178" s="31" t="e">
        <f t="shared" si="3362"/>
        <v>#VALUE!</v>
      </c>
      <c r="PC178" s="31" t="e">
        <f t="shared" si="3362"/>
        <v>#VALUE!</v>
      </c>
      <c r="PD178" s="31" t="e">
        <f t="shared" si="3362"/>
        <v>#VALUE!</v>
      </c>
      <c r="PE178" s="31" t="e">
        <f t="shared" si="3362"/>
        <v>#VALUE!</v>
      </c>
      <c r="PF178" s="31" t="e">
        <f t="shared" si="3362"/>
        <v>#VALUE!</v>
      </c>
      <c r="PG178" s="31" t="e">
        <f t="shared" si="3362"/>
        <v>#VALUE!</v>
      </c>
      <c r="PH178" s="31" t="e">
        <f t="shared" si="3362"/>
        <v>#VALUE!</v>
      </c>
      <c r="PI178" s="31" t="e">
        <f t="shared" si="3362"/>
        <v>#VALUE!</v>
      </c>
      <c r="PJ178" s="31" t="e">
        <f t="shared" si="3362"/>
        <v>#VALUE!</v>
      </c>
      <c r="PK178" s="31" t="e">
        <f t="shared" si="3362"/>
        <v>#VALUE!</v>
      </c>
      <c r="PL178" s="31" t="e">
        <f t="shared" si="3362"/>
        <v>#VALUE!</v>
      </c>
      <c r="PM178" s="31" t="e">
        <f t="shared" si="3362"/>
        <v>#VALUE!</v>
      </c>
      <c r="PN178" s="31" t="e">
        <f t="shared" si="3362"/>
        <v>#VALUE!</v>
      </c>
      <c r="PO178" s="31" t="e">
        <f t="shared" si="3362"/>
        <v>#VALUE!</v>
      </c>
      <c r="PP178" s="31" t="e">
        <f t="shared" si="3362"/>
        <v>#VALUE!</v>
      </c>
      <c r="PQ178" s="31" t="e">
        <f t="shared" si="3362"/>
        <v>#VALUE!</v>
      </c>
      <c r="PR178" s="31" t="e">
        <f t="shared" si="3362"/>
        <v>#VALUE!</v>
      </c>
      <c r="PS178" s="31" t="e">
        <f t="shared" si="3362"/>
        <v>#VALUE!</v>
      </c>
      <c r="PT178" s="31" t="e">
        <f t="shared" si="3362"/>
        <v>#VALUE!</v>
      </c>
      <c r="PU178" s="31" t="e">
        <f t="shared" si="3362"/>
        <v>#VALUE!</v>
      </c>
      <c r="PV178" s="31" t="e">
        <f t="shared" si="3362"/>
        <v>#VALUE!</v>
      </c>
      <c r="PW178" s="31" t="e">
        <f t="shared" si="3362"/>
        <v>#VALUE!</v>
      </c>
      <c r="PX178" s="31" t="e">
        <f t="shared" si="3362"/>
        <v>#VALUE!</v>
      </c>
      <c r="PY178" s="31" t="e">
        <f t="shared" si="3362"/>
        <v>#VALUE!</v>
      </c>
      <c r="PZ178" s="31" t="e">
        <f t="shared" si="3362"/>
        <v>#VALUE!</v>
      </c>
      <c r="QA178" s="31" t="e">
        <f t="shared" si="3362"/>
        <v>#VALUE!</v>
      </c>
      <c r="QB178" s="31" t="e">
        <f t="shared" si="3362"/>
        <v>#VALUE!</v>
      </c>
      <c r="QC178" s="31" t="e">
        <f t="shared" si="3362"/>
        <v>#VALUE!</v>
      </c>
      <c r="QD178" s="31" t="e">
        <f t="shared" si="3362"/>
        <v>#VALUE!</v>
      </c>
      <c r="QE178" s="31" t="e">
        <f t="shared" si="3362"/>
        <v>#VALUE!</v>
      </c>
      <c r="QF178" s="31" t="e">
        <f t="shared" si="3362"/>
        <v>#VALUE!</v>
      </c>
      <c r="QG178" s="31" t="e">
        <f t="shared" si="3362"/>
        <v>#VALUE!</v>
      </c>
      <c r="QH178" s="31" t="e">
        <f t="shared" si="3362"/>
        <v>#VALUE!</v>
      </c>
      <c r="QI178" s="31" t="e">
        <f t="shared" si="3362"/>
        <v>#VALUE!</v>
      </c>
      <c r="QJ178" s="31" t="e">
        <f t="shared" si="3362"/>
        <v>#VALUE!</v>
      </c>
      <c r="QK178" s="31" t="e">
        <f t="shared" si="3362"/>
        <v>#VALUE!</v>
      </c>
      <c r="QL178" s="31" t="e">
        <f t="shared" si="3362"/>
        <v>#VALUE!</v>
      </c>
      <c r="QM178" s="31" t="e">
        <f t="shared" si="3362"/>
        <v>#VALUE!</v>
      </c>
      <c r="QN178" s="31" t="e">
        <f t="shared" si="3362"/>
        <v>#VALUE!</v>
      </c>
      <c r="QO178" s="31" t="e">
        <f t="shared" si="3362"/>
        <v>#VALUE!</v>
      </c>
      <c r="QP178" s="31" t="e">
        <f t="shared" si="3362"/>
        <v>#VALUE!</v>
      </c>
      <c r="QQ178" s="31" t="e">
        <f t="shared" si="3362"/>
        <v>#VALUE!</v>
      </c>
      <c r="QR178" s="31" t="e">
        <f t="shared" si="3362"/>
        <v>#VALUE!</v>
      </c>
      <c r="QS178" s="31" t="e">
        <f t="shared" si="3362"/>
        <v>#VALUE!</v>
      </c>
      <c r="QT178" s="31" t="e">
        <f t="shared" si="3362"/>
        <v>#VALUE!</v>
      </c>
      <c r="QU178" s="31" t="e">
        <f t="shared" si="3362"/>
        <v>#VALUE!</v>
      </c>
      <c r="QV178" s="31" t="e">
        <f t="shared" si="3362"/>
        <v>#VALUE!</v>
      </c>
      <c r="QW178" s="31" t="e">
        <f t="shared" si="3362"/>
        <v>#VALUE!</v>
      </c>
      <c r="QX178" s="31" t="e">
        <f t="shared" si="3362"/>
        <v>#VALUE!</v>
      </c>
      <c r="QY178" s="31" t="e">
        <f t="shared" si="3362"/>
        <v>#VALUE!</v>
      </c>
      <c r="QZ178" s="31" t="e">
        <f t="shared" si="3362"/>
        <v>#VALUE!</v>
      </c>
      <c r="RA178" s="31" t="e">
        <f t="shared" si="3362"/>
        <v>#VALUE!</v>
      </c>
      <c r="RB178" s="31" t="e">
        <f t="shared" si="3362"/>
        <v>#VALUE!</v>
      </c>
      <c r="RC178" s="31" t="e">
        <f t="shared" si="3362"/>
        <v>#VALUE!</v>
      </c>
      <c r="RD178" s="31" t="e">
        <f t="shared" si="3362"/>
        <v>#VALUE!</v>
      </c>
      <c r="RE178" s="31" t="e">
        <f t="shared" si="3362"/>
        <v>#VALUE!</v>
      </c>
      <c r="RF178" s="31" t="e">
        <f t="shared" si="3362"/>
        <v>#VALUE!</v>
      </c>
      <c r="RG178" s="31" t="e">
        <f t="shared" si="3362"/>
        <v>#VALUE!</v>
      </c>
      <c r="RH178" s="31" t="e">
        <f t="shared" ref="RH178:TS178" si="3363">((-RH173)-SQRT((RH173*RH173) - 4*RH172*RH174))/2/RH172</f>
        <v>#VALUE!</v>
      </c>
      <c r="RI178" s="31" t="e">
        <f t="shared" si="3363"/>
        <v>#VALUE!</v>
      </c>
      <c r="RJ178" s="31" t="e">
        <f t="shared" si="3363"/>
        <v>#VALUE!</v>
      </c>
      <c r="RK178" s="31" t="e">
        <f t="shared" si="3363"/>
        <v>#VALUE!</v>
      </c>
      <c r="RL178" s="31" t="e">
        <f t="shared" si="3363"/>
        <v>#VALUE!</v>
      </c>
      <c r="RM178" s="31" t="e">
        <f t="shared" si="3363"/>
        <v>#VALUE!</v>
      </c>
      <c r="RN178" s="31" t="e">
        <f t="shared" si="3363"/>
        <v>#VALUE!</v>
      </c>
      <c r="RO178" s="31" t="e">
        <f t="shared" si="3363"/>
        <v>#VALUE!</v>
      </c>
      <c r="RP178" s="31" t="e">
        <f t="shared" si="3363"/>
        <v>#VALUE!</v>
      </c>
      <c r="RQ178" s="31" t="e">
        <f t="shared" si="3363"/>
        <v>#VALUE!</v>
      </c>
      <c r="RR178" s="31" t="e">
        <f t="shared" si="3363"/>
        <v>#VALUE!</v>
      </c>
      <c r="RS178" s="31" t="e">
        <f t="shared" si="3363"/>
        <v>#VALUE!</v>
      </c>
      <c r="RT178" s="31" t="e">
        <f t="shared" si="3363"/>
        <v>#VALUE!</v>
      </c>
      <c r="RU178" s="31" t="e">
        <f t="shared" si="3363"/>
        <v>#VALUE!</v>
      </c>
      <c r="RV178" s="31" t="e">
        <f t="shared" si="3363"/>
        <v>#VALUE!</v>
      </c>
      <c r="RW178" s="31" t="e">
        <f t="shared" si="3363"/>
        <v>#VALUE!</v>
      </c>
      <c r="RX178" s="31" t="e">
        <f t="shared" si="3363"/>
        <v>#VALUE!</v>
      </c>
      <c r="RY178" s="31" t="e">
        <f t="shared" si="3363"/>
        <v>#VALUE!</v>
      </c>
      <c r="RZ178" s="31" t="e">
        <f t="shared" si="3363"/>
        <v>#VALUE!</v>
      </c>
      <c r="SA178" s="31" t="e">
        <f t="shared" si="3363"/>
        <v>#VALUE!</v>
      </c>
      <c r="SB178" s="31" t="e">
        <f t="shared" si="3363"/>
        <v>#VALUE!</v>
      </c>
      <c r="SC178" s="31" t="e">
        <f t="shared" si="3363"/>
        <v>#VALUE!</v>
      </c>
      <c r="SD178" s="31" t="e">
        <f t="shared" si="3363"/>
        <v>#VALUE!</v>
      </c>
      <c r="SE178" s="31" t="e">
        <f t="shared" si="3363"/>
        <v>#VALUE!</v>
      </c>
      <c r="SF178" s="31" t="e">
        <f t="shared" si="3363"/>
        <v>#VALUE!</v>
      </c>
      <c r="SG178" s="31" t="e">
        <f t="shared" si="3363"/>
        <v>#VALUE!</v>
      </c>
      <c r="SH178" s="31" t="e">
        <f t="shared" si="3363"/>
        <v>#VALUE!</v>
      </c>
      <c r="SI178" s="31" t="e">
        <f t="shared" si="3363"/>
        <v>#VALUE!</v>
      </c>
      <c r="SJ178" s="31" t="e">
        <f t="shared" si="3363"/>
        <v>#VALUE!</v>
      </c>
      <c r="SK178" s="31" t="e">
        <f t="shared" si="3363"/>
        <v>#VALUE!</v>
      </c>
      <c r="SL178" s="31" t="e">
        <f t="shared" si="3363"/>
        <v>#VALUE!</v>
      </c>
      <c r="SM178" s="31" t="e">
        <f t="shared" si="3363"/>
        <v>#VALUE!</v>
      </c>
      <c r="SN178" s="31" t="e">
        <f t="shared" si="3363"/>
        <v>#VALUE!</v>
      </c>
      <c r="SO178" s="31" t="e">
        <f t="shared" si="3363"/>
        <v>#VALUE!</v>
      </c>
      <c r="SP178" s="31" t="e">
        <f t="shared" si="3363"/>
        <v>#VALUE!</v>
      </c>
      <c r="SQ178" s="31" t="e">
        <f t="shared" si="3363"/>
        <v>#VALUE!</v>
      </c>
      <c r="SR178" s="31" t="e">
        <f t="shared" si="3363"/>
        <v>#VALUE!</v>
      </c>
      <c r="SS178" s="31" t="e">
        <f t="shared" si="3363"/>
        <v>#VALUE!</v>
      </c>
      <c r="ST178" s="31" t="e">
        <f t="shared" si="3363"/>
        <v>#VALUE!</v>
      </c>
      <c r="SU178" s="31" t="e">
        <f t="shared" si="3363"/>
        <v>#VALUE!</v>
      </c>
      <c r="SV178" s="31" t="e">
        <f t="shared" si="3363"/>
        <v>#VALUE!</v>
      </c>
      <c r="SW178" s="31" t="e">
        <f t="shared" si="3363"/>
        <v>#VALUE!</v>
      </c>
      <c r="SX178" s="31" t="e">
        <f t="shared" si="3363"/>
        <v>#VALUE!</v>
      </c>
      <c r="SY178" s="31" t="e">
        <f t="shared" si="3363"/>
        <v>#VALUE!</v>
      </c>
      <c r="SZ178" s="31" t="e">
        <f t="shared" si="3363"/>
        <v>#VALUE!</v>
      </c>
      <c r="TA178" s="31" t="e">
        <f t="shared" si="3363"/>
        <v>#VALUE!</v>
      </c>
      <c r="TB178" s="31" t="e">
        <f t="shared" si="3363"/>
        <v>#VALUE!</v>
      </c>
      <c r="TC178" s="31" t="e">
        <f t="shared" si="3363"/>
        <v>#VALUE!</v>
      </c>
      <c r="TD178" s="31" t="e">
        <f t="shared" si="3363"/>
        <v>#VALUE!</v>
      </c>
      <c r="TE178" s="31" t="e">
        <f t="shared" si="3363"/>
        <v>#VALUE!</v>
      </c>
      <c r="TF178" s="31" t="e">
        <f t="shared" si="3363"/>
        <v>#VALUE!</v>
      </c>
      <c r="TG178" s="31" t="e">
        <f t="shared" si="3363"/>
        <v>#VALUE!</v>
      </c>
      <c r="TH178" s="31" t="e">
        <f t="shared" si="3363"/>
        <v>#VALUE!</v>
      </c>
      <c r="TI178" s="31" t="e">
        <f t="shared" si="3363"/>
        <v>#VALUE!</v>
      </c>
      <c r="TJ178" s="31" t="e">
        <f t="shared" si="3363"/>
        <v>#VALUE!</v>
      </c>
      <c r="TK178" s="31" t="e">
        <f t="shared" si="3363"/>
        <v>#VALUE!</v>
      </c>
      <c r="TL178" s="31" t="e">
        <f t="shared" si="3363"/>
        <v>#VALUE!</v>
      </c>
      <c r="TM178" s="31" t="e">
        <f t="shared" si="3363"/>
        <v>#VALUE!</v>
      </c>
      <c r="TN178" s="31" t="e">
        <f t="shared" si="3363"/>
        <v>#VALUE!</v>
      </c>
      <c r="TO178" s="31" t="e">
        <f t="shared" si="3363"/>
        <v>#VALUE!</v>
      </c>
      <c r="TP178" s="31" t="e">
        <f t="shared" si="3363"/>
        <v>#VALUE!</v>
      </c>
      <c r="TQ178" s="31" t="e">
        <f t="shared" si="3363"/>
        <v>#VALUE!</v>
      </c>
      <c r="TR178" s="31" t="e">
        <f t="shared" si="3363"/>
        <v>#VALUE!</v>
      </c>
      <c r="TS178" s="31" t="e">
        <f t="shared" si="3363"/>
        <v>#VALUE!</v>
      </c>
      <c r="TT178" s="31" t="e">
        <f t="shared" ref="TT178:WE178" si="3364">((-TT173)-SQRT((TT173*TT173) - 4*TT172*TT174))/2/TT172</f>
        <v>#VALUE!</v>
      </c>
      <c r="TU178" s="31" t="e">
        <f t="shared" si="3364"/>
        <v>#VALUE!</v>
      </c>
      <c r="TV178" s="31" t="e">
        <f t="shared" si="3364"/>
        <v>#VALUE!</v>
      </c>
      <c r="TW178" s="31" t="e">
        <f t="shared" si="3364"/>
        <v>#VALUE!</v>
      </c>
      <c r="TX178" s="31" t="e">
        <f t="shared" si="3364"/>
        <v>#VALUE!</v>
      </c>
      <c r="TY178" s="31" t="e">
        <f t="shared" si="3364"/>
        <v>#VALUE!</v>
      </c>
      <c r="TZ178" s="31" t="e">
        <f t="shared" si="3364"/>
        <v>#VALUE!</v>
      </c>
      <c r="UA178" s="31" t="e">
        <f t="shared" si="3364"/>
        <v>#VALUE!</v>
      </c>
      <c r="UB178" s="31" t="e">
        <f t="shared" si="3364"/>
        <v>#VALUE!</v>
      </c>
      <c r="UC178" s="31" t="e">
        <f t="shared" si="3364"/>
        <v>#VALUE!</v>
      </c>
      <c r="UD178" s="31" t="e">
        <f t="shared" si="3364"/>
        <v>#VALUE!</v>
      </c>
      <c r="UE178" s="31" t="e">
        <f t="shared" si="3364"/>
        <v>#VALUE!</v>
      </c>
      <c r="UF178" s="31" t="e">
        <f t="shared" si="3364"/>
        <v>#VALUE!</v>
      </c>
      <c r="UG178" s="31" t="e">
        <f t="shared" si="3364"/>
        <v>#VALUE!</v>
      </c>
      <c r="UH178" s="31" t="e">
        <f t="shared" si="3364"/>
        <v>#VALUE!</v>
      </c>
      <c r="UI178" s="31" t="e">
        <f t="shared" si="3364"/>
        <v>#VALUE!</v>
      </c>
      <c r="UJ178" s="31" t="e">
        <f t="shared" si="3364"/>
        <v>#VALUE!</v>
      </c>
      <c r="UK178" s="31" t="e">
        <f t="shared" si="3364"/>
        <v>#VALUE!</v>
      </c>
      <c r="UL178" s="31" t="e">
        <f t="shared" si="3364"/>
        <v>#VALUE!</v>
      </c>
      <c r="UM178" s="31" t="e">
        <f t="shared" si="3364"/>
        <v>#VALUE!</v>
      </c>
      <c r="UN178" s="31" t="e">
        <f t="shared" si="3364"/>
        <v>#VALUE!</v>
      </c>
      <c r="UO178" s="31" t="e">
        <f t="shared" si="3364"/>
        <v>#VALUE!</v>
      </c>
      <c r="UP178" s="31" t="e">
        <f t="shared" si="3364"/>
        <v>#VALUE!</v>
      </c>
      <c r="UQ178" s="31" t="e">
        <f t="shared" si="3364"/>
        <v>#VALUE!</v>
      </c>
      <c r="UR178" s="31" t="e">
        <f t="shared" si="3364"/>
        <v>#VALUE!</v>
      </c>
      <c r="US178" s="31" t="e">
        <f t="shared" si="3364"/>
        <v>#VALUE!</v>
      </c>
      <c r="UT178" s="31" t="e">
        <f t="shared" si="3364"/>
        <v>#VALUE!</v>
      </c>
      <c r="UU178" s="31" t="e">
        <f t="shared" si="3364"/>
        <v>#VALUE!</v>
      </c>
      <c r="UV178" s="31" t="e">
        <f t="shared" si="3364"/>
        <v>#VALUE!</v>
      </c>
      <c r="UW178" s="31" t="e">
        <f t="shared" si="3364"/>
        <v>#VALUE!</v>
      </c>
      <c r="UX178" s="31" t="e">
        <f t="shared" si="3364"/>
        <v>#VALUE!</v>
      </c>
      <c r="UY178" s="31" t="e">
        <f t="shared" si="3364"/>
        <v>#VALUE!</v>
      </c>
      <c r="UZ178" s="31" t="e">
        <f t="shared" si="3364"/>
        <v>#VALUE!</v>
      </c>
      <c r="VA178" s="31" t="e">
        <f t="shared" si="3364"/>
        <v>#VALUE!</v>
      </c>
      <c r="VB178" s="31" t="e">
        <f t="shared" si="3364"/>
        <v>#VALUE!</v>
      </c>
      <c r="VC178" s="31" t="e">
        <f t="shared" si="3364"/>
        <v>#VALUE!</v>
      </c>
      <c r="VD178" s="31" t="e">
        <f t="shared" si="3364"/>
        <v>#VALUE!</v>
      </c>
      <c r="VE178" s="31" t="e">
        <f t="shared" si="3364"/>
        <v>#VALUE!</v>
      </c>
      <c r="VF178" s="31" t="e">
        <f t="shared" si="3364"/>
        <v>#VALUE!</v>
      </c>
      <c r="VG178" s="31" t="e">
        <f t="shared" si="3364"/>
        <v>#VALUE!</v>
      </c>
      <c r="VH178" s="31" t="e">
        <f t="shared" si="3364"/>
        <v>#VALUE!</v>
      </c>
      <c r="VI178" s="31" t="e">
        <f t="shared" si="3364"/>
        <v>#VALUE!</v>
      </c>
      <c r="VJ178" s="31" t="e">
        <f t="shared" si="3364"/>
        <v>#VALUE!</v>
      </c>
      <c r="VK178" s="31" t="e">
        <f t="shared" si="3364"/>
        <v>#VALUE!</v>
      </c>
      <c r="VL178" s="31" t="e">
        <f t="shared" si="3364"/>
        <v>#VALUE!</v>
      </c>
      <c r="VM178" s="31" t="e">
        <f t="shared" si="3364"/>
        <v>#VALUE!</v>
      </c>
      <c r="VN178" s="31" t="e">
        <f t="shared" si="3364"/>
        <v>#VALUE!</v>
      </c>
      <c r="VO178" s="31" t="e">
        <f t="shared" si="3364"/>
        <v>#VALUE!</v>
      </c>
      <c r="VP178" s="31" t="e">
        <f t="shared" si="3364"/>
        <v>#VALUE!</v>
      </c>
      <c r="VQ178" s="31" t="e">
        <f t="shared" si="3364"/>
        <v>#VALUE!</v>
      </c>
      <c r="VR178" s="31" t="e">
        <f t="shared" si="3364"/>
        <v>#VALUE!</v>
      </c>
      <c r="VS178" s="31" t="e">
        <f t="shared" si="3364"/>
        <v>#VALUE!</v>
      </c>
      <c r="VT178" s="31" t="e">
        <f t="shared" si="3364"/>
        <v>#VALUE!</v>
      </c>
      <c r="VU178" s="31" t="e">
        <f t="shared" si="3364"/>
        <v>#VALUE!</v>
      </c>
      <c r="VV178" s="31" t="e">
        <f t="shared" si="3364"/>
        <v>#VALUE!</v>
      </c>
      <c r="VW178" s="31" t="e">
        <f t="shared" si="3364"/>
        <v>#VALUE!</v>
      </c>
      <c r="VX178" s="31" t="e">
        <f t="shared" si="3364"/>
        <v>#VALUE!</v>
      </c>
      <c r="VY178" s="31" t="e">
        <f t="shared" si="3364"/>
        <v>#VALUE!</v>
      </c>
      <c r="VZ178" s="31" t="e">
        <f t="shared" si="3364"/>
        <v>#VALUE!</v>
      </c>
      <c r="WA178" s="31" t="e">
        <f t="shared" si="3364"/>
        <v>#VALUE!</v>
      </c>
      <c r="WB178" s="31" t="e">
        <f t="shared" si="3364"/>
        <v>#VALUE!</v>
      </c>
      <c r="WC178" s="31" t="e">
        <f t="shared" si="3364"/>
        <v>#VALUE!</v>
      </c>
      <c r="WD178" s="31" t="e">
        <f t="shared" si="3364"/>
        <v>#VALUE!</v>
      </c>
      <c r="WE178" s="31" t="e">
        <f t="shared" si="3364"/>
        <v>#VALUE!</v>
      </c>
      <c r="WF178" s="31" t="e">
        <f t="shared" ref="WF178:YQ178" si="3365">((-WF173)-SQRT((WF173*WF173) - 4*WF172*WF174))/2/WF172</f>
        <v>#VALUE!</v>
      </c>
      <c r="WG178" s="31" t="e">
        <f t="shared" si="3365"/>
        <v>#VALUE!</v>
      </c>
      <c r="WH178" s="31" t="e">
        <f t="shared" si="3365"/>
        <v>#VALUE!</v>
      </c>
      <c r="WI178" s="31" t="e">
        <f t="shared" si="3365"/>
        <v>#VALUE!</v>
      </c>
      <c r="WJ178" s="31" t="e">
        <f t="shared" si="3365"/>
        <v>#VALUE!</v>
      </c>
      <c r="WK178" s="31" t="e">
        <f t="shared" si="3365"/>
        <v>#VALUE!</v>
      </c>
      <c r="WL178" s="31" t="e">
        <f t="shared" si="3365"/>
        <v>#VALUE!</v>
      </c>
      <c r="WM178" s="31" t="e">
        <f t="shared" si="3365"/>
        <v>#VALUE!</v>
      </c>
      <c r="WN178" s="31" t="e">
        <f t="shared" si="3365"/>
        <v>#VALUE!</v>
      </c>
      <c r="WO178" s="31" t="e">
        <f t="shared" si="3365"/>
        <v>#VALUE!</v>
      </c>
      <c r="WP178" s="31" t="e">
        <f t="shared" si="3365"/>
        <v>#VALUE!</v>
      </c>
      <c r="WQ178" s="31" t="e">
        <f t="shared" si="3365"/>
        <v>#VALUE!</v>
      </c>
      <c r="WR178" s="31" t="e">
        <f t="shared" si="3365"/>
        <v>#VALUE!</v>
      </c>
      <c r="WS178" s="31" t="e">
        <f t="shared" si="3365"/>
        <v>#VALUE!</v>
      </c>
      <c r="WT178" s="31" t="e">
        <f t="shared" si="3365"/>
        <v>#VALUE!</v>
      </c>
      <c r="WU178" s="31" t="e">
        <f t="shared" si="3365"/>
        <v>#VALUE!</v>
      </c>
      <c r="WV178" s="31" t="e">
        <f t="shared" si="3365"/>
        <v>#VALUE!</v>
      </c>
      <c r="WW178" s="31" t="e">
        <f t="shared" si="3365"/>
        <v>#VALUE!</v>
      </c>
      <c r="WX178" s="31" t="e">
        <f t="shared" si="3365"/>
        <v>#VALUE!</v>
      </c>
      <c r="WY178" s="31" t="e">
        <f t="shared" si="3365"/>
        <v>#VALUE!</v>
      </c>
      <c r="WZ178" s="31" t="e">
        <f t="shared" si="3365"/>
        <v>#VALUE!</v>
      </c>
      <c r="XA178" s="31" t="e">
        <f t="shared" si="3365"/>
        <v>#VALUE!</v>
      </c>
      <c r="XB178" s="31" t="e">
        <f t="shared" si="3365"/>
        <v>#VALUE!</v>
      </c>
      <c r="XC178" s="31" t="e">
        <f t="shared" si="3365"/>
        <v>#VALUE!</v>
      </c>
      <c r="XD178" s="31" t="e">
        <f t="shared" si="3365"/>
        <v>#VALUE!</v>
      </c>
      <c r="XE178" s="31" t="e">
        <f t="shared" si="3365"/>
        <v>#VALUE!</v>
      </c>
      <c r="XF178" s="31" t="e">
        <f t="shared" si="3365"/>
        <v>#VALUE!</v>
      </c>
      <c r="XG178" s="31" t="e">
        <f t="shared" si="3365"/>
        <v>#VALUE!</v>
      </c>
      <c r="XH178" s="31" t="e">
        <f t="shared" si="3365"/>
        <v>#VALUE!</v>
      </c>
      <c r="XI178" s="31" t="e">
        <f t="shared" si="3365"/>
        <v>#VALUE!</v>
      </c>
      <c r="XJ178" s="31" t="e">
        <f t="shared" si="3365"/>
        <v>#VALUE!</v>
      </c>
      <c r="XK178" s="31" t="e">
        <f t="shared" si="3365"/>
        <v>#VALUE!</v>
      </c>
      <c r="XL178" s="31" t="e">
        <f t="shared" si="3365"/>
        <v>#VALUE!</v>
      </c>
      <c r="XM178" s="31" t="e">
        <f t="shared" si="3365"/>
        <v>#VALUE!</v>
      </c>
      <c r="XN178" s="31" t="e">
        <f t="shared" si="3365"/>
        <v>#VALUE!</v>
      </c>
      <c r="XO178" s="31" t="e">
        <f t="shared" si="3365"/>
        <v>#VALUE!</v>
      </c>
      <c r="XP178" s="31" t="e">
        <f t="shared" si="3365"/>
        <v>#VALUE!</v>
      </c>
      <c r="XQ178" s="31" t="e">
        <f t="shared" si="3365"/>
        <v>#VALUE!</v>
      </c>
      <c r="XR178" s="31" t="e">
        <f t="shared" si="3365"/>
        <v>#VALUE!</v>
      </c>
      <c r="XS178" s="31" t="e">
        <f t="shared" si="3365"/>
        <v>#VALUE!</v>
      </c>
      <c r="XT178" s="31" t="e">
        <f t="shared" si="3365"/>
        <v>#VALUE!</v>
      </c>
      <c r="XU178" s="31" t="e">
        <f t="shared" si="3365"/>
        <v>#VALUE!</v>
      </c>
      <c r="XV178" s="31" t="e">
        <f t="shared" si="3365"/>
        <v>#VALUE!</v>
      </c>
      <c r="XW178" s="31" t="e">
        <f t="shared" si="3365"/>
        <v>#VALUE!</v>
      </c>
      <c r="XX178" s="31" t="e">
        <f t="shared" si="3365"/>
        <v>#VALUE!</v>
      </c>
      <c r="XY178" s="31" t="e">
        <f t="shared" si="3365"/>
        <v>#VALUE!</v>
      </c>
      <c r="XZ178" s="31" t="e">
        <f t="shared" si="3365"/>
        <v>#VALUE!</v>
      </c>
      <c r="YA178" s="31" t="e">
        <f t="shared" si="3365"/>
        <v>#VALUE!</v>
      </c>
      <c r="YB178" s="31" t="e">
        <f t="shared" si="3365"/>
        <v>#VALUE!</v>
      </c>
      <c r="YC178" s="31" t="e">
        <f t="shared" si="3365"/>
        <v>#VALUE!</v>
      </c>
      <c r="YD178" s="31" t="e">
        <f t="shared" si="3365"/>
        <v>#VALUE!</v>
      </c>
      <c r="YE178" s="31" t="e">
        <f t="shared" si="3365"/>
        <v>#VALUE!</v>
      </c>
      <c r="YF178" s="31" t="e">
        <f t="shared" si="3365"/>
        <v>#VALUE!</v>
      </c>
      <c r="YG178" s="31" t="e">
        <f t="shared" si="3365"/>
        <v>#VALUE!</v>
      </c>
      <c r="YH178" s="31" t="e">
        <f t="shared" si="3365"/>
        <v>#VALUE!</v>
      </c>
      <c r="YI178" s="31" t="e">
        <f t="shared" si="3365"/>
        <v>#VALUE!</v>
      </c>
      <c r="YJ178" s="31" t="e">
        <f t="shared" si="3365"/>
        <v>#VALUE!</v>
      </c>
      <c r="YK178" s="31" t="e">
        <f t="shared" si="3365"/>
        <v>#VALUE!</v>
      </c>
      <c r="YL178" s="31" t="e">
        <f t="shared" si="3365"/>
        <v>#VALUE!</v>
      </c>
      <c r="YM178" s="31" t="e">
        <f t="shared" si="3365"/>
        <v>#VALUE!</v>
      </c>
      <c r="YN178" s="31" t="e">
        <f t="shared" si="3365"/>
        <v>#VALUE!</v>
      </c>
      <c r="YO178" s="31" t="e">
        <f t="shared" si="3365"/>
        <v>#VALUE!</v>
      </c>
      <c r="YP178" s="31" t="e">
        <f t="shared" si="3365"/>
        <v>#VALUE!</v>
      </c>
      <c r="YQ178" s="31" t="e">
        <f t="shared" si="3365"/>
        <v>#VALUE!</v>
      </c>
      <c r="YR178" s="31" t="e">
        <f t="shared" ref="YR178:AAH178" si="3366">((-YR173)-SQRT((YR173*YR173) - 4*YR172*YR174))/2/YR172</f>
        <v>#VALUE!</v>
      </c>
      <c r="YS178" s="31" t="e">
        <f t="shared" si="3366"/>
        <v>#VALUE!</v>
      </c>
      <c r="YT178" s="31" t="e">
        <f t="shared" si="3366"/>
        <v>#VALUE!</v>
      </c>
      <c r="YU178" s="31" t="e">
        <f t="shared" si="3366"/>
        <v>#VALUE!</v>
      </c>
      <c r="YV178" s="31" t="e">
        <f t="shared" si="3366"/>
        <v>#VALUE!</v>
      </c>
      <c r="YW178" s="31" t="e">
        <f t="shared" si="3366"/>
        <v>#VALUE!</v>
      </c>
      <c r="YX178" s="31" t="e">
        <f t="shared" si="3366"/>
        <v>#VALUE!</v>
      </c>
      <c r="YY178" s="31" t="e">
        <f t="shared" si="3366"/>
        <v>#VALUE!</v>
      </c>
      <c r="YZ178" s="31" t="e">
        <f t="shared" si="3366"/>
        <v>#VALUE!</v>
      </c>
      <c r="ZA178" s="31" t="e">
        <f t="shared" si="3366"/>
        <v>#VALUE!</v>
      </c>
      <c r="ZB178" s="31" t="e">
        <f t="shared" si="3366"/>
        <v>#VALUE!</v>
      </c>
      <c r="ZC178" s="31" t="e">
        <f t="shared" si="3366"/>
        <v>#VALUE!</v>
      </c>
      <c r="ZD178" s="31" t="e">
        <f t="shared" si="3366"/>
        <v>#VALUE!</v>
      </c>
      <c r="ZE178" s="31" t="e">
        <f t="shared" si="3366"/>
        <v>#VALUE!</v>
      </c>
      <c r="ZF178" s="31" t="e">
        <f t="shared" si="3366"/>
        <v>#VALUE!</v>
      </c>
      <c r="ZG178" s="31" t="e">
        <f t="shared" si="3366"/>
        <v>#VALUE!</v>
      </c>
      <c r="ZH178" s="31" t="e">
        <f t="shared" si="3366"/>
        <v>#VALUE!</v>
      </c>
      <c r="ZI178" s="31" t="e">
        <f t="shared" si="3366"/>
        <v>#VALUE!</v>
      </c>
      <c r="ZJ178" s="31" t="e">
        <f t="shared" si="3366"/>
        <v>#VALUE!</v>
      </c>
      <c r="ZK178" s="31" t="e">
        <f t="shared" si="3366"/>
        <v>#VALUE!</v>
      </c>
      <c r="ZL178" s="31" t="e">
        <f t="shared" si="3366"/>
        <v>#VALUE!</v>
      </c>
      <c r="ZM178" s="31" t="e">
        <f t="shared" si="3366"/>
        <v>#VALUE!</v>
      </c>
      <c r="ZN178" s="31" t="e">
        <f t="shared" si="3366"/>
        <v>#VALUE!</v>
      </c>
      <c r="ZO178" s="31" t="e">
        <f t="shared" si="3366"/>
        <v>#VALUE!</v>
      </c>
      <c r="ZP178" s="31" t="e">
        <f t="shared" si="3366"/>
        <v>#VALUE!</v>
      </c>
      <c r="ZQ178" s="31" t="e">
        <f t="shared" si="3366"/>
        <v>#VALUE!</v>
      </c>
      <c r="ZR178" s="31" t="e">
        <f t="shared" si="3366"/>
        <v>#VALUE!</v>
      </c>
      <c r="ZS178" s="31" t="e">
        <f t="shared" si="3366"/>
        <v>#VALUE!</v>
      </c>
      <c r="ZT178" s="31" t="e">
        <f t="shared" si="3366"/>
        <v>#VALUE!</v>
      </c>
      <c r="ZU178" s="31" t="e">
        <f t="shared" si="3366"/>
        <v>#VALUE!</v>
      </c>
      <c r="ZV178" s="31" t="e">
        <f t="shared" si="3366"/>
        <v>#VALUE!</v>
      </c>
      <c r="ZW178" s="31" t="e">
        <f t="shared" si="3366"/>
        <v>#VALUE!</v>
      </c>
      <c r="ZX178" s="31" t="e">
        <f t="shared" si="3366"/>
        <v>#VALUE!</v>
      </c>
      <c r="ZY178" s="31" t="e">
        <f t="shared" si="3366"/>
        <v>#VALUE!</v>
      </c>
      <c r="ZZ178" s="31" t="e">
        <f t="shared" si="3366"/>
        <v>#VALUE!</v>
      </c>
      <c r="AAA178" s="31" t="e">
        <f t="shared" si="3366"/>
        <v>#VALUE!</v>
      </c>
      <c r="AAB178" s="31" t="e">
        <f t="shared" si="3366"/>
        <v>#VALUE!</v>
      </c>
      <c r="AAC178" s="31" t="e">
        <f t="shared" si="3366"/>
        <v>#VALUE!</v>
      </c>
      <c r="AAD178" s="31" t="e">
        <f t="shared" si="3366"/>
        <v>#VALUE!</v>
      </c>
      <c r="AAE178" s="31" t="e">
        <f t="shared" si="3366"/>
        <v>#VALUE!</v>
      </c>
      <c r="AAF178" s="31" t="e">
        <f t="shared" si="3366"/>
        <v>#VALUE!</v>
      </c>
      <c r="AAG178" s="31" t="e">
        <f t="shared" si="3366"/>
        <v>#VALUE!</v>
      </c>
      <c r="AAH178" s="31" t="e">
        <f t="shared" si="3366"/>
        <v>#VALUE!</v>
      </c>
      <c r="AAI178" s="31" t="e">
        <f t="shared" ref="AAI178:ACT178" si="3367">((-AAI173)-SQRT((AAI173*AAI173) - 4*AAI172*AAI174))/2/AAI172</f>
        <v>#VALUE!</v>
      </c>
      <c r="AAJ178" s="31" t="e">
        <f t="shared" si="3367"/>
        <v>#VALUE!</v>
      </c>
      <c r="AAK178" s="31" t="e">
        <f t="shared" si="3367"/>
        <v>#VALUE!</v>
      </c>
      <c r="AAL178" s="31" t="e">
        <f t="shared" si="3367"/>
        <v>#VALUE!</v>
      </c>
      <c r="AAM178" s="31" t="e">
        <f t="shared" si="3367"/>
        <v>#VALUE!</v>
      </c>
      <c r="AAN178" s="31" t="e">
        <f t="shared" si="3367"/>
        <v>#VALUE!</v>
      </c>
      <c r="AAO178" s="31" t="e">
        <f t="shared" si="3367"/>
        <v>#VALUE!</v>
      </c>
      <c r="AAP178" s="31" t="e">
        <f t="shared" si="3367"/>
        <v>#VALUE!</v>
      </c>
      <c r="AAQ178" s="31" t="e">
        <f t="shared" si="3367"/>
        <v>#VALUE!</v>
      </c>
      <c r="AAR178" s="31" t="e">
        <f t="shared" si="3367"/>
        <v>#VALUE!</v>
      </c>
      <c r="AAS178" s="31" t="e">
        <f t="shared" si="3367"/>
        <v>#VALUE!</v>
      </c>
      <c r="AAT178" s="31" t="e">
        <f t="shared" si="3367"/>
        <v>#VALUE!</v>
      </c>
      <c r="AAU178" s="31" t="e">
        <f t="shared" si="3367"/>
        <v>#VALUE!</v>
      </c>
      <c r="AAV178" s="31" t="e">
        <f t="shared" si="3367"/>
        <v>#VALUE!</v>
      </c>
      <c r="AAW178" s="31" t="e">
        <f t="shared" si="3367"/>
        <v>#VALUE!</v>
      </c>
      <c r="AAX178" s="31" t="e">
        <f t="shared" si="3367"/>
        <v>#VALUE!</v>
      </c>
      <c r="AAY178" s="31" t="e">
        <f t="shared" si="3367"/>
        <v>#VALUE!</v>
      </c>
      <c r="AAZ178" s="31" t="e">
        <f t="shared" si="3367"/>
        <v>#VALUE!</v>
      </c>
      <c r="ABA178" s="31" t="e">
        <f t="shared" si="3367"/>
        <v>#VALUE!</v>
      </c>
      <c r="ABB178" s="31" t="e">
        <f t="shared" si="3367"/>
        <v>#VALUE!</v>
      </c>
      <c r="ABC178" s="31" t="e">
        <f t="shared" si="3367"/>
        <v>#VALUE!</v>
      </c>
      <c r="ABD178" s="31" t="e">
        <f t="shared" si="3367"/>
        <v>#VALUE!</v>
      </c>
      <c r="ABE178" s="31" t="e">
        <f t="shared" si="3367"/>
        <v>#VALUE!</v>
      </c>
      <c r="ABF178" s="31" t="e">
        <f t="shared" si="3367"/>
        <v>#VALUE!</v>
      </c>
      <c r="ABG178" s="31" t="e">
        <f t="shared" si="3367"/>
        <v>#VALUE!</v>
      </c>
      <c r="ABH178" s="31" t="e">
        <f t="shared" si="3367"/>
        <v>#VALUE!</v>
      </c>
      <c r="ABI178" s="31" t="e">
        <f t="shared" si="3367"/>
        <v>#VALUE!</v>
      </c>
      <c r="ABJ178" s="31" t="e">
        <f t="shared" si="3367"/>
        <v>#VALUE!</v>
      </c>
      <c r="ABK178" s="31" t="e">
        <f t="shared" si="3367"/>
        <v>#VALUE!</v>
      </c>
      <c r="ABL178" s="31" t="e">
        <f t="shared" si="3367"/>
        <v>#VALUE!</v>
      </c>
      <c r="ABM178" s="31" t="e">
        <f t="shared" si="3367"/>
        <v>#VALUE!</v>
      </c>
      <c r="ABN178" s="31" t="e">
        <f t="shared" si="3367"/>
        <v>#VALUE!</v>
      </c>
      <c r="ABO178" s="31" t="e">
        <f t="shared" si="3367"/>
        <v>#VALUE!</v>
      </c>
      <c r="ABP178" s="31" t="e">
        <f t="shared" si="3367"/>
        <v>#VALUE!</v>
      </c>
      <c r="ABQ178" s="31" t="e">
        <f t="shared" si="3367"/>
        <v>#VALUE!</v>
      </c>
      <c r="ABR178" s="31" t="e">
        <f t="shared" si="3367"/>
        <v>#VALUE!</v>
      </c>
      <c r="ABS178" s="31" t="e">
        <f t="shared" si="3367"/>
        <v>#VALUE!</v>
      </c>
      <c r="ABT178" s="31" t="e">
        <f t="shared" si="3367"/>
        <v>#VALUE!</v>
      </c>
      <c r="ABU178" s="31" t="e">
        <f t="shared" si="3367"/>
        <v>#VALUE!</v>
      </c>
      <c r="ABV178" s="31" t="e">
        <f t="shared" si="3367"/>
        <v>#VALUE!</v>
      </c>
      <c r="ABW178" s="31" t="e">
        <f t="shared" si="3367"/>
        <v>#VALUE!</v>
      </c>
      <c r="ABX178" s="31" t="e">
        <f t="shared" si="3367"/>
        <v>#VALUE!</v>
      </c>
      <c r="ABY178" s="31" t="e">
        <f t="shared" si="3367"/>
        <v>#VALUE!</v>
      </c>
      <c r="ABZ178" s="31" t="e">
        <f t="shared" si="3367"/>
        <v>#VALUE!</v>
      </c>
      <c r="ACA178" s="31" t="e">
        <f t="shared" si="3367"/>
        <v>#VALUE!</v>
      </c>
      <c r="ACB178" s="31" t="e">
        <f t="shared" si="3367"/>
        <v>#VALUE!</v>
      </c>
      <c r="ACC178" s="31" t="e">
        <f t="shared" si="3367"/>
        <v>#VALUE!</v>
      </c>
      <c r="ACD178" s="31" t="e">
        <f t="shared" si="3367"/>
        <v>#VALUE!</v>
      </c>
      <c r="ACE178" s="31" t="e">
        <f t="shared" si="3367"/>
        <v>#VALUE!</v>
      </c>
      <c r="ACF178" s="31" t="e">
        <f t="shared" si="3367"/>
        <v>#VALUE!</v>
      </c>
      <c r="ACG178" s="31" t="e">
        <f t="shared" si="3367"/>
        <v>#VALUE!</v>
      </c>
      <c r="ACH178" s="31" t="e">
        <f t="shared" si="3367"/>
        <v>#VALUE!</v>
      </c>
      <c r="ACI178" s="31" t="e">
        <f t="shared" si="3367"/>
        <v>#VALUE!</v>
      </c>
      <c r="ACJ178" s="31" t="e">
        <f t="shared" si="3367"/>
        <v>#VALUE!</v>
      </c>
      <c r="ACK178" s="31" t="e">
        <f t="shared" si="3367"/>
        <v>#VALUE!</v>
      </c>
      <c r="ACL178" s="31" t="e">
        <f t="shared" si="3367"/>
        <v>#VALUE!</v>
      </c>
      <c r="ACM178" s="31" t="e">
        <f t="shared" si="3367"/>
        <v>#VALUE!</v>
      </c>
      <c r="ACN178" s="31" t="e">
        <f t="shared" si="3367"/>
        <v>#VALUE!</v>
      </c>
      <c r="ACO178" s="31" t="e">
        <f t="shared" si="3367"/>
        <v>#VALUE!</v>
      </c>
      <c r="ACP178" s="31" t="e">
        <f t="shared" si="3367"/>
        <v>#VALUE!</v>
      </c>
      <c r="ACQ178" s="31" t="e">
        <f t="shared" si="3367"/>
        <v>#VALUE!</v>
      </c>
      <c r="ACR178" s="31" t="e">
        <f t="shared" si="3367"/>
        <v>#VALUE!</v>
      </c>
      <c r="ACS178" s="31" t="e">
        <f t="shared" si="3367"/>
        <v>#VALUE!</v>
      </c>
      <c r="ACT178" s="31" t="e">
        <f t="shared" si="3367"/>
        <v>#VALUE!</v>
      </c>
      <c r="ACU178" s="31" t="e">
        <f t="shared" ref="ACU178:ADC178" si="3368">((-ACU173)-SQRT((ACU173*ACU173) - 4*ACU172*ACU174))/2/ACU172</f>
        <v>#VALUE!</v>
      </c>
      <c r="ACV178" s="31" t="e">
        <f t="shared" si="3368"/>
        <v>#VALUE!</v>
      </c>
      <c r="ACW178" s="31" t="e">
        <f t="shared" si="3368"/>
        <v>#VALUE!</v>
      </c>
      <c r="ACX178" s="31" t="e">
        <f t="shared" si="3368"/>
        <v>#VALUE!</v>
      </c>
      <c r="ACY178" s="31" t="e">
        <f t="shared" si="3368"/>
        <v>#VALUE!</v>
      </c>
      <c r="ACZ178" s="31" t="e">
        <f t="shared" si="3368"/>
        <v>#VALUE!</v>
      </c>
      <c r="ADA178" s="31" t="e">
        <f t="shared" si="3368"/>
        <v>#VALUE!</v>
      </c>
      <c r="ADB178" s="31" t="e">
        <f t="shared" si="3368"/>
        <v>#VALUE!</v>
      </c>
      <c r="ADC178" s="31" t="e">
        <f t="shared" si="3368"/>
        <v>#VALUE!</v>
      </c>
      <c r="ADD178" s="31" t="e">
        <f t="shared" ref="ADD178:AFO178" si="3369">((-ADD173)-SQRT((ADD173*ADD173) - 4*ADD172*ADD174))/2/ADD172</f>
        <v>#VALUE!</v>
      </c>
      <c r="ADE178" s="31" t="e">
        <f t="shared" si="3369"/>
        <v>#VALUE!</v>
      </c>
      <c r="ADF178" s="31" t="e">
        <f t="shared" si="3369"/>
        <v>#VALUE!</v>
      </c>
      <c r="ADG178" s="31" t="e">
        <f t="shared" si="3369"/>
        <v>#VALUE!</v>
      </c>
      <c r="ADH178" s="31" t="e">
        <f t="shared" si="3369"/>
        <v>#VALUE!</v>
      </c>
      <c r="ADI178" s="31" t="e">
        <f t="shared" si="3369"/>
        <v>#VALUE!</v>
      </c>
      <c r="ADJ178" s="31" t="e">
        <f t="shared" si="3369"/>
        <v>#VALUE!</v>
      </c>
      <c r="ADK178" s="31" t="e">
        <f t="shared" si="3369"/>
        <v>#VALUE!</v>
      </c>
      <c r="ADL178" s="31" t="e">
        <f t="shared" si="3369"/>
        <v>#VALUE!</v>
      </c>
      <c r="ADM178" s="31" t="e">
        <f t="shared" si="3369"/>
        <v>#VALUE!</v>
      </c>
      <c r="ADN178" s="31" t="e">
        <f t="shared" si="3369"/>
        <v>#VALUE!</v>
      </c>
      <c r="ADO178" s="31" t="e">
        <f t="shared" si="3369"/>
        <v>#VALUE!</v>
      </c>
      <c r="ADP178" s="31" t="e">
        <f t="shared" si="3369"/>
        <v>#VALUE!</v>
      </c>
      <c r="ADQ178" s="31" t="e">
        <f t="shared" si="3369"/>
        <v>#VALUE!</v>
      </c>
      <c r="ADR178" s="31" t="e">
        <f t="shared" si="3369"/>
        <v>#VALUE!</v>
      </c>
      <c r="ADS178" s="31" t="e">
        <f t="shared" si="3369"/>
        <v>#VALUE!</v>
      </c>
      <c r="ADT178" s="31" t="e">
        <f t="shared" si="3369"/>
        <v>#VALUE!</v>
      </c>
      <c r="ADU178" s="31" t="e">
        <f t="shared" si="3369"/>
        <v>#VALUE!</v>
      </c>
      <c r="ADV178" s="31" t="e">
        <f t="shared" si="3369"/>
        <v>#VALUE!</v>
      </c>
      <c r="ADW178" s="31" t="e">
        <f t="shared" si="3369"/>
        <v>#VALUE!</v>
      </c>
      <c r="ADX178" s="31" t="e">
        <f t="shared" si="3369"/>
        <v>#VALUE!</v>
      </c>
      <c r="ADY178" s="31" t="e">
        <f t="shared" si="3369"/>
        <v>#VALUE!</v>
      </c>
      <c r="ADZ178" s="31" t="e">
        <f t="shared" si="3369"/>
        <v>#VALUE!</v>
      </c>
      <c r="AEA178" s="31" t="e">
        <f t="shared" si="3369"/>
        <v>#VALUE!</v>
      </c>
      <c r="AEB178" s="31" t="e">
        <f t="shared" si="3369"/>
        <v>#VALUE!</v>
      </c>
      <c r="AEC178" s="31" t="e">
        <f t="shared" si="3369"/>
        <v>#VALUE!</v>
      </c>
      <c r="AED178" s="31" t="e">
        <f t="shared" si="3369"/>
        <v>#VALUE!</v>
      </c>
      <c r="AEE178" s="31" t="e">
        <f t="shared" si="3369"/>
        <v>#VALUE!</v>
      </c>
      <c r="AEF178" s="31" t="e">
        <f t="shared" si="3369"/>
        <v>#VALUE!</v>
      </c>
      <c r="AEG178" s="31" t="e">
        <f t="shared" si="3369"/>
        <v>#VALUE!</v>
      </c>
      <c r="AEH178" s="31" t="e">
        <f t="shared" si="3369"/>
        <v>#VALUE!</v>
      </c>
      <c r="AEI178" s="31" t="e">
        <f t="shared" si="3369"/>
        <v>#VALUE!</v>
      </c>
      <c r="AEJ178" s="31" t="e">
        <f t="shared" si="3369"/>
        <v>#VALUE!</v>
      </c>
      <c r="AEK178" s="31" t="e">
        <f t="shared" si="3369"/>
        <v>#VALUE!</v>
      </c>
      <c r="AEL178" s="31" t="e">
        <f t="shared" si="3369"/>
        <v>#VALUE!</v>
      </c>
      <c r="AEM178" s="31" t="e">
        <f t="shared" si="3369"/>
        <v>#VALUE!</v>
      </c>
      <c r="AEN178" s="31" t="e">
        <f t="shared" si="3369"/>
        <v>#VALUE!</v>
      </c>
      <c r="AEO178" s="31" t="e">
        <f t="shared" si="3369"/>
        <v>#VALUE!</v>
      </c>
      <c r="AEP178" s="31" t="e">
        <f t="shared" si="3369"/>
        <v>#VALUE!</v>
      </c>
      <c r="AEQ178" s="31" t="e">
        <f t="shared" si="3369"/>
        <v>#VALUE!</v>
      </c>
      <c r="AER178" s="31" t="e">
        <f t="shared" si="3369"/>
        <v>#VALUE!</v>
      </c>
      <c r="AES178" s="31" t="e">
        <f t="shared" si="3369"/>
        <v>#VALUE!</v>
      </c>
      <c r="AET178" s="31" t="e">
        <f t="shared" si="3369"/>
        <v>#VALUE!</v>
      </c>
      <c r="AEU178" s="31" t="e">
        <f t="shared" si="3369"/>
        <v>#VALUE!</v>
      </c>
      <c r="AEV178" s="31" t="e">
        <f t="shared" si="3369"/>
        <v>#VALUE!</v>
      </c>
      <c r="AEW178" s="31" t="e">
        <f t="shared" si="3369"/>
        <v>#VALUE!</v>
      </c>
      <c r="AEX178" s="31" t="e">
        <f t="shared" si="3369"/>
        <v>#VALUE!</v>
      </c>
      <c r="AEY178" s="31" t="e">
        <f t="shared" si="3369"/>
        <v>#VALUE!</v>
      </c>
      <c r="AEZ178" s="31" t="e">
        <f t="shared" si="3369"/>
        <v>#VALUE!</v>
      </c>
      <c r="AFA178" s="31" t="e">
        <f t="shared" si="3369"/>
        <v>#VALUE!</v>
      </c>
      <c r="AFB178" s="31" t="e">
        <f t="shared" si="3369"/>
        <v>#VALUE!</v>
      </c>
      <c r="AFC178" s="31" t="e">
        <f t="shared" si="3369"/>
        <v>#VALUE!</v>
      </c>
      <c r="AFD178" s="31" t="e">
        <f t="shared" si="3369"/>
        <v>#VALUE!</v>
      </c>
      <c r="AFE178" s="31" t="e">
        <f t="shared" si="3369"/>
        <v>#VALUE!</v>
      </c>
      <c r="AFF178" s="31" t="e">
        <f t="shared" si="3369"/>
        <v>#VALUE!</v>
      </c>
      <c r="AFG178" s="31" t="e">
        <f t="shared" si="3369"/>
        <v>#VALUE!</v>
      </c>
      <c r="AFH178" s="31" t="e">
        <f t="shared" si="3369"/>
        <v>#VALUE!</v>
      </c>
      <c r="AFI178" s="31" t="e">
        <f t="shared" si="3369"/>
        <v>#VALUE!</v>
      </c>
      <c r="AFJ178" s="31" t="e">
        <f t="shared" si="3369"/>
        <v>#VALUE!</v>
      </c>
      <c r="AFK178" s="31" t="e">
        <f t="shared" si="3369"/>
        <v>#VALUE!</v>
      </c>
      <c r="AFL178" s="31" t="e">
        <f t="shared" si="3369"/>
        <v>#VALUE!</v>
      </c>
      <c r="AFM178" s="31" t="e">
        <f t="shared" si="3369"/>
        <v>#VALUE!</v>
      </c>
      <c r="AFN178" s="31" t="e">
        <f t="shared" si="3369"/>
        <v>#VALUE!</v>
      </c>
      <c r="AFO178" s="31" t="e">
        <f t="shared" si="3369"/>
        <v>#VALUE!</v>
      </c>
      <c r="AFP178" s="31" t="e">
        <f t="shared" ref="AFP178:AIA178" si="3370">((-AFP173)-SQRT((AFP173*AFP173) - 4*AFP172*AFP174))/2/AFP172</f>
        <v>#VALUE!</v>
      </c>
      <c r="AFQ178" s="31" t="e">
        <f t="shared" si="3370"/>
        <v>#VALUE!</v>
      </c>
      <c r="AFR178" s="31" t="e">
        <f t="shared" si="3370"/>
        <v>#VALUE!</v>
      </c>
      <c r="AFS178" s="31" t="e">
        <f t="shared" si="3370"/>
        <v>#VALUE!</v>
      </c>
      <c r="AFT178" s="31" t="e">
        <f t="shared" si="3370"/>
        <v>#VALUE!</v>
      </c>
      <c r="AFU178" s="31" t="e">
        <f t="shared" si="3370"/>
        <v>#VALUE!</v>
      </c>
      <c r="AFV178" s="31" t="e">
        <f t="shared" si="3370"/>
        <v>#VALUE!</v>
      </c>
      <c r="AFW178" s="31" t="e">
        <f t="shared" si="3370"/>
        <v>#VALUE!</v>
      </c>
      <c r="AFX178" s="31" t="e">
        <f t="shared" si="3370"/>
        <v>#VALUE!</v>
      </c>
      <c r="AFY178" s="31" t="e">
        <f t="shared" si="3370"/>
        <v>#VALUE!</v>
      </c>
      <c r="AFZ178" s="31" t="e">
        <f t="shared" si="3370"/>
        <v>#VALUE!</v>
      </c>
      <c r="AGA178" s="31" t="e">
        <f t="shared" si="3370"/>
        <v>#VALUE!</v>
      </c>
      <c r="AGB178" s="31" t="e">
        <f t="shared" si="3370"/>
        <v>#VALUE!</v>
      </c>
      <c r="AGC178" s="31" t="e">
        <f t="shared" si="3370"/>
        <v>#VALUE!</v>
      </c>
      <c r="AGD178" s="31" t="e">
        <f t="shared" si="3370"/>
        <v>#VALUE!</v>
      </c>
      <c r="AGE178" s="31" t="e">
        <f t="shared" si="3370"/>
        <v>#VALUE!</v>
      </c>
      <c r="AGF178" s="31" t="e">
        <f t="shared" si="3370"/>
        <v>#VALUE!</v>
      </c>
      <c r="AGG178" s="31" t="e">
        <f t="shared" si="3370"/>
        <v>#VALUE!</v>
      </c>
      <c r="AGH178" s="31" t="e">
        <f t="shared" si="3370"/>
        <v>#VALUE!</v>
      </c>
      <c r="AGI178" s="31" t="e">
        <f t="shared" si="3370"/>
        <v>#VALUE!</v>
      </c>
      <c r="AGJ178" s="31" t="e">
        <f t="shared" si="3370"/>
        <v>#VALUE!</v>
      </c>
      <c r="AGK178" s="31" t="e">
        <f t="shared" si="3370"/>
        <v>#VALUE!</v>
      </c>
      <c r="AGL178" s="31" t="e">
        <f t="shared" si="3370"/>
        <v>#VALUE!</v>
      </c>
      <c r="AGM178" s="31" t="e">
        <f t="shared" si="3370"/>
        <v>#VALUE!</v>
      </c>
      <c r="AGN178" s="31" t="e">
        <f t="shared" si="3370"/>
        <v>#VALUE!</v>
      </c>
      <c r="AGO178" s="31" t="e">
        <f t="shared" si="3370"/>
        <v>#VALUE!</v>
      </c>
      <c r="AGP178" s="31" t="e">
        <f t="shared" si="3370"/>
        <v>#VALUE!</v>
      </c>
      <c r="AGQ178" s="31" t="e">
        <f t="shared" si="3370"/>
        <v>#VALUE!</v>
      </c>
      <c r="AGR178" s="31" t="e">
        <f t="shared" si="3370"/>
        <v>#VALUE!</v>
      </c>
      <c r="AGS178" s="31" t="e">
        <f t="shared" si="3370"/>
        <v>#VALUE!</v>
      </c>
      <c r="AGT178" s="31" t="e">
        <f t="shared" si="3370"/>
        <v>#VALUE!</v>
      </c>
      <c r="AGU178" s="31" t="e">
        <f t="shared" si="3370"/>
        <v>#VALUE!</v>
      </c>
      <c r="AGV178" s="31" t="e">
        <f t="shared" si="3370"/>
        <v>#VALUE!</v>
      </c>
      <c r="AGW178" s="31" t="e">
        <f t="shared" si="3370"/>
        <v>#VALUE!</v>
      </c>
      <c r="AGX178" s="31" t="e">
        <f t="shared" si="3370"/>
        <v>#VALUE!</v>
      </c>
      <c r="AGY178" s="31" t="e">
        <f t="shared" si="3370"/>
        <v>#VALUE!</v>
      </c>
      <c r="AGZ178" s="31" t="e">
        <f t="shared" si="3370"/>
        <v>#VALUE!</v>
      </c>
      <c r="AHA178" s="31" t="e">
        <f t="shared" si="3370"/>
        <v>#VALUE!</v>
      </c>
      <c r="AHB178" s="31" t="e">
        <f t="shared" si="3370"/>
        <v>#VALUE!</v>
      </c>
      <c r="AHC178" s="31" t="e">
        <f t="shared" si="3370"/>
        <v>#VALUE!</v>
      </c>
      <c r="AHD178" s="31" t="e">
        <f t="shared" si="3370"/>
        <v>#VALUE!</v>
      </c>
      <c r="AHE178" s="31" t="e">
        <f t="shared" si="3370"/>
        <v>#VALUE!</v>
      </c>
      <c r="AHF178" s="31" t="e">
        <f t="shared" si="3370"/>
        <v>#VALUE!</v>
      </c>
      <c r="AHG178" s="31" t="e">
        <f t="shared" si="3370"/>
        <v>#VALUE!</v>
      </c>
      <c r="AHH178" s="31" t="e">
        <f t="shared" si="3370"/>
        <v>#VALUE!</v>
      </c>
      <c r="AHI178" s="31" t="e">
        <f t="shared" si="3370"/>
        <v>#VALUE!</v>
      </c>
      <c r="AHJ178" s="31" t="e">
        <f t="shared" si="3370"/>
        <v>#VALUE!</v>
      </c>
      <c r="AHK178" s="31" t="e">
        <f t="shared" si="3370"/>
        <v>#VALUE!</v>
      </c>
      <c r="AHL178" s="31" t="e">
        <f t="shared" si="3370"/>
        <v>#VALUE!</v>
      </c>
      <c r="AHM178" s="31" t="e">
        <f t="shared" si="3370"/>
        <v>#VALUE!</v>
      </c>
      <c r="AHN178" s="31" t="e">
        <f t="shared" si="3370"/>
        <v>#VALUE!</v>
      </c>
      <c r="AHO178" s="31" t="e">
        <f t="shared" si="3370"/>
        <v>#VALUE!</v>
      </c>
      <c r="AHP178" s="31" t="e">
        <f t="shared" si="3370"/>
        <v>#VALUE!</v>
      </c>
      <c r="AHQ178" s="31" t="e">
        <f t="shared" si="3370"/>
        <v>#VALUE!</v>
      </c>
      <c r="AHR178" s="31" t="e">
        <f t="shared" si="3370"/>
        <v>#VALUE!</v>
      </c>
      <c r="AHS178" s="31" t="e">
        <f t="shared" si="3370"/>
        <v>#VALUE!</v>
      </c>
      <c r="AHT178" s="31" t="e">
        <f t="shared" si="3370"/>
        <v>#VALUE!</v>
      </c>
      <c r="AHU178" s="31" t="e">
        <f t="shared" si="3370"/>
        <v>#VALUE!</v>
      </c>
      <c r="AHV178" s="31" t="e">
        <f t="shared" si="3370"/>
        <v>#VALUE!</v>
      </c>
      <c r="AHW178" s="31" t="e">
        <f t="shared" si="3370"/>
        <v>#VALUE!</v>
      </c>
      <c r="AHX178" s="31" t="e">
        <f t="shared" si="3370"/>
        <v>#VALUE!</v>
      </c>
      <c r="AHY178" s="31" t="e">
        <f t="shared" si="3370"/>
        <v>#VALUE!</v>
      </c>
      <c r="AHZ178" s="31" t="e">
        <f t="shared" si="3370"/>
        <v>#VALUE!</v>
      </c>
      <c r="AIA178" s="31" t="e">
        <f t="shared" si="3370"/>
        <v>#VALUE!</v>
      </c>
      <c r="AIB178" s="31" t="e">
        <f t="shared" ref="AIB178:AKM178" si="3371">((-AIB173)-SQRT((AIB173*AIB173) - 4*AIB172*AIB174))/2/AIB172</f>
        <v>#VALUE!</v>
      </c>
      <c r="AIC178" s="31" t="e">
        <f t="shared" si="3371"/>
        <v>#VALUE!</v>
      </c>
      <c r="AID178" s="31" t="e">
        <f t="shared" si="3371"/>
        <v>#VALUE!</v>
      </c>
      <c r="AIE178" s="31" t="e">
        <f t="shared" si="3371"/>
        <v>#VALUE!</v>
      </c>
      <c r="AIF178" s="31" t="e">
        <f t="shared" si="3371"/>
        <v>#VALUE!</v>
      </c>
      <c r="AIG178" s="31" t="e">
        <f t="shared" si="3371"/>
        <v>#VALUE!</v>
      </c>
      <c r="AIH178" s="31" t="e">
        <f t="shared" si="3371"/>
        <v>#VALUE!</v>
      </c>
      <c r="AII178" s="31" t="e">
        <f t="shared" si="3371"/>
        <v>#VALUE!</v>
      </c>
      <c r="AIJ178" s="31" t="e">
        <f t="shared" si="3371"/>
        <v>#VALUE!</v>
      </c>
      <c r="AIK178" s="31" t="e">
        <f t="shared" si="3371"/>
        <v>#VALUE!</v>
      </c>
      <c r="AIL178" s="31" t="e">
        <f t="shared" si="3371"/>
        <v>#VALUE!</v>
      </c>
      <c r="AIM178" s="31" t="e">
        <f t="shared" si="3371"/>
        <v>#VALUE!</v>
      </c>
      <c r="AIN178" s="31" t="e">
        <f t="shared" si="3371"/>
        <v>#VALUE!</v>
      </c>
      <c r="AIO178" s="31" t="e">
        <f t="shared" si="3371"/>
        <v>#VALUE!</v>
      </c>
      <c r="AIP178" s="31" t="e">
        <f t="shared" si="3371"/>
        <v>#VALUE!</v>
      </c>
      <c r="AIQ178" s="31" t="e">
        <f t="shared" si="3371"/>
        <v>#VALUE!</v>
      </c>
      <c r="AIR178" s="31" t="e">
        <f t="shared" si="3371"/>
        <v>#VALUE!</v>
      </c>
      <c r="AIS178" s="31" t="e">
        <f t="shared" si="3371"/>
        <v>#VALUE!</v>
      </c>
      <c r="AIT178" s="31" t="e">
        <f t="shared" si="3371"/>
        <v>#VALUE!</v>
      </c>
      <c r="AIU178" s="31" t="e">
        <f t="shared" si="3371"/>
        <v>#VALUE!</v>
      </c>
      <c r="AIV178" s="31" t="e">
        <f t="shared" si="3371"/>
        <v>#VALUE!</v>
      </c>
      <c r="AIW178" s="31" t="e">
        <f t="shared" si="3371"/>
        <v>#VALUE!</v>
      </c>
      <c r="AIX178" s="31" t="e">
        <f t="shared" si="3371"/>
        <v>#VALUE!</v>
      </c>
      <c r="AIY178" s="31" t="e">
        <f t="shared" si="3371"/>
        <v>#VALUE!</v>
      </c>
      <c r="AIZ178" s="31" t="e">
        <f t="shared" si="3371"/>
        <v>#VALUE!</v>
      </c>
      <c r="AJA178" s="31" t="e">
        <f t="shared" si="3371"/>
        <v>#VALUE!</v>
      </c>
      <c r="AJB178" s="31" t="e">
        <f t="shared" si="3371"/>
        <v>#VALUE!</v>
      </c>
      <c r="AJC178" s="31" t="e">
        <f t="shared" si="3371"/>
        <v>#VALUE!</v>
      </c>
      <c r="AJD178" s="31" t="e">
        <f t="shared" si="3371"/>
        <v>#VALUE!</v>
      </c>
      <c r="AJE178" s="31" t="e">
        <f t="shared" si="3371"/>
        <v>#VALUE!</v>
      </c>
      <c r="AJF178" s="31" t="e">
        <f t="shared" si="3371"/>
        <v>#VALUE!</v>
      </c>
      <c r="AJG178" s="31" t="e">
        <f t="shared" si="3371"/>
        <v>#VALUE!</v>
      </c>
      <c r="AJH178" s="31" t="e">
        <f t="shared" si="3371"/>
        <v>#VALUE!</v>
      </c>
      <c r="AJI178" s="31" t="e">
        <f t="shared" si="3371"/>
        <v>#VALUE!</v>
      </c>
      <c r="AJJ178" s="31" t="e">
        <f t="shared" si="3371"/>
        <v>#VALUE!</v>
      </c>
      <c r="AJK178" s="31" t="e">
        <f t="shared" si="3371"/>
        <v>#VALUE!</v>
      </c>
      <c r="AJL178" s="31" t="e">
        <f t="shared" si="3371"/>
        <v>#VALUE!</v>
      </c>
      <c r="AJM178" s="31" t="e">
        <f t="shared" si="3371"/>
        <v>#VALUE!</v>
      </c>
      <c r="AJN178" s="31" t="e">
        <f t="shared" si="3371"/>
        <v>#VALUE!</v>
      </c>
      <c r="AJO178" s="31" t="e">
        <f t="shared" si="3371"/>
        <v>#VALUE!</v>
      </c>
      <c r="AJP178" s="31" t="e">
        <f t="shared" si="3371"/>
        <v>#VALUE!</v>
      </c>
      <c r="AJQ178" s="31" t="e">
        <f t="shared" si="3371"/>
        <v>#VALUE!</v>
      </c>
      <c r="AJR178" s="31" t="e">
        <f t="shared" si="3371"/>
        <v>#VALUE!</v>
      </c>
      <c r="AJS178" s="31" t="e">
        <f t="shared" si="3371"/>
        <v>#VALUE!</v>
      </c>
      <c r="AJT178" s="31" t="e">
        <f t="shared" si="3371"/>
        <v>#VALUE!</v>
      </c>
      <c r="AJU178" s="31" t="e">
        <f t="shared" si="3371"/>
        <v>#VALUE!</v>
      </c>
      <c r="AJV178" s="31" t="e">
        <f t="shared" si="3371"/>
        <v>#VALUE!</v>
      </c>
      <c r="AJW178" s="31" t="e">
        <f t="shared" si="3371"/>
        <v>#VALUE!</v>
      </c>
      <c r="AJX178" s="31" t="e">
        <f t="shared" si="3371"/>
        <v>#VALUE!</v>
      </c>
      <c r="AJY178" s="31" t="e">
        <f t="shared" si="3371"/>
        <v>#VALUE!</v>
      </c>
      <c r="AJZ178" s="31" t="e">
        <f t="shared" si="3371"/>
        <v>#VALUE!</v>
      </c>
      <c r="AKA178" s="31" t="e">
        <f t="shared" si="3371"/>
        <v>#VALUE!</v>
      </c>
      <c r="AKB178" s="31" t="e">
        <f t="shared" si="3371"/>
        <v>#VALUE!</v>
      </c>
      <c r="AKC178" s="31" t="e">
        <f t="shared" si="3371"/>
        <v>#VALUE!</v>
      </c>
      <c r="AKD178" s="31" t="e">
        <f t="shared" si="3371"/>
        <v>#VALUE!</v>
      </c>
      <c r="AKE178" s="31" t="e">
        <f t="shared" si="3371"/>
        <v>#VALUE!</v>
      </c>
      <c r="AKF178" s="31" t="e">
        <f t="shared" si="3371"/>
        <v>#VALUE!</v>
      </c>
      <c r="AKG178" s="31" t="e">
        <f t="shared" si="3371"/>
        <v>#VALUE!</v>
      </c>
      <c r="AKH178" s="31" t="e">
        <f t="shared" si="3371"/>
        <v>#VALUE!</v>
      </c>
      <c r="AKI178" s="31" t="e">
        <f t="shared" si="3371"/>
        <v>#VALUE!</v>
      </c>
      <c r="AKJ178" s="31" t="e">
        <f t="shared" si="3371"/>
        <v>#VALUE!</v>
      </c>
      <c r="AKK178" s="31" t="e">
        <f t="shared" si="3371"/>
        <v>#VALUE!</v>
      </c>
      <c r="AKL178" s="31" t="e">
        <f t="shared" si="3371"/>
        <v>#VALUE!</v>
      </c>
      <c r="AKM178" s="31" t="e">
        <f t="shared" si="3371"/>
        <v>#VALUE!</v>
      </c>
      <c r="AKN178" s="31" t="e">
        <f t="shared" ref="AKN178:ALQ178" si="3372">((-AKN173)-SQRT((AKN173*AKN173) - 4*AKN172*AKN174))/2/AKN172</f>
        <v>#VALUE!</v>
      </c>
      <c r="AKO178" s="31" t="e">
        <f t="shared" si="3372"/>
        <v>#VALUE!</v>
      </c>
      <c r="AKP178" s="31" t="e">
        <f t="shared" si="3372"/>
        <v>#VALUE!</v>
      </c>
      <c r="AKQ178" s="31" t="e">
        <f t="shared" si="3372"/>
        <v>#VALUE!</v>
      </c>
      <c r="AKR178" s="31" t="e">
        <f t="shared" si="3372"/>
        <v>#VALUE!</v>
      </c>
      <c r="AKS178" s="31" t="e">
        <f t="shared" si="3372"/>
        <v>#VALUE!</v>
      </c>
      <c r="AKT178" s="31" t="e">
        <f t="shared" si="3372"/>
        <v>#VALUE!</v>
      </c>
      <c r="AKU178" s="31" t="e">
        <f t="shared" si="3372"/>
        <v>#VALUE!</v>
      </c>
      <c r="AKV178" s="31" t="e">
        <f t="shared" si="3372"/>
        <v>#VALUE!</v>
      </c>
      <c r="AKW178" s="31" t="e">
        <f t="shared" si="3372"/>
        <v>#VALUE!</v>
      </c>
      <c r="AKX178" s="31" t="e">
        <f t="shared" si="3372"/>
        <v>#VALUE!</v>
      </c>
      <c r="AKY178" s="31" t="e">
        <f t="shared" si="3372"/>
        <v>#VALUE!</v>
      </c>
      <c r="AKZ178" s="31" t="e">
        <f t="shared" si="3372"/>
        <v>#VALUE!</v>
      </c>
      <c r="ALA178" s="31" t="e">
        <f t="shared" si="3372"/>
        <v>#VALUE!</v>
      </c>
      <c r="ALB178" s="31" t="e">
        <f t="shared" si="3372"/>
        <v>#VALUE!</v>
      </c>
      <c r="ALC178" s="31" t="e">
        <f t="shared" si="3372"/>
        <v>#VALUE!</v>
      </c>
      <c r="ALD178" s="31" t="e">
        <f t="shared" si="3372"/>
        <v>#VALUE!</v>
      </c>
      <c r="ALE178" s="31" t="e">
        <f t="shared" si="3372"/>
        <v>#VALUE!</v>
      </c>
      <c r="ALF178" s="31" t="e">
        <f t="shared" si="3372"/>
        <v>#VALUE!</v>
      </c>
      <c r="ALG178" s="31" t="e">
        <f t="shared" si="3372"/>
        <v>#VALUE!</v>
      </c>
      <c r="ALH178" s="31" t="e">
        <f t="shared" si="3372"/>
        <v>#VALUE!</v>
      </c>
      <c r="ALI178" s="31" t="e">
        <f t="shared" si="3372"/>
        <v>#VALUE!</v>
      </c>
      <c r="ALJ178" s="31" t="e">
        <f t="shared" si="3372"/>
        <v>#VALUE!</v>
      </c>
      <c r="ALK178" s="31" t="e">
        <f t="shared" si="3372"/>
        <v>#VALUE!</v>
      </c>
      <c r="ALL178" s="31" t="e">
        <f t="shared" si="3372"/>
        <v>#VALUE!</v>
      </c>
      <c r="ALM178" s="31" t="e">
        <f t="shared" si="3372"/>
        <v>#VALUE!</v>
      </c>
      <c r="ALN178" s="31" t="e">
        <f t="shared" si="3372"/>
        <v>#VALUE!</v>
      </c>
      <c r="ALO178" s="31" t="e">
        <f t="shared" si="3372"/>
        <v>#VALUE!</v>
      </c>
      <c r="ALP178" s="31" t="e">
        <f t="shared" si="3372"/>
        <v>#VALUE!</v>
      </c>
      <c r="ALQ178" s="31" t="e">
        <f t="shared" si="3372"/>
        <v>#VALUE!</v>
      </c>
    </row>
    <row r="179" spans="1:1005" ht="15.75" hidden="1" thickBot="1" x14ac:dyDescent="0.3">
      <c r="D179" s="30" t="s">
        <v>28</v>
      </c>
      <c r="E179" s="31" t="e">
        <f>E$5-(E$4-((-E173)-SQRT((E173*E173) - 4*E172*E174))/2/E172)*E$13</f>
        <v>#VALUE!</v>
      </c>
      <c r="F179" s="31" t="e">
        <f>F$5-(F$4-((-F173)-SQRT((F173*F173) - 4*F172*F174))/2/F172)*F$13</f>
        <v>#VALUE!</v>
      </c>
      <c r="G179" s="31" t="e">
        <f>G$5-(G$4-((-G173)-SQRT((G173*G173) - 4*G172*G174))/2/G172)*G$13</f>
        <v>#VALUE!</v>
      </c>
      <c r="H179" s="31" t="e">
        <f t="shared" ref="H179:O179" si="3373">H$5-(H$4-((-H173)-SQRT((H173*H173) - 4*H172*H174))/2/H172)*H$13</f>
        <v>#VALUE!</v>
      </c>
      <c r="I179" s="31" t="e">
        <f t="shared" si="3373"/>
        <v>#VALUE!</v>
      </c>
      <c r="J179" s="31" t="e">
        <f t="shared" si="3373"/>
        <v>#VALUE!</v>
      </c>
      <c r="K179" s="31" t="e">
        <f t="shared" si="3373"/>
        <v>#VALUE!</v>
      </c>
      <c r="L179" s="31" t="e">
        <f t="shared" si="3373"/>
        <v>#VALUE!</v>
      </c>
      <c r="M179" s="31" t="e">
        <f t="shared" si="3373"/>
        <v>#VALUE!</v>
      </c>
      <c r="N179" s="31" t="e">
        <f t="shared" si="3373"/>
        <v>#VALUE!</v>
      </c>
      <c r="O179" s="31" t="e">
        <f t="shared" si="3373"/>
        <v>#VALUE!</v>
      </c>
      <c r="P179" s="31" t="e">
        <f t="shared" ref="P179:CA179" si="3374">P$5-(P$4-((-P173)-SQRT((P173*P173) - 4*P172*P174))/2/P172)*P$13</f>
        <v>#VALUE!</v>
      </c>
      <c r="Q179" s="31" t="e">
        <f t="shared" si="3374"/>
        <v>#VALUE!</v>
      </c>
      <c r="R179" s="31" t="e">
        <f t="shared" si="3374"/>
        <v>#VALUE!</v>
      </c>
      <c r="S179" s="31" t="e">
        <f t="shared" si="3374"/>
        <v>#VALUE!</v>
      </c>
      <c r="T179" s="31" t="e">
        <f t="shared" si="3374"/>
        <v>#VALUE!</v>
      </c>
      <c r="U179" s="31" t="e">
        <f t="shared" si="3374"/>
        <v>#VALUE!</v>
      </c>
      <c r="V179" s="31" t="e">
        <f t="shared" si="3374"/>
        <v>#VALUE!</v>
      </c>
      <c r="W179" s="31" t="e">
        <f t="shared" si="3374"/>
        <v>#VALUE!</v>
      </c>
      <c r="X179" s="31" t="e">
        <f t="shared" si="3374"/>
        <v>#VALUE!</v>
      </c>
      <c r="Y179" s="31" t="e">
        <f t="shared" si="3374"/>
        <v>#VALUE!</v>
      </c>
      <c r="Z179" s="31" t="e">
        <f t="shared" si="3374"/>
        <v>#VALUE!</v>
      </c>
      <c r="AA179" s="31" t="e">
        <f t="shared" si="3374"/>
        <v>#VALUE!</v>
      </c>
      <c r="AB179" s="31" t="e">
        <f t="shared" si="3374"/>
        <v>#VALUE!</v>
      </c>
      <c r="AC179" s="31" t="e">
        <f t="shared" si="3374"/>
        <v>#VALUE!</v>
      </c>
      <c r="AD179" s="31" t="e">
        <f t="shared" si="3374"/>
        <v>#VALUE!</v>
      </c>
      <c r="AE179" s="31" t="e">
        <f t="shared" si="3374"/>
        <v>#VALUE!</v>
      </c>
      <c r="AF179" s="31" t="e">
        <f t="shared" si="3374"/>
        <v>#VALUE!</v>
      </c>
      <c r="AG179" s="31" t="e">
        <f t="shared" si="3374"/>
        <v>#VALUE!</v>
      </c>
      <c r="AH179" s="31" t="e">
        <f t="shared" si="3374"/>
        <v>#VALUE!</v>
      </c>
      <c r="AI179" s="31" t="e">
        <f t="shared" si="3374"/>
        <v>#VALUE!</v>
      </c>
      <c r="AJ179" s="31" t="e">
        <f t="shared" si="3374"/>
        <v>#VALUE!</v>
      </c>
      <c r="AK179" s="31" t="e">
        <f t="shared" si="3374"/>
        <v>#VALUE!</v>
      </c>
      <c r="AL179" s="31" t="e">
        <f t="shared" si="3374"/>
        <v>#VALUE!</v>
      </c>
      <c r="AM179" s="31" t="e">
        <f t="shared" si="3374"/>
        <v>#VALUE!</v>
      </c>
      <c r="AN179" s="31" t="e">
        <f t="shared" si="3374"/>
        <v>#VALUE!</v>
      </c>
      <c r="AO179" s="31" t="e">
        <f t="shared" si="3374"/>
        <v>#VALUE!</v>
      </c>
      <c r="AP179" s="31" t="e">
        <f t="shared" si="3374"/>
        <v>#VALUE!</v>
      </c>
      <c r="AQ179" s="31" t="e">
        <f t="shared" si="3374"/>
        <v>#VALUE!</v>
      </c>
      <c r="AR179" s="31" t="e">
        <f t="shared" si="3374"/>
        <v>#VALUE!</v>
      </c>
      <c r="AS179" s="31" t="e">
        <f t="shared" si="3374"/>
        <v>#VALUE!</v>
      </c>
      <c r="AT179" s="31" t="e">
        <f t="shared" si="3374"/>
        <v>#VALUE!</v>
      </c>
      <c r="AU179" s="31" t="e">
        <f t="shared" si="3374"/>
        <v>#VALUE!</v>
      </c>
      <c r="AV179" s="31" t="e">
        <f t="shared" si="3374"/>
        <v>#VALUE!</v>
      </c>
      <c r="AW179" s="31" t="e">
        <f t="shared" si="3374"/>
        <v>#VALUE!</v>
      </c>
      <c r="AX179" s="31" t="e">
        <f t="shared" si="3374"/>
        <v>#VALUE!</v>
      </c>
      <c r="AY179" s="31" t="e">
        <f t="shared" si="3374"/>
        <v>#VALUE!</v>
      </c>
      <c r="AZ179" s="31" t="e">
        <f t="shared" si="3374"/>
        <v>#VALUE!</v>
      </c>
      <c r="BA179" s="31" t="e">
        <f t="shared" si="3374"/>
        <v>#VALUE!</v>
      </c>
      <c r="BB179" s="31" t="e">
        <f t="shared" si="3374"/>
        <v>#VALUE!</v>
      </c>
      <c r="BC179" s="31" t="e">
        <f t="shared" si="3374"/>
        <v>#VALUE!</v>
      </c>
      <c r="BD179" s="31" t="e">
        <f t="shared" si="3374"/>
        <v>#VALUE!</v>
      </c>
      <c r="BE179" s="31" t="e">
        <f t="shared" si="3374"/>
        <v>#VALUE!</v>
      </c>
      <c r="BF179" s="31" t="e">
        <f t="shared" si="3374"/>
        <v>#VALUE!</v>
      </c>
      <c r="BG179" s="31" t="e">
        <f t="shared" si="3374"/>
        <v>#VALUE!</v>
      </c>
      <c r="BH179" s="31" t="e">
        <f t="shared" si="3374"/>
        <v>#VALUE!</v>
      </c>
      <c r="BI179" s="31" t="e">
        <f t="shared" si="3374"/>
        <v>#VALUE!</v>
      </c>
      <c r="BJ179" s="31" t="e">
        <f t="shared" si="3374"/>
        <v>#VALUE!</v>
      </c>
      <c r="BK179" s="31" t="e">
        <f t="shared" si="3374"/>
        <v>#VALUE!</v>
      </c>
      <c r="BL179" s="31" t="e">
        <f t="shared" si="3374"/>
        <v>#VALUE!</v>
      </c>
      <c r="BM179" s="31" t="e">
        <f t="shared" si="3374"/>
        <v>#VALUE!</v>
      </c>
      <c r="BN179" s="31" t="e">
        <f t="shared" si="3374"/>
        <v>#VALUE!</v>
      </c>
      <c r="BO179" s="31" t="e">
        <f t="shared" si="3374"/>
        <v>#VALUE!</v>
      </c>
      <c r="BP179" s="31" t="e">
        <f t="shared" si="3374"/>
        <v>#VALUE!</v>
      </c>
      <c r="BQ179" s="31" t="e">
        <f t="shared" si="3374"/>
        <v>#VALUE!</v>
      </c>
      <c r="BR179" s="31" t="e">
        <f t="shared" si="3374"/>
        <v>#VALUE!</v>
      </c>
      <c r="BS179" s="31" t="e">
        <f t="shared" si="3374"/>
        <v>#VALUE!</v>
      </c>
      <c r="BT179" s="31" t="e">
        <f t="shared" si="3374"/>
        <v>#VALUE!</v>
      </c>
      <c r="BU179" s="31" t="e">
        <f t="shared" si="3374"/>
        <v>#VALUE!</v>
      </c>
      <c r="BV179" s="31" t="e">
        <f t="shared" si="3374"/>
        <v>#VALUE!</v>
      </c>
      <c r="BW179" s="31" t="e">
        <f t="shared" si="3374"/>
        <v>#VALUE!</v>
      </c>
      <c r="BX179" s="31" t="e">
        <f t="shared" si="3374"/>
        <v>#VALUE!</v>
      </c>
      <c r="BY179" s="31" t="e">
        <f t="shared" si="3374"/>
        <v>#VALUE!</v>
      </c>
      <c r="BZ179" s="31" t="e">
        <f t="shared" si="3374"/>
        <v>#VALUE!</v>
      </c>
      <c r="CA179" s="31" t="e">
        <f t="shared" si="3374"/>
        <v>#VALUE!</v>
      </c>
      <c r="CB179" s="31" t="e">
        <f t="shared" ref="CB179:CG179" si="3375">CB$5-(CB$4-((-CB173)-SQRT((CB173*CB173) - 4*CB172*CB174))/2/CB172)*CB$13</f>
        <v>#VALUE!</v>
      </c>
      <c r="CC179" s="31" t="e">
        <f t="shared" si="3375"/>
        <v>#VALUE!</v>
      </c>
      <c r="CD179" s="31" t="e">
        <f t="shared" si="3375"/>
        <v>#VALUE!</v>
      </c>
      <c r="CE179" s="31" t="e">
        <f t="shared" si="3375"/>
        <v>#VALUE!</v>
      </c>
      <c r="CF179" s="31" t="e">
        <f t="shared" si="3375"/>
        <v>#VALUE!</v>
      </c>
      <c r="CG179" s="31" t="e">
        <f t="shared" si="3375"/>
        <v>#VALUE!</v>
      </c>
      <c r="CH179" s="31" t="e">
        <f t="shared" ref="CH179:CV179" si="3376">CH$5-(CH$4-((-CH173)-SQRT((CH173*CH173) - 4*CH172*CH174))/2/CH172)*CH$13</f>
        <v>#VALUE!</v>
      </c>
      <c r="CI179" s="31" t="e">
        <f t="shared" si="3376"/>
        <v>#VALUE!</v>
      </c>
      <c r="CJ179" s="31" t="e">
        <f t="shared" si="3376"/>
        <v>#VALUE!</v>
      </c>
      <c r="CK179" s="31" t="e">
        <f t="shared" si="3376"/>
        <v>#VALUE!</v>
      </c>
      <c r="CL179" s="31" t="e">
        <f t="shared" si="3376"/>
        <v>#VALUE!</v>
      </c>
      <c r="CM179" s="31" t="e">
        <f t="shared" si="3376"/>
        <v>#VALUE!</v>
      </c>
      <c r="CN179" s="31" t="e">
        <f t="shared" si="3376"/>
        <v>#VALUE!</v>
      </c>
      <c r="CO179" s="31" t="e">
        <f t="shared" si="3376"/>
        <v>#VALUE!</v>
      </c>
      <c r="CP179" s="31" t="e">
        <f t="shared" si="3376"/>
        <v>#VALUE!</v>
      </c>
      <c r="CQ179" s="31" t="e">
        <f t="shared" si="3376"/>
        <v>#VALUE!</v>
      </c>
      <c r="CR179" s="31" t="e">
        <f t="shared" si="3376"/>
        <v>#VALUE!</v>
      </c>
      <c r="CS179" s="31" t="e">
        <f t="shared" si="3376"/>
        <v>#VALUE!</v>
      </c>
      <c r="CT179" s="31" t="e">
        <f t="shared" si="3376"/>
        <v>#VALUE!</v>
      </c>
      <c r="CU179" s="31" t="e">
        <f t="shared" si="3376"/>
        <v>#VALUE!</v>
      </c>
      <c r="CV179" s="31" t="e">
        <f t="shared" si="3376"/>
        <v>#VALUE!</v>
      </c>
      <c r="CW179" s="31" t="e">
        <f t="shared" ref="CW179:CZ179" si="3377">CW$5-(CW$4-((-CW173)-SQRT((CW173*CW173) - 4*CW172*CW174))/2/CW172)*CW$13</f>
        <v>#VALUE!</v>
      </c>
      <c r="CX179" s="31" t="e">
        <f t="shared" si="3377"/>
        <v>#VALUE!</v>
      </c>
      <c r="CY179" s="31" t="e">
        <f t="shared" si="3377"/>
        <v>#VALUE!</v>
      </c>
      <c r="CZ179" s="31" t="e">
        <f t="shared" si="3377"/>
        <v>#VALUE!</v>
      </c>
      <c r="DA179" s="31" t="e">
        <f t="shared" ref="DA179:ED179" si="3378">DA$5-(DA$4-((-DA173)-SQRT((DA173*DA173) - 4*DA172*DA174))/2/DA172)*DA$13</f>
        <v>#VALUE!</v>
      </c>
      <c r="DB179" s="31" t="e">
        <f t="shared" si="3378"/>
        <v>#VALUE!</v>
      </c>
      <c r="DC179" s="31" t="e">
        <f t="shared" si="3378"/>
        <v>#VALUE!</v>
      </c>
      <c r="DD179" s="31" t="e">
        <f t="shared" si="3378"/>
        <v>#VALUE!</v>
      </c>
      <c r="DE179" s="31" t="e">
        <f t="shared" si="3378"/>
        <v>#VALUE!</v>
      </c>
      <c r="DF179" s="31" t="e">
        <f t="shared" si="3378"/>
        <v>#VALUE!</v>
      </c>
      <c r="DG179" s="31" t="e">
        <f t="shared" si="3378"/>
        <v>#VALUE!</v>
      </c>
      <c r="DH179" s="31" t="e">
        <f t="shared" si="3378"/>
        <v>#VALUE!</v>
      </c>
      <c r="DI179" s="31" t="e">
        <f t="shared" si="3378"/>
        <v>#VALUE!</v>
      </c>
      <c r="DJ179" s="31" t="e">
        <f t="shared" si="3378"/>
        <v>#VALUE!</v>
      </c>
      <c r="DK179" s="31" t="e">
        <f t="shared" si="3378"/>
        <v>#VALUE!</v>
      </c>
      <c r="DL179" s="31" t="e">
        <f t="shared" si="3378"/>
        <v>#VALUE!</v>
      </c>
      <c r="DM179" s="31" t="e">
        <f t="shared" si="3378"/>
        <v>#VALUE!</v>
      </c>
      <c r="DN179" s="31" t="e">
        <f t="shared" si="3378"/>
        <v>#VALUE!</v>
      </c>
      <c r="DO179" s="31" t="e">
        <f t="shared" si="3378"/>
        <v>#VALUE!</v>
      </c>
      <c r="DP179" s="31" t="e">
        <f t="shared" si="3378"/>
        <v>#VALUE!</v>
      </c>
      <c r="DQ179" s="31" t="e">
        <f t="shared" si="3378"/>
        <v>#VALUE!</v>
      </c>
      <c r="DR179" s="31" t="e">
        <f t="shared" si="3378"/>
        <v>#VALUE!</v>
      </c>
      <c r="DS179" s="31" t="e">
        <f t="shared" si="3378"/>
        <v>#VALUE!</v>
      </c>
      <c r="DT179" s="31" t="e">
        <f t="shared" si="3378"/>
        <v>#VALUE!</v>
      </c>
      <c r="DU179" s="31" t="e">
        <f t="shared" si="3378"/>
        <v>#VALUE!</v>
      </c>
      <c r="DV179" s="31" t="e">
        <f t="shared" si="3378"/>
        <v>#VALUE!</v>
      </c>
      <c r="DW179" s="31" t="e">
        <f t="shared" si="3378"/>
        <v>#VALUE!</v>
      </c>
      <c r="DX179" s="31" t="e">
        <f t="shared" si="3378"/>
        <v>#VALUE!</v>
      </c>
      <c r="DY179" s="31" t="e">
        <f t="shared" si="3378"/>
        <v>#VALUE!</v>
      </c>
      <c r="DZ179" s="31" t="e">
        <f t="shared" si="3378"/>
        <v>#VALUE!</v>
      </c>
      <c r="EA179" s="31" t="e">
        <f t="shared" si="3378"/>
        <v>#VALUE!</v>
      </c>
      <c r="EB179" s="31" t="e">
        <f t="shared" si="3378"/>
        <v>#VALUE!</v>
      </c>
      <c r="EC179" s="31" t="e">
        <f t="shared" si="3378"/>
        <v>#VALUE!</v>
      </c>
      <c r="ED179" s="31" t="e">
        <f t="shared" si="3378"/>
        <v>#VALUE!</v>
      </c>
      <c r="EE179" s="31" t="e">
        <f t="shared" ref="EE179:ER179" si="3379">EE$5-(EE$4-((-EE173)-SQRT((EE173*EE173) - 4*EE172*EE174))/2/EE172)*EE$13</f>
        <v>#VALUE!</v>
      </c>
      <c r="EF179" s="31" t="e">
        <f t="shared" si="3379"/>
        <v>#VALUE!</v>
      </c>
      <c r="EG179" s="31" t="e">
        <f t="shared" si="3379"/>
        <v>#VALUE!</v>
      </c>
      <c r="EH179" s="31" t="e">
        <f t="shared" si="3379"/>
        <v>#VALUE!</v>
      </c>
      <c r="EI179" s="31" t="e">
        <f t="shared" si="3379"/>
        <v>#VALUE!</v>
      </c>
      <c r="EJ179" s="31" t="e">
        <f t="shared" si="3379"/>
        <v>#VALUE!</v>
      </c>
      <c r="EK179" s="31" t="e">
        <f t="shared" si="3379"/>
        <v>#VALUE!</v>
      </c>
      <c r="EL179" s="31" t="e">
        <f t="shared" si="3379"/>
        <v>#VALUE!</v>
      </c>
      <c r="EM179" s="31" t="e">
        <f t="shared" si="3379"/>
        <v>#VALUE!</v>
      </c>
      <c r="EN179" s="31" t="e">
        <f t="shared" si="3379"/>
        <v>#VALUE!</v>
      </c>
      <c r="EO179" s="31" t="e">
        <f t="shared" si="3379"/>
        <v>#VALUE!</v>
      </c>
      <c r="EP179" s="31" t="e">
        <f t="shared" si="3379"/>
        <v>#VALUE!</v>
      </c>
      <c r="EQ179" s="31" t="e">
        <f t="shared" si="3379"/>
        <v>#VALUE!</v>
      </c>
      <c r="ER179" s="31" t="e">
        <f t="shared" si="3379"/>
        <v>#VALUE!</v>
      </c>
      <c r="ES179" s="31" t="e">
        <f t="shared" ref="ES179:EY179" si="3380">ES$5-(ES$4-((-ES173)-SQRT((ES173*ES173) - 4*ES172*ES174))/2/ES172)*ES$13</f>
        <v>#VALUE!</v>
      </c>
      <c r="ET179" s="31" t="e">
        <f t="shared" si="3380"/>
        <v>#VALUE!</v>
      </c>
      <c r="EU179" s="31" t="e">
        <f t="shared" si="3380"/>
        <v>#VALUE!</v>
      </c>
      <c r="EV179" s="31" t="e">
        <f t="shared" si="3380"/>
        <v>#VALUE!</v>
      </c>
      <c r="EW179" s="31" t="e">
        <f t="shared" si="3380"/>
        <v>#VALUE!</v>
      </c>
      <c r="EX179" s="31" t="e">
        <f t="shared" si="3380"/>
        <v>#VALUE!</v>
      </c>
      <c r="EY179" s="31" t="e">
        <f t="shared" si="3380"/>
        <v>#VALUE!</v>
      </c>
      <c r="EZ179" s="31" t="e">
        <f t="shared" ref="EZ179:HK179" si="3381">EZ$5-(EZ$4-((-EZ173)-SQRT((EZ173*EZ173) - 4*EZ172*EZ174))/2/EZ172)*EZ$13</f>
        <v>#VALUE!</v>
      </c>
      <c r="FA179" s="31" t="e">
        <f t="shared" si="3381"/>
        <v>#VALUE!</v>
      </c>
      <c r="FB179" s="31" t="e">
        <f t="shared" si="3381"/>
        <v>#VALUE!</v>
      </c>
      <c r="FC179" s="31" t="e">
        <f t="shared" si="3381"/>
        <v>#VALUE!</v>
      </c>
      <c r="FD179" s="31" t="e">
        <f t="shared" si="3381"/>
        <v>#VALUE!</v>
      </c>
      <c r="FE179" s="31" t="e">
        <f t="shared" si="3381"/>
        <v>#VALUE!</v>
      </c>
      <c r="FF179" s="31" t="e">
        <f t="shared" si="3381"/>
        <v>#VALUE!</v>
      </c>
      <c r="FG179" s="31" t="e">
        <f t="shared" si="3381"/>
        <v>#VALUE!</v>
      </c>
      <c r="FH179" s="31" t="e">
        <f t="shared" si="3381"/>
        <v>#VALUE!</v>
      </c>
      <c r="FI179" s="31" t="e">
        <f t="shared" si="3381"/>
        <v>#VALUE!</v>
      </c>
      <c r="FJ179" s="31" t="e">
        <f t="shared" si="3381"/>
        <v>#VALUE!</v>
      </c>
      <c r="FK179" s="31" t="e">
        <f t="shared" si="3381"/>
        <v>#VALUE!</v>
      </c>
      <c r="FL179" s="31" t="e">
        <f t="shared" si="3381"/>
        <v>#VALUE!</v>
      </c>
      <c r="FM179" s="31" t="e">
        <f t="shared" si="3381"/>
        <v>#VALUE!</v>
      </c>
      <c r="FN179" s="31" t="e">
        <f t="shared" si="3381"/>
        <v>#VALUE!</v>
      </c>
      <c r="FO179" s="31" t="e">
        <f t="shared" si="3381"/>
        <v>#VALUE!</v>
      </c>
      <c r="FP179" s="31" t="e">
        <f t="shared" si="3381"/>
        <v>#VALUE!</v>
      </c>
      <c r="FQ179" s="31" t="e">
        <f t="shared" si="3381"/>
        <v>#VALUE!</v>
      </c>
      <c r="FR179" s="31" t="e">
        <f t="shared" si="3381"/>
        <v>#VALUE!</v>
      </c>
      <c r="FS179" s="31" t="e">
        <f t="shared" si="3381"/>
        <v>#VALUE!</v>
      </c>
      <c r="FT179" s="31" t="e">
        <f t="shared" si="3381"/>
        <v>#VALUE!</v>
      </c>
      <c r="FU179" s="31" t="e">
        <f t="shared" si="3381"/>
        <v>#VALUE!</v>
      </c>
      <c r="FV179" s="31" t="e">
        <f t="shared" si="3381"/>
        <v>#VALUE!</v>
      </c>
      <c r="FW179" s="31" t="e">
        <f t="shared" si="3381"/>
        <v>#VALUE!</v>
      </c>
      <c r="FX179" s="31" t="e">
        <f t="shared" si="3381"/>
        <v>#VALUE!</v>
      </c>
      <c r="FY179" s="31" t="e">
        <f t="shared" si="3381"/>
        <v>#VALUE!</v>
      </c>
      <c r="FZ179" s="31" t="e">
        <f t="shared" si="3381"/>
        <v>#VALUE!</v>
      </c>
      <c r="GA179" s="31" t="e">
        <f t="shared" si="3381"/>
        <v>#VALUE!</v>
      </c>
      <c r="GB179" s="31" t="e">
        <f t="shared" si="3381"/>
        <v>#VALUE!</v>
      </c>
      <c r="GC179" s="31" t="e">
        <f t="shared" si="3381"/>
        <v>#VALUE!</v>
      </c>
      <c r="GD179" s="31" t="e">
        <f t="shared" si="3381"/>
        <v>#VALUE!</v>
      </c>
      <c r="GE179" s="31" t="e">
        <f t="shared" si="3381"/>
        <v>#VALUE!</v>
      </c>
      <c r="GF179" s="31" t="e">
        <f t="shared" si="3381"/>
        <v>#VALUE!</v>
      </c>
      <c r="GG179" s="31" t="e">
        <f t="shared" si="3381"/>
        <v>#VALUE!</v>
      </c>
      <c r="GH179" s="31" t="e">
        <f t="shared" si="3381"/>
        <v>#VALUE!</v>
      </c>
      <c r="GI179" s="31" t="e">
        <f t="shared" si="3381"/>
        <v>#VALUE!</v>
      </c>
      <c r="GJ179" s="31" t="e">
        <f t="shared" si="3381"/>
        <v>#VALUE!</v>
      </c>
      <c r="GK179" s="31" t="e">
        <f t="shared" si="3381"/>
        <v>#VALUE!</v>
      </c>
      <c r="GL179" s="31" t="e">
        <f t="shared" si="3381"/>
        <v>#VALUE!</v>
      </c>
      <c r="GM179" s="31" t="e">
        <f t="shared" si="3381"/>
        <v>#VALUE!</v>
      </c>
      <c r="GN179" s="31" t="e">
        <f t="shared" si="3381"/>
        <v>#VALUE!</v>
      </c>
      <c r="GO179" s="31" t="e">
        <f t="shared" si="3381"/>
        <v>#VALUE!</v>
      </c>
      <c r="GP179" s="31" t="e">
        <f t="shared" si="3381"/>
        <v>#VALUE!</v>
      </c>
      <c r="GQ179" s="31" t="e">
        <f t="shared" si="3381"/>
        <v>#VALUE!</v>
      </c>
      <c r="GR179" s="31" t="e">
        <f t="shared" si="3381"/>
        <v>#VALUE!</v>
      </c>
      <c r="GS179" s="31" t="e">
        <f t="shared" si="3381"/>
        <v>#VALUE!</v>
      </c>
      <c r="GT179" s="31" t="e">
        <f t="shared" si="3381"/>
        <v>#VALUE!</v>
      </c>
      <c r="GU179" s="31" t="e">
        <f t="shared" si="3381"/>
        <v>#VALUE!</v>
      </c>
      <c r="GV179" s="31" t="e">
        <f t="shared" si="3381"/>
        <v>#VALUE!</v>
      </c>
      <c r="GW179" s="31" t="e">
        <f t="shared" si="3381"/>
        <v>#VALUE!</v>
      </c>
      <c r="GX179" s="31" t="e">
        <f t="shared" si="3381"/>
        <v>#VALUE!</v>
      </c>
      <c r="GY179" s="31" t="e">
        <f t="shared" si="3381"/>
        <v>#VALUE!</v>
      </c>
      <c r="GZ179" s="31" t="e">
        <f t="shared" si="3381"/>
        <v>#VALUE!</v>
      </c>
      <c r="HA179" s="31" t="e">
        <f t="shared" si="3381"/>
        <v>#VALUE!</v>
      </c>
      <c r="HB179" s="31" t="e">
        <f t="shared" si="3381"/>
        <v>#VALUE!</v>
      </c>
      <c r="HC179" s="31" t="e">
        <f t="shared" si="3381"/>
        <v>#VALUE!</v>
      </c>
      <c r="HD179" s="31" t="e">
        <f t="shared" si="3381"/>
        <v>#VALUE!</v>
      </c>
      <c r="HE179" s="31" t="e">
        <f t="shared" si="3381"/>
        <v>#VALUE!</v>
      </c>
      <c r="HF179" s="31" t="e">
        <f t="shared" si="3381"/>
        <v>#VALUE!</v>
      </c>
      <c r="HG179" s="31" t="e">
        <f t="shared" si="3381"/>
        <v>#VALUE!</v>
      </c>
      <c r="HH179" s="31" t="e">
        <f t="shared" si="3381"/>
        <v>#VALUE!</v>
      </c>
      <c r="HI179" s="31" t="e">
        <f t="shared" si="3381"/>
        <v>#VALUE!</v>
      </c>
      <c r="HJ179" s="31" t="e">
        <f t="shared" si="3381"/>
        <v>#VALUE!</v>
      </c>
      <c r="HK179" s="31" t="e">
        <f t="shared" si="3381"/>
        <v>#VALUE!</v>
      </c>
      <c r="HL179" s="31" t="e">
        <f t="shared" ref="HL179:JW179" si="3382">HL$5-(HL$4-((-HL173)-SQRT((HL173*HL173) - 4*HL172*HL174))/2/HL172)*HL$13</f>
        <v>#VALUE!</v>
      </c>
      <c r="HM179" s="31" t="e">
        <f t="shared" si="3382"/>
        <v>#VALUE!</v>
      </c>
      <c r="HN179" s="31" t="e">
        <f t="shared" si="3382"/>
        <v>#VALUE!</v>
      </c>
      <c r="HO179" s="31" t="e">
        <f t="shared" si="3382"/>
        <v>#VALUE!</v>
      </c>
      <c r="HP179" s="31" t="e">
        <f t="shared" si="3382"/>
        <v>#VALUE!</v>
      </c>
      <c r="HQ179" s="31" t="e">
        <f t="shared" si="3382"/>
        <v>#VALUE!</v>
      </c>
      <c r="HR179" s="31" t="e">
        <f t="shared" si="3382"/>
        <v>#VALUE!</v>
      </c>
      <c r="HS179" s="31" t="e">
        <f t="shared" si="3382"/>
        <v>#VALUE!</v>
      </c>
      <c r="HT179" s="31" t="e">
        <f t="shared" si="3382"/>
        <v>#VALUE!</v>
      </c>
      <c r="HU179" s="31" t="e">
        <f t="shared" si="3382"/>
        <v>#VALUE!</v>
      </c>
      <c r="HV179" s="31" t="e">
        <f t="shared" si="3382"/>
        <v>#VALUE!</v>
      </c>
      <c r="HW179" s="31" t="e">
        <f t="shared" si="3382"/>
        <v>#VALUE!</v>
      </c>
      <c r="HX179" s="31" t="e">
        <f t="shared" si="3382"/>
        <v>#VALUE!</v>
      </c>
      <c r="HY179" s="31" t="e">
        <f t="shared" si="3382"/>
        <v>#VALUE!</v>
      </c>
      <c r="HZ179" s="31" t="e">
        <f t="shared" si="3382"/>
        <v>#VALUE!</v>
      </c>
      <c r="IA179" s="31" t="e">
        <f t="shared" si="3382"/>
        <v>#VALUE!</v>
      </c>
      <c r="IB179" s="31" t="e">
        <f t="shared" si="3382"/>
        <v>#VALUE!</v>
      </c>
      <c r="IC179" s="31" t="e">
        <f t="shared" si="3382"/>
        <v>#VALUE!</v>
      </c>
      <c r="ID179" s="31" t="e">
        <f t="shared" si="3382"/>
        <v>#VALUE!</v>
      </c>
      <c r="IE179" s="31" t="e">
        <f t="shared" si="3382"/>
        <v>#VALUE!</v>
      </c>
      <c r="IF179" s="31" t="e">
        <f t="shared" si="3382"/>
        <v>#VALUE!</v>
      </c>
      <c r="IG179" s="31" t="e">
        <f t="shared" si="3382"/>
        <v>#VALUE!</v>
      </c>
      <c r="IH179" s="31" t="e">
        <f t="shared" si="3382"/>
        <v>#VALUE!</v>
      </c>
      <c r="II179" s="31" t="e">
        <f t="shared" si="3382"/>
        <v>#VALUE!</v>
      </c>
      <c r="IJ179" s="31" t="e">
        <f t="shared" si="3382"/>
        <v>#VALUE!</v>
      </c>
      <c r="IK179" s="31" t="e">
        <f t="shared" si="3382"/>
        <v>#VALUE!</v>
      </c>
      <c r="IL179" s="31" t="e">
        <f t="shared" si="3382"/>
        <v>#VALUE!</v>
      </c>
      <c r="IM179" s="31" t="e">
        <f t="shared" si="3382"/>
        <v>#VALUE!</v>
      </c>
      <c r="IN179" s="31" t="e">
        <f t="shared" si="3382"/>
        <v>#VALUE!</v>
      </c>
      <c r="IO179" s="31" t="e">
        <f t="shared" si="3382"/>
        <v>#VALUE!</v>
      </c>
      <c r="IP179" s="31" t="e">
        <f t="shared" si="3382"/>
        <v>#VALUE!</v>
      </c>
      <c r="IQ179" s="31" t="e">
        <f t="shared" si="3382"/>
        <v>#VALUE!</v>
      </c>
      <c r="IR179" s="31" t="e">
        <f t="shared" si="3382"/>
        <v>#VALUE!</v>
      </c>
      <c r="IS179" s="31" t="e">
        <f t="shared" si="3382"/>
        <v>#VALUE!</v>
      </c>
      <c r="IT179" s="31" t="e">
        <f t="shared" si="3382"/>
        <v>#VALUE!</v>
      </c>
      <c r="IU179" s="31" t="e">
        <f t="shared" si="3382"/>
        <v>#VALUE!</v>
      </c>
      <c r="IV179" s="31" t="e">
        <f t="shared" si="3382"/>
        <v>#VALUE!</v>
      </c>
      <c r="IW179" s="31" t="e">
        <f t="shared" si="3382"/>
        <v>#VALUE!</v>
      </c>
      <c r="IX179" s="31" t="e">
        <f t="shared" si="3382"/>
        <v>#VALUE!</v>
      </c>
      <c r="IY179" s="31" t="e">
        <f t="shared" si="3382"/>
        <v>#VALUE!</v>
      </c>
      <c r="IZ179" s="31" t="e">
        <f t="shared" si="3382"/>
        <v>#VALUE!</v>
      </c>
      <c r="JA179" s="31" t="e">
        <f t="shared" si="3382"/>
        <v>#VALUE!</v>
      </c>
      <c r="JB179" s="31" t="e">
        <f t="shared" si="3382"/>
        <v>#VALUE!</v>
      </c>
      <c r="JC179" s="31" t="e">
        <f t="shared" si="3382"/>
        <v>#VALUE!</v>
      </c>
      <c r="JD179" s="31" t="e">
        <f t="shared" si="3382"/>
        <v>#VALUE!</v>
      </c>
      <c r="JE179" s="31" t="e">
        <f t="shared" si="3382"/>
        <v>#VALUE!</v>
      </c>
      <c r="JF179" s="31" t="e">
        <f t="shared" si="3382"/>
        <v>#VALUE!</v>
      </c>
      <c r="JG179" s="31" t="e">
        <f t="shared" si="3382"/>
        <v>#VALUE!</v>
      </c>
      <c r="JH179" s="31" t="e">
        <f t="shared" si="3382"/>
        <v>#VALUE!</v>
      </c>
      <c r="JI179" s="31" t="e">
        <f t="shared" si="3382"/>
        <v>#VALUE!</v>
      </c>
      <c r="JJ179" s="31" t="e">
        <f t="shared" si="3382"/>
        <v>#VALUE!</v>
      </c>
      <c r="JK179" s="31" t="e">
        <f t="shared" si="3382"/>
        <v>#VALUE!</v>
      </c>
      <c r="JL179" s="31" t="e">
        <f t="shared" si="3382"/>
        <v>#VALUE!</v>
      </c>
      <c r="JM179" s="31" t="e">
        <f t="shared" si="3382"/>
        <v>#VALUE!</v>
      </c>
      <c r="JN179" s="31" t="e">
        <f t="shared" si="3382"/>
        <v>#VALUE!</v>
      </c>
      <c r="JO179" s="31" t="e">
        <f t="shared" si="3382"/>
        <v>#VALUE!</v>
      </c>
      <c r="JP179" s="31" t="e">
        <f t="shared" si="3382"/>
        <v>#VALUE!</v>
      </c>
      <c r="JQ179" s="31" t="e">
        <f t="shared" si="3382"/>
        <v>#VALUE!</v>
      </c>
      <c r="JR179" s="31" t="e">
        <f t="shared" si="3382"/>
        <v>#VALUE!</v>
      </c>
      <c r="JS179" s="31" t="e">
        <f t="shared" si="3382"/>
        <v>#VALUE!</v>
      </c>
      <c r="JT179" s="31" t="e">
        <f t="shared" si="3382"/>
        <v>#VALUE!</v>
      </c>
      <c r="JU179" s="31" t="e">
        <f t="shared" si="3382"/>
        <v>#VALUE!</v>
      </c>
      <c r="JV179" s="31" t="e">
        <f t="shared" si="3382"/>
        <v>#VALUE!</v>
      </c>
      <c r="JW179" s="31" t="e">
        <f t="shared" si="3382"/>
        <v>#VALUE!</v>
      </c>
      <c r="JX179" s="31" t="e">
        <f t="shared" ref="JX179:MI179" si="3383">JX$5-(JX$4-((-JX173)-SQRT((JX173*JX173) - 4*JX172*JX174))/2/JX172)*JX$13</f>
        <v>#VALUE!</v>
      </c>
      <c r="JY179" s="31" t="e">
        <f t="shared" si="3383"/>
        <v>#VALUE!</v>
      </c>
      <c r="JZ179" s="31" t="e">
        <f t="shared" si="3383"/>
        <v>#VALUE!</v>
      </c>
      <c r="KA179" s="31" t="e">
        <f t="shared" si="3383"/>
        <v>#VALUE!</v>
      </c>
      <c r="KB179" s="31" t="e">
        <f t="shared" si="3383"/>
        <v>#VALUE!</v>
      </c>
      <c r="KC179" s="31" t="e">
        <f t="shared" si="3383"/>
        <v>#VALUE!</v>
      </c>
      <c r="KD179" s="31" t="e">
        <f t="shared" si="3383"/>
        <v>#VALUE!</v>
      </c>
      <c r="KE179" s="31" t="e">
        <f t="shared" si="3383"/>
        <v>#VALUE!</v>
      </c>
      <c r="KF179" s="31" t="e">
        <f t="shared" si="3383"/>
        <v>#VALUE!</v>
      </c>
      <c r="KG179" s="31" t="e">
        <f t="shared" si="3383"/>
        <v>#VALUE!</v>
      </c>
      <c r="KH179" s="31" t="e">
        <f t="shared" si="3383"/>
        <v>#VALUE!</v>
      </c>
      <c r="KI179" s="31" t="e">
        <f t="shared" si="3383"/>
        <v>#VALUE!</v>
      </c>
      <c r="KJ179" s="31" t="e">
        <f t="shared" si="3383"/>
        <v>#VALUE!</v>
      </c>
      <c r="KK179" s="31" t="e">
        <f t="shared" si="3383"/>
        <v>#VALUE!</v>
      </c>
      <c r="KL179" s="31" t="e">
        <f t="shared" si="3383"/>
        <v>#VALUE!</v>
      </c>
      <c r="KM179" s="31" t="e">
        <f t="shared" si="3383"/>
        <v>#VALUE!</v>
      </c>
      <c r="KN179" s="31" t="e">
        <f t="shared" si="3383"/>
        <v>#VALUE!</v>
      </c>
      <c r="KO179" s="31" t="e">
        <f t="shared" si="3383"/>
        <v>#VALUE!</v>
      </c>
      <c r="KP179" s="31" t="e">
        <f t="shared" si="3383"/>
        <v>#VALUE!</v>
      </c>
      <c r="KQ179" s="31" t="e">
        <f t="shared" si="3383"/>
        <v>#VALUE!</v>
      </c>
      <c r="KR179" s="31" t="e">
        <f t="shared" si="3383"/>
        <v>#VALUE!</v>
      </c>
      <c r="KS179" s="31" t="e">
        <f t="shared" si="3383"/>
        <v>#VALUE!</v>
      </c>
      <c r="KT179" s="31" t="e">
        <f t="shared" si="3383"/>
        <v>#VALUE!</v>
      </c>
      <c r="KU179" s="31" t="e">
        <f t="shared" si="3383"/>
        <v>#VALUE!</v>
      </c>
      <c r="KV179" s="31" t="e">
        <f t="shared" si="3383"/>
        <v>#VALUE!</v>
      </c>
      <c r="KW179" s="31" t="e">
        <f t="shared" si="3383"/>
        <v>#VALUE!</v>
      </c>
      <c r="KX179" s="31" t="e">
        <f t="shared" si="3383"/>
        <v>#VALUE!</v>
      </c>
      <c r="KY179" s="31" t="e">
        <f t="shared" si="3383"/>
        <v>#VALUE!</v>
      </c>
      <c r="KZ179" s="31" t="e">
        <f t="shared" si="3383"/>
        <v>#VALUE!</v>
      </c>
      <c r="LA179" s="31" t="e">
        <f t="shared" si="3383"/>
        <v>#VALUE!</v>
      </c>
      <c r="LB179" s="31" t="e">
        <f t="shared" si="3383"/>
        <v>#VALUE!</v>
      </c>
      <c r="LC179" s="31" t="e">
        <f t="shared" si="3383"/>
        <v>#VALUE!</v>
      </c>
      <c r="LD179" s="31" t="e">
        <f t="shared" si="3383"/>
        <v>#VALUE!</v>
      </c>
      <c r="LE179" s="31" t="e">
        <f t="shared" si="3383"/>
        <v>#VALUE!</v>
      </c>
      <c r="LF179" s="31" t="e">
        <f t="shared" si="3383"/>
        <v>#VALUE!</v>
      </c>
      <c r="LG179" s="31" t="e">
        <f t="shared" si="3383"/>
        <v>#VALUE!</v>
      </c>
      <c r="LH179" s="31" t="e">
        <f t="shared" si="3383"/>
        <v>#VALUE!</v>
      </c>
      <c r="LI179" s="31" t="e">
        <f t="shared" si="3383"/>
        <v>#VALUE!</v>
      </c>
      <c r="LJ179" s="31" t="e">
        <f t="shared" si="3383"/>
        <v>#VALUE!</v>
      </c>
      <c r="LK179" s="31" t="e">
        <f t="shared" si="3383"/>
        <v>#VALUE!</v>
      </c>
      <c r="LL179" s="31" t="e">
        <f t="shared" si="3383"/>
        <v>#VALUE!</v>
      </c>
      <c r="LM179" s="31" t="e">
        <f t="shared" si="3383"/>
        <v>#VALUE!</v>
      </c>
      <c r="LN179" s="31" t="e">
        <f t="shared" si="3383"/>
        <v>#VALUE!</v>
      </c>
      <c r="LO179" s="31" t="e">
        <f t="shared" si="3383"/>
        <v>#VALUE!</v>
      </c>
      <c r="LP179" s="31" t="e">
        <f t="shared" si="3383"/>
        <v>#VALUE!</v>
      </c>
      <c r="LQ179" s="31" t="e">
        <f t="shared" si="3383"/>
        <v>#VALUE!</v>
      </c>
      <c r="LR179" s="31" t="e">
        <f t="shared" si="3383"/>
        <v>#VALUE!</v>
      </c>
      <c r="LS179" s="31" t="e">
        <f t="shared" si="3383"/>
        <v>#VALUE!</v>
      </c>
      <c r="LT179" s="31" t="e">
        <f t="shared" si="3383"/>
        <v>#VALUE!</v>
      </c>
      <c r="LU179" s="31" t="e">
        <f t="shared" si="3383"/>
        <v>#VALUE!</v>
      </c>
      <c r="LV179" s="31" t="e">
        <f t="shared" si="3383"/>
        <v>#VALUE!</v>
      </c>
      <c r="LW179" s="31" t="e">
        <f t="shared" si="3383"/>
        <v>#VALUE!</v>
      </c>
      <c r="LX179" s="31" t="e">
        <f t="shared" si="3383"/>
        <v>#VALUE!</v>
      </c>
      <c r="LY179" s="31" t="e">
        <f t="shared" si="3383"/>
        <v>#VALUE!</v>
      </c>
      <c r="LZ179" s="31" t="e">
        <f t="shared" si="3383"/>
        <v>#VALUE!</v>
      </c>
      <c r="MA179" s="31" t="e">
        <f t="shared" si="3383"/>
        <v>#VALUE!</v>
      </c>
      <c r="MB179" s="31" t="e">
        <f t="shared" si="3383"/>
        <v>#VALUE!</v>
      </c>
      <c r="MC179" s="31" t="e">
        <f t="shared" si="3383"/>
        <v>#VALUE!</v>
      </c>
      <c r="MD179" s="31" t="e">
        <f t="shared" si="3383"/>
        <v>#VALUE!</v>
      </c>
      <c r="ME179" s="31" t="e">
        <f t="shared" si="3383"/>
        <v>#VALUE!</v>
      </c>
      <c r="MF179" s="31" t="e">
        <f t="shared" si="3383"/>
        <v>#VALUE!</v>
      </c>
      <c r="MG179" s="31" t="e">
        <f t="shared" si="3383"/>
        <v>#VALUE!</v>
      </c>
      <c r="MH179" s="31" t="e">
        <f t="shared" si="3383"/>
        <v>#VALUE!</v>
      </c>
      <c r="MI179" s="31" t="e">
        <f t="shared" si="3383"/>
        <v>#VALUE!</v>
      </c>
      <c r="MJ179" s="31" t="e">
        <f t="shared" ref="MJ179:OU179" si="3384">MJ$5-(MJ$4-((-MJ173)-SQRT((MJ173*MJ173) - 4*MJ172*MJ174))/2/MJ172)*MJ$13</f>
        <v>#VALUE!</v>
      </c>
      <c r="MK179" s="31" t="e">
        <f t="shared" si="3384"/>
        <v>#VALUE!</v>
      </c>
      <c r="ML179" s="31" t="e">
        <f t="shared" si="3384"/>
        <v>#VALUE!</v>
      </c>
      <c r="MM179" s="31" t="e">
        <f t="shared" si="3384"/>
        <v>#VALUE!</v>
      </c>
      <c r="MN179" s="31" t="e">
        <f t="shared" si="3384"/>
        <v>#VALUE!</v>
      </c>
      <c r="MO179" s="31" t="e">
        <f t="shared" si="3384"/>
        <v>#VALUE!</v>
      </c>
      <c r="MP179" s="31" t="e">
        <f t="shared" si="3384"/>
        <v>#VALUE!</v>
      </c>
      <c r="MQ179" s="31" t="e">
        <f t="shared" si="3384"/>
        <v>#VALUE!</v>
      </c>
      <c r="MR179" s="31" t="e">
        <f t="shared" si="3384"/>
        <v>#VALUE!</v>
      </c>
      <c r="MS179" s="31" t="e">
        <f t="shared" si="3384"/>
        <v>#VALUE!</v>
      </c>
      <c r="MT179" s="31" t="e">
        <f t="shared" si="3384"/>
        <v>#VALUE!</v>
      </c>
      <c r="MU179" s="31" t="e">
        <f t="shared" si="3384"/>
        <v>#VALUE!</v>
      </c>
      <c r="MV179" s="31" t="e">
        <f t="shared" si="3384"/>
        <v>#VALUE!</v>
      </c>
      <c r="MW179" s="31" t="e">
        <f t="shared" si="3384"/>
        <v>#VALUE!</v>
      </c>
      <c r="MX179" s="31" t="e">
        <f t="shared" si="3384"/>
        <v>#VALUE!</v>
      </c>
      <c r="MY179" s="31" t="e">
        <f t="shared" si="3384"/>
        <v>#VALUE!</v>
      </c>
      <c r="MZ179" s="31" t="e">
        <f t="shared" si="3384"/>
        <v>#VALUE!</v>
      </c>
      <c r="NA179" s="31" t="e">
        <f t="shared" si="3384"/>
        <v>#VALUE!</v>
      </c>
      <c r="NB179" s="31" t="e">
        <f t="shared" si="3384"/>
        <v>#VALUE!</v>
      </c>
      <c r="NC179" s="31" t="e">
        <f t="shared" si="3384"/>
        <v>#VALUE!</v>
      </c>
      <c r="ND179" s="31" t="e">
        <f t="shared" si="3384"/>
        <v>#VALUE!</v>
      </c>
      <c r="NE179" s="31" t="e">
        <f t="shared" si="3384"/>
        <v>#VALUE!</v>
      </c>
      <c r="NF179" s="31" t="e">
        <f t="shared" si="3384"/>
        <v>#VALUE!</v>
      </c>
      <c r="NG179" s="31" t="e">
        <f t="shared" si="3384"/>
        <v>#VALUE!</v>
      </c>
      <c r="NH179" s="31" t="e">
        <f t="shared" si="3384"/>
        <v>#VALUE!</v>
      </c>
      <c r="NI179" s="31" t="e">
        <f t="shared" si="3384"/>
        <v>#VALUE!</v>
      </c>
      <c r="NJ179" s="31" t="e">
        <f t="shared" si="3384"/>
        <v>#VALUE!</v>
      </c>
      <c r="NK179" s="31" t="e">
        <f t="shared" si="3384"/>
        <v>#VALUE!</v>
      </c>
      <c r="NL179" s="31" t="e">
        <f t="shared" si="3384"/>
        <v>#VALUE!</v>
      </c>
      <c r="NM179" s="31" t="e">
        <f t="shared" si="3384"/>
        <v>#VALUE!</v>
      </c>
      <c r="NN179" s="31" t="e">
        <f t="shared" si="3384"/>
        <v>#VALUE!</v>
      </c>
      <c r="NO179" s="31" t="e">
        <f t="shared" si="3384"/>
        <v>#VALUE!</v>
      </c>
      <c r="NP179" s="31" t="e">
        <f t="shared" si="3384"/>
        <v>#VALUE!</v>
      </c>
      <c r="NQ179" s="31" t="e">
        <f t="shared" si="3384"/>
        <v>#VALUE!</v>
      </c>
      <c r="NR179" s="31" t="e">
        <f t="shared" si="3384"/>
        <v>#VALUE!</v>
      </c>
      <c r="NS179" s="31" t="e">
        <f t="shared" si="3384"/>
        <v>#VALUE!</v>
      </c>
      <c r="NT179" s="31" t="e">
        <f t="shared" si="3384"/>
        <v>#VALUE!</v>
      </c>
      <c r="NU179" s="31" t="e">
        <f t="shared" si="3384"/>
        <v>#VALUE!</v>
      </c>
      <c r="NV179" s="31" t="e">
        <f t="shared" si="3384"/>
        <v>#VALUE!</v>
      </c>
      <c r="NW179" s="31" t="e">
        <f t="shared" si="3384"/>
        <v>#VALUE!</v>
      </c>
      <c r="NX179" s="31" t="e">
        <f t="shared" si="3384"/>
        <v>#VALUE!</v>
      </c>
      <c r="NY179" s="31" t="e">
        <f t="shared" si="3384"/>
        <v>#VALUE!</v>
      </c>
      <c r="NZ179" s="31" t="e">
        <f t="shared" si="3384"/>
        <v>#VALUE!</v>
      </c>
      <c r="OA179" s="31" t="e">
        <f t="shared" si="3384"/>
        <v>#VALUE!</v>
      </c>
      <c r="OB179" s="31" t="e">
        <f t="shared" si="3384"/>
        <v>#VALUE!</v>
      </c>
      <c r="OC179" s="31" t="e">
        <f t="shared" si="3384"/>
        <v>#VALUE!</v>
      </c>
      <c r="OD179" s="31" t="e">
        <f t="shared" si="3384"/>
        <v>#VALUE!</v>
      </c>
      <c r="OE179" s="31" t="e">
        <f t="shared" si="3384"/>
        <v>#VALUE!</v>
      </c>
      <c r="OF179" s="31" t="e">
        <f t="shared" si="3384"/>
        <v>#VALUE!</v>
      </c>
      <c r="OG179" s="31" t="e">
        <f t="shared" si="3384"/>
        <v>#VALUE!</v>
      </c>
      <c r="OH179" s="31" t="e">
        <f t="shared" si="3384"/>
        <v>#VALUE!</v>
      </c>
      <c r="OI179" s="31" t="e">
        <f t="shared" si="3384"/>
        <v>#VALUE!</v>
      </c>
      <c r="OJ179" s="31" t="e">
        <f t="shared" si="3384"/>
        <v>#VALUE!</v>
      </c>
      <c r="OK179" s="31" t="e">
        <f t="shared" si="3384"/>
        <v>#VALUE!</v>
      </c>
      <c r="OL179" s="31" t="e">
        <f t="shared" si="3384"/>
        <v>#VALUE!</v>
      </c>
      <c r="OM179" s="31" t="e">
        <f t="shared" si="3384"/>
        <v>#VALUE!</v>
      </c>
      <c r="ON179" s="31" t="e">
        <f t="shared" si="3384"/>
        <v>#VALUE!</v>
      </c>
      <c r="OO179" s="31" t="e">
        <f t="shared" si="3384"/>
        <v>#VALUE!</v>
      </c>
      <c r="OP179" s="31" t="e">
        <f t="shared" si="3384"/>
        <v>#VALUE!</v>
      </c>
      <c r="OQ179" s="31" t="e">
        <f t="shared" si="3384"/>
        <v>#VALUE!</v>
      </c>
      <c r="OR179" s="31" t="e">
        <f t="shared" si="3384"/>
        <v>#VALUE!</v>
      </c>
      <c r="OS179" s="31" t="e">
        <f t="shared" si="3384"/>
        <v>#VALUE!</v>
      </c>
      <c r="OT179" s="31" t="e">
        <f t="shared" si="3384"/>
        <v>#VALUE!</v>
      </c>
      <c r="OU179" s="31" t="e">
        <f t="shared" si="3384"/>
        <v>#VALUE!</v>
      </c>
      <c r="OV179" s="31" t="e">
        <f t="shared" ref="OV179:RG179" si="3385">OV$5-(OV$4-((-OV173)-SQRT((OV173*OV173) - 4*OV172*OV174))/2/OV172)*OV$13</f>
        <v>#VALUE!</v>
      </c>
      <c r="OW179" s="31" t="e">
        <f t="shared" si="3385"/>
        <v>#VALUE!</v>
      </c>
      <c r="OX179" s="31" t="e">
        <f t="shared" si="3385"/>
        <v>#VALUE!</v>
      </c>
      <c r="OY179" s="31" t="e">
        <f t="shared" si="3385"/>
        <v>#VALUE!</v>
      </c>
      <c r="OZ179" s="31" t="e">
        <f t="shared" si="3385"/>
        <v>#VALUE!</v>
      </c>
      <c r="PA179" s="31" t="e">
        <f t="shared" si="3385"/>
        <v>#VALUE!</v>
      </c>
      <c r="PB179" s="31" t="e">
        <f t="shared" si="3385"/>
        <v>#VALUE!</v>
      </c>
      <c r="PC179" s="31" t="e">
        <f t="shared" si="3385"/>
        <v>#VALUE!</v>
      </c>
      <c r="PD179" s="31" t="e">
        <f t="shared" si="3385"/>
        <v>#VALUE!</v>
      </c>
      <c r="PE179" s="31" t="e">
        <f t="shared" si="3385"/>
        <v>#VALUE!</v>
      </c>
      <c r="PF179" s="31" t="e">
        <f t="shared" si="3385"/>
        <v>#VALUE!</v>
      </c>
      <c r="PG179" s="31" t="e">
        <f t="shared" si="3385"/>
        <v>#VALUE!</v>
      </c>
      <c r="PH179" s="31" t="e">
        <f t="shared" si="3385"/>
        <v>#VALUE!</v>
      </c>
      <c r="PI179" s="31" t="e">
        <f t="shared" si="3385"/>
        <v>#VALUE!</v>
      </c>
      <c r="PJ179" s="31" t="e">
        <f t="shared" si="3385"/>
        <v>#VALUE!</v>
      </c>
      <c r="PK179" s="31" t="e">
        <f t="shared" si="3385"/>
        <v>#VALUE!</v>
      </c>
      <c r="PL179" s="31" t="e">
        <f t="shared" si="3385"/>
        <v>#VALUE!</v>
      </c>
      <c r="PM179" s="31" t="e">
        <f t="shared" si="3385"/>
        <v>#VALUE!</v>
      </c>
      <c r="PN179" s="31" t="e">
        <f t="shared" si="3385"/>
        <v>#VALUE!</v>
      </c>
      <c r="PO179" s="31" t="e">
        <f t="shared" si="3385"/>
        <v>#VALUE!</v>
      </c>
      <c r="PP179" s="31" t="e">
        <f t="shared" si="3385"/>
        <v>#VALUE!</v>
      </c>
      <c r="PQ179" s="31" t="e">
        <f t="shared" si="3385"/>
        <v>#VALUE!</v>
      </c>
      <c r="PR179" s="31" t="e">
        <f t="shared" si="3385"/>
        <v>#VALUE!</v>
      </c>
      <c r="PS179" s="31" t="e">
        <f t="shared" si="3385"/>
        <v>#VALUE!</v>
      </c>
      <c r="PT179" s="31" t="e">
        <f t="shared" si="3385"/>
        <v>#VALUE!</v>
      </c>
      <c r="PU179" s="31" t="e">
        <f t="shared" si="3385"/>
        <v>#VALUE!</v>
      </c>
      <c r="PV179" s="31" t="e">
        <f t="shared" si="3385"/>
        <v>#VALUE!</v>
      </c>
      <c r="PW179" s="31" t="e">
        <f t="shared" si="3385"/>
        <v>#VALUE!</v>
      </c>
      <c r="PX179" s="31" t="e">
        <f t="shared" si="3385"/>
        <v>#VALUE!</v>
      </c>
      <c r="PY179" s="31" t="e">
        <f t="shared" si="3385"/>
        <v>#VALUE!</v>
      </c>
      <c r="PZ179" s="31" t="e">
        <f t="shared" si="3385"/>
        <v>#VALUE!</v>
      </c>
      <c r="QA179" s="31" t="e">
        <f t="shared" si="3385"/>
        <v>#VALUE!</v>
      </c>
      <c r="QB179" s="31" t="e">
        <f t="shared" si="3385"/>
        <v>#VALUE!</v>
      </c>
      <c r="QC179" s="31" t="e">
        <f t="shared" si="3385"/>
        <v>#VALUE!</v>
      </c>
      <c r="QD179" s="31" t="e">
        <f t="shared" si="3385"/>
        <v>#VALUE!</v>
      </c>
      <c r="QE179" s="31" t="e">
        <f t="shared" si="3385"/>
        <v>#VALUE!</v>
      </c>
      <c r="QF179" s="31" t="e">
        <f t="shared" si="3385"/>
        <v>#VALUE!</v>
      </c>
      <c r="QG179" s="31" t="e">
        <f t="shared" si="3385"/>
        <v>#VALUE!</v>
      </c>
      <c r="QH179" s="31" t="e">
        <f t="shared" si="3385"/>
        <v>#VALUE!</v>
      </c>
      <c r="QI179" s="31" t="e">
        <f t="shared" si="3385"/>
        <v>#VALUE!</v>
      </c>
      <c r="QJ179" s="31" t="e">
        <f t="shared" si="3385"/>
        <v>#VALUE!</v>
      </c>
      <c r="QK179" s="31" t="e">
        <f t="shared" si="3385"/>
        <v>#VALUE!</v>
      </c>
      <c r="QL179" s="31" t="e">
        <f t="shared" si="3385"/>
        <v>#VALUE!</v>
      </c>
      <c r="QM179" s="31" t="e">
        <f t="shared" si="3385"/>
        <v>#VALUE!</v>
      </c>
      <c r="QN179" s="31" t="e">
        <f t="shared" si="3385"/>
        <v>#VALUE!</v>
      </c>
      <c r="QO179" s="31" t="e">
        <f t="shared" si="3385"/>
        <v>#VALUE!</v>
      </c>
      <c r="QP179" s="31" t="e">
        <f t="shared" si="3385"/>
        <v>#VALUE!</v>
      </c>
      <c r="QQ179" s="31" t="e">
        <f t="shared" si="3385"/>
        <v>#VALUE!</v>
      </c>
      <c r="QR179" s="31" t="e">
        <f t="shared" si="3385"/>
        <v>#VALUE!</v>
      </c>
      <c r="QS179" s="31" t="e">
        <f t="shared" si="3385"/>
        <v>#VALUE!</v>
      </c>
      <c r="QT179" s="31" t="e">
        <f t="shared" si="3385"/>
        <v>#VALUE!</v>
      </c>
      <c r="QU179" s="31" t="e">
        <f t="shared" si="3385"/>
        <v>#VALUE!</v>
      </c>
      <c r="QV179" s="31" t="e">
        <f t="shared" si="3385"/>
        <v>#VALUE!</v>
      </c>
      <c r="QW179" s="31" t="e">
        <f t="shared" si="3385"/>
        <v>#VALUE!</v>
      </c>
      <c r="QX179" s="31" t="e">
        <f t="shared" si="3385"/>
        <v>#VALUE!</v>
      </c>
      <c r="QY179" s="31" t="e">
        <f t="shared" si="3385"/>
        <v>#VALUE!</v>
      </c>
      <c r="QZ179" s="31" t="e">
        <f t="shared" si="3385"/>
        <v>#VALUE!</v>
      </c>
      <c r="RA179" s="31" t="e">
        <f t="shared" si="3385"/>
        <v>#VALUE!</v>
      </c>
      <c r="RB179" s="31" t="e">
        <f t="shared" si="3385"/>
        <v>#VALUE!</v>
      </c>
      <c r="RC179" s="31" t="e">
        <f t="shared" si="3385"/>
        <v>#VALUE!</v>
      </c>
      <c r="RD179" s="31" t="e">
        <f t="shared" si="3385"/>
        <v>#VALUE!</v>
      </c>
      <c r="RE179" s="31" t="e">
        <f t="shared" si="3385"/>
        <v>#VALUE!</v>
      </c>
      <c r="RF179" s="31" t="e">
        <f t="shared" si="3385"/>
        <v>#VALUE!</v>
      </c>
      <c r="RG179" s="31" t="e">
        <f t="shared" si="3385"/>
        <v>#VALUE!</v>
      </c>
      <c r="RH179" s="31" t="e">
        <f t="shared" ref="RH179:TS179" si="3386">RH$5-(RH$4-((-RH173)-SQRT((RH173*RH173) - 4*RH172*RH174))/2/RH172)*RH$13</f>
        <v>#VALUE!</v>
      </c>
      <c r="RI179" s="31" t="e">
        <f t="shared" si="3386"/>
        <v>#VALUE!</v>
      </c>
      <c r="RJ179" s="31" t="e">
        <f t="shared" si="3386"/>
        <v>#VALUE!</v>
      </c>
      <c r="RK179" s="31" t="e">
        <f t="shared" si="3386"/>
        <v>#VALUE!</v>
      </c>
      <c r="RL179" s="31" t="e">
        <f t="shared" si="3386"/>
        <v>#VALUE!</v>
      </c>
      <c r="RM179" s="31" t="e">
        <f t="shared" si="3386"/>
        <v>#VALUE!</v>
      </c>
      <c r="RN179" s="31" t="e">
        <f t="shared" si="3386"/>
        <v>#VALUE!</v>
      </c>
      <c r="RO179" s="31" t="e">
        <f t="shared" si="3386"/>
        <v>#VALUE!</v>
      </c>
      <c r="RP179" s="31" t="e">
        <f t="shared" si="3386"/>
        <v>#VALUE!</v>
      </c>
      <c r="RQ179" s="31" t="e">
        <f t="shared" si="3386"/>
        <v>#VALUE!</v>
      </c>
      <c r="RR179" s="31" t="e">
        <f t="shared" si="3386"/>
        <v>#VALUE!</v>
      </c>
      <c r="RS179" s="31" t="e">
        <f t="shared" si="3386"/>
        <v>#VALUE!</v>
      </c>
      <c r="RT179" s="31" t="e">
        <f t="shared" si="3386"/>
        <v>#VALUE!</v>
      </c>
      <c r="RU179" s="31" t="e">
        <f t="shared" si="3386"/>
        <v>#VALUE!</v>
      </c>
      <c r="RV179" s="31" t="e">
        <f t="shared" si="3386"/>
        <v>#VALUE!</v>
      </c>
      <c r="RW179" s="31" t="e">
        <f t="shared" si="3386"/>
        <v>#VALUE!</v>
      </c>
      <c r="RX179" s="31" t="e">
        <f t="shared" si="3386"/>
        <v>#VALUE!</v>
      </c>
      <c r="RY179" s="31" t="e">
        <f t="shared" si="3386"/>
        <v>#VALUE!</v>
      </c>
      <c r="RZ179" s="31" t="e">
        <f t="shared" si="3386"/>
        <v>#VALUE!</v>
      </c>
      <c r="SA179" s="31" t="e">
        <f t="shared" si="3386"/>
        <v>#VALUE!</v>
      </c>
      <c r="SB179" s="31" t="e">
        <f t="shared" si="3386"/>
        <v>#VALUE!</v>
      </c>
      <c r="SC179" s="31" t="e">
        <f t="shared" si="3386"/>
        <v>#VALUE!</v>
      </c>
      <c r="SD179" s="31" t="e">
        <f t="shared" si="3386"/>
        <v>#VALUE!</v>
      </c>
      <c r="SE179" s="31" t="e">
        <f t="shared" si="3386"/>
        <v>#VALUE!</v>
      </c>
      <c r="SF179" s="31" t="e">
        <f t="shared" si="3386"/>
        <v>#VALUE!</v>
      </c>
      <c r="SG179" s="31" t="e">
        <f t="shared" si="3386"/>
        <v>#VALUE!</v>
      </c>
      <c r="SH179" s="31" t="e">
        <f t="shared" si="3386"/>
        <v>#VALUE!</v>
      </c>
      <c r="SI179" s="31" t="e">
        <f t="shared" si="3386"/>
        <v>#VALUE!</v>
      </c>
      <c r="SJ179" s="31" t="e">
        <f t="shared" si="3386"/>
        <v>#VALUE!</v>
      </c>
      <c r="SK179" s="31" t="e">
        <f t="shared" si="3386"/>
        <v>#VALUE!</v>
      </c>
      <c r="SL179" s="31" t="e">
        <f t="shared" si="3386"/>
        <v>#VALUE!</v>
      </c>
      <c r="SM179" s="31" t="e">
        <f t="shared" si="3386"/>
        <v>#VALUE!</v>
      </c>
      <c r="SN179" s="31" t="e">
        <f t="shared" si="3386"/>
        <v>#VALUE!</v>
      </c>
      <c r="SO179" s="31" t="e">
        <f t="shared" si="3386"/>
        <v>#VALUE!</v>
      </c>
      <c r="SP179" s="31" t="e">
        <f t="shared" si="3386"/>
        <v>#VALUE!</v>
      </c>
      <c r="SQ179" s="31" t="e">
        <f t="shared" si="3386"/>
        <v>#VALUE!</v>
      </c>
      <c r="SR179" s="31" t="e">
        <f t="shared" si="3386"/>
        <v>#VALUE!</v>
      </c>
      <c r="SS179" s="31" t="e">
        <f t="shared" si="3386"/>
        <v>#VALUE!</v>
      </c>
      <c r="ST179" s="31" t="e">
        <f t="shared" si="3386"/>
        <v>#VALUE!</v>
      </c>
      <c r="SU179" s="31" t="e">
        <f t="shared" si="3386"/>
        <v>#VALUE!</v>
      </c>
      <c r="SV179" s="31" t="e">
        <f t="shared" si="3386"/>
        <v>#VALUE!</v>
      </c>
      <c r="SW179" s="31" t="e">
        <f t="shared" si="3386"/>
        <v>#VALUE!</v>
      </c>
      <c r="SX179" s="31" t="e">
        <f t="shared" si="3386"/>
        <v>#VALUE!</v>
      </c>
      <c r="SY179" s="31" t="e">
        <f t="shared" si="3386"/>
        <v>#VALUE!</v>
      </c>
      <c r="SZ179" s="31" t="e">
        <f t="shared" si="3386"/>
        <v>#VALUE!</v>
      </c>
      <c r="TA179" s="31" t="e">
        <f t="shared" si="3386"/>
        <v>#VALUE!</v>
      </c>
      <c r="TB179" s="31" t="e">
        <f t="shared" si="3386"/>
        <v>#VALUE!</v>
      </c>
      <c r="TC179" s="31" t="e">
        <f t="shared" si="3386"/>
        <v>#VALUE!</v>
      </c>
      <c r="TD179" s="31" t="e">
        <f t="shared" si="3386"/>
        <v>#VALUE!</v>
      </c>
      <c r="TE179" s="31" t="e">
        <f t="shared" si="3386"/>
        <v>#VALUE!</v>
      </c>
      <c r="TF179" s="31" t="e">
        <f t="shared" si="3386"/>
        <v>#VALUE!</v>
      </c>
      <c r="TG179" s="31" t="e">
        <f t="shared" si="3386"/>
        <v>#VALUE!</v>
      </c>
      <c r="TH179" s="31" t="e">
        <f t="shared" si="3386"/>
        <v>#VALUE!</v>
      </c>
      <c r="TI179" s="31" t="e">
        <f t="shared" si="3386"/>
        <v>#VALUE!</v>
      </c>
      <c r="TJ179" s="31" t="e">
        <f t="shared" si="3386"/>
        <v>#VALUE!</v>
      </c>
      <c r="TK179" s="31" t="e">
        <f t="shared" si="3386"/>
        <v>#VALUE!</v>
      </c>
      <c r="TL179" s="31" t="e">
        <f t="shared" si="3386"/>
        <v>#VALUE!</v>
      </c>
      <c r="TM179" s="31" t="e">
        <f t="shared" si="3386"/>
        <v>#VALUE!</v>
      </c>
      <c r="TN179" s="31" t="e">
        <f t="shared" si="3386"/>
        <v>#VALUE!</v>
      </c>
      <c r="TO179" s="31" t="e">
        <f t="shared" si="3386"/>
        <v>#VALUE!</v>
      </c>
      <c r="TP179" s="31" t="e">
        <f t="shared" si="3386"/>
        <v>#VALUE!</v>
      </c>
      <c r="TQ179" s="31" t="e">
        <f t="shared" si="3386"/>
        <v>#VALUE!</v>
      </c>
      <c r="TR179" s="31" t="e">
        <f t="shared" si="3386"/>
        <v>#VALUE!</v>
      </c>
      <c r="TS179" s="31" t="e">
        <f t="shared" si="3386"/>
        <v>#VALUE!</v>
      </c>
      <c r="TT179" s="31" t="e">
        <f t="shared" ref="TT179:WE179" si="3387">TT$5-(TT$4-((-TT173)-SQRT((TT173*TT173) - 4*TT172*TT174))/2/TT172)*TT$13</f>
        <v>#VALUE!</v>
      </c>
      <c r="TU179" s="31" t="e">
        <f t="shared" si="3387"/>
        <v>#VALUE!</v>
      </c>
      <c r="TV179" s="31" t="e">
        <f t="shared" si="3387"/>
        <v>#VALUE!</v>
      </c>
      <c r="TW179" s="31" t="e">
        <f t="shared" si="3387"/>
        <v>#VALUE!</v>
      </c>
      <c r="TX179" s="31" t="e">
        <f t="shared" si="3387"/>
        <v>#VALUE!</v>
      </c>
      <c r="TY179" s="31" t="e">
        <f t="shared" si="3387"/>
        <v>#VALUE!</v>
      </c>
      <c r="TZ179" s="31" t="e">
        <f t="shared" si="3387"/>
        <v>#VALUE!</v>
      </c>
      <c r="UA179" s="31" t="e">
        <f t="shared" si="3387"/>
        <v>#VALUE!</v>
      </c>
      <c r="UB179" s="31" t="e">
        <f t="shared" si="3387"/>
        <v>#VALUE!</v>
      </c>
      <c r="UC179" s="31" t="e">
        <f t="shared" si="3387"/>
        <v>#VALUE!</v>
      </c>
      <c r="UD179" s="31" t="e">
        <f t="shared" si="3387"/>
        <v>#VALUE!</v>
      </c>
      <c r="UE179" s="31" t="e">
        <f t="shared" si="3387"/>
        <v>#VALUE!</v>
      </c>
      <c r="UF179" s="31" t="e">
        <f t="shared" si="3387"/>
        <v>#VALUE!</v>
      </c>
      <c r="UG179" s="31" t="e">
        <f t="shared" si="3387"/>
        <v>#VALUE!</v>
      </c>
      <c r="UH179" s="31" t="e">
        <f t="shared" si="3387"/>
        <v>#VALUE!</v>
      </c>
      <c r="UI179" s="31" t="e">
        <f t="shared" si="3387"/>
        <v>#VALUE!</v>
      </c>
      <c r="UJ179" s="31" t="e">
        <f t="shared" si="3387"/>
        <v>#VALUE!</v>
      </c>
      <c r="UK179" s="31" t="e">
        <f t="shared" si="3387"/>
        <v>#VALUE!</v>
      </c>
      <c r="UL179" s="31" t="e">
        <f t="shared" si="3387"/>
        <v>#VALUE!</v>
      </c>
      <c r="UM179" s="31" t="e">
        <f t="shared" si="3387"/>
        <v>#VALUE!</v>
      </c>
      <c r="UN179" s="31" t="e">
        <f t="shared" si="3387"/>
        <v>#VALUE!</v>
      </c>
      <c r="UO179" s="31" t="e">
        <f t="shared" si="3387"/>
        <v>#VALUE!</v>
      </c>
      <c r="UP179" s="31" t="e">
        <f t="shared" si="3387"/>
        <v>#VALUE!</v>
      </c>
      <c r="UQ179" s="31" t="e">
        <f t="shared" si="3387"/>
        <v>#VALUE!</v>
      </c>
      <c r="UR179" s="31" t="e">
        <f t="shared" si="3387"/>
        <v>#VALUE!</v>
      </c>
      <c r="US179" s="31" t="e">
        <f t="shared" si="3387"/>
        <v>#VALUE!</v>
      </c>
      <c r="UT179" s="31" t="e">
        <f t="shared" si="3387"/>
        <v>#VALUE!</v>
      </c>
      <c r="UU179" s="31" t="e">
        <f t="shared" si="3387"/>
        <v>#VALUE!</v>
      </c>
      <c r="UV179" s="31" t="e">
        <f t="shared" si="3387"/>
        <v>#VALUE!</v>
      </c>
      <c r="UW179" s="31" t="e">
        <f t="shared" si="3387"/>
        <v>#VALUE!</v>
      </c>
      <c r="UX179" s="31" t="e">
        <f t="shared" si="3387"/>
        <v>#VALUE!</v>
      </c>
      <c r="UY179" s="31" t="e">
        <f t="shared" si="3387"/>
        <v>#VALUE!</v>
      </c>
      <c r="UZ179" s="31" t="e">
        <f t="shared" si="3387"/>
        <v>#VALUE!</v>
      </c>
      <c r="VA179" s="31" t="e">
        <f t="shared" si="3387"/>
        <v>#VALUE!</v>
      </c>
      <c r="VB179" s="31" t="e">
        <f t="shared" si="3387"/>
        <v>#VALUE!</v>
      </c>
      <c r="VC179" s="31" t="e">
        <f t="shared" si="3387"/>
        <v>#VALUE!</v>
      </c>
      <c r="VD179" s="31" t="e">
        <f t="shared" si="3387"/>
        <v>#VALUE!</v>
      </c>
      <c r="VE179" s="31" t="e">
        <f t="shared" si="3387"/>
        <v>#VALUE!</v>
      </c>
      <c r="VF179" s="31" t="e">
        <f t="shared" si="3387"/>
        <v>#VALUE!</v>
      </c>
      <c r="VG179" s="31" t="e">
        <f t="shared" si="3387"/>
        <v>#VALUE!</v>
      </c>
      <c r="VH179" s="31" t="e">
        <f t="shared" si="3387"/>
        <v>#VALUE!</v>
      </c>
      <c r="VI179" s="31" t="e">
        <f t="shared" si="3387"/>
        <v>#VALUE!</v>
      </c>
      <c r="VJ179" s="31" t="e">
        <f t="shared" si="3387"/>
        <v>#VALUE!</v>
      </c>
      <c r="VK179" s="31" t="e">
        <f t="shared" si="3387"/>
        <v>#VALUE!</v>
      </c>
      <c r="VL179" s="31" t="e">
        <f t="shared" si="3387"/>
        <v>#VALUE!</v>
      </c>
      <c r="VM179" s="31" t="e">
        <f t="shared" si="3387"/>
        <v>#VALUE!</v>
      </c>
      <c r="VN179" s="31" t="e">
        <f t="shared" si="3387"/>
        <v>#VALUE!</v>
      </c>
      <c r="VO179" s="31" t="e">
        <f t="shared" si="3387"/>
        <v>#VALUE!</v>
      </c>
      <c r="VP179" s="31" t="e">
        <f t="shared" si="3387"/>
        <v>#VALUE!</v>
      </c>
      <c r="VQ179" s="31" t="e">
        <f t="shared" si="3387"/>
        <v>#VALUE!</v>
      </c>
      <c r="VR179" s="31" t="e">
        <f t="shared" si="3387"/>
        <v>#VALUE!</v>
      </c>
      <c r="VS179" s="31" t="e">
        <f t="shared" si="3387"/>
        <v>#VALUE!</v>
      </c>
      <c r="VT179" s="31" t="e">
        <f t="shared" si="3387"/>
        <v>#VALUE!</v>
      </c>
      <c r="VU179" s="31" t="e">
        <f t="shared" si="3387"/>
        <v>#VALUE!</v>
      </c>
      <c r="VV179" s="31" t="e">
        <f t="shared" si="3387"/>
        <v>#VALUE!</v>
      </c>
      <c r="VW179" s="31" t="e">
        <f t="shared" si="3387"/>
        <v>#VALUE!</v>
      </c>
      <c r="VX179" s="31" t="e">
        <f t="shared" si="3387"/>
        <v>#VALUE!</v>
      </c>
      <c r="VY179" s="31" t="e">
        <f t="shared" si="3387"/>
        <v>#VALUE!</v>
      </c>
      <c r="VZ179" s="31" t="e">
        <f t="shared" si="3387"/>
        <v>#VALUE!</v>
      </c>
      <c r="WA179" s="31" t="e">
        <f t="shared" si="3387"/>
        <v>#VALUE!</v>
      </c>
      <c r="WB179" s="31" t="e">
        <f t="shared" si="3387"/>
        <v>#VALUE!</v>
      </c>
      <c r="WC179" s="31" t="e">
        <f t="shared" si="3387"/>
        <v>#VALUE!</v>
      </c>
      <c r="WD179" s="31" t="e">
        <f t="shared" si="3387"/>
        <v>#VALUE!</v>
      </c>
      <c r="WE179" s="31" t="e">
        <f t="shared" si="3387"/>
        <v>#VALUE!</v>
      </c>
      <c r="WF179" s="31" t="e">
        <f t="shared" ref="WF179:YQ179" si="3388">WF$5-(WF$4-((-WF173)-SQRT((WF173*WF173) - 4*WF172*WF174))/2/WF172)*WF$13</f>
        <v>#VALUE!</v>
      </c>
      <c r="WG179" s="31" t="e">
        <f t="shared" si="3388"/>
        <v>#VALUE!</v>
      </c>
      <c r="WH179" s="31" t="e">
        <f t="shared" si="3388"/>
        <v>#VALUE!</v>
      </c>
      <c r="WI179" s="31" t="e">
        <f t="shared" si="3388"/>
        <v>#VALUE!</v>
      </c>
      <c r="WJ179" s="31" t="e">
        <f t="shared" si="3388"/>
        <v>#VALUE!</v>
      </c>
      <c r="WK179" s="31" t="e">
        <f t="shared" si="3388"/>
        <v>#VALUE!</v>
      </c>
      <c r="WL179" s="31" t="e">
        <f t="shared" si="3388"/>
        <v>#VALUE!</v>
      </c>
      <c r="WM179" s="31" t="e">
        <f t="shared" si="3388"/>
        <v>#VALUE!</v>
      </c>
      <c r="WN179" s="31" t="e">
        <f t="shared" si="3388"/>
        <v>#VALUE!</v>
      </c>
      <c r="WO179" s="31" t="e">
        <f t="shared" si="3388"/>
        <v>#VALUE!</v>
      </c>
      <c r="WP179" s="31" t="e">
        <f t="shared" si="3388"/>
        <v>#VALUE!</v>
      </c>
      <c r="WQ179" s="31" t="e">
        <f t="shared" si="3388"/>
        <v>#VALUE!</v>
      </c>
      <c r="WR179" s="31" t="e">
        <f t="shared" si="3388"/>
        <v>#VALUE!</v>
      </c>
      <c r="WS179" s="31" t="e">
        <f t="shared" si="3388"/>
        <v>#VALUE!</v>
      </c>
      <c r="WT179" s="31" t="e">
        <f t="shared" si="3388"/>
        <v>#VALUE!</v>
      </c>
      <c r="WU179" s="31" t="e">
        <f t="shared" si="3388"/>
        <v>#VALUE!</v>
      </c>
      <c r="WV179" s="31" t="e">
        <f t="shared" si="3388"/>
        <v>#VALUE!</v>
      </c>
      <c r="WW179" s="31" t="e">
        <f t="shared" si="3388"/>
        <v>#VALUE!</v>
      </c>
      <c r="WX179" s="31" t="e">
        <f t="shared" si="3388"/>
        <v>#VALUE!</v>
      </c>
      <c r="WY179" s="31" t="e">
        <f t="shared" si="3388"/>
        <v>#VALUE!</v>
      </c>
      <c r="WZ179" s="31" t="e">
        <f t="shared" si="3388"/>
        <v>#VALUE!</v>
      </c>
      <c r="XA179" s="31" t="e">
        <f t="shared" si="3388"/>
        <v>#VALUE!</v>
      </c>
      <c r="XB179" s="31" t="e">
        <f t="shared" si="3388"/>
        <v>#VALUE!</v>
      </c>
      <c r="XC179" s="31" t="e">
        <f t="shared" si="3388"/>
        <v>#VALUE!</v>
      </c>
      <c r="XD179" s="31" t="e">
        <f t="shared" si="3388"/>
        <v>#VALUE!</v>
      </c>
      <c r="XE179" s="31" t="e">
        <f t="shared" si="3388"/>
        <v>#VALUE!</v>
      </c>
      <c r="XF179" s="31" t="e">
        <f t="shared" si="3388"/>
        <v>#VALUE!</v>
      </c>
      <c r="XG179" s="31" t="e">
        <f t="shared" si="3388"/>
        <v>#VALUE!</v>
      </c>
      <c r="XH179" s="31" t="e">
        <f t="shared" si="3388"/>
        <v>#VALUE!</v>
      </c>
      <c r="XI179" s="31" t="e">
        <f t="shared" si="3388"/>
        <v>#VALUE!</v>
      </c>
      <c r="XJ179" s="31" t="e">
        <f t="shared" si="3388"/>
        <v>#VALUE!</v>
      </c>
      <c r="XK179" s="31" t="e">
        <f t="shared" si="3388"/>
        <v>#VALUE!</v>
      </c>
      <c r="XL179" s="31" t="e">
        <f t="shared" si="3388"/>
        <v>#VALUE!</v>
      </c>
      <c r="XM179" s="31" t="e">
        <f t="shared" si="3388"/>
        <v>#VALUE!</v>
      </c>
      <c r="XN179" s="31" t="e">
        <f t="shared" si="3388"/>
        <v>#VALUE!</v>
      </c>
      <c r="XO179" s="31" t="e">
        <f t="shared" si="3388"/>
        <v>#VALUE!</v>
      </c>
      <c r="XP179" s="31" t="e">
        <f t="shared" si="3388"/>
        <v>#VALUE!</v>
      </c>
      <c r="XQ179" s="31" t="e">
        <f t="shared" si="3388"/>
        <v>#VALUE!</v>
      </c>
      <c r="XR179" s="31" t="e">
        <f t="shared" si="3388"/>
        <v>#VALUE!</v>
      </c>
      <c r="XS179" s="31" t="e">
        <f t="shared" si="3388"/>
        <v>#VALUE!</v>
      </c>
      <c r="XT179" s="31" t="e">
        <f t="shared" si="3388"/>
        <v>#VALUE!</v>
      </c>
      <c r="XU179" s="31" t="e">
        <f t="shared" si="3388"/>
        <v>#VALUE!</v>
      </c>
      <c r="XV179" s="31" t="e">
        <f t="shared" si="3388"/>
        <v>#VALUE!</v>
      </c>
      <c r="XW179" s="31" t="e">
        <f t="shared" si="3388"/>
        <v>#VALUE!</v>
      </c>
      <c r="XX179" s="31" t="e">
        <f t="shared" si="3388"/>
        <v>#VALUE!</v>
      </c>
      <c r="XY179" s="31" t="e">
        <f t="shared" si="3388"/>
        <v>#VALUE!</v>
      </c>
      <c r="XZ179" s="31" t="e">
        <f t="shared" si="3388"/>
        <v>#VALUE!</v>
      </c>
      <c r="YA179" s="31" t="e">
        <f t="shared" si="3388"/>
        <v>#VALUE!</v>
      </c>
      <c r="YB179" s="31" t="e">
        <f t="shared" si="3388"/>
        <v>#VALUE!</v>
      </c>
      <c r="YC179" s="31" t="e">
        <f t="shared" si="3388"/>
        <v>#VALUE!</v>
      </c>
      <c r="YD179" s="31" t="e">
        <f t="shared" si="3388"/>
        <v>#VALUE!</v>
      </c>
      <c r="YE179" s="31" t="e">
        <f t="shared" si="3388"/>
        <v>#VALUE!</v>
      </c>
      <c r="YF179" s="31" t="e">
        <f t="shared" si="3388"/>
        <v>#VALUE!</v>
      </c>
      <c r="YG179" s="31" t="e">
        <f t="shared" si="3388"/>
        <v>#VALUE!</v>
      </c>
      <c r="YH179" s="31" t="e">
        <f t="shared" si="3388"/>
        <v>#VALUE!</v>
      </c>
      <c r="YI179" s="31" t="e">
        <f t="shared" si="3388"/>
        <v>#VALUE!</v>
      </c>
      <c r="YJ179" s="31" t="e">
        <f t="shared" si="3388"/>
        <v>#VALUE!</v>
      </c>
      <c r="YK179" s="31" t="e">
        <f t="shared" si="3388"/>
        <v>#VALUE!</v>
      </c>
      <c r="YL179" s="31" t="e">
        <f t="shared" si="3388"/>
        <v>#VALUE!</v>
      </c>
      <c r="YM179" s="31" t="e">
        <f t="shared" si="3388"/>
        <v>#VALUE!</v>
      </c>
      <c r="YN179" s="31" t="e">
        <f t="shared" si="3388"/>
        <v>#VALUE!</v>
      </c>
      <c r="YO179" s="31" t="e">
        <f t="shared" si="3388"/>
        <v>#VALUE!</v>
      </c>
      <c r="YP179" s="31" t="e">
        <f t="shared" si="3388"/>
        <v>#VALUE!</v>
      </c>
      <c r="YQ179" s="31" t="e">
        <f t="shared" si="3388"/>
        <v>#VALUE!</v>
      </c>
      <c r="YR179" s="31" t="e">
        <f t="shared" ref="YR179:AAH179" si="3389">YR$5-(YR$4-((-YR173)-SQRT((YR173*YR173) - 4*YR172*YR174))/2/YR172)*YR$13</f>
        <v>#VALUE!</v>
      </c>
      <c r="YS179" s="31" t="e">
        <f t="shared" si="3389"/>
        <v>#VALUE!</v>
      </c>
      <c r="YT179" s="31" t="e">
        <f t="shared" si="3389"/>
        <v>#VALUE!</v>
      </c>
      <c r="YU179" s="31" t="e">
        <f t="shared" si="3389"/>
        <v>#VALUE!</v>
      </c>
      <c r="YV179" s="31" t="e">
        <f t="shared" si="3389"/>
        <v>#VALUE!</v>
      </c>
      <c r="YW179" s="31" t="e">
        <f t="shared" si="3389"/>
        <v>#VALUE!</v>
      </c>
      <c r="YX179" s="31" t="e">
        <f t="shared" si="3389"/>
        <v>#VALUE!</v>
      </c>
      <c r="YY179" s="31" t="e">
        <f t="shared" si="3389"/>
        <v>#VALUE!</v>
      </c>
      <c r="YZ179" s="31" t="e">
        <f t="shared" si="3389"/>
        <v>#VALUE!</v>
      </c>
      <c r="ZA179" s="31" t="e">
        <f t="shared" si="3389"/>
        <v>#VALUE!</v>
      </c>
      <c r="ZB179" s="31" t="e">
        <f t="shared" si="3389"/>
        <v>#VALUE!</v>
      </c>
      <c r="ZC179" s="31" t="e">
        <f t="shared" si="3389"/>
        <v>#VALUE!</v>
      </c>
      <c r="ZD179" s="31" t="e">
        <f t="shared" si="3389"/>
        <v>#VALUE!</v>
      </c>
      <c r="ZE179" s="31" t="e">
        <f t="shared" si="3389"/>
        <v>#VALUE!</v>
      </c>
      <c r="ZF179" s="31" t="e">
        <f t="shared" si="3389"/>
        <v>#VALUE!</v>
      </c>
      <c r="ZG179" s="31" t="e">
        <f t="shared" si="3389"/>
        <v>#VALUE!</v>
      </c>
      <c r="ZH179" s="31" t="e">
        <f t="shared" si="3389"/>
        <v>#VALUE!</v>
      </c>
      <c r="ZI179" s="31" t="e">
        <f t="shared" si="3389"/>
        <v>#VALUE!</v>
      </c>
      <c r="ZJ179" s="31" t="e">
        <f t="shared" si="3389"/>
        <v>#VALUE!</v>
      </c>
      <c r="ZK179" s="31" t="e">
        <f t="shared" si="3389"/>
        <v>#VALUE!</v>
      </c>
      <c r="ZL179" s="31" t="e">
        <f t="shared" si="3389"/>
        <v>#VALUE!</v>
      </c>
      <c r="ZM179" s="31" t="e">
        <f t="shared" si="3389"/>
        <v>#VALUE!</v>
      </c>
      <c r="ZN179" s="31" t="e">
        <f t="shared" si="3389"/>
        <v>#VALUE!</v>
      </c>
      <c r="ZO179" s="31" t="e">
        <f t="shared" si="3389"/>
        <v>#VALUE!</v>
      </c>
      <c r="ZP179" s="31" t="e">
        <f t="shared" si="3389"/>
        <v>#VALUE!</v>
      </c>
      <c r="ZQ179" s="31" t="e">
        <f t="shared" si="3389"/>
        <v>#VALUE!</v>
      </c>
      <c r="ZR179" s="31" t="e">
        <f t="shared" si="3389"/>
        <v>#VALUE!</v>
      </c>
      <c r="ZS179" s="31" t="e">
        <f t="shared" si="3389"/>
        <v>#VALUE!</v>
      </c>
      <c r="ZT179" s="31" t="e">
        <f t="shared" si="3389"/>
        <v>#VALUE!</v>
      </c>
      <c r="ZU179" s="31" t="e">
        <f t="shared" si="3389"/>
        <v>#VALUE!</v>
      </c>
      <c r="ZV179" s="31" t="e">
        <f t="shared" si="3389"/>
        <v>#VALUE!</v>
      </c>
      <c r="ZW179" s="31" t="e">
        <f t="shared" si="3389"/>
        <v>#VALUE!</v>
      </c>
      <c r="ZX179" s="31" t="e">
        <f t="shared" si="3389"/>
        <v>#VALUE!</v>
      </c>
      <c r="ZY179" s="31" t="e">
        <f t="shared" si="3389"/>
        <v>#VALUE!</v>
      </c>
      <c r="ZZ179" s="31" t="e">
        <f t="shared" si="3389"/>
        <v>#VALUE!</v>
      </c>
      <c r="AAA179" s="31" t="e">
        <f t="shared" si="3389"/>
        <v>#VALUE!</v>
      </c>
      <c r="AAB179" s="31" t="e">
        <f t="shared" si="3389"/>
        <v>#VALUE!</v>
      </c>
      <c r="AAC179" s="31" t="e">
        <f t="shared" si="3389"/>
        <v>#VALUE!</v>
      </c>
      <c r="AAD179" s="31" t="e">
        <f t="shared" si="3389"/>
        <v>#VALUE!</v>
      </c>
      <c r="AAE179" s="31" t="e">
        <f t="shared" si="3389"/>
        <v>#VALUE!</v>
      </c>
      <c r="AAF179" s="31" t="e">
        <f t="shared" si="3389"/>
        <v>#VALUE!</v>
      </c>
      <c r="AAG179" s="31" t="e">
        <f t="shared" si="3389"/>
        <v>#VALUE!</v>
      </c>
      <c r="AAH179" s="31" t="e">
        <f t="shared" si="3389"/>
        <v>#VALUE!</v>
      </c>
      <c r="AAI179" s="31" t="e">
        <f t="shared" ref="AAI179:ACT179" si="3390">AAI$5-(AAI$4-((-AAI173)-SQRT((AAI173*AAI173) - 4*AAI172*AAI174))/2/AAI172)*AAI$13</f>
        <v>#VALUE!</v>
      </c>
      <c r="AAJ179" s="31" t="e">
        <f t="shared" si="3390"/>
        <v>#VALUE!</v>
      </c>
      <c r="AAK179" s="31" t="e">
        <f t="shared" si="3390"/>
        <v>#VALUE!</v>
      </c>
      <c r="AAL179" s="31" t="e">
        <f t="shared" si="3390"/>
        <v>#VALUE!</v>
      </c>
      <c r="AAM179" s="31" t="e">
        <f t="shared" si="3390"/>
        <v>#VALUE!</v>
      </c>
      <c r="AAN179" s="31" t="e">
        <f t="shared" si="3390"/>
        <v>#VALUE!</v>
      </c>
      <c r="AAO179" s="31" t="e">
        <f t="shared" si="3390"/>
        <v>#VALUE!</v>
      </c>
      <c r="AAP179" s="31" t="e">
        <f t="shared" si="3390"/>
        <v>#VALUE!</v>
      </c>
      <c r="AAQ179" s="31" t="e">
        <f t="shared" si="3390"/>
        <v>#VALUE!</v>
      </c>
      <c r="AAR179" s="31" t="e">
        <f t="shared" si="3390"/>
        <v>#VALUE!</v>
      </c>
      <c r="AAS179" s="31" t="e">
        <f t="shared" si="3390"/>
        <v>#VALUE!</v>
      </c>
      <c r="AAT179" s="31" t="e">
        <f t="shared" si="3390"/>
        <v>#VALUE!</v>
      </c>
      <c r="AAU179" s="31" t="e">
        <f t="shared" si="3390"/>
        <v>#VALUE!</v>
      </c>
      <c r="AAV179" s="31" t="e">
        <f t="shared" si="3390"/>
        <v>#VALUE!</v>
      </c>
      <c r="AAW179" s="31" t="e">
        <f t="shared" si="3390"/>
        <v>#VALUE!</v>
      </c>
      <c r="AAX179" s="31" t="e">
        <f t="shared" si="3390"/>
        <v>#VALUE!</v>
      </c>
      <c r="AAY179" s="31" t="e">
        <f t="shared" si="3390"/>
        <v>#VALUE!</v>
      </c>
      <c r="AAZ179" s="31" t="e">
        <f t="shared" si="3390"/>
        <v>#VALUE!</v>
      </c>
      <c r="ABA179" s="31" t="e">
        <f t="shared" si="3390"/>
        <v>#VALUE!</v>
      </c>
      <c r="ABB179" s="31" t="e">
        <f t="shared" si="3390"/>
        <v>#VALUE!</v>
      </c>
      <c r="ABC179" s="31" t="e">
        <f t="shared" si="3390"/>
        <v>#VALUE!</v>
      </c>
      <c r="ABD179" s="31" t="e">
        <f t="shared" si="3390"/>
        <v>#VALUE!</v>
      </c>
      <c r="ABE179" s="31" t="e">
        <f t="shared" si="3390"/>
        <v>#VALUE!</v>
      </c>
      <c r="ABF179" s="31" t="e">
        <f t="shared" si="3390"/>
        <v>#VALUE!</v>
      </c>
      <c r="ABG179" s="31" t="e">
        <f t="shared" si="3390"/>
        <v>#VALUE!</v>
      </c>
      <c r="ABH179" s="31" t="e">
        <f t="shared" si="3390"/>
        <v>#VALUE!</v>
      </c>
      <c r="ABI179" s="31" t="e">
        <f t="shared" si="3390"/>
        <v>#VALUE!</v>
      </c>
      <c r="ABJ179" s="31" t="e">
        <f t="shared" si="3390"/>
        <v>#VALUE!</v>
      </c>
      <c r="ABK179" s="31" t="e">
        <f t="shared" si="3390"/>
        <v>#VALUE!</v>
      </c>
      <c r="ABL179" s="31" t="e">
        <f t="shared" si="3390"/>
        <v>#VALUE!</v>
      </c>
      <c r="ABM179" s="31" t="e">
        <f t="shared" si="3390"/>
        <v>#VALUE!</v>
      </c>
      <c r="ABN179" s="31" t="e">
        <f t="shared" si="3390"/>
        <v>#VALUE!</v>
      </c>
      <c r="ABO179" s="31" t="e">
        <f t="shared" si="3390"/>
        <v>#VALUE!</v>
      </c>
      <c r="ABP179" s="31" t="e">
        <f t="shared" si="3390"/>
        <v>#VALUE!</v>
      </c>
      <c r="ABQ179" s="31" t="e">
        <f t="shared" si="3390"/>
        <v>#VALUE!</v>
      </c>
      <c r="ABR179" s="31" t="e">
        <f t="shared" si="3390"/>
        <v>#VALUE!</v>
      </c>
      <c r="ABS179" s="31" t="e">
        <f t="shared" si="3390"/>
        <v>#VALUE!</v>
      </c>
      <c r="ABT179" s="31" t="e">
        <f t="shared" si="3390"/>
        <v>#VALUE!</v>
      </c>
      <c r="ABU179" s="31" t="e">
        <f t="shared" si="3390"/>
        <v>#VALUE!</v>
      </c>
      <c r="ABV179" s="31" t="e">
        <f t="shared" si="3390"/>
        <v>#VALUE!</v>
      </c>
      <c r="ABW179" s="31" t="e">
        <f t="shared" si="3390"/>
        <v>#VALUE!</v>
      </c>
      <c r="ABX179" s="31" t="e">
        <f t="shared" si="3390"/>
        <v>#VALUE!</v>
      </c>
      <c r="ABY179" s="31" t="e">
        <f t="shared" si="3390"/>
        <v>#VALUE!</v>
      </c>
      <c r="ABZ179" s="31" t="e">
        <f t="shared" si="3390"/>
        <v>#VALUE!</v>
      </c>
      <c r="ACA179" s="31" t="e">
        <f t="shared" si="3390"/>
        <v>#VALUE!</v>
      </c>
      <c r="ACB179" s="31" t="e">
        <f t="shared" si="3390"/>
        <v>#VALUE!</v>
      </c>
      <c r="ACC179" s="31" t="e">
        <f t="shared" si="3390"/>
        <v>#VALUE!</v>
      </c>
      <c r="ACD179" s="31" t="e">
        <f t="shared" si="3390"/>
        <v>#VALUE!</v>
      </c>
      <c r="ACE179" s="31" t="e">
        <f t="shared" si="3390"/>
        <v>#VALUE!</v>
      </c>
      <c r="ACF179" s="31" t="e">
        <f t="shared" si="3390"/>
        <v>#VALUE!</v>
      </c>
      <c r="ACG179" s="31" t="e">
        <f t="shared" si="3390"/>
        <v>#VALUE!</v>
      </c>
      <c r="ACH179" s="31" t="e">
        <f t="shared" si="3390"/>
        <v>#VALUE!</v>
      </c>
      <c r="ACI179" s="31" t="e">
        <f t="shared" si="3390"/>
        <v>#VALUE!</v>
      </c>
      <c r="ACJ179" s="31" t="e">
        <f t="shared" si="3390"/>
        <v>#VALUE!</v>
      </c>
      <c r="ACK179" s="31" t="e">
        <f t="shared" si="3390"/>
        <v>#VALUE!</v>
      </c>
      <c r="ACL179" s="31" t="e">
        <f t="shared" si="3390"/>
        <v>#VALUE!</v>
      </c>
      <c r="ACM179" s="31" t="e">
        <f t="shared" si="3390"/>
        <v>#VALUE!</v>
      </c>
      <c r="ACN179" s="31" t="e">
        <f t="shared" si="3390"/>
        <v>#VALUE!</v>
      </c>
      <c r="ACO179" s="31" t="e">
        <f t="shared" si="3390"/>
        <v>#VALUE!</v>
      </c>
      <c r="ACP179" s="31" t="e">
        <f t="shared" si="3390"/>
        <v>#VALUE!</v>
      </c>
      <c r="ACQ179" s="31" t="e">
        <f t="shared" si="3390"/>
        <v>#VALUE!</v>
      </c>
      <c r="ACR179" s="31" t="e">
        <f t="shared" si="3390"/>
        <v>#VALUE!</v>
      </c>
      <c r="ACS179" s="31" t="e">
        <f t="shared" si="3390"/>
        <v>#VALUE!</v>
      </c>
      <c r="ACT179" s="31" t="e">
        <f t="shared" si="3390"/>
        <v>#VALUE!</v>
      </c>
      <c r="ACU179" s="31" t="e">
        <f t="shared" ref="ACU179:ADC179" si="3391">ACU$5-(ACU$4-((-ACU173)-SQRT((ACU173*ACU173) - 4*ACU172*ACU174))/2/ACU172)*ACU$13</f>
        <v>#VALUE!</v>
      </c>
      <c r="ACV179" s="31" t="e">
        <f t="shared" si="3391"/>
        <v>#VALUE!</v>
      </c>
      <c r="ACW179" s="31" t="e">
        <f t="shared" si="3391"/>
        <v>#VALUE!</v>
      </c>
      <c r="ACX179" s="31" t="e">
        <f t="shared" si="3391"/>
        <v>#VALUE!</v>
      </c>
      <c r="ACY179" s="31" t="e">
        <f t="shared" si="3391"/>
        <v>#VALUE!</v>
      </c>
      <c r="ACZ179" s="31" t="e">
        <f t="shared" si="3391"/>
        <v>#VALUE!</v>
      </c>
      <c r="ADA179" s="31" t="e">
        <f t="shared" si="3391"/>
        <v>#VALUE!</v>
      </c>
      <c r="ADB179" s="31" t="e">
        <f t="shared" si="3391"/>
        <v>#VALUE!</v>
      </c>
      <c r="ADC179" s="31" t="e">
        <f t="shared" si="3391"/>
        <v>#VALUE!</v>
      </c>
      <c r="ADD179" s="31" t="e">
        <f t="shared" ref="ADD179:AFO179" si="3392">ADD$5-(ADD$4-((-ADD173)-SQRT((ADD173*ADD173) - 4*ADD172*ADD174))/2/ADD172)*ADD$13</f>
        <v>#VALUE!</v>
      </c>
      <c r="ADE179" s="31" t="e">
        <f t="shared" si="3392"/>
        <v>#VALUE!</v>
      </c>
      <c r="ADF179" s="31" t="e">
        <f t="shared" si="3392"/>
        <v>#VALUE!</v>
      </c>
      <c r="ADG179" s="31" t="e">
        <f t="shared" si="3392"/>
        <v>#VALUE!</v>
      </c>
      <c r="ADH179" s="31" t="e">
        <f t="shared" si="3392"/>
        <v>#VALUE!</v>
      </c>
      <c r="ADI179" s="31" t="e">
        <f t="shared" si="3392"/>
        <v>#VALUE!</v>
      </c>
      <c r="ADJ179" s="31" t="e">
        <f t="shared" si="3392"/>
        <v>#VALUE!</v>
      </c>
      <c r="ADK179" s="31" t="e">
        <f t="shared" si="3392"/>
        <v>#VALUE!</v>
      </c>
      <c r="ADL179" s="31" t="e">
        <f t="shared" si="3392"/>
        <v>#VALUE!</v>
      </c>
      <c r="ADM179" s="31" t="e">
        <f t="shared" si="3392"/>
        <v>#VALUE!</v>
      </c>
      <c r="ADN179" s="31" t="e">
        <f t="shared" si="3392"/>
        <v>#VALUE!</v>
      </c>
      <c r="ADO179" s="31" t="e">
        <f t="shared" si="3392"/>
        <v>#VALUE!</v>
      </c>
      <c r="ADP179" s="31" t="e">
        <f t="shared" si="3392"/>
        <v>#VALUE!</v>
      </c>
      <c r="ADQ179" s="31" t="e">
        <f t="shared" si="3392"/>
        <v>#VALUE!</v>
      </c>
      <c r="ADR179" s="31" t="e">
        <f t="shared" si="3392"/>
        <v>#VALUE!</v>
      </c>
      <c r="ADS179" s="31" t="e">
        <f t="shared" si="3392"/>
        <v>#VALUE!</v>
      </c>
      <c r="ADT179" s="31" t="e">
        <f t="shared" si="3392"/>
        <v>#VALUE!</v>
      </c>
      <c r="ADU179" s="31" t="e">
        <f t="shared" si="3392"/>
        <v>#VALUE!</v>
      </c>
      <c r="ADV179" s="31" t="e">
        <f t="shared" si="3392"/>
        <v>#VALUE!</v>
      </c>
      <c r="ADW179" s="31" t="e">
        <f t="shared" si="3392"/>
        <v>#VALUE!</v>
      </c>
      <c r="ADX179" s="31" t="e">
        <f t="shared" si="3392"/>
        <v>#VALUE!</v>
      </c>
      <c r="ADY179" s="31" t="e">
        <f t="shared" si="3392"/>
        <v>#VALUE!</v>
      </c>
      <c r="ADZ179" s="31" t="e">
        <f t="shared" si="3392"/>
        <v>#VALUE!</v>
      </c>
      <c r="AEA179" s="31" t="e">
        <f t="shared" si="3392"/>
        <v>#VALUE!</v>
      </c>
      <c r="AEB179" s="31" t="e">
        <f t="shared" si="3392"/>
        <v>#VALUE!</v>
      </c>
      <c r="AEC179" s="31" t="e">
        <f t="shared" si="3392"/>
        <v>#VALUE!</v>
      </c>
      <c r="AED179" s="31" t="e">
        <f t="shared" si="3392"/>
        <v>#VALUE!</v>
      </c>
      <c r="AEE179" s="31" t="e">
        <f t="shared" si="3392"/>
        <v>#VALUE!</v>
      </c>
      <c r="AEF179" s="31" t="e">
        <f t="shared" si="3392"/>
        <v>#VALUE!</v>
      </c>
      <c r="AEG179" s="31" t="e">
        <f t="shared" si="3392"/>
        <v>#VALUE!</v>
      </c>
      <c r="AEH179" s="31" t="e">
        <f t="shared" si="3392"/>
        <v>#VALUE!</v>
      </c>
      <c r="AEI179" s="31" t="e">
        <f t="shared" si="3392"/>
        <v>#VALUE!</v>
      </c>
      <c r="AEJ179" s="31" t="e">
        <f t="shared" si="3392"/>
        <v>#VALUE!</v>
      </c>
      <c r="AEK179" s="31" t="e">
        <f t="shared" si="3392"/>
        <v>#VALUE!</v>
      </c>
      <c r="AEL179" s="31" t="e">
        <f t="shared" si="3392"/>
        <v>#VALUE!</v>
      </c>
      <c r="AEM179" s="31" t="e">
        <f t="shared" si="3392"/>
        <v>#VALUE!</v>
      </c>
      <c r="AEN179" s="31" t="e">
        <f t="shared" si="3392"/>
        <v>#VALUE!</v>
      </c>
      <c r="AEO179" s="31" t="e">
        <f t="shared" si="3392"/>
        <v>#VALUE!</v>
      </c>
      <c r="AEP179" s="31" t="e">
        <f t="shared" si="3392"/>
        <v>#VALUE!</v>
      </c>
      <c r="AEQ179" s="31" t="e">
        <f t="shared" si="3392"/>
        <v>#VALUE!</v>
      </c>
      <c r="AER179" s="31" t="e">
        <f t="shared" si="3392"/>
        <v>#VALUE!</v>
      </c>
      <c r="AES179" s="31" t="e">
        <f t="shared" si="3392"/>
        <v>#VALUE!</v>
      </c>
      <c r="AET179" s="31" t="e">
        <f t="shared" si="3392"/>
        <v>#VALUE!</v>
      </c>
      <c r="AEU179" s="31" t="e">
        <f t="shared" si="3392"/>
        <v>#VALUE!</v>
      </c>
      <c r="AEV179" s="31" t="e">
        <f t="shared" si="3392"/>
        <v>#VALUE!</v>
      </c>
      <c r="AEW179" s="31" t="e">
        <f t="shared" si="3392"/>
        <v>#VALUE!</v>
      </c>
      <c r="AEX179" s="31" t="e">
        <f t="shared" si="3392"/>
        <v>#VALUE!</v>
      </c>
      <c r="AEY179" s="31" t="e">
        <f t="shared" si="3392"/>
        <v>#VALUE!</v>
      </c>
      <c r="AEZ179" s="31" t="e">
        <f t="shared" si="3392"/>
        <v>#VALUE!</v>
      </c>
      <c r="AFA179" s="31" t="e">
        <f t="shared" si="3392"/>
        <v>#VALUE!</v>
      </c>
      <c r="AFB179" s="31" t="e">
        <f t="shared" si="3392"/>
        <v>#VALUE!</v>
      </c>
      <c r="AFC179" s="31" t="e">
        <f t="shared" si="3392"/>
        <v>#VALUE!</v>
      </c>
      <c r="AFD179" s="31" t="e">
        <f t="shared" si="3392"/>
        <v>#VALUE!</v>
      </c>
      <c r="AFE179" s="31" t="e">
        <f t="shared" si="3392"/>
        <v>#VALUE!</v>
      </c>
      <c r="AFF179" s="31" t="e">
        <f t="shared" si="3392"/>
        <v>#VALUE!</v>
      </c>
      <c r="AFG179" s="31" t="e">
        <f t="shared" si="3392"/>
        <v>#VALUE!</v>
      </c>
      <c r="AFH179" s="31" t="e">
        <f t="shared" si="3392"/>
        <v>#VALUE!</v>
      </c>
      <c r="AFI179" s="31" t="e">
        <f t="shared" si="3392"/>
        <v>#VALUE!</v>
      </c>
      <c r="AFJ179" s="31" t="e">
        <f t="shared" si="3392"/>
        <v>#VALUE!</v>
      </c>
      <c r="AFK179" s="31" t="e">
        <f t="shared" si="3392"/>
        <v>#VALUE!</v>
      </c>
      <c r="AFL179" s="31" t="e">
        <f t="shared" si="3392"/>
        <v>#VALUE!</v>
      </c>
      <c r="AFM179" s="31" t="e">
        <f t="shared" si="3392"/>
        <v>#VALUE!</v>
      </c>
      <c r="AFN179" s="31" t="e">
        <f t="shared" si="3392"/>
        <v>#VALUE!</v>
      </c>
      <c r="AFO179" s="31" t="e">
        <f t="shared" si="3392"/>
        <v>#VALUE!</v>
      </c>
      <c r="AFP179" s="31" t="e">
        <f t="shared" ref="AFP179:AIA179" si="3393">AFP$5-(AFP$4-((-AFP173)-SQRT((AFP173*AFP173) - 4*AFP172*AFP174))/2/AFP172)*AFP$13</f>
        <v>#VALUE!</v>
      </c>
      <c r="AFQ179" s="31" t="e">
        <f t="shared" si="3393"/>
        <v>#VALUE!</v>
      </c>
      <c r="AFR179" s="31" t="e">
        <f t="shared" si="3393"/>
        <v>#VALUE!</v>
      </c>
      <c r="AFS179" s="31" t="e">
        <f t="shared" si="3393"/>
        <v>#VALUE!</v>
      </c>
      <c r="AFT179" s="31" t="e">
        <f t="shared" si="3393"/>
        <v>#VALUE!</v>
      </c>
      <c r="AFU179" s="31" t="e">
        <f t="shared" si="3393"/>
        <v>#VALUE!</v>
      </c>
      <c r="AFV179" s="31" t="e">
        <f t="shared" si="3393"/>
        <v>#VALUE!</v>
      </c>
      <c r="AFW179" s="31" t="e">
        <f t="shared" si="3393"/>
        <v>#VALUE!</v>
      </c>
      <c r="AFX179" s="31" t="e">
        <f t="shared" si="3393"/>
        <v>#VALUE!</v>
      </c>
      <c r="AFY179" s="31" t="e">
        <f t="shared" si="3393"/>
        <v>#VALUE!</v>
      </c>
      <c r="AFZ179" s="31" t="e">
        <f t="shared" si="3393"/>
        <v>#VALUE!</v>
      </c>
      <c r="AGA179" s="31" t="e">
        <f t="shared" si="3393"/>
        <v>#VALUE!</v>
      </c>
      <c r="AGB179" s="31" t="e">
        <f t="shared" si="3393"/>
        <v>#VALUE!</v>
      </c>
      <c r="AGC179" s="31" t="e">
        <f t="shared" si="3393"/>
        <v>#VALUE!</v>
      </c>
      <c r="AGD179" s="31" t="e">
        <f t="shared" si="3393"/>
        <v>#VALUE!</v>
      </c>
      <c r="AGE179" s="31" t="e">
        <f t="shared" si="3393"/>
        <v>#VALUE!</v>
      </c>
      <c r="AGF179" s="31" t="e">
        <f t="shared" si="3393"/>
        <v>#VALUE!</v>
      </c>
      <c r="AGG179" s="31" t="e">
        <f t="shared" si="3393"/>
        <v>#VALUE!</v>
      </c>
      <c r="AGH179" s="31" t="e">
        <f t="shared" si="3393"/>
        <v>#VALUE!</v>
      </c>
      <c r="AGI179" s="31" t="e">
        <f t="shared" si="3393"/>
        <v>#VALUE!</v>
      </c>
      <c r="AGJ179" s="31" t="e">
        <f t="shared" si="3393"/>
        <v>#VALUE!</v>
      </c>
      <c r="AGK179" s="31" t="e">
        <f t="shared" si="3393"/>
        <v>#VALUE!</v>
      </c>
      <c r="AGL179" s="31" t="e">
        <f t="shared" si="3393"/>
        <v>#VALUE!</v>
      </c>
      <c r="AGM179" s="31" t="e">
        <f t="shared" si="3393"/>
        <v>#VALUE!</v>
      </c>
      <c r="AGN179" s="31" t="e">
        <f t="shared" si="3393"/>
        <v>#VALUE!</v>
      </c>
      <c r="AGO179" s="31" t="e">
        <f t="shared" si="3393"/>
        <v>#VALUE!</v>
      </c>
      <c r="AGP179" s="31" t="e">
        <f t="shared" si="3393"/>
        <v>#VALUE!</v>
      </c>
      <c r="AGQ179" s="31" t="e">
        <f t="shared" si="3393"/>
        <v>#VALUE!</v>
      </c>
      <c r="AGR179" s="31" t="e">
        <f t="shared" si="3393"/>
        <v>#VALUE!</v>
      </c>
      <c r="AGS179" s="31" t="e">
        <f t="shared" si="3393"/>
        <v>#VALUE!</v>
      </c>
      <c r="AGT179" s="31" t="e">
        <f t="shared" si="3393"/>
        <v>#VALUE!</v>
      </c>
      <c r="AGU179" s="31" t="e">
        <f t="shared" si="3393"/>
        <v>#VALUE!</v>
      </c>
      <c r="AGV179" s="31" t="e">
        <f t="shared" si="3393"/>
        <v>#VALUE!</v>
      </c>
      <c r="AGW179" s="31" t="e">
        <f t="shared" si="3393"/>
        <v>#VALUE!</v>
      </c>
      <c r="AGX179" s="31" t="e">
        <f t="shared" si="3393"/>
        <v>#VALUE!</v>
      </c>
      <c r="AGY179" s="31" t="e">
        <f t="shared" si="3393"/>
        <v>#VALUE!</v>
      </c>
      <c r="AGZ179" s="31" t="e">
        <f t="shared" si="3393"/>
        <v>#VALUE!</v>
      </c>
      <c r="AHA179" s="31" t="e">
        <f t="shared" si="3393"/>
        <v>#VALUE!</v>
      </c>
      <c r="AHB179" s="31" t="e">
        <f t="shared" si="3393"/>
        <v>#VALUE!</v>
      </c>
      <c r="AHC179" s="31" t="e">
        <f t="shared" si="3393"/>
        <v>#VALUE!</v>
      </c>
      <c r="AHD179" s="31" t="e">
        <f t="shared" si="3393"/>
        <v>#VALUE!</v>
      </c>
      <c r="AHE179" s="31" t="e">
        <f t="shared" si="3393"/>
        <v>#VALUE!</v>
      </c>
      <c r="AHF179" s="31" t="e">
        <f t="shared" si="3393"/>
        <v>#VALUE!</v>
      </c>
      <c r="AHG179" s="31" t="e">
        <f t="shared" si="3393"/>
        <v>#VALUE!</v>
      </c>
      <c r="AHH179" s="31" t="e">
        <f t="shared" si="3393"/>
        <v>#VALUE!</v>
      </c>
      <c r="AHI179" s="31" t="e">
        <f t="shared" si="3393"/>
        <v>#VALUE!</v>
      </c>
      <c r="AHJ179" s="31" t="e">
        <f t="shared" si="3393"/>
        <v>#VALUE!</v>
      </c>
      <c r="AHK179" s="31" t="e">
        <f t="shared" si="3393"/>
        <v>#VALUE!</v>
      </c>
      <c r="AHL179" s="31" t="e">
        <f t="shared" si="3393"/>
        <v>#VALUE!</v>
      </c>
      <c r="AHM179" s="31" t="e">
        <f t="shared" si="3393"/>
        <v>#VALUE!</v>
      </c>
      <c r="AHN179" s="31" t="e">
        <f t="shared" si="3393"/>
        <v>#VALUE!</v>
      </c>
      <c r="AHO179" s="31" t="e">
        <f t="shared" si="3393"/>
        <v>#VALUE!</v>
      </c>
      <c r="AHP179" s="31" t="e">
        <f t="shared" si="3393"/>
        <v>#VALUE!</v>
      </c>
      <c r="AHQ179" s="31" t="e">
        <f t="shared" si="3393"/>
        <v>#VALUE!</v>
      </c>
      <c r="AHR179" s="31" t="e">
        <f t="shared" si="3393"/>
        <v>#VALUE!</v>
      </c>
      <c r="AHS179" s="31" t="e">
        <f t="shared" si="3393"/>
        <v>#VALUE!</v>
      </c>
      <c r="AHT179" s="31" t="e">
        <f t="shared" si="3393"/>
        <v>#VALUE!</v>
      </c>
      <c r="AHU179" s="31" t="e">
        <f t="shared" si="3393"/>
        <v>#VALUE!</v>
      </c>
      <c r="AHV179" s="31" t="e">
        <f t="shared" si="3393"/>
        <v>#VALUE!</v>
      </c>
      <c r="AHW179" s="31" t="e">
        <f t="shared" si="3393"/>
        <v>#VALUE!</v>
      </c>
      <c r="AHX179" s="31" t="e">
        <f t="shared" si="3393"/>
        <v>#VALUE!</v>
      </c>
      <c r="AHY179" s="31" t="e">
        <f t="shared" si="3393"/>
        <v>#VALUE!</v>
      </c>
      <c r="AHZ179" s="31" t="e">
        <f t="shared" si="3393"/>
        <v>#VALUE!</v>
      </c>
      <c r="AIA179" s="31" t="e">
        <f t="shared" si="3393"/>
        <v>#VALUE!</v>
      </c>
      <c r="AIB179" s="31" t="e">
        <f t="shared" ref="AIB179:AKM179" si="3394">AIB$5-(AIB$4-((-AIB173)-SQRT((AIB173*AIB173) - 4*AIB172*AIB174))/2/AIB172)*AIB$13</f>
        <v>#VALUE!</v>
      </c>
      <c r="AIC179" s="31" t="e">
        <f t="shared" si="3394"/>
        <v>#VALUE!</v>
      </c>
      <c r="AID179" s="31" t="e">
        <f t="shared" si="3394"/>
        <v>#VALUE!</v>
      </c>
      <c r="AIE179" s="31" t="e">
        <f t="shared" si="3394"/>
        <v>#VALUE!</v>
      </c>
      <c r="AIF179" s="31" t="e">
        <f t="shared" si="3394"/>
        <v>#VALUE!</v>
      </c>
      <c r="AIG179" s="31" t="e">
        <f t="shared" si="3394"/>
        <v>#VALUE!</v>
      </c>
      <c r="AIH179" s="31" t="e">
        <f t="shared" si="3394"/>
        <v>#VALUE!</v>
      </c>
      <c r="AII179" s="31" t="e">
        <f t="shared" si="3394"/>
        <v>#VALUE!</v>
      </c>
      <c r="AIJ179" s="31" t="e">
        <f t="shared" si="3394"/>
        <v>#VALUE!</v>
      </c>
      <c r="AIK179" s="31" t="e">
        <f t="shared" si="3394"/>
        <v>#VALUE!</v>
      </c>
      <c r="AIL179" s="31" t="e">
        <f t="shared" si="3394"/>
        <v>#VALUE!</v>
      </c>
      <c r="AIM179" s="31" t="e">
        <f t="shared" si="3394"/>
        <v>#VALUE!</v>
      </c>
      <c r="AIN179" s="31" t="e">
        <f t="shared" si="3394"/>
        <v>#VALUE!</v>
      </c>
      <c r="AIO179" s="31" t="e">
        <f t="shared" si="3394"/>
        <v>#VALUE!</v>
      </c>
      <c r="AIP179" s="31" t="e">
        <f t="shared" si="3394"/>
        <v>#VALUE!</v>
      </c>
      <c r="AIQ179" s="31" t="e">
        <f t="shared" si="3394"/>
        <v>#VALUE!</v>
      </c>
      <c r="AIR179" s="31" t="e">
        <f t="shared" si="3394"/>
        <v>#VALUE!</v>
      </c>
      <c r="AIS179" s="31" t="e">
        <f t="shared" si="3394"/>
        <v>#VALUE!</v>
      </c>
      <c r="AIT179" s="31" t="e">
        <f t="shared" si="3394"/>
        <v>#VALUE!</v>
      </c>
      <c r="AIU179" s="31" t="e">
        <f t="shared" si="3394"/>
        <v>#VALUE!</v>
      </c>
      <c r="AIV179" s="31" t="e">
        <f t="shared" si="3394"/>
        <v>#VALUE!</v>
      </c>
      <c r="AIW179" s="31" t="e">
        <f t="shared" si="3394"/>
        <v>#VALUE!</v>
      </c>
      <c r="AIX179" s="31" t="e">
        <f t="shared" si="3394"/>
        <v>#VALUE!</v>
      </c>
      <c r="AIY179" s="31" t="e">
        <f t="shared" si="3394"/>
        <v>#VALUE!</v>
      </c>
      <c r="AIZ179" s="31" t="e">
        <f t="shared" si="3394"/>
        <v>#VALUE!</v>
      </c>
      <c r="AJA179" s="31" t="e">
        <f t="shared" si="3394"/>
        <v>#VALUE!</v>
      </c>
      <c r="AJB179" s="31" t="e">
        <f t="shared" si="3394"/>
        <v>#VALUE!</v>
      </c>
      <c r="AJC179" s="31" t="e">
        <f t="shared" si="3394"/>
        <v>#VALUE!</v>
      </c>
      <c r="AJD179" s="31" t="e">
        <f t="shared" si="3394"/>
        <v>#VALUE!</v>
      </c>
      <c r="AJE179" s="31" t="e">
        <f t="shared" si="3394"/>
        <v>#VALUE!</v>
      </c>
      <c r="AJF179" s="31" t="e">
        <f t="shared" si="3394"/>
        <v>#VALUE!</v>
      </c>
      <c r="AJG179" s="31" t="e">
        <f t="shared" si="3394"/>
        <v>#VALUE!</v>
      </c>
      <c r="AJH179" s="31" t="e">
        <f t="shared" si="3394"/>
        <v>#VALUE!</v>
      </c>
      <c r="AJI179" s="31" t="e">
        <f t="shared" si="3394"/>
        <v>#VALUE!</v>
      </c>
      <c r="AJJ179" s="31" t="e">
        <f t="shared" si="3394"/>
        <v>#VALUE!</v>
      </c>
      <c r="AJK179" s="31" t="e">
        <f t="shared" si="3394"/>
        <v>#VALUE!</v>
      </c>
      <c r="AJL179" s="31" t="e">
        <f t="shared" si="3394"/>
        <v>#VALUE!</v>
      </c>
      <c r="AJM179" s="31" t="e">
        <f t="shared" si="3394"/>
        <v>#VALUE!</v>
      </c>
      <c r="AJN179" s="31" t="e">
        <f t="shared" si="3394"/>
        <v>#VALUE!</v>
      </c>
      <c r="AJO179" s="31" t="e">
        <f t="shared" si="3394"/>
        <v>#VALUE!</v>
      </c>
      <c r="AJP179" s="31" t="e">
        <f t="shared" si="3394"/>
        <v>#VALUE!</v>
      </c>
      <c r="AJQ179" s="31" t="e">
        <f t="shared" si="3394"/>
        <v>#VALUE!</v>
      </c>
      <c r="AJR179" s="31" t="e">
        <f t="shared" si="3394"/>
        <v>#VALUE!</v>
      </c>
      <c r="AJS179" s="31" t="e">
        <f t="shared" si="3394"/>
        <v>#VALUE!</v>
      </c>
      <c r="AJT179" s="31" t="e">
        <f t="shared" si="3394"/>
        <v>#VALUE!</v>
      </c>
      <c r="AJU179" s="31" t="e">
        <f t="shared" si="3394"/>
        <v>#VALUE!</v>
      </c>
      <c r="AJV179" s="31" t="e">
        <f t="shared" si="3394"/>
        <v>#VALUE!</v>
      </c>
      <c r="AJW179" s="31" t="e">
        <f t="shared" si="3394"/>
        <v>#VALUE!</v>
      </c>
      <c r="AJX179" s="31" t="e">
        <f t="shared" si="3394"/>
        <v>#VALUE!</v>
      </c>
      <c r="AJY179" s="31" t="e">
        <f t="shared" si="3394"/>
        <v>#VALUE!</v>
      </c>
      <c r="AJZ179" s="31" t="e">
        <f t="shared" si="3394"/>
        <v>#VALUE!</v>
      </c>
      <c r="AKA179" s="31" t="e">
        <f t="shared" si="3394"/>
        <v>#VALUE!</v>
      </c>
      <c r="AKB179" s="31" t="e">
        <f t="shared" si="3394"/>
        <v>#VALUE!</v>
      </c>
      <c r="AKC179" s="31" t="e">
        <f t="shared" si="3394"/>
        <v>#VALUE!</v>
      </c>
      <c r="AKD179" s="31" t="e">
        <f t="shared" si="3394"/>
        <v>#VALUE!</v>
      </c>
      <c r="AKE179" s="31" t="e">
        <f t="shared" si="3394"/>
        <v>#VALUE!</v>
      </c>
      <c r="AKF179" s="31" t="e">
        <f t="shared" si="3394"/>
        <v>#VALUE!</v>
      </c>
      <c r="AKG179" s="31" t="e">
        <f t="shared" si="3394"/>
        <v>#VALUE!</v>
      </c>
      <c r="AKH179" s="31" t="e">
        <f t="shared" si="3394"/>
        <v>#VALUE!</v>
      </c>
      <c r="AKI179" s="31" t="e">
        <f t="shared" si="3394"/>
        <v>#VALUE!</v>
      </c>
      <c r="AKJ179" s="31" t="e">
        <f t="shared" si="3394"/>
        <v>#VALUE!</v>
      </c>
      <c r="AKK179" s="31" t="e">
        <f t="shared" si="3394"/>
        <v>#VALUE!</v>
      </c>
      <c r="AKL179" s="31" t="e">
        <f t="shared" si="3394"/>
        <v>#VALUE!</v>
      </c>
      <c r="AKM179" s="31" t="e">
        <f t="shared" si="3394"/>
        <v>#VALUE!</v>
      </c>
      <c r="AKN179" s="31" t="e">
        <f t="shared" ref="AKN179:ALQ179" si="3395">AKN$5-(AKN$4-((-AKN173)-SQRT((AKN173*AKN173) - 4*AKN172*AKN174))/2/AKN172)*AKN$13</f>
        <v>#VALUE!</v>
      </c>
      <c r="AKO179" s="31" t="e">
        <f t="shared" si="3395"/>
        <v>#VALUE!</v>
      </c>
      <c r="AKP179" s="31" t="e">
        <f t="shared" si="3395"/>
        <v>#VALUE!</v>
      </c>
      <c r="AKQ179" s="31" t="e">
        <f t="shared" si="3395"/>
        <v>#VALUE!</v>
      </c>
      <c r="AKR179" s="31" t="e">
        <f t="shared" si="3395"/>
        <v>#VALUE!</v>
      </c>
      <c r="AKS179" s="31" t="e">
        <f t="shared" si="3395"/>
        <v>#VALUE!</v>
      </c>
      <c r="AKT179" s="31" t="e">
        <f t="shared" si="3395"/>
        <v>#VALUE!</v>
      </c>
      <c r="AKU179" s="31" t="e">
        <f t="shared" si="3395"/>
        <v>#VALUE!</v>
      </c>
      <c r="AKV179" s="31" t="e">
        <f t="shared" si="3395"/>
        <v>#VALUE!</v>
      </c>
      <c r="AKW179" s="31" t="e">
        <f t="shared" si="3395"/>
        <v>#VALUE!</v>
      </c>
      <c r="AKX179" s="31" t="e">
        <f t="shared" si="3395"/>
        <v>#VALUE!</v>
      </c>
      <c r="AKY179" s="31" t="e">
        <f t="shared" si="3395"/>
        <v>#VALUE!</v>
      </c>
      <c r="AKZ179" s="31" t="e">
        <f t="shared" si="3395"/>
        <v>#VALUE!</v>
      </c>
      <c r="ALA179" s="31" t="e">
        <f t="shared" si="3395"/>
        <v>#VALUE!</v>
      </c>
      <c r="ALB179" s="31" t="e">
        <f t="shared" si="3395"/>
        <v>#VALUE!</v>
      </c>
      <c r="ALC179" s="31" t="e">
        <f t="shared" si="3395"/>
        <v>#VALUE!</v>
      </c>
      <c r="ALD179" s="31" t="e">
        <f t="shared" si="3395"/>
        <v>#VALUE!</v>
      </c>
      <c r="ALE179" s="31" t="e">
        <f t="shared" si="3395"/>
        <v>#VALUE!</v>
      </c>
      <c r="ALF179" s="31" t="e">
        <f t="shared" si="3395"/>
        <v>#VALUE!</v>
      </c>
      <c r="ALG179" s="31" t="e">
        <f t="shared" si="3395"/>
        <v>#VALUE!</v>
      </c>
      <c r="ALH179" s="31" t="e">
        <f t="shared" si="3395"/>
        <v>#VALUE!</v>
      </c>
      <c r="ALI179" s="31" t="e">
        <f t="shared" si="3395"/>
        <v>#VALUE!</v>
      </c>
      <c r="ALJ179" s="31" t="e">
        <f t="shared" si="3395"/>
        <v>#VALUE!</v>
      </c>
      <c r="ALK179" s="31" t="e">
        <f t="shared" si="3395"/>
        <v>#VALUE!</v>
      </c>
      <c r="ALL179" s="31" t="e">
        <f t="shared" si="3395"/>
        <v>#VALUE!</v>
      </c>
      <c r="ALM179" s="31" t="e">
        <f t="shared" si="3395"/>
        <v>#VALUE!</v>
      </c>
      <c r="ALN179" s="31" t="e">
        <f t="shared" si="3395"/>
        <v>#VALUE!</v>
      </c>
      <c r="ALO179" s="31" t="e">
        <f t="shared" si="3395"/>
        <v>#VALUE!</v>
      </c>
      <c r="ALP179" s="31" t="e">
        <f t="shared" si="3395"/>
        <v>#VALUE!</v>
      </c>
      <c r="ALQ179" s="31" t="e">
        <f t="shared" si="3395"/>
        <v>#VALUE!</v>
      </c>
    </row>
    <row r="180" spans="1:1005" ht="15.75" hidden="1" thickBot="1" x14ac:dyDescent="0.3">
      <c r="D180" s="27" t="s">
        <v>29</v>
      </c>
      <c r="E180" s="26" t="str">
        <f>IFERROR(CONCATENATE(TEXT(E176,"0"),"|",TEXT(E177,"0")),"Wird nicht erkannt")</f>
        <v>Wird nicht erkannt</v>
      </c>
      <c r="F180" s="26" t="str">
        <f>IFERROR(CONCATENATE(TEXT(F176,"0"),"|",TEXT(F177,"0")),"Wird nicht erkannt")</f>
        <v>Wird nicht erkannt</v>
      </c>
      <c r="G180" s="26" t="str">
        <f>IFERROR(CONCATENATE(TEXT(G176,"0"),"|",TEXT(G177,"0")),"Wird nicht erkannt")</f>
        <v>Wird nicht erkannt</v>
      </c>
      <c r="H180" s="26" t="str">
        <f t="shared" ref="H180:O180" si="3396">IFERROR(CONCATENATE(TEXT(H176,"0"),"|",TEXT(H177,"0")),"Wird nicht erkannt")</f>
        <v>Wird nicht erkannt</v>
      </c>
      <c r="I180" s="26" t="str">
        <f t="shared" si="3396"/>
        <v>Wird nicht erkannt</v>
      </c>
      <c r="J180" s="26" t="str">
        <f t="shared" si="3396"/>
        <v>Wird nicht erkannt</v>
      </c>
      <c r="K180" s="26" t="str">
        <f t="shared" si="3396"/>
        <v>Wird nicht erkannt</v>
      </c>
      <c r="L180" s="26" t="str">
        <f t="shared" si="3396"/>
        <v>Wird nicht erkannt</v>
      </c>
      <c r="M180" s="26" t="str">
        <f t="shared" si="3396"/>
        <v>Wird nicht erkannt</v>
      </c>
      <c r="N180" s="26" t="str">
        <f t="shared" si="3396"/>
        <v>Wird nicht erkannt</v>
      </c>
      <c r="O180" s="26" t="str">
        <f t="shared" si="3396"/>
        <v>Wird nicht erkannt</v>
      </c>
      <c r="P180" s="26" t="str">
        <f t="shared" ref="P180:CA180" si="3397">IFERROR(CONCATENATE(TEXT(P176,"0"),"|",TEXT(P177,"0")),"Wird nicht erkannt")</f>
        <v>Wird nicht erkannt</v>
      </c>
      <c r="Q180" s="26" t="str">
        <f t="shared" si="3397"/>
        <v>Wird nicht erkannt</v>
      </c>
      <c r="R180" s="26" t="str">
        <f t="shared" si="3397"/>
        <v>Wird nicht erkannt</v>
      </c>
      <c r="S180" s="26" t="str">
        <f t="shared" si="3397"/>
        <v>Wird nicht erkannt</v>
      </c>
      <c r="T180" s="26" t="str">
        <f t="shared" si="3397"/>
        <v>Wird nicht erkannt</v>
      </c>
      <c r="U180" s="26" t="str">
        <f t="shared" si="3397"/>
        <v>Wird nicht erkannt</v>
      </c>
      <c r="V180" s="26" t="str">
        <f t="shared" si="3397"/>
        <v>Wird nicht erkannt</v>
      </c>
      <c r="W180" s="26" t="str">
        <f t="shared" si="3397"/>
        <v>Wird nicht erkannt</v>
      </c>
      <c r="X180" s="26" t="str">
        <f t="shared" si="3397"/>
        <v>Wird nicht erkannt</v>
      </c>
      <c r="Y180" s="26" t="str">
        <f t="shared" si="3397"/>
        <v>Wird nicht erkannt</v>
      </c>
      <c r="Z180" s="26" t="str">
        <f t="shared" si="3397"/>
        <v>Wird nicht erkannt</v>
      </c>
      <c r="AA180" s="26" t="str">
        <f t="shared" si="3397"/>
        <v>Wird nicht erkannt</v>
      </c>
      <c r="AB180" s="26" t="str">
        <f t="shared" si="3397"/>
        <v>Wird nicht erkannt</v>
      </c>
      <c r="AC180" s="26" t="str">
        <f t="shared" si="3397"/>
        <v>Wird nicht erkannt</v>
      </c>
      <c r="AD180" s="26" t="str">
        <f t="shared" si="3397"/>
        <v>Wird nicht erkannt</v>
      </c>
      <c r="AE180" s="26" t="str">
        <f t="shared" si="3397"/>
        <v>Wird nicht erkannt</v>
      </c>
      <c r="AF180" s="26" t="str">
        <f t="shared" si="3397"/>
        <v>Wird nicht erkannt</v>
      </c>
      <c r="AG180" s="26" t="str">
        <f t="shared" si="3397"/>
        <v>Wird nicht erkannt</v>
      </c>
      <c r="AH180" s="26" t="str">
        <f t="shared" si="3397"/>
        <v>Wird nicht erkannt</v>
      </c>
      <c r="AI180" s="26" t="str">
        <f t="shared" si="3397"/>
        <v>Wird nicht erkannt</v>
      </c>
      <c r="AJ180" s="26" t="str">
        <f t="shared" si="3397"/>
        <v>Wird nicht erkannt</v>
      </c>
      <c r="AK180" s="26" t="str">
        <f t="shared" si="3397"/>
        <v>Wird nicht erkannt</v>
      </c>
      <c r="AL180" s="26" t="str">
        <f t="shared" si="3397"/>
        <v>Wird nicht erkannt</v>
      </c>
      <c r="AM180" s="26" t="str">
        <f t="shared" si="3397"/>
        <v>Wird nicht erkannt</v>
      </c>
      <c r="AN180" s="26" t="str">
        <f t="shared" si="3397"/>
        <v>Wird nicht erkannt</v>
      </c>
      <c r="AO180" s="26" t="str">
        <f t="shared" si="3397"/>
        <v>Wird nicht erkannt</v>
      </c>
      <c r="AP180" s="26" t="str">
        <f t="shared" si="3397"/>
        <v>Wird nicht erkannt</v>
      </c>
      <c r="AQ180" s="26" t="str">
        <f t="shared" si="3397"/>
        <v>Wird nicht erkannt</v>
      </c>
      <c r="AR180" s="26" t="str">
        <f t="shared" si="3397"/>
        <v>Wird nicht erkannt</v>
      </c>
      <c r="AS180" s="26" t="str">
        <f t="shared" si="3397"/>
        <v>Wird nicht erkannt</v>
      </c>
      <c r="AT180" s="26" t="str">
        <f t="shared" si="3397"/>
        <v>Wird nicht erkannt</v>
      </c>
      <c r="AU180" s="26" t="str">
        <f t="shared" si="3397"/>
        <v>Wird nicht erkannt</v>
      </c>
      <c r="AV180" s="26" t="str">
        <f t="shared" si="3397"/>
        <v>Wird nicht erkannt</v>
      </c>
      <c r="AW180" s="26" t="str">
        <f t="shared" si="3397"/>
        <v>Wird nicht erkannt</v>
      </c>
      <c r="AX180" s="26" t="str">
        <f t="shared" si="3397"/>
        <v>Wird nicht erkannt</v>
      </c>
      <c r="AY180" s="26" t="str">
        <f t="shared" si="3397"/>
        <v>Wird nicht erkannt</v>
      </c>
      <c r="AZ180" s="26" t="str">
        <f t="shared" si="3397"/>
        <v>Wird nicht erkannt</v>
      </c>
      <c r="BA180" s="26" t="str">
        <f t="shared" si="3397"/>
        <v>Wird nicht erkannt</v>
      </c>
      <c r="BB180" s="26" t="str">
        <f t="shared" si="3397"/>
        <v>Wird nicht erkannt</v>
      </c>
      <c r="BC180" s="26" t="str">
        <f t="shared" si="3397"/>
        <v>Wird nicht erkannt</v>
      </c>
      <c r="BD180" s="26" t="str">
        <f t="shared" si="3397"/>
        <v>Wird nicht erkannt</v>
      </c>
      <c r="BE180" s="26" t="str">
        <f t="shared" si="3397"/>
        <v>Wird nicht erkannt</v>
      </c>
      <c r="BF180" s="26" t="str">
        <f t="shared" si="3397"/>
        <v>Wird nicht erkannt</v>
      </c>
      <c r="BG180" s="26" t="str">
        <f t="shared" si="3397"/>
        <v>Wird nicht erkannt</v>
      </c>
      <c r="BH180" s="26" t="str">
        <f t="shared" si="3397"/>
        <v>Wird nicht erkannt</v>
      </c>
      <c r="BI180" s="26" t="str">
        <f t="shared" si="3397"/>
        <v>Wird nicht erkannt</v>
      </c>
      <c r="BJ180" s="26" t="str">
        <f t="shared" si="3397"/>
        <v>Wird nicht erkannt</v>
      </c>
      <c r="BK180" s="26" t="str">
        <f t="shared" si="3397"/>
        <v>Wird nicht erkannt</v>
      </c>
      <c r="BL180" s="26" t="str">
        <f t="shared" si="3397"/>
        <v>Wird nicht erkannt</v>
      </c>
      <c r="BM180" s="26" t="str">
        <f t="shared" si="3397"/>
        <v>Wird nicht erkannt</v>
      </c>
      <c r="BN180" s="26" t="str">
        <f t="shared" si="3397"/>
        <v>Wird nicht erkannt</v>
      </c>
      <c r="BO180" s="26" t="str">
        <f t="shared" si="3397"/>
        <v>Wird nicht erkannt</v>
      </c>
      <c r="BP180" s="26" t="str">
        <f t="shared" si="3397"/>
        <v>Wird nicht erkannt</v>
      </c>
      <c r="BQ180" s="26" t="str">
        <f t="shared" si="3397"/>
        <v>Wird nicht erkannt</v>
      </c>
      <c r="BR180" s="26" t="str">
        <f t="shared" si="3397"/>
        <v>Wird nicht erkannt</v>
      </c>
      <c r="BS180" s="26" t="str">
        <f t="shared" si="3397"/>
        <v>Wird nicht erkannt</v>
      </c>
      <c r="BT180" s="26" t="str">
        <f t="shared" si="3397"/>
        <v>Wird nicht erkannt</v>
      </c>
      <c r="BU180" s="26" t="str">
        <f t="shared" si="3397"/>
        <v>Wird nicht erkannt</v>
      </c>
      <c r="BV180" s="26" t="str">
        <f t="shared" si="3397"/>
        <v>Wird nicht erkannt</v>
      </c>
      <c r="BW180" s="26" t="str">
        <f t="shared" si="3397"/>
        <v>Wird nicht erkannt</v>
      </c>
      <c r="BX180" s="26" t="str">
        <f t="shared" si="3397"/>
        <v>Wird nicht erkannt</v>
      </c>
      <c r="BY180" s="26" t="str">
        <f t="shared" si="3397"/>
        <v>Wird nicht erkannt</v>
      </c>
      <c r="BZ180" s="26" t="str">
        <f t="shared" si="3397"/>
        <v>Wird nicht erkannt</v>
      </c>
      <c r="CA180" s="26" t="str">
        <f t="shared" si="3397"/>
        <v>Wird nicht erkannt</v>
      </c>
      <c r="CB180" s="26" t="str">
        <f t="shared" ref="CB180:CG180" si="3398">IFERROR(CONCATENATE(TEXT(CB176,"0"),"|",TEXT(CB177,"0")),"Wird nicht erkannt")</f>
        <v>Wird nicht erkannt</v>
      </c>
      <c r="CC180" s="26" t="str">
        <f t="shared" si="3398"/>
        <v>Wird nicht erkannt</v>
      </c>
      <c r="CD180" s="26" t="str">
        <f t="shared" si="3398"/>
        <v>Wird nicht erkannt</v>
      </c>
      <c r="CE180" s="26" t="str">
        <f t="shared" si="3398"/>
        <v>Wird nicht erkannt</v>
      </c>
      <c r="CF180" s="26" t="str">
        <f t="shared" si="3398"/>
        <v>Wird nicht erkannt</v>
      </c>
      <c r="CG180" s="26" t="str">
        <f t="shared" si="3398"/>
        <v>Wird nicht erkannt</v>
      </c>
      <c r="CH180" s="26" t="str">
        <f t="shared" ref="CH180:CV180" si="3399">IFERROR(CONCATENATE(TEXT(CH176,"0"),"|",TEXT(CH177,"0")),"Wird nicht erkannt")</f>
        <v>Wird nicht erkannt</v>
      </c>
      <c r="CI180" s="26" t="str">
        <f t="shared" si="3399"/>
        <v>Wird nicht erkannt</v>
      </c>
      <c r="CJ180" s="26" t="str">
        <f t="shared" si="3399"/>
        <v>Wird nicht erkannt</v>
      </c>
      <c r="CK180" s="26" t="str">
        <f t="shared" si="3399"/>
        <v>Wird nicht erkannt</v>
      </c>
      <c r="CL180" s="26" t="str">
        <f t="shared" si="3399"/>
        <v>Wird nicht erkannt</v>
      </c>
      <c r="CM180" s="26" t="str">
        <f t="shared" si="3399"/>
        <v>Wird nicht erkannt</v>
      </c>
      <c r="CN180" s="26" t="str">
        <f t="shared" si="3399"/>
        <v>Wird nicht erkannt</v>
      </c>
      <c r="CO180" s="26" t="str">
        <f t="shared" si="3399"/>
        <v>Wird nicht erkannt</v>
      </c>
      <c r="CP180" s="26" t="str">
        <f t="shared" si="3399"/>
        <v>Wird nicht erkannt</v>
      </c>
      <c r="CQ180" s="26" t="str">
        <f t="shared" si="3399"/>
        <v>Wird nicht erkannt</v>
      </c>
      <c r="CR180" s="26" t="str">
        <f t="shared" si="3399"/>
        <v>Wird nicht erkannt</v>
      </c>
      <c r="CS180" s="26" t="str">
        <f t="shared" si="3399"/>
        <v>Wird nicht erkannt</v>
      </c>
      <c r="CT180" s="26" t="str">
        <f t="shared" si="3399"/>
        <v>Wird nicht erkannt</v>
      </c>
      <c r="CU180" s="26" t="str">
        <f t="shared" si="3399"/>
        <v>Wird nicht erkannt</v>
      </c>
      <c r="CV180" s="26" t="str">
        <f t="shared" si="3399"/>
        <v>Wird nicht erkannt</v>
      </c>
      <c r="CW180" s="26" t="str">
        <f t="shared" ref="CW180:CZ180" si="3400">IFERROR(CONCATENATE(TEXT(CW176,"0"),"|",TEXT(CW177,"0")),"Wird nicht erkannt")</f>
        <v>Wird nicht erkannt</v>
      </c>
      <c r="CX180" s="26" t="str">
        <f t="shared" si="3400"/>
        <v>Wird nicht erkannt</v>
      </c>
      <c r="CY180" s="26" t="str">
        <f t="shared" si="3400"/>
        <v>Wird nicht erkannt</v>
      </c>
      <c r="CZ180" s="26" t="str">
        <f t="shared" si="3400"/>
        <v>Wird nicht erkannt</v>
      </c>
      <c r="DA180" s="26" t="str">
        <f t="shared" ref="DA180:ED180" si="3401">IFERROR(CONCATENATE(TEXT(DA176,"0"),"|",TEXT(DA177,"0")),"Wird nicht erkannt")</f>
        <v>Wird nicht erkannt</v>
      </c>
      <c r="DB180" s="26" t="str">
        <f t="shared" si="3401"/>
        <v>Wird nicht erkannt</v>
      </c>
      <c r="DC180" s="26" t="str">
        <f t="shared" si="3401"/>
        <v>Wird nicht erkannt</v>
      </c>
      <c r="DD180" s="26" t="str">
        <f t="shared" si="3401"/>
        <v>Wird nicht erkannt</v>
      </c>
      <c r="DE180" s="26" t="str">
        <f t="shared" si="3401"/>
        <v>Wird nicht erkannt</v>
      </c>
      <c r="DF180" s="26" t="str">
        <f t="shared" si="3401"/>
        <v>Wird nicht erkannt</v>
      </c>
      <c r="DG180" s="26" t="str">
        <f t="shared" si="3401"/>
        <v>Wird nicht erkannt</v>
      </c>
      <c r="DH180" s="26" t="str">
        <f t="shared" si="3401"/>
        <v>Wird nicht erkannt</v>
      </c>
      <c r="DI180" s="26" t="str">
        <f t="shared" si="3401"/>
        <v>Wird nicht erkannt</v>
      </c>
      <c r="DJ180" s="26" t="str">
        <f t="shared" si="3401"/>
        <v>Wird nicht erkannt</v>
      </c>
      <c r="DK180" s="26" t="str">
        <f t="shared" si="3401"/>
        <v>Wird nicht erkannt</v>
      </c>
      <c r="DL180" s="26" t="str">
        <f t="shared" si="3401"/>
        <v>Wird nicht erkannt</v>
      </c>
      <c r="DM180" s="26" t="str">
        <f t="shared" si="3401"/>
        <v>Wird nicht erkannt</v>
      </c>
      <c r="DN180" s="26" t="str">
        <f t="shared" si="3401"/>
        <v>Wird nicht erkannt</v>
      </c>
      <c r="DO180" s="26" t="str">
        <f t="shared" si="3401"/>
        <v>Wird nicht erkannt</v>
      </c>
      <c r="DP180" s="26" t="str">
        <f t="shared" si="3401"/>
        <v>Wird nicht erkannt</v>
      </c>
      <c r="DQ180" s="26" t="str">
        <f t="shared" si="3401"/>
        <v>Wird nicht erkannt</v>
      </c>
      <c r="DR180" s="26" t="str">
        <f t="shared" si="3401"/>
        <v>Wird nicht erkannt</v>
      </c>
      <c r="DS180" s="26" t="str">
        <f t="shared" si="3401"/>
        <v>Wird nicht erkannt</v>
      </c>
      <c r="DT180" s="26" t="str">
        <f t="shared" si="3401"/>
        <v>Wird nicht erkannt</v>
      </c>
      <c r="DU180" s="26" t="str">
        <f t="shared" si="3401"/>
        <v>Wird nicht erkannt</v>
      </c>
      <c r="DV180" s="26" t="str">
        <f t="shared" si="3401"/>
        <v>Wird nicht erkannt</v>
      </c>
      <c r="DW180" s="26" t="str">
        <f t="shared" si="3401"/>
        <v>Wird nicht erkannt</v>
      </c>
      <c r="DX180" s="26" t="str">
        <f t="shared" si="3401"/>
        <v>Wird nicht erkannt</v>
      </c>
      <c r="DY180" s="26" t="str">
        <f t="shared" si="3401"/>
        <v>Wird nicht erkannt</v>
      </c>
      <c r="DZ180" s="26" t="str">
        <f t="shared" si="3401"/>
        <v>Wird nicht erkannt</v>
      </c>
      <c r="EA180" s="26" t="str">
        <f t="shared" si="3401"/>
        <v>Wird nicht erkannt</v>
      </c>
      <c r="EB180" s="26" t="str">
        <f t="shared" si="3401"/>
        <v>Wird nicht erkannt</v>
      </c>
      <c r="EC180" s="26" t="str">
        <f t="shared" si="3401"/>
        <v>Wird nicht erkannt</v>
      </c>
      <c r="ED180" s="26" t="str">
        <f t="shared" si="3401"/>
        <v>Wird nicht erkannt</v>
      </c>
      <c r="EE180" s="26" t="str">
        <f t="shared" ref="EE180:ER180" si="3402">IFERROR(CONCATENATE(TEXT(EE176,"0"),"|",TEXT(EE177,"0")),"Wird nicht erkannt")</f>
        <v>Wird nicht erkannt</v>
      </c>
      <c r="EF180" s="26" t="str">
        <f t="shared" si="3402"/>
        <v>Wird nicht erkannt</v>
      </c>
      <c r="EG180" s="26" t="str">
        <f t="shared" si="3402"/>
        <v>Wird nicht erkannt</v>
      </c>
      <c r="EH180" s="26" t="str">
        <f t="shared" si="3402"/>
        <v>Wird nicht erkannt</v>
      </c>
      <c r="EI180" s="26" t="str">
        <f t="shared" si="3402"/>
        <v>Wird nicht erkannt</v>
      </c>
      <c r="EJ180" s="26" t="str">
        <f t="shared" si="3402"/>
        <v>Wird nicht erkannt</v>
      </c>
      <c r="EK180" s="26" t="str">
        <f t="shared" si="3402"/>
        <v>Wird nicht erkannt</v>
      </c>
      <c r="EL180" s="26" t="str">
        <f t="shared" si="3402"/>
        <v>Wird nicht erkannt</v>
      </c>
      <c r="EM180" s="26" t="str">
        <f t="shared" si="3402"/>
        <v>Wird nicht erkannt</v>
      </c>
      <c r="EN180" s="26" t="str">
        <f t="shared" si="3402"/>
        <v>Wird nicht erkannt</v>
      </c>
      <c r="EO180" s="26" t="str">
        <f t="shared" si="3402"/>
        <v>Wird nicht erkannt</v>
      </c>
      <c r="EP180" s="26" t="str">
        <f t="shared" si="3402"/>
        <v>Wird nicht erkannt</v>
      </c>
      <c r="EQ180" s="26" t="str">
        <f t="shared" si="3402"/>
        <v>Wird nicht erkannt</v>
      </c>
      <c r="ER180" s="26" t="str">
        <f t="shared" si="3402"/>
        <v>Wird nicht erkannt</v>
      </c>
      <c r="ES180" s="26" t="str">
        <f t="shared" ref="ES180:EY180" si="3403">IFERROR(CONCATENATE(TEXT(ES176,"0"),"|",TEXT(ES177,"0")),"Wird nicht erkannt")</f>
        <v>Wird nicht erkannt</v>
      </c>
      <c r="ET180" s="26" t="str">
        <f t="shared" si="3403"/>
        <v>Wird nicht erkannt</v>
      </c>
      <c r="EU180" s="26" t="str">
        <f t="shared" si="3403"/>
        <v>Wird nicht erkannt</v>
      </c>
      <c r="EV180" s="26" t="str">
        <f t="shared" si="3403"/>
        <v>Wird nicht erkannt</v>
      </c>
      <c r="EW180" s="26" t="str">
        <f t="shared" si="3403"/>
        <v>Wird nicht erkannt</v>
      </c>
      <c r="EX180" s="26" t="str">
        <f t="shared" si="3403"/>
        <v>Wird nicht erkannt</v>
      </c>
      <c r="EY180" s="26" t="str">
        <f t="shared" si="3403"/>
        <v>Wird nicht erkannt</v>
      </c>
      <c r="EZ180" s="26" t="str">
        <f t="shared" ref="EZ180:HK180" si="3404">IFERROR(CONCATENATE(TEXT(EZ176,"0"),"|",TEXT(EZ177,"0")),"Wird nicht erkannt")</f>
        <v>Wird nicht erkannt</v>
      </c>
      <c r="FA180" s="26" t="str">
        <f t="shared" si="3404"/>
        <v>Wird nicht erkannt</v>
      </c>
      <c r="FB180" s="26" t="str">
        <f t="shared" si="3404"/>
        <v>Wird nicht erkannt</v>
      </c>
      <c r="FC180" s="26" t="str">
        <f t="shared" si="3404"/>
        <v>Wird nicht erkannt</v>
      </c>
      <c r="FD180" s="26" t="str">
        <f t="shared" si="3404"/>
        <v>Wird nicht erkannt</v>
      </c>
      <c r="FE180" s="26" t="str">
        <f t="shared" si="3404"/>
        <v>Wird nicht erkannt</v>
      </c>
      <c r="FF180" s="26" t="str">
        <f t="shared" si="3404"/>
        <v>Wird nicht erkannt</v>
      </c>
      <c r="FG180" s="26" t="str">
        <f t="shared" si="3404"/>
        <v>Wird nicht erkannt</v>
      </c>
      <c r="FH180" s="26" t="str">
        <f t="shared" si="3404"/>
        <v>Wird nicht erkannt</v>
      </c>
      <c r="FI180" s="26" t="str">
        <f t="shared" si="3404"/>
        <v>Wird nicht erkannt</v>
      </c>
      <c r="FJ180" s="26" t="str">
        <f t="shared" si="3404"/>
        <v>Wird nicht erkannt</v>
      </c>
      <c r="FK180" s="26" t="str">
        <f t="shared" si="3404"/>
        <v>Wird nicht erkannt</v>
      </c>
      <c r="FL180" s="26" t="str">
        <f t="shared" si="3404"/>
        <v>Wird nicht erkannt</v>
      </c>
      <c r="FM180" s="26" t="str">
        <f t="shared" si="3404"/>
        <v>Wird nicht erkannt</v>
      </c>
      <c r="FN180" s="26" t="str">
        <f t="shared" si="3404"/>
        <v>Wird nicht erkannt</v>
      </c>
      <c r="FO180" s="26" t="str">
        <f t="shared" si="3404"/>
        <v>Wird nicht erkannt</v>
      </c>
      <c r="FP180" s="26" t="str">
        <f t="shared" si="3404"/>
        <v>Wird nicht erkannt</v>
      </c>
      <c r="FQ180" s="26" t="str">
        <f t="shared" si="3404"/>
        <v>Wird nicht erkannt</v>
      </c>
      <c r="FR180" s="26" t="str">
        <f t="shared" si="3404"/>
        <v>Wird nicht erkannt</v>
      </c>
      <c r="FS180" s="26" t="str">
        <f t="shared" si="3404"/>
        <v>Wird nicht erkannt</v>
      </c>
      <c r="FT180" s="26" t="str">
        <f t="shared" si="3404"/>
        <v>Wird nicht erkannt</v>
      </c>
      <c r="FU180" s="26" t="str">
        <f t="shared" si="3404"/>
        <v>Wird nicht erkannt</v>
      </c>
      <c r="FV180" s="26" t="str">
        <f t="shared" si="3404"/>
        <v>Wird nicht erkannt</v>
      </c>
      <c r="FW180" s="26" t="str">
        <f t="shared" si="3404"/>
        <v>Wird nicht erkannt</v>
      </c>
      <c r="FX180" s="26" t="str">
        <f t="shared" si="3404"/>
        <v>Wird nicht erkannt</v>
      </c>
      <c r="FY180" s="26" t="str">
        <f t="shared" si="3404"/>
        <v>Wird nicht erkannt</v>
      </c>
      <c r="FZ180" s="26" t="str">
        <f t="shared" si="3404"/>
        <v>Wird nicht erkannt</v>
      </c>
      <c r="GA180" s="26" t="str">
        <f t="shared" si="3404"/>
        <v>Wird nicht erkannt</v>
      </c>
      <c r="GB180" s="26" t="str">
        <f t="shared" si="3404"/>
        <v>Wird nicht erkannt</v>
      </c>
      <c r="GC180" s="26" t="str">
        <f t="shared" si="3404"/>
        <v>Wird nicht erkannt</v>
      </c>
      <c r="GD180" s="26" t="str">
        <f t="shared" si="3404"/>
        <v>Wird nicht erkannt</v>
      </c>
      <c r="GE180" s="26" t="str">
        <f t="shared" si="3404"/>
        <v>Wird nicht erkannt</v>
      </c>
      <c r="GF180" s="26" t="str">
        <f t="shared" si="3404"/>
        <v>Wird nicht erkannt</v>
      </c>
      <c r="GG180" s="26" t="str">
        <f t="shared" si="3404"/>
        <v>Wird nicht erkannt</v>
      </c>
      <c r="GH180" s="26" t="str">
        <f t="shared" si="3404"/>
        <v>Wird nicht erkannt</v>
      </c>
      <c r="GI180" s="26" t="str">
        <f t="shared" si="3404"/>
        <v>Wird nicht erkannt</v>
      </c>
      <c r="GJ180" s="26" t="str">
        <f t="shared" si="3404"/>
        <v>Wird nicht erkannt</v>
      </c>
      <c r="GK180" s="26" t="str">
        <f t="shared" si="3404"/>
        <v>Wird nicht erkannt</v>
      </c>
      <c r="GL180" s="26" t="str">
        <f t="shared" si="3404"/>
        <v>Wird nicht erkannt</v>
      </c>
      <c r="GM180" s="26" t="str">
        <f t="shared" si="3404"/>
        <v>Wird nicht erkannt</v>
      </c>
      <c r="GN180" s="26" t="str">
        <f t="shared" si="3404"/>
        <v>Wird nicht erkannt</v>
      </c>
      <c r="GO180" s="26" t="str">
        <f t="shared" si="3404"/>
        <v>Wird nicht erkannt</v>
      </c>
      <c r="GP180" s="26" t="str">
        <f t="shared" si="3404"/>
        <v>Wird nicht erkannt</v>
      </c>
      <c r="GQ180" s="26" t="str">
        <f t="shared" si="3404"/>
        <v>Wird nicht erkannt</v>
      </c>
      <c r="GR180" s="26" t="str">
        <f t="shared" si="3404"/>
        <v>Wird nicht erkannt</v>
      </c>
      <c r="GS180" s="26" t="str">
        <f t="shared" si="3404"/>
        <v>Wird nicht erkannt</v>
      </c>
      <c r="GT180" s="26" t="str">
        <f t="shared" si="3404"/>
        <v>Wird nicht erkannt</v>
      </c>
      <c r="GU180" s="26" t="str">
        <f t="shared" si="3404"/>
        <v>Wird nicht erkannt</v>
      </c>
      <c r="GV180" s="26" t="str">
        <f t="shared" si="3404"/>
        <v>Wird nicht erkannt</v>
      </c>
      <c r="GW180" s="26" t="str">
        <f t="shared" si="3404"/>
        <v>Wird nicht erkannt</v>
      </c>
      <c r="GX180" s="26" t="str">
        <f t="shared" si="3404"/>
        <v>Wird nicht erkannt</v>
      </c>
      <c r="GY180" s="26" t="str">
        <f t="shared" si="3404"/>
        <v>Wird nicht erkannt</v>
      </c>
      <c r="GZ180" s="26" t="str">
        <f t="shared" si="3404"/>
        <v>Wird nicht erkannt</v>
      </c>
      <c r="HA180" s="26" t="str">
        <f t="shared" si="3404"/>
        <v>Wird nicht erkannt</v>
      </c>
      <c r="HB180" s="26" t="str">
        <f t="shared" si="3404"/>
        <v>Wird nicht erkannt</v>
      </c>
      <c r="HC180" s="26" t="str">
        <f t="shared" si="3404"/>
        <v>Wird nicht erkannt</v>
      </c>
      <c r="HD180" s="26" t="str">
        <f t="shared" si="3404"/>
        <v>Wird nicht erkannt</v>
      </c>
      <c r="HE180" s="26" t="str">
        <f t="shared" si="3404"/>
        <v>Wird nicht erkannt</v>
      </c>
      <c r="HF180" s="26" t="str">
        <f t="shared" si="3404"/>
        <v>Wird nicht erkannt</v>
      </c>
      <c r="HG180" s="26" t="str">
        <f t="shared" si="3404"/>
        <v>Wird nicht erkannt</v>
      </c>
      <c r="HH180" s="26" t="str">
        <f t="shared" si="3404"/>
        <v>Wird nicht erkannt</v>
      </c>
      <c r="HI180" s="26" t="str">
        <f t="shared" si="3404"/>
        <v>Wird nicht erkannt</v>
      </c>
      <c r="HJ180" s="26" t="str">
        <f t="shared" si="3404"/>
        <v>Wird nicht erkannt</v>
      </c>
      <c r="HK180" s="26" t="str">
        <f t="shared" si="3404"/>
        <v>Wird nicht erkannt</v>
      </c>
      <c r="HL180" s="26" t="str">
        <f t="shared" ref="HL180:JW180" si="3405">IFERROR(CONCATENATE(TEXT(HL176,"0"),"|",TEXT(HL177,"0")),"Wird nicht erkannt")</f>
        <v>Wird nicht erkannt</v>
      </c>
      <c r="HM180" s="26" t="str">
        <f t="shared" si="3405"/>
        <v>Wird nicht erkannt</v>
      </c>
      <c r="HN180" s="26" t="str">
        <f t="shared" si="3405"/>
        <v>Wird nicht erkannt</v>
      </c>
      <c r="HO180" s="26" t="str">
        <f t="shared" si="3405"/>
        <v>Wird nicht erkannt</v>
      </c>
      <c r="HP180" s="26" t="str">
        <f t="shared" si="3405"/>
        <v>Wird nicht erkannt</v>
      </c>
      <c r="HQ180" s="26" t="str">
        <f t="shared" si="3405"/>
        <v>Wird nicht erkannt</v>
      </c>
      <c r="HR180" s="26" t="str">
        <f t="shared" si="3405"/>
        <v>Wird nicht erkannt</v>
      </c>
      <c r="HS180" s="26" t="str">
        <f t="shared" si="3405"/>
        <v>Wird nicht erkannt</v>
      </c>
      <c r="HT180" s="26" t="str">
        <f t="shared" si="3405"/>
        <v>Wird nicht erkannt</v>
      </c>
      <c r="HU180" s="26" t="str">
        <f t="shared" si="3405"/>
        <v>Wird nicht erkannt</v>
      </c>
      <c r="HV180" s="26" t="str">
        <f t="shared" si="3405"/>
        <v>Wird nicht erkannt</v>
      </c>
      <c r="HW180" s="26" t="str">
        <f t="shared" si="3405"/>
        <v>Wird nicht erkannt</v>
      </c>
      <c r="HX180" s="26" t="str">
        <f t="shared" si="3405"/>
        <v>Wird nicht erkannt</v>
      </c>
      <c r="HY180" s="26" t="str">
        <f t="shared" si="3405"/>
        <v>Wird nicht erkannt</v>
      </c>
      <c r="HZ180" s="26" t="str">
        <f t="shared" si="3405"/>
        <v>Wird nicht erkannt</v>
      </c>
      <c r="IA180" s="26" t="str">
        <f t="shared" si="3405"/>
        <v>Wird nicht erkannt</v>
      </c>
      <c r="IB180" s="26" t="str">
        <f t="shared" si="3405"/>
        <v>Wird nicht erkannt</v>
      </c>
      <c r="IC180" s="26" t="str">
        <f t="shared" si="3405"/>
        <v>Wird nicht erkannt</v>
      </c>
      <c r="ID180" s="26" t="str">
        <f t="shared" si="3405"/>
        <v>Wird nicht erkannt</v>
      </c>
      <c r="IE180" s="26" t="str">
        <f t="shared" si="3405"/>
        <v>Wird nicht erkannt</v>
      </c>
      <c r="IF180" s="26" t="str">
        <f t="shared" si="3405"/>
        <v>Wird nicht erkannt</v>
      </c>
      <c r="IG180" s="26" t="str">
        <f t="shared" si="3405"/>
        <v>Wird nicht erkannt</v>
      </c>
      <c r="IH180" s="26" t="str">
        <f t="shared" si="3405"/>
        <v>Wird nicht erkannt</v>
      </c>
      <c r="II180" s="26" t="str">
        <f t="shared" si="3405"/>
        <v>Wird nicht erkannt</v>
      </c>
      <c r="IJ180" s="26" t="str">
        <f t="shared" si="3405"/>
        <v>Wird nicht erkannt</v>
      </c>
      <c r="IK180" s="26" t="str">
        <f t="shared" si="3405"/>
        <v>Wird nicht erkannt</v>
      </c>
      <c r="IL180" s="26" t="str">
        <f t="shared" si="3405"/>
        <v>Wird nicht erkannt</v>
      </c>
      <c r="IM180" s="26" t="str">
        <f t="shared" si="3405"/>
        <v>Wird nicht erkannt</v>
      </c>
      <c r="IN180" s="26" t="str">
        <f t="shared" si="3405"/>
        <v>Wird nicht erkannt</v>
      </c>
      <c r="IO180" s="26" t="str">
        <f t="shared" si="3405"/>
        <v>Wird nicht erkannt</v>
      </c>
      <c r="IP180" s="26" t="str">
        <f t="shared" si="3405"/>
        <v>Wird nicht erkannt</v>
      </c>
      <c r="IQ180" s="26" t="str">
        <f t="shared" si="3405"/>
        <v>Wird nicht erkannt</v>
      </c>
      <c r="IR180" s="26" t="str">
        <f t="shared" si="3405"/>
        <v>Wird nicht erkannt</v>
      </c>
      <c r="IS180" s="26" t="str">
        <f t="shared" si="3405"/>
        <v>Wird nicht erkannt</v>
      </c>
      <c r="IT180" s="26" t="str">
        <f t="shared" si="3405"/>
        <v>Wird nicht erkannt</v>
      </c>
      <c r="IU180" s="26" t="str">
        <f t="shared" si="3405"/>
        <v>Wird nicht erkannt</v>
      </c>
      <c r="IV180" s="26" t="str">
        <f t="shared" si="3405"/>
        <v>Wird nicht erkannt</v>
      </c>
      <c r="IW180" s="26" t="str">
        <f t="shared" si="3405"/>
        <v>Wird nicht erkannt</v>
      </c>
      <c r="IX180" s="26" t="str">
        <f t="shared" si="3405"/>
        <v>Wird nicht erkannt</v>
      </c>
      <c r="IY180" s="26" t="str">
        <f t="shared" si="3405"/>
        <v>Wird nicht erkannt</v>
      </c>
      <c r="IZ180" s="26" t="str">
        <f t="shared" si="3405"/>
        <v>Wird nicht erkannt</v>
      </c>
      <c r="JA180" s="26" t="str">
        <f t="shared" si="3405"/>
        <v>Wird nicht erkannt</v>
      </c>
      <c r="JB180" s="26" t="str">
        <f t="shared" si="3405"/>
        <v>Wird nicht erkannt</v>
      </c>
      <c r="JC180" s="26" t="str">
        <f t="shared" si="3405"/>
        <v>Wird nicht erkannt</v>
      </c>
      <c r="JD180" s="26" t="str">
        <f t="shared" si="3405"/>
        <v>Wird nicht erkannt</v>
      </c>
      <c r="JE180" s="26" t="str">
        <f t="shared" si="3405"/>
        <v>Wird nicht erkannt</v>
      </c>
      <c r="JF180" s="26" t="str">
        <f t="shared" si="3405"/>
        <v>Wird nicht erkannt</v>
      </c>
      <c r="JG180" s="26" t="str">
        <f t="shared" si="3405"/>
        <v>Wird nicht erkannt</v>
      </c>
      <c r="JH180" s="26" t="str">
        <f t="shared" si="3405"/>
        <v>Wird nicht erkannt</v>
      </c>
      <c r="JI180" s="26" t="str">
        <f t="shared" si="3405"/>
        <v>Wird nicht erkannt</v>
      </c>
      <c r="JJ180" s="26" t="str">
        <f t="shared" si="3405"/>
        <v>Wird nicht erkannt</v>
      </c>
      <c r="JK180" s="26" t="str">
        <f t="shared" si="3405"/>
        <v>Wird nicht erkannt</v>
      </c>
      <c r="JL180" s="26" t="str">
        <f t="shared" si="3405"/>
        <v>Wird nicht erkannt</v>
      </c>
      <c r="JM180" s="26" t="str">
        <f t="shared" si="3405"/>
        <v>Wird nicht erkannt</v>
      </c>
      <c r="JN180" s="26" t="str">
        <f t="shared" si="3405"/>
        <v>Wird nicht erkannt</v>
      </c>
      <c r="JO180" s="26" t="str">
        <f t="shared" si="3405"/>
        <v>Wird nicht erkannt</v>
      </c>
      <c r="JP180" s="26" t="str">
        <f t="shared" si="3405"/>
        <v>Wird nicht erkannt</v>
      </c>
      <c r="JQ180" s="26" t="str">
        <f t="shared" si="3405"/>
        <v>Wird nicht erkannt</v>
      </c>
      <c r="JR180" s="26" t="str">
        <f t="shared" si="3405"/>
        <v>Wird nicht erkannt</v>
      </c>
      <c r="JS180" s="26" t="str">
        <f t="shared" si="3405"/>
        <v>Wird nicht erkannt</v>
      </c>
      <c r="JT180" s="26" t="str">
        <f t="shared" si="3405"/>
        <v>Wird nicht erkannt</v>
      </c>
      <c r="JU180" s="26" t="str">
        <f t="shared" si="3405"/>
        <v>Wird nicht erkannt</v>
      </c>
      <c r="JV180" s="26" t="str">
        <f t="shared" si="3405"/>
        <v>Wird nicht erkannt</v>
      </c>
      <c r="JW180" s="26" t="str">
        <f t="shared" si="3405"/>
        <v>Wird nicht erkannt</v>
      </c>
      <c r="JX180" s="26" t="str">
        <f t="shared" ref="JX180:MI180" si="3406">IFERROR(CONCATENATE(TEXT(JX176,"0"),"|",TEXT(JX177,"0")),"Wird nicht erkannt")</f>
        <v>Wird nicht erkannt</v>
      </c>
      <c r="JY180" s="26" t="str">
        <f t="shared" si="3406"/>
        <v>Wird nicht erkannt</v>
      </c>
      <c r="JZ180" s="26" t="str">
        <f t="shared" si="3406"/>
        <v>Wird nicht erkannt</v>
      </c>
      <c r="KA180" s="26" t="str">
        <f t="shared" si="3406"/>
        <v>Wird nicht erkannt</v>
      </c>
      <c r="KB180" s="26" t="str">
        <f t="shared" si="3406"/>
        <v>Wird nicht erkannt</v>
      </c>
      <c r="KC180" s="26" t="str">
        <f t="shared" si="3406"/>
        <v>Wird nicht erkannt</v>
      </c>
      <c r="KD180" s="26" t="str">
        <f t="shared" si="3406"/>
        <v>Wird nicht erkannt</v>
      </c>
      <c r="KE180" s="26" t="str">
        <f t="shared" si="3406"/>
        <v>Wird nicht erkannt</v>
      </c>
      <c r="KF180" s="26" t="str">
        <f t="shared" si="3406"/>
        <v>Wird nicht erkannt</v>
      </c>
      <c r="KG180" s="26" t="str">
        <f t="shared" si="3406"/>
        <v>Wird nicht erkannt</v>
      </c>
      <c r="KH180" s="26" t="str">
        <f t="shared" si="3406"/>
        <v>Wird nicht erkannt</v>
      </c>
      <c r="KI180" s="26" t="str">
        <f t="shared" si="3406"/>
        <v>Wird nicht erkannt</v>
      </c>
      <c r="KJ180" s="26" t="str">
        <f t="shared" si="3406"/>
        <v>Wird nicht erkannt</v>
      </c>
      <c r="KK180" s="26" t="str">
        <f t="shared" si="3406"/>
        <v>Wird nicht erkannt</v>
      </c>
      <c r="KL180" s="26" t="str">
        <f t="shared" si="3406"/>
        <v>Wird nicht erkannt</v>
      </c>
      <c r="KM180" s="26" t="str">
        <f t="shared" si="3406"/>
        <v>Wird nicht erkannt</v>
      </c>
      <c r="KN180" s="26" t="str">
        <f t="shared" si="3406"/>
        <v>Wird nicht erkannt</v>
      </c>
      <c r="KO180" s="26" t="str">
        <f t="shared" si="3406"/>
        <v>Wird nicht erkannt</v>
      </c>
      <c r="KP180" s="26" t="str">
        <f t="shared" si="3406"/>
        <v>Wird nicht erkannt</v>
      </c>
      <c r="KQ180" s="26" t="str">
        <f t="shared" si="3406"/>
        <v>Wird nicht erkannt</v>
      </c>
      <c r="KR180" s="26" t="str">
        <f t="shared" si="3406"/>
        <v>Wird nicht erkannt</v>
      </c>
      <c r="KS180" s="26" t="str">
        <f t="shared" si="3406"/>
        <v>Wird nicht erkannt</v>
      </c>
      <c r="KT180" s="26" t="str">
        <f t="shared" si="3406"/>
        <v>Wird nicht erkannt</v>
      </c>
      <c r="KU180" s="26" t="str">
        <f t="shared" si="3406"/>
        <v>Wird nicht erkannt</v>
      </c>
      <c r="KV180" s="26" t="str">
        <f t="shared" si="3406"/>
        <v>Wird nicht erkannt</v>
      </c>
      <c r="KW180" s="26" t="str">
        <f t="shared" si="3406"/>
        <v>Wird nicht erkannt</v>
      </c>
      <c r="KX180" s="26" t="str">
        <f t="shared" si="3406"/>
        <v>Wird nicht erkannt</v>
      </c>
      <c r="KY180" s="26" t="str">
        <f t="shared" si="3406"/>
        <v>Wird nicht erkannt</v>
      </c>
      <c r="KZ180" s="26" t="str">
        <f t="shared" si="3406"/>
        <v>Wird nicht erkannt</v>
      </c>
      <c r="LA180" s="26" t="str">
        <f t="shared" si="3406"/>
        <v>Wird nicht erkannt</v>
      </c>
      <c r="LB180" s="26" t="str">
        <f t="shared" si="3406"/>
        <v>Wird nicht erkannt</v>
      </c>
      <c r="LC180" s="26" t="str">
        <f t="shared" si="3406"/>
        <v>Wird nicht erkannt</v>
      </c>
      <c r="LD180" s="26" t="str">
        <f t="shared" si="3406"/>
        <v>Wird nicht erkannt</v>
      </c>
      <c r="LE180" s="26" t="str">
        <f t="shared" si="3406"/>
        <v>Wird nicht erkannt</v>
      </c>
      <c r="LF180" s="26" t="str">
        <f t="shared" si="3406"/>
        <v>Wird nicht erkannt</v>
      </c>
      <c r="LG180" s="26" t="str">
        <f t="shared" si="3406"/>
        <v>Wird nicht erkannt</v>
      </c>
      <c r="LH180" s="26" t="str">
        <f t="shared" si="3406"/>
        <v>Wird nicht erkannt</v>
      </c>
      <c r="LI180" s="26" t="str">
        <f t="shared" si="3406"/>
        <v>Wird nicht erkannt</v>
      </c>
      <c r="LJ180" s="26" t="str">
        <f t="shared" si="3406"/>
        <v>Wird nicht erkannt</v>
      </c>
      <c r="LK180" s="26" t="str">
        <f t="shared" si="3406"/>
        <v>Wird nicht erkannt</v>
      </c>
      <c r="LL180" s="26" t="str">
        <f t="shared" si="3406"/>
        <v>Wird nicht erkannt</v>
      </c>
      <c r="LM180" s="26" t="str">
        <f t="shared" si="3406"/>
        <v>Wird nicht erkannt</v>
      </c>
      <c r="LN180" s="26" t="str">
        <f t="shared" si="3406"/>
        <v>Wird nicht erkannt</v>
      </c>
      <c r="LO180" s="26" t="str">
        <f t="shared" si="3406"/>
        <v>Wird nicht erkannt</v>
      </c>
      <c r="LP180" s="26" t="str">
        <f t="shared" si="3406"/>
        <v>Wird nicht erkannt</v>
      </c>
      <c r="LQ180" s="26" t="str">
        <f t="shared" si="3406"/>
        <v>Wird nicht erkannt</v>
      </c>
      <c r="LR180" s="26" t="str">
        <f t="shared" si="3406"/>
        <v>Wird nicht erkannt</v>
      </c>
      <c r="LS180" s="26" t="str">
        <f t="shared" si="3406"/>
        <v>Wird nicht erkannt</v>
      </c>
      <c r="LT180" s="26" t="str">
        <f t="shared" si="3406"/>
        <v>Wird nicht erkannt</v>
      </c>
      <c r="LU180" s="26" t="str">
        <f t="shared" si="3406"/>
        <v>Wird nicht erkannt</v>
      </c>
      <c r="LV180" s="26" t="str">
        <f t="shared" si="3406"/>
        <v>Wird nicht erkannt</v>
      </c>
      <c r="LW180" s="26" t="str">
        <f t="shared" si="3406"/>
        <v>Wird nicht erkannt</v>
      </c>
      <c r="LX180" s="26" t="str">
        <f t="shared" si="3406"/>
        <v>Wird nicht erkannt</v>
      </c>
      <c r="LY180" s="26" t="str">
        <f t="shared" si="3406"/>
        <v>Wird nicht erkannt</v>
      </c>
      <c r="LZ180" s="26" t="str">
        <f t="shared" si="3406"/>
        <v>Wird nicht erkannt</v>
      </c>
      <c r="MA180" s="26" t="str">
        <f t="shared" si="3406"/>
        <v>Wird nicht erkannt</v>
      </c>
      <c r="MB180" s="26" t="str">
        <f t="shared" si="3406"/>
        <v>Wird nicht erkannt</v>
      </c>
      <c r="MC180" s="26" t="str">
        <f t="shared" si="3406"/>
        <v>Wird nicht erkannt</v>
      </c>
      <c r="MD180" s="26" t="str">
        <f t="shared" si="3406"/>
        <v>Wird nicht erkannt</v>
      </c>
      <c r="ME180" s="26" t="str">
        <f t="shared" si="3406"/>
        <v>Wird nicht erkannt</v>
      </c>
      <c r="MF180" s="26" t="str">
        <f t="shared" si="3406"/>
        <v>Wird nicht erkannt</v>
      </c>
      <c r="MG180" s="26" t="str">
        <f t="shared" si="3406"/>
        <v>Wird nicht erkannt</v>
      </c>
      <c r="MH180" s="26" t="str">
        <f t="shared" si="3406"/>
        <v>Wird nicht erkannt</v>
      </c>
      <c r="MI180" s="26" t="str">
        <f t="shared" si="3406"/>
        <v>Wird nicht erkannt</v>
      </c>
      <c r="MJ180" s="26" t="str">
        <f t="shared" ref="MJ180:OU180" si="3407">IFERROR(CONCATENATE(TEXT(MJ176,"0"),"|",TEXT(MJ177,"0")),"Wird nicht erkannt")</f>
        <v>Wird nicht erkannt</v>
      </c>
      <c r="MK180" s="26" t="str">
        <f t="shared" si="3407"/>
        <v>Wird nicht erkannt</v>
      </c>
      <c r="ML180" s="26" t="str">
        <f t="shared" si="3407"/>
        <v>Wird nicht erkannt</v>
      </c>
      <c r="MM180" s="26" t="str">
        <f t="shared" si="3407"/>
        <v>Wird nicht erkannt</v>
      </c>
      <c r="MN180" s="26" t="str">
        <f t="shared" si="3407"/>
        <v>Wird nicht erkannt</v>
      </c>
      <c r="MO180" s="26" t="str">
        <f t="shared" si="3407"/>
        <v>Wird nicht erkannt</v>
      </c>
      <c r="MP180" s="26" t="str">
        <f t="shared" si="3407"/>
        <v>Wird nicht erkannt</v>
      </c>
      <c r="MQ180" s="26" t="str">
        <f t="shared" si="3407"/>
        <v>Wird nicht erkannt</v>
      </c>
      <c r="MR180" s="26" t="str">
        <f t="shared" si="3407"/>
        <v>Wird nicht erkannt</v>
      </c>
      <c r="MS180" s="26" t="str">
        <f t="shared" si="3407"/>
        <v>Wird nicht erkannt</v>
      </c>
      <c r="MT180" s="26" t="str">
        <f t="shared" si="3407"/>
        <v>Wird nicht erkannt</v>
      </c>
      <c r="MU180" s="26" t="str">
        <f t="shared" si="3407"/>
        <v>Wird nicht erkannt</v>
      </c>
      <c r="MV180" s="26" t="str">
        <f t="shared" si="3407"/>
        <v>Wird nicht erkannt</v>
      </c>
      <c r="MW180" s="26" t="str">
        <f t="shared" si="3407"/>
        <v>Wird nicht erkannt</v>
      </c>
      <c r="MX180" s="26" t="str">
        <f t="shared" si="3407"/>
        <v>Wird nicht erkannt</v>
      </c>
      <c r="MY180" s="26" t="str">
        <f t="shared" si="3407"/>
        <v>Wird nicht erkannt</v>
      </c>
      <c r="MZ180" s="26" t="str">
        <f t="shared" si="3407"/>
        <v>Wird nicht erkannt</v>
      </c>
      <c r="NA180" s="26" t="str">
        <f t="shared" si="3407"/>
        <v>Wird nicht erkannt</v>
      </c>
      <c r="NB180" s="26" t="str">
        <f t="shared" si="3407"/>
        <v>Wird nicht erkannt</v>
      </c>
      <c r="NC180" s="26" t="str">
        <f t="shared" si="3407"/>
        <v>Wird nicht erkannt</v>
      </c>
      <c r="ND180" s="26" t="str">
        <f t="shared" si="3407"/>
        <v>Wird nicht erkannt</v>
      </c>
      <c r="NE180" s="26" t="str">
        <f t="shared" si="3407"/>
        <v>Wird nicht erkannt</v>
      </c>
      <c r="NF180" s="26" t="str">
        <f t="shared" si="3407"/>
        <v>Wird nicht erkannt</v>
      </c>
      <c r="NG180" s="26" t="str">
        <f t="shared" si="3407"/>
        <v>Wird nicht erkannt</v>
      </c>
      <c r="NH180" s="26" t="str">
        <f t="shared" si="3407"/>
        <v>Wird nicht erkannt</v>
      </c>
      <c r="NI180" s="26" t="str">
        <f t="shared" si="3407"/>
        <v>Wird nicht erkannt</v>
      </c>
      <c r="NJ180" s="26" t="str">
        <f t="shared" si="3407"/>
        <v>Wird nicht erkannt</v>
      </c>
      <c r="NK180" s="26" t="str">
        <f t="shared" si="3407"/>
        <v>Wird nicht erkannt</v>
      </c>
      <c r="NL180" s="26" t="str">
        <f t="shared" si="3407"/>
        <v>Wird nicht erkannt</v>
      </c>
      <c r="NM180" s="26" t="str">
        <f t="shared" si="3407"/>
        <v>Wird nicht erkannt</v>
      </c>
      <c r="NN180" s="26" t="str">
        <f t="shared" si="3407"/>
        <v>Wird nicht erkannt</v>
      </c>
      <c r="NO180" s="26" t="str">
        <f t="shared" si="3407"/>
        <v>Wird nicht erkannt</v>
      </c>
      <c r="NP180" s="26" t="str">
        <f t="shared" si="3407"/>
        <v>Wird nicht erkannt</v>
      </c>
      <c r="NQ180" s="26" t="str">
        <f t="shared" si="3407"/>
        <v>Wird nicht erkannt</v>
      </c>
      <c r="NR180" s="26" t="str">
        <f t="shared" si="3407"/>
        <v>Wird nicht erkannt</v>
      </c>
      <c r="NS180" s="26" t="str">
        <f t="shared" si="3407"/>
        <v>Wird nicht erkannt</v>
      </c>
      <c r="NT180" s="26" t="str">
        <f t="shared" si="3407"/>
        <v>Wird nicht erkannt</v>
      </c>
      <c r="NU180" s="26" t="str">
        <f t="shared" si="3407"/>
        <v>Wird nicht erkannt</v>
      </c>
      <c r="NV180" s="26" t="str">
        <f t="shared" si="3407"/>
        <v>Wird nicht erkannt</v>
      </c>
      <c r="NW180" s="26" t="str">
        <f t="shared" si="3407"/>
        <v>Wird nicht erkannt</v>
      </c>
      <c r="NX180" s="26" t="str">
        <f t="shared" si="3407"/>
        <v>Wird nicht erkannt</v>
      </c>
      <c r="NY180" s="26" t="str">
        <f t="shared" si="3407"/>
        <v>Wird nicht erkannt</v>
      </c>
      <c r="NZ180" s="26" t="str">
        <f t="shared" si="3407"/>
        <v>Wird nicht erkannt</v>
      </c>
      <c r="OA180" s="26" t="str">
        <f t="shared" si="3407"/>
        <v>Wird nicht erkannt</v>
      </c>
      <c r="OB180" s="26" t="str">
        <f t="shared" si="3407"/>
        <v>Wird nicht erkannt</v>
      </c>
      <c r="OC180" s="26" t="str">
        <f t="shared" si="3407"/>
        <v>Wird nicht erkannt</v>
      </c>
      <c r="OD180" s="26" t="str">
        <f t="shared" si="3407"/>
        <v>Wird nicht erkannt</v>
      </c>
      <c r="OE180" s="26" t="str">
        <f t="shared" si="3407"/>
        <v>Wird nicht erkannt</v>
      </c>
      <c r="OF180" s="26" t="str">
        <f t="shared" si="3407"/>
        <v>Wird nicht erkannt</v>
      </c>
      <c r="OG180" s="26" t="str">
        <f t="shared" si="3407"/>
        <v>Wird nicht erkannt</v>
      </c>
      <c r="OH180" s="26" t="str">
        <f t="shared" si="3407"/>
        <v>Wird nicht erkannt</v>
      </c>
      <c r="OI180" s="26" t="str">
        <f t="shared" si="3407"/>
        <v>Wird nicht erkannt</v>
      </c>
      <c r="OJ180" s="26" t="str">
        <f t="shared" si="3407"/>
        <v>Wird nicht erkannt</v>
      </c>
      <c r="OK180" s="26" t="str">
        <f t="shared" si="3407"/>
        <v>Wird nicht erkannt</v>
      </c>
      <c r="OL180" s="26" t="str">
        <f t="shared" si="3407"/>
        <v>Wird nicht erkannt</v>
      </c>
      <c r="OM180" s="26" t="str">
        <f t="shared" si="3407"/>
        <v>Wird nicht erkannt</v>
      </c>
      <c r="ON180" s="26" t="str">
        <f t="shared" si="3407"/>
        <v>Wird nicht erkannt</v>
      </c>
      <c r="OO180" s="26" t="str">
        <f t="shared" si="3407"/>
        <v>Wird nicht erkannt</v>
      </c>
      <c r="OP180" s="26" t="str">
        <f t="shared" si="3407"/>
        <v>Wird nicht erkannt</v>
      </c>
      <c r="OQ180" s="26" t="str">
        <f t="shared" si="3407"/>
        <v>Wird nicht erkannt</v>
      </c>
      <c r="OR180" s="26" t="str">
        <f t="shared" si="3407"/>
        <v>Wird nicht erkannt</v>
      </c>
      <c r="OS180" s="26" t="str">
        <f t="shared" si="3407"/>
        <v>Wird nicht erkannt</v>
      </c>
      <c r="OT180" s="26" t="str">
        <f t="shared" si="3407"/>
        <v>Wird nicht erkannt</v>
      </c>
      <c r="OU180" s="26" t="str">
        <f t="shared" si="3407"/>
        <v>Wird nicht erkannt</v>
      </c>
      <c r="OV180" s="26" t="str">
        <f t="shared" ref="OV180:RG180" si="3408">IFERROR(CONCATENATE(TEXT(OV176,"0"),"|",TEXT(OV177,"0")),"Wird nicht erkannt")</f>
        <v>Wird nicht erkannt</v>
      </c>
      <c r="OW180" s="26" t="str">
        <f t="shared" si="3408"/>
        <v>Wird nicht erkannt</v>
      </c>
      <c r="OX180" s="26" t="str">
        <f t="shared" si="3408"/>
        <v>Wird nicht erkannt</v>
      </c>
      <c r="OY180" s="26" t="str">
        <f t="shared" si="3408"/>
        <v>Wird nicht erkannt</v>
      </c>
      <c r="OZ180" s="26" t="str">
        <f t="shared" si="3408"/>
        <v>Wird nicht erkannt</v>
      </c>
      <c r="PA180" s="26" t="str">
        <f t="shared" si="3408"/>
        <v>Wird nicht erkannt</v>
      </c>
      <c r="PB180" s="26" t="str">
        <f t="shared" si="3408"/>
        <v>Wird nicht erkannt</v>
      </c>
      <c r="PC180" s="26" t="str">
        <f t="shared" si="3408"/>
        <v>Wird nicht erkannt</v>
      </c>
      <c r="PD180" s="26" t="str">
        <f t="shared" si="3408"/>
        <v>Wird nicht erkannt</v>
      </c>
      <c r="PE180" s="26" t="str">
        <f t="shared" si="3408"/>
        <v>Wird nicht erkannt</v>
      </c>
      <c r="PF180" s="26" t="str">
        <f t="shared" si="3408"/>
        <v>Wird nicht erkannt</v>
      </c>
      <c r="PG180" s="26" t="str">
        <f t="shared" si="3408"/>
        <v>Wird nicht erkannt</v>
      </c>
      <c r="PH180" s="26" t="str">
        <f t="shared" si="3408"/>
        <v>Wird nicht erkannt</v>
      </c>
      <c r="PI180" s="26" t="str">
        <f t="shared" si="3408"/>
        <v>Wird nicht erkannt</v>
      </c>
      <c r="PJ180" s="26" t="str">
        <f t="shared" si="3408"/>
        <v>Wird nicht erkannt</v>
      </c>
      <c r="PK180" s="26" t="str">
        <f t="shared" si="3408"/>
        <v>Wird nicht erkannt</v>
      </c>
      <c r="PL180" s="26" t="str">
        <f t="shared" si="3408"/>
        <v>Wird nicht erkannt</v>
      </c>
      <c r="PM180" s="26" t="str">
        <f t="shared" si="3408"/>
        <v>Wird nicht erkannt</v>
      </c>
      <c r="PN180" s="26" t="str">
        <f t="shared" si="3408"/>
        <v>Wird nicht erkannt</v>
      </c>
      <c r="PO180" s="26" t="str">
        <f t="shared" si="3408"/>
        <v>Wird nicht erkannt</v>
      </c>
      <c r="PP180" s="26" t="str">
        <f t="shared" si="3408"/>
        <v>Wird nicht erkannt</v>
      </c>
      <c r="PQ180" s="26" t="str">
        <f t="shared" si="3408"/>
        <v>Wird nicht erkannt</v>
      </c>
      <c r="PR180" s="26" t="str">
        <f t="shared" si="3408"/>
        <v>Wird nicht erkannt</v>
      </c>
      <c r="PS180" s="26" t="str">
        <f t="shared" si="3408"/>
        <v>Wird nicht erkannt</v>
      </c>
      <c r="PT180" s="26" t="str">
        <f t="shared" si="3408"/>
        <v>Wird nicht erkannt</v>
      </c>
      <c r="PU180" s="26" t="str">
        <f t="shared" si="3408"/>
        <v>Wird nicht erkannt</v>
      </c>
      <c r="PV180" s="26" t="str">
        <f t="shared" si="3408"/>
        <v>Wird nicht erkannt</v>
      </c>
      <c r="PW180" s="26" t="str">
        <f t="shared" si="3408"/>
        <v>Wird nicht erkannt</v>
      </c>
      <c r="PX180" s="26" t="str">
        <f t="shared" si="3408"/>
        <v>Wird nicht erkannt</v>
      </c>
      <c r="PY180" s="26" t="str">
        <f t="shared" si="3408"/>
        <v>Wird nicht erkannt</v>
      </c>
      <c r="PZ180" s="26" t="str">
        <f t="shared" si="3408"/>
        <v>Wird nicht erkannt</v>
      </c>
      <c r="QA180" s="26" t="str">
        <f t="shared" si="3408"/>
        <v>Wird nicht erkannt</v>
      </c>
      <c r="QB180" s="26" t="str">
        <f t="shared" si="3408"/>
        <v>Wird nicht erkannt</v>
      </c>
      <c r="QC180" s="26" t="str">
        <f t="shared" si="3408"/>
        <v>Wird nicht erkannt</v>
      </c>
      <c r="QD180" s="26" t="str">
        <f t="shared" si="3408"/>
        <v>Wird nicht erkannt</v>
      </c>
      <c r="QE180" s="26" t="str">
        <f t="shared" si="3408"/>
        <v>Wird nicht erkannt</v>
      </c>
      <c r="QF180" s="26" t="str">
        <f t="shared" si="3408"/>
        <v>Wird nicht erkannt</v>
      </c>
      <c r="QG180" s="26" t="str">
        <f t="shared" si="3408"/>
        <v>Wird nicht erkannt</v>
      </c>
      <c r="QH180" s="26" t="str">
        <f t="shared" si="3408"/>
        <v>Wird nicht erkannt</v>
      </c>
      <c r="QI180" s="26" t="str">
        <f t="shared" si="3408"/>
        <v>Wird nicht erkannt</v>
      </c>
      <c r="QJ180" s="26" t="str">
        <f t="shared" si="3408"/>
        <v>Wird nicht erkannt</v>
      </c>
      <c r="QK180" s="26" t="str">
        <f t="shared" si="3408"/>
        <v>Wird nicht erkannt</v>
      </c>
      <c r="QL180" s="26" t="str">
        <f t="shared" si="3408"/>
        <v>Wird nicht erkannt</v>
      </c>
      <c r="QM180" s="26" t="str">
        <f t="shared" si="3408"/>
        <v>Wird nicht erkannt</v>
      </c>
      <c r="QN180" s="26" t="str">
        <f t="shared" si="3408"/>
        <v>Wird nicht erkannt</v>
      </c>
      <c r="QO180" s="26" t="str">
        <f t="shared" si="3408"/>
        <v>Wird nicht erkannt</v>
      </c>
      <c r="QP180" s="26" t="str">
        <f t="shared" si="3408"/>
        <v>Wird nicht erkannt</v>
      </c>
      <c r="QQ180" s="26" t="str">
        <f t="shared" si="3408"/>
        <v>Wird nicht erkannt</v>
      </c>
      <c r="QR180" s="26" t="str">
        <f t="shared" si="3408"/>
        <v>Wird nicht erkannt</v>
      </c>
      <c r="QS180" s="26" t="str">
        <f t="shared" si="3408"/>
        <v>Wird nicht erkannt</v>
      </c>
      <c r="QT180" s="26" t="str">
        <f t="shared" si="3408"/>
        <v>Wird nicht erkannt</v>
      </c>
      <c r="QU180" s="26" t="str">
        <f t="shared" si="3408"/>
        <v>Wird nicht erkannt</v>
      </c>
      <c r="QV180" s="26" t="str">
        <f t="shared" si="3408"/>
        <v>Wird nicht erkannt</v>
      </c>
      <c r="QW180" s="26" t="str">
        <f t="shared" si="3408"/>
        <v>Wird nicht erkannt</v>
      </c>
      <c r="QX180" s="26" t="str">
        <f t="shared" si="3408"/>
        <v>Wird nicht erkannt</v>
      </c>
      <c r="QY180" s="26" t="str">
        <f t="shared" si="3408"/>
        <v>Wird nicht erkannt</v>
      </c>
      <c r="QZ180" s="26" t="str">
        <f t="shared" si="3408"/>
        <v>Wird nicht erkannt</v>
      </c>
      <c r="RA180" s="26" t="str">
        <f t="shared" si="3408"/>
        <v>Wird nicht erkannt</v>
      </c>
      <c r="RB180" s="26" t="str">
        <f t="shared" si="3408"/>
        <v>Wird nicht erkannt</v>
      </c>
      <c r="RC180" s="26" t="str">
        <f t="shared" si="3408"/>
        <v>Wird nicht erkannt</v>
      </c>
      <c r="RD180" s="26" t="str">
        <f t="shared" si="3408"/>
        <v>Wird nicht erkannt</v>
      </c>
      <c r="RE180" s="26" t="str">
        <f t="shared" si="3408"/>
        <v>Wird nicht erkannt</v>
      </c>
      <c r="RF180" s="26" t="str">
        <f t="shared" si="3408"/>
        <v>Wird nicht erkannt</v>
      </c>
      <c r="RG180" s="26" t="str">
        <f t="shared" si="3408"/>
        <v>Wird nicht erkannt</v>
      </c>
      <c r="RH180" s="26" t="str">
        <f t="shared" ref="RH180:TS180" si="3409">IFERROR(CONCATENATE(TEXT(RH176,"0"),"|",TEXT(RH177,"0")),"Wird nicht erkannt")</f>
        <v>Wird nicht erkannt</v>
      </c>
      <c r="RI180" s="26" t="str">
        <f t="shared" si="3409"/>
        <v>Wird nicht erkannt</v>
      </c>
      <c r="RJ180" s="26" t="str">
        <f t="shared" si="3409"/>
        <v>Wird nicht erkannt</v>
      </c>
      <c r="RK180" s="26" t="str">
        <f t="shared" si="3409"/>
        <v>Wird nicht erkannt</v>
      </c>
      <c r="RL180" s="26" t="str">
        <f t="shared" si="3409"/>
        <v>Wird nicht erkannt</v>
      </c>
      <c r="RM180" s="26" t="str">
        <f t="shared" si="3409"/>
        <v>Wird nicht erkannt</v>
      </c>
      <c r="RN180" s="26" t="str">
        <f t="shared" si="3409"/>
        <v>Wird nicht erkannt</v>
      </c>
      <c r="RO180" s="26" t="str">
        <f t="shared" si="3409"/>
        <v>Wird nicht erkannt</v>
      </c>
      <c r="RP180" s="26" t="str">
        <f t="shared" si="3409"/>
        <v>Wird nicht erkannt</v>
      </c>
      <c r="RQ180" s="26" t="str">
        <f t="shared" si="3409"/>
        <v>Wird nicht erkannt</v>
      </c>
      <c r="RR180" s="26" t="str">
        <f t="shared" si="3409"/>
        <v>Wird nicht erkannt</v>
      </c>
      <c r="RS180" s="26" t="str">
        <f t="shared" si="3409"/>
        <v>Wird nicht erkannt</v>
      </c>
      <c r="RT180" s="26" t="str">
        <f t="shared" si="3409"/>
        <v>Wird nicht erkannt</v>
      </c>
      <c r="RU180" s="26" t="str">
        <f t="shared" si="3409"/>
        <v>Wird nicht erkannt</v>
      </c>
      <c r="RV180" s="26" t="str">
        <f t="shared" si="3409"/>
        <v>Wird nicht erkannt</v>
      </c>
      <c r="RW180" s="26" t="str">
        <f t="shared" si="3409"/>
        <v>Wird nicht erkannt</v>
      </c>
      <c r="RX180" s="26" t="str">
        <f t="shared" si="3409"/>
        <v>Wird nicht erkannt</v>
      </c>
      <c r="RY180" s="26" t="str">
        <f t="shared" si="3409"/>
        <v>Wird nicht erkannt</v>
      </c>
      <c r="RZ180" s="26" t="str">
        <f t="shared" si="3409"/>
        <v>Wird nicht erkannt</v>
      </c>
      <c r="SA180" s="26" t="str">
        <f t="shared" si="3409"/>
        <v>Wird nicht erkannt</v>
      </c>
      <c r="SB180" s="26" t="str">
        <f t="shared" si="3409"/>
        <v>Wird nicht erkannt</v>
      </c>
      <c r="SC180" s="26" t="str">
        <f t="shared" si="3409"/>
        <v>Wird nicht erkannt</v>
      </c>
      <c r="SD180" s="26" t="str">
        <f t="shared" si="3409"/>
        <v>Wird nicht erkannt</v>
      </c>
      <c r="SE180" s="26" t="str">
        <f t="shared" si="3409"/>
        <v>Wird nicht erkannt</v>
      </c>
      <c r="SF180" s="26" t="str">
        <f t="shared" si="3409"/>
        <v>Wird nicht erkannt</v>
      </c>
      <c r="SG180" s="26" t="str">
        <f t="shared" si="3409"/>
        <v>Wird nicht erkannt</v>
      </c>
      <c r="SH180" s="26" t="str">
        <f t="shared" si="3409"/>
        <v>Wird nicht erkannt</v>
      </c>
      <c r="SI180" s="26" t="str">
        <f t="shared" si="3409"/>
        <v>Wird nicht erkannt</v>
      </c>
      <c r="SJ180" s="26" t="str">
        <f t="shared" si="3409"/>
        <v>Wird nicht erkannt</v>
      </c>
      <c r="SK180" s="26" t="str">
        <f t="shared" si="3409"/>
        <v>Wird nicht erkannt</v>
      </c>
      <c r="SL180" s="26" t="str">
        <f t="shared" si="3409"/>
        <v>Wird nicht erkannt</v>
      </c>
      <c r="SM180" s="26" t="str">
        <f t="shared" si="3409"/>
        <v>Wird nicht erkannt</v>
      </c>
      <c r="SN180" s="26" t="str">
        <f t="shared" si="3409"/>
        <v>Wird nicht erkannt</v>
      </c>
      <c r="SO180" s="26" t="str">
        <f t="shared" si="3409"/>
        <v>Wird nicht erkannt</v>
      </c>
      <c r="SP180" s="26" t="str">
        <f t="shared" si="3409"/>
        <v>Wird nicht erkannt</v>
      </c>
      <c r="SQ180" s="26" t="str">
        <f t="shared" si="3409"/>
        <v>Wird nicht erkannt</v>
      </c>
      <c r="SR180" s="26" t="str">
        <f t="shared" si="3409"/>
        <v>Wird nicht erkannt</v>
      </c>
      <c r="SS180" s="26" t="str">
        <f t="shared" si="3409"/>
        <v>Wird nicht erkannt</v>
      </c>
      <c r="ST180" s="26" t="str">
        <f t="shared" si="3409"/>
        <v>Wird nicht erkannt</v>
      </c>
      <c r="SU180" s="26" t="str">
        <f t="shared" si="3409"/>
        <v>Wird nicht erkannt</v>
      </c>
      <c r="SV180" s="26" t="str">
        <f t="shared" si="3409"/>
        <v>Wird nicht erkannt</v>
      </c>
      <c r="SW180" s="26" t="str">
        <f t="shared" si="3409"/>
        <v>Wird nicht erkannt</v>
      </c>
      <c r="SX180" s="26" t="str">
        <f t="shared" si="3409"/>
        <v>Wird nicht erkannt</v>
      </c>
      <c r="SY180" s="26" t="str">
        <f t="shared" si="3409"/>
        <v>Wird nicht erkannt</v>
      </c>
      <c r="SZ180" s="26" t="str">
        <f t="shared" si="3409"/>
        <v>Wird nicht erkannt</v>
      </c>
      <c r="TA180" s="26" t="str">
        <f t="shared" si="3409"/>
        <v>Wird nicht erkannt</v>
      </c>
      <c r="TB180" s="26" t="str">
        <f t="shared" si="3409"/>
        <v>Wird nicht erkannt</v>
      </c>
      <c r="TC180" s="26" t="str">
        <f t="shared" si="3409"/>
        <v>Wird nicht erkannt</v>
      </c>
      <c r="TD180" s="26" t="str">
        <f t="shared" si="3409"/>
        <v>Wird nicht erkannt</v>
      </c>
      <c r="TE180" s="26" t="str">
        <f t="shared" si="3409"/>
        <v>Wird nicht erkannt</v>
      </c>
      <c r="TF180" s="26" t="str">
        <f t="shared" si="3409"/>
        <v>Wird nicht erkannt</v>
      </c>
      <c r="TG180" s="26" t="str">
        <f t="shared" si="3409"/>
        <v>Wird nicht erkannt</v>
      </c>
      <c r="TH180" s="26" t="str">
        <f t="shared" si="3409"/>
        <v>Wird nicht erkannt</v>
      </c>
      <c r="TI180" s="26" t="str">
        <f t="shared" si="3409"/>
        <v>Wird nicht erkannt</v>
      </c>
      <c r="TJ180" s="26" t="str">
        <f t="shared" si="3409"/>
        <v>Wird nicht erkannt</v>
      </c>
      <c r="TK180" s="26" t="str">
        <f t="shared" si="3409"/>
        <v>Wird nicht erkannt</v>
      </c>
      <c r="TL180" s="26" t="str">
        <f t="shared" si="3409"/>
        <v>Wird nicht erkannt</v>
      </c>
      <c r="TM180" s="26" t="str">
        <f t="shared" si="3409"/>
        <v>Wird nicht erkannt</v>
      </c>
      <c r="TN180" s="26" t="str">
        <f t="shared" si="3409"/>
        <v>Wird nicht erkannt</v>
      </c>
      <c r="TO180" s="26" t="str">
        <f t="shared" si="3409"/>
        <v>Wird nicht erkannt</v>
      </c>
      <c r="TP180" s="26" t="str">
        <f t="shared" si="3409"/>
        <v>Wird nicht erkannt</v>
      </c>
      <c r="TQ180" s="26" t="str">
        <f t="shared" si="3409"/>
        <v>Wird nicht erkannt</v>
      </c>
      <c r="TR180" s="26" t="str">
        <f t="shared" si="3409"/>
        <v>Wird nicht erkannt</v>
      </c>
      <c r="TS180" s="26" t="str">
        <f t="shared" si="3409"/>
        <v>Wird nicht erkannt</v>
      </c>
      <c r="TT180" s="26" t="str">
        <f t="shared" ref="TT180:WE180" si="3410">IFERROR(CONCATENATE(TEXT(TT176,"0"),"|",TEXT(TT177,"0")),"Wird nicht erkannt")</f>
        <v>Wird nicht erkannt</v>
      </c>
      <c r="TU180" s="26" t="str">
        <f t="shared" si="3410"/>
        <v>Wird nicht erkannt</v>
      </c>
      <c r="TV180" s="26" t="str">
        <f t="shared" si="3410"/>
        <v>Wird nicht erkannt</v>
      </c>
      <c r="TW180" s="26" t="str">
        <f t="shared" si="3410"/>
        <v>Wird nicht erkannt</v>
      </c>
      <c r="TX180" s="26" t="str">
        <f t="shared" si="3410"/>
        <v>Wird nicht erkannt</v>
      </c>
      <c r="TY180" s="26" t="str">
        <f t="shared" si="3410"/>
        <v>Wird nicht erkannt</v>
      </c>
      <c r="TZ180" s="26" t="str">
        <f t="shared" si="3410"/>
        <v>Wird nicht erkannt</v>
      </c>
      <c r="UA180" s="26" t="str">
        <f t="shared" si="3410"/>
        <v>Wird nicht erkannt</v>
      </c>
      <c r="UB180" s="26" t="str">
        <f t="shared" si="3410"/>
        <v>Wird nicht erkannt</v>
      </c>
      <c r="UC180" s="26" t="str">
        <f t="shared" si="3410"/>
        <v>Wird nicht erkannt</v>
      </c>
      <c r="UD180" s="26" t="str">
        <f t="shared" si="3410"/>
        <v>Wird nicht erkannt</v>
      </c>
      <c r="UE180" s="26" t="str">
        <f t="shared" si="3410"/>
        <v>Wird nicht erkannt</v>
      </c>
      <c r="UF180" s="26" t="str">
        <f t="shared" si="3410"/>
        <v>Wird nicht erkannt</v>
      </c>
      <c r="UG180" s="26" t="str">
        <f t="shared" si="3410"/>
        <v>Wird nicht erkannt</v>
      </c>
      <c r="UH180" s="26" t="str">
        <f t="shared" si="3410"/>
        <v>Wird nicht erkannt</v>
      </c>
      <c r="UI180" s="26" t="str">
        <f t="shared" si="3410"/>
        <v>Wird nicht erkannt</v>
      </c>
      <c r="UJ180" s="26" t="str">
        <f t="shared" si="3410"/>
        <v>Wird nicht erkannt</v>
      </c>
      <c r="UK180" s="26" t="str">
        <f t="shared" si="3410"/>
        <v>Wird nicht erkannt</v>
      </c>
      <c r="UL180" s="26" t="str">
        <f t="shared" si="3410"/>
        <v>Wird nicht erkannt</v>
      </c>
      <c r="UM180" s="26" t="str">
        <f t="shared" si="3410"/>
        <v>Wird nicht erkannt</v>
      </c>
      <c r="UN180" s="26" t="str">
        <f t="shared" si="3410"/>
        <v>Wird nicht erkannt</v>
      </c>
      <c r="UO180" s="26" t="str">
        <f t="shared" si="3410"/>
        <v>Wird nicht erkannt</v>
      </c>
      <c r="UP180" s="26" t="str">
        <f t="shared" si="3410"/>
        <v>Wird nicht erkannt</v>
      </c>
      <c r="UQ180" s="26" t="str">
        <f t="shared" si="3410"/>
        <v>Wird nicht erkannt</v>
      </c>
      <c r="UR180" s="26" t="str">
        <f t="shared" si="3410"/>
        <v>Wird nicht erkannt</v>
      </c>
      <c r="US180" s="26" t="str">
        <f t="shared" si="3410"/>
        <v>Wird nicht erkannt</v>
      </c>
      <c r="UT180" s="26" t="str">
        <f t="shared" si="3410"/>
        <v>Wird nicht erkannt</v>
      </c>
      <c r="UU180" s="26" t="str">
        <f t="shared" si="3410"/>
        <v>Wird nicht erkannt</v>
      </c>
      <c r="UV180" s="26" t="str">
        <f t="shared" si="3410"/>
        <v>Wird nicht erkannt</v>
      </c>
      <c r="UW180" s="26" t="str">
        <f t="shared" si="3410"/>
        <v>Wird nicht erkannt</v>
      </c>
      <c r="UX180" s="26" t="str">
        <f t="shared" si="3410"/>
        <v>Wird nicht erkannt</v>
      </c>
      <c r="UY180" s="26" t="str">
        <f t="shared" si="3410"/>
        <v>Wird nicht erkannt</v>
      </c>
      <c r="UZ180" s="26" t="str">
        <f t="shared" si="3410"/>
        <v>Wird nicht erkannt</v>
      </c>
      <c r="VA180" s="26" t="str">
        <f t="shared" si="3410"/>
        <v>Wird nicht erkannt</v>
      </c>
      <c r="VB180" s="26" t="str">
        <f t="shared" si="3410"/>
        <v>Wird nicht erkannt</v>
      </c>
      <c r="VC180" s="26" t="str">
        <f t="shared" si="3410"/>
        <v>Wird nicht erkannt</v>
      </c>
      <c r="VD180" s="26" t="str">
        <f t="shared" si="3410"/>
        <v>Wird nicht erkannt</v>
      </c>
      <c r="VE180" s="26" t="str">
        <f t="shared" si="3410"/>
        <v>Wird nicht erkannt</v>
      </c>
      <c r="VF180" s="26" t="str">
        <f t="shared" si="3410"/>
        <v>Wird nicht erkannt</v>
      </c>
      <c r="VG180" s="26" t="str">
        <f t="shared" si="3410"/>
        <v>Wird nicht erkannt</v>
      </c>
      <c r="VH180" s="26" t="str">
        <f t="shared" si="3410"/>
        <v>Wird nicht erkannt</v>
      </c>
      <c r="VI180" s="26" t="str">
        <f t="shared" si="3410"/>
        <v>Wird nicht erkannt</v>
      </c>
      <c r="VJ180" s="26" t="str">
        <f t="shared" si="3410"/>
        <v>Wird nicht erkannt</v>
      </c>
      <c r="VK180" s="26" t="str">
        <f t="shared" si="3410"/>
        <v>Wird nicht erkannt</v>
      </c>
      <c r="VL180" s="26" t="str">
        <f t="shared" si="3410"/>
        <v>Wird nicht erkannt</v>
      </c>
      <c r="VM180" s="26" t="str">
        <f t="shared" si="3410"/>
        <v>Wird nicht erkannt</v>
      </c>
      <c r="VN180" s="26" t="str">
        <f t="shared" si="3410"/>
        <v>Wird nicht erkannt</v>
      </c>
      <c r="VO180" s="26" t="str">
        <f t="shared" si="3410"/>
        <v>Wird nicht erkannt</v>
      </c>
      <c r="VP180" s="26" t="str">
        <f t="shared" si="3410"/>
        <v>Wird nicht erkannt</v>
      </c>
      <c r="VQ180" s="26" t="str">
        <f t="shared" si="3410"/>
        <v>Wird nicht erkannt</v>
      </c>
      <c r="VR180" s="26" t="str">
        <f t="shared" si="3410"/>
        <v>Wird nicht erkannt</v>
      </c>
      <c r="VS180" s="26" t="str">
        <f t="shared" si="3410"/>
        <v>Wird nicht erkannt</v>
      </c>
      <c r="VT180" s="26" t="str">
        <f t="shared" si="3410"/>
        <v>Wird nicht erkannt</v>
      </c>
      <c r="VU180" s="26" t="str">
        <f t="shared" si="3410"/>
        <v>Wird nicht erkannt</v>
      </c>
      <c r="VV180" s="26" t="str">
        <f t="shared" si="3410"/>
        <v>Wird nicht erkannt</v>
      </c>
      <c r="VW180" s="26" t="str">
        <f t="shared" si="3410"/>
        <v>Wird nicht erkannt</v>
      </c>
      <c r="VX180" s="26" t="str">
        <f t="shared" si="3410"/>
        <v>Wird nicht erkannt</v>
      </c>
      <c r="VY180" s="26" t="str">
        <f t="shared" si="3410"/>
        <v>Wird nicht erkannt</v>
      </c>
      <c r="VZ180" s="26" t="str">
        <f t="shared" si="3410"/>
        <v>Wird nicht erkannt</v>
      </c>
      <c r="WA180" s="26" t="str">
        <f t="shared" si="3410"/>
        <v>Wird nicht erkannt</v>
      </c>
      <c r="WB180" s="26" t="str">
        <f t="shared" si="3410"/>
        <v>Wird nicht erkannt</v>
      </c>
      <c r="WC180" s="26" t="str">
        <f t="shared" si="3410"/>
        <v>Wird nicht erkannt</v>
      </c>
      <c r="WD180" s="26" t="str">
        <f t="shared" si="3410"/>
        <v>Wird nicht erkannt</v>
      </c>
      <c r="WE180" s="26" t="str">
        <f t="shared" si="3410"/>
        <v>Wird nicht erkannt</v>
      </c>
      <c r="WF180" s="26" t="str">
        <f t="shared" ref="WF180:YQ180" si="3411">IFERROR(CONCATENATE(TEXT(WF176,"0"),"|",TEXT(WF177,"0")),"Wird nicht erkannt")</f>
        <v>Wird nicht erkannt</v>
      </c>
      <c r="WG180" s="26" t="str">
        <f t="shared" si="3411"/>
        <v>Wird nicht erkannt</v>
      </c>
      <c r="WH180" s="26" t="str">
        <f t="shared" si="3411"/>
        <v>Wird nicht erkannt</v>
      </c>
      <c r="WI180" s="26" t="str">
        <f t="shared" si="3411"/>
        <v>Wird nicht erkannt</v>
      </c>
      <c r="WJ180" s="26" t="str">
        <f t="shared" si="3411"/>
        <v>Wird nicht erkannt</v>
      </c>
      <c r="WK180" s="26" t="str">
        <f t="shared" si="3411"/>
        <v>Wird nicht erkannt</v>
      </c>
      <c r="WL180" s="26" t="str">
        <f t="shared" si="3411"/>
        <v>Wird nicht erkannt</v>
      </c>
      <c r="WM180" s="26" t="str">
        <f t="shared" si="3411"/>
        <v>Wird nicht erkannt</v>
      </c>
      <c r="WN180" s="26" t="str">
        <f t="shared" si="3411"/>
        <v>Wird nicht erkannt</v>
      </c>
      <c r="WO180" s="26" t="str">
        <f t="shared" si="3411"/>
        <v>Wird nicht erkannt</v>
      </c>
      <c r="WP180" s="26" t="str">
        <f t="shared" si="3411"/>
        <v>Wird nicht erkannt</v>
      </c>
      <c r="WQ180" s="26" t="str">
        <f t="shared" si="3411"/>
        <v>Wird nicht erkannt</v>
      </c>
      <c r="WR180" s="26" t="str">
        <f t="shared" si="3411"/>
        <v>Wird nicht erkannt</v>
      </c>
      <c r="WS180" s="26" t="str">
        <f t="shared" si="3411"/>
        <v>Wird nicht erkannt</v>
      </c>
      <c r="WT180" s="26" t="str">
        <f t="shared" si="3411"/>
        <v>Wird nicht erkannt</v>
      </c>
      <c r="WU180" s="26" t="str">
        <f t="shared" si="3411"/>
        <v>Wird nicht erkannt</v>
      </c>
      <c r="WV180" s="26" t="str">
        <f t="shared" si="3411"/>
        <v>Wird nicht erkannt</v>
      </c>
      <c r="WW180" s="26" t="str">
        <f t="shared" si="3411"/>
        <v>Wird nicht erkannt</v>
      </c>
      <c r="WX180" s="26" t="str">
        <f t="shared" si="3411"/>
        <v>Wird nicht erkannt</v>
      </c>
      <c r="WY180" s="26" t="str">
        <f t="shared" si="3411"/>
        <v>Wird nicht erkannt</v>
      </c>
      <c r="WZ180" s="26" t="str">
        <f t="shared" si="3411"/>
        <v>Wird nicht erkannt</v>
      </c>
      <c r="XA180" s="26" t="str">
        <f t="shared" si="3411"/>
        <v>Wird nicht erkannt</v>
      </c>
      <c r="XB180" s="26" t="str">
        <f t="shared" si="3411"/>
        <v>Wird nicht erkannt</v>
      </c>
      <c r="XC180" s="26" t="str">
        <f t="shared" si="3411"/>
        <v>Wird nicht erkannt</v>
      </c>
      <c r="XD180" s="26" t="str">
        <f t="shared" si="3411"/>
        <v>Wird nicht erkannt</v>
      </c>
      <c r="XE180" s="26" t="str">
        <f t="shared" si="3411"/>
        <v>Wird nicht erkannt</v>
      </c>
      <c r="XF180" s="26" t="str">
        <f t="shared" si="3411"/>
        <v>Wird nicht erkannt</v>
      </c>
      <c r="XG180" s="26" t="str">
        <f t="shared" si="3411"/>
        <v>Wird nicht erkannt</v>
      </c>
      <c r="XH180" s="26" t="str">
        <f t="shared" si="3411"/>
        <v>Wird nicht erkannt</v>
      </c>
      <c r="XI180" s="26" t="str">
        <f t="shared" si="3411"/>
        <v>Wird nicht erkannt</v>
      </c>
      <c r="XJ180" s="26" t="str">
        <f t="shared" si="3411"/>
        <v>Wird nicht erkannt</v>
      </c>
      <c r="XK180" s="26" t="str">
        <f t="shared" si="3411"/>
        <v>Wird nicht erkannt</v>
      </c>
      <c r="XL180" s="26" t="str">
        <f t="shared" si="3411"/>
        <v>Wird nicht erkannt</v>
      </c>
      <c r="XM180" s="26" t="str">
        <f t="shared" si="3411"/>
        <v>Wird nicht erkannt</v>
      </c>
      <c r="XN180" s="26" t="str">
        <f t="shared" si="3411"/>
        <v>Wird nicht erkannt</v>
      </c>
      <c r="XO180" s="26" t="str">
        <f t="shared" si="3411"/>
        <v>Wird nicht erkannt</v>
      </c>
      <c r="XP180" s="26" t="str">
        <f t="shared" si="3411"/>
        <v>Wird nicht erkannt</v>
      </c>
      <c r="XQ180" s="26" t="str">
        <f t="shared" si="3411"/>
        <v>Wird nicht erkannt</v>
      </c>
      <c r="XR180" s="26" t="str">
        <f t="shared" si="3411"/>
        <v>Wird nicht erkannt</v>
      </c>
      <c r="XS180" s="26" t="str">
        <f t="shared" si="3411"/>
        <v>Wird nicht erkannt</v>
      </c>
      <c r="XT180" s="26" t="str">
        <f t="shared" si="3411"/>
        <v>Wird nicht erkannt</v>
      </c>
      <c r="XU180" s="26" t="str">
        <f t="shared" si="3411"/>
        <v>Wird nicht erkannt</v>
      </c>
      <c r="XV180" s="26" t="str">
        <f t="shared" si="3411"/>
        <v>Wird nicht erkannt</v>
      </c>
      <c r="XW180" s="26" t="str">
        <f t="shared" si="3411"/>
        <v>Wird nicht erkannt</v>
      </c>
      <c r="XX180" s="26" t="str">
        <f t="shared" si="3411"/>
        <v>Wird nicht erkannt</v>
      </c>
      <c r="XY180" s="26" t="str">
        <f t="shared" si="3411"/>
        <v>Wird nicht erkannt</v>
      </c>
      <c r="XZ180" s="26" t="str">
        <f t="shared" si="3411"/>
        <v>Wird nicht erkannt</v>
      </c>
      <c r="YA180" s="26" t="str">
        <f t="shared" si="3411"/>
        <v>Wird nicht erkannt</v>
      </c>
      <c r="YB180" s="26" t="str">
        <f t="shared" si="3411"/>
        <v>Wird nicht erkannt</v>
      </c>
      <c r="YC180" s="26" t="str">
        <f t="shared" si="3411"/>
        <v>Wird nicht erkannt</v>
      </c>
      <c r="YD180" s="26" t="str">
        <f t="shared" si="3411"/>
        <v>Wird nicht erkannt</v>
      </c>
      <c r="YE180" s="26" t="str">
        <f t="shared" si="3411"/>
        <v>Wird nicht erkannt</v>
      </c>
      <c r="YF180" s="26" t="str">
        <f t="shared" si="3411"/>
        <v>Wird nicht erkannt</v>
      </c>
      <c r="YG180" s="26" t="str">
        <f t="shared" si="3411"/>
        <v>Wird nicht erkannt</v>
      </c>
      <c r="YH180" s="26" t="str">
        <f t="shared" si="3411"/>
        <v>Wird nicht erkannt</v>
      </c>
      <c r="YI180" s="26" t="str">
        <f t="shared" si="3411"/>
        <v>Wird nicht erkannt</v>
      </c>
      <c r="YJ180" s="26" t="str">
        <f t="shared" si="3411"/>
        <v>Wird nicht erkannt</v>
      </c>
      <c r="YK180" s="26" t="str">
        <f t="shared" si="3411"/>
        <v>Wird nicht erkannt</v>
      </c>
      <c r="YL180" s="26" t="str">
        <f t="shared" si="3411"/>
        <v>Wird nicht erkannt</v>
      </c>
      <c r="YM180" s="26" t="str">
        <f t="shared" si="3411"/>
        <v>Wird nicht erkannt</v>
      </c>
      <c r="YN180" s="26" t="str">
        <f t="shared" si="3411"/>
        <v>Wird nicht erkannt</v>
      </c>
      <c r="YO180" s="26" t="str">
        <f t="shared" si="3411"/>
        <v>Wird nicht erkannt</v>
      </c>
      <c r="YP180" s="26" t="str">
        <f t="shared" si="3411"/>
        <v>Wird nicht erkannt</v>
      </c>
      <c r="YQ180" s="26" t="str">
        <f t="shared" si="3411"/>
        <v>Wird nicht erkannt</v>
      </c>
      <c r="YR180" s="26" t="str">
        <f t="shared" ref="YR180:AAH180" si="3412">IFERROR(CONCATENATE(TEXT(YR176,"0"),"|",TEXT(YR177,"0")),"Wird nicht erkannt")</f>
        <v>Wird nicht erkannt</v>
      </c>
      <c r="YS180" s="26" t="str">
        <f t="shared" si="3412"/>
        <v>Wird nicht erkannt</v>
      </c>
      <c r="YT180" s="26" t="str">
        <f t="shared" si="3412"/>
        <v>Wird nicht erkannt</v>
      </c>
      <c r="YU180" s="26" t="str">
        <f t="shared" si="3412"/>
        <v>Wird nicht erkannt</v>
      </c>
      <c r="YV180" s="26" t="str">
        <f t="shared" si="3412"/>
        <v>Wird nicht erkannt</v>
      </c>
      <c r="YW180" s="26" t="str">
        <f t="shared" si="3412"/>
        <v>Wird nicht erkannt</v>
      </c>
      <c r="YX180" s="26" t="str">
        <f t="shared" si="3412"/>
        <v>Wird nicht erkannt</v>
      </c>
      <c r="YY180" s="26" t="str">
        <f t="shared" si="3412"/>
        <v>Wird nicht erkannt</v>
      </c>
      <c r="YZ180" s="26" t="str">
        <f t="shared" si="3412"/>
        <v>Wird nicht erkannt</v>
      </c>
      <c r="ZA180" s="26" t="str">
        <f t="shared" si="3412"/>
        <v>Wird nicht erkannt</v>
      </c>
      <c r="ZB180" s="26" t="str">
        <f t="shared" si="3412"/>
        <v>Wird nicht erkannt</v>
      </c>
      <c r="ZC180" s="26" t="str">
        <f t="shared" si="3412"/>
        <v>Wird nicht erkannt</v>
      </c>
      <c r="ZD180" s="26" t="str">
        <f t="shared" si="3412"/>
        <v>Wird nicht erkannt</v>
      </c>
      <c r="ZE180" s="26" t="str">
        <f t="shared" si="3412"/>
        <v>Wird nicht erkannt</v>
      </c>
      <c r="ZF180" s="26" t="str">
        <f t="shared" si="3412"/>
        <v>Wird nicht erkannt</v>
      </c>
      <c r="ZG180" s="26" t="str">
        <f t="shared" si="3412"/>
        <v>Wird nicht erkannt</v>
      </c>
      <c r="ZH180" s="26" t="str">
        <f t="shared" si="3412"/>
        <v>Wird nicht erkannt</v>
      </c>
      <c r="ZI180" s="26" t="str">
        <f t="shared" si="3412"/>
        <v>Wird nicht erkannt</v>
      </c>
      <c r="ZJ180" s="26" t="str">
        <f t="shared" si="3412"/>
        <v>Wird nicht erkannt</v>
      </c>
      <c r="ZK180" s="26" t="str">
        <f t="shared" si="3412"/>
        <v>Wird nicht erkannt</v>
      </c>
      <c r="ZL180" s="26" t="str">
        <f t="shared" si="3412"/>
        <v>Wird nicht erkannt</v>
      </c>
      <c r="ZM180" s="26" t="str">
        <f t="shared" si="3412"/>
        <v>Wird nicht erkannt</v>
      </c>
      <c r="ZN180" s="26" t="str">
        <f t="shared" si="3412"/>
        <v>Wird nicht erkannt</v>
      </c>
      <c r="ZO180" s="26" t="str">
        <f t="shared" si="3412"/>
        <v>Wird nicht erkannt</v>
      </c>
      <c r="ZP180" s="26" t="str">
        <f t="shared" si="3412"/>
        <v>Wird nicht erkannt</v>
      </c>
      <c r="ZQ180" s="26" t="str">
        <f t="shared" si="3412"/>
        <v>Wird nicht erkannt</v>
      </c>
      <c r="ZR180" s="26" t="str">
        <f t="shared" si="3412"/>
        <v>Wird nicht erkannt</v>
      </c>
      <c r="ZS180" s="26" t="str">
        <f t="shared" si="3412"/>
        <v>Wird nicht erkannt</v>
      </c>
      <c r="ZT180" s="26" t="str">
        <f t="shared" si="3412"/>
        <v>Wird nicht erkannt</v>
      </c>
      <c r="ZU180" s="26" t="str">
        <f t="shared" si="3412"/>
        <v>Wird nicht erkannt</v>
      </c>
      <c r="ZV180" s="26" t="str">
        <f t="shared" si="3412"/>
        <v>Wird nicht erkannt</v>
      </c>
      <c r="ZW180" s="26" t="str">
        <f t="shared" si="3412"/>
        <v>Wird nicht erkannt</v>
      </c>
      <c r="ZX180" s="26" t="str">
        <f t="shared" si="3412"/>
        <v>Wird nicht erkannt</v>
      </c>
      <c r="ZY180" s="26" t="str">
        <f t="shared" si="3412"/>
        <v>Wird nicht erkannt</v>
      </c>
      <c r="ZZ180" s="26" t="str">
        <f t="shared" si="3412"/>
        <v>Wird nicht erkannt</v>
      </c>
      <c r="AAA180" s="26" t="str">
        <f t="shared" si="3412"/>
        <v>Wird nicht erkannt</v>
      </c>
      <c r="AAB180" s="26" t="str">
        <f t="shared" si="3412"/>
        <v>Wird nicht erkannt</v>
      </c>
      <c r="AAC180" s="26" t="str">
        <f t="shared" si="3412"/>
        <v>Wird nicht erkannt</v>
      </c>
      <c r="AAD180" s="26" t="str">
        <f t="shared" si="3412"/>
        <v>Wird nicht erkannt</v>
      </c>
      <c r="AAE180" s="26" t="str">
        <f t="shared" si="3412"/>
        <v>Wird nicht erkannt</v>
      </c>
      <c r="AAF180" s="26" t="str">
        <f t="shared" si="3412"/>
        <v>Wird nicht erkannt</v>
      </c>
      <c r="AAG180" s="26" t="str">
        <f t="shared" si="3412"/>
        <v>Wird nicht erkannt</v>
      </c>
      <c r="AAH180" s="26" t="str">
        <f t="shared" si="3412"/>
        <v>Wird nicht erkannt</v>
      </c>
      <c r="AAI180" s="26" t="str">
        <f t="shared" ref="AAI180:ACT180" si="3413">IFERROR(CONCATENATE(TEXT(AAI176,"0"),"|",TEXT(AAI177,"0")),"Wird nicht erkannt")</f>
        <v>Wird nicht erkannt</v>
      </c>
      <c r="AAJ180" s="26" t="str">
        <f t="shared" si="3413"/>
        <v>Wird nicht erkannt</v>
      </c>
      <c r="AAK180" s="26" t="str">
        <f t="shared" si="3413"/>
        <v>Wird nicht erkannt</v>
      </c>
      <c r="AAL180" s="26" t="str">
        <f t="shared" si="3413"/>
        <v>Wird nicht erkannt</v>
      </c>
      <c r="AAM180" s="26" t="str">
        <f t="shared" si="3413"/>
        <v>Wird nicht erkannt</v>
      </c>
      <c r="AAN180" s="26" t="str">
        <f t="shared" si="3413"/>
        <v>Wird nicht erkannt</v>
      </c>
      <c r="AAO180" s="26" t="str">
        <f t="shared" si="3413"/>
        <v>Wird nicht erkannt</v>
      </c>
      <c r="AAP180" s="26" t="str">
        <f t="shared" si="3413"/>
        <v>Wird nicht erkannt</v>
      </c>
      <c r="AAQ180" s="26" t="str">
        <f t="shared" si="3413"/>
        <v>Wird nicht erkannt</v>
      </c>
      <c r="AAR180" s="26" t="str">
        <f t="shared" si="3413"/>
        <v>Wird nicht erkannt</v>
      </c>
      <c r="AAS180" s="26" t="str">
        <f t="shared" si="3413"/>
        <v>Wird nicht erkannt</v>
      </c>
      <c r="AAT180" s="26" t="str">
        <f t="shared" si="3413"/>
        <v>Wird nicht erkannt</v>
      </c>
      <c r="AAU180" s="26" t="str">
        <f t="shared" si="3413"/>
        <v>Wird nicht erkannt</v>
      </c>
      <c r="AAV180" s="26" t="str">
        <f t="shared" si="3413"/>
        <v>Wird nicht erkannt</v>
      </c>
      <c r="AAW180" s="26" t="str">
        <f t="shared" si="3413"/>
        <v>Wird nicht erkannt</v>
      </c>
      <c r="AAX180" s="26" t="str">
        <f t="shared" si="3413"/>
        <v>Wird nicht erkannt</v>
      </c>
      <c r="AAY180" s="26" t="str">
        <f t="shared" si="3413"/>
        <v>Wird nicht erkannt</v>
      </c>
      <c r="AAZ180" s="26" t="str">
        <f t="shared" si="3413"/>
        <v>Wird nicht erkannt</v>
      </c>
      <c r="ABA180" s="26" t="str">
        <f t="shared" si="3413"/>
        <v>Wird nicht erkannt</v>
      </c>
      <c r="ABB180" s="26" t="str">
        <f t="shared" si="3413"/>
        <v>Wird nicht erkannt</v>
      </c>
      <c r="ABC180" s="26" t="str">
        <f t="shared" si="3413"/>
        <v>Wird nicht erkannt</v>
      </c>
      <c r="ABD180" s="26" t="str">
        <f t="shared" si="3413"/>
        <v>Wird nicht erkannt</v>
      </c>
      <c r="ABE180" s="26" t="str">
        <f t="shared" si="3413"/>
        <v>Wird nicht erkannt</v>
      </c>
      <c r="ABF180" s="26" t="str">
        <f t="shared" si="3413"/>
        <v>Wird nicht erkannt</v>
      </c>
      <c r="ABG180" s="26" t="str">
        <f t="shared" si="3413"/>
        <v>Wird nicht erkannt</v>
      </c>
      <c r="ABH180" s="26" t="str">
        <f t="shared" si="3413"/>
        <v>Wird nicht erkannt</v>
      </c>
      <c r="ABI180" s="26" t="str">
        <f t="shared" si="3413"/>
        <v>Wird nicht erkannt</v>
      </c>
      <c r="ABJ180" s="26" t="str">
        <f t="shared" si="3413"/>
        <v>Wird nicht erkannt</v>
      </c>
      <c r="ABK180" s="26" t="str">
        <f t="shared" si="3413"/>
        <v>Wird nicht erkannt</v>
      </c>
      <c r="ABL180" s="26" t="str">
        <f t="shared" si="3413"/>
        <v>Wird nicht erkannt</v>
      </c>
      <c r="ABM180" s="26" t="str">
        <f t="shared" si="3413"/>
        <v>Wird nicht erkannt</v>
      </c>
      <c r="ABN180" s="26" t="str">
        <f t="shared" si="3413"/>
        <v>Wird nicht erkannt</v>
      </c>
      <c r="ABO180" s="26" t="str">
        <f t="shared" si="3413"/>
        <v>Wird nicht erkannt</v>
      </c>
      <c r="ABP180" s="26" t="str">
        <f t="shared" si="3413"/>
        <v>Wird nicht erkannt</v>
      </c>
      <c r="ABQ180" s="26" t="str">
        <f t="shared" si="3413"/>
        <v>Wird nicht erkannt</v>
      </c>
      <c r="ABR180" s="26" t="str">
        <f t="shared" si="3413"/>
        <v>Wird nicht erkannt</v>
      </c>
      <c r="ABS180" s="26" t="str">
        <f t="shared" si="3413"/>
        <v>Wird nicht erkannt</v>
      </c>
      <c r="ABT180" s="26" t="str">
        <f t="shared" si="3413"/>
        <v>Wird nicht erkannt</v>
      </c>
      <c r="ABU180" s="26" t="str">
        <f t="shared" si="3413"/>
        <v>Wird nicht erkannt</v>
      </c>
      <c r="ABV180" s="26" t="str">
        <f t="shared" si="3413"/>
        <v>Wird nicht erkannt</v>
      </c>
      <c r="ABW180" s="26" t="str">
        <f t="shared" si="3413"/>
        <v>Wird nicht erkannt</v>
      </c>
      <c r="ABX180" s="26" t="str">
        <f t="shared" si="3413"/>
        <v>Wird nicht erkannt</v>
      </c>
      <c r="ABY180" s="26" t="str">
        <f t="shared" si="3413"/>
        <v>Wird nicht erkannt</v>
      </c>
      <c r="ABZ180" s="26" t="str">
        <f t="shared" si="3413"/>
        <v>Wird nicht erkannt</v>
      </c>
      <c r="ACA180" s="26" t="str">
        <f t="shared" si="3413"/>
        <v>Wird nicht erkannt</v>
      </c>
      <c r="ACB180" s="26" t="str">
        <f t="shared" si="3413"/>
        <v>Wird nicht erkannt</v>
      </c>
      <c r="ACC180" s="26" t="str">
        <f t="shared" si="3413"/>
        <v>Wird nicht erkannt</v>
      </c>
      <c r="ACD180" s="26" t="str">
        <f t="shared" si="3413"/>
        <v>Wird nicht erkannt</v>
      </c>
      <c r="ACE180" s="26" t="str">
        <f t="shared" si="3413"/>
        <v>Wird nicht erkannt</v>
      </c>
      <c r="ACF180" s="26" t="str">
        <f t="shared" si="3413"/>
        <v>Wird nicht erkannt</v>
      </c>
      <c r="ACG180" s="26" t="str">
        <f t="shared" si="3413"/>
        <v>Wird nicht erkannt</v>
      </c>
      <c r="ACH180" s="26" t="str">
        <f t="shared" si="3413"/>
        <v>Wird nicht erkannt</v>
      </c>
      <c r="ACI180" s="26" t="str">
        <f t="shared" si="3413"/>
        <v>Wird nicht erkannt</v>
      </c>
      <c r="ACJ180" s="26" t="str">
        <f t="shared" si="3413"/>
        <v>Wird nicht erkannt</v>
      </c>
      <c r="ACK180" s="26" t="str">
        <f t="shared" si="3413"/>
        <v>Wird nicht erkannt</v>
      </c>
      <c r="ACL180" s="26" t="str">
        <f t="shared" si="3413"/>
        <v>Wird nicht erkannt</v>
      </c>
      <c r="ACM180" s="26" t="str">
        <f t="shared" si="3413"/>
        <v>Wird nicht erkannt</v>
      </c>
      <c r="ACN180" s="26" t="str">
        <f t="shared" si="3413"/>
        <v>Wird nicht erkannt</v>
      </c>
      <c r="ACO180" s="26" t="str">
        <f t="shared" si="3413"/>
        <v>Wird nicht erkannt</v>
      </c>
      <c r="ACP180" s="26" t="str">
        <f t="shared" si="3413"/>
        <v>Wird nicht erkannt</v>
      </c>
      <c r="ACQ180" s="26" t="str">
        <f t="shared" si="3413"/>
        <v>Wird nicht erkannt</v>
      </c>
      <c r="ACR180" s="26" t="str">
        <f t="shared" si="3413"/>
        <v>Wird nicht erkannt</v>
      </c>
      <c r="ACS180" s="26" t="str">
        <f t="shared" si="3413"/>
        <v>Wird nicht erkannt</v>
      </c>
      <c r="ACT180" s="26" t="str">
        <f t="shared" si="3413"/>
        <v>Wird nicht erkannt</v>
      </c>
      <c r="ACU180" s="26" t="str">
        <f t="shared" ref="ACU180:ADC180" si="3414">IFERROR(CONCATENATE(TEXT(ACU176,"0"),"|",TEXT(ACU177,"0")),"Wird nicht erkannt")</f>
        <v>Wird nicht erkannt</v>
      </c>
      <c r="ACV180" s="26" t="str">
        <f t="shared" si="3414"/>
        <v>Wird nicht erkannt</v>
      </c>
      <c r="ACW180" s="26" t="str">
        <f t="shared" si="3414"/>
        <v>Wird nicht erkannt</v>
      </c>
      <c r="ACX180" s="26" t="str">
        <f t="shared" si="3414"/>
        <v>Wird nicht erkannt</v>
      </c>
      <c r="ACY180" s="26" t="str">
        <f t="shared" si="3414"/>
        <v>Wird nicht erkannt</v>
      </c>
      <c r="ACZ180" s="26" t="str">
        <f t="shared" si="3414"/>
        <v>Wird nicht erkannt</v>
      </c>
      <c r="ADA180" s="26" t="str">
        <f t="shared" si="3414"/>
        <v>Wird nicht erkannt</v>
      </c>
      <c r="ADB180" s="26" t="str">
        <f t="shared" si="3414"/>
        <v>Wird nicht erkannt</v>
      </c>
      <c r="ADC180" s="26" t="str">
        <f t="shared" si="3414"/>
        <v>Wird nicht erkannt</v>
      </c>
      <c r="ADD180" s="26" t="str">
        <f t="shared" ref="ADD180:AFO180" si="3415">IFERROR(CONCATENATE(TEXT(ADD176,"0"),"|",TEXT(ADD177,"0")),"Wird nicht erkannt")</f>
        <v>Wird nicht erkannt</v>
      </c>
      <c r="ADE180" s="26" t="str">
        <f t="shared" si="3415"/>
        <v>Wird nicht erkannt</v>
      </c>
      <c r="ADF180" s="26" t="str">
        <f t="shared" si="3415"/>
        <v>Wird nicht erkannt</v>
      </c>
      <c r="ADG180" s="26" t="str">
        <f t="shared" si="3415"/>
        <v>Wird nicht erkannt</v>
      </c>
      <c r="ADH180" s="26" t="str">
        <f t="shared" si="3415"/>
        <v>Wird nicht erkannt</v>
      </c>
      <c r="ADI180" s="26" t="str">
        <f t="shared" si="3415"/>
        <v>Wird nicht erkannt</v>
      </c>
      <c r="ADJ180" s="26" t="str">
        <f t="shared" si="3415"/>
        <v>Wird nicht erkannt</v>
      </c>
      <c r="ADK180" s="26" t="str">
        <f t="shared" si="3415"/>
        <v>Wird nicht erkannt</v>
      </c>
      <c r="ADL180" s="26" t="str">
        <f t="shared" si="3415"/>
        <v>Wird nicht erkannt</v>
      </c>
      <c r="ADM180" s="26" t="str">
        <f t="shared" si="3415"/>
        <v>Wird nicht erkannt</v>
      </c>
      <c r="ADN180" s="26" t="str">
        <f t="shared" si="3415"/>
        <v>Wird nicht erkannt</v>
      </c>
      <c r="ADO180" s="26" t="str">
        <f t="shared" si="3415"/>
        <v>Wird nicht erkannt</v>
      </c>
      <c r="ADP180" s="26" t="str">
        <f t="shared" si="3415"/>
        <v>Wird nicht erkannt</v>
      </c>
      <c r="ADQ180" s="26" t="str">
        <f t="shared" si="3415"/>
        <v>Wird nicht erkannt</v>
      </c>
      <c r="ADR180" s="26" t="str">
        <f t="shared" si="3415"/>
        <v>Wird nicht erkannt</v>
      </c>
      <c r="ADS180" s="26" t="str">
        <f t="shared" si="3415"/>
        <v>Wird nicht erkannt</v>
      </c>
      <c r="ADT180" s="26" t="str">
        <f t="shared" si="3415"/>
        <v>Wird nicht erkannt</v>
      </c>
      <c r="ADU180" s="26" t="str">
        <f t="shared" si="3415"/>
        <v>Wird nicht erkannt</v>
      </c>
      <c r="ADV180" s="26" t="str">
        <f t="shared" si="3415"/>
        <v>Wird nicht erkannt</v>
      </c>
      <c r="ADW180" s="26" t="str">
        <f t="shared" si="3415"/>
        <v>Wird nicht erkannt</v>
      </c>
      <c r="ADX180" s="26" t="str">
        <f t="shared" si="3415"/>
        <v>Wird nicht erkannt</v>
      </c>
      <c r="ADY180" s="26" t="str">
        <f t="shared" si="3415"/>
        <v>Wird nicht erkannt</v>
      </c>
      <c r="ADZ180" s="26" t="str">
        <f t="shared" si="3415"/>
        <v>Wird nicht erkannt</v>
      </c>
      <c r="AEA180" s="26" t="str">
        <f t="shared" si="3415"/>
        <v>Wird nicht erkannt</v>
      </c>
      <c r="AEB180" s="26" t="str">
        <f t="shared" si="3415"/>
        <v>Wird nicht erkannt</v>
      </c>
      <c r="AEC180" s="26" t="str">
        <f t="shared" si="3415"/>
        <v>Wird nicht erkannt</v>
      </c>
      <c r="AED180" s="26" t="str">
        <f t="shared" si="3415"/>
        <v>Wird nicht erkannt</v>
      </c>
      <c r="AEE180" s="26" t="str">
        <f t="shared" si="3415"/>
        <v>Wird nicht erkannt</v>
      </c>
      <c r="AEF180" s="26" t="str">
        <f t="shared" si="3415"/>
        <v>Wird nicht erkannt</v>
      </c>
      <c r="AEG180" s="26" t="str">
        <f t="shared" si="3415"/>
        <v>Wird nicht erkannt</v>
      </c>
      <c r="AEH180" s="26" t="str">
        <f t="shared" si="3415"/>
        <v>Wird nicht erkannt</v>
      </c>
      <c r="AEI180" s="26" t="str">
        <f t="shared" si="3415"/>
        <v>Wird nicht erkannt</v>
      </c>
      <c r="AEJ180" s="26" t="str">
        <f t="shared" si="3415"/>
        <v>Wird nicht erkannt</v>
      </c>
      <c r="AEK180" s="26" t="str">
        <f t="shared" si="3415"/>
        <v>Wird nicht erkannt</v>
      </c>
      <c r="AEL180" s="26" t="str">
        <f t="shared" si="3415"/>
        <v>Wird nicht erkannt</v>
      </c>
      <c r="AEM180" s="26" t="str">
        <f t="shared" si="3415"/>
        <v>Wird nicht erkannt</v>
      </c>
      <c r="AEN180" s="26" t="str">
        <f t="shared" si="3415"/>
        <v>Wird nicht erkannt</v>
      </c>
      <c r="AEO180" s="26" t="str">
        <f t="shared" si="3415"/>
        <v>Wird nicht erkannt</v>
      </c>
      <c r="AEP180" s="26" t="str">
        <f t="shared" si="3415"/>
        <v>Wird nicht erkannt</v>
      </c>
      <c r="AEQ180" s="26" t="str">
        <f t="shared" si="3415"/>
        <v>Wird nicht erkannt</v>
      </c>
      <c r="AER180" s="26" t="str">
        <f t="shared" si="3415"/>
        <v>Wird nicht erkannt</v>
      </c>
      <c r="AES180" s="26" t="str">
        <f t="shared" si="3415"/>
        <v>Wird nicht erkannt</v>
      </c>
      <c r="AET180" s="26" t="str">
        <f t="shared" si="3415"/>
        <v>Wird nicht erkannt</v>
      </c>
      <c r="AEU180" s="26" t="str">
        <f t="shared" si="3415"/>
        <v>Wird nicht erkannt</v>
      </c>
      <c r="AEV180" s="26" t="str">
        <f t="shared" si="3415"/>
        <v>Wird nicht erkannt</v>
      </c>
      <c r="AEW180" s="26" t="str">
        <f t="shared" si="3415"/>
        <v>Wird nicht erkannt</v>
      </c>
      <c r="AEX180" s="26" t="str">
        <f t="shared" si="3415"/>
        <v>Wird nicht erkannt</v>
      </c>
      <c r="AEY180" s="26" t="str">
        <f t="shared" si="3415"/>
        <v>Wird nicht erkannt</v>
      </c>
      <c r="AEZ180" s="26" t="str">
        <f t="shared" si="3415"/>
        <v>Wird nicht erkannt</v>
      </c>
      <c r="AFA180" s="26" t="str">
        <f t="shared" si="3415"/>
        <v>Wird nicht erkannt</v>
      </c>
      <c r="AFB180" s="26" t="str">
        <f t="shared" si="3415"/>
        <v>Wird nicht erkannt</v>
      </c>
      <c r="AFC180" s="26" t="str">
        <f t="shared" si="3415"/>
        <v>Wird nicht erkannt</v>
      </c>
      <c r="AFD180" s="26" t="str">
        <f t="shared" si="3415"/>
        <v>Wird nicht erkannt</v>
      </c>
      <c r="AFE180" s="26" t="str">
        <f t="shared" si="3415"/>
        <v>Wird nicht erkannt</v>
      </c>
      <c r="AFF180" s="26" t="str">
        <f t="shared" si="3415"/>
        <v>Wird nicht erkannt</v>
      </c>
      <c r="AFG180" s="26" t="str">
        <f t="shared" si="3415"/>
        <v>Wird nicht erkannt</v>
      </c>
      <c r="AFH180" s="26" t="str">
        <f t="shared" si="3415"/>
        <v>Wird nicht erkannt</v>
      </c>
      <c r="AFI180" s="26" t="str">
        <f t="shared" si="3415"/>
        <v>Wird nicht erkannt</v>
      </c>
      <c r="AFJ180" s="26" t="str">
        <f t="shared" si="3415"/>
        <v>Wird nicht erkannt</v>
      </c>
      <c r="AFK180" s="26" t="str">
        <f t="shared" si="3415"/>
        <v>Wird nicht erkannt</v>
      </c>
      <c r="AFL180" s="26" t="str">
        <f t="shared" si="3415"/>
        <v>Wird nicht erkannt</v>
      </c>
      <c r="AFM180" s="26" t="str">
        <f t="shared" si="3415"/>
        <v>Wird nicht erkannt</v>
      </c>
      <c r="AFN180" s="26" t="str">
        <f t="shared" si="3415"/>
        <v>Wird nicht erkannt</v>
      </c>
      <c r="AFO180" s="26" t="str">
        <f t="shared" si="3415"/>
        <v>Wird nicht erkannt</v>
      </c>
      <c r="AFP180" s="26" t="str">
        <f t="shared" ref="AFP180:AIA180" si="3416">IFERROR(CONCATENATE(TEXT(AFP176,"0"),"|",TEXT(AFP177,"0")),"Wird nicht erkannt")</f>
        <v>Wird nicht erkannt</v>
      </c>
      <c r="AFQ180" s="26" t="str">
        <f t="shared" si="3416"/>
        <v>Wird nicht erkannt</v>
      </c>
      <c r="AFR180" s="26" t="str">
        <f t="shared" si="3416"/>
        <v>Wird nicht erkannt</v>
      </c>
      <c r="AFS180" s="26" t="str">
        <f t="shared" si="3416"/>
        <v>Wird nicht erkannt</v>
      </c>
      <c r="AFT180" s="26" t="str">
        <f t="shared" si="3416"/>
        <v>Wird nicht erkannt</v>
      </c>
      <c r="AFU180" s="26" t="str">
        <f t="shared" si="3416"/>
        <v>Wird nicht erkannt</v>
      </c>
      <c r="AFV180" s="26" t="str">
        <f t="shared" si="3416"/>
        <v>Wird nicht erkannt</v>
      </c>
      <c r="AFW180" s="26" t="str">
        <f t="shared" si="3416"/>
        <v>Wird nicht erkannt</v>
      </c>
      <c r="AFX180" s="26" t="str">
        <f t="shared" si="3416"/>
        <v>Wird nicht erkannt</v>
      </c>
      <c r="AFY180" s="26" t="str">
        <f t="shared" si="3416"/>
        <v>Wird nicht erkannt</v>
      </c>
      <c r="AFZ180" s="26" t="str">
        <f t="shared" si="3416"/>
        <v>Wird nicht erkannt</v>
      </c>
      <c r="AGA180" s="26" t="str">
        <f t="shared" si="3416"/>
        <v>Wird nicht erkannt</v>
      </c>
      <c r="AGB180" s="26" t="str">
        <f t="shared" si="3416"/>
        <v>Wird nicht erkannt</v>
      </c>
      <c r="AGC180" s="26" t="str">
        <f t="shared" si="3416"/>
        <v>Wird nicht erkannt</v>
      </c>
      <c r="AGD180" s="26" t="str">
        <f t="shared" si="3416"/>
        <v>Wird nicht erkannt</v>
      </c>
      <c r="AGE180" s="26" t="str">
        <f t="shared" si="3416"/>
        <v>Wird nicht erkannt</v>
      </c>
      <c r="AGF180" s="26" t="str">
        <f t="shared" si="3416"/>
        <v>Wird nicht erkannt</v>
      </c>
      <c r="AGG180" s="26" t="str">
        <f t="shared" si="3416"/>
        <v>Wird nicht erkannt</v>
      </c>
      <c r="AGH180" s="26" t="str">
        <f t="shared" si="3416"/>
        <v>Wird nicht erkannt</v>
      </c>
      <c r="AGI180" s="26" t="str">
        <f t="shared" si="3416"/>
        <v>Wird nicht erkannt</v>
      </c>
      <c r="AGJ180" s="26" t="str">
        <f t="shared" si="3416"/>
        <v>Wird nicht erkannt</v>
      </c>
      <c r="AGK180" s="26" t="str">
        <f t="shared" si="3416"/>
        <v>Wird nicht erkannt</v>
      </c>
      <c r="AGL180" s="26" t="str">
        <f t="shared" si="3416"/>
        <v>Wird nicht erkannt</v>
      </c>
      <c r="AGM180" s="26" t="str">
        <f t="shared" si="3416"/>
        <v>Wird nicht erkannt</v>
      </c>
      <c r="AGN180" s="26" t="str">
        <f t="shared" si="3416"/>
        <v>Wird nicht erkannt</v>
      </c>
      <c r="AGO180" s="26" t="str">
        <f t="shared" si="3416"/>
        <v>Wird nicht erkannt</v>
      </c>
      <c r="AGP180" s="26" t="str">
        <f t="shared" si="3416"/>
        <v>Wird nicht erkannt</v>
      </c>
      <c r="AGQ180" s="26" t="str">
        <f t="shared" si="3416"/>
        <v>Wird nicht erkannt</v>
      </c>
      <c r="AGR180" s="26" t="str">
        <f t="shared" si="3416"/>
        <v>Wird nicht erkannt</v>
      </c>
      <c r="AGS180" s="26" t="str">
        <f t="shared" si="3416"/>
        <v>Wird nicht erkannt</v>
      </c>
      <c r="AGT180" s="26" t="str">
        <f t="shared" si="3416"/>
        <v>Wird nicht erkannt</v>
      </c>
      <c r="AGU180" s="26" t="str">
        <f t="shared" si="3416"/>
        <v>Wird nicht erkannt</v>
      </c>
      <c r="AGV180" s="26" t="str">
        <f t="shared" si="3416"/>
        <v>Wird nicht erkannt</v>
      </c>
      <c r="AGW180" s="26" t="str">
        <f t="shared" si="3416"/>
        <v>Wird nicht erkannt</v>
      </c>
      <c r="AGX180" s="26" t="str">
        <f t="shared" si="3416"/>
        <v>Wird nicht erkannt</v>
      </c>
      <c r="AGY180" s="26" t="str">
        <f t="shared" si="3416"/>
        <v>Wird nicht erkannt</v>
      </c>
      <c r="AGZ180" s="26" t="str">
        <f t="shared" si="3416"/>
        <v>Wird nicht erkannt</v>
      </c>
      <c r="AHA180" s="26" t="str">
        <f t="shared" si="3416"/>
        <v>Wird nicht erkannt</v>
      </c>
      <c r="AHB180" s="26" t="str">
        <f t="shared" si="3416"/>
        <v>Wird nicht erkannt</v>
      </c>
      <c r="AHC180" s="26" t="str">
        <f t="shared" si="3416"/>
        <v>Wird nicht erkannt</v>
      </c>
      <c r="AHD180" s="26" t="str">
        <f t="shared" si="3416"/>
        <v>Wird nicht erkannt</v>
      </c>
      <c r="AHE180" s="26" t="str">
        <f t="shared" si="3416"/>
        <v>Wird nicht erkannt</v>
      </c>
      <c r="AHF180" s="26" t="str">
        <f t="shared" si="3416"/>
        <v>Wird nicht erkannt</v>
      </c>
      <c r="AHG180" s="26" t="str">
        <f t="shared" si="3416"/>
        <v>Wird nicht erkannt</v>
      </c>
      <c r="AHH180" s="26" t="str">
        <f t="shared" si="3416"/>
        <v>Wird nicht erkannt</v>
      </c>
      <c r="AHI180" s="26" t="str">
        <f t="shared" si="3416"/>
        <v>Wird nicht erkannt</v>
      </c>
      <c r="AHJ180" s="26" t="str">
        <f t="shared" si="3416"/>
        <v>Wird nicht erkannt</v>
      </c>
      <c r="AHK180" s="26" t="str">
        <f t="shared" si="3416"/>
        <v>Wird nicht erkannt</v>
      </c>
      <c r="AHL180" s="26" t="str">
        <f t="shared" si="3416"/>
        <v>Wird nicht erkannt</v>
      </c>
      <c r="AHM180" s="26" t="str">
        <f t="shared" si="3416"/>
        <v>Wird nicht erkannt</v>
      </c>
      <c r="AHN180" s="26" t="str">
        <f t="shared" si="3416"/>
        <v>Wird nicht erkannt</v>
      </c>
      <c r="AHO180" s="26" t="str">
        <f t="shared" si="3416"/>
        <v>Wird nicht erkannt</v>
      </c>
      <c r="AHP180" s="26" t="str">
        <f t="shared" si="3416"/>
        <v>Wird nicht erkannt</v>
      </c>
      <c r="AHQ180" s="26" t="str">
        <f t="shared" si="3416"/>
        <v>Wird nicht erkannt</v>
      </c>
      <c r="AHR180" s="26" t="str">
        <f t="shared" si="3416"/>
        <v>Wird nicht erkannt</v>
      </c>
      <c r="AHS180" s="26" t="str">
        <f t="shared" si="3416"/>
        <v>Wird nicht erkannt</v>
      </c>
      <c r="AHT180" s="26" t="str">
        <f t="shared" si="3416"/>
        <v>Wird nicht erkannt</v>
      </c>
      <c r="AHU180" s="26" t="str">
        <f t="shared" si="3416"/>
        <v>Wird nicht erkannt</v>
      </c>
      <c r="AHV180" s="26" t="str">
        <f t="shared" si="3416"/>
        <v>Wird nicht erkannt</v>
      </c>
      <c r="AHW180" s="26" t="str">
        <f t="shared" si="3416"/>
        <v>Wird nicht erkannt</v>
      </c>
      <c r="AHX180" s="26" t="str">
        <f t="shared" si="3416"/>
        <v>Wird nicht erkannt</v>
      </c>
      <c r="AHY180" s="26" t="str">
        <f t="shared" si="3416"/>
        <v>Wird nicht erkannt</v>
      </c>
      <c r="AHZ180" s="26" t="str">
        <f t="shared" si="3416"/>
        <v>Wird nicht erkannt</v>
      </c>
      <c r="AIA180" s="26" t="str">
        <f t="shared" si="3416"/>
        <v>Wird nicht erkannt</v>
      </c>
      <c r="AIB180" s="26" t="str">
        <f t="shared" ref="AIB180:AKM180" si="3417">IFERROR(CONCATENATE(TEXT(AIB176,"0"),"|",TEXT(AIB177,"0")),"Wird nicht erkannt")</f>
        <v>Wird nicht erkannt</v>
      </c>
      <c r="AIC180" s="26" t="str">
        <f t="shared" si="3417"/>
        <v>Wird nicht erkannt</v>
      </c>
      <c r="AID180" s="26" t="str">
        <f t="shared" si="3417"/>
        <v>Wird nicht erkannt</v>
      </c>
      <c r="AIE180" s="26" t="str">
        <f t="shared" si="3417"/>
        <v>Wird nicht erkannt</v>
      </c>
      <c r="AIF180" s="26" t="str">
        <f t="shared" si="3417"/>
        <v>Wird nicht erkannt</v>
      </c>
      <c r="AIG180" s="26" t="str">
        <f t="shared" si="3417"/>
        <v>Wird nicht erkannt</v>
      </c>
      <c r="AIH180" s="26" t="str">
        <f t="shared" si="3417"/>
        <v>Wird nicht erkannt</v>
      </c>
      <c r="AII180" s="26" t="str">
        <f t="shared" si="3417"/>
        <v>Wird nicht erkannt</v>
      </c>
      <c r="AIJ180" s="26" t="str">
        <f t="shared" si="3417"/>
        <v>Wird nicht erkannt</v>
      </c>
      <c r="AIK180" s="26" t="str">
        <f t="shared" si="3417"/>
        <v>Wird nicht erkannt</v>
      </c>
      <c r="AIL180" s="26" t="str">
        <f t="shared" si="3417"/>
        <v>Wird nicht erkannt</v>
      </c>
      <c r="AIM180" s="26" t="str">
        <f t="shared" si="3417"/>
        <v>Wird nicht erkannt</v>
      </c>
      <c r="AIN180" s="26" t="str">
        <f t="shared" si="3417"/>
        <v>Wird nicht erkannt</v>
      </c>
      <c r="AIO180" s="26" t="str">
        <f t="shared" si="3417"/>
        <v>Wird nicht erkannt</v>
      </c>
      <c r="AIP180" s="26" t="str">
        <f t="shared" si="3417"/>
        <v>Wird nicht erkannt</v>
      </c>
      <c r="AIQ180" s="26" t="str">
        <f t="shared" si="3417"/>
        <v>Wird nicht erkannt</v>
      </c>
      <c r="AIR180" s="26" t="str">
        <f t="shared" si="3417"/>
        <v>Wird nicht erkannt</v>
      </c>
      <c r="AIS180" s="26" t="str">
        <f t="shared" si="3417"/>
        <v>Wird nicht erkannt</v>
      </c>
      <c r="AIT180" s="26" t="str">
        <f t="shared" si="3417"/>
        <v>Wird nicht erkannt</v>
      </c>
      <c r="AIU180" s="26" t="str">
        <f t="shared" si="3417"/>
        <v>Wird nicht erkannt</v>
      </c>
      <c r="AIV180" s="26" t="str">
        <f t="shared" si="3417"/>
        <v>Wird nicht erkannt</v>
      </c>
      <c r="AIW180" s="26" t="str">
        <f t="shared" si="3417"/>
        <v>Wird nicht erkannt</v>
      </c>
      <c r="AIX180" s="26" t="str">
        <f t="shared" si="3417"/>
        <v>Wird nicht erkannt</v>
      </c>
      <c r="AIY180" s="26" t="str">
        <f t="shared" si="3417"/>
        <v>Wird nicht erkannt</v>
      </c>
      <c r="AIZ180" s="26" t="str">
        <f t="shared" si="3417"/>
        <v>Wird nicht erkannt</v>
      </c>
      <c r="AJA180" s="26" t="str">
        <f t="shared" si="3417"/>
        <v>Wird nicht erkannt</v>
      </c>
      <c r="AJB180" s="26" t="str">
        <f t="shared" si="3417"/>
        <v>Wird nicht erkannt</v>
      </c>
      <c r="AJC180" s="26" t="str">
        <f t="shared" si="3417"/>
        <v>Wird nicht erkannt</v>
      </c>
      <c r="AJD180" s="26" t="str">
        <f t="shared" si="3417"/>
        <v>Wird nicht erkannt</v>
      </c>
      <c r="AJE180" s="26" t="str">
        <f t="shared" si="3417"/>
        <v>Wird nicht erkannt</v>
      </c>
      <c r="AJF180" s="26" t="str">
        <f t="shared" si="3417"/>
        <v>Wird nicht erkannt</v>
      </c>
      <c r="AJG180" s="26" t="str">
        <f t="shared" si="3417"/>
        <v>Wird nicht erkannt</v>
      </c>
      <c r="AJH180" s="26" t="str">
        <f t="shared" si="3417"/>
        <v>Wird nicht erkannt</v>
      </c>
      <c r="AJI180" s="26" t="str">
        <f t="shared" si="3417"/>
        <v>Wird nicht erkannt</v>
      </c>
      <c r="AJJ180" s="26" t="str">
        <f t="shared" si="3417"/>
        <v>Wird nicht erkannt</v>
      </c>
      <c r="AJK180" s="26" t="str">
        <f t="shared" si="3417"/>
        <v>Wird nicht erkannt</v>
      </c>
      <c r="AJL180" s="26" t="str">
        <f t="shared" si="3417"/>
        <v>Wird nicht erkannt</v>
      </c>
      <c r="AJM180" s="26" t="str">
        <f t="shared" si="3417"/>
        <v>Wird nicht erkannt</v>
      </c>
      <c r="AJN180" s="26" t="str">
        <f t="shared" si="3417"/>
        <v>Wird nicht erkannt</v>
      </c>
      <c r="AJO180" s="26" t="str">
        <f t="shared" si="3417"/>
        <v>Wird nicht erkannt</v>
      </c>
      <c r="AJP180" s="26" t="str">
        <f t="shared" si="3417"/>
        <v>Wird nicht erkannt</v>
      </c>
      <c r="AJQ180" s="26" t="str">
        <f t="shared" si="3417"/>
        <v>Wird nicht erkannt</v>
      </c>
      <c r="AJR180" s="26" t="str">
        <f t="shared" si="3417"/>
        <v>Wird nicht erkannt</v>
      </c>
      <c r="AJS180" s="26" t="str">
        <f t="shared" si="3417"/>
        <v>Wird nicht erkannt</v>
      </c>
      <c r="AJT180" s="26" t="str">
        <f t="shared" si="3417"/>
        <v>Wird nicht erkannt</v>
      </c>
      <c r="AJU180" s="26" t="str">
        <f t="shared" si="3417"/>
        <v>Wird nicht erkannt</v>
      </c>
      <c r="AJV180" s="26" t="str">
        <f t="shared" si="3417"/>
        <v>Wird nicht erkannt</v>
      </c>
      <c r="AJW180" s="26" t="str">
        <f t="shared" si="3417"/>
        <v>Wird nicht erkannt</v>
      </c>
      <c r="AJX180" s="26" t="str">
        <f t="shared" si="3417"/>
        <v>Wird nicht erkannt</v>
      </c>
      <c r="AJY180" s="26" t="str">
        <f t="shared" si="3417"/>
        <v>Wird nicht erkannt</v>
      </c>
      <c r="AJZ180" s="26" t="str">
        <f t="shared" si="3417"/>
        <v>Wird nicht erkannt</v>
      </c>
      <c r="AKA180" s="26" t="str">
        <f t="shared" si="3417"/>
        <v>Wird nicht erkannt</v>
      </c>
      <c r="AKB180" s="26" t="str">
        <f t="shared" si="3417"/>
        <v>Wird nicht erkannt</v>
      </c>
      <c r="AKC180" s="26" t="str">
        <f t="shared" si="3417"/>
        <v>Wird nicht erkannt</v>
      </c>
      <c r="AKD180" s="26" t="str">
        <f t="shared" si="3417"/>
        <v>Wird nicht erkannt</v>
      </c>
      <c r="AKE180" s="26" t="str">
        <f t="shared" si="3417"/>
        <v>Wird nicht erkannt</v>
      </c>
      <c r="AKF180" s="26" t="str">
        <f t="shared" si="3417"/>
        <v>Wird nicht erkannt</v>
      </c>
      <c r="AKG180" s="26" t="str">
        <f t="shared" si="3417"/>
        <v>Wird nicht erkannt</v>
      </c>
      <c r="AKH180" s="26" t="str">
        <f t="shared" si="3417"/>
        <v>Wird nicht erkannt</v>
      </c>
      <c r="AKI180" s="26" t="str">
        <f t="shared" si="3417"/>
        <v>Wird nicht erkannt</v>
      </c>
      <c r="AKJ180" s="26" t="str">
        <f t="shared" si="3417"/>
        <v>Wird nicht erkannt</v>
      </c>
      <c r="AKK180" s="26" t="str">
        <f t="shared" si="3417"/>
        <v>Wird nicht erkannt</v>
      </c>
      <c r="AKL180" s="26" t="str">
        <f t="shared" si="3417"/>
        <v>Wird nicht erkannt</v>
      </c>
      <c r="AKM180" s="26" t="str">
        <f t="shared" si="3417"/>
        <v>Wird nicht erkannt</v>
      </c>
      <c r="AKN180" s="26" t="str">
        <f t="shared" ref="AKN180:ALQ180" si="3418">IFERROR(CONCATENATE(TEXT(AKN176,"0"),"|",TEXT(AKN177,"0")),"Wird nicht erkannt")</f>
        <v>Wird nicht erkannt</v>
      </c>
      <c r="AKO180" s="26" t="str">
        <f t="shared" si="3418"/>
        <v>Wird nicht erkannt</v>
      </c>
      <c r="AKP180" s="26" t="str">
        <f t="shared" si="3418"/>
        <v>Wird nicht erkannt</v>
      </c>
      <c r="AKQ180" s="26" t="str">
        <f t="shared" si="3418"/>
        <v>Wird nicht erkannt</v>
      </c>
      <c r="AKR180" s="26" t="str">
        <f t="shared" si="3418"/>
        <v>Wird nicht erkannt</v>
      </c>
      <c r="AKS180" s="26" t="str">
        <f t="shared" si="3418"/>
        <v>Wird nicht erkannt</v>
      </c>
      <c r="AKT180" s="26" t="str">
        <f t="shared" si="3418"/>
        <v>Wird nicht erkannt</v>
      </c>
      <c r="AKU180" s="26" t="str">
        <f t="shared" si="3418"/>
        <v>Wird nicht erkannt</v>
      </c>
      <c r="AKV180" s="26" t="str">
        <f t="shared" si="3418"/>
        <v>Wird nicht erkannt</v>
      </c>
      <c r="AKW180" s="26" t="str">
        <f t="shared" si="3418"/>
        <v>Wird nicht erkannt</v>
      </c>
      <c r="AKX180" s="26" t="str">
        <f t="shared" si="3418"/>
        <v>Wird nicht erkannt</v>
      </c>
      <c r="AKY180" s="26" t="str">
        <f t="shared" si="3418"/>
        <v>Wird nicht erkannt</v>
      </c>
      <c r="AKZ180" s="26" t="str">
        <f t="shared" si="3418"/>
        <v>Wird nicht erkannt</v>
      </c>
      <c r="ALA180" s="26" t="str">
        <f t="shared" si="3418"/>
        <v>Wird nicht erkannt</v>
      </c>
      <c r="ALB180" s="26" t="str">
        <f t="shared" si="3418"/>
        <v>Wird nicht erkannt</v>
      </c>
      <c r="ALC180" s="26" t="str">
        <f t="shared" si="3418"/>
        <v>Wird nicht erkannt</v>
      </c>
      <c r="ALD180" s="26" t="str">
        <f t="shared" si="3418"/>
        <v>Wird nicht erkannt</v>
      </c>
      <c r="ALE180" s="26" t="str">
        <f t="shared" si="3418"/>
        <v>Wird nicht erkannt</v>
      </c>
      <c r="ALF180" s="26" t="str">
        <f t="shared" si="3418"/>
        <v>Wird nicht erkannt</v>
      </c>
      <c r="ALG180" s="26" t="str">
        <f t="shared" si="3418"/>
        <v>Wird nicht erkannt</v>
      </c>
      <c r="ALH180" s="26" t="str">
        <f t="shared" si="3418"/>
        <v>Wird nicht erkannt</v>
      </c>
      <c r="ALI180" s="26" t="str">
        <f t="shared" si="3418"/>
        <v>Wird nicht erkannt</v>
      </c>
      <c r="ALJ180" s="26" t="str">
        <f t="shared" si="3418"/>
        <v>Wird nicht erkannt</v>
      </c>
      <c r="ALK180" s="26" t="str">
        <f t="shared" si="3418"/>
        <v>Wird nicht erkannt</v>
      </c>
      <c r="ALL180" s="26" t="str">
        <f t="shared" si="3418"/>
        <v>Wird nicht erkannt</v>
      </c>
      <c r="ALM180" s="26" t="str">
        <f t="shared" si="3418"/>
        <v>Wird nicht erkannt</v>
      </c>
      <c r="ALN180" s="26" t="str">
        <f t="shared" si="3418"/>
        <v>Wird nicht erkannt</v>
      </c>
      <c r="ALO180" s="26" t="str">
        <f t="shared" si="3418"/>
        <v>Wird nicht erkannt</v>
      </c>
      <c r="ALP180" s="26" t="str">
        <f t="shared" si="3418"/>
        <v>Wird nicht erkannt</v>
      </c>
      <c r="ALQ180" s="26" t="str">
        <f t="shared" si="3418"/>
        <v>Wird nicht erkannt</v>
      </c>
    </row>
    <row r="181" spans="1:1005" ht="15.75" hidden="1" thickBot="1" x14ac:dyDescent="0.3">
      <c r="D181" s="30" t="s">
        <v>30</v>
      </c>
      <c r="E181" s="32" t="str">
        <f>IFERROR(SQRT((E$4-E176)*(E$4-E176)+(E$5-E177)*(E$5-E177)),"Wird nicht erkannt")</f>
        <v>Wird nicht erkannt</v>
      </c>
      <c r="F181" s="32" t="str">
        <f>IFERROR(SQRT((F$4-F176)*(F$4-F176)+(F$5-F177)*(F$5-F177)),"Wird nicht erkannt")</f>
        <v>Wird nicht erkannt</v>
      </c>
      <c r="G181" s="32" t="str">
        <f>IFERROR(SQRT((G$4-G176)*(G$4-G176)+(G$5-G177)*(G$5-G177)),"Wird nicht erkannt")</f>
        <v>Wird nicht erkannt</v>
      </c>
      <c r="H181" s="32" t="str">
        <f t="shared" ref="H181:O181" si="3419">IFERROR(SQRT((H$4-H176)*(H$4-H176)+(H$5-H177)*(H$5-H177)),"Wird nicht erkannt")</f>
        <v>Wird nicht erkannt</v>
      </c>
      <c r="I181" s="32" t="str">
        <f t="shared" si="3419"/>
        <v>Wird nicht erkannt</v>
      </c>
      <c r="J181" s="32" t="str">
        <f t="shared" si="3419"/>
        <v>Wird nicht erkannt</v>
      </c>
      <c r="K181" s="32" t="str">
        <f t="shared" si="3419"/>
        <v>Wird nicht erkannt</v>
      </c>
      <c r="L181" s="32" t="str">
        <f t="shared" si="3419"/>
        <v>Wird nicht erkannt</v>
      </c>
      <c r="M181" s="32" t="str">
        <f t="shared" si="3419"/>
        <v>Wird nicht erkannt</v>
      </c>
      <c r="N181" s="32" t="str">
        <f t="shared" si="3419"/>
        <v>Wird nicht erkannt</v>
      </c>
      <c r="O181" s="32" t="str">
        <f t="shared" si="3419"/>
        <v>Wird nicht erkannt</v>
      </c>
      <c r="P181" s="32" t="str">
        <f t="shared" ref="P181:CA181" si="3420">IFERROR(SQRT((P$4-P176)*(P$4-P176)+(P$5-P177)*(P$5-P177)),"Wird nicht erkannt")</f>
        <v>Wird nicht erkannt</v>
      </c>
      <c r="Q181" s="32" t="str">
        <f t="shared" si="3420"/>
        <v>Wird nicht erkannt</v>
      </c>
      <c r="R181" s="32" t="str">
        <f t="shared" si="3420"/>
        <v>Wird nicht erkannt</v>
      </c>
      <c r="S181" s="32" t="str">
        <f t="shared" si="3420"/>
        <v>Wird nicht erkannt</v>
      </c>
      <c r="T181" s="32" t="str">
        <f t="shared" si="3420"/>
        <v>Wird nicht erkannt</v>
      </c>
      <c r="U181" s="32" t="str">
        <f t="shared" si="3420"/>
        <v>Wird nicht erkannt</v>
      </c>
      <c r="V181" s="32" t="str">
        <f t="shared" si="3420"/>
        <v>Wird nicht erkannt</v>
      </c>
      <c r="W181" s="32" t="str">
        <f t="shared" si="3420"/>
        <v>Wird nicht erkannt</v>
      </c>
      <c r="X181" s="32" t="str">
        <f t="shared" si="3420"/>
        <v>Wird nicht erkannt</v>
      </c>
      <c r="Y181" s="32" t="str">
        <f t="shared" si="3420"/>
        <v>Wird nicht erkannt</v>
      </c>
      <c r="Z181" s="32" t="str">
        <f t="shared" si="3420"/>
        <v>Wird nicht erkannt</v>
      </c>
      <c r="AA181" s="32" t="str">
        <f t="shared" si="3420"/>
        <v>Wird nicht erkannt</v>
      </c>
      <c r="AB181" s="32" t="str">
        <f t="shared" si="3420"/>
        <v>Wird nicht erkannt</v>
      </c>
      <c r="AC181" s="32" t="str">
        <f t="shared" si="3420"/>
        <v>Wird nicht erkannt</v>
      </c>
      <c r="AD181" s="32" t="str">
        <f t="shared" si="3420"/>
        <v>Wird nicht erkannt</v>
      </c>
      <c r="AE181" s="32" t="str">
        <f t="shared" si="3420"/>
        <v>Wird nicht erkannt</v>
      </c>
      <c r="AF181" s="32" t="str">
        <f t="shared" si="3420"/>
        <v>Wird nicht erkannt</v>
      </c>
      <c r="AG181" s="32" t="str">
        <f t="shared" si="3420"/>
        <v>Wird nicht erkannt</v>
      </c>
      <c r="AH181" s="32" t="str">
        <f t="shared" si="3420"/>
        <v>Wird nicht erkannt</v>
      </c>
      <c r="AI181" s="32" t="str">
        <f t="shared" si="3420"/>
        <v>Wird nicht erkannt</v>
      </c>
      <c r="AJ181" s="32" t="str">
        <f t="shared" si="3420"/>
        <v>Wird nicht erkannt</v>
      </c>
      <c r="AK181" s="32" t="str">
        <f t="shared" si="3420"/>
        <v>Wird nicht erkannt</v>
      </c>
      <c r="AL181" s="32" t="str">
        <f t="shared" si="3420"/>
        <v>Wird nicht erkannt</v>
      </c>
      <c r="AM181" s="32" t="str">
        <f t="shared" si="3420"/>
        <v>Wird nicht erkannt</v>
      </c>
      <c r="AN181" s="32" t="str">
        <f t="shared" si="3420"/>
        <v>Wird nicht erkannt</v>
      </c>
      <c r="AO181" s="32" t="str">
        <f t="shared" si="3420"/>
        <v>Wird nicht erkannt</v>
      </c>
      <c r="AP181" s="32" t="str">
        <f t="shared" si="3420"/>
        <v>Wird nicht erkannt</v>
      </c>
      <c r="AQ181" s="32" t="str">
        <f t="shared" si="3420"/>
        <v>Wird nicht erkannt</v>
      </c>
      <c r="AR181" s="32" t="str">
        <f t="shared" si="3420"/>
        <v>Wird nicht erkannt</v>
      </c>
      <c r="AS181" s="32" t="str">
        <f t="shared" si="3420"/>
        <v>Wird nicht erkannt</v>
      </c>
      <c r="AT181" s="32" t="str">
        <f t="shared" si="3420"/>
        <v>Wird nicht erkannt</v>
      </c>
      <c r="AU181" s="32" t="str">
        <f t="shared" si="3420"/>
        <v>Wird nicht erkannt</v>
      </c>
      <c r="AV181" s="32" t="str">
        <f t="shared" si="3420"/>
        <v>Wird nicht erkannt</v>
      </c>
      <c r="AW181" s="32" t="str">
        <f t="shared" si="3420"/>
        <v>Wird nicht erkannt</v>
      </c>
      <c r="AX181" s="32" t="str">
        <f t="shared" si="3420"/>
        <v>Wird nicht erkannt</v>
      </c>
      <c r="AY181" s="32" t="str">
        <f t="shared" si="3420"/>
        <v>Wird nicht erkannt</v>
      </c>
      <c r="AZ181" s="32" t="str">
        <f t="shared" si="3420"/>
        <v>Wird nicht erkannt</v>
      </c>
      <c r="BA181" s="32" t="str">
        <f t="shared" si="3420"/>
        <v>Wird nicht erkannt</v>
      </c>
      <c r="BB181" s="32" t="str">
        <f t="shared" si="3420"/>
        <v>Wird nicht erkannt</v>
      </c>
      <c r="BC181" s="32" t="str">
        <f t="shared" si="3420"/>
        <v>Wird nicht erkannt</v>
      </c>
      <c r="BD181" s="32" t="str">
        <f t="shared" si="3420"/>
        <v>Wird nicht erkannt</v>
      </c>
      <c r="BE181" s="32" t="str">
        <f t="shared" si="3420"/>
        <v>Wird nicht erkannt</v>
      </c>
      <c r="BF181" s="32" t="str">
        <f t="shared" si="3420"/>
        <v>Wird nicht erkannt</v>
      </c>
      <c r="BG181" s="32" t="str">
        <f t="shared" si="3420"/>
        <v>Wird nicht erkannt</v>
      </c>
      <c r="BH181" s="32" t="str">
        <f t="shared" si="3420"/>
        <v>Wird nicht erkannt</v>
      </c>
      <c r="BI181" s="32" t="str">
        <f t="shared" si="3420"/>
        <v>Wird nicht erkannt</v>
      </c>
      <c r="BJ181" s="32" t="str">
        <f t="shared" si="3420"/>
        <v>Wird nicht erkannt</v>
      </c>
      <c r="BK181" s="32" t="str">
        <f t="shared" si="3420"/>
        <v>Wird nicht erkannt</v>
      </c>
      <c r="BL181" s="32" t="str">
        <f t="shared" si="3420"/>
        <v>Wird nicht erkannt</v>
      </c>
      <c r="BM181" s="32" t="str">
        <f t="shared" si="3420"/>
        <v>Wird nicht erkannt</v>
      </c>
      <c r="BN181" s="32" t="str">
        <f t="shared" si="3420"/>
        <v>Wird nicht erkannt</v>
      </c>
      <c r="BO181" s="32" t="str">
        <f t="shared" si="3420"/>
        <v>Wird nicht erkannt</v>
      </c>
      <c r="BP181" s="32" t="str">
        <f t="shared" si="3420"/>
        <v>Wird nicht erkannt</v>
      </c>
      <c r="BQ181" s="32" t="str">
        <f t="shared" si="3420"/>
        <v>Wird nicht erkannt</v>
      </c>
      <c r="BR181" s="32" t="str">
        <f t="shared" si="3420"/>
        <v>Wird nicht erkannt</v>
      </c>
      <c r="BS181" s="32" t="str">
        <f t="shared" si="3420"/>
        <v>Wird nicht erkannt</v>
      </c>
      <c r="BT181" s="32" t="str">
        <f t="shared" si="3420"/>
        <v>Wird nicht erkannt</v>
      </c>
      <c r="BU181" s="32" t="str">
        <f t="shared" si="3420"/>
        <v>Wird nicht erkannt</v>
      </c>
      <c r="BV181" s="32" t="str">
        <f t="shared" si="3420"/>
        <v>Wird nicht erkannt</v>
      </c>
      <c r="BW181" s="32" t="str">
        <f t="shared" si="3420"/>
        <v>Wird nicht erkannt</v>
      </c>
      <c r="BX181" s="32" t="str">
        <f t="shared" si="3420"/>
        <v>Wird nicht erkannt</v>
      </c>
      <c r="BY181" s="32" t="str">
        <f t="shared" si="3420"/>
        <v>Wird nicht erkannt</v>
      </c>
      <c r="BZ181" s="32" t="str">
        <f t="shared" si="3420"/>
        <v>Wird nicht erkannt</v>
      </c>
      <c r="CA181" s="32" t="str">
        <f t="shared" si="3420"/>
        <v>Wird nicht erkannt</v>
      </c>
      <c r="CB181" s="32" t="str">
        <f t="shared" ref="CB181:CG181" si="3421">IFERROR(SQRT((CB$4-CB176)*(CB$4-CB176)+(CB$5-CB177)*(CB$5-CB177)),"Wird nicht erkannt")</f>
        <v>Wird nicht erkannt</v>
      </c>
      <c r="CC181" s="32" t="str">
        <f t="shared" si="3421"/>
        <v>Wird nicht erkannt</v>
      </c>
      <c r="CD181" s="32" t="str">
        <f t="shared" si="3421"/>
        <v>Wird nicht erkannt</v>
      </c>
      <c r="CE181" s="32" t="str">
        <f t="shared" si="3421"/>
        <v>Wird nicht erkannt</v>
      </c>
      <c r="CF181" s="32" t="str">
        <f t="shared" si="3421"/>
        <v>Wird nicht erkannt</v>
      </c>
      <c r="CG181" s="32" t="str">
        <f t="shared" si="3421"/>
        <v>Wird nicht erkannt</v>
      </c>
      <c r="CH181" s="32" t="str">
        <f t="shared" ref="CH181:CV181" si="3422">IFERROR(SQRT((CH$4-CH176)*(CH$4-CH176)+(CH$5-CH177)*(CH$5-CH177)),"Wird nicht erkannt")</f>
        <v>Wird nicht erkannt</v>
      </c>
      <c r="CI181" s="32" t="str">
        <f t="shared" si="3422"/>
        <v>Wird nicht erkannt</v>
      </c>
      <c r="CJ181" s="32" t="str">
        <f t="shared" si="3422"/>
        <v>Wird nicht erkannt</v>
      </c>
      <c r="CK181" s="32" t="str">
        <f t="shared" si="3422"/>
        <v>Wird nicht erkannt</v>
      </c>
      <c r="CL181" s="32" t="str">
        <f t="shared" si="3422"/>
        <v>Wird nicht erkannt</v>
      </c>
      <c r="CM181" s="32" t="str">
        <f t="shared" si="3422"/>
        <v>Wird nicht erkannt</v>
      </c>
      <c r="CN181" s="32" t="str">
        <f t="shared" si="3422"/>
        <v>Wird nicht erkannt</v>
      </c>
      <c r="CO181" s="32" t="str">
        <f t="shared" si="3422"/>
        <v>Wird nicht erkannt</v>
      </c>
      <c r="CP181" s="32" t="str">
        <f t="shared" si="3422"/>
        <v>Wird nicht erkannt</v>
      </c>
      <c r="CQ181" s="32" t="str">
        <f t="shared" si="3422"/>
        <v>Wird nicht erkannt</v>
      </c>
      <c r="CR181" s="32" t="str">
        <f t="shared" si="3422"/>
        <v>Wird nicht erkannt</v>
      </c>
      <c r="CS181" s="32" t="str">
        <f t="shared" si="3422"/>
        <v>Wird nicht erkannt</v>
      </c>
      <c r="CT181" s="32" t="str">
        <f t="shared" si="3422"/>
        <v>Wird nicht erkannt</v>
      </c>
      <c r="CU181" s="32" t="str">
        <f t="shared" si="3422"/>
        <v>Wird nicht erkannt</v>
      </c>
      <c r="CV181" s="32" t="str">
        <f t="shared" si="3422"/>
        <v>Wird nicht erkannt</v>
      </c>
      <c r="CW181" s="32" t="str">
        <f t="shared" ref="CW181:CZ181" si="3423">IFERROR(SQRT((CW$4-CW176)*(CW$4-CW176)+(CW$5-CW177)*(CW$5-CW177)),"Wird nicht erkannt")</f>
        <v>Wird nicht erkannt</v>
      </c>
      <c r="CX181" s="32" t="str">
        <f t="shared" si="3423"/>
        <v>Wird nicht erkannt</v>
      </c>
      <c r="CY181" s="32" t="str">
        <f t="shared" si="3423"/>
        <v>Wird nicht erkannt</v>
      </c>
      <c r="CZ181" s="32" t="str">
        <f t="shared" si="3423"/>
        <v>Wird nicht erkannt</v>
      </c>
      <c r="DA181" s="32" t="str">
        <f t="shared" ref="DA181:ED181" si="3424">IFERROR(SQRT((DA$4-DA176)*(DA$4-DA176)+(DA$5-DA177)*(DA$5-DA177)),"Wird nicht erkannt")</f>
        <v>Wird nicht erkannt</v>
      </c>
      <c r="DB181" s="32" t="str">
        <f t="shared" si="3424"/>
        <v>Wird nicht erkannt</v>
      </c>
      <c r="DC181" s="32" t="str">
        <f t="shared" si="3424"/>
        <v>Wird nicht erkannt</v>
      </c>
      <c r="DD181" s="32" t="str">
        <f t="shared" si="3424"/>
        <v>Wird nicht erkannt</v>
      </c>
      <c r="DE181" s="32" t="str">
        <f t="shared" si="3424"/>
        <v>Wird nicht erkannt</v>
      </c>
      <c r="DF181" s="32" t="str">
        <f t="shared" si="3424"/>
        <v>Wird nicht erkannt</v>
      </c>
      <c r="DG181" s="32" t="str">
        <f t="shared" si="3424"/>
        <v>Wird nicht erkannt</v>
      </c>
      <c r="DH181" s="32" t="str">
        <f t="shared" si="3424"/>
        <v>Wird nicht erkannt</v>
      </c>
      <c r="DI181" s="32" t="str">
        <f t="shared" si="3424"/>
        <v>Wird nicht erkannt</v>
      </c>
      <c r="DJ181" s="32" t="str">
        <f t="shared" si="3424"/>
        <v>Wird nicht erkannt</v>
      </c>
      <c r="DK181" s="32" t="str">
        <f t="shared" si="3424"/>
        <v>Wird nicht erkannt</v>
      </c>
      <c r="DL181" s="32" t="str">
        <f t="shared" si="3424"/>
        <v>Wird nicht erkannt</v>
      </c>
      <c r="DM181" s="32" t="str">
        <f t="shared" si="3424"/>
        <v>Wird nicht erkannt</v>
      </c>
      <c r="DN181" s="32" t="str">
        <f t="shared" si="3424"/>
        <v>Wird nicht erkannt</v>
      </c>
      <c r="DO181" s="32" t="str">
        <f t="shared" si="3424"/>
        <v>Wird nicht erkannt</v>
      </c>
      <c r="DP181" s="32" t="str">
        <f t="shared" si="3424"/>
        <v>Wird nicht erkannt</v>
      </c>
      <c r="DQ181" s="32" t="str">
        <f t="shared" si="3424"/>
        <v>Wird nicht erkannt</v>
      </c>
      <c r="DR181" s="32" t="str">
        <f t="shared" si="3424"/>
        <v>Wird nicht erkannt</v>
      </c>
      <c r="DS181" s="32" t="str">
        <f t="shared" si="3424"/>
        <v>Wird nicht erkannt</v>
      </c>
      <c r="DT181" s="32" t="str">
        <f t="shared" si="3424"/>
        <v>Wird nicht erkannt</v>
      </c>
      <c r="DU181" s="32" t="str">
        <f t="shared" si="3424"/>
        <v>Wird nicht erkannt</v>
      </c>
      <c r="DV181" s="32" t="str">
        <f t="shared" si="3424"/>
        <v>Wird nicht erkannt</v>
      </c>
      <c r="DW181" s="32" t="str">
        <f t="shared" si="3424"/>
        <v>Wird nicht erkannt</v>
      </c>
      <c r="DX181" s="32" t="str">
        <f t="shared" si="3424"/>
        <v>Wird nicht erkannt</v>
      </c>
      <c r="DY181" s="32" t="str">
        <f t="shared" si="3424"/>
        <v>Wird nicht erkannt</v>
      </c>
      <c r="DZ181" s="32" t="str">
        <f t="shared" si="3424"/>
        <v>Wird nicht erkannt</v>
      </c>
      <c r="EA181" s="32" t="str">
        <f t="shared" si="3424"/>
        <v>Wird nicht erkannt</v>
      </c>
      <c r="EB181" s="32" t="str">
        <f t="shared" si="3424"/>
        <v>Wird nicht erkannt</v>
      </c>
      <c r="EC181" s="32" t="str">
        <f t="shared" si="3424"/>
        <v>Wird nicht erkannt</v>
      </c>
      <c r="ED181" s="32" t="str">
        <f t="shared" si="3424"/>
        <v>Wird nicht erkannt</v>
      </c>
      <c r="EE181" s="32" t="str">
        <f t="shared" ref="EE181:ER181" si="3425">IFERROR(SQRT((EE$4-EE176)*(EE$4-EE176)+(EE$5-EE177)*(EE$5-EE177)),"Wird nicht erkannt")</f>
        <v>Wird nicht erkannt</v>
      </c>
      <c r="EF181" s="32" t="str">
        <f t="shared" si="3425"/>
        <v>Wird nicht erkannt</v>
      </c>
      <c r="EG181" s="32" t="str">
        <f t="shared" si="3425"/>
        <v>Wird nicht erkannt</v>
      </c>
      <c r="EH181" s="32" t="str">
        <f t="shared" si="3425"/>
        <v>Wird nicht erkannt</v>
      </c>
      <c r="EI181" s="32" t="str">
        <f t="shared" si="3425"/>
        <v>Wird nicht erkannt</v>
      </c>
      <c r="EJ181" s="32" t="str">
        <f t="shared" si="3425"/>
        <v>Wird nicht erkannt</v>
      </c>
      <c r="EK181" s="32" t="str">
        <f t="shared" si="3425"/>
        <v>Wird nicht erkannt</v>
      </c>
      <c r="EL181" s="32" t="str">
        <f t="shared" si="3425"/>
        <v>Wird nicht erkannt</v>
      </c>
      <c r="EM181" s="32" t="str">
        <f t="shared" si="3425"/>
        <v>Wird nicht erkannt</v>
      </c>
      <c r="EN181" s="32" t="str">
        <f t="shared" si="3425"/>
        <v>Wird nicht erkannt</v>
      </c>
      <c r="EO181" s="32" t="str">
        <f t="shared" si="3425"/>
        <v>Wird nicht erkannt</v>
      </c>
      <c r="EP181" s="32" t="str">
        <f t="shared" si="3425"/>
        <v>Wird nicht erkannt</v>
      </c>
      <c r="EQ181" s="32" t="str">
        <f t="shared" si="3425"/>
        <v>Wird nicht erkannt</v>
      </c>
      <c r="ER181" s="32" t="str">
        <f t="shared" si="3425"/>
        <v>Wird nicht erkannt</v>
      </c>
      <c r="ES181" s="32" t="str">
        <f t="shared" ref="ES181:EY181" si="3426">IFERROR(SQRT((ES$4-ES176)*(ES$4-ES176)+(ES$5-ES177)*(ES$5-ES177)),"Wird nicht erkannt")</f>
        <v>Wird nicht erkannt</v>
      </c>
      <c r="ET181" s="32" t="str">
        <f t="shared" si="3426"/>
        <v>Wird nicht erkannt</v>
      </c>
      <c r="EU181" s="32" t="str">
        <f t="shared" si="3426"/>
        <v>Wird nicht erkannt</v>
      </c>
      <c r="EV181" s="32" t="str">
        <f t="shared" si="3426"/>
        <v>Wird nicht erkannt</v>
      </c>
      <c r="EW181" s="32" t="str">
        <f t="shared" si="3426"/>
        <v>Wird nicht erkannt</v>
      </c>
      <c r="EX181" s="32" t="str">
        <f t="shared" si="3426"/>
        <v>Wird nicht erkannt</v>
      </c>
      <c r="EY181" s="32" t="str">
        <f t="shared" si="3426"/>
        <v>Wird nicht erkannt</v>
      </c>
      <c r="EZ181" s="32" t="str">
        <f t="shared" ref="EZ181:HK181" si="3427">IFERROR(SQRT((EZ$4-EZ176)*(EZ$4-EZ176)+(EZ$5-EZ177)*(EZ$5-EZ177)),"Wird nicht erkannt")</f>
        <v>Wird nicht erkannt</v>
      </c>
      <c r="FA181" s="32" t="str">
        <f t="shared" si="3427"/>
        <v>Wird nicht erkannt</v>
      </c>
      <c r="FB181" s="32" t="str">
        <f t="shared" si="3427"/>
        <v>Wird nicht erkannt</v>
      </c>
      <c r="FC181" s="32" t="str">
        <f t="shared" si="3427"/>
        <v>Wird nicht erkannt</v>
      </c>
      <c r="FD181" s="32" t="str">
        <f t="shared" si="3427"/>
        <v>Wird nicht erkannt</v>
      </c>
      <c r="FE181" s="32" t="str">
        <f t="shared" si="3427"/>
        <v>Wird nicht erkannt</v>
      </c>
      <c r="FF181" s="32" t="str">
        <f t="shared" si="3427"/>
        <v>Wird nicht erkannt</v>
      </c>
      <c r="FG181" s="32" t="str">
        <f t="shared" si="3427"/>
        <v>Wird nicht erkannt</v>
      </c>
      <c r="FH181" s="32" t="str">
        <f t="shared" si="3427"/>
        <v>Wird nicht erkannt</v>
      </c>
      <c r="FI181" s="32" t="str">
        <f t="shared" si="3427"/>
        <v>Wird nicht erkannt</v>
      </c>
      <c r="FJ181" s="32" t="str">
        <f t="shared" si="3427"/>
        <v>Wird nicht erkannt</v>
      </c>
      <c r="FK181" s="32" t="str">
        <f t="shared" si="3427"/>
        <v>Wird nicht erkannt</v>
      </c>
      <c r="FL181" s="32" t="str">
        <f t="shared" si="3427"/>
        <v>Wird nicht erkannt</v>
      </c>
      <c r="FM181" s="32" t="str">
        <f t="shared" si="3427"/>
        <v>Wird nicht erkannt</v>
      </c>
      <c r="FN181" s="32" t="str">
        <f t="shared" si="3427"/>
        <v>Wird nicht erkannt</v>
      </c>
      <c r="FO181" s="32" t="str">
        <f t="shared" si="3427"/>
        <v>Wird nicht erkannt</v>
      </c>
      <c r="FP181" s="32" t="str">
        <f t="shared" si="3427"/>
        <v>Wird nicht erkannt</v>
      </c>
      <c r="FQ181" s="32" t="str">
        <f t="shared" si="3427"/>
        <v>Wird nicht erkannt</v>
      </c>
      <c r="FR181" s="32" t="str">
        <f t="shared" si="3427"/>
        <v>Wird nicht erkannt</v>
      </c>
      <c r="FS181" s="32" t="str">
        <f t="shared" si="3427"/>
        <v>Wird nicht erkannt</v>
      </c>
      <c r="FT181" s="32" t="str">
        <f t="shared" si="3427"/>
        <v>Wird nicht erkannt</v>
      </c>
      <c r="FU181" s="32" t="str">
        <f t="shared" si="3427"/>
        <v>Wird nicht erkannt</v>
      </c>
      <c r="FV181" s="32" t="str">
        <f t="shared" si="3427"/>
        <v>Wird nicht erkannt</v>
      </c>
      <c r="FW181" s="32" t="str">
        <f t="shared" si="3427"/>
        <v>Wird nicht erkannt</v>
      </c>
      <c r="FX181" s="32" t="str">
        <f t="shared" si="3427"/>
        <v>Wird nicht erkannt</v>
      </c>
      <c r="FY181" s="32" t="str">
        <f t="shared" si="3427"/>
        <v>Wird nicht erkannt</v>
      </c>
      <c r="FZ181" s="32" t="str">
        <f t="shared" si="3427"/>
        <v>Wird nicht erkannt</v>
      </c>
      <c r="GA181" s="32" t="str">
        <f t="shared" si="3427"/>
        <v>Wird nicht erkannt</v>
      </c>
      <c r="GB181" s="32" t="str">
        <f t="shared" si="3427"/>
        <v>Wird nicht erkannt</v>
      </c>
      <c r="GC181" s="32" t="str">
        <f t="shared" si="3427"/>
        <v>Wird nicht erkannt</v>
      </c>
      <c r="GD181" s="32" t="str">
        <f t="shared" si="3427"/>
        <v>Wird nicht erkannt</v>
      </c>
      <c r="GE181" s="32" t="str">
        <f t="shared" si="3427"/>
        <v>Wird nicht erkannt</v>
      </c>
      <c r="GF181" s="32" t="str">
        <f t="shared" si="3427"/>
        <v>Wird nicht erkannt</v>
      </c>
      <c r="GG181" s="32" t="str">
        <f t="shared" si="3427"/>
        <v>Wird nicht erkannt</v>
      </c>
      <c r="GH181" s="32" t="str">
        <f t="shared" si="3427"/>
        <v>Wird nicht erkannt</v>
      </c>
      <c r="GI181" s="32" t="str">
        <f t="shared" si="3427"/>
        <v>Wird nicht erkannt</v>
      </c>
      <c r="GJ181" s="32" t="str">
        <f t="shared" si="3427"/>
        <v>Wird nicht erkannt</v>
      </c>
      <c r="GK181" s="32" t="str">
        <f t="shared" si="3427"/>
        <v>Wird nicht erkannt</v>
      </c>
      <c r="GL181" s="32" t="str">
        <f t="shared" si="3427"/>
        <v>Wird nicht erkannt</v>
      </c>
      <c r="GM181" s="32" t="str">
        <f t="shared" si="3427"/>
        <v>Wird nicht erkannt</v>
      </c>
      <c r="GN181" s="32" t="str">
        <f t="shared" si="3427"/>
        <v>Wird nicht erkannt</v>
      </c>
      <c r="GO181" s="32" t="str">
        <f t="shared" si="3427"/>
        <v>Wird nicht erkannt</v>
      </c>
      <c r="GP181" s="32" t="str">
        <f t="shared" si="3427"/>
        <v>Wird nicht erkannt</v>
      </c>
      <c r="GQ181" s="32" t="str">
        <f t="shared" si="3427"/>
        <v>Wird nicht erkannt</v>
      </c>
      <c r="GR181" s="32" t="str">
        <f t="shared" si="3427"/>
        <v>Wird nicht erkannt</v>
      </c>
      <c r="GS181" s="32" t="str">
        <f t="shared" si="3427"/>
        <v>Wird nicht erkannt</v>
      </c>
      <c r="GT181" s="32" t="str">
        <f t="shared" si="3427"/>
        <v>Wird nicht erkannt</v>
      </c>
      <c r="GU181" s="32" t="str">
        <f t="shared" si="3427"/>
        <v>Wird nicht erkannt</v>
      </c>
      <c r="GV181" s="32" t="str">
        <f t="shared" si="3427"/>
        <v>Wird nicht erkannt</v>
      </c>
      <c r="GW181" s="32" t="str">
        <f t="shared" si="3427"/>
        <v>Wird nicht erkannt</v>
      </c>
      <c r="GX181" s="32" t="str">
        <f t="shared" si="3427"/>
        <v>Wird nicht erkannt</v>
      </c>
      <c r="GY181" s="32" t="str">
        <f t="shared" si="3427"/>
        <v>Wird nicht erkannt</v>
      </c>
      <c r="GZ181" s="32" t="str">
        <f t="shared" si="3427"/>
        <v>Wird nicht erkannt</v>
      </c>
      <c r="HA181" s="32" t="str">
        <f t="shared" si="3427"/>
        <v>Wird nicht erkannt</v>
      </c>
      <c r="HB181" s="32" t="str">
        <f t="shared" si="3427"/>
        <v>Wird nicht erkannt</v>
      </c>
      <c r="HC181" s="32" t="str">
        <f t="shared" si="3427"/>
        <v>Wird nicht erkannt</v>
      </c>
      <c r="HD181" s="32" t="str">
        <f t="shared" si="3427"/>
        <v>Wird nicht erkannt</v>
      </c>
      <c r="HE181" s="32" t="str">
        <f t="shared" si="3427"/>
        <v>Wird nicht erkannt</v>
      </c>
      <c r="HF181" s="32" t="str">
        <f t="shared" si="3427"/>
        <v>Wird nicht erkannt</v>
      </c>
      <c r="HG181" s="32" t="str">
        <f t="shared" si="3427"/>
        <v>Wird nicht erkannt</v>
      </c>
      <c r="HH181" s="32" t="str">
        <f t="shared" si="3427"/>
        <v>Wird nicht erkannt</v>
      </c>
      <c r="HI181" s="32" t="str">
        <f t="shared" si="3427"/>
        <v>Wird nicht erkannt</v>
      </c>
      <c r="HJ181" s="32" t="str">
        <f t="shared" si="3427"/>
        <v>Wird nicht erkannt</v>
      </c>
      <c r="HK181" s="32" t="str">
        <f t="shared" si="3427"/>
        <v>Wird nicht erkannt</v>
      </c>
      <c r="HL181" s="32" t="str">
        <f t="shared" ref="HL181:JW181" si="3428">IFERROR(SQRT((HL$4-HL176)*(HL$4-HL176)+(HL$5-HL177)*(HL$5-HL177)),"Wird nicht erkannt")</f>
        <v>Wird nicht erkannt</v>
      </c>
      <c r="HM181" s="32" t="str">
        <f t="shared" si="3428"/>
        <v>Wird nicht erkannt</v>
      </c>
      <c r="HN181" s="32" t="str">
        <f t="shared" si="3428"/>
        <v>Wird nicht erkannt</v>
      </c>
      <c r="HO181" s="32" t="str">
        <f t="shared" si="3428"/>
        <v>Wird nicht erkannt</v>
      </c>
      <c r="HP181" s="32" t="str">
        <f t="shared" si="3428"/>
        <v>Wird nicht erkannt</v>
      </c>
      <c r="HQ181" s="32" t="str">
        <f t="shared" si="3428"/>
        <v>Wird nicht erkannt</v>
      </c>
      <c r="HR181" s="32" t="str">
        <f t="shared" si="3428"/>
        <v>Wird nicht erkannt</v>
      </c>
      <c r="HS181" s="32" t="str">
        <f t="shared" si="3428"/>
        <v>Wird nicht erkannt</v>
      </c>
      <c r="HT181" s="32" t="str">
        <f t="shared" si="3428"/>
        <v>Wird nicht erkannt</v>
      </c>
      <c r="HU181" s="32" t="str">
        <f t="shared" si="3428"/>
        <v>Wird nicht erkannt</v>
      </c>
      <c r="HV181" s="32" t="str">
        <f t="shared" si="3428"/>
        <v>Wird nicht erkannt</v>
      </c>
      <c r="HW181" s="32" t="str">
        <f t="shared" si="3428"/>
        <v>Wird nicht erkannt</v>
      </c>
      <c r="HX181" s="32" t="str">
        <f t="shared" si="3428"/>
        <v>Wird nicht erkannt</v>
      </c>
      <c r="HY181" s="32" t="str">
        <f t="shared" si="3428"/>
        <v>Wird nicht erkannt</v>
      </c>
      <c r="HZ181" s="32" t="str">
        <f t="shared" si="3428"/>
        <v>Wird nicht erkannt</v>
      </c>
      <c r="IA181" s="32" t="str">
        <f t="shared" si="3428"/>
        <v>Wird nicht erkannt</v>
      </c>
      <c r="IB181" s="32" t="str">
        <f t="shared" si="3428"/>
        <v>Wird nicht erkannt</v>
      </c>
      <c r="IC181" s="32" t="str">
        <f t="shared" si="3428"/>
        <v>Wird nicht erkannt</v>
      </c>
      <c r="ID181" s="32" t="str">
        <f t="shared" si="3428"/>
        <v>Wird nicht erkannt</v>
      </c>
      <c r="IE181" s="32" t="str">
        <f t="shared" si="3428"/>
        <v>Wird nicht erkannt</v>
      </c>
      <c r="IF181" s="32" t="str">
        <f t="shared" si="3428"/>
        <v>Wird nicht erkannt</v>
      </c>
      <c r="IG181" s="32" t="str">
        <f t="shared" si="3428"/>
        <v>Wird nicht erkannt</v>
      </c>
      <c r="IH181" s="32" t="str">
        <f t="shared" si="3428"/>
        <v>Wird nicht erkannt</v>
      </c>
      <c r="II181" s="32" t="str">
        <f t="shared" si="3428"/>
        <v>Wird nicht erkannt</v>
      </c>
      <c r="IJ181" s="32" t="str">
        <f t="shared" si="3428"/>
        <v>Wird nicht erkannt</v>
      </c>
      <c r="IK181" s="32" t="str">
        <f t="shared" si="3428"/>
        <v>Wird nicht erkannt</v>
      </c>
      <c r="IL181" s="32" t="str">
        <f t="shared" si="3428"/>
        <v>Wird nicht erkannt</v>
      </c>
      <c r="IM181" s="32" t="str">
        <f t="shared" si="3428"/>
        <v>Wird nicht erkannt</v>
      </c>
      <c r="IN181" s="32" t="str">
        <f t="shared" si="3428"/>
        <v>Wird nicht erkannt</v>
      </c>
      <c r="IO181" s="32" t="str">
        <f t="shared" si="3428"/>
        <v>Wird nicht erkannt</v>
      </c>
      <c r="IP181" s="32" t="str">
        <f t="shared" si="3428"/>
        <v>Wird nicht erkannt</v>
      </c>
      <c r="IQ181" s="32" t="str">
        <f t="shared" si="3428"/>
        <v>Wird nicht erkannt</v>
      </c>
      <c r="IR181" s="32" t="str">
        <f t="shared" si="3428"/>
        <v>Wird nicht erkannt</v>
      </c>
      <c r="IS181" s="32" t="str">
        <f t="shared" si="3428"/>
        <v>Wird nicht erkannt</v>
      </c>
      <c r="IT181" s="32" t="str">
        <f t="shared" si="3428"/>
        <v>Wird nicht erkannt</v>
      </c>
      <c r="IU181" s="32" t="str">
        <f t="shared" si="3428"/>
        <v>Wird nicht erkannt</v>
      </c>
      <c r="IV181" s="32" t="str">
        <f t="shared" si="3428"/>
        <v>Wird nicht erkannt</v>
      </c>
      <c r="IW181" s="32" t="str">
        <f t="shared" si="3428"/>
        <v>Wird nicht erkannt</v>
      </c>
      <c r="IX181" s="32" t="str">
        <f t="shared" si="3428"/>
        <v>Wird nicht erkannt</v>
      </c>
      <c r="IY181" s="32" t="str">
        <f t="shared" si="3428"/>
        <v>Wird nicht erkannt</v>
      </c>
      <c r="IZ181" s="32" t="str">
        <f t="shared" si="3428"/>
        <v>Wird nicht erkannt</v>
      </c>
      <c r="JA181" s="32" t="str">
        <f t="shared" si="3428"/>
        <v>Wird nicht erkannt</v>
      </c>
      <c r="JB181" s="32" t="str">
        <f t="shared" si="3428"/>
        <v>Wird nicht erkannt</v>
      </c>
      <c r="JC181" s="32" t="str">
        <f t="shared" si="3428"/>
        <v>Wird nicht erkannt</v>
      </c>
      <c r="JD181" s="32" t="str">
        <f t="shared" si="3428"/>
        <v>Wird nicht erkannt</v>
      </c>
      <c r="JE181" s="32" t="str">
        <f t="shared" si="3428"/>
        <v>Wird nicht erkannt</v>
      </c>
      <c r="JF181" s="32" t="str">
        <f t="shared" si="3428"/>
        <v>Wird nicht erkannt</v>
      </c>
      <c r="JG181" s="32" t="str">
        <f t="shared" si="3428"/>
        <v>Wird nicht erkannt</v>
      </c>
      <c r="JH181" s="32" t="str">
        <f t="shared" si="3428"/>
        <v>Wird nicht erkannt</v>
      </c>
      <c r="JI181" s="32" t="str">
        <f t="shared" si="3428"/>
        <v>Wird nicht erkannt</v>
      </c>
      <c r="JJ181" s="32" t="str">
        <f t="shared" si="3428"/>
        <v>Wird nicht erkannt</v>
      </c>
      <c r="JK181" s="32" t="str">
        <f t="shared" si="3428"/>
        <v>Wird nicht erkannt</v>
      </c>
      <c r="JL181" s="32" t="str">
        <f t="shared" si="3428"/>
        <v>Wird nicht erkannt</v>
      </c>
      <c r="JM181" s="32" t="str">
        <f t="shared" si="3428"/>
        <v>Wird nicht erkannt</v>
      </c>
      <c r="JN181" s="32" t="str">
        <f t="shared" si="3428"/>
        <v>Wird nicht erkannt</v>
      </c>
      <c r="JO181" s="32" t="str">
        <f t="shared" si="3428"/>
        <v>Wird nicht erkannt</v>
      </c>
      <c r="JP181" s="32" t="str">
        <f t="shared" si="3428"/>
        <v>Wird nicht erkannt</v>
      </c>
      <c r="JQ181" s="32" t="str">
        <f t="shared" si="3428"/>
        <v>Wird nicht erkannt</v>
      </c>
      <c r="JR181" s="32" t="str">
        <f t="shared" si="3428"/>
        <v>Wird nicht erkannt</v>
      </c>
      <c r="JS181" s="32" t="str">
        <f t="shared" si="3428"/>
        <v>Wird nicht erkannt</v>
      </c>
      <c r="JT181" s="32" t="str">
        <f t="shared" si="3428"/>
        <v>Wird nicht erkannt</v>
      </c>
      <c r="JU181" s="32" t="str">
        <f t="shared" si="3428"/>
        <v>Wird nicht erkannt</v>
      </c>
      <c r="JV181" s="32" t="str">
        <f t="shared" si="3428"/>
        <v>Wird nicht erkannt</v>
      </c>
      <c r="JW181" s="32" t="str">
        <f t="shared" si="3428"/>
        <v>Wird nicht erkannt</v>
      </c>
      <c r="JX181" s="32" t="str">
        <f t="shared" ref="JX181:MI181" si="3429">IFERROR(SQRT((JX$4-JX176)*(JX$4-JX176)+(JX$5-JX177)*(JX$5-JX177)),"Wird nicht erkannt")</f>
        <v>Wird nicht erkannt</v>
      </c>
      <c r="JY181" s="32" t="str">
        <f t="shared" si="3429"/>
        <v>Wird nicht erkannt</v>
      </c>
      <c r="JZ181" s="32" t="str">
        <f t="shared" si="3429"/>
        <v>Wird nicht erkannt</v>
      </c>
      <c r="KA181" s="32" t="str">
        <f t="shared" si="3429"/>
        <v>Wird nicht erkannt</v>
      </c>
      <c r="KB181" s="32" t="str">
        <f t="shared" si="3429"/>
        <v>Wird nicht erkannt</v>
      </c>
      <c r="KC181" s="32" t="str">
        <f t="shared" si="3429"/>
        <v>Wird nicht erkannt</v>
      </c>
      <c r="KD181" s="32" t="str">
        <f t="shared" si="3429"/>
        <v>Wird nicht erkannt</v>
      </c>
      <c r="KE181" s="32" t="str">
        <f t="shared" si="3429"/>
        <v>Wird nicht erkannt</v>
      </c>
      <c r="KF181" s="32" t="str">
        <f t="shared" si="3429"/>
        <v>Wird nicht erkannt</v>
      </c>
      <c r="KG181" s="32" t="str">
        <f t="shared" si="3429"/>
        <v>Wird nicht erkannt</v>
      </c>
      <c r="KH181" s="32" t="str">
        <f t="shared" si="3429"/>
        <v>Wird nicht erkannt</v>
      </c>
      <c r="KI181" s="32" t="str">
        <f t="shared" si="3429"/>
        <v>Wird nicht erkannt</v>
      </c>
      <c r="KJ181" s="32" t="str">
        <f t="shared" si="3429"/>
        <v>Wird nicht erkannt</v>
      </c>
      <c r="KK181" s="32" t="str">
        <f t="shared" si="3429"/>
        <v>Wird nicht erkannt</v>
      </c>
      <c r="KL181" s="32" t="str">
        <f t="shared" si="3429"/>
        <v>Wird nicht erkannt</v>
      </c>
      <c r="KM181" s="32" t="str">
        <f t="shared" si="3429"/>
        <v>Wird nicht erkannt</v>
      </c>
      <c r="KN181" s="32" t="str">
        <f t="shared" si="3429"/>
        <v>Wird nicht erkannt</v>
      </c>
      <c r="KO181" s="32" t="str">
        <f t="shared" si="3429"/>
        <v>Wird nicht erkannt</v>
      </c>
      <c r="KP181" s="32" t="str">
        <f t="shared" si="3429"/>
        <v>Wird nicht erkannt</v>
      </c>
      <c r="KQ181" s="32" t="str">
        <f t="shared" si="3429"/>
        <v>Wird nicht erkannt</v>
      </c>
      <c r="KR181" s="32" t="str">
        <f t="shared" si="3429"/>
        <v>Wird nicht erkannt</v>
      </c>
      <c r="KS181" s="32" t="str">
        <f t="shared" si="3429"/>
        <v>Wird nicht erkannt</v>
      </c>
      <c r="KT181" s="32" t="str">
        <f t="shared" si="3429"/>
        <v>Wird nicht erkannt</v>
      </c>
      <c r="KU181" s="32" t="str">
        <f t="shared" si="3429"/>
        <v>Wird nicht erkannt</v>
      </c>
      <c r="KV181" s="32" t="str">
        <f t="shared" si="3429"/>
        <v>Wird nicht erkannt</v>
      </c>
      <c r="KW181" s="32" t="str">
        <f t="shared" si="3429"/>
        <v>Wird nicht erkannt</v>
      </c>
      <c r="KX181" s="32" t="str">
        <f t="shared" si="3429"/>
        <v>Wird nicht erkannt</v>
      </c>
      <c r="KY181" s="32" t="str">
        <f t="shared" si="3429"/>
        <v>Wird nicht erkannt</v>
      </c>
      <c r="KZ181" s="32" t="str">
        <f t="shared" si="3429"/>
        <v>Wird nicht erkannt</v>
      </c>
      <c r="LA181" s="32" t="str">
        <f t="shared" si="3429"/>
        <v>Wird nicht erkannt</v>
      </c>
      <c r="LB181" s="32" t="str">
        <f t="shared" si="3429"/>
        <v>Wird nicht erkannt</v>
      </c>
      <c r="LC181" s="32" t="str">
        <f t="shared" si="3429"/>
        <v>Wird nicht erkannt</v>
      </c>
      <c r="LD181" s="32" t="str">
        <f t="shared" si="3429"/>
        <v>Wird nicht erkannt</v>
      </c>
      <c r="LE181" s="32" t="str">
        <f t="shared" si="3429"/>
        <v>Wird nicht erkannt</v>
      </c>
      <c r="LF181" s="32" t="str">
        <f t="shared" si="3429"/>
        <v>Wird nicht erkannt</v>
      </c>
      <c r="LG181" s="32" t="str">
        <f t="shared" si="3429"/>
        <v>Wird nicht erkannt</v>
      </c>
      <c r="LH181" s="32" t="str">
        <f t="shared" si="3429"/>
        <v>Wird nicht erkannt</v>
      </c>
      <c r="LI181" s="32" t="str">
        <f t="shared" si="3429"/>
        <v>Wird nicht erkannt</v>
      </c>
      <c r="LJ181" s="32" t="str">
        <f t="shared" si="3429"/>
        <v>Wird nicht erkannt</v>
      </c>
      <c r="LK181" s="32" t="str">
        <f t="shared" si="3429"/>
        <v>Wird nicht erkannt</v>
      </c>
      <c r="LL181" s="32" t="str">
        <f t="shared" si="3429"/>
        <v>Wird nicht erkannt</v>
      </c>
      <c r="LM181" s="32" t="str">
        <f t="shared" si="3429"/>
        <v>Wird nicht erkannt</v>
      </c>
      <c r="LN181" s="32" t="str">
        <f t="shared" si="3429"/>
        <v>Wird nicht erkannt</v>
      </c>
      <c r="LO181" s="32" t="str">
        <f t="shared" si="3429"/>
        <v>Wird nicht erkannt</v>
      </c>
      <c r="LP181" s="32" t="str">
        <f t="shared" si="3429"/>
        <v>Wird nicht erkannt</v>
      </c>
      <c r="LQ181" s="32" t="str">
        <f t="shared" si="3429"/>
        <v>Wird nicht erkannt</v>
      </c>
      <c r="LR181" s="32" t="str">
        <f t="shared" si="3429"/>
        <v>Wird nicht erkannt</v>
      </c>
      <c r="LS181" s="32" t="str">
        <f t="shared" si="3429"/>
        <v>Wird nicht erkannt</v>
      </c>
      <c r="LT181" s="32" t="str">
        <f t="shared" si="3429"/>
        <v>Wird nicht erkannt</v>
      </c>
      <c r="LU181" s="32" t="str">
        <f t="shared" si="3429"/>
        <v>Wird nicht erkannt</v>
      </c>
      <c r="LV181" s="32" t="str">
        <f t="shared" si="3429"/>
        <v>Wird nicht erkannt</v>
      </c>
      <c r="LW181" s="32" t="str">
        <f t="shared" si="3429"/>
        <v>Wird nicht erkannt</v>
      </c>
      <c r="LX181" s="32" t="str">
        <f t="shared" si="3429"/>
        <v>Wird nicht erkannt</v>
      </c>
      <c r="LY181" s="32" t="str">
        <f t="shared" si="3429"/>
        <v>Wird nicht erkannt</v>
      </c>
      <c r="LZ181" s="32" t="str">
        <f t="shared" si="3429"/>
        <v>Wird nicht erkannt</v>
      </c>
      <c r="MA181" s="32" t="str">
        <f t="shared" si="3429"/>
        <v>Wird nicht erkannt</v>
      </c>
      <c r="MB181" s="32" t="str">
        <f t="shared" si="3429"/>
        <v>Wird nicht erkannt</v>
      </c>
      <c r="MC181" s="32" t="str">
        <f t="shared" si="3429"/>
        <v>Wird nicht erkannt</v>
      </c>
      <c r="MD181" s="32" t="str">
        <f t="shared" si="3429"/>
        <v>Wird nicht erkannt</v>
      </c>
      <c r="ME181" s="32" t="str">
        <f t="shared" si="3429"/>
        <v>Wird nicht erkannt</v>
      </c>
      <c r="MF181" s="32" t="str">
        <f t="shared" si="3429"/>
        <v>Wird nicht erkannt</v>
      </c>
      <c r="MG181" s="32" t="str">
        <f t="shared" si="3429"/>
        <v>Wird nicht erkannt</v>
      </c>
      <c r="MH181" s="32" t="str">
        <f t="shared" si="3429"/>
        <v>Wird nicht erkannt</v>
      </c>
      <c r="MI181" s="32" t="str">
        <f t="shared" si="3429"/>
        <v>Wird nicht erkannt</v>
      </c>
      <c r="MJ181" s="32" t="str">
        <f t="shared" ref="MJ181:OU181" si="3430">IFERROR(SQRT((MJ$4-MJ176)*(MJ$4-MJ176)+(MJ$5-MJ177)*(MJ$5-MJ177)),"Wird nicht erkannt")</f>
        <v>Wird nicht erkannt</v>
      </c>
      <c r="MK181" s="32" t="str">
        <f t="shared" si="3430"/>
        <v>Wird nicht erkannt</v>
      </c>
      <c r="ML181" s="32" t="str">
        <f t="shared" si="3430"/>
        <v>Wird nicht erkannt</v>
      </c>
      <c r="MM181" s="32" t="str">
        <f t="shared" si="3430"/>
        <v>Wird nicht erkannt</v>
      </c>
      <c r="MN181" s="32" t="str">
        <f t="shared" si="3430"/>
        <v>Wird nicht erkannt</v>
      </c>
      <c r="MO181" s="32" t="str">
        <f t="shared" si="3430"/>
        <v>Wird nicht erkannt</v>
      </c>
      <c r="MP181" s="32" t="str">
        <f t="shared" si="3430"/>
        <v>Wird nicht erkannt</v>
      </c>
      <c r="MQ181" s="32" t="str">
        <f t="shared" si="3430"/>
        <v>Wird nicht erkannt</v>
      </c>
      <c r="MR181" s="32" t="str">
        <f t="shared" si="3430"/>
        <v>Wird nicht erkannt</v>
      </c>
      <c r="MS181" s="32" t="str">
        <f t="shared" si="3430"/>
        <v>Wird nicht erkannt</v>
      </c>
      <c r="MT181" s="32" t="str">
        <f t="shared" si="3430"/>
        <v>Wird nicht erkannt</v>
      </c>
      <c r="MU181" s="32" t="str">
        <f t="shared" si="3430"/>
        <v>Wird nicht erkannt</v>
      </c>
      <c r="MV181" s="32" t="str">
        <f t="shared" si="3430"/>
        <v>Wird nicht erkannt</v>
      </c>
      <c r="MW181" s="32" t="str">
        <f t="shared" si="3430"/>
        <v>Wird nicht erkannt</v>
      </c>
      <c r="MX181" s="32" t="str">
        <f t="shared" si="3430"/>
        <v>Wird nicht erkannt</v>
      </c>
      <c r="MY181" s="32" t="str">
        <f t="shared" si="3430"/>
        <v>Wird nicht erkannt</v>
      </c>
      <c r="MZ181" s="32" t="str">
        <f t="shared" si="3430"/>
        <v>Wird nicht erkannt</v>
      </c>
      <c r="NA181" s="32" t="str">
        <f t="shared" si="3430"/>
        <v>Wird nicht erkannt</v>
      </c>
      <c r="NB181" s="32" t="str">
        <f t="shared" si="3430"/>
        <v>Wird nicht erkannt</v>
      </c>
      <c r="NC181" s="32" t="str">
        <f t="shared" si="3430"/>
        <v>Wird nicht erkannt</v>
      </c>
      <c r="ND181" s="32" t="str">
        <f t="shared" si="3430"/>
        <v>Wird nicht erkannt</v>
      </c>
      <c r="NE181" s="32" t="str">
        <f t="shared" si="3430"/>
        <v>Wird nicht erkannt</v>
      </c>
      <c r="NF181" s="32" t="str">
        <f t="shared" si="3430"/>
        <v>Wird nicht erkannt</v>
      </c>
      <c r="NG181" s="32" t="str">
        <f t="shared" si="3430"/>
        <v>Wird nicht erkannt</v>
      </c>
      <c r="NH181" s="32" t="str">
        <f t="shared" si="3430"/>
        <v>Wird nicht erkannt</v>
      </c>
      <c r="NI181" s="32" t="str">
        <f t="shared" si="3430"/>
        <v>Wird nicht erkannt</v>
      </c>
      <c r="NJ181" s="32" t="str">
        <f t="shared" si="3430"/>
        <v>Wird nicht erkannt</v>
      </c>
      <c r="NK181" s="32" t="str">
        <f t="shared" si="3430"/>
        <v>Wird nicht erkannt</v>
      </c>
      <c r="NL181" s="32" t="str">
        <f t="shared" si="3430"/>
        <v>Wird nicht erkannt</v>
      </c>
      <c r="NM181" s="32" t="str">
        <f t="shared" si="3430"/>
        <v>Wird nicht erkannt</v>
      </c>
      <c r="NN181" s="32" t="str">
        <f t="shared" si="3430"/>
        <v>Wird nicht erkannt</v>
      </c>
      <c r="NO181" s="32" t="str">
        <f t="shared" si="3430"/>
        <v>Wird nicht erkannt</v>
      </c>
      <c r="NP181" s="32" t="str">
        <f t="shared" si="3430"/>
        <v>Wird nicht erkannt</v>
      </c>
      <c r="NQ181" s="32" t="str">
        <f t="shared" si="3430"/>
        <v>Wird nicht erkannt</v>
      </c>
      <c r="NR181" s="32" t="str">
        <f t="shared" si="3430"/>
        <v>Wird nicht erkannt</v>
      </c>
      <c r="NS181" s="32" t="str">
        <f t="shared" si="3430"/>
        <v>Wird nicht erkannt</v>
      </c>
      <c r="NT181" s="32" t="str">
        <f t="shared" si="3430"/>
        <v>Wird nicht erkannt</v>
      </c>
      <c r="NU181" s="32" t="str">
        <f t="shared" si="3430"/>
        <v>Wird nicht erkannt</v>
      </c>
      <c r="NV181" s="32" t="str">
        <f t="shared" si="3430"/>
        <v>Wird nicht erkannt</v>
      </c>
      <c r="NW181" s="32" t="str">
        <f t="shared" si="3430"/>
        <v>Wird nicht erkannt</v>
      </c>
      <c r="NX181" s="32" t="str">
        <f t="shared" si="3430"/>
        <v>Wird nicht erkannt</v>
      </c>
      <c r="NY181" s="32" t="str">
        <f t="shared" si="3430"/>
        <v>Wird nicht erkannt</v>
      </c>
      <c r="NZ181" s="32" t="str">
        <f t="shared" si="3430"/>
        <v>Wird nicht erkannt</v>
      </c>
      <c r="OA181" s="32" t="str">
        <f t="shared" si="3430"/>
        <v>Wird nicht erkannt</v>
      </c>
      <c r="OB181" s="32" t="str">
        <f t="shared" si="3430"/>
        <v>Wird nicht erkannt</v>
      </c>
      <c r="OC181" s="32" t="str">
        <f t="shared" si="3430"/>
        <v>Wird nicht erkannt</v>
      </c>
      <c r="OD181" s="32" t="str">
        <f t="shared" si="3430"/>
        <v>Wird nicht erkannt</v>
      </c>
      <c r="OE181" s="32" t="str">
        <f t="shared" si="3430"/>
        <v>Wird nicht erkannt</v>
      </c>
      <c r="OF181" s="32" t="str">
        <f t="shared" si="3430"/>
        <v>Wird nicht erkannt</v>
      </c>
      <c r="OG181" s="32" t="str">
        <f t="shared" si="3430"/>
        <v>Wird nicht erkannt</v>
      </c>
      <c r="OH181" s="32" t="str">
        <f t="shared" si="3430"/>
        <v>Wird nicht erkannt</v>
      </c>
      <c r="OI181" s="32" t="str">
        <f t="shared" si="3430"/>
        <v>Wird nicht erkannt</v>
      </c>
      <c r="OJ181" s="32" t="str">
        <f t="shared" si="3430"/>
        <v>Wird nicht erkannt</v>
      </c>
      <c r="OK181" s="32" t="str">
        <f t="shared" si="3430"/>
        <v>Wird nicht erkannt</v>
      </c>
      <c r="OL181" s="32" t="str">
        <f t="shared" si="3430"/>
        <v>Wird nicht erkannt</v>
      </c>
      <c r="OM181" s="32" t="str">
        <f t="shared" si="3430"/>
        <v>Wird nicht erkannt</v>
      </c>
      <c r="ON181" s="32" t="str">
        <f t="shared" si="3430"/>
        <v>Wird nicht erkannt</v>
      </c>
      <c r="OO181" s="32" t="str">
        <f t="shared" si="3430"/>
        <v>Wird nicht erkannt</v>
      </c>
      <c r="OP181" s="32" t="str">
        <f t="shared" si="3430"/>
        <v>Wird nicht erkannt</v>
      </c>
      <c r="OQ181" s="32" t="str">
        <f t="shared" si="3430"/>
        <v>Wird nicht erkannt</v>
      </c>
      <c r="OR181" s="32" t="str">
        <f t="shared" si="3430"/>
        <v>Wird nicht erkannt</v>
      </c>
      <c r="OS181" s="32" t="str">
        <f t="shared" si="3430"/>
        <v>Wird nicht erkannt</v>
      </c>
      <c r="OT181" s="32" t="str">
        <f t="shared" si="3430"/>
        <v>Wird nicht erkannt</v>
      </c>
      <c r="OU181" s="32" t="str">
        <f t="shared" si="3430"/>
        <v>Wird nicht erkannt</v>
      </c>
      <c r="OV181" s="32" t="str">
        <f t="shared" ref="OV181:RG181" si="3431">IFERROR(SQRT((OV$4-OV176)*(OV$4-OV176)+(OV$5-OV177)*(OV$5-OV177)),"Wird nicht erkannt")</f>
        <v>Wird nicht erkannt</v>
      </c>
      <c r="OW181" s="32" t="str">
        <f t="shared" si="3431"/>
        <v>Wird nicht erkannt</v>
      </c>
      <c r="OX181" s="32" t="str">
        <f t="shared" si="3431"/>
        <v>Wird nicht erkannt</v>
      </c>
      <c r="OY181" s="32" t="str">
        <f t="shared" si="3431"/>
        <v>Wird nicht erkannt</v>
      </c>
      <c r="OZ181" s="32" t="str">
        <f t="shared" si="3431"/>
        <v>Wird nicht erkannt</v>
      </c>
      <c r="PA181" s="32" t="str">
        <f t="shared" si="3431"/>
        <v>Wird nicht erkannt</v>
      </c>
      <c r="PB181" s="32" t="str">
        <f t="shared" si="3431"/>
        <v>Wird nicht erkannt</v>
      </c>
      <c r="PC181" s="32" t="str">
        <f t="shared" si="3431"/>
        <v>Wird nicht erkannt</v>
      </c>
      <c r="PD181" s="32" t="str">
        <f t="shared" si="3431"/>
        <v>Wird nicht erkannt</v>
      </c>
      <c r="PE181" s="32" t="str">
        <f t="shared" si="3431"/>
        <v>Wird nicht erkannt</v>
      </c>
      <c r="PF181" s="32" t="str">
        <f t="shared" si="3431"/>
        <v>Wird nicht erkannt</v>
      </c>
      <c r="PG181" s="32" t="str">
        <f t="shared" si="3431"/>
        <v>Wird nicht erkannt</v>
      </c>
      <c r="PH181" s="32" t="str">
        <f t="shared" si="3431"/>
        <v>Wird nicht erkannt</v>
      </c>
      <c r="PI181" s="32" t="str">
        <f t="shared" si="3431"/>
        <v>Wird nicht erkannt</v>
      </c>
      <c r="PJ181" s="32" t="str">
        <f t="shared" si="3431"/>
        <v>Wird nicht erkannt</v>
      </c>
      <c r="PK181" s="32" t="str">
        <f t="shared" si="3431"/>
        <v>Wird nicht erkannt</v>
      </c>
      <c r="PL181" s="32" t="str">
        <f t="shared" si="3431"/>
        <v>Wird nicht erkannt</v>
      </c>
      <c r="PM181" s="32" t="str">
        <f t="shared" si="3431"/>
        <v>Wird nicht erkannt</v>
      </c>
      <c r="PN181" s="32" t="str">
        <f t="shared" si="3431"/>
        <v>Wird nicht erkannt</v>
      </c>
      <c r="PO181" s="32" t="str">
        <f t="shared" si="3431"/>
        <v>Wird nicht erkannt</v>
      </c>
      <c r="PP181" s="32" t="str">
        <f t="shared" si="3431"/>
        <v>Wird nicht erkannt</v>
      </c>
      <c r="PQ181" s="32" t="str">
        <f t="shared" si="3431"/>
        <v>Wird nicht erkannt</v>
      </c>
      <c r="PR181" s="32" t="str">
        <f t="shared" si="3431"/>
        <v>Wird nicht erkannt</v>
      </c>
      <c r="PS181" s="32" t="str">
        <f t="shared" si="3431"/>
        <v>Wird nicht erkannt</v>
      </c>
      <c r="PT181" s="32" t="str">
        <f t="shared" si="3431"/>
        <v>Wird nicht erkannt</v>
      </c>
      <c r="PU181" s="32" t="str">
        <f t="shared" si="3431"/>
        <v>Wird nicht erkannt</v>
      </c>
      <c r="PV181" s="32" t="str">
        <f t="shared" si="3431"/>
        <v>Wird nicht erkannt</v>
      </c>
      <c r="PW181" s="32" t="str">
        <f t="shared" si="3431"/>
        <v>Wird nicht erkannt</v>
      </c>
      <c r="PX181" s="32" t="str">
        <f t="shared" si="3431"/>
        <v>Wird nicht erkannt</v>
      </c>
      <c r="PY181" s="32" t="str">
        <f t="shared" si="3431"/>
        <v>Wird nicht erkannt</v>
      </c>
      <c r="PZ181" s="32" t="str">
        <f t="shared" si="3431"/>
        <v>Wird nicht erkannt</v>
      </c>
      <c r="QA181" s="32" t="str">
        <f t="shared" si="3431"/>
        <v>Wird nicht erkannt</v>
      </c>
      <c r="QB181" s="32" t="str">
        <f t="shared" si="3431"/>
        <v>Wird nicht erkannt</v>
      </c>
      <c r="QC181" s="32" t="str">
        <f t="shared" si="3431"/>
        <v>Wird nicht erkannt</v>
      </c>
      <c r="QD181" s="32" t="str">
        <f t="shared" si="3431"/>
        <v>Wird nicht erkannt</v>
      </c>
      <c r="QE181" s="32" t="str">
        <f t="shared" si="3431"/>
        <v>Wird nicht erkannt</v>
      </c>
      <c r="QF181" s="32" t="str">
        <f t="shared" si="3431"/>
        <v>Wird nicht erkannt</v>
      </c>
      <c r="QG181" s="32" t="str">
        <f t="shared" si="3431"/>
        <v>Wird nicht erkannt</v>
      </c>
      <c r="QH181" s="32" t="str">
        <f t="shared" si="3431"/>
        <v>Wird nicht erkannt</v>
      </c>
      <c r="QI181" s="32" t="str">
        <f t="shared" si="3431"/>
        <v>Wird nicht erkannt</v>
      </c>
      <c r="QJ181" s="32" t="str">
        <f t="shared" si="3431"/>
        <v>Wird nicht erkannt</v>
      </c>
      <c r="QK181" s="32" t="str">
        <f t="shared" si="3431"/>
        <v>Wird nicht erkannt</v>
      </c>
      <c r="QL181" s="32" t="str">
        <f t="shared" si="3431"/>
        <v>Wird nicht erkannt</v>
      </c>
      <c r="QM181" s="32" t="str">
        <f t="shared" si="3431"/>
        <v>Wird nicht erkannt</v>
      </c>
      <c r="QN181" s="32" t="str">
        <f t="shared" si="3431"/>
        <v>Wird nicht erkannt</v>
      </c>
      <c r="QO181" s="32" t="str">
        <f t="shared" si="3431"/>
        <v>Wird nicht erkannt</v>
      </c>
      <c r="QP181" s="32" t="str">
        <f t="shared" si="3431"/>
        <v>Wird nicht erkannt</v>
      </c>
      <c r="QQ181" s="32" t="str">
        <f t="shared" si="3431"/>
        <v>Wird nicht erkannt</v>
      </c>
      <c r="QR181" s="32" t="str">
        <f t="shared" si="3431"/>
        <v>Wird nicht erkannt</v>
      </c>
      <c r="QS181" s="32" t="str">
        <f t="shared" si="3431"/>
        <v>Wird nicht erkannt</v>
      </c>
      <c r="QT181" s="32" t="str">
        <f t="shared" si="3431"/>
        <v>Wird nicht erkannt</v>
      </c>
      <c r="QU181" s="32" t="str">
        <f t="shared" si="3431"/>
        <v>Wird nicht erkannt</v>
      </c>
      <c r="QV181" s="32" t="str">
        <f t="shared" si="3431"/>
        <v>Wird nicht erkannt</v>
      </c>
      <c r="QW181" s="32" t="str">
        <f t="shared" si="3431"/>
        <v>Wird nicht erkannt</v>
      </c>
      <c r="QX181" s="32" t="str">
        <f t="shared" si="3431"/>
        <v>Wird nicht erkannt</v>
      </c>
      <c r="QY181" s="32" t="str">
        <f t="shared" si="3431"/>
        <v>Wird nicht erkannt</v>
      </c>
      <c r="QZ181" s="32" t="str">
        <f t="shared" si="3431"/>
        <v>Wird nicht erkannt</v>
      </c>
      <c r="RA181" s="32" t="str">
        <f t="shared" si="3431"/>
        <v>Wird nicht erkannt</v>
      </c>
      <c r="RB181" s="32" t="str">
        <f t="shared" si="3431"/>
        <v>Wird nicht erkannt</v>
      </c>
      <c r="RC181" s="32" t="str">
        <f t="shared" si="3431"/>
        <v>Wird nicht erkannt</v>
      </c>
      <c r="RD181" s="32" t="str">
        <f t="shared" si="3431"/>
        <v>Wird nicht erkannt</v>
      </c>
      <c r="RE181" s="32" t="str">
        <f t="shared" si="3431"/>
        <v>Wird nicht erkannt</v>
      </c>
      <c r="RF181" s="32" t="str">
        <f t="shared" si="3431"/>
        <v>Wird nicht erkannt</v>
      </c>
      <c r="RG181" s="32" t="str">
        <f t="shared" si="3431"/>
        <v>Wird nicht erkannt</v>
      </c>
      <c r="RH181" s="32" t="str">
        <f t="shared" ref="RH181:TS181" si="3432">IFERROR(SQRT((RH$4-RH176)*(RH$4-RH176)+(RH$5-RH177)*(RH$5-RH177)),"Wird nicht erkannt")</f>
        <v>Wird nicht erkannt</v>
      </c>
      <c r="RI181" s="32" t="str">
        <f t="shared" si="3432"/>
        <v>Wird nicht erkannt</v>
      </c>
      <c r="RJ181" s="32" t="str">
        <f t="shared" si="3432"/>
        <v>Wird nicht erkannt</v>
      </c>
      <c r="RK181" s="32" t="str">
        <f t="shared" si="3432"/>
        <v>Wird nicht erkannt</v>
      </c>
      <c r="RL181" s="32" t="str">
        <f t="shared" si="3432"/>
        <v>Wird nicht erkannt</v>
      </c>
      <c r="RM181" s="32" t="str">
        <f t="shared" si="3432"/>
        <v>Wird nicht erkannt</v>
      </c>
      <c r="RN181" s="32" t="str">
        <f t="shared" si="3432"/>
        <v>Wird nicht erkannt</v>
      </c>
      <c r="RO181" s="32" t="str">
        <f t="shared" si="3432"/>
        <v>Wird nicht erkannt</v>
      </c>
      <c r="RP181" s="32" t="str">
        <f t="shared" si="3432"/>
        <v>Wird nicht erkannt</v>
      </c>
      <c r="RQ181" s="32" t="str">
        <f t="shared" si="3432"/>
        <v>Wird nicht erkannt</v>
      </c>
      <c r="RR181" s="32" t="str">
        <f t="shared" si="3432"/>
        <v>Wird nicht erkannt</v>
      </c>
      <c r="RS181" s="32" t="str">
        <f t="shared" si="3432"/>
        <v>Wird nicht erkannt</v>
      </c>
      <c r="RT181" s="32" t="str">
        <f t="shared" si="3432"/>
        <v>Wird nicht erkannt</v>
      </c>
      <c r="RU181" s="32" t="str">
        <f t="shared" si="3432"/>
        <v>Wird nicht erkannt</v>
      </c>
      <c r="RV181" s="32" t="str">
        <f t="shared" si="3432"/>
        <v>Wird nicht erkannt</v>
      </c>
      <c r="RW181" s="32" t="str">
        <f t="shared" si="3432"/>
        <v>Wird nicht erkannt</v>
      </c>
      <c r="RX181" s="32" t="str">
        <f t="shared" si="3432"/>
        <v>Wird nicht erkannt</v>
      </c>
      <c r="RY181" s="32" t="str">
        <f t="shared" si="3432"/>
        <v>Wird nicht erkannt</v>
      </c>
      <c r="RZ181" s="32" t="str">
        <f t="shared" si="3432"/>
        <v>Wird nicht erkannt</v>
      </c>
      <c r="SA181" s="32" t="str">
        <f t="shared" si="3432"/>
        <v>Wird nicht erkannt</v>
      </c>
      <c r="SB181" s="32" t="str">
        <f t="shared" si="3432"/>
        <v>Wird nicht erkannt</v>
      </c>
      <c r="SC181" s="32" t="str">
        <f t="shared" si="3432"/>
        <v>Wird nicht erkannt</v>
      </c>
      <c r="SD181" s="32" t="str">
        <f t="shared" si="3432"/>
        <v>Wird nicht erkannt</v>
      </c>
      <c r="SE181" s="32" t="str">
        <f t="shared" si="3432"/>
        <v>Wird nicht erkannt</v>
      </c>
      <c r="SF181" s="32" t="str">
        <f t="shared" si="3432"/>
        <v>Wird nicht erkannt</v>
      </c>
      <c r="SG181" s="32" t="str">
        <f t="shared" si="3432"/>
        <v>Wird nicht erkannt</v>
      </c>
      <c r="SH181" s="32" t="str">
        <f t="shared" si="3432"/>
        <v>Wird nicht erkannt</v>
      </c>
      <c r="SI181" s="32" t="str">
        <f t="shared" si="3432"/>
        <v>Wird nicht erkannt</v>
      </c>
      <c r="SJ181" s="32" t="str">
        <f t="shared" si="3432"/>
        <v>Wird nicht erkannt</v>
      </c>
      <c r="SK181" s="32" t="str">
        <f t="shared" si="3432"/>
        <v>Wird nicht erkannt</v>
      </c>
      <c r="SL181" s="32" t="str">
        <f t="shared" si="3432"/>
        <v>Wird nicht erkannt</v>
      </c>
      <c r="SM181" s="32" t="str">
        <f t="shared" si="3432"/>
        <v>Wird nicht erkannt</v>
      </c>
      <c r="SN181" s="32" t="str">
        <f t="shared" si="3432"/>
        <v>Wird nicht erkannt</v>
      </c>
      <c r="SO181" s="32" t="str">
        <f t="shared" si="3432"/>
        <v>Wird nicht erkannt</v>
      </c>
      <c r="SP181" s="32" t="str">
        <f t="shared" si="3432"/>
        <v>Wird nicht erkannt</v>
      </c>
      <c r="SQ181" s="32" t="str">
        <f t="shared" si="3432"/>
        <v>Wird nicht erkannt</v>
      </c>
      <c r="SR181" s="32" t="str">
        <f t="shared" si="3432"/>
        <v>Wird nicht erkannt</v>
      </c>
      <c r="SS181" s="32" t="str">
        <f t="shared" si="3432"/>
        <v>Wird nicht erkannt</v>
      </c>
      <c r="ST181" s="32" t="str">
        <f t="shared" si="3432"/>
        <v>Wird nicht erkannt</v>
      </c>
      <c r="SU181" s="32" t="str">
        <f t="shared" si="3432"/>
        <v>Wird nicht erkannt</v>
      </c>
      <c r="SV181" s="32" t="str">
        <f t="shared" si="3432"/>
        <v>Wird nicht erkannt</v>
      </c>
      <c r="SW181" s="32" t="str">
        <f t="shared" si="3432"/>
        <v>Wird nicht erkannt</v>
      </c>
      <c r="SX181" s="32" t="str">
        <f t="shared" si="3432"/>
        <v>Wird nicht erkannt</v>
      </c>
      <c r="SY181" s="32" t="str">
        <f t="shared" si="3432"/>
        <v>Wird nicht erkannt</v>
      </c>
      <c r="SZ181" s="32" t="str">
        <f t="shared" si="3432"/>
        <v>Wird nicht erkannt</v>
      </c>
      <c r="TA181" s="32" t="str">
        <f t="shared" si="3432"/>
        <v>Wird nicht erkannt</v>
      </c>
      <c r="TB181" s="32" t="str">
        <f t="shared" si="3432"/>
        <v>Wird nicht erkannt</v>
      </c>
      <c r="TC181" s="32" t="str">
        <f t="shared" si="3432"/>
        <v>Wird nicht erkannt</v>
      </c>
      <c r="TD181" s="32" t="str">
        <f t="shared" si="3432"/>
        <v>Wird nicht erkannt</v>
      </c>
      <c r="TE181" s="32" t="str">
        <f t="shared" si="3432"/>
        <v>Wird nicht erkannt</v>
      </c>
      <c r="TF181" s="32" t="str">
        <f t="shared" si="3432"/>
        <v>Wird nicht erkannt</v>
      </c>
      <c r="TG181" s="32" t="str">
        <f t="shared" si="3432"/>
        <v>Wird nicht erkannt</v>
      </c>
      <c r="TH181" s="32" t="str">
        <f t="shared" si="3432"/>
        <v>Wird nicht erkannt</v>
      </c>
      <c r="TI181" s="32" t="str">
        <f t="shared" si="3432"/>
        <v>Wird nicht erkannt</v>
      </c>
      <c r="TJ181" s="32" t="str">
        <f t="shared" si="3432"/>
        <v>Wird nicht erkannt</v>
      </c>
      <c r="TK181" s="32" t="str">
        <f t="shared" si="3432"/>
        <v>Wird nicht erkannt</v>
      </c>
      <c r="TL181" s="32" t="str">
        <f t="shared" si="3432"/>
        <v>Wird nicht erkannt</v>
      </c>
      <c r="TM181" s="32" t="str">
        <f t="shared" si="3432"/>
        <v>Wird nicht erkannt</v>
      </c>
      <c r="TN181" s="32" t="str">
        <f t="shared" si="3432"/>
        <v>Wird nicht erkannt</v>
      </c>
      <c r="TO181" s="32" t="str">
        <f t="shared" si="3432"/>
        <v>Wird nicht erkannt</v>
      </c>
      <c r="TP181" s="32" t="str">
        <f t="shared" si="3432"/>
        <v>Wird nicht erkannt</v>
      </c>
      <c r="TQ181" s="32" t="str">
        <f t="shared" si="3432"/>
        <v>Wird nicht erkannt</v>
      </c>
      <c r="TR181" s="32" t="str">
        <f t="shared" si="3432"/>
        <v>Wird nicht erkannt</v>
      </c>
      <c r="TS181" s="32" t="str">
        <f t="shared" si="3432"/>
        <v>Wird nicht erkannt</v>
      </c>
      <c r="TT181" s="32" t="str">
        <f t="shared" ref="TT181:WE181" si="3433">IFERROR(SQRT((TT$4-TT176)*(TT$4-TT176)+(TT$5-TT177)*(TT$5-TT177)),"Wird nicht erkannt")</f>
        <v>Wird nicht erkannt</v>
      </c>
      <c r="TU181" s="32" t="str">
        <f t="shared" si="3433"/>
        <v>Wird nicht erkannt</v>
      </c>
      <c r="TV181" s="32" t="str">
        <f t="shared" si="3433"/>
        <v>Wird nicht erkannt</v>
      </c>
      <c r="TW181" s="32" t="str">
        <f t="shared" si="3433"/>
        <v>Wird nicht erkannt</v>
      </c>
      <c r="TX181" s="32" t="str">
        <f t="shared" si="3433"/>
        <v>Wird nicht erkannt</v>
      </c>
      <c r="TY181" s="32" t="str">
        <f t="shared" si="3433"/>
        <v>Wird nicht erkannt</v>
      </c>
      <c r="TZ181" s="32" t="str">
        <f t="shared" si="3433"/>
        <v>Wird nicht erkannt</v>
      </c>
      <c r="UA181" s="32" t="str">
        <f t="shared" si="3433"/>
        <v>Wird nicht erkannt</v>
      </c>
      <c r="UB181" s="32" t="str">
        <f t="shared" si="3433"/>
        <v>Wird nicht erkannt</v>
      </c>
      <c r="UC181" s="32" t="str">
        <f t="shared" si="3433"/>
        <v>Wird nicht erkannt</v>
      </c>
      <c r="UD181" s="32" t="str">
        <f t="shared" si="3433"/>
        <v>Wird nicht erkannt</v>
      </c>
      <c r="UE181" s="32" t="str">
        <f t="shared" si="3433"/>
        <v>Wird nicht erkannt</v>
      </c>
      <c r="UF181" s="32" t="str">
        <f t="shared" si="3433"/>
        <v>Wird nicht erkannt</v>
      </c>
      <c r="UG181" s="32" t="str">
        <f t="shared" si="3433"/>
        <v>Wird nicht erkannt</v>
      </c>
      <c r="UH181" s="32" t="str">
        <f t="shared" si="3433"/>
        <v>Wird nicht erkannt</v>
      </c>
      <c r="UI181" s="32" t="str">
        <f t="shared" si="3433"/>
        <v>Wird nicht erkannt</v>
      </c>
      <c r="UJ181" s="32" t="str">
        <f t="shared" si="3433"/>
        <v>Wird nicht erkannt</v>
      </c>
      <c r="UK181" s="32" t="str">
        <f t="shared" si="3433"/>
        <v>Wird nicht erkannt</v>
      </c>
      <c r="UL181" s="32" t="str">
        <f t="shared" si="3433"/>
        <v>Wird nicht erkannt</v>
      </c>
      <c r="UM181" s="32" t="str">
        <f t="shared" si="3433"/>
        <v>Wird nicht erkannt</v>
      </c>
      <c r="UN181" s="32" t="str">
        <f t="shared" si="3433"/>
        <v>Wird nicht erkannt</v>
      </c>
      <c r="UO181" s="32" t="str">
        <f t="shared" si="3433"/>
        <v>Wird nicht erkannt</v>
      </c>
      <c r="UP181" s="32" t="str">
        <f t="shared" si="3433"/>
        <v>Wird nicht erkannt</v>
      </c>
      <c r="UQ181" s="32" t="str">
        <f t="shared" si="3433"/>
        <v>Wird nicht erkannt</v>
      </c>
      <c r="UR181" s="32" t="str">
        <f t="shared" si="3433"/>
        <v>Wird nicht erkannt</v>
      </c>
      <c r="US181" s="32" t="str">
        <f t="shared" si="3433"/>
        <v>Wird nicht erkannt</v>
      </c>
      <c r="UT181" s="32" t="str">
        <f t="shared" si="3433"/>
        <v>Wird nicht erkannt</v>
      </c>
      <c r="UU181" s="32" t="str">
        <f t="shared" si="3433"/>
        <v>Wird nicht erkannt</v>
      </c>
      <c r="UV181" s="32" t="str">
        <f t="shared" si="3433"/>
        <v>Wird nicht erkannt</v>
      </c>
      <c r="UW181" s="32" t="str">
        <f t="shared" si="3433"/>
        <v>Wird nicht erkannt</v>
      </c>
      <c r="UX181" s="32" t="str">
        <f t="shared" si="3433"/>
        <v>Wird nicht erkannt</v>
      </c>
      <c r="UY181" s="32" t="str">
        <f t="shared" si="3433"/>
        <v>Wird nicht erkannt</v>
      </c>
      <c r="UZ181" s="32" t="str">
        <f t="shared" si="3433"/>
        <v>Wird nicht erkannt</v>
      </c>
      <c r="VA181" s="32" t="str">
        <f t="shared" si="3433"/>
        <v>Wird nicht erkannt</v>
      </c>
      <c r="VB181" s="32" t="str">
        <f t="shared" si="3433"/>
        <v>Wird nicht erkannt</v>
      </c>
      <c r="VC181" s="32" t="str">
        <f t="shared" si="3433"/>
        <v>Wird nicht erkannt</v>
      </c>
      <c r="VD181" s="32" t="str">
        <f t="shared" si="3433"/>
        <v>Wird nicht erkannt</v>
      </c>
      <c r="VE181" s="32" t="str">
        <f t="shared" si="3433"/>
        <v>Wird nicht erkannt</v>
      </c>
      <c r="VF181" s="32" t="str">
        <f t="shared" si="3433"/>
        <v>Wird nicht erkannt</v>
      </c>
      <c r="VG181" s="32" t="str">
        <f t="shared" si="3433"/>
        <v>Wird nicht erkannt</v>
      </c>
      <c r="VH181" s="32" t="str">
        <f t="shared" si="3433"/>
        <v>Wird nicht erkannt</v>
      </c>
      <c r="VI181" s="32" t="str">
        <f t="shared" si="3433"/>
        <v>Wird nicht erkannt</v>
      </c>
      <c r="VJ181" s="32" t="str">
        <f t="shared" si="3433"/>
        <v>Wird nicht erkannt</v>
      </c>
      <c r="VK181" s="32" t="str">
        <f t="shared" si="3433"/>
        <v>Wird nicht erkannt</v>
      </c>
      <c r="VL181" s="32" t="str">
        <f t="shared" si="3433"/>
        <v>Wird nicht erkannt</v>
      </c>
      <c r="VM181" s="32" t="str">
        <f t="shared" si="3433"/>
        <v>Wird nicht erkannt</v>
      </c>
      <c r="VN181" s="32" t="str">
        <f t="shared" si="3433"/>
        <v>Wird nicht erkannt</v>
      </c>
      <c r="VO181" s="32" t="str">
        <f t="shared" si="3433"/>
        <v>Wird nicht erkannt</v>
      </c>
      <c r="VP181" s="32" t="str">
        <f t="shared" si="3433"/>
        <v>Wird nicht erkannt</v>
      </c>
      <c r="VQ181" s="32" t="str">
        <f t="shared" si="3433"/>
        <v>Wird nicht erkannt</v>
      </c>
      <c r="VR181" s="32" t="str">
        <f t="shared" si="3433"/>
        <v>Wird nicht erkannt</v>
      </c>
      <c r="VS181" s="32" t="str">
        <f t="shared" si="3433"/>
        <v>Wird nicht erkannt</v>
      </c>
      <c r="VT181" s="32" t="str">
        <f t="shared" si="3433"/>
        <v>Wird nicht erkannt</v>
      </c>
      <c r="VU181" s="32" t="str">
        <f t="shared" si="3433"/>
        <v>Wird nicht erkannt</v>
      </c>
      <c r="VV181" s="32" t="str">
        <f t="shared" si="3433"/>
        <v>Wird nicht erkannt</v>
      </c>
      <c r="VW181" s="32" t="str">
        <f t="shared" si="3433"/>
        <v>Wird nicht erkannt</v>
      </c>
      <c r="VX181" s="32" t="str">
        <f t="shared" si="3433"/>
        <v>Wird nicht erkannt</v>
      </c>
      <c r="VY181" s="32" t="str">
        <f t="shared" si="3433"/>
        <v>Wird nicht erkannt</v>
      </c>
      <c r="VZ181" s="32" t="str">
        <f t="shared" si="3433"/>
        <v>Wird nicht erkannt</v>
      </c>
      <c r="WA181" s="32" t="str">
        <f t="shared" si="3433"/>
        <v>Wird nicht erkannt</v>
      </c>
      <c r="WB181" s="32" t="str">
        <f t="shared" si="3433"/>
        <v>Wird nicht erkannt</v>
      </c>
      <c r="WC181" s="32" t="str">
        <f t="shared" si="3433"/>
        <v>Wird nicht erkannt</v>
      </c>
      <c r="WD181" s="32" t="str">
        <f t="shared" si="3433"/>
        <v>Wird nicht erkannt</v>
      </c>
      <c r="WE181" s="32" t="str">
        <f t="shared" si="3433"/>
        <v>Wird nicht erkannt</v>
      </c>
      <c r="WF181" s="32" t="str">
        <f t="shared" ref="WF181:YQ181" si="3434">IFERROR(SQRT((WF$4-WF176)*(WF$4-WF176)+(WF$5-WF177)*(WF$5-WF177)),"Wird nicht erkannt")</f>
        <v>Wird nicht erkannt</v>
      </c>
      <c r="WG181" s="32" t="str">
        <f t="shared" si="3434"/>
        <v>Wird nicht erkannt</v>
      </c>
      <c r="WH181" s="32" t="str">
        <f t="shared" si="3434"/>
        <v>Wird nicht erkannt</v>
      </c>
      <c r="WI181" s="32" t="str">
        <f t="shared" si="3434"/>
        <v>Wird nicht erkannt</v>
      </c>
      <c r="WJ181" s="32" t="str">
        <f t="shared" si="3434"/>
        <v>Wird nicht erkannt</v>
      </c>
      <c r="WK181" s="32" t="str">
        <f t="shared" si="3434"/>
        <v>Wird nicht erkannt</v>
      </c>
      <c r="WL181" s="32" t="str">
        <f t="shared" si="3434"/>
        <v>Wird nicht erkannt</v>
      </c>
      <c r="WM181" s="32" t="str">
        <f t="shared" si="3434"/>
        <v>Wird nicht erkannt</v>
      </c>
      <c r="WN181" s="32" t="str">
        <f t="shared" si="3434"/>
        <v>Wird nicht erkannt</v>
      </c>
      <c r="WO181" s="32" t="str">
        <f t="shared" si="3434"/>
        <v>Wird nicht erkannt</v>
      </c>
      <c r="WP181" s="32" t="str">
        <f t="shared" si="3434"/>
        <v>Wird nicht erkannt</v>
      </c>
      <c r="WQ181" s="32" t="str">
        <f t="shared" si="3434"/>
        <v>Wird nicht erkannt</v>
      </c>
      <c r="WR181" s="32" t="str">
        <f t="shared" si="3434"/>
        <v>Wird nicht erkannt</v>
      </c>
      <c r="WS181" s="32" t="str">
        <f t="shared" si="3434"/>
        <v>Wird nicht erkannt</v>
      </c>
      <c r="WT181" s="32" t="str">
        <f t="shared" si="3434"/>
        <v>Wird nicht erkannt</v>
      </c>
      <c r="WU181" s="32" t="str">
        <f t="shared" si="3434"/>
        <v>Wird nicht erkannt</v>
      </c>
      <c r="WV181" s="32" t="str">
        <f t="shared" si="3434"/>
        <v>Wird nicht erkannt</v>
      </c>
      <c r="WW181" s="32" t="str">
        <f t="shared" si="3434"/>
        <v>Wird nicht erkannt</v>
      </c>
      <c r="WX181" s="32" t="str">
        <f t="shared" si="3434"/>
        <v>Wird nicht erkannt</v>
      </c>
      <c r="WY181" s="32" t="str">
        <f t="shared" si="3434"/>
        <v>Wird nicht erkannt</v>
      </c>
      <c r="WZ181" s="32" t="str">
        <f t="shared" si="3434"/>
        <v>Wird nicht erkannt</v>
      </c>
      <c r="XA181" s="32" t="str">
        <f t="shared" si="3434"/>
        <v>Wird nicht erkannt</v>
      </c>
      <c r="XB181" s="32" t="str">
        <f t="shared" si="3434"/>
        <v>Wird nicht erkannt</v>
      </c>
      <c r="XC181" s="32" t="str">
        <f t="shared" si="3434"/>
        <v>Wird nicht erkannt</v>
      </c>
      <c r="XD181" s="32" t="str">
        <f t="shared" si="3434"/>
        <v>Wird nicht erkannt</v>
      </c>
      <c r="XE181" s="32" t="str">
        <f t="shared" si="3434"/>
        <v>Wird nicht erkannt</v>
      </c>
      <c r="XF181" s="32" t="str">
        <f t="shared" si="3434"/>
        <v>Wird nicht erkannt</v>
      </c>
      <c r="XG181" s="32" t="str">
        <f t="shared" si="3434"/>
        <v>Wird nicht erkannt</v>
      </c>
      <c r="XH181" s="32" t="str">
        <f t="shared" si="3434"/>
        <v>Wird nicht erkannt</v>
      </c>
      <c r="XI181" s="32" t="str">
        <f t="shared" si="3434"/>
        <v>Wird nicht erkannt</v>
      </c>
      <c r="XJ181" s="32" t="str">
        <f t="shared" si="3434"/>
        <v>Wird nicht erkannt</v>
      </c>
      <c r="XK181" s="32" t="str">
        <f t="shared" si="3434"/>
        <v>Wird nicht erkannt</v>
      </c>
      <c r="XL181" s="32" t="str">
        <f t="shared" si="3434"/>
        <v>Wird nicht erkannt</v>
      </c>
      <c r="XM181" s="32" t="str">
        <f t="shared" si="3434"/>
        <v>Wird nicht erkannt</v>
      </c>
      <c r="XN181" s="32" t="str">
        <f t="shared" si="3434"/>
        <v>Wird nicht erkannt</v>
      </c>
      <c r="XO181" s="32" t="str">
        <f t="shared" si="3434"/>
        <v>Wird nicht erkannt</v>
      </c>
      <c r="XP181" s="32" t="str">
        <f t="shared" si="3434"/>
        <v>Wird nicht erkannt</v>
      </c>
      <c r="XQ181" s="32" t="str">
        <f t="shared" si="3434"/>
        <v>Wird nicht erkannt</v>
      </c>
      <c r="XR181" s="32" t="str">
        <f t="shared" si="3434"/>
        <v>Wird nicht erkannt</v>
      </c>
      <c r="XS181" s="32" t="str">
        <f t="shared" si="3434"/>
        <v>Wird nicht erkannt</v>
      </c>
      <c r="XT181" s="32" t="str">
        <f t="shared" si="3434"/>
        <v>Wird nicht erkannt</v>
      </c>
      <c r="XU181" s="32" t="str">
        <f t="shared" si="3434"/>
        <v>Wird nicht erkannt</v>
      </c>
      <c r="XV181" s="32" t="str">
        <f t="shared" si="3434"/>
        <v>Wird nicht erkannt</v>
      </c>
      <c r="XW181" s="32" t="str">
        <f t="shared" si="3434"/>
        <v>Wird nicht erkannt</v>
      </c>
      <c r="XX181" s="32" t="str">
        <f t="shared" si="3434"/>
        <v>Wird nicht erkannt</v>
      </c>
      <c r="XY181" s="32" t="str">
        <f t="shared" si="3434"/>
        <v>Wird nicht erkannt</v>
      </c>
      <c r="XZ181" s="32" t="str">
        <f t="shared" si="3434"/>
        <v>Wird nicht erkannt</v>
      </c>
      <c r="YA181" s="32" t="str">
        <f t="shared" si="3434"/>
        <v>Wird nicht erkannt</v>
      </c>
      <c r="YB181" s="32" t="str">
        <f t="shared" si="3434"/>
        <v>Wird nicht erkannt</v>
      </c>
      <c r="YC181" s="32" t="str">
        <f t="shared" si="3434"/>
        <v>Wird nicht erkannt</v>
      </c>
      <c r="YD181" s="32" t="str">
        <f t="shared" si="3434"/>
        <v>Wird nicht erkannt</v>
      </c>
      <c r="YE181" s="32" t="str">
        <f t="shared" si="3434"/>
        <v>Wird nicht erkannt</v>
      </c>
      <c r="YF181" s="32" t="str">
        <f t="shared" si="3434"/>
        <v>Wird nicht erkannt</v>
      </c>
      <c r="YG181" s="32" t="str">
        <f t="shared" si="3434"/>
        <v>Wird nicht erkannt</v>
      </c>
      <c r="YH181" s="32" t="str">
        <f t="shared" si="3434"/>
        <v>Wird nicht erkannt</v>
      </c>
      <c r="YI181" s="32" t="str">
        <f t="shared" si="3434"/>
        <v>Wird nicht erkannt</v>
      </c>
      <c r="YJ181" s="32" t="str">
        <f t="shared" si="3434"/>
        <v>Wird nicht erkannt</v>
      </c>
      <c r="YK181" s="32" t="str">
        <f t="shared" si="3434"/>
        <v>Wird nicht erkannt</v>
      </c>
      <c r="YL181" s="32" t="str">
        <f t="shared" si="3434"/>
        <v>Wird nicht erkannt</v>
      </c>
      <c r="YM181" s="32" t="str">
        <f t="shared" si="3434"/>
        <v>Wird nicht erkannt</v>
      </c>
      <c r="YN181" s="32" t="str">
        <f t="shared" si="3434"/>
        <v>Wird nicht erkannt</v>
      </c>
      <c r="YO181" s="32" t="str">
        <f t="shared" si="3434"/>
        <v>Wird nicht erkannt</v>
      </c>
      <c r="YP181" s="32" t="str">
        <f t="shared" si="3434"/>
        <v>Wird nicht erkannt</v>
      </c>
      <c r="YQ181" s="32" t="str">
        <f t="shared" si="3434"/>
        <v>Wird nicht erkannt</v>
      </c>
      <c r="YR181" s="32" t="str">
        <f t="shared" ref="YR181:AAH181" si="3435">IFERROR(SQRT((YR$4-YR176)*(YR$4-YR176)+(YR$5-YR177)*(YR$5-YR177)),"Wird nicht erkannt")</f>
        <v>Wird nicht erkannt</v>
      </c>
      <c r="YS181" s="32" t="str">
        <f t="shared" si="3435"/>
        <v>Wird nicht erkannt</v>
      </c>
      <c r="YT181" s="32" t="str">
        <f t="shared" si="3435"/>
        <v>Wird nicht erkannt</v>
      </c>
      <c r="YU181" s="32" t="str">
        <f t="shared" si="3435"/>
        <v>Wird nicht erkannt</v>
      </c>
      <c r="YV181" s="32" t="str">
        <f t="shared" si="3435"/>
        <v>Wird nicht erkannt</v>
      </c>
      <c r="YW181" s="32" t="str">
        <f t="shared" si="3435"/>
        <v>Wird nicht erkannt</v>
      </c>
      <c r="YX181" s="32" t="str">
        <f t="shared" si="3435"/>
        <v>Wird nicht erkannt</v>
      </c>
      <c r="YY181" s="32" t="str">
        <f t="shared" si="3435"/>
        <v>Wird nicht erkannt</v>
      </c>
      <c r="YZ181" s="32" t="str">
        <f t="shared" si="3435"/>
        <v>Wird nicht erkannt</v>
      </c>
      <c r="ZA181" s="32" t="str">
        <f t="shared" si="3435"/>
        <v>Wird nicht erkannt</v>
      </c>
      <c r="ZB181" s="32" t="str">
        <f t="shared" si="3435"/>
        <v>Wird nicht erkannt</v>
      </c>
      <c r="ZC181" s="32" t="str">
        <f t="shared" si="3435"/>
        <v>Wird nicht erkannt</v>
      </c>
      <c r="ZD181" s="32" t="str">
        <f t="shared" si="3435"/>
        <v>Wird nicht erkannt</v>
      </c>
      <c r="ZE181" s="32" t="str">
        <f t="shared" si="3435"/>
        <v>Wird nicht erkannt</v>
      </c>
      <c r="ZF181" s="32" t="str">
        <f t="shared" si="3435"/>
        <v>Wird nicht erkannt</v>
      </c>
      <c r="ZG181" s="32" t="str">
        <f t="shared" si="3435"/>
        <v>Wird nicht erkannt</v>
      </c>
      <c r="ZH181" s="32" t="str">
        <f t="shared" si="3435"/>
        <v>Wird nicht erkannt</v>
      </c>
      <c r="ZI181" s="32" t="str">
        <f t="shared" si="3435"/>
        <v>Wird nicht erkannt</v>
      </c>
      <c r="ZJ181" s="32" t="str">
        <f t="shared" si="3435"/>
        <v>Wird nicht erkannt</v>
      </c>
      <c r="ZK181" s="32" t="str">
        <f t="shared" si="3435"/>
        <v>Wird nicht erkannt</v>
      </c>
      <c r="ZL181" s="32" t="str">
        <f t="shared" si="3435"/>
        <v>Wird nicht erkannt</v>
      </c>
      <c r="ZM181" s="32" t="str">
        <f t="shared" si="3435"/>
        <v>Wird nicht erkannt</v>
      </c>
      <c r="ZN181" s="32" t="str">
        <f t="shared" si="3435"/>
        <v>Wird nicht erkannt</v>
      </c>
      <c r="ZO181" s="32" t="str">
        <f t="shared" si="3435"/>
        <v>Wird nicht erkannt</v>
      </c>
      <c r="ZP181" s="32" t="str">
        <f t="shared" si="3435"/>
        <v>Wird nicht erkannt</v>
      </c>
      <c r="ZQ181" s="32" t="str">
        <f t="shared" si="3435"/>
        <v>Wird nicht erkannt</v>
      </c>
      <c r="ZR181" s="32" t="str">
        <f t="shared" si="3435"/>
        <v>Wird nicht erkannt</v>
      </c>
      <c r="ZS181" s="32" t="str">
        <f t="shared" si="3435"/>
        <v>Wird nicht erkannt</v>
      </c>
      <c r="ZT181" s="32" t="str">
        <f t="shared" si="3435"/>
        <v>Wird nicht erkannt</v>
      </c>
      <c r="ZU181" s="32" t="str">
        <f t="shared" si="3435"/>
        <v>Wird nicht erkannt</v>
      </c>
      <c r="ZV181" s="32" t="str">
        <f t="shared" si="3435"/>
        <v>Wird nicht erkannt</v>
      </c>
      <c r="ZW181" s="32" t="str">
        <f t="shared" si="3435"/>
        <v>Wird nicht erkannt</v>
      </c>
      <c r="ZX181" s="32" t="str">
        <f t="shared" si="3435"/>
        <v>Wird nicht erkannt</v>
      </c>
      <c r="ZY181" s="32" t="str">
        <f t="shared" si="3435"/>
        <v>Wird nicht erkannt</v>
      </c>
      <c r="ZZ181" s="32" t="str">
        <f t="shared" si="3435"/>
        <v>Wird nicht erkannt</v>
      </c>
      <c r="AAA181" s="32" t="str">
        <f t="shared" si="3435"/>
        <v>Wird nicht erkannt</v>
      </c>
      <c r="AAB181" s="32" t="str">
        <f t="shared" si="3435"/>
        <v>Wird nicht erkannt</v>
      </c>
      <c r="AAC181" s="32" t="str">
        <f t="shared" si="3435"/>
        <v>Wird nicht erkannt</v>
      </c>
      <c r="AAD181" s="32" t="str">
        <f t="shared" si="3435"/>
        <v>Wird nicht erkannt</v>
      </c>
      <c r="AAE181" s="32" t="str">
        <f t="shared" si="3435"/>
        <v>Wird nicht erkannt</v>
      </c>
      <c r="AAF181" s="32" t="str">
        <f t="shared" si="3435"/>
        <v>Wird nicht erkannt</v>
      </c>
      <c r="AAG181" s="32" t="str">
        <f t="shared" si="3435"/>
        <v>Wird nicht erkannt</v>
      </c>
      <c r="AAH181" s="32" t="str">
        <f t="shared" si="3435"/>
        <v>Wird nicht erkannt</v>
      </c>
      <c r="AAI181" s="32" t="str">
        <f t="shared" ref="AAI181:ACT181" si="3436">IFERROR(SQRT((AAI$4-AAI176)*(AAI$4-AAI176)+(AAI$5-AAI177)*(AAI$5-AAI177)),"Wird nicht erkannt")</f>
        <v>Wird nicht erkannt</v>
      </c>
      <c r="AAJ181" s="32" t="str">
        <f t="shared" si="3436"/>
        <v>Wird nicht erkannt</v>
      </c>
      <c r="AAK181" s="32" t="str">
        <f t="shared" si="3436"/>
        <v>Wird nicht erkannt</v>
      </c>
      <c r="AAL181" s="32" t="str">
        <f t="shared" si="3436"/>
        <v>Wird nicht erkannt</v>
      </c>
      <c r="AAM181" s="32" t="str">
        <f t="shared" si="3436"/>
        <v>Wird nicht erkannt</v>
      </c>
      <c r="AAN181" s="32" t="str">
        <f t="shared" si="3436"/>
        <v>Wird nicht erkannt</v>
      </c>
      <c r="AAO181" s="32" t="str">
        <f t="shared" si="3436"/>
        <v>Wird nicht erkannt</v>
      </c>
      <c r="AAP181" s="32" t="str">
        <f t="shared" si="3436"/>
        <v>Wird nicht erkannt</v>
      </c>
      <c r="AAQ181" s="32" t="str">
        <f t="shared" si="3436"/>
        <v>Wird nicht erkannt</v>
      </c>
      <c r="AAR181" s="32" t="str">
        <f t="shared" si="3436"/>
        <v>Wird nicht erkannt</v>
      </c>
      <c r="AAS181" s="32" t="str">
        <f t="shared" si="3436"/>
        <v>Wird nicht erkannt</v>
      </c>
      <c r="AAT181" s="32" t="str">
        <f t="shared" si="3436"/>
        <v>Wird nicht erkannt</v>
      </c>
      <c r="AAU181" s="32" t="str">
        <f t="shared" si="3436"/>
        <v>Wird nicht erkannt</v>
      </c>
      <c r="AAV181" s="32" t="str">
        <f t="shared" si="3436"/>
        <v>Wird nicht erkannt</v>
      </c>
      <c r="AAW181" s="32" t="str">
        <f t="shared" si="3436"/>
        <v>Wird nicht erkannt</v>
      </c>
      <c r="AAX181" s="32" t="str">
        <f t="shared" si="3436"/>
        <v>Wird nicht erkannt</v>
      </c>
      <c r="AAY181" s="32" t="str">
        <f t="shared" si="3436"/>
        <v>Wird nicht erkannt</v>
      </c>
      <c r="AAZ181" s="32" t="str">
        <f t="shared" si="3436"/>
        <v>Wird nicht erkannt</v>
      </c>
      <c r="ABA181" s="32" t="str">
        <f t="shared" si="3436"/>
        <v>Wird nicht erkannt</v>
      </c>
      <c r="ABB181" s="32" t="str">
        <f t="shared" si="3436"/>
        <v>Wird nicht erkannt</v>
      </c>
      <c r="ABC181" s="32" t="str">
        <f t="shared" si="3436"/>
        <v>Wird nicht erkannt</v>
      </c>
      <c r="ABD181" s="32" t="str">
        <f t="shared" si="3436"/>
        <v>Wird nicht erkannt</v>
      </c>
      <c r="ABE181" s="32" t="str">
        <f t="shared" si="3436"/>
        <v>Wird nicht erkannt</v>
      </c>
      <c r="ABF181" s="32" t="str">
        <f t="shared" si="3436"/>
        <v>Wird nicht erkannt</v>
      </c>
      <c r="ABG181" s="32" t="str">
        <f t="shared" si="3436"/>
        <v>Wird nicht erkannt</v>
      </c>
      <c r="ABH181" s="32" t="str">
        <f t="shared" si="3436"/>
        <v>Wird nicht erkannt</v>
      </c>
      <c r="ABI181" s="32" t="str">
        <f t="shared" si="3436"/>
        <v>Wird nicht erkannt</v>
      </c>
      <c r="ABJ181" s="32" t="str">
        <f t="shared" si="3436"/>
        <v>Wird nicht erkannt</v>
      </c>
      <c r="ABK181" s="32" t="str">
        <f t="shared" si="3436"/>
        <v>Wird nicht erkannt</v>
      </c>
      <c r="ABL181" s="32" t="str">
        <f t="shared" si="3436"/>
        <v>Wird nicht erkannt</v>
      </c>
      <c r="ABM181" s="32" t="str">
        <f t="shared" si="3436"/>
        <v>Wird nicht erkannt</v>
      </c>
      <c r="ABN181" s="32" t="str">
        <f t="shared" si="3436"/>
        <v>Wird nicht erkannt</v>
      </c>
      <c r="ABO181" s="32" t="str">
        <f t="shared" si="3436"/>
        <v>Wird nicht erkannt</v>
      </c>
      <c r="ABP181" s="32" t="str">
        <f t="shared" si="3436"/>
        <v>Wird nicht erkannt</v>
      </c>
      <c r="ABQ181" s="32" t="str">
        <f t="shared" si="3436"/>
        <v>Wird nicht erkannt</v>
      </c>
      <c r="ABR181" s="32" t="str">
        <f t="shared" si="3436"/>
        <v>Wird nicht erkannt</v>
      </c>
      <c r="ABS181" s="32" t="str">
        <f t="shared" si="3436"/>
        <v>Wird nicht erkannt</v>
      </c>
      <c r="ABT181" s="32" t="str">
        <f t="shared" si="3436"/>
        <v>Wird nicht erkannt</v>
      </c>
      <c r="ABU181" s="32" t="str">
        <f t="shared" si="3436"/>
        <v>Wird nicht erkannt</v>
      </c>
      <c r="ABV181" s="32" t="str">
        <f t="shared" si="3436"/>
        <v>Wird nicht erkannt</v>
      </c>
      <c r="ABW181" s="32" t="str">
        <f t="shared" si="3436"/>
        <v>Wird nicht erkannt</v>
      </c>
      <c r="ABX181" s="32" t="str">
        <f t="shared" si="3436"/>
        <v>Wird nicht erkannt</v>
      </c>
      <c r="ABY181" s="32" t="str">
        <f t="shared" si="3436"/>
        <v>Wird nicht erkannt</v>
      </c>
      <c r="ABZ181" s="32" t="str">
        <f t="shared" si="3436"/>
        <v>Wird nicht erkannt</v>
      </c>
      <c r="ACA181" s="32" t="str">
        <f t="shared" si="3436"/>
        <v>Wird nicht erkannt</v>
      </c>
      <c r="ACB181" s="32" t="str">
        <f t="shared" si="3436"/>
        <v>Wird nicht erkannt</v>
      </c>
      <c r="ACC181" s="32" t="str">
        <f t="shared" si="3436"/>
        <v>Wird nicht erkannt</v>
      </c>
      <c r="ACD181" s="32" t="str">
        <f t="shared" si="3436"/>
        <v>Wird nicht erkannt</v>
      </c>
      <c r="ACE181" s="32" t="str">
        <f t="shared" si="3436"/>
        <v>Wird nicht erkannt</v>
      </c>
      <c r="ACF181" s="32" t="str">
        <f t="shared" si="3436"/>
        <v>Wird nicht erkannt</v>
      </c>
      <c r="ACG181" s="32" t="str">
        <f t="shared" si="3436"/>
        <v>Wird nicht erkannt</v>
      </c>
      <c r="ACH181" s="32" t="str">
        <f t="shared" si="3436"/>
        <v>Wird nicht erkannt</v>
      </c>
      <c r="ACI181" s="32" t="str">
        <f t="shared" si="3436"/>
        <v>Wird nicht erkannt</v>
      </c>
      <c r="ACJ181" s="32" t="str">
        <f t="shared" si="3436"/>
        <v>Wird nicht erkannt</v>
      </c>
      <c r="ACK181" s="32" t="str">
        <f t="shared" si="3436"/>
        <v>Wird nicht erkannt</v>
      </c>
      <c r="ACL181" s="32" t="str">
        <f t="shared" si="3436"/>
        <v>Wird nicht erkannt</v>
      </c>
      <c r="ACM181" s="32" t="str">
        <f t="shared" si="3436"/>
        <v>Wird nicht erkannt</v>
      </c>
      <c r="ACN181" s="32" t="str">
        <f t="shared" si="3436"/>
        <v>Wird nicht erkannt</v>
      </c>
      <c r="ACO181" s="32" t="str">
        <f t="shared" si="3436"/>
        <v>Wird nicht erkannt</v>
      </c>
      <c r="ACP181" s="32" t="str">
        <f t="shared" si="3436"/>
        <v>Wird nicht erkannt</v>
      </c>
      <c r="ACQ181" s="32" t="str">
        <f t="shared" si="3436"/>
        <v>Wird nicht erkannt</v>
      </c>
      <c r="ACR181" s="32" t="str">
        <f t="shared" si="3436"/>
        <v>Wird nicht erkannt</v>
      </c>
      <c r="ACS181" s="32" t="str">
        <f t="shared" si="3436"/>
        <v>Wird nicht erkannt</v>
      </c>
      <c r="ACT181" s="32" t="str">
        <f t="shared" si="3436"/>
        <v>Wird nicht erkannt</v>
      </c>
      <c r="ACU181" s="32" t="str">
        <f t="shared" ref="ACU181:ADC181" si="3437">IFERROR(SQRT((ACU$4-ACU176)*(ACU$4-ACU176)+(ACU$5-ACU177)*(ACU$5-ACU177)),"Wird nicht erkannt")</f>
        <v>Wird nicht erkannt</v>
      </c>
      <c r="ACV181" s="32" t="str">
        <f t="shared" si="3437"/>
        <v>Wird nicht erkannt</v>
      </c>
      <c r="ACW181" s="32" t="str">
        <f t="shared" si="3437"/>
        <v>Wird nicht erkannt</v>
      </c>
      <c r="ACX181" s="32" t="str">
        <f t="shared" si="3437"/>
        <v>Wird nicht erkannt</v>
      </c>
      <c r="ACY181" s="32" t="str">
        <f t="shared" si="3437"/>
        <v>Wird nicht erkannt</v>
      </c>
      <c r="ACZ181" s="32" t="str">
        <f t="shared" si="3437"/>
        <v>Wird nicht erkannt</v>
      </c>
      <c r="ADA181" s="32" t="str">
        <f t="shared" si="3437"/>
        <v>Wird nicht erkannt</v>
      </c>
      <c r="ADB181" s="32" t="str">
        <f t="shared" si="3437"/>
        <v>Wird nicht erkannt</v>
      </c>
      <c r="ADC181" s="32" t="str">
        <f t="shared" si="3437"/>
        <v>Wird nicht erkannt</v>
      </c>
      <c r="ADD181" s="32" t="str">
        <f t="shared" ref="ADD181:AFO181" si="3438">IFERROR(SQRT((ADD$4-ADD176)*(ADD$4-ADD176)+(ADD$5-ADD177)*(ADD$5-ADD177)),"Wird nicht erkannt")</f>
        <v>Wird nicht erkannt</v>
      </c>
      <c r="ADE181" s="32" t="str">
        <f t="shared" si="3438"/>
        <v>Wird nicht erkannt</v>
      </c>
      <c r="ADF181" s="32" t="str">
        <f t="shared" si="3438"/>
        <v>Wird nicht erkannt</v>
      </c>
      <c r="ADG181" s="32" t="str">
        <f t="shared" si="3438"/>
        <v>Wird nicht erkannt</v>
      </c>
      <c r="ADH181" s="32" t="str">
        <f t="shared" si="3438"/>
        <v>Wird nicht erkannt</v>
      </c>
      <c r="ADI181" s="32" t="str">
        <f t="shared" si="3438"/>
        <v>Wird nicht erkannt</v>
      </c>
      <c r="ADJ181" s="32" t="str">
        <f t="shared" si="3438"/>
        <v>Wird nicht erkannt</v>
      </c>
      <c r="ADK181" s="32" t="str">
        <f t="shared" si="3438"/>
        <v>Wird nicht erkannt</v>
      </c>
      <c r="ADL181" s="32" t="str">
        <f t="shared" si="3438"/>
        <v>Wird nicht erkannt</v>
      </c>
      <c r="ADM181" s="32" t="str">
        <f t="shared" si="3438"/>
        <v>Wird nicht erkannt</v>
      </c>
      <c r="ADN181" s="32" t="str">
        <f t="shared" si="3438"/>
        <v>Wird nicht erkannt</v>
      </c>
      <c r="ADO181" s="32" t="str">
        <f t="shared" si="3438"/>
        <v>Wird nicht erkannt</v>
      </c>
      <c r="ADP181" s="32" t="str">
        <f t="shared" si="3438"/>
        <v>Wird nicht erkannt</v>
      </c>
      <c r="ADQ181" s="32" t="str">
        <f t="shared" si="3438"/>
        <v>Wird nicht erkannt</v>
      </c>
      <c r="ADR181" s="32" t="str">
        <f t="shared" si="3438"/>
        <v>Wird nicht erkannt</v>
      </c>
      <c r="ADS181" s="32" t="str">
        <f t="shared" si="3438"/>
        <v>Wird nicht erkannt</v>
      </c>
      <c r="ADT181" s="32" t="str">
        <f t="shared" si="3438"/>
        <v>Wird nicht erkannt</v>
      </c>
      <c r="ADU181" s="32" t="str">
        <f t="shared" si="3438"/>
        <v>Wird nicht erkannt</v>
      </c>
      <c r="ADV181" s="32" t="str">
        <f t="shared" si="3438"/>
        <v>Wird nicht erkannt</v>
      </c>
      <c r="ADW181" s="32" t="str">
        <f t="shared" si="3438"/>
        <v>Wird nicht erkannt</v>
      </c>
      <c r="ADX181" s="32" t="str">
        <f t="shared" si="3438"/>
        <v>Wird nicht erkannt</v>
      </c>
      <c r="ADY181" s="32" t="str">
        <f t="shared" si="3438"/>
        <v>Wird nicht erkannt</v>
      </c>
      <c r="ADZ181" s="32" t="str">
        <f t="shared" si="3438"/>
        <v>Wird nicht erkannt</v>
      </c>
      <c r="AEA181" s="32" t="str">
        <f t="shared" si="3438"/>
        <v>Wird nicht erkannt</v>
      </c>
      <c r="AEB181" s="32" t="str">
        <f t="shared" si="3438"/>
        <v>Wird nicht erkannt</v>
      </c>
      <c r="AEC181" s="32" t="str">
        <f t="shared" si="3438"/>
        <v>Wird nicht erkannt</v>
      </c>
      <c r="AED181" s="32" t="str">
        <f t="shared" si="3438"/>
        <v>Wird nicht erkannt</v>
      </c>
      <c r="AEE181" s="32" t="str">
        <f t="shared" si="3438"/>
        <v>Wird nicht erkannt</v>
      </c>
      <c r="AEF181" s="32" t="str">
        <f t="shared" si="3438"/>
        <v>Wird nicht erkannt</v>
      </c>
      <c r="AEG181" s="32" t="str">
        <f t="shared" si="3438"/>
        <v>Wird nicht erkannt</v>
      </c>
      <c r="AEH181" s="32" t="str">
        <f t="shared" si="3438"/>
        <v>Wird nicht erkannt</v>
      </c>
      <c r="AEI181" s="32" t="str">
        <f t="shared" si="3438"/>
        <v>Wird nicht erkannt</v>
      </c>
      <c r="AEJ181" s="32" t="str">
        <f t="shared" si="3438"/>
        <v>Wird nicht erkannt</v>
      </c>
      <c r="AEK181" s="32" t="str">
        <f t="shared" si="3438"/>
        <v>Wird nicht erkannt</v>
      </c>
      <c r="AEL181" s="32" t="str">
        <f t="shared" si="3438"/>
        <v>Wird nicht erkannt</v>
      </c>
      <c r="AEM181" s="32" t="str">
        <f t="shared" si="3438"/>
        <v>Wird nicht erkannt</v>
      </c>
      <c r="AEN181" s="32" t="str">
        <f t="shared" si="3438"/>
        <v>Wird nicht erkannt</v>
      </c>
      <c r="AEO181" s="32" t="str">
        <f t="shared" si="3438"/>
        <v>Wird nicht erkannt</v>
      </c>
      <c r="AEP181" s="32" t="str">
        <f t="shared" si="3438"/>
        <v>Wird nicht erkannt</v>
      </c>
      <c r="AEQ181" s="32" t="str">
        <f t="shared" si="3438"/>
        <v>Wird nicht erkannt</v>
      </c>
      <c r="AER181" s="32" t="str">
        <f t="shared" si="3438"/>
        <v>Wird nicht erkannt</v>
      </c>
      <c r="AES181" s="32" t="str">
        <f t="shared" si="3438"/>
        <v>Wird nicht erkannt</v>
      </c>
      <c r="AET181" s="32" t="str">
        <f t="shared" si="3438"/>
        <v>Wird nicht erkannt</v>
      </c>
      <c r="AEU181" s="32" t="str">
        <f t="shared" si="3438"/>
        <v>Wird nicht erkannt</v>
      </c>
      <c r="AEV181" s="32" t="str">
        <f t="shared" si="3438"/>
        <v>Wird nicht erkannt</v>
      </c>
      <c r="AEW181" s="32" t="str">
        <f t="shared" si="3438"/>
        <v>Wird nicht erkannt</v>
      </c>
      <c r="AEX181" s="32" t="str">
        <f t="shared" si="3438"/>
        <v>Wird nicht erkannt</v>
      </c>
      <c r="AEY181" s="32" t="str">
        <f t="shared" si="3438"/>
        <v>Wird nicht erkannt</v>
      </c>
      <c r="AEZ181" s="32" t="str">
        <f t="shared" si="3438"/>
        <v>Wird nicht erkannt</v>
      </c>
      <c r="AFA181" s="32" t="str">
        <f t="shared" si="3438"/>
        <v>Wird nicht erkannt</v>
      </c>
      <c r="AFB181" s="32" t="str">
        <f t="shared" si="3438"/>
        <v>Wird nicht erkannt</v>
      </c>
      <c r="AFC181" s="32" t="str">
        <f t="shared" si="3438"/>
        <v>Wird nicht erkannt</v>
      </c>
      <c r="AFD181" s="32" t="str">
        <f t="shared" si="3438"/>
        <v>Wird nicht erkannt</v>
      </c>
      <c r="AFE181" s="32" t="str">
        <f t="shared" si="3438"/>
        <v>Wird nicht erkannt</v>
      </c>
      <c r="AFF181" s="32" t="str">
        <f t="shared" si="3438"/>
        <v>Wird nicht erkannt</v>
      </c>
      <c r="AFG181" s="32" t="str">
        <f t="shared" si="3438"/>
        <v>Wird nicht erkannt</v>
      </c>
      <c r="AFH181" s="32" t="str">
        <f t="shared" si="3438"/>
        <v>Wird nicht erkannt</v>
      </c>
      <c r="AFI181" s="32" t="str">
        <f t="shared" si="3438"/>
        <v>Wird nicht erkannt</v>
      </c>
      <c r="AFJ181" s="32" t="str">
        <f t="shared" si="3438"/>
        <v>Wird nicht erkannt</v>
      </c>
      <c r="AFK181" s="32" t="str">
        <f t="shared" si="3438"/>
        <v>Wird nicht erkannt</v>
      </c>
      <c r="AFL181" s="32" t="str">
        <f t="shared" si="3438"/>
        <v>Wird nicht erkannt</v>
      </c>
      <c r="AFM181" s="32" t="str">
        <f t="shared" si="3438"/>
        <v>Wird nicht erkannt</v>
      </c>
      <c r="AFN181" s="32" t="str">
        <f t="shared" si="3438"/>
        <v>Wird nicht erkannt</v>
      </c>
      <c r="AFO181" s="32" t="str">
        <f t="shared" si="3438"/>
        <v>Wird nicht erkannt</v>
      </c>
      <c r="AFP181" s="32" t="str">
        <f t="shared" ref="AFP181:AIA181" si="3439">IFERROR(SQRT((AFP$4-AFP176)*(AFP$4-AFP176)+(AFP$5-AFP177)*(AFP$5-AFP177)),"Wird nicht erkannt")</f>
        <v>Wird nicht erkannt</v>
      </c>
      <c r="AFQ181" s="32" t="str">
        <f t="shared" si="3439"/>
        <v>Wird nicht erkannt</v>
      </c>
      <c r="AFR181" s="32" t="str">
        <f t="shared" si="3439"/>
        <v>Wird nicht erkannt</v>
      </c>
      <c r="AFS181" s="32" t="str">
        <f t="shared" si="3439"/>
        <v>Wird nicht erkannt</v>
      </c>
      <c r="AFT181" s="32" t="str">
        <f t="shared" si="3439"/>
        <v>Wird nicht erkannt</v>
      </c>
      <c r="AFU181" s="32" t="str">
        <f t="shared" si="3439"/>
        <v>Wird nicht erkannt</v>
      </c>
      <c r="AFV181" s="32" t="str">
        <f t="shared" si="3439"/>
        <v>Wird nicht erkannt</v>
      </c>
      <c r="AFW181" s="32" t="str">
        <f t="shared" si="3439"/>
        <v>Wird nicht erkannt</v>
      </c>
      <c r="AFX181" s="32" t="str">
        <f t="shared" si="3439"/>
        <v>Wird nicht erkannt</v>
      </c>
      <c r="AFY181" s="32" t="str">
        <f t="shared" si="3439"/>
        <v>Wird nicht erkannt</v>
      </c>
      <c r="AFZ181" s="32" t="str">
        <f t="shared" si="3439"/>
        <v>Wird nicht erkannt</v>
      </c>
      <c r="AGA181" s="32" t="str">
        <f t="shared" si="3439"/>
        <v>Wird nicht erkannt</v>
      </c>
      <c r="AGB181" s="32" t="str">
        <f t="shared" si="3439"/>
        <v>Wird nicht erkannt</v>
      </c>
      <c r="AGC181" s="32" t="str">
        <f t="shared" si="3439"/>
        <v>Wird nicht erkannt</v>
      </c>
      <c r="AGD181" s="32" t="str">
        <f t="shared" si="3439"/>
        <v>Wird nicht erkannt</v>
      </c>
      <c r="AGE181" s="32" t="str">
        <f t="shared" si="3439"/>
        <v>Wird nicht erkannt</v>
      </c>
      <c r="AGF181" s="32" t="str">
        <f t="shared" si="3439"/>
        <v>Wird nicht erkannt</v>
      </c>
      <c r="AGG181" s="32" t="str">
        <f t="shared" si="3439"/>
        <v>Wird nicht erkannt</v>
      </c>
      <c r="AGH181" s="32" t="str">
        <f t="shared" si="3439"/>
        <v>Wird nicht erkannt</v>
      </c>
      <c r="AGI181" s="32" t="str">
        <f t="shared" si="3439"/>
        <v>Wird nicht erkannt</v>
      </c>
      <c r="AGJ181" s="32" t="str">
        <f t="shared" si="3439"/>
        <v>Wird nicht erkannt</v>
      </c>
      <c r="AGK181" s="32" t="str">
        <f t="shared" si="3439"/>
        <v>Wird nicht erkannt</v>
      </c>
      <c r="AGL181" s="32" t="str">
        <f t="shared" si="3439"/>
        <v>Wird nicht erkannt</v>
      </c>
      <c r="AGM181" s="32" t="str">
        <f t="shared" si="3439"/>
        <v>Wird nicht erkannt</v>
      </c>
      <c r="AGN181" s="32" t="str">
        <f t="shared" si="3439"/>
        <v>Wird nicht erkannt</v>
      </c>
      <c r="AGO181" s="32" t="str">
        <f t="shared" si="3439"/>
        <v>Wird nicht erkannt</v>
      </c>
      <c r="AGP181" s="32" t="str">
        <f t="shared" si="3439"/>
        <v>Wird nicht erkannt</v>
      </c>
      <c r="AGQ181" s="32" t="str">
        <f t="shared" si="3439"/>
        <v>Wird nicht erkannt</v>
      </c>
      <c r="AGR181" s="32" t="str">
        <f t="shared" si="3439"/>
        <v>Wird nicht erkannt</v>
      </c>
      <c r="AGS181" s="32" t="str">
        <f t="shared" si="3439"/>
        <v>Wird nicht erkannt</v>
      </c>
      <c r="AGT181" s="32" t="str">
        <f t="shared" si="3439"/>
        <v>Wird nicht erkannt</v>
      </c>
      <c r="AGU181" s="32" t="str">
        <f t="shared" si="3439"/>
        <v>Wird nicht erkannt</v>
      </c>
      <c r="AGV181" s="32" t="str">
        <f t="shared" si="3439"/>
        <v>Wird nicht erkannt</v>
      </c>
      <c r="AGW181" s="32" t="str">
        <f t="shared" si="3439"/>
        <v>Wird nicht erkannt</v>
      </c>
      <c r="AGX181" s="32" t="str">
        <f t="shared" si="3439"/>
        <v>Wird nicht erkannt</v>
      </c>
      <c r="AGY181" s="32" t="str">
        <f t="shared" si="3439"/>
        <v>Wird nicht erkannt</v>
      </c>
      <c r="AGZ181" s="32" t="str">
        <f t="shared" si="3439"/>
        <v>Wird nicht erkannt</v>
      </c>
      <c r="AHA181" s="32" t="str">
        <f t="shared" si="3439"/>
        <v>Wird nicht erkannt</v>
      </c>
      <c r="AHB181" s="32" t="str">
        <f t="shared" si="3439"/>
        <v>Wird nicht erkannt</v>
      </c>
      <c r="AHC181" s="32" t="str">
        <f t="shared" si="3439"/>
        <v>Wird nicht erkannt</v>
      </c>
      <c r="AHD181" s="32" t="str">
        <f t="shared" si="3439"/>
        <v>Wird nicht erkannt</v>
      </c>
      <c r="AHE181" s="32" t="str">
        <f t="shared" si="3439"/>
        <v>Wird nicht erkannt</v>
      </c>
      <c r="AHF181" s="32" t="str">
        <f t="shared" si="3439"/>
        <v>Wird nicht erkannt</v>
      </c>
      <c r="AHG181" s="32" t="str">
        <f t="shared" si="3439"/>
        <v>Wird nicht erkannt</v>
      </c>
      <c r="AHH181" s="32" t="str">
        <f t="shared" si="3439"/>
        <v>Wird nicht erkannt</v>
      </c>
      <c r="AHI181" s="32" t="str">
        <f t="shared" si="3439"/>
        <v>Wird nicht erkannt</v>
      </c>
      <c r="AHJ181" s="32" t="str">
        <f t="shared" si="3439"/>
        <v>Wird nicht erkannt</v>
      </c>
      <c r="AHK181" s="32" t="str">
        <f t="shared" si="3439"/>
        <v>Wird nicht erkannt</v>
      </c>
      <c r="AHL181" s="32" t="str">
        <f t="shared" si="3439"/>
        <v>Wird nicht erkannt</v>
      </c>
      <c r="AHM181" s="32" t="str">
        <f t="shared" si="3439"/>
        <v>Wird nicht erkannt</v>
      </c>
      <c r="AHN181" s="32" t="str">
        <f t="shared" si="3439"/>
        <v>Wird nicht erkannt</v>
      </c>
      <c r="AHO181" s="32" t="str">
        <f t="shared" si="3439"/>
        <v>Wird nicht erkannt</v>
      </c>
      <c r="AHP181" s="32" t="str">
        <f t="shared" si="3439"/>
        <v>Wird nicht erkannt</v>
      </c>
      <c r="AHQ181" s="32" t="str">
        <f t="shared" si="3439"/>
        <v>Wird nicht erkannt</v>
      </c>
      <c r="AHR181" s="32" t="str">
        <f t="shared" si="3439"/>
        <v>Wird nicht erkannt</v>
      </c>
      <c r="AHS181" s="32" t="str">
        <f t="shared" si="3439"/>
        <v>Wird nicht erkannt</v>
      </c>
      <c r="AHT181" s="32" t="str">
        <f t="shared" si="3439"/>
        <v>Wird nicht erkannt</v>
      </c>
      <c r="AHU181" s="32" t="str">
        <f t="shared" si="3439"/>
        <v>Wird nicht erkannt</v>
      </c>
      <c r="AHV181" s="32" t="str">
        <f t="shared" si="3439"/>
        <v>Wird nicht erkannt</v>
      </c>
      <c r="AHW181" s="32" t="str">
        <f t="shared" si="3439"/>
        <v>Wird nicht erkannt</v>
      </c>
      <c r="AHX181" s="32" t="str">
        <f t="shared" si="3439"/>
        <v>Wird nicht erkannt</v>
      </c>
      <c r="AHY181" s="32" t="str">
        <f t="shared" si="3439"/>
        <v>Wird nicht erkannt</v>
      </c>
      <c r="AHZ181" s="32" t="str">
        <f t="shared" si="3439"/>
        <v>Wird nicht erkannt</v>
      </c>
      <c r="AIA181" s="32" t="str">
        <f t="shared" si="3439"/>
        <v>Wird nicht erkannt</v>
      </c>
      <c r="AIB181" s="32" t="str">
        <f t="shared" ref="AIB181:AKM181" si="3440">IFERROR(SQRT((AIB$4-AIB176)*(AIB$4-AIB176)+(AIB$5-AIB177)*(AIB$5-AIB177)),"Wird nicht erkannt")</f>
        <v>Wird nicht erkannt</v>
      </c>
      <c r="AIC181" s="32" t="str">
        <f t="shared" si="3440"/>
        <v>Wird nicht erkannt</v>
      </c>
      <c r="AID181" s="32" t="str">
        <f t="shared" si="3440"/>
        <v>Wird nicht erkannt</v>
      </c>
      <c r="AIE181" s="32" t="str">
        <f t="shared" si="3440"/>
        <v>Wird nicht erkannt</v>
      </c>
      <c r="AIF181" s="32" t="str">
        <f t="shared" si="3440"/>
        <v>Wird nicht erkannt</v>
      </c>
      <c r="AIG181" s="32" t="str">
        <f t="shared" si="3440"/>
        <v>Wird nicht erkannt</v>
      </c>
      <c r="AIH181" s="32" t="str">
        <f t="shared" si="3440"/>
        <v>Wird nicht erkannt</v>
      </c>
      <c r="AII181" s="32" t="str">
        <f t="shared" si="3440"/>
        <v>Wird nicht erkannt</v>
      </c>
      <c r="AIJ181" s="32" t="str">
        <f t="shared" si="3440"/>
        <v>Wird nicht erkannt</v>
      </c>
      <c r="AIK181" s="32" t="str">
        <f t="shared" si="3440"/>
        <v>Wird nicht erkannt</v>
      </c>
      <c r="AIL181" s="32" t="str">
        <f t="shared" si="3440"/>
        <v>Wird nicht erkannt</v>
      </c>
      <c r="AIM181" s="32" t="str">
        <f t="shared" si="3440"/>
        <v>Wird nicht erkannt</v>
      </c>
      <c r="AIN181" s="32" t="str">
        <f t="shared" si="3440"/>
        <v>Wird nicht erkannt</v>
      </c>
      <c r="AIO181" s="32" t="str">
        <f t="shared" si="3440"/>
        <v>Wird nicht erkannt</v>
      </c>
      <c r="AIP181" s="32" t="str">
        <f t="shared" si="3440"/>
        <v>Wird nicht erkannt</v>
      </c>
      <c r="AIQ181" s="32" t="str">
        <f t="shared" si="3440"/>
        <v>Wird nicht erkannt</v>
      </c>
      <c r="AIR181" s="32" t="str">
        <f t="shared" si="3440"/>
        <v>Wird nicht erkannt</v>
      </c>
      <c r="AIS181" s="32" t="str">
        <f t="shared" si="3440"/>
        <v>Wird nicht erkannt</v>
      </c>
      <c r="AIT181" s="32" t="str">
        <f t="shared" si="3440"/>
        <v>Wird nicht erkannt</v>
      </c>
      <c r="AIU181" s="32" t="str">
        <f t="shared" si="3440"/>
        <v>Wird nicht erkannt</v>
      </c>
      <c r="AIV181" s="32" t="str">
        <f t="shared" si="3440"/>
        <v>Wird nicht erkannt</v>
      </c>
      <c r="AIW181" s="32" t="str">
        <f t="shared" si="3440"/>
        <v>Wird nicht erkannt</v>
      </c>
      <c r="AIX181" s="32" t="str">
        <f t="shared" si="3440"/>
        <v>Wird nicht erkannt</v>
      </c>
      <c r="AIY181" s="32" t="str">
        <f t="shared" si="3440"/>
        <v>Wird nicht erkannt</v>
      </c>
      <c r="AIZ181" s="32" t="str">
        <f t="shared" si="3440"/>
        <v>Wird nicht erkannt</v>
      </c>
      <c r="AJA181" s="32" t="str">
        <f t="shared" si="3440"/>
        <v>Wird nicht erkannt</v>
      </c>
      <c r="AJB181" s="32" t="str">
        <f t="shared" si="3440"/>
        <v>Wird nicht erkannt</v>
      </c>
      <c r="AJC181" s="32" t="str">
        <f t="shared" si="3440"/>
        <v>Wird nicht erkannt</v>
      </c>
      <c r="AJD181" s="32" t="str">
        <f t="shared" si="3440"/>
        <v>Wird nicht erkannt</v>
      </c>
      <c r="AJE181" s="32" t="str">
        <f t="shared" si="3440"/>
        <v>Wird nicht erkannt</v>
      </c>
      <c r="AJF181" s="32" t="str">
        <f t="shared" si="3440"/>
        <v>Wird nicht erkannt</v>
      </c>
      <c r="AJG181" s="32" t="str">
        <f t="shared" si="3440"/>
        <v>Wird nicht erkannt</v>
      </c>
      <c r="AJH181" s="32" t="str">
        <f t="shared" si="3440"/>
        <v>Wird nicht erkannt</v>
      </c>
      <c r="AJI181" s="32" t="str">
        <f t="shared" si="3440"/>
        <v>Wird nicht erkannt</v>
      </c>
      <c r="AJJ181" s="32" t="str">
        <f t="shared" si="3440"/>
        <v>Wird nicht erkannt</v>
      </c>
      <c r="AJK181" s="32" t="str">
        <f t="shared" si="3440"/>
        <v>Wird nicht erkannt</v>
      </c>
      <c r="AJL181" s="32" t="str">
        <f t="shared" si="3440"/>
        <v>Wird nicht erkannt</v>
      </c>
      <c r="AJM181" s="32" t="str">
        <f t="shared" si="3440"/>
        <v>Wird nicht erkannt</v>
      </c>
      <c r="AJN181" s="32" t="str">
        <f t="shared" si="3440"/>
        <v>Wird nicht erkannt</v>
      </c>
      <c r="AJO181" s="32" t="str">
        <f t="shared" si="3440"/>
        <v>Wird nicht erkannt</v>
      </c>
      <c r="AJP181" s="32" t="str">
        <f t="shared" si="3440"/>
        <v>Wird nicht erkannt</v>
      </c>
      <c r="AJQ181" s="32" t="str">
        <f t="shared" si="3440"/>
        <v>Wird nicht erkannt</v>
      </c>
      <c r="AJR181" s="32" t="str">
        <f t="shared" si="3440"/>
        <v>Wird nicht erkannt</v>
      </c>
      <c r="AJS181" s="32" t="str">
        <f t="shared" si="3440"/>
        <v>Wird nicht erkannt</v>
      </c>
      <c r="AJT181" s="32" t="str">
        <f t="shared" si="3440"/>
        <v>Wird nicht erkannt</v>
      </c>
      <c r="AJU181" s="32" t="str">
        <f t="shared" si="3440"/>
        <v>Wird nicht erkannt</v>
      </c>
      <c r="AJV181" s="32" t="str">
        <f t="shared" si="3440"/>
        <v>Wird nicht erkannt</v>
      </c>
      <c r="AJW181" s="32" t="str">
        <f t="shared" si="3440"/>
        <v>Wird nicht erkannt</v>
      </c>
      <c r="AJX181" s="32" t="str">
        <f t="shared" si="3440"/>
        <v>Wird nicht erkannt</v>
      </c>
      <c r="AJY181" s="32" t="str">
        <f t="shared" si="3440"/>
        <v>Wird nicht erkannt</v>
      </c>
      <c r="AJZ181" s="32" t="str">
        <f t="shared" si="3440"/>
        <v>Wird nicht erkannt</v>
      </c>
      <c r="AKA181" s="32" t="str">
        <f t="shared" si="3440"/>
        <v>Wird nicht erkannt</v>
      </c>
      <c r="AKB181" s="32" t="str">
        <f t="shared" si="3440"/>
        <v>Wird nicht erkannt</v>
      </c>
      <c r="AKC181" s="32" t="str">
        <f t="shared" si="3440"/>
        <v>Wird nicht erkannt</v>
      </c>
      <c r="AKD181" s="32" t="str">
        <f t="shared" si="3440"/>
        <v>Wird nicht erkannt</v>
      </c>
      <c r="AKE181" s="32" t="str">
        <f t="shared" si="3440"/>
        <v>Wird nicht erkannt</v>
      </c>
      <c r="AKF181" s="32" t="str">
        <f t="shared" si="3440"/>
        <v>Wird nicht erkannt</v>
      </c>
      <c r="AKG181" s="32" t="str">
        <f t="shared" si="3440"/>
        <v>Wird nicht erkannt</v>
      </c>
      <c r="AKH181" s="32" t="str">
        <f t="shared" si="3440"/>
        <v>Wird nicht erkannt</v>
      </c>
      <c r="AKI181" s="32" t="str">
        <f t="shared" si="3440"/>
        <v>Wird nicht erkannt</v>
      </c>
      <c r="AKJ181" s="32" t="str">
        <f t="shared" si="3440"/>
        <v>Wird nicht erkannt</v>
      </c>
      <c r="AKK181" s="32" t="str">
        <f t="shared" si="3440"/>
        <v>Wird nicht erkannt</v>
      </c>
      <c r="AKL181" s="32" t="str">
        <f t="shared" si="3440"/>
        <v>Wird nicht erkannt</v>
      </c>
      <c r="AKM181" s="32" t="str">
        <f t="shared" si="3440"/>
        <v>Wird nicht erkannt</v>
      </c>
      <c r="AKN181" s="32" t="str">
        <f t="shared" ref="AKN181:ALQ181" si="3441">IFERROR(SQRT((AKN$4-AKN176)*(AKN$4-AKN176)+(AKN$5-AKN177)*(AKN$5-AKN177)),"Wird nicht erkannt")</f>
        <v>Wird nicht erkannt</v>
      </c>
      <c r="AKO181" s="32" t="str">
        <f t="shared" si="3441"/>
        <v>Wird nicht erkannt</v>
      </c>
      <c r="AKP181" s="32" t="str">
        <f t="shared" si="3441"/>
        <v>Wird nicht erkannt</v>
      </c>
      <c r="AKQ181" s="32" t="str">
        <f t="shared" si="3441"/>
        <v>Wird nicht erkannt</v>
      </c>
      <c r="AKR181" s="32" t="str">
        <f t="shared" si="3441"/>
        <v>Wird nicht erkannt</v>
      </c>
      <c r="AKS181" s="32" t="str">
        <f t="shared" si="3441"/>
        <v>Wird nicht erkannt</v>
      </c>
      <c r="AKT181" s="32" t="str">
        <f t="shared" si="3441"/>
        <v>Wird nicht erkannt</v>
      </c>
      <c r="AKU181" s="32" t="str">
        <f t="shared" si="3441"/>
        <v>Wird nicht erkannt</v>
      </c>
      <c r="AKV181" s="32" t="str">
        <f t="shared" si="3441"/>
        <v>Wird nicht erkannt</v>
      </c>
      <c r="AKW181" s="32" t="str">
        <f t="shared" si="3441"/>
        <v>Wird nicht erkannt</v>
      </c>
      <c r="AKX181" s="32" t="str">
        <f t="shared" si="3441"/>
        <v>Wird nicht erkannt</v>
      </c>
      <c r="AKY181" s="32" t="str">
        <f t="shared" si="3441"/>
        <v>Wird nicht erkannt</v>
      </c>
      <c r="AKZ181" s="32" t="str">
        <f t="shared" si="3441"/>
        <v>Wird nicht erkannt</v>
      </c>
      <c r="ALA181" s="32" t="str">
        <f t="shared" si="3441"/>
        <v>Wird nicht erkannt</v>
      </c>
      <c r="ALB181" s="32" t="str">
        <f t="shared" si="3441"/>
        <v>Wird nicht erkannt</v>
      </c>
      <c r="ALC181" s="32" t="str">
        <f t="shared" si="3441"/>
        <v>Wird nicht erkannt</v>
      </c>
      <c r="ALD181" s="32" t="str">
        <f t="shared" si="3441"/>
        <v>Wird nicht erkannt</v>
      </c>
      <c r="ALE181" s="32" t="str">
        <f t="shared" si="3441"/>
        <v>Wird nicht erkannt</v>
      </c>
      <c r="ALF181" s="32" t="str">
        <f t="shared" si="3441"/>
        <v>Wird nicht erkannt</v>
      </c>
      <c r="ALG181" s="32" t="str">
        <f t="shared" si="3441"/>
        <v>Wird nicht erkannt</v>
      </c>
      <c r="ALH181" s="32" t="str">
        <f t="shared" si="3441"/>
        <v>Wird nicht erkannt</v>
      </c>
      <c r="ALI181" s="32" t="str">
        <f t="shared" si="3441"/>
        <v>Wird nicht erkannt</v>
      </c>
      <c r="ALJ181" s="32" t="str">
        <f t="shared" si="3441"/>
        <v>Wird nicht erkannt</v>
      </c>
      <c r="ALK181" s="32" t="str">
        <f t="shared" si="3441"/>
        <v>Wird nicht erkannt</v>
      </c>
      <c r="ALL181" s="32" t="str">
        <f t="shared" si="3441"/>
        <v>Wird nicht erkannt</v>
      </c>
      <c r="ALM181" s="32" t="str">
        <f t="shared" si="3441"/>
        <v>Wird nicht erkannt</v>
      </c>
      <c r="ALN181" s="32" t="str">
        <f t="shared" si="3441"/>
        <v>Wird nicht erkannt</v>
      </c>
      <c r="ALO181" s="32" t="str">
        <f t="shared" si="3441"/>
        <v>Wird nicht erkannt</v>
      </c>
      <c r="ALP181" s="32" t="str">
        <f t="shared" si="3441"/>
        <v>Wird nicht erkannt</v>
      </c>
      <c r="ALQ181" s="32" t="str">
        <f t="shared" si="3441"/>
        <v>Wird nicht erkannt</v>
      </c>
    </row>
    <row r="182" spans="1:1005" ht="15.75" hidden="1" thickBot="1" x14ac:dyDescent="0.3">
      <c r="D182" s="30" t="s">
        <v>31</v>
      </c>
      <c r="E182" s="31" t="str">
        <f>IFERROR(IF(E$4-E$6&gt;0,IF(AND(E176&lt;E$4,E176&gt;E$6),"JA","NEIN"),IF(E$4-E$6&lt;0,IF(AND(E176&gt;E$4,E176&lt;E$6),"JA","Nein"),"Ziel angeben")),"Wird nicht erkannt")</f>
        <v>Wird nicht erkannt</v>
      </c>
      <c r="F182" s="31" t="str">
        <f>IFERROR(IF(F$4-F$6&gt;0,IF(AND(F176&lt;F$4,F176&gt;F$6),"JA","NEIN"),IF(F$4-F$6&lt;0,IF(AND(F176&gt;F$4,F176&lt;F$6),"JA","Nein"),"Ziel angeben")),"Wird nicht erkannt")</f>
        <v>Wird nicht erkannt</v>
      </c>
      <c r="G182" s="31" t="str">
        <f>IFERROR(IF(G$4-G$6&gt;0,IF(AND(G176&lt;G$4,G176&gt;G$6),"JA","NEIN"),IF(G$4-G$6&lt;0,IF(AND(G176&gt;G$4,G176&lt;G$6),"JA","Nein"),"Ziel angeben")),"Wird nicht erkannt")</f>
        <v>Wird nicht erkannt</v>
      </c>
      <c r="H182" s="31" t="str">
        <f t="shared" ref="H182:O182" si="3442">IFERROR(IF(H$4-H$6&gt;0,IF(AND(H176&lt;H$4,H176&gt;H$6),"JA","NEIN"),IF(H$4-H$6&lt;0,IF(AND(H176&gt;H$4,H176&lt;H$6),"JA","Nein"),"Ziel angeben")),"Wird nicht erkannt")</f>
        <v>Wird nicht erkannt</v>
      </c>
      <c r="I182" s="31" t="str">
        <f t="shared" si="3442"/>
        <v>Wird nicht erkannt</v>
      </c>
      <c r="J182" s="31" t="str">
        <f t="shared" si="3442"/>
        <v>Wird nicht erkannt</v>
      </c>
      <c r="K182" s="31" t="str">
        <f t="shared" si="3442"/>
        <v>Wird nicht erkannt</v>
      </c>
      <c r="L182" s="31" t="str">
        <f t="shared" si="3442"/>
        <v>Wird nicht erkannt</v>
      </c>
      <c r="M182" s="31" t="str">
        <f t="shared" si="3442"/>
        <v>Wird nicht erkannt</v>
      </c>
      <c r="N182" s="31" t="str">
        <f t="shared" si="3442"/>
        <v>Wird nicht erkannt</v>
      </c>
      <c r="O182" s="31" t="str">
        <f t="shared" si="3442"/>
        <v>Wird nicht erkannt</v>
      </c>
      <c r="P182" s="31" t="str">
        <f t="shared" ref="P182:CA182" si="3443">IFERROR(IF(P$4-P$6&gt;0,IF(AND(P176&lt;P$4,P176&gt;P$6),"JA","NEIN"),IF(P$4-P$6&lt;0,IF(AND(P176&gt;P$4,P176&lt;P$6),"JA","Nein"),"Ziel angeben")),"Wird nicht erkannt")</f>
        <v>Wird nicht erkannt</v>
      </c>
      <c r="Q182" s="31" t="str">
        <f t="shared" si="3443"/>
        <v>Wird nicht erkannt</v>
      </c>
      <c r="R182" s="31" t="str">
        <f t="shared" si="3443"/>
        <v>Wird nicht erkannt</v>
      </c>
      <c r="S182" s="31" t="str">
        <f t="shared" si="3443"/>
        <v>Wird nicht erkannt</v>
      </c>
      <c r="T182" s="31" t="str">
        <f t="shared" si="3443"/>
        <v>Wird nicht erkannt</v>
      </c>
      <c r="U182" s="31" t="str">
        <f t="shared" si="3443"/>
        <v>Wird nicht erkannt</v>
      </c>
      <c r="V182" s="31" t="str">
        <f t="shared" si="3443"/>
        <v>Wird nicht erkannt</v>
      </c>
      <c r="W182" s="31" t="str">
        <f t="shared" si="3443"/>
        <v>Wird nicht erkannt</v>
      </c>
      <c r="X182" s="31" t="str">
        <f t="shared" si="3443"/>
        <v>Wird nicht erkannt</v>
      </c>
      <c r="Y182" s="31" t="str">
        <f t="shared" si="3443"/>
        <v>Wird nicht erkannt</v>
      </c>
      <c r="Z182" s="31" t="str">
        <f t="shared" si="3443"/>
        <v>Wird nicht erkannt</v>
      </c>
      <c r="AA182" s="31" t="str">
        <f t="shared" si="3443"/>
        <v>Wird nicht erkannt</v>
      </c>
      <c r="AB182" s="31" t="str">
        <f t="shared" si="3443"/>
        <v>Wird nicht erkannt</v>
      </c>
      <c r="AC182" s="31" t="str">
        <f t="shared" si="3443"/>
        <v>Wird nicht erkannt</v>
      </c>
      <c r="AD182" s="31" t="str">
        <f t="shared" si="3443"/>
        <v>Wird nicht erkannt</v>
      </c>
      <c r="AE182" s="31" t="str">
        <f t="shared" si="3443"/>
        <v>Wird nicht erkannt</v>
      </c>
      <c r="AF182" s="31" t="str">
        <f t="shared" si="3443"/>
        <v>Wird nicht erkannt</v>
      </c>
      <c r="AG182" s="31" t="str">
        <f t="shared" si="3443"/>
        <v>Wird nicht erkannt</v>
      </c>
      <c r="AH182" s="31" t="str">
        <f t="shared" si="3443"/>
        <v>Wird nicht erkannt</v>
      </c>
      <c r="AI182" s="31" t="str">
        <f t="shared" si="3443"/>
        <v>Wird nicht erkannt</v>
      </c>
      <c r="AJ182" s="31" t="str">
        <f t="shared" si="3443"/>
        <v>Wird nicht erkannt</v>
      </c>
      <c r="AK182" s="31" t="str">
        <f t="shared" si="3443"/>
        <v>Wird nicht erkannt</v>
      </c>
      <c r="AL182" s="31" t="str">
        <f t="shared" si="3443"/>
        <v>Wird nicht erkannt</v>
      </c>
      <c r="AM182" s="31" t="str">
        <f t="shared" si="3443"/>
        <v>Wird nicht erkannt</v>
      </c>
      <c r="AN182" s="31" t="str">
        <f t="shared" si="3443"/>
        <v>Wird nicht erkannt</v>
      </c>
      <c r="AO182" s="31" t="str">
        <f t="shared" si="3443"/>
        <v>Wird nicht erkannt</v>
      </c>
      <c r="AP182" s="31" t="str">
        <f t="shared" si="3443"/>
        <v>Wird nicht erkannt</v>
      </c>
      <c r="AQ182" s="31" t="str">
        <f t="shared" si="3443"/>
        <v>Wird nicht erkannt</v>
      </c>
      <c r="AR182" s="31" t="str">
        <f t="shared" si="3443"/>
        <v>Wird nicht erkannt</v>
      </c>
      <c r="AS182" s="31" t="str">
        <f t="shared" si="3443"/>
        <v>Wird nicht erkannt</v>
      </c>
      <c r="AT182" s="31" t="str">
        <f t="shared" si="3443"/>
        <v>Wird nicht erkannt</v>
      </c>
      <c r="AU182" s="31" t="str">
        <f t="shared" si="3443"/>
        <v>Wird nicht erkannt</v>
      </c>
      <c r="AV182" s="31" t="str">
        <f t="shared" si="3443"/>
        <v>Wird nicht erkannt</v>
      </c>
      <c r="AW182" s="31" t="str">
        <f t="shared" si="3443"/>
        <v>Wird nicht erkannt</v>
      </c>
      <c r="AX182" s="31" t="str">
        <f t="shared" si="3443"/>
        <v>Wird nicht erkannt</v>
      </c>
      <c r="AY182" s="31" t="str">
        <f t="shared" si="3443"/>
        <v>Wird nicht erkannt</v>
      </c>
      <c r="AZ182" s="31" t="str">
        <f t="shared" si="3443"/>
        <v>Wird nicht erkannt</v>
      </c>
      <c r="BA182" s="31" t="str">
        <f t="shared" si="3443"/>
        <v>Wird nicht erkannt</v>
      </c>
      <c r="BB182" s="31" t="str">
        <f t="shared" si="3443"/>
        <v>Wird nicht erkannt</v>
      </c>
      <c r="BC182" s="31" t="str">
        <f t="shared" si="3443"/>
        <v>Wird nicht erkannt</v>
      </c>
      <c r="BD182" s="31" t="str">
        <f t="shared" si="3443"/>
        <v>Wird nicht erkannt</v>
      </c>
      <c r="BE182" s="31" t="str">
        <f t="shared" si="3443"/>
        <v>Wird nicht erkannt</v>
      </c>
      <c r="BF182" s="31" t="str">
        <f t="shared" si="3443"/>
        <v>Wird nicht erkannt</v>
      </c>
      <c r="BG182" s="31" t="str">
        <f t="shared" si="3443"/>
        <v>Wird nicht erkannt</v>
      </c>
      <c r="BH182" s="31" t="str">
        <f t="shared" si="3443"/>
        <v>Wird nicht erkannt</v>
      </c>
      <c r="BI182" s="31" t="str">
        <f t="shared" si="3443"/>
        <v>Wird nicht erkannt</v>
      </c>
      <c r="BJ182" s="31" t="str">
        <f t="shared" si="3443"/>
        <v>Wird nicht erkannt</v>
      </c>
      <c r="BK182" s="31" t="str">
        <f t="shared" si="3443"/>
        <v>Wird nicht erkannt</v>
      </c>
      <c r="BL182" s="31" t="str">
        <f t="shared" si="3443"/>
        <v>Wird nicht erkannt</v>
      </c>
      <c r="BM182" s="31" t="str">
        <f t="shared" si="3443"/>
        <v>Wird nicht erkannt</v>
      </c>
      <c r="BN182" s="31" t="str">
        <f t="shared" si="3443"/>
        <v>Wird nicht erkannt</v>
      </c>
      <c r="BO182" s="31" t="str">
        <f t="shared" si="3443"/>
        <v>Wird nicht erkannt</v>
      </c>
      <c r="BP182" s="31" t="str">
        <f t="shared" si="3443"/>
        <v>Wird nicht erkannt</v>
      </c>
      <c r="BQ182" s="31" t="str">
        <f t="shared" si="3443"/>
        <v>Wird nicht erkannt</v>
      </c>
      <c r="BR182" s="31" t="str">
        <f t="shared" si="3443"/>
        <v>Wird nicht erkannt</v>
      </c>
      <c r="BS182" s="31" t="str">
        <f t="shared" si="3443"/>
        <v>Wird nicht erkannt</v>
      </c>
      <c r="BT182" s="31" t="str">
        <f t="shared" si="3443"/>
        <v>Wird nicht erkannt</v>
      </c>
      <c r="BU182" s="31" t="str">
        <f t="shared" si="3443"/>
        <v>Wird nicht erkannt</v>
      </c>
      <c r="BV182" s="31" t="str">
        <f t="shared" si="3443"/>
        <v>Wird nicht erkannt</v>
      </c>
      <c r="BW182" s="31" t="str">
        <f t="shared" si="3443"/>
        <v>Wird nicht erkannt</v>
      </c>
      <c r="BX182" s="31" t="str">
        <f t="shared" si="3443"/>
        <v>Wird nicht erkannt</v>
      </c>
      <c r="BY182" s="31" t="str">
        <f t="shared" si="3443"/>
        <v>Wird nicht erkannt</v>
      </c>
      <c r="BZ182" s="31" t="str">
        <f t="shared" si="3443"/>
        <v>Wird nicht erkannt</v>
      </c>
      <c r="CA182" s="31" t="str">
        <f t="shared" si="3443"/>
        <v>Wird nicht erkannt</v>
      </c>
      <c r="CB182" s="31" t="str">
        <f t="shared" ref="CB182:CG182" si="3444">IFERROR(IF(CB$4-CB$6&gt;0,IF(AND(CB176&lt;CB$4,CB176&gt;CB$6),"JA","NEIN"),IF(CB$4-CB$6&lt;0,IF(AND(CB176&gt;CB$4,CB176&lt;CB$6),"JA","Nein"),"Ziel angeben")),"Wird nicht erkannt")</f>
        <v>Wird nicht erkannt</v>
      </c>
      <c r="CC182" s="31" t="str">
        <f t="shared" si="3444"/>
        <v>Wird nicht erkannt</v>
      </c>
      <c r="CD182" s="31" t="str">
        <f t="shared" si="3444"/>
        <v>Wird nicht erkannt</v>
      </c>
      <c r="CE182" s="31" t="str">
        <f t="shared" si="3444"/>
        <v>Wird nicht erkannt</v>
      </c>
      <c r="CF182" s="31" t="str">
        <f t="shared" si="3444"/>
        <v>Wird nicht erkannt</v>
      </c>
      <c r="CG182" s="31" t="str">
        <f t="shared" si="3444"/>
        <v>Wird nicht erkannt</v>
      </c>
      <c r="CH182" s="31" t="str">
        <f t="shared" ref="CH182:CV182" si="3445">IFERROR(IF(CH$4-CH$6&gt;0,IF(AND(CH176&lt;CH$4,CH176&gt;CH$6),"JA","NEIN"),IF(CH$4-CH$6&lt;0,IF(AND(CH176&gt;CH$4,CH176&lt;CH$6),"JA","Nein"),"Ziel angeben")),"Wird nicht erkannt")</f>
        <v>Wird nicht erkannt</v>
      </c>
      <c r="CI182" s="31" t="str">
        <f t="shared" si="3445"/>
        <v>Wird nicht erkannt</v>
      </c>
      <c r="CJ182" s="31" t="str">
        <f t="shared" si="3445"/>
        <v>Wird nicht erkannt</v>
      </c>
      <c r="CK182" s="31" t="str">
        <f t="shared" si="3445"/>
        <v>Wird nicht erkannt</v>
      </c>
      <c r="CL182" s="31" t="str">
        <f t="shared" si="3445"/>
        <v>Wird nicht erkannt</v>
      </c>
      <c r="CM182" s="31" t="str">
        <f t="shared" si="3445"/>
        <v>Wird nicht erkannt</v>
      </c>
      <c r="CN182" s="31" t="str">
        <f t="shared" si="3445"/>
        <v>Wird nicht erkannt</v>
      </c>
      <c r="CO182" s="31" t="str">
        <f t="shared" si="3445"/>
        <v>Wird nicht erkannt</v>
      </c>
      <c r="CP182" s="31" t="str">
        <f t="shared" si="3445"/>
        <v>Wird nicht erkannt</v>
      </c>
      <c r="CQ182" s="31" t="str">
        <f t="shared" si="3445"/>
        <v>Wird nicht erkannt</v>
      </c>
      <c r="CR182" s="31" t="str">
        <f t="shared" si="3445"/>
        <v>Wird nicht erkannt</v>
      </c>
      <c r="CS182" s="31" t="str">
        <f t="shared" si="3445"/>
        <v>Wird nicht erkannt</v>
      </c>
      <c r="CT182" s="31" t="str">
        <f t="shared" si="3445"/>
        <v>Wird nicht erkannt</v>
      </c>
      <c r="CU182" s="31" t="str">
        <f t="shared" si="3445"/>
        <v>Wird nicht erkannt</v>
      </c>
      <c r="CV182" s="31" t="str">
        <f t="shared" si="3445"/>
        <v>Wird nicht erkannt</v>
      </c>
      <c r="CW182" s="31" t="str">
        <f t="shared" ref="CW182:CZ182" si="3446">IFERROR(IF(CW$4-CW$6&gt;0,IF(AND(CW176&lt;CW$4,CW176&gt;CW$6),"JA","NEIN"),IF(CW$4-CW$6&lt;0,IF(AND(CW176&gt;CW$4,CW176&lt;CW$6),"JA","Nein"),"Ziel angeben")),"Wird nicht erkannt")</f>
        <v>Wird nicht erkannt</v>
      </c>
      <c r="CX182" s="31" t="str">
        <f t="shared" si="3446"/>
        <v>Wird nicht erkannt</v>
      </c>
      <c r="CY182" s="31" t="str">
        <f t="shared" si="3446"/>
        <v>Wird nicht erkannt</v>
      </c>
      <c r="CZ182" s="31" t="str">
        <f t="shared" si="3446"/>
        <v>Wird nicht erkannt</v>
      </c>
      <c r="DA182" s="31" t="str">
        <f t="shared" ref="DA182:ED182" si="3447">IFERROR(IF(DA$4-DA$6&gt;0,IF(AND(DA176&lt;DA$4,DA176&gt;DA$6),"JA","NEIN"),IF(DA$4-DA$6&lt;0,IF(AND(DA176&gt;DA$4,DA176&lt;DA$6),"JA","Nein"),"Ziel angeben")),"Wird nicht erkannt")</f>
        <v>Wird nicht erkannt</v>
      </c>
      <c r="DB182" s="31" t="str">
        <f t="shared" si="3447"/>
        <v>Wird nicht erkannt</v>
      </c>
      <c r="DC182" s="31" t="str">
        <f t="shared" si="3447"/>
        <v>Wird nicht erkannt</v>
      </c>
      <c r="DD182" s="31" t="str">
        <f t="shared" si="3447"/>
        <v>Wird nicht erkannt</v>
      </c>
      <c r="DE182" s="31" t="str">
        <f t="shared" si="3447"/>
        <v>Wird nicht erkannt</v>
      </c>
      <c r="DF182" s="31" t="str">
        <f t="shared" si="3447"/>
        <v>Wird nicht erkannt</v>
      </c>
      <c r="DG182" s="31" t="str">
        <f t="shared" si="3447"/>
        <v>Wird nicht erkannt</v>
      </c>
      <c r="DH182" s="31" t="str">
        <f t="shared" si="3447"/>
        <v>Wird nicht erkannt</v>
      </c>
      <c r="DI182" s="31" t="str">
        <f t="shared" si="3447"/>
        <v>Wird nicht erkannt</v>
      </c>
      <c r="DJ182" s="31" t="str">
        <f t="shared" si="3447"/>
        <v>Wird nicht erkannt</v>
      </c>
      <c r="DK182" s="31" t="str">
        <f t="shared" si="3447"/>
        <v>Wird nicht erkannt</v>
      </c>
      <c r="DL182" s="31" t="str">
        <f t="shared" si="3447"/>
        <v>Wird nicht erkannt</v>
      </c>
      <c r="DM182" s="31" t="str">
        <f t="shared" si="3447"/>
        <v>Wird nicht erkannt</v>
      </c>
      <c r="DN182" s="31" t="str">
        <f t="shared" si="3447"/>
        <v>Wird nicht erkannt</v>
      </c>
      <c r="DO182" s="31" t="str">
        <f t="shared" si="3447"/>
        <v>Wird nicht erkannt</v>
      </c>
      <c r="DP182" s="31" t="str">
        <f t="shared" si="3447"/>
        <v>Wird nicht erkannt</v>
      </c>
      <c r="DQ182" s="31" t="str">
        <f t="shared" si="3447"/>
        <v>Wird nicht erkannt</v>
      </c>
      <c r="DR182" s="31" t="str">
        <f t="shared" si="3447"/>
        <v>Wird nicht erkannt</v>
      </c>
      <c r="DS182" s="31" t="str">
        <f t="shared" si="3447"/>
        <v>Wird nicht erkannt</v>
      </c>
      <c r="DT182" s="31" t="str">
        <f t="shared" si="3447"/>
        <v>Wird nicht erkannt</v>
      </c>
      <c r="DU182" s="31" t="str">
        <f t="shared" si="3447"/>
        <v>Wird nicht erkannt</v>
      </c>
      <c r="DV182" s="31" t="str">
        <f t="shared" si="3447"/>
        <v>Wird nicht erkannt</v>
      </c>
      <c r="DW182" s="31" t="str">
        <f t="shared" si="3447"/>
        <v>Wird nicht erkannt</v>
      </c>
      <c r="DX182" s="31" t="str">
        <f t="shared" si="3447"/>
        <v>Wird nicht erkannt</v>
      </c>
      <c r="DY182" s="31" t="str">
        <f t="shared" si="3447"/>
        <v>Wird nicht erkannt</v>
      </c>
      <c r="DZ182" s="31" t="str">
        <f t="shared" si="3447"/>
        <v>Wird nicht erkannt</v>
      </c>
      <c r="EA182" s="31" t="str">
        <f t="shared" si="3447"/>
        <v>Wird nicht erkannt</v>
      </c>
      <c r="EB182" s="31" t="str">
        <f t="shared" si="3447"/>
        <v>Wird nicht erkannt</v>
      </c>
      <c r="EC182" s="31" t="str">
        <f t="shared" si="3447"/>
        <v>Wird nicht erkannt</v>
      </c>
      <c r="ED182" s="31" t="str">
        <f t="shared" si="3447"/>
        <v>Wird nicht erkannt</v>
      </c>
      <c r="EE182" s="31" t="str">
        <f t="shared" ref="EE182:ER182" si="3448">IFERROR(IF(EE$4-EE$6&gt;0,IF(AND(EE176&lt;EE$4,EE176&gt;EE$6),"JA","NEIN"),IF(EE$4-EE$6&lt;0,IF(AND(EE176&gt;EE$4,EE176&lt;EE$6),"JA","Nein"),"Ziel angeben")),"Wird nicht erkannt")</f>
        <v>Wird nicht erkannt</v>
      </c>
      <c r="EF182" s="31" t="str">
        <f t="shared" si="3448"/>
        <v>Wird nicht erkannt</v>
      </c>
      <c r="EG182" s="31" t="str">
        <f t="shared" si="3448"/>
        <v>Wird nicht erkannt</v>
      </c>
      <c r="EH182" s="31" t="str">
        <f t="shared" si="3448"/>
        <v>Wird nicht erkannt</v>
      </c>
      <c r="EI182" s="31" t="str">
        <f t="shared" si="3448"/>
        <v>Wird nicht erkannt</v>
      </c>
      <c r="EJ182" s="31" t="str">
        <f t="shared" si="3448"/>
        <v>Wird nicht erkannt</v>
      </c>
      <c r="EK182" s="31" t="str">
        <f t="shared" si="3448"/>
        <v>Wird nicht erkannt</v>
      </c>
      <c r="EL182" s="31" t="str">
        <f t="shared" si="3448"/>
        <v>Wird nicht erkannt</v>
      </c>
      <c r="EM182" s="31" t="str">
        <f t="shared" si="3448"/>
        <v>Wird nicht erkannt</v>
      </c>
      <c r="EN182" s="31" t="str">
        <f t="shared" si="3448"/>
        <v>Wird nicht erkannt</v>
      </c>
      <c r="EO182" s="31" t="str">
        <f t="shared" si="3448"/>
        <v>Wird nicht erkannt</v>
      </c>
      <c r="EP182" s="31" t="str">
        <f t="shared" si="3448"/>
        <v>Wird nicht erkannt</v>
      </c>
      <c r="EQ182" s="31" t="str">
        <f t="shared" si="3448"/>
        <v>Wird nicht erkannt</v>
      </c>
      <c r="ER182" s="31" t="str">
        <f t="shared" si="3448"/>
        <v>Wird nicht erkannt</v>
      </c>
      <c r="ES182" s="31" t="str">
        <f t="shared" ref="ES182:EY182" si="3449">IFERROR(IF(ES$4-ES$6&gt;0,IF(AND(ES176&lt;ES$4,ES176&gt;ES$6),"JA","NEIN"),IF(ES$4-ES$6&lt;0,IF(AND(ES176&gt;ES$4,ES176&lt;ES$6),"JA","Nein"),"Ziel angeben")),"Wird nicht erkannt")</f>
        <v>Wird nicht erkannt</v>
      </c>
      <c r="ET182" s="31" t="str">
        <f t="shared" si="3449"/>
        <v>Wird nicht erkannt</v>
      </c>
      <c r="EU182" s="31" t="str">
        <f t="shared" si="3449"/>
        <v>Wird nicht erkannt</v>
      </c>
      <c r="EV182" s="31" t="str">
        <f t="shared" si="3449"/>
        <v>Wird nicht erkannt</v>
      </c>
      <c r="EW182" s="31" t="str">
        <f t="shared" si="3449"/>
        <v>Wird nicht erkannt</v>
      </c>
      <c r="EX182" s="31" t="str">
        <f t="shared" si="3449"/>
        <v>Wird nicht erkannt</v>
      </c>
      <c r="EY182" s="31" t="str">
        <f t="shared" si="3449"/>
        <v>Wird nicht erkannt</v>
      </c>
      <c r="EZ182" s="31" t="str">
        <f t="shared" ref="EZ182:HK182" si="3450">IFERROR(IF(EZ$4-EZ$6&gt;0,IF(AND(EZ176&lt;EZ$4,EZ176&gt;EZ$6),"JA","NEIN"),IF(EZ$4-EZ$6&lt;0,IF(AND(EZ176&gt;EZ$4,EZ176&lt;EZ$6),"JA","Nein"),"Ziel angeben")),"Wird nicht erkannt")</f>
        <v>Wird nicht erkannt</v>
      </c>
      <c r="FA182" s="31" t="str">
        <f t="shared" si="3450"/>
        <v>Wird nicht erkannt</v>
      </c>
      <c r="FB182" s="31" t="str">
        <f t="shared" si="3450"/>
        <v>Wird nicht erkannt</v>
      </c>
      <c r="FC182" s="31" t="str">
        <f t="shared" si="3450"/>
        <v>Wird nicht erkannt</v>
      </c>
      <c r="FD182" s="31" t="str">
        <f t="shared" si="3450"/>
        <v>Wird nicht erkannt</v>
      </c>
      <c r="FE182" s="31" t="str">
        <f t="shared" si="3450"/>
        <v>Wird nicht erkannt</v>
      </c>
      <c r="FF182" s="31" t="str">
        <f t="shared" si="3450"/>
        <v>Wird nicht erkannt</v>
      </c>
      <c r="FG182" s="31" t="str">
        <f t="shared" si="3450"/>
        <v>Wird nicht erkannt</v>
      </c>
      <c r="FH182" s="31" t="str">
        <f t="shared" si="3450"/>
        <v>Wird nicht erkannt</v>
      </c>
      <c r="FI182" s="31" t="str">
        <f t="shared" si="3450"/>
        <v>Wird nicht erkannt</v>
      </c>
      <c r="FJ182" s="31" t="str">
        <f t="shared" si="3450"/>
        <v>Wird nicht erkannt</v>
      </c>
      <c r="FK182" s="31" t="str">
        <f t="shared" si="3450"/>
        <v>Wird nicht erkannt</v>
      </c>
      <c r="FL182" s="31" t="str">
        <f t="shared" si="3450"/>
        <v>Wird nicht erkannt</v>
      </c>
      <c r="FM182" s="31" t="str">
        <f t="shared" si="3450"/>
        <v>Wird nicht erkannt</v>
      </c>
      <c r="FN182" s="31" t="str">
        <f t="shared" si="3450"/>
        <v>Wird nicht erkannt</v>
      </c>
      <c r="FO182" s="31" t="str">
        <f t="shared" si="3450"/>
        <v>Wird nicht erkannt</v>
      </c>
      <c r="FP182" s="31" t="str">
        <f t="shared" si="3450"/>
        <v>Wird nicht erkannt</v>
      </c>
      <c r="FQ182" s="31" t="str">
        <f t="shared" si="3450"/>
        <v>Wird nicht erkannt</v>
      </c>
      <c r="FR182" s="31" t="str">
        <f t="shared" si="3450"/>
        <v>Wird nicht erkannt</v>
      </c>
      <c r="FS182" s="31" t="str">
        <f t="shared" si="3450"/>
        <v>Wird nicht erkannt</v>
      </c>
      <c r="FT182" s="31" t="str">
        <f t="shared" si="3450"/>
        <v>Wird nicht erkannt</v>
      </c>
      <c r="FU182" s="31" t="str">
        <f t="shared" si="3450"/>
        <v>Wird nicht erkannt</v>
      </c>
      <c r="FV182" s="31" t="str">
        <f t="shared" si="3450"/>
        <v>Wird nicht erkannt</v>
      </c>
      <c r="FW182" s="31" t="str">
        <f t="shared" si="3450"/>
        <v>Wird nicht erkannt</v>
      </c>
      <c r="FX182" s="31" t="str">
        <f t="shared" si="3450"/>
        <v>Wird nicht erkannt</v>
      </c>
      <c r="FY182" s="31" t="str">
        <f t="shared" si="3450"/>
        <v>Wird nicht erkannt</v>
      </c>
      <c r="FZ182" s="31" t="str">
        <f t="shared" si="3450"/>
        <v>Wird nicht erkannt</v>
      </c>
      <c r="GA182" s="31" t="str">
        <f t="shared" si="3450"/>
        <v>Wird nicht erkannt</v>
      </c>
      <c r="GB182" s="31" t="str">
        <f t="shared" si="3450"/>
        <v>Wird nicht erkannt</v>
      </c>
      <c r="GC182" s="31" t="str">
        <f t="shared" si="3450"/>
        <v>Wird nicht erkannt</v>
      </c>
      <c r="GD182" s="31" t="str">
        <f t="shared" si="3450"/>
        <v>Wird nicht erkannt</v>
      </c>
      <c r="GE182" s="31" t="str">
        <f t="shared" si="3450"/>
        <v>Wird nicht erkannt</v>
      </c>
      <c r="GF182" s="31" t="str">
        <f t="shared" si="3450"/>
        <v>Wird nicht erkannt</v>
      </c>
      <c r="GG182" s="31" t="str">
        <f t="shared" si="3450"/>
        <v>Wird nicht erkannt</v>
      </c>
      <c r="GH182" s="31" t="str">
        <f t="shared" si="3450"/>
        <v>Wird nicht erkannt</v>
      </c>
      <c r="GI182" s="31" t="str">
        <f t="shared" si="3450"/>
        <v>Wird nicht erkannt</v>
      </c>
      <c r="GJ182" s="31" t="str">
        <f t="shared" si="3450"/>
        <v>Wird nicht erkannt</v>
      </c>
      <c r="GK182" s="31" t="str">
        <f t="shared" si="3450"/>
        <v>Wird nicht erkannt</v>
      </c>
      <c r="GL182" s="31" t="str">
        <f t="shared" si="3450"/>
        <v>Wird nicht erkannt</v>
      </c>
      <c r="GM182" s="31" t="str">
        <f t="shared" si="3450"/>
        <v>Wird nicht erkannt</v>
      </c>
      <c r="GN182" s="31" t="str">
        <f t="shared" si="3450"/>
        <v>Wird nicht erkannt</v>
      </c>
      <c r="GO182" s="31" t="str">
        <f t="shared" si="3450"/>
        <v>Wird nicht erkannt</v>
      </c>
      <c r="GP182" s="31" t="str">
        <f t="shared" si="3450"/>
        <v>Wird nicht erkannt</v>
      </c>
      <c r="GQ182" s="31" t="str">
        <f t="shared" si="3450"/>
        <v>Wird nicht erkannt</v>
      </c>
      <c r="GR182" s="31" t="str">
        <f t="shared" si="3450"/>
        <v>Wird nicht erkannt</v>
      </c>
      <c r="GS182" s="31" t="str">
        <f t="shared" si="3450"/>
        <v>Wird nicht erkannt</v>
      </c>
      <c r="GT182" s="31" t="str">
        <f t="shared" si="3450"/>
        <v>Wird nicht erkannt</v>
      </c>
      <c r="GU182" s="31" t="str">
        <f t="shared" si="3450"/>
        <v>Wird nicht erkannt</v>
      </c>
      <c r="GV182" s="31" t="str">
        <f t="shared" si="3450"/>
        <v>Wird nicht erkannt</v>
      </c>
      <c r="GW182" s="31" t="str">
        <f t="shared" si="3450"/>
        <v>Wird nicht erkannt</v>
      </c>
      <c r="GX182" s="31" t="str">
        <f t="shared" si="3450"/>
        <v>Wird nicht erkannt</v>
      </c>
      <c r="GY182" s="31" t="str">
        <f t="shared" si="3450"/>
        <v>Wird nicht erkannt</v>
      </c>
      <c r="GZ182" s="31" t="str">
        <f t="shared" si="3450"/>
        <v>Wird nicht erkannt</v>
      </c>
      <c r="HA182" s="31" t="str">
        <f t="shared" si="3450"/>
        <v>Wird nicht erkannt</v>
      </c>
      <c r="HB182" s="31" t="str">
        <f t="shared" si="3450"/>
        <v>Wird nicht erkannt</v>
      </c>
      <c r="HC182" s="31" t="str">
        <f t="shared" si="3450"/>
        <v>Wird nicht erkannt</v>
      </c>
      <c r="HD182" s="31" t="str">
        <f t="shared" si="3450"/>
        <v>Wird nicht erkannt</v>
      </c>
      <c r="HE182" s="31" t="str">
        <f t="shared" si="3450"/>
        <v>Wird nicht erkannt</v>
      </c>
      <c r="HF182" s="31" t="str">
        <f t="shared" si="3450"/>
        <v>Wird nicht erkannt</v>
      </c>
      <c r="HG182" s="31" t="str">
        <f t="shared" si="3450"/>
        <v>Wird nicht erkannt</v>
      </c>
      <c r="HH182" s="31" t="str">
        <f t="shared" si="3450"/>
        <v>Wird nicht erkannt</v>
      </c>
      <c r="HI182" s="31" t="str">
        <f t="shared" si="3450"/>
        <v>Wird nicht erkannt</v>
      </c>
      <c r="HJ182" s="31" t="str">
        <f t="shared" si="3450"/>
        <v>Wird nicht erkannt</v>
      </c>
      <c r="HK182" s="31" t="str">
        <f t="shared" si="3450"/>
        <v>Wird nicht erkannt</v>
      </c>
      <c r="HL182" s="31" t="str">
        <f t="shared" ref="HL182:JW182" si="3451">IFERROR(IF(HL$4-HL$6&gt;0,IF(AND(HL176&lt;HL$4,HL176&gt;HL$6),"JA","NEIN"),IF(HL$4-HL$6&lt;0,IF(AND(HL176&gt;HL$4,HL176&lt;HL$6),"JA","Nein"),"Ziel angeben")),"Wird nicht erkannt")</f>
        <v>Wird nicht erkannt</v>
      </c>
      <c r="HM182" s="31" t="str">
        <f t="shared" si="3451"/>
        <v>Wird nicht erkannt</v>
      </c>
      <c r="HN182" s="31" t="str">
        <f t="shared" si="3451"/>
        <v>Wird nicht erkannt</v>
      </c>
      <c r="HO182" s="31" t="str">
        <f t="shared" si="3451"/>
        <v>Wird nicht erkannt</v>
      </c>
      <c r="HP182" s="31" t="str">
        <f t="shared" si="3451"/>
        <v>Wird nicht erkannt</v>
      </c>
      <c r="HQ182" s="31" t="str">
        <f t="shared" si="3451"/>
        <v>Wird nicht erkannt</v>
      </c>
      <c r="HR182" s="31" t="str">
        <f t="shared" si="3451"/>
        <v>Wird nicht erkannt</v>
      </c>
      <c r="HS182" s="31" t="str">
        <f t="shared" si="3451"/>
        <v>Wird nicht erkannt</v>
      </c>
      <c r="HT182" s="31" t="str">
        <f t="shared" si="3451"/>
        <v>Wird nicht erkannt</v>
      </c>
      <c r="HU182" s="31" t="str">
        <f t="shared" si="3451"/>
        <v>Wird nicht erkannt</v>
      </c>
      <c r="HV182" s="31" t="str">
        <f t="shared" si="3451"/>
        <v>Wird nicht erkannt</v>
      </c>
      <c r="HW182" s="31" t="str">
        <f t="shared" si="3451"/>
        <v>Wird nicht erkannt</v>
      </c>
      <c r="HX182" s="31" t="str">
        <f t="shared" si="3451"/>
        <v>Wird nicht erkannt</v>
      </c>
      <c r="HY182" s="31" t="str">
        <f t="shared" si="3451"/>
        <v>Wird nicht erkannt</v>
      </c>
      <c r="HZ182" s="31" t="str">
        <f t="shared" si="3451"/>
        <v>Wird nicht erkannt</v>
      </c>
      <c r="IA182" s="31" t="str">
        <f t="shared" si="3451"/>
        <v>Wird nicht erkannt</v>
      </c>
      <c r="IB182" s="31" t="str">
        <f t="shared" si="3451"/>
        <v>Wird nicht erkannt</v>
      </c>
      <c r="IC182" s="31" t="str">
        <f t="shared" si="3451"/>
        <v>Wird nicht erkannt</v>
      </c>
      <c r="ID182" s="31" t="str">
        <f t="shared" si="3451"/>
        <v>Wird nicht erkannt</v>
      </c>
      <c r="IE182" s="31" t="str">
        <f t="shared" si="3451"/>
        <v>Wird nicht erkannt</v>
      </c>
      <c r="IF182" s="31" t="str">
        <f t="shared" si="3451"/>
        <v>Wird nicht erkannt</v>
      </c>
      <c r="IG182" s="31" t="str">
        <f t="shared" si="3451"/>
        <v>Wird nicht erkannt</v>
      </c>
      <c r="IH182" s="31" t="str">
        <f t="shared" si="3451"/>
        <v>Wird nicht erkannt</v>
      </c>
      <c r="II182" s="31" t="str">
        <f t="shared" si="3451"/>
        <v>Wird nicht erkannt</v>
      </c>
      <c r="IJ182" s="31" t="str">
        <f t="shared" si="3451"/>
        <v>Wird nicht erkannt</v>
      </c>
      <c r="IK182" s="31" t="str">
        <f t="shared" si="3451"/>
        <v>Wird nicht erkannt</v>
      </c>
      <c r="IL182" s="31" t="str">
        <f t="shared" si="3451"/>
        <v>Wird nicht erkannt</v>
      </c>
      <c r="IM182" s="31" t="str">
        <f t="shared" si="3451"/>
        <v>Wird nicht erkannt</v>
      </c>
      <c r="IN182" s="31" t="str">
        <f t="shared" si="3451"/>
        <v>Wird nicht erkannt</v>
      </c>
      <c r="IO182" s="31" t="str">
        <f t="shared" si="3451"/>
        <v>Wird nicht erkannt</v>
      </c>
      <c r="IP182" s="31" t="str">
        <f t="shared" si="3451"/>
        <v>Wird nicht erkannt</v>
      </c>
      <c r="IQ182" s="31" t="str">
        <f t="shared" si="3451"/>
        <v>Wird nicht erkannt</v>
      </c>
      <c r="IR182" s="31" t="str">
        <f t="shared" si="3451"/>
        <v>Wird nicht erkannt</v>
      </c>
      <c r="IS182" s="31" t="str">
        <f t="shared" si="3451"/>
        <v>Wird nicht erkannt</v>
      </c>
      <c r="IT182" s="31" t="str">
        <f t="shared" si="3451"/>
        <v>Wird nicht erkannt</v>
      </c>
      <c r="IU182" s="31" t="str">
        <f t="shared" si="3451"/>
        <v>Wird nicht erkannt</v>
      </c>
      <c r="IV182" s="31" t="str">
        <f t="shared" si="3451"/>
        <v>Wird nicht erkannt</v>
      </c>
      <c r="IW182" s="31" t="str">
        <f t="shared" si="3451"/>
        <v>Wird nicht erkannt</v>
      </c>
      <c r="IX182" s="31" t="str">
        <f t="shared" si="3451"/>
        <v>Wird nicht erkannt</v>
      </c>
      <c r="IY182" s="31" t="str">
        <f t="shared" si="3451"/>
        <v>Wird nicht erkannt</v>
      </c>
      <c r="IZ182" s="31" t="str">
        <f t="shared" si="3451"/>
        <v>Wird nicht erkannt</v>
      </c>
      <c r="JA182" s="31" t="str">
        <f t="shared" si="3451"/>
        <v>Wird nicht erkannt</v>
      </c>
      <c r="JB182" s="31" t="str">
        <f t="shared" si="3451"/>
        <v>Wird nicht erkannt</v>
      </c>
      <c r="JC182" s="31" t="str">
        <f t="shared" si="3451"/>
        <v>Wird nicht erkannt</v>
      </c>
      <c r="JD182" s="31" t="str">
        <f t="shared" si="3451"/>
        <v>Wird nicht erkannt</v>
      </c>
      <c r="JE182" s="31" t="str">
        <f t="shared" si="3451"/>
        <v>Wird nicht erkannt</v>
      </c>
      <c r="JF182" s="31" t="str">
        <f t="shared" si="3451"/>
        <v>Wird nicht erkannt</v>
      </c>
      <c r="JG182" s="31" t="str">
        <f t="shared" si="3451"/>
        <v>Wird nicht erkannt</v>
      </c>
      <c r="JH182" s="31" t="str">
        <f t="shared" si="3451"/>
        <v>Wird nicht erkannt</v>
      </c>
      <c r="JI182" s="31" t="str">
        <f t="shared" si="3451"/>
        <v>Wird nicht erkannt</v>
      </c>
      <c r="JJ182" s="31" t="str">
        <f t="shared" si="3451"/>
        <v>Wird nicht erkannt</v>
      </c>
      <c r="JK182" s="31" t="str">
        <f t="shared" si="3451"/>
        <v>Wird nicht erkannt</v>
      </c>
      <c r="JL182" s="31" t="str">
        <f t="shared" si="3451"/>
        <v>Wird nicht erkannt</v>
      </c>
      <c r="JM182" s="31" t="str">
        <f t="shared" si="3451"/>
        <v>Wird nicht erkannt</v>
      </c>
      <c r="JN182" s="31" t="str">
        <f t="shared" si="3451"/>
        <v>Wird nicht erkannt</v>
      </c>
      <c r="JO182" s="31" t="str">
        <f t="shared" si="3451"/>
        <v>Wird nicht erkannt</v>
      </c>
      <c r="JP182" s="31" t="str">
        <f t="shared" si="3451"/>
        <v>Wird nicht erkannt</v>
      </c>
      <c r="JQ182" s="31" t="str">
        <f t="shared" si="3451"/>
        <v>Wird nicht erkannt</v>
      </c>
      <c r="JR182" s="31" t="str">
        <f t="shared" si="3451"/>
        <v>Wird nicht erkannt</v>
      </c>
      <c r="JS182" s="31" t="str">
        <f t="shared" si="3451"/>
        <v>Wird nicht erkannt</v>
      </c>
      <c r="JT182" s="31" t="str">
        <f t="shared" si="3451"/>
        <v>Wird nicht erkannt</v>
      </c>
      <c r="JU182" s="31" t="str">
        <f t="shared" si="3451"/>
        <v>Wird nicht erkannt</v>
      </c>
      <c r="JV182" s="31" t="str">
        <f t="shared" si="3451"/>
        <v>Wird nicht erkannt</v>
      </c>
      <c r="JW182" s="31" t="str">
        <f t="shared" si="3451"/>
        <v>Wird nicht erkannt</v>
      </c>
      <c r="JX182" s="31" t="str">
        <f t="shared" ref="JX182:MI182" si="3452">IFERROR(IF(JX$4-JX$6&gt;0,IF(AND(JX176&lt;JX$4,JX176&gt;JX$6),"JA","NEIN"),IF(JX$4-JX$6&lt;0,IF(AND(JX176&gt;JX$4,JX176&lt;JX$6),"JA","Nein"),"Ziel angeben")),"Wird nicht erkannt")</f>
        <v>Wird nicht erkannt</v>
      </c>
      <c r="JY182" s="31" t="str">
        <f t="shared" si="3452"/>
        <v>Wird nicht erkannt</v>
      </c>
      <c r="JZ182" s="31" t="str">
        <f t="shared" si="3452"/>
        <v>Wird nicht erkannt</v>
      </c>
      <c r="KA182" s="31" t="str">
        <f t="shared" si="3452"/>
        <v>Wird nicht erkannt</v>
      </c>
      <c r="KB182" s="31" t="str">
        <f t="shared" si="3452"/>
        <v>Wird nicht erkannt</v>
      </c>
      <c r="KC182" s="31" t="str">
        <f t="shared" si="3452"/>
        <v>Wird nicht erkannt</v>
      </c>
      <c r="KD182" s="31" t="str">
        <f t="shared" si="3452"/>
        <v>Wird nicht erkannt</v>
      </c>
      <c r="KE182" s="31" t="str">
        <f t="shared" si="3452"/>
        <v>Wird nicht erkannt</v>
      </c>
      <c r="KF182" s="31" t="str">
        <f t="shared" si="3452"/>
        <v>Wird nicht erkannt</v>
      </c>
      <c r="KG182" s="31" t="str">
        <f t="shared" si="3452"/>
        <v>Wird nicht erkannt</v>
      </c>
      <c r="KH182" s="31" t="str">
        <f t="shared" si="3452"/>
        <v>Wird nicht erkannt</v>
      </c>
      <c r="KI182" s="31" t="str">
        <f t="shared" si="3452"/>
        <v>Wird nicht erkannt</v>
      </c>
      <c r="KJ182" s="31" t="str">
        <f t="shared" si="3452"/>
        <v>Wird nicht erkannt</v>
      </c>
      <c r="KK182" s="31" t="str">
        <f t="shared" si="3452"/>
        <v>Wird nicht erkannt</v>
      </c>
      <c r="KL182" s="31" t="str">
        <f t="shared" si="3452"/>
        <v>Wird nicht erkannt</v>
      </c>
      <c r="KM182" s="31" t="str">
        <f t="shared" si="3452"/>
        <v>Wird nicht erkannt</v>
      </c>
      <c r="KN182" s="31" t="str">
        <f t="shared" si="3452"/>
        <v>Wird nicht erkannt</v>
      </c>
      <c r="KO182" s="31" t="str">
        <f t="shared" si="3452"/>
        <v>Wird nicht erkannt</v>
      </c>
      <c r="KP182" s="31" t="str">
        <f t="shared" si="3452"/>
        <v>Wird nicht erkannt</v>
      </c>
      <c r="KQ182" s="31" t="str">
        <f t="shared" si="3452"/>
        <v>Wird nicht erkannt</v>
      </c>
      <c r="KR182" s="31" t="str">
        <f t="shared" si="3452"/>
        <v>Wird nicht erkannt</v>
      </c>
      <c r="KS182" s="31" t="str">
        <f t="shared" si="3452"/>
        <v>Wird nicht erkannt</v>
      </c>
      <c r="KT182" s="31" t="str">
        <f t="shared" si="3452"/>
        <v>Wird nicht erkannt</v>
      </c>
      <c r="KU182" s="31" t="str">
        <f t="shared" si="3452"/>
        <v>Wird nicht erkannt</v>
      </c>
      <c r="KV182" s="31" t="str">
        <f t="shared" si="3452"/>
        <v>Wird nicht erkannt</v>
      </c>
      <c r="KW182" s="31" t="str">
        <f t="shared" si="3452"/>
        <v>Wird nicht erkannt</v>
      </c>
      <c r="KX182" s="31" t="str">
        <f t="shared" si="3452"/>
        <v>Wird nicht erkannt</v>
      </c>
      <c r="KY182" s="31" t="str">
        <f t="shared" si="3452"/>
        <v>Wird nicht erkannt</v>
      </c>
      <c r="KZ182" s="31" t="str">
        <f t="shared" si="3452"/>
        <v>Wird nicht erkannt</v>
      </c>
      <c r="LA182" s="31" t="str">
        <f t="shared" si="3452"/>
        <v>Wird nicht erkannt</v>
      </c>
      <c r="LB182" s="31" t="str">
        <f t="shared" si="3452"/>
        <v>Wird nicht erkannt</v>
      </c>
      <c r="LC182" s="31" t="str">
        <f t="shared" si="3452"/>
        <v>Wird nicht erkannt</v>
      </c>
      <c r="LD182" s="31" t="str">
        <f t="shared" si="3452"/>
        <v>Wird nicht erkannt</v>
      </c>
      <c r="LE182" s="31" t="str">
        <f t="shared" si="3452"/>
        <v>Wird nicht erkannt</v>
      </c>
      <c r="LF182" s="31" t="str">
        <f t="shared" si="3452"/>
        <v>Wird nicht erkannt</v>
      </c>
      <c r="LG182" s="31" t="str">
        <f t="shared" si="3452"/>
        <v>Wird nicht erkannt</v>
      </c>
      <c r="LH182" s="31" t="str">
        <f t="shared" si="3452"/>
        <v>Wird nicht erkannt</v>
      </c>
      <c r="LI182" s="31" t="str">
        <f t="shared" si="3452"/>
        <v>Wird nicht erkannt</v>
      </c>
      <c r="LJ182" s="31" t="str">
        <f t="shared" si="3452"/>
        <v>Wird nicht erkannt</v>
      </c>
      <c r="LK182" s="31" t="str">
        <f t="shared" si="3452"/>
        <v>Wird nicht erkannt</v>
      </c>
      <c r="LL182" s="31" t="str">
        <f t="shared" si="3452"/>
        <v>Wird nicht erkannt</v>
      </c>
      <c r="LM182" s="31" t="str">
        <f t="shared" si="3452"/>
        <v>Wird nicht erkannt</v>
      </c>
      <c r="LN182" s="31" t="str">
        <f t="shared" si="3452"/>
        <v>Wird nicht erkannt</v>
      </c>
      <c r="LO182" s="31" t="str">
        <f t="shared" si="3452"/>
        <v>Wird nicht erkannt</v>
      </c>
      <c r="LP182" s="31" t="str">
        <f t="shared" si="3452"/>
        <v>Wird nicht erkannt</v>
      </c>
      <c r="LQ182" s="31" t="str">
        <f t="shared" si="3452"/>
        <v>Wird nicht erkannt</v>
      </c>
      <c r="LR182" s="31" t="str">
        <f t="shared" si="3452"/>
        <v>Wird nicht erkannt</v>
      </c>
      <c r="LS182" s="31" t="str">
        <f t="shared" si="3452"/>
        <v>Wird nicht erkannt</v>
      </c>
      <c r="LT182" s="31" t="str">
        <f t="shared" si="3452"/>
        <v>Wird nicht erkannt</v>
      </c>
      <c r="LU182" s="31" t="str">
        <f t="shared" si="3452"/>
        <v>Wird nicht erkannt</v>
      </c>
      <c r="LV182" s="31" t="str">
        <f t="shared" si="3452"/>
        <v>Wird nicht erkannt</v>
      </c>
      <c r="LW182" s="31" t="str">
        <f t="shared" si="3452"/>
        <v>Wird nicht erkannt</v>
      </c>
      <c r="LX182" s="31" t="str">
        <f t="shared" si="3452"/>
        <v>Wird nicht erkannt</v>
      </c>
      <c r="LY182" s="31" t="str">
        <f t="shared" si="3452"/>
        <v>Wird nicht erkannt</v>
      </c>
      <c r="LZ182" s="31" t="str">
        <f t="shared" si="3452"/>
        <v>Wird nicht erkannt</v>
      </c>
      <c r="MA182" s="31" t="str">
        <f t="shared" si="3452"/>
        <v>Wird nicht erkannt</v>
      </c>
      <c r="MB182" s="31" t="str">
        <f t="shared" si="3452"/>
        <v>Wird nicht erkannt</v>
      </c>
      <c r="MC182" s="31" t="str">
        <f t="shared" si="3452"/>
        <v>Wird nicht erkannt</v>
      </c>
      <c r="MD182" s="31" t="str">
        <f t="shared" si="3452"/>
        <v>Wird nicht erkannt</v>
      </c>
      <c r="ME182" s="31" t="str">
        <f t="shared" si="3452"/>
        <v>Wird nicht erkannt</v>
      </c>
      <c r="MF182" s="31" t="str">
        <f t="shared" si="3452"/>
        <v>Wird nicht erkannt</v>
      </c>
      <c r="MG182" s="31" t="str">
        <f t="shared" si="3452"/>
        <v>Wird nicht erkannt</v>
      </c>
      <c r="MH182" s="31" t="str">
        <f t="shared" si="3452"/>
        <v>Wird nicht erkannt</v>
      </c>
      <c r="MI182" s="31" t="str">
        <f t="shared" si="3452"/>
        <v>Wird nicht erkannt</v>
      </c>
      <c r="MJ182" s="31" t="str">
        <f t="shared" ref="MJ182:OU182" si="3453">IFERROR(IF(MJ$4-MJ$6&gt;0,IF(AND(MJ176&lt;MJ$4,MJ176&gt;MJ$6),"JA","NEIN"),IF(MJ$4-MJ$6&lt;0,IF(AND(MJ176&gt;MJ$4,MJ176&lt;MJ$6),"JA","Nein"),"Ziel angeben")),"Wird nicht erkannt")</f>
        <v>Wird nicht erkannt</v>
      </c>
      <c r="MK182" s="31" t="str">
        <f t="shared" si="3453"/>
        <v>Wird nicht erkannt</v>
      </c>
      <c r="ML182" s="31" t="str">
        <f t="shared" si="3453"/>
        <v>Wird nicht erkannt</v>
      </c>
      <c r="MM182" s="31" t="str">
        <f t="shared" si="3453"/>
        <v>Wird nicht erkannt</v>
      </c>
      <c r="MN182" s="31" t="str">
        <f t="shared" si="3453"/>
        <v>Wird nicht erkannt</v>
      </c>
      <c r="MO182" s="31" t="str">
        <f t="shared" si="3453"/>
        <v>Wird nicht erkannt</v>
      </c>
      <c r="MP182" s="31" t="str">
        <f t="shared" si="3453"/>
        <v>Wird nicht erkannt</v>
      </c>
      <c r="MQ182" s="31" t="str">
        <f t="shared" si="3453"/>
        <v>Wird nicht erkannt</v>
      </c>
      <c r="MR182" s="31" t="str">
        <f t="shared" si="3453"/>
        <v>Wird nicht erkannt</v>
      </c>
      <c r="MS182" s="31" t="str">
        <f t="shared" si="3453"/>
        <v>Wird nicht erkannt</v>
      </c>
      <c r="MT182" s="31" t="str">
        <f t="shared" si="3453"/>
        <v>Wird nicht erkannt</v>
      </c>
      <c r="MU182" s="31" t="str">
        <f t="shared" si="3453"/>
        <v>Wird nicht erkannt</v>
      </c>
      <c r="MV182" s="31" t="str">
        <f t="shared" si="3453"/>
        <v>Wird nicht erkannt</v>
      </c>
      <c r="MW182" s="31" t="str">
        <f t="shared" si="3453"/>
        <v>Wird nicht erkannt</v>
      </c>
      <c r="MX182" s="31" t="str">
        <f t="shared" si="3453"/>
        <v>Wird nicht erkannt</v>
      </c>
      <c r="MY182" s="31" t="str">
        <f t="shared" si="3453"/>
        <v>Wird nicht erkannt</v>
      </c>
      <c r="MZ182" s="31" t="str">
        <f t="shared" si="3453"/>
        <v>Wird nicht erkannt</v>
      </c>
      <c r="NA182" s="31" t="str">
        <f t="shared" si="3453"/>
        <v>Wird nicht erkannt</v>
      </c>
      <c r="NB182" s="31" t="str">
        <f t="shared" si="3453"/>
        <v>Wird nicht erkannt</v>
      </c>
      <c r="NC182" s="31" t="str">
        <f t="shared" si="3453"/>
        <v>Wird nicht erkannt</v>
      </c>
      <c r="ND182" s="31" t="str">
        <f t="shared" si="3453"/>
        <v>Wird nicht erkannt</v>
      </c>
      <c r="NE182" s="31" t="str">
        <f t="shared" si="3453"/>
        <v>Wird nicht erkannt</v>
      </c>
      <c r="NF182" s="31" t="str">
        <f t="shared" si="3453"/>
        <v>Wird nicht erkannt</v>
      </c>
      <c r="NG182" s="31" t="str">
        <f t="shared" si="3453"/>
        <v>Wird nicht erkannt</v>
      </c>
      <c r="NH182" s="31" t="str">
        <f t="shared" si="3453"/>
        <v>Wird nicht erkannt</v>
      </c>
      <c r="NI182" s="31" t="str">
        <f t="shared" si="3453"/>
        <v>Wird nicht erkannt</v>
      </c>
      <c r="NJ182" s="31" t="str">
        <f t="shared" si="3453"/>
        <v>Wird nicht erkannt</v>
      </c>
      <c r="NK182" s="31" t="str">
        <f t="shared" si="3453"/>
        <v>Wird nicht erkannt</v>
      </c>
      <c r="NL182" s="31" t="str">
        <f t="shared" si="3453"/>
        <v>Wird nicht erkannt</v>
      </c>
      <c r="NM182" s="31" t="str">
        <f t="shared" si="3453"/>
        <v>Wird nicht erkannt</v>
      </c>
      <c r="NN182" s="31" t="str">
        <f t="shared" si="3453"/>
        <v>Wird nicht erkannt</v>
      </c>
      <c r="NO182" s="31" t="str">
        <f t="shared" si="3453"/>
        <v>Wird nicht erkannt</v>
      </c>
      <c r="NP182" s="31" t="str">
        <f t="shared" si="3453"/>
        <v>Wird nicht erkannt</v>
      </c>
      <c r="NQ182" s="31" t="str">
        <f t="shared" si="3453"/>
        <v>Wird nicht erkannt</v>
      </c>
      <c r="NR182" s="31" t="str">
        <f t="shared" si="3453"/>
        <v>Wird nicht erkannt</v>
      </c>
      <c r="NS182" s="31" t="str">
        <f t="shared" si="3453"/>
        <v>Wird nicht erkannt</v>
      </c>
      <c r="NT182" s="31" t="str">
        <f t="shared" si="3453"/>
        <v>Wird nicht erkannt</v>
      </c>
      <c r="NU182" s="31" t="str">
        <f t="shared" si="3453"/>
        <v>Wird nicht erkannt</v>
      </c>
      <c r="NV182" s="31" t="str">
        <f t="shared" si="3453"/>
        <v>Wird nicht erkannt</v>
      </c>
      <c r="NW182" s="31" t="str">
        <f t="shared" si="3453"/>
        <v>Wird nicht erkannt</v>
      </c>
      <c r="NX182" s="31" t="str">
        <f t="shared" si="3453"/>
        <v>Wird nicht erkannt</v>
      </c>
      <c r="NY182" s="31" t="str">
        <f t="shared" si="3453"/>
        <v>Wird nicht erkannt</v>
      </c>
      <c r="NZ182" s="31" t="str">
        <f t="shared" si="3453"/>
        <v>Wird nicht erkannt</v>
      </c>
      <c r="OA182" s="31" t="str">
        <f t="shared" si="3453"/>
        <v>Wird nicht erkannt</v>
      </c>
      <c r="OB182" s="31" t="str">
        <f t="shared" si="3453"/>
        <v>Wird nicht erkannt</v>
      </c>
      <c r="OC182" s="31" t="str">
        <f t="shared" si="3453"/>
        <v>Wird nicht erkannt</v>
      </c>
      <c r="OD182" s="31" t="str">
        <f t="shared" si="3453"/>
        <v>Wird nicht erkannt</v>
      </c>
      <c r="OE182" s="31" t="str">
        <f t="shared" si="3453"/>
        <v>Wird nicht erkannt</v>
      </c>
      <c r="OF182" s="31" t="str">
        <f t="shared" si="3453"/>
        <v>Wird nicht erkannt</v>
      </c>
      <c r="OG182" s="31" t="str">
        <f t="shared" si="3453"/>
        <v>Wird nicht erkannt</v>
      </c>
      <c r="OH182" s="31" t="str">
        <f t="shared" si="3453"/>
        <v>Wird nicht erkannt</v>
      </c>
      <c r="OI182" s="31" t="str">
        <f t="shared" si="3453"/>
        <v>Wird nicht erkannt</v>
      </c>
      <c r="OJ182" s="31" t="str">
        <f t="shared" si="3453"/>
        <v>Wird nicht erkannt</v>
      </c>
      <c r="OK182" s="31" t="str">
        <f t="shared" si="3453"/>
        <v>Wird nicht erkannt</v>
      </c>
      <c r="OL182" s="31" t="str">
        <f t="shared" si="3453"/>
        <v>Wird nicht erkannt</v>
      </c>
      <c r="OM182" s="31" t="str">
        <f t="shared" si="3453"/>
        <v>Wird nicht erkannt</v>
      </c>
      <c r="ON182" s="31" t="str">
        <f t="shared" si="3453"/>
        <v>Wird nicht erkannt</v>
      </c>
      <c r="OO182" s="31" t="str">
        <f t="shared" si="3453"/>
        <v>Wird nicht erkannt</v>
      </c>
      <c r="OP182" s="31" t="str">
        <f t="shared" si="3453"/>
        <v>Wird nicht erkannt</v>
      </c>
      <c r="OQ182" s="31" t="str">
        <f t="shared" si="3453"/>
        <v>Wird nicht erkannt</v>
      </c>
      <c r="OR182" s="31" t="str">
        <f t="shared" si="3453"/>
        <v>Wird nicht erkannt</v>
      </c>
      <c r="OS182" s="31" t="str">
        <f t="shared" si="3453"/>
        <v>Wird nicht erkannt</v>
      </c>
      <c r="OT182" s="31" t="str">
        <f t="shared" si="3453"/>
        <v>Wird nicht erkannt</v>
      </c>
      <c r="OU182" s="31" t="str">
        <f t="shared" si="3453"/>
        <v>Wird nicht erkannt</v>
      </c>
      <c r="OV182" s="31" t="str">
        <f t="shared" ref="OV182:RG182" si="3454">IFERROR(IF(OV$4-OV$6&gt;0,IF(AND(OV176&lt;OV$4,OV176&gt;OV$6),"JA","NEIN"),IF(OV$4-OV$6&lt;0,IF(AND(OV176&gt;OV$4,OV176&lt;OV$6),"JA","Nein"),"Ziel angeben")),"Wird nicht erkannt")</f>
        <v>Wird nicht erkannt</v>
      </c>
      <c r="OW182" s="31" t="str">
        <f t="shared" si="3454"/>
        <v>Wird nicht erkannt</v>
      </c>
      <c r="OX182" s="31" t="str">
        <f t="shared" si="3454"/>
        <v>Wird nicht erkannt</v>
      </c>
      <c r="OY182" s="31" t="str">
        <f t="shared" si="3454"/>
        <v>Wird nicht erkannt</v>
      </c>
      <c r="OZ182" s="31" t="str">
        <f t="shared" si="3454"/>
        <v>Wird nicht erkannt</v>
      </c>
      <c r="PA182" s="31" t="str">
        <f t="shared" si="3454"/>
        <v>Wird nicht erkannt</v>
      </c>
      <c r="PB182" s="31" t="str">
        <f t="shared" si="3454"/>
        <v>Wird nicht erkannt</v>
      </c>
      <c r="PC182" s="31" t="str">
        <f t="shared" si="3454"/>
        <v>Wird nicht erkannt</v>
      </c>
      <c r="PD182" s="31" t="str">
        <f t="shared" si="3454"/>
        <v>Wird nicht erkannt</v>
      </c>
      <c r="PE182" s="31" t="str">
        <f t="shared" si="3454"/>
        <v>Wird nicht erkannt</v>
      </c>
      <c r="PF182" s="31" t="str">
        <f t="shared" si="3454"/>
        <v>Wird nicht erkannt</v>
      </c>
      <c r="PG182" s="31" t="str">
        <f t="shared" si="3454"/>
        <v>Wird nicht erkannt</v>
      </c>
      <c r="PH182" s="31" t="str">
        <f t="shared" si="3454"/>
        <v>Wird nicht erkannt</v>
      </c>
      <c r="PI182" s="31" t="str">
        <f t="shared" si="3454"/>
        <v>Wird nicht erkannt</v>
      </c>
      <c r="PJ182" s="31" t="str">
        <f t="shared" si="3454"/>
        <v>Wird nicht erkannt</v>
      </c>
      <c r="PK182" s="31" t="str">
        <f t="shared" si="3454"/>
        <v>Wird nicht erkannt</v>
      </c>
      <c r="PL182" s="31" t="str">
        <f t="shared" si="3454"/>
        <v>Wird nicht erkannt</v>
      </c>
      <c r="PM182" s="31" t="str">
        <f t="shared" si="3454"/>
        <v>Wird nicht erkannt</v>
      </c>
      <c r="PN182" s="31" t="str">
        <f t="shared" si="3454"/>
        <v>Wird nicht erkannt</v>
      </c>
      <c r="PO182" s="31" t="str">
        <f t="shared" si="3454"/>
        <v>Wird nicht erkannt</v>
      </c>
      <c r="PP182" s="31" t="str">
        <f t="shared" si="3454"/>
        <v>Wird nicht erkannt</v>
      </c>
      <c r="PQ182" s="31" t="str">
        <f t="shared" si="3454"/>
        <v>Wird nicht erkannt</v>
      </c>
      <c r="PR182" s="31" t="str">
        <f t="shared" si="3454"/>
        <v>Wird nicht erkannt</v>
      </c>
      <c r="PS182" s="31" t="str">
        <f t="shared" si="3454"/>
        <v>Wird nicht erkannt</v>
      </c>
      <c r="PT182" s="31" t="str">
        <f t="shared" si="3454"/>
        <v>Wird nicht erkannt</v>
      </c>
      <c r="PU182" s="31" t="str">
        <f t="shared" si="3454"/>
        <v>Wird nicht erkannt</v>
      </c>
      <c r="PV182" s="31" t="str">
        <f t="shared" si="3454"/>
        <v>Wird nicht erkannt</v>
      </c>
      <c r="PW182" s="31" t="str">
        <f t="shared" si="3454"/>
        <v>Wird nicht erkannt</v>
      </c>
      <c r="PX182" s="31" t="str">
        <f t="shared" si="3454"/>
        <v>Wird nicht erkannt</v>
      </c>
      <c r="PY182" s="31" t="str">
        <f t="shared" si="3454"/>
        <v>Wird nicht erkannt</v>
      </c>
      <c r="PZ182" s="31" t="str">
        <f t="shared" si="3454"/>
        <v>Wird nicht erkannt</v>
      </c>
      <c r="QA182" s="31" t="str">
        <f t="shared" si="3454"/>
        <v>Wird nicht erkannt</v>
      </c>
      <c r="QB182" s="31" t="str">
        <f t="shared" si="3454"/>
        <v>Wird nicht erkannt</v>
      </c>
      <c r="QC182" s="31" t="str">
        <f t="shared" si="3454"/>
        <v>Wird nicht erkannt</v>
      </c>
      <c r="QD182" s="31" t="str">
        <f t="shared" si="3454"/>
        <v>Wird nicht erkannt</v>
      </c>
      <c r="QE182" s="31" t="str">
        <f t="shared" si="3454"/>
        <v>Wird nicht erkannt</v>
      </c>
      <c r="QF182" s="31" t="str">
        <f t="shared" si="3454"/>
        <v>Wird nicht erkannt</v>
      </c>
      <c r="QG182" s="31" t="str">
        <f t="shared" si="3454"/>
        <v>Wird nicht erkannt</v>
      </c>
      <c r="QH182" s="31" t="str">
        <f t="shared" si="3454"/>
        <v>Wird nicht erkannt</v>
      </c>
      <c r="QI182" s="31" t="str">
        <f t="shared" si="3454"/>
        <v>Wird nicht erkannt</v>
      </c>
      <c r="QJ182" s="31" t="str">
        <f t="shared" si="3454"/>
        <v>Wird nicht erkannt</v>
      </c>
      <c r="QK182" s="31" t="str">
        <f t="shared" si="3454"/>
        <v>Wird nicht erkannt</v>
      </c>
      <c r="QL182" s="31" t="str">
        <f t="shared" si="3454"/>
        <v>Wird nicht erkannt</v>
      </c>
      <c r="QM182" s="31" t="str">
        <f t="shared" si="3454"/>
        <v>Wird nicht erkannt</v>
      </c>
      <c r="QN182" s="31" t="str">
        <f t="shared" si="3454"/>
        <v>Wird nicht erkannt</v>
      </c>
      <c r="QO182" s="31" t="str">
        <f t="shared" si="3454"/>
        <v>Wird nicht erkannt</v>
      </c>
      <c r="QP182" s="31" t="str">
        <f t="shared" si="3454"/>
        <v>Wird nicht erkannt</v>
      </c>
      <c r="QQ182" s="31" t="str">
        <f t="shared" si="3454"/>
        <v>Wird nicht erkannt</v>
      </c>
      <c r="QR182" s="31" t="str">
        <f t="shared" si="3454"/>
        <v>Wird nicht erkannt</v>
      </c>
      <c r="QS182" s="31" t="str">
        <f t="shared" si="3454"/>
        <v>Wird nicht erkannt</v>
      </c>
      <c r="QT182" s="31" t="str">
        <f t="shared" si="3454"/>
        <v>Wird nicht erkannt</v>
      </c>
      <c r="QU182" s="31" t="str">
        <f t="shared" si="3454"/>
        <v>Wird nicht erkannt</v>
      </c>
      <c r="QV182" s="31" t="str">
        <f t="shared" si="3454"/>
        <v>Wird nicht erkannt</v>
      </c>
      <c r="QW182" s="31" t="str">
        <f t="shared" si="3454"/>
        <v>Wird nicht erkannt</v>
      </c>
      <c r="QX182" s="31" t="str">
        <f t="shared" si="3454"/>
        <v>Wird nicht erkannt</v>
      </c>
      <c r="QY182" s="31" t="str">
        <f t="shared" si="3454"/>
        <v>Wird nicht erkannt</v>
      </c>
      <c r="QZ182" s="31" t="str">
        <f t="shared" si="3454"/>
        <v>Wird nicht erkannt</v>
      </c>
      <c r="RA182" s="31" t="str">
        <f t="shared" si="3454"/>
        <v>Wird nicht erkannt</v>
      </c>
      <c r="RB182" s="31" t="str">
        <f t="shared" si="3454"/>
        <v>Wird nicht erkannt</v>
      </c>
      <c r="RC182" s="31" t="str">
        <f t="shared" si="3454"/>
        <v>Wird nicht erkannt</v>
      </c>
      <c r="RD182" s="31" t="str">
        <f t="shared" si="3454"/>
        <v>Wird nicht erkannt</v>
      </c>
      <c r="RE182" s="31" t="str">
        <f t="shared" si="3454"/>
        <v>Wird nicht erkannt</v>
      </c>
      <c r="RF182" s="31" t="str">
        <f t="shared" si="3454"/>
        <v>Wird nicht erkannt</v>
      </c>
      <c r="RG182" s="31" t="str">
        <f t="shared" si="3454"/>
        <v>Wird nicht erkannt</v>
      </c>
      <c r="RH182" s="31" t="str">
        <f t="shared" ref="RH182:TS182" si="3455">IFERROR(IF(RH$4-RH$6&gt;0,IF(AND(RH176&lt;RH$4,RH176&gt;RH$6),"JA","NEIN"),IF(RH$4-RH$6&lt;0,IF(AND(RH176&gt;RH$4,RH176&lt;RH$6),"JA","Nein"),"Ziel angeben")),"Wird nicht erkannt")</f>
        <v>Wird nicht erkannt</v>
      </c>
      <c r="RI182" s="31" t="str">
        <f t="shared" si="3455"/>
        <v>Wird nicht erkannt</v>
      </c>
      <c r="RJ182" s="31" t="str">
        <f t="shared" si="3455"/>
        <v>Wird nicht erkannt</v>
      </c>
      <c r="RK182" s="31" t="str">
        <f t="shared" si="3455"/>
        <v>Wird nicht erkannt</v>
      </c>
      <c r="RL182" s="31" t="str">
        <f t="shared" si="3455"/>
        <v>Wird nicht erkannt</v>
      </c>
      <c r="RM182" s="31" t="str">
        <f t="shared" si="3455"/>
        <v>Wird nicht erkannt</v>
      </c>
      <c r="RN182" s="31" t="str">
        <f t="shared" si="3455"/>
        <v>Wird nicht erkannt</v>
      </c>
      <c r="RO182" s="31" t="str">
        <f t="shared" si="3455"/>
        <v>Wird nicht erkannt</v>
      </c>
      <c r="RP182" s="31" t="str">
        <f t="shared" si="3455"/>
        <v>Wird nicht erkannt</v>
      </c>
      <c r="RQ182" s="31" t="str">
        <f t="shared" si="3455"/>
        <v>Wird nicht erkannt</v>
      </c>
      <c r="RR182" s="31" t="str">
        <f t="shared" si="3455"/>
        <v>Wird nicht erkannt</v>
      </c>
      <c r="RS182" s="31" t="str">
        <f t="shared" si="3455"/>
        <v>Wird nicht erkannt</v>
      </c>
      <c r="RT182" s="31" t="str">
        <f t="shared" si="3455"/>
        <v>Wird nicht erkannt</v>
      </c>
      <c r="RU182" s="31" t="str">
        <f t="shared" si="3455"/>
        <v>Wird nicht erkannt</v>
      </c>
      <c r="RV182" s="31" t="str">
        <f t="shared" si="3455"/>
        <v>Wird nicht erkannt</v>
      </c>
      <c r="RW182" s="31" t="str">
        <f t="shared" si="3455"/>
        <v>Wird nicht erkannt</v>
      </c>
      <c r="RX182" s="31" t="str">
        <f t="shared" si="3455"/>
        <v>Wird nicht erkannt</v>
      </c>
      <c r="RY182" s="31" t="str">
        <f t="shared" si="3455"/>
        <v>Wird nicht erkannt</v>
      </c>
      <c r="RZ182" s="31" t="str">
        <f t="shared" si="3455"/>
        <v>Wird nicht erkannt</v>
      </c>
      <c r="SA182" s="31" t="str">
        <f t="shared" si="3455"/>
        <v>Wird nicht erkannt</v>
      </c>
      <c r="SB182" s="31" t="str">
        <f t="shared" si="3455"/>
        <v>Wird nicht erkannt</v>
      </c>
      <c r="SC182" s="31" t="str">
        <f t="shared" si="3455"/>
        <v>Wird nicht erkannt</v>
      </c>
      <c r="SD182" s="31" t="str">
        <f t="shared" si="3455"/>
        <v>Wird nicht erkannt</v>
      </c>
      <c r="SE182" s="31" t="str">
        <f t="shared" si="3455"/>
        <v>Wird nicht erkannt</v>
      </c>
      <c r="SF182" s="31" t="str">
        <f t="shared" si="3455"/>
        <v>Wird nicht erkannt</v>
      </c>
      <c r="SG182" s="31" t="str">
        <f t="shared" si="3455"/>
        <v>Wird nicht erkannt</v>
      </c>
      <c r="SH182" s="31" t="str">
        <f t="shared" si="3455"/>
        <v>Wird nicht erkannt</v>
      </c>
      <c r="SI182" s="31" t="str">
        <f t="shared" si="3455"/>
        <v>Wird nicht erkannt</v>
      </c>
      <c r="SJ182" s="31" t="str">
        <f t="shared" si="3455"/>
        <v>Wird nicht erkannt</v>
      </c>
      <c r="SK182" s="31" t="str">
        <f t="shared" si="3455"/>
        <v>Wird nicht erkannt</v>
      </c>
      <c r="SL182" s="31" t="str">
        <f t="shared" si="3455"/>
        <v>Wird nicht erkannt</v>
      </c>
      <c r="SM182" s="31" t="str">
        <f t="shared" si="3455"/>
        <v>Wird nicht erkannt</v>
      </c>
      <c r="SN182" s="31" t="str">
        <f t="shared" si="3455"/>
        <v>Wird nicht erkannt</v>
      </c>
      <c r="SO182" s="31" t="str">
        <f t="shared" si="3455"/>
        <v>Wird nicht erkannt</v>
      </c>
      <c r="SP182" s="31" t="str">
        <f t="shared" si="3455"/>
        <v>Wird nicht erkannt</v>
      </c>
      <c r="SQ182" s="31" t="str">
        <f t="shared" si="3455"/>
        <v>Wird nicht erkannt</v>
      </c>
      <c r="SR182" s="31" t="str">
        <f t="shared" si="3455"/>
        <v>Wird nicht erkannt</v>
      </c>
      <c r="SS182" s="31" t="str">
        <f t="shared" si="3455"/>
        <v>Wird nicht erkannt</v>
      </c>
      <c r="ST182" s="31" t="str">
        <f t="shared" si="3455"/>
        <v>Wird nicht erkannt</v>
      </c>
      <c r="SU182" s="31" t="str">
        <f t="shared" si="3455"/>
        <v>Wird nicht erkannt</v>
      </c>
      <c r="SV182" s="31" t="str">
        <f t="shared" si="3455"/>
        <v>Wird nicht erkannt</v>
      </c>
      <c r="SW182" s="31" t="str">
        <f t="shared" si="3455"/>
        <v>Wird nicht erkannt</v>
      </c>
      <c r="SX182" s="31" t="str">
        <f t="shared" si="3455"/>
        <v>Wird nicht erkannt</v>
      </c>
      <c r="SY182" s="31" t="str">
        <f t="shared" si="3455"/>
        <v>Wird nicht erkannt</v>
      </c>
      <c r="SZ182" s="31" t="str">
        <f t="shared" si="3455"/>
        <v>Wird nicht erkannt</v>
      </c>
      <c r="TA182" s="31" t="str">
        <f t="shared" si="3455"/>
        <v>Wird nicht erkannt</v>
      </c>
      <c r="TB182" s="31" t="str">
        <f t="shared" si="3455"/>
        <v>Wird nicht erkannt</v>
      </c>
      <c r="TC182" s="31" t="str">
        <f t="shared" si="3455"/>
        <v>Wird nicht erkannt</v>
      </c>
      <c r="TD182" s="31" t="str">
        <f t="shared" si="3455"/>
        <v>Wird nicht erkannt</v>
      </c>
      <c r="TE182" s="31" t="str">
        <f t="shared" si="3455"/>
        <v>Wird nicht erkannt</v>
      </c>
      <c r="TF182" s="31" t="str">
        <f t="shared" si="3455"/>
        <v>Wird nicht erkannt</v>
      </c>
      <c r="TG182" s="31" t="str">
        <f t="shared" si="3455"/>
        <v>Wird nicht erkannt</v>
      </c>
      <c r="TH182" s="31" t="str">
        <f t="shared" si="3455"/>
        <v>Wird nicht erkannt</v>
      </c>
      <c r="TI182" s="31" t="str">
        <f t="shared" si="3455"/>
        <v>Wird nicht erkannt</v>
      </c>
      <c r="TJ182" s="31" t="str">
        <f t="shared" si="3455"/>
        <v>Wird nicht erkannt</v>
      </c>
      <c r="TK182" s="31" t="str">
        <f t="shared" si="3455"/>
        <v>Wird nicht erkannt</v>
      </c>
      <c r="TL182" s="31" t="str">
        <f t="shared" si="3455"/>
        <v>Wird nicht erkannt</v>
      </c>
      <c r="TM182" s="31" t="str">
        <f t="shared" si="3455"/>
        <v>Wird nicht erkannt</v>
      </c>
      <c r="TN182" s="31" t="str">
        <f t="shared" si="3455"/>
        <v>Wird nicht erkannt</v>
      </c>
      <c r="TO182" s="31" t="str">
        <f t="shared" si="3455"/>
        <v>Wird nicht erkannt</v>
      </c>
      <c r="TP182" s="31" t="str">
        <f t="shared" si="3455"/>
        <v>Wird nicht erkannt</v>
      </c>
      <c r="TQ182" s="31" t="str">
        <f t="shared" si="3455"/>
        <v>Wird nicht erkannt</v>
      </c>
      <c r="TR182" s="31" t="str">
        <f t="shared" si="3455"/>
        <v>Wird nicht erkannt</v>
      </c>
      <c r="TS182" s="31" t="str">
        <f t="shared" si="3455"/>
        <v>Wird nicht erkannt</v>
      </c>
      <c r="TT182" s="31" t="str">
        <f t="shared" ref="TT182:WE182" si="3456">IFERROR(IF(TT$4-TT$6&gt;0,IF(AND(TT176&lt;TT$4,TT176&gt;TT$6),"JA","NEIN"),IF(TT$4-TT$6&lt;0,IF(AND(TT176&gt;TT$4,TT176&lt;TT$6),"JA","Nein"),"Ziel angeben")),"Wird nicht erkannt")</f>
        <v>Wird nicht erkannt</v>
      </c>
      <c r="TU182" s="31" t="str">
        <f t="shared" si="3456"/>
        <v>Wird nicht erkannt</v>
      </c>
      <c r="TV182" s="31" t="str">
        <f t="shared" si="3456"/>
        <v>Wird nicht erkannt</v>
      </c>
      <c r="TW182" s="31" t="str">
        <f t="shared" si="3456"/>
        <v>Wird nicht erkannt</v>
      </c>
      <c r="TX182" s="31" t="str">
        <f t="shared" si="3456"/>
        <v>Wird nicht erkannt</v>
      </c>
      <c r="TY182" s="31" t="str">
        <f t="shared" si="3456"/>
        <v>Wird nicht erkannt</v>
      </c>
      <c r="TZ182" s="31" t="str">
        <f t="shared" si="3456"/>
        <v>Wird nicht erkannt</v>
      </c>
      <c r="UA182" s="31" t="str">
        <f t="shared" si="3456"/>
        <v>Wird nicht erkannt</v>
      </c>
      <c r="UB182" s="31" t="str">
        <f t="shared" si="3456"/>
        <v>Wird nicht erkannt</v>
      </c>
      <c r="UC182" s="31" t="str">
        <f t="shared" si="3456"/>
        <v>Wird nicht erkannt</v>
      </c>
      <c r="UD182" s="31" t="str">
        <f t="shared" si="3456"/>
        <v>Wird nicht erkannt</v>
      </c>
      <c r="UE182" s="31" t="str">
        <f t="shared" si="3456"/>
        <v>Wird nicht erkannt</v>
      </c>
      <c r="UF182" s="31" t="str">
        <f t="shared" si="3456"/>
        <v>Wird nicht erkannt</v>
      </c>
      <c r="UG182" s="31" t="str">
        <f t="shared" si="3456"/>
        <v>Wird nicht erkannt</v>
      </c>
      <c r="UH182" s="31" t="str">
        <f t="shared" si="3456"/>
        <v>Wird nicht erkannt</v>
      </c>
      <c r="UI182" s="31" t="str">
        <f t="shared" si="3456"/>
        <v>Wird nicht erkannt</v>
      </c>
      <c r="UJ182" s="31" t="str">
        <f t="shared" si="3456"/>
        <v>Wird nicht erkannt</v>
      </c>
      <c r="UK182" s="31" t="str">
        <f t="shared" si="3456"/>
        <v>Wird nicht erkannt</v>
      </c>
      <c r="UL182" s="31" t="str">
        <f t="shared" si="3456"/>
        <v>Wird nicht erkannt</v>
      </c>
      <c r="UM182" s="31" t="str">
        <f t="shared" si="3456"/>
        <v>Wird nicht erkannt</v>
      </c>
      <c r="UN182" s="31" t="str">
        <f t="shared" si="3456"/>
        <v>Wird nicht erkannt</v>
      </c>
      <c r="UO182" s="31" t="str">
        <f t="shared" si="3456"/>
        <v>Wird nicht erkannt</v>
      </c>
      <c r="UP182" s="31" t="str">
        <f t="shared" si="3456"/>
        <v>Wird nicht erkannt</v>
      </c>
      <c r="UQ182" s="31" t="str">
        <f t="shared" si="3456"/>
        <v>Wird nicht erkannt</v>
      </c>
      <c r="UR182" s="31" t="str">
        <f t="shared" si="3456"/>
        <v>Wird nicht erkannt</v>
      </c>
      <c r="US182" s="31" t="str">
        <f t="shared" si="3456"/>
        <v>Wird nicht erkannt</v>
      </c>
      <c r="UT182" s="31" t="str">
        <f t="shared" si="3456"/>
        <v>Wird nicht erkannt</v>
      </c>
      <c r="UU182" s="31" t="str">
        <f t="shared" si="3456"/>
        <v>Wird nicht erkannt</v>
      </c>
      <c r="UV182" s="31" t="str">
        <f t="shared" si="3456"/>
        <v>Wird nicht erkannt</v>
      </c>
      <c r="UW182" s="31" t="str">
        <f t="shared" si="3456"/>
        <v>Wird nicht erkannt</v>
      </c>
      <c r="UX182" s="31" t="str">
        <f t="shared" si="3456"/>
        <v>Wird nicht erkannt</v>
      </c>
      <c r="UY182" s="31" t="str">
        <f t="shared" si="3456"/>
        <v>Wird nicht erkannt</v>
      </c>
      <c r="UZ182" s="31" t="str">
        <f t="shared" si="3456"/>
        <v>Wird nicht erkannt</v>
      </c>
      <c r="VA182" s="31" t="str">
        <f t="shared" si="3456"/>
        <v>Wird nicht erkannt</v>
      </c>
      <c r="VB182" s="31" t="str">
        <f t="shared" si="3456"/>
        <v>Wird nicht erkannt</v>
      </c>
      <c r="VC182" s="31" t="str">
        <f t="shared" si="3456"/>
        <v>Wird nicht erkannt</v>
      </c>
      <c r="VD182" s="31" t="str">
        <f t="shared" si="3456"/>
        <v>Wird nicht erkannt</v>
      </c>
      <c r="VE182" s="31" t="str">
        <f t="shared" si="3456"/>
        <v>Wird nicht erkannt</v>
      </c>
      <c r="VF182" s="31" t="str">
        <f t="shared" si="3456"/>
        <v>Wird nicht erkannt</v>
      </c>
      <c r="VG182" s="31" t="str">
        <f t="shared" si="3456"/>
        <v>Wird nicht erkannt</v>
      </c>
      <c r="VH182" s="31" t="str">
        <f t="shared" si="3456"/>
        <v>Wird nicht erkannt</v>
      </c>
      <c r="VI182" s="31" t="str">
        <f t="shared" si="3456"/>
        <v>Wird nicht erkannt</v>
      </c>
      <c r="VJ182" s="31" t="str">
        <f t="shared" si="3456"/>
        <v>Wird nicht erkannt</v>
      </c>
      <c r="VK182" s="31" t="str">
        <f t="shared" si="3456"/>
        <v>Wird nicht erkannt</v>
      </c>
      <c r="VL182" s="31" t="str">
        <f t="shared" si="3456"/>
        <v>Wird nicht erkannt</v>
      </c>
      <c r="VM182" s="31" t="str">
        <f t="shared" si="3456"/>
        <v>Wird nicht erkannt</v>
      </c>
      <c r="VN182" s="31" t="str">
        <f t="shared" si="3456"/>
        <v>Wird nicht erkannt</v>
      </c>
      <c r="VO182" s="31" t="str">
        <f t="shared" si="3456"/>
        <v>Wird nicht erkannt</v>
      </c>
      <c r="VP182" s="31" t="str">
        <f t="shared" si="3456"/>
        <v>Wird nicht erkannt</v>
      </c>
      <c r="VQ182" s="31" t="str">
        <f t="shared" si="3456"/>
        <v>Wird nicht erkannt</v>
      </c>
      <c r="VR182" s="31" t="str">
        <f t="shared" si="3456"/>
        <v>Wird nicht erkannt</v>
      </c>
      <c r="VS182" s="31" t="str">
        <f t="shared" si="3456"/>
        <v>Wird nicht erkannt</v>
      </c>
      <c r="VT182" s="31" t="str">
        <f t="shared" si="3456"/>
        <v>Wird nicht erkannt</v>
      </c>
      <c r="VU182" s="31" t="str">
        <f t="shared" si="3456"/>
        <v>Wird nicht erkannt</v>
      </c>
      <c r="VV182" s="31" t="str">
        <f t="shared" si="3456"/>
        <v>Wird nicht erkannt</v>
      </c>
      <c r="VW182" s="31" t="str">
        <f t="shared" si="3456"/>
        <v>Wird nicht erkannt</v>
      </c>
      <c r="VX182" s="31" t="str">
        <f t="shared" si="3456"/>
        <v>Wird nicht erkannt</v>
      </c>
      <c r="VY182" s="31" t="str">
        <f t="shared" si="3456"/>
        <v>Wird nicht erkannt</v>
      </c>
      <c r="VZ182" s="31" t="str">
        <f t="shared" si="3456"/>
        <v>Wird nicht erkannt</v>
      </c>
      <c r="WA182" s="31" t="str">
        <f t="shared" si="3456"/>
        <v>Wird nicht erkannt</v>
      </c>
      <c r="WB182" s="31" t="str">
        <f t="shared" si="3456"/>
        <v>Wird nicht erkannt</v>
      </c>
      <c r="WC182" s="31" t="str">
        <f t="shared" si="3456"/>
        <v>Wird nicht erkannt</v>
      </c>
      <c r="WD182" s="31" t="str">
        <f t="shared" si="3456"/>
        <v>Wird nicht erkannt</v>
      </c>
      <c r="WE182" s="31" t="str">
        <f t="shared" si="3456"/>
        <v>Wird nicht erkannt</v>
      </c>
      <c r="WF182" s="31" t="str">
        <f t="shared" ref="WF182:YQ182" si="3457">IFERROR(IF(WF$4-WF$6&gt;0,IF(AND(WF176&lt;WF$4,WF176&gt;WF$6),"JA","NEIN"),IF(WF$4-WF$6&lt;0,IF(AND(WF176&gt;WF$4,WF176&lt;WF$6),"JA","Nein"),"Ziel angeben")),"Wird nicht erkannt")</f>
        <v>Wird nicht erkannt</v>
      </c>
      <c r="WG182" s="31" t="str">
        <f t="shared" si="3457"/>
        <v>Wird nicht erkannt</v>
      </c>
      <c r="WH182" s="31" t="str">
        <f t="shared" si="3457"/>
        <v>Wird nicht erkannt</v>
      </c>
      <c r="WI182" s="31" t="str">
        <f t="shared" si="3457"/>
        <v>Wird nicht erkannt</v>
      </c>
      <c r="WJ182" s="31" t="str">
        <f t="shared" si="3457"/>
        <v>Wird nicht erkannt</v>
      </c>
      <c r="WK182" s="31" t="str">
        <f t="shared" si="3457"/>
        <v>Wird nicht erkannt</v>
      </c>
      <c r="WL182" s="31" t="str">
        <f t="shared" si="3457"/>
        <v>Wird nicht erkannt</v>
      </c>
      <c r="WM182" s="31" t="str">
        <f t="shared" si="3457"/>
        <v>Wird nicht erkannt</v>
      </c>
      <c r="WN182" s="31" t="str">
        <f t="shared" si="3457"/>
        <v>Wird nicht erkannt</v>
      </c>
      <c r="WO182" s="31" t="str">
        <f t="shared" si="3457"/>
        <v>Wird nicht erkannt</v>
      </c>
      <c r="WP182" s="31" t="str">
        <f t="shared" si="3457"/>
        <v>Wird nicht erkannt</v>
      </c>
      <c r="WQ182" s="31" t="str">
        <f t="shared" si="3457"/>
        <v>Wird nicht erkannt</v>
      </c>
      <c r="WR182" s="31" t="str">
        <f t="shared" si="3457"/>
        <v>Wird nicht erkannt</v>
      </c>
      <c r="WS182" s="31" t="str">
        <f t="shared" si="3457"/>
        <v>Wird nicht erkannt</v>
      </c>
      <c r="WT182" s="31" t="str">
        <f t="shared" si="3457"/>
        <v>Wird nicht erkannt</v>
      </c>
      <c r="WU182" s="31" t="str">
        <f t="shared" si="3457"/>
        <v>Wird nicht erkannt</v>
      </c>
      <c r="WV182" s="31" t="str">
        <f t="shared" si="3457"/>
        <v>Wird nicht erkannt</v>
      </c>
      <c r="WW182" s="31" t="str">
        <f t="shared" si="3457"/>
        <v>Wird nicht erkannt</v>
      </c>
      <c r="WX182" s="31" t="str">
        <f t="shared" si="3457"/>
        <v>Wird nicht erkannt</v>
      </c>
      <c r="WY182" s="31" t="str">
        <f t="shared" si="3457"/>
        <v>Wird nicht erkannt</v>
      </c>
      <c r="WZ182" s="31" t="str">
        <f t="shared" si="3457"/>
        <v>Wird nicht erkannt</v>
      </c>
      <c r="XA182" s="31" t="str">
        <f t="shared" si="3457"/>
        <v>Wird nicht erkannt</v>
      </c>
      <c r="XB182" s="31" t="str">
        <f t="shared" si="3457"/>
        <v>Wird nicht erkannt</v>
      </c>
      <c r="XC182" s="31" t="str">
        <f t="shared" si="3457"/>
        <v>Wird nicht erkannt</v>
      </c>
      <c r="XD182" s="31" t="str">
        <f t="shared" si="3457"/>
        <v>Wird nicht erkannt</v>
      </c>
      <c r="XE182" s="31" t="str">
        <f t="shared" si="3457"/>
        <v>Wird nicht erkannt</v>
      </c>
      <c r="XF182" s="31" t="str">
        <f t="shared" si="3457"/>
        <v>Wird nicht erkannt</v>
      </c>
      <c r="XG182" s="31" t="str">
        <f t="shared" si="3457"/>
        <v>Wird nicht erkannt</v>
      </c>
      <c r="XH182" s="31" t="str">
        <f t="shared" si="3457"/>
        <v>Wird nicht erkannt</v>
      </c>
      <c r="XI182" s="31" t="str">
        <f t="shared" si="3457"/>
        <v>Wird nicht erkannt</v>
      </c>
      <c r="XJ182" s="31" t="str">
        <f t="shared" si="3457"/>
        <v>Wird nicht erkannt</v>
      </c>
      <c r="XK182" s="31" t="str">
        <f t="shared" si="3457"/>
        <v>Wird nicht erkannt</v>
      </c>
      <c r="XL182" s="31" t="str">
        <f t="shared" si="3457"/>
        <v>Wird nicht erkannt</v>
      </c>
      <c r="XM182" s="31" t="str">
        <f t="shared" si="3457"/>
        <v>Wird nicht erkannt</v>
      </c>
      <c r="XN182" s="31" t="str">
        <f t="shared" si="3457"/>
        <v>Wird nicht erkannt</v>
      </c>
      <c r="XO182" s="31" t="str">
        <f t="shared" si="3457"/>
        <v>Wird nicht erkannt</v>
      </c>
      <c r="XP182" s="31" t="str">
        <f t="shared" si="3457"/>
        <v>Wird nicht erkannt</v>
      </c>
      <c r="XQ182" s="31" t="str">
        <f t="shared" si="3457"/>
        <v>Wird nicht erkannt</v>
      </c>
      <c r="XR182" s="31" t="str">
        <f t="shared" si="3457"/>
        <v>Wird nicht erkannt</v>
      </c>
      <c r="XS182" s="31" t="str">
        <f t="shared" si="3457"/>
        <v>Wird nicht erkannt</v>
      </c>
      <c r="XT182" s="31" t="str">
        <f t="shared" si="3457"/>
        <v>Wird nicht erkannt</v>
      </c>
      <c r="XU182" s="31" t="str">
        <f t="shared" si="3457"/>
        <v>Wird nicht erkannt</v>
      </c>
      <c r="XV182" s="31" t="str">
        <f t="shared" si="3457"/>
        <v>Wird nicht erkannt</v>
      </c>
      <c r="XW182" s="31" t="str">
        <f t="shared" si="3457"/>
        <v>Wird nicht erkannt</v>
      </c>
      <c r="XX182" s="31" t="str">
        <f t="shared" si="3457"/>
        <v>Wird nicht erkannt</v>
      </c>
      <c r="XY182" s="31" t="str">
        <f t="shared" si="3457"/>
        <v>Wird nicht erkannt</v>
      </c>
      <c r="XZ182" s="31" t="str">
        <f t="shared" si="3457"/>
        <v>Wird nicht erkannt</v>
      </c>
      <c r="YA182" s="31" t="str">
        <f t="shared" si="3457"/>
        <v>Wird nicht erkannt</v>
      </c>
      <c r="YB182" s="31" t="str">
        <f t="shared" si="3457"/>
        <v>Wird nicht erkannt</v>
      </c>
      <c r="YC182" s="31" t="str">
        <f t="shared" si="3457"/>
        <v>Wird nicht erkannt</v>
      </c>
      <c r="YD182" s="31" t="str">
        <f t="shared" si="3457"/>
        <v>Wird nicht erkannt</v>
      </c>
      <c r="YE182" s="31" t="str">
        <f t="shared" si="3457"/>
        <v>Wird nicht erkannt</v>
      </c>
      <c r="YF182" s="31" t="str">
        <f t="shared" si="3457"/>
        <v>Wird nicht erkannt</v>
      </c>
      <c r="YG182" s="31" t="str">
        <f t="shared" si="3457"/>
        <v>Wird nicht erkannt</v>
      </c>
      <c r="YH182" s="31" t="str">
        <f t="shared" si="3457"/>
        <v>Wird nicht erkannt</v>
      </c>
      <c r="YI182" s="31" t="str">
        <f t="shared" si="3457"/>
        <v>Wird nicht erkannt</v>
      </c>
      <c r="YJ182" s="31" t="str">
        <f t="shared" si="3457"/>
        <v>Wird nicht erkannt</v>
      </c>
      <c r="YK182" s="31" t="str">
        <f t="shared" si="3457"/>
        <v>Wird nicht erkannt</v>
      </c>
      <c r="YL182" s="31" t="str">
        <f t="shared" si="3457"/>
        <v>Wird nicht erkannt</v>
      </c>
      <c r="YM182" s="31" t="str">
        <f t="shared" si="3457"/>
        <v>Wird nicht erkannt</v>
      </c>
      <c r="YN182" s="31" t="str">
        <f t="shared" si="3457"/>
        <v>Wird nicht erkannt</v>
      </c>
      <c r="YO182" s="31" t="str">
        <f t="shared" si="3457"/>
        <v>Wird nicht erkannt</v>
      </c>
      <c r="YP182" s="31" t="str">
        <f t="shared" si="3457"/>
        <v>Wird nicht erkannt</v>
      </c>
      <c r="YQ182" s="31" t="str">
        <f t="shared" si="3457"/>
        <v>Wird nicht erkannt</v>
      </c>
      <c r="YR182" s="31" t="str">
        <f t="shared" ref="YR182:AAH182" si="3458">IFERROR(IF(YR$4-YR$6&gt;0,IF(AND(YR176&lt;YR$4,YR176&gt;YR$6),"JA","NEIN"),IF(YR$4-YR$6&lt;0,IF(AND(YR176&gt;YR$4,YR176&lt;YR$6),"JA","Nein"),"Ziel angeben")),"Wird nicht erkannt")</f>
        <v>Wird nicht erkannt</v>
      </c>
      <c r="YS182" s="31" t="str">
        <f t="shared" si="3458"/>
        <v>Wird nicht erkannt</v>
      </c>
      <c r="YT182" s="31" t="str">
        <f t="shared" si="3458"/>
        <v>Wird nicht erkannt</v>
      </c>
      <c r="YU182" s="31" t="str">
        <f t="shared" si="3458"/>
        <v>Wird nicht erkannt</v>
      </c>
      <c r="YV182" s="31" t="str">
        <f t="shared" si="3458"/>
        <v>Wird nicht erkannt</v>
      </c>
      <c r="YW182" s="31" t="str">
        <f t="shared" si="3458"/>
        <v>Wird nicht erkannt</v>
      </c>
      <c r="YX182" s="31" t="str">
        <f t="shared" si="3458"/>
        <v>Wird nicht erkannt</v>
      </c>
      <c r="YY182" s="31" t="str">
        <f t="shared" si="3458"/>
        <v>Wird nicht erkannt</v>
      </c>
      <c r="YZ182" s="31" t="str">
        <f t="shared" si="3458"/>
        <v>Wird nicht erkannt</v>
      </c>
      <c r="ZA182" s="31" t="str">
        <f t="shared" si="3458"/>
        <v>Wird nicht erkannt</v>
      </c>
      <c r="ZB182" s="31" t="str">
        <f t="shared" si="3458"/>
        <v>Wird nicht erkannt</v>
      </c>
      <c r="ZC182" s="31" t="str">
        <f t="shared" si="3458"/>
        <v>Wird nicht erkannt</v>
      </c>
      <c r="ZD182" s="31" t="str">
        <f t="shared" si="3458"/>
        <v>Wird nicht erkannt</v>
      </c>
      <c r="ZE182" s="31" t="str">
        <f t="shared" si="3458"/>
        <v>Wird nicht erkannt</v>
      </c>
      <c r="ZF182" s="31" t="str">
        <f t="shared" si="3458"/>
        <v>Wird nicht erkannt</v>
      </c>
      <c r="ZG182" s="31" t="str">
        <f t="shared" si="3458"/>
        <v>Wird nicht erkannt</v>
      </c>
      <c r="ZH182" s="31" t="str">
        <f t="shared" si="3458"/>
        <v>Wird nicht erkannt</v>
      </c>
      <c r="ZI182" s="31" t="str">
        <f t="shared" si="3458"/>
        <v>Wird nicht erkannt</v>
      </c>
      <c r="ZJ182" s="31" t="str">
        <f t="shared" si="3458"/>
        <v>Wird nicht erkannt</v>
      </c>
      <c r="ZK182" s="31" t="str">
        <f t="shared" si="3458"/>
        <v>Wird nicht erkannt</v>
      </c>
      <c r="ZL182" s="31" t="str">
        <f t="shared" si="3458"/>
        <v>Wird nicht erkannt</v>
      </c>
      <c r="ZM182" s="31" t="str">
        <f t="shared" si="3458"/>
        <v>Wird nicht erkannt</v>
      </c>
      <c r="ZN182" s="31" t="str">
        <f t="shared" si="3458"/>
        <v>Wird nicht erkannt</v>
      </c>
      <c r="ZO182" s="31" t="str">
        <f t="shared" si="3458"/>
        <v>Wird nicht erkannt</v>
      </c>
      <c r="ZP182" s="31" t="str">
        <f t="shared" si="3458"/>
        <v>Wird nicht erkannt</v>
      </c>
      <c r="ZQ182" s="31" t="str">
        <f t="shared" si="3458"/>
        <v>Wird nicht erkannt</v>
      </c>
      <c r="ZR182" s="31" t="str">
        <f t="shared" si="3458"/>
        <v>Wird nicht erkannt</v>
      </c>
      <c r="ZS182" s="31" t="str">
        <f t="shared" si="3458"/>
        <v>Wird nicht erkannt</v>
      </c>
      <c r="ZT182" s="31" t="str">
        <f t="shared" si="3458"/>
        <v>Wird nicht erkannt</v>
      </c>
      <c r="ZU182" s="31" t="str">
        <f t="shared" si="3458"/>
        <v>Wird nicht erkannt</v>
      </c>
      <c r="ZV182" s="31" t="str">
        <f t="shared" si="3458"/>
        <v>Wird nicht erkannt</v>
      </c>
      <c r="ZW182" s="31" t="str">
        <f t="shared" si="3458"/>
        <v>Wird nicht erkannt</v>
      </c>
      <c r="ZX182" s="31" t="str">
        <f t="shared" si="3458"/>
        <v>Wird nicht erkannt</v>
      </c>
      <c r="ZY182" s="31" t="str">
        <f t="shared" si="3458"/>
        <v>Wird nicht erkannt</v>
      </c>
      <c r="ZZ182" s="31" t="str">
        <f t="shared" si="3458"/>
        <v>Wird nicht erkannt</v>
      </c>
      <c r="AAA182" s="31" t="str">
        <f t="shared" si="3458"/>
        <v>Wird nicht erkannt</v>
      </c>
      <c r="AAB182" s="31" t="str">
        <f t="shared" si="3458"/>
        <v>Wird nicht erkannt</v>
      </c>
      <c r="AAC182" s="31" t="str">
        <f t="shared" si="3458"/>
        <v>Wird nicht erkannt</v>
      </c>
      <c r="AAD182" s="31" t="str">
        <f t="shared" si="3458"/>
        <v>Wird nicht erkannt</v>
      </c>
      <c r="AAE182" s="31" t="str">
        <f t="shared" si="3458"/>
        <v>Wird nicht erkannt</v>
      </c>
      <c r="AAF182" s="31" t="str">
        <f t="shared" si="3458"/>
        <v>Wird nicht erkannt</v>
      </c>
      <c r="AAG182" s="31" t="str">
        <f t="shared" si="3458"/>
        <v>Wird nicht erkannt</v>
      </c>
      <c r="AAH182" s="31" t="str">
        <f t="shared" si="3458"/>
        <v>Wird nicht erkannt</v>
      </c>
      <c r="AAI182" s="31" t="str">
        <f t="shared" ref="AAI182:ACT182" si="3459">IFERROR(IF(AAI$4-AAI$6&gt;0,IF(AND(AAI176&lt;AAI$4,AAI176&gt;AAI$6),"JA","NEIN"),IF(AAI$4-AAI$6&lt;0,IF(AND(AAI176&gt;AAI$4,AAI176&lt;AAI$6),"JA","Nein"),"Ziel angeben")),"Wird nicht erkannt")</f>
        <v>Wird nicht erkannt</v>
      </c>
      <c r="AAJ182" s="31" t="str">
        <f t="shared" si="3459"/>
        <v>Wird nicht erkannt</v>
      </c>
      <c r="AAK182" s="31" t="str">
        <f t="shared" si="3459"/>
        <v>Wird nicht erkannt</v>
      </c>
      <c r="AAL182" s="31" t="str">
        <f t="shared" si="3459"/>
        <v>Wird nicht erkannt</v>
      </c>
      <c r="AAM182" s="31" t="str">
        <f t="shared" si="3459"/>
        <v>Wird nicht erkannt</v>
      </c>
      <c r="AAN182" s="31" t="str">
        <f t="shared" si="3459"/>
        <v>Wird nicht erkannt</v>
      </c>
      <c r="AAO182" s="31" t="str">
        <f t="shared" si="3459"/>
        <v>Wird nicht erkannt</v>
      </c>
      <c r="AAP182" s="31" t="str">
        <f t="shared" si="3459"/>
        <v>Wird nicht erkannt</v>
      </c>
      <c r="AAQ182" s="31" t="str">
        <f t="shared" si="3459"/>
        <v>Wird nicht erkannt</v>
      </c>
      <c r="AAR182" s="31" t="str">
        <f t="shared" si="3459"/>
        <v>Wird nicht erkannt</v>
      </c>
      <c r="AAS182" s="31" t="str">
        <f t="shared" si="3459"/>
        <v>Wird nicht erkannt</v>
      </c>
      <c r="AAT182" s="31" t="str">
        <f t="shared" si="3459"/>
        <v>Wird nicht erkannt</v>
      </c>
      <c r="AAU182" s="31" t="str">
        <f t="shared" si="3459"/>
        <v>Wird nicht erkannt</v>
      </c>
      <c r="AAV182" s="31" t="str">
        <f t="shared" si="3459"/>
        <v>Wird nicht erkannt</v>
      </c>
      <c r="AAW182" s="31" t="str">
        <f t="shared" si="3459"/>
        <v>Wird nicht erkannt</v>
      </c>
      <c r="AAX182" s="31" t="str">
        <f t="shared" si="3459"/>
        <v>Wird nicht erkannt</v>
      </c>
      <c r="AAY182" s="31" t="str">
        <f t="shared" si="3459"/>
        <v>Wird nicht erkannt</v>
      </c>
      <c r="AAZ182" s="31" t="str">
        <f t="shared" si="3459"/>
        <v>Wird nicht erkannt</v>
      </c>
      <c r="ABA182" s="31" t="str">
        <f t="shared" si="3459"/>
        <v>Wird nicht erkannt</v>
      </c>
      <c r="ABB182" s="31" t="str">
        <f t="shared" si="3459"/>
        <v>Wird nicht erkannt</v>
      </c>
      <c r="ABC182" s="31" t="str">
        <f t="shared" si="3459"/>
        <v>Wird nicht erkannt</v>
      </c>
      <c r="ABD182" s="31" t="str">
        <f t="shared" si="3459"/>
        <v>Wird nicht erkannt</v>
      </c>
      <c r="ABE182" s="31" t="str">
        <f t="shared" si="3459"/>
        <v>Wird nicht erkannt</v>
      </c>
      <c r="ABF182" s="31" t="str">
        <f t="shared" si="3459"/>
        <v>Wird nicht erkannt</v>
      </c>
      <c r="ABG182" s="31" t="str">
        <f t="shared" si="3459"/>
        <v>Wird nicht erkannt</v>
      </c>
      <c r="ABH182" s="31" t="str">
        <f t="shared" si="3459"/>
        <v>Wird nicht erkannt</v>
      </c>
      <c r="ABI182" s="31" t="str">
        <f t="shared" si="3459"/>
        <v>Wird nicht erkannt</v>
      </c>
      <c r="ABJ182" s="31" t="str">
        <f t="shared" si="3459"/>
        <v>Wird nicht erkannt</v>
      </c>
      <c r="ABK182" s="31" t="str">
        <f t="shared" si="3459"/>
        <v>Wird nicht erkannt</v>
      </c>
      <c r="ABL182" s="31" t="str">
        <f t="shared" si="3459"/>
        <v>Wird nicht erkannt</v>
      </c>
      <c r="ABM182" s="31" t="str">
        <f t="shared" si="3459"/>
        <v>Wird nicht erkannt</v>
      </c>
      <c r="ABN182" s="31" t="str">
        <f t="shared" si="3459"/>
        <v>Wird nicht erkannt</v>
      </c>
      <c r="ABO182" s="31" t="str">
        <f t="shared" si="3459"/>
        <v>Wird nicht erkannt</v>
      </c>
      <c r="ABP182" s="31" t="str">
        <f t="shared" si="3459"/>
        <v>Wird nicht erkannt</v>
      </c>
      <c r="ABQ182" s="31" t="str">
        <f t="shared" si="3459"/>
        <v>Wird nicht erkannt</v>
      </c>
      <c r="ABR182" s="31" t="str">
        <f t="shared" si="3459"/>
        <v>Wird nicht erkannt</v>
      </c>
      <c r="ABS182" s="31" t="str">
        <f t="shared" si="3459"/>
        <v>Wird nicht erkannt</v>
      </c>
      <c r="ABT182" s="31" t="str">
        <f t="shared" si="3459"/>
        <v>Wird nicht erkannt</v>
      </c>
      <c r="ABU182" s="31" t="str">
        <f t="shared" si="3459"/>
        <v>Wird nicht erkannt</v>
      </c>
      <c r="ABV182" s="31" t="str">
        <f t="shared" si="3459"/>
        <v>Wird nicht erkannt</v>
      </c>
      <c r="ABW182" s="31" t="str">
        <f t="shared" si="3459"/>
        <v>Wird nicht erkannt</v>
      </c>
      <c r="ABX182" s="31" t="str">
        <f t="shared" si="3459"/>
        <v>Wird nicht erkannt</v>
      </c>
      <c r="ABY182" s="31" t="str">
        <f t="shared" si="3459"/>
        <v>Wird nicht erkannt</v>
      </c>
      <c r="ABZ182" s="31" t="str">
        <f t="shared" si="3459"/>
        <v>Wird nicht erkannt</v>
      </c>
      <c r="ACA182" s="31" t="str">
        <f t="shared" si="3459"/>
        <v>Wird nicht erkannt</v>
      </c>
      <c r="ACB182" s="31" t="str">
        <f t="shared" si="3459"/>
        <v>Wird nicht erkannt</v>
      </c>
      <c r="ACC182" s="31" t="str">
        <f t="shared" si="3459"/>
        <v>Wird nicht erkannt</v>
      </c>
      <c r="ACD182" s="31" t="str">
        <f t="shared" si="3459"/>
        <v>Wird nicht erkannt</v>
      </c>
      <c r="ACE182" s="31" t="str">
        <f t="shared" si="3459"/>
        <v>Wird nicht erkannt</v>
      </c>
      <c r="ACF182" s="31" t="str">
        <f t="shared" si="3459"/>
        <v>Wird nicht erkannt</v>
      </c>
      <c r="ACG182" s="31" t="str">
        <f t="shared" si="3459"/>
        <v>Wird nicht erkannt</v>
      </c>
      <c r="ACH182" s="31" t="str">
        <f t="shared" si="3459"/>
        <v>Wird nicht erkannt</v>
      </c>
      <c r="ACI182" s="31" t="str">
        <f t="shared" si="3459"/>
        <v>Wird nicht erkannt</v>
      </c>
      <c r="ACJ182" s="31" t="str">
        <f t="shared" si="3459"/>
        <v>Wird nicht erkannt</v>
      </c>
      <c r="ACK182" s="31" t="str">
        <f t="shared" si="3459"/>
        <v>Wird nicht erkannt</v>
      </c>
      <c r="ACL182" s="31" t="str">
        <f t="shared" si="3459"/>
        <v>Wird nicht erkannt</v>
      </c>
      <c r="ACM182" s="31" t="str">
        <f t="shared" si="3459"/>
        <v>Wird nicht erkannt</v>
      </c>
      <c r="ACN182" s="31" t="str">
        <f t="shared" si="3459"/>
        <v>Wird nicht erkannt</v>
      </c>
      <c r="ACO182" s="31" t="str">
        <f t="shared" si="3459"/>
        <v>Wird nicht erkannt</v>
      </c>
      <c r="ACP182" s="31" t="str">
        <f t="shared" si="3459"/>
        <v>Wird nicht erkannt</v>
      </c>
      <c r="ACQ182" s="31" t="str">
        <f t="shared" si="3459"/>
        <v>Wird nicht erkannt</v>
      </c>
      <c r="ACR182" s="31" t="str">
        <f t="shared" si="3459"/>
        <v>Wird nicht erkannt</v>
      </c>
      <c r="ACS182" s="31" t="str">
        <f t="shared" si="3459"/>
        <v>Wird nicht erkannt</v>
      </c>
      <c r="ACT182" s="31" t="str">
        <f t="shared" si="3459"/>
        <v>Wird nicht erkannt</v>
      </c>
      <c r="ACU182" s="31" t="str">
        <f t="shared" ref="ACU182:ADC182" si="3460">IFERROR(IF(ACU$4-ACU$6&gt;0,IF(AND(ACU176&lt;ACU$4,ACU176&gt;ACU$6),"JA","NEIN"),IF(ACU$4-ACU$6&lt;0,IF(AND(ACU176&gt;ACU$4,ACU176&lt;ACU$6),"JA","Nein"),"Ziel angeben")),"Wird nicht erkannt")</f>
        <v>Wird nicht erkannt</v>
      </c>
      <c r="ACV182" s="31" t="str">
        <f t="shared" si="3460"/>
        <v>Wird nicht erkannt</v>
      </c>
      <c r="ACW182" s="31" t="str">
        <f t="shared" si="3460"/>
        <v>Wird nicht erkannt</v>
      </c>
      <c r="ACX182" s="31" t="str">
        <f t="shared" si="3460"/>
        <v>Wird nicht erkannt</v>
      </c>
      <c r="ACY182" s="31" t="str">
        <f t="shared" si="3460"/>
        <v>Wird nicht erkannt</v>
      </c>
      <c r="ACZ182" s="31" t="str">
        <f t="shared" si="3460"/>
        <v>Wird nicht erkannt</v>
      </c>
      <c r="ADA182" s="31" t="str">
        <f t="shared" si="3460"/>
        <v>Wird nicht erkannt</v>
      </c>
      <c r="ADB182" s="31" t="str">
        <f t="shared" si="3460"/>
        <v>Wird nicht erkannt</v>
      </c>
      <c r="ADC182" s="31" t="str">
        <f t="shared" si="3460"/>
        <v>Wird nicht erkannt</v>
      </c>
      <c r="ADD182" s="31" t="str">
        <f t="shared" ref="ADD182:AFO182" si="3461">IFERROR(IF(ADD$4-ADD$6&gt;0,IF(AND(ADD176&lt;ADD$4,ADD176&gt;ADD$6),"JA","NEIN"),IF(ADD$4-ADD$6&lt;0,IF(AND(ADD176&gt;ADD$4,ADD176&lt;ADD$6),"JA","Nein"),"Ziel angeben")),"Wird nicht erkannt")</f>
        <v>Wird nicht erkannt</v>
      </c>
      <c r="ADE182" s="31" t="str">
        <f t="shared" si="3461"/>
        <v>Wird nicht erkannt</v>
      </c>
      <c r="ADF182" s="31" t="str">
        <f t="shared" si="3461"/>
        <v>Wird nicht erkannt</v>
      </c>
      <c r="ADG182" s="31" t="str">
        <f t="shared" si="3461"/>
        <v>Wird nicht erkannt</v>
      </c>
      <c r="ADH182" s="31" t="str">
        <f t="shared" si="3461"/>
        <v>Wird nicht erkannt</v>
      </c>
      <c r="ADI182" s="31" t="str">
        <f t="shared" si="3461"/>
        <v>Wird nicht erkannt</v>
      </c>
      <c r="ADJ182" s="31" t="str">
        <f t="shared" si="3461"/>
        <v>Wird nicht erkannt</v>
      </c>
      <c r="ADK182" s="31" t="str">
        <f t="shared" si="3461"/>
        <v>Wird nicht erkannt</v>
      </c>
      <c r="ADL182" s="31" t="str">
        <f t="shared" si="3461"/>
        <v>Wird nicht erkannt</v>
      </c>
      <c r="ADM182" s="31" t="str">
        <f t="shared" si="3461"/>
        <v>Wird nicht erkannt</v>
      </c>
      <c r="ADN182" s="31" t="str">
        <f t="shared" si="3461"/>
        <v>Wird nicht erkannt</v>
      </c>
      <c r="ADO182" s="31" t="str">
        <f t="shared" si="3461"/>
        <v>Wird nicht erkannt</v>
      </c>
      <c r="ADP182" s="31" t="str">
        <f t="shared" si="3461"/>
        <v>Wird nicht erkannt</v>
      </c>
      <c r="ADQ182" s="31" t="str">
        <f t="shared" si="3461"/>
        <v>Wird nicht erkannt</v>
      </c>
      <c r="ADR182" s="31" t="str">
        <f t="shared" si="3461"/>
        <v>Wird nicht erkannt</v>
      </c>
      <c r="ADS182" s="31" t="str">
        <f t="shared" si="3461"/>
        <v>Wird nicht erkannt</v>
      </c>
      <c r="ADT182" s="31" t="str">
        <f t="shared" si="3461"/>
        <v>Wird nicht erkannt</v>
      </c>
      <c r="ADU182" s="31" t="str">
        <f t="shared" si="3461"/>
        <v>Wird nicht erkannt</v>
      </c>
      <c r="ADV182" s="31" t="str">
        <f t="shared" si="3461"/>
        <v>Wird nicht erkannt</v>
      </c>
      <c r="ADW182" s="31" t="str">
        <f t="shared" si="3461"/>
        <v>Wird nicht erkannt</v>
      </c>
      <c r="ADX182" s="31" t="str">
        <f t="shared" si="3461"/>
        <v>Wird nicht erkannt</v>
      </c>
      <c r="ADY182" s="31" t="str">
        <f t="shared" si="3461"/>
        <v>Wird nicht erkannt</v>
      </c>
      <c r="ADZ182" s="31" t="str">
        <f t="shared" si="3461"/>
        <v>Wird nicht erkannt</v>
      </c>
      <c r="AEA182" s="31" t="str">
        <f t="shared" si="3461"/>
        <v>Wird nicht erkannt</v>
      </c>
      <c r="AEB182" s="31" t="str">
        <f t="shared" si="3461"/>
        <v>Wird nicht erkannt</v>
      </c>
      <c r="AEC182" s="31" t="str">
        <f t="shared" si="3461"/>
        <v>Wird nicht erkannt</v>
      </c>
      <c r="AED182" s="31" t="str">
        <f t="shared" si="3461"/>
        <v>Wird nicht erkannt</v>
      </c>
      <c r="AEE182" s="31" t="str">
        <f t="shared" si="3461"/>
        <v>Wird nicht erkannt</v>
      </c>
      <c r="AEF182" s="31" t="str">
        <f t="shared" si="3461"/>
        <v>Wird nicht erkannt</v>
      </c>
      <c r="AEG182" s="31" t="str">
        <f t="shared" si="3461"/>
        <v>Wird nicht erkannt</v>
      </c>
      <c r="AEH182" s="31" t="str">
        <f t="shared" si="3461"/>
        <v>Wird nicht erkannt</v>
      </c>
      <c r="AEI182" s="31" t="str">
        <f t="shared" si="3461"/>
        <v>Wird nicht erkannt</v>
      </c>
      <c r="AEJ182" s="31" t="str">
        <f t="shared" si="3461"/>
        <v>Wird nicht erkannt</v>
      </c>
      <c r="AEK182" s="31" t="str">
        <f t="shared" si="3461"/>
        <v>Wird nicht erkannt</v>
      </c>
      <c r="AEL182" s="31" t="str">
        <f t="shared" si="3461"/>
        <v>Wird nicht erkannt</v>
      </c>
      <c r="AEM182" s="31" t="str">
        <f t="shared" si="3461"/>
        <v>Wird nicht erkannt</v>
      </c>
      <c r="AEN182" s="31" t="str">
        <f t="shared" si="3461"/>
        <v>Wird nicht erkannt</v>
      </c>
      <c r="AEO182" s="31" t="str">
        <f t="shared" si="3461"/>
        <v>Wird nicht erkannt</v>
      </c>
      <c r="AEP182" s="31" t="str">
        <f t="shared" si="3461"/>
        <v>Wird nicht erkannt</v>
      </c>
      <c r="AEQ182" s="31" t="str">
        <f t="shared" si="3461"/>
        <v>Wird nicht erkannt</v>
      </c>
      <c r="AER182" s="31" t="str">
        <f t="shared" si="3461"/>
        <v>Wird nicht erkannt</v>
      </c>
      <c r="AES182" s="31" t="str">
        <f t="shared" si="3461"/>
        <v>Wird nicht erkannt</v>
      </c>
      <c r="AET182" s="31" t="str">
        <f t="shared" si="3461"/>
        <v>Wird nicht erkannt</v>
      </c>
      <c r="AEU182" s="31" t="str">
        <f t="shared" si="3461"/>
        <v>Wird nicht erkannt</v>
      </c>
      <c r="AEV182" s="31" t="str">
        <f t="shared" si="3461"/>
        <v>Wird nicht erkannt</v>
      </c>
      <c r="AEW182" s="31" t="str">
        <f t="shared" si="3461"/>
        <v>Wird nicht erkannt</v>
      </c>
      <c r="AEX182" s="31" t="str">
        <f t="shared" si="3461"/>
        <v>Wird nicht erkannt</v>
      </c>
      <c r="AEY182" s="31" t="str">
        <f t="shared" si="3461"/>
        <v>Wird nicht erkannt</v>
      </c>
      <c r="AEZ182" s="31" t="str">
        <f t="shared" si="3461"/>
        <v>Wird nicht erkannt</v>
      </c>
      <c r="AFA182" s="31" t="str">
        <f t="shared" si="3461"/>
        <v>Wird nicht erkannt</v>
      </c>
      <c r="AFB182" s="31" t="str">
        <f t="shared" si="3461"/>
        <v>Wird nicht erkannt</v>
      </c>
      <c r="AFC182" s="31" t="str">
        <f t="shared" si="3461"/>
        <v>Wird nicht erkannt</v>
      </c>
      <c r="AFD182" s="31" t="str">
        <f t="shared" si="3461"/>
        <v>Wird nicht erkannt</v>
      </c>
      <c r="AFE182" s="31" t="str">
        <f t="shared" si="3461"/>
        <v>Wird nicht erkannt</v>
      </c>
      <c r="AFF182" s="31" t="str">
        <f t="shared" si="3461"/>
        <v>Wird nicht erkannt</v>
      </c>
      <c r="AFG182" s="31" t="str">
        <f t="shared" si="3461"/>
        <v>Wird nicht erkannt</v>
      </c>
      <c r="AFH182" s="31" t="str">
        <f t="shared" si="3461"/>
        <v>Wird nicht erkannt</v>
      </c>
      <c r="AFI182" s="31" t="str">
        <f t="shared" si="3461"/>
        <v>Wird nicht erkannt</v>
      </c>
      <c r="AFJ182" s="31" t="str">
        <f t="shared" si="3461"/>
        <v>Wird nicht erkannt</v>
      </c>
      <c r="AFK182" s="31" t="str">
        <f t="shared" si="3461"/>
        <v>Wird nicht erkannt</v>
      </c>
      <c r="AFL182" s="31" t="str">
        <f t="shared" si="3461"/>
        <v>Wird nicht erkannt</v>
      </c>
      <c r="AFM182" s="31" t="str">
        <f t="shared" si="3461"/>
        <v>Wird nicht erkannt</v>
      </c>
      <c r="AFN182" s="31" t="str">
        <f t="shared" si="3461"/>
        <v>Wird nicht erkannt</v>
      </c>
      <c r="AFO182" s="31" t="str">
        <f t="shared" si="3461"/>
        <v>Wird nicht erkannt</v>
      </c>
      <c r="AFP182" s="31" t="str">
        <f t="shared" ref="AFP182:AIA182" si="3462">IFERROR(IF(AFP$4-AFP$6&gt;0,IF(AND(AFP176&lt;AFP$4,AFP176&gt;AFP$6),"JA","NEIN"),IF(AFP$4-AFP$6&lt;0,IF(AND(AFP176&gt;AFP$4,AFP176&lt;AFP$6),"JA","Nein"),"Ziel angeben")),"Wird nicht erkannt")</f>
        <v>Wird nicht erkannt</v>
      </c>
      <c r="AFQ182" s="31" t="str">
        <f t="shared" si="3462"/>
        <v>Wird nicht erkannt</v>
      </c>
      <c r="AFR182" s="31" t="str">
        <f t="shared" si="3462"/>
        <v>Wird nicht erkannt</v>
      </c>
      <c r="AFS182" s="31" t="str">
        <f t="shared" si="3462"/>
        <v>Wird nicht erkannt</v>
      </c>
      <c r="AFT182" s="31" t="str">
        <f t="shared" si="3462"/>
        <v>Wird nicht erkannt</v>
      </c>
      <c r="AFU182" s="31" t="str">
        <f t="shared" si="3462"/>
        <v>Wird nicht erkannt</v>
      </c>
      <c r="AFV182" s="31" t="str">
        <f t="shared" si="3462"/>
        <v>Wird nicht erkannt</v>
      </c>
      <c r="AFW182" s="31" t="str">
        <f t="shared" si="3462"/>
        <v>Wird nicht erkannt</v>
      </c>
      <c r="AFX182" s="31" t="str">
        <f t="shared" si="3462"/>
        <v>Wird nicht erkannt</v>
      </c>
      <c r="AFY182" s="31" t="str">
        <f t="shared" si="3462"/>
        <v>Wird nicht erkannt</v>
      </c>
      <c r="AFZ182" s="31" t="str">
        <f t="shared" si="3462"/>
        <v>Wird nicht erkannt</v>
      </c>
      <c r="AGA182" s="31" t="str">
        <f t="shared" si="3462"/>
        <v>Wird nicht erkannt</v>
      </c>
      <c r="AGB182" s="31" t="str">
        <f t="shared" si="3462"/>
        <v>Wird nicht erkannt</v>
      </c>
      <c r="AGC182" s="31" t="str">
        <f t="shared" si="3462"/>
        <v>Wird nicht erkannt</v>
      </c>
      <c r="AGD182" s="31" t="str">
        <f t="shared" si="3462"/>
        <v>Wird nicht erkannt</v>
      </c>
      <c r="AGE182" s="31" t="str">
        <f t="shared" si="3462"/>
        <v>Wird nicht erkannt</v>
      </c>
      <c r="AGF182" s="31" t="str">
        <f t="shared" si="3462"/>
        <v>Wird nicht erkannt</v>
      </c>
      <c r="AGG182" s="31" t="str">
        <f t="shared" si="3462"/>
        <v>Wird nicht erkannt</v>
      </c>
      <c r="AGH182" s="31" t="str">
        <f t="shared" si="3462"/>
        <v>Wird nicht erkannt</v>
      </c>
      <c r="AGI182" s="31" t="str">
        <f t="shared" si="3462"/>
        <v>Wird nicht erkannt</v>
      </c>
      <c r="AGJ182" s="31" t="str">
        <f t="shared" si="3462"/>
        <v>Wird nicht erkannt</v>
      </c>
      <c r="AGK182" s="31" t="str">
        <f t="shared" si="3462"/>
        <v>Wird nicht erkannt</v>
      </c>
      <c r="AGL182" s="31" t="str">
        <f t="shared" si="3462"/>
        <v>Wird nicht erkannt</v>
      </c>
      <c r="AGM182" s="31" t="str">
        <f t="shared" si="3462"/>
        <v>Wird nicht erkannt</v>
      </c>
      <c r="AGN182" s="31" t="str">
        <f t="shared" si="3462"/>
        <v>Wird nicht erkannt</v>
      </c>
      <c r="AGO182" s="31" t="str">
        <f t="shared" si="3462"/>
        <v>Wird nicht erkannt</v>
      </c>
      <c r="AGP182" s="31" t="str">
        <f t="shared" si="3462"/>
        <v>Wird nicht erkannt</v>
      </c>
      <c r="AGQ182" s="31" t="str">
        <f t="shared" si="3462"/>
        <v>Wird nicht erkannt</v>
      </c>
      <c r="AGR182" s="31" t="str">
        <f t="shared" si="3462"/>
        <v>Wird nicht erkannt</v>
      </c>
      <c r="AGS182" s="31" t="str">
        <f t="shared" si="3462"/>
        <v>Wird nicht erkannt</v>
      </c>
      <c r="AGT182" s="31" t="str">
        <f t="shared" si="3462"/>
        <v>Wird nicht erkannt</v>
      </c>
      <c r="AGU182" s="31" t="str">
        <f t="shared" si="3462"/>
        <v>Wird nicht erkannt</v>
      </c>
      <c r="AGV182" s="31" t="str">
        <f t="shared" si="3462"/>
        <v>Wird nicht erkannt</v>
      </c>
      <c r="AGW182" s="31" t="str">
        <f t="shared" si="3462"/>
        <v>Wird nicht erkannt</v>
      </c>
      <c r="AGX182" s="31" t="str">
        <f t="shared" si="3462"/>
        <v>Wird nicht erkannt</v>
      </c>
      <c r="AGY182" s="31" t="str">
        <f t="shared" si="3462"/>
        <v>Wird nicht erkannt</v>
      </c>
      <c r="AGZ182" s="31" t="str">
        <f t="shared" si="3462"/>
        <v>Wird nicht erkannt</v>
      </c>
      <c r="AHA182" s="31" t="str">
        <f t="shared" si="3462"/>
        <v>Wird nicht erkannt</v>
      </c>
      <c r="AHB182" s="31" t="str">
        <f t="shared" si="3462"/>
        <v>Wird nicht erkannt</v>
      </c>
      <c r="AHC182" s="31" t="str">
        <f t="shared" si="3462"/>
        <v>Wird nicht erkannt</v>
      </c>
      <c r="AHD182" s="31" t="str">
        <f t="shared" si="3462"/>
        <v>Wird nicht erkannt</v>
      </c>
      <c r="AHE182" s="31" t="str">
        <f t="shared" si="3462"/>
        <v>Wird nicht erkannt</v>
      </c>
      <c r="AHF182" s="31" t="str">
        <f t="shared" si="3462"/>
        <v>Wird nicht erkannt</v>
      </c>
      <c r="AHG182" s="31" t="str">
        <f t="shared" si="3462"/>
        <v>Wird nicht erkannt</v>
      </c>
      <c r="AHH182" s="31" t="str">
        <f t="shared" si="3462"/>
        <v>Wird nicht erkannt</v>
      </c>
      <c r="AHI182" s="31" t="str">
        <f t="shared" si="3462"/>
        <v>Wird nicht erkannt</v>
      </c>
      <c r="AHJ182" s="31" t="str">
        <f t="shared" si="3462"/>
        <v>Wird nicht erkannt</v>
      </c>
      <c r="AHK182" s="31" t="str">
        <f t="shared" si="3462"/>
        <v>Wird nicht erkannt</v>
      </c>
      <c r="AHL182" s="31" t="str">
        <f t="shared" si="3462"/>
        <v>Wird nicht erkannt</v>
      </c>
      <c r="AHM182" s="31" t="str">
        <f t="shared" si="3462"/>
        <v>Wird nicht erkannt</v>
      </c>
      <c r="AHN182" s="31" t="str">
        <f t="shared" si="3462"/>
        <v>Wird nicht erkannt</v>
      </c>
      <c r="AHO182" s="31" t="str">
        <f t="shared" si="3462"/>
        <v>Wird nicht erkannt</v>
      </c>
      <c r="AHP182" s="31" t="str">
        <f t="shared" si="3462"/>
        <v>Wird nicht erkannt</v>
      </c>
      <c r="AHQ182" s="31" t="str">
        <f t="shared" si="3462"/>
        <v>Wird nicht erkannt</v>
      </c>
      <c r="AHR182" s="31" t="str">
        <f t="shared" si="3462"/>
        <v>Wird nicht erkannt</v>
      </c>
      <c r="AHS182" s="31" t="str">
        <f t="shared" si="3462"/>
        <v>Wird nicht erkannt</v>
      </c>
      <c r="AHT182" s="31" t="str">
        <f t="shared" si="3462"/>
        <v>Wird nicht erkannt</v>
      </c>
      <c r="AHU182" s="31" t="str">
        <f t="shared" si="3462"/>
        <v>Wird nicht erkannt</v>
      </c>
      <c r="AHV182" s="31" t="str">
        <f t="shared" si="3462"/>
        <v>Wird nicht erkannt</v>
      </c>
      <c r="AHW182" s="31" t="str">
        <f t="shared" si="3462"/>
        <v>Wird nicht erkannt</v>
      </c>
      <c r="AHX182" s="31" t="str">
        <f t="shared" si="3462"/>
        <v>Wird nicht erkannt</v>
      </c>
      <c r="AHY182" s="31" t="str">
        <f t="shared" si="3462"/>
        <v>Wird nicht erkannt</v>
      </c>
      <c r="AHZ182" s="31" t="str">
        <f t="shared" si="3462"/>
        <v>Wird nicht erkannt</v>
      </c>
      <c r="AIA182" s="31" t="str">
        <f t="shared" si="3462"/>
        <v>Wird nicht erkannt</v>
      </c>
      <c r="AIB182" s="31" t="str">
        <f t="shared" ref="AIB182:AKM182" si="3463">IFERROR(IF(AIB$4-AIB$6&gt;0,IF(AND(AIB176&lt;AIB$4,AIB176&gt;AIB$6),"JA","NEIN"),IF(AIB$4-AIB$6&lt;0,IF(AND(AIB176&gt;AIB$4,AIB176&lt;AIB$6),"JA","Nein"),"Ziel angeben")),"Wird nicht erkannt")</f>
        <v>Wird nicht erkannt</v>
      </c>
      <c r="AIC182" s="31" t="str">
        <f t="shared" si="3463"/>
        <v>Wird nicht erkannt</v>
      </c>
      <c r="AID182" s="31" t="str">
        <f t="shared" si="3463"/>
        <v>Wird nicht erkannt</v>
      </c>
      <c r="AIE182" s="31" t="str">
        <f t="shared" si="3463"/>
        <v>Wird nicht erkannt</v>
      </c>
      <c r="AIF182" s="31" t="str">
        <f t="shared" si="3463"/>
        <v>Wird nicht erkannt</v>
      </c>
      <c r="AIG182" s="31" t="str">
        <f t="shared" si="3463"/>
        <v>Wird nicht erkannt</v>
      </c>
      <c r="AIH182" s="31" t="str">
        <f t="shared" si="3463"/>
        <v>Wird nicht erkannt</v>
      </c>
      <c r="AII182" s="31" t="str">
        <f t="shared" si="3463"/>
        <v>Wird nicht erkannt</v>
      </c>
      <c r="AIJ182" s="31" t="str">
        <f t="shared" si="3463"/>
        <v>Wird nicht erkannt</v>
      </c>
      <c r="AIK182" s="31" t="str">
        <f t="shared" si="3463"/>
        <v>Wird nicht erkannt</v>
      </c>
      <c r="AIL182" s="31" t="str">
        <f t="shared" si="3463"/>
        <v>Wird nicht erkannt</v>
      </c>
      <c r="AIM182" s="31" t="str">
        <f t="shared" si="3463"/>
        <v>Wird nicht erkannt</v>
      </c>
      <c r="AIN182" s="31" t="str">
        <f t="shared" si="3463"/>
        <v>Wird nicht erkannt</v>
      </c>
      <c r="AIO182" s="31" t="str">
        <f t="shared" si="3463"/>
        <v>Wird nicht erkannt</v>
      </c>
      <c r="AIP182" s="31" t="str">
        <f t="shared" si="3463"/>
        <v>Wird nicht erkannt</v>
      </c>
      <c r="AIQ182" s="31" t="str">
        <f t="shared" si="3463"/>
        <v>Wird nicht erkannt</v>
      </c>
      <c r="AIR182" s="31" t="str">
        <f t="shared" si="3463"/>
        <v>Wird nicht erkannt</v>
      </c>
      <c r="AIS182" s="31" t="str">
        <f t="shared" si="3463"/>
        <v>Wird nicht erkannt</v>
      </c>
      <c r="AIT182" s="31" t="str">
        <f t="shared" si="3463"/>
        <v>Wird nicht erkannt</v>
      </c>
      <c r="AIU182" s="31" t="str">
        <f t="shared" si="3463"/>
        <v>Wird nicht erkannt</v>
      </c>
      <c r="AIV182" s="31" t="str">
        <f t="shared" si="3463"/>
        <v>Wird nicht erkannt</v>
      </c>
      <c r="AIW182" s="31" t="str">
        <f t="shared" si="3463"/>
        <v>Wird nicht erkannt</v>
      </c>
      <c r="AIX182" s="31" t="str">
        <f t="shared" si="3463"/>
        <v>Wird nicht erkannt</v>
      </c>
      <c r="AIY182" s="31" t="str">
        <f t="shared" si="3463"/>
        <v>Wird nicht erkannt</v>
      </c>
      <c r="AIZ182" s="31" t="str">
        <f t="shared" si="3463"/>
        <v>Wird nicht erkannt</v>
      </c>
      <c r="AJA182" s="31" t="str">
        <f t="shared" si="3463"/>
        <v>Wird nicht erkannt</v>
      </c>
      <c r="AJB182" s="31" t="str">
        <f t="shared" si="3463"/>
        <v>Wird nicht erkannt</v>
      </c>
      <c r="AJC182" s="31" t="str">
        <f t="shared" si="3463"/>
        <v>Wird nicht erkannt</v>
      </c>
      <c r="AJD182" s="31" t="str">
        <f t="shared" si="3463"/>
        <v>Wird nicht erkannt</v>
      </c>
      <c r="AJE182" s="31" t="str">
        <f t="shared" si="3463"/>
        <v>Wird nicht erkannt</v>
      </c>
      <c r="AJF182" s="31" t="str">
        <f t="shared" si="3463"/>
        <v>Wird nicht erkannt</v>
      </c>
      <c r="AJG182" s="31" t="str">
        <f t="shared" si="3463"/>
        <v>Wird nicht erkannt</v>
      </c>
      <c r="AJH182" s="31" t="str">
        <f t="shared" si="3463"/>
        <v>Wird nicht erkannt</v>
      </c>
      <c r="AJI182" s="31" t="str">
        <f t="shared" si="3463"/>
        <v>Wird nicht erkannt</v>
      </c>
      <c r="AJJ182" s="31" t="str">
        <f t="shared" si="3463"/>
        <v>Wird nicht erkannt</v>
      </c>
      <c r="AJK182" s="31" t="str">
        <f t="shared" si="3463"/>
        <v>Wird nicht erkannt</v>
      </c>
      <c r="AJL182" s="31" t="str">
        <f t="shared" si="3463"/>
        <v>Wird nicht erkannt</v>
      </c>
      <c r="AJM182" s="31" t="str">
        <f t="shared" si="3463"/>
        <v>Wird nicht erkannt</v>
      </c>
      <c r="AJN182" s="31" t="str">
        <f t="shared" si="3463"/>
        <v>Wird nicht erkannt</v>
      </c>
      <c r="AJO182" s="31" t="str">
        <f t="shared" si="3463"/>
        <v>Wird nicht erkannt</v>
      </c>
      <c r="AJP182" s="31" t="str">
        <f t="shared" si="3463"/>
        <v>Wird nicht erkannt</v>
      </c>
      <c r="AJQ182" s="31" t="str">
        <f t="shared" si="3463"/>
        <v>Wird nicht erkannt</v>
      </c>
      <c r="AJR182" s="31" t="str">
        <f t="shared" si="3463"/>
        <v>Wird nicht erkannt</v>
      </c>
      <c r="AJS182" s="31" t="str">
        <f t="shared" si="3463"/>
        <v>Wird nicht erkannt</v>
      </c>
      <c r="AJT182" s="31" t="str">
        <f t="shared" si="3463"/>
        <v>Wird nicht erkannt</v>
      </c>
      <c r="AJU182" s="31" t="str">
        <f t="shared" si="3463"/>
        <v>Wird nicht erkannt</v>
      </c>
      <c r="AJV182" s="31" t="str">
        <f t="shared" si="3463"/>
        <v>Wird nicht erkannt</v>
      </c>
      <c r="AJW182" s="31" t="str">
        <f t="shared" si="3463"/>
        <v>Wird nicht erkannt</v>
      </c>
      <c r="AJX182" s="31" t="str">
        <f t="shared" si="3463"/>
        <v>Wird nicht erkannt</v>
      </c>
      <c r="AJY182" s="31" t="str">
        <f t="shared" si="3463"/>
        <v>Wird nicht erkannt</v>
      </c>
      <c r="AJZ182" s="31" t="str">
        <f t="shared" si="3463"/>
        <v>Wird nicht erkannt</v>
      </c>
      <c r="AKA182" s="31" t="str">
        <f t="shared" si="3463"/>
        <v>Wird nicht erkannt</v>
      </c>
      <c r="AKB182" s="31" t="str">
        <f t="shared" si="3463"/>
        <v>Wird nicht erkannt</v>
      </c>
      <c r="AKC182" s="31" t="str">
        <f t="shared" si="3463"/>
        <v>Wird nicht erkannt</v>
      </c>
      <c r="AKD182" s="31" t="str">
        <f t="shared" si="3463"/>
        <v>Wird nicht erkannt</v>
      </c>
      <c r="AKE182" s="31" t="str">
        <f t="shared" si="3463"/>
        <v>Wird nicht erkannt</v>
      </c>
      <c r="AKF182" s="31" t="str">
        <f t="shared" si="3463"/>
        <v>Wird nicht erkannt</v>
      </c>
      <c r="AKG182" s="31" t="str">
        <f t="shared" si="3463"/>
        <v>Wird nicht erkannt</v>
      </c>
      <c r="AKH182" s="31" t="str">
        <f t="shared" si="3463"/>
        <v>Wird nicht erkannt</v>
      </c>
      <c r="AKI182" s="31" t="str">
        <f t="shared" si="3463"/>
        <v>Wird nicht erkannt</v>
      </c>
      <c r="AKJ182" s="31" t="str">
        <f t="shared" si="3463"/>
        <v>Wird nicht erkannt</v>
      </c>
      <c r="AKK182" s="31" t="str">
        <f t="shared" si="3463"/>
        <v>Wird nicht erkannt</v>
      </c>
      <c r="AKL182" s="31" t="str">
        <f t="shared" si="3463"/>
        <v>Wird nicht erkannt</v>
      </c>
      <c r="AKM182" s="31" t="str">
        <f t="shared" si="3463"/>
        <v>Wird nicht erkannt</v>
      </c>
      <c r="AKN182" s="31" t="str">
        <f t="shared" ref="AKN182:ALQ182" si="3464">IFERROR(IF(AKN$4-AKN$6&gt;0,IF(AND(AKN176&lt;AKN$4,AKN176&gt;AKN$6),"JA","NEIN"),IF(AKN$4-AKN$6&lt;0,IF(AND(AKN176&gt;AKN$4,AKN176&lt;AKN$6),"JA","Nein"),"Ziel angeben")),"Wird nicht erkannt")</f>
        <v>Wird nicht erkannt</v>
      </c>
      <c r="AKO182" s="31" t="str">
        <f t="shared" si="3464"/>
        <v>Wird nicht erkannt</v>
      </c>
      <c r="AKP182" s="31" t="str">
        <f t="shared" si="3464"/>
        <v>Wird nicht erkannt</v>
      </c>
      <c r="AKQ182" s="31" t="str">
        <f t="shared" si="3464"/>
        <v>Wird nicht erkannt</v>
      </c>
      <c r="AKR182" s="31" t="str">
        <f t="shared" si="3464"/>
        <v>Wird nicht erkannt</v>
      </c>
      <c r="AKS182" s="31" t="str">
        <f t="shared" si="3464"/>
        <v>Wird nicht erkannt</v>
      </c>
      <c r="AKT182" s="31" t="str">
        <f t="shared" si="3464"/>
        <v>Wird nicht erkannt</v>
      </c>
      <c r="AKU182" s="31" t="str">
        <f t="shared" si="3464"/>
        <v>Wird nicht erkannt</v>
      </c>
      <c r="AKV182" s="31" t="str">
        <f t="shared" si="3464"/>
        <v>Wird nicht erkannt</v>
      </c>
      <c r="AKW182" s="31" t="str">
        <f t="shared" si="3464"/>
        <v>Wird nicht erkannt</v>
      </c>
      <c r="AKX182" s="31" t="str">
        <f t="shared" si="3464"/>
        <v>Wird nicht erkannt</v>
      </c>
      <c r="AKY182" s="31" t="str">
        <f t="shared" si="3464"/>
        <v>Wird nicht erkannt</v>
      </c>
      <c r="AKZ182" s="31" t="str">
        <f t="shared" si="3464"/>
        <v>Wird nicht erkannt</v>
      </c>
      <c r="ALA182" s="31" t="str">
        <f t="shared" si="3464"/>
        <v>Wird nicht erkannt</v>
      </c>
      <c r="ALB182" s="31" t="str">
        <f t="shared" si="3464"/>
        <v>Wird nicht erkannt</v>
      </c>
      <c r="ALC182" s="31" t="str">
        <f t="shared" si="3464"/>
        <v>Wird nicht erkannt</v>
      </c>
      <c r="ALD182" s="31" t="str">
        <f t="shared" si="3464"/>
        <v>Wird nicht erkannt</v>
      </c>
      <c r="ALE182" s="31" t="str">
        <f t="shared" si="3464"/>
        <v>Wird nicht erkannt</v>
      </c>
      <c r="ALF182" s="31" t="str">
        <f t="shared" si="3464"/>
        <v>Wird nicht erkannt</v>
      </c>
      <c r="ALG182" s="31" t="str">
        <f t="shared" si="3464"/>
        <v>Wird nicht erkannt</v>
      </c>
      <c r="ALH182" s="31" t="str">
        <f t="shared" si="3464"/>
        <v>Wird nicht erkannt</v>
      </c>
      <c r="ALI182" s="31" t="str">
        <f t="shared" si="3464"/>
        <v>Wird nicht erkannt</v>
      </c>
      <c r="ALJ182" s="31" t="str">
        <f t="shared" si="3464"/>
        <v>Wird nicht erkannt</v>
      </c>
      <c r="ALK182" s="31" t="str">
        <f t="shared" si="3464"/>
        <v>Wird nicht erkannt</v>
      </c>
      <c r="ALL182" s="31" t="str">
        <f t="shared" si="3464"/>
        <v>Wird nicht erkannt</v>
      </c>
      <c r="ALM182" s="31" t="str">
        <f t="shared" si="3464"/>
        <v>Wird nicht erkannt</v>
      </c>
      <c r="ALN182" s="31" t="str">
        <f t="shared" si="3464"/>
        <v>Wird nicht erkannt</v>
      </c>
      <c r="ALO182" s="31" t="str">
        <f t="shared" si="3464"/>
        <v>Wird nicht erkannt</v>
      </c>
      <c r="ALP182" s="31" t="str">
        <f t="shared" si="3464"/>
        <v>Wird nicht erkannt</v>
      </c>
      <c r="ALQ182" s="31" t="str">
        <f t="shared" si="3464"/>
        <v>Wird nicht erkannt</v>
      </c>
    </row>
    <row r="183" spans="1:1005" ht="15.75" hidden="1" thickBot="1" x14ac:dyDescent="0.3">
      <c r="D183" s="27" t="s">
        <v>32</v>
      </c>
      <c r="E183" s="26" t="str">
        <f>IFERROR(CONCATENATE(TEXT(E178,"0"),"|",TEXT(E179,"0")),"Wird nicht erkannt")</f>
        <v>Wird nicht erkannt</v>
      </c>
      <c r="F183" s="26" t="str">
        <f>IFERROR(CONCATENATE(TEXT(F178,"0"),"|",TEXT(F179,"0")),"Wird nicht erkannt")</f>
        <v>Wird nicht erkannt</v>
      </c>
      <c r="G183" s="26" t="str">
        <f>IFERROR(CONCATENATE(TEXT(G178,"0"),"|",TEXT(G179,"0")),"Wird nicht erkannt")</f>
        <v>Wird nicht erkannt</v>
      </c>
      <c r="H183" s="26" t="str">
        <f t="shared" ref="H183:O183" si="3465">IFERROR(CONCATENATE(TEXT(H178,"0"),"|",TEXT(H179,"0")),"Wird nicht erkannt")</f>
        <v>Wird nicht erkannt</v>
      </c>
      <c r="I183" s="26" t="str">
        <f t="shared" si="3465"/>
        <v>Wird nicht erkannt</v>
      </c>
      <c r="J183" s="26" t="str">
        <f t="shared" si="3465"/>
        <v>Wird nicht erkannt</v>
      </c>
      <c r="K183" s="26" t="str">
        <f t="shared" si="3465"/>
        <v>Wird nicht erkannt</v>
      </c>
      <c r="L183" s="26" t="str">
        <f t="shared" si="3465"/>
        <v>Wird nicht erkannt</v>
      </c>
      <c r="M183" s="26" t="str">
        <f t="shared" si="3465"/>
        <v>Wird nicht erkannt</v>
      </c>
      <c r="N183" s="26" t="str">
        <f t="shared" si="3465"/>
        <v>Wird nicht erkannt</v>
      </c>
      <c r="O183" s="26" t="str">
        <f t="shared" si="3465"/>
        <v>Wird nicht erkannt</v>
      </c>
      <c r="P183" s="26" t="str">
        <f t="shared" ref="P183:CA183" si="3466">IFERROR(CONCATENATE(TEXT(P178,"0"),"|",TEXT(P179,"0")),"Wird nicht erkannt")</f>
        <v>Wird nicht erkannt</v>
      </c>
      <c r="Q183" s="26" t="str">
        <f t="shared" si="3466"/>
        <v>Wird nicht erkannt</v>
      </c>
      <c r="R183" s="26" t="str">
        <f t="shared" si="3466"/>
        <v>Wird nicht erkannt</v>
      </c>
      <c r="S183" s="26" t="str">
        <f t="shared" si="3466"/>
        <v>Wird nicht erkannt</v>
      </c>
      <c r="T183" s="26" t="str">
        <f t="shared" si="3466"/>
        <v>Wird nicht erkannt</v>
      </c>
      <c r="U183" s="26" t="str">
        <f t="shared" si="3466"/>
        <v>Wird nicht erkannt</v>
      </c>
      <c r="V183" s="26" t="str">
        <f t="shared" si="3466"/>
        <v>Wird nicht erkannt</v>
      </c>
      <c r="W183" s="26" t="str">
        <f t="shared" si="3466"/>
        <v>Wird nicht erkannt</v>
      </c>
      <c r="X183" s="26" t="str">
        <f t="shared" si="3466"/>
        <v>Wird nicht erkannt</v>
      </c>
      <c r="Y183" s="26" t="str">
        <f t="shared" si="3466"/>
        <v>Wird nicht erkannt</v>
      </c>
      <c r="Z183" s="26" t="str">
        <f t="shared" si="3466"/>
        <v>Wird nicht erkannt</v>
      </c>
      <c r="AA183" s="26" t="str">
        <f t="shared" si="3466"/>
        <v>Wird nicht erkannt</v>
      </c>
      <c r="AB183" s="26" t="str">
        <f t="shared" si="3466"/>
        <v>Wird nicht erkannt</v>
      </c>
      <c r="AC183" s="26" t="str">
        <f t="shared" si="3466"/>
        <v>Wird nicht erkannt</v>
      </c>
      <c r="AD183" s="26" t="str">
        <f t="shared" si="3466"/>
        <v>Wird nicht erkannt</v>
      </c>
      <c r="AE183" s="26" t="str">
        <f t="shared" si="3466"/>
        <v>Wird nicht erkannt</v>
      </c>
      <c r="AF183" s="26" t="str">
        <f t="shared" si="3466"/>
        <v>Wird nicht erkannt</v>
      </c>
      <c r="AG183" s="26" t="str">
        <f t="shared" si="3466"/>
        <v>Wird nicht erkannt</v>
      </c>
      <c r="AH183" s="26" t="str">
        <f t="shared" si="3466"/>
        <v>Wird nicht erkannt</v>
      </c>
      <c r="AI183" s="26" t="str">
        <f t="shared" si="3466"/>
        <v>Wird nicht erkannt</v>
      </c>
      <c r="AJ183" s="26" t="str">
        <f t="shared" si="3466"/>
        <v>Wird nicht erkannt</v>
      </c>
      <c r="AK183" s="26" t="str">
        <f t="shared" si="3466"/>
        <v>Wird nicht erkannt</v>
      </c>
      <c r="AL183" s="26" t="str">
        <f t="shared" si="3466"/>
        <v>Wird nicht erkannt</v>
      </c>
      <c r="AM183" s="26" t="str">
        <f t="shared" si="3466"/>
        <v>Wird nicht erkannt</v>
      </c>
      <c r="AN183" s="26" t="str">
        <f t="shared" si="3466"/>
        <v>Wird nicht erkannt</v>
      </c>
      <c r="AO183" s="26" t="str">
        <f t="shared" si="3466"/>
        <v>Wird nicht erkannt</v>
      </c>
      <c r="AP183" s="26" t="str">
        <f t="shared" si="3466"/>
        <v>Wird nicht erkannt</v>
      </c>
      <c r="AQ183" s="26" t="str">
        <f t="shared" si="3466"/>
        <v>Wird nicht erkannt</v>
      </c>
      <c r="AR183" s="26" t="str">
        <f t="shared" si="3466"/>
        <v>Wird nicht erkannt</v>
      </c>
      <c r="AS183" s="26" t="str">
        <f t="shared" si="3466"/>
        <v>Wird nicht erkannt</v>
      </c>
      <c r="AT183" s="26" t="str">
        <f t="shared" si="3466"/>
        <v>Wird nicht erkannt</v>
      </c>
      <c r="AU183" s="26" t="str">
        <f t="shared" si="3466"/>
        <v>Wird nicht erkannt</v>
      </c>
      <c r="AV183" s="26" t="str">
        <f t="shared" si="3466"/>
        <v>Wird nicht erkannt</v>
      </c>
      <c r="AW183" s="26" t="str">
        <f t="shared" si="3466"/>
        <v>Wird nicht erkannt</v>
      </c>
      <c r="AX183" s="26" t="str">
        <f t="shared" si="3466"/>
        <v>Wird nicht erkannt</v>
      </c>
      <c r="AY183" s="26" t="str">
        <f t="shared" si="3466"/>
        <v>Wird nicht erkannt</v>
      </c>
      <c r="AZ183" s="26" t="str">
        <f t="shared" si="3466"/>
        <v>Wird nicht erkannt</v>
      </c>
      <c r="BA183" s="26" t="str">
        <f t="shared" si="3466"/>
        <v>Wird nicht erkannt</v>
      </c>
      <c r="BB183" s="26" t="str">
        <f t="shared" si="3466"/>
        <v>Wird nicht erkannt</v>
      </c>
      <c r="BC183" s="26" t="str">
        <f t="shared" si="3466"/>
        <v>Wird nicht erkannt</v>
      </c>
      <c r="BD183" s="26" t="str">
        <f t="shared" si="3466"/>
        <v>Wird nicht erkannt</v>
      </c>
      <c r="BE183" s="26" t="str">
        <f t="shared" si="3466"/>
        <v>Wird nicht erkannt</v>
      </c>
      <c r="BF183" s="26" t="str">
        <f t="shared" si="3466"/>
        <v>Wird nicht erkannt</v>
      </c>
      <c r="BG183" s="26" t="str">
        <f t="shared" si="3466"/>
        <v>Wird nicht erkannt</v>
      </c>
      <c r="BH183" s="26" t="str">
        <f t="shared" si="3466"/>
        <v>Wird nicht erkannt</v>
      </c>
      <c r="BI183" s="26" t="str">
        <f t="shared" si="3466"/>
        <v>Wird nicht erkannt</v>
      </c>
      <c r="BJ183" s="26" t="str">
        <f t="shared" si="3466"/>
        <v>Wird nicht erkannt</v>
      </c>
      <c r="BK183" s="26" t="str">
        <f t="shared" si="3466"/>
        <v>Wird nicht erkannt</v>
      </c>
      <c r="BL183" s="26" t="str">
        <f t="shared" si="3466"/>
        <v>Wird nicht erkannt</v>
      </c>
      <c r="BM183" s="26" t="str">
        <f t="shared" si="3466"/>
        <v>Wird nicht erkannt</v>
      </c>
      <c r="BN183" s="26" t="str">
        <f t="shared" si="3466"/>
        <v>Wird nicht erkannt</v>
      </c>
      <c r="BO183" s="26" t="str">
        <f t="shared" si="3466"/>
        <v>Wird nicht erkannt</v>
      </c>
      <c r="BP183" s="26" t="str">
        <f t="shared" si="3466"/>
        <v>Wird nicht erkannt</v>
      </c>
      <c r="BQ183" s="26" t="str">
        <f t="shared" si="3466"/>
        <v>Wird nicht erkannt</v>
      </c>
      <c r="BR183" s="26" t="str">
        <f t="shared" si="3466"/>
        <v>Wird nicht erkannt</v>
      </c>
      <c r="BS183" s="26" t="str">
        <f t="shared" si="3466"/>
        <v>Wird nicht erkannt</v>
      </c>
      <c r="BT183" s="26" t="str">
        <f t="shared" si="3466"/>
        <v>Wird nicht erkannt</v>
      </c>
      <c r="BU183" s="26" t="str">
        <f t="shared" si="3466"/>
        <v>Wird nicht erkannt</v>
      </c>
      <c r="BV183" s="26" t="str">
        <f t="shared" si="3466"/>
        <v>Wird nicht erkannt</v>
      </c>
      <c r="BW183" s="26" t="str">
        <f t="shared" si="3466"/>
        <v>Wird nicht erkannt</v>
      </c>
      <c r="BX183" s="26" t="str">
        <f t="shared" si="3466"/>
        <v>Wird nicht erkannt</v>
      </c>
      <c r="BY183" s="26" t="str">
        <f t="shared" si="3466"/>
        <v>Wird nicht erkannt</v>
      </c>
      <c r="BZ183" s="26" t="str">
        <f t="shared" si="3466"/>
        <v>Wird nicht erkannt</v>
      </c>
      <c r="CA183" s="26" t="str">
        <f t="shared" si="3466"/>
        <v>Wird nicht erkannt</v>
      </c>
      <c r="CB183" s="26" t="str">
        <f t="shared" ref="CB183:CG183" si="3467">IFERROR(CONCATENATE(TEXT(CB178,"0"),"|",TEXT(CB179,"0")),"Wird nicht erkannt")</f>
        <v>Wird nicht erkannt</v>
      </c>
      <c r="CC183" s="26" t="str">
        <f t="shared" si="3467"/>
        <v>Wird nicht erkannt</v>
      </c>
      <c r="CD183" s="26" t="str">
        <f t="shared" si="3467"/>
        <v>Wird nicht erkannt</v>
      </c>
      <c r="CE183" s="26" t="str">
        <f t="shared" si="3467"/>
        <v>Wird nicht erkannt</v>
      </c>
      <c r="CF183" s="26" t="str">
        <f t="shared" si="3467"/>
        <v>Wird nicht erkannt</v>
      </c>
      <c r="CG183" s="26" t="str">
        <f t="shared" si="3467"/>
        <v>Wird nicht erkannt</v>
      </c>
      <c r="CH183" s="26" t="str">
        <f t="shared" ref="CH183:CV183" si="3468">IFERROR(CONCATENATE(TEXT(CH178,"0"),"|",TEXT(CH179,"0")),"Wird nicht erkannt")</f>
        <v>Wird nicht erkannt</v>
      </c>
      <c r="CI183" s="26" t="str">
        <f t="shared" si="3468"/>
        <v>Wird nicht erkannt</v>
      </c>
      <c r="CJ183" s="26" t="str">
        <f t="shared" si="3468"/>
        <v>Wird nicht erkannt</v>
      </c>
      <c r="CK183" s="26" t="str">
        <f t="shared" si="3468"/>
        <v>Wird nicht erkannt</v>
      </c>
      <c r="CL183" s="26" t="str">
        <f t="shared" si="3468"/>
        <v>Wird nicht erkannt</v>
      </c>
      <c r="CM183" s="26" t="str">
        <f t="shared" si="3468"/>
        <v>Wird nicht erkannt</v>
      </c>
      <c r="CN183" s="26" t="str">
        <f t="shared" si="3468"/>
        <v>Wird nicht erkannt</v>
      </c>
      <c r="CO183" s="26" t="str">
        <f t="shared" si="3468"/>
        <v>Wird nicht erkannt</v>
      </c>
      <c r="CP183" s="26" t="str">
        <f t="shared" si="3468"/>
        <v>Wird nicht erkannt</v>
      </c>
      <c r="CQ183" s="26" t="str">
        <f t="shared" si="3468"/>
        <v>Wird nicht erkannt</v>
      </c>
      <c r="CR183" s="26" t="str">
        <f t="shared" si="3468"/>
        <v>Wird nicht erkannt</v>
      </c>
      <c r="CS183" s="26" t="str">
        <f t="shared" si="3468"/>
        <v>Wird nicht erkannt</v>
      </c>
      <c r="CT183" s="26" t="str">
        <f t="shared" si="3468"/>
        <v>Wird nicht erkannt</v>
      </c>
      <c r="CU183" s="26" t="str">
        <f t="shared" si="3468"/>
        <v>Wird nicht erkannt</v>
      </c>
      <c r="CV183" s="26" t="str">
        <f t="shared" si="3468"/>
        <v>Wird nicht erkannt</v>
      </c>
      <c r="CW183" s="26" t="str">
        <f t="shared" ref="CW183:CZ183" si="3469">IFERROR(CONCATENATE(TEXT(CW178,"0"),"|",TEXT(CW179,"0")),"Wird nicht erkannt")</f>
        <v>Wird nicht erkannt</v>
      </c>
      <c r="CX183" s="26" t="str">
        <f t="shared" si="3469"/>
        <v>Wird nicht erkannt</v>
      </c>
      <c r="CY183" s="26" t="str">
        <f t="shared" si="3469"/>
        <v>Wird nicht erkannt</v>
      </c>
      <c r="CZ183" s="26" t="str">
        <f t="shared" si="3469"/>
        <v>Wird nicht erkannt</v>
      </c>
      <c r="DA183" s="26" t="str">
        <f t="shared" ref="DA183:ED183" si="3470">IFERROR(CONCATENATE(TEXT(DA178,"0"),"|",TEXT(DA179,"0")),"Wird nicht erkannt")</f>
        <v>Wird nicht erkannt</v>
      </c>
      <c r="DB183" s="26" t="str">
        <f t="shared" si="3470"/>
        <v>Wird nicht erkannt</v>
      </c>
      <c r="DC183" s="26" t="str">
        <f t="shared" si="3470"/>
        <v>Wird nicht erkannt</v>
      </c>
      <c r="DD183" s="26" t="str">
        <f t="shared" si="3470"/>
        <v>Wird nicht erkannt</v>
      </c>
      <c r="DE183" s="26" t="str">
        <f t="shared" si="3470"/>
        <v>Wird nicht erkannt</v>
      </c>
      <c r="DF183" s="26" t="str">
        <f t="shared" si="3470"/>
        <v>Wird nicht erkannt</v>
      </c>
      <c r="DG183" s="26" t="str">
        <f t="shared" si="3470"/>
        <v>Wird nicht erkannt</v>
      </c>
      <c r="DH183" s="26" t="str">
        <f t="shared" si="3470"/>
        <v>Wird nicht erkannt</v>
      </c>
      <c r="DI183" s="26" t="str">
        <f t="shared" si="3470"/>
        <v>Wird nicht erkannt</v>
      </c>
      <c r="DJ183" s="26" t="str">
        <f t="shared" si="3470"/>
        <v>Wird nicht erkannt</v>
      </c>
      <c r="DK183" s="26" t="str">
        <f t="shared" si="3470"/>
        <v>Wird nicht erkannt</v>
      </c>
      <c r="DL183" s="26" t="str">
        <f t="shared" si="3470"/>
        <v>Wird nicht erkannt</v>
      </c>
      <c r="DM183" s="26" t="str">
        <f t="shared" si="3470"/>
        <v>Wird nicht erkannt</v>
      </c>
      <c r="DN183" s="26" t="str">
        <f t="shared" si="3470"/>
        <v>Wird nicht erkannt</v>
      </c>
      <c r="DO183" s="26" t="str">
        <f t="shared" si="3470"/>
        <v>Wird nicht erkannt</v>
      </c>
      <c r="DP183" s="26" t="str">
        <f t="shared" si="3470"/>
        <v>Wird nicht erkannt</v>
      </c>
      <c r="DQ183" s="26" t="str">
        <f t="shared" si="3470"/>
        <v>Wird nicht erkannt</v>
      </c>
      <c r="DR183" s="26" t="str">
        <f t="shared" si="3470"/>
        <v>Wird nicht erkannt</v>
      </c>
      <c r="DS183" s="26" t="str">
        <f t="shared" si="3470"/>
        <v>Wird nicht erkannt</v>
      </c>
      <c r="DT183" s="26" t="str">
        <f t="shared" si="3470"/>
        <v>Wird nicht erkannt</v>
      </c>
      <c r="DU183" s="26" t="str">
        <f t="shared" si="3470"/>
        <v>Wird nicht erkannt</v>
      </c>
      <c r="DV183" s="26" t="str">
        <f t="shared" si="3470"/>
        <v>Wird nicht erkannt</v>
      </c>
      <c r="DW183" s="26" t="str">
        <f t="shared" si="3470"/>
        <v>Wird nicht erkannt</v>
      </c>
      <c r="DX183" s="26" t="str">
        <f t="shared" si="3470"/>
        <v>Wird nicht erkannt</v>
      </c>
      <c r="DY183" s="26" t="str">
        <f t="shared" si="3470"/>
        <v>Wird nicht erkannt</v>
      </c>
      <c r="DZ183" s="26" t="str">
        <f t="shared" si="3470"/>
        <v>Wird nicht erkannt</v>
      </c>
      <c r="EA183" s="26" t="str">
        <f t="shared" si="3470"/>
        <v>Wird nicht erkannt</v>
      </c>
      <c r="EB183" s="26" t="str">
        <f t="shared" si="3470"/>
        <v>Wird nicht erkannt</v>
      </c>
      <c r="EC183" s="26" t="str">
        <f t="shared" si="3470"/>
        <v>Wird nicht erkannt</v>
      </c>
      <c r="ED183" s="26" t="str">
        <f t="shared" si="3470"/>
        <v>Wird nicht erkannt</v>
      </c>
      <c r="EE183" s="26" t="str">
        <f t="shared" ref="EE183:ER183" si="3471">IFERROR(CONCATENATE(TEXT(EE178,"0"),"|",TEXT(EE179,"0")),"Wird nicht erkannt")</f>
        <v>Wird nicht erkannt</v>
      </c>
      <c r="EF183" s="26" t="str">
        <f t="shared" si="3471"/>
        <v>Wird nicht erkannt</v>
      </c>
      <c r="EG183" s="26" t="str">
        <f t="shared" si="3471"/>
        <v>Wird nicht erkannt</v>
      </c>
      <c r="EH183" s="26" t="str">
        <f t="shared" si="3471"/>
        <v>Wird nicht erkannt</v>
      </c>
      <c r="EI183" s="26" t="str">
        <f t="shared" si="3471"/>
        <v>Wird nicht erkannt</v>
      </c>
      <c r="EJ183" s="26" t="str">
        <f t="shared" si="3471"/>
        <v>Wird nicht erkannt</v>
      </c>
      <c r="EK183" s="26" t="str">
        <f t="shared" si="3471"/>
        <v>Wird nicht erkannt</v>
      </c>
      <c r="EL183" s="26" t="str">
        <f t="shared" si="3471"/>
        <v>Wird nicht erkannt</v>
      </c>
      <c r="EM183" s="26" t="str">
        <f t="shared" si="3471"/>
        <v>Wird nicht erkannt</v>
      </c>
      <c r="EN183" s="26" t="str">
        <f t="shared" si="3471"/>
        <v>Wird nicht erkannt</v>
      </c>
      <c r="EO183" s="26" t="str">
        <f t="shared" si="3471"/>
        <v>Wird nicht erkannt</v>
      </c>
      <c r="EP183" s="26" t="str">
        <f t="shared" si="3471"/>
        <v>Wird nicht erkannt</v>
      </c>
      <c r="EQ183" s="26" t="str">
        <f t="shared" si="3471"/>
        <v>Wird nicht erkannt</v>
      </c>
      <c r="ER183" s="26" t="str">
        <f t="shared" si="3471"/>
        <v>Wird nicht erkannt</v>
      </c>
      <c r="ES183" s="26" t="str">
        <f t="shared" ref="ES183:EY183" si="3472">IFERROR(CONCATENATE(TEXT(ES178,"0"),"|",TEXT(ES179,"0")),"Wird nicht erkannt")</f>
        <v>Wird nicht erkannt</v>
      </c>
      <c r="ET183" s="26" t="str">
        <f t="shared" si="3472"/>
        <v>Wird nicht erkannt</v>
      </c>
      <c r="EU183" s="26" t="str">
        <f t="shared" si="3472"/>
        <v>Wird nicht erkannt</v>
      </c>
      <c r="EV183" s="26" t="str">
        <f t="shared" si="3472"/>
        <v>Wird nicht erkannt</v>
      </c>
      <c r="EW183" s="26" t="str">
        <f t="shared" si="3472"/>
        <v>Wird nicht erkannt</v>
      </c>
      <c r="EX183" s="26" t="str">
        <f t="shared" si="3472"/>
        <v>Wird nicht erkannt</v>
      </c>
      <c r="EY183" s="26" t="str">
        <f t="shared" si="3472"/>
        <v>Wird nicht erkannt</v>
      </c>
      <c r="EZ183" s="26" t="str">
        <f t="shared" ref="EZ183:HK183" si="3473">IFERROR(CONCATENATE(TEXT(EZ178,"0"),"|",TEXT(EZ179,"0")),"Wird nicht erkannt")</f>
        <v>Wird nicht erkannt</v>
      </c>
      <c r="FA183" s="26" t="str">
        <f t="shared" si="3473"/>
        <v>Wird nicht erkannt</v>
      </c>
      <c r="FB183" s="26" t="str">
        <f t="shared" si="3473"/>
        <v>Wird nicht erkannt</v>
      </c>
      <c r="FC183" s="26" t="str">
        <f t="shared" si="3473"/>
        <v>Wird nicht erkannt</v>
      </c>
      <c r="FD183" s="26" t="str">
        <f t="shared" si="3473"/>
        <v>Wird nicht erkannt</v>
      </c>
      <c r="FE183" s="26" t="str">
        <f t="shared" si="3473"/>
        <v>Wird nicht erkannt</v>
      </c>
      <c r="FF183" s="26" t="str">
        <f t="shared" si="3473"/>
        <v>Wird nicht erkannt</v>
      </c>
      <c r="FG183" s="26" t="str">
        <f t="shared" si="3473"/>
        <v>Wird nicht erkannt</v>
      </c>
      <c r="FH183" s="26" t="str">
        <f t="shared" si="3473"/>
        <v>Wird nicht erkannt</v>
      </c>
      <c r="FI183" s="26" t="str">
        <f t="shared" si="3473"/>
        <v>Wird nicht erkannt</v>
      </c>
      <c r="FJ183" s="26" t="str">
        <f t="shared" si="3473"/>
        <v>Wird nicht erkannt</v>
      </c>
      <c r="FK183" s="26" t="str">
        <f t="shared" si="3473"/>
        <v>Wird nicht erkannt</v>
      </c>
      <c r="FL183" s="26" t="str">
        <f t="shared" si="3473"/>
        <v>Wird nicht erkannt</v>
      </c>
      <c r="FM183" s="26" t="str">
        <f t="shared" si="3473"/>
        <v>Wird nicht erkannt</v>
      </c>
      <c r="FN183" s="26" t="str">
        <f t="shared" si="3473"/>
        <v>Wird nicht erkannt</v>
      </c>
      <c r="FO183" s="26" t="str">
        <f t="shared" si="3473"/>
        <v>Wird nicht erkannt</v>
      </c>
      <c r="FP183" s="26" t="str">
        <f t="shared" si="3473"/>
        <v>Wird nicht erkannt</v>
      </c>
      <c r="FQ183" s="26" t="str">
        <f t="shared" si="3473"/>
        <v>Wird nicht erkannt</v>
      </c>
      <c r="FR183" s="26" t="str">
        <f t="shared" si="3473"/>
        <v>Wird nicht erkannt</v>
      </c>
      <c r="FS183" s="26" t="str">
        <f t="shared" si="3473"/>
        <v>Wird nicht erkannt</v>
      </c>
      <c r="FT183" s="26" t="str">
        <f t="shared" si="3473"/>
        <v>Wird nicht erkannt</v>
      </c>
      <c r="FU183" s="26" t="str">
        <f t="shared" si="3473"/>
        <v>Wird nicht erkannt</v>
      </c>
      <c r="FV183" s="26" t="str">
        <f t="shared" si="3473"/>
        <v>Wird nicht erkannt</v>
      </c>
      <c r="FW183" s="26" t="str">
        <f t="shared" si="3473"/>
        <v>Wird nicht erkannt</v>
      </c>
      <c r="FX183" s="26" t="str">
        <f t="shared" si="3473"/>
        <v>Wird nicht erkannt</v>
      </c>
      <c r="FY183" s="26" t="str">
        <f t="shared" si="3473"/>
        <v>Wird nicht erkannt</v>
      </c>
      <c r="FZ183" s="26" t="str">
        <f t="shared" si="3473"/>
        <v>Wird nicht erkannt</v>
      </c>
      <c r="GA183" s="26" t="str">
        <f t="shared" si="3473"/>
        <v>Wird nicht erkannt</v>
      </c>
      <c r="GB183" s="26" t="str">
        <f t="shared" si="3473"/>
        <v>Wird nicht erkannt</v>
      </c>
      <c r="GC183" s="26" t="str">
        <f t="shared" si="3473"/>
        <v>Wird nicht erkannt</v>
      </c>
      <c r="GD183" s="26" t="str">
        <f t="shared" si="3473"/>
        <v>Wird nicht erkannt</v>
      </c>
      <c r="GE183" s="26" t="str">
        <f t="shared" si="3473"/>
        <v>Wird nicht erkannt</v>
      </c>
      <c r="GF183" s="26" t="str">
        <f t="shared" si="3473"/>
        <v>Wird nicht erkannt</v>
      </c>
      <c r="GG183" s="26" t="str">
        <f t="shared" si="3473"/>
        <v>Wird nicht erkannt</v>
      </c>
      <c r="GH183" s="26" t="str">
        <f t="shared" si="3473"/>
        <v>Wird nicht erkannt</v>
      </c>
      <c r="GI183" s="26" t="str">
        <f t="shared" si="3473"/>
        <v>Wird nicht erkannt</v>
      </c>
      <c r="GJ183" s="26" t="str">
        <f t="shared" si="3473"/>
        <v>Wird nicht erkannt</v>
      </c>
      <c r="GK183" s="26" t="str">
        <f t="shared" si="3473"/>
        <v>Wird nicht erkannt</v>
      </c>
      <c r="GL183" s="26" t="str">
        <f t="shared" si="3473"/>
        <v>Wird nicht erkannt</v>
      </c>
      <c r="GM183" s="26" t="str">
        <f t="shared" si="3473"/>
        <v>Wird nicht erkannt</v>
      </c>
      <c r="GN183" s="26" t="str">
        <f t="shared" si="3473"/>
        <v>Wird nicht erkannt</v>
      </c>
      <c r="GO183" s="26" t="str">
        <f t="shared" si="3473"/>
        <v>Wird nicht erkannt</v>
      </c>
      <c r="GP183" s="26" t="str">
        <f t="shared" si="3473"/>
        <v>Wird nicht erkannt</v>
      </c>
      <c r="GQ183" s="26" t="str">
        <f t="shared" si="3473"/>
        <v>Wird nicht erkannt</v>
      </c>
      <c r="GR183" s="26" t="str">
        <f t="shared" si="3473"/>
        <v>Wird nicht erkannt</v>
      </c>
      <c r="GS183" s="26" t="str">
        <f t="shared" si="3473"/>
        <v>Wird nicht erkannt</v>
      </c>
      <c r="GT183" s="26" t="str">
        <f t="shared" si="3473"/>
        <v>Wird nicht erkannt</v>
      </c>
      <c r="GU183" s="26" t="str">
        <f t="shared" si="3473"/>
        <v>Wird nicht erkannt</v>
      </c>
      <c r="GV183" s="26" t="str">
        <f t="shared" si="3473"/>
        <v>Wird nicht erkannt</v>
      </c>
      <c r="GW183" s="26" t="str">
        <f t="shared" si="3473"/>
        <v>Wird nicht erkannt</v>
      </c>
      <c r="GX183" s="26" t="str">
        <f t="shared" si="3473"/>
        <v>Wird nicht erkannt</v>
      </c>
      <c r="GY183" s="26" t="str">
        <f t="shared" si="3473"/>
        <v>Wird nicht erkannt</v>
      </c>
      <c r="GZ183" s="26" t="str">
        <f t="shared" si="3473"/>
        <v>Wird nicht erkannt</v>
      </c>
      <c r="HA183" s="26" t="str">
        <f t="shared" si="3473"/>
        <v>Wird nicht erkannt</v>
      </c>
      <c r="HB183" s="26" t="str">
        <f t="shared" si="3473"/>
        <v>Wird nicht erkannt</v>
      </c>
      <c r="HC183" s="26" t="str">
        <f t="shared" si="3473"/>
        <v>Wird nicht erkannt</v>
      </c>
      <c r="HD183" s="26" t="str">
        <f t="shared" si="3473"/>
        <v>Wird nicht erkannt</v>
      </c>
      <c r="HE183" s="26" t="str">
        <f t="shared" si="3473"/>
        <v>Wird nicht erkannt</v>
      </c>
      <c r="HF183" s="26" t="str">
        <f t="shared" si="3473"/>
        <v>Wird nicht erkannt</v>
      </c>
      <c r="HG183" s="26" t="str">
        <f t="shared" si="3473"/>
        <v>Wird nicht erkannt</v>
      </c>
      <c r="HH183" s="26" t="str">
        <f t="shared" si="3473"/>
        <v>Wird nicht erkannt</v>
      </c>
      <c r="HI183" s="26" t="str">
        <f t="shared" si="3473"/>
        <v>Wird nicht erkannt</v>
      </c>
      <c r="HJ183" s="26" t="str">
        <f t="shared" si="3473"/>
        <v>Wird nicht erkannt</v>
      </c>
      <c r="HK183" s="26" t="str">
        <f t="shared" si="3473"/>
        <v>Wird nicht erkannt</v>
      </c>
      <c r="HL183" s="26" t="str">
        <f t="shared" ref="HL183:JW183" si="3474">IFERROR(CONCATENATE(TEXT(HL178,"0"),"|",TEXT(HL179,"0")),"Wird nicht erkannt")</f>
        <v>Wird nicht erkannt</v>
      </c>
      <c r="HM183" s="26" t="str">
        <f t="shared" si="3474"/>
        <v>Wird nicht erkannt</v>
      </c>
      <c r="HN183" s="26" t="str">
        <f t="shared" si="3474"/>
        <v>Wird nicht erkannt</v>
      </c>
      <c r="HO183" s="26" t="str">
        <f t="shared" si="3474"/>
        <v>Wird nicht erkannt</v>
      </c>
      <c r="HP183" s="26" t="str">
        <f t="shared" si="3474"/>
        <v>Wird nicht erkannt</v>
      </c>
      <c r="HQ183" s="26" t="str">
        <f t="shared" si="3474"/>
        <v>Wird nicht erkannt</v>
      </c>
      <c r="HR183" s="26" t="str">
        <f t="shared" si="3474"/>
        <v>Wird nicht erkannt</v>
      </c>
      <c r="HS183" s="26" t="str">
        <f t="shared" si="3474"/>
        <v>Wird nicht erkannt</v>
      </c>
      <c r="HT183" s="26" t="str">
        <f t="shared" si="3474"/>
        <v>Wird nicht erkannt</v>
      </c>
      <c r="HU183" s="26" t="str">
        <f t="shared" si="3474"/>
        <v>Wird nicht erkannt</v>
      </c>
      <c r="HV183" s="26" t="str">
        <f t="shared" si="3474"/>
        <v>Wird nicht erkannt</v>
      </c>
      <c r="HW183" s="26" t="str">
        <f t="shared" si="3474"/>
        <v>Wird nicht erkannt</v>
      </c>
      <c r="HX183" s="26" t="str">
        <f t="shared" si="3474"/>
        <v>Wird nicht erkannt</v>
      </c>
      <c r="HY183" s="26" t="str">
        <f t="shared" si="3474"/>
        <v>Wird nicht erkannt</v>
      </c>
      <c r="HZ183" s="26" t="str">
        <f t="shared" si="3474"/>
        <v>Wird nicht erkannt</v>
      </c>
      <c r="IA183" s="26" t="str">
        <f t="shared" si="3474"/>
        <v>Wird nicht erkannt</v>
      </c>
      <c r="IB183" s="26" t="str">
        <f t="shared" si="3474"/>
        <v>Wird nicht erkannt</v>
      </c>
      <c r="IC183" s="26" t="str">
        <f t="shared" si="3474"/>
        <v>Wird nicht erkannt</v>
      </c>
      <c r="ID183" s="26" t="str">
        <f t="shared" si="3474"/>
        <v>Wird nicht erkannt</v>
      </c>
      <c r="IE183" s="26" t="str">
        <f t="shared" si="3474"/>
        <v>Wird nicht erkannt</v>
      </c>
      <c r="IF183" s="26" t="str">
        <f t="shared" si="3474"/>
        <v>Wird nicht erkannt</v>
      </c>
      <c r="IG183" s="26" t="str">
        <f t="shared" si="3474"/>
        <v>Wird nicht erkannt</v>
      </c>
      <c r="IH183" s="26" t="str">
        <f t="shared" si="3474"/>
        <v>Wird nicht erkannt</v>
      </c>
      <c r="II183" s="26" t="str">
        <f t="shared" si="3474"/>
        <v>Wird nicht erkannt</v>
      </c>
      <c r="IJ183" s="26" t="str">
        <f t="shared" si="3474"/>
        <v>Wird nicht erkannt</v>
      </c>
      <c r="IK183" s="26" t="str">
        <f t="shared" si="3474"/>
        <v>Wird nicht erkannt</v>
      </c>
      <c r="IL183" s="26" t="str">
        <f t="shared" si="3474"/>
        <v>Wird nicht erkannt</v>
      </c>
      <c r="IM183" s="26" t="str">
        <f t="shared" si="3474"/>
        <v>Wird nicht erkannt</v>
      </c>
      <c r="IN183" s="26" t="str">
        <f t="shared" si="3474"/>
        <v>Wird nicht erkannt</v>
      </c>
      <c r="IO183" s="26" t="str">
        <f t="shared" si="3474"/>
        <v>Wird nicht erkannt</v>
      </c>
      <c r="IP183" s="26" t="str">
        <f t="shared" si="3474"/>
        <v>Wird nicht erkannt</v>
      </c>
      <c r="IQ183" s="26" t="str">
        <f t="shared" si="3474"/>
        <v>Wird nicht erkannt</v>
      </c>
      <c r="IR183" s="26" t="str">
        <f t="shared" si="3474"/>
        <v>Wird nicht erkannt</v>
      </c>
      <c r="IS183" s="26" t="str">
        <f t="shared" si="3474"/>
        <v>Wird nicht erkannt</v>
      </c>
      <c r="IT183" s="26" t="str">
        <f t="shared" si="3474"/>
        <v>Wird nicht erkannt</v>
      </c>
      <c r="IU183" s="26" t="str">
        <f t="shared" si="3474"/>
        <v>Wird nicht erkannt</v>
      </c>
      <c r="IV183" s="26" t="str">
        <f t="shared" si="3474"/>
        <v>Wird nicht erkannt</v>
      </c>
      <c r="IW183" s="26" t="str">
        <f t="shared" si="3474"/>
        <v>Wird nicht erkannt</v>
      </c>
      <c r="IX183" s="26" t="str">
        <f t="shared" si="3474"/>
        <v>Wird nicht erkannt</v>
      </c>
      <c r="IY183" s="26" t="str">
        <f t="shared" si="3474"/>
        <v>Wird nicht erkannt</v>
      </c>
      <c r="IZ183" s="26" t="str">
        <f t="shared" si="3474"/>
        <v>Wird nicht erkannt</v>
      </c>
      <c r="JA183" s="26" t="str">
        <f t="shared" si="3474"/>
        <v>Wird nicht erkannt</v>
      </c>
      <c r="JB183" s="26" t="str">
        <f t="shared" si="3474"/>
        <v>Wird nicht erkannt</v>
      </c>
      <c r="JC183" s="26" t="str">
        <f t="shared" si="3474"/>
        <v>Wird nicht erkannt</v>
      </c>
      <c r="JD183" s="26" t="str">
        <f t="shared" si="3474"/>
        <v>Wird nicht erkannt</v>
      </c>
      <c r="JE183" s="26" t="str">
        <f t="shared" si="3474"/>
        <v>Wird nicht erkannt</v>
      </c>
      <c r="JF183" s="26" t="str">
        <f t="shared" si="3474"/>
        <v>Wird nicht erkannt</v>
      </c>
      <c r="JG183" s="26" t="str">
        <f t="shared" si="3474"/>
        <v>Wird nicht erkannt</v>
      </c>
      <c r="JH183" s="26" t="str">
        <f t="shared" si="3474"/>
        <v>Wird nicht erkannt</v>
      </c>
      <c r="JI183" s="26" t="str">
        <f t="shared" si="3474"/>
        <v>Wird nicht erkannt</v>
      </c>
      <c r="JJ183" s="26" t="str">
        <f t="shared" si="3474"/>
        <v>Wird nicht erkannt</v>
      </c>
      <c r="JK183" s="26" t="str">
        <f t="shared" si="3474"/>
        <v>Wird nicht erkannt</v>
      </c>
      <c r="JL183" s="26" t="str">
        <f t="shared" si="3474"/>
        <v>Wird nicht erkannt</v>
      </c>
      <c r="JM183" s="26" t="str">
        <f t="shared" si="3474"/>
        <v>Wird nicht erkannt</v>
      </c>
      <c r="JN183" s="26" t="str">
        <f t="shared" si="3474"/>
        <v>Wird nicht erkannt</v>
      </c>
      <c r="JO183" s="26" t="str">
        <f t="shared" si="3474"/>
        <v>Wird nicht erkannt</v>
      </c>
      <c r="JP183" s="26" t="str">
        <f t="shared" si="3474"/>
        <v>Wird nicht erkannt</v>
      </c>
      <c r="JQ183" s="26" t="str">
        <f t="shared" si="3474"/>
        <v>Wird nicht erkannt</v>
      </c>
      <c r="JR183" s="26" t="str">
        <f t="shared" si="3474"/>
        <v>Wird nicht erkannt</v>
      </c>
      <c r="JS183" s="26" t="str">
        <f t="shared" si="3474"/>
        <v>Wird nicht erkannt</v>
      </c>
      <c r="JT183" s="26" t="str">
        <f t="shared" si="3474"/>
        <v>Wird nicht erkannt</v>
      </c>
      <c r="JU183" s="26" t="str">
        <f t="shared" si="3474"/>
        <v>Wird nicht erkannt</v>
      </c>
      <c r="JV183" s="26" t="str">
        <f t="shared" si="3474"/>
        <v>Wird nicht erkannt</v>
      </c>
      <c r="JW183" s="26" t="str">
        <f t="shared" si="3474"/>
        <v>Wird nicht erkannt</v>
      </c>
      <c r="JX183" s="26" t="str">
        <f t="shared" ref="JX183:MI183" si="3475">IFERROR(CONCATENATE(TEXT(JX178,"0"),"|",TEXT(JX179,"0")),"Wird nicht erkannt")</f>
        <v>Wird nicht erkannt</v>
      </c>
      <c r="JY183" s="26" t="str">
        <f t="shared" si="3475"/>
        <v>Wird nicht erkannt</v>
      </c>
      <c r="JZ183" s="26" t="str">
        <f t="shared" si="3475"/>
        <v>Wird nicht erkannt</v>
      </c>
      <c r="KA183" s="26" t="str">
        <f t="shared" si="3475"/>
        <v>Wird nicht erkannt</v>
      </c>
      <c r="KB183" s="26" t="str">
        <f t="shared" si="3475"/>
        <v>Wird nicht erkannt</v>
      </c>
      <c r="KC183" s="26" t="str">
        <f t="shared" si="3475"/>
        <v>Wird nicht erkannt</v>
      </c>
      <c r="KD183" s="26" t="str">
        <f t="shared" si="3475"/>
        <v>Wird nicht erkannt</v>
      </c>
      <c r="KE183" s="26" t="str">
        <f t="shared" si="3475"/>
        <v>Wird nicht erkannt</v>
      </c>
      <c r="KF183" s="26" t="str">
        <f t="shared" si="3475"/>
        <v>Wird nicht erkannt</v>
      </c>
      <c r="KG183" s="26" t="str">
        <f t="shared" si="3475"/>
        <v>Wird nicht erkannt</v>
      </c>
      <c r="KH183" s="26" t="str">
        <f t="shared" si="3475"/>
        <v>Wird nicht erkannt</v>
      </c>
      <c r="KI183" s="26" t="str">
        <f t="shared" si="3475"/>
        <v>Wird nicht erkannt</v>
      </c>
      <c r="KJ183" s="26" t="str">
        <f t="shared" si="3475"/>
        <v>Wird nicht erkannt</v>
      </c>
      <c r="KK183" s="26" t="str">
        <f t="shared" si="3475"/>
        <v>Wird nicht erkannt</v>
      </c>
      <c r="KL183" s="26" t="str">
        <f t="shared" si="3475"/>
        <v>Wird nicht erkannt</v>
      </c>
      <c r="KM183" s="26" t="str">
        <f t="shared" si="3475"/>
        <v>Wird nicht erkannt</v>
      </c>
      <c r="KN183" s="26" t="str">
        <f t="shared" si="3475"/>
        <v>Wird nicht erkannt</v>
      </c>
      <c r="KO183" s="26" t="str">
        <f t="shared" si="3475"/>
        <v>Wird nicht erkannt</v>
      </c>
      <c r="KP183" s="26" t="str">
        <f t="shared" si="3475"/>
        <v>Wird nicht erkannt</v>
      </c>
      <c r="KQ183" s="26" t="str">
        <f t="shared" si="3475"/>
        <v>Wird nicht erkannt</v>
      </c>
      <c r="KR183" s="26" t="str">
        <f t="shared" si="3475"/>
        <v>Wird nicht erkannt</v>
      </c>
      <c r="KS183" s="26" t="str">
        <f t="shared" si="3475"/>
        <v>Wird nicht erkannt</v>
      </c>
      <c r="KT183" s="26" t="str">
        <f t="shared" si="3475"/>
        <v>Wird nicht erkannt</v>
      </c>
      <c r="KU183" s="26" t="str">
        <f t="shared" si="3475"/>
        <v>Wird nicht erkannt</v>
      </c>
      <c r="KV183" s="26" t="str">
        <f t="shared" si="3475"/>
        <v>Wird nicht erkannt</v>
      </c>
      <c r="KW183" s="26" t="str">
        <f t="shared" si="3475"/>
        <v>Wird nicht erkannt</v>
      </c>
      <c r="KX183" s="26" t="str">
        <f t="shared" si="3475"/>
        <v>Wird nicht erkannt</v>
      </c>
      <c r="KY183" s="26" t="str">
        <f t="shared" si="3475"/>
        <v>Wird nicht erkannt</v>
      </c>
      <c r="KZ183" s="26" t="str">
        <f t="shared" si="3475"/>
        <v>Wird nicht erkannt</v>
      </c>
      <c r="LA183" s="26" t="str">
        <f t="shared" si="3475"/>
        <v>Wird nicht erkannt</v>
      </c>
      <c r="LB183" s="26" t="str">
        <f t="shared" si="3475"/>
        <v>Wird nicht erkannt</v>
      </c>
      <c r="LC183" s="26" t="str">
        <f t="shared" si="3475"/>
        <v>Wird nicht erkannt</v>
      </c>
      <c r="LD183" s="26" t="str">
        <f t="shared" si="3475"/>
        <v>Wird nicht erkannt</v>
      </c>
      <c r="LE183" s="26" t="str">
        <f t="shared" si="3475"/>
        <v>Wird nicht erkannt</v>
      </c>
      <c r="LF183" s="26" t="str">
        <f t="shared" si="3475"/>
        <v>Wird nicht erkannt</v>
      </c>
      <c r="LG183" s="26" t="str">
        <f t="shared" si="3475"/>
        <v>Wird nicht erkannt</v>
      </c>
      <c r="LH183" s="26" t="str">
        <f t="shared" si="3475"/>
        <v>Wird nicht erkannt</v>
      </c>
      <c r="LI183" s="26" t="str">
        <f t="shared" si="3475"/>
        <v>Wird nicht erkannt</v>
      </c>
      <c r="LJ183" s="26" t="str">
        <f t="shared" si="3475"/>
        <v>Wird nicht erkannt</v>
      </c>
      <c r="LK183" s="26" t="str">
        <f t="shared" si="3475"/>
        <v>Wird nicht erkannt</v>
      </c>
      <c r="LL183" s="26" t="str">
        <f t="shared" si="3475"/>
        <v>Wird nicht erkannt</v>
      </c>
      <c r="LM183" s="26" t="str">
        <f t="shared" si="3475"/>
        <v>Wird nicht erkannt</v>
      </c>
      <c r="LN183" s="26" t="str">
        <f t="shared" si="3475"/>
        <v>Wird nicht erkannt</v>
      </c>
      <c r="LO183" s="26" t="str">
        <f t="shared" si="3475"/>
        <v>Wird nicht erkannt</v>
      </c>
      <c r="LP183" s="26" t="str">
        <f t="shared" si="3475"/>
        <v>Wird nicht erkannt</v>
      </c>
      <c r="LQ183" s="26" t="str">
        <f t="shared" si="3475"/>
        <v>Wird nicht erkannt</v>
      </c>
      <c r="LR183" s="26" t="str">
        <f t="shared" si="3475"/>
        <v>Wird nicht erkannt</v>
      </c>
      <c r="LS183" s="26" t="str">
        <f t="shared" si="3475"/>
        <v>Wird nicht erkannt</v>
      </c>
      <c r="LT183" s="26" t="str">
        <f t="shared" si="3475"/>
        <v>Wird nicht erkannt</v>
      </c>
      <c r="LU183" s="26" t="str">
        <f t="shared" si="3475"/>
        <v>Wird nicht erkannt</v>
      </c>
      <c r="LV183" s="26" t="str">
        <f t="shared" si="3475"/>
        <v>Wird nicht erkannt</v>
      </c>
      <c r="LW183" s="26" t="str">
        <f t="shared" si="3475"/>
        <v>Wird nicht erkannt</v>
      </c>
      <c r="LX183" s="26" t="str">
        <f t="shared" si="3475"/>
        <v>Wird nicht erkannt</v>
      </c>
      <c r="LY183" s="26" t="str">
        <f t="shared" si="3475"/>
        <v>Wird nicht erkannt</v>
      </c>
      <c r="LZ183" s="26" t="str">
        <f t="shared" si="3475"/>
        <v>Wird nicht erkannt</v>
      </c>
      <c r="MA183" s="26" t="str">
        <f t="shared" si="3475"/>
        <v>Wird nicht erkannt</v>
      </c>
      <c r="MB183" s="26" t="str">
        <f t="shared" si="3475"/>
        <v>Wird nicht erkannt</v>
      </c>
      <c r="MC183" s="26" t="str">
        <f t="shared" si="3475"/>
        <v>Wird nicht erkannt</v>
      </c>
      <c r="MD183" s="26" t="str">
        <f t="shared" si="3475"/>
        <v>Wird nicht erkannt</v>
      </c>
      <c r="ME183" s="26" t="str">
        <f t="shared" si="3475"/>
        <v>Wird nicht erkannt</v>
      </c>
      <c r="MF183" s="26" t="str">
        <f t="shared" si="3475"/>
        <v>Wird nicht erkannt</v>
      </c>
      <c r="MG183" s="26" t="str">
        <f t="shared" si="3475"/>
        <v>Wird nicht erkannt</v>
      </c>
      <c r="MH183" s="26" t="str">
        <f t="shared" si="3475"/>
        <v>Wird nicht erkannt</v>
      </c>
      <c r="MI183" s="26" t="str">
        <f t="shared" si="3475"/>
        <v>Wird nicht erkannt</v>
      </c>
      <c r="MJ183" s="26" t="str">
        <f t="shared" ref="MJ183:OU183" si="3476">IFERROR(CONCATENATE(TEXT(MJ178,"0"),"|",TEXT(MJ179,"0")),"Wird nicht erkannt")</f>
        <v>Wird nicht erkannt</v>
      </c>
      <c r="MK183" s="26" t="str">
        <f t="shared" si="3476"/>
        <v>Wird nicht erkannt</v>
      </c>
      <c r="ML183" s="26" t="str">
        <f t="shared" si="3476"/>
        <v>Wird nicht erkannt</v>
      </c>
      <c r="MM183" s="26" t="str">
        <f t="shared" si="3476"/>
        <v>Wird nicht erkannt</v>
      </c>
      <c r="MN183" s="26" t="str">
        <f t="shared" si="3476"/>
        <v>Wird nicht erkannt</v>
      </c>
      <c r="MO183" s="26" t="str">
        <f t="shared" si="3476"/>
        <v>Wird nicht erkannt</v>
      </c>
      <c r="MP183" s="26" t="str">
        <f t="shared" si="3476"/>
        <v>Wird nicht erkannt</v>
      </c>
      <c r="MQ183" s="26" t="str">
        <f t="shared" si="3476"/>
        <v>Wird nicht erkannt</v>
      </c>
      <c r="MR183" s="26" t="str">
        <f t="shared" si="3476"/>
        <v>Wird nicht erkannt</v>
      </c>
      <c r="MS183" s="26" t="str">
        <f t="shared" si="3476"/>
        <v>Wird nicht erkannt</v>
      </c>
      <c r="MT183" s="26" t="str">
        <f t="shared" si="3476"/>
        <v>Wird nicht erkannt</v>
      </c>
      <c r="MU183" s="26" t="str">
        <f t="shared" si="3476"/>
        <v>Wird nicht erkannt</v>
      </c>
      <c r="MV183" s="26" t="str">
        <f t="shared" si="3476"/>
        <v>Wird nicht erkannt</v>
      </c>
      <c r="MW183" s="26" t="str">
        <f t="shared" si="3476"/>
        <v>Wird nicht erkannt</v>
      </c>
      <c r="MX183" s="26" t="str">
        <f t="shared" si="3476"/>
        <v>Wird nicht erkannt</v>
      </c>
      <c r="MY183" s="26" t="str">
        <f t="shared" si="3476"/>
        <v>Wird nicht erkannt</v>
      </c>
      <c r="MZ183" s="26" t="str">
        <f t="shared" si="3476"/>
        <v>Wird nicht erkannt</v>
      </c>
      <c r="NA183" s="26" t="str">
        <f t="shared" si="3476"/>
        <v>Wird nicht erkannt</v>
      </c>
      <c r="NB183" s="26" t="str">
        <f t="shared" si="3476"/>
        <v>Wird nicht erkannt</v>
      </c>
      <c r="NC183" s="26" t="str">
        <f t="shared" si="3476"/>
        <v>Wird nicht erkannt</v>
      </c>
      <c r="ND183" s="26" t="str">
        <f t="shared" si="3476"/>
        <v>Wird nicht erkannt</v>
      </c>
      <c r="NE183" s="26" t="str">
        <f t="shared" si="3476"/>
        <v>Wird nicht erkannt</v>
      </c>
      <c r="NF183" s="26" t="str">
        <f t="shared" si="3476"/>
        <v>Wird nicht erkannt</v>
      </c>
      <c r="NG183" s="26" t="str">
        <f t="shared" si="3476"/>
        <v>Wird nicht erkannt</v>
      </c>
      <c r="NH183" s="26" t="str">
        <f t="shared" si="3476"/>
        <v>Wird nicht erkannt</v>
      </c>
      <c r="NI183" s="26" t="str">
        <f t="shared" si="3476"/>
        <v>Wird nicht erkannt</v>
      </c>
      <c r="NJ183" s="26" t="str">
        <f t="shared" si="3476"/>
        <v>Wird nicht erkannt</v>
      </c>
      <c r="NK183" s="26" t="str">
        <f t="shared" si="3476"/>
        <v>Wird nicht erkannt</v>
      </c>
      <c r="NL183" s="26" t="str">
        <f t="shared" si="3476"/>
        <v>Wird nicht erkannt</v>
      </c>
      <c r="NM183" s="26" t="str">
        <f t="shared" si="3476"/>
        <v>Wird nicht erkannt</v>
      </c>
      <c r="NN183" s="26" t="str">
        <f t="shared" si="3476"/>
        <v>Wird nicht erkannt</v>
      </c>
      <c r="NO183" s="26" t="str">
        <f t="shared" si="3476"/>
        <v>Wird nicht erkannt</v>
      </c>
      <c r="NP183" s="26" t="str">
        <f t="shared" si="3476"/>
        <v>Wird nicht erkannt</v>
      </c>
      <c r="NQ183" s="26" t="str">
        <f t="shared" si="3476"/>
        <v>Wird nicht erkannt</v>
      </c>
      <c r="NR183" s="26" t="str">
        <f t="shared" si="3476"/>
        <v>Wird nicht erkannt</v>
      </c>
      <c r="NS183" s="26" t="str">
        <f t="shared" si="3476"/>
        <v>Wird nicht erkannt</v>
      </c>
      <c r="NT183" s="26" t="str">
        <f t="shared" si="3476"/>
        <v>Wird nicht erkannt</v>
      </c>
      <c r="NU183" s="26" t="str">
        <f t="shared" si="3476"/>
        <v>Wird nicht erkannt</v>
      </c>
      <c r="NV183" s="26" t="str">
        <f t="shared" si="3476"/>
        <v>Wird nicht erkannt</v>
      </c>
      <c r="NW183" s="26" t="str">
        <f t="shared" si="3476"/>
        <v>Wird nicht erkannt</v>
      </c>
      <c r="NX183" s="26" t="str">
        <f t="shared" si="3476"/>
        <v>Wird nicht erkannt</v>
      </c>
      <c r="NY183" s="26" t="str">
        <f t="shared" si="3476"/>
        <v>Wird nicht erkannt</v>
      </c>
      <c r="NZ183" s="26" t="str">
        <f t="shared" si="3476"/>
        <v>Wird nicht erkannt</v>
      </c>
      <c r="OA183" s="26" t="str">
        <f t="shared" si="3476"/>
        <v>Wird nicht erkannt</v>
      </c>
      <c r="OB183" s="26" t="str">
        <f t="shared" si="3476"/>
        <v>Wird nicht erkannt</v>
      </c>
      <c r="OC183" s="26" t="str">
        <f t="shared" si="3476"/>
        <v>Wird nicht erkannt</v>
      </c>
      <c r="OD183" s="26" t="str">
        <f t="shared" si="3476"/>
        <v>Wird nicht erkannt</v>
      </c>
      <c r="OE183" s="26" t="str">
        <f t="shared" si="3476"/>
        <v>Wird nicht erkannt</v>
      </c>
      <c r="OF183" s="26" t="str">
        <f t="shared" si="3476"/>
        <v>Wird nicht erkannt</v>
      </c>
      <c r="OG183" s="26" t="str">
        <f t="shared" si="3476"/>
        <v>Wird nicht erkannt</v>
      </c>
      <c r="OH183" s="26" t="str">
        <f t="shared" si="3476"/>
        <v>Wird nicht erkannt</v>
      </c>
      <c r="OI183" s="26" t="str">
        <f t="shared" si="3476"/>
        <v>Wird nicht erkannt</v>
      </c>
      <c r="OJ183" s="26" t="str">
        <f t="shared" si="3476"/>
        <v>Wird nicht erkannt</v>
      </c>
      <c r="OK183" s="26" t="str">
        <f t="shared" si="3476"/>
        <v>Wird nicht erkannt</v>
      </c>
      <c r="OL183" s="26" t="str">
        <f t="shared" si="3476"/>
        <v>Wird nicht erkannt</v>
      </c>
      <c r="OM183" s="26" t="str">
        <f t="shared" si="3476"/>
        <v>Wird nicht erkannt</v>
      </c>
      <c r="ON183" s="26" t="str">
        <f t="shared" si="3476"/>
        <v>Wird nicht erkannt</v>
      </c>
      <c r="OO183" s="26" t="str">
        <f t="shared" si="3476"/>
        <v>Wird nicht erkannt</v>
      </c>
      <c r="OP183" s="26" t="str">
        <f t="shared" si="3476"/>
        <v>Wird nicht erkannt</v>
      </c>
      <c r="OQ183" s="26" t="str">
        <f t="shared" si="3476"/>
        <v>Wird nicht erkannt</v>
      </c>
      <c r="OR183" s="26" t="str">
        <f t="shared" si="3476"/>
        <v>Wird nicht erkannt</v>
      </c>
      <c r="OS183" s="26" t="str">
        <f t="shared" si="3476"/>
        <v>Wird nicht erkannt</v>
      </c>
      <c r="OT183" s="26" t="str">
        <f t="shared" si="3476"/>
        <v>Wird nicht erkannt</v>
      </c>
      <c r="OU183" s="26" t="str">
        <f t="shared" si="3476"/>
        <v>Wird nicht erkannt</v>
      </c>
      <c r="OV183" s="26" t="str">
        <f t="shared" ref="OV183:RG183" si="3477">IFERROR(CONCATENATE(TEXT(OV178,"0"),"|",TEXT(OV179,"0")),"Wird nicht erkannt")</f>
        <v>Wird nicht erkannt</v>
      </c>
      <c r="OW183" s="26" t="str">
        <f t="shared" si="3477"/>
        <v>Wird nicht erkannt</v>
      </c>
      <c r="OX183" s="26" t="str">
        <f t="shared" si="3477"/>
        <v>Wird nicht erkannt</v>
      </c>
      <c r="OY183" s="26" t="str">
        <f t="shared" si="3477"/>
        <v>Wird nicht erkannt</v>
      </c>
      <c r="OZ183" s="26" t="str">
        <f t="shared" si="3477"/>
        <v>Wird nicht erkannt</v>
      </c>
      <c r="PA183" s="26" t="str">
        <f t="shared" si="3477"/>
        <v>Wird nicht erkannt</v>
      </c>
      <c r="PB183" s="26" t="str">
        <f t="shared" si="3477"/>
        <v>Wird nicht erkannt</v>
      </c>
      <c r="PC183" s="26" t="str">
        <f t="shared" si="3477"/>
        <v>Wird nicht erkannt</v>
      </c>
      <c r="PD183" s="26" t="str">
        <f t="shared" si="3477"/>
        <v>Wird nicht erkannt</v>
      </c>
      <c r="PE183" s="26" t="str">
        <f t="shared" si="3477"/>
        <v>Wird nicht erkannt</v>
      </c>
      <c r="PF183" s="26" t="str">
        <f t="shared" si="3477"/>
        <v>Wird nicht erkannt</v>
      </c>
      <c r="PG183" s="26" t="str">
        <f t="shared" si="3477"/>
        <v>Wird nicht erkannt</v>
      </c>
      <c r="PH183" s="26" t="str">
        <f t="shared" si="3477"/>
        <v>Wird nicht erkannt</v>
      </c>
      <c r="PI183" s="26" t="str">
        <f t="shared" si="3477"/>
        <v>Wird nicht erkannt</v>
      </c>
      <c r="PJ183" s="26" t="str">
        <f t="shared" si="3477"/>
        <v>Wird nicht erkannt</v>
      </c>
      <c r="PK183" s="26" t="str">
        <f t="shared" si="3477"/>
        <v>Wird nicht erkannt</v>
      </c>
      <c r="PL183" s="26" t="str">
        <f t="shared" si="3477"/>
        <v>Wird nicht erkannt</v>
      </c>
      <c r="PM183" s="26" t="str">
        <f t="shared" si="3477"/>
        <v>Wird nicht erkannt</v>
      </c>
      <c r="PN183" s="26" t="str">
        <f t="shared" si="3477"/>
        <v>Wird nicht erkannt</v>
      </c>
      <c r="PO183" s="26" t="str">
        <f t="shared" si="3477"/>
        <v>Wird nicht erkannt</v>
      </c>
      <c r="PP183" s="26" t="str">
        <f t="shared" si="3477"/>
        <v>Wird nicht erkannt</v>
      </c>
      <c r="PQ183" s="26" t="str">
        <f t="shared" si="3477"/>
        <v>Wird nicht erkannt</v>
      </c>
      <c r="PR183" s="26" t="str">
        <f t="shared" si="3477"/>
        <v>Wird nicht erkannt</v>
      </c>
      <c r="PS183" s="26" t="str">
        <f t="shared" si="3477"/>
        <v>Wird nicht erkannt</v>
      </c>
      <c r="PT183" s="26" t="str">
        <f t="shared" si="3477"/>
        <v>Wird nicht erkannt</v>
      </c>
      <c r="PU183" s="26" t="str">
        <f t="shared" si="3477"/>
        <v>Wird nicht erkannt</v>
      </c>
      <c r="PV183" s="26" t="str">
        <f t="shared" si="3477"/>
        <v>Wird nicht erkannt</v>
      </c>
      <c r="PW183" s="26" t="str">
        <f t="shared" si="3477"/>
        <v>Wird nicht erkannt</v>
      </c>
      <c r="PX183" s="26" t="str">
        <f t="shared" si="3477"/>
        <v>Wird nicht erkannt</v>
      </c>
      <c r="PY183" s="26" t="str">
        <f t="shared" si="3477"/>
        <v>Wird nicht erkannt</v>
      </c>
      <c r="PZ183" s="26" t="str">
        <f t="shared" si="3477"/>
        <v>Wird nicht erkannt</v>
      </c>
      <c r="QA183" s="26" t="str">
        <f t="shared" si="3477"/>
        <v>Wird nicht erkannt</v>
      </c>
      <c r="QB183" s="26" t="str">
        <f t="shared" si="3477"/>
        <v>Wird nicht erkannt</v>
      </c>
      <c r="QC183" s="26" t="str">
        <f t="shared" si="3477"/>
        <v>Wird nicht erkannt</v>
      </c>
      <c r="QD183" s="26" t="str">
        <f t="shared" si="3477"/>
        <v>Wird nicht erkannt</v>
      </c>
      <c r="QE183" s="26" t="str">
        <f t="shared" si="3477"/>
        <v>Wird nicht erkannt</v>
      </c>
      <c r="QF183" s="26" t="str">
        <f t="shared" si="3477"/>
        <v>Wird nicht erkannt</v>
      </c>
      <c r="QG183" s="26" t="str">
        <f t="shared" si="3477"/>
        <v>Wird nicht erkannt</v>
      </c>
      <c r="QH183" s="26" t="str">
        <f t="shared" si="3477"/>
        <v>Wird nicht erkannt</v>
      </c>
      <c r="QI183" s="26" t="str">
        <f t="shared" si="3477"/>
        <v>Wird nicht erkannt</v>
      </c>
      <c r="QJ183" s="26" t="str">
        <f t="shared" si="3477"/>
        <v>Wird nicht erkannt</v>
      </c>
      <c r="QK183" s="26" t="str">
        <f t="shared" si="3477"/>
        <v>Wird nicht erkannt</v>
      </c>
      <c r="QL183" s="26" t="str">
        <f t="shared" si="3477"/>
        <v>Wird nicht erkannt</v>
      </c>
      <c r="QM183" s="26" t="str">
        <f t="shared" si="3477"/>
        <v>Wird nicht erkannt</v>
      </c>
      <c r="QN183" s="26" t="str">
        <f t="shared" si="3477"/>
        <v>Wird nicht erkannt</v>
      </c>
      <c r="QO183" s="26" t="str">
        <f t="shared" si="3477"/>
        <v>Wird nicht erkannt</v>
      </c>
      <c r="QP183" s="26" t="str">
        <f t="shared" si="3477"/>
        <v>Wird nicht erkannt</v>
      </c>
      <c r="QQ183" s="26" t="str">
        <f t="shared" si="3477"/>
        <v>Wird nicht erkannt</v>
      </c>
      <c r="QR183" s="26" t="str">
        <f t="shared" si="3477"/>
        <v>Wird nicht erkannt</v>
      </c>
      <c r="QS183" s="26" t="str">
        <f t="shared" si="3477"/>
        <v>Wird nicht erkannt</v>
      </c>
      <c r="QT183" s="26" t="str">
        <f t="shared" si="3477"/>
        <v>Wird nicht erkannt</v>
      </c>
      <c r="QU183" s="26" t="str">
        <f t="shared" si="3477"/>
        <v>Wird nicht erkannt</v>
      </c>
      <c r="QV183" s="26" t="str">
        <f t="shared" si="3477"/>
        <v>Wird nicht erkannt</v>
      </c>
      <c r="QW183" s="26" t="str">
        <f t="shared" si="3477"/>
        <v>Wird nicht erkannt</v>
      </c>
      <c r="QX183" s="26" t="str">
        <f t="shared" si="3477"/>
        <v>Wird nicht erkannt</v>
      </c>
      <c r="QY183" s="26" t="str">
        <f t="shared" si="3477"/>
        <v>Wird nicht erkannt</v>
      </c>
      <c r="QZ183" s="26" t="str">
        <f t="shared" si="3477"/>
        <v>Wird nicht erkannt</v>
      </c>
      <c r="RA183" s="26" t="str">
        <f t="shared" si="3477"/>
        <v>Wird nicht erkannt</v>
      </c>
      <c r="RB183" s="26" t="str">
        <f t="shared" si="3477"/>
        <v>Wird nicht erkannt</v>
      </c>
      <c r="RC183" s="26" t="str">
        <f t="shared" si="3477"/>
        <v>Wird nicht erkannt</v>
      </c>
      <c r="RD183" s="26" t="str">
        <f t="shared" si="3477"/>
        <v>Wird nicht erkannt</v>
      </c>
      <c r="RE183" s="26" t="str">
        <f t="shared" si="3477"/>
        <v>Wird nicht erkannt</v>
      </c>
      <c r="RF183" s="26" t="str">
        <f t="shared" si="3477"/>
        <v>Wird nicht erkannt</v>
      </c>
      <c r="RG183" s="26" t="str">
        <f t="shared" si="3477"/>
        <v>Wird nicht erkannt</v>
      </c>
      <c r="RH183" s="26" t="str">
        <f t="shared" ref="RH183:TS183" si="3478">IFERROR(CONCATENATE(TEXT(RH178,"0"),"|",TEXT(RH179,"0")),"Wird nicht erkannt")</f>
        <v>Wird nicht erkannt</v>
      </c>
      <c r="RI183" s="26" t="str">
        <f t="shared" si="3478"/>
        <v>Wird nicht erkannt</v>
      </c>
      <c r="RJ183" s="26" t="str">
        <f t="shared" si="3478"/>
        <v>Wird nicht erkannt</v>
      </c>
      <c r="RK183" s="26" t="str">
        <f t="shared" si="3478"/>
        <v>Wird nicht erkannt</v>
      </c>
      <c r="RL183" s="26" t="str">
        <f t="shared" si="3478"/>
        <v>Wird nicht erkannt</v>
      </c>
      <c r="RM183" s="26" t="str">
        <f t="shared" si="3478"/>
        <v>Wird nicht erkannt</v>
      </c>
      <c r="RN183" s="26" t="str">
        <f t="shared" si="3478"/>
        <v>Wird nicht erkannt</v>
      </c>
      <c r="RO183" s="26" t="str">
        <f t="shared" si="3478"/>
        <v>Wird nicht erkannt</v>
      </c>
      <c r="RP183" s="26" t="str">
        <f t="shared" si="3478"/>
        <v>Wird nicht erkannt</v>
      </c>
      <c r="RQ183" s="26" t="str">
        <f t="shared" si="3478"/>
        <v>Wird nicht erkannt</v>
      </c>
      <c r="RR183" s="26" t="str">
        <f t="shared" si="3478"/>
        <v>Wird nicht erkannt</v>
      </c>
      <c r="RS183" s="26" t="str">
        <f t="shared" si="3478"/>
        <v>Wird nicht erkannt</v>
      </c>
      <c r="RT183" s="26" t="str">
        <f t="shared" si="3478"/>
        <v>Wird nicht erkannt</v>
      </c>
      <c r="RU183" s="26" t="str">
        <f t="shared" si="3478"/>
        <v>Wird nicht erkannt</v>
      </c>
      <c r="RV183" s="26" t="str">
        <f t="shared" si="3478"/>
        <v>Wird nicht erkannt</v>
      </c>
      <c r="RW183" s="26" t="str">
        <f t="shared" si="3478"/>
        <v>Wird nicht erkannt</v>
      </c>
      <c r="RX183" s="26" t="str">
        <f t="shared" si="3478"/>
        <v>Wird nicht erkannt</v>
      </c>
      <c r="RY183" s="26" t="str">
        <f t="shared" si="3478"/>
        <v>Wird nicht erkannt</v>
      </c>
      <c r="RZ183" s="26" t="str">
        <f t="shared" si="3478"/>
        <v>Wird nicht erkannt</v>
      </c>
      <c r="SA183" s="26" t="str">
        <f t="shared" si="3478"/>
        <v>Wird nicht erkannt</v>
      </c>
      <c r="SB183" s="26" t="str">
        <f t="shared" si="3478"/>
        <v>Wird nicht erkannt</v>
      </c>
      <c r="SC183" s="26" t="str">
        <f t="shared" si="3478"/>
        <v>Wird nicht erkannt</v>
      </c>
      <c r="SD183" s="26" t="str">
        <f t="shared" si="3478"/>
        <v>Wird nicht erkannt</v>
      </c>
      <c r="SE183" s="26" t="str">
        <f t="shared" si="3478"/>
        <v>Wird nicht erkannt</v>
      </c>
      <c r="SF183" s="26" t="str">
        <f t="shared" si="3478"/>
        <v>Wird nicht erkannt</v>
      </c>
      <c r="SG183" s="26" t="str">
        <f t="shared" si="3478"/>
        <v>Wird nicht erkannt</v>
      </c>
      <c r="SH183" s="26" t="str">
        <f t="shared" si="3478"/>
        <v>Wird nicht erkannt</v>
      </c>
      <c r="SI183" s="26" t="str">
        <f t="shared" si="3478"/>
        <v>Wird nicht erkannt</v>
      </c>
      <c r="SJ183" s="26" t="str">
        <f t="shared" si="3478"/>
        <v>Wird nicht erkannt</v>
      </c>
      <c r="SK183" s="26" t="str">
        <f t="shared" si="3478"/>
        <v>Wird nicht erkannt</v>
      </c>
      <c r="SL183" s="26" t="str">
        <f t="shared" si="3478"/>
        <v>Wird nicht erkannt</v>
      </c>
      <c r="SM183" s="26" t="str">
        <f t="shared" si="3478"/>
        <v>Wird nicht erkannt</v>
      </c>
      <c r="SN183" s="26" t="str">
        <f t="shared" si="3478"/>
        <v>Wird nicht erkannt</v>
      </c>
      <c r="SO183" s="26" t="str">
        <f t="shared" si="3478"/>
        <v>Wird nicht erkannt</v>
      </c>
      <c r="SP183" s="26" t="str">
        <f t="shared" si="3478"/>
        <v>Wird nicht erkannt</v>
      </c>
      <c r="SQ183" s="26" t="str">
        <f t="shared" si="3478"/>
        <v>Wird nicht erkannt</v>
      </c>
      <c r="SR183" s="26" t="str">
        <f t="shared" si="3478"/>
        <v>Wird nicht erkannt</v>
      </c>
      <c r="SS183" s="26" t="str">
        <f t="shared" si="3478"/>
        <v>Wird nicht erkannt</v>
      </c>
      <c r="ST183" s="26" t="str">
        <f t="shared" si="3478"/>
        <v>Wird nicht erkannt</v>
      </c>
      <c r="SU183" s="26" t="str">
        <f t="shared" si="3478"/>
        <v>Wird nicht erkannt</v>
      </c>
      <c r="SV183" s="26" t="str">
        <f t="shared" si="3478"/>
        <v>Wird nicht erkannt</v>
      </c>
      <c r="SW183" s="26" t="str">
        <f t="shared" si="3478"/>
        <v>Wird nicht erkannt</v>
      </c>
      <c r="SX183" s="26" t="str">
        <f t="shared" si="3478"/>
        <v>Wird nicht erkannt</v>
      </c>
      <c r="SY183" s="26" t="str">
        <f t="shared" si="3478"/>
        <v>Wird nicht erkannt</v>
      </c>
      <c r="SZ183" s="26" t="str">
        <f t="shared" si="3478"/>
        <v>Wird nicht erkannt</v>
      </c>
      <c r="TA183" s="26" t="str">
        <f t="shared" si="3478"/>
        <v>Wird nicht erkannt</v>
      </c>
      <c r="TB183" s="26" t="str">
        <f t="shared" si="3478"/>
        <v>Wird nicht erkannt</v>
      </c>
      <c r="TC183" s="26" t="str">
        <f t="shared" si="3478"/>
        <v>Wird nicht erkannt</v>
      </c>
      <c r="TD183" s="26" t="str">
        <f t="shared" si="3478"/>
        <v>Wird nicht erkannt</v>
      </c>
      <c r="TE183" s="26" t="str">
        <f t="shared" si="3478"/>
        <v>Wird nicht erkannt</v>
      </c>
      <c r="TF183" s="26" t="str">
        <f t="shared" si="3478"/>
        <v>Wird nicht erkannt</v>
      </c>
      <c r="TG183" s="26" t="str">
        <f t="shared" si="3478"/>
        <v>Wird nicht erkannt</v>
      </c>
      <c r="TH183" s="26" t="str">
        <f t="shared" si="3478"/>
        <v>Wird nicht erkannt</v>
      </c>
      <c r="TI183" s="26" t="str">
        <f t="shared" si="3478"/>
        <v>Wird nicht erkannt</v>
      </c>
      <c r="TJ183" s="26" t="str">
        <f t="shared" si="3478"/>
        <v>Wird nicht erkannt</v>
      </c>
      <c r="TK183" s="26" t="str">
        <f t="shared" si="3478"/>
        <v>Wird nicht erkannt</v>
      </c>
      <c r="TL183" s="26" t="str">
        <f t="shared" si="3478"/>
        <v>Wird nicht erkannt</v>
      </c>
      <c r="TM183" s="26" t="str">
        <f t="shared" si="3478"/>
        <v>Wird nicht erkannt</v>
      </c>
      <c r="TN183" s="26" t="str">
        <f t="shared" si="3478"/>
        <v>Wird nicht erkannt</v>
      </c>
      <c r="TO183" s="26" t="str">
        <f t="shared" si="3478"/>
        <v>Wird nicht erkannt</v>
      </c>
      <c r="TP183" s="26" t="str">
        <f t="shared" si="3478"/>
        <v>Wird nicht erkannt</v>
      </c>
      <c r="TQ183" s="26" t="str">
        <f t="shared" si="3478"/>
        <v>Wird nicht erkannt</v>
      </c>
      <c r="TR183" s="26" t="str">
        <f t="shared" si="3478"/>
        <v>Wird nicht erkannt</v>
      </c>
      <c r="TS183" s="26" t="str">
        <f t="shared" si="3478"/>
        <v>Wird nicht erkannt</v>
      </c>
      <c r="TT183" s="26" t="str">
        <f t="shared" ref="TT183:WE183" si="3479">IFERROR(CONCATENATE(TEXT(TT178,"0"),"|",TEXT(TT179,"0")),"Wird nicht erkannt")</f>
        <v>Wird nicht erkannt</v>
      </c>
      <c r="TU183" s="26" t="str">
        <f t="shared" si="3479"/>
        <v>Wird nicht erkannt</v>
      </c>
      <c r="TV183" s="26" t="str">
        <f t="shared" si="3479"/>
        <v>Wird nicht erkannt</v>
      </c>
      <c r="TW183" s="26" t="str">
        <f t="shared" si="3479"/>
        <v>Wird nicht erkannt</v>
      </c>
      <c r="TX183" s="26" t="str">
        <f t="shared" si="3479"/>
        <v>Wird nicht erkannt</v>
      </c>
      <c r="TY183" s="26" t="str">
        <f t="shared" si="3479"/>
        <v>Wird nicht erkannt</v>
      </c>
      <c r="TZ183" s="26" t="str">
        <f t="shared" si="3479"/>
        <v>Wird nicht erkannt</v>
      </c>
      <c r="UA183" s="26" t="str">
        <f t="shared" si="3479"/>
        <v>Wird nicht erkannt</v>
      </c>
      <c r="UB183" s="26" t="str">
        <f t="shared" si="3479"/>
        <v>Wird nicht erkannt</v>
      </c>
      <c r="UC183" s="26" t="str">
        <f t="shared" si="3479"/>
        <v>Wird nicht erkannt</v>
      </c>
      <c r="UD183" s="26" t="str">
        <f t="shared" si="3479"/>
        <v>Wird nicht erkannt</v>
      </c>
      <c r="UE183" s="26" t="str">
        <f t="shared" si="3479"/>
        <v>Wird nicht erkannt</v>
      </c>
      <c r="UF183" s="26" t="str">
        <f t="shared" si="3479"/>
        <v>Wird nicht erkannt</v>
      </c>
      <c r="UG183" s="26" t="str">
        <f t="shared" si="3479"/>
        <v>Wird nicht erkannt</v>
      </c>
      <c r="UH183" s="26" t="str">
        <f t="shared" si="3479"/>
        <v>Wird nicht erkannt</v>
      </c>
      <c r="UI183" s="26" t="str">
        <f t="shared" si="3479"/>
        <v>Wird nicht erkannt</v>
      </c>
      <c r="UJ183" s="26" t="str">
        <f t="shared" si="3479"/>
        <v>Wird nicht erkannt</v>
      </c>
      <c r="UK183" s="26" t="str">
        <f t="shared" si="3479"/>
        <v>Wird nicht erkannt</v>
      </c>
      <c r="UL183" s="26" t="str">
        <f t="shared" si="3479"/>
        <v>Wird nicht erkannt</v>
      </c>
      <c r="UM183" s="26" t="str">
        <f t="shared" si="3479"/>
        <v>Wird nicht erkannt</v>
      </c>
      <c r="UN183" s="26" t="str">
        <f t="shared" si="3479"/>
        <v>Wird nicht erkannt</v>
      </c>
      <c r="UO183" s="26" t="str">
        <f t="shared" si="3479"/>
        <v>Wird nicht erkannt</v>
      </c>
      <c r="UP183" s="26" t="str">
        <f t="shared" si="3479"/>
        <v>Wird nicht erkannt</v>
      </c>
      <c r="UQ183" s="26" t="str">
        <f t="shared" si="3479"/>
        <v>Wird nicht erkannt</v>
      </c>
      <c r="UR183" s="26" t="str">
        <f t="shared" si="3479"/>
        <v>Wird nicht erkannt</v>
      </c>
      <c r="US183" s="26" t="str">
        <f t="shared" si="3479"/>
        <v>Wird nicht erkannt</v>
      </c>
      <c r="UT183" s="26" t="str">
        <f t="shared" si="3479"/>
        <v>Wird nicht erkannt</v>
      </c>
      <c r="UU183" s="26" t="str">
        <f t="shared" si="3479"/>
        <v>Wird nicht erkannt</v>
      </c>
      <c r="UV183" s="26" t="str">
        <f t="shared" si="3479"/>
        <v>Wird nicht erkannt</v>
      </c>
      <c r="UW183" s="26" t="str">
        <f t="shared" si="3479"/>
        <v>Wird nicht erkannt</v>
      </c>
      <c r="UX183" s="26" t="str">
        <f t="shared" si="3479"/>
        <v>Wird nicht erkannt</v>
      </c>
      <c r="UY183" s="26" t="str">
        <f t="shared" si="3479"/>
        <v>Wird nicht erkannt</v>
      </c>
      <c r="UZ183" s="26" t="str">
        <f t="shared" si="3479"/>
        <v>Wird nicht erkannt</v>
      </c>
      <c r="VA183" s="26" t="str">
        <f t="shared" si="3479"/>
        <v>Wird nicht erkannt</v>
      </c>
      <c r="VB183" s="26" t="str">
        <f t="shared" si="3479"/>
        <v>Wird nicht erkannt</v>
      </c>
      <c r="VC183" s="26" t="str">
        <f t="shared" si="3479"/>
        <v>Wird nicht erkannt</v>
      </c>
      <c r="VD183" s="26" t="str">
        <f t="shared" si="3479"/>
        <v>Wird nicht erkannt</v>
      </c>
      <c r="VE183" s="26" t="str">
        <f t="shared" si="3479"/>
        <v>Wird nicht erkannt</v>
      </c>
      <c r="VF183" s="26" t="str">
        <f t="shared" si="3479"/>
        <v>Wird nicht erkannt</v>
      </c>
      <c r="VG183" s="26" t="str">
        <f t="shared" si="3479"/>
        <v>Wird nicht erkannt</v>
      </c>
      <c r="VH183" s="26" t="str">
        <f t="shared" si="3479"/>
        <v>Wird nicht erkannt</v>
      </c>
      <c r="VI183" s="26" t="str">
        <f t="shared" si="3479"/>
        <v>Wird nicht erkannt</v>
      </c>
      <c r="VJ183" s="26" t="str">
        <f t="shared" si="3479"/>
        <v>Wird nicht erkannt</v>
      </c>
      <c r="VK183" s="26" t="str">
        <f t="shared" si="3479"/>
        <v>Wird nicht erkannt</v>
      </c>
      <c r="VL183" s="26" t="str">
        <f t="shared" si="3479"/>
        <v>Wird nicht erkannt</v>
      </c>
      <c r="VM183" s="26" t="str">
        <f t="shared" si="3479"/>
        <v>Wird nicht erkannt</v>
      </c>
      <c r="VN183" s="26" t="str">
        <f t="shared" si="3479"/>
        <v>Wird nicht erkannt</v>
      </c>
      <c r="VO183" s="26" t="str">
        <f t="shared" si="3479"/>
        <v>Wird nicht erkannt</v>
      </c>
      <c r="VP183" s="26" t="str">
        <f t="shared" si="3479"/>
        <v>Wird nicht erkannt</v>
      </c>
      <c r="VQ183" s="26" t="str">
        <f t="shared" si="3479"/>
        <v>Wird nicht erkannt</v>
      </c>
      <c r="VR183" s="26" t="str">
        <f t="shared" si="3479"/>
        <v>Wird nicht erkannt</v>
      </c>
      <c r="VS183" s="26" t="str">
        <f t="shared" si="3479"/>
        <v>Wird nicht erkannt</v>
      </c>
      <c r="VT183" s="26" t="str">
        <f t="shared" si="3479"/>
        <v>Wird nicht erkannt</v>
      </c>
      <c r="VU183" s="26" t="str">
        <f t="shared" si="3479"/>
        <v>Wird nicht erkannt</v>
      </c>
      <c r="VV183" s="26" t="str">
        <f t="shared" si="3479"/>
        <v>Wird nicht erkannt</v>
      </c>
      <c r="VW183" s="26" t="str">
        <f t="shared" si="3479"/>
        <v>Wird nicht erkannt</v>
      </c>
      <c r="VX183" s="26" t="str">
        <f t="shared" si="3479"/>
        <v>Wird nicht erkannt</v>
      </c>
      <c r="VY183" s="26" t="str">
        <f t="shared" si="3479"/>
        <v>Wird nicht erkannt</v>
      </c>
      <c r="VZ183" s="26" t="str">
        <f t="shared" si="3479"/>
        <v>Wird nicht erkannt</v>
      </c>
      <c r="WA183" s="26" t="str">
        <f t="shared" si="3479"/>
        <v>Wird nicht erkannt</v>
      </c>
      <c r="WB183" s="26" t="str">
        <f t="shared" si="3479"/>
        <v>Wird nicht erkannt</v>
      </c>
      <c r="WC183" s="26" t="str">
        <f t="shared" si="3479"/>
        <v>Wird nicht erkannt</v>
      </c>
      <c r="WD183" s="26" t="str">
        <f t="shared" si="3479"/>
        <v>Wird nicht erkannt</v>
      </c>
      <c r="WE183" s="26" t="str">
        <f t="shared" si="3479"/>
        <v>Wird nicht erkannt</v>
      </c>
      <c r="WF183" s="26" t="str">
        <f t="shared" ref="WF183:YQ183" si="3480">IFERROR(CONCATENATE(TEXT(WF178,"0"),"|",TEXT(WF179,"0")),"Wird nicht erkannt")</f>
        <v>Wird nicht erkannt</v>
      </c>
      <c r="WG183" s="26" t="str">
        <f t="shared" si="3480"/>
        <v>Wird nicht erkannt</v>
      </c>
      <c r="WH183" s="26" t="str">
        <f t="shared" si="3480"/>
        <v>Wird nicht erkannt</v>
      </c>
      <c r="WI183" s="26" t="str">
        <f t="shared" si="3480"/>
        <v>Wird nicht erkannt</v>
      </c>
      <c r="WJ183" s="26" t="str">
        <f t="shared" si="3480"/>
        <v>Wird nicht erkannt</v>
      </c>
      <c r="WK183" s="26" t="str">
        <f t="shared" si="3480"/>
        <v>Wird nicht erkannt</v>
      </c>
      <c r="WL183" s="26" t="str">
        <f t="shared" si="3480"/>
        <v>Wird nicht erkannt</v>
      </c>
      <c r="WM183" s="26" t="str">
        <f t="shared" si="3480"/>
        <v>Wird nicht erkannt</v>
      </c>
      <c r="WN183" s="26" t="str">
        <f t="shared" si="3480"/>
        <v>Wird nicht erkannt</v>
      </c>
      <c r="WO183" s="26" t="str">
        <f t="shared" si="3480"/>
        <v>Wird nicht erkannt</v>
      </c>
      <c r="WP183" s="26" t="str">
        <f t="shared" si="3480"/>
        <v>Wird nicht erkannt</v>
      </c>
      <c r="WQ183" s="26" t="str">
        <f t="shared" si="3480"/>
        <v>Wird nicht erkannt</v>
      </c>
      <c r="WR183" s="26" t="str">
        <f t="shared" si="3480"/>
        <v>Wird nicht erkannt</v>
      </c>
      <c r="WS183" s="26" t="str">
        <f t="shared" si="3480"/>
        <v>Wird nicht erkannt</v>
      </c>
      <c r="WT183" s="26" t="str">
        <f t="shared" si="3480"/>
        <v>Wird nicht erkannt</v>
      </c>
      <c r="WU183" s="26" t="str">
        <f t="shared" si="3480"/>
        <v>Wird nicht erkannt</v>
      </c>
      <c r="WV183" s="26" t="str">
        <f t="shared" si="3480"/>
        <v>Wird nicht erkannt</v>
      </c>
      <c r="WW183" s="26" t="str">
        <f t="shared" si="3480"/>
        <v>Wird nicht erkannt</v>
      </c>
      <c r="WX183" s="26" t="str">
        <f t="shared" si="3480"/>
        <v>Wird nicht erkannt</v>
      </c>
      <c r="WY183" s="26" t="str">
        <f t="shared" si="3480"/>
        <v>Wird nicht erkannt</v>
      </c>
      <c r="WZ183" s="26" t="str">
        <f t="shared" si="3480"/>
        <v>Wird nicht erkannt</v>
      </c>
      <c r="XA183" s="26" t="str">
        <f t="shared" si="3480"/>
        <v>Wird nicht erkannt</v>
      </c>
      <c r="XB183" s="26" t="str">
        <f t="shared" si="3480"/>
        <v>Wird nicht erkannt</v>
      </c>
      <c r="XC183" s="26" t="str">
        <f t="shared" si="3480"/>
        <v>Wird nicht erkannt</v>
      </c>
      <c r="XD183" s="26" t="str">
        <f t="shared" si="3480"/>
        <v>Wird nicht erkannt</v>
      </c>
      <c r="XE183" s="26" t="str">
        <f t="shared" si="3480"/>
        <v>Wird nicht erkannt</v>
      </c>
      <c r="XF183" s="26" t="str">
        <f t="shared" si="3480"/>
        <v>Wird nicht erkannt</v>
      </c>
      <c r="XG183" s="26" t="str">
        <f t="shared" si="3480"/>
        <v>Wird nicht erkannt</v>
      </c>
      <c r="XH183" s="26" t="str">
        <f t="shared" si="3480"/>
        <v>Wird nicht erkannt</v>
      </c>
      <c r="XI183" s="26" t="str">
        <f t="shared" si="3480"/>
        <v>Wird nicht erkannt</v>
      </c>
      <c r="XJ183" s="26" t="str">
        <f t="shared" si="3480"/>
        <v>Wird nicht erkannt</v>
      </c>
      <c r="XK183" s="26" t="str">
        <f t="shared" si="3480"/>
        <v>Wird nicht erkannt</v>
      </c>
      <c r="XL183" s="26" t="str">
        <f t="shared" si="3480"/>
        <v>Wird nicht erkannt</v>
      </c>
      <c r="XM183" s="26" t="str">
        <f t="shared" si="3480"/>
        <v>Wird nicht erkannt</v>
      </c>
      <c r="XN183" s="26" t="str">
        <f t="shared" si="3480"/>
        <v>Wird nicht erkannt</v>
      </c>
      <c r="XO183" s="26" t="str">
        <f t="shared" si="3480"/>
        <v>Wird nicht erkannt</v>
      </c>
      <c r="XP183" s="26" t="str">
        <f t="shared" si="3480"/>
        <v>Wird nicht erkannt</v>
      </c>
      <c r="XQ183" s="26" t="str">
        <f t="shared" si="3480"/>
        <v>Wird nicht erkannt</v>
      </c>
      <c r="XR183" s="26" t="str">
        <f t="shared" si="3480"/>
        <v>Wird nicht erkannt</v>
      </c>
      <c r="XS183" s="26" t="str">
        <f t="shared" si="3480"/>
        <v>Wird nicht erkannt</v>
      </c>
      <c r="XT183" s="26" t="str">
        <f t="shared" si="3480"/>
        <v>Wird nicht erkannt</v>
      </c>
      <c r="XU183" s="26" t="str">
        <f t="shared" si="3480"/>
        <v>Wird nicht erkannt</v>
      </c>
      <c r="XV183" s="26" t="str">
        <f t="shared" si="3480"/>
        <v>Wird nicht erkannt</v>
      </c>
      <c r="XW183" s="26" t="str">
        <f t="shared" si="3480"/>
        <v>Wird nicht erkannt</v>
      </c>
      <c r="XX183" s="26" t="str">
        <f t="shared" si="3480"/>
        <v>Wird nicht erkannt</v>
      </c>
      <c r="XY183" s="26" t="str">
        <f t="shared" si="3480"/>
        <v>Wird nicht erkannt</v>
      </c>
      <c r="XZ183" s="26" t="str">
        <f t="shared" si="3480"/>
        <v>Wird nicht erkannt</v>
      </c>
      <c r="YA183" s="26" t="str">
        <f t="shared" si="3480"/>
        <v>Wird nicht erkannt</v>
      </c>
      <c r="YB183" s="26" t="str">
        <f t="shared" si="3480"/>
        <v>Wird nicht erkannt</v>
      </c>
      <c r="YC183" s="26" t="str">
        <f t="shared" si="3480"/>
        <v>Wird nicht erkannt</v>
      </c>
      <c r="YD183" s="26" t="str">
        <f t="shared" si="3480"/>
        <v>Wird nicht erkannt</v>
      </c>
      <c r="YE183" s="26" t="str">
        <f t="shared" si="3480"/>
        <v>Wird nicht erkannt</v>
      </c>
      <c r="YF183" s="26" t="str">
        <f t="shared" si="3480"/>
        <v>Wird nicht erkannt</v>
      </c>
      <c r="YG183" s="26" t="str">
        <f t="shared" si="3480"/>
        <v>Wird nicht erkannt</v>
      </c>
      <c r="YH183" s="26" t="str">
        <f t="shared" si="3480"/>
        <v>Wird nicht erkannt</v>
      </c>
      <c r="YI183" s="26" t="str">
        <f t="shared" si="3480"/>
        <v>Wird nicht erkannt</v>
      </c>
      <c r="YJ183" s="26" t="str">
        <f t="shared" si="3480"/>
        <v>Wird nicht erkannt</v>
      </c>
      <c r="YK183" s="26" t="str">
        <f t="shared" si="3480"/>
        <v>Wird nicht erkannt</v>
      </c>
      <c r="YL183" s="26" t="str">
        <f t="shared" si="3480"/>
        <v>Wird nicht erkannt</v>
      </c>
      <c r="YM183" s="26" t="str">
        <f t="shared" si="3480"/>
        <v>Wird nicht erkannt</v>
      </c>
      <c r="YN183" s="26" t="str">
        <f t="shared" si="3480"/>
        <v>Wird nicht erkannt</v>
      </c>
      <c r="YO183" s="26" t="str">
        <f t="shared" si="3480"/>
        <v>Wird nicht erkannt</v>
      </c>
      <c r="YP183" s="26" t="str">
        <f t="shared" si="3480"/>
        <v>Wird nicht erkannt</v>
      </c>
      <c r="YQ183" s="26" t="str">
        <f t="shared" si="3480"/>
        <v>Wird nicht erkannt</v>
      </c>
      <c r="YR183" s="26" t="str">
        <f t="shared" ref="YR183:AAH183" si="3481">IFERROR(CONCATENATE(TEXT(YR178,"0"),"|",TEXT(YR179,"0")),"Wird nicht erkannt")</f>
        <v>Wird nicht erkannt</v>
      </c>
      <c r="YS183" s="26" t="str">
        <f t="shared" si="3481"/>
        <v>Wird nicht erkannt</v>
      </c>
      <c r="YT183" s="26" t="str">
        <f t="shared" si="3481"/>
        <v>Wird nicht erkannt</v>
      </c>
      <c r="YU183" s="26" t="str">
        <f t="shared" si="3481"/>
        <v>Wird nicht erkannt</v>
      </c>
      <c r="YV183" s="26" t="str">
        <f t="shared" si="3481"/>
        <v>Wird nicht erkannt</v>
      </c>
      <c r="YW183" s="26" t="str">
        <f t="shared" si="3481"/>
        <v>Wird nicht erkannt</v>
      </c>
      <c r="YX183" s="26" t="str">
        <f t="shared" si="3481"/>
        <v>Wird nicht erkannt</v>
      </c>
      <c r="YY183" s="26" t="str">
        <f t="shared" si="3481"/>
        <v>Wird nicht erkannt</v>
      </c>
      <c r="YZ183" s="26" t="str">
        <f t="shared" si="3481"/>
        <v>Wird nicht erkannt</v>
      </c>
      <c r="ZA183" s="26" t="str">
        <f t="shared" si="3481"/>
        <v>Wird nicht erkannt</v>
      </c>
      <c r="ZB183" s="26" t="str">
        <f t="shared" si="3481"/>
        <v>Wird nicht erkannt</v>
      </c>
      <c r="ZC183" s="26" t="str">
        <f t="shared" si="3481"/>
        <v>Wird nicht erkannt</v>
      </c>
      <c r="ZD183" s="26" t="str">
        <f t="shared" si="3481"/>
        <v>Wird nicht erkannt</v>
      </c>
      <c r="ZE183" s="26" t="str">
        <f t="shared" si="3481"/>
        <v>Wird nicht erkannt</v>
      </c>
      <c r="ZF183" s="26" t="str">
        <f t="shared" si="3481"/>
        <v>Wird nicht erkannt</v>
      </c>
      <c r="ZG183" s="26" t="str">
        <f t="shared" si="3481"/>
        <v>Wird nicht erkannt</v>
      </c>
      <c r="ZH183" s="26" t="str">
        <f t="shared" si="3481"/>
        <v>Wird nicht erkannt</v>
      </c>
      <c r="ZI183" s="26" t="str">
        <f t="shared" si="3481"/>
        <v>Wird nicht erkannt</v>
      </c>
      <c r="ZJ183" s="26" t="str">
        <f t="shared" si="3481"/>
        <v>Wird nicht erkannt</v>
      </c>
      <c r="ZK183" s="26" t="str">
        <f t="shared" si="3481"/>
        <v>Wird nicht erkannt</v>
      </c>
      <c r="ZL183" s="26" t="str">
        <f t="shared" si="3481"/>
        <v>Wird nicht erkannt</v>
      </c>
      <c r="ZM183" s="26" t="str">
        <f t="shared" si="3481"/>
        <v>Wird nicht erkannt</v>
      </c>
      <c r="ZN183" s="26" t="str">
        <f t="shared" si="3481"/>
        <v>Wird nicht erkannt</v>
      </c>
      <c r="ZO183" s="26" t="str">
        <f t="shared" si="3481"/>
        <v>Wird nicht erkannt</v>
      </c>
      <c r="ZP183" s="26" t="str">
        <f t="shared" si="3481"/>
        <v>Wird nicht erkannt</v>
      </c>
      <c r="ZQ183" s="26" t="str">
        <f t="shared" si="3481"/>
        <v>Wird nicht erkannt</v>
      </c>
      <c r="ZR183" s="26" t="str">
        <f t="shared" si="3481"/>
        <v>Wird nicht erkannt</v>
      </c>
      <c r="ZS183" s="26" t="str">
        <f t="shared" si="3481"/>
        <v>Wird nicht erkannt</v>
      </c>
      <c r="ZT183" s="26" t="str">
        <f t="shared" si="3481"/>
        <v>Wird nicht erkannt</v>
      </c>
      <c r="ZU183" s="26" t="str">
        <f t="shared" si="3481"/>
        <v>Wird nicht erkannt</v>
      </c>
      <c r="ZV183" s="26" t="str">
        <f t="shared" si="3481"/>
        <v>Wird nicht erkannt</v>
      </c>
      <c r="ZW183" s="26" t="str">
        <f t="shared" si="3481"/>
        <v>Wird nicht erkannt</v>
      </c>
      <c r="ZX183" s="26" t="str">
        <f t="shared" si="3481"/>
        <v>Wird nicht erkannt</v>
      </c>
      <c r="ZY183" s="26" t="str">
        <f t="shared" si="3481"/>
        <v>Wird nicht erkannt</v>
      </c>
      <c r="ZZ183" s="26" t="str">
        <f t="shared" si="3481"/>
        <v>Wird nicht erkannt</v>
      </c>
      <c r="AAA183" s="26" t="str">
        <f t="shared" si="3481"/>
        <v>Wird nicht erkannt</v>
      </c>
      <c r="AAB183" s="26" t="str">
        <f t="shared" si="3481"/>
        <v>Wird nicht erkannt</v>
      </c>
      <c r="AAC183" s="26" t="str">
        <f t="shared" si="3481"/>
        <v>Wird nicht erkannt</v>
      </c>
      <c r="AAD183" s="26" t="str">
        <f t="shared" si="3481"/>
        <v>Wird nicht erkannt</v>
      </c>
      <c r="AAE183" s="26" t="str">
        <f t="shared" si="3481"/>
        <v>Wird nicht erkannt</v>
      </c>
      <c r="AAF183" s="26" t="str">
        <f t="shared" si="3481"/>
        <v>Wird nicht erkannt</v>
      </c>
      <c r="AAG183" s="26" t="str">
        <f t="shared" si="3481"/>
        <v>Wird nicht erkannt</v>
      </c>
      <c r="AAH183" s="26" t="str">
        <f t="shared" si="3481"/>
        <v>Wird nicht erkannt</v>
      </c>
      <c r="AAI183" s="26" t="str">
        <f t="shared" ref="AAI183:ACT183" si="3482">IFERROR(CONCATENATE(TEXT(AAI178,"0"),"|",TEXT(AAI179,"0")),"Wird nicht erkannt")</f>
        <v>Wird nicht erkannt</v>
      </c>
      <c r="AAJ183" s="26" t="str">
        <f t="shared" si="3482"/>
        <v>Wird nicht erkannt</v>
      </c>
      <c r="AAK183" s="26" t="str">
        <f t="shared" si="3482"/>
        <v>Wird nicht erkannt</v>
      </c>
      <c r="AAL183" s="26" t="str">
        <f t="shared" si="3482"/>
        <v>Wird nicht erkannt</v>
      </c>
      <c r="AAM183" s="26" t="str">
        <f t="shared" si="3482"/>
        <v>Wird nicht erkannt</v>
      </c>
      <c r="AAN183" s="26" t="str">
        <f t="shared" si="3482"/>
        <v>Wird nicht erkannt</v>
      </c>
      <c r="AAO183" s="26" t="str">
        <f t="shared" si="3482"/>
        <v>Wird nicht erkannt</v>
      </c>
      <c r="AAP183" s="26" t="str">
        <f t="shared" si="3482"/>
        <v>Wird nicht erkannt</v>
      </c>
      <c r="AAQ183" s="26" t="str">
        <f t="shared" si="3482"/>
        <v>Wird nicht erkannt</v>
      </c>
      <c r="AAR183" s="26" t="str">
        <f t="shared" si="3482"/>
        <v>Wird nicht erkannt</v>
      </c>
      <c r="AAS183" s="26" t="str">
        <f t="shared" si="3482"/>
        <v>Wird nicht erkannt</v>
      </c>
      <c r="AAT183" s="26" t="str">
        <f t="shared" si="3482"/>
        <v>Wird nicht erkannt</v>
      </c>
      <c r="AAU183" s="26" t="str">
        <f t="shared" si="3482"/>
        <v>Wird nicht erkannt</v>
      </c>
      <c r="AAV183" s="26" t="str">
        <f t="shared" si="3482"/>
        <v>Wird nicht erkannt</v>
      </c>
      <c r="AAW183" s="26" t="str">
        <f t="shared" si="3482"/>
        <v>Wird nicht erkannt</v>
      </c>
      <c r="AAX183" s="26" t="str">
        <f t="shared" si="3482"/>
        <v>Wird nicht erkannt</v>
      </c>
      <c r="AAY183" s="26" t="str">
        <f t="shared" si="3482"/>
        <v>Wird nicht erkannt</v>
      </c>
      <c r="AAZ183" s="26" t="str">
        <f t="shared" si="3482"/>
        <v>Wird nicht erkannt</v>
      </c>
      <c r="ABA183" s="26" t="str">
        <f t="shared" si="3482"/>
        <v>Wird nicht erkannt</v>
      </c>
      <c r="ABB183" s="26" t="str">
        <f t="shared" si="3482"/>
        <v>Wird nicht erkannt</v>
      </c>
      <c r="ABC183" s="26" t="str">
        <f t="shared" si="3482"/>
        <v>Wird nicht erkannt</v>
      </c>
      <c r="ABD183" s="26" t="str">
        <f t="shared" si="3482"/>
        <v>Wird nicht erkannt</v>
      </c>
      <c r="ABE183" s="26" t="str">
        <f t="shared" si="3482"/>
        <v>Wird nicht erkannt</v>
      </c>
      <c r="ABF183" s="26" t="str">
        <f t="shared" si="3482"/>
        <v>Wird nicht erkannt</v>
      </c>
      <c r="ABG183" s="26" t="str">
        <f t="shared" si="3482"/>
        <v>Wird nicht erkannt</v>
      </c>
      <c r="ABH183" s="26" t="str">
        <f t="shared" si="3482"/>
        <v>Wird nicht erkannt</v>
      </c>
      <c r="ABI183" s="26" t="str">
        <f t="shared" si="3482"/>
        <v>Wird nicht erkannt</v>
      </c>
      <c r="ABJ183" s="26" t="str">
        <f t="shared" si="3482"/>
        <v>Wird nicht erkannt</v>
      </c>
      <c r="ABK183" s="26" t="str">
        <f t="shared" si="3482"/>
        <v>Wird nicht erkannt</v>
      </c>
      <c r="ABL183" s="26" t="str">
        <f t="shared" si="3482"/>
        <v>Wird nicht erkannt</v>
      </c>
      <c r="ABM183" s="26" t="str">
        <f t="shared" si="3482"/>
        <v>Wird nicht erkannt</v>
      </c>
      <c r="ABN183" s="26" t="str">
        <f t="shared" si="3482"/>
        <v>Wird nicht erkannt</v>
      </c>
      <c r="ABO183" s="26" t="str">
        <f t="shared" si="3482"/>
        <v>Wird nicht erkannt</v>
      </c>
      <c r="ABP183" s="26" t="str">
        <f t="shared" si="3482"/>
        <v>Wird nicht erkannt</v>
      </c>
      <c r="ABQ183" s="26" t="str">
        <f t="shared" si="3482"/>
        <v>Wird nicht erkannt</v>
      </c>
      <c r="ABR183" s="26" t="str">
        <f t="shared" si="3482"/>
        <v>Wird nicht erkannt</v>
      </c>
      <c r="ABS183" s="26" t="str">
        <f t="shared" si="3482"/>
        <v>Wird nicht erkannt</v>
      </c>
      <c r="ABT183" s="26" t="str">
        <f t="shared" si="3482"/>
        <v>Wird nicht erkannt</v>
      </c>
      <c r="ABU183" s="26" t="str">
        <f t="shared" si="3482"/>
        <v>Wird nicht erkannt</v>
      </c>
      <c r="ABV183" s="26" t="str">
        <f t="shared" si="3482"/>
        <v>Wird nicht erkannt</v>
      </c>
      <c r="ABW183" s="26" t="str">
        <f t="shared" si="3482"/>
        <v>Wird nicht erkannt</v>
      </c>
      <c r="ABX183" s="26" t="str">
        <f t="shared" si="3482"/>
        <v>Wird nicht erkannt</v>
      </c>
      <c r="ABY183" s="26" t="str">
        <f t="shared" si="3482"/>
        <v>Wird nicht erkannt</v>
      </c>
      <c r="ABZ183" s="26" t="str">
        <f t="shared" si="3482"/>
        <v>Wird nicht erkannt</v>
      </c>
      <c r="ACA183" s="26" t="str">
        <f t="shared" si="3482"/>
        <v>Wird nicht erkannt</v>
      </c>
      <c r="ACB183" s="26" t="str">
        <f t="shared" si="3482"/>
        <v>Wird nicht erkannt</v>
      </c>
      <c r="ACC183" s="26" t="str">
        <f t="shared" si="3482"/>
        <v>Wird nicht erkannt</v>
      </c>
      <c r="ACD183" s="26" t="str">
        <f t="shared" si="3482"/>
        <v>Wird nicht erkannt</v>
      </c>
      <c r="ACE183" s="26" t="str">
        <f t="shared" si="3482"/>
        <v>Wird nicht erkannt</v>
      </c>
      <c r="ACF183" s="26" t="str">
        <f t="shared" si="3482"/>
        <v>Wird nicht erkannt</v>
      </c>
      <c r="ACG183" s="26" t="str">
        <f t="shared" si="3482"/>
        <v>Wird nicht erkannt</v>
      </c>
      <c r="ACH183" s="26" t="str">
        <f t="shared" si="3482"/>
        <v>Wird nicht erkannt</v>
      </c>
      <c r="ACI183" s="26" t="str">
        <f t="shared" si="3482"/>
        <v>Wird nicht erkannt</v>
      </c>
      <c r="ACJ183" s="26" t="str">
        <f t="shared" si="3482"/>
        <v>Wird nicht erkannt</v>
      </c>
      <c r="ACK183" s="26" t="str">
        <f t="shared" si="3482"/>
        <v>Wird nicht erkannt</v>
      </c>
      <c r="ACL183" s="26" t="str">
        <f t="shared" si="3482"/>
        <v>Wird nicht erkannt</v>
      </c>
      <c r="ACM183" s="26" t="str">
        <f t="shared" si="3482"/>
        <v>Wird nicht erkannt</v>
      </c>
      <c r="ACN183" s="26" t="str">
        <f t="shared" si="3482"/>
        <v>Wird nicht erkannt</v>
      </c>
      <c r="ACO183" s="26" t="str">
        <f t="shared" si="3482"/>
        <v>Wird nicht erkannt</v>
      </c>
      <c r="ACP183" s="26" t="str">
        <f t="shared" si="3482"/>
        <v>Wird nicht erkannt</v>
      </c>
      <c r="ACQ183" s="26" t="str">
        <f t="shared" si="3482"/>
        <v>Wird nicht erkannt</v>
      </c>
      <c r="ACR183" s="26" t="str">
        <f t="shared" si="3482"/>
        <v>Wird nicht erkannt</v>
      </c>
      <c r="ACS183" s="26" t="str">
        <f t="shared" si="3482"/>
        <v>Wird nicht erkannt</v>
      </c>
      <c r="ACT183" s="26" t="str">
        <f t="shared" si="3482"/>
        <v>Wird nicht erkannt</v>
      </c>
      <c r="ACU183" s="26" t="str">
        <f t="shared" ref="ACU183:ADC183" si="3483">IFERROR(CONCATENATE(TEXT(ACU178,"0"),"|",TEXT(ACU179,"0")),"Wird nicht erkannt")</f>
        <v>Wird nicht erkannt</v>
      </c>
      <c r="ACV183" s="26" t="str">
        <f t="shared" si="3483"/>
        <v>Wird nicht erkannt</v>
      </c>
      <c r="ACW183" s="26" t="str">
        <f t="shared" si="3483"/>
        <v>Wird nicht erkannt</v>
      </c>
      <c r="ACX183" s="26" t="str">
        <f t="shared" si="3483"/>
        <v>Wird nicht erkannt</v>
      </c>
      <c r="ACY183" s="26" t="str">
        <f t="shared" si="3483"/>
        <v>Wird nicht erkannt</v>
      </c>
      <c r="ACZ183" s="26" t="str">
        <f t="shared" si="3483"/>
        <v>Wird nicht erkannt</v>
      </c>
      <c r="ADA183" s="26" t="str">
        <f t="shared" si="3483"/>
        <v>Wird nicht erkannt</v>
      </c>
      <c r="ADB183" s="26" t="str">
        <f t="shared" si="3483"/>
        <v>Wird nicht erkannt</v>
      </c>
      <c r="ADC183" s="26" t="str">
        <f t="shared" si="3483"/>
        <v>Wird nicht erkannt</v>
      </c>
      <c r="ADD183" s="26" t="str">
        <f t="shared" ref="ADD183:AFO183" si="3484">IFERROR(CONCATENATE(TEXT(ADD178,"0"),"|",TEXT(ADD179,"0")),"Wird nicht erkannt")</f>
        <v>Wird nicht erkannt</v>
      </c>
      <c r="ADE183" s="26" t="str">
        <f t="shared" si="3484"/>
        <v>Wird nicht erkannt</v>
      </c>
      <c r="ADF183" s="26" t="str">
        <f t="shared" si="3484"/>
        <v>Wird nicht erkannt</v>
      </c>
      <c r="ADG183" s="26" t="str">
        <f t="shared" si="3484"/>
        <v>Wird nicht erkannt</v>
      </c>
      <c r="ADH183" s="26" t="str">
        <f t="shared" si="3484"/>
        <v>Wird nicht erkannt</v>
      </c>
      <c r="ADI183" s="26" t="str">
        <f t="shared" si="3484"/>
        <v>Wird nicht erkannt</v>
      </c>
      <c r="ADJ183" s="26" t="str">
        <f t="shared" si="3484"/>
        <v>Wird nicht erkannt</v>
      </c>
      <c r="ADK183" s="26" t="str">
        <f t="shared" si="3484"/>
        <v>Wird nicht erkannt</v>
      </c>
      <c r="ADL183" s="26" t="str">
        <f t="shared" si="3484"/>
        <v>Wird nicht erkannt</v>
      </c>
      <c r="ADM183" s="26" t="str">
        <f t="shared" si="3484"/>
        <v>Wird nicht erkannt</v>
      </c>
      <c r="ADN183" s="26" t="str">
        <f t="shared" si="3484"/>
        <v>Wird nicht erkannt</v>
      </c>
      <c r="ADO183" s="26" t="str">
        <f t="shared" si="3484"/>
        <v>Wird nicht erkannt</v>
      </c>
      <c r="ADP183" s="26" t="str">
        <f t="shared" si="3484"/>
        <v>Wird nicht erkannt</v>
      </c>
      <c r="ADQ183" s="26" t="str">
        <f t="shared" si="3484"/>
        <v>Wird nicht erkannt</v>
      </c>
      <c r="ADR183" s="26" t="str">
        <f t="shared" si="3484"/>
        <v>Wird nicht erkannt</v>
      </c>
      <c r="ADS183" s="26" t="str">
        <f t="shared" si="3484"/>
        <v>Wird nicht erkannt</v>
      </c>
      <c r="ADT183" s="26" t="str">
        <f t="shared" si="3484"/>
        <v>Wird nicht erkannt</v>
      </c>
      <c r="ADU183" s="26" t="str">
        <f t="shared" si="3484"/>
        <v>Wird nicht erkannt</v>
      </c>
      <c r="ADV183" s="26" t="str">
        <f t="shared" si="3484"/>
        <v>Wird nicht erkannt</v>
      </c>
      <c r="ADW183" s="26" t="str">
        <f t="shared" si="3484"/>
        <v>Wird nicht erkannt</v>
      </c>
      <c r="ADX183" s="26" t="str">
        <f t="shared" si="3484"/>
        <v>Wird nicht erkannt</v>
      </c>
      <c r="ADY183" s="26" t="str">
        <f t="shared" si="3484"/>
        <v>Wird nicht erkannt</v>
      </c>
      <c r="ADZ183" s="26" t="str">
        <f t="shared" si="3484"/>
        <v>Wird nicht erkannt</v>
      </c>
      <c r="AEA183" s="26" t="str">
        <f t="shared" si="3484"/>
        <v>Wird nicht erkannt</v>
      </c>
      <c r="AEB183" s="26" t="str">
        <f t="shared" si="3484"/>
        <v>Wird nicht erkannt</v>
      </c>
      <c r="AEC183" s="26" t="str">
        <f t="shared" si="3484"/>
        <v>Wird nicht erkannt</v>
      </c>
      <c r="AED183" s="26" t="str">
        <f t="shared" si="3484"/>
        <v>Wird nicht erkannt</v>
      </c>
      <c r="AEE183" s="26" t="str">
        <f t="shared" si="3484"/>
        <v>Wird nicht erkannt</v>
      </c>
      <c r="AEF183" s="26" t="str">
        <f t="shared" si="3484"/>
        <v>Wird nicht erkannt</v>
      </c>
      <c r="AEG183" s="26" t="str">
        <f t="shared" si="3484"/>
        <v>Wird nicht erkannt</v>
      </c>
      <c r="AEH183" s="26" t="str">
        <f t="shared" si="3484"/>
        <v>Wird nicht erkannt</v>
      </c>
      <c r="AEI183" s="26" t="str">
        <f t="shared" si="3484"/>
        <v>Wird nicht erkannt</v>
      </c>
      <c r="AEJ183" s="26" t="str">
        <f t="shared" si="3484"/>
        <v>Wird nicht erkannt</v>
      </c>
      <c r="AEK183" s="26" t="str">
        <f t="shared" si="3484"/>
        <v>Wird nicht erkannt</v>
      </c>
      <c r="AEL183" s="26" t="str">
        <f t="shared" si="3484"/>
        <v>Wird nicht erkannt</v>
      </c>
      <c r="AEM183" s="26" t="str">
        <f t="shared" si="3484"/>
        <v>Wird nicht erkannt</v>
      </c>
      <c r="AEN183" s="26" t="str">
        <f t="shared" si="3484"/>
        <v>Wird nicht erkannt</v>
      </c>
      <c r="AEO183" s="26" t="str">
        <f t="shared" si="3484"/>
        <v>Wird nicht erkannt</v>
      </c>
      <c r="AEP183" s="26" t="str">
        <f t="shared" si="3484"/>
        <v>Wird nicht erkannt</v>
      </c>
      <c r="AEQ183" s="26" t="str">
        <f t="shared" si="3484"/>
        <v>Wird nicht erkannt</v>
      </c>
      <c r="AER183" s="26" t="str">
        <f t="shared" si="3484"/>
        <v>Wird nicht erkannt</v>
      </c>
      <c r="AES183" s="26" t="str">
        <f t="shared" si="3484"/>
        <v>Wird nicht erkannt</v>
      </c>
      <c r="AET183" s="26" t="str">
        <f t="shared" si="3484"/>
        <v>Wird nicht erkannt</v>
      </c>
      <c r="AEU183" s="26" t="str">
        <f t="shared" si="3484"/>
        <v>Wird nicht erkannt</v>
      </c>
      <c r="AEV183" s="26" t="str">
        <f t="shared" si="3484"/>
        <v>Wird nicht erkannt</v>
      </c>
      <c r="AEW183" s="26" t="str">
        <f t="shared" si="3484"/>
        <v>Wird nicht erkannt</v>
      </c>
      <c r="AEX183" s="26" t="str">
        <f t="shared" si="3484"/>
        <v>Wird nicht erkannt</v>
      </c>
      <c r="AEY183" s="26" t="str">
        <f t="shared" si="3484"/>
        <v>Wird nicht erkannt</v>
      </c>
      <c r="AEZ183" s="26" t="str">
        <f t="shared" si="3484"/>
        <v>Wird nicht erkannt</v>
      </c>
      <c r="AFA183" s="26" t="str">
        <f t="shared" si="3484"/>
        <v>Wird nicht erkannt</v>
      </c>
      <c r="AFB183" s="26" t="str">
        <f t="shared" si="3484"/>
        <v>Wird nicht erkannt</v>
      </c>
      <c r="AFC183" s="26" t="str">
        <f t="shared" si="3484"/>
        <v>Wird nicht erkannt</v>
      </c>
      <c r="AFD183" s="26" t="str">
        <f t="shared" si="3484"/>
        <v>Wird nicht erkannt</v>
      </c>
      <c r="AFE183" s="26" t="str">
        <f t="shared" si="3484"/>
        <v>Wird nicht erkannt</v>
      </c>
      <c r="AFF183" s="26" t="str">
        <f t="shared" si="3484"/>
        <v>Wird nicht erkannt</v>
      </c>
      <c r="AFG183" s="26" t="str">
        <f t="shared" si="3484"/>
        <v>Wird nicht erkannt</v>
      </c>
      <c r="AFH183" s="26" t="str">
        <f t="shared" si="3484"/>
        <v>Wird nicht erkannt</v>
      </c>
      <c r="AFI183" s="26" t="str">
        <f t="shared" si="3484"/>
        <v>Wird nicht erkannt</v>
      </c>
      <c r="AFJ183" s="26" t="str">
        <f t="shared" si="3484"/>
        <v>Wird nicht erkannt</v>
      </c>
      <c r="AFK183" s="26" t="str">
        <f t="shared" si="3484"/>
        <v>Wird nicht erkannt</v>
      </c>
      <c r="AFL183" s="26" t="str">
        <f t="shared" si="3484"/>
        <v>Wird nicht erkannt</v>
      </c>
      <c r="AFM183" s="26" t="str">
        <f t="shared" si="3484"/>
        <v>Wird nicht erkannt</v>
      </c>
      <c r="AFN183" s="26" t="str">
        <f t="shared" si="3484"/>
        <v>Wird nicht erkannt</v>
      </c>
      <c r="AFO183" s="26" t="str">
        <f t="shared" si="3484"/>
        <v>Wird nicht erkannt</v>
      </c>
      <c r="AFP183" s="26" t="str">
        <f t="shared" ref="AFP183:AIA183" si="3485">IFERROR(CONCATENATE(TEXT(AFP178,"0"),"|",TEXT(AFP179,"0")),"Wird nicht erkannt")</f>
        <v>Wird nicht erkannt</v>
      </c>
      <c r="AFQ183" s="26" t="str">
        <f t="shared" si="3485"/>
        <v>Wird nicht erkannt</v>
      </c>
      <c r="AFR183" s="26" t="str">
        <f t="shared" si="3485"/>
        <v>Wird nicht erkannt</v>
      </c>
      <c r="AFS183" s="26" t="str">
        <f t="shared" si="3485"/>
        <v>Wird nicht erkannt</v>
      </c>
      <c r="AFT183" s="26" t="str">
        <f t="shared" si="3485"/>
        <v>Wird nicht erkannt</v>
      </c>
      <c r="AFU183" s="26" t="str">
        <f t="shared" si="3485"/>
        <v>Wird nicht erkannt</v>
      </c>
      <c r="AFV183" s="26" t="str">
        <f t="shared" si="3485"/>
        <v>Wird nicht erkannt</v>
      </c>
      <c r="AFW183" s="26" t="str">
        <f t="shared" si="3485"/>
        <v>Wird nicht erkannt</v>
      </c>
      <c r="AFX183" s="26" t="str">
        <f t="shared" si="3485"/>
        <v>Wird nicht erkannt</v>
      </c>
      <c r="AFY183" s="26" t="str">
        <f t="shared" si="3485"/>
        <v>Wird nicht erkannt</v>
      </c>
      <c r="AFZ183" s="26" t="str">
        <f t="shared" si="3485"/>
        <v>Wird nicht erkannt</v>
      </c>
      <c r="AGA183" s="26" t="str">
        <f t="shared" si="3485"/>
        <v>Wird nicht erkannt</v>
      </c>
      <c r="AGB183" s="26" t="str">
        <f t="shared" si="3485"/>
        <v>Wird nicht erkannt</v>
      </c>
      <c r="AGC183" s="26" t="str">
        <f t="shared" si="3485"/>
        <v>Wird nicht erkannt</v>
      </c>
      <c r="AGD183" s="26" t="str">
        <f t="shared" si="3485"/>
        <v>Wird nicht erkannt</v>
      </c>
      <c r="AGE183" s="26" t="str">
        <f t="shared" si="3485"/>
        <v>Wird nicht erkannt</v>
      </c>
      <c r="AGF183" s="26" t="str">
        <f t="shared" si="3485"/>
        <v>Wird nicht erkannt</v>
      </c>
      <c r="AGG183" s="26" t="str">
        <f t="shared" si="3485"/>
        <v>Wird nicht erkannt</v>
      </c>
      <c r="AGH183" s="26" t="str">
        <f t="shared" si="3485"/>
        <v>Wird nicht erkannt</v>
      </c>
      <c r="AGI183" s="26" t="str">
        <f t="shared" si="3485"/>
        <v>Wird nicht erkannt</v>
      </c>
      <c r="AGJ183" s="26" t="str">
        <f t="shared" si="3485"/>
        <v>Wird nicht erkannt</v>
      </c>
      <c r="AGK183" s="26" t="str">
        <f t="shared" si="3485"/>
        <v>Wird nicht erkannt</v>
      </c>
      <c r="AGL183" s="26" t="str">
        <f t="shared" si="3485"/>
        <v>Wird nicht erkannt</v>
      </c>
      <c r="AGM183" s="26" t="str">
        <f t="shared" si="3485"/>
        <v>Wird nicht erkannt</v>
      </c>
      <c r="AGN183" s="26" t="str">
        <f t="shared" si="3485"/>
        <v>Wird nicht erkannt</v>
      </c>
      <c r="AGO183" s="26" t="str">
        <f t="shared" si="3485"/>
        <v>Wird nicht erkannt</v>
      </c>
      <c r="AGP183" s="26" t="str">
        <f t="shared" si="3485"/>
        <v>Wird nicht erkannt</v>
      </c>
      <c r="AGQ183" s="26" t="str">
        <f t="shared" si="3485"/>
        <v>Wird nicht erkannt</v>
      </c>
      <c r="AGR183" s="26" t="str">
        <f t="shared" si="3485"/>
        <v>Wird nicht erkannt</v>
      </c>
      <c r="AGS183" s="26" t="str">
        <f t="shared" si="3485"/>
        <v>Wird nicht erkannt</v>
      </c>
      <c r="AGT183" s="26" t="str">
        <f t="shared" si="3485"/>
        <v>Wird nicht erkannt</v>
      </c>
      <c r="AGU183" s="26" t="str">
        <f t="shared" si="3485"/>
        <v>Wird nicht erkannt</v>
      </c>
      <c r="AGV183" s="26" t="str">
        <f t="shared" si="3485"/>
        <v>Wird nicht erkannt</v>
      </c>
      <c r="AGW183" s="26" t="str">
        <f t="shared" si="3485"/>
        <v>Wird nicht erkannt</v>
      </c>
      <c r="AGX183" s="26" t="str">
        <f t="shared" si="3485"/>
        <v>Wird nicht erkannt</v>
      </c>
      <c r="AGY183" s="26" t="str">
        <f t="shared" si="3485"/>
        <v>Wird nicht erkannt</v>
      </c>
      <c r="AGZ183" s="26" t="str">
        <f t="shared" si="3485"/>
        <v>Wird nicht erkannt</v>
      </c>
      <c r="AHA183" s="26" t="str">
        <f t="shared" si="3485"/>
        <v>Wird nicht erkannt</v>
      </c>
      <c r="AHB183" s="26" t="str">
        <f t="shared" si="3485"/>
        <v>Wird nicht erkannt</v>
      </c>
      <c r="AHC183" s="26" t="str">
        <f t="shared" si="3485"/>
        <v>Wird nicht erkannt</v>
      </c>
      <c r="AHD183" s="26" t="str">
        <f t="shared" si="3485"/>
        <v>Wird nicht erkannt</v>
      </c>
      <c r="AHE183" s="26" t="str">
        <f t="shared" si="3485"/>
        <v>Wird nicht erkannt</v>
      </c>
      <c r="AHF183" s="26" t="str">
        <f t="shared" si="3485"/>
        <v>Wird nicht erkannt</v>
      </c>
      <c r="AHG183" s="26" t="str">
        <f t="shared" si="3485"/>
        <v>Wird nicht erkannt</v>
      </c>
      <c r="AHH183" s="26" t="str">
        <f t="shared" si="3485"/>
        <v>Wird nicht erkannt</v>
      </c>
      <c r="AHI183" s="26" t="str">
        <f t="shared" si="3485"/>
        <v>Wird nicht erkannt</v>
      </c>
      <c r="AHJ183" s="26" t="str">
        <f t="shared" si="3485"/>
        <v>Wird nicht erkannt</v>
      </c>
      <c r="AHK183" s="26" t="str">
        <f t="shared" si="3485"/>
        <v>Wird nicht erkannt</v>
      </c>
      <c r="AHL183" s="26" t="str">
        <f t="shared" si="3485"/>
        <v>Wird nicht erkannt</v>
      </c>
      <c r="AHM183" s="26" t="str">
        <f t="shared" si="3485"/>
        <v>Wird nicht erkannt</v>
      </c>
      <c r="AHN183" s="26" t="str">
        <f t="shared" si="3485"/>
        <v>Wird nicht erkannt</v>
      </c>
      <c r="AHO183" s="26" t="str">
        <f t="shared" si="3485"/>
        <v>Wird nicht erkannt</v>
      </c>
      <c r="AHP183" s="26" t="str">
        <f t="shared" si="3485"/>
        <v>Wird nicht erkannt</v>
      </c>
      <c r="AHQ183" s="26" t="str">
        <f t="shared" si="3485"/>
        <v>Wird nicht erkannt</v>
      </c>
      <c r="AHR183" s="26" t="str">
        <f t="shared" si="3485"/>
        <v>Wird nicht erkannt</v>
      </c>
      <c r="AHS183" s="26" t="str">
        <f t="shared" si="3485"/>
        <v>Wird nicht erkannt</v>
      </c>
      <c r="AHT183" s="26" t="str">
        <f t="shared" si="3485"/>
        <v>Wird nicht erkannt</v>
      </c>
      <c r="AHU183" s="26" t="str">
        <f t="shared" si="3485"/>
        <v>Wird nicht erkannt</v>
      </c>
      <c r="AHV183" s="26" t="str">
        <f t="shared" si="3485"/>
        <v>Wird nicht erkannt</v>
      </c>
      <c r="AHW183" s="26" t="str">
        <f t="shared" si="3485"/>
        <v>Wird nicht erkannt</v>
      </c>
      <c r="AHX183" s="26" t="str">
        <f t="shared" si="3485"/>
        <v>Wird nicht erkannt</v>
      </c>
      <c r="AHY183" s="26" t="str">
        <f t="shared" si="3485"/>
        <v>Wird nicht erkannt</v>
      </c>
      <c r="AHZ183" s="26" t="str">
        <f t="shared" si="3485"/>
        <v>Wird nicht erkannt</v>
      </c>
      <c r="AIA183" s="26" t="str">
        <f t="shared" si="3485"/>
        <v>Wird nicht erkannt</v>
      </c>
      <c r="AIB183" s="26" t="str">
        <f t="shared" ref="AIB183:AKM183" si="3486">IFERROR(CONCATENATE(TEXT(AIB178,"0"),"|",TEXT(AIB179,"0")),"Wird nicht erkannt")</f>
        <v>Wird nicht erkannt</v>
      </c>
      <c r="AIC183" s="26" t="str">
        <f t="shared" si="3486"/>
        <v>Wird nicht erkannt</v>
      </c>
      <c r="AID183" s="26" t="str">
        <f t="shared" si="3486"/>
        <v>Wird nicht erkannt</v>
      </c>
      <c r="AIE183" s="26" t="str">
        <f t="shared" si="3486"/>
        <v>Wird nicht erkannt</v>
      </c>
      <c r="AIF183" s="26" t="str">
        <f t="shared" si="3486"/>
        <v>Wird nicht erkannt</v>
      </c>
      <c r="AIG183" s="26" t="str">
        <f t="shared" si="3486"/>
        <v>Wird nicht erkannt</v>
      </c>
      <c r="AIH183" s="26" t="str">
        <f t="shared" si="3486"/>
        <v>Wird nicht erkannt</v>
      </c>
      <c r="AII183" s="26" t="str">
        <f t="shared" si="3486"/>
        <v>Wird nicht erkannt</v>
      </c>
      <c r="AIJ183" s="26" t="str">
        <f t="shared" si="3486"/>
        <v>Wird nicht erkannt</v>
      </c>
      <c r="AIK183" s="26" t="str">
        <f t="shared" si="3486"/>
        <v>Wird nicht erkannt</v>
      </c>
      <c r="AIL183" s="26" t="str">
        <f t="shared" si="3486"/>
        <v>Wird nicht erkannt</v>
      </c>
      <c r="AIM183" s="26" t="str">
        <f t="shared" si="3486"/>
        <v>Wird nicht erkannt</v>
      </c>
      <c r="AIN183" s="26" t="str">
        <f t="shared" si="3486"/>
        <v>Wird nicht erkannt</v>
      </c>
      <c r="AIO183" s="26" t="str">
        <f t="shared" si="3486"/>
        <v>Wird nicht erkannt</v>
      </c>
      <c r="AIP183" s="26" t="str">
        <f t="shared" si="3486"/>
        <v>Wird nicht erkannt</v>
      </c>
      <c r="AIQ183" s="26" t="str">
        <f t="shared" si="3486"/>
        <v>Wird nicht erkannt</v>
      </c>
      <c r="AIR183" s="26" t="str">
        <f t="shared" si="3486"/>
        <v>Wird nicht erkannt</v>
      </c>
      <c r="AIS183" s="26" t="str">
        <f t="shared" si="3486"/>
        <v>Wird nicht erkannt</v>
      </c>
      <c r="AIT183" s="26" t="str">
        <f t="shared" si="3486"/>
        <v>Wird nicht erkannt</v>
      </c>
      <c r="AIU183" s="26" t="str">
        <f t="shared" si="3486"/>
        <v>Wird nicht erkannt</v>
      </c>
      <c r="AIV183" s="26" t="str">
        <f t="shared" si="3486"/>
        <v>Wird nicht erkannt</v>
      </c>
      <c r="AIW183" s="26" t="str">
        <f t="shared" si="3486"/>
        <v>Wird nicht erkannt</v>
      </c>
      <c r="AIX183" s="26" t="str">
        <f t="shared" si="3486"/>
        <v>Wird nicht erkannt</v>
      </c>
      <c r="AIY183" s="26" t="str">
        <f t="shared" si="3486"/>
        <v>Wird nicht erkannt</v>
      </c>
      <c r="AIZ183" s="26" t="str">
        <f t="shared" si="3486"/>
        <v>Wird nicht erkannt</v>
      </c>
      <c r="AJA183" s="26" t="str">
        <f t="shared" si="3486"/>
        <v>Wird nicht erkannt</v>
      </c>
      <c r="AJB183" s="26" t="str">
        <f t="shared" si="3486"/>
        <v>Wird nicht erkannt</v>
      </c>
      <c r="AJC183" s="26" t="str">
        <f t="shared" si="3486"/>
        <v>Wird nicht erkannt</v>
      </c>
      <c r="AJD183" s="26" t="str">
        <f t="shared" si="3486"/>
        <v>Wird nicht erkannt</v>
      </c>
      <c r="AJE183" s="26" t="str">
        <f t="shared" si="3486"/>
        <v>Wird nicht erkannt</v>
      </c>
      <c r="AJF183" s="26" t="str">
        <f t="shared" si="3486"/>
        <v>Wird nicht erkannt</v>
      </c>
      <c r="AJG183" s="26" t="str">
        <f t="shared" si="3486"/>
        <v>Wird nicht erkannt</v>
      </c>
      <c r="AJH183" s="26" t="str">
        <f t="shared" si="3486"/>
        <v>Wird nicht erkannt</v>
      </c>
      <c r="AJI183" s="26" t="str">
        <f t="shared" si="3486"/>
        <v>Wird nicht erkannt</v>
      </c>
      <c r="AJJ183" s="26" t="str">
        <f t="shared" si="3486"/>
        <v>Wird nicht erkannt</v>
      </c>
      <c r="AJK183" s="26" t="str">
        <f t="shared" si="3486"/>
        <v>Wird nicht erkannt</v>
      </c>
      <c r="AJL183" s="26" t="str">
        <f t="shared" si="3486"/>
        <v>Wird nicht erkannt</v>
      </c>
      <c r="AJM183" s="26" t="str">
        <f t="shared" si="3486"/>
        <v>Wird nicht erkannt</v>
      </c>
      <c r="AJN183" s="26" t="str">
        <f t="shared" si="3486"/>
        <v>Wird nicht erkannt</v>
      </c>
      <c r="AJO183" s="26" t="str">
        <f t="shared" si="3486"/>
        <v>Wird nicht erkannt</v>
      </c>
      <c r="AJP183" s="26" t="str">
        <f t="shared" si="3486"/>
        <v>Wird nicht erkannt</v>
      </c>
      <c r="AJQ183" s="26" t="str">
        <f t="shared" si="3486"/>
        <v>Wird nicht erkannt</v>
      </c>
      <c r="AJR183" s="26" t="str">
        <f t="shared" si="3486"/>
        <v>Wird nicht erkannt</v>
      </c>
      <c r="AJS183" s="26" t="str">
        <f t="shared" si="3486"/>
        <v>Wird nicht erkannt</v>
      </c>
      <c r="AJT183" s="26" t="str">
        <f t="shared" si="3486"/>
        <v>Wird nicht erkannt</v>
      </c>
      <c r="AJU183" s="26" t="str">
        <f t="shared" si="3486"/>
        <v>Wird nicht erkannt</v>
      </c>
      <c r="AJV183" s="26" t="str">
        <f t="shared" si="3486"/>
        <v>Wird nicht erkannt</v>
      </c>
      <c r="AJW183" s="26" t="str">
        <f t="shared" si="3486"/>
        <v>Wird nicht erkannt</v>
      </c>
      <c r="AJX183" s="26" t="str">
        <f t="shared" si="3486"/>
        <v>Wird nicht erkannt</v>
      </c>
      <c r="AJY183" s="26" t="str">
        <f t="shared" si="3486"/>
        <v>Wird nicht erkannt</v>
      </c>
      <c r="AJZ183" s="26" t="str">
        <f t="shared" si="3486"/>
        <v>Wird nicht erkannt</v>
      </c>
      <c r="AKA183" s="26" t="str">
        <f t="shared" si="3486"/>
        <v>Wird nicht erkannt</v>
      </c>
      <c r="AKB183" s="26" t="str">
        <f t="shared" si="3486"/>
        <v>Wird nicht erkannt</v>
      </c>
      <c r="AKC183" s="26" t="str">
        <f t="shared" si="3486"/>
        <v>Wird nicht erkannt</v>
      </c>
      <c r="AKD183" s="26" t="str">
        <f t="shared" si="3486"/>
        <v>Wird nicht erkannt</v>
      </c>
      <c r="AKE183" s="26" t="str">
        <f t="shared" si="3486"/>
        <v>Wird nicht erkannt</v>
      </c>
      <c r="AKF183" s="26" t="str">
        <f t="shared" si="3486"/>
        <v>Wird nicht erkannt</v>
      </c>
      <c r="AKG183" s="26" t="str">
        <f t="shared" si="3486"/>
        <v>Wird nicht erkannt</v>
      </c>
      <c r="AKH183" s="26" t="str">
        <f t="shared" si="3486"/>
        <v>Wird nicht erkannt</v>
      </c>
      <c r="AKI183" s="26" t="str">
        <f t="shared" si="3486"/>
        <v>Wird nicht erkannt</v>
      </c>
      <c r="AKJ183" s="26" t="str">
        <f t="shared" si="3486"/>
        <v>Wird nicht erkannt</v>
      </c>
      <c r="AKK183" s="26" t="str">
        <f t="shared" si="3486"/>
        <v>Wird nicht erkannt</v>
      </c>
      <c r="AKL183" s="26" t="str">
        <f t="shared" si="3486"/>
        <v>Wird nicht erkannt</v>
      </c>
      <c r="AKM183" s="26" t="str">
        <f t="shared" si="3486"/>
        <v>Wird nicht erkannt</v>
      </c>
      <c r="AKN183" s="26" t="str">
        <f t="shared" ref="AKN183:ALQ183" si="3487">IFERROR(CONCATENATE(TEXT(AKN178,"0"),"|",TEXT(AKN179,"0")),"Wird nicht erkannt")</f>
        <v>Wird nicht erkannt</v>
      </c>
      <c r="AKO183" s="26" t="str">
        <f t="shared" si="3487"/>
        <v>Wird nicht erkannt</v>
      </c>
      <c r="AKP183" s="26" t="str">
        <f t="shared" si="3487"/>
        <v>Wird nicht erkannt</v>
      </c>
      <c r="AKQ183" s="26" t="str">
        <f t="shared" si="3487"/>
        <v>Wird nicht erkannt</v>
      </c>
      <c r="AKR183" s="26" t="str">
        <f t="shared" si="3487"/>
        <v>Wird nicht erkannt</v>
      </c>
      <c r="AKS183" s="26" t="str">
        <f t="shared" si="3487"/>
        <v>Wird nicht erkannt</v>
      </c>
      <c r="AKT183" s="26" t="str">
        <f t="shared" si="3487"/>
        <v>Wird nicht erkannt</v>
      </c>
      <c r="AKU183" s="26" t="str">
        <f t="shared" si="3487"/>
        <v>Wird nicht erkannt</v>
      </c>
      <c r="AKV183" s="26" t="str">
        <f t="shared" si="3487"/>
        <v>Wird nicht erkannt</v>
      </c>
      <c r="AKW183" s="26" t="str">
        <f t="shared" si="3487"/>
        <v>Wird nicht erkannt</v>
      </c>
      <c r="AKX183" s="26" t="str">
        <f t="shared" si="3487"/>
        <v>Wird nicht erkannt</v>
      </c>
      <c r="AKY183" s="26" t="str">
        <f t="shared" si="3487"/>
        <v>Wird nicht erkannt</v>
      </c>
      <c r="AKZ183" s="26" t="str">
        <f t="shared" si="3487"/>
        <v>Wird nicht erkannt</v>
      </c>
      <c r="ALA183" s="26" t="str">
        <f t="shared" si="3487"/>
        <v>Wird nicht erkannt</v>
      </c>
      <c r="ALB183" s="26" t="str">
        <f t="shared" si="3487"/>
        <v>Wird nicht erkannt</v>
      </c>
      <c r="ALC183" s="26" t="str">
        <f t="shared" si="3487"/>
        <v>Wird nicht erkannt</v>
      </c>
      <c r="ALD183" s="26" t="str">
        <f t="shared" si="3487"/>
        <v>Wird nicht erkannt</v>
      </c>
      <c r="ALE183" s="26" t="str">
        <f t="shared" si="3487"/>
        <v>Wird nicht erkannt</v>
      </c>
      <c r="ALF183" s="26" t="str">
        <f t="shared" si="3487"/>
        <v>Wird nicht erkannt</v>
      </c>
      <c r="ALG183" s="26" t="str">
        <f t="shared" si="3487"/>
        <v>Wird nicht erkannt</v>
      </c>
      <c r="ALH183" s="26" t="str">
        <f t="shared" si="3487"/>
        <v>Wird nicht erkannt</v>
      </c>
      <c r="ALI183" s="26" t="str">
        <f t="shared" si="3487"/>
        <v>Wird nicht erkannt</v>
      </c>
      <c r="ALJ183" s="26" t="str">
        <f t="shared" si="3487"/>
        <v>Wird nicht erkannt</v>
      </c>
      <c r="ALK183" s="26" t="str">
        <f t="shared" si="3487"/>
        <v>Wird nicht erkannt</v>
      </c>
      <c r="ALL183" s="26" t="str">
        <f t="shared" si="3487"/>
        <v>Wird nicht erkannt</v>
      </c>
      <c r="ALM183" s="26" t="str">
        <f t="shared" si="3487"/>
        <v>Wird nicht erkannt</v>
      </c>
      <c r="ALN183" s="26" t="str">
        <f t="shared" si="3487"/>
        <v>Wird nicht erkannt</v>
      </c>
      <c r="ALO183" s="26" t="str">
        <f t="shared" si="3487"/>
        <v>Wird nicht erkannt</v>
      </c>
      <c r="ALP183" s="26" t="str">
        <f t="shared" si="3487"/>
        <v>Wird nicht erkannt</v>
      </c>
      <c r="ALQ183" s="26" t="str">
        <f t="shared" si="3487"/>
        <v>Wird nicht erkannt</v>
      </c>
    </row>
    <row r="184" spans="1:1005" ht="15.75" hidden="1" thickBot="1" x14ac:dyDescent="0.3">
      <c r="D184" s="30" t="s">
        <v>30</v>
      </c>
      <c r="E184" s="32" t="str">
        <f>IFERROR(SQRT((E$4-E178)*(E$4-E178)+(E$5-E179)*(E$5-E179)),"Wird nicht erkannt")</f>
        <v>Wird nicht erkannt</v>
      </c>
      <c r="F184" s="32" t="str">
        <f>IFERROR(SQRT((F$4-F178)*(F$4-F178)+(F$5-F179)*(F$5-F179)),"Wird nicht erkannt")</f>
        <v>Wird nicht erkannt</v>
      </c>
      <c r="G184" s="32" t="str">
        <f>IFERROR(SQRT((G$4-G178)*(G$4-G178)+(G$5-G179)*(G$5-G179)),"Wird nicht erkannt")</f>
        <v>Wird nicht erkannt</v>
      </c>
      <c r="H184" s="32" t="str">
        <f t="shared" ref="H184:O184" si="3488">IFERROR(SQRT((H$4-H178)*(H$4-H178)+(H$5-H179)*(H$5-H179)),"Wird nicht erkannt")</f>
        <v>Wird nicht erkannt</v>
      </c>
      <c r="I184" s="32" t="str">
        <f t="shared" si="3488"/>
        <v>Wird nicht erkannt</v>
      </c>
      <c r="J184" s="32" t="str">
        <f t="shared" si="3488"/>
        <v>Wird nicht erkannt</v>
      </c>
      <c r="K184" s="32" t="str">
        <f t="shared" si="3488"/>
        <v>Wird nicht erkannt</v>
      </c>
      <c r="L184" s="32" t="str">
        <f t="shared" si="3488"/>
        <v>Wird nicht erkannt</v>
      </c>
      <c r="M184" s="32" t="str">
        <f t="shared" si="3488"/>
        <v>Wird nicht erkannt</v>
      </c>
      <c r="N184" s="32" t="str">
        <f t="shared" si="3488"/>
        <v>Wird nicht erkannt</v>
      </c>
      <c r="O184" s="32" t="str">
        <f t="shared" si="3488"/>
        <v>Wird nicht erkannt</v>
      </c>
      <c r="P184" s="32" t="str">
        <f t="shared" ref="P184:CA184" si="3489">IFERROR(SQRT((P$4-P178)*(P$4-P178)+(P$5-P179)*(P$5-P179)),"Wird nicht erkannt")</f>
        <v>Wird nicht erkannt</v>
      </c>
      <c r="Q184" s="32" t="str">
        <f t="shared" si="3489"/>
        <v>Wird nicht erkannt</v>
      </c>
      <c r="R184" s="32" t="str">
        <f t="shared" si="3489"/>
        <v>Wird nicht erkannt</v>
      </c>
      <c r="S184" s="32" t="str">
        <f t="shared" si="3489"/>
        <v>Wird nicht erkannt</v>
      </c>
      <c r="T184" s="32" t="str">
        <f t="shared" si="3489"/>
        <v>Wird nicht erkannt</v>
      </c>
      <c r="U184" s="32" t="str">
        <f t="shared" si="3489"/>
        <v>Wird nicht erkannt</v>
      </c>
      <c r="V184" s="32" t="str">
        <f t="shared" si="3489"/>
        <v>Wird nicht erkannt</v>
      </c>
      <c r="W184" s="32" t="str">
        <f t="shared" si="3489"/>
        <v>Wird nicht erkannt</v>
      </c>
      <c r="X184" s="32" t="str">
        <f t="shared" si="3489"/>
        <v>Wird nicht erkannt</v>
      </c>
      <c r="Y184" s="32" t="str">
        <f t="shared" si="3489"/>
        <v>Wird nicht erkannt</v>
      </c>
      <c r="Z184" s="32" t="str">
        <f t="shared" si="3489"/>
        <v>Wird nicht erkannt</v>
      </c>
      <c r="AA184" s="32" t="str">
        <f t="shared" si="3489"/>
        <v>Wird nicht erkannt</v>
      </c>
      <c r="AB184" s="32" t="str">
        <f t="shared" si="3489"/>
        <v>Wird nicht erkannt</v>
      </c>
      <c r="AC184" s="32" t="str">
        <f t="shared" si="3489"/>
        <v>Wird nicht erkannt</v>
      </c>
      <c r="AD184" s="32" t="str">
        <f t="shared" si="3489"/>
        <v>Wird nicht erkannt</v>
      </c>
      <c r="AE184" s="32" t="str">
        <f t="shared" si="3489"/>
        <v>Wird nicht erkannt</v>
      </c>
      <c r="AF184" s="32" t="str">
        <f t="shared" si="3489"/>
        <v>Wird nicht erkannt</v>
      </c>
      <c r="AG184" s="32" t="str">
        <f t="shared" si="3489"/>
        <v>Wird nicht erkannt</v>
      </c>
      <c r="AH184" s="32" t="str">
        <f t="shared" si="3489"/>
        <v>Wird nicht erkannt</v>
      </c>
      <c r="AI184" s="32" t="str">
        <f t="shared" si="3489"/>
        <v>Wird nicht erkannt</v>
      </c>
      <c r="AJ184" s="32" t="str">
        <f t="shared" si="3489"/>
        <v>Wird nicht erkannt</v>
      </c>
      <c r="AK184" s="32" t="str">
        <f t="shared" si="3489"/>
        <v>Wird nicht erkannt</v>
      </c>
      <c r="AL184" s="32" t="str">
        <f t="shared" si="3489"/>
        <v>Wird nicht erkannt</v>
      </c>
      <c r="AM184" s="32" t="str">
        <f t="shared" si="3489"/>
        <v>Wird nicht erkannt</v>
      </c>
      <c r="AN184" s="32" t="str">
        <f t="shared" si="3489"/>
        <v>Wird nicht erkannt</v>
      </c>
      <c r="AO184" s="32" t="str">
        <f t="shared" si="3489"/>
        <v>Wird nicht erkannt</v>
      </c>
      <c r="AP184" s="32" t="str">
        <f t="shared" si="3489"/>
        <v>Wird nicht erkannt</v>
      </c>
      <c r="AQ184" s="32" t="str">
        <f t="shared" si="3489"/>
        <v>Wird nicht erkannt</v>
      </c>
      <c r="AR184" s="32" t="str">
        <f t="shared" si="3489"/>
        <v>Wird nicht erkannt</v>
      </c>
      <c r="AS184" s="32" t="str">
        <f t="shared" si="3489"/>
        <v>Wird nicht erkannt</v>
      </c>
      <c r="AT184" s="32" t="str">
        <f t="shared" si="3489"/>
        <v>Wird nicht erkannt</v>
      </c>
      <c r="AU184" s="32" t="str">
        <f t="shared" si="3489"/>
        <v>Wird nicht erkannt</v>
      </c>
      <c r="AV184" s="32" t="str">
        <f t="shared" si="3489"/>
        <v>Wird nicht erkannt</v>
      </c>
      <c r="AW184" s="32" t="str">
        <f t="shared" si="3489"/>
        <v>Wird nicht erkannt</v>
      </c>
      <c r="AX184" s="32" t="str">
        <f t="shared" si="3489"/>
        <v>Wird nicht erkannt</v>
      </c>
      <c r="AY184" s="32" t="str">
        <f t="shared" si="3489"/>
        <v>Wird nicht erkannt</v>
      </c>
      <c r="AZ184" s="32" t="str">
        <f t="shared" si="3489"/>
        <v>Wird nicht erkannt</v>
      </c>
      <c r="BA184" s="32" t="str">
        <f t="shared" si="3489"/>
        <v>Wird nicht erkannt</v>
      </c>
      <c r="BB184" s="32" t="str">
        <f t="shared" si="3489"/>
        <v>Wird nicht erkannt</v>
      </c>
      <c r="BC184" s="32" t="str">
        <f t="shared" si="3489"/>
        <v>Wird nicht erkannt</v>
      </c>
      <c r="BD184" s="32" t="str">
        <f t="shared" si="3489"/>
        <v>Wird nicht erkannt</v>
      </c>
      <c r="BE184" s="32" t="str">
        <f t="shared" si="3489"/>
        <v>Wird nicht erkannt</v>
      </c>
      <c r="BF184" s="32" t="str">
        <f t="shared" si="3489"/>
        <v>Wird nicht erkannt</v>
      </c>
      <c r="BG184" s="32" t="str">
        <f t="shared" si="3489"/>
        <v>Wird nicht erkannt</v>
      </c>
      <c r="BH184" s="32" t="str">
        <f t="shared" si="3489"/>
        <v>Wird nicht erkannt</v>
      </c>
      <c r="BI184" s="32" t="str">
        <f t="shared" si="3489"/>
        <v>Wird nicht erkannt</v>
      </c>
      <c r="BJ184" s="32" t="str">
        <f t="shared" si="3489"/>
        <v>Wird nicht erkannt</v>
      </c>
      <c r="BK184" s="32" t="str">
        <f t="shared" si="3489"/>
        <v>Wird nicht erkannt</v>
      </c>
      <c r="BL184" s="32" t="str">
        <f t="shared" si="3489"/>
        <v>Wird nicht erkannt</v>
      </c>
      <c r="BM184" s="32" t="str">
        <f t="shared" si="3489"/>
        <v>Wird nicht erkannt</v>
      </c>
      <c r="BN184" s="32" t="str">
        <f t="shared" si="3489"/>
        <v>Wird nicht erkannt</v>
      </c>
      <c r="BO184" s="32" t="str">
        <f t="shared" si="3489"/>
        <v>Wird nicht erkannt</v>
      </c>
      <c r="BP184" s="32" t="str">
        <f t="shared" si="3489"/>
        <v>Wird nicht erkannt</v>
      </c>
      <c r="BQ184" s="32" t="str">
        <f t="shared" si="3489"/>
        <v>Wird nicht erkannt</v>
      </c>
      <c r="BR184" s="32" t="str">
        <f t="shared" si="3489"/>
        <v>Wird nicht erkannt</v>
      </c>
      <c r="BS184" s="32" t="str">
        <f t="shared" si="3489"/>
        <v>Wird nicht erkannt</v>
      </c>
      <c r="BT184" s="32" t="str">
        <f t="shared" si="3489"/>
        <v>Wird nicht erkannt</v>
      </c>
      <c r="BU184" s="32" t="str">
        <f t="shared" si="3489"/>
        <v>Wird nicht erkannt</v>
      </c>
      <c r="BV184" s="32" t="str">
        <f t="shared" si="3489"/>
        <v>Wird nicht erkannt</v>
      </c>
      <c r="BW184" s="32" t="str">
        <f t="shared" si="3489"/>
        <v>Wird nicht erkannt</v>
      </c>
      <c r="BX184" s="32" t="str">
        <f t="shared" si="3489"/>
        <v>Wird nicht erkannt</v>
      </c>
      <c r="BY184" s="32" t="str">
        <f t="shared" si="3489"/>
        <v>Wird nicht erkannt</v>
      </c>
      <c r="BZ184" s="32" t="str">
        <f t="shared" si="3489"/>
        <v>Wird nicht erkannt</v>
      </c>
      <c r="CA184" s="32" t="str">
        <f t="shared" si="3489"/>
        <v>Wird nicht erkannt</v>
      </c>
      <c r="CB184" s="32" t="str">
        <f t="shared" ref="CB184:CG184" si="3490">IFERROR(SQRT((CB$4-CB178)*(CB$4-CB178)+(CB$5-CB179)*(CB$5-CB179)),"Wird nicht erkannt")</f>
        <v>Wird nicht erkannt</v>
      </c>
      <c r="CC184" s="32" t="str">
        <f t="shared" si="3490"/>
        <v>Wird nicht erkannt</v>
      </c>
      <c r="CD184" s="32" t="str">
        <f t="shared" si="3490"/>
        <v>Wird nicht erkannt</v>
      </c>
      <c r="CE184" s="32" t="str">
        <f t="shared" si="3490"/>
        <v>Wird nicht erkannt</v>
      </c>
      <c r="CF184" s="32" t="str">
        <f t="shared" si="3490"/>
        <v>Wird nicht erkannt</v>
      </c>
      <c r="CG184" s="32" t="str">
        <f t="shared" si="3490"/>
        <v>Wird nicht erkannt</v>
      </c>
      <c r="CH184" s="32" t="str">
        <f t="shared" ref="CH184:CV184" si="3491">IFERROR(SQRT((CH$4-CH178)*(CH$4-CH178)+(CH$5-CH179)*(CH$5-CH179)),"Wird nicht erkannt")</f>
        <v>Wird nicht erkannt</v>
      </c>
      <c r="CI184" s="32" t="str">
        <f t="shared" si="3491"/>
        <v>Wird nicht erkannt</v>
      </c>
      <c r="CJ184" s="32" t="str">
        <f t="shared" si="3491"/>
        <v>Wird nicht erkannt</v>
      </c>
      <c r="CK184" s="32" t="str">
        <f t="shared" si="3491"/>
        <v>Wird nicht erkannt</v>
      </c>
      <c r="CL184" s="32" t="str">
        <f t="shared" si="3491"/>
        <v>Wird nicht erkannt</v>
      </c>
      <c r="CM184" s="32" t="str">
        <f t="shared" si="3491"/>
        <v>Wird nicht erkannt</v>
      </c>
      <c r="CN184" s="32" t="str">
        <f t="shared" si="3491"/>
        <v>Wird nicht erkannt</v>
      </c>
      <c r="CO184" s="32" t="str">
        <f t="shared" si="3491"/>
        <v>Wird nicht erkannt</v>
      </c>
      <c r="CP184" s="32" t="str">
        <f t="shared" si="3491"/>
        <v>Wird nicht erkannt</v>
      </c>
      <c r="CQ184" s="32" t="str">
        <f t="shared" si="3491"/>
        <v>Wird nicht erkannt</v>
      </c>
      <c r="CR184" s="32" t="str">
        <f t="shared" si="3491"/>
        <v>Wird nicht erkannt</v>
      </c>
      <c r="CS184" s="32" t="str">
        <f t="shared" si="3491"/>
        <v>Wird nicht erkannt</v>
      </c>
      <c r="CT184" s="32" t="str">
        <f t="shared" si="3491"/>
        <v>Wird nicht erkannt</v>
      </c>
      <c r="CU184" s="32" t="str">
        <f t="shared" si="3491"/>
        <v>Wird nicht erkannt</v>
      </c>
      <c r="CV184" s="32" t="str">
        <f t="shared" si="3491"/>
        <v>Wird nicht erkannt</v>
      </c>
      <c r="CW184" s="32" t="str">
        <f t="shared" ref="CW184:CZ184" si="3492">IFERROR(SQRT((CW$4-CW178)*(CW$4-CW178)+(CW$5-CW179)*(CW$5-CW179)),"Wird nicht erkannt")</f>
        <v>Wird nicht erkannt</v>
      </c>
      <c r="CX184" s="32" t="str">
        <f t="shared" si="3492"/>
        <v>Wird nicht erkannt</v>
      </c>
      <c r="CY184" s="32" t="str">
        <f t="shared" si="3492"/>
        <v>Wird nicht erkannt</v>
      </c>
      <c r="CZ184" s="32" t="str">
        <f t="shared" si="3492"/>
        <v>Wird nicht erkannt</v>
      </c>
      <c r="DA184" s="32" t="str">
        <f t="shared" ref="DA184:ED184" si="3493">IFERROR(SQRT((DA$4-DA178)*(DA$4-DA178)+(DA$5-DA179)*(DA$5-DA179)),"Wird nicht erkannt")</f>
        <v>Wird nicht erkannt</v>
      </c>
      <c r="DB184" s="32" t="str">
        <f t="shared" si="3493"/>
        <v>Wird nicht erkannt</v>
      </c>
      <c r="DC184" s="32" t="str">
        <f t="shared" si="3493"/>
        <v>Wird nicht erkannt</v>
      </c>
      <c r="DD184" s="32" t="str">
        <f t="shared" si="3493"/>
        <v>Wird nicht erkannt</v>
      </c>
      <c r="DE184" s="32" t="str">
        <f t="shared" si="3493"/>
        <v>Wird nicht erkannt</v>
      </c>
      <c r="DF184" s="32" t="str">
        <f t="shared" si="3493"/>
        <v>Wird nicht erkannt</v>
      </c>
      <c r="DG184" s="32" t="str">
        <f t="shared" si="3493"/>
        <v>Wird nicht erkannt</v>
      </c>
      <c r="DH184" s="32" t="str">
        <f t="shared" si="3493"/>
        <v>Wird nicht erkannt</v>
      </c>
      <c r="DI184" s="32" t="str">
        <f t="shared" si="3493"/>
        <v>Wird nicht erkannt</v>
      </c>
      <c r="DJ184" s="32" t="str">
        <f t="shared" si="3493"/>
        <v>Wird nicht erkannt</v>
      </c>
      <c r="DK184" s="32" t="str">
        <f t="shared" si="3493"/>
        <v>Wird nicht erkannt</v>
      </c>
      <c r="DL184" s="32" t="str">
        <f t="shared" si="3493"/>
        <v>Wird nicht erkannt</v>
      </c>
      <c r="DM184" s="32" t="str">
        <f t="shared" si="3493"/>
        <v>Wird nicht erkannt</v>
      </c>
      <c r="DN184" s="32" t="str">
        <f t="shared" si="3493"/>
        <v>Wird nicht erkannt</v>
      </c>
      <c r="DO184" s="32" t="str">
        <f t="shared" si="3493"/>
        <v>Wird nicht erkannt</v>
      </c>
      <c r="DP184" s="32" t="str">
        <f t="shared" si="3493"/>
        <v>Wird nicht erkannt</v>
      </c>
      <c r="DQ184" s="32" t="str">
        <f t="shared" si="3493"/>
        <v>Wird nicht erkannt</v>
      </c>
      <c r="DR184" s="32" t="str">
        <f t="shared" si="3493"/>
        <v>Wird nicht erkannt</v>
      </c>
      <c r="DS184" s="32" t="str">
        <f t="shared" si="3493"/>
        <v>Wird nicht erkannt</v>
      </c>
      <c r="DT184" s="32" t="str">
        <f t="shared" si="3493"/>
        <v>Wird nicht erkannt</v>
      </c>
      <c r="DU184" s="32" t="str">
        <f t="shared" si="3493"/>
        <v>Wird nicht erkannt</v>
      </c>
      <c r="DV184" s="32" t="str">
        <f t="shared" si="3493"/>
        <v>Wird nicht erkannt</v>
      </c>
      <c r="DW184" s="32" t="str">
        <f t="shared" si="3493"/>
        <v>Wird nicht erkannt</v>
      </c>
      <c r="DX184" s="32" t="str">
        <f t="shared" si="3493"/>
        <v>Wird nicht erkannt</v>
      </c>
      <c r="DY184" s="32" t="str">
        <f t="shared" si="3493"/>
        <v>Wird nicht erkannt</v>
      </c>
      <c r="DZ184" s="32" t="str">
        <f t="shared" si="3493"/>
        <v>Wird nicht erkannt</v>
      </c>
      <c r="EA184" s="32" t="str">
        <f t="shared" si="3493"/>
        <v>Wird nicht erkannt</v>
      </c>
      <c r="EB184" s="32" t="str">
        <f t="shared" si="3493"/>
        <v>Wird nicht erkannt</v>
      </c>
      <c r="EC184" s="32" t="str">
        <f t="shared" si="3493"/>
        <v>Wird nicht erkannt</v>
      </c>
      <c r="ED184" s="32" t="str">
        <f t="shared" si="3493"/>
        <v>Wird nicht erkannt</v>
      </c>
      <c r="EE184" s="32" t="str">
        <f t="shared" ref="EE184:ER184" si="3494">IFERROR(SQRT((EE$4-EE178)*(EE$4-EE178)+(EE$5-EE179)*(EE$5-EE179)),"Wird nicht erkannt")</f>
        <v>Wird nicht erkannt</v>
      </c>
      <c r="EF184" s="32" t="str">
        <f t="shared" si="3494"/>
        <v>Wird nicht erkannt</v>
      </c>
      <c r="EG184" s="32" t="str">
        <f t="shared" si="3494"/>
        <v>Wird nicht erkannt</v>
      </c>
      <c r="EH184" s="32" t="str">
        <f t="shared" si="3494"/>
        <v>Wird nicht erkannt</v>
      </c>
      <c r="EI184" s="32" t="str">
        <f t="shared" si="3494"/>
        <v>Wird nicht erkannt</v>
      </c>
      <c r="EJ184" s="32" t="str">
        <f t="shared" si="3494"/>
        <v>Wird nicht erkannt</v>
      </c>
      <c r="EK184" s="32" t="str">
        <f t="shared" si="3494"/>
        <v>Wird nicht erkannt</v>
      </c>
      <c r="EL184" s="32" t="str">
        <f t="shared" si="3494"/>
        <v>Wird nicht erkannt</v>
      </c>
      <c r="EM184" s="32" t="str">
        <f t="shared" si="3494"/>
        <v>Wird nicht erkannt</v>
      </c>
      <c r="EN184" s="32" t="str">
        <f t="shared" si="3494"/>
        <v>Wird nicht erkannt</v>
      </c>
      <c r="EO184" s="32" t="str">
        <f t="shared" si="3494"/>
        <v>Wird nicht erkannt</v>
      </c>
      <c r="EP184" s="32" t="str">
        <f t="shared" si="3494"/>
        <v>Wird nicht erkannt</v>
      </c>
      <c r="EQ184" s="32" t="str">
        <f t="shared" si="3494"/>
        <v>Wird nicht erkannt</v>
      </c>
      <c r="ER184" s="32" t="str">
        <f t="shared" si="3494"/>
        <v>Wird nicht erkannt</v>
      </c>
      <c r="ES184" s="32" t="str">
        <f t="shared" ref="ES184:EY184" si="3495">IFERROR(SQRT((ES$4-ES178)*(ES$4-ES178)+(ES$5-ES179)*(ES$5-ES179)),"Wird nicht erkannt")</f>
        <v>Wird nicht erkannt</v>
      </c>
      <c r="ET184" s="32" t="str">
        <f t="shared" si="3495"/>
        <v>Wird nicht erkannt</v>
      </c>
      <c r="EU184" s="32" t="str">
        <f t="shared" si="3495"/>
        <v>Wird nicht erkannt</v>
      </c>
      <c r="EV184" s="32" t="str">
        <f t="shared" si="3495"/>
        <v>Wird nicht erkannt</v>
      </c>
      <c r="EW184" s="32" t="str">
        <f t="shared" si="3495"/>
        <v>Wird nicht erkannt</v>
      </c>
      <c r="EX184" s="32" t="str">
        <f t="shared" si="3495"/>
        <v>Wird nicht erkannt</v>
      </c>
      <c r="EY184" s="32" t="str">
        <f t="shared" si="3495"/>
        <v>Wird nicht erkannt</v>
      </c>
      <c r="EZ184" s="32" t="str">
        <f t="shared" ref="EZ184:HK184" si="3496">IFERROR(SQRT((EZ$4-EZ178)*(EZ$4-EZ178)+(EZ$5-EZ179)*(EZ$5-EZ179)),"Wird nicht erkannt")</f>
        <v>Wird nicht erkannt</v>
      </c>
      <c r="FA184" s="32" t="str">
        <f t="shared" si="3496"/>
        <v>Wird nicht erkannt</v>
      </c>
      <c r="FB184" s="32" t="str">
        <f t="shared" si="3496"/>
        <v>Wird nicht erkannt</v>
      </c>
      <c r="FC184" s="32" t="str">
        <f t="shared" si="3496"/>
        <v>Wird nicht erkannt</v>
      </c>
      <c r="FD184" s="32" t="str">
        <f t="shared" si="3496"/>
        <v>Wird nicht erkannt</v>
      </c>
      <c r="FE184" s="32" t="str">
        <f t="shared" si="3496"/>
        <v>Wird nicht erkannt</v>
      </c>
      <c r="FF184" s="32" t="str">
        <f t="shared" si="3496"/>
        <v>Wird nicht erkannt</v>
      </c>
      <c r="FG184" s="32" t="str">
        <f t="shared" si="3496"/>
        <v>Wird nicht erkannt</v>
      </c>
      <c r="FH184" s="32" t="str">
        <f t="shared" si="3496"/>
        <v>Wird nicht erkannt</v>
      </c>
      <c r="FI184" s="32" t="str">
        <f t="shared" si="3496"/>
        <v>Wird nicht erkannt</v>
      </c>
      <c r="FJ184" s="32" t="str">
        <f t="shared" si="3496"/>
        <v>Wird nicht erkannt</v>
      </c>
      <c r="FK184" s="32" t="str">
        <f t="shared" si="3496"/>
        <v>Wird nicht erkannt</v>
      </c>
      <c r="FL184" s="32" t="str">
        <f t="shared" si="3496"/>
        <v>Wird nicht erkannt</v>
      </c>
      <c r="FM184" s="32" t="str">
        <f t="shared" si="3496"/>
        <v>Wird nicht erkannt</v>
      </c>
      <c r="FN184" s="32" t="str">
        <f t="shared" si="3496"/>
        <v>Wird nicht erkannt</v>
      </c>
      <c r="FO184" s="32" t="str">
        <f t="shared" si="3496"/>
        <v>Wird nicht erkannt</v>
      </c>
      <c r="FP184" s="32" t="str">
        <f t="shared" si="3496"/>
        <v>Wird nicht erkannt</v>
      </c>
      <c r="FQ184" s="32" t="str">
        <f t="shared" si="3496"/>
        <v>Wird nicht erkannt</v>
      </c>
      <c r="FR184" s="32" t="str">
        <f t="shared" si="3496"/>
        <v>Wird nicht erkannt</v>
      </c>
      <c r="FS184" s="32" t="str">
        <f t="shared" si="3496"/>
        <v>Wird nicht erkannt</v>
      </c>
      <c r="FT184" s="32" t="str">
        <f t="shared" si="3496"/>
        <v>Wird nicht erkannt</v>
      </c>
      <c r="FU184" s="32" t="str">
        <f t="shared" si="3496"/>
        <v>Wird nicht erkannt</v>
      </c>
      <c r="FV184" s="32" t="str">
        <f t="shared" si="3496"/>
        <v>Wird nicht erkannt</v>
      </c>
      <c r="FW184" s="32" t="str">
        <f t="shared" si="3496"/>
        <v>Wird nicht erkannt</v>
      </c>
      <c r="FX184" s="32" t="str">
        <f t="shared" si="3496"/>
        <v>Wird nicht erkannt</v>
      </c>
      <c r="FY184" s="32" t="str">
        <f t="shared" si="3496"/>
        <v>Wird nicht erkannt</v>
      </c>
      <c r="FZ184" s="32" t="str">
        <f t="shared" si="3496"/>
        <v>Wird nicht erkannt</v>
      </c>
      <c r="GA184" s="32" t="str">
        <f t="shared" si="3496"/>
        <v>Wird nicht erkannt</v>
      </c>
      <c r="GB184" s="32" t="str">
        <f t="shared" si="3496"/>
        <v>Wird nicht erkannt</v>
      </c>
      <c r="GC184" s="32" t="str">
        <f t="shared" si="3496"/>
        <v>Wird nicht erkannt</v>
      </c>
      <c r="GD184" s="32" t="str">
        <f t="shared" si="3496"/>
        <v>Wird nicht erkannt</v>
      </c>
      <c r="GE184" s="32" t="str">
        <f t="shared" si="3496"/>
        <v>Wird nicht erkannt</v>
      </c>
      <c r="GF184" s="32" t="str">
        <f t="shared" si="3496"/>
        <v>Wird nicht erkannt</v>
      </c>
      <c r="GG184" s="32" t="str">
        <f t="shared" si="3496"/>
        <v>Wird nicht erkannt</v>
      </c>
      <c r="GH184" s="32" t="str">
        <f t="shared" si="3496"/>
        <v>Wird nicht erkannt</v>
      </c>
      <c r="GI184" s="32" t="str">
        <f t="shared" si="3496"/>
        <v>Wird nicht erkannt</v>
      </c>
      <c r="GJ184" s="32" t="str">
        <f t="shared" si="3496"/>
        <v>Wird nicht erkannt</v>
      </c>
      <c r="GK184" s="32" t="str">
        <f t="shared" si="3496"/>
        <v>Wird nicht erkannt</v>
      </c>
      <c r="GL184" s="32" t="str">
        <f t="shared" si="3496"/>
        <v>Wird nicht erkannt</v>
      </c>
      <c r="GM184" s="32" t="str">
        <f t="shared" si="3496"/>
        <v>Wird nicht erkannt</v>
      </c>
      <c r="GN184" s="32" t="str">
        <f t="shared" si="3496"/>
        <v>Wird nicht erkannt</v>
      </c>
      <c r="GO184" s="32" t="str">
        <f t="shared" si="3496"/>
        <v>Wird nicht erkannt</v>
      </c>
      <c r="GP184" s="32" t="str">
        <f t="shared" si="3496"/>
        <v>Wird nicht erkannt</v>
      </c>
      <c r="GQ184" s="32" t="str">
        <f t="shared" si="3496"/>
        <v>Wird nicht erkannt</v>
      </c>
      <c r="GR184" s="32" t="str">
        <f t="shared" si="3496"/>
        <v>Wird nicht erkannt</v>
      </c>
      <c r="GS184" s="32" t="str">
        <f t="shared" si="3496"/>
        <v>Wird nicht erkannt</v>
      </c>
      <c r="GT184" s="32" t="str">
        <f t="shared" si="3496"/>
        <v>Wird nicht erkannt</v>
      </c>
      <c r="GU184" s="32" t="str">
        <f t="shared" si="3496"/>
        <v>Wird nicht erkannt</v>
      </c>
      <c r="GV184" s="32" t="str">
        <f t="shared" si="3496"/>
        <v>Wird nicht erkannt</v>
      </c>
      <c r="GW184" s="32" t="str">
        <f t="shared" si="3496"/>
        <v>Wird nicht erkannt</v>
      </c>
      <c r="GX184" s="32" t="str">
        <f t="shared" si="3496"/>
        <v>Wird nicht erkannt</v>
      </c>
      <c r="GY184" s="32" t="str">
        <f t="shared" si="3496"/>
        <v>Wird nicht erkannt</v>
      </c>
      <c r="GZ184" s="32" t="str">
        <f t="shared" si="3496"/>
        <v>Wird nicht erkannt</v>
      </c>
      <c r="HA184" s="32" t="str">
        <f t="shared" si="3496"/>
        <v>Wird nicht erkannt</v>
      </c>
      <c r="HB184" s="32" t="str">
        <f t="shared" si="3496"/>
        <v>Wird nicht erkannt</v>
      </c>
      <c r="HC184" s="32" t="str">
        <f t="shared" si="3496"/>
        <v>Wird nicht erkannt</v>
      </c>
      <c r="HD184" s="32" t="str">
        <f t="shared" si="3496"/>
        <v>Wird nicht erkannt</v>
      </c>
      <c r="HE184" s="32" t="str">
        <f t="shared" si="3496"/>
        <v>Wird nicht erkannt</v>
      </c>
      <c r="HF184" s="32" t="str">
        <f t="shared" si="3496"/>
        <v>Wird nicht erkannt</v>
      </c>
      <c r="HG184" s="32" t="str">
        <f t="shared" si="3496"/>
        <v>Wird nicht erkannt</v>
      </c>
      <c r="HH184" s="32" t="str">
        <f t="shared" si="3496"/>
        <v>Wird nicht erkannt</v>
      </c>
      <c r="HI184" s="32" t="str">
        <f t="shared" si="3496"/>
        <v>Wird nicht erkannt</v>
      </c>
      <c r="HJ184" s="32" t="str">
        <f t="shared" si="3496"/>
        <v>Wird nicht erkannt</v>
      </c>
      <c r="HK184" s="32" t="str">
        <f t="shared" si="3496"/>
        <v>Wird nicht erkannt</v>
      </c>
      <c r="HL184" s="32" t="str">
        <f t="shared" ref="HL184:JW184" si="3497">IFERROR(SQRT((HL$4-HL178)*(HL$4-HL178)+(HL$5-HL179)*(HL$5-HL179)),"Wird nicht erkannt")</f>
        <v>Wird nicht erkannt</v>
      </c>
      <c r="HM184" s="32" t="str">
        <f t="shared" si="3497"/>
        <v>Wird nicht erkannt</v>
      </c>
      <c r="HN184" s="32" t="str">
        <f t="shared" si="3497"/>
        <v>Wird nicht erkannt</v>
      </c>
      <c r="HO184" s="32" t="str">
        <f t="shared" si="3497"/>
        <v>Wird nicht erkannt</v>
      </c>
      <c r="HP184" s="32" t="str">
        <f t="shared" si="3497"/>
        <v>Wird nicht erkannt</v>
      </c>
      <c r="HQ184" s="32" t="str">
        <f t="shared" si="3497"/>
        <v>Wird nicht erkannt</v>
      </c>
      <c r="HR184" s="32" t="str">
        <f t="shared" si="3497"/>
        <v>Wird nicht erkannt</v>
      </c>
      <c r="HS184" s="32" t="str">
        <f t="shared" si="3497"/>
        <v>Wird nicht erkannt</v>
      </c>
      <c r="HT184" s="32" t="str">
        <f t="shared" si="3497"/>
        <v>Wird nicht erkannt</v>
      </c>
      <c r="HU184" s="32" t="str">
        <f t="shared" si="3497"/>
        <v>Wird nicht erkannt</v>
      </c>
      <c r="HV184" s="32" t="str">
        <f t="shared" si="3497"/>
        <v>Wird nicht erkannt</v>
      </c>
      <c r="HW184" s="32" t="str">
        <f t="shared" si="3497"/>
        <v>Wird nicht erkannt</v>
      </c>
      <c r="HX184" s="32" t="str">
        <f t="shared" si="3497"/>
        <v>Wird nicht erkannt</v>
      </c>
      <c r="HY184" s="32" t="str">
        <f t="shared" si="3497"/>
        <v>Wird nicht erkannt</v>
      </c>
      <c r="HZ184" s="32" t="str">
        <f t="shared" si="3497"/>
        <v>Wird nicht erkannt</v>
      </c>
      <c r="IA184" s="32" t="str">
        <f t="shared" si="3497"/>
        <v>Wird nicht erkannt</v>
      </c>
      <c r="IB184" s="32" t="str">
        <f t="shared" si="3497"/>
        <v>Wird nicht erkannt</v>
      </c>
      <c r="IC184" s="32" t="str">
        <f t="shared" si="3497"/>
        <v>Wird nicht erkannt</v>
      </c>
      <c r="ID184" s="32" t="str">
        <f t="shared" si="3497"/>
        <v>Wird nicht erkannt</v>
      </c>
      <c r="IE184" s="32" t="str">
        <f t="shared" si="3497"/>
        <v>Wird nicht erkannt</v>
      </c>
      <c r="IF184" s="32" t="str">
        <f t="shared" si="3497"/>
        <v>Wird nicht erkannt</v>
      </c>
      <c r="IG184" s="32" t="str">
        <f t="shared" si="3497"/>
        <v>Wird nicht erkannt</v>
      </c>
      <c r="IH184" s="32" t="str">
        <f t="shared" si="3497"/>
        <v>Wird nicht erkannt</v>
      </c>
      <c r="II184" s="32" t="str">
        <f t="shared" si="3497"/>
        <v>Wird nicht erkannt</v>
      </c>
      <c r="IJ184" s="32" t="str">
        <f t="shared" si="3497"/>
        <v>Wird nicht erkannt</v>
      </c>
      <c r="IK184" s="32" t="str">
        <f t="shared" si="3497"/>
        <v>Wird nicht erkannt</v>
      </c>
      <c r="IL184" s="32" t="str">
        <f t="shared" si="3497"/>
        <v>Wird nicht erkannt</v>
      </c>
      <c r="IM184" s="32" t="str">
        <f t="shared" si="3497"/>
        <v>Wird nicht erkannt</v>
      </c>
      <c r="IN184" s="32" t="str">
        <f t="shared" si="3497"/>
        <v>Wird nicht erkannt</v>
      </c>
      <c r="IO184" s="32" t="str">
        <f t="shared" si="3497"/>
        <v>Wird nicht erkannt</v>
      </c>
      <c r="IP184" s="32" t="str">
        <f t="shared" si="3497"/>
        <v>Wird nicht erkannt</v>
      </c>
      <c r="IQ184" s="32" t="str">
        <f t="shared" si="3497"/>
        <v>Wird nicht erkannt</v>
      </c>
      <c r="IR184" s="32" t="str">
        <f t="shared" si="3497"/>
        <v>Wird nicht erkannt</v>
      </c>
      <c r="IS184" s="32" t="str">
        <f t="shared" si="3497"/>
        <v>Wird nicht erkannt</v>
      </c>
      <c r="IT184" s="32" t="str">
        <f t="shared" si="3497"/>
        <v>Wird nicht erkannt</v>
      </c>
      <c r="IU184" s="32" t="str">
        <f t="shared" si="3497"/>
        <v>Wird nicht erkannt</v>
      </c>
      <c r="IV184" s="32" t="str">
        <f t="shared" si="3497"/>
        <v>Wird nicht erkannt</v>
      </c>
      <c r="IW184" s="32" t="str">
        <f t="shared" si="3497"/>
        <v>Wird nicht erkannt</v>
      </c>
      <c r="IX184" s="32" t="str">
        <f t="shared" si="3497"/>
        <v>Wird nicht erkannt</v>
      </c>
      <c r="IY184" s="32" t="str">
        <f t="shared" si="3497"/>
        <v>Wird nicht erkannt</v>
      </c>
      <c r="IZ184" s="32" t="str">
        <f t="shared" si="3497"/>
        <v>Wird nicht erkannt</v>
      </c>
      <c r="JA184" s="32" t="str">
        <f t="shared" si="3497"/>
        <v>Wird nicht erkannt</v>
      </c>
      <c r="JB184" s="32" t="str">
        <f t="shared" si="3497"/>
        <v>Wird nicht erkannt</v>
      </c>
      <c r="JC184" s="32" t="str">
        <f t="shared" si="3497"/>
        <v>Wird nicht erkannt</v>
      </c>
      <c r="JD184" s="32" t="str">
        <f t="shared" si="3497"/>
        <v>Wird nicht erkannt</v>
      </c>
      <c r="JE184" s="32" t="str">
        <f t="shared" si="3497"/>
        <v>Wird nicht erkannt</v>
      </c>
      <c r="JF184" s="32" t="str">
        <f t="shared" si="3497"/>
        <v>Wird nicht erkannt</v>
      </c>
      <c r="JG184" s="32" t="str">
        <f t="shared" si="3497"/>
        <v>Wird nicht erkannt</v>
      </c>
      <c r="JH184" s="32" t="str">
        <f t="shared" si="3497"/>
        <v>Wird nicht erkannt</v>
      </c>
      <c r="JI184" s="32" t="str">
        <f t="shared" si="3497"/>
        <v>Wird nicht erkannt</v>
      </c>
      <c r="JJ184" s="32" t="str">
        <f t="shared" si="3497"/>
        <v>Wird nicht erkannt</v>
      </c>
      <c r="JK184" s="32" t="str">
        <f t="shared" si="3497"/>
        <v>Wird nicht erkannt</v>
      </c>
      <c r="JL184" s="32" t="str">
        <f t="shared" si="3497"/>
        <v>Wird nicht erkannt</v>
      </c>
      <c r="JM184" s="32" t="str">
        <f t="shared" si="3497"/>
        <v>Wird nicht erkannt</v>
      </c>
      <c r="JN184" s="32" t="str">
        <f t="shared" si="3497"/>
        <v>Wird nicht erkannt</v>
      </c>
      <c r="JO184" s="32" t="str">
        <f t="shared" si="3497"/>
        <v>Wird nicht erkannt</v>
      </c>
      <c r="JP184" s="32" t="str">
        <f t="shared" si="3497"/>
        <v>Wird nicht erkannt</v>
      </c>
      <c r="JQ184" s="32" t="str">
        <f t="shared" si="3497"/>
        <v>Wird nicht erkannt</v>
      </c>
      <c r="JR184" s="32" t="str">
        <f t="shared" si="3497"/>
        <v>Wird nicht erkannt</v>
      </c>
      <c r="JS184" s="32" t="str">
        <f t="shared" si="3497"/>
        <v>Wird nicht erkannt</v>
      </c>
      <c r="JT184" s="32" t="str">
        <f t="shared" si="3497"/>
        <v>Wird nicht erkannt</v>
      </c>
      <c r="JU184" s="32" t="str">
        <f t="shared" si="3497"/>
        <v>Wird nicht erkannt</v>
      </c>
      <c r="JV184" s="32" t="str">
        <f t="shared" si="3497"/>
        <v>Wird nicht erkannt</v>
      </c>
      <c r="JW184" s="32" t="str">
        <f t="shared" si="3497"/>
        <v>Wird nicht erkannt</v>
      </c>
      <c r="JX184" s="32" t="str">
        <f t="shared" ref="JX184:MI184" si="3498">IFERROR(SQRT((JX$4-JX178)*(JX$4-JX178)+(JX$5-JX179)*(JX$5-JX179)),"Wird nicht erkannt")</f>
        <v>Wird nicht erkannt</v>
      </c>
      <c r="JY184" s="32" t="str">
        <f t="shared" si="3498"/>
        <v>Wird nicht erkannt</v>
      </c>
      <c r="JZ184" s="32" t="str">
        <f t="shared" si="3498"/>
        <v>Wird nicht erkannt</v>
      </c>
      <c r="KA184" s="32" t="str">
        <f t="shared" si="3498"/>
        <v>Wird nicht erkannt</v>
      </c>
      <c r="KB184" s="32" t="str">
        <f t="shared" si="3498"/>
        <v>Wird nicht erkannt</v>
      </c>
      <c r="KC184" s="32" t="str">
        <f t="shared" si="3498"/>
        <v>Wird nicht erkannt</v>
      </c>
      <c r="KD184" s="32" t="str">
        <f t="shared" si="3498"/>
        <v>Wird nicht erkannt</v>
      </c>
      <c r="KE184" s="32" t="str">
        <f t="shared" si="3498"/>
        <v>Wird nicht erkannt</v>
      </c>
      <c r="KF184" s="32" t="str">
        <f t="shared" si="3498"/>
        <v>Wird nicht erkannt</v>
      </c>
      <c r="KG184" s="32" t="str">
        <f t="shared" si="3498"/>
        <v>Wird nicht erkannt</v>
      </c>
      <c r="KH184" s="32" t="str">
        <f t="shared" si="3498"/>
        <v>Wird nicht erkannt</v>
      </c>
      <c r="KI184" s="32" t="str">
        <f t="shared" si="3498"/>
        <v>Wird nicht erkannt</v>
      </c>
      <c r="KJ184" s="32" t="str">
        <f t="shared" si="3498"/>
        <v>Wird nicht erkannt</v>
      </c>
      <c r="KK184" s="32" t="str">
        <f t="shared" si="3498"/>
        <v>Wird nicht erkannt</v>
      </c>
      <c r="KL184" s="32" t="str">
        <f t="shared" si="3498"/>
        <v>Wird nicht erkannt</v>
      </c>
      <c r="KM184" s="32" t="str">
        <f t="shared" si="3498"/>
        <v>Wird nicht erkannt</v>
      </c>
      <c r="KN184" s="32" t="str">
        <f t="shared" si="3498"/>
        <v>Wird nicht erkannt</v>
      </c>
      <c r="KO184" s="32" t="str">
        <f t="shared" si="3498"/>
        <v>Wird nicht erkannt</v>
      </c>
      <c r="KP184" s="32" t="str">
        <f t="shared" si="3498"/>
        <v>Wird nicht erkannt</v>
      </c>
      <c r="KQ184" s="32" t="str">
        <f t="shared" si="3498"/>
        <v>Wird nicht erkannt</v>
      </c>
      <c r="KR184" s="32" t="str">
        <f t="shared" si="3498"/>
        <v>Wird nicht erkannt</v>
      </c>
      <c r="KS184" s="32" t="str">
        <f t="shared" si="3498"/>
        <v>Wird nicht erkannt</v>
      </c>
      <c r="KT184" s="32" t="str">
        <f t="shared" si="3498"/>
        <v>Wird nicht erkannt</v>
      </c>
      <c r="KU184" s="32" t="str">
        <f t="shared" si="3498"/>
        <v>Wird nicht erkannt</v>
      </c>
      <c r="KV184" s="32" t="str">
        <f t="shared" si="3498"/>
        <v>Wird nicht erkannt</v>
      </c>
      <c r="KW184" s="32" t="str">
        <f t="shared" si="3498"/>
        <v>Wird nicht erkannt</v>
      </c>
      <c r="KX184" s="32" t="str">
        <f t="shared" si="3498"/>
        <v>Wird nicht erkannt</v>
      </c>
      <c r="KY184" s="32" t="str">
        <f t="shared" si="3498"/>
        <v>Wird nicht erkannt</v>
      </c>
      <c r="KZ184" s="32" t="str">
        <f t="shared" si="3498"/>
        <v>Wird nicht erkannt</v>
      </c>
      <c r="LA184" s="32" t="str">
        <f t="shared" si="3498"/>
        <v>Wird nicht erkannt</v>
      </c>
      <c r="LB184" s="32" t="str">
        <f t="shared" si="3498"/>
        <v>Wird nicht erkannt</v>
      </c>
      <c r="LC184" s="32" t="str">
        <f t="shared" si="3498"/>
        <v>Wird nicht erkannt</v>
      </c>
      <c r="LD184" s="32" t="str">
        <f t="shared" si="3498"/>
        <v>Wird nicht erkannt</v>
      </c>
      <c r="LE184" s="32" t="str">
        <f t="shared" si="3498"/>
        <v>Wird nicht erkannt</v>
      </c>
      <c r="LF184" s="32" t="str">
        <f t="shared" si="3498"/>
        <v>Wird nicht erkannt</v>
      </c>
      <c r="LG184" s="32" t="str">
        <f t="shared" si="3498"/>
        <v>Wird nicht erkannt</v>
      </c>
      <c r="LH184" s="32" t="str">
        <f t="shared" si="3498"/>
        <v>Wird nicht erkannt</v>
      </c>
      <c r="LI184" s="32" t="str">
        <f t="shared" si="3498"/>
        <v>Wird nicht erkannt</v>
      </c>
      <c r="LJ184" s="32" t="str">
        <f t="shared" si="3498"/>
        <v>Wird nicht erkannt</v>
      </c>
      <c r="LK184" s="32" t="str">
        <f t="shared" si="3498"/>
        <v>Wird nicht erkannt</v>
      </c>
      <c r="LL184" s="32" t="str">
        <f t="shared" si="3498"/>
        <v>Wird nicht erkannt</v>
      </c>
      <c r="LM184" s="32" t="str">
        <f t="shared" si="3498"/>
        <v>Wird nicht erkannt</v>
      </c>
      <c r="LN184" s="32" t="str">
        <f t="shared" si="3498"/>
        <v>Wird nicht erkannt</v>
      </c>
      <c r="LO184" s="32" t="str">
        <f t="shared" si="3498"/>
        <v>Wird nicht erkannt</v>
      </c>
      <c r="LP184" s="32" t="str">
        <f t="shared" si="3498"/>
        <v>Wird nicht erkannt</v>
      </c>
      <c r="LQ184" s="32" t="str">
        <f t="shared" si="3498"/>
        <v>Wird nicht erkannt</v>
      </c>
      <c r="LR184" s="32" t="str">
        <f t="shared" si="3498"/>
        <v>Wird nicht erkannt</v>
      </c>
      <c r="LS184" s="32" t="str">
        <f t="shared" si="3498"/>
        <v>Wird nicht erkannt</v>
      </c>
      <c r="LT184" s="32" t="str">
        <f t="shared" si="3498"/>
        <v>Wird nicht erkannt</v>
      </c>
      <c r="LU184" s="32" t="str">
        <f t="shared" si="3498"/>
        <v>Wird nicht erkannt</v>
      </c>
      <c r="LV184" s="32" t="str">
        <f t="shared" si="3498"/>
        <v>Wird nicht erkannt</v>
      </c>
      <c r="LW184" s="32" t="str">
        <f t="shared" si="3498"/>
        <v>Wird nicht erkannt</v>
      </c>
      <c r="LX184" s="32" t="str">
        <f t="shared" si="3498"/>
        <v>Wird nicht erkannt</v>
      </c>
      <c r="LY184" s="32" t="str">
        <f t="shared" si="3498"/>
        <v>Wird nicht erkannt</v>
      </c>
      <c r="LZ184" s="32" t="str">
        <f t="shared" si="3498"/>
        <v>Wird nicht erkannt</v>
      </c>
      <c r="MA184" s="32" t="str">
        <f t="shared" si="3498"/>
        <v>Wird nicht erkannt</v>
      </c>
      <c r="MB184" s="32" t="str">
        <f t="shared" si="3498"/>
        <v>Wird nicht erkannt</v>
      </c>
      <c r="MC184" s="32" t="str">
        <f t="shared" si="3498"/>
        <v>Wird nicht erkannt</v>
      </c>
      <c r="MD184" s="32" t="str">
        <f t="shared" si="3498"/>
        <v>Wird nicht erkannt</v>
      </c>
      <c r="ME184" s="32" t="str">
        <f t="shared" si="3498"/>
        <v>Wird nicht erkannt</v>
      </c>
      <c r="MF184" s="32" t="str">
        <f t="shared" si="3498"/>
        <v>Wird nicht erkannt</v>
      </c>
      <c r="MG184" s="32" t="str">
        <f t="shared" si="3498"/>
        <v>Wird nicht erkannt</v>
      </c>
      <c r="MH184" s="32" t="str">
        <f t="shared" si="3498"/>
        <v>Wird nicht erkannt</v>
      </c>
      <c r="MI184" s="32" t="str">
        <f t="shared" si="3498"/>
        <v>Wird nicht erkannt</v>
      </c>
      <c r="MJ184" s="32" t="str">
        <f t="shared" ref="MJ184:OU184" si="3499">IFERROR(SQRT((MJ$4-MJ178)*(MJ$4-MJ178)+(MJ$5-MJ179)*(MJ$5-MJ179)),"Wird nicht erkannt")</f>
        <v>Wird nicht erkannt</v>
      </c>
      <c r="MK184" s="32" t="str">
        <f t="shared" si="3499"/>
        <v>Wird nicht erkannt</v>
      </c>
      <c r="ML184" s="32" t="str">
        <f t="shared" si="3499"/>
        <v>Wird nicht erkannt</v>
      </c>
      <c r="MM184" s="32" t="str">
        <f t="shared" si="3499"/>
        <v>Wird nicht erkannt</v>
      </c>
      <c r="MN184" s="32" t="str">
        <f t="shared" si="3499"/>
        <v>Wird nicht erkannt</v>
      </c>
      <c r="MO184" s="32" t="str">
        <f t="shared" si="3499"/>
        <v>Wird nicht erkannt</v>
      </c>
      <c r="MP184" s="32" t="str">
        <f t="shared" si="3499"/>
        <v>Wird nicht erkannt</v>
      </c>
      <c r="MQ184" s="32" t="str">
        <f t="shared" si="3499"/>
        <v>Wird nicht erkannt</v>
      </c>
      <c r="MR184" s="32" t="str">
        <f t="shared" si="3499"/>
        <v>Wird nicht erkannt</v>
      </c>
      <c r="MS184" s="32" t="str">
        <f t="shared" si="3499"/>
        <v>Wird nicht erkannt</v>
      </c>
      <c r="MT184" s="32" t="str">
        <f t="shared" si="3499"/>
        <v>Wird nicht erkannt</v>
      </c>
      <c r="MU184" s="32" t="str">
        <f t="shared" si="3499"/>
        <v>Wird nicht erkannt</v>
      </c>
      <c r="MV184" s="32" t="str">
        <f t="shared" si="3499"/>
        <v>Wird nicht erkannt</v>
      </c>
      <c r="MW184" s="32" t="str">
        <f t="shared" si="3499"/>
        <v>Wird nicht erkannt</v>
      </c>
      <c r="MX184" s="32" t="str">
        <f t="shared" si="3499"/>
        <v>Wird nicht erkannt</v>
      </c>
      <c r="MY184" s="32" t="str">
        <f t="shared" si="3499"/>
        <v>Wird nicht erkannt</v>
      </c>
      <c r="MZ184" s="32" t="str">
        <f t="shared" si="3499"/>
        <v>Wird nicht erkannt</v>
      </c>
      <c r="NA184" s="32" t="str">
        <f t="shared" si="3499"/>
        <v>Wird nicht erkannt</v>
      </c>
      <c r="NB184" s="32" t="str">
        <f t="shared" si="3499"/>
        <v>Wird nicht erkannt</v>
      </c>
      <c r="NC184" s="32" t="str">
        <f t="shared" si="3499"/>
        <v>Wird nicht erkannt</v>
      </c>
      <c r="ND184" s="32" t="str">
        <f t="shared" si="3499"/>
        <v>Wird nicht erkannt</v>
      </c>
      <c r="NE184" s="32" t="str">
        <f t="shared" si="3499"/>
        <v>Wird nicht erkannt</v>
      </c>
      <c r="NF184" s="32" t="str">
        <f t="shared" si="3499"/>
        <v>Wird nicht erkannt</v>
      </c>
      <c r="NG184" s="32" t="str">
        <f t="shared" si="3499"/>
        <v>Wird nicht erkannt</v>
      </c>
      <c r="NH184" s="32" t="str">
        <f t="shared" si="3499"/>
        <v>Wird nicht erkannt</v>
      </c>
      <c r="NI184" s="32" t="str">
        <f t="shared" si="3499"/>
        <v>Wird nicht erkannt</v>
      </c>
      <c r="NJ184" s="32" t="str">
        <f t="shared" si="3499"/>
        <v>Wird nicht erkannt</v>
      </c>
      <c r="NK184" s="32" t="str">
        <f t="shared" si="3499"/>
        <v>Wird nicht erkannt</v>
      </c>
      <c r="NL184" s="32" t="str">
        <f t="shared" si="3499"/>
        <v>Wird nicht erkannt</v>
      </c>
      <c r="NM184" s="32" t="str">
        <f t="shared" si="3499"/>
        <v>Wird nicht erkannt</v>
      </c>
      <c r="NN184" s="32" t="str">
        <f t="shared" si="3499"/>
        <v>Wird nicht erkannt</v>
      </c>
      <c r="NO184" s="32" t="str">
        <f t="shared" si="3499"/>
        <v>Wird nicht erkannt</v>
      </c>
      <c r="NP184" s="32" t="str">
        <f t="shared" si="3499"/>
        <v>Wird nicht erkannt</v>
      </c>
      <c r="NQ184" s="32" t="str">
        <f t="shared" si="3499"/>
        <v>Wird nicht erkannt</v>
      </c>
      <c r="NR184" s="32" t="str">
        <f t="shared" si="3499"/>
        <v>Wird nicht erkannt</v>
      </c>
      <c r="NS184" s="32" t="str">
        <f t="shared" si="3499"/>
        <v>Wird nicht erkannt</v>
      </c>
      <c r="NT184" s="32" t="str">
        <f t="shared" si="3499"/>
        <v>Wird nicht erkannt</v>
      </c>
      <c r="NU184" s="32" t="str">
        <f t="shared" si="3499"/>
        <v>Wird nicht erkannt</v>
      </c>
      <c r="NV184" s="32" t="str">
        <f t="shared" si="3499"/>
        <v>Wird nicht erkannt</v>
      </c>
      <c r="NW184" s="32" t="str">
        <f t="shared" si="3499"/>
        <v>Wird nicht erkannt</v>
      </c>
      <c r="NX184" s="32" t="str">
        <f t="shared" si="3499"/>
        <v>Wird nicht erkannt</v>
      </c>
      <c r="NY184" s="32" t="str">
        <f t="shared" si="3499"/>
        <v>Wird nicht erkannt</v>
      </c>
      <c r="NZ184" s="32" t="str">
        <f t="shared" si="3499"/>
        <v>Wird nicht erkannt</v>
      </c>
      <c r="OA184" s="32" t="str">
        <f t="shared" si="3499"/>
        <v>Wird nicht erkannt</v>
      </c>
      <c r="OB184" s="32" t="str">
        <f t="shared" si="3499"/>
        <v>Wird nicht erkannt</v>
      </c>
      <c r="OC184" s="32" t="str">
        <f t="shared" si="3499"/>
        <v>Wird nicht erkannt</v>
      </c>
      <c r="OD184" s="32" t="str">
        <f t="shared" si="3499"/>
        <v>Wird nicht erkannt</v>
      </c>
      <c r="OE184" s="32" t="str">
        <f t="shared" si="3499"/>
        <v>Wird nicht erkannt</v>
      </c>
      <c r="OF184" s="32" t="str">
        <f t="shared" si="3499"/>
        <v>Wird nicht erkannt</v>
      </c>
      <c r="OG184" s="32" t="str">
        <f t="shared" si="3499"/>
        <v>Wird nicht erkannt</v>
      </c>
      <c r="OH184" s="32" t="str">
        <f t="shared" si="3499"/>
        <v>Wird nicht erkannt</v>
      </c>
      <c r="OI184" s="32" t="str">
        <f t="shared" si="3499"/>
        <v>Wird nicht erkannt</v>
      </c>
      <c r="OJ184" s="32" t="str">
        <f t="shared" si="3499"/>
        <v>Wird nicht erkannt</v>
      </c>
      <c r="OK184" s="32" t="str">
        <f t="shared" si="3499"/>
        <v>Wird nicht erkannt</v>
      </c>
      <c r="OL184" s="32" t="str">
        <f t="shared" si="3499"/>
        <v>Wird nicht erkannt</v>
      </c>
      <c r="OM184" s="32" t="str">
        <f t="shared" si="3499"/>
        <v>Wird nicht erkannt</v>
      </c>
      <c r="ON184" s="32" t="str">
        <f t="shared" si="3499"/>
        <v>Wird nicht erkannt</v>
      </c>
      <c r="OO184" s="32" t="str">
        <f t="shared" si="3499"/>
        <v>Wird nicht erkannt</v>
      </c>
      <c r="OP184" s="32" t="str">
        <f t="shared" si="3499"/>
        <v>Wird nicht erkannt</v>
      </c>
      <c r="OQ184" s="32" t="str">
        <f t="shared" si="3499"/>
        <v>Wird nicht erkannt</v>
      </c>
      <c r="OR184" s="32" t="str">
        <f t="shared" si="3499"/>
        <v>Wird nicht erkannt</v>
      </c>
      <c r="OS184" s="32" t="str">
        <f t="shared" si="3499"/>
        <v>Wird nicht erkannt</v>
      </c>
      <c r="OT184" s="32" t="str">
        <f t="shared" si="3499"/>
        <v>Wird nicht erkannt</v>
      </c>
      <c r="OU184" s="32" t="str">
        <f t="shared" si="3499"/>
        <v>Wird nicht erkannt</v>
      </c>
      <c r="OV184" s="32" t="str">
        <f t="shared" ref="OV184:RG184" si="3500">IFERROR(SQRT((OV$4-OV178)*(OV$4-OV178)+(OV$5-OV179)*(OV$5-OV179)),"Wird nicht erkannt")</f>
        <v>Wird nicht erkannt</v>
      </c>
      <c r="OW184" s="32" t="str">
        <f t="shared" si="3500"/>
        <v>Wird nicht erkannt</v>
      </c>
      <c r="OX184" s="32" t="str">
        <f t="shared" si="3500"/>
        <v>Wird nicht erkannt</v>
      </c>
      <c r="OY184" s="32" t="str">
        <f t="shared" si="3500"/>
        <v>Wird nicht erkannt</v>
      </c>
      <c r="OZ184" s="32" t="str">
        <f t="shared" si="3500"/>
        <v>Wird nicht erkannt</v>
      </c>
      <c r="PA184" s="32" t="str">
        <f t="shared" si="3500"/>
        <v>Wird nicht erkannt</v>
      </c>
      <c r="PB184" s="32" t="str">
        <f t="shared" si="3500"/>
        <v>Wird nicht erkannt</v>
      </c>
      <c r="PC184" s="32" t="str">
        <f t="shared" si="3500"/>
        <v>Wird nicht erkannt</v>
      </c>
      <c r="PD184" s="32" t="str">
        <f t="shared" si="3500"/>
        <v>Wird nicht erkannt</v>
      </c>
      <c r="PE184" s="32" t="str">
        <f t="shared" si="3500"/>
        <v>Wird nicht erkannt</v>
      </c>
      <c r="PF184" s="32" t="str">
        <f t="shared" si="3500"/>
        <v>Wird nicht erkannt</v>
      </c>
      <c r="PG184" s="32" t="str">
        <f t="shared" si="3500"/>
        <v>Wird nicht erkannt</v>
      </c>
      <c r="PH184" s="32" t="str">
        <f t="shared" si="3500"/>
        <v>Wird nicht erkannt</v>
      </c>
      <c r="PI184" s="32" t="str">
        <f t="shared" si="3500"/>
        <v>Wird nicht erkannt</v>
      </c>
      <c r="PJ184" s="32" t="str">
        <f t="shared" si="3500"/>
        <v>Wird nicht erkannt</v>
      </c>
      <c r="PK184" s="32" t="str">
        <f t="shared" si="3500"/>
        <v>Wird nicht erkannt</v>
      </c>
      <c r="PL184" s="32" t="str">
        <f t="shared" si="3500"/>
        <v>Wird nicht erkannt</v>
      </c>
      <c r="PM184" s="32" t="str">
        <f t="shared" si="3500"/>
        <v>Wird nicht erkannt</v>
      </c>
      <c r="PN184" s="32" t="str">
        <f t="shared" si="3500"/>
        <v>Wird nicht erkannt</v>
      </c>
      <c r="PO184" s="32" t="str">
        <f t="shared" si="3500"/>
        <v>Wird nicht erkannt</v>
      </c>
      <c r="PP184" s="32" t="str">
        <f t="shared" si="3500"/>
        <v>Wird nicht erkannt</v>
      </c>
      <c r="PQ184" s="32" t="str">
        <f t="shared" si="3500"/>
        <v>Wird nicht erkannt</v>
      </c>
      <c r="PR184" s="32" t="str">
        <f t="shared" si="3500"/>
        <v>Wird nicht erkannt</v>
      </c>
      <c r="PS184" s="32" t="str">
        <f t="shared" si="3500"/>
        <v>Wird nicht erkannt</v>
      </c>
      <c r="PT184" s="32" t="str">
        <f t="shared" si="3500"/>
        <v>Wird nicht erkannt</v>
      </c>
      <c r="PU184" s="32" t="str">
        <f t="shared" si="3500"/>
        <v>Wird nicht erkannt</v>
      </c>
      <c r="PV184" s="32" t="str">
        <f t="shared" si="3500"/>
        <v>Wird nicht erkannt</v>
      </c>
      <c r="PW184" s="32" t="str">
        <f t="shared" si="3500"/>
        <v>Wird nicht erkannt</v>
      </c>
      <c r="PX184" s="32" t="str">
        <f t="shared" si="3500"/>
        <v>Wird nicht erkannt</v>
      </c>
      <c r="PY184" s="32" t="str">
        <f t="shared" si="3500"/>
        <v>Wird nicht erkannt</v>
      </c>
      <c r="PZ184" s="32" t="str">
        <f t="shared" si="3500"/>
        <v>Wird nicht erkannt</v>
      </c>
      <c r="QA184" s="32" t="str">
        <f t="shared" si="3500"/>
        <v>Wird nicht erkannt</v>
      </c>
      <c r="QB184" s="32" t="str">
        <f t="shared" si="3500"/>
        <v>Wird nicht erkannt</v>
      </c>
      <c r="QC184" s="32" t="str">
        <f t="shared" si="3500"/>
        <v>Wird nicht erkannt</v>
      </c>
      <c r="QD184" s="32" t="str">
        <f t="shared" si="3500"/>
        <v>Wird nicht erkannt</v>
      </c>
      <c r="QE184" s="32" t="str">
        <f t="shared" si="3500"/>
        <v>Wird nicht erkannt</v>
      </c>
      <c r="QF184" s="32" t="str">
        <f t="shared" si="3500"/>
        <v>Wird nicht erkannt</v>
      </c>
      <c r="QG184" s="32" t="str">
        <f t="shared" si="3500"/>
        <v>Wird nicht erkannt</v>
      </c>
      <c r="QH184" s="32" t="str">
        <f t="shared" si="3500"/>
        <v>Wird nicht erkannt</v>
      </c>
      <c r="QI184" s="32" t="str">
        <f t="shared" si="3500"/>
        <v>Wird nicht erkannt</v>
      </c>
      <c r="QJ184" s="32" t="str">
        <f t="shared" si="3500"/>
        <v>Wird nicht erkannt</v>
      </c>
      <c r="QK184" s="32" t="str">
        <f t="shared" si="3500"/>
        <v>Wird nicht erkannt</v>
      </c>
      <c r="QL184" s="32" t="str">
        <f t="shared" si="3500"/>
        <v>Wird nicht erkannt</v>
      </c>
      <c r="QM184" s="32" t="str">
        <f t="shared" si="3500"/>
        <v>Wird nicht erkannt</v>
      </c>
      <c r="QN184" s="32" t="str">
        <f t="shared" si="3500"/>
        <v>Wird nicht erkannt</v>
      </c>
      <c r="QO184" s="32" t="str">
        <f t="shared" si="3500"/>
        <v>Wird nicht erkannt</v>
      </c>
      <c r="QP184" s="32" t="str">
        <f t="shared" si="3500"/>
        <v>Wird nicht erkannt</v>
      </c>
      <c r="QQ184" s="32" t="str">
        <f t="shared" si="3500"/>
        <v>Wird nicht erkannt</v>
      </c>
      <c r="QR184" s="32" t="str">
        <f t="shared" si="3500"/>
        <v>Wird nicht erkannt</v>
      </c>
      <c r="QS184" s="32" t="str">
        <f t="shared" si="3500"/>
        <v>Wird nicht erkannt</v>
      </c>
      <c r="QT184" s="32" t="str">
        <f t="shared" si="3500"/>
        <v>Wird nicht erkannt</v>
      </c>
      <c r="QU184" s="32" t="str">
        <f t="shared" si="3500"/>
        <v>Wird nicht erkannt</v>
      </c>
      <c r="QV184" s="32" t="str">
        <f t="shared" si="3500"/>
        <v>Wird nicht erkannt</v>
      </c>
      <c r="QW184" s="32" t="str">
        <f t="shared" si="3500"/>
        <v>Wird nicht erkannt</v>
      </c>
      <c r="QX184" s="32" t="str">
        <f t="shared" si="3500"/>
        <v>Wird nicht erkannt</v>
      </c>
      <c r="QY184" s="32" t="str">
        <f t="shared" si="3500"/>
        <v>Wird nicht erkannt</v>
      </c>
      <c r="QZ184" s="32" t="str">
        <f t="shared" si="3500"/>
        <v>Wird nicht erkannt</v>
      </c>
      <c r="RA184" s="32" t="str">
        <f t="shared" si="3500"/>
        <v>Wird nicht erkannt</v>
      </c>
      <c r="RB184" s="32" t="str">
        <f t="shared" si="3500"/>
        <v>Wird nicht erkannt</v>
      </c>
      <c r="RC184" s="32" t="str">
        <f t="shared" si="3500"/>
        <v>Wird nicht erkannt</v>
      </c>
      <c r="RD184" s="32" t="str">
        <f t="shared" si="3500"/>
        <v>Wird nicht erkannt</v>
      </c>
      <c r="RE184" s="32" t="str">
        <f t="shared" si="3500"/>
        <v>Wird nicht erkannt</v>
      </c>
      <c r="RF184" s="32" t="str">
        <f t="shared" si="3500"/>
        <v>Wird nicht erkannt</v>
      </c>
      <c r="RG184" s="32" t="str">
        <f t="shared" si="3500"/>
        <v>Wird nicht erkannt</v>
      </c>
      <c r="RH184" s="32" t="str">
        <f t="shared" ref="RH184:TS184" si="3501">IFERROR(SQRT((RH$4-RH178)*(RH$4-RH178)+(RH$5-RH179)*(RH$5-RH179)),"Wird nicht erkannt")</f>
        <v>Wird nicht erkannt</v>
      </c>
      <c r="RI184" s="32" t="str">
        <f t="shared" si="3501"/>
        <v>Wird nicht erkannt</v>
      </c>
      <c r="RJ184" s="32" t="str">
        <f t="shared" si="3501"/>
        <v>Wird nicht erkannt</v>
      </c>
      <c r="RK184" s="32" t="str">
        <f t="shared" si="3501"/>
        <v>Wird nicht erkannt</v>
      </c>
      <c r="RL184" s="32" t="str">
        <f t="shared" si="3501"/>
        <v>Wird nicht erkannt</v>
      </c>
      <c r="RM184" s="32" t="str">
        <f t="shared" si="3501"/>
        <v>Wird nicht erkannt</v>
      </c>
      <c r="RN184" s="32" t="str">
        <f t="shared" si="3501"/>
        <v>Wird nicht erkannt</v>
      </c>
      <c r="RO184" s="32" t="str">
        <f t="shared" si="3501"/>
        <v>Wird nicht erkannt</v>
      </c>
      <c r="RP184" s="32" t="str">
        <f t="shared" si="3501"/>
        <v>Wird nicht erkannt</v>
      </c>
      <c r="RQ184" s="32" t="str">
        <f t="shared" si="3501"/>
        <v>Wird nicht erkannt</v>
      </c>
      <c r="RR184" s="32" t="str">
        <f t="shared" si="3501"/>
        <v>Wird nicht erkannt</v>
      </c>
      <c r="RS184" s="32" t="str">
        <f t="shared" si="3501"/>
        <v>Wird nicht erkannt</v>
      </c>
      <c r="RT184" s="32" t="str">
        <f t="shared" si="3501"/>
        <v>Wird nicht erkannt</v>
      </c>
      <c r="RU184" s="32" t="str">
        <f t="shared" si="3501"/>
        <v>Wird nicht erkannt</v>
      </c>
      <c r="RV184" s="32" t="str">
        <f t="shared" si="3501"/>
        <v>Wird nicht erkannt</v>
      </c>
      <c r="RW184" s="32" t="str">
        <f t="shared" si="3501"/>
        <v>Wird nicht erkannt</v>
      </c>
      <c r="RX184" s="32" t="str">
        <f t="shared" si="3501"/>
        <v>Wird nicht erkannt</v>
      </c>
      <c r="RY184" s="32" t="str">
        <f t="shared" si="3501"/>
        <v>Wird nicht erkannt</v>
      </c>
      <c r="RZ184" s="32" t="str">
        <f t="shared" si="3501"/>
        <v>Wird nicht erkannt</v>
      </c>
      <c r="SA184" s="32" t="str">
        <f t="shared" si="3501"/>
        <v>Wird nicht erkannt</v>
      </c>
      <c r="SB184" s="32" t="str">
        <f t="shared" si="3501"/>
        <v>Wird nicht erkannt</v>
      </c>
      <c r="SC184" s="32" t="str">
        <f t="shared" si="3501"/>
        <v>Wird nicht erkannt</v>
      </c>
      <c r="SD184" s="32" t="str">
        <f t="shared" si="3501"/>
        <v>Wird nicht erkannt</v>
      </c>
      <c r="SE184" s="32" t="str">
        <f t="shared" si="3501"/>
        <v>Wird nicht erkannt</v>
      </c>
      <c r="SF184" s="32" t="str">
        <f t="shared" si="3501"/>
        <v>Wird nicht erkannt</v>
      </c>
      <c r="SG184" s="32" t="str">
        <f t="shared" si="3501"/>
        <v>Wird nicht erkannt</v>
      </c>
      <c r="SH184" s="32" t="str">
        <f t="shared" si="3501"/>
        <v>Wird nicht erkannt</v>
      </c>
      <c r="SI184" s="32" t="str">
        <f t="shared" si="3501"/>
        <v>Wird nicht erkannt</v>
      </c>
      <c r="SJ184" s="32" t="str">
        <f t="shared" si="3501"/>
        <v>Wird nicht erkannt</v>
      </c>
      <c r="SK184" s="32" t="str">
        <f t="shared" si="3501"/>
        <v>Wird nicht erkannt</v>
      </c>
      <c r="SL184" s="32" t="str">
        <f t="shared" si="3501"/>
        <v>Wird nicht erkannt</v>
      </c>
      <c r="SM184" s="32" t="str">
        <f t="shared" si="3501"/>
        <v>Wird nicht erkannt</v>
      </c>
      <c r="SN184" s="32" t="str">
        <f t="shared" si="3501"/>
        <v>Wird nicht erkannt</v>
      </c>
      <c r="SO184" s="32" t="str">
        <f t="shared" si="3501"/>
        <v>Wird nicht erkannt</v>
      </c>
      <c r="SP184" s="32" t="str">
        <f t="shared" si="3501"/>
        <v>Wird nicht erkannt</v>
      </c>
      <c r="SQ184" s="32" t="str">
        <f t="shared" si="3501"/>
        <v>Wird nicht erkannt</v>
      </c>
      <c r="SR184" s="32" t="str">
        <f t="shared" si="3501"/>
        <v>Wird nicht erkannt</v>
      </c>
      <c r="SS184" s="32" t="str">
        <f t="shared" si="3501"/>
        <v>Wird nicht erkannt</v>
      </c>
      <c r="ST184" s="32" t="str">
        <f t="shared" si="3501"/>
        <v>Wird nicht erkannt</v>
      </c>
      <c r="SU184" s="32" t="str">
        <f t="shared" si="3501"/>
        <v>Wird nicht erkannt</v>
      </c>
      <c r="SV184" s="32" t="str">
        <f t="shared" si="3501"/>
        <v>Wird nicht erkannt</v>
      </c>
      <c r="SW184" s="32" t="str">
        <f t="shared" si="3501"/>
        <v>Wird nicht erkannt</v>
      </c>
      <c r="SX184" s="32" t="str">
        <f t="shared" si="3501"/>
        <v>Wird nicht erkannt</v>
      </c>
      <c r="SY184" s="32" t="str">
        <f t="shared" si="3501"/>
        <v>Wird nicht erkannt</v>
      </c>
      <c r="SZ184" s="32" t="str">
        <f t="shared" si="3501"/>
        <v>Wird nicht erkannt</v>
      </c>
      <c r="TA184" s="32" t="str">
        <f t="shared" si="3501"/>
        <v>Wird nicht erkannt</v>
      </c>
      <c r="TB184" s="32" t="str">
        <f t="shared" si="3501"/>
        <v>Wird nicht erkannt</v>
      </c>
      <c r="TC184" s="32" t="str">
        <f t="shared" si="3501"/>
        <v>Wird nicht erkannt</v>
      </c>
      <c r="TD184" s="32" t="str">
        <f t="shared" si="3501"/>
        <v>Wird nicht erkannt</v>
      </c>
      <c r="TE184" s="32" t="str">
        <f t="shared" si="3501"/>
        <v>Wird nicht erkannt</v>
      </c>
      <c r="TF184" s="32" t="str">
        <f t="shared" si="3501"/>
        <v>Wird nicht erkannt</v>
      </c>
      <c r="TG184" s="32" t="str">
        <f t="shared" si="3501"/>
        <v>Wird nicht erkannt</v>
      </c>
      <c r="TH184" s="32" t="str">
        <f t="shared" si="3501"/>
        <v>Wird nicht erkannt</v>
      </c>
      <c r="TI184" s="32" t="str">
        <f t="shared" si="3501"/>
        <v>Wird nicht erkannt</v>
      </c>
      <c r="TJ184" s="32" t="str">
        <f t="shared" si="3501"/>
        <v>Wird nicht erkannt</v>
      </c>
      <c r="TK184" s="32" t="str">
        <f t="shared" si="3501"/>
        <v>Wird nicht erkannt</v>
      </c>
      <c r="TL184" s="32" t="str">
        <f t="shared" si="3501"/>
        <v>Wird nicht erkannt</v>
      </c>
      <c r="TM184" s="32" t="str">
        <f t="shared" si="3501"/>
        <v>Wird nicht erkannt</v>
      </c>
      <c r="TN184" s="32" t="str">
        <f t="shared" si="3501"/>
        <v>Wird nicht erkannt</v>
      </c>
      <c r="TO184" s="32" t="str">
        <f t="shared" si="3501"/>
        <v>Wird nicht erkannt</v>
      </c>
      <c r="TP184" s="32" t="str">
        <f t="shared" si="3501"/>
        <v>Wird nicht erkannt</v>
      </c>
      <c r="TQ184" s="32" t="str">
        <f t="shared" si="3501"/>
        <v>Wird nicht erkannt</v>
      </c>
      <c r="TR184" s="32" t="str">
        <f t="shared" si="3501"/>
        <v>Wird nicht erkannt</v>
      </c>
      <c r="TS184" s="32" t="str">
        <f t="shared" si="3501"/>
        <v>Wird nicht erkannt</v>
      </c>
      <c r="TT184" s="32" t="str">
        <f t="shared" ref="TT184:WE184" si="3502">IFERROR(SQRT((TT$4-TT178)*(TT$4-TT178)+(TT$5-TT179)*(TT$5-TT179)),"Wird nicht erkannt")</f>
        <v>Wird nicht erkannt</v>
      </c>
      <c r="TU184" s="32" t="str">
        <f t="shared" si="3502"/>
        <v>Wird nicht erkannt</v>
      </c>
      <c r="TV184" s="32" t="str">
        <f t="shared" si="3502"/>
        <v>Wird nicht erkannt</v>
      </c>
      <c r="TW184" s="32" t="str">
        <f t="shared" si="3502"/>
        <v>Wird nicht erkannt</v>
      </c>
      <c r="TX184" s="32" t="str">
        <f t="shared" si="3502"/>
        <v>Wird nicht erkannt</v>
      </c>
      <c r="TY184" s="32" t="str">
        <f t="shared" si="3502"/>
        <v>Wird nicht erkannt</v>
      </c>
      <c r="TZ184" s="32" t="str">
        <f t="shared" si="3502"/>
        <v>Wird nicht erkannt</v>
      </c>
      <c r="UA184" s="32" t="str">
        <f t="shared" si="3502"/>
        <v>Wird nicht erkannt</v>
      </c>
      <c r="UB184" s="32" t="str">
        <f t="shared" si="3502"/>
        <v>Wird nicht erkannt</v>
      </c>
      <c r="UC184" s="32" t="str">
        <f t="shared" si="3502"/>
        <v>Wird nicht erkannt</v>
      </c>
      <c r="UD184" s="32" t="str">
        <f t="shared" si="3502"/>
        <v>Wird nicht erkannt</v>
      </c>
      <c r="UE184" s="32" t="str">
        <f t="shared" si="3502"/>
        <v>Wird nicht erkannt</v>
      </c>
      <c r="UF184" s="32" t="str">
        <f t="shared" si="3502"/>
        <v>Wird nicht erkannt</v>
      </c>
      <c r="UG184" s="32" t="str">
        <f t="shared" si="3502"/>
        <v>Wird nicht erkannt</v>
      </c>
      <c r="UH184" s="32" t="str">
        <f t="shared" si="3502"/>
        <v>Wird nicht erkannt</v>
      </c>
      <c r="UI184" s="32" t="str">
        <f t="shared" si="3502"/>
        <v>Wird nicht erkannt</v>
      </c>
      <c r="UJ184" s="32" t="str">
        <f t="shared" si="3502"/>
        <v>Wird nicht erkannt</v>
      </c>
      <c r="UK184" s="32" t="str">
        <f t="shared" si="3502"/>
        <v>Wird nicht erkannt</v>
      </c>
      <c r="UL184" s="32" t="str">
        <f t="shared" si="3502"/>
        <v>Wird nicht erkannt</v>
      </c>
      <c r="UM184" s="32" t="str">
        <f t="shared" si="3502"/>
        <v>Wird nicht erkannt</v>
      </c>
      <c r="UN184" s="32" t="str">
        <f t="shared" si="3502"/>
        <v>Wird nicht erkannt</v>
      </c>
      <c r="UO184" s="32" t="str">
        <f t="shared" si="3502"/>
        <v>Wird nicht erkannt</v>
      </c>
      <c r="UP184" s="32" t="str">
        <f t="shared" si="3502"/>
        <v>Wird nicht erkannt</v>
      </c>
      <c r="UQ184" s="32" t="str">
        <f t="shared" si="3502"/>
        <v>Wird nicht erkannt</v>
      </c>
      <c r="UR184" s="32" t="str">
        <f t="shared" si="3502"/>
        <v>Wird nicht erkannt</v>
      </c>
      <c r="US184" s="32" t="str">
        <f t="shared" si="3502"/>
        <v>Wird nicht erkannt</v>
      </c>
      <c r="UT184" s="32" t="str">
        <f t="shared" si="3502"/>
        <v>Wird nicht erkannt</v>
      </c>
      <c r="UU184" s="32" t="str">
        <f t="shared" si="3502"/>
        <v>Wird nicht erkannt</v>
      </c>
      <c r="UV184" s="32" t="str">
        <f t="shared" si="3502"/>
        <v>Wird nicht erkannt</v>
      </c>
      <c r="UW184" s="32" t="str">
        <f t="shared" si="3502"/>
        <v>Wird nicht erkannt</v>
      </c>
      <c r="UX184" s="32" t="str">
        <f t="shared" si="3502"/>
        <v>Wird nicht erkannt</v>
      </c>
      <c r="UY184" s="32" t="str">
        <f t="shared" si="3502"/>
        <v>Wird nicht erkannt</v>
      </c>
      <c r="UZ184" s="32" t="str">
        <f t="shared" si="3502"/>
        <v>Wird nicht erkannt</v>
      </c>
      <c r="VA184" s="32" t="str">
        <f t="shared" si="3502"/>
        <v>Wird nicht erkannt</v>
      </c>
      <c r="VB184" s="32" t="str">
        <f t="shared" si="3502"/>
        <v>Wird nicht erkannt</v>
      </c>
      <c r="VC184" s="32" t="str">
        <f t="shared" si="3502"/>
        <v>Wird nicht erkannt</v>
      </c>
      <c r="VD184" s="32" t="str">
        <f t="shared" si="3502"/>
        <v>Wird nicht erkannt</v>
      </c>
      <c r="VE184" s="32" t="str">
        <f t="shared" si="3502"/>
        <v>Wird nicht erkannt</v>
      </c>
      <c r="VF184" s="32" t="str">
        <f t="shared" si="3502"/>
        <v>Wird nicht erkannt</v>
      </c>
      <c r="VG184" s="32" t="str">
        <f t="shared" si="3502"/>
        <v>Wird nicht erkannt</v>
      </c>
      <c r="VH184" s="32" t="str">
        <f t="shared" si="3502"/>
        <v>Wird nicht erkannt</v>
      </c>
      <c r="VI184" s="32" t="str">
        <f t="shared" si="3502"/>
        <v>Wird nicht erkannt</v>
      </c>
      <c r="VJ184" s="32" t="str">
        <f t="shared" si="3502"/>
        <v>Wird nicht erkannt</v>
      </c>
      <c r="VK184" s="32" t="str">
        <f t="shared" si="3502"/>
        <v>Wird nicht erkannt</v>
      </c>
      <c r="VL184" s="32" t="str">
        <f t="shared" si="3502"/>
        <v>Wird nicht erkannt</v>
      </c>
      <c r="VM184" s="32" t="str">
        <f t="shared" si="3502"/>
        <v>Wird nicht erkannt</v>
      </c>
      <c r="VN184" s="32" t="str">
        <f t="shared" si="3502"/>
        <v>Wird nicht erkannt</v>
      </c>
      <c r="VO184" s="32" t="str">
        <f t="shared" si="3502"/>
        <v>Wird nicht erkannt</v>
      </c>
      <c r="VP184" s="32" t="str">
        <f t="shared" si="3502"/>
        <v>Wird nicht erkannt</v>
      </c>
      <c r="VQ184" s="32" t="str">
        <f t="shared" si="3502"/>
        <v>Wird nicht erkannt</v>
      </c>
      <c r="VR184" s="32" t="str">
        <f t="shared" si="3502"/>
        <v>Wird nicht erkannt</v>
      </c>
      <c r="VS184" s="32" t="str">
        <f t="shared" si="3502"/>
        <v>Wird nicht erkannt</v>
      </c>
      <c r="VT184" s="32" t="str">
        <f t="shared" si="3502"/>
        <v>Wird nicht erkannt</v>
      </c>
      <c r="VU184" s="32" t="str">
        <f t="shared" si="3502"/>
        <v>Wird nicht erkannt</v>
      </c>
      <c r="VV184" s="32" t="str">
        <f t="shared" si="3502"/>
        <v>Wird nicht erkannt</v>
      </c>
      <c r="VW184" s="32" t="str">
        <f t="shared" si="3502"/>
        <v>Wird nicht erkannt</v>
      </c>
      <c r="VX184" s="32" t="str">
        <f t="shared" si="3502"/>
        <v>Wird nicht erkannt</v>
      </c>
      <c r="VY184" s="32" t="str">
        <f t="shared" si="3502"/>
        <v>Wird nicht erkannt</v>
      </c>
      <c r="VZ184" s="32" t="str">
        <f t="shared" si="3502"/>
        <v>Wird nicht erkannt</v>
      </c>
      <c r="WA184" s="32" t="str">
        <f t="shared" si="3502"/>
        <v>Wird nicht erkannt</v>
      </c>
      <c r="WB184" s="32" t="str">
        <f t="shared" si="3502"/>
        <v>Wird nicht erkannt</v>
      </c>
      <c r="WC184" s="32" t="str">
        <f t="shared" si="3502"/>
        <v>Wird nicht erkannt</v>
      </c>
      <c r="WD184" s="32" t="str">
        <f t="shared" si="3502"/>
        <v>Wird nicht erkannt</v>
      </c>
      <c r="WE184" s="32" t="str">
        <f t="shared" si="3502"/>
        <v>Wird nicht erkannt</v>
      </c>
      <c r="WF184" s="32" t="str">
        <f t="shared" ref="WF184:YQ184" si="3503">IFERROR(SQRT((WF$4-WF178)*(WF$4-WF178)+(WF$5-WF179)*(WF$5-WF179)),"Wird nicht erkannt")</f>
        <v>Wird nicht erkannt</v>
      </c>
      <c r="WG184" s="32" t="str">
        <f t="shared" si="3503"/>
        <v>Wird nicht erkannt</v>
      </c>
      <c r="WH184" s="32" t="str">
        <f t="shared" si="3503"/>
        <v>Wird nicht erkannt</v>
      </c>
      <c r="WI184" s="32" t="str">
        <f t="shared" si="3503"/>
        <v>Wird nicht erkannt</v>
      </c>
      <c r="WJ184" s="32" t="str">
        <f t="shared" si="3503"/>
        <v>Wird nicht erkannt</v>
      </c>
      <c r="WK184" s="32" t="str">
        <f t="shared" si="3503"/>
        <v>Wird nicht erkannt</v>
      </c>
      <c r="WL184" s="32" t="str">
        <f t="shared" si="3503"/>
        <v>Wird nicht erkannt</v>
      </c>
      <c r="WM184" s="32" t="str">
        <f t="shared" si="3503"/>
        <v>Wird nicht erkannt</v>
      </c>
      <c r="WN184" s="32" t="str">
        <f t="shared" si="3503"/>
        <v>Wird nicht erkannt</v>
      </c>
      <c r="WO184" s="32" t="str">
        <f t="shared" si="3503"/>
        <v>Wird nicht erkannt</v>
      </c>
      <c r="WP184" s="32" t="str">
        <f t="shared" si="3503"/>
        <v>Wird nicht erkannt</v>
      </c>
      <c r="WQ184" s="32" t="str">
        <f t="shared" si="3503"/>
        <v>Wird nicht erkannt</v>
      </c>
      <c r="WR184" s="32" t="str">
        <f t="shared" si="3503"/>
        <v>Wird nicht erkannt</v>
      </c>
      <c r="WS184" s="32" t="str">
        <f t="shared" si="3503"/>
        <v>Wird nicht erkannt</v>
      </c>
      <c r="WT184" s="32" t="str">
        <f t="shared" si="3503"/>
        <v>Wird nicht erkannt</v>
      </c>
      <c r="WU184" s="32" t="str">
        <f t="shared" si="3503"/>
        <v>Wird nicht erkannt</v>
      </c>
      <c r="WV184" s="32" t="str">
        <f t="shared" si="3503"/>
        <v>Wird nicht erkannt</v>
      </c>
      <c r="WW184" s="32" t="str">
        <f t="shared" si="3503"/>
        <v>Wird nicht erkannt</v>
      </c>
      <c r="WX184" s="32" t="str">
        <f t="shared" si="3503"/>
        <v>Wird nicht erkannt</v>
      </c>
      <c r="WY184" s="32" t="str">
        <f t="shared" si="3503"/>
        <v>Wird nicht erkannt</v>
      </c>
      <c r="WZ184" s="32" t="str">
        <f t="shared" si="3503"/>
        <v>Wird nicht erkannt</v>
      </c>
      <c r="XA184" s="32" t="str">
        <f t="shared" si="3503"/>
        <v>Wird nicht erkannt</v>
      </c>
      <c r="XB184" s="32" t="str">
        <f t="shared" si="3503"/>
        <v>Wird nicht erkannt</v>
      </c>
      <c r="XC184" s="32" t="str">
        <f t="shared" si="3503"/>
        <v>Wird nicht erkannt</v>
      </c>
      <c r="XD184" s="32" t="str">
        <f t="shared" si="3503"/>
        <v>Wird nicht erkannt</v>
      </c>
      <c r="XE184" s="32" t="str">
        <f t="shared" si="3503"/>
        <v>Wird nicht erkannt</v>
      </c>
      <c r="XF184" s="32" t="str">
        <f t="shared" si="3503"/>
        <v>Wird nicht erkannt</v>
      </c>
      <c r="XG184" s="32" t="str">
        <f t="shared" si="3503"/>
        <v>Wird nicht erkannt</v>
      </c>
      <c r="XH184" s="32" t="str">
        <f t="shared" si="3503"/>
        <v>Wird nicht erkannt</v>
      </c>
      <c r="XI184" s="32" t="str">
        <f t="shared" si="3503"/>
        <v>Wird nicht erkannt</v>
      </c>
      <c r="XJ184" s="32" t="str">
        <f t="shared" si="3503"/>
        <v>Wird nicht erkannt</v>
      </c>
      <c r="XK184" s="32" t="str">
        <f t="shared" si="3503"/>
        <v>Wird nicht erkannt</v>
      </c>
      <c r="XL184" s="32" t="str">
        <f t="shared" si="3503"/>
        <v>Wird nicht erkannt</v>
      </c>
      <c r="XM184" s="32" t="str">
        <f t="shared" si="3503"/>
        <v>Wird nicht erkannt</v>
      </c>
      <c r="XN184" s="32" t="str">
        <f t="shared" si="3503"/>
        <v>Wird nicht erkannt</v>
      </c>
      <c r="XO184" s="32" t="str">
        <f t="shared" si="3503"/>
        <v>Wird nicht erkannt</v>
      </c>
      <c r="XP184" s="32" t="str">
        <f t="shared" si="3503"/>
        <v>Wird nicht erkannt</v>
      </c>
      <c r="XQ184" s="32" t="str">
        <f t="shared" si="3503"/>
        <v>Wird nicht erkannt</v>
      </c>
      <c r="XR184" s="32" t="str">
        <f t="shared" si="3503"/>
        <v>Wird nicht erkannt</v>
      </c>
      <c r="XS184" s="32" t="str">
        <f t="shared" si="3503"/>
        <v>Wird nicht erkannt</v>
      </c>
      <c r="XT184" s="32" t="str">
        <f t="shared" si="3503"/>
        <v>Wird nicht erkannt</v>
      </c>
      <c r="XU184" s="32" t="str">
        <f t="shared" si="3503"/>
        <v>Wird nicht erkannt</v>
      </c>
      <c r="XV184" s="32" t="str">
        <f t="shared" si="3503"/>
        <v>Wird nicht erkannt</v>
      </c>
      <c r="XW184" s="32" t="str">
        <f t="shared" si="3503"/>
        <v>Wird nicht erkannt</v>
      </c>
      <c r="XX184" s="32" t="str">
        <f t="shared" si="3503"/>
        <v>Wird nicht erkannt</v>
      </c>
      <c r="XY184" s="32" t="str">
        <f t="shared" si="3503"/>
        <v>Wird nicht erkannt</v>
      </c>
      <c r="XZ184" s="32" t="str">
        <f t="shared" si="3503"/>
        <v>Wird nicht erkannt</v>
      </c>
      <c r="YA184" s="32" t="str">
        <f t="shared" si="3503"/>
        <v>Wird nicht erkannt</v>
      </c>
      <c r="YB184" s="32" t="str">
        <f t="shared" si="3503"/>
        <v>Wird nicht erkannt</v>
      </c>
      <c r="YC184" s="32" t="str">
        <f t="shared" si="3503"/>
        <v>Wird nicht erkannt</v>
      </c>
      <c r="YD184" s="32" t="str">
        <f t="shared" si="3503"/>
        <v>Wird nicht erkannt</v>
      </c>
      <c r="YE184" s="32" t="str">
        <f t="shared" si="3503"/>
        <v>Wird nicht erkannt</v>
      </c>
      <c r="YF184" s="32" t="str">
        <f t="shared" si="3503"/>
        <v>Wird nicht erkannt</v>
      </c>
      <c r="YG184" s="32" t="str">
        <f t="shared" si="3503"/>
        <v>Wird nicht erkannt</v>
      </c>
      <c r="YH184" s="32" t="str">
        <f t="shared" si="3503"/>
        <v>Wird nicht erkannt</v>
      </c>
      <c r="YI184" s="32" t="str">
        <f t="shared" si="3503"/>
        <v>Wird nicht erkannt</v>
      </c>
      <c r="YJ184" s="32" t="str">
        <f t="shared" si="3503"/>
        <v>Wird nicht erkannt</v>
      </c>
      <c r="YK184" s="32" t="str">
        <f t="shared" si="3503"/>
        <v>Wird nicht erkannt</v>
      </c>
      <c r="YL184" s="32" t="str">
        <f t="shared" si="3503"/>
        <v>Wird nicht erkannt</v>
      </c>
      <c r="YM184" s="32" t="str">
        <f t="shared" si="3503"/>
        <v>Wird nicht erkannt</v>
      </c>
      <c r="YN184" s="32" t="str">
        <f t="shared" si="3503"/>
        <v>Wird nicht erkannt</v>
      </c>
      <c r="YO184" s="32" t="str">
        <f t="shared" si="3503"/>
        <v>Wird nicht erkannt</v>
      </c>
      <c r="YP184" s="32" t="str">
        <f t="shared" si="3503"/>
        <v>Wird nicht erkannt</v>
      </c>
      <c r="YQ184" s="32" t="str">
        <f t="shared" si="3503"/>
        <v>Wird nicht erkannt</v>
      </c>
      <c r="YR184" s="32" t="str">
        <f t="shared" ref="YR184:AAH184" si="3504">IFERROR(SQRT((YR$4-YR178)*(YR$4-YR178)+(YR$5-YR179)*(YR$5-YR179)),"Wird nicht erkannt")</f>
        <v>Wird nicht erkannt</v>
      </c>
      <c r="YS184" s="32" t="str">
        <f t="shared" si="3504"/>
        <v>Wird nicht erkannt</v>
      </c>
      <c r="YT184" s="32" t="str">
        <f t="shared" si="3504"/>
        <v>Wird nicht erkannt</v>
      </c>
      <c r="YU184" s="32" t="str">
        <f t="shared" si="3504"/>
        <v>Wird nicht erkannt</v>
      </c>
      <c r="YV184" s="32" t="str">
        <f t="shared" si="3504"/>
        <v>Wird nicht erkannt</v>
      </c>
      <c r="YW184" s="32" t="str">
        <f t="shared" si="3504"/>
        <v>Wird nicht erkannt</v>
      </c>
      <c r="YX184" s="32" t="str">
        <f t="shared" si="3504"/>
        <v>Wird nicht erkannt</v>
      </c>
      <c r="YY184" s="32" t="str">
        <f t="shared" si="3504"/>
        <v>Wird nicht erkannt</v>
      </c>
      <c r="YZ184" s="32" t="str">
        <f t="shared" si="3504"/>
        <v>Wird nicht erkannt</v>
      </c>
      <c r="ZA184" s="32" t="str">
        <f t="shared" si="3504"/>
        <v>Wird nicht erkannt</v>
      </c>
      <c r="ZB184" s="32" t="str">
        <f t="shared" si="3504"/>
        <v>Wird nicht erkannt</v>
      </c>
      <c r="ZC184" s="32" t="str">
        <f t="shared" si="3504"/>
        <v>Wird nicht erkannt</v>
      </c>
      <c r="ZD184" s="32" t="str">
        <f t="shared" si="3504"/>
        <v>Wird nicht erkannt</v>
      </c>
      <c r="ZE184" s="32" t="str">
        <f t="shared" si="3504"/>
        <v>Wird nicht erkannt</v>
      </c>
      <c r="ZF184" s="32" t="str">
        <f t="shared" si="3504"/>
        <v>Wird nicht erkannt</v>
      </c>
      <c r="ZG184" s="32" t="str">
        <f t="shared" si="3504"/>
        <v>Wird nicht erkannt</v>
      </c>
      <c r="ZH184" s="32" t="str">
        <f t="shared" si="3504"/>
        <v>Wird nicht erkannt</v>
      </c>
      <c r="ZI184" s="32" t="str">
        <f t="shared" si="3504"/>
        <v>Wird nicht erkannt</v>
      </c>
      <c r="ZJ184" s="32" t="str">
        <f t="shared" si="3504"/>
        <v>Wird nicht erkannt</v>
      </c>
      <c r="ZK184" s="32" t="str">
        <f t="shared" si="3504"/>
        <v>Wird nicht erkannt</v>
      </c>
      <c r="ZL184" s="32" t="str">
        <f t="shared" si="3504"/>
        <v>Wird nicht erkannt</v>
      </c>
      <c r="ZM184" s="32" t="str">
        <f t="shared" si="3504"/>
        <v>Wird nicht erkannt</v>
      </c>
      <c r="ZN184" s="32" t="str">
        <f t="shared" si="3504"/>
        <v>Wird nicht erkannt</v>
      </c>
      <c r="ZO184" s="32" t="str">
        <f t="shared" si="3504"/>
        <v>Wird nicht erkannt</v>
      </c>
      <c r="ZP184" s="32" t="str">
        <f t="shared" si="3504"/>
        <v>Wird nicht erkannt</v>
      </c>
      <c r="ZQ184" s="32" t="str">
        <f t="shared" si="3504"/>
        <v>Wird nicht erkannt</v>
      </c>
      <c r="ZR184" s="32" t="str">
        <f t="shared" si="3504"/>
        <v>Wird nicht erkannt</v>
      </c>
      <c r="ZS184" s="32" t="str">
        <f t="shared" si="3504"/>
        <v>Wird nicht erkannt</v>
      </c>
      <c r="ZT184" s="32" t="str">
        <f t="shared" si="3504"/>
        <v>Wird nicht erkannt</v>
      </c>
      <c r="ZU184" s="32" t="str">
        <f t="shared" si="3504"/>
        <v>Wird nicht erkannt</v>
      </c>
      <c r="ZV184" s="32" t="str">
        <f t="shared" si="3504"/>
        <v>Wird nicht erkannt</v>
      </c>
      <c r="ZW184" s="32" t="str">
        <f t="shared" si="3504"/>
        <v>Wird nicht erkannt</v>
      </c>
      <c r="ZX184" s="32" t="str">
        <f t="shared" si="3504"/>
        <v>Wird nicht erkannt</v>
      </c>
      <c r="ZY184" s="32" t="str">
        <f t="shared" si="3504"/>
        <v>Wird nicht erkannt</v>
      </c>
      <c r="ZZ184" s="32" t="str">
        <f t="shared" si="3504"/>
        <v>Wird nicht erkannt</v>
      </c>
      <c r="AAA184" s="32" t="str">
        <f t="shared" si="3504"/>
        <v>Wird nicht erkannt</v>
      </c>
      <c r="AAB184" s="32" t="str">
        <f t="shared" si="3504"/>
        <v>Wird nicht erkannt</v>
      </c>
      <c r="AAC184" s="32" t="str">
        <f t="shared" si="3504"/>
        <v>Wird nicht erkannt</v>
      </c>
      <c r="AAD184" s="32" t="str">
        <f t="shared" si="3504"/>
        <v>Wird nicht erkannt</v>
      </c>
      <c r="AAE184" s="32" t="str">
        <f t="shared" si="3504"/>
        <v>Wird nicht erkannt</v>
      </c>
      <c r="AAF184" s="32" t="str">
        <f t="shared" si="3504"/>
        <v>Wird nicht erkannt</v>
      </c>
      <c r="AAG184" s="32" t="str">
        <f t="shared" si="3504"/>
        <v>Wird nicht erkannt</v>
      </c>
      <c r="AAH184" s="32" t="str">
        <f t="shared" si="3504"/>
        <v>Wird nicht erkannt</v>
      </c>
      <c r="AAI184" s="32" t="str">
        <f t="shared" ref="AAI184:ACT184" si="3505">IFERROR(SQRT((AAI$4-AAI178)*(AAI$4-AAI178)+(AAI$5-AAI179)*(AAI$5-AAI179)),"Wird nicht erkannt")</f>
        <v>Wird nicht erkannt</v>
      </c>
      <c r="AAJ184" s="32" t="str">
        <f t="shared" si="3505"/>
        <v>Wird nicht erkannt</v>
      </c>
      <c r="AAK184" s="32" t="str">
        <f t="shared" si="3505"/>
        <v>Wird nicht erkannt</v>
      </c>
      <c r="AAL184" s="32" t="str">
        <f t="shared" si="3505"/>
        <v>Wird nicht erkannt</v>
      </c>
      <c r="AAM184" s="32" t="str">
        <f t="shared" si="3505"/>
        <v>Wird nicht erkannt</v>
      </c>
      <c r="AAN184" s="32" t="str">
        <f t="shared" si="3505"/>
        <v>Wird nicht erkannt</v>
      </c>
      <c r="AAO184" s="32" t="str">
        <f t="shared" si="3505"/>
        <v>Wird nicht erkannt</v>
      </c>
      <c r="AAP184" s="32" t="str">
        <f t="shared" si="3505"/>
        <v>Wird nicht erkannt</v>
      </c>
      <c r="AAQ184" s="32" t="str">
        <f t="shared" si="3505"/>
        <v>Wird nicht erkannt</v>
      </c>
      <c r="AAR184" s="32" t="str">
        <f t="shared" si="3505"/>
        <v>Wird nicht erkannt</v>
      </c>
      <c r="AAS184" s="32" t="str">
        <f t="shared" si="3505"/>
        <v>Wird nicht erkannt</v>
      </c>
      <c r="AAT184" s="32" t="str">
        <f t="shared" si="3505"/>
        <v>Wird nicht erkannt</v>
      </c>
      <c r="AAU184" s="32" t="str">
        <f t="shared" si="3505"/>
        <v>Wird nicht erkannt</v>
      </c>
      <c r="AAV184" s="32" t="str">
        <f t="shared" si="3505"/>
        <v>Wird nicht erkannt</v>
      </c>
      <c r="AAW184" s="32" t="str">
        <f t="shared" si="3505"/>
        <v>Wird nicht erkannt</v>
      </c>
      <c r="AAX184" s="32" t="str">
        <f t="shared" si="3505"/>
        <v>Wird nicht erkannt</v>
      </c>
      <c r="AAY184" s="32" t="str">
        <f t="shared" si="3505"/>
        <v>Wird nicht erkannt</v>
      </c>
      <c r="AAZ184" s="32" t="str">
        <f t="shared" si="3505"/>
        <v>Wird nicht erkannt</v>
      </c>
      <c r="ABA184" s="32" t="str">
        <f t="shared" si="3505"/>
        <v>Wird nicht erkannt</v>
      </c>
      <c r="ABB184" s="32" t="str">
        <f t="shared" si="3505"/>
        <v>Wird nicht erkannt</v>
      </c>
      <c r="ABC184" s="32" t="str">
        <f t="shared" si="3505"/>
        <v>Wird nicht erkannt</v>
      </c>
      <c r="ABD184" s="32" t="str">
        <f t="shared" si="3505"/>
        <v>Wird nicht erkannt</v>
      </c>
      <c r="ABE184" s="32" t="str">
        <f t="shared" si="3505"/>
        <v>Wird nicht erkannt</v>
      </c>
      <c r="ABF184" s="32" t="str">
        <f t="shared" si="3505"/>
        <v>Wird nicht erkannt</v>
      </c>
      <c r="ABG184" s="32" t="str">
        <f t="shared" si="3505"/>
        <v>Wird nicht erkannt</v>
      </c>
      <c r="ABH184" s="32" t="str">
        <f t="shared" si="3505"/>
        <v>Wird nicht erkannt</v>
      </c>
      <c r="ABI184" s="32" t="str">
        <f t="shared" si="3505"/>
        <v>Wird nicht erkannt</v>
      </c>
      <c r="ABJ184" s="32" t="str">
        <f t="shared" si="3505"/>
        <v>Wird nicht erkannt</v>
      </c>
      <c r="ABK184" s="32" t="str">
        <f t="shared" si="3505"/>
        <v>Wird nicht erkannt</v>
      </c>
      <c r="ABL184" s="32" t="str">
        <f t="shared" si="3505"/>
        <v>Wird nicht erkannt</v>
      </c>
      <c r="ABM184" s="32" t="str">
        <f t="shared" si="3505"/>
        <v>Wird nicht erkannt</v>
      </c>
      <c r="ABN184" s="32" t="str">
        <f t="shared" si="3505"/>
        <v>Wird nicht erkannt</v>
      </c>
      <c r="ABO184" s="32" t="str">
        <f t="shared" si="3505"/>
        <v>Wird nicht erkannt</v>
      </c>
      <c r="ABP184" s="32" t="str">
        <f t="shared" si="3505"/>
        <v>Wird nicht erkannt</v>
      </c>
      <c r="ABQ184" s="32" t="str">
        <f t="shared" si="3505"/>
        <v>Wird nicht erkannt</v>
      </c>
      <c r="ABR184" s="32" t="str">
        <f t="shared" si="3505"/>
        <v>Wird nicht erkannt</v>
      </c>
      <c r="ABS184" s="32" t="str">
        <f t="shared" si="3505"/>
        <v>Wird nicht erkannt</v>
      </c>
      <c r="ABT184" s="32" t="str">
        <f t="shared" si="3505"/>
        <v>Wird nicht erkannt</v>
      </c>
      <c r="ABU184" s="32" t="str">
        <f t="shared" si="3505"/>
        <v>Wird nicht erkannt</v>
      </c>
      <c r="ABV184" s="32" t="str">
        <f t="shared" si="3505"/>
        <v>Wird nicht erkannt</v>
      </c>
      <c r="ABW184" s="32" t="str">
        <f t="shared" si="3505"/>
        <v>Wird nicht erkannt</v>
      </c>
      <c r="ABX184" s="32" t="str">
        <f t="shared" si="3505"/>
        <v>Wird nicht erkannt</v>
      </c>
      <c r="ABY184" s="32" t="str">
        <f t="shared" si="3505"/>
        <v>Wird nicht erkannt</v>
      </c>
      <c r="ABZ184" s="32" t="str">
        <f t="shared" si="3505"/>
        <v>Wird nicht erkannt</v>
      </c>
      <c r="ACA184" s="32" t="str">
        <f t="shared" si="3505"/>
        <v>Wird nicht erkannt</v>
      </c>
      <c r="ACB184" s="32" t="str">
        <f t="shared" si="3505"/>
        <v>Wird nicht erkannt</v>
      </c>
      <c r="ACC184" s="32" t="str">
        <f t="shared" si="3505"/>
        <v>Wird nicht erkannt</v>
      </c>
      <c r="ACD184" s="32" t="str">
        <f t="shared" si="3505"/>
        <v>Wird nicht erkannt</v>
      </c>
      <c r="ACE184" s="32" t="str">
        <f t="shared" si="3505"/>
        <v>Wird nicht erkannt</v>
      </c>
      <c r="ACF184" s="32" t="str">
        <f t="shared" si="3505"/>
        <v>Wird nicht erkannt</v>
      </c>
      <c r="ACG184" s="32" t="str">
        <f t="shared" si="3505"/>
        <v>Wird nicht erkannt</v>
      </c>
      <c r="ACH184" s="32" t="str">
        <f t="shared" si="3505"/>
        <v>Wird nicht erkannt</v>
      </c>
      <c r="ACI184" s="32" t="str">
        <f t="shared" si="3505"/>
        <v>Wird nicht erkannt</v>
      </c>
      <c r="ACJ184" s="32" t="str">
        <f t="shared" si="3505"/>
        <v>Wird nicht erkannt</v>
      </c>
      <c r="ACK184" s="32" t="str">
        <f t="shared" si="3505"/>
        <v>Wird nicht erkannt</v>
      </c>
      <c r="ACL184" s="32" t="str">
        <f t="shared" si="3505"/>
        <v>Wird nicht erkannt</v>
      </c>
      <c r="ACM184" s="32" t="str">
        <f t="shared" si="3505"/>
        <v>Wird nicht erkannt</v>
      </c>
      <c r="ACN184" s="32" t="str">
        <f t="shared" si="3505"/>
        <v>Wird nicht erkannt</v>
      </c>
      <c r="ACO184" s="32" t="str">
        <f t="shared" si="3505"/>
        <v>Wird nicht erkannt</v>
      </c>
      <c r="ACP184" s="32" t="str">
        <f t="shared" si="3505"/>
        <v>Wird nicht erkannt</v>
      </c>
      <c r="ACQ184" s="32" t="str">
        <f t="shared" si="3505"/>
        <v>Wird nicht erkannt</v>
      </c>
      <c r="ACR184" s="32" t="str">
        <f t="shared" si="3505"/>
        <v>Wird nicht erkannt</v>
      </c>
      <c r="ACS184" s="32" t="str">
        <f t="shared" si="3505"/>
        <v>Wird nicht erkannt</v>
      </c>
      <c r="ACT184" s="32" t="str">
        <f t="shared" si="3505"/>
        <v>Wird nicht erkannt</v>
      </c>
      <c r="ACU184" s="32" t="str">
        <f t="shared" ref="ACU184:ADC184" si="3506">IFERROR(SQRT((ACU$4-ACU178)*(ACU$4-ACU178)+(ACU$5-ACU179)*(ACU$5-ACU179)),"Wird nicht erkannt")</f>
        <v>Wird nicht erkannt</v>
      </c>
      <c r="ACV184" s="32" t="str">
        <f t="shared" si="3506"/>
        <v>Wird nicht erkannt</v>
      </c>
      <c r="ACW184" s="32" t="str">
        <f t="shared" si="3506"/>
        <v>Wird nicht erkannt</v>
      </c>
      <c r="ACX184" s="32" t="str">
        <f t="shared" si="3506"/>
        <v>Wird nicht erkannt</v>
      </c>
      <c r="ACY184" s="32" t="str">
        <f t="shared" si="3506"/>
        <v>Wird nicht erkannt</v>
      </c>
      <c r="ACZ184" s="32" t="str">
        <f t="shared" si="3506"/>
        <v>Wird nicht erkannt</v>
      </c>
      <c r="ADA184" s="32" t="str">
        <f t="shared" si="3506"/>
        <v>Wird nicht erkannt</v>
      </c>
      <c r="ADB184" s="32" t="str">
        <f t="shared" si="3506"/>
        <v>Wird nicht erkannt</v>
      </c>
      <c r="ADC184" s="32" t="str">
        <f t="shared" si="3506"/>
        <v>Wird nicht erkannt</v>
      </c>
      <c r="ADD184" s="32" t="str">
        <f t="shared" ref="ADD184:AFO184" si="3507">IFERROR(SQRT((ADD$4-ADD178)*(ADD$4-ADD178)+(ADD$5-ADD179)*(ADD$5-ADD179)),"Wird nicht erkannt")</f>
        <v>Wird nicht erkannt</v>
      </c>
      <c r="ADE184" s="32" t="str">
        <f t="shared" si="3507"/>
        <v>Wird nicht erkannt</v>
      </c>
      <c r="ADF184" s="32" t="str">
        <f t="shared" si="3507"/>
        <v>Wird nicht erkannt</v>
      </c>
      <c r="ADG184" s="32" t="str">
        <f t="shared" si="3507"/>
        <v>Wird nicht erkannt</v>
      </c>
      <c r="ADH184" s="32" t="str">
        <f t="shared" si="3507"/>
        <v>Wird nicht erkannt</v>
      </c>
      <c r="ADI184" s="32" t="str">
        <f t="shared" si="3507"/>
        <v>Wird nicht erkannt</v>
      </c>
      <c r="ADJ184" s="32" t="str">
        <f t="shared" si="3507"/>
        <v>Wird nicht erkannt</v>
      </c>
      <c r="ADK184" s="32" t="str">
        <f t="shared" si="3507"/>
        <v>Wird nicht erkannt</v>
      </c>
      <c r="ADL184" s="32" t="str">
        <f t="shared" si="3507"/>
        <v>Wird nicht erkannt</v>
      </c>
      <c r="ADM184" s="32" t="str">
        <f t="shared" si="3507"/>
        <v>Wird nicht erkannt</v>
      </c>
      <c r="ADN184" s="32" t="str">
        <f t="shared" si="3507"/>
        <v>Wird nicht erkannt</v>
      </c>
      <c r="ADO184" s="32" t="str">
        <f t="shared" si="3507"/>
        <v>Wird nicht erkannt</v>
      </c>
      <c r="ADP184" s="32" t="str">
        <f t="shared" si="3507"/>
        <v>Wird nicht erkannt</v>
      </c>
      <c r="ADQ184" s="32" t="str">
        <f t="shared" si="3507"/>
        <v>Wird nicht erkannt</v>
      </c>
      <c r="ADR184" s="32" t="str">
        <f t="shared" si="3507"/>
        <v>Wird nicht erkannt</v>
      </c>
      <c r="ADS184" s="32" t="str">
        <f t="shared" si="3507"/>
        <v>Wird nicht erkannt</v>
      </c>
      <c r="ADT184" s="32" t="str">
        <f t="shared" si="3507"/>
        <v>Wird nicht erkannt</v>
      </c>
      <c r="ADU184" s="32" t="str">
        <f t="shared" si="3507"/>
        <v>Wird nicht erkannt</v>
      </c>
      <c r="ADV184" s="32" t="str">
        <f t="shared" si="3507"/>
        <v>Wird nicht erkannt</v>
      </c>
      <c r="ADW184" s="32" t="str">
        <f t="shared" si="3507"/>
        <v>Wird nicht erkannt</v>
      </c>
      <c r="ADX184" s="32" t="str">
        <f t="shared" si="3507"/>
        <v>Wird nicht erkannt</v>
      </c>
      <c r="ADY184" s="32" t="str">
        <f t="shared" si="3507"/>
        <v>Wird nicht erkannt</v>
      </c>
      <c r="ADZ184" s="32" t="str">
        <f t="shared" si="3507"/>
        <v>Wird nicht erkannt</v>
      </c>
      <c r="AEA184" s="32" t="str">
        <f t="shared" si="3507"/>
        <v>Wird nicht erkannt</v>
      </c>
      <c r="AEB184" s="32" t="str">
        <f t="shared" si="3507"/>
        <v>Wird nicht erkannt</v>
      </c>
      <c r="AEC184" s="32" t="str">
        <f t="shared" si="3507"/>
        <v>Wird nicht erkannt</v>
      </c>
      <c r="AED184" s="32" t="str">
        <f t="shared" si="3507"/>
        <v>Wird nicht erkannt</v>
      </c>
      <c r="AEE184" s="32" t="str">
        <f t="shared" si="3507"/>
        <v>Wird nicht erkannt</v>
      </c>
      <c r="AEF184" s="32" t="str">
        <f t="shared" si="3507"/>
        <v>Wird nicht erkannt</v>
      </c>
      <c r="AEG184" s="32" t="str">
        <f t="shared" si="3507"/>
        <v>Wird nicht erkannt</v>
      </c>
      <c r="AEH184" s="32" t="str">
        <f t="shared" si="3507"/>
        <v>Wird nicht erkannt</v>
      </c>
      <c r="AEI184" s="32" t="str">
        <f t="shared" si="3507"/>
        <v>Wird nicht erkannt</v>
      </c>
      <c r="AEJ184" s="32" t="str">
        <f t="shared" si="3507"/>
        <v>Wird nicht erkannt</v>
      </c>
      <c r="AEK184" s="32" t="str">
        <f t="shared" si="3507"/>
        <v>Wird nicht erkannt</v>
      </c>
      <c r="AEL184" s="32" t="str">
        <f t="shared" si="3507"/>
        <v>Wird nicht erkannt</v>
      </c>
      <c r="AEM184" s="32" t="str">
        <f t="shared" si="3507"/>
        <v>Wird nicht erkannt</v>
      </c>
      <c r="AEN184" s="32" t="str">
        <f t="shared" si="3507"/>
        <v>Wird nicht erkannt</v>
      </c>
      <c r="AEO184" s="32" t="str">
        <f t="shared" si="3507"/>
        <v>Wird nicht erkannt</v>
      </c>
      <c r="AEP184" s="32" t="str">
        <f t="shared" si="3507"/>
        <v>Wird nicht erkannt</v>
      </c>
      <c r="AEQ184" s="32" t="str">
        <f t="shared" si="3507"/>
        <v>Wird nicht erkannt</v>
      </c>
      <c r="AER184" s="32" t="str">
        <f t="shared" si="3507"/>
        <v>Wird nicht erkannt</v>
      </c>
      <c r="AES184" s="32" t="str">
        <f t="shared" si="3507"/>
        <v>Wird nicht erkannt</v>
      </c>
      <c r="AET184" s="32" t="str">
        <f t="shared" si="3507"/>
        <v>Wird nicht erkannt</v>
      </c>
      <c r="AEU184" s="32" t="str">
        <f t="shared" si="3507"/>
        <v>Wird nicht erkannt</v>
      </c>
      <c r="AEV184" s="32" t="str">
        <f t="shared" si="3507"/>
        <v>Wird nicht erkannt</v>
      </c>
      <c r="AEW184" s="32" t="str">
        <f t="shared" si="3507"/>
        <v>Wird nicht erkannt</v>
      </c>
      <c r="AEX184" s="32" t="str">
        <f t="shared" si="3507"/>
        <v>Wird nicht erkannt</v>
      </c>
      <c r="AEY184" s="32" t="str">
        <f t="shared" si="3507"/>
        <v>Wird nicht erkannt</v>
      </c>
      <c r="AEZ184" s="32" t="str">
        <f t="shared" si="3507"/>
        <v>Wird nicht erkannt</v>
      </c>
      <c r="AFA184" s="32" t="str">
        <f t="shared" si="3507"/>
        <v>Wird nicht erkannt</v>
      </c>
      <c r="AFB184" s="32" t="str">
        <f t="shared" si="3507"/>
        <v>Wird nicht erkannt</v>
      </c>
      <c r="AFC184" s="32" t="str">
        <f t="shared" si="3507"/>
        <v>Wird nicht erkannt</v>
      </c>
      <c r="AFD184" s="32" t="str">
        <f t="shared" si="3507"/>
        <v>Wird nicht erkannt</v>
      </c>
      <c r="AFE184" s="32" t="str">
        <f t="shared" si="3507"/>
        <v>Wird nicht erkannt</v>
      </c>
      <c r="AFF184" s="32" t="str">
        <f t="shared" si="3507"/>
        <v>Wird nicht erkannt</v>
      </c>
      <c r="AFG184" s="32" t="str">
        <f t="shared" si="3507"/>
        <v>Wird nicht erkannt</v>
      </c>
      <c r="AFH184" s="32" t="str">
        <f t="shared" si="3507"/>
        <v>Wird nicht erkannt</v>
      </c>
      <c r="AFI184" s="32" t="str">
        <f t="shared" si="3507"/>
        <v>Wird nicht erkannt</v>
      </c>
      <c r="AFJ184" s="32" t="str">
        <f t="shared" si="3507"/>
        <v>Wird nicht erkannt</v>
      </c>
      <c r="AFK184" s="32" t="str">
        <f t="shared" si="3507"/>
        <v>Wird nicht erkannt</v>
      </c>
      <c r="AFL184" s="32" t="str">
        <f t="shared" si="3507"/>
        <v>Wird nicht erkannt</v>
      </c>
      <c r="AFM184" s="32" t="str">
        <f t="shared" si="3507"/>
        <v>Wird nicht erkannt</v>
      </c>
      <c r="AFN184" s="32" t="str">
        <f t="shared" si="3507"/>
        <v>Wird nicht erkannt</v>
      </c>
      <c r="AFO184" s="32" t="str">
        <f t="shared" si="3507"/>
        <v>Wird nicht erkannt</v>
      </c>
      <c r="AFP184" s="32" t="str">
        <f t="shared" ref="AFP184:AIA184" si="3508">IFERROR(SQRT((AFP$4-AFP178)*(AFP$4-AFP178)+(AFP$5-AFP179)*(AFP$5-AFP179)),"Wird nicht erkannt")</f>
        <v>Wird nicht erkannt</v>
      </c>
      <c r="AFQ184" s="32" t="str">
        <f t="shared" si="3508"/>
        <v>Wird nicht erkannt</v>
      </c>
      <c r="AFR184" s="32" t="str">
        <f t="shared" si="3508"/>
        <v>Wird nicht erkannt</v>
      </c>
      <c r="AFS184" s="32" t="str">
        <f t="shared" si="3508"/>
        <v>Wird nicht erkannt</v>
      </c>
      <c r="AFT184" s="32" t="str">
        <f t="shared" si="3508"/>
        <v>Wird nicht erkannt</v>
      </c>
      <c r="AFU184" s="32" t="str">
        <f t="shared" si="3508"/>
        <v>Wird nicht erkannt</v>
      </c>
      <c r="AFV184" s="32" t="str">
        <f t="shared" si="3508"/>
        <v>Wird nicht erkannt</v>
      </c>
      <c r="AFW184" s="32" t="str">
        <f t="shared" si="3508"/>
        <v>Wird nicht erkannt</v>
      </c>
      <c r="AFX184" s="32" t="str">
        <f t="shared" si="3508"/>
        <v>Wird nicht erkannt</v>
      </c>
      <c r="AFY184" s="32" t="str">
        <f t="shared" si="3508"/>
        <v>Wird nicht erkannt</v>
      </c>
      <c r="AFZ184" s="32" t="str">
        <f t="shared" si="3508"/>
        <v>Wird nicht erkannt</v>
      </c>
      <c r="AGA184" s="32" t="str">
        <f t="shared" si="3508"/>
        <v>Wird nicht erkannt</v>
      </c>
      <c r="AGB184" s="32" t="str">
        <f t="shared" si="3508"/>
        <v>Wird nicht erkannt</v>
      </c>
      <c r="AGC184" s="32" t="str">
        <f t="shared" si="3508"/>
        <v>Wird nicht erkannt</v>
      </c>
      <c r="AGD184" s="32" t="str">
        <f t="shared" si="3508"/>
        <v>Wird nicht erkannt</v>
      </c>
      <c r="AGE184" s="32" t="str">
        <f t="shared" si="3508"/>
        <v>Wird nicht erkannt</v>
      </c>
      <c r="AGF184" s="32" t="str">
        <f t="shared" si="3508"/>
        <v>Wird nicht erkannt</v>
      </c>
      <c r="AGG184" s="32" t="str">
        <f t="shared" si="3508"/>
        <v>Wird nicht erkannt</v>
      </c>
      <c r="AGH184" s="32" t="str">
        <f t="shared" si="3508"/>
        <v>Wird nicht erkannt</v>
      </c>
      <c r="AGI184" s="32" t="str">
        <f t="shared" si="3508"/>
        <v>Wird nicht erkannt</v>
      </c>
      <c r="AGJ184" s="32" t="str">
        <f t="shared" si="3508"/>
        <v>Wird nicht erkannt</v>
      </c>
      <c r="AGK184" s="32" t="str">
        <f t="shared" si="3508"/>
        <v>Wird nicht erkannt</v>
      </c>
      <c r="AGL184" s="32" t="str">
        <f t="shared" si="3508"/>
        <v>Wird nicht erkannt</v>
      </c>
      <c r="AGM184" s="32" t="str">
        <f t="shared" si="3508"/>
        <v>Wird nicht erkannt</v>
      </c>
      <c r="AGN184" s="32" t="str">
        <f t="shared" si="3508"/>
        <v>Wird nicht erkannt</v>
      </c>
      <c r="AGO184" s="32" t="str">
        <f t="shared" si="3508"/>
        <v>Wird nicht erkannt</v>
      </c>
      <c r="AGP184" s="32" t="str">
        <f t="shared" si="3508"/>
        <v>Wird nicht erkannt</v>
      </c>
      <c r="AGQ184" s="32" t="str">
        <f t="shared" si="3508"/>
        <v>Wird nicht erkannt</v>
      </c>
      <c r="AGR184" s="32" t="str">
        <f t="shared" si="3508"/>
        <v>Wird nicht erkannt</v>
      </c>
      <c r="AGS184" s="32" t="str">
        <f t="shared" si="3508"/>
        <v>Wird nicht erkannt</v>
      </c>
      <c r="AGT184" s="32" t="str">
        <f t="shared" si="3508"/>
        <v>Wird nicht erkannt</v>
      </c>
      <c r="AGU184" s="32" t="str">
        <f t="shared" si="3508"/>
        <v>Wird nicht erkannt</v>
      </c>
      <c r="AGV184" s="32" t="str">
        <f t="shared" si="3508"/>
        <v>Wird nicht erkannt</v>
      </c>
      <c r="AGW184" s="32" t="str">
        <f t="shared" si="3508"/>
        <v>Wird nicht erkannt</v>
      </c>
      <c r="AGX184" s="32" t="str">
        <f t="shared" si="3508"/>
        <v>Wird nicht erkannt</v>
      </c>
      <c r="AGY184" s="32" t="str">
        <f t="shared" si="3508"/>
        <v>Wird nicht erkannt</v>
      </c>
      <c r="AGZ184" s="32" t="str">
        <f t="shared" si="3508"/>
        <v>Wird nicht erkannt</v>
      </c>
      <c r="AHA184" s="32" t="str">
        <f t="shared" si="3508"/>
        <v>Wird nicht erkannt</v>
      </c>
      <c r="AHB184" s="32" t="str">
        <f t="shared" si="3508"/>
        <v>Wird nicht erkannt</v>
      </c>
      <c r="AHC184" s="32" t="str">
        <f t="shared" si="3508"/>
        <v>Wird nicht erkannt</v>
      </c>
      <c r="AHD184" s="32" t="str">
        <f t="shared" si="3508"/>
        <v>Wird nicht erkannt</v>
      </c>
      <c r="AHE184" s="32" t="str">
        <f t="shared" si="3508"/>
        <v>Wird nicht erkannt</v>
      </c>
      <c r="AHF184" s="32" t="str">
        <f t="shared" si="3508"/>
        <v>Wird nicht erkannt</v>
      </c>
      <c r="AHG184" s="32" t="str">
        <f t="shared" si="3508"/>
        <v>Wird nicht erkannt</v>
      </c>
      <c r="AHH184" s="32" t="str">
        <f t="shared" si="3508"/>
        <v>Wird nicht erkannt</v>
      </c>
      <c r="AHI184" s="32" t="str">
        <f t="shared" si="3508"/>
        <v>Wird nicht erkannt</v>
      </c>
      <c r="AHJ184" s="32" t="str">
        <f t="shared" si="3508"/>
        <v>Wird nicht erkannt</v>
      </c>
      <c r="AHK184" s="32" t="str">
        <f t="shared" si="3508"/>
        <v>Wird nicht erkannt</v>
      </c>
      <c r="AHL184" s="32" t="str">
        <f t="shared" si="3508"/>
        <v>Wird nicht erkannt</v>
      </c>
      <c r="AHM184" s="32" t="str">
        <f t="shared" si="3508"/>
        <v>Wird nicht erkannt</v>
      </c>
      <c r="AHN184" s="32" t="str">
        <f t="shared" si="3508"/>
        <v>Wird nicht erkannt</v>
      </c>
      <c r="AHO184" s="32" t="str">
        <f t="shared" si="3508"/>
        <v>Wird nicht erkannt</v>
      </c>
      <c r="AHP184" s="32" t="str">
        <f t="shared" si="3508"/>
        <v>Wird nicht erkannt</v>
      </c>
      <c r="AHQ184" s="32" t="str">
        <f t="shared" si="3508"/>
        <v>Wird nicht erkannt</v>
      </c>
      <c r="AHR184" s="32" t="str">
        <f t="shared" si="3508"/>
        <v>Wird nicht erkannt</v>
      </c>
      <c r="AHS184" s="32" t="str">
        <f t="shared" si="3508"/>
        <v>Wird nicht erkannt</v>
      </c>
      <c r="AHT184" s="32" t="str">
        <f t="shared" si="3508"/>
        <v>Wird nicht erkannt</v>
      </c>
      <c r="AHU184" s="32" t="str">
        <f t="shared" si="3508"/>
        <v>Wird nicht erkannt</v>
      </c>
      <c r="AHV184" s="32" t="str">
        <f t="shared" si="3508"/>
        <v>Wird nicht erkannt</v>
      </c>
      <c r="AHW184" s="32" t="str">
        <f t="shared" si="3508"/>
        <v>Wird nicht erkannt</v>
      </c>
      <c r="AHX184" s="32" t="str">
        <f t="shared" si="3508"/>
        <v>Wird nicht erkannt</v>
      </c>
      <c r="AHY184" s="32" t="str">
        <f t="shared" si="3508"/>
        <v>Wird nicht erkannt</v>
      </c>
      <c r="AHZ184" s="32" t="str">
        <f t="shared" si="3508"/>
        <v>Wird nicht erkannt</v>
      </c>
      <c r="AIA184" s="32" t="str">
        <f t="shared" si="3508"/>
        <v>Wird nicht erkannt</v>
      </c>
      <c r="AIB184" s="32" t="str">
        <f t="shared" ref="AIB184:AKM184" si="3509">IFERROR(SQRT((AIB$4-AIB178)*(AIB$4-AIB178)+(AIB$5-AIB179)*(AIB$5-AIB179)),"Wird nicht erkannt")</f>
        <v>Wird nicht erkannt</v>
      </c>
      <c r="AIC184" s="32" t="str">
        <f t="shared" si="3509"/>
        <v>Wird nicht erkannt</v>
      </c>
      <c r="AID184" s="32" t="str">
        <f t="shared" si="3509"/>
        <v>Wird nicht erkannt</v>
      </c>
      <c r="AIE184" s="32" t="str">
        <f t="shared" si="3509"/>
        <v>Wird nicht erkannt</v>
      </c>
      <c r="AIF184" s="32" t="str">
        <f t="shared" si="3509"/>
        <v>Wird nicht erkannt</v>
      </c>
      <c r="AIG184" s="32" t="str">
        <f t="shared" si="3509"/>
        <v>Wird nicht erkannt</v>
      </c>
      <c r="AIH184" s="32" t="str">
        <f t="shared" si="3509"/>
        <v>Wird nicht erkannt</v>
      </c>
      <c r="AII184" s="32" t="str">
        <f t="shared" si="3509"/>
        <v>Wird nicht erkannt</v>
      </c>
      <c r="AIJ184" s="32" t="str">
        <f t="shared" si="3509"/>
        <v>Wird nicht erkannt</v>
      </c>
      <c r="AIK184" s="32" t="str">
        <f t="shared" si="3509"/>
        <v>Wird nicht erkannt</v>
      </c>
      <c r="AIL184" s="32" t="str">
        <f t="shared" si="3509"/>
        <v>Wird nicht erkannt</v>
      </c>
      <c r="AIM184" s="32" t="str">
        <f t="shared" si="3509"/>
        <v>Wird nicht erkannt</v>
      </c>
      <c r="AIN184" s="32" t="str">
        <f t="shared" si="3509"/>
        <v>Wird nicht erkannt</v>
      </c>
      <c r="AIO184" s="32" t="str">
        <f t="shared" si="3509"/>
        <v>Wird nicht erkannt</v>
      </c>
      <c r="AIP184" s="32" t="str">
        <f t="shared" si="3509"/>
        <v>Wird nicht erkannt</v>
      </c>
      <c r="AIQ184" s="32" t="str">
        <f t="shared" si="3509"/>
        <v>Wird nicht erkannt</v>
      </c>
      <c r="AIR184" s="32" t="str">
        <f t="shared" si="3509"/>
        <v>Wird nicht erkannt</v>
      </c>
      <c r="AIS184" s="32" t="str">
        <f t="shared" si="3509"/>
        <v>Wird nicht erkannt</v>
      </c>
      <c r="AIT184" s="32" t="str">
        <f t="shared" si="3509"/>
        <v>Wird nicht erkannt</v>
      </c>
      <c r="AIU184" s="32" t="str">
        <f t="shared" si="3509"/>
        <v>Wird nicht erkannt</v>
      </c>
      <c r="AIV184" s="32" t="str">
        <f t="shared" si="3509"/>
        <v>Wird nicht erkannt</v>
      </c>
      <c r="AIW184" s="32" t="str">
        <f t="shared" si="3509"/>
        <v>Wird nicht erkannt</v>
      </c>
      <c r="AIX184" s="32" t="str">
        <f t="shared" si="3509"/>
        <v>Wird nicht erkannt</v>
      </c>
      <c r="AIY184" s="32" t="str">
        <f t="shared" si="3509"/>
        <v>Wird nicht erkannt</v>
      </c>
      <c r="AIZ184" s="32" t="str">
        <f t="shared" si="3509"/>
        <v>Wird nicht erkannt</v>
      </c>
      <c r="AJA184" s="32" t="str">
        <f t="shared" si="3509"/>
        <v>Wird nicht erkannt</v>
      </c>
      <c r="AJB184" s="32" t="str">
        <f t="shared" si="3509"/>
        <v>Wird nicht erkannt</v>
      </c>
      <c r="AJC184" s="32" t="str">
        <f t="shared" si="3509"/>
        <v>Wird nicht erkannt</v>
      </c>
      <c r="AJD184" s="32" t="str">
        <f t="shared" si="3509"/>
        <v>Wird nicht erkannt</v>
      </c>
      <c r="AJE184" s="32" t="str">
        <f t="shared" si="3509"/>
        <v>Wird nicht erkannt</v>
      </c>
      <c r="AJF184" s="32" t="str">
        <f t="shared" si="3509"/>
        <v>Wird nicht erkannt</v>
      </c>
      <c r="AJG184" s="32" t="str">
        <f t="shared" si="3509"/>
        <v>Wird nicht erkannt</v>
      </c>
      <c r="AJH184" s="32" t="str">
        <f t="shared" si="3509"/>
        <v>Wird nicht erkannt</v>
      </c>
      <c r="AJI184" s="32" t="str">
        <f t="shared" si="3509"/>
        <v>Wird nicht erkannt</v>
      </c>
      <c r="AJJ184" s="32" t="str">
        <f t="shared" si="3509"/>
        <v>Wird nicht erkannt</v>
      </c>
      <c r="AJK184" s="32" t="str">
        <f t="shared" si="3509"/>
        <v>Wird nicht erkannt</v>
      </c>
      <c r="AJL184" s="32" t="str">
        <f t="shared" si="3509"/>
        <v>Wird nicht erkannt</v>
      </c>
      <c r="AJM184" s="32" t="str">
        <f t="shared" si="3509"/>
        <v>Wird nicht erkannt</v>
      </c>
      <c r="AJN184" s="32" t="str">
        <f t="shared" si="3509"/>
        <v>Wird nicht erkannt</v>
      </c>
      <c r="AJO184" s="32" t="str">
        <f t="shared" si="3509"/>
        <v>Wird nicht erkannt</v>
      </c>
      <c r="AJP184" s="32" t="str">
        <f t="shared" si="3509"/>
        <v>Wird nicht erkannt</v>
      </c>
      <c r="AJQ184" s="32" t="str">
        <f t="shared" si="3509"/>
        <v>Wird nicht erkannt</v>
      </c>
      <c r="AJR184" s="32" t="str">
        <f t="shared" si="3509"/>
        <v>Wird nicht erkannt</v>
      </c>
      <c r="AJS184" s="32" t="str">
        <f t="shared" si="3509"/>
        <v>Wird nicht erkannt</v>
      </c>
      <c r="AJT184" s="32" t="str">
        <f t="shared" si="3509"/>
        <v>Wird nicht erkannt</v>
      </c>
      <c r="AJU184" s="32" t="str">
        <f t="shared" si="3509"/>
        <v>Wird nicht erkannt</v>
      </c>
      <c r="AJV184" s="32" t="str">
        <f t="shared" si="3509"/>
        <v>Wird nicht erkannt</v>
      </c>
      <c r="AJW184" s="32" t="str">
        <f t="shared" si="3509"/>
        <v>Wird nicht erkannt</v>
      </c>
      <c r="AJX184" s="32" t="str">
        <f t="shared" si="3509"/>
        <v>Wird nicht erkannt</v>
      </c>
      <c r="AJY184" s="32" t="str">
        <f t="shared" si="3509"/>
        <v>Wird nicht erkannt</v>
      </c>
      <c r="AJZ184" s="32" t="str">
        <f t="shared" si="3509"/>
        <v>Wird nicht erkannt</v>
      </c>
      <c r="AKA184" s="32" t="str">
        <f t="shared" si="3509"/>
        <v>Wird nicht erkannt</v>
      </c>
      <c r="AKB184" s="32" t="str">
        <f t="shared" si="3509"/>
        <v>Wird nicht erkannt</v>
      </c>
      <c r="AKC184" s="32" t="str">
        <f t="shared" si="3509"/>
        <v>Wird nicht erkannt</v>
      </c>
      <c r="AKD184" s="32" t="str">
        <f t="shared" si="3509"/>
        <v>Wird nicht erkannt</v>
      </c>
      <c r="AKE184" s="32" t="str">
        <f t="shared" si="3509"/>
        <v>Wird nicht erkannt</v>
      </c>
      <c r="AKF184" s="32" t="str">
        <f t="shared" si="3509"/>
        <v>Wird nicht erkannt</v>
      </c>
      <c r="AKG184" s="32" t="str">
        <f t="shared" si="3509"/>
        <v>Wird nicht erkannt</v>
      </c>
      <c r="AKH184" s="32" t="str">
        <f t="shared" si="3509"/>
        <v>Wird nicht erkannt</v>
      </c>
      <c r="AKI184" s="32" t="str">
        <f t="shared" si="3509"/>
        <v>Wird nicht erkannt</v>
      </c>
      <c r="AKJ184" s="32" t="str">
        <f t="shared" si="3509"/>
        <v>Wird nicht erkannt</v>
      </c>
      <c r="AKK184" s="32" t="str">
        <f t="shared" si="3509"/>
        <v>Wird nicht erkannt</v>
      </c>
      <c r="AKL184" s="32" t="str">
        <f t="shared" si="3509"/>
        <v>Wird nicht erkannt</v>
      </c>
      <c r="AKM184" s="32" t="str">
        <f t="shared" si="3509"/>
        <v>Wird nicht erkannt</v>
      </c>
      <c r="AKN184" s="32" t="str">
        <f t="shared" ref="AKN184:ALQ184" si="3510">IFERROR(SQRT((AKN$4-AKN178)*(AKN$4-AKN178)+(AKN$5-AKN179)*(AKN$5-AKN179)),"Wird nicht erkannt")</f>
        <v>Wird nicht erkannt</v>
      </c>
      <c r="AKO184" s="32" t="str">
        <f t="shared" si="3510"/>
        <v>Wird nicht erkannt</v>
      </c>
      <c r="AKP184" s="32" t="str">
        <f t="shared" si="3510"/>
        <v>Wird nicht erkannt</v>
      </c>
      <c r="AKQ184" s="32" t="str">
        <f t="shared" si="3510"/>
        <v>Wird nicht erkannt</v>
      </c>
      <c r="AKR184" s="32" t="str">
        <f t="shared" si="3510"/>
        <v>Wird nicht erkannt</v>
      </c>
      <c r="AKS184" s="32" t="str">
        <f t="shared" si="3510"/>
        <v>Wird nicht erkannt</v>
      </c>
      <c r="AKT184" s="32" t="str">
        <f t="shared" si="3510"/>
        <v>Wird nicht erkannt</v>
      </c>
      <c r="AKU184" s="32" t="str">
        <f t="shared" si="3510"/>
        <v>Wird nicht erkannt</v>
      </c>
      <c r="AKV184" s="32" t="str">
        <f t="shared" si="3510"/>
        <v>Wird nicht erkannt</v>
      </c>
      <c r="AKW184" s="32" t="str">
        <f t="shared" si="3510"/>
        <v>Wird nicht erkannt</v>
      </c>
      <c r="AKX184" s="32" t="str">
        <f t="shared" si="3510"/>
        <v>Wird nicht erkannt</v>
      </c>
      <c r="AKY184" s="32" t="str">
        <f t="shared" si="3510"/>
        <v>Wird nicht erkannt</v>
      </c>
      <c r="AKZ184" s="32" t="str">
        <f t="shared" si="3510"/>
        <v>Wird nicht erkannt</v>
      </c>
      <c r="ALA184" s="32" t="str">
        <f t="shared" si="3510"/>
        <v>Wird nicht erkannt</v>
      </c>
      <c r="ALB184" s="32" t="str">
        <f t="shared" si="3510"/>
        <v>Wird nicht erkannt</v>
      </c>
      <c r="ALC184" s="32" t="str">
        <f t="shared" si="3510"/>
        <v>Wird nicht erkannt</v>
      </c>
      <c r="ALD184" s="32" t="str">
        <f t="shared" si="3510"/>
        <v>Wird nicht erkannt</v>
      </c>
      <c r="ALE184" s="32" t="str">
        <f t="shared" si="3510"/>
        <v>Wird nicht erkannt</v>
      </c>
      <c r="ALF184" s="32" t="str">
        <f t="shared" si="3510"/>
        <v>Wird nicht erkannt</v>
      </c>
      <c r="ALG184" s="32" t="str">
        <f t="shared" si="3510"/>
        <v>Wird nicht erkannt</v>
      </c>
      <c r="ALH184" s="32" t="str">
        <f t="shared" si="3510"/>
        <v>Wird nicht erkannt</v>
      </c>
      <c r="ALI184" s="32" t="str">
        <f t="shared" si="3510"/>
        <v>Wird nicht erkannt</v>
      </c>
      <c r="ALJ184" s="32" t="str">
        <f t="shared" si="3510"/>
        <v>Wird nicht erkannt</v>
      </c>
      <c r="ALK184" s="32" t="str">
        <f t="shared" si="3510"/>
        <v>Wird nicht erkannt</v>
      </c>
      <c r="ALL184" s="32" t="str">
        <f t="shared" si="3510"/>
        <v>Wird nicht erkannt</v>
      </c>
      <c r="ALM184" s="32" t="str">
        <f t="shared" si="3510"/>
        <v>Wird nicht erkannt</v>
      </c>
      <c r="ALN184" s="32" t="str">
        <f t="shared" si="3510"/>
        <v>Wird nicht erkannt</v>
      </c>
      <c r="ALO184" s="32" t="str">
        <f t="shared" si="3510"/>
        <v>Wird nicht erkannt</v>
      </c>
      <c r="ALP184" s="32" t="str">
        <f t="shared" si="3510"/>
        <v>Wird nicht erkannt</v>
      </c>
      <c r="ALQ184" s="32" t="str">
        <f t="shared" si="3510"/>
        <v>Wird nicht erkannt</v>
      </c>
    </row>
    <row r="185" spans="1:1005" ht="15.75" hidden="1" thickBot="1" x14ac:dyDescent="0.3">
      <c r="D185" s="33" t="s">
        <v>31</v>
      </c>
      <c r="E185" s="34" t="str">
        <f>IFERROR(IF(E$4-E$6&gt;0,IF(AND(E178&lt;E$4,E178&gt;E$6),"JA","NEIN"),IF(E$4-E$6&lt;0,IF(AND(E178&gt;E$4,E178&lt;E$6),"JA","Nein"),"Ziel angeben")),"wird nicht erkannt")</f>
        <v>wird nicht erkannt</v>
      </c>
      <c r="F185" s="34" t="str">
        <f>IFERROR(IF(F$4-F$6&gt;0,IF(AND(F178&lt;F$4,F178&gt;F$6),"JA","NEIN"),IF(F$4-F$6&lt;0,IF(AND(F178&gt;F$4,F178&lt;F$6),"JA","Nein"),"Ziel angeben")),"wird nicht erkannt")</f>
        <v>wird nicht erkannt</v>
      </c>
      <c r="G185" s="34" t="str">
        <f>IFERROR(IF(G$4-G$6&gt;0,IF(AND(G178&lt;G$4,G178&gt;G$6),"JA","NEIN"),IF(G$4-G$6&lt;0,IF(AND(G178&gt;G$4,G178&lt;G$6),"JA","Nein"),"Ziel angeben")),"wird nicht erkannt")</f>
        <v>wird nicht erkannt</v>
      </c>
      <c r="H185" s="34" t="str">
        <f t="shared" ref="H185:O185" si="3511">IFERROR(IF(H$4-H$6&gt;0,IF(AND(H178&lt;H$4,H178&gt;H$6),"JA","NEIN"),IF(H$4-H$6&lt;0,IF(AND(H178&gt;H$4,H178&lt;H$6),"JA","Nein"),"Ziel angeben")),"wird nicht erkannt")</f>
        <v>wird nicht erkannt</v>
      </c>
      <c r="I185" s="34" t="str">
        <f t="shared" si="3511"/>
        <v>wird nicht erkannt</v>
      </c>
      <c r="J185" s="34" t="str">
        <f t="shared" si="3511"/>
        <v>wird nicht erkannt</v>
      </c>
      <c r="K185" s="34" t="str">
        <f t="shared" si="3511"/>
        <v>wird nicht erkannt</v>
      </c>
      <c r="L185" s="34" t="str">
        <f t="shared" si="3511"/>
        <v>wird nicht erkannt</v>
      </c>
      <c r="M185" s="34" t="str">
        <f t="shared" si="3511"/>
        <v>wird nicht erkannt</v>
      </c>
      <c r="N185" s="34" t="str">
        <f t="shared" si="3511"/>
        <v>wird nicht erkannt</v>
      </c>
      <c r="O185" s="34" t="str">
        <f t="shared" si="3511"/>
        <v>wird nicht erkannt</v>
      </c>
      <c r="P185" s="34" t="str">
        <f t="shared" ref="P185:CA185" si="3512">IFERROR(IF(P$4-P$6&gt;0,IF(AND(P178&lt;P$4,P178&gt;P$6),"JA","NEIN"),IF(P$4-P$6&lt;0,IF(AND(P178&gt;P$4,P178&lt;P$6),"JA","Nein"),"Ziel angeben")),"wird nicht erkannt")</f>
        <v>wird nicht erkannt</v>
      </c>
      <c r="Q185" s="34" t="str">
        <f t="shared" si="3512"/>
        <v>wird nicht erkannt</v>
      </c>
      <c r="R185" s="34" t="str">
        <f t="shared" si="3512"/>
        <v>wird nicht erkannt</v>
      </c>
      <c r="S185" s="34" t="str">
        <f t="shared" si="3512"/>
        <v>wird nicht erkannt</v>
      </c>
      <c r="T185" s="34" t="str">
        <f t="shared" si="3512"/>
        <v>wird nicht erkannt</v>
      </c>
      <c r="U185" s="34" t="str">
        <f t="shared" si="3512"/>
        <v>wird nicht erkannt</v>
      </c>
      <c r="V185" s="34" t="str">
        <f t="shared" si="3512"/>
        <v>wird nicht erkannt</v>
      </c>
      <c r="W185" s="34" t="str">
        <f t="shared" si="3512"/>
        <v>wird nicht erkannt</v>
      </c>
      <c r="X185" s="34" t="str">
        <f t="shared" si="3512"/>
        <v>wird nicht erkannt</v>
      </c>
      <c r="Y185" s="34" t="str">
        <f t="shared" si="3512"/>
        <v>wird nicht erkannt</v>
      </c>
      <c r="Z185" s="34" t="str">
        <f t="shared" si="3512"/>
        <v>wird nicht erkannt</v>
      </c>
      <c r="AA185" s="34" t="str">
        <f t="shared" si="3512"/>
        <v>wird nicht erkannt</v>
      </c>
      <c r="AB185" s="34" t="str">
        <f t="shared" si="3512"/>
        <v>wird nicht erkannt</v>
      </c>
      <c r="AC185" s="34" t="str">
        <f t="shared" si="3512"/>
        <v>wird nicht erkannt</v>
      </c>
      <c r="AD185" s="34" t="str">
        <f t="shared" si="3512"/>
        <v>wird nicht erkannt</v>
      </c>
      <c r="AE185" s="34" t="str">
        <f t="shared" si="3512"/>
        <v>wird nicht erkannt</v>
      </c>
      <c r="AF185" s="34" t="str">
        <f t="shared" si="3512"/>
        <v>wird nicht erkannt</v>
      </c>
      <c r="AG185" s="34" t="str">
        <f t="shared" si="3512"/>
        <v>wird nicht erkannt</v>
      </c>
      <c r="AH185" s="34" t="str">
        <f t="shared" si="3512"/>
        <v>wird nicht erkannt</v>
      </c>
      <c r="AI185" s="34" t="str">
        <f t="shared" si="3512"/>
        <v>wird nicht erkannt</v>
      </c>
      <c r="AJ185" s="34" t="str">
        <f t="shared" si="3512"/>
        <v>wird nicht erkannt</v>
      </c>
      <c r="AK185" s="34" t="str">
        <f t="shared" si="3512"/>
        <v>wird nicht erkannt</v>
      </c>
      <c r="AL185" s="34" t="str">
        <f t="shared" si="3512"/>
        <v>wird nicht erkannt</v>
      </c>
      <c r="AM185" s="34" t="str">
        <f t="shared" si="3512"/>
        <v>wird nicht erkannt</v>
      </c>
      <c r="AN185" s="34" t="str">
        <f t="shared" si="3512"/>
        <v>wird nicht erkannt</v>
      </c>
      <c r="AO185" s="34" t="str">
        <f t="shared" si="3512"/>
        <v>wird nicht erkannt</v>
      </c>
      <c r="AP185" s="34" t="str">
        <f t="shared" si="3512"/>
        <v>wird nicht erkannt</v>
      </c>
      <c r="AQ185" s="34" t="str">
        <f t="shared" si="3512"/>
        <v>wird nicht erkannt</v>
      </c>
      <c r="AR185" s="34" t="str">
        <f t="shared" si="3512"/>
        <v>wird nicht erkannt</v>
      </c>
      <c r="AS185" s="34" t="str">
        <f t="shared" si="3512"/>
        <v>wird nicht erkannt</v>
      </c>
      <c r="AT185" s="34" t="str">
        <f t="shared" si="3512"/>
        <v>wird nicht erkannt</v>
      </c>
      <c r="AU185" s="34" t="str">
        <f t="shared" si="3512"/>
        <v>wird nicht erkannt</v>
      </c>
      <c r="AV185" s="34" t="str">
        <f t="shared" si="3512"/>
        <v>wird nicht erkannt</v>
      </c>
      <c r="AW185" s="34" t="str">
        <f t="shared" si="3512"/>
        <v>wird nicht erkannt</v>
      </c>
      <c r="AX185" s="34" t="str">
        <f t="shared" si="3512"/>
        <v>wird nicht erkannt</v>
      </c>
      <c r="AY185" s="34" t="str">
        <f t="shared" si="3512"/>
        <v>wird nicht erkannt</v>
      </c>
      <c r="AZ185" s="34" t="str">
        <f t="shared" si="3512"/>
        <v>wird nicht erkannt</v>
      </c>
      <c r="BA185" s="34" t="str">
        <f t="shared" si="3512"/>
        <v>wird nicht erkannt</v>
      </c>
      <c r="BB185" s="34" t="str">
        <f t="shared" si="3512"/>
        <v>wird nicht erkannt</v>
      </c>
      <c r="BC185" s="34" t="str">
        <f t="shared" si="3512"/>
        <v>wird nicht erkannt</v>
      </c>
      <c r="BD185" s="34" t="str">
        <f t="shared" si="3512"/>
        <v>wird nicht erkannt</v>
      </c>
      <c r="BE185" s="34" t="str">
        <f t="shared" si="3512"/>
        <v>wird nicht erkannt</v>
      </c>
      <c r="BF185" s="34" t="str">
        <f t="shared" si="3512"/>
        <v>wird nicht erkannt</v>
      </c>
      <c r="BG185" s="34" t="str">
        <f t="shared" si="3512"/>
        <v>wird nicht erkannt</v>
      </c>
      <c r="BH185" s="34" t="str">
        <f t="shared" si="3512"/>
        <v>wird nicht erkannt</v>
      </c>
      <c r="BI185" s="34" t="str">
        <f t="shared" si="3512"/>
        <v>wird nicht erkannt</v>
      </c>
      <c r="BJ185" s="34" t="str">
        <f t="shared" si="3512"/>
        <v>wird nicht erkannt</v>
      </c>
      <c r="BK185" s="34" t="str">
        <f t="shared" si="3512"/>
        <v>wird nicht erkannt</v>
      </c>
      <c r="BL185" s="34" t="str">
        <f t="shared" si="3512"/>
        <v>wird nicht erkannt</v>
      </c>
      <c r="BM185" s="34" t="str">
        <f t="shared" si="3512"/>
        <v>wird nicht erkannt</v>
      </c>
      <c r="BN185" s="34" t="str">
        <f t="shared" si="3512"/>
        <v>wird nicht erkannt</v>
      </c>
      <c r="BO185" s="34" t="str">
        <f t="shared" si="3512"/>
        <v>wird nicht erkannt</v>
      </c>
      <c r="BP185" s="34" t="str">
        <f t="shared" si="3512"/>
        <v>wird nicht erkannt</v>
      </c>
      <c r="BQ185" s="34" t="str">
        <f t="shared" si="3512"/>
        <v>wird nicht erkannt</v>
      </c>
      <c r="BR185" s="34" t="str">
        <f t="shared" si="3512"/>
        <v>wird nicht erkannt</v>
      </c>
      <c r="BS185" s="34" t="str">
        <f t="shared" si="3512"/>
        <v>wird nicht erkannt</v>
      </c>
      <c r="BT185" s="34" t="str">
        <f t="shared" si="3512"/>
        <v>wird nicht erkannt</v>
      </c>
      <c r="BU185" s="34" t="str">
        <f t="shared" si="3512"/>
        <v>wird nicht erkannt</v>
      </c>
      <c r="BV185" s="34" t="str">
        <f t="shared" si="3512"/>
        <v>wird nicht erkannt</v>
      </c>
      <c r="BW185" s="34" t="str">
        <f t="shared" si="3512"/>
        <v>wird nicht erkannt</v>
      </c>
      <c r="BX185" s="34" t="str">
        <f t="shared" si="3512"/>
        <v>wird nicht erkannt</v>
      </c>
      <c r="BY185" s="34" t="str">
        <f t="shared" si="3512"/>
        <v>wird nicht erkannt</v>
      </c>
      <c r="BZ185" s="34" t="str">
        <f t="shared" si="3512"/>
        <v>wird nicht erkannt</v>
      </c>
      <c r="CA185" s="34" t="str">
        <f t="shared" si="3512"/>
        <v>wird nicht erkannt</v>
      </c>
      <c r="CB185" s="34" t="str">
        <f t="shared" ref="CB185:CG185" si="3513">IFERROR(IF(CB$4-CB$6&gt;0,IF(AND(CB178&lt;CB$4,CB178&gt;CB$6),"JA","NEIN"),IF(CB$4-CB$6&lt;0,IF(AND(CB178&gt;CB$4,CB178&lt;CB$6),"JA","Nein"),"Ziel angeben")),"wird nicht erkannt")</f>
        <v>wird nicht erkannt</v>
      </c>
      <c r="CC185" s="34" t="str">
        <f t="shared" si="3513"/>
        <v>wird nicht erkannt</v>
      </c>
      <c r="CD185" s="34" t="str">
        <f t="shared" si="3513"/>
        <v>wird nicht erkannt</v>
      </c>
      <c r="CE185" s="34" t="str">
        <f t="shared" si="3513"/>
        <v>wird nicht erkannt</v>
      </c>
      <c r="CF185" s="34" t="str">
        <f t="shared" si="3513"/>
        <v>wird nicht erkannt</v>
      </c>
      <c r="CG185" s="34" t="str">
        <f t="shared" si="3513"/>
        <v>wird nicht erkannt</v>
      </c>
      <c r="CH185" s="34" t="str">
        <f t="shared" ref="CH185:CV185" si="3514">IFERROR(IF(CH$4-CH$6&gt;0,IF(AND(CH178&lt;CH$4,CH178&gt;CH$6),"JA","NEIN"),IF(CH$4-CH$6&lt;0,IF(AND(CH178&gt;CH$4,CH178&lt;CH$6),"JA","Nein"),"Ziel angeben")),"wird nicht erkannt")</f>
        <v>wird nicht erkannt</v>
      </c>
      <c r="CI185" s="34" t="str">
        <f t="shared" si="3514"/>
        <v>wird nicht erkannt</v>
      </c>
      <c r="CJ185" s="34" t="str">
        <f t="shared" si="3514"/>
        <v>wird nicht erkannt</v>
      </c>
      <c r="CK185" s="34" t="str">
        <f t="shared" si="3514"/>
        <v>wird nicht erkannt</v>
      </c>
      <c r="CL185" s="34" t="str">
        <f t="shared" si="3514"/>
        <v>wird nicht erkannt</v>
      </c>
      <c r="CM185" s="34" t="str">
        <f t="shared" si="3514"/>
        <v>wird nicht erkannt</v>
      </c>
      <c r="CN185" s="34" t="str">
        <f t="shared" si="3514"/>
        <v>wird nicht erkannt</v>
      </c>
      <c r="CO185" s="34" t="str">
        <f t="shared" si="3514"/>
        <v>wird nicht erkannt</v>
      </c>
      <c r="CP185" s="34" t="str">
        <f t="shared" si="3514"/>
        <v>wird nicht erkannt</v>
      </c>
      <c r="CQ185" s="34" t="str">
        <f t="shared" si="3514"/>
        <v>wird nicht erkannt</v>
      </c>
      <c r="CR185" s="34" t="str">
        <f t="shared" si="3514"/>
        <v>wird nicht erkannt</v>
      </c>
      <c r="CS185" s="34" t="str">
        <f t="shared" si="3514"/>
        <v>wird nicht erkannt</v>
      </c>
      <c r="CT185" s="34" t="str">
        <f t="shared" si="3514"/>
        <v>wird nicht erkannt</v>
      </c>
      <c r="CU185" s="34" t="str">
        <f t="shared" si="3514"/>
        <v>wird nicht erkannt</v>
      </c>
      <c r="CV185" s="34" t="str">
        <f t="shared" si="3514"/>
        <v>wird nicht erkannt</v>
      </c>
      <c r="CW185" s="34" t="str">
        <f t="shared" ref="CW185:CZ185" si="3515">IFERROR(IF(CW$4-CW$6&gt;0,IF(AND(CW178&lt;CW$4,CW178&gt;CW$6),"JA","NEIN"),IF(CW$4-CW$6&lt;0,IF(AND(CW178&gt;CW$4,CW178&lt;CW$6),"JA","Nein"),"Ziel angeben")),"wird nicht erkannt")</f>
        <v>wird nicht erkannt</v>
      </c>
      <c r="CX185" s="34" t="str">
        <f t="shared" si="3515"/>
        <v>wird nicht erkannt</v>
      </c>
      <c r="CY185" s="34" t="str">
        <f t="shared" si="3515"/>
        <v>wird nicht erkannt</v>
      </c>
      <c r="CZ185" s="34" t="str">
        <f t="shared" si="3515"/>
        <v>wird nicht erkannt</v>
      </c>
      <c r="DA185" s="34" t="str">
        <f t="shared" ref="DA185:ED185" si="3516">IFERROR(IF(DA$4-DA$6&gt;0,IF(AND(DA178&lt;DA$4,DA178&gt;DA$6),"JA","NEIN"),IF(DA$4-DA$6&lt;0,IF(AND(DA178&gt;DA$4,DA178&lt;DA$6),"JA","Nein"),"Ziel angeben")),"wird nicht erkannt")</f>
        <v>wird nicht erkannt</v>
      </c>
      <c r="DB185" s="34" t="str">
        <f t="shared" si="3516"/>
        <v>wird nicht erkannt</v>
      </c>
      <c r="DC185" s="34" t="str">
        <f t="shared" si="3516"/>
        <v>wird nicht erkannt</v>
      </c>
      <c r="DD185" s="34" t="str">
        <f t="shared" si="3516"/>
        <v>wird nicht erkannt</v>
      </c>
      <c r="DE185" s="34" t="str">
        <f t="shared" si="3516"/>
        <v>wird nicht erkannt</v>
      </c>
      <c r="DF185" s="34" t="str">
        <f t="shared" si="3516"/>
        <v>wird nicht erkannt</v>
      </c>
      <c r="DG185" s="34" t="str">
        <f t="shared" si="3516"/>
        <v>wird nicht erkannt</v>
      </c>
      <c r="DH185" s="34" t="str">
        <f t="shared" si="3516"/>
        <v>wird nicht erkannt</v>
      </c>
      <c r="DI185" s="34" t="str">
        <f t="shared" si="3516"/>
        <v>wird nicht erkannt</v>
      </c>
      <c r="DJ185" s="34" t="str">
        <f t="shared" si="3516"/>
        <v>wird nicht erkannt</v>
      </c>
      <c r="DK185" s="34" t="str">
        <f t="shared" si="3516"/>
        <v>wird nicht erkannt</v>
      </c>
      <c r="DL185" s="34" t="str">
        <f t="shared" si="3516"/>
        <v>wird nicht erkannt</v>
      </c>
      <c r="DM185" s="34" t="str">
        <f t="shared" si="3516"/>
        <v>wird nicht erkannt</v>
      </c>
      <c r="DN185" s="34" t="str">
        <f t="shared" si="3516"/>
        <v>wird nicht erkannt</v>
      </c>
      <c r="DO185" s="34" t="str">
        <f t="shared" si="3516"/>
        <v>wird nicht erkannt</v>
      </c>
      <c r="DP185" s="34" t="str">
        <f t="shared" si="3516"/>
        <v>wird nicht erkannt</v>
      </c>
      <c r="DQ185" s="34" t="str">
        <f t="shared" si="3516"/>
        <v>wird nicht erkannt</v>
      </c>
      <c r="DR185" s="34" t="str">
        <f t="shared" si="3516"/>
        <v>wird nicht erkannt</v>
      </c>
      <c r="DS185" s="34" t="str">
        <f t="shared" si="3516"/>
        <v>wird nicht erkannt</v>
      </c>
      <c r="DT185" s="34" t="str">
        <f t="shared" si="3516"/>
        <v>wird nicht erkannt</v>
      </c>
      <c r="DU185" s="34" t="str">
        <f t="shared" si="3516"/>
        <v>wird nicht erkannt</v>
      </c>
      <c r="DV185" s="34" t="str">
        <f t="shared" si="3516"/>
        <v>wird nicht erkannt</v>
      </c>
      <c r="DW185" s="34" t="str">
        <f t="shared" si="3516"/>
        <v>wird nicht erkannt</v>
      </c>
      <c r="DX185" s="34" t="str">
        <f t="shared" si="3516"/>
        <v>wird nicht erkannt</v>
      </c>
      <c r="DY185" s="34" t="str">
        <f t="shared" si="3516"/>
        <v>wird nicht erkannt</v>
      </c>
      <c r="DZ185" s="34" t="str">
        <f t="shared" si="3516"/>
        <v>wird nicht erkannt</v>
      </c>
      <c r="EA185" s="34" t="str">
        <f t="shared" si="3516"/>
        <v>wird nicht erkannt</v>
      </c>
      <c r="EB185" s="34" t="str">
        <f t="shared" si="3516"/>
        <v>wird nicht erkannt</v>
      </c>
      <c r="EC185" s="34" t="str">
        <f t="shared" si="3516"/>
        <v>wird nicht erkannt</v>
      </c>
      <c r="ED185" s="34" t="str">
        <f t="shared" si="3516"/>
        <v>wird nicht erkannt</v>
      </c>
      <c r="EE185" s="34" t="str">
        <f t="shared" ref="EE185:ER185" si="3517">IFERROR(IF(EE$4-EE$6&gt;0,IF(AND(EE178&lt;EE$4,EE178&gt;EE$6),"JA","NEIN"),IF(EE$4-EE$6&lt;0,IF(AND(EE178&gt;EE$4,EE178&lt;EE$6),"JA","Nein"),"Ziel angeben")),"wird nicht erkannt")</f>
        <v>wird nicht erkannt</v>
      </c>
      <c r="EF185" s="34" t="str">
        <f t="shared" si="3517"/>
        <v>wird nicht erkannt</v>
      </c>
      <c r="EG185" s="34" t="str">
        <f t="shared" si="3517"/>
        <v>wird nicht erkannt</v>
      </c>
      <c r="EH185" s="34" t="str">
        <f t="shared" si="3517"/>
        <v>wird nicht erkannt</v>
      </c>
      <c r="EI185" s="34" t="str">
        <f t="shared" si="3517"/>
        <v>wird nicht erkannt</v>
      </c>
      <c r="EJ185" s="34" t="str">
        <f t="shared" si="3517"/>
        <v>wird nicht erkannt</v>
      </c>
      <c r="EK185" s="34" t="str">
        <f t="shared" si="3517"/>
        <v>wird nicht erkannt</v>
      </c>
      <c r="EL185" s="34" t="str">
        <f t="shared" si="3517"/>
        <v>wird nicht erkannt</v>
      </c>
      <c r="EM185" s="34" t="str">
        <f t="shared" si="3517"/>
        <v>wird nicht erkannt</v>
      </c>
      <c r="EN185" s="34" t="str">
        <f t="shared" si="3517"/>
        <v>wird nicht erkannt</v>
      </c>
      <c r="EO185" s="34" t="str">
        <f t="shared" si="3517"/>
        <v>wird nicht erkannt</v>
      </c>
      <c r="EP185" s="34" t="str">
        <f t="shared" si="3517"/>
        <v>wird nicht erkannt</v>
      </c>
      <c r="EQ185" s="34" t="str">
        <f t="shared" si="3517"/>
        <v>wird nicht erkannt</v>
      </c>
      <c r="ER185" s="34" t="str">
        <f t="shared" si="3517"/>
        <v>wird nicht erkannt</v>
      </c>
      <c r="ES185" s="34" t="str">
        <f t="shared" ref="ES185:EY185" si="3518">IFERROR(IF(ES$4-ES$6&gt;0,IF(AND(ES178&lt;ES$4,ES178&gt;ES$6),"JA","NEIN"),IF(ES$4-ES$6&lt;0,IF(AND(ES178&gt;ES$4,ES178&lt;ES$6),"JA","Nein"),"Ziel angeben")),"wird nicht erkannt")</f>
        <v>wird nicht erkannt</v>
      </c>
      <c r="ET185" s="34" t="str">
        <f t="shared" si="3518"/>
        <v>wird nicht erkannt</v>
      </c>
      <c r="EU185" s="34" t="str">
        <f t="shared" si="3518"/>
        <v>wird nicht erkannt</v>
      </c>
      <c r="EV185" s="34" t="str">
        <f t="shared" si="3518"/>
        <v>wird nicht erkannt</v>
      </c>
      <c r="EW185" s="34" t="str">
        <f t="shared" si="3518"/>
        <v>wird nicht erkannt</v>
      </c>
      <c r="EX185" s="34" t="str">
        <f t="shared" si="3518"/>
        <v>wird nicht erkannt</v>
      </c>
      <c r="EY185" s="34" t="str">
        <f t="shared" si="3518"/>
        <v>wird nicht erkannt</v>
      </c>
      <c r="EZ185" s="34" t="str">
        <f t="shared" ref="EZ185:HK185" si="3519">IFERROR(IF(EZ$4-EZ$6&gt;0,IF(AND(EZ178&lt;EZ$4,EZ178&gt;EZ$6),"JA","NEIN"),IF(EZ$4-EZ$6&lt;0,IF(AND(EZ178&gt;EZ$4,EZ178&lt;EZ$6),"JA","Nein"),"Ziel angeben")),"wird nicht erkannt")</f>
        <v>wird nicht erkannt</v>
      </c>
      <c r="FA185" s="34" t="str">
        <f t="shared" si="3519"/>
        <v>wird nicht erkannt</v>
      </c>
      <c r="FB185" s="34" t="str">
        <f t="shared" si="3519"/>
        <v>wird nicht erkannt</v>
      </c>
      <c r="FC185" s="34" t="str">
        <f t="shared" si="3519"/>
        <v>wird nicht erkannt</v>
      </c>
      <c r="FD185" s="34" t="str">
        <f t="shared" si="3519"/>
        <v>wird nicht erkannt</v>
      </c>
      <c r="FE185" s="34" t="str">
        <f t="shared" si="3519"/>
        <v>wird nicht erkannt</v>
      </c>
      <c r="FF185" s="34" t="str">
        <f t="shared" si="3519"/>
        <v>wird nicht erkannt</v>
      </c>
      <c r="FG185" s="34" t="str">
        <f t="shared" si="3519"/>
        <v>wird nicht erkannt</v>
      </c>
      <c r="FH185" s="34" t="str">
        <f t="shared" si="3519"/>
        <v>wird nicht erkannt</v>
      </c>
      <c r="FI185" s="34" t="str">
        <f t="shared" si="3519"/>
        <v>wird nicht erkannt</v>
      </c>
      <c r="FJ185" s="34" t="str">
        <f t="shared" si="3519"/>
        <v>wird nicht erkannt</v>
      </c>
      <c r="FK185" s="34" t="str">
        <f t="shared" si="3519"/>
        <v>wird nicht erkannt</v>
      </c>
      <c r="FL185" s="34" t="str">
        <f t="shared" si="3519"/>
        <v>wird nicht erkannt</v>
      </c>
      <c r="FM185" s="34" t="str">
        <f t="shared" si="3519"/>
        <v>wird nicht erkannt</v>
      </c>
      <c r="FN185" s="34" t="str">
        <f t="shared" si="3519"/>
        <v>wird nicht erkannt</v>
      </c>
      <c r="FO185" s="34" t="str">
        <f t="shared" si="3519"/>
        <v>wird nicht erkannt</v>
      </c>
      <c r="FP185" s="34" t="str">
        <f t="shared" si="3519"/>
        <v>wird nicht erkannt</v>
      </c>
      <c r="FQ185" s="34" t="str">
        <f t="shared" si="3519"/>
        <v>wird nicht erkannt</v>
      </c>
      <c r="FR185" s="34" t="str">
        <f t="shared" si="3519"/>
        <v>wird nicht erkannt</v>
      </c>
      <c r="FS185" s="34" t="str">
        <f t="shared" si="3519"/>
        <v>wird nicht erkannt</v>
      </c>
      <c r="FT185" s="34" t="str">
        <f t="shared" si="3519"/>
        <v>wird nicht erkannt</v>
      </c>
      <c r="FU185" s="34" t="str">
        <f t="shared" si="3519"/>
        <v>wird nicht erkannt</v>
      </c>
      <c r="FV185" s="34" t="str">
        <f t="shared" si="3519"/>
        <v>wird nicht erkannt</v>
      </c>
      <c r="FW185" s="34" t="str">
        <f t="shared" si="3519"/>
        <v>wird nicht erkannt</v>
      </c>
      <c r="FX185" s="34" t="str">
        <f t="shared" si="3519"/>
        <v>wird nicht erkannt</v>
      </c>
      <c r="FY185" s="34" t="str">
        <f t="shared" si="3519"/>
        <v>wird nicht erkannt</v>
      </c>
      <c r="FZ185" s="34" t="str">
        <f t="shared" si="3519"/>
        <v>wird nicht erkannt</v>
      </c>
      <c r="GA185" s="34" t="str">
        <f t="shared" si="3519"/>
        <v>wird nicht erkannt</v>
      </c>
      <c r="GB185" s="34" t="str">
        <f t="shared" si="3519"/>
        <v>wird nicht erkannt</v>
      </c>
      <c r="GC185" s="34" t="str">
        <f t="shared" si="3519"/>
        <v>wird nicht erkannt</v>
      </c>
      <c r="GD185" s="34" t="str">
        <f t="shared" si="3519"/>
        <v>wird nicht erkannt</v>
      </c>
      <c r="GE185" s="34" t="str">
        <f t="shared" si="3519"/>
        <v>wird nicht erkannt</v>
      </c>
      <c r="GF185" s="34" t="str">
        <f t="shared" si="3519"/>
        <v>wird nicht erkannt</v>
      </c>
      <c r="GG185" s="34" t="str">
        <f t="shared" si="3519"/>
        <v>wird nicht erkannt</v>
      </c>
      <c r="GH185" s="34" t="str">
        <f t="shared" si="3519"/>
        <v>wird nicht erkannt</v>
      </c>
      <c r="GI185" s="34" t="str">
        <f t="shared" si="3519"/>
        <v>wird nicht erkannt</v>
      </c>
      <c r="GJ185" s="34" t="str">
        <f t="shared" si="3519"/>
        <v>wird nicht erkannt</v>
      </c>
      <c r="GK185" s="34" t="str">
        <f t="shared" si="3519"/>
        <v>wird nicht erkannt</v>
      </c>
      <c r="GL185" s="34" t="str">
        <f t="shared" si="3519"/>
        <v>wird nicht erkannt</v>
      </c>
      <c r="GM185" s="34" t="str">
        <f t="shared" si="3519"/>
        <v>wird nicht erkannt</v>
      </c>
      <c r="GN185" s="34" t="str">
        <f t="shared" si="3519"/>
        <v>wird nicht erkannt</v>
      </c>
      <c r="GO185" s="34" t="str">
        <f t="shared" si="3519"/>
        <v>wird nicht erkannt</v>
      </c>
      <c r="GP185" s="34" t="str">
        <f t="shared" si="3519"/>
        <v>wird nicht erkannt</v>
      </c>
      <c r="GQ185" s="34" t="str">
        <f t="shared" si="3519"/>
        <v>wird nicht erkannt</v>
      </c>
      <c r="GR185" s="34" t="str">
        <f t="shared" si="3519"/>
        <v>wird nicht erkannt</v>
      </c>
      <c r="GS185" s="34" t="str">
        <f t="shared" si="3519"/>
        <v>wird nicht erkannt</v>
      </c>
      <c r="GT185" s="34" t="str">
        <f t="shared" si="3519"/>
        <v>wird nicht erkannt</v>
      </c>
      <c r="GU185" s="34" t="str">
        <f t="shared" si="3519"/>
        <v>wird nicht erkannt</v>
      </c>
      <c r="GV185" s="34" t="str">
        <f t="shared" si="3519"/>
        <v>wird nicht erkannt</v>
      </c>
      <c r="GW185" s="34" t="str">
        <f t="shared" si="3519"/>
        <v>wird nicht erkannt</v>
      </c>
      <c r="GX185" s="34" t="str">
        <f t="shared" si="3519"/>
        <v>wird nicht erkannt</v>
      </c>
      <c r="GY185" s="34" t="str">
        <f t="shared" si="3519"/>
        <v>wird nicht erkannt</v>
      </c>
      <c r="GZ185" s="34" t="str">
        <f t="shared" si="3519"/>
        <v>wird nicht erkannt</v>
      </c>
      <c r="HA185" s="34" t="str">
        <f t="shared" si="3519"/>
        <v>wird nicht erkannt</v>
      </c>
      <c r="HB185" s="34" t="str">
        <f t="shared" si="3519"/>
        <v>wird nicht erkannt</v>
      </c>
      <c r="HC185" s="34" t="str">
        <f t="shared" si="3519"/>
        <v>wird nicht erkannt</v>
      </c>
      <c r="HD185" s="34" t="str">
        <f t="shared" si="3519"/>
        <v>wird nicht erkannt</v>
      </c>
      <c r="HE185" s="34" t="str">
        <f t="shared" si="3519"/>
        <v>wird nicht erkannt</v>
      </c>
      <c r="HF185" s="34" t="str">
        <f t="shared" si="3519"/>
        <v>wird nicht erkannt</v>
      </c>
      <c r="HG185" s="34" t="str">
        <f t="shared" si="3519"/>
        <v>wird nicht erkannt</v>
      </c>
      <c r="HH185" s="34" t="str">
        <f t="shared" si="3519"/>
        <v>wird nicht erkannt</v>
      </c>
      <c r="HI185" s="34" t="str">
        <f t="shared" si="3519"/>
        <v>wird nicht erkannt</v>
      </c>
      <c r="HJ185" s="34" t="str">
        <f t="shared" si="3519"/>
        <v>wird nicht erkannt</v>
      </c>
      <c r="HK185" s="34" t="str">
        <f t="shared" si="3519"/>
        <v>wird nicht erkannt</v>
      </c>
      <c r="HL185" s="34" t="str">
        <f t="shared" ref="HL185:JW185" si="3520">IFERROR(IF(HL$4-HL$6&gt;0,IF(AND(HL178&lt;HL$4,HL178&gt;HL$6),"JA","NEIN"),IF(HL$4-HL$6&lt;0,IF(AND(HL178&gt;HL$4,HL178&lt;HL$6),"JA","Nein"),"Ziel angeben")),"wird nicht erkannt")</f>
        <v>wird nicht erkannt</v>
      </c>
      <c r="HM185" s="34" t="str">
        <f t="shared" si="3520"/>
        <v>wird nicht erkannt</v>
      </c>
      <c r="HN185" s="34" t="str">
        <f t="shared" si="3520"/>
        <v>wird nicht erkannt</v>
      </c>
      <c r="HO185" s="34" t="str">
        <f t="shared" si="3520"/>
        <v>wird nicht erkannt</v>
      </c>
      <c r="HP185" s="34" t="str">
        <f t="shared" si="3520"/>
        <v>wird nicht erkannt</v>
      </c>
      <c r="HQ185" s="34" t="str">
        <f t="shared" si="3520"/>
        <v>wird nicht erkannt</v>
      </c>
      <c r="HR185" s="34" t="str">
        <f t="shared" si="3520"/>
        <v>wird nicht erkannt</v>
      </c>
      <c r="HS185" s="34" t="str">
        <f t="shared" si="3520"/>
        <v>wird nicht erkannt</v>
      </c>
      <c r="HT185" s="34" t="str">
        <f t="shared" si="3520"/>
        <v>wird nicht erkannt</v>
      </c>
      <c r="HU185" s="34" t="str">
        <f t="shared" si="3520"/>
        <v>wird nicht erkannt</v>
      </c>
      <c r="HV185" s="34" t="str">
        <f t="shared" si="3520"/>
        <v>wird nicht erkannt</v>
      </c>
      <c r="HW185" s="34" t="str">
        <f t="shared" si="3520"/>
        <v>wird nicht erkannt</v>
      </c>
      <c r="HX185" s="34" t="str">
        <f t="shared" si="3520"/>
        <v>wird nicht erkannt</v>
      </c>
      <c r="HY185" s="34" t="str">
        <f t="shared" si="3520"/>
        <v>wird nicht erkannt</v>
      </c>
      <c r="HZ185" s="34" t="str">
        <f t="shared" si="3520"/>
        <v>wird nicht erkannt</v>
      </c>
      <c r="IA185" s="34" t="str">
        <f t="shared" si="3520"/>
        <v>wird nicht erkannt</v>
      </c>
      <c r="IB185" s="34" t="str">
        <f t="shared" si="3520"/>
        <v>wird nicht erkannt</v>
      </c>
      <c r="IC185" s="34" t="str">
        <f t="shared" si="3520"/>
        <v>wird nicht erkannt</v>
      </c>
      <c r="ID185" s="34" t="str">
        <f t="shared" si="3520"/>
        <v>wird nicht erkannt</v>
      </c>
      <c r="IE185" s="34" t="str">
        <f t="shared" si="3520"/>
        <v>wird nicht erkannt</v>
      </c>
      <c r="IF185" s="34" t="str">
        <f t="shared" si="3520"/>
        <v>wird nicht erkannt</v>
      </c>
      <c r="IG185" s="34" t="str">
        <f t="shared" si="3520"/>
        <v>wird nicht erkannt</v>
      </c>
      <c r="IH185" s="34" t="str">
        <f t="shared" si="3520"/>
        <v>wird nicht erkannt</v>
      </c>
      <c r="II185" s="34" t="str">
        <f t="shared" si="3520"/>
        <v>wird nicht erkannt</v>
      </c>
      <c r="IJ185" s="34" t="str">
        <f t="shared" si="3520"/>
        <v>wird nicht erkannt</v>
      </c>
      <c r="IK185" s="34" t="str">
        <f t="shared" si="3520"/>
        <v>wird nicht erkannt</v>
      </c>
      <c r="IL185" s="34" t="str">
        <f t="shared" si="3520"/>
        <v>wird nicht erkannt</v>
      </c>
      <c r="IM185" s="34" t="str">
        <f t="shared" si="3520"/>
        <v>wird nicht erkannt</v>
      </c>
      <c r="IN185" s="34" t="str">
        <f t="shared" si="3520"/>
        <v>wird nicht erkannt</v>
      </c>
      <c r="IO185" s="34" t="str">
        <f t="shared" si="3520"/>
        <v>wird nicht erkannt</v>
      </c>
      <c r="IP185" s="34" t="str">
        <f t="shared" si="3520"/>
        <v>wird nicht erkannt</v>
      </c>
      <c r="IQ185" s="34" t="str">
        <f t="shared" si="3520"/>
        <v>wird nicht erkannt</v>
      </c>
      <c r="IR185" s="34" t="str">
        <f t="shared" si="3520"/>
        <v>wird nicht erkannt</v>
      </c>
      <c r="IS185" s="34" t="str">
        <f t="shared" si="3520"/>
        <v>wird nicht erkannt</v>
      </c>
      <c r="IT185" s="34" t="str">
        <f t="shared" si="3520"/>
        <v>wird nicht erkannt</v>
      </c>
      <c r="IU185" s="34" t="str">
        <f t="shared" si="3520"/>
        <v>wird nicht erkannt</v>
      </c>
      <c r="IV185" s="34" t="str">
        <f t="shared" si="3520"/>
        <v>wird nicht erkannt</v>
      </c>
      <c r="IW185" s="34" t="str">
        <f t="shared" si="3520"/>
        <v>wird nicht erkannt</v>
      </c>
      <c r="IX185" s="34" t="str">
        <f t="shared" si="3520"/>
        <v>wird nicht erkannt</v>
      </c>
      <c r="IY185" s="34" t="str">
        <f t="shared" si="3520"/>
        <v>wird nicht erkannt</v>
      </c>
      <c r="IZ185" s="34" t="str">
        <f t="shared" si="3520"/>
        <v>wird nicht erkannt</v>
      </c>
      <c r="JA185" s="34" t="str">
        <f t="shared" si="3520"/>
        <v>wird nicht erkannt</v>
      </c>
      <c r="JB185" s="34" t="str">
        <f t="shared" si="3520"/>
        <v>wird nicht erkannt</v>
      </c>
      <c r="JC185" s="34" t="str">
        <f t="shared" si="3520"/>
        <v>wird nicht erkannt</v>
      </c>
      <c r="JD185" s="34" t="str">
        <f t="shared" si="3520"/>
        <v>wird nicht erkannt</v>
      </c>
      <c r="JE185" s="34" t="str">
        <f t="shared" si="3520"/>
        <v>wird nicht erkannt</v>
      </c>
      <c r="JF185" s="34" t="str">
        <f t="shared" si="3520"/>
        <v>wird nicht erkannt</v>
      </c>
      <c r="JG185" s="34" t="str">
        <f t="shared" si="3520"/>
        <v>wird nicht erkannt</v>
      </c>
      <c r="JH185" s="34" t="str">
        <f t="shared" si="3520"/>
        <v>wird nicht erkannt</v>
      </c>
      <c r="JI185" s="34" t="str">
        <f t="shared" si="3520"/>
        <v>wird nicht erkannt</v>
      </c>
      <c r="JJ185" s="34" t="str">
        <f t="shared" si="3520"/>
        <v>wird nicht erkannt</v>
      </c>
      <c r="JK185" s="34" t="str">
        <f t="shared" si="3520"/>
        <v>wird nicht erkannt</v>
      </c>
      <c r="JL185" s="34" t="str">
        <f t="shared" si="3520"/>
        <v>wird nicht erkannt</v>
      </c>
      <c r="JM185" s="34" t="str">
        <f t="shared" si="3520"/>
        <v>wird nicht erkannt</v>
      </c>
      <c r="JN185" s="34" t="str">
        <f t="shared" si="3520"/>
        <v>wird nicht erkannt</v>
      </c>
      <c r="JO185" s="34" t="str">
        <f t="shared" si="3520"/>
        <v>wird nicht erkannt</v>
      </c>
      <c r="JP185" s="34" t="str">
        <f t="shared" si="3520"/>
        <v>wird nicht erkannt</v>
      </c>
      <c r="JQ185" s="34" t="str">
        <f t="shared" si="3520"/>
        <v>wird nicht erkannt</v>
      </c>
      <c r="JR185" s="34" t="str">
        <f t="shared" si="3520"/>
        <v>wird nicht erkannt</v>
      </c>
      <c r="JS185" s="34" t="str">
        <f t="shared" si="3520"/>
        <v>wird nicht erkannt</v>
      </c>
      <c r="JT185" s="34" t="str">
        <f t="shared" si="3520"/>
        <v>wird nicht erkannt</v>
      </c>
      <c r="JU185" s="34" t="str">
        <f t="shared" si="3520"/>
        <v>wird nicht erkannt</v>
      </c>
      <c r="JV185" s="34" t="str">
        <f t="shared" si="3520"/>
        <v>wird nicht erkannt</v>
      </c>
      <c r="JW185" s="34" t="str">
        <f t="shared" si="3520"/>
        <v>wird nicht erkannt</v>
      </c>
      <c r="JX185" s="34" t="str">
        <f t="shared" ref="JX185:MI185" si="3521">IFERROR(IF(JX$4-JX$6&gt;0,IF(AND(JX178&lt;JX$4,JX178&gt;JX$6),"JA","NEIN"),IF(JX$4-JX$6&lt;0,IF(AND(JX178&gt;JX$4,JX178&lt;JX$6),"JA","Nein"),"Ziel angeben")),"wird nicht erkannt")</f>
        <v>wird nicht erkannt</v>
      </c>
      <c r="JY185" s="34" t="str">
        <f t="shared" si="3521"/>
        <v>wird nicht erkannt</v>
      </c>
      <c r="JZ185" s="34" t="str">
        <f t="shared" si="3521"/>
        <v>wird nicht erkannt</v>
      </c>
      <c r="KA185" s="34" t="str">
        <f t="shared" si="3521"/>
        <v>wird nicht erkannt</v>
      </c>
      <c r="KB185" s="34" t="str">
        <f t="shared" si="3521"/>
        <v>wird nicht erkannt</v>
      </c>
      <c r="KC185" s="34" t="str">
        <f t="shared" si="3521"/>
        <v>wird nicht erkannt</v>
      </c>
      <c r="KD185" s="34" t="str">
        <f t="shared" si="3521"/>
        <v>wird nicht erkannt</v>
      </c>
      <c r="KE185" s="34" t="str">
        <f t="shared" si="3521"/>
        <v>wird nicht erkannt</v>
      </c>
      <c r="KF185" s="34" t="str">
        <f t="shared" si="3521"/>
        <v>wird nicht erkannt</v>
      </c>
      <c r="KG185" s="34" t="str">
        <f t="shared" si="3521"/>
        <v>wird nicht erkannt</v>
      </c>
      <c r="KH185" s="34" t="str">
        <f t="shared" si="3521"/>
        <v>wird nicht erkannt</v>
      </c>
      <c r="KI185" s="34" t="str">
        <f t="shared" si="3521"/>
        <v>wird nicht erkannt</v>
      </c>
      <c r="KJ185" s="34" t="str">
        <f t="shared" si="3521"/>
        <v>wird nicht erkannt</v>
      </c>
      <c r="KK185" s="34" t="str">
        <f t="shared" si="3521"/>
        <v>wird nicht erkannt</v>
      </c>
      <c r="KL185" s="34" t="str">
        <f t="shared" si="3521"/>
        <v>wird nicht erkannt</v>
      </c>
      <c r="KM185" s="34" t="str">
        <f t="shared" si="3521"/>
        <v>wird nicht erkannt</v>
      </c>
      <c r="KN185" s="34" t="str">
        <f t="shared" si="3521"/>
        <v>wird nicht erkannt</v>
      </c>
      <c r="KO185" s="34" t="str">
        <f t="shared" si="3521"/>
        <v>wird nicht erkannt</v>
      </c>
      <c r="KP185" s="34" t="str">
        <f t="shared" si="3521"/>
        <v>wird nicht erkannt</v>
      </c>
      <c r="KQ185" s="34" t="str">
        <f t="shared" si="3521"/>
        <v>wird nicht erkannt</v>
      </c>
      <c r="KR185" s="34" t="str">
        <f t="shared" si="3521"/>
        <v>wird nicht erkannt</v>
      </c>
      <c r="KS185" s="34" t="str">
        <f t="shared" si="3521"/>
        <v>wird nicht erkannt</v>
      </c>
      <c r="KT185" s="34" t="str">
        <f t="shared" si="3521"/>
        <v>wird nicht erkannt</v>
      </c>
      <c r="KU185" s="34" t="str">
        <f t="shared" si="3521"/>
        <v>wird nicht erkannt</v>
      </c>
      <c r="KV185" s="34" t="str">
        <f t="shared" si="3521"/>
        <v>wird nicht erkannt</v>
      </c>
      <c r="KW185" s="34" t="str">
        <f t="shared" si="3521"/>
        <v>wird nicht erkannt</v>
      </c>
      <c r="KX185" s="34" t="str">
        <f t="shared" si="3521"/>
        <v>wird nicht erkannt</v>
      </c>
      <c r="KY185" s="34" t="str">
        <f t="shared" si="3521"/>
        <v>wird nicht erkannt</v>
      </c>
      <c r="KZ185" s="34" t="str">
        <f t="shared" si="3521"/>
        <v>wird nicht erkannt</v>
      </c>
      <c r="LA185" s="34" t="str">
        <f t="shared" si="3521"/>
        <v>wird nicht erkannt</v>
      </c>
      <c r="LB185" s="34" t="str">
        <f t="shared" si="3521"/>
        <v>wird nicht erkannt</v>
      </c>
      <c r="LC185" s="34" t="str">
        <f t="shared" si="3521"/>
        <v>wird nicht erkannt</v>
      </c>
      <c r="LD185" s="34" t="str">
        <f t="shared" si="3521"/>
        <v>wird nicht erkannt</v>
      </c>
      <c r="LE185" s="34" t="str">
        <f t="shared" si="3521"/>
        <v>wird nicht erkannt</v>
      </c>
      <c r="LF185" s="34" t="str">
        <f t="shared" si="3521"/>
        <v>wird nicht erkannt</v>
      </c>
      <c r="LG185" s="34" t="str">
        <f t="shared" si="3521"/>
        <v>wird nicht erkannt</v>
      </c>
      <c r="LH185" s="34" t="str">
        <f t="shared" si="3521"/>
        <v>wird nicht erkannt</v>
      </c>
      <c r="LI185" s="34" t="str">
        <f t="shared" si="3521"/>
        <v>wird nicht erkannt</v>
      </c>
      <c r="LJ185" s="34" t="str">
        <f t="shared" si="3521"/>
        <v>wird nicht erkannt</v>
      </c>
      <c r="LK185" s="34" t="str">
        <f t="shared" si="3521"/>
        <v>wird nicht erkannt</v>
      </c>
      <c r="LL185" s="34" t="str">
        <f t="shared" si="3521"/>
        <v>wird nicht erkannt</v>
      </c>
      <c r="LM185" s="34" t="str">
        <f t="shared" si="3521"/>
        <v>wird nicht erkannt</v>
      </c>
      <c r="LN185" s="34" t="str">
        <f t="shared" si="3521"/>
        <v>wird nicht erkannt</v>
      </c>
      <c r="LO185" s="34" t="str">
        <f t="shared" si="3521"/>
        <v>wird nicht erkannt</v>
      </c>
      <c r="LP185" s="34" t="str">
        <f t="shared" si="3521"/>
        <v>wird nicht erkannt</v>
      </c>
      <c r="LQ185" s="34" t="str">
        <f t="shared" si="3521"/>
        <v>wird nicht erkannt</v>
      </c>
      <c r="LR185" s="34" t="str">
        <f t="shared" si="3521"/>
        <v>wird nicht erkannt</v>
      </c>
      <c r="LS185" s="34" t="str">
        <f t="shared" si="3521"/>
        <v>wird nicht erkannt</v>
      </c>
      <c r="LT185" s="34" t="str">
        <f t="shared" si="3521"/>
        <v>wird nicht erkannt</v>
      </c>
      <c r="LU185" s="34" t="str">
        <f t="shared" si="3521"/>
        <v>wird nicht erkannt</v>
      </c>
      <c r="LV185" s="34" t="str">
        <f t="shared" si="3521"/>
        <v>wird nicht erkannt</v>
      </c>
      <c r="LW185" s="34" t="str">
        <f t="shared" si="3521"/>
        <v>wird nicht erkannt</v>
      </c>
      <c r="LX185" s="34" t="str">
        <f t="shared" si="3521"/>
        <v>wird nicht erkannt</v>
      </c>
      <c r="LY185" s="34" t="str">
        <f t="shared" si="3521"/>
        <v>wird nicht erkannt</v>
      </c>
      <c r="LZ185" s="34" t="str">
        <f t="shared" si="3521"/>
        <v>wird nicht erkannt</v>
      </c>
      <c r="MA185" s="34" t="str">
        <f t="shared" si="3521"/>
        <v>wird nicht erkannt</v>
      </c>
      <c r="MB185" s="34" t="str">
        <f t="shared" si="3521"/>
        <v>wird nicht erkannt</v>
      </c>
      <c r="MC185" s="34" t="str">
        <f t="shared" si="3521"/>
        <v>wird nicht erkannt</v>
      </c>
      <c r="MD185" s="34" t="str">
        <f t="shared" si="3521"/>
        <v>wird nicht erkannt</v>
      </c>
      <c r="ME185" s="34" t="str">
        <f t="shared" si="3521"/>
        <v>wird nicht erkannt</v>
      </c>
      <c r="MF185" s="34" t="str">
        <f t="shared" si="3521"/>
        <v>wird nicht erkannt</v>
      </c>
      <c r="MG185" s="34" t="str">
        <f t="shared" si="3521"/>
        <v>wird nicht erkannt</v>
      </c>
      <c r="MH185" s="34" t="str">
        <f t="shared" si="3521"/>
        <v>wird nicht erkannt</v>
      </c>
      <c r="MI185" s="34" t="str">
        <f t="shared" si="3521"/>
        <v>wird nicht erkannt</v>
      </c>
      <c r="MJ185" s="34" t="str">
        <f t="shared" ref="MJ185:OU185" si="3522">IFERROR(IF(MJ$4-MJ$6&gt;0,IF(AND(MJ178&lt;MJ$4,MJ178&gt;MJ$6),"JA","NEIN"),IF(MJ$4-MJ$6&lt;0,IF(AND(MJ178&gt;MJ$4,MJ178&lt;MJ$6),"JA","Nein"),"Ziel angeben")),"wird nicht erkannt")</f>
        <v>wird nicht erkannt</v>
      </c>
      <c r="MK185" s="34" t="str">
        <f t="shared" si="3522"/>
        <v>wird nicht erkannt</v>
      </c>
      <c r="ML185" s="34" t="str">
        <f t="shared" si="3522"/>
        <v>wird nicht erkannt</v>
      </c>
      <c r="MM185" s="34" t="str">
        <f t="shared" si="3522"/>
        <v>wird nicht erkannt</v>
      </c>
      <c r="MN185" s="34" t="str">
        <f t="shared" si="3522"/>
        <v>wird nicht erkannt</v>
      </c>
      <c r="MO185" s="34" t="str">
        <f t="shared" si="3522"/>
        <v>wird nicht erkannt</v>
      </c>
      <c r="MP185" s="34" t="str">
        <f t="shared" si="3522"/>
        <v>wird nicht erkannt</v>
      </c>
      <c r="MQ185" s="34" t="str">
        <f t="shared" si="3522"/>
        <v>wird nicht erkannt</v>
      </c>
      <c r="MR185" s="34" t="str">
        <f t="shared" si="3522"/>
        <v>wird nicht erkannt</v>
      </c>
      <c r="MS185" s="34" t="str">
        <f t="shared" si="3522"/>
        <v>wird nicht erkannt</v>
      </c>
      <c r="MT185" s="34" t="str">
        <f t="shared" si="3522"/>
        <v>wird nicht erkannt</v>
      </c>
      <c r="MU185" s="34" t="str">
        <f t="shared" si="3522"/>
        <v>wird nicht erkannt</v>
      </c>
      <c r="MV185" s="34" t="str">
        <f t="shared" si="3522"/>
        <v>wird nicht erkannt</v>
      </c>
      <c r="MW185" s="34" t="str">
        <f t="shared" si="3522"/>
        <v>wird nicht erkannt</v>
      </c>
      <c r="MX185" s="34" t="str">
        <f t="shared" si="3522"/>
        <v>wird nicht erkannt</v>
      </c>
      <c r="MY185" s="34" t="str">
        <f t="shared" si="3522"/>
        <v>wird nicht erkannt</v>
      </c>
      <c r="MZ185" s="34" t="str">
        <f t="shared" si="3522"/>
        <v>wird nicht erkannt</v>
      </c>
      <c r="NA185" s="34" t="str">
        <f t="shared" si="3522"/>
        <v>wird nicht erkannt</v>
      </c>
      <c r="NB185" s="34" t="str">
        <f t="shared" si="3522"/>
        <v>wird nicht erkannt</v>
      </c>
      <c r="NC185" s="34" t="str">
        <f t="shared" si="3522"/>
        <v>wird nicht erkannt</v>
      </c>
      <c r="ND185" s="34" t="str">
        <f t="shared" si="3522"/>
        <v>wird nicht erkannt</v>
      </c>
      <c r="NE185" s="34" t="str">
        <f t="shared" si="3522"/>
        <v>wird nicht erkannt</v>
      </c>
      <c r="NF185" s="34" t="str">
        <f t="shared" si="3522"/>
        <v>wird nicht erkannt</v>
      </c>
      <c r="NG185" s="34" t="str">
        <f t="shared" si="3522"/>
        <v>wird nicht erkannt</v>
      </c>
      <c r="NH185" s="34" t="str">
        <f t="shared" si="3522"/>
        <v>wird nicht erkannt</v>
      </c>
      <c r="NI185" s="34" t="str">
        <f t="shared" si="3522"/>
        <v>wird nicht erkannt</v>
      </c>
      <c r="NJ185" s="34" t="str">
        <f t="shared" si="3522"/>
        <v>wird nicht erkannt</v>
      </c>
      <c r="NK185" s="34" t="str">
        <f t="shared" si="3522"/>
        <v>wird nicht erkannt</v>
      </c>
      <c r="NL185" s="34" t="str">
        <f t="shared" si="3522"/>
        <v>wird nicht erkannt</v>
      </c>
      <c r="NM185" s="34" t="str">
        <f t="shared" si="3522"/>
        <v>wird nicht erkannt</v>
      </c>
      <c r="NN185" s="34" t="str">
        <f t="shared" si="3522"/>
        <v>wird nicht erkannt</v>
      </c>
      <c r="NO185" s="34" t="str">
        <f t="shared" si="3522"/>
        <v>wird nicht erkannt</v>
      </c>
      <c r="NP185" s="34" t="str">
        <f t="shared" si="3522"/>
        <v>wird nicht erkannt</v>
      </c>
      <c r="NQ185" s="34" t="str">
        <f t="shared" si="3522"/>
        <v>wird nicht erkannt</v>
      </c>
      <c r="NR185" s="34" t="str">
        <f t="shared" si="3522"/>
        <v>wird nicht erkannt</v>
      </c>
      <c r="NS185" s="34" t="str">
        <f t="shared" si="3522"/>
        <v>wird nicht erkannt</v>
      </c>
      <c r="NT185" s="34" t="str">
        <f t="shared" si="3522"/>
        <v>wird nicht erkannt</v>
      </c>
      <c r="NU185" s="34" t="str">
        <f t="shared" si="3522"/>
        <v>wird nicht erkannt</v>
      </c>
      <c r="NV185" s="34" t="str">
        <f t="shared" si="3522"/>
        <v>wird nicht erkannt</v>
      </c>
      <c r="NW185" s="34" t="str">
        <f t="shared" si="3522"/>
        <v>wird nicht erkannt</v>
      </c>
      <c r="NX185" s="34" t="str">
        <f t="shared" si="3522"/>
        <v>wird nicht erkannt</v>
      </c>
      <c r="NY185" s="34" t="str">
        <f t="shared" si="3522"/>
        <v>wird nicht erkannt</v>
      </c>
      <c r="NZ185" s="34" t="str">
        <f t="shared" si="3522"/>
        <v>wird nicht erkannt</v>
      </c>
      <c r="OA185" s="34" t="str">
        <f t="shared" si="3522"/>
        <v>wird nicht erkannt</v>
      </c>
      <c r="OB185" s="34" t="str">
        <f t="shared" si="3522"/>
        <v>wird nicht erkannt</v>
      </c>
      <c r="OC185" s="34" t="str">
        <f t="shared" si="3522"/>
        <v>wird nicht erkannt</v>
      </c>
      <c r="OD185" s="34" t="str">
        <f t="shared" si="3522"/>
        <v>wird nicht erkannt</v>
      </c>
      <c r="OE185" s="34" t="str">
        <f t="shared" si="3522"/>
        <v>wird nicht erkannt</v>
      </c>
      <c r="OF185" s="34" t="str">
        <f t="shared" si="3522"/>
        <v>wird nicht erkannt</v>
      </c>
      <c r="OG185" s="34" t="str">
        <f t="shared" si="3522"/>
        <v>wird nicht erkannt</v>
      </c>
      <c r="OH185" s="34" t="str">
        <f t="shared" si="3522"/>
        <v>wird nicht erkannt</v>
      </c>
      <c r="OI185" s="34" t="str">
        <f t="shared" si="3522"/>
        <v>wird nicht erkannt</v>
      </c>
      <c r="OJ185" s="34" t="str">
        <f t="shared" si="3522"/>
        <v>wird nicht erkannt</v>
      </c>
      <c r="OK185" s="34" t="str">
        <f t="shared" si="3522"/>
        <v>wird nicht erkannt</v>
      </c>
      <c r="OL185" s="34" t="str">
        <f t="shared" si="3522"/>
        <v>wird nicht erkannt</v>
      </c>
      <c r="OM185" s="34" t="str">
        <f t="shared" si="3522"/>
        <v>wird nicht erkannt</v>
      </c>
      <c r="ON185" s="34" t="str">
        <f t="shared" si="3522"/>
        <v>wird nicht erkannt</v>
      </c>
      <c r="OO185" s="34" t="str">
        <f t="shared" si="3522"/>
        <v>wird nicht erkannt</v>
      </c>
      <c r="OP185" s="34" t="str">
        <f t="shared" si="3522"/>
        <v>wird nicht erkannt</v>
      </c>
      <c r="OQ185" s="34" t="str">
        <f t="shared" si="3522"/>
        <v>wird nicht erkannt</v>
      </c>
      <c r="OR185" s="34" t="str">
        <f t="shared" si="3522"/>
        <v>wird nicht erkannt</v>
      </c>
      <c r="OS185" s="34" t="str">
        <f t="shared" si="3522"/>
        <v>wird nicht erkannt</v>
      </c>
      <c r="OT185" s="34" t="str">
        <f t="shared" si="3522"/>
        <v>wird nicht erkannt</v>
      </c>
      <c r="OU185" s="34" t="str">
        <f t="shared" si="3522"/>
        <v>wird nicht erkannt</v>
      </c>
      <c r="OV185" s="34" t="str">
        <f t="shared" ref="OV185:RG185" si="3523">IFERROR(IF(OV$4-OV$6&gt;0,IF(AND(OV178&lt;OV$4,OV178&gt;OV$6),"JA","NEIN"),IF(OV$4-OV$6&lt;0,IF(AND(OV178&gt;OV$4,OV178&lt;OV$6),"JA","Nein"),"Ziel angeben")),"wird nicht erkannt")</f>
        <v>wird nicht erkannt</v>
      </c>
      <c r="OW185" s="34" t="str">
        <f t="shared" si="3523"/>
        <v>wird nicht erkannt</v>
      </c>
      <c r="OX185" s="34" t="str">
        <f t="shared" si="3523"/>
        <v>wird nicht erkannt</v>
      </c>
      <c r="OY185" s="34" t="str">
        <f t="shared" si="3523"/>
        <v>wird nicht erkannt</v>
      </c>
      <c r="OZ185" s="34" t="str">
        <f t="shared" si="3523"/>
        <v>wird nicht erkannt</v>
      </c>
      <c r="PA185" s="34" t="str">
        <f t="shared" si="3523"/>
        <v>wird nicht erkannt</v>
      </c>
      <c r="PB185" s="34" t="str">
        <f t="shared" si="3523"/>
        <v>wird nicht erkannt</v>
      </c>
      <c r="PC185" s="34" t="str">
        <f t="shared" si="3523"/>
        <v>wird nicht erkannt</v>
      </c>
      <c r="PD185" s="34" t="str">
        <f t="shared" si="3523"/>
        <v>wird nicht erkannt</v>
      </c>
      <c r="PE185" s="34" t="str">
        <f t="shared" si="3523"/>
        <v>wird nicht erkannt</v>
      </c>
      <c r="PF185" s="34" t="str">
        <f t="shared" si="3523"/>
        <v>wird nicht erkannt</v>
      </c>
      <c r="PG185" s="34" t="str">
        <f t="shared" si="3523"/>
        <v>wird nicht erkannt</v>
      </c>
      <c r="PH185" s="34" t="str">
        <f t="shared" si="3523"/>
        <v>wird nicht erkannt</v>
      </c>
      <c r="PI185" s="34" t="str">
        <f t="shared" si="3523"/>
        <v>wird nicht erkannt</v>
      </c>
      <c r="PJ185" s="34" t="str">
        <f t="shared" si="3523"/>
        <v>wird nicht erkannt</v>
      </c>
      <c r="PK185" s="34" t="str">
        <f t="shared" si="3523"/>
        <v>wird nicht erkannt</v>
      </c>
      <c r="PL185" s="34" t="str">
        <f t="shared" si="3523"/>
        <v>wird nicht erkannt</v>
      </c>
      <c r="PM185" s="34" t="str">
        <f t="shared" si="3523"/>
        <v>wird nicht erkannt</v>
      </c>
      <c r="PN185" s="34" t="str">
        <f t="shared" si="3523"/>
        <v>wird nicht erkannt</v>
      </c>
      <c r="PO185" s="34" t="str">
        <f t="shared" si="3523"/>
        <v>wird nicht erkannt</v>
      </c>
      <c r="PP185" s="34" t="str">
        <f t="shared" si="3523"/>
        <v>wird nicht erkannt</v>
      </c>
      <c r="PQ185" s="34" t="str">
        <f t="shared" si="3523"/>
        <v>wird nicht erkannt</v>
      </c>
      <c r="PR185" s="34" t="str">
        <f t="shared" si="3523"/>
        <v>wird nicht erkannt</v>
      </c>
      <c r="PS185" s="34" t="str">
        <f t="shared" si="3523"/>
        <v>wird nicht erkannt</v>
      </c>
      <c r="PT185" s="34" t="str">
        <f t="shared" si="3523"/>
        <v>wird nicht erkannt</v>
      </c>
      <c r="PU185" s="34" t="str">
        <f t="shared" si="3523"/>
        <v>wird nicht erkannt</v>
      </c>
      <c r="PV185" s="34" t="str">
        <f t="shared" si="3523"/>
        <v>wird nicht erkannt</v>
      </c>
      <c r="PW185" s="34" t="str">
        <f t="shared" si="3523"/>
        <v>wird nicht erkannt</v>
      </c>
      <c r="PX185" s="34" t="str">
        <f t="shared" si="3523"/>
        <v>wird nicht erkannt</v>
      </c>
      <c r="PY185" s="34" t="str">
        <f t="shared" si="3523"/>
        <v>wird nicht erkannt</v>
      </c>
      <c r="PZ185" s="34" t="str">
        <f t="shared" si="3523"/>
        <v>wird nicht erkannt</v>
      </c>
      <c r="QA185" s="34" t="str">
        <f t="shared" si="3523"/>
        <v>wird nicht erkannt</v>
      </c>
      <c r="QB185" s="34" t="str">
        <f t="shared" si="3523"/>
        <v>wird nicht erkannt</v>
      </c>
      <c r="QC185" s="34" t="str">
        <f t="shared" si="3523"/>
        <v>wird nicht erkannt</v>
      </c>
      <c r="QD185" s="34" t="str">
        <f t="shared" si="3523"/>
        <v>wird nicht erkannt</v>
      </c>
      <c r="QE185" s="34" t="str">
        <f t="shared" si="3523"/>
        <v>wird nicht erkannt</v>
      </c>
      <c r="QF185" s="34" t="str">
        <f t="shared" si="3523"/>
        <v>wird nicht erkannt</v>
      </c>
      <c r="QG185" s="34" t="str">
        <f t="shared" si="3523"/>
        <v>wird nicht erkannt</v>
      </c>
      <c r="QH185" s="34" t="str">
        <f t="shared" si="3523"/>
        <v>wird nicht erkannt</v>
      </c>
      <c r="QI185" s="34" t="str">
        <f t="shared" si="3523"/>
        <v>wird nicht erkannt</v>
      </c>
      <c r="QJ185" s="34" t="str">
        <f t="shared" si="3523"/>
        <v>wird nicht erkannt</v>
      </c>
      <c r="QK185" s="34" t="str">
        <f t="shared" si="3523"/>
        <v>wird nicht erkannt</v>
      </c>
      <c r="QL185" s="34" t="str">
        <f t="shared" si="3523"/>
        <v>wird nicht erkannt</v>
      </c>
      <c r="QM185" s="34" t="str">
        <f t="shared" si="3523"/>
        <v>wird nicht erkannt</v>
      </c>
      <c r="QN185" s="34" t="str">
        <f t="shared" si="3523"/>
        <v>wird nicht erkannt</v>
      </c>
      <c r="QO185" s="34" t="str">
        <f t="shared" si="3523"/>
        <v>wird nicht erkannt</v>
      </c>
      <c r="QP185" s="34" t="str">
        <f t="shared" si="3523"/>
        <v>wird nicht erkannt</v>
      </c>
      <c r="QQ185" s="34" t="str">
        <f t="shared" si="3523"/>
        <v>wird nicht erkannt</v>
      </c>
      <c r="QR185" s="34" t="str">
        <f t="shared" si="3523"/>
        <v>wird nicht erkannt</v>
      </c>
      <c r="QS185" s="34" t="str">
        <f t="shared" si="3523"/>
        <v>wird nicht erkannt</v>
      </c>
      <c r="QT185" s="34" t="str">
        <f t="shared" si="3523"/>
        <v>wird nicht erkannt</v>
      </c>
      <c r="QU185" s="34" t="str">
        <f t="shared" si="3523"/>
        <v>wird nicht erkannt</v>
      </c>
      <c r="QV185" s="34" t="str">
        <f t="shared" si="3523"/>
        <v>wird nicht erkannt</v>
      </c>
      <c r="QW185" s="34" t="str">
        <f t="shared" si="3523"/>
        <v>wird nicht erkannt</v>
      </c>
      <c r="QX185" s="34" t="str">
        <f t="shared" si="3523"/>
        <v>wird nicht erkannt</v>
      </c>
      <c r="QY185" s="34" t="str">
        <f t="shared" si="3523"/>
        <v>wird nicht erkannt</v>
      </c>
      <c r="QZ185" s="34" t="str">
        <f t="shared" si="3523"/>
        <v>wird nicht erkannt</v>
      </c>
      <c r="RA185" s="34" t="str">
        <f t="shared" si="3523"/>
        <v>wird nicht erkannt</v>
      </c>
      <c r="RB185" s="34" t="str">
        <f t="shared" si="3523"/>
        <v>wird nicht erkannt</v>
      </c>
      <c r="RC185" s="34" t="str">
        <f t="shared" si="3523"/>
        <v>wird nicht erkannt</v>
      </c>
      <c r="RD185" s="34" t="str">
        <f t="shared" si="3523"/>
        <v>wird nicht erkannt</v>
      </c>
      <c r="RE185" s="34" t="str">
        <f t="shared" si="3523"/>
        <v>wird nicht erkannt</v>
      </c>
      <c r="RF185" s="34" t="str">
        <f t="shared" si="3523"/>
        <v>wird nicht erkannt</v>
      </c>
      <c r="RG185" s="34" t="str">
        <f t="shared" si="3523"/>
        <v>wird nicht erkannt</v>
      </c>
      <c r="RH185" s="34" t="str">
        <f t="shared" ref="RH185:TS185" si="3524">IFERROR(IF(RH$4-RH$6&gt;0,IF(AND(RH178&lt;RH$4,RH178&gt;RH$6),"JA","NEIN"),IF(RH$4-RH$6&lt;0,IF(AND(RH178&gt;RH$4,RH178&lt;RH$6),"JA","Nein"),"Ziel angeben")),"wird nicht erkannt")</f>
        <v>wird nicht erkannt</v>
      </c>
      <c r="RI185" s="34" t="str">
        <f t="shared" si="3524"/>
        <v>wird nicht erkannt</v>
      </c>
      <c r="RJ185" s="34" t="str">
        <f t="shared" si="3524"/>
        <v>wird nicht erkannt</v>
      </c>
      <c r="RK185" s="34" t="str">
        <f t="shared" si="3524"/>
        <v>wird nicht erkannt</v>
      </c>
      <c r="RL185" s="34" t="str">
        <f t="shared" si="3524"/>
        <v>wird nicht erkannt</v>
      </c>
      <c r="RM185" s="34" t="str">
        <f t="shared" si="3524"/>
        <v>wird nicht erkannt</v>
      </c>
      <c r="RN185" s="34" t="str">
        <f t="shared" si="3524"/>
        <v>wird nicht erkannt</v>
      </c>
      <c r="RO185" s="34" t="str">
        <f t="shared" si="3524"/>
        <v>wird nicht erkannt</v>
      </c>
      <c r="RP185" s="34" t="str">
        <f t="shared" si="3524"/>
        <v>wird nicht erkannt</v>
      </c>
      <c r="RQ185" s="34" t="str">
        <f t="shared" si="3524"/>
        <v>wird nicht erkannt</v>
      </c>
      <c r="RR185" s="34" t="str">
        <f t="shared" si="3524"/>
        <v>wird nicht erkannt</v>
      </c>
      <c r="RS185" s="34" t="str">
        <f t="shared" si="3524"/>
        <v>wird nicht erkannt</v>
      </c>
      <c r="RT185" s="34" t="str">
        <f t="shared" si="3524"/>
        <v>wird nicht erkannt</v>
      </c>
      <c r="RU185" s="34" t="str">
        <f t="shared" si="3524"/>
        <v>wird nicht erkannt</v>
      </c>
      <c r="RV185" s="34" t="str">
        <f t="shared" si="3524"/>
        <v>wird nicht erkannt</v>
      </c>
      <c r="RW185" s="34" t="str">
        <f t="shared" si="3524"/>
        <v>wird nicht erkannt</v>
      </c>
      <c r="RX185" s="34" t="str">
        <f t="shared" si="3524"/>
        <v>wird nicht erkannt</v>
      </c>
      <c r="RY185" s="34" t="str">
        <f t="shared" si="3524"/>
        <v>wird nicht erkannt</v>
      </c>
      <c r="RZ185" s="34" t="str">
        <f t="shared" si="3524"/>
        <v>wird nicht erkannt</v>
      </c>
      <c r="SA185" s="34" t="str">
        <f t="shared" si="3524"/>
        <v>wird nicht erkannt</v>
      </c>
      <c r="SB185" s="34" t="str">
        <f t="shared" si="3524"/>
        <v>wird nicht erkannt</v>
      </c>
      <c r="SC185" s="34" t="str">
        <f t="shared" si="3524"/>
        <v>wird nicht erkannt</v>
      </c>
      <c r="SD185" s="34" t="str">
        <f t="shared" si="3524"/>
        <v>wird nicht erkannt</v>
      </c>
      <c r="SE185" s="34" t="str">
        <f t="shared" si="3524"/>
        <v>wird nicht erkannt</v>
      </c>
      <c r="SF185" s="34" t="str">
        <f t="shared" si="3524"/>
        <v>wird nicht erkannt</v>
      </c>
      <c r="SG185" s="34" t="str">
        <f t="shared" si="3524"/>
        <v>wird nicht erkannt</v>
      </c>
      <c r="SH185" s="34" t="str">
        <f t="shared" si="3524"/>
        <v>wird nicht erkannt</v>
      </c>
      <c r="SI185" s="34" t="str">
        <f t="shared" si="3524"/>
        <v>wird nicht erkannt</v>
      </c>
      <c r="SJ185" s="34" t="str">
        <f t="shared" si="3524"/>
        <v>wird nicht erkannt</v>
      </c>
      <c r="SK185" s="34" t="str">
        <f t="shared" si="3524"/>
        <v>wird nicht erkannt</v>
      </c>
      <c r="SL185" s="34" t="str">
        <f t="shared" si="3524"/>
        <v>wird nicht erkannt</v>
      </c>
      <c r="SM185" s="34" t="str">
        <f t="shared" si="3524"/>
        <v>wird nicht erkannt</v>
      </c>
      <c r="SN185" s="34" t="str">
        <f t="shared" si="3524"/>
        <v>wird nicht erkannt</v>
      </c>
      <c r="SO185" s="34" t="str">
        <f t="shared" si="3524"/>
        <v>wird nicht erkannt</v>
      </c>
      <c r="SP185" s="34" t="str">
        <f t="shared" si="3524"/>
        <v>wird nicht erkannt</v>
      </c>
      <c r="SQ185" s="34" t="str">
        <f t="shared" si="3524"/>
        <v>wird nicht erkannt</v>
      </c>
      <c r="SR185" s="34" t="str">
        <f t="shared" si="3524"/>
        <v>wird nicht erkannt</v>
      </c>
      <c r="SS185" s="34" t="str">
        <f t="shared" si="3524"/>
        <v>wird nicht erkannt</v>
      </c>
      <c r="ST185" s="34" t="str">
        <f t="shared" si="3524"/>
        <v>wird nicht erkannt</v>
      </c>
      <c r="SU185" s="34" t="str">
        <f t="shared" si="3524"/>
        <v>wird nicht erkannt</v>
      </c>
      <c r="SV185" s="34" t="str">
        <f t="shared" si="3524"/>
        <v>wird nicht erkannt</v>
      </c>
      <c r="SW185" s="34" t="str">
        <f t="shared" si="3524"/>
        <v>wird nicht erkannt</v>
      </c>
      <c r="SX185" s="34" t="str">
        <f t="shared" si="3524"/>
        <v>wird nicht erkannt</v>
      </c>
      <c r="SY185" s="34" t="str">
        <f t="shared" si="3524"/>
        <v>wird nicht erkannt</v>
      </c>
      <c r="SZ185" s="34" t="str">
        <f t="shared" si="3524"/>
        <v>wird nicht erkannt</v>
      </c>
      <c r="TA185" s="34" t="str">
        <f t="shared" si="3524"/>
        <v>wird nicht erkannt</v>
      </c>
      <c r="TB185" s="34" t="str">
        <f t="shared" si="3524"/>
        <v>wird nicht erkannt</v>
      </c>
      <c r="TC185" s="34" t="str">
        <f t="shared" si="3524"/>
        <v>wird nicht erkannt</v>
      </c>
      <c r="TD185" s="34" t="str">
        <f t="shared" si="3524"/>
        <v>wird nicht erkannt</v>
      </c>
      <c r="TE185" s="34" t="str">
        <f t="shared" si="3524"/>
        <v>wird nicht erkannt</v>
      </c>
      <c r="TF185" s="34" t="str">
        <f t="shared" si="3524"/>
        <v>wird nicht erkannt</v>
      </c>
      <c r="TG185" s="34" t="str">
        <f t="shared" si="3524"/>
        <v>wird nicht erkannt</v>
      </c>
      <c r="TH185" s="34" t="str">
        <f t="shared" si="3524"/>
        <v>wird nicht erkannt</v>
      </c>
      <c r="TI185" s="34" t="str">
        <f t="shared" si="3524"/>
        <v>wird nicht erkannt</v>
      </c>
      <c r="TJ185" s="34" t="str">
        <f t="shared" si="3524"/>
        <v>wird nicht erkannt</v>
      </c>
      <c r="TK185" s="34" t="str">
        <f t="shared" si="3524"/>
        <v>wird nicht erkannt</v>
      </c>
      <c r="TL185" s="34" t="str">
        <f t="shared" si="3524"/>
        <v>wird nicht erkannt</v>
      </c>
      <c r="TM185" s="34" t="str">
        <f t="shared" si="3524"/>
        <v>wird nicht erkannt</v>
      </c>
      <c r="TN185" s="34" t="str">
        <f t="shared" si="3524"/>
        <v>wird nicht erkannt</v>
      </c>
      <c r="TO185" s="34" t="str">
        <f t="shared" si="3524"/>
        <v>wird nicht erkannt</v>
      </c>
      <c r="TP185" s="34" t="str">
        <f t="shared" si="3524"/>
        <v>wird nicht erkannt</v>
      </c>
      <c r="TQ185" s="34" t="str">
        <f t="shared" si="3524"/>
        <v>wird nicht erkannt</v>
      </c>
      <c r="TR185" s="34" t="str">
        <f t="shared" si="3524"/>
        <v>wird nicht erkannt</v>
      </c>
      <c r="TS185" s="34" t="str">
        <f t="shared" si="3524"/>
        <v>wird nicht erkannt</v>
      </c>
      <c r="TT185" s="34" t="str">
        <f t="shared" ref="TT185:WE185" si="3525">IFERROR(IF(TT$4-TT$6&gt;0,IF(AND(TT178&lt;TT$4,TT178&gt;TT$6),"JA","NEIN"),IF(TT$4-TT$6&lt;0,IF(AND(TT178&gt;TT$4,TT178&lt;TT$6),"JA","Nein"),"Ziel angeben")),"wird nicht erkannt")</f>
        <v>wird nicht erkannt</v>
      </c>
      <c r="TU185" s="34" t="str">
        <f t="shared" si="3525"/>
        <v>wird nicht erkannt</v>
      </c>
      <c r="TV185" s="34" t="str">
        <f t="shared" si="3525"/>
        <v>wird nicht erkannt</v>
      </c>
      <c r="TW185" s="34" t="str">
        <f t="shared" si="3525"/>
        <v>wird nicht erkannt</v>
      </c>
      <c r="TX185" s="34" t="str">
        <f t="shared" si="3525"/>
        <v>wird nicht erkannt</v>
      </c>
      <c r="TY185" s="34" t="str">
        <f t="shared" si="3525"/>
        <v>wird nicht erkannt</v>
      </c>
      <c r="TZ185" s="34" t="str">
        <f t="shared" si="3525"/>
        <v>wird nicht erkannt</v>
      </c>
      <c r="UA185" s="34" t="str">
        <f t="shared" si="3525"/>
        <v>wird nicht erkannt</v>
      </c>
      <c r="UB185" s="34" t="str">
        <f t="shared" si="3525"/>
        <v>wird nicht erkannt</v>
      </c>
      <c r="UC185" s="34" t="str">
        <f t="shared" si="3525"/>
        <v>wird nicht erkannt</v>
      </c>
      <c r="UD185" s="34" t="str">
        <f t="shared" si="3525"/>
        <v>wird nicht erkannt</v>
      </c>
      <c r="UE185" s="34" t="str">
        <f t="shared" si="3525"/>
        <v>wird nicht erkannt</v>
      </c>
      <c r="UF185" s="34" t="str">
        <f t="shared" si="3525"/>
        <v>wird nicht erkannt</v>
      </c>
      <c r="UG185" s="34" t="str">
        <f t="shared" si="3525"/>
        <v>wird nicht erkannt</v>
      </c>
      <c r="UH185" s="34" t="str">
        <f t="shared" si="3525"/>
        <v>wird nicht erkannt</v>
      </c>
      <c r="UI185" s="34" t="str">
        <f t="shared" si="3525"/>
        <v>wird nicht erkannt</v>
      </c>
      <c r="UJ185" s="34" t="str">
        <f t="shared" si="3525"/>
        <v>wird nicht erkannt</v>
      </c>
      <c r="UK185" s="34" t="str">
        <f t="shared" si="3525"/>
        <v>wird nicht erkannt</v>
      </c>
      <c r="UL185" s="34" t="str">
        <f t="shared" si="3525"/>
        <v>wird nicht erkannt</v>
      </c>
      <c r="UM185" s="34" t="str">
        <f t="shared" si="3525"/>
        <v>wird nicht erkannt</v>
      </c>
      <c r="UN185" s="34" t="str">
        <f t="shared" si="3525"/>
        <v>wird nicht erkannt</v>
      </c>
      <c r="UO185" s="34" t="str">
        <f t="shared" si="3525"/>
        <v>wird nicht erkannt</v>
      </c>
      <c r="UP185" s="34" t="str">
        <f t="shared" si="3525"/>
        <v>wird nicht erkannt</v>
      </c>
      <c r="UQ185" s="34" t="str">
        <f t="shared" si="3525"/>
        <v>wird nicht erkannt</v>
      </c>
      <c r="UR185" s="34" t="str">
        <f t="shared" si="3525"/>
        <v>wird nicht erkannt</v>
      </c>
      <c r="US185" s="34" t="str">
        <f t="shared" si="3525"/>
        <v>wird nicht erkannt</v>
      </c>
      <c r="UT185" s="34" t="str">
        <f t="shared" si="3525"/>
        <v>wird nicht erkannt</v>
      </c>
      <c r="UU185" s="34" t="str">
        <f t="shared" si="3525"/>
        <v>wird nicht erkannt</v>
      </c>
      <c r="UV185" s="34" t="str">
        <f t="shared" si="3525"/>
        <v>wird nicht erkannt</v>
      </c>
      <c r="UW185" s="34" t="str">
        <f t="shared" si="3525"/>
        <v>wird nicht erkannt</v>
      </c>
      <c r="UX185" s="34" t="str">
        <f t="shared" si="3525"/>
        <v>wird nicht erkannt</v>
      </c>
      <c r="UY185" s="34" t="str">
        <f t="shared" si="3525"/>
        <v>wird nicht erkannt</v>
      </c>
      <c r="UZ185" s="34" t="str">
        <f t="shared" si="3525"/>
        <v>wird nicht erkannt</v>
      </c>
      <c r="VA185" s="34" t="str">
        <f t="shared" si="3525"/>
        <v>wird nicht erkannt</v>
      </c>
      <c r="VB185" s="34" t="str">
        <f t="shared" si="3525"/>
        <v>wird nicht erkannt</v>
      </c>
      <c r="VC185" s="34" t="str">
        <f t="shared" si="3525"/>
        <v>wird nicht erkannt</v>
      </c>
      <c r="VD185" s="34" t="str">
        <f t="shared" si="3525"/>
        <v>wird nicht erkannt</v>
      </c>
      <c r="VE185" s="34" t="str">
        <f t="shared" si="3525"/>
        <v>wird nicht erkannt</v>
      </c>
      <c r="VF185" s="34" t="str">
        <f t="shared" si="3525"/>
        <v>wird nicht erkannt</v>
      </c>
      <c r="VG185" s="34" t="str">
        <f t="shared" si="3525"/>
        <v>wird nicht erkannt</v>
      </c>
      <c r="VH185" s="34" t="str">
        <f t="shared" si="3525"/>
        <v>wird nicht erkannt</v>
      </c>
      <c r="VI185" s="34" t="str">
        <f t="shared" si="3525"/>
        <v>wird nicht erkannt</v>
      </c>
      <c r="VJ185" s="34" t="str">
        <f t="shared" si="3525"/>
        <v>wird nicht erkannt</v>
      </c>
      <c r="VK185" s="34" t="str">
        <f t="shared" si="3525"/>
        <v>wird nicht erkannt</v>
      </c>
      <c r="VL185" s="34" t="str">
        <f t="shared" si="3525"/>
        <v>wird nicht erkannt</v>
      </c>
      <c r="VM185" s="34" t="str">
        <f t="shared" si="3525"/>
        <v>wird nicht erkannt</v>
      </c>
      <c r="VN185" s="34" t="str">
        <f t="shared" si="3525"/>
        <v>wird nicht erkannt</v>
      </c>
      <c r="VO185" s="34" t="str">
        <f t="shared" si="3525"/>
        <v>wird nicht erkannt</v>
      </c>
      <c r="VP185" s="34" t="str">
        <f t="shared" si="3525"/>
        <v>wird nicht erkannt</v>
      </c>
      <c r="VQ185" s="34" t="str">
        <f t="shared" si="3525"/>
        <v>wird nicht erkannt</v>
      </c>
      <c r="VR185" s="34" t="str">
        <f t="shared" si="3525"/>
        <v>wird nicht erkannt</v>
      </c>
      <c r="VS185" s="34" t="str">
        <f t="shared" si="3525"/>
        <v>wird nicht erkannt</v>
      </c>
      <c r="VT185" s="34" t="str">
        <f t="shared" si="3525"/>
        <v>wird nicht erkannt</v>
      </c>
      <c r="VU185" s="34" t="str">
        <f t="shared" si="3525"/>
        <v>wird nicht erkannt</v>
      </c>
      <c r="VV185" s="34" t="str">
        <f t="shared" si="3525"/>
        <v>wird nicht erkannt</v>
      </c>
      <c r="VW185" s="34" t="str">
        <f t="shared" si="3525"/>
        <v>wird nicht erkannt</v>
      </c>
      <c r="VX185" s="34" t="str">
        <f t="shared" si="3525"/>
        <v>wird nicht erkannt</v>
      </c>
      <c r="VY185" s="34" t="str">
        <f t="shared" si="3525"/>
        <v>wird nicht erkannt</v>
      </c>
      <c r="VZ185" s="34" t="str">
        <f t="shared" si="3525"/>
        <v>wird nicht erkannt</v>
      </c>
      <c r="WA185" s="34" t="str">
        <f t="shared" si="3525"/>
        <v>wird nicht erkannt</v>
      </c>
      <c r="WB185" s="34" t="str">
        <f t="shared" si="3525"/>
        <v>wird nicht erkannt</v>
      </c>
      <c r="WC185" s="34" t="str">
        <f t="shared" si="3525"/>
        <v>wird nicht erkannt</v>
      </c>
      <c r="WD185" s="34" t="str">
        <f t="shared" si="3525"/>
        <v>wird nicht erkannt</v>
      </c>
      <c r="WE185" s="34" t="str">
        <f t="shared" si="3525"/>
        <v>wird nicht erkannt</v>
      </c>
      <c r="WF185" s="34" t="str">
        <f t="shared" ref="WF185:YQ185" si="3526">IFERROR(IF(WF$4-WF$6&gt;0,IF(AND(WF178&lt;WF$4,WF178&gt;WF$6),"JA","NEIN"),IF(WF$4-WF$6&lt;0,IF(AND(WF178&gt;WF$4,WF178&lt;WF$6),"JA","Nein"),"Ziel angeben")),"wird nicht erkannt")</f>
        <v>wird nicht erkannt</v>
      </c>
      <c r="WG185" s="34" t="str">
        <f t="shared" si="3526"/>
        <v>wird nicht erkannt</v>
      </c>
      <c r="WH185" s="34" t="str">
        <f t="shared" si="3526"/>
        <v>wird nicht erkannt</v>
      </c>
      <c r="WI185" s="34" t="str">
        <f t="shared" si="3526"/>
        <v>wird nicht erkannt</v>
      </c>
      <c r="WJ185" s="34" t="str">
        <f t="shared" si="3526"/>
        <v>wird nicht erkannt</v>
      </c>
      <c r="WK185" s="34" t="str">
        <f t="shared" si="3526"/>
        <v>wird nicht erkannt</v>
      </c>
      <c r="WL185" s="34" t="str">
        <f t="shared" si="3526"/>
        <v>wird nicht erkannt</v>
      </c>
      <c r="WM185" s="34" t="str">
        <f t="shared" si="3526"/>
        <v>wird nicht erkannt</v>
      </c>
      <c r="WN185" s="34" t="str">
        <f t="shared" si="3526"/>
        <v>wird nicht erkannt</v>
      </c>
      <c r="WO185" s="34" t="str">
        <f t="shared" si="3526"/>
        <v>wird nicht erkannt</v>
      </c>
      <c r="WP185" s="34" t="str">
        <f t="shared" si="3526"/>
        <v>wird nicht erkannt</v>
      </c>
      <c r="WQ185" s="34" t="str">
        <f t="shared" si="3526"/>
        <v>wird nicht erkannt</v>
      </c>
      <c r="WR185" s="34" t="str">
        <f t="shared" si="3526"/>
        <v>wird nicht erkannt</v>
      </c>
      <c r="WS185" s="34" t="str">
        <f t="shared" si="3526"/>
        <v>wird nicht erkannt</v>
      </c>
      <c r="WT185" s="34" t="str">
        <f t="shared" si="3526"/>
        <v>wird nicht erkannt</v>
      </c>
      <c r="WU185" s="34" t="str">
        <f t="shared" si="3526"/>
        <v>wird nicht erkannt</v>
      </c>
      <c r="WV185" s="34" t="str">
        <f t="shared" si="3526"/>
        <v>wird nicht erkannt</v>
      </c>
      <c r="WW185" s="34" t="str">
        <f t="shared" si="3526"/>
        <v>wird nicht erkannt</v>
      </c>
      <c r="WX185" s="34" t="str">
        <f t="shared" si="3526"/>
        <v>wird nicht erkannt</v>
      </c>
      <c r="WY185" s="34" t="str">
        <f t="shared" si="3526"/>
        <v>wird nicht erkannt</v>
      </c>
      <c r="WZ185" s="34" t="str">
        <f t="shared" si="3526"/>
        <v>wird nicht erkannt</v>
      </c>
      <c r="XA185" s="34" t="str">
        <f t="shared" si="3526"/>
        <v>wird nicht erkannt</v>
      </c>
      <c r="XB185" s="34" t="str">
        <f t="shared" si="3526"/>
        <v>wird nicht erkannt</v>
      </c>
      <c r="XC185" s="34" t="str">
        <f t="shared" si="3526"/>
        <v>wird nicht erkannt</v>
      </c>
      <c r="XD185" s="34" t="str">
        <f t="shared" si="3526"/>
        <v>wird nicht erkannt</v>
      </c>
      <c r="XE185" s="34" t="str">
        <f t="shared" si="3526"/>
        <v>wird nicht erkannt</v>
      </c>
      <c r="XF185" s="34" t="str">
        <f t="shared" si="3526"/>
        <v>wird nicht erkannt</v>
      </c>
      <c r="XG185" s="34" t="str">
        <f t="shared" si="3526"/>
        <v>wird nicht erkannt</v>
      </c>
      <c r="XH185" s="34" t="str">
        <f t="shared" si="3526"/>
        <v>wird nicht erkannt</v>
      </c>
      <c r="XI185" s="34" t="str">
        <f t="shared" si="3526"/>
        <v>wird nicht erkannt</v>
      </c>
      <c r="XJ185" s="34" t="str">
        <f t="shared" si="3526"/>
        <v>wird nicht erkannt</v>
      </c>
      <c r="XK185" s="34" t="str">
        <f t="shared" si="3526"/>
        <v>wird nicht erkannt</v>
      </c>
      <c r="XL185" s="34" t="str">
        <f t="shared" si="3526"/>
        <v>wird nicht erkannt</v>
      </c>
      <c r="XM185" s="34" t="str">
        <f t="shared" si="3526"/>
        <v>wird nicht erkannt</v>
      </c>
      <c r="XN185" s="34" t="str">
        <f t="shared" si="3526"/>
        <v>wird nicht erkannt</v>
      </c>
      <c r="XO185" s="34" t="str">
        <f t="shared" si="3526"/>
        <v>wird nicht erkannt</v>
      </c>
      <c r="XP185" s="34" t="str">
        <f t="shared" si="3526"/>
        <v>wird nicht erkannt</v>
      </c>
      <c r="XQ185" s="34" t="str">
        <f t="shared" si="3526"/>
        <v>wird nicht erkannt</v>
      </c>
      <c r="XR185" s="34" t="str">
        <f t="shared" si="3526"/>
        <v>wird nicht erkannt</v>
      </c>
      <c r="XS185" s="34" t="str">
        <f t="shared" si="3526"/>
        <v>wird nicht erkannt</v>
      </c>
      <c r="XT185" s="34" t="str">
        <f t="shared" si="3526"/>
        <v>wird nicht erkannt</v>
      </c>
      <c r="XU185" s="34" t="str">
        <f t="shared" si="3526"/>
        <v>wird nicht erkannt</v>
      </c>
      <c r="XV185" s="34" t="str">
        <f t="shared" si="3526"/>
        <v>wird nicht erkannt</v>
      </c>
      <c r="XW185" s="34" t="str">
        <f t="shared" si="3526"/>
        <v>wird nicht erkannt</v>
      </c>
      <c r="XX185" s="34" t="str">
        <f t="shared" si="3526"/>
        <v>wird nicht erkannt</v>
      </c>
      <c r="XY185" s="34" t="str">
        <f t="shared" si="3526"/>
        <v>wird nicht erkannt</v>
      </c>
      <c r="XZ185" s="34" t="str">
        <f t="shared" si="3526"/>
        <v>wird nicht erkannt</v>
      </c>
      <c r="YA185" s="34" t="str">
        <f t="shared" si="3526"/>
        <v>wird nicht erkannt</v>
      </c>
      <c r="YB185" s="34" t="str">
        <f t="shared" si="3526"/>
        <v>wird nicht erkannt</v>
      </c>
      <c r="YC185" s="34" t="str">
        <f t="shared" si="3526"/>
        <v>wird nicht erkannt</v>
      </c>
      <c r="YD185" s="34" t="str">
        <f t="shared" si="3526"/>
        <v>wird nicht erkannt</v>
      </c>
      <c r="YE185" s="34" t="str">
        <f t="shared" si="3526"/>
        <v>wird nicht erkannt</v>
      </c>
      <c r="YF185" s="34" t="str">
        <f t="shared" si="3526"/>
        <v>wird nicht erkannt</v>
      </c>
      <c r="YG185" s="34" t="str">
        <f t="shared" si="3526"/>
        <v>wird nicht erkannt</v>
      </c>
      <c r="YH185" s="34" t="str">
        <f t="shared" si="3526"/>
        <v>wird nicht erkannt</v>
      </c>
      <c r="YI185" s="34" t="str">
        <f t="shared" si="3526"/>
        <v>wird nicht erkannt</v>
      </c>
      <c r="YJ185" s="34" t="str">
        <f t="shared" si="3526"/>
        <v>wird nicht erkannt</v>
      </c>
      <c r="YK185" s="34" t="str">
        <f t="shared" si="3526"/>
        <v>wird nicht erkannt</v>
      </c>
      <c r="YL185" s="34" t="str">
        <f t="shared" si="3526"/>
        <v>wird nicht erkannt</v>
      </c>
      <c r="YM185" s="34" t="str">
        <f t="shared" si="3526"/>
        <v>wird nicht erkannt</v>
      </c>
      <c r="YN185" s="34" t="str">
        <f t="shared" si="3526"/>
        <v>wird nicht erkannt</v>
      </c>
      <c r="YO185" s="34" t="str">
        <f t="shared" si="3526"/>
        <v>wird nicht erkannt</v>
      </c>
      <c r="YP185" s="34" t="str">
        <f t="shared" si="3526"/>
        <v>wird nicht erkannt</v>
      </c>
      <c r="YQ185" s="34" t="str">
        <f t="shared" si="3526"/>
        <v>wird nicht erkannt</v>
      </c>
      <c r="YR185" s="34" t="str">
        <f t="shared" ref="YR185:AAH185" si="3527">IFERROR(IF(YR$4-YR$6&gt;0,IF(AND(YR178&lt;YR$4,YR178&gt;YR$6),"JA","NEIN"),IF(YR$4-YR$6&lt;0,IF(AND(YR178&gt;YR$4,YR178&lt;YR$6),"JA","Nein"),"Ziel angeben")),"wird nicht erkannt")</f>
        <v>wird nicht erkannt</v>
      </c>
      <c r="YS185" s="34" t="str">
        <f t="shared" si="3527"/>
        <v>wird nicht erkannt</v>
      </c>
      <c r="YT185" s="34" t="str">
        <f t="shared" si="3527"/>
        <v>wird nicht erkannt</v>
      </c>
      <c r="YU185" s="34" t="str">
        <f t="shared" si="3527"/>
        <v>wird nicht erkannt</v>
      </c>
      <c r="YV185" s="34" t="str">
        <f t="shared" si="3527"/>
        <v>wird nicht erkannt</v>
      </c>
      <c r="YW185" s="34" t="str">
        <f t="shared" si="3527"/>
        <v>wird nicht erkannt</v>
      </c>
      <c r="YX185" s="34" t="str">
        <f t="shared" si="3527"/>
        <v>wird nicht erkannt</v>
      </c>
      <c r="YY185" s="34" t="str">
        <f t="shared" si="3527"/>
        <v>wird nicht erkannt</v>
      </c>
      <c r="YZ185" s="34" t="str">
        <f t="shared" si="3527"/>
        <v>wird nicht erkannt</v>
      </c>
      <c r="ZA185" s="34" t="str">
        <f t="shared" si="3527"/>
        <v>wird nicht erkannt</v>
      </c>
      <c r="ZB185" s="34" t="str">
        <f t="shared" si="3527"/>
        <v>wird nicht erkannt</v>
      </c>
      <c r="ZC185" s="34" t="str">
        <f t="shared" si="3527"/>
        <v>wird nicht erkannt</v>
      </c>
      <c r="ZD185" s="34" t="str">
        <f t="shared" si="3527"/>
        <v>wird nicht erkannt</v>
      </c>
      <c r="ZE185" s="34" t="str">
        <f t="shared" si="3527"/>
        <v>wird nicht erkannt</v>
      </c>
      <c r="ZF185" s="34" t="str">
        <f t="shared" si="3527"/>
        <v>wird nicht erkannt</v>
      </c>
      <c r="ZG185" s="34" t="str">
        <f t="shared" si="3527"/>
        <v>wird nicht erkannt</v>
      </c>
      <c r="ZH185" s="34" t="str">
        <f t="shared" si="3527"/>
        <v>wird nicht erkannt</v>
      </c>
      <c r="ZI185" s="34" t="str">
        <f t="shared" si="3527"/>
        <v>wird nicht erkannt</v>
      </c>
      <c r="ZJ185" s="34" t="str">
        <f t="shared" si="3527"/>
        <v>wird nicht erkannt</v>
      </c>
      <c r="ZK185" s="34" t="str">
        <f t="shared" si="3527"/>
        <v>wird nicht erkannt</v>
      </c>
      <c r="ZL185" s="34" t="str">
        <f t="shared" si="3527"/>
        <v>wird nicht erkannt</v>
      </c>
      <c r="ZM185" s="34" t="str">
        <f t="shared" si="3527"/>
        <v>wird nicht erkannt</v>
      </c>
      <c r="ZN185" s="34" t="str">
        <f t="shared" si="3527"/>
        <v>wird nicht erkannt</v>
      </c>
      <c r="ZO185" s="34" t="str">
        <f t="shared" si="3527"/>
        <v>wird nicht erkannt</v>
      </c>
      <c r="ZP185" s="34" t="str">
        <f t="shared" si="3527"/>
        <v>wird nicht erkannt</v>
      </c>
      <c r="ZQ185" s="34" t="str">
        <f t="shared" si="3527"/>
        <v>wird nicht erkannt</v>
      </c>
      <c r="ZR185" s="34" t="str">
        <f t="shared" si="3527"/>
        <v>wird nicht erkannt</v>
      </c>
      <c r="ZS185" s="34" t="str">
        <f t="shared" si="3527"/>
        <v>wird nicht erkannt</v>
      </c>
      <c r="ZT185" s="34" t="str">
        <f t="shared" si="3527"/>
        <v>wird nicht erkannt</v>
      </c>
      <c r="ZU185" s="34" t="str">
        <f t="shared" si="3527"/>
        <v>wird nicht erkannt</v>
      </c>
      <c r="ZV185" s="34" t="str">
        <f t="shared" si="3527"/>
        <v>wird nicht erkannt</v>
      </c>
      <c r="ZW185" s="34" t="str">
        <f t="shared" si="3527"/>
        <v>wird nicht erkannt</v>
      </c>
      <c r="ZX185" s="34" t="str">
        <f t="shared" si="3527"/>
        <v>wird nicht erkannt</v>
      </c>
      <c r="ZY185" s="34" t="str">
        <f t="shared" si="3527"/>
        <v>wird nicht erkannt</v>
      </c>
      <c r="ZZ185" s="34" t="str">
        <f t="shared" si="3527"/>
        <v>wird nicht erkannt</v>
      </c>
      <c r="AAA185" s="34" t="str">
        <f t="shared" si="3527"/>
        <v>wird nicht erkannt</v>
      </c>
      <c r="AAB185" s="34" t="str">
        <f t="shared" si="3527"/>
        <v>wird nicht erkannt</v>
      </c>
      <c r="AAC185" s="34" t="str">
        <f t="shared" si="3527"/>
        <v>wird nicht erkannt</v>
      </c>
      <c r="AAD185" s="34" t="str">
        <f t="shared" si="3527"/>
        <v>wird nicht erkannt</v>
      </c>
      <c r="AAE185" s="34" t="str">
        <f t="shared" si="3527"/>
        <v>wird nicht erkannt</v>
      </c>
      <c r="AAF185" s="34" t="str">
        <f t="shared" si="3527"/>
        <v>wird nicht erkannt</v>
      </c>
      <c r="AAG185" s="34" t="str">
        <f t="shared" si="3527"/>
        <v>wird nicht erkannt</v>
      </c>
      <c r="AAH185" s="34" t="str">
        <f t="shared" si="3527"/>
        <v>wird nicht erkannt</v>
      </c>
      <c r="AAI185" s="34" t="str">
        <f t="shared" ref="AAI185:ACT185" si="3528">IFERROR(IF(AAI$4-AAI$6&gt;0,IF(AND(AAI178&lt;AAI$4,AAI178&gt;AAI$6),"JA","NEIN"),IF(AAI$4-AAI$6&lt;0,IF(AND(AAI178&gt;AAI$4,AAI178&lt;AAI$6),"JA","Nein"),"Ziel angeben")),"wird nicht erkannt")</f>
        <v>wird nicht erkannt</v>
      </c>
      <c r="AAJ185" s="34" t="str">
        <f t="shared" si="3528"/>
        <v>wird nicht erkannt</v>
      </c>
      <c r="AAK185" s="34" t="str">
        <f t="shared" si="3528"/>
        <v>wird nicht erkannt</v>
      </c>
      <c r="AAL185" s="34" t="str">
        <f t="shared" si="3528"/>
        <v>wird nicht erkannt</v>
      </c>
      <c r="AAM185" s="34" t="str">
        <f t="shared" si="3528"/>
        <v>wird nicht erkannt</v>
      </c>
      <c r="AAN185" s="34" t="str">
        <f t="shared" si="3528"/>
        <v>wird nicht erkannt</v>
      </c>
      <c r="AAO185" s="34" t="str">
        <f t="shared" si="3528"/>
        <v>wird nicht erkannt</v>
      </c>
      <c r="AAP185" s="34" t="str">
        <f t="shared" si="3528"/>
        <v>wird nicht erkannt</v>
      </c>
      <c r="AAQ185" s="34" t="str">
        <f t="shared" si="3528"/>
        <v>wird nicht erkannt</v>
      </c>
      <c r="AAR185" s="34" t="str">
        <f t="shared" si="3528"/>
        <v>wird nicht erkannt</v>
      </c>
      <c r="AAS185" s="34" t="str">
        <f t="shared" si="3528"/>
        <v>wird nicht erkannt</v>
      </c>
      <c r="AAT185" s="34" t="str">
        <f t="shared" si="3528"/>
        <v>wird nicht erkannt</v>
      </c>
      <c r="AAU185" s="34" t="str">
        <f t="shared" si="3528"/>
        <v>wird nicht erkannt</v>
      </c>
      <c r="AAV185" s="34" t="str">
        <f t="shared" si="3528"/>
        <v>wird nicht erkannt</v>
      </c>
      <c r="AAW185" s="34" t="str">
        <f t="shared" si="3528"/>
        <v>wird nicht erkannt</v>
      </c>
      <c r="AAX185" s="34" t="str">
        <f t="shared" si="3528"/>
        <v>wird nicht erkannt</v>
      </c>
      <c r="AAY185" s="34" t="str">
        <f t="shared" si="3528"/>
        <v>wird nicht erkannt</v>
      </c>
      <c r="AAZ185" s="34" t="str">
        <f t="shared" si="3528"/>
        <v>wird nicht erkannt</v>
      </c>
      <c r="ABA185" s="34" t="str">
        <f t="shared" si="3528"/>
        <v>wird nicht erkannt</v>
      </c>
      <c r="ABB185" s="34" t="str">
        <f t="shared" si="3528"/>
        <v>wird nicht erkannt</v>
      </c>
      <c r="ABC185" s="34" t="str">
        <f t="shared" si="3528"/>
        <v>wird nicht erkannt</v>
      </c>
      <c r="ABD185" s="34" t="str">
        <f t="shared" si="3528"/>
        <v>wird nicht erkannt</v>
      </c>
      <c r="ABE185" s="34" t="str">
        <f t="shared" si="3528"/>
        <v>wird nicht erkannt</v>
      </c>
      <c r="ABF185" s="34" t="str">
        <f t="shared" si="3528"/>
        <v>wird nicht erkannt</v>
      </c>
      <c r="ABG185" s="34" t="str">
        <f t="shared" si="3528"/>
        <v>wird nicht erkannt</v>
      </c>
      <c r="ABH185" s="34" t="str">
        <f t="shared" si="3528"/>
        <v>wird nicht erkannt</v>
      </c>
      <c r="ABI185" s="34" t="str">
        <f t="shared" si="3528"/>
        <v>wird nicht erkannt</v>
      </c>
      <c r="ABJ185" s="34" t="str">
        <f t="shared" si="3528"/>
        <v>wird nicht erkannt</v>
      </c>
      <c r="ABK185" s="34" t="str">
        <f t="shared" si="3528"/>
        <v>wird nicht erkannt</v>
      </c>
      <c r="ABL185" s="34" t="str">
        <f t="shared" si="3528"/>
        <v>wird nicht erkannt</v>
      </c>
      <c r="ABM185" s="34" t="str">
        <f t="shared" si="3528"/>
        <v>wird nicht erkannt</v>
      </c>
      <c r="ABN185" s="34" t="str">
        <f t="shared" si="3528"/>
        <v>wird nicht erkannt</v>
      </c>
      <c r="ABO185" s="34" t="str">
        <f t="shared" si="3528"/>
        <v>wird nicht erkannt</v>
      </c>
      <c r="ABP185" s="34" t="str">
        <f t="shared" si="3528"/>
        <v>wird nicht erkannt</v>
      </c>
      <c r="ABQ185" s="34" t="str">
        <f t="shared" si="3528"/>
        <v>wird nicht erkannt</v>
      </c>
      <c r="ABR185" s="34" t="str">
        <f t="shared" si="3528"/>
        <v>wird nicht erkannt</v>
      </c>
      <c r="ABS185" s="34" t="str">
        <f t="shared" si="3528"/>
        <v>wird nicht erkannt</v>
      </c>
      <c r="ABT185" s="34" t="str">
        <f t="shared" si="3528"/>
        <v>wird nicht erkannt</v>
      </c>
      <c r="ABU185" s="34" t="str">
        <f t="shared" si="3528"/>
        <v>wird nicht erkannt</v>
      </c>
      <c r="ABV185" s="34" t="str">
        <f t="shared" si="3528"/>
        <v>wird nicht erkannt</v>
      </c>
      <c r="ABW185" s="34" t="str">
        <f t="shared" si="3528"/>
        <v>wird nicht erkannt</v>
      </c>
      <c r="ABX185" s="34" t="str">
        <f t="shared" si="3528"/>
        <v>wird nicht erkannt</v>
      </c>
      <c r="ABY185" s="34" t="str">
        <f t="shared" si="3528"/>
        <v>wird nicht erkannt</v>
      </c>
      <c r="ABZ185" s="34" t="str">
        <f t="shared" si="3528"/>
        <v>wird nicht erkannt</v>
      </c>
      <c r="ACA185" s="34" t="str">
        <f t="shared" si="3528"/>
        <v>wird nicht erkannt</v>
      </c>
      <c r="ACB185" s="34" t="str">
        <f t="shared" si="3528"/>
        <v>wird nicht erkannt</v>
      </c>
      <c r="ACC185" s="34" t="str">
        <f t="shared" si="3528"/>
        <v>wird nicht erkannt</v>
      </c>
      <c r="ACD185" s="34" t="str">
        <f t="shared" si="3528"/>
        <v>wird nicht erkannt</v>
      </c>
      <c r="ACE185" s="34" t="str">
        <f t="shared" si="3528"/>
        <v>wird nicht erkannt</v>
      </c>
      <c r="ACF185" s="34" t="str">
        <f t="shared" si="3528"/>
        <v>wird nicht erkannt</v>
      </c>
      <c r="ACG185" s="34" t="str">
        <f t="shared" si="3528"/>
        <v>wird nicht erkannt</v>
      </c>
      <c r="ACH185" s="34" t="str">
        <f t="shared" si="3528"/>
        <v>wird nicht erkannt</v>
      </c>
      <c r="ACI185" s="34" t="str">
        <f t="shared" si="3528"/>
        <v>wird nicht erkannt</v>
      </c>
      <c r="ACJ185" s="34" t="str">
        <f t="shared" si="3528"/>
        <v>wird nicht erkannt</v>
      </c>
      <c r="ACK185" s="34" t="str">
        <f t="shared" si="3528"/>
        <v>wird nicht erkannt</v>
      </c>
      <c r="ACL185" s="34" t="str">
        <f t="shared" si="3528"/>
        <v>wird nicht erkannt</v>
      </c>
      <c r="ACM185" s="34" t="str">
        <f t="shared" si="3528"/>
        <v>wird nicht erkannt</v>
      </c>
      <c r="ACN185" s="34" t="str">
        <f t="shared" si="3528"/>
        <v>wird nicht erkannt</v>
      </c>
      <c r="ACO185" s="34" t="str">
        <f t="shared" si="3528"/>
        <v>wird nicht erkannt</v>
      </c>
      <c r="ACP185" s="34" t="str">
        <f t="shared" si="3528"/>
        <v>wird nicht erkannt</v>
      </c>
      <c r="ACQ185" s="34" t="str">
        <f t="shared" si="3528"/>
        <v>wird nicht erkannt</v>
      </c>
      <c r="ACR185" s="34" t="str">
        <f t="shared" si="3528"/>
        <v>wird nicht erkannt</v>
      </c>
      <c r="ACS185" s="34" t="str">
        <f t="shared" si="3528"/>
        <v>wird nicht erkannt</v>
      </c>
      <c r="ACT185" s="34" t="str">
        <f t="shared" si="3528"/>
        <v>wird nicht erkannt</v>
      </c>
      <c r="ACU185" s="34" t="str">
        <f t="shared" ref="ACU185:ADC185" si="3529">IFERROR(IF(ACU$4-ACU$6&gt;0,IF(AND(ACU178&lt;ACU$4,ACU178&gt;ACU$6),"JA","NEIN"),IF(ACU$4-ACU$6&lt;0,IF(AND(ACU178&gt;ACU$4,ACU178&lt;ACU$6),"JA","Nein"),"Ziel angeben")),"wird nicht erkannt")</f>
        <v>wird nicht erkannt</v>
      </c>
      <c r="ACV185" s="34" t="str">
        <f t="shared" si="3529"/>
        <v>wird nicht erkannt</v>
      </c>
      <c r="ACW185" s="34" t="str">
        <f t="shared" si="3529"/>
        <v>wird nicht erkannt</v>
      </c>
      <c r="ACX185" s="34" t="str">
        <f t="shared" si="3529"/>
        <v>wird nicht erkannt</v>
      </c>
      <c r="ACY185" s="34" t="str">
        <f t="shared" si="3529"/>
        <v>wird nicht erkannt</v>
      </c>
      <c r="ACZ185" s="34" t="str">
        <f t="shared" si="3529"/>
        <v>wird nicht erkannt</v>
      </c>
      <c r="ADA185" s="34" t="str">
        <f t="shared" si="3529"/>
        <v>wird nicht erkannt</v>
      </c>
      <c r="ADB185" s="34" t="str">
        <f t="shared" si="3529"/>
        <v>wird nicht erkannt</v>
      </c>
      <c r="ADC185" s="34" t="str">
        <f t="shared" si="3529"/>
        <v>wird nicht erkannt</v>
      </c>
      <c r="ADD185" s="34" t="str">
        <f t="shared" ref="ADD185:AFO185" si="3530">IFERROR(IF(ADD$4-ADD$6&gt;0,IF(AND(ADD178&lt;ADD$4,ADD178&gt;ADD$6),"JA","NEIN"),IF(ADD$4-ADD$6&lt;0,IF(AND(ADD178&gt;ADD$4,ADD178&lt;ADD$6),"JA","Nein"),"Ziel angeben")),"wird nicht erkannt")</f>
        <v>wird nicht erkannt</v>
      </c>
      <c r="ADE185" s="34" t="str">
        <f t="shared" si="3530"/>
        <v>wird nicht erkannt</v>
      </c>
      <c r="ADF185" s="34" t="str">
        <f t="shared" si="3530"/>
        <v>wird nicht erkannt</v>
      </c>
      <c r="ADG185" s="34" t="str">
        <f t="shared" si="3530"/>
        <v>wird nicht erkannt</v>
      </c>
      <c r="ADH185" s="34" t="str">
        <f t="shared" si="3530"/>
        <v>wird nicht erkannt</v>
      </c>
      <c r="ADI185" s="34" t="str">
        <f t="shared" si="3530"/>
        <v>wird nicht erkannt</v>
      </c>
      <c r="ADJ185" s="34" t="str">
        <f t="shared" si="3530"/>
        <v>wird nicht erkannt</v>
      </c>
      <c r="ADK185" s="34" t="str">
        <f t="shared" si="3530"/>
        <v>wird nicht erkannt</v>
      </c>
      <c r="ADL185" s="34" t="str">
        <f t="shared" si="3530"/>
        <v>wird nicht erkannt</v>
      </c>
      <c r="ADM185" s="34" t="str">
        <f t="shared" si="3530"/>
        <v>wird nicht erkannt</v>
      </c>
      <c r="ADN185" s="34" t="str">
        <f t="shared" si="3530"/>
        <v>wird nicht erkannt</v>
      </c>
      <c r="ADO185" s="34" t="str">
        <f t="shared" si="3530"/>
        <v>wird nicht erkannt</v>
      </c>
      <c r="ADP185" s="34" t="str">
        <f t="shared" si="3530"/>
        <v>wird nicht erkannt</v>
      </c>
      <c r="ADQ185" s="34" t="str">
        <f t="shared" si="3530"/>
        <v>wird nicht erkannt</v>
      </c>
      <c r="ADR185" s="34" t="str">
        <f t="shared" si="3530"/>
        <v>wird nicht erkannt</v>
      </c>
      <c r="ADS185" s="34" t="str">
        <f t="shared" si="3530"/>
        <v>wird nicht erkannt</v>
      </c>
      <c r="ADT185" s="34" t="str">
        <f t="shared" si="3530"/>
        <v>wird nicht erkannt</v>
      </c>
      <c r="ADU185" s="34" t="str">
        <f t="shared" si="3530"/>
        <v>wird nicht erkannt</v>
      </c>
      <c r="ADV185" s="34" t="str">
        <f t="shared" si="3530"/>
        <v>wird nicht erkannt</v>
      </c>
      <c r="ADW185" s="34" t="str">
        <f t="shared" si="3530"/>
        <v>wird nicht erkannt</v>
      </c>
      <c r="ADX185" s="34" t="str">
        <f t="shared" si="3530"/>
        <v>wird nicht erkannt</v>
      </c>
      <c r="ADY185" s="34" t="str">
        <f t="shared" si="3530"/>
        <v>wird nicht erkannt</v>
      </c>
      <c r="ADZ185" s="34" t="str">
        <f t="shared" si="3530"/>
        <v>wird nicht erkannt</v>
      </c>
      <c r="AEA185" s="34" t="str">
        <f t="shared" si="3530"/>
        <v>wird nicht erkannt</v>
      </c>
      <c r="AEB185" s="34" t="str">
        <f t="shared" si="3530"/>
        <v>wird nicht erkannt</v>
      </c>
      <c r="AEC185" s="34" t="str">
        <f t="shared" si="3530"/>
        <v>wird nicht erkannt</v>
      </c>
      <c r="AED185" s="34" t="str">
        <f t="shared" si="3530"/>
        <v>wird nicht erkannt</v>
      </c>
      <c r="AEE185" s="34" t="str">
        <f t="shared" si="3530"/>
        <v>wird nicht erkannt</v>
      </c>
      <c r="AEF185" s="34" t="str">
        <f t="shared" si="3530"/>
        <v>wird nicht erkannt</v>
      </c>
      <c r="AEG185" s="34" t="str">
        <f t="shared" si="3530"/>
        <v>wird nicht erkannt</v>
      </c>
      <c r="AEH185" s="34" t="str">
        <f t="shared" si="3530"/>
        <v>wird nicht erkannt</v>
      </c>
      <c r="AEI185" s="34" t="str">
        <f t="shared" si="3530"/>
        <v>wird nicht erkannt</v>
      </c>
      <c r="AEJ185" s="34" t="str">
        <f t="shared" si="3530"/>
        <v>wird nicht erkannt</v>
      </c>
      <c r="AEK185" s="34" t="str">
        <f t="shared" si="3530"/>
        <v>wird nicht erkannt</v>
      </c>
      <c r="AEL185" s="34" t="str">
        <f t="shared" si="3530"/>
        <v>wird nicht erkannt</v>
      </c>
      <c r="AEM185" s="34" t="str">
        <f t="shared" si="3530"/>
        <v>wird nicht erkannt</v>
      </c>
      <c r="AEN185" s="34" t="str">
        <f t="shared" si="3530"/>
        <v>wird nicht erkannt</v>
      </c>
      <c r="AEO185" s="34" t="str">
        <f t="shared" si="3530"/>
        <v>wird nicht erkannt</v>
      </c>
      <c r="AEP185" s="34" t="str">
        <f t="shared" si="3530"/>
        <v>wird nicht erkannt</v>
      </c>
      <c r="AEQ185" s="34" t="str">
        <f t="shared" si="3530"/>
        <v>wird nicht erkannt</v>
      </c>
      <c r="AER185" s="34" t="str">
        <f t="shared" si="3530"/>
        <v>wird nicht erkannt</v>
      </c>
      <c r="AES185" s="34" t="str">
        <f t="shared" si="3530"/>
        <v>wird nicht erkannt</v>
      </c>
      <c r="AET185" s="34" t="str">
        <f t="shared" si="3530"/>
        <v>wird nicht erkannt</v>
      </c>
      <c r="AEU185" s="34" t="str">
        <f t="shared" si="3530"/>
        <v>wird nicht erkannt</v>
      </c>
      <c r="AEV185" s="34" t="str">
        <f t="shared" si="3530"/>
        <v>wird nicht erkannt</v>
      </c>
      <c r="AEW185" s="34" t="str">
        <f t="shared" si="3530"/>
        <v>wird nicht erkannt</v>
      </c>
      <c r="AEX185" s="34" t="str">
        <f t="shared" si="3530"/>
        <v>wird nicht erkannt</v>
      </c>
      <c r="AEY185" s="34" t="str">
        <f t="shared" si="3530"/>
        <v>wird nicht erkannt</v>
      </c>
      <c r="AEZ185" s="34" t="str">
        <f t="shared" si="3530"/>
        <v>wird nicht erkannt</v>
      </c>
      <c r="AFA185" s="34" t="str">
        <f t="shared" si="3530"/>
        <v>wird nicht erkannt</v>
      </c>
      <c r="AFB185" s="34" t="str">
        <f t="shared" si="3530"/>
        <v>wird nicht erkannt</v>
      </c>
      <c r="AFC185" s="34" t="str">
        <f t="shared" si="3530"/>
        <v>wird nicht erkannt</v>
      </c>
      <c r="AFD185" s="34" t="str">
        <f t="shared" si="3530"/>
        <v>wird nicht erkannt</v>
      </c>
      <c r="AFE185" s="34" t="str">
        <f t="shared" si="3530"/>
        <v>wird nicht erkannt</v>
      </c>
      <c r="AFF185" s="34" t="str">
        <f t="shared" si="3530"/>
        <v>wird nicht erkannt</v>
      </c>
      <c r="AFG185" s="34" t="str">
        <f t="shared" si="3530"/>
        <v>wird nicht erkannt</v>
      </c>
      <c r="AFH185" s="34" t="str">
        <f t="shared" si="3530"/>
        <v>wird nicht erkannt</v>
      </c>
      <c r="AFI185" s="34" t="str">
        <f t="shared" si="3530"/>
        <v>wird nicht erkannt</v>
      </c>
      <c r="AFJ185" s="34" t="str">
        <f t="shared" si="3530"/>
        <v>wird nicht erkannt</v>
      </c>
      <c r="AFK185" s="34" t="str">
        <f t="shared" si="3530"/>
        <v>wird nicht erkannt</v>
      </c>
      <c r="AFL185" s="34" t="str">
        <f t="shared" si="3530"/>
        <v>wird nicht erkannt</v>
      </c>
      <c r="AFM185" s="34" t="str">
        <f t="shared" si="3530"/>
        <v>wird nicht erkannt</v>
      </c>
      <c r="AFN185" s="34" t="str">
        <f t="shared" si="3530"/>
        <v>wird nicht erkannt</v>
      </c>
      <c r="AFO185" s="34" t="str">
        <f t="shared" si="3530"/>
        <v>wird nicht erkannt</v>
      </c>
      <c r="AFP185" s="34" t="str">
        <f t="shared" ref="AFP185:AIA185" si="3531">IFERROR(IF(AFP$4-AFP$6&gt;0,IF(AND(AFP178&lt;AFP$4,AFP178&gt;AFP$6),"JA","NEIN"),IF(AFP$4-AFP$6&lt;0,IF(AND(AFP178&gt;AFP$4,AFP178&lt;AFP$6),"JA","Nein"),"Ziel angeben")),"wird nicht erkannt")</f>
        <v>wird nicht erkannt</v>
      </c>
      <c r="AFQ185" s="34" t="str">
        <f t="shared" si="3531"/>
        <v>wird nicht erkannt</v>
      </c>
      <c r="AFR185" s="34" t="str">
        <f t="shared" si="3531"/>
        <v>wird nicht erkannt</v>
      </c>
      <c r="AFS185" s="34" t="str">
        <f t="shared" si="3531"/>
        <v>wird nicht erkannt</v>
      </c>
      <c r="AFT185" s="34" t="str">
        <f t="shared" si="3531"/>
        <v>wird nicht erkannt</v>
      </c>
      <c r="AFU185" s="34" t="str">
        <f t="shared" si="3531"/>
        <v>wird nicht erkannt</v>
      </c>
      <c r="AFV185" s="34" t="str">
        <f t="shared" si="3531"/>
        <v>wird nicht erkannt</v>
      </c>
      <c r="AFW185" s="34" t="str">
        <f t="shared" si="3531"/>
        <v>wird nicht erkannt</v>
      </c>
      <c r="AFX185" s="34" t="str">
        <f t="shared" si="3531"/>
        <v>wird nicht erkannt</v>
      </c>
      <c r="AFY185" s="34" t="str">
        <f t="shared" si="3531"/>
        <v>wird nicht erkannt</v>
      </c>
      <c r="AFZ185" s="34" t="str">
        <f t="shared" si="3531"/>
        <v>wird nicht erkannt</v>
      </c>
      <c r="AGA185" s="34" t="str">
        <f t="shared" si="3531"/>
        <v>wird nicht erkannt</v>
      </c>
      <c r="AGB185" s="34" t="str">
        <f t="shared" si="3531"/>
        <v>wird nicht erkannt</v>
      </c>
      <c r="AGC185" s="34" t="str">
        <f t="shared" si="3531"/>
        <v>wird nicht erkannt</v>
      </c>
      <c r="AGD185" s="34" t="str">
        <f t="shared" si="3531"/>
        <v>wird nicht erkannt</v>
      </c>
      <c r="AGE185" s="34" t="str">
        <f t="shared" si="3531"/>
        <v>wird nicht erkannt</v>
      </c>
      <c r="AGF185" s="34" t="str">
        <f t="shared" si="3531"/>
        <v>wird nicht erkannt</v>
      </c>
      <c r="AGG185" s="34" t="str">
        <f t="shared" si="3531"/>
        <v>wird nicht erkannt</v>
      </c>
      <c r="AGH185" s="34" t="str">
        <f t="shared" si="3531"/>
        <v>wird nicht erkannt</v>
      </c>
      <c r="AGI185" s="34" t="str">
        <f t="shared" si="3531"/>
        <v>wird nicht erkannt</v>
      </c>
      <c r="AGJ185" s="34" t="str">
        <f t="shared" si="3531"/>
        <v>wird nicht erkannt</v>
      </c>
      <c r="AGK185" s="34" t="str">
        <f t="shared" si="3531"/>
        <v>wird nicht erkannt</v>
      </c>
      <c r="AGL185" s="34" t="str">
        <f t="shared" si="3531"/>
        <v>wird nicht erkannt</v>
      </c>
      <c r="AGM185" s="34" t="str">
        <f t="shared" si="3531"/>
        <v>wird nicht erkannt</v>
      </c>
      <c r="AGN185" s="34" t="str">
        <f t="shared" si="3531"/>
        <v>wird nicht erkannt</v>
      </c>
      <c r="AGO185" s="34" t="str">
        <f t="shared" si="3531"/>
        <v>wird nicht erkannt</v>
      </c>
      <c r="AGP185" s="34" t="str">
        <f t="shared" si="3531"/>
        <v>wird nicht erkannt</v>
      </c>
      <c r="AGQ185" s="34" t="str">
        <f t="shared" si="3531"/>
        <v>wird nicht erkannt</v>
      </c>
      <c r="AGR185" s="34" t="str">
        <f t="shared" si="3531"/>
        <v>wird nicht erkannt</v>
      </c>
      <c r="AGS185" s="34" t="str">
        <f t="shared" si="3531"/>
        <v>wird nicht erkannt</v>
      </c>
      <c r="AGT185" s="34" t="str">
        <f t="shared" si="3531"/>
        <v>wird nicht erkannt</v>
      </c>
      <c r="AGU185" s="34" t="str">
        <f t="shared" si="3531"/>
        <v>wird nicht erkannt</v>
      </c>
      <c r="AGV185" s="34" t="str">
        <f t="shared" si="3531"/>
        <v>wird nicht erkannt</v>
      </c>
      <c r="AGW185" s="34" t="str">
        <f t="shared" si="3531"/>
        <v>wird nicht erkannt</v>
      </c>
      <c r="AGX185" s="34" t="str">
        <f t="shared" si="3531"/>
        <v>wird nicht erkannt</v>
      </c>
      <c r="AGY185" s="34" t="str">
        <f t="shared" si="3531"/>
        <v>wird nicht erkannt</v>
      </c>
      <c r="AGZ185" s="34" t="str">
        <f t="shared" si="3531"/>
        <v>wird nicht erkannt</v>
      </c>
      <c r="AHA185" s="34" t="str">
        <f t="shared" si="3531"/>
        <v>wird nicht erkannt</v>
      </c>
      <c r="AHB185" s="34" t="str">
        <f t="shared" si="3531"/>
        <v>wird nicht erkannt</v>
      </c>
      <c r="AHC185" s="34" t="str">
        <f t="shared" si="3531"/>
        <v>wird nicht erkannt</v>
      </c>
      <c r="AHD185" s="34" t="str">
        <f t="shared" si="3531"/>
        <v>wird nicht erkannt</v>
      </c>
      <c r="AHE185" s="34" t="str">
        <f t="shared" si="3531"/>
        <v>wird nicht erkannt</v>
      </c>
      <c r="AHF185" s="34" t="str">
        <f t="shared" si="3531"/>
        <v>wird nicht erkannt</v>
      </c>
      <c r="AHG185" s="34" t="str">
        <f t="shared" si="3531"/>
        <v>wird nicht erkannt</v>
      </c>
      <c r="AHH185" s="34" t="str">
        <f t="shared" si="3531"/>
        <v>wird nicht erkannt</v>
      </c>
      <c r="AHI185" s="34" t="str">
        <f t="shared" si="3531"/>
        <v>wird nicht erkannt</v>
      </c>
      <c r="AHJ185" s="34" t="str">
        <f t="shared" si="3531"/>
        <v>wird nicht erkannt</v>
      </c>
      <c r="AHK185" s="34" t="str">
        <f t="shared" si="3531"/>
        <v>wird nicht erkannt</v>
      </c>
      <c r="AHL185" s="34" t="str">
        <f t="shared" si="3531"/>
        <v>wird nicht erkannt</v>
      </c>
      <c r="AHM185" s="34" t="str">
        <f t="shared" si="3531"/>
        <v>wird nicht erkannt</v>
      </c>
      <c r="AHN185" s="34" t="str">
        <f t="shared" si="3531"/>
        <v>wird nicht erkannt</v>
      </c>
      <c r="AHO185" s="34" t="str">
        <f t="shared" si="3531"/>
        <v>wird nicht erkannt</v>
      </c>
      <c r="AHP185" s="34" t="str">
        <f t="shared" si="3531"/>
        <v>wird nicht erkannt</v>
      </c>
      <c r="AHQ185" s="34" t="str">
        <f t="shared" si="3531"/>
        <v>wird nicht erkannt</v>
      </c>
      <c r="AHR185" s="34" t="str">
        <f t="shared" si="3531"/>
        <v>wird nicht erkannt</v>
      </c>
      <c r="AHS185" s="34" t="str">
        <f t="shared" si="3531"/>
        <v>wird nicht erkannt</v>
      </c>
      <c r="AHT185" s="34" t="str">
        <f t="shared" si="3531"/>
        <v>wird nicht erkannt</v>
      </c>
      <c r="AHU185" s="34" t="str">
        <f t="shared" si="3531"/>
        <v>wird nicht erkannt</v>
      </c>
      <c r="AHV185" s="34" t="str">
        <f t="shared" si="3531"/>
        <v>wird nicht erkannt</v>
      </c>
      <c r="AHW185" s="34" t="str">
        <f t="shared" si="3531"/>
        <v>wird nicht erkannt</v>
      </c>
      <c r="AHX185" s="34" t="str">
        <f t="shared" si="3531"/>
        <v>wird nicht erkannt</v>
      </c>
      <c r="AHY185" s="34" t="str">
        <f t="shared" si="3531"/>
        <v>wird nicht erkannt</v>
      </c>
      <c r="AHZ185" s="34" t="str">
        <f t="shared" si="3531"/>
        <v>wird nicht erkannt</v>
      </c>
      <c r="AIA185" s="34" t="str">
        <f t="shared" si="3531"/>
        <v>wird nicht erkannt</v>
      </c>
      <c r="AIB185" s="34" t="str">
        <f t="shared" ref="AIB185:AKM185" si="3532">IFERROR(IF(AIB$4-AIB$6&gt;0,IF(AND(AIB178&lt;AIB$4,AIB178&gt;AIB$6),"JA","NEIN"),IF(AIB$4-AIB$6&lt;0,IF(AND(AIB178&gt;AIB$4,AIB178&lt;AIB$6),"JA","Nein"),"Ziel angeben")),"wird nicht erkannt")</f>
        <v>wird nicht erkannt</v>
      </c>
      <c r="AIC185" s="34" t="str">
        <f t="shared" si="3532"/>
        <v>wird nicht erkannt</v>
      </c>
      <c r="AID185" s="34" t="str">
        <f t="shared" si="3532"/>
        <v>wird nicht erkannt</v>
      </c>
      <c r="AIE185" s="34" t="str">
        <f t="shared" si="3532"/>
        <v>wird nicht erkannt</v>
      </c>
      <c r="AIF185" s="34" t="str">
        <f t="shared" si="3532"/>
        <v>wird nicht erkannt</v>
      </c>
      <c r="AIG185" s="34" t="str">
        <f t="shared" si="3532"/>
        <v>wird nicht erkannt</v>
      </c>
      <c r="AIH185" s="34" t="str">
        <f t="shared" si="3532"/>
        <v>wird nicht erkannt</v>
      </c>
      <c r="AII185" s="34" t="str">
        <f t="shared" si="3532"/>
        <v>wird nicht erkannt</v>
      </c>
      <c r="AIJ185" s="34" t="str">
        <f t="shared" si="3532"/>
        <v>wird nicht erkannt</v>
      </c>
      <c r="AIK185" s="34" t="str">
        <f t="shared" si="3532"/>
        <v>wird nicht erkannt</v>
      </c>
      <c r="AIL185" s="34" t="str">
        <f t="shared" si="3532"/>
        <v>wird nicht erkannt</v>
      </c>
      <c r="AIM185" s="34" t="str">
        <f t="shared" si="3532"/>
        <v>wird nicht erkannt</v>
      </c>
      <c r="AIN185" s="34" t="str">
        <f t="shared" si="3532"/>
        <v>wird nicht erkannt</v>
      </c>
      <c r="AIO185" s="34" t="str">
        <f t="shared" si="3532"/>
        <v>wird nicht erkannt</v>
      </c>
      <c r="AIP185" s="34" t="str">
        <f t="shared" si="3532"/>
        <v>wird nicht erkannt</v>
      </c>
      <c r="AIQ185" s="34" t="str">
        <f t="shared" si="3532"/>
        <v>wird nicht erkannt</v>
      </c>
      <c r="AIR185" s="34" t="str">
        <f t="shared" si="3532"/>
        <v>wird nicht erkannt</v>
      </c>
      <c r="AIS185" s="34" t="str">
        <f t="shared" si="3532"/>
        <v>wird nicht erkannt</v>
      </c>
      <c r="AIT185" s="34" t="str">
        <f t="shared" si="3532"/>
        <v>wird nicht erkannt</v>
      </c>
      <c r="AIU185" s="34" t="str">
        <f t="shared" si="3532"/>
        <v>wird nicht erkannt</v>
      </c>
      <c r="AIV185" s="34" t="str">
        <f t="shared" si="3532"/>
        <v>wird nicht erkannt</v>
      </c>
      <c r="AIW185" s="34" t="str">
        <f t="shared" si="3532"/>
        <v>wird nicht erkannt</v>
      </c>
      <c r="AIX185" s="34" t="str">
        <f t="shared" si="3532"/>
        <v>wird nicht erkannt</v>
      </c>
      <c r="AIY185" s="34" t="str">
        <f t="shared" si="3532"/>
        <v>wird nicht erkannt</v>
      </c>
      <c r="AIZ185" s="34" t="str">
        <f t="shared" si="3532"/>
        <v>wird nicht erkannt</v>
      </c>
      <c r="AJA185" s="34" t="str">
        <f t="shared" si="3532"/>
        <v>wird nicht erkannt</v>
      </c>
      <c r="AJB185" s="34" t="str">
        <f t="shared" si="3532"/>
        <v>wird nicht erkannt</v>
      </c>
      <c r="AJC185" s="34" t="str">
        <f t="shared" si="3532"/>
        <v>wird nicht erkannt</v>
      </c>
      <c r="AJD185" s="34" t="str">
        <f t="shared" si="3532"/>
        <v>wird nicht erkannt</v>
      </c>
      <c r="AJE185" s="34" t="str">
        <f t="shared" si="3532"/>
        <v>wird nicht erkannt</v>
      </c>
      <c r="AJF185" s="34" t="str">
        <f t="shared" si="3532"/>
        <v>wird nicht erkannt</v>
      </c>
      <c r="AJG185" s="34" t="str">
        <f t="shared" si="3532"/>
        <v>wird nicht erkannt</v>
      </c>
      <c r="AJH185" s="34" t="str">
        <f t="shared" si="3532"/>
        <v>wird nicht erkannt</v>
      </c>
      <c r="AJI185" s="34" t="str">
        <f t="shared" si="3532"/>
        <v>wird nicht erkannt</v>
      </c>
      <c r="AJJ185" s="34" t="str">
        <f t="shared" si="3532"/>
        <v>wird nicht erkannt</v>
      </c>
      <c r="AJK185" s="34" t="str">
        <f t="shared" si="3532"/>
        <v>wird nicht erkannt</v>
      </c>
      <c r="AJL185" s="34" t="str">
        <f t="shared" si="3532"/>
        <v>wird nicht erkannt</v>
      </c>
      <c r="AJM185" s="34" t="str">
        <f t="shared" si="3532"/>
        <v>wird nicht erkannt</v>
      </c>
      <c r="AJN185" s="34" t="str">
        <f t="shared" si="3532"/>
        <v>wird nicht erkannt</v>
      </c>
      <c r="AJO185" s="34" t="str">
        <f t="shared" si="3532"/>
        <v>wird nicht erkannt</v>
      </c>
      <c r="AJP185" s="34" t="str">
        <f t="shared" si="3532"/>
        <v>wird nicht erkannt</v>
      </c>
      <c r="AJQ185" s="34" t="str">
        <f t="shared" si="3532"/>
        <v>wird nicht erkannt</v>
      </c>
      <c r="AJR185" s="34" t="str">
        <f t="shared" si="3532"/>
        <v>wird nicht erkannt</v>
      </c>
      <c r="AJS185" s="34" t="str">
        <f t="shared" si="3532"/>
        <v>wird nicht erkannt</v>
      </c>
      <c r="AJT185" s="34" t="str">
        <f t="shared" si="3532"/>
        <v>wird nicht erkannt</v>
      </c>
      <c r="AJU185" s="34" t="str">
        <f t="shared" si="3532"/>
        <v>wird nicht erkannt</v>
      </c>
      <c r="AJV185" s="34" t="str">
        <f t="shared" si="3532"/>
        <v>wird nicht erkannt</v>
      </c>
      <c r="AJW185" s="34" t="str">
        <f t="shared" si="3532"/>
        <v>wird nicht erkannt</v>
      </c>
      <c r="AJX185" s="34" t="str">
        <f t="shared" si="3532"/>
        <v>wird nicht erkannt</v>
      </c>
      <c r="AJY185" s="34" t="str">
        <f t="shared" si="3532"/>
        <v>wird nicht erkannt</v>
      </c>
      <c r="AJZ185" s="34" t="str">
        <f t="shared" si="3532"/>
        <v>wird nicht erkannt</v>
      </c>
      <c r="AKA185" s="34" t="str">
        <f t="shared" si="3532"/>
        <v>wird nicht erkannt</v>
      </c>
      <c r="AKB185" s="34" t="str">
        <f t="shared" si="3532"/>
        <v>wird nicht erkannt</v>
      </c>
      <c r="AKC185" s="34" t="str">
        <f t="shared" si="3532"/>
        <v>wird nicht erkannt</v>
      </c>
      <c r="AKD185" s="34" t="str">
        <f t="shared" si="3532"/>
        <v>wird nicht erkannt</v>
      </c>
      <c r="AKE185" s="34" t="str">
        <f t="shared" si="3532"/>
        <v>wird nicht erkannt</v>
      </c>
      <c r="AKF185" s="34" t="str">
        <f t="shared" si="3532"/>
        <v>wird nicht erkannt</v>
      </c>
      <c r="AKG185" s="34" t="str">
        <f t="shared" si="3532"/>
        <v>wird nicht erkannt</v>
      </c>
      <c r="AKH185" s="34" t="str">
        <f t="shared" si="3532"/>
        <v>wird nicht erkannt</v>
      </c>
      <c r="AKI185" s="34" t="str">
        <f t="shared" si="3532"/>
        <v>wird nicht erkannt</v>
      </c>
      <c r="AKJ185" s="34" t="str">
        <f t="shared" si="3532"/>
        <v>wird nicht erkannt</v>
      </c>
      <c r="AKK185" s="34" t="str">
        <f t="shared" si="3532"/>
        <v>wird nicht erkannt</v>
      </c>
      <c r="AKL185" s="34" t="str">
        <f t="shared" si="3532"/>
        <v>wird nicht erkannt</v>
      </c>
      <c r="AKM185" s="34" t="str">
        <f t="shared" si="3532"/>
        <v>wird nicht erkannt</v>
      </c>
      <c r="AKN185" s="34" t="str">
        <f t="shared" ref="AKN185:ALQ185" si="3533">IFERROR(IF(AKN$4-AKN$6&gt;0,IF(AND(AKN178&lt;AKN$4,AKN178&gt;AKN$6),"JA","NEIN"),IF(AKN$4-AKN$6&lt;0,IF(AND(AKN178&gt;AKN$4,AKN178&lt;AKN$6),"JA","Nein"),"Ziel angeben")),"wird nicht erkannt")</f>
        <v>wird nicht erkannt</v>
      </c>
      <c r="AKO185" s="34" t="str">
        <f t="shared" si="3533"/>
        <v>wird nicht erkannt</v>
      </c>
      <c r="AKP185" s="34" t="str">
        <f t="shared" si="3533"/>
        <v>wird nicht erkannt</v>
      </c>
      <c r="AKQ185" s="34" t="str">
        <f t="shared" si="3533"/>
        <v>wird nicht erkannt</v>
      </c>
      <c r="AKR185" s="34" t="str">
        <f t="shared" si="3533"/>
        <v>wird nicht erkannt</v>
      </c>
      <c r="AKS185" s="34" t="str">
        <f t="shared" si="3533"/>
        <v>wird nicht erkannt</v>
      </c>
      <c r="AKT185" s="34" t="str">
        <f t="shared" si="3533"/>
        <v>wird nicht erkannt</v>
      </c>
      <c r="AKU185" s="34" t="str">
        <f t="shared" si="3533"/>
        <v>wird nicht erkannt</v>
      </c>
      <c r="AKV185" s="34" t="str">
        <f t="shared" si="3533"/>
        <v>wird nicht erkannt</v>
      </c>
      <c r="AKW185" s="34" t="str">
        <f t="shared" si="3533"/>
        <v>wird nicht erkannt</v>
      </c>
      <c r="AKX185" s="34" t="str">
        <f t="shared" si="3533"/>
        <v>wird nicht erkannt</v>
      </c>
      <c r="AKY185" s="34" t="str">
        <f t="shared" si="3533"/>
        <v>wird nicht erkannt</v>
      </c>
      <c r="AKZ185" s="34" t="str">
        <f t="shared" si="3533"/>
        <v>wird nicht erkannt</v>
      </c>
      <c r="ALA185" s="34" t="str">
        <f t="shared" si="3533"/>
        <v>wird nicht erkannt</v>
      </c>
      <c r="ALB185" s="34" t="str">
        <f t="shared" si="3533"/>
        <v>wird nicht erkannt</v>
      </c>
      <c r="ALC185" s="34" t="str">
        <f t="shared" si="3533"/>
        <v>wird nicht erkannt</v>
      </c>
      <c r="ALD185" s="34" t="str">
        <f t="shared" si="3533"/>
        <v>wird nicht erkannt</v>
      </c>
      <c r="ALE185" s="34" t="str">
        <f t="shared" si="3533"/>
        <v>wird nicht erkannt</v>
      </c>
      <c r="ALF185" s="34" t="str">
        <f t="shared" si="3533"/>
        <v>wird nicht erkannt</v>
      </c>
      <c r="ALG185" s="34" t="str">
        <f t="shared" si="3533"/>
        <v>wird nicht erkannt</v>
      </c>
      <c r="ALH185" s="34" t="str">
        <f t="shared" si="3533"/>
        <v>wird nicht erkannt</v>
      </c>
      <c r="ALI185" s="34" t="str">
        <f t="shared" si="3533"/>
        <v>wird nicht erkannt</v>
      </c>
      <c r="ALJ185" s="34" t="str">
        <f t="shared" si="3533"/>
        <v>wird nicht erkannt</v>
      </c>
      <c r="ALK185" s="34" t="str">
        <f t="shared" si="3533"/>
        <v>wird nicht erkannt</v>
      </c>
      <c r="ALL185" s="34" t="str">
        <f t="shared" si="3533"/>
        <v>wird nicht erkannt</v>
      </c>
      <c r="ALM185" s="34" t="str">
        <f t="shared" si="3533"/>
        <v>wird nicht erkannt</v>
      </c>
      <c r="ALN185" s="34" t="str">
        <f t="shared" si="3533"/>
        <v>wird nicht erkannt</v>
      </c>
      <c r="ALO185" s="34" t="str">
        <f t="shared" si="3533"/>
        <v>wird nicht erkannt</v>
      </c>
      <c r="ALP185" s="34" t="str">
        <f t="shared" si="3533"/>
        <v>wird nicht erkannt</v>
      </c>
      <c r="ALQ185" s="34" t="str">
        <f t="shared" si="3533"/>
        <v>wird nicht erkannt</v>
      </c>
    </row>
    <row r="186" spans="1:1005" x14ac:dyDescent="0.25">
      <c r="A186" s="3" t="s">
        <v>33</v>
      </c>
      <c r="B186" s="5"/>
      <c r="D186" s="35" t="s">
        <v>17</v>
      </c>
      <c r="E186" s="36" t="str">
        <f>IFERROR(IF(E171&lt;$B188,$A$2,IF(OR(E182="ja",E185="ja"),IF(AND(E181&lt;E184,E182="JA"),E181,IF(AND(E181&gt;E184,E185="JA"),E184))*$E$10,$A$1)),$A$3)</f>
        <v>Wachturm eingeben</v>
      </c>
      <c r="F186" s="36" t="str">
        <f t="shared" ref="F186:O186" si="3534">IFERROR(IF(F171&lt;$B188,$A$2,IF(OR(F182="ja",F185="ja"),IF(AND(F181&lt;F184,F182="JA"),F181,IF(AND(F181&gt;F184,F185="JA"),F184))*$E$10,$A$1)),$A$3)</f>
        <v>Wachturm eingeben</v>
      </c>
      <c r="G186" s="36" t="str">
        <f t="shared" si="3534"/>
        <v>Wachturm eingeben</v>
      </c>
      <c r="H186" s="36" t="str">
        <f t="shared" si="3534"/>
        <v>Wachturm eingeben</v>
      </c>
      <c r="I186" s="36" t="str">
        <f t="shared" si="3534"/>
        <v>Wachturm eingeben</v>
      </c>
      <c r="J186" s="36" t="str">
        <f t="shared" si="3534"/>
        <v>Wachturm eingeben</v>
      </c>
      <c r="K186" s="36" t="str">
        <f t="shared" si="3534"/>
        <v>Wachturm eingeben</v>
      </c>
      <c r="L186" s="36" t="str">
        <f t="shared" si="3534"/>
        <v>Wachturm eingeben</v>
      </c>
      <c r="M186" s="36" t="str">
        <f t="shared" si="3534"/>
        <v>Wachturm eingeben</v>
      </c>
      <c r="N186" s="36" t="str">
        <f t="shared" si="3534"/>
        <v>Wachturm eingeben</v>
      </c>
      <c r="O186" s="36" t="str">
        <f t="shared" si="3534"/>
        <v>Wachturm eingeben</v>
      </c>
      <c r="P186" s="36" t="str">
        <f t="shared" ref="P186:CA186" si="3535">IFERROR(IF(P171&lt;$B188,$A$2,IF(OR(P182="ja",P185="ja"),IF(AND(P181&lt;P184,P182="JA"),P181,IF(AND(P181&gt;P184,P185="JA"),P184))*$E$10,$A$1)),$A$3)</f>
        <v>Wachturm eingeben</v>
      </c>
      <c r="Q186" s="36" t="str">
        <f t="shared" si="3535"/>
        <v>Wachturm eingeben</v>
      </c>
      <c r="R186" s="36" t="str">
        <f t="shared" si="3535"/>
        <v>Wachturm eingeben</v>
      </c>
      <c r="S186" s="36" t="str">
        <f t="shared" si="3535"/>
        <v>Wachturm eingeben</v>
      </c>
      <c r="T186" s="36" t="str">
        <f t="shared" si="3535"/>
        <v>Wachturm eingeben</v>
      </c>
      <c r="U186" s="36" t="str">
        <f t="shared" si="3535"/>
        <v>Wachturm eingeben</v>
      </c>
      <c r="V186" s="36" t="str">
        <f t="shared" si="3535"/>
        <v>Wachturm eingeben</v>
      </c>
      <c r="W186" s="36" t="str">
        <f t="shared" si="3535"/>
        <v>Wachturm eingeben</v>
      </c>
      <c r="X186" s="36" t="str">
        <f t="shared" si="3535"/>
        <v>Wachturm eingeben</v>
      </c>
      <c r="Y186" s="36" t="str">
        <f t="shared" si="3535"/>
        <v>Wachturm eingeben</v>
      </c>
      <c r="Z186" s="36" t="str">
        <f t="shared" si="3535"/>
        <v>Wachturm eingeben</v>
      </c>
      <c r="AA186" s="36" t="str">
        <f t="shared" si="3535"/>
        <v>Wachturm eingeben</v>
      </c>
      <c r="AB186" s="36" t="str">
        <f t="shared" si="3535"/>
        <v>Wachturm eingeben</v>
      </c>
      <c r="AC186" s="36" t="str">
        <f t="shared" si="3535"/>
        <v>Wachturm eingeben</v>
      </c>
      <c r="AD186" s="36" t="str">
        <f t="shared" si="3535"/>
        <v>Wachturm eingeben</v>
      </c>
      <c r="AE186" s="36" t="str">
        <f t="shared" si="3535"/>
        <v>Wachturm eingeben</v>
      </c>
      <c r="AF186" s="36" t="str">
        <f t="shared" si="3535"/>
        <v>Wachturm eingeben</v>
      </c>
      <c r="AG186" s="36" t="str">
        <f t="shared" si="3535"/>
        <v>Wachturm eingeben</v>
      </c>
      <c r="AH186" s="36" t="str">
        <f t="shared" si="3535"/>
        <v>Wachturm eingeben</v>
      </c>
      <c r="AI186" s="36" t="str">
        <f t="shared" si="3535"/>
        <v>Wachturm eingeben</v>
      </c>
      <c r="AJ186" s="36" t="str">
        <f t="shared" si="3535"/>
        <v>Wachturm eingeben</v>
      </c>
      <c r="AK186" s="36" t="str">
        <f t="shared" si="3535"/>
        <v>Wachturm eingeben</v>
      </c>
      <c r="AL186" s="36" t="str">
        <f t="shared" si="3535"/>
        <v>Wachturm eingeben</v>
      </c>
      <c r="AM186" s="36" t="str">
        <f t="shared" si="3535"/>
        <v>Wachturm eingeben</v>
      </c>
      <c r="AN186" s="36" t="str">
        <f t="shared" si="3535"/>
        <v>Wachturm eingeben</v>
      </c>
      <c r="AO186" s="36" t="str">
        <f t="shared" si="3535"/>
        <v>Wachturm eingeben</v>
      </c>
      <c r="AP186" s="36" t="str">
        <f t="shared" si="3535"/>
        <v>Wachturm eingeben</v>
      </c>
      <c r="AQ186" s="36" t="str">
        <f t="shared" si="3535"/>
        <v>Wachturm eingeben</v>
      </c>
      <c r="AR186" s="36" t="str">
        <f t="shared" si="3535"/>
        <v>Wachturm eingeben</v>
      </c>
      <c r="AS186" s="36" t="str">
        <f t="shared" si="3535"/>
        <v>Wachturm eingeben</v>
      </c>
      <c r="AT186" s="36" t="str">
        <f t="shared" si="3535"/>
        <v>Wachturm eingeben</v>
      </c>
      <c r="AU186" s="36" t="str">
        <f t="shared" si="3535"/>
        <v>Wachturm eingeben</v>
      </c>
      <c r="AV186" s="36" t="str">
        <f t="shared" si="3535"/>
        <v>Wachturm eingeben</v>
      </c>
      <c r="AW186" s="36" t="str">
        <f t="shared" si="3535"/>
        <v>Wachturm eingeben</v>
      </c>
      <c r="AX186" s="36" t="str">
        <f t="shared" si="3535"/>
        <v>Wachturm eingeben</v>
      </c>
      <c r="AY186" s="36" t="str">
        <f t="shared" si="3535"/>
        <v>Wachturm eingeben</v>
      </c>
      <c r="AZ186" s="36" t="str">
        <f t="shared" si="3535"/>
        <v>Wachturm eingeben</v>
      </c>
      <c r="BA186" s="36" t="str">
        <f t="shared" si="3535"/>
        <v>Wachturm eingeben</v>
      </c>
      <c r="BB186" s="36" t="str">
        <f t="shared" si="3535"/>
        <v>Wachturm eingeben</v>
      </c>
      <c r="BC186" s="36" t="str">
        <f t="shared" si="3535"/>
        <v>Wachturm eingeben</v>
      </c>
      <c r="BD186" s="36" t="str">
        <f t="shared" si="3535"/>
        <v>Wachturm eingeben</v>
      </c>
      <c r="BE186" s="36" t="str">
        <f t="shared" si="3535"/>
        <v>Wachturm eingeben</v>
      </c>
      <c r="BF186" s="36" t="str">
        <f t="shared" si="3535"/>
        <v>Wachturm eingeben</v>
      </c>
      <c r="BG186" s="36" t="str">
        <f t="shared" si="3535"/>
        <v>Wachturm eingeben</v>
      </c>
      <c r="BH186" s="36" t="str">
        <f t="shared" si="3535"/>
        <v>Wachturm eingeben</v>
      </c>
      <c r="BI186" s="36" t="str">
        <f t="shared" si="3535"/>
        <v>Wachturm eingeben</v>
      </c>
      <c r="BJ186" s="36" t="str">
        <f t="shared" si="3535"/>
        <v>Wachturm eingeben</v>
      </c>
      <c r="BK186" s="36" t="str">
        <f t="shared" si="3535"/>
        <v>Wachturm eingeben</v>
      </c>
      <c r="BL186" s="36" t="str">
        <f t="shared" si="3535"/>
        <v>Wachturm eingeben</v>
      </c>
      <c r="BM186" s="36" t="str">
        <f t="shared" si="3535"/>
        <v>Wachturm eingeben</v>
      </c>
      <c r="BN186" s="36" t="str">
        <f t="shared" si="3535"/>
        <v>Wachturm eingeben</v>
      </c>
      <c r="BO186" s="36" t="str">
        <f t="shared" si="3535"/>
        <v>Wachturm eingeben</v>
      </c>
      <c r="BP186" s="36" t="str">
        <f t="shared" si="3535"/>
        <v>Wachturm eingeben</v>
      </c>
      <c r="BQ186" s="36" t="str">
        <f t="shared" si="3535"/>
        <v>Wachturm eingeben</v>
      </c>
      <c r="BR186" s="36" t="str">
        <f t="shared" si="3535"/>
        <v>Wachturm eingeben</v>
      </c>
      <c r="BS186" s="36" t="str">
        <f t="shared" si="3535"/>
        <v>Wachturm eingeben</v>
      </c>
      <c r="BT186" s="36" t="str">
        <f t="shared" si="3535"/>
        <v>Wachturm eingeben</v>
      </c>
      <c r="BU186" s="36" t="str">
        <f t="shared" si="3535"/>
        <v>Wachturm eingeben</v>
      </c>
      <c r="BV186" s="36" t="str">
        <f t="shared" si="3535"/>
        <v>Wachturm eingeben</v>
      </c>
      <c r="BW186" s="36" t="str">
        <f t="shared" si="3535"/>
        <v>Wachturm eingeben</v>
      </c>
      <c r="BX186" s="36" t="str">
        <f t="shared" si="3535"/>
        <v>Wachturm eingeben</v>
      </c>
      <c r="BY186" s="36" t="str">
        <f t="shared" si="3535"/>
        <v>Wachturm eingeben</v>
      </c>
      <c r="BZ186" s="36" t="str">
        <f t="shared" si="3535"/>
        <v>Wachturm eingeben</v>
      </c>
      <c r="CA186" s="36" t="str">
        <f t="shared" si="3535"/>
        <v>Wachturm eingeben</v>
      </c>
      <c r="CB186" s="36" t="str">
        <f t="shared" ref="CB186:CG186" si="3536">IFERROR(IF(CB171&lt;$B188,$A$2,IF(OR(CB182="ja",CB185="ja"),IF(AND(CB181&lt;CB184,CB182="JA"),CB181,IF(AND(CB181&gt;CB184,CB185="JA"),CB184))*$E$10,$A$1)),$A$3)</f>
        <v>Wachturm eingeben</v>
      </c>
      <c r="CC186" s="36" t="str">
        <f t="shared" si="3536"/>
        <v>Wachturm eingeben</v>
      </c>
      <c r="CD186" s="36" t="str">
        <f t="shared" si="3536"/>
        <v>Wachturm eingeben</v>
      </c>
      <c r="CE186" s="36" t="str">
        <f t="shared" si="3536"/>
        <v>Wachturm eingeben</v>
      </c>
      <c r="CF186" s="36" t="str">
        <f t="shared" si="3536"/>
        <v>Wachturm eingeben</v>
      </c>
      <c r="CG186" s="36" t="str">
        <f t="shared" si="3536"/>
        <v>Wachturm eingeben</v>
      </c>
      <c r="CH186" s="36" t="str">
        <f t="shared" ref="CH186:CV186" si="3537">IFERROR(IF(CH171&lt;$B188,$A$2,IF(OR(CH182="ja",CH185="ja"),IF(AND(CH181&lt;CH184,CH182="JA"),CH181,IF(AND(CH181&gt;CH184,CH185="JA"),CH184))*$E$10,$A$1)),$A$3)</f>
        <v>Wachturm eingeben</v>
      </c>
      <c r="CI186" s="36" t="str">
        <f t="shared" si="3537"/>
        <v>Wachturm eingeben</v>
      </c>
      <c r="CJ186" s="36" t="str">
        <f t="shared" si="3537"/>
        <v>Wachturm eingeben</v>
      </c>
      <c r="CK186" s="36" t="str">
        <f t="shared" si="3537"/>
        <v>Wachturm eingeben</v>
      </c>
      <c r="CL186" s="36" t="str">
        <f t="shared" si="3537"/>
        <v>Wachturm eingeben</v>
      </c>
      <c r="CM186" s="36" t="str">
        <f t="shared" si="3537"/>
        <v>Wachturm eingeben</v>
      </c>
      <c r="CN186" s="36" t="str">
        <f t="shared" si="3537"/>
        <v>Wachturm eingeben</v>
      </c>
      <c r="CO186" s="36" t="str">
        <f t="shared" si="3537"/>
        <v>Wachturm eingeben</v>
      </c>
      <c r="CP186" s="36" t="str">
        <f t="shared" si="3537"/>
        <v>Wachturm eingeben</v>
      </c>
      <c r="CQ186" s="36" t="str">
        <f t="shared" si="3537"/>
        <v>Wachturm eingeben</v>
      </c>
      <c r="CR186" s="36" t="str">
        <f t="shared" si="3537"/>
        <v>Wachturm eingeben</v>
      </c>
      <c r="CS186" s="36" t="str">
        <f t="shared" si="3537"/>
        <v>Wachturm eingeben</v>
      </c>
      <c r="CT186" s="36" t="str">
        <f t="shared" si="3537"/>
        <v>Wachturm eingeben</v>
      </c>
      <c r="CU186" s="36" t="str">
        <f t="shared" si="3537"/>
        <v>Wachturm eingeben</v>
      </c>
      <c r="CV186" s="36" t="str">
        <f t="shared" si="3537"/>
        <v>Wachturm eingeben</v>
      </c>
      <c r="CW186" s="36" t="str">
        <f t="shared" ref="CW186:CZ186" si="3538">IFERROR(IF(CW171&lt;$B188,$A$2,IF(OR(CW182="ja",CW185="ja"),IF(AND(CW181&lt;CW184,CW182="JA"),CW181,IF(AND(CW181&gt;CW184,CW185="JA"),CW184))*$E$10,$A$1)),$A$3)</f>
        <v>Wachturm eingeben</v>
      </c>
      <c r="CX186" s="36" t="str">
        <f t="shared" si="3538"/>
        <v>Wachturm eingeben</v>
      </c>
      <c r="CY186" s="36" t="str">
        <f t="shared" si="3538"/>
        <v>Wachturm eingeben</v>
      </c>
      <c r="CZ186" s="36" t="str">
        <f t="shared" si="3538"/>
        <v>Wachturm eingeben</v>
      </c>
      <c r="DA186" s="36" t="str">
        <f t="shared" ref="DA186:ED186" si="3539">IFERROR(IF(DA171&lt;$B188,$A$2,IF(OR(DA182="ja",DA185="ja"),IF(AND(DA181&lt;DA184,DA182="JA"),DA181,IF(AND(DA181&gt;DA184,DA185="JA"),DA184))*$E$10,$A$1)),$A$3)</f>
        <v>Wachturm eingeben</v>
      </c>
      <c r="DB186" s="36" t="str">
        <f t="shared" si="3539"/>
        <v>Wachturm eingeben</v>
      </c>
      <c r="DC186" s="36" t="str">
        <f t="shared" si="3539"/>
        <v>Wachturm eingeben</v>
      </c>
      <c r="DD186" s="36" t="str">
        <f t="shared" si="3539"/>
        <v>Wachturm eingeben</v>
      </c>
      <c r="DE186" s="36" t="str">
        <f t="shared" si="3539"/>
        <v>Wachturm eingeben</v>
      </c>
      <c r="DF186" s="36" t="str">
        <f t="shared" si="3539"/>
        <v>Wachturm eingeben</v>
      </c>
      <c r="DG186" s="36" t="str">
        <f t="shared" si="3539"/>
        <v>Wachturm eingeben</v>
      </c>
      <c r="DH186" s="36" t="str">
        <f t="shared" si="3539"/>
        <v>Wachturm eingeben</v>
      </c>
      <c r="DI186" s="36" t="str">
        <f t="shared" si="3539"/>
        <v>Wachturm eingeben</v>
      </c>
      <c r="DJ186" s="36" t="str">
        <f t="shared" si="3539"/>
        <v>Wachturm eingeben</v>
      </c>
      <c r="DK186" s="36" t="str">
        <f t="shared" si="3539"/>
        <v>Wachturm eingeben</v>
      </c>
      <c r="DL186" s="36" t="str">
        <f t="shared" si="3539"/>
        <v>Wachturm eingeben</v>
      </c>
      <c r="DM186" s="36" t="str">
        <f t="shared" si="3539"/>
        <v>Wachturm eingeben</v>
      </c>
      <c r="DN186" s="36" t="str">
        <f t="shared" si="3539"/>
        <v>Wachturm eingeben</v>
      </c>
      <c r="DO186" s="36" t="str">
        <f t="shared" si="3539"/>
        <v>Wachturm eingeben</v>
      </c>
      <c r="DP186" s="36" t="str">
        <f t="shared" si="3539"/>
        <v>Wachturm eingeben</v>
      </c>
      <c r="DQ186" s="36" t="str">
        <f t="shared" si="3539"/>
        <v>Wachturm eingeben</v>
      </c>
      <c r="DR186" s="36" t="str">
        <f t="shared" si="3539"/>
        <v>Wachturm eingeben</v>
      </c>
      <c r="DS186" s="36" t="str">
        <f t="shared" si="3539"/>
        <v>Wachturm eingeben</v>
      </c>
      <c r="DT186" s="36" t="str">
        <f t="shared" si="3539"/>
        <v>Wachturm eingeben</v>
      </c>
      <c r="DU186" s="36" t="str">
        <f t="shared" si="3539"/>
        <v>Wachturm eingeben</v>
      </c>
      <c r="DV186" s="36" t="str">
        <f t="shared" si="3539"/>
        <v>Wachturm eingeben</v>
      </c>
      <c r="DW186" s="36" t="str">
        <f t="shared" si="3539"/>
        <v>Wachturm eingeben</v>
      </c>
      <c r="DX186" s="36" t="str">
        <f t="shared" si="3539"/>
        <v>Wachturm eingeben</v>
      </c>
      <c r="DY186" s="36" t="str">
        <f t="shared" si="3539"/>
        <v>Wachturm eingeben</v>
      </c>
      <c r="DZ186" s="36" t="str">
        <f t="shared" si="3539"/>
        <v>Wachturm eingeben</v>
      </c>
      <c r="EA186" s="36" t="str">
        <f t="shared" si="3539"/>
        <v>Wachturm eingeben</v>
      </c>
      <c r="EB186" s="36" t="str">
        <f t="shared" si="3539"/>
        <v>Wachturm eingeben</v>
      </c>
      <c r="EC186" s="36" t="str">
        <f t="shared" si="3539"/>
        <v>Wachturm eingeben</v>
      </c>
      <c r="ED186" s="36" t="str">
        <f t="shared" si="3539"/>
        <v>Wachturm eingeben</v>
      </c>
      <c r="EE186" s="36" t="str">
        <f t="shared" ref="EE186:ER186" si="3540">IFERROR(IF(EE171&lt;$B188,$A$2,IF(OR(EE182="ja",EE185="ja"),IF(AND(EE181&lt;EE184,EE182="JA"),EE181,IF(AND(EE181&gt;EE184,EE185="JA"),EE184))*$E$10,$A$1)),$A$3)</f>
        <v>Wachturm eingeben</v>
      </c>
      <c r="EF186" s="36" t="str">
        <f t="shared" si="3540"/>
        <v>Wachturm eingeben</v>
      </c>
      <c r="EG186" s="36" t="str">
        <f t="shared" si="3540"/>
        <v>Wachturm eingeben</v>
      </c>
      <c r="EH186" s="36" t="str">
        <f t="shared" si="3540"/>
        <v>Wachturm eingeben</v>
      </c>
      <c r="EI186" s="36" t="str">
        <f t="shared" si="3540"/>
        <v>Wachturm eingeben</v>
      </c>
      <c r="EJ186" s="36" t="str">
        <f t="shared" si="3540"/>
        <v>Wachturm eingeben</v>
      </c>
      <c r="EK186" s="36" t="str">
        <f t="shared" si="3540"/>
        <v>Wachturm eingeben</v>
      </c>
      <c r="EL186" s="36" t="str">
        <f t="shared" si="3540"/>
        <v>Wachturm eingeben</v>
      </c>
      <c r="EM186" s="36" t="str">
        <f t="shared" si="3540"/>
        <v>Wachturm eingeben</v>
      </c>
      <c r="EN186" s="36" t="str">
        <f t="shared" si="3540"/>
        <v>Wachturm eingeben</v>
      </c>
      <c r="EO186" s="36" t="str">
        <f t="shared" si="3540"/>
        <v>Wachturm eingeben</v>
      </c>
      <c r="EP186" s="36" t="str">
        <f t="shared" si="3540"/>
        <v>Wachturm eingeben</v>
      </c>
      <c r="EQ186" s="36" t="str">
        <f t="shared" si="3540"/>
        <v>Wachturm eingeben</v>
      </c>
      <c r="ER186" s="36" t="str">
        <f t="shared" si="3540"/>
        <v>Wachturm eingeben</v>
      </c>
      <c r="ES186" s="36" t="str">
        <f t="shared" ref="ES186:EY186" si="3541">IFERROR(IF(ES171&lt;$B188,$A$2,IF(OR(ES182="ja",ES185="ja"),IF(AND(ES181&lt;ES184,ES182="JA"),ES181,IF(AND(ES181&gt;ES184,ES185="JA"),ES184))*$E$10,$A$1)),$A$3)</f>
        <v>Wachturm eingeben</v>
      </c>
      <c r="ET186" s="36" t="str">
        <f t="shared" si="3541"/>
        <v>Wachturm eingeben</v>
      </c>
      <c r="EU186" s="36" t="str">
        <f t="shared" si="3541"/>
        <v>Wachturm eingeben</v>
      </c>
      <c r="EV186" s="36" t="str">
        <f t="shared" si="3541"/>
        <v>Wachturm eingeben</v>
      </c>
      <c r="EW186" s="36" t="str">
        <f t="shared" si="3541"/>
        <v>Wachturm eingeben</v>
      </c>
      <c r="EX186" s="36" t="str">
        <f t="shared" si="3541"/>
        <v>Wachturm eingeben</v>
      </c>
      <c r="EY186" s="36" t="str">
        <f t="shared" si="3541"/>
        <v>Wachturm eingeben</v>
      </c>
      <c r="EZ186" s="36" t="str">
        <f t="shared" ref="EZ186:HK186" si="3542">IFERROR(IF(EZ171&lt;$B188,$A$2,IF(OR(EZ182="ja",EZ185="ja"),IF(AND(EZ181&lt;EZ184,EZ182="JA"),EZ181,IF(AND(EZ181&gt;EZ184,EZ185="JA"),EZ184))*$E$10,$A$1)),$A$3)</f>
        <v>Wachturm eingeben</v>
      </c>
      <c r="FA186" s="36" t="str">
        <f t="shared" si="3542"/>
        <v>Wachturm eingeben</v>
      </c>
      <c r="FB186" s="36" t="str">
        <f t="shared" si="3542"/>
        <v>Wachturm eingeben</v>
      </c>
      <c r="FC186" s="36" t="str">
        <f t="shared" si="3542"/>
        <v>Wachturm eingeben</v>
      </c>
      <c r="FD186" s="36" t="str">
        <f t="shared" si="3542"/>
        <v>Wachturm eingeben</v>
      </c>
      <c r="FE186" s="36" t="str">
        <f t="shared" si="3542"/>
        <v>Wachturm eingeben</v>
      </c>
      <c r="FF186" s="36" t="str">
        <f t="shared" si="3542"/>
        <v>Wachturm eingeben</v>
      </c>
      <c r="FG186" s="36" t="str">
        <f t="shared" si="3542"/>
        <v>Wachturm eingeben</v>
      </c>
      <c r="FH186" s="36" t="str">
        <f t="shared" si="3542"/>
        <v>Wachturm eingeben</v>
      </c>
      <c r="FI186" s="36" t="str">
        <f t="shared" si="3542"/>
        <v>Wachturm eingeben</v>
      </c>
      <c r="FJ186" s="36" t="str">
        <f t="shared" si="3542"/>
        <v>Wachturm eingeben</v>
      </c>
      <c r="FK186" s="36" t="str">
        <f t="shared" si="3542"/>
        <v>Wachturm eingeben</v>
      </c>
      <c r="FL186" s="36" t="str">
        <f t="shared" si="3542"/>
        <v>Wachturm eingeben</v>
      </c>
      <c r="FM186" s="36" t="str">
        <f t="shared" si="3542"/>
        <v>Wachturm eingeben</v>
      </c>
      <c r="FN186" s="36" t="str">
        <f t="shared" si="3542"/>
        <v>Wachturm eingeben</v>
      </c>
      <c r="FO186" s="36" t="str">
        <f t="shared" si="3542"/>
        <v>Wachturm eingeben</v>
      </c>
      <c r="FP186" s="36" t="str">
        <f t="shared" si="3542"/>
        <v>Wachturm eingeben</v>
      </c>
      <c r="FQ186" s="36" t="str">
        <f t="shared" si="3542"/>
        <v>Wachturm eingeben</v>
      </c>
      <c r="FR186" s="36" t="str">
        <f t="shared" si="3542"/>
        <v>Wachturm eingeben</v>
      </c>
      <c r="FS186" s="36" t="str">
        <f t="shared" si="3542"/>
        <v>Wachturm eingeben</v>
      </c>
      <c r="FT186" s="36" t="str">
        <f t="shared" si="3542"/>
        <v>Wachturm eingeben</v>
      </c>
      <c r="FU186" s="36" t="str">
        <f t="shared" si="3542"/>
        <v>Wachturm eingeben</v>
      </c>
      <c r="FV186" s="36" t="str">
        <f t="shared" si="3542"/>
        <v>Wachturm eingeben</v>
      </c>
      <c r="FW186" s="36" t="str">
        <f t="shared" si="3542"/>
        <v>Wachturm eingeben</v>
      </c>
      <c r="FX186" s="36" t="str">
        <f t="shared" si="3542"/>
        <v>Wachturm eingeben</v>
      </c>
      <c r="FY186" s="36" t="str">
        <f t="shared" si="3542"/>
        <v>Wachturm eingeben</v>
      </c>
      <c r="FZ186" s="36" t="str">
        <f t="shared" si="3542"/>
        <v>Wachturm eingeben</v>
      </c>
      <c r="GA186" s="36" t="str">
        <f t="shared" si="3542"/>
        <v>Wachturm eingeben</v>
      </c>
      <c r="GB186" s="36" t="str">
        <f t="shared" si="3542"/>
        <v>Wachturm eingeben</v>
      </c>
      <c r="GC186" s="36" t="str">
        <f t="shared" si="3542"/>
        <v>Wachturm eingeben</v>
      </c>
      <c r="GD186" s="36" t="str">
        <f t="shared" si="3542"/>
        <v>Wachturm eingeben</v>
      </c>
      <c r="GE186" s="36" t="str">
        <f t="shared" si="3542"/>
        <v>Wachturm eingeben</v>
      </c>
      <c r="GF186" s="36" t="str">
        <f t="shared" si="3542"/>
        <v>Wachturm eingeben</v>
      </c>
      <c r="GG186" s="36" t="str">
        <f t="shared" si="3542"/>
        <v>Wachturm eingeben</v>
      </c>
      <c r="GH186" s="36" t="str">
        <f t="shared" si="3542"/>
        <v>Wachturm eingeben</v>
      </c>
      <c r="GI186" s="36" t="str">
        <f t="shared" si="3542"/>
        <v>Wachturm eingeben</v>
      </c>
      <c r="GJ186" s="36" t="str">
        <f t="shared" si="3542"/>
        <v>Wachturm eingeben</v>
      </c>
      <c r="GK186" s="36" t="str">
        <f t="shared" si="3542"/>
        <v>Wachturm eingeben</v>
      </c>
      <c r="GL186" s="36" t="str">
        <f t="shared" si="3542"/>
        <v>Wachturm eingeben</v>
      </c>
      <c r="GM186" s="36" t="str">
        <f t="shared" si="3542"/>
        <v>Wachturm eingeben</v>
      </c>
      <c r="GN186" s="36" t="str">
        <f t="shared" si="3542"/>
        <v>Wachturm eingeben</v>
      </c>
      <c r="GO186" s="36" t="str">
        <f t="shared" si="3542"/>
        <v>Wachturm eingeben</v>
      </c>
      <c r="GP186" s="36" t="str">
        <f t="shared" si="3542"/>
        <v>Wachturm eingeben</v>
      </c>
      <c r="GQ186" s="36" t="str">
        <f t="shared" si="3542"/>
        <v>Wachturm eingeben</v>
      </c>
      <c r="GR186" s="36" t="str">
        <f t="shared" si="3542"/>
        <v>Wachturm eingeben</v>
      </c>
      <c r="GS186" s="36" t="str">
        <f t="shared" si="3542"/>
        <v>Wachturm eingeben</v>
      </c>
      <c r="GT186" s="36" t="str">
        <f t="shared" si="3542"/>
        <v>Wachturm eingeben</v>
      </c>
      <c r="GU186" s="36" t="str">
        <f t="shared" si="3542"/>
        <v>Wachturm eingeben</v>
      </c>
      <c r="GV186" s="36" t="str">
        <f t="shared" si="3542"/>
        <v>Wachturm eingeben</v>
      </c>
      <c r="GW186" s="36" t="str">
        <f t="shared" si="3542"/>
        <v>Wachturm eingeben</v>
      </c>
      <c r="GX186" s="36" t="str">
        <f t="shared" si="3542"/>
        <v>Wachturm eingeben</v>
      </c>
      <c r="GY186" s="36" t="str">
        <f t="shared" si="3542"/>
        <v>Wachturm eingeben</v>
      </c>
      <c r="GZ186" s="36" t="str">
        <f t="shared" si="3542"/>
        <v>Wachturm eingeben</v>
      </c>
      <c r="HA186" s="36" t="str">
        <f t="shared" si="3542"/>
        <v>Wachturm eingeben</v>
      </c>
      <c r="HB186" s="36" t="str">
        <f t="shared" si="3542"/>
        <v>Wachturm eingeben</v>
      </c>
      <c r="HC186" s="36" t="str">
        <f t="shared" si="3542"/>
        <v>Wachturm eingeben</v>
      </c>
      <c r="HD186" s="36" t="str">
        <f t="shared" si="3542"/>
        <v>Wachturm eingeben</v>
      </c>
      <c r="HE186" s="36" t="str">
        <f t="shared" si="3542"/>
        <v>Wachturm eingeben</v>
      </c>
      <c r="HF186" s="36" t="str">
        <f t="shared" si="3542"/>
        <v>Wachturm eingeben</v>
      </c>
      <c r="HG186" s="36" t="str">
        <f t="shared" si="3542"/>
        <v>Wachturm eingeben</v>
      </c>
      <c r="HH186" s="36" t="str">
        <f t="shared" si="3542"/>
        <v>Wachturm eingeben</v>
      </c>
      <c r="HI186" s="36" t="str">
        <f t="shared" si="3542"/>
        <v>Wachturm eingeben</v>
      </c>
      <c r="HJ186" s="36" t="str">
        <f t="shared" si="3542"/>
        <v>Wachturm eingeben</v>
      </c>
      <c r="HK186" s="36" t="str">
        <f t="shared" si="3542"/>
        <v>Wachturm eingeben</v>
      </c>
      <c r="HL186" s="36" t="str">
        <f t="shared" ref="HL186:JW186" si="3543">IFERROR(IF(HL171&lt;$B188,$A$2,IF(OR(HL182="ja",HL185="ja"),IF(AND(HL181&lt;HL184,HL182="JA"),HL181,IF(AND(HL181&gt;HL184,HL185="JA"),HL184))*$E$10,$A$1)),$A$3)</f>
        <v>Wachturm eingeben</v>
      </c>
      <c r="HM186" s="36" t="str">
        <f t="shared" si="3543"/>
        <v>Wachturm eingeben</v>
      </c>
      <c r="HN186" s="36" t="str">
        <f t="shared" si="3543"/>
        <v>Wachturm eingeben</v>
      </c>
      <c r="HO186" s="36" t="str">
        <f t="shared" si="3543"/>
        <v>Wachturm eingeben</v>
      </c>
      <c r="HP186" s="36" t="str">
        <f t="shared" si="3543"/>
        <v>Wachturm eingeben</v>
      </c>
      <c r="HQ186" s="36" t="str">
        <f t="shared" si="3543"/>
        <v>Wachturm eingeben</v>
      </c>
      <c r="HR186" s="36" t="str">
        <f t="shared" si="3543"/>
        <v>Wachturm eingeben</v>
      </c>
      <c r="HS186" s="36" t="str">
        <f t="shared" si="3543"/>
        <v>Wachturm eingeben</v>
      </c>
      <c r="HT186" s="36" t="str">
        <f t="shared" si="3543"/>
        <v>Wachturm eingeben</v>
      </c>
      <c r="HU186" s="36" t="str">
        <f t="shared" si="3543"/>
        <v>Wachturm eingeben</v>
      </c>
      <c r="HV186" s="36" t="str">
        <f t="shared" si="3543"/>
        <v>Wachturm eingeben</v>
      </c>
      <c r="HW186" s="36" t="str">
        <f t="shared" si="3543"/>
        <v>Wachturm eingeben</v>
      </c>
      <c r="HX186" s="36" t="str">
        <f t="shared" si="3543"/>
        <v>Wachturm eingeben</v>
      </c>
      <c r="HY186" s="36" t="str">
        <f t="shared" si="3543"/>
        <v>Wachturm eingeben</v>
      </c>
      <c r="HZ186" s="36" t="str">
        <f t="shared" si="3543"/>
        <v>Wachturm eingeben</v>
      </c>
      <c r="IA186" s="36" t="str">
        <f t="shared" si="3543"/>
        <v>Wachturm eingeben</v>
      </c>
      <c r="IB186" s="36" t="str">
        <f t="shared" si="3543"/>
        <v>Wachturm eingeben</v>
      </c>
      <c r="IC186" s="36" t="str">
        <f t="shared" si="3543"/>
        <v>Wachturm eingeben</v>
      </c>
      <c r="ID186" s="36" t="str">
        <f t="shared" si="3543"/>
        <v>Wachturm eingeben</v>
      </c>
      <c r="IE186" s="36" t="str">
        <f t="shared" si="3543"/>
        <v>Wachturm eingeben</v>
      </c>
      <c r="IF186" s="36" t="str">
        <f t="shared" si="3543"/>
        <v>Wachturm eingeben</v>
      </c>
      <c r="IG186" s="36" t="str">
        <f t="shared" si="3543"/>
        <v>Wachturm eingeben</v>
      </c>
      <c r="IH186" s="36" t="str">
        <f t="shared" si="3543"/>
        <v>Wachturm eingeben</v>
      </c>
      <c r="II186" s="36" t="str">
        <f t="shared" si="3543"/>
        <v>Wachturm eingeben</v>
      </c>
      <c r="IJ186" s="36" t="str">
        <f t="shared" si="3543"/>
        <v>Wachturm eingeben</v>
      </c>
      <c r="IK186" s="36" t="str">
        <f t="shared" si="3543"/>
        <v>Wachturm eingeben</v>
      </c>
      <c r="IL186" s="36" t="str">
        <f t="shared" si="3543"/>
        <v>Wachturm eingeben</v>
      </c>
      <c r="IM186" s="36" t="str">
        <f t="shared" si="3543"/>
        <v>Wachturm eingeben</v>
      </c>
      <c r="IN186" s="36" t="str">
        <f t="shared" si="3543"/>
        <v>Wachturm eingeben</v>
      </c>
      <c r="IO186" s="36" t="str">
        <f t="shared" si="3543"/>
        <v>Wachturm eingeben</v>
      </c>
      <c r="IP186" s="36" t="str">
        <f t="shared" si="3543"/>
        <v>Wachturm eingeben</v>
      </c>
      <c r="IQ186" s="36" t="str">
        <f t="shared" si="3543"/>
        <v>Wachturm eingeben</v>
      </c>
      <c r="IR186" s="36" t="str">
        <f t="shared" si="3543"/>
        <v>Wachturm eingeben</v>
      </c>
      <c r="IS186" s="36" t="str">
        <f t="shared" si="3543"/>
        <v>Wachturm eingeben</v>
      </c>
      <c r="IT186" s="36" t="str">
        <f t="shared" si="3543"/>
        <v>Wachturm eingeben</v>
      </c>
      <c r="IU186" s="36" t="str">
        <f t="shared" si="3543"/>
        <v>Wachturm eingeben</v>
      </c>
      <c r="IV186" s="36" t="str">
        <f t="shared" si="3543"/>
        <v>Wachturm eingeben</v>
      </c>
      <c r="IW186" s="36" t="str">
        <f t="shared" si="3543"/>
        <v>Wachturm eingeben</v>
      </c>
      <c r="IX186" s="36" t="str">
        <f t="shared" si="3543"/>
        <v>Wachturm eingeben</v>
      </c>
      <c r="IY186" s="36" t="str">
        <f t="shared" si="3543"/>
        <v>Wachturm eingeben</v>
      </c>
      <c r="IZ186" s="36" t="str">
        <f t="shared" si="3543"/>
        <v>Wachturm eingeben</v>
      </c>
      <c r="JA186" s="36" t="str">
        <f t="shared" si="3543"/>
        <v>Wachturm eingeben</v>
      </c>
      <c r="JB186" s="36" t="str">
        <f t="shared" si="3543"/>
        <v>Wachturm eingeben</v>
      </c>
      <c r="JC186" s="36" t="str">
        <f t="shared" si="3543"/>
        <v>Wachturm eingeben</v>
      </c>
      <c r="JD186" s="36" t="str">
        <f t="shared" si="3543"/>
        <v>Wachturm eingeben</v>
      </c>
      <c r="JE186" s="36" t="str">
        <f t="shared" si="3543"/>
        <v>Wachturm eingeben</v>
      </c>
      <c r="JF186" s="36" t="str">
        <f t="shared" si="3543"/>
        <v>Wachturm eingeben</v>
      </c>
      <c r="JG186" s="36" t="str">
        <f t="shared" si="3543"/>
        <v>Wachturm eingeben</v>
      </c>
      <c r="JH186" s="36" t="str">
        <f t="shared" si="3543"/>
        <v>Wachturm eingeben</v>
      </c>
      <c r="JI186" s="36" t="str">
        <f t="shared" si="3543"/>
        <v>Wachturm eingeben</v>
      </c>
      <c r="JJ186" s="36" t="str">
        <f t="shared" si="3543"/>
        <v>Wachturm eingeben</v>
      </c>
      <c r="JK186" s="36" t="str">
        <f t="shared" si="3543"/>
        <v>Wachturm eingeben</v>
      </c>
      <c r="JL186" s="36" t="str">
        <f t="shared" si="3543"/>
        <v>Wachturm eingeben</v>
      </c>
      <c r="JM186" s="36" t="str">
        <f t="shared" si="3543"/>
        <v>Wachturm eingeben</v>
      </c>
      <c r="JN186" s="36" t="str">
        <f t="shared" si="3543"/>
        <v>Wachturm eingeben</v>
      </c>
      <c r="JO186" s="36" t="str">
        <f t="shared" si="3543"/>
        <v>Wachturm eingeben</v>
      </c>
      <c r="JP186" s="36" t="str">
        <f t="shared" si="3543"/>
        <v>Wachturm eingeben</v>
      </c>
      <c r="JQ186" s="36" t="str">
        <f t="shared" si="3543"/>
        <v>Wachturm eingeben</v>
      </c>
      <c r="JR186" s="36" t="str">
        <f t="shared" si="3543"/>
        <v>Wachturm eingeben</v>
      </c>
      <c r="JS186" s="36" t="str">
        <f t="shared" si="3543"/>
        <v>Wachturm eingeben</v>
      </c>
      <c r="JT186" s="36" t="str">
        <f t="shared" si="3543"/>
        <v>Wachturm eingeben</v>
      </c>
      <c r="JU186" s="36" t="str">
        <f t="shared" si="3543"/>
        <v>Wachturm eingeben</v>
      </c>
      <c r="JV186" s="36" t="str">
        <f t="shared" si="3543"/>
        <v>Wachturm eingeben</v>
      </c>
      <c r="JW186" s="36" t="str">
        <f t="shared" si="3543"/>
        <v>Wachturm eingeben</v>
      </c>
      <c r="JX186" s="36" t="str">
        <f t="shared" ref="JX186:MI186" si="3544">IFERROR(IF(JX171&lt;$B188,$A$2,IF(OR(JX182="ja",JX185="ja"),IF(AND(JX181&lt;JX184,JX182="JA"),JX181,IF(AND(JX181&gt;JX184,JX185="JA"),JX184))*$E$10,$A$1)),$A$3)</f>
        <v>Wachturm eingeben</v>
      </c>
      <c r="JY186" s="36" t="str">
        <f t="shared" si="3544"/>
        <v>Wachturm eingeben</v>
      </c>
      <c r="JZ186" s="36" t="str">
        <f t="shared" si="3544"/>
        <v>Wachturm eingeben</v>
      </c>
      <c r="KA186" s="36" t="str">
        <f t="shared" si="3544"/>
        <v>Wachturm eingeben</v>
      </c>
      <c r="KB186" s="36" t="str">
        <f t="shared" si="3544"/>
        <v>Wachturm eingeben</v>
      </c>
      <c r="KC186" s="36" t="str">
        <f t="shared" si="3544"/>
        <v>Wachturm eingeben</v>
      </c>
      <c r="KD186" s="36" t="str">
        <f t="shared" si="3544"/>
        <v>Wachturm eingeben</v>
      </c>
      <c r="KE186" s="36" t="str">
        <f t="shared" si="3544"/>
        <v>Wachturm eingeben</v>
      </c>
      <c r="KF186" s="36" t="str">
        <f t="shared" si="3544"/>
        <v>Wachturm eingeben</v>
      </c>
      <c r="KG186" s="36" t="str">
        <f t="shared" si="3544"/>
        <v>Wachturm eingeben</v>
      </c>
      <c r="KH186" s="36" t="str">
        <f t="shared" si="3544"/>
        <v>Wachturm eingeben</v>
      </c>
      <c r="KI186" s="36" t="str">
        <f t="shared" si="3544"/>
        <v>Wachturm eingeben</v>
      </c>
      <c r="KJ186" s="36" t="str">
        <f t="shared" si="3544"/>
        <v>Wachturm eingeben</v>
      </c>
      <c r="KK186" s="36" t="str">
        <f t="shared" si="3544"/>
        <v>Wachturm eingeben</v>
      </c>
      <c r="KL186" s="36" t="str">
        <f t="shared" si="3544"/>
        <v>Wachturm eingeben</v>
      </c>
      <c r="KM186" s="36" t="str">
        <f t="shared" si="3544"/>
        <v>Wachturm eingeben</v>
      </c>
      <c r="KN186" s="36" t="str">
        <f t="shared" si="3544"/>
        <v>Wachturm eingeben</v>
      </c>
      <c r="KO186" s="36" t="str">
        <f t="shared" si="3544"/>
        <v>Wachturm eingeben</v>
      </c>
      <c r="KP186" s="36" t="str">
        <f t="shared" si="3544"/>
        <v>Wachturm eingeben</v>
      </c>
      <c r="KQ186" s="36" t="str">
        <f t="shared" si="3544"/>
        <v>Wachturm eingeben</v>
      </c>
      <c r="KR186" s="36" t="str">
        <f t="shared" si="3544"/>
        <v>Wachturm eingeben</v>
      </c>
      <c r="KS186" s="36" t="str">
        <f t="shared" si="3544"/>
        <v>Wachturm eingeben</v>
      </c>
      <c r="KT186" s="36" t="str">
        <f t="shared" si="3544"/>
        <v>Wachturm eingeben</v>
      </c>
      <c r="KU186" s="36" t="str">
        <f t="shared" si="3544"/>
        <v>Wachturm eingeben</v>
      </c>
      <c r="KV186" s="36" t="str">
        <f t="shared" si="3544"/>
        <v>Wachturm eingeben</v>
      </c>
      <c r="KW186" s="36" t="str">
        <f t="shared" si="3544"/>
        <v>Wachturm eingeben</v>
      </c>
      <c r="KX186" s="36" t="str">
        <f t="shared" si="3544"/>
        <v>Wachturm eingeben</v>
      </c>
      <c r="KY186" s="36" t="str">
        <f t="shared" si="3544"/>
        <v>Wachturm eingeben</v>
      </c>
      <c r="KZ186" s="36" t="str">
        <f t="shared" si="3544"/>
        <v>Wachturm eingeben</v>
      </c>
      <c r="LA186" s="36" t="str">
        <f t="shared" si="3544"/>
        <v>Wachturm eingeben</v>
      </c>
      <c r="LB186" s="36" t="str">
        <f t="shared" si="3544"/>
        <v>Wachturm eingeben</v>
      </c>
      <c r="LC186" s="36" t="str">
        <f t="shared" si="3544"/>
        <v>Wachturm eingeben</v>
      </c>
      <c r="LD186" s="36" t="str">
        <f t="shared" si="3544"/>
        <v>Wachturm eingeben</v>
      </c>
      <c r="LE186" s="36" t="str">
        <f t="shared" si="3544"/>
        <v>Wachturm eingeben</v>
      </c>
      <c r="LF186" s="36" t="str">
        <f t="shared" si="3544"/>
        <v>Wachturm eingeben</v>
      </c>
      <c r="LG186" s="36" t="str">
        <f t="shared" si="3544"/>
        <v>Wachturm eingeben</v>
      </c>
      <c r="LH186" s="36" t="str">
        <f t="shared" si="3544"/>
        <v>Wachturm eingeben</v>
      </c>
      <c r="LI186" s="36" t="str">
        <f t="shared" si="3544"/>
        <v>Wachturm eingeben</v>
      </c>
      <c r="LJ186" s="36" t="str">
        <f t="shared" si="3544"/>
        <v>Wachturm eingeben</v>
      </c>
      <c r="LK186" s="36" t="str">
        <f t="shared" si="3544"/>
        <v>Wachturm eingeben</v>
      </c>
      <c r="LL186" s="36" t="str">
        <f t="shared" si="3544"/>
        <v>Wachturm eingeben</v>
      </c>
      <c r="LM186" s="36" t="str">
        <f t="shared" si="3544"/>
        <v>Wachturm eingeben</v>
      </c>
      <c r="LN186" s="36" t="str">
        <f t="shared" si="3544"/>
        <v>Wachturm eingeben</v>
      </c>
      <c r="LO186" s="36" t="str">
        <f t="shared" si="3544"/>
        <v>Wachturm eingeben</v>
      </c>
      <c r="LP186" s="36" t="str">
        <f t="shared" si="3544"/>
        <v>Wachturm eingeben</v>
      </c>
      <c r="LQ186" s="36" t="str">
        <f t="shared" si="3544"/>
        <v>Wachturm eingeben</v>
      </c>
      <c r="LR186" s="36" t="str">
        <f t="shared" si="3544"/>
        <v>Wachturm eingeben</v>
      </c>
      <c r="LS186" s="36" t="str">
        <f t="shared" si="3544"/>
        <v>Wachturm eingeben</v>
      </c>
      <c r="LT186" s="36" t="str">
        <f t="shared" si="3544"/>
        <v>Wachturm eingeben</v>
      </c>
      <c r="LU186" s="36" t="str">
        <f t="shared" si="3544"/>
        <v>Wachturm eingeben</v>
      </c>
      <c r="LV186" s="36" t="str">
        <f t="shared" si="3544"/>
        <v>Wachturm eingeben</v>
      </c>
      <c r="LW186" s="36" t="str">
        <f t="shared" si="3544"/>
        <v>Wachturm eingeben</v>
      </c>
      <c r="LX186" s="36" t="str">
        <f t="shared" si="3544"/>
        <v>Wachturm eingeben</v>
      </c>
      <c r="LY186" s="36" t="str">
        <f t="shared" si="3544"/>
        <v>Wachturm eingeben</v>
      </c>
      <c r="LZ186" s="36" t="str">
        <f t="shared" si="3544"/>
        <v>Wachturm eingeben</v>
      </c>
      <c r="MA186" s="36" t="str">
        <f t="shared" si="3544"/>
        <v>Wachturm eingeben</v>
      </c>
      <c r="MB186" s="36" t="str">
        <f t="shared" si="3544"/>
        <v>Wachturm eingeben</v>
      </c>
      <c r="MC186" s="36" t="str">
        <f t="shared" si="3544"/>
        <v>Wachturm eingeben</v>
      </c>
      <c r="MD186" s="36" t="str">
        <f t="shared" si="3544"/>
        <v>Wachturm eingeben</v>
      </c>
      <c r="ME186" s="36" t="str">
        <f t="shared" si="3544"/>
        <v>Wachturm eingeben</v>
      </c>
      <c r="MF186" s="36" t="str">
        <f t="shared" si="3544"/>
        <v>Wachturm eingeben</v>
      </c>
      <c r="MG186" s="36" t="str">
        <f t="shared" si="3544"/>
        <v>Wachturm eingeben</v>
      </c>
      <c r="MH186" s="36" t="str">
        <f t="shared" si="3544"/>
        <v>Wachturm eingeben</v>
      </c>
      <c r="MI186" s="36" t="str">
        <f t="shared" si="3544"/>
        <v>Wachturm eingeben</v>
      </c>
      <c r="MJ186" s="36" t="str">
        <f t="shared" ref="MJ186:OU186" si="3545">IFERROR(IF(MJ171&lt;$B188,$A$2,IF(OR(MJ182="ja",MJ185="ja"),IF(AND(MJ181&lt;MJ184,MJ182="JA"),MJ181,IF(AND(MJ181&gt;MJ184,MJ185="JA"),MJ184))*$E$10,$A$1)),$A$3)</f>
        <v>Wachturm eingeben</v>
      </c>
      <c r="MK186" s="36" t="str">
        <f t="shared" si="3545"/>
        <v>Wachturm eingeben</v>
      </c>
      <c r="ML186" s="36" t="str">
        <f t="shared" si="3545"/>
        <v>Wachturm eingeben</v>
      </c>
      <c r="MM186" s="36" t="str">
        <f t="shared" si="3545"/>
        <v>Wachturm eingeben</v>
      </c>
      <c r="MN186" s="36" t="str">
        <f t="shared" si="3545"/>
        <v>Wachturm eingeben</v>
      </c>
      <c r="MO186" s="36" t="str">
        <f t="shared" si="3545"/>
        <v>Wachturm eingeben</v>
      </c>
      <c r="MP186" s="36" t="str">
        <f t="shared" si="3545"/>
        <v>Wachturm eingeben</v>
      </c>
      <c r="MQ186" s="36" t="str">
        <f t="shared" si="3545"/>
        <v>Wachturm eingeben</v>
      </c>
      <c r="MR186" s="36" t="str">
        <f t="shared" si="3545"/>
        <v>Wachturm eingeben</v>
      </c>
      <c r="MS186" s="36" t="str">
        <f t="shared" si="3545"/>
        <v>Wachturm eingeben</v>
      </c>
      <c r="MT186" s="36" t="str">
        <f t="shared" si="3545"/>
        <v>Wachturm eingeben</v>
      </c>
      <c r="MU186" s="36" t="str">
        <f t="shared" si="3545"/>
        <v>Wachturm eingeben</v>
      </c>
      <c r="MV186" s="36" t="str">
        <f t="shared" si="3545"/>
        <v>Wachturm eingeben</v>
      </c>
      <c r="MW186" s="36" t="str">
        <f t="shared" si="3545"/>
        <v>Wachturm eingeben</v>
      </c>
      <c r="MX186" s="36" t="str">
        <f t="shared" si="3545"/>
        <v>Wachturm eingeben</v>
      </c>
      <c r="MY186" s="36" t="str">
        <f t="shared" si="3545"/>
        <v>Wachturm eingeben</v>
      </c>
      <c r="MZ186" s="36" t="str">
        <f t="shared" si="3545"/>
        <v>Wachturm eingeben</v>
      </c>
      <c r="NA186" s="36" t="str">
        <f t="shared" si="3545"/>
        <v>Wachturm eingeben</v>
      </c>
      <c r="NB186" s="36" t="str">
        <f t="shared" si="3545"/>
        <v>Wachturm eingeben</v>
      </c>
      <c r="NC186" s="36" t="str">
        <f t="shared" si="3545"/>
        <v>Wachturm eingeben</v>
      </c>
      <c r="ND186" s="36" t="str">
        <f t="shared" si="3545"/>
        <v>Wachturm eingeben</v>
      </c>
      <c r="NE186" s="36" t="str">
        <f t="shared" si="3545"/>
        <v>Wachturm eingeben</v>
      </c>
      <c r="NF186" s="36" t="str">
        <f t="shared" si="3545"/>
        <v>Wachturm eingeben</v>
      </c>
      <c r="NG186" s="36" t="str">
        <f t="shared" si="3545"/>
        <v>Wachturm eingeben</v>
      </c>
      <c r="NH186" s="36" t="str">
        <f t="shared" si="3545"/>
        <v>Wachturm eingeben</v>
      </c>
      <c r="NI186" s="36" t="str">
        <f t="shared" si="3545"/>
        <v>Wachturm eingeben</v>
      </c>
      <c r="NJ186" s="36" t="str">
        <f t="shared" si="3545"/>
        <v>Wachturm eingeben</v>
      </c>
      <c r="NK186" s="36" t="str">
        <f t="shared" si="3545"/>
        <v>Wachturm eingeben</v>
      </c>
      <c r="NL186" s="36" t="str">
        <f t="shared" si="3545"/>
        <v>Wachturm eingeben</v>
      </c>
      <c r="NM186" s="36" t="str">
        <f t="shared" si="3545"/>
        <v>Wachturm eingeben</v>
      </c>
      <c r="NN186" s="36" t="str">
        <f t="shared" si="3545"/>
        <v>Wachturm eingeben</v>
      </c>
      <c r="NO186" s="36" t="str">
        <f t="shared" si="3545"/>
        <v>Wachturm eingeben</v>
      </c>
      <c r="NP186" s="36" t="str">
        <f t="shared" si="3545"/>
        <v>Wachturm eingeben</v>
      </c>
      <c r="NQ186" s="36" t="str">
        <f t="shared" si="3545"/>
        <v>Wachturm eingeben</v>
      </c>
      <c r="NR186" s="36" t="str">
        <f t="shared" si="3545"/>
        <v>Wachturm eingeben</v>
      </c>
      <c r="NS186" s="36" t="str">
        <f t="shared" si="3545"/>
        <v>Wachturm eingeben</v>
      </c>
      <c r="NT186" s="36" t="str">
        <f t="shared" si="3545"/>
        <v>Wachturm eingeben</v>
      </c>
      <c r="NU186" s="36" t="str">
        <f t="shared" si="3545"/>
        <v>Wachturm eingeben</v>
      </c>
      <c r="NV186" s="36" t="str">
        <f t="shared" si="3545"/>
        <v>Wachturm eingeben</v>
      </c>
      <c r="NW186" s="36" t="str">
        <f t="shared" si="3545"/>
        <v>Wachturm eingeben</v>
      </c>
      <c r="NX186" s="36" t="str">
        <f t="shared" si="3545"/>
        <v>Wachturm eingeben</v>
      </c>
      <c r="NY186" s="36" t="str">
        <f t="shared" si="3545"/>
        <v>Wachturm eingeben</v>
      </c>
      <c r="NZ186" s="36" t="str">
        <f t="shared" si="3545"/>
        <v>Wachturm eingeben</v>
      </c>
      <c r="OA186" s="36" t="str">
        <f t="shared" si="3545"/>
        <v>Wachturm eingeben</v>
      </c>
      <c r="OB186" s="36" t="str">
        <f t="shared" si="3545"/>
        <v>Wachturm eingeben</v>
      </c>
      <c r="OC186" s="36" t="str">
        <f t="shared" si="3545"/>
        <v>Wachturm eingeben</v>
      </c>
      <c r="OD186" s="36" t="str">
        <f t="shared" si="3545"/>
        <v>Wachturm eingeben</v>
      </c>
      <c r="OE186" s="36" t="str">
        <f t="shared" si="3545"/>
        <v>Wachturm eingeben</v>
      </c>
      <c r="OF186" s="36" t="str">
        <f t="shared" si="3545"/>
        <v>Wachturm eingeben</v>
      </c>
      <c r="OG186" s="36" t="str">
        <f t="shared" si="3545"/>
        <v>Wachturm eingeben</v>
      </c>
      <c r="OH186" s="36" t="str">
        <f t="shared" si="3545"/>
        <v>Wachturm eingeben</v>
      </c>
      <c r="OI186" s="36" t="str">
        <f t="shared" si="3545"/>
        <v>Wachturm eingeben</v>
      </c>
      <c r="OJ186" s="36" t="str">
        <f t="shared" si="3545"/>
        <v>Wachturm eingeben</v>
      </c>
      <c r="OK186" s="36" t="str">
        <f t="shared" si="3545"/>
        <v>Wachturm eingeben</v>
      </c>
      <c r="OL186" s="36" t="str">
        <f t="shared" si="3545"/>
        <v>Wachturm eingeben</v>
      </c>
      <c r="OM186" s="36" t="str">
        <f t="shared" si="3545"/>
        <v>Wachturm eingeben</v>
      </c>
      <c r="ON186" s="36" t="str">
        <f t="shared" si="3545"/>
        <v>Wachturm eingeben</v>
      </c>
      <c r="OO186" s="36" t="str">
        <f t="shared" si="3545"/>
        <v>Wachturm eingeben</v>
      </c>
      <c r="OP186" s="36" t="str">
        <f t="shared" si="3545"/>
        <v>Wachturm eingeben</v>
      </c>
      <c r="OQ186" s="36" t="str">
        <f t="shared" si="3545"/>
        <v>Wachturm eingeben</v>
      </c>
      <c r="OR186" s="36" t="str">
        <f t="shared" si="3545"/>
        <v>Wachturm eingeben</v>
      </c>
      <c r="OS186" s="36" t="str">
        <f t="shared" si="3545"/>
        <v>Wachturm eingeben</v>
      </c>
      <c r="OT186" s="36" t="str">
        <f t="shared" si="3545"/>
        <v>Wachturm eingeben</v>
      </c>
      <c r="OU186" s="36" t="str">
        <f t="shared" si="3545"/>
        <v>Wachturm eingeben</v>
      </c>
      <c r="OV186" s="36" t="str">
        <f t="shared" ref="OV186:RG186" si="3546">IFERROR(IF(OV171&lt;$B188,$A$2,IF(OR(OV182="ja",OV185="ja"),IF(AND(OV181&lt;OV184,OV182="JA"),OV181,IF(AND(OV181&gt;OV184,OV185="JA"),OV184))*$E$10,$A$1)),$A$3)</f>
        <v>Wachturm eingeben</v>
      </c>
      <c r="OW186" s="36" t="str">
        <f t="shared" si="3546"/>
        <v>Wachturm eingeben</v>
      </c>
      <c r="OX186" s="36" t="str">
        <f t="shared" si="3546"/>
        <v>Wachturm eingeben</v>
      </c>
      <c r="OY186" s="36" t="str">
        <f t="shared" si="3546"/>
        <v>Wachturm eingeben</v>
      </c>
      <c r="OZ186" s="36" t="str">
        <f t="shared" si="3546"/>
        <v>Wachturm eingeben</v>
      </c>
      <c r="PA186" s="36" t="str">
        <f t="shared" si="3546"/>
        <v>Wachturm eingeben</v>
      </c>
      <c r="PB186" s="36" t="str">
        <f t="shared" si="3546"/>
        <v>Wachturm eingeben</v>
      </c>
      <c r="PC186" s="36" t="str">
        <f t="shared" si="3546"/>
        <v>Wachturm eingeben</v>
      </c>
      <c r="PD186" s="36" t="str">
        <f t="shared" si="3546"/>
        <v>Wachturm eingeben</v>
      </c>
      <c r="PE186" s="36" t="str">
        <f t="shared" si="3546"/>
        <v>Wachturm eingeben</v>
      </c>
      <c r="PF186" s="36" t="str">
        <f t="shared" si="3546"/>
        <v>Wachturm eingeben</v>
      </c>
      <c r="PG186" s="36" t="str">
        <f t="shared" si="3546"/>
        <v>Wachturm eingeben</v>
      </c>
      <c r="PH186" s="36" t="str">
        <f t="shared" si="3546"/>
        <v>Wachturm eingeben</v>
      </c>
      <c r="PI186" s="36" t="str">
        <f t="shared" si="3546"/>
        <v>Wachturm eingeben</v>
      </c>
      <c r="PJ186" s="36" t="str">
        <f t="shared" si="3546"/>
        <v>Wachturm eingeben</v>
      </c>
      <c r="PK186" s="36" t="str">
        <f t="shared" si="3546"/>
        <v>Wachturm eingeben</v>
      </c>
      <c r="PL186" s="36" t="str">
        <f t="shared" si="3546"/>
        <v>Wachturm eingeben</v>
      </c>
      <c r="PM186" s="36" t="str">
        <f t="shared" si="3546"/>
        <v>Wachturm eingeben</v>
      </c>
      <c r="PN186" s="36" t="str">
        <f t="shared" si="3546"/>
        <v>Wachturm eingeben</v>
      </c>
      <c r="PO186" s="36" t="str">
        <f t="shared" si="3546"/>
        <v>Wachturm eingeben</v>
      </c>
      <c r="PP186" s="36" t="str">
        <f t="shared" si="3546"/>
        <v>Wachturm eingeben</v>
      </c>
      <c r="PQ186" s="36" t="str">
        <f t="shared" si="3546"/>
        <v>Wachturm eingeben</v>
      </c>
      <c r="PR186" s="36" t="str">
        <f t="shared" si="3546"/>
        <v>Wachturm eingeben</v>
      </c>
      <c r="PS186" s="36" t="str">
        <f t="shared" si="3546"/>
        <v>Wachturm eingeben</v>
      </c>
      <c r="PT186" s="36" t="str">
        <f t="shared" si="3546"/>
        <v>Wachturm eingeben</v>
      </c>
      <c r="PU186" s="36" t="str">
        <f t="shared" si="3546"/>
        <v>Wachturm eingeben</v>
      </c>
      <c r="PV186" s="36" t="str">
        <f t="shared" si="3546"/>
        <v>Wachturm eingeben</v>
      </c>
      <c r="PW186" s="36" t="str">
        <f t="shared" si="3546"/>
        <v>Wachturm eingeben</v>
      </c>
      <c r="PX186" s="36" t="str">
        <f t="shared" si="3546"/>
        <v>Wachturm eingeben</v>
      </c>
      <c r="PY186" s="36" t="str">
        <f t="shared" si="3546"/>
        <v>Wachturm eingeben</v>
      </c>
      <c r="PZ186" s="36" t="str">
        <f t="shared" si="3546"/>
        <v>Wachturm eingeben</v>
      </c>
      <c r="QA186" s="36" t="str">
        <f t="shared" si="3546"/>
        <v>Wachturm eingeben</v>
      </c>
      <c r="QB186" s="36" t="str">
        <f t="shared" si="3546"/>
        <v>Wachturm eingeben</v>
      </c>
      <c r="QC186" s="36" t="str">
        <f t="shared" si="3546"/>
        <v>Wachturm eingeben</v>
      </c>
      <c r="QD186" s="36" t="str">
        <f t="shared" si="3546"/>
        <v>Wachturm eingeben</v>
      </c>
      <c r="QE186" s="36" t="str">
        <f t="shared" si="3546"/>
        <v>Wachturm eingeben</v>
      </c>
      <c r="QF186" s="36" t="str">
        <f t="shared" si="3546"/>
        <v>Wachturm eingeben</v>
      </c>
      <c r="QG186" s="36" t="str">
        <f t="shared" si="3546"/>
        <v>Wachturm eingeben</v>
      </c>
      <c r="QH186" s="36" t="str">
        <f t="shared" si="3546"/>
        <v>Wachturm eingeben</v>
      </c>
      <c r="QI186" s="36" t="str">
        <f t="shared" si="3546"/>
        <v>Wachturm eingeben</v>
      </c>
      <c r="QJ186" s="36" t="str">
        <f t="shared" si="3546"/>
        <v>Wachturm eingeben</v>
      </c>
      <c r="QK186" s="36" t="str">
        <f t="shared" si="3546"/>
        <v>Wachturm eingeben</v>
      </c>
      <c r="QL186" s="36" t="str">
        <f t="shared" si="3546"/>
        <v>Wachturm eingeben</v>
      </c>
      <c r="QM186" s="36" t="str">
        <f t="shared" si="3546"/>
        <v>Wachturm eingeben</v>
      </c>
      <c r="QN186" s="36" t="str">
        <f t="shared" si="3546"/>
        <v>Wachturm eingeben</v>
      </c>
      <c r="QO186" s="36" t="str">
        <f t="shared" si="3546"/>
        <v>Wachturm eingeben</v>
      </c>
      <c r="QP186" s="36" t="str">
        <f t="shared" si="3546"/>
        <v>Wachturm eingeben</v>
      </c>
      <c r="QQ186" s="36" t="str">
        <f t="shared" si="3546"/>
        <v>Wachturm eingeben</v>
      </c>
      <c r="QR186" s="36" t="str">
        <f t="shared" si="3546"/>
        <v>Wachturm eingeben</v>
      </c>
      <c r="QS186" s="36" t="str">
        <f t="shared" si="3546"/>
        <v>Wachturm eingeben</v>
      </c>
      <c r="QT186" s="36" t="str">
        <f t="shared" si="3546"/>
        <v>Wachturm eingeben</v>
      </c>
      <c r="QU186" s="36" t="str">
        <f t="shared" si="3546"/>
        <v>Wachturm eingeben</v>
      </c>
      <c r="QV186" s="36" t="str">
        <f t="shared" si="3546"/>
        <v>Wachturm eingeben</v>
      </c>
      <c r="QW186" s="36" t="str">
        <f t="shared" si="3546"/>
        <v>Wachturm eingeben</v>
      </c>
      <c r="QX186" s="36" t="str">
        <f t="shared" si="3546"/>
        <v>Wachturm eingeben</v>
      </c>
      <c r="QY186" s="36" t="str">
        <f t="shared" si="3546"/>
        <v>Wachturm eingeben</v>
      </c>
      <c r="QZ186" s="36" t="str">
        <f t="shared" si="3546"/>
        <v>Wachturm eingeben</v>
      </c>
      <c r="RA186" s="36" t="str">
        <f t="shared" si="3546"/>
        <v>Wachturm eingeben</v>
      </c>
      <c r="RB186" s="36" t="str">
        <f t="shared" si="3546"/>
        <v>Wachturm eingeben</v>
      </c>
      <c r="RC186" s="36" t="str">
        <f t="shared" si="3546"/>
        <v>Wachturm eingeben</v>
      </c>
      <c r="RD186" s="36" t="str">
        <f t="shared" si="3546"/>
        <v>Wachturm eingeben</v>
      </c>
      <c r="RE186" s="36" t="str">
        <f t="shared" si="3546"/>
        <v>Wachturm eingeben</v>
      </c>
      <c r="RF186" s="36" t="str">
        <f t="shared" si="3546"/>
        <v>Wachturm eingeben</v>
      </c>
      <c r="RG186" s="36" t="str">
        <f t="shared" si="3546"/>
        <v>Wachturm eingeben</v>
      </c>
      <c r="RH186" s="36" t="str">
        <f t="shared" ref="RH186:TS186" si="3547">IFERROR(IF(RH171&lt;$B188,$A$2,IF(OR(RH182="ja",RH185="ja"),IF(AND(RH181&lt;RH184,RH182="JA"),RH181,IF(AND(RH181&gt;RH184,RH185="JA"),RH184))*$E$10,$A$1)),$A$3)</f>
        <v>Wachturm eingeben</v>
      </c>
      <c r="RI186" s="36" t="str">
        <f t="shared" si="3547"/>
        <v>Wachturm eingeben</v>
      </c>
      <c r="RJ186" s="36" t="str">
        <f t="shared" si="3547"/>
        <v>Wachturm eingeben</v>
      </c>
      <c r="RK186" s="36" t="str">
        <f t="shared" si="3547"/>
        <v>Wachturm eingeben</v>
      </c>
      <c r="RL186" s="36" t="str">
        <f t="shared" si="3547"/>
        <v>Wachturm eingeben</v>
      </c>
      <c r="RM186" s="36" t="str">
        <f t="shared" si="3547"/>
        <v>Wachturm eingeben</v>
      </c>
      <c r="RN186" s="36" t="str">
        <f t="shared" si="3547"/>
        <v>Wachturm eingeben</v>
      </c>
      <c r="RO186" s="36" t="str">
        <f t="shared" si="3547"/>
        <v>Wachturm eingeben</v>
      </c>
      <c r="RP186" s="36" t="str">
        <f t="shared" si="3547"/>
        <v>Wachturm eingeben</v>
      </c>
      <c r="RQ186" s="36" t="str">
        <f t="shared" si="3547"/>
        <v>Wachturm eingeben</v>
      </c>
      <c r="RR186" s="36" t="str">
        <f t="shared" si="3547"/>
        <v>Wachturm eingeben</v>
      </c>
      <c r="RS186" s="36" t="str">
        <f t="shared" si="3547"/>
        <v>Wachturm eingeben</v>
      </c>
      <c r="RT186" s="36" t="str">
        <f t="shared" si="3547"/>
        <v>Wachturm eingeben</v>
      </c>
      <c r="RU186" s="36" t="str">
        <f t="shared" si="3547"/>
        <v>Wachturm eingeben</v>
      </c>
      <c r="RV186" s="36" t="str">
        <f t="shared" si="3547"/>
        <v>Wachturm eingeben</v>
      </c>
      <c r="RW186" s="36" t="str">
        <f t="shared" si="3547"/>
        <v>Wachturm eingeben</v>
      </c>
      <c r="RX186" s="36" t="str">
        <f t="shared" si="3547"/>
        <v>Wachturm eingeben</v>
      </c>
      <c r="RY186" s="36" t="str">
        <f t="shared" si="3547"/>
        <v>Wachturm eingeben</v>
      </c>
      <c r="RZ186" s="36" t="str">
        <f t="shared" si="3547"/>
        <v>Wachturm eingeben</v>
      </c>
      <c r="SA186" s="36" t="str">
        <f t="shared" si="3547"/>
        <v>Wachturm eingeben</v>
      </c>
      <c r="SB186" s="36" t="str">
        <f t="shared" si="3547"/>
        <v>Wachturm eingeben</v>
      </c>
      <c r="SC186" s="36" t="str">
        <f t="shared" si="3547"/>
        <v>Wachturm eingeben</v>
      </c>
      <c r="SD186" s="36" t="str">
        <f t="shared" si="3547"/>
        <v>Wachturm eingeben</v>
      </c>
      <c r="SE186" s="36" t="str">
        <f t="shared" si="3547"/>
        <v>Wachturm eingeben</v>
      </c>
      <c r="SF186" s="36" t="str">
        <f t="shared" si="3547"/>
        <v>Wachturm eingeben</v>
      </c>
      <c r="SG186" s="36" t="str">
        <f t="shared" si="3547"/>
        <v>Wachturm eingeben</v>
      </c>
      <c r="SH186" s="36" t="str">
        <f t="shared" si="3547"/>
        <v>Wachturm eingeben</v>
      </c>
      <c r="SI186" s="36" t="str">
        <f t="shared" si="3547"/>
        <v>Wachturm eingeben</v>
      </c>
      <c r="SJ186" s="36" t="str">
        <f t="shared" si="3547"/>
        <v>Wachturm eingeben</v>
      </c>
      <c r="SK186" s="36" t="str">
        <f t="shared" si="3547"/>
        <v>Wachturm eingeben</v>
      </c>
      <c r="SL186" s="36" t="str">
        <f t="shared" si="3547"/>
        <v>Wachturm eingeben</v>
      </c>
      <c r="SM186" s="36" t="str">
        <f t="shared" si="3547"/>
        <v>Wachturm eingeben</v>
      </c>
      <c r="SN186" s="36" t="str">
        <f t="shared" si="3547"/>
        <v>Wachturm eingeben</v>
      </c>
      <c r="SO186" s="36" t="str">
        <f t="shared" si="3547"/>
        <v>Wachturm eingeben</v>
      </c>
      <c r="SP186" s="36" t="str">
        <f t="shared" si="3547"/>
        <v>Wachturm eingeben</v>
      </c>
      <c r="SQ186" s="36" t="str">
        <f t="shared" si="3547"/>
        <v>Wachturm eingeben</v>
      </c>
      <c r="SR186" s="36" t="str">
        <f t="shared" si="3547"/>
        <v>Wachturm eingeben</v>
      </c>
      <c r="SS186" s="36" t="str">
        <f t="shared" si="3547"/>
        <v>Wachturm eingeben</v>
      </c>
      <c r="ST186" s="36" t="str">
        <f t="shared" si="3547"/>
        <v>Wachturm eingeben</v>
      </c>
      <c r="SU186" s="36" t="str">
        <f t="shared" si="3547"/>
        <v>Wachturm eingeben</v>
      </c>
      <c r="SV186" s="36" t="str">
        <f t="shared" si="3547"/>
        <v>Wachturm eingeben</v>
      </c>
      <c r="SW186" s="36" t="str">
        <f t="shared" si="3547"/>
        <v>Wachturm eingeben</v>
      </c>
      <c r="SX186" s="36" t="str">
        <f t="shared" si="3547"/>
        <v>Wachturm eingeben</v>
      </c>
      <c r="SY186" s="36" t="str">
        <f t="shared" si="3547"/>
        <v>Wachturm eingeben</v>
      </c>
      <c r="SZ186" s="36" t="str">
        <f t="shared" si="3547"/>
        <v>Wachturm eingeben</v>
      </c>
      <c r="TA186" s="36" t="str">
        <f t="shared" si="3547"/>
        <v>Wachturm eingeben</v>
      </c>
      <c r="TB186" s="36" t="str">
        <f t="shared" si="3547"/>
        <v>Wachturm eingeben</v>
      </c>
      <c r="TC186" s="36" t="str">
        <f t="shared" si="3547"/>
        <v>Wachturm eingeben</v>
      </c>
      <c r="TD186" s="36" t="str">
        <f t="shared" si="3547"/>
        <v>Wachturm eingeben</v>
      </c>
      <c r="TE186" s="36" t="str">
        <f t="shared" si="3547"/>
        <v>Wachturm eingeben</v>
      </c>
      <c r="TF186" s="36" t="str">
        <f t="shared" si="3547"/>
        <v>Wachturm eingeben</v>
      </c>
      <c r="TG186" s="36" t="str">
        <f t="shared" si="3547"/>
        <v>Wachturm eingeben</v>
      </c>
      <c r="TH186" s="36" t="str">
        <f t="shared" si="3547"/>
        <v>Wachturm eingeben</v>
      </c>
      <c r="TI186" s="36" t="str">
        <f t="shared" si="3547"/>
        <v>Wachturm eingeben</v>
      </c>
      <c r="TJ186" s="36" t="str">
        <f t="shared" si="3547"/>
        <v>Wachturm eingeben</v>
      </c>
      <c r="TK186" s="36" t="str">
        <f t="shared" si="3547"/>
        <v>Wachturm eingeben</v>
      </c>
      <c r="TL186" s="36" t="str">
        <f t="shared" si="3547"/>
        <v>Wachturm eingeben</v>
      </c>
      <c r="TM186" s="36" t="str">
        <f t="shared" si="3547"/>
        <v>Wachturm eingeben</v>
      </c>
      <c r="TN186" s="36" t="str">
        <f t="shared" si="3547"/>
        <v>Wachturm eingeben</v>
      </c>
      <c r="TO186" s="36" t="str">
        <f t="shared" si="3547"/>
        <v>Wachturm eingeben</v>
      </c>
      <c r="TP186" s="36" t="str">
        <f t="shared" si="3547"/>
        <v>Wachturm eingeben</v>
      </c>
      <c r="TQ186" s="36" t="str">
        <f t="shared" si="3547"/>
        <v>Wachturm eingeben</v>
      </c>
      <c r="TR186" s="36" t="str">
        <f t="shared" si="3547"/>
        <v>Wachturm eingeben</v>
      </c>
      <c r="TS186" s="36" t="str">
        <f t="shared" si="3547"/>
        <v>Wachturm eingeben</v>
      </c>
      <c r="TT186" s="36" t="str">
        <f t="shared" ref="TT186:WE186" si="3548">IFERROR(IF(TT171&lt;$B188,$A$2,IF(OR(TT182="ja",TT185="ja"),IF(AND(TT181&lt;TT184,TT182="JA"),TT181,IF(AND(TT181&gt;TT184,TT185="JA"),TT184))*$E$10,$A$1)),$A$3)</f>
        <v>Wachturm eingeben</v>
      </c>
      <c r="TU186" s="36" t="str">
        <f t="shared" si="3548"/>
        <v>Wachturm eingeben</v>
      </c>
      <c r="TV186" s="36" t="str">
        <f t="shared" si="3548"/>
        <v>Wachturm eingeben</v>
      </c>
      <c r="TW186" s="36" t="str">
        <f t="shared" si="3548"/>
        <v>Wachturm eingeben</v>
      </c>
      <c r="TX186" s="36" t="str">
        <f t="shared" si="3548"/>
        <v>Wachturm eingeben</v>
      </c>
      <c r="TY186" s="36" t="str">
        <f t="shared" si="3548"/>
        <v>Wachturm eingeben</v>
      </c>
      <c r="TZ186" s="36" t="str">
        <f t="shared" si="3548"/>
        <v>Wachturm eingeben</v>
      </c>
      <c r="UA186" s="36" t="str">
        <f t="shared" si="3548"/>
        <v>Wachturm eingeben</v>
      </c>
      <c r="UB186" s="36" t="str">
        <f t="shared" si="3548"/>
        <v>Wachturm eingeben</v>
      </c>
      <c r="UC186" s="36" t="str">
        <f t="shared" si="3548"/>
        <v>Wachturm eingeben</v>
      </c>
      <c r="UD186" s="36" t="str">
        <f t="shared" si="3548"/>
        <v>Wachturm eingeben</v>
      </c>
      <c r="UE186" s="36" t="str">
        <f t="shared" si="3548"/>
        <v>Wachturm eingeben</v>
      </c>
      <c r="UF186" s="36" t="str">
        <f t="shared" si="3548"/>
        <v>Wachturm eingeben</v>
      </c>
      <c r="UG186" s="36" t="str">
        <f t="shared" si="3548"/>
        <v>Wachturm eingeben</v>
      </c>
      <c r="UH186" s="36" t="str">
        <f t="shared" si="3548"/>
        <v>Wachturm eingeben</v>
      </c>
      <c r="UI186" s="36" t="str">
        <f t="shared" si="3548"/>
        <v>Wachturm eingeben</v>
      </c>
      <c r="UJ186" s="36" t="str">
        <f t="shared" si="3548"/>
        <v>Wachturm eingeben</v>
      </c>
      <c r="UK186" s="36" t="str">
        <f t="shared" si="3548"/>
        <v>Wachturm eingeben</v>
      </c>
      <c r="UL186" s="36" t="str">
        <f t="shared" si="3548"/>
        <v>Wachturm eingeben</v>
      </c>
      <c r="UM186" s="36" t="str">
        <f t="shared" si="3548"/>
        <v>Wachturm eingeben</v>
      </c>
      <c r="UN186" s="36" t="str">
        <f t="shared" si="3548"/>
        <v>Wachturm eingeben</v>
      </c>
      <c r="UO186" s="36" t="str">
        <f t="shared" si="3548"/>
        <v>Wachturm eingeben</v>
      </c>
      <c r="UP186" s="36" t="str">
        <f t="shared" si="3548"/>
        <v>Wachturm eingeben</v>
      </c>
      <c r="UQ186" s="36" t="str">
        <f t="shared" si="3548"/>
        <v>Wachturm eingeben</v>
      </c>
      <c r="UR186" s="36" t="str">
        <f t="shared" si="3548"/>
        <v>Wachturm eingeben</v>
      </c>
      <c r="US186" s="36" t="str">
        <f t="shared" si="3548"/>
        <v>Wachturm eingeben</v>
      </c>
      <c r="UT186" s="36" t="str">
        <f t="shared" si="3548"/>
        <v>Wachturm eingeben</v>
      </c>
      <c r="UU186" s="36" t="str">
        <f t="shared" si="3548"/>
        <v>Wachturm eingeben</v>
      </c>
      <c r="UV186" s="36" t="str">
        <f t="shared" si="3548"/>
        <v>Wachturm eingeben</v>
      </c>
      <c r="UW186" s="36" t="str">
        <f t="shared" si="3548"/>
        <v>Wachturm eingeben</v>
      </c>
      <c r="UX186" s="36" t="str">
        <f t="shared" si="3548"/>
        <v>Wachturm eingeben</v>
      </c>
      <c r="UY186" s="36" t="str">
        <f t="shared" si="3548"/>
        <v>Wachturm eingeben</v>
      </c>
      <c r="UZ186" s="36" t="str">
        <f t="shared" si="3548"/>
        <v>Wachturm eingeben</v>
      </c>
      <c r="VA186" s="36" t="str">
        <f t="shared" si="3548"/>
        <v>Wachturm eingeben</v>
      </c>
      <c r="VB186" s="36" t="str">
        <f t="shared" si="3548"/>
        <v>Wachturm eingeben</v>
      </c>
      <c r="VC186" s="36" t="str">
        <f t="shared" si="3548"/>
        <v>Wachturm eingeben</v>
      </c>
      <c r="VD186" s="36" t="str">
        <f t="shared" si="3548"/>
        <v>Wachturm eingeben</v>
      </c>
      <c r="VE186" s="36" t="str">
        <f t="shared" si="3548"/>
        <v>Wachturm eingeben</v>
      </c>
      <c r="VF186" s="36" t="str">
        <f t="shared" si="3548"/>
        <v>Wachturm eingeben</v>
      </c>
      <c r="VG186" s="36" t="str">
        <f t="shared" si="3548"/>
        <v>Wachturm eingeben</v>
      </c>
      <c r="VH186" s="36" t="str">
        <f t="shared" si="3548"/>
        <v>Wachturm eingeben</v>
      </c>
      <c r="VI186" s="36" t="str">
        <f t="shared" si="3548"/>
        <v>Wachturm eingeben</v>
      </c>
      <c r="VJ186" s="36" t="str">
        <f t="shared" si="3548"/>
        <v>Wachturm eingeben</v>
      </c>
      <c r="VK186" s="36" t="str">
        <f t="shared" si="3548"/>
        <v>Wachturm eingeben</v>
      </c>
      <c r="VL186" s="36" t="str">
        <f t="shared" si="3548"/>
        <v>Wachturm eingeben</v>
      </c>
      <c r="VM186" s="36" t="str">
        <f t="shared" si="3548"/>
        <v>Wachturm eingeben</v>
      </c>
      <c r="VN186" s="36" t="str">
        <f t="shared" si="3548"/>
        <v>Wachturm eingeben</v>
      </c>
      <c r="VO186" s="36" t="str">
        <f t="shared" si="3548"/>
        <v>Wachturm eingeben</v>
      </c>
      <c r="VP186" s="36" t="str">
        <f t="shared" si="3548"/>
        <v>Wachturm eingeben</v>
      </c>
      <c r="VQ186" s="36" t="str">
        <f t="shared" si="3548"/>
        <v>Wachturm eingeben</v>
      </c>
      <c r="VR186" s="36" t="str">
        <f t="shared" si="3548"/>
        <v>Wachturm eingeben</v>
      </c>
      <c r="VS186" s="36" t="str">
        <f t="shared" si="3548"/>
        <v>Wachturm eingeben</v>
      </c>
      <c r="VT186" s="36" t="str">
        <f t="shared" si="3548"/>
        <v>Wachturm eingeben</v>
      </c>
      <c r="VU186" s="36" t="str">
        <f t="shared" si="3548"/>
        <v>Wachturm eingeben</v>
      </c>
      <c r="VV186" s="36" t="str">
        <f t="shared" si="3548"/>
        <v>Wachturm eingeben</v>
      </c>
      <c r="VW186" s="36" t="str">
        <f t="shared" si="3548"/>
        <v>Wachturm eingeben</v>
      </c>
      <c r="VX186" s="36" t="str">
        <f t="shared" si="3548"/>
        <v>Wachturm eingeben</v>
      </c>
      <c r="VY186" s="36" t="str">
        <f t="shared" si="3548"/>
        <v>Wachturm eingeben</v>
      </c>
      <c r="VZ186" s="36" t="str">
        <f t="shared" si="3548"/>
        <v>Wachturm eingeben</v>
      </c>
      <c r="WA186" s="36" t="str">
        <f t="shared" si="3548"/>
        <v>Wachturm eingeben</v>
      </c>
      <c r="WB186" s="36" t="str">
        <f t="shared" si="3548"/>
        <v>Wachturm eingeben</v>
      </c>
      <c r="WC186" s="36" t="str">
        <f t="shared" si="3548"/>
        <v>Wachturm eingeben</v>
      </c>
      <c r="WD186" s="36" t="str">
        <f t="shared" si="3548"/>
        <v>Wachturm eingeben</v>
      </c>
      <c r="WE186" s="36" t="str">
        <f t="shared" si="3548"/>
        <v>Wachturm eingeben</v>
      </c>
      <c r="WF186" s="36" t="str">
        <f t="shared" ref="WF186:YQ186" si="3549">IFERROR(IF(WF171&lt;$B188,$A$2,IF(OR(WF182="ja",WF185="ja"),IF(AND(WF181&lt;WF184,WF182="JA"),WF181,IF(AND(WF181&gt;WF184,WF185="JA"),WF184))*$E$10,$A$1)),$A$3)</f>
        <v>Wachturm eingeben</v>
      </c>
      <c r="WG186" s="36" t="str">
        <f t="shared" si="3549"/>
        <v>Wachturm eingeben</v>
      </c>
      <c r="WH186" s="36" t="str">
        <f t="shared" si="3549"/>
        <v>Wachturm eingeben</v>
      </c>
      <c r="WI186" s="36" t="str">
        <f t="shared" si="3549"/>
        <v>Wachturm eingeben</v>
      </c>
      <c r="WJ186" s="36" t="str">
        <f t="shared" si="3549"/>
        <v>Wachturm eingeben</v>
      </c>
      <c r="WK186" s="36" t="str">
        <f t="shared" si="3549"/>
        <v>Wachturm eingeben</v>
      </c>
      <c r="WL186" s="36" t="str">
        <f t="shared" si="3549"/>
        <v>Wachturm eingeben</v>
      </c>
      <c r="WM186" s="36" t="str">
        <f t="shared" si="3549"/>
        <v>Wachturm eingeben</v>
      </c>
      <c r="WN186" s="36" t="str">
        <f t="shared" si="3549"/>
        <v>Wachturm eingeben</v>
      </c>
      <c r="WO186" s="36" t="str">
        <f t="shared" si="3549"/>
        <v>Wachturm eingeben</v>
      </c>
      <c r="WP186" s="36" t="str">
        <f t="shared" si="3549"/>
        <v>Wachturm eingeben</v>
      </c>
      <c r="WQ186" s="36" t="str">
        <f t="shared" si="3549"/>
        <v>Wachturm eingeben</v>
      </c>
      <c r="WR186" s="36" t="str">
        <f t="shared" si="3549"/>
        <v>Wachturm eingeben</v>
      </c>
      <c r="WS186" s="36" t="str">
        <f t="shared" si="3549"/>
        <v>Wachturm eingeben</v>
      </c>
      <c r="WT186" s="36" t="str">
        <f t="shared" si="3549"/>
        <v>Wachturm eingeben</v>
      </c>
      <c r="WU186" s="36" t="str">
        <f t="shared" si="3549"/>
        <v>Wachturm eingeben</v>
      </c>
      <c r="WV186" s="36" t="str">
        <f t="shared" si="3549"/>
        <v>Wachturm eingeben</v>
      </c>
      <c r="WW186" s="36" t="str">
        <f t="shared" si="3549"/>
        <v>Wachturm eingeben</v>
      </c>
      <c r="WX186" s="36" t="str">
        <f t="shared" si="3549"/>
        <v>Wachturm eingeben</v>
      </c>
      <c r="WY186" s="36" t="str">
        <f t="shared" si="3549"/>
        <v>Wachturm eingeben</v>
      </c>
      <c r="WZ186" s="36" t="str">
        <f t="shared" si="3549"/>
        <v>Wachturm eingeben</v>
      </c>
      <c r="XA186" s="36" t="str">
        <f t="shared" si="3549"/>
        <v>Wachturm eingeben</v>
      </c>
      <c r="XB186" s="36" t="str">
        <f t="shared" si="3549"/>
        <v>Wachturm eingeben</v>
      </c>
      <c r="XC186" s="36" t="str">
        <f t="shared" si="3549"/>
        <v>Wachturm eingeben</v>
      </c>
      <c r="XD186" s="36" t="str">
        <f t="shared" si="3549"/>
        <v>Wachturm eingeben</v>
      </c>
      <c r="XE186" s="36" t="str">
        <f t="shared" si="3549"/>
        <v>Wachturm eingeben</v>
      </c>
      <c r="XF186" s="36" t="str">
        <f t="shared" si="3549"/>
        <v>Wachturm eingeben</v>
      </c>
      <c r="XG186" s="36" t="str">
        <f t="shared" si="3549"/>
        <v>Wachturm eingeben</v>
      </c>
      <c r="XH186" s="36" t="str">
        <f t="shared" si="3549"/>
        <v>Wachturm eingeben</v>
      </c>
      <c r="XI186" s="36" t="str">
        <f t="shared" si="3549"/>
        <v>Wachturm eingeben</v>
      </c>
      <c r="XJ186" s="36" t="str">
        <f t="shared" si="3549"/>
        <v>Wachturm eingeben</v>
      </c>
      <c r="XK186" s="36" t="str">
        <f t="shared" si="3549"/>
        <v>Wachturm eingeben</v>
      </c>
      <c r="XL186" s="36" t="str">
        <f t="shared" si="3549"/>
        <v>Wachturm eingeben</v>
      </c>
      <c r="XM186" s="36" t="str">
        <f t="shared" si="3549"/>
        <v>Wachturm eingeben</v>
      </c>
      <c r="XN186" s="36" t="str">
        <f t="shared" si="3549"/>
        <v>Wachturm eingeben</v>
      </c>
      <c r="XO186" s="36" t="str">
        <f t="shared" si="3549"/>
        <v>Wachturm eingeben</v>
      </c>
      <c r="XP186" s="36" t="str">
        <f t="shared" si="3549"/>
        <v>Wachturm eingeben</v>
      </c>
      <c r="XQ186" s="36" t="str">
        <f t="shared" si="3549"/>
        <v>Wachturm eingeben</v>
      </c>
      <c r="XR186" s="36" t="str">
        <f t="shared" si="3549"/>
        <v>Wachturm eingeben</v>
      </c>
      <c r="XS186" s="36" t="str">
        <f t="shared" si="3549"/>
        <v>Wachturm eingeben</v>
      </c>
      <c r="XT186" s="36" t="str">
        <f t="shared" si="3549"/>
        <v>Wachturm eingeben</v>
      </c>
      <c r="XU186" s="36" t="str">
        <f t="shared" si="3549"/>
        <v>Wachturm eingeben</v>
      </c>
      <c r="XV186" s="36" t="str">
        <f t="shared" si="3549"/>
        <v>Wachturm eingeben</v>
      </c>
      <c r="XW186" s="36" t="str">
        <f t="shared" si="3549"/>
        <v>Wachturm eingeben</v>
      </c>
      <c r="XX186" s="36" t="str">
        <f t="shared" si="3549"/>
        <v>Wachturm eingeben</v>
      </c>
      <c r="XY186" s="36" t="str">
        <f t="shared" si="3549"/>
        <v>Wachturm eingeben</v>
      </c>
      <c r="XZ186" s="36" t="str">
        <f t="shared" si="3549"/>
        <v>Wachturm eingeben</v>
      </c>
      <c r="YA186" s="36" t="str">
        <f t="shared" si="3549"/>
        <v>Wachturm eingeben</v>
      </c>
      <c r="YB186" s="36" t="str">
        <f t="shared" si="3549"/>
        <v>Wachturm eingeben</v>
      </c>
      <c r="YC186" s="36" t="str">
        <f t="shared" si="3549"/>
        <v>Wachturm eingeben</v>
      </c>
      <c r="YD186" s="36" t="str">
        <f t="shared" si="3549"/>
        <v>Wachturm eingeben</v>
      </c>
      <c r="YE186" s="36" t="str">
        <f t="shared" si="3549"/>
        <v>Wachturm eingeben</v>
      </c>
      <c r="YF186" s="36" t="str">
        <f t="shared" si="3549"/>
        <v>Wachturm eingeben</v>
      </c>
      <c r="YG186" s="36" t="str">
        <f t="shared" si="3549"/>
        <v>Wachturm eingeben</v>
      </c>
      <c r="YH186" s="36" t="str">
        <f t="shared" si="3549"/>
        <v>Wachturm eingeben</v>
      </c>
      <c r="YI186" s="36" t="str">
        <f t="shared" si="3549"/>
        <v>Wachturm eingeben</v>
      </c>
      <c r="YJ186" s="36" t="str">
        <f t="shared" si="3549"/>
        <v>Wachturm eingeben</v>
      </c>
      <c r="YK186" s="36" t="str">
        <f t="shared" si="3549"/>
        <v>Wachturm eingeben</v>
      </c>
      <c r="YL186" s="36" t="str">
        <f t="shared" si="3549"/>
        <v>Wachturm eingeben</v>
      </c>
      <c r="YM186" s="36" t="str">
        <f t="shared" si="3549"/>
        <v>Wachturm eingeben</v>
      </c>
      <c r="YN186" s="36" t="str">
        <f t="shared" si="3549"/>
        <v>Wachturm eingeben</v>
      </c>
      <c r="YO186" s="36" t="str">
        <f t="shared" si="3549"/>
        <v>Wachturm eingeben</v>
      </c>
      <c r="YP186" s="36" t="str">
        <f t="shared" si="3549"/>
        <v>Wachturm eingeben</v>
      </c>
      <c r="YQ186" s="36" t="str">
        <f t="shared" si="3549"/>
        <v>Wachturm eingeben</v>
      </c>
      <c r="YR186" s="36" t="str">
        <f t="shared" ref="YR186:AAH186" si="3550">IFERROR(IF(YR171&lt;$B188,$A$2,IF(OR(YR182="ja",YR185="ja"),IF(AND(YR181&lt;YR184,YR182="JA"),YR181,IF(AND(YR181&gt;YR184,YR185="JA"),YR184))*$E$10,$A$1)),$A$3)</f>
        <v>Wachturm eingeben</v>
      </c>
      <c r="YS186" s="36" t="str">
        <f t="shared" si="3550"/>
        <v>Wachturm eingeben</v>
      </c>
      <c r="YT186" s="36" t="str">
        <f t="shared" si="3550"/>
        <v>Wachturm eingeben</v>
      </c>
      <c r="YU186" s="36" t="str">
        <f t="shared" si="3550"/>
        <v>Wachturm eingeben</v>
      </c>
      <c r="YV186" s="36" t="str">
        <f t="shared" si="3550"/>
        <v>Wachturm eingeben</v>
      </c>
      <c r="YW186" s="36" t="str">
        <f t="shared" si="3550"/>
        <v>Wachturm eingeben</v>
      </c>
      <c r="YX186" s="36" t="str">
        <f t="shared" si="3550"/>
        <v>Wachturm eingeben</v>
      </c>
      <c r="YY186" s="36" t="str">
        <f t="shared" si="3550"/>
        <v>Wachturm eingeben</v>
      </c>
      <c r="YZ186" s="36" t="str">
        <f t="shared" si="3550"/>
        <v>Wachturm eingeben</v>
      </c>
      <c r="ZA186" s="36" t="str">
        <f t="shared" si="3550"/>
        <v>Wachturm eingeben</v>
      </c>
      <c r="ZB186" s="36" t="str">
        <f t="shared" si="3550"/>
        <v>Wachturm eingeben</v>
      </c>
      <c r="ZC186" s="36" t="str">
        <f t="shared" si="3550"/>
        <v>Wachturm eingeben</v>
      </c>
      <c r="ZD186" s="36" t="str">
        <f t="shared" si="3550"/>
        <v>Wachturm eingeben</v>
      </c>
      <c r="ZE186" s="36" t="str">
        <f t="shared" si="3550"/>
        <v>Wachturm eingeben</v>
      </c>
      <c r="ZF186" s="36" t="str">
        <f t="shared" si="3550"/>
        <v>Wachturm eingeben</v>
      </c>
      <c r="ZG186" s="36" t="str">
        <f t="shared" si="3550"/>
        <v>Wachturm eingeben</v>
      </c>
      <c r="ZH186" s="36" t="str">
        <f t="shared" si="3550"/>
        <v>Wachturm eingeben</v>
      </c>
      <c r="ZI186" s="36" t="str">
        <f t="shared" si="3550"/>
        <v>Wachturm eingeben</v>
      </c>
      <c r="ZJ186" s="36" t="str">
        <f t="shared" si="3550"/>
        <v>Wachturm eingeben</v>
      </c>
      <c r="ZK186" s="36" t="str">
        <f t="shared" si="3550"/>
        <v>Wachturm eingeben</v>
      </c>
      <c r="ZL186" s="36" t="str">
        <f t="shared" si="3550"/>
        <v>Wachturm eingeben</v>
      </c>
      <c r="ZM186" s="36" t="str">
        <f t="shared" si="3550"/>
        <v>Wachturm eingeben</v>
      </c>
      <c r="ZN186" s="36" t="str">
        <f t="shared" si="3550"/>
        <v>Wachturm eingeben</v>
      </c>
      <c r="ZO186" s="36" t="str">
        <f t="shared" si="3550"/>
        <v>Wachturm eingeben</v>
      </c>
      <c r="ZP186" s="36" t="str">
        <f t="shared" si="3550"/>
        <v>Wachturm eingeben</v>
      </c>
      <c r="ZQ186" s="36" t="str">
        <f t="shared" si="3550"/>
        <v>Wachturm eingeben</v>
      </c>
      <c r="ZR186" s="36" t="str">
        <f t="shared" si="3550"/>
        <v>Wachturm eingeben</v>
      </c>
      <c r="ZS186" s="36" t="str">
        <f t="shared" si="3550"/>
        <v>Wachturm eingeben</v>
      </c>
      <c r="ZT186" s="36" t="str">
        <f t="shared" si="3550"/>
        <v>Wachturm eingeben</v>
      </c>
      <c r="ZU186" s="36" t="str">
        <f t="shared" si="3550"/>
        <v>Wachturm eingeben</v>
      </c>
      <c r="ZV186" s="36" t="str">
        <f t="shared" si="3550"/>
        <v>Wachturm eingeben</v>
      </c>
      <c r="ZW186" s="36" t="str">
        <f t="shared" si="3550"/>
        <v>Wachturm eingeben</v>
      </c>
      <c r="ZX186" s="36" t="str">
        <f t="shared" si="3550"/>
        <v>Wachturm eingeben</v>
      </c>
      <c r="ZY186" s="36" t="str">
        <f t="shared" si="3550"/>
        <v>Wachturm eingeben</v>
      </c>
      <c r="ZZ186" s="36" t="str">
        <f t="shared" si="3550"/>
        <v>Wachturm eingeben</v>
      </c>
      <c r="AAA186" s="36" t="str">
        <f t="shared" si="3550"/>
        <v>Wachturm eingeben</v>
      </c>
      <c r="AAB186" s="36" t="str">
        <f t="shared" si="3550"/>
        <v>Wachturm eingeben</v>
      </c>
      <c r="AAC186" s="36" t="str">
        <f t="shared" si="3550"/>
        <v>Wachturm eingeben</v>
      </c>
      <c r="AAD186" s="36" t="str">
        <f t="shared" si="3550"/>
        <v>Wachturm eingeben</v>
      </c>
      <c r="AAE186" s="36" t="str">
        <f t="shared" si="3550"/>
        <v>Wachturm eingeben</v>
      </c>
      <c r="AAF186" s="36" t="str">
        <f t="shared" si="3550"/>
        <v>Wachturm eingeben</v>
      </c>
      <c r="AAG186" s="36" t="str">
        <f t="shared" si="3550"/>
        <v>Wachturm eingeben</v>
      </c>
      <c r="AAH186" s="36" t="str">
        <f t="shared" si="3550"/>
        <v>Wachturm eingeben</v>
      </c>
      <c r="AAI186" s="36" t="str">
        <f t="shared" ref="AAI186:ACT186" si="3551">IFERROR(IF(AAI171&lt;$B188,$A$2,IF(OR(AAI182="ja",AAI185="ja"),IF(AND(AAI181&lt;AAI184,AAI182="JA"),AAI181,IF(AND(AAI181&gt;AAI184,AAI185="JA"),AAI184))*$E$10,$A$1)),$A$3)</f>
        <v>Wachturm eingeben</v>
      </c>
      <c r="AAJ186" s="36" t="str">
        <f t="shared" si="3551"/>
        <v>Wachturm eingeben</v>
      </c>
      <c r="AAK186" s="36" t="str">
        <f t="shared" si="3551"/>
        <v>Wachturm eingeben</v>
      </c>
      <c r="AAL186" s="36" t="str">
        <f t="shared" si="3551"/>
        <v>Wachturm eingeben</v>
      </c>
      <c r="AAM186" s="36" t="str">
        <f t="shared" si="3551"/>
        <v>Wachturm eingeben</v>
      </c>
      <c r="AAN186" s="36" t="str">
        <f t="shared" si="3551"/>
        <v>Wachturm eingeben</v>
      </c>
      <c r="AAO186" s="36" t="str">
        <f t="shared" si="3551"/>
        <v>Wachturm eingeben</v>
      </c>
      <c r="AAP186" s="36" t="str">
        <f t="shared" si="3551"/>
        <v>Wachturm eingeben</v>
      </c>
      <c r="AAQ186" s="36" t="str">
        <f t="shared" si="3551"/>
        <v>Wachturm eingeben</v>
      </c>
      <c r="AAR186" s="36" t="str">
        <f t="shared" si="3551"/>
        <v>Wachturm eingeben</v>
      </c>
      <c r="AAS186" s="36" t="str">
        <f t="shared" si="3551"/>
        <v>Wachturm eingeben</v>
      </c>
      <c r="AAT186" s="36" t="str">
        <f t="shared" si="3551"/>
        <v>Wachturm eingeben</v>
      </c>
      <c r="AAU186" s="36" t="str">
        <f t="shared" si="3551"/>
        <v>Wachturm eingeben</v>
      </c>
      <c r="AAV186" s="36" t="str">
        <f t="shared" si="3551"/>
        <v>Wachturm eingeben</v>
      </c>
      <c r="AAW186" s="36" t="str">
        <f t="shared" si="3551"/>
        <v>Wachturm eingeben</v>
      </c>
      <c r="AAX186" s="36" t="str">
        <f t="shared" si="3551"/>
        <v>Wachturm eingeben</v>
      </c>
      <c r="AAY186" s="36" t="str">
        <f t="shared" si="3551"/>
        <v>Wachturm eingeben</v>
      </c>
      <c r="AAZ186" s="36" t="str">
        <f t="shared" si="3551"/>
        <v>Wachturm eingeben</v>
      </c>
      <c r="ABA186" s="36" t="str">
        <f t="shared" si="3551"/>
        <v>Wachturm eingeben</v>
      </c>
      <c r="ABB186" s="36" t="str">
        <f t="shared" si="3551"/>
        <v>Wachturm eingeben</v>
      </c>
      <c r="ABC186" s="36" t="str">
        <f t="shared" si="3551"/>
        <v>Wachturm eingeben</v>
      </c>
      <c r="ABD186" s="36" t="str">
        <f t="shared" si="3551"/>
        <v>Wachturm eingeben</v>
      </c>
      <c r="ABE186" s="36" t="str">
        <f t="shared" si="3551"/>
        <v>Wachturm eingeben</v>
      </c>
      <c r="ABF186" s="36" t="str">
        <f t="shared" si="3551"/>
        <v>Wachturm eingeben</v>
      </c>
      <c r="ABG186" s="36" t="str">
        <f t="shared" si="3551"/>
        <v>Wachturm eingeben</v>
      </c>
      <c r="ABH186" s="36" t="str">
        <f t="shared" si="3551"/>
        <v>Wachturm eingeben</v>
      </c>
      <c r="ABI186" s="36" t="str">
        <f t="shared" si="3551"/>
        <v>Wachturm eingeben</v>
      </c>
      <c r="ABJ186" s="36" t="str">
        <f t="shared" si="3551"/>
        <v>Wachturm eingeben</v>
      </c>
      <c r="ABK186" s="36" t="str">
        <f t="shared" si="3551"/>
        <v>Wachturm eingeben</v>
      </c>
      <c r="ABL186" s="36" t="str">
        <f t="shared" si="3551"/>
        <v>Wachturm eingeben</v>
      </c>
      <c r="ABM186" s="36" t="str">
        <f t="shared" si="3551"/>
        <v>Wachturm eingeben</v>
      </c>
      <c r="ABN186" s="36" t="str">
        <f t="shared" si="3551"/>
        <v>Wachturm eingeben</v>
      </c>
      <c r="ABO186" s="36" t="str">
        <f t="shared" si="3551"/>
        <v>Wachturm eingeben</v>
      </c>
      <c r="ABP186" s="36" t="str">
        <f t="shared" si="3551"/>
        <v>Wachturm eingeben</v>
      </c>
      <c r="ABQ186" s="36" t="str">
        <f t="shared" si="3551"/>
        <v>Wachturm eingeben</v>
      </c>
      <c r="ABR186" s="36" t="str">
        <f t="shared" si="3551"/>
        <v>Wachturm eingeben</v>
      </c>
      <c r="ABS186" s="36" t="str">
        <f t="shared" si="3551"/>
        <v>Wachturm eingeben</v>
      </c>
      <c r="ABT186" s="36" t="str">
        <f t="shared" si="3551"/>
        <v>Wachturm eingeben</v>
      </c>
      <c r="ABU186" s="36" t="str">
        <f t="shared" si="3551"/>
        <v>Wachturm eingeben</v>
      </c>
      <c r="ABV186" s="36" t="str">
        <f t="shared" si="3551"/>
        <v>Wachturm eingeben</v>
      </c>
      <c r="ABW186" s="36" t="str">
        <f t="shared" si="3551"/>
        <v>Wachturm eingeben</v>
      </c>
      <c r="ABX186" s="36" t="str">
        <f t="shared" si="3551"/>
        <v>Wachturm eingeben</v>
      </c>
      <c r="ABY186" s="36" t="str">
        <f t="shared" si="3551"/>
        <v>Wachturm eingeben</v>
      </c>
      <c r="ABZ186" s="36" t="str">
        <f t="shared" si="3551"/>
        <v>Wachturm eingeben</v>
      </c>
      <c r="ACA186" s="36" t="str">
        <f t="shared" si="3551"/>
        <v>Wachturm eingeben</v>
      </c>
      <c r="ACB186" s="36" t="str">
        <f t="shared" si="3551"/>
        <v>Wachturm eingeben</v>
      </c>
      <c r="ACC186" s="36" t="str">
        <f t="shared" si="3551"/>
        <v>Wachturm eingeben</v>
      </c>
      <c r="ACD186" s="36" t="str">
        <f t="shared" si="3551"/>
        <v>Wachturm eingeben</v>
      </c>
      <c r="ACE186" s="36" t="str">
        <f t="shared" si="3551"/>
        <v>Wachturm eingeben</v>
      </c>
      <c r="ACF186" s="36" t="str">
        <f t="shared" si="3551"/>
        <v>Wachturm eingeben</v>
      </c>
      <c r="ACG186" s="36" t="str">
        <f t="shared" si="3551"/>
        <v>Wachturm eingeben</v>
      </c>
      <c r="ACH186" s="36" t="str">
        <f t="shared" si="3551"/>
        <v>Wachturm eingeben</v>
      </c>
      <c r="ACI186" s="36" t="str">
        <f t="shared" si="3551"/>
        <v>Wachturm eingeben</v>
      </c>
      <c r="ACJ186" s="36" t="str">
        <f t="shared" si="3551"/>
        <v>Wachturm eingeben</v>
      </c>
      <c r="ACK186" s="36" t="str">
        <f t="shared" si="3551"/>
        <v>Wachturm eingeben</v>
      </c>
      <c r="ACL186" s="36" t="str">
        <f t="shared" si="3551"/>
        <v>Wachturm eingeben</v>
      </c>
      <c r="ACM186" s="36" t="str">
        <f t="shared" si="3551"/>
        <v>Wachturm eingeben</v>
      </c>
      <c r="ACN186" s="36" t="str">
        <f t="shared" si="3551"/>
        <v>Wachturm eingeben</v>
      </c>
      <c r="ACO186" s="36" t="str">
        <f t="shared" si="3551"/>
        <v>Wachturm eingeben</v>
      </c>
      <c r="ACP186" s="36" t="str">
        <f t="shared" si="3551"/>
        <v>Wachturm eingeben</v>
      </c>
      <c r="ACQ186" s="36" t="str">
        <f t="shared" si="3551"/>
        <v>Wachturm eingeben</v>
      </c>
      <c r="ACR186" s="36" t="str">
        <f t="shared" si="3551"/>
        <v>Wachturm eingeben</v>
      </c>
      <c r="ACS186" s="36" t="str">
        <f t="shared" si="3551"/>
        <v>Wachturm eingeben</v>
      </c>
      <c r="ACT186" s="36" t="str">
        <f t="shared" si="3551"/>
        <v>Wachturm eingeben</v>
      </c>
      <c r="ACU186" s="36" t="str">
        <f t="shared" ref="ACU186:ADC186" si="3552">IFERROR(IF(ACU171&lt;$B188,$A$2,IF(OR(ACU182="ja",ACU185="ja"),IF(AND(ACU181&lt;ACU184,ACU182="JA"),ACU181,IF(AND(ACU181&gt;ACU184,ACU185="JA"),ACU184))*$E$10,$A$1)),$A$3)</f>
        <v>Wachturm eingeben</v>
      </c>
      <c r="ACV186" s="36" t="str">
        <f t="shared" si="3552"/>
        <v>Wachturm eingeben</v>
      </c>
      <c r="ACW186" s="36" t="str">
        <f t="shared" si="3552"/>
        <v>Wachturm eingeben</v>
      </c>
      <c r="ACX186" s="36" t="str">
        <f t="shared" si="3552"/>
        <v>Wachturm eingeben</v>
      </c>
      <c r="ACY186" s="36" t="str">
        <f t="shared" si="3552"/>
        <v>Wachturm eingeben</v>
      </c>
      <c r="ACZ186" s="36" t="str">
        <f t="shared" si="3552"/>
        <v>Wachturm eingeben</v>
      </c>
      <c r="ADA186" s="36" t="str">
        <f t="shared" si="3552"/>
        <v>Wachturm eingeben</v>
      </c>
      <c r="ADB186" s="36" t="str">
        <f t="shared" si="3552"/>
        <v>Wachturm eingeben</v>
      </c>
      <c r="ADC186" s="36" t="str">
        <f t="shared" si="3552"/>
        <v>Wachturm eingeben</v>
      </c>
      <c r="ADD186" s="36" t="str">
        <f t="shared" ref="ADD186:AFO186" si="3553">IFERROR(IF(ADD171&lt;$B188,$A$2,IF(OR(ADD182="ja",ADD185="ja"),IF(AND(ADD181&lt;ADD184,ADD182="JA"),ADD181,IF(AND(ADD181&gt;ADD184,ADD185="JA"),ADD184))*$E$10,$A$1)),$A$3)</f>
        <v>Wachturm eingeben</v>
      </c>
      <c r="ADE186" s="36" t="str">
        <f t="shared" si="3553"/>
        <v>Wachturm eingeben</v>
      </c>
      <c r="ADF186" s="36" t="str">
        <f t="shared" si="3553"/>
        <v>Wachturm eingeben</v>
      </c>
      <c r="ADG186" s="36" t="str">
        <f t="shared" si="3553"/>
        <v>Wachturm eingeben</v>
      </c>
      <c r="ADH186" s="36" t="str">
        <f t="shared" si="3553"/>
        <v>Wachturm eingeben</v>
      </c>
      <c r="ADI186" s="36" t="str">
        <f t="shared" si="3553"/>
        <v>Wachturm eingeben</v>
      </c>
      <c r="ADJ186" s="36" t="str">
        <f t="shared" si="3553"/>
        <v>Wachturm eingeben</v>
      </c>
      <c r="ADK186" s="36" t="str">
        <f t="shared" si="3553"/>
        <v>Wachturm eingeben</v>
      </c>
      <c r="ADL186" s="36" t="str">
        <f t="shared" si="3553"/>
        <v>Wachturm eingeben</v>
      </c>
      <c r="ADM186" s="36" t="str">
        <f t="shared" si="3553"/>
        <v>Wachturm eingeben</v>
      </c>
      <c r="ADN186" s="36" t="str">
        <f t="shared" si="3553"/>
        <v>Wachturm eingeben</v>
      </c>
      <c r="ADO186" s="36" t="str">
        <f t="shared" si="3553"/>
        <v>Wachturm eingeben</v>
      </c>
      <c r="ADP186" s="36" t="str">
        <f t="shared" si="3553"/>
        <v>Wachturm eingeben</v>
      </c>
      <c r="ADQ186" s="36" t="str">
        <f t="shared" si="3553"/>
        <v>Wachturm eingeben</v>
      </c>
      <c r="ADR186" s="36" t="str">
        <f t="shared" si="3553"/>
        <v>Wachturm eingeben</v>
      </c>
      <c r="ADS186" s="36" t="str">
        <f t="shared" si="3553"/>
        <v>Wachturm eingeben</v>
      </c>
      <c r="ADT186" s="36" t="str">
        <f t="shared" si="3553"/>
        <v>Wachturm eingeben</v>
      </c>
      <c r="ADU186" s="36" t="str">
        <f t="shared" si="3553"/>
        <v>Wachturm eingeben</v>
      </c>
      <c r="ADV186" s="36" t="str">
        <f t="shared" si="3553"/>
        <v>Wachturm eingeben</v>
      </c>
      <c r="ADW186" s="36" t="str">
        <f t="shared" si="3553"/>
        <v>Wachturm eingeben</v>
      </c>
      <c r="ADX186" s="36" t="str">
        <f t="shared" si="3553"/>
        <v>Wachturm eingeben</v>
      </c>
      <c r="ADY186" s="36" t="str">
        <f t="shared" si="3553"/>
        <v>Wachturm eingeben</v>
      </c>
      <c r="ADZ186" s="36" t="str">
        <f t="shared" si="3553"/>
        <v>Wachturm eingeben</v>
      </c>
      <c r="AEA186" s="36" t="str">
        <f t="shared" si="3553"/>
        <v>Wachturm eingeben</v>
      </c>
      <c r="AEB186" s="36" t="str">
        <f t="shared" si="3553"/>
        <v>Wachturm eingeben</v>
      </c>
      <c r="AEC186" s="36" t="str">
        <f t="shared" si="3553"/>
        <v>Wachturm eingeben</v>
      </c>
      <c r="AED186" s="36" t="str">
        <f t="shared" si="3553"/>
        <v>Wachturm eingeben</v>
      </c>
      <c r="AEE186" s="36" t="str">
        <f t="shared" si="3553"/>
        <v>Wachturm eingeben</v>
      </c>
      <c r="AEF186" s="36" t="str">
        <f t="shared" si="3553"/>
        <v>Wachturm eingeben</v>
      </c>
      <c r="AEG186" s="36" t="str">
        <f t="shared" si="3553"/>
        <v>Wachturm eingeben</v>
      </c>
      <c r="AEH186" s="36" t="str">
        <f t="shared" si="3553"/>
        <v>Wachturm eingeben</v>
      </c>
      <c r="AEI186" s="36" t="str">
        <f t="shared" si="3553"/>
        <v>Wachturm eingeben</v>
      </c>
      <c r="AEJ186" s="36" t="str">
        <f t="shared" si="3553"/>
        <v>Wachturm eingeben</v>
      </c>
      <c r="AEK186" s="36" t="str">
        <f t="shared" si="3553"/>
        <v>Wachturm eingeben</v>
      </c>
      <c r="AEL186" s="36" t="str">
        <f t="shared" si="3553"/>
        <v>Wachturm eingeben</v>
      </c>
      <c r="AEM186" s="36" t="str">
        <f t="shared" si="3553"/>
        <v>Wachturm eingeben</v>
      </c>
      <c r="AEN186" s="36" t="str">
        <f t="shared" si="3553"/>
        <v>Wachturm eingeben</v>
      </c>
      <c r="AEO186" s="36" t="str">
        <f t="shared" si="3553"/>
        <v>Wachturm eingeben</v>
      </c>
      <c r="AEP186" s="36" t="str">
        <f t="shared" si="3553"/>
        <v>Wachturm eingeben</v>
      </c>
      <c r="AEQ186" s="36" t="str">
        <f t="shared" si="3553"/>
        <v>Wachturm eingeben</v>
      </c>
      <c r="AER186" s="36" t="str">
        <f t="shared" si="3553"/>
        <v>Wachturm eingeben</v>
      </c>
      <c r="AES186" s="36" t="str">
        <f t="shared" si="3553"/>
        <v>Wachturm eingeben</v>
      </c>
      <c r="AET186" s="36" t="str">
        <f t="shared" si="3553"/>
        <v>Wachturm eingeben</v>
      </c>
      <c r="AEU186" s="36" t="str">
        <f t="shared" si="3553"/>
        <v>Wachturm eingeben</v>
      </c>
      <c r="AEV186" s="36" t="str">
        <f t="shared" si="3553"/>
        <v>Wachturm eingeben</v>
      </c>
      <c r="AEW186" s="36" t="str">
        <f t="shared" si="3553"/>
        <v>Wachturm eingeben</v>
      </c>
      <c r="AEX186" s="36" t="str">
        <f t="shared" si="3553"/>
        <v>Wachturm eingeben</v>
      </c>
      <c r="AEY186" s="36" t="str">
        <f t="shared" si="3553"/>
        <v>Wachturm eingeben</v>
      </c>
      <c r="AEZ186" s="36" t="str">
        <f t="shared" si="3553"/>
        <v>Wachturm eingeben</v>
      </c>
      <c r="AFA186" s="36" t="str">
        <f t="shared" si="3553"/>
        <v>Wachturm eingeben</v>
      </c>
      <c r="AFB186" s="36" t="str">
        <f t="shared" si="3553"/>
        <v>Wachturm eingeben</v>
      </c>
      <c r="AFC186" s="36" t="str">
        <f t="shared" si="3553"/>
        <v>Wachturm eingeben</v>
      </c>
      <c r="AFD186" s="36" t="str">
        <f t="shared" si="3553"/>
        <v>Wachturm eingeben</v>
      </c>
      <c r="AFE186" s="36" t="str">
        <f t="shared" si="3553"/>
        <v>Wachturm eingeben</v>
      </c>
      <c r="AFF186" s="36" t="str">
        <f t="shared" si="3553"/>
        <v>Wachturm eingeben</v>
      </c>
      <c r="AFG186" s="36" t="str">
        <f t="shared" si="3553"/>
        <v>Wachturm eingeben</v>
      </c>
      <c r="AFH186" s="36" t="str">
        <f t="shared" si="3553"/>
        <v>Wachturm eingeben</v>
      </c>
      <c r="AFI186" s="36" t="str">
        <f t="shared" si="3553"/>
        <v>Wachturm eingeben</v>
      </c>
      <c r="AFJ186" s="36" t="str">
        <f t="shared" si="3553"/>
        <v>Wachturm eingeben</v>
      </c>
      <c r="AFK186" s="36" t="str">
        <f t="shared" si="3553"/>
        <v>Wachturm eingeben</v>
      </c>
      <c r="AFL186" s="36" t="str">
        <f t="shared" si="3553"/>
        <v>Wachturm eingeben</v>
      </c>
      <c r="AFM186" s="36" t="str">
        <f t="shared" si="3553"/>
        <v>Wachturm eingeben</v>
      </c>
      <c r="AFN186" s="36" t="str">
        <f t="shared" si="3553"/>
        <v>Wachturm eingeben</v>
      </c>
      <c r="AFO186" s="36" t="str">
        <f t="shared" si="3553"/>
        <v>Wachturm eingeben</v>
      </c>
      <c r="AFP186" s="36" t="str">
        <f t="shared" ref="AFP186:AIA186" si="3554">IFERROR(IF(AFP171&lt;$B188,$A$2,IF(OR(AFP182="ja",AFP185="ja"),IF(AND(AFP181&lt;AFP184,AFP182="JA"),AFP181,IF(AND(AFP181&gt;AFP184,AFP185="JA"),AFP184))*$E$10,$A$1)),$A$3)</f>
        <v>Wachturm eingeben</v>
      </c>
      <c r="AFQ186" s="36" t="str">
        <f t="shared" si="3554"/>
        <v>Wachturm eingeben</v>
      </c>
      <c r="AFR186" s="36" t="str">
        <f t="shared" si="3554"/>
        <v>Wachturm eingeben</v>
      </c>
      <c r="AFS186" s="36" t="str">
        <f t="shared" si="3554"/>
        <v>Wachturm eingeben</v>
      </c>
      <c r="AFT186" s="36" t="str">
        <f t="shared" si="3554"/>
        <v>Wachturm eingeben</v>
      </c>
      <c r="AFU186" s="36" t="str">
        <f t="shared" si="3554"/>
        <v>Wachturm eingeben</v>
      </c>
      <c r="AFV186" s="36" t="str">
        <f t="shared" si="3554"/>
        <v>Wachturm eingeben</v>
      </c>
      <c r="AFW186" s="36" t="str">
        <f t="shared" si="3554"/>
        <v>Wachturm eingeben</v>
      </c>
      <c r="AFX186" s="36" t="str">
        <f t="shared" si="3554"/>
        <v>Wachturm eingeben</v>
      </c>
      <c r="AFY186" s="36" t="str">
        <f t="shared" si="3554"/>
        <v>Wachturm eingeben</v>
      </c>
      <c r="AFZ186" s="36" t="str">
        <f t="shared" si="3554"/>
        <v>Wachturm eingeben</v>
      </c>
      <c r="AGA186" s="36" t="str">
        <f t="shared" si="3554"/>
        <v>Wachturm eingeben</v>
      </c>
      <c r="AGB186" s="36" t="str">
        <f t="shared" si="3554"/>
        <v>Wachturm eingeben</v>
      </c>
      <c r="AGC186" s="36" t="str">
        <f t="shared" si="3554"/>
        <v>Wachturm eingeben</v>
      </c>
      <c r="AGD186" s="36" t="str">
        <f t="shared" si="3554"/>
        <v>Wachturm eingeben</v>
      </c>
      <c r="AGE186" s="36" t="str">
        <f t="shared" si="3554"/>
        <v>Wachturm eingeben</v>
      </c>
      <c r="AGF186" s="36" t="str">
        <f t="shared" si="3554"/>
        <v>Wachturm eingeben</v>
      </c>
      <c r="AGG186" s="36" t="str">
        <f t="shared" si="3554"/>
        <v>Wachturm eingeben</v>
      </c>
      <c r="AGH186" s="36" t="str">
        <f t="shared" si="3554"/>
        <v>Wachturm eingeben</v>
      </c>
      <c r="AGI186" s="36" t="str">
        <f t="shared" si="3554"/>
        <v>Wachturm eingeben</v>
      </c>
      <c r="AGJ186" s="36" t="str">
        <f t="shared" si="3554"/>
        <v>Wachturm eingeben</v>
      </c>
      <c r="AGK186" s="36" t="str">
        <f t="shared" si="3554"/>
        <v>Wachturm eingeben</v>
      </c>
      <c r="AGL186" s="36" t="str">
        <f t="shared" si="3554"/>
        <v>Wachturm eingeben</v>
      </c>
      <c r="AGM186" s="36" t="str">
        <f t="shared" si="3554"/>
        <v>Wachturm eingeben</v>
      </c>
      <c r="AGN186" s="36" t="str">
        <f t="shared" si="3554"/>
        <v>Wachturm eingeben</v>
      </c>
      <c r="AGO186" s="36" t="str">
        <f t="shared" si="3554"/>
        <v>Wachturm eingeben</v>
      </c>
      <c r="AGP186" s="36" t="str">
        <f t="shared" si="3554"/>
        <v>Wachturm eingeben</v>
      </c>
      <c r="AGQ186" s="36" t="str">
        <f t="shared" si="3554"/>
        <v>Wachturm eingeben</v>
      </c>
      <c r="AGR186" s="36" t="str">
        <f t="shared" si="3554"/>
        <v>Wachturm eingeben</v>
      </c>
      <c r="AGS186" s="36" t="str">
        <f t="shared" si="3554"/>
        <v>Wachturm eingeben</v>
      </c>
      <c r="AGT186" s="36" t="str">
        <f t="shared" si="3554"/>
        <v>Wachturm eingeben</v>
      </c>
      <c r="AGU186" s="36" t="str">
        <f t="shared" si="3554"/>
        <v>Wachturm eingeben</v>
      </c>
      <c r="AGV186" s="36" t="str">
        <f t="shared" si="3554"/>
        <v>Wachturm eingeben</v>
      </c>
      <c r="AGW186" s="36" t="str">
        <f t="shared" si="3554"/>
        <v>Wachturm eingeben</v>
      </c>
      <c r="AGX186" s="36" t="str">
        <f t="shared" si="3554"/>
        <v>Wachturm eingeben</v>
      </c>
      <c r="AGY186" s="36" t="str">
        <f t="shared" si="3554"/>
        <v>Wachturm eingeben</v>
      </c>
      <c r="AGZ186" s="36" t="str">
        <f t="shared" si="3554"/>
        <v>Wachturm eingeben</v>
      </c>
      <c r="AHA186" s="36" t="str">
        <f t="shared" si="3554"/>
        <v>Wachturm eingeben</v>
      </c>
      <c r="AHB186" s="36" t="str">
        <f t="shared" si="3554"/>
        <v>Wachturm eingeben</v>
      </c>
      <c r="AHC186" s="36" t="str">
        <f t="shared" si="3554"/>
        <v>Wachturm eingeben</v>
      </c>
      <c r="AHD186" s="36" t="str">
        <f t="shared" si="3554"/>
        <v>Wachturm eingeben</v>
      </c>
      <c r="AHE186" s="36" t="str">
        <f t="shared" si="3554"/>
        <v>Wachturm eingeben</v>
      </c>
      <c r="AHF186" s="36" t="str">
        <f t="shared" si="3554"/>
        <v>Wachturm eingeben</v>
      </c>
      <c r="AHG186" s="36" t="str">
        <f t="shared" si="3554"/>
        <v>Wachturm eingeben</v>
      </c>
      <c r="AHH186" s="36" t="str">
        <f t="shared" si="3554"/>
        <v>Wachturm eingeben</v>
      </c>
      <c r="AHI186" s="36" t="str">
        <f t="shared" si="3554"/>
        <v>Wachturm eingeben</v>
      </c>
      <c r="AHJ186" s="36" t="str">
        <f t="shared" si="3554"/>
        <v>Wachturm eingeben</v>
      </c>
      <c r="AHK186" s="36" t="str">
        <f t="shared" si="3554"/>
        <v>Wachturm eingeben</v>
      </c>
      <c r="AHL186" s="36" t="str">
        <f t="shared" si="3554"/>
        <v>Wachturm eingeben</v>
      </c>
      <c r="AHM186" s="36" t="str">
        <f t="shared" si="3554"/>
        <v>Wachturm eingeben</v>
      </c>
      <c r="AHN186" s="36" t="str">
        <f t="shared" si="3554"/>
        <v>Wachturm eingeben</v>
      </c>
      <c r="AHO186" s="36" t="str">
        <f t="shared" si="3554"/>
        <v>Wachturm eingeben</v>
      </c>
      <c r="AHP186" s="36" t="str">
        <f t="shared" si="3554"/>
        <v>Wachturm eingeben</v>
      </c>
      <c r="AHQ186" s="36" t="str">
        <f t="shared" si="3554"/>
        <v>Wachturm eingeben</v>
      </c>
      <c r="AHR186" s="36" t="str">
        <f t="shared" si="3554"/>
        <v>Wachturm eingeben</v>
      </c>
      <c r="AHS186" s="36" t="str">
        <f t="shared" si="3554"/>
        <v>Wachturm eingeben</v>
      </c>
      <c r="AHT186" s="36" t="str">
        <f t="shared" si="3554"/>
        <v>Wachturm eingeben</v>
      </c>
      <c r="AHU186" s="36" t="str">
        <f t="shared" si="3554"/>
        <v>Wachturm eingeben</v>
      </c>
      <c r="AHV186" s="36" t="str">
        <f t="shared" si="3554"/>
        <v>Wachturm eingeben</v>
      </c>
      <c r="AHW186" s="36" t="str">
        <f t="shared" si="3554"/>
        <v>Wachturm eingeben</v>
      </c>
      <c r="AHX186" s="36" t="str">
        <f t="shared" si="3554"/>
        <v>Wachturm eingeben</v>
      </c>
      <c r="AHY186" s="36" t="str">
        <f t="shared" si="3554"/>
        <v>Wachturm eingeben</v>
      </c>
      <c r="AHZ186" s="36" t="str">
        <f t="shared" si="3554"/>
        <v>Wachturm eingeben</v>
      </c>
      <c r="AIA186" s="36" t="str">
        <f t="shared" si="3554"/>
        <v>Wachturm eingeben</v>
      </c>
      <c r="AIB186" s="36" t="str">
        <f t="shared" ref="AIB186:AKM186" si="3555">IFERROR(IF(AIB171&lt;$B188,$A$2,IF(OR(AIB182="ja",AIB185="ja"),IF(AND(AIB181&lt;AIB184,AIB182="JA"),AIB181,IF(AND(AIB181&gt;AIB184,AIB185="JA"),AIB184))*$E$10,$A$1)),$A$3)</f>
        <v>Wachturm eingeben</v>
      </c>
      <c r="AIC186" s="36" t="str">
        <f t="shared" si="3555"/>
        <v>Wachturm eingeben</v>
      </c>
      <c r="AID186" s="36" t="str">
        <f t="shared" si="3555"/>
        <v>Wachturm eingeben</v>
      </c>
      <c r="AIE186" s="36" t="str">
        <f t="shared" si="3555"/>
        <v>Wachturm eingeben</v>
      </c>
      <c r="AIF186" s="36" t="str">
        <f t="shared" si="3555"/>
        <v>Wachturm eingeben</v>
      </c>
      <c r="AIG186" s="36" t="str">
        <f t="shared" si="3555"/>
        <v>Wachturm eingeben</v>
      </c>
      <c r="AIH186" s="36" t="str">
        <f t="shared" si="3555"/>
        <v>Wachturm eingeben</v>
      </c>
      <c r="AII186" s="36" t="str">
        <f t="shared" si="3555"/>
        <v>Wachturm eingeben</v>
      </c>
      <c r="AIJ186" s="36" t="str">
        <f t="shared" si="3555"/>
        <v>Wachturm eingeben</v>
      </c>
      <c r="AIK186" s="36" t="str">
        <f t="shared" si="3555"/>
        <v>Wachturm eingeben</v>
      </c>
      <c r="AIL186" s="36" t="str">
        <f t="shared" si="3555"/>
        <v>Wachturm eingeben</v>
      </c>
      <c r="AIM186" s="36" t="str">
        <f t="shared" si="3555"/>
        <v>Wachturm eingeben</v>
      </c>
      <c r="AIN186" s="36" t="str">
        <f t="shared" si="3555"/>
        <v>Wachturm eingeben</v>
      </c>
      <c r="AIO186" s="36" t="str">
        <f t="shared" si="3555"/>
        <v>Wachturm eingeben</v>
      </c>
      <c r="AIP186" s="36" t="str">
        <f t="shared" si="3555"/>
        <v>Wachturm eingeben</v>
      </c>
      <c r="AIQ186" s="36" t="str">
        <f t="shared" si="3555"/>
        <v>Wachturm eingeben</v>
      </c>
      <c r="AIR186" s="36" t="str">
        <f t="shared" si="3555"/>
        <v>Wachturm eingeben</v>
      </c>
      <c r="AIS186" s="36" t="str">
        <f t="shared" si="3555"/>
        <v>Wachturm eingeben</v>
      </c>
      <c r="AIT186" s="36" t="str">
        <f t="shared" si="3555"/>
        <v>Wachturm eingeben</v>
      </c>
      <c r="AIU186" s="36" t="str">
        <f t="shared" si="3555"/>
        <v>Wachturm eingeben</v>
      </c>
      <c r="AIV186" s="36" t="str">
        <f t="shared" si="3555"/>
        <v>Wachturm eingeben</v>
      </c>
      <c r="AIW186" s="36" t="str">
        <f t="shared" si="3555"/>
        <v>Wachturm eingeben</v>
      </c>
      <c r="AIX186" s="36" t="str">
        <f t="shared" si="3555"/>
        <v>Wachturm eingeben</v>
      </c>
      <c r="AIY186" s="36" t="str">
        <f t="shared" si="3555"/>
        <v>Wachturm eingeben</v>
      </c>
      <c r="AIZ186" s="36" t="str">
        <f t="shared" si="3555"/>
        <v>Wachturm eingeben</v>
      </c>
      <c r="AJA186" s="36" t="str">
        <f t="shared" si="3555"/>
        <v>Wachturm eingeben</v>
      </c>
      <c r="AJB186" s="36" t="str">
        <f t="shared" si="3555"/>
        <v>Wachturm eingeben</v>
      </c>
      <c r="AJC186" s="36" t="str">
        <f t="shared" si="3555"/>
        <v>Wachturm eingeben</v>
      </c>
      <c r="AJD186" s="36" t="str">
        <f t="shared" si="3555"/>
        <v>Wachturm eingeben</v>
      </c>
      <c r="AJE186" s="36" t="str">
        <f t="shared" si="3555"/>
        <v>Wachturm eingeben</v>
      </c>
      <c r="AJF186" s="36" t="str">
        <f t="shared" si="3555"/>
        <v>Wachturm eingeben</v>
      </c>
      <c r="AJG186" s="36" t="str">
        <f t="shared" si="3555"/>
        <v>Wachturm eingeben</v>
      </c>
      <c r="AJH186" s="36" t="str">
        <f t="shared" si="3555"/>
        <v>Wachturm eingeben</v>
      </c>
      <c r="AJI186" s="36" t="str">
        <f t="shared" si="3555"/>
        <v>Wachturm eingeben</v>
      </c>
      <c r="AJJ186" s="36" t="str">
        <f t="shared" si="3555"/>
        <v>Wachturm eingeben</v>
      </c>
      <c r="AJK186" s="36" t="str">
        <f t="shared" si="3555"/>
        <v>Wachturm eingeben</v>
      </c>
      <c r="AJL186" s="36" t="str">
        <f t="shared" si="3555"/>
        <v>Wachturm eingeben</v>
      </c>
      <c r="AJM186" s="36" t="str">
        <f t="shared" si="3555"/>
        <v>Wachturm eingeben</v>
      </c>
      <c r="AJN186" s="36" t="str">
        <f t="shared" si="3555"/>
        <v>Wachturm eingeben</v>
      </c>
      <c r="AJO186" s="36" t="str">
        <f t="shared" si="3555"/>
        <v>Wachturm eingeben</v>
      </c>
      <c r="AJP186" s="36" t="str">
        <f t="shared" si="3555"/>
        <v>Wachturm eingeben</v>
      </c>
      <c r="AJQ186" s="36" t="str">
        <f t="shared" si="3555"/>
        <v>Wachturm eingeben</v>
      </c>
      <c r="AJR186" s="36" t="str">
        <f t="shared" si="3555"/>
        <v>Wachturm eingeben</v>
      </c>
      <c r="AJS186" s="36" t="str">
        <f t="shared" si="3555"/>
        <v>Wachturm eingeben</v>
      </c>
      <c r="AJT186" s="36" t="str">
        <f t="shared" si="3555"/>
        <v>Wachturm eingeben</v>
      </c>
      <c r="AJU186" s="36" t="str">
        <f t="shared" si="3555"/>
        <v>Wachturm eingeben</v>
      </c>
      <c r="AJV186" s="36" t="str">
        <f t="shared" si="3555"/>
        <v>Wachturm eingeben</v>
      </c>
      <c r="AJW186" s="36" t="str">
        <f t="shared" si="3555"/>
        <v>Wachturm eingeben</v>
      </c>
      <c r="AJX186" s="36" t="str">
        <f t="shared" si="3555"/>
        <v>Wachturm eingeben</v>
      </c>
      <c r="AJY186" s="36" t="str">
        <f t="shared" si="3555"/>
        <v>Wachturm eingeben</v>
      </c>
      <c r="AJZ186" s="36" t="str">
        <f t="shared" si="3555"/>
        <v>Wachturm eingeben</v>
      </c>
      <c r="AKA186" s="36" t="str">
        <f t="shared" si="3555"/>
        <v>Wachturm eingeben</v>
      </c>
      <c r="AKB186" s="36" t="str">
        <f t="shared" si="3555"/>
        <v>Wachturm eingeben</v>
      </c>
      <c r="AKC186" s="36" t="str">
        <f t="shared" si="3555"/>
        <v>Wachturm eingeben</v>
      </c>
      <c r="AKD186" s="36" t="str">
        <f t="shared" si="3555"/>
        <v>Wachturm eingeben</v>
      </c>
      <c r="AKE186" s="36" t="str">
        <f t="shared" si="3555"/>
        <v>Wachturm eingeben</v>
      </c>
      <c r="AKF186" s="36" t="str">
        <f t="shared" si="3555"/>
        <v>Wachturm eingeben</v>
      </c>
      <c r="AKG186" s="36" t="str">
        <f t="shared" si="3555"/>
        <v>Wachturm eingeben</v>
      </c>
      <c r="AKH186" s="36" t="str">
        <f t="shared" si="3555"/>
        <v>Wachturm eingeben</v>
      </c>
      <c r="AKI186" s="36" t="str">
        <f t="shared" si="3555"/>
        <v>Wachturm eingeben</v>
      </c>
      <c r="AKJ186" s="36" t="str">
        <f t="shared" si="3555"/>
        <v>Wachturm eingeben</v>
      </c>
      <c r="AKK186" s="36" t="str">
        <f t="shared" si="3555"/>
        <v>Wachturm eingeben</v>
      </c>
      <c r="AKL186" s="36" t="str">
        <f t="shared" si="3555"/>
        <v>Wachturm eingeben</v>
      </c>
      <c r="AKM186" s="36" t="str">
        <f t="shared" si="3555"/>
        <v>Wachturm eingeben</v>
      </c>
      <c r="AKN186" s="36" t="str">
        <f t="shared" ref="AKN186:ALQ186" si="3556">IFERROR(IF(AKN171&lt;$B188,$A$2,IF(OR(AKN182="ja",AKN185="ja"),IF(AND(AKN181&lt;AKN184,AKN182="JA"),AKN181,IF(AND(AKN181&gt;AKN184,AKN185="JA"),AKN184))*$E$10,$A$1)),$A$3)</f>
        <v>Wachturm eingeben</v>
      </c>
      <c r="AKO186" s="36" t="str">
        <f t="shared" si="3556"/>
        <v>Wachturm eingeben</v>
      </c>
      <c r="AKP186" s="36" t="str">
        <f t="shared" si="3556"/>
        <v>Wachturm eingeben</v>
      </c>
      <c r="AKQ186" s="36" t="str">
        <f t="shared" si="3556"/>
        <v>Wachturm eingeben</v>
      </c>
      <c r="AKR186" s="36" t="str">
        <f t="shared" si="3556"/>
        <v>Wachturm eingeben</v>
      </c>
      <c r="AKS186" s="36" t="str">
        <f t="shared" si="3556"/>
        <v>Wachturm eingeben</v>
      </c>
      <c r="AKT186" s="36" t="str">
        <f t="shared" si="3556"/>
        <v>Wachturm eingeben</v>
      </c>
      <c r="AKU186" s="36" t="str">
        <f t="shared" si="3556"/>
        <v>Wachturm eingeben</v>
      </c>
      <c r="AKV186" s="36" t="str">
        <f t="shared" si="3556"/>
        <v>Wachturm eingeben</v>
      </c>
      <c r="AKW186" s="36" t="str">
        <f t="shared" si="3556"/>
        <v>Wachturm eingeben</v>
      </c>
      <c r="AKX186" s="36" t="str">
        <f t="shared" si="3556"/>
        <v>Wachturm eingeben</v>
      </c>
      <c r="AKY186" s="36" t="str">
        <f t="shared" si="3556"/>
        <v>Wachturm eingeben</v>
      </c>
      <c r="AKZ186" s="36" t="str">
        <f t="shared" si="3556"/>
        <v>Wachturm eingeben</v>
      </c>
      <c r="ALA186" s="36" t="str">
        <f t="shared" si="3556"/>
        <v>Wachturm eingeben</v>
      </c>
      <c r="ALB186" s="36" t="str">
        <f t="shared" si="3556"/>
        <v>Wachturm eingeben</v>
      </c>
      <c r="ALC186" s="36" t="str">
        <f t="shared" si="3556"/>
        <v>Wachturm eingeben</v>
      </c>
      <c r="ALD186" s="36" t="str">
        <f t="shared" si="3556"/>
        <v>Wachturm eingeben</v>
      </c>
      <c r="ALE186" s="36" t="str">
        <f t="shared" si="3556"/>
        <v>Wachturm eingeben</v>
      </c>
      <c r="ALF186" s="36" t="str">
        <f t="shared" si="3556"/>
        <v>Wachturm eingeben</v>
      </c>
      <c r="ALG186" s="36" t="str">
        <f t="shared" si="3556"/>
        <v>Wachturm eingeben</v>
      </c>
      <c r="ALH186" s="36" t="str">
        <f t="shared" si="3556"/>
        <v>Wachturm eingeben</v>
      </c>
      <c r="ALI186" s="36" t="str">
        <f t="shared" si="3556"/>
        <v>Wachturm eingeben</v>
      </c>
      <c r="ALJ186" s="36" t="str">
        <f t="shared" si="3556"/>
        <v>Wachturm eingeben</v>
      </c>
      <c r="ALK186" s="36" t="str">
        <f t="shared" si="3556"/>
        <v>Wachturm eingeben</v>
      </c>
      <c r="ALL186" s="36" t="str">
        <f t="shared" si="3556"/>
        <v>Wachturm eingeben</v>
      </c>
      <c r="ALM186" s="36" t="str">
        <f t="shared" si="3556"/>
        <v>Wachturm eingeben</v>
      </c>
      <c r="ALN186" s="36" t="str">
        <f t="shared" si="3556"/>
        <v>Wachturm eingeben</v>
      </c>
      <c r="ALO186" s="36" t="str">
        <f t="shared" si="3556"/>
        <v>Wachturm eingeben</v>
      </c>
      <c r="ALP186" s="36" t="str">
        <f t="shared" si="3556"/>
        <v>Wachturm eingeben</v>
      </c>
      <c r="ALQ186" s="36" t="str">
        <f t="shared" si="3556"/>
        <v>Wachturm eingeben</v>
      </c>
    </row>
    <row r="187" spans="1:1005" ht="15.75" thickBot="1" x14ac:dyDescent="0.3">
      <c r="A187" s="7" t="s">
        <v>35</v>
      </c>
      <c r="B187" s="9">
        <v>20</v>
      </c>
      <c r="D187" s="37" t="s">
        <v>18</v>
      </c>
      <c r="E187" s="38" t="str">
        <f>IFERROR(IF(E186=$A$1,$A$1,IF(E186=$A$2,$A$2,E$12-E186)),$A$3)</f>
        <v>Wachturm eingeben</v>
      </c>
      <c r="F187" s="38" t="str">
        <f t="shared" ref="F187:O187" si="3557">IFERROR(IF(F186=$A$1,$A$1,IF(F186=$A$2,$A$2,F$12-F186)),$A$3)</f>
        <v>Wachturm eingeben</v>
      </c>
      <c r="G187" s="38" t="str">
        <f t="shared" si="3557"/>
        <v>Wachturm eingeben</v>
      </c>
      <c r="H187" s="38" t="str">
        <f t="shared" si="3557"/>
        <v>Wachturm eingeben</v>
      </c>
      <c r="I187" s="38" t="str">
        <f t="shared" si="3557"/>
        <v>Wachturm eingeben</v>
      </c>
      <c r="J187" s="38" t="str">
        <f t="shared" si="3557"/>
        <v>Wachturm eingeben</v>
      </c>
      <c r="K187" s="38" t="str">
        <f t="shared" si="3557"/>
        <v>Wachturm eingeben</v>
      </c>
      <c r="L187" s="38" t="str">
        <f t="shared" si="3557"/>
        <v>Wachturm eingeben</v>
      </c>
      <c r="M187" s="38" t="str">
        <f t="shared" si="3557"/>
        <v>Wachturm eingeben</v>
      </c>
      <c r="N187" s="38" t="str">
        <f t="shared" si="3557"/>
        <v>Wachturm eingeben</v>
      </c>
      <c r="O187" s="38" t="str">
        <f t="shared" si="3557"/>
        <v>Wachturm eingeben</v>
      </c>
      <c r="P187" s="38" t="str">
        <f t="shared" ref="P187:CA187" si="3558">IFERROR(IF(P186=$A$1,$A$1,IF(P186=$A$2,$A$2,P$12-P186)),$A$3)</f>
        <v>Wachturm eingeben</v>
      </c>
      <c r="Q187" s="38" t="str">
        <f t="shared" si="3558"/>
        <v>Wachturm eingeben</v>
      </c>
      <c r="R187" s="38" t="str">
        <f t="shared" si="3558"/>
        <v>Wachturm eingeben</v>
      </c>
      <c r="S187" s="38" t="str">
        <f t="shared" si="3558"/>
        <v>Wachturm eingeben</v>
      </c>
      <c r="T187" s="38" t="str">
        <f t="shared" si="3558"/>
        <v>Wachturm eingeben</v>
      </c>
      <c r="U187" s="38" t="str">
        <f t="shared" si="3558"/>
        <v>Wachturm eingeben</v>
      </c>
      <c r="V187" s="38" t="str">
        <f t="shared" si="3558"/>
        <v>Wachturm eingeben</v>
      </c>
      <c r="W187" s="38" t="str">
        <f t="shared" si="3558"/>
        <v>Wachturm eingeben</v>
      </c>
      <c r="X187" s="38" t="str">
        <f t="shared" si="3558"/>
        <v>Wachturm eingeben</v>
      </c>
      <c r="Y187" s="38" t="str">
        <f t="shared" si="3558"/>
        <v>Wachturm eingeben</v>
      </c>
      <c r="Z187" s="38" t="str">
        <f t="shared" si="3558"/>
        <v>Wachturm eingeben</v>
      </c>
      <c r="AA187" s="38" t="str">
        <f t="shared" si="3558"/>
        <v>Wachturm eingeben</v>
      </c>
      <c r="AB187" s="38" t="str">
        <f t="shared" si="3558"/>
        <v>Wachturm eingeben</v>
      </c>
      <c r="AC187" s="38" t="str">
        <f t="shared" si="3558"/>
        <v>Wachturm eingeben</v>
      </c>
      <c r="AD187" s="38" t="str">
        <f t="shared" si="3558"/>
        <v>Wachturm eingeben</v>
      </c>
      <c r="AE187" s="38" t="str">
        <f t="shared" si="3558"/>
        <v>Wachturm eingeben</v>
      </c>
      <c r="AF187" s="38" t="str">
        <f t="shared" si="3558"/>
        <v>Wachturm eingeben</v>
      </c>
      <c r="AG187" s="38" t="str">
        <f t="shared" si="3558"/>
        <v>Wachturm eingeben</v>
      </c>
      <c r="AH187" s="38" t="str">
        <f t="shared" si="3558"/>
        <v>Wachturm eingeben</v>
      </c>
      <c r="AI187" s="38" t="str">
        <f t="shared" si="3558"/>
        <v>Wachturm eingeben</v>
      </c>
      <c r="AJ187" s="38" t="str">
        <f t="shared" si="3558"/>
        <v>Wachturm eingeben</v>
      </c>
      <c r="AK187" s="38" t="str">
        <f t="shared" si="3558"/>
        <v>Wachturm eingeben</v>
      </c>
      <c r="AL187" s="38" t="str">
        <f t="shared" si="3558"/>
        <v>Wachturm eingeben</v>
      </c>
      <c r="AM187" s="38" t="str">
        <f t="shared" si="3558"/>
        <v>Wachturm eingeben</v>
      </c>
      <c r="AN187" s="38" t="str">
        <f t="shared" si="3558"/>
        <v>Wachturm eingeben</v>
      </c>
      <c r="AO187" s="38" t="str">
        <f t="shared" si="3558"/>
        <v>Wachturm eingeben</v>
      </c>
      <c r="AP187" s="38" t="str">
        <f t="shared" si="3558"/>
        <v>Wachturm eingeben</v>
      </c>
      <c r="AQ187" s="38" t="str">
        <f t="shared" si="3558"/>
        <v>Wachturm eingeben</v>
      </c>
      <c r="AR187" s="38" t="str">
        <f t="shared" si="3558"/>
        <v>Wachturm eingeben</v>
      </c>
      <c r="AS187" s="38" t="str">
        <f t="shared" si="3558"/>
        <v>Wachturm eingeben</v>
      </c>
      <c r="AT187" s="38" t="str">
        <f t="shared" si="3558"/>
        <v>Wachturm eingeben</v>
      </c>
      <c r="AU187" s="38" t="str">
        <f t="shared" si="3558"/>
        <v>Wachturm eingeben</v>
      </c>
      <c r="AV187" s="38" t="str">
        <f t="shared" si="3558"/>
        <v>Wachturm eingeben</v>
      </c>
      <c r="AW187" s="38" t="str">
        <f t="shared" si="3558"/>
        <v>Wachturm eingeben</v>
      </c>
      <c r="AX187" s="38" t="str">
        <f t="shared" si="3558"/>
        <v>Wachturm eingeben</v>
      </c>
      <c r="AY187" s="38" t="str">
        <f t="shared" si="3558"/>
        <v>Wachturm eingeben</v>
      </c>
      <c r="AZ187" s="38" t="str">
        <f t="shared" si="3558"/>
        <v>Wachturm eingeben</v>
      </c>
      <c r="BA187" s="38" t="str">
        <f t="shared" si="3558"/>
        <v>Wachturm eingeben</v>
      </c>
      <c r="BB187" s="38" t="str">
        <f t="shared" si="3558"/>
        <v>Wachturm eingeben</v>
      </c>
      <c r="BC187" s="38" t="str">
        <f t="shared" si="3558"/>
        <v>Wachturm eingeben</v>
      </c>
      <c r="BD187" s="38" t="str">
        <f t="shared" si="3558"/>
        <v>Wachturm eingeben</v>
      </c>
      <c r="BE187" s="38" t="str">
        <f t="shared" si="3558"/>
        <v>Wachturm eingeben</v>
      </c>
      <c r="BF187" s="38" t="str">
        <f t="shared" si="3558"/>
        <v>Wachturm eingeben</v>
      </c>
      <c r="BG187" s="38" t="str">
        <f t="shared" si="3558"/>
        <v>Wachturm eingeben</v>
      </c>
      <c r="BH187" s="38" t="str">
        <f t="shared" si="3558"/>
        <v>Wachturm eingeben</v>
      </c>
      <c r="BI187" s="38" t="str">
        <f t="shared" si="3558"/>
        <v>Wachturm eingeben</v>
      </c>
      <c r="BJ187" s="38" t="str">
        <f t="shared" si="3558"/>
        <v>Wachturm eingeben</v>
      </c>
      <c r="BK187" s="38" t="str">
        <f t="shared" si="3558"/>
        <v>Wachturm eingeben</v>
      </c>
      <c r="BL187" s="38" t="str">
        <f t="shared" si="3558"/>
        <v>Wachturm eingeben</v>
      </c>
      <c r="BM187" s="38" t="str">
        <f t="shared" si="3558"/>
        <v>Wachturm eingeben</v>
      </c>
      <c r="BN187" s="38" t="str">
        <f t="shared" si="3558"/>
        <v>Wachturm eingeben</v>
      </c>
      <c r="BO187" s="38" t="str">
        <f t="shared" si="3558"/>
        <v>Wachturm eingeben</v>
      </c>
      <c r="BP187" s="38" t="str">
        <f t="shared" si="3558"/>
        <v>Wachturm eingeben</v>
      </c>
      <c r="BQ187" s="38" t="str">
        <f t="shared" si="3558"/>
        <v>Wachturm eingeben</v>
      </c>
      <c r="BR187" s="38" t="str">
        <f t="shared" si="3558"/>
        <v>Wachturm eingeben</v>
      </c>
      <c r="BS187" s="38" t="str">
        <f t="shared" si="3558"/>
        <v>Wachturm eingeben</v>
      </c>
      <c r="BT187" s="38" t="str">
        <f t="shared" si="3558"/>
        <v>Wachturm eingeben</v>
      </c>
      <c r="BU187" s="38" t="str">
        <f t="shared" si="3558"/>
        <v>Wachturm eingeben</v>
      </c>
      <c r="BV187" s="38" t="str">
        <f t="shared" si="3558"/>
        <v>Wachturm eingeben</v>
      </c>
      <c r="BW187" s="38" t="str">
        <f t="shared" si="3558"/>
        <v>Wachturm eingeben</v>
      </c>
      <c r="BX187" s="38" t="str">
        <f t="shared" si="3558"/>
        <v>Wachturm eingeben</v>
      </c>
      <c r="BY187" s="38" t="str">
        <f t="shared" si="3558"/>
        <v>Wachturm eingeben</v>
      </c>
      <c r="BZ187" s="38" t="str">
        <f t="shared" si="3558"/>
        <v>Wachturm eingeben</v>
      </c>
      <c r="CA187" s="38" t="str">
        <f t="shared" si="3558"/>
        <v>Wachturm eingeben</v>
      </c>
      <c r="CB187" s="38" t="str">
        <f t="shared" ref="CB187:CG187" si="3559">IFERROR(IF(CB186=$A$1,$A$1,IF(CB186=$A$2,$A$2,CB$12-CB186)),$A$3)</f>
        <v>Wachturm eingeben</v>
      </c>
      <c r="CC187" s="38" t="str">
        <f t="shared" si="3559"/>
        <v>Wachturm eingeben</v>
      </c>
      <c r="CD187" s="38" t="str">
        <f t="shared" si="3559"/>
        <v>Wachturm eingeben</v>
      </c>
      <c r="CE187" s="38" t="str">
        <f t="shared" si="3559"/>
        <v>Wachturm eingeben</v>
      </c>
      <c r="CF187" s="38" t="str">
        <f t="shared" si="3559"/>
        <v>Wachturm eingeben</v>
      </c>
      <c r="CG187" s="38" t="str">
        <f t="shared" si="3559"/>
        <v>Wachturm eingeben</v>
      </c>
      <c r="CH187" s="38" t="str">
        <f t="shared" ref="CH187:CV187" si="3560">IFERROR(IF(CH186=$A$1,$A$1,IF(CH186=$A$2,$A$2,CH$12-CH186)),$A$3)</f>
        <v>Wachturm eingeben</v>
      </c>
      <c r="CI187" s="38" t="str">
        <f t="shared" si="3560"/>
        <v>Wachturm eingeben</v>
      </c>
      <c r="CJ187" s="38" t="str">
        <f t="shared" si="3560"/>
        <v>Wachturm eingeben</v>
      </c>
      <c r="CK187" s="38" t="str">
        <f t="shared" si="3560"/>
        <v>Wachturm eingeben</v>
      </c>
      <c r="CL187" s="38" t="str">
        <f t="shared" si="3560"/>
        <v>Wachturm eingeben</v>
      </c>
      <c r="CM187" s="38" t="str">
        <f t="shared" si="3560"/>
        <v>Wachturm eingeben</v>
      </c>
      <c r="CN187" s="38" t="str">
        <f t="shared" si="3560"/>
        <v>Wachturm eingeben</v>
      </c>
      <c r="CO187" s="38" t="str">
        <f t="shared" si="3560"/>
        <v>Wachturm eingeben</v>
      </c>
      <c r="CP187" s="38" t="str">
        <f t="shared" si="3560"/>
        <v>Wachturm eingeben</v>
      </c>
      <c r="CQ187" s="38" t="str">
        <f t="shared" si="3560"/>
        <v>Wachturm eingeben</v>
      </c>
      <c r="CR187" s="38" t="str">
        <f t="shared" si="3560"/>
        <v>Wachturm eingeben</v>
      </c>
      <c r="CS187" s="38" t="str">
        <f t="shared" si="3560"/>
        <v>Wachturm eingeben</v>
      </c>
      <c r="CT187" s="38" t="str">
        <f t="shared" si="3560"/>
        <v>Wachturm eingeben</v>
      </c>
      <c r="CU187" s="38" t="str">
        <f t="shared" si="3560"/>
        <v>Wachturm eingeben</v>
      </c>
      <c r="CV187" s="38" t="str">
        <f t="shared" si="3560"/>
        <v>Wachturm eingeben</v>
      </c>
      <c r="CW187" s="38" t="str">
        <f t="shared" ref="CW187:CZ187" si="3561">IFERROR(IF(CW186=$A$1,$A$1,IF(CW186=$A$2,$A$2,CW$12-CW186)),$A$3)</f>
        <v>Wachturm eingeben</v>
      </c>
      <c r="CX187" s="38" t="str">
        <f t="shared" si="3561"/>
        <v>Wachturm eingeben</v>
      </c>
      <c r="CY187" s="38" t="str">
        <f t="shared" si="3561"/>
        <v>Wachturm eingeben</v>
      </c>
      <c r="CZ187" s="38" t="str">
        <f t="shared" si="3561"/>
        <v>Wachturm eingeben</v>
      </c>
      <c r="DA187" s="38" t="str">
        <f t="shared" ref="DA187:ED187" si="3562">IFERROR(IF(DA186=$A$1,$A$1,IF(DA186=$A$2,$A$2,DA$12-DA186)),$A$3)</f>
        <v>Wachturm eingeben</v>
      </c>
      <c r="DB187" s="38" t="str">
        <f t="shared" si="3562"/>
        <v>Wachturm eingeben</v>
      </c>
      <c r="DC187" s="38" t="str">
        <f t="shared" si="3562"/>
        <v>Wachturm eingeben</v>
      </c>
      <c r="DD187" s="38" t="str">
        <f t="shared" si="3562"/>
        <v>Wachturm eingeben</v>
      </c>
      <c r="DE187" s="38" t="str">
        <f t="shared" si="3562"/>
        <v>Wachturm eingeben</v>
      </c>
      <c r="DF187" s="38" t="str">
        <f t="shared" si="3562"/>
        <v>Wachturm eingeben</v>
      </c>
      <c r="DG187" s="38" t="str">
        <f t="shared" si="3562"/>
        <v>Wachturm eingeben</v>
      </c>
      <c r="DH187" s="38" t="str">
        <f t="shared" si="3562"/>
        <v>Wachturm eingeben</v>
      </c>
      <c r="DI187" s="38" t="str">
        <f t="shared" si="3562"/>
        <v>Wachturm eingeben</v>
      </c>
      <c r="DJ187" s="38" t="str">
        <f t="shared" si="3562"/>
        <v>Wachturm eingeben</v>
      </c>
      <c r="DK187" s="38" t="str">
        <f t="shared" si="3562"/>
        <v>Wachturm eingeben</v>
      </c>
      <c r="DL187" s="38" t="str">
        <f t="shared" si="3562"/>
        <v>Wachturm eingeben</v>
      </c>
      <c r="DM187" s="38" t="str">
        <f t="shared" si="3562"/>
        <v>Wachturm eingeben</v>
      </c>
      <c r="DN187" s="38" t="str">
        <f t="shared" si="3562"/>
        <v>Wachturm eingeben</v>
      </c>
      <c r="DO187" s="38" t="str">
        <f t="shared" si="3562"/>
        <v>Wachturm eingeben</v>
      </c>
      <c r="DP187" s="38" t="str">
        <f t="shared" si="3562"/>
        <v>Wachturm eingeben</v>
      </c>
      <c r="DQ187" s="38" t="str">
        <f t="shared" si="3562"/>
        <v>Wachturm eingeben</v>
      </c>
      <c r="DR187" s="38" t="str">
        <f t="shared" si="3562"/>
        <v>Wachturm eingeben</v>
      </c>
      <c r="DS187" s="38" t="str">
        <f t="shared" si="3562"/>
        <v>Wachturm eingeben</v>
      </c>
      <c r="DT187" s="38" t="str">
        <f t="shared" si="3562"/>
        <v>Wachturm eingeben</v>
      </c>
      <c r="DU187" s="38" t="str">
        <f t="shared" si="3562"/>
        <v>Wachturm eingeben</v>
      </c>
      <c r="DV187" s="38" t="str">
        <f t="shared" si="3562"/>
        <v>Wachturm eingeben</v>
      </c>
      <c r="DW187" s="38" t="str">
        <f t="shared" si="3562"/>
        <v>Wachturm eingeben</v>
      </c>
      <c r="DX187" s="38" t="str">
        <f t="shared" si="3562"/>
        <v>Wachturm eingeben</v>
      </c>
      <c r="DY187" s="38" t="str">
        <f t="shared" si="3562"/>
        <v>Wachturm eingeben</v>
      </c>
      <c r="DZ187" s="38" t="str">
        <f t="shared" si="3562"/>
        <v>Wachturm eingeben</v>
      </c>
      <c r="EA187" s="38" t="str">
        <f t="shared" si="3562"/>
        <v>Wachturm eingeben</v>
      </c>
      <c r="EB187" s="38" t="str">
        <f t="shared" si="3562"/>
        <v>Wachturm eingeben</v>
      </c>
      <c r="EC187" s="38" t="str">
        <f t="shared" si="3562"/>
        <v>Wachturm eingeben</v>
      </c>
      <c r="ED187" s="38" t="str">
        <f t="shared" si="3562"/>
        <v>Wachturm eingeben</v>
      </c>
      <c r="EE187" s="38" t="str">
        <f t="shared" ref="EE187:ER187" si="3563">IFERROR(IF(EE186=$A$1,$A$1,IF(EE186=$A$2,$A$2,EE$12-EE186)),$A$3)</f>
        <v>Wachturm eingeben</v>
      </c>
      <c r="EF187" s="38" t="str">
        <f t="shared" si="3563"/>
        <v>Wachturm eingeben</v>
      </c>
      <c r="EG187" s="38" t="str">
        <f t="shared" si="3563"/>
        <v>Wachturm eingeben</v>
      </c>
      <c r="EH187" s="38" t="str">
        <f t="shared" si="3563"/>
        <v>Wachturm eingeben</v>
      </c>
      <c r="EI187" s="38" t="str">
        <f t="shared" si="3563"/>
        <v>Wachturm eingeben</v>
      </c>
      <c r="EJ187" s="38" t="str">
        <f t="shared" si="3563"/>
        <v>Wachturm eingeben</v>
      </c>
      <c r="EK187" s="38" t="str">
        <f t="shared" si="3563"/>
        <v>Wachturm eingeben</v>
      </c>
      <c r="EL187" s="38" t="str">
        <f t="shared" si="3563"/>
        <v>Wachturm eingeben</v>
      </c>
      <c r="EM187" s="38" t="str">
        <f t="shared" si="3563"/>
        <v>Wachturm eingeben</v>
      </c>
      <c r="EN187" s="38" t="str">
        <f t="shared" si="3563"/>
        <v>Wachturm eingeben</v>
      </c>
      <c r="EO187" s="38" t="str">
        <f t="shared" si="3563"/>
        <v>Wachturm eingeben</v>
      </c>
      <c r="EP187" s="38" t="str">
        <f t="shared" si="3563"/>
        <v>Wachturm eingeben</v>
      </c>
      <c r="EQ187" s="38" t="str">
        <f t="shared" si="3563"/>
        <v>Wachturm eingeben</v>
      </c>
      <c r="ER187" s="38" t="str">
        <f t="shared" si="3563"/>
        <v>Wachturm eingeben</v>
      </c>
      <c r="ES187" s="38" t="str">
        <f t="shared" ref="ES187:EY187" si="3564">IFERROR(IF(ES186=$A$1,$A$1,IF(ES186=$A$2,$A$2,ES$12-ES186)),$A$3)</f>
        <v>Wachturm eingeben</v>
      </c>
      <c r="ET187" s="38" t="str">
        <f t="shared" si="3564"/>
        <v>Wachturm eingeben</v>
      </c>
      <c r="EU187" s="38" t="str">
        <f t="shared" si="3564"/>
        <v>Wachturm eingeben</v>
      </c>
      <c r="EV187" s="38" t="str">
        <f t="shared" si="3564"/>
        <v>Wachturm eingeben</v>
      </c>
      <c r="EW187" s="38" t="str">
        <f t="shared" si="3564"/>
        <v>Wachturm eingeben</v>
      </c>
      <c r="EX187" s="38" t="str">
        <f t="shared" si="3564"/>
        <v>Wachturm eingeben</v>
      </c>
      <c r="EY187" s="38" t="str">
        <f t="shared" si="3564"/>
        <v>Wachturm eingeben</v>
      </c>
      <c r="EZ187" s="38" t="str">
        <f t="shared" ref="EZ187:HK187" si="3565">IFERROR(IF(EZ186=$A$1,$A$1,IF(EZ186=$A$2,$A$2,EZ$12-EZ186)),$A$3)</f>
        <v>Wachturm eingeben</v>
      </c>
      <c r="FA187" s="38" t="str">
        <f t="shared" si="3565"/>
        <v>Wachturm eingeben</v>
      </c>
      <c r="FB187" s="38" t="str">
        <f t="shared" si="3565"/>
        <v>Wachturm eingeben</v>
      </c>
      <c r="FC187" s="38" t="str">
        <f t="shared" si="3565"/>
        <v>Wachturm eingeben</v>
      </c>
      <c r="FD187" s="38" t="str">
        <f t="shared" si="3565"/>
        <v>Wachturm eingeben</v>
      </c>
      <c r="FE187" s="38" t="str">
        <f t="shared" si="3565"/>
        <v>Wachturm eingeben</v>
      </c>
      <c r="FF187" s="38" t="str">
        <f t="shared" si="3565"/>
        <v>Wachturm eingeben</v>
      </c>
      <c r="FG187" s="38" t="str">
        <f t="shared" si="3565"/>
        <v>Wachturm eingeben</v>
      </c>
      <c r="FH187" s="38" t="str">
        <f t="shared" si="3565"/>
        <v>Wachturm eingeben</v>
      </c>
      <c r="FI187" s="38" t="str">
        <f t="shared" si="3565"/>
        <v>Wachturm eingeben</v>
      </c>
      <c r="FJ187" s="38" t="str">
        <f t="shared" si="3565"/>
        <v>Wachturm eingeben</v>
      </c>
      <c r="FK187" s="38" t="str">
        <f t="shared" si="3565"/>
        <v>Wachturm eingeben</v>
      </c>
      <c r="FL187" s="38" t="str">
        <f t="shared" si="3565"/>
        <v>Wachturm eingeben</v>
      </c>
      <c r="FM187" s="38" t="str">
        <f t="shared" si="3565"/>
        <v>Wachturm eingeben</v>
      </c>
      <c r="FN187" s="38" t="str">
        <f t="shared" si="3565"/>
        <v>Wachturm eingeben</v>
      </c>
      <c r="FO187" s="38" t="str">
        <f t="shared" si="3565"/>
        <v>Wachturm eingeben</v>
      </c>
      <c r="FP187" s="38" t="str">
        <f t="shared" si="3565"/>
        <v>Wachturm eingeben</v>
      </c>
      <c r="FQ187" s="38" t="str">
        <f t="shared" si="3565"/>
        <v>Wachturm eingeben</v>
      </c>
      <c r="FR187" s="38" t="str">
        <f t="shared" si="3565"/>
        <v>Wachturm eingeben</v>
      </c>
      <c r="FS187" s="38" t="str">
        <f t="shared" si="3565"/>
        <v>Wachturm eingeben</v>
      </c>
      <c r="FT187" s="38" t="str">
        <f t="shared" si="3565"/>
        <v>Wachturm eingeben</v>
      </c>
      <c r="FU187" s="38" t="str">
        <f t="shared" si="3565"/>
        <v>Wachturm eingeben</v>
      </c>
      <c r="FV187" s="38" t="str">
        <f t="shared" si="3565"/>
        <v>Wachturm eingeben</v>
      </c>
      <c r="FW187" s="38" t="str">
        <f t="shared" si="3565"/>
        <v>Wachturm eingeben</v>
      </c>
      <c r="FX187" s="38" t="str">
        <f t="shared" si="3565"/>
        <v>Wachturm eingeben</v>
      </c>
      <c r="FY187" s="38" t="str">
        <f t="shared" si="3565"/>
        <v>Wachturm eingeben</v>
      </c>
      <c r="FZ187" s="38" t="str">
        <f t="shared" si="3565"/>
        <v>Wachturm eingeben</v>
      </c>
      <c r="GA187" s="38" t="str">
        <f t="shared" si="3565"/>
        <v>Wachturm eingeben</v>
      </c>
      <c r="GB187" s="38" t="str">
        <f t="shared" si="3565"/>
        <v>Wachturm eingeben</v>
      </c>
      <c r="GC187" s="38" t="str">
        <f t="shared" si="3565"/>
        <v>Wachturm eingeben</v>
      </c>
      <c r="GD187" s="38" t="str">
        <f t="shared" si="3565"/>
        <v>Wachturm eingeben</v>
      </c>
      <c r="GE187" s="38" t="str">
        <f t="shared" si="3565"/>
        <v>Wachturm eingeben</v>
      </c>
      <c r="GF187" s="38" t="str">
        <f t="shared" si="3565"/>
        <v>Wachturm eingeben</v>
      </c>
      <c r="GG187" s="38" t="str">
        <f t="shared" si="3565"/>
        <v>Wachturm eingeben</v>
      </c>
      <c r="GH187" s="38" t="str">
        <f t="shared" si="3565"/>
        <v>Wachturm eingeben</v>
      </c>
      <c r="GI187" s="38" t="str">
        <f t="shared" si="3565"/>
        <v>Wachturm eingeben</v>
      </c>
      <c r="GJ187" s="38" t="str">
        <f t="shared" si="3565"/>
        <v>Wachturm eingeben</v>
      </c>
      <c r="GK187" s="38" t="str">
        <f t="shared" si="3565"/>
        <v>Wachturm eingeben</v>
      </c>
      <c r="GL187" s="38" t="str">
        <f t="shared" si="3565"/>
        <v>Wachturm eingeben</v>
      </c>
      <c r="GM187" s="38" t="str">
        <f t="shared" si="3565"/>
        <v>Wachturm eingeben</v>
      </c>
      <c r="GN187" s="38" t="str">
        <f t="shared" si="3565"/>
        <v>Wachturm eingeben</v>
      </c>
      <c r="GO187" s="38" t="str">
        <f t="shared" si="3565"/>
        <v>Wachturm eingeben</v>
      </c>
      <c r="GP187" s="38" t="str">
        <f t="shared" si="3565"/>
        <v>Wachturm eingeben</v>
      </c>
      <c r="GQ187" s="38" t="str">
        <f t="shared" si="3565"/>
        <v>Wachturm eingeben</v>
      </c>
      <c r="GR187" s="38" t="str">
        <f t="shared" si="3565"/>
        <v>Wachturm eingeben</v>
      </c>
      <c r="GS187" s="38" t="str">
        <f t="shared" si="3565"/>
        <v>Wachturm eingeben</v>
      </c>
      <c r="GT187" s="38" t="str">
        <f t="shared" si="3565"/>
        <v>Wachturm eingeben</v>
      </c>
      <c r="GU187" s="38" t="str">
        <f t="shared" si="3565"/>
        <v>Wachturm eingeben</v>
      </c>
      <c r="GV187" s="38" t="str">
        <f t="shared" si="3565"/>
        <v>Wachturm eingeben</v>
      </c>
      <c r="GW187" s="38" t="str">
        <f t="shared" si="3565"/>
        <v>Wachturm eingeben</v>
      </c>
      <c r="GX187" s="38" t="str">
        <f t="shared" si="3565"/>
        <v>Wachturm eingeben</v>
      </c>
      <c r="GY187" s="38" t="str">
        <f t="shared" si="3565"/>
        <v>Wachturm eingeben</v>
      </c>
      <c r="GZ187" s="38" t="str">
        <f t="shared" si="3565"/>
        <v>Wachturm eingeben</v>
      </c>
      <c r="HA187" s="38" t="str">
        <f t="shared" si="3565"/>
        <v>Wachturm eingeben</v>
      </c>
      <c r="HB187" s="38" t="str">
        <f t="shared" si="3565"/>
        <v>Wachturm eingeben</v>
      </c>
      <c r="HC187" s="38" t="str">
        <f t="shared" si="3565"/>
        <v>Wachturm eingeben</v>
      </c>
      <c r="HD187" s="38" t="str">
        <f t="shared" si="3565"/>
        <v>Wachturm eingeben</v>
      </c>
      <c r="HE187" s="38" t="str">
        <f t="shared" si="3565"/>
        <v>Wachturm eingeben</v>
      </c>
      <c r="HF187" s="38" t="str">
        <f t="shared" si="3565"/>
        <v>Wachturm eingeben</v>
      </c>
      <c r="HG187" s="38" t="str">
        <f t="shared" si="3565"/>
        <v>Wachturm eingeben</v>
      </c>
      <c r="HH187" s="38" t="str">
        <f t="shared" si="3565"/>
        <v>Wachturm eingeben</v>
      </c>
      <c r="HI187" s="38" t="str">
        <f t="shared" si="3565"/>
        <v>Wachturm eingeben</v>
      </c>
      <c r="HJ187" s="38" t="str">
        <f t="shared" si="3565"/>
        <v>Wachturm eingeben</v>
      </c>
      <c r="HK187" s="38" t="str">
        <f t="shared" si="3565"/>
        <v>Wachturm eingeben</v>
      </c>
      <c r="HL187" s="38" t="str">
        <f t="shared" ref="HL187:JW187" si="3566">IFERROR(IF(HL186=$A$1,$A$1,IF(HL186=$A$2,$A$2,HL$12-HL186)),$A$3)</f>
        <v>Wachturm eingeben</v>
      </c>
      <c r="HM187" s="38" t="str">
        <f t="shared" si="3566"/>
        <v>Wachturm eingeben</v>
      </c>
      <c r="HN187" s="38" t="str">
        <f t="shared" si="3566"/>
        <v>Wachturm eingeben</v>
      </c>
      <c r="HO187" s="38" t="str">
        <f t="shared" si="3566"/>
        <v>Wachturm eingeben</v>
      </c>
      <c r="HP187" s="38" t="str">
        <f t="shared" si="3566"/>
        <v>Wachturm eingeben</v>
      </c>
      <c r="HQ187" s="38" t="str">
        <f t="shared" si="3566"/>
        <v>Wachturm eingeben</v>
      </c>
      <c r="HR187" s="38" t="str">
        <f t="shared" si="3566"/>
        <v>Wachturm eingeben</v>
      </c>
      <c r="HS187" s="38" t="str">
        <f t="shared" si="3566"/>
        <v>Wachturm eingeben</v>
      </c>
      <c r="HT187" s="38" t="str">
        <f t="shared" si="3566"/>
        <v>Wachturm eingeben</v>
      </c>
      <c r="HU187" s="38" t="str">
        <f t="shared" si="3566"/>
        <v>Wachturm eingeben</v>
      </c>
      <c r="HV187" s="38" t="str">
        <f t="shared" si="3566"/>
        <v>Wachturm eingeben</v>
      </c>
      <c r="HW187" s="38" t="str">
        <f t="shared" si="3566"/>
        <v>Wachturm eingeben</v>
      </c>
      <c r="HX187" s="38" t="str">
        <f t="shared" si="3566"/>
        <v>Wachturm eingeben</v>
      </c>
      <c r="HY187" s="38" t="str">
        <f t="shared" si="3566"/>
        <v>Wachturm eingeben</v>
      </c>
      <c r="HZ187" s="38" t="str">
        <f t="shared" si="3566"/>
        <v>Wachturm eingeben</v>
      </c>
      <c r="IA187" s="38" t="str">
        <f t="shared" si="3566"/>
        <v>Wachturm eingeben</v>
      </c>
      <c r="IB187" s="38" t="str">
        <f t="shared" si="3566"/>
        <v>Wachturm eingeben</v>
      </c>
      <c r="IC187" s="38" t="str">
        <f t="shared" si="3566"/>
        <v>Wachturm eingeben</v>
      </c>
      <c r="ID187" s="38" t="str">
        <f t="shared" si="3566"/>
        <v>Wachturm eingeben</v>
      </c>
      <c r="IE187" s="38" t="str">
        <f t="shared" si="3566"/>
        <v>Wachturm eingeben</v>
      </c>
      <c r="IF187" s="38" t="str">
        <f t="shared" si="3566"/>
        <v>Wachturm eingeben</v>
      </c>
      <c r="IG187" s="38" t="str">
        <f t="shared" si="3566"/>
        <v>Wachturm eingeben</v>
      </c>
      <c r="IH187" s="38" t="str">
        <f t="shared" si="3566"/>
        <v>Wachturm eingeben</v>
      </c>
      <c r="II187" s="38" t="str">
        <f t="shared" si="3566"/>
        <v>Wachturm eingeben</v>
      </c>
      <c r="IJ187" s="38" t="str">
        <f t="shared" si="3566"/>
        <v>Wachturm eingeben</v>
      </c>
      <c r="IK187" s="38" t="str">
        <f t="shared" si="3566"/>
        <v>Wachturm eingeben</v>
      </c>
      <c r="IL187" s="38" t="str">
        <f t="shared" si="3566"/>
        <v>Wachturm eingeben</v>
      </c>
      <c r="IM187" s="38" t="str">
        <f t="shared" si="3566"/>
        <v>Wachturm eingeben</v>
      </c>
      <c r="IN187" s="38" t="str">
        <f t="shared" si="3566"/>
        <v>Wachturm eingeben</v>
      </c>
      <c r="IO187" s="38" t="str">
        <f t="shared" si="3566"/>
        <v>Wachturm eingeben</v>
      </c>
      <c r="IP187" s="38" t="str">
        <f t="shared" si="3566"/>
        <v>Wachturm eingeben</v>
      </c>
      <c r="IQ187" s="38" t="str">
        <f t="shared" si="3566"/>
        <v>Wachturm eingeben</v>
      </c>
      <c r="IR187" s="38" t="str">
        <f t="shared" si="3566"/>
        <v>Wachturm eingeben</v>
      </c>
      <c r="IS187" s="38" t="str">
        <f t="shared" si="3566"/>
        <v>Wachturm eingeben</v>
      </c>
      <c r="IT187" s="38" t="str">
        <f t="shared" si="3566"/>
        <v>Wachturm eingeben</v>
      </c>
      <c r="IU187" s="38" t="str">
        <f t="shared" si="3566"/>
        <v>Wachturm eingeben</v>
      </c>
      <c r="IV187" s="38" t="str">
        <f t="shared" si="3566"/>
        <v>Wachturm eingeben</v>
      </c>
      <c r="IW187" s="38" t="str">
        <f t="shared" si="3566"/>
        <v>Wachturm eingeben</v>
      </c>
      <c r="IX187" s="38" t="str">
        <f t="shared" si="3566"/>
        <v>Wachturm eingeben</v>
      </c>
      <c r="IY187" s="38" t="str">
        <f t="shared" si="3566"/>
        <v>Wachturm eingeben</v>
      </c>
      <c r="IZ187" s="38" t="str">
        <f t="shared" si="3566"/>
        <v>Wachturm eingeben</v>
      </c>
      <c r="JA187" s="38" t="str">
        <f t="shared" si="3566"/>
        <v>Wachturm eingeben</v>
      </c>
      <c r="JB187" s="38" t="str">
        <f t="shared" si="3566"/>
        <v>Wachturm eingeben</v>
      </c>
      <c r="JC187" s="38" t="str">
        <f t="shared" si="3566"/>
        <v>Wachturm eingeben</v>
      </c>
      <c r="JD187" s="38" t="str">
        <f t="shared" si="3566"/>
        <v>Wachturm eingeben</v>
      </c>
      <c r="JE187" s="38" t="str">
        <f t="shared" si="3566"/>
        <v>Wachturm eingeben</v>
      </c>
      <c r="JF187" s="38" t="str">
        <f t="shared" si="3566"/>
        <v>Wachturm eingeben</v>
      </c>
      <c r="JG187" s="38" t="str">
        <f t="shared" si="3566"/>
        <v>Wachturm eingeben</v>
      </c>
      <c r="JH187" s="38" t="str">
        <f t="shared" si="3566"/>
        <v>Wachturm eingeben</v>
      </c>
      <c r="JI187" s="38" t="str">
        <f t="shared" si="3566"/>
        <v>Wachturm eingeben</v>
      </c>
      <c r="JJ187" s="38" t="str">
        <f t="shared" si="3566"/>
        <v>Wachturm eingeben</v>
      </c>
      <c r="JK187" s="38" t="str">
        <f t="shared" si="3566"/>
        <v>Wachturm eingeben</v>
      </c>
      <c r="JL187" s="38" t="str">
        <f t="shared" si="3566"/>
        <v>Wachturm eingeben</v>
      </c>
      <c r="JM187" s="38" t="str">
        <f t="shared" si="3566"/>
        <v>Wachturm eingeben</v>
      </c>
      <c r="JN187" s="38" t="str">
        <f t="shared" si="3566"/>
        <v>Wachturm eingeben</v>
      </c>
      <c r="JO187" s="38" t="str">
        <f t="shared" si="3566"/>
        <v>Wachturm eingeben</v>
      </c>
      <c r="JP187" s="38" t="str">
        <f t="shared" si="3566"/>
        <v>Wachturm eingeben</v>
      </c>
      <c r="JQ187" s="38" t="str">
        <f t="shared" si="3566"/>
        <v>Wachturm eingeben</v>
      </c>
      <c r="JR187" s="38" t="str">
        <f t="shared" si="3566"/>
        <v>Wachturm eingeben</v>
      </c>
      <c r="JS187" s="38" t="str">
        <f t="shared" si="3566"/>
        <v>Wachturm eingeben</v>
      </c>
      <c r="JT187" s="38" t="str">
        <f t="shared" si="3566"/>
        <v>Wachturm eingeben</v>
      </c>
      <c r="JU187" s="38" t="str">
        <f t="shared" si="3566"/>
        <v>Wachturm eingeben</v>
      </c>
      <c r="JV187" s="38" t="str">
        <f t="shared" si="3566"/>
        <v>Wachturm eingeben</v>
      </c>
      <c r="JW187" s="38" t="str">
        <f t="shared" si="3566"/>
        <v>Wachturm eingeben</v>
      </c>
      <c r="JX187" s="38" t="str">
        <f t="shared" ref="JX187:MI187" si="3567">IFERROR(IF(JX186=$A$1,$A$1,IF(JX186=$A$2,$A$2,JX$12-JX186)),$A$3)</f>
        <v>Wachturm eingeben</v>
      </c>
      <c r="JY187" s="38" t="str">
        <f t="shared" si="3567"/>
        <v>Wachturm eingeben</v>
      </c>
      <c r="JZ187" s="38" t="str">
        <f t="shared" si="3567"/>
        <v>Wachturm eingeben</v>
      </c>
      <c r="KA187" s="38" t="str">
        <f t="shared" si="3567"/>
        <v>Wachturm eingeben</v>
      </c>
      <c r="KB187" s="38" t="str">
        <f t="shared" si="3567"/>
        <v>Wachturm eingeben</v>
      </c>
      <c r="KC187" s="38" t="str">
        <f t="shared" si="3567"/>
        <v>Wachturm eingeben</v>
      </c>
      <c r="KD187" s="38" t="str">
        <f t="shared" si="3567"/>
        <v>Wachturm eingeben</v>
      </c>
      <c r="KE187" s="38" t="str">
        <f t="shared" si="3567"/>
        <v>Wachturm eingeben</v>
      </c>
      <c r="KF187" s="38" t="str">
        <f t="shared" si="3567"/>
        <v>Wachturm eingeben</v>
      </c>
      <c r="KG187" s="38" t="str">
        <f t="shared" si="3567"/>
        <v>Wachturm eingeben</v>
      </c>
      <c r="KH187" s="38" t="str">
        <f t="shared" si="3567"/>
        <v>Wachturm eingeben</v>
      </c>
      <c r="KI187" s="38" t="str">
        <f t="shared" si="3567"/>
        <v>Wachturm eingeben</v>
      </c>
      <c r="KJ187" s="38" t="str">
        <f t="shared" si="3567"/>
        <v>Wachturm eingeben</v>
      </c>
      <c r="KK187" s="38" t="str">
        <f t="shared" si="3567"/>
        <v>Wachturm eingeben</v>
      </c>
      <c r="KL187" s="38" t="str">
        <f t="shared" si="3567"/>
        <v>Wachturm eingeben</v>
      </c>
      <c r="KM187" s="38" t="str">
        <f t="shared" si="3567"/>
        <v>Wachturm eingeben</v>
      </c>
      <c r="KN187" s="38" t="str">
        <f t="shared" si="3567"/>
        <v>Wachturm eingeben</v>
      </c>
      <c r="KO187" s="38" t="str">
        <f t="shared" si="3567"/>
        <v>Wachturm eingeben</v>
      </c>
      <c r="KP187" s="38" t="str">
        <f t="shared" si="3567"/>
        <v>Wachturm eingeben</v>
      </c>
      <c r="KQ187" s="38" t="str">
        <f t="shared" si="3567"/>
        <v>Wachturm eingeben</v>
      </c>
      <c r="KR187" s="38" t="str">
        <f t="shared" si="3567"/>
        <v>Wachturm eingeben</v>
      </c>
      <c r="KS187" s="38" t="str">
        <f t="shared" si="3567"/>
        <v>Wachturm eingeben</v>
      </c>
      <c r="KT187" s="38" t="str">
        <f t="shared" si="3567"/>
        <v>Wachturm eingeben</v>
      </c>
      <c r="KU187" s="38" t="str">
        <f t="shared" si="3567"/>
        <v>Wachturm eingeben</v>
      </c>
      <c r="KV187" s="38" t="str">
        <f t="shared" si="3567"/>
        <v>Wachturm eingeben</v>
      </c>
      <c r="KW187" s="38" t="str">
        <f t="shared" si="3567"/>
        <v>Wachturm eingeben</v>
      </c>
      <c r="KX187" s="38" t="str">
        <f t="shared" si="3567"/>
        <v>Wachturm eingeben</v>
      </c>
      <c r="KY187" s="38" t="str">
        <f t="shared" si="3567"/>
        <v>Wachturm eingeben</v>
      </c>
      <c r="KZ187" s="38" t="str">
        <f t="shared" si="3567"/>
        <v>Wachturm eingeben</v>
      </c>
      <c r="LA187" s="38" t="str">
        <f t="shared" si="3567"/>
        <v>Wachturm eingeben</v>
      </c>
      <c r="LB187" s="38" t="str">
        <f t="shared" si="3567"/>
        <v>Wachturm eingeben</v>
      </c>
      <c r="LC187" s="38" t="str">
        <f t="shared" si="3567"/>
        <v>Wachturm eingeben</v>
      </c>
      <c r="LD187" s="38" t="str">
        <f t="shared" si="3567"/>
        <v>Wachturm eingeben</v>
      </c>
      <c r="LE187" s="38" t="str">
        <f t="shared" si="3567"/>
        <v>Wachturm eingeben</v>
      </c>
      <c r="LF187" s="38" t="str">
        <f t="shared" si="3567"/>
        <v>Wachturm eingeben</v>
      </c>
      <c r="LG187" s="38" t="str">
        <f t="shared" si="3567"/>
        <v>Wachturm eingeben</v>
      </c>
      <c r="LH187" s="38" t="str">
        <f t="shared" si="3567"/>
        <v>Wachturm eingeben</v>
      </c>
      <c r="LI187" s="38" t="str">
        <f t="shared" si="3567"/>
        <v>Wachturm eingeben</v>
      </c>
      <c r="LJ187" s="38" t="str">
        <f t="shared" si="3567"/>
        <v>Wachturm eingeben</v>
      </c>
      <c r="LK187" s="38" t="str">
        <f t="shared" si="3567"/>
        <v>Wachturm eingeben</v>
      </c>
      <c r="LL187" s="38" t="str">
        <f t="shared" si="3567"/>
        <v>Wachturm eingeben</v>
      </c>
      <c r="LM187" s="38" t="str">
        <f t="shared" si="3567"/>
        <v>Wachturm eingeben</v>
      </c>
      <c r="LN187" s="38" t="str">
        <f t="shared" si="3567"/>
        <v>Wachturm eingeben</v>
      </c>
      <c r="LO187" s="38" t="str">
        <f t="shared" si="3567"/>
        <v>Wachturm eingeben</v>
      </c>
      <c r="LP187" s="38" t="str">
        <f t="shared" si="3567"/>
        <v>Wachturm eingeben</v>
      </c>
      <c r="LQ187" s="38" t="str">
        <f t="shared" si="3567"/>
        <v>Wachturm eingeben</v>
      </c>
      <c r="LR187" s="38" t="str">
        <f t="shared" si="3567"/>
        <v>Wachturm eingeben</v>
      </c>
      <c r="LS187" s="38" t="str">
        <f t="shared" si="3567"/>
        <v>Wachturm eingeben</v>
      </c>
      <c r="LT187" s="38" t="str">
        <f t="shared" si="3567"/>
        <v>Wachturm eingeben</v>
      </c>
      <c r="LU187" s="38" t="str">
        <f t="shared" si="3567"/>
        <v>Wachturm eingeben</v>
      </c>
      <c r="LV187" s="38" t="str">
        <f t="shared" si="3567"/>
        <v>Wachturm eingeben</v>
      </c>
      <c r="LW187" s="38" t="str">
        <f t="shared" si="3567"/>
        <v>Wachturm eingeben</v>
      </c>
      <c r="LX187" s="38" t="str">
        <f t="shared" si="3567"/>
        <v>Wachturm eingeben</v>
      </c>
      <c r="LY187" s="38" t="str">
        <f t="shared" si="3567"/>
        <v>Wachturm eingeben</v>
      </c>
      <c r="LZ187" s="38" t="str">
        <f t="shared" si="3567"/>
        <v>Wachturm eingeben</v>
      </c>
      <c r="MA187" s="38" t="str">
        <f t="shared" si="3567"/>
        <v>Wachturm eingeben</v>
      </c>
      <c r="MB187" s="38" t="str">
        <f t="shared" si="3567"/>
        <v>Wachturm eingeben</v>
      </c>
      <c r="MC187" s="38" t="str">
        <f t="shared" si="3567"/>
        <v>Wachturm eingeben</v>
      </c>
      <c r="MD187" s="38" t="str">
        <f t="shared" si="3567"/>
        <v>Wachturm eingeben</v>
      </c>
      <c r="ME187" s="38" t="str">
        <f t="shared" si="3567"/>
        <v>Wachturm eingeben</v>
      </c>
      <c r="MF187" s="38" t="str">
        <f t="shared" si="3567"/>
        <v>Wachturm eingeben</v>
      </c>
      <c r="MG187" s="38" t="str">
        <f t="shared" si="3567"/>
        <v>Wachturm eingeben</v>
      </c>
      <c r="MH187" s="38" t="str">
        <f t="shared" si="3567"/>
        <v>Wachturm eingeben</v>
      </c>
      <c r="MI187" s="38" t="str">
        <f t="shared" si="3567"/>
        <v>Wachturm eingeben</v>
      </c>
      <c r="MJ187" s="38" t="str">
        <f t="shared" ref="MJ187:OU187" si="3568">IFERROR(IF(MJ186=$A$1,$A$1,IF(MJ186=$A$2,$A$2,MJ$12-MJ186)),$A$3)</f>
        <v>Wachturm eingeben</v>
      </c>
      <c r="MK187" s="38" t="str">
        <f t="shared" si="3568"/>
        <v>Wachturm eingeben</v>
      </c>
      <c r="ML187" s="38" t="str">
        <f t="shared" si="3568"/>
        <v>Wachturm eingeben</v>
      </c>
      <c r="MM187" s="38" t="str">
        <f t="shared" si="3568"/>
        <v>Wachturm eingeben</v>
      </c>
      <c r="MN187" s="38" t="str">
        <f t="shared" si="3568"/>
        <v>Wachturm eingeben</v>
      </c>
      <c r="MO187" s="38" t="str">
        <f t="shared" si="3568"/>
        <v>Wachturm eingeben</v>
      </c>
      <c r="MP187" s="38" t="str">
        <f t="shared" si="3568"/>
        <v>Wachturm eingeben</v>
      </c>
      <c r="MQ187" s="38" t="str">
        <f t="shared" si="3568"/>
        <v>Wachturm eingeben</v>
      </c>
      <c r="MR187" s="38" t="str">
        <f t="shared" si="3568"/>
        <v>Wachturm eingeben</v>
      </c>
      <c r="MS187" s="38" t="str">
        <f t="shared" si="3568"/>
        <v>Wachturm eingeben</v>
      </c>
      <c r="MT187" s="38" t="str">
        <f t="shared" si="3568"/>
        <v>Wachturm eingeben</v>
      </c>
      <c r="MU187" s="38" t="str">
        <f t="shared" si="3568"/>
        <v>Wachturm eingeben</v>
      </c>
      <c r="MV187" s="38" t="str">
        <f t="shared" si="3568"/>
        <v>Wachturm eingeben</v>
      </c>
      <c r="MW187" s="38" t="str">
        <f t="shared" si="3568"/>
        <v>Wachturm eingeben</v>
      </c>
      <c r="MX187" s="38" t="str">
        <f t="shared" si="3568"/>
        <v>Wachturm eingeben</v>
      </c>
      <c r="MY187" s="38" t="str">
        <f t="shared" si="3568"/>
        <v>Wachturm eingeben</v>
      </c>
      <c r="MZ187" s="38" t="str">
        <f t="shared" si="3568"/>
        <v>Wachturm eingeben</v>
      </c>
      <c r="NA187" s="38" t="str">
        <f t="shared" si="3568"/>
        <v>Wachturm eingeben</v>
      </c>
      <c r="NB187" s="38" t="str">
        <f t="shared" si="3568"/>
        <v>Wachturm eingeben</v>
      </c>
      <c r="NC187" s="38" t="str">
        <f t="shared" si="3568"/>
        <v>Wachturm eingeben</v>
      </c>
      <c r="ND187" s="38" t="str">
        <f t="shared" si="3568"/>
        <v>Wachturm eingeben</v>
      </c>
      <c r="NE187" s="38" t="str">
        <f t="shared" si="3568"/>
        <v>Wachturm eingeben</v>
      </c>
      <c r="NF187" s="38" t="str">
        <f t="shared" si="3568"/>
        <v>Wachturm eingeben</v>
      </c>
      <c r="NG187" s="38" t="str">
        <f t="shared" si="3568"/>
        <v>Wachturm eingeben</v>
      </c>
      <c r="NH187" s="38" t="str">
        <f t="shared" si="3568"/>
        <v>Wachturm eingeben</v>
      </c>
      <c r="NI187" s="38" t="str">
        <f t="shared" si="3568"/>
        <v>Wachturm eingeben</v>
      </c>
      <c r="NJ187" s="38" t="str">
        <f t="shared" si="3568"/>
        <v>Wachturm eingeben</v>
      </c>
      <c r="NK187" s="38" t="str">
        <f t="shared" si="3568"/>
        <v>Wachturm eingeben</v>
      </c>
      <c r="NL187" s="38" t="str">
        <f t="shared" si="3568"/>
        <v>Wachturm eingeben</v>
      </c>
      <c r="NM187" s="38" t="str">
        <f t="shared" si="3568"/>
        <v>Wachturm eingeben</v>
      </c>
      <c r="NN187" s="38" t="str">
        <f t="shared" si="3568"/>
        <v>Wachturm eingeben</v>
      </c>
      <c r="NO187" s="38" t="str">
        <f t="shared" si="3568"/>
        <v>Wachturm eingeben</v>
      </c>
      <c r="NP187" s="38" t="str">
        <f t="shared" si="3568"/>
        <v>Wachturm eingeben</v>
      </c>
      <c r="NQ187" s="38" t="str">
        <f t="shared" si="3568"/>
        <v>Wachturm eingeben</v>
      </c>
      <c r="NR187" s="38" t="str">
        <f t="shared" si="3568"/>
        <v>Wachturm eingeben</v>
      </c>
      <c r="NS187" s="38" t="str">
        <f t="shared" si="3568"/>
        <v>Wachturm eingeben</v>
      </c>
      <c r="NT187" s="38" t="str">
        <f t="shared" si="3568"/>
        <v>Wachturm eingeben</v>
      </c>
      <c r="NU187" s="38" t="str">
        <f t="shared" si="3568"/>
        <v>Wachturm eingeben</v>
      </c>
      <c r="NV187" s="38" t="str">
        <f t="shared" si="3568"/>
        <v>Wachturm eingeben</v>
      </c>
      <c r="NW187" s="38" t="str">
        <f t="shared" si="3568"/>
        <v>Wachturm eingeben</v>
      </c>
      <c r="NX187" s="38" t="str">
        <f t="shared" si="3568"/>
        <v>Wachturm eingeben</v>
      </c>
      <c r="NY187" s="38" t="str">
        <f t="shared" si="3568"/>
        <v>Wachturm eingeben</v>
      </c>
      <c r="NZ187" s="38" t="str">
        <f t="shared" si="3568"/>
        <v>Wachturm eingeben</v>
      </c>
      <c r="OA187" s="38" t="str">
        <f t="shared" si="3568"/>
        <v>Wachturm eingeben</v>
      </c>
      <c r="OB187" s="38" t="str">
        <f t="shared" si="3568"/>
        <v>Wachturm eingeben</v>
      </c>
      <c r="OC187" s="38" t="str">
        <f t="shared" si="3568"/>
        <v>Wachturm eingeben</v>
      </c>
      <c r="OD187" s="38" t="str">
        <f t="shared" si="3568"/>
        <v>Wachturm eingeben</v>
      </c>
      <c r="OE187" s="38" t="str">
        <f t="shared" si="3568"/>
        <v>Wachturm eingeben</v>
      </c>
      <c r="OF187" s="38" t="str">
        <f t="shared" si="3568"/>
        <v>Wachturm eingeben</v>
      </c>
      <c r="OG187" s="38" t="str">
        <f t="shared" si="3568"/>
        <v>Wachturm eingeben</v>
      </c>
      <c r="OH187" s="38" t="str">
        <f t="shared" si="3568"/>
        <v>Wachturm eingeben</v>
      </c>
      <c r="OI187" s="38" t="str">
        <f t="shared" si="3568"/>
        <v>Wachturm eingeben</v>
      </c>
      <c r="OJ187" s="38" t="str">
        <f t="shared" si="3568"/>
        <v>Wachturm eingeben</v>
      </c>
      <c r="OK187" s="38" t="str">
        <f t="shared" si="3568"/>
        <v>Wachturm eingeben</v>
      </c>
      <c r="OL187" s="38" t="str">
        <f t="shared" si="3568"/>
        <v>Wachturm eingeben</v>
      </c>
      <c r="OM187" s="38" t="str">
        <f t="shared" si="3568"/>
        <v>Wachturm eingeben</v>
      </c>
      <c r="ON187" s="38" t="str">
        <f t="shared" si="3568"/>
        <v>Wachturm eingeben</v>
      </c>
      <c r="OO187" s="38" t="str">
        <f t="shared" si="3568"/>
        <v>Wachturm eingeben</v>
      </c>
      <c r="OP187" s="38" t="str">
        <f t="shared" si="3568"/>
        <v>Wachturm eingeben</v>
      </c>
      <c r="OQ187" s="38" t="str">
        <f t="shared" si="3568"/>
        <v>Wachturm eingeben</v>
      </c>
      <c r="OR187" s="38" t="str">
        <f t="shared" si="3568"/>
        <v>Wachturm eingeben</v>
      </c>
      <c r="OS187" s="38" t="str">
        <f t="shared" si="3568"/>
        <v>Wachturm eingeben</v>
      </c>
      <c r="OT187" s="38" t="str">
        <f t="shared" si="3568"/>
        <v>Wachturm eingeben</v>
      </c>
      <c r="OU187" s="38" t="str">
        <f t="shared" si="3568"/>
        <v>Wachturm eingeben</v>
      </c>
      <c r="OV187" s="38" t="str">
        <f t="shared" ref="OV187:RG187" si="3569">IFERROR(IF(OV186=$A$1,$A$1,IF(OV186=$A$2,$A$2,OV$12-OV186)),$A$3)</f>
        <v>Wachturm eingeben</v>
      </c>
      <c r="OW187" s="38" t="str">
        <f t="shared" si="3569"/>
        <v>Wachturm eingeben</v>
      </c>
      <c r="OX187" s="38" t="str">
        <f t="shared" si="3569"/>
        <v>Wachturm eingeben</v>
      </c>
      <c r="OY187" s="38" t="str">
        <f t="shared" si="3569"/>
        <v>Wachturm eingeben</v>
      </c>
      <c r="OZ187" s="38" t="str">
        <f t="shared" si="3569"/>
        <v>Wachturm eingeben</v>
      </c>
      <c r="PA187" s="38" t="str">
        <f t="shared" si="3569"/>
        <v>Wachturm eingeben</v>
      </c>
      <c r="PB187" s="38" t="str">
        <f t="shared" si="3569"/>
        <v>Wachturm eingeben</v>
      </c>
      <c r="PC187" s="38" t="str">
        <f t="shared" si="3569"/>
        <v>Wachturm eingeben</v>
      </c>
      <c r="PD187" s="38" t="str">
        <f t="shared" si="3569"/>
        <v>Wachturm eingeben</v>
      </c>
      <c r="PE187" s="38" t="str">
        <f t="shared" si="3569"/>
        <v>Wachturm eingeben</v>
      </c>
      <c r="PF187" s="38" t="str">
        <f t="shared" si="3569"/>
        <v>Wachturm eingeben</v>
      </c>
      <c r="PG187" s="38" t="str">
        <f t="shared" si="3569"/>
        <v>Wachturm eingeben</v>
      </c>
      <c r="PH187" s="38" t="str">
        <f t="shared" si="3569"/>
        <v>Wachturm eingeben</v>
      </c>
      <c r="PI187" s="38" t="str">
        <f t="shared" si="3569"/>
        <v>Wachturm eingeben</v>
      </c>
      <c r="PJ187" s="38" t="str">
        <f t="shared" si="3569"/>
        <v>Wachturm eingeben</v>
      </c>
      <c r="PK187" s="38" t="str">
        <f t="shared" si="3569"/>
        <v>Wachturm eingeben</v>
      </c>
      <c r="PL187" s="38" t="str">
        <f t="shared" si="3569"/>
        <v>Wachturm eingeben</v>
      </c>
      <c r="PM187" s="38" t="str">
        <f t="shared" si="3569"/>
        <v>Wachturm eingeben</v>
      </c>
      <c r="PN187" s="38" t="str">
        <f t="shared" si="3569"/>
        <v>Wachturm eingeben</v>
      </c>
      <c r="PO187" s="38" t="str">
        <f t="shared" si="3569"/>
        <v>Wachturm eingeben</v>
      </c>
      <c r="PP187" s="38" t="str">
        <f t="shared" si="3569"/>
        <v>Wachturm eingeben</v>
      </c>
      <c r="PQ187" s="38" t="str">
        <f t="shared" si="3569"/>
        <v>Wachturm eingeben</v>
      </c>
      <c r="PR187" s="38" t="str">
        <f t="shared" si="3569"/>
        <v>Wachturm eingeben</v>
      </c>
      <c r="PS187" s="38" t="str">
        <f t="shared" si="3569"/>
        <v>Wachturm eingeben</v>
      </c>
      <c r="PT187" s="38" t="str">
        <f t="shared" si="3569"/>
        <v>Wachturm eingeben</v>
      </c>
      <c r="PU187" s="38" t="str">
        <f t="shared" si="3569"/>
        <v>Wachturm eingeben</v>
      </c>
      <c r="PV187" s="38" t="str">
        <f t="shared" si="3569"/>
        <v>Wachturm eingeben</v>
      </c>
      <c r="PW187" s="38" t="str">
        <f t="shared" si="3569"/>
        <v>Wachturm eingeben</v>
      </c>
      <c r="PX187" s="38" t="str">
        <f t="shared" si="3569"/>
        <v>Wachturm eingeben</v>
      </c>
      <c r="PY187" s="38" t="str">
        <f t="shared" si="3569"/>
        <v>Wachturm eingeben</v>
      </c>
      <c r="PZ187" s="38" t="str">
        <f t="shared" si="3569"/>
        <v>Wachturm eingeben</v>
      </c>
      <c r="QA187" s="38" t="str">
        <f t="shared" si="3569"/>
        <v>Wachturm eingeben</v>
      </c>
      <c r="QB187" s="38" t="str">
        <f t="shared" si="3569"/>
        <v>Wachturm eingeben</v>
      </c>
      <c r="QC187" s="38" t="str">
        <f t="shared" si="3569"/>
        <v>Wachturm eingeben</v>
      </c>
      <c r="QD187" s="38" t="str">
        <f t="shared" si="3569"/>
        <v>Wachturm eingeben</v>
      </c>
      <c r="QE187" s="38" t="str">
        <f t="shared" si="3569"/>
        <v>Wachturm eingeben</v>
      </c>
      <c r="QF187" s="38" t="str">
        <f t="shared" si="3569"/>
        <v>Wachturm eingeben</v>
      </c>
      <c r="QG187" s="38" t="str">
        <f t="shared" si="3569"/>
        <v>Wachturm eingeben</v>
      </c>
      <c r="QH187" s="38" t="str">
        <f t="shared" si="3569"/>
        <v>Wachturm eingeben</v>
      </c>
      <c r="QI187" s="38" t="str">
        <f t="shared" si="3569"/>
        <v>Wachturm eingeben</v>
      </c>
      <c r="QJ187" s="38" t="str">
        <f t="shared" si="3569"/>
        <v>Wachturm eingeben</v>
      </c>
      <c r="QK187" s="38" t="str">
        <f t="shared" si="3569"/>
        <v>Wachturm eingeben</v>
      </c>
      <c r="QL187" s="38" t="str">
        <f t="shared" si="3569"/>
        <v>Wachturm eingeben</v>
      </c>
      <c r="QM187" s="38" t="str">
        <f t="shared" si="3569"/>
        <v>Wachturm eingeben</v>
      </c>
      <c r="QN187" s="38" t="str">
        <f t="shared" si="3569"/>
        <v>Wachturm eingeben</v>
      </c>
      <c r="QO187" s="38" t="str">
        <f t="shared" si="3569"/>
        <v>Wachturm eingeben</v>
      </c>
      <c r="QP187" s="38" t="str">
        <f t="shared" si="3569"/>
        <v>Wachturm eingeben</v>
      </c>
      <c r="QQ187" s="38" t="str">
        <f t="shared" si="3569"/>
        <v>Wachturm eingeben</v>
      </c>
      <c r="QR187" s="38" t="str">
        <f t="shared" si="3569"/>
        <v>Wachturm eingeben</v>
      </c>
      <c r="QS187" s="38" t="str">
        <f t="shared" si="3569"/>
        <v>Wachturm eingeben</v>
      </c>
      <c r="QT187" s="38" t="str">
        <f t="shared" si="3569"/>
        <v>Wachturm eingeben</v>
      </c>
      <c r="QU187" s="38" t="str">
        <f t="shared" si="3569"/>
        <v>Wachturm eingeben</v>
      </c>
      <c r="QV187" s="38" t="str">
        <f t="shared" si="3569"/>
        <v>Wachturm eingeben</v>
      </c>
      <c r="QW187" s="38" t="str">
        <f t="shared" si="3569"/>
        <v>Wachturm eingeben</v>
      </c>
      <c r="QX187" s="38" t="str">
        <f t="shared" si="3569"/>
        <v>Wachturm eingeben</v>
      </c>
      <c r="QY187" s="38" t="str">
        <f t="shared" si="3569"/>
        <v>Wachturm eingeben</v>
      </c>
      <c r="QZ187" s="38" t="str">
        <f t="shared" si="3569"/>
        <v>Wachturm eingeben</v>
      </c>
      <c r="RA187" s="38" t="str">
        <f t="shared" si="3569"/>
        <v>Wachturm eingeben</v>
      </c>
      <c r="RB187" s="38" t="str">
        <f t="shared" si="3569"/>
        <v>Wachturm eingeben</v>
      </c>
      <c r="RC187" s="38" t="str">
        <f t="shared" si="3569"/>
        <v>Wachturm eingeben</v>
      </c>
      <c r="RD187" s="38" t="str">
        <f t="shared" si="3569"/>
        <v>Wachturm eingeben</v>
      </c>
      <c r="RE187" s="38" t="str">
        <f t="shared" si="3569"/>
        <v>Wachturm eingeben</v>
      </c>
      <c r="RF187" s="38" t="str">
        <f t="shared" si="3569"/>
        <v>Wachturm eingeben</v>
      </c>
      <c r="RG187" s="38" t="str">
        <f t="shared" si="3569"/>
        <v>Wachturm eingeben</v>
      </c>
      <c r="RH187" s="38" t="str">
        <f t="shared" ref="RH187:TS187" si="3570">IFERROR(IF(RH186=$A$1,$A$1,IF(RH186=$A$2,$A$2,RH$12-RH186)),$A$3)</f>
        <v>Wachturm eingeben</v>
      </c>
      <c r="RI187" s="38" t="str">
        <f t="shared" si="3570"/>
        <v>Wachturm eingeben</v>
      </c>
      <c r="RJ187" s="38" t="str">
        <f t="shared" si="3570"/>
        <v>Wachturm eingeben</v>
      </c>
      <c r="RK187" s="38" t="str">
        <f t="shared" si="3570"/>
        <v>Wachturm eingeben</v>
      </c>
      <c r="RL187" s="38" t="str">
        <f t="shared" si="3570"/>
        <v>Wachturm eingeben</v>
      </c>
      <c r="RM187" s="38" t="str">
        <f t="shared" si="3570"/>
        <v>Wachturm eingeben</v>
      </c>
      <c r="RN187" s="38" t="str">
        <f t="shared" si="3570"/>
        <v>Wachturm eingeben</v>
      </c>
      <c r="RO187" s="38" t="str">
        <f t="shared" si="3570"/>
        <v>Wachturm eingeben</v>
      </c>
      <c r="RP187" s="38" t="str">
        <f t="shared" si="3570"/>
        <v>Wachturm eingeben</v>
      </c>
      <c r="RQ187" s="38" t="str">
        <f t="shared" si="3570"/>
        <v>Wachturm eingeben</v>
      </c>
      <c r="RR187" s="38" t="str">
        <f t="shared" si="3570"/>
        <v>Wachturm eingeben</v>
      </c>
      <c r="RS187" s="38" t="str">
        <f t="shared" si="3570"/>
        <v>Wachturm eingeben</v>
      </c>
      <c r="RT187" s="38" t="str">
        <f t="shared" si="3570"/>
        <v>Wachturm eingeben</v>
      </c>
      <c r="RU187" s="38" t="str">
        <f t="shared" si="3570"/>
        <v>Wachturm eingeben</v>
      </c>
      <c r="RV187" s="38" t="str">
        <f t="shared" si="3570"/>
        <v>Wachturm eingeben</v>
      </c>
      <c r="RW187" s="38" t="str">
        <f t="shared" si="3570"/>
        <v>Wachturm eingeben</v>
      </c>
      <c r="RX187" s="38" t="str">
        <f t="shared" si="3570"/>
        <v>Wachturm eingeben</v>
      </c>
      <c r="RY187" s="38" t="str">
        <f t="shared" si="3570"/>
        <v>Wachturm eingeben</v>
      </c>
      <c r="RZ187" s="38" t="str">
        <f t="shared" si="3570"/>
        <v>Wachturm eingeben</v>
      </c>
      <c r="SA187" s="38" t="str">
        <f t="shared" si="3570"/>
        <v>Wachturm eingeben</v>
      </c>
      <c r="SB187" s="38" t="str">
        <f t="shared" si="3570"/>
        <v>Wachturm eingeben</v>
      </c>
      <c r="SC187" s="38" t="str">
        <f t="shared" si="3570"/>
        <v>Wachturm eingeben</v>
      </c>
      <c r="SD187" s="38" t="str">
        <f t="shared" si="3570"/>
        <v>Wachturm eingeben</v>
      </c>
      <c r="SE187" s="38" t="str">
        <f t="shared" si="3570"/>
        <v>Wachturm eingeben</v>
      </c>
      <c r="SF187" s="38" t="str">
        <f t="shared" si="3570"/>
        <v>Wachturm eingeben</v>
      </c>
      <c r="SG187" s="38" t="str">
        <f t="shared" si="3570"/>
        <v>Wachturm eingeben</v>
      </c>
      <c r="SH187" s="38" t="str">
        <f t="shared" si="3570"/>
        <v>Wachturm eingeben</v>
      </c>
      <c r="SI187" s="38" t="str">
        <f t="shared" si="3570"/>
        <v>Wachturm eingeben</v>
      </c>
      <c r="SJ187" s="38" t="str">
        <f t="shared" si="3570"/>
        <v>Wachturm eingeben</v>
      </c>
      <c r="SK187" s="38" t="str">
        <f t="shared" si="3570"/>
        <v>Wachturm eingeben</v>
      </c>
      <c r="SL187" s="38" t="str">
        <f t="shared" si="3570"/>
        <v>Wachturm eingeben</v>
      </c>
      <c r="SM187" s="38" t="str">
        <f t="shared" si="3570"/>
        <v>Wachturm eingeben</v>
      </c>
      <c r="SN187" s="38" t="str">
        <f t="shared" si="3570"/>
        <v>Wachturm eingeben</v>
      </c>
      <c r="SO187" s="38" t="str">
        <f t="shared" si="3570"/>
        <v>Wachturm eingeben</v>
      </c>
      <c r="SP187" s="38" t="str">
        <f t="shared" si="3570"/>
        <v>Wachturm eingeben</v>
      </c>
      <c r="SQ187" s="38" t="str">
        <f t="shared" si="3570"/>
        <v>Wachturm eingeben</v>
      </c>
      <c r="SR187" s="38" t="str">
        <f t="shared" si="3570"/>
        <v>Wachturm eingeben</v>
      </c>
      <c r="SS187" s="38" t="str">
        <f t="shared" si="3570"/>
        <v>Wachturm eingeben</v>
      </c>
      <c r="ST187" s="38" t="str">
        <f t="shared" si="3570"/>
        <v>Wachturm eingeben</v>
      </c>
      <c r="SU187" s="38" t="str">
        <f t="shared" si="3570"/>
        <v>Wachturm eingeben</v>
      </c>
      <c r="SV187" s="38" t="str">
        <f t="shared" si="3570"/>
        <v>Wachturm eingeben</v>
      </c>
      <c r="SW187" s="38" t="str">
        <f t="shared" si="3570"/>
        <v>Wachturm eingeben</v>
      </c>
      <c r="SX187" s="38" t="str">
        <f t="shared" si="3570"/>
        <v>Wachturm eingeben</v>
      </c>
      <c r="SY187" s="38" t="str">
        <f t="shared" si="3570"/>
        <v>Wachturm eingeben</v>
      </c>
      <c r="SZ187" s="38" t="str">
        <f t="shared" si="3570"/>
        <v>Wachturm eingeben</v>
      </c>
      <c r="TA187" s="38" t="str">
        <f t="shared" si="3570"/>
        <v>Wachturm eingeben</v>
      </c>
      <c r="TB187" s="38" t="str">
        <f t="shared" si="3570"/>
        <v>Wachturm eingeben</v>
      </c>
      <c r="TC187" s="38" t="str">
        <f t="shared" si="3570"/>
        <v>Wachturm eingeben</v>
      </c>
      <c r="TD187" s="38" t="str">
        <f t="shared" si="3570"/>
        <v>Wachturm eingeben</v>
      </c>
      <c r="TE187" s="38" t="str">
        <f t="shared" si="3570"/>
        <v>Wachturm eingeben</v>
      </c>
      <c r="TF187" s="38" t="str">
        <f t="shared" si="3570"/>
        <v>Wachturm eingeben</v>
      </c>
      <c r="TG187" s="38" t="str">
        <f t="shared" si="3570"/>
        <v>Wachturm eingeben</v>
      </c>
      <c r="TH187" s="38" t="str">
        <f t="shared" si="3570"/>
        <v>Wachturm eingeben</v>
      </c>
      <c r="TI187" s="38" t="str">
        <f t="shared" si="3570"/>
        <v>Wachturm eingeben</v>
      </c>
      <c r="TJ187" s="38" t="str">
        <f t="shared" si="3570"/>
        <v>Wachturm eingeben</v>
      </c>
      <c r="TK187" s="38" t="str">
        <f t="shared" si="3570"/>
        <v>Wachturm eingeben</v>
      </c>
      <c r="TL187" s="38" t="str">
        <f t="shared" si="3570"/>
        <v>Wachturm eingeben</v>
      </c>
      <c r="TM187" s="38" t="str">
        <f t="shared" si="3570"/>
        <v>Wachturm eingeben</v>
      </c>
      <c r="TN187" s="38" t="str">
        <f t="shared" si="3570"/>
        <v>Wachturm eingeben</v>
      </c>
      <c r="TO187" s="38" t="str">
        <f t="shared" si="3570"/>
        <v>Wachturm eingeben</v>
      </c>
      <c r="TP187" s="38" t="str">
        <f t="shared" si="3570"/>
        <v>Wachturm eingeben</v>
      </c>
      <c r="TQ187" s="38" t="str">
        <f t="shared" si="3570"/>
        <v>Wachturm eingeben</v>
      </c>
      <c r="TR187" s="38" t="str">
        <f t="shared" si="3570"/>
        <v>Wachturm eingeben</v>
      </c>
      <c r="TS187" s="38" t="str">
        <f t="shared" si="3570"/>
        <v>Wachturm eingeben</v>
      </c>
      <c r="TT187" s="38" t="str">
        <f t="shared" ref="TT187:WE187" si="3571">IFERROR(IF(TT186=$A$1,$A$1,IF(TT186=$A$2,$A$2,TT$12-TT186)),$A$3)</f>
        <v>Wachturm eingeben</v>
      </c>
      <c r="TU187" s="38" t="str">
        <f t="shared" si="3571"/>
        <v>Wachturm eingeben</v>
      </c>
      <c r="TV187" s="38" t="str">
        <f t="shared" si="3571"/>
        <v>Wachturm eingeben</v>
      </c>
      <c r="TW187" s="38" t="str">
        <f t="shared" si="3571"/>
        <v>Wachturm eingeben</v>
      </c>
      <c r="TX187" s="38" t="str">
        <f t="shared" si="3571"/>
        <v>Wachturm eingeben</v>
      </c>
      <c r="TY187" s="38" t="str">
        <f t="shared" si="3571"/>
        <v>Wachturm eingeben</v>
      </c>
      <c r="TZ187" s="38" t="str">
        <f t="shared" si="3571"/>
        <v>Wachturm eingeben</v>
      </c>
      <c r="UA187" s="38" t="str">
        <f t="shared" si="3571"/>
        <v>Wachturm eingeben</v>
      </c>
      <c r="UB187" s="38" t="str">
        <f t="shared" si="3571"/>
        <v>Wachturm eingeben</v>
      </c>
      <c r="UC187" s="38" t="str">
        <f t="shared" si="3571"/>
        <v>Wachturm eingeben</v>
      </c>
      <c r="UD187" s="38" t="str">
        <f t="shared" si="3571"/>
        <v>Wachturm eingeben</v>
      </c>
      <c r="UE187" s="38" t="str">
        <f t="shared" si="3571"/>
        <v>Wachturm eingeben</v>
      </c>
      <c r="UF187" s="38" t="str">
        <f t="shared" si="3571"/>
        <v>Wachturm eingeben</v>
      </c>
      <c r="UG187" s="38" t="str">
        <f t="shared" si="3571"/>
        <v>Wachturm eingeben</v>
      </c>
      <c r="UH187" s="38" t="str">
        <f t="shared" si="3571"/>
        <v>Wachturm eingeben</v>
      </c>
      <c r="UI187" s="38" t="str">
        <f t="shared" si="3571"/>
        <v>Wachturm eingeben</v>
      </c>
      <c r="UJ187" s="38" t="str">
        <f t="shared" si="3571"/>
        <v>Wachturm eingeben</v>
      </c>
      <c r="UK187" s="38" t="str">
        <f t="shared" si="3571"/>
        <v>Wachturm eingeben</v>
      </c>
      <c r="UL187" s="38" t="str">
        <f t="shared" si="3571"/>
        <v>Wachturm eingeben</v>
      </c>
      <c r="UM187" s="38" t="str">
        <f t="shared" si="3571"/>
        <v>Wachturm eingeben</v>
      </c>
      <c r="UN187" s="38" t="str">
        <f t="shared" si="3571"/>
        <v>Wachturm eingeben</v>
      </c>
      <c r="UO187" s="38" t="str">
        <f t="shared" si="3571"/>
        <v>Wachturm eingeben</v>
      </c>
      <c r="UP187" s="38" t="str">
        <f t="shared" si="3571"/>
        <v>Wachturm eingeben</v>
      </c>
      <c r="UQ187" s="38" t="str">
        <f t="shared" si="3571"/>
        <v>Wachturm eingeben</v>
      </c>
      <c r="UR187" s="38" t="str">
        <f t="shared" si="3571"/>
        <v>Wachturm eingeben</v>
      </c>
      <c r="US187" s="38" t="str">
        <f t="shared" si="3571"/>
        <v>Wachturm eingeben</v>
      </c>
      <c r="UT187" s="38" t="str">
        <f t="shared" si="3571"/>
        <v>Wachturm eingeben</v>
      </c>
      <c r="UU187" s="38" t="str">
        <f t="shared" si="3571"/>
        <v>Wachturm eingeben</v>
      </c>
      <c r="UV187" s="38" t="str">
        <f t="shared" si="3571"/>
        <v>Wachturm eingeben</v>
      </c>
      <c r="UW187" s="38" t="str">
        <f t="shared" si="3571"/>
        <v>Wachturm eingeben</v>
      </c>
      <c r="UX187" s="38" t="str">
        <f t="shared" si="3571"/>
        <v>Wachturm eingeben</v>
      </c>
      <c r="UY187" s="38" t="str">
        <f t="shared" si="3571"/>
        <v>Wachturm eingeben</v>
      </c>
      <c r="UZ187" s="38" t="str">
        <f t="shared" si="3571"/>
        <v>Wachturm eingeben</v>
      </c>
      <c r="VA187" s="38" t="str">
        <f t="shared" si="3571"/>
        <v>Wachturm eingeben</v>
      </c>
      <c r="VB187" s="38" t="str">
        <f t="shared" si="3571"/>
        <v>Wachturm eingeben</v>
      </c>
      <c r="VC187" s="38" t="str">
        <f t="shared" si="3571"/>
        <v>Wachturm eingeben</v>
      </c>
      <c r="VD187" s="38" t="str">
        <f t="shared" si="3571"/>
        <v>Wachturm eingeben</v>
      </c>
      <c r="VE187" s="38" t="str">
        <f t="shared" si="3571"/>
        <v>Wachturm eingeben</v>
      </c>
      <c r="VF187" s="38" t="str">
        <f t="shared" si="3571"/>
        <v>Wachturm eingeben</v>
      </c>
      <c r="VG187" s="38" t="str">
        <f t="shared" si="3571"/>
        <v>Wachturm eingeben</v>
      </c>
      <c r="VH187" s="38" t="str">
        <f t="shared" si="3571"/>
        <v>Wachturm eingeben</v>
      </c>
      <c r="VI187" s="38" t="str">
        <f t="shared" si="3571"/>
        <v>Wachturm eingeben</v>
      </c>
      <c r="VJ187" s="38" t="str">
        <f t="shared" si="3571"/>
        <v>Wachturm eingeben</v>
      </c>
      <c r="VK187" s="38" t="str">
        <f t="shared" si="3571"/>
        <v>Wachturm eingeben</v>
      </c>
      <c r="VL187" s="38" t="str">
        <f t="shared" si="3571"/>
        <v>Wachturm eingeben</v>
      </c>
      <c r="VM187" s="38" t="str">
        <f t="shared" si="3571"/>
        <v>Wachturm eingeben</v>
      </c>
      <c r="VN187" s="38" t="str">
        <f t="shared" si="3571"/>
        <v>Wachturm eingeben</v>
      </c>
      <c r="VO187" s="38" t="str">
        <f t="shared" si="3571"/>
        <v>Wachturm eingeben</v>
      </c>
      <c r="VP187" s="38" t="str">
        <f t="shared" si="3571"/>
        <v>Wachturm eingeben</v>
      </c>
      <c r="VQ187" s="38" t="str">
        <f t="shared" si="3571"/>
        <v>Wachturm eingeben</v>
      </c>
      <c r="VR187" s="38" t="str">
        <f t="shared" si="3571"/>
        <v>Wachturm eingeben</v>
      </c>
      <c r="VS187" s="38" t="str">
        <f t="shared" si="3571"/>
        <v>Wachturm eingeben</v>
      </c>
      <c r="VT187" s="38" t="str">
        <f t="shared" si="3571"/>
        <v>Wachturm eingeben</v>
      </c>
      <c r="VU187" s="38" t="str">
        <f t="shared" si="3571"/>
        <v>Wachturm eingeben</v>
      </c>
      <c r="VV187" s="38" t="str">
        <f t="shared" si="3571"/>
        <v>Wachturm eingeben</v>
      </c>
      <c r="VW187" s="38" t="str">
        <f t="shared" si="3571"/>
        <v>Wachturm eingeben</v>
      </c>
      <c r="VX187" s="38" t="str">
        <f t="shared" si="3571"/>
        <v>Wachturm eingeben</v>
      </c>
      <c r="VY187" s="38" t="str">
        <f t="shared" si="3571"/>
        <v>Wachturm eingeben</v>
      </c>
      <c r="VZ187" s="38" t="str">
        <f t="shared" si="3571"/>
        <v>Wachturm eingeben</v>
      </c>
      <c r="WA187" s="38" t="str">
        <f t="shared" si="3571"/>
        <v>Wachturm eingeben</v>
      </c>
      <c r="WB187" s="38" t="str">
        <f t="shared" si="3571"/>
        <v>Wachturm eingeben</v>
      </c>
      <c r="WC187" s="38" t="str">
        <f t="shared" si="3571"/>
        <v>Wachturm eingeben</v>
      </c>
      <c r="WD187" s="38" t="str">
        <f t="shared" si="3571"/>
        <v>Wachturm eingeben</v>
      </c>
      <c r="WE187" s="38" t="str">
        <f t="shared" si="3571"/>
        <v>Wachturm eingeben</v>
      </c>
      <c r="WF187" s="38" t="str">
        <f t="shared" ref="WF187:YQ187" si="3572">IFERROR(IF(WF186=$A$1,$A$1,IF(WF186=$A$2,$A$2,WF$12-WF186)),$A$3)</f>
        <v>Wachturm eingeben</v>
      </c>
      <c r="WG187" s="38" t="str">
        <f t="shared" si="3572"/>
        <v>Wachturm eingeben</v>
      </c>
      <c r="WH187" s="38" t="str">
        <f t="shared" si="3572"/>
        <v>Wachturm eingeben</v>
      </c>
      <c r="WI187" s="38" t="str">
        <f t="shared" si="3572"/>
        <v>Wachturm eingeben</v>
      </c>
      <c r="WJ187" s="38" t="str">
        <f t="shared" si="3572"/>
        <v>Wachturm eingeben</v>
      </c>
      <c r="WK187" s="38" t="str">
        <f t="shared" si="3572"/>
        <v>Wachturm eingeben</v>
      </c>
      <c r="WL187" s="38" t="str">
        <f t="shared" si="3572"/>
        <v>Wachturm eingeben</v>
      </c>
      <c r="WM187" s="38" t="str">
        <f t="shared" si="3572"/>
        <v>Wachturm eingeben</v>
      </c>
      <c r="WN187" s="38" t="str">
        <f t="shared" si="3572"/>
        <v>Wachturm eingeben</v>
      </c>
      <c r="WO187" s="38" t="str">
        <f t="shared" si="3572"/>
        <v>Wachturm eingeben</v>
      </c>
      <c r="WP187" s="38" t="str">
        <f t="shared" si="3572"/>
        <v>Wachturm eingeben</v>
      </c>
      <c r="WQ187" s="38" t="str">
        <f t="shared" si="3572"/>
        <v>Wachturm eingeben</v>
      </c>
      <c r="WR187" s="38" t="str">
        <f t="shared" si="3572"/>
        <v>Wachturm eingeben</v>
      </c>
      <c r="WS187" s="38" t="str">
        <f t="shared" si="3572"/>
        <v>Wachturm eingeben</v>
      </c>
      <c r="WT187" s="38" t="str">
        <f t="shared" si="3572"/>
        <v>Wachturm eingeben</v>
      </c>
      <c r="WU187" s="38" t="str">
        <f t="shared" si="3572"/>
        <v>Wachturm eingeben</v>
      </c>
      <c r="WV187" s="38" t="str">
        <f t="shared" si="3572"/>
        <v>Wachturm eingeben</v>
      </c>
      <c r="WW187" s="38" t="str">
        <f t="shared" si="3572"/>
        <v>Wachturm eingeben</v>
      </c>
      <c r="WX187" s="38" t="str">
        <f t="shared" si="3572"/>
        <v>Wachturm eingeben</v>
      </c>
      <c r="WY187" s="38" t="str">
        <f t="shared" si="3572"/>
        <v>Wachturm eingeben</v>
      </c>
      <c r="WZ187" s="38" t="str">
        <f t="shared" si="3572"/>
        <v>Wachturm eingeben</v>
      </c>
      <c r="XA187" s="38" t="str">
        <f t="shared" si="3572"/>
        <v>Wachturm eingeben</v>
      </c>
      <c r="XB187" s="38" t="str">
        <f t="shared" si="3572"/>
        <v>Wachturm eingeben</v>
      </c>
      <c r="XC187" s="38" t="str">
        <f t="shared" si="3572"/>
        <v>Wachturm eingeben</v>
      </c>
      <c r="XD187" s="38" t="str">
        <f t="shared" si="3572"/>
        <v>Wachturm eingeben</v>
      </c>
      <c r="XE187" s="38" t="str">
        <f t="shared" si="3572"/>
        <v>Wachturm eingeben</v>
      </c>
      <c r="XF187" s="38" t="str">
        <f t="shared" si="3572"/>
        <v>Wachturm eingeben</v>
      </c>
      <c r="XG187" s="38" t="str">
        <f t="shared" si="3572"/>
        <v>Wachturm eingeben</v>
      </c>
      <c r="XH187" s="38" t="str">
        <f t="shared" si="3572"/>
        <v>Wachturm eingeben</v>
      </c>
      <c r="XI187" s="38" t="str">
        <f t="shared" si="3572"/>
        <v>Wachturm eingeben</v>
      </c>
      <c r="XJ187" s="38" t="str">
        <f t="shared" si="3572"/>
        <v>Wachturm eingeben</v>
      </c>
      <c r="XK187" s="38" t="str">
        <f t="shared" si="3572"/>
        <v>Wachturm eingeben</v>
      </c>
      <c r="XL187" s="38" t="str">
        <f t="shared" si="3572"/>
        <v>Wachturm eingeben</v>
      </c>
      <c r="XM187" s="38" t="str">
        <f t="shared" si="3572"/>
        <v>Wachturm eingeben</v>
      </c>
      <c r="XN187" s="38" t="str">
        <f t="shared" si="3572"/>
        <v>Wachturm eingeben</v>
      </c>
      <c r="XO187" s="38" t="str">
        <f t="shared" si="3572"/>
        <v>Wachturm eingeben</v>
      </c>
      <c r="XP187" s="38" t="str">
        <f t="shared" si="3572"/>
        <v>Wachturm eingeben</v>
      </c>
      <c r="XQ187" s="38" t="str">
        <f t="shared" si="3572"/>
        <v>Wachturm eingeben</v>
      </c>
      <c r="XR187" s="38" t="str">
        <f t="shared" si="3572"/>
        <v>Wachturm eingeben</v>
      </c>
      <c r="XS187" s="38" t="str">
        <f t="shared" si="3572"/>
        <v>Wachturm eingeben</v>
      </c>
      <c r="XT187" s="38" t="str">
        <f t="shared" si="3572"/>
        <v>Wachturm eingeben</v>
      </c>
      <c r="XU187" s="38" t="str">
        <f t="shared" si="3572"/>
        <v>Wachturm eingeben</v>
      </c>
      <c r="XV187" s="38" t="str">
        <f t="shared" si="3572"/>
        <v>Wachturm eingeben</v>
      </c>
      <c r="XW187" s="38" t="str">
        <f t="shared" si="3572"/>
        <v>Wachturm eingeben</v>
      </c>
      <c r="XX187" s="38" t="str">
        <f t="shared" si="3572"/>
        <v>Wachturm eingeben</v>
      </c>
      <c r="XY187" s="38" t="str">
        <f t="shared" si="3572"/>
        <v>Wachturm eingeben</v>
      </c>
      <c r="XZ187" s="38" t="str">
        <f t="shared" si="3572"/>
        <v>Wachturm eingeben</v>
      </c>
      <c r="YA187" s="38" t="str">
        <f t="shared" si="3572"/>
        <v>Wachturm eingeben</v>
      </c>
      <c r="YB187" s="38" t="str">
        <f t="shared" si="3572"/>
        <v>Wachturm eingeben</v>
      </c>
      <c r="YC187" s="38" t="str">
        <f t="shared" si="3572"/>
        <v>Wachturm eingeben</v>
      </c>
      <c r="YD187" s="38" t="str">
        <f t="shared" si="3572"/>
        <v>Wachturm eingeben</v>
      </c>
      <c r="YE187" s="38" t="str">
        <f t="shared" si="3572"/>
        <v>Wachturm eingeben</v>
      </c>
      <c r="YF187" s="38" t="str">
        <f t="shared" si="3572"/>
        <v>Wachturm eingeben</v>
      </c>
      <c r="YG187" s="38" t="str">
        <f t="shared" si="3572"/>
        <v>Wachturm eingeben</v>
      </c>
      <c r="YH187" s="38" t="str">
        <f t="shared" si="3572"/>
        <v>Wachturm eingeben</v>
      </c>
      <c r="YI187" s="38" t="str">
        <f t="shared" si="3572"/>
        <v>Wachturm eingeben</v>
      </c>
      <c r="YJ187" s="38" t="str">
        <f t="shared" si="3572"/>
        <v>Wachturm eingeben</v>
      </c>
      <c r="YK187" s="38" t="str">
        <f t="shared" si="3572"/>
        <v>Wachturm eingeben</v>
      </c>
      <c r="YL187" s="38" t="str">
        <f t="shared" si="3572"/>
        <v>Wachturm eingeben</v>
      </c>
      <c r="YM187" s="38" t="str">
        <f t="shared" si="3572"/>
        <v>Wachturm eingeben</v>
      </c>
      <c r="YN187" s="38" t="str">
        <f t="shared" si="3572"/>
        <v>Wachturm eingeben</v>
      </c>
      <c r="YO187" s="38" t="str">
        <f t="shared" si="3572"/>
        <v>Wachturm eingeben</v>
      </c>
      <c r="YP187" s="38" t="str">
        <f t="shared" si="3572"/>
        <v>Wachturm eingeben</v>
      </c>
      <c r="YQ187" s="38" t="str">
        <f t="shared" si="3572"/>
        <v>Wachturm eingeben</v>
      </c>
      <c r="YR187" s="38" t="str">
        <f t="shared" ref="YR187:AAH187" si="3573">IFERROR(IF(YR186=$A$1,$A$1,IF(YR186=$A$2,$A$2,YR$12-YR186)),$A$3)</f>
        <v>Wachturm eingeben</v>
      </c>
      <c r="YS187" s="38" t="str">
        <f t="shared" si="3573"/>
        <v>Wachturm eingeben</v>
      </c>
      <c r="YT187" s="38" t="str">
        <f t="shared" si="3573"/>
        <v>Wachturm eingeben</v>
      </c>
      <c r="YU187" s="38" t="str">
        <f t="shared" si="3573"/>
        <v>Wachturm eingeben</v>
      </c>
      <c r="YV187" s="38" t="str">
        <f t="shared" si="3573"/>
        <v>Wachturm eingeben</v>
      </c>
      <c r="YW187" s="38" t="str">
        <f t="shared" si="3573"/>
        <v>Wachturm eingeben</v>
      </c>
      <c r="YX187" s="38" t="str">
        <f t="shared" si="3573"/>
        <v>Wachturm eingeben</v>
      </c>
      <c r="YY187" s="38" t="str">
        <f t="shared" si="3573"/>
        <v>Wachturm eingeben</v>
      </c>
      <c r="YZ187" s="38" t="str">
        <f t="shared" si="3573"/>
        <v>Wachturm eingeben</v>
      </c>
      <c r="ZA187" s="38" t="str">
        <f t="shared" si="3573"/>
        <v>Wachturm eingeben</v>
      </c>
      <c r="ZB187" s="38" t="str">
        <f t="shared" si="3573"/>
        <v>Wachturm eingeben</v>
      </c>
      <c r="ZC187" s="38" t="str">
        <f t="shared" si="3573"/>
        <v>Wachturm eingeben</v>
      </c>
      <c r="ZD187" s="38" t="str">
        <f t="shared" si="3573"/>
        <v>Wachturm eingeben</v>
      </c>
      <c r="ZE187" s="38" t="str">
        <f t="shared" si="3573"/>
        <v>Wachturm eingeben</v>
      </c>
      <c r="ZF187" s="38" t="str">
        <f t="shared" si="3573"/>
        <v>Wachturm eingeben</v>
      </c>
      <c r="ZG187" s="38" t="str">
        <f t="shared" si="3573"/>
        <v>Wachturm eingeben</v>
      </c>
      <c r="ZH187" s="38" t="str">
        <f t="shared" si="3573"/>
        <v>Wachturm eingeben</v>
      </c>
      <c r="ZI187" s="38" t="str">
        <f t="shared" si="3573"/>
        <v>Wachturm eingeben</v>
      </c>
      <c r="ZJ187" s="38" t="str">
        <f t="shared" si="3573"/>
        <v>Wachturm eingeben</v>
      </c>
      <c r="ZK187" s="38" t="str">
        <f t="shared" si="3573"/>
        <v>Wachturm eingeben</v>
      </c>
      <c r="ZL187" s="38" t="str">
        <f t="shared" si="3573"/>
        <v>Wachturm eingeben</v>
      </c>
      <c r="ZM187" s="38" t="str">
        <f t="shared" si="3573"/>
        <v>Wachturm eingeben</v>
      </c>
      <c r="ZN187" s="38" t="str">
        <f t="shared" si="3573"/>
        <v>Wachturm eingeben</v>
      </c>
      <c r="ZO187" s="38" t="str">
        <f t="shared" si="3573"/>
        <v>Wachturm eingeben</v>
      </c>
      <c r="ZP187" s="38" t="str">
        <f t="shared" si="3573"/>
        <v>Wachturm eingeben</v>
      </c>
      <c r="ZQ187" s="38" t="str">
        <f t="shared" si="3573"/>
        <v>Wachturm eingeben</v>
      </c>
      <c r="ZR187" s="38" t="str">
        <f t="shared" si="3573"/>
        <v>Wachturm eingeben</v>
      </c>
      <c r="ZS187" s="38" t="str">
        <f t="shared" si="3573"/>
        <v>Wachturm eingeben</v>
      </c>
      <c r="ZT187" s="38" t="str">
        <f t="shared" si="3573"/>
        <v>Wachturm eingeben</v>
      </c>
      <c r="ZU187" s="38" t="str">
        <f t="shared" si="3573"/>
        <v>Wachturm eingeben</v>
      </c>
      <c r="ZV187" s="38" t="str">
        <f t="shared" si="3573"/>
        <v>Wachturm eingeben</v>
      </c>
      <c r="ZW187" s="38" t="str">
        <f t="shared" si="3573"/>
        <v>Wachturm eingeben</v>
      </c>
      <c r="ZX187" s="38" t="str">
        <f t="shared" si="3573"/>
        <v>Wachturm eingeben</v>
      </c>
      <c r="ZY187" s="38" t="str">
        <f t="shared" si="3573"/>
        <v>Wachturm eingeben</v>
      </c>
      <c r="ZZ187" s="38" t="str">
        <f t="shared" si="3573"/>
        <v>Wachturm eingeben</v>
      </c>
      <c r="AAA187" s="38" t="str">
        <f t="shared" si="3573"/>
        <v>Wachturm eingeben</v>
      </c>
      <c r="AAB187" s="38" t="str">
        <f t="shared" si="3573"/>
        <v>Wachturm eingeben</v>
      </c>
      <c r="AAC187" s="38" t="str">
        <f t="shared" si="3573"/>
        <v>Wachturm eingeben</v>
      </c>
      <c r="AAD187" s="38" t="str">
        <f t="shared" si="3573"/>
        <v>Wachturm eingeben</v>
      </c>
      <c r="AAE187" s="38" t="str">
        <f t="shared" si="3573"/>
        <v>Wachturm eingeben</v>
      </c>
      <c r="AAF187" s="38" t="str">
        <f t="shared" si="3573"/>
        <v>Wachturm eingeben</v>
      </c>
      <c r="AAG187" s="38" t="str">
        <f t="shared" si="3573"/>
        <v>Wachturm eingeben</v>
      </c>
      <c r="AAH187" s="38" t="str">
        <f t="shared" si="3573"/>
        <v>Wachturm eingeben</v>
      </c>
      <c r="AAI187" s="38" t="str">
        <f t="shared" ref="AAI187:ACT187" si="3574">IFERROR(IF(AAI186=$A$1,$A$1,IF(AAI186=$A$2,$A$2,AAI$12-AAI186)),$A$3)</f>
        <v>Wachturm eingeben</v>
      </c>
      <c r="AAJ187" s="38" t="str">
        <f t="shared" si="3574"/>
        <v>Wachturm eingeben</v>
      </c>
      <c r="AAK187" s="38" t="str">
        <f t="shared" si="3574"/>
        <v>Wachturm eingeben</v>
      </c>
      <c r="AAL187" s="38" t="str">
        <f t="shared" si="3574"/>
        <v>Wachturm eingeben</v>
      </c>
      <c r="AAM187" s="38" t="str">
        <f t="shared" si="3574"/>
        <v>Wachturm eingeben</v>
      </c>
      <c r="AAN187" s="38" t="str">
        <f t="shared" si="3574"/>
        <v>Wachturm eingeben</v>
      </c>
      <c r="AAO187" s="38" t="str">
        <f t="shared" si="3574"/>
        <v>Wachturm eingeben</v>
      </c>
      <c r="AAP187" s="38" t="str">
        <f t="shared" si="3574"/>
        <v>Wachturm eingeben</v>
      </c>
      <c r="AAQ187" s="38" t="str">
        <f t="shared" si="3574"/>
        <v>Wachturm eingeben</v>
      </c>
      <c r="AAR187" s="38" t="str">
        <f t="shared" si="3574"/>
        <v>Wachturm eingeben</v>
      </c>
      <c r="AAS187" s="38" t="str">
        <f t="shared" si="3574"/>
        <v>Wachturm eingeben</v>
      </c>
      <c r="AAT187" s="38" t="str">
        <f t="shared" si="3574"/>
        <v>Wachturm eingeben</v>
      </c>
      <c r="AAU187" s="38" t="str">
        <f t="shared" si="3574"/>
        <v>Wachturm eingeben</v>
      </c>
      <c r="AAV187" s="38" t="str">
        <f t="shared" si="3574"/>
        <v>Wachturm eingeben</v>
      </c>
      <c r="AAW187" s="38" t="str">
        <f t="shared" si="3574"/>
        <v>Wachturm eingeben</v>
      </c>
      <c r="AAX187" s="38" t="str">
        <f t="shared" si="3574"/>
        <v>Wachturm eingeben</v>
      </c>
      <c r="AAY187" s="38" t="str">
        <f t="shared" si="3574"/>
        <v>Wachturm eingeben</v>
      </c>
      <c r="AAZ187" s="38" t="str">
        <f t="shared" si="3574"/>
        <v>Wachturm eingeben</v>
      </c>
      <c r="ABA187" s="38" t="str">
        <f t="shared" si="3574"/>
        <v>Wachturm eingeben</v>
      </c>
      <c r="ABB187" s="38" t="str">
        <f t="shared" si="3574"/>
        <v>Wachturm eingeben</v>
      </c>
      <c r="ABC187" s="38" t="str">
        <f t="shared" si="3574"/>
        <v>Wachturm eingeben</v>
      </c>
      <c r="ABD187" s="38" t="str">
        <f t="shared" si="3574"/>
        <v>Wachturm eingeben</v>
      </c>
      <c r="ABE187" s="38" t="str">
        <f t="shared" si="3574"/>
        <v>Wachturm eingeben</v>
      </c>
      <c r="ABF187" s="38" t="str">
        <f t="shared" si="3574"/>
        <v>Wachturm eingeben</v>
      </c>
      <c r="ABG187" s="38" t="str">
        <f t="shared" si="3574"/>
        <v>Wachturm eingeben</v>
      </c>
      <c r="ABH187" s="38" t="str">
        <f t="shared" si="3574"/>
        <v>Wachturm eingeben</v>
      </c>
      <c r="ABI187" s="38" t="str">
        <f t="shared" si="3574"/>
        <v>Wachturm eingeben</v>
      </c>
      <c r="ABJ187" s="38" t="str">
        <f t="shared" si="3574"/>
        <v>Wachturm eingeben</v>
      </c>
      <c r="ABK187" s="38" t="str">
        <f t="shared" si="3574"/>
        <v>Wachturm eingeben</v>
      </c>
      <c r="ABL187" s="38" t="str">
        <f t="shared" si="3574"/>
        <v>Wachturm eingeben</v>
      </c>
      <c r="ABM187" s="38" t="str">
        <f t="shared" si="3574"/>
        <v>Wachturm eingeben</v>
      </c>
      <c r="ABN187" s="38" t="str">
        <f t="shared" si="3574"/>
        <v>Wachturm eingeben</v>
      </c>
      <c r="ABO187" s="38" t="str">
        <f t="shared" si="3574"/>
        <v>Wachturm eingeben</v>
      </c>
      <c r="ABP187" s="38" t="str">
        <f t="shared" si="3574"/>
        <v>Wachturm eingeben</v>
      </c>
      <c r="ABQ187" s="38" t="str">
        <f t="shared" si="3574"/>
        <v>Wachturm eingeben</v>
      </c>
      <c r="ABR187" s="38" t="str">
        <f t="shared" si="3574"/>
        <v>Wachturm eingeben</v>
      </c>
      <c r="ABS187" s="38" t="str">
        <f t="shared" si="3574"/>
        <v>Wachturm eingeben</v>
      </c>
      <c r="ABT187" s="38" t="str">
        <f t="shared" si="3574"/>
        <v>Wachturm eingeben</v>
      </c>
      <c r="ABU187" s="38" t="str">
        <f t="shared" si="3574"/>
        <v>Wachturm eingeben</v>
      </c>
      <c r="ABV187" s="38" t="str">
        <f t="shared" si="3574"/>
        <v>Wachturm eingeben</v>
      </c>
      <c r="ABW187" s="38" t="str">
        <f t="shared" si="3574"/>
        <v>Wachturm eingeben</v>
      </c>
      <c r="ABX187" s="38" t="str">
        <f t="shared" si="3574"/>
        <v>Wachturm eingeben</v>
      </c>
      <c r="ABY187" s="38" t="str">
        <f t="shared" si="3574"/>
        <v>Wachturm eingeben</v>
      </c>
      <c r="ABZ187" s="38" t="str">
        <f t="shared" si="3574"/>
        <v>Wachturm eingeben</v>
      </c>
      <c r="ACA187" s="38" t="str">
        <f t="shared" si="3574"/>
        <v>Wachturm eingeben</v>
      </c>
      <c r="ACB187" s="38" t="str">
        <f t="shared" si="3574"/>
        <v>Wachturm eingeben</v>
      </c>
      <c r="ACC187" s="38" t="str">
        <f t="shared" si="3574"/>
        <v>Wachturm eingeben</v>
      </c>
      <c r="ACD187" s="38" t="str">
        <f t="shared" si="3574"/>
        <v>Wachturm eingeben</v>
      </c>
      <c r="ACE187" s="38" t="str">
        <f t="shared" si="3574"/>
        <v>Wachturm eingeben</v>
      </c>
      <c r="ACF187" s="38" t="str">
        <f t="shared" si="3574"/>
        <v>Wachturm eingeben</v>
      </c>
      <c r="ACG187" s="38" t="str">
        <f t="shared" si="3574"/>
        <v>Wachturm eingeben</v>
      </c>
      <c r="ACH187" s="38" t="str">
        <f t="shared" si="3574"/>
        <v>Wachturm eingeben</v>
      </c>
      <c r="ACI187" s="38" t="str">
        <f t="shared" si="3574"/>
        <v>Wachturm eingeben</v>
      </c>
      <c r="ACJ187" s="38" t="str">
        <f t="shared" si="3574"/>
        <v>Wachturm eingeben</v>
      </c>
      <c r="ACK187" s="38" t="str">
        <f t="shared" si="3574"/>
        <v>Wachturm eingeben</v>
      </c>
      <c r="ACL187" s="38" t="str">
        <f t="shared" si="3574"/>
        <v>Wachturm eingeben</v>
      </c>
      <c r="ACM187" s="38" t="str">
        <f t="shared" si="3574"/>
        <v>Wachturm eingeben</v>
      </c>
      <c r="ACN187" s="38" t="str">
        <f t="shared" si="3574"/>
        <v>Wachturm eingeben</v>
      </c>
      <c r="ACO187" s="38" t="str">
        <f t="shared" si="3574"/>
        <v>Wachturm eingeben</v>
      </c>
      <c r="ACP187" s="38" t="str">
        <f t="shared" si="3574"/>
        <v>Wachturm eingeben</v>
      </c>
      <c r="ACQ187" s="38" t="str">
        <f t="shared" si="3574"/>
        <v>Wachturm eingeben</v>
      </c>
      <c r="ACR187" s="38" t="str">
        <f t="shared" si="3574"/>
        <v>Wachturm eingeben</v>
      </c>
      <c r="ACS187" s="38" t="str">
        <f t="shared" si="3574"/>
        <v>Wachturm eingeben</v>
      </c>
      <c r="ACT187" s="38" t="str">
        <f t="shared" si="3574"/>
        <v>Wachturm eingeben</v>
      </c>
      <c r="ACU187" s="38" t="str">
        <f t="shared" ref="ACU187:ADC187" si="3575">IFERROR(IF(ACU186=$A$1,$A$1,IF(ACU186=$A$2,$A$2,ACU$12-ACU186)),$A$3)</f>
        <v>Wachturm eingeben</v>
      </c>
      <c r="ACV187" s="38" t="str">
        <f t="shared" si="3575"/>
        <v>Wachturm eingeben</v>
      </c>
      <c r="ACW187" s="38" t="str">
        <f t="shared" si="3575"/>
        <v>Wachturm eingeben</v>
      </c>
      <c r="ACX187" s="38" t="str">
        <f t="shared" si="3575"/>
        <v>Wachturm eingeben</v>
      </c>
      <c r="ACY187" s="38" t="str">
        <f t="shared" si="3575"/>
        <v>Wachturm eingeben</v>
      </c>
      <c r="ACZ187" s="38" t="str">
        <f t="shared" si="3575"/>
        <v>Wachturm eingeben</v>
      </c>
      <c r="ADA187" s="38" t="str">
        <f t="shared" si="3575"/>
        <v>Wachturm eingeben</v>
      </c>
      <c r="ADB187" s="38" t="str">
        <f t="shared" si="3575"/>
        <v>Wachturm eingeben</v>
      </c>
      <c r="ADC187" s="38" t="str">
        <f t="shared" si="3575"/>
        <v>Wachturm eingeben</v>
      </c>
      <c r="ADD187" s="38" t="str">
        <f t="shared" ref="ADD187:AFO187" si="3576">IFERROR(IF(ADD186=$A$1,$A$1,IF(ADD186=$A$2,$A$2,ADD$12-ADD186)),$A$3)</f>
        <v>Wachturm eingeben</v>
      </c>
      <c r="ADE187" s="38" t="str">
        <f t="shared" si="3576"/>
        <v>Wachturm eingeben</v>
      </c>
      <c r="ADF187" s="38" t="str">
        <f t="shared" si="3576"/>
        <v>Wachturm eingeben</v>
      </c>
      <c r="ADG187" s="38" t="str">
        <f t="shared" si="3576"/>
        <v>Wachturm eingeben</v>
      </c>
      <c r="ADH187" s="38" t="str">
        <f t="shared" si="3576"/>
        <v>Wachturm eingeben</v>
      </c>
      <c r="ADI187" s="38" t="str">
        <f t="shared" si="3576"/>
        <v>Wachturm eingeben</v>
      </c>
      <c r="ADJ187" s="38" t="str">
        <f t="shared" si="3576"/>
        <v>Wachturm eingeben</v>
      </c>
      <c r="ADK187" s="38" t="str">
        <f t="shared" si="3576"/>
        <v>Wachturm eingeben</v>
      </c>
      <c r="ADL187" s="38" t="str">
        <f t="shared" si="3576"/>
        <v>Wachturm eingeben</v>
      </c>
      <c r="ADM187" s="38" t="str">
        <f t="shared" si="3576"/>
        <v>Wachturm eingeben</v>
      </c>
      <c r="ADN187" s="38" t="str">
        <f t="shared" si="3576"/>
        <v>Wachturm eingeben</v>
      </c>
      <c r="ADO187" s="38" t="str">
        <f t="shared" si="3576"/>
        <v>Wachturm eingeben</v>
      </c>
      <c r="ADP187" s="38" t="str">
        <f t="shared" si="3576"/>
        <v>Wachturm eingeben</v>
      </c>
      <c r="ADQ187" s="38" t="str">
        <f t="shared" si="3576"/>
        <v>Wachturm eingeben</v>
      </c>
      <c r="ADR187" s="38" t="str">
        <f t="shared" si="3576"/>
        <v>Wachturm eingeben</v>
      </c>
      <c r="ADS187" s="38" t="str">
        <f t="shared" si="3576"/>
        <v>Wachturm eingeben</v>
      </c>
      <c r="ADT187" s="38" t="str">
        <f t="shared" si="3576"/>
        <v>Wachturm eingeben</v>
      </c>
      <c r="ADU187" s="38" t="str">
        <f t="shared" si="3576"/>
        <v>Wachturm eingeben</v>
      </c>
      <c r="ADV187" s="38" t="str">
        <f t="shared" si="3576"/>
        <v>Wachturm eingeben</v>
      </c>
      <c r="ADW187" s="38" t="str">
        <f t="shared" si="3576"/>
        <v>Wachturm eingeben</v>
      </c>
      <c r="ADX187" s="38" t="str">
        <f t="shared" si="3576"/>
        <v>Wachturm eingeben</v>
      </c>
      <c r="ADY187" s="38" t="str">
        <f t="shared" si="3576"/>
        <v>Wachturm eingeben</v>
      </c>
      <c r="ADZ187" s="38" t="str">
        <f t="shared" si="3576"/>
        <v>Wachturm eingeben</v>
      </c>
      <c r="AEA187" s="38" t="str">
        <f t="shared" si="3576"/>
        <v>Wachturm eingeben</v>
      </c>
      <c r="AEB187" s="38" t="str">
        <f t="shared" si="3576"/>
        <v>Wachturm eingeben</v>
      </c>
      <c r="AEC187" s="38" t="str">
        <f t="shared" si="3576"/>
        <v>Wachturm eingeben</v>
      </c>
      <c r="AED187" s="38" t="str">
        <f t="shared" si="3576"/>
        <v>Wachturm eingeben</v>
      </c>
      <c r="AEE187" s="38" t="str">
        <f t="shared" si="3576"/>
        <v>Wachturm eingeben</v>
      </c>
      <c r="AEF187" s="38" t="str">
        <f t="shared" si="3576"/>
        <v>Wachturm eingeben</v>
      </c>
      <c r="AEG187" s="38" t="str">
        <f t="shared" si="3576"/>
        <v>Wachturm eingeben</v>
      </c>
      <c r="AEH187" s="38" t="str">
        <f t="shared" si="3576"/>
        <v>Wachturm eingeben</v>
      </c>
      <c r="AEI187" s="38" t="str">
        <f t="shared" si="3576"/>
        <v>Wachturm eingeben</v>
      </c>
      <c r="AEJ187" s="38" t="str">
        <f t="shared" si="3576"/>
        <v>Wachturm eingeben</v>
      </c>
      <c r="AEK187" s="38" t="str">
        <f t="shared" si="3576"/>
        <v>Wachturm eingeben</v>
      </c>
      <c r="AEL187" s="38" t="str">
        <f t="shared" si="3576"/>
        <v>Wachturm eingeben</v>
      </c>
      <c r="AEM187" s="38" t="str">
        <f t="shared" si="3576"/>
        <v>Wachturm eingeben</v>
      </c>
      <c r="AEN187" s="38" t="str">
        <f t="shared" si="3576"/>
        <v>Wachturm eingeben</v>
      </c>
      <c r="AEO187" s="38" t="str">
        <f t="shared" si="3576"/>
        <v>Wachturm eingeben</v>
      </c>
      <c r="AEP187" s="38" t="str">
        <f t="shared" si="3576"/>
        <v>Wachturm eingeben</v>
      </c>
      <c r="AEQ187" s="38" t="str">
        <f t="shared" si="3576"/>
        <v>Wachturm eingeben</v>
      </c>
      <c r="AER187" s="38" t="str">
        <f t="shared" si="3576"/>
        <v>Wachturm eingeben</v>
      </c>
      <c r="AES187" s="38" t="str">
        <f t="shared" si="3576"/>
        <v>Wachturm eingeben</v>
      </c>
      <c r="AET187" s="38" t="str">
        <f t="shared" si="3576"/>
        <v>Wachturm eingeben</v>
      </c>
      <c r="AEU187" s="38" t="str">
        <f t="shared" si="3576"/>
        <v>Wachturm eingeben</v>
      </c>
      <c r="AEV187" s="38" t="str">
        <f t="shared" si="3576"/>
        <v>Wachturm eingeben</v>
      </c>
      <c r="AEW187" s="38" t="str">
        <f t="shared" si="3576"/>
        <v>Wachturm eingeben</v>
      </c>
      <c r="AEX187" s="38" t="str">
        <f t="shared" si="3576"/>
        <v>Wachturm eingeben</v>
      </c>
      <c r="AEY187" s="38" t="str">
        <f t="shared" si="3576"/>
        <v>Wachturm eingeben</v>
      </c>
      <c r="AEZ187" s="38" t="str">
        <f t="shared" si="3576"/>
        <v>Wachturm eingeben</v>
      </c>
      <c r="AFA187" s="38" t="str">
        <f t="shared" si="3576"/>
        <v>Wachturm eingeben</v>
      </c>
      <c r="AFB187" s="38" t="str">
        <f t="shared" si="3576"/>
        <v>Wachturm eingeben</v>
      </c>
      <c r="AFC187" s="38" t="str">
        <f t="shared" si="3576"/>
        <v>Wachturm eingeben</v>
      </c>
      <c r="AFD187" s="38" t="str">
        <f t="shared" si="3576"/>
        <v>Wachturm eingeben</v>
      </c>
      <c r="AFE187" s="38" t="str">
        <f t="shared" si="3576"/>
        <v>Wachturm eingeben</v>
      </c>
      <c r="AFF187" s="38" t="str">
        <f t="shared" si="3576"/>
        <v>Wachturm eingeben</v>
      </c>
      <c r="AFG187" s="38" t="str">
        <f t="shared" si="3576"/>
        <v>Wachturm eingeben</v>
      </c>
      <c r="AFH187" s="38" t="str">
        <f t="shared" si="3576"/>
        <v>Wachturm eingeben</v>
      </c>
      <c r="AFI187" s="38" t="str">
        <f t="shared" si="3576"/>
        <v>Wachturm eingeben</v>
      </c>
      <c r="AFJ187" s="38" t="str">
        <f t="shared" si="3576"/>
        <v>Wachturm eingeben</v>
      </c>
      <c r="AFK187" s="38" t="str">
        <f t="shared" si="3576"/>
        <v>Wachturm eingeben</v>
      </c>
      <c r="AFL187" s="38" t="str">
        <f t="shared" si="3576"/>
        <v>Wachturm eingeben</v>
      </c>
      <c r="AFM187" s="38" t="str">
        <f t="shared" si="3576"/>
        <v>Wachturm eingeben</v>
      </c>
      <c r="AFN187" s="38" t="str">
        <f t="shared" si="3576"/>
        <v>Wachturm eingeben</v>
      </c>
      <c r="AFO187" s="38" t="str">
        <f t="shared" si="3576"/>
        <v>Wachturm eingeben</v>
      </c>
      <c r="AFP187" s="38" t="str">
        <f t="shared" ref="AFP187:AIA187" si="3577">IFERROR(IF(AFP186=$A$1,$A$1,IF(AFP186=$A$2,$A$2,AFP$12-AFP186)),$A$3)</f>
        <v>Wachturm eingeben</v>
      </c>
      <c r="AFQ187" s="38" t="str">
        <f t="shared" si="3577"/>
        <v>Wachturm eingeben</v>
      </c>
      <c r="AFR187" s="38" t="str">
        <f t="shared" si="3577"/>
        <v>Wachturm eingeben</v>
      </c>
      <c r="AFS187" s="38" t="str">
        <f t="shared" si="3577"/>
        <v>Wachturm eingeben</v>
      </c>
      <c r="AFT187" s="38" t="str">
        <f t="shared" si="3577"/>
        <v>Wachturm eingeben</v>
      </c>
      <c r="AFU187" s="38" t="str">
        <f t="shared" si="3577"/>
        <v>Wachturm eingeben</v>
      </c>
      <c r="AFV187" s="38" t="str">
        <f t="shared" si="3577"/>
        <v>Wachturm eingeben</v>
      </c>
      <c r="AFW187" s="38" t="str">
        <f t="shared" si="3577"/>
        <v>Wachturm eingeben</v>
      </c>
      <c r="AFX187" s="38" t="str">
        <f t="shared" si="3577"/>
        <v>Wachturm eingeben</v>
      </c>
      <c r="AFY187" s="38" t="str">
        <f t="shared" si="3577"/>
        <v>Wachturm eingeben</v>
      </c>
      <c r="AFZ187" s="38" t="str">
        <f t="shared" si="3577"/>
        <v>Wachturm eingeben</v>
      </c>
      <c r="AGA187" s="38" t="str">
        <f t="shared" si="3577"/>
        <v>Wachturm eingeben</v>
      </c>
      <c r="AGB187" s="38" t="str">
        <f t="shared" si="3577"/>
        <v>Wachturm eingeben</v>
      </c>
      <c r="AGC187" s="38" t="str">
        <f t="shared" si="3577"/>
        <v>Wachturm eingeben</v>
      </c>
      <c r="AGD187" s="38" t="str">
        <f t="shared" si="3577"/>
        <v>Wachturm eingeben</v>
      </c>
      <c r="AGE187" s="38" t="str">
        <f t="shared" si="3577"/>
        <v>Wachturm eingeben</v>
      </c>
      <c r="AGF187" s="38" t="str">
        <f t="shared" si="3577"/>
        <v>Wachturm eingeben</v>
      </c>
      <c r="AGG187" s="38" t="str">
        <f t="shared" si="3577"/>
        <v>Wachturm eingeben</v>
      </c>
      <c r="AGH187" s="38" t="str">
        <f t="shared" si="3577"/>
        <v>Wachturm eingeben</v>
      </c>
      <c r="AGI187" s="38" t="str">
        <f t="shared" si="3577"/>
        <v>Wachturm eingeben</v>
      </c>
      <c r="AGJ187" s="38" t="str">
        <f t="shared" si="3577"/>
        <v>Wachturm eingeben</v>
      </c>
      <c r="AGK187" s="38" t="str">
        <f t="shared" si="3577"/>
        <v>Wachturm eingeben</v>
      </c>
      <c r="AGL187" s="38" t="str">
        <f t="shared" si="3577"/>
        <v>Wachturm eingeben</v>
      </c>
      <c r="AGM187" s="38" t="str">
        <f t="shared" si="3577"/>
        <v>Wachturm eingeben</v>
      </c>
      <c r="AGN187" s="38" t="str">
        <f t="shared" si="3577"/>
        <v>Wachturm eingeben</v>
      </c>
      <c r="AGO187" s="38" t="str">
        <f t="shared" si="3577"/>
        <v>Wachturm eingeben</v>
      </c>
      <c r="AGP187" s="38" t="str">
        <f t="shared" si="3577"/>
        <v>Wachturm eingeben</v>
      </c>
      <c r="AGQ187" s="38" t="str">
        <f t="shared" si="3577"/>
        <v>Wachturm eingeben</v>
      </c>
      <c r="AGR187" s="38" t="str">
        <f t="shared" si="3577"/>
        <v>Wachturm eingeben</v>
      </c>
      <c r="AGS187" s="38" t="str">
        <f t="shared" si="3577"/>
        <v>Wachturm eingeben</v>
      </c>
      <c r="AGT187" s="38" t="str">
        <f t="shared" si="3577"/>
        <v>Wachturm eingeben</v>
      </c>
      <c r="AGU187" s="38" t="str">
        <f t="shared" si="3577"/>
        <v>Wachturm eingeben</v>
      </c>
      <c r="AGV187" s="38" t="str">
        <f t="shared" si="3577"/>
        <v>Wachturm eingeben</v>
      </c>
      <c r="AGW187" s="38" t="str">
        <f t="shared" si="3577"/>
        <v>Wachturm eingeben</v>
      </c>
      <c r="AGX187" s="38" t="str">
        <f t="shared" si="3577"/>
        <v>Wachturm eingeben</v>
      </c>
      <c r="AGY187" s="38" t="str">
        <f t="shared" si="3577"/>
        <v>Wachturm eingeben</v>
      </c>
      <c r="AGZ187" s="38" t="str">
        <f t="shared" si="3577"/>
        <v>Wachturm eingeben</v>
      </c>
      <c r="AHA187" s="38" t="str">
        <f t="shared" si="3577"/>
        <v>Wachturm eingeben</v>
      </c>
      <c r="AHB187" s="38" t="str">
        <f t="shared" si="3577"/>
        <v>Wachturm eingeben</v>
      </c>
      <c r="AHC187" s="38" t="str">
        <f t="shared" si="3577"/>
        <v>Wachturm eingeben</v>
      </c>
      <c r="AHD187" s="38" t="str">
        <f t="shared" si="3577"/>
        <v>Wachturm eingeben</v>
      </c>
      <c r="AHE187" s="38" t="str">
        <f t="shared" si="3577"/>
        <v>Wachturm eingeben</v>
      </c>
      <c r="AHF187" s="38" t="str">
        <f t="shared" si="3577"/>
        <v>Wachturm eingeben</v>
      </c>
      <c r="AHG187" s="38" t="str">
        <f t="shared" si="3577"/>
        <v>Wachturm eingeben</v>
      </c>
      <c r="AHH187" s="38" t="str">
        <f t="shared" si="3577"/>
        <v>Wachturm eingeben</v>
      </c>
      <c r="AHI187" s="38" t="str">
        <f t="shared" si="3577"/>
        <v>Wachturm eingeben</v>
      </c>
      <c r="AHJ187" s="38" t="str">
        <f t="shared" si="3577"/>
        <v>Wachturm eingeben</v>
      </c>
      <c r="AHK187" s="38" t="str">
        <f t="shared" si="3577"/>
        <v>Wachturm eingeben</v>
      </c>
      <c r="AHL187" s="38" t="str">
        <f t="shared" si="3577"/>
        <v>Wachturm eingeben</v>
      </c>
      <c r="AHM187" s="38" t="str">
        <f t="shared" si="3577"/>
        <v>Wachturm eingeben</v>
      </c>
      <c r="AHN187" s="38" t="str">
        <f t="shared" si="3577"/>
        <v>Wachturm eingeben</v>
      </c>
      <c r="AHO187" s="38" t="str">
        <f t="shared" si="3577"/>
        <v>Wachturm eingeben</v>
      </c>
      <c r="AHP187" s="38" t="str">
        <f t="shared" si="3577"/>
        <v>Wachturm eingeben</v>
      </c>
      <c r="AHQ187" s="38" t="str">
        <f t="shared" si="3577"/>
        <v>Wachturm eingeben</v>
      </c>
      <c r="AHR187" s="38" t="str">
        <f t="shared" si="3577"/>
        <v>Wachturm eingeben</v>
      </c>
      <c r="AHS187" s="38" t="str">
        <f t="shared" si="3577"/>
        <v>Wachturm eingeben</v>
      </c>
      <c r="AHT187" s="38" t="str">
        <f t="shared" si="3577"/>
        <v>Wachturm eingeben</v>
      </c>
      <c r="AHU187" s="38" t="str">
        <f t="shared" si="3577"/>
        <v>Wachturm eingeben</v>
      </c>
      <c r="AHV187" s="38" t="str">
        <f t="shared" si="3577"/>
        <v>Wachturm eingeben</v>
      </c>
      <c r="AHW187" s="38" t="str">
        <f t="shared" si="3577"/>
        <v>Wachturm eingeben</v>
      </c>
      <c r="AHX187" s="38" t="str">
        <f t="shared" si="3577"/>
        <v>Wachturm eingeben</v>
      </c>
      <c r="AHY187" s="38" t="str">
        <f t="shared" si="3577"/>
        <v>Wachturm eingeben</v>
      </c>
      <c r="AHZ187" s="38" t="str">
        <f t="shared" si="3577"/>
        <v>Wachturm eingeben</v>
      </c>
      <c r="AIA187" s="38" t="str">
        <f t="shared" si="3577"/>
        <v>Wachturm eingeben</v>
      </c>
      <c r="AIB187" s="38" t="str">
        <f t="shared" ref="AIB187:AKM187" si="3578">IFERROR(IF(AIB186=$A$1,$A$1,IF(AIB186=$A$2,$A$2,AIB$12-AIB186)),$A$3)</f>
        <v>Wachturm eingeben</v>
      </c>
      <c r="AIC187" s="38" t="str">
        <f t="shared" si="3578"/>
        <v>Wachturm eingeben</v>
      </c>
      <c r="AID187" s="38" t="str">
        <f t="shared" si="3578"/>
        <v>Wachturm eingeben</v>
      </c>
      <c r="AIE187" s="38" t="str">
        <f t="shared" si="3578"/>
        <v>Wachturm eingeben</v>
      </c>
      <c r="AIF187" s="38" t="str">
        <f t="shared" si="3578"/>
        <v>Wachturm eingeben</v>
      </c>
      <c r="AIG187" s="38" t="str">
        <f t="shared" si="3578"/>
        <v>Wachturm eingeben</v>
      </c>
      <c r="AIH187" s="38" t="str">
        <f t="shared" si="3578"/>
        <v>Wachturm eingeben</v>
      </c>
      <c r="AII187" s="38" t="str">
        <f t="shared" si="3578"/>
        <v>Wachturm eingeben</v>
      </c>
      <c r="AIJ187" s="38" t="str">
        <f t="shared" si="3578"/>
        <v>Wachturm eingeben</v>
      </c>
      <c r="AIK187" s="38" t="str">
        <f t="shared" si="3578"/>
        <v>Wachturm eingeben</v>
      </c>
      <c r="AIL187" s="38" t="str">
        <f t="shared" si="3578"/>
        <v>Wachturm eingeben</v>
      </c>
      <c r="AIM187" s="38" t="str">
        <f t="shared" si="3578"/>
        <v>Wachturm eingeben</v>
      </c>
      <c r="AIN187" s="38" t="str">
        <f t="shared" si="3578"/>
        <v>Wachturm eingeben</v>
      </c>
      <c r="AIO187" s="38" t="str">
        <f t="shared" si="3578"/>
        <v>Wachturm eingeben</v>
      </c>
      <c r="AIP187" s="38" t="str">
        <f t="shared" si="3578"/>
        <v>Wachturm eingeben</v>
      </c>
      <c r="AIQ187" s="38" t="str">
        <f t="shared" si="3578"/>
        <v>Wachturm eingeben</v>
      </c>
      <c r="AIR187" s="38" t="str">
        <f t="shared" si="3578"/>
        <v>Wachturm eingeben</v>
      </c>
      <c r="AIS187" s="38" t="str">
        <f t="shared" si="3578"/>
        <v>Wachturm eingeben</v>
      </c>
      <c r="AIT187" s="38" t="str">
        <f t="shared" si="3578"/>
        <v>Wachturm eingeben</v>
      </c>
      <c r="AIU187" s="38" t="str">
        <f t="shared" si="3578"/>
        <v>Wachturm eingeben</v>
      </c>
      <c r="AIV187" s="38" t="str">
        <f t="shared" si="3578"/>
        <v>Wachturm eingeben</v>
      </c>
      <c r="AIW187" s="38" t="str">
        <f t="shared" si="3578"/>
        <v>Wachturm eingeben</v>
      </c>
      <c r="AIX187" s="38" t="str">
        <f t="shared" si="3578"/>
        <v>Wachturm eingeben</v>
      </c>
      <c r="AIY187" s="38" t="str">
        <f t="shared" si="3578"/>
        <v>Wachturm eingeben</v>
      </c>
      <c r="AIZ187" s="38" t="str">
        <f t="shared" si="3578"/>
        <v>Wachturm eingeben</v>
      </c>
      <c r="AJA187" s="38" t="str">
        <f t="shared" si="3578"/>
        <v>Wachturm eingeben</v>
      </c>
      <c r="AJB187" s="38" t="str">
        <f t="shared" si="3578"/>
        <v>Wachturm eingeben</v>
      </c>
      <c r="AJC187" s="38" t="str">
        <f t="shared" si="3578"/>
        <v>Wachturm eingeben</v>
      </c>
      <c r="AJD187" s="38" t="str">
        <f t="shared" si="3578"/>
        <v>Wachturm eingeben</v>
      </c>
      <c r="AJE187" s="38" t="str">
        <f t="shared" si="3578"/>
        <v>Wachturm eingeben</v>
      </c>
      <c r="AJF187" s="38" t="str">
        <f t="shared" si="3578"/>
        <v>Wachturm eingeben</v>
      </c>
      <c r="AJG187" s="38" t="str">
        <f t="shared" si="3578"/>
        <v>Wachturm eingeben</v>
      </c>
      <c r="AJH187" s="38" t="str">
        <f t="shared" si="3578"/>
        <v>Wachturm eingeben</v>
      </c>
      <c r="AJI187" s="38" t="str">
        <f t="shared" si="3578"/>
        <v>Wachturm eingeben</v>
      </c>
      <c r="AJJ187" s="38" t="str">
        <f t="shared" si="3578"/>
        <v>Wachturm eingeben</v>
      </c>
      <c r="AJK187" s="38" t="str">
        <f t="shared" si="3578"/>
        <v>Wachturm eingeben</v>
      </c>
      <c r="AJL187" s="38" t="str">
        <f t="shared" si="3578"/>
        <v>Wachturm eingeben</v>
      </c>
      <c r="AJM187" s="38" t="str">
        <f t="shared" si="3578"/>
        <v>Wachturm eingeben</v>
      </c>
      <c r="AJN187" s="38" t="str">
        <f t="shared" si="3578"/>
        <v>Wachturm eingeben</v>
      </c>
      <c r="AJO187" s="38" t="str">
        <f t="shared" si="3578"/>
        <v>Wachturm eingeben</v>
      </c>
      <c r="AJP187" s="38" t="str">
        <f t="shared" si="3578"/>
        <v>Wachturm eingeben</v>
      </c>
      <c r="AJQ187" s="38" t="str">
        <f t="shared" si="3578"/>
        <v>Wachturm eingeben</v>
      </c>
      <c r="AJR187" s="38" t="str">
        <f t="shared" si="3578"/>
        <v>Wachturm eingeben</v>
      </c>
      <c r="AJS187" s="38" t="str">
        <f t="shared" si="3578"/>
        <v>Wachturm eingeben</v>
      </c>
      <c r="AJT187" s="38" t="str">
        <f t="shared" si="3578"/>
        <v>Wachturm eingeben</v>
      </c>
      <c r="AJU187" s="38" t="str">
        <f t="shared" si="3578"/>
        <v>Wachturm eingeben</v>
      </c>
      <c r="AJV187" s="38" t="str">
        <f t="shared" si="3578"/>
        <v>Wachturm eingeben</v>
      </c>
      <c r="AJW187" s="38" t="str">
        <f t="shared" si="3578"/>
        <v>Wachturm eingeben</v>
      </c>
      <c r="AJX187" s="38" t="str">
        <f t="shared" si="3578"/>
        <v>Wachturm eingeben</v>
      </c>
      <c r="AJY187" s="38" t="str">
        <f t="shared" si="3578"/>
        <v>Wachturm eingeben</v>
      </c>
      <c r="AJZ187" s="38" t="str">
        <f t="shared" si="3578"/>
        <v>Wachturm eingeben</v>
      </c>
      <c r="AKA187" s="38" t="str">
        <f t="shared" si="3578"/>
        <v>Wachturm eingeben</v>
      </c>
      <c r="AKB187" s="38" t="str">
        <f t="shared" si="3578"/>
        <v>Wachturm eingeben</v>
      </c>
      <c r="AKC187" s="38" t="str">
        <f t="shared" si="3578"/>
        <v>Wachturm eingeben</v>
      </c>
      <c r="AKD187" s="38" t="str">
        <f t="shared" si="3578"/>
        <v>Wachturm eingeben</v>
      </c>
      <c r="AKE187" s="38" t="str">
        <f t="shared" si="3578"/>
        <v>Wachturm eingeben</v>
      </c>
      <c r="AKF187" s="38" t="str">
        <f t="shared" si="3578"/>
        <v>Wachturm eingeben</v>
      </c>
      <c r="AKG187" s="38" t="str">
        <f t="shared" si="3578"/>
        <v>Wachturm eingeben</v>
      </c>
      <c r="AKH187" s="38" t="str">
        <f t="shared" si="3578"/>
        <v>Wachturm eingeben</v>
      </c>
      <c r="AKI187" s="38" t="str">
        <f t="shared" si="3578"/>
        <v>Wachturm eingeben</v>
      </c>
      <c r="AKJ187" s="38" t="str">
        <f t="shared" si="3578"/>
        <v>Wachturm eingeben</v>
      </c>
      <c r="AKK187" s="38" t="str">
        <f t="shared" si="3578"/>
        <v>Wachturm eingeben</v>
      </c>
      <c r="AKL187" s="38" t="str">
        <f t="shared" si="3578"/>
        <v>Wachturm eingeben</v>
      </c>
      <c r="AKM187" s="38" t="str">
        <f t="shared" si="3578"/>
        <v>Wachturm eingeben</v>
      </c>
      <c r="AKN187" s="38" t="str">
        <f t="shared" ref="AKN187:ALQ187" si="3579">IFERROR(IF(AKN186=$A$1,$A$1,IF(AKN186=$A$2,$A$2,AKN$12-AKN186)),$A$3)</f>
        <v>Wachturm eingeben</v>
      </c>
      <c r="AKO187" s="38" t="str">
        <f t="shared" si="3579"/>
        <v>Wachturm eingeben</v>
      </c>
      <c r="AKP187" s="38" t="str">
        <f t="shared" si="3579"/>
        <v>Wachturm eingeben</v>
      </c>
      <c r="AKQ187" s="38" t="str">
        <f t="shared" si="3579"/>
        <v>Wachturm eingeben</v>
      </c>
      <c r="AKR187" s="38" t="str">
        <f t="shared" si="3579"/>
        <v>Wachturm eingeben</v>
      </c>
      <c r="AKS187" s="38" t="str">
        <f t="shared" si="3579"/>
        <v>Wachturm eingeben</v>
      </c>
      <c r="AKT187" s="38" t="str">
        <f t="shared" si="3579"/>
        <v>Wachturm eingeben</v>
      </c>
      <c r="AKU187" s="38" t="str">
        <f t="shared" si="3579"/>
        <v>Wachturm eingeben</v>
      </c>
      <c r="AKV187" s="38" t="str">
        <f t="shared" si="3579"/>
        <v>Wachturm eingeben</v>
      </c>
      <c r="AKW187" s="38" t="str">
        <f t="shared" si="3579"/>
        <v>Wachturm eingeben</v>
      </c>
      <c r="AKX187" s="38" t="str">
        <f t="shared" si="3579"/>
        <v>Wachturm eingeben</v>
      </c>
      <c r="AKY187" s="38" t="str">
        <f t="shared" si="3579"/>
        <v>Wachturm eingeben</v>
      </c>
      <c r="AKZ187" s="38" t="str">
        <f t="shared" si="3579"/>
        <v>Wachturm eingeben</v>
      </c>
      <c r="ALA187" s="38" t="str">
        <f t="shared" si="3579"/>
        <v>Wachturm eingeben</v>
      </c>
      <c r="ALB187" s="38" t="str">
        <f t="shared" si="3579"/>
        <v>Wachturm eingeben</v>
      </c>
      <c r="ALC187" s="38" t="str">
        <f t="shared" si="3579"/>
        <v>Wachturm eingeben</v>
      </c>
      <c r="ALD187" s="38" t="str">
        <f t="shared" si="3579"/>
        <v>Wachturm eingeben</v>
      </c>
      <c r="ALE187" s="38" t="str">
        <f t="shared" si="3579"/>
        <v>Wachturm eingeben</v>
      </c>
      <c r="ALF187" s="38" t="str">
        <f t="shared" si="3579"/>
        <v>Wachturm eingeben</v>
      </c>
      <c r="ALG187" s="38" t="str">
        <f t="shared" si="3579"/>
        <v>Wachturm eingeben</v>
      </c>
      <c r="ALH187" s="38" t="str">
        <f t="shared" si="3579"/>
        <v>Wachturm eingeben</v>
      </c>
      <c r="ALI187" s="38" t="str">
        <f t="shared" si="3579"/>
        <v>Wachturm eingeben</v>
      </c>
      <c r="ALJ187" s="38" t="str">
        <f t="shared" si="3579"/>
        <v>Wachturm eingeben</v>
      </c>
      <c r="ALK187" s="38" t="str">
        <f t="shared" si="3579"/>
        <v>Wachturm eingeben</v>
      </c>
      <c r="ALL187" s="38" t="str">
        <f t="shared" si="3579"/>
        <v>Wachturm eingeben</v>
      </c>
      <c r="ALM187" s="38" t="str">
        <f t="shared" si="3579"/>
        <v>Wachturm eingeben</v>
      </c>
      <c r="ALN187" s="38" t="str">
        <f t="shared" si="3579"/>
        <v>Wachturm eingeben</v>
      </c>
      <c r="ALO187" s="38" t="str">
        <f t="shared" si="3579"/>
        <v>Wachturm eingeben</v>
      </c>
      <c r="ALP187" s="38" t="str">
        <f t="shared" si="3579"/>
        <v>Wachturm eingeben</v>
      </c>
      <c r="ALQ187" s="38" t="str">
        <f t="shared" si="3579"/>
        <v>Wachturm eingeben</v>
      </c>
    </row>
    <row r="188" spans="1:1005" ht="15.75" thickBot="1" x14ac:dyDescent="0.3">
      <c r="A188" s="39" t="s">
        <v>36</v>
      </c>
      <c r="B188" s="40">
        <f>1.145^B187</f>
        <v>15.000638098899707</v>
      </c>
    </row>
    <row r="189" spans="1:1005" ht="15.75" thickBot="1" x14ac:dyDescent="0.3"/>
    <row r="190" spans="1:1005" ht="15.75" hidden="1" thickBot="1" x14ac:dyDescent="0.3">
      <c r="D190" s="25" t="s">
        <v>37</v>
      </c>
      <c r="E190" s="26" t="e">
        <f>SQRT(((LEFT($B205,3)-E$4)*(LEFT($B205,3)-E$4))+((RIGHT($B205,3)-E$5)*(RIGHT($B205,3)-E$5)))</f>
        <v>#VALUE!</v>
      </c>
      <c r="F190" s="26" t="e">
        <f>SQRT(((LEFT($B205,3)-F$4)*(LEFT($B205,3)-F$4))+((RIGHT($B205,3)-F$5)*(RIGHT($B205,3)-F$5)))</f>
        <v>#VALUE!</v>
      </c>
      <c r="G190" s="26" t="e">
        <f>SQRT(((LEFT($B205,3)-G$4)*(LEFT($B205,3)-G$4))+((RIGHT($B205,3)-G$5)*(RIGHT($B205,3)-G$5)))</f>
        <v>#VALUE!</v>
      </c>
      <c r="H190" s="26" t="e">
        <f t="shared" ref="H190:O190" si="3580">SQRT(((LEFT($B205,3)-H$4)*(LEFT($B205,3)-H$4))+((RIGHT($B205,3)-H$5)*(RIGHT($B205,3)-H$5)))</f>
        <v>#VALUE!</v>
      </c>
      <c r="I190" s="26" t="e">
        <f t="shared" si="3580"/>
        <v>#VALUE!</v>
      </c>
      <c r="J190" s="26" t="e">
        <f t="shared" si="3580"/>
        <v>#VALUE!</v>
      </c>
      <c r="K190" s="26" t="e">
        <f t="shared" si="3580"/>
        <v>#VALUE!</v>
      </c>
      <c r="L190" s="26" t="e">
        <f t="shared" si="3580"/>
        <v>#VALUE!</v>
      </c>
      <c r="M190" s="26" t="e">
        <f t="shared" si="3580"/>
        <v>#VALUE!</v>
      </c>
      <c r="N190" s="26" t="e">
        <f t="shared" si="3580"/>
        <v>#VALUE!</v>
      </c>
      <c r="O190" s="26" t="e">
        <f t="shared" si="3580"/>
        <v>#VALUE!</v>
      </c>
      <c r="P190" s="26" t="e">
        <f t="shared" ref="P190:CA190" si="3581">SQRT(((LEFT($B205,3)-P$4)*(LEFT($B205,3)-P$4))+((RIGHT($B205,3)-P$5)*(RIGHT($B205,3)-P$5)))</f>
        <v>#VALUE!</v>
      </c>
      <c r="Q190" s="26" t="e">
        <f t="shared" si="3581"/>
        <v>#VALUE!</v>
      </c>
      <c r="R190" s="26" t="e">
        <f t="shared" si="3581"/>
        <v>#VALUE!</v>
      </c>
      <c r="S190" s="26" t="e">
        <f t="shared" si="3581"/>
        <v>#VALUE!</v>
      </c>
      <c r="T190" s="26" t="e">
        <f t="shared" si="3581"/>
        <v>#VALUE!</v>
      </c>
      <c r="U190" s="26" t="e">
        <f t="shared" si="3581"/>
        <v>#VALUE!</v>
      </c>
      <c r="V190" s="26" t="e">
        <f t="shared" si="3581"/>
        <v>#VALUE!</v>
      </c>
      <c r="W190" s="26" t="e">
        <f t="shared" si="3581"/>
        <v>#VALUE!</v>
      </c>
      <c r="X190" s="26" t="e">
        <f t="shared" si="3581"/>
        <v>#VALUE!</v>
      </c>
      <c r="Y190" s="26" t="e">
        <f t="shared" si="3581"/>
        <v>#VALUE!</v>
      </c>
      <c r="Z190" s="26" t="e">
        <f t="shared" si="3581"/>
        <v>#VALUE!</v>
      </c>
      <c r="AA190" s="26" t="e">
        <f t="shared" si="3581"/>
        <v>#VALUE!</v>
      </c>
      <c r="AB190" s="26" t="e">
        <f t="shared" si="3581"/>
        <v>#VALUE!</v>
      </c>
      <c r="AC190" s="26" t="e">
        <f t="shared" si="3581"/>
        <v>#VALUE!</v>
      </c>
      <c r="AD190" s="26" t="e">
        <f t="shared" si="3581"/>
        <v>#VALUE!</v>
      </c>
      <c r="AE190" s="26" t="e">
        <f t="shared" si="3581"/>
        <v>#VALUE!</v>
      </c>
      <c r="AF190" s="26" t="e">
        <f t="shared" si="3581"/>
        <v>#VALUE!</v>
      </c>
      <c r="AG190" s="26" t="e">
        <f t="shared" si="3581"/>
        <v>#VALUE!</v>
      </c>
      <c r="AH190" s="26" t="e">
        <f t="shared" si="3581"/>
        <v>#VALUE!</v>
      </c>
      <c r="AI190" s="26" t="e">
        <f t="shared" si="3581"/>
        <v>#VALUE!</v>
      </c>
      <c r="AJ190" s="26" t="e">
        <f t="shared" si="3581"/>
        <v>#VALUE!</v>
      </c>
      <c r="AK190" s="26" t="e">
        <f t="shared" si="3581"/>
        <v>#VALUE!</v>
      </c>
      <c r="AL190" s="26" t="e">
        <f t="shared" si="3581"/>
        <v>#VALUE!</v>
      </c>
      <c r="AM190" s="26" t="e">
        <f t="shared" si="3581"/>
        <v>#VALUE!</v>
      </c>
      <c r="AN190" s="26" t="e">
        <f t="shared" si="3581"/>
        <v>#VALUE!</v>
      </c>
      <c r="AO190" s="26" t="e">
        <f t="shared" si="3581"/>
        <v>#VALUE!</v>
      </c>
      <c r="AP190" s="26" t="e">
        <f t="shared" si="3581"/>
        <v>#VALUE!</v>
      </c>
      <c r="AQ190" s="26" t="e">
        <f t="shared" si="3581"/>
        <v>#VALUE!</v>
      </c>
      <c r="AR190" s="26" t="e">
        <f t="shared" si="3581"/>
        <v>#VALUE!</v>
      </c>
      <c r="AS190" s="26" t="e">
        <f t="shared" si="3581"/>
        <v>#VALUE!</v>
      </c>
      <c r="AT190" s="26" t="e">
        <f t="shared" si="3581"/>
        <v>#VALUE!</v>
      </c>
      <c r="AU190" s="26" t="e">
        <f t="shared" si="3581"/>
        <v>#VALUE!</v>
      </c>
      <c r="AV190" s="26" t="e">
        <f t="shared" si="3581"/>
        <v>#VALUE!</v>
      </c>
      <c r="AW190" s="26" t="e">
        <f t="shared" si="3581"/>
        <v>#VALUE!</v>
      </c>
      <c r="AX190" s="26" t="e">
        <f t="shared" si="3581"/>
        <v>#VALUE!</v>
      </c>
      <c r="AY190" s="26" t="e">
        <f t="shared" si="3581"/>
        <v>#VALUE!</v>
      </c>
      <c r="AZ190" s="26" t="e">
        <f t="shared" si="3581"/>
        <v>#VALUE!</v>
      </c>
      <c r="BA190" s="26" t="e">
        <f t="shared" si="3581"/>
        <v>#VALUE!</v>
      </c>
      <c r="BB190" s="26" t="e">
        <f t="shared" si="3581"/>
        <v>#VALUE!</v>
      </c>
      <c r="BC190" s="26" t="e">
        <f t="shared" si="3581"/>
        <v>#VALUE!</v>
      </c>
      <c r="BD190" s="26" t="e">
        <f t="shared" si="3581"/>
        <v>#VALUE!</v>
      </c>
      <c r="BE190" s="26" t="e">
        <f t="shared" si="3581"/>
        <v>#VALUE!</v>
      </c>
      <c r="BF190" s="26" t="e">
        <f t="shared" si="3581"/>
        <v>#VALUE!</v>
      </c>
      <c r="BG190" s="26" t="e">
        <f t="shared" si="3581"/>
        <v>#VALUE!</v>
      </c>
      <c r="BH190" s="26" t="e">
        <f t="shared" si="3581"/>
        <v>#VALUE!</v>
      </c>
      <c r="BI190" s="26" t="e">
        <f t="shared" si="3581"/>
        <v>#VALUE!</v>
      </c>
      <c r="BJ190" s="26" t="e">
        <f t="shared" si="3581"/>
        <v>#VALUE!</v>
      </c>
      <c r="BK190" s="26" t="e">
        <f t="shared" si="3581"/>
        <v>#VALUE!</v>
      </c>
      <c r="BL190" s="26" t="e">
        <f t="shared" si="3581"/>
        <v>#VALUE!</v>
      </c>
      <c r="BM190" s="26" t="e">
        <f t="shared" si="3581"/>
        <v>#VALUE!</v>
      </c>
      <c r="BN190" s="26" t="e">
        <f t="shared" si="3581"/>
        <v>#VALUE!</v>
      </c>
      <c r="BO190" s="26" t="e">
        <f t="shared" si="3581"/>
        <v>#VALUE!</v>
      </c>
      <c r="BP190" s="26" t="e">
        <f t="shared" si="3581"/>
        <v>#VALUE!</v>
      </c>
      <c r="BQ190" s="26" t="e">
        <f t="shared" si="3581"/>
        <v>#VALUE!</v>
      </c>
      <c r="BR190" s="26" t="e">
        <f t="shared" si="3581"/>
        <v>#VALUE!</v>
      </c>
      <c r="BS190" s="26" t="e">
        <f t="shared" si="3581"/>
        <v>#VALUE!</v>
      </c>
      <c r="BT190" s="26" t="e">
        <f t="shared" si="3581"/>
        <v>#VALUE!</v>
      </c>
      <c r="BU190" s="26" t="e">
        <f t="shared" si="3581"/>
        <v>#VALUE!</v>
      </c>
      <c r="BV190" s="26" t="e">
        <f t="shared" si="3581"/>
        <v>#VALUE!</v>
      </c>
      <c r="BW190" s="26" t="e">
        <f t="shared" si="3581"/>
        <v>#VALUE!</v>
      </c>
      <c r="BX190" s="26" t="e">
        <f t="shared" si="3581"/>
        <v>#VALUE!</v>
      </c>
      <c r="BY190" s="26" t="e">
        <f t="shared" si="3581"/>
        <v>#VALUE!</v>
      </c>
      <c r="BZ190" s="26" t="e">
        <f t="shared" si="3581"/>
        <v>#VALUE!</v>
      </c>
      <c r="CA190" s="26" t="e">
        <f t="shared" si="3581"/>
        <v>#VALUE!</v>
      </c>
      <c r="CB190" s="26" t="e">
        <f t="shared" ref="CB190:CG190" si="3582">SQRT(((LEFT($B205,3)-CB$4)*(LEFT($B205,3)-CB$4))+((RIGHT($B205,3)-CB$5)*(RIGHT($B205,3)-CB$5)))</f>
        <v>#VALUE!</v>
      </c>
      <c r="CC190" s="26" t="e">
        <f t="shared" si="3582"/>
        <v>#VALUE!</v>
      </c>
      <c r="CD190" s="26" t="e">
        <f t="shared" si="3582"/>
        <v>#VALUE!</v>
      </c>
      <c r="CE190" s="26" t="e">
        <f t="shared" si="3582"/>
        <v>#VALUE!</v>
      </c>
      <c r="CF190" s="26" t="e">
        <f t="shared" si="3582"/>
        <v>#VALUE!</v>
      </c>
      <c r="CG190" s="26" t="e">
        <f t="shared" si="3582"/>
        <v>#VALUE!</v>
      </c>
      <c r="CH190" s="26" t="e">
        <f t="shared" ref="CH190:CV190" si="3583">SQRT(((LEFT($B205,3)-CH$4)*(LEFT($B205,3)-CH$4))+((RIGHT($B205,3)-CH$5)*(RIGHT($B205,3)-CH$5)))</f>
        <v>#VALUE!</v>
      </c>
      <c r="CI190" s="26" t="e">
        <f t="shared" si="3583"/>
        <v>#VALUE!</v>
      </c>
      <c r="CJ190" s="26" t="e">
        <f t="shared" si="3583"/>
        <v>#VALUE!</v>
      </c>
      <c r="CK190" s="26" t="e">
        <f t="shared" si="3583"/>
        <v>#VALUE!</v>
      </c>
      <c r="CL190" s="26" t="e">
        <f t="shared" si="3583"/>
        <v>#VALUE!</v>
      </c>
      <c r="CM190" s="26" t="e">
        <f t="shared" si="3583"/>
        <v>#VALUE!</v>
      </c>
      <c r="CN190" s="26" t="e">
        <f t="shared" si="3583"/>
        <v>#VALUE!</v>
      </c>
      <c r="CO190" s="26" t="e">
        <f t="shared" si="3583"/>
        <v>#VALUE!</v>
      </c>
      <c r="CP190" s="26" t="e">
        <f t="shared" si="3583"/>
        <v>#VALUE!</v>
      </c>
      <c r="CQ190" s="26" t="e">
        <f t="shared" si="3583"/>
        <v>#VALUE!</v>
      </c>
      <c r="CR190" s="26" t="e">
        <f t="shared" si="3583"/>
        <v>#VALUE!</v>
      </c>
      <c r="CS190" s="26" t="e">
        <f t="shared" si="3583"/>
        <v>#VALUE!</v>
      </c>
      <c r="CT190" s="26" t="e">
        <f t="shared" si="3583"/>
        <v>#VALUE!</v>
      </c>
      <c r="CU190" s="26" t="e">
        <f t="shared" si="3583"/>
        <v>#VALUE!</v>
      </c>
      <c r="CV190" s="26" t="e">
        <f t="shared" si="3583"/>
        <v>#VALUE!</v>
      </c>
      <c r="CW190" s="26" t="e">
        <f t="shared" ref="CW190:CZ190" si="3584">SQRT(((LEFT($B205,3)-CW$4)*(LEFT($B205,3)-CW$4))+((RIGHT($B205,3)-CW$5)*(RIGHT($B205,3)-CW$5)))</f>
        <v>#VALUE!</v>
      </c>
      <c r="CX190" s="26" t="e">
        <f t="shared" si="3584"/>
        <v>#VALUE!</v>
      </c>
      <c r="CY190" s="26" t="e">
        <f t="shared" si="3584"/>
        <v>#VALUE!</v>
      </c>
      <c r="CZ190" s="26" t="e">
        <f t="shared" si="3584"/>
        <v>#VALUE!</v>
      </c>
      <c r="DA190" s="26" t="e">
        <f t="shared" ref="DA190:ED190" si="3585">SQRT(((LEFT($B205,3)-DA$4)*(LEFT($B205,3)-DA$4))+((RIGHT($B205,3)-DA$5)*(RIGHT($B205,3)-DA$5)))</f>
        <v>#VALUE!</v>
      </c>
      <c r="DB190" s="26" t="e">
        <f t="shared" si="3585"/>
        <v>#VALUE!</v>
      </c>
      <c r="DC190" s="26" t="e">
        <f t="shared" si="3585"/>
        <v>#VALUE!</v>
      </c>
      <c r="DD190" s="26" t="e">
        <f t="shared" si="3585"/>
        <v>#VALUE!</v>
      </c>
      <c r="DE190" s="26" t="e">
        <f t="shared" si="3585"/>
        <v>#VALUE!</v>
      </c>
      <c r="DF190" s="26" t="e">
        <f t="shared" si="3585"/>
        <v>#VALUE!</v>
      </c>
      <c r="DG190" s="26" t="e">
        <f t="shared" si="3585"/>
        <v>#VALUE!</v>
      </c>
      <c r="DH190" s="26" t="e">
        <f t="shared" si="3585"/>
        <v>#VALUE!</v>
      </c>
      <c r="DI190" s="26" t="e">
        <f t="shared" si="3585"/>
        <v>#VALUE!</v>
      </c>
      <c r="DJ190" s="26" t="e">
        <f t="shared" si="3585"/>
        <v>#VALUE!</v>
      </c>
      <c r="DK190" s="26" t="e">
        <f t="shared" si="3585"/>
        <v>#VALUE!</v>
      </c>
      <c r="DL190" s="26" t="e">
        <f t="shared" si="3585"/>
        <v>#VALUE!</v>
      </c>
      <c r="DM190" s="26" t="e">
        <f t="shared" si="3585"/>
        <v>#VALUE!</v>
      </c>
      <c r="DN190" s="26" t="e">
        <f t="shared" si="3585"/>
        <v>#VALUE!</v>
      </c>
      <c r="DO190" s="26" t="e">
        <f t="shared" si="3585"/>
        <v>#VALUE!</v>
      </c>
      <c r="DP190" s="26" t="e">
        <f t="shared" si="3585"/>
        <v>#VALUE!</v>
      </c>
      <c r="DQ190" s="26" t="e">
        <f t="shared" si="3585"/>
        <v>#VALUE!</v>
      </c>
      <c r="DR190" s="26" t="e">
        <f t="shared" si="3585"/>
        <v>#VALUE!</v>
      </c>
      <c r="DS190" s="26" t="e">
        <f t="shared" si="3585"/>
        <v>#VALUE!</v>
      </c>
      <c r="DT190" s="26" t="e">
        <f t="shared" si="3585"/>
        <v>#VALUE!</v>
      </c>
      <c r="DU190" s="26" t="e">
        <f t="shared" si="3585"/>
        <v>#VALUE!</v>
      </c>
      <c r="DV190" s="26" t="e">
        <f t="shared" si="3585"/>
        <v>#VALUE!</v>
      </c>
      <c r="DW190" s="26" t="e">
        <f t="shared" si="3585"/>
        <v>#VALUE!</v>
      </c>
      <c r="DX190" s="26" t="e">
        <f t="shared" si="3585"/>
        <v>#VALUE!</v>
      </c>
      <c r="DY190" s="26" t="e">
        <f t="shared" si="3585"/>
        <v>#VALUE!</v>
      </c>
      <c r="DZ190" s="26" t="e">
        <f t="shared" si="3585"/>
        <v>#VALUE!</v>
      </c>
      <c r="EA190" s="26" t="e">
        <f t="shared" si="3585"/>
        <v>#VALUE!</v>
      </c>
      <c r="EB190" s="26" t="e">
        <f t="shared" si="3585"/>
        <v>#VALUE!</v>
      </c>
      <c r="EC190" s="26" t="e">
        <f t="shared" si="3585"/>
        <v>#VALUE!</v>
      </c>
      <c r="ED190" s="26" t="e">
        <f t="shared" si="3585"/>
        <v>#VALUE!</v>
      </c>
      <c r="EE190" s="26" t="e">
        <f t="shared" ref="EE190:ER190" si="3586">SQRT(((LEFT($B205,3)-EE$4)*(LEFT($B205,3)-EE$4))+((RIGHT($B205,3)-EE$5)*(RIGHT($B205,3)-EE$5)))</f>
        <v>#VALUE!</v>
      </c>
      <c r="EF190" s="26" t="e">
        <f t="shared" si="3586"/>
        <v>#VALUE!</v>
      </c>
      <c r="EG190" s="26" t="e">
        <f t="shared" si="3586"/>
        <v>#VALUE!</v>
      </c>
      <c r="EH190" s="26" t="e">
        <f t="shared" si="3586"/>
        <v>#VALUE!</v>
      </c>
      <c r="EI190" s="26" t="e">
        <f t="shared" si="3586"/>
        <v>#VALUE!</v>
      </c>
      <c r="EJ190" s="26" t="e">
        <f t="shared" si="3586"/>
        <v>#VALUE!</v>
      </c>
      <c r="EK190" s="26" t="e">
        <f t="shared" si="3586"/>
        <v>#VALUE!</v>
      </c>
      <c r="EL190" s="26" t="e">
        <f t="shared" si="3586"/>
        <v>#VALUE!</v>
      </c>
      <c r="EM190" s="26" t="e">
        <f t="shared" si="3586"/>
        <v>#VALUE!</v>
      </c>
      <c r="EN190" s="26" t="e">
        <f t="shared" si="3586"/>
        <v>#VALUE!</v>
      </c>
      <c r="EO190" s="26" t="e">
        <f t="shared" si="3586"/>
        <v>#VALUE!</v>
      </c>
      <c r="EP190" s="26" t="e">
        <f t="shared" si="3586"/>
        <v>#VALUE!</v>
      </c>
      <c r="EQ190" s="26" t="e">
        <f t="shared" si="3586"/>
        <v>#VALUE!</v>
      </c>
      <c r="ER190" s="26" t="e">
        <f t="shared" si="3586"/>
        <v>#VALUE!</v>
      </c>
      <c r="ES190" s="26" t="e">
        <f t="shared" ref="ES190:EY190" si="3587">SQRT(((LEFT($B205,3)-ES$4)*(LEFT($B205,3)-ES$4))+((RIGHT($B205,3)-ES$5)*(RIGHT($B205,3)-ES$5)))</f>
        <v>#VALUE!</v>
      </c>
      <c r="ET190" s="26" t="e">
        <f t="shared" si="3587"/>
        <v>#VALUE!</v>
      </c>
      <c r="EU190" s="26" t="e">
        <f t="shared" si="3587"/>
        <v>#VALUE!</v>
      </c>
      <c r="EV190" s="26" t="e">
        <f t="shared" si="3587"/>
        <v>#VALUE!</v>
      </c>
      <c r="EW190" s="26" t="e">
        <f t="shared" si="3587"/>
        <v>#VALUE!</v>
      </c>
      <c r="EX190" s="26" t="e">
        <f t="shared" si="3587"/>
        <v>#VALUE!</v>
      </c>
      <c r="EY190" s="26" t="e">
        <f t="shared" si="3587"/>
        <v>#VALUE!</v>
      </c>
      <c r="EZ190" s="26" t="e">
        <f t="shared" ref="EZ190:HK190" si="3588">SQRT(((LEFT($B205,3)-EZ$4)*(LEFT($B205,3)-EZ$4))+((RIGHT($B205,3)-EZ$5)*(RIGHT($B205,3)-EZ$5)))</f>
        <v>#VALUE!</v>
      </c>
      <c r="FA190" s="26" t="e">
        <f t="shared" si="3588"/>
        <v>#VALUE!</v>
      </c>
      <c r="FB190" s="26" t="e">
        <f t="shared" si="3588"/>
        <v>#VALUE!</v>
      </c>
      <c r="FC190" s="26" t="e">
        <f t="shared" si="3588"/>
        <v>#VALUE!</v>
      </c>
      <c r="FD190" s="26" t="e">
        <f t="shared" si="3588"/>
        <v>#VALUE!</v>
      </c>
      <c r="FE190" s="26" t="e">
        <f t="shared" si="3588"/>
        <v>#VALUE!</v>
      </c>
      <c r="FF190" s="26" t="e">
        <f t="shared" si="3588"/>
        <v>#VALUE!</v>
      </c>
      <c r="FG190" s="26" t="e">
        <f t="shared" si="3588"/>
        <v>#VALUE!</v>
      </c>
      <c r="FH190" s="26" t="e">
        <f t="shared" si="3588"/>
        <v>#VALUE!</v>
      </c>
      <c r="FI190" s="26" t="e">
        <f t="shared" si="3588"/>
        <v>#VALUE!</v>
      </c>
      <c r="FJ190" s="26" t="e">
        <f t="shared" si="3588"/>
        <v>#VALUE!</v>
      </c>
      <c r="FK190" s="26" t="e">
        <f t="shared" si="3588"/>
        <v>#VALUE!</v>
      </c>
      <c r="FL190" s="26" t="e">
        <f t="shared" si="3588"/>
        <v>#VALUE!</v>
      </c>
      <c r="FM190" s="26" t="e">
        <f t="shared" si="3588"/>
        <v>#VALUE!</v>
      </c>
      <c r="FN190" s="26" t="e">
        <f t="shared" si="3588"/>
        <v>#VALUE!</v>
      </c>
      <c r="FO190" s="26" t="e">
        <f t="shared" si="3588"/>
        <v>#VALUE!</v>
      </c>
      <c r="FP190" s="26" t="e">
        <f t="shared" si="3588"/>
        <v>#VALUE!</v>
      </c>
      <c r="FQ190" s="26" t="e">
        <f t="shared" si="3588"/>
        <v>#VALUE!</v>
      </c>
      <c r="FR190" s="26" t="e">
        <f t="shared" si="3588"/>
        <v>#VALUE!</v>
      </c>
      <c r="FS190" s="26" t="e">
        <f t="shared" si="3588"/>
        <v>#VALUE!</v>
      </c>
      <c r="FT190" s="26" t="e">
        <f t="shared" si="3588"/>
        <v>#VALUE!</v>
      </c>
      <c r="FU190" s="26" t="e">
        <f t="shared" si="3588"/>
        <v>#VALUE!</v>
      </c>
      <c r="FV190" s="26" t="e">
        <f t="shared" si="3588"/>
        <v>#VALUE!</v>
      </c>
      <c r="FW190" s="26" t="e">
        <f t="shared" si="3588"/>
        <v>#VALUE!</v>
      </c>
      <c r="FX190" s="26" t="e">
        <f t="shared" si="3588"/>
        <v>#VALUE!</v>
      </c>
      <c r="FY190" s="26" t="e">
        <f t="shared" si="3588"/>
        <v>#VALUE!</v>
      </c>
      <c r="FZ190" s="26" t="e">
        <f t="shared" si="3588"/>
        <v>#VALUE!</v>
      </c>
      <c r="GA190" s="26" t="e">
        <f t="shared" si="3588"/>
        <v>#VALUE!</v>
      </c>
      <c r="GB190" s="26" t="e">
        <f t="shared" si="3588"/>
        <v>#VALUE!</v>
      </c>
      <c r="GC190" s="26" t="e">
        <f t="shared" si="3588"/>
        <v>#VALUE!</v>
      </c>
      <c r="GD190" s="26" t="e">
        <f t="shared" si="3588"/>
        <v>#VALUE!</v>
      </c>
      <c r="GE190" s="26" t="e">
        <f t="shared" si="3588"/>
        <v>#VALUE!</v>
      </c>
      <c r="GF190" s="26" t="e">
        <f t="shared" si="3588"/>
        <v>#VALUE!</v>
      </c>
      <c r="GG190" s="26" t="e">
        <f t="shared" si="3588"/>
        <v>#VALUE!</v>
      </c>
      <c r="GH190" s="26" t="e">
        <f t="shared" si="3588"/>
        <v>#VALUE!</v>
      </c>
      <c r="GI190" s="26" t="e">
        <f t="shared" si="3588"/>
        <v>#VALUE!</v>
      </c>
      <c r="GJ190" s="26" t="e">
        <f t="shared" si="3588"/>
        <v>#VALUE!</v>
      </c>
      <c r="GK190" s="26" t="e">
        <f t="shared" si="3588"/>
        <v>#VALUE!</v>
      </c>
      <c r="GL190" s="26" t="e">
        <f t="shared" si="3588"/>
        <v>#VALUE!</v>
      </c>
      <c r="GM190" s="26" t="e">
        <f t="shared" si="3588"/>
        <v>#VALUE!</v>
      </c>
      <c r="GN190" s="26" t="e">
        <f t="shared" si="3588"/>
        <v>#VALUE!</v>
      </c>
      <c r="GO190" s="26" t="e">
        <f t="shared" si="3588"/>
        <v>#VALUE!</v>
      </c>
      <c r="GP190" s="26" t="e">
        <f t="shared" si="3588"/>
        <v>#VALUE!</v>
      </c>
      <c r="GQ190" s="26" t="e">
        <f t="shared" si="3588"/>
        <v>#VALUE!</v>
      </c>
      <c r="GR190" s="26" t="e">
        <f t="shared" si="3588"/>
        <v>#VALUE!</v>
      </c>
      <c r="GS190" s="26" t="e">
        <f t="shared" si="3588"/>
        <v>#VALUE!</v>
      </c>
      <c r="GT190" s="26" t="e">
        <f t="shared" si="3588"/>
        <v>#VALUE!</v>
      </c>
      <c r="GU190" s="26" t="e">
        <f t="shared" si="3588"/>
        <v>#VALUE!</v>
      </c>
      <c r="GV190" s="26" t="e">
        <f t="shared" si="3588"/>
        <v>#VALUE!</v>
      </c>
      <c r="GW190" s="26" t="e">
        <f t="shared" si="3588"/>
        <v>#VALUE!</v>
      </c>
      <c r="GX190" s="26" t="e">
        <f t="shared" si="3588"/>
        <v>#VALUE!</v>
      </c>
      <c r="GY190" s="26" t="e">
        <f t="shared" si="3588"/>
        <v>#VALUE!</v>
      </c>
      <c r="GZ190" s="26" t="e">
        <f t="shared" si="3588"/>
        <v>#VALUE!</v>
      </c>
      <c r="HA190" s="26" t="e">
        <f t="shared" si="3588"/>
        <v>#VALUE!</v>
      </c>
      <c r="HB190" s="26" t="e">
        <f t="shared" si="3588"/>
        <v>#VALUE!</v>
      </c>
      <c r="HC190" s="26" t="e">
        <f t="shared" si="3588"/>
        <v>#VALUE!</v>
      </c>
      <c r="HD190" s="26" t="e">
        <f t="shared" si="3588"/>
        <v>#VALUE!</v>
      </c>
      <c r="HE190" s="26" t="e">
        <f t="shared" si="3588"/>
        <v>#VALUE!</v>
      </c>
      <c r="HF190" s="26" t="e">
        <f t="shared" si="3588"/>
        <v>#VALUE!</v>
      </c>
      <c r="HG190" s="26" t="e">
        <f t="shared" si="3588"/>
        <v>#VALUE!</v>
      </c>
      <c r="HH190" s="26" t="e">
        <f t="shared" si="3588"/>
        <v>#VALUE!</v>
      </c>
      <c r="HI190" s="26" t="e">
        <f t="shared" si="3588"/>
        <v>#VALUE!</v>
      </c>
      <c r="HJ190" s="26" t="e">
        <f t="shared" si="3588"/>
        <v>#VALUE!</v>
      </c>
      <c r="HK190" s="26" t="e">
        <f t="shared" si="3588"/>
        <v>#VALUE!</v>
      </c>
      <c r="HL190" s="26" t="e">
        <f t="shared" ref="HL190:JW190" si="3589">SQRT(((LEFT($B205,3)-HL$4)*(LEFT($B205,3)-HL$4))+((RIGHT($B205,3)-HL$5)*(RIGHT($B205,3)-HL$5)))</f>
        <v>#VALUE!</v>
      </c>
      <c r="HM190" s="26" t="e">
        <f t="shared" si="3589"/>
        <v>#VALUE!</v>
      </c>
      <c r="HN190" s="26" t="e">
        <f t="shared" si="3589"/>
        <v>#VALUE!</v>
      </c>
      <c r="HO190" s="26" t="e">
        <f t="shared" si="3589"/>
        <v>#VALUE!</v>
      </c>
      <c r="HP190" s="26" t="e">
        <f t="shared" si="3589"/>
        <v>#VALUE!</v>
      </c>
      <c r="HQ190" s="26" t="e">
        <f t="shared" si="3589"/>
        <v>#VALUE!</v>
      </c>
      <c r="HR190" s="26" t="e">
        <f t="shared" si="3589"/>
        <v>#VALUE!</v>
      </c>
      <c r="HS190" s="26" t="e">
        <f t="shared" si="3589"/>
        <v>#VALUE!</v>
      </c>
      <c r="HT190" s="26" t="e">
        <f t="shared" si="3589"/>
        <v>#VALUE!</v>
      </c>
      <c r="HU190" s="26" t="e">
        <f t="shared" si="3589"/>
        <v>#VALUE!</v>
      </c>
      <c r="HV190" s="26" t="e">
        <f t="shared" si="3589"/>
        <v>#VALUE!</v>
      </c>
      <c r="HW190" s="26" t="e">
        <f t="shared" si="3589"/>
        <v>#VALUE!</v>
      </c>
      <c r="HX190" s="26" t="e">
        <f t="shared" si="3589"/>
        <v>#VALUE!</v>
      </c>
      <c r="HY190" s="26" t="e">
        <f t="shared" si="3589"/>
        <v>#VALUE!</v>
      </c>
      <c r="HZ190" s="26" t="e">
        <f t="shared" si="3589"/>
        <v>#VALUE!</v>
      </c>
      <c r="IA190" s="26" t="e">
        <f t="shared" si="3589"/>
        <v>#VALUE!</v>
      </c>
      <c r="IB190" s="26" t="e">
        <f t="shared" si="3589"/>
        <v>#VALUE!</v>
      </c>
      <c r="IC190" s="26" t="e">
        <f t="shared" si="3589"/>
        <v>#VALUE!</v>
      </c>
      <c r="ID190" s="26" t="e">
        <f t="shared" si="3589"/>
        <v>#VALUE!</v>
      </c>
      <c r="IE190" s="26" t="e">
        <f t="shared" si="3589"/>
        <v>#VALUE!</v>
      </c>
      <c r="IF190" s="26" t="e">
        <f t="shared" si="3589"/>
        <v>#VALUE!</v>
      </c>
      <c r="IG190" s="26" t="e">
        <f t="shared" si="3589"/>
        <v>#VALUE!</v>
      </c>
      <c r="IH190" s="26" t="e">
        <f t="shared" si="3589"/>
        <v>#VALUE!</v>
      </c>
      <c r="II190" s="26" t="e">
        <f t="shared" si="3589"/>
        <v>#VALUE!</v>
      </c>
      <c r="IJ190" s="26" t="e">
        <f t="shared" si="3589"/>
        <v>#VALUE!</v>
      </c>
      <c r="IK190" s="26" t="e">
        <f t="shared" si="3589"/>
        <v>#VALUE!</v>
      </c>
      <c r="IL190" s="26" t="e">
        <f t="shared" si="3589"/>
        <v>#VALUE!</v>
      </c>
      <c r="IM190" s="26" t="e">
        <f t="shared" si="3589"/>
        <v>#VALUE!</v>
      </c>
      <c r="IN190" s="26" t="e">
        <f t="shared" si="3589"/>
        <v>#VALUE!</v>
      </c>
      <c r="IO190" s="26" t="e">
        <f t="shared" si="3589"/>
        <v>#VALUE!</v>
      </c>
      <c r="IP190" s="26" t="e">
        <f t="shared" si="3589"/>
        <v>#VALUE!</v>
      </c>
      <c r="IQ190" s="26" t="e">
        <f t="shared" si="3589"/>
        <v>#VALUE!</v>
      </c>
      <c r="IR190" s="26" t="e">
        <f t="shared" si="3589"/>
        <v>#VALUE!</v>
      </c>
      <c r="IS190" s="26" t="e">
        <f t="shared" si="3589"/>
        <v>#VALUE!</v>
      </c>
      <c r="IT190" s="26" t="e">
        <f t="shared" si="3589"/>
        <v>#VALUE!</v>
      </c>
      <c r="IU190" s="26" t="e">
        <f t="shared" si="3589"/>
        <v>#VALUE!</v>
      </c>
      <c r="IV190" s="26" t="e">
        <f t="shared" si="3589"/>
        <v>#VALUE!</v>
      </c>
      <c r="IW190" s="26" t="e">
        <f t="shared" si="3589"/>
        <v>#VALUE!</v>
      </c>
      <c r="IX190" s="26" t="e">
        <f t="shared" si="3589"/>
        <v>#VALUE!</v>
      </c>
      <c r="IY190" s="26" t="e">
        <f t="shared" si="3589"/>
        <v>#VALUE!</v>
      </c>
      <c r="IZ190" s="26" t="e">
        <f t="shared" si="3589"/>
        <v>#VALUE!</v>
      </c>
      <c r="JA190" s="26" t="e">
        <f t="shared" si="3589"/>
        <v>#VALUE!</v>
      </c>
      <c r="JB190" s="26" t="e">
        <f t="shared" si="3589"/>
        <v>#VALUE!</v>
      </c>
      <c r="JC190" s="26" t="e">
        <f t="shared" si="3589"/>
        <v>#VALUE!</v>
      </c>
      <c r="JD190" s="26" t="e">
        <f t="shared" si="3589"/>
        <v>#VALUE!</v>
      </c>
      <c r="JE190" s="26" t="e">
        <f t="shared" si="3589"/>
        <v>#VALUE!</v>
      </c>
      <c r="JF190" s="26" t="e">
        <f t="shared" si="3589"/>
        <v>#VALUE!</v>
      </c>
      <c r="JG190" s="26" t="e">
        <f t="shared" si="3589"/>
        <v>#VALUE!</v>
      </c>
      <c r="JH190" s="26" t="e">
        <f t="shared" si="3589"/>
        <v>#VALUE!</v>
      </c>
      <c r="JI190" s="26" t="e">
        <f t="shared" si="3589"/>
        <v>#VALUE!</v>
      </c>
      <c r="JJ190" s="26" t="e">
        <f t="shared" si="3589"/>
        <v>#VALUE!</v>
      </c>
      <c r="JK190" s="26" t="e">
        <f t="shared" si="3589"/>
        <v>#VALUE!</v>
      </c>
      <c r="JL190" s="26" t="e">
        <f t="shared" si="3589"/>
        <v>#VALUE!</v>
      </c>
      <c r="JM190" s="26" t="e">
        <f t="shared" si="3589"/>
        <v>#VALUE!</v>
      </c>
      <c r="JN190" s="26" t="e">
        <f t="shared" si="3589"/>
        <v>#VALUE!</v>
      </c>
      <c r="JO190" s="26" t="e">
        <f t="shared" si="3589"/>
        <v>#VALUE!</v>
      </c>
      <c r="JP190" s="26" t="e">
        <f t="shared" si="3589"/>
        <v>#VALUE!</v>
      </c>
      <c r="JQ190" s="26" t="e">
        <f t="shared" si="3589"/>
        <v>#VALUE!</v>
      </c>
      <c r="JR190" s="26" t="e">
        <f t="shared" si="3589"/>
        <v>#VALUE!</v>
      </c>
      <c r="JS190" s="26" t="e">
        <f t="shared" si="3589"/>
        <v>#VALUE!</v>
      </c>
      <c r="JT190" s="26" t="e">
        <f t="shared" si="3589"/>
        <v>#VALUE!</v>
      </c>
      <c r="JU190" s="26" t="e">
        <f t="shared" si="3589"/>
        <v>#VALUE!</v>
      </c>
      <c r="JV190" s="26" t="e">
        <f t="shared" si="3589"/>
        <v>#VALUE!</v>
      </c>
      <c r="JW190" s="26" t="e">
        <f t="shared" si="3589"/>
        <v>#VALUE!</v>
      </c>
      <c r="JX190" s="26" t="e">
        <f t="shared" ref="JX190:MI190" si="3590">SQRT(((LEFT($B205,3)-JX$4)*(LEFT($B205,3)-JX$4))+((RIGHT($B205,3)-JX$5)*(RIGHT($B205,3)-JX$5)))</f>
        <v>#VALUE!</v>
      </c>
      <c r="JY190" s="26" t="e">
        <f t="shared" si="3590"/>
        <v>#VALUE!</v>
      </c>
      <c r="JZ190" s="26" t="e">
        <f t="shared" si="3590"/>
        <v>#VALUE!</v>
      </c>
      <c r="KA190" s="26" t="e">
        <f t="shared" si="3590"/>
        <v>#VALUE!</v>
      </c>
      <c r="KB190" s="26" t="e">
        <f t="shared" si="3590"/>
        <v>#VALUE!</v>
      </c>
      <c r="KC190" s="26" t="e">
        <f t="shared" si="3590"/>
        <v>#VALUE!</v>
      </c>
      <c r="KD190" s="26" t="e">
        <f t="shared" si="3590"/>
        <v>#VALUE!</v>
      </c>
      <c r="KE190" s="26" t="e">
        <f t="shared" si="3590"/>
        <v>#VALUE!</v>
      </c>
      <c r="KF190" s="26" t="e">
        <f t="shared" si="3590"/>
        <v>#VALUE!</v>
      </c>
      <c r="KG190" s="26" t="e">
        <f t="shared" si="3590"/>
        <v>#VALUE!</v>
      </c>
      <c r="KH190" s="26" t="e">
        <f t="shared" si="3590"/>
        <v>#VALUE!</v>
      </c>
      <c r="KI190" s="26" t="e">
        <f t="shared" si="3590"/>
        <v>#VALUE!</v>
      </c>
      <c r="KJ190" s="26" t="e">
        <f t="shared" si="3590"/>
        <v>#VALUE!</v>
      </c>
      <c r="KK190" s="26" t="e">
        <f t="shared" si="3590"/>
        <v>#VALUE!</v>
      </c>
      <c r="KL190" s="26" t="e">
        <f t="shared" si="3590"/>
        <v>#VALUE!</v>
      </c>
      <c r="KM190" s="26" t="e">
        <f t="shared" si="3590"/>
        <v>#VALUE!</v>
      </c>
      <c r="KN190" s="26" t="e">
        <f t="shared" si="3590"/>
        <v>#VALUE!</v>
      </c>
      <c r="KO190" s="26" t="e">
        <f t="shared" si="3590"/>
        <v>#VALUE!</v>
      </c>
      <c r="KP190" s="26" t="e">
        <f t="shared" si="3590"/>
        <v>#VALUE!</v>
      </c>
      <c r="KQ190" s="26" t="e">
        <f t="shared" si="3590"/>
        <v>#VALUE!</v>
      </c>
      <c r="KR190" s="26" t="e">
        <f t="shared" si="3590"/>
        <v>#VALUE!</v>
      </c>
      <c r="KS190" s="26" t="e">
        <f t="shared" si="3590"/>
        <v>#VALUE!</v>
      </c>
      <c r="KT190" s="26" t="e">
        <f t="shared" si="3590"/>
        <v>#VALUE!</v>
      </c>
      <c r="KU190" s="26" t="e">
        <f t="shared" si="3590"/>
        <v>#VALUE!</v>
      </c>
      <c r="KV190" s="26" t="e">
        <f t="shared" si="3590"/>
        <v>#VALUE!</v>
      </c>
      <c r="KW190" s="26" t="e">
        <f t="shared" si="3590"/>
        <v>#VALUE!</v>
      </c>
      <c r="KX190" s="26" t="e">
        <f t="shared" si="3590"/>
        <v>#VALUE!</v>
      </c>
      <c r="KY190" s="26" t="e">
        <f t="shared" si="3590"/>
        <v>#VALUE!</v>
      </c>
      <c r="KZ190" s="26" t="e">
        <f t="shared" si="3590"/>
        <v>#VALUE!</v>
      </c>
      <c r="LA190" s="26" t="e">
        <f t="shared" si="3590"/>
        <v>#VALUE!</v>
      </c>
      <c r="LB190" s="26" t="e">
        <f t="shared" si="3590"/>
        <v>#VALUE!</v>
      </c>
      <c r="LC190" s="26" t="e">
        <f t="shared" si="3590"/>
        <v>#VALUE!</v>
      </c>
      <c r="LD190" s="26" t="e">
        <f t="shared" si="3590"/>
        <v>#VALUE!</v>
      </c>
      <c r="LE190" s="26" t="e">
        <f t="shared" si="3590"/>
        <v>#VALUE!</v>
      </c>
      <c r="LF190" s="26" t="e">
        <f t="shared" si="3590"/>
        <v>#VALUE!</v>
      </c>
      <c r="LG190" s="26" t="e">
        <f t="shared" si="3590"/>
        <v>#VALUE!</v>
      </c>
      <c r="LH190" s="26" t="e">
        <f t="shared" si="3590"/>
        <v>#VALUE!</v>
      </c>
      <c r="LI190" s="26" t="e">
        <f t="shared" si="3590"/>
        <v>#VALUE!</v>
      </c>
      <c r="LJ190" s="26" t="e">
        <f t="shared" si="3590"/>
        <v>#VALUE!</v>
      </c>
      <c r="LK190" s="26" t="e">
        <f t="shared" si="3590"/>
        <v>#VALUE!</v>
      </c>
      <c r="LL190" s="26" t="e">
        <f t="shared" si="3590"/>
        <v>#VALUE!</v>
      </c>
      <c r="LM190" s="26" t="e">
        <f t="shared" si="3590"/>
        <v>#VALUE!</v>
      </c>
      <c r="LN190" s="26" t="e">
        <f t="shared" si="3590"/>
        <v>#VALUE!</v>
      </c>
      <c r="LO190" s="26" t="e">
        <f t="shared" si="3590"/>
        <v>#VALUE!</v>
      </c>
      <c r="LP190" s="26" t="e">
        <f t="shared" si="3590"/>
        <v>#VALUE!</v>
      </c>
      <c r="LQ190" s="26" t="e">
        <f t="shared" si="3590"/>
        <v>#VALUE!</v>
      </c>
      <c r="LR190" s="26" t="e">
        <f t="shared" si="3590"/>
        <v>#VALUE!</v>
      </c>
      <c r="LS190" s="26" t="e">
        <f t="shared" si="3590"/>
        <v>#VALUE!</v>
      </c>
      <c r="LT190" s="26" t="e">
        <f t="shared" si="3590"/>
        <v>#VALUE!</v>
      </c>
      <c r="LU190" s="26" t="e">
        <f t="shared" si="3590"/>
        <v>#VALUE!</v>
      </c>
      <c r="LV190" s="26" t="e">
        <f t="shared" si="3590"/>
        <v>#VALUE!</v>
      </c>
      <c r="LW190" s="26" t="e">
        <f t="shared" si="3590"/>
        <v>#VALUE!</v>
      </c>
      <c r="LX190" s="26" t="e">
        <f t="shared" si="3590"/>
        <v>#VALUE!</v>
      </c>
      <c r="LY190" s="26" t="e">
        <f t="shared" si="3590"/>
        <v>#VALUE!</v>
      </c>
      <c r="LZ190" s="26" t="e">
        <f t="shared" si="3590"/>
        <v>#VALUE!</v>
      </c>
      <c r="MA190" s="26" t="e">
        <f t="shared" si="3590"/>
        <v>#VALUE!</v>
      </c>
      <c r="MB190" s="26" t="e">
        <f t="shared" si="3590"/>
        <v>#VALUE!</v>
      </c>
      <c r="MC190" s="26" t="e">
        <f t="shared" si="3590"/>
        <v>#VALUE!</v>
      </c>
      <c r="MD190" s="26" t="e">
        <f t="shared" si="3590"/>
        <v>#VALUE!</v>
      </c>
      <c r="ME190" s="26" t="e">
        <f t="shared" si="3590"/>
        <v>#VALUE!</v>
      </c>
      <c r="MF190" s="26" t="e">
        <f t="shared" si="3590"/>
        <v>#VALUE!</v>
      </c>
      <c r="MG190" s="26" t="e">
        <f t="shared" si="3590"/>
        <v>#VALUE!</v>
      </c>
      <c r="MH190" s="26" t="e">
        <f t="shared" si="3590"/>
        <v>#VALUE!</v>
      </c>
      <c r="MI190" s="26" t="e">
        <f t="shared" si="3590"/>
        <v>#VALUE!</v>
      </c>
      <c r="MJ190" s="26" t="e">
        <f t="shared" ref="MJ190:OU190" si="3591">SQRT(((LEFT($B205,3)-MJ$4)*(LEFT($B205,3)-MJ$4))+((RIGHT($B205,3)-MJ$5)*(RIGHT($B205,3)-MJ$5)))</f>
        <v>#VALUE!</v>
      </c>
      <c r="MK190" s="26" t="e">
        <f t="shared" si="3591"/>
        <v>#VALUE!</v>
      </c>
      <c r="ML190" s="26" t="e">
        <f t="shared" si="3591"/>
        <v>#VALUE!</v>
      </c>
      <c r="MM190" s="26" t="e">
        <f t="shared" si="3591"/>
        <v>#VALUE!</v>
      </c>
      <c r="MN190" s="26" t="e">
        <f t="shared" si="3591"/>
        <v>#VALUE!</v>
      </c>
      <c r="MO190" s="26" t="e">
        <f t="shared" si="3591"/>
        <v>#VALUE!</v>
      </c>
      <c r="MP190" s="26" t="e">
        <f t="shared" si="3591"/>
        <v>#VALUE!</v>
      </c>
      <c r="MQ190" s="26" t="e">
        <f t="shared" si="3591"/>
        <v>#VALUE!</v>
      </c>
      <c r="MR190" s="26" t="e">
        <f t="shared" si="3591"/>
        <v>#VALUE!</v>
      </c>
      <c r="MS190" s="26" t="e">
        <f t="shared" si="3591"/>
        <v>#VALUE!</v>
      </c>
      <c r="MT190" s="26" t="e">
        <f t="shared" si="3591"/>
        <v>#VALUE!</v>
      </c>
      <c r="MU190" s="26" t="e">
        <f t="shared" si="3591"/>
        <v>#VALUE!</v>
      </c>
      <c r="MV190" s="26" t="e">
        <f t="shared" si="3591"/>
        <v>#VALUE!</v>
      </c>
      <c r="MW190" s="26" t="e">
        <f t="shared" si="3591"/>
        <v>#VALUE!</v>
      </c>
      <c r="MX190" s="26" t="e">
        <f t="shared" si="3591"/>
        <v>#VALUE!</v>
      </c>
      <c r="MY190" s="26" t="e">
        <f t="shared" si="3591"/>
        <v>#VALUE!</v>
      </c>
      <c r="MZ190" s="26" t="e">
        <f t="shared" si="3591"/>
        <v>#VALUE!</v>
      </c>
      <c r="NA190" s="26" t="e">
        <f t="shared" si="3591"/>
        <v>#VALUE!</v>
      </c>
      <c r="NB190" s="26" t="e">
        <f t="shared" si="3591"/>
        <v>#VALUE!</v>
      </c>
      <c r="NC190" s="26" t="e">
        <f t="shared" si="3591"/>
        <v>#VALUE!</v>
      </c>
      <c r="ND190" s="26" t="e">
        <f t="shared" si="3591"/>
        <v>#VALUE!</v>
      </c>
      <c r="NE190" s="26" t="e">
        <f t="shared" si="3591"/>
        <v>#VALUE!</v>
      </c>
      <c r="NF190" s="26" t="e">
        <f t="shared" si="3591"/>
        <v>#VALUE!</v>
      </c>
      <c r="NG190" s="26" t="e">
        <f t="shared" si="3591"/>
        <v>#VALUE!</v>
      </c>
      <c r="NH190" s="26" t="e">
        <f t="shared" si="3591"/>
        <v>#VALUE!</v>
      </c>
      <c r="NI190" s="26" t="e">
        <f t="shared" si="3591"/>
        <v>#VALUE!</v>
      </c>
      <c r="NJ190" s="26" t="e">
        <f t="shared" si="3591"/>
        <v>#VALUE!</v>
      </c>
      <c r="NK190" s="26" t="e">
        <f t="shared" si="3591"/>
        <v>#VALUE!</v>
      </c>
      <c r="NL190" s="26" t="e">
        <f t="shared" si="3591"/>
        <v>#VALUE!</v>
      </c>
      <c r="NM190" s="26" t="e">
        <f t="shared" si="3591"/>
        <v>#VALUE!</v>
      </c>
      <c r="NN190" s="26" t="e">
        <f t="shared" si="3591"/>
        <v>#VALUE!</v>
      </c>
      <c r="NO190" s="26" t="e">
        <f t="shared" si="3591"/>
        <v>#VALUE!</v>
      </c>
      <c r="NP190" s="26" t="e">
        <f t="shared" si="3591"/>
        <v>#VALUE!</v>
      </c>
      <c r="NQ190" s="26" t="e">
        <f t="shared" si="3591"/>
        <v>#VALUE!</v>
      </c>
      <c r="NR190" s="26" t="e">
        <f t="shared" si="3591"/>
        <v>#VALUE!</v>
      </c>
      <c r="NS190" s="26" t="e">
        <f t="shared" si="3591"/>
        <v>#VALUE!</v>
      </c>
      <c r="NT190" s="26" t="e">
        <f t="shared" si="3591"/>
        <v>#VALUE!</v>
      </c>
      <c r="NU190" s="26" t="e">
        <f t="shared" si="3591"/>
        <v>#VALUE!</v>
      </c>
      <c r="NV190" s="26" t="e">
        <f t="shared" si="3591"/>
        <v>#VALUE!</v>
      </c>
      <c r="NW190" s="26" t="e">
        <f t="shared" si="3591"/>
        <v>#VALUE!</v>
      </c>
      <c r="NX190" s="26" t="e">
        <f t="shared" si="3591"/>
        <v>#VALUE!</v>
      </c>
      <c r="NY190" s="26" t="e">
        <f t="shared" si="3591"/>
        <v>#VALUE!</v>
      </c>
      <c r="NZ190" s="26" t="e">
        <f t="shared" si="3591"/>
        <v>#VALUE!</v>
      </c>
      <c r="OA190" s="26" t="e">
        <f t="shared" si="3591"/>
        <v>#VALUE!</v>
      </c>
      <c r="OB190" s="26" t="e">
        <f t="shared" si="3591"/>
        <v>#VALUE!</v>
      </c>
      <c r="OC190" s="26" t="e">
        <f t="shared" si="3591"/>
        <v>#VALUE!</v>
      </c>
      <c r="OD190" s="26" t="e">
        <f t="shared" si="3591"/>
        <v>#VALUE!</v>
      </c>
      <c r="OE190" s="26" t="e">
        <f t="shared" si="3591"/>
        <v>#VALUE!</v>
      </c>
      <c r="OF190" s="26" t="e">
        <f t="shared" si="3591"/>
        <v>#VALUE!</v>
      </c>
      <c r="OG190" s="26" t="e">
        <f t="shared" si="3591"/>
        <v>#VALUE!</v>
      </c>
      <c r="OH190" s="26" t="e">
        <f t="shared" si="3591"/>
        <v>#VALUE!</v>
      </c>
      <c r="OI190" s="26" t="e">
        <f t="shared" si="3591"/>
        <v>#VALUE!</v>
      </c>
      <c r="OJ190" s="26" t="e">
        <f t="shared" si="3591"/>
        <v>#VALUE!</v>
      </c>
      <c r="OK190" s="26" t="e">
        <f t="shared" si="3591"/>
        <v>#VALUE!</v>
      </c>
      <c r="OL190" s="26" t="e">
        <f t="shared" si="3591"/>
        <v>#VALUE!</v>
      </c>
      <c r="OM190" s="26" t="e">
        <f t="shared" si="3591"/>
        <v>#VALUE!</v>
      </c>
      <c r="ON190" s="26" t="e">
        <f t="shared" si="3591"/>
        <v>#VALUE!</v>
      </c>
      <c r="OO190" s="26" t="e">
        <f t="shared" si="3591"/>
        <v>#VALUE!</v>
      </c>
      <c r="OP190" s="26" t="e">
        <f t="shared" si="3591"/>
        <v>#VALUE!</v>
      </c>
      <c r="OQ190" s="26" t="e">
        <f t="shared" si="3591"/>
        <v>#VALUE!</v>
      </c>
      <c r="OR190" s="26" t="e">
        <f t="shared" si="3591"/>
        <v>#VALUE!</v>
      </c>
      <c r="OS190" s="26" t="e">
        <f t="shared" si="3591"/>
        <v>#VALUE!</v>
      </c>
      <c r="OT190" s="26" t="e">
        <f t="shared" si="3591"/>
        <v>#VALUE!</v>
      </c>
      <c r="OU190" s="26" t="e">
        <f t="shared" si="3591"/>
        <v>#VALUE!</v>
      </c>
      <c r="OV190" s="26" t="e">
        <f t="shared" ref="OV190:RG190" si="3592">SQRT(((LEFT($B205,3)-OV$4)*(LEFT($B205,3)-OV$4))+((RIGHT($B205,3)-OV$5)*(RIGHT($B205,3)-OV$5)))</f>
        <v>#VALUE!</v>
      </c>
      <c r="OW190" s="26" t="e">
        <f t="shared" si="3592"/>
        <v>#VALUE!</v>
      </c>
      <c r="OX190" s="26" t="e">
        <f t="shared" si="3592"/>
        <v>#VALUE!</v>
      </c>
      <c r="OY190" s="26" t="e">
        <f t="shared" si="3592"/>
        <v>#VALUE!</v>
      </c>
      <c r="OZ190" s="26" t="e">
        <f t="shared" si="3592"/>
        <v>#VALUE!</v>
      </c>
      <c r="PA190" s="26" t="e">
        <f t="shared" si="3592"/>
        <v>#VALUE!</v>
      </c>
      <c r="PB190" s="26" t="e">
        <f t="shared" si="3592"/>
        <v>#VALUE!</v>
      </c>
      <c r="PC190" s="26" t="e">
        <f t="shared" si="3592"/>
        <v>#VALUE!</v>
      </c>
      <c r="PD190" s="26" t="e">
        <f t="shared" si="3592"/>
        <v>#VALUE!</v>
      </c>
      <c r="PE190" s="26" t="e">
        <f t="shared" si="3592"/>
        <v>#VALUE!</v>
      </c>
      <c r="PF190" s="26" t="e">
        <f t="shared" si="3592"/>
        <v>#VALUE!</v>
      </c>
      <c r="PG190" s="26" t="e">
        <f t="shared" si="3592"/>
        <v>#VALUE!</v>
      </c>
      <c r="PH190" s="26" t="e">
        <f t="shared" si="3592"/>
        <v>#VALUE!</v>
      </c>
      <c r="PI190" s="26" t="e">
        <f t="shared" si="3592"/>
        <v>#VALUE!</v>
      </c>
      <c r="PJ190" s="26" t="e">
        <f t="shared" si="3592"/>
        <v>#VALUE!</v>
      </c>
      <c r="PK190" s="26" t="e">
        <f t="shared" si="3592"/>
        <v>#VALUE!</v>
      </c>
      <c r="PL190" s="26" t="e">
        <f t="shared" si="3592"/>
        <v>#VALUE!</v>
      </c>
      <c r="PM190" s="26" t="e">
        <f t="shared" si="3592"/>
        <v>#VALUE!</v>
      </c>
      <c r="PN190" s="26" t="e">
        <f t="shared" si="3592"/>
        <v>#VALUE!</v>
      </c>
      <c r="PO190" s="26" t="e">
        <f t="shared" si="3592"/>
        <v>#VALUE!</v>
      </c>
      <c r="PP190" s="26" t="e">
        <f t="shared" si="3592"/>
        <v>#VALUE!</v>
      </c>
      <c r="PQ190" s="26" t="e">
        <f t="shared" si="3592"/>
        <v>#VALUE!</v>
      </c>
      <c r="PR190" s="26" t="e">
        <f t="shared" si="3592"/>
        <v>#VALUE!</v>
      </c>
      <c r="PS190" s="26" t="e">
        <f t="shared" si="3592"/>
        <v>#VALUE!</v>
      </c>
      <c r="PT190" s="26" t="e">
        <f t="shared" si="3592"/>
        <v>#VALUE!</v>
      </c>
      <c r="PU190" s="26" t="e">
        <f t="shared" si="3592"/>
        <v>#VALUE!</v>
      </c>
      <c r="PV190" s="26" t="e">
        <f t="shared" si="3592"/>
        <v>#VALUE!</v>
      </c>
      <c r="PW190" s="26" t="e">
        <f t="shared" si="3592"/>
        <v>#VALUE!</v>
      </c>
      <c r="PX190" s="26" t="e">
        <f t="shared" si="3592"/>
        <v>#VALUE!</v>
      </c>
      <c r="PY190" s="26" t="e">
        <f t="shared" si="3592"/>
        <v>#VALUE!</v>
      </c>
      <c r="PZ190" s="26" t="e">
        <f t="shared" si="3592"/>
        <v>#VALUE!</v>
      </c>
      <c r="QA190" s="26" t="e">
        <f t="shared" si="3592"/>
        <v>#VALUE!</v>
      </c>
      <c r="QB190" s="26" t="e">
        <f t="shared" si="3592"/>
        <v>#VALUE!</v>
      </c>
      <c r="QC190" s="26" t="e">
        <f t="shared" si="3592"/>
        <v>#VALUE!</v>
      </c>
      <c r="QD190" s="26" t="e">
        <f t="shared" si="3592"/>
        <v>#VALUE!</v>
      </c>
      <c r="QE190" s="26" t="e">
        <f t="shared" si="3592"/>
        <v>#VALUE!</v>
      </c>
      <c r="QF190" s="26" t="e">
        <f t="shared" si="3592"/>
        <v>#VALUE!</v>
      </c>
      <c r="QG190" s="26" t="e">
        <f t="shared" si="3592"/>
        <v>#VALUE!</v>
      </c>
      <c r="QH190" s="26" t="e">
        <f t="shared" si="3592"/>
        <v>#VALUE!</v>
      </c>
      <c r="QI190" s="26" t="e">
        <f t="shared" si="3592"/>
        <v>#VALUE!</v>
      </c>
      <c r="QJ190" s="26" t="e">
        <f t="shared" si="3592"/>
        <v>#VALUE!</v>
      </c>
      <c r="QK190" s="26" t="e">
        <f t="shared" si="3592"/>
        <v>#VALUE!</v>
      </c>
      <c r="QL190" s="26" t="e">
        <f t="shared" si="3592"/>
        <v>#VALUE!</v>
      </c>
      <c r="QM190" s="26" t="e">
        <f t="shared" si="3592"/>
        <v>#VALUE!</v>
      </c>
      <c r="QN190" s="26" t="e">
        <f t="shared" si="3592"/>
        <v>#VALUE!</v>
      </c>
      <c r="QO190" s="26" t="e">
        <f t="shared" si="3592"/>
        <v>#VALUE!</v>
      </c>
      <c r="QP190" s="26" t="e">
        <f t="shared" si="3592"/>
        <v>#VALUE!</v>
      </c>
      <c r="QQ190" s="26" t="e">
        <f t="shared" si="3592"/>
        <v>#VALUE!</v>
      </c>
      <c r="QR190" s="26" t="e">
        <f t="shared" si="3592"/>
        <v>#VALUE!</v>
      </c>
      <c r="QS190" s="26" t="e">
        <f t="shared" si="3592"/>
        <v>#VALUE!</v>
      </c>
      <c r="QT190" s="26" t="e">
        <f t="shared" si="3592"/>
        <v>#VALUE!</v>
      </c>
      <c r="QU190" s="26" t="e">
        <f t="shared" si="3592"/>
        <v>#VALUE!</v>
      </c>
      <c r="QV190" s="26" t="e">
        <f t="shared" si="3592"/>
        <v>#VALUE!</v>
      </c>
      <c r="QW190" s="26" t="e">
        <f t="shared" si="3592"/>
        <v>#VALUE!</v>
      </c>
      <c r="QX190" s="26" t="e">
        <f t="shared" si="3592"/>
        <v>#VALUE!</v>
      </c>
      <c r="QY190" s="26" t="e">
        <f t="shared" si="3592"/>
        <v>#VALUE!</v>
      </c>
      <c r="QZ190" s="26" t="e">
        <f t="shared" si="3592"/>
        <v>#VALUE!</v>
      </c>
      <c r="RA190" s="26" t="e">
        <f t="shared" si="3592"/>
        <v>#VALUE!</v>
      </c>
      <c r="RB190" s="26" t="e">
        <f t="shared" si="3592"/>
        <v>#VALUE!</v>
      </c>
      <c r="RC190" s="26" t="e">
        <f t="shared" si="3592"/>
        <v>#VALUE!</v>
      </c>
      <c r="RD190" s="26" t="e">
        <f t="shared" si="3592"/>
        <v>#VALUE!</v>
      </c>
      <c r="RE190" s="26" t="e">
        <f t="shared" si="3592"/>
        <v>#VALUE!</v>
      </c>
      <c r="RF190" s="26" t="e">
        <f t="shared" si="3592"/>
        <v>#VALUE!</v>
      </c>
      <c r="RG190" s="26" t="e">
        <f t="shared" si="3592"/>
        <v>#VALUE!</v>
      </c>
      <c r="RH190" s="26" t="e">
        <f t="shared" ref="RH190:TS190" si="3593">SQRT(((LEFT($B205,3)-RH$4)*(LEFT($B205,3)-RH$4))+((RIGHT($B205,3)-RH$5)*(RIGHT($B205,3)-RH$5)))</f>
        <v>#VALUE!</v>
      </c>
      <c r="RI190" s="26" t="e">
        <f t="shared" si="3593"/>
        <v>#VALUE!</v>
      </c>
      <c r="RJ190" s="26" t="e">
        <f t="shared" si="3593"/>
        <v>#VALUE!</v>
      </c>
      <c r="RK190" s="26" t="e">
        <f t="shared" si="3593"/>
        <v>#VALUE!</v>
      </c>
      <c r="RL190" s="26" t="e">
        <f t="shared" si="3593"/>
        <v>#VALUE!</v>
      </c>
      <c r="RM190" s="26" t="e">
        <f t="shared" si="3593"/>
        <v>#VALUE!</v>
      </c>
      <c r="RN190" s="26" t="e">
        <f t="shared" si="3593"/>
        <v>#VALUE!</v>
      </c>
      <c r="RO190" s="26" t="e">
        <f t="shared" si="3593"/>
        <v>#VALUE!</v>
      </c>
      <c r="RP190" s="26" t="e">
        <f t="shared" si="3593"/>
        <v>#VALUE!</v>
      </c>
      <c r="RQ190" s="26" t="e">
        <f t="shared" si="3593"/>
        <v>#VALUE!</v>
      </c>
      <c r="RR190" s="26" t="e">
        <f t="shared" si="3593"/>
        <v>#VALUE!</v>
      </c>
      <c r="RS190" s="26" t="e">
        <f t="shared" si="3593"/>
        <v>#VALUE!</v>
      </c>
      <c r="RT190" s="26" t="e">
        <f t="shared" si="3593"/>
        <v>#VALUE!</v>
      </c>
      <c r="RU190" s="26" t="e">
        <f t="shared" si="3593"/>
        <v>#VALUE!</v>
      </c>
      <c r="RV190" s="26" t="e">
        <f t="shared" si="3593"/>
        <v>#VALUE!</v>
      </c>
      <c r="RW190" s="26" t="e">
        <f t="shared" si="3593"/>
        <v>#VALUE!</v>
      </c>
      <c r="RX190" s="26" t="e">
        <f t="shared" si="3593"/>
        <v>#VALUE!</v>
      </c>
      <c r="RY190" s="26" t="e">
        <f t="shared" si="3593"/>
        <v>#VALUE!</v>
      </c>
      <c r="RZ190" s="26" t="e">
        <f t="shared" si="3593"/>
        <v>#VALUE!</v>
      </c>
      <c r="SA190" s="26" t="e">
        <f t="shared" si="3593"/>
        <v>#VALUE!</v>
      </c>
      <c r="SB190" s="26" t="e">
        <f t="shared" si="3593"/>
        <v>#VALUE!</v>
      </c>
      <c r="SC190" s="26" t="e">
        <f t="shared" si="3593"/>
        <v>#VALUE!</v>
      </c>
      <c r="SD190" s="26" t="e">
        <f t="shared" si="3593"/>
        <v>#VALUE!</v>
      </c>
      <c r="SE190" s="26" t="e">
        <f t="shared" si="3593"/>
        <v>#VALUE!</v>
      </c>
      <c r="SF190" s="26" t="e">
        <f t="shared" si="3593"/>
        <v>#VALUE!</v>
      </c>
      <c r="SG190" s="26" t="e">
        <f t="shared" si="3593"/>
        <v>#VALUE!</v>
      </c>
      <c r="SH190" s="26" t="e">
        <f t="shared" si="3593"/>
        <v>#VALUE!</v>
      </c>
      <c r="SI190" s="26" t="e">
        <f t="shared" si="3593"/>
        <v>#VALUE!</v>
      </c>
      <c r="SJ190" s="26" t="e">
        <f t="shared" si="3593"/>
        <v>#VALUE!</v>
      </c>
      <c r="SK190" s="26" t="e">
        <f t="shared" si="3593"/>
        <v>#VALUE!</v>
      </c>
      <c r="SL190" s="26" t="e">
        <f t="shared" si="3593"/>
        <v>#VALUE!</v>
      </c>
      <c r="SM190" s="26" t="e">
        <f t="shared" si="3593"/>
        <v>#VALUE!</v>
      </c>
      <c r="SN190" s="26" t="e">
        <f t="shared" si="3593"/>
        <v>#VALUE!</v>
      </c>
      <c r="SO190" s="26" t="e">
        <f t="shared" si="3593"/>
        <v>#VALUE!</v>
      </c>
      <c r="SP190" s="26" t="e">
        <f t="shared" si="3593"/>
        <v>#VALUE!</v>
      </c>
      <c r="SQ190" s="26" t="e">
        <f t="shared" si="3593"/>
        <v>#VALUE!</v>
      </c>
      <c r="SR190" s="26" t="e">
        <f t="shared" si="3593"/>
        <v>#VALUE!</v>
      </c>
      <c r="SS190" s="26" t="e">
        <f t="shared" si="3593"/>
        <v>#VALUE!</v>
      </c>
      <c r="ST190" s="26" t="e">
        <f t="shared" si="3593"/>
        <v>#VALUE!</v>
      </c>
      <c r="SU190" s="26" t="e">
        <f t="shared" si="3593"/>
        <v>#VALUE!</v>
      </c>
      <c r="SV190" s="26" t="e">
        <f t="shared" si="3593"/>
        <v>#VALUE!</v>
      </c>
      <c r="SW190" s="26" t="e">
        <f t="shared" si="3593"/>
        <v>#VALUE!</v>
      </c>
      <c r="SX190" s="26" t="e">
        <f t="shared" si="3593"/>
        <v>#VALUE!</v>
      </c>
      <c r="SY190" s="26" t="e">
        <f t="shared" si="3593"/>
        <v>#VALUE!</v>
      </c>
      <c r="SZ190" s="26" t="e">
        <f t="shared" si="3593"/>
        <v>#VALUE!</v>
      </c>
      <c r="TA190" s="26" t="e">
        <f t="shared" si="3593"/>
        <v>#VALUE!</v>
      </c>
      <c r="TB190" s="26" t="e">
        <f t="shared" si="3593"/>
        <v>#VALUE!</v>
      </c>
      <c r="TC190" s="26" t="e">
        <f t="shared" si="3593"/>
        <v>#VALUE!</v>
      </c>
      <c r="TD190" s="26" t="e">
        <f t="shared" si="3593"/>
        <v>#VALUE!</v>
      </c>
      <c r="TE190" s="26" t="e">
        <f t="shared" si="3593"/>
        <v>#VALUE!</v>
      </c>
      <c r="TF190" s="26" t="e">
        <f t="shared" si="3593"/>
        <v>#VALUE!</v>
      </c>
      <c r="TG190" s="26" t="e">
        <f t="shared" si="3593"/>
        <v>#VALUE!</v>
      </c>
      <c r="TH190" s="26" t="e">
        <f t="shared" si="3593"/>
        <v>#VALUE!</v>
      </c>
      <c r="TI190" s="26" t="e">
        <f t="shared" si="3593"/>
        <v>#VALUE!</v>
      </c>
      <c r="TJ190" s="26" t="e">
        <f t="shared" si="3593"/>
        <v>#VALUE!</v>
      </c>
      <c r="TK190" s="26" t="e">
        <f t="shared" si="3593"/>
        <v>#VALUE!</v>
      </c>
      <c r="TL190" s="26" t="e">
        <f t="shared" si="3593"/>
        <v>#VALUE!</v>
      </c>
      <c r="TM190" s="26" t="e">
        <f t="shared" si="3593"/>
        <v>#VALUE!</v>
      </c>
      <c r="TN190" s="26" t="e">
        <f t="shared" si="3593"/>
        <v>#VALUE!</v>
      </c>
      <c r="TO190" s="26" t="e">
        <f t="shared" si="3593"/>
        <v>#VALUE!</v>
      </c>
      <c r="TP190" s="26" t="e">
        <f t="shared" si="3593"/>
        <v>#VALUE!</v>
      </c>
      <c r="TQ190" s="26" t="e">
        <f t="shared" si="3593"/>
        <v>#VALUE!</v>
      </c>
      <c r="TR190" s="26" t="e">
        <f t="shared" si="3593"/>
        <v>#VALUE!</v>
      </c>
      <c r="TS190" s="26" t="e">
        <f t="shared" si="3593"/>
        <v>#VALUE!</v>
      </c>
      <c r="TT190" s="26" t="e">
        <f t="shared" ref="TT190:WE190" si="3594">SQRT(((LEFT($B205,3)-TT$4)*(LEFT($B205,3)-TT$4))+((RIGHT($B205,3)-TT$5)*(RIGHT($B205,3)-TT$5)))</f>
        <v>#VALUE!</v>
      </c>
      <c r="TU190" s="26" t="e">
        <f t="shared" si="3594"/>
        <v>#VALUE!</v>
      </c>
      <c r="TV190" s="26" t="e">
        <f t="shared" si="3594"/>
        <v>#VALUE!</v>
      </c>
      <c r="TW190" s="26" t="e">
        <f t="shared" si="3594"/>
        <v>#VALUE!</v>
      </c>
      <c r="TX190" s="26" t="e">
        <f t="shared" si="3594"/>
        <v>#VALUE!</v>
      </c>
      <c r="TY190" s="26" t="e">
        <f t="shared" si="3594"/>
        <v>#VALUE!</v>
      </c>
      <c r="TZ190" s="26" t="e">
        <f t="shared" si="3594"/>
        <v>#VALUE!</v>
      </c>
      <c r="UA190" s="26" t="e">
        <f t="shared" si="3594"/>
        <v>#VALUE!</v>
      </c>
      <c r="UB190" s="26" t="e">
        <f t="shared" si="3594"/>
        <v>#VALUE!</v>
      </c>
      <c r="UC190" s="26" t="e">
        <f t="shared" si="3594"/>
        <v>#VALUE!</v>
      </c>
      <c r="UD190" s="26" t="e">
        <f t="shared" si="3594"/>
        <v>#VALUE!</v>
      </c>
      <c r="UE190" s="26" t="e">
        <f t="shared" si="3594"/>
        <v>#VALUE!</v>
      </c>
      <c r="UF190" s="26" t="e">
        <f t="shared" si="3594"/>
        <v>#VALUE!</v>
      </c>
      <c r="UG190" s="26" t="e">
        <f t="shared" si="3594"/>
        <v>#VALUE!</v>
      </c>
      <c r="UH190" s="26" t="e">
        <f t="shared" si="3594"/>
        <v>#VALUE!</v>
      </c>
      <c r="UI190" s="26" t="e">
        <f t="shared" si="3594"/>
        <v>#VALUE!</v>
      </c>
      <c r="UJ190" s="26" t="e">
        <f t="shared" si="3594"/>
        <v>#VALUE!</v>
      </c>
      <c r="UK190" s="26" t="e">
        <f t="shared" si="3594"/>
        <v>#VALUE!</v>
      </c>
      <c r="UL190" s="26" t="e">
        <f t="shared" si="3594"/>
        <v>#VALUE!</v>
      </c>
      <c r="UM190" s="26" t="e">
        <f t="shared" si="3594"/>
        <v>#VALUE!</v>
      </c>
      <c r="UN190" s="26" t="e">
        <f t="shared" si="3594"/>
        <v>#VALUE!</v>
      </c>
      <c r="UO190" s="26" t="e">
        <f t="shared" si="3594"/>
        <v>#VALUE!</v>
      </c>
      <c r="UP190" s="26" t="e">
        <f t="shared" si="3594"/>
        <v>#VALUE!</v>
      </c>
      <c r="UQ190" s="26" t="e">
        <f t="shared" si="3594"/>
        <v>#VALUE!</v>
      </c>
      <c r="UR190" s="26" t="e">
        <f t="shared" si="3594"/>
        <v>#VALUE!</v>
      </c>
      <c r="US190" s="26" t="e">
        <f t="shared" si="3594"/>
        <v>#VALUE!</v>
      </c>
      <c r="UT190" s="26" t="e">
        <f t="shared" si="3594"/>
        <v>#VALUE!</v>
      </c>
      <c r="UU190" s="26" t="e">
        <f t="shared" si="3594"/>
        <v>#VALUE!</v>
      </c>
      <c r="UV190" s="26" t="e">
        <f t="shared" si="3594"/>
        <v>#VALUE!</v>
      </c>
      <c r="UW190" s="26" t="e">
        <f t="shared" si="3594"/>
        <v>#VALUE!</v>
      </c>
      <c r="UX190" s="26" t="e">
        <f t="shared" si="3594"/>
        <v>#VALUE!</v>
      </c>
      <c r="UY190" s="26" t="e">
        <f t="shared" si="3594"/>
        <v>#VALUE!</v>
      </c>
      <c r="UZ190" s="26" t="e">
        <f t="shared" si="3594"/>
        <v>#VALUE!</v>
      </c>
      <c r="VA190" s="26" t="e">
        <f t="shared" si="3594"/>
        <v>#VALUE!</v>
      </c>
      <c r="VB190" s="26" t="e">
        <f t="shared" si="3594"/>
        <v>#VALUE!</v>
      </c>
      <c r="VC190" s="26" t="e">
        <f t="shared" si="3594"/>
        <v>#VALUE!</v>
      </c>
      <c r="VD190" s="26" t="e">
        <f t="shared" si="3594"/>
        <v>#VALUE!</v>
      </c>
      <c r="VE190" s="26" t="e">
        <f t="shared" si="3594"/>
        <v>#VALUE!</v>
      </c>
      <c r="VF190" s="26" t="e">
        <f t="shared" si="3594"/>
        <v>#VALUE!</v>
      </c>
      <c r="VG190" s="26" t="e">
        <f t="shared" si="3594"/>
        <v>#VALUE!</v>
      </c>
      <c r="VH190" s="26" t="e">
        <f t="shared" si="3594"/>
        <v>#VALUE!</v>
      </c>
      <c r="VI190" s="26" t="e">
        <f t="shared" si="3594"/>
        <v>#VALUE!</v>
      </c>
      <c r="VJ190" s="26" t="e">
        <f t="shared" si="3594"/>
        <v>#VALUE!</v>
      </c>
      <c r="VK190" s="26" t="e">
        <f t="shared" si="3594"/>
        <v>#VALUE!</v>
      </c>
      <c r="VL190" s="26" t="e">
        <f t="shared" si="3594"/>
        <v>#VALUE!</v>
      </c>
      <c r="VM190" s="26" t="e">
        <f t="shared" si="3594"/>
        <v>#VALUE!</v>
      </c>
      <c r="VN190" s="26" t="e">
        <f t="shared" si="3594"/>
        <v>#VALUE!</v>
      </c>
      <c r="VO190" s="26" t="e">
        <f t="shared" si="3594"/>
        <v>#VALUE!</v>
      </c>
      <c r="VP190" s="26" t="e">
        <f t="shared" si="3594"/>
        <v>#VALUE!</v>
      </c>
      <c r="VQ190" s="26" t="e">
        <f t="shared" si="3594"/>
        <v>#VALUE!</v>
      </c>
      <c r="VR190" s="26" t="e">
        <f t="shared" si="3594"/>
        <v>#VALUE!</v>
      </c>
      <c r="VS190" s="26" t="e">
        <f t="shared" si="3594"/>
        <v>#VALUE!</v>
      </c>
      <c r="VT190" s="26" t="e">
        <f t="shared" si="3594"/>
        <v>#VALUE!</v>
      </c>
      <c r="VU190" s="26" t="e">
        <f t="shared" si="3594"/>
        <v>#VALUE!</v>
      </c>
      <c r="VV190" s="26" t="e">
        <f t="shared" si="3594"/>
        <v>#VALUE!</v>
      </c>
      <c r="VW190" s="26" t="e">
        <f t="shared" si="3594"/>
        <v>#VALUE!</v>
      </c>
      <c r="VX190" s="26" t="e">
        <f t="shared" si="3594"/>
        <v>#VALUE!</v>
      </c>
      <c r="VY190" s="26" t="e">
        <f t="shared" si="3594"/>
        <v>#VALUE!</v>
      </c>
      <c r="VZ190" s="26" t="e">
        <f t="shared" si="3594"/>
        <v>#VALUE!</v>
      </c>
      <c r="WA190" s="26" t="e">
        <f t="shared" si="3594"/>
        <v>#VALUE!</v>
      </c>
      <c r="WB190" s="26" t="e">
        <f t="shared" si="3594"/>
        <v>#VALUE!</v>
      </c>
      <c r="WC190" s="26" t="e">
        <f t="shared" si="3594"/>
        <v>#VALUE!</v>
      </c>
      <c r="WD190" s="26" t="e">
        <f t="shared" si="3594"/>
        <v>#VALUE!</v>
      </c>
      <c r="WE190" s="26" t="e">
        <f t="shared" si="3594"/>
        <v>#VALUE!</v>
      </c>
      <c r="WF190" s="26" t="e">
        <f t="shared" ref="WF190:YQ190" si="3595">SQRT(((LEFT($B205,3)-WF$4)*(LEFT($B205,3)-WF$4))+((RIGHT($B205,3)-WF$5)*(RIGHT($B205,3)-WF$5)))</f>
        <v>#VALUE!</v>
      </c>
      <c r="WG190" s="26" t="e">
        <f t="shared" si="3595"/>
        <v>#VALUE!</v>
      </c>
      <c r="WH190" s="26" t="e">
        <f t="shared" si="3595"/>
        <v>#VALUE!</v>
      </c>
      <c r="WI190" s="26" t="e">
        <f t="shared" si="3595"/>
        <v>#VALUE!</v>
      </c>
      <c r="WJ190" s="26" t="e">
        <f t="shared" si="3595"/>
        <v>#VALUE!</v>
      </c>
      <c r="WK190" s="26" t="e">
        <f t="shared" si="3595"/>
        <v>#VALUE!</v>
      </c>
      <c r="WL190" s="26" t="e">
        <f t="shared" si="3595"/>
        <v>#VALUE!</v>
      </c>
      <c r="WM190" s="26" t="e">
        <f t="shared" si="3595"/>
        <v>#VALUE!</v>
      </c>
      <c r="WN190" s="26" t="e">
        <f t="shared" si="3595"/>
        <v>#VALUE!</v>
      </c>
      <c r="WO190" s="26" t="e">
        <f t="shared" si="3595"/>
        <v>#VALUE!</v>
      </c>
      <c r="WP190" s="26" t="e">
        <f t="shared" si="3595"/>
        <v>#VALUE!</v>
      </c>
      <c r="WQ190" s="26" t="e">
        <f t="shared" si="3595"/>
        <v>#VALUE!</v>
      </c>
      <c r="WR190" s="26" t="e">
        <f t="shared" si="3595"/>
        <v>#VALUE!</v>
      </c>
      <c r="WS190" s="26" t="e">
        <f t="shared" si="3595"/>
        <v>#VALUE!</v>
      </c>
      <c r="WT190" s="26" t="e">
        <f t="shared" si="3595"/>
        <v>#VALUE!</v>
      </c>
      <c r="WU190" s="26" t="e">
        <f t="shared" si="3595"/>
        <v>#VALUE!</v>
      </c>
      <c r="WV190" s="26" t="e">
        <f t="shared" si="3595"/>
        <v>#VALUE!</v>
      </c>
      <c r="WW190" s="26" t="e">
        <f t="shared" si="3595"/>
        <v>#VALUE!</v>
      </c>
      <c r="WX190" s="26" t="e">
        <f t="shared" si="3595"/>
        <v>#VALUE!</v>
      </c>
      <c r="WY190" s="26" t="e">
        <f t="shared" si="3595"/>
        <v>#VALUE!</v>
      </c>
      <c r="WZ190" s="26" t="e">
        <f t="shared" si="3595"/>
        <v>#VALUE!</v>
      </c>
      <c r="XA190" s="26" t="e">
        <f t="shared" si="3595"/>
        <v>#VALUE!</v>
      </c>
      <c r="XB190" s="26" t="e">
        <f t="shared" si="3595"/>
        <v>#VALUE!</v>
      </c>
      <c r="XC190" s="26" t="e">
        <f t="shared" si="3595"/>
        <v>#VALUE!</v>
      </c>
      <c r="XD190" s="26" t="e">
        <f t="shared" si="3595"/>
        <v>#VALUE!</v>
      </c>
      <c r="XE190" s="26" t="e">
        <f t="shared" si="3595"/>
        <v>#VALUE!</v>
      </c>
      <c r="XF190" s="26" t="e">
        <f t="shared" si="3595"/>
        <v>#VALUE!</v>
      </c>
      <c r="XG190" s="26" t="e">
        <f t="shared" si="3595"/>
        <v>#VALUE!</v>
      </c>
      <c r="XH190" s="26" t="e">
        <f t="shared" si="3595"/>
        <v>#VALUE!</v>
      </c>
      <c r="XI190" s="26" t="e">
        <f t="shared" si="3595"/>
        <v>#VALUE!</v>
      </c>
      <c r="XJ190" s="26" t="e">
        <f t="shared" si="3595"/>
        <v>#VALUE!</v>
      </c>
      <c r="XK190" s="26" t="e">
        <f t="shared" si="3595"/>
        <v>#VALUE!</v>
      </c>
      <c r="XL190" s="26" t="e">
        <f t="shared" si="3595"/>
        <v>#VALUE!</v>
      </c>
      <c r="XM190" s="26" t="e">
        <f t="shared" si="3595"/>
        <v>#VALUE!</v>
      </c>
      <c r="XN190" s="26" t="e">
        <f t="shared" si="3595"/>
        <v>#VALUE!</v>
      </c>
      <c r="XO190" s="26" t="e">
        <f t="shared" si="3595"/>
        <v>#VALUE!</v>
      </c>
      <c r="XP190" s="26" t="e">
        <f t="shared" si="3595"/>
        <v>#VALUE!</v>
      </c>
      <c r="XQ190" s="26" t="e">
        <f t="shared" si="3595"/>
        <v>#VALUE!</v>
      </c>
      <c r="XR190" s="26" t="e">
        <f t="shared" si="3595"/>
        <v>#VALUE!</v>
      </c>
      <c r="XS190" s="26" t="e">
        <f t="shared" si="3595"/>
        <v>#VALUE!</v>
      </c>
      <c r="XT190" s="26" t="e">
        <f t="shared" si="3595"/>
        <v>#VALUE!</v>
      </c>
      <c r="XU190" s="26" t="e">
        <f t="shared" si="3595"/>
        <v>#VALUE!</v>
      </c>
      <c r="XV190" s="26" t="e">
        <f t="shared" si="3595"/>
        <v>#VALUE!</v>
      </c>
      <c r="XW190" s="26" t="e">
        <f t="shared" si="3595"/>
        <v>#VALUE!</v>
      </c>
      <c r="XX190" s="26" t="e">
        <f t="shared" si="3595"/>
        <v>#VALUE!</v>
      </c>
      <c r="XY190" s="26" t="e">
        <f t="shared" si="3595"/>
        <v>#VALUE!</v>
      </c>
      <c r="XZ190" s="26" t="e">
        <f t="shared" si="3595"/>
        <v>#VALUE!</v>
      </c>
      <c r="YA190" s="26" t="e">
        <f t="shared" si="3595"/>
        <v>#VALUE!</v>
      </c>
      <c r="YB190" s="26" t="e">
        <f t="shared" si="3595"/>
        <v>#VALUE!</v>
      </c>
      <c r="YC190" s="26" t="e">
        <f t="shared" si="3595"/>
        <v>#VALUE!</v>
      </c>
      <c r="YD190" s="26" t="e">
        <f t="shared" si="3595"/>
        <v>#VALUE!</v>
      </c>
      <c r="YE190" s="26" t="e">
        <f t="shared" si="3595"/>
        <v>#VALUE!</v>
      </c>
      <c r="YF190" s="26" t="e">
        <f t="shared" si="3595"/>
        <v>#VALUE!</v>
      </c>
      <c r="YG190" s="26" t="e">
        <f t="shared" si="3595"/>
        <v>#VALUE!</v>
      </c>
      <c r="YH190" s="26" t="e">
        <f t="shared" si="3595"/>
        <v>#VALUE!</v>
      </c>
      <c r="YI190" s="26" t="e">
        <f t="shared" si="3595"/>
        <v>#VALUE!</v>
      </c>
      <c r="YJ190" s="26" t="e">
        <f t="shared" si="3595"/>
        <v>#VALUE!</v>
      </c>
      <c r="YK190" s="26" t="e">
        <f t="shared" si="3595"/>
        <v>#VALUE!</v>
      </c>
      <c r="YL190" s="26" t="e">
        <f t="shared" si="3595"/>
        <v>#VALUE!</v>
      </c>
      <c r="YM190" s="26" t="e">
        <f t="shared" si="3595"/>
        <v>#VALUE!</v>
      </c>
      <c r="YN190" s="26" t="e">
        <f t="shared" si="3595"/>
        <v>#VALUE!</v>
      </c>
      <c r="YO190" s="26" t="e">
        <f t="shared" si="3595"/>
        <v>#VALUE!</v>
      </c>
      <c r="YP190" s="26" t="e">
        <f t="shared" si="3595"/>
        <v>#VALUE!</v>
      </c>
      <c r="YQ190" s="26" t="e">
        <f t="shared" si="3595"/>
        <v>#VALUE!</v>
      </c>
      <c r="YR190" s="26" t="e">
        <f t="shared" ref="YR190:AAH190" si="3596">SQRT(((LEFT($B205,3)-YR$4)*(LEFT($B205,3)-YR$4))+((RIGHT($B205,3)-YR$5)*(RIGHT($B205,3)-YR$5)))</f>
        <v>#VALUE!</v>
      </c>
      <c r="YS190" s="26" t="e">
        <f t="shared" si="3596"/>
        <v>#VALUE!</v>
      </c>
      <c r="YT190" s="26" t="e">
        <f t="shared" si="3596"/>
        <v>#VALUE!</v>
      </c>
      <c r="YU190" s="26" t="e">
        <f t="shared" si="3596"/>
        <v>#VALUE!</v>
      </c>
      <c r="YV190" s="26" t="e">
        <f t="shared" si="3596"/>
        <v>#VALUE!</v>
      </c>
      <c r="YW190" s="26" t="e">
        <f t="shared" si="3596"/>
        <v>#VALUE!</v>
      </c>
      <c r="YX190" s="26" t="e">
        <f t="shared" si="3596"/>
        <v>#VALUE!</v>
      </c>
      <c r="YY190" s="26" t="e">
        <f t="shared" si="3596"/>
        <v>#VALUE!</v>
      </c>
      <c r="YZ190" s="26" t="e">
        <f t="shared" si="3596"/>
        <v>#VALUE!</v>
      </c>
      <c r="ZA190" s="26" t="e">
        <f t="shared" si="3596"/>
        <v>#VALUE!</v>
      </c>
      <c r="ZB190" s="26" t="e">
        <f t="shared" si="3596"/>
        <v>#VALUE!</v>
      </c>
      <c r="ZC190" s="26" t="e">
        <f t="shared" si="3596"/>
        <v>#VALUE!</v>
      </c>
      <c r="ZD190" s="26" t="e">
        <f t="shared" si="3596"/>
        <v>#VALUE!</v>
      </c>
      <c r="ZE190" s="26" t="e">
        <f t="shared" si="3596"/>
        <v>#VALUE!</v>
      </c>
      <c r="ZF190" s="26" t="e">
        <f t="shared" si="3596"/>
        <v>#VALUE!</v>
      </c>
      <c r="ZG190" s="26" t="e">
        <f t="shared" si="3596"/>
        <v>#VALUE!</v>
      </c>
      <c r="ZH190" s="26" t="e">
        <f t="shared" si="3596"/>
        <v>#VALUE!</v>
      </c>
      <c r="ZI190" s="26" t="e">
        <f t="shared" si="3596"/>
        <v>#VALUE!</v>
      </c>
      <c r="ZJ190" s="26" t="e">
        <f t="shared" si="3596"/>
        <v>#VALUE!</v>
      </c>
      <c r="ZK190" s="26" t="e">
        <f t="shared" si="3596"/>
        <v>#VALUE!</v>
      </c>
      <c r="ZL190" s="26" t="e">
        <f t="shared" si="3596"/>
        <v>#VALUE!</v>
      </c>
      <c r="ZM190" s="26" t="e">
        <f t="shared" si="3596"/>
        <v>#VALUE!</v>
      </c>
      <c r="ZN190" s="26" t="e">
        <f t="shared" si="3596"/>
        <v>#VALUE!</v>
      </c>
      <c r="ZO190" s="26" t="e">
        <f t="shared" si="3596"/>
        <v>#VALUE!</v>
      </c>
      <c r="ZP190" s="26" t="e">
        <f t="shared" si="3596"/>
        <v>#VALUE!</v>
      </c>
      <c r="ZQ190" s="26" t="e">
        <f t="shared" si="3596"/>
        <v>#VALUE!</v>
      </c>
      <c r="ZR190" s="26" t="e">
        <f t="shared" si="3596"/>
        <v>#VALUE!</v>
      </c>
      <c r="ZS190" s="26" t="e">
        <f t="shared" si="3596"/>
        <v>#VALUE!</v>
      </c>
      <c r="ZT190" s="26" t="e">
        <f t="shared" si="3596"/>
        <v>#VALUE!</v>
      </c>
      <c r="ZU190" s="26" t="e">
        <f t="shared" si="3596"/>
        <v>#VALUE!</v>
      </c>
      <c r="ZV190" s="26" t="e">
        <f t="shared" si="3596"/>
        <v>#VALUE!</v>
      </c>
      <c r="ZW190" s="26" t="e">
        <f t="shared" si="3596"/>
        <v>#VALUE!</v>
      </c>
      <c r="ZX190" s="26" t="e">
        <f t="shared" si="3596"/>
        <v>#VALUE!</v>
      </c>
      <c r="ZY190" s="26" t="e">
        <f t="shared" si="3596"/>
        <v>#VALUE!</v>
      </c>
      <c r="ZZ190" s="26" t="e">
        <f t="shared" si="3596"/>
        <v>#VALUE!</v>
      </c>
      <c r="AAA190" s="26" t="e">
        <f t="shared" si="3596"/>
        <v>#VALUE!</v>
      </c>
      <c r="AAB190" s="26" t="e">
        <f t="shared" si="3596"/>
        <v>#VALUE!</v>
      </c>
      <c r="AAC190" s="26" t="e">
        <f t="shared" si="3596"/>
        <v>#VALUE!</v>
      </c>
      <c r="AAD190" s="26" t="e">
        <f t="shared" si="3596"/>
        <v>#VALUE!</v>
      </c>
      <c r="AAE190" s="26" t="e">
        <f t="shared" si="3596"/>
        <v>#VALUE!</v>
      </c>
      <c r="AAF190" s="26" t="e">
        <f t="shared" si="3596"/>
        <v>#VALUE!</v>
      </c>
      <c r="AAG190" s="26" t="e">
        <f t="shared" si="3596"/>
        <v>#VALUE!</v>
      </c>
      <c r="AAH190" s="26" t="e">
        <f t="shared" si="3596"/>
        <v>#VALUE!</v>
      </c>
      <c r="AAI190" s="26" t="e">
        <f t="shared" ref="AAI190:ACT190" si="3597">SQRT(((LEFT($B205,3)-AAI$4)*(LEFT($B205,3)-AAI$4))+((RIGHT($B205,3)-AAI$5)*(RIGHT($B205,3)-AAI$5)))</f>
        <v>#VALUE!</v>
      </c>
      <c r="AAJ190" s="26" t="e">
        <f t="shared" si="3597"/>
        <v>#VALUE!</v>
      </c>
      <c r="AAK190" s="26" t="e">
        <f t="shared" si="3597"/>
        <v>#VALUE!</v>
      </c>
      <c r="AAL190" s="26" t="e">
        <f t="shared" si="3597"/>
        <v>#VALUE!</v>
      </c>
      <c r="AAM190" s="26" t="e">
        <f t="shared" si="3597"/>
        <v>#VALUE!</v>
      </c>
      <c r="AAN190" s="26" t="e">
        <f t="shared" si="3597"/>
        <v>#VALUE!</v>
      </c>
      <c r="AAO190" s="26" t="e">
        <f t="shared" si="3597"/>
        <v>#VALUE!</v>
      </c>
      <c r="AAP190" s="26" t="e">
        <f t="shared" si="3597"/>
        <v>#VALUE!</v>
      </c>
      <c r="AAQ190" s="26" t="e">
        <f t="shared" si="3597"/>
        <v>#VALUE!</v>
      </c>
      <c r="AAR190" s="26" t="e">
        <f t="shared" si="3597"/>
        <v>#VALUE!</v>
      </c>
      <c r="AAS190" s="26" t="e">
        <f t="shared" si="3597"/>
        <v>#VALUE!</v>
      </c>
      <c r="AAT190" s="26" t="e">
        <f t="shared" si="3597"/>
        <v>#VALUE!</v>
      </c>
      <c r="AAU190" s="26" t="e">
        <f t="shared" si="3597"/>
        <v>#VALUE!</v>
      </c>
      <c r="AAV190" s="26" t="e">
        <f t="shared" si="3597"/>
        <v>#VALUE!</v>
      </c>
      <c r="AAW190" s="26" t="e">
        <f t="shared" si="3597"/>
        <v>#VALUE!</v>
      </c>
      <c r="AAX190" s="26" t="e">
        <f t="shared" si="3597"/>
        <v>#VALUE!</v>
      </c>
      <c r="AAY190" s="26" t="e">
        <f t="shared" si="3597"/>
        <v>#VALUE!</v>
      </c>
      <c r="AAZ190" s="26" t="e">
        <f t="shared" si="3597"/>
        <v>#VALUE!</v>
      </c>
      <c r="ABA190" s="26" t="e">
        <f t="shared" si="3597"/>
        <v>#VALUE!</v>
      </c>
      <c r="ABB190" s="26" t="e">
        <f t="shared" si="3597"/>
        <v>#VALUE!</v>
      </c>
      <c r="ABC190" s="26" t="e">
        <f t="shared" si="3597"/>
        <v>#VALUE!</v>
      </c>
      <c r="ABD190" s="26" t="e">
        <f t="shared" si="3597"/>
        <v>#VALUE!</v>
      </c>
      <c r="ABE190" s="26" t="e">
        <f t="shared" si="3597"/>
        <v>#VALUE!</v>
      </c>
      <c r="ABF190" s="26" t="e">
        <f t="shared" si="3597"/>
        <v>#VALUE!</v>
      </c>
      <c r="ABG190" s="26" t="e">
        <f t="shared" si="3597"/>
        <v>#VALUE!</v>
      </c>
      <c r="ABH190" s="26" t="e">
        <f t="shared" si="3597"/>
        <v>#VALUE!</v>
      </c>
      <c r="ABI190" s="26" t="e">
        <f t="shared" si="3597"/>
        <v>#VALUE!</v>
      </c>
      <c r="ABJ190" s="26" t="e">
        <f t="shared" si="3597"/>
        <v>#VALUE!</v>
      </c>
      <c r="ABK190" s="26" t="e">
        <f t="shared" si="3597"/>
        <v>#VALUE!</v>
      </c>
      <c r="ABL190" s="26" t="e">
        <f t="shared" si="3597"/>
        <v>#VALUE!</v>
      </c>
      <c r="ABM190" s="26" t="e">
        <f t="shared" si="3597"/>
        <v>#VALUE!</v>
      </c>
      <c r="ABN190" s="26" t="e">
        <f t="shared" si="3597"/>
        <v>#VALUE!</v>
      </c>
      <c r="ABO190" s="26" t="e">
        <f t="shared" si="3597"/>
        <v>#VALUE!</v>
      </c>
      <c r="ABP190" s="26" t="e">
        <f t="shared" si="3597"/>
        <v>#VALUE!</v>
      </c>
      <c r="ABQ190" s="26" t="e">
        <f t="shared" si="3597"/>
        <v>#VALUE!</v>
      </c>
      <c r="ABR190" s="26" t="e">
        <f t="shared" si="3597"/>
        <v>#VALUE!</v>
      </c>
      <c r="ABS190" s="26" t="e">
        <f t="shared" si="3597"/>
        <v>#VALUE!</v>
      </c>
      <c r="ABT190" s="26" t="e">
        <f t="shared" si="3597"/>
        <v>#VALUE!</v>
      </c>
      <c r="ABU190" s="26" t="e">
        <f t="shared" si="3597"/>
        <v>#VALUE!</v>
      </c>
      <c r="ABV190" s="26" t="e">
        <f t="shared" si="3597"/>
        <v>#VALUE!</v>
      </c>
      <c r="ABW190" s="26" t="e">
        <f t="shared" si="3597"/>
        <v>#VALUE!</v>
      </c>
      <c r="ABX190" s="26" t="e">
        <f t="shared" si="3597"/>
        <v>#VALUE!</v>
      </c>
      <c r="ABY190" s="26" t="e">
        <f t="shared" si="3597"/>
        <v>#VALUE!</v>
      </c>
      <c r="ABZ190" s="26" t="e">
        <f t="shared" si="3597"/>
        <v>#VALUE!</v>
      </c>
      <c r="ACA190" s="26" t="e">
        <f t="shared" si="3597"/>
        <v>#VALUE!</v>
      </c>
      <c r="ACB190" s="26" t="e">
        <f t="shared" si="3597"/>
        <v>#VALUE!</v>
      </c>
      <c r="ACC190" s="26" t="e">
        <f t="shared" si="3597"/>
        <v>#VALUE!</v>
      </c>
      <c r="ACD190" s="26" t="e">
        <f t="shared" si="3597"/>
        <v>#VALUE!</v>
      </c>
      <c r="ACE190" s="26" t="e">
        <f t="shared" si="3597"/>
        <v>#VALUE!</v>
      </c>
      <c r="ACF190" s="26" t="e">
        <f t="shared" si="3597"/>
        <v>#VALUE!</v>
      </c>
      <c r="ACG190" s="26" t="e">
        <f t="shared" si="3597"/>
        <v>#VALUE!</v>
      </c>
      <c r="ACH190" s="26" t="e">
        <f t="shared" si="3597"/>
        <v>#VALUE!</v>
      </c>
      <c r="ACI190" s="26" t="e">
        <f t="shared" si="3597"/>
        <v>#VALUE!</v>
      </c>
      <c r="ACJ190" s="26" t="e">
        <f t="shared" si="3597"/>
        <v>#VALUE!</v>
      </c>
      <c r="ACK190" s="26" t="e">
        <f t="shared" si="3597"/>
        <v>#VALUE!</v>
      </c>
      <c r="ACL190" s="26" t="e">
        <f t="shared" si="3597"/>
        <v>#VALUE!</v>
      </c>
      <c r="ACM190" s="26" t="e">
        <f t="shared" si="3597"/>
        <v>#VALUE!</v>
      </c>
      <c r="ACN190" s="26" t="e">
        <f t="shared" si="3597"/>
        <v>#VALUE!</v>
      </c>
      <c r="ACO190" s="26" t="e">
        <f t="shared" si="3597"/>
        <v>#VALUE!</v>
      </c>
      <c r="ACP190" s="26" t="e">
        <f t="shared" si="3597"/>
        <v>#VALUE!</v>
      </c>
      <c r="ACQ190" s="26" t="e">
        <f t="shared" si="3597"/>
        <v>#VALUE!</v>
      </c>
      <c r="ACR190" s="26" t="e">
        <f t="shared" si="3597"/>
        <v>#VALUE!</v>
      </c>
      <c r="ACS190" s="26" t="e">
        <f t="shared" si="3597"/>
        <v>#VALUE!</v>
      </c>
      <c r="ACT190" s="26" t="e">
        <f t="shared" si="3597"/>
        <v>#VALUE!</v>
      </c>
      <c r="ACU190" s="26" t="e">
        <f t="shared" ref="ACU190:ADC190" si="3598">SQRT(((LEFT($B205,3)-ACU$4)*(LEFT($B205,3)-ACU$4))+((RIGHT($B205,3)-ACU$5)*(RIGHT($B205,3)-ACU$5)))</f>
        <v>#VALUE!</v>
      </c>
      <c r="ACV190" s="26" t="e">
        <f t="shared" si="3598"/>
        <v>#VALUE!</v>
      </c>
      <c r="ACW190" s="26" t="e">
        <f t="shared" si="3598"/>
        <v>#VALUE!</v>
      </c>
      <c r="ACX190" s="26" t="e">
        <f t="shared" si="3598"/>
        <v>#VALUE!</v>
      </c>
      <c r="ACY190" s="26" t="e">
        <f t="shared" si="3598"/>
        <v>#VALUE!</v>
      </c>
      <c r="ACZ190" s="26" t="e">
        <f t="shared" si="3598"/>
        <v>#VALUE!</v>
      </c>
      <c r="ADA190" s="26" t="e">
        <f t="shared" si="3598"/>
        <v>#VALUE!</v>
      </c>
      <c r="ADB190" s="26" t="e">
        <f t="shared" si="3598"/>
        <v>#VALUE!</v>
      </c>
      <c r="ADC190" s="26" t="e">
        <f t="shared" si="3598"/>
        <v>#VALUE!</v>
      </c>
      <c r="ADD190" s="26" t="e">
        <f t="shared" ref="ADD190:AFO190" si="3599">SQRT(((LEFT($B205,3)-ADD$4)*(LEFT($B205,3)-ADD$4))+((RIGHT($B205,3)-ADD$5)*(RIGHT($B205,3)-ADD$5)))</f>
        <v>#VALUE!</v>
      </c>
      <c r="ADE190" s="26" t="e">
        <f t="shared" si="3599"/>
        <v>#VALUE!</v>
      </c>
      <c r="ADF190" s="26" t="e">
        <f t="shared" si="3599"/>
        <v>#VALUE!</v>
      </c>
      <c r="ADG190" s="26" t="e">
        <f t="shared" si="3599"/>
        <v>#VALUE!</v>
      </c>
      <c r="ADH190" s="26" t="e">
        <f t="shared" si="3599"/>
        <v>#VALUE!</v>
      </c>
      <c r="ADI190" s="26" t="e">
        <f t="shared" si="3599"/>
        <v>#VALUE!</v>
      </c>
      <c r="ADJ190" s="26" t="e">
        <f t="shared" si="3599"/>
        <v>#VALUE!</v>
      </c>
      <c r="ADK190" s="26" t="e">
        <f t="shared" si="3599"/>
        <v>#VALUE!</v>
      </c>
      <c r="ADL190" s="26" t="e">
        <f t="shared" si="3599"/>
        <v>#VALUE!</v>
      </c>
      <c r="ADM190" s="26" t="e">
        <f t="shared" si="3599"/>
        <v>#VALUE!</v>
      </c>
      <c r="ADN190" s="26" t="e">
        <f t="shared" si="3599"/>
        <v>#VALUE!</v>
      </c>
      <c r="ADO190" s="26" t="e">
        <f t="shared" si="3599"/>
        <v>#VALUE!</v>
      </c>
      <c r="ADP190" s="26" t="e">
        <f t="shared" si="3599"/>
        <v>#VALUE!</v>
      </c>
      <c r="ADQ190" s="26" t="e">
        <f t="shared" si="3599"/>
        <v>#VALUE!</v>
      </c>
      <c r="ADR190" s="26" t="e">
        <f t="shared" si="3599"/>
        <v>#VALUE!</v>
      </c>
      <c r="ADS190" s="26" t="e">
        <f t="shared" si="3599"/>
        <v>#VALUE!</v>
      </c>
      <c r="ADT190" s="26" t="e">
        <f t="shared" si="3599"/>
        <v>#VALUE!</v>
      </c>
      <c r="ADU190" s="26" t="e">
        <f t="shared" si="3599"/>
        <v>#VALUE!</v>
      </c>
      <c r="ADV190" s="26" t="e">
        <f t="shared" si="3599"/>
        <v>#VALUE!</v>
      </c>
      <c r="ADW190" s="26" t="e">
        <f t="shared" si="3599"/>
        <v>#VALUE!</v>
      </c>
      <c r="ADX190" s="26" t="e">
        <f t="shared" si="3599"/>
        <v>#VALUE!</v>
      </c>
      <c r="ADY190" s="26" t="e">
        <f t="shared" si="3599"/>
        <v>#VALUE!</v>
      </c>
      <c r="ADZ190" s="26" t="e">
        <f t="shared" si="3599"/>
        <v>#VALUE!</v>
      </c>
      <c r="AEA190" s="26" t="e">
        <f t="shared" si="3599"/>
        <v>#VALUE!</v>
      </c>
      <c r="AEB190" s="26" t="e">
        <f t="shared" si="3599"/>
        <v>#VALUE!</v>
      </c>
      <c r="AEC190" s="26" t="e">
        <f t="shared" si="3599"/>
        <v>#VALUE!</v>
      </c>
      <c r="AED190" s="26" t="e">
        <f t="shared" si="3599"/>
        <v>#VALUE!</v>
      </c>
      <c r="AEE190" s="26" t="e">
        <f t="shared" si="3599"/>
        <v>#VALUE!</v>
      </c>
      <c r="AEF190" s="26" t="e">
        <f t="shared" si="3599"/>
        <v>#VALUE!</v>
      </c>
      <c r="AEG190" s="26" t="e">
        <f t="shared" si="3599"/>
        <v>#VALUE!</v>
      </c>
      <c r="AEH190" s="26" t="e">
        <f t="shared" si="3599"/>
        <v>#VALUE!</v>
      </c>
      <c r="AEI190" s="26" t="e">
        <f t="shared" si="3599"/>
        <v>#VALUE!</v>
      </c>
      <c r="AEJ190" s="26" t="e">
        <f t="shared" si="3599"/>
        <v>#VALUE!</v>
      </c>
      <c r="AEK190" s="26" t="e">
        <f t="shared" si="3599"/>
        <v>#VALUE!</v>
      </c>
      <c r="AEL190" s="26" t="e">
        <f t="shared" si="3599"/>
        <v>#VALUE!</v>
      </c>
      <c r="AEM190" s="26" t="e">
        <f t="shared" si="3599"/>
        <v>#VALUE!</v>
      </c>
      <c r="AEN190" s="26" t="e">
        <f t="shared" si="3599"/>
        <v>#VALUE!</v>
      </c>
      <c r="AEO190" s="26" t="e">
        <f t="shared" si="3599"/>
        <v>#VALUE!</v>
      </c>
      <c r="AEP190" s="26" t="e">
        <f t="shared" si="3599"/>
        <v>#VALUE!</v>
      </c>
      <c r="AEQ190" s="26" t="e">
        <f t="shared" si="3599"/>
        <v>#VALUE!</v>
      </c>
      <c r="AER190" s="26" t="e">
        <f t="shared" si="3599"/>
        <v>#VALUE!</v>
      </c>
      <c r="AES190" s="26" t="e">
        <f t="shared" si="3599"/>
        <v>#VALUE!</v>
      </c>
      <c r="AET190" s="26" t="e">
        <f t="shared" si="3599"/>
        <v>#VALUE!</v>
      </c>
      <c r="AEU190" s="26" t="e">
        <f t="shared" si="3599"/>
        <v>#VALUE!</v>
      </c>
      <c r="AEV190" s="26" t="e">
        <f t="shared" si="3599"/>
        <v>#VALUE!</v>
      </c>
      <c r="AEW190" s="26" t="e">
        <f t="shared" si="3599"/>
        <v>#VALUE!</v>
      </c>
      <c r="AEX190" s="26" t="e">
        <f t="shared" si="3599"/>
        <v>#VALUE!</v>
      </c>
      <c r="AEY190" s="26" t="e">
        <f t="shared" si="3599"/>
        <v>#VALUE!</v>
      </c>
      <c r="AEZ190" s="26" t="e">
        <f t="shared" si="3599"/>
        <v>#VALUE!</v>
      </c>
      <c r="AFA190" s="26" t="e">
        <f t="shared" si="3599"/>
        <v>#VALUE!</v>
      </c>
      <c r="AFB190" s="26" t="e">
        <f t="shared" si="3599"/>
        <v>#VALUE!</v>
      </c>
      <c r="AFC190" s="26" t="e">
        <f t="shared" si="3599"/>
        <v>#VALUE!</v>
      </c>
      <c r="AFD190" s="26" t="e">
        <f t="shared" si="3599"/>
        <v>#VALUE!</v>
      </c>
      <c r="AFE190" s="26" t="e">
        <f t="shared" si="3599"/>
        <v>#VALUE!</v>
      </c>
      <c r="AFF190" s="26" t="e">
        <f t="shared" si="3599"/>
        <v>#VALUE!</v>
      </c>
      <c r="AFG190" s="26" t="e">
        <f t="shared" si="3599"/>
        <v>#VALUE!</v>
      </c>
      <c r="AFH190" s="26" t="e">
        <f t="shared" si="3599"/>
        <v>#VALUE!</v>
      </c>
      <c r="AFI190" s="26" t="e">
        <f t="shared" si="3599"/>
        <v>#VALUE!</v>
      </c>
      <c r="AFJ190" s="26" t="e">
        <f t="shared" si="3599"/>
        <v>#VALUE!</v>
      </c>
      <c r="AFK190" s="26" t="e">
        <f t="shared" si="3599"/>
        <v>#VALUE!</v>
      </c>
      <c r="AFL190" s="26" t="e">
        <f t="shared" si="3599"/>
        <v>#VALUE!</v>
      </c>
      <c r="AFM190" s="26" t="e">
        <f t="shared" si="3599"/>
        <v>#VALUE!</v>
      </c>
      <c r="AFN190" s="26" t="e">
        <f t="shared" si="3599"/>
        <v>#VALUE!</v>
      </c>
      <c r="AFO190" s="26" t="e">
        <f t="shared" si="3599"/>
        <v>#VALUE!</v>
      </c>
      <c r="AFP190" s="26" t="e">
        <f t="shared" ref="AFP190:AIA190" si="3600">SQRT(((LEFT($B205,3)-AFP$4)*(LEFT($B205,3)-AFP$4))+((RIGHT($B205,3)-AFP$5)*(RIGHT($B205,3)-AFP$5)))</f>
        <v>#VALUE!</v>
      </c>
      <c r="AFQ190" s="26" t="e">
        <f t="shared" si="3600"/>
        <v>#VALUE!</v>
      </c>
      <c r="AFR190" s="26" t="e">
        <f t="shared" si="3600"/>
        <v>#VALUE!</v>
      </c>
      <c r="AFS190" s="26" t="e">
        <f t="shared" si="3600"/>
        <v>#VALUE!</v>
      </c>
      <c r="AFT190" s="26" t="e">
        <f t="shared" si="3600"/>
        <v>#VALUE!</v>
      </c>
      <c r="AFU190" s="26" t="e">
        <f t="shared" si="3600"/>
        <v>#VALUE!</v>
      </c>
      <c r="AFV190" s="26" t="e">
        <f t="shared" si="3600"/>
        <v>#VALUE!</v>
      </c>
      <c r="AFW190" s="26" t="e">
        <f t="shared" si="3600"/>
        <v>#VALUE!</v>
      </c>
      <c r="AFX190" s="26" t="e">
        <f t="shared" si="3600"/>
        <v>#VALUE!</v>
      </c>
      <c r="AFY190" s="26" t="e">
        <f t="shared" si="3600"/>
        <v>#VALUE!</v>
      </c>
      <c r="AFZ190" s="26" t="e">
        <f t="shared" si="3600"/>
        <v>#VALUE!</v>
      </c>
      <c r="AGA190" s="26" t="e">
        <f t="shared" si="3600"/>
        <v>#VALUE!</v>
      </c>
      <c r="AGB190" s="26" t="e">
        <f t="shared" si="3600"/>
        <v>#VALUE!</v>
      </c>
      <c r="AGC190" s="26" t="e">
        <f t="shared" si="3600"/>
        <v>#VALUE!</v>
      </c>
      <c r="AGD190" s="26" t="e">
        <f t="shared" si="3600"/>
        <v>#VALUE!</v>
      </c>
      <c r="AGE190" s="26" t="e">
        <f t="shared" si="3600"/>
        <v>#VALUE!</v>
      </c>
      <c r="AGF190" s="26" t="e">
        <f t="shared" si="3600"/>
        <v>#VALUE!</v>
      </c>
      <c r="AGG190" s="26" t="e">
        <f t="shared" si="3600"/>
        <v>#VALUE!</v>
      </c>
      <c r="AGH190" s="26" t="e">
        <f t="shared" si="3600"/>
        <v>#VALUE!</v>
      </c>
      <c r="AGI190" s="26" t="e">
        <f t="shared" si="3600"/>
        <v>#VALUE!</v>
      </c>
      <c r="AGJ190" s="26" t="e">
        <f t="shared" si="3600"/>
        <v>#VALUE!</v>
      </c>
      <c r="AGK190" s="26" t="e">
        <f t="shared" si="3600"/>
        <v>#VALUE!</v>
      </c>
      <c r="AGL190" s="26" t="e">
        <f t="shared" si="3600"/>
        <v>#VALUE!</v>
      </c>
      <c r="AGM190" s="26" t="e">
        <f t="shared" si="3600"/>
        <v>#VALUE!</v>
      </c>
      <c r="AGN190" s="26" t="e">
        <f t="shared" si="3600"/>
        <v>#VALUE!</v>
      </c>
      <c r="AGO190" s="26" t="e">
        <f t="shared" si="3600"/>
        <v>#VALUE!</v>
      </c>
      <c r="AGP190" s="26" t="e">
        <f t="shared" si="3600"/>
        <v>#VALUE!</v>
      </c>
      <c r="AGQ190" s="26" t="e">
        <f t="shared" si="3600"/>
        <v>#VALUE!</v>
      </c>
      <c r="AGR190" s="26" t="e">
        <f t="shared" si="3600"/>
        <v>#VALUE!</v>
      </c>
      <c r="AGS190" s="26" t="e">
        <f t="shared" si="3600"/>
        <v>#VALUE!</v>
      </c>
      <c r="AGT190" s="26" t="e">
        <f t="shared" si="3600"/>
        <v>#VALUE!</v>
      </c>
      <c r="AGU190" s="26" t="e">
        <f t="shared" si="3600"/>
        <v>#VALUE!</v>
      </c>
      <c r="AGV190" s="26" t="e">
        <f t="shared" si="3600"/>
        <v>#VALUE!</v>
      </c>
      <c r="AGW190" s="26" t="e">
        <f t="shared" si="3600"/>
        <v>#VALUE!</v>
      </c>
      <c r="AGX190" s="26" t="e">
        <f t="shared" si="3600"/>
        <v>#VALUE!</v>
      </c>
      <c r="AGY190" s="26" t="e">
        <f t="shared" si="3600"/>
        <v>#VALUE!</v>
      </c>
      <c r="AGZ190" s="26" t="e">
        <f t="shared" si="3600"/>
        <v>#VALUE!</v>
      </c>
      <c r="AHA190" s="26" t="e">
        <f t="shared" si="3600"/>
        <v>#VALUE!</v>
      </c>
      <c r="AHB190" s="26" t="e">
        <f t="shared" si="3600"/>
        <v>#VALUE!</v>
      </c>
      <c r="AHC190" s="26" t="e">
        <f t="shared" si="3600"/>
        <v>#VALUE!</v>
      </c>
      <c r="AHD190" s="26" t="e">
        <f t="shared" si="3600"/>
        <v>#VALUE!</v>
      </c>
      <c r="AHE190" s="26" t="e">
        <f t="shared" si="3600"/>
        <v>#VALUE!</v>
      </c>
      <c r="AHF190" s="26" t="e">
        <f t="shared" si="3600"/>
        <v>#VALUE!</v>
      </c>
      <c r="AHG190" s="26" t="e">
        <f t="shared" si="3600"/>
        <v>#VALUE!</v>
      </c>
      <c r="AHH190" s="26" t="e">
        <f t="shared" si="3600"/>
        <v>#VALUE!</v>
      </c>
      <c r="AHI190" s="26" t="e">
        <f t="shared" si="3600"/>
        <v>#VALUE!</v>
      </c>
      <c r="AHJ190" s="26" t="e">
        <f t="shared" si="3600"/>
        <v>#VALUE!</v>
      </c>
      <c r="AHK190" s="26" t="e">
        <f t="shared" si="3600"/>
        <v>#VALUE!</v>
      </c>
      <c r="AHL190" s="26" t="e">
        <f t="shared" si="3600"/>
        <v>#VALUE!</v>
      </c>
      <c r="AHM190" s="26" t="e">
        <f t="shared" si="3600"/>
        <v>#VALUE!</v>
      </c>
      <c r="AHN190" s="26" t="e">
        <f t="shared" si="3600"/>
        <v>#VALUE!</v>
      </c>
      <c r="AHO190" s="26" t="e">
        <f t="shared" si="3600"/>
        <v>#VALUE!</v>
      </c>
      <c r="AHP190" s="26" t="e">
        <f t="shared" si="3600"/>
        <v>#VALUE!</v>
      </c>
      <c r="AHQ190" s="26" t="e">
        <f t="shared" si="3600"/>
        <v>#VALUE!</v>
      </c>
      <c r="AHR190" s="26" t="e">
        <f t="shared" si="3600"/>
        <v>#VALUE!</v>
      </c>
      <c r="AHS190" s="26" t="e">
        <f t="shared" si="3600"/>
        <v>#VALUE!</v>
      </c>
      <c r="AHT190" s="26" t="e">
        <f t="shared" si="3600"/>
        <v>#VALUE!</v>
      </c>
      <c r="AHU190" s="26" t="e">
        <f t="shared" si="3600"/>
        <v>#VALUE!</v>
      </c>
      <c r="AHV190" s="26" t="e">
        <f t="shared" si="3600"/>
        <v>#VALUE!</v>
      </c>
      <c r="AHW190" s="26" t="e">
        <f t="shared" si="3600"/>
        <v>#VALUE!</v>
      </c>
      <c r="AHX190" s="26" t="e">
        <f t="shared" si="3600"/>
        <v>#VALUE!</v>
      </c>
      <c r="AHY190" s="26" t="e">
        <f t="shared" si="3600"/>
        <v>#VALUE!</v>
      </c>
      <c r="AHZ190" s="26" t="e">
        <f t="shared" si="3600"/>
        <v>#VALUE!</v>
      </c>
      <c r="AIA190" s="26" t="e">
        <f t="shared" si="3600"/>
        <v>#VALUE!</v>
      </c>
      <c r="AIB190" s="26" t="e">
        <f t="shared" ref="AIB190:AKM190" si="3601">SQRT(((LEFT($B205,3)-AIB$4)*(LEFT($B205,3)-AIB$4))+((RIGHT($B205,3)-AIB$5)*(RIGHT($B205,3)-AIB$5)))</f>
        <v>#VALUE!</v>
      </c>
      <c r="AIC190" s="26" t="e">
        <f t="shared" si="3601"/>
        <v>#VALUE!</v>
      </c>
      <c r="AID190" s="26" t="e">
        <f t="shared" si="3601"/>
        <v>#VALUE!</v>
      </c>
      <c r="AIE190" s="26" t="e">
        <f t="shared" si="3601"/>
        <v>#VALUE!</v>
      </c>
      <c r="AIF190" s="26" t="e">
        <f t="shared" si="3601"/>
        <v>#VALUE!</v>
      </c>
      <c r="AIG190" s="26" t="e">
        <f t="shared" si="3601"/>
        <v>#VALUE!</v>
      </c>
      <c r="AIH190" s="26" t="e">
        <f t="shared" si="3601"/>
        <v>#VALUE!</v>
      </c>
      <c r="AII190" s="26" t="e">
        <f t="shared" si="3601"/>
        <v>#VALUE!</v>
      </c>
      <c r="AIJ190" s="26" t="e">
        <f t="shared" si="3601"/>
        <v>#VALUE!</v>
      </c>
      <c r="AIK190" s="26" t="e">
        <f t="shared" si="3601"/>
        <v>#VALUE!</v>
      </c>
      <c r="AIL190" s="26" t="e">
        <f t="shared" si="3601"/>
        <v>#VALUE!</v>
      </c>
      <c r="AIM190" s="26" t="e">
        <f t="shared" si="3601"/>
        <v>#VALUE!</v>
      </c>
      <c r="AIN190" s="26" t="e">
        <f t="shared" si="3601"/>
        <v>#VALUE!</v>
      </c>
      <c r="AIO190" s="26" t="e">
        <f t="shared" si="3601"/>
        <v>#VALUE!</v>
      </c>
      <c r="AIP190" s="26" t="e">
        <f t="shared" si="3601"/>
        <v>#VALUE!</v>
      </c>
      <c r="AIQ190" s="26" t="e">
        <f t="shared" si="3601"/>
        <v>#VALUE!</v>
      </c>
      <c r="AIR190" s="26" t="e">
        <f t="shared" si="3601"/>
        <v>#VALUE!</v>
      </c>
      <c r="AIS190" s="26" t="e">
        <f t="shared" si="3601"/>
        <v>#VALUE!</v>
      </c>
      <c r="AIT190" s="26" t="e">
        <f t="shared" si="3601"/>
        <v>#VALUE!</v>
      </c>
      <c r="AIU190" s="26" t="e">
        <f t="shared" si="3601"/>
        <v>#VALUE!</v>
      </c>
      <c r="AIV190" s="26" t="e">
        <f t="shared" si="3601"/>
        <v>#VALUE!</v>
      </c>
      <c r="AIW190" s="26" t="e">
        <f t="shared" si="3601"/>
        <v>#VALUE!</v>
      </c>
      <c r="AIX190" s="26" t="e">
        <f t="shared" si="3601"/>
        <v>#VALUE!</v>
      </c>
      <c r="AIY190" s="26" t="e">
        <f t="shared" si="3601"/>
        <v>#VALUE!</v>
      </c>
      <c r="AIZ190" s="26" t="e">
        <f t="shared" si="3601"/>
        <v>#VALUE!</v>
      </c>
      <c r="AJA190" s="26" t="e">
        <f t="shared" si="3601"/>
        <v>#VALUE!</v>
      </c>
      <c r="AJB190" s="26" t="e">
        <f t="shared" si="3601"/>
        <v>#VALUE!</v>
      </c>
      <c r="AJC190" s="26" t="e">
        <f t="shared" si="3601"/>
        <v>#VALUE!</v>
      </c>
      <c r="AJD190" s="26" t="e">
        <f t="shared" si="3601"/>
        <v>#VALUE!</v>
      </c>
      <c r="AJE190" s="26" t="e">
        <f t="shared" si="3601"/>
        <v>#VALUE!</v>
      </c>
      <c r="AJF190" s="26" t="e">
        <f t="shared" si="3601"/>
        <v>#VALUE!</v>
      </c>
      <c r="AJG190" s="26" t="e">
        <f t="shared" si="3601"/>
        <v>#VALUE!</v>
      </c>
      <c r="AJH190" s="26" t="e">
        <f t="shared" si="3601"/>
        <v>#VALUE!</v>
      </c>
      <c r="AJI190" s="26" t="e">
        <f t="shared" si="3601"/>
        <v>#VALUE!</v>
      </c>
      <c r="AJJ190" s="26" t="e">
        <f t="shared" si="3601"/>
        <v>#VALUE!</v>
      </c>
      <c r="AJK190" s="26" t="e">
        <f t="shared" si="3601"/>
        <v>#VALUE!</v>
      </c>
      <c r="AJL190" s="26" t="e">
        <f t="shared" si="3601"/>
        <v>#VALUE!</v>
      </c>
      <c r="AJM190" s="26" t="e">
        <f t="shared" si="3601"/>
        <v>#VALUE!</v>
      </c>
      <c r="AJN190" s="26" t="e">
        <f t="shared" si="3601"/>
        <v>#VALUE!</v>
      </c>
      <c r="AJO190" s="26" t="e">
        <f t="shared" si="3601"/>
        <v>#VALUE!</v>
      </c>
      <c r="AJP190" s="26" t="e">
        <f t="shared" si="3601"/>
        <v>#VALUE!</v>
      </c>
      <c r="AJQ190" s="26" t="e">
        <f t="shared" si="3601"/>
        <v>#VALUE!</v>
      </c>
      <c r="AJR190" s="26" t="e">
        <f t="shared" si="3601"/>
        <v>#VALUE!</v>
      </c>
      <c r="AJS190" s="26" t="e">
        <f t="shared" si="3601"/>
        <v>#VALUE!</v>
      </c>
      <c r="AJT190" s="26" t="e">
        <f t="shared" si="3601"/>
        <v>#VALUE!</v>
      </c>
      <c r="AJU190" s="26" t="e">
        <f t="shared" si="3601"/>
        <v>#VALUE!</v>
      </c>
      <c r="AJV190" s="26" t="e">
        <f t="shared" si="3601"/>
        <v>#VALUE!</v>
      </c>
      <c r="AJW190" s="26" t="e">
        <f t="shared" si="3601"/>
        <v>#VALUE!</v>
      </c>
      <c r="AJX190" s="26" t="e">
        <f t="shared" si="3601"/>
        <v>#VALUE!</v>
      </c>
      <c r="AJY190" s="26" t="e">
        <f t="shared" si="3601"/>
        <v>#VALUE!</v>
      </c>
      <c r="AJZ190" s="26" t="e">
        <f t="shared" si="3601"/>
        <v>#VALUE!</v>
      </c>
      <c r="AKA190" s="26" t="e">
        <f t="shared" si="3601"/>
        <v>#VALUE!</v>
      </c>
      <c r="AKB190" s="26" t="e">
        <f t="shared" si="3601"/>
        <v>#VALUE!</v>
      </c>
      <c r="AKC190" s="26" t="e">
        <f t="shared" si="3601"/>
        <v>#VALUE!</v>
      </c>
      <c r="AKD190" s="26" t="e">
        <f t="shared" si="3601"/>
        <v>#VALUE!</v>
      </c>
      <c r="AKE190" s="26" t="e">
        <f t="shared" si="3601"/>
        <v>#VALUE!</v>
      </c>
      <c r="AKF190" s="26" t="e">
        <f t="shared" si="3601"/>
        <v>#VALUE!</v>
      </c>
      <c r="AKG190" s="26" t="e">
        <f t="shared" si="3601"/>
        <v>#VALUE!</v>
      </c>
      <c r="AKH190" s="26" t="e">
        <f t="shared" si="3601"/>
        <v>#VALUE!</v>
      </c>
      <c r="AKI190" s="26" t="e">
        <f t="shared" si="3601"/>
        <v>#VALUE!</v>
      </c>
      <c r="AKJ190" s="26" t="e">
        <f t="shared" si="3601"/>
        <v>#VALUE!</v>
      </c>
      <c r="AKK190" s="26" t="e">
        <f t="shared" si="3601"/>
        <v>#VALUE!</v>
      </c>
      <c r="AKL190" s="26" t="e">
        <f t="shared" si="3601"/>
        <v>#VALUE!</v>
      </c>
      <c r="AKM190" s="26" t="e">
        <f t="shared" si="3601"/>
        <v>#VALUE!</v>
      </c>
      <c r="AKN190" s="26" t="e">
        <f t="shared" ref="AKN190:ALQ190" si="3602">SQRT(((LEFT($B205,3)-AKN$4)*(LEFT($B205,3)-AKN$4))+((RIGHT($B205,3)-AKN$5)*(RIGHT($B205,3)-AKN$5)))</f>
        <v>#VALUE!</v>
      </c>
      <c r="AKO190" s="26" t="e">
        <f t="shared" si="3602"/>
        <v>#VALUE!</v>
      </c>
      <c r="AKP190" s="26" t="e">
        <f t="shared" si="3602"/>
        <v>#VALUE!</v>
      </c>
      <c r="AKQ190" s="26" t="e">
        <f t="shared" si="3602"/>
        <v>#VALUE!</v>
      </c>
      <c r="AKR190" s="26" t="e">
        <f t="shared" si="3602"/>
        <v>#VALUE!</v>
      </c>
      <c r="AKS190" s="26" t="e">
        <f t="shared" si="3602"/>
        <v>#VALUE!</v>
      </c>
      <c r="AKT190" s="26" t="e">
        <f t="shared" si="3602"/>
        <v>#VALUE!</v>
      </c>
      <c r="AKU190" s="26" t="e">
        <f t="shared" si="3602"/>
        <v>#VALUE!</v>
      </c>
      <c r="AKV190" s="26" t="e">
        <f t="shared" si="3602"/>
        <v>#VALUE!</v>
      </c>
      <c r="AKW190" s="26" t="e">
        <f t="shared" si="3602"/>
        <v>#VALUE!</v>
      </c>
      <c r="AKX190" s="26" t="e">
        <f t="shared" si="3602"/>
        <v>#VALUE!</v>
      </c>
      <c r="AKY190" s="26" t="e">
        <f t="shared" si="3602"/>
        <v>#VALUE!</v>
      </c>
      <c r="AKZ190" s="26" t="e">
        <f t="shared" si="3602"/>
        <v>#VALUE!</v>
      </c>
      <c r="ALA190" s="26" t="e">
        <f t="shared" si="3602"/>
        <v>#VALUE!</v>
      </c>
      <c r="ALB190" s="26" t="e">
        <f t="shared" si="3602"/>
        <v>#VALUE!</v>
      </c>
      <c r="ALC190" s="26" t="e">
        <f t="shared" si="3602"/>
        <v>#VALUE!</v>
      </c>
      <c r="ALD190" s="26" t="e">
        <f t="shared" si="3602"/>
        <v>#VALUE!</v>
      </c>
      <c r="ALE190" s="26" t="e">
        <f t="shared" si="3602"/>
        <v>#VALUE!</v>
      </c>
      <c r="ALF190" s="26" t="e">
        <f t="shared" si="3602"/>
        <v>#VALUE!</v>
      </c>
      <c r="ALG190" s="26" t="e">
        <f t="shared" si="3602"/>
        <v>#VALUE!</v>
      </c>
      <c r="ALH190" s="26" t="e">
        <f t="shared" si="3602"/>
        <v>#VALUE!</v>
      </c>
      <c r="ALI190" s="26" t="e">
        <f t="shared" si="3602"/>
        <v>#VALUE!</v>
      </c>
      <c r="ALJ190" s="26" t="e">
        <f t="shared" si="3602"/>
        <v>#VALUE!</v>
      </c>
      <c r="ALK190" s="26" t="e">
        <f t="shared" si="3602"/>
        <v>#VALUE!</v>
      </c>
      <c r="ALL190" s="26" t="e">
        <f t="shared" si="3602"/>
        <v>#VALUE!</v>
      </c>
      <c r="ALM190" s="26" t="e">
        <f t="shared" si="3602"/>
        <v>#VALUE!</v>
      </c>
      <c r="ALN190" s="26" t="e">
        <f t="shared" si="3602"/>
        <v>#VALUE!</v>
      </c>
      <c r="ALO190" s="26" t="e">
        <f t="shared" si="3602"/>
        <v>#VALUE!</v>
      </c>
      <c r="ALP190" s="26" t="e">
        <f t="shared" si="3602"/>
        <v>#VALUE!</v>
      </c>
      <c r="ALQ190" s="26" t="e">
        <f t="shared" si="3602"/>
        <v>#VALUE!</v>
      </c>
    </row>
    <row r="191" spans="1:1005" ht="15.75" hidden="1" thickBot="1" x14ac:dyDescent="0.3">
      <c r="D191" s="27" t="s">
        <v>21</v>
      </c>
      <c r="E191" s="28">
        <f>1 + E$13*E$13</f>
        <v>1.0238614581267764</v>
      </c>
      <c r="F191" s="28">
        <f>1 + F$13*F$13</f>
        <v>1.0541765755053507</v>
      </c>
      <c r="G191" s="28">
        <f>1 + G$13*G$13</f>
        <v>1.0485492674518817</v>
      </c>
      <c r="H191" s="28">
        <f t="shared" ref="H191:BS191" si="3603">1 + H$13*H$13</f>
        <v>1.03515625</v>
      </c>
      <c r="I191" s="28">
        <f t="shared" si="3603"/>
        <v>1.0563056592933064</v>
      </c>
      <c r="J191" s="28">
        <f t="shared" si="3603"/>
        <v>4.024574669187146</v>
      </c>
      <c r="K191" s="28">
        <f t="shared" si="3603"/>
        <v>1.0646365986785407</v>
      </c>
      <c r="L191" s="28">
        <f t="shared" si="3603"/>
        <v>1.0193879186027881</v>
      </c>
      <c r="M191" s="28">
        <f t="shared" si="3603"/>
        <v>1.5368101166552299</v>
      </c>
      <c r="N191" s="28">
        <f t="shared" si="3603"/>
        <v>3.7627830533235933</v>
      </c>
      <c r="O191" s="28">
        <f t="shared" si="3603"/>
        <v>1.1766435622768325</v>
      </c>
      <c r="P191" s="28">
        <f t="shared" si="3603"/>
        <v>1.2879238548483047</v>
      </c>
      <c r="Q191" s="28">
        <f t="shared" si="3603"/>
        <v>1.1035160680529301</v>
      </c>
      <c r="R191" s="28">
        <f t="shared" si="3603"/>
        <v>8.5625</v>
      </c>
      <c r="S191" s="28">
        <f t="shared" si="3603"/>
        <v>1.5357636305664788</v>
      </c>
      <c r="T191" s="28">
        <f t="shared" si="3603"/>
        <v>1.7468373723517756</v>
      </c>
      <c r="U191" s="28">
        <f t="shared" si="3603"/>
        <v>1.3491735537190084</v>
      </c>
      <c r="V191" s="28">
        <f t="shared" si="3603"/>
        <v>2.2063961300725614</v>
      </c>
      <c r="W191" s="28">
        <f t="shared" si="3603"/>
        <v>1.1624902349618411</v>
      </c>
      <c r="X191" s="28">
        <f t="shared" si="3603"/>
        <v>1.0215658467406719</v>
      </c>
      <c r="Y191" s="28">
        <f t="shared" si="3603"/>
        <v>4.3011307280301523</v>
      </c>
      <c r="Z191" s="28">
        <f t="shared" si="3603"/>
        <v>2.5625</v>
      </c>
      <c r="AA191" s="28">
        <f t="shared" si="3603"/>
        <v>1.0220566611116557</v>
      </c>
      <c r="AB191" s="28">
        <f t="shared" si="3603"/>
        <v>1.7468373723517756</v>
      </c>
      <c r="AC191" s="28">
        <f t="shared" si="3603"/>
        <v>1.5739210284664829</v>
      </c>
      <c r="AD191" s="28">
        <f t="shared" si="3603"/>
        <v>1.6091612135633553</v>
      </c>
      <c r="AE191" s="28">
        <f t="shared" si="3603"/>
        <v>1.3814878892733564</v>
      </c>
      <c r="AF191" s="28">
        <f t="shared" si="3603"/>
        <v>3.2135633551457468</v>
      </c>
      <c r="AG191" s="28">
        <f t="shared" si="3603"/>
        <v>1.0568639053254438</v>
      </c>
      <c r="AH191" s="28">
        <f t="shared" si="3603"/>
        <v>1.0074683737235177</v>
      </c>
      <c r="AI191" s="28">
        <f t="shared" si="3603"/>
        <v>2.9469983775013522</v>
      </c>
      <c r="AJ191" s="28">
        <f t="shared" si="3603"/>
        <v>3.4544444444444444</v>
      </c>
      <c r="AK191" s="28">
        <f t="shared" si="3603"/>
        <v>1.0461717095826788</v>
      </c>
      <c r="AL191" s="28">
        <f t="shared" si="3603"/>
        <v>3.3921777777777775</v>
      </c>
      <c r="AM191" s="28">
        <f t="shared" si="3603"/>
        <v>1.016803840877915</v>
      </c>
      <c r="AN191" s="28">
        <f t="shared" si="3603"/>
        <v>2.5897920604914937</v>
      </c>
      <c r="AO191" s="28">
        <f t="shared" si="3603"/>
        <v>1.47265625</v>
      </c>
      <c r="AP191" s="28">
        <f t="shared" si="3603"/>
        <v>2.7492195629552549</v>
      </c>
      <c r="AQ191" s="28">
        <f t="shared" si="3603"/>
        <v>3.2315195854290502</v>
      </c>
      <c r="AR191" s="28">
        <f t="shared" si="3603"/>
        <v>2.4327364554637283</v>
      </c>
      <c r="AS191" s="28">
        <f t="shared" si="3603"/>
        <v>1.6639231824417009</v>
      </c>
      <c r="AT191" s="28">
        <f t="shared" si="3603"/>
        <v>3.4693877551020407</v>
      </c>
      <c r="AU191" s="28">
        <f t="shared" si="3603"/>
        <v>1.0419914001612469</v>
      </c>
      <c r="AV191" s="28">
        <f t="shared" si="3603"/>
        <v>3.2763927362265313</v>
      </c>
      <c r="AW191" s="28">
        <f t="shared" si="3603"/>
        <v>1.0574414315962024</v>
      </c>
      <c r="AX191" s="28">
        <f t="shared" si="3603"/>
        <v>1.0167060021287426</v>
      </c>
      <c r="AY191" s="28">
        <f t="shared" si="3603"/>
        <v>1.0167060021287426</v>
      </c>
      <c r="AZ191" s="28">
        <f t="shared" si="3603"/>
        <v>1.0317132670294615</v>
      </c>
      <c r="BA191" s="28">
        <f t="shared" si="3603"/>
        <v>10.506944444444445</v>
      </c>
      <c r="BB191" s="28">
        <f t="shared" si="3603"/>
        <v>1.153981733696523</v>
      </c>
      <c r="BC191" s="28">
        <f t="shared" si="3603"/>
        <v>2.96</v>
      </c>
      <c r="BD191" s="28">
        <f t="shared" si="3603"/>
        <v>1.0204081632653061</v>
      </c>
      <c r="BE191" s="28">
        <f t="shared" si="3603"/>
        <v>1.1146382292764585</v>
      </c>
      <c r="BF191" s="28">
        <f t="shared" si="3603"/>
        <v>1.9674818597151305</v>
      </c>
      <c r="BG191" s="28">
        <f t="shared" si="3603"/>
        <v>1.1111111111111112</v>
      </c>
      <c r="BH191" s="28">
        <f t="shared" si="3603"/>
        <v>1.1310939357907253</v>
      </c>
      <c r="BI191" s="28">
        <f t="shared" si="3603"/>
        <v>1.0930767020970986</v>
      </c>
      <c r="BJ191" s="28">
        <f t="shared" si="3603"/>
        <v>1.010272096420745</v>
      </c>
      <c r="BK191" s="28">
        <f t="shared" si="3603"/>
        <v>1.1206648199445983</v>
      </c>
      <c r="BL191" s="28">
        <f t="shared" si="3603"/>
        <v>1.0699405778293833</v>
      </c>
      <c r="BM191" s="28">
        <f t="shared" si="3603"/>
        <v>1.0418388429752066</v>
      </c>
      <c r="BN191" s="28">
        <f t="shared" si="3603"/>
        <v>1.076901348774804</v>
      </c>
      <c r="BO191" s="28">
        <f t="shared" si="3603"/>
        <v>1.0318877551020409</v>
      </c>
      <c r="BP191" s="28">
        <f t="shared" si="3603"/>
        <v>1.0983194484343579</v>
      </c>
      <c r="BQ191" s="28">
        <f t="shared" si="3603"/>
        <v>1.1374108204518429</v>
      </c>
      <c r="BR191" s="28">
        <f t="shared" si="3603"/>
        <v>1.0422218052167387</v>
      </c>
      <c r="BS191" s="28">
        <f t="shared" si="3603"/>
        <v>2.3496972318339102</v>
      </c>
      <c r="BT191" s="28">
        <f t="shared" ref="BT191:EE191" si="3604">1 + BT$13*BT$13</f>
        <v>1.236304012345679</v>
      </c>
      <c r="BU191" s="28">
        <f t="shared" si="3604"/>
        <v>1.0164810080350621</v>
      </c>
      <c r="BV191" s="28">
        <f t="shared" si="3604"/>
        <v>2.8355879292403743</v>
      </c>
      <c r="BW191" s="28">
        <f t="shared" si="3604"/>
        <v>1.0450835053480954</v>
      </c>
      <c r="BX191" s="28">
        <f t="shared" si="3604"/>
        <v>1.0251338488994646</v>
      </c>
      <c r="BY191" s="28">
        <f t="shared" si="3604"/>
        <v>1.5588651145254029</v>
      </c>
      <c r="BZ191" s="28">
        <f t="shared" si="3604"/>
        <v>1.0481856038072577</v>
      </c>
      <c r="CA191" s="28">
        <f t="shared" si="3604"/>
        <v>1.1438763376932224</v>
      </c>
      <c r="CB191" s="28">
        <f t="shared" si="3604"/>
        <v>2.0330556302069338</v>
      </c>
      <c r="CC191" s="28">
        <f t="shared" si="3604"/>
        <v>1.0233910034602076</v>
      </c>
      <c r="CD191" s="28">
        <f t="shared" si="3604"/>
        <v>1.0220964207450693</v>
      </c>
      <c r="CE191" s="28">
        <f t="shared" si="3604"/>
        <v>1.027128027681661</v>
      </c>
      <c r="CF191" s="28">
        <f t="shared" si="3604"/>
        <v>1.1504904875148632</v>
      </c>
      <c r="CG191" s="28">
        <f t="shared" si="3604"/>
        <v>1.1149095087618501</v>
      </c>
      <c r="CH191" s="28">
        <f t="shared" si="3604"/>
        <v>1.0123456790123457</v>
      </c>
      <c r="CI191" s="28">
        <f t="shared" si="3604"/>
        <v>1.1149095087618501</v>
      </c>
      <c r="CJ191" s="28">
        <f t="shared" si="3604"/>
        <v>2.9876377317925291</v>
      </c>
      <c r="CK191" s="28">
        <f t="shared" si="3604"/>
        <v>1.1512345679012346</v>
      </c>
      <c r="CL191" s="28">
        <f t="shared" si="3604"/>
        <v>1.06859410430839</v>
      </c>
      <c r="CM191" s="28">
        <f t="shared" si="3604"/>
        <v>1.0141723356009071</v>
      </c>
      <c r="CN191" s="28">
        <f t="shared" si="3604"/>
        <v>1.0019180563695456</v>
      </c>
      <c r="CO191" s="28">
        <f t="shared" si="3604"/>
        <v>1.1163391623099574</v>
      </c>
      <c r="CP191" s="28">
        <f t="shared" si="3604"/>
        <v>1.006446800575417</v>
      </c>
      <c r="CQ191" s="28">
        <f t="shared" si="3604"/>
        <v>1.1327923010629128</v>
      </c>
      <c r="CR191" s="28">
        <f t="shared" si="3604"/>
        <v>5.5640495867768589</v>
      </c>
      <c r="CS191" s="28">
        <f t="shared" si="3604"/>
        <v>2.3061224489795915</v>
      </c>
      <c r="CT191" s="28">
        <f t="shared" si="3604"/>
        <v>1.0204081632653061</v>
      </c>
      <c r="CU191" s="28">
        <f t="shared" si="3604"/>
        <v>1.3293761814744802</v>
      </c>
      <c r="CV191" s="28">
        <f t="shared" si="3604"/>
        <v>2.8634416729654824</v>
      </c>
      <c r="CW191" s="28">
        <f t="shared" si="3604"/>
        <v>1.205511111111111</v>
      </c>
      <c r="CX191" s="28">
        <f t="shared" si="3604"/>
        <v>1.050176</v>
      </c>
      <c r="CY191" s="28">
        <f t="shared" si="3604"/>
        <v>2.2038966049382718</v>
      </c>
      <c r="CZ191" s="28">
        <f t="shared" si="3604"/>
        <v>1.04</v>
      </c>
      <c r="DA191" s="28">
        <f t="shared" si="3604"/>
        <v>2.3389795918367349</v>
      </c>
      <c r="DB191" s="28">
        <f t="shared" si="3604"/>
        <v>1.0139900566539484</v>
      </c>
      <c r="DC191" s="28">
        <f t="shared" si="3604"/>
        <v>1.1191893424036281</v>
      </c>
      <c r="DD191" s="28">
        <f t="shared" si="3604"/>
        <v>2.9070294784580497</v>
      </c>
      <c r="DE191" s="28">
        <f t="shared" si="3604"/>
        <v>1.0576000000000001</v>
      </c>
      <c r="DF191" s="28">
        <f t="shared" si="3604"/>
        <v>2.571842281131655</v>
      </c>
      <c r="DG191" s="28">
        <f t="shared" si="3604"/>
        <v>1.136713508932985</v>
      </c>
      <c r="DH191" s="28">
        <f t="shared" si="3604"/>
        <v>1.1836734693877551</v>
      </c>
      <c r="DI191" s="28">
        <f t="shared" si="3604"/>
        <v>1.2001385041551247</v>
      </c>
      <c r="DJ191" s="28">
        <f t="shared" si="3604"/>
        <v>1.1275510204081634</v>
      </c>
      <c r="DK191" s="28">
        <f t="shared" si="3604"/>
        <v>1.0493827160493827</v>
      </c>
      <c r="DL191" s="28">
        <f t="shared" si="3604"/>
        <v>1.0171193990741549</v>
      </c>
      <c r="DM191" s="28">
        <f t="shared" si="3604"/>
        <v>1.0171193990741549</v>
      </c>
      <c r="DN191" s="28">
        <f t="shared" si="3604"/>
        <v>1.5178618219931872</v>
      </c>
      <c r="DO191" s="28">
        <f t="shared" si="3604"/>
        <v>2.1706530502553081</v>
      </c>
      <c r="DP191" s="28">
        <f t="shared" si="3604"/>
        <v>1.124567474048443</v>
      </c>
      <c r="DQ191" s="28">
        <f t="shared" si="3604"/>
        <v>2</v>
      </c>
      <c r="DR191" s="28">
        <f t="shared" si="3604"/>
        <v>1.1590490362811792</v>
      </c>
      <c r="DS191" s="28">
        <f t="shared" si="3604"/>
        <v>1.9420415224913494</v>
      </c>
      <c r="DT191" s="28">
        <f t="shared" si="3604"/>
        <v>1.041259765625</v>
      </c>
      <c r="DU191" s="28">
        <f t="shared" si="3604"/>
        <v>1.1216873985938345</v>
      </c>
      <c r="DV191" s="28">
        <f t="shared" si="3604"/>
        <v>1.0101444024636406</v>
      </c>
      <c r="DW191" s="28">
        <f t="shared" si="3604"/>
        <v>3.2018730489073883</v>
      </c>
      <c r="DX191" s="28">
        <f t="shared" si="3604"/>
        <v>1.144525647155249</v>
      </c>
      <c r="DY191" s="28">
        <f t="shared" si="3604"/>
        <v>1.116597263533611</v>
      </c>
      <c r="DZ191" s="28">
        <f t="shared" si="3604"/>
        <v>1.0204081632653061</v>
      </c>
      <c r="EA191" s="28">
        <f t="shared" si="3604"/>
        <v>1.0493827160493827</v>
      </c>
      <c r="EB191" s="28">
        <f t="shared" si="3604"/>
        <v>1.0377309663060919</v>
      </c>
      <c r="EC191" s="28">
        <f t="shared" si="3604"/>
        <v>1.0785697887970616</v>
      </c>
      <c r="ED191" s="28">
        <f t="shared" si="3604"/>
        <v>1.0924160000000001</v>
      </c>
      <c r="EE191" s="28">
        <f t="shared" si="3604"/>
        <v>1.0816326530612246</v>
      </c>
      <c r="EF191" s="28">
        <f t="shared" ref="EF191:GQ191" si="3605">1 + EF$13*EF$13</f>
        <v>1.1398638376627668</v>
      </c>
      <c r="EG191" s="28">
        <f t="shared" si="3605"/>
        <v>1.1128960000000001</v>
      </c>
      <c r="EH191" s="28">
        <f t="shared" si="3605"/>
        <v>1.1007810531620055</v>
      </c>
      <c r="EI191" s="28">
        <f t="shared" si="3605"/>
        <v>1.0633305556773827</v>
      </c>
      <c r="EJ191" s="28">
        <f t="shared" si="3605"/>
        <v>1.632312382058354</v>
      </c>
      <c r="EK191" s="28">
        <f t="shared" si="3605"/>
        <v>1.3402777777777779</v>
      </c>
      <c r="EL191" s="28">
        <f t="shared" si="3605"/>
        <v>1.6173469387755102</v>
      </c>
      <c r="EM191" s="28">
        <f t="shared" si="3605"/>
        <v>1.0061514801999232</v>
      </c>
      <c r="EN191" s="28">
        <f t="shared" si="3605"/>
        <v>1.0201047003787036</v>
      </c>
      <c r="EO191" s="28">
        <f t="shared" si="3605"/>
        <v>1.0703053259871442</v>
      </c>
      <c r="EP191" s="28">
        <f t="shared" si="3605"/>
        <v>1.0091371107266436</v>
      </c>
      <c r="EQ191" s="28">
        <f t="shared" si="3605"/>
        <v>626</v>
      </c>
      <c r="ER191" s="28">
        <f t="shared" si="3605"/>
        <v>1.4143215748447615</v>
      </c>
      <c r="ES191" s="28">
        <f t="shared" si="3605"/>
        <v>1.4024742744825991</v>
      </c>
      <c r="ET191" s="28">
        <f t="shared" si="3605"/>
        <v>1.1080878213548508</v>
      </c>
      <c r="EU191" s="28">
        <f t="shared" si="3605"/>
        <v>1.3969</v>
      </c>
      <c r="EV191" s="28">
        <f t="shared" si="3605"/>
        <v>1.6676085663295657</v>
      </c>
      <c r="EW191" s="28">
        <f t="shared" si="3605"/>
        <v>1.0459183673469388</v>
      </c>
      <c r="EX191" s="28">
        <f t="shared" si="3605"/>
        <v>1.0051020408163265</v>
      </c>
      <c r="EY191" s="28">
        <f t="shared" si="3605"/>
        <v>1.3375056689342404</v>
      </c>
      <c r="EZ191" s="28">
        <f t="shared" si="3605"/>
        <v>1.0238614581267764</v>
      </c>
      <c r="FA191" s="28">
        <f t="shared" si="3605"/>
        <v>1.0541765755053507</v>
      </c>
      <c r="FB191" s="28">
        <f t="shared" si="3605"/>
        <v>1.0485492674518817</v>
      </c>
      <c r="FC191" s="28">
        <f t="shared" si="3605"/>
        <v>1.03515625</v>
      </c>
      <c r="FD191" s="28">
        <f t="shared" si="3605"/>
        <v>1.0563056592933064</v>
      </c>
      <c r="FE191" s="28">
        <f t="shared" si="3605"/>
        <v>4.024574669187146</v>
      </c>
      <c r="FF191" s="28">
        <f t="shared" si="3605"/>
        <v>1.0646365986785407</v>
      </c>
      <c r="FG191" s="28">
        <f t="shared" si="3605"/>
        <v>1.0193879186027881</v>
      </c>
      <c r="FH191" s="28">
        <f t="shared" si="3605"/>
        <v>1.5368101166552299</v>
      </c>
      <c r="FI191" s="28">
        <f t="shared" si="3605"/>
        <v>3.7627830533235933</v>
      </c>
      <c r="FJ191" s="28">
        <f t="shared" si="3605"/>
        <v>1.1766435622768325</v>
      </c>
      <c r="FK191" s="28">
        <f t="shared" si="3605"/>
        <v>1.2879238548483047</v>
      </c>
      <c r="FL191" s="28">
        <f t="shared" si="3605"/>
        <v>1.1035160680529301</v>
      </c>
      <c r="FM191" s="28">
        <f t="shared" si="3605"/>
        <v>8.5625</v>
      </c>
      <c r="FN191" s="28">
        <f t="shared" si="3605"/>
        <v>1.5357636305664788</v>
      </c>
      <c r="FO191" s="28">
        <f t="shared" si="3605"/>
        <v>1.7468373723517756</v>
      </c>
      <c r="FP191" s="28">
        <f t="shared" si="3605"/>
        <v>1.3491735537190084</v>
      </c>
      <c r="FQ191" s="28">
        <f t="shared" si="3605"/>
        <v>2.2063961300725614</v>
      </c>
      <c r="FR191" s="28">
        <f t="shared" si="3605"/>
        <v>1.1624902349618411</v>
      </c>
      <c r="FS191" s="28">
        <f t="shared" si="3605"/>
        <v>1.0215658467406719</v>
      </c>
      <c r="FT191" s="28">
        <f t="shared" si="3605"/>
        <v>4.3011307280301523</v>
      </c>
      <c r="FU191" s="28">
        <f t="shared" si="3605"/>
        <v>2.5625</v>
      </c>
      <c r="FV191" s="28">
        <f t="shared" si="3605"/>
        <v>1.0220566611116557</v>
      </c>
      <c r="FW191" s="28">
        <f t="shared" si="3605"/>
        <v>1.7468373723517756</v>
      </c>
      <c r="FX191" s="28">
        <f t="shared" si="3605"/>
        <v>1.5739210284664829</v>
      </c>
      <c r="FY191" s="28">
        <f t="shared" si="3605"/>
        <v>1.6091612135633553</v>
      </c>
      <c r="FZ191" s="28">
        <f t="shared" si="3605"/>
        <v>1.3814878892733564</v>
      </c>
      <c r="GA191" s="28">
        <f t="shared" si="3605"/>
        <v>3.2135633551457468</v>
      </c>
      <c r="GB191" s="28">
        <f t="shared" si="3605"/>
        <v>1.0568639053254438</v>
      </c>
      <c r="GC191" s="28">
        <f t="shared" si="3605"/>
        <v>1.0074683737235177</v>
      </c>
      <c r="GD191" s="28">
        <f t="shared" si="3605"/>
        <v>2.9469983775013522</v>
      </c>
      <c r="GE191" s="28">
        <f t="shared" si="3605"/>
        <v>3.4544444444444444</v>
      </c>
      <c r="GF191" s="28">
        <f t="shared" si="3605"/>
        <v>1.0461717095826788</v>
      </c>
      <c r="GG191" s="28">
        <f t="shared" si="3605"/>
        <v>3.3921777777777775</v>
      </c>
      <c r="GH191" s="28">
        <f t="shared" si="3605"/>
        <v>1.016803840877915</v>
      </c>
      <c r="GI191" s="28">
        <f t="shared" si="3605"/>
        <v>2.5897920604914937</v>
      </c>
      <c r="GJ191" s="28">
        <f t="shared" si="3605"/>
        <v>1.47265625</v>
      </c>
      <c r="GK191" s="28">
        <f t="shared" si="3605"/>
        <v>2.7492195629552549</v>
      </c>
      <c r="GL191" s="28">
        <f t="shared" si="3605"/>
        <v>3.2315195854290502</v>
      </c>
      <c r="GM191" s="28">
        <f t="shared" si="3605"/>
        <v>2.4327364554637283</v>
      </c>
      <c r="GN191" s="28">
        <f t="shared" si="3605"/>
        <v>1.6639231824417009</v>
      </c>
      <c r="GO191" s="28">
        <f t="shared" si="3605"/>
        <v>3.4693877551020407</v>
      </c>
      <c r="GP191" s="28">
        <f t="shared" si="3605"/>
        <v>1.0419914001612469</v>
      </c>
      <c r="GQ191" s="28">
        <f t="shared" si="3605"/>
        <v>3.2763927362265313</v>
      </c>
      <c r="GR191" s="28">
        <f t="shared" ref="GR191:JC191" si="3606">1 + GR$13*GR$13</f>
        <v>1.0574414315962024</v>
      </c>
      <c r="GS191" s="28">
        <f t="shared" si="3606"/>
        <v>1.0167060021287426</v>
      </c>
      <c r="GT191" s="28">
        <f t="shared" si="3606"/>
        <v>1.0167060021287426</v>
      </c>
      <c r="GU191" s="28">
        <f t="shared" si="3606"/>
        <v>1.0317132670294615</v>
      </c>
      <c r="GV191" s="28">
        <f t="shared" si="3606"/>
        <v>10.506944444444445</v>
      </c>
      <c r="GW191" s="28">
        <f t="shared" si="3606"/>
        <v>1.153981733696523</v>
      </c>
      <c r="GX191" s="28">
        <f t="shared" si="3606"/>
        <v>2.96</v>
      </c>
      <c r="GY191" s="28">
        <f t="shared" si="3606"/>
        <v>1.0204081632653061</v>
      </c>
      <c r="GZ191" s="28">
        <f t="shared" si="3606"/>
        <v>1.1146382292764585</v>
      </c>
      <c r="HA191" s="28">
        <f t="shared" si="3606"/>
        <v>1.9674818597151305</v>
      </c>
      <c r="HB191" s="28">
        <f t="shared" si="3606"/>
        <v>1.1111111111111112</v>
      </c>
      <c r="HC191" s="28">
        <f t="shared" si="3606"/>
        <v>1.1310939357907253</v>
      </c>
      <c r="HD191" s="28">
        <f t="shared" si="3606"/>
        <v>1.0930767020970986</v>
      </c>
      <c r="HE191" s="28">
        <f t="shared" si="3606"/>
        <v>1.010272096420745</v>
      </c>
      <c r="HF191" s="28">
        <f t="shared" si="3606"/>
        <v>1.1206648199445983</v>
      </c>
      <c r="HG191" s="28">
        <f t="shared" si="3606"/>
        <v>1.0699405778293833</v>
      </c>
      <c r="HH191" s="28">
        <f t="shared" si="3606"/>
        <v>1.0418388429752066</v>
      </c>
      <c r="HI191" s="28">
        <f t="shared" si="3606"/>
        <v>1.076901348774804</v>
      </c>
      <c r="HJ191" s="28">
        <f t="shared" si="3606"/>
        <v>1.0318877551020409</v>
      </c>
      <c r="HK191" s="28">
        <f t="shared" si="3606"/>
        <v>1.0983194484343579</v>
      </c>
      <c r="HL191" s="28">
        <f t="shared" si="3606"/>
        <v>1.1374108204518429</v>
      </c>
      <c r="HM191" s="28">
        <f t="shared" si="3606"/>
        <v>1.0422218052167387</v>
      </c>
      <c r="HN191" s="28">
        <f t="shared" si="3606"/>
        <v>2.3496972318339102</v>
      </c>
      <c r="HO191" s="28">
        <f t="shared" si="3606"/>
        <v>1.236304012345679</v>
      </c>
      <c r="HP191" s="28">
        <f t="shared" si="3606"/>
        <v>1.0164810080350621</v>
      </c>
      <c r="HQ191" s="28">
        <f t="shared" si="3606"/>
        <v>2.8355879292403743</v>
      </c>
      <c r="HR191" s="28">
        <f t="shared" si="3606"/>
        <v>1.0450835053480954</v>
      </c>
      <c r="HS191" s="28">
        <f t="shared" si="3606"/>
        <v>1.0251338488994646</v>
      </c>
      <c r="HT191" s="28">
        <f t="shared" si="3606"/>
        <v>1.5588651145254029</v>
      </c>
      <c r="HU191" s="28">
        <f t="shared" si="3606"/>
        <v>1.0481856038072577</v>
      </c>
      <c r="HV191" s="28">
        <f t="shared" si="3606"/>
        <v>1.1438763376932224</v>
      </c>
      <c r="HW191" s="28">
        <f t="shared" si="3606"/>
        <v>2.0330556302069338</v>
      </c>
      <c r="HX191" s="28">
        <f t="shared" si="3606"/>
        <v>1.0233910034602076</v>
      </c>
      <c r="HY191" s="28">
        <f t="shared" si="3606"/>
        <v>1.0220964207450693</v>
      </c>
      <c r="HZ191" s="28">
        <f t="shared" si="3606"/>
        <v>1.027128027681661</v>
      </c>
      <c r="IA191" s="28">
        <f t="shared" si="3606"/>
        <v>1.1504904875148632</v>
      </c>
      <c r="IB191" s="28">
        <f t="shared" si="3606"/>
        <v>1.1149095087618501</v>
      </c>
      <c r="IC191" s="28">
        <f t="shared" si="3606"/>
        <v>1.0123456790123457</v>
      </c>
      <c r="ID191" s="28">
        <f t="shared" si="3606"/>
        <v>1.1149095087618501</v>
      </c>
      <c r="IE191" s="28">
        <f t="shared" si="3606"/>
        <v>2.9876377317925291</v>
      </c>
      <c r="IF191" s="28">
        <f t="shared" si="3606"/>
        <v>1.1512345679012346</v>
      </c>
      <c r="IG191" s="28">
        <f t="shared" si="3606"/>
        <v>1.06859410430839</v>
      </c>
      <c r="IH191" s="28">
        <f t="shared" si="3606"/>
        <v>1.0141723356009071</v>
      </c>
      <c r="II191" s="28">
        <f t="shared" si="3606"/>
        <v>1.0019180563695456</v>
      </c>
      <c r="IJ191" s="28">
        <f t="shared" si="3606"/>
        <v>1.1163391623099574</v>
      </c>
      <c r="IK191" s="28">
        <f t="shared" si="3606"/>
        <v>1.006446800575417</v>
      </c>
      <c r="IL191" s="28">
        <f t="shared" si="3606"/>
        <v>1.1327923010629128</v>
      </c>
      <c r="IM191" s="28">
        <f t="shared" si="3606"/>
        <v>5.5640495867768589</v>
      </c>
      <c r="IN191" s="28">
        <f t="shared" si="3606"/>
        <v>2.3061224489795915</v>
      </c>
      <c r="IO191" s="28">
        <f t="shared" si="3606"/>
        <v>1.0204081632653061</v>
      </c>
      <c r="IP191" s="28">
        <f t="shared" si="3606"/>
        <v>1.3293761814744802</v>
      </c>
      <c r="IQ191" s="28">
        <f t="shared" si="3606"/>
        <v>2.8634416729654824</v>
      </c>
      <c r="IR191" s="28">
        <f t="shared" si="3606"/>
        <v>1.205511111111111</v>
      </c>
      <c r="IS191" s="28">
        <f t="shared" si="3606"/>
        <v>1.050176</v>
      </c>
      <c r="IT191" s="28">
        <f t="shared" si="3606"/>
        <v>2.2038966049382718</v>
      </c>
      <c r="IU191" s="28">
        <f t="shared" si="3606"/>
        <v>1.04</v>
      </c>
      <c r="IV191" s="28">
        <f t="shared" si="3606"/>
        <v>2.3389795918367349</v>
      </c>
      <c r="IW191" s="28">
        <f t="shared" si="3606"/>
        <v>1.0139900566539484</v>
      </c>
      <c r="IX191" s="28">
        <f t="shared" si="3606"/>
        <v>1.1191893424036281</v>
      </c>
      <c r="IY191" s="28">
        <f t="shared" si="3606"/>
        <v>2.9070294784580497</v>
      </c>
      <c r="IZ191" s="28">
        <f t="shared" si="3606"/>
        <v>1.0576000000000001</v>
      </c>
      <c r="JA191" s="28">
        <f t="shared" si="3606"/>
        <v>2.571842281131655</v>
      </c>
      <c r="JB191" s="28">
        <f t="shared" si="3606"/>
        <v>1.136713508932985</v>
      </c>
      <c r="JC191" s="28">
        <f t="shared" si="3606"/>
        <v>1.1836734693877551</v>
      </c>
      <c r="JD191" s="28">
        <f t="shared" ref="JD191:LO191" si="3607">1 + JD$13*JD$13</f>
        <v>1.2001385041551247</v>
      </c>
      <c r="JE191" s="28">
        <f t="shared" si="3607"/>
        <v>1.1275510204081634</v>
      </c>
      <c r="JF191" s="28">
        <f t="shared" si="3607"/>
        <v>1.0493827160493827</v>
      </c>
      <c r="JG191" s="28">
        <f t="shared" si="3607"/>
        <v>1.0171193990741549</v>
      </c>
      <c r="JH191" s="28">
        <f t="shared" si="3607"/>
        <v>1.0171193990741549</v>
      </c>
      <c r="JI191" s="28">
        <f t="shared" si="3607"/>
        <v>1.5178618219931872</v>
      </c>
      <c r="JJ191" s="28">
        <f t="shared" si="3607"/>
        <v>2.1706530502553081</v>
      </c>
      <c r="JK191" s="28">
        <f t="shared" si="3607"/>
        <v>1.124567474048443</v>
      </c>
      <c r="JL191" s="28">
        <f t="shared" si="3607"/>
        <v>2</v>
      </c>
      <c r="JM191" s="28">
        <f t="shared" si="3607"/>
        <v>1.1590490362811792</v>
      </c>
      <c r="JN191" s="28">
        <f t="shared" si="3607"/>
        <v>1.9420415224913494</v>
      </c>
      <c r="JO191" s="28">
        <f t="shared" si="3607"/>
        <v>1.041259765625</v>
      </c>
      <c r="JP191" s="28">
        <f t="shared" si="3607"/>
        <v>1.1216873985938345</v>
      </c>
      <c r="JQ191" s="28">
        <f t="shared" si="3607"/>
        <v>1.0101444024636406</v>
      </c>
      <c r="JR191" s="28">
        <f t="shared" si="3607"/>
        <v>3.2018730489073883</v>
      </c>
      <c r="JS191" s="28">
        <f t="shared" si="3607"/>
        <v>1.144525647155249</v>
      </c>
      <c r="JT191" s="28">
        <f t="shared" si="3607"/>
        <v>1.116597263533611</v>
      </c>
      <c r="JU191" s="28">
        <f t="shared" si="3607"/>
        <v>1.0204081632653061</v>
      </c>
      <c r="JV191" s="28">
        <f t="shared" si="3607"/>
        <v>1.0493827160493827</v>
      </c>
      <c r="JW191" s="28">
        <f t="shared" si="3607"/>
        <v>1.0377309663060919</v>
      </c>
      <c r="JX191" s="28">
        <f t="shared" si="3607"/>
        <v>1.0785697887970616</v>
      </c>
      <c r="JY191" s="28">
        <f t="shared" si="3607"/>
        <v>1.0924160000000001</v>
      </c>
      <c r="JZ191" s="28">
        <f t="shared" si="3607"/>
        <v>1.0816326530612246</v>
      </c>
      <c r="KA191" s="28">
        <f t="shared" si="3607"/>
        <v>1.1398638376627668</v>
      </c>
      <c r="KB191" s="28">
        <f t="shared" si="3607"/>
        <v>1.1128960000000001</v>
      </c>
      <c r="KC191" s="28">
        <f t="shared" si="3607"/>
        <v>1.1007810531620055</v>
      </c>
      <c r="KD191" s="28">
        <f t="shared" si="3607"/>
        <v>1.0633305556773827</v>
      </c>
      <c r="KE191" s="28">
        <f t="shared" si="3607"/>
        <v>1.632312382058354</v>
      </c>
      <c r="KF191" s="28">
        <f t="shared" si="3607"/>
        <v>1.3402777777777779</v>
      </c>
      <c r="KG191" s="28">
        <f t="shared" si="3607"/>
        <v>1.6173469387755102</v>
      </c>
      <c r="KH191" s="28">
        <f t="shared" si="3607"/>
        <v>1.0061514801999232</v>
      </c>
      <c r="KI191" s="28">
        <f t="shared" si="3607"/>
        <v>1.0201047003787036</v>
      </c>
      <c r="KJ191" s="28">
        <f t="shared" si="3607"/>
        <v>1.0703053259871442</v>
      </c>
      <c r="KK191" s="28">
        <f t="shared" si="3607"/>
        <v>1.0091371107266436</v>
      </c>
      <c r="KL191" s="28">
        <f t="shared" si="3607"/>
        <v>626</v>
      </c>
      <c r="KM191" s="28">
        <f t="shared" si="3607"/>
        <v>1.4143215748447615</v>
      </c>
      <c r="KN191" s="28">
        <f t="shared" si="3607"/>
        <v>1.4024742744825991</v>
      </c>
      <c r="KO191" s="28">
        <f t="shared" si="3607"/>
        <v>1.1080878213548508</v>
      </c>
      <c r="KP191" s="28">
        <f t="shared" si="3607"/>
        <v>1.3969</v>
      </c>
      <c r="KQ191" s="28">
        <f t="shared" si="3607"/>
        <v>1.6676085663295657</v>
      </c>
      <c r="KR191" s="28">
        <f t="shared" si="3607"/>
        <v>1.0459183673469388</v>
      </c>
      <c r="KS191" s="28">
        <f t="shared" si="3607"/>
        <v>1.0051020408163265</v>
      </c>
      <c r="KT191" s="28">
        <f t="shared" si="3607"/>
        <v>1.3375056689342404</v>
      </c>
      <c r="KU191" s="28">
        <f t="shared" si="3607"/>
        <v>1.0238614581267764</v>
      </c>
      <c r="KV191" s="28">
        <f t="shared" si="3607"/>
        <v>1.0541765755053507</v>
      </c>
      <c r="KW191" s="28">
        <f t="shared" si="3607"/>
        <v>1.0485492674518817</v>
      </c>
      <c r="KX191" s="28">
        <f t="shared" si="3607"/>
        <v>1.03515625</v>
      </c>
      <c r="KY191" s="28">
        <f t="shared" si="3607"/>
        <v>1.0563056592933064</v>
      </c>
      <c r="KZ191" s="28">
        <f t="shared" si="3607"/>
        <v>4.024574669187146</v>
      </c>
      <c r="LA191" s="28">
        <f t="shared" si="3607"/>
        <v>1.0646365986785407</v>
      </c>
      <c r="LB191" s="28">
        <f t="shared" si="3607"/>
        <v>1.0193879186027881</v>
      </c>
      <c r="LC191" s="28">
        <f t="shared" si="3607"/>
        <v>1.5368101166552299</v>
      </c>
      <c r="LD191" s="28">
        <f t="shared" si="3607"/>
        <v>3.7627830533235933</v>
      </c>
      <c r="LE191" s="28">
        <f t="shared" si="3607"/>
        <v>1.1766435622768325</v>
      </c>
      <c r="LF191" s="28">
        <f t="shared" si="3607"/>
        <v>1.2879238548483047</v>
      </c>
      <c r="LG191" s="28">
        <f t="shared" si="3607"/>
        <v>1.1035160680529301</v>
      </c>
      <c r="LH191" s="28">
        <f t="shared" si="3607"/>
        <v>8.5625</v>
      </c>
      <c r="LI191" s="28">
        <f t="shared" si="3607"/>
        <v>1.5357636305664788</v>
      </c>
      <c r="LJ191" s="28">
        <f t="shared" si="3607"/>
        <v>1.7468373723517756</v>
      </c>
      <c r="LK191" s="28">
        <f t="shared" si="3607"/>
        <v>1.3491735537190084</v>
      </c>
      <c r="LL191" s="28">
        <f t="shared" si="3607"/>
        <v>2.2063961300725614</v>
      </c>
      <c r="LM191" s="28">
        <f t="shared" si="3607"/>
        <v>1.1624902349618411</v>
      </c>
      <c r="LN191" s="28">
        <f t="shared" si="3607"/>
        <v>1.0215658467406719</v>
      </c>
      <c r="LO191" s="28">
        <f t="shared" si="3607"/>
        <v>4.3011307280301523</v>
      </c>
      <c r="LP191" s="28">
        <f t="shared" ref="LP191:OA191" si="3608">1 + LP$13*LP$13</f>
        <v>2.5625</v>
      </c>
      <c r="LQ191" s="28">
        <f t="shared" si="3608"/>
        <v>1.0220566611116557</v>
      </c>
      <c r="LR191" s="28">
        <f t="shared" si="3608"/>
        <v>1.7468373723517756</v>
      </c>
      <c r="LS191" s="28">
        <f t="shared" si="3608"/>
        <v>1.5739210284664829</v>
      </c>
      <c r="LT191" s="28">
        <f t="shared" si="3608"/>
        <v>1.6091612135633553</v>
      </c>
      <c r="LU191" s="28">
        <f t="shared" si="3608"/>
        <v>1.3814878892733564</v>
      </c>
      <c r="LV191" s="28">
        <f t="shared" si="3608"/>
        <v>3.2135633551457468</v>
      </c>
      <c r="LW191" s="28">
        <f t="shared" si="3608"/>
        <v>1.0568639053254438</v>
      </c>
      <c r="LX191" s="28">
        <f t="shared" si="3608"/>
        <v>1.0074683737235177</v>
      </c>
      <c r="LY191" s="28">
        <f t="shared" si="3608"/>
        <v>2.9469983775013522</v>
      </c>
      <c r="LZ191" s="28">
        <f t="shared" si="3608"/>
        <v>3.4544444444444444</v>
      </c>
      <c r="MA191" s="28">
        <f t="shared" si="3608"/>
        <v>1.0461717095826788</v>
      </c>
      <c r="MB191" s="28">
        <f t="shared" si="3608"/>
        <v>3.3921777777777775</v>
      </c>
      <c r="MC191" s="28">
        <f t="shared" si="3608"/>
        <v>1.016803840877915</v>
      </c>
      <c r="MD191" s="28">
        <f t="shared" si="3608"/>
        <v>2.5897920604914937</v>
      </c>
      <c r="ME191" s="28">
        <f t="shared" si="3608"/>
        <v>1.47265625</v>
      </c>
      <c r="MF191" s="28">
        <f t="shared" si="3608"/>
        <v>2.7492195629552549</v>
      </c>
      <c r="MG191" s="28">
        <f t="shared" si="3608"/>
        <v>3.2315195854290502</v>
      </c>
      <c r="MH191" s="28">
        <f t="shared" si="3608"/>
        <v>2.4327364554637283</v>
      </c>
      <c r="MI191" s="28">
        <f t="shared" si="3608"/>
        <v>1.6639231824417009</v>
      </c>
      <c r="MJ191" s="28">
        <f t="shared" si="3608"/>
        <v>3.4693877551020407</v>
      </c>
      <c r="MK191" s="28">
        <f t="shared" si="3608"/>
        <v>1.0419914001612469</v>
      </c>
      <c r="ML191" s="28">
        <f t="shared" si="3608"/>
        <v>3.2763927362265313</v>
      </c>
      <c r="MM191" s="28">
        <f t="shared" si="3608"/>
        <v>1.0574414315962024</v>
      </c>
      <c r="MN191" s="28">
        <f t="shared" si="3608"/>
        <v>1.0167060021287426</v>
      </c>
      <c r="MO191" s="28">
        <f t="shared" si="3608"/>
        <v>1.0167060021287426</v>
      </c>
      <c r="MP191" s="28">
        <f t="shared" si="3608"/>
        <v>1.0317132670294615</v>
      </c>
      <c r="MQ191" s="28">
        <f t="shared" si="3608"/>
        <v>10.506944444444445</v>
      </c>
      <c r="MR191" s="28">
        <f t="shared" si="3608"/>
        <v>1.153981733696523</v>
      </c>
      <c r="MS191" s="28">
        <f t="shared" si="3608"/>
        <v>2.96</v>
      </c>
      <c r="MT191" s="28">
        <f t="shared" si="3608"/>
        <v>1.0204081632653061</v>
      </c>
      <c r="MU191" s="28">
        <f t="shared" si="3608"/>
        <v>1.1146382292764585</v>
      </c>
      <c r="MV191" s="28">
        <f t="shared" si="3608"/>
        <v>1.9674818597151305</v>
      </c>
      <c r="MW191" s="28">
        <f t="shared" si="3608"/>
        <v>1.1111111111111112</v>
      </c>
      <c r="MX191" s="28">
        <f t="shared" si="3608"/>
        <v>1.1310939357907253</v>
      </c>
      <c r="MY191" s="28">
        <f t="shared" si="3608"/>
        <v>1.0930767020970986</v>
      </c>
      <c r="MZ191" s="28">
        <f t="shared" si="3608"/>
        <v>1.010272096420745</v>
      </c>
      <c r="NA191" s="28">
        <f t="shared" si="3608"/>
        <v>1.1206648199445983</v>
      </c>
      <c r="NB191" s="28">
        <f t="shared" si="3608"/>
        <v>1.0699405778293833</v>
      </c>
      <c r="NC191" s="28">
        <f t="shared" si="3608"/>
        <v>1.0418388429752066</v>
      </c>
      <c r="ND191" s="28">
        <f t="shared" si="3608"/>
        <v>1.076901348774804</v>
      </c>
      <c r="NE191" s="28">
        <f t="shared" si="3608"/>
        <v>1.0318877551020409</v>
      </c>
      <c r="NF191" s="28">
        <f t="shared" si="3608"/>
        <v>1.0983194484343579</v>
      </c>
      <c r="NG191" s="28">
        <f t="shared" si="3608"/>
        <v>1.1374108204518429</v>
      </c>
      <c r="NH191" s="28">
        <f t="shared" si="3608"/>
        <v>1.0422218052167387</v>
      </c>
      <c r="NI191" s="28">
        <f t="shared" si="3608"/>
        <v>2.3496972318339102</v>
      </c>
      <c r="NJ191" s="28">
        <f t="shared" si="3608"/>
        <v>1.236304012345679</v>
      </c>
      <c r="NK191" s="28">
        <f t="shared" si="3608"/>
        <v>1.0164810080350621</v>
      </c>
      <c r="NL191" s="28">
        <f t="shared" si="3608"/>
        <v>2.8355879292403743</v>
      </c>
      <c r="NM191" s="28">
        <f t="shared" si="3608"/>
        <v>1.0450835053480954</v>
      </c>
      <c r="NN191" s="28">
        <f t="shared" si="3608"/>
        <v>1.0251338488994646</v>
      </c>
      <c r="NO191" s="28">
        <f t="shared" si="3608"/>
        <v>1.5588651145254029</v>
      </c>
      <c r="NP191" s="28">
        <f t="shared" si="3608"/>
        <v>1.0481856038072577</v>
      </c>
      <c r="NQ191" s="28">
        <f t="shared" si="3608"/>
        <v>1.1438763376932224</v>
      </c>
      <c r="NR191" s="28">
        <f t="shared" si="3608"/>
        <v>2.0330556302069338</v>
      </c>
      <c r="NS191" s="28">
        <f t="shared" si="3608"/>
        <v>1.0233910034602076</v>
      </c>
      <c r="NT191" s="28">
        <f t="shared" si="3608"/>
        <v>1.0220964207450693</v>
      </c>
      <c r="NU191" s="28">
        <f t="shared" si="3608"/>
        <v>1.027128027681661</v>
      </c>
      <c r="NV191" s="28">
        <f t="shared" si="3608"/>
        <v>1.1504904875148632</v>
      </c>
      <c r="NW191" s="28">
        <f t="shared" si="3608"/>
        <v>1.1149095087618501</v>
      </c>
      <c r="NX191" s="28">
        <f t="shared" si="3608"/>
        <v>1.0123456790123457</v>
      </c>
      <c r="NY191" s="28">
        <f t="shared" si="3608"/>
        <v>1.1149095087618501</v>
      </c>
      <c r="NZ191" s="28">
        <f t="shared" si="3608"/>
        <v>2.9876377317925291</v>
      </c>
      <c r="OA191" s="28">
        <f t="shared" si="3608"/>
        <v>1.1512345679012346</v>
      </c>
      <c r="OB191" s="28">
        <f t="shared" ref="OB191:QM191" si="3609">1 + OB$13*OB$13</f>
        <v>1.06859410430839</v>
      </c>
      <c r="OC191" s="28">
        <f t="shared" si="3609"/>
        <v>1.0141723356009071</v>
      </c>
      <c r="OD191" s="28">
        <f t="shared" si="3609"/>
        <v>1.0019180563695456</v>
      </c>
      <c r="OE191" s="28">
        <f t="shared" si="3609"/>
        <v>1.1163391623099574</v>
      </c>
      <c r="OF191" s="28">
        <f t="shared" si="3609"/>
        <v>1.006446800575417</v>
      </c>
      <c r="OG191" s="28">
        <f t="shared" si="3609"/>
        <v>1.1327923010629128</v>
      </c>
      <c r="OH191" s="28">
        <f t="shared" si="3609"/>
        <v>5.5640495867768589</v>
      </c>
      <c r="OI191" s="28">
        <f t="shared" si="3609"/>
        <v>2.3061224489795915</v>
      </c>
      <c r="OJ191" s="28">
        <f t="shared" si="3609"/>
        <v>1.0204081632653061</v>
      </c>
      <c r="OK191" s="28">
        <f t="shared" si="3609"/>
        <v>1.3293761814744802</v>
      </c>
      <c r="OL191" s="28">
        <f t="shared" si="3609"/>
        <v>2.8634416729654824</v>
      </c>
      <c r="OM191" s="28">
        <f t="shared" si="3609"/>
        <v>1.205511111111111</v>
      </c>
      <c r="ON191" s="28">
        <f t="shared" si="3609"/>
        <v>1.050176</v>
      </c>
      <c r="OO191" s="28">
        <f t="shared" si="3609"/>
        <v>2.2038966049382718</v>
      </c>
      <c r="OP191" s="28">
        <f t="shared" si="3609"/>
        <v>1.04</v>
      </c>
      <c r="OQ191" s="28">
        <f t="shared" si="3609"/>
        <v>2.3389795918367349</v>
      </c>
      <c r="OR191" s="28">
        <f t="shared" si="3609"/>
        <v>1.0139900566539484</v>
      </c>
      <c r="OS191" s="28">
        <f t="shared" si="3609"/>
        <v>1.1191893424036281</v>
      </c>
      <c r="OT191" s="28">
        <f t="shared" si="3609"/>
        <v>2.9070294784580497</v>
      </c>
      <c r="OU191" s="28">
        <f t="shared" si="3609"/>
        <v>1.0576000000000001</v>
      </c>
      <c r="OV191" s="28">
        <f t="shared" si="3609"/>
        <v>2.571842281131655</v>
      </c>
      <c r="OW191" s="28">
        <f t="shared" si="3609"/>
        <v>1.136713508932985</v>
      </c>
      <c r="OX191" s="28">
        <f t="shared" si="3609"/>
        <v>1.1836734693877551</v>
      </c>
      <c r="OY191" s="28">
        <f t="shared" si="3609"/>
        <v>1.2001385041551247</v>
      </c>
      <c r="OZ191" s="28">
        <f t="shared" si="3609"/>
        <v>1.1275510204081634</v>
      </c>
      <c r="PA191" s="28">
        <f t="shared" si="3609"/>
        <v>1.0493827160493827</v>
      </c>
      <c r="PB191" s="28">
        <f t="shared" si="3609"/>
        <v>1.0171193990741549</v>
      </c>
      <c r="PC191" s="28">
        <f t="shared" si="3609"/>
        <v>1.0171193990741549</v>
      </c>
      <c r="PD191" s="28">
        <f t="shared" si="3609"/>
        <v>1.5178618219931872</v>
      </c>
      <c r="PE191" s="28">
        <f t="shared" si="3609"/>
        <v>2.1706530502553081</v>
      </c>
      <c r="PF191" s="28">
        <f t="shared" si="3609"/>
        <v>1.124567474048443</v>
      </c>
      <c r="PG191" s="28">
        <f t="shared" si="3609"/>
        <v>2</v>
      </c>
      <c r="PH191" s="28">
        <f t="shared" si="3609"/>
        <v>1.1590490362811792</v>
      </c>
      <c r="PI191" s="28">
        <f t="shared" si="3609"/>
        <v>1.9420415224913494</v>
      </c>
      <c r="PJ191" s="28">
        <f t="shared" si="3609"/>
        <v>1.041259765625</v>
      </c>
      <c r="PK191" s="28">
        <f t="shared" si="3609"/>
        <v>1.1216873985938345</v>
      </c>
      <c r="PL191" s="28">
        <f t="shared" si="3609"/>
        <v>1.0101444024636406</v>
      </c>
      <c r="PM191" s="28">
        <f t="shared" si="3609"/>
        <v>3.2018730489073883</v>
      </c>
      <c r="PN191" s="28">
        <f t="shared" si="3609"/>
        <v>1.144525647155249</v>
      </c>
      <c r="PO191" s="28">
        <f t="shared" si="3609"/>
        <v>1.116597263533611</v>
      </c>
      <c r="PP191" s="28">
        <f t="shared" si="3609"/>
        <v>1.0204081632653061</v>
      </c>
      <c r="PQ191" s="28">
        <f t="shared" si="3609"/>
        <v>1.0493827160493827</v>
      </c>
      <c r="PR191" s="28">
        <f t="shared" si="3609"/>
        <v>1.0377309663060919</v>
      </c>
      <c r="PS191" s="28">
        <f t="shared" si="3609"/>
        <v>1.0785697887970616</v>
      </c>
      <c r="PT191" s="28">
        <f t="shared" si="3609"/>
        <v>1.0924160000000001</v>
      </c>
      <c r="PU191" s="28">
        <f t="shared" si="3609"/>
        <v>1.0816326530612246</v>
      </c>
      <c r="PV191" s="28">
        <f t="shared" si="3609"/>
        <v>1.1398638376627668</v>
      </c>
      <c r="PW191" s="28">
        <f t="shared" si="3609"/>
        <v>1.1128960000000001</v>
      </c>
      <c r="PX191" s="28">
        <f t="shared" si="3609"/>
        <v>1.1007810531620055</v>
      </c>
      <c r="PY191" s="28">
        <f t="shared" si="3609"/>
        <v>1.0633305556773827</v>
      </c>
      <c r="PZ191" s="28">
        <f t="shared" si="3609"/>
        <v>1.632312382058354</v>
      </c>
      <c r="QA191" s="28">
        <f t="shared" si="3609"/>
        <v>1.3402777777777779</v>
      </c>
      <c r="QB191" s="28">
        <f t="shared" si="3609"/>
        <v>1.6173469387755102</v>
      </c>
      <c r="QC191" s="28">
        <f t="shared" si="3609"/>
        <v>1.0061514801999232</v>
      </c>
      <c r="QD191" s="28">
        <f t="shared" si="3609"/>
        <v>1.0201047003787036</v>
      </c>
      <c r="QE191" s="28">
        <f t="shared" si="3609"/>
        <v>1.0703053259871442</v>
      </c>
      <c r="QF191" s="28">
        <f t="shared" si="3609"/>
        <v>1.0091371107266436</v>
      </c>
      <c r="QG191" s="28">
        <f t="shared" si="3609"/>
        <v>626</v>
      </c>
      <c r="QH191" s="28">
        <f t="shared" si="3609"/>
        <v>1.4143215748447615</v>
      </c>
      <c r="QI191" s="28">
        <f t="shared" si="3609"/>
        <v>1.4024742744825991</v>
      </c>
      <c r="QJ191" s="28">
        <f t="shared" si="3609"/>
        <v>1.1080878213548508</v>
      </c>
      <c r="QK191" s="28">
        <f t="shared" si="3609"/>
        <v>1.3969</v>
      </c>
      <c r="QL191" s="28">
        <f t="shared" si="3609"/>
        <v>1.6676085663295657</v>
      </c>
      <c r="QM191" s="28">
        <f t="shared" si="3609"/>
        <v>1.0459183673469388</v>
      </c>
      <c r="QN191" s="28">
        <f t="shared" ref="QN191:SY191" si="3610">1 + QN$13*QN$13</f>
        <v>1.0051020408163265</v>
      </c>
      <c r="QO191" s="28">
        <f t="shared" si="3610"/>
        <v>1.3375056689342404</v>
      </c>
      <c r="QP191" s="28">
        <f t="shared" si="3610"/>
        <v>1.0238614581267764</v>
      </c>
      <c r="QQ191" s="28">
        <f t="shared" si="3610"/>
        <v>1.0541765755053507</v>
      </c>
      <c r="QR191" s="28">
        <f t="shared" si="3610"/>
        <v>1.0485492674518817</v>
      </c>
      <c r="QS191" s="28">
        <f t="shared" si="3610"/>
        <v>1.03515625</v>
      </c>
      <c r="QT191" s="28">
        <f t="shared" si="3610"/>
        <v>1.0563056592933064</v>
      </c>
      <c r="QU191" s="28">
        <f t="shared" si="3610"/>
        <v>4.024574669187146</v>
      </c>
      <c r="QV191" s="28">
        <f t="shared" si="3610"/>
        <v>1.0646365986785407</v>
      </c>
      <c r="QW191" s="28">
        <f t="shared" si="3610"/>
        <v>1.0193879186027881</v>
      </c>
      <c r="QX191" s="28">
        <f t="shared" si="3610"/>
        <v>1.5368101166552299</v>
      </c>
      <c r="QY191" s="28">
        <f t="shared" si="3610"/>
        <v>3.7627830533235933</v>
      </c>
      <c r="QZ191" s="28">
        <f t="shared" si="3610"/>
        <v>1.1766435622768325</v>
      </c>
      <c r="RA191" s="28">
        <f t="shared" si="3610"/>
        <v>1.2879238548483047</v>
      </c>
      <c r="RB191" s="28">
        <f t="shared" si="3610"/>
        <v>1.1035160680529301</v>
      </c>
      <c r="RC191" s="28">
        <f t="shared" si="3610"/>
        <v>8.5625</v>
      </c>
      <c r="RD191" s="28">
        <f t="shared" si="3610"/>
        <v>1.5357636305664788</v>
      </c>
      <c r="RE191" s="28">
        <f t="shared" si="3610"/>
        <v>1.7468373723517756</v>
      </c>
      <c r="RF191" s="28">
        <f t="shared" si="3610"/>
        <v>1.3491735537190084</v>
      </c>
      <c r="RG191" s="28">
        <f t="shared" si="3610"/>
        <v>2.2063961300725614</v>
      </c>
      <c r="RH191" s="28">
        <f t="shared" si="3610"/>
        <v>1.1624902349618411</v>
      </c>
      <c r="RI191" s="28">
        <f t="shared" si="3610"/>
        <v>1.0215658467406719</v>
      </c>
      <c r="RJ191" s="28">
        <f t="shared" si="3610"/>
        <v>4.3011307280301523</v>
      </c>
      <c r="RK191" s="28">
        <f t="shared" si="3610"/>
        <v>2.5625</v>
      </c>
      <c r="RL191" s="28">
        <f t="shared" si="3610"/>
        <v>1.0220566611116557</v>
      </c>
      <c r="RM191" s="28">
        <f t="shared" si="3610"/>
        <v>1.7468373723517756</v>
      </c>
      <c r="RN191" s="28">
        <f t="shared" si="3610"/>
        <v>1.5739210284664829</v>
      </c>
      <c r="RO191" s="28">
        <f t="shared" si="3610"/>
        <v>1.6091612135633553</v>
      </c>
      <c r="RP191" s="28">
        <f t="shared" si="3610"/>
        <v>1.3814878892733564</v>
      </c>
      <c r="RQ191" s="28">
        <f t="shared" si="3610"/>
        <v>3.2135633551457468</v>
      </c>
      <c r="RR191" s="28">
        <f t="shared" si="3610"/>
        <v>1.0568639053254438</v>
      </c>
      <c r="RS191" s="28">
        <f t="shared" si="3610"/>
        <v>1.0074683737235177</v>
      </c>
      <c r="RT191" s="28">
        <f t="shared" si="3610"/>
        <v>2.9469983775013522</v>
      </c>
      <c r="RU191" s="28">
        <f t="shared" si="3610"/>
        <v>3.4544444444444444</v>
      </c>
      <c r="RV191" s="28">
        <f t="shared" si="3610"/>
        <v>1.0461717095826788</v>
      </c>
      <c r="RW191" s="28">
        <f t="shared" si="3610"/>
        <v>3.3921777777777775</v>
      </c>
      <c r="RX191" s="28">
        <f t="shared" si="3610"/>
        <v>1.016803840877915</v>
      </c>
      <c r="RY191" s="28">
        <f t="shared" si="3610"/>
        <v>2.5897920604914937</v>
      </c>
      <c r="RZ191" s="28">
        <f t="shared" si="3610"/>
        <v>1.47265625</v>
      </c>
      <c r="SA191" s="28">
        <f t="shared" si="3610"/>
        <v>2.7492195629552549</v>
      </c>
      <c r="SB191" s="28">
        <f t="shared" si="3610"/>
        <v>3.2315195854290502</v>
      </c>
      <c r="SC191" s="28">
        <f t="shared" si="3610"/>
        <v>2.4327364554637283</v>
      </c>
      <c r="SD191" s="28">
        <f t="shared" si="3610"/>
        <v>1.6639231824417009</v>
      </c>
      <c r="SE191" s="28">
        <f t="shared" si="3610"/>
        <v>3.4693877551020407</v>
      </c>
      <c r="SF191" s="28">
        <f t="shared" si="3610"/>
        <v>1.0419914001612469</v>
      </c>
      <c r="SG191" s="28">
        <f t="shared" si="3610"/>
        <v>3.2763927362265313</v>
      </c>
      <c r="SH191" s="28">
        <f t="shared" si="3610"/>
        <v>1.0574414315962024</v>
      </c>
      <c r="SI191" s="28">
        <f t="shared" si="3610"/>
        <v>1.0167060021287426</v>
      </c>
      <c r="SJ191" s="28">
        <f t="shared" si="3610"/>
        <v>1.0167060021287426</v>
      </c>
      <c r="SK191" s="28">
        <f t="shared" si="3610"/>
        <v>1.0317132670294615</v>
      </c>
      <c r="SL191" s="28">
        <f t="shared" si="3610"/>
        <v>10.506944444444445</v>
      </c>
      <c r="SM191" s="28">
        <f t="shared" si="3610"/>
        <v>1.153981733696523</v>
      </c>
      <c r="SN191" s="28">
        <f t="shared" si="3610"/>
        <v>2.96</v>
      </c>
      <c r="SO191" s="28">
        <f t="shared" si="3610"/>
        <v>1.0204081632653061</v>
      </c>
      <c r="SP191" s="28">
        <f t="shared" si="3610"/>
        <v>1.1146382292764585</v>
      </c>
      <c r="SQ191" s="28">
        <f t="shared" si="3610"/>
        <v>1.9674818597151305</v>
      </c>
      <c r="SR191" s="28">
        <f t="shared" si="3610"/>
        <v>1.1111111111111112</v>
      </c>
      <c r="SS191" s="28">
        <f t="shared" si="3610"/>
        <v>1.1310939357907253</v>
      </c>
      <c r="ST191" s="28">
        <f t="shared" si="3610"/>
        <v>1.0930767020970986</v>
      </c>
      <c r="SU191" s="28">
        <f t="shared" si="3610"/>
        <v>1.010272096420745</v>
      </c>
      <c r="SV191" s="28">
        <f t="shared" si="3610"/>
        <v>1.1206648199445983</v>
      </c>
      <c r="SW191" s="28">
        <f t="shared" si="3610"/>
        <v>1.0699405778293833</v>
      </c>
      <c r="SX191" s="28">
        <f t="shared" si="3610"/>
        <v>1.0418388429752066</v>
      </c>
      <c r="SY191" s="28">
        <f t="shared" si="3610"/>
        <v>1.076901348774804</v>
      </c>
      <c r="SZ191" s="28">
        <f t="shared" ref="SZ191:VK191" si="3611">1 + SZ$13*SZ$13</f>
        <v>1.0318877551020409</v>
      </c>
      <c r="TA191" s="28">
        <f t="shared" si="3611"/>
        <v>1.0983194484343579</v>
      </c>
      <c r="TB191" s="28">
        <f t="shared" si="3611"/>
        <v>1.1374108204518429</v>
      </c>
      <c r="TC191" s="28">
        <f t="shared" si="3611"/>
        <v>1.0422218052167387</v>
      </c>
      <c r="TD191" s="28">
        <f t="shared" si="3611"/>
        <v>2.3496972318339102</v>
      </c>
      <c r="TE191" s="28">
        <f t="shared" si="3611"/>
        <v>1.236304012345679</v>
      </c>
      <c r="TF191" s="28">
        <f t="shared" si="3611"/>
        <v>1.0164810080350621</v>
      </c>
      <c r="TG191" s="28">
        <f t="shared" si="3611"/>
        <v>2.8355879292403743</v>
      </c>
      <c r="TH191" s="28">
        <f t="shared" si="3611"/>
        <v>1.0450835053480954</v>
      </c>
      <c r="TI191" s="28">
        <f t="shared" si="3611"/>
        <v>1.0251338488994646</v>
      </c>
      <c r="TJ191" s="28">
        <f t="shared" si="3611"/>
        <v>1.5588651145254029</v>
      </c>
      <c r="TK191" s="28">
        <f t="shared" si="3611"/>
        <v>1.0481856038072577</v>
      </c>
      <c r="TL191" s="28">
        <f t="shared" si="3611"/>
        <v>1.1438763376932224</v>
      </c>
      <c r="TM191" s="28">
        <f t="shared" si="3611"/>
        <v>2.0330556302069338</v>
      </c>
      <c r="TN191" s="28">
        <f t="shared" si="3611"/>
        <v>1.0233910034602076</v>
      </c>
      <c r="TO191" s="28">
        <f t="shared" si="3611"/>
        <v>1.0220964207450693</v>
      </c>
      <c r="TP191" s="28">
        <f t="shared" si="3611"/>
        <v>1.027128027681661</v>
      </c>
      <c r="TQ191" s="28">
        <f t="shared" si="3611"/>
        <v>1.1504904875148632</v>
      </c>
      <c r="TR191" s="28">
        <f t="shared" si="3611"/>
        <v>1.1149095087618501</v>
      </c>
      <c r="TS191" s="28">
        <f t="shared" si="3611"/>
        <v>1.0123456790123457</v>
      </c>
      <c r="TT191" s="28">
        <f t="shared" si="3611"/>
        <v>1.1149095087618501</v>
      </c>
      <c r="TU191" s="28">
        <f t="shared" si="3611"/>
        <v>2.9876377317925291</v>
      </c>
      <c r="TV191" s="28">
        <f t="shared" si="3611"/>
        <v>1.1512345679012346</v>
      </c>
      <c r="TW191" s="28">
        <f t="shared" si="3611"/>
        <v>1.06859410430839</v>
      </c>
      <c r="TX191" s="28">
        <f t="shared" si="3611"/>
        <v>1.0141723356009071</v>
      </c>
      <c r="TY191" s="28">
        <f t="shared" si="3611"/>
        <v>1.0019180563695456</v>
      </c>
      <c r="TZ191" s="28">
        <f t="shared" si="3611"/>
        <v>1.1163391623099574</v>
      </c>
      <c r="UA191" s="28">
        <f t="shared" si="3611"/>
        <v>1.006446800575417</v>
      </c>
      <c r="UB191" s="28">
        <f t="shared" si="3611"/>
        <v>1.1327923010629128</v>
      </c>
      <c r="UC191" s="28">
        <f t="shared" si="3611"/>
        <v>5.5640495867768589</v>
      </c>
      <c r="UD191" s="28">
        <f t="shared" si="3611"/>
        <v>2.3061224489795915</v>
      </c>
      <c r="UE191" s="28">
        <f t="shared" si="3611"/>
        <v>1.0204081632653061</v>
      </c>
      <c r="UF191" s="28">
        <f t="shared" si="3611"/>
        <v>1.3293761814744802</v>
      </c>
      <c r="UG191" s="28">
        <f t="shared" si="3611"/>
        <v>2.8634416729654824</v>
      </c>
      <c r="UH191" s="28">
        <f t="shared" si="3611"/>
        <v>1.205511111111111</v>
      </c>
      <c r="UI191" s="28">
        <f t="shared" si="3611"/>
        <v>1.050176</v>
      </c>
      <c r="UJ191" s="28">
        <f t="shared" si="3611"/>
        <v>2.2038966049382718</v>
      </c>
      <c r="UK191" s="28">
        <f t="shared" si="3611"/>
        <v>1.04</v>
      </c>
      <c r="UL191" s="28">
        <f t="shared" si="3611"/>
        <v>2.3389795918367349</v>
      </c>
      <c r="UM191" s="28">
        <f t="shared" si="3611"/>
        <v>1.0139900566539484</v>
      </c>
      <c r="UN191" s="28">
        <f t="shared" si="3611"/>
        <v>1.1191893424036281</v>
      </c>
      <c r="UO191" s="28">
        <f t="shared" si="3611"/>
        <v>2.9070294784580497</v>
      </c>
      <c r="UP191" s="28">
        <f t="shared" si="3611"/>
        <v>1.0576000000000001</v>
      </c>
      <c r="UQ191" s="28">
        <f t="shared" si="3611"/>
        <v>2.571842281131655</v>
      </c>
      <c r="UR191" s="28">
        <f t="shared" si="3611"/>
        <v>1.136713508932985</v>
      </c>
      <c r="US191" s="28">
        <f t="shared" si="3611"/>
        <v>1.1836734693877551</v>
      </c>
      <c r="UT191" s="28">
        <f t="shared" si="3611"/>
        <v>1.2001385041551247</v>
      </c>
      <c r="UU191" s="28">
        <f t="shared" si="3611"/>
        <v>1.1275510204081634</v>
      </c>
      <c r="UV191" s="28">
        <f t="shared" si="3611"/>
        <v>1.0493827160493827</v>
      </c>
      <c r="UW191" s="28">
        <f t="shared" si="3611"/>
        <v>1.0171193990741549</v>
      </c>
      <c r="UX191" s="28">
        <f t="shared" si="3611"/>
        <v>1.0171193990741549</v>
      </c>
      <c r="UY191" s="28">
        <f t="shared" si="3611"/>
        <v>1.5178618219931872</v>
      </c>
      <c r="UZ191" s="28">
        <f t="shared" si="3611"/>
        <v>2.1706530502553081</v>
      </c>
      <c r="VA191" s="28">
        <f t="shared" si="3611"/>
        <v>1.124567474048443</v>
      </c>
      <c r="VB191" s="28">
        <f t="shared" si="3611"/>
        <v>2</v>
      </c>
      <c r="VC191" s="28">
        <f t="shared" si="3611"/>
        <v>1.1590490362811792</v>
      </c>
      <c r="VD191" s="28">
        <f t="shared" si="3611"/>
        <v>1.9420415224913494</v>
      </c>
      <c r="VE191" s="28">
        <f t="shared" si="3611"/>
        <v>1.041259765625</v>
      </c>
      <c r="VF191" s="28">
        <f t="shared" si="3611"/>
        <v>1.1216873985938345</v>
      </c>
      <c r="VG191" s="28">
        <f t="shared" si="3611"/>
        <v>1.0101444024636406</v>
      </c>
      <c r="VH191" s="28">
        <f t="shared" si="3611"/>
        <v>3.2018730489073883</v>
      </c>
      <c r="VI191" s="28">
        <f t="shared" si="3611"/>
        <v>1.144525647155249</v>
      </c>
      <c r="VJ191" s="28">
        <f t="shared" si="3611"/>
        <v>1.116597263533611</v>
      </c>
      <c r="VK191" s="28">
        <f t="shared" si="3611"/>
        <v>1.0204081632653061</v>
      </c>
      <c r="VL191" s="28">
        <f t="shared" ref="VL191:XW191" si="3612">1 + VL$13*VL$13</f>
        <v>1.0493827160493827</v>
      </c>
      <c r="VM191" s="28">
        <f t="shared" si="3612"/>
        <v>1.0377309663060919</v>
      </c>
      <c r="VN191" s="28">
        <f t="shared" si="3612"/>
        <v>1.0785697887970616</v>
      </c>
      <c r="VO191" s="28">
        <f t="shared" si="3612"/>
        <v>1.0924160000000001</v>
      </c>
      <c r="VP191" s="28">
        <f t="shared" si="3612"/>
        <v>1.0816326530612246</v>
      </c>
      <c r="VQ191" s="28">
        <f t="shared" si="3612"/>
        <v>1.1398638376627668</v>
      </c>
      <c r="VR191" s="28">
        <f t="shared" si="3612"/>
        <v>1.1128960000000001</v>
      </c>
      <c r="VS191" s="28">
        <f t="shared" si="3612"/>
        <v>1.1007810531620055</v>
      </c>
      <c r="VT191" s="28">
        <f t="shared" si="3612"/>
        <v>1.0633305556773827</v>
      </c>
      <c r="VU191" s="28">
        <f t="shared" si="3612"/>
        <v>1.632312382058354</v>
      </c>
      <c r="VV191" s="28">
        <f t="shared" si="3612"/>
        <v>1.3402777777777779</v>
      </c>
      <c r="VW191" s="28">
        <f t="shared" si="3612"/>
        <v>1.6173469387755102</v>
      </c>
      <c r="VX191" s="28">
        <f t="shared" si="3612"/>
        <v>1.0061514801999232</v>
      </c>
      <c r="VY191" s="28">
        <f t="shared" si="3612"/>
        <v>1.0201047003787036</v>
      </c>
      <c r="VZ191" s="28">
        <f t="shared" si="3612"/>
        <v>1.0703053259871442</v>
      </c>
      <c r="WA191" s="28">
        <f t="shared" si="3612"/>
        <v>1.0091371107266436</v>
      </c>
      <c r="WB191" s="28">
        <f t="shared" si="3612"/>
        <v>626</v>
      </c>
      <c r="WC191" s="28">
        <f t="shared" si="3612"/>
        <v>1.4143215748447615</v>
      </c>
      <c r="WD191" s="28">
        <f t="shared" si="3612"/>
        <v>1.4024742744825991</v>
      </c>
      <c r="WE191" s="28">
        <f t="shared" si="3612"/>
        <v>1.1080878213548508</v>
      </c>
      <c r="WF191" s="28">
        <f t="shared" si="3612"/>
        <v>1.3969</v>
      </c>
      <c r="WG191" s="28">
        <f t="shared" si="3612"/>
        <v>1.6676085663295657</v>
      </c>
      <c r="WH191" s="28">
        <f t="shared" si="3612"/>
        <v>1.0459183673469388</v>
      </c>
      <c r="WI191" s="28">
        <f t="shared" si="3612"/>
        <v>1.0051020408163265</v>
      </c>
      <c r="WJ191" s="28">
        <f t="shared" si="3612"/>
        <v>1.3375056689342404</v>
      </c>
      <c r="WK191" s="28">
        <f t="shared" si="3612"/>
        <v>1.0238614581267764</v>
      </c>
      <c r="WL191" s="28">
        <f t="shared" si="3612"/>
        <v>1.0541765755053507</v>
      </c>
      <c r="WM191" s="28">
        <f t="shared" si="3612"/>
        <v>1.0485492674518817</v>
      </c>
      <c r="WN191" s="28">
        <f t="shared" si="3612"/>
        <v>1.03515625</v>
      </c>
      <c r="WO191" s="28">
        <f t="shared" si="3612"/>
        <v>1.0563056592933064</v>
      </c>
      <c r="WP191" s="28">
        <f t="shared" si="3612"/>
        <v>4.024574669187146</v>
      </c>
      <c r="WQ191" s="28">
        <f t="shared" si="3612"/>
        <v>1.0646365986785407</v>
      </c>
      <c r="WR191" s="28">
        <f t="shared" si="3612"/>
        <v>1.0193879186027881</v>
      </c>
      <c r="WS191" s="28">
        <f t="shared" si="3612"/>
        <v>1.5368101166552299</v>
      </c>
      <c r="WT191" s="28">
        <f t="shared" si="3612"/>
        <v>3.7627830533235933</v>
      </c>
      <c r="WU191" s="28">
        <f t="shared" si="3612"/>
        <v>1.1766435622768325</v>
      </c>
      <c r="WV191" s="28">
        <f t="shared" si="3612"/>
        <v>1.2879238548483047</v>
      </c>
      <c r="WW191" s="28">
        <f t="shared" si="3612"/>
        <v>1.1035160680529301</v>
      </c>
      <c r="WX191" s="28">
        <f t="shared" si="3612"/>
        <v>8.5625</v>
      </c>
      <c r="WY191" s="28">
        <f t="shared" si="3612"/>
        <v>1.5357636305664788</v>
      </c>
      <c r="WZ191" s="28">
        <f t="shared" si="3612"/>
        <v>1.7468373723517756</v>
      </c>
      <c r="XA191" s="28">
        <f t="shared" si="3612"/>
        <v>1.3491735537190084</v>
      </c>
      <c r="XB191" s="28">
        <f t="shared" si="3612"/>
        <v>2.2063961300725614</v>
      </c>
      <c r="XC191" s="28">
        <f t="shared" si="3612"/>
        <v>1.1624902349618411</v>
      </c>
      <c r="XD191" s="28">
        <f t="shared" si="3612"/>
        <v>1.0215658467406719</v>
      </c>
      <c r="XE191" s="28">
        <f t="shared" si="3612"/>
        <v>4.3011307280301523</v>
      </c>
      <c r="XF191" s="28">
        <f t="shared" si="3612"/>
        <v>2.5625</v>
      </c>
      <c r="XG191" s="28">
        <f t="shared" si="3612"/>
        <v>1.0220566611116557</v>
      </c>
      <c r="XH191" s="28">
        <f t="shared" si="3612"/>
        <v>1.7468373723517756</v>
      </c>
      <c r="XI191" s="28">
        <f t="shared" si="3612"/>
        <v>1.5739210284664829</v>
      </c>
      <c r="XJ191" s="28">
        <f t="shared" si="3612"/>
        <v>1.6091612135633553</v>
      </c>
      <c r="XK191" s="28">
        <f t="shared" si="3612"/>
        <v>1.3814878892733564</v>
      </c>
      <c r="XL191" s="28">
        <f t="shared" si="3612"/>
        <v>3.2135633551457468</v>
      </c>
      <c r="XM191" s="28">
        <f t="shared" si="3612"/>
        <v>1.0568639053254438</v>
      </c>
      <c r="XN191" s="28">
        <f t="shared" si="3612"/>
        <v>1.0074683737235177</v>
      </c>
      <c r="XO191" s="28">
        <f t="shared" si="3612"/>
        <v>2.9469983775013522</v>
      </c>
      <c r="XP191" s="28">
        <f t="shared" si="3612"/>
        <v>3.4544444444444444</v>
      </c>
      <c r="XQ191" s="28">
        <f t="shared" si="3612"/>
        <v>1.0461717095826788</v>
      </c>
      <c r="XR191" s="28">
        <f t="shared" si="3612"/>
        <v>3.3921777777777775</v>
      </c>
      <c r="XS191" s="28">
        <f t="shared" si="3612"/>
        <v>1.016803840877915</v>
      </c>
      <c r="XT191" s="28">
        <f t="shared" si="3612"/>
        <v>2.5897920604914937</v>
      </c>
      <c r="XU191" s="28">
        <f t="shared" si="3612"/>
        <v>1.47265625</v>
      </c>
      <c r="XV191" s="28">
        <f t="shared" si="3612"/>
        <v>2.7492195629552549</v>
      </c>
      <c r="XW191" s="28">
        <f t="shared" si="3612"/>
        <v>3.2315195854290502</v>
      </c>
      <c r="XX191" s="28">
        <f t="shared" ref="XX191:AAI191" si="3613">1 + XX$13*XX$13</f>
        <v>2.4327364554637283</v>
      </c>
      <c r="XY191" s="28">
        <f t="shared" si="3613"/>
        <v>1.6639231824417009</v>
      </c>
      <c r="XZ191" s="28">
        <f t="shared" si="3613"/>
        <v>3.4693877551020407</v>
      </c>
      <c r="YA191" s="28">
        <f t="shared" si="3613"/>
        <v>1.0419914001612469</v>
      </c>
      <c r="YB191" s="28">
        <f t="shared" si="3613"/>
        <v>3.2763927362265313</v>
      </c>
      <c r="YC191" s="28">
        <f t="shared" si="3613"/>
        <v>1.0574414315962024</v>
      </c>
      <c r="YD191" s="28">
        <f t="shared" si="3613"/>
        <v>1.0167060021287426</v>
      </c>
      <c r="YE191" s="28">
        <f t="shared" si="3613"/>
        <v>1.0167060021287426</v>
      </c>
      <c r="YF191" s="28">
        <f t="shared" si="3613"/>
        <v>1.0317132670294615</v>
      </c>
      <c r="YG191" s="28">
        <f t="shared" si="3613"/>
        <v>10.506944444444445</v>
      </c>
      <c r="YH191" s="28">
        <f t="shared" si="3613"/>
        <v>1.153981733696523</v>
      </c>
      <c r="YI191" s="28">
        <f t="shared" si="3613"/>
        <v>2.96</v>
      </c>
      <c r="YJ191" s="28">
        <f t="shared" si="3613"/>
        <v>1.0204081632653061</v>
      </c>
      <c r="YK191" s="28">
        <f t="shared" si="3613"/>
        <v>1.1146382292764585</v>
      </c>
      <c r="YL191" s="28">
        <f t="shared" si="3613"/>
        <v>1.9674818597151305</v>
      </c>
      <c r="YM191" s="28">
        <f t="shared" si="3613"/>
        <v>1.1111111111111112</v>
      </c>
      <c r="YN191" s="28">
        <f t="shared" si="3613"/>
        <v>1.1310939357907253</v>
      </c>
      <c r="YO191" s="28">
        <f t="shared" si="3613"/>
        <v>1.0930767020970986</v>
      </c>
      <c r="YP191" s="28">
        <f t="shared" si="3613"/>
        <v>1.010272096420745</v>
      </c>
      <c r="YQ191" s="28">
        <f t="shared" si="3613"/>
        <v>1.1206648199445983</v>
      </c>
      <c r="YR191" s="28">
        <f t="shared" si="3613"/>
        <v>1.0699405778293833</v>
      </c>
      <c r="YS191" s="28">
        <f t="shared" si="3613"/>
        <v>1.0418388429752066</v>
      </c>
      <c r="YT191" s="28">
        <f t="shared" si="3613"/>
        <v>1.076901348774804</v>
      </c>
      <c r="YU191" s="28">
        <f t="shared" si="3613"/>
        <v>1.0318877551020409</v>
      </c>
      <c r="YV191" s="28">
        <f t="shared" si="3613"/>
        <v>1.0983194484343579</v>
      </c>
      <c r="YW191" s="28">
        <f t="shared" si="3613"/>
        <v>1.1374108204518429</v>
      </c>
      <c r="YX191" s="28">
        <f t="shared" si="3613"/>
        <v>1.0422218052167387</v>
      </c>
      <c r="YY191" s="28">
        <f t="shared" si="3613"/>
        <v>2.3496972318339102</v>
      </c>
      <c r="YZ191" s="28">
        <f t="shared" si="3613"/>
        <v>1.236304012345679</v>
      </c>
      <c r="ZA191" s="28">
        <f t="shared" si="3613"/>
        <v>1.0164810080350621</v>
      </c>
      <c r="ZB191" s="28">
        <f t="shared" si="3613"/>
        <v>2.8355879292403743</v>
      </c>
      <c r="ZC191" s="28">
        <f t="shared" si="3613"/>
        <v>1.0450835053480954</v>
      </c>
      <c r="ZD191" s="28">
        <f t="shared" si="3613"/>
        <v>1.0251338488994646</v>
      </c>
      <c r="ZE191" s="28">
        <f t="shared" si="3613"/>
        <v>1.5588651145254029</v>
      </c>
      <c r="ZF191" s="28">
        <f t="shared" si="3613"/>
        <v>1.0481856038072577</v>
      </c>
      <c r="ZG191" s="28">
        <f t="shared" si="3613"/>
        <v>1.1438763376932224</v>
      </c>
      <c r="ZH191" s="28">
        <f t="shared" si="3613"/>
        <v>2.0330556302069338</v>
      </c>
      <c r="ZI191" s="28">
        <f t="shared" si="3613"/>
        <v>1.0233910034602076</v>
      </c>
      <c r="ZJ191" s="28">
        <f t="shared" si="3613"/>
        <v>1.0220964207450693</v>
      </c>
      <c r="ZK191" s="28">
        <f t="shared" si="3613"/>
        <v>1.027128027681661</v>
      </c>
      <c r="ZL191" s="28">
        <f t="shared" si="3613"/>
        <v>1.1504904875148632</v>
      </c>
      <c r="ZM191" s="28">
        <f t="shared" si="3613"/>
        <v>1.1149095087618501</v>
      </c>
      <c r="ZN191" s="28">
        <f t="shared" si="3613"/>
        <v>1.0123456790123457</v>
      </c>
      <c r="ZO191" s="28">
        <f t="shared" si="3613"/>
        <v>1.1149095087618501</v>
      </c>
      <c r="ZP191" s="28">
        <f t="shared" si="3613"/>
        <v>2.9876377317925291</v>
      </c>
      <c r="ZQ191" s="28">
        <f t="shared" si="3613"/>
        <v>1.1512345679012346</v>
      </c>
      <c r="ZR191" s="28">
        <f t="shared" si="3613"/>
        <v>1.06859410430839</v>
      </c>
      <c r="ZS191" s="28">
        <f t="shared" si="3613"/>
        <v>1.0141723356009071</v>
      </c>
      <c r="ZT191" s="28">
        <f t="shared" si="3613"/>
        <v>1.0019180563695456</v>
      </c>
      <c r="ZU191" s="28">
        <f t="shared" si="3613"/>
        <v>1.1163391623099574</v>
      </c>
      <c r="ZV191" s="28">
        <f t="shared" si="3613"/>
        <v>1.006446800575417</v>
      </c>
      <c r="ZW191" s="28">
        <f t="shared" si="3613"/>
        <v>1.1327923010629128</v>
      </c>
      <c r="ZX191" s="28">
        <f t="shared" si="3613"/>
        <v>5.5640495867768589</v>
      </c>
      <c r="ZY191" s="28">
        <f t="shared" si="3613"/>
        <v>2.3061224489795915</v>
      </c>
      <c r="ZZ191" s="28">
        <f t="shared" si="3613"/>
        <v>1.0204081632653061</v>
      </c>
      <c r="AAA191" s="28">
        <f t="shared" si="3613"/>
        <v>1.3293761814744802</v>
      </c>
      <c r="AAB191" s="28">
        <f t="shared" si="3613"/>
        <v>2.8634416729654824</v>
      </c>
      <c r="AAC191" s="28">
        <f t="shared" si="3613"/>
        <v>1.205511111111111</v>
      </c>
      <c r="AAD191" s="28">
        <f t="shared" si="3613"/>
        <v>1.050176</v>
      </c>
      <c r="AAE191" s="28">
        <f t="shared" si="3613"/>
        <v>2.2038966049382718</v>
      </c>
      <c r="AAF191" s="28">
        <f t="shared" si="3613"/>
        <v>1.04</v>
      </c>
      <c r="AAG191" s="28">
        <f t="shared" si="3613"/>
        <v>2.3389795918367349</v>
      </c>
      <c r="AAH191" s="28">
        <f t="shared" si="3613"/>
        <v>1.0139900566539484</v>
      </c>
      <c r="AAI191" s="28">
        <f t="shared" si="3613"/>
        <v>1.1191893424036281</v>
      </c>
      <c r="AAJ191" s="28">
        <f t="shared" ref="AAJ191:ACU191" si="3614">1 + AAJ$13*AAJ$13</f>
        <v>2.9070294784580497</v>
      </c>
      <c r="AAK191" s="28">
        <f t="shared" si="3614"/>
        <v>1.0576000000000001</v>
      </c>
      <c r="AAL191" s="28">
        <f t="shared" si="3614"/>
        <v>2.571842281131655</v>
      </c>
      <c r="AAM191" s="28">
        <f t="shared" si="3614"/>
        <v>1.136713508932985</v>
      </c>
      <c r="AAN191" s="28">
        <f t="shared" si="3614"/>
        <v>1.1836734693877551</v>
      </c>
      <c r="AAO191" s="28">
        <f t="shared" si="3614"/>
        <v>1.2001385041551247</v>
      </c>
      <c r="AAP191" s="28">
        <f t="shared" si="3614"/>
        <v>1.1275510204081634</v>
      </c>
      <c r="AAQ191" s="28">
        <f t="shared" si="3614"/>
        <v>1.0493827160493827</v>
      </c>
      <c r="AAR191" s="28">
        <f t="shared" si="3614"/>
        <v>1.0171193990741549</v>
      </c>
      <c r="AAS191" s="28">
        <f t="shared" si="3614"/>
        <v>1.0171193990741549</v>
      </c>
      <c r="AAT191" s="28">
        <f t="shared" si="3614"/>
        <v>1.5178618219931872</v>
      </c>
      <c r="AAU191" s="28">
        <f t="shared" si="3614"/>
        <v>2.1706530502553081</v>
      </c>
      <c r="AAV191" s="28">
        <f t="shared" si="3614"/>
        <v>1.124567474048443</v>
      </c>
      <c r="AAW191" s="28">
        <f t="shared" si="3614"/>
        <v>2</v>
      </c>
      <c r="AAX191" s="28">
        <f t="shared" si="3614"/>
        <v>1.1590490362811792</v>
      </c>
      <c r="AAY191" s="28">
        <f t="shared" si="3614"/>
        <v>1.9420415224913494</v>
      </c>
      <c r="AAZ191" s="28">
        <f t="shared" si="3614"/>
        <v>1.041259765625</v>
      </c>
      <c r="ABA191" s="28">
        <f t="shared" si="3614"/>
        <v>1.1216873985938345</v>
      </c>
      <c r="ABB191" s="28">
        <f t="shared" si="3614"/>
        <v>1.0101444024636406</v>
      </c>
      <c r="ABC191" s="28">
        <f t="shared" si="3614"/>
        <v>3.2018730489073883</v>
      </c>
      <c r="ABD191" s="28">
        <f t="shared" si="3614"/>
        <v>1.144525647155249</v>
      </c>
      <c r="ABE191" s="28">
        <f t="shared" si="3614"/>
        <v>1.116597263533611</v>
      </c>
      <c r="ABF191" s="28">
        <f t="shared" si="3614"/>
        <v>1.0204081632653061</v>
      </c>
      <c r="ABG191" s="28">
        <f t="shared" si="3614"/>
        <v>1.0493827160493827</v>
      </c>
      <c r="ABH191" s="28">
        <f t="shared" si="3614"/>
        <v>1.0377309663060919</v>
      </c>
      <c r="ABI191" s="28">
        <f t="shared" si="3614"/>
        <v>1.0785697887970616</v>
      </c>
      <c r="ABJ191" s="28">
        <f t="shared" si="3614"/>
        <v>1.0924160000000001</v>
      </c>
      <c r="ABK191" s="28">
        <f t="shared" si="3614"/>
        <v>1.0816326530612246</v>
      </c>
      <c r="ABL191" s="28">
        <f t="shared" si="3614"/>
        <v>1.1398638376627668</v>
      </c>
      <c r="ABM191" s="28">
        <f t="shared" si="3614"/>
        <v>1.1128960000000001</v>
      </c>
      <c r="ABN191" s="28">
        <f t="shared" si="3614"/>
        <v>1.1007810531620055</v>
      </c>
      <c r="ABO191" s="28">
        <f t="shared" si="3614"/>
        <v>1.0633305556773827</v>
      </c>
      <c r="ABP191" s="28">
        <f t="shared" si="3614"/>
        <v>1.632312382058354</v>
      </c>
      <c r="ABQ191" s="28">
        <f t="shared" si="3614"/>
        <v>1.3402777777777779</v>
      </c>
      <c r="ABR191" s="28">
        <f t="shared" si="3614"/>
        <v>1.6173469387755102</v>
      </c>
      <c r="ABS191" s="28">
        <f t="shared" si="3614"/>
        <v>1.0061514801999232</v>
      </c>
      <c r="ABT191" s="28">
        <f t="shared" si="3614"/>
        <v>1.0201047003787036</v>
      </c>
      <c r="ABU191" s="28">
        <f t="shared" si="3614"/>
        <v>1.0703053259871442</v>
      </c>
      <c r="ABV191" s="28">
        <f t="shared" si="3614"/>
        <v>1.0091371107266436</v>
      </c>
      <c r="ABW191" s="28">
        <f t="shared" si="3614"/>
        <v>626</v>
      </c>
      <c r="ABX191" s="28">
        <f t="shared" si="3614"/>
        <v>1.4143215748447615</v>
      </c>
      <c r="ABY191" s="28">
        <f t="shared" si="3614"/>
        <v>1.4024742744825991</v>
      </c>
      <c r="ABZ191" s="28">
        <f t="shared" si="3614"/>
        <v>1.1080878213548508</v>
      </c>
      <c r="ACA191" s="28">
        <f t="shared" si="3614"/>
        <v>1.3969</v>
      </c>
      <c r="ACB191" s="28">
        <f t="shared" si="3614"/>
        <v>1.6676085663295657</v>
      </c>
      <c r="ACC191" s="28">
        <f t="shared" si="3614"/>
        <v>1.0459183673469388</v>
      </c>
      <c r="ACD191" s="28">
        <f t="shared" si="3614"/>
        <v>1.0051020408163265</v>
      </c>
      <c r="ACE191" s="28">
        <f t="shared" si="3614"/>
        <v>1.3375056689342404</v>
      </c>
      <c r="ACF191" s="28">
        <f t="shared" si="3614"/>
        <v>1.0238614581267764</v>
      </c>
      <c r="ACG191" s="28">
        <f t="shared" si="3614"/>
        <v>1.0541765755053507</v>
      </c>
      <c r="ACH191" s="28">
        <f t="shared" si="3614"/>
        <v>1.0485492674518817</v>
      </c>
      <c r="ACI191" s="28">
        <f t="shared" si="3614"/>
        <v>1.03515625</v>
      </c>
      <c r="ACJ191" s="28">
        <f t="shared" si="3614"/>
        <v>1.0563056592933064</v>
      </c>
      <c r="ACK191" s="28">
        <f t="shared" si="3614"/>
        <v>4.024574669187146</v>
      </c>
      <c r="ACL191" s="28">
        <f t="shared" si="3614"/>
        <v>1.0646365986785407</v>
      </c>
      <c r="ACM191" s="28">
        <f t="shared" si="3614"/>
        <v>1.0193879186027881</v>
      </c>
      <c r="ACN191" s="28">
        <f t="shared" si="3614"/>
        <v>1.5368101166552299</v>
      </c>
      <c r="ACO191" s="28">
        <f t="shared" si="3614"/>
        <v>3.7627830533235933</v>
      </c>
      <c r="ACP191" s="28">
        <f t="shared" si="3614"/>
        <v>1.1766435622768325</v>
      </c>
      <c r="ACQ191" s="28">
        <f t="shared" si="3614"/>
        <v>1.2879238548483047</v>
      </c>
      <c r="ACR191" s="28">
        <f t="shared" si="3614"/>
        <v>1.1035160680529301</v>
      </c>
      <c r="ACS191" s="28">
        <f t="shared" si="3614"/>
        <v>8.5625</v>
      </c>
      <c r="ACT191" s="28">
        <f t="shared" si="3614"/>
        <v>1.5357636305664788</v>
      </c>
      <c r="ACU191" s="28">
        <f t="shared" si="3614"/>
        <v>1.7468373723517756</v>
      </c>
      <c r="ACV191" s="28">
        <f t="shared" ref="ACV191:AFG191" si="3615">1 + ACV$13*ACV$13</f>
        <v>1.3491735537190084</v>
      </c>
      <c r="ACW191" s="28">
        <f t="shared" si="3615"/>
        <v>2.2063961300725614</v>
      </c>
      <c r="ACX191" s="28">
        <f t="shared" si="3615"/>
        <v>1.1624902349618411</v>
      </c>
      <c r="ACY191" s="28">
        <f t="shared" si="3615"/>
        <v>1.0215658467406719</v>
      </c>
      <c r="ACZ191" s="28">
        <f t="shared" si="3615"/>
        <v>4.3011307280301523</v>
      </c>
      <c r="ADA191" s="28">
        <f t="shared" si="3615"/>
        <v>2.5625</v>
      </c>
      <c r="ADB191" s="28">
        <f t="shared" si="3615"/>
        <v>1.0220566611116557</v>
      </c>
      <c r="ADC191" s="28">
        <f t="shared" si="3615"/>
        <v>1.7468373723517756</v>
      </c>
      <c r="ADD191" s="28">
        <f t="shared" si="3615"/>
        <v>1.5739210284664829</v>
      </c>
      <c r="ADE191" s="28">
        <f t="shared" si="3615"/>
        <v>1.6091612135633553</v>
      </c>
      <c r="ADF191" s="28">
        <f t="shared" si="3615"/>
        <v>1.3814878892733564</v>
      </c>
      <c r="ADG191" s="28">
        <f t="shared" si="3615"/>
        <v>3.2135633551457468</v>
      </c>
      <c r="ADH191" s="28">
        <f t="shared" si="3615"/>
        <v>1.0568639053254438</v>
      </c>
      <c r="ADI191" s="28">
        <f t="shared" si="3615"/>
        <v>1.0074683737235177</v>
      </c>
      <c r="ADJ191" s="28">
        <f t="shared" si="3615"/>
        <v>2.9469983775013522</v>
      </c>
      <c r="ADK191" s="28">
        <f t="shared" si="3615"/>
        <v>3.4544444444444444</v>
      </c>
      <c r="ADL191" s="28">
        <f t="shared" si="3615"/>
        <v>1.0461717095826788</v>
      </c>
      <c r="ADM191" s="28">
        <f t="shared" si="3615"/>
        <v>3.3921777777777775</v>
      </c>
      <c r="ADN191" s="28">
        <f t="shared" si="3615"/>
        <v>1.016803840877915</v>
      </c>
      <c r="ADO191" s="28">
        <f t="shared" si="3615"/>
        <v>2.5897920604914937</v>
      </c>
      <c r="ADP191" s="28">
        <f t="shared" si="3615"/>
        <v>1.47265625</v>
      </c>
      <c r="ADQ191" s="28">
        <f t="shared" si="3615"/>
        <v>2.7492195629552549</v>
      </c>
      <c r="ADR191" s="28">
        <f t="shared" si="3615"/>
        <v>3.2315195854290502</v>
      </c>
      <c r="ADS191" s="28">
        <f t="shared" si="3615"/>
        <v>2.4327364554637283</v>
      </c>
      <c r="ADT191" s="28">
        <f t="shared" si="3615"/>
        <v>1.6639231824417009</v>
      </c>
      <c r="ADU191" s="28">
        <f t="shared" si="3615"/>
        <v>3.4693877551020407</v>
      </c>
      <c r="ADV191" s="28">
        <f t="shared" si="3615"/>
        <v>1.0419914001612469</v>
      </c>
      <c r="ADW191" s="28">
        <f t="shared" si="3615"/>
        <v>3.2763927362265313</v>
      </c>
      <c r="ADX191" s="28">
        <f t="shared" si="3615"/>
        <v>1.0574414315962024</v>
      </c>
      <c r="ADY191" s="28">
        <f t="shared" si="3615"/>
        <v>1.0167060021287426</v>
      </c>
      <c r="ADZ191" s="28">
        <f t="shared" si="3615"/>
        <v>1.0167060021287426</v>
      </c>
      <c r="AEA191" s="28">
        <f t="shared" si="3615"/>
        <v>1.0317132670294615</v>
      </c>
      <c r="AEB191" s="28">
        <f t="shared" si="3615"/>
        <v>10.506944444444445</v>
      </c>
      <c r="AEC191" s="28">
        <f t="shared" si="3615"/>
        <v>1.153981733696523</v>
      </c>
      <c r="AED191" s="28">
        <f t="shared" si="3615"/>
        <v>2.96</v>
      </c>
      <c r="AEE191" s="28">
        <f t="shared" si="3615"/>
        <v>1.0204081632653061</v>
      </c>
      <c r="AEF191" s="28">
        <f t="shared" si="3615"/>
        <v>1.1146382292764585</v>
      </c>
      <c r="AEG191" s="28">
        <f t="shared" si="3615"/>
        <v>1.9674818597151305</v>
      </c>
      <c r="AEH191" s="28">
        <f t="shared" si="3615"/>
        <v>1.1111111111111112</v>
      </c>
      <c r="AEI191" s="28">
        <f t="shared" si="3615"/>
        <v>1.1310939357907253</v>
      </c>
      <c r="AEJ191" s="28">
        <f t="shared" si="3615"/>
        <v>1.0930767020970986</v>
      </c>
      <c r="AEK191" s="28">
        <f t="shared" si="3615"/>
        <v>1.010272096420745</v>
      </c>
      <c r="AEL191" s="28">
        <f t="shared" si="3615"/>
        <v>1.1206648199445983</v>
      </c>
      <c r="AEM191" s="28">
        <f t="shared" si="3615"/>
        <v>1.0699405778293833</v>
      </c>
      <c r="AEN191" s="28">
        <f t="shared" si="3615"/>
        <v>1.0418388429752066</v>
      </c>
      <c r="AEO191" s="28">
        <f t="shared" si="3615"/>
        <v>1.076901348774804</v>
      </c>
      <c r="AEP191" s="28">
        <f t="shared" si="3615"/>
        <v>1.0318877551020409</v>
      </c>
      <c r="AEQ191" s="28">
        <f t="shared" si="3615"/>
        <v>1.0983194484343579</v>
      </c>
      <c r="AER191" s="28">
        <f t="shared" si="3615"/>
        <v>1.1374108204518429</v>
      </c>
      <c r="AES191" s="28">
        <f t="shared" si="3615"/>
        <v>1.0422218052167387</v>
      </c>
      <c r="AET191" s="28">
        <f t="shared" si="3615"/>
        <v>2.3496972318339102</v>
      </c>
      <c r="AEU191" s="28">
        <f t="shared" si="3615"/>
        <v>1.236304012345679</v>
      </c>
      <c r="AEV191" s="28">
        <f t="shared" si="3615"/>
        <v>1.0164810080350621</v>
      </c>
      <c r="AEW191" s="28">
        <f t="shared" si="3615"/>
        <v>2.8355879292403743</v>
      </c>
      <c r="AEX191" s="28">
        <f t="shared" si="3615"/>
        <v>1.0450835053480954</v>
      </c>
      <c r="AEY191" s="28">
        <f t="shared" si="3615"/>
        <v>1.0251338488994646</v>
      </c>
      <c r="AEZ191" s="28">
        <f t="shared" si="3615"/>
        <v>1.5588651145254029</v>
      </c>
      <c r="AFA191" s="28">
        <f t="shared" si="3615"/>
        <v>1.0481856038072577</v>
      </c>
      <c r="AFB191" s="28">
        <f t="shared" si="3615"/>
        <v>1.1438763376932224</v>
      </c>
      <c r="AFC191" s="28">
        <f t="shared" si="3615"/>
        <v>2.0330556302069338</v>
      </c>
      <c r="AFD191" s="28">
        <f t="shared" si="3615"/>
        <v>1.0233910034602076</v>
      </c>
      <c r="AFE191" s="28">
        <f t="shared" si="3615"/>
        <v>1.0220964207450693</v>
      </c>
      <c r="AFF191" s="28">
        <f t="shared" si="3615"/>
        <v>1.027128027681661</v>
      </c>
      <c r="AFG191" s="28">
        <f t="shared" si="3615"/>
        <v>1.1504904875148632</v>
      </c>
      <c r="AFH191" s="28">
        <f t="shared" ref="AFH191:AHS191" si="3616">1 + AFH$13*AFH$13</f>
        <v>1.1149095087618501</v>
      </c>
      <c r="AFI191" s="28">
        <f t="shared" si="3616"/>
        <v>1.0123456790123457</v>
      </c>
      <c r="AFJ191" s="28">
        <f t="shared" si="3616"/>
        <v>1.1149095087618501</v>
      </c>
      <c r="AFK191" s="28">
        <f t="shared" si="3616"/>
        <v>2.9876377317925291</v>
      </c>
      <c r="AFL191" s="28">
        <f t="shared" si="3616"/>
        <v>1.1512345679012346</v>
      </c>
      <c r="AFM191" s="28">
        <f t="shared" si="3616"/>
        <v>1.06859410430839</v>
      </c>
      <c r="AFN191" s="28">
        <f t="shared" si="3616"/>
        <v>1.0141723356009071</v>
      </c>
      <c r="AFO191" s="28">
        <f t="shared" si="3616"/>
        <v>1.0019180563695456</v>
      </c>
      <c r="AFP191" s="28">
        <f t="shared" si="3616"/>
        <v>1.1163391623099574</v>
      </c>
      <c r="AFQ191" s="28">
        <f t="shared" si="3616"/>
        <v>1.006446800575417</v>
      </c>
      <c r="AFR191" s="28">
        <f t="shared" si="3616"/>
        <v>1.1327923010629128</v>
      </c>
      <c r="AFS191" s="28">
        <f t="shared" si="3616"/>
        <v>5.5640495867768589</v>
      </c>
      <c r="AFT191" s="28">
        <f t="shared" si="3616"/>
        <v>2.3061224489795915</v>
      </c>
      <c r="AFU191" s="28">
        <f t="shared" si="3616"/>
        <v>1.0204081632653061</v>
      </c>
      <c r="AFV191" s="28">
        <f t="shared" si="3616"/>
        <v>1.3293761814744802</v>
      </c>
      <c r="AFW191" s="28">
        <f t="shared" si="3616"/>
        <v>2.8634416729654824</v>
      </c>
      <c r="AFX191" s="28">
        <f t="shared" si="3616"/>
        <v>1.205511111111111</v>
      </c>
      <c r="AFY191" s="28">
        <f t="shared" si="3616"/>
        <v>1.050176</v>
      </c>
      <c r="AFZ191" s="28">
        <f t="shared" si="3616"/>
        <v>2.2038966049382718</v>
      </c>
      <c r="AGA191" s="28">
        <f t="shared" si="3616"/>
        <v>1.04</v>
      </c>
      <c r="AGB191" s="28">
        <f t="shared" si="3616"/>
        <v>2.3389795918367349</v>
      </c>
      <c r="AGC191" s="28">
        <f t="shared" si="3616"/>
        <v>1.0139900566539484</v>
      </c>
      <c r="AGD191" s="28">
        <f t="shared" si="3616"/>
        <v>1.1191893424036281</v>
      </c>
      <c r="AGE191" s="28">
        <f t="shared" si="3616"/>
        <v>2.9070294784580497</v>
      </c>
      <c r="AGF191" s="28">
        <f t="shared" si="3616"/>
        <v>1.0576000000000001</v>
      </c>
      <c r="AGG191" s="28">
        <f t="shared" si="3616"/>
        <v>2.571842281131655</v>
      </c>
      <c r="AGH191" s="28">
        <f t="shared" si="3616"/>
        <v>1.136713508932985</v>
      </c>
      <c r="AGI191" s="28">
        <f t="shared" si="3616"/>
        <v>1.1836734693877551</v>
      </c>
      <c r="AGJ191" s="28">
        <f t="shared" si="3616"/>
        <v>1.2001385041551247</v>
      </c>
      <c r="AGK191" s="28">
        <f t="shared" si="3616"/>
        <v>1.1275510204081634</v>
      </c>
      <c r="AGL191" s="28">
        <f t="shared" si="3616"/>
        <v>1.0493827160493827</v>
      </c>
      <c r="AGM191" s="28">
        <f t="shared" si="3616"/>
        <v>1.0171193990741549</v>
      </c>
      <c r="AGN191" s="28">
        <f t="shared" si="3616"/>
        <v>1.0171193990741549</v>
      </c>
      <c r="AGO191" s="28">
        <f t="shared" si="3616"/>
        <v>1.5178618219931872</v>
      </c>
      <c r="AGP191" s="28">
        <f t="shared" si="3616"/>
        <v>2.1706530502553081</v>
      </c>
      <c r="AGQ191" s="28">
        <f t="shared" si="3616"/>
        <v>1.124567474048443</v>
      </c>
      <c r="AGR191" s="28">
        <f t="shared" si="3616"/>
        <v>2</v>
      </c>
      <c r="AGS191" s="28">
        <f t="shared" si="3616"/>
        <v>1.1590490362811792</v>
      </c>
      <c r="AGT191" s="28">
        <f t="shared" si="3616"/>
        <v>1.9420415224913494</v>
      </c>
      <c r="AGU191" s="28">
        <f t="shared" si="3616"/>
        <v>1.041259765625</v>
      </c>
      <c r="AGV191" s="28">
        <f t="shared" si="3616"/>
        <v>1.1216873985938345</v>
      </c>
      <c r="AGW191" s="28">
        <f t="shared" si="3616"/>
        <v>1.0101444024636406</v>
      </c>
      <c r="AGX191" s="28">
        <f t="shared" si="3616"/>
        <v>3.2018730489073883</v>
      </c>
      <c r="AGY191" s="28">
        <f t="shared" si="3616"/>
        <v>1.144525647155249</v>
      </c>
      <c r="AGZ191" s="28">
        <f t="shared" si="3616"/>
        <v>1.116597263533611</v>
      </c>
      <c r="AHA191" s="28">
        <f t="shared" si="3616"/>
        <v>1.0204081632653061</v>
      </c>
      <c r="AHB191" s="28">
        <f t="shared" si="3616"/>
        <v>1.0493827160493827</v>
      </c>
      <c r="AHC191" s="28">
        <f t="shared" si="3616"/>
        <v>1.0377309663060919</v>
      </c>
      <c r="AHD191" s="28">
        <f t="shared" si="3616"/>
        <v>1.0785697887970616</v>
      </c>
      <c r="AHE191" s="28">
        <f t="shared" si="3616"/>
        <v>1.0924160000000001</v>
      </c>
      <c r="AHF191" s="28">
        <f t="shared" si="3616"/>
        <v>1.0816326530612246</v>
      </c>
      <c r="AHG191" s="28">
        <f t="shared" si="3616"/>
        <v>1.1398638376627668</v>
      </c>
      <c r="AHH191" s="28">
        <f t="shared" si="3616"/>
        <v>1.1128960000000001</v>
      </c>
      <c r="AHI191" s="28">
        <f t="shared" si="3616"/>
        <v>1.1007810531620055</v>
      </c>
      <c r="AHJ191" s="28">
        <f t="shared" si="3616"/>
        <v>1.0633305556773827</v>
      </c>
      <c r="AHK191" s="28">
        <f t="shared" si="3616"/>
        <v>1.632312382058354</v>
      </c>
      <c r="AHL191" s="28">
        <f t="shared" si="3616"/>
        <v>1.3402777777777779</v>
      </c>
      <c r="AHM191" s="28">
        <f t="shared" si="3616"/>
        <v>1.6173469387755102</v>
      </c>
      <c r="AHN191" s="28">
        <f t="shared" si="3616"/>
        <v>1.0061514801999232</v>
      </c>
      <c r="AHO191" s="28">
        <f t="shared" si="3616"/>
        <v>1.0201047003787036</v>
      </c>
      <c r="AHP191" s="28">
        <f t="shared" si="3616"/>
        <v>1.0703053259871442</v>
      </c>
      <c r="AHQ191" s="28">
        <f t="shared" si="3616"/>
        <v>1.0091371107266436</v>
      </c>
      <c r="AHR191" s="28">
        <f t="shared" si="3616"/>
        <v>626</v>
      </c>
      <c r="AHS191" s="28">
        <f t="shared" si="3616"/>
        <v>1.4143215748447615</v>
      </c>
      <c r="AHT191" s="28">
        <f t="shared" ref="AHT191:AKE191" si="3617">1 + AHT$13*AHT$13</f>
        <v>1.4024742744825991</v>
      </c>
      <c r="AHU191" s="28">
        <f t="shared" si="3617"/>
        <v>1.1080878213548508</v>
      </c>
      <c r="AHV191" s="28">
        <f t="shared" si="3617"/>
        <v>1.3969</v>
      </c>
      <c r="AHW191" s="28">
        <f t="shared" si="3617"/>
        <v>1.6676085663295657</v>
      </c>
      <c r="AHX191" s="28">
        <f t="shared" si="3617"/>
        <v>1.0459183673469388</v>
      </c>
      <c r="AHY191" s="28">
        <f t="shared" si="3617"/>
        <v>1.0051020408163265</v>
      </c>
      <c r="AHZ191" s="28">
        <f t="shared" si="3617"/>
        <v>1.3375056689342404</v>
      </c>
      <c r="AIA191" s="28">
        <f t="shared" si="3617"/>
        <v>1.0238614581267764</v>
      </c>
      <c r="AIB191" s="28">
        <f t="shared" si="3617"/>
        <v>1.0541765755053507</v>
      </c>
      <c r="AIC191" s="28">
        <f t="shared" si="3617"/>
        <v>1.0485492674518817</v>
      </c>
      <c r="AID191" s="28">
        <f t="shared" si="3617"/>
        <v>1.03515625</v>
      </c>
      <c r="AIE191" s="28">
        <f t="shared" si="3617"/>
        <v>1.0563056592933064</v>
      </c>
      <c r="AIF191" s="28">
        <f t="shared" si="3617"/>
        <v>4.024574669187146</v>
      </c>
      <c r="AIG191" s="28">
        <f t="shared" si="3617"/>
        <v>1.0646365986785407</v>
      </c>
      <c r="AIH191" s="28">
        <f t="shared" si="3617"/>
        <v>1.0193879186027881</v>
      </c>
      <c r="AII191" s="28">
        <f t="shared" si="3617"/>
        <v>1.5368101166552299</v>
      </c>
      <c r="AIJ191" s="28">
        <f t="shared" si="3617"/>
        <v>3.7627830533235933</v>
      </c>
      <c r="AIK191" s="28">
        <f t="shared" si="3617"/>
        <v>1.1766435622768325</v>
      </c>
      <c r="AIL191" s="28">
        <f t="shared" si="3617"/>
        <v>1.2879238548483047</v>
      </c>
      <c r="AIM191" s="28">
        <f t="shared" si="3617"/>
        <v>1.1035160680529301</v>
      </c>
      <c r="AIN191" s="28">
        <f t="shared" si="3617"/>
        <v>8.5625</v>
      </c>
      <c r="AIO191" s="28">
        <f t="shared" si="3617"/>
        <v>1.5357636305664788</v>
      </c>
      <c r="AIP191" s="28">
        <f t="shared" si="3617"/>
        <v>1.7468373723517756</v>
      </c>
      <c r="AIQ191" s="28">
        <f t="shared" si="3617"/>
        <v>1.3491735537190084</v>
      </c>
      <c r="AIR191" s="28">
        <f t="shared" si="3617"/>
        <v>2.2063961300725614</v>
      </c>
      <c r="AIS191" s="28">
        <f t="shared" si="3617"/>
        <v>1.1624902349618411</v>
      </c>
      <c r="AIT191" s="28">
        <f t="shared" si="3617"/>
        <v>1.0215658467406719</v>
      </c>
      <c r="AIU191" s="28">
        <f t="shared" si="3617"/>
        <v>4.3011307280301523</v>
      </c>
      <c r="AIV191" s="28">
        <f t="shared" si="3617"/>
        <v>2.5625</v>
      </c>
      <c r="AIW191" s="28">
        <f t="shared" si="3617"/>
        <v>1.0220566611116557</v>
      </c>
      <c r="AIX191" s="28">
        <f t="shared" si="3617"/>
        <v>1.7468373723517756</v>
      </c>
      <c r="AIY191" s="28">
        <f t="shared" si="3617"/>
        <v>1.5739210284664829</v>
      </c>
      <c r="AIZ191" s="28">
        <f t="shared" si="3617"/>
        <v>1.6091612135633553</v>
      </c>
      <c r="AJA191" s="28">
        <f t="shared" si="3617"/>
        <v>1.3814878892733564</v>
      </c>
      <c r="AJB191" s="28">
        <f t="shared" si="3617"/>
        <v>3.2135633551457468</v>
      </c>
      <c r="AJC191" s="28">
        <f t="shared" si="3617"/>
        <v>1.0568639053254438</v>
      </c>
      <c r="AJD191" s="28">
        <f t="shared" si="3617"/>
        <v>1.0074683737235177</v>
      </c>
      <c r="AJE191" s="28">
        <f t="shared" si="3617"/>
        <v>2.9469983775013522</v>
      </c>
      <c r="AJF191" s="28">
        <f t="shared" si="3617"/>
        <v>3.4544444444444444</v>
      </c>
      <c r="AJG191" s="28">
        <f t="shared" si="3617"/>
        <v>1.0461717095826788</v>
      </c>
      <c r="AJH191" s="28">
        <f t="shared" si="3617"/>
        <v>3.3921777777777775</v>
      </c>
      <c r="AJI191" s="28">
        <f t="shared" si="3617"/>
        <v>1.016803840877915</v>
      </c>
      <c r="AJJ191" s="28">
        <f t="shared" si="3617"/>
        <v>2.5897920604914937</v>
      </c>
      <c r="AJK191" s="28">
        <f t="shared" si="3617"/>
        <v>1.47265625</v>
      </c>
      <c r="AJL191" s="28">
        <f t="shared" si="3617"/>
        <v>2.7492195629552549</v>
      </c>
      <c r="AJM191" s="28">
        <f t="shared" si="3617"/>
        <v>3.2315195854290502</v>
      </c>
      <c r="AJN191" s="28">
        <f t="shared" si="3617"/>
        <v>2.4327364554637283</v>
      </c>
      <c r="AJO191" s="28">
        <f t="shared" si="3617"/>
        <v>1.6639231824417009</v>
      </c>
      <c r="AJP191" s="28">
        <f t="shared" si="3617"/>
        <v>3.4693877551020407</v>
      </c>
      <c r="AJQ191" s="28">
        <f t="shared" si="3617"/>
        <v>1.0419914001612469</v>
      </c>
      <c r="AJR191" s="28">
        <f t="shared" si="3617"/>
        <v>3.2763927362265313</v>
      </c>
      <c r="AJS191" s="28">
        <f t="shared" si="3617"/>
        <v>1.0574414315962024</v>
      </c>
      <c r="AJT191" s="28">
        <f t="shared" si="3617"/>
        <v>1.0167060021287426</v>
      </c>
      <c r="AJU191" s="28">
        <f t="shared" si="3617"/>
        <v>1.0167060021287426</v>
      </c>
      <c r="AJV191" s="28">
        <f t="shared" si="3617"/>
        <v>1.0317132670294615</v>
      </c>
      <c r="AJW191" s="28">
        <f t="shared" si="3617"/>
        <v>10.506944444444445</v>
      </c>
      <c r="AJX191" s="28">
        <f t="shared" si="3617"/>
        <v>1.153981733696523</v>
      </c>
      <c r="AJY191" s="28">
        <f t="shared" si="3617"/>
        <v>2.96</v>
      </c>
      <c r="AJZ191" s="28">
        <f t="shared" si="3617"/>
        <v>1.0204081632653061</v>
      </c>
      <c r="AKA191" s="28">
        <f t="shared" si="3617"/>
        <v>1.1146382292764585</v>
      </c>
      <c r="AKB191" s="28">
        <f t="shared" si="3617"/>
        <v>1.9674818597151305</v>
      </c>
      <c r="AKC191" s="28">
        <f t="shared" si="3617"/>
        <v>1.1111111111111112</v>
      </c>
      <c r="AKD191" s="28">
        <f t="shared" si="3617"/>
        <v>1.1310939357907253</v>
      </c>
      <c r="AKE191" s="28">
        <f t="shared" si="3617"/>
        <v>1.0930767020970986</v>
      </c>
      <c r="AKF191" s="28">
        <f t="shared" ref="AKF191:ALQ191" si="3618">1 + AKF$13*AKF$13</f>
        <v>1.010272096420745</v>
      </c>
      <c r="AKG191" s="28">
        <f t="shared" si="3618"/>
        <v>1.1206648199445983</v>
      </c>
      <c r="AKH191" s="28">
        <f t="shared" si="3618"/>
        <v>1.0699405778293833</v>
      </c>
      <c r="AKI191" s="28">
        <f t="shared" si="3618"/>
        <v>1.0418388429752066</v>
      </c>
      <c r="AKJ191" s="28">
        <f t="shared" si="3618"/>
        <v>1.076901348774804</v>
      </c>
      <c r="AKK191" s="28">
        <f t="shared" si="3618"/>
        <v>1.0318877551020409</v>
      </c>
      <c r="AKL191" s="28">
        <f t="shared" si="3618"/>
        <v>1.0983194484343579</v>
      </c>
      <c r="AKM191" s="28">
        <f t="shared" si="3618"/>
        <v>1.1374108204518429</v>
      </c>
      <c r="AKN191" s="28">
        <f t="shared" si="3618"/>
        <v>1.0422218052167387</v>
      </c>
      <c r="AKO191" s="28">
        <f t="shared" si="3618"/>
        <v>2.3496972318339102</v>
      </c>
      <c r="AKP191" s="28">
        <f t="shared" si="3618"/>
        <v>1.236304012345679</v>
      </c>
      <c r="AKQ191" s="28">
        <f t="shared" si="3618"/>
        <v>1.0164810080350621</v>
      </c>
      <c r="AKR191" s="28">
        <f t="shared" si="3618"/>
        <v>2.8355879292403743</v>
      </c>
      <c r="AKS191" s="28">
        <f t="shared" si="3618"/>
        <v>1.0450835053480954</v>
      </c>
      <c r="AKT191" s="28">
        <f t="shared" si="3618"/>
        <v>1.0251338488994646</v>
      </c>
      <c r="AKU191" s="28">
        <f t="shared" si="3618"/>
        <v>1.5588651145254029</v>
      </c>
      <c r="AKV191" s="28">
        <f t="shared" si="3618"/>
        <v>1.0481856038072577</v>
      </c>
      <c r="AKW191" s="28">
        <f t="shared" si="3618"/>
        <v>1.1438763376932224</v>
      </c>
      <c r="AKX191" s="28">
        <f t="shared" si="3618"/>
        <v>2.0330556302069338</v>
      </c>
      <c r="AKY191" s="28">
        <f t="shared" si="3618"/>
        <v>1.0233910034602076</v>
      </c>
      <c r="AKZ191" s="28">
        <f t="shared" si="3618"/>
        <v>1.0220964207450693</v>
      </c>
      <c r="ALA191" s="28">
        <f t="shared" si="3618"/>
        <v>1.027128027681661</v>
      </c>
      <c r="ALB191" s="28">
        <f t="shared" si="3618"/>
        <v>1.1504904875148632</v>
      </c>
      <c r="ALC191" s="28">
        <f t="shared" si="3618"/>
        <v>1.1149095087618501</v>
      </c>
      <c r="ALD191" s="28">
        <f t="shared" si="3618"/>
        <v>1.0123456790123457</v>
      </c>
      <c r="ALE191" s="28">
        <f t="shared" si="3618"/>
        <v>1.1149095087618501</v>
      </c>
      <c r="ALF191" s="28">
        <f t="shared" si="3618"/>
        <v>2.9876377317925291</v>
      </c>
      <c r="ALG191" s="28">
        <f t="shared" si="3618"/>
        <v>1.1512345679012346</v>
      </c>
      <c r="ALH191" s="28">
        <f t="shared" si="3618"/>
        <v>1.06859410430839</v>
      </c>
      <c r="ALI191" s="28">
        <f t="shared" si="3618"/>
        <v>1.0141723356009071</v>
      </c>
      <c r="ALJ191" s="28">
        <f t="shared" si="3618"/>
        <v>1.0019180563695456</v>
      </c>
      <c r="ALK191" s="28">
        <f t="shared" si="3618"/>
        <v>1.1163391623099574</v>
      </c>
      <c r="ALL191" s="28">
        <f t="shared" si="3618"/>
        <v>1.006446800575417</v>
      </c>
      <c r="ALM191" s="28">
        <f t="shared" si="3618"/>
        <v>1.1327923010629128</v>
      </c>
      <c r="ALN191" s="28">
        <f t="shared" si="3618"/>
        <v>5.5640495867768589</v>
      </c>
      <c r="ALO191" s="28">
        <f t="shared" si="3618"/>
        <v>2.3061224489795915</v>
      </c>
      <c r="ALP191" s="28">
        <f t="shared" si="3618"/>
        <v>1.0204081632653061</v>
      </c>
      <c r="ALQ191" s="28">
        <f t="shared" si="3618"/>
        <v>1.3293761814744802</v>
      </c>
    </row>
    <row r="192" spans="1:1005" ht="15.75" hidden="1" thickBot="1" x14ac:dyDescent="0.3">
      <c r="D192" s="27" t="s">
        <v>22</v>
      </c>
      <c r="E192" s="28" t="e">
        <f>(-LEFT($B205,3))*2+(E$13*(E$14-RIGHT($B205,3)))*2</f>
        <v>#VALUE!</v>
      </c>
      <c r="F192" s="28" t="e">
        <f>(-LEFT($B205,3))*2+(F$13*(F$14-RIGHT($B205,3)))*2</f>
        <v>#VALUE!</v>
      </c>
      <c r="G192" s="28" t="e">
        <f>(-LEFT($B205,3))*2+(G$13*(G$14-RIGHT($B205,3)))*2</f>
        <v>#VALUE!</v>
      </c>
      <c r="H192" s="28" t="e">
        <f t="shared" ref="H192:O192" si="3619">(-LEFT($B205,3))*2+(H$13*(H$14-RIGHT($B205,3)))*2</f>
        <v>#VALUE!</v>
      </c>
      <c r="I192" s="28" t="e">
        <f t="shared" si="3619"/>
        <v>#VALUE!</v>
      </c>
      <c r="J192" s="28" t="e">
        <f t="shared" si="3619"/>
        <v>#VALUE!</v>
      </c>
      <c r="K192" s="28" t="e">
        <f t="shared" si="3619"/>
        <v>#VALUE!</v>
      </c>
      <c r="L192" s="28" t="e">
        <f t="shared" si="3619"/>
        <v>#VALUE!</v>
      </c>
      <c r="M192" s="28" t="e">
        <f t="shared" si="3619"/>
        <v>#VALUE!</v>
      </c>
      <c r="N192" s="28" t="e">
        <f t="shared" si="3619"/>
        <v>#VALUE!</v>
      </c>
      <c r="O192" s="28" t="e">
        <f t="shared" si="3619"/>
        <v>#VALUE!</v>
      </c>
      <c r="P192" s="28" t="e">
        <f t="shared" ref="P192:CA192" si="3620">(-LEFT($B205,3))*2+(P$13*(P$14-RIGHT($B205,3)))*2</f>
        <v>#VALUE!</v>
      </c>
      <c r="Q192" s="28" t="e">
        <f t="shared" si="3620"/>
        <v>#VALUE!</v>
      </c>
      <c r="R192" s="28" t="e">
        <f t="shared" si="3620"/>
        <v>#VALUE!</v>
      </c>
      <c r="S192" s="28" t="e">
        <f t="shared" si="3620"/>
        <v>#VALUE!</v>
      </c>
      <c r="T192" s="28" t="e">
        <f t="shared" si="3620"/>
        <v>#VALUE!</v>
      </c>
      <c r="U192" s="28" t="e">
        <f t="shared" si="3620"/>
        <v>#VALUE!</v>
      </c>
      <c r="V192" s="28" t="e">
        <f t="shared" si="3620"/>
        <v>#VALUE!</v>
      </c>
      <c r="W192" s="28" t="e">
        <f t="shared" si="3620"/>
        <v>#VALUE!</v>
      </c>
      <c r="X192" s="28" t="e">
        <f t="shared" si="3620"/>
        <v>#VALUE!</v>
      </c>
      <c r="Y192" s="28" t="e">
        <f t="shared" si="3620"/>
        <v>#VALUE!</v>
      </c>
      <c r="Z192" s="28" t="e">
        <f t="shared" si="3620"/>
        <v>#VALUE!</v>
      </c>
      <c r="AA192" s="28" t="e">
        <f t="shared" si="3620"/>
        <v>#VALUE!</v>
      </c>
      <c r="AB192" s="28" t="e">
        <f t="shared" si="3620"/>
        <v>#VALUE!</v>
      </c>
      <c r="AC192" s="28" t="e">
        <f t="shared" si="3620"/>
        <v>#VALUE!</v>
      </c>
      <c r="AD192" s="28" t="e">
        <f t="shared" si="3620"/>
        <v>#VALUE!</v>
      </c>
      <c r="AE192" s="28" t="e">
        <f t="shared" si="3620"/>
        <v>#VALUE!</v>
      </c>
      <c r="AF192" s="28" t="e">
        <f t="shared" si="3620"/>
        <v>#VALUE!</v>
      </c>
      <c r="AG192" s="28" t="e">
        <f t="shared" si="3620"/>
        <v>#VALUE!</v>
      </c>
      <c r="AH192" s="28" t="e">
        <f t="shared" si="3620"/>
        <v>#VALUE!</v>
      </c>
      <c r="AI192" s="28" t="e">
        <f t="shared" si="3620"/>
        <v>#VALUE!</v>
      </c>
      <c r="AJ192" s="28" t="e">
        <f t="shared" si="3620"/>
        <v>#VALUE!</v>
      </c>
      <c r="AK192" s="28" t="e">
        <f t="shared" si="3620"/>
        <v>#VALUE!</v>
      </c>
      <c r="AL192" s="28" t="e">
        <f t="shared" si="3620"/>
        <v>#VALUE!</v>
      </c>
      <c r="AM192" s="28" t="e">
        <f t="shared" si="3620"/>
        <v>#VALUE!</v>
      </c>
      <c r="AN192" s="28" t="e">
        <f t="shared" si="3620"/>
        <v>#VALUE!</v>
      </c>
      <c r="AO192" s="28" t="e">
        <f t="shared" si="3620"/>
        <v>#VALUE!</v>
      </c>
      <c r="AP192" s="28" t="e">
        <f t="shared" si="3620"/>
        <v>#VALUE!</v>
      </c>
      <c r="AQ192" s="28" t="e">
        <f t="shared" si="3620"/>
        <v>#VALUE!</v>
      </c>
      <c r="AR192" s="28" t="e">
        <f t="shared" si="3620"/>
        <v>#VALUE!</v>
      </c>
      <c r="AS192" s="28" t="e">
        <f t="shared" si="3620"/>
        <v>#VALUE!</v>
      </c>
      <c r="AT192" s="28" t="e">
        <f t="shared" si="3620"/>
        <v>#VALUE!</v>
      </c>
      <c r="AU192" s="28" t="e">
        <f t="shared" si="3620"/>
        <v>#VALUE!</v>
      </c>
      <c r="AV192" s="28" t="e">
        <f t="shared" si="3620"/>
        <v>#VALUE!</v>
      </c>
      <c r="AW192" s="28" t="e">
        <f t="shared" si="3620"/>
        <v>#VALUE!</v>
      </c>
      <c r="AX192" s="28" t="e">
        <f t="shared" si="3620"/>
        <v>#VALUE!</v>
      </c>
      <c r="AY192" s="28" t="e">
        <f t="shared" si="3620"/>
        <v>#VALUE!</v>
      </c>
      <c r="AZ192" s="28" t="e">
        <f t="shared" si="3620"/>
        <v>#VALUE!</v>
      </c>
      <c r="BA192" s="28" t="e">
        <f t="shared" si="3620"/>
        <v>#VALUE!</v>
      </c>
      <c r="BB192" s="28" t="e">
        <f t="shared" si="3620"/>
        <v>#VALUE!</v>
      </c>
      <c r="BC192" s="28" t="e">
        <f t="shared" si="3620"/>
        <v>#VALUE!</v>
      </c>
      <c r="BD192" s="28" t="e">
        <f t="shared" si="3620"/>
        <v>#VALUE!</v>
      </c>
      <c r="BE192" s="28" t="e">
        <f t="shared" si="3620"/>
        <v>#VALUE!</v>
      </c>
      <c r="BF192" s="28" t="e">
        <f t="shared" si="3620"/>
        <v>#VALUE!</v>
      </c>
      <c r="BG192" s="28" t="e">
        <f t="shared" si="3620"/>
        <v>#VALUE!</v>
      </c>
      <c r="BH192" s="28" t="e">
        <f t="shared" si="3620"/>
        <v>#VALUE!</v>
      </c>
      <c r="BI192" s="28" t="e">
        <f t="shared" si="3620"/>
        <v>#VALUE!</v>
      </c>
      <c r="BJ192" s="28" t="e">
        <f t="shared" si="3620"/>
        <v>#VALUE!</v>
      </c>
      <c r="BK192" s="28" t="e">
        <f t="shared" si="3620"/>
        <v>#VALUE!</v>
      </c>
      <c r="BL192" s="28" t="e">
        <f t="shared" si="3620"/>
        <v>#VALUE!</v>
      </c>
      <c r="BM192" s="28" t="e">
        <f t="shared" si="3620"/>
        <v>#VALUE!</v>
      </c>
      <c r="BN192" s="28" t="e">
        <f t="shared" si="3620"/>
        <v>#VALUE!</v>
      </c>
      <c r="BO192" s="28" t="e">
        <f t="shared" si="3620"/>
        <v>#VALUE!</v>
      </c>
      <c r="BP192" s="28" t="e">
        <f t="shared" si="3620"/>
        <v>#VALUE!</v>
      </c>
      <c r="BQ192" s="28" t="e">
        <f t="shared" si="3620"/>
        <v>#VALUE!</v>
      </c>
      <c r="BR192" s="28" t="e">
        <f t="shared" si="3620"/>
        <v>#VALUE!</v>
      </c>
      <c r="BS192" s="28" t="e">
        <f t="shared" si="3620"/>
        <v>#VALUE!</v>
      </c>
      <c r="BT192" s="28" t="e">
        <f t="shared" si="3620"/>
        <v>#VALUE!</v>
      </c>
      <c r="BU192" s="28" t="e">
        <f t="shared" si="3620"/>
        <v>#VALUE!</v>
      </c>
      <c r="BV192" s="28" t="e">
        <f t="shared" si="3620"/>
        <v>#VALUE!</v>
      </c>
      <c r="BW192" s="28" t="e">
        <f t="shared" si="3620"/>
        <v>#VALUE!</v>
      </c>
      <c r="BX192" s="28" t="e">
        <f t="shared" si="3620"/>
        <v>#VALUE!</v>
      </c>
      <c r="BY192" s="28" t="e">
        <f t="shared" si="3620"/>
        <v>#VALUE!</v>
      </c>
      <c r="BZ192" s="28" t="e">
        <f t="shared" si="3620"/>
        <v>#VALUE!</v>
      </c>
      <c r="CA192" s="28" t="e">
        <f t="shared" si="3620"/>
        <v>#VALUE!</v>
      </c>
      <c r="CB192" s="28" t="e">
        <f t="shared" ref="CB192:CG192" si="3621">(-LEFT($B205,3))*2+(CB$13*(CB$14-RIGHT($B205,3)))*2</f>
        <v>#VALUE!</v>
      </c>
      <c r="CC192" s="28" t="e">
        <f t="shared" si="3621"/>
        <v>#VALUE!</v>
      </c>
      <c r="CD192" s="28" t="e">
        <f t="shared" si="3621"/>
        <v>#VALUE!</v>
      </c>
      <c r="CE192" s="28" t="e">
        <f t="shared" si="3621"/>
        <v>#VALUE!</v>
      </c>
      <c r="CF192" s="28" t="e">
        <f t="shared" si="3621"/>
        <v>#VALUE!</v>
      </c>
      <c r="CG192" s="28" t="e">
        <f t="shared" si="3621"/>
        <v>#VALUE!</v>
      </c>
      <c r="CH192" s="28" t="e">
        <f t="shared" ref="CH192:CV192" si="3622">(-LEFT($B205,3))*2+(CH$13*(CH$14-RIGHT($B205,3)))*2</f>
        <v>#VALUE!</v>
      </c>
      <c r="CI192" s="28" t="e">
        <f t="shared" si="3622"/>
        <v>#VALUE!</v>
      </c>
      <c r="CJ192" s="28" t="e">
        <f t="shared" si="3622"/>
        <v>#VALUE!</v>
      </c>
      <c r="CK192" s="28" t="e">
        <f t="shared" si="3622"/>
        <v>#VALUE!</v>
      </c>
      <c r="CL192" s="28" t="e">
        <f t="shared" si="3622"/>
        <v>#VALUE!</v>
      </c>
      <c r="CM192" s="28" t="e">
        <f t="shared" si="3622"/>
        <v>#VALUE!</v>
      </c>
      <c r="CN192" s="28" t="e">
        <f t="shared" si="3622"/>
        <v>#VALUE!</v>
      </c>
      <c r="CO192" s="28" t="e">
        <f t="shared" si="3622"/>
        <v>#VALUE!</v>
      </c>
      <c r="CP192" s="28" t="e">
        <f t="shared" si="3622"/>
        <v>#VALUE!</v>
      </c>
      <c r="CQ192" s="28" t="e">
        <f t="shared" si="3622"/>
        <v>#VALUE!</v>
      </c>
      <c r="CR192" s="28" t="e">
        <f t="shared" si="3622"/>
        <v>#VALUE!</v>
      </c>
      <c r="CS192" s="28" t="e">
        <f t="shared" si="3622"/>
        <v>#VALUE!</v>
      </c>
      <c r="CT192" s="28" t="e">
        <f t="shared" si="3622"/>
        <v>#VALUE!</v>
      </c>
      <c r="CU192" s="28" t="e">
        <f t="shared" si="3622"/>
        <v>#VALUE!</v>
      </c>
      <c r="CV192" s="28" t="e">
        <f t="shared" si="3622"/>
        <v>#VALUE!</v>
      </c>
      <c r="CW192" s="28" t="e">
        <f t="shared" ref="CW192:CZ192" si="3623">(-LEFT($B205,3))*2+(CW$13*(CW$14-RIGHT($B205,3)))*2</f>
        <v>#VALUE!</v>
      </c>
      <c r="CX192" s="28" t="e">
        <f t="shared" si="3623"/>
        <v>#VALUE!</v>
      </c>
      <c r="CY192" s="28" t="e">
        <f t="shared" si="3623"/>
        <v>#VALUE!</v>
      </c>
      <c r="CZ192" s="28" t="e">
        <f t="shared" si="3623"/>
        <v>#VALUE!</v>
      </c>
      <c r="DA192" s="28" t="e">
        <f t="shared" ref="DA192:ED192" si="3624">(-LEFT($B205,3))*2+(DA$13*(DA$14-RIGHT($B205,3)))*2</f>
        <v>#VALUE!</v>
      </c>
      <c r="DB192" s="28" t="e">
        <f t="shared" si="3624"/>
        <v>#VALUE!</v>
      </c>
      <c r="DC192" s="28" t="e">
        <f t="shared" si="3624"/>
        <v>#VALUE!</v>
      </c>
      <c r="DD192" s="28" t="e">
        <f t="shared" si="3624"/>
        <v>#VALUE!</v>
      </c>
      <c r="DE192" s="28" t="e">
        <f t="shared" si="3624"/>
        <v>#VALUE!</v>
      </c>
      <c r="DF192" s="28" t="e">
        <f t="shared" si="3624"/>
        <v>#VALUE!</v>
      </c>
      <c r="DG192" s="28" t="e">
        <f t="shared" si="3624"/>
        <v>#VALUE!</v>
      </c>
      <c r="DH192" s="28" t="e">
        <f t="shared" si="3624"/>
        <v>#VALUE!</v>
      </c>
      <c r="DI192" s="28" t="e">
        <f t="shared" si="3624"/>
        <v>#VALUE!</v>
      </c>
      <c r="DJ192" s="28" t="e">
        <f t="shared" si="3624"/>
        <v>#VALUE!</v>
      </c>
      <c r="DK192" s="28" t="e">
        <f t="shared" si="3624"/>
        <v>#VALUE!</v>
      </c>
      <c r="DL192" s="28" t="e">
        <f t="shared" si="3624"/>
        <v>#VALUE!</v>
      </c>
      <c r="DM192" s="28" t="e">
        <f t="shared" si="3624"/>
        <v>#VALUE!</v>
      </c>
      <c r="DN192" s="28" t="e">
        <f t="shared" si="3624"/>
        <v>#VALUE!</v>
      </c>
      <c r="DO192" s="28" t="e">
        <f t="shared" si="3624"/>
        <v>#VALUE!</v>
      </c>
      <c r="DP192" s="28" t="e">
        <f t="shared" si="3624"/>
        <v>#VALUE!</v>
      </c>
      <c r="DQ192" s="28" t="e">
        <f t="shared" si="3624"/>
        <v>#VALUE!</v>
      </c>
      <c r="DR192" s="28" t="e">
        <f t="shared" si="3624"/>
        <v>#VALUE!</v>
      </c>
      <c r="DS192" s="28" t="e">
        <f t="shared" si="3624"/>
        <v>#VALUE!</v>
      </c>
      <c r="DT192" s="28" t="e">
        <f t="shared" si="3624"/>
        <v>#VALUE!</v>
      </c>
      <c r="DU192" s="28" t="e">
        <f t="shared" si="3624"/>
        <v>#VALUE!</v>
      </c>
      <c r="DV192" s="28" t="e">
        <f t="shared" si="3624"/>
        <v>#VALUE!</v>
      </c>
      <c r="DW192" s="28" t="e">
        <f t="shared" si="3624"/>
        <v>#VALUE!</v>
      </c>
      <c r="DX192" s="28" t="e">
        <f t="shared" si="3624"/>
        <v>#VALUE!</v>
      </c>
      <c r="DY192" s="28" t="e">
        <f t="shared" si="3624"/>
        <v>#VALUE!</v>
      </c>
      <c r="DZ192" s="28" t="e">
        <f t="shared" si="3624"/>
        <v>#VALUE!</v>
      </c>
      <c r="EA192" s="28" t="e">
        <f t="shared" si="3624"/>
        <v>#VALUE!</v>
      </c>
      <c r="EB192" s="28" t="e">
        <f t="shared" si="3624"/>
        <v>#VALUE!</v>
      </c>
      <c r="EC192" s="28" t="e">
        <f t="shared" si="3624"/>
        <v>#VALUE!</v>
      </c>
      <c r="ED192" s="28" t="e">
        <f t="shared" si="3624"/>
        <v>#VALUE!</v>
      </c>
      <c r="EE192" s="28" t="e">
        <f t="shared" ref="EE192:ER192" si="3625">(-LEFT($B205,3))*2+(EE$13*(EE$14-RIGHT($B205,3)))*2</f>
        <v>#VALUE!</v>
      </c>
      <c r="EF192" s="28" t="e">
        <f t="shared" si="3625"/>
        <v>#VALUE!</v>
      </c>
      <c r="EG192" s="28" t="e">
        <f t="shared" si="3625"/>
        <v>#VALUE!</v>
      </c>
      <c r="EH192" s="28" t="e">
        <f t="shared" si="3625"/>
        <v>#VALUE!</v>
      </c>
      <c r="EI192" s="28" t="e">
        <f t="shared" si="3625"/>
        <v>#VALUE!</v>
      </c>
      <c r="EJ192" s="28" t="e">
        <f t="shared" si="3625"/>
        <v>#VALUE!</v>
      </c>
      <c r="EK192" s="28" t="e">
        <f t="shared" si="3625"/>
        <v>#VALUE!</v>
      </c>
      <c r="EL192" s="28" t="e">
        <f t="shared" si="3625"/>
        <v>#VALUE!</v>
      </c>
      <c r="EM192" s="28" t="e">
        <f t="shared" si="3625"/>
        <v>#VALUE!</v>
      </c>
      <c r="EN192" s="28" t="e">
        <f t="shared" si="3625"/>
        <v>#VALUE!</v>
      </c>
      <c r="EO192" s="28" t="e">
        <f t="shared" si="3625"/>
        <v>#VALUE!</v>
      </c>
      <c r="EP192" s="28" t="e">
        <f t="shared" si="3625"/>
        <v>#VALUE!</v>
      </c>
      <c r="EQ192" s="28" t="e">
        <f t="shared" si="3625"/>
        <v>#VALUE!</v>
      </c>
      <c r="ER192" s="28" t="e">
        <f t="shared" si="3625"/>
        <v>#VALUE!</v>
      </c>
      <c r="ES192" s="28" t="e">
        <f t="shared" ref="ES192:EY192" si="3626">(-LEFT($B205,3))*2+(ES$13*(ES$14-RIGHT($B205,3)))*2</f>
        <v>#VALUE!</v>
      </c>
      <c r="ET192" s="28" t="e">
        <f t="shared" si="3626"/>
        <v>#VALUE!</v>
      </c>
      <c r="EU192" s="28" t="e">
        <f t="shared" si="3626"/>
        <v>#VALUE!</v>
      </c>
      <c r="EV192" s="28" t="e">
        <f t="shared" si="3626"/>
        <v>#VALUE!</v>
      </c>
      <c r="EW192" s="28" t="e">
        <f t="shared" si="3626"/>
        <v>#VALUE!</v>
      </c>
      <c r="EX192" s="28" t="e">
        <f t="shared" si="3626"/>
        <v>#VALUE!</v>
      </c>
      <c r="EY192" s="28" t="e">
        <f t="shared" si="3626"/>
        <v>#VALUE!</v>
      </c>
      <c r="EZ192" s="28" t="e">
        <f t="shared" ref="EZ192:HK192" si="3627">(-LEFT($B205,3))*2+(EZ$13*(EZ$14-RIGHT($B205,3)))*2</f>
        <v>#VALUE!</v>
      </c>
      <c r="FA192" s="28" t="e">
        <f t="shared" si="3627"/>
        <v>#VALUE!</v>
      </c>
      <c r="FB192" s="28" t="e">
        <f t="shared" si="3627"/>
        <v>#VALUE!</v>
      </c>
      <c r="FC192" s="28" t="e">
        <f t="shared" si="3627"/>
        <v>#VALUE!</v>
      </c>
      <c r="FD192" s="28" t="e">
        <f t="shared" si="3627"/>
        <v>#VALUE!</v>
      </c>
      <c r="FE192" s="28" t="e">
        <f t="shared" si="3627"/>
        <v>#VALUE!</v>
      </c>
      <c r="FF192" s="28" t="e">
        <f t="shared" si="3627"/>
        <v>#VALUE!</v>
      </c>
      <c r="FG192" s="28" t="e">
        <f t="shared" si="3627"/>
        <v>#VALUE!</v>
      </c>
      <c r="FH192" s="28" t="e">
        <f t="shared" si="3627"/>
        <v>#VALUE!</v>
      </c>
      <c r="FI192" s="28" t="e">
        <f t="shared" si="3627"/>
        <v>#VALUE!</v>
      </c>
      <c r="FJ192" s="28" t="e">
        <f t="shared" si="3627"/>
        <v>#VALUE!</v>
      </c>
      <c r="FK192" s="28" t="e">
        <f t="shared" si="3627"/>
        <v>#VALUE!</v>
      </c>
      <c r="FL192" s="28" t="e">
        <f t="shared" si="3627"/>
        <v>#VALUE!</v>
      </c>
      <c r="FM192" s="28" t="e">
        <f t="shared" si="3627"/>
        <v>#VALUE!</v>
      </c>
      <c r="FN192" s="28" t="e">
        <f t="shared" si="3627"/>
        <v>#VALUE!</v>
      </c>
      <c r="FO192" s="28" t="e">
        <f t="shared" si="3627"/>
        <v>#VALUE!</v>
      </c>
      <c r="FP192" s="28" t="e">
        <f t="shared" si="3627"/>
        <v>#VALUE!</v>
      </c>
      <c r="FQ192" s="28" t="e">
        <f t="shared" si="3627"/>
        <v>#VALUE!</v>
      </c>
      <c r="FR192" s="28" t="e">
        <f t="shared" si="3627"/>
        <v>#VALUE!</v>
      </c>
      <c r="FS192" s="28" t="e">
        <f t="shared" si="3627"/>
        <v>#VALUE!</v>
      </c>
      <c r="FT192" s="28" t="e">
        <f t="shared" si="3627"/>
        <v>#VALUE!</v>
      </c>
      <c r="FU192" s="28" t="e">
        <f t="shared" si="3627"/>
        <v>#VALUE!</v>
      </c>
      <c r="FV192" s="28" t="e">
        <f t="shared" si="3627"/>
        <v>#VALUE!</v>
      </c>
      <c r="FW192" s="28" t="e">
        <f t="shared" si="3627"/>
        <v>#VALUE!</v>
      </c>
      <c r="FX192" s="28" t="e">
        <f t="shared" si="3627"/>
        <v>#VALUE!</v>
      </c>
      <c r="FY192" s="28" t="e">
        <f t="shared" si="3627"/>
        <v>#VALUE!</v>
      </c>
      <c r="FZ192" s="28" t="e">
        <f t="shared" si="3627"/>
        <v>#VALUE!</v>
      </c>
      <c r="GA192" s="28" t="e">
        <f t="shared" si="3627"/>
        <v>#VALUE!</v>
      </c>
      <c r="GB192" s="28" t="e">
        <f t="shared" si="3627"/>
        <v>#VALUE!</v>
      </c>
      <c r="GC192" s="28" t="e">
        <f t="shared" si="3627"/>
        <v>#VALUE!</v>
      </c>
      <c r="GD192" s="28" t="e">
        <f t="shared" si="3627"/>
        <v>#VALUE!</v>
      </c>
      <c r="GE192" s="28" t="e">
        <f t="shared" si="3627"/>
        <v>#VALUE!</v>
      </c>
      <c r="GF192" s="28" t="e">
        <f t="shared" si="3627"/>
        <v>#VALUE!</v>
      </c>
      <c r="GG192" s="28" t="e">
        <f t="shared" si="3627"/>
        <v>#VALUE!</v>
      </c>
      <c r="GH192" s="28" t="e">
        <f t="shared" si="3627"/>
        <v>#VALUE!</v>
      </c>
      <c r="GI192" s="28" t="e">
        <f t="shared" si="3627"/>
        <v>#VALUE!</v>
      </c>
      <c r="GJ192" s="28" t="e">
        <f t="shared" si="3627"/>
        <v>#VALUE!</v>
      </c>
      <c r="GK192" s="28" t="e">
        <f t="shared" si="3627"/>
        <v>#VALUE!</v>
      </c>
      <c r="GL192" s="28" t="e">
        <f t="shared" si="3627"/>
        <v>#VALUE!</v>
      </c>
      <c r="GM192" s="28" t="e">
        <f t="shared" si="3627"/>
        <v>#VALUE!</v>
      </c>
      <c r="GN192" s="28" t="e">
        <f t="shared" si="3627"/>
        <v>#VALUE!</v>
      </c>
      <c r="GO192" s="28" t="e">
        <f t="shared" si="3627"/>
        <v>#VALUE!</v>
      </c>
      <c r="GP192" s="28" t="e">
        <f t="shared" si="3627"/>
        <v>#VALUE!</v>
      </c>
      <c r="GQ192" s="28" t="e">
        <f t="shared" si="3627"/>
        <v>#VALUE!</v>
      </c>
      <c r="GR192" s="28" t="e">
        <f t="shared" si="3627"/>
        <v>#VALUE!</v>
      </c>
      <c r="GS192" s="28" t="e">
        <f t="shared" si="3627"/>
        <v>#VALUE!</v>
      </c>
      <c r="GT192" s="28" t="e">
        <f t="shared" si="3627"/>
        <v>#VALUE!</v>
      </c>
      <c r="GU192" s="28" t="e">
        <f t="shared" si="3627"/>
        <v>#VALUE!</v>
      </c>
      <c r="GV192" s="28" t="e">
        <f t="shared" si="3627"/>
        <v>#VALUE!</v>
      </c>
      <c r="GW192" s="28" t="e">
        <f t="shared" si="3627"/>
        <v>#VALUE!</v>
      </c>
      <c r="GX192" s="28" t="e">
        <f t="shared" si="3627"/>
        <v>#VALUE!</v>
      </c>
      <c r="GY192" s="28" t="e">
        <f t="shared" si="3627"/>
        <v>#VALUE!</v>
      </c>
      <c r="GZ192" s="28" t="e">
        <f t="shared" si="3627"/>
        <v>#VALUE!</v>
      </c>
      <c r="HA192" s="28" t="e">
        <f t="shared" si="3627"/>
        <v>#VALUE!</v>
      </c>
      <c r="HB192" s="28" t="e">
        <f t="shared" si="3627"/>
        <v>#VALUE!</v>
      </c>
      <c r="HC192" s="28" t="e">
        <f t="shared" si="3627"/>
        <v>#VALUE!</v>
      </c>
      <c r="HD192" s="28" t="e">
        <f t="shared" si="3627"/>
        <v>#VALUE!</v>
      </c>
      <c r="HE192" s="28" t="e">
        <f t="shared" si="3627"/>
        <v>#VALUE!</v>
      </c>
      <c r="HF192" s="28" t="e">
        <f t="shared" si="3627"/>
        <v>#VALUE!</v>
      </c>
      <c r="HG192" s="28" t="e">
        <f t="shared" si="3627"/>
        <v>#VALUE!</v>
      </c>
      <c r="HH192" s="28" t="e">
        <f t="shared" si="3627"/>
        <v>#VALUE!</v>
      </c>
      <c r="HI192" s="28" t="e">
        <f t="shared" si="3627"/>
        <v>#VALUE!</v>
      </c>
      <c r="HJ192" s="28" t="e">
        <f t="shared" si="3627"/>
        <v>#VALUE!</v>
      </c>
      <c r="HK192" s="28" t="e">
        <f t="shared" si="3627"/>
        <v>#VALUE!</v>
      </c>
      <c r="HL192" s="28" t="e">
        <f t="shared" ref="HL192:JW192" si="3628">(-LEFT($B205,3))*2+(HL$13*(HL$14-RIGHT($B205,3)))*2</f>
        <v>#VALUE!</v>
      </c>
      <c r="HM192" s="28" t="e">
        <f t="shared" si="3628"/>
        <v>#VALUE!</v>
      </c>
      <c r="HN192" s="28" t="e">
        <f t="shared" si="3628"/>
        <v>#VALUE!</v>
      </c>
      <c r="HO192" s="28" t="e">
        <f t="shared" si="3628"/>
        <v>#VALUE!</v>
      </c>
      <c r="HP192" s="28" t="e">
        <f t="shared" si="3628"/>
        <v>#VALUE!</v>
      </c>
      <c r="HQ192" s="28" t="e">
        <f t="shared" si="3628"/>
        <v>#VALUE!</v>
      </c>
      <c r="HR192" s="28" t="e">
        <f t="shared" si="3628"/>
        <v>#VALUE!</v>
      </c>
      <c r="HS192" s="28" t="e">
        <f t="shared" si="3628"/>
        <v>#VALUE!</v>
      </c>
      <c r="HT192" s="28" t="e">
        <f t="shared" si="3628"/>
        <v>#VALUE!</v>
      </c>
      <c r="HU192" s="28" t="e">
        <f t="shared" si="3628"/>
        <v>#VALUE!</v>
      </c>
      <c r="HV192" s="28" t="e">
        <f t="shared" si="3628"/>
        <v>#VALUE!</v>
      </c>
      <c r="HW192" s="28" t="e">
        <f t="shared" si="3628"/>
        <v>#VALUE!</v>
      </c>
      <c r="HX192" s="28" t="e">
        <f t="shared" si="3628"/>
        <v>#VALUE!</v>
      </c>
      <c r="HY192" s="28" t="e">
        <f t="shared" si="3628"/>
        <v>#VALUE!</v>
      </c>
      <c r="HZ192" s="28" t="e">
        <f t="shared" si="3628"/>
        <v>#VALUE!</v>
      </c>
      <c r="IA192" s="28" t="e">
        <f t="shared" si="3628"/>
        <v>#VALUE!</v>
      </c>
      <c r="IB192" s="28" t="e">
        <f t="shared" si="3628"/>
        <v>#VALUE!</v>
      </c>
      <c r="IC192" s="28" t="e">
        <f t="shared" si="3628"/>
        <v>#VALUE!</v>
      </c>
      <c r="ID192" s="28" t="e">
        <f t="shared" si="3628"/>
        <v>#VALUE!</v>
      </c>
      <c r="IE192" s="28" t="e">
        <f t="shared" si="3628"/>
        <v>#VALUE!</v>
      </c>
      <c r="IF192" s="28" t="e">
        <f t="shared" si="3628"/>
        <v>#VALUE!</v>
      </c>
      <c r="IG192" s="28" t="e">
        <f t="shared" si="3628"/>
        <v>#VALUE!</v>
      </c>
      <c r="IH192" s="28" t="e">
        <f t="shared" si="3628"/>
        <v>#VALUE!</v>
      </c>
      <c r="II192" s="28" t="e">
        <f t="shared" si="3628"/>
        <v>#VALUE!</v>
      </c>
      <c r="IJ192" s="28" t="e">
        <f t="shared" si="3628"/>
        <v>#VALUE!</v>
      </c>
      <c r="IK192" s="28" t="e">
        <f t="shared" si="3628"/>
        <v>#VALUE!</v>
      </c>
      <c r="IL192" s="28" t="e">
        <f t="shared" si="3628"/>
        <v>#VALUE!</v>
      </c>
      <c r="IM192" s="28" t="e">
        <f t="shared" si="3628"/>
        <v>#VALUE!</v>
      </c>
      <c r="IN192" s="28" t="e">
        <f t="shared" si="3628"/>
        <v>#VALUE!</v>
      </c>
      <c r="IO192" s="28" t="e">
        <f t="shared" si="3628"/>
        <v>#VALUE!</v>
      </c>
      <c r="IP192" s="28" t="e">
        <f t="shared" si="3628"/>
        <v>#VALUE!</v>
      </c>
      <c r="IQ192" s="28" t="e">
        <f t="shared" si="3628"/>
        <v>#VALUE!</v>
      </c>
      <c r="IR192" s="28" t="e">
        <f t="shared" si="3628"/>
        <v>#VALUE!</v>
      </c>
      <c r="IS192" s="28" t="e">
        <f t="shared" si="3628"/>
        <v>#VALUE!</v>
      </c>
      <c r="IT192" s="28" t="e">
        <f t="shared" si="3628"/>
        <v>#VALUE!</v>
      </c>
      <c r="IU192" s="28" t="e">
        <f t="shared" si="3628"/>
        <v>#VALUE!</v>
      </c>
      <c r="IV192" s="28" t="e">
        <f t="shared" si="3628"/>
        <v>#VALUE!</v>
      </c>
      <c r="IW192" s="28" t="e">
        <f t="shared" si="3628"/>
        <v>#VALUE!</v>
      </c>
      <c r="IX192" s="28" t="e">
        <f t="shared" si="3628"/>
        <v>#VALUE!</v>
      </c>
      <c r="IY192" s="28" t="e">
        <f t="shared" si="3628"/>
        <v>#VALUE!</v>
      </c>
      <c r="IZ192" s="28" t="e">
        <f t="shared" si="3628"/>
        <v>#VALUE!</v>
      </c>
      <c r="JA192" s="28" t="e">
        <f t="shared" si="3628"/>
        <v>#VALUE!</v>
      </c>
      <c r="JB192" s="28" t="e">
        <f t="shared" si="3628"/>
        <v>#VALUE!</v>
      </c>
      <c r="JC192" s="28" t="e">
        <f t="shared" si="3628"/>
        <v>#VALUE!</v>
      </c>
      <c r="JD192" s="28" t="e">
        <f t="shared" si="3628"/>
        <v>#VALUE!</v>
      </c>
      <c r="JE192" s="28" t="e">
        <f t="shared" si="3628"/>
        <v>#VALUE!</v>
      </c>
      <c r="JF192" s="28" t="e">
        <f t="shared" si="3628"/>
        <v>#VALUE!</v>
      </c>
      <c r="JG192" s="28" t="e">
        <f t="shared" si="3628"/>
        <v>#VALUE!</v>
      </c>
      <c r="JH192" s="28" t="e">
        <f t="shared" si="3628"/>
        <v>#VALUE!</v>
      </c>
      <c r="JI192" s="28" t="e">
        <f t="shared" si="3628"/>
        <v>#VALUE!</v>
      </c>
      <c r="JJ192" s="28" t="e">
        <f t="shared" si="3628"/>
        <v>#VALUE!</v>
      </c>
      <c r="JK192" s="28" t="e">
        <f t="shared" si="3628"/>
        <v>#VALUE!</v>
      </c>
      <c r="JL192" s="28" t="e">
        <f t="shared" si="3628"/>
        <v>#VALUE!</v>
      </c>
      <c r="JM192" s="28" t="e">
        <f t="shared" si="3628"/>
        <v>#VALUE!</v>
      </c>
      <c r="JN192" s="28" t="e">
        <f t="shared" si="3628"/>
        <v>#VALUE!</v>
      </c>
      <c r="JO192" s="28" t="e">
        <f t="shared" si="3628"/>
        <v>#VALUE!</v>
      </c>
      <c r="JP192" s="28" t="e">
        <f t="shared" si="3628"/>
        <v>#VALUE!</v>
      </c>
      <c r="JQ192" s="28" t="e">
        <f t="shared" si="3628"/>
        <v>#VALUE!</v>
      </c>
      <c r="JR192" s="28" t="e">
        <f t="shared" si="3628"/>
        <v>#VALUE!</v>
      </c>
      <c r="JS192" s="28" t="e">
        <f t="shared" si="3628"/>
        <v>#VALUE!</v>
      </c>
      <c r="JT192" s="28" t="e">
        <f t="shared" si="3628"/>
        <v>#VALUE!</v>
      </c>
      <c r="JU192" s="28" t="e">
        <f t="shared" si="3628"/>
        <v>#VALUE!</v>
      </c>
      <c r="JV192" s="28" t="e">
        <f t="shared" si="3628"/>
        <v>#VALUE!</v>
      </c>
      <c r="JW192" s="28" t="e">
        <f t="shared" si="3628"/>
        <v>#VALUE!</v>
      </c>
      <c r="JX192" s="28" t="e">
        <f t="shared" ref="JX192:MI192" si="3629">(-LEFT($B205,3))*2+(JX$13*(JX$14-RIGHT($B205,3)))*2</f>
        <v>#VALUE!</v>
      </c>
      <c r="JY192" s="28" t="e">
        <f t="shared" si="3629"/>
        <v>#VALUE!</v>
      </c>
      <c r="JZ192" s="28" t="e">
        <f t="shared" si="3629"/>
        <v>#VALUE!</v>
      </c>
      <c r="KA192" s="28" t="e">
        <f t="shared" si="3629"/>
        <v>#VALUE!</v>
      </c>
      <c r="KB192" s="28" t="e">
        <f t="shared" si="3629"/>
        <v>#VALUE!</v>
      </c>
      <c r="KC192" s="28" t="e">
        <f t="shared" si="3629"/>
        <v>#VALUE!</v>
      </c>
      <c r="KD192" s="28" t="e">
        <f t="shared" si="3629"/>
        <v>#VALUE!</v>
      </c>
      <c r="KE192" s="28" t="e">
        <f t="shared" si="3629"/>
        <v>#VALUE!</v>
      </c>
      <c r="KF192" s="28" t="e">
        <f t="shared" si="3629"/>
        <v>#VALUE!</v>
      </c>
      <c r="KG192" s="28" t="e">
        <f t="shared" si="3629"/>
        <v>#VALUE!</v>
      </c>
      <c r="KH192" s="28" t="e">
        <f t="shared" si="3629"/>
        <v>#VALUE!</v>
      </c>
      <c r="KI192" s="28" t="e">
        <f t="shared" si="3629"/>
        <v>#VALUE!</v>
      </c>
      <c r="KJ192" s="28" t="e">
        <f t="shared" si="3629"/>
        <v>#VALUE!</v>
      </c>
      <c r="KK192" s="28" t="e">
        <f t="shared" si="3629"/>
        <v>#VALUE!</v>
      </c>
      <c r="KL192" s="28" t="e">
        <f t="shared" si="3629"/>
        <v>#VALUE!</v>
      </c>
      <c r="KM192" s="28" t="e">
        <f t="shared" si="3629"/>
        <v>#VALUE!</v>
      </c>
      <c r="KN192" s="28" t="e">
        <f t="shared" si="3629"/>
        <v>#VALUE!</v>
      </c>
      <c r="KO192" s="28" t="e">
        <f t="shared" si="3629"/>
        <v>#VALUE!</v>
      </c>
      <c r="KP192" s="28" t="e">
        <f t="shared" si="3629"/>
        <v>#VALUE!</v>
      </c>
      <c r="KQ192" s="28" t="e">
        <f t="shared" si="3629"/>
        <v>#VALUE!</v>
      </c>
      <c r="KR192" s="28" t="e">
        <f t="shared" si="3629"/>
        <v>#VALUE!</v>
      </c>
      <c r="KS192" s="28" t="e">
        <f t="shared" si="3629"/>
        <v>#VALUE!</v>
      </c>
      <c r="KT192" s="28" t="e">
        <f t="shared" si="3629"/>
        <v>#VALUE!</v>
      </c>
      <c r="KU192" s="28" t="e">
        <f t="shared" si="3629"/>
        <v>#VALUE!</v>
      </c>
      <c r="KV192" s="28" t="e">
        <f t="shared" si="3629"/>
        <v>#VALUE!</v>
      </c>
      <c r="KW192" s="28" t="e">
        <f t="shared" si="3629"/>
        <v>#VALUE!</v>
      </c>
      <c r="KX192" s="28" t="e">
        <f t="shared" si="3629"/>
        <v>#VALUE!</v>
      </c>
      <c r="KY192" s="28" t="e">
        <f t="shared" si="3629"/>
        <v>#VALUE!</v>
      </c>
      <c r="KZ192" s="28" t="e">
        <f t="shared" si="3629"/>
        <v>#VALUE!</v>
      </c>
      <c r="LA192" s="28" t="e">
        <f t="shared" si="3629"/>
        <v>#VALUE!</v>
      </c>
      <c r="LB192" s="28" t="e">
        <f t="shared" si="3629"/>
        <v>#VALUE!</v>
      </c>
      <c r="LC192" s="28" t="e">
        <f t="shared" si="3629"/>
        <v>#VALUE!</v>
      </c>
      <c r="LD192" s="28" t="e">
        <f t="shared" si="3629"/>
        <v>#VALUE!</v>
      </c>
      <c r="LE192" s="28" t="e">
        <f t="shared" si="3629"/>
        <v>#VALUE!</v>
      </c>
      <c r="LF192" s="28" t="e">
        <f t="shared" si="3629"/>
        <v>#VALUE!</v>
      </c>
      <c r="LG192" s="28" t="e">
        <f t="shared" si="3629"/>
        <v>#VALUE!</v>
      </c>
      <c r="LH192" s="28" t="e">
        <f t="shared" si="3629"/>
        <v>#VALUE!</v>
      </c>
      <c r="LI192" s="28" t="e">
        <f t="shared" si="3629"/>
        <v>#VALUE!</v>
      </c>
      <c r="LJ192" s="28" t="e">
        <f t="shared" si="3629"/>
        <v>#VALUE!</v>
      </c>
      <c r="LK192" s="28" t="e">
        <f t="shared" si="3629"/>
        <v>#VALUE!</v>
      </c>
      <c r="LL192" s="28" t="e">
        <f t="shared" si="3629"/>
        <v>#VALUE!</v>
      </c>
      <c r="LM192" s="28" t="e">
        <f t="shared" si="3629"/>
        <v>#VALUE!</v>
      </c>
      <c r="LN192" s="28" t="e">
        <f t="shared" si="3629"/>
        <v>#VALUE!</v>
      </c>
      <c r="LO192" s="28" t="e">
        <f t="shared" si="3629"/>
        <v>#VALUE!</v>
      </c>
      <c r="LP192" s="28" t="e">
        <f t="shared" si="3629"/>
        <v>#VALUE!</v>
      </c>
      <c r="LQ192" s="28" t="e">
        <f t="shared" si="3629"/>
        <v>#VALUE!</v>
      </c>
      <c r="LR192" s="28" t="e">
        <f t="shared" si="3629"/>
        <v>#VALUE!</v>
      </c>
      <c r="LS192" s="28" t="e">
        <f t="shared" si="3629"/>
        <v>#VALUE!</v>
      </c>
      <c r="LT192" s="28" t="e">
        <f t="shared" si="3629"/>
        <v>#VALUE!</v>
      </c>
      <c r="LU192" s="28" t="e">
        <f t="shared" si="3629"/>
        <v>#VALUE!</v>
      </c>
      <c r="LV192" s="28" t="e">
        <f t="shared" si="3629"/>
        <v>#VALUE!</v>
      </c>
      <c r="LW192" s="28" t="e">
        <f t="shared" si="3629"/>
        <v>#VALUE!</v>
      </c>
      <c r="LX192" s="28" t="e">
        <f t="shared" si="3629"/>
        <v>#VALUE!</v>
      </c>
      <c r="LY192" s="28" t="e">
        <f t="shared" si="3629"/>
        <v>#VALUE!</v>
      </c>
      <c r="LZ192" s="28" t="e">
        <f t="shared" si="3629"/>
        <v>#VALUE!</v>
      </c>
      <c r="MA192" s="28" t="e">
        <f t="shared" si="3629"/>
        <v>#VALUE!</v>
      </c>
      <c r="MB192" s="28" t="e">
        <f t="shared" si="3629"/>
        <v>#VALUE!</v>
      </c>
      <c r="MC192" s="28" t="e">
        <f t="shared" si="3629"/>
        <v>#VALUE!</v>
      </c>
      <c r="MD192" s="28" t="e">
        <f t="shared" si="3629"/>
        <v>#VALUE!</v>
      </c>
      <c r="ME192" s="28" t="e">
        <f t="shared" si="3629"/>
        <v>#VALUE!</v>
      </c>
      <c r="MF192" s="28" t="e">
        <f t="shared" si="3629"/>
        <v>#VALUE!</v>
      </c>
      <c r="MG192" s="28" t="e">
        <f t="shared" si="3629"/>
        <v>#VALUE!</v>
      </c>
      <c r="MH192" s="28" t="e">
        <f t="shared" si="3629"/>
        <v>#VALUE!</v>
      </c>
      <c r="MI192" s="28" t="e">
        <f t="shared" si="3629"/>
        <v>#VALUE!</v>
      </c>
      <c r="MJ192" s="28" t="e">
        <f t="shared" ref="MJ192:OU192" si="3630">(-LEFT($B205,3))*2+(MJ$13*(MJ$14-RIGHT($B205,3)))*2</f>
        <v>#VALUE!</v>
      </c>
      <c r="MK192" s="28" t="e">
        <f t="shared" si="3630"/>
        <v>#VALUE!</v>
      </c>
      <c r="ML192" s="28" t="e">
        <f t="shared" si="3630"/>
        <v>#VALUE!</v>
      </c>
      <c r="MM192" s="28" t="e">
        <f t="shared" si="3630"/>
        <v>#VALUE!</v>
      </c>
      <c r="MN192" s="28" t="e">
        <f t="shared" si="3630"/>
        <v>#VALUE!</v>
      </c>
      <c r="MO192" s="28" t="e">
        <f t="shared" si="3630"/>
        <v>#VALUE!</v>
      </c>
      <c r="MP192" s="28" t="e">
        <f t="shared" si="3630"/>
        <v>#VALUE!</v>
      </c>
      <c r="MQ192" s="28" t="e">
        <f t="shared" si="3630"/>
        <v>#VALUE!</v>
      </c>
      <c r="MR192" s="28" t="e">
        <f t="shared" si="3630"/>
        <v>#VALUE!</v>
      </c>
      <c r="MS192" s="28" t="e">
        <f t="shared" si="3630"/>
        <v>#VALUE!</v>
      </c>
      <c r="MT192" s="28" t="e">
        <f t="shared" si="3630"/>
        <v>#VALUE!</v>
      </c>
      <c r="MU192" s="28" t="e">
        <f t="shared" si="3630"/>
        <v>#VALUE!</v>
      </c>
      <c r="MV192" s="28" t="e">
        <f t="shared" si="3630"/>
        <v>#VALUE!</v>
      </c>
      <c r="MW192" s="28" t="e">
        <f t="shared" si="3630"/>
        <v>#VALUE!</v>
      </c>
      <c r="MX192" s="28" t="e">
        <f t="shared" si="3630"/>
        <v>#VALUE!</v>
      </c>
      <c r="MY192" s="28" t="e">
        <f t="shared" si="3630"/>
        <v>#VALUE!</v>
      </c>
      <c r="MZ192" s="28" t="e">
        <f t="shared" si="3630"/>
        <v>#VALUE!</v>
      </c>
      <c r="NA192" s="28" t="e">
        <f t="shared" si="3630"/>
        <v>#VALUE!</v>
      </c>
      <c r="NB192" s="28" t="e">
        <f t="shared" si="3630"/>
        <v>#VALUE!</v>
      </c>
      <c r="NC192" s="28" t="e">
        <f t="shared" si="3630"/>
        <v>#VALUE!</v>
      </c>
      <c r="ND192" s="28" t="e">
        <f t="shared" si="3630"/>
        <v>#VALUE!</v>
      </c>
      <c r="NE192" s="28" t="e">
        <f t="shared" si="3630"/>
        <v>#VALUE!</v>
      </c>
      <c r="NF192" s="28" t="e">
        <f t="shared" si="3630"/>
        <v>#VALUE!</v>
      </c>
      <c r="NG192" s="28" t="e">
        <f t="shared" si="3630"/>
        <v>#VALUE!</v>
      </c>
      <c r="NH192" s="28" t="e">
        <f t="shared" si="3630"/>
        <v>#VALUE!</v>
      </c>
      <c r="NI192" s="28" t="e">
        <f t="shared" si="3630"/>
        <v>#VALUE!</v>
      </c>
      <c r="NJ192" s="28" t="e">
        <f t="shared" si="3630"/>
        <v>#VALUE!</v>
      </c>
      <c r="NK192" s="28" t="e">
        <f t="shared" si="3630"/>
        <v>#VALUE!</v>
      </c>
      <c r="NL192" s="28" t="e">
        <f t="shared" si="3630"/>
        <v>#VALUE!</v>
      </c>
      <c r="NM192" s="28" t="e">
        <f t="shared" si="3630"/>
        <v>#VALUE!</v>
      </c>
      <c r="NN192" s="28" t="e">
        <f t="shared" si="3630"/>
        <v>#VALUE!</v>
      </c>
      <c r="NO192" s="28" t="e">
        <f t="shared" si="3630"/>
        <v>#VALUE!</v>
      </c>
      <c r="NP192" s="28" t="e">
        <f t="shared" si="3630"/>
        <v>#VALUE!</v>
      </c>
      <c r="NQ192" s="28" t="e">
        <f t="shared" si="3630"/>
        <v>#VALUE!</v>
      </c>
      <c r="NR192" s="28" t="e">
        <f t="shared" si="3630"/>
        <v>#VALUE!</v>
      </c>
      <c r="NS192" s="28" t="e">
        <f t="shared" si="3630"/>
        <v>#VALUE!</v>
      </c>
      <c r="NT192" s="28" t="e">
        <f t="shared" si="3630"/>
        <v>#VALUE!</v>
      </c>
      <c r="NU192" s="28" t="e">
        <f t="shared" si="3630"/>
        <v>#VALUE!</v>
      </c>
      <c r="NV192" s="28" t="e">
        <f t="shared" si="3630"/>
        <v>#VALUE!</v>
      </c>
      <c r="NW192" s="28" t="e">
        <f t="shared" si="3630"/>
        <v>#VALUE!</v>
      </c>
      <c r="NX192" s="28" t="e">
        <f t="shared" si="3630"/>
        <v>#VALUE!</v>
      </c>
      <c r="NY192" s="28" t="e">
        <f t="shared" si="3630"/>
        <v>#VALUE!</v>
      </c>
      <c r="NZ192" s="28" t="e">
        <f t="shared" si="3630"/>
        <v>#VALUE!</v>
      </c>
      <c r="OA192" s="28" t="e">
        <f t="shared" si="3630"/>
        <v>#VALUE!</v>
      </c>
      <c r="OB192" s="28" t="e">
        <f t="shared" si="3630"/>
        <v>#VALUE!</v>
      </c>
      <c r="OC192" s="28" t="e">
        <f t="shared" si="3630"/>
        <v>#VALUE!</v>
      </c>
      <c r="OD192" s="28" t="e">
        <f t="shared" si="3630"/>
        <v>#VALUE!</v>
      </c>
      <c r="OE192" s="28" t="e">
        <f t="shared" si="3630"/>
        <v>#VALUE!</v>
      </c>
      <c r="OF192" s="28" t="e">
        <f t="shared" si="3630"/>
        <v>#VALUE!</v>
      </c>
      <c r="OG192" s="28" t="e">
        <f t="shared" si="3630"/>
        <v>#VALUE!</v>
      </c>
      <c r="OH192" s="28" t="e">
        <f t="shared" si="3630"/>
        <v>#VALUE!</v>
      </c>
      <c r="OI192" s="28" t="e">
        <f t="shared" si="3630"/>
        <v>#VALUE!</v>
      </c>
      <c r="OJ192" s="28" t="e">
        <f t="shared" si="3630"/>
        <v>#VALUE!</v>
      </c>
      <c r="OK192" s="28" t="e">
        <f t="shared" si="3630"/>
        <v>#VALUE!</v>
      </c>
      <c r="OL192" s="28" t="e">
        <f t="shared" si="3630"/>
        <v>#VALUE!</v>
      </c>
      <c r="OM192" s="28" t="e">
        <f t="shared" si="3630"/>
        <v>#VALUE!</v>
      </c>
      <c r="ON192" s="28" t="e">
        <f t="shared" si="3630"/>
        <v>#VALUE!</v>
      </c>
      <c r="OO192" s="28" t="e">
        <f t="shared" si="3630"/>
        <v>#VALUE!</v>
      </c>
      <c r="OP192" s="28" t="e">
        <f t="shared" si="3630"/>
        <v>#VALUE!</v>
      </c>
      <c r="OQ192" s="28" t="e">
        <f t="shared" si="3630"/>
        <v>#VALUE!</v>
      </c>
      <c r="OR192" s="28" t="e">
        <f t="shared" si="3630"/>
        <v>#VALUE!</v>
      </c>
      <c r="OS192" s="28" t="e">
        <f t="shared" si="3630"/>
        <v>#VALUE!</v>
      </c>
      <c r="OT192" s="28" t="e">
        <f t="shared" si="3630"/>
        <v>#VALUE!</v>
      </c>
      <c r="OU192" s="28" t="e">
        <f t="shared" si="3630"/>
        <v>#VALUE!</v>
      </c>
      <c r="OV192" s="28" t="e">
        <f t="shared" ref="OV192:RG192" si="3631">(-LEFT($B205,3))*2+(OV$13*(OV$14-RIGHT($B205,3)))*2</f>
        <v>#VALUE!</v>
      </c>
      <c r="OW192" s="28" t="e">
        <f t="shared" si="3631"/>
        <v>#VALUE!</v>
      </c>
      <c r="OX192" s="28" t="e">
        <f t="shared" si="3631"/>
        <v>#VALUE!</v>
      </c>
      <c r="OY192" s="28" t="e">
        <f t="shared" si="3631"/>
        <v>#VALUE!</v>
      </c>
      <c r="OZ192" s="28" t="e">
        <f t="shared" si="3631"/>
        <v>#VALUE!</v>
      </c>
      <c r="PA192" s="28" t="e">
        <f t="shared" si="3631"/>
        <v>#VALUE!</v>
      </c>
      <c r="PB192" s="28" t="e">
        <f t="shared" si="3631"/>
        <v>#VALUE!</v>
      </c>
      <c r="PC192" s="28" t="e">
        <f t="shared" si="3631"/>
        <v>#VALUE!</v>
      </c>
      <c r="PD192" s="28" t="e">
        <f t="shared" si="3631"/>
        <v>#VALUE!</v>
      </c>
      <c r="PE192" s="28" t="e">
        <f t="shared" si="3631"/>
        <v>#VALUE!</v>
      </c>
      <c r="PF192" s="28" t="e">
        <f t="shared" si="3631"/>
        <v>#VALUE!</v>
      </c>
      <c r="PG192" s="28" t="e">
        <f t="shared" si="3631"/>
        <v>#VALUE!</v>
      </c>
      <c r="PH192" s="28" t="e">
        <f t="shared" si="3631"/>
        <v>#VALUE!</v>
      </c>
      <c r="PI192" s="28" t="e">
        <f t="shared" si="3631"/>
        <v>#VALUE!</v>
      </c>
      <c r="PJ192" s="28" t="e">
        <f t="shared" si="3631"/>
        <v>#VALUE!</v>
      </c>
      <c r="PK192" s="28" t="e">
        <f t="shared" si="3631"/>
        <v>#VALUE!</v>
      </c>
      <c r="PL192" s="28" t="e">
        <f t="shared" si="3631"/>
        <v>#VALUE!</v>
      </c>
      <c r="PM192" s="28" t="e">
        <f t="shared" si="3631"/>
        <v>#VALUE!</v>
      </c>
      <c r="PN192" s="28" t="e">
        <f t="shared" si="3631"/>
        <v>#VALUE!</v>
      </c>
      <c r="PO192" s="28" t="e">
        <f t="shared" si="3631"/>
        <v>#VALUE!</v>
      </c>
      <c r="PP192" s="28" t="e">
        <f t="shared" si="3631"/>
        <v>#VALUE!</v>
      </c>
      <c r="PQ192" s="28" t="e">
        <f t="shared" si="3631"/>
        <v>#VALUE!</v>
      </c>
      <c r="PR192" s="28" t="e">
        <f t="shared" si="3631"/>
        <v>#VALUE!</v>
      </c>
      <c r="PS192" s="28" t="e">
        <f t="shared" si="3631"/>
        <v>#VALUE!</v>
      </c>
      <c r="PT192" s="28" t="e">
        <f t="shared" si="3631"/>
        <v>#VALUE!</v>
      </c>
      <c r="PU192" s="28" t="e">
        <f t="shared" si="3631"/>
        <v>#VALUE!</v>
      </c>
      <c r="PV192" s="28" t="e">
        <f t="shared" si="3631"/>
        <v>#VALUE!</v>
      </c>
      <c r="PW192" s="28" t="e">
        <f t="shared" si="3631"/>
        <v>#VALUE!</v>
      </c>
      <c r="PX192" s="28" t="e">
        <f t="shared" si="3631"/>
        <v>#VALUE!</v>
      </c>
      <c r="PY192" s="28" t="e">
        <f t="shared" si="3631"/>
        <v>#VALUE!</v>
      </c>
      <c r="PZ192" s="28" t="e">
        <f t="shared" si="3631"/>
        <v>#VALUE!</v>
      </c>
      <c r="QA192" s="28" t="e">
        <f t="shared" si="3631"/>
        <v>#VALUE!</v>
      </c>
      <c r="QB192" s="28" t="e">
        <f t="shared" si="3631"/>
        <v>#VALUE!</v>
      </c>
      <c r="QC192" s="28" t="e">
        <f t="shared" si="3631"/>
        <v>#VALUE!</v>
      </c>
      <c r="QD192" s="28" t="e">
        <f t="shared" si="3631"/>
        <v>#VALUE!</v>
      </c>
      <c r="QE192" s="28" t="e">
        <f t="shared" si="3631"/>
        <v>#VALUE!</v>
      </c>
      <c r="QF192" s="28" t="e">
        <f t="shared" si="3631"/>
        <v>#VALUE!</v>
      </c>
      <c r="QG192" s="28" t="e">
        <f t="shared" si="3631"/>
        <v>#VALUE!</v>
      </c>
      <c r="QH192" s="28" t="e">
        <f t="shared" si="3631"/>
        <v>#VALUE!</v>
      </c>
      <c r="QI192" s="28" t="e">
        <f t="shared" si="3631"/>
        <v>#VALUE!</v>
      </c>
      <c r="QJ192" s="28" t="e">
        <f t="shared" si="3631"/>
        <v>#VALUE!</v>
      </c>
      <c r="QK192" s="28" t="e">
        <f t="shared" si="3631"/>
        <v>#VALUE!</v>
      </c>
      <c r="QL192" s="28" t="e">
        <f t="shared" si="3631"/>
        <v>#VALUE!</v>
      </c>
      <c r="QM192" s="28" t="e">
        <f t="shared" si="3631"/>
        <v>#VALUE!</v>
      </c>
      <c r="QN192" s="28" t="e">
        <f t="shared" si="3631"/>
        <v>#VALUE!</v>
      </c>
      <c r="QO192" s="28" t="e">
        <f t="shared" si="3631"/>
        <v>#VALUE!</v>
      </c>
      <c r="QP192" s="28" t="e">
        <f t="shared" si="3631"/>
        <v>#VALUE!</v>
      </c>
      <c r="QQ192" s="28" t="e">
        <f t="shared" si="3631"/>
        <v>#VALUE!</v>
      </c>
      <c r="QR192" s="28" t="e">
        <f t="shared" si="3631"/>
        <v>#VALUE!</v>
      </c>
      <c r="QS192" s="28" t="e">
        <f t="shared" si="3631"/>
        <v>#VALUE!</v>
      </c>
      <c r="QT192" s="28" t="e">
        <f t="shared" si="3631"/>
        <v>#VALUE!</v>
      </c>
      <c r="QU192" s="28" t="e">
        <f t="shared" si="3631"/>
        <v>#VALUE!</v>
      </c>
      <c r="QV192" s="28" t="e">
        <f t="shared" si="3631"/>
        <v>#VALUE!</v>
      </c>
      <c r="QW192" s="28" t="e">
        <f t="shared" si="3631"/>
        <v>#VALUE!</v>
      </c>
      <c r="QX192" s="28" t="e">
        <f t="shared" si="3631"/>
        <v>#VALUE!</v>
      </c>
      <c r="QY192" s="28" t="e">
        <f t="shared" si="3631"/>
        <v>#VALUE!</v>
      </c>
      <c r="QZ192" s="28" t="e">
        <f t="shared" si="3631"/>
        <v>#VALUE!</v>
      </c>
      <c r="RA192" s="28" t="e">
        <f t="shared" si="3631"/>
        <v>#VALUE!</v>
      </c>
      <c r="RB192" s="28" t="e">
        <f t="shared" si="3631"/>
        <v>#VALUE!</v>
      </c>
      <c r="RC192" s="28" t="e">
        <f t="shared" si="3631"/>
        <v>#VALUE!</v>
      </c>
      <c r="RD192" s="28" t="e">
        <f t="shared" si="3631"/>
        <v>#VALUE!</v>
      </c>
      <c r="RE192" s="28" t="e">
        <f t="shared" si="3631"/>
        <v>#VALUE!</v>
      </c>
      <c r="RF192" s="28" t="e">
        <f t="shared" si="3631"/>
        <v>#VALUE!</v>
      </c>
      <c r="RG192" s="28" t="e">
        <f t="shared" si="3631"/>
        <v>#VALUE!</v>
      </c>
      <c r="RH192" s="28" t="e">
        <f t="shared" ref="RH192:TS192" si="3632">(-LEFT($B205,3))*2+(RH$13*(RH$14-RIGHT($B205,3)))*2</f>
        <v>#VALUE!</v>
      </c>
      <c r="RI192" s="28" t="e">
        <f t="shared" si="3632"/>
        <v>#VALUE!</v>
      </c>
      <c r="RJ192" s="28" t="e">
        <f t="shared" si="3632"/>
        <v>#VALUE!</v>
      </c>
      <c r="RK192" s="28" t="e">
        <f t="shared" si="3632"/>
        <v>#VALUE!</v>
      </c>
      <c r="RL192" s="28" t="e">
        <f t="shared" si="3632"/>
        <v>#VALUE!</v>
      </c>
      <c r="RM192" s="28" t="e">
        <f t="shared" si="3632"/>
        <v>#VALUE!</v>
      </c>
      <c r="RN192" s="28" t="e">
        <f t="shared" si="3632"/>
        <v>#VALUE!</v>
      </c>
      <c r="RO192" s="28" t="e">
        <f t="shared" si="3632"/>
        <v>#VALUE!</v>
      </c>
      <c r="RP192" s="28" t="e">
        <f t="shared" si="3632"/>
        <v>#VALUE!</v>
      </c>
      <c r="RQ192" s="28" t="e">
        <f t="shared" si="3632"/>
        <v>#VALUE!</v>
      </c>
      <c r="RR192" s="28" t="e">
        <f t="shared" si="3632"/>
        <v>#VALUE!</v>
      </c>
      <c r="RS192" s="28" t="e">
        <f t="shared" si="3632"/>
        <v>#VALUE!</v>
      </c>
      <c r="RT192" s="28" t="e">
        <f t="shared" si="3632"/>
        <v>#VALUE!</v>
      </c>
      <c r="RU192" s="28" t="e">
        <f t="shared" si="3632"/>
        <v>#VALUE!</v>
      </c>
      <c r="RV192" s="28" t="e">
        <f t="shared" si="3632"/>
        <v>#VALUE!</v>
      </c>
      <c r="RW192" s="28" t="e">
        <f t="shared" si="3632"/>
        <v>#VALUE!</v>
      </c>
      <c r="RX192" s="28" t="e">
        <f t="shared" si="3632"/>
        <v>#VALUE!</v>
      </c>
      <c r="RY192" s="28" t="e">
        <f t="shared" si="3632"/>
        <v>#VALUE!</v>
      </c>
      <c r="RZ192" s="28" t="e">
        <f t="shared" si="3632"/>
        <v>#VALUE!</v>
      </c>
      <c r="SA192" s="28" t="e">
        <f t="shared" si="3632"/>
        <v>#VALUE!</v>
      </c>
      <c r="SB192" s="28" t="e">
        <f t="shared" si="3632"/>
        <v>#VALUE!</v>
      </c>
      <c r="SC192" s="28" t="e">
        <f t="shared" si="3632"/>
        <v>#VALUE!</v>
      </c>
      <c r="SD192" s="28" t="e">
        <f t="shared" si="3632"/>
        <v>#VALUE!</v>
      </c>
      <c r="SE192" s="28" t="e">
        <f t="shared" si="3632"/>
        <v>#VALUE!</v>
      </c>
      <c r="SF192" s="28" t="e">
        <f t="shared" si="3632"/>
        <v>#VALUE!</v>
      </c>
      <c r="SG192" s="28" t="e">
        <f t="shared" si="3632"/>
        <v>#VALUE!</v>
      </c>
      <c r="SH192" s="28" t="e">
        <f t="shared" si="3632"/>
        <v>#VALUE!</v>
      </c>
      <c r="SI192" s="28" t="e">
        <f t="shared" si="3632"/>
        <v>#VALUE!</v>
      </c>
      <c r="SJ192" s="28" t="e">
        <f t="shared" si="3632"/>
        <v>#VALUE!</v>
      </c>
      <c r="SK192" s="28" t="e">
        <f t="shared" si="3632"/>
        <v>#VALUE!</v>
      </c>
      <c r="SL192" s="28" t="e">
        <f t="shared" si="3632"/>
        <v>#VALUE!</v>
      </c>
      <c r="SM192" s="28" t="e">
        <f t="shared" si="3632"/>
        <v>#VALUE!</v>
      </c>
      <c r="SN192" s="28" t="e">
        <f t="shared" si="3632"/>
        <v>#VALUE!</v>
      </c>
      <c r="SO192" s="28" t="e">
        <f t="shared" si="3632"/>
        <v>#VALUE!</v>
      </c>
      <c r="SP192" s="28" t="e">
        <f t="shared" si="3632"/>
        <v>#VALUE!</v>
      </c>
      <c r="SQ192" s="28" t="e">
        <f t="shared" si="3632"/>
        <v>#VALUE!</v>
      </c>
      <c r="SR192" s="28" t="e">
        <f t="shared" si="3632"/>
        <v>#VALUE!</v>
      </c>
      <c r="SS192" s="28" t="e">
        <f t="shared" si="3632"/>
        <v>#VALUE!</v>
      </c>
      <c r="ST192" s="28" t="e">
        <f t="shared" si="3632"/>
        <v>#VALUE!</v>
      </c>
      <c r="SU192" s="28" t="e">
        <f t="shared" si="3632"/>
        <v>#VALUE!</v>
      </c>
      <c r="SV192" s="28" t="e">
        <f t="shared" si="3632"/>
        <v>#VALUE!</v>
      </c>
      <c r="SW192" s="28" t="e">
        <f t="shared" si="3632"/>
        <v>#VALUE!</v>
      </c>
      <c r="SX192" s="28" t="e">
        <f t="shared" si="3632"/>
        <v>#VALUE!</v>
      </c>
      <c r="SY192" s="28" t="e">
        <f t="shared" si="3632"/>
        <v>#VALUE!</v>
      </c>
      <c r="SZ192" s="28" t="e">
        <f t="shared" si="3632"/>
        <v>#VALUE!</v>
      </c>
      <c r="TA192" s="28" t="e">
        <f t="shared" si="3632"/>
        <v>#VALUE!</v>
      </c>
      <c r="TB192" s="28" t="e">
        <f t="shared" si="3632"/>
        <v>#VALUE!</v>
      </c>
      <c r="TC192" s="28" t="e">
        <f t="shared" si="3632"/>
        <v>#VALUE!</v>
      </c>
      <c r="TD192" s="28" t="e">
        <f t="shared" si="3632"/>
        <v>#VALUE!</v>
      </c>
      <c r="TE192" s="28" t="e">
        <f t="shared" si="3632"/>
        <v>#VALUE!</v>
      </c>
      <c r="TF192" s="28" t="e">
        <f t="shared" si="3632"/>
        <v>#VALUE!</v>
      </c>
      <c r="TG192" s="28" t="e">
        <f t="shared" si="3632"/>
        <v>#VALUE!</v>
      </c>
      <c r="TH192" s="28" t="e">
        <f t="shared" si="3632"/>
        <v>#VALUE!</v>
      </c>
      <c r="TI192" s="28" t="e">
        <f t="shared" si="3632"/>
        <v>#VALUE!</v>
      </c>
      <c r="TJ192" s="28" t="e">
        <f t="shared" si="3632"/>
        <v>#VALUE!</v>
      </c>
      <c r="TK192" s="28" t="e">
        <f t="shared" si="3632"/>
        <v>#VALUE!</v>
      </c>
      <c r="TL192" s="28" t="e">
        <f t="shared" si="3632"/>
        <v>#VALUE!</v>
      </c>
      <c r="TM192" s="28" t="e">
        <f t="shared" si="3632"/>
        <v>#VALUE!</v>
      </c>
      <c r="TN192" s="28" t="e">
        <f t="shared" si="3632"/>
        <v>#VALUE!</v>
      </c>
      <c r="TO192" s="28" t="e">
        <f t="shared" si="3632"/>
        <v>#VALUE!</v>
      </c>
      <c r="TP192" s="28" t="e">
        <f t="shared" si="3632"/>
        <v>#VALUE!</v>
      </c>
      <c r="TQ192" s="28" t="e">
        <f t="shared" si="3632"/>
        <v>#VALUE!</v>
      </c>
      <c r="TR192" s="28" t="e">
        <f t="shared" si="3632"/>
        <v>#VALUE!</v>
      </c>
      <c r="TS192" s="28" t="e">
        <f t="shared" si="3632"/>
        <v>#VALUE!</v>
      </c>
      <c r="TT192" s="28" t="e">
        <f t="shared" ref="TT192:WE192" si="3633">(-LEFT($B205,3))*2+(TT$13*(TT$14-RIGHT($B205,3)))*2</f>
        <v>#VALUE!</v>
      </c>
      <c r="TU192" s="28" t="e">
        <f t="shared" si="3633"/>
        <v>#VALUE!</v>
      </c>
      <c r="TV192" s="28" t="e">
        <f t="shared" si="3633"/>
        <v>#VALUE!</v>
      </c>
      <c r="TW192" s="28" t="e">
        <f t="shared" si="3633"/>
        <v>#VALUE!</v>
      </c>
      <c r="TX192" s="28" t="e">
        <f t="shared" si="3633"/>
        <v>#VALUE!</v>
      </c>
      <c r="TY192" s="28" t="e">
        <f t="shared" si="3633"/>
        <v>#VALUE!</v>
      </c>
      <c r="TZ192" s="28" t="e">
        <f t="shared" si="3633"/>
        <v>#VALUE!</v>
      </c>
      <c r="UA192" s="28" t="e">
        <f t="shared" si="3633"/>
        <v>#VALUE!</v>
      </c>
      <c r="UB192" s="28" t="e">
        <f t="shared" si="3633"/>
        <v>#VALUE!</v>
      </c>
      <c r="UC192" s="28" t="e">
        <f t="shared" si="3633"/>
        <v>#VALUE!</v>
      </c>
      <c r="UD192" s="28" t="e">
        <f t="shared" si="3633"/>
        <v>#VALUE!</v>
      </c>
      <c r="UE192" s="28" t="e">
        <f t="shared" si="3633"/>
        <v>#VALUE!</v>
      </c>
      <c r="UF192" s="28" t="e">
        <f t="shared" si="3633"/>
        <v>#VALUE!</v>
      </c>
      <c r="UG192" s="28" t="e">
        <f t="shared" si="3633"/>
        <v>#VALUE!</v>
      </c>
      <c r="UH192" s="28" t="e">
        <f t="shared" si="3633"/>
        <v>#VALUE!</v>
      </c>
      <c r="UI192" s="28" t="e">
        <f t="shared" si="3633"/>
        <v>#VALUE!</v>
      </c>
      <c r="UJ192" s="28" t="e">
        <f t="shared" si="3633"/>
        <v>#VALUE!</v>
      </c>
      <c r="UK192" s="28" t="e">
        <f t="shared" si="3633"/>
        <v>#VALUE!</v>
      </c>
      <c r="UL192" s="28" t="e">
        <f t="shared" si="3633"/>
        <v>#VALUE!</v>
      </c>
      <c r="UM192" s="28" t="e">
        <f t="shared" si="3633"/>
        <v>#VALUE!</v>
      </c>
      <c r="UN192" s="28" t="e">
        <f t="shared" si="3633"/>
        <v>#VALUE!</v>
      </c>
      <c r="UO192" s="28" t="e">
        <f t="shared" si="3633"/>
        <v>#VALUE!</v>
      </c>
      <c r="UP192" s="28" t="e">
        <f t="shared" si="3633"/>
        <v>#VALUE!</v>
      </c>
      <c r="UQ192" s="28" t="e">
        <f t="shared" si="3633"/>
        <v>#VALUE!</v>
      </c>
      <c r="UR192" s="28" t="e">
        <f t="shared" si="3633"/>
        <v>#VALUE!</v>
      </c>
      <c r="US192" s="28" t="e">
        <f t="shared" si="3633"/>
        <v>#VALUE!</v>
      </c>
      <c r="UT192" s="28" t="e">
        <f t="shared" si="3633"/>
        <v>#VALUE!</v>
      </c>
      <c r="UU192" s="28" t="e">
        <f t="shared" si="3633"/>
        <v>#VALUE!</v>
      </c>
      <c r="UV192" s="28" t="e">
        <f t="shared" si="3633"/>
        <v>#VALUE!</v>
      </c>
      <c r="UW192" s="28" t="e">
        <f t="shared" si="3633"/>
        <v>#VALUE!</v>
      </c>
      <c r="UX192" s="28" t="e">
        <f t="shared" si="3633"/>
        <v>#VALUE!</v>
      </c>
      <c r="UY192" s="28" t="e">
        <f t="shared" si="3633"/>
        <v>#VALUE!</v>
      </c>
      <c r="UZ192" s="28" t="e">
        <f t="shared" si="3633"/>
        <v>#VALUE!</v>
      </c>
      <c r="VA192" s="28" t="e">
        <f t="shared" si="3633"/>
        <v>#VALUE!</v>
      </c>
      <c r="VB192" s="28" t="e">
        <f t="shared" si="3633"/>
        <v>#VALUE!</v>
      </c>
      <c r="VC192" s="28" t="e">
        <f t="shared" si="3633"/>
        <v>#VALUE!</v>
      </c>
      <c r="VD192" s="28" t="e">
        <f t="shared" si="3633"/>
        <v>#VALUE!</v>
      </c>
      <c r="VE192" s="28" t="e">
        <f t="shared" si="3633"/>
        <v>#VALUE!</v>
      </c>
      <c r="VF192" s="28" t="e">
        <f t="shared" si="3633"/>
        <v>#VALUE!</v>
      </c>
      <c r="VG192" s="28" t="e">
        <f t="shared" si="3633"/>
        <v>#VALUE!</v>
      </c>
      <c r="VH192" s="28" t="e">
        <f t="shared" si="3633"/>
        <v>#VALUE!</v>
      </c>
      <c r="VI192" s="28" t="e">
        <f t="shared" si="3633"/>
        <v>#VALUE!</v>
      </c>
      <c r="VJ192" s="28" t="e">
        <f t="shared" si="3633"/>
        <v>#VALUE!</v>
      </c>
      <c r="VK192" s="28" t="e">
        <f t="shared" si="3633"/>
        <v>#VALUE!</v>
      </c>
      <c r="VL192" s="28" t="e">
        <f t="shared" si="3633"/>
        <v>#VALUE!</v>
      </c>
      <c r="VM192" s="28" t="e">
        <f t="shared" si="3633"/>
        <v>#VALUE!</v>
      </c>
      <c r="VN192" s="28" t="e">
        <f t="shared" si="3633"/>
        <v>#VALUE!</v>
      </c>
      <c r="VO192" s="28" t="e">
        <f t="shared" si="3633"/>
        <v>#VALUE!</v>
      </c>
      <c r="VP192" s="28" t="e">
        <f t="shared" si="3633"/>
        <v>#VALUE!</v>
      </c>
      <c r="VQ192" s="28" t="e">
        <f t="shared" si="3633"/>
        <v>#VALUE!</v>
      </c>
      <c r="VR192" s="28" t="e">
        <f t="shared" si="3633"/>
        <v>#VALUE!</v>
      </c>
      <c r="VS192" s="28" t="e">
        <f t="shared" si="3633"/>
        <v>#VALUE!</v>
      </c>
      <c r="VT192" s="28" t="e">
        <f t="shared" si="3633"/>
        <v>#VALUE!</v>
      </c>
      <c r="VU192" s="28" t="e">
        <f t="shared" si="3633"/>
        <v>#VALUE!</v>
      </c>
      <c r="VV192" s="28" t="e">
        <f t="shared" si="3633"/>
        <v>#VALUE!</v>
      </c>
      <c r="VW192" s="28" t="e">
        <f t="shared" si="3633"/>
        <v>#VALUE!</v>
      </c>
      <c r="VX192" s="28" t="e">
        <f t="shared" si="3633"/>
        <v>#VALUE!</v>
      </c>
      <c r="VY192" s="28" t="e">
        <f t="shared" si="3633"/>
        <v>#VALUE!</v>
      </c>
      <c r="VZ192" s="28" t="e">
        <f t="shared" si="3633"/>
        <v>#VALUE!</v>
      </c>
      <c r="WA192" s="28" t="e">
        <f t="shared" si="3633"/>
        <v>#VALUE!</v>
      </c>
      <c r="WB192" s="28" t="e">
        <f t="shared" si="3633"/>
        <v>#VALUE!</v>
      </c>
      <c r="WC192" s="28" t="e">
        <f t="shared" si="3633"/>
        <v>#VALUE!</v>
      </c>
      <c r="WD192" s="28" t="e">
        <f t="shared" si="3633"/>
        <v>#VALUE!</v>
      </c>
      <c r="WE192" s="28" t="e">
        <f t="shared" si="3633"/>
        <v>#VALUE!</v>
      </c>
      <c r="WF192" s="28" t="e">
        <f t="shared" ref="WF192:YQ192" si="3634">(-LEFT($B205,3))*2+(WF$13*(WF$14-RIGHT($B205,3)))*2</f>
        <v>#VALUE!</v>
      </c>
      <c r="WG192" s="28" t="e">
        <f t="shared" si="3634"/>
        <v>#VALUE!</v>
      </c>
      <c r="WH192" s="28" t="e">
        <f t="shared" si="3634"/>
        <v>#VALUE!</v>
      </c>
      <c r="WI192" s="28" t="e">
        <f t="shared" si="3634"/>
        <v>#VALUE!</v>
      </c>
      <c r="WJ192" s="28" t="e">
        <f t="shared" si="3634"/>
        <v>#VALUE!</v>
      </c>
      <c r="WK192" s="28" t="e">
        <f t="shared" si="3634"/>
        <v>#VALUE!</v>
      </c>
      <c r="WL192" s="28" t="e">
        <f t="shared" si="3634"/>
        <v>#VALUE!</v>
      </c>
      <c r="WM192" s="28" t="e">
        <f t="shared" si="3634"/>
        <v>#VALUE!</v>
      </c>
      <c r="WN192" s="28" t="e">
        <f t="shared" si="3634"/>
        <v>#VALUE!</v>
      </c>
      <c r="WO192" s="28" t="e">
        <f t="shared" si="3634"/>
        <v>#VALUE!</v>
      </c>
      <c r="WP192" s="28" t="e">
        <f t="shared" si="3634"/>
        <v>#VALUE!</v>
      </c>
      <c r="WQ192" s="28" t="e">
        <f t="shared" si="3634"/>
        <v>#VALUE!</v>
      </c>
      <c r="WR192" s="28" t="e">
        <f t="shared" si="3634"/>
        <v>#VALUE!</v>
      </c>
      <c r="WS192" s="28" t="e">
        <f t="shared" si="3634"/>
        <v>#VALUE!</v>
      </c>
      <c r="WT192" s="28" t="e">
        <f t="shared" si="3634"/>
        <v>#VALUE!</v>
      </c>
      <c r="WU192" s="28" t="e">
        <f t="shared" si="3634"/>
        <v>#VALUE!</v>
      </c>
      <c r="WV192" s="28" t="e">
        <f t="shared" si="3634"/>
        <v>#VALUE!</v>
      </c>
      <c r="WW192" s="28" t="e">
        <f t="shared" si="3634"/>
        <v>#VALUE!</v>
      </c>
      <c r="WX192" s="28" t="e">
        <f t="shared" si="3634"/>
        <v>#VALUE!</v>
      </c>
      <c r="WY192" s="28" t="e">
        <f t="shared" si="3634"/>
        <v>#VALUE!</v>
      </c>
      <c r="WZ192" s="28" t="e">
        <f t="shared" si="3634"/>
        <v>#VALUE!</v>
      </c>
      <c r="XA192" s="28" t="e">
        <f t="shared" si="3634"/>
        <v>#VALUE!</v>
      </c>
      <c r="XB192" s="28" t="e">
        <f t="shared" si="3634"/>
        <v>#VALUE!</v>
      </c>
      <c r="XC192" s="28" t="e">
        <f t="shared" si="3634"/>
        <v>#VALUE!</v>
      </c>
      <c r="XD192" s="28" t="e">
        <f t="shared" si="3634"/>
        <v>#VALUE!</v>
      </c>
      <c r="XE192" s="28" t="e">
        <f t="shared" si="3634"/>
        <v>#VALUE!</v>
      </c>
      <c r="XF192" s="28" t="e">
        <f t="shared" si="3634"/>
        <v>#VALUE!</v>
      </c>
      <c r="XG192" s="28" t="e">
        <f t="shared" si="3634"/>
        <v>#VALUE!</v>
      </c>
      <c r="XH192" s="28" t="e">
        <f t="shared" si="3634"/>
        <v>#VALUE!</v>
      </c>
      <c r="XI192" s="28" t="e">
        <f t="shared" si="3634"/>
        <v>#VALUE!</v>
      </c>
      <c r="XJ192" s="28" t="e">
        <f t="shared" si="3634"/>
        <v>#VALUE!</v>
      </c>
      <c r="XK192" s="28" t="e">
        <f t="shared" si="3634"/>
        <v>#VALUE!</v>
      </c>
      <c r="XL192" s="28" t="e">
        <f t="shared" si="3634"/>
        <v>#VALUE!</v>
      </c>
      <c r="XM192" s="28" t="e">
        <f t="shared" si="3634"/>
        <v>#VALUE!</v>
      </c>
      <c r="XN192" s="28" t="e">
        <f t="shared" si="3634"/>
        <v>#VALUE!</v>
      </c>
      <c r="XO192" s="28" t="e">
        <f t="shared" si="3634"/>
        <v>#VALUE!</v>
      </c>
      <c r="XP192" s="28" t="e">
        <f t="shared" si="3634"/>
        <v>#VALUE!</v>
      </c>
      <c r="XQ192" s="28" t="e">
        <f t="shared" si="3634"/>
        <v>#VALUE!</v>
      </c>
      <c r="XR192" s="28" t="e">
        <f t="shared" si="3634"/>
        <v>#VALUE!</v>
      </c>
      <c r="XS192" s="28" t="e">
        <f t="shared" si="3634"/>
        <v>#VALUE!</v>
      </c>
      <c r="XT192" s="28" t="e">
        <f t="shared" si="3634"/>
        <v>#VALUE!</v>
      </c>
      <c r="XU192" s="28" t="e">
        <f t="shared" si="3634"/>
        <v>#VALUE!</v>
      </c>
      <c r="XV192" s="28" t="e">
        <f t="shared" si="3634"/>
        <v>#VALUE!</v>
      </c>
      <c r="XW192" s="28" t="e">
        <f t="shared" si="3634"/>
        <v>#VALUE!</v>
      </c>
      <c r="XX192" s="28" t="e">
        <f t="shared" si="3634"/>
        <v>#VALUE!</v>
      </c>
      <c r="XY192" s="28" t="e">
        <f t="shared" si="3634"/>
        <v>#VALUE!</v>
      </c>
      <c r="XZ192" s="28" t="e">
        <f t="shared" si="3634"/>
        <v>#VALUE!</v>
      </c>
      <c r="YA192" s="28" t="e">
        <f t="shared" si="3634"/>
        <v>#VALUE!</v>
      </c>
      <c r="YB192" s="28" t="e">
        <f t="shared" si="3634"/>
        <v>#VALUE!</v>
      </c>
      <c r="YC192" s="28" t="e">
        <f t="shared" si="3634"/>
        <v>#VALUE!</v>
      </c>
      <c r="YD192" s="28" t="e">
        <f t="shared" si="3634"/>
        <v>#VALUE!</v>
      </c>
      <c r="YE192" s="28" t="e">
        <f t="shared" si="3634"/>
        <v>#VALUE!</v>
      </c>
      <c r="YF192" s="28" t="e">
        <f t="shared" si="3634"/>
        <v>#VALUE!</v>
      </c>
      <c r="YG192" s="28" t="e">
        <f t="shared" si="3634"/>
        <v>#VALUE!</v>
      </c>
      <c r="YH192" s="28" t="e">
        <f t="shared" si="3634"/>
        <v>#VALUE!</v>
      </c>
      <c r="YI192" s="28" t="e">
        <f t="shared" si="3634"/>
        <v>#VALUE!</v>
      </c>
      <c r="YJ192" s="28" t="e">
        <f t="shared" si="3634"/>
        <v>#VALUE!</v>
      </c>
      <c r="YK192" s="28" t="e">
        <f t="shared" si="3634"/>
        <v>#VALUE!</v>
      </c>
      <c r="YL192" s="28" t="e">
        <f t="shared" si="3634"/>
        <v>#VALUE!</v>
      </c>
      <c r="YM192" s="28" t="e">
        <f t="shared" si="3634"/>
        <v>#VALUE!</v>
      </c>
      <c r="YN192" s="28" t="e">
        <f t="shared" si="3634"/>
        <v>#VALUE!</v>
      </c>
      <c r="YO192" s="28" t="e">
        <f t="shared" si="3634"/>
        <v>#VALUE!</v>
      </c>
      <c r="YP192" s="28" t="e">
        <f t="shared" si="3634"/>
        <v>#VALUE!</v>
      </c>
      <c r="YQ192" s="28" t="e">
        <f t="shared" si="3634"/>
        <v>#VALUE!</v>
      </c>
      <c r="YR192" s="28" t="e">
        <f t="shared" ref="YR192:AAH192" si="3635">(-LEFT($B205,3))*2+(YR$13*(YR$14-RIGHT($B205,3)))*2</f>
        <v>#VALUE!</v>
      </c>
      <c r="YS192" s="28" t="e">
        <f t="shared" si="3635"/>
        <v>#VALUE!</v>
      </c>
      <c r="YT192" s="28" t="e">
        <f t="shared" si="3635"/>
        <v>#VALUE!</v>
      </c>
      <c r="YU192" s="28" t="e">
        <f t="shared" si="3635"/>
        <v>#VALUE!</v>
      </c>
      <c r="YV192" s="28" t="e">
        <f t="shared" si="3635"/>
        <v>#VALUE!</v>
      </c>
      <c r="YW192" s="28" t="e">
        <f t="shared" si="3635"/>
        <v>#VALUE!</v>
      </c>
      <c r="YX192" s="28" t="e">
        <f t="shared" si="3635"/>
        <v>#VALUE!</v>
      </c>
      <c r="YY192" s="28" t="e">
        <f t="shared" si="3635"/>
        <v>#VALUE!</v>
      </c>
      <c r="YZ192" s="28" t="e">
        <f t="shared" si="3635"/>
        <v>#VALUE!</v>
      </c>
      <c r="ZA192" s="28" t="e">
        <f t="shared" si="3635"/>
        <v>#VALUE!</v>
      </c>
      <c r="ZB192" s="28" t="e">
        <f t="shared" si="3635"/>
        <v>#VALUE!</v>
      </c>
      <c r="ZC192" s="28" t="e">
        <f t="shared" si="3635"/>
        <v>#VALUE!</v>
      </c>
      <c r="ZD192" s="28" t="e">
        <f t="shared" si="3635"/>
        <v>#VALUE!</v>
      </c>
      <c r="ZE192" s="28" t="e">
        <f t="shared" si="3635"/>
        <v>#VALUE!</v>
      </c>
      <c r="ZF192" s="28" t="e">
        <f t="shared" si="3635"/>
        <v>#VALUE!</v>
      </c>
      <c r="ZG192" s="28" t="e">
        <f t="shared" si="3635"/>
        <v>#VALUE!</v>
      </c>
      <c r="ZH192" s="28" t="e">
        <f t="shared" si="3635"/>
        <v>#VALUE!</v>
      </c>
      <c r="ZI192" s="28" t="e">
        <f t="shared" si="3635"/>
        <v>#VALUE!</v>
      </c>
      <c r="ZJ192" s="28" t="e">
        <f t="shared" si="3635"/>
        <v>#VALUE!</v>
      </c>
      <c r="ZK192" s="28" t="e">
        <f t="shared" si="3635"/>
        <v>#VALUE!</v>
      </c>
      <c r="ZL192" s="28" t="e">
        <f t="shared" si="3635"/>
        <v>#VALUE!</v>
      </c>
      <c r="ZM192" s="28" t="e">
        <f t="shared" si="3635"/>
        <v>#VALUE!</v>
      </c>
      <c r="ZN192" s="28" t="e">
        <f t="shared" si="3635"/>
        <v>#VALUE!</v>
      </c>
      <c r="ZO192" s="28" t="e">
        <f t="shared" si="3635"/>
        <v>#VALUE!</v>
      </c>
      <c r="ZP192" s="28" t="e">
        <f t="shared" si="3635"/>
        <v>#VALUE!</v>
      </c>
      <c r="ZQ192" s="28" t="e">
        <f t="shared" si="3635"/>
        <v>#VALUE!</v>
      </c>
      <c r="ZR192" s="28" t="e">
        <f t="shared" si="3635"/>
        <v>#VALUE!</v>
      </c>
      <c r="ZS192" s="28" t="e">
        <f t="shared" si="3635"/>
        <v>#VALUE!</v>
      </c>
      <c r="ZT192" s="28" t="e">
        <f t="shared" si="3635"/>
        <v>#VALUE!</v>
      </c>
      <c r="ZU192" s="28" t="e">
        <f t="shared" si="3635"/>
        <v>#VALUE!</v>
      </c>
      <c r="ZV192" s="28" t="e">
        <f t="shared" si="3635"/>
        <v>#VALUE!</v>
      </c>
      <c r="ZW192" s="28" t="e">
        <f t="shared" si="3635"/>
        <v>#VALUE!</v>
      </c>
      <c r="ZX192" s="28" t="e">
        <f t="shared" si="3635"/>
        <v>#VALUE!</v>
      </c>
      <c r="ZY192" s="28" t="e">
        <f t="shared" si="3635"/>
        <v>#VALUE!</v>
      </c>
      <c r="ZZ192" s="28" t="e">
        <f t="shared" si="3635"/>
        <v>#VALUE!</v>
      </c>
      <c r="AAA192" s="28" t="e">
        <f t="shared" si="3635"/>
        <v>#VALUE!</v>
      </c>
      <c r="AAB192" s="28" t="e">
        <f t="shared" si="3635"/>
        <v>#VALUE!</v>
      </c>
      <c r="AAC192" s="28" t="e">
        <f t="shared" si="3635"/>
        <v>#VALUE!</v>
      </c>
      <c r="AAD192" s="28" t="e">
        <f t="shared" si="3635"/>
        <v>#VALUE!</v>
      </c>
      <c r="AAE192" s="28" t="e">
        <f t="shared" si="3635"/>
        <v>#VALUE!</v>
      </c>
      <c r="AAF192" s="28" t="e">
        <f t="shared" si="3635"/>
        <v>#VALUE!</v>
      </c>
      <c r="AAG192" s="28" t="e">
        <f t="shared" si="3635"/>
        <v>#VALUE!</v>
      </c>
      <c r="AAH192" s="28" t="e">
        <f t="shared" si="3635"/>
        <v>#VALUE!</v>
      </c>
      <c r="AAI192" s="28" t="e">
        <f t="shared" ref="AAI192:ACT192" si="3636">(-LEFT($B205,3))*2+(AAI$13*(AAI$14-RIGHT($B205,3)))*2</f>
        <v>#VALUE!</v>
      </c>
      <c r="AAJ192" s="28" t="e">
        <f t="shared" si="3636"/>
        <v>#VALUE!</v>
      </c>
      <c r="AAK192" s="28" t="e">
        <f t="shared" si="3636"/>
        <v>#VALUE!</v>
      </c>
      <c r="AAL192" s="28" t="e">
        <f t="shared" si="3636"/>
        <v>#VALUE!</v>
      </c>
      <c r="AAM192" s="28" t="e">
        <f t="shared" si="3636"/>
        <v>#VALUE!</v>
      </c>
      <c r="AAN192" s="28" t="e">
        <f t="shared" si="3636"/>
        <v>#VALUE!</v>
      </c>
      <c r="AAO192" s="28" t="e">
        <f t="shared" si="3636"/>
        <v>#VALUE!</v>
      </c>
      <c r="AAP192" s="28" t="e">
        <f t="shared" si="3636"/>
        <v>#VALUE!</v>
      </c>
      <c r="AAQ192" s="28" t="e">
        <f t="shared" si="3636"/>
        <v>#VALUE!</v>
      </c>
      <c r="AAR192" s="28" t="e">
        <f t="shared" si="3636"/>
        <v>#VALUE!</v>
      </c>
      <c r="AAS192" s="28" t="e">
        <f t="shared" si="3636"/>
        <v>#VALUE!</v>
      </c>
      <c r="AAT192" s="28" t="e">
        <f t="shared" si="3636"/>
        <v>#VALUE!</v>
      </c>
      <c r="AAU192" s="28" t="e">
        <f t="shared" si="3636"/>
        <v>#VALUE!</v>
      </c>
      <c r="AAV192" s="28" t="e">
        <f t="shared" si="3636"/>
        <v>#VALUE!</v>
      </c>
      <c r="AAW192" s="28" t="e">
        <f t="shared" si="3636"/>
        <v>#VALUE!</v>
      </c>
      <c r="AAX192" s="28" t="e">
        <f t="shared" si="3636"/>
        <v>#VALUE!</v>
      </c>
      <c r="AAY192" s="28" t="e">
        <f t="shared" si="3636"/>
        <v>#VALUE!</v>
      </c>
      <c r="AAZ192" s="28" t="e">
        <f t="shared" si="3636"/>
        <v>#VALUE!</v>
      </c>
      <c r="ABA192" s="28" t="e">
        <f t="shared" si="3636"/>
        <v>#VALUE!</v>
      </c>
      <c r="ABB192" s="28" t="e">
        <f t="shared" si="3636"/>
        <v>#VALUE!</v>
      </c>
      <c r="ABC192" s="28" t="e">
        <f t="shared" si="3636"/>
        <v>#VALUE!</v>
      </c>
      <c r="ABD192" s="28" t="e">
        <f t="shared" si="3636"/>
        <v>#VALUE!</v>
      </c>
      <c r="ABE192" s="28" t="e">
        <f t="shared" si="3636"/>
        <v>#VALUE!</v>
      </c>
      <c r="ABF192" s="28" t="e">
        <f t="shared" si="3636"/>
        <v>#VALUE!</v>
      </c>
      <c r="ABG192" s="28" t="e">
        <f t="shared" si="3636"/>
        <v>#VALUE!</v>
      </c>
      <c r="ABH192" s="28" t="e">
        <f t="shared" si="3636"/>
        <v>#VALUE!</v>
      </c>
      <c r="ABI192" s="28" t="e">
        <f t="shared" si="3636"/>
        <v>#VALUE!</v>
      </c>
      <c r="ABJ192" s="28" t="e">
        <f t="shared" si="3636"/>
        <v>#VALUE!</v>
      </c>
      <c r="ABK192" s="28" t="e">
        <f t="shared" si="3636"/>
        <v>#VALUE!</v>
      </c>
      <c r="ABL192" s="28" t="e">
        <f t="shared" si="3636"/>
        <v>#VALUE!</v>
      </c>
      <c r="ABM192" s="28" t="e">
        <f t="shared" si="3636"/>
        <v>#VALUE!</v>
      </c>
      <c r="ABN192" s="28" t="e">
        <f t="shared" si="3636"/>
        <v>#VALUE!</v>
      </c>
      <c r="ABO192" s="28" t="e">
        <f t="shared" si="3636"/>
        <v>#VALUE!</v>
      </c>
      <c r="ABP192" s="28" t="e">
        <f t="shared" si="3636"/>
        <v>#VALUE!</v>
      </c>
      <c r="ABQ192" s="28" t="e">
        <f t="shared" si="3636"/>
        <v>#VALUE!</v>
      </c>
      <c r="ABR192" s="28" t="e">
        <f t="shared" si="3636"/>
        <v>#VALUE!</v>
      </c>
      <c r="ABS192" s="28" t="e">
        <f t="shared" si="3636"/>
        <v>#VALUE!</v>
      </c>
      <c r="ABT192" s="28" t="e">
        <f t="shared" si="3636"/>
        <v>#VALUE!</v>
      </c>
      <c r="ABU192" s="28" t="e">
        <f t="shared" si="3636"/>
        <v>#VALUE!</v>
      </c>
      <c r="ABV192" s="28" t="e">
        <f t="shared" si="3636"/>
        <v>#VALUE!</v>
      </c>
      <c r="ABW192" s="28" t="e">
        <f t="shared" si="3636"/>
        <v>#VALUE!</v>
      </c>
      <c r="ABX192" s="28" t="e">
        <f t="shared" si="3636"/>
        <v>#VALUE!</v>
      </c>
      <c r="ABY192" s="28" t="e">
        <f t="shared" si="3636"/>
        <v>#VALUE!</v>
      </c>
      <c r="ABZ192" s="28" t="e">
        <f t="shared" si="3636"/>
        <v>#VALUE!</v>
      </c>
      <c r="ACA192" s="28" t="e">
        <f t="shared" si="3636"/>
        <v>#VALUE!</v>
      </c>
      <c r="ACB192" s="28" t="e">
        <f t="shared" si="3636"/>
        <v>#VALUE!</v>
      </c>
      <c r="ACC192" s="28" t="e">
        <f t="shared" si="3636"/>
        <v>#VALUE!</v>
      </c>
      <c r="ACD192" s="28" t="e">
        <f t="shared" si="3636"/>
        <v>#VALUE!</v>
      </c>
      <c r="ACE192" s="28" t="e">
        <f t="shared" si="3636"/>
        <v>#VALUE!</v>
      </c>
      <c r="ACF192" s="28" t="e">
        <f t="shared" si="3636"/>
        <v>#VALUE!</v>
      </c>
      <c r="ACG192" s="28" t="e">
        <f t="shared" si="3636"/>
        <v>#VALUE!</v>
      </c>
      <c r="ACH192" s="28" t="e">
        <f t="shared" si="3636"/>
        <v>#VALUE!</v>
      </c>
      <c r="ACI192" s="28" t="e">
        <f t="shared" si="3636"/>
        <v>#VALUE!</v>
      </c>
      <c r="ACJ192" s="28" t="e">
        <f t="shared" si="3636"/>
        <v>#VALUE!</v>
      </c>
      <c r="ACK192" s="28" t="e">
        <f t="shared" si="3636"/>
        <v>#VALUE!</v>
      </c>
      <c r="ACL192" s="28" t="e">
        <f t="shared" si="3636"/>
        <v>#VALUE!</v>
      </c>
      <c r="ACM192" s="28" t="e">
        <f t="shared" si="3636"/>
        <v>#VALUE!</v>
      </c>
      <c r="ACN192" s="28" t="e">
        <f t="shared" si="3636"/>
        <v>#VALUE!</v>
      </c>
      <c r="ACO192" s="28" t="e">
        <f t="shared" si="3636"/>
        <v>#VALUE!</v>
      </c>
      <c r="ACP192" s="28" t="e">
        <f t="shared" si="3636"/>
        <v>#VALUE!</v>
      </c>
      <c r="ACQ192" s="28" t="e">
        <f t="shared" si="3636"/>
        <v>#VALUE!</v>
      </c>
      <c r="ACR192" s="28" t="e">
        <f t="shared" si="3636"/>
        <v>#VALUE!</v>
      </c>
      <c r="ACS192" s="28" t="e">
        <f t="shared" si="3636"/>
        <v>#VALUE!</v>
      </c>
      <c r="ACT192" s="28" t="e">
        <f t="shared" si="3636"/>
        <v>#VALUE!</v>
      </c>
      <c r="ACU192" s="28" t="e">
        <f t="shared" ref="ACU192:ADC192" si="3637">(-LEFT($B205,3))*2+(ACU$13*(ACU$14-RIGHT($B205,3)))*2</f>
        <v>#VALUE!</v>
      </c>
      <c r="ACV192" s="28" t="e">
        <f t="shared" si="3637"/>
        <v>#VALUE!</v>
      </c>
      <c r="ACW192" s="28" t="e">
        <f t="shared" si="3637"/>
        <v>#VALUE!</v>
      </c>
      <c r="ACX192" s="28" t="e">
        <f t="shared" si="3637"/>
        <v>#VALUE!</v>
      </c>
      <c r="ACY192" s="28" t="e">
        <f t="shared" si="3637"/>
        <v>#VALUE!</v>
      </c>
      <c r="ACZ192" s="28" t="e">
        <f t="shared" si="3637"/>
        <v>#VALUE!</v>
      </c>
      <c r="ADA192" s="28" t="e">
        <f t="shared" si="3637"/>
        <v>#VALUE!</v>
      </c>
      <c r="ADB192" s="28" t="e">
        <f t="shared" si="3637"/>
        <v>#VALUE!</v>
      </c>
      <c r="ADC192" s="28" t="e">
        <f t="shared" si="3637"/>
        <v>#VALUE!</v>
      </c>
      <c r="ADD192" s="28" t="e">
        <f t="shared" ref="ADD192:AFO192" si="3638">(-LEFT($B205,3))*2+(ADD$13*(ADD$14-RIGHT($B205,3)))*2</f>
        <v>#VALUE!</v>
      </c>
      <c r="ADE192" s="28" t="e">
        <f t="shared" si="3638"/>
        <v>#VALUE!</v>
      </c>
      <c r="ADF192" s="28" t="e">
        <f t="shared" si="3638"/>
        <v>#VALUE!</v>
      </c>
      <c r="ADG192" s="28" t="e">
        <f t="shared" si="3638"/>
        <v>#VALUE!</v>
      </c>
      <c r="ADH192" s="28" t="e">
        <f t="shared" si="3638"/>
        <v>#VALUE!</v>
      </c>
      <c r="ADI192" s="28" t="e">
        <f t="shared" si="3638"/>
        <v>#VALUE!</v>
      </c>
      <c r="ADJ192" s="28" t="e">
        <f t="shared" si="3638"/>
        <v>#VALUE!</v>
      </c>
      <c r="ADK192" s="28" t="e">
        <f t="shared" si="3638"/>
        <v>#VALUE!</v>
      </c>
      <c r="ADL192" s="28" t="e">
        <f t="shared" si="3638"/>
        <v>#VALUE!</v>
      </c>
      <c r="ADM192" s="28" t="e">
        <f t="shared" si="3638"/>
        <v>#VALUE!</v>
      </c>
      <c r="ADN192" s="28" t="e">
        <f t="shared" si="3638"/>
        <v>#VALUE!</v>
      </c>
      <c r="ADO192" s="28" t="e">
        <f t="shared" si="3638"/>
        <v>#VALUE!</v>
      </c>
      <c r="ADP192" s="28" t="e">
        <f t="shared" si="3638"/>
        <v>#VALUE!</v>
      </c>
      <c r="ADQ192" s="28" t="e">
        <f t="shared" si="3638"/>
        <v>#VALUE!</v>
      </c>
      <c r="ADR192" s="28" t="e">
        <f t="shared" si="3638"/>
        <v>#VALUE!</v>
      </c>
      <c r="ADS192" s="28" t="e">
        <f t="shared" si="3638"/>
        <v>#VALUE!</v>
      </c>
      <c r="ADT192" s="28" t="e">
        <f t="shared" si="3638"/>
        <v>#VALUE!</v>
      </c>
      <c r="ADU192" s="28" t="e">
        <f t="shared" si="3638"/>
        <v>#VALUE!</v>
      </c>
      <c r="ADV192" s="28" t="e">
        <f t="shared" si="3638"/>
        <v>#VALUE!</v>
      </c>
      <c r="ADW192" s="28" t="e">
        <f t="shared" si="3638"/>
        <v>#VALUE!</v>
      </c>
      <c r="ADX192" s="28" t="e">
        <f t="shared" si="3638"/>
        <v>#VALUE!</v>
      </c>
      <c r="ADY192" s="28" t="e">
        <f t="shared" si="3638"/>
        <v>#VALUE!</v>
      </c>
      <c r="ADZ192" s="28" t="e">
        <f t="shared" si="3638"/>
        <v>#VALUE!</v>
      </c>
      <c r="AEA192" s="28" t="e">
        <f t="shared" si="3638"/>
        <v>#VALUE!</v>
      </c>
      <c r="AEB192" s="28" t="e">
        <f t="shared" si="3638"/>
        <v>#VALUE!</v>
      </c>
      <c r="AEC192" s="28" t="e">
        <f t="shared" si="3638"/>
        <v>#VALUE!</v>
      </c>
      <c r="AED192" s="28" t="e">
        <f t="shared" si="3638"/>
        <v>#VALUE!</v>
      </c>
      <c r="AEE192" s="28" t="e">
        <f t="shared" si="3638"/>
        <v>#VALUE!</v>
      </c>
      <c r="AEF192" s="28" t="e">
        <f t="shared" si="3638"/>
        <v>#VALUE!</v>
      </c>
      <c r="AEG192" s="28" t="e">
        <f t="shared" si="3638"/>
        <v>#VALUE!</v>
      </c>
      <c r="AEH192" s="28" t="e">
        <f t="shared" si="3638"/>
        <v>#VALUE!</v>
      </c>
      <c r="AEI192" s="28" t="e">
        <f t="shared" si="3638"/>
        <v>#VALUE!</v>
      </c>
      <c r="AEJ192" s="28" t="e">
        <f t="shared" si="3638"/>
        <v>#VALUE!</v>
      </c>
      <c r="AEK192" s="28" t="e">
        <f t="shared" si="3638"/>
        <v>#VALUE!</v>
      </c>
      <c r="AEL192" s="28" t="e">
        <f t="shared" si="3638"/>
        <v>#VALUE!</v>
      </c>
      <c r="AEM192" s="28" t="e">
        <f t="shared" si="3638"/>
        <v>#VALUE!</v>
      </c>
      <c r="AEN192" s="28" t="e">
        <f t="shared" si="3638"/>
        <v>#VALUE!</v>
      </c>
      <c r="AEO192" s="28" t="e">
        <f t="shared" si="3638"/>
        <v>#VALUE!</v>
      </c>
      <c r="AEP192" s="28" t="e">
        <f t="shared" si="3638"/>
        <v>#VALUE!</v>
      </c>
      <c r="AEQ192" s="28" t="e">
        <f t="shared" si="3638"/>
        <v>#VALUE!</v>
      </c>
      <c r="AER192" s="28" t="e">
        <f t="shared" si="3638"/>
        <v>#VALUE!</v>
      </c>
      <c r="AES192" s="28" t="e">
        <f t="shared" si="3638"/>
        <v>#VALUE!</v>
      </c>
      <c r="AET192" s="28" t="e">
        <f t="shared" si="3638"/>
        <v>#VALUE!</v>
      </c>
      <c r="AEU192" s="28" t="e">
        <f t="shared" si="3638"/>
        <v>#VALUE!</v>
      </c>
      <c r="AEV192" s="28" t="e">
        <f t="shared" si="3638"/>
        <v>#VALUE!</v>
      </c>
      <c r="AEW192" s="28" t="e">
        <f t="shared" si="3638"/>
        <v>#VALUE!</v>
      </c>
      <c r="AEX192" s="28" t="e">
        <f t="shared" si="3638"/>
        <v>#VALUE!</v>
      </c>
      <c r="AEY192" s="28" t="e">
        <f t="shared" si="3638"/>
        <v>#VALUE!</v>
      </c>
      <c r="AEZ192" s="28" t="e">
        <f t="shared" si="3638"/>
        <v>#VALUE!</v>
      </c>
      <c r="AFA192" s="28" t="e">
        <f t="shared" si="3638"/>
        <v>#VALUE!</v>
      </c>
      <c r="AFB192" s="28" t="e">
        <f t="shared" si="3638"/>
        <v>#VALUE!</v>
      </c>
      <c r="AFC192" s="28" t="e">
        <f t="shared" si="3638"/>
        <v>#VALUE!</v>
      </c>
      <c r="AFD192" s="28" t="e">
        <f t="shared" si="3638"/>
        <v>#VALUE!</v>
      </c>
      <c r="AFE192" s="28" t="e">
        <f t="shared" si="3638"/>
        <v>#VALUE!</v>
      </c>
      <c r="AFF192" s="28" t="e">
        <f t="shared" si="3638"/>
        <v>#VALUE!</v>
      </c>
      <c r="AFG192" s="28" t="e">
        <f t="shared" si="3638"/>
        <v>#VALUE!</v>
      </c>
      <c r="AFH192" s="28" t="e">
        <f t="shared" si="3638"/>
        <v>#VALUE!</v>
      </c>
      <c r="AFI192" s="28" t="e">
        <f t="shared" si="3638"/>
        <v>#VALUE!</v>
      </c>
      <c r="AFJ192" s="28" t="e">
        <f t="shared" si="3638"/>
        <v>#VALUE!</v>
      </c>
      <c r="AFK192" s="28" t="e">
        <f t="shared" si="3638"/>
        <v>#VALUE!</v>
      </c>
      <c r="AFL192" s="28" t="e">
        <f t="shared" si="3638"/>
        <v>#VALUE!</v>
      </c>
      <c r="AFM192" s="28" t="e">
        <f t="shared" si="3638"/>
        <v>#VALUE!</v>
      </c>
      <c r="AFN192" s="28" t="e">
        <f t="shared" si="3638"/>
        <v>#VALUE!</v>
      </c>
      <c r="AFO192" s="28" t="e">
        <f t="shared" si="3638"/>
        <v>#VALUE!</v>
      </c>
      <c r="AFP192" s="28" t="e">
        <f t="shared" ref="AFP192:AIA192" si="3639">(-LEFT($B205,3))*2+(AFP$13*(AFP$14-RIGHT($B205,3)))*2</f>
        <v>#VALUE!</v>
      </c>
      <c r="AFQ192" s="28" t="e">
        <f t="shared" si="3639"/>
        <v>#VALUE!</v>
      </c>
      <c r="AFR192" s="28" t="e">
        <f t="shared" si="3639"/>
        <v>#VALUE!</v>
      </c>
      <c r="AFS192" s="28" t="e">
        <f t="shared" si="3639"/>
        <v>#VALUE!</v>
      </c>
      <c r="AFT192" s="28" t="e">
        <f t="shared" si="3639"/>
        <v>#VALUE!</v>
      </c>
      <c r="AFU192" s="28" t="e">
        <f t="shared" si="3639"/>
        <v>#VALUE!</v>
      </c>
      <c r="AFV192" s="28" t="e">
        <f t="shared" si="3639"/>
        <v>#VALUE!</v>
      </c>
      <c r="AFW192" s="28" t="e">
        <f t="shared" si="3639"/>
        <v>#VALUE!</v>
      </c>
      <c r="AFX192" s="28" t="e">
        <f t="shared" si="3639"/>
        <v>#VALUE!</v>
      </c>
      <c r="AFY192" s="28" t="e">
        <f t="shared" si="3639"/>
        <v>#VALUE!</v>
      </c>
      <c r="AFZ192" s="28" t="e">
        <f t="shared" si="3639"/>
        <v>#VALUE!</v>
      </c>
      <c r="AGA192" s="28" t="e">
        <f t="shared" si="3639"/>
        <v>#VALUE!</v>
      </c>
      <c r="AGB192" s="28" t="e">
        <f t="shared" si="3639"/>
        <v>#VALUE!</v>
      </c>
      <c r="AGC192" s="28" t="e">
        <f t="shared" si="3639"/>
        <v>#VALUE!</v>
      </c>
      <c r="AGD192" s="28" t="e">
        <f t="shared" si="3639"/>
        <v>#VALUE!</v>
      </c>
      <c r="AGE192" s="28" t="e">
        <f t="shared" si="3639"/>
        <v>#VALUE!</v>
      </c>
      <c r="AGF192" s="28" t="e">
        <f t="shared" si="3639"/>
        <v>#VALUE!</v>
      </c>
      <c r="AGG192" s="28" t="e">
        <f t="shared" si="3639"/>
        <v>#VALUE!</v>
      </c>
      <c r="AGH192" s="28" t="e">
        <f t="shared" si="3639"/>
        <v>#VALUE!</v>
      </c>
      <c r="AGI192" s="28" t="e">
        <f t="shared" si="3639"/>
        <v>#VALUE!</v>
      </c>
      <c r="AGJ192" s="28" t="e">
        <f t="shared" si="3639"/>
        <v>#VALUE!</v>
      </c>
      <c r="AGK192" s="28" t="e">
        <f t="shared" si="3639"/>
        <v>#VALUE!</v>
      </c>
      <c r="AGL192" s="28" t="e">
        <f t="shared" si="3639"/>
        <v>#VALUE!</v>
      </c>
      <c r="AGM192" s="28" t="e">
        <f t="shared" si="3639"/>
        <v>#VALUE!</v>
      </c>
      <c r="AGN192" s="28" t="e">
        <f t="shared" si="3639"/>
        <v>#VALUE!</v>
      </c>
      <c r="AGO192" s="28" t="e">
        <f t="shared" si="3639"/>
        <v>#VALUE!</v>
      </c>
      <c r="AGP192" s="28" t="e">
        <f t="shared" si="3639"/>
        <v>#VALUE!</v>
      </c>
      <c r="AGQ192" s="28" t="e">
        <f t="shared" si="3639"/>
        <v>#VALUE!</v>
      </c>
      <c r="AGR192" s="28" t="e">
        <f t="shared" si="3639"/>
        <v>#VALUE!</v>
      </c>
      <c r="AGS192" s="28" t="e">
        <f t="shared" si="3639"/>
        <v>#VALUE!</v>
      </c>
      <c r="AGT192" s="28" t="e">
        <f t="shared" si="3639"/>
        <v>#VALUE!</v>
      </c>
      <c r="AGU192" s="28" t="e">
        <f t="shared" si="3639"/>
        <v>#VALUE!</v>
      </c>
      <c r="AGV192" s="28" t="e">
        <f t="shared" si="3639"/>
        <v>#VALUE!</v>
      </c>
      <c r="AGW192" s="28" t="e">
        <f t="shared" si="3639"/>
        <v>#VALUE!</v>
      </c>
      <c r="AGX192" s="28" t="e">
        <f t="shared" si="3639"/>
        <v>#VALUE!</v>
      </c>
      <c r="AGY192" s="28" t="e">
        <f t="shared" si="3639"/>
        <v>#VALUE!</v>
      </c>
      <c r="AGZ192" s="28" t="e">
        <f t="shared" si="3639"/>
        <v>#VALUE!</v>
      </c>
      <c r="AHA192" s="28" t="e">
        <f t="shared" si="3639"/>
        <v>#VALUE!</v>
      </c>
      <c r="AHB192" s="28" t="e">
        <f t="shared" si="3639"/>
        <v>#VALUE!</v>
      </c>
      <c r="AHC192" s="28" t="e">
        <f t="shared" si="3639"/>
        <v>#VALUE!</v>
      </c>
      <c r="AHD192" s="28" t="e">
        <f t="shared" si="3639"/>
        <v>#VALUE!</v>
      </c>
      <c r="AHE192" s="28" t="e">
        <f t="shared" si="3639"/>
        <v>#VALUE!</v>
      </c>
      <c r="AHF192" s="28" t="e">
        <f t="shared" si="3639"/>
        <v>#VALUE!</v>
      </c>
      <c r="AHG192" s="28" t="e">
        <f t="shared" si="3639"/>
        <v>#VALUE!</v>
      </c>
      <c r="AHH192" s="28" t="e">
        <f t="shared" si="3639"/>
        <v>#VALUE!</v>
      </c>
      <c r="AHI192" s="28" t="e">
        <f t="shared" si="3639"/>
        <v>#VALUE!</v>
      </c>
      <c r="AHJ192" s="28" t="e">
        <f t="shared" si="3639"/>
        <v>#VALUE!</v>
      </c>
      <c r="AHK192" s="28" t="e">
        <f t="shared" si="3639"/>
        <v>#VALUE!</v>
      </c>
      <c r="AHL192" s="28" t="e">
        <f t="shared" si="3639"/>
        <v>#VALUE!</v>
      </c>
      <c r="AHM192" s="28" t="e">
        <f t="shared" si="3639"/>
        <v>#VALUE!</v>
      </c>
      <c r="AHN192" s="28" t="e">
        <f t="shared" si="3639"/>
        <v>#VALUE!</v>
      </c>
      <c r="AHO192" s="28" t="e">
        <f t="shared" si="3639"/>
        <v>#VALUE!</v>
      </c>
      <c r="AHP192" s="28" t="e">
        <f t="shared" si="3639"/>
        <v>#VALUE!</v>
      </c>
      <c r="AHQ192" s="28" t="e">
        <f t="shared" si="3639"/>
        <v>#VALUE!</v>
      </c>
      <c r="AHR192" s="28" t="e">
        <f t="shared" si="3639"/>
        <v>#VALUE!</v>
      </c>
      <c r="AHS192" s="28" t="e">
        <f t="shared" si="3639"/>
        <v>#VALUE!</v>
      </c>
      <c r="AHT192" s="28" t="e">
        <f t="shared" si="3639"/>
        <v>#VALUE!</v>
      </c>
      <c r="AHU192" s="28" t="e">
        <f t="shared" si="3639"/>
        <v>#VALUE!</v>
      </c>
      <c r="AHV192" s="28" t="e">
        <f t="shared" si="3639"/>
        <v>#VALUE!</v>
      </c>
      <c r="AHW192" s="28" t="e">
        <f t="shared" si="3639"/>
        <v>#VALUE!</v>
      </c>
      <c r="AHX192" s="28" t="e">
        <f t="shared" si="3639"/>
        <v>#VALUE!</v>
      </c>
      <c r="AHY192" s="28" t="e">
        <f t="shared" si="3639"/>
        <v>#VALUE!</v>
      </c>
      <c r="AHZ192" s="28" t="e">
        <f t="shared" si="3639"/>
        <v>#VALUE!</v>
      </c>
      <c r="AIA192" s="28" t="e">
        <f t="shared" si="3639"/>
        <v>#VALUE!</v>
      </c>
      <c r="AIB192" s="28" t="e">
        <f t="shared" ref="AIB192:AKM192" si="3640">(-LEFT($B205,3))*2+(AIB$13*(AIB$14-RIGHT($B205,3)))*2</f>
        <v>#VALUE!</v>
      </c>
      <c r="AIC192" s="28" t="e">
        <f t="shared" si="3640"/>
        <v>#VALUE!</v>
      </c>
      <c r="AID192" s="28" t="e">
        <f t="shared" si="3640"/>
        <v>#VALUE!</v>
      </c>
      <c r="AIE192" s="28" t="e">
        <f t="shared" si="3640"/>
        <v>#VALUE!</v>
      </c>
      <c r="AIF192" s="28" t="e">
        <f t="shared" si="3640"/>
        <v>#VALUE!</v>
      </c>
      <c r="AIG192" s="28" t="e">
        <f t="shared" si="3640"/>
        <v>#VALUE!</v>
      </c>
      <c r="AIH192" s="28" t="e">
        <f t="shared" si="3640"/>
        <v>#VALUE!</v>
      </c>
      <c r="AII192" s="28" t="e">
        <f t="shared" si="3640"/>
        <v>#VALUE!</v>
      </c>
      <c r="AIJ192" s="28" t="e">
        <f t="shared" si="3640"/>
        <v>#VALUE!</v>
      </c>
      <c r="AIK192" s="28" t="e">
        <f t="shared" si="3640"/>
        <v>#VALUE!</v>
      </c>
      <c r="AIL192" s="28" t="e">
        <f t="shared" si="3640"/>
        <v>#VALUE!</v>
      </c>
      <c r="AIM192" s="28" t="e">
        <f t="shared" si="3640"/>
        <v>#VALUE!</v>
      </c>
      <c r="AIN192" s="28" t="e">
        <f t="shared" si="3640"/>
        <v>#VALUE!</v>
      </c>
      <c r="AIO192" s="28" t="e">
        <f t="shared" si="3640"/>
        <v>#VALUE!</v>
      </c>
      <c r="AIP192" s="28" t="e">
        <f t="shared" si="3640"/>
        <v>#VALUE!</v>
      </c>
      <c r="AIQ192" s="28" t="e">
        <f t="shared" si="3640"/>
        <v>#VALUE!</v>
      </c>
      <c r="AIR192" s="28" t="e">
        <f t="shared" si="3640"/>
        <v>#VALUE!</v>
      </c>
      <c r="AIS192" s="28" t="e">
        <f t="shared" si="3640"/>
        <v>#VALUE!</v>
      </c>
      <c r="AIT192" s="28" t="e">
        <f t="shared" si="3640"/>
        <v>#VALUE!</v>
      </c>
      <c r="AIU192" s="28" t="e">
        <f t="shared" si="3640"/>
        <v>#VALUE!</v>
      </c>
      <c r="AIV192" s="28" t="e">
        <f t="shared" si="3640"/>
        <v>#VALUE!</v>
      </c>
      <c r="AIW192" s="28" t="e">
        <f t="shared" si="3640"/>
        <v>#VALUE!</v>
      </c>
      <c r="AIX192" s="28" t="e">
        <f t="shared" si="3640"/>
        <v>#VALUE!</v>
      </c>
      <c r="AIY192" s="28" t="e">
        <f t="shared" si="3640"/>
        <v>#VALUE!</v>
      </c>
      <c r="AIZ192" s="28" t="e">
        <f t="shared" si="3640"/>
        <v>#VALUE!</v>
      </c>
      <c r="AJA192" s="28" t="e">
        <f t="shared" si="3640"/>
        <v>#VALUE!</v>
      </c>
      <c r="AJB192" s="28" t="e">
        <f t="shared" si="3640"/>
        <v>#VALUE!</v>
      </c>
      <c r="AJC192" s="28" t="e">
        <f t="shared" si="3640"/>
        <v>#VALUE!</v>
      </c>
      <c r="AJD192" s="28" t="e">
        <f t="shared" si="3640"/>
        <v>#VALUE!</v>
      </c>
      <c r="AJE192" s="28" t="e">
        <f t="shared" si="3640"/>
        <v>#VALUE!</v>
      </c>
      <c r="AJF192" s="28" t="e">
        <f t="shared" si="3640"/>
        <v>#VALUE!</v>
      </c>
      <c r="AJG192" s="28" t="e">
        <f t="shared" si="3640"/>
        <v>#VALUE!</v>
      </c>
      <c r="AJH192" s="28" t="e">
        <f t="shared" si="3640"/>
        <v>#VALUE!</v>
      </c>
      <c r="AJI192" s="28" t="e">
        <f t="shared" si="3640"/>
        <v>#VALUE!</v>
      </c>
      <c r="AJJ192" s="28" t="e">
        <f t="shared" si="3640"/>
        <v>#VALUE!</v>
      </c>
      <c r="AJK192" s="28" t="e">
        <f t="shared" si="3640"/>
        <v>#VALUE!</v>
      </c>
      <c r="AJL192" s="28" t="e">
        <f t="shared" si="3640"/>
        <v>#VALUE!</v>
      </c>
      <c r="AJM192" s="28" t="e">
        <f t="shared" si="3640"/>
        <v>#VALUE!</v>
      </c>
      <c r="AJN192" s="28" t="e">
        <f t="shared" si="3640"/>
        <v>#VALUE!</v>
      </c>
      <c r="AJO192" s="28" t="e">
        <f t="shared" si="3640"/>
        <v>#VALUE!</v>
      </c>
      <c r="AJP192" s="28" t="e">
        <f t="shared" si="3640"/>
        <v>#VALUE!</v>
      </c>
      <c r="AJQ192" s="28" t="e">
        <f t="shared" si="3640"/>
        <v>#VALUE!</v>
      </c>
      <c r="AJR192" s="28" t="e">
        <f t="shared" si="3640"/>
        <v>#VALUE!</v>
      </c>
      <c r="AJS192" s="28" t="e">
        <f t="shared" si="3640"/>
        <v>#VALUE!</v>
      </c>
      <c r="AJT192" s="28" t="e">
        <f t="shared" si="3640"/>
        <v>#VALUE!</v>
      </c>
      <c r="AJU192" s="28" t="e">
        <f t="shared" si="3640"/>
        <v>#VALUE!</v>
      </c>
      <c r="AJV192" s="28" t="e">
        <f t="shared" si="3640"/>
        <v>#VALUE!</v>
      </c>
      <c r="AJW192" s="28" t="e">
        <f t="shared" si="3640"/>
        <v>#VALUE!</v>
      </c>
      <c r="AJX192" s="28" t="e">
        <f t="shared" si="3640"/>
        <v>#VALUE!</v>
      </c>
      <c r="AJY192" s="28" t="e">
        <f t="shared" si="3640"/>
        <v>#VALUE!</v>
      </c>
      <c r="AJZ192" s="28" t="e">
        <f t="shared" si="3640"/>
        <v>#VALUE!</v>
      </c>
      <c r="AKA192" s="28" t="e">
        <f t="shared" si="3640"/>
        <v>#VALUE!</v>
      </c>
      <c r="AKB192" s="28" t="e">
        <f t="shared" si="3640"/>
        <v>#VALUE!</v>
      </c>
      <c r="AKC192" s="28" t="e">
        <f t="shared" si="3640"/>
        <v>#VALUE!</v>
      </c>
      <c r="AKD192" s="28" t="e">
        <f t="shared" si="3640"/>
        <v>#VALUE!</v>
      </c>
      <c r="AKE192" s="28" t="e">
        <f t="shared" si="3640"/>
        <v>#VALUE!</v>
      </c>
      <c r="AKF192" s="28" t="e">
        <f t="shared" si="3640"/>
        <v>#VALUE!</v>
      </c>
      <c r="AKG192" s="28" t="e">
        <f t="shared" si="3640"/>
        <v>#VALUE!</v>
      </c>
      <c r="AKH192" s="28" t="e">
        <f t="shared" si="3640"/>
        <v>#VALUE!</v>
      </c>
      <c r="AKI192" s="28" t="e">
        <f t="shared" si="3640"/>
        <v>#VALUE!</v>
      </c>
      <c r="AKJ192" s="28" t="e">
        <f t="shared" si="3640"/>
        <v>#VALUE!</v>
      </c>
      <c r="AKK192" s="28" t="e">
        <f t="shared" si="3640"/>
        <v>#VALUE!</v>
      </c>
      <c r="AKL192" s="28" t="e">
        <f t="shared" si="3640"/>
        <v>#VALUE!</v>
      </c>
      <c r="AKM192" s="28" t="e">
        <f t="shared" si="3640"/>
        <v>#VALUE!</v>
      </c>
      <c r="AKN192" s="28" t="e">
        <f t="shared" ref="AKN192:ALQ192" si="3641">(-LEFT($B205,3))*2+(AKN$13*(AKN$14-RIGHT($B205,3)))*2</f>
        <v>#VALUE!</v>
      </c>
      <c r="AKO192" s="28" t="e">
        <f t="shared" si="3641"/>
        <v>#VALUE!</v>
      </c>
      <c r="AKP192" s="28" t="e">
        <f t="shared" si="3641"/>
        <v>#VALUE!</v>
      </c>
      <c r="AKQ192" s="28" t="e">
        <f t="shared" si="3641"/>
        <v>#VALUE!</v>
      </c>
      <c r="AKR192" s="28" t="e">
        <f t="shared" si="3641"/>
        <v>#VALUE!</v>
      </c>
      <c r="AKS192" s="28" t="e">
        <f t="shared" si="3641"/>
        <v>#VALUE!</v>
      </c>
      <c r="AKT192" s="28" t="e">
        <f t="shared" si="3641"/>
        <v>#VALUE!</v>
      </c>
      <c r="AKU192" s="28" t="e">
        <f t="shared" si="3641"/>
        <v>#VALUE!</v>
      </c>
      <c r="AKV192" s="28" t="e">
        <f t="shared" si="3641"/>
        <v>#VALUE!</v>
      </c>
      <c r="AKW192" s="28" t="e">
        <f t="shared" si="3641"/>
        <v>#VALUE!</v>
      </c>
      <c r="AKX192" s="28" t="e">
        <f t="shared" si="3641"/>
        <v>#VALUE!</v>
      </c>
      <c r="AKY192" s="28" t="e">
        <f t="shared" si="3641"/>
        <v>#VALUE!</v>
      </c>
      <c r="AKZ192" s="28" t="e">
        <f t="shared" si="3641"/>
        <v>#VALUE!</v>
      </c>
      <c r="ALA192" s="28" t="e">
        <f t="shared" si="3641"/>
        <v>#VALUE!</v>
      </c>
      <c r="ALB192" s="28" t="e">
        <f t="shared" si="3641"/>
        <v>#VALUE!</v>
      </c>
      <c r="ALC192" s="28" t="e">
        <f t="shared" si="3641"/>
        <v>#VALUE!</v>
      </c>
      <c r="ALD192" s="28" t="e">
        <f t="shared" si="3641"/>
        <v>#VALUE!</v>
      </c>
      <c r="ALE192" s="28" t="e">
        <f t="shared" si="3641"/>
        <v>#VALUE!</v>
      </c>
      <c r="ALF192" s="28" t="e">
        <f t="shared" si="3641"/>
        <v>#VALUE!</v>
      </c>
      <c r="ALG192" s="28" t="e">
        <f t="shared" si="3641"/>
        <v>#VALUE!</v>
      </c>
      <c r="ALH192" s="28" t="e">
        <f t="shared" si="3641"/>
        <v>#VALUE!</v>
      </c>
      <c r="ALI192" s="28" t="e">
        <f t="shared" si="3641"/>
        <v>#VALUE!</v>
      </c>
      <c r="ALJ192" s="28" t="e">
        <f t="shared" si="3641"/>
        <v>#VALUE!</v>
      </c>
      <c r="ALK192" s="28" t="e">
        <f t="shared" si="3641"/>
        <v>#VALUE!</v>
      </c>
      <c r="ALL192" s="28" t="e">
        <f t="shared" si="3641"/>
        <v>#VALUE!</v>
      </c>
      <c r="ALM192" s="28" t="e">
        <f t="shared" si="3641"/>
        <v>#VALUE!</v>
      </c>
      <c r="ALN192" s="28" t="e">
        <f t="shared" si="3641"/>
        <v>#VALUE!</v>
      </c>
      <c r="ALO192" s="28" t="e">
        <f t="shared" si="3641"/>
        <v>#VALUE!</v>
      </c>
      <c r="ALP192" s="28" t="e">
        <f t="shared" si="3641"/>
        <v>#VALUE!</v>
      </c>
      <c r="ALQ192" s="28" t="e">
        <f t="shared" si="3641"/>
        <v>#VALUE!</v>
      </c>
    </row>
    <row r="193" spans="1:1005" ht="15.75" hidden="1" thickBot="1" x14ac:dyDescent="0.3">
      <c r="D193" s="27" t="s">
        <v>23</v>
      </c>
      <c r="E193" s="28" t="e">
        <f>(LEFT($B205,3)*LEFT($B205,3))+((E$14-RIGHT($B205,3))*(E$14-RIGHT($B205,3)))-($B207*$B207)</f>
        <v>#VALUE!</v>
      </c>
      <c r="F193" s="28" t="e">
        <f>(LEFT($B205,3)*LEFT($B205,3))+((F$14-RIGHT($B205,3))*(F$14-RIGHT($B205,3)))-($B207*$B207)</f>
        <v>#VALUE!</v>
      </c>
      <c r="G193" s="28" t="e">
        <f>(LEFT($B205,3)*LEFT($B205,3))+((G$14-RIGHT($B205,3))*(G$14-RIGHT($B205,3)))-($B207*$B207)</f>
        <v>#VALUE!</v>
      </c>
      <c r="H193" s="28" t="e">
        <f t="shared" ref="H193:O193" si="3642">(LEFT($B205,3)*LEFT($B205,3))+((H$14-RIGHT($B205,3))*(H$14-RIGHT($B205,3)))-($B207*$B207)</f>
        <v>#VALUE!</v>
      </c>
      <c r="I193" s="28" t="e">
        <f t="shared" si="3642"/>
        <v>#VALUE!</v>
      </c>
      <c r="J193" s="28" t="e">
        <f t="shared" si="3642"/>
        <v>#VALUE!</v>
      </c>
      <c r="K193" s="28" t="e">
        <f t="shared" si="3642"/>
        <v>#VALUE!</v>
      </c>
      <c r="L193" s="28" t="e">
        <f t="shared" si="3642"/>
        <v>#VALUE!</v>
      </c>
      <c r="M193" s="28" t="e">
        <f t="shared" si="3642"/>
        <v>#VALUE!</v>
      </c>
      <c r="N193" s="28" t="e">
        <f t="shared" si="3642"/>
        <v>#VALUE!</v>
      </c>
      <c r="O193" s="28" t="e">
        <f t="shared" si="3642"/>
        <v>#VALUE!</v>
      </c>
      <c r="P193" s="28" t="e">
        <f t="shared" ref="P193:CA193" si="3643">(LEFT($B205,3)*LEFT($B205,3))+((P$14-RIGHT($B205,3))*(P$14-RIGHT($B205,3)))-($B207*$B207)</f>
        <v>#VALUE!</v>
      </c>
      <c r="Q193" s="28" t="e">
        <f t="shared" si="3643"/>
        <v>#VALUE!</v>
      </c>
      <c r="R193" s="28" t="e">
        <f t="shared" si="3643"/>
        <v>#VALUE!</v>
      </c>
      <c r="S193" s="28" t="e">
        <f t="shared" si="3643"/>
        <v>#VALUE!</v>
      </c>
      <c r="T193" s="28" t="e">
        <f t="shared" si="3643"/>
        <v>#VALUE!</v>
      </c>
      <c r="U193" s="28" t="e">
        <f t="shared" si="3643"/>
        <v>#VALUE!</v>
      </c>
      <c r="V193" s="28" t="e">
        <f t="shared" si="3643"/>
        <v>#VALUE!</v>
      </c>
      <c r="W193" s="28" t="e">
        <f t="shared" si="3643"/>
        <v>#VALUE!</v>
      </c>
      <c r="X193" s="28" t="e">
        <f t="shared" si="3643"/>
        <v>#VALUE!</v>
      </c>
      <c r="Y193" s="28" t="e">
        <f t="shared" si="3643"/>
        <v>#VALUE!</v>
      </c>
      <c r="Z193" s="28" t="e">
        <f t="shared" si="3643"/>
        <v>#VALUE!</v>
      </c>
      <c r="AA193" s="28" t="e">
        <f t="shared" si="3643"/>
        <v>#VALUE!</v>
      </c>
      <c r="AB193" s="28" t="e">
        <f t="shared" si="3643"/>
        <v>#VALUE!</v>
      </c>
      <c r="AC193" s="28" t="e">
        <f t="shared" si="3643"/>
        <v>#VALUE!</v>
      </c>
      <c r="AD193" s="28" t="e">
        <f t="shared" si="3643"/>
        <v>#VALUE!</v>
      </c>
      <c r="AE193" s="28" t="e">
        <f t="shared" si="3643"/>
        <v>#VALUE!</v>
      </c>
      <c r="AF193" s="28" t="e">
        <f t="shared" si="3643"/>
        <v>#VALUE!</v>
      </c>
      <c r="AG193" s="28" t="e">
        <f t="shared" si="3643"/>
        <v>#VALUE!</v>
      </c>
      <c r="AH193" s="28" t="e">
        <f t="shared" si="3643"/>
        <v>#VALUE!</v>
      </c>
      <c r="AI193" s="28" t="e">
        <f t="shared" si="3643"/>
        <v>#VALUE!</v>
      </c>
      <c r="AJ193" s="28" t="e">
        <f t="shared" si="3643"/>
        <v>#VALUE!</v>
      </c>
      <c r="AK193" s="28" t="e">
        <f t="shared" si="3643"/>
        <v>#VALUE!</v>
      </c>
      <c r="AL193" s="28" t="e">
        <f t="shared" si="3643"/>
        <v>#VALUE!</v>
      </c>
      <c r="AM193" s="28" t="e">
        <f t="shared" si="3643"/>
        <v>#VALUE!</v>
      </c>
      <c r="AN193" s="28" t="e">
        <f t="shared" si="3643"/>
        <v>#VALUE!</v>
      </c>
      <c r="AO193" s="28" t="e">
        <f t="shared" si="3643"/>
        <v>#VALUE!</v>
      </c>
      <c r="AP193" s="28" t="e">
        <f t="shared" si="3643"/>
        <v>#VALUE!</v>
      </c>
      <c r="AQ193" s="28" t="e">
        <f t="shared" si="3643"/>
        <v>#VALUE!</v>
      </c>
      <c r="AR193" s="28" t="e">
        <f t="shared" si="3643"/>
        <v>#VALUE!</v>
      </c>
      <c r="AS193" s="28" t="e">
        <f t="shared" si="3643"/>
        <v>#VALUE!</v>
      </c>
      <c r="AT193" s="28" t="e">
        <f t="shared" si="3643"/>
        <v>#VALUE!</v>
      </c>
      <c r="AU193" s="28" t="e">
        <f t="shared" si="3643"/>
        <v>#VALUE!</v>
      </c>
      <c r="AV193" s="28" t="e">
        <f t="shared" si="3643"/>
        <v>#VALUE!</v>
      </c>
      <c r="AW193" s="28" t="e">
        <f t="shared" si="3643"/>
        <v>#VALUE!</v>
      </c>
      <c r="AX193" s="28" t="e">
        <f t="shared" si="3643"/>
        <v>#VALUE!</v>
      </c>
      <c r="AY193" s="28" t="e">
        <f t="shared" si="3643"/>
        <v>#VALUE!</v>
      </c>
      <c r="AZ193" s="28" t="e">
        <f t="shared" si="3643"/>
        <v>#VALUE!</v>
      </c>
      <c r="BA193" s="28" t="e">
        <f t="shared" si="3643"/>
        <v>#VALUE!</v>
      </c>
      <c r="BB193" s="28" t="e">
        <f t="shared" si="3643"/>
        <v>#VALUE!</v>
      </c>
      <c r="BC193" s="28" t="e">
        <f t="shared" si="3643"/>
        <v>#VALUE!</v>
      </c>
      <c r="BD193" s="28" t="e">
        <f t="shared" si="3643"/>
        <v>#VALUE!</v>
      </c>
      <c r="BE193" s="28" t="e">
        <f t="shared" si="3643"/>
        <v>#VALUE!</v>
      </c>
      <c r="BF193" s="28" t="e">
        <f t="shared" si="3643"/>
        <v>#VALUE!</v>
      </c>
      <c r="BG193" s="28" t="e">
        <f t="shared" si="3643"/>
        <v>#VALUE!</v>
      </c>
      <c r="BH193" s="28" t="e">
        <f t="shared" si="3643"/>
        <v>#VALUE!</v>
      </c>
      <c r="BI193" s="28" t="e">
        <f t="shared" si="3643"/>
        <v>#VALUE!</v>
      </c>
      <c r="BJ193" s="28" t="e">
        <f t="shared" si="3643"/>
        <v>#VALUE!</v>
      </c>
      <c r="BK193" s="28" t="e">
        <f t="shared" si="3643"/>
        <v>#VALUE!</v>
      </c>
      <c r="BL193" s="28" t="e">
        <f t="shared" si="3643"/>
        <v>#VALUE!</v>
      </c>
      <c r="BM193" s="28" t="e">
        <f t="shared" si="3643"/>
        <v>#VALUE!</v>
      </c>
      <c r="BN193" s="28" t="e">
        <f t="shared" si="3643"/>
        <v>#VALUE!</v>
      </c>
      <c r="BO193" s="28" t="e">
        <f t="shared" si="3643"/>
        <v>#VALUE!</v>
      </c>
      <c r="BP193" s="28" t="e">
        <f t="shared" si="3643"/>
        <v>#VALUE!</v>
      </c>
      <c r="BQ193" s="28" t="e">
        <f t="shared" si="3643"/>
        <v>#VALUE!</v>
      </c>
      <c r="BR193" s="28" t="e">
        <f t="shared" si="3643"/>
        <v>#VALUE!</v>
      </c>
      <c r="BS193" s="28" t="e">
        <f t="shared" si="3643"/>
        <v>#VALUE!</v>
      </c>
      <c r="BT193" s="28" t="e">
        <f t="shared" si="3643"/>
        <v>#VALUE!</v>
      </c>
      <c r="BU193" s="28" t="e">
        <f t="shared" si="3643"/>
        <v>#VALUE!</v>
      </c>
      <c r="BV193" s="28" t="e">
        <f t="shared" si="3643"/>
        <v>#VALUE!</v>
      </c>
      <c r="BW193" s="28" t="e">
        <f t="shared" si="3643"/>
        <v>#VALUE!</v>
      </c>
      <c r="BX193" s="28" t="e">
        <f t="shared" si="3643"/>
        <v>#VALUE!</v>
      </c>
      <c r="BY193" s="28" t="e">
        <f t="shared" si="3643"/>
        <v>#VALUE!</v>
      </c>
      <c r="BZ193" s="28" t="e">
        <f t="shared" si="3643"/>
        <v>#VALUE!</v>
      </c>
      <c r="CA193" s="28" t="e">
        <f t="shared" si="3643"/>
        <v>#VALUE!</v>
      </c>
      <c r="CB193" s="28" t="e">
        <f t="shared" ref="CB193:CG193" si="3644">(LEFT($B205,3)*LEFT($B205,3))+((CB$14-RIGHT($B205,3))*(CB$14-RIGHT($B205,3)))-($B207*$B207)</f>
        <v>#VALUE!</v>
      </c>
      <c r="CC193" s="28" t="e">
        <f t="shared" si="3644"/>
        <v>#VALUE!</v>
      </c>
      <c r="CD193" s="28" t="e">
        <f t="shared" si="3644"/>
        <v>#VALUE!</v>
      </c>
      <c r="CE193" s="28" t="e">
        <f t="shared" si="3644"/>
        <v>#VALUE!</v>
      </c>
      <c r="CF193" s="28" t="e">
        <f t="shared" si="3644"/>
        <v>#VALUE!</v>
      </c>
      <c r="CG193" s="28" t="e">
        <f t="shared" si="3644"/>
        <v>#VALUE!</v>
      </c>
      <c r="CH193" s="28" t="e">
        <f t="shared" ref="CH193:CV193" si="3645">(LEFT($B205,3)*LEFT($B205,3))+((CH$14-RIGHT($B205,3))*(CH$14-RIGHT($B205,3)))-($B207*$B207)</f>
        <v>#VALUE!</v>
      </c>
      <c r="CI193" s="28" t="e">
        <f t="shared" si="3645"/>
        <v>#VALUE!</v>
      </c>
      <c r="CJ193" s="28" t="e">
        <f t="shared" si="3645"/>
        <v>#VALUE!</v>
      </c>
      <c r="CK193" s="28" t="e">
        <f t="shared" si="3645"/>
        <v>#VALUE!</v>
      </c>
      <c r="CL193" s="28" t="e">
        <f t="shared" si="3645"/>
        <v>#VALUE!</v>
      </c>
      <c r="CM193" s="28" t="e">
        <f t="shared" si="3645"/>
        <v>#VALUE!</v>
      </c>
      <c r="CN193" s="28" t="e">
        <f t="shared" si="3645"/>
        <v>#VALUE!</v>
      </c>
      <c r="CO193" s="28" t="e">
        <f t="shared" si="3645"/>
        <v>#VALUE!</v>
      </c>
      <c r="CP193" s="28" t="e">
        <f t="shared" si="3645"/>
        <v>#VALUE!</v>
      </c>
      <c r="CQ193" s="28" t="e">
        <f t="shared" si="3645"/>
        <v>#VALUE!</v>
      </c>
      <c r="CR193" s="28" t="e">
        <f t="shared" si="3645"/>
        <v>#VALUE!</v>
      </c>
      <c r="CS193" s="28" t="e">
        <f t="shared" si="3645"/>
        <v>#VALUE!</v>
      </c>
      <c r="CT193" s="28" t="e">
        <f t="shared" si="3645"/>
        <v>#VALUE!</v>
      </c>
      <c r="CU193" s="28" t="e">
        <f t="shared" si="3645"/>
        <v>#VALUE!</v>
      </c>
      <c r="CV193" s="28" t="e">
        <f t="shared" si="3645"/>
        <v>#VALUE!</v>
      </c>
      <c r="CW193" s="28" t="e">
        <f t="shared" ref="CW193:CZ193" si="3646">(LEFT($B205,3)*LEFT($B205,3))+((CW$14-RIGHT($B205,3))*(CW$14-RIGHT($B205,3)))-($B207*$B207)</f>
        <v>#VALUE!</v>
      </c>
      <c r="CX193" s="28" t="e">
        <f t="shared" si="3646"/>
        <v>#VALUE!</v>
      </c>
      <c r="CY193" s="28" t="e">
        <f t="shared" si="3646"/>
        <v>#VALUE!</v>
      </c>
      <c r="CZ193" s="28" t="e">
        <f t="shared" si="3646"/>
        <v>#VALUE!</v>
      </c>
      <c r="DA193" s="28" t="e">
        <f t="shared" ref="DA193:ED193" si="3647">(LEFT($B205,3)*LEFT($B205,3))+((DA$14-RIGHT($B205,3))*(DA$14-RIGHT($B205,3)))-($B207*$B207)</f>
        <v>#VALUE!</v>
      </c>
      <c r="DB193" s="28" t="e">
        <f t="shared" si="3647"/>
        <v>#VALUE!</v>
      </c>
      <c r="DC193" s="28" t="e">
        <f t="shared" si="3647"/>
        <v>#VALUE!</v>
      </c>
      <c r="DD193" s="28" t="e">
        <f t="shared" si="3647"/>
        <v>#VALUE!</v>
      </c>
      <c r="DE193" s="28" t="e">
        <f t="shared" si="3647"/>
        <v>#VALUE!</v>
      </c>
      <c r="DF193" s="28" t="e">
        <f t="shared" si="3647"/>
        <v>#VALUE!</v>
      </c>
      <c r="DG193" s="28" t="e">
        <f t="shared" si="3647"/>
        <v>#VALUE!</v>
      </c>
      <c r="DH193" s="28" t="e">
        <f t="shared" si="3647"/>
        <v>#VALUE!</v>
      </c>
      <c r="DI193" s="28" t="e">
        <f t="shared" si="3647"/>
        <v>#VALUE!</v>
      </c>
      <c r="DJ193" s="28" t="e">
        <f t="shared" si="3647"/>
        <v>#VALUE!</v>
      </c>
      <c r="DK193" s="28" t="e">
        <f t="shared" si="3647"/>
        <v>#VALUE!</v>
      </c>
      <c r="DL193" s="28" t="e">
        <f t="shared" si="3647"/>
        <v>#VALUE!</v>
      </c>
      <c r="DM193" s="28" t="e">
        <f t="shared" si="3647"/>
        <v>#VALUE!</v>
      </c>
      <c r="DN193" s="28" t="e">
        <f t="shared" si="3647"/>
        <v>#VALUE!</v>
      </c>
      <c r="DO193" s="28" t="e">
        <f t="shared" si="3647"/>
        <v>#VALUE!</v>
      </c>
      <c r="DP193" s="28" t="e">
        <f t="shared" si="3647"/>
        <v>#VALUE!</v>
      </c>
      <c r="DQ193" s="28" t="e">
        <f t="shared" si="3647"/>
        <v>#VALUE!</v>
      </c>
      <c r="DR193" s="28" t="e">
        <f t="shared" si="3647"/>
        <v>#VALUE!</v>
      </c>
      <c r="DS193" s="28" t="e">
        <f t="shared" si="3647"/>
        <v>#VALUE!</v>
      </c>
      <c r="DT193" s="28" t="e">
        <f t="shared" si="3647"/>
        <v>#VALUE!</v>
      </c>
      <c r="DU193" s="28" t="e">
        <f t="shared" si="3647"/>
        <v>#VALUE!</v>
      </c>
      <c r="DV193" s="28" t="e">
        <f t="shared" si="3647"/>
        <v>#VALUE!</v>
      </c>
      <c r="DW193" s="28" t="e">
        <f t="shared" si="3647"/>
        <v>#VALUE!</v>
      </c>
      <c r="DX193" s="28" t="e">
        <f t="shared" si="3647"/>
        <v>#VALUE!</v>
      </c>
      <c r="DY193" s="28" t="e">
        <f t="shared" si="3647"/>
        <v>#VALUE!</v>
      </c>
      <c r="DZ193" s="28" t="e">
        <f t="shared" si="3647"/>
        <v>#VALUE!</v>
      </c>
      <c r="EA193" s="28" t="e">
        <f t="shared" si="3647"/>
        <v>#VALUE!</v>
      </c>
      <c r="EB193" s="28" t="e">
        <f t="shared" si="3647"/>
        <v>#VALUE!</v>
      </c>
      <c r="EC193" s="28" t="e">
        <f t="shared" si="3647"/>
        <v>#VALUE!</v>
      </c>
      <c r="ED193" s="28" t="e">
        <f t="shared" si="3647"/>
        <v>#VALUE!</v>
      </c>
      <c r="EE193" s="28" t="e">
        <f t="shared" ref="EE193:ER193" si="3648">(LEFT($B205,3)*LEFT($B205,3))+((EE$14-RIGHT($B205,3))*(EE$14-RIGHT($B205,3)))-($B207*$B207)</f>
        <v>#VALUE!</v>
      </c>
      <c r="EF193" s="28" t="e">
        <f t="shared" si="3648"/>
        <v>#VALUE!</v>
      </c>
      <c r="EG193" s="28" t="e">
        <f t="shared" si="3648"/>
        <v>#VALUE!</v>
      </c>
      <c r="EH193" s="28" t="e">
        <f t="shared" si="3648"/>
        <v>#VALUE!</v>
      </c>
      <c r="EI193" s="28" t="e">
        <f t="shared" si="3648"/>
        <v>#VALUE!</v>
      </c>
      <c r="EJ193" s="28" t="e">
        <f t="shared" si="3648"/>
        <v>#VALUE!</v>
      </c>
      <c r="EK193" s="28" t="e">
        <f t="shared" si="3648"/>
        <v>#VALUE!</v>
      </c>
      <c r="EL193" s="28" t="e">
        <f t="shared" si="3648"/>
        <v>#VALUE!</v>
      </c>
      <c r="EM193" s="28" t="e">
        <f t="shared" si="3648"/>
        <v>#VALUE!</v>
      </c>
      <c r="EN193" s="28" t="e">
        <f t="shared" si="3648"/>
        <v>#VALUE!</v>
      </c>
      <c r="EO193" s="28" t="e">
        <f t="shared" si="3648"/>
        <v>#VALUE!</v>
      </c>
      <c r="EP193" s="28" t="e">
        <f t="shared" si="3648"/>
        <v>#VALUE!</v>
      </c>
      <c r="EQ193" s="28" t="e">
        <f t="shared" si="3648"/>
        <v>#VALUE!</v>
      </c>
      <c r="ER193" s="28" t="e">
        <f t="shared" si="3648"/>
        <v>#VALUE!</v>
      </c>
      <c r="ES193" s="28" t="e">
        <f t="shared" ref="ES193:EY193" si="3649">(LEFT($B205,3)*LEFT($B205,3))+((ES$14-RIGHT($B205,3))*(ES$14-RIGHT($B205,3)))-($B207*$B207)</f>
        <v>#VALUE!</v>
      </c>
      <c r="ET193" s="28" t="e">
        <f t="shared" si="3649"/>
        <v>#VALUE!</v>
      </c>
      <c r="EU193" s="28" t="e">
        <f t="shared" si="3649"/>
        <v>#VALUE!</v>
      </c>
      <c r="EV193" s="28" t="e">
        <f t="shared" si="3649"/>
        <v>#VALUE!</v>
      </c>
      <c r="EW193" s="28" t="e">
        <f t="shared" si="3649"/>
        <v>#VALUE!</v>
      </c>
      <c r="EX193" s="28" t="e">
        <f t="shared" si="3649"/>
        <v>#VALUE!</v>
      </c>
      <c r="EY193" s="28" t="e">
        <f t="shared" si="3649"/>
        <v>#VALUE!</v>
      </c>
      <c r="EZ193" s="28" t="e">
        <f t="shared" ref="EZ193:HK193" si="3650">(LEFT($B205,3)*LEFT($B205,3))+((EZ$14-RIGHT($B205,3))*(EZ$14-RIGHT($B205,3)))-($B207*$B207)</f>
        <v>#VALUE!</v>
      </c>
      <c r="FA193" s="28" t="e">
        <f t="shared" si="3650"/>
        <v>#VALUE!</v>
      </c>
      <c r="FB193" s="28" t="e">
        <f t="shared" si="3650"/>
        <v>#VALUE!</v>
      </c>
      <c r="FC193" s="28" t="e">
        <f t="shared" si="3650"/>
        <v>#VALUE!</v>
      </c>
      <c r="FD193" s="28" t="e">
        <f t="shared" si="3650"/>
        <v>#VALUE!</v>
      </c>
      <c r="FE193" s="28" t="e">
        <f t="shared" si="3650"/>
        <v>#VALUE!</v>
      </c>
      <c r="FF193" s="28" t="e">
        <f t="shared" si="3650"/>
        <v>#VALUE!</v>
      </c>
      <c r="FG193" s="28" t="e">
        <f t="shared" si="3650"/>
        <v>#VALUE!</v>
      </c>
      <c r="FH193" s="28" t="e">
        <f t="shared" si="3650"/>
        <v>#VALUE!</v>
      </c>
      <c r="FI193" s="28" t="e">
        <f t="shared" si="3650"/>
        <v>#VALUE!</v>
      </c>
      <c r="FJ193" s="28" t="e">
        <f t="shared" si="3650"/>
        <v>#VALUE!</v>
      </c>
      <c r="FK193" s="28" t="e">
        <f t="shared" si="3650"/>
        <v>#VALUE!</v>
      </c>
      <c r="FL193" s="28" t="e">
        <f t="shared" si="3650"/>
        <v>#VALUE!</v>
      </c>
      <c r="FM193" s="28" t="e">
        <f t="shared" si="3650"/>
        <v>#VALUE!</v>
      </c>
      <c r="FN193" s="28" t="e">
        <f t="shared" si="3650"/>
        <v>#VALUE!</v>
      </c>
      <c r="FO193" s="28" t="e">
        <f t="shared" si="3650"/>
        <v>#VALUE!</v>
      </c>
      <c r="FP193" s="28" t="e">
        <f t="shared" si="3650"/>
        <v>#VALUE!</v>
      </c>
      <c r="FQ193" s="28" t="e">
        <f t="shared" si="3650"/>
        <v>#VALUE!</v>
      </c>
      <c r="FR193" s="28" t="e">
        <f t="shared" si="3650"/>
        <v>#VALUE!</v>
      </c>
      <c r="FS193" s="28" t="e">
        <f t="shared" si="3650"/>
        <v>#VALUE!</v>
      </c>
      <c r="FT193" s="28" t="e">
        <f t="shared" si="3650"/>
        <v>#VALUE!</v>
      </c>
      <c r="FU193" s="28" t="e">
        <f t="shared" si="3650"/>
        <v>#VALUE!</v>
      </c>
      <c r="FV193" s="28" t="e">
        <f t="shared" si="3650"/>
        <v>#VALUE!</v>
      </c>
      <c r="FW193" s="28" t="e">
        <f t="shared" si="3650"/>
        <v>#VALUE!</v>
      </c>
      <c r="FX193" s="28" t="e">
        <f t="shared" si="3650"/>
        <v>#VALUE!</v>
      </c>
      <c r="FY193" s="28" t="e">
        <f t="shared" si="3650"/>
        <v>#VALUE!</v>
      </c>
      <c r="FZ193" s="28" t="e">
        <f t="shared" si="3650"/>
        <v>#VALUE!</v>
      </c>
      <c r="GA193" s="28" t="e">
        <f t="shared" si="3650"/>
        <v>#VALUE!</v>
      </c>
      <c r="GB193" s="28" t="e">
        <f t="shared" si="3650"/>
        <v>#VALUE!</v>
      </c>
      <c r="GC193" s="28" t="e">
        <f t="shared" si="3650"/>
        <v>#VALUE!</v>
      </c>
      <c r="GD193" s="28" t="e">
        <f t="shared" si="3650"/>
        <v>#VALUE!</v>
      </c>
      <c r="GE193" s="28" t="e">
        <f t="shared" si="3650"/>
        <v>#VALUE!</v>
      </c>
      <c r="GF193" s="28" t="e">
        <f t="shared" si="3650"/>
        <v>#VALUE!</v>
      </c>
      <c r="GG193" s="28" t="e">
        <f t="shared" si="3650"/>
        <v>#VALUE!</v>
      </c>
      <c r="GH193" s="28" t="e">
        <f t="shared" si="3650"/>
        <v>#VALUE!</v>
      </c>
      <c r="GI193" s="28" t="e">
        <f t="shared" si="3650"/>
        <v>#VALUE!</v>
      </c>
      <c r="GJ193" s="28" t="e">
        <f t="shared" si="3650"/>
        <v>#VALUE!</v>
      </c>
      <c r="GK193" s="28" t="e">
        <f t="shared" si="3650"/>
        <v>#VALUE!</v>
      </c>
      <c r="GL193" s="28" t="e">
        <f t="shared" si="3650"/>
        <v>#VALUE!</v>
      </c>
      <c r="GM193" s="28" t="e">
        <f t="shared" si="3650"/>
        <v>#VALUE!</v>
      </c>
      <c r="GN193" s="28" t="e">
        <f t="shared" si="3650"/>
        <v>#VALUE!</v>
      </c>
      <c r="GO193" s="28" t="e">
        <f t="shared" si="3650"/>
        <v>#VALUE!</v>
      </c>
      <c r="GP193" s="28" t="e">
        <f t="shared" si="3650"/>
        <v>#VALUE!</v>
      </c>
      <c r="GQ193" s="28" t="e">
        <f t="shared" si="3650"/>
        <v>#VALUE!</v>
      </c>
      <c r="GR193" s="28" t="e">
        <f t="shared" si="3650"/>
        <v>#VALUE!</v>
      </c>
      <c r="GS193" s="28" t="e">
        <f t="shared" si="3650"/>
        <v>#VALUE!</v>
      </c>
      <c r="GT193" s="28" t="e">
        <f t="shared" si="3650"/>
        <v>#VALUE!</v>
      </c>
      <c r="GU193" s="28" t="e">
        <f t="shared" si="3650"/>
        <v>#VALUE!</v>
      </c>
      <c r="GV193" s="28" t="e">
        <f t="shared" si="3650"/>
        <v>#VALUE!</v>
      </c>
      <c r="GW193" s="28" t="e">
        <f t="shared" si="3650"/>
        <v>#VALUE!</v>
      </c>
      <c r="GX193" s="28" t="e">
        <f t="shared" si="3650"/>
        <v>#VALUE!</v>
      </c>
      <c r="GY193" s="28" t="e">
        <f t="shared" si="3650"/>
        <v>#VALUE!</v>
      </c>
      <c r="GZ193" s="28" t="e">
        <f t="shared" si="3650"/>
        <v>#VALUE!</v>
      </c>
      <c r="HA193" s="28" t="e">
        <f t="shared" si="3650"/>
        <v>#VALUE!</v>
      </c>
      <c r="HB193" s="28" t="e">
        <f t="shared" si="3650"/>
        <v>#VALUE!</v>
      </c>
      <c r="HC193" s="28" t="e">
        <f t="shared" si="3650"/>
        <v>#VALUE!</v>
      </c>
      <c r="HD193" s="28" t="e">
        <f t="shared" si="3650"/>
        <v>#VALUE!</v>
      </c>
      <c r="HE193" s="28" t="e">
        <f t="shared" si="3650"/>
        <v>#VALUE!</v>
      </c>
      <c r="HF193" s="28" t="e">
        <f t="shared" si="3650"/>
        <v>#VALUE!</v>
      </c>
      <c r="HG193" s="28" t="e">
        <f t="shared" si="3650"/>
        <v>#VALUE!</v>
      </c>
      <c r="HH193" s="28" t="e">
        <f t="shared" si="3650"/>
        <v>#VALUE!</v>
      </c>
      <c r="HI193" s="28" t="e">
        <f t="shared" si="3650"/>
        <v>#VALUE!</v>
      </c>
      <c r="HJ193" s="28" t="e">
        <f t="shared" si="3650"/>
        <v>#VALUE!</v>
      </c>
      <c r="HK193" s="28" t="e">
        <f t="shared" si="3650"/>
        <v>#VALUE!</v>
      </c>
      <c r="HL193" s="28" t="e">
        <f t="shared" ref="HL193:JW193" si="3651">(LEFT($B205,3)*LEFT($B205,3))+((HL$14-RIGHT($B205,3))*(HL$14-RIGHT($B205,3)))-($B207*$B207)</f>
        <v>#VALUE!</v>
      </c>
      <c r="HM193" s="28" t="e">
        <f t="shared" si="3651"/>
        <v>#VALUE!</v>
      </c>
      <c r="HN193" s="28" t="e">
        <f t="shared" si="3651"/>
        <v>#VALUE!</v>
      </c>
      <c r="HO193" s="28" t="e">
        <f t="shared" si="3651"/>
        <v>#VALUE!</v>
      </c>
      <c r="HP193" s="28" t="e">
        <f t="shared" si="3651"/>
        <v>#VALUE!</v>
      </c>
      <c r="HQ193" s="28" t="e">
        <f t="shared" si="3651"/>
        <v>#VALUE!</v>
      </c>
      <c r="HR193" s="28" t="e">
        <f t="shared" si="3651"/>
        <v>#VALUE!</v>
      </c>
      <c r="HS193" s="28" t="e">
        <f t="shared" si="3651"/>
        <v>#VALUE!</v>
      </c>
      <c r="HT193" s="28" t="e">
        <f t="shared" si="3651"/>
        <v>#VALUE!</v>
      </c>
      <c r="HU193" s="28" t="e">
        <f t="shared" si="3651"/>
        <v>#VALUE!</v>
      </c>
      <c r="HV193" s="28" t="e">
        <f t="shared" si="3651"/>
        <v>#VALUE!</v>
      </c>
      <c r="HW193" s="28" t="e">
        <f t="shared" si="3651"/>
        <v>#VALUE!</v>
      </c>
      <c r="HX193" s="28" t="e">
        <f t="shared" si="3651"/>
        <v>#VALUE!</v>
      </c>
      <c r="HY193" s="28" t="e">
        <f t="shared" si="3651"/>
        <v>#VALUE!</v>
      </c>
      <c r="HZ193" s="28" t="e">
        <f t="shared" si="3651"/>
        <v>#VALUE!</v>
      </c>
      <c r="IA193" s="28" t="e">
        <f t="shared" si="3651"/>
        <v>#VALUE!</v>
      </c>
      <c r="IB193" s="28" t="e">
        <f t="shared" si="3651"/>
        <v>#VALUE!</v>
      </c>
      <c r="IC193" s="28" t="e">
        <f t="shared" si="3651"/>
        <v>#VALUE!</v>
      </c>
      <c r="ID193" s="28" t="e">
        <f t="shared" si="3651"/>
        <v>#VALUE!</v>
      </c>
      <c r="IE193" s="28" t="e">
        <f t="shared" si="3651"/>
        <v>#VALUE!</v>
      </c>
      <c r="IF193" s="28" t="e">
        <f t="shared" si="3651"/>
        <v>#VALUE!</v>
      </c>
      <c r="IG193" s="28" t="e">
        <f t="shared" si="3651"/>
        <v>#VALUE!</v>
      </c>
      <c r="IH193" s="28" t="e">
        <f t="shared" si="3651"/>
        <v>#VALUE!</v>
      </c>
      <c r="II193" s="28" t="e">
        <f t="shared" si="3651"/>
        <v>#VALUE!</v>
      </c>
      <c r="IJ193" s="28" t="e">
        <f t="shared" si="3651"/>
        <v>#VALUE!</v>
      </c>
      <c r="IK193" s="28" t="e">
        <f t="shared" si="3651"/>
        <v>#VALUE!</v>
      </c>
      <c r="IL193" s="28" t="e">
        <f t="shared" si="3651"/>
        <v>#VALUE!</v>
      </c>
      <c r="IM193" s="28" t="e">
        <f t="shared" si="3651"/>
        <v>#VALUE!</v>
      </c>
      <c r="IN193" s="28" t="e">
        <f t="shared" si="3651"/>
        <v>#VALUE!</v>
      </c>
      <c r="IO193" s="28" t="e">
        <f t="shared" si="3651"/>
        <v>#VALUE!</v>
      </c>
      <c r="IP193" s="28" t="e">
        <f t="shared" si="3651"/>
        <v>#VALUE!</v>
      </c>
      <c r="IQ193" s="28" t="e">
        <f t="shared" si="3651"/>
        <v>#VALUE!</v>
      </c>
      <c r="IR193" s="28" t="e">
        <f t="shared" si="3651"/>
        <v>#VALUE!</v>
      </c>
      <c r="IS193" s="28" t="e">
        <f t="shared" si="3651"/>
        <v>#VALUE!</v>
      </c>
      <c r="IT193" s="28" t="e">
        <f t="shared" si="3651"/>
        <v>#VALUE!</v>
      </c>
      <c r="IU193" s="28" t="e">
        <f t="shared" si="3651"/>
        <v>#VALUE!</v>
      </c>
      <c r="IV193" s="28" t="e">
        <f t="shared" si="3651"/>
        <v>#VALUE!</v>
      </c>
      <c r="IW193" s="28" t="e">
        <f t="shared" si="3651"/>
        <v>#VALUE!</v>
      </c>
      <c r="IX193" s="28" t="e">
        <f t="shared" si="3651"/>
        <v>#VALUE!</v>
      </c>
      <c r="IY193" s="28" t="e">
        <f t="shared" si="3651"/>
        <v>#VALUE!</v>
      </c>
      <c r="IZ193" s="28" t="e">
        <f t="shared" si="3651"/>
        <v>#VALUE!</v>
      </c>
      <c r="JA193" s="28" t="e">
        <f t="shared" si="3651"/>
        <v>#VALUE!</v>
      </c>
      <c r="JB193" s="28" t="e">
        <f t="shared" si="3651"/>
        <v>#VALUE!</v>
      </c>
      <c r="JC193" s="28" t="e">
        <f t="shared" si="3651"/>
        <v>#VALUE!</v>
      </c>
      <c r="JD193" s="28" t="e">
        <f t="shared" si="3651"/>
        <v>#VALUE!</v>
      </c>
      <c r="JE193" s="28" t="e">
        <f t="shared" si="3651"/>
        <v>#VALUE!</v>
      </c>
      <c r="JF193" s="28" t="e">
        <f t="shared" si="3651"/>
        <v>#VALUE!</v>
      </c>
      <c r="JG193" s="28" t="e">
        <f t="shared" si="3651"/>
        <v>#VALUE!</v>
      </c>
      <c r="JH193" s="28" t="e">
        <f t="shared" si="3651"/>
        <v>#VALUE!</v>
      </c>
      <c r="JI193" s="28" t="e">
        <f t="shared" si="3651"/>
        <v>#VALUE!</v>
      </c>
      <c r="JJ193" s="28" t="e">
        <f t="shared" si="3651"/>
        <v>#VALUE!</v>
      </c>
      <c r="JK193" s="28" t="e">
        <f t="shared" si="3651"/>
        <v>#VALUE!</v>
      </c>
      <c r="JL193" s="28" t="e">
        <f t="shared" si="3651"/>
        <v>#VALUE!</v>
      </c>
      <c r="JM193" s="28" t="e">
        <f t="shared" si="3651"/>
        <v>#VALUE!</v>
      </c>
      <c r="JN193" s="28" t="e">
        <f t="shared" si="3651"/>
        <v>#VALUE!</v>
      </c>
      <c r="JO193" s="28" t="e">
        <f t="shared" si="3651"/>
        <v>#VALUE!</v>
      </c>
      <c r="JP193" s="28" t="e">
        <f t="shared" si="3651"/>
        <v>#VALUE!</v>
      </c>
      <c r="JQ193" s="28" t="e">
        <f t="shared" si="3651"/>
        <v>#VALUE!</v>
      </c>
      <c r="JR193" s="28" t="e">
        <f t="shared" si="3651"/>
        <v>#VALUE!</v>
      </c>
      <c r="JS193" s="28" t="e">
        <f t="shared" si="3651"/>
        <v>#VALUE!</v>
      </c>
      <c r="JT193" s="28" t="e">
        <f t="shared" si="3651"/>
        <v>#VALUE!</v>
      </c>
      <c r="JU193" s="28" t="e">
        <f t="shared" si="3651"/>
        <v>#VALUE!</v>
      </c>
      <c r="JV193" s="28" t="e">
        <f t="shared" si="3651"/>
        <v>#VALUE!</v>
      </c>
      <c r="JW193" s="28" t="e">
        <f t="shared" si="3651"/>
        <v>#VALUE!</v>
      </c>
      <c r="JX193" s="28" t="e">
        <f t="shared" ref="JX193:MI193" si="3652">(LEFT($B205,3)*LEFT($B205,3))+((JX$14-RIGHT($B205,3))*(JX$14-RIGHT($B205,3)))-($B207*$B207)</f>
        <v>#VALUE!</v>
      </c>
      <c r="JY193" s="28" t="e">
        <f t="shared" si="3652"/>
        <v>#VALUE!</v>
      </c>
      <c r="JZ193" s="28" t="e">
        <f t="shared" si="3652"/>
        <v>#VALUE!</v>
      </c>
      <c r="KA193" s="28" t="e">
        <f t="shared" si="3652"/>
        <v>#VALUE!</v>
      </c>
      <c r="KB193" s="28" t="e">
        <f t="shared" si="3652"/>
        <v>#VALUE!</v>
      </c>
      <c r="KC193" s="28" t="e">
        <f t="shared" si="3652"/>
        <v>#VALUE!</v>
      </c>
      <c r="KD193" s="28" t="e">
        <f t="shared" si="3652"/>
        <v>#VALUE!</v>
      </c>
      <c r="KE193" s="28" t="e">
        <f t="shared" si="3652"/>
        <v>#VALUE!</v>
      </c>
      <c r="KF193" s="28" t="e">
        <f t="shared" si="3652"/>
        <v>#VALUE!</v>
      </c>
      <c r="KG193" s="28" t="e">
        <f t="shared" si="3652"/>
        <v>#VALUE!</v>
      </c>
      <c r="KH193" s="28" t="e">
        <f t="shared" si="3652"/>
        <v>#VALUE!</v>
      </c>
      <c r="KI193" s="28" t="e">
        <f t="shared" si="3652"/>
        <v>#VALUE!</v>
      </c>
      <c r="KJ193" s="28" t="e">
        <f t="shared" si="3652"/>
        <v>#VALUE!</v>
      </c>
      <c r="KK193" s="28" t="e">
        <f t="shared" si="3652"/>
        <v>#VALUE!</v>
      </c>
      <c r="KL193" s="28" t="e">
        <f t="shared" si="3652"/>
        <v>#VALUE!</v>
      </c>
      <c r="KM193" s="28" t="e">
        <f t="shared" si="3652"/>
        <v>#VALUE!</v>
      </c>
      <c r="KN193" s="28" t="e">
        <f t="shared" si="3652"/>
        <v>#VALUE!</v>
      </c>
      <c r="KO193" s="28" t="e">
        <f t="shared" si="3652"/>
        <v>#VALUE!</v>
      </c>
      <c r="KP193" s="28" t="e">
        <f t="shared" si="3652"/>
        <v>#VALUE!</v>
      </c>
      <c r="KQ193" s="28" t="e">
        <f t="shared" si="3652"/>
        <v>#VALUE!</v>
      </c>
      <c r="KR193" s="28" t="e">
        <f t="shared" si="3652"/>
        <v>#VALUE!</v>
      </c>
      <c r="KS193" s="28" t="e">
        <f t="shared" si="3652"/>
        <v>#VALUE!</v>
      </c>
      <c r="KT193" s="28" t="e">
        <f t="shared" si="3652"/>
        <v>#VALUE!</v>
      </c>
      <c r="KU193" s="28" t="e">
        <f t="shared" si="3652"/>
        <v>#VALUE!</v>
      </c>
      <c r="KV193" s="28" t="e">
        <f t="shared" si="3652"/>
        <v>#VALUE!</v>
      </c>
      <c r="KW193" s="28" t="e">
        <f t="shared" si="3652"/>
        <v>#VALUE!</v>
      </c>
      <c r="KX193" s="28" t="e">
        <f t="shared" si="3652"/>
        <v>#VALUE!</v>
      </c>
      <c r="KY193" s="28" t="e">
        <f t="shared" si="3652"/>
        <v>#VALUE!</v>
      </c>
      <c r="KZ193" s="28" t="e">
        <f t="shared" si="3652"/>
        <v>#VALUE!</v>
      </c>
      <c r="LA193" s="28" t="e">
        <f t="shared" si="3652"/>
        <v>#VALUE!</v>
      </c>
      <c r="LB193" s="28" t="e">
        <f t="shared" si="3652"/>
        <v>#VALUE!</v>
      </c>
      <c r="LC193" s="28" t="e">
        <f t="shared" si="3652"/>
        <v>#VALUE!</v>
      </c>
      <c r="LD193" s="28" t="e">
        <f t="shared" si="3652"/>
        <v>#VALUE!</v>
      </c>
      <c r="LE193" s="28" t="e">
        <f t="shared" si="3652"/>
        <v>#VALUE!</v>
      </c>
      <c r="LF193" s="28" t="e">
        <f t="shared" si="3652"/>
        <v>#VALUE!</v>
      </c>
      <c r="LG193" s="28" t="e">
        <f t="shared" si="3652"/>
        <v>#VALUE!</v>
      </c>
      <c r="LH193" s="28" t="e">
        <f t="shared" si="3652"/>
        <v>#VALUE!</v>
      </c>
      <c r="LI193" s="28" t="e">
        <f t="shared" si="3652"/>
        <v>#VALUE!</v>
      </c>
      <c r="LJ193" s="28" t="e">
        <f t="shared" si="3652"/>
        <v>#VALUE!</v>
      </c>
      <c r="LK193" s="28" t="e">
        <f t="shared" si="3652"/>
        <v>#VALUE!</v>
      </c>
      <c r="LL193" s="28" t="e">
        <f t="shared" si="3652"/>
        <v>#VALUE!</v>
      </c>
      <c r="LM193" s="28" t="e">
        <f t="shared" si="3652"/>
        <v>#VALUE!</v>
      </c>
      <c r="LN193" s="28" t="e">
        <f t="shared" si="3652"/>
        <v>#VALUE!</v>
      </c>
      <c r="LO193" s="28" t="e">
        <f t="shared" si="3652"/>
        <v>#VALUE!</v>
      </c>
      <c r="LP193" s="28" t="e">
        <f t="shared" si="3652"/>
        <v>#VALUE!</v>
      </c>
      <c r="LQ193" s="28" t="e">
        <f t="shared" si="3652"/>
        <v>#VALUE!</v>
      </c>
      <c r="LR193" s="28" t="e">
        <f t="shared" si="3652"/>
        <v>#VALUE!</v>
      </c>
      <c r="LS193" s="28" t="e">
        <f t="shared" si="3652"/>
        <v>#VALUE!</v>
      </c>
      <c r="LT193" s="28" t="e">
        <f t="shared" si="3652"/>
        <v>#VALUE!</v>
      </c>
      <c r="LU193" s="28" t="e">
        <f t="shared" si="3652"/>
        <v>#VALUE!</v>
      </c>
      <c r="LV193" s="28" t="e">
        <f t="shared" si="3652"/>
        <v>#VALUE!</v>
      </c>
      <c r="LW193" s="28" t="e">
        <f t="shared" si="3652"/>
        <v>#VALUE!</v>
      </c>
      <c r="LX193" s="28" t="e">
        <f t="shared" si="3652"/>
        <v>#VALUE!</v>
      </c>
      <c r="LY193" s="28" t="e">
        <f t="shared" si="3652"/>
        <v>#VALUE!</v>
      </c>
      <c r="LZ193" s="28" t="e">
        <f t="shared" si="3652"/>
        <v>#VALUE!</v>
      </c>
      <c r="MA193" s="28" t="e">
        <f t="shared" si="3652"/>
        <v>#VALUE!</v>
      </c>
      <c r="MB193" s="28" t="e">
        <f t="shared" si="3652"/>
        <v>#VALUE!</v>
      </c>
      <c r="MC193" s="28" t="e">
        <f t="shared" si="3652"/>
        <v>#VALUE!</v>
      </c>
      <c r="MD193" s="28" t="e">
        <f t="shared" si="3652"/>
        <v>#VALUE!</v>
      </c>
      <c r="ME193" s="28" t="e">
        <f t="shared" si="3652"/>
        <v>#VALUE!</v>
      </c>
      <c r="MF193" s="28" t="e">
        <f t="shared" si="3652"/>
        <v>#VALUE!</v>
      </c>
      <c r="MG193" s="28" t="e">
        <f t="shared" si="3652"/>
        <v>#VALUE!</v>
      </c>
      <c r="MH193" s="28" t="e">
        <f t="shared" si="3652"/>
        <v>#VALUE!</v>
      </c>
      <c r="MI193" s="28" t="e">
        <f t="shared" si="3652"/>
        <v>#VALUE!</v>
      </c>
      <c r="MJ193" s="28" t="e">
        <f t="shared" ref="MJ193:OU193" si="3653">(LEFT($B205,3)*LEFT($B205,3))+((MJ$14-RIGHT($B205,3))*(MJ$14-RIGHT($B205,3)))-($B207*$B207)</f>
        <v>#VALUE!</v>
      </c>
      <c r="MK193" s="28" t="e">
        <f t="shared" si="3653"/>
        <v>#VALUE!</v>
      </c>
      <c r="ML193" s="28" t="e">
        <f t="shared" si="3653"/>
        <v>#VALUE!</v>
      </c>
      <c r="MM193" s="28" t="e">
        <f t="shared" si="3653"/>
        <v>#VALUE!</v>
      </c>
      <c r="MN193" s="28" t="e">
        <f t="shared" si="3653"/>
        <v>#VALUE!</v>
      </c>
      <c r="MO193" s="28" t="e">
        <f t="shared" si="3653"/>
        <v>#VALUE!</v>
      </c>
      <c r="MP193" s="28" t="e">
        <f t="shared" si="3653"/>
        <v>#VALUE!</v>
      </c>
      <c r="MQ193" s="28" t="e">
        <f t="shared" si="3653"/>
        <v>#VALUE!</v>
      </c>
      <c r="MR193" s="28" t="e">
        <f t="shared" si="3653"/>
        <v>#VALUE!</v>
      </c>
      <c r="MS193" s="28" t="e">
        <f t="shared" si="3653"/>
        <v>#VALUE!</v>
      </c>
      <c r="MT193" s="28" t="e">
        <f t="shared" si="3653"/>
        <v>#VALUE!</v>
      </c>
      <c r="MU193" s="28" t="e">
        <f t="shared" si="3653"/>
        <v>#VALUE!</v>
      </c>
      <c r="MV193" s="28" t="e">
        <f t="shared" si="3653"/>
        <v>#VALUE!</v>
      </c>
      <c r="MW193" s="28" t="e">
        <f t="shared" si="3653"/>
        <v>#VALUE!</v>
      </c>
      <c r="MX193" s="28" t="e">
        <f t="shared" si="3653"/>
        <v>#VALUE!</v>
      </c>
      <c r="MY193" s="28" t="e">
        <f t="shared" si="3653"/>
        <v>#VALUE!</v>
      </c>
      <c r="MZ193" s="28" t="e">
        <f t="shared" si="3653"/>
        <v>#VALUE!</v>
      </c>
      <c r="NA193" s="28" t="e">
        <f t="shared" si="3653"/>
        <v>#VALUE!</v>
      </c>
      <c r="NB193" s="28" t="e">
        <f t="shared" si="3653"/>
        <v>#VALUE!</v>
      </c>
      <c r="NC193" s="28" t="e">
        <f t="shared" si="3653"/>
        <v>#VALUE!</v>
      </c>
      <c r="ND193" s="28" t="e">
        <f t="shared" si="3653"/>
        <v>#VALUE!</v>
      </c>
      <c r="NE193" s="28" t="e">
        <f t="shared" si="3653"/>
        <v>#VALUE!</v>
      </c>
      <c r="NF193" s="28" t="e">
        <f t="shared" si="3653"/>
        <v>#VALUE!</v>
      </c>
      <c r="NG193" s="28" t="e">
        <f t="shared" si="3653"/>
        <v>#VALUE!</v>
      </c>
      <c r="NH193" s="28" t="e">
        <f t="shared" si="3653"/>
        <v>#VALUE!</v>
      </c>
      <c r="NI193" s="28" t="e">
        <f t="shared" si="3653"/>
        <v>#VALUE!</v>
      </c>
      <c r="NJ193" s="28" t="e">
        <f t="shared" si="3653"/>
        <v>#VALUE!</v>
      </c>
      <c r="NK193" s="28" t="e">
        <f t="shared" si="3653"/>
        <v>#VALUE!</v>
      </c>
      <c r="NL193" s="28" t="e">
        <f t="shared" si="3653"/>
        <v>#VALUE!</v>
      </c>
      <c r="NM193" s="28" t="e">
        <f t="shared" si="3653"/>
        <v>#VALUE!</v>
      </c>
      <c r="NN193" s="28" t="e">
        <f t="shared" si="3653"/>
        <v>#VALUE!</v>
      </c>
      <c r="NO193" s="28" t="e">
        <f t="shared" si="3653"/>
        <v>#VALUE!</v>
      </c>
      <c r="NP193" s="28" t="e">
        <f t="shared" si="3653"/>
        <v>#VALUE!</v>
      </c>
      <c r="NQ193" s="28" t="e">
        <f t="shared" si="3653"/>
        <v>#VALUE!</v>
      </c>
      <c r="NR193" s="28" t="e">
        <f t="shared" si="3653"/>
        <v>#VALUE!</v>
      </c>
      <c r="NS193" s="28" t="e">
        <f t="shared" si="3653"/>
        <v>#VALUE!</v>
      </c>
      <c r="NT193" s="28" t="e">
        <f t="shared" si="3653"/>
        <v>#VALUE!</v>
      </c>
      <c r="NU193" s="28" t="e">
        <f t="shared" si="3653"/>
        <v>#VALUE!</v>
      </c>
      <c r="NV193" s="28" t="e">
        <f t="shared" si="3653"/>
        <v>#VALUE!</v>
      </c>
      <c r="NW193" s="28" t="e">
        <f t="shared" si="3653"/>
        <v>#VALUE!</v>
      </c>
      <c r="NX193" s="28" t="e">
        <f t="shared" si="3653"/>
        <v>#VALUE!</v>
      </c>
      <c r="NY193" s="28" t="e">
        <f t="shared" si="3653"/>
        <v>#VALUE!</v>
      </c>
      <c r="NZ193" s="28" t="e">
        <f t="shared" si="3653"/>
        <v>#VALUE!</v>
      </c>
      <c r="OA193" s="28" t="e">
        <f t="shared" si="3653"/>
        <v>#VALUE!</v>
      </c>
      <c r="OB193" s="28" t="e">
        <f t="shared" si="3653"/>
        <v>#VALUE!</v>
      </c>
      <c r="OC193" s="28" t="e">
        <f t="shared" si="3653"/>
        <v>#VALUE!</v>
      </c>
      <c r="OD193" s="28" t="e">
        <f t="shared" si="3653"/>
        <v>#VALUE!</v>
      </c>
      <c r="OE193" s="28" t="e">
        <f t="shared" si="3653"/>
        <v>#VALUE!</v>
      </c>
      <c r="OF193" s="28" t="e">
        <f t="shared" si="3653"/>
        <v>#VALUE!</v>
      </c>
      <c r="OG193" s="28" t="e">
        <f t="shared" si="3653"/>
        <v>#VALUE!</v>
      </c>
      <c r="OH193" s="28" t="e">
        <f t="shared" si="3653"/>
        <v>#VALUE!</v>
      </c>
      <c r="OI193" s="28" t="e">
        <f t="shared" si="3653"/>
        <v>#VALUE!</v>
      </c>
      <c r="OJ193" s="28" t="e">
        <f t="shared" si="3653"/>
        <v>#VALUE!</v>
      </c>
      <c r="OK193" s="28" t="e">
        <f t="shared" si="3653"/>
        <v>#VALUE!</v>
      </c>
      <c r="OL193" s="28" t="e">
        <f t="shared" si="3653"/>
        <v>#VALUE!</v>
      </c>
      <c r="OM193" s="28" t="e">
        <f t="shared" si="3653"/>
        <v>#VALUE!</v>
      </c>
      <c r="ON193" s="28" t="e">
        <f t="shared" si="3653"/>
        <v>#VALUE!</v>
      </c>
      <c r="OO193" s="28" t="e">
        <f t="shared" si="3653"/>
        <v>#VALUE!</v>
      </c>
      <c r="OP193" s="28" t="e">
        <f t="shared" si="3653"/>
        <v>#VALUE!</v>
      </c>
      <c r="OQ193" s="28" t="e">
        <f t="shared" si="3653"/>
        <v>#VALUE!</v>
      </c>
      <c r="OR193" s="28" t="e">
        <f t="shared" si="3653"/>
        <v>#VALUE!</v>
      </c>
      <c r="OS193" s="28" t="e">
        <f t="shared" si="3653"/>
        <v>#VALUE!</v>
      </c>
      <c r="OT193" s="28" t="e">
        <f t="shared" si="3653"/>
        <v>#VALUE!</v>
      </c>
      <c r="OU193" s="28" t="e">
        <f t="shared" si="3653"/>
        <v>#VALUE!</v>
      </c>
      <c r="OV193" s="28" t="e">
        <f t="shared" ref="OV193:RG193" si="3654">(LEFT($B205,3)*LEFT($B205,3))+((OV$14-RIGHT($B205,3))*(OV$14-RIGHT($B205,3)))-($B207*$B207)</f>
        <v>#VALUE!</v>
      </c>
      <c r="OW193" s="28" t="e">
        <f t="shared" si="3654"/>
        <v>#VALUE!</v>
      </c>
      <c r="OX193" s="28" t="e">
        <f t="shared" si="3654"/>
        <v>#VALUE!</v>
      </c>
      <c r="OY193" s="28" t="e">
        <f t="shared" si="3654"/>
        <v>#VALUE!</v>
      </c>
      <c r="OZ193" s="28" t="e">
        <f t="shared" si="3654"/>
        <v>#VALUE!</v>
      </c>
      <c r="PA193" s="28" t="e">
        <f t="shared" si="3654"/>
        <v>#VALUE!</v>
      </c>
      <c r="PB193" s="28" t="e">
        <f t="shared" si="3654"/>
        <v>#VALUE!</v>
      </c>
      <c r="PC193" s="28" t="e">
        <f t="shared" si="3654"/>
        <v>#VALUE!</v>
      </c>
      <c r="PD193" s="28" t="e">
        <f t="shared" si="3654"/>
        <v>#VALUE!</v>
      </c>
      <c r="PE193" s="28" t="e">
        <f t="shared" si="3654"/>
        <v>#VALUE!</v>
      </c>
      <c r="PF193" s="28" t="e">
        <f t="shared" si="3654"/>
        <v>#VALUE!</v>
      </c>
      <c r="PG193" s="28" t="e">
        <f t="shared" si="3654"/>
        <v>#VALUE!</v>
      </c>
      <c r="PH193" s="28" t="e">
        <f t="shared" si="3654"/>
        <v>#VALUE!</v>
      </c>
      <c r="PI193" s="28" t="e">
        <f t="shared" si="3654"/>
        <v>#VALUE!</v>
      </c>
      <c r="PJ193" s="28" t="e">
        <f t="shared" si="3654"/>
        <v>#VALUE!</v>
      </c>
      <c r="PK193" s="28" t="e">
        <f t="shared" si="3654"/>
        <v>#VALUE!</v>
      </c>
      <c r="PL193" s="28" t="e">
        <f t="shared" si="3654"/>
        <v>#VALUE!</v>
      </c>
      <c r="PM193" s="28" t="e">
        <f t="shared" si="3654"/>
        <v>#VALUE!</v>
      </c>
      <c r="PN193" s="28" t="e">
        <f t="shared" si="3654"/>
        <v>#VALUE!</v>
      </c>
      <c r="PO193" s="28" t="e">
        <f t="shared" si="3654"/>
        <v>#VALUE!</v>
      </c>
      <c r="PP193" s="28" t="e">
        <f t="shared" si="3654"/>
        <v>#VALUE!</v>
      </c>
      <c r="PQ193" s="28" t="e">
        <f t="shared" si="3654"/>
        <v>#VALUE!</v>
      </c>
      <c r="PR193" s="28" t="e">
        <f t="shared" si="3654"/>
        <v>#VALUE!</v>
      </c>
      <c r="PS193" s="28" t="e">
        <f t="shared" si="3654"/>
        <v>#VALUE!</v>
      </c>
      <c r="PT193" s="28" t="e">
        <f t="shared" si="3654"/>
        <v>#VALUE!</v>
      </c>
      <c r="PU193" s="28" t="e">
        <f t="shared" si="3654"/>
        <v>#VALUE!</v>
      </c>
      <c r="PV193" s="28" t="e">
        <f t="shared" si="3654"/>
        <v>#VALUE!</v>
      </c>
      <c r="PW193" s="28" t="e">
        <f t="shared" si="3654"/>
        <v>#VALUE!</v>
      </c>
      <c r="PX193" s="28" t="e">
        <f t="shared" si="3654"/>
        <v>#VALUE!</v>
      </c>
      <c r="PY193" s="28" t="e">
        <f t="shared" si="3654"/>
        <v>#VALUE!</v>
      </c>
      <c r="PZ193" s="28" t="e">
        <f t="shared" si="3654"/>
        <v>#VALUE!</v>
      </c>
      <c r="QA193" s="28" t="e">
        <f t="shared" si="3654"/>
        <v>#VALUE!</v>
      </c>
      <c r="QB193" s="28" t="e">
        <f t="shared" si="3654"/>
        <v>#VALUE!</v>
      </c>
      <c r="QC193" s="28" t="e">
        <f t="shared" si="3654"/>
        <v>#VALUE!</v>
      </c>
      <c r="QD193" s="28" t="e">
        <f t="shared" si="3654"/>
        <v>#VALUE!</v>
      </c>
      <c r="QE193" s="28" t="e">
        <f t="shared" si="3654"/>
        <v>#VALUE!</v>
      </c>
      <c r="QF193" s="28" t="e">
        <f t="shared" si="3654"/>
        <v>#VALUE!</v>
      </c>
      <c r="QG193" s="28" t="e">
        <f t="shared" si="3654"/>
        <v>#VALUE!</v>
      </c>
      <c r="QH193" s="28" t="e">
        <f t="shared" si="3654"/>
        <v>#VALUE!</v>
      </c>
      <c r="QI193" s="28" t="e">
        <f t="shared" si="3654"/>
        <v>#VALUE!</v>
      </c>
      <c r="QJ193" s="28" t="e">
        <f t="shared" si="3654"/>
        <v>#VALUE!</v>
      </c>
      <c r="QK193" s="28" t="e">
        <f t="shared" si="3654"/>
        <v>#VALUE!</v>
      </c>
      <c r="QL193" s="28" t="e">
        <f t="shared" si="3654"/>
        <v>#VALUE!</v>
      </c>
      <c r="QM193" s="28" t="e">
        <f t="shared" si="3654"/>
        <v>#VALUE!</v>
      </c>
      <c r="QN193" s="28" t="e">
        <f t="shared" si="3654"/>
        <v>#VALUE!</v>
      </c>
      <c r="QO193" s="28" t="e">
        <f t="shared" si="3654"/>
        <v>#VALUE!</v>
      </c>
      <c r="QP193" s="28" t="e">
        <f t="shared" si="3654"/>
        <v>#VALUE!</v>
      </c>
      <c r="QQ193" s="28" t="e">
        <f t="shared" si="3654"/>
        <v>#VALUE!</v>
      </c>
      <c r="QR193" s="28" t="e">
        <f t="shared" si="3654"/>
        <v>#VALUE!</v>
      </c>
      <c r="QS193" s="28" t="e">
        <f t="shared" si="3654"/>
        <v>#VALUE!</v>
      </c>
      <c r="QT193" s="28" t="e">
        <f t="shared" si="3654"/>
        <v>#VALUE!</v>
      </c>
      <c r="QU193" s="28" t="e">
        <f t="shared" si="3654"/>
        <v>#VALUE!</v>
      </c>
      <c r="QV193" s="28" t="e">
        <f t="shared" si="3654"/>
        <v>#VALUE!</v>
      </c>
      <c r="QW193" s="28" t="e">
        <f t="shared" si="3654"/>
        <v>#VALUE!</v>
      </c>
      <c r="QX193" s="28" t="e">
        <f t="shared" si="3654"/>
        <v>#VALUE!</v>
      </c>
      <c r="QY193" s="28" t="e">
        <f t="shared" si="3654"/>
        <v>#VALUE!</v>
      </c>
      <c r="QZ193" s="28" t="e">
        <f t="shared" si="3654"/>
        <v>#VALUE!</v>
      </c>
      <c r="RA193" s="28" t="e">
        <f t="shared" si="3654"/>
        <v>#VALUE!</v>
      </c>
      <c r="RB193" s="28" t="e">
        <f t="shared" si="3654"/>
        <v>#VALUE!</v>
      </c>
      <c r="RC193" s="28" t="e">
        <f t="shared" si="3654"/>
        <v>#VALUE!</v>
      </c>
      <c r="RD193" s="28" t="e">
        <f t="shared" si="3654"/>
        <v>#VALUE!</v>
      </c>
      <c r="RE193" s="28" t="e">
        <f t="shared" si="3654"/>
        <v>#VALUE!</v>
      </c>
      <c r="RF193" s="28" t="e">
        <f t="shared" si="3654"/>
        <v>#VALUE!</v>
      </c>
      <c r="RG193" s="28" t="e">
        <f t="shared" si="3654"/>
        <v>#VALUE!</v>
      </c>
      <c r="RH193" s="28" t="e">
        <f t="shared" ref="RH193:TS193" si="3655">(LEFT($B205,3)*LEFT($B205,3))+((RH$14-RIGHT($B205,3))*(RH$14-RIGHT($B205,3)))-($B207*$B207)</f>
        <v>#VALUE!</v>
      </c>
      <c r="RI193" s="28" t="e">
        <f t="shared" si="3655"/>
        <v>#VALUE!</v>
      </c>
      <c r="RJ193" s="28" t="e">
        <f t="shared" si="3655"/>
        <v>#VALUE!</v>
      </c>
      <c r="RK193" s="28" t="e">
        <f t="shared" si="3655"/>
        <v>#VALUE!</v>
      </c>
      <c r="RL193" s="28" t="e">
        <f t="shared" si="3655"/>
        <v>#VALUE!</v>
      </c>
      <c r="RM193" s="28" t="e">
        <f t="shared" si="3655"/>
        <v>#VALUE!</v>
      </c>
      <c r="RN193" s="28" t="e">
        <f t="shared" si="3655"/>
        <v>#VALUE!</v>
      </c>
      <c r="RO193" s="28" t="e">
        <f t="shared" si="3655"/>
        <v>#VALUE!</v>
      </c>
      <c r="RP193" s="28" t="e">
        <f t="shared" si="3655"/>
        <v>#VALUE!</v>
      </c>
      <c r="RQ193" s="28" t="e">
        <f t="shared" si="3655"/>
        <v>#VALUE!</v>
      </c>
      <c r="RR193" s="28" t="e">
        <f t="shared" si="3655"/>
        <v>#VALUE!</v>
      </c>
      <c r="RS193" s="28" t="e">
        <f t="shared" si="3655"/>
        <v>#VALUE!</v>
      </c>
      <c r="RT193" s="28" t="e">
        <f t="shared" si="3655"/>
        <v>#VALUE!</v>
      </c>
      <c r="RU193" s="28" t="e">
        <f t="shared" si="3655"/>
        <v>#VALUE!</v>
      </c>
      <c r="RV193" s="28" t="e">
        <f t="shared" si="3655"/>
        <v>#VALUE!</v>
      </c>
      <c r="RW193" s="28" t="e">
        <f t="shared" si="3655"/>
        <v>#VALUE!</v>
      </c>
      <c r="RX193" s="28" t="e">
        <f t="shared" si="3655"/>
        <v>#VALUE!</v>
      </c>
      <c r="RY193" s="28" t="e">
        <f t="shared" si="3655"/>
        <v>#VALUE!</v>
      </c>
      <c r="RZ193" s="28" t="e">
        <f t="shared" si="3655"/>
        <v>#VALUE!</v>
      </c>
      <c r="SA193" s="28" t="e">
        <f t="shared" si="3655"/>
        <v>#VALUE!</v>
      </c>
      <c r="SB193" s="28" t="e">
        <f t="shared" si="3655"/>
        <v>#VALUE!</v>
      </c>
      <c r="SC193" s="28" t="e">
        <f t="shared" si="3655"/>
        <v>#VALUE!</v>
      </c>
      <c r="SD193" s="28" t="e">
        <f t="shared" si="3655"/>
        <v>#VALUE!</v>
      </c>
      <c r="SE193" s="28" t="e">
        <f t="shared" si="3655"/>
        <v>#VALUE!</v>
      </c>
      <c r="SF193" s="28" t="e">
        <f t="shared" si="3655"/>
        <v>#VALUE!</v>
      </c>
      <c r="SG193" s="28" t="e">
        <f t="shared" si="3655"/>
        <v>#VALUE!</v>
      </c>
      <c r="SH193" s="28" t="e">
        <f t="shared" si="3655"/>
        <v>#VALUE!</v>
      </c>
      <c r="SI193" s="28" t="e">
        <f t="shared" si="3655"/>
        <v>#VALUE!</v>
      </c>
      <c r="SJ193" s="28" t="e">
        <f t="shared" si="3655"/>
        <v>#VALUE!</v>
      </c>
      <c r="SK193" s="28" t="e">
        <f t="shared" si="3655"/>
        <v>#VALUE!</v>
      </c>
      <c r="SL193" s="28" t="e">
        <f t="shared" si="3655"/>
        <v>#VALUE!</v>
      </c>
      <c r="SM193" s="28" t="e">
        <f t="shared" si="3655"/>
        <v>#VALUE!</v>
      </c>
      <c r="SN193" s="28" t="e">
        <f t="shared" si="3655"/>
        <v>#VALUE!</v>
      </c>
      <c r="SO193" s="28" t="e">
        <f t="shared" si="3655"/>
        <v>#VALUE!</v>
      </c>
      <c r="SP193" s="28" t="e">
        <f t="shared" si="3655"/>
        <v>#VALUE!</v>
      </c>
      <c r="SQ193" s="28" t="e">
        <f t="shared" si="3655"/>
        <v>#VALUE!</v>
      </c>
      <c r="SR193" s="28" t="e">
        <f t="shared" si="3655"/>
        <v>#VALUE!</v>
      </c>
      <c r="SS193" s="28" t="e">
        <f t="shared" si="3655"/>
        <v>#VALUE!</v>
      </c>
      <c r="ST193" s="28" t="e">
        <f t="shared" si="3655"/>
        <v>#VALUE!</v>
      </c>
      <c r="SU193" s="28" t="e">
        <f t="shared" si="3655"/>
        <v>#VALUE!</v>
      </c>
      <c r="SV193" s="28" t="e">
        <f t="shared" si="3655"/>
        <v>#VALUE!</v>
      </c>
      <c r="SW193" s="28" t="e">
        <f t="shared" si="3655"/>
        <v>#VALUE!</v>
      </c>
      <c r="SX193" s="28" t="e">
        <f t="shared" si="3655"/>
        <v>#VALUE!</v>
      </c>
      <c r="SY193" s="28" t="e">
        <f t="shared" si="3655"/>
        <v>#VALUE!</v>
      </c>
      <c r="SZ193" s="28" t="e">
        <f t="shared" si="3655"/>
        <v>#VALUE!</v>
      </c>
      <c r="TA193" s="28" t="e">
        <f t="shared" si="3655"/>
        <v>#VALUE!</v>
      </c>
      <c r="TB193" s="28" t="e">
        <f t="shared" si="3655"/>
        <v>#VALUE!</v>
      </c>
      <c r="TC193" s="28" t="e">
        <f t="shared" si="3655"/>
        <v>#VALUE!</v>
      </c>
      <c r="TD193" s="28" t="e">
        <f t="shared" si="3655"/>
        <v>#VALUE!</v>
      </c>
      <c r="TE193" s="28" t="e">
        <f t="shared" si="3655"/>
        <v>#VALUE!</v>
      </c>
      <c r="TF193" s="28" t="e">
        <f t="shared" si="3655"/>
        <v>#VALUE!</v>
      </c>
      <c r="TG193" s="28" t="e">
        <f t="shared" si="3655"/>
        <v>#VALUE!</v>
      </c>
      <c r="TH193" s="28" t="e">
        <f t="shared" si="3655"/>
        <v>#VALUE!</v>
      </c>
      <c r="TI193" s="28" t="e">
        <f t="shared" si="3655"/>
        <v>#VALUE!</v>
      </c>
      <c r="TJ193" s="28" t="e">
        <f t="shared" si="3655"/>
        <v>#VALUE!</v>
      </c>
      <c r="TK193" s="28" t="e">
        <f t="shared" si="3655"/>
        <v>#VALUE!</v>
      </c>
      <c r="TL193" s="28" t="e">
        <f t="shared" si="3655"/>
        <v>#VALUE!</v>
      </c>
      <c r="TM193" s="28" t="e">
        <f t="shared" si="3655"/>
        <v>#VALUE!</v>
      </c>
      <c r="TN193" s="28" t="e">
        <f t="shared" si="3655"/>
        <v>#VALUE!</v>
      </c>
      <c r="TO193" s="28" t="e">
        <f t="shared" si="3655"/>
        <v>#VALUE!</v>
      </c>
      <c r="TP193" s="28" t="e">
        <f t="shared" si="3655"/>
        <v>#VALUE!</v>
      </c>
      <c r="TQ193" s="28" t="e">
        <f t="shared" si="3655"/>
        <v>#VALUE!</v>
      </c>
      <c r="TR193" s="28" t="e">
        <f t="shared" si="3655"/>
        <v>#VALUE!</v>
      </c>
      <c r="TS193" s="28" t="e">
        <f t="shared" si="3655"/>
        <v>#VALUE!</v>
      </c>
      <c r="TT193" s="28" t="e">
        <f t="shared" ref="TT193:WE193" si="3656">(LEFT($B205,3)*LEFT($B205,3))+((TT$14-RIGHT($B205,3))*(TT$14-RIGHT($B205,3)))-($B207*$B207)</f>
        <v>#VALUE!</v>
      </c>
      <c r="TU193" s="28" t="e">
        <f t="shared" si="3656"/>
        <v>#VALUE!</v>
      </c>
      <c r="TV193" s="28" t="e">
        <f t="shared" si="3656"/>
        <v>#VALUE!</v>
      </c>
      <c r="TW193" s="28" t="e">
        <f t="shared" si="3656"/>
        <v>#VALUE!</v>
      </c>
      <c r="TX193" s="28" t="e">
        <f t="shared" si="3656"/>
        <v>#VALUE!</v>
      </c>
      <c r="TY193" s="28" t="e">
        <f t="shared" si="3656"/>
        <v>#VALUE!</v>
      </c>
      <c r="TZ193" s="28" t="e">
        <f t="shared" si="3656"/>
        <v>#VALUE!</v>
      </c>
      <c r="UA193" s="28" t="e">
        <f t="shared" si="3656"/>
        <v>#VALUE!</v>
      </c>
      <c r="UB193" s="28" t="e">
        <f t="shared" si="3656"/>
        <v>#VALUE!</v>
      </c>
      <c r="UC193" s="28" t="e">
        <f t="shared" si="3656"/>
        <v>#VALUE!</v>
      </c>
      <c r="UD193" s="28" t="e">
        <f t="shared" si="3656"/>
        <v>#VALUE!</v>
      </c>
      <c r="UE193" s="28" t="e">
        <f t="shared" si="3656"/>
        <v>#VALUE!</v>
      </c>
      <c r="UF193" s="28" t="e">
        <f t="shared" si="3656"/>
        <v>#VALUE!</v>
      </c>
      <c r="UG193" s="28" t="e">
        <f t="shared" si="3656"/>
        <v>#VALUE!</v>
      </c>
      <c r="UH193" s="28" t="e">
        <f t="shared" si="3656"/>
        <v>#VALUE!</v>
      </c>
      <c r="UI193" s="28" t="e">
        <f t="shared" si="3656"/>
        <v>#VALUE!</v>
      </c>
      <c r="UJ193" s="28" t="e">
        <f t="shared" si="3656"/>
        <v>#VALUE!</v>
      </c>
      <c r="UK193" s="28" t="e">
        <f t="shared" si="3656"/>
        <v>#VALUE!</v>
      </c>
      <c r="UL193" s="28" t="e">
        <f t="shared" si="3656"/>
        <v>#VALUE!</v>
      </c>
      <c r="UM193" s="28" t="e">
        <f t="shared" si="3656"/>
        <v>#VALUE!</v>
      </c>
      <c r="UN193" s="28" t="e">
        <f t="shared" si="3656"/>
        <v>#VALUE!</v>
      </c>
      <c r="UO193" s="28" t="e">
        <f t="shared" si="3656"/>
        <v>#VALUE!</v>
      </c>
      <c r="UP193" s="28" t="e">
        <f t="shared" si="3656"/>
        <v>#VALUE!</v>
      </c>
      <c r="UQ193" s="28" t="e">
        <f t="shared" si="3656"/>
        <v>#VALUE!</v>
      </c>
      <c r="UR193" s="28" t="e">
        <f t="shared" si="3656"/>
        <v>#VALUE!</v>
      </c>
      <c r="US193" s="28" t="e">
        <f t="shared" si="3656"/>
        <v>#VALUE!</v>
      </c>
      <c r="UT193" s="28" t="e">
        <f t="shared" si="3656"/>
        <v>#VALUE!</v>
      </c>
      <c r="UU193" s="28" t="e">
        <f t="shared" si="3656"/>
        <v>#VALUE!</v>
      </c>
      <c r="UV193" s="28" t="e">
        <f t="shared" si="3656"/>
        <v>#VALUE!</v>
      </c>
      <c r="UW193" s="28" t="e">
        <f t="shared" si="3656"/>
        <v>#VALUE!</v>
      </c>
      <c r="UX193" s="28" t="e">
        <f t="shared" si="3656"/>
        <v>#VALUE!</v>
      </c>
      <c r="UY193" s="28" t="e">
        <f t="shared" si="3656"/>
        <v>#VALUE!</v>
      </c>
      <c r="UZ193" s="28" t="e">
        <f t="shared" si="3656"/>
        <v>#VALUE!</v>
      </c>
      <c r="VA193" s="28" t="e">
        <f t="shared" si="3656"/>
        <v>#VALUE!</v>
      </c>
      <c r="VB193" s="28" t="e">
        <f t="shared" si="3656"/>
        <v>#VALUE!</v>
      </c>
      <c r="VC193" s="28" t="e">
        <f t="shared" si="3656"/>
        <v>#VALUE!</v>
      </c>
      <c r="VD193" s="28" t="e">
        <f t="shared" si="3656"/>
        <v>#VALUE!</v>
      </c>
      <c r="VE193" s="28" t="e">
        <f t="shared" si="3656"/>
        <v>#VALUE!</v>
      </c>
      <c r="VF193" s="28" t="e">
        <f t="shared" si="3656"/>
        <v>#VALUE!</v>
      </c>
      <c r="VG193" s="28" t="e">
        <f t="shared" si="3656"/>
        <v>#VALUE!</v>
      </c>
      <c r="VH193" s="28" t="e">
        <f t="shared" si="3656"/>
        <v>#VALUE!</v>
      </c>
      <c r="VI193" s="28" t="e">
        <f t="shared" si="3656"/>
        <v>#VALUE!</v>
      </c>
      <c r="VJ193" s="28" t="e">
        <f t="shared" si="3656"/>
        <v>#VALUE!</v>
      </c>
      <c r="VK193" s="28" t="e">
        <f t="shared" si="3656"/>
        <v>#VALUE!</v>
      </c>
      <c r="VL193" s="28" t="e">
        <f t="shared" si="3656"/>
        <v>#VALUE!</v>
      </c>
      <c r="VM193" s="28" t="e">
        <f t="shared" si="3656"/>
        <v>#VALUE!</v>
      </c>
      <c r="VN193" s="28" t="e">
        <f t="shared" si="3656"/>
        <v>#VALUE!</v>
      </c>
      <c r="VO193" s="28" t="e">
        <f t="shared" si="3656"/>
        <v>#VALUE!</v>
      </c>
      <c r="VP193" s="28" t="e">
        <f t="shared" si="3656"/>
        <v>#VALUE!</v>
      </c>
      <c r="VQ193" s="28" t="e">
        <f t="shared" si="3656"/>
        <v>#VALUE!</v>
      </c>
      <c r="VR193" s="28" t="e">
        <f t="shared" si="3656"/>
        <v>#VALUE!</v>
      </c>
      <c r="VS193" s="28" t="e">
        <f t="shared" si="3656"/>
        <v>#VALUE!</v>
      </c>
      <c r="VT193" s="28" t="e">
        <f t="shared" si="3656"/>
        <v>#VALUE!</v>
      </c>
      <c r="VU193" s="28" t="e">
        <f t="shared" si="3656"/>
        <v>#VALUE!</v>
      </c>
      <c r="VV193" s="28" t="e">
        <f t="shared" si="3656"/>
        <v>#VALUE!</v>
      </c>
      <c r="VW193" s="28" t="e">
        <f t="shared" si="3656"/>
        <v>#VALUE!</v>
      </c>
      <c r="VX193" s="28" t="e">
        <f t="shared" si="3656"/>
        <v>#VALUE!</v>
      </c>
      <c r="VY193" s="28" t="e">
        <f t="shared" si="3656"/>
        <v>#VALUE!</v>
      </c>
      <c r="VZ193" s="28" t="e">
        <f t="shared" si="3656"/>
        <v>#VALUE!</v>
      </c>
      <c r="WA193" s="28" t="e">
        <f t="shared" si="3656"/>
        <v>#VALUE!</v>
      </c>
      <c r="WB193" s="28" t="e">
        <f t="shared" si="3656"/>
        <v>#VALUE!</v>
      </c>
      <c r="WC193" s="28" t="e">
        <f t="shared" si="3656"/>
        <v>#VALUE!</v>
      </c>
      <c r="WD193" s="28" t="e">
        <f t="shared" si="3656"/>
        <v>#VALUE!</v>
      </c>
      <c r="WE193" s="28" t="e">
        <f t="shared" si="3656"/>
        <v>#VALUE!</v>
      </c>
      <c r="WF193" s="28" t="e">
        <f t="shared" ref="WF193:YQ193" si="3657">(LEFT($B205,3)*LEFT($B205,3))+((WF$14-RIGHT($B205,3))*(WF$14-RIGHT($B205,3)))-($B207*$B207)</f>
        <v>#VALUE!</v>
      </c>
      <c r="WG193" s="28" t="e">
        <f t="shared" si="3657"/>
        <v>#VALUE!</v>
      </c>
      <c r="WH193" s="28" t="e">
        <f t="shared" si="3657"/>
        <v>#VALUE!</v>
      </c>
      <c r="WI193" s="28" t="e">
        <f t="shared" si="3657"/>
        <v>#VALUE!</v>
      </c>
      <c r="WJ193" s="28" t="e">
        <f t="shared" si="3657"/>
        <v>#VALUE!</v>
      </c>
      <c r="WK193" s="28" t="e">
        <f t="shared" si="3657"/>
        <v>#VALUE!</v>
      </c>
      <c r="WL193" s="28" t="e">
        <f t="shared" si="3657"/>
        <v>#VALUE!</v>
      </c>
      <c r="WM193" s="28" t="e">
        <f t="shared" si="3657"/>
        <v>#VALUE!</v>
      </c>
      <c r="WN193" s="28" t="e">
        <f t="shared" si="3657"/>
        <v>#VALUE!</v>
      </c>
      <c r="WO193" s="28" t="e">
        <f t="shared" si="3657"/>
        <v>#VALUE!</v>
      </c>
      <c r="WP193" s="28" t="e">
        <f t="shared" si="3657"/>
        <v>#VALUE!</v>
      </c>
      <c r="WQ193" s="28" t="e">
        <f t="shared" si="3657"/>
        <v>#VALUE!</v>
      </c>
      <c r="WR193" s="28" t="e">
        <f t="shared" si="3657"/>
        <v>#VALUE!</v>
      </c>
      <c r="WS193" s="28" t="e">
        <f t="shared" si="3657"/>
        <v>#VALUE!</v>
      </c>
      <c r="WT193" s="28" t="e">
        <f t="shared" si="3657"/>
        <v>#VALUE!</v>
      </c>
      <c r="WU193" s="28" t="e">
        <f t="shared" si="3657"/>
        <v>#VALUE!</v>
      </c>
      <c r="WV193" s="28" t="e">
        <f t="shared" si="3657"/>
        <v>#VALUE!</v>
      </c>
      <c r="WW193" s="28" t="e">
        <f t="shared" si="3657"/>
        <v>#VALUE!</v>
      </c>
      <c r="WX193" s="28" t="e">
        <f t="shared" si="3657"/>
        <v>#VALUE!</v>
      </c>
      <c r="WY193" s="28" t="e">
        <f t="shared" si="3657"/>
        <v>#VALUE!</v>
      </c>
      <c r="WZ193" s="28" t="e">
        <f t="shared" si="3657"/>
        <v>#VALUE!</v>
      </c>
      <c r="XA193" s="28" t="e">
        <f t="shared" si="3657"/>
        <v>#VALUE!</v>
      </c>
      <c r="XB193" s="28" t="e">
        <f t="shared" si="3657"/>
        <v>#VALUE!</v>
      </c>
      <c r="XC193" s="28" t="e">
        <f t="shared" si="3657"/>
        <v>#VALUE!</v>
      </c>
      <c r="XD193" s="28" t="e">
        <f t="shared" si="3657"/>
        <v>#VALUE!</v>
      </c>
      <c r="XE193" s="28" t="e">
        <f t="shared" si="3657"/>
        <v>#VALUE!</v>
      </c>
      <c r="XF193" s="28" t="e">
        <f t="shared" si="3657"/>
        <v>#VALUE!</v>
      </c>
      <c r="XG193" s="28" t="e">
        <f t="shared" si="3657"/>
        <v>#VALUE!</v>
      </c>
      <c r="XH193" s="28" t="e">
        <f t="shared" si="3657"/>
        <v>#VALUE!</v>
      </c>
      <c r="XI193" s="28" t="e">
        <f t="shared" si="3657"/>
        <v>#VALUE!</v>
      </c>
      <c r="XJ193" s="28" t="e">
        <f t="shared" si="3657"/>
        <v>#VALUE!</v>
      </c>
      <c r="XK193" s="28" t="e">
        <f t="shared" si="3657"/>
        <v>#VALUE!</v>
      </c>
      <c r="XL193" s="28" t="e">
        <f t="shared" si="3657"/>
        <v>#VALUE!</v>
      </c>
      <c r="XM193" s="28" t="e">
        <f t="shared" si="3657"/>
        <v>#VALUE!</v>
      </c>
      <c r="XN193" s="28" t="e">
        <f t="shared" si="3657"/>
        <v>#VALUE!</v>
      </c>
      <c r="XO193" s="28" t="e">
        <f t="shared" si="3657"/>
        <v>#VALUE!</v>
      </c>
      <c r="XP193" s="28" t="e">
        <f t="shared" si="3657"/>
        <v>#VALUE!</v>
      </c>
      <c r="XQ193" s="28" t="e">
        <f t="shared" si="3657"/>
        <v>#VALUE!</v>
      </c>
      <c r="XR193" s="28" t="e">
        <f t="shared" si="3657"/>
        <v>#VALUE!</v>
      </c>
      <c r="XS193" s="28" t="e">
        <f t="shared" si="3657"/>
        <v>#VALUE!</v>
      </c>
      <c r="XT193" s="28" t="e">
        <f t="shared" si="3657"/>
        <v>#VALUE!</v>
      </c>
      <c r="XU193" s="28" t="e">
        <f t="shared" si="3657"/>
        <v>#VALUE!</v>
      </c>
      <c r="XV193" s="28" t="e">
        <f t="shared" si="3657"/>
        <v>#VALUE!</v>
      </c>
      <c r="XW193" s="28" t="e">
        <f t="shared" si="3657"/>
        <v>#VALUE!</v>
      </c>
      <c r="XX193" s="28" t="e">
        <f t="shared" si="3657"/>
        <v>#VALUE!</v>
      </c>
      <c r="XY193" s="28" t="e">
        <f t="shared" si="3657"/>
        <v>#VALUE!</v>
      </c>
      <c r="XZ193" s="28" t="e">
        <f t="shared" si="3657"/>
        <v>#VALUE!</v>
      </c>
      <c r="YA193" s="28" t="e">
        <f t="shared" si="3657"/>
        <v>#VALUE!</v>
      </c>
      <c r="YB193" s="28" t="e">
        <f t="shared" si="3657"/>
        <v>#VALUE!</v>
      </c>
      <c r="YC193" s="28" t="e">
        <f t="shared" si="3657"/>
        <v>#VALUE!</v>
      </c>
      <c r="YD193" s="28" t="e">
        <f t="shared" si="3657"/>
        <v>#VALUE!</v>
      </c>
      <c r="YE193" s="28" t="e">
        <f t="shared" si="3657"/>
        <v>#VALUE!</v>
      </c>
      <c r="YF193" s="28" t="e">
        <f t="shared" si="3657"/>
        <v>#VALUE!</v>
      </c>
      <c r="YG193" s="28" t="e">
        <f t="shared" si="3657"/>
        <v>#VALUE!</v>
      </c>
      <c r="YH193" s="28" t="e">
        <f t="shared" si="3657"/>
        <v>#VALUE!</v>
      </c>
      <c r="YI193" s="28" t="e">
        <f t="shared" si="3657"/>
        <v>#VALUE!</v>
      </c>
      <c r="YJ193" s="28" t="e">
        <f t="shared" si="3657"/>
        <v>#VALUE!</v>
      </c>
      <c r="YK193" s="28" t="e">
        <f t="shared" si="3657"/>
        <v>#VALUE!</v>
      </c>
      <c r="YL193" s="28" t="e">
        <f t="shared" si="3657"/>
        <v>#VALUE!</v>
      </c>
      <c r="YM193" s="28" t="e">
        <f t="shared" si="3657"/>
        <v>#VALUE!</v>
      </c>
      <c r="YN193" s="28" t="e">
        <f t="shared" si="3657"/>
        <v>#VALUE!</v>
      </c>
      <c r="YO193" s="28" t="e">
        <f t="shared" si="3657"/>
        <v>#VALUE!</v>
      </c>
      <c r="YP193" s="28" t="e">
        <f t="shared" si="3657"/>
        <v>#VALUE!</v>
      </c>
      <c r="YQ193" s="28" t="e">
        <f t="shared" si="3657"/>
        <v>#VALUE!</v>
      </c>
      <c r="YR193" s="28" t="e">
        <f t="shared" ref="YR193:AAH193" si="3658">(LEFT($B205,3)*LEFT($B205,3))+((YR$14-RIGHT($B205,3))*(YR$14-RIGHT($B205,3)))-($B207*$B207)</f>
        <v>#VALUE!</v>
      </c>
      <c r="YS193" s="28" t="e">
        <f t="shared" si="3658"/>
        <v>#VALUE!</v>
      </c>
      <c r="YT193" s="28" t="e">
        <f t="shared" si="3658"/>
        <v>#VALUE!</v>
      </c>
      <c r="YU193" s="28" t="e">
        <f t="shared" si="3658"/>
        <v>#VALUE!</v>
      </c>
      <c r="YV193" s="28" t="e">
        <f t="shared" si="3658"/>
        <v>#VALUE!</v>
      </c>
      <c r="YW193" s="28" t="e">
        <f t="shared" si="3658"/>
        <v>#VALUE!</v>
      </c>
      <c r="YX193" s="28" t="e">
        <f t="shared" si="3658"/>
        <v>#VALUE!</v>
      </c>
      <c r="YY193" s="28" t="e">
        <f t="shared" si="3658"/>
        <v>#VALUE!</v>
      </c>
      <c r="YZ193" s="28" t="e">
        <f t="shared" si="3658"/>
        <v>#VALUE!</v>
      </c>
      <c r="ZA193" s="28" t="e">
        <f t="shared" si="3658"/>
        <v>#VALUE!</v>
      </c>
      <c r="ZB193" s="28" t="e">
        <f t="shared" si="3658"/>
        <v>#VALUE!</v>
      </c>
      <c r="ZC193" s="28" t="e">
        <f t="shared" si="3658"/>
        <v>#VALUE!</v>
      </c>
      <c r="ZD193" s="28" t="e">
        <f t="shared" si="3658"/>
        <v>#VALUE!</v>
      </c>
      <c r="ZE193" s="28" t="e">
        <f t="shared" si="3658"/>
        <v>#VALUE!</v>
      </c>
      <c r="ZF193" s="28" t="e">
        <f t="shared" si="3658"/>
        <v>#VALUE!</v>
      </c>
      <c r="ZG193" s="28" t="e">
        <f t="shared" si="3658"/>
        <v>#VALUE!</v>
      </c>
      <c r="ZH193" s="28" t="e">
        <f t="shared" si="3658"/>
        <v>#VALUE!</v>
      </c>
      <c r="ZI193" s="28" t="e">
        <f t="shared" si="3658"/>
        <v>#VALUE!</v>
      </c>
      <c r="ZJ193" s="28" t="e">
        <f t="shared" si="3658"/>
        <v>#VALUE!</v>
      </c>
      <c r="ZK193" s="28" t="e">
        <f t="shared" si="3658"/>
        <v>#VALUE!</v>
      </c>
      <c r="ZL193" s="28" t="e">
        <f t="shared" si="3658"/>
        <v>#VALUE!</v>
      </c>
      <c r="ZM193" s="28" t="e">
        <f t="shared" si="3658"/>
        <v>#VALUE!</v>
      </c>
      <c r="ZN193" s="28" t="e">
        <f t="shared" si="3658"/>
        <v>#VALUE!</v>
      </c>
      <c r="ZO193" s="28" t="e">
        <f t="shared" si="3658"/>
        <v>#VALUE!</v>
      </c>
      <c r="ZP193" s="28" t="e">
        <f t="shared" si="3658"/>
        <v>#VALUE!</v>
      </c>
      <c r="ZQ193" s="28" t="e">
        <f t="shared" si="3658"/>
        <v>#VALUE!</v>
      </c>
      <c r="ZR193" s="28" t="e">
        <f t="shared" si="3658"/>
        <v>#VALUE!</v>
      </c>
      <c r="ZS193" s="28" t="e">
        <f t="shared" si="3658"/>
        <v>#VALUE!</v>
      </c>
      <c r="ZT193" s="28" t="e">
        <f t="shared" si="3658"/>
        <v>#VALUE!</v>
      </c>
      <c r="ZU193" s="28" t="e">
        <f t="shared" si="3658"/>
        <v>#VALUE!</v>
      </c>
      <c r="ZV193" s="28" t="e">
        <f t="shared" si="3658"/>
        <v>#VALUE!</v>
      </c>
      <c r="ZW193" s="28" t="e">
        <f t="shared" si="3658"/>
        <v>#VALUE!</v>
      </c>
      <c r="ZX193" s="28" t="e">
        <f t="shared" si="3658"/>
        <v>#VALUE!</v>
      </c>
      <c r="ZY193" s="28" t="e">
        <f t="shared" si="3658"/>
        <v>#VALUE!</v>
      </c>
      <c r="ZZ193" s="28" t="e">
        <f t="shared" si="3658"/>
        <v>#VALUE!</v>
      </c>
      <c r="AAA193" s="28" t="e">
        <f t="shared" si="3658"/>
        <v>#VALUE!</v>
      </c>
      <c r="AAB193" s="28" t="e">
        <f t="shared" si="3658"/>
        <v>#VALUE!</v>
      </c>
      <c r="AAC193" s="28" t="e">
        <f t="shared" si="3658"/>
        <v>#VALUE!</v>
      </c>
      <c r="AAD193" s="28" t="e">
        <f t="shared" si="3658"/>
        <v>#VALUE!</v>
      </c>
      <c r="AAE193" s="28" t="e">
        <f t="shared" si="3658"/>
        <v>#VALUE!</v>
      </c>
      <c r="AAF193" s="28" t="e">
        <f t="shared" si="3658"/>
        <v>#VALUE!</v>
      </c>
      <c r="AAG193" s="28" t="e">
        <f t="shared" si="3658"/>
        <v>#VALUE!</v>
      </c>
      <c r="AAH193" s="28" t="e">
        <f t="shared" si="3658"/>
        <v>#VALUE!</v>
      </c>
      <c r="AAI193" s="28" t="e">
        <f t="shared" ref="AAI193:ACT193" si="3659">(LEFT($B205,3)*LEFT($B205,3))+((AAI$14-RIGHT($B205,3))*(AAI$14-RIGHT($B205,3)))-($B207*$B207)</f>
        <v>#VALUE!</v>
      </c>
      <c r="AAJ193" s="28" t="e">
        <f t="shared" si="3659"/>
        <v>#VALUE!</v>
      </c>
      <c r="AAK193" s="28" t="e">
        <f t="shared" si="3659"/>
        <v>#VALUE!</v>
      </c>
      <c r="AAL193" s="28" t="e">
        <f t="shared" si="3659"/>
        <v>#VALUE!</v>
      </c>
      <c r="AAM193" s="28" t="e">
        <f t="shared" si="3659"/>
        <v>#VALUE!</v>
      </c>
      <c r="AAN193" s="28" t="e">
        <f t="shared" si="3659"/>
        <v>#VALUE!</v>
      </c>
      <c r="AAO193" s="28" t="e">
        <f t="shared" si="3659"/>
        <v>#VALUE!</v>
      </c>
      <c r="AAP193" s="28" t="e">
        <f t="shared" si="3659"/>
        <v>#VALUE!</v>
      </c>
      <c r="AAQ193" s="28" t="e">
        <f t="shared" si="3659"/>
        <v>#VALUE!</v>
      </c>
      <c r="AAR193" s="28" t="e">
        <f t="shared" si="3659"/>
        <v>#VALUE!</v>
      </c>
      <c r="AAS193" s="28" t="e">
        <f t="shared" si="3659"/>
        <v>#VALUE!</v>
      </c>
      <c r="AAT193" s="28" t="e">
        <f t="shared" si="3659"/>
        <v>#VALUE!</v>
      </c>
      <c r="AAU193" s="28" t="e">
        <f t="shared" si="3659"/>
        <v>#VALUE!</v>
      </c>
      <c r="AAV193" s="28" t="e">
        <f t="shared" si="3659"/>
        <v>#VALUE!</v>
      </c>
      <c r="AAW193" s="28" t="e">
        <f t="shared" si="3659"/>
        <v>#VALUE!</v>
      </c>
      <c r="AAX193" s="28" t="e">
        <f t="shared" si="3659"/>
        <v>#VALUE!</v>
      </c>
      <c r="AAY193" s="28" t="e">
        <f t="shared" si="3659"/>
        <v>#VALUE!</v>
      </c>
      <c r="AAZ193" s="28" t="e">
        <f t="shared" si="3659"/>
        <v>#VALUE!</v>
      </c>
      <c r="ABA193" s="28" t="e">
        <f t="shared" si="3659"/>
        <v>#VALUE!</v>
      </c>
      <c r="ABB193" s="28" t="e">
        <f t="shared" si="3659"/>
        <v>#VALUE!</v>
      </c>
      <c r="ABC193" s="28" t="e">
        <f t="shared" si="3659"/>
        <v>#VALUE!</v>
      </c>
      <c r="ABD193" s="28" t="e">
        <f t="shared" si="3659"/>
        <v>#VALUE!</v>
      </c>
      <c r="ABE193" s="28" t="e">
        <f t="shared" si="3659"/>
        <v>#VALUE!</v>
      </c>
      <c r="ABF193" s="28" t="e">
        <f t="shared" si="3659"/>
        <v>#VALUE!</v>
      </c>
      <c r="ABG193" s="28" t="e">
        <f t="shared" si="3659"/>
        <v>#VALUE!</v>
      </c>
      <c r="ABH193" s="28" t="e">
        <f t="shared" si="3659"/>
        <v>#VALUE!</v>
      </c>
      <c r="ABI193" s="28" t="e">
        <f t="shared" si="3659"/>
        <v>#VALUE!</v>
      </c>
      <c r="ABJ193" s="28" t="e">
        <f t="shared" si="3659"/>
        <v>#VALUE!</v>
      </c>
      <c r="ABK193" s="28" t="e">
        <f t="shared" si="3659"/>
        <v>#VALUE!</v>
      </c>
      <c r="ABL193" s="28" t="e">
        <f t="shared" si="3659"/>
        <v>#VALUE!</v>
      </c>
      <c r="ABM193" s="28" t="e">
        <f t="shared" si="3659"/>
        <v>#VALUE!</v>
      </c>
      <c r="ABN193" s="28" t="e">
        <f t="shared" si="3659"/>
        <v>#VALUE!</v>
      </c>
      <c r="ABO193" s="28" t="e">
        <f t="shared" si="3659"/>
        <v>#VALUE!</v>
      </c>
      <c r="ABP193" s="28" t="e">
        <f t="shared" si="3659"/>
        <v>#VALUE!</v>
      </c>
      <c r="ABQ193" s="28" t="e">
        <f t="shared" si="3659"/>
        <v>#VALUE!</v>
      </c>
      <c r="ABR193" s="28" t="e">
        <f t="shared" si="3659"/>
        <v>#VALUE!</v>
      </c>
      <c r="ABS193" s="28" t="e">
        <f t="shared" si="3659"/>
        <v>#VALUE!</v>
      </c>
      <c r="ABT193" s="28" t="e">
        <f t="shared" si="3659"/>
        <v>#VALUE!</v>
      </c>
      <c r="ABU193" s="28" t="e">
        <f t="shared" si="3659"/>
        <v>#VALUE!</v>
      </c>
      <c r="ABV193" s="28" t="e">
        <f t="shared" si="3659"/>
        <v>#VALUE!</v>
      </c>
      <c r="ABW193" s="28" t="e">
        <f t="shared" si="3659"/>
        <v>#VALUE!</v>
      </c>
      <c r="ABX193" s="28" t="e">
        <f t="shared" si="3659"/>
        <v>#VALUE!</v>
      </c>
      <c r="ABY193" s="28" t="e">
        <f t="shared" si="3659"/>
        <v>#VALUE!</v>
      </c>
      <c r="ABZ193" s="28" t="e">
        <f t="shared" si="3659"/>
        <v>#VALUE!</v>
      </c>
      <c r="ACA193" s="28" t="e">
        <f t="shared" si="3659"/>
        <v>#VALUE!</v>
      </c>
      <c r="ACB193" s="28" t="e">
        <f t="shared" si="3659"/>
        <v>#VALUE!</v>
      </c>
      <c r="ACC193" s="28" t="e">
        <f t="shared" si="3659"/>
        <v>#VALUE!</v>
      </c>
      <c r="ACD193" s="28" t="e">
        <f t="shared" si="3659"/>
        <v>#VALUE!</v>
      </c>
      <c r="ACE193" s="28" t="e">
        <f t="shared" si="3659"/>
        <v>#VALUE!</v>
      </c>
      <c r="ACF193" s="28" t="e">
        <f t="shared" si="3659"/>
        <v>#VALUE!</v>
      </c>
      <c r="ACG193" s="28" t="e">
        <f t="shared" si="3659"/>
        <v>#VALUE!</v>
      </c>
      <c r="ACH193" s="28" t="e">
        <f t="shared" si="3659"/>
        <v>#VALUE!</v>
      </c>
      <c r="ACI193" s="28" t="e">
        <f t="shared" si="3659"/>
        <v>#VALUE!</v>
      </c>
      <c r="ACJ193" s="28" t="e">
        <f t="shared" si="3659"/>
        <v>#VALUE!</v>
      </c>
      <c r="ACK193" s="28" t="e">
        <f t="shared" si="3659"/>
        <v>#VALUE!</v>
      </c>
      <c r="ACL193" s="28" t="e">
        <f t="shared" si="3659"/>
        <v>#VALUE!</v>
      </c>
      <c r="ACM193" s="28" t="e">
        <f t="shared" si="3659"/>
        <v>#VALUE!</v>
      </c>
      <c r="ACN193" s="28" t="e">
        <f t="shared" si="3659"/>
        <v>#VALUE!</v>
      </c>
      <c r="ACO193" s="28" t="e">
        <f t="shared" si="3659"/>
        <v>#VALUE!</v>
      </c>
      <c r="ACP193" s="28" t="e">
        <f t="shared" si="3659"/>
        <v>#VALUE!</v>
      </c>
      <c r="ACQ193" s="28" t="e">
        <f t="shared" si="3659"/>
        <v>#VALUE!</v>
      </c>
      <c r="ACR193" s="28" t="e">
        <f t="shared" si="3659"/>
        <v>#VALUE!</v>
      </c>
      <c r="ACS193" s="28" t="e">
        <f t="shared" si="3659"/>
        <v>#VALUE!</v>
      </c>
      <c r="ACT193" s="28" t="e">
        <f t="shared" si="3659"/>
        <v>#VALUE!</v>
      </c>
      <c r="ACU193" s="28" t="e">
        <f t="shared" ref="ACU193:ADC193" si="3660">(LEFT($B205,3)*LEFT($B205,3))+((ACU$14-RIGHT($B205,3))*(ACU$14-RIGHT($B205,3)))-($B207*$B207)</f>
        <v>#VALUE!</v>
      </c>
      <c r="ACV193" s="28" t="e">
        <f t="shared" si="3660"/>
        <v>#VALUE!</v>
      </c>
      <c r="ACW193" s="28" t="e">
        <f t="shared" si="3660"/>
        <v>#VALUE!</v>
      </c>
      <c r="ACX193" s="28" t="e">
        <f t="shared" si="3660"/>
        <v>#VALUE!</v>
      </c>
      <c r="ACY193" s="28" t="e">
        <f t="shared" si="3660"/>
        <v>#VALUE!</v>
      </c>
      <c r="ACZ193" s="28" t="e">
        <f t="shared" si="3660"/>
        <v>#VALUE!</v>
      </c>
      <c r="ADA193" s="28" t="e">
        <f t="shared" si="3660"/>
        <v>#VALUE!</v>
      </c>
      <c r="ADB193" s="28" t="e">
        <f t="shared" si="3660"/>
        <v>#VALUE!</v>
      </c>
      <c r="ADC193" s="28" t="e">
        <f t="shared" si="3660"/>
        <v>#VALUE!</v>
      </c>
      <c r="ADD193" s="28" t="e">
        <f t="shared" ref="ADD193:AFO193" si="3661">(LEFT($B205,3)*LEFT($B205,3))+((ADD$14-RIGHT($B205,3))*(ADD$14-RIGHT($B205,3)))-($B207*$B207)</f>
        <v>#VALUE!</v>
      </c>
      <c r="ADE193" s="28" t="e">
        <f t="shared" si="3661"/>
        <v>#VALUE!</v>
      </c>
      <c r="ADF193" s="28" t="e">
        <f t="shared" si="3661"/>
        <v>#VALUE!</v>
      </c>
      <c r="ADG193" s="28" t="e">
        <f t="shared" si="3661"/>
        <v>#VALUE!</v>
      </c>
      <c r="ADH193" s="28" t="e">
        <f t="shared" si="3661"/>
        <v>#VALUE!</v>
      </c>
      <c r="ADI193" s="28" t="e">
        <f t="shared" si="3661"/>
        <v>#VALUE!</v>
      </c>
      <c r="ADJ193" s="28" t="e">
        <f t="shared" si="3661"/>
        <v>#VALUE!</v>
      </c>
      <c r="ADK193" s="28" t="e">
        <f t="shared" si="3661"/>
        <v>#VALUE!</v>
      </c>
      <c r="ADL193" s="28" t="e">
        <f t="shared" si="3661"/>
        <v>#VALUE!</v>
      </c>
      <c r="ADM193" s="28" t="e">
        <f t="shared" si="3661"/>
        <v>#VALUE!</v>
      </c>
      <c r="ADN193" s="28" t="e">
        <f t="shared" si="3661"/>
        <v>#VALUE!</v>
      </c>
      <c r="ADO193" s="28" t="e">
        <f t="shared" si="3661"/>
        <v>#VALUE!</v>
      </c>
      <c r="ADP193" s="28" t="e">
        <f t="shared" si="3661"/>
        <v>#VALUE!</v>
      </c>
      <c r="ADQ193" s="28" t="e">
        <f t="shared" si="3661"/>
        <v>#VALUE!</v>
      </c>
      <c r="ADR193" s="28" t="e">
        <f t="shared" si="3661"/>
        <v>#VALUE!</v>
      </c>
      <c r="ADS193" s="28" t="e">
        <f t="shared" si="3661"/>
        <v>#VALUE!</v>
      </c>
      <c r="ADT193" s="28" t="e">
        <f t="shared" si="3661"/>
        <v>#VALUE!</v>
      </c>
      <c r="ADU193" s="28" t="e">
        <f t="shared" si="3661"/>
        <v>#VALUE!</v>
      </c>
      <c r="ADV193" s="28" t="e">
        <f t="shared" si="3661"/>
        <v>#VALUE!</v>
      </c>
      <c r="ADW193" s="28" t="e">
        <f t="shared" si="3661"/>
        <v>#VALUE!</v>
      </c>
      <c r="ADX193" s="28" t="e">
        <f t="shared" si="3661"/>
        <v>#VALUE!</v>
      </c>
      <c r="ADY193" s="28" t="e">
        <f t="shared" si="3661"/>
        <v>#VALUE!</v>
      </c>
      <c r="ADZ193" s="28" t="e">
        <f t="shared" si="3661"/>
        <v>#VALUE!</v>
      </c>
      <c r="AEA193" s="28" t="e">
        <f t="shared" si="3661"/>
        <v>#VALUE!</v>
      </c>
      <c r="AEB193" s="28" t="e">
        <f t="shared" si="3661"/>
        <v>#VALUE!</v>
      </c>
      <c r="AEC193" s="28" t="e">
        <f t="shared" si="3661"/>
        <v>#VALUE!</v>
      </c>
      <c r="AED193" s="28" t="e">
        <f t="shared" si="3661"/>
        <v>#VALUE!</v>
      </c>
      <c r="AEE193" s="28" t="e">
        <f t="shared" si="3661"/>
        <v>#VALUE!</v>
      </c>
      <c r="AEF193" s="28" t="e">
        <f t="shared" si="3661"/>
        <v>#VALUE!</v>
      </c>
      <c r="AEG193" s="28" t="e">
        <f t="shared" si="3661"/>
        <v>#VALUE!</v>
      </c>
      <c r="AEH193" s="28" t="e">
        <f t="shared" si="3661"/>
        <v>#VALUE!</v>
      </c>
      <c r="AEI193" s="28" t="e">
        <f t="shared" si="3661"/>
        <v>#VALUE!</v>
      </c>
      <c r="AEJ193" s="28" t="e">
        <f t="shared" si="3661"/>
        <v>#VALUE!</v>
      </c>
      <c r="AEK193" s="28" t="e">
        <f t="shared" si="3661"/>
        <v>#VALUE!</v>
      </c>
      <c r="AEL193" s="28" t="e">
        <f t="shared" si="3661"/>
        <v>#VALUE!</v>
      </c>
      <c r="AEM193" s="28" t="e">
        <f t="shared" si="3661"/>
        <v>#VALUE!</v>
      </c>
      <c r="AEN193" s="28" t="e">
        <f t="shared" si="3661"/>
        <v>#VALUE!</v>
      </c>
      <c r="AEO193" s="28" t="e">
        <f t="shared" si="3661"/>
        <v>#VALUE!</v>
      </c>
      <c r="AEP193" s="28" t="e">
        <f t="shared" si="3661"/>
        <v>#VALUE!</v>
      </c>
      <c r="AEQ193" s="28" t="e">
        <f t="shared" si="3661"/>
        <v>#VALUE!</v>
      </c>
      <c r="AER193" s="28" t="e">
        <f t="shared" si="3661"/>
        <v>#VALUE!</v>
      </c>
      <c r="AES193" s="28" t="e">
        <f t="shared" si="3661"/>
        <v>#VALUE!</v>
      </c>
      <c r="AET193" s="28" t="e">
        <f t="shared" si="3661"/>
        <v>#VALUE!</v>
      </c>
      <c r="AEU193" s="28" t="e">
        <f t="shared" si="3661"/>
        <v>#VALUE!</v>
      </c>
      <c r="AEV193" s="28" t="e">
        <f t="shared" si="3661"/>
        <v>#VALUE!</v>
      </c>
      <c r="AEW193" s="28" t="e">
        <f t="shared" si="3661"/>
        <v>#VALUE!</v>
      </c>
      <c r="AEX193" s="28" t="e">
        <f t="shared" si="3661"/>
        <v>#VALUE!</v>
      </c>
      <c r="AEY193" s="28" t="e">
        <f t="shared" si="3661"/>
        <v>#VALUE!</v>
      </c>
      <c r="AEZ193" s="28" t="e">
        <f t="shared" si="3661"/>
        <v>#VALUE!</v>
      </c>
      <c r="AFA193" s="28" t="e">
        <f t="shared" si="3661"/>
        <v>#VALUE!</v>
      </c>
      <c r="AFB193" s="28" t="e">
        <f t="shared" si="3661"/>
        <v>#VALUE!</v>
      </c>
      <c r="AFC193" s="28" t="e">
        <f t="shared" si="3661"/>
        <v>#VALUE!</v>
      </c>
      <c r="AFD193" s="28" t="e">
        <f t="shared" si="3661"/>
        <v>#VALUE!</v>
      </c>
      <c r="AFE193" s="28" t="e">
        <f t="shared" si="3661"/>
        <v>#VALUE!</v>
      </c>
      <c r="AFF193" s="28" t="e">
        <f t="shared" si="3661"/>
        <v>#VALUE!</v>
      </c>
      <c r="AFG193" s="28" t="e">
        <f t="shared" si="3661"/>
        <v>#VALUE!</v>
      </c>
      <c r="AFH193" s="28" t="e">
        <f t="shared" si="3661"/>
        <v>#VALUE!</v>
      </c>
      <c r="AFI193" s="28" t="e">
        <f t="shared" si="3661"/>
        <v>#VALUE!</v>
      </c>
      <c r="AFJ193" s="28" t="e">
        <f t="shared" si="3661"/>
        <v>#VALUE!</v>
      </c>
      <c r="AFK193" s="28" t="e">
        <f t="shared" si="3661"/>
        <v>#VALUE!</v>
      </c>
      <c r="AFL193" s="28" t="e">
        <f t="shared" si="3661"/>
        <v>#VALUE!</v>
      </c>
      <c r="AFM193" s="28" t="e">
        <f t="shared" si="3661"/>
        <v>#VALUE!</v>
      </c>
      <c r="AFN193" s="28" t="e">
        <f t="shared" si="3661"/>
        <v>#VALUE!</v>
      </c>
      <c r="AFO193" s="28" t="e">
        <f t="shared" si="3661"/>
        <v>#VALUE!</v>
      </c>
      <c r="AFP193" s="28" t="e">
        <f t="shared" ref="AFP193:AIA193" si="3662">(LEFT($B205,3)*LEFT($B205,3))+((AFP$14-RIGHT($B205,3))*(AFP$14-RIGHT($B205,3)))-($B207*$B207)</f>
        <v>#VALUE!</v>
      </c>
      <c r="AFQ193" s="28" t="e">
        <f t="shared" si="3662"/>
        <v>#VALUE!</v>
      </c>
      <c r="AFR193" s="28" t="e">
        <f t="shared" si="3662"/>
        <v>#VALUE!</v>
      </c>
      <c r="AFS193" s="28" t="e">
        <f t="shared" si="3662"/>
        <v>#VALUE!</v>
      </c>
      <c r="AFT193" s="28" t="e">
        <f t="shared" si="3662"/>
        <v>#VALUE!</v>
      </c>
      <c r="AFU193" s="28" t="e">
        <f t="shared" si="3662"/>
        <v>#VALUE!</v>
      </c>
      <c r="AFV193" s="28" t="e">
        <f t="shared" si="3662"/>
        <v>#VALUE!</v>
      </c>
      <c r="AFW193" s="28" t="e">
        <f t="shared" si="3662"/>
        <v>#VALUE!</v>
      </c>
      <c r="AFX193" s="28" t="e">
        <f t="shared" si="3662"/>
        <v>#VALUE!</v>
      </c>
      <c r="AFY193" s="28" t="e">
        <f t="shared" si="3662"/>
        <v>#VALUE!</v>
      </c>
      <c r="AFZ193" s="28" t="e">
        <f t="shared" si="3662"/>
        <v>#VALUE!</v>
      </c>
      <c r="AGA193" s="28" t="e">
        <f t="shared" si="3662"/>
        <v>#VALUE!</v>
      </c>
      <c r="AGB193" s="28" t="e">
        <f t="shared" si="3662"/>
        <v>#VALUE!</v>
      </c>
      <c r="AGC193" s="28" t="e">
        <f t="shared" si="3662"/>
        <v>#VALUE!</v>
      </c>
      <c r="AGD193" s="28" t="e">
        <f t="shared" si="3662"/>
        <v>#VALUE!</v>
      </c>
      <c r="AGE193" s="28" t="e">
        <f t="shared" si="3662"/>
        <v>#VALUE!</v>
      </c>
      <c r="AGF193" s="28" t="e">
        <f t="shared" si="3662"/>
        <v>#VALUE!</v>
      </c>
      <c r="AGG193" s="28" t="e">
        <f t="shared" si="3662"/>
        <v>#VALUE!</v>
      </c>
      <c r="AGH193" s="28" t="e">
        <f t="shared" si="3662"/>
        <v>#VALUE!</v>
      </c>
      <c r="AGI193" s="28" t="e">
        <f t="shared" si="3662"/>
        <v>#VALUE!</v>
      </c>
      <c r="AGJ193" s="28" t="e">
        <f t="shared" si="3662"/>
        <v>#VALUE!</v>
      </c>
      <c r="AGK193" s="28" t="e">
        <f t="shared" si="3662"/>
        <v>#VALUE!</v>
      </c>
      <c r="AGL193" s="28" t="e">
        <f t="shared" si="3662"/>
        <v>#VALUE!</v>
      </c>
      <c r="AGM193" s="28" t="e">
        <f t="shared" si="3662"/>
        <v>#VALUE!</v>
      </c>
      <c r="AGN193" s="28" t="e">
        <f t="shared" si="3662"/>
        <v>#VALUE!</v>
      </c>
      <c r="AGO193" s="28" t="e">
        <f t="shared" si="3662"/>
        <v>#VALUE!</v>
      </c>
      <c r="AGP193" s="28" t="e">
        <f t="shared" si="3662"/>
        <v>#VALUE!</v>
      </c>
      <c r="AGQ193" s="28" t="e">
        <f t="shared" si="3662"/>
        <v>#VALUE!</v>
      </c>
      <c r="AGR193" s="28" t="e">
        <f t="shared" si="3662"/>
        <v>#VALUE!</v>
      </c>
      <c r="AGS193" s="28" t="e">
        <f t="shared" si="3662"/>
        <v>#VALUE!</v>
      </c>
      <c r="AGT193" s="28" t="e">
        <f t="shared" si="3662"/>
        <v>#VALUE!</v>
      </c>
      <c r="AGU193" s="28" t="e">
        <f t="shared" si="3662"/>
        <v>#VALUE!</v>
      </c>
      <c r="AGV193" s="28" t="e">
        <f t="shared" si="3662"/>
        <v>#VALUE!</v>
      </c>
      <c r="AGW193" s="28" t="e">
        <f t="shared" si="3662"/>
        <v>#VALUE!</v>
      </c>
      <c r="AGX193" s="28" t="e">
        <f t="shared" si="3662"/>
        <v>#VALUE!</v>
      </c>
      <c r="AGY193" s="28" t="e">
        <f t="shared" si="3662"/>
        <v>#VALUE!</v>
      </c>
      <c r="AGZ193" s="28" t="e">
        <f t="shared" si="3662"/>
        <v>#VALUE!</v>
      </c>
      <c r="AHA193" s="28" t="e">
        <f t="shared" si="3662"/>
        <v>#VALUE!</v>
      </c>
      <c r="AHB193" s="28" t="e">
        <f t="shared" si="3662"/>
        <v>#VALUE!</v>
      </c>
      <c r="AHC193" s="28" t="e">
        <f t="shared" si="3662"/>
        <v>#VALUE!</v>
      </c>
      <c r="AHD193" s="28" t="e">
        <f t="shared" si="3662"/>
        <v>#VALUE!</v>
      </c>
      <c r="AHE193" s="28" t="e">
        <f t="shared" si="3662"/>
        <v>#VALUE!</v>
      </c>
      <c r="AHF193" s="28" t="e">
        <f t="shared" si="3662"/>
        <v>#VALUE!</v>
      </c>
      <c r="AHG193" s="28" t="e">
        <f t="shared" si="3662"/>
        <v>#VALUE!</v>
      </c>
      <c r="AHH193" s="28" t="e">
        <f t="shared" si="3662"/>
        <v>#VALUE!</v>
      </c>
      <c r="AHI193" s="28" t="e">
        <f t="shared" si="3662"/>
        <v>#VALUE!</v>
      </c>
      <c r="AHJ193" s="28" t="e">
        <f t="shared" si="3662"/>
        <v>#VALUE!</v>
      </c>
      <c r="AHK193" s="28" t="e">
        <f t="shared" si="3662"/>
        <v>#VALUE!</v>
      </c>
      <c r="AHL193" s="28" t="e">
        <f t="shared" si="3662"/>
        <v>#VALUE!</v>
      </c>
      <c r="AHM193" s="28" t="e">
        <f t="shared" si="3662"/>
        <v>#VALUE!</v>
      </c>
      <c r="AHN193" s="28" t="e">
        <f t="shared" si="3662"/>
        <v>#VALUE!</v>
      </c>
      <c r="AHO193" s="28" t="e">
        <f t="shared" si="3662"/>
        <v>#VALUE!</v>
      </c>
      <c r="AHP193" s="28" t="e">
        <f t="shared" si="3662"/>
        <v>#VALUE!</v>
      </c>
      <c r="AHQ193" s="28" t="e">
        <f t="shared" si="3662"/>
        <v>#VALUE!</v>
      </c>
      <c r="AHR193" s="28" t="e">
        <f t="shared" si="3662"/>
        <v>#VALUE!</v>
      </c>
      <c r="AHS193" s="28" t="e">
        <f t="shared" si="3662"/>
        <v>#VALUE!</v>
      </c>
      <c r="AHT193" s="28" t="e">
        <f t="shared" si="3662"/>
        <v>#VALUE!</v>
      </c>
      <c r="AHU193" s="28" t="e">
        <f t="shared" si="3662"/>
        <v>#VALUE!</v>
      </c>
      <c r="AHV193" s="28" t="e">
        <f t="shared" si="3662"/>
        <v>#VALUE!</v>
      </c>
      <c r="AHW193" s="28" t="e">
        <f t="shared" si="3662"/>
        <v>#VALUE!</v>
      </c>
      <c r="AHX193" s="28" t="e">
        <f t="shared" si="3662"/>
        <v>#VALUE!</v>
      </c>
      <c r="AHY193" s="28" t="e">
        <f t="shared" si="3662"/>
        <v>#VALUE!</v>
      </c>
      <c r="AHZ193" s="28" t="e">
        <f t="shared" si="3662"/>
        <v>#VALUE!</v>
      </c>
      <c r="AIA193" s="28" t="e">
        <f t="shared" si="3662"/>
        <v>#VALUE!</v>
      </c>
      <c r="AIB193" s="28" t="e">
        <f t="shared" ref="AIB193:AKM193" si="3663">(LEFT($B205,3)*LEFT($B205,3))+((AIB$14-RIGHT($B205,3))*(AIB$14-RIGHT($B205,3)))-($B207*$B207)</f>
        <v>#VALUE!</v>
      </c>
      <c r="AIC193" s="28" t="e">
        <f t="shared" si="3663"/>
        <v>#VALUE!</v>
      </c>
      <c r="AID193" s="28" t="e">
        <f t="shared" si="3663"/>
        <v>#VALUE!</v>
      </c>
      <c r="AIE193" s="28" t="e">
        <f t="shared" si="3663"/>
        <v>#VALUE!</v>
      </c>
      <c r="AIF193" s="28" t="e">
        <f t="shared" si="3663"/>
        <v>#VALUE!</v>
      </c>
      <c r="AIG193" s="28" t="e">
        <f t="shared" si="3663"/>
        <v>#VALUE!</v>
      </c>
      <c r="AIH193" s="28" t="e">
        <f t="shared" si="3663"/>
        <v>#VALUE!</v>
      </c>
      <c r="AII193" s="28" t="e">
        <f t="shared" si="3663"/>
        <v>#VALUE!</v>
      </c>
      <c r="AIJ193" s="28" t="e">
        <f t="shared" si="3663"/>
        <v>#VALUE!</v>
      </c>
      <c r="AIK193" s="28" t="e">
        <f t="shared" si="3663"/>
        <v>#VALUE!</v>
      </c>
      <c r="AIL193" s="28" t="e">
        <f t="shared" si="3663"/>
        <v>#VALUE!</v>
      </c>
      <c r="AIM193" s="28" t="e">
        <f t="shared" si="3663"/>
        <v>#VALUE!</v>
      </c>
      <c r="AIN193" s="28" t="e">
        <f t="shared" si="3663"/>
        <v>#VALUE!</v>
      </c>
      <c r="AIO193" s="28" t="e">
        <f t="shared" si="3663"/>
        <v>#VALUE!</v>
      </c>
      <c r="AIP193" s="28" t="e">
        <f t="shared" si="3663"/>
        <v>#VALUE!</v>
      </c>
      <c r="AIQ193" s="28" t="e">
        <f t="shared" si="3663"/>
        <v>#VALUE!</v>
      </c>
      <c r="AIR193" s="28" t="e">
        <f t="shared" si="3663"/>
        <v>#VALUE!</v>
      </c>
      <c r="AIS193" s="28" t="e">
        <f t="shared" si="3663"/>
        <v>#VALUE!</v>
      </c>
      <c r="AIT193" s="28" t="e">
        <f t="shared" si="3663"/>
        <v>#VALUE!</v>
      </c>
      <c r="AIU193" s="28" t="e">
        <f t="shared" si="3663"/>
        <v>#VALUE!</v>
      </c>
      <c r="AIV193" s="28" t="e">
        <f t="shared" si="3663"/>
        <v>#VALUE!</v>
      </c>
      <c r="AIW193" s="28" t="e">
        <f t="shared" si="3663"/>
        <v>#VALUE!</v>
      </c>
      <c r="AIX193" s="28" t="e">
        <f t="shared" si="3663"/>
        <v>#VALUE!</v>
      </c>
      <c r="AIY193" s="28" t="e">
        <f t="shared" si="3663"/>
        <v>#VALUE!</v>
      </c>
      <c r="AIZ193" s="28" t="e">
        <f t="shared" si="3663"/>
        <v>#VALUE!</v>
      </c>
      <c r="AJA193" s="28" t="e">
        <f t="shared" si="3663"/>
        <v>#VALUE!</v>
      </c>
      <c r="AJB193" s="28" t="e">
        <f t="shared" si="3663"/>
        <v>#VALUE!</v>
      </c>
      <c r="AJC193" s="28" t="e">
        <f t="shared" si="3663"/>
        <v>#VALUE!</v>
      </c>
      <c r="AJD193" s="28" t="e">
        <f t="shared" si="3663"/>
        <v>#VALUE!</v>
      </c>
      <c r="AJE193" s="28" t="e">
        <f t="shared" si="3663"/>
        <v>#VALUE!</v>
      </c>
      <c r="AJF193" s="28" t="e">
        <f t="shared" si="3663"/>
        <v>#VALUE!</v>
      </c>
      <c r="AJG193" s="28" t="e">
        <f t="shared" si="3663"/>
        <v>#VALUE!</v>
      </c>
      <c r="AJH193" s="28" t="e">
        <f t="shared" si="3663"/>
        <v>#VALUE!</v>
      </c>
      <c r="AJI193" s="28" t="e">
        <f t="shared" si="3663"/>
        <v>#VALUE!</v>
      </c>
      <c r="AJJ193" s="28" t="e">
        <f t="shared" si="3663"/>
        <v>#VALUE!</v>
      </c>
      <c r="AJK193" s="28" t="e">
        <f t="shared" si="3663"/>
        <v>#VALUE!</v>
      </c>
      <c r="AJL193" s="28" t="e">
        <f t="shared" si="3663"/>
        <v>#VALUE!</v>
      </c>
      <c r="AJM193" s="28" t="e">
        <f t="shared" si="3663"/>
        <v>#VALUE!</v>
      </c>
      <c r="AJN193" s="28" t="e">
        <f t="shared" si="3663"/>
        <v>#VALUE!</v>
      </c>
      <c r="AJO193" s="28" t="e">
        <f t="shared" si="3663"/>
        <v>#VALUE!</v>
      </c>
      <c r="AJP193" s="28" t="e">
        <f t="shared" si="3663"/>
        <v>#VALUE!</v>
      </c>
      <c r="AJQ193" s="28" t="e">
        <f t="shared" si="3663"/>
        <v>#VALUE!</v>
      </c>
      <c r="AJR193" s="28" t="e">
        <f t="shared" si="3663"/>
        <v>#VALUE!</v>
      </c>
      <c r="AJS193" s="28" t="e">
        <f t="shared" si="3663"/>
        <v>#VALUE!</v>
      </c>
      <c r="AJT193" s="28" t="e">
        <f t="shared" si="3663"/>
        <v>#VALUE!</v>
      </c>
      <c r="AJU193" s="28" t="e">
        <f t="shared" si="3663"/>
        <v>#VALUE!</v>
      </c>
      <c r="AJV193" s="28" t="e">
        <f t="shared" si="3663"/>
        <v>#VALUE!</v>
      </c>
      <c r="AJW193" s="28" t="e">
        <f t="shared" si="3663"/>
        <v>#VALUE!</v>
      </c>
      <c r="AJX193" s="28" t="e">
        <f t="shared" si="3663"/>
        <v>#VALUE!</v>
      </c>
      <c r="AJY193" s="28" t="e">
        <f t="shared" si="3663"/>
        <v>#VALUE!</v>
      </c>
      <c r="AJZ193" s="28" t="e">
        <f t="shared" si="3663"/>
        <v>#VALUE!</v>
      </c>
      <c r="AKA193" s="28" t="e">
        <f t="shared" si="3663"/>
        <v>#VALUE!</v>
      </c>
      <c r="AKB193" s="28" t="e">
        <f t="shared" si="3663"/>
        <v>#VALUE!</v>
      </c>
      <c r="AKC193" s="28" t="e">
        <f t="shared" si="3663"/>
        <v>#VALUE!</v>
      </c>
      <c r="AKD193" s="28" t="e">
        <f t="shared" si="3663"/>
        <v>#VALUE!</v>
      </c>
      <c r="AKE193" s="28" t="e">
        <f t="shared" si="3663"/>
        <v>#VALUE!</v>
      </c>
      <c r="AKF193" s="28" t="e">
        <f t="shared" si="3663"/>
        <v>#VALUE!</v>
      </c>
      <c r="AKG193" s="28" t="e">
        <f t="shared" si="3663"/>
        <v>#VALUE!</v>
      </c>
      <c r="AKH193" s="28" t="e">
        <f t="shared" si="3663"/>
        <v>#VALUE!</v>
      </c>
      <c r="AKI193" s="28" t="e">
        <f t="shared" si="3663"/>
        <v>#VALUE!</v>
      </c>
      <c r="AKJ193" s="28" t="e">
        <f t="shared" si="3663"/>
        <v>#VALUE!</v>
      </c>
      <c r="AKK193" s="28" t="e">
        <f t="shared" si="3663"/>
        <v>#VALUE!</v>
      </c>
      <c r="AKL193" s="28" t="e">
        <f t="shared" si="3663"/>
        <v>#VALUE!</v>
      </c>
      <c r="AKM193" s="28" t="e">
        <f t="shared" si="3663"/>
        <v>#VALUE!</v>
      </c>
      <c r="AKN193" s="28" t="e">
        <f t="shared" ref="AKN193:ALQ193" si="3664">(LEFT($B205,3)*LEFT($B205,3))+((AKN$14-RIGHT($B205,3))*(AKN$14-RIGHT($B205,3)))-($B207*$B207)</f>
        <v>#VALUE!</v>
      </c>
      <c r="AKO193" s="28" t="e">
        <f t="shared" si="3664"/>
        <v>#VALUE!</v>
      </c>
      <c r="AKP193" s="28" t="e">
        <f t="shared" si="3664"/>
        <v>#VALUE!</v>
      </c>
      <c r="AKQ193" s="28" t="e">
        <f t="shared" si="3664"/>
        <v>#VALUE!</v>
      </c>
      <c r="AKR193" s="28" t="e">
        <f t="shared" si="3664"/>
        <v>#VALUE!</v>
      </c>
      <c r="AKS193" s="28" t="e">
        <f t="shared" si="3664"/>
        <v>#VALUE!</v>
      </c>
      <c r="AKT193" s="28" t="e">
        <f t="shared" si="3664"/>
        <v>#VALUE!</v>
      </c>
      <c r="AKU193" s="28" t="e">
        <f t="shared" si="3664"/>
        <v>#VALUE!</v>
      </c>
      <c r="AKV193" s="28" t="e">
        <f t="shared" si="3664"/>
        <v>#VALUE!</v>
      </c>
      <c r="AKW193" s="28" t="e">
        <f t="shared" si="3664"/>
        <v>#VALUE!</v>
      </c>
      <c r="AKX193" s="28" t="e">
        <f t="shared" si="3664"/>
        <v>#VALUE!</v>
      </c>
      <c r="AKY193" s="28" t="e">
        <f t="shared" si="3664"/>
        <v>#VALUE!</v>
      </c>
      <c r="AKZ193" s="28" t="e">
        <f t="shared" si="3664"/>
        <v>#VALUE!</v>
      </c>
      <c r="ALA193" s="28" t="e">
        <f t="shared" si="3664"/>
        <v>#VALUE!</v>
      </c>
      <c r="ALB193" s="28" t="e">
        <f t="shared" si="3664"/>
        <v>#VALUE!</v>
      </c>
      <c r="ALC193" s="28" t="e">
        <f t="shared" si="3664"/>
        <v>#VALUE!</v>
      </c>
      <c r="ALD193" s="28" t="e">
        <f t="shared" si="3664"/>
        <v>#VALUE!</v>
      </c>
      <c r="ALE193" s="28" t="e">
        <f t="shared" si="3664"/>
        <v>#VALUE!</v>
      </c>
      <c r="ALF193" s="28" t="e">
        <f t="shared" si="3664"/>
        <v>#VALUE!</v>
      </c>
      <c r="ALG193" s="28" t="e">
        <f t="shared" si="3664"/>
        <v>#VALUE!</v>
      </c>
      <c r="ALH193" s="28" t="e">
        <f t="shared" si="3664"/>
        <v>#VALUE!</v>
      </c>
      <c r="ALI193" s="28" t="e">
        <f t="shared" si="3664"/>
        <v>#VALUE!</v>
      </c>
      <c r="ALJ193" s="28" t="e">
        <f t="shared" si="3664"/>
        <v>#VALUE!</v>
      </c>
      <c r="ALK193" s="28" t="e">
        <f t="shared" si="3664"/>
        <v>#VALUE!</v>
      </c>
      <c r="ALL193" s="28" t="e">
        <f t="shared" si="3664"/>
        <v>#VALUE!</v>
      </c>
      <c r="ALM193" s="28" t="e">
        <f t="shared" si="3664"/>
        <v>#VALUE!</v>
      </c>
      <c r="ALN193" s="28" t="e">
        <f t="shared" si="3664"/>
        <v>#VALUE!</v>
      </c>
      <c r="ALO193" s="28" t="e">
        <f t="shared" si="3664"/>
        <v>#VALUE!</v>
      </c>
      <c r="ALP193" s="28" t="e">
        <f t="shared" si="3664"/>
        <v>#VALUE!</v>
      </c>
      <c r="ALQ193" s="28" t="e">
        <f t="shared" si="3664"/>
        <v>#VALUE!</v>
      </c>
    </row>
    <row r="194" spans="1:1005" ht="15.75" hidden="1" thickBot="1" x14ac:dyDescent="0.3">
      <c r="D194" s="27" t="s">
        <v>24</v>
      </c>
      <c r="E194" s="29" t="e">
        <f>(E192*E192) - 4*E191*E193</f>
        <v>#VALUE!</v>
      </c>
      <c r="F194" s="29" t="e">
        <f>(F192*F192) - 4*F191*F193</f>
        <v>#VALUE!</v>
      </c>
      <c r="G194" s="29" t="e">
        <f>(G192*G192) - 4*G191*G193</f>
        <v>#VALUE!</v>
      </c>
      <c r="H194" s="29" t="e">
        <f t="shared" ref="H194:O194" si="3665">(H192*H192) - 4*H191*H193</f>
        <v>#VALUE!</v>
      </c>
      <c r="I194" s="29" t="e">
        <f t="shared" si="3665"/>
        <v>#VALUE!</v>
      </c>
      <c r="J194" s="29" t="e">
        <f t="shared" si="3665"/>
        <v>#VALUE!</v>
      </c>
      <c r="K194" s="29" t="e">
        <f t="shared" si="3665"/>
        <v>#VALUE!</v>
      </c>
      <c r="L194" s="29" t="e">
        <f t="shared" si="3665"/>
        <v>#VALUE!</v>
      </c>
      <c r="M194" s="29" t="e">
        <f t="shared" si="3665"/>
        <v>#VALUE!</v>
      </c>
      <c r="N194" s="29" t="e">
        <f t="shared" si="3665"/>
        <v>#VALUE!</v>
      </c>
      <c r="O194" s="29" t="e">
        <f t="shared" si="3665"/>
        <v>#VALUE!</v>
      </c>
      <c r="P194" s="29" t="e">
        <f t="shared" ref="P194:CA194" si="3666">(P192*P192) - 4*P191*P193</f>
        <v>#VALUE!</v>
      </c>
      <c r="Q194" s="29" t="e">
        <f t="shared" si="3666"/>
        <v>#VALUE!</v>
      </c>
      <c r="R194" s="29" t="e">
        <f t="shared" si="3666"/>
        <v>#VALUE!</v>
      </c>
      <c r="S194" s="29" t="e">
        <f t="shared" si="3666"/>
        <v>#VALUE!</v>
      </c>
      <c r="T194" s="29" t="e">
        <f t="shared" si="3666"/>
        <v>#VALUE!</v>
      </c>
      <c r="U194" s="29" t="e">
        <f t="shared" si="3666"/>
        <v>#VALUE!</v>
      </c>
      <c r="V194" s="29" t="e">
        <f t="shared" si="3666"/>
        <v>#VALUE!</v>
      </c>
      <c r="W194" s="29" t="e">
        <f t="shared" si="3666"/>
        <v>#VALUE!</v>
      </c>
      <c r="X194" s="29" t="e">
        <f t="shared" si="3666"/>
        <v>#VALUE!</v>
      </c>
      <c r="Y194" s="29" t="e">
        <f t="shared" si="3666"/>
        <v>#VALUE!</v>
      </c>
      <c r="Z194" s="29" t="e">
        <f t="shared" si="3666"/>
        <v>#VALUE!</v>
      </c>
      <c r="AA194" s="29" t="e">
        <f t="shared" si="3666"/>
        <v>#VALUE!</v>
      </c>
      <c r="AB194" s="29" t="e">
        <f t="shared" si="3666"/>
        <v>#VALUE!</v>
      </c>
      <c r="AC194" s="29" t="e">
        <f t="shared" si="3666"/>
        <v>#VALUE!</v>
      </c>
      <c r="AD194" s="29" t="e">
        <f t="shared" si="3666"/>
        <v>#VALUE!</v>
      </c>
      <c r="AE194" s="29" t="e">
        <f t="shared" si="3666"/>
        <v>#VALUE!</v>
      </c>
      <c r="AF194" s="29" t="e">
        <f t="shared" si="3666"/>
        <v>#VALUE!</v>
      </c>
      <c r="AG194" s="29" t="e">
        <f t="shared" si="3666"/>
        <v>#VALUE!</v>
      </c>
      <c r="AH194" s="29" t="e">
        <f t="shared" si="3666"/>
        <v>#VALUE!</v>
      </c>
      <c r="AI194" s="29" t="e">
        <f t="shared" si="3666"/>
        <v>#VALUE!</v>
      </c>
      <c r="AJ194" s="29" t="e">
        <f t="shared" si="3666"/>
        <v>#VALUE!</v>
      </c>
      <c r="AK194" s="29" t="e">
        <f t="shared" si="3666"/>
        <v>#VALUE!</v>
      </c>
      <c r="AL194" s="29" t="e">
        <f t="shared" si="3666"/>
        <v>#VALUE!</v>
      </c>
      <c r="AM194" s="29" t="e">
        <f t="shared" si="3666"/>
        <v>#VALUE!</v>
      </c>
      <c r="AN194" s="29" t="e">
        <f t="shared" si="3666"/>
        <v>#VALUE!</v>
      </c>
      <c r="AO194" s="29" t="e">
        <f t="shared" si="3666"/>
        <v>#VALUE!</v>
      </c>
      <c r="AP194" s="29" t="e">
        <f t="shared" si="3666"/>
        <v>#VALUE!</v>
      </c>
      <c r="AQ194" s="29" t="e">
        <f t="shared" si="3666"/>
        <v>#VALUE!</v>
      </c>
      <c r="AR194" s="29" t="e">
        <f t="shared" si="3666"/>
        <v>#VALUE!</v>
      </c>
      <c r="AS194" s="29" t="e">
        <f t="shared" si="3666"/>
        <v>#VALUE!</v>
      </c>
      <c r="AT194" s="29" t="e">
        <f t="shared" si="3666"/>
        <v>#VALUE!</v>
      </c>
      <c r="AU194" s="29" t="e">
        <f t="shared" si="3666"/>
        <v>#VALUE!</v>
      </c>
      <c r="AV194" s="29" t="e">
        <f t="shared" si="3666"/>
        <v>#VALUE!</v>
      </c>
      <c r="AW194" s="29" t="e">
        <f t="shared" si="3666"/>
        <v>#VALUE!</v>
      </c>
      <c r="AX194" s="29" t="e">
        <f t="shared" si="3666"/>
        <v>#VALUE!</v>
      </c>
      <c r="AY194" s="29" t="e">
        <f t="shared" si="3666"/>
        <v>#VALUE!</v>
      </c>
      <c r="AZ194" s="29" t="e">
        <f t="shared" si="3666"/>
        <v>#VALUE!</v>
      </c>
      <c r="BA194" s="29" t="e">
        <f t="shared" si="3666"/>
        <v>#VALUE!</v>
      </c>
      <c r="BB194" s="29" t="e">
        <f t="shared" si="3666"/>
        <v>#VALUE!</v>
      </c>
      <c r="BC194" s="29" t="e">
        <f t="shared" si="3666"/>
        <v>#VALUE!</v>
      </c>
      <c r="BD194" s="29" t="e">
        <f t="shared" si="3666"/>
        <v>#VALUE!</v>
      </c>
      <c r="BE194" s="29" t="e">
        <f t="shared" si="3666"/>
        <v>#VALUE!</v>
      </c>
      <c r="BF194" s="29" t="e">
        <f t="shared" si="3666"/>
        <v>#VALUE!</v>
      </c>
      <c r="BG194" s="29" t="e">
        <f t="shared" si="3666"/>
        <v>#VALUE!</v>
      </c>
      <c r="BH194" s="29" t="e">
        <f t="shared" si="3666"/>
        <v>#VALUE!</v>
      </c>
      <c r="BI194" s="29" t="e">
        <f t="shared" si="3666"/>
        <v>#VALUE!</v>
      </c>
      <c r="BJ194" s="29" t="e">
        <f t="shared" si="3666"/>
        <v>#VALUE!</v>
      </c>
      <c r="BK194" s="29" t="e">
        <f t="shared" si="3666"/>
        <v>#VALUE!</v>
      </c>
      <c r="BL194" s="29" t="e">
        <f t="shared" si="3666"/>
        <v>#VALUE!</v>
      </c>
      <c r="BM194" s="29" t="e">
        <f t="shared" si="3666"/>
        <v>#VALUE!</v>
      </c>
      <c r="BN194" s="29" t="e">
        <f t="shared" si="3666"/>
        <v>#VALUE!</v>
      </c>
      <c r="BO194" s="29" t="e">
        <f t="shared" si="3666"/>
        <v>#VALUE!</v>
      </c>
      <c r="BP194" s="29" t="e">
        <f t="shared" si="3666"/>
        <v>#VALUE!</v>
      </c>
      <c r="BQ194" s="29" t="e">
        <f t="shared" si="3666"/>
        <v>#VALUE!</v>
      </c>
      <c r="BR194" s="29" t="e">
        <f t="shared" si="3666"/>
        <v>#VALUE!</v>
      </c>
      <c r="BS194" s="29" t="e">
        <f t="shared" si="3666"/>
        <v>#VALUE!</v>
      </c>
      <c r="BT194" s="29" t="e">
        <f t="shared" si="3666"/>
        <v>#VALUE!</v>
      </c>
      <c r="BU194" s="29" t="e">
        <f t="shared" si="3666"/>
        <v>#VALUE!</v>
      </c>
      <c r="BV194" s="29" t="e">
        <f t="shared" si="3666"/>
        <v>#VALUE!</v>
      </c>
      <c r="BW194" s="29" t="e">
        <f t="shared" si="3666"/>
        <v>#VALUE!</v>
      </c>
      <c r="BX194" s="29" t="e">
        <f t="shared" si="3666"/>
        <v>#VALUE!</v>
      </c>
      <c r="BY194" s="29" t="e">
        <f t="shared" si="3666"/>
        <v>#VALUE!</v>
      </c>
      <c r="BZ194" s="29" t="e">
        <f t="shared" si="3666"/>
        <v>#VALUE!</v>
      </c>
      <c r="CA194" s="29" t="e">
        <f t="shared" si="3666"/>
        <v>#VALUE!</v>
      </c>
      <c r="CB194" s="29" t="e">
        <f t="shared" ref="CB194:CG194" si="3667">(CB192*CB192) - 4*CB191*CB193</f>
        <v>#VALUE!</v>
      </c>
      <c r="CC194" s="29" t="e">
        <f t="shared" si="3667"/>
        <v>#VALUE!</v>
      </c>
      <c r="CD194" s="29" t="e">
        <f t="shared" si="3667"/>
        <v>#VALUE!</v>
      </c>
      <c r="CE194" s="29" t="e">
        <f t="shared" si="3667"/>
        <v>#VALUE!</v>
      </c>
      <c r="CF194" s="29" t="e">
        <f t="shared" si="3667"/>
        <v>#VALUE!</v>
      </c>
      <c r="CG194" s="29" t="e">
        <f t="shared" si="3667"/>
        <v>#VALUE!</v>
      </c>
      <c r="CH194" s="29" t="e">
        <f t="shared" ref="CH194:CV194" si="3668">(CH192*CH192) - 4*CH191*CH193</f>
        <v>#VALUE!</v>
      </c>
      <c r="CI194" s="29" t="e">
        <f t="shared" si="3668"/>
        <v>#VALUE!</v>
      </c>
      <c r="CJ194" s="29" t="e">
        <f t="shared" si="3668"/>
        <v>#VALUE!</v>
      </c>
      <c r="CK194" s="29" t="e">
        <f t="shared" si="3668"/>
        <v>#VALUE!</v>
      </c>
      <c r="CL194" s="29" t="e">
        <f t="shared" si="3668"/>
        <v>#VALUE!</v>
      </c>
      <c r="CM194" s="29" t="e">
        <f t="shared" si="3668"/>
        <v>#VALUE!</v>
      </c>
      <c r="CN194" s="29" t="e">
        <f t="shared" si="3668"/>
        <v>#VALUE!</v>
      </c>
      <c r="CO194" s="29" t="e">
        <f t="shared" si="3668"/>
        <v>#VALUE!</v>
      </c>
      <c r="CP194" s="29" t="e">
        <f t="shared" si="3668"/>
        <v>#VALUE!</v>
      </c>
      <c r="CQ194" s="29" t="e">
        <f t="shared" si="3668"/>
        <v>#VALUE!</v>
      </c>
      <c r="CR194" s="29" t="e">
        <f t="shared" si="3668"/>
        <v>#VALUE!</v>
      </c>
      <c r="CS194" s="29" t="e">
        <f t="shared" si="3668"/>
        <v>#VALUE!</v>
      </c>
      <c r="CT194" s="29" t="e">
        <f t="shared" si="3668"/>
        <v>#VALUE!</v>
      </c>
      <c r="CU194" s="29" t="e">
        <f t="shared" si="3668"/>
        <v>#VALUE!</v>
      </c>
      <c r="CV194" s="29" t="e">
        <f t="shared" si="3668"/>
        <v>#VALUE!</v>
      </c>
      <c r="CW194" s="29" t="e">
        <f t="shared" ref="CW194:CZ194" si="3669">(CW192*CW192) - 4*CW191*CW193</f>
        <v>#VALUE!</v>
      </c>
      <c r="CX194" s="29" t="e">
        <f t="shared" si="3669"/>
        <v>#VALUE!</v>
      </c>
      <c r="CY194" s="29" t="e">
        <f t="shared" si="3669"/>
        <v>#VALUE!</v>
      </c>
      <c r="CZ194" s="29" t="e">
        <f t="shared" si="3669"/>
        <v>#VALUE!</v>
      </c>
      <c r="DA194" s="29" t="e">
        <f t="shared" ref="DA194:ED194" si="3670">(DA192*DA192) - 4*DA191*DA193</f>
        <v>#VALUE!</v>
      </c>
      <c r="DB194" s="29" t="e">
        <f t="shared" si="3670"/>
        <v>#VALUE!</v>
      </c>
      <c r="DC194" s="29" t="e">
        <f t="shared" si="3670"/>
        <v>#VALUE!</v>
      </c>
      <c r="DD194" s="29" t="e">
        <f t="shared" si="3670"/>
        <v>#VALUE!</v>
      </c>
      <c r="DE194" s="29" t="e">
        <f t="shared" si="3670"/>
        <v>#VALUE!</v>
      </c>
      <c r="DF194" s="29" t="e">
        <f t="shared" si="3670"/>
        <v>#VALUE!</v>
      </c>
      <c r="DG194" s="29" t="e">
        <f t="shared" si="3670"/>
        <v>#VALUE!</v>
      </c>
      <c r="DH194" s="29" t="e">
        <f t="shared" si="3670"/>
        <v>#VALUE!</v>
      </c>
      <c r="DI194" s="29" t="e">
        <f t="shared" si="3670"/>
        <v>#VALUE!</v>
      </c>
      <c r="DJ194" s="29" t="e">
        <f t="shared" si="3670"/>
        <v>#VALUE!</v>
      </c>
      <c r="DK194" s="29" t="e">
        <f t="shared" si="3670"/>
        <v>#VALUE!</v>
      </c>
      <c r="DL194" s="29" t="e">
        <f t="shared" si="3670"/>
        <v>#VALUE!</v>
      </c>
      <c r="DM194" s="29" t="e">
        <f t="shared" si="3670"/>
        <v>#VALUE!</v>
      </c>
      <c r="DN194" s="29" t="e">
        <f t="shared" si="3670"/>
        <v>#VALUE!</v>
      </c>
      <c r="DO194" s="29" t="e">
        <f t="shared" si="3670"/>
        <v>#VALUE!</v>
      </c>
      <c r="DP194" s="29" t="e">
        <f t="shared" si="3670"/>
        <v>#VALUE!</v>
      </c>
      <c r="DQ194" s="29" t="e">
        <f t="shared" si="3670"/>
        <v>#VALUE!</v>
      </c>
      <c r="DR194" s="29" t="e">
        <f t="shared" si="3670"/>
        <v>#VALUE!</v>
      </c>
      <c r="DS194" s="29" t="e">
        <f t="shared" si="3670"/>
        <v>#VALUE!</v>
      </c>
      <c r="DT194" s="29" t="e">
        <f t="shared" si="3670"/>
        <v>#VALUE!</v>
      </c>
      <c r="DU194" s="29" t="e">
        <f t="shared" si="3670"/>
        <v>#VALUE!</v>
      </c>
      <c r="DV194" s="29" t="e">
        <f t="shared" si="3670"/>
        <v>#VALUE!</v>
      </c>
      <c r="DW194" s="29" t="e">
        <f t="shared" si="3670"/>
        <v>#VALUE!</v>
      </c>
      <c r="DX194" s="29" t="e">
        <f t="shared" si="3670"/>
        <v>#VALUE!</v>
      </c>
      <c r="DY194" s="29" t="e">
        <f t="shared" si="3670"/>
        <v>#VALUE!</v>
      </c>
      <c r="DZ194" s="29" t="e">
        <f t="shared" si="3670"/>
        <v>#VALUE!</v>
      </c>
      <c r="EA194" s="29" t="e">
        <f t="shared" si="3670"/>
        <v>#VALUE!</v>
      </c>
      <c r="EB194" s="29" t="e">
        <f t="shared" si="3670"/>
        <v>#VALUE!</v>
      </c>
      <c r="EC194" s="29" t="e">
        <f t="shared" si="3670"/>
        <v>#VALUE!</v>
      </c>
      <c r="ED194" s="29" t="e">
        <f t="shared" si="3670"/>
        <v>#VALUE!</v>
      </c>
      <c r="EE194" s="29" t="e">
        <f t="shared" ref="EE194:ER194" si="3671">(EE192*EE192) - 4*EE191*EE193</f>
        <v>#VALUE!</v>
      </c>
      <c r="EF194" s="29" t="e">
        <f t="shared" si="3671"/>
        <v>#VALUE!</v>
      </c>
      <c r="EG194" s="29" t="e">
        <f t="shared" si="3671"/>
        <v>#VALUE!</v>
      </c>
      <c r="EH194" s="29" t="e">
        <f t="shared" si="3671"/>
        <v>#VALUE!</v>
      </c>
      <c r="EI194" s="29" t="e">
        <f t="shared" si="3671"/>
        <v>#VALUE!</v>
      </c>
      <c r="EJ194" s="29" t="e">
        <f t="shared" si="3671"/>
        <v>#VALUE!</v>
      </c>
      <c r="EK194" s="29" t="e">
        <f t="shared" si="3671"/>
        <v>#VALUE!</v>
      </c>
      <c r="EL194" s="29" t="e">
        <f t="shared" si="3671"/>
        <v>#VALUE!</v>
      </c>
      <c r="EM194" s="29" t="e">
        <f t="shared" si="3671"/>
        <v>#VALUE!</v>
      </c>
      <c r="EN194" s="29" t="e">
        <f t="shared" si="3671"/>
        <v>#VALUE!</v>
      </c>
      <c r="EO194" s="29" t="e">
        <f t="shared" si="3671"/>
        <v>#VALUE!</v>
      </c>
      <c r="EP194" s="29" t="e">
        <f t="shared" si="3671"/>
        <v>#VALUE!</v>
      </c>
      <c r="EQ194" s="29" t="e">
        <f t="shared" si="3671"/>
        <v>#VALUE!</v>
      </c>
      <c r="ER194" s="29" t="e">
        <f t="shared" si="3671"/>
        <v>#VALUE!</v>
      </c>
      <c r="ES194" s="29" t="e">
        <f t="shared" ref="ES194:EY194" si="3672">(ES192*ES192) - 4*ES191*ES193</f>
        <v>#VALUE!</v>
      </c>
      <c r="ET194" s="29" t="e">
        <f t="shared" si="3672"/>
        <v>#VALUE!</v>
      </c>
      <c r="EU194" s="29" t="e">
        <f t="shared" si="3672"/>
        <v>#VALUE!</v>
      </c>
      <c r="EV194" s="29" t="e">
        <f t="shared" si="3672"/>
        <v>#VALUE!</v>
      </c>
      <c r="EW194" s="29" t="e">
        <f t="shared" si="3672"/>
        <v>#VALUE!</v>
      </c>
      <c r="EX194" s="29" t="e">
        <f t="shared" si="3672"/>
        <v>#VALUE!</v>
      </c>
      <c r="EY194" s="29" t="e">
        <f t="shared" si="3672"/>
        <v>#VALUE!</v>
      </c>
      <c r="EZ194" s="29" t="e">
        <f t="shared" ref="EZ194:HK194" si="3673">(EZ192*EZ192) - 4*EZ191*EZ193</f>
        <v>#VALUE!</v>
      </c>
      <c r="FA194" s="29" t="e">
        <f t="shared" si="3673"/>
        <v>#VALUE!</v>
      </c>
      <c r="FB194" s="29" t="e">
        <f t="shared" si="3673"/>
        <v>#VALUE!</v>
      </c>
      <c r="FC194" s="29" t="e">
        <f t="shared" si="3673"/>
        <v>#VALUE!</v>
      </c>
      <c r="FD194" s="29" t="e">
        <f t="shared" si="3673"/>
        <v>#VALUE!</v>
      </c>
      <c r="FE194" s="29" t="e">
        <f t="shared" si="3673"/>
        <v>#VALUE!</v>
      </c>
      <c r="FF194" s="29" t="e">
        <f t="shared" si="3673"/>
        <v>#VALUE!</v>
      </c>
      <c r="FG194" s="29" t="e">
        <f t="shared" si="3673"/>
        <v>#VALUE!</v>
      </c>
      <c r="FH194" s="29" t="e">
        <f t="shared" si="3673"/>
        <v>#VALUE!</v>
      </c>
      <c r="FI194" s="29" t="e">
        <f t="shared" si="3673"/>
        <v>#VALUE!</v>
      </c>
      <c r="FJ194" s="29" t="e">
        <f t="shared" si="3673"/>
        <v>#VALUE!</v>
      </c>
      <c r="FK194" s="29" t="e">
        <f t="shared" si="3673"/>
        <v>#VALUE!</v>
      </c>
      <c r="FL194" s="29" t="e">
        <f t="shared" si="3673"/>
        <v>#VALUE!</v>
      </c>
      <c r="FM194" s="29" t="e">
        <f t="shared" si="3673"/>
        <v>#VALUE!</v>
      </c>
      <c r="FN194" s="29" t="e">
        <f t="shared" si="3673"/>
        <v>#VALUE!</v>
      </c>
      <c r="FO194" s="29" t="e">
        <f t="shared" si="3673"/>
        <v>#VALUE!</v>
      </c>
      <c r="FP194" s="29" t="e">
        <f t="shared" si="3673"/>
        <v>#VALUE!</v>
      </c>
      <c r="FQ194" s="29" t="e">
        <f t="shared" si="3673"/>
        <v>#VALUE!</v>
      </c>
      <c r="FR194" s="29" t="e">
        <f t="shared" si="3673"/>
        <v>#VALUE!</v>
      </c>
      <c r="FS194" s="29" t="e">
        <f t="shared" si="3673"/>
        <v>#VALUE!</v>
      </c>
      <c r="FT194" s="29" t="e">
        <f t="shared" si="3673"/>
        <v>#VALUE!</v>
      </c>
      <c r="FU194" s="29" t="e">
        <f t="shared" si="3673"/>
        <v>#VALUE!</v>
      </c>
      <c r="FV194" s="29" t="e">
        <f t="shared" si="3673"/>
        <v>#VALUE!</v>
      </c>
      <c r="FW194" s="29" t="e">
        <f t="shared" si="3673"/>
        <v>#VALUE!</v>
      </c>
      <c r="FX194" s="29" t="e">
        <f t="shared" si="3673"/>
        <v>#VALUE!</v>
      </c>
      <c r="FY194" s="29" t="e">
        <f t="shared" si="3673"/>
        <v>#VALUE!</v>
      </c>
      <c r="FZ194" s="29" t="e">
        <f t="shared" si="3673"/>
        <v>#VALUE!</v>
      </c>
      <c r="GA194" s="29" t="e">
        <f t="shared" si="3673"/>
        <v>#VALUE!</v>
      </c>
      <c r="GB194" s="29" t="e">
        <f t="shared" si="3673"/>
        <v>#VALUE!</v>
      </c>
      <c r="GC194" s="29" t="e">
        <f t="shared" si="3673"/>
        <v>#VALUE!</v>
      </c>
      <c r="GD194" s="29" t="e">
        <f t="shared" si="3673"/>
        <v>#VALUE!</v>
      </c>
      <c r="GE194" s="29" t="e">
        <f t="shared" si="3673"/>
        <v>#VALUE!</v>
      </c>
      <c r="GF194" s="29" t="e">
        <f t="shared" si="3673"/>
        <v>#VALUE!</v>
      </c>
      <c r="GG194" s="29" t="e">
        <f t="shared" si="3673"/>
        <v>#VALUE!</v>
      </c>
      <c r="GH194" s="29" t="e">
        <f t="shared" si="3673"/>
        <v>#VALUE!</v>
      </c>
      <c r="GI194" s="29" t="e">
        <f t="shared" si="3673"/>
        <v>#VALUE!</v>
      </c>
      <c r="GJ194" s="29" t="e">
        <f t="shared" si="3673"/>
        <v>#VALUE!</v>
      </c>
      <c r="GK194" s="29" t="e">
        <f t="shared" si="3673"/>
        <v>#VALUE!</v>
      </c>
      <c r="GL194" s="29" t="e">
        <f t="shared" si="3673"/>
        <v>#VALUE!</v>
      </c>
      <c r="GM194" s="29" t="e">
        <f t="shared" si="3673"/>
        <v>#VALUE!</v>
      </c>
      <c r="GN194" s="29" t="e">
        <f t="shared" si="3673"/>
        <v>#VALUE!</v>
      </c>
      <c r="GO194" s="29" t="e">
        <f t="shared" si="3673"/>
        <v>#VALUE!</v>
      </c>
      <c r="GP194" s="29" t="e">
        <f t="shared" si="3673"/>
        <v>#VALUE!</v>
      </c>
      <c r="GQ194" s="29" t="e">
        <f t="shared" si="3673"/>
        <v>#VALUE!</v>
      </c>
      <c r="GR194" s="29" t="e">
        <f t="shared" si="3673"/>
        <v>#VALUE!</v>
      </c>
      <c r="GS194" s="29" t="e">
        <f t="shared" si="3673"/>
        <v>#VALUE!</v>
      </c>
      <c r="GT194" s="29" t="e">
        <f t="shared" si="3673"/>
        <v>#VALUE!</v>
      </c>
      <c r="GU194" s="29" t="e">
        <f t="shared" si="3673"/>
        <v>#VALUE!</v>
      </c>
      <c r="GV194" s="29" t="e">
        <f t="shared" si="3673"/>
        <v>#VALUE!</v>
      </c>
      <c r="GW194" s="29" t="e">
        <f t="shared" si="3673"/>
        <v>#VALUE!</v>
      </c>
      <c r="GX194" s="29" t="e">
        <f t="shared" si="3673"/>
        <v>#VALUE!</v>
      </c>
      <c r="GY194" s="29" t="e">
        <f t="shared" si="3673"/>
        <v>#VALUE!</v>
      </c>
      <c r="GZ194" s="29" t="e">
        <f t="shared" si="3673"/>
        <v>#VALUE!</v>
      </c>
      <c r="HA194" s="29" t="e">
        <f t="shared" si="3673"/>
        <v>#VALUE!</v>
      </c>
      <c r="HB194" s="29" t="e">
        <f t="shared" si="3673"/>
        <v>#VALUE!</v>
      </c>
      <c r="HC194" s="29" t="e">
        <f t="shared" si="3673"/>
        <v>#VALUE!</v>
      </c>
      <c r="HD194" s="29" t="e">
        <f t="shared" si="3673"/>
        <v>#VALUE!</v>
      </c>
      <c r="HE194" s="29" t="e">
        <f t="shared" si="3673"/>
        <v>#VALUE!</v>
      </c>
      <c r="HF194" s="29" t="e">
        <f t="shared" si="3673"/>
        <v>#VALUE!</v>
      </c>
      <c r="HG194" s="29" t="e">
        <f t="shared" si="3673"/>
        <v>#VALUE!</v>
      </c>
      <c r="HH194" s="29" t="e">
        <f t="shared" si="3673"/>
        <v>#VALUE!</v>
      </c>
      <c r="HI194" s="29" t="e">
        <f t="shared" si="3673"/>
        <v>#VALUE!</v>
      </c>
      <c r="HJ194" s="29" t="e">
        <f t="shared" si="3673"/>
        <v>#VALUE!</v>
      </c>
      <c r="HK194" s="29" t="e">
        <f t="shared" si="3673"/>
        <v>#VALUE!</v>
      </c>
      <c r="HL194" s="29" t="e">
        <f t="shared" ref="HL194:JW194" si="3674">(HL192*HL192) - 4*HL191*HL193</f>
        <v>#VALUE!</v>
      </c>
      <c r="HM194" s="29" t="e">
        <f t="shared" si="3674"/>
        <v>#VALUE!</v>
      </c>
      <c r="HN194" s="29" t="e">
        <f t="shared" si="3674"/>
        <v>#VALUE!</v>
      </c>
      <c r="HO194" s="29" t="e">
        <f t="shared" si="3674"/>
        <v>#VALUE!</v>
      </c>
      <c r="HP194" s="29" t="e">
        <f t="shared" si="3674"/>
        <v>#VALUE!</v>
      </c>
      <c r="HQ194" s="29" t="e">
        <f t="shared" si="3674"/>
        <v>#VALUE!</v>
      </c>
      <c r="HR194" s="29" t="e">
        <f t="shared" si="3674"/>
        <v>#VALUE!</v>
      </c>
      <c r="HS194" s="29" t="e">
        <f t="shared" si="3674"/>
        <v>#VALUE!</v>
      </c>
      <c r="HT194" s="29" t="e">
        <f t="shared" si="3674"/>
        <v>#VALUE!</v>
      </c>
      <c r="HU194" s="29" t="e">
        <f t="shared" si="3674"/>
        <v>#VALUE!</v>
      </c>
      <c r="HV194" s="29" t="e">
        <f t="shared" si="3674"/>
        <v>#VALUE!</v>
      </c>
      <c r="HW194" s="29" t="e">
        <f t="shared" si="3674"/>
        <v>#VALUE!</v>
      </c>
      <c r="HX194" s="29" t="e">
        <f t="shared" si="3674"/>
        <v>#VALUE!</v>
      </c>
      <c r="HY194" s="29" t="e">
        <f t="shared" si="3674"/>
        <v>#VALUE!</v>
      </c>
      <c r="HZ194" s="29" t="e">
        <f t="shared" si="3674"/>
        <v>#VALUE!</v>
      </c>
      <c r="IA194" s="29" t="e">
        <f t="shared" si="3674"/>
        <v>#VALUE!</v>
      </c>
      <c r="IB194" s="29" t="e">
        <f t="shared" si="3674"/>
        <v>#VALUE!</v>
      </c>
      <c r="IC194" s="29" t="e">
        <f t="shared" si="3674"/>
        <v>#VALUE!</v>
      </c>
      <c r="ID194" s="29" t="e">
        <f t="shared" si="3674"/>
        <v>#VALUE!</v>
      </c>
      <c r="IE194" s="29" t="e">
        <f t="shared" si="3674"/>
        <v>#VALUE!</v>
      </c>
      <c r="IF194" s="29" t="e">
        <f t="shared" si="3674"/>
        <v>#VALUE!</v>
      </c>
      <c r="IG194" s="29" t="e">
        <f t="shared" si="3674"/>
        <v>#VALUE!</v>
      </c>
      <c r="IH194" s="29" t="e">
        <f t="shared" si="3674"/>
        <v>#VALUE!</v>
      </c>
      <c r="II194" s="29" t="e">
        <f t="shared" si="3674"/>
        <v>#VALUE!</v>
      </c>
      <c r="IJ194" s="29" t="e">
        <f t="shared" si="3674"/>
        <v>#VALUE!</v>
      </c>
      <c r="IK194" s="29" t="e">
        <f t="shared" si="3674"/>
        <v>#VALUE!</v>
      </c>
      <c r="IL194" s="29" t="e">
        <f t="shared" si="3674"/>
        <v>#VALUE!</v>
      </c>
      <c r="IM194" s="29" t="e">
        <f t="shared" si="3674"/>
        <v>#VALUE!</v>
      </c>
      <c r="IN194" s="29" t="e">
        <f t="shared" si="3674"/>
        <v>#VALUE!</v>
      </c>
      <c r="IO194" s="29" t="e">
        <f t="shared" si="3674"/>
        <v>#VALUE!</v>
      </c>
      <c r="IP194" s="29" t="e">
        <f t="shared" si="3674"/>
        <v>#VALUE!</v>
      </c>
      <c r="IQ194" s="29" t="e">
        <f t="shared" si="3674"/>
        <v>#VALUE!</v>
      </c>
      <c r="IR194" s="29" t="e">
        <f t="shared" si="3674"/>
        <v>#VALUE!</v>
      </c>
      <c r="IS194" s="29" t="e">
        <f t="shared" si="3674"/>
        <v>#VALUE!</v>
      </c>
      <c r="IT194" s="29" t="e">
        <f t="shared" si="3674"/>
        <v>#VALUE!</v>
      </c>
      <c r="IU194" s="29" t="e">
        <f t="shared" si="3674"/>
        <v>#VALUE!</v>
      </c>
      <c r="IV194" s="29" t="e">
        <f t="shared" si="3674"/>
        <v>#VALUE!</v>
      </c>
      <c r="IW194" s="29" t="e">
        <f t="shared" si="3674"/>
        <v>#VALUE!</v>
      </c>
      <c r="IX194" s="29" t="e">
        <f t="shared" si="3674"/>
        <v>#VALUE!</v>
      </c>
      <c r="IY194" s="29" t="e">
        <f t="shared" si="3674"/>
        <v>#VALUE!</v>
      </c>
      <c r="IZ194" s="29" t="e">
        <f t="shared" si="3674"/>
        <v>#VALUE!</v>
      </c>
      <c r="JA194" s="29" t="e">
        <f t="shared" si="3674"/>
        <v>#VALUE!</v>
      </c>
      <c r="JB194" s="29" t="e">
        <f t="shared" si="3674"/>
        <v>#VALUE!</v>
      </c>
      <c r="JC194" s="29" t="e">
        <f t="shared" si="3674"/>
        <v>#VALUE!</v>
      </c>
      <c r="JD194" s="29" t="e">
        <f t="shared" si="3674"/>
        <v>#VALUE!</v>
      </c>
      <c r="JE194" s="29" t="e">
        <f t="shared" si="3674"/>
        <v>#VALUE!</v>
      </c>
      <c r="JF194" s="29" t="e">
        <f t="shared" si="3674"/>
        <v>#VALUE!</v>
      </c>
      <c r="JG194" s="29" t="e">
        <f t="shared" si="3674"/>
        <v>#VALUE!</v>
      </c>
      <c r="JH194" s="29" t="e">
        <f t="shared" si="3674"/>
        <v>#VALUE!</v>
      </c>
      <c r="JI194" s="29" t="e">
        <f t="shared" si="3674"/>
        <v>#VALUE!</v>
      </c>
      <c r="JJ194" s="29" t="e">
        <f t="shared" si="3674"/>
        <v>#VALUE!</v>
      </c>
      <c r="JK194" s="29" t="e">
        <f t="shared" si="3674"/>
        <v>#VALUE!</v>
      </c>
      <c r="JL194" s="29" t="e">
        <f t="shared" si="3674"/>
        <v>#VALUE!</v>
      </c>
      <c r="JM194" s="29" t="e">
        <f t="shared" si="3674"/>
        <v>#VALUE!</v>
      </c>
      <c r="JN194" s="29" t="e">
        <f t="shared" si="3674"/>
        <v>#VALUE!</v>
      </c>
      <c r="JO194" s="29" t="e">
        <f t="shared" si="3674"/>
        <v>#VALUE!</v>
      </c>
      <c r="JP194" s="29" t="e">
        <f t="shared" si="3674"/>
        <v>#VALUE!</v>
      </c>
      <c r="JQ194" s="29" t="e">
        <f t="shared" si="3674"/>
        <v>#VALUE!</v>
      </c>
      <c r="JR194" s="29" t="e">
        <f t="shared" si="3674"/>
        <v>#VALUE!</v>
      </c>
      <c r="JS194" s="29" t="e">
        <f t="shared" si="3674"/>
        <v>#VALUE!</v>
      </c>
      <c r="JT194" s="29" t="e">
        <f t="shared" si="3674"/>
        <v>#VALUE!</v>
      </c>
      <c r="JU194" s="29" t="e">
        <f t="shared" si="3674"/>
        <v>#VALUE!</v>
      </c>
      <c r="JV194" s="29" t="e">
        <f t="shared" si="3674"/>
        <v>#VALUE!</v>
      </c>
      <c r="JW194" s="29" t="e">
        <f t="shared" si="3674"/>
        <v>#VALUE!</v>
      </c>
      <c r="JX194" s="29" t="e">
        <f t="shared" ref="JX194:MI194" si="3675">(JX192*JX192) - 4*JX191*JX193</f>
        <v>#VALUE!</v>
      </c>
      <c r="JY194" s="29" t="e">
        <f t="shared" si="3675"/>
        <v>#VALUE!</v>
      </c>
      <c r="JZ194" s="29" t="e">
        <f t="shared" si="3675"/>
        <v>#VALUE!</v>
      </c>
      <c r="KA194" s="29" t="e">
        <f t="shared" si="3675"/>
        <v>#VALUE!</v>
      </c>
      <c r="KB194" s="29" t="e">
        <f t="shared" si="3675"/>
        <v>#VALUE!</v>
      </c>
      <c r="KC194" s="29" t="e">
        <f t="shared" si="3675"/>
        <v>#VALUE!</v>
      </c>
      <c r="KD194" s="29" t="e">
        <f t="shared" si="3675"/>
        <v>#VALUE!</v>
      </c>
      <c r="KE194" s="29" t="e">
        <f t="shared" si="3675"/>
        <v>#VALUE!</v>
      </c>
      <c r="KF194" s="29" t="e">
        <f t="shared" si="3675"/>
        <v>#VALUE!</v>
      </c>
      <c r="KG194" s="29" t="e">
        <f t="shared" si="3675"/>
        <v>#VALUE!</v>
      </c>
      <c r="KH194" s="29" t="e">
        <f t="shared" si="3675"/>
        <v>#VALUE!</v>
      </c>
      <c r="KI194" s="29" t="e">
        <f t="shared" si="3675"/>
        <v>#VALUE!</v>
      </c>
      <c r="KJ194" s="29" t="e">
        <f t="shared" si="3675"/>
        <v>#VALUE!</v>
      </c>
      <c r="KK194" s="29" t="e">
        <f t="shared" si="3675"/>
        <v>#VALUE!</v>
      </c>
      <c r="KL194" s="29" t="e">
        <f t="shared" si="3675"/>
        <v>#VALUE!</v>
      </c>
      <c r="KM194" s="29" t="e">
        <f t="shared" si="3675"/>
        <v>#VALUE!</v>
      </c>
      <c r="KN194" s="29" t="e">
        <f t="shared" si="3675"/>
        <v>#VALUE!</v>
      </c>
      <c r="KO194" s="29" t="e">
        <f t="shared" si="3675"/>
        <v>#VALUE!</v>
      </c>
      <c r="KP194" s="29" t="e">
        <f t="shared" si="3675"/>
        <v>#VALUE!</v>
      </c>
      <c r="KQ194" s="29" t="e">
        <f t="shared" si="3675"/>
        <v>#VALUE!</v>
      </c>
      <c r="KR194" s="29" t="e">
        <f t="shared" si="3675"/>
        <v>#VALUE!</v>
      </c>
      <c r="KS194" s="29" t="e">
        <f t="shared" si="3675"/>
        <v>#VALUE!</v>
      </c>
      <c r="KT194" s="29" t="e">
        <f t="shared" si="3675"/>
        <v>#VALUE!</v>
      </c>
      <c r="KU194" s="29" t="e">
        <f t="shared" si="3675"/>
        <v>#VALUE!</v>
      </c>
      <c r="KV194" s="29" t="e">
        <f t="shared" si="3675"/>
        <v>#VALUE!</v>
      </c>
      <c r="KW194" s="29" t="e">
        <f t="shared" si="3675"/>
        <v>#VALUE!</v>
      </c>
      <c r="KX194" s="29" t="e">
        <f t="shared" si="3675"/>
        <v>#VALUE!</v>
      </c>
      <c r="KY194" s="29" t="e">
        <f t="shared" si="3675"/>
        <v>#VALUE!</v>
      </c>
      <c r="KZ194" s="29" t="e">
        <f t="shared" si="3675"/>
        <v>#VALUE!</v>
      </c>
      <c r="LA194" s="29" t="e">
        <f t="shared" si="3675"/>
        <v>#VALUE!</v>
      </c>
      <c r="LB194" s="29" t="e">
        <f t="shared" si="3675"/>
        <v>#VALUE!</v>
      </c>
      <c r="LC194" s="29" t="e">
        <f t="shared" si="3675"/>
        <v>#VALUE!</v>
      </c>
      <c r="LD194" s="29" t="e">
        <f t="shared" si="3675"/>
        <v>#VALUE!</v>
      </c>
      <c r="LE194" s="29" t="e">
        <f t="shared" si="3675"/>
        <v>#VALUE!</v>
      </c>
      <c r="LF194" s="29" t="e">
        <f t="shared" si="3675"/>
        <v>#VALUE!</v>
      </c>
      <c r="LG194" s="29" t="e">
        <f t="shared" si="3675"/>
        <v>#VALUE!</v>
      </c>
      <c r="LH194" s="29" t="e">
        <f t="shared" si="3675"/>
        <v>#VALUE!</v>
      </c>
      <c r="LI194" s="29" t="e">
        <f t="shared" si="3675"/>
        <v>#VALUE!</v>
      </c>
      <c r="LJ194" s="29" t="e">
        <f t="shared" si="3675"/>
        <v>#VALUE!</v>
      </c>
      <c r="LK194" s="29" t="e">
        <f t="shared" si="3675"/>
        <v>#VALUE!</v>
      </c>
      <c r="LL194" s="29" t="e">
        <f t="shared" si="3675"/>
        <v>#VALUE!</v>
      </c>
      <c r="LM194" s="29" t="e">
        <f t="shared" si="3675"/>
        <v>#VALUE!</v>
      </c>
      <c r="LN194" s="29" t="e">
        <f t="shared" si="3675"/>
        <v>#VALUE!</v>
      </c>
      <c r="LO194" s="29" t="e">
        <f t="shared" si="3675"/>
        <v>#VALUE!</v>
      </c>
      <c r="LP194" s="29" t="e">
        <f t="shared" si="3675"/>
        <v>#VALUE!</v>
      </c>
      <c r="LQ194" s="29" t="e">
        <f t="shared" si="3675"/>
        <v>#VALUE!</v>
      </c>
      <c r="LR194" s="29" t="e">
        <f t="shared" si="3675"/>
        <v>#VALUE!</v>
      </c>
      <c r="LS194" s="29" t="e">
        <f t="shared" si="3675"/>
        <v>#VALUE!</v>
      </c>
      <c r="LT194" s="29" t="e">
        <f t="shared" si="3675"/>
        <v>#VALUE!</v>
      </c>
      <c r="LU194" s="29" t="e">
        <f t="shared" si="3675"/>
        <v>#VALUE!</v>
      </c>
      <c r="LV194" s="29" t="e">
        <f t="shared" si="3675"/>
        <v>#VALUE!</v>
      </c>
      <c r="LW194" s="29" t="e">
        <f t="shared" si="3675"/>
        <v>#VALUE!</v>
      </c>
      <c r="LX194" s="29" t="e">
        <f t="shared" si="3675"/>
        <v>#VALUE!</v>
      </c>
      <c r="LY194" s="29" t="e">
        <f t="shared" si="3675"/>
        <v>#VALUE!</v>
      </c>
      <c r="LZ194" s="29" t="e">
        <f t="shared" si="3675"/>
        <v>#VALUE!</v>
      </c>
      <c r="MA194" s="29" t="e">
        <f t="shared" si="3675"/>
        <v>#VALUE!</v>
      </c>
      <c r="MB194" s="29" t="e">
        <f t="shared" si="3675"/>
        <v>#VALUE!</v>
      </c>
      <c r="MC194" s="29" t="e">
        <f t="shared" si="3675"/>
        <v>#VALUE!</v>
      </c>
      <c r="MD194" s="29" t="e">
        <f t="shared" si="3675"/>
        <v>#VALUE!</v>
      </c>
      <c r="ME194" s="29" t="e">
        <f t="shared" si="3675"/>
        <v>#VALUE!</v>
      </c>
      <c r="MF194" s="29" t="e">
        <f t="shared" si="3675"/>
        <v>#VALUE!</v>
      </c>
      <c r="MG194" s="29" t="e">
        <f t="shared" si="3675"/>
        <v>#VALUE!</v>
      </c>
      <c r="MH194" s="29" t="e">
        <f t="shared" si="3675"/>
        <v>#VALUE!</v>
      </c>
      <c r="MI194" s="29" t="e">
        <f t="shared" si="3675"/>
        <v>#VALUE!</v>
      </c>
      <c r="MJ194" s="29" t="e">
        <f t="shared" ref="MJ194:OU194" si="3676">(MJ192*MJ192) - 4*MJ191*MJ193</f>
        <v>#VALUE!</v>
      </c>
      <c r="MK194" s="29" t="e">
        <f t="shared" si="3676"/>
        <v>#VALUE!</v>
      </c>
      <c r="ML194" s="29" t="e">
        <f t="shared" si="3676"/>
        <v>#VALUE!</v>
      </c>
      <c r="MM194" s="29" t="e">
        <f t="shared" si="3676"/>
        <v>#VALUE!</v>
      </c>
      <c r="MN194" s="29" t="e">
        <f t="shared" si="3676"/>
        <v>#VALUE!</v>
      </c>
      <c r="MO194" s="29" t="e">
        <f t="shared" si="3676"/>
        <v>#VALUE!</v>
      </c>
      <c r="MP194" s="29" t="e">
        <f t="shared" si="3676"/>
        <v>#VALUE!</v>
      </c>
      <c r="MQ194" s="29" t="e">
        <f t="shared" si="3676"/>
        <v>#VALUE!</v>
      </c>
      <c r="MR194" s="29" t="e">
        <f t="shared" si="3676"/>
        <v>#VALUE!</v>
      </c>
      <c r="MS194" s="29" t="e">
        <f t="shared" si="3676"/>
        <v>#VALUE!</v>
      </c>
      <c r="MT194" s="29" t="e">
        <f t="shared" si="3676"/>
        <v>#VALUE!</v>
      </c>
      <c r="MU194" s="29" t="e">
        <f t="shared" si="3676"/>
        <v>#VALUE!</v>
      </c>
      <c r="MV194" s="29" t="e">
        <f t="shared" si="3676"/>
        <v>#VALUE!</v>
      </c>
      <c r="MW194" s="29" t="e">
        <f t="shared" si="3676"/>
        <v>#VALUE!</v>
      </c>
      <c r="MX194" s="29" t="e">
        <f t="shared" si="3676"/>
        <v>#VALUE!</v>
      </c>
      <c r="MY194" s="29" t="e">
        <f t="shared" si="3676"/>
        <v>#VALUE!</v>
      </c>
      <c r="MZ194" s="29" t="e">
        <f t="shared" si="3676"/>
        <v>#VALUE!</v>
      </c>
      <c r="NA194" s="29" t="e">
        <f t="shared" si="3676"/>
        <v>#VALUE!</v>
      </c>
      <c r="NB194" s="29" t="e">
        <f t="shared" si="3676"/>
        <v>#VALUE!</v>
      </c>
      <c r="NC194" s="29" t="e">
        <f t="shared" si="3676"/>
        <v>#VALUE!</v>
      </c>
      <c r="ND194" s="29" t="e">
        <f t="shared" si="3676"/>
        <v>#VALUE!</v>
      </c>
      <c r="NE194" s="29" t="e">
        <f t="shared" si="3676"/>
        <v>#VALUE!</v>
      </c>
      <c r="NF194" s="29" t="e">
        <f t="shared" si="3676"/>
        <v>#VALUE!</v>
      </c>
      <c r="NG194" s="29" t="e">
        <f t="shared" si="3676"/>
        <v>#VALUE!</v>
      </c>
      <c r="NH194" s="29" t="e">
        <f t="shared" si="3676"/>
        <v>#VALUE!</v>
      </c>
      <c r="NI194" s="29" t="e">
        <f t="shared" si="3676"/>
        <v>#VALUE!</v>
      </c>
      <c r="NJ194" s="29" t="e">
        <f t="shared" si="3676"/>
        <v>#VALUE!</v>
      </c>
      <c r="NK194" s="29" t="e">
        <f t="shared" si="3676"/>
        <v>#VALUE!</v>
      </c>
      <c r="NL194" s="29" t="e">
        <f t="shared" si="3676"/>
        <v>#VALUE!</v>
      </c>
      <c r="NM194" s="29" t="e">
        <f t="shared" si="3676"/>
        <v>#VALUE!</v>
      </c>
      <c r="NN194" s="29" t="e">
        <f t="shared" si="3676"/>
        <v>#VALUE!</v>
      </c>
      <c r="NO194" s="29" t="e">
        <f t="shared" si="3676"/>
        <v>#VALUE!</v>
      </c>
      <c r="NP194" s="29" t="e">
        <f t="shared" si="3676"/>
        <v>#VALUE!</v>
      </c>
      <c r="NQ194" s="29" t="e">
        <f t="shared" si="3676"/>
        <v>#VALUE!</v>
      </c>
      <c r="NR194" s="29" t="e">
        <f t="shared" si="3676"/>
        <v>#VALUE!</v>
      </c>
      <c r="NS194" s="29" t="e">
        <f t="shared" si="3676"/>
        <v>#VALUE!</v>
      </c>
      <c r="NT194" s="29" t="e">
        <f t="shared" si="3676"/>
        <v>#VALUE!</v>
      </c>
      <c r="NU194" s="29" t="e">
        <f t="shared" si="3676"/>
        <v>#VALUE!</v>
      </c>
      <c r="NV194" s="29" t="e">
        <f t="shared" si="3676"/>
        <v>#VALUE!</v>
      </c>
      <c r="NW194" s="29" t="e">
        <f t="shared" si="3676"/>
        <v>#VALUE!</v>
      </c>
      <c r="NX194" s="29" t="e">
        <f t="shared" si="3676"/>
        <v>#VALUE!</v>
      </c>
      <c r="NY194" s="29" t="e">
        <f t="shared" si="3676"/>
        <v>#VALUE!</v>
      </c>
      <c r="NZ194" s="29" t="e">
        <f t="shared" si="3676"/>
        <v>#VALUE!</v>
      </c>
      <c r="OA194" s="29" t="e">
        <f t="shared" si="3676"/>
        <v>#VALUE!</v>
      </c>
      <c r="OB194" s="29" t="e">
        <f t="shared" si="3676"/>
        <v>#VALUE!</v>
      </c>
      <c r="OC194" s="29" t="e">
        <f t="shared" si="3676"/>
        <v>#VALUE!</v>
      </c>
      <c r="OD194" s="29" t="e">
        <f t="shared" si="3676"/>
        <v>#VALUE!</v>
      </c>
      <c r="OE194" s="29" t="e">
        <f t="shared" si="3676"/>
        <v>#VALUE!</v>
      </c>
      <c r="OF194" s="29" t="e">
        <f t="shared" si="3676"/>
        <v>#VALUE!</v>
      </c>
      <c r="OG194" s="29" t="e">
        <f t="shared" si="3676"/>
        <v>#VALUE!</v>
      </c>
      <c r="OH194" s="29" t="e">
        <f t="shared" si="3676"/>
        <v>#VALUE!</v>
      </c>
      <c r="OI194" s="29" t="e">
        <f t="shared" si="3676"/>
        <v>#VALUE!</v>
      </c>
      <c r="OJ194" s="29" t="e">
        <f t="shared" si="3676"/>
        <v>#VALUE!</v>
      </c>
      <c r="OK194" s="29" t="e">
        <f t="shared" si="3676"/>
        <v>#VALUE!</v>
      </c>
      <c r="OL194" s="29" t="e">
        <f t="shared" si="3676"/>
        <v>#VALUE!</v>
      </c>
      <c r="OM194" s="29" t="e">
        <f t="shared" si="3676"/>
        <v>#VALUE!</v>
      </c>
      <c r="ON194" s="29" t="e">
        <f t="shared" si="3676"/>
        <v>#VALUE!</v>
      </c>
      <c r="OO194" s="29" t="e">
        <f t="shared" si="3676"/>
        <v>#VALUE!</v>
      </c>
      <c r="OP194" s="29" t="e">
        <f t="shared" si="3676"/>
        <v>#VALUE!</v>
      </c>
      <c r="OQ194" s="29" t="e">
        <f t="shared" si="3676"/>
        <v>#VALUE!</v>
      </c>
      <c r="OR194" s="29" t="e">
        <f t="shared" si="3676"/>
        <v>#VALUE!</v>
      </c>
      <c r="OS194" s="29" t="e">
        <f t="shared" si="3676"/>
        <v>#VALUE!</v>
      </c>
      <c r="OT194" s="29" t="e">
        <f t="shared" si="3676"/>
        <v>#VALUE!</v>
      </c>
      <c r="OU194" s="29" t="e">
        <f t="shared" si="3676"/>
        <v>#VALUE!</v>
      </c>
      <c r="OV194" s="29" t="e">
        <f t="shared" ref="OV194:RG194" si="3677">(OV192*OV192) - 4*OV191*OV193</f>
        <v>#VALUE!</v>
      </c>
      <c r="OW194" s="29" t="e">
        <f t="shared" si="3677"/>
        <v>#VALUE!</v>
      </c>
      <c r="OX194" s="29" t="e">
        <f t="shared" si="3677"/>
        <v>#VALUE!</v>
      </c>
      <c r="OY194" s="29" t="e">
        <f t="shared" si="3677"/>
        <v>#VALUE!</v>
      </c>
      <c r="OZ194" s="29" t="e">
        <f t="shared" si="3677"/>
        <v>#VALUE!</v>
      </c>
      <c r="PA194" s="29" t="e">
        <f t="shared" si="3677"/>
        <v>#VALUE!</v>
      </c>
      <c r="PB194" s="29" t="e">
        <f t="shared" si="3677"/>
        <v>#VALUE!</v>
      </c>
      <c r="PC194" s="29" t="e">
        <f t="shared" si="3677"/>
        <v>#VALUE!</v>
      </c>
      <c r="PD194" s="29" t="e">
        <f t="shared" si="3677"/>
        <v>#VALUE!</v>
      </c>
      <c r="PE194" s="29" t="e">
        <f t="shared" si="3677"/>
        <v>#VALUE!</v>
      </c>
      <c r="PF194" s="29" t="e">
        <f t="shared" si="3677"/>
        <v>#VALUE!</v>
      </c>
      <c r="PG194" s="29" t="e">
        <f t="shared" si="3677"/>
        <v>#VALUE!</v>
      </c>
      <c r="PH194" s="29" t="e">
        <f t="shared" si="3677"/>
        <v>#VALUE!</v>
      </c>
      <c r="PI194" s="29" t="e">
        <f t="shared" si="3677"/>
        <v>#VALUE!</v>
      </c>
      <c r="PJ194" s="29" t="e">
        <f t="shared" si="3677"/>
        <v>#VALUE!</v>
      </c>
      <c r="PK194" s="29" t="e">
        <f t="shared" si="3677"/>
        <v>#VALUE!</v>
      </c>
      <c r="PL194" s="29" t="e">
        <f t="shared" si="3677"/>
        <v>#VALUE!</v>
      </c>
      <c r="PM194" s="29" t="e">
        <f t="shared" si="3677"/>
        <v>#VALUE!</v>
      </c>
      <c r="PN194" s="29" t="e">
        <f t="shared" si="3677"/>
        <v>#VALUE!</v>
      </c>
      <c r="PO194" s="29" t="e">
        <f t="shared" si="3677"/>
        <v>#VALUE!</v>
      </c>
      <c r="PP194" s="29" t="e">
        <f t="shared" si="3677"/>
        <v>#VALUE!</v>
      </c>
      <c r="PQ194" s="29" t="e">
        <f t="shared" si="3677"/>
        <v>#VALUE!</v>
      </c>
      <c r="PR194" s="29" t="e">
        <f t="shared" si="3677"/>
        <v>#VALUE!</v>
      </c>
      <c r="PS194" s="29" t="e">
        <f t="shared" si="3677"/>
        <v>#VALUE!</v>
      </c>
      <c r="PT194" s="29" t="e">
        <f t="shared" si="3677"/>
        <v>#VALUE!</v>
      </c>
      <c r="PU194" s="29" t="e">
        <f t="shared" si="3677"/>
        <v>#VALUE!</v>
      </c>
      <c r="PV194" s="29" t="e">
        <f t="shared" si="3677"/>
        <v>#VALUE!</v>
      </c>
      <c r="PW194" s="29" t="e">
        <f t="shared" si="3677"/>
        <v>#VALUE!</v>
      </c>
      <c r="PX194" s="29" t="e">
        <f t="shared" si="3677"/>
        <v>#VALUE!</v>
      </c>
      <c r="PY194" s="29" t="e">
        <f t="shared" si="3677"/>
        <v>#VALUE!</v>
      </c>
      <c r="PZ194" s="29" t="e">
        <f t="shared" si="3677"/>
        <v>#VALUE!</v>
      </c>
      <c r="QA194" s="29" t="e">
        <f t="shared" si="3677"/>
        <v>#VALUE!</v>
      </c>
      <c r="QB194" s="29" t="e">
        <f t="shared" si="3677"/>
        <v>#VALUE!</v>
      </c>
      <c r="QC194" s="29" t="e">
        <f t="shared" si="3677"/>
        <v>#VALUE!</v>
      </c>
      <c r="QD194" s="29" t="e">
        <f t="shared" si="3677"/>
        <v>#VALUE!</v>
      </c>
      <c r="QE194" s="29" t="e">
        <f t="shared" si="3677"/>
        <v>#VALUE!</v>
      </c>
      <c r="QF194" s="29" t="e">
        <f t="shared" si="3677"/>
        <v>#VALUE!</v>
      </c>
      <c r="QG194" s="29" t="e">
        <f t="shared" si="3677"/>
        <v>#VALUE!</v>
      </c>
      <c r="QH194" s="29" t="e">
        <f t="shared" si="3677"/>
        <v>#VALUE!</v>
      </c>
      <c r="QI194" s="29" t="e">
        <f t="shared" si="3677"/>
        <v>#VALUE!</v>
      </c>
      <c r="QJ194" s="29" t="e">
        <f t="shared" si="3677"/>
        <v>#VALUE!</v>
      </c>
      <c r="QK194" s="29" t="e">
        <f t="shared" si="3677"/>
        <v>#VALUE!</v>
      </c>
      <c r="QL194" s="29" t="e">
        <f t="shared" si="3677"/>
        <v>#VALUE!</v>
      </c>
      <c r="QM194" s="29" t="e">
        <f t="shared" si="3677"/>
        <v>#VALUE!</v>
      </c>
      <c r="QN194" s="29" t="e">
        <f t="shared" si="3677"/>
        <v>#VALUE!</v>
      </c>
      <c r="QO194" s="29" t="e">
        <f t="shared" si="3677"/>
        <v>#VALUE!</v>
      </c>
      <c r="QP194" s="29" t="e">
        <f t="shared" si="3677"/>
        <v>#VALUE!</v>
      </c>
      <c r="QQ194" s="29" t="e">
        <f t="shared" si="3677"/>
        <v>#VALUE!</v>
      </c>
      <c r="QR194" s="29" t="e">
        <f t="shared" si="3677"/>
        <v>#VALUE!</v>
      </c>
      <c r="QS194" s="29" t="e">
        <f t="shared" si="3677"/>
        <v>#VALUE!</v>
      </c>
      <c r="QT194" s="29" t="e">
        <f t="shared" si="3677"/>
        <v>#VALUE!</v>
      </c>
      <c r="QU194" s="29" t="e">
        <f t="shared" si="3677"/>
        <v>#VALUE!</v>
      </c>
      <c r="QV194" s="29" t="e">
        <f t="shared" si="3677"/>
        <v>#VALUE!</v>
      </c>
      <c r="QW194" s="29" t="e">
        <f t="shared" si="3677"/>
        <v>#VALUE!</v>
      </c>
      <c r="QX194" s="29" t="e">
        <f t="shared" si="3677"/>
        <v>#VALUE!</v>
      </c>
      <c r="QY194" s="29" t="e">
        <f t="shared" si="3677"/>
        <v>#VALUE!</v>
      </c>
      <c r="QZ194" s="29" t="e">
        <f t="shared" si="3677"/>
        <v>#VALUE!</v>
      </c>
      <c r="RA194" s="29" t="e">
        <f t="shared" si="3677"/>
        <v>#VALUE!</v>
      </c>
      <c r="RB194" s="29" t="e">
        <f t="shared" si="3677"/>
        <v>#VALUE!</v>
      </c>
      <c r="RC194" s="29" t="e">
        <f t="shared" si="3677"/>
        <v>#VALUE!</v>
      </c>
      <c r="RD194" s="29" t="e">
        <f t="shared" si="3677"/>
        <v>#VALUE!</v>
      </c>
      <c r="RE194" s="29" t="e">
        <f t="shared" si="3677"/>
        <v>#VALUE!</v>
      </c>
      <c r="RF194" s="29" t="e">
        <f t="shared" si="3677"/>
        <v>#VALUE!</v>
      </c>
      <c r="RG194" s="29" t="e">
        <f t="shared" si="3677"/>
        <v>#VALUE!</v>
      </c>
      <c r="RH194" s="29" t="e">
        <f t="shared" ref="RH194:TS194" si="3678">(RH192*RH192) - 4*RH191*RH193</f>
        <v>#VALUE!</v>
      </c>
      <c r="RI194" s="29" t="e">
        <f t="shared" si="3678"/>
        <v>#VALUE!</v>
      </c>
      <c r="RJ194" s="29" t="e">
        <f t="shared" si="3678"/>
        <v>#VALUE!</v>
      </c>
      <c r="RK194" s="29" t="e">
        <f t="shared" si="3678"/>
        <v>#VALUE!</v>
      </c>
      <c r="RL194" s="29" t="e">
        <f t="shared" si="3678"/>
        <v>#VALUE!</v>
      </c>
      <c r="RM194" s="29" t="e">
        <f t="shared" si="3678"/>
        <v>#VALUE!</v>
      </c>
      <c r="RN194" s="29" t="e">
        <f t="shared" si="3678"/>
        <v>#VALUE!</v>
      </c>
      <c r="RO194" s="29" t="e">
        <f t="shared" si="3678"/>
        <v>#VALUE!</v>
      </c>
      <c r="RP194" s="29" t="e">
        <f t="shared" si="3678"/>
        <v>#VALUE!</v>
      </c>
      <c r="RQ194" s="29" t="e">
        <f t="shared" si="3678"/>
        <v>#VALUE!</v>
      </c>
      <c r="RR194" s="29" t="e">
        <f t="shared" si="3678"/>
        <v>#VALUE!</v>
      </c>
      <c r="RS194" s="29" t="e">
        <f t="shared" si="3678"/>
        <v>#VALUE!</v>
      </c>
      <c r="RT194" s="29" t="e">
        <f t="shared" si="3678"/>
        <v>#VALUE!</v>
      </c>
      <c r="RU194" s="29" t="e">
        <f t="shared" si="3678"/>
        <v>#VALUE!</v>
      </c>
      <c r="RV194" s="29" t="e">
        <f t="shared" si="3678"/>
        <v>#VALUE!</v>
      </c>
      <c r="RW194" s="29" t="e">
        <f t="shared" si="3678"/>
        <v>#VALUE!</v>
      </c>
      <c r="RX194" s="29" t="e">
        <f t="shared" si="3678"/>
        <v>#VALUE!</v>
      </c>
      <c r="RY194" s="29" t="e">
        <f t="shared" si="3678"/>
        <v>#VALUE!</v>
      </c>
      <c r="RZ194" s="29" t="e">
        <f t="shared" si="3678"/>
        <v>#VALUE!</v>
      </c>
      <c r="SA194" s="29" t="e">
        <f t="shared" si="3678"/>
        <v>#VALUE!</v>
      </c>
      <c r="SB194" s="29" t="e">
        <f t="shared" si="3678"/>
        <v>#VALUE!</v>
      </c>
      <c r="SC194" s="29" t="e">
        <f t="shared" si="3678"/>
        <v>#VALUE!</v>
      </c>
      <c r="SD194" s="29" t="e">
        <f t="shared" si="3678"/>
        <v>#VALUE!</v>
      </c>
      <c r="SE194" s="29" t="e">
        <f t="shared" si="3678"/>
        <v>#VALUE!</v>
      </c>
      <c r="SF194" s="29" t="e">
        <f t="shared" si="3678"/>
        <v>#VALUE!</v>
      </c>
      <c r="SG194" s="29" t="e">
        <f t="shared" si="3678"/>
        <v>#VALUE!</v>
      </c>
      <c r="SH194" s="29" t="e">
        <f t="shared" si="3678"/>
        <v>#VALUE!</v>
      </c>
      <c r="SI194" s="29" t="e">
        <f t="shared" si="3678"/>
        <v>#VALUE!</v>
      </c>
      <c r="SJ194" s="29" t="e">
        <f t="shared" si="3678"/>
        <v>#VALUE!</v>
      </c>
      <c r="SK194" s="29" t="e">
        <f t="shared" si="3678"/>
        <v>#VALUE!</v>
      </c>
      <c r="SL194" s="29" t="e">
        <f t="shared" si="3678"/>
        <v>#VALUE!</v>
      </c>
      <c r="SM194" s="29" t="e">
        <f t="shared" si="3678"/>
        <v>#VALUE!</v>
      </c>
      <c r="SN194" s="29" t="e">
        <f t="shared" si="3678"/>
        <v>#VALUE!</v>
      </c>
      <c r="SO194" s="29" t="e">
        <f t="shared" si="3678"/>
        <v>#VALUE!</v>
      </c>
      <c r="SP194" s="29" t="e">
        <f t="shared" si="3678"/>
        <v>#VALUE!</v>
      </c>
      <c r="SQ194" s="29" t="e">
        <f t="shared" si="3678"/>
        <v>#VALUE!</v>
      </c>
      <c r="SR194" s="29" t="e">
        <f t="shared" si="3678"/>
        <v>#VALUE!</v>
      </c>
      <c r="SS194" s="29" t="e">
        <f t="shared" si="3678"/>
        <v>#VALUE!</v>
      </c>
      <c r="ST194" s="29" t="e">
        <f t="shared" si="3678"/>
        <v>#VALUE!</v>
      </c>
      <c r="SU194" s="29" t="e">
        <f t="shared" si="3678"/>
        <v>#VALUE!</v>
      </c>
      <c r="SV194" s="29" t="e">
        <f t="shared" si="3678"/>
        <v>#VALUE!</v>
      </c>
      <c r="SW194" s="29" t="e">
        <f t="shared" si="3678"/>
        <v>#VALUE!</v>
      </c>
      <c r="SX194" s="29" t="e">
        <f t="shared" si="3678"/>
        <v>#VALUE!</v>
      </c>
      <c r="SY194" s="29" t="e">
        <f t="shared" si="3678"/>
        <v>#VALUE!</v>
      </c>
      <c r="SZ194" s="29" t="e">
        <f t="shared" si="3678"/>
        <v>#VALUE!</v>
      </c>
      <c r="TA194" s="29" t="e">
        <f t="shared" si="3678"/>
        <v>#VALUE!</v>
      </c>
      <c r="TB194" s="29" t="e">
        <f t="shared" si="3678"/>
        <v>#VALUE!</v>
      </c>
      <c r="TC194" s="29" t="e">
        <f t="shared" si="3678"/>
        <v>#VALUE!</v>
      </c>
      <c r="TD194" s="29" t="e">
        <f t="shared" si="3678"/>
        <v>#VALUE!</v>
      </c>
      <c r="TE194" s="29" t="e">
        <f t="shared" si="3678"/>
        <v>#VALUE!</v>
      </c>
      <c r="TF194" s="29" t="e">
        <f t="shared" si="3678"/>
        <v>#VALUE!</v>
      </c>
      <c r="TG194" s="29" t="e">
        <f t="shared" si="3678"/>
        <v>#VALUE!</v>
      </c>
      <c r="TH194" s="29" t="e">
        <f t="shared" si="3678"/>
        <v>#VALUE!</v>
      </c>
      <c r="TI194" s="29" t="e">
        <f t="shared" si="3678"/>
        <v>#VALUE!</v>
      </c>
      <c r="TJ194" s="29" t="e">
        <f t="shared" si="3678"/>
        <v>#VALUE!</v>
      </c>
      <c r="TK194" s="29" t="e">
        <f t="shared" si="3678"/>
        <v>#VALUE!</v>
      </c>
      <c r="TL194" s="29" t="e">
        <f t="shared" si="3678"/>
        <v>#VALUE!</v>
      </c>
      <c r="TM194" s="29" t="e">
        <f t="shared" si="3678"/>
        <v>#VALUE!</v>
      </c>
      <c r="TN194" s="29" t="e">
        <f t="shared" si="3678"/>
        <v>#VALUE!</v>
      </c>
      <c r="TO194" s="29" t="e">
        <f t="shared" si="3678"/>
        <v>#VALUE!</v>
      </c>
      <c r="TP194" s="29" t="e">
        <f t="shared" si="3678"/>
        <v>#VALUE!</v>
      </c>
      <c r="TQ194" s="29" t="e">
        <f t="shared" si="3678"/>
        <v>#VALUE!</v>
      </c>
      <c r="TR194" s="29" t="e">
        <f t="shared" si="3678"/>
        <v>#VALUE!</v>
      </c>
      <c r="TS194" s="29" t="e">
        <f t="shared" si="3678"/>
        <v>#VALUE!</v>
      </c>
      <c r="TT194" s="29" t="e">
        <f t="shared" ref="TT194:WE194" si="3679">(TT192*TT192) - 4*TT191*TT193</f>
        <v>#VALUE!</v>
      </c>
      <c r="TU194" s="29" t="e">
        <f t="shared" si="3679"/>
        <v>#VALUE!</v>
      </c>
      <c r="TV194" s="29" t="e">
        <f t="shared" si="3679"/>
        <v>#VALUE!</v>
      </c>
      <c r="TW194" s="29" t="e">
        <f t="shared" si="3679"/>
        <v>#VALUE!</v>
      </c>
      <c r="TX194" s="29" t="e">
        <f t="shared" si="3679"/>
        <v>#VALUE!</v>
      </c>
      <c r="TY194" s="29" t="e">
        <f t="shared" si="3679"/>
        <v>#VALUE!</v>
      </c>
      <c r="TZ194" s="29" t="e">
        <f t="shared" si="3679"/>
        <v>#VALUE!</v>
      </c>
      <c r="UA194" s="29" t="e">
        <f t="shared" si="3679"/>
        <v>#VALUE!</v>
      </c>
      <c r="UB194" s="29" t="e">
        <f t="shared" si="3679"/>
        <v>#VALUE!</v>
      </c>
      <c r="UC194" s="29" t="e">
        <f t="shared" si="3679"/>
        <v>#VALUE!</v>
      </c>
      <c r="UD194" s="29" t="e">
        <f t="shared" si="3679"/>
        <v>#VALUE!</v>
      </c>
      <c r="UE194" s="29" t="e">
        <f t="shared" si="3679"/>
        <v>#VALUE!</v>
      </c>
      <c r="UF194" s="29" t="e">
        <f t="shared" si="3679"/>
        <v>#VALUE!</v>
      </c>
      <c r="UG194" s="29" t="e">
        <f t="shared" si="3679"/>
        <v>#VALUE!</v>
      </c>
      <c r="UH194" s="29" t="e">
        <f t="shared" si="3679"/>
        <v>#VALUE!</v>
      </c>
      <c r="UI194" s="29" t="e">
        <f t="shared" si="3679"/>
        <v>#VALUE!</v>
      </c>
      <c r="UJ194" s="29" t="e">
        <f t="shared" si="3679"/>
        <v>#VALUE!</v>
      </c>
      <c r="UK194" s="29" t="e">
        <f t="shared" si="3679"/>
        <v>#VALUE!</v>
      </c>
      <c r="UL194" s="29" t="e">
        <f t="shared" si="3679"/>
        <v>#VALUE!</v>
      </c>
      <c r="UM194" s="29" t="e">
        <f t="shared" si="3679"/>
        <v>#VALUE!</v>
      </c>
      <c r="UN194" s="29" t="e">
        <f t="shared" si="3679"/>
        <v>#VALUE!</v>
      </c>
      <c r="UO194" s="29" t="e">
        <f t="shared" si="3679"/>
        <v>#VALUE!</v>
      </c>
      <c r="UP194" s="29" t="e">
        <f t="shared" si="3679"/>
        <v>#VALUE!</v>
      </c>
      <c r="UQ194" s="29" t="e">
        <f t="shared" si="3679"/>
        <v>#VALUE!</v>
      </c>
      <c r="UR194" s="29" t="e">
        <f t="shared" si="3679"/>
        <v>#VALUE!</v>
      </c>
      <c r="US194" s="29" t="e">
        <f t="shared" si="3679"/>
        <v>#VALUE!</v>
      </c>
      <c r="UT194" s="29" t="e">
        <f t="shared" si="3679"/>
        <v>#VALUE!</v>
      </c>
      <c r="UU194" s="29" t="e">
        <f t="shared" si="3679"/>
        <v>#VALUE!</v>
      </c>
      <c r="UV194" s="29" t="e">
        <f t="shared" si="3679"/>
        <v>#VALUE!</v>
      </c>
      <c r="UW194" s="29" t="e">
        <f t="shared" si="3679"/>
        <v>#VALUE!</v>
      </c>
      <c r="UX194" s="29" t="e">
        <f t="shared" si="3679"/>
        <v>#VALUE!</v>
      </c>
      <c r="UY194" s="29" t="e">
        <f t="shared" si="3679"/>
        <v>#VALUE!</v>
      </c>
      <c r="UZ194" s="29" t="e">
        <f t="shared" si="3679"/>
        <v>#VALUE!</v>
      </c>
      <c r="VA194" s="29" t="e">
        <f t="shared" si="3679"/>
        <v>#VALUE!</v>
      </c>
      <c r="VB194" s="29" t="e">
        <f t="shared" si="3679"/>
        <v>#VALUE!</v>
      </c>
      <c r="VC194" s="29" t="e">
        <f t="shared" si="3679"/>
        <v>#VALUE!</v>
      </c>
      <c r="VD194" s="29" t="e">
        <f t="shared" si="3679"/>
        <v>#VALUE!</v>
      </c>
      <c r="VE194" s="29" t="e">
        <f t="shared" si="3679"/>
        <v>#VALUE!</v>
      </c>
      <c r="VF194" s="29" t="e">
        <f t="shared" si="3679"/>
        <v>#VALUE!</v>
      </c>
      <c r="VG194" s="29" t="e">
        <f t="shared" si="3679"/>
        <v>#VALUE!</v>
      </c>
      <c r="VH194" s="29" t="e">
        <f t="shared" si="3679"/>
        <v>#VALUE!</v>
      </c>
      <c r="VI194" s="29" t="e">
        <f t="shared" si="3679"/>
        <v>#VALUE!</v>
      </c>
      <c r="VJ194" s="29" t="e">
        <f t="shared" si="3679"/>
        <v>#VALUE!</v>
      </c>
      <c r="VK194" s="29" t="e">
        <f t="shared" si="3679"/>
        <v>#VALUE!</v>
      </c>
      <c r="VL194" s="29" t="e">
        <f t="shared" si="3679"/>
        <v>#VALUE!</v>
      </c>
      <c r="VM194" s="29" t="e">
        <f t="shared" si="3679"/>
        <v>#VALUE!</v>
      </c>
      <c r="VN194" s="29" t="e">
        <f t="shared" si="3679"/>
        <v>#VALUE!</v>
      </c>
      <c r="VO194" s="29" t="e">
        <f t="shared" si="3679"/>
        <v>#VALUE!</v>
      </c>
      <c r="VP194" s="29" t="e">
        <f t="shared" si="3679"/>
        <v>#VALUE!</v>
      </c>
      <c r="VQ194" s="29" t="e">
        <f t="shared" si="3679"/>
        <v>#VALUE!</v>
      </c>
      <c r="VR194" s="29" t="e">
        <f t="shared" si="3679"/>
        <v>#VALUE!</v>
      </c>
      <c r="VS194" s="29" t="e">
        <f t="shared" si="3679"/>
        <v>#VALUE!</v>
      </c>
      <c r="VT194" s="29" t="e">
        <f t="shared" si="3679"/>
        <v>#VALUE!</v>
      </c>
      <c r="VU194" s="29" t="e">
        <f t="shared" si="3679"/>
        <v>#VALUE!</v>
      </c>
      <c r="VV194" s="29" t="e">
        <f t="shared" si="3679"/>
        <v>#VALUE!</v>
      </c>
      <c r="VW194" s="29" t="e">
        <f t="shared" si="3679"/>
        <v>#VALUE!</v>
      </c>
      <c r="VX194" s="29" t="e">
        <f t="shared" si="3679"/>
        <v>#VALUE!</v>
      </c>
      <c r="VY194" s="29" t="e">
        <f t="shared" si="3679"/>
        <v>#VALUE!</v>
      </c>
      <c r="VZ194" s="29" t="e">
        <f t="shared" si="3679"/>
        <v>#VALUE!</v>
      </c>
      <c r="WA194" s="29" t="e">
        <f t="shared" si="3679"/>
        <v>#VALUE!</v>
      </c>
      <c r="WB194" s="29" t="e">
        <f t="shared" si="3679"/>
        <v>#VALUE!</v>
      </c>
      <c r="WC194" s="29" t="e">
        <f t="shared" si="3679"/>
        <v>#VALUE!</v>
      </c>
      <c r="WD194" s="29" t="e">
        <f t="shared" si="3679"/>
        <v>#VALUE!</v>
      </c>
      <c r="WE194" s="29" t="e">
        <f t="shared" si="3679"/>
        <v>#VALUE!</v>
      </c>
      <c r="WF194" s="29" t="e">
        <f t="shared" ref="WF194:YQ194" si="3680">(WF192*WF192) - 4*WF191*WF193</f>
        <v>#VALUE!</v>
      </c>
      <c r="WG194" s="29" t="e">
        <f t="shared" si="3680"/>
        <v>#VALUE!</v>
      </c>
      <c r="WH194" s="29" t="e">
        <f t="shared" si="3680"/>
        <v>#VALUE!</v>
      </c>
      <c r="WI194" s="29" t="e">
        <f t="shared" si="3680"/>
        <v>#VALUE!</v>
      </c>
      <c r="WJ194" s="29" t="e">
        <f t="shared" si="3680"/>
        <v>#VALUE!</v>
      </c>
      <c r="WK194" s="29" t="e">
        <f t="shared" si="3680"/>
        <v>#VALUE!</v>
      </c>
      <c r="WL194" s="29" t="e">
        <f t="shared" si="3680"/>
        <v>#VALUE!</v>
      </c>
      <c r="WM194" s="29" t="e">
        <f t="shared" si="3680"/>
        <v>#VALUE!</v>
      </c>
      <c r="WN194" s="29" t="e">
        <f t="shared" si="3680"/>
        <v>#VALUE!</v>
      </c>
      <c r="WO194" s="29" t="e">
        <f t="shared" si="3680"/>
        <v>#VALUE!</v>
      </c>
      <c r="WP194" s="29" t="e">
        <f t="shared" si="3680"/>
        <v>#VALUE!</v>
      </c>
      <c r="WQ194" s="29" t="e">
        <f t="shared" si="3680"/>
        <v>#VALUE!</v>
      </c>
      <c r="WR194" s="29" t="e">
        <f t="shared" si="3680"/>
        <v>#VALUE!</v>
      </c>
      <c r="WS194" s="29" t="e">
        <f t="shared" si="3680"/>
        <v>#VALUE!</v>
      </c>
      <c r="WT194" s="29" t="e">
        <f t="shared" si="3680"/>
        <v>#VALUE!</v>
      </c>
      <c r="WU194" s="29" t="e">
        <f t="shared" si="3680"/>
        <v>#VALUE!</v>
      </c>
      <c r="WV194" s="29" t="e">
        <f t="shared" si="3680"/>
        <v>#VALUE!</v>
      </c>
      <c r="WW194" s="29" t="e">
        <f t="shared" si="3680"/>
        <v>#VALUE!</v>
      </c>
      <c r="WX194" s="29" t="e">
        <f t="shared" si="3680"/>
        <v>#VALUE!</v>
      </c>
      <c r="WY194" s="29" t="e">
        <f t="shared" si="3680"/>
        <v>#VALUE!</v>
      </c>
      <c r="WZ194" s="29" t="e">
        <f t="shared" si="3680"/>
        <v>#VALUE!</v>
      </c>
      <c r="XA194" s="29" t="e">
        <f t="shared" si="3680"/>
        <v>#VALUE!</v>
      </c>
      <c r="XB194" s="29" t="e">
        <f t="shared" si="3680"/>
        <v>#VALUE!</v>
      </c>
      <c r="XC194" s="29" t="e">
        <f t="shared" si="3680"/>
        <v>#VALUE!</v>
      </c>
      <c r="XD194" s="29" t="e">
        <f t="shared" si="3680"/>
        <v>#VALUE!</v>
      </c>
      <c r="XE194" s="29" t="e">
        <f t="shared" si="3680"/>
        <v>#VALUE!</v>
      </c>
      <c r="XF194" s="29" t="e">
        <f t="shared" si="3680"/>
        <v>#VALUE!</v>
      </c>
      <c r="XG194" s="29" t="e">
        <f t="shared" si="3680"/>
        <v>#VALUE!</v>
      </c>
      <c r="XH194" s="29" t="e">
        <f t="shared" si="3680"/>
        <v>#VALUE!</v>
      </c>
      <c r="XI194" s="29" t="e">
        <f t="shared" si="3680"/>
        <v>#VALUE!</v>
      </c>
      <c r="XJ194" s="29" t="e">
        <f t="shared" si="3680"/>
        <v>#VALUE!</v>
      </c>
      <c r="XK194" s="29" t="e">
        <f t="shared" si="3680"/>
        <v>#VALUE!</v>
      </c>
      <c r="XL194" s="29" t="e">
        <f t="shared" si="3680"/>
        <v>#VALUE!</v>
      </c>
      <c r="XM194" s="29" t="e">
        <f t="shared" si="3680"/>
        <v>#VALUE!</v>
      </c>
      <c r="XN194" s="29" t="e">
        <f t="shared" si="3680"/>
        <v>#VALUE!</v>
      </c>
      <c r="XO194" s="29" t="e">
        <f t="shared" si="3680"/>
        <v>#VALUE!</v>
      </c>
      <c r="XP194" s="29" t="e">
        <f t="shared" si="3680"/>
        <v>#VALUE!</v>
      </c>
      <c r="XQ194" s="29" t="e">
        <f t="shared" si="3680"/>
        <v>#VALUE!</v>
      </c>
      <c r="XR194" s="29" t="e">
        <f t="shared" si="3680"/>
        <v>#VALUE!</v>
      </c>
      <c r="XS194" s="29" t="e">
        <f t="shared" si="3680"/>
        <v>#VALUE!</v>
      </c>
      <c r="XT194" s="29" t="e">
        <f t="shared" si="3680"/>
        <v>#VALUE!</v>
      </c>
      <c r="XU194" s="29" t="e">
        <f t="shared" si="3680"/>
        <v>#VALUE!</v>
      </c>
      <c r="XV194" s="29" t="e">
        <f t="shared" si="3680"/>
        <v>#VALUE!</v>
      </c>
      <c r="XW194" s="29" t="e">
        <f t="shared" si="3680"/>
        <v>#VALUE!</v>
      </c>
      <c r="XX194" s="29" t="e">
        <f t="shared" si="3680"/>
        <v>#VALUE!</v>
      </c>
      <c r="XY194" s="29" t="e">
        <f t="shared" si="3680"/>
        <v>#VALUE!</v>
      </c>
      <c r="XZ194" s="29" t="e">
        <f t="shared" si="3680"/>
        <v>#VALUE!</v>
      </c>
      <c r="YA194" s="29" t="e">
        <f t="shared" si="3680"/>
        <v>#VALUE!</v>
      </c>
      <c r="YB194" s="29" t="e">
        <f t="shared" si="3680"/>
        <v>#VALUE!</v>
      </c>
      <c r="YC194" s="29" t="e">
        <f t="shared" si="3680"/>
        <v>#VALUE!</v>
      </c>
      <c r="YD194" s="29" t="e">
        <f t="shared" si="3680"/>
        <v>#VALUE!</v>
      </c>
      <c r="YE194" s="29" t="e">
        <f t="shared" si="3680"/>
        <v>#VALUE!</v>
      </c>
      <c r="YF194" s="29" t="e">
        <f t="shared" si="3680"/>
        <v>#VALUE!</v>
      </c>
      <c r="YG194" s="29" t="e">
        <f t="shared" si="3680"/>
        <v>#VALUE!</v>
      </c>
      <c r="YH194" s="29" t="e">
        <f t="shared" si="3680"/>
        <v>#VALUE!</v>
      </c>
      <c r="YI194" s="29" t="e">
        <f t="shared" si="3680"/>
        <v>#VALUE!</v>
      </c>
      <c r="YJ194" s="29" t="e">
        <f t="shared" si="3680"/>
        <v>#VALUE!</v>
      </c>
      <c r="YK194" s="29" t="e">
        <f t="shared" si="3680"/>
        <v>#VALUE!</v>
      </c>
      <c r="YL194" s="29" t="e">
        <f t="shared" si="3680"/>
        <v>#VALUE!</v>
      </c>
      <c r="YM194" s="29" t="e">
        <f t="shared" si="3680"/>
        <v>#VALUE!</v>
      </c>
      <c r="YN194" s="29" t="e">
        <f t="shared" si="3680"/>
        <v>#VALUE!</v>
      </c>
      <c r="YO194" s="29" t="e">
        <f t="shared" si="3680"/>
        <v>#VALUE!</v>
      </c>
      <c r="YP194" s="29" t="e">
        <f t="shared" si="3680"/>
        <v>#VALUE!</v>
      </c>
      <c r="YQ194" s="29" t="e">
        <f t="shared" si="3680"/>
        <v>#VALUE!</v>
      </c>
      <c r="YR194" s="29" t="e">
        <f t="shared" ref="YR194:AAH194" si="3681">(YR192*YR192) - 4*YR191*YR193</f>
        <v>#VALUE!</v>
      </c>
      <c r="YS194" s="29" t="e">
        <f t="shared" si="3681"/>
        <v>#VALUE!</v>
      </c>
      <c r="YT194" s="29" t="e">
        <f t="shared" si="3681"/>
        <v>#VALUE!</v>
      </c>
      <c r="YU194" s="29" t="e">
        <f t="shared" si="3681"/>
        <v>#VALUE!</v>
      </c>
      <c r="YV194" s="29" t="e">
        <f t="shared" si="3681"/>
        <v>#VALUE!</v>
      </c>
      <c r="YW194" s="29" t="e">
        <f t="shared" si="3681"/>
        <v>#VALUE!</v>
      </c>
      <c r="YX194" s="29" t="e">
        <f t="shared" si="3681"/>
        <v>#VALUE!</v>
      </c>
      <c r="YY194" s="29" t="e">
        <f t="shared" si="3681"/>
        <v>#VALUE!</v>
      </c>
      <c r="YZ194" s="29" t="e">
        <f t="shared" si="3681"/>
        <v>#VALUE!</v>
      </c>
      <c r="ZA194" s="29" t="e">
        <f t="shared" si="3681"/>
        <v>#VALUE!</v>
      </c>
      <c r="ZB194" s="29" t="e">
        <f t="shared" si="3681"/>
        <v>#VALUE!</v>
      </c>
      <c r="ZC194" s="29" t="e">
        <f t="shared" si="3681"/>
        <v>#VALUE!</v>
      </c>
      <c r="ZD194" s="29" t="e">
        <f t="shared" si="3681"/>
        <v>#VALUE!</v>
      </c>
      <c r="ZE194" s="29" t="e">
        <f t="shared" si="3681"/>
        <v>#VALUE!</v>
      </c>
      <c r="ZF194" s="29" t="e">
        <f t="shared" si="3681"/>
        <v>#VALUE!</v>
      </c>
      <c r="ZG194" s="29" t="e">
        <f t="shared" si="3681"/>
        <v>#VALUE!</v>
      </c>
      <c r="ZH194" s="29" t="e">
        <f t="shared" si="3681"/>
        <v>#VALUE!</v>
      </c>
      <c r="ZI194" s="29" t="e">
        <f t="shared" si="3681"/>
        <v>#VALUE!</v>
      </c>
      <c r="ZJ194" s="29" t="e">
        <f t="shared" si="3681"/>
        <v>#VALUE!</v>
      </c>
      <c r="ZK194" s="29" t="e">
        <f t="shared" si="3681"/>
        <v>#VALUE!</v>
      </c>
      <c r="ZL194" s="29" t="e">
        <f t="shared" si="3681"/>
        <v>#VALUE!</v>
      </c>
      <c r="ZM194" s="29" t="e">
        <f t="shared" si="3681"/>
        <v>#VALUE!</v>
      </c>
      <c r="ZN194" s="29" t="e">
        <f t="shared" si="3681"/>
        <v>#VALUE!</v>
      </c>
      <c r="ZO194" s="29" t="e">
        <f t="shared" si="3681"/>
        <v>#VALUE!</v>
      </c>
      <c r="ZP194" s="29" t="e">
        <f t="shared" si="3681"/>
        <v>#VALUE!</v>
      </c>
      <c r="ZQ194" s="29" t="e">
        <f t="shared" si="3681"/>
        <v>#VALUE!</v>
      </c>
      <c r="ZR194" s="29" t="e">
        <f t="shared" si="3681"/>
        <v>#VALUE!</v>
      </c>
      <c r="ZS194" s="29" t="e">
        <f t="shared" si="3681"/>
        <v>#VALUE!</v>
      </c>
      <c r="ZT194" s="29" t="e">
        <f t="shared" si="3681"/>
        <v>#VALUE!</v>
      </c>
      <c r="ZU194" s="29" t="e">
        <f t="shared" si="3681"/>
        <v>#VALUE!</v>
      </c>
      <c r="ZV194" s="29" t="e">
        <f t="shared" si="3681"/>
        <v>#VALUE!</v>
      </c>
      <c r="ZW194" s="29" t="e">
        <f t="shared" si="3681"/>
        <v>#VALUE!</v>
      </c>
      <c r="ZX194" s="29" t="e">
        <f t="shared" si="3681"/>
        <v>#VALUE!</v>
      </c>
      <c r="ZY194" s="29" t="e">
        <f t="shared" si="3681"/>
        <v>#VALUE!</v>
      </c>
      <c r="ZZ194" s="29" t="e">
        <f t="shared" si="3681"/>
        <v>#VALUE!</v>
      </c>
      <c r="AAA194" s="29" t="e">
        <f t="shared" si="3681"/>
        <v>#VALUE!</v>
      </c>
      <c r="AAB194" s="29" t="e">
        <f t="shared" si="3681"/>
        <v>#VALUE!</v>
      </c>
      <c r="AAC194" s="29" t="e">
        <f t="shared" si="3681"/>
        <v>#VALUE!</v>
      </c>
      <c r="AAD194" s="29" t="e">
        <f t="shared" si="3681"/>
        <v>#VALUE!</v>
      </c>
      <c r="AAE194" s="29" t="e">
        <f t="shared" si="3681"/>
        <v>#VALUE!</v>
      </c>
      <c r="AAF194" s="29" t="e">
        <f t="shared" si="3681"/>
        <v>#VALUE!</v>
      </c>
      <c r="AAG194" s="29" t="e">
        <f t="shared" si="3681"/>
        <v>#VALUE!</v>
      </c>
      <c r="AAH194" s="29" t="e">
        <f t="shared" si="3681"/>
        <v>#VALUE!</v>
      </c>
      <c r="AAI194" s="29" t="e">
        <f t="shared" ref="AAI194:ACT194" si="3682">(AAI192*AAI192) - 4*AAI191*AAI193</f>
        <v>#VALUE!</v>
      </c>
      <c r="AAJ194" s="29" t="e">
        <f t="shared" si="3682"/>
        <v>#VALUE!</v>
      </c>
      <c r="AAK194" s="29" t="e">
        <f t="shared" si="3682"/>
        <v>#VALUE!</v>
      </c>
      <c r="AAL194" s="29" t="e">
        <f t="shared" si="3682"/>
        <v>#VALUE!</v>
      </c>
      <c r="AAM194" s="29" t="e">
        <f t="shared" si="3682"/>
        <v>#VALUE!</v>
      </c>
      <c r="AAN194" s="29" t="e">
        <f t="shared" si="3682"/>
        <v>#VALUE!</v>
      </c>
      <c r="AAO194" s="29" t="e">
        <f t="shared" si="3682"/>
        <v>#VALUE!</v>
      </c>
      <c r="AAP194" s="29" t="e">
        <f t="shared" si="3682"/>
        <v>#VALUE!</v>
      </c>
      <c r="AAQ194" s="29" t="e">
        <f t="shared" si="3682"/>
        <v>#VALUE!</v>
      </c>
      <c r="AAR194" s="29" t="e">
        <f t="shared" si="3682"/>
        <v>#VALUE!</v>
      </c>
      <c r="AAS194" s="29" t="e">
        <f t="shared" si="3682"/>
        <v>#VALUE!</v>
      </c>
      <c r="AAT194" s="29" t="e">
        <f t="shared" si="3682"/>
        <v>#VALUE!</v>
      </c>
      <c r="AAU194" s="29" t="e">
        <f t="shared" si="3682"/>
        <v>#VALUE!</v>
      </c>
      <c r="AAV194" s="29" t="e">
        <f t="shared" si="3682"/>
        <v>#VALUE!</v>
      </c>
      <c r="AAW194" s="29" t="e">
        <f t="shared" si="3682"/>
        <v>#VALUE!</v>
      </c>
      <c r="AAX194" s="29" t="e">
        <f t="shared" si="3682"/>
        <v>#VALUE!</v>
      </c>
      <c r="AAY194" s="29" t="e">
        <f t="shared" si="3682"/>
        <v>#VALUE!</v>
      </c>
      <c r="AAZ194" s="29" t="e">
        <f t="shared" si="3682"/>
        <v>#VALUE!</v>
      </c>
      <c r="ABA194" s="29" t="e">
        <f t="shared" si="3682"/>
        <v>#VALUE!</v>
      </c>
      <c r="ABB194" s="29" t="e">
        <f t="shared" si="3682"/>
        <v>#VALUE!</v>
      </c>
      <c r="ABC194" s="29" t="e">
        <f t="shared" si="3682"/>
        <v>#VALUE!</v>
      </c>
      <c r="ABD194" s="29" t="e">
        <f t="shared" si="3682"/>
        <v>#VALUE!</v>
      </c>
      <c r="ABE194" s="29" t="e">
        <f t="shared" si="3682"/>
        <v>#VALUE!</v>
      </c>
      <c r="ABF194" s="29" t="e">
        <f t="shared" si="3682"/>
        <v>#VALUE!</v>
      </c>
      <c r="ABG194" s="29" t="e">
        <f t="shared" si="3682"/>
        <v>#VALUE!</v>
      </c>
      <c r="ABH194" s="29" t="e">
        <f t="shared" si="3682"/>
        <v>#VALUE!</v>
      </c>
      <c r="ABI194" s="29" t="e">
        <f t="shared" si="3682"/>
        <v>#VALUE!</v>
      </c>
      <c r="ABJ194" s="29" t="e">
        <f t="shared" si="3682"/>
        <v>#VALUE!</v>
      </c>
      <c r="ABK194" s="29" t="e">
        <f t="shared" si="3682"/>
        <v>#VALUE!</v>
      </c>
      <c r="ABL194" s="29" t="e">
        <f t="shared" si="3682"/>
        <v>#VALUE!</v>
      </c>
      <c r="ABM194" s="29" t="e">
        <f t="shared" si="3682"/>
        <v>#VALUE!</v>
      </c>
      <c r="ABN194" s="29" t="e">
        <f t="shared" si="3682"/>
        <v>#VALUE!</v>
      </c>
      <c r="ABO194" s="29" t="e">
        <f t="shared" si="3682"/>
        <v>#VALUE!</v>
      </c>
      <c r="ABP194" s="29" t="e">
        <f t="shared" si="3682"/>
        <v>#VALUE!</v>
      </c>
      <c r="ABQ194" s="29" t="e">
        <f t="shared" si="3682"/>
        <v>#VALUE!</v>
      </c>
      <c r="ABR194" s="29" t="e">
        <f t="shared" si="3682"/>
        <v>#VALUE!</v>
      </c>
      <c r="ABS194" s="29" t="e">
        <f t="shared" si="3682"/>
        <v>#VALUE!</v>
      </c>
      <c r="ABT194" s="29" t="e">
        <f t="shared" si="3682"/>
        <v>#VALUE!</v>
      </c>
      <c r="ABU194" s="29" t="e">
        <f t="shared" si="3682"/>
        <v>#VALUE!</v>
      </c>
      <c r="ABV194" s="29" t="e">
        <f t="shared" si="3682"/>
        <v>#VALUE!</v>
      </c>
      <c r="ABW194" s="29" t="e">
        <f t="shared" si="3682"/>
        <v>#VALUE!</v>
      </c>
      <c r="ABX194" s="29" t="e">
        <f t="shared" si="3682"/>
        <v>#VALUE!</v>
      </c>
      <c r="ABY194" s="29" t="e">
        <f t="shared" si="3682"/>
        <v>#VALUE!</v>
      </c>
      <c r="ABZ194" s="29" t="e">
        <f t="shared" si="3682"/>
        <v>#VALUE!</v>
      </c>
      <c r="ACA194" s="29" t="e">
        <f t="shared" si="3682"/>
        <v>#VALUE!</v>
      </c>
      <c r="ACB194" s="29" t="e">
        <f t="shared" si="3682"/>
        <v>#VALUE!</v>
      </c>
      <c r="ACC194" s="29" t="e">
        <f t="shared" si="3682"/>
        <v>#VALUE!</v>
      </c>
      <c r="ACD194" s="29" t="e">
        <f t="shared" si="3682"/>
        <v>#VALUE!</v>
      </c>
      <c r="ACE194" s="29" t="e">
        <f t="shared" si="3682"/>
        <v>#VALUE!</v>
      </c>
      <c r="ACF194" s="29" t="e">
        <f t="shared" si="3682"/>
        <v>#VALUE!</v>
      </c>
      <c r="ACG194" s="29" t="e">
        <f t="shared" si="3682"/>
        <v>#VALUE!</v>
      </c>
      <c r="ACH194" s="29" t="e">
        <f t="shared" si="3682"/>
        <v>#VALUE!</v>
      </c>
      <c r="ACI194" s="29" t="e">
        <f t="shared" si="3682"/>
        <v>#VALUE!</v>
      </c>
      <c r="ACJ194" s="29" t="e">
        <f t="shared" si="3682"/>
        <v>#VALUE!</v>
      </c>
      <c r="ACK194" s="29" t="e">
        <f t="shared" si="3682"/>
        <v>#VALUE!</v>
      </c>
      <c r="ACL194" s="29" t="e">
        <f t="shared" si="3682"/>
        <v>#VALUE!</v>
      </c>
      <c r="ACM194" s="29" t="e">
        <f t="shared" si="3682"/>
        <v>#VALUE!</v>
      </c>
      <c r="ACN194" s="29" t="e">
        <f t="shared" si="3682"/>
        <v>#VALUE!</v>
      </c>
      <c r="ACO194" s="29" t="e">
        <f t="shared" si="3682"/>
        <v>#VALUE!</v>
      </c>
      <c r="ACP194" s="29" t="e">
        <f t="shared" si="3682"/>
        <v>#VALUE!</v>
      </c>
      <c r="ACQ194" s="29" t="e">
        <f t="shared" si="3682"/>
        <v>#VALUE!</v>
      </c>
      <c r="ACR194" s="29" t="e">
        <f t="shared" si="3682"/>
        <v>#VALUE!</v>
      </c>
      <c r="ACS194" s="29" t="e">
        <f t="shared" si="3682"/>
        <v>#VALUE!</v>
      </c>
      <c r="ACT194" s="29" t="e">
        <f t="shared" si="3682"/>
        <v>#VALUE!</v>
      </c>
      <c r="ACU194" s="29" t="e">
        <f t="shared" ref="ACU194:ADC194" si="3683">(ACU192*ACU192) - 4*ACU191*ACU193</f>
        <v>#VALUE!</v>
      </c>
      <c r="ACV194" s="29" t="e">
        <f t="shared" si="3683"/>
        <v>#VALUE!</v>
      </c>
      <c r="ACW194" s="29" t="e">
        <f t="shared" si="3683"/>
        <v>#VALUE!</v>
      </c>
      <c r="ACX194" s="29" t="e">
        <f t="shared" si="3683"/>
        <v>#VALUE!</v>
      </c>
      <c r="ACY194" s="29" t="e">
        <f t="shared" si="3683"/>
        <v>#VALUE!</v>
      </c>
      <c r="ACZ194" s="29" t="e">
        <f t="shared" si="3683"/>
        <v>#VALUE!</v>
      </c>
      <c r="ADA194" s="29" t="e">
        <f t="shared" si="3683"/>
        <v>#VALUE!</v>
      </c>
      <c r="ADB194" s="29" t="e">
        <f t="shared" si="3683"/>
        <v>#VALUE!</v>
      </c>
      <c r="ADC194" s="29" t="e">
        <f t="shared" si="3683"/>
        <v>#VALUE!</v>
      </c>
      <c r="ADD194" s="29" t="e">
        <f t="shared" ref="ADD194:AFO194" si="3684">(ADD192*ADD192) - 4*ADD191*ADD193</f>
        <v>#VALUE!</v>
      </c>
      <c r="ADE194" s="29" t="e">
        <f t="shared" si="3684"/>
        <v>#VALUE!</v>
      </c>
      <c r="ADF194" s="29" t="e">
        <f t="shared" si="3684"/>
        <v>#VALUE!</v>
      </c>
      <c r="ADG194" s="29" t="e">
        <f t="shared" si="3684"/>
        <v>#VALUE!</v>
      </c>
      <c r="ADH194" s="29" t="e">
        <f t="shared" si="3684"/>
        <v>#VALUE!</v>
      </c>
      <c r="ADI194" s="29" t="e">
        <f t="shared" si="3684"/>
        <v>#VALUE!</v>
      </c>
      <c r="ADJ194" s="29" t="e">
        <f t="shared" si="3684"/>
        <v>#VALUE!</v>
      </c>
      <c r="ADK194" s="29" t="e">
        <f t="shared" si="3684"/>
        <v>#VALUE!</v>
      </c>
      <c r="ADL194" s="29" t="e">
        <f t="shared" si="3684"/>
        <v>#VALUE!</v>
      </c>
      <c r="ADM194" s="29" t="e">
        <f t="shared" si="3684"/>
        <v>#VALUE!</v>
      </c>
      <c r="ADN194" s="29" t="e">
        <f t="shared" si="3684"/>
        <v>#VALUE!</v>
      </c>
      <c r="ADO194" s="29" t="e">
        <f t="shared" si="3684"/>
        <v>#VALUE!</v>
      </c>
      <c r="ADP194" s="29" t="e">
        <f t="shared" si="3684"/>
        <v>#VALUE!</v>
      </c>
      <c r="ADQ194" s="29" t="e">
        <f t="shared" si="3684"/>
        <v>#VALUE!</v>
      </c>
      <c r="ADR194" s="29" t="e">
        <f t="shared" si="3684"/>
        <v>#VALUE!</v>
      </c>
      <c r="ADS194" s="29" t="e">
        <f t="shared" si="3684"/>
        <v>#VALUE!</v>
      </c>
      <c r="ADT194" s="29" t="e">
        <f t="shared" si="3684"/>
        <v>#VALUE!</v>
      </c>
      <c r="ADU194" s="29" t="e">
        <f t="shared" si="3684"/>
        <v>#VALUE!</v>
      </c>
      <c r="ADV194" s="29" t="e">
        <f t="shared" si="3684"/>
        <v>#VALUE!</v>
      </c>
      <c r="ADW194" s="29" t="e">
        <f t="shared" si="3684"/>
        <v>#VALUE!</v>
      </c>
      <c r="ADX194" s="29" t="e">
        <f t="shared" si="3684"/>
        <v>#VALUE!</v>
      </c>
      <c r="ADY194" s="29" t="e">
        <f t="shared" si="3684"/>
        <v>#VALUE!</v>
      </c>
      <c r="ADZ194" s="29" t="e">
        <f t="shared" si="3684"/>
        <v>#VALUE!</v>
      </c>
      <c r="AEA194" s="29" t="e">
        <f t="shared" si="3684"/>
        <v>#VALUE!</v>
      </c>
      <c r="AEB194" s="29" t="e">
        <f t="shared" si="3684"/>
        <v>#VALUE!</v>
      </c>
      <c r="AEC194" s="29" t="e">
        <f t="shared" si="3684"/>
        <v>#VALUE!</v>
      </c>
      <c r="AED194" s="29" t="e">
        <f t="shared" si="3684"/>
        <v>#VALUE!</v>
      </c>
      <c r="AEE194" s="29" t="e">
        <f t="shared" si="3684"/>
        <v>#VALUE!</v>
      </c>
      <c r="AEF194" s="29" t="e">
        <f t="shared" si="3684"/>
        <v>#VALUE!</v>
      </c>
      <c r="AEG194" s="29" t="e">
        <f t="shared" si="3684"/>
        <v>#VALUE!</v>
      </c>
      <c r="AEH194" s="29" t="e">
        <f t="shared" si="3684"/>
        <v>#VALUE!</v>
      </c>
      <c r="AEI194" s="29" t="e">
        <f t="shared" si="3684"/>
        <v>#VALUE!</v>
      </c>
      <c r="AEJ194" s="29" t="e">
        <f t="shared" si="3684"/>
        <v>#VALUE!</v>
      </c>
      <c r="AEK194" s="29" t="e">
        <f t="shared" si="3684"/>
        <v>#VALUE!</v>
      </c>
      <c r="AEL194" s="29" t="e">
        <f t="shared" si="3684"/>
        <v>#VALUE!</v>
      </c>
      <c r="AEM194" s="29" t="e">
        <f t="shared" si="3684"/>
        <v>#VALUE!</v>
      </c>
      <c r="AEN194" s="29" t="e">
        <f t="shared" si="3684"/>
        <v>#VALUE!</v>
      </c>
      <c r="AEO194" s="29" t="e">
        <f t="shared" si="3684"/>
        <v>#VALUE!</v>
      </c>
      <c r="AEP194" s="29" t="e">
        <f t="shared" si="3684"/>
        <v>#VALUE!</v>
      </c>
      <c r="AEQ194" s="29" t="e">
        <f t="shared" si="3684"/>
        <v>#VALUE!</v>
      </c>
      <c r="AER194" s="29" t="e">
        <f t="shared" si="3684"/>
        <v>#VALUE!</v>
      </c>
      <c r="AES194" s="29" t="e">
        <f t="shared" si="3684"/>
        <v>#VALUE!</v>
      </c>
      <c r="AET194" s="29" t="e">
        <f t="shared" si="3684"/>
        <v>#VALUE!</v>
      </c>
      <c r="AEU194" s="29" t="e">
        <f t="shared" si="3684"/>
        <v>#VALUE!</v>
      </c>
      <c r="AEV194" s="29" t="e">
        <f t="shared" si="3684"/>
        <v>#VALUE!</v>
      </c>
      <c r="AEW194" s="29" t="e">
        <f t="shared" si="3684"/>
        <v>#VALUE!</v>
      </c>
      <c r="AEX194" s="29" t="e">
        <f t="shared" si="3684"/>
        <v>#VALUE!</v>
      </c>
      <c r="AEY194" s="29" t="e">
        <f t="shared" si="3684"/>
        <v>#VALUE!</v>
      </c>
      <c r="AEZ194" s="29" t="e">
        <f t="shared" si="3684"/>
        <v>#VALUE!</v>
      </c>
      <c r="AFA194" s="29" t="e">
        <f t="shared" si="3684"/>
        <v>#VALUE!</v>
      </c>
      <c r="AFB194" s="29" t="e">
        <f t="shared" si="3684"/>
        <v>#VALUE!</v>
      </c>
      <c r="AFC194" s="29" t="e">
        <f t="shared" si="3684"/>
        <v>#VALUE!</v>
      </c>
      <c r="AFD194" s="29" t="e">
        <f t="shared" si="3684"/>
        <v>#VALUE!</v>
      </c>
      <c r="AFE194" s="29" t="e">
        <f t="shared" si="3684"/>
        <v>#VALUE!</v>
      </c>
      <c r="AFF194" s="29" t="e">
        <f t="shared" si="3684"/>
        <v>#VALUE!</v>
      </c>
      <c r="AFG194" s="29" t="e">
        <f t="shared" si="3684"/>
        <v>#VALUE!</v>
      </c>
      <c r="AFH194" s="29" t="e">
        <f t="shared" si="3684"/>
        <v>#VALUE!</v>
      </c>
      <c r="AFI194" s="29" t="e">
        <f t="shared" si="3684"/>
        <v>#VALUE!</v>
      </c>
      <c r="AFJ194" s="29" t="e">
        <f t="shared" si="3684"/>
        <v>#VALUE!</v>
      </c>
      <c r="AFK194" s="29" t="e">
        <f t="shared" si="3684"/>
        <v>#VALUE!</v>
      </c>
      <c r="AFL194" s="29" t="e">
        <f t="shared" si="3684"/>
        <v>#VALUE!</v>
      </c>
      <c r="AFM194" s="29" t="e">
        <f t="shared" si="3684"/>
        <v>#VALUE!</v>
      </c>
      <c r="AFN194" s="29" t="e">
        <f t="shared" si="3684"/>
        <v>#VALUE!</v>
      </c>
      <c r="AFO194" s="29" t="e">
        <f t="shared" si="3684"/>
        <v>#VALUE!</v>
      </c>
      <c r="AFP194" s="29" t="e">
        <f t="shared" ref="AFP194:AIA194" si="3685">(AFP192*AFP192) - 4*AFP191*AFP193</f>
        <v>#VALUE!</v>
      </c>
      <c r="AFQ194" s="29" t="e">
        <f t="shared" si="3685"/>
        <v>#VALUE!</v>
      </c>
      <c r="AFR194" s="29" t="e">
        <f t="shared" si="3685"/>
        <v>#VALUE!</v>
      </c>
      <c r="AFS194" s="29" t="e">
        <f t="shared" si="3685"/>
        <v>#VALUE!</v>
      </c>
      <c r="AFT194" s="29" t="e">
        <f t="shared" si="3685"/>
        <v>#VALUE!</v>
      </c>
      <c r="AFU194" s="29" t="e">
        <f t="shared" si="3685"/>
        <v>#VALUE!</v>
      </c>
      <c r="AFV194" s="29" t="e">
        <f t="shared" si="3685"/>
        <v>#VALUE!</v>
      </c>
      <c r="AFW194" s="29" t="e">
        <f t="shared" si="3685"/>
        <v>#VALUE!</v>
      </c>
      <c r="AFX194" s="29" t="e">
        <f t="shared" si="3685"/>
        <v>#VALUE!</v>
      </c>
      <c r="AFY194" s="29" t="e">
        <f t="shared" si="3685"/>
        <v>#VALUE!</v>
      </c>
      <c r="AFZ194" s="29" t="e">
        <f t="shared" si="3685"/>
        <v>#VALUE!</v>
      </c>
      <c r="AGA194" s="29" t="e">
        <f t="shared" si="3685"/>
        <v>#VALUE!</v>
      </c>
      <c r="AGB194" s="29" t="e">
        <f t="shared" si="3685"/>
        <v>#VALUE!</v>
      </c>
      <c r="AGC194" s="29" t="e">
        <f t="shared" si="3685"/>
        <v>#VALUE!</v>
      </c>
      <c r="AGD194" s="29" t="e">
        <f t="shared" si="3685"/>
        <v>#VALUE!</v>
      </c>
      <c r="AGE194" s="29" t="e">
        <f t="shared" si="3685"/>
        <v>#VALUE!</v>
      </c>
      <c r="AGF194" s="29" t="e">
        <f t="shared" si="3685"/>
        <v>#VALUE!</v>
      </c>
      <c r="AGG194" s="29" t="e">
        <f t="shared" si="3685"/>
        <v>#VALUE!</v>
      </c>
      <c r="AGH194" s="29" t="e">
        <f t="shared" si="3685"/>
        <v>#VALUE!</v>
      </c>
      <c r="AGI194" s="29" t="e">
        <f t="shared" si="3685"/>
        <v>#VALUE!</v>
      </c>
      <c r="AGJ194" s="29" t="e">
        <f t="shared" si="3685"/>
        <v>#VALUE!</v>
      </c>
      <c r="AGK194" s="29" t="e">
        <f t="shared" si="3685"/>
        <v>#VALUE!</v>
      </c>
      <c r="AGL194" s="29" t="e">
        <f t="shared" si="3685"/>
        <v>#VALUE!</v>
      </c>
      <c r="AGM194" s="29" t="e">
        <f t="shared" si="3685"/>
        <v>#VALUE!</v>
      </c>
      <c r="AGN194" s="29" t="e">
        <f t="shared" si="3685"/>
        <v>#VALUE!</v>
      </c>
      <c r="AGO194" s="29" t="e">
        <f t="shared" si="3685"/>
        <v>#VALUE!</v>
      </c>
      <c r="AGP194" s="29" t="e">
        <f t="shared" si="3685"/>
        <v>#VALUE!</v>
      </c>
      <c r="AGQ194" s="29" t="e">
        <f t="shared" si="3685"/>
        <v>#VALUE!</v>
      </c>
      <c r="AGR194" s="29" t="e">
        <f t="shared" si="3685"/>
        <v>#VALUE!</v>
      </c>
      <c r="AGS194" s="29" t="e">
        <f t="shared" si="3685"/>
        <v>#VALUE!</v>
      </c>
      <c r="AGT194" s="29" t="e">
        <f t="shared" si="3685"/>
        <v>#VALUE!</v>
      </c>
      <c r="AGU194" s="29" t="e">
        <f t="shared" si="3685"/>
        <v>#VALUE!</v>
      </c>
      <c r="AGV194" s="29" t="e">
        <f t="shared" si="3685"/>
        <v>#VALUE!</v>
      </c>
      <c r="AGW194" s="29" t="e">
        <f t="shared" si="3685"/>
        <v>#VALUE!</v>
      </c>
      <c r="AGX194" s="29" t="e">
        <f t="shared" si="3685"/>
        <v>#VALUE!</v>
      </c>
      <c r="AGY194" s="29" t="e">
        <f t="shared" si="3685"/>
        <v>#VALUE!</v>
      </c>
      <c r="AGZ194" s="29" t="e">
        <f t="shared" si="3685"/>
        <v>#VALUE!</v>
      </c>
      <c r="AHA194" s="29" t="e">
        <f t="shared" si="3685"/>
        <v>#VALUE!</v>
      </c>
      <c r="AHB194" s="29" t="e">
        <f t="shared" si="3685"/>
        <v>#VALUE!</v>
      </c>
      <c r="AHC194" s="29" t="e">
        <f t="shared" si="3685"/>
        <v>#VALUE!</v>
      </c>
      <c r="AHD194" s="29" t="e">
        <f t="shared" si="3685"/>
        <v>#VALUE!</v>
      </c>
      <c r="AHE194" s="29" t="e">
        <f t="shared" si="3685"/>
        <v>#VALUE!</v>
      </c>
      <c r="AHF194" s="29" t="e">
        <f t="shared" si="3685"/>
        <v>#VALUE!</v>
      </c>
      <c r="AHG194" s="29" t="e">
        <f t="shared" si="3685"/>
        <v>#VALUE!</v>
      </c>
      <c r="AHH194" s="29" t="e">
        <f t="shared" si="3685"/>
        <v>#VALUE!</v>
      </c>
      <c r="AHI194" s="29" t="e">
        <f t="shared" si="3685"/>
        <v>#VALUE!</v>
      </c>
      <c r="AHJ194" s="29" t="e">
        <f t="shared" si="3685"/>
        <v>#VALUE!</v>
      </c>
      <c r="AHK194" s="29" t="e">
        <f t="shared" si="3685"/>
        <v>#VALUE!</v>
      </c>
      <c r="AHL194" s="29" t="e">
        <f t="shared" si="3685"/>
        <v>#VALUE!</v>
      </c>
      <c r="AHM194" s="29" t="e">
        <f t="shared" si="3685"/>
        <v>#VALUE!</v>
      </c>
      <c r="AHN194" s="29" t="e">
        <f t="shared" si="3685"/>
        <v>#VALUE!</v>
      </c>
      <c r="AHO194" s="29" t="e">
        <f t="shared" si="3685"/>
        <v>#VALUE!</v>
      </c>
      <c r="AHP194" s="29" t="e">
        <f t="shared" si="3685"/>
        <v>#VALUE!</v>
      </c>
      <c r="AHQ194" s="29" t="e">
        <f t="shared" si="3685"/>
        <v>#VALUE!</v>
      </c>
      <c r="AHR194" s="29" t="e">
        <f t="shared" si="3685"/>
        <v>#VALUE!</v>
      </c>
      <c r="AHS194" s="29" t="e">
        <f t="shared" si="3685"/>
        <v>#VALUE!</v>
      </c>
      <c r="AHT194" s="29" t="e">
        <f t="shared" si="3685"/>
        <v>#VALUE!</v>
      </c>
      <c r="AHU194" s="29" t="e">
        <f t="shared" si="3685"/>
        <v>#VALUE!</v>
      </c>
      <c r="AHV194" s="29" t="e">
        <f t="shared" si="3685"/>
        <v>#VALUE!</v>
      </c>
      <c r="AHW194" s="29" t="e">
        <f t="shared" si="3685"/>
        <v>#VALUE!</v>
      </c>
      <c r="AHX194" s="29" t="e">
        <f t="shared" si="3685"/>
        <v>#VALUE!</v>
      </c>
      <c r="AHY194" s="29" t="e">
        <f t="shared" si="3685"/>
        <v>#VALUE!</v>
      </c>
      <c r="AHZ194" s="29" t="e">
        <f t="shared" si="3685"/>
        <v>#VALUE!</v>
      </c>
      <c r="AIA194" s="29" t="e">
        <f t="shared" si="3685"/>
        <v>#VALUE!</v>
      </c>
      <c r="AIB194" s="29" t="e">
        <f t="shared" ref="AIB194:AKM194" si="3686">(AIB192*AIB192) - 4*AIB191*AIB193</f>
        <v>#VALUE!</v>
      </c>
      <c r="AIC194" s="29" t="e">
        <f t="shared" si="3686"/>
        <v>#VALUE!</v>
      </c>
      <c r="AID194" s="29" t="e">
        <f t="shared" si="3686"/>
        <v>#VALUE!</v>
      </c>
      <c r="AIE194" s="29" t="e">
        <f t="shared" si="3686"/>
        <v>#VALUE!</v>
      </c>
      <c r="AIF194" s="29" t="e">
        <f t="shared" si="3686"/>
        <v>#VALUE!</v>
      </c>
      <c r="AIG194" s="29" t="e">
        <f t="shared" si="3686"/>
        <v>#VALUE!</v>
      </c>
      <c r="AIH194" s="29" t="e">
        <f t="shared" si="3686"/>
        <v>#VALUE!</v>
      </c>
      <c r="AII194" s="29" t="e">
        <f t="shared" si="3686"/>
        <v>#VALUE!</v>
      </c>
      <c r="AIJ194" s="29" t="e">
        <f t="shared" si="3686"/>
        <v>#VALUE!</v>
      </c>
      <c r="AIK194" s="29" t="e">
        <f t="shared" si="3686"/>
        <v>#VALUE!</v>
      </c>
      <c r="AIL194" s="29" t="e">
        <f t="shared" si="3686"/>
        <v>#VALUE!</v>
      </c>
      <c r="AIM194" s="29" t="e">
        <f t="shared" si="3686"/>
        <v>#VALUE!</v>
      </c>
      <c r="AIN194" s="29" t="e">
        <f t="shared" si="3686"/>
        <v>#VALUE!</v>
      </c>
      <c r="AIO194" s="29" t="e">
        <f t="shared" si="3686"/>
        <v>#VALUE!</v>
      </c>
      <c r="AIP194" s="29" t="e">
        <f t="shared" si="3686"/>
        <v>#VALUE!</v>
      </c>
      <c r="AIQ194" s="29" t="e">
        <f t="shared" si="3686"/>
        <v>#VALUE!</v>
      </c>
      <c r="AIR194" s="29" t="e">
        <f t="shared" si="3686"/>
        <v>#VALUE!</v>
      </c>
      <c r="AIS194" s="29" t="e">
        <f t="shared" si="3686"/>
        <v>#VALUE!</v>
      </c>
      <c r="AIT194" s="29" t="e">
        <f t="shared" si="3686"/>
        <v>#VALUE!</v>
      </c>
      <c r="AIU194" s="29" t="e">
        <f t="shared" si="3686"/>
        <v>#VALUE!</v>
      </c>
      <c r="AIV194" s="29" t="e">
        <f t="shared" si="3686"/>
        <v>#VALUE!</v>
      </c>
      <c r="AIW194" s="29" t="e">
        <f t="shared" si="3686"/>
        <v>#VALUE!</v>
      </c>
      <c r="AIX194" s="29" t="e">
        <f t="shared" si="3686"/>
        <v>#VALUE!</v>
      </c>
      <c r="AIY194" s="29" t="e">
        <f t="shared" si="3686"/>
        <v>#VALUE!</v>
      </c>
      <c r="AIZ194" s="29" t="e">
        <f t="shared" si="3686"/>
        <v>#VALUE!</v>
      </c>
      <c r="AJA194" s="29" t="e">
        <f t="shared" si="3686"/>
        <v>#VALUE!</v>
      </c>
      <c r="AJB194" s="29" t="e">
        <f t="shared" si="3686"/>
        <v>#VALUE!</v>
      </c>
      <c r="AJC194" s="29" t="e">
        <f t="shared" si="3686"/>
        <v>#VALUE!</v>
      </c>
      <c r="AJD194" s="29" t="e">
        <f t="shared" si="3686"/>
        <v>#VALUE!</v>
      </c>
      <c r="AJE194" s="29" t="e">
        <f t="shared" si="3686"/>
        <v>#VALUE!</v>
      </c>
      <c r="AJF194" s="29" t="e">
        <f t="shared" si="3686"/>
        <v>#VALUE!</v>
      </c>
      <c r="AJG194" s="29" t="e">
        <f t="shared" si="3686"/>
        <v>#VALUE!</v>
      </c>
      <c r="AJH194" s="29" t="e">
        <f t="shared" si="3686"/>
        <v>#VALUE!</v>
      </c>
      <c r="AJI194" s="29" t="e">
        <f t="shared" si="3686"/>
        <v>#VALUE!</v>
      </c>
      <c r="AJJ194" s="29" t="e">
        <f t="shared" si="3686"/>
        <v>#VALUE!</v>
      </c>
      <c r="AJK194" s="29" t="e">
        <f t="shared" si="3686"/>
        <v>#VALUE!</v>
      </c>
      <c r="AJL194" s="29" t="e">
        <f t="shared" si="3686"/>
        <v>#VALUE!</v>
      </c>
      <c r="AJM194" s="29" t="e">
        <f t="shared" si="3686"/>
        <v>#VALUE!</v>
      </c>
      <c r="AJN194" s="29" t="e">
        <f t="shared" si="3686"/>
        <v>#VALUE!</v>
      </c>
      <c r="AJO194" s="29" t="e">
        <f t="shared" si="3686"/>
        <v>#VALUE!</v>
      </c>
      <c r="AJP194" s="29" t="e">
        <f t="shared" si="3686"/>
        <v>#VALUE!</v>
      </c>
      <c r="AJQ194" s="29" t="e">
        <f t="shared" si="3686"/>
        <v>#VALUE!</v>
      </c>
      <c r="AJR194" s="29" t="e">
        <f t="shared" si="3686"/>
        <v>#VALUE!</v>
      </c>
      <c r="AJS194" s="29" t="e">
        <f t="shared" si="3686"/>
        <v>#VALUE!</v>
      </c>
      <c r="AJT194" s="29" t="e">
        <f t="shared" si="3686"/>
        <v>#VALUE!</v>
      </c>
      <c r="AJU194" s="29" t="e">
        <f t="shared" si="3686"/>
        <v>#VALUE!</v>
      </c>
      <c r="AJV194" s="29" t="e">
        <f t="shared" si="3686"/>
        <v>#VALUE!</v>
      </c>
      <c r="AJW194" s="29" t="e">
        <f t="shared" si="3686"/>
        <v>#VALUE!</v>
      </c>
      <c r="AJX194" s="29" t="e">
        <f t="shared" si="3686"/>
        <v>#VALUE!</v>
      </c>
      <c r="AJY194" s="29" t="e">
        <f t="shared" si="3686"/>
        <v>#VALUE!</v>
      </c>
      <c r="AJZ194" s="29" t="e">
        <f t="shared" si="3686"/>
        <v>#VALUE!</v>
      </c>
      <c r="AKA194" s="29" t="e">
        <f t="shared" si="3686"/>
        <v>#VALUE!</v>
      </c>
      <c r="AKB194" s="29" t="e">
        <f t="shared" si="3686"/>
        <v>#VALUE!</v>
      </c>
      <c r="AKC194" s="29" t="e">
        <f t="shared" si="3686"/>
        <v>#VALUE!</v>
      </c>
      <c r="AKD194" s="29" t="e">
        <f t="shared" si="3686"/>
        <v>#VALUE!</v>
      </c>
      <c r="AKE194" s="29" t="e">
        <f t="shared" si="3686"/>
        <v>#VALUE!</v>
      </c>
      <c r="AKF194" s="29" t="e">
        <f t="shared" si="3686"/>
        <v>#VALUE!</v>
      </c>
      <c r="AKG194" s="29" t="e">
        <f t="shared" si="3686"/>
        <v>#VALUE!</v>
      </c>
      <c r="AKH194" s="29" t="e">
        <f t="shared" si="3686"/>
        <v>#VALUE!</v>
      </c>
      <c r="AKI194" s="29" t="e">
        <f t="shared" si="3686"/>
        <v>#VALUE!</v>
      </c>
      <c r="AKJ194" s="29" t="e">
        <f t="shared" si="3686"/>
        <v>#VALUE!</v>
      </c>
      <c r="AKK194" s="29" t="e">
        <f t="shared" si="3686"/>
        <v>#VALUE!</v>
      </c>
      <c r="AKL194" s="29" t="e">
        <f t="shared" si="3686"/>
        <v>#VALUE!</v>
      </c>
      <c r="AKM194" s="29" t="e">
        <f t="shared" si="3686"/>
        <v>#VALUE!</v>
      </c>
      <c r="AKN194" s="29" t="e">
        <f t="shared" ref="AKN194:ALQ194" si="3687">(AKN192*AKN192) - 4*AKN191*AKN193</f>
        <v>#VALUE!</v>
      </c>
      <c r="AKO194" s="29" t="e">
        <f t="shared" si="3687"/>
        <v>#VALUE!</v>
      </c>
      <c r="AKP194" s="29" t="e">
        <f t="shared" si="3687"/>
        <v>#VALUE!</v>
      </c>
      <c r="AKQ194" s="29" t="e">
        <f t="shared" si="3687"/>
        <v>#VALUE!</v>
      </c>
      <c r="AKR194" s="29" t="e">
        <f t="shared" si="3687"/>
        <v>#VALUE!</v>
      </c>
      <c r="AKS194" s="29" t="e">
        <f t="shared" si="3687"/>
        <v>#VALUE!</v>
      </c>
      <c r="AKT194" s="29" t="e">
        <f t="shared" si="3687"/>
        <v>#VALUE!</v>
      </c>
      <c r="AKU194" s="29" t="e">
        <f t="shared" si="3687"/>
        <v>#VALUE!</v>
      </c>
      <c r="AKV194" s="29" t="e">
        <f t="shared" si="3687"/>
        <v>#VALUE!</v>
      </c>
      <c r="AKW194" s="29" t="e">
        <f t="shared" si="3687"/>
        <v>#VALUE!</v>
      </c>
      <c r="AKX194" s="29" t="e">
        <f t="shared" si="3687"/>
        <v>#VALUE!</v>
      </c>
      <c r="AKY194" s="29" t="e">
        <f t="shared" si="3687"/>
        <v>#VALUE!</v>
      </c>
      <c r="AKZ194" s="29" t="e">
        <f t="shared" si="3687"/>
        <v>#VALUE!</v>
      </c>
      <c r="ALA194" s="29" t="e">
        <f t="shared" si="3687"/>
        <v>#VALUE!</v>
      </c>
      <c r="ALB194" s="29" t="e">
        <f t="shared" si="3687"/>
        <v>#VALUE!</v>
      </c>
      <c r="ALC194" s="29" t="e">
        <f t="shared" si="3687"/>
        <v>#VALUE!</v>
      </c>
      <c r="ALD194" s="29" t="e">
        <f t="shared" si="3687"/>
        <v>#VALUE!</v>
      </c>
      <c r="ALE194" s="29" t="e">
        <f t="shared" si="3687"/>
        <v>#VALUE!</v>
      </c>
      <c r="ALF194" s="29" t="e">
        <f t="shared" si="3687"/>
        <v>#VALUE!</v>
      </c>
      <c r="ALG194" s="29" t="e">
        <f t="shared" si="3687"/>
        <v>#VALUE!</v>
      </c>
      <c r="ALH194" s="29" t="e">
        <f t="shared" si="3687"/>
        <v>#VALUE!</v>
      </c>
      <c r="ALI194" s="29" t="e">
        <f t="shared" si="3687"/>
        <v>#VALUE!</v>
      </c>
      <c r="ALJ194" s="29" t="e">
        <f t="shared" si="3687"/>
        <v>#VALUE!</v>
      </c>
      <c r="ALK194" s="29" t="e">
        <f t="shared" si="3687"/>
        <v>#VALUE!</v>
      </c>
      <c r="ALL194" s="29" t="e">
        <f t="shared" si="3687"/>
        <v>#VALUE!</v>
      </c>
      <c r="ALM194" s="29" t="e">
        <f t="shared" si="3687"/>
        <v>#VALUE!</v>
      </c>
      <c r="ALN194" s="29" t="e">
        <f t="shared" si="3687"/>
        <v>#VALUE!</v>
      </c>
      <c r="ALO194" s="29" t="e">
        <f t="shared" si="3687"/>
        <v>#VALUE!</v>
      </c>
      <c r="ALP194" s="29" t="e">
        <f t="shared" si="3687"/>
        <v>#VALUE!</v>
      </c>
      <c r="ALQ194" s="29" t="e">
        <f t="shared" si="3687"/>
        <v>#VALUE!</v>
      </c>
    </row>
    <row r="195" spans="1:1005" ht="15.75" hidden="1" thickBot="1" x14ac:dyDescent="0.3">
      <c r="D195" s="30" t="s">
        <v>25</v>
      </c>
      <c r="E195" s="31" t="e">
        <f>((-E192)+SQRT((E192*E192) - 4*E191*E193))/2/E191</f>
        <v>#VALUE!</v>
      </c>
      <c r="F195" s="31" t="e">
        <f>((-F192)+SQRT((F192*F192) - 4*F191*F193))/2/F191</f>
        <v>#VALUE!</v>
      </c>
      <c r="G195" s="31" t="e">
        <f>((-G192)+SQRT((G192*G192) - 4*G191*G193))/2/G191</f>
        <v>#VALUE!</v>
      </c>
      <c r="H195" s="31" t="e">
        <f t="shared" ref="H195:O195" si="3688">((-H192)+SQRT((H192*H192) - 4*H191*H193))/2/H191</f>
        <v>#VALUE!</v>
      </c>
      <c r="I195" s="31" t="e">
        <f t="shared" si="3688"/>
        <v>#VALUE!</v>
      </c>
      <c r="J195" s="31" t="e">
        <f t="shared" si="3688"/>
        <v>#VALUE!</v>
      </c>
      <c r="K195" s="31" t="e">
        <f t="shared" si="3688"/>
        <v>#VALUE!</v>
      </c>
      <c r="L195" s="31" t="e">
        <f t="shared" si="3688"/>
        <v>#VALUE!</v>
      </c>
      <c r="M195" s="31" t="e">
        <f t="shared" si="3688"/>
        <v>#VALUE!</v>
      </c>
      <c r="N195" s="31" t="e">
        <f t="shared" si="3688"/>
        <v>#VALUE!</v>
      </c>
      <c r="O195" s="31" t="e">
        <f t="shared" si="3688"/>
        <v>#VALUE!</v>
      </c>
      <c r="P195" s="31" t="e">
        <f t="shared" ref="P195:CA195" si="3689">((-P192)+SQRT((P192*P192) - 4*P191*P193))/2/P191</f>
        <v>#VALUE!</v>
      </c>
      <c r="Q195" s="31" t="e">
        <f t="shared" si="3689"/>
        <v>#VALUE!</v>
      </c>
      <c r="R195" s="31" t="e">
        <f t="shared" si="3689"/>
        <v>#VALUE!</v>
      </c>
      <c r="S195" s="31" t="e">
        <f t="shared" si="3689"/>
        <v>#VALUE!</v>
      </c>
      <c r="T195" s="31" t="e">
        <f t="shared" si="3689"/>
        <v>#VALUE!</v>
      </c>
      <c r="U195" s="31" t="e">
        <f t="shared" si="3689"/>
        <v>#VALUE!</v>
      </c>
      <c r="V195" s="31" t="e">
        <f t="shared" si="3689"/>
        <v>#VALUE!</v>
      </c>
      <c r="W195" s="31" t="e">
        <f t="shared" si="3689"/>
        <v>#VALUE!</v>
      </c>
      <c r="X195" s="31" t="e">
        <f t="shared" si="3689"/>
        <v>#VALUE!</v>
      </c>
      <c r="Y195" s="31" t="e">
        <f t="shared" si="3689"/>
        <v>#VALUE!</v>
      </c>
      <c r="Z195" s="31" t="e">
        <f t="shared" si="3689"/>
        <v>#VALUE!</v>
      </c>
      <c r="AA195" s="31" t="e">
        <f t="shared" si="3689"/>
        <v>#VALUE!</v>
      </c>
      <c r="AB195" s="31" t="e">
        <f t="shared" si="3689"/>
        <v>#VALUE!</v>
      </c>
      <c r="AC195" s="31" t="e">
        <f t="shared" si="3689"/>
        <v>#VALUE!</v>
      </c>
      <c r="AD195" s="31" t="e">
        <f t="shared" si="3689"/>
        <v>#VALUE!</v>
      </c>
      <c r="AE195" s="31" t="e">
        <f t="shared" si="3689"/>
        <v>#VALUE!</v>
      </c>
      <c r="AF195" s="31" t="e">
        <f t="shared" si="3689"/>
        <v>#VALUE!</v>
      </c>
      <c r="AG195" s="31" t="e">
        <f t="shared" si="3689"/>
        <v>#VALUE!</v>
      </c>
      <c r="AH195" s="31" t="e">
        <f t="shared" si="3689"/>
        <v>#VALUE!</v>
      </c>
      <c r="AI195" s="31" t="e">
        <f t="shared" si="3689"/>
        <v>#VALUE!</v>
      </c>
      <c r="AJ195" s="31" t="e">
        <f t="shared" si="3689"/>
        <v>#VALUE!</v>
      </c>
      <c r="AK195" s="31" t="e">
        <f t="shared" si="3689"/>
        <v>#VALUE!</v>
      </c>
      <c r="AL195" s="31" t="e">
        <f t="shared" si="3689"/>
        <v>#VALUE!</v>
      </c>
      <c r="AM195" s="31" t="e">
        <f t="shared" si="3689"/>
        <v>#VALUE!</v>
      </c>
      <c r="AN195" s="31" t="e">
        <f t="shared" si="3689"/>
        <v>#VALUE!</v>
      </c>
      <c r="AO195" s="31" t="e">
        <f t="shared" si="3689"/>
        <v>#VALUE!</v>
      </c>
      <c r="AP195" s="31" t="e">
        <f t="shared" si="3689"/>
        <v>#VALUE!</v>
      </c>
      <c r="AQ195" s="31" t="e">
        <f t="shared" si="3689"/>
        <v>#VALUE!</v>
      </c>
      <c r="AR195" s="31" t="e">
        <f t="shared" si="3689"/>
        <v>#VALUE!</v>
      </c>
      <c r="AS195" s="31" t="e">
        <f t="shared" si="3689"/>
        <v>#VALUE!</v>
      </c>
      <c r="AT195" s="31" t="e">
        <f t="shared" si="3689"/>
        <v>#VALUE!</v>
      </c>
      <c r="AU195" s="31" t="e">
        <f t="shared" si="3689"/>
        <v>#VALUE!</v>
      </c>
      <c r="AV195" s="31" t="e">
        <f t="shared" si="3689"/>
        <v>#VALUE!</v>
      </c>
      <c r="AW195" s="31" t="e">
        <f t="shared" si="3689"/>
        <v>#VALUE!</v>
      </c>
      <c r="AX195" s="31" t="e">
        <f t="shared" si="3689"/>
        <v>#VALUE!</v>
      </c>
      <c r="AY195" s="31" t="e">
        <f t="shared" si="3689"/>
        <v>#VALUE!</v>
      </c>
      <c r="AZ195" s="31" t="e">
        <f t="shared" si="3689"/>
        <v>#VALUE!</v>
      </c>
      <c r="BA195" s="31" t="e">
        <f t="shared" si="3689"/>
        <v>#VALUE!</v>
      </c>
      <c r="BB195" s="31" t="e">
        <f t="shared" si="3689"/>
        <v>#VALUE!</v>
      </c>
      <c r="BC195" s="31" t="e">
        <f t="shared" si="3689"/>
        <v>#VALUE!</v>
      </c>
      <c r="BD195" s="31" t="e">
        <f t="shared" si="3689"/>
        <v>#VALUE!</v>
      </c>
      <c r="BE195" s="31" t="e">
        <f t="shared" si="3689"/>
        <v>#VALUE!</v>
      </c>
      <c r="BF195" s="31" t="e">
        <f t="shared" si="3689"/>
        <v>#VALUE!</v>
      </c>
      <c r="BG195" s="31" t="e">
        <f t="shared" si="3689"/>
        <v>#VALUE!</v>
      </c>
      <c r="BH195" s="31" t="e">
        <f t="shared" si="3689"/>
        <v>#VALUE!</v>
      </c>
      <c r="BI195" s="31" t="e">
        <f t="shared" si="3689"/>
        <v>#VALUE!</v>
      </c>
      <c r="BJ195" s="31" t="e">
        <f t="shared" si="3689"/>
        <v>#VALUE!</v>
      </c>
      <c r="BK195" s="31" t="e">
        <f t="shared" si="3689"/>
        <v>#VALUE!</v>
      </c>
      <c r="BL195" s="31" t="e">
        <f t="shared" si="3689"/>
        <v>#VALUE!</v>
      </c>
      <c r="BM195" s="31" t="e">
        <f t="shared" si="3689"/>
        <v>#VALUE!</v>
      </c>
      <c r="BN195" s="31" t="e">
        <f t="shared" si="3689"/>
        <v>#VALUE!</v>
      </c>
      <c r="BO195" s="31" t="e">
        <f t="shared" si="3689"/>
        <v>#VALUE!</v>
      </c>
      <c r="BP195" s="31" t="e">
        <f t="shared" si="3689"/>
        <v>#VALUE!</v>
      </c>
      <c r="BQ195" s="31" t="e">
        <f t="shared" si="3689"/>
        <v>#VALUE!</v>
      </c>
      <c r="BR195" s="31" t="e">
        <f t="shared" si="3689"/>
        <v>#VALUE!</v>
      </c>
      <c r="BS195" s="31" t="e">
        <f t="shared" si="3689"/>
        <v>#VALUE!</v>
      </c>
      <c r="BT195" s="31" t="e">
        <f t="shared" si="3689"/>
        <v>#VALUE!</v>
      </c>
      <c r="BU195" s="31" t="e">
        <f t="shared" si="3689"/>
        <v>#VALUE!</v>
      </c>
      <c r="BV195" s="31" t="e">
        <f t="shared" si="3689"/>
        <v>#VALUE!</v>
      </c>
      <c r="BW195" s="31" t="e">
        <f t="shared" si="3689"/>
        <v>#VALUE!</v>
      </c>
      <c r="BX195" s="31" t="e">
        <f t="shared" si="3689"/>
        <v>#VALUE!</v>
      </c>
      <c r="BY195" s="31" t="e">
        <f t="shared" si="3689"/>
        <v>#VALUE!</v>
      </c>
      <c r="BZ195" s="31" t="e">
        <f t="shared" si="3689"/>
        <v>#VALUE!</v>
      </c>
      <c r="CA195" s="31" t="e">
        <f t="shared" si="3689"/>
        <v>#VALUE!</v>
      </c>
      <c r="CB195" s="31" t="e">
        <f t="shared" ref="CB195:CG195" si="3690">((-CB192)+SQRT((CB192*CB192) - 4*CB191*CB193))/2/CB191</f>
        <v>#VALUE!</v>
      </c>
      <c r="CC195" s="31" t="e">
        <f t="shared" si="3690"/>
        <v>#VALUE!</v>
      </c>
      <c r="CD195" s="31" t="e">
        <f t="shared" si="3690"/>
        <v>#VALUE!</v>
      </c>
      <c r="CE195" s="31" t="e">
        <f t="shared" si="3690"/>
        <v>#VALUE!</v>
      </c>
      <c r="CF195" s="31" t="e">
        <f t="shared" si="3690"/>
        <v>#VALUE!</v>
      </c>
      <c r="CG195" s="31" t="e">
        <f t="shared" si="3690"/>
        <v>#VALUE!</v>
      </c>
      <c r="CH195" s="31" t="e">
        <f t="shared" ref="CH195:CV195" si="3691">((-CH192)+SQRT((CH192*CH192) - 4*CH191*CH193))/2/CH191</f>
        <v>#VALUE!</v>
      </c>
      <c r="CI195" s="31" t="e">
        <f t="shared" si="3691"/>
        <v>#VALUE!</v>
      </c>
      <c r="CJ195" s="31" t="e">
        <f t="shared" si="3691"/>
        <v>#VALUE!</v>
      </c>
      <c r="CK195" s="31" t="e">
        <f t="shared" si="3691"/>
        <v>#VALUE!</v>
      </c>
      <c r="CL195" s="31" t="e">
        <f t="shared" si="3691"/>
        <v>#VALUE!</v>
      </c>
      <c r="CM195" s="31" t="e">
        <f t="shared" si="3691"/>
        <v>#VALUE!</v>
      </c>
      <c r="CN195" s="31" t="e">
        <f t="shared" si="3691"/>
        <v>#VALUE!</v>
      </c>
      <c r="CO195" s="31" t="e">
        <f t="shared" si="3691"/>
        <v>#VALUE!</v>
      </c>
      <c r="CP195" s="31" t="e">
        <f t="shared" si="3691"/>
        <v>#VALUE!</v>
      </c>
      <c r="CQ195" s="31" t="e">
        <f t="shared" si="3691"/>
        <v>#VALUE!</v>
      </c>
      <c r="CR195" s="31" t="e">
        <f t="shared" si="3691"/>
        <v>#VALUE!</v>
      </c>
      <c r="CS195" s="31" t="e">
        <f t="shared" si="3691"/>
        <v>#VALUE!</v>
      </c>
      <c r="CT195" s="31" t="e">
        <f t="shared" si="3691"/>
        <v>#VALUE!</v>
      </c>
      <c r="CU195" s="31" t="e">
        <f t="shared" si="3691"/>
        <v>#VALUE!</v>
      </c>
      <c r="CV195" s="31" t="e">
        <f t="shared" si="3691"/>
        <v>#VALUE!</v>
      </c>
      <c r="CW195" s="31" t="e">
        <f t="shared" ref="CW195:CZ195" si="3692">((-CW192)+SQRT((CW192*CW192) - 4*CW191*CW193))/2/CW191</f>
        <v>#VALUE!</v>
      </c>
      <c r="CX195" s="31" t="e">
        <f t="shared" si="3692"/>
        <v>#VALUE!</v>
      </c>
      <c r="CY195" s="31" t="e">
        <f t="shared" si="3692"/>
        <v>#VALUE!</v>
      </c>
      <c r="CZ195" s="31" t="e">
        <f t="shared" si="3692"/>
        <v>#VALUE!</v>
      </c>
      <c r="DA195" s="31" t="e">
        <f t="shared" ref="DA195:ED195" si="3693">((-DA192)+SQRT((DA192*DA192) - 4*DA191*DA193))/2/DA191</f>
        <v>#VALUE!</v>
      </c>
      <c r="DB195" s="31" t="e">
        <f t="shared" si="3693"/>
        <v>#VALUE!</v>
      </c>
      <c r="DC195" s="31" t="e">
        <f t="shared" si="3693"/>
        <v>#VALUE!</v>
      </c>
      <c r="DD195" s="31" t="e">
        <f t="shared" si="3693"/>
        <v>#VALUE!</v>
      </c>
      <c r="DE195" s="31" t="e">
        <f t="shared" si="3693"/>
        <v>#VALUE!</v>
      </c>
      <c r="DF195" s="31" t="e">
        <f t="shared" si="3693"/>
        <v>#VALUE!</v>
      </c>
      <c r="DG195" s="31" t="e">
        <f t="shared" si="3693"/>
        <v>#VALUE!</v>
      </c>
      <c r="DH195" s="31" t="e">
        <f t="shared" si="3693"/>
        <v>#VALUE!</v>
      </c>
      <c r="DI195" s="31" t="e">
        <f t="shared" si="3693"/>
        <v>#VALUE!</v>
      </c>
      <c r="DJ195" s="31" t="e">
        <f t="shared" si="3693"/>
        <v>#VALUE!</v>
      </c>
      <c r="DK195" s="31" t="e">
        <f t="shared" si="3693"/>
        <v>#VALUE!</v>
      </c>
      <c r="DL195" s="31" t="e">
        <f t="shared" si="3693"/>
        <v>#VALUE!</v>
      </c>
      <c r="DM195" s="31" t="e">
        <f t="shared" si="3693"/>
        <v>#VALUE!</v>
      </c>
      <c r="DN195" s="31" t="e">
        <f t="shared" si="3693"/>
        <v>#VALUE!</v>
      </c>
      <c r="DO195" s="31" t="e">
        <f t="shared" si="3693"/>
        <v>#VALUE!</v>
      </c>
      <c r="DP195" s="31" t="e">
        <f t="shared" si="3693"/>
        <v>#VALUE!</v>
      </c>
      <c r="DQ195" s="31" t="e">
        <f t="shared" si="3693"/>
        <v>#VALUE!</v>
      </c>
      <c r="DR195" s="31" t="e">
        <f t="shared" si="3693"/>
        <v>#VALUE!</v>
      </c>
      <c r="DS195" s="31" t="e">
        <f t="shared" si="3693"/>
        <v>#VALUE!</v>
      </c>
      <c r="DT195" s="31" t="e">
        <f t="shared" si="3693"/>
        <v>#VALUE!</v>
      </c>
      <c r="DU195" s="31" t="e">
        <f t="shared" si="3693"/>
        <v>#VALUE!</v>
      </c>
      <c r="DV195" s="31" t="e">
        <f t="shared" si="3693"/>
        <v>#VALUE!</v>
      </c>
      <c r="DW195" s="31" t="e">
        <f t="shared" si="3693"/>
        <v>#VALUE!</v>
      </c>
      <c r="DX195" s="31" t="e">
        <f t="shared" si="3693"/>
        <v>#VALUE!</v>
      </c>
      <c r="DY195" s="31" t="e">
        <f t="shared" si="3693"/>
        <v>#VALUE!</v>
      </c>
      <c r="DZ195" s="31" t="e">
        <f t="shared" si="3693"/>
        <v>#VALUE!</v>
      </c>
      <c r="EA195" s="31" t="e">
        <f t="shared" si="3693"/>
        <v>#VALUE!</v>
      </c>
      <c r="EB195" s="31" t="e">
        <f t="shared" si="3693"/>
        <v>#VALUE!</v>
      </c>
      <c r="EC195" s="31" t="e">
        <f t="shared" si="3693"/>
        <v>#VALUE!</v>
      </c>
      <c r="ED195" s="31" t="e">
        <f t="shared" si="3693"/>
        <v>#VALUE!</v>
      </c>
      <c r="EE195" s="31" t="e">
        <f t="shared" ref="EE195:ER195" si="3694">((-EE192)+SQRT((EE192*EE192) - 4*EE191*EE193))/2/EE191</f>
        <v>#VALUE!</v>
      </c>
      <c r="EF195" s="31" t="e">
        <f t="shared" si="3694"/>
        <v>#VALUE!</v>
      </c>
      <c r="EG195" s="31" t="e">
        <f t="shared" si="3694"/>
        <v>#VALUE!</v>
      </c>
      <c r="EH195" s="31" t="e">
        <f t="shared" si="3694"/>
        <v>#VALUE!</v>
      </c>
      <c r="EI195" s="31" t="e">
        <f t="shared" si="3694"/>
        <v>#VALUE!</v>
      </c>
      <c r="EJ195" s="31" t="e">
        <f t="shared" si="3694"/>
        <v>#VALUE!</v>
      </c>
      <c r="EK195" s="31" t="e">
        <f t="shared" si="3694"/>
        <v>#VALUE!</v>
      </c>
      <c r="EL195" s="31" t="e">
        <f t="shared" si="3694"/>
        <v>#VALUE!</v>
      </c>
      <c r="EM195" s="31" t="e">
        <f t="shared" si="3694"/>
        <v>#VALUE!</v>
      </c>
      <c r="EN195" s="31" t="e">
        <f t="shared" si="3694"/>
        <v>#VALUE!</v>
      </c>
      <c r="EO195" s="31" t="e">
        <f t="shared" si="3694"/>
        <v>#VALUE!</v>
      </c>
      <c r="EP195" s="31" t="e">
        <f t="shared" si="3694"/>
        <v>#VALUE!</v>
      </c>
      <c r="EQ195" s="31" t="e">
        <f t="shared" si="3694"/>
        <v>#VALUE!</v>
      </c>
      <c r="ER195" s="31" t="e">
        <f t="shared" si="3694"/>
        <v>#VALUE!</v>
      </c>
      <c r="ES195" s="31" t="e">
        <f t="shared" ref="ES195:EY195" si="3695">((-ES192)+SQRT((ES192*ES192) - 4*ES191*ES193))/2/ES191</f>
        <v>#VALUE!</v>
      </c>
      <c r="ET195" s="31" t="e">
        <f t="shared" si="3695"/>
        <v>#VALUE!</v>
      </c>
      <c r="EU195" s="31" t="e">
        <f t="shared" si="3695"/>
        <v>#VALUE!</v>
      </c>
      <c r="EV195" s="31" t="e">
        <f t="shared" si="3695"/>
        <v>#VALUE!</v>
      </c>
      <c r="EW195" s="31" t="e">
        <f t="shared" si="3695"/>
        <v>#VALUE!</v>
      </c>
      <c r="EX195" s="31" t="e">
        <f t="shared" si="3695"/>
        <v>#VALUE!</v>
      </c>
      <c r="EY195" s="31" t="e">
        <f t="shared" si="3695"/>
        <v>#VALUE!</v>
      </c>
      <c r="EZ195" s="31" t="e">
        <f t="shared" ref="EZ195:HK195" si="3696">((-EZ192)+SQRT((EZ192*EZ192) - 4*EZ191*EZ193))/2/EZ191</f>
        <v>#VALUE!</v>
      </c>
      <c r="FA195" s="31" t="e">
        <f t="shared" si="3696"/>
        <v>#VALUE!</v>
      </c>
      <c r="FB195" s="31" t="e">
        <f t="shared" si="3696"/>
        <v>#VALUE!</v>
      </c>
      <c r="FC195" s="31" t="e">
        <f t="shared" si="3696"/>
        <v>#VALUE!</v>
      </c>
      <c r="FD195" s="31" t="e">
        <f t="shared" si="3696"/>
        <v>#VALUE!</v>
      </c>
      <c r="FE195" s="31" t="e">
        <f t="shared" si="3696"/>
        <v>#VALUE!</v>
      </c>
      <c r="FF195" s="31" t="e">
        <f t="shared" si="3696"/>
        <v>#VALUE!</v>
      </c>
      <c r="FG195" s="31" t="e">
        <f t="shared" si="3696"/>
        <v>#VALUE!</v>
      </c>
      <c r="FH195" s="31" t="e">
        <f t="shared" si="3696"/>
        <v>#VALUE!</v>
      </c>
      <c r="FI195" s="31" t="e">
        <f t="shared" si="3696"/>
        <v>#VALUE!</v>
      </c>
      <c r="FJ195" s="31" t="e">
        <f t="shared" si="3696"/>
        <v>#VALUE!</v>
      </c>
      <c r="FK195" s="31" t="e">
        <f t="shared" si="3696"/>
        <v>#VALUE!</v>
      </c>
      <c r="FL195" s="31" t="e">
        <f t="shared" si="3696"/>
        <v>#VALUE!</v>
      </c>
      <c r="FM195" s="31" t="e">
        <f t="shared" si="3696"/>
        <v>#VALUE!</v>
      </c>
      <c r="FN195" s="31" t="e">
        <f t="shared" si="3696"/>
        <v>#VALUE!</v>
      </c>
      <c r="FO195" s="31" t="e">
        <f t="shared" si="3696"/>
        <v>#VALUE!</v>
      </c>
      <c r="FP195" s="31" t="e">
        <f t="shared" si="3696"/>
        <v>#VALUE!</v>
      </c>
      <c r="FQ195" s="31" t="e">
        <f t="shared" si="3696"/>
        <v>#VALUE!</v>
      </c>
      <c r="FR195" s="31" t="e">
        <f t="shared" si="3696"/>
        <v>#VALUE!</v>
      </c>
      <c r="FS195" s="31" t="e">
        <f t="shared" si="3696"/>
        <v>#VALUE!</v>
      </c>
      <c r="FT195" s="31" t="e">
        <f t="shared" si="3696"/>
        <v>#VALUE!</v>
      </c>
      <c r="FU195" s="31" t="e">
        <f t="shared" si="3696"/>
        <v>#VALUE!</v>
      </c>
      <c r="FV195" s="31" t="e">
        <f t="shared" si="3696"/>
        <v>#VALUE!</v>
      </c>
      <c r="FW195" s="31" t="e">
        <f t="shared" si="3696"/>
        <v>#VALUE!</v>
      </c>
      <c r="FX195" s="31" t="e">
        <f t="shared" si="3696"/>
        <v>#VALUE!</v>
      </c>
      <c r="FY195" s="31" t="e">
        <f t="shared" si="3696"/>
        <v>#VALUE!</v>
      </c>
      <c r="FZ195" s="31" t="e">
        <f t="shared" si="3696"/>
        <v>#VALUE!</v>
      </c>
      <c r="GA195" s="31" t="e">
        <f t="shared" si="3696"/>
        <v>#VALUE!</v>
      </c>
      <c r="GB195" s="31" t="e">
        <f t="shared" si="3696"/>
        <v>#VALUE!</v>
      </c>
      <c r="GC195" s="31" t="e">
        <f t="shared" si="3696"/>
        <v>#VALUE!</v>
      </c>
      <c r="GD195" s="31" t="e">
        <f t="shared" si="3696"/>
        <v>#VALUE!</v>
      </c>
      <c r="GE195" s="31" t="e">
        <f t="shared" si="3696"/>
        <v>#VALUE!</v>
      </c>
      <c r="GF195" s="31" t="e">
        <f t="shared" si="3696"/>
        <v>#VALUE!</v>
      </c>
      <c r="GG195" s="31" t="e">
        <f t="shared" si="3696"/>
        <v>#VALUE!</v>
      </c>
      <c r="GH195" s="31" t="e">
        <f t="shared" si="3696"/>
        <v>#VALUE!</v>
      </c>
      <c r="GI195" s="31" t="e">
        <f t="shared" si="3696"/>
        <v>#VALUE!</v>
      </c>
      <c r="GJ195" s="31" t="e">
        <f t="shared" si="3696"/>
        <v>#VALUE!</v>
      </c>
      <c r="GK195" s="31" t="e">
        <f t="shared" si="3696"/>
        <v>#VALUE!</v>
      </c>
      <c r="GL195" s="31" t="e">
        <f t="shared" si="3696"/>
        <v>#VALUE!</v>
      </c>
      <c r="GM195" s="31" t="e">
        <f t="shared" si="3696"/>
        <v>#VALUE!</v>
      </c>
      <c r="GN195" s="31" t="e">
        <f t="shared" si="3696"/>
        <v>#VALUE!</v>
      </c>
      <c r="GO195" s="31" t="e">
        <f t="shared" si="3696"/>
        <v>#VALUE!</v>
      </c>
      <c r="GP195" s="31" t="e">
        <f t="shared" si="3696"/>
        <v>#VALUE!</v>
      </c>
      <c r="GQ195" s="31" t="e">
        <f t="shared" si="3696"/>
        <v>#VALUE!</v>
      </c>
      <c r="GR195" s="31" t="e">
        <f t="shared" si="3696"/>
        <v>#VALUE!</v>
      </c>
      <c r="GS195" s="31" t="e">
        <f t="shared" si="3696"/>
        <v>#VALUE!</v>
      </c>
      <c r="GT195" s="31" t="e">
        <f t="shared" si="3696"/>
        <v>#VALUE!</v>
      </c>
      <c r="GU195" s="31" t="e">
        <f t="shared" si="3696"/>
        <v>#VALUE!</v>
      </c>
      <c r="GV195" s="31" t="e">
        <f t="shared" si="3696"/>
        <v>#VALUE!</v>
      </c>
      <c r="GW195" s="31" t="e">
        <f t="shared" si="3696"/>
        <v>#VALUE!</v>
      </c>
      <c r="GX195" s="31" t="e">
        <f t="shared" si="3696"/>
        <v>#VALUE!</v>
      </c>
      <c r="GY195" s="31" t="e">
        <f t="shared" si="3696"/>
        <v>#VALUE!</v>
      </c>
      <c r="GZ195" s="31" t="e">
        <f t="shared" si="3696"/>
        <v>#VALUE!</v>
      </c>
      <c r="HA195" s="31" t="e">
        <f t="shared" si="3696"/>
        <v>#VALUE!</v>
      </c>
      <c r="HB195" s="31" t="e">
        <f t="shared" si="3696"/>
        <v>#VALUE!</v>
      </c>
      <c r="HC195" s="31" t="e">
        <f t="shared" si="3696"/>
        <v>#VALUE!</v>
      </c>
      <c r="HD195" s="31" t="e">
        <f t="shared" si="3696"/>
        <v>#VALUE!</v>
      </c>
      <c r="HE195" s="31" t="e">
        <f t="shared" si="3696"/>
        <v>#VALUE!</v>
      </c>
      <c r="HF195" s="31" t="e">
        <f t="shared" si="3696"/>
        <v>#VALUE!</v>
      </c>
      <c r="HG195" s="31" t="e">
        <f t="shared" si="3696"/>
        <v>#VALUE!</v>
      </c>
      <c r="HH195" s="31" t="e">
        <f t="shared" si="3696"/>
        <v>#VALUE!</v>
      </c>
      <c r="HI195" s="31" t="e">
        <f t="shared" si="3696"/>
        <v>#VALUE!</v>
      </c>
      <c r="HJ195" s="31" t="e">
        <f t="shared" si="3696"/>
        <v>#VALUE!</v>
      </c>
      <c r="HK195" s="31" t="e">
        <f t="shared" si="3696"/>
        <v>#VALUE!</v>
      </c>
      <c r="HL195" s="31" t="e">
        <f t="shared" ref="HL195:JW195" si="3697">((-HL192)+SQRT((HL192*HL192) - 4*HL191*HL193))/2/HL191</f>
        <v>#VALUE!</v>
      </c>
      <c r="HM195" s="31" t="e">
        <f t="shared" si="3697"/>
        <v>#VALUE!</v>
      </c>
      <c r="HN195" s="31" t="e">
        <f t="shared" si="3697"/>
        <v>#VALUE!</v>
      </c>
      <c r="HO195" s="31" t="e">
        <f t="shared" si="3697"/>
        <v>#VALUE!</v>
      </c>
      <c r="HP195" s="31" t="e">
        <f t="shared" si="3697"/>
        <v>#VALUE!</v>
      </c>
      <c r="HQ195" s="31" t="e">
        <f t="shared" si="3697"/>
        <v>#VALUE!</v>
      </c>
      <c r="HR195" s="31" t="e">
        <f t="shared" si="3697"/>
        <v>#VALUE!</v>
      </c>
      <c r="HS195" s="31" t="e">
        <f t="shared" si="3697"/>
        <v>#VALUE!</v>
      </c>
      <c r="HT195" s="31" t="e">
        <f t="shared" si="3697"/>
        <v>#VALUE!</v>
      </c>
      <c r="HU195" s="31" t="e">
        <f t="shared" si="3697"/>
        <v>#VALUE!</v>
      </c>
      <c r="HV195" s="31" t="e">
        <f t="shared" si="3697"/>
        <v>#VALUE!</v>
      </c>
      <c r="HW195" s="31" t="e">
        <f t="shared" si="3697"/>
        <v>#VALUE!</v>
      </c>
      <c r="HX195" s="31" t="e">
        <f t="shared" si="3697"/>
        <v>#VALUE!</v>
      </c>
      <c r="HY195" s="31" t="e">
        <f t="shared" si="3697"/>
        <v>#VALUE!</v>
      </c>
      <c r="HZ195" s="31" t="e">
        <f t="shared" si="3697"/>
        <v>#VALUE!</v>
      </c>
      <c r="IA195" s="31" t="e">
        <f t="shared" si="3697"/>
        <v>#VALUE!</v>
      </c>
      <c r="IB195" s="31" t="e">
        <f t="shared" si="3697"/>
        <v>#VALUE!</v>
      </c>
      <c r="IC195" s="31" t="e">
        <f t="shared" si="3697"/>
        <v>#VALUE!</v>
      </c>
      <c r="ID195" s="31" t="e">
        <f t="shared" si="3697"/>
        <v>#VALUE!</v>
      </c>
      <c r="IE195" s="31" t="e">
        <f t="shared" si="3697"/>
        <v>#VALUE!</v>
      </c>
      <c r="IF195" s="31" t="e">
        <f t="shared" si="3697"/>
        <v>#VALUE!</v>
      </c>
      <c r="IG195" s="31" t="e">
        <f t="shared" si="3697"/>
        <v>#VALUE!</v>
      </c>
      <c r="IH195" s="31" t="e">
        <f t="shared" si="3697"/>
        <v>#VALUE!</v>
      </c>
      <c r="II195" s="31" t="e">
        <f t="shared" si="3697"/>
        <v>#VALUE!</v>
      </c>
      <c r="IJ195" s="31" t="e">
        <f t="shared" si="3697"/>
        <v>#VALUE!</v>
      </c>
      <c r="IK195" s="31" t="e">
        <f t="shared" si="3697"/>
        <v>#VALUE!</v>
      </c>
      <c r="IL195" s="31" t="e">
        <f t="shared" si="3697"/>
        <v>#VALUE!</v>
      </c>
      <c r="IM195" s="31" t="e">
        <f t="shared" si="3697"/>
        <v>#VALUE!</v>
      </c>
      <c r="IN195" s="31" t="e">
        <f t="shared" si="3697"/>
        <v>#VALUE!</v>
      </c>
      <c r="IO195" s="31" t="e">
        <f t="shared" si="3697"/>
        <v>#VALUE!</v>
      </c>
      <c r="IP195" s="31" t="e">
        <f t="shared" si="3697"/>
        <v>#VALUE!</v>
      </c>
      <c r="IQ195" s="31" t="e">
        <f t="shared" si="3697"/>
        <v>#VALUE!</v>
      </c>
      <c r="IR195" s="31" t="e">
        <f t="shared" si="3697"/>
        <v>#VALUE!</v>
      </c>
      <c r="IS195" s="31" t="e">
        <f t="shared" si="3697"/>
        <v>#VALUE!</v>
      </c>
      <c r="IT195" s="31" t="e">
        <f t="shared" si="3697"/>
        <v>#VALUE!</v>
      </c>
      <c r="IU195" s="31" t="e">
        <f t="shared" si="3697"/>
        <v>#VALUE!</v>
      </c>
      <c r="IV195" s="31" t="e">
        <f t="shared" si="3697"/>
        <v>#VALUE!</v>
      </c>
      <c r="IW195" s="31" t="e">
        <f t="shared" si="3697"/>
        <v>#VALUE!</v>
      </c>
      <c r="IX195" s="31" t="e">
        <f t="shared" si="3697"/>
        <v>#VALUE!</v>
      </c>
      <c r="IY195" s="31" t="e">
        <f t="shared" si="3697"/>
        <v>#VALUE!</v>
      </c>
      <c r="IZ195" s="31" t="e">
        <f t="shared" si="3697"/>
        <v>#VALUE!</v>
      </c>
      <c r="JA195" s="31" t="e">
        <f t="shared" si="3697"/>
        <v>#VALUE!</v>
      </c>
      <c r="JB195" s="31" t="e">
        <f t="shared" si="3697"/>
        <v>#VALUE!</v>
      </c>
      <c r="JC195" s="31" t="e">
        <f t="shared" si="3697"/>
        <v>#VALUE!</v>
      </c>
      <c r="JD195" s="31" t="e">
        <f t="shared" si="3697"/>
        <v>#VALUE!</v>
      </c>
      <c r="JE195" s="31" t="e">
        <f t="shared" si="3697"/>
        <v>#VALUE!</v>
      </c>
      <c r="JF195" s="31" t="e">
        <f t="shared" si="3697"/>
        <v>#VALUE!</v>
      </c>
      <c r="JG195" s="31" t="e">
        <f t="shared" si="3697"/>
        <v>#VALUE!</v>
      </c>
      <c r="JH195" s="31" t="e">
        <f t="shared" si="3697"/>
        <v>#VALUE!</v>
      </c>
      <c r="JI195" s="31" t="e">
        <f t="shared" si="3697"/>
        <v>#VALUE!</v>
      </c>
      <c r="JJ195" s="31" t="e">
        <f t="shared" si="3697"/>
        <v>#VALUE!</v>
      </c>
      <c r="JK195" s="31" t="e">
        <f t="shared" si="3697"/>
        <v>#VALUE!</v>
      </c>
      <c r="JL195" s="31" t="e">
        <f t="shared" si="3697"/>
        <v>#VALUE!</v>
      </c>
      <c r="JM195" s="31" t="e">
        <f t="shared" si="3697"/>
        <v>#VALUE!</v>
      </c>
      <c r="JN195" s="31" t="e">
        <f t="shared" si="3697"/>
        <v>#VALUE!</v>
      </c>
      <c r="JO195" s="31" t="e">
        <f t="shared" si="3697"/>
        <v>#VALUE!</v>
      </c>
      <c r="JP195" s="31" t="e">
        <f t="shared" si="3697"/>
        <v>#VALUE!</v>
      </c>
      <c r="JQ195" s="31" t="e">
        <f t="shared" si="3697"/>
        <v>#VALUE!</v>
      </c>
      <c r="JR195" s="31" t="e">
        <f t="shared" si="3697"/>
        <v>#VALUE!</v>
      </c>
      <c r="JS195" s="31" t="e">
        <f t="shared" si="3697"/>
        <v>#VALUE!</v>
      </c>
      <c r="JT195" s="31" t="e">
        <f t="shared" si="3697"/>
        <v>#VALUE!</v>
      </c>
      <c r="JU195" s="31" t="e">
        <f t="shared" si="3697"/>
        <v>#VALUE!</v>
      </c>
      <c r="JV195" s="31" t="e">
        <f t="shared" si="3697"/>
        <v>#VALUE!</v>
      </c>
      <c r="JW195" s="31" t="e">
        <f t="shared" si="3697"/>
        <v>#VALUE!</v>
      </c>
      <c r="JX195" s="31" t="e">
        <f t="shared" ref="JX195:MI195" si="3698">((-JX192)+SQRT((JX192*JX192) - 4*JX191*JX193))/2/JX191</f>
        <v>#VALUE!</v>
      </c>
      <c r="JY195" s="31" t="e">
        <f t="shared" si="3698"/>
        <v>#VALUE!</v>
      </c>
      <c r="JZ195" s="31" t="e">
        <f t="shared" si="3698"/>
        <v>#VALUE!</v>
      </c>
      <c r="KA195" s="31" t="e">
        <f t="shared" si="3698"/>
        <v>#VALUE!</v>
      </c>
      <c r="KB195" s="31" t="e">
        <f t="shared" si="3698"/>
        <v>#VALUE!</v>
      </c>
      <c r="KC195" s="31" t="e">
        <f t="shared" si="3698"/>
        <v>#VALUE!</v>
      </c>
      <c r="KD195" s="31" t="e">
        <f t="shared" si="3698"/>
        <v>#VALUE!</v>
      </c>
      <c r="KE195" s="31" t="e">
        <f t="shared" si="3698"/>
        <v>#VALUE!</v>
      </c>
      <c r="KF195" s="31" t="e">
        <f t="shared" si="3698"/>
        <v>#VALUE!</v>
      </c>
      <c r="KG195" s="31" t="e">
        <f t="shared" si="3698"/>
        <v>#VALUE!</v>
      </c>
      <c r="KH195" s="31" t="e">
        <f t="shared" si="3698"/>
        <v>#VALUE!</v>
      </c>
      <c r="KI195" s="31" t="e">
        <f t="shared" si="3698"/>
        <v>#VALUE!</v>
      </c>
      <c r="KJ195" s="31" t="e">
        <f t="shared" si="3698"/>
        <v>#VALUE!</v>
      </c>
      <c r="KK195" s="31" t="e">
        <f t="shared" si="3698"/>
        <v>#VALUE!</v>
      </c>
      <c r="KL195" s="31" t="e">
        <f t="shared" si="3698"/>
        <v>#VALUE!</v>
      </c>
      <c r="KM195" s="31" t="e">
        <f t="shared" si="3698"/>
        <v>#VALUE!</v>
      </c>
      <c r="KN195" s="31" t="e">
        <f t="shared" si="3698"/>
        <v>#VALUE!</v>
      </c>
      <c r="KO195" s="31" t="e">
        <f t="shared" si="3698"/>
        <v>#VALUE!</v>
      </c>
      <c r="KP195" s="31" t="e">
        <f t="shared" si="3698"/>
        <v>#VALUE!</v>
      </c>
      <c r="KQ195" s="31" t="e">
        <f t="shared" si="3698"/>
        <v>#VALUE!</v>
      </c>
      <c r="KR195" s="31" t="e">
        <f t="shared" si="3698"/>
        <v>#VALUE!</v>
      </c>
      <c r="KS195" s="31" t="e">
        <f t="shared" si="3698"/>
        <v>#VALUE!</v>
      </c>
      <c r="KT195" s="31" t="e">
        <f t="shared" si="3698"/>
        <v>#VALUE!</v>
      </c>
      <c r="KU195" s="31" t="e">
        <f t="shared" si="3698"/>
        <v>#VALUE!</v>
      </c>
      <c r="KV195" s="31" t="e">
        <f t="shared" si="3698"/>
        <v>#VALUE!</v>
      </c>
      <c r="KW195" s="31" t="e">
        <f t="shared" si="3698"/>
        <v>#VALUE!</v>
      </c>
      <c r="KX195" s="31" t="e">
        <f t="shared" si="3698"/>
        <v>#VALUE!</v>
      </c>
      <c r="KY195" s="31" t="e">
        <f t="shared" si="3698"/>
        <v>#VALUE!</v>
      </c>
      <c r="KZ195" s="31" t="e">
        <f t="shared" si="3698"/>
        <v>#VALUE!</v>
      </c>
      <c r="LA195" s="31" t="e">
        <f t="shared" si="3698"/>
        <v>#VALUE!</v>
      </c>
      <c r="LB195" s="31" t="e">
        <f t="shared" si="3698"/>
        <v>#VALUE!</v>
      </c>
      <c r="LC195" s="31" t="e">
        <f t="shared" si="3698"/>
        <v>#VALUE!</v>
      </c>
      <c r="LD195" s="31" t="e">
        <f t="shared" si="3698"/>
        <v>#VALUE!</v>
      </c>
      <c r="LE195" s="31" t="e">
        <f t="shared" si="3698"/>
        <v>#VALUE!</v>
      </c>
      <c r="LF195" s="31" t="e">
        <f t="shared" si="3698"/>
        <v>#VALUE!</v>
      </c>
      <c r="LG195" s="31" t="e">
        <f t="shared" si="3698"/>
        <v>#VALUE!</v>
      </c>
      <c r="LH195" s="31" t="e">
        <f t="shared" si="3698"/>
        <v>#VALUE!</v>
      </c>
      <c r="LI195" s="31" t="e">
        <f t="shared" si="3698"/>
        <v>#VALUE!</v>
      </c>
      <c r="LJ195" s="31" t="e">
        <f t="shared" si="3698"/>
        <v>#VALUE!</v>
      </c>
      <c r="LK195" s="31" t="e">
        <f t="shared" si="3698"/>
        <v>#VALUE!</v>
      </c>
      <c r="LL195" s="31" t="e">
        <f t="shared" si="3698"/>
        <v>#VALUE!</v>
      </c>
      <c r="LM195" s="31" t="e">
        <f t="shared" si="3698"/>
        <v>#VALUE!</v>
      </c>
      <c r="LN195" s="31" t="e">
        <f t="shared" si="3698"/>
        <v>#VALUE!</v>
      </c>
      <c r="LO195" s="31" t="e">
        <f t="shared" si="3698"/>
        <v>#VALUE!</v>
      </c>
      <c r="LP195" s="31" t="e">
        <f t="shared" si="3698"/>
        <v>#VALUE!</v>
      </c>
      <c r="LQ195" s="31" t="e">
        <f t="shared" si="3698"/>
        <v>#VALUE!</v>
      </c>
      <c r="LR195" s="31" t="e">
        <f t="shared" si="3698"/>
        <v>#VALUE!</v>
      </c>
      <c r="LS195" s="31" t="e">
        <f t="shared" si="3698"/>
        <v>#VALUE!</v>
      </c>
      <c r="LT195" s="31" t="e">
        <f t="shared" si="3698"/>
        <v>#VALUE!</v>
      </c>
      <c r="LU195" s="31" t="e">
        <f t="shared" si="3698"/>
        <v>#VALUE!</v>
      </c>
      <c r="LV195" s="31" t="e">
        <f t="shared" si="3698"/>
        <v>#VALUE!</v>
      </c>
      <c r="LW195" s="31" t="e">
        <f t="shared" si="3698"/>
        <v>#VALUE!</v>
      </c>
      <c r="LX195" s="31" t="e">
        <f t="shared" si="3698"/>
        <v>#VALUE!</v>
      </c>
      <c r="LY195" s="31" t="e">
        <f t="shared" si="3698"/>
        <v>#VALUE!</v>
      </c>
      <c r="LZ195" s="31" t="e">
        <f t="shared" si="3698"/>
        <v>#VALUE!</v>
      </c>
      <c r="MA195" s="31" t="e">
        <f t="shared" si="3698"/>
        <v>#VALUE!</v>
      </c>
      <c r="MB195" s="31" t="e">
        <f t="shared" si="3698"/>
        <v>#VALUE!</v>
      </c>
      <c r="MC195" s="31" t="e">
        <f t="shared" si="3698"/>
        <v>#VALUE!</v>
      </c>
      <c r="MD195" s="31" t="e">
        <f t="shared" si="3698"/>
        <v>#VALUE!</v>
      </c>
      <c r="ME195" s="31" t="e">
        <f t="shared" si="3698"/>
        <v>#VALUE!</v>
      </c>
      <c r="MF195" s="31" t="e">
        <f t="shared" si="3698"/>
        <v>#VALUE!</v>
      </c>
      <c r="MG195" s="31" t="e">
        <f t="shared" si="3698"/>
        <v>#VALUE!</v>
      </c>
      <c r="MH195" s="31" t="e">
        <f t="shared" si="3698"/>
        <v>#VALUE!</v>
      </c>
      <c r="MI195" s="31" t="e">
        <f t="shared" si="3698"/>
        <v>#VALUE!</v>
      </c>
      <c r="MJ195" s="31" t="e">
        <f t="shared" ref="MJ195:OU195" si="3699">((-MJ192)+SQRT((MJ192*MJ192) - 4*MJ191*MJ193))/2/MJ191</f>
        <v>#VALUE!</v>
      </c>
      <c r="MK195" s="31" t="e">
        <f t="shared" si="3699"/>
        <v>#VALUE!</v>
      </c>
      <c r="ML195" s="31" t="e">
        <f t="shared" si="3699"/>
        <v>#VALUE!</v>
      </c>
      <c r="MM195" s="31" t="e">
        <f t="shared" si="3699"/>
        <v>#VALUE!</v>
      </c>
      <c r="MN195" s="31" t="e">
        <f t="shared" si="3699"/>
        <v>#VALUE!</v>
      </c>
      <c r="MO195" s="31" t="e">
        <f t="shared" si="3699"/>
        <v>#VALUE!</v>
      </c>
      <c r="MP195" s="31" t="e">
        <f t="shared" si="3699"/>
        <v>#VALUE!</v>
      </c>
      <c r="MQ195" s="31" t="e">
        <f t="shared" si="3699"/>
        <v>#VALUE!</v>
      </c>
      <c r="MR195" s="31" t="e">
        <f t="shared" si="3699"/>
        <v>#VALUE!</v>
      </c>
      <c r="MS195" s="31" t="e">
        <f t="shared" si="3699"/>
        <v>#VALUE!</v>
      </c>
      <c r="MT195" s="31" t="e">
        <f t="shared" si="3699"/>
        <v>#VALUE!</v>
      </c>
      <c r="MU195" s="31" t="e">
        <f t="shared" si="3699"/>
        <v>#VALUE!</v>
      </c>
      <c r="MV195" s="31" t="e">
        <f t="shared" si="3699"/>
        <v>#VALUE!</v>
      </c>
      <c r="MW195" s="31" t="e">
        <f t="shared" si="3699"/>
        <v>#VALUE!</v>
      </c>
      <c r="MX195" s="31" t="e">
        <f t="shared" si="3699"/>
        <v>#VALUE!</v>
      </c>
      <c r="MY195" s="31" t="e">
        <f t="shared" si="3699"/>
        <v>#VALUE!</v>
      </c>
      <c r="MZ195" s="31" t="e">
        <f t="shared" si="3699"/>
        <v>#VALUE!</v>
      </c>
      <c r="NA195" s="31" t="e">
        <f t="shared" si="3699"/>
        <v>#VALUE!</v>
      </c>
      <c r="NB195" s="31" t="e">
        <f t="shared" si="3699"/>
        <v>#VALUE!</v>
      </c>
      <c r="NC195" s="31" t="e">
        <f t="shared" si="3699"/>
        <v>#VALUE!</v>
      </c>
      <c r="ND195" s="31" t="e">
        <f t="shared" si="3699"/>
        <v>#VALUE!</v>
      </c>
      <c r="NE195" s="31" t="e">
        <f t="shared" si="3699"/>
        <v>#VALUE!</v>
      </c>
      <c r="NF195" s="31" t="e">
        <f t="shared" si="3699"/>
        <v>#VALUE!</v>
      </c>
      <c r="NG195" s="31" t="e">
        <f t="shared" si="3699"/>
        <v>#VALUE!</v>
      </c>
      <c r="NH195" s="31" t="e">
        <f t="shared" si="3699"/>
        <v>#VALUE!</v>
      </c>
      <c r="NI195" s="31" t="e">
        <f t="shared" si="3699"/>
        <v>#VALUE!</v>
      </c>
      <c r="NJ195" s="31" t="e">
        <f t="shared" si="3699"/>
        <v>#VALUE!</v>
      </c>
      <c r="NK195" s="31" t="e">
        <f t="shared" si="3699"/>
        <v>#VALUE!</v>
      </c>
      <c r="NL195" s="31" t="e">
        <f t="shared" si="3699"/>
        <v>#VALUE!</v>
      </c>
      <c r="NM195" s="31" t="e">
        <f t="shared" si="3699"/>
        <v>#VALUE!</v>
      </c>
      <c r="NN195" s="31" t="e">
        <f t="shared" si="3699"/>
        <v>#VALUE!</v>
      </c>
      <c r="NO195" s="31" t="e">
        <f t="shared" si="3699"/>
        <v>#VALUE!</v>
      </c>
      <c r="NP195" s="31" t="e">
        <f t="shared" si="3699"/>
        <v>#VALUE!</v>
      </c>
      <c r="NQ195" s="31" t="e">
        <f t="shared" si="3699"/>
        <v>#VALUE!</v>
      </c>
      <c r="NR195" s="31" t="e">
        <f t="shared" si="3699"/>
        <v>#VALUE!</v>
      </c>
      <c r="NS195" s="31" t="e">
        <f t="shared" si="3699"/>
        <v>#VALUE!</v>
      </c>
      <c r="NT195" s="31" t="e">
        <f t="shared" si="3699"/>
        <v>#VALUE!</v>
      </c>
      <c r="NU195" s="31" t="e">
        <f t="shared" si="3699"/>
        <v>#VALUE!</v>
      </c>
      <c r="NV195" s="31" t="e">
        <f t="shared" si="3699"/>
        <v>#VALUE!</v>
      </c>
      <c r="NW195" s="31" t="e">
        <f t="shared" si="3699"/>
        <v>#VALUE!</v>
      </c>
      <c r="NX195" s="31" t="e">
        <f t="shared" si="3699"/>
        <v>#VALUE!</v>
      </c>
      <c r="NY195" s="31" t="e">
        <f t="shared" si="3699"/>
        <v>#VALUE!</v>
      </c>
      <c r="NZ195" s="31" t="e">
        <f t="shared" si="3699"/>
        <v>#VALUE!</v>
      </c>
      <c r="OA195" s="31" t="e">
        <f t="shared" si="3699"/>
        <v>#VALUE!</v>
      </c>
      <c r="OB195" s="31" t="e">
        <f t="shared" si="3699"/>
        <v>#VALUE!</v>
      </c>
      <c r="OC195" s="31" t="e">
        <f t="shared" si="3699"/>
        <v>#VALUE!</v>
      </c>
      <c r="OD195" s="31" t="e">
        <f t="shared" si="3699"/>
        <v>#VALUE!</v>
      </c>
      <c r="OE195" s="31" t="e">
        <f t="shared" si="3699"/>
        <v>#VALUE!</v>
      </c>
      <c r="OF195" s="31" t="e">
        <f t="shared" si="3699"/>
        <v>#VALUE!</v>
      </c>
      <c r="OG195" s="31" t="e">
        <f t="shared" si="3699"/>
        <v>#VALUE!</v>
      </c>
      <c r="OH195" s="31" t="e">
        <f t="shared" si="3699"/>
        <v>#VALUE!</v>
      </c>
      <c r="OI195" s="31" t="e">
        <f t="shared" si="3699"/>
        <v>#VALUE!</v>
      </c>
      <c r="OJ195" s="31" t="e">
        <f t="shared" si="3699"/>
        <v>#VALUE!</v>
      </c>
      <c r="OK195" s="31" t="e">
        <f t="shared" si="3699"/>
        <v>#VALUE!</v>
      </c>
      <c r="OL195" s="31" t="e">
        <f t="shared" si="3699"/>
        <v>#VALUE!</v>
      </c>
      <c r="OM195" s="31" t="e">
        <f t="shared" si="3699"/>
        <v>#VALUE!</v>
      </c>
      <c r="ON195" s="31" t="e">
        <f t="shared" si="3699"/>
        <v>#VALUE!</v>
      </c>
      <c r="OO195" s="31" t="e">
        <f t="shared" si="3699"/>
        <v>#VALUE!</v>
      </c>
      <c r="OP195" s="31" t="e">
        <f t="shared" si="3699"/>
        <v>#VALUE!</v>
      </c>
      <c r="OQ195" s="31" t="e">
        <f t="shared" si="3699"/>
        <v>#VALUE!</v>
      </c>
      <c r="OR195" s="31" t="e">
        <f t="shared" si="3699"/>
        <v>#VALUE!</v>
      </c>
      <c r="OS195" s="31" t="e">
        <f t="shared" si="3699"/>
        <v>#VALUE!</v>
      </c>
      <c r="OT195" s="31" t="e">
        <f t="shared" si="3699"/>
        <v>#VALUE!</v>
      </c>
      <c r="OU195" s="31" t="e">
        <f t="shared" si="3699"/>
        <v>#VALUE!</v>
      </c>
      <c r="OV195" s="31" t="e">
        <f t="shared" ref="OV195:RG195" si="3700">((-OV192)+SQRT((OV192*OV192) - 4*OV191*OV193))/2/OV191</f>
        <v>#VALUE!</v>
      </c>
      <c r="OW195" s="31" t="e">
        <f t="shared" si="3700"/>
        <v>#VALUE!</v>
      </c>
      <c r="OX195" s="31" t="e">
        <f t="shared" si="3700"/>
        <v>#VALUE!</v>
      </c>
      <c r="OY195" s="31" t="e">
        <f t="shared" si="3700"/>
        <v>#VALUE!</v>
      </c>
      <c r="OZ195" s="31" t="e">
        <f t="shared" si="3700"/>
        <v>#VALUE!</v>
      </c>
      <c r="PA195" s="31" t="e">
        <f t="shared" si="3700"/>
        <v>#VALUE!</v>
      </c>
      <c r="PB195" s="31" t="e">
        <f t="shared" si="3700"/>
        <v>#VALUE!</v>
      </c>
      <c r="PC195" s="31" t="e">
        <f t="shared" si="3700"/>
        <v>#VALUE!</v>
      </c>
      <c r="PD195" s="31" t="e">
        <f t="shared" si="3700"/>
        <v>#VALUE!</v>
      </c>
      <c r="PE195" s="31" t="e">
        <f t="shared" si="3700"/>
        <v>#VALUE!</v>
      </c>
      <c r="PF195" s="31" t="e">
        <f t="shared" si="3700"/>
        <v>#VALUE!</v>
      </c>
      <c r="PG195" s="31" t="e">
        <f t="shared" si="3700"/>
        <v>#VALUE!</v>
      </c>
      <c r="PH195" s="31" t="e">
        <f t="shared" si="3700"/>
        <v>#VALUE!</v>
      </c>
      <c r="PI195" s="31" t="e">
        <f t="shared" si="3700"/>
        <v>#VALUE!</v>
      </c>
      <c r="PJ195" s="31" t="e">
        <f t="shared" si="3700"/>
        <v>#VALUE!</v>
      </c>
      <c r="PK195" s="31" t="e">
        <f t="shared" si="3700"/>
        <v>#VALUE!</v>
      </c>
      <c r="PL195" s="31" t="e">
        <f t="shared" si="3700"/>
        <v>#VALUE!</v>
      </c>
      <c r="PM195" s="31" t="e">
        <f t="shared" si="3700"/>
        <v>#VALUE!</v>
      </c>
      <c r="PN195" s="31" t="e">
        <f t="shared" si="3700"/>
        <v>#VALUE!</v>
      </c>
      <c r="PO195" s="31" t="e">
        <f t="shared" si="3700"/>
        <v>#VALUE!</v>
      </c>
      <c r="PP195" s="31" t="e">
        <f t="shared" si="3700"/>
        <v>#VALUE!</v>
      </c>
      <c r="PQ195" s="31" t="e">
        <f t="shared" si="3700"/>
        <v>#VALUE!</v>
      </c>
      <c r="PR195" s="31" t="e">
        <f t="shared" si="3700"/>
        <v>#VALUE!</v>
      </c>
      <c r="PS195" s="31" t="e">
        <f t="shared" si="3700"/>
        <v>#VALUE!</v>
      </c>
      <c r="PT195" s="31" t="e">
        <f t="shared" si="3700"/>
        <v>#VALUE!</v>
      </c>
      <c r="PU195" s="31" t="e">
        <f t="shared" si="3700"/>
        <v>#VALUE!</v>
      </c>
      <c r="PV195" s="31" t="e">
        <f t="shared" si="3700"/>
        <v>#VALUE!</v>
      </c>
      <c r="PW195" s="31" t="e">
        <f t="shared" si="3700"/>
        <v>#VALUE!</v>
      </c>
      <c r="PX195" s="31" t="e">
        <f t="shared" si="3700"/>
        <v>#VALUE!</v>
      </c>
      <c r="PY195" s="31" t="e">
        <f t="shared" si="3700"/>
        <v>#VALUE!</v>
      </c>
      <c r="PZ195" s="31" t="e">
        <f t="shared" si="3700"/>
        <v>#VALUE!</v>
      </c>
      <c r="QA195" s="31" t="e">
        <f t="shared" si="3700"/>
        <v>#VALUE!</v>
      </c>
      <c r="QB195" s="31" t="e">
        <f t="shared" si="3700"/>
        <v>#VALUE!</v>
      </c>
      <c r="QC195" s="31" t="e">
        <f t="shared" si="3700"/>
        <v>#VALUE!</v>
      </c>
      <c r="QD195" s="31" t="e">
        <f t="shared" si="3700"/>
        <v>#VALUE!</v>
      </c>
      <c r="QE195" s="31" t="e">
        <f t="shared" si="3700"/>
        <v>#VALUE!</v>
      </c>
      <c r="QF195" s="31" t="e">
        <f t="shared" si="3700"/>
        <v>#VALUE!</v>
      </c>
      <c r="QG195" s="31" t="e">
        <f t="shared" si="3700"/>
        <v>#VALUE!</v>
      </c>
      <c r="QH195" s="31" t="e">
        <f t="shared" si="3700"/>
        <v>#VALUE!</v>
      </c>
      <c r="QI195" s="31" t="e">
        <f t="shared" si="3700"/>
        <v>#VALUE!</v>
      </c>
      <c r="QJ195" s="31" t="e">
        <f t="shared" si="3700"/>
        <v>#VALUE!</v>
      </c>
      <c r="QK195" s="31" t="e">
        <f t="shared" si="3700"/>
        <v>#VALUE!</v>
      </c>
      <c r="QL195" s="31" t="e">
        <f t="shared" si="3700"/>
        <v>#VALUE!</v>
      </c>
      <c r="QM195" s="31" t="e">
        <f t="shared" si="3700"/>
        <v>#VALUE!</v>
      </c>
      <c r="QN195" s="31" t="e">
        <f t="shared" si="3700"/>
        <v>#VALUE!</v>
      </c>
      <c r="QO195" s="31" t="e">
        <f t="shared" si="3700"/>
        <v>#VALUE!</v>
      </c>
      <c r="QP195" s="31" t="e">
        <f t="shared" si="3700"/>
        <v>#VALUE!</v>
      </c>
      <c r="QQ195" s="31" t="e">
        <f t="shared" si="3700"/>
        <v>#VALUE!</v>
      </c>
      <c r="QR195" s="31" t="e">
        <f t="shared" si="3700"/>
        <v>#VALUE!</v>
      </c>
      <c r="QS195" s="31" t="e">
        <f t="shared" si="3700"/>
        <v>#VALUE!</v>
      </c>
      <c r="QT195" s="31" t="e">
        <f t="shared" si="3700"/>
        <v>#VALUE!</v>
      </c>
      <c r="QU195" s="31" t="e">
        <f t="shared" si="3700"/>
        <v>#VALUE!</v>
      </c>
      <c r="QV195" s="31" t="e">
        <f t="shared" si="3700"/>
        <v>#VALUE!</v>
      </c>
      <c r="QW195" s="31" t="e">
        <f t="shared" si="3700"/>
        <v>#VALUE!</v>
      </c>
      <c r="QX195" s="31" t="e">
        <f t="shared" si="3700"/>
        <v>#VALUE!</v>
      </c>
      <c r="QY195" s="31" t="e">
        <f t="shared" si="3700"/>
        <v>#VALUE!</v>
      </c>
      <c r="QZ195" s="31" t="e">
        <f t="shared" si="3700"/>
        <v>#VALUE!</v>
      </c>
      <c r="RA195" s="31" t="e">
        <f t="shared" si="3700"/>
        <v>#VALUE!</v>
      </c>
      <c r="RB195" s="31" t="e">
        <f t="shared" si="3700"/>
        <v>#VALUE!</v>
      </c>
      <c r="RC195" s="31" t="e">
        <f t="shared" si="3700"/>
        <v>#VALUE!</v>
      </c>
      <c r="RD195" s="31" t="e">
        <f t="shared" si="3700"/>
        <v>#VALUE!</v>
      </c>
      <c r="RE195" s="31" t="e">
        <f t="shared" si="3700"/>
        <v>#VALUE!</v>
      </c>
      <c r="RF195" s="31" t="e">
        <f t="shared" si="3700"/>
        <v>#VALUE!</v>
      </c>
      <c r="RG195" s="31" t="e">
        <f t="shared" si="3700"/>
        <v>#VALUE!</v>
      </c>
      <c r="RH195" s="31" t="e">
        <f t="shared" ref="RH195:TS195" si="3701">((-RH192)+SQRT((RH192*RH192) - 4*RH191*RH193))/2/RH191</f>
        <v>#VALUE!</v>
      </c>
      <c r="RI195" s="31" t="e">
        <f t="shared" si="3701"/>
        <v>#VALUE!</v>
      </c>
      <c r="RJ195" s="31" t="e">
        <f t="shared" si="3701"/>
        <v>#VALUE!</v>
      </c>
      <c r="RK195" s="31" t="e">
        <f t="shared" si="3701"/>
        <v>#VALUE!</v>
      </c>
      <c r="RL195" s="31" t="e">
        <f t="shared" si="3701"/>
        <v>#VALUE!</v>
      </c>
      <c r="RM195" s="31" t="e">
        <f t="shared" si="3701"/>
        <v>#VALUE!</v>
      </c>
      <c r="RN195" s="31" t="e">
        <f t="shared" si="3701"/>
        <v>#VALUE!</v>
      </c>
      <c r="RO195" s="31" t="e">
        <f t="shared" si="3701"/>
        <v>#VALUE!</v>
      </c>
      <c r="RP195" s="31" t="e">
        <f t="shared" si="3701"/>
        <v>#VALUE!</v>
      </c>
      <c r="RQ195" s="31" t="e">
        <f t="shared" si="3701"/>
        <v>#VALUE!</v>
      </c>
      <c r="RR195" s="31" t="e">
        <f t="shared" si="3701"/>
        <v>#VALUE!</v>
      </c>
      <c r="RS195" s="31" t="e">
        <f t="shared" si="3701"/>
        <v>#VALUE!</v>
      </c>
      <c r="RT195" s="31" t="e">
        <f t="shared" si="3701"/>
        <v>#VALUE!</v>
      </c>
      <c r="RU195" s="31" t="e">
        <f t="shared" si="3701"/>
        <v>#VALUE!</v>
      </c>
      <c r="RV195" s="31" t="e">
        <f t="shared" si="3701"/>
        <v>#VALUE!</v>
      </c>
      <c r="RW195" s="31" t="e">
        <f t="shared" si="3701"/>
        <v>#VALUE!</v>
      </c>
      <c r="RX195" s="31" t="e">
        <f t="shared" si="3701"/>
        <v>#VALUE!</v>
      </c>
      <c r="RY195" s="31" t="e">
        <f t="shared" si="3701"/>
        <v>#VALUE!</v>
      </c>
      <c r="RZ195" s="31" t="e">
        <f t="shared" si="3701"/>
        <v>#VALUE!</v>
      </c>
      <c r="SA195" s="31" t="e">
        <f t="shared" si="3701"/>
        <v>#VALUE!</v>
      </c>
      <c r="SB195" s="31" t="e">
        <f t="shared" si="3701"/>
        <v>#VALUE!</v>
      </c>
      <c r="SC195" s="31" t="e">
        <f t="shared" si="3701"/>
        <v>#VALUE!</v>
      </c>
      <c r="SD195" s="31" t="e">
        <f t="shared" si="3701"/>
        <v>#VALUE!</v>
      </c>
      <c r="SE195" s="31" t="e">
        <f t="shared" si="3701"/>
        <v>#VALUE!</v>
      </c>
      <c r="SF195" s="31" t="e">
        <f t="shared" si="3701"/>
        <v>#VALUE!</v>
      </c>
      <c r="SG195" s="31" t="e">
        <f t="shared" si="3701"/>
        <v>#VALUE!</v>
      </c>
      <c r="SH195" s="31" t="e">
        <f t="shared" si="3701"/>
        <v>#VALUE!</v>
      </c>
      <c r="SI195" s="31" t="e">
        <f t="shared" si="3701"/>
        <v>#VALUE!</v>
      </c>
      <c r="SJ195" s="31" t="e">
        <f t="shared" si="3701"/>
        <v>#VALUE!</v>
      </c>
      <c r="SK195" s="31" t="e">
        <f t="shared" si="3701"/>
        <v>#VALUE!</v>
      </c>
      <c r="SL195" s="31" t="e">
        <f t="shared" si="3701"/>
        <v>#VALUE!</v>
      </c>
      <c r="SM195" s="31" t="e">
        <f t="shared" si="3701"/>
        <v>#VALUE!</v>
      </c>
      <c r="SN195" s="31" t="e">
        <f t="shared" si="3701"/>
        <v>#VALUE!</v>
      </c>
      <c r="SO195" s="31" t="e">
        <f t="shared" si="3701"/>
        <v>#VALUE!</v>
      </c>
      <c r="SP195" s="31" t="e">
        <f t="shared" si="3701"/>
        <v>#VALUE!</v>
      </c>
      <c r="SQ195" s="31" t="e">
        <f t="shared" si="3701"/>
        <v>#VALUE!</v>
      </c>
      <c r="SR195" s="31" t="e">
        <f t="shared" si="3701"/>
        <v>#VALUE!</v>
      </c>
      <c r="SS195" s="31" t="e">
        <f t="shared" si="3701"/>
        <v>#VALUE!</v>
      </c>
      <c r="ST195" s="31" t="e">
        <f t="shared" si="3701"/>
        <v>#VALUE!</v>
      </c>
      <c r="SU195" s="31" t="e">
        <f t="shared" si="3701"/>
        <v>#VALUE!</v>
      </c>
      <c r="SV195" s="31" t="e">
        <f t="shared" si="3701"/>
        <v>#VALUE!</v>
      </c>
      <c r="SW195" s="31" t="e">
        <f t="shared" si="3701"/>
        <v>#VALUE!</v>
      </c>
      <c r="SX195" s="31" t="e">
        <f t="shared" si="3701"/>
        <v>#VALUE!</v>
      </c>
      <c r="SY195" s="31" t="e">
        <f t="shared" si="3701"/>
        <v>#VALUE!</v>
      </c>
      <c r="SZ195" s="31" t="e">
        <f t="shared" si="3701"/>
        <v>#VALUE!</v>
      </c>
      <c r="TA195" s="31" t="e">
        <f t="shared" si="3701"/>
        <v>#VALUE!</v>
      </c>
      <c r="TB195" s="31" t="e">
        <f t="shared" si="3701"/>
        <v>#VALUE!</v>
      </c>
      <c r="TC195" s="31" t="e">
        <f t="shared" si="3701"/>
        <v>#VALUE!</v>
      </c>
      <c r="TD195" s="31" t="e">
        <f t="shared" si="3701"/>
        <v>#VALUE!</v>
      </c>
      <c r="TE195" s="31" t="e">
        <f t="shared" si="3701"/>
        <v>#VALUE!</v>
      </c>
      <c r="TF195" s="31" t="e">
        <f t="shared" si="3701"/>
        <v>#VALUE!</v>
      </c>
      <c r="TG195" s="31" t="e">
        <f t="shared" si="3701"/>
        <v>#VALUE!</v>
      </c>
      <c r="TH195" s="31" t="e">
        <f t="shared" si="3701"/>
        <v>#VALUE!</v>
      </c>
      <c r="TI195" s="31" t="e">
        <f t="shared" si="3701"/>
        <v>#VALUE!</v>
      </c>
      <c r="TJ195" s="31" t="e">
        <f t="shared" si="3701"/>
        <v>#VALUE!</v>
      </c>
      <c r="TK195" s="31" t="e">
        <f t="shared" si="3701"/>
        <v>#VALUE!</v>
      </c>
      <c r="TL195" s="31" t="e">
        <f t="shared" si="3701"/>
        <v>#VALUE!</v>
      </c>
      <c r="TM195" s="31" t="e">
        <f t="shared" si="3701"/>
        <v>#VALUE!</v>
      </c>
      <c r="TN195" s="31" t="e">
        <f t="shared" si="3701"/>
        <v>#VALUE!</v>
      </c>
      <c r="TO195" s="31" t="e">
        <f t="shared" si="3701"/>
        <v>#VALUE!</v>
      </c>
      <c r="TP195" s="31" t="e">
        <f t="shared" si="3701"/>
        <v>#VALUE!</v>
      </c>
      <c r="TQ195" s="31" t="e">
        <f t="shared" si="3701"/>
        <v>#VALUE!</v>
      </c>
      <c r="TR195" s="31" t="e">
        <f t="shared" si="3701"/>
        <v>#VALUE!</v>
      </c>
      <c r="TS195" s="31" t="e">
        <f t="shared" si="3701"/>
        <v>#VALUE!</v>
      </c>
      <c r="TT195" s="31" t="e">
        <f t="shared" ref="TT195:WE195" si="3702">((-TT192)+SQRT((TT192*TT192) - 4*TT191*TT193))/2/TT191</f>
        <v>#VALUE!</v>
      </c>
      <c r="TU195" s="31" t="e">
        <f t="shared" si="3702"/>
        <v>#VALUE!</v>
      </c>
      <c r="TV195" s="31" t="e">
        <f t="shared" si="3702"/>
        <v>#VALUE!</v>
      </c>
      <c r="TW195" s="31" t="e">
        <f t="shared" si="3702"/>
        <v>#VALUE!</v>
      </c>
      <c r="TX195" s="31" t="e">
        <f t="shared" si="3702"/>
        <v>#VALUE!</v>
      </c>
      <c r="TY195" s="31" t="e">
        <f t="shared" si="3702"/>
        <v>#VALUE!</v>
      </c>
      <c r="TZ195" s="31" t="e">
        <f t="shared" si="3702"/>
        <v>#VALUE!</v>
      </c>
      <c r="UA195" s="31" t="e">
        <f t="shared" si="3702"/>
        <v>#VALUE!</v>
      </c>
      <c r="UB195" s="31" t="e">
        <f t="shared" si="3702"/>
        <v>#VALUE!</v>
      </c>
      <c r="UC195" s="31" t="e">
        <f t="shared" si="3702"/>
        <v>#VALUE!</v>
      </c>
      <c r="UD195" s="31" t="e">
        <f t="shared" si="3702"/>
        <v>#VALUE!</v>
      </c>
      <c r="UE195" s="31" t="e">
        <f t="shared" si="3702"/>
        <v>#VALUE!</v>
      </c>
      <c r="UF195" s="31" t="e">
        <f t="shared" si="3702"/>
        <v>#VALUE!</v>
      </c>
      <c r="UG195" s="31" t="e">
        <f t="shared" si="3702"/>
        <v>#VALUE!</v>
      </c>
      <c r="UH195" s="31" t="e">
        <f t="shared" si="3702"/>
        <v>#VALUE!</v>
      </c>
      <c r="UI195" s="31" t="e">
        <f t="shared" si="3702"/>
        <v>#VALUE!</v>
      </c>
      <c r="UJ195" s="31" t="e">
        <f t="shared" si="3702"/>
        <v>#VALUE!</v>
      </c>
      <c r="UK195" s="31" t="e">
        <f t="shared" si="3702"/>
        <v>#VALUE!</v>
      </c>
      <c r="UL195" s="31" t="e">
        <f t="shared" si="3702"/>
        <v>#VALUE!</v>
      </c>
      <c r="UM195" s="31" t="e">
        <f t="shared" si="3702"/>
        <v>#VALUE!</v>
      </c>
      <c r="UN195" s="31" t="e">
        <f t="shared" si="3702"/>
        <v>#VALUE!</v>
      </c>
      <c r="UO195" s="31" t="e">
        <f t="shared" si="3702"/>
        <v>#VALUE!</v>
      </c>
      <c r="UP195" s="31" t="e">
        <f t="shared" si="3702"/>
        <v>#VALUE!</v>
      </c>
      <c r="UQ195" s="31" t="e">
        <f t="shared" si="3702"/>
        <v>#VALUE!</v>
      </c>
      <c r="UR195" s="31" t="e">
        <f t="shared" si="3702"/>
        <v>#VALUE!</v>
      </c>
      <c r="US195" s="31" t="e">
        <f t="shared" si="3702"/>
        <v>#VALUE!</v>
      </c>
      <c r="UT195" s="31" t="e">
        <f t="shared" si="3702"/>
        <v>#VALUE!</v>
      </c>
      <c r="UU195" s="31" t="e">
        <f t="shared" si="3702"/>
        <v>#VALUE!</v>
      </c>
      <c r="UV195" s="31" t="e">
        <f t="shared" si="3702"/>
        <v>#VALUE!</v>
      </c>
      <c r="UW195" s="31" t="e">
        <f t="shared" si="3702"/>
        <v>#VALUE!</v>
      </c>
      <c r="UX195" s="31" t="e">
        <f t="shared" si="3702"/>
        <v>#VALUE!</v>
      </c>
      <c r="UY195" s="31" t="e">
        <f t="shared" si="3702"/>
        <v>#VALUE!</v>
      </c>
      <c r="UZ195" s="31" t="e">
        <f t="shared" si="3702"/>
        <v>#VALUE!</v>
      </c>
      <c r="VA195" s="31" t="e">
        <f t="shared" si="3702"/>
        <v>#VALUE!</v>
      </c>
      <c r="VB195" s="31" t="e">
        <f t="shared" si="3702"/>
        <v>#VALUE!</v>
      </c>
      <c r="VC195" s="31" t="e">
        <f t="shared" si="3702"/>
        <v>#VALUE!</v>
      </c>
      <c r="VD195" s="31" t="e">
        <f t="shared" si="3702"/>
        <v>#VALUE!</v>
      </c>
      <c r="VE195" s="31" t="e">
        <f t="shared" si="3702"/>
        <v>#VALUE!</v>
      </c>
      <c r="VF195" s="31" t="e">
        <f t="shared" si="3702"/>
        <v>#VALUE!</v>
      </c>
      <c r="VG195" s="31" t="e">
        <f t="shared" si="3702"/>
        <v>#VALUE!</v>
      </c>
      <c r="VH195" s="31" t="e">
        <f t="shared" si="3702"/>
        <v>#VALUE!</v>
      </c>
      <c r="VI195" s="31" t="e">
        <f t="shared" si="3702"/>
        <v>#VALUE!</v>
      </c>
      <c r="VJ195" s="31" t="e">
        <f t="shared" si="3702"/>
        <v>#VALUE!</v>
      </c>
      <c r="VK195" s="31" t="e">
        <f t="shared" si="3702"/>
        <v>#VALUE!</v>
      </c>
      <c r="VL195" s="31" t="e">
        <f t="shared" si="3702"/>
        <v>#VALUE!</v>
      </c>
      <c r="VM195" s="31" t="e">
        <f t="shared" si="3702"/>
        <v>#VALUE!</v>
      </c>
      <c r="VN195" s="31" t="e">
        <f t="shared" si="3702"/>
        <v>#VALUE!</v>
      </c>
      <c r="VO195" s="31" t="e">
        <f t="shared" si="3702"/>
        <v>#VALUE!</v>
      </c>
      <c r="VP195" s="31" t="e">
        <f t="shared" si="3702"/>
        <v>#VALUE!</v>
      </c>
      <c r="VQ195" s="31" t="e">
        <f t="shared" si="3702"/>
        <v>#VALUE!</v>
      </c>
      <c r="VR195" s="31" t="e">
        <f t="shared" si="3702"/>
        <v>#VALUE!</v>
      </c>
      <c r="VS195" s="31" t="e">
        <f t="shared" si="3702"/>
        <v>#VALUE!</v>
      </c>
      <c r="VT195" s="31" t="e">
        <f t="shared" si="3702"/>
        <v>#VALUE!</v>
      </c>
      <c r="VU195" s="31" t="e">
        <f t="shared" si="3702"/>
        <v>#VALUE!</v>
      </c>
      <c r="VV195" s="31" t="e">
        <f t="shared" si="3702"/>
        <v>#VALUE!</v>
      </c>
      <c r="VW195" s="31" t="e">
        <f t="shared" si="3702"/>
        <v>#VALUE!</v>
      </c>
      <c r="VX195" s="31" t="e">
        <f t="shared" si="3702"/>
        <v>#VALUE!</v>
      </c>
      <c r="VY195" s="31" t="e">
        <f t="shared" si="3702"/>
        <v>#VALUE!</v>
      </c>
      <c r="VZ195" s="31" t="e">
        <f t="shared" si="3702"/>
        <v>#VALUE!</v>
      </c>
      <c r="WA195" s="31" t="e">
        <f t="shared" si="3702"/>
        <v>#VALUE!</v>
      </c>
      <c r="WB195" s="31" t="e">
        <f t="shared" si="3702"/>
        <v>#VALUE!</v>
      </c>
      <c r="WC195" s="31" t="e">
        <f t="shared" si="3702"/>
        <v>#VALUE!</v>
      </c>
      <c r="WD195" s="31" t="e">
        <f t="shared" si="3702"/>
        <v>#VALUE!</v>
      </c>
      <c r="WE195" s="31" t="e">
        <f t="shared" si="3702"/>
        <v>#VALUE!</v>
      </c>
      <c r="WF195" s="31" t="e">
        <f t="shared" ref="WF195:YQ195" si="3703">((-WF192)+SQRT((WF192*WF192) - 4*WF191*WF193))/2/WF191</f>
        <v>#VALUE!</v>
      </c>
      <c r="WG195" s="31" t="e">
        <f t="shared" si="3703"/>
        <v>#VALUE!</v>
      </c>
      <c r="WH195" s="31" t="e">
        <f t="shared" si="3703"/>
        <v>#VALUE!</v>
      </c>
      <c r="WI195" s="31" t="e">
        <f t="shared" si="3703"/>
        <v>#VALUE!</v>
      </c>
      <c r="WJ195" s="31" t="e">
        <f t="shared" si="3703"/>
        <v>#VALUE!</v>
      </c>
      <c r="WK195" s="31" t="e">
        <f t="shared" si="3703"/>
        <v>#VALUE!</v>
      </c>
      <c r="WL195" s="31" t="e">
        <f t="shared" si="3703"/>
        <v>#VALUE!</v>
      </c>
      <c r="WM195" s="31" t="e">
        <f t="shared" si="3703"/>
        <v>#VALUE!</v>
      </c>
      <c r="WN195" s="31" t="e">
        <f t="shared" si="3703"/>
        <v>#VALUE!</v>
      </c>
      <c r="WO195" s="31" t="e">
        <f t="shared" si="3703"/>
        <v>#VALUE!</v>
      </c>
      <c r="WP195" s="31" t="e">
        <f t="shared" si="3703"/>
        <v>#VALUE!</v>
      </c>
      <c r="WQ195" s="31" t="e">
        <f t="shared" si="3703"/>
        <v>#VALUE!</v>
      </c>
      <c r="WR195" s="31" t="e">
        <f t="shared" si="3703"/>
        <v>#VALUE!</v>
      </c>
      <c r="WS195" s="31" t="e">
        <f t="shared" si="3703"/>
        <v>#VALUE!</v>
      </c>
      <c r="WT195" s="31" t="e">
        <f t="shared" si="3703"/>
        <v>#VALUE!</v>
      </c>
      <c r="WU195" s="31" t="e">
        <f t="shared" si="3703"/>
        <v>#VALUE!</v>
      </c>
      <c r="WV195" s="31" t="e">
        <f t="shared" si="3703"/>
        <v>#VALUE!</v>
      </c>
      <c r="WW195" s="31" t="e">
        <f t="shared" si="3703"/>
        <v>#VALUE!</v>
      </c>
      <c r="WX195" s="31" t="e">
        <f t="shared" si="3703"/>
        <v>#VALUE!</v>
      </c>
      <c r="WY195" s="31" t="e">
        <f t="shared" si="3703"/>
        <v>#VALUE!</v>
      </c>
      <c r="WZ195" s="31" t="e">
        <f t="shared" si="3703"/>
        <v>#VALUE!</v>
      </c>
      <c r="XA195" s="31" t="e">
        <f t="shared" si="3703"/>
        <v>#VALUE!</v>
      </c>
      <c r="XB195" s="31" t="e">
        <f t="shared" si="3703"/>
        <v>#VALUE!</v>
      </c>
      <c r="XC195" s="31" t="e">
        <f t="shared" si="3703"/>
        <v>#VALUE!</v>
      </c>
      <c r="XD195" s="31" t="e">
        <f t="shared" si="3703"/>
        <v>#VALUE!</v>
      </c>
      <c r="XE195" s="31" t="e">
        <f t="shared" si="3703"/>
        <v>#VALUE!</v>
      </c>
      <c r="XF195" s="31" t="e">
        <f t="shared" si="3703"/>
        <v>#VALUE!</v>
      </c>
      <c r="XG195" s="31" t="e">
        <f t="shared" si="3703"/>
        <v>#VALUE!</v>
      </c>
      <c r="XH195" s="31" t="e">
        <f t="shared" si="3703"/>
        <v>#VALUE!</v>
      </c>
      <c r="XI195" s="31" t="e">
        <f t="shared" si="3703"/>
        <v>#VALUE!</v>
      </c>
      <c r="XJ195" s="31" t="e">
        <f t="shared" si="3703"/>
        <v>#VALUE!</v>
      </c>
      <c r="XK195" s="31" t="e">
        <f t="shared" si="3703"/>
        <v>#VALUE!</v>
      </c>
      <c r="XL195" s="31" t="e">
        <f t="shared" si="3703"/>
        <v>#VALUE!</v>
      </c>
      <c r="XM195" s="31" t="e">
        <f t="shared" si="3703"/>
        <v>#VALUE!</v>
      </c>
      <c r="XN195" s="31" t="e">
        <f t="shared" si="3703"/>
        <v>#VALUE!</v>
      </c>
      <c r="XO195" s="31" t="e">
        <f t="shared" si="3703"/>
        <v>#VALUE!</v>
      </c>
      <c r="XP195" s="31" t="e">
        <f t="shared" si="3703"/>
        <v>#VALUE!</v>
      </c>
      <c r="XQ195" s="31" t="e">
        <f t="shared" si="3703"/>
        <v>#VALUE!</v>
      </c>
      <c r="XR195" s="31" t="e">
        <f t="shared" si="3703"/>
        <v>#VALUE!</v>
      </c>
      <c r="XS195" s="31" t="e">
        <f t="shared" si="3703"/>
        <v>#VALUE!</v>
      </c>
      <c r="XT195" s="31" t="e">
        <f t="shared" si="3703"/>
        <v>#VALUE!</v>
      </c>
      <c r="XU195" s="31" t="e">
        <f t="shared" si="3703"/>
        <v>#VALUE!</v>
      </c>
      <c r="XV195" s="31" t="e">
        <f t="shared" si="3703"/>
        <v>#VALUE!</v>
      </c>
      <c r="XW195" s="31" t="e">
        <f t="shared" si="3703"/>
        <v>#VALUE!</v>
      </c>
      <c r="XX195" s="31" t="e">
        <f t="shared" si="3703"/>
        <v>#VALUE!</v>
      </c>
      <c r="XY195" s="31" t="e">
        <f t="shared" si="3703"/>
        <v>#VALUE!</v>
      </c>
      <c r="XZ195" s="31" t="e">
        <f t="shared" si="3703"/>
        <v>#VALUE!</v>
      </c>
      <c r="YA195" s="31" t="e">
        <f t="shared" si="3703"/>
        <v>#VALUE!</v>
      </c>
      <c r="YB195" s="31" t="e">
        <f t="shared" si="3703"/>
        <v>#VALUE!</v>
      </c>
      <c r="YC195" s="31" t="e">
        <f t="shared" si="3703"/>
        <v>#VALUE!</v>
      </c>
      <c r="YD195" s="31" t="e">
        <f t="shared" si="3703"/>
        <v>#VALUE!</v>
      </c>
      <c r="YE195" s="31" t="e">
        <f t="shared" si="3703"/>
        <v>#VALUE!</v>
      </c>
      <c r="YF195" s="31" t="e">
        <f t="shared" si="3703"/>
        <v>#VALUE!</v>
      </c>
      <c r="YG195" s="31" t="e">
        <f t="shared" si="3703"/>
        <v>#VALUE!</v>
      </c>
      <c r="YH195" s="31" t="e">
        <f t="shared" si="3703"/>
        <v>#VALUE!</v>
      </c>
      <c r="YI195" s="31" t="e">
        <f t="shared" si="3703"/>
        <v>#VALUE!</v>
      </c>
      <c r="YJ195" s="31" t="e">
        <f t="shared" si="3703"/>
        <v>#VALUE!</v>
      </c>
      <c r="YK195" s="31" t="e">
        <f t="shared" si="3703"/>
        <v>#VALUE!</v>
      </c>
      <c r="YL195" s="31" t="e">
        <f t="shared" si="3703"/>
        <v>#VALUE!</v>
      </c>
      <c r="YM195" s="31" t="e">
        <f t="shared" si="3703"/>
        <v>#VALUE!</v>
      </c>
      <c r="YN195" s="31" t="e">
        <f t="shared" si="3703"/>
        <v>#VALUE!</v>
      </c>
      <c r="YO195" s="31" t="e">
        <f t="shared" si="3703"/>
        <v>#VALUE!</v>
      </c>
      <c r="YP195" s="31" t="e">
        <f t="shared" si="3703"/>
        <v>#VALUE!</v>
      </c>
      <c r="YQ195" s="31" t="e">
        <f t="shared" si="3703"/>
        <v>#VALUE!</v>
      </c>
      <c r="YR195" s="31" t="e">
        <f t="shared" ref="YR195:AAH195" si="3704">((-YR192)+SQRT((YR192*YR192) - 4*YR191*YR193))/2/YR191</f>
        <v>#VALUE!</v>
      </c>
      <c r="YS195" s="31" t="e">
        <f t="shared" si="3704"/>
        <v>#VALUE!</v>
      </c>
      <c r="YT195" s="31" t="e">
        <f t="shared" si="3704"/>
        <v>#VALUE!</v>
      </c>
      <c r="YU195" s="31" t="e">
        <f t="shared" si="3704"/>
        <v>#VALUE!</v>
      </c>
      <c r="YV195" s="31" t="e">
        <f t="shared" si="3704"/>
        <v>#VALUE!</v>
      </c>
      <c r="YW195" s="31" t="e">
        <f t="shared" si="3704"/>
        <v>#VALUE!</v>
      </c>
      <c r="YX195" s="31" t="e">
        <f t="shared" si="3704"/>
        <v>#VALUE!</v>
      </c>
      <c r="YY195" s="31" t="e">
        <f t="shared" si="3704"/>
        <v>#VALUE!</v>
      </c>
      <c r="YZ195" s="31" t="e">
        <f t="shared" si="3704"/>
        <v>#VALUE!</v>
      </c>
      <c r="ZA195" s="31" t="e">
        <f t="shared" si="3704"/>
        <v>#VALUE!</v>
      </c>
      <c r="ZB195" s="31" t="e">
        <f t="shared" si="3704"/>
        <v>#VALUE!</v>
      </c>
      <c r="ZC195" s="31" t="e">
        <f t="shared" si="3704"/>
        <v>#VALUE!</v>
      </c>
      <c r="ZD195" s="31" t="e">
        <f t="shared" si="3704"/>
        <v>#VALUE!</v>
      </c>
      <c r="ZE195" s="31" t="e">
        <f t="shared" si="3704"/>
        <v>#VALUE!</v>
      </c>
      <c r="ZF195" s="31" t="e">
        <f t="shared" si="3704"/>
        <v>#VALUE!</v>
      </c>
      <c r="ZG195" s="31" t="e">
        <f t="shared" si="3704"/>
        <v>#VALUE!</v>
      </c>
      <c r="ZH195" s="31" t="e">
        <f t="shared" si="3704"/>
        <v>#VALUE!</v>
      </c>
      <c r="ZI195" s="31" t="e">
        <f t="shared" si="3704"/>
        <v>#VALUE!</v>
      </c>
      <c r="ZJ195" s="31" t="e">
        <f t="shared" si="3704"/>
        <v>#VALUE!</v>
      </c>
      <c r="ZK195" s="31" t="e">
        <f t="shared" si="3704"/>
        <v>#VALUE!</v>
      </c>
      <c r="ZL195" s="31" t="e">
        <f t="shared" si="3704"/>
        <v>#VALUE!</v>
      </c>
      <c r="ZM195" s="31" t="e">
        <f t="shared" si="3704"/>
        <v>#VALUE!</v>
      </c>
      <c r="ZN195" s="31" t="e">
        <f t="shared" si="3704"/>
        <v>#VALUE!</v>
      </c>
      <c r="ZO195" s="31" t="e">
        <f t="shared" si="3704"/>
        <v>#VALUE!</v>
      </c>
      <c r="ZP195" s="31" t="e">
        <f t="shared" si="3704"/>
        <v>#VALUE!</v>
      </c>
      <c r="ZQ195" s="31" t="e">
        <f t="shared" si="3704"/>
        <v>#VALUE!</v>
      </c>
      <c r="ZR195" s="31" t="e">
        <f t="shared" si="3704"/>
        <v>#VALUE!</v>
      </c>
      <c r="ZS195" s="31" t="e">
        <f t="shared" si="3704"/>
        <v>#VALUE!</v>
      </c>
      <c r="ZT195" s="31" t="e">
        <f t="shared" si="3704"/>
        <v>#VALUE!</v>
      </c>
      <c r="ZU195" s="31" t="e">
        <f t="shared" si="3704"/>
        <v>#VALUE!</v>
      </c>
      <c r="ZV195" s="31" t="e">
        <f t="shared" si="3704"/>
        <v>#VALUE!</v>
      </c>
      <c r="ZW195" s="31" t="e">
        <f t="shared" si="3704"/>
        <v>#VALUE!</v>
      </c>
      <c r="ZX195" s="31" t="e">
        <f t="shared" si="3704"/>
        <v>#VALUE!</v>
      </c>
      <c r="ZY195" s="31" t="e">
        <f t="shared" si="3704"/>
        <v>#VALUE!</v>
      </c>
      <c r="ZZ195" s="31" t="e">
        <f t="shared" si="3704"/>
        <v>#VALUE!</v>
      </c>
      <c r="AAA195" s="31" t="e">
        <f t="shared" si="3704"/>
        <v>#VALUE!</v>
      </c>
      <c r="AAB195" s="31" t="e">
        <f t="shared" si="3704"/>
        <v>#VALUE!</v>
      </c>
      <c r="AAC195" s="31" t="e">
        <f t="shared" si="3704"/>
        <v>#VALUE!</v>
      </c>
      <c r="AAD195" s="31" t="e">
        <f t="shared" si="3704"/>
        <v>#VALUE!</v>
      </c>
      <c r="AAE195" s="31" t="e">
        <f t="shared" si="3704"/>
        <v>#VALUE!</v>
      </c>
      <c r="AAF195" s="31" t="e">
        <f t="shared" si="3704"/>
        <v>#VALUE!</v>
      </c>
      <c r="AAG195" s="31" t="e">
        <f t="shared" si="3704"/>
        <v>#VALUE!</v>
      </c>
      <c r="AAH195" s="31" t="e">
        <f t="shared" si="3704"/>
        <v>#VALUE!</v>
      </c>
      <c r="AAI195" s="31" t="e">
        <f t="shared" ref="AAI195:ACT195" si="3705">((-AAI192)+SQRT((AAI192*AAI192) - 4*AAI191*AAI193))/2/AAI191</f>
        <v>#VALUE!</v>
      </c>
      <c r="AAJ195" s="31" t="e">
        <f t="shared" si="3705"/>
        <v>#VALUE!</v>
      </c>
      <c r="AAK195" s="31" t="e">
        <f t="shared" si="3705"/>
        <v>#VALUE!</v>
      </c>
      <c r="AAL195" s="31" t="e">
        <f t="shared" si="3705"/>
        <v>#VALUE!</v>
      </c>
      <c r="AAM195" s="31" t="e">
        <f t="shared" si="3705"/>
        <v>#VALUE!</v>
      </c>
      <c r="AAN195" s="31" t="e">
        <f t="shared" si="3705"/>
        <v>#VALUE!</v>
      </c>
      <c r="AAO195" s="31" t="e">
        <f t="shared" si="3705"/>
        <v>#VALUE!</v>
      </c>
      <c r="AAP195" s="31" t="e">
        <f t="shared" si="3705"/>
        <v>#VALUE!</v>
      </c>
      <c r="AAQ195" s="31" t="e">
        <f t="shared" si="3705"/>
        <v>#VALUE!</v>
      </c>
      <c r="AAR195" s="31" t="e">
        <f t="shared" si="3705"/>
        <v>#VALUE!</v>
      </c>
      <c r="AAS195" s="31" t="e">
        <f t="shared" si="3705"/>
        <v>#VALUE!</v>
      </c>
      <c r="AAT195" s="31" t="e">
        <f t="shared" si="3705"/>
        <v>#VALUE!</v>
      </c>
      <c r="AAU195" s="31" t="e">
        <f t="shared" si="3705"/>
        <v>#VALUE!</v>
      </c>
      <c r="AAV195" s="31" t="e">
        <f t="shared" si="3705"/>
        <v>#VALUE!</v>
      </c>
      <c r="AAW195" s="31" t="e">
        <f t="shared" si="3705"/>
        <v>#VALUE!</v>
      </c>
      <c r="AAX195" s="31" t="e">
        <f t="shared" si="3705"/>
        <v>#VALUE!</v>
      </c>
      <c r="AAY195" s="31" t="e">
        <f t="shared" si="3705"/>
        <v>#VALUE!</v>
      </c>
      <c r="AAZ195" s="31" t="e">
        <f t="shared" si="3705"/>
        <v>#VALUE!</v>
      </c>
      <c r="ABA195" s="31" t="e">
        <f t="shared" si="3705"/>
        <v>#VALUE!</v>
      </c>
      <c r="ABB195" s="31" t="e">
        <f t="shared" si="3705"/>
        <v>#VALUE!</v>
      </c>
      <c r="ABC195" s="31" t="e">
        <f t="shared" si="3705"/>
        <v>#VALUE!</v>
      </c>
      <c r="ABD195" s="31" t="e">
        <f t="shared" si="3705"/>
        <v>#VALUE!</v>
      </c>
      <c r="ABE195" s="31" t="e">
        <f t="shared" si="3705"/>
        <v>#VALUE!</v>
      </c>
      <c r="ABF195" s="31" t="e">
        <f t="shared" si="3705"/>
        <v>#VALUE!</v>
      </c>
      <c r="ABG195" s="31" t="e">
        <f t="shared" si="3705"/>
        <v>#VALUE!</v>
      </c>
      <c r="ABH195" s="31" t="e">
        <f t="shared" si="3705"/>
        <v>#VALUE!</v>
      </c>
      <c r="ABI195" s="31" t="e">
        <f t="shared" si="3705"/>
        <v>#VALUE!</v>
      </c>
      <c r="ABJ195" s="31" t="e">
        <f t="shared" si="3705"/>
        <v>#VALUE!</v>
      </c>
      <c r="ABK195" s="31" t="e">
        <f t="shared" si="3705"/>
        <v>#VALUE!</v>
      </c>
      <c r="ABL195" s="31" t="e">
        <f t="shared" si="3705"/>
        <v>#VALUE!</v>
      </c>
      <c r="ABM195" s="31" t="e">
        <f t="shared" si="3705"/>
        <v>#VALUE!</v>
      </c>
      <c r="ABN195" s="31" t="e">
        <f t="shared" si="3705"/>
        <v>#VALUE!</v>
      </c>
      <c r="ABO195" s="31" t="e">
        <f t="shared" si="3705"/>
        <v>#VALUE!</v>
      </c>
      <c r="ABP195" s="31" t="e">
        <f t="shared" si="3705"/>
        <v>#VALUE!</v>
      </c>
      <c r="ABQ195" s="31" t="e">
        <f t="shared" si="3705"/>
        <v>#VALUE!</v>
      </c>
      <c r="ABR195" s="31" t="e">
        <f t="shared" si="3705"/>
        <v>#VALUE!</v>
      </c>
      <c r="ABS195" s="31" t="e">
        <f t="shared" si="3705"/>
        <v>#VALUE!</v>
      </c>
      <c r="ABT195" s="31" t="e">
        <f t="shared" si="3705"/>
        <v>#VALUE!</v>
      </c>
      <c r="ABU195" s="31" t="e">
        <f t="shared" si="3705"/>
        <v>#VALUE!</v>
      </c>
      <c r="ABV195" s="31" t="e">
        <f t="shared" si="3705"/>
        <v>#VALUE!</v>
      </c>
      <c r="ABW195" s="31" t="e">
        <f t="shared" si="3705"/>
        <v>#VALUE!</v>
      </c>
      <c r="ABX195" s="31" t="e">
        <f t="shared" si="3705"/>
        <v>#VALUE!</v>
      </c>
      <c r="ABY195" s="31" t="e">
        <f t="shared" si="3705"/>
        <v>#VALUE!</v>
      </c>
      <c r="ABZ195" s="31" t="e">
        <f t="shared" si="3705"/>
        <v>#VALUE!</v>
      </c>
      <c r="ACA195" s="31" t="e">
        <f t="shared" si="3705"/>
        <v>#VALUE!</v>
      </c>
      <c r="ACB195" s="31" t="e">
        <f t="shared" si="3705"/>
        <v>#VALUE!</v>
      </c>
      <c r="ACC195" s="31" t="e">
        <f t="shared" si="3705"/>
        <v>#VALUE!</v>
      </c>
      <c r="ACD195" s="31" t="e">
        <f t="shared" si="3705"/>
        <v>#VALUE!</v>
      </c>
      <c r="ACE195" s="31" t="e">
        <f t="shared" si="3705"/>
        <v>#VALUE!</v>
      </c>
      <c r="ACF195" s="31" t="e">
        <f t="shared" si="3705"/>
        <v>#VALUE!</v>
      </c>
      <c r="ACG195" s="31" t="e">
        <f t="shared" si="3705"/>
        <v>#VALUE!</v>
      </c>
      <c r="ACH195" s="31" t="e">
        <f t="shared" si="3705"/>
        <v>#VALUE!</v>
      </c>
      <c r="ACI195" s="31" t="e">
        <f t="shared" si="3705"/>
        <v>#VALUE!</v>
      </c>
      <c r="ACJ195" s="31" t="e">
        <f t="shared" si="3705"/>
        <v>#VALUE!</v>
      </c>
      <c r="ACK195" s="31" t="e">
        <f t="shared" si="3705"/>
        <v>#VALUE!</v>
      </c>
      <c r="ACL195" s="31" t="e">
        <f t="shared" si="3705"/>
        <v>#VALUE!</v>
      </c>
      <c r="ACM195" s="31" t="e">
        <f t="shared" si="3705"/>
        <v>#VALUE!</v>
      </c>
      <c r="ACN195" s="31" t="e">
        <f t="shared" si="3705"/>
        <v>#VALUE!</v>
      </c>
      <c r="ACO195" s="31" t="e">
        <f t="shared" si="3705"/>
        <v>#VALUE!</v>
      </c>
      <c r="ACP195" s="31" t="e">
        <f t="shared" si="3705"/>
        <v>#VALUE!</v>
      </c>
      <c r="ACQ195" s="31" t="e">
        <f t="shared" si="3705"/>
        <v>#VALUE!</v>
      </c>
      <c r="ACR195" s="31" t="e">
        <f t="shared" si="3705"/>
        <v>#VALUE!</v>
      </c>
      <c r="ACS195" s="31" t="e">
        <f t="shared" si="3705"/>
        <v>#VALUE!</v>
      </c>
      <c r="ACT195" s="31" t="e">
        <f t="shared" si="3705"/>
        <v>#VALUE!</v>
      </c>
      <c r="ACU195" s="31" t="e">
        <f t="shared" ref="ACU195:ADC195" si="3706">((-ACU192)+SQRT((ACU192*ACU192) - 4*ACU191*ACU193))/2/ACU191</f>
        <v>#VALUE!</v>
      </c>
      <c r="ACV195" s="31" t="e">
        <f t="shared" si="3706"/>
        <v>#VALUE!</v>
      </c>
      <c r="ACW195" s="31" t="e">
        <f t="shared" si="3706"/>
        <v>#VALUE!</v>
      </c>
      <c r="ACX195" s="31" t="e">
        <f t="shared" si="3706"/>
        <v>#VALUE!</v>
      </c>
      <c r="ACY195" s="31" t="e">
        <f t="shared" si="3706"/>
        <v>#VALUE!</v>
      </c>
      <c r="ACZ195" s="31" t="e">
        <f t="shared" si="3706"/>
        <v>#VALUE!</v>
      </c>
      <c r="ADA195" s="31" t="e">
        <f t="shared" si="3706"/>
        <v>#VALUE!</v>
      </c>
      <c r="ADB195" s="31" t="e">
        <f t="shared" si="3706"/>
        <v>#VALUE!</v>
      </c>
      <c r="ADC195" s="31" t="e">
        <f t="shared" si="3706"/>
        <v>#VALUE!</v>
      </c>
      <c r="ADD195" s="31" t="e">
        <f t="shared" ref="ADD195:AFO195" si="3707">((-ADD192)+SQRT((ADD192*ADD192) - 4*ADD191*ADD193))/2/ADD191</f>
        <v>#VALUE!</v>
      </c>
      <c r="ADE195" s="31" t="e">
        <f t="shared" si="3707"/>
        <v>#VALUE!</v>
      </c>
      <c r="ADF195" s="31" t="e">
        <f t="shared" si="3707"/>
        <v>#VALUE!</v>
      </c>
      <c r="ADG195" s="31" t="e">
        <f t="shared" si="3707"/>
        <v>#VALUE!</v>
      </c>
      <c r="ADH195" s="31" t="e">
        <f t="shared" si="3707"/>
        <v>#VALUE!</v>
      </c>
      <c r="ADI195" s="31" t="e">
        <f t="shared" si="3707"/>
        <v>#VALUE!</v>
      </c>
      <c r="ADJ195" s="31" t="e">
        <f t="shared" si="3707"/>
        <v>#VALUE!</v>
      </c>
      <c r="ADK195" s="31" t="e">
        <f t="shared" si="3707"/>
        <v>#VALUE!</v>
      </c>
      <c r="ADL195" s="31" t="e">
        <f t="shared" si="3707"/>
        <v>#VALUE!</v>
      </c>
      <c r="ADM195" s="31" t="e">
        <f t="shared" si="3707"/>
        <v>#VALUE!</v>
      </c>
      <c r="ADN195" s="31" t="e">
        <f t="shared" si="3707"/>
        <v>#VALUE!</v>
      </c>
      <c r="ADO195" s="31" t="e">
        <f t="shared" si="3707"/>
        <v>#VALUE!</v>
      </c>
      <c r="ADP195" s="31" t="e">
        <f t="shared" si="3707"/>
        <v>#VALUE!</v>
      </c>
      <c r="ADQ195" s="31" t="e">
        <f t="shared" si="3707"/>
        <v>#VALUE!</v>
      </c>
      <c r="ADR195" s="31" t="e">
        <f t="shared" si="3707"/>
        <v>#VALUE!</v>
      </c>
      <c r="ADS195" s="31" t="e">
        <f t="shared" si="3707"/>
        <v>#VALUE!</v>
      </c>
      <c r="ADT195" s="31" t="e">
        <f t="shared" si="3707"/>
        <v>#VALUE!</v>
      </c>
      <c r="ADU195" s="31" t="e">
        <f t="shared" si="3707"/>
        <v>#VALUE!</v>
      </c>
      <c r="ADV195" s="31" t="e">
        <f t="shared" si="3707"/>
        <v>#VALUE!</v>
      </c>
      <c r="ADW195" s="31" t="e">
        <f t="shared" si="3707"/>
        <v>#VALUE!</v>
      </c>
      <c r="ADX195" s="31" t="e">
        <f t="shared" si="3707"/>
        <v>#VALUE!</v>
      </c>
      <c r="ADY195" s="31" t="e">
        <f t="shared" si="3707"/>
        <v>#VALUE!</v>
      </c>
      <c r="ADZ195" s="31" t="e">
        <f t="shared" si="3707"/>
        <v>#VALUE!</v>
      </c>
      <c r="AEA195" s="31" t="e">
        <f t="shared" si="3707"/>
        <v>#VALUE!</v>
      </c>
      <c r="AEB195" s="31" t="e">
        <f t="shared" si="3707"/>
        <v>#VALUE!</v>
      </c>
      <c r="AEC195" s="31" t="e">
        <f t="shared" si="3707"/>
        <v>#VALUE!</v>
      </c>
      <c r="AED195" s="31" t="e">
        <f t="shared" si="3707"/>
        <v>#VALUE!</v>
      </c>
      <c r="AEE195" s="31" t="e">
        <f t="shared" si="3707"/>
        <v>#VALUE!</v>
      </c>
      <c r="AEF195" s="31" t="e">
        <f t="shared" si="3707"/>
        <v>#VALUE!</v>
      </c>
      <c r="AEG195" s="31" t="e">
        <f t="shared" si="3707"/>
        <v>#VALUE!</v>
      </c>
      <c r="AEH195" s="31" t="e">
        <f t="shared" si="3707"/>
        <v>#VALUE!</v>
      </c>
      <c r="AEI195" s="31" t="e">
        <f t="shared" si="3707"/>
        <v>#VALUE!</v>
      </c>
      <c r="AEJ195" s="31" t="e">
        <f t="shared" si="3707"/>
        <v>#VALUE!</v>
      </c>
      <c r="AEK195" s="31" t="e">
        <f t="shared" si="3707"/>
        <v>#VALUE!</v>
      </c>
      <c r="AEL195" s="31" t="e">
        <f t="shared" si="3707"/>
        <v>#VALUE!</v>
      </c>
      <c r="AEM195" s="31" t="e">
        <f t="shared" si="3707"/>
        <v>#VALUE!</v>
      </c>
      <c r="AEN195" s="31" t="e">
        <f t="shared" si="3707"/>
        <v>#VALUE!</v>
      </c>
      <c r="AEO195" s="31" t="e">
        <f t="shared" si="3707"/>
        <v>#VALUE!</v>
      </c>
      <c r="AEP195" s="31" t="e">
        <f t="shared" si="3707"/>
        <v>#VALUE!</v>
      </c>
      <c r="AEQ195" s="31" t="e">
        <f t="shared" si="3707"/>
        <v>#VALUE!</v>
      </c>
      <c r="AER195" s="31" t="e">
        <f t="shared" si="3707"/>
        <v>#VALUE!</v>
      </c>
      <c r="AES195" s="31" t="e">
        <f t="shared" si="3707"/>
        <v>#VALUE!</v>
      </c>
      <c r="AET195" s="31" t="e">
        <f t="shared" si="3707"/>
        <v>#VALUE!</v>
      </c>
      <c r="AEU195" s="31" t="e">
        <f t="shared" si="3707"/>
        <v>#VALUE!</v>
      </c>
      <c r="AEV195" s="31" t="e">
        <f t="shared" si="3707"/>
        <v>#VALUE!</v>
      </c>
      <c r="AEW195" s="31" t="e">
        <f t="shared" si="3707"/>
        <v>#VALUE!</v>
      </c>
      <c r="AEX195" s="31" t="e">
        <f t="shared" si="3707"/>
        <v>#VALUE!</v>
      </c>
      <c r="AEY195" s="31" t="e">
        <f t="shared" si="3707"/>
        <v>#VALUE!</v>
      </c>
      <c r="AEZ195" s="31" t="e">
        <f t="shared" si="3707"/>
        <v>#VALUE!</v>
      </c>
      <c r="AFA195" s="31" t="e">
        <f t="shared" si="3707"/>
        <v>#VALUE!</v>
      </c>
      <c r="AFB195" s="31" t="e">
        <f t="shared" si="3707"/>
        <v>#VALUE!</v>
      </c>
      <c r="AFC195" s="31" t="e">
        <f t="shared" si="3707"/>
        <v>#VALUE!</v>
      </c>
      <c r="AFD195" s="31" t="e">
        <f t="shared" si="3707"/>
        <v>#VALUE!</v>
      </c>
      <c r="AFE195" s="31" t="e">
        <f t="shared" si="3707"/>
        <v>#VALUE!</v>
      </c>
      <c r="AFF195" s="31" t="e">
        <f t="shared" si="3707"/>
        <v>#VALUE!</v>
      </c>
      <c r="AFG195" s="31" t="e">
        <f t="shared" si="3707"/>
        <v>#VALUE!</v>
      </c>
      <c r="AFH195" s="31" t="e">
        <f t="shared" si="3707"/>
        <v>#VALUE!</v>
      </c>
      <c r="AFI195" s="31" t="e">
        <f t="shared" si="3707"/>
        <v>#VALUE!</v>
      </c>
      <c r="AFJ195" s="31" t="e">
        <f t="shared" si="3707"/>
        <v>#VALUE!</v>
      </c>
      <c r="AFK195" s="31" t="e">
        <f t="shared" si="3707"/>
        <v>#VALUE!</v>
      </c>
      <c r="AFL195" s="31" t="e">
        <f t="shared" si="3707"/>
        <v>#VALUE!</v>
      </c>
      <c r="AFM195" s="31" t="e">
        <f t="shared" si="3707"/>
        <v>#VALUE!</v>
      </c>
      <c r="AFN195" s="31" t="e">
        <f t="shared" si="3707"/>
        <v>#VALUE!</v>
      </c>
      <c r="AFO195" s="31" t="e">
        <f t="shared" si="3707"/>
        <v>#VALUE!</v>
      </c>
      <c r="AFP195" s="31" t="e">
        <f t="shared" ref="AFP195:AIA195" si="3708">((-AFP192)+SQRT((AFP192*AFP192) - 4*AFP191*AFP193))/2/AFP191</f>
        <v>#VALUE!</v>
      </c>
      <c r="AFQ195" s="31" t="e">
        <f t="shared" si="3708"/>
        <v>#VALUE!</v>
      </c>
      <c r="AFR195" s="31" t="e">
        <f t="shared" si="3708"/>
        <v>#VALUE!</v>
      </c>
      <c r="AFS195" s="31" t="e">
        <f t="shared" si="3708"/>
        <v>#VALUE!</v>
      </c>
      <c r="AFT195" s="31" t="e">
        <f t="shared" si="3708"/>
        <v>#VALUE!</v>
      </c>
      <c r="AFU195" s="31" t="e">
        <f t="shared" si="3708"/>
        <v>#VALUE!</v>
      </c>
      <c r="AFV195" s="31" t="e">
        <f t="shared" si="3708"/>
        <v>#VALUE!</v>
      </c>
      <c r="AFW195" s="31" t="e">
        <f t="shared" si="3708"/>
        <v>#VALUE!</v>
      </c>
      <c r="AFX195" s="31" t="e">
        <f t="shared" si="3708"/>
        <v>#VALUE!</v>
      </c>
      <c r="AFY195" s="31" t="e">
        <f t="shared" si="3708"/>
        <v>#VALUE!</v>
      </c>
      <c r="AFZ195" s="31" t="e">
        <f t="shared" si="3708"/>
        <v>#VALUE!</v>
      </c>
      <c r="AGA195" s="31" t="e">
        <f t="shared" si="3708"/>
        <v>#VALUE!</v>
      </c>
      <c r="AGB195" s="31" t="e">
        <f t="shared" si="3708"/>
        <v>#VALUE!</v>
      </c>
      <c r="AGC195" s="31" t="e">
        <f t="shared" si="3708"/>
        <v>#VALUE!</v>
      </c>
      <c r="AGD195" s="31" t="e">
        <f t="shared" si="3708"/>
        <v>#VALUE!</v>
      </c>
      <c r="AGE195" s="31" t="e">
        <f t="shared" si="3708"/>
        <v>#VALUE!</v>
      </c>
      <c r="AGF195" s="31" t="e">
        <f t="shared" si="3708"/>
        <v>#VALUE!</v>
      </c>
      <c r="AGG195" s="31" t="e">
        <f t="shared" si="3708"/>
        <v>#VALUE!</v>
      </c>
      <c r="AGH195" s="31" t="e">
        <f t="shared" si="3708"/>
        <v>#VALUE!</v>
      </c>
      <c r="AGI195" s="31" t="e">
        <f t="shared" si="3708"/>
        <v>#VALUE!</v>
      </c>
      <c r="AGJ195" s="31" t="e">
        <f t="shared" si="3708"/>
        <v>#VALUE!</v>
      </c>
      <c r="AGK195" s="31" t="e">
        <f t="shared" si="3708"/>
        <v>#VALUE!</v>
      </c>
      <c r="AGL195" s="31" t="e">
        <f t="shared" si="3708"/>
        <v>#VALUE!</v>
      </c>
      <c r="AGM195" s="31" t="e">
        <f t="shared" si="3708"/>
        <v>#VALUE!</v>
      </c>
      <c r="AGN195" s="31" t="e">
        <f t="shared" si="3708"/>
        <v>#VALUE!</v>
      </c>
      <c r="AGO195" s="31" t="e">
        <f t="shared" si="3708"/>
        <v>#VALUE!</v>
      </c>
      <c r="AGP195" s="31" t="e">
        <f t="shared" si="3708"/>
        <v>#VALUE!</v>
      </c>
      <c r="AGQ195" s="31" t="e">
        <f t="shared" si="3708"/>
        <v>#VALUE!</v>
      </c>
      <c r="AGR195" s="31" t="e">
        <f t="shared" si="3708"/>
        <v>#VALUE!</v>
      </c>
      <c r="AGS195" s="31" t="e">
        <f t="shared" si="3708"/>
        <v>#VALUE!</v>
      </c>
      <c r="AGT195" s="31" t="e">
        <f t="shared" si="3708"/>
        <v>#VALUE!</v>
      </c>
      <c r="AGU195" s="31" t="e">
        <f t="shared" si="3708"/>
        <v>#VALUE!</v>
      </c>
      <c r="AGV195" s="31" t="e">
        <f t="shared" si="3708"/>
        <v>#VALUE!</v>
      </c>
      <c r="AGW195" s="31" t="e">
        <f t="shared" si="3708"/>
        <v>#VALUE!</v>
      </c>
      <c r="AGX195" s="31" t="e">
        <f t="shared" si="3708"/>
        <v>#VALUE!</v>
      </c>
      <c r="AGY195" s="31" t="e">
        <f t="shared" si="3708"/>
        <v>#VALUE!</v>
      </c>
      <c r="AGZ195" s="31" t="e">
        <f t="shared" si="3708"/>
        <v>#VALUE!</v>
      </c>
      <c r="AHA195" s="31" t="e">
        <f t="shared" si="3708"/>
        <v>#VALUE!</v>
      </c>
      <c r="AHB195" s="31" t="e">
        <f t="shared" si="3708"/>
        <v>#VALUE!</v>
      </c>
      <c r="AHC195" s="31" t="e">
        <f t="shared" si="3708"/>
        <v>#VALUE!</v>
      </c>
      <c r="AHD195" s="31" t="e">
        <f t="shared" si="3708"/>
        <v>#VALUE!</v>
      </c>
      <c r="AHE195" s="31" t="e">
        <f t="shared" si="3708"/>
        <v>#VALUE!</v>
      </c>
      <c r="AHF195" s="31" t="e">
        <f t="shared" si="3708"/>
        <v>#VALUE!</v>
      </c>
      <c r="AHG195" s="31" t="e">
        <f t="shared" si="3708"/>
        <v>#VALUE!</v>
      </c>
      <c r="AHH195" s="31" t="e">
        <f t="shared" si="3708"/>
        <v>#VALUE!</v>
      </c>
      <c r="AHI195" s="31" t="e">
        <f t="shared" si="3708"/>
        <v>#VALUE!</v>
      </c>
      <c r="AHJ195" s="31" t="e">
        <f t="shared" si="3708"/>
        <v>#VALUE!</v>
      </c>
      <c r="AHK195" s="31" t="e">
        <f t="shared" si="3708"/>
        <v>#VALUE!</v>
      </c>
      <c r="AHL195" s="31" t="e">
        <f t="shared" si="3708"/>
        <v>#VALUE!</v>
      </c>
      <c r="AHM195" s="31" t="e">
        <f t="shared" si="3708"/>
        <v>#VALUE!</v>
      </c>
      <c r="AHN195" s="31" t="e">
        <f t="shared" si="3708"/>
        <v>#VALUE!</v>
      </c>
      <c r="AHO195" s="31" t="e">
        <f t="shared" si="3708"/>
        <v>#VALUE!</v>
      </c>
      <c r="AHP195" s="31" t="e">
        <f t="shared" si="3708"/>
        <v>#VALUE!</v>
      </c>
      <c r="AHQ195" s="31" t="e">
        <f t="shared" si="3708"/>
        <v>#VALUE!</v>
      </c>
      <c r="AHR195" s="31" t="e">
        <f t="shared" si="3708"/>
        <v>#VALUE!</v>
      </c>
      <c r="AHS195" s="31" t="e">
        <f t="shared" si="3708"/>
        <v>#VALUE!</v>
      </c>
      <c r="AHT195" s="31" t="e">
        <f t="shared" si="3708"/>
        <v>#VALUE!</v>
      </c>
      <c r="AHU195" s="31" t="e">
        <f t="shared" si="3708"/>
        <v>#VALUE!</v>
      </c>
      <c r="AHV195" s="31" t="e">
        <f t="shared" si="3708"/>
        <v>#VALUE!</v>
      </c>
      <c r="AHW195" s="31" t="e">
        <f t="shared" si="3708"/>
        <v>#VALUE!</v>
      </c>
      <c r="AHX195" s="31" t="e">
        <f t="shared" si="3708"/>
        <v>#VALUE!</v>
      </c>
      <c r="AHY195" s="31" t="e">
        <f t="shared" si="3708"/>
        <v>#VALUE!</v>
      </c>
      <c r="AHZ195" s="31" t="e">
        <f t="shared" si="3708"/>
        <v>#VALUE!</v>
      </c>
      <c r="AIA195" s="31" t="e">
        <f t="shared" si="3708"/>
        <v>#VALUE!</v>
      </c>
      <c r="AIB195" s="31" t="e">
        <f t="shared" ref="AIB195:AKM195" si="3709">((-AIB192)+SQRT((AIB192*AIB192) - 4*AIB191*AIB193))/2/AIB191</f>
        <v>#VALUE!</v>
      </c>
      <c r="AIC195" s="31" t="e">
        <f t="shared" si="3709"/>
        <v>#VALUE!</v>
      </c>
      <c r="AID195" s="31" t="e">
        <f t="shared" si="3709"/>
        <v>#VALUE!</v>
      </c>
      <c r="AIE195" s="31" t="e">
        <f t="shared" si="3709"/>
        <v>#VALUE!</v>
      </c>
      <c r="AIF195" s="31" t="e">
        <f t="shared" si="3709"/>
        <v>#VALUE!</v>
      </c>
      <c r="AIG195" s="31" t="e">
        <f t="shared" si="3709"/>
        <v>#VALUE!</v>
      </c>
      <c r="AIH195" s="31" t="e">
        <f t="shared" si="3709"/>
        <v>#VALUE!</v>
      </c>
      <c r="AII195" s="31" t="e">
        <f t="shared" si="3709"/>
        <v>#VALUE!</v>
      </c>
      <c r="AIJ195" s="31" t="e">
        <f t="shared" si="3709"/>
        <v>#VALUE!</v>
      </c>
      <c r="AIK195" s="31" t="e">
        <f t="shared" si="3709"/>
        <v>#VALUE!</v>
      </c>
      <c r="AIL195" s="31" t="e">
        <f t="shared" si="3709"/>
        <v>#VALUE!</v>
      </c>
      <c r="AIM195" s="31" t="e">
        <f t="shared" si="3709"/>
        <v>#VALUE!</v>
      </c>
      <c r="AIN195" s="31" t="e">
        <f t="shared" si="3709"/>
        <v>#VALUE!</v>
      </c>
      <c r="AIO195" s="31" t="e">
        <f t="shared" si="3709"/>
        <v>#VALUE!</v>
      </c>
      <c r="AIP195" s="31" t="e">
        <f t="shared" si="3709"/>
        <v>#VALUE!</v>
      </c>
      <c r="AIQ195" s="31" t="e">
        <f t="shared" si="3709"/>
        <v>#VALUE!</v>
      </c>
      <c r="AIR195" s="31" t="e">
        <f t="shared" si="3709"/>
        <v>#VALUE!</v>
      </c>
      <c r="AIS195" s="31" t="e">
        <f t="shared" si="3709"/>
        <v>#VALUE!</v>
      </c>
      <c r="AIT195" s="31" t="e">
        <f t="shared" si="3709"/>
        <v>#VALUE!</v>
      </c>
      <c r="AIU195" s="31" t="e">
        <f t="shared" si="3709"/>
        <v>#VALUE!</v>
      </c>
      <c r="AIV195" s="31" t="e">
        <f t="shared" si="3709"/>
        <v>#VALUE!</v>
      </c>
      <c r="AIW195" s="31" t="e">
        <f t="shared" si="3709"/>
        <v>#VALUE!</v>
      </c>
      <c r="AIX195" s="31" t="e">
        <f t="shared" si="3709"/>
        <v>#VALUE!</v>
      </c>
      <c r="AIY195" s="31" t="e">
        <f t="shared" si="3709"/>
        <v>#VALUE!</v>
      </c>
      <c r="AIZ195" s="31" t="e">
        <f t="shared" si="3709"/>
        <v>#VALUE!</v>
      </c>
      <c r="AJA195" s="31" t="e">
        <f t="shared" si="3709"/>
        <v>#VALUE!</v>
      </c>
      <c r="AJB195" s="31" t="e">
        <f t="shared" si="3709"/>
        <v>#VALUE!</v>
      </c>
      <c r="AJC195" s="31" t="e">
        <f t="shared" si="3709"/>
        <v>#VALUE!</v>
      </c>
      <c r="AJD195" s="31" t="e">
        <f t="shared" si="3709"/>
        <v>#VALUE!</v>
      </c>
      <c r="AJE195" s="31" t="e">
        <f t="shared" si="3709"/>
        <v>#VALUE!</v>
      </c>
      <c r="AJF195" s="31" t="e">
        <f t="shared" si="3709"/>
        <v>#VALUE!</v>
      </c>
      <c r="AJG195" s="31" t="e">
        <f t="shared" si="3709"/>
        <v>#VALUE!</v>
      </c>
      <c r="AJH195" s="31" t="e">
        <f t="shared" si="3709"/>
        <v>#VALUE!</v>
      </c>
      <c r="AJI195" s="31" t="e">
        <f t="shared" si="3709"/>
        <v>#VALUE!</v>
      </c>
      <c r="AJJ195" s="31" t="e">
        <f t="shared" si="3709"/>
        <v>#VALUE!</v>
      </c>
      <c r="AJK195" s="31" t="e">
        <f t="shared" si="3709"/>
        <v>#VALUE!</v>
      </c>
      <c r="AJL195" s="31" t="e">
        <f t="shared" si="3709"/>
        <v>#VALUE!</v>
      </c>
      <c r="AJM195" s="31" t="e">
        <f t="shared" si="3709"/>
        <v>#VALUE!</v>
      </c>
      <c r="AJN195" s="31" t="e">
        <f t="shared" si="3709"/>
        <v>#VALUE!</v>
      </c>
      <c r="AJO195" s="31" t="e">
        <f t="shared" si="3709"/>
        <v>#VALUE!</v>
      </c>
      <c r="AJP195" s="31" t="e">
        <f t="shared" si="3709"/>
        <v>#VALUE!</v>
      </c>
      <c r="AJQ195" s="31" t="e">
        <f t="shared" si="3709"/>
        <v>#VALUE!</v>
      </c>
      <c r="AJR195" s="31" t="e">
        <f t="shared" si="3709"/>
        <v>#VALUE!</v>
      </c>
      <c r="AJS195" s="31" t="e">
        <f t="shared" si="3709"/>
        <v>#VALUE!</v>
      </c>
      <c r="AJT195" s="31" t="e">
        <f t="shared" si="3709"/>
        <v>#VALUE!</v>
      </c>
      <c r="AJU195" s="31" t="e">
        <f t="shared" si="3709"/>
        <v>#VALUE!</v>
      </c>
      <c r="AJV195" s="31" t="e">
        <f t="shared" si="3709"/>
        <v>#VALUE!</v>
      </c>
      <c r="AJW195" s="31" t="e">
        <f t="shared" si="3709"/>
        <v>#VALUE!</v>
      </c>
      <c r="AJX195" s="31" t="e">
        <f t="shared" si="3709"/>
        <v>#VALUE!</v>
      </c>
      <c r="AJY195" s="31" t="e">
        <f t="shared" si="3709"/>
        <v>#VALUE!</v>
      </c>
      <c r="AJZ195" s="31" t="e">
        <f t="shared" si="3709"/>
        <v>#VALUE!</v>
      </c>
      <c r="AKA195" s="31" t="e">
        <f t="shared" si="3709"/>
        <v>#VALUE!</v>
      </c>
      <c r="AKB195" s="31" t="e">
        <f t="shared" si="3709"/>
        <v>#VALUE!</v>
      </c>
      <c r="AKC195" s="31" t="e">
        <f t="shared" si="3709"/>
        <v>#VALUE!</v>
      </c>
      <c r="AKD195" s="31" t="e">
        <f t="shared" si="3709"/>
        <v>#VALUE!</v>
      </c>
      <c r="AKE195" s="31" t="e">
        <f t="shared" si="3709"/>
        <v>#VALUE!</v>
      </c>
      <c r="AKF195" s="31" t="e">
        <f t="shared" si="3709"/>
        <v>#VALUE!</v>
      </c>
      <c r="AKG195" s="31" t="e">
        <f t="shared" si="3709"/>
        <v>#VALUE!</v>
      </c>
      <c r="AKH195" s="31" t="e">
        <f t="shared" si="3709"/>
        <v>#VALUE!</v>
      </c>
      <c r="AKI195" s="31" t="e">
        <f t="shared" si="3709"/>
        <v>#VALUE!</v>
      </c>
      <c r="AKJ195" s="31" t="e">
        <f t="shared" si="3709"/>
        <v>#VALUE!</v>
      </c>
      <c r="AKK195" s="31" t="e">
        <f t="shared" si="3709"/>
        <v>#VALUE!</v>
      </c>
      <c r="AKL195" s="31" t="e">
        <f t="shared" si="3709"/>
        <v>#VALUE!</v>
      </c>
      <c r="AKM195" s="31" t="e">
        <f t="shared" si="3709"/>
        <v>#VALUE!</v>
      </c>
      <c r="AKN195" s="31" t="e">
        <f t="shared" ref="AKN195:ALQ195" si="3710">((-AKN192)+SQRT((AKN192*AKN192) - 4*AKN191*AKN193))/2/AKN191</f>
        <v>#VALUE!</v>
      </c>
      <c r="AKO195" s="31" t="e">
        <f t="shared" si="3710"/>
        <v>#VALUE!</v>
      </c>
      <c r="AKP195" s="31" t="e">
        <f t="shared" si="3710"/>
        <v>#VALUE!</v>
      </c>
      <c r="AKQ195" s="31" t="e">
        <f t="shared" si="3710"/>
        <v>#VALUE!</v>
      </c>
      <c r="AKR195" s="31" t="e">
        <f t="shared" si="3710"/>
        <v>#VALUE!</v>
      </c>
      <c r="AKS195" s="31" t="e">
        <f t="shared" si="3710"/>
        <v>#VALUE!</v>
      </c>
      <c r="AKT195" s="31" t="e">
        <f t="shared" si="3710"/>
        <v>#VALUE!</v>
      </c>
      <c r="AKU195" s="31" t="e">
        <f t="shared" si="3710"/>
        <v>#VALUE!</v>
      </c>
      <c r="AKV195" s="31" t="e">
        <f t="shared" si="3710"/>
        <v>#VALUE!</v>
      </c>
      <c r="AKW195" s="31" t="e">
        <f t="shared" si="3710"/>
        <v>#VALUE!</v>
      </c>
      <c r="AKX195" s="31" t="e">
        <f t="shared" si="3710"/>
        <v>#VALUE!</v>
      </c>
      <c r="AKY195" s="31" t="e">
        <f t="shared" si="3710"/>
        <v>#VALUE!</v>
      </c>
      <c r="AKZ195" s="31" t="e">
        <f t="shared" si="3710"/>
        <v>#VALUE!</v>
      </c>
      <c r="ALA195" s="31" t="e">
        <f t="shared" si="3710"/>
        <v>#VALUE!</v>
      </c>
      <c r="ALB195" s="31" t="e">
        <f t="shared" si="3710"/>
        <v>#VALUE!</v>
      </c>
      <c r="ALC195" s="31" t="e">
        <f t="shared" si="3710"/>
        <v>#VALUE!</v>
      </c>
      <c r="ALD195" s="31" t="e">
        <f t="shared" si="3710"/>
        <v>#VALUE!</v>
      </c>
      <c r="ALE195" s="31" t="e">
        <f t="shared" si="3710"/>
        <v>#VALUE!</v>
      </c>
      <c r="ALF195" s="31" t="e">
        <f t="shared" si="3710"/>
        <v>#VALUE!</v>
      </c>
      <c r="ALG195" s="31" t="e">
        <f t="shared" si="3710"/>
        <v>#VALUE!</v>
      </c>
      <c r="ALH195" s="31" t="e">
        <f t="shared" si="3710"/>
        <v>#VALUE!</v>
      </c>
      <c r="ALI195" s="31" t="e">
        <f t="shared" si="3710"/>
        <v>#VALUE!</v>
      </c>
      <c r="ALJ195" s="31" t="e">
        <f t="shared" si="3710"/>
        <v>#VALUE!</v>
      </c>
      <c r="ALK195" s="31" t="e">
        <f t="shared" si="3710"/>
        <v>#VALUE!</v>
      </c>
      <c r="ALL195" s="31" t="e">
        <f t="shared" si="3710"/>
        <v>#VALUE!</v>
      </c>
      <c r="ALM195" s="31" t="e">
        <f t="shared" si="3710"/>
        <v>#VALUE!</v>
      </c>
      <c r="ALN195" s="31" t="e">
        <f t="shared" si="3710"/>
        <v>#VALUE!</v>
      </c>
      <c r="ALO195" s="31" t="e">
        <f t="shared" si="3710"/>
        <v>#VALUE!</v>
      </c>
      <c r="ALP195" s="31" t="e">
        <f t="shared" si="3710"/>
        <v>#VALUE!</v>
      </c>
      <c r="ALQ195" s="31" t="e">
        <f t="shared" si="3710"/>
        <v>#VALUE!</v>
      </c>
    </row>
    <row r="196" spans="1:1005" ht="15.75" hidden="1" thickBot="1" x14ac:dyDescent="0.3">
      <c r="D196" s="30" t="s">
        <v>26</v>
      </c>
      <c r="E196" s="31" t="e">
        <f>E$5-(E$4-((-E192)+SQRT((E192*E192) - 4*E191*E193))/2/E191)*E$13</f>
        <v>#VALUE!</v>
      </c>
      <c r="F196" s="31" t="e">
        <f>F$5-(F$4-((-F192)+SQRT((F192*F192) - 4*F191*F193))/2/F191)*F$13</f>
        <v>#VALUE!</v>
      </c>
      <c r="G196" s="31" t="e">
        <f>G$5-(G$4-((-G192)+SQRT((G192*G192) - 4*G191*G193))/2/G191)*G$13</f>
        <v>#VALUE!</v>
      </c>
      <c r="H196" s="31" t="e">
        <f t="shared" ref="H196:O196" si="3711">H$5-(H$4-((-H192)+SQRT((H192*H192) - 4*H191*H193))/2/H191)*H$13</f>
        <v>#VALUE!</v>
      </c>
      <c r="I196" s="31" t="e">
        <f t="shared" si="3711"/>
        <v>#VALUE!</v>
      </c>
      <c r="J196" s="31" t="e">
        <f t="shared" si="3711"/>
        <v>#VALUE!</v>
      </c>
      <c r="K196" s="31" t="e">
        <f t="shared" si="3711"/>
        <v>#VALUE!</v>
      </c>
      <c r="L196" s="31" t="e">
        <f t="shared" si="3711"/>
        <v>#VALUE!</v>
      </c>
      <c r="M196" s="31" t="e">
        <f t="shared" si="3711"/>
        <v>#VALUE!</v>
      </c>
      <c r="N196" s="31" t="e">
        <f t="shared" si="3711"/>
        <v>#VALUE!</v>
      </c>
      <c r="O196" s="31" t="e">
        <f t="shared" si="3711"/>
        <v>#VALUE!</v>
      </c>
      <c r="P196" s="31" t="e">
        <f t="shared" ref="P196:CA196" si="3712">P$5-(P$4-((-P192)+SQRT((P192*P192) - 4*P191*P193))/2/P191)*P$13</f>
        <v>#VALUE!</v>
      </c>
      <c r="Q196" s="31" t="e">
        <f t="shared" si="3712"/>
        <v>#VALUE!</v>
      </c>
      <c r="R196" s="31" t="e">
        <f t="shared" si="3712"/>
        <v>#VALUE!</v>
      </c>
      <c r="S196" s="31" t="e">
        <f t="shared" si="3712"/>
        <v>#VALUE!</v>
      </c>
      <c r="T196" s="31" t="e">
        <f t="shared" si="3712"/>
        <v>#VALUE!</v>
      </c>
      <c r="U196" s="31" t="e">
        <f t="shared" si="3712"/>
        <v>#VALUE!</v>
      </c>
      <c r="V196" s="31" t="e">
        <f t="shared" si="3712"/>
        <v>#VALUE!</v>
      </c>
      <c r="W196" s="31" t="e">
        <f t="shared" si="3712"/>
        <v>#VALUE!</v>
      </c>
      <c r="X196" s="31" t="e">
        <f t="shared" si="3712"/>
        <v>#VALUE!</v>
      </c>
      <c r="Y196" s="31" t="e">
        <f t="shared" si="3712"/>
        <v>#VALUE!</v>
      </c>
      <c r="Z196" s="31" t="e">
        <f t="shared" si="3712"/>
        <v>#VALUE!</v>
      </c>
      <c r="AA196" s="31" t="e">
        <f t="shared" si="3712"/>
        <v>#VALUE!</v>
      </c>
      <c r="AB196" s="31" t="e">
        <f t="shared" si="3712"/>
        <v>#VALUE!</v>
      </c>
      <c r="AC196" s="31" t="e">
        <f t="shared" si="3712"/>
        <v>#VALUE!</v>
      </c>
      <c r="AD196" s="31" t="e">
        <f t="shared" si="3712"/>
        <v>#VALUE!</v>
      </c>
      <c r="AE196" s="31" t="e">
        <f t="shared" si="3712"/>
        <v>#VALUE!</v>
      </c>
      <c r="AF196" s="31" t="e">
        <f t="shared" si="3712"/>
        <v>#VALUE!</v>
      </c>
      <c r="AG196" s="31" t="e">
        <f t="shared" si="3712"/>
        <v>#VALUE!</v>
      </c>
      <c r="AH196" s="31" t="e">
        <f t="shared" si="3712"/>
        <v>#VALUE!</v>
      </c>
      <c r="AI196" s="31" t="e">
        <f t="shared" si="3712"/>
        <v>#VALUE!</v>
      </c>
      <c r="AJ196" s="31" t="e">
        <f t="shared" si="3712"/>
        <v>#VALUE!</v>
      </c>
      <c r="AK196" s="31" t="e">
        <f t="shared" si="3712"/>
        <v>#VALUE!</v>
      </c>
      <c r="AL196" s="31" t="e">
        <f t="shared" si="3712"/>
        <v>#VALUE!</v>
      </c>
      <c r="AM196" s="31" t="e">
        <f t="shared" si="3712"/>
        <v>#VALUE!</v>
      </c>
      <c r="AN196" s="31" t="e">
        <f t="shared" si="3712"/>
        <v>#VALUE!</v>
      </c>
      <c r="AO196" s="31" t="e">
        <f t="shared" si="3712"/>
        <v>#VALUE!</v>
      </c>
      <c r="AP196" s="31" t="e">
        <f t="shared" si="3712"/>
        <v>#VALUE!</v>
      </c>
      <c r="AQ196" s="31" t="e">
        <f t="shared" si="3712"/>
        <v>#VALUE!</v>
      </c>
      <c r="AR196" s="31" t="e">
        <f t="shared" si="3712"/>
        <v>#VALUE!</v>
      </c>
      <c r="AS196" s="31" t="e">
        <f t="shared" si="3712"/>
        <v>#VALUE!</v>
      </c>
      <c r="AT196" s="31" t="e">
        <f t="shared" si="3712"/>
        <v>#VALUE!</v>
      </c>
      <c r="AU196" s="31" t="e">
        <f t="shared" si="3712"/>
        <v>#VALUE!</v>
      </c>
      <c r="AV196" s="31" t="e">
        <f t="shared" si="3712"/>
        <v>#VALUE!</v>
      </c>
      <c r="AW196" s="31" t="e">
        <f t="shared" si="3712"/>
        <v>#VALUE!</v>
      </c>
      <c r="AX196" s="31" t="e">
        <f t="shared" si="3712"/>
        <v>#VALUE!</v>
      </c>
      <c r="AY196" s="31" t="e">
        <f t="shared" si="3712"/>
        <v>#VALUE!</v>
      </c>
      <c r="AZ196" s="31" t="e">
        <f t="shared" si="3712"/>
        <v>#VALUE!</v>
      </c>
      <c r="BA196" s="31" t="e">
        <f t="shared" si="3712"/>
        <v>#VALUE!</v>
      </c>
      <c r="BB196" s="31" t="e">
        <f t="shared" si="3712"/>
        <v>#VALUE!</v>
      </c>
      <c r="BC196" s="31" t="e">
        <f t="shared" si="3712"/>
        <v>#VALUE!</v>
      </c>
      <c r="BD196" s="31" t="e">
        <f t="shared" si="3712"/>
        <v>#VALUE!</v>
      </c>
      <c r="BE196" s="31" t="e">
        <f t="shared" si="3712"/>
        <v>#VALUE!</v>
      </c>
      <c r="BF196" s="31" t="e">
        <f t="shared" si="3712"/>
        <v>#VALUE!</v>
      </c>
      <c r="BG196" s="31" t="e">
        <f t="shared" si="3712"/>
        <v>#VALUE!</v>
      </c>
      <c r="BH196" s="31" t="e">
        <f t="shared" si="3712"/>
        <v>#VALUE!</v>
      </c>
      <c r="BI196" s="31" t="e">
        <f t="shared" si="3712"/>
        <v>#VALUE!</v>
      </c>
      <c r="BJ196" s="31" t="e">
        <f t="shared" si="3712"/>
        <v>#VALUE!</v>
      </c>
      <c r="BK196" s="31" t="e">
        <f t="shared" si="3712"/>
        <v>#VALUE!</v>
      </c>
      <c r="BL196" s="31" t="e">
        <f t="shared" si="3712"/>
        <v>#VALUE!</v>
      </c>
      <c r="BM196" s="31" t="e">
        <f t="shared" si="3712"/>
        <v>#VALUE!</v>
      </c>
      <c r="BN196" s="31" t="e">
        <f t="shared" si="3712"/>
        <v>#VALUE!</v>
      </c>
      <c r="BO196" s="31" t="e">
        <f t="shared" si="3712"/>
        <v>#VALUE!</v>
      </c>
      <c r="BP196" s="31" t="e">
        <f t="shared" si="3712"/>
        <v>#VALUE!</v>
      </c>
      <c r="BQ196" s="31" t="e">
        <f t="shared" si="3712"/>
        <v>#VALUE!</v>
      </c>
      <c r="BR196" s="31" t="e">
        <f t="shared" si="3712"/>
        <v>#VALUE!</v>
      </c>
      <c r="BS196" s="31" t="e">
        <f t="shared" si="3712"/>
        <v>#VALUE!</v>
      </c>
      <c r="BT196" s="31" t="e">
        <f t="shared" si="3712"/>
        <v>#VALUE!</v>
      </c>
      <c r="BU196" s="31" t="e">
        <f t="shared" si="3712"/>
        <v>#VALUE!</v>
      </c>
      <c r="BV196" s="31" t="e">
        <f t="shared" si="3712"/>
        <v>#VALUE!</v>
      </c>
      <c r="BW196" s="31" t="e">
        <f t="shared" si="3712"/>
        <v>#VALUE!</v>
      </c>
      <c r="BX196" s="31" t="e">
        <f t="shared" si="3712"/>
        <v>#VALUE!</v>
      </c>
      <c r="BY196" s="31" t="e">
        <f t="shared" si="3712"/>
        <v>#VALUE!</v>
      </c>
      <c r="BZ196" s="31" t="e">
        <f t="shared" si="3712"/>
        <v>#VALUE!</v>
      </c>
      <c r="CA196" s="31" t="e">
        <f t="shared" si="3712"/>
        <v>#VALUE!</v>
      </c>
      <c r="CB196" s="31" t="e">
        <f t="shared" ref="CB196:CG196" si="3713">CB$5-(CB$4-((-CB192)+SQRT((CB192*CB192) - 4*CB191*CB193))/2/CB191)*CB$13</f>
        <v>#VALUE!</v>
      </c>
      <c r="CC196" s="31" t="e">
        <f t="shared" si="3713"/>
        <v>#VALUE!</v>
      </c>
      <c r="CD196" s="31" t="e">
        <f t="shared" si="3713"/>
        <v>#VALUE!</v>
      </c>
      <c r="CE196" s="31" t="e">
        <f t="shared" si="3713"/>
        <v>#VALUE!</v>
      </c>
      <c r="CF196" s="31" t="e">
        <f t="shared" si="3713"/>
        <v>#VALUE!</v>
      </c>
      <c r="CG196" s="31" t="e">
        <f t="shared" si="3713"/>
        <v>#VALUE!</v>
      </c>
      <c r="CH196" s="31" t="e">
        <f t="shared" ref="CH196:CV196" si="3714">CH$5-(CH$4-((-CH192)+SQRT((CH192*CH192) - 4*CH191*CH193))/2/CH191)*CH$13</f>
        <v>#VALUE!</v>
      </c>
      <c r="CI196" s="31" t="e">
        <f t="shared" si="3714"/>
        <v>#VALUE!</v>
      </c>
      <c r="CJ196" s="31" t="e">
        <f t="shared" si="3714"/>
        <v>#VALUE!</v>
      </c>
      <c r="CK196" s="31" t="e">
        <f t="shared" si="3714"/>
        <v>#VALUE!</v>
      </c>
      <c r="CL196" s="31" t="e">
        <f t="shared" si="3714"/>
        <v>#VALUE!</v>
      </c>
      <c r="CM196" s="31" t="e">
        <f t="shared" si="3714"/>
        <v>#VALUE!</v>
      </c>
      <c r="CN196" s="31" t="e">
        <f t="shared" si="3714"/>
        <v>#VALUE!</v>
      </c>
      <c r="CO196" s="31" t="e">
        <f t="shared" si="3714"/>
        <v>#VALUE!</v>
      </c>
      <c r="CP196" s="31" t="e">
        <f t="shared" si="3714"/>
        <v>#VALUE!</v>
      </c>
      <c r="CQ196" s="31" t="e">
        <f t="shared" si="3714"/>
        <v>#VALUE!</v>
      </c>
      <c r="CR196" s="31" t="e">
        <f t="shared" si="3714"/>
        <v>#VALUE!</v>
      </c>
      <c r="CS196" s="31" t="e">
        <f t="shared" si="3714"/>
        <v>#VALUE!</v>
      </c>
      <c r="CT196" s="31" t="e">
        <f t="shared" si="3714"/>
        <v>#VALUE!</v>
      </c>
      <c r="CU196" s="31" t="e">
        <f t="shared" si="3714"/>
        <v>#VALUE!</v>
      </c>
      <c r="CV196" s="31" t="e">
        <f t="shared" si="3714"/>
        <v>#VALUE!</v>
      </c>
      <c r="CW196" s="31" t="e">
        <f t="shared" ref="CW196:CZ196" si="3715">CW$5-(CW$4-((-CW192)+SQRT((CW192*CW192) - 4*CW191*CW193))/2/CW191)*CW$13</f>
        <v>#VALUE!</v>
      </c>
      <c r="CX196" s="31" t="e">
        <f t="shared" si="3715"/>
        <v>#VALUE!</v>
      </c>
      <c r="CY196" s="31" t="e">
        <f t="shared" si="3715"/>
        <v>#VALUE!</v>
      </c>
      <c r="CZ196" s="31" t="e">
        <f t="shared" si="3715"/>
        <v>#VALUE!</v>
      </c>
      <c r="DA196" s="31" t="e">
        <f t="shared" ref="DA196:ED196" si="3716">DA$5-(DA$4-((-DA192)+SQRT((DA192*DA192) - 4*DA191*DA193))/2/DA191)*DA$13</f>
        <v>#VALUE!</v>
      </c>
      <c r="DB196" s="31" t="e">
        <f t="shared" si="3716"/>
        <v>#VALUE!</v>
      </c>
      <c r="DC196" s="31" t="e">
        <f t="shared" si="3716"/>
        <v>#VALUE!</v>
      </c>
      <c r="DD196" s="31" t="e">
        <f t="shared" si="3716"/>
        <v>#VALUE!</v>
      </c>
      <c r="DE196" s="31" t="e">
        <f t="shared" si="3716"/>
        <v>#VALUE!</v>
      </c>
      <c r="DF196" s="31" t="e">
        <f t="shared" si="3716"/>
        <v>#VALUE!</v>
      </c>
      <c r="DG196" s="31" t="e">
        <f t="shared" si="3716"/>
        <v>#VALUE!</v>
      </c>
      <c r="DH196" s="31" t="e">
        <f t="shared" si="3716"/>
        <v>#VALUE!</v>
      </c>
      <c r="DI196" s="31" t="e">
        <f t="shared" si="3716"/>
        <v>#VALUE!</v>
      </c>
      <c r="DJ196" s="31" t="e">
        <f t="shared" si="3716"/>
        <v>#VALUE!</v>
      </c>
      <c r="DK196" s="31" t="e">
        <f t="shared" si="3716"/>
        <v>#VALUE!</v>
      </c>
      <c r="DL196" s="31" t="e">
        <f t="shared" si="3716"/>
        <v>#VALUE!</v>
      </c>
      <c r="DM196" s="31" t="e">
        <f t="shared" si="3716"/>
        <v>#VALUE!</v>
      </c>
      <c r="DN196" s="31" t="e">
        <f t="shared" si="3716"/>
        <v>#VALUE!</v>
      </c>
      <c r="DO196" s="31" t="e">
        <f t="shared" si="3716"/>
        <v>#VALUE!</v>
      </c>
      <c r="DP196" s="31" t="e">
        <f t="shared" si="3716"/>
        <v>#VALUE!</v>
      </c>
      <c r="DQ196" s="31" t="e">
        <f t="shared" si="3716"/>
        <v>#VALUE!</v>
      </c>
      <c r="DR196" s="31" t="e">
        <f t="shared" si="3716"/>
        <v>#VALUE!</v>
      </c>
      <c r="DS196" s="31" t="e">
        <f t="shared" si="3716"/>
        <v>#VALUE!</v>
      </c>
      <c r="DT196" s="31" t="e">
        <f t="shared" si="3716"/>
        <v>#VALUE!</v>
      </c>
      <c r="DU196" s="31" t="e">
        <f t="shared" si="3716"/>
        <v>#VALUE!</v>
      </c>
      <c r="DV196" s="31" t="e">
        <f t="shared" si="3716"/>
        <v>#VALUE!</v>
      </c>
      <c r="DW196" s="31" t="e">
        <f t="shared" si="3716"/>
        <v>#VALUE!</v>
      </c>
      <c r="DX196" s="31" t="e">
        <f t="shared" si="3716"/>
        <v>#VALUE!</v>
      </c>
      <c r="DY196" s="31" t="e">
        <f t="shared" si="3716"/>
        <v>#VALUE!</v>
      </c>
      <c r="DZ196" s="31" t="e">
        <f t="shared" si="3716"/>
        <v>#VALUE!</v>
      </c>
      <c r="EA196" s="31" t="e">
        <f t="shared" si="3716"/>
        <v>#VALUE!</v>
      </c>
      <c r="EB196" s="31" t="e">
        <f t="shared" si="3716"/>
        <v>#VALUE!</v>
      </c>
      <c r="EC196" s="31" t="e">
        <f t="shared" si="3716"/>
        <v>#VALUE!</v>
      </c>
      <c r="ED196" s="31" t="e">
        <f t="shared" si="3716"/>
        <v>#VALUE!</v>
      </c>
      <c r="EE196" s="31" t="e">
        <f t="shared" ref="EE196:ER196" si="3717">EE$5-(EE$4-((-EE192)+SQRT((EE192*EE192) - 4*EE191*EE193))/2/EE191)*EE$13</f>
        <v>#VALUE!</v>
      </c>
      <c r="EF196" s="31" t="e">
        <f t="shared" si="3717"/>
        <v>#VALUE!</v>
      </c>
      <c r="EG196" s="31" t="e">
        <f t="shared" si="3717"/>
        <v>#VALUE!</v>
      </c>
      <c r="EH196" s="31" t="e">
        <f t="shared" si="3717"/>
        <v>#VALUE!</v>
      </c>
      <c r="EI196" s="31" t="e">
        <f t="shared" si="3717"/>
        <v>#VALUE!</v>
      </c>
      <c r="EJ196" s="31" t="e">
        <f t="shared" si="3717"/>
        <v>#VALUE!</v>
      </c>
      <c r="EK196" s="31" t="e">
        <f t="shared" si="3717"/>
        <v>#VALUE!</v>
      </c>
      <c r="EL196" s="31" t="e">
        <f t="shared" si="3717"/>
        <v>#VALUE!</v>
      </c>
      <c r="EM196" s="31" t="e">
        <f t="shared" si="3717"/>
        <v>#VALUE!</v>
      </c>
      <c r="EN196" s="31" t="e">
        <f t="shared" si="3717"/>
        <v>#VALUE!</v>
      </c>
      <c r="EO196" s="31" t="e">
        <f t="shared" si="3717"/>
        <v>#VALUE!</v>
      </c>
      <c r="EP196" s="31" t="e">
        <f t="shared" si="3717"/>
        <v>#VALUE!</v>
      </c>
      <c r="EQ196" s="31" t="e">
        <f t="shared" si="3717"/>
        <v>#VALUE!</v>
      </c>
      <c r="ER196" s="31" t="e">
        <f t="shared" si="3717"/>
        <v>#VALUE!</v>
      </c>
      <c r="ES196" s="31" t="e">
        <f t="shared" ref="ES196:EY196" si="3718">ES$5-(ES$4-((-ES192)+SQRT((ES192*ES192) - 4*ES191*ES193))/2/ES191)*ES$13</f>
        <v>#VALUE!</v>
      </c>
      <c r="ET196" s="31" t="e">
        <f t="shared" si="3718"/>
        <v>#VALUE!</v>
      </c>
      <c r="EU196" s="31" t="e">
        <f t="shared" si="3718"/>
        <v>#VALUE!</v>
      </c>
      <c r="EV196" s="31" t="e">
        <f t="shared" si="3718"/>
        <v>#VALUE!</v>
      </c>
      <c r="EW196" s="31" t="e">
        <f t="shared" si="3718"/>
        <v>#VALUE!</v>
      </c>
      <c r="EX196" s="31" t="e">
        <f t="shared" si="3718"/>
        <v>#VALUE!</v>
      </c>
      <c r="EY196" s="31" t="e">
        <f t="shared" si="3718"/>
        <v>#VALUE!</v>
      </c>
      <c r="EZ196" s="31" t="e">
        <f t="shared" ref="EZ196:HK196" si="3719">EZ$5-(EZ$4-((-EZ192)+SQRT((EZ192*EZ192) - 4*EZ191*EZ193))/2/EZ191)*EZ$13</f>
        <v>#VALUE!</v>
      </c>
      <c r="FA196" s="31" t="e">
        <f t="shared" si="3719"/>
        <v>#VALUE!</v>
      </c>
      <c r="FB196" s="31" t="e">
        <f t="shared" si="3719"/>
        <v>#VALUE!</v>
      </c>
      <c r="FC196" s="31" t="e">
        <f t="shared" si="3719"/>
        <v>#VALUE!</v>
      </c>
      <c r="FD196" s="31" t="e">
        <f t="shared" si="3719"/>
        <v>#VALUE!</v>
      </c>
      <c r="FE196" s="31" t="e">
        <f t="shared" si="3719"/>
        <v>#VALUE!</v>
      </c>
      <c r="FF196" s="31" t="e">
        <f t="shared" si="3719"/>
        <v>#VALUE!</v>
      </c>
      <c r="FG196" s="31" t="e">
        <f t="shared" si="3719"/>
        <v>#VALUE!</v>
      </c>
      <c r="FH196" s="31" t="e">
        <f t="shared" si="3719"/>
        <v>#VALUE!</v>
      </c>
      <c r="FI196" s="31" t="e">
        <f t="shared" si="3719"/>
        <v>#VALUE!</v>
      </c>
      <c r="FJ196" s="31" t="e">
        <f t="shared" si="3719"/>
        <v>#VALUE!</v>
      </c>
      <c r="FK196" s="31" t="e">
        <f t="shared" si="3719"/>
        <v>#VALUE!</v>
      </c>
      <c r="FL196" s="31" t="e">
        <f t="shared" si="3719"/>
        <v>#VALUE!</v>
      </c>
      <c r="FM196" s="31" t="e">
        <f t="shared" si="3719"/>
        <v>#VALUE!</v>
      </c>
      <c r="FN196" s="31" t="e">
        <f t="shared" si="3719"/>
        <v>#VALUE!</v>
      </c>
      <c r="FO196" s="31" t="e">
        <f t="shared" si="3719"/>
        <v>#VALUE!</v>
      </c>
      <c r="FP196" s="31" t="e">
        <f t="shared" si="3719"/>
        <v>#VALUE!</v>
      </c>
      <c r="FQ196" s="31" t="e">
        <f t="shared" si="3719"/>
        <v>#VALUE!</v>
      </c>
      <c r="FR196" s="31" t="e">
        <f t="shared" si="3719"/>
        <v>#VALUE!</v>
      </c>
      <c r="FS196" s="31" t="e">
        <f t="shared" si="3719"/>
        <v>#VALUE!</v>
      </c>
      <c r="FT196" s="31" t="e">
        <f t="shared" si="3719"/>
        <v>#VALUE!</v>
      </c>
      <c r="FU196" s="31" t="e">
        <f t="shared" si="3719"/>
        <v>#VALUE!</v>
      </c>
      <c r="FV196" s="31" t="e">
        <f t="shared" si="3719"/>
        <v>#VALUE!</v>
      </c>
      <c r="FW196" s="31" t="e">
        <f t="shared" si="3719"/>
        <v>#VALUE!</v>
      </c>
      <c r="FX196" s="31" t="e">
        <f t="shared" si="3719"/>
        <v>#VALUE!</v>
      </c>
      <c r="FY196" s="31" t="e">
        <f t="shared" si="3719"/>
        <v>#VALUE!</v>
      </c>
      <c r="FZ196" s="31" t="e">
        <f t="shared" si="3719"/>
        <v>#VALUE!</v>
      </c>
      <c r="GA196" s="31" t="e">
        <f t="shared" si="3719"/>
        <v>#VALUE!</v>
      </c>
      <c r="GB196" s="31" t="e">
        <f t="shared" si="3719"/>
        <v>#VALUE!</v>
      </c>
      <c r="GC196" s="31" t="e">
        <f t="shared" si="3719"/>
        <v>#VALUE!</v>
      </c>
      <c r="GD196" s="31" t="e">
        <f t="shared" si="3719"/>
        <v>#VALUE!</v>
      </c>
      <c r="GE196" s="31" t="e">
        <f t="shared" si="3719"/>
        <v>#VALUE!</v>
      </c>
      <c r="GF196" s="31" t="e">
        <f t="shared" si="3719"/>
        <v>#VALUE!</v>
      </c>
      <c r="GG196" s="31" t="e">
        <f t="shared" si="3719"/>
        <v>#VALUE!</v>
      </c>
      <c r="GH196" s="31" t="e">
        <f t="shared" si="3719"/>
        <v>#VALUE!</v>
      </c>
      <c r="GI196" s="31" t="e">
        <f t="shared" si="3719"/>
        <v>#VALUE!</v>
      </c>
      <c r="GJ196" s="31" t="e">
        <f t="shared" si="3719"/>
        <v>#VALUE!</v>
      </c>
      <c r="GK196" s="31" t="e">
        <f t="shared" si="3719"/>
        <v>#VALUE!</v>
      </c>
      <c r="GL196" s="31" t="e">
        <f t="shared" si="3719"/>
        <v>#VALUE!</v>
      </c>
      <c r="GM196" s="31" t="e">
        <f t="shared" si="3719"/>
        <v>#VALUE!</v>
      </c>
      <c r="GN196" s="31" t="e">
        <f t="shared" si="3719"/>
        <v>#VALUE!</v>
      </c>
      <c r="GO196" s="31" t="e">
        <f t="shared" si="3719"/>
        <v>#VALUE!</v>
      </c>
      <c r="GP196" s="31" t="e">
        <f t="shared" si="3719"/>
        <v>#VALUE!</v>
      </c>
      <c r="GQ196" s="31" t="e">
        <f t="shared" si="3719"/>
        <v>#VALUE!</v>
      </c>
      <c r="GR196" s="31" t="e">
        <f t="shared" si="3719"/>
        <v>#VALUE!</v>
      </c>
      <c r="GS196" s="31" t="e">
        <f t="shared" si="3719"/>
        <v>#VALUE!</v>
      </c>
      <c r="GT196" s="31" t="e">
        <f t="shared" si="3719"/>
        <v>#VALUE!</v>
      </c>
      <c r="GU196" s="31" t="e">
        <f t="shared" si="3719"/>
        <v>#VALUE!</v>
      </c>
      <c r="GV196" s="31" t="e">
        <f t="shared" si="3719"/>
        <v>#VALUE!</v>
      </c>
      <c r="GW196" s="31" t="e">
        <f t="shared" si="3719"/>
        <v>#VALUE!</v>
      </c>
      <c r="GX196" s="31" t="e">
        <f t="shared" si="3719"/>
        <v>#VALUE!</v>
      </c>
      <c r="GY196" s="31" t="e">
        <f t="shared" si="3719"/>
        <v>#VALUE!</v>
      </c>
      <c r="GZ196" s="31" t="e">
        <f t="shared" si="3719"/>
        <v>#VALUE!</v>
      </c>
      <c r="HA196" s="31" t="e">
        <f t="shared" si="3719"/>
        <v>#VALUE!</v>
      </c>
      <c r="HB196" s="31" t="e">
        <f t="shared" si="3719"/>
        <v>#VALUE!</v>
      </c>
      <c r="HC196" s="31" t="e">
        <f t="shared" si="3719"/>
        <v>#VALUE!</v>
      </c>
      <c r="HD196" s="31" t="e">
        <f t="shared" si="3719"/>
        <v>#VALUE!</v>
      </c>
      <c r="HE196" s="31" t="e">
        <f t="shared" si="3719"/>
        <v>#VALUE!</v>
      </c>
      <c r="HF196" s="31" t="e">
        <f t="shared" si="3719"/>
        <v>#VALUE!</v>
      </c>
      <c r="HG196" s="31" t="e">
        <f t="shared" si="3719"/>
        <v>#VALUE!</v>
      </c>
      <c r="HH196" s="31" t="e">
        <f t="shared" si="3719"/>
        <v>#VALUE!</v>
      </c>
      <c r="HI196" s="31" t="e">
        <f t="shared" si="3719"/>
        <v>#VALUE!</v>
      </c>
      <c r="HJ196" s="31" t="e">
        <f t="shared" si="3719"/>
        <v>#VALUE!</v>
      </c>
      <c r="HK196" s="31" t="e">
        <f t="shared" si="3719"/>
        <v>#VALUE!</v>
      </c>
      <c r="HL196" s="31" t="e">
        <f t="shared" ref="HL196:JW196" si="3720">HL$5-(HL$4-((-HL192)+SQRT((HL192*HL192) - 4*HL191*HL193))/2/HL191)*HL$13</f>
        <v>#VALUE!</v>
      </c>
      <c r="HM196" s="31" t="e">
        <f t="shared" si="3720"/>
        <v>#VALUE!</v>
      </c>
      <c r="HN196" s="31" t="e">
        <f t="shared" si="3720"/>
        <v>#VALUE!</v>
      </c>
      <c r="HO196" s="31" t="e">
        <f t="shared" si="3720"/>
        <v>#VALUE!</v>
      </c>
      <c r="HP196" s="31" t="e">
        <f t="shared" si="3720"/>
        <v>#VALUE!</v>
      </c>
      <c r="HQ196" s="31" t="e">
        <f t="shared" si="3720"/>
        <v>#VALUE!</v>
      </c>
      <c r="HR196" s="31" t="e">
        <f t="shared" si="3720"/>
        <v>#VALUE!</v>
      </c>
      <c r="HS196" s="31" t="e">
        <f t="shared" si="3720"/>
        <v>#VALUE!</v>
      </c>
      <c r="HT196" s="31" t="e">
        <f t="shared" si="3720"/>
        <v>#VALUE!</v>
      </c>
      <c r="HU196" s="31" t="e">
        <f t="shared" si="3720"/>
        <v>#VALUE!</v>
      </c>
      <c r="HV196" s="31" t="e">
        <f t="shared" si="3720"/>
        <v>#VALUE!</v>
      </c>
      <c r="HW196" s="31" t="e">
        <f t="shared" si="3720"/>
        <v>#VALUE!</v>
      </c>
      <c r="HX196" s="31" t="e">
        <f t="shared" si="3720"/>
        <v>#VALUE!</v>
      </c>
      <c r="HY196" s="31" t="e">
        <f t="shared" si="3720"/>
        <v>#VALUE!</v>
      </c>
      <c r="HZ196" s="31" t="e">
        <f t="shared" si="3720"/>
        <v>#VALUE!</v>
      </c>
      <c r="IA196" s="31" t="e">
        <f t="shared" si="3720"/>
        <v>#VALUE!</v>
      </c>
      <c r="IB196" s="31" t="e">
        <f t="shared" si="3720"/>
        <v>#VALUE!</v>
      </c>
      <c r="IC196" s="31" t="e">
        <f t="shared" si="3720"/>
        <v>#VALUE!</v>
      </c>
      <c r="ID196" s="31" t="e">
        <f t="shared" si="3720"/>
        <v>#VALUE!</v>
      </c>
      <c r="IE196" s="31" t="e">
        <f t="shared" si="3720"/>
        <v>#VALUE!</v>
      </c>
      <c r="IF196" s="31" t="e">
        <f t="shared" si="3720"/>
        <v>#VALUE!</v>
      </c>
      <c r="IG196" s="31" t="e">
        <f t="shared" si="3720"/>
        <v>#VALUE!</v>
      </c>
      <c r="IH196" s="31" t="e">
        <f t="shared" si="3720"/>
        <v>#VALUE!</v>
      </c>
      <c r="II196" s="31" t="e">
        <f t="shared" si="3720"/>
        <v>#VALUE!</v>
      </c>
      <c r="IJ196" s="31" t="e">
        <f t="shared" si="3720"/>
        <v>#VALUE!</v>
      </c>
      <c r="IK196" s="31" t="e">
        <f t="shared" si="3720"/>
        <v>#VALUE!</v>
      </c>
      <c r="IL196" s="31" t="e">
        <f t="shared" si="3720"/>
        <v>#VALUE!</v>
      </c>
      <c r="IM196" s="31" t="e">
        <f t="shared" si="3720"/>
        <v>#VALUE!</v>
      </c>
      <c r="IN196" s="31" t="e">
        <f t="shared" si="3720"/>
        <v>#VALUE!</v>
      </c>
      <c r="IO196" s="31" t="e">
        <f t="shared" si="3720"/>
        <v>#VALUE!</v>
      </c>
      <c r="IP196" s="31" t="e">
        <f t="shared" si="3720"/>
        <v>#VALUE!</v>
      </c>
      <c r="IQ196" s="31" t="e">
        <f t="shared" si="3720"/>
        <v>#VALUE!</v>
      </c>
      <c r="IR196" s="31" t="e">
        <f t="shared" si="3720"/>
        <v>#VALUE!</v>
      </c>
      <c r="IS196" s="31" t="e">
        <f t="shared" si="3720"/>
        <v>#VALUE!</v>
      </c>
      <c r="IT196" s="31" t="e">
        <f t="shared" si="3720"/>
        <v>#VALUE!</v>
      </c>
      <c r="IU196" s="31" t="e">
        <f t="shared" si="3720"/>
        <v>#VALUE!</v>
      </c>
      <c r="IV196" s="31" t="e">
        <f t="shared" si="3720"/>
        <v>#VALUE!</v>
      </c>
      <c r="IW196" s="31" t="e">
        <f t="shared" si="3720"/>
        <v>#VALUE!</v>
      </c>
      <c r="IX196" s="31" t="e">
        <f t="shared" si="3720"/>
        <v>#VALUE!</v>
      </c>
      <c r="IY196" s="31" t="e">
        <f t="shared" si="3720"/>
        <v>#VALUE!</v>
      </c>
      <c r="IZ196" s="31" t="e">
        <f t="shared" si="3720"/>
        <v>#VALUE!</v>
      </c>
      <c r="JA196" s="31" t="e">
        <f t="shared" si="3720"/>
        <v>#VALUE!</v>
      </c>
      <c r="JB196" s="31" t="e">
        <f t="shared" si="3720"/>
        <v>#VALUE!</v>
      </c>
      <c r="JC196" s="31" t="e">
        <f t="shared" si="3720"/>
        <v>#VALUE!</v>
      </c>
      <c r="JD196" s="31" t="e">
        <f t="shared" si="3720"/>
        <v>#VALUE!</v>
      </c>
      <c r="JE196" s="31" t="e">
        <f t="shared" si="3720"/>
        <v>#VALUE!</v>
      </c>
      <c r="JF196" s="31" t="e">
        <f t="shared" si="3720"/>
        <v>#VALUE!</v>
      </c>
      <c r="JG196" s="31" t="e">
        <f t="shared" si="3720"/>
        <v>#VALUE!</v>
      </c>
      <c r="JH196" s="31" t="e">
        <f t="shared" si="3720"/>
        <v>#VALUE!</v>
      </c>
      <c r="JI196" s="31" t="e">
        <f t="shared" si="3720"/>
        <v>#VALUE!</v>
      </c>
      <c r="JJ196" s="31" t="e">
        <f t="shared" si="3720"/>
        <v>#VALUE!</v>
      </c>
      <c r="JK196" s="31" t="e">
        <f t="shared" si="3720"/>
        <v>#VALUE!</v>
      </c>
      <c r="JL196" s="31" t="e">
        <f t="shared" si="3720"/>
        <v>#VALUE!</v>
      </c>
      <c r="JM196" s="31" t="e">
        <f t="shared" si="3720"/>
        <v>#VALUE!</v>
      </c>
      <c r="JN196" s="31" t="e">
        <f t="shared" si="3720"/>
        <v>#VALUE!</v>
      </c>
      <c r="JO196" s="31" t="e">
        <f t="shared" si="3720"/>
        <v>#VALUE!</v>
      </c>
      <c r="JP196" s="31" t="e">
        <f t="shared" si="3720"/>
        <v>#VALUE!</v>
      </c>
      <c r="JQ196" s="31" t="e">
        <f t="shared" si="3720"/>
        <v>#VALUE!</v>
      </c>
      <c r="JR196" s="31" t="e">
        <f t="shared" si="3720"/>
        <v>#VALUE!</v>
      </c>
      <c r="JS196" s="31" t="e">
        <f t="shared" si="3720"/>
        <v>#VALUE!</v>
      </c>
      <c r="JT196" s="31" t="e">
        <f t="shared" si="3720"/>
        <v>#VALUE!</v>
      </c>
      <c r="JU196" s="31" t="e">
        <f t="shared" si="3720"/>
        <v>#VALUE!</v>
      </c>
      <c r="JV196" s="31" t="e">
        <f t="shared" si="3720"/>
        <v>#VALUE!</v>
      </c>
      <c r="JW196" s="31" t="e">
        <f t="shared" si="3720"/>
        <v>#VALUE!</v>
      </c>
      <c r="JX196" s="31" t="e">
        <f t="shared" ref="JX196:MI196" si="3721">JX$5-(JX$4-((-JX192)+SQRT((JX192*JX192) - 4*JX191*JX193))/2/JX191)*JX$13</f>
        <v>#VALUE!</v>
      </c>
      <c r="JY196" s="31" t="e">
        <f t="shared" si="3721"/>
        <v>#VALUE!</v>
      </c>
      <c r="JZ196" s="31" t="e">
        <f t="shared" si="3721"/>
        <v>#VALUE!</v>
      </c>
      <c r="KA196" s="31" t="e">
        <f t="shared" si="3721"/>
        <v>#VALUE!</v>
      </c>
      <c r="KB196" s="31" t="e">
        <f t="shared" si="3721"/>
        <v>#VALUE!</v>
      </c>
      <c r="KC196" s="31" t="e">
        <f t="shared" si="3721"/>
        <v>#VALUE!</v>
      </c>
      <c r="KD196" s="31" t="e">
        <f t="shared" si="3721"/>
        <v>#VALUE!</v>
      </c>
      <c r="KE196" s="31" t="e">
        <f t="shared" si="3721"/>
        <v>#VALUE!</v>
      </c>
      <c r="KF196" s="31" t="e">
        <f t="shared" si="3721"/>
        <v>#VALUE!</v>
      </c>
      <c r="KG196" s="31" t="e">
        <f t="shared" si="3721"/>
        <v>#VALUE!</v>
      </c>
      <c r="KH196" s="31" t="e">
        <f t="shared" si="3721"/>
        <v>#VALUE!</v>
      </c>
      <c r="KI196" s="31" t="e">
        <f t="shared" si="3721"/>
        <v>#VALUE!</v>
      </c>
      <c r="KJ196" s="31" t="e">
        <f t="shared" si="3721"/>
        <v>#VALUE!</v>
      </c>
      <c r="KK196" s="31" t="e">
        <f t="shared" si="3721"/>
        <v>#VALUE!</v>
      </c>
      <c r="KL196" s="31" t="e">
        <f t="shared" si="3721"/>
        <v>#VALUE!</v>
      </c>
      <c r="KM196" s="31" t="e">
        <f t="shared" si="3721"/>
        <v>#VALUE!</v>
      </c>
      <c r="KN196" s="31" t="e">
        <f t="shared" si="3721"/>
        <v>#VALUE!</v>
      </c>
      <c r="KO196" s="31" t="e">
        <f t="shared" si="3721"/>
        <v>#VALUE!</v>
      </c>
      <c r="KP196" s="31" t="e">
        <f t="shared" si="3721"/>
        <v>#VALUE!</v>
      </c>
      <c r="KQ196" s="31" t="e">
        <f t="shared" si="3721"/>
        <v>#VALUE!</v>
      </c>
      <c r="KR196" s="31" t="e">
        <f t="shared" si="3721"/>
        <v>#VALUE!</v>
      </c>
      <c r="KS196" s="31" t="e">
        <f t="shared" si="3721"/>
        <v>#VALUE!</v>
      </c>
      <c r="KT196" s="31" t="e">
        <f t="shared" si="3721"/>
        <v>#VALUE!</v>
      </c>
      <c r="KU196" s="31" t="e">
        <f t="shared" si="3721"/>
        <v>#VALUE!</v>
      </c>
      <c r="KV196" s="31" t="e">
        <f t="shared" si="3721"/>
        <v>#VALUE!</v>
      </c>
      <c r="KW196" s="31" t="e">
        <f t="shared" si="3721"/>
        <v>#VALUE!</v>
      </c>
      <c r="KX196" s="31" t="e">
        <f t="shared" si="3721"/>
        <v>#VALUE!</v>
      </c>
      <c r="KY196" s="31" t="e">
        <f t="shared" si="3721"/>
        <v>#VALUE!</v>
      </c>
      <c r="KZ196" s="31" t="e">
        <f t="shared" si="3721"/>
        <v>#VALUE!</v>
      </c>
      <c r="LA196" s="31" t="e">
        <f t="shared" si="3721"/>
        <v>#VALUE!</v>
      </c>
      <c r="LB196" s="31" t="e">
        <f t="shared" si="3721"/>
        <v>#VALUE!</v>
      </c>
      <c r="LC196" s="31" t="e">
        <f t="shared" si="3721"/>
        <v>#VALUE!</v>
      </c>
      <c r="LD196" s="31" t="e">
        <f t="shared" si="3721"/>
        <v>#VALUE!</v>
      </c>
      <c r="LE196" s="31" t="e">
        <f t="shared" si="3721"/>
        <v>#VALUE!</v>
      </c>
      <c r="LF196" s="31" t="e">
        <f t="shared" si="3721"/>
        <v>#VALUE!</v>
      </c>
      <c r="LG196" s="31" t="e">
        <f t="shared" si="3721"/>
        <v>#VALUE!</v>
      </c>
      <c r="LH196" s="31" t="e">
        <f t="shared" si="3721"/>
        <v>#VALUE!</v>
      </c>
      <c r="LI196" s="31" t="e">
        <f t="shared" si="3721"/>
        <v>#VALUE!</v>
      </c>
      <c r="LJ196" s="31" t="e">
        <f t="shared" si="3721"/>
        <v>#VALUE!</v>
      </c>
      <c r="LK196" s="31" t="e">
        <f t="shared" si="3721"/>
        <v>#VALUE!</v>
      </c>
      <c r="LL196" s="31" t="e">
        <f t="shared" si="3721"/>
        <v>#VALUE!</v>
      </c>
      <c r="LM196" s="31" t="e">
        <f t="shared" si="3721"/>
        <v>#VALUE!</v>
      </c>
      <c r="LN196" s="31" t="e">
        <f t="shared" si="3721"/>
        <v>#VALUE!</v>
      </c>
      <c r="LO196" s="31" t="e">
        <f t="shared" si="3721"/>
        <v>#VALUE!</v>
      </c>
      <c r="LP196" s="31" t="e">
        <f t="shared" si="3721"/>
        <v>#VALUE!</v>
      </c>
      <c r="LQ196" s="31" t="e">
        <f t="shared" si="3721"/>
        <v>#VALUE!</v>
      </c>
      <c r="LR196" s="31" t="e">
        <f t="shared" si="3721"/>
        <v>#VALUE!</v>
      </c>
      <c r="LS196" s="31" t="e">
        <f t="shared" si="3721"/>
        <v>#VALUE!</v>
      </c>
      <c r="LT196" s="31" t="e">
        <f t="shared" si="3721"/>
        <v>#VALUE!</v>
      </c>
      <c r="LU196" s="31" t="e">
        <f t="shared" si="3721"/>
        <v>#VALUE!</v>
      </c>
      <c r="LV196" s="31" t="e">
        <f t="shared" si="3721"/>
        <v>#VALUE!</v>
      </c>
      <c r="LW196" s="31" t="e">
        <f t="shared" si="3721"/>
        <v>#VALUE!</v>
      </c>
      <c r="LX196" s="31" t="e">
        <f t="shared" si="3721"/>
        <v>#VALUE!</v>
      </c>
      <c r="LY196" s="31" t="e">
        <f t="shared" si="3721"/>
        <v>#VALUE!</v>
      </c>
      <c r="LZ196" s="31" t="e">
        <f t="shared" si="3721"/>
        <v>#VALUE!</v>
      </c>
      <c r="MA196" s="31" t="e">
        <f t="shared" si="3721"/>
        <v>#VALUE!</v>
      </c>
      <c r="MB196" s="31" t="e">
        <f t="shared" si="3721"/>
        <v>#VALUE!</v>
      </c>
      <c r="MC196" s="31" t="e">
        <f t="shared" si="3721"/>
        <v>#VALUE!</v>
      </c>
      <c r="MD196" s="31" t="e">
        <f t="shared" si="3721"/>
        <v>#VALUE!</v>
      </c>
      <c r="ME196" s="31" t="e">
        <f t="shared" si="3721"/>
        <v>#VALUE!</v>
      </c>
      <c r="MF196" s="31" t="e">
        <f t="shared" si="3721"/>
        <v>#VALUE!</v>
      </c>
      <c r="MG196" s="31" t="e">
        <f t="shared" si="3721"/>
        <v>#VALUE!</v>
      </c>
      <c r="MH196" s="31" t="e">
        <f t="shared" si="3721"/>
        <v>#VALUE!</v>
      </c>
      <c r="MI196" s="31" t="e">
        <f t="shared" si="3721"/>
        <v>#VALUE!</v>
      </c>
      <c r="MJ196" s="31" t="e">
        <f t="shared" ref="MJ196:OU196" si="3722">MJ$5-(MJ$4-((-MJ192)+SQRT((MJ192*MJ192) - 4*MJ191*MJ193))/2/MJ191)*MJ$13</f>
        <v>#VALUE!</v>
      </c>
      <c r="MK196" s="31" t="e">
        <f t="shared" si="3722"/>
        <v>#VALUE!</v>
      </c>
      <c r="ML196" s="31" t="e">
        <f t="shared" si="3722"/>
        <v>#VALUE!</v>
      </c>
      <c r="MM196" s="31" t="e">
        <f t="shared" si="3722"/>
        <v>#VALUE!</v>
      </c>
      <c r="MN196" s="31" t="e">
        <f t="shared" si="3722"/>
        <v>#VALUE!</v>
      </c>
      <c r="MO196" s="31" t="e">
        <f t="shared" si="3722"/>
        <v>#VALUE!</v>
      </c>
      <c r="MP196" s="31" t="e">
        <f t="shared" si="3722"/>
        <v>#VALUE!</v>
      </c>
      <c r="MQ196" s="31" t="e">
        <f t="shared" si="3722"/>
        <v>#VALUE!</v>
      </c>
      <c r="MR196" s="31" t="e">
        <f t="shared" si="3722"/>
        <v>#VALUE!</v>
      </c>
      <c r="MS196" s="31" t="e">
        <f t="shared" si="3722"/>
        <v>#VALUE!</v>
      </c>
      <c r="MT196" s="31" t="e">
        <f t="shared" si="3722"/>
        <v>#VALUE!</v>
      </c>
      <c r="MU196" s="31" t="e">
        <f t="shared" si="3722"/>
        <v>#VALUE!</v>
      </c>
      <c r="MV196" s="31" t="e">
        <f t="shared" si="3722"/>
        <v>#VALUE!</v>
      </c>
      <c r="MW196" s="31" t="e">
        <f t="shared" si="3722"/>
        <v>#VALUE!</v>
      </c>
      <c r="MX196" s="31" t="e">
        <f t="shared" si="3722"/>
        <v>#VALUE!</v>
      </c>
      <c r="MY196" s="31" t="e">
        <f t="shared" si="3722"/>
        <v>#VALUE!</v>
      </c>
      <c r="MZ196" s="31" t="e">
        <f t="shared" si="3722"/>
        <v>#VALUE!</v>
      </c>
      <c r="NA196" s="31" t="e">
        <f t="shared" si="3722"/>
        <v>#VALUE!</v>
      </c>
      <c r="NB196" s="31" t="e">
        <f t="shared" si="3722"/>
        <v>#VALUE!</v>
      </c>
      <c r="NC196" s="31" t="e">
        <f t="shared" si="3722"/>
        <v>#VALUE!</v>
      </c>
      <c r="ND196" s="31" t="e">
        <f t="shared" si="3722"/>
        <v>#VALUE!</v>
      </c>
      <c r="NE196" s="31" t="e">
        <f t="shared" si="3722"/>
        <v>#VALUE!</v>
      </c>
      <c r="NF196" s="31" t="e">
        <f t="shared" si="3722"/>
        <v>#VALUE!</v>
      </c>
      <c r="NG196" s="31" t="e">
        <f t="shared" si="3722"/>
        <v>#VALUE!</v>
      </c>
      <c r="NH196" s="31" t="e">
        <f t="shared" si="3722"/>
        <v>#VALUE!</v>
      </c>
      <c r="NI196" s="31" t="e">
        <f t="shared" si="3722"/>
        <v>#VALUE!</v>
      </c>
      <c r="NJ196" s="31" t="e">
        <f t="shared" si="3722"/>
        <v>#VALUE!</v>
      </c>
      <c r="NK196" s="31" t="e">
        <f t="shared" si="3722"/>
        <v>#VALUE!</v>
      </c>
      <c r="NL196" s="31" t="e">
        <f t="shared" si="3722"/>
        <v>#VALUE!</v>
      </c>
      <c r="NM196" s="31" t="e">
        <f t="shared" si="3722"/>
        <v>#VALUE!</v>
      </c>
      <c r="NN196" s="31" t="e">
        <f t="shared" si="3722"/>
        <v>#VALUE!</v>
      </c>
      <c r="NO196" s="31" t="e">
        <f t="shared" si="3722"/>
        <v>#VALUE!</v>
      </c>
      <c r="NP196" s="31" t="e">
        <f t="shared" si="3722"/>
        <v>#VALUE!</v>
      </c>
      <c r="NQ196" s="31" t="e">
        <f t="shared" si="3722"/>
        <v>#VALUE!</v>
      </c>
      <c r="NR196" s="31" t="e">
        <f t="shared" si="3722"/>
        <v>#VALUE!</v>
      </c>
      <c r="NS196" s="31" t="e">
        <f t="shared" si="3722"/>
        <v>#VALUE!</v>
      </c>
      <c r="NT196" s="31" t="e">
        <f t="shared" si="3722"/>
        <v>#VALUE!</v>
      </c>
      <c r="NU196" s="31" t="e">
        <f t="shared" si="3722"/>
        <v>#VALUE!</v>
      </c>
      <c r="NV196" s="31" t="e">
        <f t="shared" si="3722"/>
        <v>#VALUE!</v>
      </c>
      <c r="NW196" s="31" t="e">
        <f t="shared" si="3722"/>
        <v>#VALUE!</v>
      </c>
      <c r="NX196" s="31" t="e">
        <f t="shared" si="3722"/>
        <v>#VALUE!</v>
      </c>
      <c r="NY196" s="31" t="e">
        <f t="shared" si="3722"/>
        <v>#VALUE!</v>
      </c>
      <c r="NZ196" s="31" t="e">
        <f t="shared" si="3722"/>
        <v>#VALUE!</v>
      </c>
      <c r="OA196" s="31" t="e">
        <f t="shared" si="3722"/>
        <v>#VALUE!</v>
      </c>
      <c r="OB196" s="31" t="e">
        <f t="shared" si="3722"/>
        <v>#VALUE!</v>
      </c>
      <c r="OC196" s="31" t="e">
        <f t="shared" si="3722"/>
        <v>#VALUE!</v>
      </c>
      <c r="OD196" s="31" t="e">
        <f t="shared" si="3722"/>
        <v>#VALUE!</v>
      </c>
      <c r="OE196" s="31" t="e">
        <f t="shared" si="3722"/>
        <v>#VALUE!</v>
      </c>
      <c r="OF196" s="31" t="e">
        <f t="shared" si="3722"/>
        <v>#VALUE!</v>
      </c>
      <c r="OG196" s="31" t="e">
        <f t="shared" si="3722"/>
        <v>#VALUE!</v>
      </c>
      <c r="OH196" s="31" t="e">
        <f t="shared" si="3722"/>
        <v>#VALUE!</v>
      </c>
      <c r="OI196" s="31" t="e">
        <f t="shared" si="3722"/>
        <v>#VALUE!</v>
      </c>
      <c r="OJ196" s="31" t="e">
        <f t="shared" si="3722"/>
        <v>#VALUE!</v>
      </c>
      <c r="OK196" s="31" t="e">
        <f t="shared" si="3722"/>
        <v>#VALUE!</v>
      </c>
      <c r="OL196" s="31" t="e">
        <f t="shared" si="3722"/>
        <v>#VALUE!</v>
      </c>
      <c r="OM196" s="31" t="e">
        <f t="shared" si="3722"/>
        <v>#VALUE!</v>
      </c>
      <c r="ON196" s="31" t="e">
        <f t="shared" si="3722"/>
        <v>#VALUE!</v>
      </c>
      <c r="OO196" s="31" t="e">
        <f t="shared" si="3722"/>
        <v>#VALUE!</v>
      </c>
      <c r="OP196" s="31" t="e">
        <f t="shared" si="3722"/>
        <v>#VALUE!</v>
      </c>
      <c r="OQ196" s="31" t="e">
        <f t="shared" si="3722"/>
        <v>#VALUE!</v>
      </c>
      <c r="OR196" s="31" t="e">
        <f t="shared" si="3722"/>
        <v>#VALUE!</v>
      </c>
      <c r="OS196" s="31" t="e">
        <f t="shared" si="3722"/>
        <v>#VALUE!</v>
      </c>
      <c r="OT196" s="31" t="e">
        <f t="shared" si="3722"/>
        <v>#VALUE!</v>
      </c>
      <c r="OU196" s="31" t="e">
        <f t="shared" si="3722"/>
        <v>#VALUE!</v>
      </c>
      <c r="OV196" s="31" t="e">
        <f t="shared" ref="OV196:RG196" si="3723">OV$5-(OV$4-((-OV192)+SQRT((OV192*OV192) - 4*OV191*OV193))/2/OV191)*OV$13</f>
        <v>#VALUE!</v>
      </c>
      <c r="OW196" s="31" t="e">
        <f t="shared" si="3723"/>
        <v>#VALUE!</v>
      </c>
      <c r="OX196" s="31" t="e">
        <f t="shared" si="3723"/>
        <v>#VALUE!</v>
      </c>
      <c r="OY196" s="31" t="e">
        <f t="shared" si="3723"/>
        <v>#VALUE!</v>
      </c>
      <c r="OZ196" s="31" t="e">
        <f t="shared" si="3723"/>
        <v>#VALUE!</v>
      </c>
      <c r="PA196" s="31" t="e">
        <f t="shared" si="3723"/>
        <v>#VALUE!</v>
      </c>
      <c r="PB196" s="31" t="e">
        <f t="shared" si="3723"/>
        <v>#VALUE!</v>
      </c>
      <c r="PC196" s="31" t="e">
        <f t="shared" si="3723"/>
        <v>#VALUE!</v>
      </c>
      <c r="PD196" s="31" t="e">
        <f t="shared" si="3723"/>
        <v>#VALUE!</v>
      </c>
      <c r="PE196" s="31" t="e">
        <f t="shared" si="3723"/>
        <v>#VALUE!</v>
      </c>
      <c r="PF196" s="31" t="e">
        <f t="shared" si="3723"/>
        <v>#VALUE!</v>
      </c>
      <c r="PG196" s="31" t="e">
        <f t="shared" si="3723"/>
        <v>#VALUE!</v>
      </c>
      <c r="PH196" s="31" t="e">
        <f t="shared" si="3723"/>
        <v>#VALUE!</v>
      </c>
      <c r="PI196" s="31" t="e">
        <f t="shared" si="3723"/>
        <v>#VALUE!</v>
      </c>
      <c r="PJ196" s="31" t="e">
        <f t="shared" si="3723"/>
        <v>#VALUE!</v>
      </c>
      <c r="PK196" s="31" t="e">
        <f t="shared" si="3723"/>
        <v>#VALUE!</v>
      </c>
      <c r="PL196" s="31" t="e">
        <f t="shared" si="3723"/>
        <v>#VALUE!</v>
      </c>
      <c r="PM196" s="31" t="e">
        <f t="shared" si="3723"/>
        <v>#VALUE!</v>
      </c>
      <c r="PN196" s="31" t="e">
        <f t="shared" si="3723"/>
        <v>#VALUE!</v>
      </c>
      <c r="PO196" s="31" t="e">
        <f t="shared" si="3723"/>
        <v>#VALUE!</v>
      </c>
      <c r="PP196" s="31" t="e">
        <f t="shared" si="3723"/>
        <v>#VALUE!</v>
      </c>
      <c r="PQ196" s="31" t="e">
        <f t="shared" si="3723"/>
        <v>#VALUE!</v>
      </c>
      <c r="PR196" s="31" t="e">
        <f t="shared" si="3723"/>
        <v>#VALUE!</v>
      </c>
      <c r="PS196" s="31" t="e">
        <f t="shared" si="3723"/>
        <v>#VALUE!</v>
      </c>
      <c r="PT196" s="31" t="e">
        <f t="shared" si="3723"/>
        <v>#VALUE!</v>
      </c>
      <c r="PU196" s="31" t="e">
        <f t="shared" si="3723"/>
        <v>#VALUE!</v>
      </c>
      <c r="PV196" s="31" t="e">
        <f t="shared" si="3723"/>
        <v>#VALUE!</v>
      </c>
      <c r="PW196" s="31" t="e">
        <f t="shared" si="3723"/>
        <v>#VALUE!</v>
      </c>
      <c r="PX196" s="31" t="e">
        <f t="shared" si="3723"/>
        <v>#VALUE!</v>
      </c>
      <c r="PY196" s="31" t="e">
        <f t="shared" si="3723"/>
        <v>#VALUE!</v>
      </c>
      <c r="PZ196" s="31" t="e">
        <f t="shared" si="3723"/>
        <v>#VALUE!</v>
      </c>
      <c r="QA196" s="31" t="e">
        <f t="shared" si="3723"/>
        <v>#VALUE!</v>
      </c>
      <c r="QB196" s="31" t="e">
        <f t="shared" si="3723"/>
        <v>#VALUE!</v>
      </c>
      <c r="QC196" s="31" t="e">
        <f t="shared" si="3723"/>
        <v>#VALUE!</v>
      </c>
      <c r="QD196" s="31" t="e">
        <f t="shared" si="3723"/>
        <v>#VALUE!</v>
      </c>
      <c r="QE196" s="31" t="e">
        <f t="shared" si="3723"/>
        <v>#VALUE!</v>
      </c>
      <c r="QF196" s="31" t="e">
        <f t="shared" si="3723"/>
        <v>#VALUE!</v>
      </c>
      <c r="QG196" s="31" t="e">
        <f t="shared" si="3723"/>
        <v>#VALUE!</v>
      </c>
      <c r="QH196" s="31" t="e">
        <f t="shared" si="3723"/>
        <v>#VALUE!</v>
      </c>
      <c r="QI196" s="31" t="e">
        <f t="shared" si="3723"/>
        <v>#VALUE!</v>
      </c>
      <c r="QJ196" s="31" t="e">
        <f t="shared" si="3723"/>
        <v>#VALUE!</v>
      </c>
      <c r="QK196" s="31" t="e">
        <f t="shared" si="3723"/>
        <v>#VALUE!</v>
      </c>
      <c r="QL196" s="31" t="e">
        <f t="shared" si="3723"/>
        <v>#VALUE!</v>
      </c>
      <c r="QM196" s="31" t="e">
        <f t="shared" si="3723"/>
        <v>#VALUE!</v>
      </c>
      <c r="QN196" s="31" t="e">
        <f t="shared" si="3723"/>
        <v>#VALUE!</v>
      </c>
      <c r="QO196" s="31" t="e">
        <f t="shared" si="3723"/>
        <v>#VALUE!</v>
      </c>
      <c r="QP196" s="31" t="e">
        <f t="shared" si="3723"/>
        <v>#VALUE!</v>
      </c>
      <c r="QQ196" s="31" t="e">
        <f t="shared" si="3723"/>
        <v>#VALUE!</v>
      </c>
      <c r="QR196" s="31" t="e">
        <f t="shared" si="3723"/>
        <v>#VALUE!</v>
      </c>
      <c r="QS196" s="31" t="e">
        <f t="shared" si="3723"/>
        <v>#VALUE!</v>
      </c>
      <c r="QT196" s="31" t="e">
        <f t="shared" si="3723"/>
        <v>#VALUE!</v>
      </c>
      <c r="QU196" s="31" t="e">
        <f t="shared" si="3723"/>
        <v>#VALUE!</v>
      </c>
      <c r="QV196" s="31" t="e">
        <f t="shared" si="3723"/>
        <v>#VALUE!</v>
      </c>
      <c r="QW196" s="31" t="e">
        <f t="shared" si="3723"/>
        <v>#VALUE!</v>
      </c>
      <c r="QX196" s="31" t="e">
        <f t="shared" si="3723"/>
        <v>#VALUE!</v>
      </c>
      <c r="QY196" s="31" t="e">
        <f t="shared" si="3723"/>
        <v>#VALUE!</v>
      </c>
      <c r="QZ196" s="31" t="e">
        <f t="shared" si="3723"/>
        <v>#VALUE!</v>
      </c>
      <c r="RA196" s="31" t="e">
        <f t="shared" si="3723"/>
        <v>#VALUE!</v>
      </c>
      <c r="RB196" s="31" t="e">
        <f t="shared" si="3723"/>
        <v>#VALUE!</v>
      </c>
      <c r="RC196" s="31" t="e">
        <f t="shared" si="3723"/>
        <v>#VALUE!</v>
      </c>
      <c r="RD196" s="31" t="e">
        <f t="shared" si="3723"/>
        <v>#VALUE!</v>
      </c>
      <c r="RE196" s="31" t="e">
        <f t="shared" si="3723"/>
        <v>#VALUE!</v>
      </c>
      <c r="RF196" s="31" t="e">
        <f t="shared" si="3723"/>
        <v>#VALUE!</v>
      </c>
      <c r="RG196" s="31" t="e">
        <f t="shared" si="3723"/>
        <v>#VALUE!</v>
      </c>
      <c r="RH196" s="31" t="e">
        <f t="shared" ref="RH196:TS196" si="3724">RH$5-(RH$4-((-RH192)+SQRT((RH192*RH192) - 4*RH191*RH193))/2/RH191)*RH$13</f>
        <v>#VALUE!</v>
      </c>
      <c r="RI196" s="31" t="e">
        <f t="shared" si="3724"/>
        <v>#VALUE!</v>
      </c>
      <c r="RJ196" s="31" t="e">
        <f t="shared" si="3724"/>
        <v>#VALUE!</v>
      </c>
      <c r="RK196" s="31" t="e">
        <f t="shared" si="3724"/>
        <v>#VALUE!</v>
      </c>
      <c r="RL196" s="31" t="e">
        <f t="shared" si="3724"/>
        <v>#VALUE!</v>
      </c>
      <c r="RM196" s="31" t="e">
        <f t="shared" si="3724"/>
        <v>#VALUE!</v>
      </c>
      <c r="RN196" s="31" t="e">
        <f t="shared" si="3724"/>
        <v>#VALUE!</v>
      </c>
      <c r="RO196" s="31" t="e">
        <f t="shared" si="3724"/>
        <v>#VALUE!</v>
      </c>
      <c r="RP196" s="31" t="e">
        <f t="shared" si="3724"/>
        <v>#VALUE!</v>
      </c>
      <c r="RQ196" s="31" t="e">
        <f t="shared" si="3724"/>
        <v>#VALUE!</v>
      </c>
      <c r="RR196" s="31" t="e">
        <f t="shared" si="3724"/>
        <v>#VALUE!</v>
      </c>
      <c r="RS196" s="31" t="e">
        <f t="shared" si="3724"/>
        <v>#VALUE!</v>
      </c>
      <c r="RT196" s="31" t="e">
        <f t="shared" si="3724"/>
        <v>#VALUE!</v>
      </c>
      <c r="RU196" s="31" t="e">
        <f t="shared" si="3724"/>
        <v>#VALUE!</v>
      </c>
      <c r="RV196" s="31" t="e">
        <f t="shared" si="3724"/>
        <v>#VALUE!</v>
      </c>
      <c r="RW196" s="31" t="e">
        <f t="shared" si="3724"/>
        <v>#VALUE!</v>
      </c>
      <c r="RX196" s="31" t="e">
        <f t="shared" si="3724"/>
        <v>#VALUE!</v>
      </c>
      <c r="RY196" s="31" t="e">
        <f t="shared" si="3724"/>
        <v>#VALUE!</v>
      </c>
      <c r="RZ196" s="31" t="e">
        <f t="shared" si="3724"/>
        <v>#VALUE!</v>
      </c>
      <c r="SA196" s="31" t="e">
        <f t="shared" si="3724"/>
        <v>#VALUE!</v>
      </c>
      <c r="SB196" s="31" t="e">
        <f t="shared" si="3724"/>
        <v>#VALUE!</v>
      </c>
      <c r="SC196" s="31" t="e">
        <f t="shared" si="3724"/>
        <v>#VALUE!</v>
      </c>
      <c r="SD196" s="31" t="e">
        <f t="shared" si="3724"/>
        <v>#VALUE!</v>
      </c>
      <c r="SE196" s="31" t="e">
        <f t="shared" si="3724"/>
        <v>#VALUE!</v>
      </c>
      <c r="SF196" s="31" t="e">
        <f t="shared" si="3724"/>
        <v>#VALUE!</v>
      </c>
      <c r="SG196" s="31" t="e">
        <f t="shared" si="3724"/>
        <v>#VALUE!</v>
      </c>
      <c r="SH196" s="31" t="e">
        <f t="shared" si="3724"/>
        <v>#VALUE!</v>
      </c>
      <c r="SI196" s="31" t="e">
        <f t="shared" si="3724"/>
        <v>#VALUE!</v>
      </c>
      <c r="SJ196" s="31" t="e">
        <f t="shared" si="3724"/>
        <v>#VALUE!</v>
      </c>
      <c r="SK196" s="31" t="e">
        <f t="shared" si="3724"/>
        <v>#VALUE!</v>
      </c>
      <c r="SL196" s="31" t="e">
        <f t="shared" si="3724"/>
        <v>#VALUE!</v>
      </c>
      <c r="SM196" s="31" t="e">
        <f t="shared" si="3724"/>
        <v>#VALUE!</v>
      </c>
      <c r="SN196" s="31" t="e">
        <f t="shared" si="3724"/>
        <v>#VALUE!</v>
      </c>
      <c r="SO196" s="31" t="e">
        <f t="shared" si="3724"/>
        <v>#VALUE!</v>
      </c>
      <c r="SP196" s="31" t="e">
        <f t="shared" si="3724"/>
        <v>#VALUE!</v>
      </c>
      <c r="SQ196" s="31" t="e">
        <f t="shared" si="3724"/>
        <v>#VALUE!</v>
      </c>
      <c r="SR196" s="31" t="e">
        <f t="shared" si="3724"/>
        <v>#VALUE!</v>
      </c>
      <c r="SS196" s="31" t="e">
        <f t="shared" si="3724"/>
        <v>#VALUE!</v>
      </c>
      <c r="ST196" s="31" t="e">
        <f t="shared" si="3724"/>
        <v>#VALUE!</v>
      </c>
      <c r="SU196" s="31" t="e">
        <f t="shared" si="3724"/>
        <v>#VALUE!</v>
      </c>
      <c r="SV196" s="31" t="e">
        <f t="shared" si="3724"/>
        <v>#VALUE!</v>
      </c>
      <c r="SW196" s="31" t="e">
        <f t="shared" si="3724"/>
        <v>#VALUE!</v>
      </c>
      <c r="SX196" s="31" t="e">
        <f t="shared" si="3724"/>
        <v>#VALUE!</v>
      </c>
      <c r="SY196" s="31" t="e">
        <f t="shared" si="3724"/>
        <v>#VALUE!</v>
      </c>
      <c r="SZ196" s="31" t="e">
        <f t="shared" si="3724"/>
        <v>#VALUE!</v>
      </c>
      <c r="TA196" s="31" t="e">
        <f t="shared" si="3724"/>
        <v>#VALUE!</v>
      </c>
      <c r="TB196" s="31" t="e">
        <f t="shared" si="3724"/>
        <v>#VALUE!</v>
      </c>
      <c r="TC196" s="31" t="e">
        <f t="shared" si="3724"/>
        <v>#VALUE!</v>
      </c>
      <c r="TD196" s="31" t="e">
        <f t="shared" si="3724"/>
        <v>#VALUE!</v>
      </c>
      <c r="TE196" s="31" t="e">
        <f t="shared" si="3724"/>
        <v>#VALUE!</v>
      </c>
      <c r="TF196" s="31" t="e">
        <f t="shared" si="3724"/>
        <v>#VALUE!</v>
      </c>
      <c r="TG196" s="31" t="e">
        <f t="shared" si="3724"/>
        <v>#VALUE!</v>
      </c>
      <c r="TH196" s="31" t="e">
        <f t="shared" si="3724"/>
        <v>#VALUE!</v>
      </c>
      <c r="TI196" s="31" t="e">
        <f t="shared" si="3724"/>
        <v>#VALUE!</v>
      </c>
      <c r="TJ196" s="31" t="e">
        <f t="shared" si="3724"/>
        <v>#VALUE!</v>
      </c>
      <c r="TK196" s="31" t="e">
        <f t="shared" si="3724"/>
        <v>#VALUE!</v>
      </c>
      <c r="TL196" s="31" t="e">
        <f t="shared" si="3724"/>
        <v>#VALUE!</v>
      </c>
      <c r="TM196" s="31" t="e">
        <f t="shared" si="3724"/>
        <v>#VALUE!</v>
      </c>
      <c r="TN196" s="31" t="e">
        <f t="shared" si="3724"/>
        <v>#VALUE!</v>
      </c>
      <c r="TO196" s="31" t="e">
        <f t="shared" si="3724"/>
        <v>#VALUE!</v>
      </c>
      <c r="TP196" s="31" t="e">
        <f t="shared" si="3724"/>
        <v>#VALUE!</v>
      </c>
      <c r="TQ196" s="31" t="e">
        <f t="shared" si="3724"/>
        <v>#VALUE!</v>
      </c>
      <c r="TR196" s="31" t="e">
        <f t="shared" si="3724"/>
        <v>#VALUE!</v>
      </c>
      <c r="TS196" s="31" t="e">
        <f t="shared" si="3724"/>
        <v>#VALUE!</v>
      </c>
      <c r="TT196" s="31" t="e">
        <f t="shared" ref="TT196:WE196" si="3725">TT$5-(TT$4-((-TT192)+SQRT((TT192*TT192) - 4*TT191*TT193))/2/TT191)*TT$13</f>
        <v>#VALUE!</v>
      </c>
      <c r="TU196" s="31" t="e">
        <f t="shared" si="3725"/>
        <v>#VALUE!</v>
      </c>
      <c r="TV196" s="31" t="e">
        <f t="shared" si="3725"/>
        <v>#VALUE!</v>
      </c>
      <c r="TW196" s="31" t="e">
        <f t="shared" si="3725"/>
        <v>#VALUE!</v>
      </c>
      <c r="TX196" s="31" t="e">
        <f t="shared" si="3725"/>
        <v>#VALUE!</v>
      </c>
      <c r="TY196" s="31" t="e">
        <f t="shared" si="3725"/>
        <v>#VALUE!</v>
      </c>
      <c r="TZ196" s="31" t="e">
        <f t="shared" si="3725"/>
        <v>#VALUE!</v>
      </c>
      <c r="UA196" s="31" t="e">
        <f t="shared" si="3725"/>
        <v>#VALUE!</v>
      </c>
      <c r="UB196" s="31" t="e">
        <f t="shared" si="3725"/>
        <v>#VALUE!</v>
      </c>
      <c r="UC196" s="31" t="e">
        <f t="shared" si="3725"/>
        <v>#VALUE!</v>
      </c>
      <c r="UD196" s="31" t="e">
        <f t="shared" si="3725"/>
        <v>#VALUE!</v>
      </c>
      <c r="UE196" s="31" t="e">
        <f t="shared" si="3725"/>
        <v>#VALUE!</v>
      </c>
      <c r="UF196" s="31" t="e">
        <f t="shared" si="3725"/>
        <v>#VALUE!</v>
      </c>
      <c r="UG196" s="31" t="e">
        <f t="shared" si="3725"/>
        <v>#VALUE!</v>
      </c>
      <c r="UH196" s="31" t="e">
        <f t="shared" si="3725"/>
        <v>#VALUE!</v>
      </c>
      <c r="UI196" s="31" t="e">
        <f t="shared" si="3725"/>
        <v>#VALUE!</v>
      </c>
      <c r="UJ196" s="31" t="e">
        <f t="shared" si="3725"/>
        <v>#VALUE!</v>
      </c>
      <c r="UK196" s="31" t="e">
        <f t="shared" si="3725"/>
        <v>#VALUE!</v>
      </c>
      <c r="UL196" s="31" t="e">
        <f t="shared" si="3725"/>
        <v>#VALUE!</v>
      </c>
      <c r="UM196" s="31" t="e">
        <f t="shared" si="3725"/>
        <v>#VALUE!</v>
      </c>
      <c r="UN196" s="31" t="e">
        <f t="shared" si="3725"/>
        <v>#VALUE!</v>
      </c>
      <c r="UO196" s="31" t="e">
        <f t="shared" si="3725"/>
        <v>#VALUE!</v>
      </c>
      <c r="UP196" s="31" t="e">
        <f t="shared" si="3725"/>
        <v>#VALUE!</v>
      </c>
      <c r="UQ196" s="31" t="e">
        <f t="shared" si="3725"/>
        <v>#VALUE!</v>
      </c>
      <c r="UR196" s="31" t="e">
        <f t="shared" si="3725"/>
        <v>#VALUE!</v>
      </c>
      <c r="US196" s="31" t="e">
        <f t="shared" si="3725"/>
        <v>#VALUE!</v>
      </c>
      <c r="UT196" s="31" t="e">
        <f t="shared" si="3725"/>
        <v>#VALUE!</v>
      </c>
      <c r="UU196" s="31" t="e">
        <f t="shared" si="3725"/>
        <v>#VALUE!</v>
      </c>
      <c r="UV196" s="31" t="e">
        <f t="shared" si="3725"/>
        <v>#VALUE!</v>
      </c>
      <c r="UW196" s="31" t="e">
        <f t="shared" si="3725"/>
        <v>#VALUE!</v>
      </c>
      <c r="UX196" s="31" t="e">
        <f t="shared" si="3725"/>
        <v>#VALUE!</v>
      </c>
      <c r="UY196" s="31" t="e">
        <f t="shared" si="3725"/>
        <v>#VALUE!</v>
      </c>
      <c r="UZ196" s="31" t="e">
        <f t="shared" si="3725"/>
        <v>#VALUE!</v>
      </c>
      <c r="VA196" s="31" t="e">
        <f t="shared" si="3725"/>
        <v>#VALUE!</v>
      </c>
      <c r="VB196" s="31" t="e">
        <f t="shared" si="3725"/>
        <v>#VALUE!</v>
      </c>
      <c r="VC196" s="31" t="e">
        <f t="shared" si="3725"/>
        <v>#VALUE!</v>
      </c>
      <c r="VD196" s="31" t="e">
        <f t="shared" si="3725"/>
        <v>#VALUE!</v>
      </c>
      <c r="VE196" s="31" t="e">
        <f t="shared" si="3725"/>
        <v>#VALUE!</v>
      </c>
      <c r="VF196" s="31" t="e">
        <f t="shared" si="3725"/>
        <v>#VALUE!</v>
      </c>
      <c r="VG196" s="31" t="e">
        <f t="shared" si="3725"/>
        <v>#VALUE!</v>
      </c>
      <c r="VH196" s="31" t="e">
        <f t="shared" si="3725"/>
        <v>#VALUE!</v>
      </c>
      <c r="VI196" s="31" t="e">
        <f t="shared" si="3725"/>
        <v>#VALUE!</v>
      </c>
      <c r="VJ196" s="31" t="e">
        <f t="shared" si="3725"/>
        <v>#VALUE!</v>
      </c>
      <c r="VK196" s="31" t="e">
        <f t="shared" si="3725"/>
        <v>#VALUE!</v>
      </c>
      <c r="VL196" s="31" t="e">
        <f t="shared" si="3725"/>
        <v>#VALUE!</v>
      </c>
      <c r="VM196" s="31" t="e">
        <f t="shared" si="3725"/>
        <v>#VALUE!</v>
      </c>
      <c r="VN196" s="31" t="e">
        <f t="shared" si="3725"/>
        <v>#VALUE!</v>
      </c>
      <c r="VO196" s="31" t="e">
        <f t="shared" si="3725"/>
        <v>#VALUE!</v>
      </c>
      <c r="VP196" s="31" t="e">
        <f t="shared" si="3725"/>
        <v>#VALUE!</v>
      </c>
      <c r="VQ196" s="31" t="e">
        <f t="shared" si="3725"/>
        <v>#VALUE!</v>
      </c>
      <c r="VR196" s="31" t="e">
        <f t="shared" si="3725"/>
        <v>#VALUE!</v>
      </c>
      <c r="VS196" s="31" t="e">
        <f t="shared" si="3725"/>
        <v>#VALUE!</v>
      </c>
      <c r="VT196" s="31" t="e">
        <f t="shared" si="3725"/>
        <v>#VALUE!</v>
      </c>
      <c r="VU196" s="31" t="e">
        <f t="shared" si="3725"/>
        <v>#VALUE!</v>
      </c>
      <c r="VV196" s="31" t="e">
        <f t="shared" si="3725"/>
        <v>#VALUE!</v>
      </c>
      <c r="VW196" s="31" t="e">
        <f t="shared" si="3725"/>
        <v>#VALUE!</v>
      </c>
      <c r="VX196" s="31" t="e">
        <f t="shared" si="3725"/>
        <v>#VALUE!</v>
      </c>
      <c r="VY196" s="31" t="e">
        <f t="shared" si="3725"/>
        <v>#VALUE!</v>
      </c>
      <c r="VZ196" s="31" t="e">
        <f t="shared" si="3725"/>
        <v>#VALUE!</v>
      </c>
      <c r="WA196" s="31" t="e">
        <f t="shared" si="3725"/>
        <v>#VALUE!</v>
      </c>
      <c r="WB196" s="31" t="e">
        <f t="shared" si="3725"/>
        <v>#VALUE!</v>
      </c>
      <c r="WC196" s="31" t="e">
        <f t="shared" si="3725"/>
        <v>#VALUE!</v>
      </c>
      <c r="WD196" s="31" t="e">
        <f t="shared" si="3725"/>
        <v>#VALUE!</v>
      </c>
      <c r="WE196" s="31" t="e">
        <f t="shared" si="3725"/>
        <v>#VALUE!</v>
      </c>
      <c r="WF196" s="31" t="e">
        <f t="shared" ref="WF196:YQ196" si="3726">WF$5-(WF$4-((-WF192)+SQRT((WF192*WF192) - 4*WF191*WF193))/2/WF191)*WF$13</f>
        <v>#VALUE!</v>
      </c>
      <c r="WG196" s="31" t="e">
        <f t="shared" si="3726"/>
        <v>#VALUE!</v>
      </c>
      <c r="WH196" s="31" t="e">
        <f t="shared" si="3726"/>
        <v>#VALUE!</v>
      </c>
      <c r="WI196" s="31" t="e">
        <f t="shared" si="3726"/>
        <v>#VALUE!</v>
      </c>
      <c r="WJ196" s="31" t="e">
        <f t="shared" si="3726"/>
        <v>#VALUE!</v>
      </c>
      <c r="WK196" s="31" t="e">
        <f t="shared" si="3726"/>
        <v>#VALUE!</v>
      </c>
      <c r="WL196" s="31" t="e">
        <f t="shared" si="3726"/>
        <v>#VALUE!</v>
      </c>
      <c r="WM196" s="31" t="e">
        <f t="shared" si="3726"/>
        <v>#VALUE!</v>
      </c>
      <c r="WN196" s="31" t="e">
        <f t="shared" si="3726"/>
        <v>#VALUE!</v>
      </c>
      <c r="WO196" s="31" t="e">
        <f t="shared" si="3726"/>
        <v>#VALUE!</v>
      </c>
      <c r="WP196" s="31" t="e">
        <f t="shared" si="3726"/>
        <v>#VALUE!</v>
      </c>
      <c r="WQ196" s="31" t="e">
        <f t="shared" si="3726"/>
        <v>#VALUE!</v>
      </c>
      <c r="WR196" s="31" t="e">
        <f t="shared" si="3726"/>
        <v>#VALUE!</v>
      </c>
      <c r="WS196" s="31" t="e">
        <f t="shared" si="3726"/>
        <v>#VALUE!</v>
      </c>
      <c r="WT196" s="31" t="e">
        <f t="shared" si="3726"/>
        <v>#VALUE!</v>
      </c>
      <c r="WU196" s="31" t="e">
        <f t="shared" si="3726"/>
        <v>#VALUE!</v>
      </c>
      <c r="WV196" s="31" t="e">
        <f t="shared" si="3726"/>
        <v>#VALUE!</v>
      </c>
      <c r="WW196" s="31" t="e">
        <f t="shared" si="3726"/>
        <v>#VALUE!</v>
      </c>
      <c r="WX196" s="31" t="e">
        <f t="shared" si="3726"/>
        <v>#VALUE!</v>
      </c>
      <c r="WY196" s="31" t="e">
        <f t="shared" si="3726"/>
        <v>#VALUE!</v>
      </c>
      <c r="WZ196" s="31" t="e">
        <f t="shared" si="3726"/>
        <v>#VALUE!</v>
      </c>
      <c r="XA196" s="31" t="e">
        <f t="shared" si="3726"/>
        <v>#VALUE!</v>
      </c>
      <c r="XB196" s="31" t="e">
        <f t="shared" si="3726"/>
        <v>#VALUE!</v>
      </c>
      <c r="XC196" s="31" t="e">
        <f t="shared" si="3726"/>
        <v>#VALUE!</v>
      </c>
      <c r="XD196" s="31" t="e">
        <f t="shared" si="3726"/>
        <v>#VALUE!</v>
      </c>
      <c r="XE196" s="31" t="e">
        <f t="shared" si="3726"/>
        <v>#VALUE!</v>
      </c>
      <c r="XF196" s="31" t="e">
        <f t="shared" si="3726"/>
        <v>#VALUE!</v>
      </c>
      <c r="XG196" s="31" t="e">
        <f t="shared" si="3726"/>
        <v>#VALUE!</v>
      </c>
      <c r="XH196" s="31" t="e">
        <f t="shared" si="3726"/>
        <v>#VALUE!</v>
      </c>
      <c r="XI196" s="31" t="e">
        <f t="shared" si="3726"/>
        <v>#VALUE!</v>
      </c>
      <c r="XJ196" s="31" t="e">
        <f t="shared" si="3726"/>
        <v>#VALUE!</v>
      </c>
      <c r="XK196" s="31" t="e">
        <f t="shared" si="3726"/>
        <v>#VALUE!</v>
      </c>
      <c r="XL196" s="31" t="e">
        <f t="shared" si="3726"/>
        <v>#VALUE!</v>
      </c>
      <c r="XM196" s="31" t="e">
        <f t="shared" si="3726"/>
        <v>#VALUE!</v>
      </c>
      <c r="XN196" s="31" t="e">
        <f t="shared" si="3726"/>
        <v>#VALUE!</v>
      </c>
      <c r="XO196" s="31" t="e">
        <f t="shared" si="3726"/>
        <v>#VALUE!</v>
      </c>
      <c r="XP196" s="31" t="e">
        <f t="shared" si="3726"/>
        <v>#VALUE!</v>
      </c>
      <c r="XQ196" s="31" t="e">
        <f t="shared" si="3726"/>
        <v>#VALUE!</v>
      </c>
      <c r="XR196" s="31" t="e">
        <f t="shared" si="3726"/>
        <v>#VALUE!</v>
      </c>
      <c r="XS196" s="31" t="e">
        <f t="shared" si="3726"/>
        <v>#VALUE!</v>
      </c>
      <c r="XT196" s="31" t="e">
        <f t="shared" si="3726"/>
        <v>#VALUE!</v>
      </c>
      <c r="XU196" s="31" t="e">
        <f t="shared" si="3726"/>
        <v>#VALUE!</v>
      </c>
      <c r="XV196" s="31" t="e">
        <f t="shared" si="3726"/>
        <v>#VALUE!</v>
      </c>
      <c r="XW196" s="31" t="e">
        <f t="shared" si="3726"/>
        <v>#VALUE!</v>
      </c>
      <c r="XX196" s="31" t="e">
        <f t="shared" si="3726"/>
        <v>#VALUE!</v>
      </c>
      <c r="XY196" s="31" t="e">
        <f t="shared" si="3726"/>
        <v>#VALUE!</v>
      </c>
      <c r="XZ196" s="31" t="e">
        <f t="shared" si="3726"/>
        <v>#VALUE!</v>
      </c>
      <c r="YA196" s="31" t="e">
        <f t="shared" si="3726"/>
        <v>#VALUE!</v>
      </c>
      <c r="YB196" s="31" t="e">
        <f t="shared" si="3726"/>
        <v>#VALUE!</v>
      </c>
      <c r="YC196" s="31" t="e">
        <f t="shared" si="3726"/>
        <v>#VALUE!</v>
      </c>
      <c r="YD196" s="31" t="e">
        <f t="shared" si="3726"/>
        <v>#VALUE!</v>
      </c>
      <c r="YE196" s="31" t="e">
        <f t="shared" si="3726"/>
        <v>#VALUE!</v>
      </c>
      <c r="YF196" s="31" t="e">
        <f t="shared" si="3726"/>
        <v>#VALUE!</v>
      </c>
      <c r="YG196" s="31" t="e">
        <f t="shared" si="3726"/>
        <v>#VALUE!</v>
      </c>
      <c r="YH196" s="31" t="e">
        <f t="shared" si="3726"/>
        <v>#VALUE!</v>
      </c>
      <c r="YI196" s="31" t="e">
        <f t="shared" si="3726"/>
        <v>#VALUE!</v>
      </c>
      <c r="YJ196" s="31" t="e">
        <f t="shared" si="3726"/>
        <v>#VALUE!</v>
      </c>
      <c r="YK196" s="31" t="e">
        <f t="shared" si="3726"/>
        <v>#VALUE!</v>
      </c>
      <c r="YL196" s="31" t="e">
        <f t="shared" si="3726"/>
        <v>#VALUE!</v>
      </c>
      <c r="YM196" s="31" t="e">
        <f t="shared" si="3726"/>
        <v>#VALUE!</v>
      </c>
      <c r="YN196" s="31" t="e">
        <f t="shared" si="3726"/>
        <v>#VALUE!</v>
      </c>
      <c r="YO196" s="31" t="e">
        <f t="shared" si="3726"/>
        <v>#VALUE!</v>
      </c>
      <c r="YP196" s="31" t="e">
        <f t="shared" si="3726"/>
        <v>#VALUE!</v>
      </c>
      <c r="YQ196" s="31" t="e">
        <f t="shared" si="3726"/>
        <v>#VALUE!</v>
      </c>
      <c r="YR196" s="31" t="e">
        <f t="shared" ref="YR196:AAH196" si="3727">YR$5-(YR$4-((-YR192)+SQRT((YR192*YR192) - 4*YR191*YR193))/2/YR191)*YR$13</f>
        <v>#VALUE!</v>
      </c>
      <c r="YS196" s="31" t="e">
        <f t="shared" si="3727"/>
        <v>#VALUE!</v>
      </c>
      <c r="YT196" s="31" t="e">
        <f t="shared" si="3727"/>
        <v>#VALUE!</v>
      </c>
      <c r="YU196" s="31" t="e">
        <f t="shared" si="3727"/>
        <v>#VALUE!</v>
      </c>
      <c r="YV196" s="31" t="e">
        <f t="shared" si="3727"/>
        <v>#VALUE!</v>
      </c>
      <c r="YW196" s="31" t="e">
        <f t="shared" si="3727"/>
        <v>#VALUE!</v>
      </c>
      <c r="YX196" s="31" t="e">
        <f t="shared" si="3727"/>
        <v>#VALUE!</v>
      </c>
      <c r="YY196" s="31" t="e">
        <f t="shared" si="3727"/>
        <v>#VALUE!</v>
      </c>
      <c r="YZ196" s="31" t="e">
        <f t="shared" si="3727"/>
        <v>#VALUE!</v>
      </c>
      <c r="ZA196" s="31" t="e">
        <f t="shared" si="3727"/>
        <v>#VALUE!</v>
      </c>
      <c r="ZB196" s="31" t="e">
        <f t="shared" si="3727"/>
        <v>#VALUE!</v>
      </c>
      <c r="ZC196" s="31" t="e">
        <f t="shared" si="3727"/>
        <v>#VALUE!</v>
      </c>
      <c r="ZD196" s="31" t="e">
        <f t="shared" si="3727"/>
        <v>#VALUE!</v>
      </c>
      <c r="ZE196" s="31" t="e">
        <f t="shared" si="3727"/>
        <v>#VALUE!</v>
      </c>
      <c r="ZF196" s="31" t="e">
        <f t="shared" si="3727"/>
        <v>#VALUE!</v>
      </c>
      <c r="ZG196" s="31" t="e">
        <f t="shared" si="3727"/>
        <v>#VALUE!</v>
      </c>
      <c r="ZH196" s="31" t="e">
        <f t="shared" si="3727"/>
        <v>#VALUE!</v>
      </c>
      <c r="ZI196" s="31" t="e">
        <f t="shared" si="3727"/>
        <v>#VALUE!</v>
      </c>
      <c r="ZJ196" s="31" t="e">
        <f t="shared" si="3727"/>
        <v>#VALUE!</v>
      </c>
      <c r="ZK196" s="31" t="e">
        <f t="shared" si="3727"/>
        <v>#VALUE!</v>
      </c>
      <c r="ZL196" s="31" t="e">
        <f t="shared" si="3727"/>
        <v>#VALUE!</v>
      </c>
      <c r="ZM196" s="31" t="e">
        <f t="shared" si="3727"/>
        <v>#VALUE!</v>
      </c>
      <c r="ZN196" s="31" t="e">
        <f t="shared" si="3727"/>
        <v>#VALUE!</v>
      </c>
      <c r="ZO196" s="31" t="e">
        <f t="shared" si="3727"/>
        <v>#VALUE!</v>
      </c>
      <c r="ZP196" s="31" t="e">
        <f t="shared" si="3727"/>
        <v>#VALUE!</v>
      </c>
      <c r="ZQ196" s="31" t="e">
        <f t="shared" si="3727"/>
        <v>#VALUE!</v>
      </c>
      <c r="ZR196" s="31" t="e">
        <f t="shared" si="3727"/>
        <v>#VALUE!</v>
      </c>
      <c r="ZS196" s="31" t="e">
        <f t="shared" si="3727"/>
        <v>#VALUE!</v>
      </c>
      <c r="ZT196" s="31" t="e">
        <f t="shared" si="3727"/>
        <v>#VALUE!</v>
      </c>
      <c r="ZU196" s="31" t="e">
        <f t="shared" si="3727"/>
        <v>#VALUE!</v>
      </c>
      <c r="ZV196" s="31" t="e">
        <f t="shared" si="3727"/>
        <v>#VALUE!</v>
      </c>
      <c r="ZW196" s="31" t="e">
        <f t="shared" si="3727"/>
        <v>#VALUE!</v>
      </c>
      <c r="ZX196" s="31" t="e">
        <f t="shared" si="3727"/>
        <v>#VALUE!</v>
      </c>
      <c r="ZY196" s="31" t="e">
        <f t="shared" si="3727"/>
        <v>#VALUE!</v>
      </c>
      <c r="ZZ196" s="31" t="e">
        <f t="shared" si="3727"/>
        <v>#VALUE!</v>
      </c>
      <c r="AAA196" s="31" t="e">
        <f t="shared" si="3727"/>
        <v>#VALUE!</v>
      </c>
      <c r="AAB196" s="31" t="e">
        <f t="shared" si="3727"/>
        <v>#VALUE!</v>
      </c>
      <c r="AAC196" s="31" t="e">
        <f t="shared" si="3727"/>
        <v>#VALUE!</v>
      </c>
      <c r="AAD196" s="31" t="e">
        <f t="shared" si="3727"/>
        <v>#VALUE!</v>
      </c>
      <c r="AAE196" s="31" t="e">
        <f t="shared" si="3727"/>
        <v>#VALUE!</v>
      </c>
      <c r="AAF196" s="31" t="e">
        <f t="shared" si="3727"/>
        <v>#VALUE!</v>
      </c>
      <c r="AAG196" s="31" t="e">
        <f t="shared" si="3727"/>
        <v>#VALUE!</v>
      </c>
      <c r="AAH196" s="31" t="e">
        <f t="shared" si="3727"/>
        <v>#VALUE!</v>
      </c>
      <c r="AAI196" s="31" t="e">
        <f t="shared" ref="AAI196:ACT196" si="3728">AAI$5-(AAI$4-((-AAI192)+SQRT((AAI192*AAI192) - 4*AAI191*AAI193))/2/AAI191)*AAI$13</f>
        <v>#VALUE!</v>
      </c>
      <c r="AAJ196" s="31" t="e">
        <f t="shared" si="3728"/>
        <v>#VALUE!</v>
      </c>
      <c r="AAK196" s="31" t="e">
        <f t="shared" si="3728"/>
        <v>#VALUE!</v>
      </c>
      <c r="AAL196" s="31" t="e">
        <f t="shared" si="3728"/>
        <v>#VALUE!</v>
      </c>
      <c r="AAM196" s="31" t="e">
        <f t="shared" si="3728"/>
        <v>#VALUE!</v>
      </c>
      <c r="AAN196" s="31" t="e">
        <f t="shared" si="3728"/>
        <v>#VALUE!</v>
      </c>
      <c r="AAO196" s="31" t="e">
        <f t="shared" si="3728"/>
        <v>#VALUE!</v>
      </c>
      <c r="AAP196" s="31" t="e">
        <f t="shared" si="3728"/>
        <v>#VALUE!</v>
      </c>
      <c r="AAQ196" s="31" t="e">
        <f t="shared" si="3728"/>
        <v>#VALUE!</v>
      </c>
      <c r="AAR196" s="31" t="e">
        <f t="shared" si="3728"/>
        <v>#VALUE!</v>
      </c>
      <c r="AAS196" s="31" t="e">
        <f t="shared" si="3728"/>
        <v>#VALUE!</v>
      </c>
      <c r="AAT196" s="31" t="e">
        <f t="shared" si="3728"/>
        <v>#VALUE!</v>
      </c>
      <c r="AAU196" s="31" t="e">
        <f t="shared" si="3728"/>
        <v>#VALUE!</v>
      </c>
      <c r="AAV196" s="31" t="e">
        <f t="shared" si="3728"/>
        <v>#VALUE!</v>
      </c>
      <c r="AAW196" s="31" t="e">
        <f t="shared" si="3728"/>
        <v>#VALUE!</v>
      </c>
      <c r="AAX196" s="31" t="e">
        <f t="shared" si="3728"/>
        <v>#VALUE!</v>
      </c>
      <c r="AAY196" s="31" t="e">
        <f t="shared" si="3728"/>
        <v>#VALUE!</v>
      </c>
      <c r="AAZ196" s="31" t="e">
        <f t="shared" si="3728"/>
        <v>#VALUE!</v>
      </c>
      <c r="ABA196" s="31" t="e">
        <f t="shared" si="3728"/>
        <v>#VALUE!</v>
      </c>
      <c r="ABB196" s="31" t="e">
        <f t="shared" si="3728"/>
        <v>#VALUE!</v>
      </c>
      <c r="ABC196" s="31" t="e">
        <f t="shared" si="3728"/>
        <v>#VALUE!</v>
      </c>
      <c r="ABD196" s="31" t="e">
        <f t="shared" si="3728"/>
        <v>#VALUE!</v>
      </c>
      <c r="ABE196" s="31" t="e">
        <f t="shared" si="3728"/>
        <v>#VALUE!</v>
      </c>
      <c r="ABF196" s="31" t="e">
        <f t="shared" si="3728"/>
        <v>#VALUE!</v>
      </c>
      <c r="ABG196" s="31" t="e">
        <f t="shared" si="3728"/>
        <v>#VALUE!</v>
      </c>
      <c r="ABH196" s="31" t="e">
        <f t="shared" si="3728"/>
        <v>#VALUE!</v>
      </c>
      <c r="ABI196" s="31" t="e">
        <f t="shared" si="3728"/>
        <v>#VALUE!</v>
      </c>
      <c r="ABJ196" s="31" t="e">
        <f t="shared" si="3728"/>
        <v>#VALUE!</v>
      </c>
      <c r="ABK196" s="31" t="e">
        <f t="shared" si="3728"/>
        <v>#VALUE!</v>
      </c>
      <c r="ABL196" s="31" t="e">
        <f t="shared" si="3728"/>
        <v>#VALUE!</v>
      </c>
      <c r="ABM196" s="31" t="e">
        <f t="shared" si="3728"/>
        <v>#VALUE!</v>
      </c>
      <c r="ABN196" s="31" t="e">
        <f t="shared" si="3728"/>
        <v>#VALUE!</v>
      </c>
      <c r="ABO196" s="31" t="e">
        <f t="shared" si="3728"/>
        <v>#VALUE!</v>
      </c>
      <c r="ABP196" s="31" t="e">
        <f t="shared" si="3728"/>
        <v>#VALUE!</v>
      </c>
      <c r="ABQ196" s="31" t="e">
        <f t="shared" si="3728"/>
        <v>#VALUE!</v>
      </c>
      <c r="ABR196" s="31" t="e">
        <f t="shared" si="3728"/>
        <v>#VALUE!</v>
      </c>
      <c r="ABS196" s="31" t="e">
        <f t="shared" si="3728"/>
        <v>#VALUE!</v>
      </c>
      <c r="ABT196" s="31" t="e">
        <f t="shared" si="3728"/>
        <v>#VALUE!</v>
      </c>
      <c r="ABU196" s="31" t="e">
        <f t="shared" si="3728"/>
        <v>#VALUE!</v>
      </c>
      <c r="ABV196" s="31" t="e">
        <f t="shared" si="3728"/>
        <v>#VALUE!</v>
      </c>
      <c r="ABW196" s="31" t="e">
        <f t="shared" si="3728"/>
        <v>#VALUE!</v>
      </c>
      <c r="ABX196" s="31" t="e">
        <f t="shared" si="3728"/>
        <v>#VALUE!</v>
      </c>
      <c r="ABY196" s="31" t="e">
        <f t="shared" si="3728"/>
        <v>#VALUE!</v>
      </c>
      <c r="ABZ196" s="31" t="e">
        <f t="shared" si="3728"/>
        <v>#VALUE!</v>
      </c>
      <c r="ACA196" s="31" t="e">
        <f t="shared" si="3728"/>
        <v>#VALUE!</v>
      </c>
      <c r="ACB196" s="31" t="e">
        <f t="shared" si="3728"/>
        <v>#VALUE!</v>
      </c>
      <c r="ACC196" s="31" t="e">
        <f t="shared" si="3728"/>
        <v>#VALUE!</v>
      </c>
      <c r="ACD196" s="31" t="e">
        <f t="shared" si="3728"/>
        <v>#VALUE!</v>
      </c>
      <c r="ACE196" s="31" t="e">
        <f t="shared" si="3728"/>
        <v>#VALUE!</v>
      </c>
      <c r="ACF196" s="31" t="e">
        <f t="shared" si="3728"/>
        <v>#VALUE!</v>
      </c>
      <c r="ACG196" s="31" t="e">
        <f t="shared" si="3728"/>
        <v>#VALUE!</v>
      </c>
      <c r="ACH196" s="31" t="e">
        <f t="shared" si="3728"/>
        <v>#VALUE!</v>
      </c>
      <c r="ACI196" s="31" t="e">
        <f t="shared" si="3728"/>
        <v>#VALUE!</v>
      </c>
      <c r="ACJ196" s="31" t="e">
        <f t="shared" si="3728"/>
        <v>#VALUE!</v>
      </c>
      <c r="ACK196" s="31" t="e">
        <f t="shared" si="3728"/>
        <v>#VALUE!</v>
      </c>
      <c r="ACL196" s="31" t="e">
        <f t="shared" si="3728"/>
        <v>#VALUE!</v>
      </c>
      <c r="ACM196" s="31" t="e">
        <f t="shared" si="3728"/>
        <v>#VALUE!</v>
      </c>
      <c r="ACN196" s="31" t="e">
        <f t="shared" si="3728"/>
        <v>#VALUE!</v>
      </c>
      <c r="ACO196" s="31" t="e">
        <f t="shared" si="3728"/>
        <v>#VALUE!</v>
      </c>
      <c r="ACP196" s="31" t="e">
        <f t="shared" si="3728"/>
        <v>#VALUE!</v>
      </c>
      <c r="ACQ196" s="31" t="e">
        <f t="shared" si="3728"/>
        <v>#VALUE!</v>
      </c>
      <c r="ACR196" s="31" t="e">
        <f t="shared" si="3728"/>
        <v>#VALUE!</v>
      </c>
      <c r="ACS196" s="31" t="e">
        <f t="shared" si="3728"/>
        <v>#VALUE!</v>
      </c>
      <c r="ACT196" s="31" t="e">
        <f t="shared" si="3728"/>
        <v>#VALUE!</v>
      </c>
      <c r="ACU196" s="31" t="e">
        <f t="shared" ref="ACU196:ADC196" si="3729">ACU$5-(ACU$4-((-ACU192)+SQRT((ACU192*ACU192) - 4*ACU191*ACU193))/2/ACU191)*ACU$13</f>
        <v>#VALUE!</v>
      </c>
      <c r="ACV196" s="31" t="e">
        <f t="shared" si="3729"/>
        <v>#VALUE!</v>
      </c>
      <c r="ACW196" s="31" t="e">
        <f t="shared" si="3729"/>
        <v>#VALUE!</v>
      </c>
      <c r="ACX196" s="31" t="e">
        <f t="shared" si="3729"/>
        <v>#VALUE!</v>
      </c>
      <c r="ACY196" s="31" t="e">
        <f t="shared" si="3729"/>
        <v>#VALUE!</v>
      </c>
      <c r="ACZ196" s="31" t="e">
        <f t="shared" si="3729"/>
        <v>#VALUE!</v>
      </c>
      <c r="ADA196" s="31" t="e">
        <f t="shared" si="3729"/>
        <v>#VALUE!</v>
      </c>
      <c r="ADB196" s="31" t="e">
        <f t="shared" si="3729"/>
        <v>#VALUE!</v>
      </c>
      <c r="ADC196" s="31" t="e">
        <f t="shared" si="3729"/>
        <v>#VALUE!</v>
      </c>
      <c r="ADD196" s="31" t="e">
        <f t="shared" ref="ADD196:AFO196" si="3730">ADD$5-(ADD$4-((-ADD192)+SQRT((ADD192*ADD192) - 4*ADD191*ADD193))/2/ADD191)*ADD$13</f>
        <v>#VALUE!</v>
      </c>
      <c r="ADE196" s="31" t="e">
        <f t="shared" si="3730"/>
        <v>#VALUE!</v>
      </c>
      <c r="ADF196" s="31" t="e">
        <f t="shared" si="3730"/>
        <v>#VALUE!</v>
      </c>
      <c r="ADG196" s="31" t="e">
        <f t="shared" si="3730"/>
        <v>#VALUE!</v>
      </c>
      <c r="ADH196" s="31" t="e">
        <f t="shared" si="3730"/>
        <v>#VALUE!</v>
      </c>
      <c r="ADI196" s="31" t="e">
        <f t="shared" si="3730"/>
        <v>#VALUE!</v>
      </c>
      <c r="ADJ196" s="31" t="e">
        <f t="shared" si="3730"/>
        <v>#VALUE!</v>
      </c>
      <c r="ADK196" s="31" t="e">
        <f t="shared" si="3730"/>
        <v>#VALUE!</v>
      </c>
      <c r="ADL196" s="31" t="e">
        <f t="shared" si="3730"/>
        <v>#VALUE!</v>
      </c>
      <c r="ADM196" s="31" t="e">
        <f t="shared" si="3730"/>
        <v>#VALUE!</v>
      </c>
      <c r="ADN196" s="31" t="e">
        <f t="shared" si="3730"/>
        <v>#VALUE!</v>
      </c>
      <c r="ADO196" s="31" t="e">
        <f t="shared" si="3730"/>
        <v>#VALUE!</v>
      </c>
      <c r="ADP196" s="31" t="e">
        <f t="shared" si="3730"/>
        <v>#VALUE!</v>
      </c>
      <c r="ADQ196" s="31" t="e">
        <f t="shared" si="3730"/>
        <v>#VALUE!</v>
      </c>
      <c r="ADR196" s="31" t="e">
        <f t="shared" si="3730"/>
        <v>#VALUE!</v>
      </c>
      <c r="ADS196" s="31" t="e">
        <f t="shared" si="3730"/>
        <v>#VALUE!</v>
      </c>
      <c r="ADT196" s="31" t="e">
        <f t="shared" si="3730"/>
        <v>#VALUE!</v>
      </c>
      <c r="ADU196" s="31" t="e">
        <f t="shared" si="3730"/>
        <v>#VALUE!</v>
      </c>
      <c r="ADV196" s="31" t="e">
        <f t="shared" si="3730"/>
        <v>#VALUE!</v>
      </c>
      <c r="ADW196" s="31" t="e">
        <f t="shared" si="3730"/>
        <v>#VALUE!</v>
      </c>
      <c r="ADX196" s="31" t="e">
        <f t="shared" si="3730"/>
        <v>#VALUE!</v>
      </c>
      <c r="ADY196" s="31" t="e">
        <f t="shared" si="3730"/>
        <v>#VALUE!</v>
      </c>
      <c r="ADZ196" s="31" t="e">
        <f t="shared" si="3730"/>
        <v>#VALUE!</v>
      </c>
      <c r="AEA196" s="31" t="e">
        <f t="shared" si="3730"/>
        <v>#VALUE!</v>
      </c>
      <c r="AEB196" s="31" t="e">
        <f t="shared" si="3730"/>
        <v>#VALUE!</v>
      </c>
      <c r="AEC196" s="31" t="e">
        <f t="shared" si="3730"/>
        <v>#VALUE!</v>
      </c>
      <c r="AED196" s="31" t="e">
        <f t="shared" si="3730"/>
        <v>#VALUE!</v>
      </c>
      <c r="AEE196" s="31" t="e">
        <f t="shared" si="3730"/>
        <v>#VALUE!</v>
      </c>
      <c r="AEF196" s="31" t="e">
        <f t="shared" si="3730"/>
        <v>#VALUE!</v>
      </c>
      <c r="AEG196" s="31" t="e">
        <f t="shared" si="3730"/>
        <v>#VALUE!</v>
      </c>
      <c r="AEH196" s="31" t="e">
        <f t="shared" si="3730"/>
        <v>#VALUE!</v>
      </c>
      <c r="AEI196" s="31" t="e">
        <f t="shared" si="3730"/>
        <v>#VALUE!</v>
      </c>
      <c r="AEJ196" s="31" t="e">
        <f t="shared" si="3730"/>
        <v>#VALUE!</v>
      </c>
      <c r="AEK196" s="31" t="e">
        <f t="shared" si="3730"/>
        <v>#VALUE!</v>
      </c>
      <c r="AEL196" s="31" t="e">
        <f t="shared" si="3730"/>
        <v>#VALUE!</v>
      </c>
      <c r="AEM196" s="31" t="e">
        <f t="shared" si="3730"/>
        <v>#VALUE!</v>
      </c>
      <c r="AEN196" s="31" t="e">
        <f t="shared" si="3730"/>
        <v>#VALUE!</v>
      </c>
      <c r="AEO196" s="31" t="e">
        <f t="shared" si="3730"/>
        <v>#VALUE!</v>
      </c>
      <c r="AEP196" s="31" t="e">
        <f t="shared" si="3730"/>
        <v>#VALUE!</v>
      </c>
      <c r="AEQ196" s="31" t="e">
        <f t="shared" si="3730"/>
        <v>#VALUE!</v>
      </c>
      <c r="AER196" s="31" t="e">
        <f t="shared" si="3730"/>
        <v>#VALUE!</v>
      </c>
      <c r="AES196" s="31" t="e">
        <f t="shared" si="3730"/>
        <v>#VALUE!</v>
      </c>
      <c r="AET196" s="31" t="e">
        <f t="shared" si="3730"/>
        <v>#VALUE!</v>
      </c>
      <c r="AEU196" s="31" t="e">
        <f t="shared" si="3730"/>
        <v>#VALUE!</v>
      </c>
      <c r="AEV196" s="31" t="e">
        <f t="shared" si="3730"/>
        <v>#VALUE!</v>
      </c>
      <c r="AEW196" s="31" t="e">
        <f t="shared" si="3730"/>
        <v>#VALUE!</v>
      </c>
      <c r="AEX196" s="31" t="e">
        <f t="shared" si="3730"/>
        <v>#VALUE!</v>
      </c>
      <c r="AEY196" s="31" t="e">
        <f t="shared" si="3730"/>
        <v>#VALUE!</v>
      </c>
      <c r="AEZ196" s="31" t="e">
        <f t="shared" si="3730"/>
        <v>#VALUE!</v>
      </c>
      <c r="AFA196" s="31" t="e">
        <f t="shared" si="3730"/>
        <v>#VALUE!</v>
      </c>
      <c r="AFB196" s="31" t="e">
        <f t="shared" si="3730"/>
        <v>#VALUE!</v>
      </c>
      <c r="AFC196" s="31" t="e">
        <f t="shared" si="3730"/>
        <v>#VALUE!</v>
      </c>
      <c r="AFD196" s="31" t="e">
        <f t="shared" si="3730"/>
        <v>#VALUE!</v>
      </c>
      <c r="AFE196" s="31" t="e">
        <f t="shared" si="3730"/>
        <v>#VALUE!</v>
      </c>
      <c r="AFF196" s="31" t="e">
        <f t="shared" si="3730"/>
        <v>#VALUE!</v>
      </c>
      <c r="AFG196" s="31" t="e">
        <f t="shared" si="3730"/>
        <v>#VALUE!</v>
      </c>
      <c r="AFH196" s="31" t="e">
        <f t="shared" si="3730"/>
        <v>#VALUE!</v>
      </c>
      <c r="AFI196" s="31" t="e">
        <f t="shared" si="3730"/>
        <v>#VALUE!</v>
      </c>
      <c r="AFJ196" s="31" t="e">
        <f t="shared" si="3730"/>
        <v>#VALUE!</v>
      </c>
      <c r="AFK196" s="31" t="e">
        <f t="shared" si="3730"/>
        <v>#VALUE!</v>
      </c>
      <c r="AFL196" s="31" t="e">
        <f t="shared" si="3730"/>
        <v>#VALUE!</v>
      </c>
      <c r="AFM196" s="31" t="e">
        <f t="shared" si="3730"/>
        <v>#VALUE!</v>
      </c>
      <c r="AFN196" s="31" t="e">
        <f t="shared" si="3730"/>
        <v>#VALUE!</v>
      </c>
      <c r="AFO196" s="31" t="e">
        <f t="shared" si="3730"/>
        <v>#VALUE!</v>
      </c>
      <c r="AFP196" s="31" t="e">
        <f t="shared" ref="AFP196:AIA196" si="3731">AFP$5-(AFP$4-((-AFP192)+SQRT((AFP192*AFP192) - 4*AFP191*AFP193))/2/AFP191)*AFP$13</f>
        <v>#VALUE!</v>
      </c>
      <c r="AFQ196" s="31" t="e">
        <f t="shared" si="3731"/>
        <v>#VALUE!</v>
      </c>
      <c r="AFR196" s="31" t="e">
        <f t="shared" si="3731"/>
        <v>#VALUE!</v>
      </c>
      <c r="AFS196" s="31" t="e">
        <f t="shared" si="3731"/>
        <v>#VALUE!</v>
      </c>
      <c r="AFT196" s="31" t="e">
        <f t="shared" si="3731"/>
        <v>#VALUE!</v>
      </c>
      <c r="AFU196" s="31" t="e">
        <f t="shared" si="3731"/>
        <v>#VALUE!</v>
      </c>
      <c r="AFV196" s="31" t="e">
        <f t="shared" si="3731"/>
        <v>#VALUE!</v>
      </c>
      <c r="AFW196" s="31" t="e">
        <f t="shared" si="3731"/>
        <v>#VALUE!</v>
      </c>
      <c r="AFX196" s="31" t="e">
        <f t="shared" si="3731"/>
        <v>#VALUE!</v>
      </c>
      <c r="AFY196" s="31" t="e">
        <f t="shared" si="3731"/>
        <v>#VALUE!</v>
      </c>
      <c r="AFZ196" s="31" t="e">
        <f t="shared" si="3731"/>
        <v>#VALUE!</v>
      </c>
      <c r="AGA196" s="31" t="e">
        <f t="shared" si="3731"/>
        <v>#VALUE!</v>
      </c>
      <c r="AGB196" s="31" t="e">
        <f t="shared" si="3731"/>
        <v>#VALUE!</v>
      </c>
      <c r="AGC196" s="31" t="e">
        <f t="shared" si="3731"/>
        <v>#VALUE!</v>
      </c>
      <c r="AGD196" s="31" t="e">
        <f t="shared" si="3731"/>
        <v>#VALUE!</v>
      </c>
      <c r="AGE196" s="31" t="e">
        <f t="shared" si="3731"/>
        <v>#VALUE!</v>
      </c>
      <c r="AGF196" s="31" t="e">
        <f t="shared" si="3731"/>
        <v>#VALUE!</v>
      </c>
      <c r="AGG196" s="31" t="e">
        <f t="shared" si="3731"/>
        <v>#VALUE!</v>
      </c>
      <c r="AGH196" s="31" t="e">
        <f t="shared" si="3731"/>
        <v>#VALUE!</v>
      </c>
      <c r="AGI196" s="31" t="e">
        <f t="shared" si="3731"/>
        <v>#VALUE!</v>
      </c>
      <c r="AGJ196" s="31" t="e">
        <f t="shared" si="3731"/>
        <v>#VALUE!</v>
      </c>
      <c r="AGK196" s="31" t="e">
        <f t="shared" si="3731"/>
        <v>#VALUE!</v>
      </c>
      <c r="AGL196" s="31" t="e">
        <f t="shared" si="3731"/>
        <v>#VALUE!</v>
      </c>
      <c r="AGM196" s="31" t="e">
        <f t="shared" si="3731"/>
        <v>#VALUE!</v>
      </c>
      <c r="AGN196" s="31" t="e">
        <f t="shared" si="3731"/>
        <v>#VALUE!</v>
      </c>
      <c r="AGO196" s="31" t="e">
        <f t="shared" si="3731"/>
        <v>#VALUE!</v>
      </c>
      <c r="AGP196" s="31" t="e">
        <f t="shared" si="3731"/>
        <v>#VALUE!</v>
      </c>
      <c r="AGQ196" s="31" t="e">
        <f t="shared" si="3731"/>
        <v>#VALUE!</v>
      </c>
      <c r="AGR196" s="31" t="e">
        <f t="shared" si="3731"/>
        <v>#VALUE!</v>
      </c>
      <c r="AGS196" s="31" t="e">
        <f t="shared" si="3731"/>
        <v>#VALUE!</v>
      </c>
      <c r="AGT196" s="31" t="e">
        <f t="shared" si="3731"/>
        <v>#VALUE!</v>
      </c>
      <c r="AGU196" s="31" t="e">
        <f t="shared" si="3731"/>
        <v>#VALUE!</v>
      </c>
      <c r="AGV196" s="31" t="e">
        <f t="shared" si="3731"/>
        <v>#VALUE!</v>
      </c>
      <c r="AGW196" s="31" t="e">
        <f t="shared" si="3731"/>
        <v>#VALUE!</v>
      </c>
      <c r="AGX196" s="31" t="e">
        <f t="shared" si="3731"/>
        <v>#VALUE!</v>
      </c>
      <c r="AGY196" s="31" t="e">
        <f t="shared" si="3731"/>
        <v>#VALUE!</v>
      </c>
      <c r="AGZ196" s="31" t="e">
        <f t="shared" si="3731"/>
        <v>#VALUE!</v>
      </c>
      <c r="AHA196" s="31" t="e">
        <f t="shared" si="3731"/>
        <v>#VALUE!</v>
      </c>
      <c r="AHB196" s="31" t="e">
        <f t="shared" si="3731"/>
        <v>#VALUE!</v>
      </c>
      <c r="AHC196" s="31" t="e">
        <f t="shared" si="3731"/>
        <v>#VALUE!</v>
      </c>
      <c r="AHD196" s="31" t="e">
        <f t="shared" si="3731"/>
        <v>#VALUE!</v>
      </c>
      <c r="AHE196" s="31" t="e">
        <f t="shared" si="3731"/>
        <v>#VALUE!</v>
      </c>
      <c r="AHF196" s="31" t="e">
        <f t="shared" si="3731"/>
        <v>#VALUE!</v>
      </c>
      <c r="AHG196" s="31" t="e">
        <f t="shared" si="3731"/>
        <v>#VALUE!</v>
      </c>
      <c r="AHH196" s="31" t="e">
        <f t="shared" si="3731"/>
        <v>#VALUE!</v>
      </c>
      <c r="AHI196" s="31" t="e">
        <f t="shared" si="3731"/>
        <v>#VALUE!</v>
      </c>
      <c r="AHJ196" s="31" t="e">
        <f t="shared" si="3731"/>
        <v>#VALUE!</v>
      </c>
      <c r="AHK196" s="31" t="e">
        <f t="shared" si="3731"/>
        <v>#VALUE!</v>
      </c>
      <c r="AHL196" s="31" t="e">
        <f t="shared" si="3731"/>
        <v>#VALUE!</v>
      </c>
      <c r="AHM196" s="31" t="e">
        <f t="shared" si="3731"/>
        <v>#VALUE!</v>
      </c>
      <c r="AHN196" s="31" t="e">
        <f t="shared" si="3731"/>
        <v>#VALUE!</v>
      </c>
      <c r="AHO196" s="31" t="e">
        <f t="shared" si="3731"/>
        <v>#VALUE!</v>
      </c>
      <c r="AHP196" s="31" t="e">
        <f t="shared" si="3731"/>
        <v>#VALUE!</v>
      </c>
      <c r="AHQ196" s="31" t="e">
        <f t="shared" si="3731"/>
        <v>#VALUE!</v>
      </c>
      <c r="AHR196" s="31" t="e">
        <f t="shared" si="3731"/>
        <v>#VALUE!</v>
      </c>
      <c r="AHS196" s="31" t="e">
        <f t="shared" si="3731"/>
        <v>#VALUE!</v>
      </c>
      <c r="AHT196" s="31" t="e">
        <f t="shared" si="3731"/>
        <v>#VALUE!</v>
      </c>
      <c r="AHU196" s="31" t="e">
        <f t="shared" si="3731"/>
        <v>#VALUE!</v>
      </c>
      <c r="AHV196" s="31" t="e">
        <f t="shared" si="3731"/>
        <v>#VALUE!</v>
      </c>
      <c r="AHW196" s="31" t="e">
        <f t="shared" si="3731"/>
        <v>#VALUE!</v>
      </c>
      <c r="AHX196" s="31" t="e">
        <f t="shared" si="3731"/>
        <v>#VALUE!</v>
      </c>
      <c r="AHY196" s="31" t="e">
        <f t="shared" si="3731"/>
        <v>#VALUE!</v>
      </c>
      <c r="AHZ196" s="31" t="e">
        <f t="shared" si="3731"/>
        <v>#VALUE!</v>
      </c>
      <c r="AIA196" s="31" t="e">
        <f t="shared" si="3731"/>
        <v>#VALUE!</v>
      </c>
      <c r="AIB196" s="31" t="e">
        <f t="shared" ref="AIB196:AKM196" si="3732">AIB$5-(AIB$4-((-AIB192)+SQRT((AIB192*AIB192) - 4*AIB191*AIB193))/2/AIB191)*AIB$13</f>
        <v>#VALUE!</v>
      </c>
      <c r="AIC196" s="31" t="e">
        <f t="shared" si="3732"/>
        <v>#VALUE!</v>
      </c>
      <c r="AID196" s="31" t="e">
        <f t="shared" si="3732"/>
        <v>#VALUE!</v>
      </c>
      <c r="AIE196" s="31" t="e">
        <f t="shared" si="3732"/>
        <v>#VALUE!</v>
      </c>
      <c r="AIF196" s="31" t="e">
        <f t="shared" si="3732"/>
        <v>#VALUE!</v>
      </c>
      <c r="AIG196" s="31" t="e">
        <f t="shared" si="3732"/>
        <v>#VALUE!</v>
      </c>
      <c r="AIH196" s="31" t="e">
        <f t="shared" si="3732"/>
        <v>#VALUE!</v>
      </c>
      <c r="AII196" s="31" t="e">
        <f t="shared" si="3732"/>
        <v>#VALUE!</v>
      </c>
      <c r="AIJ196" s="31" t="e">
        <f t="shared" si="3732"/>
        <v>#VALUE!</v>
      </c>
      <c r="AIK196" s="31" t="e">
        <f t="shared" si="3732"/>
        <v>#VALUE!</v>
      </c>
      <c r="AIL196" s="31" t="e">
        <f t="shared" si="3732"/>
        <v>#VALUE!</v>
      </c>
      <c r="AIM196" s="31" t="e">
        <f t="shared" si="3732"/>
        <v>#VALUE!</v>
      </c>
      <c r="AIN196" s="31" t="e">
        <f t="shared" si="3732"/>
        <v>#VALUE!</v>
      </c>
      <c r="AIO196" s="31" t="e">
        <f t="shared" si="3732"/>
        <v>#VALUE!</v>
      </c>
      <c r="AIP196" s="31" t="e">
        <f t="shared" si="3732"/>
        <v>#VALUE!</v>
      </c>
      <c r="AIQ196" s="31" t="e">
        <f t="shared" si="3732"/>
        <v>#VALUE!</v>
      </c>
      <c r="AIR196" s="31" t="e">
        <f t="shared" si="3732"/>
        <v>#VALUE!</v>
      </c>
      <c r="AIS196" s="31" t="e">
        <f t="shared" si="3732"/>
        <v>#VALUE!</v>
      </c>
      <c r="AIT196" s="31" t="e">
        <f t="shared" si="3732"/>
        <v>#VALUE!</v>
      </c>
      <c r="AIU196" s="31" t="e">
        <f t="shared" si="3732"/>
        <v>#VALUE!</v>
      </c>
      <c r="AIV196" s="31" t="e">
        <f t="shared" si="3732"/>
        <v>#VALUE!</v>
      </c>
      <c r="AIW196" s="31" t="e">
        <f t="shared" si="3732"/>
        <v>#VALUE!</v>
      </c>
      <c r="AIX196" s="31" t="e">
        <f t="shared" si="3732"/>
        <v>#VALUE!</v>
      </c>
      <c r="AIY196" s="31" t="e">
        <f t="shared" si="3732"/>
        <v>#VALUE!</v>
      </c>
      <c r="AIZ196" s="31" t="e">
        <f t="shared" si="3732"/>
        <v>#VALUE!</v>
      </c>
      <c r="AJA196" s="31" t="e">
        <f t="shared" si="3732"/>
        <v>#VALUE!</v>
      </c>
      <c r="AJB196" s="31" t="e">
        <f t="shared" si="3732"/>
        <v>#VALUE!</v>
      </c>
      <c r="AJC196" s="31" t="e">
        <f t="shared" si="3732"/>
        <v>#VALUE!</v>
      </c>
      <c r="AJD196" s="31" t="e">
        <f t="shared" si="3732"/>
        <v>#VALUE!</v>
      </c>
      <c r="AJE196" s="31" t="e">
        <f t="shared" si="3732"/>
        <v>#VALUE!</v>
      </c>
      <c r="AJF196" s="31" t="e">
        <f t="shared" si="3732"/>
        <v>#VALUE!</v>
      </c>
      <c r="AJG196" s="31" t="e">
        <f t="shared" si="3732"/>
        <v>#VALUE!</v>
      </c>
      <c r="AJH196" s="31" t="e">
        <f t="shared" si="3732"/>
        <v>#VALUE!</v>
      </c>
      <c r="AJI196" s="31" t="e">
        <f t="shared" si="3732"/>
        <v>#VALUE!</v>
      </c>
      <c r="AJJ196" s="31" t="e">
        <f t="shared" si="3732"/>
        <v>#VALUE!</v>
      </c>
      <c r="AJK196" s="31" t="e">
        <f t="shared" si="3732"/>
        <v>#VALUE!</v>
      </c>
      <c r="AJL196" s="31" t="e">
        <f t="shared" si="3732"/>
        <v>#VALUE!</v>
      </c>
      <c r="AJM196" s="31" t="e">
        <f t="shared" si="3732"/>
        <v>#VALUE!</v>
      </c>
      <c r="AJN196" s="31" t="e">
        <f t="shared" si="3732"/>
        <v>#VALUE!</v>
      </c>
      <c r="AJO196" s="31" t="e">
        <f t="shared" si="3732"/>
        <v>#VALUE!</v>
      </c>
      <c r="AJP196" s="31" t="e">
        <f t="shared" si="3732"/>
        <v>#VALUE!</v>
      </c>
      <c r="AJQ196" s="31" t="e">
        <f t="shared" si="3732"/>
        <v>#VALUE!</v>
      </c>
      <c r="AJR196" s="31" t="e">
        <f t="shared" si="3732"/>
        <v>#VALUE!</v>
      </c>
      <c r="AJS196" s="31" t="e">
        <f t="shared" si="3732"/>
        <v>#VALUE!</v>
      </c>
      <c r="AJT196" s="31" t="e">
        <f t="shared" si="3732"/>
        <v>#VALUE!</v>
      </c>
      <c r="AJU196" s="31" t="e">
        <f t="shared" si="3732"/>
        <v>#VALUE!</v>
      </c>
      <c r="AJV196" s="31" t="e">
        <f t="shared" si="3732"/>
        <v>#VALUE!</v>
      </c>
      <c r="AJW196" s="31" t="e">
        <f t="shared" si="3732"/>
        <v>#VALUE!</v>
      </c>
      <c r="AJX196" s="31" t="e">
        <f t="shared" si="3732"/>
        <v>#VALUE!</v>
      </c>
      <c r="AJY196" s="31" t="e">
        <f t="shared" si="3732"/>
        <v>#VALUE!</v>
      </c>
      <c r="AJZ196" s="31" t="e">
        <f t="shared" si="3732"/>
        <v>#VALUE!</v>
      </c>
      <c r="AKA196" s="31" t="e">
        <f t="shared" si="3732"/>
        <v>#VALUE!</v>
      </c>
      <c r="AKB196" s="31" t="e">
        <f t="shared" si="3732"/>
        <v>#VALUE!</v>
      </c>
      <c r="AKC196" s="31" t="e">
        <f t="shared" si="3732"/>
        <v>#VALUE!</v>
      </c>
      <c r="AKD196" s="31" t="e">
        <f t="shared" si="3732"/>
        <v>#VALUE!</v>
      </c>
      <c r="AKE196" s="31" t="e">
        <f t="shared" si="3732"/>
        <v>#VALUE!</v>
      </c>
      <c r="AKF196" s="31" t="e">
        <f t="shared" si="3732"/>
        <v>#VALUE!</v>
      </c>
      <c r="AKG196" s="31" t="e">
        <f t="shared" si="3732"/>
        <v>#VALUE!</v>
      </c>
      <c r="AKH196" s="31" t="e">
        <f t="shared" si="3732"/>
        <v>#VALUE!</v>
      </c>
      <c r="AKI196" s="31" t="e">
        <f t="shared" si="3732"/>
        <v>#VALUE!</v>
      </c>
      <c r="AKJ196" s="31" t="e">
        <f t="shared" si="3732"/>
        <v>#VALUE!</v>
      </c>
      <c r="AKK196" s="31" t="e">
        <f t="shared" si="3732"/>
        <v>#VALUE!</v>
      </c>
      <c r="AKL196" s="31" t="e">
        <f t="shared" si="3732"/>
        <v>#VALUE!</v>
      </c>
      <c r="AKM196" s="31" t="e">
        <f t="shared" si="3732"/>
        <v>#VALUE!</v>
      </c>
      <c r="AKN196" s="31" t="e">
        <f t="shared" ref="AKN196:ALQ196" si="3733">AKN$5-(AKN$4-((-AKN192)+SQRT((AKN192*AKN192) - 4*AKN191*AKN193))/2/AKN191)*AKN$13</f>
        <v>#VALUE!</v>
      </c>
      <c r="AKO196" s="31" t="e">
        <f t="shared" si="3733"/>
        <v>#VALUE!</v>
      </c>
      <c r="AKP196" s="31" t="e">
        <f t="shared" si="3733"/>
        <v>#VALUE!</v>
      </c>
      <c r="AKQ196" s="31" t="e">
        <f t="shared" si="3733"/>
        <v>#VALUE!</v>
      </c>
      <c r="AKR196" s="31" t="e">
        <f t="shared" si="3733"/>
        <v>#VALUE!</v>
      </c>
      <c r="AKS196" s="31" t="e">
        <f t="shared" si="3733"/>
        <v>#VALUE!</v>
      </c>
      <c r="AKT196" s="31" t="e">
        <f t="shared" si="3733"/>
        <v>#VALUE!</v>
      </c>
      <c r="AKU196" s="31" t="e">
        <f t="shared" si="3733"/>
        <v>#VALUE!</v>
      </c>
      <c r="AKV196" s="31" t="e">
        <f t="shared" si="3733"/>
        <v>#VALUE!</v>
      </c>
      <c r="AKW196" s="31" t="e">
        <f t="shared" si="3733"/>
        <v>#VALUE!</v>
      </c>
      <c r="AKX196" s="31" t="e">
        <f t="shared" si="3733"/>
        <v>#VALUE!</v>
      </c>
      <c r="AKY196" s="31" t="e">
        <f t="shared" si="3733"/>
        <v>#VALUE!</v>
      </c>
      <c r="AKZ196" s="31" t="e">
        <f t="shared" si="3733"/>
        <v>#VALUE!</v>
      </c>
      <c r="ALA196" s="31" t="e">
        <f t="shared" si="3733"/>
        <v>#VALUE!</v>
      </c>
      <c r="ALB196" s="31" t="e">
        <f t="shared" si="3733"/>
        <v>#VALUE!</v>
      </c>
      <c r="ALC196" s="31" t="e">
        <f t="shared" si="3733"/>
        <v>#VALUE!</v>
      </c>
      <c r="ALD196" s="31" t="e">
        <f t="shared" si="3733"/>
        <v>#VALUE!</v>
      </c>
      <c r="ALE196" s="31" t="e">
        <f t="shared" si="3733"/>
        <v>#VALUE!</v>
      </c>
      <c r="ALF196" s="31" t="e">
        <f t="shared" si="3733"/>
        <v>#VALUE!</v>
      </c>
      <c r="ALG196" s="31" t="e">
        <f t="shared" si="3733"/>
        <v>#VALUE!</v>
      </c>
      <c r="ALH196" s="31" t="e">
        <f t="shared" si="3733"/>
        <v>#VALUE!</v>
      </c>
      <c r="ALI196" s="31" t="e">
        <f t="shared" si="3733"/>
        <v>#VALUE!</v>
      </c>
      <c r="ALJ196" s="31" t="e">
        <f t="shared" si="3733"/>
        <v>#VALUE!</v>
      </c>
      <c r="ALK196" s="31" t="e">
        <f t="shared" si="3733"/>
        <v>#VALUE!</v>
      </c>
      <c r="ALL196" s="31" t="e">
        <f t="shared" si="3733"/>
        <v>#VALUE!</v>
      </c>
      <c r="ALM196" s="31" t="e">
        <f t="shared" si="3733"/>
        <v>#VALUE!</v>
      </c>
      <c r="ALN196" s="31" t="e">
        <f t="shared" si="3733"/>
        <v>#VALUE!</v>
      </c>
      <c r="ALO196" s="31" t="e">
        <f t="shared" si="3733"/>
        <v>#VALUE!</v>
      </c>
      <c r="ALP196" s="31" t="e">
        <f t="shared" si="3733"/>
        <v>#VALUE!</v>
      </c>
      <c r="ALQ196" s="31" t="e">
        <f t="shared" si="3733"/>
        <v>#VALUE!</v>
      </c>
    </row>
    <row r="197" spans="1:1005" ht="15.75" hidden="1" thickBot="1" x14ac:dyDescent="0.3">
      <c r="D197" s="30" t="s">
        <v>27</v>
      </c>
      <c r="E197" s="31" t="e">
        <f>((-E192)-SQRT((E192*E192) - 4*E191*E193))/2/E191</f>
        <v>#VALUE!</v>
      </c>
      <c r="F197" s="31" t="e">
        <f>((-F192)-SQRT((F192*F192) - 4*F191*F193))/2/F191</f>
        <v>#VALUE!</v>
      </c>
      <c r="G197" s="31" t="e">
        <f>((-G192)-SQRT((G192*G192) - 4*G191*G193))/2/G191</f>
        <v>#VALUE!</v>
      </c>
      <c r="H197" s="31" t="e">
        <f t="shared" ref="H197:O197" si="3734">((-H192)-SQRT((H192*H192) - 4*H191*H193))/2/H191</f>
        <v>#VALUE!</v>
      </c>
      <c r="I197" s="31" t="e">
        <f t="shared" si="3734"/>
        <v>#VALUE!</v>
      </c>
      <c r="J197" s="31" t="e">
        <f t="shared" si="3734"/>
        <v>#VALUE!</v>
      </c>
      <c r="K197" s="31" t="e">
        <f t="shared" si="3734"/>
        <v>#VALUE!</v>
      </c>
      <c r="L197" s="31" t="e">
        <f t="shared" si="3734"/>
        <v>#VALUE!</v>
      </c>
      <c r="M197" s="31" t="e">
        <f t="shared" si="3734"/>
        <v>#VALUE!</v>
      </c>
      <c r="N197" s="31" t="e">
        <f t="shared" si="3734"/>
        <v>#VALUE!</v>
      </c>
      <c r="O197" s="31" t="e">
        <f t="shared" si="3734"/>
        <v>#VALUE!</v>
      </c>
      <c r="P197" s="31" t="e">
        <f t="shared" ref="P197:CA197" si="3735">((-P192)-SQRT((P192*P192) - 4*P191*P193))/2/P191</f>
        <v>#VALUE!</v>
      </c>
      <c r="Q197" s="31" t="e">
        <f t="shared" si="3735"/>
        <v>#VALUE!</v>
      </c>
      <c r="R197" s="31" t="e">
        <f t="shared" si="3735"/>
        <v>#VALUE!</v>
      </c>
      <c r="S197" s="31" t="e">
        <f t="shared" si="3735"/>
        <v>#VALUE!</v>
      </c>
      <c r="T197" s="31" t="e">
        <f t="shared" si="3735"/>
        <v>#VALUE!</v>
      </c>
      <c r="U197" s="31" t="e">
        <f t="shared" si="3735"/>
        <v>#VALUE!</v>
      </c>
      <c r="V197" s="31" t="e">
        <f t="shared" si="3735"/>
        <v>#VALUE!</v>
      </c>
      <c r="W197" s="31" t="e">
        <f t="shared" si="3735"/>
        <v>#VALUE!</v>
      </c>
      <c r="X197" s="31" t="e">
        <f t="shared" si="3735"/>
        <v>#VALUE!</v>
      </c>
      <c r="Y197" s="31" t="e">
        <f t="shared" si="3735"/>
        <v>#VALUE!</v>
      </c>
      <c r="Z197" s="31" t="e">
        <f t="shared" si="3735"/>
        <v>#VALUE!</v>
      </c>
      <c r="AA197" s="31" t="e">
        <f t="shared" si="3735"/>
        <v>#VALUE!</v>
      </c>
      <c r="AB197" s="31" t="e">
        <f t="shared" si="3735"/>
        <v>#VALUE!</v>
      </c>
      <c r="AC197" s="31" t="e">
        <f t="shared" si="3735"/>
        <v>#VALUE!</v>
      </c>
      <c r="AD197" s="31" t="e">
        <f t="shared" si="3735"/>
        <v>#VALUE!</v>
      </c>
      <c r="AE197" s="31" t="e">
        <f t="shared" si="3735"/>
        <v>#VALUE!</v>
      </c>
      <c r="AF197" s="31" t="e">
        <f t="shared" si="3735"/>
        <v>#VALUE!</v>
      </c>
      <c r="AG197" s="31" t="e">
        <f t="shared" si="3735"/>
        <v>#VALUE!</v>
      </c>
      <c r="AH197" s="31" t="e">
        <f t="shared" si="3735"/>
        <v>#VALUE!</v>
      </c>
      <c r="AI197" s="31" t="e">
        <f t="shared" si="3735"/>
        <v>#VALUE!</v>
      </c>
      <c r="AJ197" s="31" t="e">
        <f t="shared" si="3735"/>
        <v>#VALUE!</v>
      </c>
      <c r="AK197" s="31" t="e">
        <f t="shared" si="3735"/>
        <v>#VALUE!</v>
      </c>
      <c r="AL197" s="31" t="e">
        <f t="shared" si="3735"/>
        <v>#VALUE!</v>
      </c>
      <c r="AM197" s="31" t="e">
        <f t="shared" si="3735"/>
        <v>#VALUE!</v>
      </c>
      <c r="AN197" s="31" t="e">
        <f t="shared" si="3735"/>
        <v>#VALUE!</v>
      </c>
      <c r="AO197" s="31" t="e">
        <f t="shared" si="3735"/>
        <v>#VALUE!</v>
      </c>
      <c r="AP197" s="31" t="e">
        <f t="shared" si="3735"/>
        <v>#VALUE!</v>
      </c>
      <c r="AQ197" s="31" t="e">
        <f t="shared" si="3735"/>
        <v>#VALUE!</v>
      </c>
      <c r="AR197" s="31" t="e">
        <f t="shared" si="3735"/>
        <v>#VALUE!</v>
      </c>
      <c r="AS197" s="31" t="e">
        <f t="shared" si="3735"/>
        <v>#VALUE!</v>
      </c>
      <c r="AT197" s="31" t="e">
        <f t="shared" si="3735"/>
        <v>#VALUE!</v>
      </c>
      <c r="AU197" s="31" t="e">
        <f t="shared" si="3735"/>
        <v>#VALUE!</v>
      </c>
      <c r="AV197" s="31" t="e">
        <f t="shared" si="3735"/>
        <v>#VALUE!</v>
      </c>
      <c r="AW197" s="31" t="e">
        <f t="shared" si="3735"/>
        <v>#VALUE!</v>
      </c>
      <c r="AX197" s="31" t="e">
        <f t="shared" si="3735"/>
        <v>#VALUE!</v>
      </c>
      <c r="AY197" s="31" t="e">
        <f t="shared" si="3735"/>
        <v>#VALUE!</v>
      </c>
      <c r="AZ197" s="31" t="e">
        <f t="shared" si="3735"/>
        <v>#VALUE!</v>
      </c>
      <c r="BA197" s="31" t="e">
        <f t="shared" si="3735"/>
        <v>#VALUE!</v>
      </c>
      <c r="BB197" s="31" t="e">
        <f t="shared" si="3735"/>
        <v>#VALUE!</v>
      </c>
      <c r="BC197" s="31" t="e">
        <f t="shared" si="3735"/>
        <v>#VALUE!</v>
      </c>
      <c r="BD197" s="31" t="e">
        <f t="shared" si="3735"/>
        <v>#VALUE!</v>
      </c>
      <c r="BE197" s="31" t="e">
        <f t="shared" si="3735"/>
        <v>#VALUE!</v>
      </c>
      <c r="BF197" s="31" t="e">
        <f t="shared" si="3735"/>
        <v>#VALUE!</v>
      </c>
      <c r="BG197" s="31" t="e">
        <f t="shared" si="3735"/>
        <v>#VALUE!</v>
      </c>
      <c r="BH197" s="31" t="e">
        <f t="shared" si="3735"/>
        <v>#VALUE!</v>
      </c>
      <c r="BI197" s="31" t="e">
        <f t="shared" si="3735"/>
        <v>#VALUE!</v>
      </c>
      <c r="BJ197" s="31" t="e">
        <f t="shared" si="3735"/>
        <v>#VALUE!</v>
      </c>
      <c r="BK197" s="31" t="e">
        <f t="shared" si="3735"/>
        <v>#VALUE!</v>
      </c>
      <c r="BL197" s="31" t="e">
        <f t="shared" si="3735"/>
        <v>#VALUE!</v>
      </c>
      <c r="BM197" s="31" t="e">
        <f t="shared" si="3735"/>
        <v>#VALUE!</v>
      </c>
      <c r="BN197" s="31" t="e">
        <f t="shared" si="3735"/>
        <v>#VALUE!</v>
      </c>
      <c r="BO197" s="31" t="e">
        <f t="shared" si="3735"/>
        <v>#VALUE!</v>
      </c>
      <c r="BP197" s="31" t="e">
        <f t="shared" si="3735"/>
        <v>#VALUE!</v>
      </c>
      <c r="BQ197" s="31" t="e">
        <f t="shared" si="3735"/>
        <v>#VALUE!</v>
      </c>
      <c r="BR197" s="31" t="e">
        <f t="shared" si="3735"/>
        <v>#VALUE!</v>
      </c>
      <c r="BS197" s="31" t="e">
        <f t="shared" si="3735"/>
        <v>#VALUE!</v>
      </c>
      <c r="BT197" s="31" t="e">
        <f t="shared" si="3735"/>
        <v>#VALUE!</v>
      </c>
      <c r="BU197" s="31" t="e">
        <f t="shared" si="3735"/>
        <v>#VALUE!</v>
      </c>
      <c r="BV197" s="31" t="e">
        <f t="shared" si="3735"/>
        <v>#VALUE!</v>
      </c>
      <c r="BW197" s="31" t="e">
        <f t="shared" si="3735"/>
        <v>#VALUE!</v>
      </c>
      <c r="BX197" s="31" t="e">
        <f t="shared" si="3735"/>
        <v>#VALUE!</v>
      </c>
      <c r="BY197" s="31" t="e">
        <f t="shared" si="3735"/>
        <v>#VALUE!</v>
      </c>
      <c r="BZ197" s="31" t="e">
        <f t="shared" si="3735"/>
        <v>#VALUE!</v>
      </c>
      <c r="CA197" s="31" t="e">
        <f t="shared" si="3735"/>
        <v>#VALUE!</v>
      </c>
      <c r="CB197" s="31" t="e">
        <f t="shared" ref="CB197:CG197" si="3736">((-CB192)-SQRT((CB192*CB192) - 4*CB191*CB193))/2/CB191</f>
        <v>#VALUE!</v>
      </c>
      <c r="CC197" s="31" t="e">
        <f t="shared" si="3736"/>
        <v>#VALUE!</v>
      </c>
      <c r="CD197" s="31" t="e">
        <f t="shared" si="3736"/>
        <v>#VALUE!</v>
      </c>
      <c r="CE197" s="31" t="e">
        <f t="shared" si="3736"/>
        <v>#VALUE!</v>
      </c>
      <c r="CF197" s="31" t="e">
        <f t="shared" si="3736"/>
        <v>#VALUE!</v>
      </c>
      <c r="CG197" s="31" t="e">
        <f t="shared" si="3736"/>
        <v>#VALUE!</v>
      </c>
      <c r="CH197" s="31" t="e">
        <f t="shared" ref="CH197:CV197" si="3737">((-CH192)-SQRT((CH192*CH192) - 4*CH191*CH193))/2/CH191</f>
        <v>#VALUE!</v>
      </c>
      <c r="CI197" s="31" t="e">
        <f t="shared" si="3737"/>
        <v>#VALUE!</v>
      </c>
      <c r="CJ197" s="31" t="e">
        <f t="shared" si="3737"/>
        <v>#VALUE!</v>
      </c>
      <c r="CK197" s="31" t="e">
        <f t="shared" si="3737"/>
        <v>#VALUE!</v>
      </c>
      <c r="CL197" s="31" t="e">
        <f t="shared" si="3737"/>
        <v>#VALUE!</v>
      </c>
      <c r="CM197" s="31" t="e">
        <f t="shared" si="3737"/>
        <v>#VALUE!</v>
      </c>
      <c r="CN197" s="31" t="e">
        <f t="shared" si="3737"/>
        <v>#VALUE!</v>
      </c>
      <c r="CO197" s="31" t="e">
        <f t="shared" si="3737"/>
        <v>#VALUE!</v>
      </c>
      <c r="CP197" s="31" t="e">
        <f t="shared" si="3737"/>
        <v>#VALUE!</v>
      </c>
      <c r="CQ197" s="31" t="e">
        <f t="shared" si="3737"/>
        <v>#VALUE!</v>
      </c>
      <c r="CR197" s="31" t="e">
        <f t="shared" si="3737"/>
        <v>#VALUE!</v>
      </c>
      <c r="CS197" s="31" t="e">
        <f t="shared" si="3737"/>
        <v>#VALUE!</v>
      </c>
      <c r="CT197" s="31" t="e">
        <f t="shared" si="3737"/>
        <v>#VALUE!</v>
      </c>
      <c r="CU197" s="31" t="e">
        <f t="shared" si="3737"/>
        <v>#VALUE!</v>
      </c>
      <c r="CV197" s="31" t="e">
        <f t="shared" si="3737"/>
        <v>#VALUE!</v>
      </c>
      <c r="CW197" s="31" t="e">
        <f t="shared" ref="CW197:CZ197" si="3738">((-CW192)-SQRT((CW192*CW192) - 4*CW191*CW193))/2/CW191</f>
        <v>#VALUE!</v>
      </c>
      <c r="CX197" s="31" t="e">
        <f t="shared" si="3738"/>
        <v>#VALUE!</v>
      </c>
      <c r="CY197" s="31" t="e">
        <f t="shared" si="3738"/>
        <v>#VALUE!</v>
      </c>
      <c r="CZ197" s="31" t="e">
        <f t="shared" si="3738"/>
        <v>#VALUE!</v>
      </c>
      <c r="DA197" s="31" t="e">
        <f t="shared" ref="DA197:ED197" si="3739">((-DA192)-SQRT((DA192*DA192) - 4*DA191*DA193))/2/DA191</f>
        <v>#VALUE!</v>
      </c>
      <c r="DB197" s="31" t="e">
        <f t="shared" si="3739"/>
        <v>#VALUE!</v>
      </c>
      <c r="DC197" s="31" t="e">
        <f t="shared" si="3739"/>
        <v>#VALUE!</v>
      </c>
      <c r="DD197" s="31" t="e">
        <f t="shared" si="3739"/>
        <v>#VALUE!</v>
      </c>
      <c r="DE197" s="31" t="e">
        <f t="shared" si="3739"/>
        <v>#VALUE!</v>
      </c>
      <c r="DF197" s="31" t="e">
        <f t="shared" si="3739"/>
        <v>#VALUE!</v>
      </c>
      <c r="DG197" s="31" t="e">
        <f t="shared" si="3739"/>
        <v>#VALUE!</v>
      </c>
      <c r="DH197" s="31" t="e">
        <f t="shared" si="3739"/>
        <v>#VALUE!</v>
      </c>
      <c r="DI197" s="31" t="e">
        <f t="shared" si="3739"/>
        <v>#VALUE!</v>
      </c>
      <c r="DJ197" s="31" t="e">
        <f t="shared" si="3739"/>
        <v>#VALUE!</v>
      </c>
      <c r="DK197" s="31" t="e">
        <f t="shared" si="3739"/>
        <v>#VALUE!</v>
      </c>
      <c r="DL197" s="31" t="e">
        <f t="shared" si="3739"/>
        <v>#VALUE!</v>
      </c>
      <c r="DM197" s="31" t="e">
        <f t="shared" si="3739"/>
        <v>#VALUE!</v>
      </c>
      <c r="DN197" s="31" t="e">
        <f t="shared" si="3739"/>
        <v>#VALUE!</v>
      </c>
      <c r="DO197" s="31" t="e">
        <f t="shared" si="3739"/>
        <v>#VALUE!</v>
      </c>
      <c r="DP197" s="31" t="e">
        <f t="shared" si="3739"/>
        <v>#VALUE!</v>
      </c>
      <c r="DQ197" s="31" t="e">
        <f t="shared" si="3739"/>
        <v>#VALUE!</v>
      </c>
      <c r="DR197" s="31" t="e">
        <f t="shared" si="3739"/>
        <v>#VALUE!</v>
      </c>
      <c r="DS197" s="31" t="e">
        <f t="shared" si="3739"/>
        <v>#VALUE!</v>
      </c>
      <c r="DT197" s="31" t="e">
        <f t="shared" si="3739"/>
        <v>#VALUE!</v>
      </c>
      <c r="DU197" s="31" t="e">
        <f t="shared" si="3739"/>
        <v>#VALUE!</v>
      </c>
      <c r="DV197" s="31" t="e">
        <f t="shared" si="3739"/>
        <v>#VALUE!</v>
      </c>
      <c r="DW197" s="31" t="e">
        <f t="shared" si="3739"/>
        <v>#VALUE!</v>
      </c>
      <c r="DX197" s="31" t="e">
        <f t="shared" si="3739"/>
        <v>#VALUE!</v>
      </c>
      <c r="DY197" s="31" t="e">
        <f t="shared" si="3739"/>
        <v>#VALUE!</v>
      </c>
      <c r="DZ197" s="31" t="e">
        <f t="shared" si="3739"/>
        <v>#VALUE!</v>
      </c>
      <c r="EA197" s="31" t="e">
        <f t="shared" si="3739"/>
        <v>#VALUE!</v>
      </c>
      <c r="EB197" s="31" t="e">
        <f t="shared" si="3739"/>
        <v>#VALUE!</v>
      </c>
      <c r="EC197" s="31" t="e">
        <f t="shared" si="3739"/>
        <v>#VALUE!</v>
      </c>
      <c r="ED197" s="31" t="e">
        <f t="shared" si="3739"/>
        <v>#VALUE!</v>
      </c>
      <c r="EE197" s="31" t="e">
        <f t="shared" ref="EE197:ER197" si="3740">((-EE192)-SQRT((EE192*EE192) - 4*EE191*EE193))/2/EE191</f>
        <v>#VALUE!</v>
      </c>
      <c r="EF197" s="31" t="e">
        <f t="shared" si="3740"/>
        <v>#VALUE!</v>
      </c>
      <c r="EG197" s="31" t="e">
        <f t="shared" si="3740"/>
        <v>#VALUE!</v>
      </c>
      <c r="EH197" s="31" t="e">
        <f t="shared" si="3740"/>
        <v>#VALUE!</v>
      </c>
      <c r="EI197" s="31" t="e">
        <f t="shared" si="3740"/>
        <v>#VALUE!</v>
      </c>
      <c r="EJ197" s="31" t="e">
        <f t="shared" si="3740"/>
        <v>#VALUE!</v>
      </c>
      <c r="EK197" s="31" t="e">
        <f t="shared" si="3740"/>
        <v>#VALUE!</v>
      </c>
      <c r="EL197" s="31" t="e">
        <f t="shared" si="3740"/>
        <v>#VALUE!</v>
      </c>
      <c r="EM197" s="31" t="e">
        <f t="shared" si="3740"/>
        <v>#VALUE!</v>
      </c>
      <c r="EN197" s="31" t="e">
        <f t="shared" si="3740"/>
        <v>#VALUE!</v>
      </c>
      <c r="EO197" s="31" t="e">
        <f t="shared" si="3740"/>
        <v>#VALUE!</v>
      </c>
      <c r="EP197" s="31" t="e">
        <f t="shared" si="3740"/>
        <v>#VALUE!</v>
      </c>
      <c r="EQ197" s="31" t="e">
        <f t="shared" si="3740"/>
        <v>#VALUE!</v>
      </c>
      <c r="ER197" s="31" t="e">
        <f t="shared" si="3740"/>
        <v>#VALUE!</v>
      </c>
      <c r="ES197" s="31" t="e">
        <f t="shared" ref="ES197:EY197" si="3741">((-ES192)-SQRT((ES192*ES192) - 4*ES191*ES193))/2/ES191</f>
        <v>#VALUE!</v>
      </c>
      <c r="ET197" s="31" t="e">
        <f t="shared" si="3741"/>
        <v>#VALUE!</v>
      </c>
      <c r="EU197" s="31" t="e">
        <f t="shared" si="3741"/>
        <v>#VALUE!</v>
      </c>
      <c r="EV197" s="31" t="e">
        <f t="shared" si="3741"/>
        <v>#VALUE!</v>
      </c>
      <c r="EW197" s="31" t="e">
        <f t="shared" si="3741"/>
        <v>#VALUE!</v>
      </c>
      <c r="EX197" s="31" t="e">
        <f t="shared" si="3741"/>
        <v>#VALUE!</v>
      </c>
      <c r="EY197" s="31" t="e">
        <f t="shared" si="3741"/>
        <v>#VALUE!</v>
      </c>
      <c r="EZ197" s="31" t="e">
        <f t="shared" ref="EZ197:HK197" si="3742">((-EZ192)-SQRT((EZ192*EZ192) - 4*EZ191*EZ193))/2/EZ191</f>
        <v>#VALUE!</v>
      </c>
      <c r="FA197" s="31" t="e">
        <f t="shared" si="3742"/>
        <v>#VALUE!</v>
      </c>
      <c r="FB197" s="31" t="e">
        <f t="shared" si="3742"/>
        <v>#VALUE!</v>
      </c>
      <c r="FC197" s="31" t="e">
        <f t="shared" si="3742"/>
        <v>#VALUE!</v>
      </c>
      <c r="FD197" s="31" t="e">
        <f t="shared" si="3742"/>
        <v>#VALUE!</v>
      </c>
      <c r="FE197" s="31" t="e">
        <f t="shared" si="3742"/>
        <v>#VALUE!</v>
      </c>
      <c r="FF197" s="31" t="e">
        <f t="shared" si="3742"/>
        <v>#VALUE!</v>
      </c>
      <c r="FG197" s="31" t="e">
        <f t="shared" si="3742"/>
        <v>#VALUE!</v>
      </c>
      <c r="FH197" s="31" t="e">
        <f t="shared" si="3742"/>
        <v>#VALUE!</v>
      </c>
      <c r="FI197" s="31" t="e">
        <f t="shared" si="3742"/>
        <v>#VALUE!</v>
      </c>
      <c r="FJ197" s="31" t="e">
        <f t="shared" si="3742"/>
        <v>#VALUE!</v>
      </c>
      <c r="FK197" s="31" t="e">
        <f t="shared" si="3742"/>
        <v>#VALUE!</v>
      </c>
      <c r="FL197" s="31" t="e">
        <f t="shared" si="3742"/>
        <v>#VALUE!</v>
      </c>
      <c r="FM197" s="31" t="e">
        <f t="shared" si="3742"/>
        <v>#VALUE!</v>
      </c>
      <c r="FN197" s="31" t="e">
        <f t="shared" si="3742"/>
        <v>#VALUE!</v>
      </c>
      <c r="FO197" s="31" t="e">
        <f t="shared" si="3742"/>
        <v>#VALUE!</v>
      </c>
      <c r="FP197" s="31" t="e">
        <f t="shared" si="3742"/>
        <v>#VALUE!</v>
      </c>
      <c r="FQ197" s="31" t="e">
        <f t="shared" si="3742"/>
        <v>#VALUE!</v>
      </c>
      <c r="FR197" s="31" t="e">
        <f t="shared" si="3742"/>
        <v>#VALUE!</v>
      </c>
      <c r="FS197" s="31" t="e">
        <f t="shared" si="3742"/>
        <v>#VALUE!</v>
      </c>
      <c r="FT197" s="31" t="e">
        <f t="shared" si="3742"/>
        <v>#VALUE!</v>
      </c>
      <c r="FU197" s="31" t="e">
        <f t="shared" si="3742"/>
        <v>#VALUE!</v>
      </c>
      <c r="FV197" s="31" t="e">
        <f t="shared" si="3742"/>
        <v>#VALUE!</v>
      </c>
      <c r="FW197" s="31" t="e">
        <f t="shared" si="3742"/>
        <v>#VALUE!</v>
      </c>
      <c r="FX197" s="31" t="e">
        <f t="shared" si="3742"/>
        <v>#VALUE!</v>
      </c>
      <c r="FY197" s="31" t="e">
        <f t="shared" si="3742"/>
        <v>#VALUE!</v>
      </c>
      <c r="FZ197" s="31" t="e">
        <f t="shared" si="3742"/>
        <v>#VALUE!</v>
      </c>
      <c r="GA197" s="31" t="e">
        <f t="shared" si="3742"/>
        <v>#VALUE!</v>
      </c>
      <c r="GB197" s="31" t="e">
        <f t="shared" si="3742"/>
        <v>#VALUE!</v>
      </c>
      <c r="GC197" s="31" t="e">
        <f t="shared" si="3742"/>
        <v>#VALUE!</v>
      </c>
      <c r="GD197" s="31" t="e">
        <f t="shared" si="3742"/>
        <v>#VALUE!</v>
      </c>
      <c r="GE197" s="31" t="e">
        <f t="shared" si="3742"/>
        <v>#VALUE!</v>
      </c>
      <c r="GF197" s="31" t="e">
        <f t="shared" si="3742"/>
        <v>#VALUE!</v>
      </c>
      <c r="GG197" s="31" t="e">
        <f t="shared" si="3742"/>
        <v>#VALUE!</v>
      </c>
      <c r="GH197" s="31" t="e">
        <f t="shared" si="3742"/>
        <v>#VALUE!</v>
      </c>
      <c r="GI197" s="31" t="e">
        <f t="shared" si="3742"/>
        <v>#VALUE!</v>
      </c>
      <c r="GJ197" s="31" t="e">
        <f t="shared" si="3742"/>
        <v>#VALUE!</v>
      </c>
      <c r="GK197" s="31" t="e">
        <f t="shared" si="3742"/>
        <v>#VALUE!</v>
      </c>
      <c r="GL197" s="31" t="e">
        <f t="shared" si="3742"/>
        <v>#VALUE!</v>
      </c>
      <c r="GM197" s="31" t="e">
        <f t="shared" si="3742"/>
        <v>#VALUE!</v>
      </c>
      <c r="GN197" s="31" t="e">
        <f t="shared" si="3742"/>
        <v>#VALUE!</v>
      </c>
      <c r="GO197" s="31" t="e">
        <f t="shared" si="3742"/>
        <v>#VALUE!</v>
      </c>
      <c r="GP197" s="31" t="e">
        <f t="shared" si="3742"/>
        <v>#VALUE!</v>
      </c>
      <c r="GQ197" s="31" t="e">
        <f t="shared" si="3742"/>
        <v>#VALUE!</v>
      </c>
      <c r="GR197" s="31" t="e">
        <f t="shared" si="3742"/>
        <v>#VALUE!</v>
      </c>
      <c r="GS197" s="31" t="e">
        <f t="shared" si="3742"/>
        <v>#VALUE!</v>
      </c>
      <c r="GT197" s="31" t="e">
        <f t="shared" si="3742"/>
        <v>#VALUE!</v>
      </c>
      <c r="GU197" s="31" t="e">
        <f t="shared" si="3742"/>
        <v>#VALUE!</v>
      </c>
      <c r="GV197" s="31" t="e">
        <f t="shared" si="3742"/>
        <v>#VALUE!</v>
      </c>
      <c r="GW197" s="31" t="e">
        <f t="shared" si="3742"/>
        <v>#VALUE!</v>
      </c>
      <c r="GX197" s="31" t="e">
        <f t="shared" si="3742"/>
        <v>#VALUE!</v>
      </c>
      <c r="GY197" s="31" t="e">
        <f t="shared" si="3742"/>
        <v>#VALUE!</v>
      </c>
      <c r="GZ197" s="31" t="e">
        <f t="shared" si="3742"/>
        <v>#VALUE!</v>
      </c>
      <c r="HA197" s="31" t="e">
        <f t="shared" si="3742"/>
        <v>#VALUE!</v>
      </c>
      <c r="HB197" s="31" t="e">
        <f t="shared" si="3742"/>
        <v>#VALUE!</v>
      </c>
      <c r="HC197" s="31" t="e">
        <f t="shared" si="3742"/>
        <v>#VALUE!</v>
      </c>
      <c r="HD197" s="31" t="e">
        <f t="shared" si="3742"/>
        <v>#VALUE!</v>
      </c>
      <c r="HE197" s="31" t="e">
        <f t="shared" si="3742"/>
        <v>#VALUE!</v>
      </c>
      <c r="HF197" s="31" t="e">
        <f t="shared" si="3742"/>
        <v>#VALUE!</v>
      </c>
      <c r="HG197" s="31" t="e">
        <f t="shared" si="3742"/>
        <v>#VALUE!</v>
      </c>
      <c r="HH197" s="31" t="e">
        <f t="shared" si="3742"/>
        <v>#VALUE!</v>
      </c>
      <c r="HI197" s="31" t="e">
        <f t="shared" si="3742"/>
        <v>#VALUE!</v>
      </c>
      <c r="HJ197" s="31" t="e">
        <f t="shared" si="3742"/>
        <v>#VALUE!</v>
      </c>
      <c r="HK197" s="31" t="e">
        <f t="shared" si="3742"/>
        <v>#VALUE!</v>
      </c>
      <c r="HL197" s="31" t="e">
        <f t="shared" ref="HL197:JW197" si="3743">((-HL192)-SQRT((HL192*HL192) - 4*HL191*HL193))/2/HL191</f>
        <v>#VALUE!</v>
      </c>
      <c r="HM197" s="31" t="e">
        <f t="shared" si="3743"/>
        <v>#VALUE!</v>
      </c>
      <c r="HN197" s="31" t="e">
        <f t="shared" si="3743"/>
        <v>#VALUE!</v>
      </c>
      <c r="HO197" s="31" t="e">
        <f t="shared" si="3743"/>
        <v>#VALUE!</v>
      </c>
      <c r="HP197" s="31" t="e">
        <f t="shared" si="3743"/>
        <v>#VALUE!</v>
      </c>
      <c r="HQ197" s="31" t="e">
        <f t="shared" si="3743"/>
        <v>#VALUE!</v>
      </c>
      <c r="HR197" s="31" t="e">
        <f t="shared" si="3743"/>
        <v>#VALUE!</v>
      </c>
      <c r="HS197" s="31" t="e">
        <f t="shared" si="3743"/>
        <v>#VALUE!</v>
      </c>
      <c r="HT197" s="31" t="e">
        <f t="shared" si="3743"/>
        <v>#VALUE!</v>
      </c>
      <c r="HU197" s="31" t="e">
        <f t="shared" si="3743"/>
        <v>#VALUE!</v>
      </c>
      <c r="HV197" s="31" t="e">
        <f t="shared" si="3743"/>
        <v>#VALUE!</v>
      </c>
      <c r="HW197" s="31" t="e">
        <f t="shared" si="3743"/>
        <v>#VALUE!</v>
      </c>
      <c r="HX197" s="31" t="e">
        <f t="shared" si="3743"/>
        <v>#VALUE!</v>
      </c>
      <c r="HY197" s="31" t="e">
        <f t="shared" si="3743"/>
        <v>#VALUE!</v>
      </c>
      <c r="HZ197" s="31" t="e">
        <f t="shared" si="3743"/>
        <v>#VALUE!</v>
      </c>
      <c r="IA197" s="31" t="e">
        <f t="shared" si="3743"/>
        <v>#VALUE!</v>
      </c>
      <c r="IB197" s="31" t="e">
        <f t="shared" si="3743"/>
        <v>#VALUE!</v>
      </c>
      <c r="IC197" s="31" t="e">
        <f t="shared" si="3743"/>
        <v>#VALUE!</v>
      </c>
      <c r="ID197" s="31" t="e">
        <f t="shared" si="3743"/>
        <v>#VALUE!</v>
      </c>
      <c r="IE197" s="31" t="e">
        <f t="shared" si="3743"/>
        <v>#VALUE!</v>
      </c>
      <c r="IF197" s="31" t="e">
        <f t="shared" si="3743"/>
        <v>#VALUE!</v>
      </c>
      <c r="IG197" s="31" t="e">
        <f t="shared" si="3743"/>
        <v>#VALUE!</v>
      </c>
      <c r="IH197" s="31" t="e">
        <f t="shared" si="3743"/>
        <v>#VALUE!</v>
      </c>
      <c r="II197" s="31" t="e">
        <f t="shared" si="3743"/>
        <v>#VALUE!</v>
      </c>
      <c r="IJ197" s="31" t="e">
        <f t="shared" si="3743"/>
        <v>#VALUE!</v>
      </c>
      <c r="IK197" s="31" t="e">
        <f t="shared" si="3743"/>
        <v>#VALUE!</v>
      </c>
      <c r="IL197" s="31" t="e">
        <f t="shared" si="3743"/>
        <v>#VALUE!</v>
      </c>
      <c r="IM197" s="31" t="e">
        <f t="shared" si="3743"/>
        <v>#VALUE!</v>
      </c>
      <c r="IN197" s="31" t="e">
        <f t="shared" si="3743"/>
        <v>#VALUE!</v>
      </c>
      <c r="IO197" s="31" t="e">
        <f t="shared" si="3743"/>
        <v>#VALUE!</v>
      </c>
      <c r="IP197" s="31" t="e">
        <f t="shared" si="3743"/>
        <v>#VALUE!</v>
      </c>
      <c r="IQ197" s="31" t="e">
        <f t="shared" si="3743"/>
        <v>#VALUE!</v>
      </c>
      <c r="IR197" s="31" t="e">
        <f t="shared" si="3743"/>
        <v>#VALUE!</v>
      </c>
      <c r="IS197" s="31" t="e">
        <f t="shared" si="3743"/>
        <v>#VALUE!</v>
      </c>
      <c r="IT197" s="31" t="e">
        <f t="shared" si="3743"/>
        <v>#VALUE!</v>
      </c>
      <c r="IU197" s="31" t="e">
        <f t="shared" si="3743"/>
        <v>#VALUE!</v>
      </c>
      <c r="IV197" s="31" t="e">
        <f t="shared" si="3743"/>
        <v>#VALUE!</v>
      </c>
      <c r="IW197" s="31" t="e">
        <f t="shared" si="3743"/>
        <v>#VALUE!</v>
      </c>
      <c r="IX197" s="31" t="e">
        <f t="shared" si="3743"/>
        <v>#VALUE!</v>
      </c>
      <c r="IY197" s="31" t="e">
        <f t="shared" si="3743"/>
        <v>#VALUE!</v>
      </c>
      <c r="IZ197" s="31" t="e">
        <f t="shared" si="3743"/>
        <v>#VALUE!</v>
      </c>
      <c r="JA197" s="31" t="e">
        <f t="shared" si="3743"/>
        <v>#VALUE!</v>
      </c>
      <c r="JB197" s="31" t="e">
        <f t="shared" si="3743"/>
        <v>#VALUE!</v>
      </c>
      <c r="JC197" s="31" t="e">
        <f t="shared" si="3743"/>
        <v>#VALUE!</v>
      </c>
      <c r="JD197" s="31" t="e">
        <f t="shared" si="3743"/>
        <v>#VALUE!</v>
      </c>
      <c r="JE197" s="31" t="e">
        <f t="shared" si="3743"/>
        <v>#VALUE!</v>
      </c>
      <c r="JF197" s="31" t="e">
        <f t="shared" si="3743"/>
        <v>#VALUE!</v>
      </c>
      <c r="JG197" s="31" t="e">
        <f t="shared" si="3743"/>
        <v>#VALUE!</v>
      </c>
      <c r="JH197" s="31" t="e">
        <f t="shared" si="3743"/>
        <v>#VALUE!</v>
      </c>
      <c r="JI197" s="31" t="e">
        <f t="shared" si="3743"/>
        <v>#VALUE!</v>
      </c>
      <c r="JJ197" s="31" t="e">
        <f t="shared" si="3743"/>
        <v>#VALUE!</v>
      </c>
      <c r="JK197" s="31" t="e">
        <f t="shared" si="3743"/>
        <v>#VALUE!</v>
      </c>
      <c r="JL197" s="31" t="e">
        <f t="shared" si="3743"/>
        <v>#VALUE!</v>
      </c>
      <c r="JM197" s="31" t="e">
        <f t="shared" si="3743"/>
        <v>#VALUE!</v>
      </c>
      <c r="JN197" s="31" t="e">
        <f t="shared" si="3743"/>
        <v>#VALUE!</v>
      </c>
      <c r="JO197" s="31" t="e">
        <f t="shared" si="3743"/>
        <v>#VALUE!</v>
      </c>
      <c r="JP197" s="31" t="e">
        <f t="shared" si="3743"/>
        <v>#VALUE!</v>
      </c>
      <c r="JQ197" s="31" t="e">
        <f t="shared" si="3743"/>
        <v>#VALUE!</v>
      </c>
      <c r="JR197" s="31" t="e">
        <f t="shared" si="3743"/>
        <v>#VALUE!</v>
      </c>
      <c r="JS197" s="31" t="e">
        <f t="shared" si="3743"/>
        <v>#VALUE!</v>
      </c>
      <c r="JT197" s="31" t="e">
        <f t="shared" si="3743"/>
        <v>#VALUE!</v>
      </c>
      <c r="JU197" s="31" t="e">
        <f t="shared" si="3743"/>
        <v>#VALUE!</v>
      </c>
      <c r="JV197" s="31" t="e">
        <f t="shared" si="3743"/>
        <v>#VALUE!</v>
      </c>
      <c r="JW197" s="31" t="e">
        <f t="shared" si="3743"/>
        <v>#VALUE!</v>
      </c>
      <c r="JX197" s="31" t="e">
        <f t="shared" ref="JX197:MI197" si="3744">((-JX192)-SQRT((JX192*JX192) - 4*JX191*JX193))/2/JX191</f>
        <v>#VALUE!</v>
      </c>
      <c r="JY197" s="31" t="e">
        <f t="shared" si="3744"/>
        <v>#VALUE!</v>
      </c>
      <c r="JZ197" s="31" t="e">
        <f t="shared" si="3744"/>
        <v>#VALUE!</v>
      </c>
      <c r="KA197" s="31" t="e">
        <f t="shared" si="3744"/>
        <v>#VALUE!</v>
      </c>
      <c r="KB197" s="31" t="e">
        <f t="shared" si="3744"/>
        <v>#VALUE!</v>
      </c>
      <c r="KC197" s="31" t="e">
        <f t="shared" si="3744"/>
        <v>#VALUE!</v>
      </c>
      <c r="KD197" s="31" t="e">
        <f t="shared" si="3744"/>
        <v>#VALUE!</v>
      </c>
      <c r="KE197" s="31" t="e">
        <f t="shared" si="3744"/>
        <v>#VALUE!</v>
      </c>
      <c r="KF197" s="31" t="e">
        <f t="shared" si="3744"/>
        <v>#VALUE!</v>
      </c>
      <c r="KG197" s="31" t="e">
        <f t="shared" si="3744"/>
        <v>#VALUE!</v>
      </c>
      <c r="KH197" s="31" t="e">
        <f t="shared" si="3744"/>
        <v>#VALUE!</v>
      </c>
      <c r="KI197" s="31" t="e">
        <f t="shared" si="3744"/>
        <v>#VALUE!</v>
      </c>
      <c r="KJ197" s="31" t="e">
        <f t="shared" si="3744"/>
        <v>#VALUE!</v>
      </c>
      <c r="KK197" s="31" t="e">
        <f t="shared" si="3744"/>
        <v>#VALUE!</v>
      </c>
      <c r="KL197" s="31" t="e">
        <f t="shared" si="3744"/>
        <v>#VALUE!</v>
      </c>
      <c r="KM197" s="31" t="e">
        <f t="shared" si="3744"/>
        <v>#VALUE!</v>
      </c>
      <c r="KN197" s="31" t="e">
        <f t="shared" si="3744"/>
        <v>#VALUE!</v>
      </c>
      <c r="KO197" s="31" t="e">
        <f t="shared" si="3744"/>
        <v>#VALUE!</v>
      </c>
      <c r="KP197" s="31" t="e">
        <f t="shared" si="3744"/>
        <v>#VALUE!</v>
      </c>
      <c r="KQ197" s="31" t="e">
        <f t="shared" si="3744"/>
        <v>#VALUE!</v>
      </c>
      <c r="KR197" s="31" t="e">
        <f t="shared" si="3744"/>
        <v>#VALUE!</v>
      </c>
      <c r="KS197" s="31" t="e">
        <f t="shared" si="3744"/>
        <v>#VALUE!</v>
      </c>
      <c r="KT197" s="31" t="e">
        <f t="shared" si="3744"/>
        <v>#VALUE!</v>
      </c>
      <c r="KU197" s="31" t="e">
        <f t="shared" si="3744"/>
        <v>#VALUE!</v>
      </c>
      <c r="KV197" s="31" t="e">
        <f t="shared" si="3744"/>
        <v>#VALUE!</v>
      </c>
      <c r="KW197" s="31" t="e">
        <f t="shared" si="3744"/>
        <v>#VALUE!</v>
      </c>
      <c r="KX197" s="31" t="e">
        <f t="shared" si="3744"/>
        <v>#VALUE!</v>
      </c>
      <c r="KY197" s="31" t="e">
        <f t="shared" si="3744"/>
        <v>#VALUE!</v>
      </c>
      <c r="KZ197" s="31" t="e">
        <f t="shared" si="3744"/>
        <v>#VALUE!</v>
      </c>
      <c r="LA197" s="31" t="e">
        <f t="shared" si="3744"/>
        <v>#VALUE!</v>
      </c>
      <c r="LB197" s="31" t="e">
        <f t="shared" si="3744"/>
        <v>#VALUE!</v>
      </c>
      <c r="LC197" s="31" t="e">
        <f t="shared" si="3744"/>
        <v>#VALUE!</v>
      </c>
      <c r="LD197" s="31" t="e">
        <f t="shared" si="3744"/>
        <v>#VALUE!</v>
      </c>
      <c r="LE197" s="31" t="e">
        <f t="shared" si="3744"/>
        <v>#VALUE!</v>
      </c>
      <c r="LF197" s="31" t="e">
        <f t="shared" si="3744"/>
        <v>#VALUE!</v>
      </c>
      <c r="LG197" s="31" t="e">
        <f t="shared" si="3744"/>
        <v>#VALUE!</v>
      </c>
      <c r="LH197" s="31" t="e">
        <f t="shared" si="3744"/>
        <v>#VALUE!</v>
      </c>
      <c r="LI197" s="31" t="e">
        <f t="shared" si="3744"/>
        <v>#VALUE!</v>
      </c>
      <c r="LJ197" s="31" t="e">
        <f t="shared" si="3744"/>
        <v>#VALUE!</v>
      </c>
      <c r="LK197" s="31" t="e">
        <f t="shared" si="3744"/>
        <v>#VALUE!</v>
      </c>
      <c r="LL197" s="31" t="e">
        <f t="shared" si="3744"/>
        <v>#VALUE!</v>
      </c>
      <c r="LM197" s="31" t="e">
        <f t="shared" si="3744"/>
        <v>#VALUE!</v>
      </c>
      <c r="LN197" s="31" t="e">
        <f t="shared" si="3744"/>
        <v>#VALUE!</v>
      </c>
      <c r="LO197" s="31" t="e">
        <f t="shared" si="3744"/>
        <v>#VALUE!</v>
      </c>
      <c r="LP197" s="31" t="e">
        <f t="shared" si="3744"/>
        <v>#VALUE!</v>
      </c>
      <c r="LQ197" s="31" t="e">
        <f t="shared" si="3744"/>
        <v>#VALUE!</v>
      </c>
      <c r="LR197" s="31" t="e">
        <f t="shared" si="3744"/>
        <v>#VALUE!</v>
      </c>
      <c r="LS197" s="31" t="e">
        <f t="shared" si="3744"/>
        <v>#VALUE!</v>
      </c>
      <c r="LT197" s="31" t="e">
        <f t="shared" si="3744"/>
        <v>#VALUE!</v>
      </c>
      <c r="LU197" s="31" t="e">
        <f t="shared" si="3744"/>
        <v>#VALUE!</v>
      </c>
      <c r="LV197" s="31" t="e">
        <f t="shared" si="3744"/>
        <v>#VALUE!</v>
      </c>
      <c r="LW197" s="31" t="e">
        <f t="shared" si="3744"/>
        <v>#VALUE!</v>
      </c>
      <c r="LX197" s="31" t="e">
        <f t="shared" si="3744"/>
        <v>#VALUE!</v>
      </c>
      <c r="LY197" s="31" t="e">
        <f t="shared" si="3744"/>
        <v>#VALUE!</v>
      </c>
      <c r="LZ197" s="31" t="e">
        <f t="shared" si="3744"/>
        <v>#VALUE!</v>
      </c>
      <c r="MA197" s="31" t="e">
        <f t="shared" si="3744"/>
        <v>#VALUE!</v>
      </c>
      <c r="MB197" s="31" t="e">
        <f t="shared" si="3744"/>
        <v>#VALUE!</v>
      </c>
      <c r="MC197" s="31" t="e">
        <f t="shared" si="3744"/>
        <v>#VALUE!</v>
      </c>
      <c r="MD197" s="31" t="e">
        <f t="shared" si="3744"/>
        <v>#VALUE!</v>
      </c>
      <c r="ME197" s="31" t="e">
        <f t="shared" si="3744"/>
        <v>#VALUE!</v>
      </c>
      <c r="MF197" s="31" t="e">
        <f t="shared" si="3744"/>
        <v>#VALUE!</v>
      </c>
      <c r="MG197" s="31" t="e">
        <f t="shared" si="3744"/>
        <v>#VALUE!</v>
      </c>
      <c r="MH197" s="31" t="e">
        <f t="shared" si="3744"/>
        <v>#VALUE!</v>
      </c>
      <c r="MI197" s="31" t="e">
        <f t="shared" si="3744"/>
        <v>#VALUE!</v>
      </c>
      <c r="MJ197" s="31" t="e">
        <f t="shared" ref="MJ197:OU197" si="3745">((-MJ192)-SQRT((MJ192*MJ192) - 4*MJ191*MJ193))/2/MJ191</f>
        <v>#VALUE!</v>
      </c>
      <c r="MK197" s="31" t="e">
        <f t="shared" si="3745"/>
        <v>#VALUE!</v>
      </c>
      <c r="ML197" s="31" t="e">
        <f t="shared" si="3745"/>
        <v>#VALUE!</v>
      </c>
      <c r="MM197" s="31" t="e">
        <f t="shared" si="3745"/>
        <v>#VALUE!</v>
      </c>
      <c r="MN197" s="31" t="e">
        <f t="shared" si="3745"/>
        <v>#VALUE!</v>
      </c>
      <c r="MO197" s="31" t="e">
        <f t="shared" si="3745"/>
        <v>#VALUE!</v>
      </c>
      <c r="MP197" s="31" t="e">
        <f t="shared" si="3745"/>
        <v>#VALUE!</v>
      </c>
      <c r="MQ197" s="31" t="e">
        <f t="shared" si="3745"/>
        <v>#VALUE!</v>
      </c>
      <c r="MR197" s="31" t="e">
        <f t="shared" si="3745"/>
        <v>#VALUE!</v>
      </c>
      <c r="MS197" s="31" t="e">
        <f t="shared" si="3745"/>
        <v>#VALUE!</v>
      </c>
      <c r="MT197" s="31" t="e">
        <f t="shared" si="3745"/>
        <v>#VALUE!</v>
      </c>
      <c r="MU197" s="31" t="e">
        <f t="shared" si="3745"/>
        <v>#VALUE!</v>
      </c>
      <c r="MV197" s="31" t="e">
        <f t="shared" si="3745"/>
        <v>#VALUE!</v>
      </c>
      <c r="MW197" s="31" t="e">
        <f t="shared" si="3745"/>
        <v>#VALUE!</v>
      </c>
      <c r="MX197" s="31" t="e">
        <f t="shared" si="3745"/>
        <v>#VALUE!</v>
      </c>
      <c r="MY197" s="31" t="e">
        <f t="shared" si="3745"/>
        <v>#VALUE!</v>
      </c>
      <c r="MZ197" s="31" t="e">
        <f t="shared" si="3745"/>
        <v>#VALUE!</v>
      </c>
      <c r="NA197" s="31" t="e">
        <f t="shared" si="3745"/>
        <v>#VALUE!</v>
      </c>
      <c r="NB197" s="31" t="e">
        <f t="shared" si="3745"/>
        <v>#VALUE!</v>
      </c>
      <c r="NC197" s="31" t="e">
        <f t="shared" si="3745"/>
        <v>#VALUE!</v>
      </c>
      <c r="ND197" s="31" t="e">
        <f t="shared" si="3745"/>
        <v>#VALUE!</v>
      </c>
      <c r="NE197" s="31" t="e">
        <f t="shared" si="3745"/>
        <v>#VALUE!</v>
      </c>
      <c r="NF197" s="31" t="e">
        <f t="shared" si="3745"/>
        <v>#VALUE!</v>
      </c>
      <c r="NG197" s="31" t="e">
        <f t="shared" si="3745"/>
        <v>#VALUE!</v>
      </c>
      <c r="NH197" s="31" t="e">
        <f t="shared" si="3745"/>
        <v>#VALUE!</v>
      </c>
      <c r="NI197" s="31" t="e">
        <f t="shared" si="3745"/>
        <v>#VALUE!</v>
      </c>
      <c r="NJ197" s="31" t="e">
        <f t="shared" si="3745"/>
        <v>#VALUE!</v>
      </c>
      <c r="NK197" s="31" t="e">
        <f t="shared" si="3745"/>
        <v>#VALUE!</v>
      </c>
      <c r="NL197" s="31" t="e">
        <f t="shared" si="3745"/>
        <v>#VALUE!</v>
      </c>
      <c r="NM197" s="31" t="e">
        <f t="shared" si="3745"/>
        <v>#VALUE!</v>
      </c>
      <c r="NN197" s="31" t="e">
        <f t="shared" si="3745"/>
        <v>#VALUE!</v>
      </c>
      <c r="NO197" s="31" t="e">
        <f t="shared" si="3745"/>
        <v>#VALUE!</v>
      </c>
      <c r="NP197" s="31" t="e">
        <f t="shared" si="3745"/>
        <v>#VALUE!</v>
      </c>
      <c r="NQ197" s="31" t="e">
        <f t="shared" si="3745"/>
        <v>#VALUE!</v>
      </c>
      <c r="NR197" s="31" t="e">
        <f t="shared" si="3745"/>
        <v>#VALUE!</v>
      </c>
      <c r="NS197" s="31" t="e">
        <f t="shared" si="3745"/>
        <v>#VALUE!</v>
      </c>
      <c r="NT197" s="31" t="e">
        <f t="shared" si="3745"/>
        <v>#VALUE!</v>
      </c>
      <c r="NU197" s="31" t="e">
        <f t="shared" si="3745"/>
        <v>#VALUE!</v>
      </c>
      <c r="NV197" s="31" t="e">
        <f t="shared" si="3745"/>
        <v>#VALUE!</v>
      </c>
      <c r="NW197" s="31" t="e">
        <f t="shared" si="3745"/>
        <v>#VALUE!</v>
      </c>
      <c r="NX197" s="31" t="e">
        <f t="shared" si="3745"/>
        <v>#VALUE!</v>
      </c>
      <c r="NY197" s="31" t="e">
        <f t="shared" si="3745"/>
        <v>#VALUE!</v>
      </c>
      <c r="NZ197" s="31" t="e">
        <f t="shared" si="3745"/>
        <v>#VALUE!</v>
      </c>
      <c r="OA197" s="31" t="e">
        <f t="shared" si="3745"/>
        <v>#VALUE!</v>
      </c>
      <c r="OB197" s="31" t="e">
        <f t="shared" si="3745"/>
        <v>#VALUE!</v>
      </c>
      <c r="OC197" s="31" t="e">
        <f t="shared" si="3745"/>
        <v>#VALUE!</v>
      </c>
      <c r="OD197" s="31" t="e">
        <f t="shared" si="3745"/>
        <v>#VALUE!</v>
      </c>
      <c r="OE197" s="31" t="e">
        <f t="shared" si="3745"/>
        <v>#VALUE!</v>
      </c>
      <c r="OF197" s="31" t="e">
        <f t="shared" si="3745"/>
        <v>#VALUE!</v>
      </c>
      <c r="OG197" s="31" t="e">
        <f t="shared" si="3745"/>
        <v>#VALUE!</v>
      </c>
      <c r="OH197" s="31" t="e">
        <f t="shared" si="3745"/>
        <v>#VALUE!</v>
      </c>
      <c r="OI197" s="31" t="e">
        <f t="shared" si="3745"/>
        <v>#VALUE!</v>
      </c>
      <c r="OJ197" s="31" t="e">
        <f t="shared" si="3745"/>
        <v>#VALUE!</v>
      </c>
      <c r="OK197" s="31" t="e">
        <f t="shared" si="3745"/>
        <v>#VALUE!</v>
      </c>
      <c r="OL197" s="31" t="e">
        <f t="shared" si="3745"/>
        <v>#VALUE!</v>
      </c>
      <c r="OM197" s="31" t="e">
        <f t="shared" si="3745"/>
        <v>#VALUE!</v>
      </c>
      <c r="ON197" s="31" t="e">
        <f t="shared" si="3745"/>
        <v>#VALUE!</v>
      </c>
      <c r="OO197" s="31" t="e">
        <f t="shared" si="3745"/>
        <v>#VALUE!</v>
      </c>
      <c r="OP197" s="31" t="e">
        <f t="shared" si="3745"/>
        <v>#VALUE!</v>
      </c>
      <c r="OQ197" s="31" t="e">
        <f t="shared" si="3745"/>
        <v>#VALUE!</v>
      </c>
      <c r="OR197" s="31" t="e">
        <f t="shared" si="3745"/>
        <v>#VALUE!</v>
      </c>
      <c r="OS197" s="31" t="e">
        <f t="shared" si="3745"/>
        <v>#VALUE!</v>
      </c>
      <c r="OT197" s="31" t="e">
        <f t="shared" si="3745"/>
        <v>#VALUE!</v>
      </c>
      <c r="OU197" s="31" t="e">
        <f t="shared" si="3745"/>
        <v>#VALUE!</v>
      </c>
      <c r="OV197" s="31" t="e">
        <f t="shared" ref="OV197:RG197" si="3746">((-OV192)-SQRT((OV192*OV192) - 4*OV191*OV193))/2/OV191</f>
        <v>#VALUE!</v>
      </c>
      <c r="OW197" s="31" t="e">
        <f t="shared" si="3746"/>
        <v>#VALUE!</v>
      </c>
      <c r="OX197" s="31" t="e">
        <f t="shared" si="3746"/>
        <v>#VALUE!</v>
      </c>
      <c r="OY197" s="31" t="e">
        <f t="shared" si="3746"/>
        <v>#VALUE!</v>
      </c>
      <c r="OZ197" s="31" t="e">
        <f t="shared" si="3746"/>
        <v>#VALUE!</v>
      </c>
      <c r="PA197" s="31" t="e">
        <f t="shared" si="3746"/>
        <v>#VALUE!</v>
      </c>
      <c r="PB197" s="31" t="e">
        <f t="shared" si="3746"/>
        <v>#VALUE!</v>
      </c>
      <c r="PC197" s="31" t="e">
        <f t="shared" si="3746"/>
        <v>#VALUE!</v>
      </c>
      <c r="PD197" s="31" t="e">
        <f t="shared" si="3746"/>
        <v>#VALUE!</v>
      </c>
      <c r="PE197" s="31" t="e">
        <f t="shared" si="3746"/>
        <v>#VALUE!</v>
      </c>
      <c r="PF197" s="31" t="e">
        <f t="shared" si="3746"/>
        <v>#VALUE!</v>
      </c>
      <c r="PG197" s="31" t="e">
        <f t="shared" si="3746"/>
        <v>#VALUE!</v>
      </c>
      <c r="PH197" s="31" t="e">
        <f t="shared" si="3746"/>
        <v>#VALUE!</v>
      </c>
      <c r="PI197" s="31" t="e">
        <f t="shared" si="3746"/>
        <v>#VALUE!</v>
      </c>
      <c r="PJ197" s="31" t="e">
        <f t="shared" si="3746"/>
        <v>#VALUE!</v>
      </c>
      <c r="PK197" s="31" t="e">
        <f t="shared" si="3746"/>
        <v>#VALUE!</v>
      </c>
      <c r="PL197" s="31" t="e">
        <f t="shared" si="3746"/>
        <v>#VALUE!</v>
      </c>
      <c r="PM197" s="31" t="e">
        <f t="shared" si="3746"/>
        <v>#VALUE!</v>
      </c>
      <c r="PN197" s="31" t="e">
        <f t="shared" si="3746"/>
        <v>#VALUE!</v>
      </c>
      <c r="PO197" s="31" t="e">
        <f t="shared" si="3746"/>
        <v>#VALUE!</v>
      </c>
      <c r="PP197" s="31" t="e">
        <f t="shared" si="3746"/>
        <v>#VALUE!</v>
      </c>
      <c r="PQ197" s="31" t="e">
        <f t="shared" si="3746"/>
        <v>#VALUE!</v>
      </c>
      <c r="PR197" s="31" t="e">
        <f t="shared" si="3746"/>
        <v>#VALUE!</v>
      </c>
      <c r="PS197" s="31" t="e">
        <f t="shared" si="3746"/>
        <v>#VALUE!</v>
      </c>
      <c r="PT197" s="31" t="e">
        <f t="shared" si="3746"/>
        <v>#VALUE!</v>
      </c>
      <c r="PU197" s="31" t="e">
        <f t="shared" si="3746"/>
        <v>#VALUE!</v>
      </c>
      <c r="PV197" s="31" t="e">
        <f t="shared" si="3746"/>
        <v>#VALUE!</v>
      </c>
      <c r="PW197" s="31" t="e">
        <f t="shared" si="3746"/>
        <v>#VALUE!</v>
      </c>
      <c r="PX197" s="31" t="e">
        <f t="shared" si="3746"/>
        <v>#VALUE!</v>
      </c>
      <c r="PY197" s="31" t="e">
        <f t="shared" si="3746"/>
        <v>#VALUE!</v>
      </c>
      <c r="PZ197" s="31" t="e">
        <f t="shared" si="3746"/>
        <v>#VALUE!</v>
      </c>
      <c r="QA197" s="31" t="e">
        <f t="shared" si="3746"/>
        <v>#VALUE!</v>
      </c>
      <c r="QB197" s="31" t="e">
        <f t="shared" si="3746"/>
        <v>#VALUE!</v>
      </c>
      <c r="QC197" s="31" t="e">
        <f t="shared" si="3746"/>
        <v>#VALUE!</v>
      </c>
      <c r="QD197" s="31" t="e">
        <f t="shared" si="3746"/>
        <v>#VALUE!</v>
      </c>
      <c r="QE197" s="31" t="e">
        <f t="shared" si="3746"/>
        <v>#VALUE!</v>
      </c>
      <c r="QF197" s="31" t="e">
        <f t="shared" si="3746"/>
        <v>#VALUE!</v>
      </c>
      <c r="QG197" s="31" t="e">
        <f t="shared" si="3746"/>
        <v>#VALUE!</v>
      </c>
      <c r="QH197" s="31" t="e">
        <f t="shared" si="3746"/>
        <v>#VALUE!</v>
      </c>
      <c r="QI197" s="31" t="e">
        <f t="shared" si="3746"/>
        <v>#VALUE!</v>
      </c>
      <c r="QJ197" s="31" t="e">
        <f t="shared" si="3746"/>
        <v>#VALUE!</v>
      </c>
      <c r="QK197" s="31" t="e">
        <f t="shared" si="3746"/>
        <v>#VALUE!</v>
      </c>
      <c r="QL197" s="31" t="e">
        <f t="shared" si="3746"/>
        <v>#VALUE!</v>
      </c>
      <c r="QM197" s="31" t="e">
        <f t="shared" si="3746"/>
        <v>#VALUE!</v>
      </c>
      <c r="QN197" s="31" t="e">
        <f t="shared" si="3746"/>
        <v>#VALUE!</v>
      </c>
      <c r="QO197" s="31" t="e">
        <f t="shared" si="3746"/>
        <v>#VALUE!</v>
      </c>
      <c r="QP197" s="31" t="e">
        <f t="shared" si="3746"/>
        <v>#VALUE!</v>
      </c>
      <c r="QQ197" s="31" t="e">
        <f t="shared" si="3746"/>
        <v>#VALUE!</v>
      </c>
      <c r="QR197" s="31" t="e">
        <f t="shared" si="3746"/>
        <v>#VALUE!</v>
      </c>
      <c r="QS197" s="31" t="e">
        <f t="shared" si="3746"/>
        <v>#VALUE!</v>
      </c>
      <c r="QT197" s="31" t="e">
        <f t="shared" si="3746"/>
        <v>#VALUE!</v>
      </c>
      <c r="QU197" s="31" t="e">
        <f t="shared" si="3746"/>
        <v>#VALUE!</v>
      </c>
      <c r="QV197" s="31" t="e">
        <f t="shared" si="3746"/>
        <v>#VALUE!</v>
      </c>
      <c r="QW197" s="31" t="e">
        <f t="shared" si="3746"/>
        <v>#VALUE!</v>
      </c>
      <c r="QX197" s="31" t="e">
        <f t="shared" si="3746"/>
        <v>#VALUE!</v>
      </c>
      <c r="QY197" s="31" t="e">
        <f t="shared" si="3746"/>
        <v>#VALUE!</v>
      </c>
      <c r="QZ197" s="31" t="e">
        <f t="shared" si="3746"/>
        <v>#VALUE!</v>
      </c>
      <c r="RA197" s="31" t="e">
        <f t="shared" si="3746"/>
        <v>#VALUE!</v>
      </c>
      <c r="RB197" s="31" t="e">
        <f t="shared" si="3746"/>
        <v>#VALUE!</v>
      </c>
      <c r="RC197" s="31" t="e">
        <f t="shared" si="3746"/>
        <v>#VALUE!</v>
      </c>
      <c r="RD197" s="31" t="e">
        <f t="shared" si="3746"/>
        <v>#VALUE!</v>
      </c>
      <c r="RE197" s="31" t="e">
        <f t="shared" si="3746"/>
        <v>#VALUE!</v>
      </c>
      <c r="RF197" s="31" t="e">
        <f t="shared" si="3746"/>
        <v>#VALUE!</v>
      </c>
      <c r="RG197" s="31" t="e">
        <f t="shared" si="3746"/>
        <v>#VALUE!</v>
      </c>
      <c r="RH197" s="31" t="e">
        <f t="shared" ref="RH197:TS197" si="3747">((-RH192)-SQRT((RH192*RH192) - 4*RH191*RH193))/2/RH191</f>
        <v>#VALUE!</v>
      </c>
      <c r="RI197" s="31" t="e">
        <f t="shared" si="3747"/>
        <v>#VALUE!</v>
      </c>
      <c r="RJ197" s="31" t="e">
        <f t="shared" si="3747"/>
        <v>#VALUE!</v>
      </c>
      <c r="RK197" s="31" t="e">
        <f t="shared" si="3747"/>
        <v>#VALUE!</v>
      </c>
      <c r="RL197" s="31" t="e">
        <f t="shared" si="3747"/>
        <v>#VALUE!</v>
      </c>
      <c r="RM197" s="31" t="e">
        <f t="shared" si="3747"/>
        <v>#VALUE!</v>
      </c>
      <c r="RN197" s="31" t="e">
        <f t="shared" si="3747"/>
        <v>#VALUE!</v>
      </c>
      <c r="RO197" s="31" t="e">
        <f t="shared" si="3747"/>
        <v>#VALUE!</v>
      </c>
      <c r="RP197" s="31" t="e">
        <f t="shared" si="3747"/>
        <v>#VALUE!</v>
      </c>
      <c r="RQ197" s="31" t="e">
        <f t="shared" si="3747"/>
        <v>#VALUE!</v>
      </c>
      <c r="RR197" s="31" t="e">
        <f t="shared" si="3747"/>
        <v>#VALUE!</v>
      </c>
      <c r="RS197" s="31" t="e">
        <f t="shared" si="3747"/>
        <v>#VALUE!</v>
      </c>
      <c r="RT197" s="31" t="e">
        <f t="shared" si="3747"/>
        <v>#VALUE!</v>
      </c>
      <c r="RU197" s="31" t="e">
        <f t="shared" si="3747"/>
        <v>#VALUE!</v>
      </c>
      <c r="RV197" s="31" t="e">
        <f t="shared" si="3747"/>
        <v>#VALUE!</v>
      </c>
      <c r="RW197" s="31" t="e">
        <f t="shared" si="3747"/>
        <v>#VALUE!</v>
      </c>
      <c r="RX197" s="31" t="e">
        <f t="shared" si="3747"/>
        <v>#VALUE!</v>
      </c>
      <c r="RY197" s="31" t="e">
        <f t="shared" si="3747"/>
        <v>#VALUE!</v>
      </c>
      <c r="RZ197" s="31" t="e">
        <f t="shared" si="3747"/>
        <v>#VALUE!</v>
      </c>
      <c r="SA197" s="31" t="e">
        <f t="shared" si="3747"/>
        <v>#VALUE!</v>
      </c>
      <c r="SB197" s="31" t="e">
        <f t="shared" si="3747"/>
        <v>#VALUE!</v>
      </c>
      <c r="SC197" s="31" t="e">
        <f t="shared" si="3747"/>
        <v>#VALUE!</v>
      </c>
      <c r="SD197" s="31" t="e">
        <f t="shared" si="3747"/>
        <v>#VALUE!</v>
      </c>
      <c r="SE197" s="31" t="e">
        <f t="shared" si="3747"/>
        <v>#VALUE!</v>
      </c>
      <c r="SF197" s="31" t="e">
        <f t="shared" si="3747"/>
        <v>#VALUE!</v>
      </c>
      <c r="SG197" s="31" t="e">
        <f t="shared" si="3747"/>
        <v>#VALUE!</v>
      </c>
      <c r="SH197" s="31" t="e">
        <f t="shared" si="3747"/>
        <v>#VALUE!</v>
      </c>
      <c r="SI197" s="31" t="e">
        <f t="shared" si="3747"/>
        <v>#VALUE!</v>
      </c>
      <c r="SJ197" s="31" t="e">
        <f t="shared" si="3747"/>
        <v>#VALUE!</v>
      </c>
      <c r="SK197" s="31" t="e">
        <f t="shared" si="3747"/>
        <v>#VALUE!</v>
      </c>
      <c r="SL197" s="31" t="e">
        <f t="shared" si="3747"/>
        <v>#VALUE!</v>
      </c>
      <c r="SM197" s="31" t="e">
        <f t="shared" si="3747"/>
        <v>#VALUE!</v>
      </c>
      <c r="SN197" s="31" t="e">
        <f t="shared" si="3747"/>
        <v>#VALUE!</v>
      </c>
      <c r="SO197" s="31" t="e">
        <f t="shared" si="3747"/>
        <v>#VALUE!</v>
      </c>
      <c r="SP197" s="31" t="e">
        <f t="shared" si="3747"/>
        <v>#VALUE!</v>
      </c>
      <c r="SQ197" s="31" t="e">
        <f t="shared" si="3747"/>
        <v>#VALUE!</v>
      </c>
      <c r="SR197" s="31" t="e">
        <f t="shared" si="3747"/>
        <v>#VALUE!</v>
      </c>
      <c r="SS197" s="31" t="e">
        <f t="shared" si="3747"/>
        <v>#VALUE!</v>
      </c>
      <c r="ST197" s="31" t="e">
        <f t="shared" si="3747"/>
        <v>#VALUE!</v>
      </c>
      <c r="SU197" s="31" t="e">
        <f t="shared" si="3747"/>
        <v>#VALUE!</v>
      </c>
      <c r="SV197" s="31" t="e">
        <f t="shared" si="3747"/>
        <v>#VALUE!</v>
      </c>
      <c r="SW197" s="31" t="e">
        <f t="shared" si="3747"/>
        <v>#VALUE!</v>
      </c>
      <c r="SX197" s="31" t="e">
        <f t="shared" si="3747"/>
        <v>#VALUE!</v>
      </c>
      <c r="SY197" s="31" t="e">
        <f t="shared" si="3747"/>
        <v>#VALUE!</v>
      </c>
      <c r="SZ197" s="31" t="e">
        <f t="shared" si="3747"/>
        <v>#VALUE!</v>
      </c>
      <c r="TA197" s="31" t="e">
        <f t="shared" si="3747"/>
        <v>#VALUE!</v>
      </c>
      <c r="TB197" s="31" t="e">
        <f t="shared" si="3747"/>
        <v>#VALUE!</v>
      </c>
      <c r="TC197" s="31" t="e">
        <f t="shared" si="3747"/>
        <v>#VALUE!</v>
      </c>
      <c r="TD197" s="31" t="e">
        <f t="shared" si="3747"/>
        <v>#VALUE!</v>
      </c>
      <c r="TE197" s="31" t="e">
        <f t="shared" si="3747"/>
        <v>#VALUE!</v>
      </c>
      <c r="TF197" s="31" t="e">
        <f t="shared" si="3747"/>
        <v>#VALUE!</v>
      </c>
      <c r="TG197" s="31" t="e">
        <f t="shared" si="3747"/>
        <v>#VALUE!</v>
      </c>
      <c r="TH197" s="31" t="e">
        <f t="shared" si="3747"/>
        <v>#VALUE!</v>
      </c>
      <c r="TI197" s="31" t="e">
        <f t="shared" si="3747"/>
        <v>#VALUE!</v>
      </c>
      <c r="TJ197" s="31" t="e">
        <f t="shared" si="3747"/>
        <v>#VALUE!</v>
      </c>
      <c r="TK197" s="31" t="e">
        <f t="shared" si="3747"/>
        <v>#VALUE!</v>
      </c>
      <c r="TL197" s="31" t="e">
        <f t="shared" si="3747"/>
        <v>#VALUE!</v>
      </c>
      <c r="TM197" s="31" t="e">
        <f t="shared" si="3747"/>
        <v>#VALUE!</v>
      </c>
      <c r="TN197" s="31" t="e">
        <f t="shared" si="3747"/>
        <v>#VALUE!</v>
      </c>
      <c r="TO197" s="31" t="e">
        <f t="shared" si="3747"/>
        <v>#VALUE!</v>
      </c>
      <c r="TP197" s="31" t="e">
        <f t="shared" si="3747"/>
        <v>#VALUE!</v>
      </c>
      <c r="TQ197" s="31" t="e">
        <f t="shared" si="3747"/>
        <v>#VALUE!</v>
      </c>
      <c r="TR197" s="31" t="e">
        <f t="shared" si="3747"/>
        <v>#VALUE!</v>
      </c>
      <c r="TS197" s="31" t="e">
        <f t="shared" si="3747"/>
        <v>#VALUE!</v>
      </c>
      <c r="TT197" s="31" t="e">
        <f t="shared" ref="TT197:WE197" si="3748">((-TT192)-SQRT((TT192*TT192) - 4*TT191*TT193))/2/TT191</f>
        <v>#VALUE!</v>
      </c>
      <c r="TU197" s="31" t="e">
        <f t="shared" si="3748"/>
        <v>#VALUE!</v>
      </c>
      <c r="TV197" s="31" t="e">
        <f t="shared" si="3748"/>
        <v>#VALUE!</v>
      </c>
      <c r="TW197" s="31" t="e">
        <f t="shared" si="3748"/>
        <v>#VALUE!</v>
      </c>
      <c r="TX197" s="31" t="e">
        <f t="shared" si="3748"/>
        <v>#VALUE!</v>
      </c>
      <c r="TY197" s="31" t="e">
        <f t="shared" si="3748"/>
        <v>#VALUE!</v>
      </c>
      <c r="TZ197" s="31" t="e">
        <f t="shared" si="3748"/>
        <v>#VALUE!</v>
      </c>
      <c r="UA197" s="31" t="e">
        <f t="shared" si="3748"/>
        <v>#VALUE!</v>
      </c>
      <c r="UB197" s="31" t="e">
        <f t="shared" si="3748"/>
        <v>#VALUE!</v>
      </c>
      <c r="UC197" s="31" t="e">
        <f t="shared" si="3748"/>
        <v>#VALUE!</v>
      </c>
      <c r="UD197" s="31" t="e">
        <f t="shared" si="3748"/>
        <v>#VALUE!</v>
      </c>
      <c r="UE197" s="31" t="e">
        <f t="shared" si="3748"/>
        <v>#VALUE!</v>
      </c>
      <c r="UF197" s="31" t="e">
        <f t="shared" si="3748"/>
        <v>#VALUE!</v>
      </c>
      <c r="UG197" s="31" t="e">
        <f t="shared" si="3748"/>
        <v>#VALUE!</v>
      </c>
      <c r="UH197" s="31" t="e">
        <f t="shared" si="3748"/>
        <v>#VALUE!</v>
      </c>
      <c r="UI197" s="31" t="e">
        <f t="shared" si="3748"/>
        <v>#VALUE!</v>
      </c>
      <c r="UJ197" s="31" t="e">
        <f t="shared" si="3748"/>
        <v>#VALUE!</v>
      </c>
      <c r="UK197" s="31" t="e">
        <f t="shared" si="3748"/>
        <v>#VALUE!</v>
      </c>
      <c r="UL197" s="31" t="e">
        <f t="shared" si="3748"/>
        <v>#VALUE!</v>
      </c>
      <c r="UM197" s="31" t="e">
        <f t="shared" si="3748"/>
        <v>#VALUE!</v>
      </c>
      <c r="UN197" s="31" t="e">
        <f t="shared" si="3748"/>
        <v>#VALUE!</v>
      </c>
      <c r="UO197" s="31" t="e">
        <f t="shared" si="3748"/>
        <v>#VALUE!</v>
      </c>
      <c r="UP197" s="31" t="e">
        <f t="shared" si="3748"/>
        <v>#VALUE!</v>
      </c>
      <c r="UQ197" s="31" t="e">
        <f t="shared" si="3748"/>
        <v>#VALUE!</v>
      </c>
      <c r="UR197" s="31" t="e">
        <f t="shared" si="3748"/>
        <v>#VALUE!</v>
      </c>
      <c r="US197" s="31" t="e">
        <f t="shared" si="3748"/>
        <v>#VALUE!</v>
      </c>
      <c r="UT197" s="31" t="e">
        <f t="shared" si="3748"/>
        <v>#VALUE!</v>
      </c>
      <c r="UU197" s="31" t="e">
        <f t="shared" si="3748"/>
        <v>#VALUE!</v>
      </c>
      <c r="UV197" s="31" t="e">
        <f t="shared" si="3748"/>
        <v>#VALUE!</v>
      </c>
      <c r="UW197" s="31" t="e">
        <f t="shared" si="3748"/>
        <v>#VALUE!</v>
      </c>
      <c r="UX197" s="31" t="e">
        <f t="shared" si="3748"/>
        <v>#VALUE!</v>
      </c>
      <c r="UY197" s="31" t="e">
        <f t="shared" si="3748"/>
        <v>#VALUE!</v>
      </c>
      <c r="UZ197" s="31" t="e">
        <f t="shared" si="3748"/>
        <v>#VALUE!</v>
      </c>
      <c r="VA197" s="31" t="e">
        <f t="shared" si="3748"/>
        <v>#VALUE!</v>
      </c>
      <c r="VB197" s="31" t="e">
        <f t="shared" si="3748"/>
        <v>#VALUE!</v>
      </c>
      <c r="VC197" s="31" t="e">
        <f t="shared" si="3748"/>
        <v>#VALUE!</v>
      </c>
      <c r="VD197" s="31" t="e">
        <f t="shared" si="3748"/>
        <v>#VALUE!</v>
      </c>
      <c r="VE197" s="31" t="e">
        <f t="shared" si="3748"/>
        <v>#VALUE!</v>
      </c>
      <c r="VF197" s="31" t="e">
        <f t="shared" si="3748"/>
        <v>#VALUE!</v>
      </c>
      <c r="VG197" s="31" t="e">
        <f t="shared" si="3748"/>
        <v>#VALUE!</v>
      </c>
      <c r="VH197" s="31" t="e">
        <f t="shared" si="3748"/>
        <v>#VALUE!</v>
      </c>
      <c r="VI197" s="31" t="e">
        <f t="shared" si="3748"/>
        <v>#VALUE!</v>
      </c>
      <c r="VJ197" s="31" t="e">
        <f t="shared" si="3748"/>
        <v>#VALUE!</v>
      </c>
      <c r="VK197" s="31" t="e">
        <f t="shared" si="3748"/>
        <v>#VALUE!</v>
      </c>
      <c r="VL197" s="31" t="e">
        <f t="shared" si="3748"/>
        <v>#VALUE!</v>
      </c>
      <c r="VM197" s="31" t="e">
        <f t="shared" si="3748"/>
        <v>#VALUE!</v>
      </c>
      <c r="VN197" s="31" t="e">
        <f t="shared" si="3748"/>
        <v>#VALUE!</v>
      </c>
      <c r="VO197" s="31" t="e">
        <f t="shared" si="3748"/>
        <v>#VALUE!</v>
      </c>
      <c r="VP197" s="31" t="e">
        <f t="shared" si="3748"/>
        <v>#VALUE!</v>
      </c>
      <c r="VQ197" s="31" t="e">
        <f t="shared" si="3748"/>
        <v>#VALUE!</v>
      </c>
      <c r="VR197" s="31" t="e">
        <f t="shared" si="3748"/>
        <v>#VALUE!</v>
      </c>
      <c r="VS197" s="31" t="e">
        <f t="shared" si="3748"/>
        <v>#VALUE!</v>
      </c>
      <c r="VT197" s="31" t="e">
        <f t="shared" si="3748"/>
        <v>#VALUE!</v>
      </c>
      <c r="VU197" s="31" t="e">
        <f t="shared" si="3748"/>
        <v>#VALUE!</v>
      </c>
      <c r="VV197" s="31" t="e">
        <f t="shared" si="3748"/>
        <v>#VALUE!</v>
      </c>
      <c r="VW197" s="31" t="e">
        <f t="shared" si="3748"/>
        <v>#VALUE!</v>
      </c>
      <c r="VX197" s="31" t="e">
        <f t="shared" si="3748"/>
        <v>#VALUE!</v>
      </c>
      <c r="VY197" s="31" t="e">
        <f t="shared" si="3748"/>
        <v>#VALUE!</v>
      </c>
      <c r="VZ197" s="31" t="e">
        <f t="shared" si="3748"/>
        <v>#VALUE!</v>
      </c>
      <c r="WA197" s="31" t="e">
        <f t="shared" si="3748"/>
        <v>#VALUE!</v>
      </c>
      <c r="WB197" s="31" t="e">
        <f t="shared" si="3748"/>
        <v>#VALUE!</v>
      </c>
      <c r="WC197" s="31" t="e">
        <f t="shared" si="3748"/>
        <v>#VALUE!</v>
      </c>
      <c r="WD197" s="31" t="e">
        <f t="shared" si="3748"/>
        <v>#VALUE!</v>
      </c>
      <c r="WE197" s="31" t="e">
        <f t="shared" si="3748"/>
        <v>#VALUE!</v>
      </c>
      <c r="WF197" s="31" t="e">
        <f t="shared" ref="WF197:YQ197" si="3749">((-WF192)-SQRT((WF192*WF192) - 4*WF191*WF193))/2/WF191</f>
        <v>#VALUE!</v>
      </c>
      <c r="WG197" s="31" t="e">
        <f t="shared" si="3749"/>
        <v>#VALUE!</v>
      </c>
      <c r="WH197" s="31" t="e">
        <f t="shared" si="3749"/>
        <v>#VALUE!</v>
      </c>
      <c r="WI197" s="31" t="e">
        <f t="shared" si="3749"/>
        <v>#VALUE!</v>
      </c>
      <c r="WJ197" s="31" t="e">
        <f t="shared" si="3749"/>
        <v>#VALUE!</v>
      </c>
      <c r="WK197" s="31" t="e">
        <f t="shared" si="3749"/>
        <v>#VALUE!</v>
      </c>
      <c r="WL197" s="31" t="e">
        <f t="shared" si="3749"/>
        <v>#VALUE!</v>
      </c>
      <c r="WM197" s="31" t="e">
        <f t="shared" si="3749"/>
        <v>#VALUE!</v>
      </c>
      <c r="WN197" s="31" t="e">
        <f t="shared" si="3749"/>
        <v>#VALUE!</v>
      </c>
      <c r="WO197" s="31" t="e">
        <f t="shared" si="3749"/>
        <v>#VALUE!</v>
      </c>
      <c r="WP197" s="31" t="e">
        <f t="shared" si="3749"/>
        <v>#VALUE!</v>
      </c>
      <c r="WQ197" s="31" t="e">
        <f t="shared" si="3749"/>
        <v>#VALUE!</v>
      </c>
      <c r="WR197" s="31" t="e">
        <f t="shared" si="3749"/>
        <v>#VALUE!</v>
      </c>
      <c r="WS197" s="31" t="e">
        <f t="shared" si="3749"/>
        <v>#VALUE!</v>
      </c>
      <c r="WT197" s="31" t="e">
        <f t="shared" si="3749"/>
        <v>#VALUE!</v>
      </c>
      <c r="WU197" s="31" t="e">
        <f t="shared" si="3749"/>
        <v>#VALUE!</v>
      </c>
      <c r="WV197" s="31" t="e">
        <f t="shared" si="3749"/>
        <v>#VALUE!</v>
      </c>
      <c r="WW197" s="31" t="e">
        <f t="shared" si="3749"/>
        <v>#VALUE!</v>
      </c>
      <c r="WX197" s="31" t="e">
        <f t="shared" si="3749"/>
        <v>#VALUE!</v>
      </c>
      <c r="WY197" s="31" t="e">
        <f t="shared" si="3749"/>
        <v>#VALUE!</v>
      </c>
      <c r="WZ197" s="31" t="e">
        <f t="shared" si="3749"/>
        <v>#VALUE!</v>
      </c>
      <c r="XA197" s="31" t="e">
        <f t="shared" si="3749"/>
        <v>#VALUE!</v>
      </c>
      <c r="XB197" s="31" t="e">
        <f t="shared" si="3749"/>
        <v>#VALUE!</v>
      </c>
      <c r="XC197" s="31" t="e">
        <f t="shared" si="3749"/>
        <v>#VALUE!</v>
      </c>
      <c r="XD197" s="31" t="e">
        <f t="shared" si="3749"/>
        <v>#VALUE!</v>
      </c>
      <c r="XE197" s="31" t="e">
        <f t="shared" si="3749"/>
        <v>#VALUE!</v>
      </c>
      <c r="XF197" s="31" t="e">
        <f t="shared" si="3749"/>
        <v>#VALUE!</v>
      </c>
      <c r="XG197" s="31" t="e">
        <f t="shared" si="3749"/>
        <v>#VALUE!</v>
      </c>
      <c r="XH197" s="31" t="e">
        <f t="shared" si="3749"/>
        <v>#VALUE!</v>
      </c>
      <c r="XI197" s="31" t="e">
        <f t="shared" si="3749"/>
        <v>#VALUE!</v>
      </c>
      <c r="XJ197" s="31" t="e">
        <f t="shared" si="3749"/>
        <v>#VALUE!</v>
      </c>
      <c r="XK197" s="31" t="e">
        <f t="shared" si="3749"/>
        <v>#VALUE!</v>
      </c>
      <c r="XL197" s="31" t="e">
        <f t="shared" si="3749"/>
        <v>#VALUE!</v>
      </c>
      <c r="XM197" s="31" t="e">
        <f t="shared" si="3749"/>
        <v>#VALUE!</v>
      </c>
      <c r="XN197" s="31" t="e">
        <f t="shared" si="3749"/>
        <v>#VALUE!</v>
      </c>
      <c r="XO197" s="31" t="e">
        <f t="shared" si="3749"/>
        <v>#VALUE!</v>
      </c>
      <c r="XP197" s="31" t="e">
        <f t="shared" si="3749"/>
        <v>#VALUE!</v>
      </c>
      <c r="XQ197" s="31" t="e">
        <f t="shared" si="3749"/>
        <v>#VALUE!</v>
      </c>
      <c r="XR197" s="31" t="e">
        <f t="shared" si="3749"/>
        <v>#VALUE!</v>
      </c>
      <c r="XS197" s="31" t="e">
        <f t="shared" si="3749"/>
        <v>#VALUE!</v>
      </c>
      <c r="XT197" s="31" t="e">
        <f t="shared" si="3749"/>
        <v>#VALUE!</v>
      </c>
      <c r="XU197" s="31" t="e">
        <f t="shared" si="3749"/>
        <v>#VALUE!</v>
      </c>
      <c r="XV197" s="31" t="e">
        <f t="shared" si="3749"/>
        <v>#VALUE!</v>
      </c>
      <c r="XW197" s="31" t="e">
        <f t="shared" si="3749"/>
        <v>#VALUE!</v>
      </c>
      <c r="XX197" s="31" t="e">
        <f t="shared" si="3749"/>
        <v>#VALUE!</v>
      </c>
      <c r="XY197" s="31" t="e">
        <f t="shared" si="3749"/>
        <v>#VALUE!</v>
      </c>
      <c r="XZ197" s="31" t="e">
        <f t="shared" si="3749"/>
        <v>#VALUE!</v>
      </c>
      <c r="YA197" s="31" t="e">
        <f t="shared" si="3749"/>
        <v>#VALUE!</v>
      </c>
      <c r="YB197" s="31" t="e">
        <f t="shared" si="3749"/>
        <v>#VALUE!</v>
      </c>
      <c r="YC197" s="31" t="e">
        <f t="shared" si="3749"/>
        <v>#VALUE!</v>
      </c>
      <c r="YD197" s="31" t="e">
        <f t="shared" si="3749"/>
        <v>#VALUE!</v>
      </c>
      <c r="YE197" s="31" t="e">
        <f t="shared" si="3749"/>
        <v>#VALUE!</v>
      </c>
      <c r="YF197" s="31" t="e">
        <f t="shared" si="3749"/>
        <v>#VALUE!</v>
      </c>
      <c r="YG197" s="31" t="e">
        <f t="shared" si="3749"/>
        <v>#VALUE!</v>
      </c>
      <c r="YH197" s="31" t="e">
        <f t="shared" si="3749"/>
        <v>#VALUE!</v>
      </c>
      <c r="YI197" s="31" t="e">
        <f t="shared" si="3749"/>
        <v>#VALUE!</v>
      </c>
      <c r="YJ197" s="31" t="e">
        <f t="shared" si="3749"/>
        <v>#VALUE!</v>
      </c>
      <c r="YK197" s="31" t="e">
        <f t="shared" si="3749"/>
        <v>#VALUE!</v>
      </c>
      <c r="YL197" s="31" t="e">
        <f t="shared" si="3749"/>
        <v>#VALUE!</v>
      </c>
      <c r="YM197" s="31" t="e">
        <f t="shared" si="3749"/>
        <v>#VALUE!</v>
      </c>
      <c r="YN197" s="31" t="e">
        <f t="shared" si="3749"/>
        <v>#VALUE!</v>
      </c>
      <c r="YO197" s="31" t="e">
        <f t="shared" si="3749"/>
        <v>#VALUE!</v>
      </c>
      <c r="YP197" s="31" t="e">
        <f t="shared" si="3749"/>
        <v>#VALUE!</v>
      </c>
      <c r="YQ197" s="31" t="e">
        <f t="shared" si="3749"/>
        <v>#VALUE!</v>
      </c>
      <c r="YR197" s="31" t="e">
        <f t="shared" ref="YR197:AAH197" si="3750">((-YR192)-SQRT((YR192*YR192) - 4*YR191*YR193))/2/YR191</f>
        <v>#VALUE!</v>
      </c>
      <c r="YS197" s="31" t="e">
        <f t="shared" si="3750"/>
        <v>#VALUE!</v>
      </c>
      <c r="YT197" s="31" t="e">
        <f t="shared" si="3750"/>
        <v>#VALUE!</v>
      </c>
      <c r="YU197" s="31" t="e">
        <f t="shared" si="3750"/>
        <v>#VALUE!</v>
      </c>
      <c r="YV197" s="31" t="e">
        <f t="shared" si="3750"/>
        <v>#VALUE!</v>
      </c>
      <c r="YW197" s="31" t="e">
        <f t="shared" si="3750"/>
        <v>#VALUE!</v>
      </c>
      <c r="YX197" s="31" t="e">
        <f t="shared" si="3750"/>
        <v>#VALUE!</v>
      </c>
      <c r="YY197" s="31" t="e">
        <f t="shared" si="3750"/>
        <v>#VALUE!</v>
      </c>
      <c r="YZ197" s="31" t="e">
        <f t="shared" si="3750"/>
        <v>#VALUE!</v>
      </c>
      <c r="ZA197" s="31" t="e">
        <f t="shared" si="3750"/>
        <v>#VALUE!</v>
      </c>
      <c r="ZB197" s="31" t="e">
        <f t="shared" si="3750"/>
        <v>#VALUE!</v>
      </c>
      <c r="ZC197" s="31" t="e">
        <f t="shared" si="3750"/>
        <v>#VALUE!</v>
      </c>
      <c r="ZD197" s="31" t="e">
        <f t="shared" si="3750"/>
        <v>#VALUE!</v>
      </c>
      <c r="ZE197" s="31" t="e">
        <f t="shared" si="3750"/>
        <v>#VALUE!</v>
      </c>
      <c r="ZF197" s="31" t="e">
        <f t="shared" si="3750"/>
        <v>#VALUE!</v>
      </c>
      <c r="ZG197" s="31" t="e">
        <f t="shared" si="3750"/>
        <v>#VALUE!</v>
      </c>
      <c r="ZH197" s="31" t="e">
        <f t="shared" si="3750"/>
        <v>#VALUE!</v>
      </c>
      <c r="ZI197" s="31" t="e">
        <f t="shared" si="3750"/>
        <v>#VALUE!</v>
      </c>
      <c r="ZJ197" s="31" t="e">
        <f t="shared" si="3750"/>
        <v>#VALUE!</v>
      </c>
      <c r="ZK197" s="31" t="e">
        <f t="shared" si="3750"/>
        <v>#VALUE!</v>
      </c>
      <c r="ZL197" s="31" t="e">
        <f t="shared" si="3750"/>
        <v>#VALUE!</v>
      </c>
      <c r="ZM197" s="31" t="e">
        <f t="shared" si="3750"/>
        <v>#VALUE!</v>
      </c>
      <c r="ZN197" s="31" t="e">
        <f t="shared" si="3750"/>
        <v>#VALUE!</v>
      </c>
      <c r="ZO197" s="31" t="e">
        <f t="shared" si="3750"/>
        <v>#VALUE!</v>
      </c>
      <c r="ZP197" s="31" t="e">
        <f t="shared" si="3750"/>
        <v>#VALUE!</v>
      </c>
      <c r="ZQ197" s="31" t="e">
        <f t="shared" si="3750"/>
        <v>#VALUE!</v>
      </c>
      <c r="ZR197" s="31" t="e">
        <f t="shared" si="3750"/>
        <v>#VALUE!</v>
      </c>
      <c r="ZS197" s="31" t="e">
        <f t="shared" si="3750"/>
        <v>#VALUE!</v>
      </c>
      <c r="ZT197" s="31" t="e">
        <f t="shared" si="3750"/>
        <v>#VALUE!</v>
      </c>
      <c r="ZU197" s="31" t="e">
        <f t="shared" si="3750"/>
        <v>#VALUE!</v>
      </c>
      <c r="ZV197" s="31" t="e">
        <f t="shared" si="3750"/>
        <v>#VALUE!</v>
      </c>
      <c r="ZW197" s="31" t="e">
        <f t="shared" si="3750"/>
        <v>#VALUE!</v>
      </c>
      <c r="ZX197" s="31" t="e">
        <f t="shared" si="3750"/>
        <v>#VALUE!</v>
      </c>
      <c r="ZY197" s="31" t="e">
        <f t="shared" si="3750"/>
        <v>#VALUE!</v>
      </c>
      <c r="ZZ197" s="31" t="e">
        <f t="shared" si="3750"/>
        <v>#VALUE!</v>
      </c>
      <c r="AAA197" s="31" t="e">
        <f t="shared" si="3750"/>
        <v>#VALUE!</v>
      </c>
      <c r="AAB197" s="31" t="e">
        <f t="shared" si="3750"/>
        <v>#VALUE!</v>
      </c>
      <c r="AAC197" s="31" t="e">
        <f t="shared" si="3750"/>
        <v>#VALUE!</v>
      </c>
      <c r="AAD197" s="31" t="e">
        <f t="shared" si="3750"/>
        <v>#VALUE!</v>
      </c>
      <c r="AAE197" s="31" t="e">
        <f t="shared" si="3750"/>
        <v>#VALUE!</v>
      </c>
      <c r="AAF197" s="31" t="e">
        <f t="shared" si="3750"/>
        <v>#VALUE!</v>
      </c>
      <c r="AAG197" s="31" t="e">
        <f t="shared" si="3750"/>
        <v>#VALUE!</v>
      </c>
      <c r="AAH197" s="31" t="e">
        <f t="shared" si="3750"/>
        <v>#VALUE!</v>
      </c>
      <c r="AAI197" s="31" t="e">
        <f t="shared" ref="AAI197:ACT197" si="3751">((-AAI192)-SQRT((AAI192*AAI192) - 4*AAI191*AAI193))/2/AAI191</f>
        <v>#VALUE!</v>
      </c>
      <c r="AAJ197" s="31" t="e">
        <f t="shared" si="3751"/>
        <v>#VALUE!</v>
      </c>
      <c r="AAK197" s="31" t="e">
        <f t="shared" si="3751"/>
        <v>#VALUE!</v>
      </c>
      <c r="AAL197" s="31" t="e">
        <f t="shared" si="3751"/>
        <v>#VALUE!</v>
      </c>
      <c r="AAM197" s="31" t="e">
        <f t="shared" si="3751"/>
        <v>#VALUE!</v>
      </c>
      <c r="AAN197" s="31" t="e">
        <f t="shared" si="3751"/>
        <v>#VALUE!</v>
      </c>
      <c r="AAO197" s="31" t="e">
        <f t="shared" si="3751"/>
        <v>#VALUE!</v>
      </c>
      <c r="AAP197" s="31" t="e">
        <f t="shared" si="3751"/>
        <v>#VALUE!</v>
      </c>
      <c r="AAQ197" s="31" t="e">
        <f t="shared" si="3751"/>
        <v>#VALUE!</v>
      </c>
      <c r="AAR197" s="31" t="e">
        <f t="shared" si="3751"/>
        <v>#VALUE!</v>
      </c>
      <c r="AAS197" s="31" t="e">
        <f t="shared" si="3751"/>
        <v>#VALUE!</v>
      </c>
      <c r="AAT197" s="31" t="e">
        <f t="shared" si="3751"/>
        <v>#VALUE!</v>
      </c>
      <c r="AAU197" s="31" t="e">
        <f t="shared" si="3751"/>
        <v>#VALUE!</v>
      </c>
      <c r="AAV197" s="31" t="e">
        <f t="shared" si="3751"/>
        <v>#VALUE!</v>
      </c>
      <c r="AAW197" s="31" t="e">
        <f t="shared" si="3751"/>
        <v>#VALUE!</v>
      </c>
      <c r="AAX197" s="31" t="e">
        <f t="shared" si="3751"/>
        <v>#VALUE!</v>
      </c>
      <c r="AAY197" s="31" t="e">
        <f t="shared" si="3751"/>
        <v>#VALUE!</v>
      </c>
      <c r="AAZ197" s="31" t="e">
        <f t="shared" si="3751"/>
        <v>#VALUE!</v>
      </c>
      <c r="ABA197" s="31" t="e">
        <f t="shared" si="3751"/>
        <v>#VALUE!</v>
      </c>
      <c r="ABB197" s="31" t="e">
        <f t="shared" si="3751"/>
        <v>#VALUE!</v>
      </c>
      <c r="ABC197" s="31" t="e">
        <f t="shared" si="3751"/>
        <v>#VALUE!</v>
      </c>
      <c r="ABD197" s="31" t="e">
        <f t="shared" si="3751"/>
        <v>#VALUE!</v>
      </c>
      <c r="ABE197" s="31" t="e">
        <f t="shared" si="3751"/>
        <v>#VALUE!</v>
      </c>
      <c r="ABF197" s="31" t="e">
        <f t="shared" si="3751"/>
        <v>#VALUE!</v>
      </c>
      <c r="ABG197" s="31" t="e">
        <f t="shared" si="3751"/>
        <v>#VALUE!</v>
      </c>
      <c r="ABH197" s="31" t="e">
        <f t="shared" si="3751"/>
        <v>#VALUE!</v>
      </c>
      <c r="ABI197" s="31" t="e">
        <f t="shared" si="3751"/>
        <v>#VALUE!</v>
      </c>
      <c r="ABJ197" s="31" t="e">
        <f t="shared" si="3751"/>
        <v>#VALUE!</v>
      </c>
      <c r="ABK197" s="31" t="e">
        <f t="shared" si="3751"/>
        <v>#VALUE!</v>
      </c>
      <c r="ABL197" s="31" t="e">
        <f t="shared" si="3751"/>
        <v>#VALUE!</v>
      </c>
      <c r="ABM197" s="31" t="e">
        <f t="shared" si="3751"/>
        <v>#VALUE!</v>
      </c>
      <c r="ABN197" s="31" t="e">
        <f t="shared" si="3751"/>
        <v>#VALUE!</v>
      </c>
      <c r="ABO197" s="31" t="e">
        <f t="shared" si="3751"/>
        <v>#VALUE!</v>
      </c>
      <c r="ABP197" s="31" t="e">
        <f t="shared" si="3751"/>
        <v>#VALUE!</v>
      </c>
      <c r="ABQ197" s="31" t="e">
        <f t="shared" si="3751"/>
        <v>#VALUE!</v>
      </c>
      <c r="ABR197" s="31" t="e">
        <f t="shared" si="3751"/>
        <v>#VALUE!</v>
      </c>
      <c r="ABS197" s="31" t="e">
        <f t="shared" si="3751"/>
        <v>#VALUE!</v>
      </c>
      <c r="ABT197" s="31" t="e">
        <f t="shared" si="3751"/>
        <v>#VALUE!</v>
      </c>
      <c r="ABU197" s="31" t="e">
        <f t="shared" si="3751"/>
        <v>#VALUE!</v>
      </c>
      <c r="ABV197" s="31" t="e">
        <f t="shared" si="3751"/>
        <v>#VALUE!</v>
      </c>
      <c r="ABW197" s="31" t="e">
        <f t="shared" si="3751"/>
        <v>#VALUE!</v>
      </c>
      <c r="ABX197" s="31" t="e">
        <f t="shared" si="3751"/>
        <v>#VALUE!</v>
      </c>
      <c r="ABY197" s="31" t="e">
        <f t="shared" si="3751"/>
        <v>#VALUE!</v>
      </c>
      <c r="ABZ197" s="31" t="e">
        <f t="shared" si="3751"/>
        <v>#VALUE!</v>
      </c>
      <c r="ACA197" s="31" t="e">
        <f t="shared" si="3751"/>
        <v>#VALUE!</v>
      </c>
      <c r="ACB197" s="31" t="e">
        <f t="shared" si="3751"/>
        <v>#VALUE!</v>
      </c>
      <c r="ACC197" s="31" t="e">
        <f t="shared" si="3751"/>
        <v>#VALUE!</v>
      </c>
      <c r="ACD197" s="31" t="e">
        <f t="shared" si="3751"/>
        <v>#VALUE!</v>
      </c>
      <c r="ACE197" s="31" t="e">
        <f t="shared" si="3751"/>
        <v>#VALUE!</v>
      </c>
      <c r="ACF197" s="31" t="e">
        <f t="shared" si="3751"/>
        <v>#VALUE!</v>
      </c>
      <c r="ACG197" s="31" t="e">
        <f t="shared" si="3751"/>
        <v>#VALUE!</v>
      </c>
      <c r="ACH197" s="31" t="e">
        <f t="shared" si="3751"/>
        <v>#VALUE!</v>
      </c>
      <c r="ACI197" s="31" t="e">
        <f t="shared" si="3751"/>
        <v>#VALUE!</v>
      </c>
      <c r="ACJ197" s="31" t="e">
        <f t="shared" si="3751"/>
        <v>#VALUE!</v>
      </c>
      <c r="ACK197" s="31" t="e">
        <f t="shared" si="3751"/>
        <v>#VALUE!</v>
      </c>
      <c r="ACL197" s="31" t="e">
        <f t="shared" si="3751"/>
        <v>#VALUE!</v>
      </c>
      <c r="ACM197" s="31" t="e">
        <f t="shared" si="3751"/>
        <v>#VALUE!</v>
      </c>
      <c r="ACN197" s="31" t="e">
        <f t="shared" si="3751"/>
        <v>#VALUE!</v>
      </c>
      <c r="ACO197" s="31" t="e">
        <f t="shared" si="3751"/>
        <v>#VALUE!</v>
      </c>
      <c r="ACP197" s="31" t="e">
        <f t="shared" si="3751"/>
        <v>#VALUE!</v>
      </c>
      <c r="ACQ197" s="31" t="e">
        <f t="shared" si="3751"/>
        <v>#VALUE!</v>
      </c>
      <c r="ACR197" s="31" t="e">
        <f t="shared" si="3751"/>
        <v>#VALUE!</v>
      </c>
      <c r="ACS197" s="31" t="e">
        <f t="shared" si="3751"/>
        <v>#VALUE!</v>
      </c>
      <c r="ACT197" s="31" t="e">
        <f t="shared" si="3751"/>
        <v>#VALUE!</v>
      </c>
      <c r="ACU197" s="31" t="e">
        <f t="shared" ref="ACU197:ADC197" si="3752">((-ACU192)-SQRT((ACU192*ACU192) - 4*ACU191*ACU193))/2/ACU191</f>
        <v>#VALUE!</v>
      </c>
      <c r="ACV197" s="31" t="e">
        <f t="shared" si="3752"/>
        <v>#VALUE!</v>
      </c>
      <c r="ACW197" s="31" t="e">
        <f t="shared" si="3752"/>
        <v>#VALUE!</v>
      </c>
      <c r="ACX197" s="31" t="e">
        <f t="shared" si="3752"/>
        <v>#VALUE!</v>
      </c>
      <c r="ACY197" s="31" t="e">
        <f t="shared" si="3752"/>
        <v>#VALUE!</v>
      </c>
      <c r="ACZ197" s="31" t="e">
        <f t="shared" si="3752"/>
        <v>#VALUE!</v>
      </c>
      <c r="ADA197" s="31" t="e">
        <f t="shared" si="3752"/>
        <v>#VALUE!</v>
      </c>
      <c r="ADB197" s="31" t="e">
        <f t="shared" si="3752"/>
        <v>#VALUE!</v>
      </c>
      <c r="ADC197" s="31" t="e">
        <f t="shared" si="3752"/>
        <v>#VALUE!</v>
      </c>
      <c r="ADD197" s="31" t="e">
        <f t="shared" ref="ADD197:AFO197" si="3753">((-ADD192)-SQRT((ADD192*ADD192) - 4*ADD191*ADD193))/2/ADD191</f>
        <v>#VALUE!</v>
      </c>
      <c r="ADE197" s="31" t="e">
        <f t="shared" si="3753"/>
        <v>#VALUE!</v>
      </c>
      <c r="ADF197" s="31" t="e">
        <f t="shared" si="3753"/>
        <v>#VALUE!</v>
      </c>
      <c r="ADG197" s="31" t="e">
        <f t="shared" si="3753"/>
        <v>#VALUE!</v>
      </c>
      <c r="ADH197" s="31" t="e">
        <f t="shared" si="3753"/>
        <v>#VALUE!</v>
      </c>
      <c r="ADI197" s="31" t="e">
        <f t="shared" si="3753"/>
        <v>#VALUE!</v>
      </c>
      <c r="ADJ197" s="31" t="e">
        <f t="shared" si="3753"/>
        <v>#VALUE!</v>
      </c>
      <c r="ADK197" s="31" t="e">
        <f t="shared" si="3753"/>
        <v>#VALUE!</v>
      </c>
      <c r="ADL197" s="31" t="e">
        <f t="shared" si="3753"/>
        <v>#VALUE!</v>
      </c>
      <c r="ADM197" s="31" t="e">
        <f t="shared" si="3753"/>
        <v>#VALUE!</v>
      </c>
      <c r="ADN197" s="31" t="e">
        <f t="shared" si="3753"/>
        <v>#VALUE!</v>
      </c>
      <c r="ADO197" s="31" t="e">
        <f t="shared" si="3753"/>
        <v>#VALUE!</v>
      </c>
      <c r="ADP197" s="31" t="e">
        <f t="shared" si="3753"/>
        <v>#VALUE!</v>
      </c>
      <c r="ADQ197" s="31" t="e">
        <f t="shared" si="3753"/>
        <v>#VALUE!</v>
      </c>
      <c r="ADR197" s="31" t="e">
        <f t="shared" si="3753"/>
        <v>#VALUE!</v>
      </c>
      <c r="ADS197" s="31" t="e">
        <f t="shared" si="3753"/>
        <v>#VALUE!</v>
      </c>
      <c r="ADT197" s="31" t="e">
        <f t="shared" si="3753"/>
        <v>#VALUE!</v>
      </c>
      <c r="ADU197" s="31" t="e">
        <f t="shared" si="3753"/>
        <v>#VALUE!</v>
      </c>
      <c r="ADV197" s="31" t="e">
        <f t="shared" si="3753"/>
        <v>#VALUE!</v>
      </c>
      <c r="ADW197" s="31" t="e">
        <f t="shared" si="3753"/>
        <v>#VALUE!</v>
      </c>
      <c r="ADX197" s="31" t="e">
        <f t="shared" si="3753"/>
        <v>#VALUE!</v>
      </c>
      <c r="ADY197" s="31" t="e">
        <f t="shared" si="3753"/>
        <v>#VALUE!</v>
      </c>
      <c r="ADZ197" s="31" t="e">
        <f t="shared" si="3753"/>
        <v>#VALUE!</v>
      </c>
      <c r="AEA197" s="31" t="e">
        <f t="shared" si="3753"/>
        <v>#VALUE!</v>
      </c>
      <c r="AEB197" s="31" t="e">
        <f t="shared" si="3753"/>
        <v>#VALUE!</v>
      </c>
      <c r="AEC197" s="31" t="e">
        <f t="shared" si="3753"/>
        <v>#VALUE!</v>
      </c>
      <c r="AED197" s="31" t="e">
        <f t="shared" si="3753"/>
        <v>#VALUE!</v>
      </c>
      <c r="AEE197" s="31" t="e">
        <f t="shared" si="3753"/>
        <v>#VALUE!</v>
      </c>
      <c r="AEF197" s="31" t="e">
        <f t="shared" si="3753"/>
        <v>#VALUE!</v>
      </c>
      <c r="AEG197" s="31" t="e">
        <f t="shared" si="3753"/>
        <v>#VALUE!</v>
      </c>
      <c r="AEH197" s="31" t="e">
        <f t="shared" si="3753"/>
        <v>#VALUE!</v>
      </c>
      <c r="AEI197" s="31" t="e">
        <f t="shared" si="3753"/>
        <v>#VALUE!</v>
      </c>
      <c r="AEJ197" s="31" t="e">
        <f t="shared" si="3753"/>
        <v>#VALUE!</v>
      </c>
      <c r="AEK197" s="31" t="e">
        <f t="shared" si="3753"/>
        <v>#VALUE!</v>
      </c>
      <c r="AEL197" s="31" t="e">
        <f t="shared" si="3753"/>
        <v>#VALUE!</v>
      </c>
      <c r="AEM197" s="31" t="e">
        <f t="shared" si="3753"/>
        <v>#VALUE!</v>
      </c>
      <c r="AEN197" s="31" t="e">
        <f t="shared" si="3753"/>
        <v>#VALUE!</v>
      </c>
      <c r="AEO197" s="31" t="e">
        <f t="shared" si="3753"/>
        <v>#VALUE!</v>
      </c>
      <c r="AEP197" s="31" t="e">
        <f t="shared" si="3753"/>
        <v>#VALUE!</v>
      </c>
      <c r="AEQ197" s="31" t="e">
        <f t="shared" si="3753"/>
        <v>#VALUE!</v>
      </c>
      <c r="AER197" s="31" t="e">
        <f t="shared" si="3753"/>
        <v>#VALUE!</v>
      </c>
      <c r="AES197" s="31" t="e">
        <f t="shared" si="3753"/>
        <v>#VALUE!</v>
      </c>
      <c r="AET197" s="31" t="e">
        <f t="shared" si="3753"/>
        <v>#VALUE!</v>
      </c>
      <c r="AEU197" s="31" t="e">
        <f t="shared" si="3753"/>
        <v>#VALUE!</v>
      </c>
      <c r="AEV197" s="31" t="e">
        <f t="shared" si="3753"/>
        <v>#VALUE!</v>
      </c>
      <c r="AEW197" s="31" t="e">
        <f t="shared" si="3753"/>
        <v>#VALUE!</v>
      </c>
      <c r="AEX197" s="31" t="e">
        <f t="shared" si="3753"/>
        <v>#VALUE!</v>
      </c>
      <c r="AEY197" s="31" t="e">
        <f t="shared" si="3753"/>
        <v>#VALUE!</v>
      </c>
      <c r="AEZ197" s="31" t="e">
        <f t="shared" si="3753"/>
        <v>#VALUE!</v>
      </c>
      <c r="AFA197" s="31" t="e">
        <f t="shared" si="3753"/>
        <v>#VALUE!</v>
      </c>
      <c r="AFB197" s="31" t="e">
        <f t="shared" si="3753"/>
        <v>#VALUE!</v>
      </c>
      <c r="AFC197" s="31" t="e">
        <f t="shared" si="3753"/>
        <v>#VALUE!</v>
      </c>
      <c r="AFD197" s="31" t="e">
        <f t="shared" si="3753"/>
        <v>#VALUE!</v>
      </c>
      <c r="AFE197" s="31" t="e">
        <f t="shared" si="3753"/>
        <v>#VALUE!</v>
      </c>
      <c r="AFF197" s="31" t="e">
        <f t="shared" si="3753"/>
        <v>#VALUE!</v>
      </c>
      <c r="AFG197" s="31" t="e">
        <f t="shared" si="3753"/>
        <v>#VALUE!</v>
      </c>
      <c r="AFH197" s="31" t="e">
        <f t="shared" si="3753"/>
        <v>#VALUE!</v>
      </c>
      <c r="AFI197" s="31" t="e">
        <f t="shared" si="3753"/>
        <v>#VALUE!</v>
      </c>
      <c r="AFJ197" s="31" t="e">
        <f t="shared" si="3753"/>
        <v>#VALUE!</v>
      </c>
      <c r="AFK197" s="31" t="e">
        <f t="shared" si="3753"/>
        <v>#VALUE!</v>
      </c>
      <c r="AFL197" s="31" t="e">
        <f t="shared" si="3753"/>
        <v>#VALUE!</v>
      </c>
      <c r="AFM197" s="31" t="e">
        <f t="shared" si="3753"/>
        <v>#VALUE!</v>
      </c>
      <c r="AFN197" s="31" t="e">
        <f t="shared" si="3753"/>
        <v>#VALUE!</v>
      </c>
      <c r="AFO197" s="31" t="e">
        <f t="shared" si="3753"/>
        <v>#VALUE!</v>
      </c>
      <c r="AFP197" s="31" t="e">
        <f t="shared" ref="AFP197:AIA197" si="3754">((-AFP192)-SQRT((AFP192*AFP192) - 4*AFP191*AFP193))/2/AFP191</f>
        <v>#VALUE!</v>
      </c>
      <c r="AFQ197" s="31" t="e">
        <f t="shared" si="3754"/>
        <v>#VALUE!</v>
      </c>
      <c r="AFR197" s="31" t="e">
        <f t="shared" si="3754"/>
        <v>#VALUE!</v>
      </c>
      <c r="AFS197" s="31" t="e">
        <f t="shared" si="3754"/>
        <v>#VALUE!</v>
      </c>
      <c r="AFT197" s="31" t="e">
        <f t="shared" si="3754"/>
        <v>#VALUE!</v>
      </c>
      <c r="AFU197" s="31" t="e">
        <f t="shared" si="3754"/>
        <v>#VALUE!</v>
      </c>
      <c r="AFV197" s="31" t="e">
        <f t="shared" si="3754"/>
        <v>#VALUE!</v>
      </c>
      <c r="AFW197" s="31" t="e">
        <f t="shared" si="3754"/>
        <v>#VALUE!</v>
      </c>
      <c r="AFX197" s="31" t="e">
        <f t="shared" si="3754"/>
        <v>#VALUE!</v>
      </c>
      <c r="AFY197" s="31" t="e">
        <f t="shared" si="3754"/>
        <v>#VALUE!</v>
      </c>
      <c r="AFZ197" s="31" t="e">
        <f t="shared" si="3754"/>
        <v>#VALUE!</v>
      </c>
      <c r="AGA197" s="31" t="e">
        <f t="shared" si="3754"/>
        <v>#VALUE!</v>
      </c>
      <c r="AGB197" s="31" t="e">
        <f t="shared" si="3754"/>
        <v>#VALUE!</v>
      </c>
      <c r="AGC197" s="31" t="e">
        <f t="shared" si="3754"/>
        <v>#VALUE!</v>
      </c>
      <c r="AGD197" s="31" t="e">
        <f t="shared" si="3754"/>
        <v>#VALUE!</v>
      </c>
      <c r="AGE197" s="31" t="e">
        <f t="shared" si="3754"/>
        <v>#VALUE!</v>
      </c>
      <c r="AGF197" s="31" t="e">
        <f t="shared" si="3754"/>
        <v>#VALUE!</v>
      </c>
      <c r="AGG197" s="31" t="e">
        <f t="shared" si="3754"/>
        <v>#VALUE!</v>
      </c>
      <c r="AGH197" s="31" t="e">
        <f t="shared" si="3754"/>
        <v>#VALUE!</v>
      </c>
      <c r="AGI197" s="31" t="e">
        <f t="shared" si="3754"/>
        <v>#VALUE!</v>
      </c>
      <c r="AGJ197" s="31" t="e">
        <f t="shared" si="3754"/>
        <v>#VALUE!</v>
      </c>
      <c r="AGK197" s="31" t="e">
        <f t="shared" si="3754"/>
        <v>#VALUE!</v>
      </c>
      <c r="AGL197" s="31" t="e">
        <f t="shared" si="3754"/>
        <v>#VALUE!</v>
      </c>
      <c r="AGM197" s="31" t="e">
        <f t="shared" si="3754"/>
        <v>#VALUE!</v>
      </c>
      <c r="AGN197" s="31" t="e">
        <f t="shared" si="3754"/>
        <v>#VALUE!</v>
      </c>
      <c r="AGO197" s="31" t="e">
        <f t="shared" si="3754"/>
        <v>#VALUE!</v>
      </c>
      <c r="AGP197" s="31" t="e">
        <f t="shared" si="3754"/>
        <v>#VALUE!</v>
      </c>
      <c r="AGQ197" s="31" t="e">
        <f t="shared" si="3754"/>
        <v>#VALUE!</v>
      </c>
      <c r="AGR197" s="31" t="e">
        <f t="shared" si="3754"/>
        <v>#VALUE!</v>
      </c>
      <c r="AGS197" s="31" t="e">
        <f t="shared" si="3754"/>
        <v>#VALUE!</v>
      </c>
      <c r="AGT197" s="31" t="e">
        <f t="shared" si="3754"/>
        <v>#VALUE!</v>
      </c>
      <c r="AGU197" s="31" t="e">
        <f t="shared" si="3754"/>
        <v>#VALUE!</v>
      </c>
      <c r="AGV197" s="31" t="e">
        <f t="shared" si="3754"/>
        <v>#VALUE!</v>
      </c>
      <c r="AGW197" s="31" t="e">
        <f t="shared" si="3754"/>
        <v>#VALUE!</v>
      </c>
      <c r="AGX197" s="31" t="e">
        <f t="shared" si="3754"/>
        <v>#VALUE!</v>
      </c>
      <c r="AGY197" s="31" t="e">
        <f t="shared" si="3754"/>
        <v>#VALUE!</v>
      </c>
      <c r="AGZ197" s="31" t="e">
        <f t="shared" si="3754"/>
        <v>#VALUE!</v>
      </c>
      <c r="AHA197" s="31" t="e">
        <f t="shared" si="3754"/>
        <v>#VALUE!</v>
      </c>
      <c r="AHB197" s="31" t="e">
        <f t="shared" si="3754"/>
        <v>#VALUE!</v>
      </c>
      <c r="AHC197" s="31" t="e">
        <f t="shared" si="3754"/>
        <v>#VALUE!</v>
      </c>
      <c r="AHD197" s="31" t="e">
        <f t="shared" si="3754"/>
        <v>#VALUE!</v>
      </c>
      <c r="AHE197" s="31" t="e">
        <f t="shared" si="3754"/>
        <v>#VALUE!</v>
      </c>
      <c r="AHF197" s="31" t="e">
        <f t="shared" si="3754"/>
        <v>#VALUE!</v>
      </c>
      <c r="AHG197" s="31" t="e">
        <f t="shared" si="3754"/>
        <v>#VALUE!</v>
      </c>
      <c r="AHH197" s="31" t="e">
        <f t="shared" si="3754"/>
        <v>#VALUE!</v>
      </c>
      <c r="AHI197" s="31" t="e">
        <f t="shared" si="3754"/>
        <v>#VALUE!</v>
      </c>
      <c r="AHJ197" s="31" t="e">
        <f t="shared" si="3754"/>
        <v>#VALUE!</v>
      </c>
      <c r="AHK197" s="31" t="e">
        <f t="shared" si="3754"/>
        <v>#VALUE!</v>
      </c>
      <c r="AHL197" s="31" t="e">
        <f t="shared" si="3754"/>
        <v>#VALUE!</v>
      </c>
      <c r="AHM197" s="31" t="e">
        <f t="shared" si="3754"/>
        <v>#VALUE!</v>
      </c>
      <c r="AHN197" s="31" t="e">
        <f t="shared" si="3754"/>
        <v>#VALUE!</v>
      </c>
      <c r="AHO197" s="31" t="e">
        <f t="shared" si="3754"/>
        <v>#VALUE!</v>
      </c>
      <c r="AHP197" s="31" t="e">
        <f t="shared" si="3754"/>
        <v>#VALUE!</v>
      </c>
      <c r="AHQ197" s="31" t="e">
        <f t="shared" si="3754"/>
        <v>#VALUE!</v>
      </c>
      <c r="AHR197" s="31" t="e">
        <f t="shared" si="3754"/>
        <v>#VALUE!</v>
      </c>
      <c r="AHS197" s="31" t="e">
        <f t="shared" si="3754"/>
        <v>#VALUE!</v>
      </c>
      <c r="AHT197" s="31" t="e">
        <f t="shared" si="3754"/>
        <v>#VALUE!</v>
      </c>
      <c r="AHU197" s="31" t="e">
        <f t="shared" si="3754"/>
        <v>#VALUE!</v>
      </c>
      <c r="AHV197" s="31" t="e">
        <f t="shared" si="3754"/>
        <v>#VALUE!</v>
      </c>
      <c r="AHW197" s="31" t="e">
        <f t="shared" si="3754"/>
        <v>#VALUE!</v>
      </c>
      <c r="AHX197" s="31" t="e">
        <f t="shared" si="3754"/>
        <v>#VALUE!</v>
      </c>
      <c r="AHY197" s="31" t="e">
        <f t="shared" si="3754"/>
        <v>#VALUE!</v>
      </c>
      <c r="AHZ197" s="31" t="e">
        <f t="shared" si="3754"/>
        <v>#VALUE!</v>
      </c>
      <c r="AIA197" s="31" t="e">
        <f t="shared" si="3754"/>
        <v>#VALUE!</v>
      </c>
      <c r="AIB197" s="31" t="e">
        <f t="shared" ref="AIB197:AKM197" si="3755">((-AIB192)-SQRT((AIB192*AIB192) - 4*AIB191*AIB193))/2/AIB191</f>
        <v>#VALUE!</v>
      </c>
      <c r="AIC197" s="31" t="e">
        <f t="shared" si="3755"/>
        <v>#VALUE!</v>
      </c>
      <c r="AID197" s="31" t="e">
        <f t="shared" si="3755"/>
        <v>#VALUE!</v>
      </c>
      <c r="AIE197" s="31" t="e">
        <f t="shared" si="3755"/>
        <v>#VALUE!</v>
      </c>
      <c r="AIF197" s="31" t="e">
        <f t="shared" si="3755"/>
        <v>#VALUE!</v>
      </c>
      <c r="AIG197" s="31" t="e">
        <f t="shared" si="3755"/>
        <v>#VALUE!</v>
      </c>
      <c r="AIH197" s="31" t="e">
        <f t="shared" si="3755"/>
        <v>#VALUE!</v>
      </c>
      <c r="AII197" s="31" t="e">
        <f t="shared" si="3755"/>
        <v>#VALUE!</v>
      </c>
      <c r="AIJ197" s="31" t="e">
        <f t="shared" si="3755"/>
        <v>#VALUE!</v>
      </c>
      <c r="AIK197" s="31" t="e">
        <f t="shared" si="3755"/>
        <v>#VALUE!</v>
      </c>
      <c r="AIL197" s="31" t="e">
        <f t="shared" si="3755"/>
        <v>#VALUE!</v>
      </c>
      <c r="AIM197" s="31" t="e">
        <f t="shared" si="3755"/>
        <v>#VALUE!</v>
      </c>
      <c r="AIN197" s="31" t="e">
        <f t="shared" si="3755"/>
        <v>#VALUE!</v>
      </c>
      <c r="AIO197" s="31" t="e">
        <f t="shared" si="3755"/>
        <v>#VALUE!</v>
      </c>
      <c r="AIP197" s="31" t="e">
        <f t="shared" si="3755"/>
        <v>#VALUE!</v>
      </c>
      <c r="AIQ197" s="31" t="e">
        <f t="shared" si="3755"/>
        <v>#VALUE!</v>
      </c>
      <c r="AIR197" s="31" t="e">
        <f t="shared" si="3755"/>
        <v>#VALUE!</v>
      </c>
      <c r="AIS197" s="31" t="e">
        <f t="shared" si="3755"/>
        <v>#VALUE!</v>
      </c>
      <c r="AIT197" s="31" t="e">
        <f t="shared" si="3755"/>
        <v>#VALUE!</v>
      </c>
      <c r="AIU197" s="31" t="e">
        <f t="shared" si="3755"/>
        <v>#VALUE!</v>
      </c>
      <c r="AIV197" s="31" t="e">
        <f t="shared" si="3755"/>
        <v>#VALUE!</v>
      </c>
      <c r="AIW197" s="31" t="e">
        <f t="shared" si="3755"/>
        <v>#VALUE!</v>
      </c>
      <c r="AIX197" s="31" t="e">
        <f t="shared" si="3755"/>
        <v>#VALUE!</v>
      </c>
      <c r="AIY197" s="31" t="e">
        <f t="shared" si="3755"/>
        <v>#VALUE!</v>
      </c>
      <c r="AIZ197" s="31" t="e">
        <f t="shared" si="3755"/>
        <v>#VALUE!</v>
      </c>
      <c r="AJA197" s="31" t="e">
        <f t="shared" si="3755"/>
        <v>#VALUE!</v>
      </c>
      <c r="AJB197" s="31" t="e">
        <f t="shared" si="3755"/>
        <v>#VALUE!</v>
      </c>
      <c r="AJC197" s="31" t="e">
        <f t="shared" si="3755"/>
        <v>#VALUE!</v>
      </c>
      <c r="AJD197" s="31" t="e">
        <f t="shared" si="3755"/>
        <v>#VALUE!</v>
      </c>
      <c r="AJE197" s="31" t="e">
        <f t="shared" si="3755"/>
        <v>#VALUE!</v>
      </c>
      <c r="AJF197" s="31" t="e">
        <f t="shared" si="3755"/>
        <v>#VALUE!</v>
      </c>
      <c r="AJG197" s="31" t="e">
        <f t="shared" si="3755"/>
        <v>#VALUE!</v>
      </c>
      <c r="AJH197" s="31" t="e">
        <f t="shared" si="3755"/>
        <v>#VALUE!</v>
      </c>
      <c r="AJI197" s="31" t="e">
        <f t="shared" si="3755"/>
        <v>#VALUE!</v>
      </c>
      <c r="AJJ197" s="31" t="e">
        <f t="shared" si="3755"/>
        <v>#VALUE!</v>
      </c>
      <c r="AJK197" s="31" t="e">
        <f t="shared" si="3755"/>
        <v>#VALUE!</v>
      </c>
      <c r="AJL197" s="31" t="e">
        <f t="shared" si="3755"/>
        <v>#VALUE!</v>
      </c>
      <c r="AJM197" s="31" t="e">
        <f t="shared" si="3755"/>
        <v>#VALUE!</v>
      </c>
      <c r="AJN197" s="31" t="e">
        <f t="shared" si="3755"/>
        <v>#VALUE!</v>
      </c>
      <c r="AJO197" s="31" t="e">
        <f t="shared" si="3755"/>
        <v>#VALUE!</v>
      </c>
      <c r="AJP197" s="31" t="e">
        <f t="shared" si="3755"/>
        <v>#VALUE!</v>
      </c>
      <c r="AJQ197" s="31" t="e">
        <f t="shared" si="3755"/>
        <v>#VALUE!</v>
      </c>
      <c r="AJR197" s="31" t="e">
        <f t="shared" si="3755"/>
        <v>#VALUE!</v>
      </c>
      <c r="AJS197" s="31" t="e">
        <f t="shared" si="3755"/>
        <v>#VALUE!</v>
      </c>
      <c r="AJT197" s="31" t="e">
        <f t="shared" si="3755"/>
        <v>#VALUE!</v>
      </c>
      <c r="AJU197" s="31" t="e">
        <f t="shared" si="3755"/>
        <v>#VALUE!</v>
      </c>
      <c r="AJV197" s="31" t="e">
        <f t="shared" si="3755"/>
        <v>#VALUE!</v>
      </c>
      <c r="AJW197" s="31" t="e">
        <f t="shared" si="3755"/>
        <v>#VALUE!</v>
      </c>
      <c r="AJX197" s="31" t="e">
        <f t="shared" si="3755"/>
        <v>#VALUE!</v>
      </c>
      <c r="AJY197" s="31" t="e">
        <f t="shared" si="3755"/>
        <v>#VALUE!</v>
      </c>
      <c r="AJZ197" s="31" t="e">
        <f t="shared" si="3755"/>
        <v>#VALUE!</v>
      </c>
      <c r="AKA197" s="31" t="e">
        <f t="shared" si="3755"/>
        <v>#VALUE!</v>
      </c>
      <c r="AKB197" s="31" t="e">
        <f t="shared" si="3755"/>
        <v>#VALUE!</v>
      </c>
      <c r="AKC197" s="31" t="e">
        <f t="shared" si="3755"/>
        <v>#VALUE!</v>
      </c>
      <c r="AKD197" s="31" t="e">
        <f t="shared" si="3755"/>
        <v>#VALUE!</v>
      </c>
      <c r="AKE197" s="31" t="e">
        <f t="shared" si="3755"/>
        <v>#VALUE!</v>
      </c>
      <c r="AKF197" s="31" t="e">
        <f t="shared" si="3755"/>
        <v>#VALUE!</v>
      </c>
      <c r="AKG197" s="31" t="e">
        <f t="shared" si="3755"/>
        <v>#VALUE!</v>
      </c>
      <c r="AKH197" s="31" t="e">
        <f t="shared" si="3755"/>
        <v>#VALUE!</v>
      </c>
      <c r="AKI197" s="31" t="e">
        <f t="shared" si="3755"/>
        <v>#VALUE!</v>
      </c>
      <c r="AKJ197" s="31" t="e">
        <f t="shared" si="3755"/>
        <v>#VALUE!</v>
      </c>
      <c r="AKK197" s="31" t="e">
        <f t="shared" si="3755"/>
        <v>#VALUE!</v>
      </c>
      <c r="AKL197" s="31" t="e">
        <f t="shared" si="3755"/>
        <v>#VALUE!</v>
      </c>
      <c r="AKM197" s="31" t="e">
        <f t="shared" si="3755"/>
        <v>#VALUE!</v>
      </c>
      <c r="AKN197" s="31" t="e">
        <f t="shared" ref="AKN197:ALQ197" si="3756">((-AKN192)-SQRT((AKN192*AKN192) - 4*AKN191*AKN193))/2/AKN191</f>
        <v>#VALUE!</v>
      </c>
      <c r="AKO197" s="31" t="e">
        <f t="shared" si="3756"/>
        <v>#VALUE!</v>
      </c>
      <c r="AKP197" s="31" t="e">
        <f t="shared" si="3756"/>
        <v>#VALUE!</v>
      </c>
      <c r="AKQ197" s="31" t="e">
        <f t="shared" si="3756"/>
        <v>#VALUE!</v>
      </c>
      <c r="AKR197" s="31" t="e">
        <f t="shared" si="3756"/>
        <v>#VALUE!</v>
      </c>
      <c r="AKS197" s="31" t="e">
        <f t="shared" si="3756"/>
        <v>#VALUE!</v>
      </c>
      <c r="AKT197" s="31" t="e">
        <f t="shared" si="3756"/>
        <v>#VALUE!</v>
      </c>
      <c r="AKU197" s="31" t="e">
        <f t="shared" si="3756"/>
        <v>#VALUE!</v>
      </c>
      <c r="AKV197" s="31" t="e">
        <f t="shared" si="3756"/>
        <v>#VALUE!</v>
      </c>
      <c r="AKW197" s="31" t="e">
        <f t="shared" si="3756"/>
        <v>#VALUE!</v>
      </c>
      <c r="AKX197" s="31" t="e">
        <f t="shared" si="3756"/>
        <v>#VALUE!</v>
      </c>
      <c r="AKY197" s="31" t="e">
        <f t="shared" si="3756"/>
        <v>#VALUE!</v>
      </c>
      <c r="AKZ197" s="31" t="e">
        <f t="shared" si="3756"/>
        <v>#VALUE!</v>
      </c>
      <c r="ALA197" s="31" t="e">
        <f t="shared" si="3756"/>
        <v>#VALUE!</v>
      </c>
      <c r="ALB197" s="31" t="e">
        <f t="shared" si="3756"/>
        <v>#VALUE!</v>
      </c>
      <c r="ALC197" s="31" t="e">
        <f t="shared" si="3756"/>
        <v>#VALUE!</v>
      </c>
      <c r="ALD197" s="31" t="e">
        <f t="shared" si="3756"/>
        <v>#VALUE!</v>
      </c>
      <c r="ALE197" s="31" t="e">
        <f t="shared" si="3756"/>
        <v>#VALUE!</v>
      </c>
      <c r="ALF197" s="31" t="e">
        <f t="shared" si="3756"/>
        <v>#VALUE!</v>
      </c>
      <c r="ALG197" s="31" t="e">
        <f t="shared" si="3756"/>
        <v>#VALUE!</v>
      </c>
      <c r="ALH197" s="31" t="e">
        <f t="shared" si="3756"/>
        <v>#VALUE!</v>
      </c>
      <c r="ALI197" s="31" t="e">
        <f t="shared" si="3756"/>
        <v>#VALUE!</v>
      </c>
      <c r="ALJ197" s="31" t="e">
        <f t="shared" si="3756"/>
        <v>#VALUE!</v>
      </c>
      <c r="ALK197" s="31" t="e">
        <f t="shared" si="3756"/>
        <v>#VALUE!</v>
      </c>
      <c r="ALL197" s="31" t="e">
        <f t="shared" si="3756"/>
        <v>#VALUE!</v>
      </c>
      <c r="ALM197" s="31" t="e">
        <f t="shared" si="3756"/>
        <v>#VALUE!</v>
      </c>
      <c r="ALN197" s="31" t="e">
        <f t="shared" si="3756"/>
        <v>#VALUE!</v>
      </c>
      <c r="ALO197" s="31" t="e">
        <f t="shared" si="3756"/>
        <v>#VALUE!</v>
      </c>
      <c r="ALP197" s="31" t="e">
        <f t="shared" si="3756"/>
        <v>#VALUE!</v>
      </c>
      <c r="ALQ197" s="31" t="e">
        <f t="shared" si="3756"/>
        <v>#VALUE!</v>
      </c>
    </row>
    <row r="198" spans="1:1005" ht="15.75" hidden="1" thickBot="1" x14ac:dyDescent="0.3">
      <c r="D198" s="30" t="s">
        <v>28</v>
      </c>
      <c r="E198" s="31" t="e">
        <f>E$5-(E$4-((-E192)-SQRT((E192*E192) - 4*E191*E193))/2/E191)*E$13</f>
        <v>#VALUE!</v>
      </c>
      <c r="F198" s="31" t="e">
        <f>F$5-(F$4-((-F192)-SQRT((F192*F192) - 4*F191*F193))/2/F191)*F$13</f>
        <v>#VALUE!</v>
      </c>
      <c r="G198" s="31" t="e">
        <f>G$5-(G$4-((-G192)-SQRT((G192*G192) - 4*G191*G193))/2/G191)*G$13</f>
        <v>#VALUE!</v>
      </c>
      <c r="H198" s="31" t="e">
        <f t="shared" ref="H198:O198" si="3757">H$5-(H$4-((-H192)-SQRT((H192*H192) - 4*H191*H193))/2/H191)*H$13</f>
        <v>#VALUE!</v>
      </c>
      <c r="I198" s="31" t="e">
        <f t="shared" si="3757"/>
        <v>#VALUE!</v>
      </c>
      <c r="J198" s="31" t="e">
        <f t="shared" si="3757"/>
        <v>#VALUE!</v>
      </c>
      <c r="K198" s="31" t="e">
        <f t="shared" si="3757"/>
        <v>#VALUE!</v>
      </c>
      <c r="L198" s="31" t="e">
        <f t="shared" si="3757"/>
        <v>#VALUE!</v>
      </c>
      <c r="M198" s="31" t="e">
        <f t="shared" si="3757"/>
        <v>#VALUE!</v>
      </c>
      <c r="N198" s="31" t="e">
        <f t="shared" si="3757"/>
        <v>#VALUE!</v>
      </c>
      <c r="O198" s="31" t="e">
        <f t="shared" si="3757"/>
        <v>#VALUE!</v>
      </c>
      <c r="P198" s="31" t="e">
        <f t="shared" ref="P198:CA198" si="3758">P$5-(P$4-((-P192)-SQRT((P192*P192) - 4*P191*P193))/2/P191)*P$13</f>
        <v>#VALUE!</v>
      </c>
      <c r="Q198" s="31" t="e">
        <f t="shared" si="3758"/>
        <v>#VALUE!</v>
      </c>
      <c r="R198" s="31" t="e">
        <f t="shared" si="3758"/>
        <v>#VALUE!</v>
      </c>
      <c r="S198" s="31" t="e">
        <f t="shared" si="3758"/>
        <v>#VALUE!</v>
      </c>
      <c r="T198" s="31" t="e">
        <f t="shared" si="3758"/>
        <v>#VALUE!</v>
      </c>
      <c r="U198" s="31" t="e">
        <f t="shared" si="3758"/>
        <v>#VALUE!</v>
      </c>
      <c r="V198" s="31" t="e">
        <f t="shared" si="3758"/>
        <v>#VALUE!</v>
      </c>
      <c r="W198" s="31" t="e">
        <f t="shared" si="3758"/>
        <v>#VALUE!</v>
      </c>
      <c r="X198" s="31" t="e">
        <f t="shared" si="3758"/>
        <v>#VALUE!</v>
      </c>
      <c r="Y198" s="31" t="e">
        <f t="shared" si="3758"/>
        <v>#VALUE!</v>
      </c>
      <c r="Z198" s="31" t="e">
        <f t="shared" si="3758"/>
        <v>#VALUE!</v>
      </c>
      <c r="AA198" s="31" t="e">
        <f t="shared" si="3758"/>
        <v>#VALUE!</v>
      </c>
      <c r="AB198" s="31" t="e">
        <f t="shared" si="3758"/>
        <v>#VALUE!</v>
      </c>
      <c r="AC198" s="31" t="e">
        <f t="shared" si="3758"/>
        <v>#VALUE!</v>
      </c>
      <c r="AD198" s="31" t="e">
        <f t="shared" si="3758"/>
        <v>#VALUE!</v>
      </c>
      <c r="AE198" s="31" t="e">
        <f t="shared" si="3758"/>
        <v>#VALUE!</v>
      </c>
      <c r="AF198" s="31" t="e">
        <f t="shared" si="3758"/>
        <v>#VALUE!</v>
      </c>
      <c r="AG198" s="31" t="e">
        <f t="shared" si="3758"/>
        <v>#VALUE!</v>
      </c>
      <c r="AH198" s="31" t="e">
        <f t="shared" si="3758"/>
        <v>#VALUE!</v>
      </c>
      <c r="AI198" s="31" t="e">
        <f t="shared" si="3758"/>
        <v>#VALUE!</v>
      </c>
      <c r="AJ198" s="31" t="e">
        <f t="shared" si="3758"/>
        <v>#VALUE!</v>
      </c>
      <c r="AK198" s="31" t="e">
        <f t="shared" si="3758"/>
        <v>#VALUE!</v>
      </c>
      <c r="AL198" s="31" t="e">
        <f t="shared" si="3758"/>
        <v>#VALUE!</v>
      </c>
      <c r="AM198" s="31" t="e">
        <f t="shared" si="3758"/>
        <v>#VALUE!</v>
      </c>
      <c r="AN198" s="31" t="e">
        <f t="shared" si="3758"/>
        <v>#VALUE!</v>
      </c>
      <c r="AO198" s="31" t="e">
        <f t="shared" si="3758"/>
        <v>#VALUE!</v>
      </c>
      <c r="AP198" s="31" t="e">
        <f t="shared" si="3758"/>
        <v>#VALUE!</v>
      </c>
      <c r="AQ198" s="31" t="e">
        <f t="shared" si="3758"/>
        <v>#VALUE!</v>
      </c>
      <c r="AR198" s="31" t="e">
        <f t="shared" si="3758"/>
        <v>#VALUE!</v>
      </c>
      <c r="AS198" s="31" t="e">
        <f t="shared" si="3758"/>
        <v>#VALUE!</v>
      </c>
      <c r="AT198" s="31" t="e">
        <f t="shared" si="3758"/>
        <v>#VALUE!</v>
      </c>
      <c r="AU198" s="31" t="e">
        <f t="shared" si="3758"/>
        <v>#VALUE!</v>
      </c>
      <c r="AV198" s="31" t="e">
        <f t="shared" si="3758"/>
        <v>#VALUE!</v>
      </c>
      <c r="AW198" s="31" t="e">
        <f t="shared" si="3758"/>
        <v>#VALUE!</v>
      </c>
      <c r="AX198" s="31" t="e">
        <f t="shared" si="3758"/>
        <v>#VALUE!</v>
      </c>
      <c r="AY198" s="31" t="e">
        <f t="shared" si="3758"/>
        <v>#VALUE!</v>
      </c>
      <c r="AZ198" s="31" t="e">
        <f t="shared" si="3758"/>
        <v>#VALUE!</v>
      </c>
      <c r="BA198" s="31" t="e">
        <f t="shared" si="3758"/>
        <v>#VALUE!</v>
      </c>
      <c r="BB198" s="31" t="e">
        <f t="shared" si="3758"/>
        <v>#VALUE!</v>
      </c>
      <c r="BC198" s="31" t="e">
        <f t="shared" si="3758"/>
        <v>#VALUE!</v>
      </c>
      <c r="BD198" s="31" t="e">
        <f t="shared" si="3758"/>
        <v>#VALUE!</v>
      </c>
      <c r="BE198" s="31" t="e">
        <f t="shared" si="3758"/>
        <v>#VALUE!</v>
      </c>
      <c r="BF198" s="31" t="e">
        <f t="shared" si="3758"/>
        <v>#VALUE!</v>
      </c>
      <c r="BG198" s="31" t="e">
        <f t="shared" si="3758"/>
        <v>#VALUE!</v>
      </c>
      <c r="BH198" s="31" t="e">
        <f t="shared" si="3758"/>
        <v>#VALUE!</v>
      </c>
      <c r="BI198" s="31" t="e">
        <f t="shared" si="3758"/>
        <v>#VALUE!</v>
      </c>
      <c r="BJ198" s="31" t="e">
        <f t="shared" si="3758"/>
        <v>#VALUE!</v>
      </c>
      <c r="BK198" s="31" t="e">
        <f t="shared" si="3758"/>
        <v>#VALUE!</v>
      </c>
      <c r="BL198" s="31" t="e">
        <f t="shared" si="3758"/>
        <v>#VALUE!</v>
      </c>
      <c r="BM198" s="31" t="e">
        <f t="shared" si="3758"/>
        <v>#VALUE!</v>
      </c>
      <c r="BN198" s="31" t="e">
        <f t="shared" si="3758"/>
        <v>#VALUE!</v>
      </c>
      <c r="BO198" s="31" t="e">
        <f t="shared" si="3758"/>
        <v>#VALUE!</v>
      </c>
      <c r="BP198" s="31" t="e">
        <f t="shared" si="3758"/>
        <v>#VALUE!</v>
      </c>
      <c r="BQ198" s="31" t="e">
        <f t="shared" si="3758"/>
        <v>#VALUE!</v>
      </c>
      <c r="BR198" s="31" t="e">
        <f t="shared" si="3758"/>
        <v>#VALUE!</v>
      </c>
      <c r="BS198" s="31" t="e">
        <f t="shared" si="3758"/>
        <v>#VALUE!</v>
      </c>
      <c r="BT198" s="31" t="e">
        <f t="shared" si="3758"/>
        <v>#VALUE!</v>
      </c>
      <c r="BU198" s="31" t="e">
        <f t="shared" si="3758"/>
        <v>#VALUE!</v>
      </c>
      <c r="BV198" s="31" t="e">
        <f t="shared" si="3758"/>
        <v>#VALUE!</v>
      </c>
      <c r="BW198" s="31" t="e">
        <f t="shared" si="3758"/>
        <v>#VALUE!</v>
      </c>
      <c r="BX198" s="31" t="e">
        <f t="shared" si="3758"/>
        <v>#VALUE!</v>
      </c>
      <c r="BY198" s="31" t="e">
        <f t="shared" si="3758"/>
        <v>#VALUE!</v>
      </c>
      <c r="BZ198" s="31" t="e">
        <f t="shared" si="3758"/>
        <v>#VALUE!</v>
      </c>
      <c r="CA198" s="31" t="e">
        <f t="shared" si="3758"/>
        <v>#VALUE!</v>
      </c>
      <c r="CB198" s="31" t="e">
        <f t="shared" ref="CB198:CG198" si="3759">CB$5-(CB$4-((-CB192)-SQRT((CB192*CB192) - 4*CB191*CB193))/2/CB191)*CB$13</f>
        <v>#VALUE!</v>
      </c>
      <c r="CC198" s="31" t="e">
        <f t="shared" si="3759"/>
        <v>#VALUE!</v>
      </c>
      <c r="CD198" s="31" t="e">
        <f t="shared" si="3759"/>
        <v>#VALUE!</v>
      </c>
      <c r="CE198" s="31" t="e">
        <f t="shared" si="3759"/>
        <v>#VALUE!</v>
      </c>
      <c r="CF198" s="31" t="e">
        <f t="shared" si="3759"/>
        <v>#VALUE!</v>
      </c>
      <c r="CG198" s="31" t="e">
        <f t="shared" si="3759"/>
        <v>#VALUE!</v>
      </c>
      <c r="CH198" s="31" t="e">
        <f t="shared" ref="CH198:CV198" si="3760">CH$5-(CH$4-((-CH192)-SQRT((CH192*CH192) - 4*CH191*CH193))/2/CH191)*CH$13</f>
        <v>#VALUE!</v>
      </c>
      <c r="CI198" s="31" t="e">
        <f t="shared" si="3760"/>
        <v>#VALUE!</v>
      </c>
      <c r="CJ198" s="31" t="e">
        <f t="shared" si="3760"/>
        <v>#VALUE!</v>
      </c>
      <c r="CK198" s="31" t="e">
        <f t="shared" si="3760"/>
        <v>#VALUE!</v>
      </c>
      <c r="CL198" s="31" t="e">
        <f t="shared" si="3760"/>
        <v>#VALUE!</v>
      </c>
      <c r="CM198" s="31" t="e">
        <f t="shared" si="3760"/>
        <v>#VALUE!</v>
      </c>
      <c r="CN198" s="31" t="e">
        <f t="shared" si="3760"/>
        <v>#VALUE!</v>
      </c>
      <c r="CO198" s="31" t="e">
        <f t="shared" si="3760"/>
        <v>#VALUE!</v>
      </c>
      <c r="CP198" s="31" t="e">
        <f t="shared" si="3760"/>
        <v>#VALUE!</v>
      </c>
      <c r="CQ198" s="31" t="e">
        <f t="shared" si="3760"/>
        <v>#VALUE!</v>
      </c>
      <c r="CR198" s="31" t="e">
        <f t="shared" si="3760"/>
        <v>#VALUE!</v>
      </c>
      <c r="CS198" s="31" t="e">
        <f t="shared" si="3760"/>
        <v>#VALUE!</v>
      </c>
      <c r="CT198" s="31" t="e">
        <f t="shared" si="3760"/>
        <v>#VALUE!</v>
      </c>
      <c r="CU198" s="31" t="e">
        <f t="shared" si="3760"/>
        <v>#VALUE!</v>
      </c>
      <c r="CV198" s="31" t="e">
        <f t="shared" si="3760"/>
        <v>#VALUE!</v>
      </c>
      <c r="CW198" s="31" t="e">
        <f t="shared" ref="CW198:CZ198" si="3761">CW$5-(CW$4-((-CW192)-SQRT((CW192*CW192) - 4*CW191*CW193))/2/CW191)*CW$13</f>
        <v>#VALUE!</v>
      </c>
      <c r="CX198" s="31" t="e">
        <f t="shared" si="3761"/>
        <v>#VALUE!</v>
      </c>
      <c r="CY198" s="31" t="e">
        <f t="shared" si="3761"/>
        <v>#VALUE!</v>
      </c>
      <c r="CZ198" s="31" t="e">
        <f t="shared" si="3761"/>
        <v>#VALUE!</v>
      </c>
      <c r="DA198" s="31" t="e">
        <f t="shared" ref="DA198:ED198" si="3762">DA$5-(DA$4-((-DA192)-SQRT((DA192*DA192) - 4*DA191*DA193))/2/DA191)*DA$13</f>
        <v>#VALUE!</v>
      </c>
      <c r="DB198" s="31" t="e">
        <f t="shared" si="3762"/>
        <v>#VALUE!</v>
      </c>
      <c r="DC198" s="31" t="e">
        <f t="shared" si="3762"/>
        <v>#VALUE!</v>
      </c>
      <c r="DD198" s="31" t="e">
        <f t="shared" si="3762"/>
        <v>#VALUE!</v>
      </c>
      <c r="DE198" s="31" t="e">
        <f t="shared" si="3762"/>
        <v>#VALUE!</v>
      </c>
      <c r="DF198" s="31" t="e">
        <f t="shared" si="3762"/>
        <v>#VALUE!</v>
      </c>
      <c r="DG198" s="31" t="e">
        <f t="shared" si="3762"/>
        <v>#VALUE!</v>
      </c>
      <c r="DH198" s="31" t="e">
        <f t="shared" si="3762"/>
        <v>#VALUE!</v>
      </c>
      <c r="DI198" s="31" t="e">
        <f t="shared" si="3762"/>
        <v>#VALUE!</v>
      </c>
      <c r="DJ198" s="31" t="e">
        <f t="shared" si="3762"/>
        <v>#VALUE!</v>
      </c>
      <c r="DK198" s="31" t="e">
        <f t="shared" si="3762"/>
        <v>#VALUE!</v>
      </c>
      <c r="DL198" s="31" t="e">
        <f t="shared" si="3762"/>
        <v>#VALUE!</v>
      </c>
      <c r="DM198" s="31" t="e">
        <f t="shared" si="3762"/>
        <v>#VALUE!</v>
      </c>
      <c r="DN198" s="31" t="e">
        <f t="shared" si="3762"/>
        <v>#VALUE!</v>
      </c>
      <c r="DO198" s="31" t="e">
        <f t="shared" si="3762"/>
        <v>#VALUE!</v>
      </c>
      <c r="DP198" s="31" t="e">
        <f t="shared" si="3762"/>
        <v>#VALUE!</v>
      </c>
      <c r="DQ198" s="31" t="e">
        <f t="shared" si="3762"/>
        <v>#VALUE!</v>
      </c>
      <c r="DR198" s="31" t="e">
        <f t="shared" si="3762"/>
        <v>#VALUE!</v>
      </c>
      <c r="DS198" s="31" t="e">
        <f t="shared" si="3762"/>
        <v>#VALUE!</v>
      </c>
      <c r="DT198" s="31" t="e">
        <f t="shared" si="3762"/>
        <v>#VALUE!</v>
      </c>
      <c r="DU198" s="31" t="e">
        <f t="shared" si="3762"/>
        <v>#VALUE!</v>
      </c>
      <c r="DV198" s="31" t="e">
        <f t="shared" si="3762"/>
        <v>#VALUE!</v>
      </c>
      <c r="DW198" s="31" t="e">
        <f t="shared" si="3762"/>
        <v>#VALUE!</v>
      </c>
      <c r="DX198" s="31" t="e">
        <f t="shared" si="3762"/>
        <v>#VALUE!</v>
      </c>
      <c r="DY198" s="31" t="e">
        <f t="shared" si="3762"/>
        <v>#VALUE!</v>
      </c>
      <c r="DZ198" s="31" t="e">
        <f t="shared" si="3762"/>
        <v>#VALUE!</v>
      </c>
      <c r="EA198" s="31" t="e">
        <f t="shared" si="3762"/>
        <v>#VALUE!</v>
      </c>
      <c r="EB198" s="31" t="e">
        <f t="shared" si="3762"/>
        <v>#VALUE!</v>
      </c>
      <c r="EC198" s="31" t="e">
        <f t="shared" si="3762"/>
        <v>#VALUE!</v>
      </c>
      <c r="ED198" s="31" t="e">
        <f t="shared" si="3762"/>
        <v>#VALUE!</v>
      </c>
      <c r="EE198" s="31" t="e">
        <f t="shared" ref="EE198:ER198" si="3763">EE$5-(EE$4-((-EE192)-SQRT((EE192*EE192) - 4*EE191*EE193))/2/EE191)*EE$13</f>
        <v>#VALUE!</v>
      </c>
      <c r="EF198" s="31" t="e">
        <f t="shared" si="3763"/>
        <v>#VALUE!</v>
      </c>
      <c r="EG198" s="31" t="e">
        <f t="shared" si="3763"/>
        <v>#VALUE!</v>
      </c>
      <c r="EH198" s="31" t="e">
        <f t="shared" si="3763"/>
        <v>#VALUE!</v>
      </c>
      <c r="EI198" s="31" t="e">
        <f t="shared" si="3763"/>
        <v>#VALUE!</v>
      </c>
      <c r="EJ198" s="31" t="e">
        <f t="shared" si="3763"/>
        <v>#VALUE!</v>
      </c>
      <c r="EK198" s="31" t="e">
        <f t="shared" si="3763"/>
        <v>#VALUE!</v>
      </c>
      <c r="EL198" s="31" t="e">
        <f t="shared" si="3763"/>
        <v>#VALUE!</v>
      </c>
      <c r="EM198" s="31" t="e">
        <f t="shared" si="3763"/>
        <v>#VALUE!</v>
      </c>
      <c r="EN198" s="31" t="e">
        <f t="shared" si="3763"/>
        <v>#VALUE!</v>
      </c>
      <c r="EO198" s="31" t="e">
        <f t="shared" si="3763"/>
        <v>#VALUE!</v>
      </c>
      <c r="EP198" s="31" t="e">
        <f t="shared" si="3763"/>
        <v>#VALUE!</v>
      </c>
      <c r="EQ198" s="31" t="e">
        <f t="shared" si="3763"/>
        <v>#VALUE!</v>
      </c>
      <c r="ER198" s="31" t="e">
        <f t="shared" si="3763"/>
        <v>#VALUE!</v>
      </c>
      <c r="ES198" s="31" t="e">
        <f t="shared" ref="ES198:EY198" si="3764">ES$5-(ES$4-((-ES192)-SQRT((ES192*ES192) - 4*ES191*ES193))/2/ES191)*ES$13</f>
        <v>#VALUE!</v>
      </c>
      <c r="ET198" s="31" t="e">
        <f t="shared" si="3764"/>
        <v>#VALUE!</v>
      </c>
      <c r="EU198" s="31" t="e">
        <f t="shared" si="3764"/>
        <v>#VALUE!</v>
      </c>
      <c r="EV198" s="31" t="e">
        <f t="shared" si="3764"/>
        <v>#VALUE!</v>
      </c>
      <c r="EW198" s="31" t="e">
        <f t="shared" si="3764"/>
        <v>#VALUE!</v>
      </c>
      <c r="EX198" s="31" t="e">
        <f t="shared" si="3764"/>
        <v>#VALUE!</v>
      </c>
      <c r="EY198" s="31" t="e">
        <f t="shared" si="3764"/>
        <v>#VALUE!</v>
      </c>
      <c r="EZ198" s="31" t="e">
        <f t="shared" ref="EZ198:HK198" si="3765">EZ$5-(EZ$4-((-EZ192)-SQRT((EZ192*EZ192) - 4*EZ191*EZ193))/2/EZ191)*EZ$13</f>
        <v>#VALUE!</v>
      </c>
      <c r="FA198" s="31" t="e">
        <f t="shared" si="3765"/>
        <v>#VALUE!</v>
      </c>
      <c r="FB198" s="31" t="e">
        <f t="shared" si="3765"/>
        <v>#VALUE!</v>
      </c>
      <c r="FC198" s="31" t="e">
        <f t="shared" si="3765"/>
        <v>#VALUE!</v>
      </c>
      <c r="FD198" s="31" t="e">
        <f t="shared" si="3765"/>
        <v>#VALUE!</v>
      </c>
      <c r="FE198" s="31" t="e">
        <f t="shared" si="3765"/>
        <v>#VALUE!</v>
      </c>
      <c r="FF198" s="31" t="e">
        <f t="shared" si="3765"/>
        <v>#VALUE!</v>
      </c>
      <c r="FG198" s="31" t="e">
        <f t="shared" si="3765"/>
        <v>#VALUE!</v>
      </c>
      <c r="FH198" s="31" t="e">
        <f t="shared" si="3765"/>
        <v>#VALUE!</v>
      </c>
      <c r="FI198" s="31" t="e">
        <f t="shared" si="3765"/>
        <v>#VALUE!</v>
      </c>
      <c r="FJ198" s="31" t="e">
        <f t="shared" si="3765"/>
        <v>#VALUE!</v>
      </c>
      <c r="FK198" s="31" t="e">
        <f t="shared" si="3765"/>
        <v>#VALUE!</v>
      </c>
      <c r="FL198" s="31" t="e">
        <f t="shared" si="3765"/>
        <v>#VALUE!</v>
      </c>
      <c r="FM198" s="31" t="e">
        <f t="shared" si="3765"/>
        <v>#VALUE!</v>
      </c>
      <c r="FN198" s="31" t="e">
        <f t="shared" si="3765"/>
        <v>#VALUE!</v>
      </c>
      <c r="FO198" s="31" t="e">
        <f t="shared" si="3765"/>
        <v>#VALUE!</v>
      </c>
      <c r="FP198" s="31" t="e">
        <f t="shared" si="3765"/>
        <v>#VALUE!</v>
      </c>
      <c r="FQ198" s="31" t="e">
        <f t="shared" si="3765"/>
        <v>#VALUE!</v>
      </c>
      <c r="FR198" s="31" t="e">
        <f t="shared" si="3765"/>
        <v>#VALUE!</v>
      </c>
      <c r="FS198" s="31" t="e">
        <f t="shared" si="3765"/>
        <v>#VALUE!</v>
      </c>
      <c r="FT198" s="31" t="e">
        <f t="shared" si="3765"/>
        <v>#VALUE!</v>
      </c>
      <c r="FU198" s="31" t="e">
        <f t="shared" si="3765"/>
        <v>#VALUE!</v>
      </c>
      <c r="FV198" s="31" t="e">
        <f t="shared" si="3765"/>
        <v>#VALUE!</v>
      </c>
      <c r="FW198" s="31" t="e">
        <f t="shared" si="3765"/>
        <v>#VALUE!</v>
      </c>
      <c r="FX198" s="31" t="e">
        <f t="shared" si="3765"/>
        <v>#VALUE!</v>
      </c>
      <c r="FY198" s="31" t="e">
        <f t="shared" si="3765"/>
        <v>#VALUE!</v>
      </c>
      <c r="FZ198" s="31" t="e">
        <f t="shared" si="3765"/>
        <v>#VALUE!</v>
      </c>
      <c r="GA198" s="31" t="e">
        <f t="shared" si="3765"/>
        <v>#VALUE!</v>
      </c>
      <c r="GB198" s="31" t="e">
        <f t="shared" si="3765"/>
        <v>#VALUE!</v>
      </c>
      <c r="GC198" s="31" t="e">
        <f t="shared" si="3765"/>
        <v>#VALUE!</v>
      </c>
      <c r="GD198" s="31" t="e">
        <f t="shared" si="3765"/>
        <v>#VALUE!</v>
      </c>
      <c r="GE198" s="31" t="e">
        <f t="shared" si="3765"/>
        <v>#VALUE!</v>
      </c>
      <c r="GF198" s="31" t="e">
        <f t="shared" si="3765"/>
        <v>#VALUE!</v>
      </c>
      <c r="GG198" s="31" t="e">
        <f t="shared" si="3765"/>
        <v>#VALUE!</v>
      </c>
      <c r="GH198" s="31" t="e">
        <f t="shared" si="3765"/>
        <v>#VALUE!</v>
      </c>
      <c r="GI198" s="31" t="e">
        <f t="shared" si="3765"/>
        <v>#VALUE!</v>
      </c>
      <c r="GJ198" s="31" t="e">
        <f t="shared" si="3765"/>
        <v>#VALUE!</v>
      </c>
      <c r="GK198" s="31" t="e">
        <f t="shared" si="3765"/>
        <v>#VALUE!</v>
      </c>
      <c r="GL198" s="31" t="e">
        <f t="shared" si="3765"/>
        <v>#VALUE!</v>
      </c>
      <c r="GM198" s="31" t="e">
        <f t="shared" si="3765"/>
        <v>#VALUE!</v>
      </c>
      <c r="GN198" s="31" t="e">
        <f t="shared" si="3765"/>
        <v>#VALUE!</v>
      </c>
      <c r="GO198" s="31" t="e">
        <f t="shared" si="3765"/>
        <v>#VALUE!</v>
      </c>
      <c r="GP198" s="31" t="e">
        <f t="shared" si="3765"/>
        <v>#VALUE!</v>
      </c>
      <c r="GQ198" s="31" t="e">
        <f t="shared" si="3765"/>
        <v>#VALUE!</v>
      </c>
      <c r="GR198" s="31" t="e">
        <f t="shared" si="3765"/>
        <v>#VALUE!</v>
      </c>
      <c r="GS198" s="31" t="e">
        <f t="shared" si="3765"/>
        <v>#VALUE!</v>
      </c>
      <c r="GT198" s="31" t="e">
        <f t="shared" si="3765"/>
        <v>#VALUE!</v>
      </c>
      <c r="GU198" s="31" t="e">
        <f t="shared" si="3765"/>
        <v>#VALUE!</v>
      </c>
      <c r="GV198" s="31" t="e">
        <f t="shared" si="3765"/>
        <v>#VALUE!</v>
      </c>
      <c r="GW198" s="31" t="e">
        <f t="shared" si="3765"/>
        <v>#VALUE!</v>
      </c>
      <c r="GX198" s="31" t="e">
        <f t="shared" si="3765"/>
        <v>#VALUE!</v>
      </c>
      <c r="GY198" s="31" t="e">
        <f t="shared" si="3765"/>
        <v>#VALUE!</v>
      </c>
      <c r="GZ198" s="31" t="e">
        <f t="shared" si="3765"/>
        <v>#VALUE!</v>
      </c>
      <c r="HA198" s="31" t="e">
        <f t="shared" si="3765"/>
        <v>#VALUE!</v>
      </c>
      <c r="HB198" s="31" t="e">
        <f t="shared" si="3765"/>
        <v>#VALUE!</v>
      </c>
      <c r="HC198" s="31" t="e">
        <f t="shared" si="3765"/>
        <v>#VALUE!</v>
      </c>
      <c r="HD198" s="31" t="e">
        <f t="shared" si="3765"/>
        <v>#VALUE!</v>
      </c>
      <c r="HE198" s="31" t="e">
        <f t="shared" si="3765"/>
        <v>#VALUE!</v>
      </c>
      <c r="HF198" s="31" t="e">
        <f t="shared" si="3765"/>
        <v>#VALUE!</v>
      </c>
      <c r="HG198" s="31" t="e">
        <f t="shared" si="3765"/>
        <v>#VALUE!</v>
      </c>
      <c r="HH198" s="31" t="e">
        <f t="shared" si="3765"/>
        <v>#VALUE!</v>
      </c>
      <c r="HI198" s="31" t="e">
        <f t="shared" si="3765"/>
        <v>#VALUE!</v>
      </c>
      <c r="HJ198" s="31" t="e">
        <f t="shared" si="3765"/>
        <v>#VALUE!</v>
      </c>
      <c r="HK198" s="31" t="e">
        <f t="shared" si="3765"/>
        <v>#VALUE!</v>
      </c>
      <c r="HL198" s="31" t="e">
        <f t="shared" ref="HL198:JW198" si="3766">HL$5-(HL$4-((-HL192)-SQRT((HL192*HL192) - 4*HL191*HL193))/2/HL191)*HL$13</f>
        <v>#VALUE!</v>
      </c>
      <c r="HM198" s="31" t="e">
        <f t="shared" si="3766"/>
        <v>#VALUE!</v>
      </c>
      <c r="HN198" s="31" t="e">
        <f t="shared" si="3766"/>
        <v>#VALUE!</v>
      </c>
      <c r="HO198" s="31" t="e">
        <f t="shared" si="3766"/>
        <v>#VALUE!</v>
      </c>
      <c r="HP198" s="31" t="e">
        <f t="shared" si="3766"/>
        <v>#VALUE!</v>
      </c>
      <c r="HQ198" s="31" t="e">
        <f t="shared" si="3766"/>
        <v>#VALUE!</v>
      </c>
      <c r="HR198" s="31" t="e">
        <f t="shared" si="3766"/>
        <v>#VALUE!</v>
      </c>
      <c r="HS198" s="31" t="e">
        <f t="shared" si="3766"/>
        <v>#VALUE!</v>
      </c>
      <c r="HT198" s="31" t="e">
        <f t="shared" si="3766"/>
        <v>#VALUE!</v>
      </c>
      <c r="HU198" s="31" t="e">
        <f t="shared" si="3766"/>
        <v>#VALUE!</v>
      </c>
      <c r="HV198" s="31" t="e">
        <f t="shared" si="3766"/>
        <v>#VALUE!</v>
      </c>
      <c r="HW198" s="31" t="e">
        <f t="shared" si="3766"/>
        <v>#VALUE!</v>
      </c>
      <c r="HX198" s="31" t="e">
        <f t="shared" si="3766"/>
        <v>#VALUE!</v>
      </c>
      <c r="HY198" s="31" t="e">
        <f t="shared" si="3766"/>
        <v>#VALUE!</v>
      </c>
      <c r="HZ198" s="31" t="e">
        <f t="shared" si="3766"/>
        <v>#VALUE!</v>
      </c>
      <c r="IA198" s="31" t="e">
        <f t="shared" si="3766"/>
        <v>#VALUE!</v>
      </c>
      <c r="IB198" s="31" t="e">
        <f t="shared" si="3766"/>
        <v>#VALUE!</v>
      </c>
      <c r="IC198" s="31" t="e">
        <f t="shared" si="3766"/>
        <v>#VALUE!</v>
      </c>
      <c r="ID198" s="31" t="e">
        <f t="shared" si="3766"/>
        <v>#VALUE!</v>
      </c>
      <c r="IE198" s="31" t="e">
        <f t="shared" si="3766"/>
        <v>#VALUE!</v>
      </c>
      <c r="IF198" s="31" t="e">
        <f t="shared" si="3766"/>
        <v>#VALUE!</v>
      </c>
      <c r="IG198" s="31" t="e">
        <f t="shared" si="3766"/>
        <v>#VALUE!</v>
      </c>
      <c r="IH198" s="31" t="e">
        <f t="shared" si="3766"/>
        <v>#VALUE!</v>
      </c>
      <c r="II198" s="31" t="e">
        <f t="shared" si="3766"/>
        <v>#VALUE!</v>
      </c>
      <c r="IJ198" s="31" t="e">
        <f t="shared" si="3766"/>
        <v>#VALUE!</v>
      </c>
      <c r="IK198" s="31" t="e">
        <f t="shared" si="3766"/>
        <v>#VALUE!</v>
      </c>
      <c r="IL198" s="31" t="e">
        <f t="shared" si="3766"/>
        <v>#VALUE!</v>
      </c>
      <c r="IM198" s="31" t="e">
        <f t="shared" si="3766"/>
        <v>#VALUE!</v>
      </c>
      <c r="IN198" s="31" t="e">
        <f t="shared" si="3766"/>
        <v>#VALUE!</v>
      </c>
      <c r="IO198" s="31" t="e">
        <f t="shared" si="3766"/>
        <v>#VALUE!</v>
      </c>
      <c r="IP198" s="31" t="e">
        <f t="shared" si="3766"/>
        <v>#VALUE!</v>
      </c>
      <c r="IQ198" s="31" t="e">
        <f t="shared" si="3766"/>
        <v>#VALUE!</v>
      </c>
      <c r="IR198" s="31" t="e">
        <f t="shared" si="3766"/>
        <v>#VALUE!</v>
      </c>
      <c r="IS198" s="31" t="e">
        <f t="shared" si="3766"/>
        <v>#VALUE!</v>
      </c>
      <c r="IT198" s="31" t="e">
        <f t="shared" si="3766"/>
        <v>#VALUE!</v>
      </c>
      <c r="IU198" s="31" t="e">
        <f t="shared" si="3766"/>
        <v>#VALUE!</v>
      </c>
      <c r="IV198" s="31" t="e">
        <f t="shared" si="3766"/>
        <v>#VALUE!</v>
      </c>
      <c r="IW198" s="31" t="e">
        <f t="shared" si="3766"/>
        <v>#VALUE!</v>
      </c>
      <c r="IX198" s="31" t="e">
        <f t="shared" si="3766"/>
        <v>#VALUE!</v>
      </c>
      <c r="IY198" s="31" t="e">
        <f t="shared" si="3766"/>
        <v>#VALUE!</v>
      </c>
      <c r="IZ198" s="31" t="e">
        <f t="shared" si="3766"/>
        <v>#VALUE!</v>
      </c>
      <c r="JA198" s="31" t="e">
        <f t="shared" si="3766"/>
        <v>#VALUE!</v>
      </c>
      <c r="JB198" s="31" t="e">
        <f t="shared" si="3766"/>
        <v>#VALUE!</v>
      </c>
      <c r="JC198" s="31" t="e">
        <f t="shared" si="3766"/>
        <v>#VALUE!</v>
      </c>
      <c r="JD198" s="31" t="e">
        <f t="shared" si="3766"/>
        <v>#VALUE!</v>
      </c>
      <c r="JE198" s="31" t="e">
        <f t="shared" si="3766"/>
        <v>#VALUE!</v>
      </c>
      <c r="JF198" s="31" t="e">
        <f t="shared" si="3766"/>
        <v>#VALUE!</v>
      </c>
      <c r="JG198" s="31" t="e">
        <f t="shared" si="3766"/>
        <v>#VALUE!</v>
      </c>
      <c r="JH198" s="31" t="e">
        <f t="shared" si="3766"/>
        <v>#VALUE!</v>
      </c>
      <c r="JI198" s="31" t="e">
        <f t="shared" si="3766"/>
        <v>#VALUE!</v>
      </c>
      <c r="JJ198" s="31" t="e">
        <f t="shared" si="3766"/>
        <v>#VALUE!</v>
      </c>
      <c r="JK198" s="31" t="e">
        <f t="shared" si="3766"/>
        <v>#VALUE!</v>
      </c>
      <c r="JL198" s="31" t="e">
        <f t="shared" si="3766"/>
        <v>#VALUE!</v>
      </c>
      <c r="JM198" s="31" t="e">
        <f t="shared" si="3766"/>
        <v>#VALUE!</v>
      </c>
      <c r="JN198" s="31" t="e">
        <f t="shared" si="3766"/>
        <v>#VALUE!</v>
      </c>
      <c r="JO198" s="31" t="e">
        <f t="shared" si="3766"/>
        <v>#VALUE!</v>
      </c>
      <c r="JP198" s="31" t="e">
        <f t="shared" si="3766"/>
        <v>#VALUE!</v>
      </c>
      <c r="JQ198" s="31" t="e">
        <f t="shared" si="3766"/>
        <v>#VALUE!</v>
      </c>
      <c r="JR198" s="31" t="e">
        <f t="shared" si="3766"/>
        <v>#VALUE!</v>
      </c>
      <c r="JS198" s="31" t="e">
        <f t="shared" si="3766"/>
        <v>#VALUE!</v>
      </c>
      <c r="JT198" s="31" t="e">
        <f t="shared" si="3766"/>
        <v>#VALUE!</v>
      </c>
      <c r="JU198" s="31" t="e">
        <f t="shared" si="3766"/>
        <v>#VALUE!</v>
      </c>
      <c r="JV198" s="31" t="e">
        <f t="shared" si="3766"/>
        <v>#VALUE!</v>
      </c>
      <c r="JW198" s="31" t="e">
        <f t="shared" si="3766"/>
        <v>#VALUE!</v>
      </c>
      <c r="JX198" s="31" t="e">
        <f t="shared" ref="JX198:MI198" si="3767">JX$5-(JX$4-((-JX192)-SQRT((JX192*JX192) - 4*JX191*JX193))/2/JX191)*JX$13</f>
        <v>#VALUE!</v>
      </c>
      <c r="JY198" s="31" t="e">
        <f t="shared" si="3767"/>
        <v>#VALUE!</v>
      </c>
      <c r="JZ198" s="31" t="e">
        <f t="shared" si="3767"/>
        <v>#VALUE!</v>
      </c>
      <c r="KA198" s="31" t="e">
        <f t="shared" si="3767"/>
        <v>#VALUE!</v>
      </c>
      <c r="KB198" s="31" t="e">
        <f t="shared" si="3767"/>
        <v>#VALUE!</v>
      </c>
      <c r="KC198" s="31" t="e">
        <f t="shared" si="3767"/>
        <v>#VALUE!</v>
      </c>
      <c r="KD198" s="31" t="e">
        <f t="shared" si="3767"/>
        <v>#VALUE!</v>
      </c>
      <c r="KE198" s="31" t="e">
        <f t="shared" si="3767"/>
        <v>#VALUE!</v>
      </c>
      <c r="KF198" s="31" t="e">
        <f t="shared" si="3767"/>
        <v>#VALUE!</v>
      </c>
      <c r="KG198" s="31" t="e">
        <f t="shared" si="3767"/>
        <v>#VALUE!</v>
      </c>
      <c r="KH198" s="31" t="e">
        <f t="shared" si="3767"/>
        <v>#VALUE!</v>
      </c>
      <c r="KI198" s="31" t="e">
        <f t="shared" si="3767"/>
        <v>#VALUE!</v>
      </c>
      <c r="KJ198" s="31" t="e">
        <f t="shared" si="3767"/>
        <v>#VALUE!</v>
      </c>
      <c r="KK198" s="31" t="e">
        <f t="shared" si="3767"/>
        <v>#VALUE!</v>
      </c>
      <c r="KL198" s="31" t="e">
        <f t="shared" si="3767"/>
        <v>#VALUE!</v>
      </c>
      <c r="KM198" s="31" t="e">
        <f t="shared" si="3767"/>
        <v>#VALUE!</v>
      </c>
      <c r="KN198" s="31" t="e">
        <f t="shared" si="3767"/>
        <v>#VALUE!</v>
      </c>
      <c r="KO198" s="31" t="e">
        <f t="shared" si="3767"/>
        <v>#VALUE!</v>
      </c>
      <c r="KP198" s="31" t="e">
        <f t="shared" si="3767"/>
        <v>#VALUE!</v>
      </c>
      <c r="KQ198" s="31" t="e">
        <f t="shared" si="3767"/>
        <v>#VALUE!</v>
      </c>
      <c r="KR198" s="31" t="e">
        <f t="shared" si="3767"/>
        <v>#VALUE!</v>
      </c>
      <c r="KS198" s="31" t="e">
        <f t="shared" si="3767"/>
        <v>#VALUE!</v>
      </c>
      <c r="KT198" s="31" t="e">
        <f t="shared" si="3767"/>
        <v>#VALUE!</v>
      </c>
      <c r="KU198" s="31" t="e">
        <f t="shared" si="3767"/>
        <v>#VALUE!</v>
      </c>
      <c r="KV198" s="31" t="e">
        <f t="shared" si="3767"/>
        <v>#VALUE!</v>
      </c>
      <c r="KW198" s="31" t="e">
        <f t="shared" si="3767"/>
        <v>#VALUE!</v>
      </c>
      <c r="KX198" s="31" t="e">
        <f t="shared" si="3767"/>
        <v>#VALUE!</v>
      </c>
      <c r="KY198" s="31" t="e">
        <f t="shared" si="3767"/>
        <v>#VALUE!</v>
      </c>
      <c r="KZ198" s="31" t="e">
        <f t="shared" si="3767"/>
        <v>#VALUE!</v>
      </c>
      <c r="LA198" s="31" t="e">
        <f t="shared" si="3767"/>
        <v>#VALUE!</v>
      </c>
      <c r="LB198" s="31" t="e">
        <f t="shared" si="3767"/>
        <v>#VALUE!</v>
      </c>
      <c r="LC198" s="31" t="e">
        <f t="shared" si="3767"/>
        <v>#VALUE!</v>
      </c>
      <c r="LD198" s="31" t="e">
        <f t="shared" si="3767"/>
        <v>#VALUE!</v>
      </c>
      <c r="LE198" s="31" t="e">
        <f t="shared" si="3767"/>
        <v>#VALUE!</v>
      </c>
      <c r="LF198" s="31" t="e">
        <f t="shared" si="3767"/>
        <v>#VALUE!</v>
      </c>
      <c r="LG198" s="31" t="e">
        <f t="shared" si="3767"/>
        <v>#VALUE!</v>
      </c>
      <c r="LH198" s="31" t="e">
        <f t="shared" si="3767"/>
        <v>#VALUE!</v>
      </c>
      <c r="LI198" s="31" t="e">
        <f t="shared" si="3767"/>
        <v>#VALUE!</v>
      </c>
      <c r="LJ198" s="31" t="e">
        <f t="shared" si="3767"/>
        <v>#VALUE!</v>
      </c>
      <c r="LK198" s="31" t="e">
        <f t="shared" si="3767"/>
        <v>#VALUE!</v>
      </c>
      <c r="LL198" s="31" t="e">
        <f t="shared" si="3767"/>
        <v>#VALUE!</v>
      </c>
      <c r="LM198" s="31" t="e">
        <f t="shared" si="3767"/>
        <v>#VALUE!</v>
      </c>
      <c r="LN198" s="31" t="e">
        <f t="shared" si="3767"/>
        <v>#VALUE!</v>
      </c>
      <c r="LO198" s="31" t="e">
        <f t="shared" si="3767"/>
        <v>#VALUE!</v>
      </c>
      <c r="LP198" s="31" t="e">
        <f t="shared" si="3767"/>
        <v>#VALUE!</v>
      </c>
      <c r="LQ198" s="31" t="e">
        <f t="shared" si="3767"/>
        <v>#VALUE!</v>
      </c>
      <c r="LR198" s="31" t="e">
        <f t="shared" si="3767"/>
        <v>#VALUE!</v>
      </c>
      <c r="LS198" s="31" t="e">
        <f t="shared" si="3767"/>
        <v>#VALUE!</v>
      </c>
      <c r="LT198" s="31" t="e">
        <f t="shared" si="3767"/>
        <v>#VALUE!</v>
      </c>
      <c r="LU198" s="31" t="e">
        <f t="shared" si="3767"/>
        <v>#VALUE!</v>
      </c>
      <c r="LV198" s="31" t="e">
        <f t="shared" si="3767"/>
        <v>#VALUE!</v>
      </c>
      <c r="LW198" s="31" t="e">
        <f t="shared" si="3767"/>
        <v>#VALUE!</v>
      </c>
      <c r="LX198" s="31" t="e">
        <f t="shared" si="3767"/>
        <v>#VALUE!</v>
      </c>
      <c r="LY198" s="31" t="e">
        <f t="shared" si="3767"/>
        <v>#VALUE!</v>
      </c>
      <c r="LZ198" s="31" t="e">
        <f t="shared" si="3767"/>
        <v>#VALUE!</v>
      </c>
      <c r="MA198" s="31" t="e">
        <f t="shared" si="3767"/>
        <v>#VALUE!</v>
      </c>
      <c r="MB198" s="31" t="e">
        <f t="shared" si="3767"/>
        <v>#VALUE!</v>
      </c>
      <c r="MC198" s="31" t="e">
        <f t="shared" si="3767"/>
        <v>#VALUE!</v>
      </c>
      <c r="MD198" s="31" t="e">
        <f t="shared" si="3767"/>
        <v>#VALUE!</v>
      </c>
      <c r="ME198" s="31" t="e">
        <f t="shared" si="3767"/>
        <v>#VALUE!</v>
      </c>
      <c r="MF198" s="31" t="e">
        <f t="shared" si="3767"/>
        <v>#VALUE!</v>
      </c>
      <c r="MG198" s="31" t="e">
        <f t="shared" si="3767"/>
        <v>#VALUE!</v>
      </c>
      <c r="MH198" s="31" t="e">
        <f t="shared" si="3767"/>
        <v>#VALUE!</v>
      </c>
      <c r="MI198" s="31" t="e">
        <f t="shared" si="3767"/>
        <v>#VALUE!</v>
      </c>
      <c r="MJ198" s="31" t="e">
        <f t="shared" ref="MJ198:OU198" si="3768">MJ$5-(MJ$4-((-MJ192)-SQRT((MJ192*MJ192) - 4*MJ191*MJ193))/2/MJ191)*MJ$13</f>
        <v>#VALUE!</v>
      </c>
      <c r="MK198" s="31" t="e">
        <f t="shared" si="3768"/>
        <v>#VALUE!</v>
      </c>
      <c r="ML198" s="31" t="e">
        <f t="shared" si="3768"/>
        <v>#VALUE!</v>
      </c>
      <c r="MM198" s="31" t="e">
        <f t="shared" si="3768"/>
        <v>#VALUE!</v>
      </c>
      <c r="MN198" s="31" t="e">
        <f t="shared" si="3768"/>
        <v>#VALUE!</v>
      </c>
      <c r="MO198" s="31" t="e">
        <f t="shared" si="3768"/>
        <v>#VALUE!</v>
      </c>
      <c r="MP198" s="31" t="e">
        <f t="shared" si="3768"/>
        <v>#VALUE!</v>
      </c>
      <c r="MQ198" s="31" t="e">
        <f t="shared" si="3768"/>
        <v>#VALUE!</v>
      </c>
      <c r="MR198" s="31" t="e">
        <f t="shared" si="3768"/>
        <v>#VALUE!</v>
      </c>
      <c r="MS198" s="31" t="e">
        <f t="shared" si="3768"/>
        <v>#VALUE!</v>
      </c>
      <c r="MT198" s="31" t="e">
        <f t="shared" si="3768"/>
        <v>#VALUE!</v>
      </c>
      <c r="MU198" s="31" t="e">
        <f t="shared" si="3768"/>
        <v>#VALUE!</v>
      </c>
      <c r="MV198" s="31" t="e">
        <f t="shared" si="3768"/>
        <v>#VALUE!</v>
      </c>
      <c r="MW198" s="31" t="e">
        <f t="shared" si="3768"/>
        <v>#VALUE!</v>
      </c>
      <c r="MX198" s="31" t="e">
        <f t="shared" si="3768"/>
        <v>#VALUE!</v>
      </c>
      <c r="MY198" s="31" t="e">
        <f t="shared" si="3768"/>
        <v>#VALUE!</v>
      </c>
      <c r="MZ198" s="31" t="e">
        <f t="shared" si="3768"/>
        <v>#VALUE!</v>
      </c>
      <c r="NA198" s="31" t="e">
        <f t="shared" si="3768"/>
        <v>#VALUE!</v>
      </c>
      <c r="NB198" s="31" t="e">
        <f t="shared" si="3768"/>
        <v>#VALUE!</v>
      </c>
      <c r="NC198" s="31" t="e">
        <f t="shared" si="3768"/>
        <v>#VALUE!</v>
      </c>
      <c r="ND198" s="31" t="e">
        <f t="shared" si="3768"/>
        <v>#VALUE!</v>
      </c>
      <c r="NE198" s="31" t="e">
        <f t="shared" si="3768"/>
        <v>#VALUE!</v>
      </c>
      <c r="NF198" s="31" t="e">
        <f t="shared" si="3768"/>
        <v>#VALUE!</v>
      </c>
      <c r="NG198" s="31" t="e">
        <f t="shared" si="3768"/>
        <v>#VALUE!</v>
      </c>
      <c r="NH198" s="31" t="e">
        <f t="shared" si="3768"/>
        <v>#VALUE!</v>
      </c>
      <c r="NI198" s="31" t="e">
        <f t="shared" si="3768"/>
        <v>#VALUE!</v>
      </c>
      <c r="NJ198" s="31" t="e">
        <f t="shared" si="3768"/>
        <v>#VALUE!</v>
      </c>
      <c r="NK198" s="31" t="e">
        <f t="shared" si="3768"/>
        <v>#VALUE!</v>
      </c>
      <c r="NL198" s="31" t="e">
        <f t="shared" si="3768"/>
        <v>#VALUE!</v>
      </c>
      <c r="NM198" s="31" t="e">
        <f t="shared" si="3768"/>
        <v>#VALUE!</v>
      </c>
      <c r="NN198" s="31" t="e">
        <f t="shared" si="3768"/>
        <v>#VALUE!</v>
      </c>
      <c r="NO198" s="31" t="e">
        <f t="shared" si="3768"/>
        <v>#VALUE!</v>
      </c>
      <c r="NP198" s="31" t="e">
        <f t="shared" si="3768"/>
        <v>#VALUE!</v>
      </c>
      <c r="NQ198" s="31" t="e">
        <f t="shared" si="3768"/>
        <v>#VALUE!</v>
      </c>
      <c r="NR198" s="31" t="e">
        <f t="shared" si="3768"/>
        <v>#VALUE!</v>
      </c>
      <c r="NS198" s="31" t="e">
        <f t="shared" si="3768"/>
        <v>#VALUE!</v>
      </c>
      <c r="NT198" s="31" t="e">
        <f t="shared" si="3768"/>
        <v>#VALUE!</v>
      </c>
      <c r="NU198" s="31" t="e">
        <f t="shared" si="3768"/>
        <v>#VALUE!</v>
      </c>
      <c r="NV198" s="31" t="e">
        <f t="shared" si="3768"/>
        <v>#VALUE!</v>
      </c>
      <c r="NW198" s="31" t="e">
        <f t="shared" si="3768"/>
        <v>#VALUE!</v>
      </c>
      <c r="NX198" s="31" t="e">
        <f t="shared" si="3768"/>
        <v>#VALUE!</v>
      </c>
      <c r="NY198" s="31" t="e">
        <f t="shared" si="3768"/>
        <v>#VALUE!</v>
      </c>
      <c r="NZ198" s="31" t="e">
        <f t="shared" si="3768"/>
        <v>#VALUE!</v>
      </c>
      <c r="OA198" s="31" t="e">
        <f t="shared" si="3768"/>
        <v>#VALUE!</v>
      </c>
      <c r="OB198" s="31" t="e">
        <f t="shared" si="3768"/>
        <v>#VALUE!</v>
      </c>
      <c r="OC198" s="31" t="e">
        <f t="shared" si="3768"/>
        <v>#VALUE!</v>
      </c>
      <c r="OD198" s="31" t="e">
        <f t="shared" si="3768"/>
        <v>#VALUE!</v>
      </c>
      <c r="OE198" s="31" t="e">
        <f t="shared" si="3768"/>
        <v>#VALUE!</v>
      </c>
      <c r="OF198" s="31" t="e">
        <f t="shared" si="3768"/>
        <v>#VALUE!</v>
      </c>
      <c r="OG198" s="31" t="e">
        <f t="shared" si="3768"/>
        <v>#VALUE!</v>
      </c>
      <c r="OH198" s="31" t="e">
        <f t="shared" si="3768"/>
        <v>#VALUE!</v>
      </c>
      <c r="OI198" s="31" t="e">
        <f t="shared" si="3768"/>
        <v>#VALUE!</v>
      </c>
      <c r="OJ198" s="31" t="e">
        <f t="shared" si="3768"/>
        <v>#VALUE!</v>
      </c>
      <c r="OK198" s="31" t="e">
        <f t="shared" si="3768"/>
        <v>#VALUE!</v>
      </c>
      <c r="OL198" s="31" t="e">
        <f t="shared" si="3768"/>
        <v>#VALUE!</v>
      </c>
      <c r="OM198" s="31" t="e">
        <f t="shared" si="3768"/>
        <v>#VALUE!</v>
      </c>
      <c r="ON198" s="31" t="e">
        <f t="shared" si="3768"/>
        <v>#VALUE!</v>
      </c>
      <c r="OO198" s="31" t="e">
        <f t="shared" si="3768"/>
        <v>#VALUE!</v>
      </c>
      <c r="OP198" s="31" t="e">
        <f t="shared" si="3768"/>
        <v>#VALUE!</v>
      </c>
      <c r="OQ198" s="31" t="e">
        <f t="shared" si="3768"/>
        <v>#VALUE!</v>
      </c>
      <c r="OR198" s="31" t="e">
        <f t="shared" si="3768"/>
        <v>#VALUE!</v>
      </c>
      <c r="OS198" s="31" t="e">
        <f t="shared" si="3768"/>
        <v>#VALUE!</v>
      </c>
      <c r="OT198" s="31" t="e">
        <f t="shared" si="3768"/>
        <v>#VALUE!</v>
      </c>
      <c r="OU198" s="31" t="e">
        <f t="shared" si="3768"/>
        <v>#VALUE!</v>
      </c>
      <c r="OV198" s="31" t="e">
        <f t="shared" ref="OV198:RG198" si="3769">OV$5-(OV$4-((-OV192)-SQRT((OV192*OV192) - 4*OV191*OV193))/2/OV191)*OV$13</f>
        <v>#VALUE!</v>
      </c>
      <c r="OW198" s="31" t="e">
        <f t="shared" si="3769"/>
        <v>#VALUE!</v>
      </c>
      <c r="OX198" s="31" t="e">
        <f t="shared" si="3769"/>
        <v>#VALUE!</v>
      </c>
      <c r="OY198" s="31" t="e">
        <f t="shared" si="3769"/>
        <v>#VALUE!</v>
      </c>
      <c r="OZ198" s="31" t="e">
        <f t="shared" si="3769"/>
        <v>#VALUE!</v>
      </c>
      <c r="PA198" s="31" t="e">
        <f t="shared" si="3769"/>
        <v>#VALUE!</v>
      </c>
      <c r="PB198" s="31" t="e">
        <f t="shared" si="3769"/>
        <v>#VALUE!</v>
      </c>
      <c r="PC198" s="31" t="e">
        <f t="shared" si="3769"/>
        <v>#VALUE!</v>
      </c>
      <c r="PD198" s="31" t="e">
        <f t="shared" si="3769"/>
        <v>#VALUE!</v>
      </c>
      <c r="PE198" s="31" t="e">
        <f t="shared" si="3769"/>
        <v>#VALUE!</v>
      </c>
      <c r="PF198" s="31" t="e">
        <f t="shared" si="3769"/>
        <v>#VALUE!</v>
      </c>
      <c r="PG198" s="31" t="e">
        <f t="shared" si="3769"/>
        <v>#VALUE!</v>
      </c>
      <c r="PH198" s="31" t="e">
        <f t="shared" si="3769"/>
        <v>#VALUE!</v>
      </c>
      <c r="PI198" s="31" t="e">
        <f t="shared" si="3769"/>
        <v>#VALUE!</v>
      </c>
      <c r="PJ198" s="31" t="e">
        <f t="shared" si="3769"/>
        <v>#VALUE!</v>
      </c>
      <c r="PK198" s="31" t="e">
        <f t="shared" si="3769"/>
        <v>#VALUE!</v>
      </c>
      <c r="PL198" s="31" t="e">
        <f t="shared" si="3769"/>
        <v>#VALUE!</v>
      </c>
      <c r="PM198" s="31" t="e">
        <f t="shared" si="3769"/>
        <v>#VALUE!</v>
      </c>
      <c r="PN198" s="31" t="e">
        <f t="shared" si="3769"/>
        <v>#VALUE!</v>
      </c>
      <c r="PO198" s="31" t="e">
        <f t="shared" si="3769"/>
        <v>#VALUE!</v>
      </c>
      <c r="PP198" s="31" t="e">
        <f t="shared" si="3769"/>
        <v>#VALUE!</v>
      </c>
      <c r="PQ198" s="31" t="e">
        <f t="shared" si="3769"/>
        <v>#VALUE!</v>
      </c>
      <c r="PR198" s="31" t="e">
        <f t="shared" si="3769"/>
        <v>#VALUE!</v>
      </c>
      <c r="PS198" s="31" t="e">
        <f t="shared" si="3769"/>
        <v>#VALUE!</v>
      </c>
      <c r="PT198" s="31" t="e">
        <f t="shared" si="3769"/>
        <v>#VALUE!</v>
      </c>
      <c r="PU198" s="31" t="e">
        <f t="shared" si="3769"/>
        <v>#VALUE!</v>
      </c>
      <c r="PV198" s="31" t="e">
        <f t="shared" si="3769"/>
        <v>#VALUE!</v>
      </c>
      <c r="PW198" s="31" t="e">
        <f t="shared" si="3769"/>
        <v>#VALUE!</v>
      </c>
      <c r="PX198" s="31" t="e">
        <f t="shared" si="3769"/>
        <v>#VALUE!</v>
      </c>
      <c r="PY198" s="31" t="e">
        <f t="shared" si="3769"/>
        <v>#VALUE!</v>
      </c>
      <c r="PZ198" s="31" t="e">
        <f t="shared" si="3769"/>
        <v>#VALUE!</v>
      </c>
      <c r="QA198" s="31" t="e">
        <f t="shared" si="3769"/>
        <v>#VALUE!</v>
      </c>
      <c r="QB198" s="31" t="e">
        <f t="shared" si="3769"/>
        <v>#VALUE!</v>
      </c>
      <c r="QC198" s="31" t="e">
        <f t="shared" si="3769"/>
        <v>#VALUE!</v>
      </c>
      <c r="QD198" s="31" t="e">
        <f t="shared" si="3769"/>
        <v>#VALUE!</v>
      </c>
      <c r="QE198" s="31" t="e">
        <f t="shared" si="3769"/>
        <v>#VALUE!</v>
      </c>
      <c r="QF198" s="31" t="e">
        <f t="shared" si="3769"/>
        <v>#VALUE!</v>
      </c>
      <c r="QG198" s="31" t="e">
        <f t="shared" si="3769"/>
        <v>#VALUE!</v>
      </c>
      <c r="QH198" s="31" t="e">
        <f t="shared" si="3769"/>
        <v>#VALUE!</v>
      </c>
      <c r="QI198" s="31" t="e">
        <f t="shared" si="3769"/>
        <v>#VALUE!</v>
      </c>
      <c r="QJ198" s="31" t="e">
        <f t="shared" si="3769"/>
        <v>#VALUE!</v>
      </c>
      <c r="QK198" s="31" t="e">
        <f t="shared" si="3769"/>
        <v>#VALUE!</v>
      </c>
      <c r="QL198" s="31" t="e">
        <f t="shared" si="3769"/>
        <v>#VALUE!</v>
      </c>
      <c r="QM198" s="31" t="e">
        <f t="shared" si="3769"/>
        <v>#VALUE!</v>
      </c>
      <c r="QN198" s="31" t="e">
        <f t="shared" si="3769"/>
        <v>#VALUE!</v>
      </c>
      <c r="QO198" s="31" t="e">
        <f t="shared" si="3769"/>
        <v>#VALUE!</v>
      </c>
      <c r="QP198" s="31" t="e">
        <f t="shared" si="3769"/>
        <v>#VALUE!</v>
      </c>
      <c r="QQ198" s="31" t="e">
        <f t="shared" si="3769"/>
        <v>#VALUE!</v>
      </c>
      <c r="QR198" s="31" t="e">
        <f t="shared" si="3769"/>
        <v>#VALUE!</v>
      </c>
      <c r="QS198" s="31" t="e">
        <f t="shared" si="3769"/>
        <v>#VALUE!</v>
      </c>
      <c r="QT198" s="31" t="e">
        <f t="shared" si="3769"/>
        <v>#VALUE!</v>
      </c>
      <c r="QU198" s="31" t="e">
        <f t="shared" si="3769"/>
        <v>#VALUE!</v>
      </c>
      <c r="QV198" s="31" t="e">
        <f t="shared" si="3769"/>
        <v>#VALUE!</v>
      </c>
      <c r="QW198" s="31" t="e">
        <f t="shared" si="3769"/>
        <v>#VALUE!</v>
      </c>
      <c r="QX198" s="31" t="e">
        <f t="shared" si="3769"/>
        <v>#VALUE!</v>
      </c>
      <c r="QY198" s="31" t="e">
        <f t="shared" si="3769"/>
        <v>#VALUE!</v>
      </c>
      <c r="QZ198" s="31" t="e">
        <f t="shared" si="3769"/>
        <v>#VALUE!</v>
      </c>
      <c r="RA198" s="31" t="e">
        <f t="shared" si="3769"/>
        <v>#VALUE!</v>
      </c>
      <c r="RB198" s="31" t="e">
        <f t="shared" si="3769"/>
        <v>#VALUE!</v>
      </c>
      <c r="RC198" s="31" t="e">
        <f t="shared" si="3769"/>
        <v>#VALUE!</v>
      </c>
      <c r="RD198" s="31" t="e">
        <f t="shared" si="3769"/>
        <v>#VALUE!</v>
      </c>
      <c r="RE198" s="31" t="e">
        <f t="shared" si="3769"/>
        <v>#VALUE!</v>
      </c>
      <c r="RF198" s="31" t="e">
        <f t="shared" si="3769"/>
        <v>#VALUE!</v>
      </c>
      <c r="RG198" s="31" t="e">
        <f t="shared" si="3769"/>
        <v>#VALUE!</v>
      </c>
      <c r="RH198" s="31" t="e">
        <f t="shared" ref="RH198:TS198" si="3770">RH$5-(RH$4-((-RH192)-SQRT((RH192*RH192) - 4*RH191*RH193))/2/RH191)*RH$13</f>
        <v>#VALUE!</v>
      </c>
      <c r="RI198" s="31" t="e">
        <f t="shared" si="3770"/>
        <v>#VALUE!</v>
      </c>
      <c r="RJ198" s="31" t="e">
        <f t="shared" si="3770"/>
        <v>#VALUE!</v>
      </c>
      <c r="RK198" s="31" t="e">
        <f t="shared" si="3770"/>
        <v>#VALUE!</v>
      </c>
      <c r="RL198" s="31" t="e">
        <f t="shared" si="3770"/>
        <v>#VALUE!</v>
      </c>
      <c r="RM198" s="31" t="e">
        <f t="shared" si="3770"/>
        <v>#VALUE!</v>
      </c>
      <c r="RN198" s="31" t="e">
        <f t="shared" si="3770"/>
        <v>#VALUE!</v>
      </c>
      <c r="RO198" s="31" t="e">
        <f t="shared" si="3770"/>
        <v>#VALUE!</v>
      </c>
      <c r="RP198" s="31" t="e">
        <f t="shared" si="3770"/>
        <v>#VALUE!</v>
      </c>
      <c r="RQ198" s="31" t="e">
        <f t="shared" si="3770"/>
        <v>#VALUE!</v>
      </c>
      <c r="RR198" s="31" t="e">
        <f t="shared" si="3770"/>
        <v>#VALUE!</v>
      </c>
      <c r="RS198" s="31" t="e">
        <f t="shared" si="3770"/>
        <v>#VALUE!</v>
      </c>
      <c r="RT198" s="31" t="e">
        <f t="shared" si="3770"/>
        <v>#VALUE!</v>
      </c>
      <c r="RU198" s="31" t="e">
        <f t="shared" si="3770"/>
        <v>#VALUE!</v>
      </c>
      <c r="RV198" s="31" t="e">
        <f t="shared" si="3770"/>
        <v>#VALUE!</v>
      </c>
      <c r="RW198" s="31" t="e">
        <f t="shared" si="3770"/>
        <v>#VALUE!</v>
      </c>
      <c r="RX198" s="31" t="e">
        <f t="shared" si="3770"/>
        <v>#VALUE!</v>
      </c>
      <c r="RY198" s="31" t="e">
        <f t="shared" si="3770"/>
        <v>#VALUE!</v>
      </c>
      <c r="RZ198" s="31" t="e">
        <f t="shared" si="3770"/>
        <v>#VALUE!</v>
      </c>
      <c r="SA198" s="31" t="e">
        <f t="shared" si="3770"/>
        <v>#VALUE!</v>
      </c>
      <c r="SB198" s="31" t="e">
        <f t="shared" si="3770"/>
        <v>#VALUE!</v>
      </c>
      <c r="SC198" s="31" t="e">
        <f t="shared" si="3770"/>
        <v>#VALUE!</v>
      </c>
      <c r="SD198" s="31" t="e">
        <f t="shared" si="3770"/>
        <v>#VALUE!</v>
      </c>
      <c r="SE198" s="31" t="e">
        <f t="shared" si="3770"/>
        <v>#VALUE!</v>
      </c>
      <c r="SF198" s="31" t="e">
        <f t="shared" si="3770"/>
        <v>#VALUE!</v>
      </c>
      <c r="SG198" s="31" t="e">
        <f t="shared" si="3770"/>
        <v>#VALUE!</v>
      </c>
      <c r="SH198" s="31" t="e">
        <f t="shared" si="3770"/>
        <v>#VALUE!</v>
      </c>
      <c r="SI198" s="31" t="e">
        <f t="shared" si="3770"/>
        <v>#VALUE!</v>
      </c>
      <c r="SJ198" s="31" t="e">
        <f t="shared" si="3770"/>
        <v>#VALUE!</v>
      </c>
      <c r="SK198" s="31" t="e">
        <f t="shared" si="3770"/>
        <v>#VALUE!</v>
      </c>
      <c r="SL198" s="31" t="e">
        <f t="shared" si="3770"/>
        <v>#VALUE!</v>
      </c>
      <c r="SM198" s="31" t="e">
        <f t="shared" si="3770"/>
        <v>#VALUE!</v>
      </c>
      <c r="SN198" s="31" t="e">
        <f t="shared" si="3770"/>
        <v>#VALUE!</v>
      </c>
      <c r="SO198" s="31" t="e">
        <f t="shared" si="3770"/>
        <v>#VALUE!</v>
      </c>
      <c r="SP198" s="31" t="e">
        <f t="shared" si="3770"/>
        <v>#VALUE!</v>
      </c>
      <c r="SQ198" s="31" t="e">
        <f t="shared" si="3770"/>
        <v>#VALUE!</v>
      </c>
      <c r="SR198" s="31" t="e">
        <f t="shared" si="3770"/>
        <v>#VALUE!</v>
      </c>
      <c r="SS198" s="31" t="e">
        <f t="shared" si="3770"/>
        <v>#VALUE!</v>
      </c>
      <c r="ST198" s="31" t="e">
        <f t="shared" si="3770"/>
        <v>#VALUE!</v>
      </c>
      <c r="SU198" s="31" t="e">
        <f t="shared" si="3770"/>
        <v>#VALUE!</v>
      </c>
      <c r="SV198" s="31" t="e">
        <f t="shared" si="3770"/>
        <v>#VALUE!</v>
      </c>
      <c r="SW198" s="31" t="e">
        <f t="shared" si="3770"/>
        <v>#VALUE!</v>
      </c>
      <c r="SX198" s="31" t="e">
        <f t="shared" si="3770"/>
        <v>#VALUE!</v>
      </c>
      <c r="SY198" s="31" t="e">
        <f t="shared" si="3770"/>
        <v>#VALUE!</v>
      </c>
      <c r="SZ198" s="31" t="e">
        <f t="shared" si="3770"/>
        <v>#VALUE!</v>
      </c>
      <c r="TA198" s="31" t="e">
        <f t="shared" si="3770"/>
        <v>#VALUE!</v>
      </c>
      <c r="TB198" s="31" t="e">
        <f t="shared" si="3770"/>
        <v>#VALUE!</v>
      </c>
      <c r="TC198" s="31" t="e">
        <f t="shared" si="3770"/>
        <v>#VALUE!</v>
      </c>
      <c r="TD198" s="31" t="e">
        <f t="shared" si="3770"/>
        <v>#VALUE!</v>
      </c>
      <c r="TE198" s="31" t="e">
        <f t="shared" si="3770"/>
        <v>#VALUE!</v>
      </c>
      <c r="TF198" s="31" t="e">
        <f t="shared" si="3770"/>
        <v>#VALUE!</v>
      </c>
      <c r="TG198" s="31" t="e">
        <f t="shared" si="3770"/>
        <v>#VALUE!</v>
      </c>
      <c r="TH198" s="31" t="e">
        <f t="shared" si="3770"/>
        <v>#VALUE!</v>
      </c>
      <c r="TI198" s="31" t="e">
        <f t="shared" si="3770"/>
        <v>#VALUE!</v>
      </c>
      <c r="TJ198" s="31" t="e">
        <f t="shared" si="3770"/>
        <v>#VALUE!</v>
      </c>
      <c r="TK198" s="31" t="e">
        <f t="shared" si="3770"/>
        <v>#VALUE!</v>
      </c>
      <c r="TL198" s="31" t="e">
        <f t="shared" si="3770"/>
        <v>#VALUE!</v>
      </c>
      <c r="TM198" s="31" t="e">
        <f t="shared" si="3770"/>
        <v>#VALUE!</v>
      </c>
      <c r="TN198" s="31" t="e">
        <f t="shared" si="3770"/>
        <v>#VALUE!</v>
      </c>
      <c r="TO198" s="31" t="e">
        <f t="shared" si="3770"/>
        <v>#VALUE!</v>
      </c>
      <c r="TP198" s="31" t="e">
        <f t="shared" si="3770"/>
        <v>#VALUE!</v>
      </c>
      <c r="TQ198" s="31" t="e">
        <f t="shared" si="3770"/>
        <v>#VALUE!</v>
      </c>
      <c r="TR198" s="31" t="e">
        <f t="shared" si="3770"/>
        <v>#VALUE!</v>
      </c>
      <c r="TS198" s="31" t="e">
        <f t="shared" si="3770"/>
        <v>#VALUE!</v>
      </c>
      <c r="TT198" s="31" t="e">
        <f t="shared" ref="TT198:WE198" si="3771">TT$5-(TT$4-((-TT192)-SQRT((TT192*TT192) - 4*TT191*TT193))/2/TT191)*TT$13</f>
        <v>#VALUE!</v>
      </c>
      <c r="TU198" s="31" t="e">
        <f t="shared" si="3771"/>
        <v>#VALUE!</v>
      </c>
      <c r="TV198" s="31" t="e">
        <f t="shared" si="3771"/>
        <v>#VALUE!</v>
      </c>
      <c r="TW198" s="31" t="e">
        <f t="shared" si="3771"/>
        <v>#VALUE!</v>
      </c>
      <c r="TX198" s="31" t="e">
        <f t="shared" si="3771"/>
        <v>#VALUE!</v>
      </c>
      <c r="TY198" s="31" t="e">
        <f t="shared" si="3771"/>
        <v>#VALUE!</v>
      </c>
      <c r="TZ198" s="31" t="e">
        <f t="shared" si="3771"/>
        <v>#VALUE!</v>
      </c>
      <c r="UA198" s="31" t="e">
        <f t="shared" si="3771"/>
        <v>#VALUE!</v>
      </c>
      <c r="UB198" s="31" t="e">
        <f t="shared" si="3771"/>
        <v>#VALUE!</v>
      </c>
      <c r="UC198" s="31" t="e">
        <f t="shared" si="3771"/>
        <v>#VALUE!</v>
      </c>
      <c r="UD198" s="31" t="e">
        <f t="shared" si="3771"/>
        <v>#VALUE!</v>
      </c>
      <c r="UE198" s="31" t="e">
        <f t="shared" si="3771"/>
        <v>#VALUE!</v>
      </c>
      <c r="UF198" s="31" t="e">
        <f t="shared" si="3771"/>
        <v>#VALUE!</v>
      </c>
      <c r="UG198" s="31" t="e">
        <f t="shared" si="3771"/>
        <v>#VALUE!</v>
      </c>
      <c r="UH198" s="31" t="e">
        <f t="shared" si="3771"/>
        <v>#VALUE!</v>
      </c>
      <c r="UI198" s="31" t="e">
        <f t="shared" si="3771"/>
        <v>#VALUE!</v>
      </c>
      <c r="UJ198" s="31" t="e">
        <f t="shared" si="3771"/>
        <v>#VALUE!</v>
      </c>
      <c r="UK198" s="31" t="e">
        <f t="shared" si="3771"/>
        <v>#VALUE!</v>
      </c>
      <c r="UL198" s="31" t="e">
        <f t="shared" si="3771"/>
        <v>#VALUE!</v>
      </c>
      <c r="UM198" s="31" t="e">
        <f t="shared" si="3771"/>
        <v>#VALUE!</v>
      </c>
      <c r="UN198" s="31" t="e">
        <f t="shared" si="3771"/>
        <v>#VALUE!</v>
      </c>
      <c r="UO198" s="31" t="e">
        <f t="shared" si="3771"/>
        <v>#VALUE!</v>
      </c>
      <c r="UP198" s="31" t="e">
        <f t="shared" si="3771"/>
        <v>#VALUE!</v>
      </c>
      <c r="UQ198" s="31" t="e">
        <f t="shared" si="3771"/>
        <v>#VALUE!</v>
      </c>
      <c r="UR198" s="31" t="e">
        <f t="shared" si="3771"/>
        <v>#VALUE!</v>
      </c>
      <c r="US198" s="31" t="e">
        <f t="shared" si="3771"/>
        <v>#VALUE!</v>
      </c>
      <c r="UT198" s="31" t="e">
        <f t="shared" si="3771"/>
        <v>#VALUE!</v>
      </c>
      <c r="UU198" s="31" t="e">
        <f t="shared" si="3771"/>
        <v>#VALUE!</v>
      </c>
      <c r="UV198" s="31" t="e">
        <f t="shared" si="3771"/>
        <v>#VALUE!</v>
      </c>
      <c r="UW198" s="31" t="e">
        <f t="shared" si="3771"/>
        <v>#VALUE!</v>
      </c>
      <c r="UX198" s="31" t="e">
        <f t="shared" si="3771"/>
        <v>#VALUE!</v>
      </c>
      <c r="UY198" s="31" t="e">
        <f t="shared" si="3771"/>
        <v>#VALUE!</v>
      </c>
      <c r="UZ198" s="31" t="e">
        <f t="shared" si="3771"/>
        <v>#VALUE!</v>
      </c>
      <c r="VA198" s="31" t="e">
        <f t="shared" si="3771"/>
        <v>#VALUE!</v>
      </c>
      <c r="VB198" s="31" t="e">
        <f t="shared" si="3771"/>
        <v>#VALUE!</v>
      </c>
      <c r="VC198" s="31" t="e">
        <f t="shared" si="3771"/>
        <v>#VALUE!</v>
      </c>
      <c r="VD198" s="31" t="e">
        <f t="shared" si="3771"/>
        <v>#VALUE!</v>
      </c>
      <c r="VE198" s="31" t="e">
        <f t="shared" si="3771"/>
        <v>#VALUE!</v>
      </c>
      <c r="VF198" s="31" t="e">
        <f t="shared" si="3771"/>
        <v>#VALUE!</v>
      </c>
      <c r="VG198" s="31" t="e">
        <f t="shared" si="3771"/>
        <v>#VALUE!</v>
      </c>
      <c r="VH198" s="31" t="e">
        <f t="shared" si="3771"/>
        <v>#VALUE!</v>
      </c>
      <c r="VI198" s="31" t="e">
        <f t="shared" si="3771"/>
        <v>#VALUE!</v>
      </c>
      <c r="VJ198" s="31" t="e">
        <f t="shared" si="3771"/>
        <v>#VALUE!</v>
      </c>
      <c r="VK198" s="31" t="e">
        <f t="shared" si="3771"/>
        <v>#VALUE!</v>
      </c>
      <c r="VL198" s="31" t="e">
        <f t="shared" si="3771"/>
        <v>#VALUE!</v>
      </c>
      <c r="VM198" s="31" t="e">
        <f t="shared" si="3771"/>
        <v>#VALUE!</v>
      </c>
      <c r="VN198" s="31" t="e">
        <f t="shared" si="3771"/>
        <v>#VALUE!</v>
      </c>
      <c r="VO198" s="31" t="e">
        <f t="shared" si="3771"/>
        <v>#VALUE!</v>
      </c>
      <c r="VP198" s="31" t="e">
        <f t="shared" si="3771"/>
        <v>#VALUE!</v>
      </c>
      <c r="VQ198" s="31" t="e">
        <f t="shared" si="3771"/>
        <v>#VALUE!</v>
      </c>
      <c r="VR198" s="31" t="e">
        <f t="shared" si="3771"/>
        <v>#VALUE!</v>
      </c>
      <c r="VS198" s="31" t="e">
        <f t="shared" si="3771"/>
        <v>#VALUE!</v>
      </c>
      <c r="VT198" s="31" t="e">
        <f t="shared" si="3771"/>
        <v>#VALUE!</v>
      </c>
      <c r="VU198" s="31" t="e">
        <f t="shared" si="3771"/>
        <v>#VALUE!</v>
      </c>
      <c r="VV198" s="31" t="e">
        <f t="shared" si="3771"/>
        <v>#VALUE!</v>
      </c>
      <c r="VW198" s="31" t="e">
        <f t="shared" si="3771"/>
        <v>#VALUE!</v>
      </c>
      <c r="VX198" s="31" t="e">
        <f t="shared" si="3771"/>
        <v>#VALUE!</v>
      </c>
      <c r="VY198" s="31" t="e">
        <f t="shared" si="3771"/>
        <v>#VALUE!</v>
      </c>
      <c r="VZ198" s="31" t="e">
        <f t="shared" si="3771"/>
        <v>#VALUE!</v>
      </c>
      <c r="WA198" s="31" t="e">
        <f t="shared" si="3771"/>
        <v>#VALUE!</v>
      </c>
      <c r="WB198" s="31" t="e">
        <f t="shared" si="3771"/>
        <v>#VALUE!</v>
      </c>
      <c r="WC198" s="31" t="e">
        <f t="shared" si="3771"/>
        <v>#VALUE!</v>
      </c>
      <c r="WD198" s="31" t="e">
        <f t="shared" si="3771"/>
        <v>#VALUE!</v>
      </c>
      <c r="WE198" s="31" t="e">
        <f t="shared" si="3771"/>
        <v>#VALUE!</v>
      </c>
      <c r="WF198" s="31" t="e">
        <f t="shared" ref="WF198:YQ198" si="3772">WF$5-(WF$4-((-WF192)-SQRT((WF192*WF192) - 4*WF191*WF193))/2/WF191)*WF$13</f>
        <v>#VALUE!</v>
      </c>
      <c r="WG198" s="31" t="e">
        <f t="shared" si="3772"/>
        <v>#VALUE!</v>
      </c>
      <c r="WH198" s="31" t="e">
        <f t="shared" si="3772"/>
        <v>#VALUE!</v>
      </c>
      <c r="WI198" s="31" t="e">
        <f t="shared" si="3772"/>
        <v>#VALUE!</v>
      </c>
      <c r="WJ198" s="31" t="e">
        <f t="shared" si="3772"/>
        <v>#VALUE!</v>
      </c>
      <c r="WK198" s="31" t="e">
        <f t="shared" si="3772"/>
        <v>#VALUE!</v>
      </c>
      <c r="WL198" s="31" t="e">
        <f t="shared" si="3772"/>
        <v>#VALUE!</v>
      </c>
      <c r="WM198" s="31" t="e">
        <f t="shared" si="3772"/>
        <v>#VALUE!</v>
      </c>
      <c r="WN198" s="31" t="e">
        <f t="shared" si="3772"/>
        <v>#VALUE!</v>
      </c>
      <c r="WO198" s="31" t="e">
        <f t="shared" si="3772"/>
        <v>#VALUE!</v>
      </c>
      <c r="WP198" s="31" t="e">
        <f t="shared" si="3772"/>
        <v>#VALUE!</v>
      </c>
      <c r="WQ198" s="31" t="e">
        <f t="shared" si="3772"/>
        <v>#VALUE!</v>
      </c>
      <c r="WR198" s="31" t="e">
        <f t="shared" si="3772"/>
        <v>#VALUE!</v>
      </c>
      <c r="WS198" s="31" t="e">
        <f t="shared" si="3772"/>
        <v>#VALUE!</v>
      </c>
      <c r="WT198" s="31" t="e">
        <f t="shared" si="3772"/>
        <v>#VALUE!</v>
      </c>
      <c r="WU198" s="31" t="e">
        <f t="shared" si="3772"/>
        <v>#VALUE!</v>
      </c>
      <c r="WV198" s="31" t="e">
        <f t="shared" si="3772"/>
        <v>#VALUE!</v>
      </c>
      <c r="WW198" s="31" t="e">
        <f t="shared" si="3772"/>
        <v>#VALUE!</v>
      </c>
      <c r="WX198" s="31" t="e">
        <f t="shared" si="3772"/>
        <v>#VALUE!</v>
      </c>
      <c r="WY198" s="31" t="e">
        <f t="shared" si="3772"/>
        <v>#VALUE!</v>
      </c>
      <c r="WZ198" s="31" t="e">
        <f t="shared" si="3772"/>
        <v>#VALUE!</v>
      </c>
      <c r="XA198" s="31" t="e">
        <f t="shared" si="3772"/>
        <v>#VALUE!</v>
      </c>
      <c r="XB198" s="31" t="e">
        <f t="shared" si="3772"/>
        <v>#VALUE!</v>
      </c>
      <c r="XC198" s="31" t="e">
        <f t="shared" si="3772"/>
        <v>#VALUE!</v>
      </c>
      <c r="XD198" s="31" t="e">
        <f t="shared" si="3772"/>
        <v>#VALUE!</v>
      </c>
      <c r="XE198" s="31" t="e">
        <f t="shared" si="3772"/>
        <v>#VALUE!</v>
      </c>
      <c r="XF198" s="31" t="e">
        <f t="shared" si="3772"/>
        <v>#VALUE!</v>
      </c>
      <c r="XG198" s="31" t="e">
        <f t="shared" si="3772"/>
        <v>#VALUE!</v>
      </c>
      <c r="XH198" s="31" t="e">
        <f t="shared" si="3772"/>
        <v>#VALUE!</v>
      </c>
      <c r="XI198" s="31" t="e">
        <f t="shared" si="3772"/>
        <v>#VALUE!</v>
      </c>
      <c r="XJ198" s="31" t="e">
        <f t="shared" si="3772"/>
        <v>#VALUE!</v>
      </c>
      <c r="XK198" s="31" t="e">
        <f t="shared" si="3772"/>
        <v>#VALUE!</v>
      </c>
      <c r="XL198" s="31" t="e">
        <f t="shared" si="3772"/>
        <v>#VALUE!</v>
      </c>
      <c r="XM198" s="31" t="e">
        <f t="shared" si="3772"/>
        <v>#VALUE!</v>
      </c>
      <c r="XN198" s="31" t="e">
        <f t="shared" si="3772"/>
        <v>#VALUE!</v>
      </c>
      <c r="XO198" s="31" t="e">
        <f t="shared" si="3772"/>
        <v>#VALUE!</v>
      </c>
      <c r="XP198" s="31" t="e">
        <f t="shared" si="3772"/>
        <v>#VALUE!</v>
      </c>
      <c r="XQ198" s="31" t="e">
        <f t="shared" si="3772"/>
        <v>#VALUE!</v>
      </c>
      <c r="XR198" s="31" t="e">
        <f t="shared" si="3772"/>
        <v>#VALUE!</v>
      </c>
      <c r="XS198" s="31" t="e">
        <f t="shared" si="3772"/>
        <v>#VALUE!</v>
      </c>
      <c r="XT198" s="31" t="e">
        <f t="shared" si="3772"/>
        <v>#VALUE!</v>
      </c>
      <c r="XU198" s="31" t="e">
        <f t="shared" si="3772"/>
        <v>#VALUE!</v>
      </c>
      <c r="XV198" s="31" t="e">
        <f t="shared" si="3772"/>
        <v>#VALUE!</v>
      </c>
      <c r="XW198" s="31" t="e">
        <f t="shared" si="3772"/>
        <v>#VALUE!</v>
      </c>
      <c r="XX198" s="31" t="e">
        <f t="shared" si="3772"/>
        <v>#VALUE!</v>
      </c>
      <c r="XY198" s="31" t="e">
        <f t="shared" si="3772"/>
        <v>#VALUE!</v>
      </c>
      <c r="XZ198" s="31" t="e">
        <f t="shared" si="3772"/>
        <v>#VALUE!</v>
      </c>
      <c r="YA198" s="31" t="e">
        <f t="shared" si="3772"/>
        <v>#VALUE!</v>
      </c>
      <c r="YB198" s="31" t="e">
        <f t="shared" si="3772"/>
        <v>#VALUE!</v>
      </c>
      <c r="YC198" s="31" t="e">
        <f t="shared" si="3772"/>
        <v>#VALUE!</v>
      </c>
      <c r="YD198" s="31" t="e">
        <f t="shared" si="3772"/>
        <v>#VALUE!</v>
      </c>
      <c r="YE198" s="31" t="e">
        <f t="shared" si="3772"/>
        <v>#VALUE!</v>
      </c>
      <c r="YF198" s="31" t="e">
        <f t="shared" si="3772"/>
        <v>#VALUE!</v>
      </c>
      <c r="YG198" s="31" t="e">
        <f t="shared" si="3772"/>
        <v>#VALUE!</v>
      </c>
      <c r="YH198" s="31" t="e">
        <f t="shared" si="3772"/>
        <v>#VALUE!</v>
      </c>
      <c r="YI198" s="31" t="e">
        <f t="shared" si="3772"/>
        <v>#VALUE!</v>
      </c>
      <c r="YJ198" s="31" t="e">
        <f t="shared" si="3772"/>
        <v>#VALUE!</v>
      </c>
      <c r="YK198" s="31" t="e">
        <f t="shared" si="3772"/>
        <v>#VALUE!</v>
      </c>
      <c r="YL198" s="31" t="e">
        <f t="shared" si="3772"/>
        <v>#VALUE!</v>
      </c>
      <c r="YM198" s="31" t="e">
        <f t="shared" si="3772"/>
        <v>#VALUE!</v>
      </c>
      <c r="YN198" s="31" t="e">
        <f t="shared" si="3772"/>
        <v>#VALUE!</v>
      </c>
      <c r="YO198" s="31" t="e">
        <f t="shared" si="3772"/>
        <v>#VALUE!</v>
      </c>
      <c r="YP198" s="31" t="e">
        <f t="shared" si="3772"/>
        <v>#VALUE!</v>
      </c>
      <c r="YQ198" s="31" t="e">
        <f t="shared" si="3772"/>
        <v>#VALUE!</v>
      </c>
      <c r="YR198" s="31" t="e">
        <f t="shared" ref="YR198:AAH198" si="3773">YR$5-(YR$4-((-YR192)-SQRT((YR192*YR192) - 4*YR191*YR193))/2/YR191)*YR$13</f>
        <v>#VALUE!</v>
      </c>
      <c r="YS198" s="31" t="e">
        <f t="shared" si="3773"/>
        <v>#VALUE!</v>
      </c>
      <c r="YT198" s="31" t="e">
        <f t="shared" si="3773"/>
        <v>#VALUE!</v>
      </c>
      <c r="YU198" s="31" t="e">
        <f t="shared" si="3773"/>
        <v>#VALUE!</v>
      </c>
      <c r="YV198" s="31" t="e">
        <f t="shared" si="3773"/>
        <v>#VALUE!</v>
      </c>
      <c r="YW198" s="31" t="e">
        <f t="shared" si="3773"/>
        <v>#VALUE!</v>
      </c>
      <c r="YX198" s="31" t="e">
        <f t="shared" si="3773"/>
        <v>#VALUE!</v>
      </c>
      <c r="YY198" s="31" t="e">
        <f t="shared" si="3773"/>
        <v>#VALUE!</v>
      </c>
      <c r="YZ198" s="31" t="e">
        <f t="shared" si="3773"/>
        <v>#VALUE!</v>
      </c>
      <c r="ZA198" s="31" t="e">
        <f t="shared" si="3773"/>
        <v>#VALUE!</v>
      </c>
      <c r="ZB198" s="31" t="e">
        <f t="shared" si="3773"/>
        <v>#VALUE!</v>
      </c>
      <c r="ZC198" s="31" t="e">
        <f t="shared" si="3773"/>
        <v>#VALUE!</v>
      </c>
      <c r="ZD198" s="31" t="e">
        <f t="shared" si="3773"/>
        <v>#VALUE!</v>
      </c>
      <c r="ZE198" s="31" t="e">
        <f t="shared" si="3773"/>
        <v>#VALUE!</v>
      </c>
      <c r="ZF198" s="31" t="e">
        <f t="shared" si="3773"/>
        <v>#VALUE!</v>
      </c>
      <c r="ZG198" s="31" t="e">
        <f t="shared" si="3773"/>
        <v>#VALUE!</v>
      </c>
      <c r="ZH198" s="31" t="e">
        <f t="shared" si="3773"/>
        <v>#VALUE!</v>
      </c>
      <c r="ZI198" s="31" t="e">
        <f t="shared" si="3773"/>
        <v>#VALUE!</v>
      </c>
      <c r="ZJ198" s="31" t="e">
        <f t="shared" si="3773"/>
        <v>#VALUE!</v>
      </c>
      <c r="ZK198" s="31" t="e">
        <f t="shared" si="3773"/>
        <v>#VALUE!</v>
      </c>
      <c r="ZL198" s="31" t="e">
        <f t="shared" si="3773"/>
        <v>#VALUE!</v>
      </c>
      <c r="ZM198" s="31" t="e">
        <f t="shared" si="3773"/>
        <v>#VALUE!</v>
      </c>
      <c r="ZN198" s="31" t="e">
        <f t="shared" si="3773"/>
        <v>#VALUE!</v>
      </c>
      <c r="ZO198" s="31" t="e">
        <f t="shared" si="3773"/>
        <v>#VALUE!</v>
      </c>
      <c r="ZP198" s="31" t="e">
        <f t="shared" si="3773"/>
        <v>#VALUE!</v>
      </c>
      <c r="ZQ198" s="31" t="e">
        <f t="shared" si="3773"/>
        <v>#VALUE!</v>
      </c>
      <c r="ZR198" s="31" t="e">
        <f t="shared" si="3773"/>
        <v>#VALUE!</v>
      </c>
      <c r="ZS198" s="31" t="e">
        <f t="shared" si="3773"/>
        <v>#VALUE!</v>
      </c>
      <c r="ZT198" s="31" t="e">
        <f t="shared" si="3773"/>
        <v>#VALUE!</v>
      </c>
      <c r="ZU198" s="31" t="e">
        <f t="shared" si="3773"/>
        <v>#VALUE!</v>
      </c>
      <c r="ZV198" s="31" t="e">
        <f t="shared" si="3773"/>
        <v>#VALUE!</v>
      </c>
      <c r="ZW198" s="31" t="e">
        <f t="shared" si="3773"/>
        <v>#VALUE!</v>
      </c>
      <c r="ZX198" s="31" t="e">
        <f t="shared" si="3773"/>
        <v>#VALUE!</v>
      </c>
      <c r="ZY198" s="31" t="e">
        <f t="shared" si="3773"/>
        <v>#VALUE!</v>
      </c>
      <c r="ZZ198" s="31" t="e">
        <f t="shared" si="3773"/>
        <v>#VALUE!</v>
      </c>
      <c r="AAA198" s="31" t="e">
        <f t="shared" si="3773"/>
        <v>#VALUE!</v>
      </c>
      <c r="AAB198" s="31" t="e">
        <f t="shared" si="3773"/>
        <v>#VALUE!</v>
      </c>
      <c r="AAC198" s="31" t="e">
        <f t="shared" si="3773"/>
        <v>#VALUE!</v>
      </c>
      <c r="AAD198" s="31" t="e">
        <f t="shared" si="3773"/>
        <v>#VALUE!</v>
      </c>
      <c r="AAE198" s="31" t="e">
        <f t="shared" si="3773"/>
        <v>#VALUE!</v>
      </c>
      <c r="AAF198" s="31" t="e">
        <f t="shared" si="3773"/>
        <v>#VALUE!</v>
      </c>
      <c r="AAG198" s="31" t="e">
        <f t="shared" si="3773"/>
        <v>#VALUE!</v>
      </c>
      <c r="AAH198" s="31" t="e">
        <f t="shared" si="3773"/>
        <v>#VALUE!</v>
      </c>
      <c r="AAI198" s="31" t="e">
        <f t="shared" ref="AAI198:ACT198" si="3774">AAI$5-(AAI$4-((-AAI192)-SQRT((AAI192*AAI192) - 4*AAI191*AAI193))/2/AAI191)*AAI$13</f>
        <v>#VALUE!</v>
      </c>
      <c r="AAJ198" s="31" t="e">
        <f t="shared" si="3774"/>
        <v>#VALUE!</v>
      </c>
      <c r="AAK198" s="31" t="e">
        <f t="shared" si="3774"/>
        <v>#VALUE!</v>
      </c>
      <c r="AAL198" s="31" t="e">
        <f t="shared" si="3774"/>
        <v>#VALUE!</v>
      </c>
      <c r="AAM198" s="31" t="e">
        <f t="shared" si="3774"/>
        <v>#VALUE!</v>
      </c>
      <c r="AAN198" s="31" t="e">
        <f t="shared" si="3774"/>
        <v>#VALUE!</v>
      </c>
      <c r="AAO198" s="31" t="e">
        <f t="shared" si="3774"/>
        <v>#VALUE!</v>
      </c>
      <c r="AAP198" s="31" t="e">
        <f t="shared" si="3774"/>
        <v>#VALUE!</v>
      </c>
      <c r="AAQ198" s="31" t="e">
        <f t="shared" si="3774"/>
        <v>#VALUE!</v>
      </c>
      <c r="AAR198" s="31" t="e">
        <f t="shared" si="3774"/>
        <v>#VALUE!</v>
      </c>
      <c r="AAS198" s="31" t="e">
        <f t="shared" si="3774"/>
        <v>#VALUE!</v>
      </c>
      <c r="AAT198" s="31" t="e">
        <f t="shared" si="3774"/>
        <v>#VALUE!</v>
      </c>
      <c r="AAU198" s="31" t="e">
        <f t="shared" si="3774"/>
        <v>#VALUE!</v>
      </c>
      <c r="AAV198" s="31" t="e">
        <f t="shared" si="3774"/>
        <v>#VALUE!</v>
      </c>
      <c r="AAW198" s="31" t="e">
        <f t="shared" si="3774"/>
        <v>#VALUE!</v>
      </c>
      <c r="AAX198" s="31" t="e">
        <f t="shared" si="3774"/>
        <v>#VALUE!</v>
      </c>
      <c r="AAY198" s="31" t="e">
        <f t="shared" si="3774"/>
        <v>#VALUE!</v>
      </c>
      <c r="AAZ198" s="31" t="e">
        <f t="shared" si="3774"/>
        <v>#VALUE!</v>
      </c>
      <c r="ABA198" s="31" t="e">
        <f t="shared" si="3774"/>
        <v>#VALUE!</v>
      </c>
      <c r="ABB198" s="31" t="e">
        <f t="shared" si="3774"/>
        <v>#VALUE!</v>
      </c>
      <c r="ABC198" s="31" t="e">
        <f t="shared" si="3774"/>
        <v>#VALUE!</v>
      </c>
      <c r="ABD198" s="31" t="e">
        <f t="shared" si="3774"/>
        <v>#VALUE!</v>
      </c>
      <c r="ABE198" s="31" t="e">
        <f t="shared" si="3774"/>
        <v>#VALUE!</v>
      </c>
      <c r="ABF198" s="31" t="e">
        <f t="shared" si="3774"/>
        <v>#VALUE!</v>
      </c>
      <c r="ABG198" s="31" t="e">
        <f t="shared" si="3774"/>
        <v>#VALUE!</v>
      </c>
      <c r="ABH198" s="31" t="e">
        <f t="shared" si="3774"/>
        <v>#VALUE!</v>
      </c>
      <c r="ABI198" s="31" t="e">
        <f t="shared" si="3774"/>
        <v>#VALUE!</v>
      </c>
      <c r="ABJ198" s="31" t="e">
        <f t="shared" si="3774"/>
        <v>#VALUE!</v>
      </c>
      <c r="ABK198" s="31" t="e">
        <f t="shared" si="3774"/>
        <v>#VALUE!</v>
      </c>
      <c r="ABL198" s="31" t="e">
        <f t="shared" si="3774"/>
        <v>#VALUE!</v>
      </c>
      <c r="ABM198" s="31" t="e">
        <f t="shared" si="3774"/>
        <v>#VALUE!</v>
      </c>
      <c r="ABN198" s="31" t="e">
        <f t="shared" si="3774"/>
        <v>#VALUE!</v>
      </c>
      <c r="ABO198" s="31" t="e">
        <f t="shared" si="3774"/>
        <v>#VALUE!</v>
      </c>
      <c r="ABP198" s="31" t="e">
        <f t="shared" si="3774"/>
        <v>#VALUE!</v>
      </c>
      <c r="ABQ198" s="31" t="e">
        <f t="shared" si="3774"/>
        <v>#VALUE!</v>
      </c>
      <c r="ABR198" s="31" t="e">
        <f t="shared" si="3774"/>
        <v>#VALUE!</v>
      </c>
      <c r="ABS198" s="31" t="e">
        <f t="shared" si="3774"/>
        <v>#VALUE!</v>
      </c>
      <c r="ABT198" s="31" t="e">
        <f t="shared" si="3774"/>
        <v>#VALUE!</v>
      </c>
      <c r="ABU198" s="31" t="e">
        <f t="shared" si="3774"/>
        <v>#VALUE!</v>
      </c>
      <c r="ABV198" s="31" t="e">
        <f t="shared" si="3774"/>
        <v>#VALUE!</v>
      </c>
      <c r="ABW198" s="31" t="e">
        <f t="shared" si="3774"/>
        <v>#VALUE!</v>
      </c>
      <c r="ABX198" s="31" t="e">
        <f t="shared" si="3774"/>
        <v>#VALUE!</v>
      </c>
      <c r="ABY198" s="31" t="e">
        <f t="shared" si="3774"/>
        <v>#VALUE!</v>
      </c>
      <c r="ABZ198" s="31" t="e">
        <f t="shared" si="3774"/>
        <v>#VALUE!</v>
      </c>
      <c r="ACA198" s="31" t="e">
        <f t="shared" si="3774"/>
        <v>#VALUE!</v>
      </c>
      <c r="ACB198" s="31" t="e">
        <f t="shared" si="3774"/>
        <v>#VALUE!</v>
      </c>
      <c r="ACC198" s="31" t="e">
        <f t="shared" si="3774"/>
        <v>#VALUE!</v>
      </c>
      <c r="ACD198" s="31" t="e">
        <f t="shared" si="3774"/>
        <v>#VALUE!</v>
      </c>
      <c r="ACE198" s="31" t="e">
        <f t="shared" si="3774"/>
        <v>#VALUE!</v>
      </c>
      <c r="ACF198" s="31" t="e">
        <f t="shared" si="3774"/>
        <v>#VALUE!</v>
      </c>
      <c r="ACG198" s="31" t="e">
        <f t="shared" si="3774"/>
        <v>#VALUE!</v>
      </c>
      <c r="ACH198" s="31" t="e">
        <f t="shared" si="3774"/>
        <v>#VALUE!</v>
      </c>
      <c r="ACI198" s="31" t="e">
        <f t="shared" si="3774"/>
        <v>#VALUE!</v>
      </c>
      <c r="ACJ198" s="31" t="e">
        <f t="shared" si="3774"/>
        <v>#VALUE!</v>
      </c>
      <c r="ACK198" s="31" t="e">
        <f t="shared" si="3774"/>
        <v>#VALUE!</v>
      </c>
      <c r="ACL198" s="31" t="e">
        <f t="shared" si="3774"/>
        <v>#VALUE!</v>
      </c>
      <c r="ACM198" s="31" t="e">
        <f t="shared" si="3774"/>
        <v>#VALUE!</v>
      </c>
      <c r="ACN198" s="31" t="e">
        <f t="shared" si="3774"/>
        <v>#VALUE!</v>
      </c>
      <c r="ACO198" s="31" t="e">
        <f t="shared" si="3774"/>
        <v>#VALUE!</v>
      </c>
      <c r="ACP198" s="31" t="e">
        <f t="shared" si="3774"/>
        <v>#VALUE!</v>
      </c>
      <c r="ACQ198" s="31" t="e">
        <f t="shared" si="3774"/>
        <v>#VALUE!</v>
      </c>
      <c r="ACR198" s="31" t="e">
        <f t="shared" si="3774"/>
        <v>#VALUE!</v>
      </c>
      <c r="ACS198" s="31" t="e">
        <f t="shared" si="3774"/>
        <v>#VALUE!</v>
      </c>
      <c r="ACT198" s="31" t="e">
        <f t="shared" si="3774"/>
        <v>#VALUE!</v>
      </c>
      <c r="ACU198" s="31" t="e">
        <f t="shared" ref="ACU198:ADC198" si="3775">ACU$5-(ACU$4-((-ACU192)-SQRT((ACU192*ACU192) - 4*ACU191*ACU193))/2/ACU191)*ACU$13</f>
        <v>#VALUE!</v>
      </c>
      <c r="ACV198" s="31" t="e">
        <f t="shared" si="3775"/>
        <v>#VALUE!</v>
      </c>
      <c r="ACW198" s="31" t="e">
        <f t="shared" si="3775"/>
        <v>#VALUE!</v>
      </c>
      <c r="ACX198" s="31" t="e">
        <f t="shared" si="3775"/>
        <v>#VALUE!</v>
      </c>
      <c r="ACY198" s="31" t="e">
        <f t="shared" si="3775"/>
        <v>#VALUE!</v>
      </c>
      <c r="ACZ198" s="31" t="e">
        <f t="shared" si="3775"/>
        <v>#VALUE!</v>
      </c>
      <c r="ADA198" s="31" t="e">
        <f t="shared" si="3775"/>
        <v>#VALUE!</v>
      </c>
      <c r="ADB198" s="31" t="e">
        <f t="shared" si="3775"/>
        <v>#VALUE!</v>
      </c>
      <c r="ADC198" s="31" t="e">
        <f t="shared" si="3775"/>
        <v>#VALUE!</v>
      </c>
      <c r="ADD198" s="31" t="e">
        <f t="shared" ref="ADD198:AFO198" si="3776">ADD$5-(ADD$4-((-ADD192)-SQRT((ADD192*ADD192) - 4*ADD191*ADD193))/2/ADD191)*ADD$13</f>
        <v>#VALUE!</v>
      </c>
      <c r="ADE198" s="31" t="e">
        <f t="shared" si="3776"/>
        <v>#VALUE!</v>
      </c>
      <c r="ADF198" s="31" t="e">
        <f t="shared" si="3776"/>
        <v>#VALUE!</v>
      </c>
      <c r="ADG198" s="31" t="e">
        <f t="shared" si="3776"/>
        <v>#VALUE!</v>
      </c>
      <c r="ADH198" s="31" t="e">
        <f t="shared" si="3776"/>
        <v>#VALUE!</v>
      </c>
      <c r="ADI198" s="31" t="e">
        <f t="shared" si="3776"/>
        <v>#VALUE!</v>
      </c>
      <c r="ADJ198" s="31" t="e">
        <f t="shared" si="3776"/>
        <v>#VALUE!</v>
      </c>
      <c r="ADK198" s="31" t="e">
        <f t="shared" si="3776"/>
        <v>#VALUE!</v>
      </c>
      <c r="ADL198" s="31" t="e">
        <f t="shared" si="3776"/>
        <v>#VALUE!</v>
      </c>
      <c r="ADM198" s="31" t="e">
        <f t="shared" si="3776"/>
        <v>#VALUE!</v>
      </c>
      <c r="ADN198" s="31" t="e">
        <f t="shared" si="3776"/>
        <v>#VALUE!</v>
      </c>
      <c r="ADO198" s="31" t="e">
        <f t="shared" si="3776"/>
        <v>#VALUE!</v>
      </c>
      <c r="ADP198" s="31" t="e">
        <f t="shared" si="3776"/>
        <v>#VALUE!</v>
      </c>
      <c r="ADQ198" s="31" t="e">
        <f t="shared" si="3776"/>
        <v>#VALUE!</v>
      </c>
      <c r="ADR198" s="31" t="e">
        <f t="shared" si="3776"/>
        <v>#VALUE!</v>
      </c>
      <c r="ADS198" s="31" t="e">
        <f t="shared" si="3776"/>
        <v>#VALUE!</v>
      </c>
      <c r="ADT198" s="31" t="e">
        <f t="shared" si="3776"/>
        <v>#VALUE!</v>
      </c>
      <c r="ADU198" s="31" t="e">
        <f t="shared" si="3776"/>
        <v>#VALUE!</v>
      </c>
      <c r="ADV198" s="31" t="e">
        <f t="shared" si="3776"/>
        <v>#VALUE!</v>
      </c>
      <c r="ADW198" s="31" t="e">
        <f t="shared" si="3776"/>
        <v>#VALUE!</v>
      </c>
      <c r="ADX198" s="31" t="e">
        <f t="shared" si="3776"/>
        <v>#VALUE!</v>
      </c>
      <c r="ADY198" s="31" t="e">
        <f t="shared" si="3776"/>
        <v>#VALUE!</v>
      </c>
      <c r="ADZ198" s="31" t="e">
        <f t="shared" si="3776"/>
        <v>#VALUE!</v>
      </c>
      <c r="AEA198" s="31" t="e">
        <f t="shared" si="3776"/>
        <v>#VALUE!</v>
      </c>
      <c r="AEB198" s="31" t="e">
        <f t="shared" si="3776"/>
        <v>#VALUE!</v>
      </c>
      <c r="AEC198" s="31" t="e">
        <f t="shared" si="3776"/>
        <v>#VALUE!</v>
      </c>
      <c r="AED198" s="31" t="e">
        <f t="shared" si="3776"/>
        <v>#VALUE!</v>
      </c>
      <c r="AEE198" s="31" t="e">
        <f t="shared" si="3776"/>
        <v>#VALUE!</v>
      </c>
      <c r="AEF198" s="31" t="e">
        <f t="shared" si="3776"/>
        <v>#VALUE!</v>
      </c>
      <c r="AEG198" s="31" t="e">
        <f t="shared" si="3776"/>
        <v>#VALUE!</v>
      </c>
      <c r="AEH198" s="31" t="e">
        <f t="shared" si="3776"/>
        <v>#VALUE!</v>
      </c>
      <c r="AEI198" s="31" t="e">
        <f t="shared" si="3776"/>
        <v>#VALUE!</v>
      </c>
      <c r="AEJ198" s="31" t="e">
        <f t="shared" si="3776"/>
        <v>#VALUE!</v>
      </c>
      <c r="AEK198" s="31" t="e">
        <f t="shared" si="3776"/>
        <v>#VALUE!</v>
      </c>
      <c r="AEL198" s="31" t="e">
        <f t="shared" si="3776"/>
        <v>#VALUE!</v>
      </c>
      <c r="AEM198" s="31" t="e">
        <f t="shared" si="3776"/>
        <v>#VALUE!</v>
      </c>
      <c r="AEN198" s="31" t="e">
        <f t="shared" si="3776"/>
        <v>#VALUE!</v>
      </c>
      <c r="AEO198" s="31" t="e">
        <f t="shared" si="3776"/>
        <v>#VALUE!</v>
      </c>
      <c r="AEP198" s="31" t="e">
        <f t="shared" si="3776"/>
        <v>#VALUE!</v>
      </c>
      <c r="AEQ198" s="31" t="e">
        <f t="shared" si="3776"/>
        <v>#VALUE!</v>
      </c>
      <c r="AER198" s="31" t="e">
        <f t="shared" si="3776"/>
        <v>#VALUE!</v>
      </c>
      <c r="AES198" s="31" t="e">
        <f t="shared" si="3776"/>
        <v>#VALUE!</v>
      </c>
      <c r="AET198" s="31" t="e">
        <f t="shared" si="3776"/>
        <v>#VALUE!</v>
      </c>
      <c r="AEU198" s="31" t="e">
        <f t="shared" si="3776"/>
        <v>#VALUE!</v>
      </c>
      <c r="AEV198" s="31" t="e">
        <f t="shared" si="3776"/>
        <v>#VALUE!</v>
      </c>
      <c r="AEW198" s="31" t="e">
        <f t="shared" si="3776"/>
        <v>#VALUE!</v>
      </c>
      <c r="AEX198" s="31" t="e">
        <f t="shared" si="3776"/>
        <v>#VALUE!</v>
      </c>
      <c r="AEY198" s="31" t="e">
        <f t="shared" si="3776"/>
        <v>#VALUE!</v>
      </c>
      <c r="AEZ198" s="31" t="e">
        <f t="shared" si="3776"/>
        <v>#VALUE!</v>
      </c>
      <c r="AFA198" s="31" t="e">
        <f t="shared" si="3776"/>
        <v>#VALUE!</v>
      </c>
      <c r="AFB198" s="31" t="e">
        <f t="shared" si="3776"/>
        <v>#VALUE!</v>
      </c>
      <c r="AFC198" s="31" t="e">
        <f t="shared" si="3776"/>
        <v>#VALUE!</v>
      </c>
      <c r="AFD198" s="31" t="e">
        <f t="shared" si="3776"/>
        <v>#VALUE!</v>
      </c>
      <c r="AFE198" s="31" t="e">
        <f t="shared" si="3776"/>
        <v>#VALUE!</v>
      </c>
      <c r="AFF198" s="31" t="e">
        <f t="shared" si="3776"/>
        <v>#VALUE!</v>
      </c>
      <c r="AFG198" s="31" t="e">
        <f t="shared" si="3776"/>
        <v>#VALUE!</v>
      </c>
      <c r="AFH198" s="31" t="e">
        <f t="shared" si="3776"/>
        <v>#VALUE!</v>
      </c>
      <c r="AFI198" s="31" t="e">
        <f t="shared" si="3776"/>
        <v>#VALUE!</v>
      </c>
      <c r="AFJ198" s="31" t="e">
        <f t="shared" si="3776"/>
        <v>#VALUE!</v>
      </c>
      <c r="AFK198" s="31" t="e">
        <f t="shared" si="3776"/>
        <v>#VALUE!</v>
      </c>
      <c r="AFL198" s="31" t="e">
        <f t="shared" si="3776"/>
        <v>#VALUE!</v>
      </c>
      <c r="AFM198" s="31" t="e">
        <f t="shared" si="3776"/>
        <v>#VALUE!</v>
      </c>
      <c r="AFN198" s="31" t="e">
        <f t="shared" si="3776"/>
        <v>#VALUE!</v>
      </c>
      <c r="AFO198" s="31" t="e">
        <f t="shared" si="3776"/>
        <v>#VALUE!</v>
      </c>
      <c r="AFP198" s="31" t="e">
        <f t="shared" ref="AFP198:AIA198" si="3777">AFP$5-(AFP$4-((-AFP192)-SQRT((AFP192*AFP192) - 4*AFP191*AFP193))/2/AFP191)*AFP$13</f>
        <v>#VALUE!</v>
      </c>
      <c r="AFQ198" s="31" t="e">
        <f t="shared" si="3777"/>
        <v>#VALUE!</v>
      </c>
      <c r="AFR198" s="31" t="e">
        <f t="shared" si="3777"/>
        <v>#VALUE!</v>
      </c>
      <c r="AFS198" s="31" t="e">
        <f t="shared" si="3777"/>
        <v>#VALUE!</v>
      </c>
      <c r="AFT198" s="31" t="e">
        <f t="shared" si="3777"/>
        <v>#VALUE!</v>
      </c>
      <c r="AFU198" s="31" t="e">
        <f t="shared" si="3777"/>
        <v>#VALUE!</v>
      </c>
      <c r="AFV198" s="31" t="e">
        <f t="shared" si="3777"/>
        <v>#VALUE!</v>
      </c>
      <c r="AFW198" s="31" t="e">
        <f t="shared" si="3777"/>
        <v>#VALUE!</v>
      </c>
      <c r="AFX198" s="31" t="e">
        <f t="shared" si="3777"/>
        <v>#VALUE!</v>
      </c>
      <c r="AFY198" s="31" t="e">
        <f t="shared" si="3777"/>
        <v>#VALUE!</v>
      </c>
      <c r="AFZ198" s="31" t="e">
        <f t="shared" si="3777"/>
        <v>#VALUE!</v>
      </c>
      <c r="AGA198" s="31" t="e">
        <f t="shared" si="3777"/>
        <v>#VALUE!</v>
      </c>
      <c r="AGB198" s="31" t="e">
        <f t="shared" si="3777"/>
        <v>#VALUE!</v>
      </c>
      <c r="AGC198" s="31" t="e">
        <f t="shared" si="3777"/>
        <v>#VALUE!</v>
      </c>
      <c r="AGD198" s="31" t="e">
        <f t="shared" si="3777"/>
        <v>#VALUE!</v>
      </c>
      <c r="AGE198" s="31" t="e">
        <f t="shared" si="3777"/>
        <v>#VALUE!</v>
      </c>
      <c r="AGF198" s="31" t="e">
        <f t="shared" si="3777"/>
        <v>#VALUE!</v>
      </c>
      <c r="AGG198" s="31" t="e">
        <f t="shared" si="3777"/>
        <v>#VALUE!</v>
      </c>
      <c r="AGH198" s="31" t="e">
        <f t="shared" si="3777"/>
        <v>#VALUE!</v>
      </c>
      <c r="AGI198" s="31" t="e">
        <f t="shared" si="3777"/>
        <v>#VALUE!</v>
      </c>
      <c r="AGJ198" s="31" t="e">
        <f t="shared" si="3777"/>
        <v>#VALUE!</v>
      </c>
      <c r="AGK198" s="31" t="e">
        <f t="shared" si="3777"/>
        <v>#VALUE!</v>
      </c>
      <c r="AGL198" s="31" t="e">
        <f t="shared" si="3777"/>
        <v>#VALUE!</v>
      </c>
      <c r="AGM198" s="31" t="e">
        <f t="shared" si="3777"/>
        <v>#VALUE!</v>
      </c>
      <c r="AGN198" s="31" t="e">
        <f t="shared" si="3777"/>
        <v>#VALUE!</v>
      </c>
      <c r="AGO198" s="31" t="e">
        <f t="shared" si="3777"/>
        <v>#VALUE!</v>
      </c>
      <c r="AGP198" s="31" t="e">
        <f t="shared" si="3777"/>
        <v>#VALUE!</v>
      </c>
      <c r="AGQ198" s="31" t="e">
        <f t="shared" si="3777"/>
        <v>#VALUE!</v>
      </c>
      <c r="AGR198" s="31" t="e">
        <f t="shared" si="3777"/>
        <v>#VALUE!</v>
      </c>
      <c r="AGS198" s="31" t="e">
        <f t="shared" si="3777"/>
        <v>#VALUE!</v>
      </c>
      <c r="AGT198" s="31" t="e">
        <f t="shared" si="3777"/>
        <v>#VALUE!</v>
      </c>
      <c r="AGU198" s="31" t="e">
        <f t="shared" si="3777"/>
        <v>#VALUE!</v>
      </c>
      <c r="AGV198" s="31" t="e">
        <f t="shared" si="3777"/>
        <v>#VALUE!</v>
      </c>
      <c r="AGW198" s="31" t="e">
        <f t="shared" si="3777"/>
        <v>#VALUE!</v>
      </c>
      <c r="AGX198" s="31" t="e">
        <f t="shared" si="3777"/>
        <v>#VALUE!</v>
      </c>
      <c r="AGY198" s="31" t="e">
        <f t="shared" si="3777"/>
        <v>#VALUE!</v>
      </c>
      <c r="AGZ198" s="31" t="e">
        <f t="shared" si="3777"/>
        <v>#VALUE!</v>
      </c>
      <c r="AHA198" s="31" t="e">
        <f t="shared" si="3777"/>
        <v>#VALUE!</v>
      </c>
      <c r="AHB198" s="31" t="e">
        <f t="shared" si="3777"/>
        <v>#VALUE!</v>
      </c>
      <c r="AHC198" s="31" t="e">
        <f t="shared" si="3777"/>
        <v>#VALUE!</v>
      </c>
      <c r="AHD198" s="31" t="e">
        <f t="shared" si="3777"/>
        <v>#VALUE!</v>
      </c>
      <c r="AHE198" s="31" t="e">
        <f t="shared" si="3777"/>
        <v>#VALUE!</v>
      </c>
      <c r="AHF198" s="31" t="e">
        <f t="shared" si="3777"/>
        <v>#VALUE!</v>
      </c>
      <c r="AHG198" s="31" t="e">
        <f t="shared" si="3777"/>
        <v>#VALUE!</v>
      </c>
      <c r="AHH198" s="31" t="e">
        <f t="shared" si="3777"/>
        <v>#VALUE!</v>
      </c>
      <c r="AHI198" s="31" t="e">
        <f t="shared" si="3777"/>
        <v>#VALUE!</v>
      </c>
      <c r="AHJ198" s="31" t="e">
        <f t="shared" si="3777"/>
        <v>#VALUE!</v>
      </c>
      <c r="AHK198" s="31" t="e">
        <f t="shared" si="3777"/>
        <v>#VALUE!</v>
      </c>
      <c r="AHL198" s="31" t="e">
        <f t="shared" si="3777"/>
        <v>#VALUE!</v>
      </c>
      <c r="AHM198" s="31" t="e">
        <f t="shared" si="3777"/>
        <v>#VALUE!</v>
      </c>
      <c r="AHN198" s="31" t="e">
        <f t="shared" si="3777"/>
        <v>#VALUE!</v>
      </c>
      <c r="AHO198" s="31" t="e">
        <f t="shared" si="3777"/>
        <v>#VALUE!</v>
      </c>
      <c r="AHP198" s="31" t="e">
        <f t="shared" si="3777"/>
        <v>#VALUE!</v>
      </c>
      <c r="AHQ198" s="31" t="e">
        <f t="shared" si="3777"/>
        <v>#VALUE!</v>
      </c>
      <c r="AHR198" s="31" t="e">
        <f t="shared" si="3777"/>
        <v>#VALUE!</v>
      </c>
      <c r="AHS198" s="31" t="e">
        <f t="shared" si="3777"/>
        <v>#VALUE!</v>
      </c>
      <c r="AHT198" s="31" t="e">
        <f t="shared" si="3777"/>
        <v>#VALUE!</v>
      </c>
      <c r="AHU198" s="31" t="e">
        <f t="shared" si="3777"/>
        <v>#VALUE!</v>
      </c>
      <c r="AHV198" s="31" t="e">
        <f t="shared" si="3777"/>
        <v>#VALUE!</v>
      </c>
      <c r="AHW198" s="31" t="e">
        <f t="shared" si="3777"/>
        <v>#VALUE!</v>
      </c>
      <c r="AHX198" s="31" t="e">
        <f t="shared" si="3777"/>
        <v>#VALUE!</v>
      </c>
      <c r="AHY198" s="31" t="e">
        <f t="shared" si="3777"/>
        <v>#VALUE!</v>
      </c>
      <c r="AHZ198" s="31" t="e">
        <f t="shared" si="3777"/>
        <v>#VALUE!</v>
      </c>
      <c r="AIA198" s="31" t="e">
        <f t="shared" si="3777"/>
        <v>#VALUE!</v>
      </c>
      <c r="AIB198" s="31" t="e">
        <f t="shared" ref="AIB198:AKM198" si="3778">AIB$5-(AIB$4-((-AIB192)-SQRT((AIB192*AIB192) - 4*AIB191*AIB193))/2/AIB191)*AIB$13</f>
        <v>#VALUE!</v>
      </c>
      <c r="AIC198" s="31" t="e">
        <f t="shared" si="3778"/>
        <v>#VALUE!</v>
      </c>
      <c r="AID198" s="31" t="e">
        <f t="shared" si="3778"/>
        <v>#VALUE!</v>
      </c>
      <c r="AIE198" s="31" t="e">
        <f t="shared" si="3778"/>
        <v>#VALUE!</v>
      </c>
      <c r="AIF198" s="31" t="e">
        <f t="shared" si="3778"/>
        <v>#VALUE!</v>
      </c>
      <c r="AIG198" s="31" t="e">
        <f t="shared" si="3778"/>
        <v>#VALUE!</v>
      </c>
      <c r="AIH198" s="31" t="e">
        <f t="shared" si="3778"/>
        <v>#VALUE!</v>
      </c>
      <c r="AII198" s="31" t="e">
        <f t="shared" si="3778"/>
        <v>#VALUE!</v>
      </c>
      <c r="AIJ198" s="31" t="e">
        <f t="shared" si="3778"/>
        <v>#VALUE!</v>
      </c>
      <c r="AIK198" s="31" t="e">
        <f t="shared" si="3778"/>
        <v>#VALUE!</v>
      </c>
      <c r="AIL198" s="31" t="e">
        <f t="shared" si="3778"/>
        <v>#VALUE!</v>
      </c>
      <c r="AIM198" s="31" t="e">
        <f t="shared" si="3778"/>
        <v>#VALUE!</v>
      </c>
      <c r="AIN198" s="31" t="e">
        <f t="shared" si="3778"/>
        <v>#VALUE!</v>
      </c>
      <c r="AIO198" s="31" t="e">
        <f t="shared" si="3778"/>
        <v>#VALUE!</v>
      </c>
      <c r="AIP198" s="31" t="e">
        <f t="shared" si="3778"/>
        <v>#VALUE!</v>
      </c>
      <c r="AIQ198" s="31" t="e">
        <f t="shared" si="3778"/>
        <v>#VALUE!</v>
      </c>
      <c r="AIR198" s="31" t="e">
        <f t="shared" si="3778"/>
        <v>#VALUE!</v>
      </c>
      <c r="AIS198" s="31" t="e">
        <f t="shared" si="3778"/>
        <v>#VALUE!</v>
      </c>
      <c r="AIT198" s="31" t="e">
        <f t="shared" si="3778"/>
        <v>#VALUE!</v>
      </c>
      <c r="AIU198" s="31" t="e">
        <f t="shared" si="3778"/>
        <v>#VALUE!</v>
      </c>
      <c r="AIV198" s="31" t="e">
        <f t="shared" si="3778"/>
        <v>#VALUE!</v>
      </c>
      <c r="AIW198" s="31" t="e">
        <f t="shared" si="3778"/>
        <v>#VALUE!</v>
      </c>
      <c r="AIX198" s="31" t="e">
        <f t="shared" si="3778"/>
        <v>#VALUE!</v>
      </c>
      <c r="AIY198" s="31" t="e">
        <f t="shared" si="3778"/>
        <v>#VALUE!</v>
      </c>
      <c r="AIZ198" s="31" t="e">
        <f t="shared" si="3778"/>
        <v>#VALUE!</v>
      </c>
      <c r="AJA198" s="31" t="e">
        <f t="shared" si="3778"/>
        <v>#VALUE!</v>
      </c>
      <c r="AJB198" s="31" t="e">
        <f t="shared" si="3778"/>
        <v>#VALUE!</v>
      </c>
      <c r="AJC198" s="31" t="e">
        <f t="shared" si="3778"/>
        <v>#VALUE!</v>
      </c>
      <c r="AJD198" s="31" t="e">
        <f t="shared" si="3778"/>
        <v>#VALUE!</v>
      </c>
      <c r="AJE198" s="31" t="e">
        <f t="shared" si="3778"/>
        <v>#VALUE!</v>
      </c>
      <c r="AJF198" s="31" t="e">
        <f t="shared" si="3778"/>
        <v>#VALUE!</v>
      </c>
      <c r="AJG198" s="31" t="e">
        <f t="shared" si="3778"/>
        <v>#VALUE!</v>
      </c>
      <c r="AJH198" s="31" t="e">
        <f t="shared" si="3778"/>
        <v>#VALUE!</v>
      </c>
      <c r="AJI198" s="31" t="e">
        <f t="shared" si="3778"/>
        <v>#VALUE!</v>
      </c>
      <c r="AJJ198" s="31" t="e">
        <f t="shared" si="3778"/>
        <v>#VALUE!</v>
      </c>
      <c r="AJK198" s="31" t="e">
        <f t="shared" si="3778"/>
        <v>#VALUE!</v>
      </c>
      <c r="AJL198" s="31" t="e">
        <f t="shared" si="3778"/>
        <v>#VALUE!</v>
      </c>
      <c r="AJM198" s="31" t="e">
        <f t="shared" si="3778"/>
        <v>#VALUE!</v>
      </c>
      <c r="AJN198" s="31" t="e">
        <f t="shared" si="3778"/>
        <v>#VALUE!</v>
      </c>
      <c r="AJO198" s="31" t="e">
        <f t="shared" si="3778"/>
        <v>#VALUE!</v>
      </c>
      <c r="AJP198" s="31" t="e">
        <f t="shared" si="3778"/>
        <v>#VALUE!</v>
      </c>
      <c r="AJQ198" s="31" t="e">
        <f t="shared" si="3778"/>
        <v>#VALUE!</v>
      </c>
      <c r="AJR198" s="31" t="e">
        <f t="shared" si="3778"/>
        <v>#VALUE!</v>
      </c>
      <c r="AJS198" s="31" t="e">
        <f t="shared" si="3778"/>
        <v>#VALUE!</v>
      </c>
      <c r="AJT198" s="31" t="e">
        <f t="shared" si="3778"/>
        <v>#VALUE!</v>
      </c>
      <c r="AJU198" s="31" t="e">
        <f t="shared" si="3778"/>
        <v>#VALUE!</v>
      </c>
      <c r="AJV198" s="31" t="e">
        <f t="shared" si="3778"/>
        <v>#VALUE!</v>
      </c>
      <c r="AJW198" s="31" t="e">
        <f t="shared" si="3778"/>
        <v>#VALUE!</v>
      </c>
      <c r="AJX198" s="31" t="e">
        <f t="shared" si="3778"/>
        <v>#VALUE!</v>
      </c>
      <c r="AJY198" s="31" t="e">
        <f t="shared" si="3778"/>
        <v>#VALUE!</v>
      </c>
      <c r="AJZ198" s="31" t="e">
        <f t="shared" si="3778"/>
        <v>#VALUE!</v>
      </c>
      <c r="AKA198" s="31" t="e">
        <f t="shared" si="3778"/>
        <v>#VALUE!</v>
      </c>
      <c r="AKB198" s="31" t="e">
        <f t="shared" si="3778"/>
        <v>#VALUE!</v>
      </c>
      <c r="AKC198" s="31" t="e">
        <f t="shared" si="3778"/>
        <v>#VALUE!</v>
      </c>
      <c r="AKD198" s="31" t="e">
        <f t="shared" si="3778"/>
        <v>#VALUE!</v>
      </c>
      <c r="AKE198" s="31" t="e">
        <f t="shared" si="3778"/>
        <v>#VALUE!</v>
      </c>
      <c r="AKF198" s="31" t="e">
        <f t="shared" si="3778"/>
        <v>#VALUE!</v>
      </c>
      <c r="AKG198" s="31" t="e">
        <f t="shared" si="3778"/>
        <v>#VALUE!</v>
      </c>
      <c r="AKH198" s="31" t="e">
        <f t="shared" si="3778"/>
        <v>#VALUE!</v>
      </c>
      <c r="AKI198" s="31" t="e">
        <f t="shared" si="3778"/>
        <v>#VALUE!</v>
      </c>
      <c r="AKJ198" s="31" t="e">
        <f t="shared" si="3778"/>
        <v>#VALUE!</v>
      </c>
      <c r="AKK198" s="31" t="e">
        <f t="shared" si="3778"/>
        <v>#VALUE!</v>
      </c>
      <c r="AKL198" s="31" t="e">
        <f t="shared" si="3778"/>
        <v>#VALUE!</v>
      </c>
      <c r="AKM198" s="31" t="e">
        <f t="shared" si="3778"/>
        <v>#VALUE!</v>
      </c>
      <c r="AKN198" s="31" t="e">
        <f t="shared" ref="AKN198:ALQ198" si="3779">AKN$5-(AKN$4-((-AKN192)-SQRT((AKN192*AKN192) - 4*AKN191*AKN193))/2/AKN191)*AKN$13</f>
        <v>#VALUE!</v>
      </c>
      <c r="AKO198" s="31" t="e">
        <f t="shared" si="3779"/>
        <v>#VALUE!</v>
      </c>
      <c r="AKP198" s="31" t="e">
        <f t="shared" si="3779"/>
        <v>#VALUE!</v>
      </c>
      <c r="AKQ198" s="31" t="e">
        <f t="shared" si="3779"/>
        <v>#VALUE!</v>
      </c>
      <c r="AKR198" s="31" t="e">
        <f t="shared" si="3779"/>
        <v>#VALUE!</v>
      </c>
      <c r="AKS198" s="31" t="e">
        <f t="shared" si="3779"/>
        <v>#VALUE!</v>
      </c>
      <c r="AKT198" s="31" t="e">
        <f t="shared" si="3779"/>
        <v>#VALUE!</v>
      </c>
      <c r="AKU198" s="31" t="e">
        <f t="shared" si="3779"/>
        <v>#VALUE!</v>
      </c>
      <c r="AKV198" s="31" t="e">
        <f t="shared" si="3779"/>
        <v>#VALUE!</v>
      </c>
      <c r="AKW198" s="31" t="e">
        <f t="shared" si="3779"/>
        <v>#VALUE!</v>
      </c>
      <c r="AKX198" s="31" t="e">
        <f t="shared" si="3779"/>
        <v>#VALUE!</v>
      </c>
      <c r="AKY198" s="31" t="e">
        <f t="shared" si="3779"/>
        <v>#VALUE!</v>
      </c>
      <c r="AKZ198" s="31" t="e">
        <f t="shared" si="3779"/>
        <v>#VALUE!</v>
      </c>
      <c r="ALA198" s="31" t="e">
        <f t="shared" si="3779"/>
        <v>#VALUE!</v>
      </c>
      <c r="ALB198" s="31" t="e">
        <f t="shared" si="3779"/>
        <v>#VALUE!</v>
      </c>
      <c r="ALC198" s="31" t="e">
        <f t="shared" si="3779"/>
        <v>#VALUE!</v>
      </c>
      <c r="ALD198" s="31" t="e">
        <f t="shared" si="3779"/>
        <v>#VALUE!</v>
      </c>
      <c r="ALE198" s="31" t="e">
        <f t="shared" si="3779"/>
        <v>#VALUE!</v>
      </c>
      <c r="ALF198" s="31" t="e">
        <f t="shared" si="3779"/>
        <v>#VALUE!</v>
      </c>
      <c r="ALG198" s="31" t="e">
        <f t="shared" si="3779"/>
        <v>#VALUE!</v>
      </c>
      <c r="ALH198" s="31" t="e">
        <f t="shared" si="3779"/>
        <v>#VALUE!</v>
      </c>
      <c r="ALI198" s="31" t="e">
        <f t="shared" si="3779"/>
        <v>#VALUE!</v>
      </c>
      <c r="ALJ198" s="31" t="e">
        <f t="shared" si="3779"/>
        <v>#VALUE!</v>
      </c>
      <c r="ALK198" s="31" t="e">
        <f t="shared" si="3779"/>
        <v>#VALUE!</v>
      </c>
      <c r="ALL198" s="31" t="e">
        <f t="shared" si="3779"/>
        <v>#VALUE!</v>
      </c>
      <c r="ALM198" s="31" t="e">
        <f t="shared" si="3779"/>
        <v>#VALUE!</v>
      </c>
      <c r="ALN198" s="31" t="e">
        <f t="shared" si="3779"/>
        <v>#VALUE!</v>
      </c>
      <c r="ALO198" s="31" t="e">
        <f t="shared" si="3779"/>
        <v>#VALUE!</v>
      </c>
      <c r="ALP198" s="31" t="e">
        <f t="shared" si="3779"/>
        <v>#VALUE!</v>
      </c>
      <c r="ALQ198" s="31" t="e">
        <f t="shared" si="3779"/>
        <v>#VALUE!</v>
      </c>
    </row>
    <row r="199" spans="1:1005" ht="15.75" hidden="1" thickBot="1" x14ac:dyDescent="0.3">
      <c r="D199" s="27" t="s">
        <v>29</v>
      </c>
      <c r="E199" s="26" t="str">
        <f>IFERROR(CONCATENATE(TEXT(E195,"0"),"|",TEXT(E196,"0")),"Wird nicht erkannt")</f>
        <v>Wird nicht erkannt</v>
      </c>
      <c r="F199" s="26" t="str">
        <f>IFERROR(CONCATENATE(TEXT(F195,"0"),"|",TEXT(F196,"0")),"Wird nicht erkannt")</f>
        <v>Wird nicht erkannt</v>
      </c>
      <c r="G199" s="26" t="str">
        <f>IFERROR(CONCATENATE(TEXT(G195,"0"),"|",TEXT(G196,"0")),"Wird nicht erkannt")</f>
        <v>Wird nicht erkannt</v>
      </c>
      <c r="H199" s="26" t="str">
        <f t="shared" ref="H199:O199" si="3780">IFERROR(CONCATENATE(TEXT(H195,"0"),"|",TEXT(H196,"0")),"Wird nicht erkannt")</f>
        <v>Wird nicht erkannt</v>
      </c>
      <c r="I199" s="26" t="str">
        <f t="shared" si="3780"/>
        <v>Wird nicht erkannt</v>
      </c>
      <c r="J199" s="26" t="str">
        <f t="shared" si="3780"/>
        <v>Wird nicht erkannt</v>
      </c>
      <c r="K199" s="26" t="str">
        <f t="shared" si="3780"/>
        <v>Wird nicht erkannt</v>
      </c>
      <c r="L199" s="26" t="str">
        <f t="shared" si="3780"/>
        <v>Wird nicht erkannt</v>
      </c>
      <c r="M199" s="26" t="str">
        <f t="shared" si="3780"/>
        <v>Wird nicht erkannt</v>
      </c>
      <c r="N199" s="26" t="str">
        <f t="shared" si="3780"/>
        <v>Wird nicht erkannt</v>
      </c>
      <c r="O199" s="26" t="str">
        <f t="shared" si="3780"/>
        <v>Wird nicht erkannt</v>
      </c>
      <c r="P199" s="26" t="str">
        <f t="shared" ref="P199:CA199" si="3781">IFERROR(CONCATENATE(TEXT(P195,"0"),"|",TEXT(P196,"0")),"Wird nicht erkannt")</f>
        <v>Wird nicht erkannt</v>
      </c>
      <c r="Q199" s="26" t="str">
        <f t="shared" si="3781"/>
        <v>Wird nicht erkannt</v>
      </c>
      <c r="R199" s="26" t="str">
        <f t="shared" si="3781"/>
        <v>Wird nicht erkannt</v>
      </c>
      <c r="S199" s="26" t="str">
        <f t="shared" si="3781"/>
        <v>Wird nicht erkannt</v>
      </c>
      <c r="T199" s="26" t="str">
        <f t="shared" si="3781"/>
        <v>Wird nicht erkannt</v>
      </c>
      <c r="U199" s="26" t="str">
        <f t="shared" si="3781"/>
        <v>Wird nicht erkannt</v>
      </c>
      <c r="V199" s="26" t="str">
        <f t="shared" si="3781"/>
        <v>Wird nicht erkannt</v>
      </c>
      <c r="W199" s="26" t="str">
        <f t="shared" si="3781"/>
        <v>Wird nicht erkannt</v>
      </c>
      <c r="X199" s="26" t="str">
        <f t="shared" si="3781"/>
        <v>Wird nicht erkannt</v>
      </c>
      <c r="Y199" s="26" t="str">
        <f t="shared" si="3781"/>
        <v>Wird nicht erkannt</v>
      </c>
      <c r="Z199" s="26" t="str">
        <f t="shared" si="3781"/>
        <v>Wird nicht erkannt</v>
      </c>
      <c r="AA199" s="26" t="str">
        <f t="shared" si="3781"/>
        <v>Wird nicht erkannt</v>
      </c>
      <c r="AB199" s="26" t="str">
        <f t="shared" si="3781"/>
        <v>Wird nicht erkannt</v>
      </c>
      <c r="AC199" s="26" t="str">
        <f t="shared" si="3781"/>
        <v>Wird nicht erkannt</v>
      </c>
      <c r="AD199" s="26" t="str">
        <f t="shared" si="3781"/>
        <v>Wird nicht erkannt</v>
      </c>
      <c r="AE199" s="26" t="str">
        <f t="shared" si="3781"/>
        <v>Wird nicht erkannt</v>
      </c>
      <c r="AF199" s="26" t="str">
        <f t="shared" si="3781"/>
        <v>Wird nicht erkannt</v>
      </c>
      <c r="AG199" s="26" t="str">
        <f t="shared" si="3781"/>
        <v>Wird nicht erkannt</v>
      </c>
      <c r="AH199" s="26" t="str">
        <f t="shared" si="3781"/>
        <v>Wird nicht erkannt</v>
      </c>
      <c r="AI199" s="26" t="str">
        <f t="shared" si="3781"/>
        <v>Wird nicht erkannt</v>
      </c>
      <c r="AJ199" s="26" t="str">
        <f t="shared" si="3781"/>
        <v>Wird nicht erkannt</v>
      </c>
      <c r="AK199" s="26" t="str">
        <f t="shared" si="3781"/>
        <v>Wird nicht erkannt</v>
      </c>
      <c r="AL199" s="26" t="str">
        <f t="shared" si="3781"/>
        <v>Wird nicht erkannt</v>
      </c>
      <c r="AM199" s="26" t="str">
        <f t="shared" si="3781"/>
        <v>Wird nicht erkannt</v>
      </c>
      <c r="AN199" s="26" t="str">
        <f t="shared" si="3781"/>
        <v>Wird nicht erkannt</v>
      </c>
      <c r="AO199" s="26" t="str">
        <f t="shared" si="3781"/>
        <v>Wird nicht erkannt</v>
      </c>
      <c r="AP199" s="26" t="str">
        <f t="shared" si="3781"/>
        <v>Wird nicht erkannt</v>
      </c>
      <c r="AQ199" s="26" t="str">
        <f t="shared" si="3781"/>
        <v>Wird nicht erkannt</v>
      </c>
      <c r="AR199" s="26" t="str">
        <f t="shared" si="3781"/>
        <v>Wird nicht erkannt</v>
      </c>
      <c r="AS199" s="26" t="str">
        <f t="shared" si="3781"/>
        <v>Wird nicht erkannt</v>
      </c>
      <c r="AT199" s="26" t="str">
        <f t="shared" si="3781"/>
        <v>Wird nicht erkannt</v>
      </c>
      <c r="AU199" s="26" t="str">
        <f t="shared" si="3781"/>
        <v>Wird nicht erkannt</v>
      </c>
      <c r="AV199" s="26" t="str">
        <f t="shared" si="3781"/>
        <v>Wird nicht erkannt</v>
      </c>
      <c r="AW199" s="26" t="str">
        <f t="shared" si="3781"/>
        <v>Wird nicht erkannt</v>
      </c>
      <c r="AX199" s="26" t="str">
        <f t="shared" si="3781"/>
        <v>Wird nicht erkannt</v>
      </c>
      <c r="AY199" s="26" t="str">
        <f t="shared" si="3781"/>
        <v>Wird nicht erkannt</v>
      </c>
      <c r="AZ199" s="26" t="str">
        <f t="shared" si="3781"/>
        <v>Wird nicht erkannt</v>
      </c>
      <c r="BA199" s="26" t="str">
        <f t="shared" si="3781"/>
        <v>Wird nicht erkannt</v>
      </c>
      <c r="BB199" s="26" t="str">
        <f t="shared" si="3781"/>
        <v>Wird nicht erkannt</v>
      </c>
      <c r="BC199" s="26" t="str">
        <f t="shared" si="3781"/>
        <v>Wird nicht erkannt</v>
      </c>
      <c r="BD199" s="26" t="str">
        <f t="shared" si="3781"/>
        <v>Wird nicht erkannt</v>
      </c>
      <c r="BE199" s="26" t="str">
        <f t="shared" si="3781"/>
        <v>Wird nicht erkannt</v>
      </c>
      <c r="BF199" s="26" t="str">
        <f t="shared" si="3781"/>
        <v>Wird nicht erkannt</v>
      </c>
      <c r="BG199" s="26" t="str">
        <f t="shared" si="3781"/>
        <v>Wird nicht erkannt</v>
      </c>
      <c r="BH199" s="26" t="str">
        <f t="shared" si="3781"/>
        <v>Wird nicht erkannt</v>
      </c>
      <c r="BI199" s="26" t="str">
        <f t="shared" si="3781"/>
        <v>Wird nicht erkannt</v>
      </c>
      <c r="BJ199" s="26" t="str">
        <f t="shared" si="3781"/>
        <v>Wird nicht erkannt</v>
      </c>
      <c r="BK199" s="26" t="str">
        <f t="shared" si="3781"/>
        <v>Wird nicht erkannt</v>
      </c>
      <c r="BL199" s="26" t="str">
        <f t="shared" si="3781"/>
        <v>Wird nicht erkannt</v>
      </c>
      <c r="BM199" s="26" t="str">
        <f t="shared" si="3781"/>
        <v>Wird nicht erkannt</v>
      </c>
      <c r="BN199" s="26" t="str">
        <f t="shared" si="3781"/>
        <v>Wird nicht erkannt</v>
      </c>
      <c r="BO199" s="26" t="str">
        <f t="shared" si="3781"/>
        <v>Wird nicht erkannt</v>
      </c>
      <c r="BP199" s="26" t="str">
        <f t="shared" si="3781"/>
        <v>Wird nicht erkannt</v>
      </c>
      <c r="BQ199" s="26" t="str">
        <f t="shared" si="3781"/>
        <v>Wird nicht erkannt</v>
      </c>
      <c r="BR199" s="26" t="str">
        <f t="shared" si="3781"/>
        <v>Wird nicht erkannt</v>
      </c>
      <c r="BS199" s="26" t="str">
        <f t="shared" si="3781"/>
        <v>Wird nicht erkannt</v>
      </c>
      <c r="BT199" s="26" t="str">
        <f t="shared" si="3781"/>
        <v>Wird nicht erkannt</v>
      </c>
      <c r="BU199" s="26" t="str">
        <f t="shared" si="3781"/>
        <v>Wird nicht erkannt</v>
      </c>
      <c r="BV199" s="26" t="str">
        <f t="shared" si="3781"/>
        <v>Wird nicht erkannt</v>
      </c>
      <c r="BW199" s="26" t="str">
        <f t="shared" si="3781"/>
        <v>Wird nicht erkannt</v>
      </c>
      <c r="BX199" s="26" t="str">
        <f t="shared" si="3781"/>
        <v>Wird nicht erkannt</v>
      </c>
      <c r="BY199" s="26" t="str">
        <f t="shared" si="3781"/>
        <v>Wird nicht erkannt</v>
      </c>
      <c r="BZ199" s="26" t="str">
        <f t="shared" si="3781"/>
        <v>Wird nicht erkannt</v>
      </c>
      <c r="CA199" s="26" t="str">
        <f t="shared" si="3781"/>
        <v>Wird nicht erkannt</v>
      </c>
      <c r="CB199" s="26" t="str">
        <f t="shared" ref="CB199:CG199" si="3782">IFERROR(CONCATENATE(TEXT(CB195,"0"),"|",TEXT(CB196,"0")),"Wird nicht erkannt")</f>
        <v>Wird nicht erkannt</v>
      </c>
      <c r="CC199" s="26" t="str">
        <f t="shared" si="3782"/>
        <v>Wird nicht erkannt</v>
      </c>
      <c r="CD199" s="26" t="str">
        <f t="shared" si="3782"/>
        <v>Wird nicht erkannt</v>
      </c>
      <c r="CE199" s="26" t="str">
        <f t="shared" si="3782"/>
        <v>Wird nicht erkannt</v>
      </c>
      <c r="CF199" s="26" t="str">
        <f t="shared" si="3782"/>
        <v>Wird nicht erkannt</v>
      </c>
      <c r="CG199" s="26" t="str">
        <f t="shared" si="3782"/>
        <v>Wird nicht erkannt</v>
      </c>
      <c r="CH199" s="26" t="str">
        <f t="shared" ref="CH199:CV199" si="3783">IFERROR(CONCATENATE(TEXT(CH195,"0"),"|",TEXT(CH196,"0")),"Wird nicht erkannt")</f>
        <v>Wird nicht erkannt</v>
      </c>
      <c r="CI199" s="26" t="str">
        <f t="shared" si="3783"/>
        <v>Wird nicht erkannt</v>
      </c>
      <c r="CJ199" s="26" t="str">
        <f t="shared" si="3783"/>
        <v>Wird nicht erkannt</v>
      </c>
      <c r="CK199" s="26" t="str">
        <f t="shared" si="3783"/>
        <v>Wird nicht erkannt</v>
      </c>
      <c r="CL199" s="26" t="str">
        <f t="shared" si="3783"/>
        <v>Wird nicht erkannt</v>
      </c>
      <c r="CM199" s="26" t="str">
        <f t="shared" si="3783"/>
        <v>Wird nicht erkannt</v>
      </c>
      <c r="CN199" s="26" t="str">
        <f t="shared" si="3783"/>
        <v>Wird nicht erkannt</v>
      </c>
      <c r="CO199" s="26" t="str">
        <f t="shared" si="3783"/>
        <v>Wird nicht erkannt</v>
      </c>
      <c r="CP199" s="26" t="str">
        <f t="shared" si="3783"/>
        <v>Wird nicht erkannt</v>
      </c>
      <c r="CQ199" s="26" t="str">
        <f t="shared" si="3783"/>
        <v>Wird nicht erkannt</v>
      </c>
      <c r="CR199" s="26" t="str">
        <f t="shared" si="3783"/>
        <v>Wird nicht erkannt</v>
      </c>
      <c r="CS199" s="26" t="str">
        <f t="shared" si="3783"/>
        <v>Wird nicht erkannt</v>
      </c>
      <c r="CT199" s="26" t="str">
        <f t="shared" si="3783"/>
        <v>Wird nicht erkannt</v>
      </c>
      <c r="CU199" s="26" t="str">
        <f t="shared" si="3783"/>
        <v>Wird nicht erkannt</v>
      </c>
      <c r="CV199" s="26" t="str">
        <f t="shared" si="3783"/>
        <v>Wird nicht erkannt</v>
      </c>
      <c r="CW199" s="26" t="str">
        <f t="shared" ref="CW199:CZ199" si="3784">IFERROR(CONCATENATE(TEXT(CW195,"0"),"|",TEXT(CW196,"0")),"Wird nicht erkannt")</f>
        <v>Wird nicht erkannt</v>
      </c>
      <c r="CX199" s="26" t="str">
        <f t="shared" si="3784"/>
        <v>Wird nicht erkannt</v>
      </c>
      <c r="CY199" s="26" t="str">
        <f t="shared" si="3784"/>
        <v>Wird nicht erkannt</v>
      </c>
      <c r="CZ199" s="26" t="str">
        <f t="shared" si="3784"/>
        <v>Wird nicht erkannt</v>
      </c>
      <c r="DA199" s="26" t="str">
        <f t="shared" ref="DA199:ED199" si="3785">IFERROR(CONCATENATE(TEXT(DA195,"0"),"|",TEXT(DA196,"0")),"Wird nicht erkannt")</f>
        <v>Wird nicht erkannt</v>
      </c>
      <c r="DB199" s="26" t="str">
        <f t="shared" si="3785"/>
        <v>Wird nicht erkannt</v>
      </c>
      <c r="DC199" s="26" t="str">
        <f t="shared" si="3785"/>
        <v>Wird nicht erkannt</v>
      </c>
      <c r="DD199" s="26" t="str">
        <f t="shared" si="3785"/>
        <v>Wird nicht erkannt</v>
      </c>
      <c r="DE199" s="26" t="str">
        <f t="shared" si="3785"/>
        <v>Wird nicht erkannt</v>
      </c>
      <c r="DF199" s="26" t="str">
        <f t="shared" si="3785"/>
        <v>Wird nicht erkannt</v>
      </c>
      <c r="DG199" s="26" t="str">
        <f t="shared" si="3785"/>
        <v>Wird nicht erkannt</v>
      </c>
      <c r="DH199" s="26" t="str">
        <f t="shared" si="3785"/>
        <v>Wird nicht erkannt</v>
      </c>
      <c r="DI199" s="26" t="str">
        <f t="shared" si="3785"/>
        <v>Wird nicht erkannt</v>
      </c>
      <c r="DJ199" s="26" t="str">
        <f t="shared" si="3785"/>
        <v>Wird nicht erkannt</v>
      </c>
      <c r="DK199" s="26" t="str">
        <f t="shared" si="3785"/>
        <v>Wird nicht erkannt</v>
      </c>
      <c r="DL199" s="26" t="str">
        <f t="shared" si="3785"/>
        <v>Wird nicht erkannt</v>
      </c>
      <c r="DM199" s="26" t="str">
        <f t="shared" si="3785"/>
        <v>Wird nicht erkannt</v>
      </c>
      <c r="DN199" s="26" t="str">
        <f t="shared" si="3785"/>
        <v>Wird nicht erkannt</v>
      </c>
      <c r="DO199" s="26" t="str">
        <f t="shared" si="3785"/>
        <v>Wird nicht erkannt</v>
      </c>
      <c r="DP199" s="26" t="str">
        <f t="shared" si="3785"/>
        <v>Wird nicht erkannt</v>
      </c>
      <c r="DQ199" s="26" t="str">
        <f t="shared" si="3785"/>
        <v>Wird nicht erkannt</v>
      </c>
      <c r="DR199" s="26" t="str">
        <f t="shared" si="3785"/>
        <v>Wird nicht erkannt</v>
      </c>
      <c r="DS199" s="26" t="str">
        <f t="shared" si="3785"/>
        <v>Wird nicht erkannt</v>
      </c>
      <c r="DT199" s="26" t="str">
        <f t="shared" si="3785"/>
        <v>Wird nicht erkannt</v>
      </c>
      <c r="DU199" s="26" t="str">
        <f t="shared" si="3785"/>
        <v>Wird nicht erkannt</v>
      </c>
      <c r="DV199" s="26" t="str">
        <f t="shared" si="3785"/>
        <v>Wird nicht erkannt</v>
      </c>
      <c r="DW199" s="26" t="str">
        <f t="shared" si="3785"/>
        <v>Wird nicht erkannt</v>
      </c>
      <c r="DX199" s="26" t="str">
        <f t="shared" si="3785"/>
        <v>Wird nicht erkannt</v>
      </c>
      <c r="DY199" s="26" t="str">
        <f t="shared" si="3785"/>
        <v>Wird nicht erkannt</v>
      </c>
      <c r="DZ199" s="26" t="str">
        <f t="shared" si="3785"/>
        <v>Wird nicht erkannt</v>
      </c>
      <c r="EA199" s="26" t="str">
        <f t="shared" si="3785"/>
        <v>Wird nicht erkannt</v>
      </c>
      <c r="EB199" s="26" t="str">
        <f t="shared" si="3785"/>
        <v>Wird nicht erkannt</v>
      </c>
      <c r="EC199" s="26" t="str">
        <f t="shared" si="3785"/>
        <v>Wird nicht erkannt</v>
      </c>
      <c r="ED199" s="26" t="str">
        <f t="shared" si="3785"/>
        <v>Wird nicht erkannt</v>
      </c>
      <c r="EE199" s="26" t="str">
        <f t="shared" ref="EE199:ER199" si="3786">IFERROR(CONCATENATE(TEXT(EE195,"0"),"|",TEXT(EE196,"0")),"Wird nicht erkannt")</f>
        <v>Wird nicht erkannt</v>
      </c>
      <c r="EF199" s="26" t="str">
        <f t="shared" si="3786"/>
        <v>Wird nicht erkannt</v>
      </c>
      <c r="EG199" s="26" t="str">
        <f t="shared" si="3786"/>
        <v>Wird nicht erkannt</v>
      </c>
      <c r="EH199" s="26" t="str">
        <f t="shared" si="3786"/>
        <v>Wird nicht erkannt</v>
      </c>
      <c r="EI199" s="26" t="str">
        <f t="shared" si="3786"/>
        <v>Wird nicht erkannt</v>
      </c>
      <c r="EJ199" s="26" t="str">
        <f t="shared" si="3786"/>
        <v>Wird nicht erkannt</v>
      </c>
      <c r="EK199" s="26" t="str">
        <f t="shared" si="3786"/>
        <v>Wird nicht erkannt</v>
      </c>
      <c r="EL199" s="26" t="str">
        <f t="shared" si="3786"/>
        <v>Wird nicht erkannt</v>
      </c>
      <c r="EM199" s="26" t="str">
        <f t="shared" si="3786"/>
        <v>Wird nicht erkannt</v>
      </c>
      <c r="EN199" s="26" t="str">
        <f t="shared" si="3786"/>
        <v>Wird nicht erkannt</v>
      </c>
      <c r="EO199" s="26" t="str">
        <f t="shared" si="3786"/>
        <v>Wird nicht erkannt</v>
      </c>
      <c r="EP199" s="26" t="str">
        <f t="shared" si="3786"/>
        <v>Wird nicht erkannt</v>
      </c>
      <c r="EQ199" s="26" t="str">
        <f t="shared" si="3786"/>
        <v>Wird nicht erkannt</v>
      </c>
      <c r="ER199" s="26" t="str">
        <f t="shared" si="3786"/>
        <v>Wird nicht erkannt</v>
      </c>
      <c r="ES199" s="26" t="str">
        <f t="shared" ref="ES199:EY199" si="3787">IFERROR(CONCATENATE(TEXT(ES195,"0"),"|",TEXT(ES196,"0")),"Wird nicht erkannt")</f>
        <v>Wird nicht erkannt</v>
      </c>
      <c r="ET199" s="26" t="str">
        <f t="shared" si="3787"/>
        <v>Wird nicht erkannt</v>
      </c>
      <c r="EU199" s="26" t="str">
        <f t="shared" si="3787"/>
        <v>Wird nicht erkannt</v>
      </c>
      <c r="EV199" s="26" t="str">
        <f t="shared" si="3787"/>
        <v>Wird nicht erkannt</v>
      </c>
      <c r="EW199" s="26" t="str">
        <f t="shared" si="3787"/>
        <v>Wird nicht erkannt</v>
      </c>
      <c r="EX199" s="26" t="str">
        <f t="shared" si="3787"/>
        <v>Wird nicht erkannt</v>
      </c>
      <c r="EY199" s="26" t="str">
        <f t="shared" si="3787"/>
        <v>Wird nicht erkannt</v>
      </c>
      <c r="EZ199" s="26" t="str">
        <f t="shared" ref="EZ199:HK199" si="3788">IFERROR(CONCATENATE(TEXT(EZ195,"0"),"|",TEXT(EZ196,"0")),"Wird nicht erkannt")</f>
        <v>Wird nicht erkannt</v>
      </c>
      <c r="FA199" s="26" t="str">
        <f t="shared" si="3788"/>
        <v>Wird nicht erkannt</v>
      </c>
      <c r="FB199" s="26" t="str">
        <f t="shared" si="3788"/>
        <v>Wird nicht erkannt</v>
      </c>
      <c r="FC199" s="26" t="str">
        <f t="shared" si="3788"/>
        <v>Wird nicht erkannt</v>
      </c>
      <c r="FD199" s="26" t="str">
        <f t="shared" si="3788"/>
        <v>Wird nicht erkannt</v>
      </c>
      <c r="FE199" s="26" t="str">
        <f t="shared" si="3788"/>
        <v>Wird nicht erkannt</v>
      </c>
      <c r="FF199" s="26" t="str">
        <f t="shared" si="3788"/>
        <v>Wird nicht erkannt</v>
      </c>
      <c r="FG199" s="26" t="str">
        <f t="shared" si="3788"/>
        <v>Wird nicht erkannt</v>
      </c>
      <c r="FH199" s="26" t="str">
        <f t="shared" si="3788"/>
        <v>Wird nicht erkannt</v>
      </c>
      <c r="FI199" s="26" t="str">
        <f t="shared" si="3788"/>
        <v>Wird nicht erkannt</v>
      </c>
      <c r="FJ199" s="26" t="str">
        <f t="shared" si="3788"/>
        <v>Wird nicht erkannt</v>
      </c>
      <c r="FK199" s="26" t="str">
        <f t="shared" si="3788"/>
        <v>Wird nicht erkannt</v>
      </c>
      <c r="FL199" s="26" t="str">
        <f t="shared" si="3788"/>
        <v>Wird nicht erkannt</v>
      </c>
      <c r="FM199" s="26" t="str">
        <f t="shared" si="3788"/>
        <v>Wird nicht erkannt</v>
      </c>
      <c r="FN199" s="26" t="str">
        <f t="shared" si="3788"/>
        <v>Wird nicht erkannt</v>
      </c>
      <c r="FO199" s="26" t="str">
        <f t="shared" si="3788"/>
        <v>Wird nicht erkannt</v>
      </c>
      <c r="FP199" s="26" t="str">
        <f t="shared" si="3788"/>
        <v>Wird nicht erkannt</v>
      </c>
      <c r="FQ199" s="26" t="str">
        <f t="shared" si="3788"/>
        <v>Wird nicht erkannt</v>
      </c>
      <c r="FR199" s="26" t="str">
        <f t="shared" si="3788"/>
        <v>Wird nicht erkannt</v>
      </c>
      <c r="FS199" s="26" t="str">
        <f t="shared" si="3788"/>
        <v>Wird nicht erkannt</v>
      </c>
      <c r="FT199" s="26" t="str">
        <f t="shared" si="3788"/>
        <v>Wird nicht erkannt</v>
      </c>
      <c r="FU199" s="26" t="str">
        <f t="shared" si="3788"/>
        <v>Wird nicht erkannt</v>
      </c>
      <c r="FV199" s="26" t="str">
        <f t="shared" si="3788"/>
        <v>Wird nicht erkannt</v>
      </c>
      <c r="FW199" s="26" t="str">
        <f t="shared" si="3788"/>
        <v>Wird nicht erkannt</v>
      </c>
      <c r="FX199" s="26" t="str">
        <f t="shared" si="3788"/>
        <v>Wird nicht erkannt</v>
      </c>
      <c r="FY199" s="26" t="str">
        <f t="shared" si="3788"/>
        <v>Wird nicht erkannt</v>
      </c>
      <c r="FZ199" s="26" t="str">
        <f t="shared" si="3788"/>
        <v>Wird nicht erkannt</v>
      </c>
      <c r="GA199" s="26" t="str">
        <f t="shared" si="3788"/>
        <v>Wird nicht erkannt</v>
      </c>
      <c r="GB199" s="26" t="str">
        <f t="shared" si="3788"/>
        <v>Wird nicht erkannt</v>
      </c>
      <c r="GC199" s="26" t="str">
        <f t="shared" si="3788"/>
        <v>Wird nicht erkannt</v>
      </c>
      <c r="GD199" s="26" t="str">
        <f t="shared" si="3788"/>
        <v>Wird nicht erkannt</v>
      </c>
      <c r="GE199" s="26" t="str">
        <f t="shared" si="3788"/>
        <v>Wird nicht erkannt</v>
      </c>
      <c r="GF199" s="26" t="str">
        <f t="shared" si="3788"/>
        <v>Wird nicht erkannt</v>
      </c>
      <c r="GG199" s="26" t="str">
        <f t="shared" si="3788"/>
        <v>Wird nicht erkannt</v>
      </c>
      <c r="GH199" s="26" t="str">
        <f t="shared" si="3788"/>
        <v>Wird nicht erkannt</v>
      </c>
      <c r="GI199" s="26" t="str">
        <f t="shared" si="3788"/>
        <v>Wird nicht erkannt</v>
      </c>
      <c r="GJ199" s="26" t="str">
        <f t="shared" si="3788"/>
        <v>Wird nicht erkannt</v>
      </c>
      <c r="GK199" s="26" t="str">
        <f t="shared" si="3788"/>
        <v>Wird nicht erkannt</v>
      </c>
      <c r="GL199" s="26" t="str">
        <f t="shared" si="3788"/>
        <v>Wird nicht erkannt</v>
      </c>
      <c r="GM199" s="26" t="str">
        <f t="shared" si="3788"/>
        <v>Wird nicht erkannt</v>
      </c>
      <c r="GN199" s="26" t="str">
        <f t="shared" si="3788"/>
        <v>Wird nicht erkannt</v>
      </c>
      <c r="GO199" s="26" t="str">
        <f t="shared" si="3788"/>
        <v>Wird nicht erkannt</v>
      </c>
      <c r="GP199" s="26" t="str">
        <f t="shared" si="3788"/>
        <v>Wird nicht erkannt</v>
      </c>
      <c r="GQ199" s="26" t="str">
        <f t="shared" si="3788"/>
        <v>Wird nicht erkannt</v>
      </c>
      <c r="GR199" s="26" t="str">
        <f t="shared" si="3788"/>
        <v>Wird nicht erkannt</v>
      </c>
      <c r="GS199" s="26" t="str">
        <f t="shared" si="3788"/>
        <v>Wird nicht erkannt</v>
      </c>
      <c r="GT199" s="26" t="str">
        <f t="shared" si="3788"/>
        <v>Wird nicht erkannt</v>
      </c>
      <c r="GU199" s="26" t="str">
        <f t="shared" si="3788"/>
        <v>Wird nicht erkannt</v>
      </c>
      <c r="GV199" s="26" t="str">
        <f t="shared" si="3788"/>
        <v>Wird nicht erkannt</v>
      </c>
      <c r="GW199" s="26" t="str">
        <f t="shared" si="3788"/>
        <v>Wird nicht erkannt</v>
      </c>
      <c r="GX199" s="26" t="str">
        <f t="shared" si="3788"/>
        <v>Wird nicht erkannt</v>
      </c>
      <c r="GY199" s="26" t="str">
        <f t="shared" si="3788"/>
        <v>Wird nicht erkannt</v>
      </c>
      <c r="GZ199" s="26" t="str">
        <f t="shared" si="3788"/>
        <v>Wird nicht erkannt</v>
      </c>
      <c r="HA199" s="26" t="str">
        <f t="shared" si="3788"/>
        <v>Wird nicht erkannt</v>
      </c>
      <c r="HB199" s="26" t="str">
        <f t="shared" si="3788"/>
        <v>Wird nicht erkannt</v>
      </c>
      <c r="HC199" s="26" t="str">
        <f t="shared" si="3788"/>
        <v>Wird nicht erkannt</v>
      </c>
      <c r="HD199" s="26" t="str">
        <f t="shared" si="3788"/>
        <v>Wird nicht erkannt</v>
      </c>
      <c r="HE199" s="26" t="str">
        <f t="shared" si="3788"/>
        <v>Wird nicht erkannt</v>
      </c>
      <c r="HF199" s="26" t="str">
        <f t="shared" si="3788"/>
        <v>Wird nicht erkannt</v>
      </c>
      <c r="HG199" s="26" t="str">
        <f t="shared" si="3788"/>
        <v>Wird nicht erkannt</v>
      </c>
      <c r="HH199" s="26" t="str">
        <f t="shared" si="3788"/>
        <v>Wird nicht erkannt</v>
      </c>
      <c r="HI199" s="26" t="str">
        <f t="shared" si="3788"/>
        <v>Wird nicht erkannt</v>
      </c>
      <c r="HJ199" s="26" t="str">
        <f t="shared" si="3788"/>
        <v>Wird nicht erkannt</v>
      </c>
      <c r="HK199" s="26" t="str">
        <f t="shared" si="3788"/>
        <v>Wird nicht erkannt</v>
      </c>
      <c r="HL199" s="26" t="str">
        <f t="shared" ref="HL199:JW199" si="3789">IFERROR(CONCATENATE(TEXT(HL195,"0"),"|",TEXT(HL196,"0")),"Wird nicht erkannt")</f>
        <v>Wird nicht erkannt</v>
      </c>
      <c r="HM199" s="26" t="str">
        <f t="shared" si="3789"/>
        <v>Wird nicht erkannt</v>
      </c>
      <c r="HN199" s="26" t="str">
        <f t="shared" si="3789"/>
        <v>Wird nicht erkannt</v>
      </c>
      <c r="HO199" s="26" t="str">
        <f t="shared" si="3789"/>
        <v>Wird nicht erkannt</v>
      </c>
      <c r="HP199" s="26" t="str">
        <f t="shared" si="3789"/>
        <v>Wird nicht erkannt</v>
      </c>
      <c r="HQ199" s="26" t="str">
        <f t="shared" si="3789"/>
        <v>Wird nicht erkannt</v>
      </c>
      <c r="HR199" s="26" t="str">
        <f t="shared" si="3789"/>
        <v>Wird nicht erkannt</v>
      </c>
      <c r="HS199" s="26" t="str">
        <f t="shared" si="3789"/>
        <v>Wird nicht erkannt</v>
      </c>
      <c r="HT199" s="26" t="str">
        <f t="shared" si="3789"/>
        <v>Wird nicht erkannt</v>
      </c>
      <c r="HU199" s="26" t="str">
        <f t="shared" si="3789"/>
        <v>Wird nicht erkannt</v>
      </c>
      <c r="HV199" s="26" t="str">
        <f t="shared" si="3789"/>
        <v>Wird nicht erkannt</v>
      </c>
      <c r="HW199" s="26" t="str">
        <f t="shared" si="3789"/>
        <v>Wird nicht erkannt</v>
      </c>
      <c r="HX199" s="26" t="str">
        <f t="shared" si="3789"/>
        <v>Wird nicht erkannt</v>
      </c>
      <c r="HY199" s="26" t="str">
        <f t="shared" si="3789"/>
        <v>Wird nicht erkannt</v>
      </c>
      <c r="HZ199" s="26" t="str">
        <f t="shared" si="3789"/>
        <v>Wird nicht erkannt</v>
      </c>
      <c r="IA199" s="26" t="str">
        <f t="shared" si="3789"/>
        <v>Wird nicht erkannt</v>
      </c>
      <c r="IB199" s="26" t="str">
        <f t="shared" si="3789"/>
        <v>Wird nicht erkannt</v>
      </c>
      <c r="IC199" s="26" t="str">
        <f t="shared" si="3789"/>
        <v>Wird nicht erkannt</v>
      </c>
      <c r="ID199" s="26" t="str">
        <f t="shared" si="3789"/>
        <v>Wird nicht erkannt</v>
      </c>
      <c r="IE199" s="26" t="str">
        <f t="shared" si="3789"/>
        <v>Wird nicht erkannt</v>
      </c>
      <c r="IF199" s="26" t="str">
        <f t="shared" si="3789"/>
        <v>Wird nicht erkannt</v>
      </c>
      <c r="IG199" s="26" t="str">
        <f t="shared" si="3789"/>
        <v>Wird nicht erkannt</v>
      </c>
      <c r="IH199" s="26" t="str">
        <f t="shared" si="3789"/>
        <v>Wird nicht erkannt</v>
      </c>
      <c r="II199" s="26" t="str">
        <f t="shared" si="3789"/>
        <v>Wird nicht erkannt</v>
      </c>
      <c r="IJ199" s="26" t="str">
        <f t="shared" si="3789"/>
        <v>Wird nicht erkannt</v>
      </c>
      <c r="IK199" s="26" t="str">
        <f t="shared" si="3789"/>
        <v>Wird nicht erkannt</v>
      </c>
      <c r="IL199" s="26" t="str">
        <f t="shared" si="3789"/>
        <v>Wird nicht erkannt</v>
      </c>
      <c r="IM199" s="26" t="str">
        <f t="shared" si="3789"/>
        <v>Wird nicht erkannt</v>
      </c>
      <c r="IN199" s="26" t="str">
        <f t="shared" si="3789"/>
        <v>Wird nicht erkannt</v>
      </c>
      <c r="IO199" s="26" t="str">
        <f t="shared" si="3789"/>
        <v>Wird nicht erkannt</v>
      </c>
      <c r="IP199" s="26" t="str">
        <f t="shared" si="3789"/>
        <v>Wird nicht erkannt</v>
      </c>
      <c r="IQ199" s="26" t="str">
        <f t="shared" si="3789"/>
        <v>Wird nicht erkannt</v>
      </c>
      <c r="IR199" s="26" t="str">
        <f t="shared" si="3789"/>
        <v>Wird nicht erkannt</v>
      </c>
      <c r="IS199" s="26" t="str">
        <f t="shared" si="3789"/>
        <v>Wird nicht erkannt</v>
      </c>
      <c r="IT199" s="26" t="str">
        <f t="shared" si="3789"/>
        <v>Wird nicht erkannt</v>
      </c>
      <c r="IU199" s="26" t="str">
        <f t="shared" si="3789"/>
        <v>Wird nicht erkannt</v>
      </c>
      <c r="IV199" s="26" t="str">
        <f t="shared" si="3789"/>
        <v>Wird nicht erkannt</v>
      </c>
      <c r="IW199" s="26" t="str">
        <f t="shared" si="3789"/>
        <v>Wird nicht erkannt</v>
      </c>
      <c r="IX199" s="26" t="str">
        <f t="shared" si="3789"/>
        <v>Wird nicht erkannt</v>
      </c>
      <c r="IY199" s="26" t="str">
        <f t="shared" si="3789"/>
        <v>Wird nicht erkannt</v>
      </c>
      <c r="IZ199" s="26" t="str">
        <f t="shared" si="3789"/>
        <v>Wird nicht erkannt</v>
      </c>
      <c r="JA199" s="26" t="str">
        <f t="shared" si="3789"/>
        <v>Wird nicht erkannt</v>
      </c>
      <c r="JB199" s="26" t="str">
        <f t="shared" si="3789"/>
        <v>Wird nicht erkannt</v>
      </c>
      <c r="JC199" s="26" t="str">
        <f t="shared" si="3789"/>
        <v>Wird nicht erkannt</v>
      </c>
      <c r="JD199" s="26" t="str">
        <f t="shared" si="3789"/>
        <v>Wird nicht erkannt</v>
      </c>
      <c r="JE199" s="26" t="str">
        <f t="shared" si="3789"/>
        <v>Wird nicht erkannt</v>
      </c>
      <c r="JF199" s="26" t="str">
        <f t="shared" si="3789"/>
        <v>Wird nicht erkannt</v>
      </c>
      <c r="JG199" s="26" t="str">
        <f t="shared" si="3789"/>
        <v>Wird nicht erkannt</v>
      </c>
      <c r="JH199" s="26" t="str">
        <f t="shared" si="3789"/>
        <v>Wird nicht erkannt</v>
      </c>
      <c r="JI199" s="26" t="str">
        <f t="shared" si="3789"/>
        <v>Wird nicht erkannt</v>
      </c>
      <c r="JJ199" s="26" t="str">
        <f t="shared" si="3789"/>
        <v>Wird nicht erkannt</v>
      </c>
      <c r="JK199" s="26" t="str">
        <f t="shared" si="3789"/>
        <v>Wird nicht erkannt</v>
      </c>
      <c r="JL199" s="26" t="str">
        <f t="shared" si="3789"/>
        <v>Wird nicht erkannt</v>
      </c>
      <c r="JM199" s="26" t="str">
        <f t="shared" si="3789"/>
        <v>Wird nicht erkannt</v>
      </c>
      <c r="JN199" s="26" t="str">
        <f t="shared" si="3789"/>
        <v>Wird nicht erkannt</v>
      </c>
      <c r="JO199" s="26" t="str">
        <f t="shared" si="3789"/>
        <v>Wird nicht erkannt</v>
      </c>
      <c r="JP199" s="26" t="str">
        <f t="shared" si="3789"/>
        <v>Wird nicht erkannt</v>
      </c>
      <c r="JQ199" s="26" t="str">
        <f t="shared" si="3789"/>
        <v>Wird nicht erkannt</v>
      </c>
      <c r="JR199" s="26" t="str">
        <f t="shared" si="3789"/>
        <v>Wird nicht erkannt</v>
      </c>
      <c r="JS199" s="26" t="str">
        <f t="shared" si="3789"/>
        <v>Wird nicht erkannt</v>
      </c>
      <c r="JT199" s="26" t="str">
        <f t="shared" si="3789"/>
        <v>Wird nicht erkannt</v>
      </c>
      <c r="JU199" s="26" t="str">
        <f t="shared" si="3789"/>
        <v>Wird nicht erkannt</v>
      </c>
      <c r="JV199" s="26" t="str">
        <f t="shared" si="3789"/>
        <v>Wird nicht erkannt</v>
      </c>
      <c r="JW199" s="26" t="str">
        <f t="shared" si="3789"/>
        <v>Wird nicht erkannt</v>
      </c>
      <c r="JX199" s="26" t="str">
        <f t="shared" ref="JX199:MI199" si="3790">IFERROR(CONCATENATE(TEXT(JX195,"0"),"|",TEXT(JX196,"0")),"Wird nicht erkannt")</f>
        <v>Wird nicht erkannt</v>
      </c>
      <c r="JY199" s="26" t="str">
        <f t="shared" si="3790"/>
        <v>Wird nicht erkannt</v>
      </c>
      <c r="JZ199" s="26" t="str">
        <f t="shared" si="3790"/>
        <v>Wird nicht erkannt</v>
      </c>
      <c r="KA199" s="26" t="str">
        <f t="shared" si="3790"/>
        <v>Wird nicht erkannt</v>
      </c>
      <c r="KB199" s="26" t="str">
        <f t="shared" si="3790"/>
        <v>Wird nicht erkannt</v>
      </c>
      <c r="KC199" s="26" t="str">
        <f t="shared" si="3790"/>
        <v>Wird nicht erkannt</v>
      </c>
      <c r="KD199" s="26" t="str">
        <f t="shared" si="3790"/>
        <v>Wird nicht erkannt</v>
      </c>
      <c r="KE199" s="26" t="str">
        <f t="shared" si="3790"/>
        <v>Wird nicht erkannt</v>
      </c>
      <c r="KF199" s="26" t="str">
        <f t="shared" si="3790"/>
        <v>Wird nicht erkannt</v>
      </c>
      <c r="KG199" s="26" t="str">
        <f t="shared" si="3790"/>
        <v>Wird nicht erkannt</v>
      </c>
      <c r="KH199" s="26" t="str">
        <f t="shared" si="3790"/>
        <v>Wird nicht erkannt</v>
      </c>
      <c r="KI199" s="26" t="str">
        <f t="shared" si="3790"/>
        <v>Wird nicht erkannt</v>
      </c>
      <c r="KJ199" s="26" t="str">
        <f t="shared" si="3790"/>
        <v>Wird nicht erkannt</v>
      </c>
      <c r="KK199" s="26" t="str">
        <f t="shared" si="3790"/>
        <v>Wird nicht erkannt</v>
      </c>
      <c r="KL199" s="26" t="str">
        <f t="shared" si="3790"/>
        <v>Wird nicht erkannt</v>
      </c>
      <c r="KM199" s="26" t="str">
        <f t="shared" si="3790"/>
        <v>Wird nicht erkannt</v>
      </c>
      <c r="KN199" s="26" t="str">
        <f t="shared" si="3790"/>
        <v>Wird nicht erkannt</v>
      </c>
      <c r="KO199" s="26" t="str">
        <f t="shared" si="3790"/>
        <v>Wird nicht erkannt</v>
      </c>
      <c r="KP199" s="26" t="str">
        <f t="shared" si="3790"/>
        <v>Wird nicht erkannt</v>
      </c>
      <c r="KQ199" s="26" t="str">
        <f t="shared" si="3790"/>
        <v>Wird nicht erkannt</v>
      </c>
      <c r="KR199" s="26" t="str">
        <f t="shared" si="3790"/>
        <v>Wird nicht erkannt</v>
      </c>
      <c r="KS199" s="26" t="str">
        <f t="shared" si="3790"/>
        <v>Wird nicht erkannt</v>
      </c>
      <c r="KT199" s="26" t="str">
        <f t="shared" si="3790"/>
        <v>Wird nicht erkannt</v>
      </c>
      <c r="KU199" s="26" t="str">
        <f t="shared" si="3790"/>
        <v>Wird nicht erkannt</v>
      </c>
      <c r="KV199" s="26" t="str">
        <f t="shared" si="3790"/>
        <v>Wird nicht erkannt</v>
      </c>
      <c r="KW199" s="26" t="str">
        <f t="shared" si="3790"/>
        <v>Wird nicht erkannt</v>
      </c>
      <c r="KX199" s="26" t="str">
        <f t="shared" si="3790"/>
        <v>Wird nicht erkannt</v>
      </c>
      <c r="KY199" s="26" t="str">
        <f t="shared" si="3790"/>
        <v>Wird nicht erkannt</v>
      </c>
      <c r="KZ199" s="26" t="str">
        <f t="shared" si="3790"/>
        <v>Wird nicht erkannt</v>
      </c>
      <c r="LA199" s="26" t="str">
        <f t="shared" si="3790"/>
        <v>Wird nicht erkannt</v>
      </c>
      <c r="LB199" s="26" t="str">
        <f t="shared" si="3790"/>
        <v>Wird nicht erkannt</v>
      </c>
      <c r="LC199" s="26" t="str">
        <f t="shared" si="3790"/>
        <v>Wird nicht erkannt</v>
      </c>
      <c r="LD199" s="26" t="str">
        <f t="shared" si="3790"/>
        <v>Wird nicht erkannt</v>
      </c>
      <c r="LE199" s="26" t="str">
        <f t="shared" si="3790"/>
        <v>Wird nicht erkannt</v>
      </c>
      <c r="LF199" s="26" t="str">
        <f t="shared" si="3790"/>
        <v>Wird nicht erkannt</v>
      </c>
      <c r="LG199" s="26" t="str">
        <f t="shared" si="3790"/>
        <v>Wird nicht erkannt</v>
      </c>
      <c r="LH199" s="26" t="str">
        <f t="shared" si="3790"/>
        <v>Wird nicht erkannt</v>
      </c>
      <c r="LI199" s="26" t="str">
        <f t="shared" si="3790"/>
        <v>Wird nicht erkannt</v>
      </c>
      <c r="LJ199" s="26" t="str">
        <f t="shared" si="3790"/>
        <v>Wird nicht erkannt</v>
      </c>
      <c r="LK199" s="26" t="str">
        <f t="shared" si="3790"/>
        <v>Wird nicht erkannt</v>
      </c>
      <c r="LL199" s="26" t="str">
        <f t="shared" si="3790"/>
        <v>Wird nicht erkannt</v>
      </c>
      <c r="LM199" s="26" t="str">
        <f t="shared" si="3790"/>
        <v>Wird nicht erkannt</v>
      </c>
      <c r="LN199" s="26" t="str">
        <f t="shared" si="3790"/>
        <v>Wird nicht erkannt</v>
      </c>
      <c r="LO199" s="26" t="str">
        <f t="shared" si="3790"/>
        <v>Wird nicht erkannt</v>
      </c>
      <c r="LP199" s="26" t="str">
        <f t="shared" si="3790"/>
        <v>Wird nicht erkannt</v>
      </c>
      <c r="LQ199" s="26" t="str">
        <f t="shared" si="3790"/>
        <v>Wird nicht erkannt</v>
      </c>
      <c r="LR199" s="26" t="str">
        <f t="shared" si="3790"/>
        <v>Wird nicht erkannt</v>
      </c>
      <c r="LS199" s="26" t="str">
        <f t="shared" si="3790"/>
        <v>Wird nicht erkannt</v>
      </c>
      <c r="LT199" s="26" t="str">
        <f t="shared" si="3790"/>
        <v>Wird nicht erkannt</v>
      </c>
      <c r="LU199" s="26" t="str">
        <f t="shared" si="3790"/>
        <v>Wird nicht erkannt</v>
      </c>
      <c r="LV199" s="26" t="str">
        <f t="shared" si="3790"/>
        <v>Wird nicht erkannt</v>
      </c>
      <c r="LW199" s="26" t="str">
        <f t="shared" si="3790"/>
        <v>Wird nicht erkannt</v>
      </c>
      <c r="LX199" s="26" t="str">
        <f t="shared" si="3790"/>
        <v>Wird nicht erkannt</v>
      </c>
      <c r="LY199" s="26" t="str">
        <f t="shared" si="3790"/>
        <v>Wird nicht erkannt</v>
      </c>
      <c r="LZ199" s="26" t="str">
        <f t="shared" si="3790"/>
        <v>Wird nicht erkannt</v>
      </c>
      <c r="MA199" s="26" t="str">
        <f t="shared" si="3790"/>
        <v>Wird nicht erkannt</v>
      </c>
      <c r="MB199" s="26" t="str">
        <f t="shared" si="3790"/>
        <v>Wird nicht erkannt</v>
      </c>
      <c r="MC199" s="26" t="str">
        <f t="shared" si="3790"/>
        <v>Wird nicht erkannt</v>
      </c>
      <c r="MD199" s="26" t="str">
        <f t="shared" si="3790"/>
        <v>Wird nicht erkannt</v>
      </c>
      <c r="ME199" s="26" t="str">
        <f t="shared" si="3790"/>
        <v>Wird nicht erkannt</v>
      </c>
      <c r="MF199" s="26" t="str">
        <f t="shared" si="3790"/>
        <v>Wird nicht erkannt</v>
      </c>
      <c r="MG199" s="26" t="str">
        <f t="shared" si="3790"/>
        <v>Wird nicht erkannt</v>
      </c>
      <c r="MH199" s="26" t="str">
        <f t="shared" si="3790"/>
        <v>Wird nicht erkannt</v>
      </c>
      <c r="MI199" s="26" t="str">
        <f t="shared" si="3790"/>
        <v>Wird nicht erkannt</v>
      </c>
      <c r="MJ199" s="26" t="str">
        <f t="shared" ref="MJ199:OU199" si="3791">IFERROR(CONCATENATE(TEXT(MJ195,"0"),"|",TEXT(MJ196,"0")),"Wird nicht erkannt")</f>
        <v>Wird nicht erkannt</v>
      </c>
      <c r="MK199" s="26" t="str">
        <f t="shared" si="3791"/>
        <v>Wird nicht erkannt</v>
      </c>
      <c r="ML199" s="26" t="str">
        <f t="shared" si="3791"/>
        <v>Wird nicht erkannt</v>
      </c>
      <c r="MM199" s="26" t="str">
        <f t="shared" si="3791"/>
        <v>Wird nicht erkannt</v>
      </c>
      <c r="MN199" s="26" t="str">
        <f t="shared" si="3791"/>
        <v>Wird nicht erkannt</v>
      </c>
      <c r="MO199" s="26" t="str">
        <f t="shared" si="3791"/>
        <v>Wird nicht erkannt</v>
      </c>
      <c r="MP199" s="26" t="str">
        <f t="shared" si="3791"/>
        <v>Wird nicht erkannt</v>
      </c>
      <c r="MQ199" s="26" t="str">
        <f t="shared" si="3791"/>
        <v>Wird nicht erkannt</v>
      </c>
      <c r="MR199" s="26" t="str">
        <f t="shared" si="3791"/>
        <v>Wird nicht erkannt</v>
      </c>
      <c r="MS199" s="26" t="str">
        <f t="shared" si="3791"/>
        <v>Wird nicht erkannt</v>
      </c>
      <c r="MT199" s="26" t="str">
        <f t="shared" si="3791"/>
        <v>Wird nicht erkannt</v>
      </c>
      <c r="MU199" s="26" t="str">
        <f t="shared" si="3791"/>
        <v>Wird nicht erkannt</v>
      </c>
      <c r="MV199" s="26" t="str">
        <f t="shared" si="3791"/>
        <v>Wird nicht erkannt</v>
      </c>
      <c r="MW199" s="26" t="str">
        <f t="shared" si="3791"/>
        <v>Wird nicht erkannt</v>
      </c>
      <c r="MX199" s="26" t="str">
        <f t="shared" si="3791"/>
        <v>Wird nicht erkannt</v>
      </c>
      <c r="MY199" s="26" t="str">
        <f t="shared" si="3791"/>
        <v>Wird nicht erkannt</v>
      </c>
      <c r="MZ199" s="26" t="str">
        <f t="shared" si="3791"/>
        <v>Wird nicht erkannt</v>
      </c>
      <c r="NA199" s="26" t="str">
        <f t="shared" si="3791"/>
        <v>Wird nicht erkannt</v>
      </c>
      <c r="NB199" s="26" t="str">
        <f t="shared" si="3791"/>
        <v>Wird nicht erkannt</v>
      </c>
      <c r="NC199" s="26" t="str">
        <f t="shared" si="3791"/>
        <v>Wird nicht erkannt</v>
      </c>
      <c r="ND199" s="26" t="str">
        <f t="shared" si="3791"/>
        <v>Wird nicht erkannt</v>
      </c>
      <c r="NE199" s="26" t="str">
        <f t="shared" si="3791"/>
        <v>Wird nicht erkannt</v>
      </c>
      <c r="NF199" s="26" t="str">
        <f t="shared" si="3791"/>
        <v>Wird nicht erkannt</v>
      </c>
      <c r="NG199" s="26" t="str">
        <f t="shared" si="3791"/>
        <v>Wird nicht erkannt</v>
      </c>
      <c r="NH199" s="26" t="str">
        <f t="shared" si="3791"/>
        <v>Wird nicht erkannt</v>
      </c>
      <c r="NI199" s="26" t="str">
        <f t="shared" si="3791"/>
        <v>Wird nicht erkannt</v>
      </c>
      <c r="NJ199" s="26" t="str">
        <f t="shared" si="3791"/>
        <v>Wird nicht erkannt</v>
      </c>
      <c r="NK199" s="26" t="str">
        <f t="shared" si="3791"/>
        <v>Wird nicht erkannt</v>
      </c>
      <c r="NL199" s="26" t="str">
        <f t="shared" si="3791"/>
        <v>Wird nicht erkannt</v>
      </c>
      <c r="NM199" s="26" t="str">
        <f t="shared" si="3791"/>
        <v>Wird nicht erkannt</v>
      </c>
      <c r="NN199" s="26" t="str">
        <f t="shared" si="3791"/>
        <v>Wird nicht erkannt</v>
      </c>
      <c r="NO199" s="26" t="str">
        <f t="shared" si="3791"/>
        <v>Wird nicht erkannt</v>
      </c>
      <c r="NP199" s="26" t="str">
        <f t="shared" si="3791"/>
        <v>Wird nicht erkannt</v>
      </c>
      <c r="NQ199" s="26" t="str">
        <f t="shared" si="3791"/>
        <v>Wird nicht erkannt</v>
      </c>
      <c r="NR199" s="26" t="str">
        <f t="shared" si="3791"/>
        <v>Wird nicht erkannt</v>
      </c>
      <c r="NS199" s="26" t="str">
        <f t="shared" si="3791"/>
        <v>Wird nicht erkannt</v>
      </c>
      <c r="NT199" s="26" t="str">
        <f t="shared" si="3791"/>
        <v>Wird nicht erkannt</v>
      </c>
      <c r="NU199" s="26" t="str">
        <f t="shared" si="3791"/>
        <v>Wird nicht erkannt</v>
      </c>
      <c r="NV199" s="26" t="str">
        <f t="shared" si="3791"/>
        <v>Wird nicht erkannt</v>
      </c>
      <c r="NW199" s="26" t="str">
        <f t="shared" si="3791"/>
        <v>Wird nicht erkannt</v>
      </c>
      <c r="NX199" s="26" t="str">
        <f t="shared" si="3791"/>
        <v>Wird nicht erkannt</v>
      </c>
      <c r="NY199" s="26" t="str">
        <f t="shared" si="3791"/>
        <v>Wird nicht erkannt</v>
      </c>
      <c r="NZ199" s="26" t="str">
        <f t="shared" si="3791"/>
        <v>Wird nicht erkannt</v>
      </c>
      <c r="OA199" s="26" t="str">
        <f t="shared" si="3791"/>
        <v>Wird nicht erkannt</v>
      </c>
      <c r="OB199" s="26" t="str">
        <f t="shared" si="3791"/>
        <v>Wird nicht erkannt</v>
      </c>
      <c r="OC199" s="26" t="str">
        <f t="shared" si="3791"/>
        <v>Wird nicht erkannt</v>
      </c>
      <c r="OD199" s="26" t="str">
        <f t="shared" si="3791"/>
        <v>Wird nicht erkannt</v>
      </c>
      <c r="OE199" s="26" t="str">
        <f t="shared" si="3791"/>
        <v>Wird nicht erkannt</v>
      </c>
      <c r="OF199" s="26" t="str">
        <f t="shared" si="3791"/>
        <v>Wird nicht erkannt</v>
      </c>
      <c r="OG199" s="26" t="str">
        <f t="shared" si="3791"/>
        <v>Wird nicht erkannt</v>
      </c>
      <c r="OH199" s="26" t="str">
        <f t="shared" si="3791"/>
        <v>Wird nicht erkannt</v>
      </c>
      <c r="OI199" s="26" t="str">
        <f t="shared" si="3791"/>
        <v>Wird nicht erkannt</v>
      </c>
      <c r="OJ199" s="26" t="str">
        <f t="shared" si="3791"/>
        <v>Wird nicht erkannt</v>
      </c>
      <c r="OK199" s="26" t="str">
        <f t="shared" si="3791"/>
        <v>Wird nicht erkannt</v>
      </c>
      <c r="OL199" s="26" t="str">
        <f t="shared" si="3791"/>
        <v>Wird nicht erkannt</v>
      </c>
      <c r="OM199" s="26" t="str">
        <f t="shared" si="3791"/>
        <v>Wird nicht erkannt</v>
      </c>
      <c r="ON199" s="26" t="str">
        <f t="shared" si="3791"/>
        <v>Wird nicht erkannt</v>
      </c>
      <c r="OO199" s="26" t="str">
        <f t="shared" si="3791"/>
        <v>Wird nicht erkannt</v>
      </c>
      <c r="OP199" s="26" t="str">
        <f t="shared" si="3791"/>
        <v>Wird nicht erkannt</v>
      </c>
      <c r="OQ199" s="26" t="str">
        <f t="shared" si="3791"/>
        <v>Wird nicht erkannt</v>
      </c>
      <c r="OR199" s="26" t="str">
        <f t="shared" si="3791"/>
        <v>Wird nicht erkannt</v>
      </c>
      <c r="OS199" s="26" t="str">
        <f t="shared" si="3791"/>
        <v>Wird nicht erkannt</v>
      </c>
      <c r="OT199" s="26" t="str">
        <f t="shared" si="3791"/>
        <v>Wird nicht erkannt</v>
      </c>
      <c r="OU199" s="26" t="str">
        <f t="shared" si="3791"/>
        <v>Wird nicht erkannt</v>
      </c>
      <c r="OV199" s="26" t="str">
        <f t="shared" ref="OV199:RG199" si="3792">IFERROR(CONCATENATE(TEXT(OV195,"0"),"|",TEXT(OV196,"0")),"Wird nicht erkannt")</f>
        <v>Wird nicht erkannt</v>
      </c>
      <c r="OW199" s="26" t="str">
        <f t="shared" si="3792"/>
        <v>Wird nicht erkannt</v>
      </c>
      <c r="OX199" s="26" t="str">
        <f t="shared" si="3792"/>
        <v>Wird nicht erkannt</v>
      </c>
      <c r="OY199" s="26" t="str">
        <f t="shared" si="3792"/>
        <v>Wird nicht erkannt</v>
      </c>
      <c r="OZ199" s="26" t="str">
        <f t="shared" si="3792"/>
        <v>Wird nicht erkannt</v>
      </c>
      <c r="PA199" s="26" t="str">
        <f t="shared" si="3792"/>
        <v>Wird nicht erkannt</v>
      </c>
      <c r="PB199" s="26" t="str">
        <f t="shared" si="3792"/>
        <v>Wird nicht erkannt</v>
      </c>
      <c r="PC199" s="26" t="str">
        <f t="shared" si="3792"/>
        <v>Wird nicht erkannt</v>
      </c>
      <c r="PD199" s="26" t="str">
        <f t="shared" si="3792"/>
        <v>Wird nicht erkannt</v>
      </c>
      <c r="PE199" s="26" t="str">
        <f t="shared" si="3792"/>
        <v>Wird nicht erkannt</v>
      </c>
      <c r="PF199" s="26" t="str">
        <f t="shared" si="3792"/>
        <v>Wird nicht erkannt</v>
      </c>
      <c r="PG199" s="26" t="str">
        <f t="shared" si="3792"/>
        <v>Wird nicht erkannt</v>
      </c>
      <c r="PH199" s="26" t="str">
        <f t="shared" si="3792"/>
        <v>Wird nicht erkannt</v>
      </c>
      <c r="PI199" s="26" t="str">
        <f t="shared" si="3792"/>
        <v>Wird nicht erkannt</v>
      </c>
      <c r="PJ199" s="26" t="str">
        <f t="shared" si="3792"/>
        <v>Wird nicht erkannt</v>
      </c>
      <c r="PK199" s="26" t="str">
        <f t="shared" si="3792"/>
        <v>Wird nicht erkannt</v>
      </c>
      <c r="PL199" s="26" t="str">
        <f t="shared" si="3792"/>
        <v>Wird nicht erkannt</v>
      </c>
      <c r="PM199" s="26" t="str">
        <f t="shared" si="3792"/>
        <v>Wird nicht erkannt</v>
      </c>
      <c r="PN199" s="26" t="str">
        <f t="shared" si="3792"/>
        <v>Wird nicht erkannt</v>
      </c>
      <c r="PO199" s="26" t="str">
        <f t="shared" si="3792"/>
        <v>Wird nicht erkannt</v>
      </c>
      <c r="PP199" s="26" t="str">
        <f t="shared" si="3792"/>
        <v>Wird nicht erkannt</v>
      </c>
      <c r="PQ199" s="26" t="str">
        <f t="shared" si="3792"/>
        <v>Wird nicht erkannt</v>
      </c>
      <c r="PR199" s="26" t="str">
        <f t="shared" si="3792"/>
        <v>Wird nicht erkannt</v>
      </c>
      <c r="PS199" s="26" t="str">
        <f t="shared" si="3792"/>
        <v>Wird nicht erkannt</v>
      </c>
      <c r="PT199" s="26" t="str">
        <f t="shared" si="3792"/>
        <v>Wird nicht erkannt</v>
      </c>
      <c r="PU199" s="26" t="str">
        <f t="shared" si="3792"/>
        <v>Wird nicht erkannt</v>
      </c>
      <c r="PV199" s="26" t="str">
        <f t="shared" si="3792"/>
        <v>Wird nicht erkannt</v>
      </c>
      <c r="PW199" s="26" t="str">
        <f t="shared" si="3792"/>
        <v>Wird nicht erkannt</v>
      </c>
      <c r="PX199" s="26" t="str">
        <f t="shared" si="3792"/>
        <v>Wird nicht erkannt</v>
      </c>
      <c r="PY199" s="26" t="str">
        <f t="shared" si="3792"/>
        <v>Wird nicht erkannt</v>
      </c>
      <c r="PZ199" s="26" t="str">
        <f t="shared" si="3792"/>
        <v>Wird nicht erkannt</v>
      </c>
      <c r="QA199" s="26" t="str">
        <f t="shared" si="3792"/>
        <v>Wird nicht erkannt</v>
      </c>
      <c r="QB199" s="26" t="str">
        <f t="shared" si="3792"/>
        <v>Wird nicht erkannt</v>
      </c>
      <c r="QC199" s="26" t="str">
        <f t="shared" si="3792"/>
        <v>Wird nicht erkannt</v>
      </c>
      <c r="QD199" s="26" t="str">
        <f t="shared" si="3792"/>
        <v>Wird nicht erkannt</v>
      </c>
      <c r="QE199" s="26" t="str">
        <f t="shared" si="3792"/>
        <v>Wird nicht erkannt</v>
      </c>
      <c r="QF199" s="26" t="str">
        <f t="shared" si="3792"/>
        <v>Wird nicht erkannt</v>
      </c>
      <c r="QG199" s="26" t="str">
        <f t="shared" si="3792"/>
        <v>Wird nicht erkannt</v>
      </c>
      <c r="QH199" s="26" t="str">
        <f t="shared" si="3792"/>
        <v>Wird nicht erkannt</v>
      </c>
      <c r="QI199" s="26" t="str">
        <f t="shared" si="3792"/>
        <v>Wird nicht erkannt</v>
      </c>
      <c r="QJ199" s="26" t="str">
        <f t="shared" si="3792"/>
        <v>Wird nicht erkannt</v>
      </c>
      <c r="QK199" s="26" t="str">
        <f t="shared" si="3792"/>
        <v>Wird nicht erkannt</v>
      </c>
      <c r="QL199" s="26" t="str">
        <f t="shared" si="3792"/>
        <v>Wird nicht erkannt</v>
      </c>
      <c r="QM199" s="26" t="str">
        <f t="shared" si="3792"/>
        <v>Wird nicht erkannt</v>
      </c>
      <c r="QN199" s="26" t="str">
        <f t="shared" si="3792"/>
        <v>Wird nicht erkannt</v>
      </c>
      <c r="QO199" s="26" t="str">
        <f t="shared" si="3792"/>
        <v>Wird nicht erkannt</v>
      </c>
      <c r="QP199" s="26" t="str">
        <f t="shared" si="3792"/>
        <v>Wird nicht erkannt</v>
      </c>
      <c r="QQ199" s="26" t="str">
        <f t="shared" si="3792"/>
        <v>Wird nicht erkannt</v>
      </c>
      <c r="QR199" s="26" t="str">
        <f t="shared" si="3792"/>
        <v>Wird nicht erkannt</v>
      </c>
      <c r="QS199" s="26" t="str">
        <f t="shared" si="3792"/>
        <v>Wird nicht erkannt</v>
      </c>
      <c r="QT199" s="26" t="str">
        <f t="shared" si="3792"/>
        <v>Wird nicht erkannt</v>
      </c>
      <c r="QU199" s="26" t="str">
        <f t="shared" si="3792"/>
        <v>Wird nicht erkannt</v>
      </c>
      <c r="QV199" s="26" t="str">
        <f t="shared" si="3792"/>
        <v>Wird nicht erkannt</v>
      </c>
      <c r="QW199" s="26" t="str">
        <f t="shared" si="3792"/>
        <v>Wird nicht erkannt</v>
      </c>
      <c r="QX199" s="26" t="str">
        <f t="shared" si="3792"/>
        <v>Wird nicht erkannt</v>
      </c>
      <c r="QY199" s="26" t="str">
        <f t="shared" si="3792"/>
        <v>Wird nicht erkannt</v>
      </c>
      <c r="QZ199" s="26" t="str">
        <f t="shared" si="3792"/>
        <v>Wird nicht erkannt</v>
      </c>
      <c r="RA199" s="26" t="str">
        <f t="shared" si="3792"/>
        <v>Wird nicht erkannt</v>
      </c>
      <c r="RB199" s="26" t="str">
        <f t="shared" si="3792"/>
        <v>Wird nicht erkannt</v>
      </c>
      <c r="RC199" s="26" t="str">
        <f t="shared" si="3792"/>
        <v>Wird nicht erkannt</v>
      </c>
      <c r="RD199" s="26" t="str">
        <f t="shared" si="3792"/>
        <v>Wird nicht erkannt</v>
      </c>
      <c r="RE199" s="26" t="str">
        <f t="shared" si="3792"/>
        <v>Wird nicht erkannt</v>
      </c>
      <c r="RF199" s="26" t="str">
        <f t="shared" si="3792"/>
        <v>Wird nicht erkannt</v>
      </c>
      <c r="RG199" s="26" t="str">
        <f t="shared" si="3792"/>
        <v>Wird nicht erkannt</v>
      </c>
      <c r="RH199" s="26" t="str">
        <f t="shared" ref="RH199:TS199" si="3793">IFERROR(CONCATENATE(TEXT(RH195,"0"),"|",TEXT(RH196,"0")),"Wird nicht erkannt")</f>
        <v>Wird nicht erkannt</v>
      </c>
      <c r="RI199" s="26" t="str">
        <f t="shared" si="3793"/>
        <v>Wird nicht erkannt</v>
      </c>
      <c r="RJ199" s="26" t="str">
        <f t="shared" si="3793"/>
        <v>Wird nicht erkannt</v>
      </c>
      <c r="RK199" s="26" t="str">
        <f t="shared" si="3793"/>
        <v>Wird nicht erkannt</v>
      </c>
      <c r="RL199" s="26" t="str">
        <f t="shared" si="3793"/>
        <v>Wird nicht erkannt</v>
      </c>
      <c r="RM199" s="26" t="str">
        <f t="shared" si="3793"/>
        <v>Wird nicht erkannt</v>
      </c>
      <c r="RN199" s="26" t="str">
        <f t="shared" si="3793"/>
        <v>Wird nicht erkannt</v>
      </c>
      <c r="RO199" s="26" t="str">
        <f t="shared" si="3793"/>
        <v>Wird nicht erkannt</v>
      </c>
      <c r="RP199" s="26" t="str">
        <f t="shared" si="3793"/>
        <v>Wird nicht erkannt</v>
      </c>
      <c r="RQ199" s="26" t="str">
        <f t="shared" si="3793"/>
        <v>Wird nicht erkannt</v>
      </c>
      <c r="RR199" s="26" t="str">
        <f t="shared" si="3793"/>
        <v>Wird nicht erkannt</v>
      </c>
      <c r="RS199" s="26" t="str">
        <f t="shared" si="3793"/>
        <v>Wird nicht erkannt</v>
      </c>
      <c r="RT199" s="26" t="str">
        <f t="shared" si="3793"/>
        <v>Wird nicht erkannt</v>
      </c>
      <c r="RU199" s="26" t="str">
        <f t="shared" si="3793"/>
        <v>Wird nicht erkannt</v>
      </c>
      <c r="RV199" s="26" t="str">
        <f t="shared" si="3793"/>
        <v>Wird nicht erkannt</v>
      </c>
      <c r="RW199" s="26" t="str">
        <f t="shared" si="3793"/>
        <v>Wird nicht erkannt</v>
      </c>
      <c r="RX199" s="26" t="str">
        <f t="shared" si="3793"/>
        <v>Wird nicht erkannt</v>
      </c>
      <c r="RY199" s="26" t="str">
        <f t="shared" si="3793"/>
        <v>Wird nicht erkannt</v>
      </c>
      <c r="RZ199" s="26" t="str">
        <f t="shared" si="3793"/>
        <v>Wird nicht erkannt</v>
      </c>
      <c r="SA199" s="26" t="str">
        <f t="shared" si="3793"/>
        <v>Wird nicht erkannt</v>
      </c>
      <c r="SB199" s="26" t="str">
        <f t="shared" si="3793"/>
        <v>Wird nicht erkannt</v>
      </c>
      <c r="SC199" s="26" t="str">
        <f t="shared" si="3793"/>
        <v>Wird nicht erkannt</v>
      </c>
      <c r="SD199" s="26" t="str">
        <f t="shared" si="3793"/>
        <v>Wird nicht erkannt</v>
      </c>
      <c r="SE199" s="26" t="str">
        <f t="shared" si="3793"/>
        <v>Wird nicht erkannt</v>
      </c>
      <c r="SF199" s="26" t="str">
        <f t="shared" si="3793"/>
        <v>Wird nicht erkannt</v>
      </c>
      <c r="SG199" s="26" t="str">
        <f t="shared" si="3793"/>
        <v>Wird nicht erkannt</v>
      </c>
      <c r="SH199" s="26" t="str">
        <f t="shared" si="3793"/>
        <v>Wird nicht erkannt</v>
      </c>
      <c r="SI199" s="26" t="str">
        <f t="shared" si="3793"/>
        <v>Wird nicht erkannt</v>
      </c>
      <c r="SJ199" s="26" t="str">
        <f t="shared" si="3793"/>
        <v>Wird nicht erkannt</v>
      </c>
      <c r="SK199" s="26" t="str">
        <f t="shared" si="3793"/>
        <v>Wird nicht erkannt</v>
      </c>
      <c r="SL199" s="26" t="str">
        <f t="shared" si="3793"/>
        <v>Wird nicht erkannt</v>
      </c>
      <c r="SM199" s="26" t="str">
        <f t="shared" si="3793"/>
        <v>Wird nicht erkannt</v>
      </c>
      <c r="SN199" s="26" t="str">
        <f t="shared" si="3793"/>
        <v>Wird nicht erkannt</v>
      </c>
      <c r="SO199" s="26" t="str">
        <f t="shared" si="3793"/>
        <v>Wird nicht erkannt</v>
      </c>
      <c r="SP199" s="26" t="str">
        <f t="shared" si="3793"/>
        <v>Wird nicht erkannt</v>
      </c>
      <c r="SQ199" s="26" t="str">
        <f t="shared" si="3793"/>
        <v>Wird nicht erkannt</v>
      </c>
      <c r="SR199" s="26" t="str">
        <f t="shared" si="3793"/>
        <v>Wird nicht erkannt</v>
      </c>
      <c r="SS199" s="26" t="str">
        <f t="shared" si="3793"/>
        <v>Wird nicht erkannt</v>
      </c>
      <c r="ST199" s="26" t="str">
        <f t="shared" si="3793"/>
        <v>Wird nicht erkannt</v>
      </c>
      <c r="SU199" s="26" t="str">
        <f t="shared" si="3793"/>
        <v>Wird nicht erkannt</v>
      </c>
      <c r="SV199" s="26" t="str">
        <f t="shared" si="3793"/>
        <v>Wird nicht erkannt</v>
      </c>
      <c r="SW199" s="26" t="str">
        <f t="shared" si="3793"/>
        <v>Wird nicht erkannt</v>
      </c>
      <c r="SX199" s="26" t="str">
        <f t="shared" si="3793"/>
        <v>Wird nicht erkannt</v>
      </c>
      <c r="SY199" s="26" t="str">
        <f t="shared" si="3793"/>
        <v>Wird nicht erkannt</v>
      </c>
      <c r="SZ199" s="26" t="str">
        <f t="shared" si="3793"/>
        <v>Wird nicht erkannt</v>
      </c>
      <c r="TA199" s="26" t="str">
        <f t="shared" si="3793"/>
        <v>Wird nicht erkannt</v>
      </c>
      <c r="TB199" s="26" t="str">
        <f t="shared" si="3793"/>
        <v>Wird nicht erkannt</v>
      </c>
      <c r="TC199" s="26" t="str">
        <f t="shared" si="3793"/>
        <v>Wird nicht erkannt</v>
      </c>
      <c r="TD199" s="26" t="str">
        <f t="shared" si="3793"/>
        <v>Wird nicht erkannt</v>
      </c>
      <c r="TE199" s="26" t="str">
        <f t="shared" si="3793"/>
        <v>Wird nicht erkannt</v>
      </c>
      <c r="TF199" s="26" t="str">
        <f t="shared" si="3793"/>
        <v>Wird nicht erkannt</v>
      </c>
      <c r="TG199" s="26" t="str">
        <f t="shared" si="3793"/>
        <v>Wird nicht erkannt</v>
      </c>
      <c r="TH199" s="26" t="str">
        <f t="shared" si="3793"/>
        <v>Wird nicht erkannt</v>
      </c>
      <c r="TI199" s="26" t="str">
        <f t="shared" si="3793"/>
        <v>Wird nicht erkannt</v>
      </c>
      <c r="TJ199" s="26" t="str">
        <f t="shared" si="3793"/>
        <v>Wird nicht erkannt</v>
      </c>
      <c r="TK199" s="26" t="str">
        <f t="shared" si="3793"/>
        <v>Wird nicht erkannt</v>
      </c>
      <c r="TL199" s="26" t="str">
        <f t="shared" si="3793"/>
        <v>Wird nicht erkannt</v>
      </c>
      <c r="TM199" s="26" t="str">
        <f t="shared" si="3793"/>
        <v>Wird nicht erkannt</v>
      </c>
      <c r="TN199" s="26" t="str">
        <f t="shared" si="3793"/>
        <v>Wird nicht erkannt</v>
      </c>
      <c r="TO199" s="26" t="str">
        <f t="shared" si="3793"/>
        <v>Wird nicht erkannt</v>
      </c>
      <c r="TP199" s="26" t="str">
        <f t="shared" si="3793"/>
        <v>Wird nicht erkannt</v>
      </c>
      <c r="TQ199" s="26" t="str">
        <f t="shared" si="3793"/>
        <v>Wird nicht erkannt</v>
      </c>
      <c r="TR199" s="26" t="str">
        <f t="shared" si="3793"/>
        <v>Wird nicht erkannt</v>
      </c>
      <c r="TS199" s="26" t="str">
        <f t="shared" si="3793"/>
        <v>Wird nicht erkannt</v>
      </c>
      <c r="TT199" s="26" t="str">
        <f t="shared" ref="TT199:WE199" si="3794">IFERROR(CONCATENATE(TEXT(TT195,"0"),"|",TEXT(TT196,"0")),"Wird nicht erkannt")</f>
        <v>Wird nicht erkannt</v>
      </c>
      <c r="TU199" s="26" t="str">
        <f t="shared" si="3794"/>
        <v>Wird nicht erkannt</v>
      </c>
      <c r="TV199" s="26" t="str">
        <f t="shared" si="3794"/>
        <v>Wird nicht erkannt</v>
      </c>
      <c r="TW199" s="26" t="str">
        <f t="shared" si="3794"/>
        <v>Wird nicht erkannt</v>
      </c>
      <c r="TX199" s="26" t="str">
        <f t="shared" si="3794"/>
        <v>Wird nicht erkannt</v>
      </c>
      <c r="TY199" s="26" t="str">
        <f t="shared" si="3794"/>
        <v>Wird nicht erkannt</v>
      </c>
      <c r="TZ199" s="26" t="str">
        <f t="shared" si="3794"/>
        <v>Wird nicht erkannt</v>
      </c>
      <c r="UA199" s="26" t="str">
        <f t="shared" si="3794"/>
        <v>Wird nicht erkannt</v>
      </c>
      <c r="UB199" s="26" t="str">
        <f t="shared" si="3794"/>
        <v>Wird nicht erkannt</v>
      </c>
      <c r="UC199" s="26" t="str">
        <f t="shared" si="3794"/>
        <v>Wird nicht erkannt</v>
      </c>
      <c r="UD199" s="26" t="str">
        <f t="shared" si="3794"/>
        <v>Wird nicht erkannt</v>
      </c>
      <c r="UE199" s="26" t="str">
        <f t="shared" si="3794"/>
        <v>Wird nicht erkannt</v>
      </c>
      <c r="UF199" s="26" t="str">
        <f t="shared" si="3794"/>
        <v>Wird nicht erkannt</v>
      </c>
      <c r="UG199" s="26" t="str">
        <f t="shared" si="3794"/>
        <v>Wird nicht erkannt</v>
      </c>
      <c r="UH199" s="26" t="str">
        <f t="shared" si="3794"/>
        <v>Wird nicht erkannt</v>
      </c>
      <c r="UI199" s="26" t="str">
        <f t="shared" si="3794"/>
        <v>Wird nicht erkannt</v>
      </c>
      <c r="UJ199" s="26" t="str">
        <f t="shared" si="3794"/>
        <v>Wird nicht erkannt</v>
      </c>
      <c r="UK199" s="26" t="str">
        <f t="shared" si="3794"/>
        <v>Wird nicht erkannt</v>
      </c>
      <c r="UL199" s="26" t="str">
        <f t="shared" si="3794"/>
        <v>Wird nicht erkannt</v>
      </c>
      <c r="UM199" s="26" t="str">
        <f t="shared" si="3794"/>
        <v>Wird nicht erkannt</v>
      </c>
      <c r="UN199" s="26" t="str">
        <f t="shared" si="3794"/>
        <v>Wird nicht erkannt</v>
      </c>
      <c r="UO199" s="26" t="str">
        <f t="shared" si="3794"/>
        <v>Wird nicht erkannt</v>
      </c>
      <c r="UP199" s="26" t="str">
        <f t="shared" si="3794"/>
        <v>Wird nicht erkannt</v>
      </c>
      <c r="UQ199" s="26" t="str">
        <f t="shared" si="3794"/>
        <v>Wird nicht erkannt</v>
      </c>
      <c r="UR199" s="26" t="str">
        <f t="shared" si="3794"/>
        <v>Wird nicht erkannt</v>
      </c>
      <c r="US199" s="26" t="str">
        <f t="shared" si="3794"/>
        <v>Wird nicht erkannt</v>
      </c>
      <c r="UT199" s="26" t="str">
        <f t="shared" si="3794"/>
        <v>Wird nicht erkannt</v>
      </c>
      <c r="UU199" s="26" t="str">
        <f t="shared" si="3794"/>
        <v>Wird nicht erkannt</v>
      </c>
      <c r="UV199" s="26" t="str">
        <f t="shared" si="3794"/>
        <v>Wird nicht erkannt</v>
      </c>
      <c r="UW199" s="26" t="str">
        <f t="shared" si="3794"/>
        <v>Wird nicht erkannt</v>
      </c>
      <c r="UX199" s="26" t="str">
        <f t="shared" si="3794"/>
        <v>Wird nicht erkannt</v>
      </c>
      <c r="UY199" s="26" t="str">
        <f t="shared" si="3794"/>
        <v>Wird nicht erkannt</v>
      </c>
      <c r="UZ199" s="26" t="str">
        <f t="shared" si="3794"/>
        <v>Wird nicht erkannt</v>
      </c>
      <c r="VA199" s="26" t="str">
        <f t="shared" si="3794"/>
        <v>Wird nicht erkannt</v>
      </c>
      <c r="VB199" s="26" t="str">
        <f t="shared" si="3794"/>
        <v>Wird nicht erkannt</v>
      </c>
      <c r="VC199" s="26" t="str">
        <f t="shared" si="3794"/>
        <v>Wird nicht erkannt</v>
      </c>
      <c r="VD199" s="26" t="str">
        <f t="shared" si="3794"/>
        <v>Wird nicht erkannt</v>
      </c>
      <c r="VE199" s="26" t="str">
        <f t="shared" si="3794"/>
        <v>Wird nicht erkannt</v>
      </c>
      <c r="VF199" s="26" t="str">
        <f t="shared" si="3794"/>
        <v>Wird nicht erkannt</v>
      </c>
      <c r="VG199" s="26" t="str">
        <f t="shared" si="3794"/>
        <v>Wird nicht erkannt</v>
      </c>
      <c r="VH199" s="26" t="str">
        <f t="shared" si="3794"/>
        <v>Wird nicht erkannt</v>
      </c>
      <c r="VI199" s="26" t="str">
        <f t="shared" si="3794"/>
        <v>Wird nicht erkannt</v>
      </c>
      <c r="VJ199" s="26" t="str">
        <f t="shared" si="3794"/>
        <v>Wird nicht erkannt</v>
      </c>
      <c r="VK199" s="26" t="str">
        <f t="shared" si="3794"/>
        <v>Wird nicht erkannt</v>
      </c>
      <c r="VL199" s="26" t="str">
        <f t="shared" si="3794"/>
        <v>Wird nicht erkannt</v>
      </c>
      <c r="VM199" s="26" t="str">
        <f t="shared" si="3794"/>
        <v>Wird nicht erkannt</v>
      </c>
      <c r="VN199" s="26" t="str">
        <f t="shared" si="3794"/>
        <v>Wird nicht erkannt</v>
      </c>
      <c r="VO199" s="26" t="str">
        <f t="shared" si="3794"/>
        <v>Wird nicht erkannt</v>
      </c>
      <c r="VP199" s="26" t="str">
        <f t="shared" si="3794"/>
        <v>Wird nicht erkannt</v>
      </c>
      <c r="VQ199" s="26" t="str">
        <f t="shared" si="3794"/>
        <v>Wird nicht erkannt</v>
      </c>
      <c r="VR199" s="26" t="str">
        <f t="shared" si="3794"/>
        <v>Wird nicht erkannt</v>
      </c>
      <c r="VS199" s="26" t="str">
        <f t="shared" si="3794"/>
        <v>Wird nicht erkannt</v>
      </c>
      <c r="VT199" s="26" t="str">
        <f t="shared" si="3794"/>
        <v>Wird nicht erkannt</v>
      </c>
      <c r="VU199" s="26" t="str">
        <f t="shared" si="3794"/>
        <v>Wird nicht erkannt</v>
      </c>
      <c r="VV199" s="26" t="str">
        <f t="shared" si="3794"/>
        <v>Wird nicht erkannt</v>
      </c>
      <c r="VW199" s="26" t="str">
        <f t="shared" si="3794"/>
        <v>Wird nicht erkannt</v>
      </c>
      <c r="VX199" s="26" t="str">
        <f t="shared" si="3794"/>
        <v>Wird nicht erkannt</v>
      </c>
      <c r="VY199" s="26" t="str">
        <f t="shared" si="3794"/>
        <v>Wird nicht erkannt</v>
      </c>
      <c r="VZ199" s="26" t="str">
        <f t="shared" si="3794"/>
        <v>Wird nicht erkannt</v>
      </c>
      <c r="WA199" s="26" t="str">
        <f t="shared" si="3794"/>
        <v>Wird nicht erkannt</v>
      </c>
      <c r="WB199" s="26" t="str">
        <f t="shared" si="3794"/>
        <v>Wird nicht erkannt</v>
      </c>
      <c r="WC199" s="26" t="str">
        <f t="shared" si="3794"/>
        <v>Wird nicht erkannt</v>
      </c>
      <c r="WD199" s="26" t="str">
        <f t="shared" si="3794"/>
        <v>Wird nicht erkannt</v>
      </c>
      <c r="WE199" s="26" t="str">
        <f t="shared" si="3794"/>
        <v>Wird nicht erkannt</v>
      </c>
      <c r="WF199" s="26" t="str">
        <f t="shared" ref="WF199:YQ199" si="3795">IFERROR(CONCATENATE(TEXT(WF195,"0"),"|",TEXT(WF196,"0")),"Wird nicht erkannt")</f>
        <v>Wird nicht erkannt</v>
      </c>
      <c r="WG199" s="26" t="str">
        <f t="shared" si="3795"/>
        <v>Wird nicht erkannt</v>
      </c>
      <c r="WH199" s="26" t="str">
        <f t="shared" si="3795"/>
        <v>Wird nicht erkannt</v>
      </c>
      <c r="WI199" s="26" t="str">
        <f t="shared" si="3795"/>
        <v>Wird nicht erkannt</v>
      </c>
      <c r="WJ199" s="26" t="str">
        <f t="shared" si="3795"/>
        <v>Wird nicht erkannt</v>
      </c>
      <c r="WK199" s="26" t="str">
        <f t="shared" si="3795"/>
        <v>Wird nicht erkannt</v>
      </c>
      <c r="WL199" s="26" t="str">
        <f t="shared" si="3795"/>
        <v>Wird nicht erkannt</v>
      </c>
      <c r="WM199" s="26" t="str">
        <f t="shared" si="3795"/>
        <v>Wird nicht erkannt</v>
      </c>
      <c r="WN199" s="26" t="str">
        <f t="shared" si="3795"/>
        <v>Wird nicht erkannt</v>
      </c>
      <c r="WO199" s="26" t="str">
        <f t="shared" si="3795"/>
        <v>Wird nicht erkannt</v>
      </c>
      <c r="WP199" s="26" t="str">
        <f t="shared" si="3795"/>
        <v>Wird nicht erkannt</v>
      </c>
      <c r="WQ199" s="26" t="str">
        <f t="shared" si="3795"/>
        <v>Wird nicht erkannt</v>
      </c>
      <c r="WR199" s="26" t="str">
        <f t="shared" si="3795"/>
        <v>Wird nicht erkannt</v>
      </c>
      <c r="WS199" s="26" t="str">
        <f t="shared" si="3795"/>
        <v>Wird nicht erkannt</v>
      </c>
      <c r="WT199" s="26" t="str">
        <f t="shared" si="3795"/>
        <v>Wird nicht erkannt</v>
      </c>
      <c r="WU199" s="26" t="str">
        <f t="shared" si="3795"/>
        <v>Wird nicht erkannt</v>
      </c>
      <c r="WV199" s="26" t="str">
        <f t="shared" si="3795"/>
        <v>Wird nicht erkannt</v>
      </c>
      <c r="WW199" s="26" t="str">
        <f t="shared" si="3795"/>
        <v>Wird nicht erkannt</v>
      </c>
      <c r="WX199" s="26" t="str">
        <f t="shared" si="3795"/>
        <v>Wird nicht erkannt</v>
      </c>
      <c r="WY199" s="26" t="str">
        <f t="shared" si="3795"/>
        <v>Wird nicht erkannt</v>
      </c>
      <c r="WZ199" s="26" t="str">
        <f t="shared" si="3795"/>
        <v>Wird nicht erkannt</v>
      </c>
      <c r="XA199" s="26" t="str">
        <f t="shared" si="3795"/>
        <v>Wird nicht erkannt</v>
      </c>
      <c r="XB199" s="26" t="str">
        <f t="shared" si="3795"/>
        <v>Wird nicht erkannt</v>
      </c>
      <c r="XC199" s="26" t="str">
        <f t="shared" si="3795"/>
        <v>Wird nicht erkannt</v>
      </c>
      <c r="XD199" s="26" t="str">
        <f t="shared" si="3795"/>
        <v>Wird nicht erkannt</v>
      </c>
      <c r="XE199" s="26" t="str">
        <f t="shared" si="3795"/>
        <v>Wird nicht erkannt</v>
      </c>
      <c r="XF199" s="26" t="str">
        <f t="shared" si="3795"/>
        <v>Wird nicht erkannt</v>
      </c>
      <c r="XG199" s="26" t="str">
        <f t="shared" si="3795"/>
        <v>Wird nicht erkannt</v>
      </c>
      <c r="XH199" s="26" t="str">
        <f t="shared" si="3795"/>
        <v>Wird nicht erkannt</v>
      </c>
      <c r="XI199" s="26" t="str">
        <f t="shared" si="3795"/>
        <v>Wird nicht erkannt</v>
      </c>
      <c r="XJ199" s="26" t="str">
        <f t="shared" si="3795"/>
        <v>Wird nicht erkannt</v>
      </c>
      <c r="XK199" s="26" t="str">
        <f t="shared" si="3795"/>
        <v>Wird nicht erkannt</v>
      </c>
      <c r="XL199" s="26" t="str">
        <f t="shared" si="3795"/>
        <v>Wird nicht erkannt</v>
      </c>
      <c r="XM199" s="26" t="str">
        <f t="shared" si="3795"/>
        <v>Wird nicht erkannt</v>
      </c>
      <c r="XN199" s="26" t="str">
        <f t="shared" si="3795"/>
        <v>Wird nicht erkannt</v>
      </c>
      <c r="XO199" s="26" t="str">
        <f t="shared" si="3795"/>
        <v>Wird nicht erkannt</v>
      </c>
      <c r="XP199" s="26" t="str">
        <f t="shared" si="3795"/>
        <v>Wird nicht erkannt</v>
      </c>
      <c r="XQ199" s="26" t="str">
        <f t="shared" si="3795"/>
        <v>Wird nicht erkannt</v>
      </c>
      <c r="XR199" s="26" t="str">
        <f t="shared" si="3795"/>
        <v>Wird nicht erkannt</v>
      </c>
      <c r="XS199" s="26" t="str">
        <f t="shared" si="3795"/>
        <v>Wird nicht erkannt</v>
      </c>
      <c r="XT199" s="26" t="str">
        <f t="shared" si="3795"/>
        <v>Wird nicht erkannt</v>
      </c>
      <c r="XU199" s="26" t="str">
        <f t="shared" si="3795"/>
        <v>Wird nicht erkannt</v>
      </c>
      <c r="XV199" s="26" t="str">
        <f t="shared" si="3795"/>
        <v>Wird nicht erkannt</v>
      </c>
      <c r="XW199" s="26" t="str">
        <f t="shared" si="3795"/>
        <v>Wird nicht erkannt</v>
      </c>
      <c r="XX199" s="26" t="str">
        <f t="shared" si="3795"/>
        <v>Wird nicht erkannt</v>
      </c>
      <c r="XY199" s="26" t="str">
        <f t="shared" si="3795"/>
        <v>Wird nicht erkannt</v>
      </c>
      <c r="XZ199" s="26" t="str">
        <f t="shared" si="3795"/>
        <v>Wird nicht erkannt</v>
      </c>
      <c r="YA199" s="26" t="str">
        <f t="shared" si="3795"/>
        <v>Wird nicht erkannt</v>
      </c>
      <c r="YB199" s="26" t="str">
        <f t="shared" si="3795"/>
        <v>Wird nicht erkannt</v>
      </c>
      <c r="YC199" s="26" t="str">
        <f t="shared" si="3795"/>
        <v>Wird nicht erkannt</v>
      </c>
      <c r="YD199" s="26" t="str">
        <f t="shared" si="3795"/>
        <v>Wird nicht erkannt</v>
      </c>
      <c r="YE199" s="26" t="str">
        <f t="shared" si="3795"/>
        <v>Wird nicht erkannt</v>
      </c>
      <c r="YF199" s="26" t="str">
        <f t="shared" si="3795"/>
        <v>Wird nicht erkannt</v>
      </c>
      <c r="YG199" s="26" t="str">
        <f t="shared" si="3795"/>
        <v>Wird nicht erkannt</v>
      </c>
      <c r="YH199" s="26" t="str">
        <f t="shared" si="3795"/>
        <v>Wird nicht erkannt</v>
      </c>
      <c r="YI199" s="26" t="str">
        <f t="shared" si="3795"/>
        <v>Wird nicht erkannt</v>
      </c>
      <c r="YJ199" s="26" t="str">
        <f t="shared" si="3795"/>
        <v>Wird nicht erkannt</v>
      </c>
      <c r="YK199" s="26" t="str">
        <f t="shared" si="3795"/>
        <v>Wird nicht erkannt</v>
      </c>
      <c r="YL199" s="26" t="str">
        <f t="shared" si="3795"/>
        <v>Wird nicht erkannt</v>
      </c>
      <c r="YM199" s="26" t="str">
        <f t="shared" si="3795"/>
        <v>Wird nicht erkannt</v>
      </c>
      <c r="YN199" s="26" t="str">
        <f t="shared" si="3795"/>
        <v>Wird nicht erkannt</v>
      </c>
      <c r="YO199" s="26" t="str">
        <f t="shared" si="3795"/>
        <v>Wird nicht erkannt</v>
      </c>
      <c r="YP199" s="26" t="str">
        <f t="shared" si="3795"/>
        <v>Wird nicht erkannt</v>
      </c>
      <c r="YQ199" s="26" t="str">
        <f t="shared" si="3795"/>
        <v>Wird nicht erkannt</v>
      </c>
      <c r="YR199" s="26" t="str">
        <f t="shared" ref="YR199:AAH199" si="3796">IFERROR(CONCATENATE(TEXT(YR195,"0"),"|",TEXT(YR196,"0")),"Wird nicht erkannt")</f>
        <v>Wird nicht erkannt</v>
      </c>
      <c r="YS199" s="26" t="str">
        <f t="shared" si="3796"/>
        <v>Wird nicht erkannt</v>
      </c>
      <c r="YT199" s="26" t="str">
        <f t="shared" si="3796"/>
        <v>Wird nicht erkannt</v>
      </c>
      <c r="YU199" s="26" t="str">
        <f t="shared" si="3796"/>
        <v>Wird nicht erkannt</v>
      </c>
      <c r="YV199" s="26" t="str">
        <f t="shared" si="3796"/>
        <v>Wird nicht erkannt</v>
      </c>
      <c r="YW199" s="26" t="str">
        <f t="shared" si="3796"/>
        <v>Wird nicht erkannt</v>
      </c>
      <c r="YX199" s="26" t="str">
        <f t="shared" si="3796"/>
        <v>Wird nicht erkannt</v>
      </c>
      <c r="YY199" s="26" t="str">
        <f t="shared" si="3796"/>
        <v>Wird nicht erkannt</v>
      </c>
      <c r="YZ199" s="26" t="str">
        <f t="shared" si="3796"/>
        <v>Wird nicht erkannt</v>
      </c>
      <c r="ZA199" s="26" t="str">
        <f t="shared" si="3796"/>
        <v>Wird nicht erkannt</v>
      </c>
      <c r="ZB199" s="26" t="str">
        <f t="shared" si="3796"/>
        <v>Wird nicht erkannt</v>
      </c>
      <c r="ZC199" s="26" t="str">
        <f t="shared" si="3796"/>
        <v>Wird nicht erkannt</v>
      </c>
      <c r="ZD199" s="26" t="str">
        <f t="shared" si="3796"/>
        <v>Wird nicht erkannt</v>
      </c>
      <c r="ZE199" s="26" t="str">
        <f t="shared" si="3796"/>
        <v>Wird nicht erkannt</v>
      </c>
      <c r="ZF199" s="26" t="str">
        <f t="shared" si="3796"/>
        <v>Wird nicht erkannt</v>
      </c>
      <c r="ZG199" s="26" t="str">
        <f t="shared" si="3796"/>
        <v>Wird nicht erkannt</v>
      </c>
      <c r="ZH199" s="26" t="str">
        <f t="shared" si="3796"/>
        <v>Wird nicht erkannt</v>
      </c>
      <c r="ZI199" s="26" t="str">
        <f t="shared" si="3796"/>
        <v>Wird nicht erkannt</v>
      </c>
      <c r="ZJ199" s="26" t="str">
        <f t="shared" si="3796"/>
        <v>Wird nicht erkannt</v>
      </c>
      <c r="ZK199" s="26" t="str">
        <f t="shared" si="3796"/>
        <v>Wird nicht erkannt</v>
      </c>
      <c r="ZL199" s="26" t="str">
        <f t="shared" si="3796"/>
        <v>Wird nicht erkannt</v>
      </c>
      <c r="ZM199" s="26" t="str">
        <f t="shared" si="3796"/>
        <v>Wird nicht erkannt</v>
      </c>
      <c r="ZN199" s="26" t="str">
        <f t="shared" si="3796"/>
        <v>Wird nicht erkannt</v>
      </c>
      <c r="ZO199" s="26" t="str">
        <f t="shared" si="3796"/>
        <v>Wird nicht erkannt</v>
      </c>
      <c r="ZP199" s="26" t="str">
        <f t="shared" si="3796"/>
        <v>Wird nicht erkannt</v>
      </c>
      <c r="ZQ199" s="26" t="str">
        <f t="shared" si="3796"/>
        <v>Wird nicht erkannt</v>
      </c>
      <c r="ZR199" s="26" t="str">
        <f t="shared" si="3796"/>
        <v>Wird nicht erkannt</v>
      </c>
      <c r="ZS199" s="26" t="str">
        <f t="shared" si="3796"/>
        <v>Wird nicht erkannt</v>
      </c>
      <c r="ZT199" s="26" t="str">
        <f t="shared" si="3796"/>
        <v>Wird nicht erkannt</v>
      </c>
      <c r="ZU199" s="26" t="str">
        <f t="shared" si="3796"/>
        <v>Wird nicht erkannt</v>
      </c>
      <c r="ZV199" s="26" t="str">
        <f t="shared" si="3796"/>
        <v>Wird nicht erkannt</v>
      </c>
      <c r="ZW199" s="26" t="str">
        <f t="shared" si="3796"/>
        <v>Wird nicht erkannt</v>
      </c>
      <c r="ZX199" s="26" t="str">
        <f t="shared" si="3796"/>
        <v>Wird nicht erkannt</v>
      </c>
      <c r="ZY199" s="26" t="str">
        <f t="shared" si="3796"/>
        <v>Wird nicht erkannt</v>
      </c>
      <c r="ZZ199" s="26" t="str">
        <f t="shared" si="3796"/>
        <v>Wird nicht erkannt</v>
      </c>
      <c r="AAA199" s="26" t="str">
        <f t="shared" si="3796"/>
        <v>Wird nicht erkannt</v>
      </c>
      <c r="AAB199" s="26" t="str">
        <f t="shared" si="3796"/>
        <v>Wird nicht erkannt</v>
      </c>
      <c r="AAC199" s="26" t="str">
        <f t="shared" si="3796"/>
        <v>Wird nicht erkannt</v>
      </c>
      <c r="AAD199" s="26" t="str">
        <f t="shared" si="3796"/>
        <v>Wird nicht erkannt</v>
      </c>
      <c r="AAE199" s="26" t="str">
        <f t="shared" si="3796"/>
        <v>Wird nicht erkannt</v>
      </c>
      <c r="AAF199" s="26" t="str">
        <f t="shared" si="3796"/>
        <v>Wird nicht erkannt</v>
      </c>
      <c r="AAG199" s="26" t="str">
        <f t="shared" si="3796"/>
        <v>Wird nicht erkannt</v>
      </c>
      <c r="AAH199" s="26" t="str">
        <f t="shared" si="3796"/>
        <v>Wird nicht erkannt</v>
      </c>
      <c r="AAI199" s="26" t="str">
        <f t="shared" ref="AAI199:ACT199" si="3797">IFERROR(CONCATENATE(TEXT(AAI195,"0"),"|",TEXT(AAI196,"0")),"Wird nicht erkannt")</f>
        <v>Wird nicht erkannt</v>
      </c>
      <c r="AAJ199" s="26" t="str">
        <f t="shared" si="3797"/>
        <v>Wird nicht erkannt</v>
      </c>
      <c r="AAK199" s="26" t="str">
        <f t="shared" si="3797"/>
        <v>Wird nicht erkannt</v>
      </c>
      <c r="AAL199" s="26" t="str">
        <f t="shared" si="3797"/>
        <v>Wird nicht erkannt</v>
      </c>
      <c r="AAM199" s="26" t="str">
        <f t="shared" si="3797"/>
        <v>Wird nicht erkannt</v>
      </c>
      <c r="AAN199" s="26" t="str">
        <f t="shared" si="3797"/>
        <v>Wird nicht erkannt</v>
      </c>
      <c r="AAO199" s="26" t="str">
        <f t="shared" si="3797"/>
        <v>Wird nicht erkannt</v>
      </c>
      <c r="AAP199" s="26" t="str">
        <f t="shared" si="3797"/>
        <v>Wird nicht erkannt</v>
      </c>
      <c r="AAQ199" s="26" t="str">
        <f t="shared" si="3797"/>
        <v>Wird nicht erkannt</v>
      </c>
      <c r="AAR199" s="26" t="str">
        <f t="shared" si="3797"/>
        <v>Wird nicht erkannt</v>
      </c>
      <c r="AAS199" s="26" t="str">
        <f t="shared" si="3797"/>
        <v>Wird nicht erkannt</v>
      </c>
      <c r="AAT199" s="26" t="str">
        <f t="shared" si="3797"/>
        <v>Wird nicht erkannt</v>
      </c>
      <c r="AAU199" s="26" t="str">
        <f t="shared" si="3797"/>
        <v>Wird nicht erkannt</v>
      </c>
      <c r="AAV199" s="26" t="str">
        <f t="shared" si="3797"/>
        <v>Wird nicht erkannt</v>
      </c>
      <c r="AAW199" s="26" t="str">
        <f t="shared" si="3797"/>
        <v>Wird nicht erkannt</v>
      </c>
      <c r="AAX199" s="26" t="str">
        <f t="shared" si="3797"/>
        <v>Wird nicht erkannt</v>
      </c>
      <c r="AAY199" s="26" t="str">
        <f t="shared" si="3797"/>
        <v>Wird nicht erkannt</v>
      </c>
      <c r="AAZ199" s="26" t="str">
        <f t="shared" si="3797"/>
        <v>Wird nicht erkannt</v>
      </c>
      <c r="ABA199" s="26" t="str">
        <f t="shared" si="3797"/>
        <v>Wird nicht erkannt</v>
      </c>
      <c r="ABB199" s="26" t="str">
        <f t="shared" si="3797"/>
        <v>Wird nicht erkannt</v>
      </c>
      <c r="ABC199" s="26" t="str">
        <f t="shared" si="3797"/>
        <v>Wird nicht erkannt</v>
      </c>
      <c r="ABD199" s="26" t="str">
        <f t="shared" si="3797"/>
        <v>Wird nicht erkannt</v>
      </c>
      <c r="ABE199" s="26" t="str">
        <f t="shared" si="3797"/>
        <v>Wird nicht erkannt</v>
      </c>
      <c r="ABF199" s="26" t="str">
        <f t="shared" si="3797"/>
        <v>Wird nicht erkannt</v>
      </c>
      <c r="ABG199" s="26" t="str">
        <f t="shared" si="3797"/>
        <v>Wird nicht erkannt</v>
      </c>
      <c r="ABH199" s="26" t="str">
        <f t="shared" si="3797"/>
        <v>Wird nicht erkannt</v>
      </c>
      <c r="ABI199" s="26" t="str">
        <f t="shared" si="3797"/>
        <v>Wird nicht erkannt</v>
      </c>
      <c r="ABJ199" s="26" t="str">
        <f t="shared" si="3797"/>
        <v>Wird nicht erkannt</v>
      </c>
      <c r="ABK199" s="26" t="str">
        <f t="shared" si="3797"/>
        <v>Wird nicht erkannt</v>
      </c>
      <c r="ABL199" s="26" t="str">
        <f t="shared" si="3797"/>
        <v>Wird nicht erkannt</v>
      </c>
      <c r="ABM199" s="26" t="str">
        <f t="shared" si="3797"/>
        <v>Wird nicht erkannt</v>
      </c>
      <c r="ABN199" s="26" t="str">
        <f t="shared" si="3797"/>
        <v>Wird nicht erkannt</v>
      </c>
      <c r="ABO199" s="26" t="str">
        <f t="shared" si="3797"/>
        <v>Wird nicht erkannt</v>
      </c>
      <c r="ABP199" s="26" t="str">
        <f t="shared" si="3797"/>
        <v>Wird nicht erkannt</v>
      </c>
      <c r="ABQ199" s="26" t="str">
        <f t="shared" si="3797"/>
        <v>Wird nicht erkannt</v>
      </c>
      <c r="ABR199" s="26" t="str">
        <f t="shared" si="3797"/>
        <v>Wird nicht erkannt</v>
      </c>
      <c r="ABS199" s="26" t="str">
        <f t="shared" si="3797"/>
        <v>Wird nicht erkannt</v>
      </c>
      <c r="ABT199" s="26" t="str">
        <f t="shared" si="3797"/>
        <v>Wird nicht erkannt</v>
      </c>
      <c r="ABU199" s="26" t="str">
        <f t="shared" si="3797"/>
        <v>Wird nicht erkannt</v>
      </c>
      <c r="ABV199" s="26" t="str">
        <f t="shared" si="3797"/>
        <v>Wird nicht erkannt</v>
      </c>
      <c r="ABW199" s="26" t="str">
        <f t="shared" si="3797"/>
        <v>Wird nicht erkannt</v>
      </c>
      <c r="ABX199" s="26" t="str">
        <f t="shared" si="3797"/>
        <v>Wird nicht erkannt</v>
      </c>
      <c r="ABY199" s="26" t="str">
        <f t="shared" si="3797"/>
        <v>Wird nicht erkannt</v>
      </c>
      <c r="ABZ199" s="26" t="str">
        <f t="shared" si="3797"/>
        <v>Wird nicht erkannt</v>
      </c>
      <c r="ACA199" s="26" t="str">
        <f t="shared" si="3797"/>
        <v>Wird nicht erkannt</v>
      </c>
      <c r="ACB199" s="26" t="str">
        <f t="shared" si="3797"/>
        <v>Wird nicht erkannt</v>
      </c>
      <c r="ACC199" s="26" t="str">
        <f t="shared" si="3797"/>
        <v>Wird nicht erkannt</v>
      </c>
      <c r="ACD199" s="26" t="str">
        <f t="shared" si="3797"/>
        <v>Wird nicht erkannt</v>
      </c>
      <c r="ACE199" s="26" t="str">
        <f t="shared" si="3797"/>
        <v>Wird nicht erkannt</v>
      </c>
      <c r="ACF199" s="26" t="str">
        <f t="shared" si="3797"/>
        <v>Wird nicht erkannt</v>
      </c>
      <c r="ACG199" s="26" t="str">
        <f t="shared" si="3797"/>
        <v>Wird nicht erkannt</v>
      </c>
      <c r="ACH199" s="26" t="str">
        <f t="shared" si="3797"/>
        <v>Wird nicht erkannt</v>
      </c>
      <c r="ACI199" s="26" t="str">
        <f t="shared" si="3797"/>
        <v>Wird nicht erkannt</v>
      </c>
      <c r="ACJ199" s="26" t="str">
        <f t="shared" si="3797"/>
        <v>Wird nicht erkannt</v>
      </c>
      <c r="ACK199" s="26" t="str">
        <f t="shared" si="3797"/>
        <v>Wird nicht erkannt</v>
      </c>
      <c r="ACL199" s="26" t="str">
        <f t="shared" si="3797"/>
        <v>Wird nicht erkannt</v>
      </c>
      <c r="ACM199" s="26" t="str">
        <f t="shared" si="3797"/>
        <v>Wird nicht erkannt</v>
      </c>
      <c r="ACN199" s="26" t="str">
        <f t="shared" si="3797"/>
        <v>Wird nicht erkannt</v>
      </c>
      <c r="ACO199" s="26" t="str">
        <f t="shared" si="3797"/>
        <v>Wird nicht erkannt</v>
      </c>
      <c r="ACP199" s="26" t="str">
        <f t="shared" si="3797"/>
        <v>Wird nicht erkannt</v>
      </c>
      <c r="ACQ199" s="26" t="str">
        <f t="shared" si="3797"/>
        <v>Wird nicht erkannt</v>
      </c>
      <c r="ACR199" s="26" t="str">
        <f t="shared" si="3797"/>
        <v>Wird nicht erkannt</v>
      </c>
      <c r="ACS199" s="26" t="str">
        <f t="shared" si="3797"/>
        <v>Wird nicht erkannt</v>
      </c>
      <c r="ACT199" s="26" t="str">
        <f t="shared" si="3797"/>
        <v>Wird nicht erkannt</v>
      </c>
      <c r="ACU199" s="26" t="str">
        <f t="shared" ref="ACU199:ADC199" si="3798">IFERROR(CONCATENATE(TEXT(ACU195,"0"),"|",TEXT(ACU196,"0")),"Wird nicht erkannt")</f>
        <v>Wird nicht erkannt</v>
      </c>
      <c r="ACV199" s="26" t="str">
        <f t="shared" si="3798"/>
        <v>Wird nicht erkannt</v>
      </c>
      <c r="ACW199" s="26" t="str">
        <f t="shared" si="3798"/>
        <v>Wird nicht erkannt</v>
      </c>
      <c r="ACX199" s="26" t="str">
        <f t="shared" si="3798"/>
        <v>Wird nicht erkannt</v>
      </c>
      <c r="ACY199" s="26" t="str">
        <f t="shared" si="3798"/>
        <v>Wird nicht erkannt</v>
      </c>
      <c r="ACZ199" s="26" t="str">
        <f t="shared" si="3798"/>
        <v>Wird nicht erkannt</v>
      </c>
      <c r="ADA199" s="26" t="str">
        <f t="shared" si="3798"/>
        <v>Wird nicht erkannt</v>
      </c>
      <c r="ADB199" s="26" t="str">
        <f t="shared" si="3798"/>
        <v>Wird nicht erkannt</v>
      </c>
      <c r="ADC199" s="26" t="str">
        <f t="shared" si="3798"/>
        <v>Wird nicht erkannt</v>
      </c>
      <c r="ADD199" s="26" t="str">
        <f t="shared" ref="ADD199:AFO199" si="3799">IFERROR(CONCATENATE(TEXT(ADD195,"0"),"|",TEXT(ADD196,"0")),"Wird nicht erkannt")</f>
        <v>Wird nicht erkannt</v>
      </c>
      <c r="ADE199" s="26" t="str">
        <f t="shared" si="3799"/>
        <v>Wird nicht erkannt</v>
      </c>
      <c r="ADF199" s="26" t="str">
        <f t="shared" si="3799"/>
        <v>Wird nicht erkannt</v>
      </c>
      <c r="ADG199" s="26" t="str">
        <f t="shared" si="3799"/>
        <v>Wird nicht erkannt</v>
      </c>
      <c r="ADH199" s="26" t="str">
        <f t="shared" si="3799"/>
        <v>Wird nicht erkannt</v>
      </c>
      <c r="ADI199" s="26" t="str">
        <f t="shared" si="3799"/>
        <v>Wird nicht erkannt</v>
      </c>
      <c r="ADJ199" s="26" t="str">
        <f t="shared" si="3799"/>
        <v>Wird nicht erkannt</v>
      </c>
      <c r="ADK199" s="26" t="str">
        <f t="shared" si="3799"/>
        <v>Wird nicht erkannt</v>
      </c>
      <c r="ADL199" s="26" t="str">
        <f t="shared" si="3799"/>
        <v>Wird nicht erkannt</v>
      </c>
      <c r="ADM199" s="26" t="str">
        <f t="shared" si="3799"/>
        <v>Wird nicht erkannt</v>
      </c>
      <c r="ADN199" s="26" t="str">
        <f t="shared" si="3799"/>
        <v>Wird nicht erkannt</v>
      </c>
      <c r="ADO199" s="26" t="str">
        <f t="shared" si="3799"/>
        <v>Wird nicht erkannt</v>
      </c>
      <c r="ADP199" s="26" t="str">
        <f t="shared" si="3799"/>
        <v>Wird nicht erkannt</v>
      </c>
      <c r="ADQ199" s="26" t="str">
        <f t="shared" si="3799"/>
        <v>Wird nicht erkannt</v>
      </c>
      <c r="ADR199" s="26" t="str">
        <f t="shared" si="3799"/>
        <v>Wird nicht erkannt</v>
      </c>
      <c r="ADS199" s="26" t="str">
        <f t="shared" si="3799"/>
        <v>Wird nicht erkannt</v>
      </c>
      <c r="ADT199" s="26" t="str">
        <f t="shared" si="3799"/>
        <v>Wird nicht erkannt</v>
      </c>
      <c r="ADU199" s="26" t="str">
        <f t="shared" si="3799"/>
        <v>Wird nicht erkannt</v>
      </c>
      <c r="ADV199" s="26" t="str">
        <f t="shared" si="3799"/>
        <v>Wird nicht erkannt</v>
      </c>
      <c r="ADW199" s="26" t="str">
        <f t="shared" si="3799"/>
        <v>Wird nicht erkannt</v>
      </c>
      <c r="ADX199" s="26" t="str">
        <f t="shared" si="3799"/>
        <v>Wird nicht erkannt</v>
      </c>
      <c r="ADY199" s="26" t="str">
        <f t="shared" si="3799"/>
        <v>Wird nicht erkannt</v>
      </c>
      <c r="ADZ199" s="26" t="str">
        <f t="shared" si="3799"/>
        <v>Wird nicht erkannt</v>
      </c>
      <c r="AEA199" s="26" t="str">
        <f t="shared" si="3799"/>
        <v>Wird nicht erkannt</v>
      </c>
      <c r="AEB199" s="26" t="str">
        <f t="shared" si="3799"/>
        <v>Wird nicht erkannt</v>
      </c>
      <c r="AEC199" s="26" t="str">
        <f t="shared" si="3799"/>
        <v>Wird nicht erkannt</v>
      </c>
      <c r="AED199" s="26" t="str">
        <f t="shared" si="3799"/>
        <v>Wird nicht erkannt</v>
      </c>
      <c r="AEE199" s="26" t="str">
        <f t="shared" si="3799"/>
        <v>Wird nicht erkannt</v>
      </c>
      <c r="AEF199" s="26" t="str">
        <f t="shared" si="3799"/>
        <v>Wird nicht erkannt</v>
      </c>
      <c r="AEG199" s="26" t="str">
        <f t="shared" si="3799"/>
        <v>Wird nicht erkannt</v>
      </c>
      <c r="AEH199" s="26" t="str">
        <f t="shared" si="3799"/>
        <v>Wird nicht erkannt</v>
      </c>
      <c r="AEI199" s="26" t="str">
        <f t="shared" si="3799"/>
        <v>Wird nicht erkannt</v>
      </c>
      <c r="AEJ199" s="26" t="str">
        <f t="shared" si="3799"/>
        <v>Wird nicht erkannt</v>
      </c>
      <c r="AEK199" s="26" t="str">
        <f t="shared" si="3799"/>
        <v>Wird nicht erkannt</v>
      </c>
      <c r="AEL199" s="26" t="str">
        <f t="shared" si="3799"/>
        <v>Wird nicht erkannt</v>
      </c>
      <c r="AEM199" s="26" t="str">
        <f t="shared" si="3799"/>
        <v>Wird nicht erkannt</v>
      </c>
      <c r="AEN199" s="26" t="str">
        <f t="shared" si="3799"/>
        <v>Wird nicht erkannt</v>
      </c>
      <c r="AEO199" s="26" t="str">
        <f t="shared" si="3799"/>
        <v>Wird nicht erkannt</v>
      </c>
      <c r="AEP199" s="26" t="str">
        <f t="shared" si="3799"/>
        <v>Wird nicht erkannt</v>
      </c>
      <c r="AEQ199" s="26" t="str">
        <f t="shared" si="3799"/>
        <v>Wird nicht erkannt</v>
      </c>
      <c r="AER199" s="26" t="str">
        <f t="shared" si="3799"/>
        <v>Wird nicht erkannt</v>
      </c>
      <c r="AES199" s="26" t="str">
        <f t="shared" si="3799"/>
        <v>Wird nicht erkannt</v>
      </c>
      <c r="AET199" s="26" t="str">
        <f t="shared" si="3799"/>
        <v>Wird nicht erkannt</v>
      </c>
      <c r="AEU199" s="26" t="str">
        <f t="shared" si="3799"/>
        <v>Wird nicht erkannt</v>
      </c>
      <c r="AEV199" s="26" t="str">
        <f t="shared" si="3799"/>
        <v>Wird nicht erkannt</v>
      </c>
      <c r="AEW199" s="26" t="str">
        <f t="shared" si="3799"/>
        <v>Wird nicht erkannt</v>
      </c>
      <c r="AEX199" s="26" t="str">
        <f t="shared" si="3799"/>
        <v>Wird nicht erkannt</v>
      </c>
      <c r="AEY199" s="26" t="str">
        <f t="shared" si="3799"/>
        <v>Wird nicht erkannt</v>
      </c>
      <c r="AEZ199" s="26" t="str">
        <f t="shared" si="3799"/>
        <v>Wird nicht erkannt</v>
      </c>
      <c r="AFA199" s="26" t="str">
        <f t="shared" si="3799"/>
        <v>Wird nicht erkannt</v>
      </c>
      <c r="AFB199" s="26" t="str">
        <f t="shared" si="3799"/>
        <v>Wird nicht erkannt</v>
      </c>
      <c r="AFC199" s="26" t="str">
        <f t="shared" si="3799"/>
        <v>Wird nicht erkannt</v>
      </c>
      <c r="AFD199" s="26" t="str">
        <f t="shared" si="3799"/>
        <v>Wird nicht erkannt</v>
      </c>
      <c r="AFE199" s="26" t="str">
        <f t="shared" si="3799"/>
        <v>Wird nicht erkannt</v>
      </c>
      <c r="AFF199" s="26" t="str">
        <f t="shared" si="3799"/>
        <v>Wird nicht erkannt</v>
      </c>
      <c r="AFG199" s="26" t="str">
        <f t="shared" si="3799"/>
        <v>Wird nicht erkannt</v>
      </c>
      <c r="AFH199" s="26" t="str">
        <f t="shared" si="3799"/>
        <v>Wird nicht erkannt</v>
      </c>
      <c r="AFI199" s="26" t="str">
        <f t="shared" si="3799"/>
        <v>Wird nicht erkannt</v>
      </c>
      <c r="AFJ199" s="26" t="str">
        <f t="shared" si="3799"/>
        <v>Wird nicht erkannt</v>
      </c>
      <c r="AFK199" s="26" t="str">
        <f t="shared" si="3799"/>
        <v>Wird nicht erkannt</v>
      </c>
      <c r="AFL199" s="26" t="str">
        <f t="shared" si="3799"/>
        <v>Wird nicht erkannt</v>
      </c>
      <c r="AFM199" s="26" t="str">
        <f t="shared" si="3799"/>
        <v>Wird nicht erkannt</v>
      </c>
      <c r="AFN199" s="26" t="str">
        <f t="shared" si="3799"/>
        <v>Wird nicht erkannt</v>
      </c>
      <c r="AFO199" s="26" t="str">
        <f t="shared" si="3799"/>
        <v>Wird nicht erkannt</v>
      </c>
      <c r="AFP199" s="26" t="str">
        <f t="shared" ref="AFP199:AIA199" si="3800">IFERROR(CONCATENATE(TEXT(AFP195,"0"),"|",TEXT(AFP196,"0")),"Wird nicht erkannt")</f>
        <v>Wird nicht erkannt</v>
      </c>
      <c r="AFQ199" s="26" t="str">
        <f t="shared" si="3800"/>
        <v>Wird nicht erkannt</v>
      </c>
      <c r="AFR199" s="26" t="str">
        <f t="shared" si="3800"/>
        <v>Wird nicht erkannt</v>
      </c>
      <c r="AFS199" s="26" t="str">
        <f t="shared" si="3800"/>
        <v>Wird nicht erkannt</v>
      </c>
      <c r="AFT199" s="26" t="str">
        <f t="shared" si="3800"/>
        <v>Wird nicht erkannt</v>
      </c>
      <c r="AFU199" s="26" t="str">
        <f t="shared" si="3800"/>
        <v>Wird nicht erkannt</v>
      </c>
      <c r="AFV199" s="26" t="str">
        <f t="shared" si="3800"/>
        <v>Wird nicht erkannt</v>
      </c>
      <c r="AFW199" s="26" t="str">
        <f t="shared" si="3800"/>
        <v>Wird nicht erkannt</v>
      </c>
      <c r="AFX199" s="26" t="str">
        <f t="shared" si="3800"/>
        <v>Wird nicht erkannt</v>
      </c>
      <c r="AFY199" s="26" t="str">
        <f t="shared" si="3800"/>
        <v>Wird nicht erkannt</v>
      </c>
      <c r="AFZ199" s="26" t="str">
        <f t="shared" si="3800"/>
        <v>Wird nicht erkannt</v>
      </c>
      <c r="AGA199" s="26" t="str">
        <f t="shared" si="3800"/>
        <v>Wird nicht erkannt</v>
      </c>
      <c r="AGB199" s="26" t="str">
        <f t="shared" si="3800"/>
        <v>Wird nicht erkannt</v>
      </c>
      <c r="AGC199" s="26" t="str">
        <f t="shared" si="3800"/>
        <v>Wird nicht erkannt</v>
      </c>
      <c r="AGD199" s="26" t="str">
        <f t="shared" si="3800"/>
        <v>Wird nicht erkannt</v>
      </c>
      <c r="AGE199" s="26" t="str">
        <f t="shared" si="3800"/>
        <v>Wird nicht erkannt</v>
      </c>
      <c r="AGF199" s="26" t="str">
        <f t="shared" si="3800"/>
        <v>Wird nicht erkannt</v>
      </c>
      <c r="AGG199" s="26" t="str">
        <f t="shared" si="3800"/>
        <v>Wird nicht erkannt</v>
      </c>
      <c r="AGH199" s="26" t="str">
        <f t="shared" si="3800"/>
        <v>Wird nicht erkannt</v>
      </c>
      <c r="AGI199" s="26" t="str">
        <f t="shared" si="3800"/>
        <v>Wird nicht erkannt</v>
      </c>
      <c r="AGJ199" s="26" t="str">
        <f t="shared" si="3800"/>
        <v>Wird nicht erkannt</v>
      </c>
      <c r="AGK199" s="26" t="str">
        <f t="shared" si="3800"/>
        <v>Wird nicht erkannt</v>
      </c>
      <c r="AGL199" s="26" t="str">
        <f t="shared" si="3800"/>
        <v>Wird nicht erkannt</v>
      </c>
      <c r="AGM199" s="26" t="str">
        <f t="shared" si="3800"/>
        <v>Wird nicht erkannt</v>
      </c>
      <c r="AGN199" s="26" t="str">
        <f t="shared" si="3800"/>
        <v>Wird nicht erkannt</v>
      </c>
      <c r="AGO199" s="26" t="str">
        <f t="shared" si="3800"/>
        <v>Wird nicht erkannt</v>
      </c>
      <c r="AGP199" s="26" t="str">
        <f t="shared" si="3800"/>
        <v>Wird nicht erkannt</v>
      </c>
      <c r="AGQ199" s="26" t="str">
        <f t="shared" si="3800"/>
        <v>Wird nicht erkannt</v>
      </c>
      <c r="AGR199" s="26" t="str">
        <f t="shared" si="3800"/>
        <v>Wird nicht erkannt</v>
      </c>
      <c r="AGS199" s="26" t="str">
        <f t="shared" si="3800"/>
        <v>Wird nicht erkannt</v>
      </c>
      <c r="AGT199" s="26" t="str">
        <f t="shared" si="3800"/>
        <v>Wird nicht erkannt</v>
      </c>
      <c r="AGU199" s="26" t="str">
        <f t="shared" si="3800"/>
        <v>Wird nicht erkannt</v>
      </c>
      <c r="AGV199" s="26" t="str">
        <f t="shared" si="3800"/>
        <v>Wird nicht erkannt</v>
      </c>
      <c r="AGW199" s="26" t="str">
        <f t="shared" si="3800"/>
        <v>Wird nicht erkannt</v>
      </c>
      <c r="AGX199" s="26" t="str">
        <f t="shared" si="3800"/>
        <v>Wird nicht erkannt</v>
      </c>
      <c r="AGY199" s="26" t="str">
        <f t="shared" si="3800"/>
        <v>Wird nicht erkannt</v>
      </c>
      <c r="AGZ199" s="26" t="str">
        <f t="shared" si="3800"/>
        <v>Wird nicht erkannt</v>
      </c>
      <c r="AHA199" s="26" t="str">
        <f t="shared" si="3800"/>
        <v>Wird nicht erkannt</v>
      </c>
      <c r="AHB199" s="26" t="str">
        <f t="shared" si="3800"/>
        <v>Wird nicht erkannt</v>
      </c>
      <c r="AHC199" s="26" t="str">
        <f t="shared" si="3800"/>
        <v>Wird nicht erkannt</v>
      </c>
      <c r="AHD199" s="26" t="str">
        <f t="shared" si="3800"/>
        <v>Wird nicht erkannt</v>
      </c>
      <c r="AHE199" s="26" t="str">
        <f t="shared" si="3800"/>
        <v>Wird nicht erkannt</v>
      </c>
      <c r="AHF199" s="26" t="str">
        <f t="shared" si="3800"/>
        <v>Wird nicht erkannt</v>
      </c>
      <c r="AHG199" s="26" t="str">
        <f t="shared" si="3800"/>
        <v>Wird nicht erkannt</v>
      </c>
      <c r="AHH199" s="26" t="str">
        <f t="shared" si="3800"/>
        <v>Wird nicht erkannt</v>
      </c>
      <c r="AHI199" s="26" t="str">
        <f t="shared" si="3800"/>
        <v>Wird nicht erkannt</v>
      </c>
      <c r="AHJ199" s="26" t="str">
        <f t="shared" si="3800"/>
        <v>Wird nicht erkannt</v>
      </c>
      <c r="AHK199" s="26" t="str">
        <f t="shared" si="3800"/>
        <v>Wird nicht erkannt</v>
      </c>
      <c r="AHL199" s="26" t="str">
        <f t="shared" si="3800"/>
        <v>Wird nicht erkannt</v>
      </c>
      <c r="AHM199" s="26" t="str">
        <f t="shared" si="3800"/>
        <v>Wird nicht erkannt</v>
      </c>
      <c r="AHN199" s="26" t="str">
        <f t="shared" si="3800"/>
        <v>Wird nicht erkannt</v>
      </c>
      <c r="AHO199" s="26" t="str">
        <f t="shared" si="3800"/>
        <v>Wird nicht erkannt</v>
      </c>
      <c r="AHP199" s="26" t="str">
        <f t="shared" si="3800"/>
        <v>Wird nicht erkannt</v>
      </c>
      <c r="AHQ199" s="26" t="str">
        <f t="shared" si="3800"/>
        <v>Wird nicht erkannt</v>
      </c>
      <c r="AHR199" s="26" t="str">
        <f t="shared" si="3800"/>
        <v>Wird nicht erkannt</v>
      </c>
      <c r="AHS199" s="26" t="str">
        <f t="shared" si="3800"/>
        <v>Wird nicht erkannt</v>
      </c>
      <c r="AHT199" s="26" t="str">
        <f t="shared" si="3800"/>
        <v>Wird nicht erkannt</v>
      </c>
      <c r="AHU199" s="26" t="str">
        <f t="shared" si="3800"/>
        <v>Wird nicht erkannt</v>
      </c>
      <c r="AHV199" s="26" t="str">
        <f t="shared" si="3800"/>
        <v>Wird nicht erkannt</v>
      </c>
      <c r="AHW199" s="26" t="str">
        <f t="shared" si="3800"/>
        <v>Wird nicht erkannt</v>
      </c>
      <c r="AHX199" s="26" t="str">
        <f t="shared" si="3800"/>
        <v>Wird nicht erkannt</v>
      </c>
      <c r="AHY199" s="26" t="str">
        <f t="shared" si="3800"/>
        <v>Wird nicht erkannt</v>
      </c>
      <c r="AHZ199" s="26" t="str">
        <f t="shared" si="3800"/>
        <v>Wird nicht erkannt</v>
      </c>
      <c r="AIA199" s="26" t="str">
        <f t="shared" si="3800"/>
        <v>Wird nicht erkannt</v>
      </c>
      <c r="AIB199" s="26" t="str">
        <f t="shared" ref="AIB199:AKM199" si="3801">IFERROR(CONCATENATE(TEXT(AIB195,"0"),"|",TEXT(AIB196,"0")),"Wird nicht erkannt")</f>
        <v>Wird nicht erkannt</v>
      </c>
      <c r="AIC199" s="26" t="str">
        <f t="shared" si="3801"/>
        <v>Wird nicht erkannt</v>
      </c>
      <c r="AID199" s="26" t="str">
        <f t="shared" si="3801"/>
        <v>Wird nicht erkannt</v>
      </c>
      <c r="AIE199" s="26" t="str">
        <f t="shared" si="3801"/>
        <v>Wird nicht erkannt</v>
      </c>
      <c r="AIF199" s="26" t="str">
        <f t="shared" si="3801"/>
        <v>Wird nicht erkannt</v>
      </c>
      <c r="AIG199" s="26" t="str">
        <f t="shared" si="3801"/>
        <v>Wird nicht erkannt</v>
      </c>
      <c r="AIH199" s="26" t="str">
        <f t="shared" si="3801"/>
        <v>Wird nicht erkannt</v>
      </c>
      <c r="AII199" s="26" t="str">
        <f t="shared" si="3801"/>
        <v>Wird nicht erkannt</v>
      </c>
      <c r="AIJ199" s="26" t="str">
        <f t="shared" si="3801"/>
        <v>Wird nicht erkannt</v>
      </c>
      <c r="AIK199" s="26" t="str">
        <f t="shared" si="3801"/>
        <v>Wird nicht erkannt</v>
      </c>
      <c r="AIL199" s="26" t="str">
        <f t="shared" si="3801"/>
        <v>Wird nicht erkannt</v>
      </c>
      <c r="AIM199" s="26" t="str">
        <f t="shared" si="3801"/>
        <v>Wird nicht erkannt</v>
      </c>
      <c r="AIN199" s="26" t="str">
        <f t="shared" si="3801"/>
        <v>Wird nicht erkannt</v>
      </c>
      <c r="AIO199" s="26" t="str">
        <f t="shared" si="3801"/>
        <v>Wird nicht erkannt</v>
      </c>
      <c r="AIP199" s="26" t="str">
        <f t="shared" si="3801"/>
        <v>Wird nicht erkannt</v>
      </c>
      <c r="AIQ199" s="26" t="str">
        <f t="shared" si="3801"/>
        <v>Wird nicht erkannt</v>
      </c>
      <c r="AIR199" s="26" t="str">
        <f t="shared" si="3801"/>
        <v>Wird nicht erkannt</v>
      </c>
      <c r="AIS199" s="26" t="str">
        <f t="shared" si="3801"/>
        <v>Wird nicht erkannt</v>
      </c>
      <c r="AIT199" s="26" t="str">
        <f t="shared" si="3801"/>
        <v>Wird nicht erkannt</v>
      </c>
      <c r="AIU199" s="26" t="str">
        <f t="shared" si="3801"/>
        <v>Wird nicht erkannt</v>
      </c>
      <c r="AIV199" s="26" t="str">
        <f t="shared" si="3801"/>
        <v>Wird nicht erkannt</v>
      </c>
      <c r="AIW199" s="26" t="str">
        <f t="shared" si="3801"/>
        <v>Wird nicht erkannt</v>
      </c>
      <c r="AIX199" s="26" t="str">
        <f t="shared" si="3801"/>
        <v>Wird nicht erkannt</v>
      </c>
      <c r="AIY199" s="26" t="str">
        <f t="shared" si="3801"/>
        <v>Wird nicht erkannt</v>
      </c>
      <c r="AIZ199" s="26" t="str">
        <f t="shared" si="3801"/>
        <v>Wird nicht erkannt</v>
      </c>
      <c r="AJA199" s="26" t="str">
        <f t="shared" si="3801"/>
        <v>Wird nicht erkannt</v>
      </c>
      <c r="AJB199" s="26" t="str">
        <f t="shared" si="3801"/>
        <v>Wird nicht erkannt</v>
      </c>
      <c r="AJC199" s="26" t="str">
        <f t="shared" si="3801"/>
        <v>Wird nicht erkannt</v>
      </c>
      <c r="AJD199" s="26" t="str">
        <f t="shared" si="3801"/>
        <v>Wird nicht erkannt</v>
      </c>
      <c r="AJE199" s="26" t="str">
        <f t="shared" si="3801"/>
        <v>Wird nicht erkannt</v>
      </c>
      <c r="AJF199" s="26" t="str">
        <f t="shared" si="3801"/>
        <v>Wird nicht erkannt</v>
      </c>
      <c r="AJG199" s="26" t="str">
        <f t="shared" si="3801"/>
        <v>Wird nicht erkannt</v>
      </c>
      <c r="AJH199" s="26" t="str">
        <f t="shared" si="3801"/>
        <v>Wird nicht erkannt</v>
      </c>
      <c r="AJI199" s="26" t="str">
        <f t="shared" si="3801"/>
        <v>Wird nicht erkannt</v>
      </c>
      <c r="AJJ199" s="26" t="str">
        <f t="shared" si="3801"/>
        <v>Wird nicht erkannt</v>
      </c>
      <c r="AJK199" s="26" t="str">
        <f t="shared" si="3801"/>
        <v>Wird nicht erkannt</v>
      </c>
      <c r="AJL199" s="26" t="str">
        <f t="shared" si="3801"/>
        <v>Wird nicht erkannt</v>
      </c>
      <c r="AJM199" s="26" t="str">
        <f t="shared" si="3801"/>
        <v>Wird nicht erkannt</v>
      </c>
      <c r="AJN199" s="26" t="str">
        <f t="shared" si="3801"/>
        <v>Wird nicht erkannt</v>
      </c>
      <c r="AJO199" s="26" t="str">
        <f t="shared" si="3801"/>
        <v>Wird nicht erkannt</v>
      </c>
      <c r="AJP199" s="26" t="str">
        <f t="shared" si="3801"/>
        <v>Wird nicht erkannt</v>
      </c>
      <c r="AJQ199" s="26" t="str">
        <f t="shared" si="3801"/>
        <v>Wird nicht erkannt</v>
      </c>
      <c r="AJR199" s="26" t="str">
        <f t="shared" si="3801"/>
        <v>Wird nicht erkannt</v>
      </c>
      <c r="AJS199" s="26" t="str">
        <f t="shared" si="3801"/>
        <v>Wird nicht erkannt</v>
      </c>
      <c r="AJT199" s="26" t="str">
        <f t="shared" si="3801"/>
        <v>Wird nicht erkannt</v>
      </c>
      <c r="AJU199" s="26" t="str">
        <f t="shared" si="3801"/>
        <v>Wird nicht erkannt</v>
      </c>
      <c r="AJV199" s="26" t="str">
        <f t="shared" si="3801"/>
        <v>Wird nicht erkannt</v>
      </c>
      <c r="AJW199" s="26" t="str">
        <f t="shared" si="3801"/>
        <v>Wird nicht erkannt</v>
      </c>
      <c r="AJX199" s="26" t="str">
        <f t="shared" si="3801"/>
        <v>Wird nicht erkannt</v>
      </c>
      <c r="AJY199" s="26" t="str">
        <f t="shared" si="3801"/>
        <v>Wird nicht erkannt</v>
      </c>
      <c r="AJZ199" s="26" t="str">
        <f t="shared" si="3801"/>
        <v>Wird nicht erkannt</v>
      </c>
      <c r="AKA199" s="26" t="str">
        <f t="shared" si="3801"/>
        <v>Wird nicht erkannt</v>
      </c>
      <c r="AKB199" s="26" t="str">
        <f t="shared" si="3801"/>
        <v>Wird nicht erkannt</v>
      </c>
      <c r="AKC199" s="26" t="str">
        <f t="shared" si="3801"/>
        <v>Wird nicht erkannt</v>
      </c>
      <c r="AKD199" s="26" t="str">
        <f t="shared" si="3801"/>
        <v>Wird nicht erkannt</v>
      </c>
      <c r="AKE199" s="26" t="str">
        <f t="shared" si="3801"/>
        <v>Wird nicht erkannt</v>
      </c>
      <c r="AKF199" s="26" t="str">
        <f t="shared" si="3801"/>
        <v>Wird nicht erkannt</v>
      </c>
      <c r="AKG199" s="26" t="str">
        <f t="shared" si="3801"/>
        <v>Wird nicht erkannt</v>
      </c>
      <c r="AKH199" s="26" t="str">
        <f t="shared" si="3801"/>
        <v>Wird nicht erkannt</v>
      </c>
      <c r="AKI199" s="26" t="str">
        <f t="shared" si="3801"/>
        <v>Wird nicht erkannt</v>
      </c>
      <c r="AKJ199" s="26" t="str">
        <f t="shared" si="3801"/>
        <v>Wird nicht erkannt</v>
      </c>
      <c r="AKK199" s="26" t="str">
        <f t="shared" si="3801"/>
        <v>Wird nicht erkannt</v>
      </c>
      <c r="AKL199" s="26" t="str">
        <f t="shared" si="3801"/>
        <v>Wird nicht erkannt</v>
      </c>
      <c r="AKM199" s="26" t="str">
        <f t="shared" si="3801"/>
        <v>Wird nicht erkannt</v>
      </c>
      <c r="AKN199" s="26" t="str">
        <f t="shared" ref="AKN199:ALQ199" si="3802">IFERROR(CONCATENATE(TEXT(AKN195,"0"),"|",TEXT(AKN196,"0")),"Wird nicht erkannt")</f>
        <v>Wird nicht erkannt</v>
      </c>
      <c r="AKO199" s="26" t="str">
        <f t="shared" si="3802"/>
        <v>Wird nicht erkannt</v>
      </c>
      <c r="AKP199" s="26" t="str">
        <f t="shared" si="3802"/>
        <v>Wird nicht erkannt</v>
      </c>
      <c r="AKQ199" s="26" t="str">
        <f t="shared" si="3802"/>
        <v>Wird nicht erkannt</v>
      </c>
      <c r="AKR199" s="26" t="str">
        <f t="shared" si="3802"/>
        <v>Wird nicht erkannt</v>
      </c>
      <c r="AKS199" s="26" t="str">
        <f t="shared" si="3802"/>
        <v>Wird nicht erkannt</v>
      </c>
      <c r="AKT199" s="26" t="str">
        <f t="shared" si="3802"/>
        <v>Wird nicht erkannt</v>
      </c>
      <c r="AKU199" s="26" t="str">
        <f t="shared" si="3802"/>
        <v>Wird nicht erkannt</v>
      </c>
      <c r="AKV199" s="26" t="str">
        <f t="shared" si="3802"/>
        <v>Wird nicht erkannt</v>
      </c>
      <c r="AKW199" s="26" t="str">
        <f t="shared" si="3802"/>
        <v>Wird nicht erkannt</v>
      </c>
      <c r="AKX199" s="26" t="str">
        <f t="shared" si="3802"/>
        <v>Wird nicht erkannt</v>
      </c>
      <c r="AKY199" s="26" t="str">
        <f t="shared" si="3802"/>
        <v>Wird nicht erkannt</v>
      </c>
      <c r="AKZ199" s="26" t="str">
        <f t="shared" si="3802"/>
        <v>Wird nicht erkannt</v>
      </c>
      <c r="ALA199" s="26" t="str">
        <f t="shared" si="3802"/>
        <v>Wird nicht erkannt</v>
      </c>
      <c r="ALB199" s="26" t="str">
        <f t="shared" si="3802"/>
        <v>Wird nicht erkannt</v>
      </c>
      <c r="ALC199" s="26" t="str">
        <f t="shared" si="3802"/>
        <v>Wird nicht erkannt</v>
      </c>
      <c r="ALD199" s="26" t="str">
        <f t="shared" si="3802"/>
        <v>Wird nicht erkannt</v>
      </c>
      <c r="ALE199" s="26" t="str">
        <f t="shared" si="3802"/>
        <v>Wird nicht erkannt</v>
      </c>
      <c r="ALF199" s="26" t="str">
        <f t="shared" si="3802"/>
        <v>Wird nicht erkannt</v>
      </c>
      <c r="ALG199" s="26" t="str">
        <f t="shared" si="3802"/>
        <v>Wird nicht erkannt</v>
      </c>
      <c r="ALH199" s="26" t="str">
        <f t="shared" si="3802"/>
        <v>Wird nicht erkannt</v>
      </c>
      <c r="ALI199" s="26" t="str">
        <f t="shared" si="3802"/>
        <v>Wird nicht erkannt</v>
      </c>
      <c r="ALJ199" s="26" t="str">
        <f t="shared" si="3802"/>
        <v>Wird nicht erkannt</v>
      </c>
      <c r="ALK199" s="26" t="str">
        <f t="shared" si="3802"/>
        <v>Wird nicht erkannt</v>
      </c>
      <c r="ALL199" s="26" t="str">
        <f t="shared" si="3802"/>
        <v>Wird nicht erkannt</v>
      </c>
      <c r="ALM199" s="26" t="str">
        <f t="shared" si="3802"/>
        <v>Wird nicht erkannt</v>
      </c>
      <c r="ALN199" s="26" t="str">
        <f t="shared" si="3802"/>
        <v>Wird nicht erkannt</v>
      </c>
      <c r="ALO199" s="26" t="str">
        <f t="shared" si="3802"/>
        <v>Wird nicht erkannt</v>
      </c>
      <c r="ALP199" s="26" t="str">
        <f t="shared" si="3802"/>
        <v>Wird nicht erkannt</v>
      </c>
      <c r="ALQ199" s="26" t="str">
        <f t="shared" si="3802"/>
        <v>Wird nicht erkannt</v>
      </c>
    </row>
    <row r="200" spans="1:1005" ht="15.75" hidden="1" thickBot="1" x14ac:dyDescent="0.3">
      <c r="D200" s="30" t="s">
        <v>30</v>
      </c>
      <c r="E200" s="32" t="str">
        <f>IFERROR(SQRT((E$4-E195)*(E$4-E195)+(E$5-E196)*(E$5-E196)),"Wird nicht erkannt")</f>
        <v>Wird nicht erkannt</v>
      </c>
      <c r="F200" s="32" t="str">
        <f>IFERROR(SQRT((F$4-F195)*(F$4-F195)+(F$5-F196)*(F$5-F196)),"Wird nicht erkannt")</f>
        <v>Wird nicht erkannt</v>
      </c>
      <c r="G200" s="32" t="str">
        <f>IFERROR(SQRT((G$4-G195)*(G$4-G195)+(G$5-G196)*(G$5-G196)),"Wird nicht erkannt")</f>
        <v>Wird nicht erkannt</v>
      </c>
      <c r="H200" s="32" t="str">
        <f t="shared" ref="H200:O200" si="3803">IFERROR(SQRT((H$4-H195)*(H$4-H195)+(H$5-H196)*(H$5-H196)),"Wird nicht erkannt")</f>
        <v>Wird nicht erkannt</v>
      </c>
      <c r="I200" s="32" t="str">
        <f t="shared" si="3803"/>
        <v>Wird nicht erkannt</v>
      </c>
      <c r="J200" s="32" t="str">
        <f t="shared" si="3803"/>
        <v>Wird nicht erkannt</v>
      </c>
      <c r="K200" s="32" t="str">
        <f t="shared" si="3803"/>
        <v>Wird nicht erkannt</v>
      </c>
      <c r="L200" s="32" t="str">
        <f t="shared" si="3803"/>
        <v>Wird nicht erkannt</v>
      </c>
      <c r="M200" s="32" t="str">
        <f t="shared" si="3803"/>
        <v>Wird nicht erkannt</v>
      </c>
      <c r="N200" s="32" t="str">
        <f t="shared" si="3803"/>
        <v>Wird nicht erkannt</v>
      </c>
      <c r="O200" s="32" t="str">
        <f t="shared" si="3803"/>
        <v>Wird nicht erkannt</v>
      </c>
      <c r="P200" s="32" t="str">
        <f t="shared" ref="P200:CA200" si="3804">IFERROR(SQRT((P$4-P195)*(P$4-P195)+(P$5-P196)*(P$5-P196)),"Wird nicht erkannt")</f>
        <v>Wird nicht erkannt</v>
      </c>
      <c r="Q200" s="32" t="str">
        <f t="shared" si="3804"/>
        <v>Wird nicht erkannt</v>
      </c>
      <c r="R200" s="32" t="str">
        <f t="shared" si="3804"/>
        <v>Wird nicht erkannt</v>
      </c>
      <c r="S200" s="32" t="str">
        <f t="shared" si="3804"/>
        <v>Wird nicht erkannt</v>
      </c>
      <c r="T200" s="32" t="str">
        <f t="shared" si="3804"/>
        <v>Wird nicht erkannt</v>
      </c>
      <c r="U200" s="32" t="str">
        <f t="shared" si="3804"/>
        <v>Wird nicht erkannt</v>
      </c>
      <c r="V200" s="32" t="str">
        <f t="shared" si="3804"/>
        <v>Wird nicht erkannt</v>
      </c>
      <c r="W200" s="32" t="str">
        <f t="shared" si="3804"/>
        <v>Wird nicht erkannt</v>
      </c>
      <c r="X200" s="32" t="str">
        <f t="shared" si="3804"/>
        <v>Wird nicht erkannt</v>
      </c>
      <c r="Y200" s="32" t="str">
        <f t="shared" si="3804"/>
        <v>Wird nicht erkannt</v>
      </c>
      <c r="Z200" s="32" t="str">
        <f t="shared" si="3804"/>
        <v>Wird nicht erkannt</v>
      </c>
      <c r="AA200" s="32" t="str">
        <f t="shared" si="3804"/>
        <v>Wird nicht erkannt</v>
      </c>
      <c r="AB200" s="32" t="str">
        <f t="shared" si="3804"/>
        <v>Wird nicht erkannt</v>
      </c>
      <c r="AC200" s="32" t="str">
        <f t="shared" si="3804"/>
        <v>Wird nicht erkannt</v>
      </c>
      <c r="AD200" s="32" t="str">
        <f t="shared" si="3804"/>
        <v>Wird nicht erkannt</v>
      </c>
      <c r="AE200" s="32" t="str">
        <f t="shared" si="3804"/>
        <v>Wird nicht erkannt</v>
      </c>
      <c r="AF200" s="32" t="str">
        <f t="shared" si="3804"/>
        <v>Wird nicht erkannt</v>
      </c>
      <c r="AG200" s="32" t="str">
        <f t="shared" si="3804"/>
        <v>Wird nicht erkannt</v>
      </c>
      <c r="AH200" s="32" t="str">
        <f t="shared" si="3804"/>
        <v>Wird nicht erkannt</v>
      </c>
      <c r="AI200" s="32" t="str">
        <f t="shared" si="3804"/>
        <v>Wird nicht erkannt</v>
      </c>
      <c r="AJ200" s="32" t="str">
        <f t="shared" si="3804"/>
        <v>Wird nicht erkannt</v>
      </c>
      <c r="AK200" s="32" t="str">
        <f t="shared" si="3804"/>
        <v>Wird nicht erkannt</v>
      </c>
      <c r="AL200" s="32" t="str">
        <f t="shared" si="3804"/>
        <v>Wird nicht erkannt</v>
      </c>
      <c r="AM200" s="32" t="str">
        <f t="shared" si="3804"/>
        <v>Wird nicht erkannt</v>
      </c>
      <c r="AN200" s="32" t="str">
        <f t="shared" si="3804"/>
        <v>Wird nicht erkannt</v>
      </c>
      <c r="AO200" s="32" t="str">
        <f t="shared" si="3804"/>
        <v>Wird nicht erkannt</v>
      </c>
      <c r="AP200" s="32" t="str">
        <f t="shared" si="3804"/>
        <v>Wird nicht erkannt</v>
      </c>
      <c r="AQ200" s="32" t="str">
        <f t="shared" si="3804"/>
        <v>Wird nicht erkannt</v>
      </c>
      <c r="AR200" s="32" t="str">
        <f t="shared" si="3804"/>
        <v>Wird nicht erkannt</v>
      </c>
      <c r="AS200" s="32" t="str">
        <f t="shared" si="3804"/>
        <v>Wird nicht erkannt</v>
      </c>
      <c r="AT200" s="32" t="str">
        <f t="shared" si="3804"/>
        <v>Wird nicht erkannt</v>
      </c>
      <c r="AU200" s="32" t="str">
        <f t="shared" si="3804"/>
        <v>Wird nicht erkannt</v>
      </c>
      <c r="AV200" s="32" t="str">
        <f t="shared" si="3804"/>
        <v>Wird nicht erkannt</v>
      </c>
      <c r="AW200" s="32" t="str">
        <f t="shared" si="3804"/>
        <v>Wird nicht erkannt</v>
      </c>
      <c r="AX200" s="32" t="str">
        <f t="shared" si="3804"/>
        <v>Wird nicht erkannt</v>
      </c>
      <c r="AY200" s="32" t="str">
        <f t="shared" si="3804"/>
        <v>Wird nicht erkannt</v>
      </c>
      <c r="AZ200" s="32" t="str">
        <f t="shared" si="3804"/>
        <v>Wird nicht erkannt</v>
      </c>
      <c r="BA200" s="32" t="str">
        <f t="shared" si="3804"/>
        <v>Wird nicht erkannt</v>
      </c>
      <c r="BB200" s="32" t="str">
        <f t="shared" si="3804"/>
        <v>Wird nicht erkannt</v>
      </c>
      <c r="BC200" s="32" t="str">
        <f t="shared" si="3804"/>
        <v>Wird nicht erkannt</v>
      </c>
      <c r="BD200" s="32" t="str">
        <f t="shared" si="3804"/>
        <v>Wird nicht erkannt</v>
      </c>
      <c r="BE200" s="32" t="str">
        <f t="shared" si="3804"/>
        <v>Wird nicht erkannt</v>
      </c>
      <c r="BF200" s="32" t="str">
        <f t="shared" si="3804"/>
        <v>Wird nicht erkannt</v>
      </c>
      <c r="BG200" s="32" t="str">
        <f t="shared" si="3804"/>
        <v>Wird nicht erkannt</v>
      </c>
      <c r="BH200" s="32" t="str">
        <f t="shared" si="3804"/>
        <v>Wird nicht erkannt</v>
      </c>
      <c r="BI200" s="32" t="str">
        <f t="shared" si="3804"/>
        <v>Wird nicht erkannt</v>
      </c>
      <c r="BJ200" s="32" t="str">
        <f t="shared" si="3804"/>
        <v>Wird nicht erkannt</v>
      </c>
      <c r="BK200" s="32" t="str">
        <f t="shared" si="3804"/>
        <v>Wird nicht erkannt</v>
      </c>
      <c r="BL200" s="32" t="str">
        <f t="shared" si="3804"/>
        <v>Wird nicht erkannt</v>
      </c>
      <c r="BM200" s="32" t="str">
        <f t="shared" si="3804"/>
        <v>Wird nicht erkannt</v>
      </c>
      <c r="BN200" s="32" t="str">
        <f t="shared" si="3804"/>
        <v>Wird nicht erkannt</v>
      </c>
      <c r="BO200" s="32" t="str">
        <f t="shared" si="3804"/>
        <v>Wird nicht erkannt</v>
      </c>
      <c r="BP200" s="32" t="str">
        <f t="shared" si="3804"/>
        <v>Wird nicht erkannt</v>
      </c>
      <c r="BQ200" s="32" t="str">
        <f t="shared" si="3804"/>
        <v>Wird nicht erkannt</v>
      </c>
      <c r="BR200" s="32" t="str">
        <f t="shared" si="3804"/>
        <v>Wird nicht erkannt</v>
      </c>
      <c r="BS200" s="32" t="str">
        <f t="shared" si="3804"/>
        <v>Wird nicht erkannt</v>
      </c>
      <c r="BT200" s="32" t="str">
        <f t="shared" si="3804"/>
        <v>Wird nicht erkannt</v>
      </c>
      <c r="BU200" s="32" t="str">
        <f t="shared" si="3804"/>
        <v>Wird nicht erkannt</v>
      </c>
      <c r="BV200" s="32" t="str">
        <f t="shared" si="3804"/>
        <v>Wird nicht erkannt</v>
      </c>
      <c r="BW200" s="32" t="str">
        <f t="shared" si="3804"/>
        <v>Wird nicht erkannt</v>
      </c>
      <c r="BX200" s="32" t="str">
        <f t="shared" si="3804"/>
        <v>Wird nicht erkannt</v>
      </c>
      <c r="BY200" s="32" t="str">
        <f t="shared" si="3804"/>
        <v>Wird nicht erkannt</v>
      </c>
      <c r="BZ200" s="32" t="str">
        <f t="shared" si="3804"/>
        <v>Wird nicht erkannt</v>
      </c>
      <c r="CA200" s="32" t="str">
        <f t="shared" si="3804"/>
        <v>Wird nicht erkannt</v>
      </c>
      <c r="CB200" s="32" t="str">
        <f t="shared" ref="CB200:CG200" si="3805">IFERROR(SQRT((CB$4-CB195)*(CB$4-CB195)+(CB$5-CB196)*(CB$5-CB196)),"Wird nicht erkannt")</f>
        <v>Wird nicht erkannt</v>
      </c>
      <c r="CC200" s="32" t="str">
        <f t="shared" si="3805"/>
        <v>Wird nicht erkannt</v>
      </c>
      <c r="CD200" s="32" t="str">
        <f t="shared" si="3805"/>
        <v>Wird nicht erkannt</v>
      </c>
      <c r="CE200" s="32" t="str">
        <f t="shared" si="3805"/>
        <v>Wird nicht erkannt</v>
      </c>
      <c r="CF200" s="32" t="str">
        <f t="shared" si="3805"/>
        <v>Wird nicht erkannt</v>
      </c>
      <c r="CG200" s="32" t="str">
        <f t="shared" si="3805"/>
        <v>Wird nicht erkannt</v>
      </c>
      <c r="CH200" s="32" t="str">
        <f t="shared" ref="CH200:CV200" si="3806">IFERROR(SQRT((CH$4-CH195)*(CH$4-CH195)+(CH$5-CH196)*(CH$5-CH196)),"Wird nicht erkannt")</f>
        <v>Wird nicht erkannt</v>
      </c>
      <c r="CI200" s="32" t="str">
        <f t="shared" si="3806"/>
        <v>Wird nicht erkannt</v>
      </c>
      <c r="CJ200" s="32" t="str">
        <f t="shared" si="3806"/>
        <v>Wird nicht erkannt</v>
      </c>
      <c r="CK200" s="32" t="str">
        <f t="shared" si="3806"/>
        <v>Wird nicht erkannt</v>
      </c>
      <c r="CL200" s="32" t="str">
        <f t="shared" si="3806"/>
        <v>Wird nicht erkannt</v>
      </c>
      <c r="CM200" s="32" t="str">
        <f t="shared" si="3806"/>
        <v>Wird nicht erkannt</v>
      </c>
      <c r="CN200" s="32" t="str">
        <f t="shared" si="3806"/>
        <v>Wird nicht erkannt</v>
      </c>
      <c r="CO200" s="32" t="str">
        <f t="shared" si="3806"/>
        <v>Wird nicht erkannt</v>
      </c>
      <c r="CP200" s="32" t="str">
        <f t="shared" si="3806"/>
        <v>Wird nicht erkannt</v>
      </c>
      <c r="CQ200" s="32" t="str">
        <f t="shared" si="3806"/>
        <v>Wird nicht erkannt</v>
      </c>
      <c r="CR200" s="32" t="str">
        <f t="shared" si="3806"/>
        <v>Wird nicht erkannt</v>
      </c>
      <c r="CS200" s="32" t="str">
        <f t="shared" si="3806"/>
        <v>Wird nicht erkannt</v>
      </c>
      <c r="CT200" s="32" t="str">
        <f t="shared" si="3806"/>
        <v>Wird nicht erkannt</v>
      </c>
      <c r="CU200" s="32" t="str">
        <f t="shared" si="3806"/>
        <v>Wird nicht erkannt</v>
      </c>
      <c r="CV200" s="32" t="str">
        <f t="shared" si="3806"/>
        <v>Wird nicht erkannt</v>
      </c>
      <c r="CW200" s="32" t="str">
        <f t="shared" ref="CW200:CZ200" si="3807">IFERROR(SQRT((CW$4-CW195)*(CW$4-CW195)+(CW$5-CW196)*(CW$5-CW196)),"Wird nicht erkannt")</f>
        <v>Wird nicht erkannt</v>
      </c>
      <c r="CX200" s="32" t="str">
        <f t="shared" si="3807"/>
        <v>Wird nicht erkannt</v>
      </c>
      <c r="CY200" s="32" t="str">
        <f t="shared" si="3807"/>
        <v>Wird nicht erkannt</v>
      </c>
      <c r="CZ200" s="32" t="str">
        <f t="shared" si="3807"/>
        <v>Wird nicht erkannt</v>
      </c>
      <c r="DA200" s="32" t="str">
        <f t="shared" ref="DA200:ED200" si="3808">IFERROR(SQRT((DA$4-DA195)*(DA$4-DA195)+(DA$5-DA196)*(DA$5-DA196)),"Wird nicht erkannt")</f>
        <v>Wird nicht erkannt</v>
      </c>
      <c r="DB200" s="32" t="str">
        <f t="shared" si="3808"/>
        <v>Wird nicht erkannt</v>
      </c>
      <c r="DC200" s="32" t="str">
        <f t="shared" si="3808"/>
        <v>Wird nicht erkannt</v>
      </c>
      <c r="DD200" s="32" t="str">
        <f t="shared" si="3808"/>
        <v>Wird nicht erkannt</v>
      </c>
      <c r="DE200" s="32" t="str">
        <f t="shared" si="3808"/>
        <v>Wird nicht erkannt</v>
      </c>
      <c r="DF200" s="32" t="str">
        <f t="shared" si="3808"/>
        <v>Wird nicht erkannt</v>
      </c>
      <c r="DG200" s="32" t="str">
        <f t="shared" si="3808"/>
        <v>Wird nicht erkannt</v>
      </c>
      <c r="DH200" s="32" t="str">
        <f t="shared" si="3808"/>
        <v>Wird nicht erkannt</v>
      </c>
      <c r="DI200" s="32" t="str">
        <f t="shared" si="3808"/>
        <v>Wird nicht erkannt</v>
      </c>
      <c r="DJ200" s="32" t="str">
        <f t="shared" si="3808"/>
        <v>Wird nicht erkannt</v>
      </c>
      <c r="DK200" s="32" t="str">
        <f t="shared" si="3808"/>
        <v>Wird nicht erkannt</v>
      </c>
      <c r="DL200" s="32" t="str">
        <f t="shared" si="3808"/>
        <v>Wird nicht erkannt</v>
      </c>
      <c r="DM200" s="32" t="str">
        <f t="shared" si="3808"/>
        <v>Wird nicht erkannt</v>
      </c>
      <c r="DN200" s="32" t="str">
        <f t="shared" si="3808"/>
        <v>Wird nicht erkannt</v>
      </c>
      <c r="DO200" s="32" t="str">
        <f t="shared" si="3808"/>
        <v>Wird nicht erkannt</v>
      </c>
      <c r="DP200" s="32" t="str">
        <f t="shared" si="3808"/>
        <v>Wird nicht erkannt</v>
      </c>
      <c r="DQ200" s="32" t="str">
        <f t="shared" si="3808"/>
        <v>Wird nicht erkannt</v>
      </c>
      <c r="DR200" s="32" t="str">
        <f t="shared" si="3808"/>
        <v>Wird nicht erkannt</v>
      </c>
      <c r="DS200" s="32" t="str">
        <f t="shared" si="3808"/>
        <v>Wird nicht erkannt</v>
      </c>
      <c r="DT200" s="32" t="str">
        <f t="shared" si="3808"/>
        <v>Wird nicht erkannt</v>
      </c>
      <c r="DU200" s="32" t="str">
        <f t="shared" si="3808"/>
        <v>Wird nicht erkannt</v>
      </c>
      <c r="DV200" s="32" t="str">
        <f t="shared" si="3808"/>
        <v>Wird nicht erkannt</v>
      </c>
      <c r="DW200" s="32" t="str">
        <f t="shared" si="3808"/>
        <v>Wird nicht erkannt</v>
      </c>
      <c r="DX200" s="32" t="str">
        <f t="shared" si="3808"/>
        <v>Wird nicht erkannt</v>
      </c>
      <c r="DY200" s="32" t="str">
        <f t="shared" si="3808"/>
        <v>Wird nicht erkannt</v>
      </c>
      <c r="DZ200" s="32" t="str">
        <f t="shared" si="3808"/>
        <v>Wird nicht erkannt</v>
      </c>
      <c r="EA200" s="32" t="str">
        <f t="shared" si="3808"/>
        <v>Wird nicht erkannt</v>
      </c>
      <c r="EB200" s="32" t="str">
        <f t="shared" si="3808"/>
        <v>Wird nicht erkannt</v>
      </c>
      <c r="EC200" s="32" t="str">
        <f t="shared" si="3808"/>
        <v>Wird nicht erkannt</v>
      </c>
      <c r="ED200" s="32" t="str">
        <f t="shared" si="3808"/>
        <v>Wird nicht erkannt</v>
      </c>
      <c r="EE200" s="32" t="str">
        <f t="shared" ref="EE200:ER200" si="3809">IFERROR(SQRT((EE$4-EE195)*(EE$4-EE195)+(EE$5-EE196)*(EE$5-EE196)),"Wird nicht erkannt")</f>
        <v>Wird nicht erkannt</v>
      </c>
      <c r="EF200" s="32" t="str">
        <f t="shared" si="3809"/>
        <v>Wird nicht erkannt</v>
      </c>
      <c r="EG200" s="32" t="str">
        <f t="shared" si="3809"/>
        <v>Wird nicht erkannt</v>
      </c>
      <c r="EH200" s="32" t="str">
        <f t="shared" si="3809"/>
        <v>Wird nicht erkannt</v>
      </c>
      <c r="EI200" s="32" t="str">
        <f t="shared" si="3809"/>
        <v>Wird nicht erkannt</v>
      </c>
      <c r="EJ200" s="32" t="str">
        <f t="shared" si="3809"/>
        <v>Wird nicht erkannt</v>
      </c>
      <c r="EK200" s="32" t="str">
        <f t="shared" si="3809"/>
        <v>Wird nicht erkannt</v>
      </c>
      <c r="EL200" s="32" t="str">
        <f t="shared" si="3809"/>
        <v>Wird nicht erkannt</v>
      </c>
      <c r="EM200" s="32" t="str">
        <f t="shared" si="3809"/>
        <v>Wird nicht erkannt</v>
      </c>
      <c r="EN200" s="32" t="str">
        <f t="shared" si="3809"/>
        <v>Wird nicht erkannt</v>
      </c>
      <c r="EO200" s="32" t="str">
        <f t="shared" si="3809"/>
        <v>Wird nicht erkannt</v>
      </c>
      <c r="EP200" s="32" t="str">
        <f t="shared" si="3809"/>
        <v>Wird nicht erkannt</v>
      </c>
      <c r="EQ200" s="32" t="str">
        <f t="shared" si="3809"/>
        <v>Wird nicht erkannt</v>
      </c>
      <c r="ER200" s="32" t="str">
        <f t="shared" si="3809"/>
        <v>Wird nicht erkannt</v>
      </c>
      <c r="ES200" s="32" t="str">
        <f t="shared" ref="ES200:EY200" si="3810">IFERROR(SQRT((ES$4-ES195)*(ES$4-ES195)+(ES$5-ES196)*(ES$5-ES196)),"Wird nicht erkannt")</f>
        <v>Wird nicht erkannt</v>
      </c>
      <c r="ET200" s="32" t="str">
        <f t="shared" si="3810"/>
        <v>Wird nicht erkannt</v>
      </c>
      <c r="EU200" s="32" t="str">
        <f t="shared" si="3810"/>
        <v>Wird nicht erkannt</v>
      </c>
      <c r="EV200" s="32" t="str">
        <f t="shared" si="3810"/>
        <v>Wird nicht erkannt</v>
      </c>
      <c r="EW200" s="32" t="str">
        <f t="shared" si="3810"/>
        <v>Wird nicht erkannt</v>
      </c>
      <c r="EX200" s="32" t="str">
        <f t="shared" si="3810"/>
        <v>Wird nicht erkannt</v>
      </c>
      <c r="EY200" s="32" t="str">
        <f t="shared" si="3810"/>
        <v>Wird nicht erkannt</v>
      </c>
      <c r="EZ200" s="32" t="str">
        <f t="shared" ref="EZ200:HK200" si="3811">IFERROR(SQRT((EZ$4-EZ195)*(EZ$4-EZ195)+(EZ$5-EZ196)*(EZ$5-EZ196)),"Wird nicht erkannt")</f>
        <v>Wird nicht erkannt</v>
      </c>
      <c r="FA200" s="32" t="str">
        <f t="shared" si="3811"/>
        <v>Wird nicht erkannt</v>
      </c>
      <c r="FB200" s="32" t="str">
        <f t="shared" si="3811"/>
        <v>Wird nicht erkannt</v>
      </c>
      <c r="FC200" s="32" t="str">
        <f t="shared" si="3811"/>
        <v>Wird nicht erkannt</v>
      </c>
      <c r="FD200" s="32" t="str">
        <f t="shared" si="3811"/>
        <v>Wird nicht erkannt</v>
      </c>
      <c r="FE200" s="32" t="str">
        <f t="shared" si="3811"/>
        <v>Wird nicht erkannt</v>
      </c>
      <c r="FF200" s="32" t="str">
        <f t="shared" si="3811"/>
        <v>Wird nicht erkannt</v>
      </c>
      <c r="FG200" s="32" t="str">
        <f t="shared" si="3811"/>
        <v>Wird nicht erkannt</v>
      </c>
      <c r="FH200" s="32" t="str">
        <f t="shared" si="3811"/>
        <v>Wird nicht erkannt</v>
      </c>
      <c r="FI200" s="32" t="str">
        <f t="shared" si="3811"/>
        <v>Wird nicht erkannt</v>
      </c>
      <c r="FJ200" s="32" t="str">
        <f t="shared" si="3811"/>
        <v>Wird nicht erkannt</v>
      </c>
      <c r="FK200" s="32" t="str">
        <f t="shared" si="3811"/>
        <v>Wird nicht erkannt</v>
      </c>
      <c r="FL200" s="32" t="str">
        <f t="shared" si="3811"/>
        <v>Wird nicht erkannt</v>
      </c>
      <c r="FM200" s="32" t="str">
        <f t="shared" si="3811"/>
        <v>Wird nicht erkannt</v>
      </c>
      <c r="FN200" s="32" t="str">
        <f t="shared" si="3811"/>
        <v>Wird nicht erkannt</v>
      </c>
      <c r="FO200" s="32" t="str">
        <f t="shared" si="3811"/>
        <v>Wird nicht erkannt</v>
      </c>
      <c r="FP200" s="32" t="str">
        <f t="shared" si="3811"/>
        <v>Wird nicht erkannt</v>
      </c>
      <c r="FQ200" s="32" t="str">
        <f t="shared" si="3811"/>
        <v>Wird nicht erkannt</v>
      </c>
      <c r="FR200" s="32" t="str">
        <f t="shared" si="3811"/>
        <v>Wird nicht erkannt</v>
      </c>
      <c r="FS200" s="32" t="str">
        <f t="shared" si="3811"/>
        <v>Wird nicht erkannt</v>
      </c>
      <c r="FT200" s="32" t="str">
        <f t="shared" si="3811"/>
        <v>Wird nicht erkannt</v>
      </c>
      <c r="FU200" s="32" t="str">
        <f t="shared" si="3811"/>
        <v>Wird nicht erkannt</v>
      </c>
      <c r="FV200" s="32" t="str">
        <f t="shared" si="3811"/>
        <v>Wird nicht erkannt</v>
      </c>
      <c r="FW200" s="32" t="str">
        <f t="shared" si="3811"/>
        <v>Wird nicht erkannt</v>
      </c>
      <c r="FX200" s="32" t="str">
        <f t="shared" si="3811"/>
        <v>Wird nicht erkannt</v>
      </c>
      <c r="FY200" s="32" t="str">
        <f t="shared" si="3811"/>
        <v>Wird nicht erkannt</v>
      </c>
      <c r="FZ200" s="32" t="str">
        <f t="shared" si="3811"/>
        <v>Wird nicht erkannt</v>
      </c>
      <c r="GA200" s="32" t="str">
        <f t="shared" si="3811"/>
        <v>Wird nicht erkannt</v>
      </c>
      <c r="GB200" s="32" t="str">
        <f t="shared" si="3811"/>
        <v>Wird nicht erkannt</v>
      </c>
      <c r="GC200" s="32" t="str">
        <f t="shared" si="3811"/>
        <v>Wird nicht erkannt</v>
      </c>
      <c r="GD200" s="32" t="str">
        <f t="shared" si="3811"/>
        <v>Wird nicht erkannt</v>
      </c>
      <c r="GE200" s="32" t="str">
        <f t="shared" si="3811"/>
        <v>Wird nicht erkannt</v>
      </c>
      <c r="GF200" s="32" t="str">
        <f t="shared" si="3811"/>
        <v>Wird nicht erkannt</v>
      </c>
      <c r="GG200" s="32" t="str">
        <f t="shared" si="3811"/>
        <v>Wird nicht erkannt</v>
      </c>
      <c r="GH200" s="32" t="str">
        <f t="shared" si="3811"/>
        <v>Wird nicht erkannt</v>
      </c>
      <c r="GI200" s="32" t="str">
        <f t="shared" si="3811"/>
        <v>Wird nicht erkannt</v>
      </c>
      <c r="GJ200" s="32" t="str">
        <f t="shared" si="3811"/>
        <v>Wird nicht erkannt</v>
      </c>
      <c r="GK200" s="32" t="str">
        <f t="shared" si="3811"/>
        <v>Wird nicht erkannt</v>
      </c>
      <c r="GL200" s="32" t="str">
        <f t="shared" si="3811"/>
        <v>Wird nicht erkannt</v>
      </c>
      <c r="GM200" s="32" t="str">
        <f t="shared" si="3811"/>
        <v>Wird nicht erkannt</v>
      </c>
      <c r="GN200" s="32" t="str">
        <f t="shared" si="3811"/>
        <v>Wird nicht erkannt</v>
      </c>
      <c r="GO200" s="32" t="str">
        <f t="shared" si="3811"/>
        <v>Wird nicht erkannt</v>
      </c>
      <c r="GP200" s="32" t="str">
        <f t="shared" si="3811"/>
        <v>Wird nicht erkannt</v>
      </c>
      <c r="GQ200" s="32" t="str">
        <f t="shared" si="3811"/>
        <v>Wird nicht erkannt</v>
      </c>
      <c r="GR200" s="32" t="str">
        <f t="shared" si="3811"/>
        <v>Wird nicht erkannt</v>
      </c>
      <c r="GS200" s="32" t="str">
        <f t="shared" si="3811"/>
        <v>Wird nicht erkannt</v>
      </c>
      <c r="GT200" s="32" t="str">
        <f t="shared" si="3811"/>
        <v>Wird nicht erkannt</v>
      </c>
      <c r="GU200" s="32" t="str">
        <f t="shared" si="3811"/>
        <v>Wird nicht erkannt</v>
      </c>
      <c r="GV200" s="32" t="str">
        <f t="shared" si="3811"/>
        <v>Wird nicht erkannt</v>
      </c>
      <c r="GW200" s="32" t="str">
        <f t="shared" si="3811"/>
        <v>Wird nicht erkannt</v>
      </c>
      <c r="GX200" s="32" t="str">
        <f t="shared" si="3811"/>
        <v>Wird nicht erkannt</v>
      </c>
      <c r="GY200" s="32" t="str">
        <f t="shared" si="3811"/>
        <v>Wird nicht erkannt</v>
      </c>
      <c r="GZ200" s="32" t="str">
        <f t="shared" si="3811"/>
        <v>Wird nicht erkannt</v>
      </c>
      <c r="HA200" s="32" t="str">
        <f t="shared" si="3811"/>
        <v>Wird nicht erkannt</v>
      </c>
      <c r="HB200" s="32" t="str">
        <f t="shared" si="3811"/>
        <v>Wird nicht erkannt</v>
      </c>
      <c r="HC200" s="32" t="str">
        <f t="shared" si="3811"/>
        <v>Wird nicht erkannt</v>
      </c>
      <c r="HD200" s="32" t="str">
        <f t="shared" si="3811"/>
        <v>Wird nicht erkannt</v>
      </c>
      <c r="HE200" s="32" t="str">
        <f t="shared" si="3811"/>
        <v>Wird nicht erkannt</v>
      </c>
      <c r="HF200" s="32" t="str">
        <f t="shared" si="3811"/>
        <v>Wird nicht erkannt</v>
      </c>
      <c r="HG200" s="32" t="str">
        <f t="shared" si="3811"/>
        <v>Wird nicht erkannt</v>
      </c>
      <c r="HH200" s="32" t="str">
        <f t="shared" si="3811"/>
        <v>Wird nicht erkannt</v>
      </c>
      <c r="HI200" s="32" t="str">
        <f t="shared" si="3811"/>
        <v>Wird nicht erkannt</v>
      </c>
      <c r="HJ200" s="32" t="str">
        <f t="shared" si="3811"/>
        <v>Wird nicht erkannt</v>
      </c>
      <c r="HK200" s="32" t="str">
        <f t="shared" si="3811"/>
        <v>Wird nicht erkannt</v>
      </c>
      <c r="HL200" s="32" t="str">
        <f t="shared" ref="HL200:JW200" si="3812">IFERROR(SQRT((HL$4-HL195)*(HL$4-HL195)+(HL$5-HL196)*(HL$5-HL196)),"Wird nicht erkannt")</f>
        <v>Wird nicht erkannt</v>
      </c>
      <c r="HM200" s="32" t="str">
        <f t="shared" si="3812"/>
        <v>Wird nicht erkannt</v>
      </c>
      <c r="HN200" s="32" t="str">
        <f t="shared" si="3812"/>
        <v>Wird nicht erkannt</v>
      </c>
      <c r="HO200" s="32" t="str">
        <f t="shared" si="3812"/>
        <v>Wird nicht erkannt</v>
      </c>
      <c r="HP200" s="32" t="str">
        <f t="shared" si="3812"/>
        <v>Wird nicht erkannt</v>
      </c>
      <c r="HQ200" s="32" t="str">
        <f t="shared" si="3812"/>
        <v>Wird nicht erkannt</v>
      </c>
      <c r="HR200" s="32" t="str">
        <f t="shared" si="3812"/>
        <v>Wird nicht erkannt</v>
      </c>
      <c r="HS200" s="32" t="str">
        <f t="shared" si="3812"/>
        <v>Wird nicht erkannt</v>
      </c>
      <c r="HT200" s="32" t="str">
        <f t="shared" si="3812"/>
        <v>Wird nicht erkannt</v>
      </c>
      <c r="HU200" s="32" t="str">
        <f t="shared" si="3812"/>
        <v>Wird nicht erkannt</v>
      </c>
      <c r="HV200" s="32" t="str">
        <f t="shared" si="3812"/>
        <v>Wird nicht erkannt</v>
      </c>
      <c r="HW200" s="32" t="str">
        <f t="shared" si="3812"/>
        <v>Wird nicht erkannt</v>
      </c>
      <c r="HX200" s="32" t="str">
        <f t="shared" si="3812"/>
        <v>Wird nicht erkannt</v>
      </c>
      <c r="HY200" s="32" t="str">
        <f t="shared" si="3812"/>
        <v>Wird nicht erkannt</v>
      </c>
      <c r="HZ200" s="32" t="str">
        <f t="shared" si="3812"/>
        <v>Wird nicht erkannt</v>
      </c>
      <c r="IA200" s="32" t="str">
        <f t="shared" si="3812"/>
        <v>Wird nicht erkannt</v>
      </c>
      <c r="IB200" s="32" t="str">
        <f t="shared" si="3812"/>
        <v>Wird nicht erkannt</v>
      </c>
      <c r="IC200" s="32" t="str">
        <f t="shared" si="3812"/>
        <v>Wird nicht erkannt</v>
      </c>
      <c r="ID200" s="32" t="str">
        <f t="shared" si="3812"/>
        <v>Wird nicht erkannt</v>
      </c>
      <c r="IE200" s="32" t="str">
        <f t="shared" si="3812"/>
        <v>Wird nicht erkannt</v>
      </c>
      <c r="IF200" s="32" t="str">
        <f t="shared" si="3812"/>
        <v>Wird nicht erkannt</v>
      </c>
      <c r="IG200" s="32" t="str">
        <f t="shared" si="3812"/>
        <v>Wird nicht erkannt</v>
      </c>
      <c r="IH200" s="32" t="str">
        <f t="shared" si="3812"/>
        <v>Wird nicht erkannt</v>
      </c>
      <c r="II200" s="32" t="str">
        <f t="shared" si="3812"/>
        <v>Wird nicht erkannt</v>
      </c>
      <c r="IJ200" s="32" t="str">
        <f t="shared" si="3812"/>
        <v>Wird nicht erkannt</v>
      </c>
      <c r="IK200" s="32" t="str">
        <f t="shared" si="3812"/>
        <v>Wird nicht erkannt</v>
      </c>
      <c r="IL200" s="32" t="str">
        <f t="shared" si="3812"/>
        <v>Wird nicht erkannt</v>
      </c>
      <c r="IM200" s="32" t="str">
        <f t="shared" si="3812"/>
        <v>Wird nicht erkannt</v>
      </c>
      <c r="IN200" s="32" t="str">
        <f t="shared" si="3812"/>
        <v>Wird nicht erkannt</v>
      </c>
      <c r="IO200" s="32" t="str">
        <f t="shared" si="3812"/>
        <v>Wird nicht erkannt</v>
      </c>
      <c r="IP200" s="32" t="str">
        <f t="shared" si="3812"/>
        <v>Wird nicht erkannt</v>
      </c>
      <c r="IQ200" s="32" t="str">
        <f t="shared" si="3812"/>
        <v>Wird nicht erkannt</v>
      </c>
      <c r="IR200" s="32" t="str">
        <f t="shared" si="3812"/>
        <v>Wird nicht erkannt</v>
      </c>
      <c r="IS200" s="32" t="str">
        <f t="shared" si="3812"/>
        <v>Wird nicht erkannt</v>
      </c>
      <c r="IT200" s="32" t="str">
        <f t="shared" si="3812"/>
        <v>Wird nicht erkannt</v>
      </c>
      <c r="IU200" s="32" t="str">
        <f t="shared" si="3812"/>
        <v>Wird nicht erkannt</v>
      </c>
      <c r="IV200" s="32" t="str">
        <f t="shared" si="3812"/>
        <v>Wird nicht erkannt</v>
      </c>
      <c r="IW200" s="32" t="str">
        <f t="shared" si="3812"/>
        <v>Wird nicht erkannt</v>
      </c>
      <c r="IX200" s="32" t="str">
        <f t="shared" si="3812"/>
        <v>Wird nicht erkannt</v>
      </c>
      <c r="IY200" s="32" t="str">
        <f t="shared" si="3812"/>
        <v>Wird nicht erkannt</v>
      </c>
      <c r="IZ200" s="32" t="str">
        <f t="shared" si="3812"/>
        <v>Wird nicht erkannt</v>
      </c>
      <c r="JA200" s="32" t="str">
        <f t="shared" si="3812"/>
        <v>Wird nicht erkannt</v>
      </c>
      <c r="JB200" s="32" t="str">
        <f t="shared" si="3812"/>
        <v>Wird nicht erkannt</v>
      </c>
      <c r="JC200" s="32" t="str">
        <f t="shared" si="3812"/>
        <v>Wird nicht erkannt</v>
      </c>
      <c r="JD200" s="32" t="str">
        <f t="shared" si="3812"/>
        <v>Wird nicht erkannt</v>
      </c>
      <c r="JE200" s="32" t="str">
        <f t="shared" si="3812"/>
        <v>Wird nicht erkannt</v>
      </c>
      <c r="JF200" s="32" t="str">
        <f t="shared" si="3812"/>
        <v>Wird nicht erkannt</v>
      </c>
      <c r="JG200" s="32" t="str">
        <f t="shared" si="3812"/>
        <v>Wird nicht erkannt</v>
      </c>
      <c r="JH200" s="32" t="str">
        <f t="shared" si="3812"/>
        <v>Wird nicht erkannt</v>
      </c>
      <c r="JI200" s="32" t="str">
        <f t="shared" si="3812"/>
        <v>Wird nicht erkannt</v>
      </c>
      <c r="JJ200" s="32" t="str">
        <f t="shared" si="3812"/>
        <v>Wird nicht erkannt</v>
      </c>
      <c r="JK200" s="32" t="str">
        <f t="shared" si="3812"/>
        <v>Wird nicht erkannt</v>
      </c>
      <c r="JL200" s="32" t="str">
        <f t="shared" si="3812"/>
        <v>Wird nicht erkannt</v>
      </c>
      <c r="JM200" s="32" t="str">
        <f t="shared" si="3812"/>
        <v>Wird nicht erkannt</v>
      </c>
      <c r="JN200" s="32" t="str">
        <f t="shared" si="3812"/>
        <v>Wird nicht erkannt</v>
      </c>
      <c r="JO200" s="32" t="str">
        <f t="shared" si="3812"/>
        <v>Wird nicht erkannt</v>
      </c>
      <c r="JP200" s="32" t="str">
        <f t="shared" si="3812"/>
        <v>Wird nicht erkannt</v>
      </c>
      <c r="JQ200" s="32" t="str">
        <f t="shared" si="3812"/>
        <v>Wird nicht erkannt</v>
      </c>
      <c r="JR200" s="32" t="str">
        <f t="shared" si="3812"/>
        <v>Wird nicht erkannt</v>
      </c>
      <c r="JS200" s="32" t="str">
        <f t="shared" si="3812"/>
        <v>Wird nicht erkannt</v>
      </c>
      <c r="JT200" s="32" t="str">
        <f t="shared" si="3812"/>
        <v>Wird nicht erkannt</v>
      </c>
      <c r="JU200" s="32" t="str">
        <f t="shared" si="3812"/>
        <v>Wird nicht erkannt</v>
      </c>
      <c r="JV200" s="32" t="str">
        <f t="shared" si="3812"/>
        <v>Wird nicht erkannt</v>
      </c>
      <c r="JW200" s="32" t="str">
        <f t="shared" si="3812"/>
        <v>Wird nicht erkannt</v>
      </c>
      <c r="JX200" s="32" t="str">
        <f t="shared" ref="JX200:MI200" si="3813">IFERROR(SQRT((JX$4-JX195)*(JX$4-JX195)+(JX$5-JX196)*(JX$5-JX196)),"Wird nicht erkannt")</f>
        <v>Wird nicht erkannt</v>
      </c>
      <c r="JY200" s="32" t="str">
        <f t="shared" si="3813"/>
        <v>Wird nicht erkannt</v>
      </c>
      <c r="JZ200" s="32" t="str">
        <f t="shared" si="3813"/>
        <v>Wird nicht erkannt</v>
      </c>
      <c r="KA200" s="32" t="str">
        <f t="shared" si="3813"/>
        <v>Wird nicht erkannt</v>
      </c>
      <c r="KB200" s="32" t="str">
        <f t="shared" si="3813"/>
        <v>Wird nicht erkannt</v>
      </c>
      <c r="KC200" s="32" t="str">
        <f t="shared" si="3813"/>
        <v>Wird nicht erkannt</v>
      </c>
      <c r="KD200" s="32" t="str">
        <f t="shared" si="3813"/>
        <v>Wird nicht erkannt</v>
      </c>
      <c r="KE200" s="32" t="str">
        <f t="shared" si="3813"/>
        <v>Wird nicht erkannt</v>
      </c>
      <c r="KF200" s="32" t="str">
        <f t="shared" si="3813"/>
        <v>Wird nicht erkannt</v>
      </c>
      <c r="KG200" s="32" t="str">
        <f t="shared" si="3813"/>
        <v>Wird nicht erkannt</v>
      </c>
      <c r="KH200" s="32" t="str">
        <f t="shared" si="3813"/>
        <v>Wird nicht erkannt</v>
      </c>
      <c r="KI200" s="32" t="str">
        <f t="shared" si="3813"/>
        <v>Wird nicht erkannt</v>
      </c>
      <c r="KJ200" s="32" t="str">
        <f t="shared" si="3813"/>
        <v>Wird nicht erkannt</v>
      </c>
      <c r="KK200" s="32" t="str">
        <f t="shared" si="3813"/>
        <v>Wird nicht erkannt</v>
      </c>
      <c r="KL200" s="32" t="str">
        <f t="shared" si="3813"/>
        <v>Wird nicht erkannt</v>
      </c>
      <c r="KM200" s="32" t="str">
        <f t="shared" si="3813"/>
        <v>Wird nicht erkannt</v>
      </c>
      <c r="KN200" s="32" t="str">
        <f t="shared" si="3813"/>
        <v>Wird nicht erkannt</v>
      </c>
      <c r="KO200" s="32" t="str">
        <f t="shared" si="3813"/>
        <v>Wird nicht erkannt</v>
      </c>
      <c r="KP200" s="32" t="str">
        <f t="shared" si="3813"/>
        <v>Wird nicht erkannt</v>
      </c>
      <c r="KQ200" s="32" t="str">
        <f t="shared" si="3813"/>
        <v>Wird nicht erkannt</v>
      </c>
      <c r="KR200" s="32" t="str">
        <f t="shared" si="3813"/>
        <v>Wird nicht erkannt</v>
      </c>
      <c r="KS200" s="32" t="str">
        <f t="shared" si="3813"/>
        <v>Wird nicht erkannt</v>
      </c>
      <c r="KT200" s="32" t="str">
        <f t="shared" si="3813"/>
        <v>Wird nicht erkannt</v>
      </c>
      <c r="KU200" s="32" t="str">
        <f t="shared" si="3813"/>
        <v>Wird nicht erkannt</v>
      </c>
      <c r="KV200" s="32" t="str">
        <f t="shared" si="3813"/>
        <v>Wird nicht erkannt</v>
      </c>
      <c r="KW200" s="32" t="str">
        <f t="shared" si="3813"/>
        <v>Wird nicht erkannt</v>
      </c>
      <c r="KX200" s="32" t="str">
        <f t="shared" si="3813"/>
        <v>Wird nicht erkannt</v>
      </c>
      <c r="KY200" s="32" t="str">
        <f t="shared" si="3813"/>
        <v>Wird nicht erkannt</v>
      </c>
      <c r="KZ200" s="32" t="str">
        <f t="shared" si="3813"/>
        <v>Wird nicht erkannt</v>
      </c>
      <c r="LA200" s="32" t="str">
        <f t="shared" si="3813"/>
        <v>Wird nicht erkannt</v>
      </c>
      <c r="LB200" s="32" t="str">
        <f t="shared" si="3813"/>
        <v>Wird nicht erkannt</v>
      </c>
      <c r="LC200" s="32" t="str">
        <f t="shared" si="3813"/>
        <v>Wird nicht erkannt</v>
      </c>
      <c r="LD200" s="32" t="str">
        <f t="shared" si="3813"/>
        <v>Wird nicht erkannt</v>
      </c>
      <c r="LE200" s="32" t="str">
        <f t="shared" si="3813"/>
        <v>Wird nicht erkannt</v>
      </c>
      <c r="LF200" s="32" t="str">
        <f t="shared" si="3813"/>
        <v>Wird nicht erkannt</v>
      </c>
      <c r="LG200" s="32" t="str">
        <f t="shared" si="3813"/>
        <v>Wird nicht erkannt</v>
      </c>
      <c r="LH200" s="32" t="str">
        <f t="shared" si="3813"/>
        <v>Wird nicht erkannt</v>
      </c>
      <c r="LI200" s="32" t="str">
        <f t="shared" si="3813"/>
        <v>Wird nicht erkannt</v>
      </c>
      <c r="LJ200" s="32" t="str">
        <f t="shared" si="3813"/>
        <v>Wird nicht erkannt</v>
      </c>
      <c r="LK200" s="32" t="str">
        <f t="shared" si="3813"/>
        <v>Wird nicht erkannt</v>
      </c>
      <c r="LL200" s="32" t="str">
        <f t="shared" si="3813"/>
        <v>Wird nicht erkannt</v>
      </c>
      <c r="LM200" s="32" t="str">
        <f t="shared" si="3813"/>
        <v>Wird nicht erkannt</v>
      </c>
      <c r="LN200" s="32" t="str">
        <f t="shared" si="3813"/>
        <v>Wird nicht erkannt</v>
      </c>
      <c r="LO200" s="32" t="str">
        <f t="shared" si="3813"/>
        <v>Wird nicht erkannt</v>
      </c>
      <c r="LP200" s="32" t="str">
        <f t="shared" si="3813"/>
        <v>Wird nicht erkannt</v>
      </c>
      <c r="LQ200" s="32" t="str">
        <f t="shared" si="3813"/>
        <v>Wird nicht erkannt</v>
      </c>
      <c r="LR200" s="32" t="str">
        <f t="shared" si="3813"/>
        <v>Wird nicht erkannt</v>
      </c>
      <c r="LS200" s="32" t="str">
        <f t="shared" si="3813"/>
        <v>Wird nicht erkannt</v>
      </c>
      <c r="LT200" s="32" t="str">
        <f t="shared" si="3813"/>
        <v>Wird nicht erkannt</v>
      </c>
      <c r="LU200" s="32" t="str">
        <f t="shared" si="3813"/>
        <v>Wird nicht erkannt</v>
      </c>
      <c r="LV200" s="32" t="str">
        <f t="shared" si="3813"/>
        <v>Wird nicht erkannt</v>
      </c>
      <c r="LW200" s="32" t="str">
        <f t="shared" si="3813"/>
        <v>Wird nicht erkannt</v>
      </c>
      <c r="LX200" s="32" t="str">
        <f t="shared" si="3813"/>
        <v>Wird nicht erkannt</v>
      </c>
      <c r="LY200" s="32" t="str">
        <f t="shared" si="3813"/>
        <v>Wird nicht erkannt</v>
      </c>
      <c r="LZ200" s="32" t="str">
        <f t="shared" si="3813"/>
        <v>Wird nicht erkannt</v>
      </c>
      <c r="MA200" s="32" t="str">
        <f t="shared" si="3813"/>
        <v>Wird nicht erkannt</v>
      </c>
      <c r="MB200" s="32" t="str">
        <f t="shared" si="3813"/>
        <v>Wird nicht erkannt</v>
      </c>
      <c r="MC200" s="32" t="str">
        <f t="shared" si="3813"/>
        <v>Wird nicht erkannt</v>
      </c>
      <c r="MD200" s="32" t="str">
        <f t="shared" si="3813"/>
        <v>Wird nicht erkannt</v>
      </c>
      <c r="ME200" s="32" t="str">
        <f t="shared" si="3813"/>
        <v>Wird nicht erkannt</v>
      </c>
      <c r="MF200" s="32" t="str">
        <f t="shared" si="3813"/>
        <v>Wird nicht erkannt</v>
      </c>
      <c r="MG200" s="32" t="str">
        <f t="shared" si="3813"/>
        <v>Wird nicht erkannt</v>
      </c>
      <c r="MH200" s="32" t="str">
        <f t="shared" si="3813"/>
        <v>Wird nicht erkannt</v>
      </c>
      <c r="MI200" s="32" t="str">
        <f t="shared" si="3813"/>
        <v>Wird nicht erkannt</v>
      </c>
      <c r="MJ200" s="32" t="str">
        <f t="shared" ref="MJ200:OU200" si="3814">IFERROR(SQRT((MJ$4-MJ195)*(MJ$4-MJ195)+(MJ$5-MJ196)*(MJ$5-MJ196)),"Wird nicht erkannt")</f>
        <v>Wird nicht erkannt</v>
      </c>
      <c r="MK200" s="32" t="str">
        <f t="shared" si="3814"/>
        <v>Wird nicht erkannt</v>
      </c>
      <c r="ML200" s="32" t="str">
        <f t="shared" si="3814"/>
        <v>Wird nicht erkannt</v>
      </c>
      <c r="MM200" s="32" t="str">
        <f t="shared" si="3814"/>
        <v>Wird nicht erkannt</v>
      </c>
      <c r="MN200" s="32" t="str">
        <f t="shared" si="3814"/>
        <v>Wird nicht erkannt</v>
      </c>
      <c r="MO200" s="32" t="str">
        <f t="shared" si="3814"/>
        <v>Wird nicht erkannt</v>
      </c>
      <c r="MP200" s="32" t="str">
        <f t="shared" si="3814"/>
        <v>Wird nicht erkannt</v>
      </c>
      <c r="MQ200" s="32" t="str">
        <f t="shared" si="3814"/>
        <v>Wird nicht erkannt</v>
      </c>
      <c r="MR200" s="32" t="str">
        <f t="shared" si="3814"/>
        <v>Wird nicht erkannt</v>
      </c>
      <c r="MS200" s="32" t="str">
        <f t="shared" si="3814"/>
        <v>Wird nicht erkannt</v>
      </c>
      <c r="MT200" s="32" t="str">
        <f t="shared" si="3814"/>
        <v>Wird nicht erkannt</v>
      </c>
      <c r="MU200" s="32" t="str">
        <f t="shared" si="3814"/>
        <v>Wird nicht erkannt</v>
      </c>
      <c r="MV200" s="32" t="str">
        <f t="shared" si="3814"/>
        <v>Wird nicht erkannt</v>
      </c>
      <c r="MW200" s="32" t="str">
        <f t="shared" si="3814"/>
        <v>Wird nicht erkannt</v>
      </c>
      <c r="MX200" s="32" t="str">
        <f t="shared" si="3814"/>
        <v>Wird nicht erkannt</v>
      </c>
      <c r="MY200" s="32" t="str">
        <f t="shared" si="3814"/>
        <v>Wird nicht erkannt</v>
      </c>
      <c r="MZ200" s="32" t="str">
        <f t="shared" si="3814"/>
        <v>Wird nicht erkannt</v>
      </c>
      <c r="NA200" s="32" t="str">
        <f t="shared" si="3814"/>
        <v>Wird nicht erkannt</v>
      </c>
      <c r="NB200" s="32" t="str">
        <f t="shared" si="3814"/>
        <v>Wird nicht erkannt</v>
      </c>
      <c r="NC200" s="32" t="str">
        <f t="shared" si="3814"/>
        <v>Wird nicht erkannt</v>
      </c>
      <c r="ND200" s="32" t="str">
        <f t="shared" si="3814"/>
        <v>Wird nicht erkannt</v>
      </c>
      <c r="NE200" s="32" t="str">
        <f t="shared" si="3814"/>
        <v>Wird nicht erkannt</v>
      </c>
      <c r="NF200" s="32" t="str">
        <f t="shared" si="3814"/>
        <v>Wird nicht erkannt</v>
      </c>
      <c r="NG200" s="32" t="str">
        <f t="shared" si="3814"/>
        <v>Wird nicht erkannt</v>
      </c>
      <c r="NH200" s="32" t="str">
        <f t="shared" si="3814"/>
        <v>Wird nicht erkannt</v>
      </c>
      <c r="NI200" s="32" t="str">
        <f t="shared" si="3814"/>
        <v>Wird nicht erkannt</v>
      </c>
      <c r="NJ200" s="32" t="str">
        <f t="shared" si="3814"/>
        <v>Wird nicht erkannt</v>
      </c>
      <c r="NK200" s="32" t="str">
        <f t="shared" si="3814"/>
        <v>Wird nicht erkannt</v>
      </c>
      <c r="NL200" s="32" t="str">
        <f t="shared" si="3814"/>
        <v>Wird nicht erkannt</v>
      </c>
      <c r="NM200" s="32" t="str">
        <f t="shared" si="3814"/>
        <v>Wird nicht erkannt</v>
      </c>
      <c r="NN200" s="32" t="str">
        <f t="shared" si="3814"/>
        <v>Wird nicht erkannt</v>
      </c>
      <c r="NO200" s="32" t="str">
        <f t="shared" si="3814"/>
        <v>Wird nicht erkannt</v>
      </c>
      <c r="NP200" s="32" t="str">
        <f t="shared" si="3814"/>
        <v>Wird nicht erkannt</v>
      </c>
      <c r="NQ200" s="32" t="str">
        <f t="shared" si="3814"/>
        <v>Wird nicht erkannt</v>
      </c>
      <c r="NR200" s="32" t="str">
        <f t="shared" si="3814"/>
        <v>Wird nicht erkannt</v>
      </c>
      <c r="NS200" s="32" t="str">
        <f t="shared" si="3814"/>
        <v>Wird nicht erkannt</v>
      </c>
      <c r="NT200" s="32" t="str">
        <f t="shared" si="3814"/>
        <v>Wird nicht erkannt</v>
      </c>
      <c r="NU200" s="32" t="str">
        <f t="shared" si="3814"/>
        <v>Wird nicht erkannt</v>
      </c>
      <c r="NV200" s="32" t="str">
        <f t="shared" si="3814"/>
        <v>Wird nicht erkannt</v>
      </c>
      <c r="NW200" s="32" t="str">
        <f t="shared" si="3814"/>
        <v>Wird nicht erkannt</v>
      </c>
      <c r="NX200" s="32" t="str">
        <f t="shared" si="3814"/>
        <v>Wird nicht erkannt</v>
      </c>
      <c r="NY200" s="32" t="str">
        <f t="shared" si="3814"/>
        <v>Wird nicht erkannt</v>
      </c>
      <c r="NZ200" s="32" t="str">
        <f t="shared" si="3814"/>
        <v>Wird nicht erkannt</v>
      </c>
      <c r="OA200" s="32" t="str">
        <f t="shared" si="3814"/>
        <v>Wird nicht erkannt</v>
      </c>
      <c r="OB200" s="32" t="str">
        <f t="shared" si="3814"/>
        <v>Wird nicht erkannt</v>
      </c>
      <c r="OC200" s="32" t="str">
        <f t="shared" si="3814"/>
        <v>Wird nicht erkannt</v>
      </c>
      <c r="OD200" s="32" t="str">
        <f t="shared" si="3814"/>
        <v>Wird nicht erkannt</v>
      </c>
      <c r="OE200" s="32" t="str">
        <f t="shared" si="3814"/>
        <v>Wird nicht erkannt</v>
      </c>
      <c r="OF200" s="32" t="str">
        <f t="shared" si="3814"/>
        <v>Wird nicht erkannt</v>
      </c>
      <c r="OG200" s="32" t="str">
        <f t="shared" si="3814"/>
        <v>Wird nicht erkannt</v>
      </c>
      <c r="OH200" s="32" t="str">
        <f t="shared" si="3814"/>
        <v>Wird nicht erkannt</v>
      </c>
      <c r="OI200" s="32" t="str">
        <f t="shared" si="3814"/>
        <v>Wird nicht erkannt</v>
      </c>
      <c r="OJ200" s="32" t="str">
        <f t="shared" si="3814"/>
        <v>Wird nicht erkannt</v>
      </c>
      <c r="OK200" s="32" t="str">
        <f t="shared" si="3814"/>
        <v>Wird nicht erkannt</v>
      </c>
      <c r="OL200" s="32" t="str">
        <f t="shared" si="3814"/>
        <v>Wird nicht erkannt</v>
      </c>
      <c r="OM200" s="32" t="str">
        <f t="shared" si="3814"/>
        <v>Wird nicht erkannt</v>
      </c>
      <c r="ON200" s="32" t="str">
        <f t="shared" si="3814"/>
        <v>Wird nicht erkannt</v>
      </c>
      <c r="OO200" s="32" t="str">
        <f t="shared" si="3814"/>
        <v>Wird nicht erkannt</v>
      </c>
      <c r="OP200" s="32" t="str">
        <f t="shared" si="3814"/>
        <v>Wird nicht erkannt</v>
      </c>
      <c r="OQ200" s="32" t="str">
        <f t="shared" si="3814"/>
        <v>Wird nicht erkannt</v>
      </c>
      <c r="OR200" s="32" t="str">
        <f t="shared" si="3814"/>
        <v>Wird nicht erkannt</v>
      </c>
      <c r="OS200" s="32" t="str">
        <f t="shared" si="3814"/>
        <v>Wird nicht erkannt</v>
      </c>
      <c r="OT200" s="32" t="str">
        <f t="shared" si="3814"/>
        <v>Wird nicht erkannt</v>
      </c>
      <c r="OU200" s="32" t="str">
        <f t="shared" si="3814"/>
        <v>Wird nicht erkannt</v>
      </c>
      <c r="OV200" s="32" t="str">
        <f t="shared" ref="OV200:RG200" si="3815">IFERROR(SQRT((OV$4-OV195)*(OV$4-OV195)+(OV$5-OV196)*(OV$5-OV196)),"Wird nicht erkannt")</f>
        <v>Wird nicht erkannt</v>
      </c>
      <c r="OW200" s="32" t="str">
        <f t="shared" si="3815"/>
        <v>Wird nicht erkannt</v>
      </c>
      <c r="OX200" s="32" t="str">
        <f t="shared" si="3815"/>
        <v>Wird nicht erkannt</v>
      </c>
      <c r="OY200" s="32" t="str">
        <f t="shared" si="3815"/>
        <v>Wird nicht erkannt</v>
      </c>
      <c r="OZ200" s="32" t="str">
        <f t="shared" si="3815"/>
        <v>Wird nicht erkannt</v>
      </c>
      <c r="PA200" s="32" t="str">
        <f t="shared" si="3815"/>
        <v>Wird nicht erkannt</v>
      </c>
      <c r="PB200" s="32" t="str">
        <f t="shared" si="3815"/>
        <v>Wird nicht erkannt</v>
      </c>
      <c r="PC200" s="32" t="str">
        <f t="shared" si="3815"/>
        <v>Wird nicht erkannt</v>
      </c>
      <c r="PD200" s="32" t="str">
        <f t="shared" si="3815"/>
        <v>Wird nicht erkannt</v>
      </c>
      <c r="PE200" s="32" t="str">
        <f t="shared" si="3815"/>
        <v>Wird nicht erkannt</v>
      </c>
      <c r="PF200" s="32" t="str">
        <f t="shared" si="3815"/>
        <v>Wird nicht erkannt</v>
      </c>
      <c r="PG200" s="32" t="str">
        <f t="shared" si="3815"/>
        <v>Wird nicht erkannt</v>
      </c>
      <c r="PH200" s="32" t="str">
        <f t="shared" si="3815"/>
        <v>Wird nicht erkannt</v>
      </c>
      <c r="PI200" s="32" t="str">
        <f t="shared" si="3815"/>
        <v>Wird nicht erkannt</v>
      </c>
      <c r="PJ200" s="32" t="str">
        <f t="shared" si="3815"/>
        <v>Wird nicht erkannt</v>
      </c>
      <c r="PK200" s="32" t="str">
        <f t="shared" si="3815"/>
        <v>Wird nicht erkannt</v>
      </c>
      <c r="PL200" s="32" t="str">
        <f t="shared" si="3815"/>
        <v>Wird nicht erkannt</v>
      </c>
      <c r="PM200" s="32" t="str">
        <f t="shared" si="3815"/>
        <v>Wird nicht erkannt</v>
      </c>
      <c r="PN200" s="32" t="str">
        <f t="shared" si="3815"/>
        <v>Wird nicht erkannt</v>
      </c>
      <c r="PO200" s="32" t="str">
        <f t="shared" si="3815"/>
        <v>Wird nicht erkannt</v>
      </c>
      <c r="PP200" s="32" t="str">
        <f t="shared" si="3815"/>
        <v>Wird nicht erkannt</v>
      </c>
      <c r="PQ200" s="32" t="str">
        <f t="shared" si="3815"/>
        <v>Wird nicht erkannt</v>
      </c>
      <c r="PR200" s="32" t="str">
        <f t="shared" si="3815"/>
        <v>Wird nicht erkannt</v>
      </c>
      <c r="PS200" s="32" t="str">
        <f t="shared" si="3815"/>
        <v>Wird nicht erkannt</v>
      </c>
      <c r="PT200" s="32" t="str">
        <f t="shared" si="3815"/>
        <v>Wird nicht erkannt</v>
      </c>
      <c r="PU200" s="32" t="str">
        <f t="shared" si="3815"/>
        <v>Wird nicht erkannt</v>
      </c>
      <c r="PV200" s="32" t="str">
        <f t="shared" si="3815"/>
        <v>Wird nicht erkannt</v>
      </c>
      <c r="PW200" s="32" t="str">
        <f t="shared" si="3815"/>
        <v>Wird nicht erkannt</v>
      </c>
      <c r="PX200" s="32" t="str">
        <f t="shared" si="3815"/>
        <v>Wird nicht erkannt</v>
      </c>
      <c r="PY200" s="32" t="str">
        <f t="shared" si="3815"/>
        <v>Wird nicht erkannt</v>
      </c>
      <c r="PZ200" s="32" t="str">
        <f t="shared" si="3815"/>
        <v>Wird nicht erkannt</v>
      </c>
      <c r="QA200" s="32" t="str">
        <f t="shared" si="3815"/>
        <v>Wird nicht erkannt</v>
      </c>
      <c r="QB200" s="32" t="str">
        <f t="shared" si="3815"/>
        <v>Wird nicht erkannt</v>
      </c>
      <c r="QC200" s="32" t="str">
        <f t="shared" si="3815"/>
        <v>Wird nicht erkannt</v>
      </c>
      <c r="QD200" s="32" t="str">
        <f t="shared" si="3815"/>
        <v>Wird nicht erkannt</v>
      </c>
      <c r="QE200" s="32" t="str">
        <f t="shared" si="3815"/>
        <v>Wird nicht erkannt</v>
      </c>
      <c r="QF200" s="32" t="str">
        <f t="shared" si="3815"/>
        <v>Wird nicht erkannt</v>
      </c>
      <c r="QG200" s="32" t="str">
        <f t="shared" si="3815"/>
        <v>Wird nicht erkannt</v>
      </c>
      <c r="QH200" s="32" t="str">
        <f t="shared" si="3815"/>
        <v>Wird nicht erkannt</v>
      </c>
      <c r="QI200" s="32" t="str">
        <f t="shared" si="3815"/>
        <v>Wird nicht erkannt</v>
      </c>
      <c r="QJ200" s="32" t="str">
        <f t="shared" si="3815"/>
        <v>Wird nicht erkannt</v>
      </c>
      <c r="QK200" s="32" t="str">
        <f t="shared" si="3815"/>
        <v>Wird nicht erkannt</v>
      </c>
      <c r="QL200" s="32" t="str">
        <f t="shared" si="3815"/>
        <v>Wird nicht erkannt</v>
      </c>
      <c r="QM200" s="32" t="str">
        <f t="shared" si="3815"/>
        <v>Wird nicht erkannt</v>
      </c>
      <c r="QN200" s="32" t="str">
        <f t="shared" si="3815"/>
        <v>Wird nicht erkannt</v>
      </c>
      <c r="QO200" s="32" t="str">
        <f t="shared" si="3815"/>
        <v>Wird nicht erkannt</v>
      </c>
      <c r="QP200" s="32" t="str">
        <f t="shared" si="3815"/>
        <v>Wird nicht erkannt</v>
      </c>
      <c r="QQ200" s="32" t="str">
        <f t="shared" si="3815"/>
        <v>Wird nicht erkannt</v>
      </c>
      <c r="QR200" s="32" t="str">
        <f t="shared" si="3815"/>
        <v>Wird nicht erkannt</v>
      </c>
      <c r="QS200" s="32" t="str">
        <f t="shared" si="3815"/>
        <v>Wird nicht erkannt</v>
      </c>
      <c r="QT200" s="32" t="str">
        <f t="shared" si="3815"/>
        <v>Wird nicht erkannt</v>
      </c>
      <c r="QU200" s="32" t="str">
        <f t="shared" si="3815"/>
        <v>Wird nicht erkannt</v>
      </c>
      <c r="QV200" s="32" t="str">
        <f t="shared" si="3815"/>
        <v>Wird nicht erkannt</v>
      </c>
      <c r="QW200" s="32" t="str">
        <f t="shared" si="3815"/>
        <v>Wird nicht erkannt</v>
      </c>
      <c r="QX200" s="32" t="str">
        <f t="shared" si="3815"/>
        <v>Wird nicht erkannt</v>
      </c>
      <c r="QY200" s="32" t="str">
        <f t="shared" si="3815"/>
        <v>Wird nicht erkannt</v>
      </c>
      <c r="QZ200" s="32" t="str">
        <f t="shared" si="3815"/>
        <v>Wird nicht erkannt</v>
      </c>
      <c r="RA200" s="32" t="str">
        <f t="shared" si="3815"/>
        <v>Wird nicht erkannt</v>
      </c>
      <c r="RB200" s="32" t="str">
        <f t="shared" si="3815"/>
        <v>Wird nicht erkannt</v>
      </c>
      <c r="RC200" s="32" t="str">
        <f t="shared" si="3815"/>
        <v>Wird nicht erkannt</v>
      </c>
      <c r="RD200" s="32" t="str">
        <f t="shared" si="3815"/>
        <v>Wird nicht erkannt</v>
      </c>
      <c r="RE200" s="32" t="str">
        <f t="shared" si="3815"/>
        <v>Wird nicht erkannt</v>
      </c>
      <c r="RF200" s="32" t="str">
        <f t="shared" si="3815"/>
        <v>Wird nicht erkannt</v>
      </c>
      <c r="RG200" s="32" t="str">
        <f t="shared" si="3815"/>
        <v>Wird nicht erkannt</v>
      </c>
      <c r="RH200" s="32" t="str">
        <f t="shared" ref="RH200:TS200" si="3816">IFERROR(SQRT((RH$4-RH195)*(RH$4-RH195)+(RH$5-RH196)*(RH$5-RH196)),"Wird nicht erkannt")</f>
        <v>Wird nicht erkannt</v>
      </c>
      <c r="RI200" s="32" t="str">
        <f t="shared" si="3816"/>
        <v>Wird nicht erkannt</v>
      </c>
      <c r="RJ200" s="32" t="str">
        <f t="shared" si="3816"/>
        <v>Wird nicht erkannt</v>
      </c>
      <c r="RK200" s="32" t="str">
        <f t="shared" si="3816"/>
        <v>Wird nicht erkannt</v>
      </c>
      <c r="RL200" s="32" t="str">
        <f t="shared" si="3816"/>
        <v>Wird nicht erkannt</v>
      </c>
      <c r="RM200" s="32" t="str">
        <f t="shared" si="3816"/>
        <v>Wird nicht erkannt</v>
      </c>
      <c r="RN200" s="32" t="str">
        <f t="shared" si="3816"/>
        <v>Wird nicht erkannt</v>
      </c>
      <c r="RO200" s="32" t="str">
        <f t="shared" si="3816"/>
        <v>Wird nicht erkannt</v>
      </c>
      <c r="RP200" s="32" t="str">
        <f t="shared" si="3816"/>
        <v>Wird nicht erkannt</v>
      </c>
      <c r="RQ200" s="32" t="str">
        <f t="shared" si="3816"/>
        <v>Wird nicht erkannt</v>
      </c>
      <c r="RR200" s="32" t="str">
        <f t="shared" si="3816"/>
        <v>Wird nicht erkannt</v>
      </c>
      <c r="RS200" s="32" t="str">
        <f t="shared" si="3816"/>
        <v>Wird nicht erkannt</v>
      </c>
      <c r="RT200" s="32" t="str">
        <f t="shared" si="3816"/>
        <v>Wird nicht erkannt</v>
      </c>
      <c r="RU200" s="32" t="str">
        <f t="shared" si="3816"/>
        <v>Wird nicht erkannt</v>
      </c>
      <c r="RV200" s="32" t="str">
        <f t="shared" si="3816"/>
        <v>Wird nicht erkannt</v>
      </c>
      <c r="RW200" s="32" t="str">
        <f t="shared" si="3816"/>
        <v>Wird nicht erkannt</v>
      </c>
      <c r="RX200" s="32" t="str">
        <f t="shared" si="3816"/>
        <v>Wird nicht erkannt</v>
      </c>
      <c r="RY200" s="32" t="str">
        <f t="shared" si="3816"/>
        <v>Wird nicht erkannt</v>
      </c>
      <c r="RZ200" s="32" t="str">
        <f t="shared" si="3816"/>
        <v>Wird nicht erkannt</v>
      </c>
      <c r="SA200" s="32" t="str">
        <f t="shared" si="3816"/>
        <v>Wird nicht erkannt</v>
      </c>
      <c r="SB200" s="32" t="str">
        <f t="shared" si="3816"/>
        <v>Wird nicht erkannt</v>
      </c>
      <c r="SC200" s="32" t="str">
        <f t="shared" si="3816"/>
        <v>Wird nicht erkannt</v>
      </c>
      <c r="SD200" s="32" t="str">
        <f t="shared" si="3816"/>
        <v>Wird nicht erkannt</v>
      </c>
      <c r="SE200" s="32" t="str">
        <f t="shared" si="3816"/>
        <v>Wird nicht erkannt</v>
      </c>
      <c r="SF200" s="32" t="str">
        <f t="shared" si="3816"/>
        <v>Wird nicht erkannt</v>
      </c>
      <c r="SG200" s="32" t="str">
        <f t="shared" si="3816"/>
        <v>Wird nicht erkannt</v>
      </c>
      <c r="SH200" s="32" t="str">
        <f t="shared" si="3816"/>
        <v>Wird nicht erkannt</v>
      </c>
      <c r="SI200" s="32" t="str">
        <f t="shared" si="3816"/>
        <v>Wird nicht erkannt</v>
      </c>
      <c r="SJ200" s="32" t="str">
        <f t="shared" si="3816"/>
        <v>Wird nicht erkannt</v>
      </c>
      <c r="SK200" s="32" t="str">
        <f t="shared" si="3816"/>
        <v>Wird nicht erkannt</v>
      </c>
      <c r="SL200" s="32" t="str">
        <f t="shared" si="3816"/>
        <v>Wird nicht erkannt</v>
      </c>
      <c r="SM200" s="32" t="str">
        <f t="shared" si="3816"/>
        <v>Wird nicht erkannt</v>
      </c>
      <c r="SN200" s="32" t="str">
        <f t="shared" si="3816"/>
        <v>Wird nicht erkannt</v>
      </c>
      <c r="SO200" s="32" t="str">
        <f t="shared" si="3816"/>
        <v>Wird nicht erkannt</v>
      </c>
      <c r="SP200" s="32" t="str">
        <f t="shared" si="3816"/>
        <v>Wird nicht erkannt</v>
      </c>
      <c r="SQ200" s="32" t="str">
        <f t="shared" si="3816"/>
        <v>Wird nicht erkannt</v>
      </c>
      <c r="SR200" s="32" t="str">
        <f t="shared" si="3816"/>
        <v>Wird nicht erkannt</v>
      </c>
      <c r="SS200" s="32" t="str">
        <f t="shared" si="3816"/>
        <v>Wird nicht erkannt</v>
      </c>
      <c r="ST200" s="32" t="str">
        <f t="shared" si="3816"/>
        <v>Wird nicht erkannt</v>
      </c>
      <c r="SU200" s="32" t="str">
        <f t="shared" si="3816"/>
        <v>Wird nicht erkannt</v>
      </c>
      <c r="SV200" s="32" t="str">
        <f t="shared" si="3816"/>
        <v>Wird nicht erkannt</v>
      </c>
      <c r="SW200" s="32" t="str">
        <f t="shared" si="3816"/>
        <v>Wird nicht erkannt</v>
      </c>
      <c r="SX200" s="32" t="str">
        <f t="shared" si="3816"/>
        <v>Wird nicht erkannt</v>
      </c>
      <c r="SY200" s="32" t="str">
        <f t="shared" si="3816"/>
        <v>Wird nicht erkannt</v>
      </c>
      <c r="SZ200" s="32" t="str">
        <f t="shared" si="3816"/>
        <v>Wird nicht erkannt</v>
      </c>
      <c r="TA200" s="32" t="str">
        <f t="shared" si="3816"/>
        <v>Wird nicht erkannt</v>
      </c>
      <c r="TB200" s="32" t="str">
        <f t="shared" si="3816"/>
        <v>Wird nicht erkannt</v>
      </c>
      <c r="TC200" s="32" t="str">
        <f t="shared" si="3816"/>
        <v>Wird nicht erkannt</v>
      </c>
      <c r="TD200" s="32" t="str">
        <f t="shared" si="3816"/>
        <v>Wird nicht erkannt</v>
      </c>
      <c r="TE200" s="32" t="str">
        <f t="shared" si="3816"/>
        <v>Wird nicht erkannt</v>
      </c>
      <c r="TF200" s="32" t="str">
        <f t="shared" si="3816"/>
        <v>Wird nicht erkannt</v>
      </c>
      <c r="TG200" s="32" t="str">
        <f t="shared" si="3816"/>
        <v>Wird nicht erkannt</v>
      </c>
      <c r="TH200" s="32" t="str">
        <f t="shared" si="3816"/>
        <v>Wird nicht erkannt</v>
      </c>
      <c r="TI200" s="32" t="str">
        <f t="shared" si="3816"/>
        <v>Wird nicht erkannt</v>
      </c>
      <c r="TJ200" s="32" t="str">
        <f t="shared" si="3816"/>
        <v>Wird nicht erkannt</v>
      </c>
      <c r="TK200" s="32" t="str">
        <f t="shared" si="3816"/>
        <v>Wird nicht erkannt</v>
      </c>
      <c r="TL200" s="32" t="str">
        <f t="shared" si="3816"/>
        <v>Wird nicht erkannt</v>
      </c>
      <c r="TM200" s="32" t="str">
        <f t="shared" si="3816"/>
        <v>Wird nicht erkannt</v>
      </c>
      <c r="TN200" s="32" t="str">
        <f t="shared" si="3816"/>
        <v>Wird nicht erkannt</v>
      </c>
      <c r="TO200" s="32" t="str">
        <f t="shared" si="3816"/>
        <v>Wird nicht erkannt</v>
      </c>
      <c r="TP200" s="32" t="str">
        <f t="shared" si="3816"/>
        <v>Wird nicht erkannt</v>
      </c>
      <c r="TQ200" s="32" t="str">
        <f t="shared" si="3816"/>
        <v>Wird nicht erkannt</v>
      </c>
      <c r="TR200" s="32" t="str">
        <f t="shared" si="3816"/>
        <v>Wird nicht erkannt</v>
      </c>
      <c r="TS200" s="32" t="str">
        <f t="shared" si="3816"/>
        <v>Wird nicht erkannt</v>
      </c>
      <c r="TT200" s="32" t="str">
        <f t="shared" ref="TT200:WE200" si="3817">IFERROR(SQRT((TT$4-TT195)*(TT$4-TT195)+(TT$5-TT196)*(TT$5-TT196)),"Wird nicht erkannt")</f>
        <v>Wird nicht erkannt</v>
      </c>
      <c r="TU200" s="32" t="str">
        <f t="shared" si="3817"/>
        <v>Wird nicht erkannt</v>
      </c>
      <c r="TV200" s="32" t="str">
        <f t="shared" si="3817"/>
        <v>Wird nicht erkannt</v>
      </c>
      <c r="TW200" s="32" t="str">
        <f t="shared" si="3817"/>
        <v>Wird nicht erkannt</v>
      </c>
      <c r="TX200" s="32" t="str">
        <f t="shared" si="3817"/>
        <v>Wird nicht erkannt</v>
      </c>
      <c r="TY200" s="32" t="str">
        <f t="shared" si="3817"/>
        <v>Wird nicht erkannt</v>
      </c>
      <c r="TZ200" s="32" t="str">
        <f t="shared" si="3817"/>
        <v>Wird nicht erkannt</v>
      </c>
      <c r="UA200" s="32" t="str">
        <f t="shared" si="3817"/>
        <v>Wird nicht erkannt</v>
      </c>
      <c r="UB200" s="32" t="str">
        <f t="shared" si="3817"/>
        <v>Wird nicht erkannt</v>
      </c>
      <c r="UC200" s="32" t="str">
        <f t="shared" si="3817"/>
        <v>Wird nicht erkannt</v>
      </c>
      <c r="UD200" s="32" t="str">
        <f t="shared" si="3817"/>
        <v>Wird nicht erkannt</v>
      </c>
      <c r="UE200" s="32" t="str">
        <f t="shared" si="3817"/>
        <v>Wird nicht erkannt</v>
      </c>
      <c r="UF200" s="32" t="str">
        <f t="shared" si="3817"/>
        <v>Wird nicht erkannt</v>
      </c>
      <c r="UG200" s="32" t="str">
        <f t="shared" si="3817"/>
        <v>Wird nicht erkannt</v>
      </c>
      <c r="UH200" s="32" t="str">
        <f t="shared" si="3817"/>
        <v>Wird nicht erkannt</v>
      </c>
      <c r="UI200" s="32" t="str">
        <f t="shared" si="3817"/>
        <v>Wird nicht erkannt</v>
      </c>
      <c r="UJ200" s="32" t="str">
        <f t="shared" si="3817"/>
        <v>Wird nicht erkannt</v>
      </c>
      <c r="UK200" s="32" t="str">
        <f t="shared" si="3817"/>
        <v>Wird nicht erkannt</v>
      </c>
      <c r="UL200" s="32" t="str">
        <f t="shared" si="3817"/>
        <v>Wird nicht erkannt</v>
      </c>
      <c r="UM200" s="32" t="str">
        <f t="shared" si="3817"/>
        <v>Wird nicht erkannt</v>
      </c>
      <c r="UN200" s="32" t="str">
        <f t="shared" si="3817"/>
        <v>Wird nicht erkannt</v>
      </c>
      <c r="UO200" s="32" t="str">
        <f t="shared" si="3817"/>
        <v>Wird nicht erkannt</v>
      </c>
      <c r="UP200" s="32" t="str">
        <f t="shared" si="3817"/>
        <v>Wird nicht erkannt</v>
      </c>
      <c r="UQ200" s="32" t="str">
        <f t="shared" si="3817"/>
        <v>Wird nicht erkannt</v>
      </c>
      <c r="UR200" s="32" t="str">
        <f t="shared" si="3817"/>
        <v>Wird nicht erkannt</v>
      </c>
      <c r="US200" s="32" t="str">
        <f t="shared" si="3817"/>
        <v>Wird nicht erkannt</v>
      </c>
      <c r="UT200" s="32" t="str">
        <f t="shared" si="3817"/>
        <v>Wird nicht erkannt</v>
      </c>
      <c r="UU200" s="32" t="str">
        <f t="shared" si="3817"/>
        <v>Wird nicht erkannt</v>
      </c>
      <c r="UV200" s="32" t="str">
        <f t="shared" si="3817"/>
        <v>Wird nicht erkannt</v>
      </c>
      <c r="UW200" s="32" t="str">
        <f t="shared" si="3817"/>
        <v>Wird nicht erkannt</v>
      </c>
      <c r="UX200" s="32" t="str">
        <f t="shared" si="3817"/>
        <v>Wird nicht erkannt</v>
      </c>
      <c r="UY200" s="32" t="str">
        <f t="shared" si="3817"/>
        <v>Wird nicht erkannt</v>
      </c>
      <c r="UZ200" s="32" t="str">
        <f t="shared" si="3817"/>
        <v>Wird nicht erkannt</v>
      </c>
      <c r="VA200" s="32" t="str">
        <f t="shared" si="3817"/>
        <v>Wird nicht erkannt</v>
      </c>
      <c r="VB200" s="32" t="str">
        <f t="shared" si="3817"/>
        <v>Wird nicht erkannt</v>
      </c>
      <c r="VC200" s="32" t="str">
        <f t="shared" si="3817"/>
        <v>Wird nicht erkannt</v>
      </c>
      <c r="VD200" s="32" t="str">
        <f t="shared" si="3817"/>
        <v>Wird nicht erkannt</v>
      </c>
      <c r="VE200" s="32" t="str">
        <f t="shared" si="3817"/>
        <v>Wird nicht erkannt</v>
      </c>
      <c r="VF200" s="32" t="str">
        <f t="shared" si="3817"/>
        <v>Wird nicht erkannt</v>
      </c>
      <c r="VG200" s="32" t="str">
        <f t="shared" si="3817"/>
        <v>Wird nicht erkannt</v>
      </c>
      <c r="VH200" s="32" t="str">
        <f t="shared" si="3817"/>
        <v>Wird nicht erkannt</v>
      </c>
      <c r="VI200" s="32" t="str">
        <f t="shared" si="3817"/>
        <v>Wird nicht erkannt</v>
      </c>
      <c r="VJ200" s="32" t="str">
        <f t="shared" si="3817"/>
        <v>Wird nicht erkannt</v>
      </c>
      <c r="VK200" s="32" t="str">
        <f t="shared" si="3817"/>
        <v>Wird nicht erkannt</v>
      </c>
      <c r="VL200" s="32" t="str">
        <f t="shared" si="3817"/>
        <v>Wird nicht erkannt</v>
      </c>
      <c r="VM200" s="32" t="str">
        <f t="shared" si="3817"/>
        <v>Wird nicht erkannt</v>
      </c>
      <c r="VN200" s="32" t="str">
        <f t="shared" si="3817"/>
        <v>Wird nicht erkannt</v>
      </c>
      <c r="VO200" s="32" t="str">
        <f t="shared" si="3817"/>
        <v>Wird nicht erkannt</v>
      </c>
      <c r="VP200" s="32" t="str">
        <f t="shared" si="3817"/>
        <v>Wird nicht erkannt</v>
      </c>
      <c r="VQ200" s="32" t="str">
        <f t="shared" si="3817"/>
        <v>Wird nicht erkannt</v>
      </c>
      <c r="VR200" s="32" t="str">
        <f t="shared" si="3817"/>
        <v>Wird nicht erkannt</v>
      </c>
      <c r="VS200" s="32" t="str">
        <f t="shared" si="3817"/>
        <v>Wird nicht erkannt</v>
      </c>
      <c r="VT200" s="32" t="str">
        <f t="shared" si="3817"/>
        <v>Wird nicht erkannt</v>
      </c>
      <c r="VU200" s="32" t="str">
        <f t="shared" si="3817"/>
        <v>Wird nicht erkannt</v>
      </c>
      <c r="VV200" s="32" t="str">
        <f t="shared" si="3817"/>
        <v>Wird nicht erkannt</v>
      </c>
      <c r="VW200" s="32" t="str">
        <f t="shared" si="3817"/>
        <v>Wird nicht erkannt</v>
      </c>
      <c r="VX200" s="32" t="str">
        <f t="shared" si="3817"/>
        <v>Wird nicht erkannt</v>
      </c>
      <c r="VY200" s="32" t="str">
        <f t="shared" si="3817"/>
        <v>Wird nicht erkannt</v>
      </c>
      <c r="VZ200" s="32" t="str">
        <f t="shared" si="3817"/>
        <v>Wird nicht erkannt</v>
      </c>
      <c r="WA200" s="32" t="str">
        <f t="shared" si="3817"/>
        <v>Wird nicht erkannt</v>
      </c>
      <c r="WB200" s="32" t="str">
        <f t="shared" si="3817"/>
        <v>Wird nicht erkannt</v>
      </c>
      <c r="WC200" s="32" t="str">
        <f t="shared" si="3817"/>
        <v>Wird nicht erkannt</v>
      </c>
      <c r="WD200" s="32" t="str">
        <f t="shared" si="3817"/>
        <v>Wird nicht erkannt</v>
      </c>
      <c r="WE200" s="32" t="str">
        <f t="shared" si="3817"/>
        <v>Wird nicht erkannt</v>
      </c>
      <c r="WF200" s="32" t="str">
        <f t="shared" ref="WF200:YQ200" si="3818">IFERROR(SQRT((WF$4-WF195)*(WF$4-WF195)+(WF$5-WF196)*(WF$5-WF196)),"Wird nicht erkannt")</f>
        <v>Wird nicht erkannt</v>
      </c>
      <c r="WG200" s="32" t="str">
        <f t="shared" si="3818"/>
        <v>Wird nicht erkannt</v>
      </c>
      <c r="WH200" s="32" t="str">
        <f t="shared" si="3818"/>
        <v>Wird nicht erkannt</v>
      </c>
      <c r="WI200" s="32" t="str">
        <f t="shared" si="3818"/>
        <v>Wird nicht erkannt</v>
      </c>
      <c r="WJ200" s="32" t="str">
        <f t="shared" si="3818"/>
        <v>Wird nicht erkannt</v>
      </c>
      <c r="WK200" s="32" t="str">
        <f t="shared" si="3818"/>
        <v>Wird nicht erkannt</v>
      </c>
      <c r="WL200" s="32" t="str">
        <f t="shared" si="3818"/>
        <v>Wird nicht erkannt</v>
      </c>
      <c r="WM200" s="32" t="str">
        <f t="shared" si="3818"/>
        <v>Wird nicht erkannt</v>
      </c>
      <c r="WN200" s="32" t="str">
        <f t="shared" si="3818"/>
        <v>Wird nicht erkannt</v>
      </c>
      <c r="WO200" s="32" t="str">
        <f t="shared" si="3818"/>
        <v>Wird nicht erkannt</v>
      </c>
      <c r="WP200" s="32" t="str">
        <f t="shared" si="3818"/>
        <v>Wird nicht erkannt</v>
      </c>
      <c r="WQ200" s="32" t="str">
        <f t="shared" si="3818"/>
        <v>Wird nicht erkannt</v>
      </c>
      <c r="WR200" s="32" t="str">
        <f t="shared" si="3818"/>
        <v>Wird nicht erkannt</v>
      </c>
      <c r="WS200" s="32" t="str">
        <f t="shared" si="3818"/>
        <v>Wird nicht erkannt</v>
      </c>
      <c r="WT200" s="32" t="str">
        <f t="shared" si="3818"/>
        <v>Wird nicht erkannt</v>
      </c>
      <c r="WU200" s="32" t="str">
        <f t="shared" si="3818"/>
        <v>Wird nicht erkannt</v>
      </c>
      <c r="WV200" s="32" t="str">
        <f t="shared" si="3818"/>
        <v>Wird nicht erkannt</v>
      </c>
      <c r="WW200" s="32" t="str">
        <f t="shared" si="3818"/>
        <v>Wird nicht erkannt</v>
      </c>
      <c r="WX200" s="32" t="str">
        <f t="shared" si="3818"/>
        <v>Wird nicht erkannt</v>
      </c>
      <c r="WY200" s="32" t="str">
        <f t="shared" si="3818"/>
        <v>Wird nicht erkannt</v>
      </c>
      <c r="WZ200" s="32" t="str">
        <f t="shared" si="3818"/>
        <v>Wird nicht erkannt</v>
      </c>
      <c r="XA200" s="32" t="str">
        <f t="shared" si="3818"/>
        <v>Wird nicht erkannt</v>
      </c>
      <c r="XB200" s="32" t="str">
        <f t="shared" si="3818"/>
        <v>Wird nicht erkannt</v>
      </c>
      <c r="XC200" s="32" t="str">
        <f t="shared" si="3818"/>
        <v>Wird nicht erkannt</v>
      </c>
      <c r="XD200" s="32" t="str">
        <f t="shared" si="3818"/>
        <v>Wird nicht erkannt</v>
      </c>
      <c r="XE200" s="32" t="str">
        <f t="shared" si="3818"/>
        <v>Wird nicht erkannt</v>
      </c>
      <c r="XF200" s="32" t="str">
        <f t="shared" si="3818"/>
        <v>Wird nicht erkannt</v>
      </c>
      <c r="XG200" s="32" t="str">
        <f t="shared" si="3818"/>
        <v>Wird nicht erkannt</v>
      </c>
      <c r="XH200" s="32" t="str">
        <f t="shared" si="3818"/>
        <v>Wird nicht erkannt</v>
      </c>
      <c r="XI200" s="32" t="str">
        <f t="shared" si="3818"/>
        <v>Wird nicht erkannt</v>
      </c>
      <c r="XJ200" s="32" t="str">
        <f t="shared" si="3818"/>
        <v>Wird nicht erkannt</v>
      </c>
      <c r="XK200" s="32" t="str">
        <f t="shared" si="3818"/>
        <v>Wird nicht erkannt</v>
      </c>
      <c r="XL200" s="32" t="str">
        <f t="shared" si="3818"/>
        <v>Wird nicht erkannt</v>
      </c>
      <c r="XM200" s="32" t="str">
        <f t="shared" si="3818"/>
        <v>Wird nicht erkannt</v>
      </c>
      <c r="XN200" s="32" t="str">
        <f t="shared" si="3818"/>
        <v>Wird nicht erkannt</v>
      </c>
      <c r="XO200" s="32" t="str">
        <f t="shared" si="3818"/>
        <v>Wird nicht erkannt</v>
      </c>
      <c r="XP200" s="32" t="str">
        <f t="shared" si="3818"/>
        <v>Wird nicht erkannt</v>
      </c>
      <c r="XQ200" s="32" t="str">
        <f t="shared" si="3818"/>
        <v>Wird nicht erkannt</v>
      </c>
      <c r="XR200" s="32" t="str">
        <f t="shared" si="3818"/>
        <v>Wird nicht erkannt</v>
      </c>
      <c r="XS200" s="32" t="str">
        <f t="shared" si="3818"/>
        <v>Wird nicht erkannt</v>
      </c>
      <c r="XT200" s="32" t="str">
        <f t="shared" si="3818"/>
        <v>Wird nicht erkannt</v>
      </c>
      <c r="XU200" s="32" t="str">
        <f t="shared" si="3818"/>
        <v>Wird nicht erkannt</v>
      </c>
      <c r="XV200" s="32" t="str">
        <f t="shared" si="3818"/>
        <v>Wird nicht erkannt</v>
      </c>
      <c r="XW200" s="32" t="str">
        <f t="shared" si="3818"/>
        <v>Wird nicht erkannt</v>
      </c>
      <c r="XX200" s="32" t="str">
        <f t="shared" si="3818"/>
        <v>Wird nicht erkannt</v>
      </c>
      <c r="XY200" s="32" t="str">
        <f t="shared" si="3818"/>
        <v>Wird nicht erkannt</v>
      </c>
      <c r="XZ200" s="32" t="str">
        <f t="shared" si="3818"/>
        <v>Wird nicht erkannt</v>
      </c>
      <c r="YA200" s="32" t="str">
        <f t="shared" si="3818"/>
        <v>Wird nicht erkannt</v>
      </c>
      <c r="YB200" s="32" t="str">
        <f t="shared" si="3818"/>
        <v>Wird nicht erkannt</v>
      </c>
      <c r="YC200" s="32" t="str">
        <f t="shared" si="3818"/>
        <v>Wird nicht erkannt</v>
      </c>
      <c r="YD200" s="32" t="str">
        <f t="shared" si="3818"/>
        <v>Wird nicht erkannt</v>
      </c>
      <c r="YE200" s="32" t="str">
        <f t="shared" si="3818"/>
        <v>Wird nicht erkannt</v>
      </c>
      <c r="YF200" s="32" t="str">
        <f t="shared" si="3818"/>
        <v>Wird nicht erkannt</v>
      </c>
      <c r="YG200" s="32" t="str">
        <f t="shared" si="3818"/>
        <v>Wird nicht erkannt</v>
      </c>
      <c r="YH200" s="32" t="str">
        <f t="shared" si="3818"/>
        <v>Wird nicht erkannt</v>
      </c>
      <c r="YI200" s="32" t="str">
        <f t="shared" si="3818"/>
        <v>Wird nicht erkannt</v>
      </c>
      <c r="YJ200" s="32" t="str">
        <f t="shared" si="3818"/>
        <v>Wird nicht erkannt</v>
      </c>
      <c r="YK200" s="32" t="str">
        <f t="shared" si="3818"/>
        <v>Wird nicht erkannt</v>
      </c>
      <c r="YL200" s="32" t="str">
        <f t="shared" si="3818"/>
        <v>Wird nicht erkannt</v>
      </c>
      <c r="YM200" s="32" t="str">
        <f t="shared" si="3818"/>
        <v>Wird nicht erkannt</v>
      </c>
      <c r="YN200" s="32" t="str">
        <f t="shared" si="3818"/>
        <v>Wird nicht erkannt</v>
      </c>
      <c r="YO200" s="32" t="str">
        <f t="shared" si="3818"/>
        <v>Wird nicht erkannt</v>
      </c>
      <c r="YP200" s="32" t="str">
        <f t="shared" si="3818"/>
        <v>Wird nicht erkannt</v>
      </c>
      <c r="YQ200" s="32" t="str">
        <f t="shared" si="3818"/>
        <v>Wird nicht erkannt</v>
      </c>
      <c r="YR200" s="32" t="str">
        <f t="shared" ref="YR200:AAH200" si="3819">IFERROR(SQRT((YR$4-YR195)*(YR$4-YR195)+(YR$5-YR196)*(YR$5-YR196)),"Wird nicht erkannt")</f>
        <v>Wird nicht erkannt</v>
      </c>
      <c r="YS200" s="32" t="str">
        <f t="shared" si="3819"/>
        <v>Wird nicht erkannt</v>
      </c>
      <c r="YT200" s="32" t="str">
        <f t="shared" si="3819"/>
        <v>Wird nicht erkannt</v>
      </c>
      <c r="YU200" s="32" t="str">
        <f t="shared" si="3819"/>
        <v>Wird nicht erkannt</v>
      </c>
      <c r="YV200" s="32" t="str">
        <f t="shared" si="3819"/>
        <v>Wird nicht erkannt</v>
      </c>
      <c r="YW200" s="32" t="str">
        <f t="shared" si="3819"/>
        <v>Wird nicht erkannt</v>
      </c>
      <c r="YX200" s="32" t="str">
        <f t="shared" si="3819"/>
        <v>Wird nicht erkannt</v>
      </c>
      <c r="YY200" s="32" t="str">
        <f t="shared" si="3819"/>
        <v>Wird nicht erkannt</v>
      </c>
      <c r="YZ200" s="32" t="str">
        <f t="shared" si="3819"/>
        <v>Wird nicht erkannt</v>
      </c>
      <c r="ZA200" s="32" t="str">
        <f t="shared" si="3819"/>
        <v>Wird nicht erkannt</v>
      </c>
      <c r="ZB200" s="32" t="str">
        <f t="shared" si="3819"/>
        <v>Wird nicht erkannt</v>
      </c>
      <c r="ZC200" s="32" t="str">
        <f t="shared" si="3819"/>
        <v>Wird nicht erkannt</v>
      </c>
      <c r="ZD200" s="32" t="str">
        <f t="shared" si="3819"/>
        <v>Wird nicht erkannt</v>
      </c>
      <c r="ZE200" s="32" t="str">
        <f t="shared" si="3819"/>
        <v>Wird nicht erkannt</v>
      </c>
      <c r="ZF200" s="32" t="str">
        <f t="shared" si="3819"/>
        <v>Wird nicht erkannt</v>
      </c>
      <c r="ZG200" s="32" t="str">
        <f t="shared" si="3819"/>
        <v>Wird nicht erkannt</v>
      </c>
      <c r="ZH200" s="32" t="str">
        <f t="shared" si="3819"/>
        <v>Wird nicht erkannt</v>
      </c>
      <c r="ZI200" s="32" t="str">
        <f t="shared" si="3819"/>
        <v>Wird nicht erkannt</v>
      </c>
      <c r="ZJ200" s="32" t="str">
        <f t="shared" si="3819"/>
        <v>Wird nicht erkannt</v>
      </c>
      <c r="ZK200" s="32" t="str">
        <f t="shared" si="3819"/>
        <v>Wird nicht erkannt</v>
      </c>
      <c r="ZL200" s="32" t="str">
        <f t="shared" si="3819"/>
        <v>Wird nicht erkannt</v>
      </c>
      <c r="ZM200" s="32" t="str">
        <f t="shared" si="3819"/>
        <v>Wird nicht erkannt</v>
      </c>
      <c r="ZN200" s="32" t="str">
        <f t="shared" si="3819"/>
        <v>Wird nicht erkannt</v>
      </c>
      <c r="ZO200" s="32" t="str">
        <f t="shared" si="3819"/>
        <v>Wird nicht erkannt</v>
      </c>
      <c r="ZP200" s="32" t="str">
        <f t="shared" si="3819"/>
        <v>Wird nicht erkannt</v>
      </c>
      <c r="ZQ200" s="32" t="str">
        <f t="shared" si="3819"/>
        <v>Wird nicht erkannt</v>
      </c>
      <c r="ZR200" s="32" t="str">
        <f t="shared" si="3819"/>
        <v>Wird nicht erkannt</v>
      </c>
      <c r="ZS200" s="32" t="str">
        <f t="shared" si="3819"/>
        <v>Wird nicht erkannt</v>
      </c>
      <c r="ZT200" s="32" t="str">
        <f t="shared" si="3819"/>
        <v>Wird nicht erkannt</v>
      </c>
      <c r="ZU200" s="32" t="str">
        <f t="shared" si="3819"/>
        <v>Wird nicht erkannt</v>
      </c>
      <c r="ZV200" s="32" t="str">
        <f t="shared" si="3819"/>
        <v>Wird nicht erkannt</v>
      </c>
      <c r="ZW200" s="32" t="str">
        <f t="shared" si="3819"/>
        <v>Wird nicht erkannt</v>
      </c>
      <c r="ZX200" s="32" t="str">
        <f t="shared" si="3819"/>
        <v>Wird nicht erkannt</v>
      </c>
      <c r="ZY200" s="32" t="str">
        <f t="shared" si="3819"/>
        <v>Wird nicht erkannt</v>
      </c>
      <c r="ZZ200" s="32" t="str">
        <f t="shared" si="3819"/>
        <v>Wird nicht erkannt</v>
      </c>
      <c r="AAA200" s="32" t="str">
        <f t="shared" si="3819"/>
        <v>Wird nicht erkannt</v>
      </c>
      <c r="AAB200" s="32" t="str">
        <f t="shared" si="3819"/>
        <v>Wird nicht erkannt</v>
      </c>
      <c r="AAC200" s="32" t="str">
        <f t="shared" si="3819"/>
        <v>Wird nicht erkannt</v>
      </c>
      <c r="AAD200" s="32" t="str">
        <f t="shared" si="3819"/>
        <v>Wird nicht erkannt</v>
      </c>
      <c r="AAE200" s="32" t="str">
        <f t="shared" si="3819"/>
        <v>Wird nicht erkannt</v>
      </c>
      <c r="AAF200" s="32" t="str">
        <f t="shared" si="3819"/>
        <v>Wird nicht erkannt</v>
      </c>
      <c r="AAG200" s="32" t="str">
        <f t="shared" si="3819"/>
        <v>Wird nicht erkannt</v>
      </c>
      <c r="AAH200" s="32" t="str">
        <f t="shared" si="3819"/>
        <v>Wird nicht erkannt</v>
      </c>
      <c r="AAI200" s="32" t="str">
        <f t="shared" ref="AAI200:ACT200" si="3820">IFERROR(SQRT((AAI$4-AAI195)*(AAI$4-AAI195)+(AAI$5-AAI196)*(AAI$5-AAI196)),"Wird nicht erkannt")</f>
        <v>Wird nicht erkannt</v>
      </c>
      <c r="AAJ200" s="32" t="str">
        <f t="shared" si="3820"/>
        <v>Wird nicht erkannt</v>
      </c>
      <c r="AAK200" s="32" t="str">
        <f t="shared" si="3820"/>
        <v>Wird nicht erkannt</v>
      </c>
      <c r="AAL200" s="32" t="str">
        <f t="shared" si="3820"/>
        <v>Wird nicht erkannt</v>
      </c>
      <c r="AAM200" s="32" t="str">
        <f t="shared" si="3820"/>
        <v>Wird nicht erkannt</v>
      </c>
      <c r="AAN200" s="32" t="str">
        <f t="shared" si="3820"/>
        <v>Wird nicht erkannt</v>
      </c>
      <c r="AAO200" s="32" t="str">
        <f t="shared" si="3820"/>
        <v>Wird nicht erkannt</v>
      </c>
      <c r="AAP200" s="32" t="str">
        <f t="shared" si="3820"/>
        <v>Wird nicht erkannt</v>
      </c>
      <c r="AAQ200" s="32" t="str">
        <f t="shared" si="3820"/>
        <v>Wird nicht erkannt</v>
      </c>
      <c r="AAR200" s="32" t="str">
        <f t="shared" si="3820"/>
        <v>Wird nicht erkannt</v>
      </c>
      <c r="AAS200" s="32" t="str">
        <f t="shared" si="3820"/>
        <v>Wird nicht erkannt</v>
      </c>
      <c r="AAT200" s="32" t="str">
        <f t="shared" si="3820"/>
        <v>Wird nicht erkannt</v>
      </c>
      <c r="AAU200" s="32" t="str">
        <f t="shared" si="3820"/>
        <v>Wird nicht erkannt</v>
      </c>
      <c r="AAV200" s="32" t="str">
        <f t="shared" si="3820"/>
        <v>Wird nicht erkannt</v>
      </c>
      <c r="AAW200" s="32" t="str">
        <f t="shared" si="3820"/>
        <v>Wird nicht erkannt</v>
      </c>
      <c r="AAX200" s="32" t="str">
        <f t="shared" si="3820"/>
        <v>Wird nicht erkannt</v>
      </c>
      <c r="AAY200" s="32" t="str">
        <f t="shared" si="3820"/>
        <v>Wird nicht erkannt</v>
      </c>
      <c r="AAZ200" s="32" t="str">
        <f t="shared" si="3820"/>
        <v>Wird nicht erkannt</v>
      </c>
      <c r="ABA200" s="32" t="str">
        <f t="shared" si="3820"/>
        <v>Wird nicht erkannt</v>
      </c>
      <c r="ABB200" s="32" t="str">
        <f t="shared" si="3820"/>
        <v>Wird nicht erkannt</v>
      </c>
      <c r="ABC200" s="32" t="str">
        <f t="shared" si="3820"/>
        <v>Wird nicht erkannt</v>
      </c>
      <c r="ABD200" s="32" t="str">
        <f t="shared" si="3820"/>
        <v>Wird nicht erkannt</v>
      </c>
      <c r="ABE200" s="32" t="str">
        <f t="shared" si="3820"/>
        <v>Wird nicht erkannt</v>
      </c>
      <c r="ABF200" s="32" t="str">
        <f t="shared" si="3820"/>
        <v>Wird nicht erkannt</v>
      </c>
      <c r="ABG200" s="32" t="str">
        <f t="shared" si="3820"/>
        <v>Wird nicht erkannt</v>
      </c>
      <c r="ABH200" s="32" t="str">
        <f t="shared" si="3820"/>
        <v>Wird nicht erkannt</v>
      </c>
      <c r="ABI200" s="32" t="str">
        <f t="shared" si="3820"/>
        <v>Wird nicht erkannt</v>
      </c>
      <c r="ABJ200" s="32" t="str">
        <f t="shared" si="3820"/>
        <v>Wird nicht erkannt</v>
      </c>
      <c r="ABK200" s="32" t="str">
        <f t="shared" si="3820"/>
        <v>Wird nicht erkannt</v>
      </c>
      <c r="ABL200" s="32" t="str">
        <f t="shared" si="3820"/>
        <v>Wird nicht erkannt</v>
      </c>
      <c r="ABM200" s="32" t="str">
        <f t="shared" si="3820"/>
        <v>Wird nicht erkannt</v>
      </c>
      <c r="ABN200" s="32" t="str">
        <f t="shared" si="3820"/>
        <v>Wird nicht erkannt</v>
      </c>
      <c r="ABO200" s="32" t="str">
        <f t="shared" si="3820"/>
        <v>Wird nicht erkannt</v>
      </c>
      <c r="ABP200" s="32" t="str">
        <f t="shared" si="3820"/>
        <v>Wird nicht erkannt</v>
      </c>
      <c r="ABQ200" s="32" t="str">
        <f t="shared" si="3820"/>
        <v>Wird nicht erkannt</v>
      </c>
      <c r="ABR200" s="32" t="str">
        <f t="shared" si="3820"/>
        <v>Wird nicht erkannt</v>
      </c>
      <c r="ABS200" s="32" t="str">
        <f t="shared" si="3820"/>
        <v>Wird nicht erkannt</v>
      </c>
      <c r="ABT200" s="32" t="str">
        <f t="shared" si="3820"/>
        <v>Wird nicht erkannt</v>
      </c>
      <c r="ABU200" s="32" t="str">
        <f t="shared" si="3820"/>
        <v>Wird nicht erkannt</v>
      </c>
      <c r="ABV200" s="32" t="str">
        <f t="shared" si="3820"/>
        <v>Wird nicht erkannt</v>
      </c>
      <c r="ABW200" s="32" t="str">
        <f t="shared" si="3820"/>
        <v>Wird nicht erkannt</v>
      </c>
      <c r="ABX200" s="32" t="str">
        <f t="shared" si="3820"/>
        <v>Wird nicht erkannt</v>
      </c>
      <c r="ABY200" s="32" t="str">
        <f t="shared" si="3820"/>
        <v>Wird nicht erkannt</v>
      </c>
      <c r="ABZ200" s="32" t="str">
        <f t="shared" si="3820"/>
        <v>Wird nicht erkannt</v>
      </c>
      <c r="ACA200" s="32" t="str">
        <f t="shared" si="3820"/>
        <v>Wird nicht erkannt</v>
      </c>
      <c r="ACB200" s="32" t="str">
        <f t="shared" si="3820"/>
        <v>Wird nicht erkannt</v>
      </c>
      <c r="ACC200" s="32" t="str">
        <f t="shared" si="3820"/>
        <v>Wird nicht erkannt</v>
      </c>
      <c r="ACD200" s="32" t="str">
        <f t="shared" si="3820"/>
        <v>Wird nicht erkannt</v>
      </c>
      <c r="ACE200" s="32" t="str">
        <f t="shared" si="3820"/>
        <v>Wird nicht erkannt</v>
      </c>
      <c r="ACF200" s="32" t="str">
        <f t="shared" si="3820"/>
        <v>Wird nicht erkannt</v>
      </c>
      <c r="ACG200" s="32" t="str">
        <f t="shared" si="3820"/>
        <v>Wird nicht erkannt</v>
      </c>
      <c r="ACH200" s="32" t="str">
        <f t="shared" si="3820"/>
        <v>Wird nicht erkannt</v>
      </c>
      <c r="ACI200" s="32" t="str">
        <f t="shared" si="3820"/>
        <v>Wird nicht erkannt</v>
      </c>
      <c r="ACJ200" s="32" t="str">
        <f t="shared" si="3820"/>
        <v>Wird nicht erkannt</v>
      </c>
      <c r="ACK200" s="32" t="str">
        <f t="shared" si="3820"/>
        <v>Wird nicht erkannt</v>
      </c>
      <c r="ACL200" s="32" t="str">
        <f t="shared" si="3820"/>
        <v>Wird nicht erkannt</v>
      </c>
      <c r="ACM200" s="32" t="str">
        <f t="shared" si="3820"/>
        <v>Wird nicht erkannt</v>
      </c>
      <c r="ACN200" s="32" t="str">
        <f t="shared" si="3820"/>
        <v>Wird nicht erkannt</v>
      </c>
      <c r="ACO200" s="32" t="str">
        <f t="shared" si="3820"/>
        <v>Wird nicht erkannt</v>
      </c>
      <c r="ACP200" s="32" t="str">
        <f t="shared" si="3820"/>
        <v>Wird nicht erkannt</v>
      </c>
      <c r="ACQ200" s="32" t="str">
        <f t="shared" si="3820"/>
        <v>Wird nicht erkannt</v>
      </c>
      <c r="ACR200" s="32" t="str">
        <f t="shared" si="3820"/>
        <v>Wird nicht erkannt</v>
      </c>
      <c r="ACS200" s="32" t="str">
        <f t="shared" si="3820"/>
        <v>Wird nicht erkannt</v>
      </c>
      <c r="ACT200" s="32" t="str">
        <f t="shared" si="3820"/>
        <v>Wird nicht erkannt</v>
      </c>
      <c r="ACU200" s="32" t="str">
        <f t="shared" ref="ACU200:ADC200" si="3821">IFERROR(SQRT((ACU$4-ACU195)*(ACU$4-ACU195)+(ACU$5-ACU196)*(ACU$5-ACU196)),"Wird nicht erkannt")</f>
        <v>Wird nicht erkannt</v>
      </c>
      <c r="ACV200" s="32" t="str">
        <f t="shared" si="3821"/>
        <v>Wird nicht erkannt</v>
      </c>
      <c r="ACW200" s="32" t="str">
        <f t="shared" si="3821"/>
        <v>Wird nicht erkannt</v>
      </c>
      <c r="ACX200" s="32" t="str">
        <f t="shared" si="3821"/>
        <v>Wird nicht erkannt</v>
      </c>
      <c r="ACY200" s="32" t="str">
        <f t="shared" si="3821"/>
        <v>Wird nicht erkannt</v>
      </c>
      <c r="ACZ200" s="32" t="str">
        <f t="shared" si="3821"/>
        <v>Wird nicht erkannt</v>
      </c>
      <c r="ADA200" s="32" t="str">
        <f t="shared" si="3821"/>
        <v>Wird nicht erkannt</v>
      </c>
      <c r="ADB200" s="32" t="str">
        <f t="shared" si="3821"/>
        <v>Wird nicht erkannt</v>
      </c>
      <c r="ADC200" s="32" t="str">
        <f t="shared" si="3821"/>
        <v>Wird nicht erkannt</v>
      </c>
      <c r="ADD200" s="32" t="str">
        <f t="shared" ref="ADD200:AFO200" si="3822">IFERROR(SQRT((ADD$4-ADD195)*(ADD$4-ADD195)+(ADD$5-ADD196)*(ADD$5-ADD196)),"Wird nicht erkannt")</f>
        <v>Wird nicht erkannt</v>
      </c>
      <c r="ADE200" s="32" t="str">
        <f t="shared" si="3822"/>
        <v>Wird nicht erkannt</v>
      </c>
      <c r="ADF200" s="32" t="str">
        <f t="shared" si="3822"/>
        <v>Wird nicht erkannt</v>
      </c>
      <c r="ADG200" s="32" t="str">
        <f t="shared" si="3822"/>
        <v>Wird nicht erkannt</v>
      </c>
      <c r="ADH200" s="32" t="str">
        <f t="shared" si="3822"/>
        <v>Wird nicht erkannt</v>
      </c>
      <c r="ADI200" s="32" t="str">
        <f t="shared" si="3822"/>
        <v>Wird nicht erkannt</v>
      </c>
      <c r="ADJ200" s="32" t="str">
        <f t="shared" si="3822"/>
        <v>Wird nicht erkannt</v>
      </c>
      <c r="ADK200" s="32" t="str">
        <f t="shared" si="3822"/>
        <v>Wird nicht erkannt</v>
      </c>
      <c r="ADL200" s="32" t="str">
        <f t="shared" si="3822"/>
        <v>Wird nicht erkannt</v>
      </c>
      <c r="ADM200" s="32" t="str">
        <f t="shared" si="3822"/>
        <v>Wird nicht erkannt</v>
      </c>
      <c r="ADN200" s="32" t="str">
        <f t="shared" si="3822"/>
        <v>Wird nicht erkannt</v>
      </c>
      <c r="ADO200" s="32" t="str">
        <f t="shared" si="3822"/>
        <v>Wird nicht erkannt</v>
      </c>
      <c r="ADP200" s="32" t="str">
        <f t="shared" si="3822"/>
        <v>Wird nicht erkannt</v>
      </c>
      <c r="ADQ200" s="32" t="str">
        <f t="shared" si="3822"/>
        <v>Wird nicht erkannt</v>
      </c>
      <c r="ADR200" s="32" t="str">
        <f t="shared" si="3822"/>
        <v>Wird nicht erkannt</v>
      </c>
      <c r="ADS200" s="32" t="str">
        <f t="shared" si="3822"/>
        <v>Wird nicht erkannt</v>
      </c>
      <c r="ADT200" s="32" t="str">
        <f t="shared" si="3822"/>
        <v>Wird nicht erkannt</v>
      </c>
      <c r="ADU200" s="32" t="str">
        <f t="shared" si="3822"/>
        <v>Wird nicht erkannt</v>
      </c>
      <c r="ADV200" s="32" t="str">
        <f t="shared" si="3822"/>
        <v>Wird nicht erkannt</v>
      </c>
      <c r="ADW200" s="32" t="str">
        <f t="shared" si="3822"/>
        <v>Wird nicht erkannt</v>
      </c>
      <c r="ADX200" s="32" t="str">
        <f t="shared" si="3822"/>
        <v>Wird nicht erkannt</v>
      </c>
      <c r="ADY200" s="32" t="str">
        <f t="shared" si="3822"/>
        <v>Wird nicht erkannt</v>
      </c>
      <c r="ADZ200" s="32" t="str">
        <f t="shared" si="3822"/>
        <v>Wird nicht erkannt</v>
      </c>
      <c r="AEA200" s="32" t="str">
        <f t="shared" si="3822"/>
        <v>Wird nicht erkannt</v>
      </c>
      <c r="AEB200" s="32" t="str">
        <f t="shared" si="3822"/>
        <v>Wird nicht erkannt</v>
      </c>
      <c r="AEC200" s="32" t="str">
        <f t="shared" si="3822"/>
        <v>Wird nicht erkannt</v>
      </c>
      <c r="AED200" s="32" t="str">
        <f t="shared" si="3822"/>
        <v>Wird nicht erkannt</v>
      </c>
      <c r="AEE200" s="32" t="str">
        <f t="shared" si="3822"/>
        <v>Wird nicht erkannt</v>
      </c>
      <c r="AEF200" s="32" t="str">
        <f t="shared" si="3822"/>
        <v>Wird nicht erkannt</v>
      </c>
      <c r="AEG200" s="32" t="str">
        <f t="shared" si="3822"/>
        <v>Wird nicht erkannt</v>
      </c>
      <c r="AEH200" s="32" t="str">
        <f t="shared" si="3822"/>
        <v>Wird nicht erkannt</v>
      </c>
      <c r="AEI200" s="32" t="str">
        <f t="shared" si="3822"/>
        <v>Wird nicht erkannt</v>
      </c>
      <c r="AEJ200" s="32" t="str">
        <f t="shared" si="3822"/>
        <v>Wird nicht erkannt</v>
      </c>
      <c r="AEK200" s="32" t="str">
        <f t="shared" si="3822"/>
        <v>Wird nicht erkannt</v>
      </c>
      <c r="AEL200" s="32" t="str">
        <f t="shared" si="3822"/>
        <v>Wird nicht erkannt</v>
      </c>
      <c r="AEM200" s="32" t="str">
        <f t="shared" si="3822"/>
        <v>Wird nicht erkannt</v>
      </c>
      <c r="AEN200" s="32" t="str">
        <f t="shared" si="3822"/>
        <v>Wird nicht erkannt</v>
      </c>
      <c r="AEO200" s="32" t="str">
        <f t="shared" si="3822"/>
        <v>Wird nicht erkannt</v>
      </c>
      <c r="AEP200" s="32" t="str">
        <f t="shared" si="3822"/>
        <v>Wird nicht erkannt</v>
      </c>
      <c r="AEQ200" s="32" t="str">
        <f t="shared" si="3822"/>
        <v>Wird nicht erkannt</v>
      </c>
      <c r="AER200" s="32" t="str">
        <f t="shared" si="3822"/>
        <v>Wird nicht erkannt</v>
      </c>
      <c r="AES200" s="32" t="str">
        <f t="shared" si="3822"/>
        <v>Wird nicht erkannt</v>
      </c>
      <c r="AET200" s="32" t="str">
        <f t="shared" si="3822"/>
        <v>Wird nicht erkannt</v>
      </c>
      <c r="AEU200" s="32" t="str">
        <f t="shared" si="3822"/>
        <v>Wird nicht erkannt</v>
      </c>
      <c r="AEV200" s="32" t="str">
        <f t="shared" si="3822"/>
        <v>Wird nicht erkannt</v>
      </c>
      <c r="AEW200" s="32" t="str">
        <f t="shared" si="3822"/>
        <v>Wird nicht erkannt</v>
      </c>
      <c r="AEX200" s="32" t="str">
        <f t="shared" si="3822"/>
        <v>Wird nicht erkannt</v>
      </c>
      <c r="AEY200" s="32" t="str">
        <f t="shared" si="3822"/>
        <v>Wird nicht erkannt</v>
      </c>
      <c r="AEZ200" s="32" t="str">
        <f t="shared" si="3822"/>
        <v>Wird nicht erkannt</v>
      </c>
      <c r="AFA200" s="32" t="str">
        <f t="shared" si="3822"/>
        <v>Wird nicht erkannt</v>
      </c>
      <c r="AFB200" s="32" t="str">
        <f t="shared" si="3822"/>
        <v>Wird nicht erkannt</v>
      </c>
      <c r="AFC200" s="32" t="str">
        <f t="shared" si="3822"/>
        <v>Wird nicht erkannt</v>
      </c>
      <c r="AFD200" s="32" t="str">
        <f t="shared" si="3822"/>
        <v>Wird nicht erkannt</v>
      </c>
      <c r="AFE200" s="32" t="str">
        <f t="shared" si="3822"/>
        <v>Wird nicht erkannt</v>
      </c>
      <c r="AFF200" s="32" t="str">
        <f t="shared" si="3822"/>
        <v>Wird nicht erkannt</v>
      </c>
      <c r="AFG200" s="32" t="str">
        <f t="shared" si="3822"/>
        <v>Wird nicht erkannt</v>
      </c>
      <c r="AFH200" s="32" t="str">
        <f t="shared" si="3822"/>
        <v>Wird nicht erkannt</v>
      </c>
      <c r="AFI200" s="32" t="str">
        <f t="shared" si="3822"/>
        <v>Wird nicht erkannt</v>
      </c>
      <c r="AFJ200" s="32" t="str">
        <f t="shared" si="3822"/>
        <v>Wird nicht erkannt</v>
      </c>
      <c r="AFK200" s="32" t="str">
        <f t="shared" si="3822"/>
        <v>Wird nicht erkannt</v>
      </c>
      <c r="AFL200" s="32" t="str">
        <f t="shared" si="3822"/>
        <v>Wird nicht erkannt</v>
      </c>
      <c r="AFM200" s="32" t="str">
        <f t="shared" si="3822"/>
        <v>Wird nicht erkannt</v>
      </c>
      <c r="AFN200" s="32" t="str">
        <f t="shared" si="3822"/>
        <v>Wird nicht erkannt</v>
      </c>
      <c r="AFO200" s="32" t="str">
        <f t="shared" si="3822"/>
        <v>Wird nicht erkannt</v>
      </c>
      <c r="AFP200" s="32" t="str">
        <f t="shared" ref="AFP200:AIA200" si="3823">IFERROR(SQRT((AFP$4-AFP195)*(AFP$4-AFP195)+(AFP$5-AFP196)*(AFP$5-AFP196)),"Wird nicht erkannt")</f>
        <v>Wird nicht erkannt</v>
      </c>
      <c r="AFQ200" s="32" t="str">
        <f t="shared" si="3823"/>
        <v>Wird nicht erkannt</v>
      </c>
      <c r="AFR200" s="32" t="str">
        <f t="shared" si="3823"/>
        <v>Wird nicht erkannt</v>
      </c>
      <c r="AFS200" s="32" t="str">
        <f t="shared" si="3823"/>
        <v>Wird nicht erkannt</v>
      </c>
      <c r="AFT200" s="32" t="str">
        <f t="shared" si="3823"/>
        <v>Wird nicht erkannt</v>
      </c>
      <c r="AFU200" s="32" t="str">
        <f t="shared" si="3823"/>
        <v>Wird nicht erkannt</v>
      </c>
      <c r="AFV200" s="32" t="str">
        <f t="shared" si="3823"/>
        <v>Wird nicht erkannt</v>
      </c>
      <c r="AFW200" s="32" t="str">
        <f t="shared" si="3823"/>
        <v>Wird nicht erkannt</v>
      </c>
      <c r="AFX200" s="32" t="str">
        <f t="shared" si="3823"/>
        <v>Wird nicht erkannt</v>
      </c>
      <c r="AFY200" s="32" t="str">
        <f t="shared" si="3823"/>
        <v>Wird nicht erkannt</v>
      </c>
      <c r="AFZ200" s="32" t="str">
        <f t="shared" si="3823"/>
        <v>Wird nicht erkannt</v>
      </c>
      <c r="AGA200" s="32" t="str">
        <f t="shared" si="3823"/>
        <v>Wird nicht erkannt</v>
      </c>
      <c r="AGB200" s="32" t="str">
        <f t="shared" si="3823"/>
        <v>Wird nicht erkannt</v>
      </c>
      <c r="AGC200" s="32" t="str">
        <f t="shared" si="3823"/>
        <v>Wird nicht erkannt</v>
      </c>
      <c r="AGD200" s="32" t="str">
        <f t="shared" si="3823"/>
        <v>Wird nicht erkannt</v>
      </c>
      <c r="AGE200" s="32" t="str">
        <f t="shared" si="3823"/>
        <v>Wird nicht erkannt</v>
      </c>
      <c r="AGF200" s="32" t="str">
        <f t="shared" si="3823"/>
        <v>Wird nicht erkannt</v>
      </c>
      <c r="AGG200" s="32" t="str">
        <f t="shared" si="3823"/>
        <v>Wird nicht erkannt</v>
      </c>
      <c r="AGH200" s="32" t="str">
        <f t="shared" si="3823"/>
        <v>Wird nicht erkannt</v>
      </c>
      <c r="AGI200" s="32" t="str">
        <f t="shared" si="3823"/>
        <v>Wird nicht erkannt</v>
      </c>
      <c r="AGJ200" s="32" t="str">
        <f t="shared" si="3823"/>
        <v>Wird nicht erkannt</v>
      </c>
      <c r="AGK200" s="32" t="str">
        <f t="shared" si="3823"/>
        <v>Wird nicht erkannt</v>
      </c>
      <c r="AGL200" s="32" t="str">
        <f t="shared" si="3823"/>
        <v>Wird nicht erkannt</v>
      </c>
      <c r="AGM200" s="32" t="str">
        <f t="shared" si="3823"/>
        <v>Wird nicht erkannt</v>
      </c>
      <c r="AGN200" s="32" t="str">
        <f t="shared" si="3823"/>
        <v>Wird nicht erkannt</v>
      </c>
      <c r="AGO200" s="32" t="str">
        <f t="shared" si="3823"/>
        <v>Wird nicht erkannt</v>
      </c>
      <c r="AGP200" s="32" t="str">
        <f t="shared" si="3823"/>
        <v>Wird nicht erkannt</v>
      </c>
      <c r="AGQ200" s="32" t="str">
        <f t="shared" si="3823"/>
        <v>Wird nicht erkannt</v>
      </c>
      <c r="AGR200" s="32" t="str">
        <f t="shared" si="3823"/>
        <v>Wird nicht erkannt</v>
      </c>
      <c r="AGS200" s="32" t="str">
        <f t="shared" si="3823"/>
        <v>Wird nicht erkannt</v>
      </c>
      <c r="AGT200" s="32" t="str">
        <f t="shared" si="3823"/>
        <v>Wird nicht erkannt</v>
      </c>
      <c r="AGU200" s="32" t="str">
        <f t="shared" si="3823"/>
        <v>Wird nicht erkannt</v>
      </c>
      <c r="AGV200" s="32" t="str">
        <f t="shared" si="3823"/>
        <v>Wird nicht erkannt</v>
      </c>
      <c r="AGW200" s="32" t="str">
        <f t="shared" si="3823"/>
        <v>Wird nicht erkannt</v>
      </c>
      <c r="AGX200" s="32" t="str">
        <f t="shared" si="3823"/>
        <v>Wird nicht erkannt</v>
      </c>
      <c r="AGY200" s="32" t="str">
        <f t="shared" si="3823"/>
        <v>Wird nicht erkannt</v>
      </c>
      <c r="AGZ200" s="32" t="str">
        <f t="shared" si="3823"/>
        <v>Wird nicht erkannt</v>
      </c>
      <c r="AHA200" s="32" t="str">
        <f t="shared" si="3823"/>
        <v>Wird nicht erkannt</v>
      </c>
      <c r="AHB200" s="32" t="str">
        <f t="shared" si="3823"/>
        <v>Wird nicht erkannt</v>
      </c>
      <c r="AHC200" s="32" t="str">
        <f t="shared" si="3823"/>
        <v>Wird nicht erkannt</v>
      </c>
      <c r="AHD200" s="32" t="str">
        <f t="shared" si="3823"/>
        <v>Wird nicht erkannt</v>
      </c>
      <c r="AHE200" s="32" t="str">
        <f t="shared" si="3823"/>
        <v>Wird nicht erkannt</v>
      </c>
      <c r="AHF200" s="32" t="str">
        <f t="shared" si="3823"/>
        <v>Wird nicht erkannt</v>
      </c>
      <c r="AHG200" s="32" t="str">
        <f t="shared" si="3823"/>
        <v>Wird nicht erkannt</v>
      </c>
      <c r="AHH200" s="32" t="str">
        <f t="shared" si="3823"/>
        <v>Wird nicht erkannt</v>
      </c>
      <c r="AHI200" s="32" t="str">
        <f t="shared" si="3823"/>
        <v>Wird nicht erkannt</v>
      </c>
      <c r="AHJ200" s="32" t="str">
        <f t="shared" si="3823"/>
        <v>Wird nicht erkannt</v>
      </c>
      <c r="AHK200" s="32" t="str">
        <f t="shared" si="3823"/>
        <v>Wird nicht erkannt</v>
      </c>
      <c r="AHL200" s="32" t="str">
        <f t="shared" si="3823"/>
        <v>Wird nicht erkannt</v>
      </c>
      <c r="AHM200" s="32" t="str">
        <f t="shared" si="3823"/>
        <v>Wird nicht erkannt</v>
      </c>
      <c r="AHN200" s="32" t="str">
        <f t="shared" si="3823"/>
        <v>Wird nicht erkannt</v>
      </c>
      <c r="AHO200" s="32" t="str">
        <f t="shared" si="3823"/>
        <v>Wird nicht erkannt</v>
      </c>
      <c r="AHP200" s="32" t="str">
        <f t="shared" si="3823"/>
        <v>Wird nicht erkannt</v>
      </c>
      <c r="AHQ200" s="32" t="str">
        <f t="shared" si="3823"/>
        <v>Wird nicht erkannt</v>
      </c>
      <c r="AHR200" s="32" t="str">
        <f t="shared" si="3823"/>
        <v>Wird nicht erkannt</v>
      </c>
      <c r="AHS200" s="32" t="str">
        <f t="shared" si="3823"/>
        <v>Wird nicht erkannt</v>
      </c>
      <c r="AHT200" s="32" t="str">
        <f t="shared" si="3823"/>
        <v>Wird nicht erkannt</v>
      </c>
      <c r="AHU200" s="32" t="str">
        <f t="shared" si="3823"/>
        <v>Wird nicht erkannt</v>
      </c>
      <c r="AHV200" s="32" t="str">
        <f t="shared" si="3823"/>
        <v>Wird nicht erkannt</v>
      </c>
      <c r="AHW200" s="32" t="str">
        <f t="shared" si="3823"/>
        <v>Wird nicht erkannt</v>
      </c>
      <c r="AHX200" s="32" t="str">
        <f t="shared" si="3823"/>
        <v>Wird nicht erkannt</v>
      </c>
      <c r="AHY200" s="32" t="str">
        <f t="shared" si="3823"/>
        <v>Wird nicht erkannt</v>
      </c>
      <c r="AHZ200" s="32" t="str">
        <f t="shared" si="3823"/>
        <v>Wird nicht erkannt</v>
      </c>
      <c r="AIA200" s="32" t="str">
        <f t="shared" si="3823"/>
        <v>Wird nicht erkannt</v>
      </c>
      <c r="AIB200" s="32" t="str">
        <f t="shared" ref="AIB200:AKM200" si="3824">IFERROR(SQRT((AIB$4-AIB195)*(AIB$4-AIB195)+(AIB$5-AIB196)*(AIB$5-AIB196)),"Wird nicht erkannt")</f>
        <v>Wird nicht erkannt</v>
      </c>
      <c r="AIC200" s="32" t="str">
        <f t="shared" si="3824"/>
        <v>Wird nicht erkannt</v>
      </c>
      <c r="AID200" s="32" t="str">
        <f t="shared" si="3824"/>
        <v>Wird nicht erkannt</v>
      </c>
      <c r="AIE200" s="32" t="str">
        <f t="shared" si="3824"/>
        <v>Wird nicht erkannt</v>
      </c>
      <c r="AIF200" s="32" t="str">
        <f t="shared" si="3824"/>
        <v>Wird nicht erkannt</v>
      </c>
      <c r="AIG200" s="32" t="str">
        <f t="shared" si="3824"/>
        <v>Wird nicht erkannt</v>
      </c>
      <c r="AIH200" s="32" t="str">
        <f t="shared" si="3824"/>
        <v>Wird nicht erkannt</v>
      </c>
      <c r="AII200" s="32" t="str">
        <f t="shared" si="3824"/>
        <v>Wird nicht erkannt</v>
      </c>
      <c r="AIJ200" s="32" t="str">
        <f t="shared" si="3824"/>
        <v>Wird nicht erkannt</v>
      </c>
      <c r="AIK200" s="32" t="str">
        <f t="shared" si="3824"/>
        <v>Wird nicht erkannt</v>
      </c>
      <c r="AIL200" s="32" t="str">
        <f t="shared" si="3824"/>
        <v>Wird nicht erkannt</v>
      </c>
      <c r="AIM200" s="32" t="str">
        <f t="shared" si="3824"/>
        <v>Wird nicht erkannt</v>
      </c>
      <c r="AIN200" s="32" t="str">
        <f t="shared" si="3824"/>
        <v>Wird nicht erkannt</v>
      </c>
      <c r="AIO200" s="32" t="str">
        <f t="shared" si="3824"/>
        <v>Wird nicht erkannt</v>
      </c>
      <c r="AIP200" s="32" t="str">
        <f t="shared" si="3824"/>
        <v>Wird nicht erkannt</v>
      </c>
      <c r="AIQ200" s="32" t="str">
        <f t="shared" si="3824"/>
        <v>Wird nicht erkannt</v>
      </c>
      <c r="AIR200" s="32" t="str">
        <f t="shared" si="3824"/>
        <v>Wird nicht erkannt</v>
      </c>
      <c r="AIS200" s="32" t="str">
        <f t="shared" si="3824"/>
        <v>Wird nicht erkannt</v>
      </c>
      <c r="AIT200" s="32" t="str">
        <f t="shared" si="3824"/>
        <v>Wird nicht erkannt</v>
      </c>
      <c r="AIU200" s="32" t="str">
        <f t="shared" si="3824"/>
        <v>Wird nicht erkannt</v>
      </c>
      <c r="AIV200" s="32" t="str">
        <f t="shared" si="3824"/>
        <v>Wird nicht erkannt</v>
      </c>
      <c r="AIW200" s="32" t="str">
        <f t="shared" si="3824"/>
        <v>Wird nicht erkannt</v>
      </c>
      <c r="AIX200" s="32" t="str">
        <f t="shared" si="3824"/>
        <v>Wird nicht erkannt</v>
      </c>
      <c r="AIY200" s="32" t="str">
        <f t="shared" si="3824"/>
        <v>Wird nicht erkannt</v>
      </c>
      <c r="AIZ200" s="32" t="str">
        <f t="shared" si="3824"/>
        <v>Wird nicht erkannt</v>
      </c>
      <c r="AJA200" s="32" t="str">
        <f t="shared" si="3824"/>
        <v>Wird nicht erkannt</v>
      </c>
      <c r="AJB200" s="32" t="str">
        <f t="shared" si="3824"/>
        <v>Wird nicht erkannt</v>
      </c>
      <c r="AJC200" s="32" t="str">
        <f t="shared" si="3824"/>
        <v>Wird nicht erkannt</v>
      </c>
      <c r="AJD200" s="32" t="str">
        <f t="shared" si="3824"/>
        <v>Wird nicht erkannt</v>
      </c>
      <c r="AJE200" s="32" t="str">
        <f t="shared" si="3824"/>
        <v>Wird nicht erkannt</v>
      </c>
      <c r="AJF200" s="32" t="str">
        <f t="shared" si="3824"/>
        <v>Wird nicht erkannt</v>
      </c>
      <c r="AJG200" s="32" t="str">
        <f t="shared" si="3824"/>
        <v>Wird nicht erkannt</v>
      </c>
      <c r="AJH200" s="32" t="str">
        <f t="shared" si="3824"/>
        <v>Wird nicht erkannt</v>
      </c>
      <c r="AJI200" s="32" t="str">
        <f t="shared" si="3824"/>
        <v>Wird nicht erkannt</v>
      </c>
      <c r="AJJ200" s="32" t="str">
        <f t="shared" si="3824"/>
        <v>Wird nicht erkannt</v>
      </c>
      <c r="AJK200" s="32" t="str">
        <f t="shared" si="3824"/>
        <v>Wird nicht erkannt</v>
      </c>
      <c r="AJL200" s="32" t="str">
        <f t="shared" si="3824"/>
        <v>Wird nicht erkannt</v>
      </c>
      <c r="AJM200" s="32" t="str">
        <f t="shared" si="3824"/>
        <v>Wird nicht erkannt</v>
      </c>
      <c r="AJN200" s="32" t="str">
        <f t="shared" si="3824"/>
        <v>Wird nicht erkannt</v>
      </c>
      <c r="AJO200" s="32" t="str">
        <f t="shared" si="3824"/>
        <v>Wird nicht erkannt</v>
      </c>
      <c r="AJP200" s="32" t="str">
        <f t="shared" si="3824"/>
        <v>Wird nicht erkannt</v>
      </c>
      <c r="AJQ200" s="32" t="str">
        <f t="shared" si="3824"/>
        <v>Wird nicht erkannt</v>
      </c>
      <c r="AJR200" s="32" t="str">
        <f t="shared" si="3824"/>
        <v>Wird nicht erkannt</v>
      </c>
      <c r="AJS200" s="32" t="str">
        <f t="shared" si="3824"/>
        <v>Wird nicht erkannt</v>
      </c>
      <c r="AJT200" s="32" t="str">
        <f t="shared" si="3824"/>
        <v>Wird nicht erkannt</v>
      </c>
      <c r="AJU200" s="32" t="str">
        <f t="shared" si="3824"/>
        <v>Wird nicht erkannt</v>
      </c>
      <c r="AJV200" s="32" t="str">
        <f t="shared" si="3824"/>
        <v>Wird nicht erkannt</v>
      </c>
      <c r="AJW200" s="32" t="str">
        <f t="shared" si="3824"/>
        <v>Wird nicht erkannt</v>
      </c>
      <c r="AJX200" s="32" t="str">
        <f t="shared" si="3824"/>
        <v>Wird nicht erkannt</v>
      </c>
      <c r="AJY200" s="32" t="str">
        <f t="shared" si="3824"/>
        <v>Wird nicht erkannt</v>
      </c>
      <c r="AJZ200" s="32" t="str">
        <f t="shared" si="3824"/>
        <v>Wird nicht erkannt</v>
      </c>
      <c r="AKA200" s="32" t="str">
        <f t="shared" si="3824"/>
        <v>Wird nicht erkannt</v>
      </c>
      <c r="AKB200" s="32" t="str">
        <f t="shared" si="3824"/>
        <v>Wird nicht erkannt</v>
      </c>
      <c r="AKC200" s="32" t="str">
        <f t="shared" si="3824"/>
        <v>Wird nicht erkannt</v>
      </c>
      <c r="AKD200" s="32" t="str">
        <f t="shared" si="3824"/>
        <v>Wird nicht erkannt</v>
      </c>
      <c r="AKE200" s="32" t="str">
        <f t="shared" si="3824"/>
        <v>Wird nicht erkannt</v>
      </c>
      <c r="AKF200" s="32" t="str">
        <f t="shared" si="3824"/>
        <v>Wird nicht erkannt</v>
      </c>
      <c r="AKG200" s="32" t="str">
        <f t="shared" si="3824"/>
        <v>Wird nicht erkannt</v>
      </c>
      <c r="AKH200" s="32" t="str">
        <f t="shared" si="3824"/>
        <v>Wird nicht erkannt</v>
      </c>
      <c r="AKI200" s="32" t="str">
        <f t="shared" si="3824"/>
        <v>Wird nicht erkannt</v>
      </c>
      <c r="AKJ200" s="32" t="str">
        <f t="shared" si="3824"/>
        <v>Wird nicht erkannt</v>
      </c>
      <c r="AKK200" s="32" t="str">
        <f t="shared" si="3824"/>
        <v>Wird nicht erkannt</v>
      </c>
      <c r="AKL200" s="32" t="str">
        <f t="shared" si="3824"/>
        <v>Wird nicht erkannt</v>
      </c>
      <c r="AKM200" s="32" t="str">
        <f t="shared" si="3824"/>
        <v>Wird nicht erkannt</v>
      </c>
      <c r="AKN200" s="32" t="str">
        <f t="shared" ref="AKN200:ALQ200" si="3825">IFERROR(SQRT((AKN$4-AKN195)*(AKN$4-AKN195)+(AKN$5-AKN196)*(AKN$5-AKN196)),"Wird nicht erkannt")</f>
        <v>Wird nicht erkannt</v>
      </c>
      <c r="AKO200" s="32" t="str">
        <f t="shared" si="3825"/>
        <v>Wird nicht erkannt</v>
      </c>
      <c r="AKP200" s="32" t="str">
        <f t="shared" si="3825"/>
        <v>Wird nicht erkannt</v>
      </c>
      <c r="AKQ200" s="32" t="str">
        <f t="shared" si="3825"/>
        <v>Wird nicht erkannt</v>
      </c>
      <c r="AKR200" s="32" t="str">
        <f t="shared" si="3825"/>
        <v>Wird nicht erkannt</v>
      </c>
      <c r="AKS200" s="32" t="str">
        <f t="shared" si="3825"/>
        <v>Wird nicht erkannt</v>
      </c>
      <c r="AKT200" s="32" t="str">
        <f t="shared" si="3825"/>
        <v>Wird nicht erkannt</v>
      </c>
      <c r="AKU200" s="32" t="str">
        <f t="shared" si="3825"/>
        <v>Wird nicht erkannt</v>
      </c>
      <c r="AKV200" s="32" t="str">
        <f t="shared" si="3825"/>
        <v>Wird nicht erkannt</v>
      </c>
      <c r="AKW200" s="32" t="str">
        <f t="shared" si="3825"/>
        <v>Wird nicht erkannt</v>
      </c>
      <c r="AKX200" s="32" t="str">
        <f t="shared" si="3825"/>
        <v>Wird nicht erkannt</v>
      </c>
      <c r="AKY200" s="32" t="str">
        <f t="shared" si="3825"/>
        <v>Wird nicht erkannt</v>
      </c>
      <c r="AKZ200" s="32" t="str">
        <f t="shared" si="3825"/>
        <v>Wird nicht erkannt</v>
      </c>
      <c r="ALA200" s="32" t="str">
        <f t="shared" si="3825"/>
        <v>Wird nicht erkannt</v>
      </c>
      <c r="ALB200" s="32" t="str">
        <f t="shared" si="3825"/>
        <v>Wird nicht erkannt</v>
      </c>
      <c r="ALC200" s="32" t="str">
        <f t="shared" si="3825"/>
        <v>Wird nicht erkannt</v>
      </c>
      <c r="ALD200" s="32" t="str">
        <f t="shared" si="3825"/>
        <v>Wird nicht erkannt</v>
      </c>
      <c r="ALE200" s="32" t="str">
        <f t="shared" si="3825"/>
        <v>Wird nicht erkannt</v>
      </c>
      <c r="ALF200" s="32" t="str">
        <f t="shared" si="3825"/>
        <v>Wird nicht erkannt</v>
      </c>
      <c r="ALG200" s="32" t="str">
        <f t="shared" si="3825"/>
        <v>Wird nicht erkannt</v>
      </c>
      <c r="ALH200" s="32" t="str">
        <f t="shared" si="3825"/>
        <v>Wird nicht erkannt</v>
      </c>
      <c r="ALI200" s="32" t="str">
        <f t="shared" si="3825"/>
        <v>Wird nicht erkannt</v>
      </c>
      <c r="ALJ200" s="32" t="str">
        <f t="shared" si="3825"/>
        <v>Wird nicht erkannt</v>
      </c>
      <c r="ALK200" s="32" t="str">
        <f t="shared" si="3825"/>
        <v>Wird nicht erkannt</v>
      </c>
      <c r="ALL200" s="32" t="str">
        <f t="shared" si="3825"/>
        <v>Wird nicht erkannt</v>
      </c>
      <c r="ALM200" s="32" t="str">
        <f t="shared" si="3825"/>
        <v>Wird nicht erkannt</v>
      </c>
      <c r="ALN200" s="32" t="str">
        <f t="shared" si="3825"/>
        <v>Wird nicht erkannt</v>
      </c>
      <c r="ALO200" s="32" t="str">
        <f t="shared" si="3825"/>
        <v>Wird nicht erkannt</v>
      </c>
      <c r="ALP200" s="32" t="str">
        <f t="shared" si="3825"/>
        <v>Wird nicht erkannt</v>
      </c>
      <c r="ALQ200" s="32" t="str">
        <f t="shared" si="3825"/>
        <v>Wird nicht erkannt</v>
      </c>
    </row>
    <row r="201" spans="1:1005" ht="15.75" hidden="1" thickBot="1" x14ac:dyDescent="0.3">
      <c r="D201" s="30" t="s">
        <v>31</v>
      </c>
      <c r="E201" s="31" t="str">
        <f>IFERROR(IF(E$4-E$6&gt;0,IF(AND(E195&lt;E$4,E195&gt;E$6),"JA","NEIN"),IF(E$4-E$6&lt;0,IF(AND(E195&gt;E$4,E195&lt;E$6),"JA","Nein"),"Ziel angeben")),"Wird nicht erkannt")</f>
        <v>Wird nicht erkannt</v>
      </c>
      <c r="F201" s="31" t="str">
        <f>IFERROR(IF(F$4-F$6&gt;0,IF(AND(F195&lt;F$4,F195&gt;F$6),"JA","NEIN"),IF(F$4-F$6&lt;0,IF(AND(F195&gt;F$4,F195&lt;F$6),"JA","Nein"),"Ziel angeben")),"Wird nicht erkannt")</f>
        <v>Wird nicht erkannt</v>
      </c>
      <c r="G201" s="31" t="str">
        <f>IFERROR(IF(G$4-G$6&gt;0,IF(AND(G195&lt;G$4,G195&gt;G$6),"JA","NEIN"),IF(G$4-G$6&lt;0,IF(AND(G195&gt;G$4,G195&lt;G$6),"JA","Nein"),"Ziel angeben")),"Wird nicht erkannt")</f>
        <v>Wird nicht erkannt</v>
      </c>
      <c r="H201" s="31" t="str">
        <f t="shared" ref="H201:O201" si="3826">IFERROR(IF(H$4-H$6&gt;0,IF(AND(H195&lt;H$4,H195&gt;H$6),"JA","NEIN"),IF(H$4-H$6&lt;0,IF(AND(H195&gt;H$4,H195&lt;H$6),"JA","Nein"),"Ziel angeben")),"Wird nicht erkannt")</f>
        <v>Wird nicht erkannt</v>
      </c>
      <c r="I201" s="31" t="str">
        <f t="shared" si="3826"/>
        <v>Wird nicht erkannt</v>
      </c>
      <c r="J201" s="31" t="str">
        <f t="shared" si="3826"/>
        <v>Wird nicht erkannt</v>
      </c>
      <c r="K201" s="31" t="str">
        <f t="shared" si="3826"/>
        <v>Wird nicht erkannt</v>
      </c>
      <c r="L201" s="31" t="str">
        <f t="shared" si="3826"/>
        <v>Wird nicht erkannt</v>
      </c>
      <c r="M201" s="31" t="str">
        <f t="shared" si="3826"/>
        <v>Wird nicht erkannt</v>
      </c>
      <c r="N201" s="31" t="str">
        <f t="shared" si="3826"/>
        <v>Wird nicht erkannt</v>
      </c>
      <c r="O201" s="31" t="str">
        <f t="shared" si="3826"/>
        <v>Wird nicht erkannt</v>
      </c>
      <c r="P201" s="31" t="str">
        <f t="shared" ref="P201:CA201" si="3827">IFERROR(IF(P$4-P$6&gt;0,IF(AND(P195&lt;P$4,P195&gt;P$6),"JA","NEIN"),IF(P$4-P$6&lt;0,IF(AND(P195&gt;P$4,P195&lt;P$6),"JA","Nein"),"Ziel angeben")),"Wird nicht erkannt")</f>
        <v>Wird nicht erkannt</v>
      </c>
      <c r="Q201" s="31" t="str">
        <f t="shared" si="3827"/>
        <v>Wird nicht erkannt</v>
      </c>
      <c r="R201" s="31" t="str">
        <f t="shared" si="3827"/>
        <v>Wird nicht erkannt</v>
      </c>
      <c r="S201" s="31" t="str">
        <f t="shared" si="3827"/>
        <v>Wird nicht erkannt</v>
      </c>
      <c r="T201" s="31" t="str">
        <f t="shared" si="3827"/>
        <v>Wird nicht erkannt</v>
      </c>
      <c r="U201" s="31" t="str">
        <f t="shared" si="3827"/>
        <v>Wird nicht erkannt</v>
      </c>
      <c r="V201" s="31" t="str">
        <f t="shared" si="3827"/>
        <v>Wird nicht erkannt</v>
      </c>
      <c r="W201" s="31" t="str">
        <f t="shared" si="3827"/>
        <v>Wird nicht erkannt</v>
      </c>
      <c r="X201" s="31" t="str">
        <f t="shared" si="3827"/>
        <v>Wird nicht erkannt</v>
      </c>
      <c r="Y201" s="31" t="str">
        <f t="shared" si="3827"/>
        <v>Wird nicht erkannt</v>
      </c>
      <c r="Z201" s="31" t="str">
        <f t="shared" si="3827"/>
        <v>Wird nicht erkannt</v>
      </c>
      <c r="AA201" s="31" t="str">
        <f t="shared" si="3827"/>
        <v>Wird nicht erkannt</v>
      </c>
      <c r="AB201" s="31" t="str">
        <f t="shared" si="3827"/>
        <v>Wird nicht erkannt</v>
      </c>
      <c r="AC201" s="31" t="str">
        <f t="shared" si="3827"/>
        <v>Wird nicht erkannt</v>
      </c>
      <c r="AD201" s="31" t="str">
        <f t="shared" si="3827"/>
        <v>Wird nicht erkannt</v>
      </c>
      <c r="AE201" s="31" t="str">
        <f t="shared" si="3827"/>
        <v>Wird nicht erkannt</v>
      </c>
      <c r="AF201" s="31" t="str">
        <f t="shared" si="3827"/>
        <v>Wird nicht erkannt</v>
      </c>
      <c r="AG201" s="31" t="str">
        <f t="shared" si="3827"/>
        <v>Wird nicht erkannt</v>
      </c>
      <c r="AH201" s="31" t="str">
        <f t="shared" si="3827"/>
        <v>Wird nicht erkannt</v>
      </c>
      <c r="AI201" s="31" t="str">
        <f t="shared" si="3827"/>
        <v>Wird nicht erkannt</v>
      </c>
      <c r="AJ201" s="31" t="str">
        <f t="shared" si="3827"/>
        <v>Wird nicht erkannt</v>
      </c>
      <c r="AK201" s="31" t="str">
        <f t="shared" si="3827"/>
        <v>Wird nicht erkannt</v>
      </c>
      <c r="AL201" s="31" t="str">
        <f t="shared" si="3827"/>
        <v>Wird nicht erkannt</v>
      </c>
      <c r="AM201" s="31" t="str">
        <f t="shared" si="3827"/>
        <v>Wird nicht erkannt</v>
      </c>
      <c r="AN201" s="31" t="str">
        <f t="shared" si="3827"/>
        <v>Wird nicht erkannt</v>
      </c>
      <c r="AO201" s="31" t="str">
        <f t="shared" si="3827"/>
        <v>Wird nicht erkannt</v>
      </c>
      <c r="AP201" s="31" t="str">
        <f t="shared" si="3827"/>
        <v>Wird nicht erkannt</v>
      </c>
      <c r="AQ201" s="31" t="str">
        <f t="shared" si="3827"/>
        <v>Wird nicht erkannt</v>
      </c>
      <c r="AR201" s="31" t="str">
        <f t="shared" si="3827"/>
        <v>Wird nicht erkannt</v>
      </c>
      <c r="AS201" s="31" t="str">
        <f t="shared" si="3827"/>
        <v>Wird nicht erkannt</v>
      </c>
      <c r="AT201" s="31" t="str">
        <f t="shared" si="3827"/>
        <v>Wird nicht erkannt</v>
      </c>
      <c r="AU201" s="31" t="str">
        <f t="shared" si="3827"/>
        <v>Wird nicht erkannt</v>
      </c>
      <c r="AV201" s="31" t="str">
        <f t="shared" si="3827"/>
        <v>Wird nicht erkannt</v>
      </c>
      <c r="AW201" s="31" t="str">
        <f t="shared" si="3827"/>
        <v>Wird nicht erkannt</v>
      </c>
      <c r="AX201" s="31" t="str">
        <f t="shared" si="3827"/>
        <v>Wird nicht erkannt</v>
      </c>
      <c r="AY201" s="31" t="str">
        <f t="shared" si="3827"/>
        <v>Wird nicht erkannt</v>
      </c>
      <c r="AZ201" s="31" t="str">
        <f t="shared" si="3827"/>
        <v>Wird nicht erkannt</v>
      </c>
      <c r="BA201" s="31" t="str">
        <f t="shared" si="3827"/>
        <v>Wird nicht erkannt</v>
      </c>
      <c r="BB201" s="31" t="str">
        <f t="shared" si="3827"/>
        <v>Wird nicht erkannt</v>
      </c>
      <c r="BC201" s="31" t="str">
        <f t="shared" si="3827"/>
        <v>Wird nicht erkannt</v>
      </c>
      <c r="BD201" s="31" t="str">
        <f t="shared" si="3827"/>
        <v>Wird nicht erkannt</v>
      </c>
      <c r="BE201" s="31" t="str">
        <f t="shared" si="3827"/>
        <v>Wird nicht erkannt</v>
      </c>
      <c r="BF201" s="31" t="str">
        <f t="shared" si="3827"/>
        <v>Wird nicht erkannt</v>
      </c>
      <c r="BG201" s="31" t="str">
        <f t="shared" si="3827"/>
        <v>Wird nicht erkannt</v>
      </c>
      <c r="BH201" s="31" t="str">
        <f t="shared" si="3827"/>
        <v>Wird nicht erkannt</v>
      </c>
      <c r="BI201" s="31" t="str">
        <f t="shared" si="3827"/>
        <v>Wird nicht erkannt</v>
      </c>
      <c r="BJ201" s="31" t="str">
        <f t="shared" si="3827"/>
        <v>Wird nicht erkannt</v>
      </c>
      <c r="BK201" s="31" t="str">
        <f t="shared" si="3827"/>
        <v>Wird nicht erkannt</v>
      </c>
      <c r="BL201" s="31" t="str">
        <f t="shared" si="3827"/>
        <v>Wird nicht erkannt</v>
      </c>
      <c r="BM201" s="31" t="str">
        <f t="shared" si="3827"/>
        <v>Wird nicht erkannt</v>
      </c>
      <c r="BN201" s="31" t="str">
        <f t="shared" si="3827"/>
        <v>Wird nicht erkannt</v>
      </c>
      <c r="BO201" s="31" t="str">
        <f t="shared" si="3827"/>
        <v>Wird nicht erkannt</v>
      </c>
      <c r="BP201" s="31" t="str">
        <f t="shared" si="3827"/>
        <v>Wird nicht erkannt</v>
      </c>
      <c r="BQ201" s="31" t="str">
        <f t="shared" si="3827"/>
        <v>Wird nicht erkannt</v>
      </c>
      <c r="BR201" s="31" t="str">
        <f t="shared" si="3827"/>
        <v>Wird nicht erkannt</v>
      </c>
      <c r="BS201" s="31" t="str">
        <f t="shared" si="3827"/>
        <v>Wird nicht erkannt</v>
      </c>
      <c r="BT201" s="31" t="str">
        <f t="shared" si="3827"/>
        <v>Wird nicht erkannt</v>
      </c>
      <c r="BU201" s="31" t="str">
        <f t="shared" si="3827"/>
        <v>Wird nicht erkannt</v>
      </c>
      <c r="BV201" s="31" t="str">
        <f t="shared" si="3827"/>
        <v>Wird nicht erkannt</v>
      </c>
      <c r="BW201" s="31" t="str">
        <f t="shared" si="3827"/>
        <v>Wird nicht erkannt</v>
      </c>
      <c r="BX201" s="31" t="str">
        <f t="shared" si="3827"/>
        <v>Wird nicht erkannt</v>
      </c>
      <c r="BY201" s="31" t="str">
        <f t="shared" si="3827"/>
        <v>Wird nicht erkannt</v>
      </c>
      <c r="BZ201" s="31" t="str">
        <f t="shared" si="3827"/>
        <v>Wird nicht erkannt</v>
      </c>
      <c r="CA201" s="31" t="str">
        <f t="shared" si="3827"/>
        <v>Wird nicht erkannt</v>
      </c>
      <c r="CB201" s="31" t="str">
        <f t="shared" ref="CB201:CG201" si="3828">IFERROR(IF(CB$4-CB$6&gt;0,IF(AND(CB195&lt;CB$4,CB195&gt;CB$6),"JA","NEIN"),IF(CB$4-CB$6&lt;0,IF(AND(CB195&gt;CB$4,CB195&lt;CB$6),"JA","Nein"),"Ziel angeben")),"Wird nicht erkannt")</f>
        <v>Wird nicht erkannt</v>
      </c>
      <c r="CC201" s="31" t="str">
        <f t="shared" si="3828"/>
        <v>Wird nicht erkannt</v>
      </c>
      <c r="CD201" s="31" t="str">
        <f t="shared" si="3828"/>
        <v>Wird nicht erkannt</v>
      </c>
      <c r="CE201" s="31" t="str">
        <f t="shared" si="3828"/>
        <v>Wird nicht erkannt</v>
      </c>
      <c r="CF201" s="31" t="str">
        <f t="shared" si="3828"/>
        <v>Wird nicht erkannt</v>
      </c>
      <c r="CG201" s="31" t="str">
        <f t="shared" si="3828"/>
        <v>Wird nicht erkannt</v>
      </c>
      <c r="CH201" s="31" t="str">
        <f t="shared" ref="CH201:CV201" si="3829">IFERROR(IF(CH$4-CH$6&gt;0,IF(AND(CH195&lt;CH$4,CH195&gt;CH$6),"JA","NEIN"),IF(CH$4-CH$6&lt;0,IF(AND(CH195&gt;CH$4,CH195&lt;CH$6),"JA","Nein"),"Ziel angeben")),"Wird nicht erkannt")</f>
        <v>Wird nicht erkannt</v>
      </c>
      <c r="CI201" s="31" t="str">
        <f t="shared" si="3829"/>
        <v>Wird nicht erkannt</v>
      </c>
      <c r="CJ201" s="31" t="str">
        <f t="shared" si="3829"/>
        <v>Wird nicht erkannt</v>
      </c>
      <c r="CK201" s="31" t="str">
        <f t="shared" si="3829"/>
        <v>Wird nicht erkannt</v>
      </c>
      <c r="CL201" s="31" t="str">
        <f t="shared" si="3829"/>
        <v>Wird nicht erkannt</v>
      </c>
      <c r="CM201" s="31" t="str">
        <f t="shared" si="3829"/>
        <v>Wird nicht erkannt</v>
      </c>
      <c r="CN201" s="31" t="str">
        <f t="shared" si="3829"/>
        <v>Wird nicht erkannt</v>
      </c>
      <c r="CO201" s="31" t="str">
        <f t="shared" si="3829"/>
        <v>Wird nicht erkannt</v>
      </c>
      <c r="CP201" s="31" t="str">
        <f t="shared" si="3829"/>
        <v>Wird nicht erkannt</v>
      </c>
      <c r="CQ201" s="31" t="str">
        <f t="shared" si="3829"/>
        <v>Wird nicht erkannt</v>
      </c>
      <c r="CR201" s="31" t="str">
        <f t="shared" si="3829"/>
        <v>Wird nicht erkannt</v>
      </c>
      <c r="CS201" s="31" t="str">
        <f t="shared" si="3829"/>
        <v>Wird nicht erkannt</v>
      </c>
      <c r="CT201" s="31" t="str">
        <f t="shared" si="3829"/>
        <v>Wird nicht erkannt</v>
      </c>
      <c r="CU201" s="31" t="str">
        <f t="shared" si="3829"/>
        <v>Wird nicht erkannt</v>
      </c>
      <c r="CV201" s="31" t="str">
        <f t="shared" si="3829"/>
        <v>Wird nicht erkannt</v>
      </c>
      <c r="CW201" s="31" t="str">
        <f t="shared" ref="CW201:CZ201" si="3830">IFERROR(IF(CW$4-CW$6&gt;0,IF(AND(CW195&lt;CW$4,CW195&gt;CW$6),"JA","NEIN"),IF(CW$4-CW$6&lt;0,IF(AND(CW195&gt;CW$4,CW195&lt;CW$6),"JA","Nein"),"Ziel angeben")),"Wird nicht erkannt")</f>
        <v>Wird nicht erkannt</v>
      </c>
      <c r="CX201" s="31" t="str">
        <f t="shared" si="3830"/>
        <v>Wird nicht erkannt</v>
      </c>
      <c r="CY201" s="31" t="str">
        <f t="shared" si="3830"/>
        <v>Wird nicht erkannt</v>
      </c>
      <c r="CZ201" s="31" t="str">
        <f t="shared" si="3830"/>
        <v>Wird nicht erkannt</v>
      </c>
      <c r="DA201" s="31" t="str">
        <f t="shared" ref="DA201:ED201" si="3831">IFERROR(IF(DA$4-DA$6&gt;0,IF(AND(DA195&lt;DA$4,DA195&gt;DA$6),"JA","NEIN"),IF(DA$4-DA$6&lt;0,IF(AND(DA195&gt;DA$4,DA195&lt;DA$6),"JA","Nein"),"Ziel angeben")),"Wird nicht erkannt")</f>
        <v>Wird nicht erkannt</v>
      </c>
      <c r="DB201" s="31" t="str">
        <f t="shared" si="3831"/>
        <v>Wird nicht erkannt</v>
      </c>
      <c r="DC201" s="31" t="str">
        <f t="shared" si="3831"/>
        <v>Wird nicht erkannt</v>
      </c>
      <c r="DD201" s="31" t="str">
        <f t="shared" si="3831"/>
        <v>Wird nicht erkannt</v>
      </c>
      <c r="DE201" s="31" t="str">
        <f t="shared" si="3831"/>
        <v>Wird nicht erkannt</v>
      </c>
      <c r="DF201" s="31" t="str">
        <f t="shared" si="3831"/>
        <v>Wird nicht erkannt</v>
      </c>
      <c r="DG201" s="31" t="str">
        <f t="shared" si="3831"/>
        <v>Wird nicht erkannt</v>
      </c>
      <c r="DH201" s="31" t="str">
        <f t="shared" si="3831"/>
        <v>Wird nicht erkannt</v>
      </c>
      <c r="DI201" s="31" t="str">
        <f t="shared" si="3831"/>
        <v>Wird nicht erkannt</v>
      </c>
      <c r="DJ201" s="31" t="str">
        <f t="shared" si="3831"/>
        <v>Wird nicht erkannt</v>
      </c>
      <c r="DK201" s="31" t="str">
        <f t="shared" si="3831"/>
        <v>Wird nicht erkannt</v>
      </c>
      <c r="DL201" s="31" t="str">
        <f t="shared" si="3831"/>
        <v>Wird nicht erkannt</v>
      </c>
      <c r="DM201" s="31" t="str">
        <f t="shared" si="3831"/>
        <v>Wird nicht erkannt</v>
      </c>
      <c r="DN201" s="31" t="str">
        <f t="shared" si="3831"/>
        <v>Wird nicht erkannt</v>
      </c>
      <c r="DO201" s="31" t="str">
        <f t="shared" si="3831"/>
        <v>Wird nicht erkannt</v>
      </c>
      <c r="DP201" s="31" t="str">
        <f t="shared" si="3831"/>
        <v>Wird nicht erkannt</v>
      </c>
      <c r="DQ201" s="31" t="str">
        <f t="shared" si="3831"/>
        <v>Wird nicht erkannt</v>
      </c>
      <c r="DR201" s="31" t="str">
        <f t="shared" si="3831"/>
        <v>Wird nicht erkannt</v>
      </c>
      <c r="DS201" s="31" t="str">
        <f t="shared" si="3831"/>
        <v>Wird nicht erkannt</v>
      </c>
      <c r="DT201" s="31" t="str">
        <f t="shared" si="3831"/>
        <v>Wird nicht erkannt</v>
      </c>
      <c r="DU201" s="31" t="str">
        <f t="shared" si="3831"/>
        <v>Wird nicht erkannt</v>
      </c>
      <c r="DV201" s="31" t="str">
        <f t="shared" si="3831"/>
        <v>Wird nicht erkannt</v>
      </c>
      <c r="DW201" s="31" t="str">
        <f t="shared" si="3831"/>
        <v>Wird nicht erkannt</v>
      </c>
      <c r="DX201" s="31" t="str">
        <f t="shared" si="3831"/>
        <v>Wird nicht erkannt</v>
      </c>
      <c r="DY201" s="31" t="str">
        <f t="shared" si="3831"/>
        <v>Wird nicht erkannt</v>
      </c>
      <c r="DZ201" s="31" t="str">
        <f t="shared" si="3831"/>
        <v>Wird nicht erkannt</v>
      </c>
      <c r="EA201" s="31" t="str">
        <f t="shared" si="3831"/>
        <v>Wird nicht erkannt</v>
      </c>
      <c r="EB201" s="31" t="str">
        <f t="shared" si="3831"/>
        <v>Wird nicht erkannt</v>
      </c>
      <c r="EC201" s="31" t="str">
        <f t="shared" si="3831"/>
        <v>Wird nicht erkannt</v>
      </c>
      <c r="ED201" s="31" t="str">
        <f t="shared" si="3831"/>
        <v>Wird nicht erkannt</v>
      </c>
      <c r="EE201" s="31" t="str">
        <f t="shared" ref="EE201:ER201" si="3832">IFERROR(IF(EE$4-EE$6&gt;0,IF(AND(EE195&lt;EE$4,EE195&gt;EE$6),"JA","NEIN"),IF(EE$4-EE$6&lt;0,IF(AND(EE195&gt;EE$4,EE195&lt;EE$6),"JA","Nein"),"Ziel angeben")),"Wird nicht erkannt")</f>
        <v>Wird nicht erkannt</v>
      </c>
      <c r="EF201" s="31" t="str">
        <f t="shared" si="3832"/>
        <v>Wird nicht erkannt</v>
      </c>
      <c r="EG201" s="31" t="str">
        <f t="shared" si="3832"/>
        <v>Wird nicht erkannt</v>
      </c>
      <c r="EH201" s="31" t="str">
        <f t="shared" si="3832"/>
        <v>Wird nicht erkannt</v>
      </c>
      <c r="EI201" s="31" t="str">
        <f t="shared" si="3832"/>
        <v>Wird nicht erkannt</v>
      </c>
      <c r="EJ201" s="31" t="str">
        <f t="shared" si="3832"/>
        <v>Wird nicht erkannt</v>
      </c>
      <c r="EK201" s="31" t="str">
        <f t="shared" si="3832"/>
        <v>Wird nicht erkannt</v>
      </c>
      <c r="EL201" s="31" t="str">
        <f t="shared" si="3832"/>
        <v>Wird nicht erkannt</v>
      </c>
      <c r="EM201" s="31" t="str">
        <f t="shared" si="3832"/>
        <v>Wird nicht erkannt</v>
      </c>
      <c r="EN201" s="31" t="str">
        <f t="shared" si="3832"/>
        <v>Wird nicht erkannt</v>
      </c>
      <c r="EO201" s="31" t="str">
        <f t="shared" si="3832"/>
        <v>Wird nicht erkannt</v>
      </c>
      <c r="EP201" s="31" t="str">
        <f t="shared" si="3832"/>
        <v>Wird nicht erkannt</v>
      </c>
      <c r="EQ201" s="31" t="str">
        <f t="shared" si="3832"/>
        <v>Wird nicht erkannt</v>
      </c>
      <c r="ER201" s="31" t="str">
        <f t="shared" si="3832"/>
        <v>Wird nicht erkannt</v>
      </c>
      <c r="ES201" s="31" t="str">
        <f t="shared" ref="ES201:EY201" si="3833">IFERROR(IF(ES$4-ES$6&gt;0,IF(AND(ES195&lt;ES$4,ES195&gt;ES$6),"JA","NEIN"),IF(ES$4-ES$6&lt;0,IF(AND(ES195&gt;ES$4,ES195&lt;ES$6),"JA","Nein"),"Ziel angeben")),"Wird nicht erkannt")</f>
        <v>Wird nicht erkannt</v>
      </c>
      <c r="ET201" s="31" t="str">
        <f t="shared" si="3833"/>
        <v>Wird nicht erkannt</v>
      </c>
      <c r="EU201" s="31" t="str">
        <f t="shared" si="3833"/>
        <v>Wird nicht erkannt</v>
      </c>
      <c r="EV201" s="31" t="str">
        <f t="shared" si="3833"/>
        <v>Wird nicht erkannt</v>
      </c>
      <c r="EW201" s="31" t="str">
        <f t="shared" si="3833"/>
        <v>Wird nicht erkannt</v>
      </c>
      <c r="EX201" s="31" t="str">
        <f t="shared" si="3833"/>
        <v>Wird nicht erkannt</v>
      </c>
      <c r="EY201" s="31" t="str">
        <f t="shared" si="3833"/>
        <v>Wird nicht erkannt</v>
      </c>
      <c r="EZ201" s="31" t="str">
        <f t="shared" ref="EZ201:HK201" si="3834">IFERROR(IF(EZ$4-EZ$6&gt;0,IF(AND(EZ195&lt;EZ$4,EZ195&gt;EZ$6),"JA","NEIN"),IF(EZ$4-EZ$6&lt;0,IF(AND(EZ195&gt;EZ$4,EZ195&lt;EZ$6),"JA","Nein"),"Ziel angeben")),"Wird nicht erkannt")</f>
        <v>Wird nicht erkannt</v>
      </c>
      <c r="FA201" s="31" t="str">
        <f t="shared" si="3834"/>
        <v>Wird nicht erkannt</v>
      </c>
      <c r="FB201" s="31" t="str">
        <f t="shared" si="3834"/>
        <v>Wird nicht erkannt</v>
      </c>
      <c r="FC201" s="31" t="str">
        <f t="shared" si="3834"/>
        <v>Wird nicht erkannt</v>
      </c>
      <c r="FD201" s="31" t="str">
        <f t="shared" si="3834"/>
        <v>Wird nicht erkannt</v>
      </c>
      <c r="FE201" s="31" t="str">
        <f t="shared" si="3834"/>
        <v>Wird nicht erkannt</v>
      </c>
      <c r="FF201" s="31" t="str">
        <f t="shared" si="3834"/>
        <v>Wird nicht erkannt</v>
      </c>
      <c r="FG201" s="31" t="str">
        <f t="shared" si="3834"/>
        <v>Wird nicht erkannt</v>
      </c>
      <c r="FH201" s="31" t="str">
        <f t="shared" si="3834"/>
        <v>Wird nicht erkannt</v>
      </c>
      <c r="FI201" s="31" t="str">
        <f t="shared" si="3834"/>
        <v>Wird nicht erkannt</v>
      </c>
      <c r="FJ201" s="31" t="str">
        <f t="shared" si="3834"/>
        <v>Wird nicht erkannt</v>
      </c>
      <c r="FK201" s="31" t="str">
        <f t="shared" si="3834"/>
        <v>Wird nicht erkannt</v>
      </c>
      <c r="FL201" s="31" t="str">
        <f t="shared" si="3834"/>
        <v>Wird nicht erkannt</v>
      </c>
      <c r="FM201" s="31" t="str">
        <f t="shared" si="3834"/>
        <v>Wird nicht erkannt</v>
      </c>
      <c r="FN201" s="31" t="str">
        <f t="shared" si="3834"/>
        <v>Wird nicht erkannt</v>
      </c>
      <c r="FO201" s="31" t="str">
        <f t="shared" si="3834"/>
        <v>Wird nicht erkannt</v>
      </c>
      <c r="FP201" s="31" t="str">
        <f t="shared" si="3834"/>
        <v>Wird nicht erkannt</v>
      </c>
      <c r="FQ201" s="31" t="str">
        <f t="shared" si="3834"/>
        <v>Wird nicht erkannt</v>
      </c>
      <c r="FR201" s="31" t="str">
        <f t="shared" si="3834"/>
        <v>Wird nicht erkannt</v>
      </c>
      <c r="FS201" s="31" t="str">
        <f t="shared" si="3834"/>
        <v>Wird nicht erkannt</v>
      </c>
      <c r="FT201" s="31" t="str">
        <f t="shared" si="3834"/>
        <v>Wird nicht erkannt</v>
      </c>
      <c r="FU201" s="31" t="str">
        <f t="shared" si="3834"/>
        <v>Wird nicht erkannt</v>
      </c>
      <c r="FV201" s="31" t="str">
        <f t="shared" si="3834"/>
        <v>Wird nicht erkannt</v>
      </c>
      <c r="FW201" s="31" t="str">
        <f t="shared" si="3834"/>
        <v>Wird nicht erkannt</v>
      </c>
      <c r="FX201" s="31" t="str">
        <f t="shared" si="3834"/>
        <v>Wird nicht erkannt</v>
      </c>
      <c r="FY201" s="31" t="str">
        <f t="shared" si="3834"/>
        <v>Wird nicht erkannt</v>
      </c>
      <c r="FZ201" s="31" t="str">
        <f t="shared" si="3834"/>
        <v>Wird nicht erkannt</v>
      </c>
      <c r="GA201" s="31" t="str">
        <f t="shared" si="3834"/>
        <v>Wird nicht erkannt</v>
      </c>
      <c r="GB201" s="31" t="str">
        <f t="shared" si="3834"/>
        <v>Wird nicht erkannt</v>
      </c>
      <c r="GC201" s="31" t="str">
        <f t="shared" si="3834"/>
        <v>Wird nicht erkannt</v>
      </c>
      <c r="GD201" s="31" t="str">
        <f t="shared" si="3834"/>
        <v>Wird nicht erkannt</v>
      </c>
      <c r="GE201" s="31" t="str">
        <f t="shared" si="3834"/>
        <v>Wird nicht erkannt</v>
      </c>
      <c r="GF201" s="31" t="str">
        <f t="shared" si="3834"/>
        <v>Wird nicht erkannt</v>
      </c>
      <c r="GG201" s="31" t="str">
        <f t="shared" si="3834"/>
        <v>Wird nicht erkannt</v>
      </c>
      <c r="GH201" s="31" t="str">
        <f t="shared" si="3834"/>
        <v>Wird nicht erkannt</v>
      </c>
      <c r="GI201" s="31" t="str">
        <f t="shared" si="3834"/>
        <v>Wird nicht erkannt</v>
      </c>
      <c r="GJ201" s="31" t="str">
        <f t="shared" si="3834"/>
        <v>Wird nicht erkannt</v>
      </c>
      <c r="GK201" s="31" t="str">
        <f t="shared" si="3834"/>
        <v>Wird nicht erkannt</v>
      </c>
      <c r="GL201" s="31" t="str">
        <f t="shared" si="3834"/>
        <v>Wird nicht erkannt</v>
      </c>
      <c r="GM201" s="31" t="str">
        <f t="shared" si="3834"/>
        <v>Wird nicht erkannt</v>
      </c>
      <c r="GN201" s="31" t="str">
        <f t="shared" si="3834"/>
        <v>Wird nicht erkannt</v>
      </c>
      <c r="GO201" s="31" t="str">
        <f t="shared" si="3834"/>
        <v>Wird nicht erkannt</v>
      </c>
      <c r="GP201" s="31" t="str">
        <f t="shared" si="3834"/>
        <v>Wird nicht erkannt</v>
      </c>
      <c r="GQ201" s="31" t="str">
        <f t="shared" si="3834"/>
        <v>Wird nicht erkannt</v>
      </c>
      <c r="GR201" s="31" t="str">
        <f t="shared" si="3834"/>
        <v>Wird nicht erkannt</v>
      </c>
      <c r="GS201" s="31" t="str">
        <f t="shared" si="3834"/>
        <v>Wird nicht erkannt</v>
      </c>
      <c r="GT201" s="31" t="str">
        <f t="shared" si="3834"/>
        <v>Wird nicht erkannt</v>
      </c>
      <c r="GU201" s="31" t="str">
        <f t="shared" si="3834"/>
        <v>Wird nicht erkannt</v>
      </c>
      <c r="GV201" s="31" t="str">
        <f t="shared" si="3834"/>
        <v>Wird nicht erkannt</v>
      </c>
      <c r="GW201" s="31" t="str">
        <f t="shared" si="3834"/>
        <v>Wird nicht erkannt</v>
      </c>
      <c r="GX201" s="31" t="str">
        <f t="shared" si="3834"/>
        <v>Wird nicht erkannt</v>
      </c>
      <c r="GY201" s="31" t="str">
        <f t="shared" si="3834"/>
        <v>Wird nicht erkannt</v>
      </c>
      <c r="GZ201" s="31" t="str">
        <f t="shared" si="3834"/>
        <v>Wird nicht erkannt</v>
      </c>
      <c r="HA201" s="31" t="str">
        <f t="shared" si="3834"/>
        <v>Wird nicht erkannt</v>
      </c>
      <c r="HB201" s="31" t="str">
        <f t="shared" si="3834"/>
        <v>Wird nicht erkannt</v>
      </c>
      <c r="HC201" s="31" t="str">
        <f t="shared" si="3834"/>
        <v>Wird nicht erkannt</v>
      </c>
      <c r="HD201" s="31" t="str">
        <f t="shared" si="3834"/>
        <v>Wird nicht erkannt</v>
      </c>
      <c r="HE201" s="31" t="str">
        <f t="shared" si="3834"/>
        <v>Wird nicht erkannt</v>
      </c>
      <c r="HF201" s="31" t="str">
        <f t="shared" si="3834"/>
        <v>Wird nicht erkannt</v>
      </c>
      <c r="HG201" s="31" t="str">
        <f t="shared" si="3834"/>
        <v>Wird nicht erkannt</v>
      </c>
      <c r="HH201" s="31" t="str">
        <f t="shared" si="3834"/>
        <v>Wird nicht erkannt</v>
      </c>
      <c r="HI201" s="31" t="str">
        <f t="shared" si="3834"/>
        <v>Wird nicht erkannt</v>
      </c>
      <c r="HJ201" s="31" t="str">
        <f t="shared" si="3834"/>
        <v>Wird nicht erkannt</v>
      </c>
      <c r="HK201" s="31" t="str">
        <f t="shared" si="3834"/>
        <v>Wird nicht erkannt</v>
      </c>
      <c r="HL201" s="31" t="str">
        <f t="shared" ref="HL201:JW201" si="3835">IFERROR(IF(HL$4-HL$6&gt;0,IF(AND(HL195&lt;HL$4,HL195&gt;HL$6),"JA","NEIN"),IF(HL$4-HL$6&lt;0,IF(AND(HL195&gt;HL$4,HL195&lt;HL$6),"JA","Nein"),"Ziel angeben")),"Wird nicht erkannt")</f>
        <v>Wird nicht erkannt</v>
      </c>
      <c r="HM201" s="31" t="str">
        <f t="shared" si="3835"/>
        <v>Wird nicht erkannt</v>
      </c>
      <c r="HN201" s="31" t="str">
        <f t="shared" si="3835"/>
        <v>Wird nicht erkannt</v>
      </c>
      <c r="HO201" s="31" t="str">
        <f t="shared" si="3835"/>
        <v>Wird nicht erkannt</v>
      </c>
      <c r="HP201" s="31" t="str">
        <f t="shared" si="3835"/>
        <v>Wird nicht erkannt</v>
      </c>
      <c r="HQ201" s="31" t="str">
        <f t="shared" si="3835"/>
        <v>Wird nicht erkannt</v>
      </c>
      <c r="HR201" s="31" t="str">
        <f t="shared" si="3835"/>
        <v>Wird nicht erkannt</v>
      </c>
      <c r="HS201" s="31" t="str">
        <f t="shared" si="3835"/>
        <v>Wird nicht erkannt</v>
      </c>
      <c r="HT201" s="31" t="str">
        <f t="shared" si="3835"/>
        <v>Wird nicht erkannt</v>
      </c>
      <c r="HU201" s="31" t="str">
        <f t="shared" si="3835"/>
        <v>Wird nicht erkannt</v>
      </c>
      <c r="HV201" s="31" t="str">
        <f t="shared" si="3835"/>
        <v>Wird nicht erkannt</v>
      </c>
      <c r="HW201" s="31" t="str">
        <f t="shared" si="3835"/>
        <v>Wird nicht erkannt</v>
      </c>
      <c r="HX201" s="31" t="str">
        <f t="shared" si="3835"/>
        <v>Wird nicht erkannt</v>
      </c>
      <c r="HY201" s="31" t="str">
        <f t="shared" si="3835"/>
        <v>Wird nicht erkannt</v>
      </c>
      <c r="HZ201" s="31" t="str">
        <f t="shared" si="3835"/>
        <v>Wird nicht erkannt</v>
      </c>
      <c r="IA201" s="31" t="str">
        <f t="shared" si="3835"/>
        <v>Wird nicht erkannt</v>
      </c>
      <c r="IB201" s="31" t="str">
        <f t="shared" si="3835"/>
        <v>Wird nicht erkannt</v>
      </c>
      <c r="IC201" s="31" t="str">
        <f t="shared" si="3835"/>
        <v>Wird nicht erkannt</v>
      </c>
      <c r="ID201" s="31" t="str">
        <f t="shared" si="3835"/>
        <v>Wird nicht erkannt</v>
      </c>
      <c r="IE201" s="31" t="str">
        <f t="shared" si="3835"/>
        <v>Wird nicht erkannt</v>
      </c>
      <c r="IF201" s="31" t="str">
        <f t="shared" si="3835"/>
        <v>Wird nicht erkannt</v>
      </c>
      <c r="IG201" s="31" t="str">
        <f t="shared" si="3835"/>
        <v>Wird nicht erkannt</v>
      </c>
      <c r="IH201" s="31" t="str">
        <f t="shared" si="3835"/>
        <v>Wird nicht erkannt</v>
      </c>
      <c r="II201" s="31" t="str">
        <f t="shared" si="3835"/>
        <v>Wird nicht erkannt</v>
      </c>
      <c r="IJ201" s="31" t="str">
        <f t="shared" si="3835"/>
        <v>Wird nicht erkannt</v>
      </c>
      <c r="IK201" s="31" t="str">
        <f t="shared" si="3835"/>
        <v>Wird nicht erkannt</v>
      </c>
      <c r="IL201" s="31" t="str">
        <f t="shared" si="3835"/>
        <v>Wird nicht erkannt</v>
      </c>
      <c r="IM201" s="31" t="str">
        <f t="shared" si="3835"/>
        <v>Wird nicht erkannt</v>
      </c>
      <c r="IN201" s="31" t="str">
        <f t="shared" si="3835"/>
        <v>Wird nicht erkannt</v>
      </c>
      <c r="IO201" s="31" t="str">
        <f t="shared" si="3835"/>
        <v>Wird nicht erkannt</v>
      </c>
      <c r="IP201" s="31" t="str">
        <f t="shared" si="3835"/>
        <v>Wird nicht erkannt</v>
      </c>
      <c r="IQ201" s="31" t="str">
        <f t="shared" si="3835"/>
        <v>Wird nicht erkannt</v>
      </c>
      <c r="IR201" s="31" t="str">
        <f t="shared" si="3835"/>
        <v>Wird nicht erkannt</v>
      </c>
      <c r="IS201" s="31" t="str">
        <f t="shared" si="3835"/>
        <v>Wird nicht erkannt</v>
      </c>
      <c r="IT201" s="31" t="str">
        <f t="shared" si="3835"/>
        <v>Wird nicht erkannt</v>
      </c>
      <c r="IU201" s="31" t="str">
        <f t="shared" si="3835"/>
        <v>Wird nicht erkannt</v>
      </c>
      <c r="IV201" s="31" t="str">
        <f t="shared" si="3835"/>
        <v>Wird nicht erkannt</v>
      </c>
      <c r="IW201" s="31" t="str">
        <f t="shared" si="3835"/>
        <v>Wird nicht erkannt</v>
      </c>
      <c r="IX201" s="31" t="str">
        <f t="shared" si="3835"/>
        <v>Wird nicht erkannt</v>
      </c>
      <c r="IY201" s="31" t="str">
        <f t="shared" si="3835"/>
        <v>Wird nicht erkannt</v>
      </c>
      <c r="IZ201" s="31" t="str">
        <f t="shared" si="3835"/>
        <v>Wird nicht erkannt</v>
      </c>
      <c r="JA201" s="31" t="str">
        <f t="shared" si="3835"/>
        <v>Wird nicht erkannt</v>
      </c>
      <c r="JB201" s="31" t="str">
        <f t="shared" si="3835"/>
        <v>Wird nicht erkannt</v>
      </c>
      <c r="JC201" s="31" t="str">
        <f t="shared" si="3835"/>
        <v>Wird nicht erkannt</v>
      </c>
      <c r="JD201" s="31" t="str">
        <f t="shared" si="3835"/>
        <v>Wird nicht erkannt</v>
      </c>
      <c r="JE201" s="31" t="str">
        <f t="shared" si="3835"/>
        <v>Wird nicht erkannt</v>
      </c>
      <c r="JF201" s="31" t="str">
        <f t="shared" si="3835"/>
        <v>Wird nicht erkannt</v>
      </c>
      <c r="JG201" s="31" t="str">
        <f t="shared" si="3835"/>
        <v>Wird nicht erkannt</v>
      </c>
      <c r="JH201" s="31" t="str">
        <f t="shared" si="3835"/>
        <v>Wird nicht erkannt</v>
      </c>
      <c r="JI201" s="31" t="str">
        <f t="shared" si="3835"/>
        <v>Wird nicht erkannt</v>
      </c>
      <c r="JJ201" s="31" t="str">
        <f t="shared" si="3835"/>
        <v>Wird nicht erkannt</v>
      </c>
      <c r="JK201" s="31" t="str">
        <f t="shared" si="3835"/>
        <v>Wird nicht erkannt</v>
      </c>
      <c r="JL201" s="31" t="str">
        <f t="shared" si="3835"/>
        <v>Wird nicht erkannt</v>
      </c>
      <c r="JM201" s="31" t="str">
        <f t="shared" si="3835"/>
        <v>Wird nicht erkannt</v>
      </c>
      <c r="JN201" s="31" t="str">
        <f t="shared" si="3835"/>
        <v>Wird nicht erkannt</v>
      </c>
      <c r="JO201" s="31" t="str">
        <f t="shared" si="3835"/>
        <v>Wird nicht erkannt</v>
      </c>
      <c r="JP201" s="31" t="str">
        <f t="shared" si="3835"/>
        <v>Wird nicht erkannt</v>
      </c>
      <c r="JQ201" s="31" t="str">
        <f t="shared" si="3835"/>
        <v>Wird nicht erkannt</v>
      </c>
      <c r="JR201" s="31" t="str">
        <f t="shared" si="3835"/>
        <v>Wird nicht erkannt</v>
      </c>
      <c r="JS201" s="31" t="str">
        <f t="shared" si="3835"/>
        <v>Wird nicht erkannt</v>
      </c>
      <c r="JT201" s="31" t="str">
        <f t="shared" si="3835"/>
        <v>Wird nicht erkannt</v>
      </c>
      <c r="JU201" s="31" t="str">
        <f t="shared" si="3835"/>
        <v>Wird nicht erkannt</v>
      </c>
      <c r="JV201" s="31" t="str">
        <f t="shared" si="3835"/>
        <v>Wird nicht erkannt</v>
      </c>
      <c r="JW201" s="31" t="str">
        <f t="shared" si="3835"/>
        <v>Wird nicht erkannt</v>
      </c>
      <c r="JX201" s="31" t="str">
        <f t="shared" ref="JX201:MI201" si="3836">IFERROR(IF(JX$4-JX$6&gt;0,IF(AND(JX195&lt;JX$4,JX195&gt;JX$6),"JA","NEIN"),IF(JX$4-JX$6&lt;0,IF(AND(JX195&gt;JX$4,JX195&lt;JX$6),"JA","Nein"),"Ziel angeben")),"Wird nicht erkannt")</f>
        <v>Wird nicht erkannt</v>
      </c>
      <c r="JY201" s="31" t="str">
        <f t="shared" si="3836"/>
        <v>Wird nicht erkannt</v>
      </c>
      <c r="JZ201" s="31" t="str">
        <f t="shared" si="3836"/>
        <v>Wird nicht erkannt</v>
      </c>
      <c r="KA201" s="31" t="str">
        <f t="shared" si="3836"/>
        <v>Wird nicht erkannt</v>
      </c>
      <c r="KB201" s="31" t="str">
        <f t="shared" si="3836"/>
        <v>Wird nicht erkannt</v>
      </c>
      <c r="KC201" s="31" t="str">
        <f t="shared" si="3836"/>
        <v>Wird nicht erkannt</v>
      </c>
      <c r="KD201" s="31" t="str">
        <f t="shared" si="3836"/>
        <v>Wird nicht erkannt</v>
      </c>
      <c r="KE201" s="31" t="str">
        <f t="shared" si="3836"/>
        <v>Wird nicht erkannt</v>
      </c>
      <c r="KF201" s="31" t="str">
        <f t="shared" si="3836"/>
        <v>Wird nicht erkannt</v>
      </c>
      <c r="KG201" s="31" t="str">
        <f t="shared" si="3836"/>
        <v>Wird nicht erkannt</v>
      </c>
      <c r="KH201" s="31" t="str">
        <f t="shared" si="3836"/>
        <v>Wird nicht erkannt</v>
      </c>
      <c r="KI201" s="31" t="str">
        <f t="shared" si="3836"/>
        <v>Wird nicht erkannt</v>
      </c>
      <c r="KJ201" s="31" t="str">
        <f t="shared" si="3836"/>
        <v>Wird nicht erkannt</v>
      </c>
      <c r="KK201" s="31" t="str">
        <f t="shared" si="3836"/>
        <v>Wird nicht erkannt</v>
      </c>
      <c r="KL201" s="31" t="str">
        <f t="shared" si="3836"/>
        <v>Wird nicht erkannt</v>
      </c>
      <c r="KM201" s="31" t="str">
        <f t="shared" si="3836"/>
        <v>Wird nicht erkannt</v>
      </c>
      <c r="KN201" s="31" t="str">
        <f t="shared" si="3836"/>
        <v>Wird nicht erkannt</v>
      </c>
      <c r="KO201" s="31" t="str">
        <f t="shared" si="3836"/>
        <v>Wird nicht erkannt</v>
      </c>
      <c r="KP201" s="31" t="str">
        <f t="shared" si="3836"/>
        <v>Wird nicht erkannt</v>
      </c>
      <c r="KQ201" s="31" t="str">
        <f t="shared" si="3836"/>
        <v>Wird nicht erkannt</v>
      </c>
      <c r="KR201" s="31" t="str">
        <f t="shared" si="3836"/>
        <v>Wird nicht erkannt</v>
      </c>
      <c r="KS201" s="31" t="str">
        <f t="shared" si="3836"/>
        <v>Wird nicht erkannt</v>
      </c>
      <c r="KT201" s="31" t="str">
        <f t="shared" si="3836"/>
        <v>Wird nicht erkannt</v>
      </c>
      <c r="KU201" s="31" t="str">
        <f t="shared" si="3836"/>
        <v>Wird nicht erkannt</v>
      </c>
      <c r="KV201" s="31" t="str">
        <f t="shared" si="3836"/>
        <v>Wird nicht erkannt</v>
      </c>
      <c r="KW201" s="31" t="str">
        <f t="shared" si="3836"/>
        <v>Wird nicht erkannt</v>
      </c>
      <c r="KX201" s="31" t="str">
        <f t="shared" si="3836"/>
        <v>Wird nicht erkannt</v>
      </c>
      <c r="KY201" s="31" t="str">
        <f t="shared" si="3836"/>
        <v>Wird nicht erkannt</v>
      </c>
      <c r="KZ201" s="31" t="str">
        <f t="shared" si="3836"/>
        <v>Wird nicht erkannt</v>
      </c>
      <c r="LA201" s="31" t="str">
        <f t="shared" si="3836"/>
        <v>Wird nicht erkannt</v>
      </c>
      <c r="LB201" s="31" t="str">
        <f t="shared" si="3836"/>
        <v>Wird nicht erkannt</v>
      </c>
      <c r="LC201" s="31" t="str">
        <f t="shared" si="3836"/>
        <v>Wird nicht erkannt</v>
      </c>
      <c r="LD201" s="31" t="str">
        <f t="shared" si="3836"/>
        <v>Wird nicht erkannt</v>
      </c>
      <c r="LE201" s="31" t="str">
        <f t="shared" si="3836"/>
        <v>Wird nicht erkannt</v>
      </c>
      <c r="LF201" s="31" t="str">
        <f t="shared" si="3836"/>
        <v>Wird nicht erkannt</v>
      </c>
      <c r="LG201" s="31" t="str">
        <f t="shared" si="3836"/>
        <v>Wird nicht erkannt</v>
      </c>
      <c r="LH201" s="31" t="str">
        <f t="shared" si="3836"/>
        <v>Wird nicht erkannt</v>
      </c>
      <c r="LI201" s="31" t="str">
        <f t="shared" si="3836"/>
        <v>Wird nicht erkannt</v>
      </c>
      <c r="LJ201" s="31" t="str">
        <f t="shared" si="3836"/>
        <v>Wird nicht erkannt</v>
      </c>
      <c r="LK201" s="31" t="str">
        <f t="shared" si="3836"/>
        <v>Wird nicht erkannt</v>
      </c>
      <c r="LL201" s="31" t="str">
        <f t="shared" si="3836"/>
        <v>Wird nicht erkannt</v>
      </c>
      <c r="LM201" s="31" t="str">
        <f t="shared" si="3836"/>
        <v>Wird nicht erkannt</v>
      </c>
      <c r="LN201" s="31" t="str">
        <f t="shared" si="3836"/>
        <v>Wird nicht erkannt</v>
      </c>
      <c r="LO201" s="31" t="str">
        <f t="shared" si="3836"/>
        <v>Wird nicht erkannt</v>
      </c>
      <c r="LP201" s="31" t="str">
        <f t="shared" si="3836"/>
        <v>Wird nicht erkannt</v>
      </c>
      <c r="LQ201" s="31" t="str">
        <f t="shared" si="3836"/>
        <v>Wird nicht erkannt</v>
      </c>
      <c r="LR201" s="31" t="str">
        <f t="shared" si="3836"/>
        <v>Wird nicht erkannt</v>
      </c>
      <c r="LS201" s="31" t="str">
        <f t="shared" si="3836"/>
        <v>Wird nicht erkannt</v>
      </c>
      <c r="LT201" s="31" t="str">
        <f t="shared" si="3836"/>
        <v>Wird nicht erkannt</v>
      </c>
      <c r="LU201" s="31" t="str">
        <f t="shared" si="3836"/>
        <v>Wird nicht erkannt</v>
      </c>
      <c r="LV201" s="31" t="str">
        <f t="shared" si="3836"/>
        <v>Wird nicht erkannt</v>
      </c>
      <c r="LW201" s="31" t="str">
        <f t="shared" si="3836"/>
        <v>Wird nicht erkannt</v>
      </c>
      <c r="LX201" s="31" t="str">
        <f t="shared" si="3836"/>
        <v>Wird nicht erkannt</v>
      </c>
      <c r="LY201" s="31" t="str">
        <f t="shared" si="3836"/>
        <v>Wird nicht erkannt</v>
      </c>
      <c r="LZ201" s="31" t="str">
        <f t="shared" si="3836"/>
        <v>Wird nicht erkannt</v>
      </c>
      <c r="MA201" s="31" t="str">
        <f t="shared" si="3836"/>
        <v>Wird nicht erkannt</v>
      </c>
      <c r="MB201" s="31" t="str">
        <f t="shared" si="3836"/>
        <v>Wird nicht erkannt</v>
      </c>
      <c r="MC201" s="31" t="str">
        <f t="shared" si="3836"/>
        <v>Wird nicht erkannt</v>
      </c>
      <c r="MD201" s="31" t="str">
        <f t="shared" si="3836"/>
        <v>Wird nicht erkannt</v>
      </c>
      <c r="ME201" s="31" t="str">
        <f t="shared" si="3836"/>
        <v>Wird nicht erkannt</v>
      </c>
      <c r="MF201" s="31" t="str">
        <f t="shared" si="3836"/>
        <v>Wird nicht erkannt</v>
      </c>
      <c r="MG201" s="31" t="str">
        <f t="shared" si="3836"/>
        <v>Wird nicht erkannt</v>
      </c>
      <c r="MH201" s="31" t="str">
        <f t="shared" si="3836"/>
        <v>Wird nicht erkannt</v>
      </c>
      <c r="MI201" s="31" t="str">
        <f t="shared" si="3836"/>
        <v>Wird nicht erkannt</v>
      </c>
      <c r="MJ201" s="31" t="str">
        <f t="shared" ref="MJ201:OU201" si="3837">IFERROR(IF(MJ$4-MJ$6&gt;0,IF(AND(MJ195&lt;MJ$4,MJ195&gt;MJ$6),"JA","NEIN"),IF(MJ$4-MJ$6&lt;0,IF(AND(MJ195&gt;MJ$4,MJ195&lt;MJ$6),"JA","Nein"),"Ziel angeben")),"Wird nicht erkannt")</f>
        <v>Wird nicht erkannt</v>
      </c>
      <c r="MK201" s="31" t="str">
        <f t="shared" si="3837"/>
        <v>Wird nicht erkannt</v>
      </c>
      <c r="ML201" s="31" t="str">
        <f t="shared" si="3837"/>
        <v>Wird nicht erkannt</v>
      </c>
      <c r="MM201" s="31" t="str">
        <f t="shared" si="3837"/>
        <v>Wird nicht erkannt</v>
      </c>
      <c r="MN201" s="31" t="str">
        <f t="shared" si="3837"/>
        <v>Wird nicht erkannt</v>
      </c>
      <c r="MO201" s="31" t="str">
        <f t="shared" si="3837"/>
        <v>Wird nicht erkannt</v>
      </c>
      <c r="MP201" s="31" t="str">
        <f t="shared" si="3837"/>
        <v>Wird nicht erkannt</v>
      </c>
      <c r="MQ201" s="31" t="str">
        <f t="shared" si="3837"/>
        <v>Wird nicht erkannt</v>
      </c>
      <c r="MR201" s="31" t="str">
        <f t="shared" si="3837"/>
        <v>Wird nicht erkannt</v>
      </c>
      <c r="MS201" s="31" t="str">
        <f t="shared" si="3837"/>
        <v>Wird nicht erkannt</v>
      </c>
      <c r="MT201" s="31" t="str">
        <f t="shared" si="3837"/>
        <v>Wird nicht erkannt</v>
      </c>
      <c r="MU201" s="31" t="str">
        <f t="shared" si="3837"/>
        <v>Wird nicht erkannt</v>
      </c>
      <c r="MV201" s="31" t="str">
        <f t="shared" si="3837"/>
        <v>Wird nicht erkannt</v>
      </c>
      <c r="MW201" s="31" t="str">
        <f t="shared" si="3837"/>
        <v>Wird nicht erkannt</v>
      </c>
      <c r="MX201" s="31" t="str">
        <f t="shared" si="3837"/>
        <v>Wird nicht erkannt</v>
      </c>
      <c r="MY201" s="31" t="str">
        <f t="shared" si="3837"/>
        <v>Wird nicht erkannt</v>
      </c>
      <c r="MZ201" s="31" t="str">
        <f t="shared" si="3837"/>
        <v>Wird nicht erkannt</v>
      </c>
      <c r="NA201" s="31" t="str">
        <f t="shared" si="3837"/>
        <v>Wird nicht erkannt</v>
      </c>
      <c r="NB201" s="31" t="str">
        <f t="shared" si="3837"/>
        <v>Wird nicht erkannt</v>
      </c>
      <c r="NC201" s="31" t="str">
        <f t="shared" si="3837"/>
        <v>Wird nicht erkannt</v>
      </c>
      <c r="ND201" s="31" t="str">
        <f t="shared" si="3837"/>
        <v>Wird nicht erkannt</v>
      </c>
      <c r="NE201" s="31" t="str">
        <f t="shared" si="3837"/>
        <v>Wird nicht erkannt</v>
      </c>
      <c r="NF201" s="31" t="str">
        <f t="shared" si="3837"/>
        <v>Wird nicht erkannt</v>
      </c>
      <c r="NG201" s="31" t="str">
        <f t="shared" si="3837"/>
        <v>Wird nicht erkannt</v>
      </c>
      <c r="NH201" s="31" t="str">
        <f t="shared" si="3837"/>
        <v>Wird nicht erkannt</v>
      </c>
      <c r="NI201" s="31" t="str">
        <f t="shared" si="3837"/>
        <v>Wird nicht erkannt</v>
      </c>
      <c r="NJ201" s="31" t="str">
        <f t="shared" si="3837"/>
        <v>Wird nicht erkannt</v>
      </c>
      <c r="NK201" s="31" t="str">
        <f t="shared" si="3837"/>
        <v>Wird nicht erkannt</v>
      </c>
      <c r="NL201" s="31" t="str">
        <f t="shared" si="3837"/>
        <v>Wird nicht erkannt</v>
      </c>
      <c r="NM201" s="31" t="str">
        <f t="shared" si="3837"/>
        <v>Wird nicht erkannt</v>
      </c>
      <c r="NN201" s="31" t="str">
        <f t="shared" si="3837"/>
        <v>Wird nicht erkannt</v>
      </c>
      <c r="NO201" s="31" t="str">
        <f t="shared" si="3837"/>
        <v>Wird nicht erkannt</v>
      </c>
      <c r="NP201" s="31" t="str">
        <f t="shared" si="3837"/>
        <v>Wird nicht erkannt</v>
      </c>
      <c r="NQ201" s="31" t="str">
        <f t="shared" si="3837"/>
        <v>Wird nicht erkannt</v>
      </c>
      <c r="NR201" s="31" t="str">
        <f t="shared" si="3837"/>
        <v>Wird nicht erkannt</v>
      </c>
      <c r="NS201" s="31" t="str">
        <f t="shared" si="3837"/>
        <v>Wird nicht erkannt</v>
      </c>
      <c r="NT201" s="31" t="str">
        <f t="shared" si="3837"/>
        <v>Wird nicht erkannt</v>
      </c>
      <c r="NU201" s="31" t="str">
        <f t="shared" si="3837"/>
        <v>Wird nicht erkannt</v>
      </c>
      <c r="NV201" s="31" t="str">
        <f t="shared" si="3837"/>
        <v>Wird nicht erkannt</v>
      </c>
      <c r="NW201" s="31" t="str">
        <f t="shared" si="3837"/>
        <v>Wird nicht erkannt</v>
      </c>
      <c r="NX201" s="31" t="str">
        <f t="shared" si="3837"/>
        <v>Wird nicht erkannt</v>
      </c>
      <c r="NY201" s="31" t="str">
        <f t="shared" si="3837"/>
        <v>Wird nicht erkannt</v>
      </c>
      <c r="NZ201" s="31" t="str">
        <f t="shared" si="3837"/>
        <v>Wird nicht erkannt</v>
      </c>
      <c r="OA201" s="31" t="str">
        <f t="shared" si="3837"/>
        <v>Wird nicht erkannt</v>
      </c>
      <c r="OB201" s="31" t="str">
        <f t="shared" si="3837"/>
        <v>Wird nicht erkannt</v>
      </c>
      <c r="OC201" s="31" t="str">
        <f t="shared" si="3837"/>
        <v>Wird nicht erkannt</v>
      </c>
      <c r="OD201" s="31" t="str">
        <f t="shared" si="3837"/>
        <v>Wird nicht erkannt</v>
      </c>
      <c r="OE201" s="31" t="str">
        <f t="shared" si="3837"/>
        <v>Wird nicht erkannt</v>
      </c>
      <c r="OF201" s="31" t="str">
        <f t="shared" si="3837"/>
        <v>Wird nicht erkannt</v>
      </c>
      <c r="OG201" s="31" t="str">
        <f t="shared" si="3837"/>
        <v>Wird nicht erkannt</v>
      </c>
      <c r="OH201" s="31" t="str">
        <f t="shared" si="3837"/>
        <v>Wird nicht erkannt</v>
      </c>
      <c r="OI201" s="31" t="str">
        <f t="shared" si="3837"/>
        <v>Wird nicht erkannt</v>
      </c>
      <c r="OJ201" s="31" t="str">
        <f t="shared" si="3837"/>
        <v>Wird nicht erkannt</v>
      </c>
      <c r="OK201" s="31" t="str">
        <f t="shared" si="3837"/>
        <v>Wird nicht erkannt</v>
      </c>
      <c r="OL201" s="31" t="str">
        <f t="shared" si="3837"/>
        <v>Wird nicht erkannt</v>
      </c>
      <c r="OM201" s="31" t="str">
        <f t="shared" si="3837"/>
        <v>Wird nicht erkannt</v>
      </c>
      <c r="ON201" s="31" t="str">
        <f t="shared" si="3837"/>
        <v>Wird nicht erkannt</v>
      </c>
      <c r="OO201" s="31" t="str">
        <f t="shared" si="3837"/>
        <v>Wird nicht erkannt</v>
      </c>
      <c r="OP201" s="31" t="str">
        <f t="shared" si="3837"/>
        <v>Wird nicht erkannt</v>
      </c>
      <c r="OQ201" s="31" t="str">
        <f t="shared" si="3837"/>
        <v>Wird nicht erkannt</v>
      </c>
      <c r="OR201" s="31" t="str">
        <f t="shared" si="3837"/>
        <v>Wird nicht erkannt</v>
      </c>
      <c r="OS201" s="31" t="str">
        <f t="shared" si="3837"/>
        <v>Wird nicht erkannt</v>
      </c>
      <c r="OT201" s="31" t="str">
        <f t="shared" si="3837"/>
        <v>Wird nicht erkannt</v>
      </c>
      <c r="OU201" s="31" t="str">
        <f t="shared" si="3837"/>
        <v>Wird nicht erkannt</v>
      </c>
      <c r="OV201" s="31" t="str">
        <f t="shared" ref="OV201:RG201" si="3838">IFERROR(IF(OV$4-OV$6&gt;0,IF(AND(OV195&lt;OV$4,OV195&gt;OV$6),"JA","NEIN"),IF(OV$4-OV$6&lt;0,IF(AND(OV195&gt;OV$4,OV195&lt;OV$6),"JA","Nein"),"Ziel angeben")),"Wird nicht erkannt")</f>
        <v>Wird nicht erkannt</v>
      </c>
      <c r="OW201" s="31" t="str">
        <f t="shared" si="3838"/>
        <v>Wird nicht erkannt</v>
      </c>
      <c r="OX201" s="31" t="str">
        <f t="shared" si="3838"/>
        <v>Wird nicht erkannt</v>
      </c>
      <c r="OY201" s="31" t="str">
        <f t="shared" si="3838"/>
        <v>Wird nicht erkannt</v>
      </c>
      <c r="OZ201" s="31" t="str">
        <f t="shared" si="3838"/>
        <v>Wird nicht erkannt</v>
      </c>
      <c r="PA201" s="31" t="str">
        <f t="shared" si="3838"/>
        <v>Wird nicht erkannt</v>
      </c>
      <c r="PB201" s="31" t="str">
        <f t="shared" si="3838"/>
        <v>Wird nicht erkannt</v>
      </c>
      <c r="PC201" s="31" t="str">
        <f t="shared" si="3838"/>
        <v>Wird nicht erkannt</v>
      </c>
      <c r="PD201" s="31" t="str">
        <f t="shared" si="3838"/>
        <v>Wird nicht erkannt</v>
      </c>
      <c r="PE201" s="31" t="str">
        <f t="shared" si="3838"/>
        <v>Wird nicht erkannt</v>
      </c>
      <c r="PF201" s="31" t="str">
        <f t="shared" si="3838"/>
        <v>Wird nicht erkannt</v>
      </c>
      <c r="PG201" s="31" t="str">
        <f t="shared" si="3838"/>
        <v>Wird nicht erkannt</v>
      </c>
      <c r="PH201" s="31" t="str">
        <f t="shared" si="3838"/>
        <v>Wird nicht erkannt</v>
      </c>
      <c r="PI201" s="31" t="str">
        <f t="shared" si="3838"/>
        <v>Wird nicht erkannt</v>
      </c>
      <c r="PJ201" s="31" t="str">
        <f t="shared" si="3838"/>
        <v>Wird nicht erkannt</v>
      </c>
      <c r="PK201" s="31" t="str">
        <f t="shared" si="3838"/>
        <v>Wird nicht erkannt</v>
      </c>
      <c r="PL201" s="31" t="str">
        <f t="shared" si="3838"/>
        <v>Wird nicht erkannt</v>
      </c>
      <c r="PM201" s="31" t="str">
        <f t="shared" si="3838"/>
        <v>Wird nicht erkannt</v>
      </c>
      <c r="PN201" s="31" t="str">
        <f t="shared" si="3838"/>
        <v>Wird nicht erkannt</v>
      </c>
      <c r="PO201" s="31" t="str">
        <f t="shared" si="3838"/>
        <v>Wird nicht erkannt</v>
      </c>
      <c r="PP201" s="31" t="str">
        <f t="shared" si="3838"/>
        <v>Wird nicht erkannt</v>
      </c>
      <c r="PQ201" s="31" t="str">
        <f t="shared" si="3838"/>
        <v>Wird nicht erkannt</v>
      </c>
      <c r="PR201" s="31" t="str">
        <f t="shared" si="3838"/>
        <v>Wird nicht erkannt</v>
      </c>
      <c r="PS201" s="31" t="str">
        <f t="shared" si="3838"/>
        <v>Wird nicht erkannt</v>
      </c>
      <c r="PT201" s="31" t="str">
        <f t="shared" si="3838"/>
        <v>Wird nicht erkannt</v>
      </c>
      <c r="PU201" s="31" t="str">
        <f t="shared" si="3838"/>
        <v>Wird nicht erkannt</v>
      </c>
      <c r="PV201" s="31" t="str">
        <f t="shared" si="3838"/>
        <v>Wird nicht erkannt</v>
      </c>
      <c r="PW201" s="31" t="str">
        <f t="shared" si="3838"/>
        <v>Wird nicht erkannt</v>
      </c>
      <c r="PX201" s="31" t="str">
        <f t="shared" si="3838"/>
        <v>Wird nicht erkannt</v>
      </c>
      <c r="PY201" s="31" t="str">
        <f t="shared" si="3838"/>
        <v>Wird nicht erkannt</v>
      </c>
      <c r="PZ201" s="31" t="str">
        <f t="shared" si="3838"/>
        <v>Wird nicht erkannt</v>
      </c>
      <c r="QA201" s="31" t="str">
        <f t="shared" si="3838"/>
        <v>Wird nicht erkannt</v>
      </c>
      <c r="QB201" s="31" t="str">
        <f t="shared" si="3838"/>
        <v>Wird nicht erkannt</v>
      </c>
      <c r="QC201" s="31" t="str">
        <f t="shared" si="3838"/>
        <v>Wird nicht erkannt</v>
      </c>
      <c r="QD201" s="31" t="str">
        <f t="shared" si="3838"/>
        <v>Wird nicht erkannt</v>
      </c>
      <c r="QE201" s="31" t="str">
        <f t="shared" si="3838"/>
        <v>Wird nicht erkannt</v>
      </c>
      <c r="QF201" s="31" t="str">
        <f t="shared" si="3838"/>
        <v>Wird nicht erkannt</v>
      </c>
      <c r="QG201" s="31" t="str">
        <f t="shared" si="3838"/>
        <v>Wird nicht erkannt</v>
      </c>
      <c r="QH201" s="31" t="str">
        <f t="shared" si="3838"/>
        <v>Wird nicht erkannt</v>
      </c>
      <c r="QI201" s="31" t="str">
        <f t="shared" si="3838"/>
        <v>Wird nicht erkannt</v>
      </c>
      <c r="QJ201" s="31" t="str">
        <f t="shared" si="3838"/>
        <v>Wird nicht erkannt</v>
      </c>
      <c r="QK201" s="31" t="str">
        <f t="shared" si="3838"/>
        <v>Wird nicht erkannt</v>
      </c>
      <c r="QL201" s="31" t="str">
        <f t="shared" si="3838"/>
        <v>Wird nicht erkannt</v>
      </c>
      <c r="QM201" s="31" t="str">
        <f t="shared" si="3838"/>
        <v>Wird nicht erkannt</v>
      </c>
      <c r="QN201" s="31" t="str">
        <f t="shared" si="3838"/>
        <v>Wird nicht erkannt</v>
      </c>
      <c r="QO201" s="31" t="str">
        <f t="shared" si="3838"/>
        <v>Wird nicht erkannt</v>
      </c>
      <c r="QP201" s="31" t="str">
        <f t="shared" si="3838"/>
        <v>Wird nicht erkannt</v>
      </c>
      <c r="QQ201" s="31" t="str">
        <f t="shared" si="3838"/>
        <v>Wird nicht erkannt</v>
      </c>
      <c r="QR201" s="31" t="str">
        <f t="shared" si="3838"/>
        <v>Wird nicht erkannt</v>
      </c>
      <c r="QS201" s="31" t="str">
        <f t="shared" si="3838"/>
        <v>Wird nicht erkannt</v>
      </c>
      <c r="QT201" s="31" t="str">
        <f t="shared" si="3838"/>
        <v>Wird nicht erkannt</v>
      </c>
      <c r="QU201" s="31" t="str">
        <f t="shared" si="3838"/>
        <v>Wird nicht erkannt</v>
      </c>
      <c r="QV201" s="31" t="str">
        <f t="shared" si="3838"/>
        <v>Wird nicht erkannt</v>
      </c>
      <c r="QW201" s="31" t="str">
        <f t="shared" si="3838"/>
        <v>Wird nicht erkannt</v>
      </c>
      <c r="QX201" s="31" t="str">
        <f t="shared" si="3838"/>
        <v>Wird nicht erkannt</v>
      </c>
      <c r="QY201" s="31" t="str">
        <f t="shared" si="3838"/>
        <v>Wird nicht erkannt</v>
      </c>
      <c r="QZ201" s="31" t="str">
        <f t="shared" si="3838"/>
        <v>Wird nicht erkannt</v>
      </c>
      <c r="RA201" s="31" t="str">
        <f t="shared" si="3838"/>
        <v>Wird nicht erkannt</v>
      </c>
      <c r="RB201" s="31" t="str">
        <f t="shared" si="3838"/>
        <v>Wird nicht erkannt</v>
      </c>
      <c r="RC201" s="31" t="str">
        <f t="shared" si="3838"/>
        <v>Wird nicht erkannt</v>
      </c>
      <c r="RD201" s="31" t="str">
        <f t="shared" si="3838"/>
        <v>Wird nicht erkannt</v>
      </c>
      <c r="RE201" s="31" t="str">
        <f t="shared" si="3838"/>
        <v>Wird nicht erkannt</v>
      </c>
      <c r="RF201" s="31" t="str">
        <f t="shared" si="3838"/>
        <v>Wird nicht erkannt</v>
      </c>
      <c r="RG201" s="31" t="str">
        <f t="shared" si="3838"/>
        <v>Wird nicht erkannt</v>
      </c>
      <c r="RH201" s="31" t="str">
        <f t="shared" ref="RH201:TS201" si="3839">IFERROR(IF(RH$4-RH$6&gt;0,IF(AND(RH195&lt;RH$4,RH195&gt;RH$6),"JA","NEIN"),IF(RH$4-RH$6&lt;0,IF(AND(RH195&gt;RH$4,RH195&lt;RH$6),"JA","Nein"),"Ziel angeben")),"Wird nicht erkannt")</f>
        <v>Wird nicht erkannt</v>
      </c>
      <c r="RI201" s="31" t="str">
        <f t="shared" si="3839"/>
        <v>Wird nicht erkannt</v>
      </c>
      <c r="RJ201" s="31" t="str">
        <f t="shared" si="3839"/>
        <v>Wird nicht erkannt</v>
      </c>
      <c r="RK201" s="31" t="str">
        <f t="shared" si="3839"/>
        <v>Wird nicht erkannt</v>
      </c>
      <c r="RL201" s="31" t="str">
        <f t="shared" si="3839"/>
        <v>Wird nicht erkannt</v>
      </c>
      <c r="RM201" s="31" t="str">
        <f t="shared" si="3839"/>
        <v>Wird nicht erkannt</v>
      </c>
      <c r="RN201" s="31" t="str">
        <f t="shared" si="3839"/>
        <v>Wird nicht erkannt</v>
      </c>
      <c r="RO201" s="31" t="str">
        <f t="shared" si="3839"/>
        <v>Wird nicht erkannt</v>
      </c>
      <c r="RP201" s="31" t="str">
        <f t="shared" si="3839"/>
        <v>Wird nicht erkannt</v>
      </c>
      <c r="RQ201" s="31" t="str">
        <f t="shared" si="3839"/>
        <v>Wird nicht erkannt</v>
      </c>
      <c r="RR201" s="31" t="str">
        <f t="shared" si="3839"/>
        <v>Wird nicht erkannt</v>
      </c>
      <c r="RS201" s="31" t="str">
        <f t="shared" si="3839"/>
        <v>Wird nicht erkannt</v>
      </c>
      <c r="RT201" s="31" t="str">
        <f t="shared" si="3839"/>
        <v>Wird nicht erkannt</v>
      </c>
      <c r="RU201" s="31" t="str">
        <f t="shared" si="3839"/>
        <v>Wird nicht erkannt</v>
      </c>
      <c r="RV201" s="31" t="str">
        <f t="shared" si="3839"/>
        <v>Wird nicht erkannt</v>
      </c>
      <c r="RW201" s="31" t="str">
        <f t="shared" si="3839"/>
        <v>Wird nicht erkannt</v>
      </c>
      <c r="RX201" s="31" t="str">
        <f t="shared" si="3839"/>
        <v>Wird nicht erkannt</v>
      </c>
      <c r="RY201" s="31" t="str">
        <f t="shared" si="3839"/>
        <v>Wird nicht erkannt</v>
      </c>
      <c r="RZ201" s="31" t="str">
        <f t="shared" si="3839"/>
        <v>Wird nicht erkannt</v>
      </c>
      <c r="SA201" s="31" t="str">
        <f t="shared" si="3839"/>
        <v>Wird nicht erkannt</v>
      </c>
      <c r="SB201" s="31" t="str">
        <f t="shared" si="3839"/>
        <v>Wird nicht erkannt</v>
      </c>
      <c r="SC201" s="31" t="str">
        <f t="shared" si="3839"/>
        <v>Wird nicht erkannt</v>
      </c>
      <c r="SD201" s="31" t="str">
        <f t="shared" si="3839"/>
        <v>Wird nicht erkannt</v>
      </c>
      <c r="SE201" s="31" t="str">
        <f t="shared" si="3839"/>
        <v>Wird nicht erkannt</v>
      </c>
      <c r="SF201" s="31" t="str">
        <f t="shared" si="3839"/>
        <v>Wird nicht erkannt</v>
      </c>
      <c r="SG201" s="31" t="str">
        <f t="shared" si="3839"/>
        <v>Wird nicht erkannt</v>
      </c>
      <c r="SH201" s="31" t="str">
        <f t="shared" si="3839"/>
        <v>Wird nicht erkannt</v>
      </c>
      <c r="SI201" s="31" t="str">
        <f t="shared" si="3839"/>
        <v>Wird nicht erkannt</v>
      </c>
      <c r="SJ201" s="31" t="str">
        <f t="shared" si="3839"/>
        <v>Wird nicht erkannt</v>
      </c>
      <c r="SK201" s="31" t="str">
        <f t="shared" si="3839"/>
        <v>Wird nicht erkannt</v>
      </c>
      <c r="SL201" s="31" t="str">
        <f t="shared" si="3839"/>
        <v>Wird nicht erkannt</v>
      </c>
      <c r="SM201" s="31" t="str">
        <f t="shared" si="3839"/>
        <v>Wird nicht erkannt</v>
      </c>
      <c r="SN201" s="31" t="str">
        <f t="shared" si="3839"/>
        <v>Wird nicht erkannt</v>
      </c>
      <c r="SO201" s="31" t="str">
        <f t="shared" si="3839"/>
        <v>Wird nicht erkannt</v>
      </c>
      <c r="SP201" s="31" t="str">
        <f t="shared" si="3839"/>
        <v>Wird nicht erkannt</v>
      </c>
      <c r="SQ201" s="31" t="str">
        <f t="shared" si="3839"/>
        <v>Wird nicht erkannt</v>
      </c>
      <c r="SR201" s="31" t="str">
        <f t="shared" si="3839"/>
        <v>Wird nicht erkannt</v>
      </c>
      <c r="SS201" s="31" t="str">
        <f t="shared" si="3839"/>
        <v>Wird nicht erkannt</v>
      </c>
      <c r="ST201" s="31" t="str">
        <f t="shared" si="3839"/>
        <v>Wird nicht erkannt</v>
      </c>
      <c r="SU201" s="31" t="str">
        <f t="shared" si="3839"/>
        <v>Wird nicht erkannt</v>
      </c>
      <c r="SV201" s="31" t="str">
        <f t="shared" si="3839"/>
        <v>Wird nicht erkannt</v>
      </c>
      <c r="SW201" s="31" t="str">
        <f t="shared" si="3839"/>
        <v>Wird nicht erkannt</v>
      </c>
      <c r="SX201" s="31" t="str">
        <f t="shared" si="3839"/>
        <v>Wird nicht erkannt</v>
      </c>
      <c r="SY201" s="31" t="str">
        <f t="shared" si="3839"/>
        <v>Wird nicht erkannt</v>
      </c>
      <c r="SZ201" s="31" t="str">
        <f t="shared" si="3839"/>
        <v>Wird nicht erkannt</v>
      </c>
      <c r="TA201" s="31" t="str">
        <f t="shared" si="3839"/>
        <v>Wird nicht erkannt</v>
      </c>
      <c r="TB201" s="31" t="str">
        <f t="shared" si="3839"/>
        <v>Wird nicht erkannt</v>
      </c>
      <c r="TC201" s="31" t="str">
        <f t="shared" si="3839"/>
        <v>Wird nicht erkannt</v>
      </c>
      <c r="TD201" s="31" t="str">
        <f t="shared" si="3839"/>
        <v>Wird nicht erkannt</v>
      </c>
      <c r="TE201" s="31" t="str">
        <f t="shared" si="3839"/>
        <v>Wird nicht erkannt</v>
      </c>
      <c r="TF201" s="31" t="str">
        <f t="shared" si="3839"/>
        <v>Wird nicht erkannt</v>
      </c>
      <c r="TG201" s="31" t="str">
        <f t="shared" si="3839"/>
        <v>Wird nicht erkannt</v>
      </c>
      <c r="TH201" s="31" t="str">
        <f t="shared" si="3839"/>
        <v>Wird nicht erkannt</v>
      </c>
      <c r="TI201" s="31" t="str">
        <f t="shared" si="3839"/>
        <v>Wird nicht erkannt</v>
      </c>
      <c r="TJ201" s="31" t="str">
        <f t="shared" si="3839"/>
        <v>Wird nicht erkannt</v>
      </c>
      <c r="TK201" s="31" t="str">
        <f t="shared" si="3839"/>
        <v>Wird nicht erkannt</v>
      </c>
      <c r="TL201" s="31" t="str">
        <f t="shared" si="3839"/>
        <v>Wird nicht erkannt</v>
      </c>
      <c r="TM201" s="31" t="str">
        <f t="shared" si="3839"/>
        <v>Wird nicht erkannt</v>
      </c>
      <c r="TN201" s="31" t="str">
        <f t="shared" si="3839"/>
        <v>Wird nicht erkannt</v>
      </c>
      <c r="TO201" s="31" t="str">
        <f t="shared" si="3839"/>
        <v>Wird nicht erkannt</v>
      </c>
      <c r="TP201" s="31" t="str">
        <f t="shared" si="3839"/>
        <v>Wird nicht erkannt</v>
      </c>
      <c r="TQ201" s="31" t="str">
        <f t="shared" si="3839"/>
        <v>Wird nicht erkannt</v>
      </c>
      <c r="TR201" s="31" t="str">
        <f t="shared" si="3839"/>
        <v>Wird nicht erkannt</v>
      </c>
      <c r="TS201" s="31" t="str">
        <f t="shared" si="3839"/>
        <v>Wird nicht erkannt</v>
      </c>
      <c r="TT201" s="31" t="str">
        <f t="shared" ref="TT201:WE201" si="3840">IFERROR(IF(TT$4-TT$6&gt;0,IF(AND(TT195&lt;TT$4,TT195&gt;TT$6),"JA","NEIN"),IF(TT$4-TT$6&lt;0,IF(AND(TT195&gt;TT$4,TT195&lt;TT$6),"JA","Nein"),"Ziel angeben")),"Wird nicht erkannt")</f>
        <v>Wird nicht erkannt</v>
      </c>
      <c r="TU201" s="31" t="str">
        <f t="shared" si="3840"/>
        <v>Wird nicht erkannt</v>
      </c>
      <c r="TV201" s="31" t="str">
        <f t="shared" si="3840"/>
        <v>Wird nicht erkannt</v>
      </c>
      <c r="TW201" s="31" t="str">
        <f t="shared" si="3840"/>
        <v>Wird nicht erkannt</v>
      </c>
      <c r="TX201" s="31" t="str">
        <f t="shared" si="3840"/>
        <v>Wird nicht erkannt</v>
      </c>
      <c r="TY201" s="31" t="str">
        <f t="shared" si="3840"/>
        <v>Wird nicht erkannt</v>
      </c>
      <c r="TZ201" s="31" t="str">
        <f t="shared" si="3840"/>
        <v>Wird nicht erkannt</v>
      </c>
      <c r="UA201" s="31" t="str">
        <f t="shared" si="3840"/>
        <v>Wird nicht erkannt</v>
      </c>
      <c r="UB201" s="31" t="str">
        <f t="shared" si="3840"/>
        <v>Wird nicht erkannt</v>
      </c>
      <c r="UC201" s="31" t="str">
        <f t="shared" si="3840"/>
        <v>Wird nicht erkannt</v>
      </c>
      <c r="UD201" s="31" t="str">
        <f t="shared" si="3840"/>
        <v>Wird nicht erkannt</v>
      </c>
      <c r="UE201" s="31" t="str">
        <f t="shared" si="3840"/>
        <v>Wird nicht erkannt</v>
      </c>
      <c r="UF201" s="31" t="str">
        <f t="shared" si="3840"/>
        <v>Wird nicht erkannt</v>
      </c>
      <c r="UG201" s="31" t="str">
        <f t="shared" si="3840"/>
        <v>Wird nicht erkannt</v>
      </c>
      <c r="UH201" s="31" t="str">
        <f t="shared" si="3840"/>
        <v>Wird nicht erkannt</v>
      </c>
      <c r="UI201" s="31" t="str">
        <f t="shared" si="3840"/>
        <v>Wird nicht erkannt</v>
      </c>
      <c r="UJ201" s="31" t="str">
        <f t="shared" si="3840"/>
        <v>Wird nicht erkannt</v>
      </c>
      <c r="UK201" s="31" t="str">
        <f t="shared" si="3840"/>
        <v>Wird nicht erkannt</v>
      </c>
      <c r="UL201" s="31" t="str">
        <f t="shared" si="3840"/>
        <v>Wird nicht erkannt</v>
      </c>
      <c r="UM201" s="31" t="str">
        <f t="shared" si="3840"/>
        <v>Wird nicht erkannt</v>
      </c>
      <c r="UN201" s="31" t="str">
        <f t="shared" si="3840"/>
        <v>Wird nicht erkannt</v>
      </c>
      <c r="UO201" s="31" t="str">
        <f t="shared" si="3840"/>
        <v>Wird nicht erkannt</v>
      </c>
      <c r="UP201" s="31" t="str">
        <f t="shared" si="3840"/>
        <v>Wird nicht erkannt</v>
      </c>
      <c r="UQ201" s="31" t="str">
        <f t="shared" si="3840"/>
        <v>Wird nicht erkannt</v>
      </c>
      <c r="UR201" s="31" t="str">
        <f t="shared" si="3840"/>
        <v>Wird nicht erkannt</v>
      </c>
      <c r="US201" s="31" t="str">
        <f t="shared" si="3840"/>
        <v>Wird nicht erkannt</v>
      </c>
      <c r="UT201" s="31" t="str">
        <f t="shared" si="3840"/>
        <v>Wird nicht erkannt</v>
      </c>
      <c r="UU201" s="31" t="str">
        <f t="shared" si="3840"/>
        <v>Wird nicht erkannt</v>
      </c>
      <c r="UV201" s="31" t="str">
        <f t="shared" si="3840"/>
        <v>Wird nicht erkannt</v>
      </c>
      <c r="UW201" s="31" t="str">
        <f t="shared" si="3840"/>
        <v>Wird nicht erkannt</v>
      </c>
      <c r="UX201" s="31" t="str">
        <f t="shared" si="3840"/>
        <v>Wird nicht erkannt</v>
      </c>
      <c r="UY201" s="31" t="str">
        <f t="shared" si="3840"/>
        <v>Wird nicht erkannt</v>
      </c>
      <c r="UZ201" s="31" t="str">
        <f t="shared" si="3840"/>
        <v>Wird nicht erkannt</v>
      </c>
      <c r="VA201" s="31" t="str">
        <f t="shared" si="3840"/>
        <v>Wird nicht erkannt</v>
      </c>
      <c r="VB201" s="31" t="str">
        <f t="shared" si="3840"/>
        <v>Wird nicht erkannt</v>
      </c>
      <c r="VC201" s="31" t="str">
        <f t="shared" si="3840"/>
        <v>Wird nicht erkannt</v>
      </c>
      <c r="VD201" s="31" t="str">
        <f t="shared" si="3840"/>
        <v>Wird nicht erkannt</v>
      </c>
      <c r="VE201" s="31" t="str">
        <f t="shared" si="3840"/>
        <v>Wird nicht erkannt</v>
      </c>
      <c r="VF201" s="31" t="str">
        <f t="shared" si="3840"/>
        <v>Wird nicht erkannt</v>
      </c>
      <c r="VG201" s="31" t="str">
        <f t="shared" si="3840"/>
        <v>Wird nicht erkannt</v>
      </c>
      <c r="VH201" s="31" t="str">
        <f t="shared" si="3840"/>
        <v>Wird nicht erkannt</v>
      </c>
      <c r="VI201" s="31" t="str">
        <f t="shared" si="3840"/>
        <v>Wird nicht erkannt</v>
      </c>
      <c r="VJ201" s="31" t="str">
        <f t="shared" si="3840"/>
        <v>Wird nicht erkannt</v>
      </c>
      <c r="VK201" s="31" t="str">
        <f t="shared" si="3840"/>
        <v>Wird nicht erkannt</v>
      </c>
      <c r="VL201" s="31" t="str">
        <f t="shared" si="3840"/>
        <v>Wird nicht erkannt</v>
      </c>
      <c r="VM201" s="31" t="str">
        <f t="shared" si="3840"/>
        <v>Wird nicht erkannt</v>
      </c>
      <c r="VN201" s="31" t="str">
        <f t="shared" si="3840"/>
        <v>Wird nicht erkannt</v>
      </c>
      <c r="VO201" s="31" t="str">
        <f t="shared" si="3840"/>
        <v>Wird nicht erkannt</v>
      </c>
      <c r="VP201" s="31" t="str">
        <f t="shared" si="3840"/>
        <v>Wird nicht erkannt</v>
      </c>
      <c r="VQ201" s="31" t="str">
        <f t="shared" si="3840"/>
        <v>Wird nicht erkannt</v>
      </c>
      <c r="VR201" s="31" t="str">
        <f t="shared" si="3840"/>
        <v>Wird nicht erkannt</v>
      </c>
      <c r="VS201" s="31" t="str">
        <f t="shared" si="3840"/>
        <v>Wird nicht erkannt</v>
      </c>
      <c r="VT201" s="31" t="str">
        <f t="shared" si="3840"/>
        <v>Wird nicht erkannt</v>
      </c>
      <c r="VU201" s="31" t="str">
        <f t="shared" si="3840"/>
        <v>Wird nicht erkannt</v>
      </c>
      <c r="VV201" s="31" t="str">
        <f t="shared" si="3840"/>
        <v>Wird nicht erkannt</v>
      </c>
      <c r="VW201" s="31" t="str">
        <f t="shared" si="3840"/>
        <v>Wird nicht erkannt</v>
      </c>
      <c r="VX201" s="31" t="str">
        <f t="shared" si="3840"/>
        <v>Wird nicht erkannt</v>
      </c>
      <c r="VY201" s="31" t="str">
        <f t="shared" si="3840"/>
        <v>Wird nicht erkannt</v>
      </c>
      <c r="VZ201" s="31" t="str">
        <f t="shared" si="3840"/>
        <v>Wird nicht erkannt</v>
      </c>
      <c r="WA201" s="31" t="str">
        <f t="shared" si="3840"/>
        <v>Wird nicht erkannt</v>
      </c>
      <c r="WB201" s="31" t="str">
        <f t="shared" si="3840"/>
        <v>Wird nicht erkannt</v>
      </c>
      <c r="WC201" s="31" t="str">
        <f t="shared" si="3840"/>
        <v>Wird nicht erkannt</v>
      </c>
      <c r="WD201" s="31" t="str">
        <f t="shared" si="3840"/>
        <v>Wird nicht erkannt</v>
      </c>
      <c r="WE201" s="31" t="str">
        <f t="shared" si="3840"/>
        <v>Wird nicht erkannt</v>
      </c>
      <c r="WF201" s="31" t="str">
        <f t="shared" ref="WF201:YQ201" si="3841">IFERROR(IF(WF$4-WF$6&gt;0,IF(AND(WF195&lt;WF$4,WF195&gt;WF$6),"JA","NEIN"),IF(WF$4-WF$6&lt;0,IF(AND(WF195&gt;WF$4,WF195&lt;WF$6),"JA","Nein"),"Ziel angeben")),"Wird nicht erkannt")</f>
        <v>Wird nicht erkannt</v>
      </c>
      <c r="WG201" s="31" t="str">
        <f t="shared" si="3841"/>
        <v>Wird nicht erkannt</v>
      </c>
      <c r="WH201" s="31" t="str">
        <f t="shared" si="3841"/>
        <v>Wird nicht erkannt</v>
      </c>
      <c r="WI201" s="31" t="str">
        <f t="shared" si="3841"/>
        <v>Wird nicht erkannt</v>
      </c>
      <c r="WJ201" s="31" t="str">
        <f t="shared" si="3841"/>
        <v>Wird nicht erkannt</v>
      </c>
      <c r="WK201" s="31" t="str">
        <f t="shared" si="3841"/>
        <v>Wird nicht erkannt</v>
      </c>
      <c r="WL201" s="31" t="str">
        <f t="shared" si="3841"/>
        <v>Wird nicht erkannt</v>
      </c>
      <c r="WM201" s="31" t="str">
        <f t="shared" si="3841"/>
        <v>Wird nicht erkannt</v>
      </c>
      <c r="WN201" s="31" t="str">
        <f t="shared" si="3841"/>
        <v>Wird nicht erkannt</v>
      </c>
      <c r="WO201" s="31" t="str">
        <f t="shared" si="3841"/>
        <v>Wird nicht erkannt</v>
      </c>
      <c r="WP201" s="31" t="str">
        <f t="shared" si="3841"/>
        <v>Wird nicht erkannt</v>
      </c>
      <c r="WQ201" s="31" t="str">
        <f t="shared" si="3841"/>
        <v>Wird nicht erkannt</v>
      </c>
      <c r="WR201" s="31" t="str">
        <f t="shared" si="3841"/>
        <v>Wird nicht erkannt</v>
      </c>
      <c r="WS201" s="31" t="str">
        <f t="shared" si="3841"/>
        <v>Wird nicht erkannt</v>
      </c>
      <c r="WT201" s="31" t="str">
        <f t="shared" si="3841"/>
        <v>Wird nicht erkannt</v>
      </c>
      <c r="WU201" s="31" t="str">
        <f t="shared" si="3841"/>
        <v>Wird nicht erkannt</v>
      </c>
      <c r="WV201" s="31" t="str">
        <f t="shared" si="3841"/>
        <v>Wird nicht erkannt</v>
      </c>
      <c r="WW201" s="31" t="str">
        <f t="shared" si="3841"/>
        <v>Wird nicht erkannt</v>
      </c>
      <c r="WX201" s="31" t="str">
        <f t="shared" si="3841"/>
        <v>Wird nicht erkannt</v>
      </c>
      <c r="WY201" s="31" t="str">
        <f t="shared" si="3841"/>
        <v>Wird nicht erkannt</v>
      </c>
      <c r="WZ201" s="31" t="str">
        <f t="shared" si="3841"/>
        <v>Wird nicht erkannt</v>
      </c>
      <c r="XA201" s="31" t="str">
        <f t="shared" si="3841"/>
        <v>Wird nicht erkannt</v>
      </c>
      <c r="XB201" s="31" t="str">
        <f t="shared" si="3841"/>
        <v>Wird nicht erkannt</v>
      </c>
      <c r="XC201" s="31" t="str">
        <f t="shared" si="3841"/>
        <v>Wird nicht erkannt</v>
      </c>
      <c r="XD201" s="31" t="str">
        <f t="shared" si="3841"/>
        <v>Wird nicht erkannt</v>
      </c>
      <c r="XE201" s="31" t="str">
        <f t="shared" si="3841"/>
        <v>Wird nicht erkannt</v>
      </c>
      <c r="XF201" s="31" t="str">
        <f t="shared" si="3841"/>
        <v>Wird nicht erkannt</v>
      </c>
      <c r="XG201" s="31" t="str">
        <f t="shared" si="3841"/>
        <v>Wird nicht erkannt</v>
      </c>
      <c r="XH201" s="31" t="str">
        <f t="shared" si="3841"/>
        <v>Wird nicht erkannt</v>
      </c>
      <c r="XI201" s="31" t="str">
        <f t="shared" si="3841"/>
        <v>Wird nicht erkannt</v>
      </c>
      <c r="XJ201" s="31" t="str">
        <f t="shared" si="3841"/>
        <v>Wird nicht erkannt</v>
      </c>
      <c r="XK201" s="31" t="str">
        <f t="shared" si="3841"/>
        <v>Wird nicht erkannt</v>
      </c>
      <c r="XL201" s="31" t="str">
        <f t="shared" si="3841"/>
        <v>Wird nicht erkannt</v>
      </c>
      <c r="XM201" s="31" t="str">
        <f t="shared" si="3841"/>
        <v>Wird nicht erkannt</v>
      </c>
      <c r="XN201" s="31" t="str">
        <f t="shared" si="3841"/>
        <v>Wird nicht erkannt</v>
      </c>
      <c r="XO201" s="31" t="str">
        <f t="shared" si="3841"/>
        <v>Wird nicht erkannt</v>
      </c>
      <c r="XP201" s="31" t="str">
        <f t="shared" si="3841"/>
        <v>Wird nicht erkannt</v>
      </c>
      <c r="XQ201" s="31" t="str">
        <f t="shared" si="3841"/>
        <v>Wird nicht erkannt</v>
      </c>
      <c r="XR201" s="31" t="str">
        <f t="shared" si="3841"/>
        <v>Wird nicht erkannt</v>
      </c>
      <c r="XS201" s="31" t="str">
        <f t="shared" si="3841"/>
        <v>Wird nicht erkannt</v>
      </c>
      <c r="XT201" s="31" t="str">
        <f t="shared" si="3841"/>
        <v>Wird nicht erkannt</v>
      </c>
      <c r="XU201" s="31" t="str">
        <f t="shared" si="3841"/>
        <v>Wird nicht erkannt</v>
      </c>
      <c r="XV201" s="31" t="str">
        <f t="shared" si="3841"/>
        <v>Wird nicht erkannt</v>
      </c>
      <c r="XW201" s="31" t="str">
        <f t="shared" si="3841"/>
        <v>Wird nicht erkannt</v>
      </c>
      <c r="XX201" s="31" t="str">
        <f t="shared" si="3841"/>
        <v>Wird nicht erkannt</v>
      </c>
      <c r="XY201" s="31" t="str">
        <f t="shared" si="3841"/>
        <v>Wird nicht erkannt</v>
      </c>
      <c r="XZ201" s="31" t="str">
        <f t="shared" si="3841"/>
        <v>Wird nicht erkannt</v>
      </c>
      <c r="YA201" s="31" t="str">
        <f t="shared" si="3841"/>
        <v>Wird nicht erkannt</v>
      </c>
      <c r="YB201" s="31" t="str">
        <f t="shared" si="3841"/>
        <v>Wird nicht erkannt</v>
      </c>
      <c r="YC201" s="31" t="str">
        <f t="shared" si="3841"/>
        <v>Wird nicht erkannt</v>
      </c>
      <c r="YD201" s="31" t="str">
        <f t="shared" si="3841"/>
        <v>Wird nicht erkannt</v>
      </c>
      <c r="YE201" s="31" t="str">
        <f t="shared" si="3841"/>
        <v>Wird nicht erkannt</v>
      </c>
      <c r="YF201" s="31" t="str">
        <f t="shared" si="3841"/>
        <v>Wird nicht erkannt</v>
      </c>
      <c r="YG201" s="31" t="str">
        <f t="shared" si="3841"/>
        <v>Wird nicht erkannt</v>
      </c>
      <c r="YH201" s="31" t="str">
        <f t="shared" si="3841"/>
        <v>Wird nicht erkannt</v>
      </c>
      <c r="YI201" s="31" t="str">
        <f t="shared" si="3841"/>
        <v>Wird nicht erkannt</v>
      </c>
      <c r="YJ201" s="31" t="str">
        <f t="shared" si="3841"/>
        <v>Wird nicht erkannt</v>
      </c>
      <c r="YK201" s="31" t="str">
        <f t="shared" si="3841"/>
        <v>Wird nicht erkannt</v>
      </c>
      <c r="YL201" s="31" t="str">
        <f t="shared" si="3841"/>
        <v>Wird nicht erkannt</v>
      </c>
      <c r="YM201" s="31" t="str">
        <f t="shared" si="3841"/>
        <v>Wird nicht erkannt</v>
      </c>
      <c r="YN201" s="31" t="str">
        <f t="shared" si="3841"/>
        <v>Wird nicht erkannt</v>
      </c>
      <c r="YO201" s="31" t="str">
        <f t="shared" si="3841"/>
        <v>Wird nicht erkannt</v>
      </c>
      <c r="YP201" s="31" t="str">
        <f t="shared" si="3841"/>
        <v>Wird nicht erkannt</v>
      </c>
      <c r="YQ201" s="31" t="str">
        <f t="shared" si="3841"/>
        <v>Wird nicht erkannt</v>
      </c>
      <c r="YR201" s="31" t="str">
        <f t="shared" ref="YR201:AAH201" si="3842">IFERROR(IF(YR$4-YR$6&gt;0,IF(AND(YR195&lt;YR$4,YR195&gt;YR$6),"JA","NEIN"),IF(YR$4-YR$6&lt;0,IF(AND(YR195&gt;YR$4,YR195&lt;YR$6),"JA","Nein"),"Ziel angeben")),"Wird nicht erkannt")</f>
        <v>Wird nicht erkannt</v>
      </c>
      <c r="YS201" s="31" t="str">
        <f t="shared" si="3842"/>
        <v>Wird nicht erkannt</v>
      </c>
      <c r="YT201" s="31" t="str">
        <f t="shared" si="3842"/>
        <v>Wird nicht erkannt</v>
      </c>
      <c r="YU201" s="31" t="str">
        <f t="shared" si="3842"/>
        <v>Wird nicht erkannt</v>
      </c>
      <c r="YV201" s="31" t="str">
        <f t="shared" si="3842"/>
        <v>Wird nicht erkannt</v>
      </c>
      <c r="YW201" s="31" t="str">
        <f t="shared" si="3842"/>
        <v>Wird nicht erkannt</v>
      </c>
      <c r="YX201" s="31" t="str">
        <f t="shared" si="3842"/>
        <v>Wird nicht erkannt</v>
      </c>
      <c r="YY201" s="31" t="str">
        <f t="shared" si="3842"/>
        <v>Wird nicht erkannt</v>
      </c>
      <c r="YZ201" s="31" t="str">
        <f t="shared" si="3842"/>
        <v>Wird nicht erkannt</v>
      </c>
      <c r="ZA201" s="31" t="str">
        <f t="shared" si="3842"/>
        <v>Wird nicht erkannt</v>
      </c>
      <c r="ZB201" s="31" t="str">
        <f t="shared" si="3842"/>
        <v>Wird nicht erkannt</v>
      </c>
      <c r="ZC201" s="31" t="str">
        <f t="shared" si="3842"/>
        <v>Wird nicht erkannt</v>
      </c>
      <c r="ZD201" s="31" t="str">
        <f t="shared" si="3842"/>
        <v>Wird nicht erkannt</v>
      </c>
      <c r="ZE201" s="31" t="str">
        <f t="shared" si="3842"/>
        <v>Wird nicht erkannt</v>
      </c>
      <c r="ZF201" s="31" t="str">
        <f t="shared" si="3842"/>
        <v>Wird nicht erkannt</v>
      </c>
      <c r="ZG201" s="31" t="str">
        <f t="shared" si="3842"/>
        <v>Wird nicht erkannt</v>
      </c>
      <c r="ZH201" s="31" t="str">
        <f t="shared" si="3842"/>
        <v>Wird nicht erkannt</v>
      </c>
      <c r="ZI201" s="31" t="str">
        <f t="shared" si="3842"/>
        <v>Wird nicht erkannt</v>
      </c>
      <c r="ZJ201" s="31" t="str">
        <f t="shared" si="3842"/>
        <v>Wird nicht erkannt</v>
      </c>
      <c r="ZK201" s="31" t="str">
        <f t="shared" si="3842"/>
        <v>Wird nicht erkannt</v>
      </c>
      <c r="ZL201" s="31" t="str">
        <f t="shared" si="3842"/>
        <v>Wird nicht erkannt</v>
      </c>
      <c r="ZM201" s="31" t="str">
        <f t="shared" si="3842"/>
        <v>Wird nicht erkannt</v>
      </c>
      <c r="ZN201" s="31" t="str">
        <f t="shared" si="3842"/>
        <v>Wird nicht erkannt</v>
      </c>
      <c r="ZO201" s="31" t="str">
        <f t="shared" si="3842"/>
        <v>Wird nicht erkannt</v>
      </c>
      <c r="ZP201" s="31" t="str">
        <f t="shared" si="3842"/>
        <v>Wird nicht erkannt</v>
      </c>
      <c r="ZQ201" s="31" t="str">
        <f t="shared" si="3842"/>
        <v>Wird nicht erkannt</v>
      </c>
      <c r="ZR201" s="31" t="str">
        <f t="shared" si="3842"/>
        <v>Wird nicht erkannt</v>
      </c>
      <c r="ZS201" s="31" t="str">
        <f t="shared" si="3842"/>
        <v>Wird nicht erkannt</v>
      </c>
      <c r="ZT201" s="31" t="str">
        <f t="shared" si="3842"/>
        <v>Wird nicht erkannt</v>
      </c>
      <c r="ZU201" s="31" t="str">
        <f t="shared" si="3842"/>
        <v>Wird nicht erkannt</v>
      </c>
      <c r="ZV201" s="31" t="str">
        <f t="shared" si="3842"/>
        <v>Wird nicht erkannt</v>
      </c>
      <c r="ZW201" s="31" t="str">
        <f t="shared" si="3842"/>
        <v>Wird nicht erkannt</v>
      </c>
      <c r="ZX201" s="31" t="str">
        <f t="shared" si="3842"/>
        <v>Wird nicht erkannt</v>
      </c>
      <c r="ZY201" s="31" t="str">
        <f t="shared" si="3842"/>
        <v>Wird nicht erkannt</v>
      </c>
      <c r="ZZ201" s="31" t="str">
        <f t="shared" si="3842"/>
        <v>Wird nicht erkannt</v>
      </c>
      <c r="AAA201" s="31" t="str">
        <f t="shared" si="3842"/>
        <v>Wird nicht erkannt</v>
      </c>
      <c r="AAB201" s="31" t="str">
        <f t="shared" si="3842"/>
        <v>Wird nicht erkannt</v>
      </c>
      <c r="AAC201" s="31" t="str">
        <f t="shared" si="3842"/>
        <v>Wird nicht erkannt</v>
      </c>
      <c r="AAD201" s="31" t="str">
        <f t="shared" si="3842"/>
        <v>Wird nicht erkannt</v>
      </c>
      <c r="AAE201" s="31" t="str">
        <f t="shared" si="3842"/>
        <v>Wird nicht erkannt</v>
      </c>
      <c r="AAF201" s="31" t="str">
        <f t="shared" si="3842"/>
        <v>Wird nicht erkannt</v>
      </c>
      <c r="AAG201" s="31" t="str">
        <f t="shared" si="3842"/>
        <v>Wird nicht erkannt</v>
      </c>
      <c r="AAH201" s="31" t="str">
        <f t="shared" si="3842"/>
        <v>Wird nicht erkannt</v>
      </c>
      <c r="AAI201" s="31" t="str">
        <f t="shared" ref="AAI201:ACT201" si="3843">IFERROR(IF(AAI$4-AAI$6&gt;0,IF(AND(AAI195&lt;AAI$4,AAI195&gt;AAI$6),"JA","NEIN"),IF(AAI$4-AAI$6&lt;0,IF(AND(AAI195&gt;AAI$4,AAI195&lt;AAI$6),"JA","Nein"),"Ziel angeben")),"Wird nicht erkannt")</f>
        <v>Wird nicht erkannt</v>
      </c>
      <c r="AAJ201" s="31" t="str">
        <f t="shared" si="3843"/>
        <v>Wird nicht erkannt</v>
      </c>
      <c r="AAK201" s="31" t="str">
        <f t="shared" si="3843"/>
        <v>Wird nicht erkannt</v>
      </c>
      <c r="AAL201" s="31" t="str">
        <f t="shared" si="3843"/>
        <v>Wird nicht erkannt</v>
      </c>
      <c r="AAM201" s="31" t="str">
        <f t="shared" si="3843"/>
        <v>Wird nicht erkannt</v>
      </c>
      <c r="AAN201" s="31" t="str">
        <f t="shared" si="3843"/>
        <v>Wird nicht erkannt</v>
      </c>
      <c r="AAO201" s="31" t="str">
        <f t="shared" si="3843"/>
        <v>Wird nicht erkannt</v>
      </c>
      <c r="AAP201" s="31" t="str">
        <f t="shared" si="3843"/>
        <v>Wird nicht erkannt</v>
      </c>
      <c r="AAQ201" s="31" t="str">
        <f t="shared" si="3843"/>
        <v>Wird nicht erkannt</v>
      </c>
      <c r="AAR201" s="31" t="str">
        <f t="shared" si="3843"/>
        <v>Wird nicht erkannt</v>
      </c>
      <c r="AAS201" s="31" t="str">
        <f t="shared" si="3843"/>
        <v>Wird nicht erkannt</v>
      </c>
      <c r="AAT201" s="31" t="str">
        <f t="shared" si="3843"/>
        <v>Wird nicht erkannt</v>
      </c>
      <c r="AAU201" s="31" t="str">
        <f t="shared" si="3843"/>
        <v>Wird nicht erkannt</v>
      </c>
      <c r="AAV201" s="31" t="str">
        <f t="shared" si="3843"/>
        <v>Wird nicht erkannt</v>
      </c>
      <c r="AAW201" s="31" t="str">
        <f t="shared" si="3843"/>
        <v>Wird nicht erkannt</v>
      </c>
      <c r="AAX201" s="31" t="str">
        <f t="shared" si="3843"/>
        <v>Wird nicht erkannt</v>
      </c>
      <c r="AAY201" s="31" t="str">
        <f t="shared" si="3843"/>
        <v>Wird nicht erkannt</v>
      </c>
      <c r="AAZ201" s="31" t="str">
        <f t="shared" si="3843"/>
        <v>Wird nicht erkannt</v>
      </c>
      <c r="ABA201" s="31" t="str">
        <f t="shared" si="3843"/>
        <v>Wird nicht erkannt</v>
      </c>
      <c r="ABB201" s="31" t="str">
        <f t="shared" si="3843"/>
        <v>Wird nicht erkannt</v>
      </c>
      <c r="ABC201" s="31" t="str">
        <f t="shared" si="3843"/>
        <v>Wird nicht erkannt</v>
      </c>
      <c r="ABD201" s="31" t="str">
        <f t="shared" si="3843"/>
        <v>Wird nicht erkannt</v>
      </c>
      <c r="ABE201" s="31" t="str">
        <f t="shared" si="3843"/>
        <v>Wird nicht erkannt</v>
      </c>
      <c r="ABF201" s="31" t="str">
        <f t="shared" si="3843"/>
        <v>Wird nicht erkannt</v>
      </c>
      <c r="ABG201" s="31" t="str">
        <f t="shared" si="3843"/>
        <v>Wird nicht erkannt</v>
      </c>
      <c r="ABH201" s="31" t="str">
        <f t="shared" si="3843"/>
        <v>Wird nicht erkannt</v>
      </c>
      <c r="ABI201" s="31" t="str">
        <f t="shared" si="3843"/>
        <v>Wird nicht erkannt</v>
      </c>
      <c r="ABJ201" s="31" t="str">
        <f t="shared" si="3843"/>
        <v>Wird nicht erkannt</v>
      </c>
      <c r="ABK201" s="31" t="str">
        <f t="shared" si="3843"/>
        <v>Wird nicht erkannt</v>
      </c>
      <c r="ABL201" s="31" t="str">
        <f t="shared" si="3843"/>
        <v>Wird nicht erkannt</v>
      </c>
      <c r="ABM201" s="31" t="str">
        <f t="shared" si="3843"/>
        <v>Wird nicht erkannt</v>
      </c>
      <c r="ABN201" s="31" t="str">
        <f t="shared" si="3843"/>
        <v>Wird nicht erkannt</v>
      </c>
      <c r="ABO201" s="31" t="str">
        <f t="shared" si="3843"/>
        <v>Wird nicht erkannt</v>
      </c>
      <c r="ABP201" s="31" t="str">
        <f t="shared" si="3843"/>
        <v>Wird nicht erkannt</v>
      </c>
      <c r="ABQ201" s="31" t="str">
        <f t="shared" si="3843"/>
        <v>Wird nicht erkannt</v>
      </c>
      <c r="ABR201" s="31" t="str">
        <f t="shared" si="3843"/>
        <v>Wird nicht erkannt</v>
      </c>
      <c r="ABS201" s="31" t="str">
        <f t="shared" si="3843"/>
        <v>Wird nicht erkannt</v>
      </c>
      <c r="ABT201" s="31" t="str">
        <f t="shared" si="3843"/>
        <v>Wird nicht erkannt</v>
      </c>
      <c r="ABU201" s="31" t="str">
        <f t="shared" si="3843"/>
        <v>Wird nicht erkannt</v>
      </c>
      <c r="ABV201" s="31" t="str">
        <f t="shared" si="3843"/>
        <v>Wird nicht erkannt</v>
      </c>
      <c r="ABW201" s="31" t="str">
        <f t="shared" si="3843"/>
        <v>Wird nicht erkannt</v>
      </c>
      <c r="ABX201" s="31" t="str">
        <f t="shared" si="3843"/>
        <v>Wird nicht erkannt</v>
      </c>
      <c r="ABY201" s="31" t="str">
        <f t="shared" si="3843"/>
        <v>Wird nicht erkannt</v>
      </c>
      <c r="ABZ201" s="31" t="str">
        <f t="shared" si="3843"/>
        <v>Wird nicht erkannt</v>
      </c>
      <c r="ACA201" s="31" t="str">
        <f t="shared" si="3843"/>
        <v>Wird nicht erkannt</v>
      </c>
      <c r="ACB201" s="31" t="str">
        <f t="shared" si="3843"/>
        <v>Wird nicht erkannt</v>
      </c>
      <c r="ACC201" s="31" t="str">
        <f t="shared" si="3843"/>
        <v>Wird nicht erkannt</v>
      </c>
      <c r="ACD201" s="31" t="str">
        <f t="shared" si="3843"/>
        <v>Wird nicht erkannt</v>
      </c>
      <c r="ACE201" s="31" t="str">
        <f t="shared" si="3843"/>
        <v>Wird nicht erkannt</v>
      </c>
      <c r="ACF201" s="31" t="str">
        <f t="shared" si="3843"/>
        <v>Wird nicht erkannt</v>
      </c>
      <c r="ACG201" s="31" t="str">
        <f t="shared" si="3843"/>
        <v>Wird nicht erkannt</v>
      </c>
      <c r="ACH201" s="31" t="str">
        <f t="shared" si="3843"/>
        <v>Wird nicht erkannt</v>
      </c>
      <c r="ACI201" s="31" t="str">
        <f t="shared" si="3843"/>
        <v>Wird nicht erkannt</v>
      </c>
      <c r="ACJ201" s="31" t="str">
        <f t="shared" si="3843"/>
        <v>Wird nicht erkannt</v>
      </c>
      <c r="ACK201" s="31" t="str">
        <f t="shared" si="3843"/>
        <v>Wird nicht erkannt</v>
      </c>
      <c r="ACL201" s="31" t="str">
        <f t="shared" si="3843"/>
        <v>Wird nicht erkannt</v>
      </c>
      <c r="ACM201" s="31" t="str">
        <f t="shared" si="3843"/>
        <v>Wird nicht erkannt</v>
      </c>
      <c r="ACN201" s="31" t="str">
        <f t="shared" si="3843"/>
        <v>Wird nicht erkannt</v>
      </c>
      <c r="ACO201" s="31" t="str">
        <f t="shared" si="3843"/>
        <v>Wird nicht erkannt</v>
      </c>
      <c r="ACP201" s="31" t="str">
        <f t="shared" si="3843"/>
        <v>Wird nicht erkannt</v>
      </c>
      <c r="ACQ201" s="31" t="str">
        <f t="shared" si="3843"/>
        <v>Wird nicht erkannt</v>
      </c>
      <c r="ACR201" s="31" t="str">
        <f t="shared" si="3843"/>
        <v>Wird nicht erkannt</v>
      </c>
      <c r="ACS201" s="31" t="str">
        <f t="shared" si="3843"/>
        <v>Wird nicht erkannt</v>
      </c>
      <c r="ACT201" s="31" t="str">
        <f t="shared" si="3843"/>
        <v>Wird nicht erkannt</v>
      </c>
      <c r="ACU201" s="31" t="str">
        <f t="shared" ref="ACU201:ADC201" si="3844">IFERROR(IF(ACU$4-ACU$6&gt;0,IF(AND(ACU195&lt;ACU$4,ACU195&gt;ACU$6),"JA","NEIN"),IF(ACU$4-ACU$6&lt;0,IF(AND(ACU195&gt;ACU$4,ACU195&lt;ACU$6),"JA","Nein"),"Ziel angeben")),"Wird nicht erkannt")</f>
        <v>Wird nicht erkannt</v>
      </c>
      <c r="ACV201" s="31" t="str">
        <f t="shared" si="3844"/>
        <v>Wird nicht erkannt</v>
      </c>
      <c r="ACW201" s="31" t="str">
        <f t="shared" si="3844"/>
        <v>Wird nicht erkannt</v>
      </c>
      <c r="ACX201" s="31" t="str">
        <f t="shared" si="3844"/>
        <v>Wird nicht erkannt</v>
      </c>
      <c r="ACY201" s="31" t="str">
        <f t="shared" si="3844"/>
        <v>Wird nicht erkannt</v>
      </c>
      <c r="ACZ201" s="31" t="str">
        <f t="shared" si="3844"/>
        <v>Wird nicht erkannt</v>
      </c>
      <c r="ADA201" s="31" t="str">
        <f t="shared" si="3844"/>
        <v>Wird nicht erkannt</v>
      </c>
      <c r="ADB201" s="31" t="str">
        <f t="shared" si="3844"/>
        <v>Wird nicht erkannt</v>
      </c>
      <c r="ADC201" s="31" t="str">
        <f t="shared" si="3844"/>
        <v>Wird nicht erkannt</v>
      </c>
      <c r="ADD201" s="31" t="str">
        <f t="shared" ref="ADD201:AFO201" si="3845">IFERROR(IF(ADD$4-ADD$6&gt;0,IF(AND(ADD195&lt;ADD$4,ADD195&gt;ADD$6),"JA","NEIN"),IF(ADD$4-ADD$6&lt;0,IF(AND(ADD195&gt;ADD$4,ADD195&lt;ADD$6),"JA","Nein"),"Ziel angeben")),"Wird nicht erkannt")</f>
        <v>Wird nicht erkannt</v>
      </c>
      <c r="ADE201" s="31" t="str">
        <f t="shared" si="3845"/>
        <v>Wird nicht erkannt</v>
      </c>
      <c r="ADF201" s="31" t="str">
        <f t="shared" si="3845"/>
        <v>Wird nicht erkannt</v>
      </c>
      <c r="ADG201" s="31" t="str">
        <f t="shared" si="3845"/>
        <v>Wird nicht erkannt</v>
      </c>
      <c r="ADH201" s="31" t="str">
        <f t="shared" si="3845"/>
        <v>Wird nicht erkannt</v>
      </c>
      <c r="ADI201" s="31" t="str">
        <f t="shared" si="3845"/>
        <v>Wird nicht erkannt</v>
      </c>
      <c r="ADJ201" s="31" t="str">
        <f t="shared" si="3845"/>
        <v>Wird nicht erkannt</v>
      </c>
      <c r="ADK201" s="31" t="str">
        <f t="shared" si="3845"/>
        <v>Wird nicht erkannt</v>
      </c>
      <c r="ADL201" s="31" t="str">
        <f t="shared" si="3845"/>
        <v>Wird nicht erkannt</v>
      </c>
      <c r="ADM201" s="31" t="str">
        <f t="shared" si="3845"/>
        <v>Wird nicht erkannt</v>
      </c>
      <c r="ADN201" s="31" t="str">
        <f t="shared" si="3845"/>
        <v>Wird nicht erkannt</v>
      </c>
      <c r="ADO201" s="31" t="str">
        <f t="shared" si="3845"/>
        <v>Wird nicht erkannt</v>
      </c>
      <c r="ADP201" s="31" t="str">
        <f t="shared" si="3845"/>
        <v>Wird nicht erkannt</v>
      </c>
      <c r="ADQ201" s="31" t="str">
        <f t="shared" si="3845"/>
        <v>Wird nicht erkannt</v>
      </c>
      <c r="ADR201" s="31" t="str">
        <f t="shared" si="3845"/>
        <v>Wird nicht erkannt</v>
      </c>
      <c r="ADS201" s="31" t="str">
        <f t="shared" si="3845"/>
        <v>Wird nicht erkannt</v>
      </c>
      <c r="ADT201" s="31" t="str">
        <f t="shared" si="3845"/>
        <v>Wird nicht erkannt</v>
      </c>
      <c r="ADU201" s="31" t="str">
        <f t="shared" si="3845"/>
        <v>Wird nicht erkannt</v>
      </c>
      <c r="ADV201" s="31" t="str">
        <f t="shared" si="3845"/>
        <v>Wird nicht erkannt</v>
      </c>
      <c r="ADW201" s="31" t="str">
        <f t="shared" si="3845"/>
        <v>Wird nicht erkannt</v>
      </c>
      <c r="ADX201" s="31" t="str">
        <f t="shared" si="3845"/>
        <v>Wird nicht erkannt</v>
      </c>
      <c r="ADY201" s="31" t="str">
        <f t="shared" si="3845"/>
        <v>Wird nicht erkannt</v>
      </c>
      <c r="ADZ201" s="31" t="str">
        <f t="shared" si="3845"/>
        <v>Wird nicht erkannt</v>
      </c>
      <c r="AEA201" s="31" t="str">
        <f t="shared" si="3845"/>
        <v>Wird nicht erkannt</v>
      </c>
      <c r="AEB201" s="31" t="str">
        <f t="shared" si="3845"/>
        <v>Wird nicht erkannt</v>
      </c>
      <c r="AEC201" s="31" t="str">
        <f t="shared" si="3845"/>
        <v>Wird nicht erkannt</v>
      </c>
      <c r="AED201" s="31" t="str">
        <f t="shared" si="3845"/>
        <v>Wird nicht erkannt</v>
      </c>
      <c r="AEE201" s="31" t="str">
        <f t="shared" si="3845"/>
        <v>Wird nicht erkannt</v>
      </c>
      <c r="AEF201" s="31" t="str">
        <f t="shared" si="3845"/>
        <v>Wird nicht erkannt</v>
      </c>
      <c r="AEG201" s="31" t="str">
        <f t="shared" si="3845"/>
        <v>Wird nicht erkannt</v>
      </c>
      <c r="AEH201" s="31" t="str">
        <f t="shared" si="3845"/>
        <v>Wird nicht erkannt</v>
      </c>
      <c r="AEI201" s="31" t="str">
        <f t="shared" si="3845"/>
        <v>Wird nicht erkannt</v>
      </c>
      <c r="AEJ201" s="31" t="str">
        <f t="shared" si="3845"/>
        <v>Wird nicht erkannt</v>
      </c>
      <c r="AEK201" s="31" t="str">
        <f t="shared" si="3845"/>
        <v>Wird nicht erkannt</v>
      </c>
      <c r="AEL201" s="31" t="str">
        <f t="shared" si="3845"/>
        <v>Wird nicht erkannt</v>
      </c>
      <c r="AEM201" s="31" t="str">
        <f t="shared" si="3845"/>
        <v>Wird nicht erkannt</v>
      </c>
      <c r="AEN201" s="31" t="str">
        <f t="shared" si="3845"/>
        <v>Wird nicht erkannt</v>
      </c>
      <c r="AEO201" s="31" t="str">
        <f t="shared" si="3845"/>
        <v>Wird nicht erkannt</v>
      </c>
      <c r="AEP201" s="31" t="str">
        <f t="shared" si="3845"/>
        <v>Wird nicht erkannt</v>
      </c>
      <c r="AEQ201" s="31" t="str">
        <f t="shared" si="3845"/>
        <v>Wird nicht erkannt</v>
      </c>
      <c r="AER201" s="31" t="str">
        <f t="shared" si="3845"/>
        <v>Wird nicht erkannt</v>
      </c>
      <c r="AES201" s="31" t="str">
        <f t="shared" si="3845"/>
        <v>Wird nicht erkannt</v>
      </c>
      <c r="AET201" s="31" t="str">
        <f t="shared" si="3845"/>
        <v>Wird nicht erkannt</v>
      </c>
      <c r="AEU201" s="31" t="str">
        <f t="shared" si="3845"/>
        <v>Wird nicht erkannt</v>
      </c>
      <c r="AEV201" s="31" t="str">
        <f t="shared" si="3845"/>
        <v>Wird nicht erkannt</v>
      </c>
      <c r="AEW201" s="31" t="str">
        <f t="shared" si="3845"/>
        <v>Wird nicht erkannt</v>
      </c>
      <c r="AEX201" s="31" t="str">
        <f t="shared" si="3845"/>
        <v>Wird nicht erkannt</v>
      </c>
      <c r="AEY201" s="31" t="str">
        <f t="shared" si="3845"/>
        <v>Wird nicht erkannt</v>
      </c>
      <c r="AEZ201" s="31" t="str">
        <f t="shared" si="3845"/>
        <v>Wird nicht erkannt</v>
      </c>
      <c r="AFA201" s="31" t="str">
        <f t="shared" si="3845"/>
        <v>Wird nicht erkannt</v>
      </c>
      <c r="AFB201" s="31" t="str">
        <f t="shared" si="3845"/>
        <v>Wird nicht erkannt</v>
      </c>
      <c r="AFC201" s="31" t="str">
        <f t="shared" si="3845"/>
        <v>Wird nicht erkannt</v>
      </c>
      <c r="AFD201" s="31" t="str">
        <f t="shared" si="3845"/>
        <v>Wird nicht erkannt</v>
      </c>
      <c r="AFE201" s="31" t="str">
        <f t="shared" si="3845"/>
        <v>Wird nicht erkannt</v>
      </c>
      <c r="AFF201" s="31" t="str">
        <f t="shared" si="3845"/>
        <v>Wird nicht erkannt</v>
      </c>
      <c r="AFG201" s="31" t="str">
        <f t="shared" si="3845"/>
        <v>Wird nicht erkannt</v>
      </c>
      <c r="AFH201" s="31" t="str">
        <f t="shared" si="3845"/>
        <v>Wird nicht erkannt</v>
      </c>
      <c r="AFI201" s="31" t="str">
        <f t="shared" si="3845"/>
        <v>Wird nicht erkannt</v>
      </c>
      <c r="AFJ201" s="31" t="str">
        <f t="shared" si="3845"/>
        <v>Wird nicht erkannt</v>
      </c>
      <c r="AFK201" s="31" t="str">
        <f t="shared" si="3845"/>
        <v>Wird nicht erkannt</v>
      </c>
      <c r="AFL201" s="31" t="str">
        <f t="shared" si="3845"/>
        <v>Wird nicht erkannt</v>
      </c>
      <c r="AFM201" s="31" t="str">
        <f t="shared" si="3845"/>
        <v>Wird nicht erkannt</v>
      </c>
      <c r="AFN201" s="31" t="str">
        <f t="shared" si="3845"/>
        <v>Wird nicht erkannt</v>
      </c>
      <c r="AFO201" s="31" t="str">
        <f t="shared" si="3845"/>
        <v>Wird nicht erkannt</v>
      </c>
      <c r="AFP201" s="31" t="str">
        <f t="shared" ref="AFP201:AIA201" si="3846">IFERROR(IF(AFP$4-AFP$6&gt;0,IF(AND(AFP195&lt;AFP$4,AFP195&gt;AFP$6),"JA","NEIN"),IF(AFP$4-AFP$6&lt;0,IF(AND(AFP195&gt;AFP$4,AFP195&lt;AFP$6),"JA","Nein"),"Ziel angeben")),"Wird nicht erkannt")</f>
        <v>Wird nicht erkannt</v>
      </c>
      <c r="AFQ201" s="31" t="str">
        <f t="shared" si="3846"/>
        <v>Wird nicht erkannt</v>
      </c>
      <c r="AFR201" s="31" t="str">
        <f t="shared" si="3846"/>
        <v>Wird nicht erkannt</v>
      </c>
      <c r="AFS201" s="31" t="str">
        <f t="shared" si="3846"/>
        <v>Wird nicht erkannt</v>
      </c>
      <c r="AFT201" s="31" t="str">
        <f t="shared" si="3846"/>
        <v>Wird nicht erkannt</v>
      </c>
      <c r="AFU201" s="31" t="str">
        <f t="shared" si="3846"/>
        <v>Wird nicht erkannt</v>
      </c>
      <c r="AFV201" s="31" t="str">
        <f t="shared" si="3846"/>
        <v>Wird nicht erkannt</v>
      </c>
      <c r="AFW201" s="31" t="str">
        <f t="shared" si="3846"/>
        <v>Wird nicht erkannt</v>
      </c>
      <c r="AFX201" s="31" t="str">
        <f t="shared" si="3846"/>
        <v>Wird nicht erkannt</v>
      </c>
      <c r="AFY201" s="31" t="str">
        <f t="shared" si="3846"/>
        <v>Wird nicht erkannt</v>
      </c>
      <c r="AFZ201" s="31" t="str">
        <f t="shared" si="3846"/>
        <v>Wird nicht erkannt</v>
      </c>
      <c r="AGA201" s="31" t="str">
        <f t="shared" si="3846"/>
        <v>Wird nicht erkannt</v>
      </c>
      <c r="AGB201" s="31" t="str">
        <f t="shared" si="3846"/>
        <v>Wird nicht erkannt</v>
      </c>
      <c r="AGC201" s="31" t="str">
        <f t="shared" si="3846"/>
        <v>Wird nicht erkannt</v>
      </c>
      <c r="AGD201" s="31" t="str">
        <f t="shared" si="3846"/>
        <v>Wird nicht erkannt</v>
      </c>
      <c r="AGE201" s="31" t="str">
        <f t="shared" si="3846"/>
        <v>Wird nicht erkannt</v>
      </c>
      <c r="AGF201" s="31" t="str">
        <f t="shared" si="3846"/>
        <v>Wird nicht erkannt</v>
      </c>
      <c r="AGG201" s="31" t="str">
        <f t="shared" si="3846"/>
        <v>Wird nicht erkannt</v>
      </c>
      <c r="AGH201" s="31" t="str">
        <f t="shared" si="3846"/>
        <v>Wird nicht erkannt</v>
      </c>
      <c r="AGI201" s="31" t="str">
        <f t="shared" si="3846"/>
        <v>Wird nicht erkannt</v>
      </c>
      <c r="AGJ201" s="31" t="str">
        <f t="shared" si="3846"/>
        <v>Wird nicht erkannt</v>
      </c>
      <c r="AGK201" s="31" t="str">
        <f t="shared" si="3846"/>
        <v>Wird nicht erkannt</v>
      </c>
      <c r="AGL201" s="31" t="str">
        <f t="shared" si="3846"/>
        <v>Wird nicht erkannt</v>
      </c>
      <c r="AGM201" s="31" t="str">
        <f t="shared" si="3846"/>
        <v>Wird nicht erkannt</v>
      </c>
      <c r="AGN201" s="31" t="str">
        <f t="shared" si="3846"/>
        <v>Wird nicht erkannt</v>
      </c>
      <c r="AGO201" s="31" t="str">
        <f t="shared" si="3846"/>
        <v>Wird nicht erkannt</v>
      </c>
      <c r="AGP201" s="31" t="str">
        <f t="shared" si="3846"/>
        <v>Wird nicht erkannt</v>
      </c>
      <c r="AGQ201" s="31" t="str">
        <f t="shared" si="3846"/>
        <v>Wird nicht erkannt</v>
      </c>
      <c r="AGR201" s="31" t="str">
        <f t="shared" si="3846"/>
        <v>Wird nicht erkannt</v>
      </c>
      <c r="AGS201" s="31" t="str">
        <f t="shared" si="3846"/>
        <v>Wird nicht erkannt</v>
      </c>
      <c r="AGT201" s="31" t="str">
        <f t="shared" si="3846"/>
        <v>Wird nicht erkannt</v>
      </c>
      <c r="AGU201" s="31" t="str">
        <f t="shared" si="3846"/>
        <v>Wird nicht erkannt</v>
      </c>
      <c r="AGV201" s="31" t="str">
        <f t="shared" si="3846"/>
        <v>Wird nicht erkannt</v>
      </c>
      <c r="AGW201" s="31" t="str">
        <f t="shared" si="3846"/>
        <v>Wird nicht erkannt</v>
      </c>
      <c r="AGX201" s="31" t="str">
        <f t="shared" si="3846"/>
        <v>Wird nicht erkannt</v>
      </c>
      <c r="AGY201" s="31" t="str">
        <f t="shared" si="3846"/>
        <v>Wird nicht erkannt</v>
      </c>
      <c r="AGZ201" s="31" t="str">
        <f t="shared" si="3846"/>
        <v>Wird nicht erkannt</v>
      </c>
      <c r="AHA201" s="31" t="str">
        <f t="shared" si="3846"/>
        <v>Wird nicht erkannt</v>
      </c>
      <c r="AHB201" s="31" t="str">
        <f t="shared" si="3846"/>
        <v>Wird nicht erkannt</v>
      </c>
      <c r="AHC201" s="31" t="str">
        <f t="shared" si="3846"/>
        <v>Wird nicht erkannt</v>
      </c>
      <c r="AHD201" s="31" t="str">
        <f t="shared" si="3846"/>
        <v>Wird nicht erkannt</v>
      </c>
      <c r="AHE201" s="31" t="str">
        <f t="shared" si="3846"/>
        <v>Wird nicht erkannt</v>
      </c>
      <c r="AHF201" s="31" t="str">
        <f t="shared" si="3846"/>
        <v>Wird nicht erkannt</v>
      </c>
      <c r="AHG201" s="31" t="str">
        <f t="shared" si="3846"/>
        <v>Wird nicht erkannt</v>
      </c>
      <c r="AHH201" s="31" t="str">
        <f t="shared" si="3846"/>
        <v>Wird nicht erkannt</v>
      </c>
      <c r="AHI201" s="31" t="str">
        <f t="shared" si="3846"/>
        <v>Wird nicht erkannt</v>
      </c>
      <c r="AHJ201" s="31" t="str">
        <f t="shared" si="3846"/>
        <v>Wird nicht erkannt</v>
      </c>
      <c r="AHK201" s="31" t="str">
        <f t="shared" si="3846"/>
        <v>Wird nicht erkannt</v>
      </c>
      <c r="AHL201" s="31" t="str">
        <f t="shared" si="3846"/>
        <v>Wird nicht erkannt</v>
      </c>
      <c r="AHM201" s="31" t="str">
        <f t="shared" si="3846"/>
        <v>Wird nicht erkannt</v>
      </c>
      <c r="AHN201" s="31" t="str">
        <f t="shared" si="3846"/>
        <v>Wird nicht erkannt</v>
      </c>
      <c r="AHO201" s="31" t="str">
        <f t="shared" si="3846"/>
        <v>Wird nicht erkannt</v>
      </c>
      <c r="AHP201" s="31" t="str">
        <f t="shared" si="3846"/>
        <v>Wird nicht erkannt</v>
      </c>
      <c r="AHQ201" s="31" t="str">
        <f t="shared" si="3846"/>
        <v>Wird nicht erkannt</v>
      </c>
      <c r="AHR201" s="31" t="str">
        <f t="shared" si="3846"/>
        <v>Wird nicht erkannt</v>
      </c>
      <c r="AHS201" s="31" t="str">
        <f t="shared" si="3846"/>
        <v>Wird nicht erkannt</v>
      </c>
      <c r="AHT201" s="31" t="str">
        <f t="shared" si="3846"/>
        <v>Wird nicht erkannt</v>
      </c>
      <c r="AHU201" s="31" t="str">
        <f t="shared" si="3846"/>
        <v>Wird nicht erkannt</v>
      </c>
      <c r="AHV201" s="31" t="str">
        <f t="shared" si="3846"/>
        <v>Wird nicht erkannt</v>
      </c>
      <c r="AHW201" s="31" t="str">
        <f t="shared" si="3846"/>
        <v>Wird nicht erkannt</v>
      </c>
      <c r="AHX201" s="31" t="str">
        <f t="shared" si="3846"/>
        <v>Wird nicht erkannt</v>
      </c>
      <c r="AHY201" s="31" t="str">
        <f t="shared" si="3846"/>
        <v>Wird nicht erkannt</v>
      </c>
      <c r="AHZ201" s="31" t="str">
        <f t="shared" si="3846"/>
        <v>Wird nicht erkannt</v>
      </c>
      <c r="AIA201" s="31" t="str">
        <f t="shared" si="3846"/>
        <v>Wird nicht erkannt</v>
      </c>
      <c r="AIB201" s="31" t="str">
        <f t="shared" ref="AIB201:AKM201" si="3847">IFERROR(IF(AIB$4-AIB$6&gt;0,IF(AND(AIB195&lt;AIB$4,AIB195&gt;AIB$6),"JA","NEIN"),IF(AIB$4-AIB$6&lt;0,IF(AND(AIB195&gt;AIB$4,AIB195&lt;AIB$6),"JA","Nein"),"Ziel angeben")),"Wird nicht erkannt")</f>
        <v>Wird nicht erkannt</v>
      </c>
      <c r="AIC201" s="31" t="str">
        <f t="shared" si="3847"/>
        <v>Wird nicht erkannt</v>
      </c>
      <c r="AID201" s="31" t="str">
        <f t="shared" si="3847"/>
        <v>Wird nicht erkannt</v>
      </c>
      <c r="AIE201" s="31" t="str">
        <f t="shared" si="3847"/>
        <v>Wird nicht erkannt</v>
      </c>
      <c r="AIF201" s="31" t="str">
        <f t="shared" si="3847"/>
        <v>Wird nicht erkannt</v>
      </c>
      <c r="AIG201" s="31" t="str">
        <f t="shared" si="3847"/>
        <v>Wird nicht erkannt</v>
      </c>
      <c r="AIH201" s="31" t="str">
        <f t="shared" si="3847"/>
        <v>Wird nicht erkannt</v>
      </c>
      <c r="AII201" s="31" t="str">
        <f t="shared" si="3847"/>
        <v>Wird nicht erkannt</v>
      </c>
      <c r="AIJ201" s="31" t="str">
        <f t="shared" si="3847"/>
        <v>Wird nicht erkannt</v>
      </c>
      <c r="AIK201" s="31" t="str">
        <f t="shared" si="3847"/>
        <v>Wird nicht erkannt</v>
      </c>
      <c r="AIL201" s="31" t="str">
        <f t="shared" si="3847"/>
        <v>Wird nicht erkannt</v>
      </c>
      <c r="AIM201" s="31" t="str">
        <f t="shared" si="3847"/>
        <v>Wird nicht erkannt</v>
      </c>
      <c r="AIN201" s="31" t="str">
        <f t="shared" si="3847"/>
        <v>Wird nicht erkannt</v>
      </c>
      <c r="AIO201" s="31" t="str">
        <f t="shared" si="3847"/>
        <v>Wird nicht erkannt</v>
      </c>
      <c r="AIP201" s="31" t="str">
        <f t="shared" si="3847"/>
        <v>Wird nicht erkannt</v>
      </c>
      <c r="AIQ201" s="31" t="str">
        <f t="shared" si="3847"/>
        <v>Wird nicht erkannt</v>
      </c>
      <c r="AIR201" s="31" t="str">
        <f t="shared" si="3847"/>
        <v>Wird nicht erkannt</v>
      </c>
      <c r="AIS201" s="31" t="str">
        <f t="shared" si="3847"/>
        <v>Wird nicht erkannt</v>
      </c>
      <c r="AIT201" s="31" t="str">
        <f t="shared" si="3847"/>
        <v>Wird nicht erkannt</v>
      </c>
      <c r="AIU201" s="31" t="str">
        <f t="shared" si="3847"/>
        <v>Wird nicht erkannt</v>
      </c>
      <c r="AIV201" s="31" t="str">
        <f t="shared" si="3847"/>
        <v>Wird nicht erkannt</v>
      </c>
      <c r="AIW201" s="31" t="str">
        <f t="shared" si="3847"/>
        <v>Wird nicht erkannt</v>
      </c>
      <c r="AIX201" s="31" t="str">
        <f t="shared" si="3847"/>
        <v>Wird nicht erkannt</v>
      </c>
      <c r="AIY201" s="31" t="str">
        <f t="shared" si="3847"/>
        <v>Wird nicht erkannt</v>
      </c>
      <c r="AIZ201" s="31" t="str">
        <f t="shared" si="3847"/>
        <v>Wird nicht erkannt</v>
      </c>
      <c r="AJA201" s="31" t="str">
        <f t="shared" si="3847"/>
        <v>Wird nicht erkannt</v>
      </c>
      <c r="AJB201" s="31" t="str">
        <f t="shared" si="3847"/>
        <v>Wird nicht erkannt</v>
      </c>
      <c r="AJC201" s="31" t="str">
        <f t="shared" si="3847"/>
        <v>Wird nicht erkannt</v>
      </c>
      <c r="AJD201" s="31" t="str">
        <f t="shared" si="3847"/>
        <v>Wird nicht erkannt</v>
      </c>
      <c r="AJE201" s="31" t="str">
        <f t="shared" si="3847"/>
        <v>Wird nicht erkannt</v>
      </c>
      <c r="AJF201" s="31" t="str">
        <f t="shared" si="3847"/>
        <v>Wird nicht erkannt</v>
      </c>
      <c r="AJG201" s="31" t="str">
        <f t="shared" si="3847"/>
        <v>Wird nicht erkannt</v>
      </c>
      <c r="AJH201" s="31" t="str">
        <f t="shared" si="3847"/>
        <v>Wird nicht erkannt</v>
      </c>
      <c r="AJI201" s="31" t="str">
        <f t="shared" si="3847"/>
        <v>Wird nicht erkannt</v>
      </c>
      <c r="AJJ201" s="31" t="str">
        <f t="shared" si="3847"/>
        <v>Wird nicht erkannt</v>
      </c>
      <c r="AJK201" s="31" t="str">
        <f t="shared" si="3847"/>
        <v>Wird nicht erkannt</v>
      </c>
      <c r="AJL201" s="31" t="str">
        <f t="shared" si="3847"/>
        <v>Wird nicht erkannt</v>
      </c>
      <c r="AJM201" s="31" t="str">
        <f t="shared" si="3847"/>
        <v>Wird nicht erkannt</v>
      </c>
      <c r="AJN201" s="31" t="str">
        <f t="shared" si="3847"/>
        <v>Wird nicht erkannt</v>
      </c>
      <c r="AJO201" s="31" t="str">
        <f t="shared" si="3847"/>
        <v>Wird nicht erkannt</v>
      </c>
      <c r="AJP201" s="31" t="str">
        <f t="shared" si="3847"/>
        <v>Wird nicht erkannt</v>
      </c>
      <c r="AJQ201" s="31" t="str">
        <f t="shared" si="3847"/>
        <v>Wird nicht erkannt</v>
      </c>
      <c r="AJR201" s="31" t="str">
        <f t="shared" si="3847"/>
        <v>Wird nicht erkannt</v>
      </c>
      <c r="AJS201" s="31" t="str">
        <f t="shared" si="3847"/>
        <v>Wird nicht erkannt</v>
      </c>
      <c r="AJT201" s="31" t="str">
        <f t="shared" si="3847"/>
        <v>Wird nicht erkannt</v>
      </c>
      <c r="AJU201" s="31" t="str">
        <f t="shared" si="3847"/>
        <v>Wird nicht erkannt</v>
      </c>
      <c r="AJV201" s="31" t="str">
        <f t="shared" si="3847"/>
        <v>Wird nicht erkannt</v>
      </c>
      <c r="AJW201" s="31" t="str">
        <f t="shared" si="3847"/>
        <v>Wird nicht erkannt</v>
      </c>
      <c r="AJX201" s="31" t="str">
        <f t="shared" si="3847"/>
        <v>Wird nicht erkannt</v>
      </c>
      <c r="AJY201" s="31" t="str">
        <f t="shared" si="3847"/>
        <v>Wird nicht erkannt</v>
      </c>
      <c r="AJZ201" s="31" t="str">
        <f t="shared" si="3847"/>
        <v>Wird nicht erkannt</v>
      </c>
      <c r="AKA201" s="31" t="str">
        <f t="shared" si="3847"/>
        <v>Wird nicht erkannt</v>
      </c>
      <c r="AKB201" s="31" t="str">
        <f t="shared" si="3847"/>
        <v>Wird nicht erkannt</v>
      </c>
      <c r="AKC201" s="31" t="str">
        <f t="shared" si="3847"/>
        <v>Wird nicht erkannt</v>
      </c>
      <c r="AKD201" s="31" t="str">
        <f t="shared" si="3847"/>
        <v>Wird nicht erkannt</v>
      </c>
      <c r="AKE201" s="31" t="str">
        <f t="shared" si="3847"/>
        <v>Wird nicht erkannt</v>
      </c>
      <c r="AKF201" s="31" t="str">
        <f t="shared" si="3847"/>
        <v>Wird nicht erkannt</v>
      </c>
      <c r="AKG201" s="31" t="str">
        <f t="shared" si="3847"/>
        <v>Wird nicht erkannt</v>
      </c>
      <c r="AKH201" s="31" t="str">
        <f t="shared" si="3847"/>
        <v>Wird nicht erkannt</v>
      </c>
      <c r="AKI201" s="31" t="str">
        <f t="shared" si="3847"/>
        <v>Wird nicht erkannt</v>
      </c>
      <c r="AKJ201" s="31" t="str">
        <f t="shared" si="3847"/>
        <v>Wird nicht erkannt</v>
      </c>
      <c r="AKK201" s="31" t="str">
        <f t="shared" si="3847"/>
        <v>Wird nicht erkannt</v>
      </c>
      <c r="AKL201" s="31" t="str">
        <f t="shared" si="3847"/>
        <v>Wird nicht erkannt</v>
      </c>
      <c r="AKM201" s="31" t="str">
        <f t="shared" si="3847"/>
        <v>Wird nicht erkannt</v>
      </c>
      <c r="AKN201" s="31" t="str">
        <f t="shared" ref="AKN201:ALQ201" si="3848">IFERROR(IF(AKN$4-AKN$6&gt;0,IF(AND(AKN195&lt;AKN$4,AKN195&gt;AKN$6),"JA","NEIN"),IF(AKN$4-AKN$6&lt;0,IF(AND(AKN195&gt;AKN$4,AKN195&lt;AKN$6),"JA","Nein"),"Ziel angeben")),"Wird nicht erkannt")</f>
        <v>Wird nicht erkannt</v>
      </c>
      <c r="AKO201" s="31" t="str">
        <f t="shared" si="3848"/>
        <v>Wird nicht erkannt</v>
      </c>
      <c r="AKP201" s="31" t="str">
        <f t="shared" si="3848"/>
        <v>Wird nicht erkannt</v>
      </c>
      <c r="AKQ201" s="31" t="str">
        <f t="shared" si="3848"/>
        <v>Wird nicht erkannt</v>
      </c>
      <c r="AKR201" s="31" t="str">
        <f t="shared" si="3848"/>
        <v>Wird nicht erkannt</v>
      </c>
      <c r="AKS201" s="31" t="str">
        <f t="shared" si="3848"/>
        <v>Wird nicht erkannt</v>
      </c>
      <c r="AKT201" s="31" t="str">
        <f t="shared" si="3848"/>
        <v>Wird nicht erkannt</v>
      </c>
      <c r="AKU201" s="31" t="str">
        <f t="shared" si="3848"/>
        <v>Wird nicht erkannt</v>
      </c>
      <c r="AKV201" s="31" t="str">
        <f t="shared" si="3848"/>
        <v>Wird nicht erkannt</v>
      </c>
      <c r="AKW201" s="31" t="str">
        <f t="shared" si="3848"/>
        <v>Wird nicht erkannt</v>
      </c>
      <c r="AKX201" s="31" t="str">
        <f t="shared" si="3848"/>
        <v>Wird nicht erkannt</v>
      </c>
      <c r="AKY201" s="31" t="str">
        <f t="shared" si="3848"/>
        <v>Wird nicht erkannt</v>
      </c>
      <c r="AKZ201" s="31" t="str">
        <f t="shared" si="3848"/>
        <v>Wird nicht erkannt</v>
      </c>
      <c r="ALA201" s="31" t="str">
        <f t="shared" si="3848"/>
        <v>Wird nicht erkannt</v>
      </c>
      <c r="ALB201" s="31" t="str">
        <f t="shared" si="3848"/>
        <v>Wird nicht erkannt</v>
      </c>
      <c r="ALC201" s="31" t="str">
        <f t="shared" si="3848"/>
        <v>Wird nicht erkannt</v>
      </c>
      <c r="ALD201" s="31" t="str">
        <f t="shared" si="3848"/>
        <v>Wird nicht erkannt</v>
      </c>
      <c r="ALE201" s="31" t="str">
        <f t="shared" si="3848"/>
        <v>Wird nicht erkannt</v>
      </c>
      <c r="ALF201" s="31" t="str">
        <f t="shared" si="3848"/>
        <v>Wird nicht erkannt</v>
      </c>
      <c r="ALG201" s="31" t="str">
        <f t="shared" si="3848"/>
        <v>Wird nicht erkannt</v>
      </c>
      <c r="ALH201" s="31" t="str">
        <f t="shared" si="3848"/>
        <v>Wird nicht erkannt</v>
      </c>
      <c r="ALI201" s="31" t="str">
        <f t="shared" si="3848"/>
        <v>Wird nicht erkannt</v>
      </c>
      <c r="ALJ201" s="31" t="str">
        <f t="shared" si="3848"/>
        <v>Wird nicht erkannt</v>
      </c>
      <c r="ALK201" s="31" t="str">
        <f t="shared" si="3848"/>
        <v>Wird nicht erkannt</v>
      </c>
      <c r="ALL201" s="31" t="str">
        <f t="shared" si="3848"/>
        <v>Wird nicht erkannt</v>
      </c>
      <c r="ALM201" s="31" t="str">
        <f t="shared" si="3848"/>
        <v>Wird nicht erkannt</v>
      </c>
      <c r="ALN201" s="31" t="str">
        <f t="shared" si="3848"/>
        <v>Wird nicht erkannt</v>
      </c>
      <c r="ALO201" s="31" t="str">
        <f t="shared" si="3848"/>
        <v>Wird nicht erkannt</v>
      </c>
      <c r="ALP201" s="31" t="str">
        <f t="shared" si="3848"/>
        <v>Wird nicht erkannt</v>
      </c>
      <c r="ALQ201" s="31" t="str">
        <f t="shared" si="3848"/>
        <v>Wird nicht erkannt</v>
      </c>
    </row>
    <row r="202" spans="1:1005" ht="15.75" hidden="1" thickBot="1" x14ac:dyDescent="0.3">
      <c r="D202" s="27" t="s">
        <v>32</v>
      </c>
      <c r="E202" s="26" t="str">
        <f>IFERROR(CONCATENATE(TEXT(E197,"0"),"|",TEXT(E198,"0")),"Wird nicht erkannt")</f>
        <v>Wird nicht erkannt</v>
      </c>
      <c r="F202" s="26" t="str">
        <f>IFERROR(CONCATENATE(TEXT(F197,"0"),"|",TEXT(F198,"0")),"Wird nicht erkannt")</f>
        <v>Wird nicht erkannt</v>
      </c>
      <c r="G202" s="26" t="str">
        <f>IFERROR(CONCATENATE(TEXT(G197,"0"),"|",TEXT(G198,"0")),"Wird nicht erkannt")</f>
        <v>Wird nicht erkannt</v>
      </c>
      <c r="H202" s="26" t="str">
        <f t="shared" ref="H202:O202" si="3849">IFERROR(CONCATENATE(TEXT(H197,"0"),"|",TEXT(H198,"0")),"Wird nicht erkannt")</f>
        <v>Wird nicht erkannt</v>
      </c>
      <c r="I202" s="26" t="str">
        <f t="shared" si="3849"/>
        <v>Wird nicht erkannt</v>
      </c>
      <c r="J202" s="26" t="str">
        <f t="shared" si="3849"/>
        <v>Wird nicht erkannt</v>
      </c>
      <c r="K202" s="26" t="str">
        <f t="shared" si="3849"/>
        <v>Wird nicht erkannt</v>
      </c>
      <c r="L202" s="26" t="str">
        <f t="shared" si="3849"/>
        <v>Wird nicht erkannt</v>
      </c>
      <c r="M202" s="26" t="str">
        <f t="shared" si="3849"/>
        <v>Wird nicht erkannt</v>
      </c>
      <c r="N202" s="26" t="str">
        <f t="shared" si="3849"/>
        <v>Wird nicht erkannt</v>
      </c>
      <c r="O202" s="26" t="str">
        <f t="shared" si="3849"/>
        <v>Wird nicht erkannt</v>
      </c>
      <c r="P202" s="26" t="str">
        <f t="shared" ref="P202:CA202" si="3850">IFERROR(CONCATENATE(TEXT(P197,"0"),"|",TEXT(P198,"0")),"Wird nicht erkannt")</f>
        <v>Wird nicht erkannt</v>
      </c>
      <c r="Q202" s="26" t="str">
        <f t="shared" si="3850"/>
        <v>Wird nicht erkannt</v>
      </c>
      <c r="R202" s="26" t="str">
        <f t="shared" si="3850"/>
        <v>Wird nicht erkannt</v>
      </c>
      <c r="S202" s="26" t="str">
        <f t="shared" si="3850"/>
        <v>Wird nicht erkannt</v>
      </c>
      <c r="T202" s="26" t="str">
        <f t="shared" si="3850"/>
        <v>Wird nicht erkannt</v>
      </c>
      <c r="U202" s="26" t="str">
        <f t="shared" si="3850"/>
        <v>Wird nicht erkannt</v>
      </c>
      <c r="V202" s="26" t="str">
        <f t="shared" si="3850"/>
        <v>Wird nicht erkannt</v>
      </c>
      <c r="W202" s="26" t="str">
        <f t="shared" si="3850"/>
        <v>Wird nicht erkannt</v>
      </c>
      <c r="X202" s="26" t="str">
        <f t="shared" si="3850"/>
        <v>Wird nicht erkannt</v>
      </c>
      <c r="Y202" s="26" t="str">
        <f t="shared" si="3850"/>
        <v>Wird nicht erkannt</v>
      </c>
      <c r="Z202" s="26" t="str">
        <f t="shared" si="3850"/>
        <v>Wird nicht erkannt</v>
      </c>
      <c r="AA202" s="26" t="str">
        <f t="shared" si="3850"/>
        <v>Wird nicht erkannt</v>
      </c>
      <c r="AB202" s="26" t="str">
        <f t="shared" si="3850"/>
        <v>Wird nicht erkannt</v>
      </c>
      <c r="AC202" s="26" t="str">
        <f t="shared" si="3850"/>
        <v>Wird nicht erkannt</v>
      </c>
      <c r="AD202" s="26" t="str">
        <f t="shared" si="3850"/>
        <v>Wird nicht erkannt</v>
      </c>
      <c r="AE202" s="26" t="str">
        <f t="shared" si="3850"/>
        <v>Wird nicht erkannt</v>
      </c>
      <c r="AF202" s="26" t="str">
        <f t="shared" si="3850"/>
        <v>Wird nicht erkannt</v>
      </c>
      <c r="AG202" s="26" t="str">
        <f t="shared" si="3850"/>
        <v>Wird nicht erkannt</v>
      </c>
      <c r="AH202" s="26" t="str">
        <f t="shared" si="3850"/>
        <v>Wird nicht erkannt</v>
      </c>
      <c r="AI202" s="26" t="str">
        <f t="shared" si="3850"/>
        <v>Wird nicht erkannt</v>
      </c>
      <c r="AJ202" s="26" t="str">
        <f t="shared" si="3850"/>
        <v>Wird nicht erkannt</v>
      </c>
      <c r="AK202" s="26" t="str">
        <f t="shared" si="3850"/>
        <v>Wird nicht erkannt</v>
      </c>
      <c r="AL202" s="26" t="str">
        <f t="shared" si="3850"/>
        <v>Wird nicht erkannt</v>
      </c>
      <c r="AM202" s="26" t="str">
        <f t="shared" si="3850"/>
        <v>Wird nicht erkannt</v>
      </c>
      <c r="AN202" s="26" t="str">
        <f t="shared" si="3850"/>
        <v>Wird nicht erkannt</v>
      </c>
      <c r="AO202" s="26" t="str">
        <f t="shared" si="3850"/>
        <v>Wird nicht erkannt</v>
      </c>
      <c r="AP202" s="26" t="str">
        <f t="shared" si="3850"/>
        <v>Wird nicht erkannt</v>
      </c>
      <c r="AQ202" s="26" t="str">
        <f t="shared" si="3850"/>
        <v>Wird nicht erkannt</v>
      </c>
      <c r="AR202" s="26" t="str">
        <f t="shared" si="3850"/>
        <v>Wird nicht erkannt</v>
      </c>
      <c r="AS202" s="26" t="str">
        <f t="shared" si="3850"/>
        <v>Wird nicht erkannt</v>
      </c>
      <c r="AT202" s="26" t="str">
        <f t="shared" si="3850"/>
        <v>Wird nicht erkannt</v>
      </c>
      <c r="AU202" s="26" t="str">
        <f t="shared" si="3850"/>
        <v>Wird nicht erkannt</v>
      </c>
      <c r="AV202" s="26" t="str">
        <f t="shared" si="3850"/>
        <v>Wird nicht erkannt</v>
      </c>
      <c r="AW202" s="26" t="str">
        <f t="shared" si="3850"/>
        <v>Wird nicht erkannt</v>
      </c>
      <c r="AX202" s="26" t="str">
        <f t="shared" si="3850"/>
        <v>Wird nicht erkannt</v>
      </c>
      <c r="AY202" s="26" t="str">
        <f t="shared" si="3850"/>
        <v>Wird nicht erkannt</v>
      </c>
      <c r="AZ202" s="26" t="str">
        <f t="shared" si="3850"/>
        <v>Wird nicht erkannt</v>
      </c>
      <c r="BA202" s="26" t="str">
        <f t="shared" si="3850"/>
        <v>Wird nicht erkannt</v>
      </c>
      <c r="BB202" s="26" t="str">
        <f t="shared" si="3850"/>
        <v>Wird nicht erkannt</v>
      </c>
      <c r="BC202" s="26" t="str">
        <f t="shared" si="3850"/>
        <v>Wird nicht erkannt</v>
      </c>
      <c r="BD202" s="26" t="str">
        <f t="shared" si="3850"/>
        <v>Wird nicht erkannt</v>
      </c>
      <c r="BE202" s="26" t="str">
        <f t="shared" si="3850"/>
        <v>Wird nicht erkannt</v>
      </c>
      <c r="BF202" s="26" t="str">
        <f t="shared" si="3850"/>
        <v>Wird nicht erkannt</v>
      </c>
      <c r="BG202" s="26" t="str">
        <f t="shared" si="3850"/>
        <v>Wird nicht erkannt</v>
      </c>
      <c r="BH202" s="26" t="str">
        <f t="shared" si="3850"/>
        <v>Wird nicht erkannt</v>
      </c>
      <c r="BI202" s="26" t="str">
        <f t="shared" si="3850"/>
        <v>Wird nicht erkannt</v>
      </c>
      <c r="BJ202" s="26" t="str">
        <f t="shared" si="3850"/>
        <v>Wird nicht erkannt</v>
      </c>
      <c r="BK202" s="26" t="str">
        <f t="shared" si="3850"/>
        <v>Wird nicht erkannt</v>
      </c>
      <c r="BL202" s="26" t="str">
        <f t="shared" si="3850"/>
        <v>Wird nicht erkannt</v>
      </c>
      <c r="BM202" s="26" t="str">
        <f t="shared" si="3850"/>
        <v>Wird nicht erkannt</v>
      </c>
      <c r="BN202" s="26" t="str">
        <f t="shared" si="3850"/>
        <v>Wird nicht erkannt</v>
      </c>
      <c r="BO202" s="26" t="str">
        <f t="shared" si="3850"/>
        <v>Wird nicht erkannt</v>
      </c>
      <c r="BP202" s="26" t="str">
        <f t="shared" si="3850"/>
        <v>Wird nicht erkannt</v>
      </c>
      <c r="BQ202" s="26" t="str">
        <f t="shared" si="3850"/>
        <v>Wird nicht erkannt</v>
      </c>
      <c r="BR202" s="26" t="str">
        <f t="shared" si="3850"/>
        <v>Wird nicht erkannt</v>
      </c>
      <c r="BS202" s="26" t="str">
        <f t="shared" si="3850"/>
        <v>Wird nicht erkannt</v>
      </c>
      <c r="BT202" s="26" t="str">
        <f t="shared" si="3850"/>
        <v>Wird nicht erkannt</v>
      </c>
      <c r="BU202" s="26" t="str">
        <f t="shared" si="3850"/>
        <v>Wird nicht erkannt</v>
      </c>
      <c r="BV202" s="26" t="str">
        <f t="shared" si="3850"/>
        <v>Wird nicht erkannt</v>
      </c>
      <c r="BW202" s="26" t="str">
        <f t="shared" si="3850"/>
        <v>Wird nicht erkannt</v>
      </c>
      <c r="BX202" s="26" t="str">
        <f t="shared" si="3850"/>
        <v>Wird nicht erkannt</v>
      </c>
      <c r="BY202" s="26" t="str">
        <f t="shared" si="3850"/>
        <v>Wird nicht erkannt</v>
      </c>
      <c r="BZ202" s="26" t="str">
        <f t="shared" si="3850"/>
        <v>Wird nicht erkannt</v>
      </c>
      <c r="CA202" s="26" t="str">
        <f t="shared" si="3850"/>
        <v>Wird nicht erkannt</v>
      </c>
      <c r="CB202" s="26" t="str">
        <f t="shared" ref="CB202:CG202" si="3851">IFERROR(CONCATENATE(TEXT(CB197,"0"),"|",TEXT(CB198,"0")),"Wird nicht erkannt")</f>
        <v>Wird nicht erkannt</v>
      </c>
      <c r="CC202" s="26" t="str">
        <f t="shared" si="3851"/>
        <v>Wird nicht erkannt</v>
      </c>
      <c r="CD202" s="26" t="str">
        <f t="shared" si="3851"/>
        <v>Wird nicht erkannt</v>
      </c>
      <c r="CE202" s="26" t="str">
        <f t="shared" si="3851"/>
        <v>Wird nicht erkannt</v>
      </c>
      <c r="CF202" s="26" t="str">
        <f t="shared" si="3851"/>
        <v>Wird nicht erkannt</v>
      </c>
      <c r="CG202" s="26" t="str">
        <f t="shared" si="3851"/>
        <v>Wird nicht erkannt</v>
      </c>
      <c r="CH202" s="26" t="str">
        <f t="shared" ref="CH202:CV202" si="3852">IFERROR(CONCATENATE(TEXT(CH197,"0"),"|",TEXT(CH198,"0")),"Wird nicht erkannt")</f>
        <v>Wird nicht erkannt</v>
      </c>
      <c r="CI202" s="26" t="str">
        <f t="shared" si="3852"/>
        <v>Wird nicht erkannt</v>
      </c>
      <c r="CJ202" s="26" t="str">
        <f t="shared" si="3852"/>
        <v>Wird nicht erkannt</v>
      </c>
      <c r="CK202" s="26" t="str">
        <f t="shared" si="3852"/>
        <v>Wird nicht erkannt</v>
      </c>
      <c r="CL202" s="26" t="str">
        <f t="shared" si="3852"/>
        <v>Wird nicht erkannt</v>
      </c>
      <c r="CM202" s="26" t="str">
        <f t="shared" si="3852"/>
        <v>Wird nicht erkannt</v>
      </c>
      <c r="CN202" s="26" t="str">
        <f t="shared" si="3852"/>
        <v>Wird nicht erkannt</v>
      </c>
      <c r="CO202" s="26" t="str">
        <f t="shared" si="3852"/>
        <v>Wird nicht erkannt</v>
      </c>
      <c r="CP202" s="26" t="str">
        <f t="shared" si="3852"/>
        <v>Wird nicht erkannt</v>
      </c>
      <c r="CQ202" s="26" t="str">
        <f t="shared" si="3852"/>
        <v>Wird nicht erkannt</v>
      </c>
      <c r="CR202" s="26" t="str">
        <f t="shared" si="3852"/>
        <v>Wird nicht erkannt</v>
      </c>
      <c r="CS202" s="26" t="str">
        <f t="shared" si="3852"/>
        <v>Wird nicht erkannt</v>
      </c>
      <c r="CT202" s="26" t="str">
        <f t="shared" si="3852"/>
        <v>Wird nicht erkannt</v>
      </c>
      <c r="CU202" s="26" t="str">
        <f t="shared" si="3852"/>
        <v>Wird nicht erkannt</v>
      </c>
      <c r="CV202" s="26" t="str">
        <f t="shared" si="3852"/>
        <v>Wird nicht erkannt</v>
      </c>
      <c r="CW202" s="26" t="str">
        <f t="shared" ref="CW202:CZ202" si="3853">IFERROR(CONCATENATE(TEXT(CW197,"0"),"|",TEXT(CW198,"0")),"Wird nicht erkannt")</f>
        <v>Wird nicht erkannt</v>
      </c>
      <c r="CX202" s="26" t="str">
        <f t="shared" si="3853"/>
        <v>Wird nicht erkannt</v>
      </c>
      <c r="CY202" s="26" t="str">
        <f t="shared" si="3853"/>
        <v>Wird nicht erkannt</v>
      </c>
      <c r="CZ202" s="26" t="str">
        <f t="shared" si="3853"/>
        <v>Wird nicht erkannt</v>
      </c>
      <c r="DA202" s="26" t="str">
        <f t="shared" ref="DA202:ED202" si="3854">IFERROR(CONCATENATE(TEXT(DA197,"0"),"|",TEXT(DA198,"0")),"Wird nicht erkannt")</f>
        <v>Wird nicht erkannt</v>
      </c>
      <c r="DB202" s="26" t="str">
        <f t="shared" si="3854"/>
        <v>Wird nicht erkannt</v>
      </c>
      <c r="DC202" s="26" t="str">
        <f t="shared" si="3854"/>
        <v>Wird nicht erkannt</v>
      </c>
      <c r="DD202" s="26" t="str">
        <f t="shared" si="3854"/>
        <v>Wird nicht erkannt</v>
      </c>
      <c r="DE202" s="26" t="str">
        <f t="shared" si="3854"/>
        <v>Wird nicht erkannt</v>
      </c>
      <c r="DF202" s="26" t="str">
        <f t="shared" si="3854"/>
        <v>Wird nicht erkannt</v>
      </c>
      <c r="DG202" s="26" t="str">
        <f t="shared" si="3854"/>
        <v>Wird nicht erkannt</v>
      </c>
      <c r="DH202" s="26" t="str">
        <f t="shared" si="3854"/>
        <v>Wird nicht erkannt</v>
      </c>
      <c r="DI202" s="26" t="str">
        <f t="shared" si="3854"/>
        <v>Wird nicht erkannt</v>
      </c>
      <c r="DJ202" s="26" t="str">
        <f t="shared" si="3854"/>
        <v>Wird nicht erkannt</v>
      </c>
      <c r="DK202" s="26" t="str">
        <f t="shared" si="3854"/>
        <v>Wird nicht erkannt</v>
      </c>
      <c r="DL202" s="26" t="str">
        <f t="shared" si="3854"/>
        <v>Wird nicht erkannt</v>
      </c>
      <c r="DM202" s="26" t="str">
        <f t="shared" si="3854"/>
        <v>Wird nicht erkannt</v>
      </c>
      <c r="DN202" s="26" t="str">
        <f t="shared" si="3854"/>
        <v>Wird nicht erkannt</v>
      </c>
      <c r="DO202" s="26" t="str">
        <f t="shared" si="3854"/>
        <v>Wird nicht erkannt</v>
      </c>
      <c r="DP202" s="26" t="str">
        <f t="shared" si="3854"/>
        <v>Wird nicht erkannt</v>
      </c>
      <c r="DQ202" s="26" t="str">
        <f t="shared" si="3854"/>
        <v>Wird nicht erkannt</v>
      </c>
      <c r="DR202" s="26" t="str">
        <f t="shared" si="3854"/>
        <v>Wird nicht erkannt</v>
      </c>
      <c r="DS202" s="26" t="str">
        <f t="shared" si="3854"/>
        <v>Wird nicht erkannt</v>
      </c>
      <c r="DT202" s="26" t="str">
        <f t="shared" si="3854"/>
        <v>Wird nicht erkannt</v>
      </c>
      <c r="DU202" s="26" t="str">
        <f t="shared" si="3854"/>
        <v>Wird nicht erkannt</v>
      </c>
      <c r="DV202" s="26" t="str">
        <f t="shared" si="3854"/>
        <v>Wird nicht erkannt</v>
      </c>
      <c r="DW202" s="26" t="str">
        <f t="shared" si="3854"/>
        <v>Wird nicht erkannt</v>
      </c>
      <c r="DX202" s="26" t="str">
        <f t="shared" si="3854"/>
        <v>Wird nicht erkannt</v>
      </c>
      <c r="DY202" s="26" t="str">
        <f t="shared" si="3854"/>
        <v>Wird nicht erkannt</v>
      </c>
      <c r="DZ202" s="26" t="str">
        <f t="shared" si="3854"/>
        <v>Wird nicht erkannt</v>
      </c>
      <c r="EA202" s="26" t="str">
        <f t="shared" si="3854"/>
        <v>Wird nicht erkannt</v>
      </c>
      <c r="EB202" s="26" t="str">
        <f t="shared" si="3854"/>
        <v>Wird nicht erkannt</v>
      </c>
      <c r="EC202" s="26" t="str">
        <f t="shared" si="3854"/>
        <v>Wird nicht erkannt</v>
      </c>
      <c r="ED202" s="26" t="str">
        <f t="shared" si="3854"/>
        <v>Wird nicht erkannt</v>
      </c>
      <c r="EE202" s="26" t="str">
        <f t="shared" ref="EE202:ER202" si="3855">IFERROR(CONCATENATE(TEXT(EE197,"0"),"|",TEXT(EE198,"0")),"Wird nicht erkannt")</f>
        <v>Wird nicht erkannt</v>
      </c>
      <c r="EF202" s="26" t="str">
        <f t="shared" si="3855"/>
        <v>Wird nicht erkannt</v>
      </c>
      <c r="EG202" s="26" t="str">
        <f t="shared" si="3855"/>
        <v>Wird nicht erkannt</v>
      </c>
      <c r="EH202" s="26" t="str">
        <f t="shared" si="3855"/>
        <v>Wird nicht erkannt</v>
      </c>
      <c r="EI202" s="26" t="str">
        <f t="shared" si="3855"/>
        <v>Wird nicht erkannt</v>
      </c>
      <c r="EJ202" s="26" t="str">
        <f t="shared" si="3855"/>
        <v>Wird nicht erkannt</v>
      </c>
      <c r="EK202" s="26" t="str">
        <f t="shared" si="3855"/>
        <v>Wird nicht erkannt</v>
      </c>
      <c r="EL202" s="26" t="str">
        <f t="shared" si="3855"/>
        <v>Wird nicht erkannt</v>
      </c>
      <c r="EM202" s="26" t="str">
        <f t="shared" si="3855"/>
        <v>Wird nicht erkannt</v>
      </c>
      <c r="EN202" s="26" t="str">
        <f t="shared" si="3855"/>
        <v>Wird nicht erkannt</v>
      </c>
      <c r="EO202" s="26" t="str">
        <f t="shared" si="3855"/>
        <v>Wird nicht erkannt</v>
      </c>
      <c r="EP202" s="26" t="str">
        <f t="shared" si="3855"/>
        <v>Wird nicht erkannt</v>
      </c>
      <c r="EQ202" s="26" t="str">
        <f t="shared" si="3855"/>
        <v>Wird nicht erkannt</v>
      </c>
      <c r="ER202" s="26" t="str">
        <f t="shared" si="3855"/>
        <v>Wird nicht erkannt</v>
      </c>
      <c r="ES202" s="26" t="str">
        <f t="shared" ref="ES202:EY202" si="3856">IFERROR(CONCATENATE(TEXT(ES197,"0"),"|",TEXT(ES198,"0")),"Wird nicht erkannt")</f>
        <v>Wird nicht erkannt</v>
      </c>
      <c r="ET202" s="26" t="str">
        <f t="shared" si="3856"/>
        <v>Wird nicht erkannt</v>
      </c>
      <c r="EU202" s="26" t="str">
        <f t="shared" si="3856"/>
        <v>Wird nicht erkannt</v>
      </c>
      <c r="EV202" s="26" t="str">
        <f t="shared" si="3856"/>
        <v>Wird nicht erkannt</v>
      </c>
      <c r="EW202" s="26" t="str">
        <f t="shared" si="3856"/>
        <v>Wird nicht erkannt</v>
      </c>
      <c r="EX202" s="26" t="str">
        <f t="shared" si="3856"/>
        <v>Wird nicht erkannt</v>
      </c>
      <c r="EY202" s="26" t="str">
        <f t="shared" si="3856"/>
        <v>Wird nicht erkannt</v>
      </c>
      <c r="EZ202" s="26" t="str">
        <f t="shared" ref="EZ202:HK202" si="3857">IFERROR(CONCATENATE(TEXT(EZ197,"0"),"|",TEXT(EZ198,"0")),"Wird nicht erkannt")</f>
        <v>Wird nicht erkannt</v>
      </c>
      <c r="FA202" s="26" t="str">
        <f t="shared" si="3857"/>
        <v>Wird nicht erkannt</v>
      </c>
      <c r="FB202" s="26" t="str">
        <f t="shared" si="3857"/>
        <v>Wird nicht erkannt</v>
      </c>
      <c r="FC202" s="26" t="str">
        <f t="shared" si="3857"/>
        <v>Wird nicht erkannt</v>
      </c>
      <c r="FD202" s="26" t="str">
        <f t="shared" si="3857"/>
        <v>Wird nicht erkannt</v>
      </c>
      <c r="FE202" s="26" t="str">
        <f t="shared" si="3857"/>
        <v>Wird nicht erkannt</v>
      </c>
      <c r="FF202" s="26" t="str">
        <f t="shared" si="3857"/>
        <v>Wird nicht erkannt</v>
      </c>
      <c r="FG202" s="26" t="str">
        <f t="shared" si="3857"/>
        <v>Wird nicht erkannt</v>
      </c>
      <c r="FH202" s="26" t="str">
        <f t="shared" si="3857"/>
        <v>Wird nicht erkannt</v>
      </c>
      <c r="FI202" s="26" t="str">
        <f t="shared" si="3857"/>
        <v>Wird nicht erkannt</v>
      </c>
      <c r="FJ202" s="26" t="str">
        <f t="shared" si="3857"/>
        <v>Wird nicht erkannt</v>
      </c>
      <c r="FK202" s="26" t="str">
        <f t="shared" si="3857"/>
        <v>Wird nicht erkannt</v>
      </c>
      <c r="FL202" s="26" t="str">
        <f t="shared" si="3857"/>
        <v>Wird nicht erkannt</v>
      </c>
      <c r="FM202" s="26" t="str">
        <f t="shared" si="3857"/>
        <v>Wird nicht erkannt</v>
      </c>
      <c r="FN202" s="26" t="str">
        <f t="shared" si="3857"/>
        <v>Wird nicht erkannt</v>
      </c>
      <c r="FO202" s="26" t="str">
        <f t="shared" si="3857"/>
        <v>Wird nicht erkannt</v>
      </c>
      <c r="FP202" s="26" t="str">
        <f t="shared" si="3857"/>
        <v>Wird nicht erkannt</v>
      </c>
      <c r="FQ202" s="26" t="str">
        <f t="shared" si="3857"/>
        <v>Wird nicht erkannt</v>
      </c>
      <c r="FR202" s="26" t="str">
        <f t="shared" si="3857"/>
        <v>Wird nicht erkannt</v>
      </c>
      <c r="FS202" s="26" t="str">
        <f t="shared" si="3857"/>
        <v>Wird nicht erkannt</v>
      </c>
      <c r="FT202" s="26" t="str">
        <f t="shared" si="3857"/>
        <v>Wird nicht erkannt</v>
      </c>
      <c r="FU202" s="26" t="str">
        <f t="shared" si="3857"/>
        <v>Wird nicht erkannt</v>
      </c>
      <c r="FV202" s="26" t="str">
        <f t="shared" si="3857"/>
        <v>Wird nicht erkannt</v>
      </c>
      <c r="FW202" s="26" t="str">
        <f t="shared" si="3857"/>
        <v>Wird nicht erkannt</v>
      </c>
      <c r="FX202" s="26" t="str">
        <f t="shared" si="3857"/>
        <v>Wird nicht erkannt</v>
      </c>
      <c r="FY202" s="26" t="str">
        <f t="shared" si="3857"/>
        <v>Wird nicht erkannt</v>
      </c>
      <c r="FZ202" s="26" t="str">
        <f t="shared" si="3857"/>
        <v>Wird nicht erkannt</v>
      </c>
      <c r="GA202" s="26" t="str">
        <f t="shared" si="3857"/>
        <v>Wird nicht erkannt</v>
      </c>
      <c r="GB202" s="26" t="str">
        <f t="shared" si="3857"/>
        <v>Wird nicht erkannt</v>
      </c>
      <c r="GC202" s="26" t="str">
        <f t="shared" si="3857"/>
        <v>Wird nicht erkannt</v>
      </c>
      <c r="GD202" s="26" t="str">
        <f t="shared" si="3857"/>
        <v>Wird nicht erkannt</v>
      </c>
      <c r="GE202" s="26" t="str">
        <f t="shared" si="3857"/>
        <v>Wird nicht erkannt</v>
      </c>
      <c r="GF202" s="26" t="str">
        <f t="shared" si="3857"/>
        <v>Wird nicht erkannt</v>
      </c>
      <c r="GG202" s="26" t="str">
        <f t="shared" si="3857"/>
        <v>Wird nicht erkannt</v>
      </c>
      <c r="GH202" s="26" t="str">
        <f t="shared" si="3857"/>
        <v>Wird nicht erkannt</v>
      </c>
      <c r="GI202" s="26" t="str">
        <f t="shared" si="3857"/>
        <v>Wird nicht erkannt</v>
      </c>
      <c r="GJ202" s="26" t="str">
        <f t="shared" si="3857"/>
        <v>Wird nicht erkannt</v>
      </c>
      <c r="GK202" s="26" t="str">
        <f t="shared" si="3857"/>
        <v>Wird nicht erkannt</v>
      </c>
      <c r="GL202" s="26" t="str">
        <f t="shared" si="3857"/>
        <v>Wird nicht erkannt</v>
      </c>
      <c r="GM202" s="26" t="str">
        <f t="shared" si="3857"/>
        <v>Wird nicht erkannt</v>
      </c>
      <c r="GN202" s="26" t="str">
        <f t="shared" si="3857"/>
        <v>Wird nicht erkannt</v>
      </c>
      <c r="GO202" s="26" t="str">
        <f t="shared" si="3857"/>
        <v>Wird nicht erkannt</v>
      </c>
      <c r="GP202" s="26" t="str">
        <f t="shared" si="3857"/>
        <v>Wird nicht erkannt</v>
      </c>
      <c r="GQ202" s="26" t="str">
        <f t="shared" si="3857"/>
        <v>Wird nicht erkannt</v>
      </c>
      <c r="GR202" s="26" t="str">
        <f t="shared" si="3857"/>
        <v>Wird nicht erkannt</v>
      </c>
      <c r="GS202" s="26" t="str">
        <f t="shared" si="3857"/>
        <v>Wird nicht erkannt</v>
      </c>
      <c r="GT202" s="26" t="str">
        <f t="shared" si="3857"/>
        <v>Wird nicht erkannt</v>
      </c>
      <c r="GU202" s="26" t="str">
        <f t="shared" si="3857"/>
        <v>Wird nicht erkannt</v>
      </c>
      <c r="GV202" s="26" t="str">
        <f t="shared" si="3857"/>
        <v>Wird nicht erkannt</v>
      </c>
      <c r="GW202" s="26" t="str">
        <f t="shared" si="3857"/>
        <v>Wird nicht erkannt</v>
      </c>
      <c r="GX202" s="26" t="str">
        <f t="shared" si="3857"/>
        <v>Wird nicht erkannt</v>
      </c>
      <c r="GY202" s="26" t="str">
        <f t="shared" si="3857"/>
        <v>Wird nicht erkannt</v>
      </c>
      <c r="GZ202" s="26" t="str">
        <f t="shared" si="3857"/>
        <v>Wird nicht erkannt</v>
      </c>
      <c r="HA202" s="26" t="str">
        <f t="shared" si="3857"/>
        <v>Wird nicht erkannt</v>
      </c>
      <c r="HB202" s="26" t="str">
        <f t="shared" si="3857"/>
        <v>Wird nicht erkannt</v>
      </c>
      <c r="HC202" s="26" t="str">
        <f t="shared" si="3857"/>
        <v>Wird nicht erkannt</v>
      </c>
      <c r="HD202" s="26" t="str">
        <f t="shared" si="3857"/>
        <v>Wird nicht erkannt</v>
      </c>
      <c r="HE202" s="26" t="str">
        <f t="shared" si="3857"/>
        <v>Wird nicht erkannt</v>
      </c>
      <c r="HF202" s="26" t="str">
        <f t="shared" si="3857"/>
        <v>Wird nicht erkannt</v>
      </c>
      <c r="HG202" s="26" t="str">
        <f t="shared" si="3857"/>
        <v>Wird nicht erkannt</v>
      </c>
      <c r="HH202" s="26" t="str">
        <f t="shared" si="3857"/>
        <v>Wird nicht erkannt</v>
      </c>
      <c r="HI202" s="26" t="str">
        <f t="shared" si="3857"/>
        <v>Wird nicht erkannt</v>
      </c>
      <c r="HJ202" s="26" t="str">
        <f t="shared" si="3857"/>
        <v>Wird nicht erkannt</v>
      </c>
      <c r="HK202" s="26" t="str">
        <f t="shared" si="3857"/>
        <v>Wird nicht erkannt</v>
      </c>
      <c r="HL202" s="26" t="str">
        <f t="shared" ref="HL202:JW202" si="3858">IFERROR(CONCATENATE(TEXT(HL197,"0"),"|",TEXT(HL198,"0")),"Wird nicht erkannt")</f>
        <v>Wird nicht erkannt</v>
      </c>
      <c r="HM202" s="26" t="str">
        <f t="shared" si="3858"/>
        <v>Wird nicht erkannt</v>
      </c>
      <c r="HN202" s="26" t="str">
        <f t="shared" si="3858"/>
        <v>Wird nicht erkannt</v>
      </c>
      <c r="HO202" s="26" t="str">
        <f t="shared" si="3858"/>
        <v>Wird nicht erkannt</v>
      </c>
      <c r="HP202" s="26" t="str">
        <f t="shared" si="3858"/>
        <v>Wird nicht erkannt</v>
      </c>
      <c r="HQ202" s="26" t="str">
        <f t="shared" si="3858"/>
        <v>Wird nicht erkannt</v>
      </c>
      <c r="HR202" s="26" t="str">
        <f t="shared" si="3858"/>
        <v>Wird nicht erkannt</v>
      </c>
      <c r="HS202" s="26" t="str">
        <f t="shared" si="3858"/>
        <v>Wird nicht erkannt</v>
      </c>
      <c r="HT202" s="26" t="str">
        <f t="shared" si="3858"/>
        <v>Wird nicht erkannt</v>
      </c>
      <c r="HU202" s="26" t="str">
        <f t="shared" si="3858"/>
        <v>Wird nicht erkannt</v>
      </c>
      <c r="HV202" s="26" t="str">
        <f t="shared" si="3858"/>
        <v>Wird nicht erkannt</v>
      </c>
      <c r="HW202" s="26" t="str">
        <f t="shared" si="3858"/>
        <v>Wird nicht erkannt</v>
      </c>
      <c r="HX202" s="26" t="str">
        <f t="shared" si="3858"/>
        <v>Wird nicht erkannt</v>
      </c>
      <c r="HY202" s="26" t="str">
        <f t="shared" si="3858"/>
        <v>Wird nicht erkannt</v>
      </c>
      <c r="HZ202" s="26" t="str">
        <f t="shared" si="3858"/>
        <v>Wird nicht erkannt</v>
      </c>
      <c r="IA202" s="26" t="str">
        <f t="shared" si="3858"/>
        <v>Wird nicht erkannt</v>
      </c>
      <c r="IB202" s="26" t="str">
        <f t="shared" si="3858"/>
        <v>Wird nicht erkannt</v>
      </c>
      <c r="IC202" s="26" t="str">
        <f t="shared" si="3858"/>
        <v>Wird nicht erkannt</v>
      </c>
      <c r="ID202" s="26" t="str">
        <f t="shared" si="3858"/>
        <v>Wird nicht erkannt</v>
      </c>
      <c r="IE202" s="26" t="str">
        <f t="shared" si="3858"/>
        <v>Wird nicht erkannt</v>
      </c>
      <c r="IF202" s="26" t="str">
        <f t="shared" si="3858"/>
        <v>Wird nicht erkannt</v>
      </c>
      <c r="IG202" s="26" t="str">
        <f t="shared" si="3858"/>
        <v>Wird nicht erkannt</v>
      </c>
      <c r="IH202" s="26" t="str">
        <f t="shared" si="3858"/>
        <v>Wird nicht erkannt</v>
      </c>
      <c r="II202" s="26" t="str">
        <f t="shared" si="3858"/>
        <v>Wird nicht erkannt</v>
      </c>
      <c r="IJ202" s="26" t="str">
        <f t="shared" si="3858"/>
        <v>Wird nicht erkannt</v>
      </c>
      <c r="IK202" s="26" t="str">
        <f t="shared" si="3858"/>
        <v>Wird nicht erkannt</v>
      </c>
      <c r="IL202" s="26" t="str">
        <f t="shared" si="3858"/>
        <v>Wird nicht erkannt</v>
      </c>
      <c r="IM202" s="26" t="str">
        <f t="shared" si="3858"/>
        <v>Wird nicht erkannt</v>
      </c>
      <c r="IN202" s="26" t="str">
        <f t="shared" si="3858"/>
        <v>Wird nicht erkannt</v>
      </c>
      <c r="IO202" s="26" t="str">
        <f t="shared" si="3858"/>
        <v>Wird nicht erkannt</v>
      </c>
      <c r="IP202" s="26" t="str">
        <f t="shared" si="3858"/>
        <v>Wird nicht erkannt</v>
      </c>
      <c r="IQ202" s="26" t="str">
        <f t="shared" si="3858"/>
        <v>Wird nicht erkannt</v>
      </c>
      <c r="IR202" s="26" t="str">
        <f t="shared" si="3858"/>
        <v>Wird nicht erkannt</v>
      </c>
      <c r="IS202" s="26" t="str">
        <f t="shared" si="3858"/>
        <v>Wird nicht erkannt</v>
      </c>
      <c r="IT202" s="26" t="str">
        <f t="shared" si="3858"/>
        <v>Wird nicht erkannt</v>
      </c>
      <c r="IU202" s="26" t="str">
        <f t="shared" si="3858"/>
        <v>Wird nicht erkannt</v>
      </c>
      <c r="IV202" s="26" t="str">
        <f t="shared" si="3858"/>
        <v>Wird nicht erkannt</v>
      </c>
      <c r="IW202" s="26" t="str">
        <f t="shared" si="3858"/>
        <v>Wird nicht erkannt</v>
      </c>
      <c r="IX202" s="26" t="str">
        <f t="shared" si="3858"/>
        <v>Wird nicht erkannt</v>
      </c>
      <c r="IY202" s="26" t="str">
        <f t="shared" si="3858"/>
        <v>Wird nicht erkannt</v>
      </c>
      <c r="IZ202" s="26" t="str">
        <f t="shared" si="3858"/>
        <v>Wird nicht erkannt</v>
      </c>
      <c r="JA202" s="26" t="str">
        <f t="shared" si="3858"/>
        <v>Wird nicht erkannt</v>
      </c>
      <c r="JB202" s="26" t="str">
        <f t="shared" si="3858"/>
        <v>Wird nicht erkannt</v>
      </c>
      <c r="JC202" s="26" t="str">
        <f t="shared" si="3858"/>
        <v>Wird nicht erkannt</v>
      </c>
      <c r="JD202" s="26" t="str">
        <f t="shared" si="3858"/>
        <v>Wird nicht erkannt</v>
      </c>
      <c r="JE202" s="26" t="str">
        <f t="shared" si="3858"/>
        <v>Wird nicht erkannt</v>
      </c>
      <c r="JF202" s="26" t="str">
        <f t="shared" si="3858"/>
        <v>Wird nicht erkannt</v>
      </c>
      <c r="JG202" s="26" t="str">
        <f t="shared" si="3858"/>
        <v>Wird nicht erkannt</v>
      </c>
      <c r="JH202" s="26" t="str">
        <f t="shared" si="3858"/>
        <v>Wird nicht erkannt</v>
      </c>
      <c r="JI202" s="26" t="str">
        <f t="shared" si="3858"/>
        <v>Wird nicht erkannt</v>
      </c>
      <c r="JJ202" s="26" t="str">
        <f t="shared" si="3858"/>
        <v>Wird nicht erkannt</v>
      </c>
      <c r="JK202" s="26" t="str">
        <f t="shared" si="3858"/>
        <v>Wird nicht erkannt</v>
      </c>
      <c r="JL202" s="26" t="str">
        <f t="shared" si="3858"/>
        <v>Wird nicht erkannt</v>
      </c>
      <c r="JM202" s="26" t="str">
        <f t="shared" si="3858"/>
        <v>Wird nicht erkannt</v>
      </c>
      <c r="JN202" s="26" t="str">
        <f t="shared" si="3858"/>
        <v>Wird nicht erkannt</v>
      </c>
      <c r="JO202" s="26" t="str">
        <f t="shared" si="3858"/>
        <v>Wird nicht erkannt</v>
      </c>
      <c r="JP202" s="26" t="str">
        <f t="shared" si="3858"/>
        <v>Wird nicht erkannt</v>
      </c>
      <c r="JQ202" s="26" t="str">
        <f t="shared" si="3858"/>
        <v>Wird nicht erkannt</v>
      </c>
      <c r="JR202" s="26" t="str">
        <f t="shared" si="3858"/>
        <v>Wird nicht erkannt</v>
      </c>
      <c r="JS202" s="26" t="str">
        <f t="shared" si="3858"/>
        <v>Wird nicht erkannt</v>
      </c>
      <c r="JT202" s="26" t="str">
        <f t="shared" si="3858"/>
        <v>Wird nicht erkannt</v>
      </c>
      <c r="JU202" s="26" t="str">
        <f t="shared" si="3858"/>
        <v>Wird nicht erkannt</v>
      </c>
      <c r="JV202" s="26" t="str">
        <f t="shared" si="3858"/>
        <v>Wird nicht erkannt</v>
      </c>
      <c r="JW202" s="26" t="str">
        <f t="shared" si="3858"/>
        <v>Wird nicht erkannt</v>
      </c>
      <c r="JX202" s="26" t="str">
        <f t="shared" ref="JX202:MI202" si="3859">IFERROR(CONCATENATE(TEXT(JX197,"0"),"|",TEXT(JX198,"0")),"Wird nicht erkannt")</f>
        <v>Wird nicht erkannt</v>
      </c>
      <c r="JY202" s="26" t="str">
        <f t="shared" si="3859"/>
        <v>Wird nicht erkannt</v>
      </c>
      <c r="JZ202" s="26" t="str">
        <f t="shared" si="3859"/>
        <v>Wird nicht erkannt</v>
      </c>
      <c r="KA202" s="26" t="str">
        <f t="shared" si="3859"/>
        <v>Wird nicht erkannt</v>
      </c>
      <c r="KB202" s="26" t="str">
        <f t="shared" si="3859"/>
        <v>Wird nicht erkannt</v>
      </c>
      <c r="KC202" s="26" t="str">
        <f t="shared" si="3859"/>
        <v>Wird nicht erkannt</v>
      </c>
      <c r="KD202" s="26" t="str">
        <f t="shared" si="3859"/>
        <v>Wird nicht erkannt</v>
      </c>
      <c r="KE202" s="26" t="str">
        <f t="shared" si="3859"/>
        <v>Wird nicht erkannt</v>
      </c>
      <c r="KF202" s="26" t="str">
        <f t="shared" si="3859"/>
        <v>Wird nicht erkannt</v>
      </c>
      <c r="KG202" s="26" t="str">
        <f t="shared" si="3859"/>
        <v>Wird nicht erkannt</v>
      </c>
      <c r="KH202" s="26" t="str">
        <f t="shared" si="3859"/>
        <v>Wird nicht erkannt</v>
      </c>
      <c r="KI202" s="26" t="str">
        <f t="shared" si="3859"/>
        <v>Wird nicht erkannt</v>
      </c>
      <c r="KJ202" s="26" t="str">
        <f t="shared" si="3859"/>
        <v>Wird nicht erkannt</v>
      </c>
      <c r="KK202" s="26" t="str">
        <f t="shared" si="3859"/>
        <v>Wird nicht erkannt</v>
      </c>
      <c r="KL202" s="26" t="str">
        <f t="shared" si="3859"/>
        <v>Wird nicht erkannt</v>
      </c>
      <c r="KM202" s="26" t="str">
        <f t="shared" si="3859"/>
        <v>Wird nicht erkannt</v>
      </c>
      <c r="KN202" s="26" t="str">
        <f t="shared" si="3859"/>
        <v>Wird nicht erkannt</v>
      </c>
      <c r="KO202" s="26" t="str">
        <f t="shared" si="3859"/>
        <v>Wird nicht erkannt</v>
      </c>
      <c r="KP202" s="26" t="str">
        <f t="shared" si="3859"/>
        <v>Wird nicht erkannt</v>
      </c>
      <c r="KQ202" s="26" t="str">
        <f t="shared" si="3859"/>
        <v>Wird nicht erkannt</v>
      </c>
      <c r="KR202" s="26" t="str">
        <f t="shared" si="3859"/>
        <v>Wird nicht erkannt</v>
      </c>
      <c r="KS202" s="26" t="str">
        <f t="shared" si="3859"/>
        <v>Wird nicht erkannt</v>
      </c>
      <c r="KT202" s="26" t="str">
        <f t="shared" si="3859"/>
        <v>Wird nicht erkannt</v>
      </c>
      <c r="KU202" s="26" t="str">
        <f t="shared" si="3859"/>
        <v>Wird nicht erkannt</v>
      </c>
      <c r="KV202" s="26" t="str">
        <f t="shared" si="3859"/>
        <v>Wird nicht erkannt</v>
      </c>
      <c r="KW202" s="26" t="str">
        <f t="shared" si="3859"/>
        <v>Wird nicht erkannt</v>
      </c>
      <c r="KX202" s="26" t="str">
        <f t="shared" si="3859"/>
        <v>Wird nicht erkannt</v>
      </c>
      <c r="KY202" s="26" t="str">
        <f t="shared" si="3859"/>
        <v>Wird nicht erkannt</v>
      </c>
      <c r="KZ202" s="26" t="str">
        <f t="shared" si="3859"/>
        <v>Wird nicht erkannt</v>
      </c>
      <c r="LA202" s="26" t="str">
        <f t="shared" si="3859"/>
        <v>Wird nicht erkannt</v>
      </c>
      <c r="LB202" s="26" t="str">
        <f t="shared" si="3859"/>
        <v>Wird nicht erkannt</v>
      </c>
      <c r="LC202" s="26" t="str">
        <f t="shared" si="3859"/>
        <v>Wird nicht erkannt</v>
      </c>
      <c r="LD202" s="26" t="str">
        <f t="shared" si="3859"/>
        <v>Wird nicht erkannt</v>
      </c>
      <c r="LE202" s="26" t="str">
        <f t="shared" si="3859"/>
        <v>Wird nicht erkannt</v>
      </c>
      <c r="LF202" s="26" t="str">
        <f t="shared" si="3859"/>
        <v>Wird nicht erkannt</v>
      </c>
      <c r="LG202" s="26" t="str">
        <f t="shared" si="3859"/>
        <v>Wird nicht erkannt</v>
      </c>
      <c r="LH202" s="26" t="str">
        <f t="shared" si="3859"/>
        <v>Wird nicht erkannt</v>
      </c>
      <c r="LI202" s="26" t="str">
        <f t="shared" si="3859"/>
        <v>Wird nicht erkannt</v>
      </c>
      <c r="LJ202" s="26" t="str">
        <f t="shared" si="3859"/>
        <v>Wird nicht erkannt</v>
      </c>
      <c r="LK202" s="26" t="str">
        <f t="shared" si="3859"/>
        <v>Wird nicht erkannt</v>
      </c>
      <c r="LL202" s="26" t="str">
        <f t="shared" si="3859"/>
        <v>Wird nicht erkannt</v>
      </c>
      <c r="LM202" s="26" t="str">
        <f t="shared" si="3859"/>
        <v>Wird nicht erkannt</v>
      </c>
      <c r="LN202" s="26" t="str">
        <f t="shared" si="3859"/>
        <v>Wird nicht erkannt</v>
      </c>
      <c r="LO202" s="26" t="str">
        <f t="shared" si="3859"/>
        <v>Wird nicht erkannt</v>
      </c>
      <c r="LP202" s="26" t="str">
        <f t="shared" si="3859"/>
        <v>Wird nicht erkannt</v>
      </c>
      <c r="LQ202" s="26" t="str">
        <f t="shared" si="3859"/>
        <v>Wird nicht erkannt</v>
      </c>
      <c r="LR202" s="26" t="str">
        <f t="shared" si="3859"/>
        <v>Wird nicht erkannt</v>
      </c>
      <c r="LS202" s="26" t="str">
        <f t="shared" si="3859"/>
        <v>Wird nicht erkannt</v>
      </c>
      <c r="LT202" s="26" t="str">
        <f t="shared" si="3859"/>
        <v>Wird nicht erkannt</v>
      </c>
      <c r="LU202" s="26" t="str">
        <f t="shared" si="3859"/>
        <v>Wird nicht erkannt</v>
      </c>
      <c r="LV202" s="26" t="str">
        <f t="shared" si="3859"/>
        <v>Wird nicht erkannt</v>
      </c>
      <c r="LW202" s="26" t="str">
        <f t="shared" si="3859"/>
        <v>Wird nicht erkannt</v>
      </c>
      <c r="LX202" s="26" t="str">
        <f t="shared" si="3859"/>
        <v>Wird nicht erkannt</v>
      </c>
      <c r="LY202" s="26" t="str">
        <f t="shared" si="3859"/>
        <v>Wird nicht erkannt</v>
      </c>
      <c r="LZ202" s="26" t="str">
        <f t="shared" si="3859"/>
        <v>Wird nicht erkannt</v>
      </c>
      <c r="MA202" s="26" t="str">
        <f t="shared" si="3859"/>
        <v>Wird nicht erkannt</v>
      </c>
      <c r="MB202" s="26" t="str">
        <f t="shared" si="3859"/>
        <v>Wird nicht erkannt</v>
      </c>
      <c r="MC202" s="26" t="str">
        <f t="shared" si="3859"/>
        <v>Wird nicht erkannt</v>
      </c>
      <c r="MD202" s="26" t="str">
        <f t="shared" si="3859"/>
        <v>Wird nicht erkannt</v>
      </c>
      <c r="ME202" s="26" t="str">
        <f t="shared" si="3859"/>
        <v>Wird nicht erkannt</v>
      </c>
      <c r="MF202" s="26" t="str">
        <f t="shared" si="3859"/>
        <v>Wird nicht erkannt</v>
      </c>
      <c r="MG202" s="26" t="str">
        <f t="shared" si="3859"/>
        <v>Wird nicht erkannt</v>
      </c>
      <c r="MH202" s="26" t="str">
        <f t="shared" si="3859"/>
        <v>Wird nicht erkannt</v>
      </c>
      <c r="MI202" s="26" t="str">
        <f t="shared" si="3859"/>
        <v>Wird nicht erkannt</v>
      </c>
      <c r="MJ202" s="26" t="str">
        <f t="shared" ref="MJ202:OU202" si="3860">IFERROR(CONCATENATE(TEXT(MJ197,"0"),"|",TEXT(MJ198,"0")),"Wird nicht erkannt")</f>
        <v>Wird nicht erkannt</v>
      </c>
      <c r="MK202" s="26" t="str">
        <f t="shared" si="3860"/>
        <v>Wird nicht erkannt</v>
      </c>
      <c r="ML202" s="26" t="str">
        <f t="shared" si="3860"/>
        <v>Wird nicht erkannt</v>
      </c>
      <c r="MM202" s="26" t="str">
        <f t="shared" si="3860"/>
        <v>Wird nicht erkannt</v>
      </c>
      <c r="MN202" s="26" t="str">
        <f t="shared" si="3860"/>
        <v>Wird nicht erkannt</v>
      </c>
      <c r="MO202" s="26" t="str">
        <f t="shared" si="3860"/>
        <v>Wird nicht erkannt</v>
      </c>
      <c r="MP202" s="26" t="str">
        <f t="shared" si="3860"/>
        <v>Wird nicht erkannt</v>
      </c>
      <c r="MQ202" s="26" t="str">
        <f t="shared" si="3860"/>
        <v>Wird nicht erkannt</v>
      </c>
      <c r="MR202" s="26" t="str">
        <f t="shared" si="3860"/>
        <v>Wird nicht erkannt</v>
      </c>
      <c r="MS202" s="26" t="str">
        <f t="shared" si="3860"/>
        <v>Wird nicht erkannt</v>
      </c>
      <c r="MT202" s="26" t="str">
        <f t="shared" si="3860"/>
        <v>Wird nicht erkannt</v>
      </c>
      <c r="MU202" s="26" t="str">
        <f t="shared" si="3860"/>
        <v>Wird nicht erkannt</v>
      </c>
      <c r="MV202" s="26" t="str">
        <f t="shared" si="3860"/>
        <v>Wird nicht erkannt</v>
      </c>
      <c r="MW202" s="26" t="str">
        <f t="shared" si="3860"/>
        <v>Wird nicht erkannt</v>
      </c>
      <c r="MX202" s="26" t="str">
        <f t="shared" si="3860"/>
        <v>Wird nicht erkannt</v>
      </c>
      <c r="MY202" s="26" t="str">
        <f t="shared" si="3860"/>
        <v>Wird nicht erkannt</v>
      </c>
      <c r="MZ202" s="26" t="str">
        <f t="shared" si="3860"/>
        <v>Wird nicht erkannt</v>
      </c>
      <c r="NA202" s="26" t="str">
        <f t="shared" si="3860"/>
        <v>Wird nicht erkannt</v>
      </c>
      <c r="NB202" s="26" t="str">
        <f t="shared" si="3860"/>
        <v>Wird nicht erkannt</v>
      </c>
      <c r="NC202" s="26" t="str">
        <f t="shared" si="3860"/>
        <v>Wird nicht erkannt</v>
      </c>
      <c r="ND202" s="26" t="str">
        <f t="shared" si="3860"/>
        <v>Wird nicht erkannt</v>
      </c>
      <c r="NE202" s="26" t="str">
        <f t="shared" si="3860"/>
        <v>Wird nicht erkannt</v>
      </c>
      <c r="NF202" s="26" t="str">
        <f t="shared" si="3860"/>
        <v>Wird nicht erkannt</v>
      </c>
      <c r="NG202" s="26" t="str">
        <f t="shared" si="3860"/>
        <v>Wird nicht erkannt</v>
      </c>
      <c r="NH202" s="26" t="str">
        <f t="shared" si="3860"/>
        <v>Wird nicht erkannt</v>
      </c>
      <c r="NI202" s="26" t="str">
        <f t="shared" si="3860"/>
        <v>Wird nicht erkannt</v>
      </c>
      <c r="NJ202" s="26" t="str">
        <f t="shared" si="3860"/>
        <v>Wird nicht erkannt</v>
      </c>
      <c r="NK202" s="26" t="str">
        <f t="shared" si="3860"/>
        <v>Wird nicht erkannt</v>
      </c>
      <c r="NL202" s="26" t="str">
        <f t="shared" si="3860"/>
        <v>Wird nicht erkannt</v>
      </c>
      <c r="NM202" s="26" t="str">
        <f t="shared" si="3860"/>
        <v>Wird nicht erkannt</v>
      </c>
      <c r="NN202" s="26" t="str">
        <f t="shared" si="3860"/>
        <v>Wird nicht erkannt</v>
      </c>
      <c r="NO202" s="26" t="str">
        <f t="shared" si="3860"/>
        <v>Wird nicht erkannt</v>
      </c>
      <c r="NP202" s="26" t="str">
        <f t="shared" si="3860"/>
        <v>Wird nicht erkannt</v>
      </c>
      <c r="NQ202" s="26" t="str">
        <f t="shared" si="3860"/>
        <v>Wird nicht erkannt</v>
      </c>
      <c r="NR202" s="26" t="str">
        <f t="shared" si="3860"/>
        <v>Wird nicht erkannt</v>
      </c>
      <c r="NS202" s="26" t="str">
        <f t="shared" si="3860"/>
        <v>Wird nicht erkannt</v>
      </c>
      <c r="NT202" s="26" t="str">
        <f t="shared" si="3860"/>
        <v>Wird nicht erkannt</v>
      </c>
      <c r="NU202" s="26" t="str">
        <f t="shared" si="3860"/>
        <v>Wird nicht erkannt</v>
      </c>
      <c r="NV202" s="26" t="str">
        <f t="shared" si="3860"/>
        <v>Wird nicht erkannt</v>
      </c>
      <c r="NW202" s="26" t="str">
        <f t="shared" si="3860"/>
        <v>Wird nicht erkannt</v>
      </c>
      <c r="NX202" s="26" t="str">
        <f t="shared" si="3860"/>
        <v>Wird nicht erkannt</v>
      </c>
      <c r="NY202" s="26" t="str">
        <f t="shared" si="3860"/>
        <v>Wird nicht erkannt</v>
      </c>
      <c r="NZ202" s="26" t="str">
        <f t="shared" si="3860"/>
        <v>Wird nicht erkannt</v>
      </c>
      <c r="OA202" s="26" t="str">
        <f t="shared" si="3860"/>
        <v>Wird nicht erkannt</v>
      </c>
      <c r="OB202" s="26" t="str">
        <f t="shared" si="3860"/>
        <v>Wird nicht erkannt</v>
      </c>
      <c r="OC202" s="26" t="str">
        <f t="shared" si="3860"/>
        <v>Wird nicht erkannt</v>
      </c>
      <c r="OD202" s="26" t="str">
        <f t="shared" si="3860"/>
        <v>Wird nicht erkannt</v>
      </c>
      <c r="OE202" s="26" t="str">
        <f t="shared" si="3860"/>
        <v>Wird nicht erkannt</v>
      </c>
      <c r="OF202" s="26" t="str">
        <f t="shared" si="3860"/>
        <v>Wird nicht erkannt</v>
      </c>
      <c r="OG202" s="26" t="str">
        <f t="shared" si="3860"/>
        <v>Wird nicht erkannt</v>
      </c>
      <c r="OH202" s="26" t="str">
        <f t="shared" si="3860"/>
        <v>Wird nicht erkannt</v>
      </c>
      <c r="OI202" s="26" t="str">
        <f t="shared" si="3860"/>
        <v>Wird nicht erkannt</v>
      </c>
      <c r="OJ202" s="26" t="str">
        <f t="shared" si="3860"/>
        <v>Wird nicht erkannt</v>
      </c>
      <c r="OK202" s="26" t="str">
        <f t="shared" si="3860"/>
        <v>Wird nicht erkannt</v>
      </c>
      <c r="OL202" s="26" t="str">
        <f t="shared" si="3860"/>
        <v>Wird nicht erkannt</v>
      </c>
      <c r="OM202" s="26" t="str">
        <f t="shared" si="3860"/>
        <v>Wird nicht erkannt</v>
      </c>
      <c r="ON202" s="26" t="str">
        <f t="shared" si="3860"/>
        <v>Wird nicht erkannt</v>
      </c>
      <c r="OO202" s="26" t="str">
        <f t="shared" si="3860"/>
        <v>Wird nicht erkannt</v>
      </c>
      <c r="OP202" s="26" t="str">
        <f t="shared" si="3860"/>
        <v>Wird nicht erkannt</v>
      </c>
      <c r="OQ202" s="26" t="str">
        <f t="shared" si="3860"/>
        <v>Wird nicht erkannt</v>
      </c>
      <c r="OR202" s="26" t="str">
        <f t="shared" si="3860"/>
        <v>Wird nicht erkannt</v>
      </c>
      <c r="OS202" s="26" t="str">
        <f t="shared" si="3860"/>
        <v>Wird nicht erkannt</v>
      </c>
      <c r="OT202" s="26" t="str">
        <f t="shared" si="3860"/>
        <v>Wird nicht erkannt</v>
      </c>
      <c r="OU202" s="26" t="str">
        <f t="shared" si="3860"/>
        <v>Wird nicht erkannt</v>
      </c>
      <c r="OV202" s="26" t="str">
        <f t="shared" ref="OV202:RG202" si="3861">IFERROR(CONCATENATE(TEXT(OV197,"0"),"|",TEXT(OV198,"0")),"Wird nicht erkannt")</f>
        <v>Wird nicht erkannt</v>
      </c>
      <c r="OW202" s="26" t="str">
        <f t="shared" si="3861"/>
        <v>Wird nicht erkannt</v>
      </c>
      <c r="OX202" s="26" t="str">
        <f t="shared" si="3861"/>
        <v>Wird nicht erkannt</v>
      </c>
      <c r="OY202" s="26" t="str">
        <f t="shared" si="3861"/>
        <v>Wird nicht erkannt</v>
      </c>
      <c r="OZ202" s="26" t="str">
        <f t="shared" si="3861"/>
        <v>Wird nicht erkannt</v>
      </c>
      <c r="PA202" s="26" t="str">
        <f t="shared" si="3861"/>
        <v>Wird nicht erkannt</v>
      </c>
      <c r="PB202" s="26" t="str">
        <f t="shared" si="3861"/>
        <v>Wird nicht erkannt</v>
      </c>
      <c r="PC202" s="26" t="str">
        <f t="shared" si="3861"/>
        <v>Wird nicht erkannt</v>
      </c>
      <c r="PD202" s="26" t="str">
        <f t="shared" si="3861"/>
        <v>Wird nicht erkannt</v>
      </c>
      <c r="PE202" s="26" t="str">
        <f t="shared" si="3861"/>
        <v>Wird nicht erkannt</v>
      </c>
      <c r="PF202" s="26" t="str">
        <f t="shared" si="3861"/>
        <v>Wird nicht erkannt</v>
      </c>
      <c r="PG202" s="26" t="str">
        <f t="shared" si="3861"/>
        <v>Wird nicht erkannt</v>
      </c>
      <c r="PH202" s="26" t="str">
        <f t="shared" si="3861"/>
        <v>Wird nicht erkannt</v>
      </c>
      <c r="PI202" s="26" t="str">
        <f t="shared" si="3861"/>
        <v>Wird nicht erkannt</v>
      </c>
      <c r="PJ202" s="26" t="str">
        <f t="shared" si="3861"/>
        <v>Wird nicht erkannt</v>
      </c>
      <c r="PK202" s="26" t="str">
        <f t="shared" si="3861"/>
        <v>Wird nicht erkannt</v>
      </c>
      <c r="PL202" s="26" t="str">
        <f t="shared" si="3861"/>
        <v>Wird nicht erkannt</v>
      </c>
      <c r="PM202" s="26" t="str">
        <f t="shared" si="3861"/>
        <v>Wird nicht erkannt</v>
      </c>
      <c r="PN202" s="26" t="str">
        <f t="shared" si="3861"/>
        <v>Wird nicht erkannt</v>
      </c>
      <c r="PO202" s="26" t="str">
        <f t="shared" si="3861"/>
        <v>Wird nicht erkannt</v>
      </c>
      <c r="PP202" s="26" t="str">
        <f t="shared" si="3861"/>
        <v>Wird nicht erkannt</v>
      </c>
      <c r="PQ202" s="26" t="str">
        <f t="shared" si="3861"/>
        <v>Wird nicht erkannt</v>
      </c>
      <c r="PR202" s="26" t="str">
        <f t="shared" si="3861"/>
        <v>Wird nicht erkannt</v>
      </c>
      <c r="PS202" s="26" t="str">
        <f t="shared" si="3861"/>
        <v>Wird nicht erkannt</v>
      </c>
      <c r="PT202" s="26" t="str">
        <f t="shared" si="3861"/>
        <v>Wird nicht erkannt</v>
      </c>
      <c r="PU202" s="26" t="str">
        <f t="shared" si="3861"/>
        <v>Wird nicht erkannt</v>
      </c>
      <c r="PV202" s="26" t="str">
        <f t="shared" si="3861"/>
        <v>Wird nicht erkannt</v>
      </c>
      <c r="PW202" s="26" t="str">
        <f t="shared" si="3861"/>
        <v>Wird nicht erkannt</v>
      </c>
      <c r="PX202" s="26" t="str">
        <f t="shared" si="3861"/>
        <v>Wird nicht erkannt</v>
      </c>
      <c r="PY202" s="26" t="str">
        <f t="shared" si="3861"/>
        <v>Wird nicht erkannt</v>
      </c>
      <c r="PZ202" s="26" t="str">
        <f t="shared" si="3861"/>
        <v>Wird nicht erkannt</v>
      </c>
      <c r="QA202" s="26" t="str">
        <f t="shared" si="3861"/>
        <v>Wird nicht erkannt</v>
      </c>
      <c r="QB202" s="26" t="str">
        <f t="shared" si="3861"/>
        <v>Wird nicht erkannt</v>
      </c>
      <c r="QC202" s="26" t="str">
        <f t="shared" si="3861"/>
        <v>Wird nicht erkannt</v>
      </c>
      <c r="QD202" s="26" t="str">
        <f t="shared" si="3861"/>
        <v>Wird nicht erkannt</v>
      </c>
      <c r="QE202" s="26" t="str">
        <f t="shared" si="3861"/>
        <v>Wird nicht erkannt</v>
      </c>
      <c r="QF202" s="26" t="str">
        <f t="shared" si="3861"/>
        <v>Wird nicht erkannt</v>
      </c>
      <c r="QG202" s="26" t="str">
        <f t="shared" si="3861"/>
        <v>Wird nicht erkannt</v>
      </c>
      <c r="QH202" s="26" t="str">
        <f t="shared" si="3861"/>
        <v>Wird nicht erkannt</v>
      </c>
      <c r="QI202" s="26" t="str">
        <f t="shared" si="3861"/>
        <v>Wird nicht erkannt</v>
      </c>
      <c r="QJ202" s="26" t="str">
        <f t="shared" si="3861"/>
        <v>Wird nicht erkannt</v>
      </c>
      <c r="QK202" s="26" t="str">
        <f t="shared" si="3861"/>
        <v>Wird nicht erkannt</v>
      </c>
      <c r="QL202" s="26" t="str">
        <f t="shared" si="3861"/>
        <v>Wird nicht erkannt</v>
      </c>
      <c r="QM202" s="26" t="str">
        <f t="shared" si="3861"/>
        <v>Wird nicht erkannt</v>
      </c>
      <c r="QN202" s="26" t="str">
        <f t="shared" si="3861"/>
        <v>Wird nicht erkannt</v>
      </c>
      <c r="QO202" s="26" t="str">
        <f t="shared" si="3861"/>
        <v>Wird nicht erkannt</v>
      </c>
      <c r="QP202" s="26" t="str">
        <f t="shared" si="3861"/>
        <v>Wird nicht erkannt</v>
      </c>
      <c r="QQ202" s="26" t="str">
        <f t="shared" si="3861"/>
        <v>Wird nicht erkannt</v>
      </c>
      <c r="QR202" s="26" t="str">
        <f t="shared" si="3861"/>
        <v>Wird nicht erkannt</v>
      </c>
      <c r="QS202" s="26" t="str">
        <f t="shared" si="3861"/>
        <v>Wird nicht erkannt</v>
      </c>
      <c r="QT202" s="26" t="str">
        <f t="shared" si="3861"/>
        <v>Wird nicht erkannt</v>
      </c>
      <c r="QU202" s="26" t="str">
        <f t="shared" si="3861"/>
        <v>Wird nicht erkannt</v>
      </c>
      <c r="QV202" s="26" t="str">
        <f t="shared" si="3861"/>
        <v>Wird nicht erkannt</v>
      </c>
      <c r="QW202" s="26" t="str">
        <f t="shared" si="3861"/>
        <v>Wird nicht erkannt</v>
      </c>
      <c r="QX202" s="26" t="str">
        <f t="shared" si="3861"/>
        <v>Wird nicht erkannt</v>
      </c>
      <c r="QY202" s="26" t="str">
        <f t="shared" si="3861"/>
        <v>Wird nicht erkannt</v>
      </c>
      <c r="QZ202" s="26" t="str">
        <f t="shared" si="3861"/>
        <v>Wird nicht erkannt</v>
      </c>
      <c r="RA202" s="26" t="str">
        <f t="shared" si="3861"/>
        <v>Wird nicht erkannt</v>
      </c>
      <c r="RB202" s="26" t="str">
        <f t="shared" si="3861"/>
        <v>Wird nicht erkannt</v>
      </c>
      <c r="RC202" s="26" t="str">
        <f t="shared" si="3861"/>
        <v>Wird nicht erkannt</v>
      </c>
      <c r="RD202" s="26" t="str">
        <f t="shared" si="3861"/>
        <v>Wird nicht erkannt</v>
      </c>
      <c r="RE202" s="26" t="str">
        <f t="shared" si="3861"/>
        <v>Wird nicht erkannt</v>
      </c>
      <c r="RF202" s="26" t="str">
        <f t="shared" si="3861"/>
        <v>Wird nicht erkannt</v>
      </c>
      <c r="RG202" s="26" t="str">
        <f t="shared" si="3861"/>
        <v>Wird nicht erkannt</v>
      </c>
      <c r="RH202" s="26" t="str">
        <f t="shared" ref="RH202:TS202" si="3862">IFERROR(CONCATENATE(TEXT(RH197,"0"),"|",TEXT(RH198,"0")),"Wird nicht erkannt")</f>
        <v>Wird nicht erkannt</v>
      </c>
      <c r="RI202" s="26" t="str">
        <f t="shared" si="3862"/>
        <v>Wird nicht erkannt</v>
      </c>
      <c r="RJ202" s="26" t="str">
        <f t="shared" si="3862"/>
        <v>Wird nicht erkannt</v>
      </c>
      <c r="RK202" s="26" t="str">
        <f t="shared" si="3862"/>
        <v>Wird nicht erkannt</v>
      </c>
      <c r="RL202" s="26" t="str">
        <f t="shared" si="3862"/>
        <v>Wird nicht erkannt</v>
      </c>
      <c r="RM202" s="26" t="str">
        <f t="shared" si="3862"/>
        <v>Wird nicht erkannt</v>
      </c>
      <c r="RN202" s="26" t="str">
        <f t="shared" si="3862"/>
        <v>Wird nicht erkannt</v>
      </c>
      <c r="RO202" s="26" t="str">
        <f t="shared" si="3862"/>
        <v>Wird nicht erkannt</v>
      </c>
      <c r="RP202" s="26" t="str">
        <f t="shared" si="3862"/>
        <v>Wird nicht erkannt</v>
      </c>
      <c r="RQ202" s="26" t="str">
        <f t="shared" si="3862"/>
        <v>Wird nicht erkannt</v>
      </c>
      <c r="RR202" s="26" t="str">
        <f t="shared" si="3862"/>
        <v>Wird nicht erkannt</v>
      </c>
      <c r="RS202" s="26" t="str">
        <f t="shared" si="3862"/>
        <v>Wird nicht erkannt</v>
      </c>
      <c r="RT202" s="26" t="str">
        <f t="shared" si="3862"/>
        <v>Wird nicht erkannt</v>
      </c>
      <c r="RU202" s="26" t="str">
        <f t="shared" si="3862"/>
        <v>Wird nicht erkannt</v>
      </c>
      <c r="RV202" s="26" t="str">
        <f t="shared" si="3862"/>
        <v>Wird nicht erkannt</v>
      </c>
      <c r="RW202" s="26" t="str">
        <f t="shared" si="3862"/>
        <v>Wird nicht erkannt</v>
      </c>
      <c r="RX202" s="26" t="str">
        <f t="shared" si="3862"/>
        <v>Wird nicht erkannt</v>
      </c>
      <c r="RY202" s="26" t="str">
        <f t="shared" si="3862"/>
        <v>Wird nicht erkannt</v>
      </c>
      <c r="RZ202" s="26" t="str">
        <f t="shared" si="3862"/>
        <v>Wird nicht erkannt</v>
      </c>
      <c r="SA202" s="26" t="str">
        <f t="shared" si="3862"/>
        <v>Wird nicht erkannt</v>
      </c>
      <c r="SB202" s="26" t="str">
        <f t="shared" si="3862"/>
        <v>Wird nicht erkannt</v>
      </c>
      <c r="SC202" s="26" t="str">
        <f t="shared" si="3862"/>
        <v>Wird nicht erkannt</v>
      </c>
      <c r="SD202" s="26" t="str">
        <f t="shared" si="3862"/>
        <v>Wird nicht erkannt</v>
      </c>
      <c r="SE202" s="26" t="str">
        <f t="shared" si="3862"/>
        <v>Wird nicht erkannt</v>
      </c>
      <c r="SF202" s="26" t="str">
        <f t="shared" si="3862"/>
        <v>Wird nicht erkannt</v>
      </c>
      <c r="SG202" s="26" t="str">
        <f t="shared" si="3862"/>
        <v>Wird nicht erkannt</v>
      </c>
      <c r="SH202" s="26" t="str">
        <f t="shared" si="3862"/>
        <v>Wird nicht erkannt</v>
      </c>
      <c r="SI202" s="26" t="str">
        <f t="shared" si="3862"/>
        <v>Wird nicht erkannt</v>
      </c>
      <c r="SJ202" s="26" t="str">
        <f t="shared" si="3862"/>
        <v>Wird nicht erkannt</v>
      </c>
      <c r="SK202" s="26" t="str">
        <f t="shared" si="3862"/>
        <v>Wird nicht erkannt</v>
      </c>
      <c r="SL202" s="26" t="str">
        <f t="shared" si="3862"/>
        <v>Wird nicht erkannt</v>
      </c>
      <c r="SM202" s="26" t="str">
        <f t="shared" si="3862"/>
        <v>Wird nicht erkannt</v>
      </c>
      <c r="SN202" s="26" t="str">
        <f t="shared" si="3862"/>
        <v>Wird nicht erkannt</v>
      </c>
      <c r="SO202" s="26" t="str">
        <f t="shared" si="3862"/>
        <v>Wird nicht erkannt</v>
      </c>
      <c r="SP202" s="26" t="str">
        <f t="shared" si="3862"/>
        <v>Wird nicht erkannt</v>
      </c>
      <c r="SQ202" s="26" t="str">
        <f t="shared" si="3862"/>
        <v>Wird nicht erkannt</v>
      </c>
      <c r="SR202" s="26" t="str">
        <f t="shared" si="3862"/>
        <v>Wird nicht erkannt</v>
      </c>
      <c r="SS202" s="26" t="str">
        <f t="shared" si="3862"/>
        <v>Wird nicht erkannt</v>
      </c>
      <c r="ST202" s="26" t="str">
        <f t="shared" si="3862"/>
        <v>Wird nicht erkannt</v>
      </c>
      <c r="SU202" s="26" t="str">
        <f t="shared" si="3862"/>
        <v>Wird nicht erkannt</v>
      </c>
      <c r="SV202" s="26" t="str">
        <f t="shared" si="3862"/>
        <v>Wird nicht erkannt</v>
      </c>
      <c r="SW202" s="26" t="str">
        <f t="shared" si="3862"/>
        <v>Wird nicht erkannt</v>
      </c>
      <c r="SX202" s="26" t="str">
        <f t="shared" si="3862"/>
        <v>Wird nicht erkannt</v>
      </c>
      <c r="SY202" s="26" t="str">
        <f t="shared" si="3862"/>
        <v>Wird nicht erkannt</v>
      </c>
      <c r="SZ202" s="26" t="str">
        <f t="shared" si="3862"/>
        <v>Wird nicht erkannt</v>
      </c>
      <c r="TA202" s="26" t="str">
        <f t="shared" si="3862"/>
        <v>Wird nicht erkannt</v>
      </c>
      <c r="TB202" s="26" t="str">
        <f t="shared" si="3862"/>
        <v>Wird nicht erkannt</v>
      </c>
      <c r="TC202" s="26" t="str">
        <f t="shared" si="3862"/>
        <v>Wird nicht erkannt</v>
      </c>
      <c r="TD202" s="26" t="str">
        <f t="shared" si="3862"/>
        <v>Wird nicht erkannt</v>
      </c>
      <c r="TE202" s="26" t="str">
        <f t="shared" si="3862"/>
        <v>Wird nicht erkannt</v>
      </c>
      <c r="TF202" s="26" t="str">
        <f t="shared" si="3862"/>
        <v>Wird nicht erkannt</v>
      </c>
      <c r="TG202" s="26" t="str">
        <f t="shared" si="3862"/>
        <v>Wird nicht erkannt</v>
      </c>
      <c r="TH202" s="26" t="str">
        <f t="shared" si="3862"/>
        <v>Wird nicht erkannt</v>
      </c>
      <c r="TI202" s="26" t="str">
        <f t="shared" si="3862"/>
        <v>Wird nicht erkannt</v>
      </c>
      <c r="TJ202" s="26" t="str">
        <f t="shared" si="3862"/>
        <v>Wird nicht erkannt</v>
      </c>
      <c r="TK202" s="26" t="str">
        <f t="shared" si="3862"/>
        <v>Wird nicht erkannt</v>
      </c>
      <c r="TL202" s="26" t="str">
        <f t="shared" si="3862"/>
        <v>Wird nicht erkannt</v>
      </c>
      <c r="TM202" s="26" t="str">
        <f t="shared" si="3862"/>
        <v>Wird nicht erkannt</v>
      </c>
      <c r="TN202" s="26" t="str">
        <f t="shared" si="3862"/>
        <v>Wird nicht erkannt</v>
      </c>
      <c r="TO202" s="26" t="str">
        <f t="shared" si="3862"/>
        <v>Wird nicht erkannt</v>
      </c>
      <c r="TP202" s="26" t="str">
        <f t="shared" si="3862"/>
        <v>Wird nicht erkannt</v>
      </c>
      <c r="TQ202" s="26" t="str">
        <f t="shared" si="3862"/>
        <v>Wird nicht erkannt</v>
      </c>
      <c r="TR202" s="26" t="str">
        <f t="shared" si="3862"/>
        <v>Wird nicht erkannt</v>
      </c>
      <c r="TS202" s="26" t="str">
        <f t="shared" si="3862"/>
        <v>Wird nicht erkannt</v>
      </c>
      <c r="TT202" s="26" t="str">
        <f t="shared" ref="TT202:WE202" si="3863">IFERROR(CONCATENATE(TEXT(TT197,"0"),"|",TEXT(TT198,"0")),"Wird nicht erkannt")</f>
        <v>Wird nicht erkannt</v>
      </c>
      <c r="TU202" s="26" t="str">
        <f t="shared" si="3863"/>
        <v>Wird nicht erkannt</v>
      </c>
      <c r="TV202" s="26" t="str">
        <f t="shared" si="3863"/>
        <v>Wird nicht erkannt</v>
      </c>
      <c r="TW202" s="26" t="str">
        <f t="shared" si="3863"/>
        <v>Wird nicht erkannt</v>
      </c>
      <c r="TX202" s="26" t="str">
        <f t="shared" si="3863"/>
        <v>Wird nicht erkannt</v>
      </c>
      <c r="TY202" s="26" t="str">
        <f t="shared" si="3863"/>
        <v>Wird nicht erkannt</v>
      </c>
      <c r="TZ202" s="26" t="str">
        <f t="shared" si="3863"/>
        <v>Wird nicht erkannt</v>
      </c>
      <c r="UA202" s="26" t="str">
        <f t="shared" si="3863"/>
        <v>Wird nicht erkannt</v>
      </c>
      <c r="UB202" s="26" t="str">
        <f t="shared" si="3863"/>
        <v>Wird nicht erkannt</v>
      </c>
      <c r="UC202" s="26" t="str">
        <f t="shared" si="3863"/>
        <v>Wird nicht erkannt</v>
      </c>
      <c r="UD202" s="26" t="str">
        <f t="shared" si="3863"/>
        <v>Wird nicht erkannt</v>
      </c>
      <c r="UE202" s="26" t="str">
        <f t="shared" si="3863"/>
        <v>Wird nicht erkannt</v>
      </c>
      <c r="UF202" s="26" t="str">
        <f t="shared" si="3863"/>
        <v>Wird nicht erkannt</v>
      </c>
      <c r="UG202" s="26" t="str">
        <f t="shared" si="3863"/>
        <v>Wird nicht erkannt</v>
      </c>
      <c r="UH202" s="26" t="str">
        <f t="shared" si="3863"/>
        <v>Wird nicht erkannt</v>
      </c>
      <c r="UI202" s="26" t="str">
        <f t="shared" si="3863"/>
        <v>Wird nicht erkannt</v>
      </c>
      <c r="UJ202" s="26" t="str">
        <f t="shared" si="3863"/>
        <v>Wird nicht erkannt</v>
      </c>
      <c r="UK202" s="26" t="str">
        <f t="shared" si="3863"/>
        <v>Wird nicht erkannt</v>
      </c>
      <c r="UL202" s="26" t="str">
        <f t="shared" si="3863"/>
        <v>Wird nicht erkannt</v>
      </c>
      <c r="UM202" s="26" t="str">
        <f t="shared" si="3863"/>
        <v>Wird nicht erkannt</v>
      </c>
      <c r="UN202" s="26" t="str">
        <f t="shared" si="3863"/>
        <v>Wird nicht erkannt</v>
      </c>
      <c r="UO202" s="26" t="str">
        <f t="shared" si="3863"/>
        <v>Wird nicht erkannt</v>
      </c>
      <c r="UP202" s="26" t="str">
        <f t="shared" si="3863"/>
        <v>Wird nicht erkannt</v>
      </c>
      <c r="UQ202" s="26" t="str">
        <f t="shared" si="3863"/>
        <v>Wird nicht erkannt</v>
      </c>
      <c r="UR202" s="26" t="str">
        <f t="shared" si="3863"/>
        <v>Wird nicht erkannt</v>
      </c>
      <c r="US202" s="26" t="str">
        <f t="shared" si="3863"/>
        <v>Wird nicht erkannt</v>
      </c>
      <c r="UT202" s="26" t="str">
        <f t="shared" si="3863"/>
        <v>Wird nicht erkannt</v>
      </c>
      <c r="UU202" s="26" t="str">
        <f t="shared" si="3863"/>
        <v>Wird nicht erkannt</v>
      </c>
      <c r="UV202" s="26" t="str">
        <f t="shared" si="3863"/>
        <v>Wird nicht erkannt</v>
      </c>
      <c r="UW202" s="26" t="str">
        <f t="shared" si="3863"/>
        <v>Wird nicht erkannt</v>
      </c>
      <c r="UX202" s="26" t="str">
        <f t="shared" si="3863"/>
        <v>Wird nicht erkannt</v>
      </c>
      <c r="UY202" s="26" t="str">
        <f t="shared" si="3863"/>
        <v>Wird nicht erkannt</v>
      </c>
      <c r="UZ202" s="26" t="str">
        <f t="shared" si="3863"/>
        <v>Wird nicht erkannt</v>
      </c>
      <c r="VA202" s="26" t="str">
        <f t="shared" si="3863"/>
        <v>Wird nicht erkannt</v>
      </c>
      <c r="VB202" s="26" t="str">
        <f t="shared" si="3863"/>
        <v>Wird nicht erkannt</v>
      </c>
      <c r="VC202" s="26" t="str">
        <f t="shared" si="3863"/>
        <v>Wird nicht erkannt</v>
      </c>
      <c r="VD202" s="26" t="str">
        <f t="shared" si="3863"/>
        <v>Wird nicht erkannt</v>
      </c>
      <c r="VE202" s="26" t="str">
        <f t="shared" si="3863"/>
        <v>Wird nicht erkannt</v>
      </c>
      <c r="VF202" s="26" t="str">
        <f t="shared" si="3863"/>
        <v>Wird nicht erkannt</v>
      </c>
      <c r="VG202" s="26" t="str">
        <f t="shared" si="3863"/>
        <v>Wird nicht erkannt</v>
      </c>
      <c r="VH202" s="26" t="str">
        <f t="shared" si="3863"/>
        <v>Wird nicht erkannt</v>
      </c>
      <c r="VI202" s="26" t="str">
        <f t="shared" si="3863"/>
        <v>Wird nicht erkannt</v>
      </c>
      <c r="VJ202" s="26" t="str">
        <f t="shared" si="3863"/>
        <v>Wird nicht erkannt</v>
      </c>
      <c r="VK202" s="26" t="str">
        <f t="shared" si="3863"/>
        <v>Wird nicht erkannt</v>
      </c>
      <c r="VL202" s="26" t="str">
        <f t="shared" si="3863"/>
        <v>Wird nicht erkannt</v>
      </c>
      <c r="VM202" s="26" t="str">
        <f t="shared" si="3863"/>
        <v>Wird nicht erkannt</v>
      </c>
      <c r="VN202" s="26" t="str">
        <f t="shared" si="3863"/>
        <v>Wird nicht erkannt</v>
      </c>
      <c r="VO202" s="26" t="str">
        <f t="shared" si="3863"/>
        <v>Wird nicht erkannt</v>
      </c>
      <c r="VP202" s="26" t="str">
        <f t="shared" si="3863"/>
        <v>Wird nicht erkannt</v>
      </c>
      <c r="VQ202" s="26" t="str">
        <f t="shared" si="3863"/>
        <v>Wird nicht erkannt</v>
      </c>
      <c r="VR202" s="26" t="str">
        <f t="shared" si="3863"/>
        <v>Wird nicht erkannt</v>
      </c>
      <c r="VS202" s="26" t="str">
        <f t="shared" si="3863"/>
        <v>Wird nicht erkannt</v>
      </c>
      <c r="VT202" s="26" t="str">
        <f t="shared" si="3863"/>
        <v>Wird nicht erkannt</v>
      </c>
      <c r="VU202" s="26" t="str">
        <f t="shared" si="3863"/>
        <v>Wird nicht erkannt</v>
      </c>
      <c r="VV202" s="26" t="str">
        <f t="shared" si="3863"/>
        <v>Wird nicht erkannt</v>
      </c>
      <c r="VW202" s="26" t="str">
        <f t="shared" si="3863"/>
        <v>Wird nicht erkannt</v>
      </c>
      <c r="VX202" s="26" t="str">
        <f t="shared" si="3863"/>
        <v>Wird nicht erkannt</v>
      </c>
      <c r="VY202" s="26" t="str">
        <f t="shared" si="3863"/>
        <v>Wird nicht erkannt</v>
      </c>
      <c r="VZ202" s="26" t="str">
        <f t="shared" si="3863"/>
        <v>Wird nicht erkannt</v>
      </c>
      <c r="WA202" s="26" t="str">
        <f t="shared" si="3863"/>
        <v>Wird nicht erkannt</v>
      </c>
      <c r="WB202" s="26" t="str">
        <f t="shared" si="3863"/>
        <v>Wird nicht erkannt</v>
      </c>
      <c r="WC202" s="26" t="str">
        <f t="shared" si="3863"/>
        <v>Wird nicht erkannt</v>
      </c>
      <c r="WD202" s="26" t="str">
        <f t="shared" si="3863"/>
        <v>Wird nicht erkannt</v>
      </c>
      <c r="WE202" s="26" t="str">
        <f t="shared" si="3863"/>
        <v>Wird nicht erkannt</v>
      </c>
      <c r="WF202" s="26" t="str">
        <f t="shared" ref="WF202:YQ202" si="3864">IFERROR(CONCATENATE(TEXT(WF197,"0"),"|",TEXT(WF198,"0")),"Wird nicht erkannt")</f>
        <v>Wird nicht erkannt</v>
      </c>
      <c r="WG202" s="26" t="str">
        <f t="shared" si="3864"/>
        <v>Wird nicht erkannt</v>
      </c>
      <c r="WH202" s="26" t="str">
        <f t="shared" si="3864"/>
        <v>Wird nicht erkannt</v>
      </c>
      <c r="WI202" s="26" t="str">
        <f t="shared" si="3864"/>
        <v>Wird nicht erkannt</v>
      </c>
      <c r="WJ202" s="26" t="str">
        <f t="shared" si="3864"/>
        <v>Wird nicht erkannt</v>
      </c>
      <c r="WK202" s="26" t="str">
        <f t="shared" si="3864"/>
        <v>Wird nicht erkannt</v>
      </c>
      <c r="WL202" s="26" t="str">
        <f t="shared" si="3864"/>
        <v>Wird nicht erkannt</v>
      </c>
      <c r="WM202" s="26" t="str">
        <f t="shared" si="3864"/>
        <v>Wird nicht erkannt</v>
      </c>
      <c r="WN202" s="26" t="str">
        <f t="shared" si="3864"/>
        <v>Wird nicht erkannt</v>
      </c>
      <c r="WO202" s="26" t="str">
        <f t="shared" si="3864"/>
        <v>Wird nicht erkannt</v>
      </c>
      <c r="WP202" s="26" t="str">
        <f t="shared" si="3864"/>
        <v>Wird nicht erkannt</v>
      </c>
      <c r="WQ202" s="26" t="str">
        <f t="shared" si="3864"/>
        <v>Wird nicht erkannt</v>
      </c>
      <c r="WR202" s="26" t="str">
        <f t="shared" si="3864"/>
        <v>Wird nicht erkannt</v>
      </c>
      <c r="WS202" s="26" t="str">
        <f t="shared" si="3864"/>
        <v>Wird nicht erkannt</v>
      </c>
      <c r="WT202" s="26" t="str">
        <f t="shared" si="3864"/>
        <v>Wird nicht erkannt</v>
      </c>
      <c r="WU202" s="26" t="str">
        <f t="shared" si="3864"/>
        <v>Wird nicht erkannt</v>
      </c>
      <c r="WV202" s="26" t="str">
        <f t="shared" si="3864"/>
        <v>Wird nicht erkannt</v>
      </c>
      <c r="WW202" s="26" t="str">
        <f t="shared" si="3864"/>
        <v>Wird nicht erkannt</v>
      </c>
      <c r="WX202" s="26" t="str">
        <f t="shared" si="3864"/>
        <v>Wird nicht erkannt</v>
      </c>
      <c r="WY202" s="26" t="str">
        <f t="shared" si="3864"/>
        <v>Wird nicht erkannt</v>
      </c>
      <c r="WZ202" s="26" t="str">
        <f t="shared" si="3864"/>
        <v>Wird nicht erkannt</v>
      </c>
      <c r="XA202" s="26" t="str">
        <f t="shared" si="3864"/>
        <v>Wird nicht erkannt</v>
      </c>
      <c r="XB202" s="26" t="str">
        <f t="shared" si="3864"/>
        <v>Wird nicht erkannt</v>
      </c>
      <c r="XC202" s="26" t="str">
        <f t="shared" si="3864"/>
        <v>Wird nicht erkannt</v>
      </c>
      <c r="XD202" s="26" t="str">
        <f t="shared" si="3864"/>
        <v>Wird nicht erkannt</v>
      </c>
      <c r="XE202" s="26" t="str">
        <f t="shared" si="3864"/>
        <v>Wird nicht erkannt</v>
      </c>
      <c r="XF202" s="26" t="str">
        <f t="shared" si="3864"/>
        <v>Wird nicht erkannt</v>
      </c>
      <c r="XG202" s="26" t="str">
        <f t="shared" si="3864"/>
        <v>Wird nicht erkannt</v>
      </c>
      <c r="XH202" s="26" t="str">
        <f t="shared" si="3864"/>
        <v>Wird nicht erkannt</v>
      </c>
      <c r="XI202" s="26" t="str">
        <f t="shared" si="3864"/>
        <v>Wird nicht erkannt</v>
      </c>
      <c r="XJ202" s="26" t="str">
        <f t="shared" si="3864"/>
        <v>Wird nicht erkannt</v>
      </c>
      <c r="XK202" s="26" t="str">
        <f t="shared" si="3864"/>
        <v>Wird nicht erkannt</v>
      </c>
      <c r="XL202" s="26" t="str">
        <f t="shared" si="3864"/>
        <v>Wird nicht erkannt</v>
      </c>
      <c r="XM202" s="26" t="str">
        <f t="shared" si="3864"/>
        <v>Wird nicht erkannt</v>
      </c>
      <c r="XN202" s="26" t="str">
        <f t="shared" si="3864"/>
        <v>Wird nicht erkannt</v>
      </c>
      <c r="XO202" s="26" t="str">
        <f t="shared" si="3864"/>
        <v>Wird nicht erkannt</v>
      </c>
      <c r="XP202" s="26" t="str">
        <f t="shared" si="3864"/>
        <v>Wird nicht erkannt</v>
      </c>
      <c r="XQ202" s="26" t="str">
        <f t="shared" si="3864"/>
        <v>Wird nicht erkannt</v>
      </c>
      <c r="XR202" s="26" t="str">
        <f t="shared" si="3864"/>
        <v>Wird nicht erkannt</v>
      </c>
      <c r="XS202" s="26" t="str">
        <f t="shared" si="3864"/>
        <v>Wird nicht erkannt</v>
      </c>
      <c r="XT202" s="26" t="str">
        <f t="shared" si="3864"/>
        <v>Wird nicht erkannt</v>
      </c>
      <c r="XU202" s="26" t="str">
        <f t="shared" si="3864"/>
        <v>Wird nicht erkannt</v>
      </c>
      <c r="XV202" s="26" t="str">
        <f t="shared" si="3864"/>
        <v>Wird nicht erkannt</v>
      </c>
      <c r="XW202" s="26" t="str">
        <f t="shared" si="3864"/>
        <v>Wird nicht erkannt</v>
      </c>
      <c r="XX202" s="26" t="str">
        <f t="shared" si="3864"/>
        <v>Wird nicht erkannt</v>
      </c>
      <c r="XY202" s="26" t="str">
        <f t="shared" si="3864"/>
        <v>Wird nicht erkannt</v>
      </c>
      <c r="XZ202" s="26" t="str">
        <f t="shared" si="3864"/>
        <v>Wird nicht erkannt</v>
      </c>
      <c r="YA202" s="26" t="str">
        <f t="shared" si="3864"/>
        <v>Wird nicht erkannt</v>
      </c>
      <c r="YB202" s="26" t="str">
        <f t="shared" si="3864"/>
        <v>Wird nicht erkannt</v>
      </c>
      <c r="YC202" s="26" t="str">
        <f t="shared" si="3864"/>
        <v>Wird nicht erkannt</v>
      </c>
      <c r="YD202" s="26" t="str">
        <f t="shared" si="3864"/>
        <v>Wird nicht erkannt</v>
      </c>
      <c r="YE202" s="26" t="str">
        <f t="shared" si="3864"/>
        <v>Wird nicht erkannt</v>
      </c>
      <c r="YF202" s="26" t="str">
        <f t="shared" si="3864"/>
        <v>Wird nicht erkannt</v>
      </c>
      <c r="YG202" s="26" t="str">
        <f t="shared" si="3864"/>
        <v>Wird nicht erkannt</v>
      </c>
      <c r="YH202" s="26" t="str">
        <f t="shared" si="3864"/>
        <v>Wird nicht erkannt</v>
      </c>
      <c r="YI202" s="26" t="str">
        <f t="shared" si="3864"/>
        <v>Wird nicht erkannt</v>
      </c>
      <c r="YJ202" s="26" t="str">
        <f t="shared" si="3864"/>
        <v>Wird nicht erkannt</v>
      </c>
      <c r="YK202" s="26" t="str">
        <f t="shared" si="3864"/>
        <v>Wird nicht erkannt</v>
      </c>
      <c r="YL202" s="26" t="str">
        <f t="shared" si="3864"/>
        <v>Wird nicht erkannt</v>
      </c>
      <c r="YM202" s="26" t="str">
        <f t="shared" si="3864"/>
        <v>Wird nicht erkannt</v>
      </c>
      <c r="YN202" s="26" t="str">
        <f t="shared" si="3864"/>
        <v>Wird nicht erkannt</v>
      </c>
      <c r="YO202" s="26" t="str">
        <f t="shared" si="3864"/>
        <v>Wird nicht erkannt</v>
      </c>
      <c r="YP202" s="26" t="str">
        <f t="shared" si="3864"/>
        <v>Wird nicht erkannt</v>
      </c>
      <c r="YQ202" s="26" t="str">
        <f t="shared" si="3864"/>
        <v>Wird nicht erkannt</v>
      </c>
      <c r="YR202" s="26" t="str">
        <f t="shared" ref="YR202:AAH202" si="3865">IFERROR(CONCATENATE(TEXT(YR197,"0"),"|",TEXT(YR198,"0")),"Wird nicht erkannt")</f>
        <v>Wird nicht erkannt</v>
      </c>
      <c r="YS202" s="26" t="str">
        <f t="shared" si="3865"/>
        <v>Wird nicht erkannt</v>
      </c>
      <c r="YT202" s="26" t="str">
        <f t="shared" si="3865"/>
        <v>Wird nicht erkannt</v>
      </c>
      <c r="YU202" s="26" t="str">
        <f t="shared" si="3865"/>
        <v>Wird nicht erkannt</v>
      </c>
      <c r="YV202" s="26" t="str">
        <f t="shared" si="3865"/>
        <v>Wird nicht erkannt</v>
      </c>
      <c r="YW202" s="26" t="str">
        <f t="shared" si="3865"/>
        <v>Wird nicht erkannt</v>
      </c>
      <c r="YX202" s="26" t="str">
        <f t="shared" si="3865"/>
        <v>Wird nicht erkannt</v>
      </c>
      <c r="YY202" s="26" t="str">
        <f t="shared" si="3865"/>
        <v>Wird nicht erkannt</v>
      </c>
      <c r="YZ202" s="26" t="str">
        <f t="shared" si="3865"/>
        <v>Wird nicht erkannt</v>
      </c>
      <c r="ZA202" s="26" t="str">
        <f t="shared" si="3865"/>
        <v>Wird nicht erkannt</v>
      </c>
      <c r="ZB202" s="26" t="str">
        <f t="shared" si="3865"/>
        <v>Wird nicht erkannt</v>
      </c>
      <c r="ZC202" s="26" t="str">
        <f t="shared" si="3865"/>
        <v>Wird nicht erkannt</v>
      </c>
      <c r="ZD202" s="26" t="str">
        <f t="shared" si="3865"/>
        <v>Wird nicht erkannt</v>
      </c>
      <c r="ZE202" s="26" t="str">
        <f t="shared" si="3865"/>
        <v>Wird nicht erkannt</v>
      </c>
      <c r="ZF202" s="26" t="str">
        <f t="shared" si="3865"/>
        <v>Wird nicht erkannt</v>
      </c>
      <c r="ZG202" s="26" t="str">
        <f t="shared" si="3865"/>
        <v>Wird nicht erkannt</v>
      </c>
      <c r="ZH202" s="26" t="str">
        <f t="shared" si="3865"/>
        <v>Wird nicht erkannt</v>
      </c>
      <c r="ZI202" s="26" t="str">
        <f t="shared" si="3865"/>
        <v>Wird nicht erkannt</v>
      </c>
      <c r="ZJ202" s="26" t="str">
        <f t="shared" si="3865"/>
        <v>Wird nicht erkannt</v>
      </c>
      <c r="ZK202" s="26" t="str">
        <f t="shared" si="3865"/>
        <v>Wird nicht erkannt</v>
      </c>
      <c r="ZL202" s="26" t="str">
        <f t="shared" si="3865"/>
        <v>Wird nicht erkannt</v>
      </c>
      <c r="ZM202" s="26" t="str">
        <f t="shared" si="3865"/>
        <v>Wird nicht erkannt</v>
      </c>
      <c r="ZN202" s="26" t="str">
        <f t="shared" si="3865"/>
        <v>Wird nicht erkannt</v>
      </c>
      <c r="ZO202" s="26" t="str">
        <f t="shared" si="3865"/>
        <v>Wird nicht erkannt</v>
      </c>
      <c r="ZP202" s="26" t="str">
        <f t="shared" si="3865"/>
        <v>Wird nicht erkannt</v>
      </c>
      <c r="ZQ202" s="26" t="str">
        <f t="shared" si="3865"/>
        <v>Wird nicht erkannt</v>
      </c>
      <c r="ZR202" s="26" t="str">
        <f t="shared" si="3865"/>
        <v>Wird nicht erkannt</v>
      </c>
      <c r="ZS202" s="26" t="str">
        <f t="shared" si="3865"/>
        <v>Wird nicht erkannt</v>
      </c>
      <c r="ZT202" s="26" t="str">
        <f t="shared" si="3865"/>
        <v>Wird nicht erkannt</v>
      </c>
      <c r="ZU202" s="26" t="str">
        <f t="shared" si="3865"/>
        <v>Wird nicht erkannt</v>
      </c>
      <c r="ZV202" s="26" t="str">
        <f t="shared" si="3865"/>
        <v>Wird nicht erkannt</v>
      </c>
      <c r="ZW202" s="26" t="str">
        <f t="shared" si="3865"/>
        <v>Wird nicht erkannt</v>
      </c>
      <c r="ZX202" s="26" t="str">
        <f t="shared" si="3865"/>
        <v>Wird nicht erkannt</v>
      </c>
      <c r="ZY202" s="26" t="str">
        <f t="shared" si="3865"/>
        <v>Wird nicht erkannt</v>
      </c>
      <c r="ZZ202" s="26" t="str">
        <f t="shared" si="3865"/>
        <v>Wird nicht erkannt</v>
      </c>
      <c r="AAA202" s="26" t="str">
        <f t="shared" si="3865"/>
        <v>Wird nicht erkannt</v>
      </c>
      <c r="AAB202" s="26" t="str">
        <f t="shared" si="3865"/>
        <v>Wird nicht erkannt</v>
      </c>
      <c r="AAC202" s="26" t="str">
        <f t="shared" si="3865"/>
        <v>Wird nicht erkannt</v>
      </c>
      <c r="AAD202" s="26" t="str">
        <f t="shared" si="3865"/>
        <v>Wird nicht erkannt</v>
      </c>
      <c r="AAE202" s="26" t="str">
        <f t="shared" si="3865"/>
        <v>Wird nicht erkannt</v>
      </c>
      <c r="AAF202" s="26" t="str">
        <f t="shared" si="3865"/>
        <v>Wird nicht erkannt</v>
      </c>
      <c r="AAG202" s="26" t="str">
        <f t="shared" si="3865"/>
        <v>Wird nicht erkannt</v>
      </c>
      <c r="AAH202" s="26" t="str">
        <f t="shared" si="3865"/>
        <v>Wird nicht erkannt</v>
      </c>
      <c r="AAI202" s="26" t="str">
        <f t="shared" ref="AAI202:ACT202" si="3866">IFERROR(CONCATENATE(TEXT(AAI197,"0"),"|",TEXT(AAI198,"0")),"Wird nicht erkannt")</f>
        <v>Wird nicht erkannt</v>
      </c>
      <c r="AAJ202" s="26" t="str">
        <f t="shared" si="3866"/>
        <v>Wird nicht erkannt</v>
      </c>
      <c r="AAK202" s="26" t="str">
        <f t="shared" si="3866"/>
        <v>Wird nicht erkannt</v>
      </c>
      <c r="AAL202" s="26" t="str">
        <f t="shared" si="3866"/>
        <v>Wird nicht erkannt</v>
      </c>
      <c r="AAM202" s="26" t="str">
        <f t="shared" si="3866"/>
        <v>Wird nicht erkannt</v>
      </c>
      <c r="AAN202" s="26" t="str">
        <f t="shared" si="3866"/>
        <v>Wird nicht erkannt</v>
      </c>
      <c r="AAO202" s="26" t="str">
        <f t="shared" si="3866"/>
        <v>Wird nicht erkannt</v>
      </c>
      <c r="AAP202" s="26" t="str">
        <f t="shared" si="3866"/>
        <v>Wird nicht erkannt</v>
      </c>
      <c r="AAQ202" s="26" t="str">
        <f t="shared" si="3866"/>
        <v>Wird nicht erkannt</v>
      </c>
      <c r="AAR202" s="26" t="str">
        <f t="shared" si="3866"/>
        <v>Wird nicht erkannt</v>
      </c>
      <c r="AAS202" s="26" t="str">
        <f t="shared" si="3866"/>
        <v>Wird nicht erkannt</v>
      </c>
      <c r="AAT202" s="26" t="str">
        <f t="shared" si="3866"/>
        <v>Wird nicht erkannt</v>
      </c>
      <c r="AAU202" s="26" t="str">
        <f t="shared" si="3866"/>
        <v>Wird nicht erkannt</v>
      </c>
      <c r="AAV202" s="26" t="str">
        <f t="shared" si="3866"/>
        <v>Wird nicht erkannt</v>
      </c>
      <c r="AAW202" s="26" t="str">
        <f t="shared" si="3866"/>
        <v>Wird nicht erkannt</v>
      </c>
      <c r="AAX202" s="26" t="str">
        <f t="shared" si="3866"/>
        <v>Wird nicht erkannt</v>
      </c>
      <c r="AAY202" s="26" t="str">
        <f t="shared" si="3866"/>
        <v>Wird nicht erkannt</v>
      </c>
      <c r="AAZ202" s="26" t="str">
        <f t="shared" si="3866"/>
        <v>Wird nicht erkannt</v>
      </c>
      <c r="ABA202" s="26" t="str">
        <f t="shared" si="3866"/>
        <v>Wird nicht erkannt</v>
      </c>
      <c r="ABB202" s="26" t="str">
        <f t="shared" si="3866"/>
        <v>Wird nicht erkannt</v>
      </c>
      <c r="ABC202" s="26" t="str">
        <f t="shared" si="3866"/>
        <v>Wird nicht erkannt</v>
      </c>
      <c r="ABD202" s="26" t="str">
        <f t="shared" si="3866"/>
        <v>Wird nicht erkannt</v>
      </c>
      <c r="ABE202" s="26" t="str">
        <f t="shared" si="3866"/>
        <v>Wird nicht erkannt</v>
      </c>
      <c r="ABF202" s="26" t="str">
        <f t="shared" si="3866"/>
        <v>Wird nicht erkannt</v>
      </c>
      <c r="ABG202" s="26" t="str">
        <f t="shared" si="3866"/>
        <v>Wird nicht erkannt</v>
      </c>
      <c r="ABH202" s="26" t="str">
        <f t="shared" si="3866"/>
        <v>Wird nicht erkannt</v>
      </c>
      <c r="ABI202" s="26" t="str">
        <f t="shared" si="3866"/>
        <v>Wird nicht erkannt</v>
      </c>
      <c r="ABJ202" s="26" t="str">
        <f t="shared" si="3866"/>
        <v>Wird nicht erkannt</v>
      </c>
      <c r="ABK202" s="26" t="str">
        <f t="shared" si="3866"/>
        <v>Wird nicht erkannt</v>
      </c>
      <c r="ABL202" s="26" t="str">
        <f t="shared" si="3866"/>
        <v>Wird nicht erkannt</v>
      </c>
      <c r="ABM202" s="26" t="str">
        <f t="shared" si="3866"/>
        <v>Wird nicht erkannt</v>
      </c>
      <c r="ABN202" s="26" t="str">
        <f t="shared" si="3866"/>
        <v>Wird nicht erkannt</v>
      </c>
      <c r="ABO202" s="26" t="str">
        <f t="shared" si="3866"/>
        <v>Wird nicht erkannt</v>
      </c>
      <c r="ABP202" s="26" t="str">
        <f t="shared" si="3866"/>
        <v>Wird nicht erkannt</v>
      </c>
      <c r="ABQ202" s="26" t="str">
        <f t="shared" si="3866"/>
        <v>Wird nicht erkannt</v>
      </c>
      <c r="ABR202" s="26" t="str">
        <f t="shared" si="3866"/>
        <v>Wird nicht erkannt</v>
      </c>
      <c r="ABS202" s="26" t="str">
        <f t="shared" si="3866"/>
        <v>Wird nicht erkannt</v>
      </c>
      <c r="ABT202" s="26" t="str">
        <f t="shared" si="3866"/>
        <v>Wird nicht erkannt</v>
      </c>
      <c r="ABU202" s="26" t="str">
        <f t="shared" si="3866"/>
        <v>Wird nicht erkannt</v>
      </c>
      <c r="ABV202" s="26" t="str">
        <f t="shared" si="3866"/>
        <v>Wird nicht erkannt</v>
      </c>
      <c r="ABW202" s="26" t="str">
        <f t="shared" si="3866"/>
        <v>Wird nicht erkannt</v>
      </c>
      <c r="ABX202" s="26" t="str">
        <f t="shared" si="3866"/>
        <v>Wird nicht erkannt</v>
      </c>
      <c r="ABY202" s="26" t="str">
        <f t="shared" si="3866"/>
        <v>Wird nicht erkannt</v>
      </c>
      <c r="ABZ202" s="26" t="str">
        <f t="shared" si="3866"/>
        <v>Wird nicht erkannt</v>
      </c>
      <c r="ACA202" s="26" t="str">
        <f t="shared" si="3866"/>
        <v>Wird nicht erkannt</v>
      </c>
      <c r="ACB202" s="26" t="str">
        <f t="shared" si="3866"/>
        <v>Wird nicht erkannt</v>
      </c>
      <c r="ACC202" s="26" t="str">
        <f t="shared" si="3866"/>
        <v>Wird nicht erkannt</v>
      </c>
      <c r="ACD202" s="26" t="str">
        <f t="shared" si="3866"/>
        <v>Wird nicht erkannt</v>
      </c>
      <c r="ACE202" s="26" t="str">
        <f t="shared" si="3866"/>
        <v>Wird nicht erkannt</v>
      </c>
      <c r="ACF202" s="26" t="str">
        <f t="shared" si="3866"/>
        <v>Wird nicht erkannt</v>
      </c>
      <c r="ACG202" s="26" t="str">
        <f t="shared" si="3866"/>
        <v>Wird nicht erkannt</v>
      </c>
      <c r="ACH202" s="26" t="str">
        <f t="shared" si="3866"/>
        <v>Wird nicht erkannt</v>
      </c>
      <c r="ACI202" s="26" t="str">
        <f t="shared" si="3866"/>
        <v>Wird nicht erkannt</v>
      </c>
      <c r="ACJ202" s="26" t="str">
        <f t="shared" si="3866"/>
        <v>Wird nicht erkannt</v>
      </c>
      <c r="ACK202" s="26" t="str">
        <f t="shared" si="3866"/>
        <v>Wird nicht erkannt</v>
      </c>
      <c r="ACL202" s="26" t="str">
        <f t="shared" si="3866"/>
        <v>Wird nicht erkannt</v>
      </c>
      <c r="ACM202" s="26" t="str">
        <f t="shared" si="3866"/>
        <v>Wird nicht erkannt</v>
      </c>
      <c r="ACN202" s="26" t="str">
        <f t="shared" si="3866"/>
        <v>Wird nicht erkannt</v>
      </c>
      <c r="ACO202" s="26" t="str">
        <f t="shared" si="3866"/>
        <v>Wird nicht erkannt</v>
      </c>
      <c r="ACP202" s="26" t="str">
        <f t="shared" si="3866"/>
        <v>Wird nicht erkannt</v>
      </c>
      <c r="ACQ202" s="26" t="str">
        <f t="shared" si="3866"/>
        <v>Wird nicht erkannt</v>
      </c>
      <c r="ACR202" s="26" t="str">
        <f t="shared" si="3866"/>
        <v>Wird nicht erkannt</v>
      </c>
      <c r="ACS202" s="26" t="str">
        <f t="shared" si="3866"/>
        <v>Wird nicht erkannt</v>
      </c>
      <c r="ACT202" s="26" t="str">
        <f t="shared" si="3866"/>
        <v>Wird nicht erkannt</v>
      </c>
      <c r="ACU202" s="26" t="str">
        <f t="shared" ref="ACU202:ADC202" si="3867">IFERROR(CONCATENATE(TEXT(ACU197,"0"),"|",TEXT(ACU198,"0")),"Wird nicht erkannt")</f>
        <v>Wird nicht erkannt</v>
      </c>
      <c r="ACV202" s="26" t="str">
        <f t="shared" si="3867"/>
        <v>Wird nicht erkannt</v>
      </c>
      <c r="ACW202" s="26" t="str">
        <f t="shared" si="3867"/>
        <v>Wird nicht erkannt</v>
      </c>
      <c r="ACX202" s="26" t="str">
        <f t="shared" si="3867"/>
        <v>Wird nicht erkannt</v>
      </c>
      <c r="ACY202" s="26" t="str">
        <f t="shared" si="3867"/>
        <v>Wird nicht erkannt</v>
      </c>
      <c r="ACZ202" s="26" t="str">
        <f t="shared" si="3867"/>
        <v>Wird nicht erkannt</v>
      </c>
      <c r="ADA202" s="26" t="str">
        <f t="shared" si="3867"/>
        <v>Wird nicht erkannt</v>
      </c>
      <c r="ADB202" s="26" t="str">
        <f t="shared" si="3867"/>
        <v>Wird nicht erkannt</v>
      </c>
      <c r="ADC202" s="26" t="str">
        <f t="shared" si="3867"/>
        <v>Wird nicht erkannt</v>
      </c>
      <c r="ADD202" s="26" t="str">
        <f t="shared" ref="ADD202:AFO202" si="3868">IFERROR(CONCATENATE(TEXT(ADD197,"0"),"|",TEXT(ADD198,"0")),"Wird nicht erkannt")</f>
        <v>Wird nicht erkannt</v>
      </c>
      <c r="ADE202" s="26" t="str">
        <f t="shared" si="3868"/>
        <v>Wird nicht erkannt</v>
      </c>
      <c r="ADF202" s="26" t="str">
        <f t="shared" si="3868"/>
        <v>Wird nicht erkannt</v>
      </c>
      <c r="ADG202" s="26" t="str">
        <f t="shared" si="3868"/>
        <v>Wird nicht erkannt</v>
      </c>
      <c r="ADH202" s="26" t="str">
        <f t="shared" si="3868"/>
        <v>Wird nicht erkannt</v>
      </c>
      <c r="ADI202" s="26" t="str">
        <f t="shared" si="3868"/>
        <v>Wird nicht erkannt</v>
      </c>
      <c r="ADJ202" s="26" t="str">
        <f t="shared" si="3868"/>
        <v>Wird nicht erkannt</v>
      </c>
      <c r="ADK202" s="26" t="str">
        <f t="shared" si="3868"/>
        <v>Wird nicht erkannt</v>
      </c>
      <c r="ADL202" s="26" t="str">
        <f t="shared" si="3868"/>
        <v>Wird nicht erkannt</v>
      </c>
      <c r="ADM202" s="26" t="str">
        <f t="shared" si="3868"/>
        <v>Wird nicht erkannt</v>
      </c>
      <c r="ADN202" s="26" t="str">
        <f t="shared" si="3868"/>
        <v>Wird nicht erkannt</v>
      </c>
      <c r="ADO202" s="26" t="str">
        <f t="shared" si="3868"/>
        <v>Wird nicht erkannt</v>
      </c>
      <c r="ADP202" s="26" t="str">
        <f t="shared" si="3868"/>
        <v>Wird nicht erkannt</v>
      </c>
      <c r="ADQ202" s="26" t="str">
        <f t="shared" si="3868"/>
        <v>Wird nicht erkannt</v>
      </c>
      <c r="ADR202" s="26" t="str">
        <f t="shared" si="3868"/>
        <v>Wird nicht erkannt</v>
      </c>
      <c r="ADS202" s="26" t="str">
        <f t="shared" si="3868"/>
        <v>Wird nicht erkannt</v>
      </c>
      <c r="ADT202" s="26" t="str">
        <f t="shared" si="3868"/>
        <v>Wird nicht erkannt</v>
      </c>
      <c r="ADU202" s="26" t="str">
        <f t="shared" si="3868"/>
        <v>Wird nicht erkannt</v>
      </c>
      <c r="ADV202" s="26" t="str">
        <f t="shared" si="3868"/>
        <v>Wird nicht erkannt</v>
      </c>
      <c r="ADW202" s="26" t="str">
        <f t="shared" si="3868"/>
        <v>Wird nicht erkannt</v>
      </c>
      <c r="ADX202" s="26" t="str">
        <f t="shared" si="3868"/>
        <v>Wird nicht erkannt</v>
      </c>
      <c r="ADY202" s="26" t="str">
        <f t="shared" si="3868"/>
        <v>Wird nicht erkannt</v>
      </c>
      <c r="ADZ202" s="26" t="str">
        <f t="shared" si="3868"/>
        <v>Wird nicht erkannt</v>
      </c>
      <c r="AEA202" s="26" t="str">
        <f t="shared" si="3868"/>
        <v>Wird nicht erkannt</v>
      </c>
      <c r="AEB202" s="26" t="str">
        <f t="shared" si="3868"/>
        <v>Wird nicht erkannt</v>
      </c>
      <c r="AEC202" s="26" t="str">
        <f t="shared" si="3868"/>
        <v>Wird nicht erkannt</v>
      </c>
      <c r="AED202" s="26" t="str">
        <f t="shared" si="3868"/>
        <v>Wird nicht erkannt</v>
      </c>
      <c r="AEE202" s="26" t="str">
        <f t="shared" si="3868"/>
        <v>Wird nicht erkannt</v>
      </c>
      <c r="AEF202" s="26" t="str">
        <f t="shared" si="3868"/>
        <v>Wird nicht erkannt</v>
      </c>
      <c r="AEG202" s="26" t="str">
        <f t="shared" si="3868"/>
        <v>Wird nicht erkannt</v>
      </c>
      <c r="AEH202" s="26" t="str">
        <f t="shared" si="3868"/>
        <v>Wird nicht erkannt</v>
      </c>
      <c r="AEI202" s="26" t="str">
        <f t="shared" si="3868"/>
        <v>Wird nicht erkannt</v>
      </c>
      <c r="AEJ202" s="26" t="str">
        <f t="shared" si="3868"/>
        <v>Wird nicht erkannt</v>
      </c>
      <c r="AEK202" s="26" t="str">
        <f t="shared" si="3868"/>
        <v>Wird nicht erkannt</v>
      </c>
      <c r="AEL202" s="26" t="str">
        <f t="shared" si="3868"/>
        <v>Wird nicht erkannt</v>
      </c>
      <c r="AEM202" s="26" t="str">
        <f t="shared" si="3868"/>
        <v>Wird nicht erkannt</v>
      </c>
      <c r="AEN202" s="26" t="str">
        <f t="shared" si="3868"/>
        <v>Wird nicht erkannt</v>
      </c>
      <c r="AEO202" s="26" t="str">
        <f t="shared" si="3868"/>
        <v>Wird nicht erkannt</v>
      </c>
      <c r="AEP202" s="26" t="str">
        <f t="shared" si="3868"/>
        <v>Wird nicht erkannt</v>
      </c>
      <c r="AEQ202" s="26" t="str">
        <f t="shared" si="3868"/>
        <v>Wird nicht erkannt</v>
      </c>
      <c r="AER202" s="26" t="str">
        <f t="shared" si="3868"/>
        <v>Wird nicht erkannt</v>
      </c>
      <c r="AES202" s="26" t="str">
        <f t="shared" si="3868"/>
        <v>Wird nicht erkannt</v>
      </c>
      <c r="AET202" s="26" t="str">
        <f t="shared" si="3868"/>
        <v>Wird nicht erkannt</v>
      </c>
      <c r="AEU202" s="26" t="str">
        <f t="shared" si="3868"/>
        <v>Wird nicht erkannt</v>
      </c>
      <c r="AEV202" s="26" t="str">
        <f t="shared" si="3868"/>
        <v>Wird nicht erkannt</v>
      </c>
      <c r="AEW202" s="26" t="str">
        <f t="shared" si="3868"/>
        <v>Wird nicht erkannt</v>
      </c>
      <c r="AEX202" s="26" t="str">
        <f t="shared" si="3868"/>
        <v>Wird nicht erkannt</v>
      </c>
      <c r="AEY202" s="26" t="str">
        <f t="shared" si="3868"/>
        <v>Wird nicht erkannt</v>
      </c>
      <c r="AEZ202" s="26" t="str">
        <f t="shared" si="3868"/>
        <v>Wird nicht erkannt</v>
      </c>
      <c r="AFA202" s="26" t="str">
        <f t="shared" si="3868"/>
        <v>Wird nicht erkannt</v>
      </c>
      <c r="AFB202" s="26" t="str">
        <f t="shared" si="3868"/>
        <v>Wird nicht erkannt</v>
      </c>
      <c r="AFC202" s="26" t="str">
        <f t="shared" si="3868"/>
        <v>Wird nicht erkannt</v>
      </c>
      <c r="AFD202" s="26" t="str">
        <f t="shared" si="3868"/>
        <v>Wird nicht erkannt</v>
      </c>
      <c r="AFE202" s="26" t="str">
        <f t="shared" si="3868"/>
        <v>Wird nicht erkannt</v>
      </c>
      <c r="AFF202" s="26" t="str">
        <f t="shared" si="3868"/>
        <v>Wird nicht erkannt</v>
      </c>
      <c r="AFG202" s="26" t="str">
        <f t="shared" si="3868"/>
        <v>Wird nicht erkannt</v>
      </c>
      <c r="AFH202" s="26" t="str">
        <f t="shared" si="3868"/>
        <v>Wird nicht erkannt</v>
      </c>
      <c r="AFI202" s="26" t="str">
        <f t="shared" si="3868"/>
        <v>Wird nicht erkannt</v>
      </c>
      <c r="AFJ202" s="26" t="str">
        <f t="shared" si="3868"/>
        <v>Wird nicht erkannt</v>
      </c>
      <c r="AFK202" s="26" t="str">
        <f t="shared" si="3868"/>
        <v>Wird nicht erkannt</v>
      </c>
      <c r="AFL202" s="26" t="str">
        <f t="shared" si="3868"/>
        <v>Wird nicht erkannt</v>
      </c>
      <c r="AFM202" s="26" t="str">
        <f t="shared" si="3868"/>
        <v>Wird nicht erkannt</v>
      </c>
      <c r="AFN202" s="26" t="str">
        <f t="shared" si="3868"/>
        <v>Wird nicht erkannt</v>
      </c>
      <c r="AFO202" s="26" t="str">
        <f t="shared" si="3868"/>
        <v>Wird nicht erkannt</v>
      </c>
      <c r="AFP202" s="26" t="str">
        <f t="shared" ref="AFP202:AIA202" si="3869">IFERROR(CONCATENATE(TEXT(AFP197,"0"),"|",TEXT(AFP198,"0")),"Wird nicht erkannt")</f>
        <v>Wird nicht erkannt</v>
      </c>
      <c r="AFQ202" s="26" t="str">
        <f t="shared" si="3869"/>
        <v>Wird nicht erkannt</v>
      </c>
      <c r="AFR202" s="26" t="str">
        <f t="shared" si="3869"/>
        <v>Wird nicht erkannt</v>
      </c>
      <c r="AFS202" s="26" t="str">
        <f t="shared" si="3869"/>
        <v>Wird nicht erkannt</v>
      </c>
      <c r="AFT202" s="26" t="str">
        <f t="shared" si="3869"/>
        <v>Wird nicht erkannt</v>
      </c>
      <c r="AFU202" s="26" t="str">
        <f t="shared" si="3869"/>
        <v>Wird nicht erkannt</v>
      </c>
      <c r="AFV202" s="26" t="str">
        <f t="shared" si="3869"/>
        <v>Wird nicht erkannt</v>
      </c>
      <c r="AFW202" s="26" t="str">
        <f t="shared" si="3869"/>
        <v>Wird nicht erkannt</v>
      </c>
      <c r="AFX202" s="26" t="str">
        <f t="shared" si="3869"/>
        <v>Wird nicht erkannt</v>
      </c>
      <c r="AFY202" s="26" t="str">
        <f t="shared" si="3869"/>
        <v>Wird nicht erkannt</v>
      </c>
      <c r="AFZ202" s="26" t="str">
        <f t="shared" si="3869"/>
        <v>Wird nicht erkannt</v>
      </c>
      <c r="AGA202" s="26" t="str">
        <f t="shared" si="3869"/>
        <v>Wird nicht erkannt</v>
      </c>
      <c r="AGB202" s="26" t="str">
        <f t="shared" si="3869"/>
        <v>Wird nicht erkannt</v>
      </c>
      <c r="AGC202" s="26" t="str">
        <f t="shared" si="3869"/>
        <v>Wird nicht erkannt</v>
      </c>
      <c r="AGD202" s="26" t="str">
        <f t="shared" si="3869"/>
        <v>Wird nicht erkannt</v>
      </c>
      <c r="AGE202" s="26" t="str">
        <f t="shared" si="3869"/>
        <v>Wird nicht erkannt</v>
      </c>
      <c r="AGF202" s="26" t="str">
        <f t="shared" si="3869"/>
        <v>Wird nicht erkannt</v>
      </c>
      <c r="AGG202" s="26" t="str">
        <f t="shared" si="3869"/>
        <v>Wird nicht erkannt</v>
      </c>
      <c r="AGH202" s="26" t="str">
        <f t="shared" si="3869"/>
        <v>Wird nicht erkannt</v>
      </c>
      <c r="AGI202" s="26" t="str">
        <f t="shared" si="3869"/>
        <v>Wird nicht erkannt</v>
      </c>
      <c r="AGJ202" s="26" t="str">
        <f t="shared" si="3869"/>
        <v>Wird nicht erkannt</v>
      </c>
      <c r="AGK202" s="26" t="str">
        <f t="shared" si="3869"/>
        <v>Wird nicht erkannt</v>
      </c>
      <c r="AGL202" s="26" t="str">
        <f t="shared" si="3869"/>
        <v>Wird nicht erkannt</v>
      </c>
      <c r="AGM202" s="26" t="str">
        <f t="shared" si="3869"/>
        <v>Wird nicht erkannt</v>
      </c>
      <c r="AGN202" s="26" t="str">
        <f t="shared" si="3869"/>
        <v>Wird nicht erkannt</v>
      </c>
      <c r="AGO202" s="26" t="str">
        <f t="shared" si="3869"/>
        <v>Wird nicht erkannt</v>
      </c>
      <c r="AGP202" s="26" t="str">
        <f t="shared" si="3869"/>
        <v>Wird nicht erkannt</v>
      </c>
      <c r="AGQ202" s="26" t="str">
        <f t="shared" si="3869"/>
        <v>Wird nicht erkannt</v>
      </c>
      <c r="AGR202" s="26" t="str">
        <f t="shared" si="3869"/>
        <v>Wird nicht erkannt</v>
      </c>
      <c r="AGS202" s="26" t="str">
        <f t="shared" si="3869"/>
        <v>Wird nicht erkannt</v>
      </c>
      <c r="AGT202" s="26" t="str">
        <f t="shared" si="3869"/>
        <v>Wird nicht erkannt</v>
      </c>
      <c r="AGU202" s="26" t="str">
        <f t="shared" si="3869"/>
        <v>Wird nicht erkannt</v>
      </c>
      <c r="AGV202" s="26" t="str">
        <f t="shared" si="3869"/>
        <v>Wird nicht erkannt</v>
      </c>
      <c r="AGW202" s="26" t="str">
        <f t="shared" si="3869"/>
        <v>Wird nicht erkannt</v>
      </c>
      <c r="AGX202" s="26" t="str">
        <f t="shared" si="3869"/>
        <v>Wird nicht erkannt</v>
      </c>
      <c r="AGY202" s="26" t="str">
        <f t="shared" si="3869"/>
        <v>Wird nicht erkannt</v>
      </c>
      <c r="AGZ202" s="26" t="str">
        <f t="shared" si="3869"/>
        <v>Wird nicht erkannt</v>
      </c>
      <c r="AHA202" s="26" t="str">
        <f t="shared" si="3869"/>
        <v>Wird nicht erkannt</v>
      </c>
      <c r="AHB202" s="26" t="str">
        <f t="shared" si="3869"/>
        <v>Wird nicht erkannt</v>
      </c>
      <c r="AHC202" s="26" t="str">
        <f t="shared" si="3869"/>
        <v>Wird nicht erkannt</v>
      </c>
      <c r="AHD202" s="26" t="str">
        <f t="shared" si="3869"/>
        <v>Wird nicht erkannt</v>
      </c>
      <c r="AHE202" s="26" t="str">
        <f t="shared" si="3869"/>
        <v>Wird nicht erkannt</v>
      </c>
      <c r="AHF202" s="26" t="str">
        <f t="shared" si="3869"/>
        <v>Wird nicht erkannt</v>
      </c>
      <c r="AHG202" s="26" t="str">
        <f t="shared" si="3869"/>
        <v>Wird nicht erkannt</v>
      </c>
      <c r="AHH202" s="26" t="str">
        <f t="shared" si="3869"/>
        <v>Wird nicht erkannt</v>
      </c>
      <c r="AHI202" s="26" t="str">
        <f t="shared" si="3869"/>
        <v>Wird nicht erkannt</v>
      </c>
      <c r="AHJ202" s="26" t="str">
        <f t="shared" si="3869"/>
        <v>Wird nicht erkannt</v>
      </c>
      <c r="AHK202" s="26" t="str">
        <f t="shared" si="3869"/>
        <v>Wird nicht erkannt</v>
      </c>
      <c r="AHL202" s="26" t="str">
        <f t="shared" si="3869"/>
        <v>Wird nicht erkannt</v>
      </c>
      <c r="AHM202" s="26" t="str">
        <f t="shared" si="3869"/>
        <v>Wird nicht erkannt</v>
      </c>
      <c r="AHN202" s="26" t="str">
        <f t="shared" si="3869"/>
        <v>Wird nicht erkannt</v>
      </c>
      <c r="AHO202" s="26" t="str">
        <f t="shared" si="3869"/>
        <v>Wird nicht erkannt</v>
      </c>
      <c r="AHP202" s="26" t="str">
        <f t="shared" si="3869"/>
        <v>Wird nicht erkannt</v>
      </c>
      <c r="AHQ202" s="26" t="str">
        <f t="shared" si="3869"/>
        <v>Wird nicht erkannt</v>
      </c>
      <c r="AHR202" s="26" t="str">
        <f t="shared" si="3869"/>
        <v>Wird nicht erkannt</v>
      </c>
      <c r="AHS202" s="26" t="str">
        <f t="shared" si="3869"/>
        <v>Wird nicht erkannt</v>
      </c>
      <c r="AHT202" s="26" t="str">
        <f t="shared" si="3869"/>
        <v>Wird nicht erkannt</v>
      </c>
      <c r="AHU202" s="26" t="str">
        <f t="shared" si="3869"/>
        <v>Wird nicht erkannt</v>
      </c>
      <c r="AHV202" s="26" t="str">
        <f t="shared" si="3869"/>
        <v>Wird nicht erkannt</v>
      </c>
      <c r="AHW202" s="26" t="str">
        <f t="shared" si="3869"/>
        <v>Wird nicht erkannt</v>
      </c>
      <c r="AHX202" s="26" t="str">
        <f t="shared" si="3869"/>
        <v>Wird nicht erkannt</v>
      </c>
      <c r="AHY202" s="26" t="str">
        <f t="shared" si="3869"/>
        <v>Wird nicht erkannt</v>
      </c>
      <c r="AHZ202" s="26" t="str">
        <f t="shared" si="3869"/>
        <v>Wird nicht erkannt</v>
      </c>
      <c r="AIA202" s="26" t="str">
        <f t="shared" si="3869"/>
        <v>Wird nicht erkannt</v>
      </c>
      <c r="AIB202" s="26" t="str">
        <f t="shared" ref="AIB202:AKM202" si="3870">IFERROR(CONCATENATE(TEXT(AIB197,"0"),"|",TEXT(AIB198,"0")),"Wird nicht erkannt")</f>
        <v>Wird nicht erkannt</v>
      </c>
      <c r="AIC202" s="26" t="str">
        <f t="shared" si="3870"/>
        <v>Wird nicht erkannt</v>
      </c>
      <c r="AID202" s="26" t="str">
        <f t="shared" si="3870"/>
        <v>Wird nicht erkannt</v>
      </c>
      <c r="AIE202" s="26" t="str">
        <f t="shared" si="3870"/>
        <v>Wird nicht erkannt</v>
      </c>
      <c r="AIF202" s="26" t="str">
        <f t="shared" si="3870"/>
        <v>Wird nicht erkannt</v>
      </c>
      <c r="AIG202" s="26" t="str">
        <f t="shared" si="3870"/>
        <v>Wird nicht erkannt</v>
      </c>
      <c r="AIH202" s="26" t="str">
        <f t="shared" si="3870"/>
        <v>Wird nicht erkannt</v>
      </c>
      <c r="AII202" s="26" t="str">
        <f t="shared" si="3870"/>
        <v>Wird nicht erkannt</v>
      </c>
      <c r="AIJ202" s="26" t="str">
        <f t="shared" si="3870"/>
        <v>Wird nicht erkannt</v>
      </c>
      <c r="AIK202" s="26" t="str">
        <f t="shared" si="3870"/>
        <v>Wird nicht erkannt</v>
      </c>
      <c r="AIL202" s="26" t="str">
        <f t="shared" si="3870"/>
        <v>Wird nicht erkannt</v>
      </c>
      <c r="AIM202" s="26" t="str">
        <f t="shared" si="3870"/>
        <v>Wird nicht erkannt</v>
      </c>
      <c r="AIN202" s="26" t="str">
        <f t="shared" si="3870"/>
        <v>Wird nicht erkannt</v>
      </c>
      <c r="AIO202" s="26" t="str">
        <f t="shared" si="3870"/>
        <v>Wird nicht erkannt</v>
      </c>
      <c r="AIP202" s="26" t="str">
        <f t="shared" si="3870"/>
        <v>Wird nicht erkannt</v>
      </c>
      <c r="AIQ202" s="26" t="str">
        <f t="shared" si="3870"/>
        <v>Wird nicht erkannt</v>
      </c>
      <c r="AIR202" s="26" t="str">
        <f t="shared" si="3870"/>
        <v>Wird nicht erkannt</v>
      </c>
      <c r="AIS202" s="26" t="str">
        <f t="shared" si="3870"/>
        <v>Wird nicht erkannt</v>
      </c>
      <c r="AIT202" s="26" t="str">
        <f t="shared" si="3870"/>
        <v>Wird nicht erkannt</v>
      </c>
      <c r="AIU202" s="26" t="str">
        <f t="shared" si="3870"/>
        <v>Wird nicht erkannt</v>
      </c>
      <c r="AIV202" s="26" t="str">
        <f t="shared" si="3870"/>
        <v>Wird nicht erkannt</v>
      </c>
      <c r="AIW202" s="26" t="str">
        <f t="shared" si="3870"/>
        <v>Wird nicht erkannt</v>
      </c>
      <c r="AIX202" s="26" t="str">
        <f t="shared" si="3870"/>
        <v>Wird nicht erkannt</v>
      </c>
      <c r="AIY202" s="26" t="str">
        <f t="shared" si="3870"/>
        <v>Wird nicht erkannt</v>
      </c>
      <c r="AIZ202" s="26" t="str">
        <f t="shared" si="3870"/>
        <v>Wird nicht erkannt</v>
      </c>
      <c r="AJA202" s="26" t="str">
        <f t="shared" si="3870"/>
        <v>Wird nicht erkannt</v>
      </c>
      <c r="AJB202" s="26" t="str">
        <f t="shared" si="3870"/>
        <v>Wird nicht erkannt</v>
      </c>
      <c r="AJC202" s="26" t="str">
        <f t="shared" si="3870"/>
        <v>Wird nicht erkannt</v>
      </c>
      <c r="AJD202" s="26" t="str">
        <f t="shared" si="3870"/>
        <v>Wird nicht erkannt</v>
      </c>
      <c r="AJE202" s="26" t="str">
        <f t="shared" si="3870"/>
        <v>Wird nicht erkannt</v>
      </c>
      <c r="AJF202" s="26" t="str">
        <f t="shared" si="3870"/>
        <v>Wird nicht erkannt</v>
      </c>
      <c r="AJG202" s="26" t="str">
        <f t="shared" si="3870"/>
        <v>Wird nicht erkannt</v>
      </c>
      <c r="AJH202" s="26" t="str">
        <f t="shared" si="3870"/>
        <v>Wird nicht erkannt</v>
      </c>
      <c r="AJI202" s="26" t="str">
        <f t="shared" si="3870"/>
        <v>Wird nicht erkannt</v>
      </c>
      <c r="AJJ202" s="26" t="str">
        <f t="shared" si="3870"/>
        <v>Wird nicht erkannt</v>
      </c>
      <c r="AJK202" s="26" t="str">
        <f t="shared" si="3870"/>
        <v>Wird nicht erkannt</v>
      </c>
      <c r="AJL202" s="26" t="str">
        <f t="shared" si="3870"/>
        <v>Wird nicht erkannt</v>
      </c>
      <c r="AJM202" s="26" t="str">
        <f t="shared" si="3870"/>
        <v>Wird nicht erkannt</v>
      </c>
      <c r="AJN202" s="26" t="str">
        <f t="shared" si="3870"/>
        <v>Wird nicht erkannt</v>
      </c>
      <c r="AJO202" s="26" t="str">
        <f t="shared" si="3870"/>
        <v>Wird nicht erkannt</v>
      </c>
      <c r="AJP202" s="26" t="str">
        <f t="shared" si="3870"/>
        <v>Wird nicht erkannt</v>
      </c>
      <c r="AJQ202" s="26" t="str">
        <f t="shared" si="3870"/>
        <v>Wird nicht erkannt</v>
      </c>
      <c r="AJR202" s="26" t="str">
        <f t="shared" si="3870"/>
        <v>Wird nicht erkannt</v>
      </c>
      <c r="AJS202" s="26" t="str">
        <f t="shared" si="3870"/>
        <v>Wird nicht erkannt</v>
      </c>
      <c r="AJT202" s="26" t="str">
        <f t="shared" si="3870"/>
        <v>Wird nicht erkannt</v>
      </c>
      <c r="AJU202" s="26" t="str">
        <f t="shared" si="3870"/>
        <v>Wird nicht erkannt</v>
      </c>
      <c r="AJV202" s="26" t="str">
        <f t="shared" si="3870"/>
        <v>Wird nicht erkannt</v>
      </c>
      <c r="AJW202" s="26" t="str">
        <f t="shared" si="3870"/>
        <v>Wird nicht erkannt</v>
      </c>
      <c r="AJX202" s="26" t="str">
        <f t="shared" si="3870"/>
        <v>Wird nicht erkannt</v>
      </c>
      <c r="AJY202" s="26" t="str">
        <f t="shared" si="3870"/>
        <v>Wird nicht erkannt</v>
      </c>
      <c r="AJZ202" s="26" t="str">
        <f t="shared" si="3870"/>
        <v>Wird nicht erkannt</v>
      </c>
      <c r="AKA202" s="26" t="str">
        <f t="shared" si="3870"/>
        <v>Wird nicht erkannt</v>
      </c>
      <c r="AKB202" s="26" t="str">
        <f t="shared" si="3870"/>
        <v>Wird nicht erkannt</v>
      </c>
      <c r="AKC202" s="26" t="str">
        <f t="shared" si="3870"/>
        <v>Wird nicht erkannt</v>
      </c>
      <c r="AKD202" s="26" t="str">
        <f t="shared" si="3870"/>
        <v>Wird nicht erkannt</v>
      </c>
      <c r="AKE202" s="26" t="str">
        <f t="shared" si="3870"/>
        <v>Wird nicht erkannt</v>
      </c>
      <c r="AKF202" s="26" t="str">
        <f t="shared" si="3870"/>
        <v>Wird nicht erkannt</v>
      </c>
      <c r="AKG202" s="26" t="str">
        <f t="shared" si="3870"/>
        <v>Wird nicht erkannt</v>
      </c>
      <c r="AKH202" s="26" t="str">
        <f t="shared" si="3870"/>
        <v>Wird nicht erkannt</v>
      </c>
      <c r="AKI202" s="26" t="str">
        <f t="shared" si="3870"/>
        <v>Wird nicht erkannt</v>
      </c>
      <c r="AKJ202" s="26" t="str">
        <f t="shared" si="3870"/>
        <v>Wird nicht erkannt</v>
      </c>
      <c r="AKK202" s="26" t="str">
        <f t="shared" si="3870"/>
        <v>Wird nicht erkannt</v>
      </c>
      <c r="AKL202" s="26" t="str">
        <f t="shared" si="3870"/>
        <v>Wird nicht erkannt</v>
      </c>
      <c r="AKM202" s="26" t="str">
        <f t="shared" si="3870"/>
        <v>Wird nicht erkannt</v>
      </c>
      <c r="AKN202" s="26" t="str">
        <f t="shared" ref="AKN202:ALQ202" si="3871">IFERROR(CONCATENATE(TEXT(AKN197,"0"),"|",TEXT(AKN198,"0")),"Wird nicht erkannt")</f>
        <v>Wird nicht erkannt</v>
      </c>
      <c r="AKO202" s="26" t="str">
        <f t="shared" si="3871"/>
        <v>Wird nicht erkannt</v>
      </c>
      <c r="AKP202" s="26" t="str">
        <f t="shared" si="3871"/>
        <v>Wird nicht erkannt</v>
      </c>
      <c r="AKQ202" s="26" t="str">
        <f t="shared" si="3871"/>
        <v>Wird nicht erkannt</v>
      </c>
      <c r="AKR202" s="26" t="str">
        <f t="shared" si="3871"/>
        <v>Wird nicht erkannt</v>
      </c>
      <c r="AKS202" s="26" t="str">
        <f t="shared" si="3871"/>
        <v>Wird nicht erkannt</v>
      </c>
      <c r="AKT202" s="26" t="str">
        <f t="shared" si="3871"/>
        <v>Wird nicht erkannt</v>
      </c>
      <c r="AKU202" s="26" t="str">
        <f t="shared" si="3871"/>
        <v>Wird nicht erkannt</v>
      </c>
      <c r="AKV202" s="26" t="str">
        <f t="shared" si="3871"/>
        <v>Wird nicht erkannt</v>
      </c>
      <c r="AKW202" s="26" t="str">
        <f t="shared" si="3871"/>
        <v>Wird nicht erkannt</v>
      </c>
      <c r="AKX202" s="26" t="str">
        <f t="shared" si="3871"/>
        <v>Wird nicht erkannt</v>
      </c>
      <c r="AKY202" s="26" t="str">
        <f t="shared" si="3871"/>
        <v>Wird nicht erkannt</v>
      </c>
      <c r="AKZ202" s="26" t="str">
        <f t="shared" si="3871"/>
        <v>Wird nicht erkannt</v>
      </c>
      <c r="ALA202" s="26" t="str">
        <f t="shared" si="3871"/>
        <v>Wird nicht erkannt</v>
      </c>
      <c r="ALB202" s="26" t="str">
        <f t="shared" si="3871"/>
        <v>Wird nicht erkannt</v>
      </c>
      <c r="ALC202" s="26" t="str">
        <f t="shared" si="3871"/>
        <v>Wird nicht erkannt</v>
      </c>
      <c r="ALD202" s="26" t="str">
        <f t="shared" si="3871"/>
        <v>Wird nicht erkannt</v>
      </c>
      <c r="ALE202" s="26" t="str">
        <f t="shared" si="3871"/>
        <v>Wird nicht erkannt</v>
      </c>
      <c r="ALF202" s="26" t="str">
        <f t="shared" si="3871"/>
        <v>Wird nicht erkannt</v>
      </c>
      <c r="ALG202" s="26" t="str">
        <f t="shared" si="3871"/>
        <v>Wird nicht erkannt</v>
      </c>
      <c r="ALH202" s="26" t="str">
        <f t="shared" si="3871"/>
        <v>Wird nicht erkannt</v>
      </c>
      <c r="ALI202" s="26" t="str">
        <f t="shared" si="3871"/>
        <v>Wird nicht erkannt</v>
      </c>
      <c r="ALJ202" s="26" t="str">
        <f t="shared" si="3871"/>
        <v>Wird nicht erkannt</v>
      </c>
      <c r="ALK202" s="26" t="str">
        <f t="shared" si="3871"/>
        <v>Wird nicht erkannt</v>
      </c>
      <c r="ALL202" s="26" t="str">
        <f t="shared" si="3871"/>
        <v>Wird nicht erkannt</v>
      </c>
      <c r="ALM202" s="26" t="str">
        <f t="shared" si="3871"/>
        <v>Wird nicht erkannt</v>
      </c>
      <c r="ALN202" s="26" t="str">
        <f t="shared" si="3871"/>
        <v>Wird nicht erkannt</v>
      </c>
      <c r="ALO202" s="26" t="str">
        <f t="shared" si="3871"/>
        <v>Wird nicht erkannt</v>
      </c>
      <c r="ALP202" s="26" t="str">
        <f t="shared" si="3871"/>
        <v>Wird nicht erkannt</v>
      </c>
      <c r="ALQ202" s="26" t="str">
        <f t="shared" si="3871"/>
        <v>Wird nicht erkannt</v>
      </c>
    </row>
    <row r="203" spans="1:1005" ht="15.75" hidden="1" thickBot="1" x14ac:dyDescent="0.3">
      <c r="D203" s="30" t="s">
        <v>30</v>
      </c>
      <c r="E203" s="32" t="str">
        <f>IFERROR(SQRT((E$4-E197)*(E$4-E197)+(E$5-E198)*(E$5-E198)),"Wird nicht erkannt")</f>
        <v>Wird nicht erkannt</v>
      </c>
      <c r="F203" s="32" t="str">
        <f>IFERROR(SQRT((F$4-F197)*(F$4-F197)+(F$5-F198)*(F$5-F198)),"Wird nicht erkannt")</f>
        <v>Wird nicht erkannt</v>
      </c>
      <c r="G203" s="32" t="str">
        <f>IFERROR(SQRT((G$4-G197)*(G$4-G197)+(G$5-G198)*(G$5-G198)),"Wird nicht erkannt")</f>
        <v>Wird nicht erkannt</v>
      </c>
      <c r="H203" s="32" t="str">
        <f t="shared" ref="H203:O203" si="3872">IFERROR(SQRT((H$4-H197)*(H$4-H197)+(H$5-H198)*(H$5-H198)),"Wird nicht erkannt")</f>
        <v>Wird nicht erkannt</v>
      </c>
      <c r="I203" s="32" t="str">
        <f t="shared" si="3872"/>
        <v>Wird nicht erkannt</v>
      </c>
      <c r="J203" s="32" t="str">
        <f t="shared" si="3872"/>
        <v>Wird nicht erkannt</v>
      </c>
      <c r="K203" s="32" t="str">
        <f t="shared" si="3872"/>
        <v>Wird nicht erkannt</v>
      </c>
      <c r="L203" s="32" t="str">
        <f t="shared" si="3872"/>
        <v>Wird nicht erkannt</v>
      </c>
      <c r="M203" s="32" t="str">
        <f t="shared" si="3872"/>
        <v>Wird nicht erkannt</v>
      </c>
      <c r="N203" s="32" t="str">
        <f t="shared" si="3872"/>
        <v>Wird nicht erkannt</v>
      </c>
      <c r="O203" s="32" t="str">
        <f t="shared" si="3872"/>
        <v>Wird nicht erkannt</v>
      </c>
      <c r="P203" s="32" t="str">
        <f t="shared" ref="P203:CA203" si="3873">IFERROR(SQRT((P$4-P197)*(P$4-P197)+(P$5-P198)*(P$5-P198)),"Wird nicht erkannt")</f>
        <v>Wird nicht erkannt</v>
      </c>
      <c r="Q203" s="32" t="str">
        <f t="shared" si="3873"/>
        <v>Wird nicht erkannt</v>
      </c>
      <c r="R203" s="32" t="str">
        <f t="shared" si="3873"/>
        <v>Wird nicht erkannt</v>
      </c>
      <c r="S203" s="32" t="str">
        <f t="shared" si="3873"/>
        <v>Wird nicht erkannt</v>
      </c>
      <c r="T203" s="32" t="str">
        <f t="shared" si="3873"/>
        <v>Wird nicht erkannt</v>
      </c>
      <c r="U203" s="32" t="str">
        <f t="shared" si="3873"/>
        <v>Wird nicht erkannt</v>
      </c>
      <c r="V203" s="32" t="str">
        <f t="shared" si="3873"/>
        <v>Wird nicht erkannt</v>
      </c>
      <c r="W203" s="32" t="str">
        <f t="shared" si="3873"/>
        <v>Wird nicht erkannt</v>
      </c>
      <c r="X203" s="32" t="str">
        <f t="shared" si="3873"/>
        <v>Wird nicht erkannt</v>
      </c>
      <c r="Y203" s="32" t="str">
        <f t="shared" si="3873"/>
        <v>Wird nicht erkannt</v>
      </c>
      <c r="Z203" s="32" t="str">
        <f t="shared" si="3873"/>
        <v>Wird nicht erkannt</v>
      </c>
      <c r="AA203" s="32" t="str">
        <f t="shared" si="3873"/>
        <v>Wird nicht erkannt</v>
      </c>
      <c r="AB203" s="32" t="str">
        <f t="shared" si="3873"/>
        <v>Wird nicht erkannt</v>
      </c>
      <c r="AC203" s="32" t="str">
        <f t="shared" si="3873"/>
        <v>Wird nicht erkannt</v>
      </c>
      <c r="AD203" s="32" t="str">
        <f t="shared" si="3873"/>
        <v>Wird nicht erkannt</v>
      </c>
      <c r="AE203" s="32" t="str">
        <f t="shared" si="3873"/>
        <v>Wird nicht erkannt</v>
      </c>
      <c r="AF203" s="32" t="str">
        <f t="shared" si="3873"/>
        <v>Wird nicht erkannt</v>
      </c>
      <c r="AG203" s="32" t="str">
        <f t="shared" si="3873"/>
        <v>Wird nicht erkannt</v>
      </c>
      <c r="AH203" s="32" t="str">
        <f t="shared" si="3873"/>
        <v>Wird nicht erkannt</v>
      </c>
      <c r="AI203" s="32" t="str">
        <f t="shared" si="3873"/>
        <v>Wird nicht erkannt</v>
      </c>
      <c r="AJ203" s="32" t="str">
        <f t="shared" si="3873"/>
        <v>Wird nicht erkannt</v>
      </c>
      <c r="AK203" s="32" t="str">
        <f t="shared" si="3873"/>
        <v>Wird nicht erkannt</v>
      </c>
      <c r="AL203" s="32" t="str">
        <f t="shared" si="3873"/>
        <v>Wird nicht erkannt</v>
      </c>
      <c r="AM203" s="32" t="str">
        <f t="shared" si="3873"/>
        <v>Wird nicht erkannt</v>
      </c>
      <c r="AN203" s="32" t="str">
        <f t="shared" si="3873"/>
        <v>Wird nicht erkannt</v>
      </c>
      <c r="AO203" s="32" t="str">
        <f t="shared" si="3873"/>
        <v>Wird nicht erkannt</v>
      </c>
      <c r="AP203" s="32" t="str">
        <f t="shared" si="3873"/>
        <v>Wird nicht erkannt</v>
      </c>
      <c r="AQ203" s="32" t="str">
        <f t="shared" si="3873"/>
        <v>Wird nicht erkannt</v>
      </c>
      <c r="AR203" s="32" t="str">
        <f t="shared" si="3873"/>
        <v>Wird nicht erkannt</v>
      </c>
      <c r="AS203" s="32" t="str">
        <f t="shared" si="3873"/>
        <v>Wird nicht erkannt</v>
      </c>
      <c r="AT203" s="32" t="str">
        <f t="shared" si="3873"/>
        <v>Wird nicht erkannt</v>
      </c>
      <c r="AU203" s="32" t="str">
        <f t="shared" si="3873"/>
        <v>Wird nicht erkannt</v>
      </c>
      <c r="AV203" s="32" t="str">
        <f t="shared" si="3873"/>
        <v>Wird nicht erkannt</v>
      </c>
      <c r="AW203" s="32" t="str">
        <f t="shared" si="3873"/>
        <v>Wird nicht erkannt</v>
      </c>
      <c r="AX203" s="32" t="str">
        <f t="shared" si="3873"/>
        <v>Wird nicht erkannt</v>
      </c>
      <c r="AY203" s="32" t="str">
        <f t="shared" si="3873"/>
        <v>Wird nicht erkannt</v>
      </c>
      <c r="AZ203" s="32" t="str">
        <f t="shared" si="3873"/>
        <v>Wird nicht erkannt</v>
      </c>
      <c r="BA203" s="32" t="str">
        <f t="shared" si="3873"/>
        <v>Wird nicht erkannt</v>
      </c>
      <c r="BB203" s="32" t="str">
        <f t="shared" si="3873"/>
        <v>Wird nicht erkannt</v>
      </c>
      <c r="BC203" s="32" t="str">
        <f t="shared" si="3873"/>
        <v>Wird nicht erkannt</v>
      </c>
      <c r="BD203" s="32" t="str">
        <f t="shared" si="3873"/>
        <v>Wird nicht erkannt</v>
      </c>
      <c r="BE203" s="32" t="str">
        <f t="shared" si="3873"/>
        <v>Wird nicht erkannt</v>
      </c>
      <c r="BF203" s="32" t="str">
        <f t="shared" si="3873"/>
        <v>Wird nicht erkannt</v>
      </c>
      <c r="BG203" s="32" t="str">
        <f t="shared" si="3873"/>
        <v>Wird nicht erkannt</v>
      </c>
      <c r="BH203" s="32" t="str">
        <f t="shared" si="3873"/>
        <v>Wird nicht erkannt</v>
      </c>
      <c r="BI203" s="32" t="str">
        <f t="shared" si="3873"/>
        <v>Wird nicht erkannt</v>
      </c>
      <c r="BJ203" s="32" t="str">
        <f t="shared" si="3873"/>
        <v>Wird nicht erkannt</v>
      </c>
      <c r="BK203" s="32" t="str">
        <f t="shared" si="3873"/>
        <v>Wird nicht erkannt</v>
      </c>
      <c r="BL203" s="32" t="str">
        <f t="shared" si="3873"/>
        <v>Wird nicht erkannt</v>
      </c>
      <c r="BM203" s="32" t="str">
        <f t="shared" si="3873"/>
        <v>Wird nicht erkannt</v>
      </c>
      <c r="BN203" s="32" t="str">
        <f t="shared" si="3873"/>
        <v>Wird nicht erkannt</v>
      </c>
      <c r="BO203" s="32" t="str">
        <f t="shared" si="3873"/>
        <v>Wird nicht erkannt</v>
      </c>
      <c r="BP203" s="32" t="str">
        <f t="shared" si="3873"/>
        <v>Wird nicht erkannt</v>
      </c>
      <c r="BQ203" s="32" t="str">
        <f t="shared" si="3873"/>
        <v>Wird nicht erkannt</v>
      </c>
      <c r="BR203" s="32" t="str">
        <f t="shared" si="3873"/>
        <v>Wird nicht erkannt</v>
      </c>
      <c r="BS203" s="32" t="str">
        <f t="shared" si="3873"/>
        <v>Wird nicht erkannt</v>
      </c>
      <c r="BT203" s="32" t="str">
        <f t="shared" si="3873"/>
        <v>Wird nicht erkannt</v>
      </c>
      <c r="BU203" s="32" t="str">
        <f t="shared" si="3873"/>
        <v>Wird nicht erkannt</v>
      </c>
      <c r="BV203" s="32" t="str">
        <f t="shared" si="3873"/>
        <v>Wird nicht erkannt</v>
      </c>
      <c r="BW203" s="32" t="str">
        <f t="shared" si="3873"/>
        <v>Wird nicht erkannt</v>
      </c>
      <c r="BX203" s="32" t="str">
        <f t="shared" si="3873"/>
        <v>Wird nicht erkannt</v>
      </c>
      <c r="BY203" s="32" t="str">
        <f t="shared" si="3873"/>
        <v>Wird nicht erkannt</v>
      </c>
      <c r="BZ203" s="32" t="str">
        <f t="shared" si="3873"/>
        <v>Wird nicht erkannt</v>
      </c>
      <c r="CA203" s="32" t="str">
        <f t="shared" si="3873"/>
        <v>Wird nicht erkannt</v>
      </c>
      <c r="CB203" s="32" t="str">
        <f t="shared" ref="CB203:CG203" si="3874">IFERROR(SQRT((CB$4-CB197)*(CB$4-CB197)+(CB$5-CB198)*(CB$5-CB198)),"Wird nicht erkannt")</f>
        <v>Wird nicht erkannt</v>
      </c>
      <c r="CC203" s="32" t="str">
        <f t="shared" si="3874"/>
        <v>Wird nicht erkannt</v>
      </c>
      <c r="CD203" s="32" t="str">
        <f t="shared" si="3874"/>
        <v>Wird nicht erkannt</v>
      </c>
      <c r="CE203" s="32" t="str">
        <f t="shared" si="3874"/>
        <v>Wird nicht erkannt</v>
      </c>
      <c r="CF203" s="32" t="str">
        <f t="shared" si="3874"/>
        <v>Wird nicht erkannt</v>
      </c>
      <c r="CG203" s="32" t="str">
        <f t="shared" si="3874"/>
        <v>Wird nicht erkannt</v>
      </c>
      <c r="CH203" s="32" t="str">
        <f t="shared" ref="CH203:CV203" si="3875">IFERROR(SQRT((CH$4-CH197)*(CH$4-CH197)+(CH$5-CH198)*(CH$5-CH198)),"Wird nicht erkannt")</f>
        <v>Wird nicht erkannt</v>
      </c>
      <c r="CI203" s="32" t="str">
        <f t="shared" si="3875"/>
        <v>Wird nicht erkannt</v>
      </c>
      <c r="CJ203" s="32" t="str">
        <f t="shared" si="3875"/>
        <v>Wird nicht erkannt</v>
      </c>
      <c r="CK203" s="32" t="str">
        <f t="shared" si="3875"/>
        <v>Wird nicht erkannt</v>
      </c>
      <c r="CL203" s="32" t="str">
        <f t="shared" si="3875"/>
        <v>Wird nicht erkannt</v>
      </c>
      <c r="CM203" s="32" t="str">
        <f t="shared" si="3875"/>
        <v>Wird nicht erkannt</v>
      </c>
      <c r="CN203" s="32" t="str">
        <f t="shared" si="3875"/>
        <v>Wird nicht erkannt</v>
      </c>
      <c r="CO203" s="32" t="str">
        <f t="shared" si="3875"/>
        <v>Wird nicht erkannt</v>
      </c>
      <c r="CP203" s="32" t="str">
        <f t="shared" si="3875"/>
        <v>Wird nicht erkannt</v>
      </c>
      <c r="CQ203" s="32" t="str">
        <f t="shared" si="3875"/>
        <v>Wird nicht erkannt</v>
      </c>
      <c r="CR203" s="32" t="str">
        <f t="shared" si="3875"/>
        <v>Wird nicht erkannt</v>
      </c>
      <c r="CS203" s="32" t="str">
        <f t="shared" si="3875"/>
        <v>Wird nicht erkannt</v>
      </c>
      <c r="CT203" s="32" t="str">
        <f t="shared" si="3875"/>
        <v>Wird nicht erkannt</v>
      </c>
      <c r="CU203" s="32" t="str">
        <f t="shared" si="3875"/>
        <v>Wird nicht erkannt</v>
      </c>
      <c r="CV203" s="32" t="str">
        <f t="shared" si="3875"/>
        <v>Wird nicht erkannt</v>
      </c>
      <c r="CW203" s="32" t="str">
        <f t="shared" ref="CW203:CZ203" si="3876">IFERROR(SQRT((CW$4-CW197)*(CW$4-CW197)+(CW$5-CW198)*(CW$5-CW198)),"Wird nicht erkannt")</f>
        <v>Wird nicht erkannt</v>
      </c>
      <c r="CX203" s="32" t="str">
        <f t="shared" si="3876"/>
        <v>Wird nicht erkannt</v>
      </c>
      <c r="CY203" s="32" t="str">
        <f t="shared" si="3876"/>
        <v>Wird nicht erkannt</v>
      </c>
      <c r="CZ203" s="32" t="str">
        <f t="shared" si="3876"/>
        <v>Wird nicht erkannt</v>
      </c>
      <c r="DA203" s="32" t="str">
        <f t="shared" ref="DA203:ED203" si="3877">IFERROR(SQRT((DA$4-DA197)*(DA$4-DA197)+(DA$5-DA198)*(DA$5-DA198)),"Wird nicht erkannt")</f>
        <v>Wird nicht erkannt</v>
      </c>
      <c r="DB203" s="32" t="str">
        <f t="shared" si="3877"/>
        <v>Wird nicht erkannt</v>
      </c>
      <c r="DC203" s="32" t="str">
        <f t="shared" si="3877"/>
        <v>Wird nicht erkannt</v>
      </c>
      <c r="DD203" s="32" t="str">
        <f t="shared" si="3877"/>
        <v>Wird nicht erkannt</v>
      </c>
      <c r="DE203" s="32" t="str">
        <f t="shared" si="3877"/>
        <v>Wird nicht erkannt</v>
      </c>
      <c r="DF203" s="32" t="str">
        <f t="shared" si="3877"/>
        <v>Wird nicht erkannt</v>
      </c>
      <c r="DG203" s="32" t="str">
        <f t="shared" si="3877"/>
        <v>Wird nicht erkannt</v>
      </c>
      <c r="DH203" s="32" t="str">
        <f t="shared" si="3877"/>
        <v>Wird nicht erkannt</v>
      </c>
      <c r="DI203" s="32" t="str">
        <f t="shared" si="3877"/>
        <v>Wird nicht erkannt</v>
      </c>
      <c r="DJ203" s="32" t="str">
        <f t="shared" si="3877"/>
        <v>Wird nicht erkannt</v>
      </c>
      <c r="DK203" s="32" t="str">
        <f t="shared" si="3877"/>
        <v>Wird nicht erkannt</v>
      </c>
      <c r="DL203" s="32" t="str">
        <f t="shared" si="3877"/>
        <v>Wird nicht erkannt</v>
      </c>
      <c r="DM203" s="32" t="str">
        <f t="shared" si="3877"/>
        <v>Wird nicht erkannt</v>
      </c>
      <c r="DN203" s="32" t="str">
        <f t="shared" si="3877"/>
        <v>Wird nicht erkannt</v>
      </c>
      <c r="DO203" s="32" t="str">
        <f t="shared" si="3877"/>
        <v>Wird nicht erkannt</v>
      </c>
      <c r="DP203" s="32" t="str">
        <f t="shared" si="3877"/>
        <v>Wird nicht erkannt</v>
      </c>
      <c r="DQ203" s="32" t="str">
        <f t="shared" si="3877"/>
        <v>Wird nicht erkannt</v>
      </c>
      <c r="DR203" s="32" t="str">
        <f t="shared" si="3877"/>
        <v>Wird nicht erkannt</v>
      </c>
      <c r="DS203" s="32" t="str">
        <f t="shared" si="3877"/>
        <v>Wird nicht erkannt</v>
      </c>
      <c r="DT203" s="32" t="str">
        <f t="shared" si="3877"/>
        <v>Wird nicht erkannt</v>
      </c>
      <c r="DU203" s="32" t="str">
        <f t="shared" si="3877"/>
        <v>Wird nicht erkannt</v>
      </c>
      <c r="DV203" s="32" t="str">
        <f t="shared" si="3877"/>
        <v>Wird nicht erkannt</v>
      </c>
      <c r="DW203" s="32" t="str">
        <f t="shared" si="3877"/>
        <v>Wird nicht erkannt</v>
      </c>
      <c r="DX203" s="32" t="str">
        <f t="shared" si="3877"/>
        <v>Wird nicht erkannt</v>
      </c>
      <c r="DY203" s="32" t="str">
        <f t="shared" si="3877"/>
        <v>Wird nicht erkannt</v>
      </c>
      <c r="DZ203" s="32" t="str">
        <f t="shared" si="3877"/>
        <v>Wird nicht erkannt</v>
      </c>
      <c r="EA203" s="32" t="str">
        <f t="shared" si="3877"/>
        <v>Wird nicht erkannt</v>
      </c>
      <c r="EB203" s="32" t="str">
        <f t="shared" si="3877"/>
        <v>Wird nicht erkannt</v>
      </c>
      <c r="EC203" s="32" t="str">
        <f t="shared" si="3877"/>
        <v>Wird nicht erkannt</v>
      </c>
      <c r="ED203" s="32" t="str">
        <f t="shared" si="3877"/>
        <v>Wird nicht erkannt</v>
      </c>
      <c r="EE203" s="32" t="str">
        <f t="shared" ref="EE203:ER203" si="3878">IFERROR(SQRT((EE$4-EE197)*(EE$4-EE197)+(EE$5-EE198)*(EE$5-EE198)),"Wird nicht erkannt")</f>
        <v>Wird nicht erkannt</v>
      </c>
      <c r="EF203" s="32" t="str">
        <f t="shared" si="3878"/>
        <v>Wird nicht erkannt</v>
      </c>
      <c r="EG203" s="32" t="str">
        <f t="shared" si="3878"/>
        <v>Wird nicht erkannt</v>
      </c>
      <c r="EH203" s="32" t="str">
        <f t="shared" si="3878"/>
        <v>Wird nicht erkannt</v>
      </c>
      <c r="EI203" s="32" t="str">
        <f t="shared" si="3878"/>
        <v>Wird nicht erkannt</v>
      </c>
      <c r="EJ203" s="32" t="str">
        <f t="shared" si="3878"/>
        <v>Wird nicht erkannt</v>
      </c>
      <c r="EK203" s="32" t="str">
        <f t="shared" si="3878"/>
        <v>Wird nicht erkannt</v>
      </c>
      <c r="EL203" s="32" t="str">
        <f t="shared" si="3878"/>
        <v>Wird nicht erkannt</v>
      </c>
      <c r="EM203" s="32" t="str">
        <f t="shared" si="3878"/>
        <v>Wird nicht erkannt</v>
      </c>
      <c r="EN203" s="32" t="str">
        <f t="shared" si="3878"/>
        <v>Wird nicht erkannt</v>
      </c>
      <c r="EO203" s="32" t="str">
        <f t="shared" si="3878"/>
        <v>Wird nicht erkannt</v>
      </c>
      <c r="EP203" s="32" t="str">
        <f t="shared" si="3878"/>
        <v>Wird nicht erkannt</v>
      </c>
      <c r="EQ203" s="32" t="str">
        <f t="shared" si="3878"/>
        <v>Wird nicht erkannt</v>
      </c>
      <c r="ER203" s="32" t="str">
        <f t="shared" si="3878"/>
        <v>Wird nicht erkannt</v>
      </c>
      <c r="ES203" s="32" t="str">
        <f t="shared" ref="ES203:EY203" si="3879">IFERROR(SQRT((ES$4-ES197)*(ES$4-ES197)+(ES$5-ES198)*(ES$5-ES198)),"Wird nicht erkannt")</f>
        <v>Wird nicht erkannt</v>
      </c>
      <c r="ET203" s="32" t="str">
        <f t="shared" si="3879"/>
        <v>Wird nicht erkannt</v>
      </c>
      <c r="EU203" s="32" t="str">
        <f t="shared" si="3879"/>
        <v>Wird nicht erkannt</v>
      </c>
      <c r="EV203" s="32" t="str">
        <f t="shared" si="3879"/>
        <v>Wird nicht erkannt</v>
      </c>
      <c r="EW203" s="32" t="str">
        <f t="shared" si="3879"/>
        <v>Wird nicht erkannt</v>
      </c>
      <c r="EX203" s="32" t="str">
        <f t="shared" si="3879"/>
        <v>Wird nicht erkannt</v>
      </c>
      <c r="EY203" s="32" t="str">
        <f t="shared" si="3879"/>
        <v>Wird nicht erkannt</v>
      </c>
      <c r="EZ203" s="32" t="str">
        <f t="shared" ref="EZ203:HK203" si="3880">IFERROR(SQRT((EZ$4-EZ197)*(EZ$4-EZ197)+(EZ$5-EZ198)*(EZ$5-EZ198)),"Wird nicht erkannt")</f>
        <v>Wird nicht erkannt</v>
      </c>
      <c r="FA203" s="32" t="str">
        <f t="shared" si="3880"/>
        <v>Wird nicht erkannt</v>
      </c>
      <c r="FB203" s="32" t="str">
        <f t="shared" si="3880"/>
        <v>Wird nicht erkannt</v>
      </c>
      <c r="FC203" s="32" t="str">
        <f t="shared" si="3880"/>
        <v>Wird nicht erkannt</v>
      </c>
      <c r="FD203" s="32" t="str">
        <f t="shared" si="3880"/>
        <v>Wird nicht erkannt</v>
      </c>
      <c r="FE203" s="32" t="str">
        <f t="shared" si="3880"/>
        <v>Wird nicht erkannt</v>
      </c>
      <c r="FF203" s="32" t="str">
        <f t="shared" si="3880"/>
        <v>Wird nicht erkannt</v>
      </c>
      <c r="FG203" s="32" t="str">
        <f t="shared" si="3880"/>
        <v>Wird nicht erkannt</v>
      </c>
      <c r="FH203" s="32" t="str">
        <f t="shared" si="3880"/>
        <v>Wird nicht erkannt</v>
      </c>
      <c r="FI203" s="32" t="str">
        <f t="shared" si="3880"/>
        <v>Wird nicht erkannt</v>
      </c>
      <c r="FJ203" s="32" t="str">
        <f t="shared" si="3880"/>
        <v>Wird nicht erkannt</v>
      </c>
      <c r="FK203" s="32" t="str">
        <f t="shared" si="3880"/>
        <v>Wird nicht erkannt</v>
      </c>
      <c r="FL203" s="32" t="str">
        <f t="shared" si="3880"/>
        <v>Wird nicht erkannt</v>
      </c>
      <c r="FM203" s="32" t="str">
        <f t="shared" si="3880"/>
        <v>Wird nicht erkannt</v>
      </c>
      <c r="FN203" s="32" t="str">
        <f t="shared" si="3880"/>
        <v>Wird nicht erkannt</v>
      </c>
      <c r="FO203" s="32" t="str">
        <f t="shared" si="3880"/>
        <v>Wird nicht erkannt</v>
      </c>
      <c r="FP203" s="32" t="str">
        <f t="shared" si="3880"/>
        <v>Wird nicht erkannt</v>
      </c>
      <c r="FQ203" s="32" t="str">
        <f t="shared" si="3880"/>
        <v>Wird nicht erkannt</v>
      </c>
      <c r="FR203" s="32" t="str">
        <f t="shared" si="3880"/>
        <v>Wird nicht erkannt</v>
      </c>
      <c r="FS203" s="32" t="str">
        <f t="shared" si="3880"/>
        <v>Wird nicht erkannt</v>
      </c>
      <c r="FT203" s="32" t="str">
        <f t="shared" si="3880"/>
        <v>Wird nicht erkannt</v>
      </c>
      <c r="FU203" s="32" t="str">
        <f t="shared" si="3880"/>
        <v>Wird nicht erkannt</v>
      </c>
      <c r="FV203" s="32" t="str">
        <f t="shared" si="3880"/>
        <v>Wird nicht erkannt</v>
      </c>
      <c r="FW203" s="32" t="str">
        <f t="shared" si="3880"/>
        <v>Wird nicht erkannt</v>
      </c>
      <c r="FX203" s="32" t="str">
        <f t="shared" si="3880"/>
        <v>Wird nicht erkannt</v>
      </c>
      <c r="FY203" s="32" t="str">
        <f t="shared" si="3880"/>
        <v>Wird nicht erkannt</v>
      </c>
      <c r="FZ203" s="32" t="str">
        <f t="shared" si="3880"/>
        <v>Wird nicht erkannt</v>
      </c>
      <c r="GA203" s="32" t="str">
        <f t="shared" si="3880"/>
        <v>Wird nicht erkannt</v>
      </c>
      <c r="GB203" s="32" t="str">
        <f t="shared" si="3880"/>
        <v>Wird nicht erkannt</v>
      </c>
      <c r="GC203" s="32" t="str">
        <f t="shared" si="3880"/>
        <v>Wird nicht erkannt</v>
      </c>
      <c r="GD203" s="32" t="str">
        <f t="shared" si="3880"/>
        <v>Wird nicht erkannt</v>
      </c>
      <c r="GE203" s="32" t="str">
        <f t="shared" si="3880"/>
        <v>Wird nicht erkannt</v>
      </c>
      <c r="GF203" s="32" t="str">
        <f t="shared" si="3880"/>
        <v>Wird nicht erkannt</v>
      </c>
      <c r="GG203" s="32" t="str">
        <f t="shared" si="3880"/>
        <v>Wird nicht erkannt</v>
      </c>
      <c r="GH203" s="32" t="str">
        <f t="shared" si="3880"/>
        <v>Wird nicht erkannt</v>
      </c>
      <c r="GI203" s="32" t="str">
        <f t="shared" si="3880"/>
        <v>Wird nicht erkannt</v>
      </c>
      <c r="GJ203" s="32" t="str">
        <f t="shared" si="3880"/>
        <v>Wird nicht erkannt</v>
      </c>
      <c r="GK203" s="32" t="str">
        <f t="shared" si="3880"/>
        <v>Wird nicht erkannt</v>
      </c>
      <c r="GL203" s="32" t="str">
        <f t="shared" si="3880"/>
        <v>Wird nicht erkannt</v>
      </c>
      <c r="GM203" s="32" t="str">
        <f t="shared" si="3880"/>
        <v>Wird nicht erkannt</v>
      </c>
      <c r="GN203" s="32" t="str">
        <f t="shared" si="3880"/>
        <v>Wird nicht erkannt</v>
      </c>
      <c r="GO203" s="32" t="str">
        <f t="shared" si="3880"/>
        <v>Wird nicht erkannt</v>
      </c>
      <c r="GP203" s="32" t="str">
        <f t="shared" si="3880"/>
        <v>Wird nicht erkannt</v>
      </c>
      <c r="GQ203" s="32" t="str">
        <f t="shared" si="3880"/>
        <v>Wird nicht erkannt</v>
      </c>
      <c r="GR203" s="32" t="str">
        <f t="shared" si="3880"/>
        <v>Wird nicht erkannt</v>
      </c>
      <c r="GS203" s="32" t="str">
        <f t="shared" si="3880"/>
        <v>Wird nicht erkannt</v>
      </c>
      <c r="GT203" s="32" t="str">
        <f t="shared" si="3880"/>
        <v>Wird nicht erkannt</v>
      </c>
      <c r="GU203" s="32" t="str">
        <f t="shared" si="3880"/>
        <v>Wird nicht erkannt</v>
      </c>
      <c r="GV203" s="32" t="str">
        <f t="shared" si="3880"/>
        <v>Wird nicht erkannt</v>
      </c>
      <c r="GW203" s="32" t="str">
        <f t="shared" si="3880"/>
        <v>Wird nicht erkannt</v>
      </c>
      <c r="GX203" s="32" t="str">
        <f t="shared" si="3880"/>
        <v>Wird nicht erkannt</v>
      </c>
      <c r="GY203" s="32" t="str">
        <f t="shared" si="3880"/>
        <v>Wird nicht erkannt</v>
      </c>
      <c r="GZ203" s="32" t="str">
        <f t="shared" si="3880"/>
        <v>Wird nicht erkannt</v>
      </c>
      <c r="HA203" s="32" t="str">
        <f t="shared" si="3880"/>
        <v>Wird nicht erkannt</v>
      </c>
      <c r="HB203" s="32" t="str">
        <f t="shared" si="3880"/>
        <v>Wird nicht erkannt</v>
      </c>
      <c r="HC203" s="32" t="str">
        <f t="shared" si="3880"/>
        <v>Wird nicht erkannt</v>
      </c>
      <c r="HD203" s="32" t="str">
        <f t="shared" si="3880"/>
        <v>Wird nicht erkannt</v>
      </c>
      <c r="HE203" s="32" t="str">
        <f t="shared" si="3880"/>
        <v>Wird nicht erkannt</v>
      </c>
      <c r="HF203" s="32" t="str">
        <f t="shared" si="3880"/>
        <v>Wird nicht erkannt</v>
      </c>
      <c r="HG203" s="32" t="str">
        <f t="shared" si="3880"/>
        <v>Wird nicht erkannt</v>
      </c>
      <c r="HH203" s="32" t="str">
        <f t="shared" si="3880"/>
        <v>Wird nicht erkannt</v>
      </c>
      <c r="HI203" s="32" t="str">
        <f t="shared" si="3880"/>
        <v>Wird nicht erkannt</v>
      </c>
      <c r="HJ203" s="32" t="str">
        <f t="shared" si="3880"/>
        <v>Wird nicht erkannt</v>
      </c>
      <c r="HK203" s="32" t="str">
        <f t="shared" si="3880"/>
        <v>Wird nicht erkannt</v>
      </c>
      <c r="HL203" s="32" t="str">
        <f t="shared" ref="HL203:JW203" si="3881">IFERROR(SQRT((HL$4-HL197)*(HL$4-HL197)+(HL$5-HL198)*(HL$5-HL198)),"Wird nicht erkannt")</f>
        <v>Wird nicht erkannt</v>
      </c>
      <c r="HM203" s="32" t="str">
        <f t="shared" si="3881"/>
        <v>Wird nicht erkannt</v>
      </c>
      <c r="HN203" s="32" t="str">
        <f t="shared" si="3881"/>
        <v>Wird nicht erkannt</v>
      </c>
      <c r="HO203" s="32" t="str">
        <f t="shared" si="3881"/>
        <v>Wird nicht erkannt</v>
      </c>
      <c r="HP203" s="32" t="str">
        <f t="shared" si="3881"/>
        <v>Wird nicht erkannt</v>
      </c>
      <c r="HQ203" s="32" t="str">
        <f t="shared" si="3881"/>
        <v>Wird nicht erkannt</v>
      </c>
      <c r="HR203" s="32" t="str">
        <f t="shared" si="3881"/>
        <v>Wird nicht erkannt</v>
      </c>
      <c r="HS203" s="32" t="str">
        <f t="shared" si="3881"/>
        <v>Wird nicht erkannt</v>
      </c>
      <c r="HT203" s="32" t="str">
        <f t="shared" si="3881"/>
        <v>Wird nicht erkannt</v>
      </c>
      <c r="HU203" s="32" t="str">
        <f t="shared" si="3881"/>
        <v>Wird nicht erkannt</v>
      </c>
      <c r="HV203" s="32" t="str">
        <f t="shared" si="3881"/>
        <v>Wird nicht erkannt</v>
      </c>
      <c r="HW203" s="32" t="str">
        <f t="shared" si="3881"/>
        <v>Wird nicht erkannt</v>
      </c>
      <c r="HX203" s="32" t="str">
        <f t="shared" si="3881"/>
        <v>Wird nicht erkannt</v>
      </c>
      <c r="HY203" s="32" t="str">
        <f t="shared" si="3881"/>
        <v>Wird nicht erkannt</v>
      </c>
      <c r="HZ203" s="32" t="str">
        <f t="shared" si="3881"/>
        <v>Wird nicht erkannt</v>
      </c>
      <c r="IA203" s="32" t="str">
        <f t="shared" si="3881"/>
        <v>Wird nicht erkannt</v>
      </c>
      <c r="IB203" s="32" t="str">
        <f t="shared" si="3881"/>
        <v>Wird nicht erkannt</v>
      </c>
      <c r="IC203" s="32" t="str">
        <f t="shared" si="3881"/>
        <v>Wird nicht erkannt</v>
      </c>
      <c r="ID203" s="32" t="str">
        <f t="shared" si="3881"/>
        <v>Wird nicht erkannt</v>
      </c>
      <c r="IE203" s="32" t="str">
        <f t="shared" si="3881"/>
        <v>Wird nicht erkannt</v>
      </c>
      <c r="IF203" s="32" t="str">
        <f t="shared" si="3881"/>
        <v>Wird nicht erkannt</v>
      </c>
      <c r="IG203" s="32" t="str">
        <f t="shared" si="3881"/>
        <v>Wird nicht erkannt</v>
      </c>
      <c r="IH203" s="32" t="str">
        <f t="shared" si="3881"/>
        <v>Wird nicht erkannt</v>
      </c>
      <c r="II203" s="32" t="str">
        <f t="shared" si="3881"/>
        <v>Wird nicht erkannt</v>
      </c>
      <c r="IJ203" s="32" t="str">
        <f t="shared" si="3881"/>
        <v>Wird nicht erkannt</v>
      </c>
      <c r="IK203" s="32" t="str">
        <f t="shared" si="3881"/>
        <v>Wird nicht erkannt</v>
      </c>
      <c r="IL203" s="32" t="str">
        <f t="shared" si="3881"/>
        <v>Wird nicht erkannt</v>
      </c>
      <c r="IM203" s="32" t="str">
        <f t="shared" si="3881"/>
        <v>Wird nicht erkannt</v>
      </c>
      <c r="IN203" s="32" t="str">
        <f t="shared" si="3881"/>
        <v>Wird nicht erkannt</v>
      </c>
      <c r="IO203" s="32" t="str">
        <f t="shared" si="3881"/>
        <v>Wird nicht erkannt</v>
      </c>
      <c r="IP203" s="32" t="str">
        <f t="shared" si="3881"/>
        <v>Wird nicht erkannt</v>
      </c>
      <c r="IQ203" s="32" t="str">
        <f t="shared" si="3881"/>
        <v>Wird nicht erkannt</v>
      </c>
      <c r="IR203" s="32" t="str">
        <f t="shared" si="3881"/>
        <v>Wird nicht erkannt</v>
      </c>
      <c r="IS203" s="32" t="str">
        <f t="shared" si="3881"/>
        <v>Wird nicht erkannt</v>
      </c>
      <c r="IT203" s="32" t="str">
        <f t="shared" si="3881"/>
        <v>Wird nicht erkannt</v>
      </c>
      <c r="IU203" s="32" t="str">
        <f t="shared" si="3881"/>
        <v>Wird nicht erkannt</v>
      </c>
      <c r="IV203" s="32" t="str">
        <f t="shared" si="3881"/>
        <v>Wird nicht erkannt</v>
      </c>
      <c r="IW203" s="32" t="str">
        <f t="shared" si="3881"/>
        <v>Wird nicht erkannt</v>
      </c>
      <c r="IX203" s="32" t="str">
        <f t="shared" si="3881"/>
        <v>Wird nicht erkannt</v>
      </c>
      <c r="IY203" s="32" t="str">
        <f t="shared" si="3881"/>
        <v>Wird nicht erkannt</v>
      </c>
      <c r="IZ203" s="32" t="str">
        <f t="shared" si="3881"/>
        <v>Wird nicht erkannt</v>
      </c>
      <c r="JA203" s="32" t="str">
        <f t="shared" si="3881"/>
        <v>Wird nicht erkannt</v>
      </c>
      <c r="JB203" s="32" t="str">
        <f t="shared" si="3881"/>
        <v>Wird nicht erkannt</v>
      </c>
      <c r="JC203" s="32" t="str">
        <f t="shared" si="3881"/>
        <v>Wird nicht erkannt</v>
      </c>
      <c r="JD203" s="32" t="str">
        <f t="shared" si="3881"/>
        <v>Wird nicht erkannt</v>
      </c>
      <c r="JE203" s="32" t="str">
        <f t="shared" si="3881"/>
        <v>Wird nicht erkannt</v>
      </c>
      <c r="JF203" s="32" t="str">
        <f t="shared" si="3881"/>
        <v>Wird nicht erkannt</v>
      </c>
      <c r="JG203" s="32" t="str">
        <f t="shared" si="3881"/>
        <v>Wird nicht erkannt</v>
      </c>
      <c r="JH203" s="32" t="str">
        <f t="shared" si="3881"/>
        <v>Wird nicht erkannt</v>
      </c>
      <c r="JI203" s="32" t="str">
        <f t="shared" si="3881"/>
        <v>Wird nicht erkannt</v>
      </c>
      <c r="JJ203" s="32" t="str">
        <f t="shared" si="3881"/>
        <v>Wird nicht erkannt</v>
      </c>
      <c r="JK203" s="32" t="str">
        <f t="shared" si="3881"/>
        <v>Wird nicht erkannt</v>
      </c>
      <c r="JL203" s="32" t="str">
        <f t="shared" si="3881"/>
        <v>Wird nicht erkannt</v>
      </c>
      <c r="JM203" s="32" t="str">
        <f t="shared" si="3881"/>
        <v>Wird nicht erkannt</v>
      </c>
      <c r="JN203" s="32" t="str">
        <f t="shared" si="3881"/>
        <v>Wird nicht erkannt</v>
      </c>
      <c r="JO203" s="32" t="str">
        <f t="shared" si="3881"/>
        <v>Wird nicht erkannt</v>
      </c>
      <c r="JP203" s="32" t="str">
        <f t="shared" si="3881"/>
        <v>Wird nicht erkannt</v>
      </c>
      <c r="JQ203" s="32" t="str">
        <f t="shared" si="3881"/>
        <v>Wird nicht erkannt</v>
      </c>
      <c r="JR203" s="32" t="str">
        <f t="shared" si="3881"/>
        <v>Wird nicht erkannt</v>
      </c>
      <c r="JS203" s="32" t="str">
        <f t="shared" si="3881"/>
        <v>Wird nicht erkannt</v>
      </c>
      <c r="JT203" s="32" t="str">
        <f t="shared" si="3881"/>
        <v>Wird nicht erkannt</v>
      </c>
      <c r="JU203" s="32" t="str">
        <f t="shared" si="3881"/>
        <v>Wird nicht erkannt</v>
      </c>
      <c r="JV203" s="32" t="str">
        <f t="shared" si="3881"/>
        <v>Wird nicht erkannt</v>
      </c>
      <c r="JW203" s="32" t="str">
        <f t="shared" si="3881"/>
        <v>Wird nicht erkannt</v>
      </c>
      <c r="JX203" s="32" t="str">
        <f t="shared" ref="JX203:MI203" si="3882">IFERROR(SQRT((JX$4-JX197)*(JX$4-JX197)+(JX$5-JX198)*(JX$5-JX198)),"Wird nicht erkannt")</f>
        <v>Wird nicht erkannt</v>
      </c>
      <c r="JY203" s="32" t="str">
        <f t="shared" si="3882"/>
        <v>Wird nicht erkannt</v>
      </c>
      <c r="JZ203" s="32" t="str">
        <f t="shared" si="3882"/>
        <v>Wird nicht erkannt</v>
      </c>
      <c r="KA203" s="32" t="str">
        <f t="shared" si="3882"/>
        <v>Wird nicht erkannt</v>
      </c>
      <c r="KB203" s="32" t="str">
        <f t="shared" si="3882"/>
        <v>Wird nicht erkannt</v>
      </c>
      <c r="KC203" s="32" t="str">
        <f t="shared" si="3882"/>
        <v>Wird nicht erkannt</v>
      </c>
      <c r="KD203" s="32" t="str">
        <f t="shared" si="3882"/>
        <v>Wird nicht erkannt</v>
      </c>
      <c r="KE203" s="32" t="str">
        <f t="shared" si="3882"/>
        <v>Wird nicht erkannt</v>
      </c>
      <c r="KF203" s="32" t="str">
        <f t="shared" si="3882"/>
        <v>Wird nicht erkannt</v>
      </c>
      <c r="KG203" s="32" t="str">
        <f t="shared" si="3882"/>
        <v>Wird nicht erkannt</v>
      </c>
      <c r="KH203" s="32" t="str">
        <f t="shared" si="3882"/>
        <v>Wird nicht erkannt</v>
      </c>
      <c r="KI203" s="32" t="str">
        <f t="shared" si="3882"/>
        <v>Wird nicht erkannt</v>
      </c>
      <c r="KJ203" s="32" t="str">
        <f t="shared" si="3882"/>
        <v>Wird nicht erkannt</v>
      </c>
      <c r="KK203" s="32" t="str">
        <f t="shared" si="3882"/>
        <v>Wird nicht erkannt</v>
      </c>
      <c r="KL203" s="32" t="str">
        <f t="shared" si="3882"/>
        <v>Wird nicht erkannt</v>
      </c>
      <c r="KM203" s="32" t="str">
        <f t="shared" si="3882"/>
        <v>Wird nicht erkannt</v>
      </c>
      <c r="KN203" s="32" t="str">
        <f t="shared" si="3882"/>
        <v>Wird nicht erkannt</v>
      </c>
      <c r="KO203" s="32" t="str">
        <f t="shared" si="3882"/>
        <v>Wird nicht erkannt</v>
      </c>
      <c r="KP203" s="32" t="str">
        <f t="shared" si="3882"/>
        <v>Wird nicht erkannt</v>
      </c>
      <c r="KQ203" s="32" t="str">
        <f t="shared" si="3882"/>
        <v>Wird nicht erkannt</v>
      </c>
      <c r="KR203" s="32" t="str">
        <f t="shared" si="3882"/>
        <v>Wird nicht erkannt</v>
      </c>
      <c r="KS203" s="32" t="str">
        <f t="shared" si="3882"/>
        <v>Wird nicht erkannt</v>
      </c>
      <c r="KT203" s="32" t="str">
        <f t="shared" si="3882"/>
        <v>Wird nicht erkannt</v>
      </c>
      <c r="KU203" s="32" t="str">
        <f t="shared" si="3882"/>
        <v>Wird nicht erkannt</v>
      </c>
      <c r="KV203" s="32" t="str">
        <f t="shared" si="3882"/>
        <v>Wird nicht erkannt</v>
      </c>
      <c r="KW203" s="32" t="str">
        <f t="shared" si="3882"/>
        <v>Wird nicht erkannt</v>
      </c>
      <c r="KX203" s="32" t="str">
        <f t="shared" si="3882"/>
        <v>Wird nicht erkannt</v>
      </c>
      <c r="KY203" s="32" t="str">
        <f t="shared" si="3882"/>
        <v>Wird nicht erkannt</v>
      </c>
      <c r="KZ203" s="32" t="str">
        <f t="shared" si="3882"/>
        <v>Wird nicht erkannt</v>
      </c>
      <c r="LA203" s="32" t="str">
        <f t="shared" si="3882"/>
        <v>Wird nicht erkannt</v>
      </c>
      <c r="LB203" s="32" t="str">
        <f t="shared" si="3882"/>
        <v>Wird nicht erkannt</v>
      </c>
      <c r="LC203" s="32" t="str">
        <f t="shared" si="3882"/>
        <v>Wird nicht erkannt</v>
      </c>
      <c r="LD203" s="32" t="str">
        <f t="shared" si="3882"/>
        <v>Wird nicht erkannt</v>
      </c>
      <c r="LE203" s="32" t="str">
        <f t="shared" si="3882"/>
        <v>Wird nicht erkannt</v>
      </c>
      <c r="LF203" s="32" t="str">
        <f t="shared" si="3882"/>
        <v>Wird nicht erkannt</v>
      </c>
      <c r="LG203" s="32" t="str">
        <f t="shared" si="3882"/>
        <v>Wird nicht erkannt</v>
      </c>
      <c r="LH203" s="32" t="str">
        <f t="shared" si="3882"/>
        <v>Wird nicht erkannt</v>
      </c>
      <c r="LI203" s="32" t="str">
        <f t="shared" si="3882"/>
        <v>Wird nicht erkannt</v>
      </c>
      <c r="LJ203" s="32" t="str">
        <f t="shared" si="3882"/>
        <v>Wird nicht erkannt</v>
      </c>
      <c r="LK203" s="32" t="str">
        <f t="shared" si="3882"/>
        <v>Wird nicht erkannt</v>
      </c>
      <c r="LL203" s="32" t="str">
        <f t="shared" si="3882"/>
        <v>Wird nicht erkannt</v>
      </c>
      <c r="LM203" s="32" t="str">
        <f t="shared" si="3882"/>
        <v>Wird nicht erkannt</v>
      </c>
      <c r="LN203" s="32" t="str">
        <f t="shared" si="3882"/>
        <v>Wird nicht erkannt</v>
      </c>
      <c r="LO203" s="32" t="str">
        <f t="shared" si="3882"/>
        <v>Wird nicht erkannt</v>
      </c>
      <c r="LP203" s="32" t="str">
        <f t="shared" si="3882"/>
        <v>Wird nicht erkannt</v>
      </c>
      <c r="LQ203" s="32" t="str">
        <f t="shared" si="3882"/>
        <v>Wird nicht erkannt</v>
      </c>
      <c r="LR203" s="32" t="str">
        <f t="shared" si="3882"/>
        <v>Wird nicht erkannt</v>
      </c>
      <c r="LS203" s="32" t="str">
        <f t="shared" si="3882"/>
        <v>Wird nicht erkannt</v>
      </c>
      <c r="LT203" s="32" t="str">
        <f t="shared" si="3882"/>
        <v>Wird nicht erkannt</v>
      </c>
      <c r="LU203" s="32" t="str">
        <f t="shared" si="3882"/>
        <v>Wird nicht erkannt</v>
      </c>
      <c r="LV203" s="32" t="str">
        <f t="shared" si="3882"/>
        <v>Wird nicht erkannt</v>
      </c>
      <c r="LW203" s="32" t="str">
        <f t="shared" si="3882"/>
        <v>Wird nicht erkannt</v>
      </c>
      <c r="LX203" s="32" t="str">
        <f t="shared" si="3882"/>
        <v>Wird nicht erkannt</v>
      </c>
      <c r="LY203" s="32" t="str">
        <f t="shared" si="3882"/>
        <v>Wird nicht erkannt</v>
      </c>
      <c r="LZ203" s="32" t="str">
        <f t="shared" si="3882"/>
        <v>Wird nicht erkannt</v>
      </c>
      <c r="MA203" s="32" t="str">
        <f t="shared" si="3882"/>
        <v>Wird nicht erkannt</v>
      </c>
      <c r="MB203" s="32" t="str">
        <f t="shared" si="3882"/>
        <v>Wird nicht erkannt</v>
      </c>
      <c r="MC203" s="32" t="str">
        <f t="shared" si="3882"/>
        <v>Wird nicht erkannt</v>
      </c>
      <c r="MD203" s="32" t="str">
        <f t="shared" si="3882"/>
        <v>Wird nicht erkannt</v>
      </c>
      <c r="ME203" s="32" t="str">
        <f t="shared" si="3882"/>
        <v>Wird nicht erkannt</v>
      </c>
      <c r="MF203" s="32" t="str">
        <f t="shared" si="3882"/>
        <v>Wird nicht erkannt</v>
      </c>
      <c r="MG203" s="32" t="str">
        <f t="shared" si="3882"/>
        <v>Wird nicht erkannt</v>
      </c>
      <c r="MH203" s="32" t="str">
        <f t="shared" si="3882"/>
        <v>Wird nicht erkannt</v>
      </c>
      <c r="MI203" s="32" t="str">
        <f t="shared" si="3882"/>
        <v>Wird nicht erkannt</v>
      </c>
      <c r="MJ203" s="32" t="str">
        <f t="shared" ref="MJ203:OU203" si="3883">IFERROR(SQRT((MJ$4-MJ197)*(MJ$4-MJ197)+(MJ$5-MJ198)*(MJ$5-MJ198)),"Wird nicht erkannt")</f>
        <v>Wird nicht erkannt</v>
      </c>
      <c r="MK203" s="32" t="str">
        <f t="shared" si="3883"/>
        <v>Wird nicht erkannt</v>
      </c>
      <c r="ML203" s="32" t="str">
        <f t="shared" si="3883"/>
        <v>Wird nicht erkannt</v>
      </c>
      <c r="MM203" s="32" t="str">
        <f t="shared" si="3883"/>
        <v>Wird nicht erkannt</v>
      </c>
      <c r="MN203" s="32" t="str">
        <f t="shared" si="3883"/>
        <v>Wird nicht erkannt</v>
      </c>
      <c r="MO203" s="32" t="str">
        <f t="shared" si="3883"/>
        <v>Wird nicht erkannt</v>
      </c>
      <c r="MP203" s="32" t="str">
        <f t="shared" si="3883"/>
        <v>Wird nicht erkannt</v>
      </c>
      <c r="MQ203" s="32" t="str">
        <f t="shared" si="3883"/>
        <v>Wird nicht erkannt</v>
      </c>
      <c r="MR203" s="32" t="str">
        <f t="shared" si="3883"/>
        <v>Wird nicht erkannt</v>
      </c>
      <c r="MS203" s="32" t="str">
        <f t="shared" si="3883"/>
        <v>Wird nicht erkannt</v>
      </c>
      <c r="MT203" s="32" t="str">
        <f t="shared" si="3883"/>
        <v>Wird nicht erkannt</v>
      </c>
      <c r="MU203" s="32" t="str">
        <f t="shared" si="3883"/>
        <v>Wird nicht erkannt</v>
      </c>
      <c r="MV203" s="32" t="str">
        <f t="shared" si="3883"/>
        <v>Wird nicht erkannt</v>
      </c>
      <c r="MW203" s="32" t="str">
        <f t="shared" si="3883"/>
        <v>Wird nicht erkannt</v>
      </c>
      <c r="MX203" s="32" t="str">
        <f t="shared" si="3883"/>
        <v>Wird nicht erkannt</v>
      </c>
      <c r="MY203" s="32" t="str">
        <f t="shared" si="3883"/>
        <v>Wird nicht erkannt</v>
      </c>
      <c r="MZ203" s="32" t="str">
        <f t="shared" si="3883"/>
        <v>Wird nicht erkannt</v>
      </c>
      <c r="NA203" s="32" t="str">
        <f t="shared" si="3883"/>
        <v>Wird nicht erkannt</v>
      </c>
      <c r="NB203" s="32" t="str">
        <f t="shared" si="3883"/>
        <v>Wird nicht erkannt</v>
      </c>
      <c r="NC203" s="32" t="str">
        <f t="shared" si="3883"/>
        <v>Wird nicht erkannt</v>
      </c>
      <c r="ND203" s="32" t="str">
        <f t="shared" si="3883"/>
        <v>Wird nicht erkannt</v>
      </c>
      <c r="NE203" s="32" t="str">
        <f t="shared" si="3883"/>
        <v>Wird nicht erkannt</v>
      </c>
      <c r="NF203" s="32" t="str">
        <f t="shared" si="3883"/>
        <v>Wird nicht erkannt</v>
      </c>
      <c r="NG203" s="32" t="str">
        <f t="shared" si="3883"/>
        <v>Wird nicht erkannt</v>
      </c>
      <c r="NH203" s="32" t="str">
        <f t="shared" si="3883"/>
        <v>Wird nicht erkannt</v>
      </c>
      <c r="NI203" s="32" t="str">
        <f t="shared" si="3883"/>
        <v>Wird nicht erkannt</v>
      </c>
      <c r="NJ203" s="32" t="str">
        <f t="shared" si="3883"/>
        <v>Wird nicht erkannt</v>
      </c>
      <c r="NK203" s="32" t="str">
        <f t="shared" si="3883"/>
        <v>Wird nicht erkannt</v>
      </c>
      <c r="NL203" s="32" t="str">
        <f t="shared" si="3883"/>
        <v>Wird nicht erkannt</v>
      </c>
      <c r="NM203" s="32" t="str">
        <f t="shared" si="3883"/>
        <v>Wird nicht erkannt</v>
      </c>
      <c r="NN203" s="32" t="str">
        <f t="shared" si="3883"/>
        <v>Wird nicht erkannt</v>
      </c>
      <c r="NO203" s="32" t="str">
        <f t="shared" si="3883"/>
        <v>Wird nicht erkannt</v>
      </c>
      <c r="NP203" s="32" t="str">
        <f t="shared" si="3883"/>
        <v>Wird nicht erkannt</v>
      </c>
      <c r="NQ203" s="32" t="str">
        <f t="shared" si="3883"/>
        <v>Wird nicht erkannt</v>
      </c>
      <c r="NR203" s="32" t="str">
        <f t="shared" si="3883"/>
        <v>Wird nicht erkannt</v>
      </c>
      <c r="NS203" s="32" t="str">
        <f t="shared" si="3883"/>
        <v>Wird nicht erkannt</v>
      </c>
      <c r="NT203" s="32" t="str">
        <f t="shared" si="3883"/>
        <v>Wird nicht erkannt</v>
      </c>
      <c r="NU203" s="32" t="str">
        <f t="shared" si="3883"/>
        <v>Wird nicht erkannt</v>
      </c>
      <c r="NV203" s="32" t="str">
        <f t="shared" si="3883"/>
        <v>Wird nicht erkannt</v>
      </c>
      <c r="NW203" s="32" t="str">
        <f t="shared" si="3883"/>
        <v>Wird nicht erkannt</v>
      </c>
      <c r="NX203" s="32" t="str">
        <f t="shared" si="3883"/>
        <v>Wird nicht erkannt</v>
      </c>
      <c r="NY203" s="32" t="str">
        <f t="shared" si="3883"/>
        <v>Wird nicht erkannt</v>
      </c>
      <c r="NZ203" s="32" t="str">
        <f t="shared" si="3883"/>
        <v>Wird nicht erkannt</v>
      </c>
      <c r="OA203" s="32" t="str">
        <f t="shared" si="3883"/>
        <v>Wird nicht erkannt</v>
      </c>
      <c r="OB203" s="32" t="str">
        <f t="shared" si="3883"/>
        <v>Wird nicht erkannt</v>
      </c>
      <c r="OC203" s="32" t="str">
        <f t="shared" si="3883"/>
        <v>Wird nicht erkannt</v>
      </c>
      <c r="OD203" s="32" t="str">
        <f t="shared" si="3883"/>
        <v>Wird nicht erkannt</v>
      </c>
      <c r="OE203" s="32" t="str">
        <f t="shared" si="3883"/>
        <v>Wird nicht erkannt</v>
      </c>
      <c r="OF203" s="32" t="str">
        <f t="shared" si="3883"/>
        <v>Wird nicht erkannt</v>
      </c>
      <c r="OG203" s="32" t="str">
        <f t="shared" si="3883"/>
        <v>Wird nicht erkannt</v>
      </c>
      <c r="OH203" s="32" t="str">
        <f t="shared" si="3883"/>
        <v>Wird nicht erkannt</v>
      </c>
      <c r="OI203" s="32" t="str">
        <f t="shared" si="3883"/>
        <v>Wird nicht erkannt</v>
      </c>
      <c r="OJ203" s="32" t="str">
        <f t="shared" si="3883"/>
        <v>Wird nicht erkannt</v>
      </c>
      <c r="OK203" s="32" t="str">
        <f t="shared" si="3883"/>
        <v>Wird nicht erkannt</v>
      </c>
      <c r="OL203" s="32" t="str">
        <f t="shared" si="3883"/>
        <v>Wird nicht erkannt</v>
      </c>
      <c r="OM203" s="32" t="str">
        <f t="shared" si="3883"/>
        <v>Wird nicht erkannt</v>
      </c>
      <c r="ON203" s="32" t="str">
        <f t="shared" si="3883"/>
        <v>Wird nicht erkannt</v>
      </c>
      <c r="OO203" s="32" t="str">
        <f t="shared" si="3883"/>
        <v>Wird nicht erkannt</v>
      </c>
      <c r="OP203" s="32" t="str">
        <f t="shared" si="3883"/>
        <v>Wird nicht erkannt</v>
      </c>
      <c r="OQ203" s="32" t="str">
        <f t="shared" si="3883"/>
        <v>Wird nicht erkannt</v>
      </c>
      <c r="OR203" s="32" t="str">
        <f t="shared" si="3883"/>
        <v>Wird nicht erkannt</v>
      </c>
      <c r="OS203" s="32" t="str">
        <f t="shared" si="3883"/>
        <v>Wird nicht erkannt</v>
      </c>
      <c r="OT203" s="32" t="str">
        <f t="shared" si="3883"/>
        <v>Wird nicht erkannt</v>
      </c>
      <c r="OU203" s="32" t="str">
        <f t="shared" si="3883"/>
        <v>Wird nicht erkannt</v>
      </c>
      <c r="OV203" s="32" t="str">
        <f t="shared" ref="OV203:RG203" si="3884">IFERROR(SQRT((OV$4-OV197)*(OV$4-OV197)+(OV$5-OV198)*(OV$5-OV198)),"Wird nicht erkannt")</f>
        <v>Wird nicht erkannt</v>
      </c>
      <c r="OW203" s="32" t="str">
        <f t="shared" si="3884"/>
        <v>Wird nicht erkannt</v>
      </c>
      <c r="OX203" s="32" t="str">
        <f t="shared" si="3884"/>
        <v>Wird nicht erkannt</v>
      </c>
      <c r="OY203" s="32" t="str">
        <f t="shared" si="3884"/>
        <v>Wird nicht erkannt</v>
      </c>
      <c r="OZ203" s="32" t="str">
        <f t="shared" si="3884"/>
        <v>Wird nicht erkannt</v>
      </c>
      <c r="PA203" s="32" t="str">
        <f t="shared" si="3884"/>
        <v>Wird nicht erkannt</v>
      </c>
      <c r="PB203" s="32" t="str">
        <f t="shared" si="3884"/>
        <v>Wird nicht erkannt</v>
      </c>
      <c r="PC203" s="32" t="str">
        <f t="shared" si="3884"/>
        <v>Wird nicht erkannt</v>
      </c>
      <c r="PD203" s="32" t="str">
        <f t="shared" si="3884"/>
        <v>Wird nicht erkannt</v>
      </c>
      <c r="PE203" s="32" t="str">
        <f t="shared" si="3884"/>
        <v>Wird nicht erkannt</v>
      </c>
      <c r="PF203" s="32" t="str">
        <f t="shared" si="3884"/>
        <v>Wird nicht erkannt</v>
      </c>
      <c r="PG203" s="32" t="str">
        <f t="shared" si="3884"/>
        <v>Wird nicht erkannt</v>
      </c>
      <c r="PH203" s="32" t="str">
        <f t="shared" si="3884"/>
        <v>Wird nicht erkannt</v>
      </c>
      <c r="PI203" s="32" t="str">
        <f t="shared" si="3884"/>
        <v>Wird nicht erkannt</v>
      </c>
      <c r="PJ203" s="32" t="str">
        <f t="shared" si="3884"/>
        <v>Wird nicht erkannt</v>
      </c>
      <c r="PK203" s="32" t="str">
        <f t="shared" si="3884"/>
        <v>Wird nicht erkannt</v>
      </c>
      <c r="PL203" s="32" t="str">
        <f t="shared" si="3884"/>
        <v>Wird nicht erkannt</v>
      </c>
      <c r="PM203" s="32" t="str">
        <f t="shared" si="3884"/>
        <v>Wird nicht erkannt</v>
      </c>
      <c r="PN203" s="32" t="str">
        <f t="shared" si="3884"/>
        <v>Wird nicht erkannt</v>
      </c>
      <c r="PO203" s="32" t="str">
        <f t="shared" si="3884"/>
        <v>Wird nicht erkannt</v>
      </c>
      <c r="PP203" s="32" t="str">
        <f t="shared" si="3884"/>
        <v>Wird nicht erkannt</v>
      </c>
      <c r="PQ203" s="32" t="str">
        <f t="shared" si="3884"/>
        <v>Wird nicht erkannt</v>
      </c>
      <c r="PR203" s="32" t="str">
        <f t="shared" si="3884"/>
        <v>Wird nicht erkannt</v>
      </c>
      <c r="PS203" s="32" t="str">
        <f t="shared" si="3884"/>
        <v>Wird nicht erkannt</v>
      </c>
      <c r="PT203" s="32" t="str">
        <f t="shared" si="3884"/>
        <v>Wird nicht erkannt</v>
      </c>
      <c r="PU203" s="32" t="str">
        <f t="shared" si="3884"/>
        <v>Wird nicht erkannt</v>
      </c>
      <c r="PV203" s="32" t="str">
        <f t="shared" si="3884"/>
        <v>Wird nicht erkannt</v>
      </c>
      <c r="PW203" s="32" t="str">
        <f t="shared" si="3884"/>
        <v>Wird nicht erkannt</v>
      </c>
      <c r="PX203" s="32" t="str">
        <f t="shared" si="3884"/>
        <v>Wird nicht erkannt</v>
      </c>
      <c r="PY203" s="32" t="str">
        <f t="shared" si="3884"/>
        <v>Wird nicht erkannt</v>
      </c>
      <c r="PZ203" s="32" t="str">
        <f t="shared" si="3884"/>
        <v>Wird nicht erkannt</v>
      </c>
      <c r="QA203" s="32" t="str">
        <f t="shared" si="3884"/>
        <v>Wird nicht erkannt</v>
      </c>
      <c r="QB203" s="32" t="str">
        <f t="shared" si="3884"/>
        <v>Wird nicht erkannt</v>
      </c>
      <c r="QC203" s="32" t="str">
        <f t="shared" si="3884"/>
        <v>Wird nicht erkannt</v>
      </c>
      <c r="QD203" s="32" t="str">
        <f t="shared" si="3884"/>
        <v>Wird nicht erkannt</v>
      </c>
      <c r="QE203" s="32" t="str">
        <f t="shared" si="3884"/>
        <v>Wird nicht erkannt</v>
      </c>
      <c r="QF203" s="32" t="str">
        <f t="shared" si="3884"/>
        <v>Wird nicht erkannt</v>
      </c>
      <c r="QG203" s="32" t="str">
        <f t="shared" si="3884"/>
        <v>Wird nicht erkannt</v>
      </c>
      <c r="QH203" s="32" t="str">
        <f t="shared" si="3884"/>
        <v>Wird nicht erkannt</v>
      </c>
      <c r="QI203" s="32" t="str">
        <f t="shared" si="3884"/>
        <v>Wird nicht erkannt</v>
      </c>
      <c r="QJ203" s="32" t="str">
        <f t="shared" si="3884"/>
        <v>Wird nicht erkannt</v>
      </c>
      <c r="QK203" s="32" t="str">
        <f t="shared" si="3884"/>
        <v>Wird nicht erkannt</v>
      </c>
      <c r="QL203" s="32" t="str">
        <f t="shared" si="3884"/>
        <v>Wird nicht erkannt</v>
      </c>
      <c r="QM203" s="32" t="str">
        <f t="shared" si="3884"/>
        <v>Wird nicht erkannt</v>
      </c>
      <c r="QN203" s="32" t="str">
        <f t="shared" si="3884"/>
        <v>Wird nicht erkannt</v>
      </c>
      <c r="QO203" s="32" t="str">
        <f t="shared" si="3884"/>
        <v>Wird nicht erkannt</v>
      </c>
      <c r="QP203" s="32" t="str">
        <f t="shared" si="3884"/>
        <v>Wird nicht erkannt</v>
      </c>
      <c r="QQ203" s="32" t="str">
        <f t="shared" si="3884"/>
        <v>Wird nicht erkannt</v>
      </c>
      <c r="QR203" s="32" t="str">
        <f t="shared" si="3884"/>
        <v>Wird nicht erkannt</v>
      </c>
      <c r="QS203" s="32" t="str">
        <f t="shared" si="3884"/>
        <v>Wird nicht erkannt</v>
      </c>
      <c r="QT203" s="32" t="str">
        <f t="shared" si="3884"/>
        <v>Wird nicht erkannt</v>
      </c>
      <c r="QU203" s="32" t="str">
        <f t="shared" si="3884"/>
        <v>Wird nicht erkannt</v>
      </c>
      <c r="QV203" s="32" t="str">
        <f t="shared" si="3884"/>
        <v>Wird nicht erkannt</v>
      </c>
      <c r="QW203" s="32" t="str">
        <f t="shared" si="3884"/>
        <v>Wird nicht erkannt</v>
      </c>
      <c r="QX203" s="32" t="str">
        <f t="shared" si="3884"/>
        <v>Wird nicht erkannt</v>
      </c>
      <c r="QY203" s="32" t="str">
        <f t="shared" si="3884"/>
        <v>Wird nicht erkannt</v>
      </c>
      <c r="QZ203" s="32" t="str">
        <f t="shared" si="3884"/>
        <v>Wird nicht erkannt</v>
      </c>
      <c r="RA203" s="32" t="str">
        <f t="shared" si="3884"/>
        <v>Wird nicht erkannt</v>
      </c>
      <c r="RB203" s="32" t="str">
        <f t="shared" si="3884"/>
        <v>Wird nicht erkannt</v>
      </c>
      <c r="RC203" s="32" t="str">
        <f t="shared" si="3884"/>
        <v>Wird nicht erkannt</v>
      </c>
      <c r="RD203" s="32" t="str">
        <f t="shared" si="3884"/>
        <v>Wird nicht erkannt</v>
      </c>
      <c r="RE203" s="32" t="str">
        <f t="shared" si="3884"/>
        <v>Wird nicht erkannt</v>
      </c>
      <c r="RF203" s="32" t="str">
        <f t="shared" si="3884"/>
        <v>Wird nicht erkannt</v>
      </c>
      <c r="RG203" s="32" t="str">
        <f t="shared" si="3884"/>
        <v>Wird nicht erkannt</v>
      </c>
      <c r="RH203" s="32" t="str">
        <f t="shared" ref="RH203:TS203" si="3885">IFERROR(SQRT((RH$4-RH197)*(RH$4-RH197)+(RH$5-RH198)*(RH$5-RH198)),"Wird nicht erkannt")</f>
        <v>Wird nicht erkannt</v>
      </c>
      <c r="RI203" s="32" t="str">
        <f t="shared" si="3885"/>
        <v>Wird nicht erkannt</v>
      </c>
      <c r="RJ203" s="32" t="str">
        <f t="shared" si="3885"/>
        <v>Wird nicht erkannt</v>
      </c>
      <c r="RK203" s="32" t="str">
        <f t="shared" si="3885"/>
        <v>Wird nicht erkannt</v>
      </c>
      <c r="RL203" s="32" t="str">
        <f t="shared" si="3885"/>
        <v>Wird nicht erkannt</v>
      </c>
      <c r="RM203" s="32" t="str">
        <f t="shared" si="3885"/>
        <v>Wird nicht erkannt</v>
      </c>
      <c r="RN203" s="32" t="str">
        <f t="shared" si="3885"/>
        <v>Wird nicht erkannt</v>
      </c>
      <c r="RO203" s="32" t="str">
        <f t="shared" si="3885"/>
        <v>Wird nicht erkannt</v>
      </c>
      <c r="RP203" s="32" t="str">
        <f t="shared" si="3885"/>
        <v>Wird nicht erkannt</v>
      </c>
      <c r="RQ203" s="32" t="str">
        <f t="shared" si="3885"/>
        <v>Wird nicht erkannt</v>
      </c>
      <c r="RR203" s="32" t="str">
        <f t="shared" si="3885"/>
        <v>Wird nicht erkannt</v>
      </c>
      <c r="RS203" s="32" t="str">
        <f t="shared" si="3885"/>
        <v>Wird nicht erkannt</v>
      </c>
      <c r="RT203" s="32" t="str">
        <f t="shared" si="3885"/>
        <v>Wird nicht erkannt</v>
      </c>
      <c r="RU203" s="32" t="str">
        <f t="shared" si="3885"/>
        <v>Wird nicht erkannt</v>
      </c>
      <c r="RV203" s="32" t="str">
        <f t="shared" si="3885"/>
        <v>Wird nicht erkannt</v>
      </c>
      <c r="RW203" s="32" t="str">
        <f t="shared" si="3885"/>
        <v>Wird nicht erkannt</v>
      </c>
      <c r="RX203" s="32" t="str">
        <f t="shared" si="3885"/>
        <v>Wird nicht erkannt</v>
      </c>
      <c r="RY203" s="32" t="str">
        <f t="shared" si="3885"/>
        <v>Wird nicht erkannt</v>
      </c>
      <c r="RZ203" s="32" t="str">
        <f t="shared" si="3885"/>
        <v>Wird nicht erkannt</v>
      </c>
      <c r="SA203" s="32" t="str">
        <f t="shared" si="3885"/>
        <v>Wird nicht erkannt</v>
      </c>
      <c r="SB203" s="32" t="str">
        <f t="shared" si="3885"/>
        <v>Wird nicht erkannt</v>
      </c>
      <c r="SC203" s="32" t="str">
        <f t="shared" si="3885"/>
        <v>Wird nicht erkannt</v>
      </c>
      <c r="SD203" s="32" t="str">
        <f t="shared" si="3885"/>
        <v>Wird nicht erkannt</v>
      </c>
      <c r="SE203" s="32" t="str">
        <f t="shared" si="3885"/>
        <v>Wird nicht erkannt</v>
      </c>
      <c r="SF203" s="32" t="str">
        <f t="shared" si="3885"/>
        <v>Wird nicht erkannt</v>
      </c>
      <c r="SG203" s="32" t="str">
        <f t="shared" si="3885"/>
        <v>Wird nicht erkannt</v>
      </c>
      <c r="SH203" s="32" t="str">
        <f t="shared" si="3885"/>
        <v>Wird nicht erkannt</v>
      </c>
      <c r="SI203" s="32" t="str">
        <f t="shared" si="3885"/>
        <v>Wird nicht erkannt</v>
      </c>
      <c r="SJ203" s="32" t="str">
        <f t="shared" si="3885"/>
        <v>Wird nicht erkannt</v>
      </c>
      <c r="SK203" s="32" t="str">
        <f t="shared" si="3885"/>
        <v>Wird nicht erkannt</v>
      </c>
      <c r="SL203" s="32" t="str">
        <f t="shared" si="3885"/>
        <v>Wird nicht erkannt</v>
      </c>
      <c r="SM203" s="32" t="str">
        <f t="shared" si="3885"/>
        <v>Wird nicht erkannt</v>
      </c>
      <c r="SN203" s="32" t="str">
        <f t="shared" si="3885"/>
        <v>Wird nicht erkannt</v>
      </c>
      <c r="SO203" s="32" t="str">
        <f t="shared" si="3885"/>
        <v>Wird nicht erkannt</v>
      </c>
      <c r="SP203" s="32" t="str">
        <f t="shared" si="3885"/>
        <v>Wird nicht erkannt</v>
      </c>
      <c r="SQ203" s="32" t="str">
        <f t="shared" si="3885"/>
        <v>Wird nicht erkannt</v>
      </c>
      <c r="SR203" s="32" t="str">
        <f t="shared" si="3885"/>
        <v>Wird nicht erkannt</v>
      </c>
      <c r="SS203" s="32" t="str">
        <f t="shared" si="3885"/>
        <v>Wird nicht erkannt</v>
      </c>
      <c r="ST203" s="32" t="str">
        <f t="shared" si="3885"/>
        <v>Wird nicht erkannt</v>
      </c>
      <c r="SU203" s="32" t="str">
        <f t="shared" si="3885"/>
        <v>Wird nicht erkannt</v>
      </c>
      <c r="SV203" s="32" t="str">
        <f t="shared" si="3885"/>
        <v>Wird nicht erkannt</v>
      </c>
      <c r="SW203" s="32" t="str">
        <f t="shared" si="3885"/>
        <v>Wird nicht erkannt</v>
      </c>
      <c r="SX203" s="32" t="str">
        <f t="shared" si="3885"/>
        <v>Wird nicht erkannt</v>
      </c>
      <c r="SY203" s="32" t="str">
        <f t="shared" si="3885"/>
        <v>Wird nicht erkannt</v>
      </c>
      <c r="SZ203" s="32" t="str">
        <f t="shared" si="3885"/>
        <v>Wird nicht erkannt</v>
      </c>
      <c r="TA203" s="32" t="str">
        <f t="shared" si="3885"/>
        <v>Wird nicht erkannt</v>
      </c>
      <c r="TB203" s="32" t="str">
        <f t="shared" si="3885"/>
        <v>Wird nicht erkannt</v>
      </c>
      <c r="TC203" s="32" t="str">
        <f t="shared" si="3885"/>
        <v>Wird nicht erkannt</v>
      </c>
      <c r="TD203" s="32" t="str">
        <f t="shared" si="3885"/>
        <v>Wird nicht erkannt</v>
      </c>
      <c r="TE203" s="32" t="str">
        <f t="shared" si="3885"/>
        <v>Wird nicht erkannt</v>
      </c>
      <c r="TF203" s="32" t="str">
        <f t="shared" si="3885"/>
        <v>Wird nicht erkannt</v>
      </c>
      <c r="TG203" s="32" t="str">
        <f t="shared" si="3885"/>
        <v>Wird nicht erkannt</v>
      </c>
      <c r="TH203" s="32" t="str">
        <f t="shared" si="3885"/>
        <v>Wird nicht erkannt</v>
      </c>
      <c r="TI203" s="32" t="str">
        <f t="shared" si="3885"/>
        <v>Wird nicht erkannt</v>
      </c>
      <c r="TJ203" s="32" t="str">
        <f t="shared" si="3885"/>
        <v>Wird nicht erkannt</v>
      </c>
      <c r="TK203" s="32" t="str">
        <f t="shared" si="3885"/>
        <v>Wird nicht erkannt</v>
      </c>
      <c r="TL203" s="32" t="str">
        <f t="shared" si="3885"/>
        <v>Wird nicht erkannt</v>
      </c>
      <c r="TM203" s="32" t="str">
        <f t="shared" si="3885"/>
        <v>Wird nicht erkannt</v>
      </c>
      <c r="TN203" s="32" t="str">
        <f t="shared" si="3885"/>
        <v>Wird nicht erkannt</v>
      </c>
      <c r="TO203" s="32" t="str">
        <f t="shared" si="3885"/>
        <v>Wird nicht erkannt</v>
      </c>
      <c r="TP203" s="32" t="str">
        <f t="shared" si="3885"/>
        <v>Wird nicht erkannt</v>
      </c>
      <c r="TQ203" s="32" t="str">
        <f t="shared" si="3885"/>
        <v>Wird nicht erkannt</v>
      </c>
      <c r="TR203" s="32" t="str">
        <f t="shared" si="3885"/>
        <v>Wird nicht erkannt</v>
      </c>
      <c r="TS203" s="32" t="str">
        <f t="shared" si="3885"/>
        <v>Wird nicht erkannt</v>
      </c>
      <c r="TT203" s="32" t="str">
        <f t="shared" ref="TT203:WE203" si="3886">IFERROR(SQRT((TT$4-TT197)*(TT$4-TT197)+(TT$5-TT198)*(TT$5-TT198)),"Wird nicht erkannt")</f>
        <v>Wird nicht erkannt</v>
      </c>
      <c r="TU203" s="32" t="str">
        <f t="shared" si="3886"/>
        <v>Wird nicht erkannt</v>
      </c>
      <c r="TV203" s="32" t="str">
        <f t="shared" si="3886"/>
        <v>Wird nicht erkannt</v>
      </c>
      <c r="TW203" s="32" t="str">
        <f t="shared" si="3886"/>
        <v>Wird nicht erkannt</v>
      </c>
      <c r="TX203" s="32" t="str">
        <f t="shared" si="3886"/>
        <v>Wird nicht erkannt</v>
      </c>
      <c r="TY203" s="32" t="str">
        <f t="shared" si="3886"/>
        <v>Wird nicht erkannt</v>
      </c>
      <c r="TZ203" s="32" t="str">
        <f t="shared" si="3886"/>
        <v>Wird nicht erkannt</v>
      </c>
      <c r="UA203" s="32" t="str">
        <f t="shared" si="3886"/>
        <v>Wird nicht erkannt</v>
      </c>
      <c r="UB203" s="32" t="str">
        <f t="shared" si="3886"/>
        <v>Wird nicht erkannt</v>
      </c>
      <c r="UC203" s="32" t="str">
        <f t="shared" si="3886"/>
        <v>Wird nicht erkannt</v>
      </c>
      <c r="UD203" s="32" t="str">
        <f t="shared" si="3886"/>
        <v>Wird nicht erkannt</v>
      </c>
      <c r="UE203" s="32" t="str">
        <f t="shared" si="3886"/>
        <v>Wird nicht erkannt</v>
      </c>
      <c r="UF203" s="32" t="str">
        <f t="shared" si="3886"/>
        <v>Wird nicht erkannt</v>
      </c>
      <c r="UG203" s="32" t="str">
        <f t="shared" si="3886"/>
        <v>Wird nicht erkannt</v>
      </c>
      <c r="UH203" s="32" t="str">
        <f t="shared" si="3886"/>
        <v>Wird nicht erkannt</v>
      </c>
      <c r="UI203" s="32" t="str">
        <f t="shared" si="3886"/>
        <v>Wird nicht erkannt</v>
      </c>
      <c r="UJ203" s="32" t="str">
        <f t="shared" si="3886"/>
        <v>Wird nicht erkannt</v>
      </c>
      <c r="UK203" s="32" t="str">
        <f t="shared" si="3886"/>
        <v>Wird nicht erkannt</v>
      </c>
      <c r="UL203" s="32" t="str">
        <f t="shared" si="3886"/>
        <v>Wird nicht erkannt</v>
      </c>
      <c r="UM203" s="32" t="str">
        <f t="shared" si="3886"/>
        <v>Wird nicht erkannt</v>
      </c>
      <c r="UN203" s="32" t="str">
        <f t="shared" si="3886"/>
        <v>Wird nicht erkannt</v>
      </c>
      <c r="UO203" s="32" t="str">
        <f t="shared" si="3886"/>
        <v>Wird nicht erkannt</v>
      </c>
      <c r="UP203" s="32" t="str">
        <f t="shared" si="3886"/>
        <v>Wird nicht erkannt</v>
      </c>
      <c r="UQ203" s="32" t="str">
        <f t="shared" si="3886"/>
        <v>Wird nicht erkannt</v>
      </c>
      <c r="UR203" s="32" t="str">
        <f t="shared" si="3886"/>
        <v>Wird nicht erkannt</v>
      </c>
      <c r="US203" s="32" t="str">
        <f t="shared" si="3886"/>
        <v>Wird nicht erkannt</v>
      </c>
      <c r="UT203" s="32" t="str">
        <f t="shared" si="3886"/>
        <v>Wird nicht erkannt</v>
      </c>
      <c r="UU203" s="32" t="str">
        <f t="shared" si="3886"/>
        <v>Wird nicht erkannt</v>
      </c>
      <c r="UV203" s="32" t="str">
        <f t="shared" si="3886"/>
        <v>Wird nicht erkannt</v>
      </c>
      <c r="UW203" s="32" t="str">
        <f t="shared" si="3886"/>
        <v>Wird nicht erkannt</v>
      </c>
      <c r="UX203" s="32" t="str">
        <f t="shared" si="3886"/>
        <v>Wird nicht erkannt</v>
      </c>
      <c r="UY203" s="32" t="str">
        <f t="shared" si="3886"/>
        <v>Wird nicht erkannt</v>
      </c>
      <c r="UZ203" s="32" t="str">
        <f t="shared" si="3886"/>
        <v>Wird nicht erkannt</v>
      </c>
      <c r="VA203" s="32" t="str">
        <f t="shared" si="3886"/>
        <v>Wird nicht erkannt</v>
      </c>
      <c r="VB203" s="32" t="str">
        <f t="shared" si="3886"/>
        <v>Wird nicht erkannt</v>
      </c>
      <c r="VC203" s="32" t="str">
        <f t="shared" si="3886"/>
        <v>Wird nicht erkannt</v>
      </c>
      <c r="VD203" s="32" t="str">
        <f t="shared" si="3886"/>
        <v>Wird nicht erkannt</v>
      </c>
      <c r="VE203" s="32" t="str">
        <f t="shared" si="3886"/>
        <v>Wird nicht erkannt</v>
      </c>
      <c r="VF203" s="32" t="str">
        <f t="shared" si="3886"/>
        <v>Wird nicht erkannt</v>
      </c>
      <c r="VG203" s="32" t="str">
        <f t="shared" si="3886"/>
        <v>Wird nicht erkannt</v>
      </c>
      <c r="VH203" s="32" t="str">
        <f t="shared" si="3886"/>
        <v>Wird nicht erkannt</v>
      </c>
      <c r="VI203" s="32" t="str">
        <f t="shared" si="3886"/>
        <v>Wird nicht erkannt</v>
      </c>
      <c r="VJ203" s="32" t="str">
        <f t="shared" si="3886"/>
        <v>Wird nicht erkannt</v>
      </c>
      <c r="VK203" s="32" t="str">
        <f t="shared" si="3886"/>
        <v>Wird nicht erkannt</v>
      </c>
      <c r="VL203" s="32" t="str">
        <f t="shared" si="3886"/>
        <v>Wird nicht erkannt</v>
      </c>
      <c r="VM203" s="32" t="str">
        <f t="shared" si="3886"/>
        <v>Wird nicht erkannt</v>
      </c>
      <c r="VN203" s="32" t="str">
        <f t="shared" si="3886"/>
        <v>Wird nicht erkannt</v>
      </c>
      <c r="VO203" s="32" t="str">
        <f t="shared" si="3886"/>
        <v>Wird nicht erkannt</v>
      </c>
      <c r="VP203" s="32" t="str">
        <f t="shared" si="3886"/>
        <v>Wird nicht erkannt</v>
      </c>
      <c r="VQ203" s="32" t="str">
        <f t="shared" si="3886"/>
        <v>Wird nicht erkannt</v>
      </c>
      <c r="VR203" s="32" t="str">
        <f t="shared" si="3886"/>
        <v>Wird nicht erkannt</v>
      </c>
      <c r="VS203" s="32" t="str">
        <f t="shared" si="3886"/>
        <v>Wird nicht erkannt</v>
      </c>
      <c r="VT203" s="32" t="str">
        <f t="shared" si="3886"/>
        <v>Wird nicht erkannt</v>
      </c>
      <c r="VU203" s="32" t="str">
        <f t="shared" si="3886"/>
        <v>Wird nicht erkannt</v>
      </c>
      <c r="VV203" s="32" t="str">
        <f t="shared" si="3886"/>
        <v>Wird nicht erkannt</v>
      </c>
      <c r="VW203" s="32" t="str">
        <f t="shared" si="3886"/>
        <v>Wird nicht erkannt</v>
      </c>
      <c r="VX203" s="32" t="str">
        <f t="shared" si="3886"/>
        <v>Wird nicht erkannt</v>
      </c>
      <c r="VY203" s="32" t="str">
        <f t="shared" si="3886"/>
        <v>Wird nicht erkannt</v>
      </c>
      <c r="VZ203" s="32" t="str">
        <f t="shared" si="3886"/>
        <v>Wird nicht erkannt</v>
      </c>
      <c r="WA203" s="32" t="str">
        <f t="shared" si="3886"/>
        <v>Wird nicht erkannt</v>
      </c>
      <c r="WB203" s="32" t="str">
        <f t="shared" si="3886"/>
        <v>Wird nicht erkannt</v>
      </c>
      <c r="WC203" s="32" t="str">
        <f t="shared" si="3886"/>
        <v>Wird nicht erkannt</v>
      </c>
      <c r="WD203" s="32" t="str">
        <f t="shared" si="3886"/>
        <v>Wird nicht erkannt</v>
      </c>
      <c r="WE203" s="32" t="str">
        <f t="shared" si="3886"/>
        <v>Wird nicht erkannt</v>
      </c>
      <c r="WF203" s="32" t="str">
        <f t="shared" ref="WF203:YQ203" si="3887">IFERROR(SQRT((WF$4-WF197)*(WF$4-WF197)+(WF$5-WF198)*(WF$5-WF198)),"Wird nicht erkannt")</f>
        <v>Wird nicht erkannt</v>
      </c>
      <c r="WG203" s="32" t="str">
        <f t="shared" si="3887"/>
        <v>Wird nicht erkannt</v>
      </c>
      <c r="WH203" s="32" t="str">
        <f t="shared" si="3887"/>
        <v>Wird nicht erkannt</v>
      </c>
      <c r="WI203" s="32" t="str">
        <f t="shared" si="3887"/>
        <v>Wird nicht erkannt</v>
      </c>
      <c r="WJ203" s="32" t="str">
        <f t="shared" si="3887"/>
        <v>Wird nicht erkannt</v>
      </c>
      <c r="WK203" s="32" t="str">
        <f t="shared" si="3887"/>
        <v>Wird nicht erkannt</v>
      </c>
      <c r="WL203" s="32" t="str">
        <f t="shared" si="3887"/>
        <v>Wird nicht erkannt</v>
      </c>
      <c r="WM203" s="32" t="str">
        <f t="shared" si="3887"/>
        <v>Wird nicht erkannt</v>
      </c>
      <c r="WN203" s="32" t="str">
        <f t="shared" si="3887"/>
        <v>Wird nicht erkannt</v>
      </c>
      <c r="WO203" s="32" t="str">
        <f t="shared" si="3887"/>
        <v>Wird nicht erkannt</v>
      </c>
      <c r="WP203" s="32" t="str">
        <f t="shared" si="3887"/>
        <v>Wird nicht erkannt</v>
      </c>
      <c r="WQ203" s="32" t="str">
        <f t="shared" si="3887"/>
        <v>Wird nicht erkannt</v>
      </c>
      <c r="WR203" s="32" t="str">
        <f t="shared" si="3887"/>
        <v>Wird nicht erkannt</v>
      </c>
      <c r="WS203" s="32" t="str">
        <f t="shared" si="3887"/>
        <v>Wird nicht erkannt</v>
      </c>
      <c r="WT203" s="32" t="str">
        <f t="shared" si="3887"/>
        <v>Wird nicht erkannt</v>
      </c>
      <c r="WU203" s="32" t="str">
        <f t="shared" si="3887"/>
        <v>Wird nicht erkannt</v>
      </c>
      <c r="WV203" s="32" t="str">
        <f t="shared" si="3887"/>
        <v>Wird nicht erkannt</v>
      </c>
      <c r="WW203" s="32" t="str">
        <f t="shared" si="3887"/>
        <v>Wird nicht erkannt</v>
      </c>
      <c r="WX203" s="32" t="str">
        <f t="shared" si="3887"/>
        <v>Wird nicht erkannt</v>
      </c>
      <c r="WY203" s="32" t="str">
        <f t="shared" si="3887"/>
        <v>Wird nicht erkannt</v>
      </c>
      <c r="WZ203" s="32" t="str">
        <f t="shared" si="3887"/>
        <v>Wird nicht erkannt</v>
      </c>
      <c r="XA203" s="32" t="str">
        <f t="shared" si="3887"/>
        <v>Wird nicht erkannt</v>
      </c>
      <c r="XB203" s="32" t="str">
        <f t="shared" si="3887"/>
        <v>Wird nicht erkannt</v>
      </c>
      <c r="XC203" s="32" t="str">
        <f t="shared" si="3887"/>
        <v>Wird nicht erkannt</v>
      </c>
      <c r="XD203" s="32" t="str">
        <f t="shared" si="3887"/>
        <v>Wird nicht erkannt</v>
      </c>
      <c r="XE203" s="32" t="str">
        <f t="shared" si="3887"/>
        <v>Wird nicht erkannt</v>
      </c>
      <c r="XF203" s="32" t="str">
        <f t="shared" si="3887"/>
        <v>Wird nicht erkannt</v>
      </c>
      <c r="XG203" s="32" t="str">
        <f t="shared" si="3887"/>
        <v>Wird nicht erkannt</v>
      </c>
      <c r="XH203" s="32" t="str">
        <f t="shared" si="3887"/>
        <v>Wird nicht erkannt</v>
      </c>
      <c r="XI203" s="32" t="str">
        <f t="shared" si="3887"/>
        <v>Wird nicht erkannt</v>
      </c>
      <c r="XJ203" s="32" t="str">
        <f t="shared" si="3887"/>
        <v>Wird nicht erkannt</v>
      </c>
      <c r="XK203" s="32" t="str">
        <f t="shared" si="3887"/>
        <v>Wird nicht erkannt</v>
      </c>
      <c r="XL203" s="32" t="str">
        <f t="shared" si="3887"/>
        <v>Wird nicht erkannt</v>
      </c>
      <c r="XM203" s="32" t="str">
        <f t="shared" si="3887"/>
        <v>Wird nicht erkannt</v>
      </c>
      <c r="XN203" s="32" t="str">
        <f t="shared" si="3887"/>
        <v>Wird nicht erkannt</v>
      </c>
      <c r="XO203" s="32" t="str">
        <f t="shared" si="3887"/>
        <v>Wird nicht erkannt</v>
      </c>
      <c r="XP203" s="32" t="str">
        <f t="shared" si="3887"/>
        <v>Wird nicht erkannt</v>
      </c>
      <c r="XQ203" s="32" t="str">
        <f t="shared" si="3887"/>
        <v>Wird nicht erkannt</v>
      </c>
      <c r="XR203" s="32" t="str">
        <f t="shared" si="3887"/>
        <v>Wird nicht erkannt</v>
      </c>
      <c r="XS203" s="32" t="str">
        <f t="shared" si="3887"/>
        <v>Wird nicht erkannt</v>
      </c>
      <c r="XT203" s="32" t="str">
        <f t="shared" si="3887"/>
        <v>Wird nicht erkannt</v>
      </c>
      <c r="XU203" s="32" t="str">
        <f t="shared" si="3887"/>
        <v>Wird nicht erkannt</v>
      </c>
      <c r="XV203" s="32" t="str">
        <f t="shared" si="3887"/>
        <v>Wird nicht erkannt</v>
      </c>
      <c r="XW203" s="32" t="str">
        <f t="shared" si="3887"/>
        <v>Wird nicht erkannt</v>
      </c>
      <c r="XX203" s="32" t="str">
        <f t="shared" si="3887"/>
        <v>Wird nicht erkannt</v>
      </c>
      <c r="XY203" s="32" t="str">
        <f t="shared" si="3887"/>
        <v>Wird nicht erkannt</v>
      </c>
      <c r="XZ203" s="32" t="str">
        <f t="shared" si="3887"/>
        <v>Wird nicht erkannt</v>
      </c>
      <c r="YA203" s="32" t="str">
        <f t="shared" si="3887"/>
        <v>Wird nicht erkannt</v>
      </c>
      <c r="YB203" s="32" t="str">
        <f t="shared" si="3887"/>
        <v>Wird nicht erkannt</v>
      </c>
      <c r="YC203" s="32" t="str">
        <f t="shared" si="3887"/>
        <v>Wird nicht erkannt</v>
      </c>
      <c r="YD203" s="32" t="str">
        <f t="shared" si="3887"/>
        <v>Wird nicht erkannt</v>
      </c>
      <c r="YE203" s="32" t="str">
        <f t="shared" si="3887"/>
        <v>Wird nicht erkannt</v>
      </c>
      <c r="YF203" s="32" t="str">
        <f t="shared" si="3887"/>
        <v>Wird nicht erkannt</v>
      </c>
      <c r="YG203" s="32" t="str">
        <f t="shared" si="3887"/>
        <v>Wird nicht erkannt</v>
      </c>
      <c r="YH203" s="32" t="str">
        <f t="shared" si="3887"/>
        <v>Wird nicht erkannt</v>
      </c>
      <c r="YI203" s="32" t="str">
        <f t="shared" si="3887"/>
        <v>Wird nicht erkannt</v>
      </c>
      <c r="YJ203" s="32" t="str">
        <f t="shared" si="3887"/>
        <v>Wird nicht erkannt</v>
      </c>
      <c r="YK203" s="32" t="str">
        <f t="shared" si="3887"/>
        <v>Wird nicht erkannt</v>
      </c>
      <c r="YL203" s="32" t="str">
        <f t="shared" si="3887"/>
        <v>Wird nicht erkannt</v>
      </c>
      <c r="YM203" s="32" t="str">
        <f t="shared" si="3887"/>
        <v>Wird nicht erkannt</v>
      </c>
      <c r="YN203" s="32" t="str">
        <f t="shared" si="3887"/>
        <v>Wird nicht erkannt</v>
      </c>
      <c r="YO203" s="32" t="str">
        <f t="shared" si="3887"/>
        <v>Wird nicht erkannt</v>
      </c>
      <c r="YP203" s="32" t="str">
        <f t="shared" si="3887"/>
        <v>Wird nicht erkannt</v>
      </c>
      <c r="YQ203" s="32" t="str">
        <f t="shared" si="3887"/>
        <v>Wird nicht erkannt</v>
      </c>
      <c r="YR203" s="32" t="str">
        <f t="shared" ref="YR203:AAH203" si="3888">IFERROR(SQRT((YR$4-YR197)*(YR$4-YR197)+(YR$5-YR198)*(YR$5-YR198)),"Wird nicht erkannt")</f>
        <v>Wird nicht erkannt</v>
      </c>
      <c r="YS203" s="32" t="str">
        <f t="shared" si="3888"/>
        <v>Wird nicht erkannt</v>
      </c>
      <c r="YT203" s="32" t="str">
        <f t="shared" si="3888"/>
        <v>Wird nicht erkannt</v>
      </c>
      <c r="YU203" s="32" t="str">
        <f t="shared" si="3888"/>
        <v>Wird nicht erkannt</v>
      </c>
      <c r="YV203" s="32" t="str">
        <f t="shared" si="3888"/>
        <v>Wird nicht erkannt</v>
      </c>
      <c r="YW203" s="32" t="str">
        <f t="shared" si="3888"/>
        <v>Wird nicht erkannt</v>
      </c>
      <c r="YX203" s="32" t="str">
        <f t="shared" si="3888"/>
        <v>Wird nicht erkannt</v>
      </c>
      <c r="YY203" s="32" t="str">
        <f t="shared" si="3888"/>
        <v>Wird nicht erkannt</v>
      </c>
      <c r="YZ203" s="32" t="str">
        <f t="shared" si="3888"/>
        <v>Wird nicht erkannt</v>
      </c>
      <c r="ZA203" s="32" t="str">
        <f t="shared" si="3888"/>
        <v>Wird nicht erkannt</v>
      </c>
      <c r="ZB203" s="32" t="str">
        <f t="shared" si="3888"/>
        <v>Wird nicht erkannt</v>
      </c>
      <c r="ZC203" s="32" t="str">
        <f t="shared" si="3888"/>
        <v>Wird nicht erkannt</v>
      </c>
      <c r="ZD203" s="32" t="str">
        <f t="shared" si="3888"/>
        <v>Wird nicht erkannt</v>
      </c>
      <c r="ZE203" s="32" t="str">
        <f t="shared" si="3888"/>
        <v>Wird nicht erkannt</v>
      </c>
      <c r="ZF203" s="32" t="str">
        <f t="shared" si="3888"/>
        <v>Wird nicht erkannt</v>
      </c>
      <c r="ZG203" s="32" t="str">
        <f t="shared" si="3888"/>
        <v>Wird nicht erkannt</v>
      </c>
      <c r="ZH203" s="32" t="str">
        <f t="shared" si="3888"/>
        <v>Wird nicht erkannt</v>
      </c>
      <c r="ZI203" s="32" t="str">
        <f t="shared" si="3888"/>
        <v>Wird nicht erkannt</v>
      </c>
      <c r="ZJ203" s="32" t="str">
        <f t="shared" si="3888"/>
        <v>Wird nicht erkannt</v>
      </c>
      <c r="ZK203" s="32" t="str">
        <f t="shared" si="3888"/>
        <v>Wird nicht erkannt</v>
      </c>
      <c r="ZL203" s="32" t="str">
        <f t="shared" si="3888"/>
        <v>Wird nicht erkannt</v>
      </c>
      <c r="ZM203" s="32" t="str">
        <f t="shared" si="3888"/>
        <v>Wird nicht erkannt</v>
      </c>
      <c r="ZN203" s="32" t="str">
        <f t="shared" si="3888"/>
        <v>Wird nicht erkannt</v>
      </c>
      <c r="ZO203" s="32" t="str">
        <f t="shared" si="3888"/>
        <v>Wird nicht erkannt</v>
      </c>
      <c r="ZP203" s="32" t="str">
        <f t="shared" si="3888"/>
        <v>Wird nicht erkannt</v>
      </c>
      <c r="ZQ203" s="32" t="str">
        <f t="shared" si="3888"/>
        <v>Wird nicht erkannt</v>
      </c>
      <c r="ZR203" s="32" t="str">
        <f t="shared" si="3888"/>
        <v>Wird nicht erkannt</v>
      </c>
      <c r="ZS203" s="32" t="str">
        <f t="shared" si="3888"/>
        <v>Wird nicht erkannt</v>
      </c>
      <c r="ZT203" s="32" t="str">
        <f t="shared" si="3888"/>
        <v>Wird nicht erkannt</v>
      </c>
      <c r="ZU203" s="32" t="str">
        <f t="shared" si="3888"/>
        <v>Wird nicht erkannt</v>
      </c>
      <c r="ZV203" s="32" t="str">
        <f t="shared" si="3888"/>
        <v>Wird nicht erkannt</v>
      </c>
      <c r="ZW203" s="32" t="str">
        <f t="shared" si="3888"/>
        <v>Wird nicht erkannt</v>
      </c>
      <c r="ZX203" s="32" t="str">
        <f t="shared" si="3888"/>
        <v>Wird nicht erkannt</v>
      </c>
      <c r="ZY203" s="32" t="str">
        <f t="shared" si="3888"/>
        <v>Wird nicht erkannt</v>
      </c>
      <c r="ZZ203" s="32" t="str">
        <f t="shared" si="3888"/>
        <v>Wird nicht erkannt</v>
      </c>
      <c r="AAA203" s="32" t="str">
        <f t="shared" si="3888"/>
        <v>Wird nicht erkannt</v>
      </c>
      <c r="AAB203" s="32" t="str">
        <f t="shared" si="3888"/>
        <v>Wird nicht erkannt</v>
      </c>
      <c r="AAC203" s="32" t="str">
        <f t="shared" si="3888"/>
        <v>Wird nicht erkannt</v>
      </c>
      <c r="AAD203" s="32" t="str">
        <f t="shared" si="3888"/>
        <v>Wird nicht erkannt</v>
      </c>
      <c r="AAE203" s="32" t="str">
        <f t="shared" si="3888"/>
        <v>Wird nicht erkannt</v>
      </c>
      <c r="AAF203" s="32" t="str">
        <f t="shared" si="3888"/>
        <v>Wird nicht erkannt</v>
      </c>
      <c r="AAG203" s="32" t="str">
        <f t="shared" si="3888"/>
        <v>Wird nicht erkannt</v>
      </c>
      <c r="AAH203" s="32" t="str">
        <f t="shared" si="3888"/>
        <v>Wird nicht erkannt</v>
      </c>
      <c r="AAI203" s="32" t="str">
        <f t="shared" ref="AAI203:ACT203" si="3889">IFERROR(SQRT((AAI$4-AAI197)*(AAI$4-AAI197)+(AAI$5-AAI198)*(AAI$5-AAI198)),"Wird nicht erkannt")</f>
        <v>Wird nicht erkannt</v>
      </c>
      <c r="AAJ203" s="32" t="str">
        <f t="shared" si="3889"/>
        <v>Wird nicht erkannt</v>
      </c>
      <c r="AAK203" s="32" t="str">
        <f t="shared" si="3889"/>
        <v>Wird nicht erkannt</v>
      </c>
      <c r="AAL203" s="32" t="str">
        <f t="shared" si="3889"/>
        <v>Wird nicht erkannt</v>
      </c>
      <c r="AAM203" s="32" t="str">
        <f t="shared" si="3889"/>
        <v>Wird nicht erkannt</v>
      </c>
      <c r="AAN203" s="32" t="str">
        <f t="shared" si="3889"/>
        <v>Wird nicht erkannt</v>
      </c>
      <c r="AAO203" s="32" t="str">
        <f t="shared" si="3889"/>
        <v>Wird nicht erkannt</v>
      </c>
      <c r="AAP203" s="32" t="str">
        <f t="shared" si="3889"/>
        <v>Wird nicht erkannt</v>
      </c>
      <c r="AAQ203" s="32" t="str">
        <f t="shared" si="3889"/>
        <v>Wird nicht erkannt</v>
      </c>
      <c r="AAR203" s="32" t="str">
        <f t="shared" si="3889"/>
        <v>Wird nicht erkannt</v>
      </c>
      <c r="AAS203" s="32" t="str">
        <f t="shared" si="3889"/>
        <v>Wird nicht erkannt</v>
      </c>
      <c r="AAT203" s="32" t="str">
        <f t="shared" si="3889"/>
        <v>Wird nicht erkannt</v>
      </c>
      <c r="AAU203" s="32" t="str">
        <f t="shared" si="3889"/>
        <v>Wird nicht erkannt</v>
      </c>
      <c r="AAV203" s="32" t="str">
        <f t="shared" si="3889"/>
        <v>Wird nicht erkannt</v>
      </c>
      <c r="AAW203" s="32" t="str">
        <f t="shared" si="3889"/>
        <v>Wird nicht erkannt</v>
      </c>
      <c r="AAX203" s="32" t="str">
        <f t="shared" si="3889"/>
        <v>Wird nicht erkannt</v>
      </c>
      <c r="AAY203" s="32" t="str">
        <f t="shared" si="3889"/>
        <v>Wird nicht erkannt</v>
      </c>
      <c r="AAZ203" s="32" t="str">
        <f t="shared" si="3889"/>
        <v>Wird nicht erkannt</v>
      </c>
      <c r="ABA203" s="32" t="str">
        <f t="shared" si="3889"/>
        <v>Wird nicht erkannt</v>
      </c>
      <c r="ABB203" s="32" t="str">
        <f t="shared" si="3889"/>
        <v>Wird nicht erkannt</v>
      </c>
      <c r="ABC203" s="32" t="str">
        <f t="shared" si="3889"/>
        <v>Wird nicht erkannt</v>
      </c>
      <c r="ABD203" s="32" t="str">
        <f t="shared" si="3889"/>
        <v>Wird nicht erkannt</v>
      </c>
      <c r="ABE203" s="32" t="str">
        <f t="shared" si="3889"/>
        <v>Wird nicht erkannt</v>
      </c>
      <c r="ABF203" s="32" t="str">
        <f t="shared" si="3889"/>
        <v>Wird nicht erkannt</v>
      </c>
      <c r="ABG203" s="32" t="str">
        <f t="shared" si="3889"/>
        <v>Wird nicht erkannt</v>
      </c>
      <c r="ABH203" s="32" t="str">
        <f t="shared" si="3889"/>
        <v>Wird nicht erkannt</v>
      </c>
      <c r="ABI203" s="32" t="str">
        <f t="shared" si="3889"/>
        <v>Wird nicht erkannt</v>
      </c>
      <c r="ABJ203" s="32" t="str">
        <f t="shared" si="3889"/>
        <v>Wird nicht erkannt</v>
      </c>
      <c r="ABK203" s="32" t="str">
        <f t="shared" si="3889"/>
        <v>Wird nicht erkannt</v>
      </c>
      <c r="ABL203" s="32" t="str">
        <f t="shared" si="3889"/>
        <v>Wird nicht erkannt</v>
      </c>
      <c r="ABM203" s="32" t="str">
        <f t="shared" si="3889"/>
        <v>Wird nicht erkannt</v>
      </c>
      <c r="ABN203" s="32" t="str">
        <f t="shared" si="3889"/>
        <v>Wird nicht erkannt</v>
      </c>
      <c r="ABO203" s="32" t="str">
        <f t="shared" si="3889"/>
        <v>Wird nicht erkannt</v>
      </c>
      <c r="ABP203" s="32" t="str">
        <f t="shared" si="3889"/>
        <v>Wird nicht erkannt</v>
      </c>
      <c r="ABQ203" s="32" t="str">
        <f t="shared" si="3889"/>
        <v>Wird nicht erkannt</v>
      </c>
      <c r="ABR203" s="32" t="str">
        <f t="shared" si="3889"/>
        <v>Wird nicht erkannt</v>
      </c>
      <c r="ABS203" s="32" t="str">
        <f t="shared" si="3889"/>
        <v>Wird nicht erkannt</v>
      </c>
      <c r="ABT203" s="32" t="str">
        <f t="shared" si="3889"/>
        <v>Wird nicht erkannt</v>
      </c>
      <c r="ABU203" s="32" t="str">
        <f t="shared" si="3889"/>
        <v>Wird nicht erkannt</v>
      </c>
      <c r="ABV203" s="32" t="str">
        <f t="shared" si="3889"/>
        <v>Wird nicht erkannt</v>
      </c>
      <c r="ABW203" s="32" t="str">
        <f t="shared" si="3889"/>
        <v>Wird nicht erkannt</v>
      </c>
      <c r="ABX203" s="32" t="str">
        <f t="shared" si="3889"/>
        <v>Wird nicht erkannt</v>
      </c>
      <c r="ABY203" s="32" t="str">
        <f t="shared" si="3889"/>
        <v>Wird nicht erkannt</v>
      </c>
      <c r="ABZ203" s="32" t="str">
        <f t="shared" si="3889"/>
        <v>Wird nicht erkannt</v>
      </c>
      <c r="ACA203" s="32" t="str">
        <f t="shared" si="3889"/>
        <v>Wird nicht erkannt</v>
      </c>
      <c r="ACB203" s="32" t="str">
        <f t="shared" si="3889"/>
        <v>Wird nicht erkannt</v>
      </c>
      <c r="ACC203" s="32" t="str">
        <f t="shared" si="3889"/>
        <v>Wird nicht erkannt</v>
      </c>
      <c r="ACD203" s="32" t="str">
        <f t="shared" si="3889"/>
        <v>Wird nicht erkannt</v>
      </c>
      <c r="ACE203" s="32" t="str">
        <f t="shared" si="3889"/>
        <v>Wird nicht erkannt</v>
      </c>
      <c r="ACF203" s="32" t="str">
        <f t="shared" si="3889"/>
        <v>Wird nicht erkannt</v>
      </c>
      <c r="ACG203" s="32" t="str">
        <f t="shared" si="3889"/>
        <v>Wird nicht erkannt</v>
      </c>
      <c r="ACH203" s="32" t="str">
        <f t="shared" si="3889"/>
        <v>Wird nicht erkannt</v>
      </c>
      <c r="ACI203" s="32" t="str">
        <f t="shared" si="3889"/>
        <v>Wird nicht erkannt</v>
      </c>
      <c r="ACJ203" s="32" t="str">
        <f t="shared" si="3889"/>
        <v>Wird nicht erkannt</v>
      </c>
      <c r="ACK203" s="32" t="str">
        <f t="shared" si="3889"/>
        <v>Wird nicht erkannt</v>
      </c>
      <c r="ACL203" s="32" t="str">
        <f t="shared" si="3889"/>
        <v>Wird nicht erkannt</v>
      </c>
      <c r="ACM203" s="32" t="str">
        <f t="shared" si="3889"/>
        <v>Wird nicht erkannt</v>
      </c>
      <c r="ACN203" s="32" t="str">
        <f t="shared" si="3889"/>
        <v>Wird nicht erkannt</v>
      </c>
      <c r="ACO203" s="32" t="str">
        <f t="shared" si="3889"/>
        <v>Wird nicht erkannt</v>
      </c>
      <c r="ACP203" s="32" t="str">
        <f t="shared" si="3889"/>
        <v>Wird nicht erkannt</v>
      </c>
      <c r="ACQ203" s="32" t="str">
        <f t="shared" si="3889"/>
        <v>Wird nicht erkannt</v>
      </c>
      <c r="ACR203" s="32" t="str">
        <f t="shared" si="3889"/>
        <v>Wird nicht erkannt</v>
      </c>
      <c r="ACS203" s="32" t="str">
        <f t="shared" si="3889"/>
        <v>Wird nicht erkannt</v>
      </c>
      <c r="ACT203" s="32" t="str">
        <f t="shared" si="3889"/>
        <v>Wird nicht erkannt</v>
      </c>
      <c r="ACU203" s="32" t="str">
        <f t="shared" ref="ACU203:ADC203" si="3890">IFERROR(SQRT((ACU$4-ACU197)*(ACU$4-ACU197)+(ACU$5-ACU198)*(ACU$5-ACU198)),"Wird nicht erkannt")</f>
        <v>Wird nicht erkannt</v>
      </c>
      <c r="ACV203" s="32" t="str">
        <f t="shared" si="3890"/>
        <v>Wird nicht erkannt</v>
      </c>
      <c r="ACW203" s="32" t="str">
        <f t="shared" si="3890"/>
        <v>Wird nicht erkannt</v>
      </c>
      <c r="ACX203" s="32" t="str">
        <f t="shared" si="3890"/>
        <v>Wird nicht erkannt</v>
      </c>
      <c r="ACY203" s="32" t="str">
        <f t="shared" si="3890"/>
        <v>Wird nicht erkannt</v>
      </c>
      <c r="ACZ203" s="32" t="str">
        <f t="shared" si="3890"/>
        <v>Wird nicht erkannt</v>
      </c>
      <c r="ADA203" s="32" t="str">
        <f t="shared" si="3890"/>
        <v>Wird nicht erkannt</v>
      </c>
      <c r="ADB203" s="32" t="str">
        <f t="shared" si="3890"/>
        <v>Wird nicht erkannt</v>
      </c>
      <c r="ADC203" s="32" t="str">
        <f t="shared" si="3890"/>
        <v>Wird nicht erkannt</v>
      </c>
      <c r="ADD203" s="32" t="str">
        <f t="shared" ref="ADD203:AFO203" si="3891">IFERROR(SQRT((ADD$4-ADD197)*(ADD$4-ADD197)+(ADD$5-ADD198)*(ADD$5-ADD198)),"Wird nicht erkannt")</f>
        <v>Wird nicht erkannt</v>
      </c>
      <c r="ADE203" s="32" t="str">
        <f t="shared" si="3891"/>
        <v>Wird nicht erkannt</v>
      </c>
      <c r="ADF203" s="32" t="str">
        <f t="shared" si="3891"/>
        <v>Wird nicht erkannt</v>
      </c>
      <c r="ADG203" s="32" t="str">
        <f t="shared" si="3891"/>
        <v>Wird nicht erkannt</v>
      </c>
      <c r="ADH203" s="32" t="str">
        <f t="shared" si="3891"/>
        <v>Wird nicht erkannt</v>
      </c>
      <c r="ADI203" s="32" t="str">
        <f t="shared" si="3891"/>
        <v>Wird nicht erkannt</v>
      </c>
      <c r="ADJ203" s="32" t="str">
        <f t="shared" si="3891"/>
        <v>Wird nicht erkannt</v>
      </c>
      <c r="ADK203" s="32" t="str">
        <f t="shared" si="3891"/>
        <v>Wird nicht erkannt</v>
      </c>
      <c r="ADL203" s="32" t="str">
        <f t="shared" si="3891"/>
        <v>Wird nicht erkannt</v>
      </c>
      <c r="ADM203" s="32" t="str">
        <f t="shared" si="3891"/>
        <v>Wird nicht erkannt</v>
      </c>
      <c r="ADN203" s="32" t="str">
        <f t="shared" si="3891"/>
        <v>Wird nicht erkannt</v>
      </c>
      <c r="ADO203" s="32" t="str">
        <f t="shared" si="3891"/>
        <v>Wird nicht erkannt</v>
      </c>
      <c r="ADP203" s="32" t="str">
        <f t="shared" si="3891"/>
        <v>Wird nicht erkannt</v>
      </c>
      <c r="ADQ203" s="32" t="str">
        <f t="shared" si="3891"/>
        <v>Wird nicht erkannt</v>
      </c>
      <c r="ADR203" s="32" t="str">
        <f t="shared" si="3891"/>
        <v>Wird nicht erkannt</v>
      </c>
      <c r="ADS203" s="32" t="str">
        <f t="shared" si="3891"/>
        <v>Wird nicht erkannt</v>
      </c>
      <c r="ADT203" s="32" t="str">
        <f t="shared" si="3891"/>
        <v>Wird nicht erkannt</v>
      </c>
      <c r="ADU203" s="32" t="str">
        <f t="shared" si="3891"/>
        <v>Wird nicht erkannt</v>
      </c>
      <c r="ADV203" s="32" t="str">
        <f t="shared" si="3891"/>
        <v>Wird nicht erkannt</v>
      </c>
      <c r="ADW203" s="32" t="str">
        <f t="shared" si="3891"/>
        <v>Wird nicht erkannt</v>
      </c>
      <c r="ADX203" s="32" t="str">
        <f t="shared" si="3891"/>
        <v>Wird nicht erkannt</v>
      </c>
      <c r="ADY203" s="32" t="str">
        <f t="shared" si="3891"/>
        <v>Wird nicht erkannt</v>
      </c>
      <c r="ADZ203" s="32" t="str">
        <f t="shared" si="3891"/>
        <v>Wird nicht erkannt</v>
      </c>
      <c r="AEA203" s="32" t="str">
        <f t="shared" si="3891"/>
        <v>Wird nicht erkannt</v>
      </c>
      <c r="AEB203" s="32" t="str">
        <f t="shared" si="3891"/>
        <v>Wird nicht erkannt</v>
      </c>
      <c r="AEC203" s="32" t="str">
        <f t="shared" si="3891"/>
        <v>Wird nicht erkannt</v>
      </c>
      <c r="AED203" s="32" t="str">
        <f t="shared" si="3891"/>
        <v>Wird nicht erkannt</v>
      </c>
      <c r="AEE203" s="32" t="str">
        <f t="shared" si="3891"/>
        <v>Wird nicht erkannt</v>
      </c>
      <c r="AEF203" s="32" t="str">
        <f t="shared" si="3891"/>
        <v>Wird nicht erkannt</v>
      </c>
      <c r="AEG203" s="32" t="str">
        <f t="shared" si="3891"/>
        <v>Wird nicht erkannt</v>
      </c>
      <c r="AEH203" s="32" t="str">
        <f t="shared" si="3891"/>
        <v>Wird nicht erkannt</v>
      </c>
      <c r="AEI203" s="32" t="str">
        <f t="shared" si="3891"/>
        <v>Wird nicht erkannt</v>
      </c>
      <c r="AEJ203" s="32" t="str">
        <f t="shared" si="3891"/>
        <v>Wird nicht erkannt</v>
      </c>
      <c r="AEK203" s="32" t="str">
        <f t="shared" si="3891"/>
        <v>Wird nicht erkannt</v>
      </c>
      <c r="AEL203" s="32" t="str">
        <f t="shared" si="3891"/>
        <v>Wird nicht erkannt</v>
      </c>
      <c r="AEM203" s="32" t="str">
        <f t="shared" si="3891"/>
        <v>Wird nicht erkannt</v>
      </c>
      <c r="AEN203" s="32" t="str">
        <f t="shared" si="3891"/>
        <v>Wird nicht erkannt</v>
      </c>
      <c r="AEO203" s="32" t="str">
        <f t="shared" si="3891"/>
        <v>Wird nicht erkannt</v>
      </c>
      <c r="AEP203" s="32" t="str">
        <f t="shared" si="3891"/>
        <v>Wird nicht erkannt</v>
      </c>
      <c r="AEQ203" s="32" t="str">
        <f t="shared" si="3891"/>
        <v>Wird nicht erkannt</v>
      </c>
      <c r="AER203" s="32" t="str">
        <f t="shared" si="3891"/>
        <v>Wird nicht erkannt</v>
      </c>
      <c r="AES203" s="32" t="str">
        <f t="shared" si="3891"/>
        <v>Wird nicht erkannt</v>
      </c>
      <c r="AET203" s="32" t="str">
        <f t="shared" si="3891"/>
        <v>Wird nicht erkannt</v>
      </c>
      <c r="AEU203" s="32" t="str">
        <f t="shared" si="3891"/>
        <v>Wird nicht erkannt</v>
      </c>
      <c r="AEV203" s="32" t="str">
        <f t="shared" si="3891"/>
        <v>Wird nicht erkannt</v>
      </c>
      <c r="AEW203" s="32" t="str">
        <f t="shared" si="3891"/>
        <v>Wird nicht erkannt</v>
      </c>
      <c r="AEX203" s="32" t="str">
        <f t="shared" si="3891"/>
        <v>Wird nicht erkannt</v>
      </c>
      <c r="AEY203" s="32" t="str">
        <f t="shared" si="3891"/>
        <v>Wird nicht erkannt</v>
      </c>
      <c r="AEZ203" s="32" t="str">
        <f t="shared" si="3891"/>
        <v>Wird nicht erkannt</v>
      </c>
      <c r="AFA203" s="32" t="str">
        <f t="shared" si="3891"/>
        <v>Wird nicht erkannt</v>
      </c>
      <c r="AFB203" s="32" t="str">
        <f t="shared" si="3891"/>
        <v>Wird nicht erkannt</v>
      </c>
      <c r="AFC203" s="32" t="str">
        <f t="shared" si="3891"/>
        <v>Wird nicht erkannt</v>
      </c>
      <c r="AFD203" s="32" t="str">
        <f t="shared" si="3891"/>
        <v>Wird nicht erkannt</v>
      </c>
      <c r="AFE203" s="32" t="str">
        <f t="shared" si="3891"/>
        <v>Wird nicht erkannt</v>
      </c>
      <c r="AFF203" s="32" t="str">
        <f t="shared" si="3891"/>
        <v>Wird nicht erkannt</v>
      </c>
      <c r="AFG203" s="32" t="str">
        <f t="shared" si="3891"/>
        <v>Wird nicht erkannt</v>
      </c>
      <c r="AFH203" s="32" t="str">
        <f t="shared" si="3891"/>
        <v>Wird nicht erkannt</v>
      </c>
      <c r="AFI203" s="32" t="str">
        <f t="shared" si="3891"/>
        <v>Wird nicht erkannt</v>
      </c>
      <c r="AFJ203" s="32" t="str">
        <f t="shared" si="3891"/>
        <v>Wird nicht erkannt</v>
      </c>
      <c r="AFK203" s="32" t="str">
        <f t="shared" si="3891"/>
        <v>Wird nicht erkannt</v>
      </c>
      <c r="AFL203" s="32" t="str">
        <f t="shared" si="3891"/>
        <v>Wird nicht erkannt</v>
      </c>
      <c r="AFM203" s="32" t="str">
        <f t="shared" si="3891"/>
        <v>Wird nicht erkannt</v>
      </c>
      <c r="AFN203" s="32" t="str">
        <f t="shared" si="3891"/>
        <v>Wird nicht erkannt</v>
      </c>
      <c r="AFO203" s="32" t="str">
        <f t="shared" si="3891"/>
        <v>Wird nicht erkannt</v>
      </c>
      <c r="AFP203" s="32" t="str">
        <f t="shared" ref="AFP203:AIA203" si="3892">IFERROR(SQRT((AFP$4-AFP197)*(AFP$4-AFP197)+(AFP$5-AFP198)*(AFP$5-AFP198)),"Wird nicht erkannt")</f>
        <v>Wird nicht erkannt</v>
      </c>
      <c r="AFQ203" s="32" t="str">
        <f t="shared" si="3892"/>
        <v>Wird nicht erkannt</v>
      </c>
      <c r="AFR203" s="32" t="str">
        <f t="shared" si="3892"/>
        <v>Wird nicht erkannt</v>
      </c>
      <c r="AFS203" s="32" t="str">
        <f t="shared" si="3892"/>
        <v>Wird nicht erkannt</v>
      </c>
      <c r="AFT203" s="32" t="str">
        <f t="shared" si="3892"/>
        <v>Wird nicht erkannt</v>
      </c>
      <c r="AFU203" s="32" t="str">
        <f t="shared" si="3892"/>
        <v>Wird nicht erkannt</v>
      </c>
      <c r="AFV203" s="32" t="str">
        <f t="shared" si="3892"/>
        <v>Wird nicht erkannt</v>
      </c>
      <c r="AFW203" s="32" t="str">
        <f t="shared" si="3892"/>
        <v>Wird nicht erkannt</v>
      </c>
      <c r="AFX203" s="32" t="str">
        <f t="shared" si="3892"/>
        <v>Wird nicht erkannt</v>
      </c>
      <c r="AFY203" s="32" t="str">
        <f t="shared" si="3892"/>
        <v>Wird nicht erkannt</v>
      </c>
      <c r="AFZ203" s="32" t="str">
        <f t="shared" si="3892"/>
        <v>Wird nicht erkannt</v>
      </c>
      <c r="AGA203" s="32" t="str">
        <f t="shared" si="3892"/>
        <v>Wird nicht erkannt</v>
      </c>
      <c r="AGB203" s="32" t="str">
        <f t="shared" si="3892"/>
        <v>Wird nicht erkannt</v>
      </c>
      <c r="AGC203" s="32" t="str">
        <f t="shared" si="3892"/>
        <v>Wird nicht erkannt</v>
      </c>
      <c r="AGD203" s="32" t="str">
        <f t="shared" si="3892"/>
        <v>Wird nicht erkannt</v>
      </c>
      <c r="AGE203" s="32" t="str">
        <f t="shared" si="3892"/>
        <v>Wird nicht erkannt</v>
      </c>
      <c r="AGF203" s="32" t="str">
        <f t="shared" si="3892"/>
        <v>Wird nicht erkannt</v>
      </c>
      <c r="AGG203" s="32" t="str">
        <f t="shared" si="3892"/>
        <v>Wird nicht erkannt</v>
      </c>
      <c r="AGH203" s="32" t="str">
        <f t="shared" si="3892"/>
        <v>Wird nicht erkannt</v>
      </c>
      <c r="AGI203" s="32" t="str">
        <f t="shared" si="3892"/>
        <v>Wird nicht erkannt</v>
      </c>
      <c r="AGJ203" s="32" t="str">
        <f t="shared" si="3892"/>
        <v>Wird nicht erkannt</v>
      </c>
      <c r="AGK203" s="32" t="str">
        <f t="shared" si="3892"/>
        <v>Wird nicht erkannt</v>
      </c>
      <c r="AGL203" s="32" t="str">
        <f t="shared" si="3892"/>
        <v>Wird nicht erkannt</v>
      </c>
      <c r="AGM203" s="32" t="str">
        <f t="shared" si="3892"/>
        <v>Wird nicht erkannt</v>
      </c>
      <c r="AGN203" s="32" t="str">
        <f t="shared" si="3892"/>
        <v>Wird nicht erkannt</v>
      </c>
      <c r="AGO203" s="32" t="str">
        <f t="shared" si="3892"/>
        <v>Wird nicht erkannt</v>
      </c>
      <c r="AGP203" s="32" t="str">
        <f t="shared" si="3892"/>
        <v>Wird nicht erkannt</v>
      </c>
      <c r="AGQ203" s="32" t="str">
        <f t="shared" si="3892"/>
        <v>Wird nicht erkannt</v>
      </c>
      <c r="AGR203" s="32" t="str">
        <f t="shared" si="3892"/>
        <v>Wird nicht erkannt</v>
      </c>
      <c r="AGS203" s="32" t="str">
        <f t="shared" si="3892"/>
        <v>Wird nicht erkannt</v>
      </c>
      <c r="AGT203" s="32" t="str">
        <f t="shared" si="3892"/>
        <v>Wird nicht erkannt</v>
      </c>
      <c r="AGU203" s="32" t="str">
        <f t="shared" si="3892"/>
        <v>Wird nicht erkannt</v>
      </c>
      <c r="AGV203" s="32" t="str">
        <f t="shared" si="3892"/>
        <v>Wird nicht erkannt</v>
      </c>
      <c r="AGW203" s="32" t="str">
        <f t="shared" si="3892"/>
        <v>Wird nicht erkannt</v>
      </c>
      <c r="AGX203" s="32" t="str">
        <f t="shared" si="3892"/>
        <v>Wird nicht erkannt</v>
      </c>
      <c r="AGY203" s="32" t="str">
        <f t="shared" si="3892"/>
        <v>Wird nicht erkannt</v>
      </c>
      <c r="AGZ203" s="32" t="str">
        <f t="shared" si="3892"/>
        <v>Wird nicht erkannt</v>
      </c>
      <c r="AHA203" s="32" t="str">
        <f t="shared" si="3892"/>
        <v>Wird nicht erkannt</v>
      </c>
      <c r="AHB203" s="32" t="str">
        <f t="shared" si="3892"/>
        <v>Wird nicht erkannt</v>
      </c>
      <c r="AHC203" s="32" t="str">
        <f t="shared" si="3892"/>
        <v>Wird nicht erkannt</v>
      </c>
      <c r="AHD203" s="32" t="str">
        <f t="shared" si="3892"/>
        <v>Wird nicht erkannt</v>
      </c>
      <c r="AHE203" s="32" t="str">
        <f t="shared" si="3892"/>
        <v>Wird nicht erkannt</v>
      </c>
      <c r="AHF203" s="32" t="str">
        <f t="shared" si="3892"/>
        <v>Wird nicht erkannt</v>
      </c>
      <c r="AHG203" s="32" t="str">
        <f t="shared" si="3892"/>
        <v>Wird nicht erkannt</v>
      </c>
      <c r="AHH203" s="32" t="str">
        <f t="shared" si="3892"/>
        <v>Wird nicht erkannt</v>
      </c>
      <c r="AHI203" s="32" t="str">
        <f t="shared" si="3892"/>
        <v>Wird nicht erkannt</v>
      </c>
      <c r="AHJ203" s="32" t="str">
        <f t="shared" si="3892"/>
        <v>Wird nicht erkannt</v>
      </c>
      <c r="AHK203" s="32" t="str">
        <f t="shared" si="3892"/>
        <v>Wird nicht erkannt</v>
      </c>
      <c r="AHL203" s="32" t="str">
        <f t="shared" si="3892"/>
        <v>Wird nicht erkannt</v>
      </c>
      <c r="AHM203" s="32" t="str">
        <f t="shared" si="3892"/>
        <v>Wird nicht erkannt</v>
      </c>
      <c r="AHN203" s="32" t="str">
        <f t="shared" si="3892"/>
        <v>Wird nicht erkannt</v>
      </c>
      <c r="AHO203" s="32" t="str">
        <f t="shared" si="3892"/>
        <v>Wird nicht erkannt</v>
      </c>
      <c r="AHP203" s="32" t="str">
        <f t="shared" si="3892"/>
        <v>Wird nicht erkannt</v>
      </c>
      <c r="AHQ203" s="32" t="str">
        <f t="shared" si="3892"/>
        <v>Wird nicht erkannt</v>
      </c>
      <c r="AHR203" s="32" t="str">
        <f t="shared" si="3892"/>
        <v>Wird nicht erkannt</v>
      </c>
      <c r="AHS203" s="32" t="str">
        <f t="shared" si="3892"/>
        <v>Wird nicht erkannt</v>
      </c>
      <c r="AHT203" s="32" t="str">
        <f t="shared" si="3892"/>
        <v>Wird nicht erkannt</v>
      </c>
      <c r="AHU203" s="32" t="str">
        <f t="shared" si="3892"/>
        <v>Wird nicht erkannt</v>
      </c>
      <c r="AHV203" s="32" t="str">
        <f t="shared" si="3892"/>
        <v>Wird nicht erkannt</v>
      </c>
      <c r="AHW203" s="32" t="str">
        <f t="shared" si="3892"/>
        <v>Wird nicht erkannt</v>
      </c>
      <c r="AHX203" s="32" t="str">
        <f t="shared" si="3892"/>
        <v>Wird nicht erkannt</v>
      </c>
      <c r="AHY203" s="32" t="str">
        <f t="shared" si="3892"/>
        <v>Wird nicht erkannt</v>
      </c>
      <c r="AHZ203" s="32" t="str">
        <f t="shared" si="3892"/>
        <v>Wird nicht erkannt</v>
      </c>
      <c r="AIA203" s="32" t="str">
        <f t="shared" si="3892"/>
        <v>Wird nicht erkannt</v>
      </c>
      <c r="AIB203" s="32" t="str">
        <f t="shared" ref="AIB203:AKM203" si="3893">IFERROR(SQRT((AIB$4-AIB197)*(AIB$4-AIB197)+(AIB$5-AIB198)*(AIB$5-AIB198)),"Wird nicht erkannt")</f>
        <v>Wird nicht erkannt</v>
      </c>
      <c r="AIC203" s="32" t="str">
        <f t="shared" si="3893"/>
        <v>Wird nicht erkannt</v>
      </c>
      <c r="AID203" s="32" t="str">
        <f t="shared" si="3893"/>
        <v>Wird nicht erkannt</v>
      </c>
      <c r="AIE203" s="32" t="str">
        <f t="shared" si="3893"/>
        <v>Wird nicht erkannt</v>
      </c>
      <c r="AIF203" s="32" t="str">
        <f t="shared" si="3893"/>
        <v>Wird nicht erkannt</v>
      </c>
      <c r="AIG203" s="32" t="str">
        <f t="shared" si="3893"/>
        <v>Wird nicht erkannt</v>
      </c>
      <c r="AIH203" s="32" t="str">
        <f t="shared" si="3893"/>
        <v>Wird nicht erkannt</v>
      </c>
      <c r="AII203" s="32" t="str">
        <f t="shared" si="3893"/>
        <v>Wird nicht erkannt</v>
      </c>
      <c r="AIJ203" s="32" t="str">
        <f t="shared" si="3893"/>
        <v>Wird nicht erkannt</v>
      </c>
      <c r="AIK203" s="32" t="str">
        <f t="shared" si="3893"/>
        <v>Wird nicht erkannt</v>
      </c>
      <c r="AIL203" s="32" t="str">
        <f t="shared" si="3893"/>
        <v>Wird nicht erkannt</v>
      </c>
      <c r="AIM203" s="32" t="str">
        <f t="shared" si="3893"/>
        <v>Wird nicht erkannt</v>
      </c>
      <c r="AIN203" s="32" t="str">
        <f t="shared" si="3893"/>
        <v>Wird nicht erkannt</v>
      </c>
      <c r="AIO203" s="32" t="str">
        <f t="shared" si="3893"/>
        <v>Wird nicht erkannt</v>
      </c>
      <c r="AIP203" s="32" t="str">
        <f t="shared" si="3893"/>
        <v>Wird nicht erkannt</v>
      </c>
      <c r="AIQ203" s="32" t="str">
        <f t="shared" si="3893"/>
        <v>Wird nicht erkannt</v>
      </c>
      <c r="AIR203" s="32" t="str">
        <f t="shared" si="3893"/>
        <v>Wird nicht erkannt</v>
      </c>
      <c r="AIS203" s="32" t="str">
        <f t="shared" si="3893"/>
        <v>Wird nicht erkannt</v>
      </c>
      <c r="AIT203" s="32" t="str">
        <f t="shared" si="3893"/>
        <v>Wird nicht erkannt</v>
      </c>
      <c r="AIU203" s="32" t="str">
        <f t="shared" si="3893"/>
        <v>Wird nicht erkannt</v>
      </c>
      <c r="AIV203" s="32" t="str">
        <f t="shared" si="3893"/>
        <v>Wird nicht erkannt</v>
      </c>
      <c r="AIW203" s="32" t="str">
        <f t="shared" si="3893"/>
        <v>Wird nicht erkannt</v>
      </c>
      <c r="AIX203" s="32" t="str">
        <f t="shared" si="3893"/>
        <v>Wird nicht erkannt</v>
      </c>
      <c r="AIY203" s="32" t="str">
        <f t="shared" si="3893"/>
        <v>Wird nicht erkannt</v>
      </c>
      <c r="AIZ203" s="32" t="str">
        <f t="shared" si="3893"/>
        <v>Wird nicht erkannt</v>
      </c>
      <c r="AJA203" s="32" t="str">
        <f t="shared" si="3893"/>
        <v>Wird nicht erkannt</v>
      </c>
      <c r="AJB203" s="32" t="str">
        <f t="shared" si="3893"/>
        <v>Wird nicht erkannt</v>
      </c>
      <c r="AJC203" s="32" t="str">
        <f t="shared" si="3893"/>
        <v>Wird nicht erkannt</v>
      </c>
      <c r="AJD203" s="32" t="str">
        <f t="shared" si="3893"/>
        <v>Wird nicht erkannt</v>
      </c>
      <c r="AJE203" s="32" t="str">
        <f t="shared" si="3893"/>
        <v>Wird nicht erkannt</v>
      </c>
      <c r="AJF203" s="32" t="str">
        <f t="shared" si="3893"/>
        <v>Wird nicht erkannt</v>
      </c>
      <c r="AJG203" s="32" t="str">
        <f t="shared" si="3893"/>
        <v>Wird nicht erkannt</v>
      </c>
      <c r="AJH203" s="32" t="str">
        <f t="shared" si="3893"/>
        <v>Wird nicht erkannt</v>
      </c>
      <c r="AJI203" s="32" t="str">
        <f t="shared" si="3893"/>
        <v>Wird nicht erkannt</v>
      </c>
      <c r="AJJ203" s="32" t="str">
        <f t="shared" si="3893"/>
        <v>Wird nicht erkannt</v>
      </c>
      <c r="AJK203" s="32" t="str">
        <f t="shared" si="3893"/>
        <v>Wird nicht erkannt</v>
      </c>
      <c r="AJL203" s="32" t="str">
        <f t="shared" si="3893"/>
        <v>Wird nicht erkannt</v>
      </c>
      <c r="AJM203" s="32" t="str">
        <f t="shared" si="3893"/>
        <v>Wird nicht erkannt</v>
      </c>
      <c r="AJN203" s="32" t="str">
        <f t="shared" si="3893"/>
        <v>Wird nicht erkannt</v>
      </c>
      <c r="AJO203" s="32" t="str">
        <f t="shared" si="3893"/>
        <v>Wird nicht erkannt</v>
      </c>
      <c r="AJP203" s="32" t="str">
        <f t="shared" si="3893"/>
        <v>Wird nicht erkannt</v>
      </c>
      <c r="AJQ203" s="32" t="str">
        <f t="shared" si="3893"/>
        <v>Wird nicht erkannt</v>
      </c>
      <c r="AJR203" s="32" t="str">
        <f t="shared" si="3893"/>
        <v>Wird nicht erkannt</v>
      </c>
      <c r="AJS203" s="32" t="str">
        <f t="shared" si="3893"/>
        <v>Wird nicht erkannt</v>
      </c>
      <c r="AJT203" s="32" t="str">
        <f t="shared" si="3893"/>
        <v>Wird nicht erkannt</v>
      </c>
      <c r="AJU203" s="32" t="str">
        <f t="shared" si="3893"/>
        <v>Wird nicht erkannt</v>
      </c>
      <c r="AJV203" s="32" t="str">
        <f t="shared" si="3893"/>
        <v>Wird nicht erkannt</v>
      </c>
      <c r="AJW203" s="32" t="str">
        <f t="shared" si="3893"/>
        <v>Wird nicht erkannt</v>
      </c>
      <c r="AJX203" s="32" t="str">
        <f t="shared" si="3893"/>
        <v>Wird nicht erkannt</v>
      </c>
      <c r="AJY203" s="32" t="str">
        <f t="shared" si="3893"/>
        <v>Wird nicht erkannt</v>
      </c>
      <c r="AJZ203" s="32" t="str">
        <f t="shared" si="3893"/>
        <v>Wird nicht erkannt</v>
      </c>
      <c r="AKA203" s="32" t="str">
        <f t="shared" si="3893"/>
        <v>Wird nicht erkannt</v>
      </c>
      <c r="AKB203" s="32" t="str">
        <f t="shared" si="3893"/>
        <v>Wird nicht erkannt</v>
      </c>
      <c r="AKC203" s="32" t="str">
        <f t="shared" si="3893"/>
        <v>Wird nicht erkannt</v>
      </c>
      <c r="AKD203" s="32" t="str">
        <f t="shared" si="3893"/>
        <v>Wird nicht erkannt</v>
      </c>
      <c r="AKE203" s="32" t="str">
        <f t="shared" si="3893"/>
        <v>Wird nicht erkannt</v>
      </c>
      <c r="AKF203" s="32" t="str">
        <f t="shared" si="3893"/>
        <v>Wird nicht erkannt</v>
      </c>
      <c r="AKG203" s="32" t="str">
        <f t="shared" si="3893"/>
        <v>Wird nicht erkannt</v>
      </c>
      <c r="AKH203" s="32" t="str">
        <f t="shared" si="3893"/>
        <v>Wird nicht erkannt</v>
      </c>
      <c r="AKI203" s="32" t="str">
        <f t="shared" si="3893"/>
        <v>Wird nicht erkannt</v>
      </c>
      <c r="AKJ203" s="32" t="str">
        <f t="shared" si="3893"/>
        <v>Wird nicht erkannt</v>
      </c>
      <c r="AKK203" s="32" t="str">
        <f t="shared" si="3893"/>
        <v>Wird nicht erkannt</v>
      </c>
      <c r="AKL203" s="32" t="str">
        <f t="shared" si="3893"/>
        <v>Wird nicht erkannt</v>
      </c>
      <c r="AKM203" s="32" t="str">
        <f t="shared" si="3893"/>
        <v>Wird nicht erkannt</v>
      </c>
      <c r="AKN203" s="32" t="str">
        <f t="shared" ref="AKN203:ALQ203" si="3894">IFERROR(SQRT((AKN$4-AKN197)*(AKN$4-AKN197)+(AKN$5-AKN198)*(AKN$5-AKN198)),"Wird nicht erkannt")</f>
        <v>Wird nicht erkannt</v>
      </c>
      <c r="AKO203" s="32" t="str">
        <f t="shared" si="3894"/>
        <v>Wird nicht erkannt</v>
      </c>
      <c r="AKP203" s="32" t="str">
        <f t="shared" si="3894"/>
        <v>Wird nicht erkannt</v>
      </c>
      <c r="AKQ203" s="32" t="str">
        <f t="shared" si="3894"/>
        <v>Wird nicht erkannt</v>
      </c>
      <c r="AKR203" s="32" t="str">
        <f t="shared" si="3894"/>
        <v>Wird nicht erkannt</v>
      </c>
      <c r="AKS203" s="32" t="str">
        <f t="shared" si="3894"/>
        <v>Wird nicht erkannt</v>
      </c>
      <c r="AKT203" s="32" t="str">
        <f t="shared" si="3894"/>
        <v>Wird nicht erkannt</v>
      </c>
      <c r="AKU203" s="32" t="str">
        <f t="shared" si="3894"/>
        <v>Wird nicht erkannt</v>
      </c>
      <c r="AKV203" s="32" t="str">
        <f t="shared" si="3894"/>
        <v>Wird nicht erkannt</v>
      </c>
      <c r="AKW203" s="32" t="str">
        <f t="shared" si="3894"/>
        <v>Wird nicht erkannt</v>
      </c>
      <c r="AKX203" s="32" t="str">
        <f t="shared" si="3894"/>
        <v>Wird nicht erkannt</v>
      </c>
      <c r="AKY203" s="32" t="str">
        <f t="shared" si="3894"/>
        <v>Wird nicht erkannt</v>
      </c>
      <c r="AKZ203" s="32" t="str">
        <f t="shared" si="3894"/>
        <v>Wird nicht erkannt</v>
      </c>
      <c r="ALA203" s="32" t="str">
        <f t="shared" si="3894"/>
        <v>Wird nicht erkannt</v>
      </c>
      <c r="ALB203" s="32" t="str">
        <f t="shared" si="3894"/>
        <v>Wird nicht erkannt</v>
      </c>
      <c r="ALC203" s="32" t="str">
        <f t="shared" si="3894"/>
        <v>Wird nicht erkannt</v>
      </c>
      <c r="ALD203" s="32" t="str">
        <f t="shared" si="3894"/>
        <v>Wird nicht erkannt</v>
      </c>
      <c r="ALE203" s="32" t="str">
        <f t="shared" si="3894"/>
        <v>Wird nicht erkannt</v>
      </c>
      <c r="ALF203" s="32" t="str">
        <f t="shared" si="3894"/>
        <v>Wird nicht erkannt</v>
      </c>
      <c r="ALG203" s="32" t="str">
        <f t="shared" si="3894"/>
        <v>Wird nicht erkannt</v>
      </c>
      <c r="ALH203" s="32" t="str">
        <f t="shared" si="3894"/>
        <v>Wird nicht erkannt</v>
      </c>
      <c r="ALI203" s="32" t="str">
        <f t="shared" si="3894"/>
        <v>Wird nicht erkannt</v>
      </c>
      <c r="ALJ203" s="32" t="str">
        <f t="shared" si="3894"/>
        <v>Wird nicht erkannt</v>
      </c>
      <c r="ALK203" s="32" t="str">
        <f t="shared" si="3894"/>
        <v>Wird nicht erkannt</v>
      </c>
      <c r="ALL203" s="32" t="str">
        <f t="shared" si="3894"/>
        <v>Wird nicht erkannt</v>
      </c>
      <c r="ALM203" s="32" t="str">
        <f t="shared" si="3894"/>
        <v>Wird nicht erkannt</v>
      </c>
      <c r="ALN203" s="32" t="str">
        <f t="shared" si="3894"/>
        <v>Wird nicht erkannt</v>
      </c>
      <c r="ALO203" s="32" t="str">
        <f t="shared" si="3894"/>
        <v>Wird nicht erkannt</v>
      </c>
      <c r="ALP203" s="32" t="str">
        <f t="shared" si="3894"/>
        <v>Wird nicht erkannt</v>
      </c>
      <c r="ALQ203" s="32" t="str">
        <f t="shared" si="3894"/>
        <v>Wird nicht erkannt</v>
      </c>
    </row>
    <row r="204" spans="1:1005" ht="15.75" hidden="1" thickBot="1" x14ac:dyDescent="0.3">
      <c r="D204" s="33" t="s">
        <v>31</v>
      </c>
      <c r="E204" s="34" t="str">
        <f>IFERROR(IF(E$4-E$6&gt;0,IF(AND(E197&lt;E$4,E197&gt;E$6),"JA","NEIN"),IF(E$4-E$6&lt;0,IF(AND(E197&gt;E$4,E197&lt;E$6),"JA","Nein"),"Ziel angeben")),"wird nicht erkannt")</f>
        <v>wird nicht erkannt</v>
      </c>
      <c r="F204" s="34" t="str">
        <f>IFERROR(IF(F$4-F$6&gt;0,IF(AND(F197&lt;F$4,F197&gt;F$6),"JA","NEIN"),IF(F$4-F$6&lt;0,IF(AND(F197&gt;F$4,F197&lt;F$6),"JA","Nein"),"Ziel angeben")),"wird nicht erkannt")</f>
        <v>wird nicht erkannt</v>
      </c>
      <c r="G204" s="34" t="str">
        <f>IFERROR(IF(G$4-G$6&gt;0,IF(AND(G197&lt;G$4,G197&gt;G$6),"JA","NEIN"),IF(G$4-G$6&lt;0,IF(AND(G197&gt;G$4,G197&lt;G$6),"JA","Nein"),"Ziel angeben")),"wird nicht erkannt")</f>
        <v>wird nicht erkannt</v>
      </c>
      <c r="H204" s="34" t="str">
        <f t="shared" ref="H204:O204" si="3895">IFERROR(IF(H$4-H$6&gt;0,IF(AND(H197&lt;H$4,H197&gt;H$6),"JA","NEIN"),IF(H$4-H$6&lt;0,IF(AND(H197&gt;H$4,H197&lt;H$6),"JA","Nein"),"Ziel angeben")),"wird nicht erkannt")</f>
        <v>wird nicht erkannt</v>
      </c>
      <c r="I204" s="34" t="str">
        <f t="shared" si="3895"/>
        <v>wird nicht erkannt</v>
      </c>
      <c r="J204" s="34" t="str">
        <f t="shared" si="3895"/>
        <v>wird nicht erkannt</v>
      </c>
      <c r="K204" s="34" t="str">
        <f t="shared" si="3895"/>
        <v>wird nicht erkannt</v>
      </c>
      <c r="L204" s="34" t="str">
        <f t="shared" si="3895"/>
        <v>wird nicht erkannt</v>
      </c>
      <c r="M204" s="34" t="str">
        <f t="shared" si="3895"/>
        <v>wird nicht erkannt</v>
      </c>
      <c r="N204" s="34" t="str">
        <f t="shared" si="3895"/>
        <v>wird nicht erkannt</v>
      </c>
      <c r="O204" s="34" t="str">
        <f t="shared" si="3895"/>
        <v>wird nicht erkannt</v>
      </c>
      <c r="P204" s="34" t="str">
        <f t="shared" ref="P204:CA204" si="3896">IFERROR(IF(P$4-P$6&gt;0,IF(AND(P197&lt;P$4,P197&gt;P$6),"JA","NEIN"),IF(P$4-P$6&lt;0,IF(AND(P197&gt;P$4,P197&lt;P$6),"JA","Nein"),"Ziel angeben")),"wird nicht erkannt")</f>
        <v>wird nicht erkannt</v>
      </c>
      <c r="Q204" s="34" t="str">
        <f t="shared" si="3896"/>
        <v>wird nicht erkannt</v>
      </c>
      <c r="R204" s="34" t="str">
        <f t="shared" si="3896"/>
        <v>wird nicht erkannt</v>
      </c>
      <c r="S204" s="34" t="str">
        <f t="shared" si="3896"/>
        <v>wird nicht erkannt</v>
      </c>
      <c r="T204" s="34" t="str">
        <f t="shared" si="3896"/>
        <v>wird nicht erkannt</v>
      </c>
      <c r="U204" s="34" t="str">
        <f t="shared" si="3896"/>
        <v>wird nicht erkannt</v>
      </c>
      <c r="V204" s="34" t="str">
        <f t="shared" si="3896"/>
        <v>wird nicht erkannt</v>
      </c>
      <c r="W204" s="34" t="str">
        <f t="shared" si="3896"/>
        <v>wird nicht erkannt</v>
      </c>
      <c r="X204" s="34" t="str">
        <f t="shared" si="3896"/>
        <v>wird nicht erkannt</v>
      </c>
      <c r="Y204" s="34" t="str">
        <f t="shared" si="3896"/>
        <v>wird nicht erkannt</v>
      </c>
      <c r="Z204" s="34" t="str">
        <f t="shared" si="3896"/>
        <v>wird nicht erkannt</v>
      </c>
      <c r="AA204" s="34" t="str">
        <f t="shared" si="3896"/>
        <v>wird nicht erkannt</v>
      </c>
      <c r="AB204" s="34" t="str">
        <f t="shared" si="3896"/>
        <v>wird nicht erkannt</v>
      </c>
      <c r="AC204" s="34" t="str">
        <f t="shared" si="3896"/>
        <v>wird nicht erkannt</v>
      </c>
      <c r="AD204" s="34" t="str">
        <f t="shared" si="3896"/>
        <v>wird nicht erkannt</v>
      </c>
      <c r="AE204" s="34" t="str">
        <f t="shared" si="3896"/>
        <v>wird nicht erkannt</v>
      </c>
      <c r="AF204" s="34" t="str">
        <f t="shared" si="3896"/>
        <v>wird nicht erkannt</v>
      </c>
      <c r="AG204" s="34" t="str">
        <f t="shared" si="3896"/>
        <v>wird nicht erkannt</v>
      </c>
      <c r="AH204" s="34" t="str">
        <f t="shared" si="3896"/>
        <v>wird nicht erkannt</v>
      </c>
      <c r="AI204" s="34" t="str">
        <f t="shared" si="3896"/>
        <v>wird nicht erkannt</v>
      </c>
      <c r="AJ204" s="34" t="str">
        <f t="shared" si="3896"/>
        <v>wird nicht erkannt</v>
      </c>
      <c r="AK204" s="34" t="str">
        <f t="shared" si="3896"/>
        <v>wird nicht erkannt</v>
      </c>
      <c r="AL204" s="34" t="str">
        <f t="shared" si="3896"/>
        <v>wird nicht erkannt</v>
      </c>
      <c r="AM204" s="34" t="str">
        <f t="shared" si="3896"/>
        <v>wird nicht erkannt</v>
      </c>
      <c r="AN204" s="34" t="str">
        <f t="shared" si="3896"/>
        <v>wird nicht erkannt</v>
      </c>
      <c r="AO204" s="34" t="str">
        <f t="shared" si="3896"/>
        <v>wird nicht erkannt</v>
      </c>
      <c r="AP204" s="34" t="str">
        <f t="shared" si="3896"/>
        <v>wird nicht erkannt</v>
      </c>
      <c r="AQ204" s="34" t="str">
        <f t="shared" si="3896"/>
        <v>wird nicht erkannt</v>
      </c>
      <c r="AR204" s="34" t="str">
        <f t="shared" si="3896"/>
        <v>wird nicht erkannt</v>
      </c>
      <c r="AS204" s="34" t="str">
        <f t="shared" si="3896"/>
        <v>wird nicht erkannt</v>
      </c>
      <c r="AT204" s="34" t="str">
        <f t="shared" si="3896"/>
        <v>wird nicht erkannt</v>
      </c>
      <c r="AU204" s="34" t="str">
        <f t="shared" si="3896"/>
        <v>wird nicht erkannt</v>
      </c>
      <c r="AV204" s="34" t="str">
        <f t="shared" si="3896"/>
        <v>wird nicht erkannt</v>
      </c>
      <c r="AW204" s="34" t="str">
        <f t="shared" si="3896"/>
        <v>wird nicht erkannt</v>
      </c>
      <c r="AX204" s="34" t="str">
        <f t="shared" si="3896"/>
        <v>wird nicht erkannt</v>
      </c>
      <c r="AY204" s="34" t="str">
        <f t="shared" si="3896"/>
        <v>wird nicht erkannt</v>
      </c>
      <c r="AZ204" s="34" t="str">
        <f t="shared" si="3896"/>
        <v>wird nicht erkannt</v>
      </c>
      <c r="BA204" s="34" t="str">
        <f t="shared" si="3896"/>
        <v>wird nicht erkannt</v>
      </c>
      <c r="BB204" s="34" t="str">
        <f t="shared" si="3896"/>
        <v>wird nicht erkannt</v>
      </c>
      <c r="BC204" s="34" t="str">
        <f t="shared" si="3896"/>
        <v>wird nicht erkannt</v>
      </c>
      <c r="BD204" s="34" t="str">
        <f t="shared" si="3896"/>
        <v>wird nicht erkannt</v>
      </c>
      <c r="BE204" s="34" t="str">
        <f t="shared" si="3896"/>
        <v>wird nicht erkannt</v>
      </c>
      <c r="BF204" s="34" t="str">
        <f t="shared" si="3896"/>
        <v>wird nicht erkannt</v>
      </c>
      <c r="BG204" s="34" t="str">
        <f t="shared" si="3896"/>
        <v>wird nicht erkannt</v>
      </c>
      <c r="BH204" s="34" t="str">
        <f t="shared" si="3896"/>
        <v>wird nicht erkannt</v>
      </c>
      <c r="BI204" s="34" t="str">
        <f t="shared" si="3896"/>
        <v>wird nicht erkannt</v>
      </c>
      <c r="BJ204" s="34" t="str">
        <f t="shared" si="3896"/>
        <v>wird nicht erkannt</v>
      </c>
      <c r="BK204" s="34" t="str">
        <f t="shared" si="3896"/>
        <v>wird nicht erkannt</v>
      </c>
      <c r="BL204" s="34" t="str">
        <f t="shared" si="3896"/>
        <v>wird nicht erkannt</v>
      </c>
      <c r="BM204" s="34" t="str">
        <f t="shared" si="3896"/>
        <v>wird nicht erkannt</v>
      </c>
      <c r="BN204" s="34" t="str">
        <f t="shared" si="3896"/>
        <v>wird nicht erkannt</v>
      </c>
      <c r="BO204" s="34" t="str">
        <f t="shared" si="3896"/>
        <v>wird nicht erkannt</v>
      </c>
      <c r="BP204" s="34" t="str">
        <f t="shared" si="3896"/>
        <v>wird nicht erkannt</v>
      </c>
      <c r="BQ204" s="34" t="str">
        <f t="shared" si="3896"/>
        <v>wird nicht erkannt</v>
      </c>
      <c r="BR204" s="34" t="str">
        <f t="shared" si="3896"/>
        <v>wird nicht erkannt</v>
      </c>
      <c r="BS204" s="34" t="str">
        <f t="shared" si="3896"/>
        <v>wird nicht erkannt</v>
      </c>
      <c r="BT204" s="34" t="str">
        <f t="shared" si="3896"/>
        <v>wird nicht erkannt</v>
      </c>
      <c r="BU204" s="34" t="str">
        <f t="shared" si="3896"/>
        <v>wird nicht erkannt</v>
      </c>
      <c r="BV204" s="34" t="str">
        <f t="shared" si="3896"/>
        <v>wird nicht erkannt</v>
      </c>
      <c r="BW204" s="34" t="str">
        <f t="shared" si="3896"/>
        <v>wird nicht erkannt</v>
      </c>
      <c r="BX204" s="34" t="str">
        <f t="shared" si="3896"/>
        <v>wird nicht erkannt</v>
      </c>
      <c r="BY204" s="34" t="str">
        <f t="shared" si="3896"/>
        <v>wird nicht erkannt</v>
      </c>
      <c r="BZ204" s="34" t="str">
        <f t="shared" si="3896"/>
        <v>wird nicht erkannt</v>
      </c>
      <c r="CA204" s="34" t="str">
        <f t="shared" si="3896"/>
        <v>wird nicht erkannt</v>
      </c>
      <c r="CB204" s="34" t="str">
        <f t="shared" ref="CB204:CG204" si="3897">IFERROR(IF(CB$4-CB$6&gt;0,IF(AND(CB197&lt;CB$4,CB197&gt;CB$6),"JA","NEIN"),IF(CB$4-CB$6&lt;0,IF(AND(CB197&gt;CB$4,CB197&lt;CB$6),"JA","Nein"),"Ziel angeben")),"wird nicht erkannt")</f>
        <v>wird nicht erkannt</v>
      </c>
      <c r="CC204" s="34" t="str">
        <f t="shared" si="3897"/>
        <v>wird nicht erkannt</v>
      </c>
      <c r="CD204" s="34" t="str">
        <f t="shared" si="3897"/>
        <v>wird nicht erkannt</v>
      </c>
      <c r="CE204" s="34" t="str">
        <f t="shared" si="3897"/>
        <v>wird nicht erkannt</v>
      </c>
      <c r="CF204" s="34" t="str">
        <f t="shared" si="3897"/>
        <v>wird nicht erkannt</v>
      </c>
      <c r="CG204" s="34" t="str">
        <f t="shared" si="3897"/>
        <v>wird nicht erkannt</v>
      </c>
      <c r="CH204" s="34" t="str">
        <f t="shared" ref="CH204:CV204" si="3898">IFERROR(IF(CH$4-CH$6&gt;0,IF(AND(CH197&lt;CH$4,CH197&gt;CH$6),"JA","NEIN"),IF(CH$4-CH$6&lt;0,IF(AND(CH197&gt;CH$4,CH197&lt;CH$6),"JA","Nein"),"Ziel angeben")),"wird nicht erkannt")</f>
        <v>wird nicht erkannt</v>
      </c>
      <c r="CI204" s="34" t="str">
        <f t="shared" si="3898"/>
        <v>wird nicht erkannt</v>
      </c>
      <c r="CJ204" s="34" t="str">
        <f t="shared" si="3898"/>
        <v>wird nicht erkannt</v>
      </c>
      <c r="CK204" s="34" t="str">
        <f t="shared" si="3898"/>
        <v>wird nicht erkannt</v>
      </c>
      <c r="CL204" s="34" t="str">
        <f t="shared" si="3898"/>
        <v>wird nicht erkannt</v>
      </c>
      <c r="CM204" s="34" t="str">
        <f t="shared" si="3898"/>
        <v>wird nicht erkannt</v>
      </c>
      <c r="CN204" s="34" t="str">
        <f t="shared" si="3898"/>
        <v>wird nicht erkannt</v>
      </c>
      <c r="CO204" s="34" t="str">
        <f t="shared" si="3898"/>
        <v>wird nicht erkannt</v>
      </c>
      <c r="CP204" s="34" t="str">
        <f t="shared" si="3898"/>
        <v>wird nicht erkannt</v>
      </c>
      <c r="CQ204" s="34" t="str">
        <f t="shared" si="3898"/>
        <v>wird nicht erkannt</v>
      </c>
      <c r="CR204" s="34" t="str">
        <f t="shared" si="3898"/>
        <v>wird nicht erkannt</v>
      </c>
      <c r="CS204" s="34" t="str">
        <f t="shared" si="3898"/>
        <v>wird nicht erkannt</v>
      </c>
      <c r="CT204" s="34" t="str">
        <f t="shared" si="3898"/>
        <v>wird nicht erkannt</v>
      </c>
      <c r="CU204" s="34" t="str">
        <f t="shared" si="3898"/>
        <v>wird nicht erkannt</v>
      </c>
      <c r="CV204" s="34" t="str">
        <f t="shared" si="3898"/>
        <v>wird nicht erkannt</v>
      </c>
      <c r="CW204" s="34" t="str">
        <f t="shared" ref="CW204:CZ204" si="3899">IFERROR(IF(CW$4-CW$6&gt;0,IF(AND(CW197&lt;CW$4,CW197&gt;CW$6),"JA","NEIN"),IF(CW$4-CW$6&lt;0,IF(AND(CW197&gt;CW$4,CW197&lt;CW$6),"JA","Nein"),"Ziel angeben")),"wird nicht erkannt")</f>
        <v>wird nicht erkannt</v>
      </c>
      <c r="CX204" s="34" t="str">
        <f t="shared" si="3899"/>
        <v>wird nicht erkannt</v>
      </c>
      <c r="CY204" s="34" t="str">
        <f t="shared" si="3899"/>
        <v>wird nicht erkannt</v>
      </c>
      <c r="CZ204" s="34" t="str">
        <f t="shared" si="3899"/>
        <v>wird nicht erkannt</v>
      </c>
      <c r="DA204" s="34" t="str">
        <f t="shared" ref="DA204:ED204" si="3900">IFERROR(IF(DA$4-DA$6&gt;0,IF(AND(DA197&lt;DA$4,DA197&gt;DA$6),"JA","NEIN"),IF(DA$4-DA$6&lt;0,IF(AND(DA197&gt;DA$4,DA197&lt;DA$6),"JA","Nein"),"Ziel angeben")),"wird nicht erkannt")</f>
        <v>wird nicht erkannt</v>
      </c>
      <c r="DB204" s="34" t="str">
        <f t="shared" si="3900"/>
        <v>wird nicht erkannt</v>
      </c>
      <c r="DC204" s="34" t="str">
        <f t="shared" si="3900"/>
        <v>wird nicht erkannt</v>
      </c>
      <c r="DD204" s="34" t="str">
        <f t="shared" si="3900"/>
        <v>wird nicht erkannt</v>
      </c>
      <c r="DE204" s="34" t="str">
        <f t="shared" si="3900"/>
        <v>wird nicht erkannt</v>
      </c>
      <c r="DF204" s="34" t="str">
        <f t="shared" si="3900"/>
        <v>wird nicht erkannt</v>
      </c>
      <c r="DG204" s="34" t="str">
        <f t="shared" si="3900"/>
        <v>wird nicht erkannt</v>
      </c>
      <c r="DH204" s="34" t="str">
        <f t="shared" si="3900"/>
        <v>wird nicht erkannt</v>
      </c>
      <c r="DI204" s="34" t="str">
        <f t="shared" si="3900"/>
        <v>wird nicht erkannt</v>
      </c>
      <c r="DJ204" s="34" t="str">
        <f t="shared" si="3900"/>
        <v>wird nicht erkannt</v>
      </c>
      <c r="DK204" s="34" t="str">
        <f t="shared" si="3900"/>
        <v>wird nicht erkannt</v>
      </c>
      <c r="DL204" s="34" t="str">
        <f t="shared" si="3900"/>
        <v>wird nicht erkannt</v>
      </c>
      <c r="DM204" s="34" t="str">
        <f t="shared" si="3900"/>
        <v>wird nicht erkannt</v>
      </c>
      <c r="DN204" s="34" t="str">
        <f t="shared" si="3900"/>
        <v>wird nicht erkannt</v>
      </c>
      <c r="DO204" s="34" t="str">
        <f t="shared" si="3900"/>
        <v>wird nicht erkannt</v>
      </c>
      <c r="DP204" s="34" t="str">
        <f t="shared" si="3900"/>
        <v>wird nicht erkannt</v>
      </c>
      <c r="DQ204" s="34" t="str">
        <f t="shared" si="3900"/>
        <v>wird nicht erkannt</v>
      </c>
      <c r="DR204" s="34" t="str">
        <f t="shared" si="3900"/>
        <v>wird nicht erkannt</v>
      </c>
      <c r="DS204" s="34" t="str">
        <f t="shared" si="3900"/>
        <v>wird nicht erkannt</v>
      </c>
      <c r="DT204" s="34" t="str">
        <f t="shared" si="3900"/>
        <v>wird nicht erkannt</v>
      </c>
      <c r="DU204" s="34" t="str">
        <f t="shared" si="3900"/>
        <v>wird nicht erkannt</v>
      </c>
      <c r="DV204" s="34" t="str">
        <f t="shared" si="3900"/>
        <v>wird nicht erkannt</v>
      </c>
      <c r="DW204" s="34" t="str">
        <f t="shared" si="3900"/>
        <v>wird nicht erkannt</v>
      </c>
      <c r="DX204" s="34" t="str">
        <f t="shared" si="3900"/>
        <v>wird nicht erkannt</v>
      </c>
      <c r="DY204" s="34" t="str">
        <f t="shared" si="3900"/>
        <v>wird nicht erkannt</v>
      </c>
      <c r="DZ204" s="34" t="str">
        <f t="shared" si="3900"/>
        <v>wird nicht erkannt</v>
      </c>
      <c r="EA204" s="34" t="str">
        <f t="shared" si="3900"/>
        <v>wird nicht erkannt</v>
      </c>
      <c r="EB204" s="34" t="str">
        <f t="shared" si="3900"/>
        <v>wird nicht erkannt</v>
      </c>
      <c r="EC204" s="34" t="str">
        <f t="shared" si="3900"/>
        <v>wird nicht erkannt</v>
      </c>
      <c r="ED204" s="34" t="str">
        <f t="shared" si="3900"/>
        <v>wird nicht erkannt</v>
      </c>
      <c r="EE204" s="34" t="str">
        <f t="shared" ref="EE204:ER204" si="3901">IFERROR(IF(EE$4-EE$6&gt;0,IF(AND(EE197&lt;EE$4,EE197&gt;EE$6),"JA","NEIN"),IF(EE$4-EE$6&lt;0,IF(AND(EE197&gt;EE$4,EE197&lt;EE$6),"JA","Nein"),"Ziel angeben")),"wird nicht erkannt")</f>
        <v>wird nicht erkannt</v>
      </c>
      <c r="EF204" s="34" t="str">
        <f t="shared" si="3901"/>
        <v>wird nicht erkannt</v>
      </c>
      <c r="EG204" s="34" t="str">
        <f t="shared" si="3901"/>
        <v>wird nicht erkannt</v>
      </c>
      <c r="EH204" s="34" t="str">
        <f t="shared" si="3901"/>
        <v>wird nicht erkannt</v>
      </c>
      <c r="EI204" s="34" t="str">
        <f t="shared" si="3901"/>
        <v>wird nicht erkannt</v>
      </c>
      <c r="EJ204" s="34" t="str">
        <f t="shared" si="3901"/>
        <v>wird nicht erkannt</v>
      </c>
      <c r="EK204" s="34" t="str">
        <f t="shared" si="3901"/>
        <v>wird nicht erkannt</v>
      </c>
      <c r="EL204" s="34" t="str">
        <f t="shared" si="3901"/>
        <v>wird nicht erkannt</v>
      </c>
      <c r="EM204" s="34" t="str">
        <f t="shared" si="3901"/>
        <v>wird nicht erkannt</v>
      </c>
      <c r="EN204" s="34" t="str">
        <f t="shared" si="3901"/>
        <v>wird nicht erkannt</v>
      </c>
      <c r="EO204" s="34" t="str">
        <f t="shared" si="3901"/>
        <v>wird nicht erkannt</v>
      </c>
      <c r="EP204" s="34" t="str">
        <f t="shared" si="3901"/>
        <v>wird nicht erkannt</v>
      </c>
      <c r="EQ204" s="34" t="str">
        <f t="shared" si="3901"/>
        <v>wird nicht erkannt</v>
      </c>
      <c r="ER204" s="34" t="str">
        <f t="shared" si="3901"/>
        <v>wird nicht erkannt</v>
      </c>
      <c r="ES204" s="34" t="str">
        <f t="shared" ref="ES204:EY204" si="3902">IFERROR(IF(ES$4-ES$6&gt;0,IF(AND(ES197&lt;ES$4,ES197&gt;ES$6),"JA","NEIN"),IF(ES$4-ES$6&lt;0,IF(AND(ES197&gt;ES$4,ES197&lt;ES$6),"JA","Nein"),"Ziel angeben")),"wird nicht erkannt")</f>
        <v>wird nicht erkannt</v>
      </c>
      <c r="ET204" s="34" t="str">
        <f t="shared" si="3902"/>
        <v>wird nicht erkannt</v>
      </c>
      <c r="EU204" s="34" t="str">
        <f t="shared" si="3902"/>
        <v>wird nicht erkannt</v>
      </c>
      <c r="EV204" s="34" t="str">
        <f t="shared" si="3902"/>
        <v>wird nicht erkannt</v>
      </c>
      <c r="EW204" s="34" t="str">
        <f t="shared" si="3902"/>
        <v>wird nicht erkannt</v>
      </c>
      <c r="EX204" s="34" t="str">
        <f t="shared" si="3902"/>
        <v>wird nicht erkannt</v>
      </c>
      <c r="EY204" s="34" t="str">
        <f t="shared" si="3902"/>
        <v>wird nicht erkannt</v>
      </c>
      <c r="EZ204" s="34" t="str">
        <f t="shared" ref="EZ204:HK204" si="3903">IFERROR(IF(EZ$4-EZ$6&gt;0,IF(AND(EZ197&lt;EZ$4,EZ197&gt;EZ$6),"JA","NEIN"),IF(EZ$4-EZ$6&lt;0,IF(AND(EZ197&gt;EZ$4,EZ197&lt;EZ$6),"JA","Nein"),"Ziel angeben")),"wird nicht erkannt")</f>
        <v>wird nicht erkannt</v>
      </c>
      <c r="FA204" s="34" t="str">
        <f t="shared" si="3903"/>
        <v>wird nicht erkannt</v>
      </c>
      <c r="FB204" s="34" t="str">
        <f t="shared" si="3903"/>
        <v>wird nicht erkannt</v>
      </c>
      <c r="FC204" s="34" t="str">
        <f t="shared" si="3903"/>
        <v>wird nicht erkannt</v>
      </c>
      <c r="FD204" s="34" t="str">
        <f t="shared" si="3903"/>
        <v>wird nicht erkannt</v>
      </c>
      <c r="FE204" s="34" t="str">
        <f t="shared" si="3903"/>
        <v>wird nicht erkannt</v>
      </c>
      <c r="FF204" s="34" t="str">
        <f t="shared" si="3903"/>
        <v>wird nicht erkannt</v>
      </c>
      <c r="FG204" s="34" t="str">
        <f t="shared" si="3903"/>
        <v>wird nicht erkannt</v>
      </c>
      <c r="FH204" s="34" t="str">
        <f t="shared" si="3903"/>
        <v>wird nicht erkannt</v>
      </c>
      <c r="FI204" s="34" t="str">
        <f t="shared" si="3903"/>
        <v>wird nicht erkannt</v>
      </c>
      <c r="FJ204" s="34" t="str">
        <f t="shared" si="3903"/>
        <v>wird nicht erkannt</v>
      </c>
      <c r="FK204" s="34" t="str">
        <f t="shared" si="3903"/>
        <v>wird nicht erkannt</v>
      </c>
      <c r="FL204" s="34" t="str">
        <f t="shared" si="3903"/>
        <v>wird nicht erkannt</v>
      </c>
      <c r="FM204" s="34" t="str">
        <f t="shared" si="3903"/>
        <v>wird nicht erkannt</v>
      </c>
      <c r="FN204" s="34" t="str">
        <f t="shared" si="3903"/>
        <v>wird nicht erkannt</v>
      </c>
      <c r="FO204" s="34" t="str">
        <f t="shared" si="3903"/>
        <v>wird nicht erkannt</v>
      </c>
      <c r="FP204" s="34" t="str">
        <f t="shared" si="3903"/>
        <v>wird nicht erkannt</v>
      </c>
      <c r="FQ204" s="34" t="str">
        <f t="shared" si="3903"/>
        <v>wird nicht erkannt</v>
      </c>
      <c r="FR204" s="34" t="str">
        <f t="shared" si="3903"/>
        <v>wird nicht erkannt</v>
      </c>
      <c r="FS204" s="34" t="str">
        <f t="shared" si="3903"/>
        <v>wird nicht erkannt</v>
      </c>
      <c r="FT204" s="34" t="str">
        <f t="shared" si="3903"/>
        <v>wird nicht erkannt</v>
      </c>
      <c r="FU204" s="34" t="str">
        <f t="shared" si="3903"/>
        <v>wird nicht erkannt</v>
      </c>
      <c r="FV204" s="34" t="str">
        <f t="shared" si="3903"/>
        <v>wird nicht erkannt</v>
      </c>
      <c r="FW204" s="34" t="str">
        <f t="shared" si="3903"/>
        <v>wird nicht erkannt</v>
      </c>
      <c r="FX204" s="34" t="str">
        <f t="shared" si="3903"/>
        <v>wird nicht erkannt</v>
      </c>
      <c r="FY204" s="34" t="str">
        <f t="shared" si="3903"/>
        <v>wird nicht erkannt</v>
      </c>
      <c r="FZ204" s="34" t="str">
        <f t="shared" si="3903"/>
        <v>wird nicht erkannt</v>
      </c>
      <c r="GA204" s="34" t="str">
        <f t="shared" si="3903"/>
        <v>wird nicht erkannt</v>
      </c>
      <c r="GB204" s="34" t="str">
        <f t="shared" si="3903"/>
        <v>wird nicht erkannt</v>
      </c>
      <c r="GC204" s="34" t="str">
        <f t="shared" si="3903"/>
        <v>wird nicht erkannt</v>
      </c>
      <c r="GD204" s="34" t="str">
        <f t="shared" si="3903"/>
        <v>wird nicht erkannt</v>
      </c>
      <c r="GE204" s="34" t="str">
        <f t="shared" si="3903"/>
        <v>wird nicht erkannt</v>
      </c>
      <c r="GF204" s="34" t="str">
        <f t="shared" si="3903"/>
        <v>wird nicht erkannt</v>
      </c>
      <c r="GG204" s="34" t="str">
        <f t="shared" si="3903"/>
        <v>wird nicht erkannt</v>
      </c>
      <c r="GH204" s="34" t="str">
        <f t="shared" si="3903"/>
        <v>wird nicht erkannt</v>
      </c>
      <c r="GI204" s="34" t="str">
        <f t="shared" si="3903"/>
        <v>wird nicht erkannt</v>
      </c>
      <c r="GJ204" s="34" t="str">
        <f t="shared" si="3903"/>
        <v>wird nicht erkannt</v>
      </c>
      <c r="GK204" s="34" t="str">
        <f t="shared" si="3903"/>
        <v>wird nicht erkannt</v>
      </c>
      <c r="GL204" s="34" t="str">
        <f t="shared" si="3903"/>
        <v>wird nicht erkannt</v>
      </c>
      <c r="GM204" s="34" t="str">
        <f t="shared" si="3903"/>
        <v>wird nicht erkannt</v>
      </c>
      <c r="GN204" s="34" t="str">
        <f t="shared" si="3903"/>
        <v>wird nicht erkannt</v>
      </c>
      <c r="GO204" s="34" t="str">
        <f t="shared" si="3903"/>
        <v>wird nicht erkannt</v>
      </c>
      <c r="GP204" s="34" t="str">
        <f t="shared" si="3903"/>
        <v>wird nicht erkannt</v>
      </c>
      <c r="GQ204" s="34" t="str">
        <f t="shared" si="3903"/>
        <v>wird nicht erkannt</v>
      </c>
      <c r="GR204" s="34" t="str">
        <f t="shared" si="3903"/>
        <v>wird nicht erkannt</v>
      </c>
      <c r="GS204" s="34" t="str">
        <f t="shared" si="3903"/>
        <v>wird nicht erkannt</v>
      </c>
      <c r="GT204" s="34" t="str">
        <f t="shared" si="3903"/>
        <v>wird nicht erkannt</v>
      </c>
      <c r="GU204" s="34" t="str">
        <f t="shared" si="3903"/>
        <v>wird nicht erkannt</v>
      </c>
      <c r="GV204" s="34" t="str">
        <f t="shared" si="3903"/>
        <v>wird nicht erkannt</v>
      </c>
      <c r="GW204" s="34" t="str">
        <f t="shared" si="3903"/>
        <v>wird nicht erkannt</v>
      </c>
      <c r="GX204" s="34" t="str">
        <f t="shared" si="3903"/>
        <v>wird nicht erkannt</v>
      </c>
      <c r="GY204" s="34" t="str">
        <f t="shared" si="3903"/>
        <v>wird nicht erkannt</v>
      </c>
      <c r="GZ204" s="34" t="str">
        <f t="shared" si="3903"/>
        <v>wird nicht erkannt</v>
      </c>
      <c r="HA204" s="34" t="str">
        <f t="shared" si="3903"/>
        <v>wird nicht erkannt</v>
      </c>
      <c r="HB204" s="34" t="str">
        <f t="shared" si="3903"/>
        <v>wird nicht erkannt</v>
      </c>
      <c r="HC204" s="34" t="str">
        <f t="shared" si="3903"/>
        <v>wird nicht erkannt</v>
      </c>
      <c r="HD204" s="34" t="str">
        <f t="shared" si="3903"/>
        <v>wird nicht erkannt</v>
      </c>
      <c r="HE204" s="34" t="str">
        <f t="shared" si="3903"/>
        <v>wird nicht erkannt</v>
      </c>
      <c r="HF204" s="34" t="str">
        <f t="shared" si="3903"/>
        <v>wird nicht erkannt</v>
      </c>
      <c r="HG204" s="34" t="str">
        <f t="shared" si="3903"/>
        <v>wird nicht erkannt</v>
      </c>
      <c r="HH204" s="34" t="str">
        <f t="shared" si="3903"/>
        <v>wird nicht erkannt</v>
      </c>
      <c r="HI204" s="34" t="str">
        <f t="shared" si="3903"/>
        <v>wird nicht erkannt</v>
      </c>
      <c r="HJ204" s="34" t="str">
        <f t="shared" si="3903"/>
        <v>wird nicht erkannt</v>
      </c>
      <c r="HK204" s="34" t="str">
        <f t="shared" si="3903"/>
        <v>wird nicht erkannt</v>
      </c>
      <c r="HL204" s="34" t="str">
        <f t="shared" ref="HL204:JW204" si="3904">IFERROR(IF(HL$4-HL$6&gt;0,IF(AND(HL197&lt;HL$4,HL197&gt;HL$6),"JA","NEIN"),IF(HL$4-HL$6&lt;0,IF(AND(HL197&gt;HL$4,HL197&lt;HL$6),"JA","Nein"),"Ziel angeben")),"wird nicht erkannt")</f>
        <v>wird nicht erkannt</v>
      </c>
      <c r="HM204" s="34" t="str">
        <f t="shared" si="3904"/>
        <v>wird nicht erkannt</v>
      </c>
      <c r="HN204" s="34" t="str">
        <f t="shared" si="3904"/>
        <v>wird nicht erkannt</v>
      </c>
      <c r="HO204" s="34" t="str">
        <f t="shared" si="3904"/>
        <v>wird nicht erkannt</v>
      </c>
      <c r="HP204" s="34" t="str">
        <f t="shared" si="3904"/>
        <v>wird nicht erkannt</v>
      </c>
      <c r="HQ204" s="34" t="str">
        <f t="shared" si="3904"/>
        <v>wird nicht erkannt</v>
      </c>
      <c r="HR204" s="34" t="str">
        <f t="shared" si="3904"/>
        <v>wird nicht erkannt</v>
      </c>
      <c r="HS204" s="34" t="str">
        <f t="shared" si="3904"/>
        <v>wird nicht erkannt</v>
      </c>
      <c r="HT204" s="34" t="str">
        <f t="shared" si="3904"/>
        <v>wird nicht erkannt</v>
      </c>
      <c r="HU204" s="34" t="str">
        <f t="shared" si="3904"/>
        <v>wird nicht erkannt</v>
      </c>
      <c r="HV204" s="34" t="str">
        <f t="shared" si="3904"/>
        <v>wird nicht erkannt</v>
      </c>
      <c r="HW204" s="34" t="str">
        <f t="shared" si="3904"/>
        <v>wird nicht erkannt</v>
      </c>
      <c r="HX204" s="34" t="str">
        <f t="shared" si="3904"/>
        <v>wird nicht erkannt</v>
      </c>
      <c r="HY204" s="34" t="str">
        <f t="shared" si="3904"/>
        <v>wird nicht erkannt</v>
      </c>
      <c r="HZ204" s="34" t="str">
        <f t="shared" si="3904"/>
        <v>wird nicht erkannt</v>
      </c>
      <c r="IA204" s="34" t="str">
        <f t="shared" si="3904"/>
        <v>wird nicht erkannt</v>
      </c>
      <c r="IB204" s="34" t="str">
        <f t="shared" si="3904"/>
        <v>wird nicht erkannt</v>
      </c>
      <c r="IC204" s="34" t="str">
        <f t="shared" si="3904"/>
        <v>wird nicht erkannt</v>
      </c>
      <c r="ID204" s="34" t="str">
        <f t="shared" si="3904"/>
        <v>wird nicht erkannt</v>
      </c>
      <c r="IE204" s="34" t="str">
        <f t="shared" si="3904"/>
        <v>wird nicht erkannt</v>
      </c>
      <c r="IF204" s="34" t="str">
        <f t="shared" si="3904"/>
        <v>wird nicht erkannt</v>
      </c>
      <c r="IG204" s="34" t="str">
        <f t="shared" si="3904"/>
        <v>wird nicht erkannt</v>
      </c>
      <c r="IH204" s="34" t="str">
        <f t="shared" si="3904"/>
        <v>wird nicht erkannt</v>
      </c>
      <c r="II204" s="34" t="str">
        <f t="shared" si="3904"/>
        <v>wird nicht erkannt</v>
      </c>
      <c r="IJ204" s="34" t="str">
        <f t="shared" si="3904"/>
        <v>wird nicht erkannt</v>
      </c>
      <c r="IK204" s="34" t="str">
        <f t="shared" si="3904"/>
        <v>wird nicht erkannt</v>
      </c>
      <c r="IL204" s="34" t="str">
        <f t="shared" si="3904"/>
        <v>wird nicht erkannt</v>
      </c>
      <c r="IM204" s="34" t="str">
        <f t="shared" si="3904"/>
        <v>wird nicht erkannt</v>
      </c>
      <c r="IN204" s="34" t="str">
        <f t="shared" si="3904"/>
        <v>wird nicht erkannt</v>
      </c>
      <c r="IO204" s="34" t="str">
        <f t="shared" si="3904"/>
        <v>wird nicht erkannt</v>
      </c>
      <c r="IP204" s="34" t="str">
        <f t="shared" si="3904"/>
        <v>wird nicht erkannt</v>
      </c>
      <c r="IQ204" s="34" t="str">
        <f t="shared" si="3904"/>
        <v>wird nicht erkannt</v>
      </c>
      <c r="IR204" s="34" t="str">
        <f t="shared" si="3904"/>
        <v>wird nicht erkannt</v>
      </c>
      <c r="IS204" s="34" t="str">
        <f t="shared" si="3904"/>
        <v>wird nicht erkannt</v>
      </c>
      <c r="IT204" s="34" t="str">
        <f t="shared" si="3904"/>
        <v>wird nicht erkannt</v>
      </c>
      <c r="IU204" s="34" t="str">
        <f t="shared" si="3904"/>
        <v>wird nicht erkannt</v>
      </c>
      <c r="IV204" s="34" t="str">
        <f t="shared" si="3904"/>
        <v>wird nicht erkannt</v>
      </c>
      <c r="IW204" s="34" t="str">
        <f t="shared" si="3904"/>
        <v>wird nicht erkannt</v>
      </c>
      <c r="IX204" s="34" t="str">
        <f t="shared" si="3904"/>
        <v>wird nicht erkannt</v>
      </c>
      <c r="IY204" s="34" t="str">
        <f t="shared" si="3904"/>
        <v>wird nicht erkannt</v>
      </c>
      <c r="IZ204" s="34" t="str">
        <f t="shared" si="3904"/>
        <v>wird nicht erkannt</v>
      </c>
      <c r="JA204" s="34" t="str">
        <f t="shared" si="3904"/>
        <v>wird nicht erkannt</v>
      </c>
      <c r="JB204" s="34" t="str">
        <f t="shared" si="3904"/>
        <v>wird nicht erkannt</v>
      </c>
      <c r="JC204" s="34" t="str">
        <f t="shared" si="3904"/>
        <v>wird nicht erkannt</v>
      </c>
      <c r="JD204" s="34" t="str">
        <f t="shared" si="3904"/>
        <v>wird nicht erkannt</v>
      </c>
      <c r="JE204" s="34" t="str">
        <f t="shared" si="3904"/>
        <v>wird nicht erkannt</v>
      </c>
      <c r="JF204" s="34" t="str">
        <f t="shared" si="3904"/>
        <v>wird nicht erkannt</v>
      </c>
      <c r="JG204" s="34" t="str">
        <f t="shared" si="3904"/>
        <v>wird nicht erkannt</v>
      </c>
      <c r="JH204" s="34" t="str">
        <f t="shared" si="3904"/>
        <v>wird nicht erkannt</v>
      </c>
      <c r="JI204" s="34" t="str">
        <f t="shared" si="3904"/>
        <v>wird nicht erkannt</v>
      </c>
      <c r="JJ204" s="34" t="str">
        <f t="shared" si="3904"/>
        <v>wird nicht erkannt</v>
      </c>
      <c r="JK204" s="34" t="str">
        <f t="shared" si="3904"/>
        <v>wird nicht erkannt</v>
      </c>
      <c r="JL204" s="34" t="str">
        <f t="shared" si="3904"/>
        <v>wird nicht erkannt</v>
      </c>
      <c r="JM204" s="34" t="str">
        <f t="shared" si="3904"/>
        <v>wird nicht erkannt</v>
      </c>
      <c r="JN204" s="34" t="str">
        <f t="shared" si="3904"/>
        <v>wird nicht erkannt</v>
      </c>
      <c r="JO204" s="34" t="str">
        <f t="shared" si="3904"/>
        <v>wird nicht erkannt</v>
      </c>
      <c r="JP204" s="34" t="str">
        <f t="shared" si="3904"/>
        <v>wird nicht erkannt</v>
      </c>
      <c r="JQ204" s="34" t="str">
        <f t="shared" si="3904"/>
        <v>wird nicht erkannt</v>
      </c>
      <c r="JR204" s="34" t="str">
        <f t="shared" si="3904"/>
        <v>wird nicht erkannt</v>
      </c>
      <c r="JS204" s="34" t="str">
        <f t="shared" si="3904"/>
        <v>wird nicht erkannt</v>
      </c>
      <c r="JT204" s="34" t="str">
        <f t="shared" si="3904"/>
        <v>wird nicht erkannt</v>
      </c>
      <c r="JU204" s="34" t="str">
        <f t="shared" si="3904"/>
        <v>wird nicht erkannt</v>
      </c>
      <c r="JV204" s="34" t="str">
        <f t="shared" si="3904"/>
        <v>wird nicht erkannt</v>
      </c>
      <c r="JW204" s="34" t="str">
        <f t="shared" si="3904"/>
        <v>wird nicht erkannt</v>
      </c>
      <c r="JX204" s="34" t="str">
        <f t="shared" ref="JX204:MI204" si="3905">IFERROR(IF(JX$4-JX$6&gt;0,IF(AND(JX197&lt;JX$4,JX197&gt;JX$6),"JA","NEIN"),IF(JX$4-JX$6&lt;0,IF(AND(JX197&gt;JX$4,JX197&lt;JX$6),"JA","Nein"),"Ziel angeben")),"wird nicht erkannt")</f>
        <v>wird nicht erkannt</v>
      </c>
      <c r="JY204" s="34" t="str">
        <f t="shared" si="3905"/>
        <v>wird nicht erkannt</v>
      </c>
      <c r="JZ204" s="34" t="str">
        <f t="shared" si="3905"/>
        <v>wird nicht erkannt</v>
      </c>
      <c r="KA204" s="34" t="str">
        <f t="shared" si="3905"/>
        <v>wird nicht erkannt</v>
      </c>
      <c r="KB204" s="34" t="str">
        <f t="shared" si="3905"/>
        <v>wird nicht erkannt</v>
      </c>
      <c r="KC204" s="34" t="str">
        <f t="shared" si="3905"/>
        <v>wird nicht erkannt</v>
      </c>
      <c r="KD204" s="34" t="str">
        <f t="shared" si="3905"/>
        <v>wird nicht erkannt</v>
      </c>
      <c r="KE204" s="34" t="str">
        <f t="shared" si="3905"/>
        <v>wird nicht erkannt</v>
      </c>
      <c r="KF204" s="34" t="str">
        <f t="shared" si="3905"/>
        <v>wird nicht erkannt</v>
      </c>
      <c r="KG204" s="34" t="str">
        <f t="shared" si="3905"/>
        <v>wird nicht erkannt</v>
      </c>
      <c r="KH204" s="34" t="str">
        <f t="shared" si="3905"/>
        <v>wird nicht erkannt</v>
      </c>
      <c r="KI204" s="34" t="str">
        <f t="shared" si="3905"/>
        <v>wird nicht erkannt</v>
      </c>
      <c r="KJ204" s="34" t="str">
        <f t="shared" si="3905"/>
        <v>wird nicht erkannt</v>
      </c>
      <c r="KK204" s="34" t="str">
        <f t="shared" si="3905"/>
        <v>wird nicht erkannt</v>
      </c>
      <c r="KL204" s="34" t="str">
        <f t="shared" si="3905"/>
        <v>wird nicht erkannt</v>
      </c>
      <c r="KM204" s="34" t="str">
        <f t="shared" si="3905"/>
        <v>wird nicht erkannt</v>
      </c>
      <c r="KN204" s="34" t="str">
        <f t="shared" si="3905"/>
        <v>wird nicht erkannt</v>
      </c>
      <c r="KO204" s="34" t="str">
        <f t="shared" si="3905"/>
        <v>wird nicht erkannt</v>
      </c>
      <c r="KP204" s="34" t="str">
        <f t="shared" si="3905"/>
        <v>wird nicht erkannt</v>
      </c>
      <c r="KQ204" s="34" t="str">
        <f t="shared" si="3905"/>
        <v>wird nicht erkannt</v>
      </c>
      <c r="KR204" s="34" t="str">
        <f t="shared" si="3905"/>
        <v>wird nicht erkannt</v>
      </c>
      <c r="KS204" s="34" t="str">
        <f t="shared" si="3905"/>
        <v>wird nicht erkannt</v>
      </c>
      <c r="KT204" s="34" t="str">
        <f t="shared" si="3905"/>
        <v>wird nicht erkannt</v>
      </c>
      <c r="KU204" s="34" t="str">
        <f t="shared" si="3905"/>
        <v>wird nicht erkannt</v>
      </c>
      <c r="KV204" s="34" t="str">
        <f t="shared" si="3905"/>
        <v>wird nicht erkannt</v>
      </c>
      <c r="KW204" s="34" t="str">
        <f t="shared" si="3905"/>
        <v>wird nicht erkannt</v>
      </c>
      <c r="KX204" s="34" t="str">
        <f t="shared" si="3905"/>
        <v>wird nicht erkannt</v>
      </c>
      <c r="KY204" s="34" t="str">
        <f t="shared" si="3905"/>
        <v>wird nicht erkannt</v>
      </c>
      <c r="KZ204" s="34" t="str">
        <f t="shared" si="3905"/>
        <v>wird nicht erkannt</v>
      </c>
      <c r="LA204" s="34" t="str">
        <f t="shared" si="3905"/>
        <v>wird nicht erkannt</v>
      </c>
      <c r="LB204" s="34" t="str">
        <f t="shared" si="3905"/>
        <v>wird nicht erkannt</v>
      </c>
      <c r="LC204" s="34" t="str">
        <f t="shared" si="3905"/>
        <v>wird nicht erkannt</v>
      </c>
      <c r="LD204" s="34" t="str">
        <f t="shared" si="3905"/>
        <v>wird nicht erkannt</v>
      </c>
      <c r="LE204" s="34" t="str">
        <f t="shared" si="3905"/>
        <v>wird nicht erkannt</v>
      </c>
      <c r="LF204" s="34" t="str">
        <f t="shared" si="3905"/>
        <v>wird nicht erkannt</v>
      </c>
      <c r="LG204" s="34" t="str">
        <f t="shared" si="3905"/>
        <v>wird nicht erkannt</v>
      </c>
      <c r="LH204" s="34" t="str">
        <f t="shared" si="3905"/>
        <v>wird nicht erkannt</v>
      </c>
      <c r="LI204" s="34" t="str">
        <f t="shared" si="3905"/>
        <v>wird nicht erkannt</v>
      </c>
      <c r="LJ204" s="34" t="str">
        <f t="shared" si="3905"/>
        <v>wird nicht erkannt</v>
      </c>
      <c r="LK204" s="34" t="str">
        <f t="shared" si="3905"/>
        <v>wird nicht erkannt</v>
      </c>
      <c r="LL204" s="34" t="str">
        <f t="shared" si="3905"/>
        <v>wird nicht erkannt</v>
      </c>
      <c r="LM204" s="34" t="str">
        <f t="shared" si="3905"/>
        <v>wird nicht erkannt</v>
      </c>
      <c r="LN204" s="34" t="str">
        <f t="shared" si="3905"/>
        <v>wird nicht erkannt</v>
      </c>
      <c r="LO204" s="34" t="str">
        <f t="shared" si="3905"/>
        <v>wird nicht erkannt</v>
      </c>
      <c r="LP204" s="34" t="str">
        <f t="shared" si="3905"/>
        <v>wird nicht erkannt</v>
      </c>
      <c r="LQ204" s="34" t="str">
        <f t="shared" si="3905"/>
        <v>wird nicht erkannt</v>
      </c>
      <c r="LR204" s="34" t="str">
        <f t="shared" si="3905"/>
        <v>wird nicht erkannt</v>
      </c>
      <c r="LS204" s="34" t="str">
        <f t="shared" si="3905"/>
        <v>wird nicht erkannt</v>
      </c>
      <c r="LT204" s="34" t="str">
        <f t="shared" si="3905"/>
        <v>wird nicht erkannt</v>
      </c>
      <c r="LU204" s="34" t="str">
        <f t="shared" si="3905"/>
        <v>wird nicht erkannt</v>
      </c>
      <c r="LV204" s="34" t="str">
        <f t="shared" si="3905"/>
        <v>wird nicht erkannt</v>
      </c>
      <c r="LW204" s="34" t="str">
        <f t="shared" si="3905"/>
        <v>wird nicht erkannt</v>
      </c>
      <c r="LX204" s="34" t="str">
        <f t="shared" si="3905"/>
        <v>wird nicht erkannt</v>
      </c>
      <c r="LY204" s="34" t="str">
        <f t="shared" si="3905"/>
        <v>wird nicht erkannt</v>
      </c>
      <c r="LZ204" s="34" t="str">
        <f t="shared" si="3905"/>
        <v>wird nicht erkannt</v>
      </c>
      <c r="MA204" s="34" t="str">
        <f t="shared" si="3905"/>
        <v>wird nicht erkannt</v>
      </c>
      <c r="MB204" s="34" t="str">
        <f t="shared" si="3905"/>
        <v>wird nicht erkannt</v>
      </c>
      <c r="MC204" s="34" t="str">
        <f t="shared" si="3905"/>
        <v>wird nicht erkannt</v>
      </c>
      <c r="MD204" s="34" t="str">
        <f t="shared" si="3905"/>
        <v>wird nicht erkannt</v>
      </c>
      <c r="ME204" s="34" t="str">
        <f t="shared" si="3905"/>
        <v>wird nicht erkannt</v>
      </c>
      <c r="MF204" s="34" t="str">
        <f t="shared" si="3905"/>
        <v>wird nicht erkannt</v>
      </c>
      <c r="MG204" s="34" t="str">
        <f t="shared" si="3905"/>
        <v>wird nicht erkannt</v>
      </c>
      <c r="MH204" s="34" t="str">
        <f t="shared" si="3905"/>
        <v>wird nicht erkannt</v>
      </c>
      <c r="MI204" s="34" t="str">
        <f t="shared" si="3905"/>
        <v>wird nicht erkannt</v>
      </c>
      <c r="MJ204" s="34" t="str">
        <f t="shared" ref="MJ204:OU204" si="3906">IFERROR(IF(MJ$4-MJ$6&gt;0,IF(AND(MJ197&lt;MJ$4,MJ197&gt;MJ$6),"JA","NEIN"),IF(MJ$4-MJ$6&lt;0,IF(AND(MJ197&gt;MJ$4,MJ197&lt;MJ$6),"JA","Nein"),"Ziel angeben")),"wird nicht erkannt")</f>
        <v>wird nicht erkannt</v>
      </c>
      <c r="MK204" s="34" t="str">
        <f t="shared" si="3906"/>
        <v>wird nicht erkannt</v>
      </c>
      <c r="ML204" s="34" t="str">
        <f t="shared" si="3906"/>
        <v>wird nicht erkannt</v>
      </c>
      <c r="MM204" s="34" t="str">
        <f t="shared" si="3906"/>
        <v>wird nicht erkannt</v>
      </c>
      <c r="MN204" s="34" t="str">
        <f t="shared" si="3906"/>
        <v>wird nicht erkannt</v>
      </c>
      <c r="MO204" s="34" t="str">
        <f t="shared" si="3906"/>
        <v>wird nicht erkannt</v>
      </c>
      <c r="MP204" s="34" t="str">
        <f t="shared" si="3906"/>
        <v>wird nicht erkannt</v>
      </c>
      <c r="MQ204" s="34" t="str">
        <f t="shared" si="3906"/>
        <v>wird nicht erkannt</v>
      </c>
      <c r="MR204" s="34" t="str">
        <f t="shared" si="3906"/>
        <v>wird nicht erkannt</v>
      </c>
      <c r="MS204" s="34" t="str">
        <f t="shared" si="3906"/>
        <v>wird nicht erkannt</v>
      </c>
      <c r="MT204" s="34" t="str">
        <f t="shared" si="3906"/>
        <v>wird nicht erkannt</v>
      </c>
      <c r="MU204" s="34" t="str">
        <f t="shared" si="3906"/>
        <v>wird nicht erkannt</v>
      </c>
      <c r="MV204" s="34" t="str">
        <f t="shared" si="3906"/>
        <v>wird nicht erkannt</v>
      </c>
      <c r="MW204" s="34" t="str">
        <f t="shared" si="3906"/>
        <v>wird nicht erkannt</v>
      </c>
      <c r="MX204" s="34" t="str">
        <f t="shared" si="3906"/>
        <v>wird nicht erkannt</v>
      </c>
      <c r="MY204" s="34" t="str">
        <f t="shared" si="3906"/>
        <v>wird nicht erkannt</v>
      </c>
      <c r="MZ204" s="34" t="str">
        <f t="shared" si="3906"/>
        <v>wird nicht erkannt</v>
      </c>
      <c r="NA204" s="34" t="str">
        <f t="shared" si="3906"/>
        <v>wird nicht erkannt</v>
      </c>
      <c r="NB204" s="34" t="str">
        <f t="shared" si="3906"/>
        <v>wird nicht erkannt</v>
      </c>
      <c r="NC204" s="34" t="str">
        <f t="shared" si="3906"/>
        <v>wird nicht erkannt</v>
      </c>
      <c r="ND204" s="34" t="str">
        <f t="shared" si="3906"/>
        <v>wird nicht erkannt</v>
      </c>
      <c r="NE204" s="34" t="str">
        <f t="shared" si="3906"/>
        <v>wird nicht erkannt</v>
      </c>
      <c r="NF204" s="34" t="str">
        <f t="shared" si="3906"/>
        <v>wird nicht erkannt</v>
      </c>
      <c r="NG204" s="34" t="str">
        <f t="shared" si="3906"/>
        <v>wird nicht erkannt</v>
      </c>
      <c r="NH204" s="34" t="str">
        <f t="shared" si="3906"/>
        <v>wird nicht erkannt</v>
      </c>
      <c r="NI204" s="34" t="str">
        <f t="shared" si="3906"/>
        <v>wird nicht erkannt</v>
      </c>
      <c r="NJ204" s="34" t="str">
        <f t="shared" si="3906"/>
        <v>wird nicht erkannt</v>
      </c>
      <c r="NK204" s="34" t="str">
        <f t="shared" si="3906"/>
        <v>wird nicht erkannt</v>
      </c>
      <c r="NL204" s="34" t="str">
        <f t="shared" si="3906"/>
        <v>wird nicht erkannt</v>
      </c>
      <c r="NM204" s="34" t="str">
        <f t="shared" si="3906"/>
        <v>wird nicht erkannt</v>
      </c>
      <c r="NN204" s="34" t="str">
        <f t="shared" si="3906"/>
        <v>wird nicht erkannt</v>
      </c>
      <c r="NO204" s="34" t="str">
        <f t="shared" si="3906"/>
        <v>wird nicht erkannt</v>
      </c>
      <c r="NP204" s="34" t="str">
        <f t="shared" si="3906"/>
        <v>wird nicht erkannt</v>
      </c>
      <c r="NQ204" s="34" t="str">
        <f t="shared" si="3906"/>
        <v>wird nicht erkannt</v>
      </c>
      <c r="NR204" s="34" t="str">
        <f t="shared" si="3906"/>
        <v>wird nicht erkannt</v>
      </c>
      <c r="NS204" s="34" t="str">
        <f t="shared" si="3906"/>
        <v>wird nicht erkannt</v>
      </c>
      <c r="NT204" s="34" t="str">
        <f t="shared" si="3906"/>
        <v>wird nicht erkannt</v>
      </c>
      <c r="NU204" s="34" t="str">
        <f t="shared" si="3906"/>
        <v>wird nicht erkannt</v>
      </c>
      <c r="NV204" s="34" t="str">
        <f t="shared" si="3906"/>
        <v>wird nicht erkannt</v>
      </c>
      <c r="NW204" s="34" t="str">
        <f t="shared" si="3906"/>
        <v>wird nicht erkannt</v>
      </c>
      <c r="NX204" s="34" t="str">
        <f t="shared" si="3906"/>
        <v>wird nicht erkannt</v>
      </c>
      <c r="NY204" s="34" t="str">
        <f t="shared" si="3906"/>
        <v>wird nicht erkannt</v>
      </c>
      <c r="NZ204" s="34" t="str">
        <f t="shared" si="3906"/>
        <v>wird nicht erkannt</v>
      </c>
      <c r="OA204" s="34" t="str">
        <f t="shared" si="3906"/>
        <v>wird nicht erkannt</v>
      </c>
      <c r="OB204" s="34" t="str">
        <f t="shared" si="3906"/>
        <v>wird nicht erkannt</v>
      </c>
      <c r="OC204" s="34" t="str">
        <f t="shared" si="3906"/>
        <v>wird nicht erkannt</v>
      </c>
      <c r="OD204" s="34" t="str">
        <f t="shared" si="3906"/>
        <v>wird nicht erkannt</v>
      </c>
      <c r="OE204" s="34" t="str">
        <f t="shared" si="3906"/>
        <v>wird nicht erkannt</v>
      </c>
      <c r="OF204" s="34" t="str">
        <f t="shared" si="3906"/>
        <v>wird nicht erkannt</v>
      </c>
      <c r="OG204" s="34" t="str">
        <f t="shared" si="3906"/>
        <v>wird nicht erkannt</v>
      </c>
      <c r="OH204" s="34" t="str">
        <f t="shared" si="3906"/>
        <v>wird nicht erkannt</v>
      </c>
      <c r="OI204" s="34" t="str">
        <f t="shared" si="3906"/>
        <v>wird nicht erkannt</v>
      </c>
      <c r="OJ204" s="34" t="str">
        <f t="shared" si="3906"/>
        <v>wird nicht erkannt</v>
      </c>
      <c r="OK204" s="34" t="str">
        <f t="shared" si="3906"/>
        <v>wird nicht erkannt</v>
      </c>
      <c r="OL204" s="34" t="str">
        <f t="shared" si="3906"/>
        <v>wird nicht erkannt</v>
      </c>
      <c r="OM204" s="34" t="str">
        <f t="shared" si="3906"/>
        <v>wird nicht erkannt</v>
      </c>
      <c r="ON204" s="34" t="str">
        <f t="shared" si="3906"/>
        <v>wird nicht erkannt</v>
      </c>
      <c r="OO204" s="34" t="str">
        <f t="shared" si="3906"/>
        <v>wird nicht erkannt</v>
      </c>
      <c r="OP204" s="34" t="str">
        <f t="shared" si="3906"/>
        <v>wird nicht erkannt</v>
      </c>
      <c r="OQ204" s="34" t="str">
        <f t="shared" si="3906"/>
        <v>wird nicht erkannt</v>
      </c>
      <c r="OR204" s="34" t="str">
        <f t="shared" si="3906"/>
        <v>wird nicht erkannt</v>
      </c>
      <c r="OS204" s="34" t="str">
        <f t="shared" si="3906"/>
        <v>wird nicht erkannt</v>
      </c>
      <c r="OT204" s="34" t="str">
        <f t="shared" si="3906"/>
        <v>wird nicht erkannt</v>
      </c>
      <c r="OU204" s="34" t="str">
        <f t="shared" si="3906"/>
        <v>wird nicht erkannt</v>
      </c>
      <c r="OV204" s="34" t="str">
        <f t="shared" ref="OV204:RG204" si="3907">IFERROR(IF(OV$4-OV$6&gt;0,IF(AND(OV197&lt;OV$4,OV197&gt;OV$6),"JA","NEIN"),IF(OV$4-OV$6&lt;0,IF(AND(OV197&gt;OV$4,OV197&lt;OV$6),"JA","Nein"),"Ziel angeben")),"wird nicht erkannt")</f>
        <v>wird nicht erkannt</v>
      </c>
      <c r="OW204" s="34" t="str">
        <f t="shared" si="3907"/>
        <v>wird nicht erkannt</v>
      </c>
      <c r="OX204" s="34" t="str">
        <f t="shared" si="3907"/>
        <v>wird nicht erkannt</v>
      </c>
      <c r="OY204" s="34" t="str">
        <f t="shared" si="3907"/>
        <v>wird nicht erkannt</v>
      </c>
      <c r="OZ204" s="34" t="str">
        <f t="shared" si="3907"/>
        <v>wird nicht erkannt</v>
      </c>
      <c r="PA204" s="34" t="str">
        <f t="shared" si="3907"/>
        <v>wird nicht erkannt</v>
      </c>
      <c r="PB204" s="34" t="str">
        <f t="shared" si="3907"/>
        <v>wird nicht erkannt</v>
      </c>
      <c r="PC204" s="34" t="str">
        <f t="shared" si="3907"/>
        <v>wird nicht erkannt</v>
      </c>
      <c r="PD204" s="34" t="str">
        <f t="shared" si="3907"/>
        <v>wird nicht erkannt</v>
      </c>
      <c r="PE204" s="34" t="str">
        <f t="shared" si="3907"/>
        <v>wird nicht erkannt</v>
      </c>
      <c r="PF204" s="34" t="str">
        <f t="shared" si="3907"/>
        <v>wird nicht erkannt</v>
      </c>
      <c r="PG204" s="34" t="str">
        <f t="shared" si="3907"/>
        <v>wird nicht erkannt</v>
      </c>
      <c r="PH204" s="34" t="str">
        <f t="shared" si="3907"/>
        <v>wird nicht erkannt</v>
      </c>
      <c r="PI204" s="34" t="str">
        <f t="shared" si="3907"/>
        <v>wird nicht erkannt</v>
      </c>
      <c r="PJ204" s="34" t="str">
        <f t="shared" si="3907"/>
        <v>wird nicht erkannt</v>
      </c>
      <c r="PK204" s="34" t="str">
        <f t="shared" si="3907"/>
        <v>wird nicht erkannt</v>
      </c>
      <c r="PL204" s="34" t="str">
        <f t="shared" si="3907"/>
        <v>wird nicht erkannt</v>
      </c>
      <c r="PM204" s="34" t="str">
        <f t="shared" si="3907"/>
        <v>wird nicht erkannt</v>
      </c>
      <c r="PN204" s="34" t="str">
        <f t="shared" si="3907"/>
        <v>wird nicht erkannt</v>
      </c>
      <c r="PO204" s="34" t="str">
        <f t="shared" si="3907"/>
        <v>wird nicht erkannt</v>
      </c>
      <c r="PP204" s="34" t="str">
        <f t="shared" si="3907"/>
        <v>wird nicht erkannt</v>
      </c>
      <c r="PQ204" s="34" t="str">
        <f t="shared" si="3907"/>
        <v>wird nicht erkannt</v>
      </c>
      <c r="PR204" s="34" t="str">
        <f t="shared" si="3907"/>
        <v>wird nicht erkannt</v>
      </c>
      <c r="PS204" s="34" t="str">
        <f t="shared" si="3907"/>
        <v>wird nicht erkannt</v>
      </c>
      <c r="PT204" s="34" t="str">
        <f t="shared" si="3907"/>
        <v>wird nicht erkannt</v>
      </c>
      <c r="PU204" s="34" t="str">
        <f t="shared" si="3907"/>
        <v>wird nicht erkannt</v>
      </c>
      <c r="PV204" s="34" t="str">
        <f t="shared" si="3907"/>
        <v>wird nicht erkannt</v>
      </c>
      <c r="PW204" s="34" t="str">
        <f t="shared" si="3907"/>
        <v>wird nicht erkannt</v>
      </c>
      <c r="PX204" s="34" t="str">
        <f t="shared" si="3907"/>
        <v>wird nicht erkannt</v>
      </c>
      <c r="PY204" s="34" t="str">
        <f t="shared" si="3907"/>
        <v>wird nicht erkannt</v>
      </c>
      <c r="PZ204" s="34" t="str">
        <f t="shared" si="3907"/>
        <v>wird nicht erkannt</v>
      </c>
      <c r="QA204" s="34" t="str">
        <f t="shared" si="3907"/>
        <v>wird nicht erkannt</v>
      </c>
      <c r="QB204" s="34" t="str">
        <f t="shared" si="3907"/>
        <v>wird nicht erkannt</v>
      </c>
      <c r="QC204" s="34" t="str">
        <f t="shared" si="3907"/>
        <v>wird nicht erkannt</v>
      </c>
      <c r="QD204" s="34" t="str">
        <f t="shared" si="3907"/>
        <v>wird nicht erkannt</v>
      </c>
      <c r="QE204" s="34" t="str">
        <f t="shared" si="3907"/>
        <v>wird nicht erkannt</v>
      </c>
      <c r="QF204" s="34" t="str">
        <f t="shared" si="3907"/>
        <v>wird nicht erkannt</v>
      </c>
      <c r="QG204" s="34" t="str">
        <f t="shared" si="3907"/>
        <v>wird nicht erkannt</v>
      </c>
      <c r="QH204" s="34" t="str">
        <f t="shared" si="3907"/>
        <v>wird nicht erkannt</v>
      </c>
      <c r="QI204" s="34" t="str">
        <f t="shared" si="3907"/>
        <v>wird nicht erkannt</v>
      </c>
      <c r="QJ204" s="34" t="str">
        <f t="shared" si="3907"/>
        <v>wird nicht erkannt</v>
      </c>
      <c r="QK204" s="34" t="str">
        <f t="shared" si="3907"/>
        <v>wird nicht erkannt</v>
      </c>
      <c r="QL204" s="34" t="str">
        <f t="shared" si="3907"/>
        <v>wird nicht erkannt</v>
      </c>
      <c r="QM204" s="34" t="str">
        <f t="shared" si="3907"/>
        <v>wird nicht erkannt</v>
      </c>
      <c r="QN204" s="34" t="str">
        <f t="shared" si="3907"/>
        <v>wird nicht erkannt</v>
      </c>
      <c r="QO204" s="34" t="str">
        <f t="shared" si="3907"/>
        <v>wird nicht erkannt</v>
      </c>
      <c r="QP204" s="34" t="str">
        <f t="shared" si="3907"/>
        <v>wird nicht erkannt</v>
      </c>
      <c r="QQ204" s="34" t="str">
        <f t="shared" si="3907"/>
        <v>wird nicht erkannt</v>
      </c>
      <c r="QR204" s="34" t="str">
        <f t="shared" si="3907"/>
        <v>wird nicht erkannt</v>
      </c>
      <c r="QS204" s="34" t="str">
        <f t="shared" si="3907"/>
        <v>wird nicht erkannt</v>
      </c>
      <c r="QT204" s="34" t="str">
        <f t="shared" si="3907"/>
        <v>wird nicht erkannt</v>
      </c>
      <c r="QU204" s="34" t="str">
        <f t="shared" si="3907"/>
        <v>wird nicht erkannt</v>
      </c>
      <c r="QV204" s="34" t="str">
        <f t="shared" si="3907"/>
        <v>wird nicht erkannt</v>
      </c>
      <c r="QW204" s="34" t="str">
        <f t="shared" si="3907"/>
        <v>wird nicht erkannt</v>
      </c>
      <c r="QX204" s="34" t="str">
        <f t="shared" si="3907"/>
        <v>wird nicht erkannt</v>
      </c>
      <c r="QY204" s="34" t="str">
        <f t="shared" si="3907"/>
        <v>wird nicht erkannt</v>
      </c>
      <c r="QZ204" s="34" t="str">
        <f t="shared" si="3907"/>
        <v>wird nicht erkannt</v>
      </c>
      <c r="RA204" s="34" t="str">
        <f t="shared" si="3907"/>
        <v>wird nicht erkannt</v>
      </c>
      <c r="RB204" s="34" t="str">
        <f t="shared" si="3907"/>
        <v>wird nicht erkannt</v>
      </c>
      <c r="RC204" s="34" t="str">
        <f t="shared" si="3907"/>
        <v>wird nicht erkannt</v>
      </c>
      <c r="RD204" s="34" t="str">
        <f t="shared" si="3907"/>
        <v>wird nicht erkannt</v>
      </c>
      <c r="RE204" s="34" t="str">
        <f t="shared" si="3907"/>
        <v>wird nicht erkannt</v>
      </c>
      <c r="RF204" s="34" t="str">
        <f t="shared" si="3907"/>
        <v>wird nicht erkannt</v>
      </c>
      <c r="RG204" s="34" t="str">
        <f t="shared" si="3907"/>
        <v>wird nicht erkannt</v>
      </c>
      <c r="RH204" s="34" t="str">
        <f t="shared" ref="RH204:TS204" si="3908">IFERROR(IF(RH$4-RH$6&gt;0,IF(AND(RH197&lt;RH$4,RH197&gt;RH$6),"JA","NEIN"),IF(RH$4-RH$6&lt;0,IF(AND(RH197&gt;RH$4,RH197&lt;RH$6),"JA","Nein"),"Ziel angeben")),"wird nicht erkannt")</f>
        <v>wird nicht erkannt</v>
      </c>
      <c r="RI204" s="34" t="str">
        <f t="shared" si="3908"/>
        <v>wird nicht erkannt</v>
      </c>
      <c r="RJ204" s="34" t="str">
        <f t="shared" si="3908"/>
        <v>wird nicht erkannt</v>
      </c>
      <c r="RK204" s="34" t="str">
        <f t="shared" si="3908"/>
        <v>wird nicht erkannt</v>
      </c>
      <c r="RL204" s="34" t="str">
        <f t="shared" si="3908"/>
        <v>wird nicht erkannt</v>
      </c>
      <c r="RM204" s="34" t="str">
        <f t="shared" si="3908"/>
        <v>wird nicht erkannt</v>
      </c>
      <c r="RN204" s="34" t="str">
        <f t="shared" si="3908"/>
        <v>wird nicht erkannt</v>
      </c>
      <c r="RO204" s="34" t="str">
        <f t="shared" si="3908"/>
        <v>wird nicht erkannt</v>
      </c>
      <c r="RP204" s="34" t="str">
        <f t="shared" si="3908"/>
        <v>wird nicht erkannt</v>
      </c>
      <c r="RQ204" s="34" t="str">
        <f t="shared" si="3908"/>
        <v>wird nicht erkannt</v>
      </c>
      <c r="RR204" s="34" t="str">
        <f t="shared" si="3908"/>
        <v>wird nicht erkannt</v>
      </c>
      <c r="RS204" s="34" t="str">
        <f t="shared" si="3908"/>
        <v>wird nicht erkannt</v>
      </c>
      <c r="RT204" s="34" t="str">
        <f t="shared" si="3908"/>
        <v>wird nicht erkannt</v>
      </c>
      <c r="RU204" s="34" t="str">
        <f t="shared" si="3908"/>
        <v>wird nicht erkannt</v>
      </c>
      <c r="RV204" s="34" t="str">
        <f t="shared" si="3908"/>
        <v>wird nicht erkannt</v>
      </c>
      <c r="RW204" s="34" t="str">
        <f t="shared" si="3908"/>
        <v>wird nicht erkannt</v>
      </c>
      <c r="RX204" s="34" t="str">
        <f t="shared" si="3908"/>
        <v>wird nicht erkannt</v>
      </c>
      <c r="RY204" s="34" t="str">
        <f t="shared" si="3908"/>
        <v>wird nicht erkannt</v>
      </c>
      <c r="RZ204" s="34" t="str">
        <f t="shared" si="3908"/>
        <v>wird nicht erkannt</v>
      </c>
      <c r="SA204" s="34" t="str">
        <f t="shared" si="3908"/>
        <v>wird nicht erkannt</v>
      </c>
      <c r="SB204" s="34" t="str">
        <f t="shared" si="3908"/>
        <v>wird nicht erkannt</v>
      </c>
      <c r="SC204" s="34" t="str">
        <f t="shared" si="3908"/>
        <v>wird nicht erkannt</v>
      </c>
      <c r="SD204" s="34" t="str">
        <f t="shared" si="3908"/>
        <v>wird nicht erkannt</v>
      </c>
      <c r="SE204" s="34" t="str">
        <f t="shared" si="3908"/>
        <v>wird nicht erkannt</v>
      </c>
      <c r="SF204" s="34" t="str">
        <f t="shared" si="3908"/>
        <v>wird nicht erkannt</v>
      </c>
      <c r="SG204" s="34" t="str">
        <f t="shared" si="3908"/>
        <v>wird nicht erkannt</v>
      </c>
      <c r="SH204" s="34" t="str">
        <f t="shared" si="3908"/>
        <v>wird nicht erkannt</v>
      </c>
      <c r="SI204" s="34" t="str">
        <f t="shared" si="3908"/>
        <v>wird nicht erkannt</v>
      </c>
      <c r="SJ204" s="34" t="str">
        <f t="shared" si="3908"/>
        <v>wird nicht erkannt</v>
      </c>
      <c r="SK204" s="34" t="str">
        <f t="shared" si="3908"/>
        <v>wird nicht erkannt</v>
      </c>
      <c r="SL204" s="34" t="str">
        <f t="shared" si="3908"/>
        <v>wird nicht erkannt</v>
      </c>
      <c r="SM204" s="34" t="str">
        <f t="shared" si="3908"/>
        <v>wird nicht erkannt</v>
      </c>
      <c r="SN204" s="34" t="str">
        <f t="shared" si="3908"/>
        <v>wird nicht erkannt</v>
      </c>
      <c r="SO204" s="34" t="str">
        <f t="shared" si="3908"/>
        <v>wird nicht erkannt</v>
      </c>
      <c r="SP204" s="34" t="str">
        <f t="shared" si="3908"/>
        <v>wird nicht erkannt</v>
      </c>
      <c r="SQ204" s="34" t="str">
        <f t="shared" si="3908"/>
        <v>wird nicht erkannt</v>
      </c>
      <c r="SR204" s="34" t="str">
        <f t="shared" si="3908"/>
        <v>wird nicht erkannt</v>
      </c>
      <c r="SS204" s="34" t="str">
        <f t="shared" si="3908"/>
        <v>wird nicht erkannt</v>
      </c>
      <c r="ST204" s="34" t="str">
        <f t="shared" si="3908"/>
        <v>wird nicht erkannt</v>
      </c>
      <c r="SU204" s="34" t="str">
        <f t="shared" si="3908"/>
        <v>wird nicht erkannt</v>
      </c>
      <c r="SV204" s="34" t="str">
        <f t="shared" si="3908"/>
        <v>wird nicht erkannt</v>
      </c>
      <c r="SW204" s="34" t="str">
        <f t="shared" si="3908"/>
        <v>wird nicht erkannt</v>
      </c>
      <c r="SX204" s="34" t="str">
        <f t="shared" si="3908"/>
        <v>wird nicht erkannt</v>
      </c>
      <c r="SY204" s="34" t="str">
        <f t="shared" si="3908"/>
        <v>wird nicht erkannt</v>
      </c>
      <c r="SZ204" s="34" t="str">
        <f t="shared" si="3908"/>
        <v>wird nicht erkannt</v>
      </c>
      <c r="TA204" s="34" t="str">
        <f t="shared" si="3908"/>
        <v>wird nicht erkannt</v>
      </c>
      <c r="TB204" s="34" t="str">
        <f t="shared" si="3908"/>
        <v>wird nicht erkannt</v>
      </c>
      <c r="TC204" s="34" t="str">
        <f t="shared" si="3908"/>
        <v>wird nicht erkannt</v>
      </c>
      <c r="TD204" s="34" t="str">
        <f t="shared" si="3908"/>
        <v>wird nicht erkannt</v>
      </c>
      <c r="TE204" s="34" t="str">
        <f t="shared" si="3908"/>
        <v>wird nicht erkannt</v>
      </c>
      <c r="TF204" s="34" t="str">
        <f t="shared" si="3908"/>
        <v>wird nicht erkannt</v>
      </c>
      <c r="TG204" s="34" t="str">
        <f t="shared" si="3908"/>
        <v>wird nicht erkannt</v>
      </c>
      <c r="TH204" s="34" t="str">
        <f t="shared" si="3908"/>
        <v>wird nicht erkannt</v>
      </c>
      <c r="TI204" s="34" t="str">
        <f t="shared" si="3908"/>
        <v>wird nicht erkannt</v>
      </c>
      <c r="TJ204" s="34" t="str">
        <f t="shared" si="3908"/>
        <v>wird nicht erkannt</v>
      </c>
      <c r="TK204" s="34" t="str">
        <f t="shared" si="3908"/>
        <v>wird nicht erkannt</v>
      </c>
      <c r="TL204" s="34" t="str">
        <f t="shared" si="3908"/>
        <v>wird nicht erkannt</v>
      </c>
      <c r="TM204" s="34" t="str">
        <f t="shared" si="3908"/>
        <v>wird nicht erkannt</v>
      </c>
      <c r="TN204" s="34" t="str">
        <f t="shared" si="3908"/>
        <v>wird nicht erkannt</v>
      </c>
      <c r="TO204" s="34" t="str">
        <f t="shared" si="3908"/>
        <v>wird nicht erkannt</v>
      </c>
      <c r="TP204" s="34" t="str">
        <f t="shared" si="3908"/>
        <v>wird nicht erkannt</v>
      </c>
      <c r="TQ204" s="34" t="str">
        <f t="shared" si="3908"/>
        <v>wird nicht erkannt</v>
      </c>
      <c r="TR204" s="34" t="str">
        <f t="shared" si="3908"/>
        <v>wird nicht erkannt</v>
      </c>
      <c r="TS204" s="34" t="str">
        <f t="shared" si="3908"/>
        <v>wird nicht erkannt</v>
      </c>
      <c r="TT204" s="34" t="str">
        <f t="shared" ref="TT204:WE204" si="3909">IFERROR(IF(TT$4-TT$6&gt;0,IF(AND(TT197&lt;TT$4,TT197&gt;TT$6),"JA","NEIN"),IF(TT$4-TT$6&lt;0,IF(AND(TT197&gt;TT$4,TT197&lt;TT$6),"JA","Nein"),"Ziel angeben")),"wird nicht erkannt")</f>
        <v>wird nicht erkannt</v>
      </c>
      <c r="TU204" s="34" t="str">
        <f t="shared" si="3909"/>
        <v>wird nicht erkannt</v>
      </c>
      <c r="TV204" s="34" t="str">
        <f t="shared" si="3909"/>
        <v>wird nicht erkannt</v>
      </c>
      <c r="TW204" s="34" t="str">
        <f t="shared" si="3909"/>
        <v>wird nicht erkannt</v>
      </c>
      <c r="TX204" s="34" t="str">
        <f t="shared" si="3909"/>
        <v>wird nicht erkannt</v>
      </c>
      <c r="TY204" s="34" t="str">
        <f t="shared" si="3909"/>
        <v>wird nicht erkannt</v>
      </c>
      <c r="TZ204" s="34" t="str">
        <f t="shared" si="3909"/>
        <v>wird nicht erkannt</v>
      </c>
      <c r="UA204" s="34" t="str">
        <f t="shared" si="3909"/>
        <v>wird nicht erkannt</v>
      </c>
      <c r="UB204" s="34" t="str">
        <f t="shared" si="3909"/>
        <v>wird nicht erkannt</v>
      </c>
      <c r="UC204" s="34" t="str">
        <f t="shared" si="3909"/>
        <v>wird nicht erkannt</v>
      </c>
      <c r="UD204" s="34" t="str">
        <f t="shared" si="3909"/>
        <v>wird nicht erkannt</v>
      </c>
      <c r="UE204" s="34" t="str">
        <f t="shared" si="3909"/>
        <v>wird nicht erkannt</v>
      </c>
      <c r="UF204" s="34" t="str">
        <f t="shared" si="3909"/>
        <v>wird nicht erkannt</v>
      </c>
      <c r="UG204" s="34" t="str">
        <f t="shared" si="3909"/>
        <v>wird nicht erkannt</v>
      </c>
      <c r="UH204" s="34" t="str">
        <f t="shared" si="3909"/>
        <v>wird nicht erkannt</v>
      </c>
      <c r="UI204" s="34" t="str">
        <f t="shared" si="3909"/>
        <v>wird nicht erkannt</v>
      </c>
      <c r="UJ204" s="34" t="str">
        <f t="shared" si="3909"/>
        <v>wird nicht erkannt</v>
      </c>
      <c r="UK204" s="34" t="str">
        <f t="shared" si="3909"/>
        <v>wird nicht erkannt</v>
      </c>
      <c r="UL204" s="34" t="str">
        <f t="shared" si="3909"/>
        <v>wird nicht erkannt</v>
      </c>
      <c r="UM204" s="34" t="str">
        <f t="shared" si="3909"/>
        <v>wird nicht erkannt</v>
      </c>
      <c r="UN204" s="34" t="str">
        <f t="shared" si="3909"/>
        <v>wird nicht erkannt</v>
      </c>
      <c r="UO204" s="34" t="str">
        <f t="shared" si="3909"/>
        <v>wird nicht erkannt</v>
      </c>
      <c r="UP204" s="34" t="str">
        <f t="shared" si="3909"/>
        <v>wird nicht erkannt</v>
      </c>
      <c r="UQ204" s="34" t="str">
        <f t="shared" si="3909"/>
        <v>wird nicht erkannt</v>
      </c>
      <c r="UR204" s="34" t="str">
        <f t="shared" si="3909"/>
        <v>wird nicht erkannt</v>
      </c>
      <c r="US204" s="34" t="str">
        <f t="shared" si="3909"/>
        <v>wird nicht erkannt</v>
      </c>
      <c r="UT204" s="34" t="str">
        <f t="shared" si="3909"/>
        <v>wird nicht erkannt</v>
      </c>
      <c r="UU204" s="34" t="str">
        <f t="shared" si="3909"/>
        <v>wird nicht erkannt</v>
      </c>
      <c r="UV204" s="34" t="str">
        <f t="shared" si="3909"/>
        <v>wird nicht erkannt</v>
      </c>
      <c r="UW204" s="34" t="str">
        <f t="shared" si="3909"/>
        <v>wird nicht erkannt</v>
      </c>
      <c r="UX204" s="34" t="str">
        <f t="shared" si="3909"/>
        <v>wird nicht erkannt</v>
      </c>
      <c r="UY204" s="34" t="str">
        <f t="shared" si="3909"/>
        <v>wird nicht erkannt</v>
      </c>
      <c r="UZ204" s="34" t="str">
        <f t="shared" si="3909"/>
        <v>wird nicht erkannt</v>
      </c>
      <c r="VA204" s="34" t="str">
        <f t="shared" si="3909"/>
        <v>wird nicht erkannt</v>
      </c>
      <c r="VB204" s="34" t="str">
        <f t="shared" si="3909"/>
        <v>wird nicht erkannt</v>
      </c>
      <c r="VC204" s="34" t="str">
        <f t="shared" si="3909"/>
        <v>wird nicht erkannt</v>
      </c>
      <c r="VD204" s="34" t="str">
        <f t="shared" si="3909"/>
        <v>wird nicht erkannt</v>
      </c>
      <c r="VE204" s="34" t="str">
        <f t="shared" si="3909"/>
        <v>wird nicht erkannt</v>
      </c>
      <c r="VF204" s="34" t="str">
        <f t="shared" si="3909"/>
        <v>wird nicht erkannt</v>
      </c>
      <c r="VG204" s="34" t="str">
        <f t="shared" si="3909"/>
        <v>wird nicht erkannt</v>
      </c>
      <c r="VH204" s="34" t="str">
        <f t="shared" si="3909"/>
        <v>wird nicht erkannt</v>
      </c>
      <c r="VI204" s="34" t="str">
        <f t="shared" si="3909"/>
        <v>wird nicht erkannt</v>
      </c>
      <c r="VJ204" s="34" t="str">
        <f t="shared" si="3909"/>
        <v>wird nicht erkannt</v>
      </c>
      <c r="VK204" s="34" t="str">
        <f t="shared" si="3909"/>
        <v>wird nicht erkannt</v>
      </c>
      <c r="VL204" s="34" t="str">
        <f t="shared" si="3909"/>
        <v>wird nicht erkannt</v>
      </c>
      <c r="VM204" s="34" t="str">
        <f t="shared" si="3909"/>
        <v>wird nicht erkannt</v>
      </c>
      <c r="VN204" s="34" t="str">
        <f t="shared" si="3909"/>
        <v>wird nicht erkannt</v>
      </c>
      <c r="VO204" s="34" t="str">
        <f t="shared" si="3909"/>
        <v>wird nicht erkannt</v>
      </c>
      <c r="VP204" s="34" t="str">
        <f t="shared" si="3909"/>
        <v>wird nicht erkannt</v>
      </c>
      <c r="VQ204" s="34" t="str">
        <f t="shared" si="3909"/>
        <v>wird nicht erkannt</v>
      </c>
      <c r="VR204" s="34" t="str">
        <f t="shared" si="3909"/>
        <v>wird nicht erkannt</v>
      </c>
      <c r="VS204" s="34" t="str">
        <f t="shared" si="3909"/>
        <v>wird nicht erkannt</v>
      </c>
      <c r="VT204" s="34" t="str">
        <f t="shared" si="3909"/>
        <v>wird nicht erkannt</v>
      </c>
      <c r="VU204" s="34" t="str">
        <f t="shared" si="3909"/>
        <v>wird nicht erkannt</v>
      </c>
      <c r="VV204" s="34" t="str">
        <f t="shared" si="3909"/>
        <v>wird nicht erkannt</v>
      </c>
      <c r="VW204" s="34" t="str">
        <f t="shared" si="3909"/>
        <v>wird nicht erkannt</v>
      </c>
      <c r="VX204" s="34" t="str">
        <f t="shared" si="3909"/>
        <v>wird nicht erkannt</v>
      </c>
      <c r="VY204" s="34" t="str">
        <f t="shared" si="3909"/>
        <v>wird nicht erkannt</v>
      </c>
      <c r="VZ204" s="34" t="str">
        <f t="shared" si="3909"/>
        <v>wird nicht erkannt</v>
      </c>
      <c r="WA204" s="34" t="str">
        <f t="shared" si="3909"/>
        <v>wird nicht erkannt</v>
      </c>
      <c r="WB204" s="34" t="str">
        <f t="shared" si="3909"/>
        <v>wird nicht erkannt</v>
      </c>
      <c r="WC204" s="34" t="str">
        <f t="shared" si="3909"/>
        <v>wird nicht erkannt</v>
      </c>
      <c r="WD204" s="34" t="str">
        <f t="shared" si="3909"/>
        <v>wird nicht erkannt</v>
      </c>
      <c r="WE204" s="34" t="str">
        <f t="shared" si="3909"/>
        <v>wird nicht erkannt</v>
      </c>
      <c r="WF204" s="34" t="str">
        <f t="shared" ref="WF204:YQ204" si="3910">IFERROR(IF(WF$4-WF$6&gt;0,IF(AND(WF197&lt;WF$4,WF197&gt;WF$6),"JA","NEIN"),IF(WF$4-WF$6&lt;0,IF(AND(WF197&gt;WF$4,WF197&lt;WF$6),"JA","Nein"),"Ziel angeben")),"wird nicht erkannt")</f>
        <v>wird nicht erkannt</v>
      </c>
      <c r="WG204" s="34" t="str">
        <f t="shared" si="3910"/>
        <v>wird nicht erkannt</v>
      </c>
      <c r="WH204" s="34" t="str">
        <f t="shared" si="3910"/>
        <v>wird nicht erkannt</v>
      </c>
      <c r="WI204" s="34" t="str">
        <f t="shared" si="3910"/>
        <v>wird nicht erkannt</v>
      </c>
      <c r="WJ204" s="34" t="str">
        <f t="shared" si="3910"/>
        <v>wird nicht erkannt</v>
      </c>
      <c r="WK204" s="34" t="str">
        <f t="shared" si="3910"/>
        <v>wird nicht erkannt</v>
      </c>
      <c r="WL204" s="34" t="str">
        <f t="shared" si="3910"/>
        <v>wird nicht erkannt</v>
      </c>
      <c r="WM204" s="34" t="str">
        <f t="shared" si="3910"/>
        <v>wird nicht erkannt</v>
      </c>
      <c r="WN204" s="34" t="str">
        <f t="shared" si="3910"/>
        <v>wird nicht erkannt</v>
      </c>
      <c r="WO204" s="34" t="str">
        <f t="shared" si="3910"/>
        <v>wird nicht erkannt</v>
      </c>
      <c r="WP204" s="34" t="str">
        <f t="shared" si="3910"/>
        <v>wird nicht erkannt</v>
      </c>
      <c r="WQ204" s="34" t="str">
        <f t="shared" si="3910"/>
        <v>wird nicht erkannt</v>
      </c>
      <c r="WR204" s="34" t="str">
        <f t="shared" si="3910"/>
        <v>wird nicht erkannt</v>
      </c>
      <c r="WS204" s="34" t="str">
        <f t="shared" si="3910"/>
        <v>wird nicht erkannt</v>
      </c>
      <c r="WT204" s="34" t="str">
        <f t="shared" si="3910"/>
        <v>wird nicht erkannt</v>
      </c>
      <c r="WU204" s="34" t="str">
        <f t="shared" si="3910"/>
        <v>wird nicht erkannt</v>
      </c>
      <c r="WV204" s="34" t="str">
        <f t="shared" si="3910"/>
        <v>wird nicht erkannt</v>
      </c>
      <c r="WW204" s="34" t="str">
        <f t="shared" si="3910"/>
        <v>wird nicht erkannt</v>
      </c>
      <c r="WX204" s="34" t="str">
        <f t="shared" si="3910"/>
        <v>wird nicht erkannt</v>
      </c>
      <c r="WY204" s="34" t="str">
        <f t="shared" si="3910"/>
        <v>wird nicht erkannt</v>
      </c>
      <c r="WZ204" s="34" t="str">
        <f t="shared" si="3910"/>
        <v>wird nicht erkannt</v>
      </c>
      <c r="XA204" s="34" t="str">
        <f t="shared" si="3910"/>
        <v>wird nicht erkannt</v>
      </c>
      <c r="XB204" s="34" t="str">
        <f t="shared" si="3910"/>
        <v>wird nicht erkannt</v>
      </c>
      <c r="XC204" s="34" t="str">
        <f t="shared" si="3910"/>
        <v>wird nicht erkannt</v>
      </c>
      <c r="XD204" s="34" t="str">
        <f t="shared" si="3910"/>
        <v>wird nicht erkannt</v>
      </c>
      <c r="XE204" s="34" t="str">
        <f t="shared" si="3910"/>
        <v>wird nicht erkannt</v>
      </c>
      <c r="XF204" s="34" t="str">
        <f t="shared" si="3910"/>
        <v>wird nicht erkannt</v>
      </c>
      <c r="XG204" s="34" t="str">
        <f t="shared" si="3910"/>
        <v>wird nicht erkannt</v>
      </c>
      <c r="XH204" s="34" t="str">
        <f t="shared" si="3910"/>
        <v>wird nicht erkannt</v>
      </c>
      <c r="XI204" s="34" t="str">
        <f t="shared" si="3910"/>
        <v>wird nicht erkannt</v>
      </c>
      <c r="XJ204" s="34" t="str">
        <f t="shared" si="3910"/>
        <v>wird nicht erkannt</v>
      </c>
      <c r="XK204" s="34" t="str">
        <f t="shared" si="3910"/>
        <v>wird nicht erkannt</v>
      </c>
      <c r="XL204" s="34" t="str">
        <f t="shared" si="3910"/>
        <v>wird nicht erkannt</v>
      </c>
      <c r="XM204" s="34" t="str">
        <f t="shared" si="3910"/>
        <v>wird nicht erkannt</v>
      </c>
      <c r="XN204" s="34" t="str">
        <f t="shared" si="3910"/>
        <v>wird nicht erkannt</v>
      </c>
      <c r="XO204" s="34" t="str">
        <f t="shared" si="3910"/>
        <v>wird nicht erkannt</v>
      </c>
      <c r="XP204" s="34" t="str">
        <f t="shared" si="3910"/>
        <v>wird nicht erkannt</v>
      </c>
      <c r="XQ204" s="34" t="str">
        <f t="shared" si="3910"/>
        <v>wird nicht erkannt</v>
      </c>
      <c r="XR204" s="34" t="str">
        <f t="shared" si="3910"/>
        <v>wird nicht erkannt</v>
      </c>
      <c r="XS204" s="34" t="str">
        <f t="shared" si="3910"/>
        <v>wird nicht erkannt</v>
      </c>
      <c r="XT204" s="34" t="str">
        <f t="shared" si="3910"/>
        <v>wird nicht erkannt</v>
      </c>
      <c r="XU204" s="34" t="str">
        <f t="shared" si="3910"/>
        <v>wird nicht erkannt</v>
      </c>
      <c r="XV204" s="34" t="str">
        <f t="shared" si="3910"/>
        <v>wird nicht erkannt</v>
      </c>
      <c r="XW204" s="34" t="str">
        <f t="shared" si="3910"/>
        <v>wird nicht erkannt</v>
      </c>
      <c r="XX204" s="34" t="str">
        <f t="shared" si="3910"/>
        <v>wird nicht erkannt</v>
      </c>
      <c r="XY204" s="34" t="str">
        <f t="shared" si="3910"/>
        <v>wird nicht erkannt</v>
      </c>
      <c r="XZ204" s="34" t="str">
        <f t="shared" si="3910"/>
        <v>wird nicht erkannt</v>
      </c>
      <c r="YA204" s="34" t="str">
        <f t="shared" si="3910"/>
        <v>wird nicht erkannt</v>
      </c>
      <c r="YB204" s="34" t="str">
        <f t="shared" si="3910"/>
        <v>wird nicht erkannt</v>
      </c>
      <c r="YC204" s="34" t="str">
        <f t="shared" si="3910"/>
        <v>wird nicht erkannt</v>
      </c>
      <c r="YD204" s="34" t="str">
        <f t="shared" si="3910"/>
        <v>wird nicht erkannt</v>
      </c>
      <c r="YE204" s="34" t="str">
        <f t="shared" si="3910"/>
        <v>wird nicht erkannt</v>
      </c>
      <c r="YF204" s="34" t="str">
        <f t="shared" si="3910"/>
        <v>wird nicht erkannt</v>
      </c>
      <c r="YG204" s="34" t="str">
        <f t="shared" si="3910"/>
        <v>wird nicht erkannt</v>
      </c>
      <c r="YH204" s="34" t="str">
        <f t="shared" si="3910"/>
        <v>wird nicht erkannt</v>
      </c>
      <c r="YI204" s="34" t="str">
        <f t="shared" si="3910"/>
        <v>wird nicht erkannt</v>
      </c>
      <c r="YJ204" s="34" t="str">
        <f t="shared" si="3910"/>
        <v>wird nicht erkannt</v>
      </c>
      <c r="YK204" s="34" t="str">
        <f t="shared" si="3910"/>
        <v>wird nicht erkannt</v>
      </c>
      <c r="YL204" s="34" t="str">
        <f t="shared" si="3910"/>
        <v>wird nicht erkannt</v>
      </c>
      <c r="YM204" s="34" t="str">
        <f t="shared" si="3910"/>
        <v>wird nicht erkannt</v>
      </c>
      <c r="YN204" s="34" t="str">
        <f t="shared" si="3910"/>
        <v>wird nicht erkannt</v>
      </c>
      <c r="YO204" s="34" t="str">
        <f t="shared" si="3910"/>
        <v>wird nicht erkannt</v>
      </c>
      <c r="YP204" s="34" t="str">
        <f t="shared" si="3910"/>
        <v>wird nicht erkannt</v>
      </c>
      <c r="YQ204" s="34" t="str">
        <f t="shared" si="3910"/>
        <v>wird nicht erkannt</v>
      </c>
      <c r="YR204" s="34" t="str">
        <f t="shared" ref="YR204:AAH204" si="3911">IFERROR(IF(YR$4-YR$6&gt;0,IF(AND(YR197&lt;YR$4,YR197&gt;YR$6),"JA","NEIN"),IF(YR$4-YR$6&lt;0,IF(AND(YR197&gt;YR$4,YR197&lt;YR$6),"JA","Nein"),"Ziel angeben")),"wird nicht erkannt")</f>
        <v>wird nicht erkannt</v>
      </c>
      <c r="YS204" s="34" t="str">
        <f t="shared" si="3911"/>
        <v>wird nicht erkannt</v>
      </c>
      <c r="YT204" s="34" t="str">
        <f t="shared" si="3911"/>
        <v>wird nicht erkannt</v>
      </c>
      <c r="YU204" s="34" t="str">
        <f t="shared" si="3911"/>
        <v>wird nicht erkannt</v>
      </c>
      <c r="YV204" s="34" t="str">
        <f t="shared" si="3911"/>
        <v>wird nicht erkannt</v>
      </c>
      <c r="YW204" s="34" t="str">
        <f t="shared" si="3911"/>
        <v>wird nicht erkannt</v>
      </c>
      <c r="YX204" s="34" t="str">
        <f t="shared" si="3911"/>
        <v>wird nicht erkannt</v>
      </c>
      <c r="YY204" s="34" t="str">
        <f t="shared" si="3911"/>
        <v>wird nicht erkannt</v>
      </c>
      <c r="YZ204" s="34" t="str">
        <f t="shared" si="3911"/>
        <v>wird nicht erkannt</v>
      </c>
      <c r="ZA204" s="34" t="str">
        <f t="shared" si="3911"/>
        <v>wird nicht erkannt</v>
      </c>
      <c r="ZB204" s="34" t="str">
        <f t="shared" si="3911"/>
        <v>wird nicht erkannt</v>
      </c>
      <c r="ZC204" s="34" t="str">
        <f t="shared" si="3911"/>
        <v>wird nicht erkannt</v>
      </c>
      <c r="ZD204" s="34" t="str">
        <f t="shared" si="3911"/>
        <v>wird nicht erkannt</v>
      </c>
      <c r="ZE204" s="34" t="str">
        <f t="shared" si="3911"/>
        <v>wird nicht erkannt</v>
      </c>
      <c r="ZF204" s="34" t="str">
        <f t="shared" si="3911"/>
        <v>wird nicht erkannt</v>
      </c>
      <c r="ZG204" s="34" t="str">
        <f t="shared" si="3911"/>
        <v>wird nicht erkannt</v>
      </c>
      <c r="ZH204" s="34" t="str">
        <f t="shared" si="3911"/>
        <v>wird nicht erkannt</v>
      </c>
      <c r="ZI204" s="34" t="str">
        <f t="shared" si="3911"/>
        <v>wird nicht erkannt</v>
      </c>
      <c r="ZJ204" s="34" t="str">
        <f t="shared" si="3911"/>
        <v>wird nicht erkannt</v>
      </c>
      <c r="ZK204" s="34" t="str">
        <f t="shared" si="3911"/>
        <v>wird nicht erkannt</v>
      </c>
      <c r="ZL204" s="34" t="str">
        <f t="shared" si="3911"/>
        <v>wird nicht erkannt</v>
      </c>
      <c r="ZM204" s="34" t="str">
        <f t="shared" si="3911"/>
        <v>wird nicht erkannt</v>
      </c>
      <c r="ZN204" s="34" t="str">
        <f t="shared" si="3911"/>
        <v>wird nicht erkannt</v>
      </c>
      <c r="ZO204" s="34" t="str">
        <f t="shared" si="3911"/>
        <v>wird nicht erkannt</v>
      </c>
      <c r="ZP204" s="34" t="str">
        <f t="shared" si="3911"/>
        <v>wird nicht erkannt</v>
      </c>
      <c r="ZQ204" s="34" t="str">
        <f t="shared" si="3911"/>
        <v>wird nicht erkannt</v>
      </c>
      <c r="ZR204" s="34" t="str">
        <f t="shared" si="3911"/>
        <v>wird nicht erkannt</v>
      </c>
      <c r="ZS204" s="34" t="str">
        <f t="shared" si="3911"/>
        <v>wird nicht erkannt</v>
      </c>
      <c r="ZT204" s="34" t="str">
        <f t="shared" si="3911"/>
        <v>wird nicht erkannt</v>
      </c>
      <c r="ZU204" s="34" t="str">
        <f t="shared" si="3911"/>
        <v>wird nicht erkannt</v>
      </c>
      <c r="ZV204" s="34" t="str">
        <f t="shared" si="3911"/>
        <v>wird nicht erkannt</v>
      </c>
      <c r="ZW204" s="34" t="str">
        <f t="shared" si="3911"/>
        <v>wird nicht erkannt</v>
      </c>
      <c r="ZX204" s="34" t="str">
        <f t="shared" si="3911"/>
        <v>wird nicht erkannt</v>
      </c>
      <c r="ZY204" s="34" t="str">
        <f t="shared" si="3911"/>
        <v>wird nicht erkannt</v>
      </c>
      <c r="ZZ204" s="34" t="str">
        <f t="shared" si="3911"/>
        <v>wird nicht erkannt</v>
      </c>
      <c r="AAA204" s="34" t="str">
        <f t="shared" si="3911"/>
        <v>wird nicht erkannt</v>
      </c>
      <c r="AAB204" s="34" t="str">
        <f t="shared" si="3911"/>
        <v>wird nicht erkannt</v>
      </c>
      <c r="AAC204" s="34" t="str">
        <f t="shared" si="3911"/>
        <v>wird nicht erkannt</v>
      </c>
      <c r="AAD204" s="34" t="str">
        <f t="shared" si="3911"/>
        <v>wird nicht erkannt</v>
      </c>
      <c r="AAE204" s="34" t="str">
        <f t="shared" si="3911"/>
        <v>wird nicht erkannt</v>
      </c>
      <c r="AAF204" s="34" t="str">
        <f t="shared" si="3911"/>
        <v>wird nicht erkannt</v>
      </c>
      <c r="AAG204" s="34" t="str">
        <f t="shared" si="3911"/>
        <v>wird nicht erkannt</v>
      </c>
      <c r="AAH204" s="34" t="str">
        <f t="shared" si="3911"/>
        <v>wird nicht erkannt</v>
      </c>
      <c r="AAI204" s="34" t="str">
        <f t="shared" ref="AAI204:ACT204" si="3912">IFERROR(IF(AAI$4-AAI$6&gt;0,IF(AND(AAI197&lt;AAI$4,AAI197&gt;AAI$6),"JA","NEIN"),IF(AAI$4-AAI$6&lt;0,IF(AND(AAI197&gt;AAI$4,AAI197&lt;AAI$6),"JA","Nein"),"Ziel angeben")),"wird nicht erkannt")</f>
        <v>wird nicht erkannt</v>
      </c>
      <c r="AAJ204" s="34" t="str">
        <f t="shared" si="3912"/>
        <v>wird nicht erkannt</v>
      </c>
      <c r="AAK204" s="34" t="str">
        <f t="shared" si="3912"/>
        <v>wird nicht erkannt</v>
      </c>
      <c r="AAL204" s="34" t="str">
        <f t="shared" si="3912"/>
        <v>wird nicht erkannt</v>
      </c>
      <c r="AAM204" s="34" t="str">
        <f t="shared" si="3912"/>
        <v>wird nicht erkannt</v>
      </c>
      <c r="AAN204" s="34" t="str">
        <f t="shared" si="3912"/>
        <v>wird nicht erkannt</v>
      </c>
      <c r="AAO204" s="34" t="str">
        <f t="shared" si="3912"/>
        <v>wird nicht erkannt</v>
      </c>
      <c r="AAP204" s="34" t="str">
        <f t="shared" si="3912"/>
        <v>wird nicht erkannt</v>
      </c>
      <c r="AAQ204" s="34" t="str">
        <f t="shared" si="3912"/>
        <v>wird nicht erkannt</v>
      </c>
      <c r="AAR204" s="34" t="str">
        <f t="shared" si="3912"/>
        <v>wird nicht erkannt</v>
      </c>
      <c r="AAS204" s="34" t="str">
        <f t="shared" si="3912"/>
        <v>wird nicht erkannt</v>
      </c>
      <c r="AAT204" s="34" t="str">
        <f t="shared" si="3912"/>
        <v>wird nicht erkannt</v>
      </c>
      <c r="AAU204" s="34" t="str">
        <f t="shared" si="3912"/>
        <v>wird nicht erkannt</v>
      </c>
      <c r="AAV204" s="34" t="str">
        <f t="shared" si="3912"/>
        <v>wird nicht erkannt</v>
      </c>
      <c r="AAW204" s="34" t="str">
        <f t="shared" si="3912"/>
        <v>wird nicht erkannt</v>
      </c>
      <c r="AAX204" s="34" t="str">
        <f t="shared" si="3912"/>
        <v>wird nicht erkannt</v>
      </c>
      <c r="AAY204" s="34" t="str">
        <f t="shared" si="3912"/>
        <v>wird nicht erkannt</v>
      </c>
      <c r="AAZ204" s="34" t="str">
        <f t="shared" si="3912"/>
        <v>wird nicht erkannt</v>
      </c>
      <c r="ABA204" s="34" t="str">
        <f t="shared" si="3912"/>
        <v>wird nicht erkannt</v>
      </c>
      <c r="ABB204" s="34" t="str">
        <f t="shared" si="3912"/>
        <v>wird nicht erkannt</v>
      </c>
      <c r="ABC204" s="34" t="str">
        <f t="shared" si="3912"/>
        <v>wird nicht erkannt</v>
      </c>
      <c r="ABD204" s="34" t="str">
        <f t="shared" si="3912"/>
        <v>wird nicht erkannt</v>
      </c>
      <c r="ABE204" s="34" t="str">
        <f t="shared" si="3912"/>
        <v>wird nicht erkannt</v>
      </c>
      <c r="ABF204" s="34" t="str">
        <f t="shared" si="3912"/>
        <v>wird nicht erkannt</v>
      </c>
      <c r="ABG204" s="34" t="str">
        <f t="shared" si="3912"/>
        <v>wird nicht erkannt</v>
      </c>
      <c r="ABH204" s="34" t="str">
        <f t="shared" si="3912"/>
        <v>wird nicht erkannt</v>
      </c>
      <c r="ABI204" s="34" t="str">
        <f t="shared" si="3912"/>
        <v>wird nicht erkannt</v>
      </c>
      <c r="ABJ204" s="34" t="str">
        <f t="shared" si="3912"/>
        <v>wird nicht erkannt</v>
      </c>
      <c r="ABK204" s="34" t="str">
        <f t="shared" si="3912"/>
        <v>wird nicht erkannt</v>
      </c>
      <c r="ABL204" s="34" t="str">
        <f t="shared" si="3912"/>
        <v>wird nicht erkannt</v>
      </c>
      <c r="ABM204" s="34" t="str">
        <f t="shared" si="3912"/>
        <v>wird nicht erkannt</v>
      </c>
      <c r="ABN204" s="34" t="str">
        <f t="shared" si="3912"/>
        <v>wird nicht erkannt</v>
      </c>
      <c r="ABO204" s="34" t="str">
        <f t="shared" si="3912"/>
        <v>wird nicht erkannt</v>
      </c>
      <c r="ABP204" s="34" t="str">
        <f t="shared" si="3912"/>
        <v>wird nicht erkannt</v>
      </c>
      <c r="ABQ204" s="34" t="str">
        <f t="shared" si="3912"/>
        <v>wird nicht erkannt</v>
      </c>
      <c r="ABR204" s="34" t="str">
        <f t="shared" si="3912"/>
        <v>wird nicht erkannt</v>
      </c>
      <c r="ABS204" s="34" t="str">
        <f t="shared" si="3912"/>
        <v>wird nicht erkannt</v>
      </c>
      <c r="ABT204" s="34" t="str">
        <f t="shared" si="3912"/>
        <v>wird nicht erkannt</v>
      </c>
      <c r="ABU204" s="34" t="str">
        <f t="shared" si="3912"/>
        <v>wird nicht erkannt</v>
      </c>
      <c r="ABV204" s="34" t="str">
        <f t="shared" si="3912"/>
        <v>wird nicht erkannt</v>
      </c>
      <c r="ABW204" s="34" t="str">
        <f t="shared" si="3912"/>
        <v>wird nicht erkannt</v>
      </c>
      <c r="ABX204" s="34" t="str">
        <f t="shared" si="3912"/>
        <v>wird nicht erkannt</v>
      </c>
      <c r="ABY204" s="34" t="str">
        <f t="shared" si="3912"/>
        <v>wird nicht erkannt</v>
      </c>
      <c r="ABZ204" s="34" t="str">
        <f t="shared" si="3912"/>
        <v>wird nicht erkannt</v>
      </c>
      <c r="ACA204" s="34" t="str">
        <f t="shared" si="3912"/>
        <v>wird nicht erkannt</v>
      </c>
      <c r="ACB204" s="34" t="str">
        <f t="shared" si="3912"/>
        <v>wird nicht erkannt</v>
      </c>
      <c r="ACC204" s="34" t="str">
        <f t="shared" si="3912"/>
        <v>wird nicht erkannt</v>
      </c>
      <c r="ACD204" s="34" t="str">
        <f t="shared" si="3912"/>
        <v>wird nicht erkannt</v>
      </c>
      <c r="ACE204" s="34" t="str">
        <f t="shared" si="3912"/>
        <v>wird nicht erkannt</v>
      </c>
      <c r="ACF204" s="34" t="str">
        <f t="shared" si="3912"/>
        <v>wird nicht erkannt</v>
      </c>
      <c r="ACG204" s="34" t="str">
        <f t="shared" si="3912"/>
        <v>wird nicht erkannt</v>
      </c>
      <c r="ACH204" s="34" t="str">
        <f t="shared" si="3912"/>
        <v>wird nicht erkannt</v>
      </c>
      <c r="ACI204" s="34" t="str">
        <f t="shared" si="3912"/>
        <v>wird nicht erkannt</v>
      </c>
      <c r="ACJ204" s="34" t="str">
        <f t="shared" si="3912"/>
        <v>wird nicht erkannt</v>
      </c>
      <c r="ACK204" s="34" t="str">
        <f t="shared" si="3912"/>
        <v>wird nicht erkannt</v>
      </c>
      <c r="ACL204" s="34" t="str">
        <f t="shared" si="3912"/>
        <v>wird nicht erkannt</v>
      </c>
      <c r="ACM204" s="34" t="str">
        <f t="shared" si="3912"/>
        <v>wird nicht erkannt</v>
      </c>
      <c r="ACN204" s="34" t="str">
        <f t="shared" si="3912"/>
        <v>wird nicht erkannt</v>
      </c>
      <c r="ACO204" s="34" t="str">
        <f t="shared" si="3912"/>
        <v>wird nicht erkannt</v>
      </c>
      <c r="ACP204" s="34" t="str">
        <f t="shared" si="3912"/>
        <v>wird nicht erkannt</v>
      </c>
      <c r="ACQ204" s="34" t="str">
        <f t="shared" si="3912"/>
        <v>wird nicht erkannt</v>
      </c>
      <c r="ACR204" s="34" t="str">
        <f t="shared" si="3912"/>
        <v>wird nicht erkannt</v>
      </c>
      <c r="ACS204" s="34" t="str">
        <f t="shared" si="3912"/>
        <v>wird nicht erkannt</v>
      </c>
      <c r="ACT204" s="34" t="str">
        <f t="shared" si="3912"/>
        <v>wird nicht erkannt</v>
      </c>
      <c r="ACU204" s="34" t="str">
        <f t="shared" ref="ACU204:ADC204" si="3913">IFERROR(IF(ACU$4-ACU$6&gt;0,IF(AND(ACU197&lt;ACU$4,ACU197&gt;ACU$6),"JA","NEIN"),IF(ACU$4-ACU$6&lt;0,IF(AND(ACU197&gt;ACU$4,ACU197&lt;ACU$6),"JA","Nein"),"Ziel angeben")),"wird nicht erkannt")</f>
        <v>wird nicht erkannt</v>
      </c>
      <c r="ACV204" s="34" t="str">
        <f t="shared" si="3913"/>
        <v>wird nicht erkannt</v>
      </c>
      <c r="ACW204" s="34" t="str">
        <f t="shared" si="3913"/>
        <v>wird nicht erkannt</v>
      </c>
      <c r="ACX204" s="34" t="str">
        <f t="shared" si="3913"/>
        <v>wird nicht erkannt</v>
      </c>
      <c r="ACY204" s="34" t="str">
        <f t="shared" si="3913"/>
        <v>wird nicht erkannt</v>
      </c>
      <c r="ACZ204" s="34" t="str">
        <f t="shared" si="3913"/>
        <v>wird nicht erkannt</v>
      </c>
      <c r="ADA204" s="34" t="str">
        <f t="shared" si="3913"/>
        <v>wird nicht erkannt</v>
      </c>
      <c r="ADB204" s="34" t="str">
        <f t="shared" si="3913"/>
        <v>wird nicht erkannt</v>
      </c>
      <c r="ADC204" s="34" t="str">
        <f t="shared" si="3913"/>
        <v>wird nicht erkannt</v>
      </c>
      <c r="ADD204" s="34" t="str">
        <f t="shared" ref="ADD204:AFO204" si="3914">IFERROR(IF(ADD$4-ADD$6&gt;0,IF(AND(ADD197&lt;ADD$4,ADD197&gt;ADD$6),"JA","NEIN"),IF(ADD$4-ADD$6&lt;0,IF(AND(ADD197&gt;ADD$4,ADD197&lt;ADD$6),"JA","Nein"),"Ziel angeben")),"wird nicht erkannt")</f>
        <v>wird nicht erkannt</v>
      </c>
      <c r="ADE204" s="34" t="str">
        <f t="shared" si="3914"/>
        <v>wird nicht erkannt</v>
      </c>
      <c r="ADF204" s="34" t="str">
        <f t="shared" si="3914"/>
        <v>wird nicht erkannt</v>
      </c>
      <c r="ADG204" s="34" t="str">
        <f t="shared" si="3914"/>
        <v>wird nicht erkannt</v>
      </c>
      <c r="ADH204" s="34" t="str">
        <f t="shared" si="3914"/>
        <v>wird nicht erkannt</v>
      </c>
      <c r="ADI204" s="34" t="str">
        <f t="shared" si="3914"/>
        <v>wird nicht erkannt</v>
      </c>
      <c r="ADJ204" s="34" t="str">
        <f t="shared" si="3914"/>
        <v>wird nicht erkannt</v>
      </c>
      <c r="ADK204" s="34" t="str">
        <f t="shared" si="3914"/>
        <v>wird nicht erkannt</v>
      </c>
      <c r="ADL204" s="34" t="str">
        <f t="shared" si="3914"/>
        <v>wird nicht erkannt</v>
      </c>
      <c r="ADM204" s="34" t="str">
        <f t="shared" si="3914"/>
        <v>wird nicht erkannt</v>
      </c>
      <c r="ADN204" s="34" t="str">
        <f t="shared" si="3914"/>
        <v>wird nicht erkannt</v>
      </c>
      <c r="ADO204" s="34" t="str">
        <f t="shared" si="3914"/>
        <v>wird nicht erkannt</v>
      </c>
      <c r="ADP204" s="34" t="str">
        <f t="shared" si="3914"/>
        <v>wird nicht erkannt</v>
      </c>
      <c r="ADQ204" s="34" t="str">
        <f t="shared" si="3914"/>
        <v>wird nicht erkannt</v>
      </c>
      <c r="ADR204" s="34" t="str">
        <f t="shared" si="3914"/>
        <v>wird nicht erkannt</v>
      </c>
      <c r="ADS204" s="34" t="str">
        <f t="shared" si="3914"/>
        <v>wird nicht erkannt</v>
      </c>
      <c r="ADT204" s="34" t="str">
        <f t="shared" si="3914"/>
        <v>wird nicht erkannt</v>
      </c>
      <c r="ADU204" s="34" t="str">
        <f t="shared" si="3914"/>
        <v>wird nicht erkannt</v>
      </c>
      <c r="ADV204" s="34" t="str">
        <f t="shared" si="3914"/>
        <v>wird nicht erkannt</v>
      </c>
      <c r="ADW204" s="34" t="str">
        <f t="shared" si="3914"/>
        <v>wird nicht erkannt</v>
      </c>
      <c r="ADX204" s="34" t="str">
        <f t="shared" si="3914"/>
        <v>wird nicht erkannt</v>
      </c>
      <c r="ADY204" s="34" t="str">
        <f t="shared" si="3914"/>
        <v>wird nicht erkannt</v>
      </c>
      <c r="ADZ204" s="34" t="str">
        <f t="shared" si="3914"/>
        <v>wird nicht erkannt</v>
      </c>
      <c r="AEA204" s="34" t="str">
        <f t="shared" si="3914"/>
        <v>wird nicht erkannt</v>
      </c>
      <c r="AEB204" s="34" t="str">
        <f t="shared" si="3914"/>
        <v>wird nicht erkannt</v>
      </c>
      <c r="AEC204" s="34" t="str">
        <f t="shared" si="3914"/>
        <v>wird nicht erkannt</v>
      </c>
      <c r="AED204" s="34" t="str">
        <f t="shared" si="3914"/>
        <v>wird nicht erkannt</v>
      </c>
      <c r="AEE204" s="34" t="str">
        <f t="shared" si="3914"/>
        <v>wird nicht erkannt</v>
      </c>
      <c r="AEF204" s="34" t="str">
        <f t="shared" si="3914"/>
        <v>wird nicht erkannt</v>
      </c>
      <c r="AEG204" s="34" t="str">
        <f t="shared" si="3914"/>
        <v>wird nicht erkannt</v>
      </c>
      <c r="AEH204" s="34" t="str">
        <f t="shared" si="3914"/>
        <v>wird nicht erkannt</v>
      </c>
      <c r="AEI204" s="34" t="str">
        <f t="shared" si="3914"/>
        <v>wird nicht erkannt</v>
      </c>
      <c r="AEJ204" s="34" t="str">
        <f t="shared" si="3914"/>
        <v>wird nicht erkannt</v>
      </c>
      <c r="AEK204" s="34" t="str">
        <f t="shared" si="3914"/>
        <v>wird nicht erkannt</v>
      </c>
      <c r="AEL204" s="34" t="str">
        <f t="shared" si="3914"/>
        <v>wird nicht erkannt</v>
      </c>
      <c r="AEM204" s="34" t="str">
        <f t="shared" si="3914"/>
        <v>wird nicht erkannt</v>
      </c>
      <c r="AEN204" s="34" t="str">
        <f t="shared" si="3914"/>
        <v>wird nicht erkannt</v>
      </c>
      <c r="AEO204" s="34" t="str">
        <f t="shared" si="3914"/>
        <v>wird nicht erkannt</v>
      </c>
      <c r="AEP204" s="34" t="str">
        <f t="shared" si="3914"/>
        <v>wird nicht erkannt</v>
      </c>
      <c r="AEQ204" s="34" t="str">
        <f t="shared" si="3914"/>
        <v>wird nicht erkannt</v>
      </c>
      <c r="AER204" s="34" t="str">
        <f t="shared" si="3914"/>
        <v>wird nicht erkannt</v>
      </c>
      <c r="AES204" s="34" t="str">
        <f t="shared" si="3914"/>
        <v>wird nicht erkannt</v>
      </c>
      <c r="AET204" s="34" t="str">
        <f t="shared" si="3914"/>
        <v>wird nicht erkannt</v>
      </c>
      <c r="AEU204" s="34" t="str">
        <f t="shared" si="3914"/>
        <v>wird nicht erkannt</v>
      </c>
      <c r="AEV204" s="34" t="str">
        <f t="shared" si="3914"/>
        <v>wird nicht erkannt</v>
      </c>
      <c r="AEW204" s="34" t="str">
        <f t="shared" si="3914"/>
        <v>wird nicht erkannt</v>
      </c>
      <c r="AEX204" s="34" t="str">
        <f t="shared" si="3914"/>
        <v>wird nicht erkannt</v>
      </c>
      <c r="AEY204" s="34" t="str">
        <f t="shared" si="3914"/>
        <v>wird nicht erkannt</v>
      </c>
      <c r="AEZ204" s="34" t="str">
        <f t="shared" si="3914"/>
        <v>wird nicht erkannt</v>
      </c>
      <c r="AFA204" s="34" t="str">
        <f t="shared" si="3914"/>
        <v>wird nicht erkannt</v>
      </c>
      <c r="AFB204" s="34" t="str">
        <f t="shared" si="3914"/>
        <v>wird nicht erkannt</v>
      </c>
      <c r="AFC204" s="34" t="str">
        <f t="shared" si="3914"/>
        <v>wird nicht erkannt</v>
      </c>
      <c r="AFD204" s="34" t="str">
        <f t="shared" si="3914"/>
        <v>wird nicht erkannt</v>
      </c>
      <c r="AFE204" s="34" t="str">
        <f t="shared" si="3914"/>
        <v>wird nicht erkannt</v>
      </c>
      <c r="AFF204" s="34" t="str">
        <f t="shared" si="3914"/>
        <v>wird nicht erkannt</v>
      </c>
      <c r="AFG204" s="34" t="str">
        <f t="shared" si="3914"/>
        <v>wird nicht erkannt</v>
      </c>
      <c r="AFH204" s="34" t="str">
        <f t="shared" si="3914"/>
        <v>wird nicht erkannt</v>
      </c>
      <c r="AFI204" s="34" t="str">
        <f t="shared" si="3914"/>
        <v>wird nicht erkannt</v>
      </c>
      <c r="AFJ204" s="34" t="str">
        <f t="shared" si="3914"/>
        <v>wird nicht erkannt</v>
      </c>
      <c r="AFK204" s="34" t="str">
        <f t="shared" si="3914"/>
        <v>wird nicht erkannt</v>
      </c>
      <c r="AFL204" s="34" t="str">
        <f t="shared" si="3914"/>
        <v>wird nicht erkannt</v>
      </c>
      <c r="AFM204" s="34" t="str">
        <f t="shared" si="3914"/>
        <v>wird nicht erkannt</v>
      </c>
      <c r="AFN204" s="34" t="str">
        <f t="shared" si="3914"/>
        <v>wird nicht erkannt</v>
      </c>
      <c r="AFO204" s="34" t="str">
        <f t="shared" si="3914"/>
        <v>wird nicht erkannt</v>
      </c>
      <c r="AFP204" s="34" t="str">
        <f t="shared" ref="AFP204:AIA204" si="3915">IFERROR(IF(AFP$4-AFP$6&gt;0,IF(AND(AFP197&lt;AFP$4,AFP197&gt;AFP$6),"JA","NEIN"),IF(AFP$4-AFP$6&lt;0,IF(AND(AFP197&gt;AFP$4,AFP197&lt;AFP$6),"JA","Nein"),"Ziel angeben")),"wird nicht erkannt")</f>
        <v>wird nicht erkannt</v>
      </c>
      <c r="AFQ204" s="34" t="str">
        <f t="shared" si="3915"/>
        <v>wird nicht erkannt</v>
      </c>
      <c r="AFR204" s="34" t="str">
        <f t="shared" si="3915"/>
        <v>wird nicht erkannt</v>
      </c>
      <c r="AFS204" s="34" t="str">
        <f t="shared" si="3915"/>
        <v>wird nicht erkannt</v>
      </c>
      <c r="AFT204" s="34" t="str">
        <f t="shared" si="3915"/>
        <v>wird nicht erkannt</v>
      </c>
      <c r="AFU204" s="34" t="str">
        <f t="shared" si="3915"/>
        <v>wird nicht erkannt</v>
      </c>
      <c r="AFV204" s="34" t="str">
        <f t="shared" si="3915"/>
        <v>wird nicht erkannt</v>
      </c>
      <c r="AFW204" s="34" t="str">
        <f t="shared" si="3915"/>
        <v>wird nicht erkannt</v>
      </c>
      <c r="AFX204" s="34" t="str">
        <f t="shared" si="3915"/>
        <v>wird nicht erkannt</v>
      </c>
      <c r="AFY204" s="34" t="str">
        <f t="shared" si="3915"/>
        <v>wird nicht erkannt</v>
      </c>
      <c r="AFZ204" s="34" t="str">
        <f t="shared" si="3915"/>
        <v>wird nicht erkannt</v>
      </c>
      <c r="AGA204" s="34" t="str">
        <f t="shared" si="3915"/>
        <v>wird nicht erkannt</v>
      </c>
      <c r="AGB204" s="34" t="str">
        <f t="shared" si="3915"/>
        <v>wird nicht erkannt</v>
      </c>
      <c r="AGC204" s="34" t="str">
        <f t="shared" si="3915"/>
        <v>wird nicht erkannt</v>
      </c>
      <c r="AGD204" s="34" t="str">
        <f t="shared" si="3915"/>
        <v>wird nicht erkannt</v>
      </c>
      <c r="AGE204" s="34" t="str">
        <f t="shared" si="3915"/>
        <v>wird nicht erkannt</v>
      </c>
      <c r="AGF204" s="34" t="str">
        <f t="shared" si="3915"/>
        <v>wird nicht erkannt</v>
      </c>
      <c r="AGG204" s="34" t="str">
        <f t="shared" si="3915"/>
        <v>wird nicht erkannt</v>
      </c>
      <c r="AGH204" s="34" t="str">
        <f t="shared" si="3915"/>
        <v>wird nicht erkannt</v>
      </c>
      <c r="AGI204" s="34" t="str">
        <f t="shared" si="3915"/>
        <v>wird nicht erkannt</v>
      </c>
      <c r="AGJ204" s="34" t="str">
        <f t="shared" si="3915"/>
        <v>wird nicht erkannt</v>
      </c>
      <c r="AGK204" s="34" t="str">
        <f t="shared" si="3915"/>
        <v>wird nicht erkannt</v>
      </c>
      <c r="AGL204" s="34" t="str">
        <f t="shared" si="3915"/>
        <v>wird nicht erkannt</v>
      </c>
      <c r="AGM204" s="34" t="str">
        <f t="shared" si="3915"/>
        <v>wird nicht erkannt</v>
      </c>
      <c r="AGN204" s="34" t="str">
        <f t="shared" si="3915"/>
        <v>wird nicht erkannt</v>
      </c>
      <c r="AGO204" s="34" t="str">
        <f t="shared" si="3915"/>
        <v>wird nicht erkannt</v>
      </c>
      <c r="AGP204" s="34" t="str">
        <f t="shared" si="3915"/>
        <v>wird nicht erkannt</v>
      </c>
      <c r="AGQ204" s="34" t="str">
        <f t="shared" si="3915"/>
        <v>wird nicht erkannt</v>
      </c>
      <c r="AGR204" s="34" t="str">
        <f t="shared" si="3915"/>
        <v>wird nicht erkannt</v>
      </c>
      <c r="AGS204" s="34" t="str">
        <f t="shared" si="3915"/>
        <v>wird nicht erkannt</v>
      </c>
      <c r="AGT204" s="34" t="str">
        <f t="shared" si="3915"/>
        <v>wird nicht erkannt</v>
      </c>
      <c r="AGU204" s="34" t="str">
        <f t="shared" si="3915"/>
        <v>wird nicht erkannt</v>
      </c>
      <c r="AGV204" s="34" t="str">
        <f t="shared" si="3915"/>
        <v>wird nicht erkannt</v>
      </c>
      <c r="AGW204" s="34" t="str">
        <f t="shared" si="3915"/>
        <v>wird nicht erkannt</v>
      </c>
      <c r="AGX204" s="34" t="str">
        <f t="shared" si="3915"/>
        <v>wird nicht erkannt</v>
      </c>
      <c r="AGY204" s="34" t="str">
        <f t="shared" si="3915"/>
        <v>wird nicht erkannt</v>
      </c>
      <c r="AGZ204" s="34" t="str">
        <f t="shared" si="3915"/>
        <v>wird nicht erkannt</v>
      </c>
      <c r="AHA204" s="34" t="str">
        <f t="shared" si="3915"/>
        <v>wird nicht erkannt</v>
      </c>
      <c r="AHB204" s="34" t="str">
        <f t="shared" si="3915"/>
        <v>wird nicht erkannt</v>
      </c>
      <c r="AHC204" s="34" t="str">
        <f t="shared" si="3915"/>
        <v>wird nicht erkannt</v>
      </c>
      <c r="AHD204" s="34" t="str">
        <f t="shared" si="3915"/>
        <v>wird nicht erkannt</v>
      </c>
      <c r="AHE204" s="34" t="str">
        <f t="shared" si="3915"/>
        <v>wird nicht erkannt</v>
      </c>
      <c r="AHF204" s="34" t="str">
        <f t="shared" si="3915"/>
        <v>wird nicht erkannt</v>
      </c>
      <c r="AHG204" s="34" t="str">
        <f t="shared" si="3915"/>
        <v>wird nicht erkannt</v>
      </c>
      <c r="AHH204" s="34" t="str">
        <f t="shared" si="3915"/>
        <v>wird nicht erkannt</v>
      </c>
      <c r="AHI204" s="34" t="str">
        <f t="shared" si="3915"/>
        <v>wird nicht erkannt</v>
      </c>
      <c r="AHJ204" s="34" t="str">
        <f t="shared" si="3915"/>
        <v>wird nicht erkannt</v>
      </c>
      <c r="AHK204" s="34" t="str">
        <f t="shared" si="3915"/>
        <v>wird nicht erkannt</v>
      </c>
      <c r="AHL204" s="34" t="str">
        <f t="shared" si="3915"/>
        <v>wird nicht erkannt</v>
      </c>
      <c r="AHM204" s="34" t="str">
        <f t="shared" si="3915"/>
        <v>wird nicht erkannt</v>
      </c>
      <c r="AHN204" s="34" t="str">
        <f t="shared" si="3915"/>
        <v>wird nicht erkannt</v>
      </c>
      <c r="AHO204" s="34" t="str">
        <f t="shared" si="3915"/>
        <v>wird nicht erkannt</v>
      </c>
      <c r="AHP204" s="34" t="str">
        <f t="shared" si="3915"/>
        <v>wird nicht erkannt</v>
      </c>
      <c r="AHQ204" s="34" t="str">
        <f t="shared" si="3915"/>
        <v>wird nicht erkannt</v>
      </c>
      <c r="AHR204" s="34" t="str">
        <f t="shared" si="3915"/>
        <v>wird nicht erkannt</v>
      </c>
      <c r="AHS204" s="34" t="str">
        <f t="shared" si="3915"/>
        <v>wird nicht erkannt</v>
      </c>
      <c r="AHT204" s="34" t="str">
        <f t="shared" si="3915"/>
        <v>wird nicht erkannt</v>
      </c>
      <c r="AHU204" s="34" t="str">
        <f t="shared" si="3915"/>
        <v>wird nicht erkannt</v>
      </c>
      <c r="AHV204" s="34" t="str">
        <f t="shared" si="3915"/>
        <v>wird nicht erkannt</v>
      </c>
      <c r="AHW204" s="34" t="str">
        <f t="shared" si="3915"/>
        <v>wird nicht erkannt</v>
      </c>
      <c r="AHX204" s="34" t="str">
        <f t="shared" si="3915"/>
        <v>wird nicht erkannt</v>
      </c>
      <c r="AHY204" s="34" t="str">
        <f t="shared" si="3915"/>
        <v>wird nicht erkannt</v>
      </c>
      <c r="AHZ204" s="34" t="str">
        <f t="shared" si="3915"/>
        <v>wird nicht erkannt</v>
      </c>
      <c r="AIA204" s="34" t="str">
        <f t="shared" si="3915"/>
        <v>wird nicht erkannt</v>
      </c>
      <c r="AIB204" s="34" t="str">
        <f t="shared" ref="AIB204:AKM204" si="3916">IFERROR(IF(AIB$4-AIB$6&gt;0,IF(AND(AIB197&lt;AIB$4,AIB197&gt;AIB$6),"JA","NEIN"),IF(AIB$4-AIB$6&lt;0,IF(AND(AIB197&gt;AIB$4,AIB197&lt;AIB$6),"JA","Nein"),"Ziel angeben")),"wird nicht erkannt")</f>
        <v>wird nicht erkannt</v>
      </c>
      <c r="AIC204" s="34" t="str">
        <f t="shared" si="3916"/>
        <v>wird nicht erkannt</v>
      </c>
      <c r="AID204" s="34" t="str">
        <f t="shared" si="3916"/>
        <v>wird nicht erkannt</v>
      </c>
      <c r="AIE204" s="34" t="str">
        <f t="shared" si="3916"/>
        <v>wird nicht erkannt</v>
      </c>
      <c r="AIF204" s="34" t="str">
        <f t="shared" si="3916"/>
        <v>wird nicht erkannt</v>
      </c>
      <c r="AIG204" s="34" t="str">
        <f t="shared" si="3916"/>
        <v>wird nicht erkannt</v>
      </c>
      <c r="AIH204" s="34" t="str">
        <f t="shared" si="3916"/>
        <v>wird nicht erkannt</v>
      </c>
      <c r="AII204" s="34" t="str">
        <f t="shared" si="3916"/>
        <v>wird nicht erkannt</v>
      </c>
      <c r="AIJ204" s="34" t="str">
        <f t="shared" si="3916"/>
        <v>wird nicht erkannt</v>
      </c>
      <c r="AIK204" s="34" t="str">
        <f t="shared" si="3916"/>
        <v>wird nicht erkannt</v>
      </c>
      <c r="AIL204" s="34" t="str">
        <f t="shared" si="3916"/>
        <v>wird nicht erkannt</v>
      </c>
      <c r="AIM204" s="34" t="str">
        <f t="shared" si="3916"/>
        <v>wird nicht erkannt</v>
      </c>
      <c r="AIN204" s="34" t="str">
        <f t="shared" si="3916"/>
        <v>wird nicht erkannt</v>
      </c>
      <c r="AIO204" s="34" t="str">
        <f t="shared" si="3916"/>
        <v>wird nicht erkannt</v>
      </c>
      <c r="AIP204" s="34" t="str">
        <f t="shared" si="3916"/>
        <v>wird nicht erkannt</v>
      </c>
      <c r="AIQ204" s="34" t="str">
        <f t="shared" si="3916"/>
        <v>wird nicht erkannt</v>
      </c>
      <c r="AIR204" s="34" t="str">
        <f t="shared" si="3916"/>
        <v>wird nicht erkannt</v>
      </c>
      <c r="AIS204" s="34" t="str">
        <f t="shared" si="3916"/>
        <v>wird nicht erkannt</v>
      </c>
      <c r="AIT204" s="34" t="str">
        <f t="shared" si="3916"/>
        <v>wird nicht erkannt</v>
      </c>
      <c r="AIU204" s="34" t="str">
        <f t="shared" si="3916"/>
        <v>wird nicht erkannt</v>
      </c>
      <c r="AIV204" s="34" t="str">
        <f t="shared" si="3916"/>
        <v>wird nicht erkannt</v>
      </c>
      <c r="AIW204" s="34" t="str">
        <f t="shared" si="3916"/>
        <v>wird nicht erkannt</v>
      </c>
      <c r="AIX204" s="34" t="str">
        <f t="shared" si="3916"/>
        <v>wird nicht erkannt</v>
      </c>
      <c r="AIY204" s="34" t="str">
        <f t="shared" si="3916"/>
        <v>wird nicht erkannt</v>
      </c>
      <c r="AIZ204" s="34" t="str">
        <f t="shared" si="3916"/>
        <v>wird nicht erkannt</v>
      </c>
      <c r="AJA204" s="34" t="str">
        <f t="shared" si="3916"/>
        <v>wird nicht erkannt</v>
      </c>
      <c r="AJB204" s="34" t="str">
        <f t="shared" si="3916"/>
        <v>wird nicht erkannt</v>
      </c>
      <c r="AJC204" s="34" t="str">
        <f t="shared" si="3916"/>
        <v>wird nicht erkannt</v>
      </c>
      <c r="AJD204" s="34" t="str">
        <f t="shared" si="3916"/>
        <v>wird nicht erkannt</v>
      </c>
      <c r="AJE204" s="34" t="str">
        <f t="shared" si="3916"/>
        <v>wird nicht erkannt</v>
      </c>
      <c r="AJF204" s="34" t="str">
        <f t="shared" si="3916"/>
        <v>wird nicht erkannt</v>
      </c>
      <c r="AJG204" s="34" t="str">
        <f t="shared" si="3916"/>
        <v>wird nicht erkannt</v>
      </c>
      <c r="AJH204" s="34" t="str">
        <f t="shared" si="3916"/>
        <v>wird nicht erkannt</v>
      </c>
      <c r="AJI204" s="34" t="str">
        <f t="shared" si="3916"/>
        <v>wird nicht erkannt</v>
      </c>
      <c r="AJJ204" s="34" t="str">
        <f t="shared" si="3916"/>
        <v>wird nicht erkannt</v>
      </c>
      <c r="AJK204" s="34" t="str">
        <f t="shared" si="3916"/>
        <v>wird nicht erkannt</v>
      </c>
      <c r="AJL204" s="34" t="str">
        <f t="shared" si="3916"/>
        <v>wird nicht erkannt</v>
      </c>
      <c r="AJM204" s="34" t="str">
        <f t="shared" si="3916"/>
        <v>wird nicht erkannt</v>
      </c>
      <c r="AJN204" s="34" t="str">
        <f t="shared" si="3916"/>
        <v>wird nicht erkannt</v>
      </c>
      <c r="AJO204" s="34" t="str">
        <f t="shared" si="3916"/>
        <v>wird nicht erkannt</v>
      </c>
      <c r="AJP204" s="34" t="str">
        <f t="shared" si="3916"/>
        <v>wird nicht erkannt</v>
      </c>
      <c r="AJQ204" s="34" t="str">
        <f t="shared" si="3916"/>
        <v>wird nicht erkannt</v>
      </c>
      <c r="AJR204" s="34" t="str">
        <f t="shared" si="3916"/>
        <v>wird nicht erkannt</v>
      </c>
      <c r="AJS204" s="34" t="str">
        <f t="shared" si="3916"/>
        <v>wird nicht erkannt</v>
      </c>
      <c r="AJT204" s="34" t="str">
        <f t="shared" si="3916"/>
        <v>wird nicht erkannt</v>
      </c>
      <c r="AJU204" s="34" t="str">
        <f t="shared" si="3916"/>
        <v>wird nicht erkannt</v>
      </c>
      <c r="AJV204" s="34" t="str">
        <f t="shared" si="3916"/>
        <v>wird nicht erkannt</v>
      </c>
      <c r="AJW204" s="34" t="str">
        <f t="shared" si="3916"/>
        <v>wird nicht erkannt</v>
      </c>
      <c r="AJX204" s="34" t="str">
        <f t="shared" si="3916"/>
        <v>wird nicht erkannt</v>
      </c>
      <c r="AJY204" s="34" t="str">
        <f t="shared" si="3916"/>
        <v>wird nicht erkannt</v>
      </c>
      <c r="AJZ204" s="34" t="str">
        <f t="shared" si="3916"/>
        <v>wird nicht erkannt</v>
      </c>
      <c r="AKA204" s="34" t="str">
        <f t="shared" si="3916"/>
        <v>wird nicht erkannt</v>
      </c>
      <c r="AKB204" s="34" t="str">
        <f t="shared" si="3916"/>
        <v>wird nicht erkannt</v>
      </c>
      <c r="AKC204" s="34" t="str">
        <f t="shared" si="3916"/>
        <v>wird nicht erkannt</v>
      </c>
      <c r="AKD204" s="34" t="str">
        <f t="shared" si="3916"/>
        <v>wird nicht erkannt</v>
      </c>
      <c r="AKE204" s="34" t="str">
        <f t="shared" si="3916"/>
        <v>wird nicht erkannt</v>
      </c>
      <c r="AKF204" s="34" t="str">
        <f t="shared" si="3916"/>
        <v>wird nicht erkannt</v>
      </c>
      <c r="AKG204" s="34" t="str">
        <f t="shared" si="3916"/>
        <v>wird nicht erkannt</v>
      </c>
      <c r="AKH204" s="34" t="str">
        <f t="shared" si="3916"/>
        <v>wird nicht erkannt</v>
      </c>
      <c r="AKI204" s="34" t="str">
        <f t="shared" si="3916"/>
        <v>wird nicht erkannt</v>
      </c>
      <c r="AKJ204" s="34" t="str">
        <f t="shared" si="3916"/>
        <v>wird nicht erkannt</v>
      </c>
      <c r="AKK204" s="34" t="str">
        <f t="shared" si="3916"/>
        <v>wird nicht erkannt</v>
      </c>
      <c r="AKL204" s="34" t="str">
        <f t="shared" si="3916"/>
        <v>wird nicht erkannt</v>
      </c>
      <c r="AKM204" s="34" t="str">
        <f t="shared" si="3916"/>
        <v>wird nicht erkannt</v>
      </c>
      <c r="AKN204" s="34" t="str">
        <f t="shared" ref="AKN204:ALQ204" si="3917">IFERROR(IF(AKN$4-AKN$6&gt;0,IF(AND(AKN197&lt;AKN$4,AKN197&gt;AKN$6),"JA","NEIN"),IF(AKN$4-AKN$6&lt;0,IF(AND(AKN197&gt;AKN$4,AKN197&lt;AKN$6),"JA","Nein"),"Ziel angeben")),"wird nicht erkannt")</f>
        <v>wird nicht erkannt</v>
      </c>
      <c r="AKO204" s="34" t="str">
        <f t="shared" si="3917"/>
        <v>wird nicht erkannt</v>
      </c>
      <c r="AKP204" s="34" t="str">
        <f t="shared" si="3917"/>
        <v>wird nicht erkannt</v>
      </c>
      <c r="AKQ204" s="34" t="str">
        <f t="shared" si="3917"/>
        <v>wird nicht erkannt</v>
      </c>
      <c r="AKR204" s="34" t="str">
        <f t="shared" si="3917"/>
        <v>wird nicht erkannt</v>
      </c>
      <c r="AKS204" s="34" t="str">
        <f t="shared" si="3917"/>
        <v>wird nicht erkannt</v>
      </c>
      <c r="AKT204" s="34" t="str">
        <f t="shared" si="3917"/>
        <v>wird nicht erkannt</v>
      </c>
      <c r="AKU204" s="34" t="str">
        <f t="shared" si="3917"/>
        <v>wird nicht erkannt</v>
      </c>
      <c r="AKV204" s="34" t="str">
        <f t="shared" si="3917"/>
        <v>wird nicht erkannt</v>
      </c>
      <c r="AKW204" s="34" t="str">
        <f t="shared" si="3917"/>
        <v>wird nicht erkannt</v>
      </c>
      <c r="AKX204" s="34" t="str">
        <f t="shared" si="3917"/>
        <v>wird nicht erkannt</v>
      </c>
      <c r="AKY204" s="34" t="str">
        <f t="shared" si="3917"/>
        <v>wird nicht erkannt</v>
      </c>
      <c r="AKZ204" s="34" t="str">
        <f t="shared" si="3917"/>
        <v>wird nicht erkannt</v>
      </c>
      <c r="ALA204" s="34" t="str">
        <f t="shared" si="3917"/>
        <v>wird nicht erkannt</v>
      </c>
      <c r="ALB204" s="34" t="str">
        <f t="shared" si="3917"/>
        <v>wird nicht erkannt</v>
      </c>
      <c r="ALC204" s="34" t="str">
        <f t="shared" si="3917"/>
        <v>wird nicht erkannt</v>
      </c>
      <c r="ALD204" s="34" t="str">
        <f t="shared" si="3917"/>
        <v>wird nicht erkannt</v>
      </c>
      <c r="ALE204" s="34" t="str">
        <f t="shared" si="3917"/>
        <v>wird nicht erkannt</v>
      </c>
      <c r="ALF204" s="34" t="str">
        <f t="shared" si="3917"/>
        <v>wird nicht erkannt</v>
      </c>
      <c r="ALG204" s="34" t="str">
        <f t="shared" si="3917"/>
        <v>wird nicht erkannt</v>
      </c>
      <c r="ALH204" s="34" t="str">
        <f t="shared" si="3917"/>
        <v>wird nicht erkannt</v>
      </c>
      <c r="ALI204" s="34" t="str">
        <f t="shared" si="3917"/>
        <v>wird nicht erkannt</v>
      </c>
      <c r="ALJ204" s="34" t="str">
        <f t="shared" si="3917"/>
        <v>wird nicht erkannt</v>
      </c>
      <c r="ALK204" s="34" t="str">
        <f t="shared" si="3917"/>
        <v>wird nicht erkannt</v>
      </c>
      <c r="ALL204" s="34" t="str">
        <f t="shared" si="3917"/>
        <v>wird nicht erkannt</v>
      </c>
      <c r="ALM204" s="34" t="str">
        <f t="shared" si="3917"/>
        <v>wird nicht erkannt</v>
      </c>
      <c r="ALN204" s="34" t="str">
        <f t="shared" si="3917"/>
        <v>wird nicht erkannt</v>
      </c>
      <c r="ALO204" s="34" t="str">
        <f t="shared" si="3917"/>
        <v>wird nicht erkannt</v>
      </c>
      <c r="ALP204" s="34" t="str">
        <f t="shared" si="3917"/>
        <v>wird nicht erkannt</v>
      </c>
      <c r="ALQ204" s="34" t="str">
        <f t="shared" si="3917"/>
        <v>wird nicht erkannt</v>
      </c>
    </row>
    <row r="205" spans="1:1005" x14ac:dyDescent="0.25">
      <c r="A205" s="3" t="s">
        <v>33</v>
      </c>
      <c r="B205" s="5"/>
      <c r="D205" s="35" t="s">
        <v>17</v>
      </c>
      <c r="E205" s="36" t="str">
        <f>IFERROR(IF(E190&lt;$B207,$A$2,IF(OR(E201="ja",E204="ja"),IF(AND(E200&lt;E203,E201="JA"),E200,IF(AND(E200&gt;E203,E204="JA"),E203))*$E$10,$A$1)),$A$3)</f>
        <v>Wachturm eingeben</v>
      </c>
      <c r="F205" s="36" t="str">
        <f t="shared" ref="F205:O205" si="3918">IFERROR(IF(F190&lt;$B207,$A$2,IF(OR(F201="ja",F204="ja"),IF(AND(F200&lt;F203,F201="JA"),F200,IF(AND(F200&gt;F203,F204="JA"),F203))*$E$10,$A$1)),$A$3)</f>
        <v>Wachturm eingeben</v>
      </c>
      <c r="G205" s="36" t="str">
        <f t="shared" si="3918"/>
        <v>Wachturm eingeben</v>
      </c>
      <c r="H205" s="36" t="str">
        <f t="shared" si="3918"/>
        <v>Wachturm eingeben</v>
      </c>
      <c r="I205" s="36" t="str">
        <f t="shared" si="3918"/>
        <v>Wachturm eingeben</v>
      </c>
      <c r="J205" s="36" t="str">
        <f t="shared" si="3918"/>
        <v>Wachturm eingeben</v>
      </c>
      <c r="K205" s="36" t="str">
        <f t="shared" si="3918"/>
        <v>Wachturm eingeben</v>
      </c>
      <c r="L205" s="36" t="str">
        <f t="shared" si="3918"/>
        <v>Wachturm eingeben</v>
      </c>
      <c r="M205" s="36" t="str">
        <f t="shared" si="3918"/>
        <v>Wachturm eingeben</v>
      </c>
      <c r="N205" s="36" t="str">
        <f t="shared" si="3918"/>
        <v>Wachturm eingeben</v>
      </c>
      <c r="O205" s="36" t="str">
        <f t="shared" si="3918"/>
        <v>Wachturm eingeben</v>
      </c>
      <c r="P205" s="36" t="str">
        <f t="shared" ref="P205:CA205" si="3919">IFERROR(IF(P190&lt;$B207,$A$2,IF(OR(P201="ja",P204="ja"),IF(AND(P200&lt;P203,P201="JA"),P200,IF(AND(P200&gt;P203,P204="JA"),P203))*$E$10,$A$1)),$A$3)</f>
        <v>Wachturm eingeben</v>
      </c>
      <c r="Q205" s="36" t="str">
        <f t="shared" si="3919"/>
        <v>Wachturm eingeben</v>
      </c>
      <c r="R205" s="36" t="str">
        <f t="shared" si="3919"/>
        <v>Wachturm eingeben</v>
      </c>
      <c r="S205" s="36" t="str">
        <f t="shared" si="3919"/>
        <v>Wachturm eingeben</v>
      </c>
      <c r="T205" s="36" t="str">
        <f t="shared" si="3919"/>
        <v>Wachturm eingeben</v>
      </c>
      <c r="U205" s="36" t="str">
        <f t="shared" si="3919"/>
        <v>Wachturm eingeben</v>
      </c>
      <c r="V205" s="36" t="str">
        <f t="shared" si="3919"/>
        <v>Wachturm eingeben</v>
      </c>
      <c r="W205" s="36" t="str">
        <f t="shared" si="3919"/>
        <v>Wachturm eingeben</v>
      </c>
      <c r="X205" s="36" t="str">
        <f t="shared" si="3919"/>
        <v>Wachturm eingeben</v>
      </c>
      <c r="Y205" s="36" t="str">
        <f t="shared" si="3919"/>
        <v>Wachturm eingeben</v>
      </c>
      <c r="Z205" s="36" t="str">
        <f t="shared" si="3919"/>
        <v>Wachturm eingeben</v>
      </c>
      <c r="AA205" s="36" t="str">
        <f t="shared" si="3919"/>
        <v>Wachturm eingeben</v>
      </c>
      <c r="AB205" s="36" t="str">
        <f t="shared" si="3919"/>
        <v>Wachturm eingeben</v>
      </c>
      <c r="AC205" s="36" t="str">
        <f t="shared" si="3919"/>
        <v>Wachturm eingeben</v>
      </c>
      <c r="AD205" s="36" t="str">
        <f t="shared" si="3919"/>
        <v>Wachturm eingeben</v>
      </c>
      <c r="AE205" s="36" t="str">
        <f t="shared" si="3919"/>
        <v>Wachturm eingeben</v>
      </c>
      <c r="AF205" s="36" t="str">
        <f t="shared" si="3919"/>
        <v>Wachturm eingeben</v>
      </c>
      <c r="AG205" s="36" t="str">
        <f t="shared" si="3919"/>
        <v>Wachturm eingeben</v>
      </c>
      <c r="AH205" s="36" t="str">
        <f t="shared" si="3919"/>
        <v>Wachturm eingeben</v>
      </c>
      <c r="AI205" s="36" t="str">
        <f t="shared" si="3919"/>
        <v>Wachturm eingeben</v>
      </c>
      <c r="AJ205" s="36" t="str">
        <f t="shared" si="3919"/>
        <v>Wachturm eingeben</v>
      </c>
      <c r="AK205" s="36" t="str">
        <f t="shared" si="3919"/>
        <v>Wachturm eingeben</v>
      </c>
      <c r="AL205" s="36" t="str">
        <f t="shared" si="3919"/>
        <v>Wachturm eingeben</v>
      </c>
      <c r="AM205" s="36" t="str">
        <f t="shared" si="3919"/>
        <v>Wachturm eingeben</v>
      </c>
      <c r="AN205" s="36" t="str">
        <f t="shared" si="3919"/>
        <v>Wachturm eingeben</v>
      </c>
      <c r="AO205" s="36" t="str">
        <f t="shared" si="3919"/>
        <v>Wachturm eingeben</v>
      </c>
      <c r="AP205" s="36" t="str">
        <f t="shared" si="3919"/>
        <v>Wachturm eingeben</v>
      </c>
      <c r="AQ205" s="36" t="str">
        <f t="shared" si="3919"/>
        <v>Wachturm eingeben</v>
      </c>
      <c r="AR205" s="36" t="str">
        <f t="shared" si="3919"/>
        <v>Wachturm eingeben</v>
      </c>
      <c r="AS205" s="36" t="str">
        <f t="shared" si="3919"/>
        <v>Wachturm eingeben</v>
      </c>
      <c r="AT205" s="36" t="str">
        <f t="shared" si="3919"/>
        <v>Wachturm eingeben</v>
      </c>
      <c r="AU205" s="36" t="str">
        <f t="shared" si="3919"/>
        <v>Wachturm eingeben</v>
      </c>
      <c r="AV205" s="36" t="str">
        <f t="shared" si="3919"/>
        <v>Wachturm eingeben</v>
      </c>
      <c r="AW205" s="36" t="str">
        <f t="shared" si="3919"/>
        <v>Wachturm eingeben</v>
      </c>
      <c r="AX205" s="36" t="str">
        <f t="shared" si="3919"/>
        <v>Wachturm eingeben</v>
      </c>
      <c r="AY205" s="36" t="str">
        <f t="shared" si="3919"/>
        <v>Wachturm eingeben</v>
      </c>
      <c r="AZ205" s="36" t="str">
        <f t="shared" si="3919"/>
        <v>Wachturm eingeben</v>
      </c>
      <c r="BA205" s="36" t="str">
        <f t="shared" si="3919"/>
        <v>Wachturm eingeben</v>
      </c>
      <c r="BB205" s="36" t="str">
        <f t="shared" si="3919"/>
        <v>Wachturm eingeben</v>
      </c>
      <c r="BC205" s="36" t="str">
        <f t="shared" si="3919"/>
        <v>Wachturm eingeben</v>
      </c>
      <c r="BD205" s="36" t="str">
        <f t="shared" si="3919"/>
        <v>Wachturm eingeben</v>
      </c>
      <c r="BE205" s="36" t="str">
        <f t="shared" si="3919"/>
        <v>Wachturm eingeben</v>
      </c>
      <c r="BF205" s="36" t="str">
        <f t="shared" si="3919"/>
        <v>Wachturm eingeben</v>
      </c>
      <c r="BG205" s="36" t="str">
        <f t="shared" si="3919"/>
        <v>Wachturm eingeben</v>
      </c>
      <c r="BH205" s="36" t="str">
        <f t="shared" si="3919"/>
        <v>Wachturm eingeben</v>
      </c>
      <c r="BI205" s="36" t="str">
        <f t="shared" si="3919"/>
        <v>Wachturm eingeben</v>
      </c>
      <c r="BJ205" s="36" t="str">
        <f t="shared" si="3919"/>
        <v>Wachturm eingeben</v>
      </c>
      <c r="BK205" s="36" t="str">
        <f t="shared" si="3919"/>
        <v>Wachturm eingeben</v>
      </c>
      <c r="BL205" s="36" t="str">
        <f t="shared" si="3919"/>
        <v>Wachturm eingeben</v>
      </c>
      <c r="BM205" s="36" t="str">
        <f t="shared" si="3919"/>
        <v>Wachturm eingeben</v>
      </c>
      <c r="BN205" s="36" t="str">
        <f t="shared" si="3919"/>
        <v>Wachturm eingeben</v>
      </c>
      <c r="BO205" s="36" t="str">
        <f t="shared" si="3919"/>
        <v>Wachturm eingeben</v>
      </c>
      <c r="BP205" s="36" t="str">
        <f t="shared" si="3919"/>
        <v>Wachturm eingeben</v>
      </c>
      <c r="BQ205" s="36" t="str">
        <f t="shared" si="3919"/>
        <v>Wachturm eingeben</v>
      </c>
      <c r="BR205" s="36" t="str">
        <f t="shared" si="3919"/>
        <v>Wachturm eingeben</v>
      </c>
      <c r="BS205" s="36" t="str">
        <f t="shared" si="3919"/>
        <v>Wachturm eingeben</v>
      </c>
      <c r="BT205" s="36" t="str">
        <f t="shared" si="3919"/>
        <v>Wachturm eingeben</v>
      </c>
      <c r="BU205" s="36" t="str">
        <f t="shared" si="3919"/>
        <v>Wachturm eingeben</v>
      </c>
      <c r="BV205" s="36" t="str">
        <f t="shared" si="3919"/>
        <v>Wachturm eingeben</v>
      </c>
      <c r="BW205" s="36" t="str">
        <f t="shared" si="3919"/>
        <v>Wachturm eingeben</v>
      </c>
      <c r="BX205" s="36" t="str">
        <f t="shared" si="3919"/>
        <v>Wachturm eingeben</v>
      </c>
      <c r="BY205" s="36" t="str">
        <f t="shared" si="3919"/>
        <v>Wachturm eingeben</v>
      </c>
      <c r="BZ205" s="36" t="str">
        <f t="shared" si="3919"/>
        <v>Wachturm eingeben</v>
      </c>
      <c r="CA205" s="36" t="str">
        <f t="shared" si="3919"/>
        <v>Wachturm eingeben</v>
      </c>
      <c r="CB205" s="36" t="str">
        <f t="shared" ref="CB205:CG205" si="3920">IFERROR(IF(CB190&lt;$B207,$A$2,IF(OR(CB201="ja",CB204="ja"),IF(AND(CB200&lt;CB203,CB201="JA"),CB200,IF(AND(CB200&gt;CB203,CB204="JA"),CB203))*$E$10,$A$1)),$A$3)</f>
        <v>Wachturm eingeben</v>
      </c>
      <c r="CC205" s="36" t="str">
        <f t="shared" si="3920"/>
        <v>Wachturm eingeben</v>
      </c>
      <c r="CD205" s="36" t="str">
        <f t="shared" si="3920"/>
        <v>Wachturm eingeben</v>
      </c>
      <c r="CE205" s="36" t="str">
        <f t="shared" si="3920"/>
        <v>Wachturm eingeben</v>
      </c>
      <c r="CF205" s="36" t="str">
        <f t="shared" si="3920"/>
        <v>Wachturm eingeben</v>
      </c>
      <c r="CG205" s="36" t="str">
        <f t="shared" si="3920"/>
        <v>Wachturm eingeben</v>
      </c>
      <c r="CH205" s="36" t="str">
        <f t="shared" ref="CH205:CV205" si="3921">IFERROR(IF(CH190&lt;$B207,$A$2,IF(OR(CH201="ja",CH204="ja"),IF(AND(CH200&lt;CH203,CH201="JA"),CH200,IF(AND(CH200&gt;CH203,CH204="JA"),CH203))*$E$10,$A$1)),$A$3)</f>
        <v>Wachturm eingeben</v>
      </c>
      <c r="CI205" s="36" t="str">
        <f t="shared" si="3921"/>
        <v>Wachturm eingeben</v>
      </c>
      <c r="CJ205" s="36" t="str">
        <f t="shared" si="3921"/>
        <v>Wachturm eingeben</v>
      </c>
      <c r="CK205" s="36" t="str">
        <f t="shared" si="3921"/>
        <v>Wachturm eingeben</v>
      </c>
      <c r="CL205" s="36" t="str">
        <f t="shared" si="3921"/>
        <v>Wachturm eingeben</v>
      </c>
      <c r="CM205" s="36" t="str">
        <f t="shared" si="3921"/>
        <v>Wachturm eingeben</v>
      </c>
      <c r="CN205" s="36" t="str">
        <f t="shared" si="3921"/>
        <v>Wachturm eingeben</v>
      </c>
      <c r="CO205" s="36" t="str">
        <f t="shared" si="3921"/>
        <v>Wachturm eingeben</v>
      </c>
      <c r="CP205" s="36" t="str">
        <f t="shared" si="3921"/>
        <v>Wachturm eingeben</v>
      </c>
      <c r="CQ205" s="36" t="str">
        <f t="shared" si="3921"/>
        <v>Wachturm eingeben</v>
      </c>
      <c r="CR205" s="36" t="str">
        <f t="shared" si="3921"/>
        <v>Wachturm eingeben</v>
      </c>
      <c r="CS205" s="36" t="str">
        <f t="shared" si="3921"/>
        <v>Wachturm eingeben</v>
      </c>
      <c r="CT205" s="36" t="str">
        <f t="shared" si="3921"/>
        <v>Wachturm eingeben</v>
      </c>
      <c r="CU205" s="36" t="str">
        <f t="shared" si="3921"/>
        <v>Wachturm eingeben</v>
      </c>
      <c r="CV205" s="36" t="str">
        <f t="shared" si="3921"/>
        <v>Wachturm eingeben</v>
      </c>
      <c r="CW205" s="36" t="str">
        <f t="shared" ref="CW205:CZ205" si="3922">IFERROR(IF(CW190&lt;$B207,$A$2,IF(OR(CW201="ja",CW204="ja"),IF(AND(CW200&lt;CW203,CW201="JA"),CW200,IF(AND(CW200&gt;CW203,CW204="JA"),CW203))*$E$10,$A$1)),$A$3)</f>
        <v>Wachturm eingeben</v>
      </c>
      <c r="CX205" s="36" t="str">
        <f t="shared" si="3922"/>
        <v>Wachturm eingeben</v>
      </c>
      <c r="CY205" s="36" t="str">
        <f t="shared" si="3922"/>
        <v>Wachturm eingeben</v>
      </c>
      <c r="CZ205" s="36" t="str">
        <f t="shared" si="3922"/>
        <v>Wachturm eingeben</v>
      </c>
      <c r="DA205" s="36" t="str">
        <f t="shared" ref="DA205:ED205" si="3923">IFERROR(IF(DA190&lt;$B207,$A$2,IF(OR(DA201="ja",DA204="ja"),IF(AND(DA200&lt;DA203,DA201="JA"),DA200,IF(AND(DA200&gt;DA203,DA204="JA"),DA203))*$E$10,$A$1)),$A$3)</f>
        <v>Wachturm eingeben</v>
      </c>
      <c r="DB205" s="36" t="str">
        <f t="shared" si="3923"/>
        <v>Wachturm eingeben</v>
      </c>
      <c r="DC205" s="36" t="str">
        <f t="shared" si="3923"/>
        <v>Wachturm eingeben</v>
      </c>
      <c r="DD205" s="36" t="str">
        <f t="shared" si="3923"/>
        <v>Wachturm eingeben</v>
      </c>
      <c r="DE205" s="36" t="str">
        <f t="shared" si="3923"/>
        <v>Wachturm eingeben</v>
      </c>
      <c r="DF205" s="36" t="str">
        <f t="shared" si="3923"/>
        <v>Wachturm eingeben</v>
      </c>
      <c r="DG205" s="36" t="str">
        <f t="shared" si="3923"/>
        <v>Wachturm eingeben</v>
      </c>
      <c r="DH205" s="36" t="str">
        <f t="shared" si="3923"/>
        <v>Wachturm eingeben</v>
      </c>
      <c r="DI205" s="36" t="str">
        <f t="shared" si="3923"/>
        <v>Wachturm eingeben</v>
      </c>
      <c r="DJ205" s="36" t="str">
        <f t="shared" si="3923"/>
        <v>Wachturm eingeben</v>
      </c>
      <c r="DK205" s="36" t="str">
        <f t="shared" si="3923"/>
        <v>Wachturm eingeben</v>
      </c>
      <c r="DL205" s="36" t="str">
        <f t="shared" si="3923"/>
        <v>Wachturm eingeben</v>
      </c>
      <c r="DM205" s="36" t="str">
        <f t="shared" si="3923"/>
        <v>Wachturm eingeben</v>
      </c>
      <c r="DN205" s="36" t="str">
        <f t="shared" si="3923"/>
        <v>Wachturm eingeben</v>
      </c>
      <c r="DO205" s="36" t="str">
        <f t="shared" si="3923"/>
        <v>Wachturm eingeben</v>
      </c>
      <c r="DP205" s="36" t="str">
        <f t="shared" si="3923"/>
        <v>Wachturm eingeben</v>
      </c>
      <c r="DQ205" s="36" t="str">
        <f t="shared" si="3923"/>
        <v>Wachturm eingeben</v>
      </c>
      <c r="DR205" s="36" t="str">
        <f t="shared" si="3923"/>
        <v>Wachturm eingeben</v>
      </c>
      <c r="DS205" s="36" t="str">
        <f t="shared" si="3923"/>
        <v>Wachturm eingeben</v>
      </c>
      <c r="DT205" s="36" t="str">
        <f t="shared" si="3923"/>
        <v>Wachturm eingeben</v>
      </c>
      <c r="DU205" s="36" t="str">
        <f t="shared" si="3923"/>
        <v>Wachturm eingeben</v>
      </c>
      <c r="DV205" s="36" t="str">
        <f t="shared" si="3923"/>
        <v>Wachturm eingeben</v>
      </c>
      <c r="DW205" s="36" t="str">
        <f t="shared" si="3923"/>
        <v>Wachturm eingeben</v>
      </c>
      <c r="DX205" s="36" t="str">
        <f t="shared" si="3923"/>
        <v>Wachturm eingeben</v>
      </c>
      <c r="DY205" s="36" t="str">
        <f t="shared" si="3923"/>
        <v>Wachturm eingeben</v>
      </c>
      <c r="DZ205" s="36" t="str">
        <f t="shared" si="3923"/>
        <v>Wachturm eingeben</v>
      </c>
      <c r="EA205" s="36" t="str">
        <f t="shared" si="3923"/>
        <v>Wachturm eingeben</v>
      </c>
      <c r="EB205" s="36" t="str">
        <f t="shared" si="3923"/>
        <v>Wachturm eingeben</v>
      </c>
      <c r="EC205" s="36" t="str">
        <f t="shared" si="3923"/>
        <v>Wachturm eingeben</v>
      </c>
      <c r="ED205" s="36" t="str">
        <f t="shared" si="3923"/>
        <v>Wachturm eingeben</v>
      </c>
      <c r="EE205" s="36" t="str">
        <f t="shared" ref="EE205:ER205" si="3924">IFERROR(IF(EE190&lt;$B207,$A$2,IF(OR(EE201="ja",EE204="ja"),IF(AND(EE200&lt;EE203,EE201="JA"),EE200,IF(AND(EE200&gt;EE203,EE204="JA"),EE203))*$E$10,$A$1)),$A$3)</f>
        <v>Wachturm eingeben</v>
      </c>
      <c r="EF205" s="36" t="str">
        <f t="shared" si="3924"/>
        <v>Wachturm eingeben</v>
      </c>
      <c r="EG205" s="36" t="str">
        <f t="shared" si="3924"/>
        <v>Wachturm eingeben</v>
      </c>
      <c r="EH205" s="36" t="str">
        <f t="shared" si="3924"/>
        <v>Wachturm eingeben</v>
      </c>
      <c r="EI205" s="36" t="str">
        <f t="shared" si="3924"/>
        <v>Wachturm eingeben</v>
      </c>
      <c r="EJ205" s="36" t="str">
        <f t="shared" si="3924"/>
        <v>Wachturm eingeben</v>
      </c>
      <c r="EK205" s="36" t="str">
        <f t="shared" si="3924"/>
        <v>Wachturm eingeben</v>
      </c>
      <c r="EL205" s="36" t="str">
        <f t="shared" si="3924"/>
        <v>Wachturm eingeben</v>
      </c>
      <c r="EM205" s="36" t="str">
        <f t="shared" si="3924"/>
        <v>Wachturm eingeben</v>
      </c>
      <c r="EN205" s="36" t="str">
        <f t="shared" si="3924"/>
        <v>Wachturm eingeben</v>
      </c>
      <c r="EO205" s="36" t="str">
        <f t="shared" si="3924"/>
        <v>Wachturm eingeben</v>
      </c>
      <c r="EP205" s="36" t="str">
        <f t="shared" si="3924"/>
        <v>Wachturm eingeben</v>
      </c>
      <c r="EQ205" s="36" t="str">
        <f t="shared" si="3924"/>
        <v>Wachturm eingeben</v>
      </c>
      <c r="ER205" s="36" t="str">
        <f t="shared" si="3924"/>
        <v>Wachturm eingeben</v>
      </c>
      <c r="ES205" s="36" t="str">
        <f t="shared" ref="ES205:EY205" si="3925">IFERROR(IF(ES190&lt;$B207,$A$2,IF(OR(ES201="ja",ES204="ja"),IF(AND(ES200&lt;ES203,ES201="JA"),ES200,IF(AND(ES200&gt;ES203,ES204="JA"),ES203))*$E$10,$A$1)),$A$3)</f>
        <v>Wachturm eingeben</v>
      </c>
      <c r="ET205" s="36" t="str">
        <f t="shared" si="3925"/>
        <v>Wachturm eingeben</v>
      </c>
      <c r="EU205" s="36" t="str">
        <f t="shared" si="3925"/>
        <v>Wachturm eingeben</v>
      </c>
      <c r="EV205" s="36" t="str">
        <f t="shared" si="3925"/>
        <v>Wachturm eingeben</v>
      </c>
      <c r="EW205" s="36" t="str">
        <f t="shared" si="3925"/>
        <v>Wachturm eingeben</v>
      </c>
      <c r="EX205" s="36" t="str">
        <f t="shared" si="3925"/>
        <v>Wachturm eingeben</v>
      </c>
      <c r="EY205" s="36" t="str">
        <f t="shared" si="3925"/>
        <v>Wachturm eingeben</v>
      </c>
      <c r="EZ205" s="36" t="str">
        <f t="shared" ref="EZ205:HK205" si="3926">IFERROR(IF(EZ190&lt;$B207,$A$2,IF(OR(EZ201="ja",EZ204="ja"),IF(AND(EZ200&lt;EZ203,EZ201="JA"),EZ200,IF(AND(EZ200&gt;EZ203,EZ204="JA"),EZ203))*$E$10,$A$1)),$A$3)</f>
        <v>Wachturm eingeben</v>
      </c>
      <c r="FA205" s="36" t="str">
        <f t="shared" si="3926"/>
        <v>Wachturm eingeben</v>
      </c>
      <c r="FB205" s="36" t="str">
        <f t="shared" si="3926"/>
        <v>Wachturm eingeben</v>
      </c>
      <c r="FC205" s="36" t="str">
        <f t="shared" si="3926"/>
        <v>Wachturm eingeben</v>
      </c>
      <c r="FD205" s="36" t="str">
        <f t="shared" si="3926"/>
        <v>Wachturm eingeben</v>
      </c>
      <c r="FE205" s="36" t="str">
        <f t="shared" si="3926"/>
        <v>Wachturm eingeben</v>
      </c>
      <c r="FF205" s="36" t="str">
        <f t="shared" si="3926"/>
        <v>Wachturm eingeben</v>
      </c>
      <c r="FG205" s="36" t="str">
        <f t="shared" si="3926"/>
        <v>Wachturm eingeben</v>
      </c>
      <c r="FH205" s="36" t="str">
        <f t="shared" si="3926"/>
        <v>Wachturm eingeben</v>
      </c>
      <c r="FI205" s="36" t="str">
        <f t="shared" si="3926"/>
        <v>Wachturm eingeben</v>
      </c>
      <c r="FJ205" s="36" t="str">
        <f t="shared" si="3926"/>
        <v>Wachturm eingeben</v>
      </c>
      <c r="FK205" s="36" t="str">
        <f t="shared" si="3926"/>
        <v>Wachturm eingeben</v>
      </c>
      <c r="FL205" s="36" t="str">
        <f t="shared" si="3926"/>
        <v>Wachturm eingeben</v>
      </c>
      <c r="FM205" s="36" t="str">
        <f t="shared" si="3926"/>
        <v>Wachturm eingeben</v>
      </c>
      <c r="FN205" s="36" t="str">
        <f t="shared" si="3926"/>
        <v>Wachturm eingeben</v>
      </c>
      <c r="FO205" s="36" t="str">
        <f t="shared" si="3926"/>
        <v>Wachturm eingeben</v>
      </c>
      <c r="FP205" s="36" t="str">
        <f t="shared" si="3926"/>
        <v>Wachturm eingeben</v>
      </c>
      <c r="FQ205" s="36" t="str">
        <f t="shared" si="3926"/>
        <v>Wachturm eingeben</v>
      </c>
      <c r="FR205" s="36" t="str">
        <f t="shared" si="3926"/>
        <v>Wachturm eingeben</v>
      </c>
      <c r="FS205" s="36" t="str">
        <f t="shared" si="3926"/>
        <v>Wachturm eingeben</v>
      </c>
      <c r="FT205" s="36" t="str">
        <f t="shared" si="3926"/>
        <v>Wachturm eingeben</v>
      </c>
      <c r="FU205" s="36" t="str">
        <f t="shared" si="3926"/>
        <v>Wachturm eingeben</v>
      </c>
      <c r="FV205" s="36" t="str">
        <f t="shared" si="3926"/>
        <v>Wachturm eingeben</v>
      </c>
      <c r="FW205" s="36" t="str">
        <f t="shared" si="3926"/>
        <v>Wachturm eingeben</v>
      </c>
      <c r="FX205" s="36" t="str">
        <f t="shared" si="3926"/>
        <v>Wachturm eingeben</v>
      </c>
      <c r="FY205" s="36" t="str">
        <f t="shared" si="3926"/>
        <v>Wachturm eingeben</v>
      </c>
      <c r="FZ205" s="36" t="str">
        <f t="shared" si="3926"/>
        <v>Wachturm eingeben</v>
      </c>
      <c r="GA205" s="36" t="str">
        <f t="shared" si="3926"/>
        <v>Wachturm eingeben</v>
      </c>
      <c r="GB205" s="36" t="str">
        <f t="shared" si="3926"/>
        <v>Wachturm eingeben</v>
      </c>
      <c r="GC205" s="36" t="str">
        <f t="shared" si="3926"/>
        <v>Wachturm eingeben</v>
      </c>
      <c r="GD205" s="36" t="str">
        <f t="shared" si="3926"/>
        <v>Wachturm eingeben</v>
      </c>
      <c r="GE205" s="36" t="str">
        <f t="shared" si="3926"/>
        <v>Wachturm eingeben</v>
      </c>
      <c r="GF205" s="36" t="str">
        <f t="shared" si="3926"/>
        <v>Wachturm eingeben</v>
      </c>
      <c r="GG205" s="36" t="str">
        <f t="shared" si="3926"/>
        <v>Wachturm eingeben</v>
      </c>
      <c r="GH205" s="36" t="str">
        <f t="shared" si="3926"/>
        <v>Wachturm eingeben</v>
      </c>
      <c r="GI205" s="36" t="str">
        <f t="shared" si="3926"/>
        <v>Wachturm eingeben</v>
      </c>
      <c r="GJ205" s="36" t="str">
        <f t="shared" si="3926"/>
        <v>Wachturm eingeben</v>
      </c>
      <c r="GK205" s="36" t="str">
        <f t="shared" si="3926"/>
        <v>Wachturm eingeben</v>
      </c>
      <c r="GL205" s="36" t="str">
        <f t="shared" si="3926"/>
        <v>Wachturm eingeben</v>
      </c>
      <c r="GM205" s="36" t="str">
        <f t="shared" si="3926"/>
        <v>Wachturm eingeben</v>
      </c>
      <c r="GN205" s="36" t="str">
        <f t="shared" si="3926"/>
        <v>Wachturm eingeben</v>
      </c>
      <c r="GO205" s="36" t="str">
        <f t="shared" si="3926"/>
        <v>Wachturm eingeben</v>
      </c>
      <c r="GP205" s="36" t="str">
        <f t="shared" si="3926"/>
        <v>Wachturm eingeben</v>
      </c>
      <c r="GQ205" s="36" t="str">
        <f t="shared" si="3926"/>
        <v>Wachturm eingeben</v>
      </c>
      <c r="GR205" s="36" t="str">
        <f t="shared" si="3926"/>
        <v>Wachturm eingeben</v>
      </c>
      <c r="GS205" s="36" t="str">
        <f t="shared" si="3926"/>
        <v>Wachturm eingeben</v>
      </c>
      <c r="GT205" s="36" t="str">
        <f t="shared" si="3926"/>
        <v>Wachturm eingeben</v>
      </c>
      <c r="GU205" s="36" t="str">
        <f t="shared" si="3926"/>
        <v>Wachturm eingeben</v>
      </c>
      <c r="GV205" s="36" t="str">
        <f t="shared" si="3926"/>
        <v>Wachturm eingeben</v>
      </c>
      <c r="GW205" s="36" t="str">
        <f t="shared" si="3926"/>
        <v>Wachturm eingeben</v>
      </c>
      <c r="GX205" s="36" t="str">
        <f t="shared" si="3926"/>
        <v>Wachturm eingeben</v>
      </c>
      <c r="GY205" s="36" t="str">
        <f t="shared" si="3926"/>
        <v>Wachturm eingeben</v>
      </c>
      <c r="GZ205" s="36" t="str">
        <f t="shared" si="3926"/>
        <v>Wachturm eingeben</v>
      </c>
      <c r="HA205" s="36" t="str">
        <f t="shared" si="3926"/>
        <v>Wachturm eingeben</v>
      </c>
      <c r="HB205" s="36" t="str">
        <f t="shared" si="3926"/>
        <v>Wachturm eingeben</v>
      </c>
      <c r="HC205" s="36" t="str">
        <f t="shared" si="3926"/>
        <v>Wachturm eingeben</v>
      </c>
      <c r="HD205" s="36" t="str">
        <f t="shared" si="3926"/>
        <v>Wachturm eingeben</v>
      </c>
      <c r="HE205" s="36" t="str">
        <f t="shared" si="3926"/>
        <v>Wachturm eingeben</v>
      </c>
      <c r="HF205" s="36" t="str">
        <f t="shared" si="3926"/>
        <v>Wachturm eingeben</v>
      </c>
      <c r="HG205" s="36" t="str">
        <f t="shared" si="3926"/>
        <v>Wachturm eingeben</v>
      </c>
      <c r="HH205" s="36" t="str">
        <f t="shared" si="3926"/>
        <v>Wachturm eingeben</v>
      </c>
      <c r="HI205" s="36" t="str">
        <f t="shared" si="3926"/>
        <v>Wachturm eingeben</v>
      </c>
      <c r="HJ205" s="36" t="str">
        <f t="shared" si="3926"/>
        <v>Wachturm eingeben</v>
      </c>
      <c r="HK205" s="36" t="str">
        <f t="shared" si="3926"/>
        <v>Wachturm eingeben</v>
      </c>
      <c r="HL205" s="36" t="str">
        <f t="shared" ref="HL205:JW205" si="3927">IFERROR(IF(HL190&lt;$B207,$A$2,IF(OR(HL201="ja",HL204="ja"),IF(AND(HL200&lt;HL203,HL201="JA"),HL200,IF(AND(HL200&gt;HL203,HL204="JA"),HL203))*$E$10,$A$1)),$A$3)</f>
        <v>Wachturm eingeben</v>
      </c>
      <c r="HM205" s="36" t="str">
        <f t="shared" si="3927"/>
        <v>Wachturm eingeben</v>
      </c>
      <c r="HN205" s="36" t="str">
        <f t="shared" si="3927"/>
        <v>Wachturm eingeben</v>
      </c>
      <c r="HO205" s="36" t="str">
        <f t="shared" si="3927"/>
        <v>Wachturm eingeben</v>
      </c>
      <c r="HP205" s="36" t="str">
        <f t="shared" si="3927"/>
        <v>Wachturm eingeben</v>
      </c>
      <c r="HQ205" s="36" t="str">
        <f t="shared" si="3927"/>
        <v>Wachturm eingeben</v>
      </c>
      <c r="HR205" s="36" t="str">
        <f t="shared" si="3927"/>
        <v>Wachturm eingeben</v>
      </c>
      <c r="HS205" s="36" t="str">
        <f t="shared" si="3927"/>
        <v>Wachturm eingeben</v>
      </c>
      <c r="HT205" s="36" t="str">
        <f t="shared" si="3927"/>
        <v>Wachturm eingeben</v>
      </c>
      <c r="HU205" s="36" t="str">
        <f t="shared" si="3927"/>
        <v>Wachturm eingeben</v>
      </c>
      <c r="HV205" s="36" t="str">
        <f t="shared" si="3927"/>
        <v>Wachturm eingeben</v>
      </c>
      <c r="HW205" s="36" t="str">
        <f t="shared" si="3927"/>
        <v>Wachturm eingeben</v>
      </c>
      <c r="HX205" s="36" t="str">
        <f t="shared" si="3927"/>
        <v>Wachturm eingeben</v>
      </c>
      <c r="HY205" s="36" t="str">
        <f t="shared" si="3927"/>
        <v>Wachturm eingeben</v>
      </c>
      <c r="HZ205" s="36" t="str">
        <f t="shared" si="3927"/>
        <v>Wachturm eingeben</v>
      </c>
      <c r="IA205" s="36" t="str">
        <f t="shared" si="3927"/>
        <v>Wachturm eingeben</v>
      </c>
      <c r="IB205" s="36" t="str">
        <f t="shared" si="3927"/>
        <v>Wachturm eingeben</v>
      </c>
      <c r="IC205" s="36" t="str">
        <f t="shared" si="3927"/>
        <v>Wachturm eingeben</v>
      </c>
      <c r="ID205" s="36" t="str">
        <f t="shared" si="3927"/>
        <v>Wachturm eingeben</v>
      </c>
      <c r="IE205" s="36" t="str">
        <f t="shared" si="3927"/>
        <v>Wachturm eingeben</v>
      </c>
      <c r="IF205" s="36" t="str">
        <f t="shared" si="3927"/>
        <v>Wachturm eingeben</v>
      </c>
      <c r="IG205" s="36" t="str">
        <f t="shared" si="3927"/>
        <v>Wachturm eingeben</v>
      </c>
      <c r="IH205" s="36" t="str">
        <f t="shared" si="3927"/>
        <v>Wachturm eingeben</v>
      </c>
      <c r="II205" s="36" t="str">
        <f t="shared" si="3927"/>
        <v>Wachturm eingeben</v>
      </c>
      <c r="IJ205" s="36" t="str">
        <f t="shared" si="3927"/>
        <v>Wachturm eingeben</v>
      </c>
      <c r="IK205" s="36" t="str">
        <f t="shared" si="3927"/>
        <v>Wachturm eingeben</v>
      </c>
      <c r="IL205" s="36" t="str">
        <f t="shared" si="3927"/>
        <v>Wachturm eingeben</v>
      </c>
      <c r="IM205" s="36" t="str">
        <f t="shared" si="3927"/>
        <v>Wachturm eingeben</v>
      </c>
      <c r="IN205" s="36" t="str">
        <f t="shared" si="3927"/>
        <v>Wachturm eingeben</v>
      </c>
      <c r="IO205" s="36" t="str">
        <f t="shared" si="3927"/>
        <v>Wachturm eingeben</v>
      </c>
      <c r="IP205" s="36" t="str">
        <f t="shared" si="3927"/>
        <v>Wachturm eingeben</v>
      </c>
      <c r="IQ205" s="36" t="str">
        <f t="shared" si="3927"/>
        <v>Wachturm eingeben</v>
      </c>
      <c r="IR205" s="36" t="str">
        <f t="shared" si="3927"/>
        <v>Wachturm eingeben</v>
      </c>
      <c r="IS205" s="36" t="str">
        <f t="shared" si="3927"/>
        <v>Wachturm eingeben</v>
      </c>
      <c r="IT205" s="36" t="str">
        <f t="shared" si="3927"/>
        <v>Wachturm eingeben</v>
      </c>
      <c r="IU205" s="36" t="str">
        <f t="shared" si="3927"/>
        <v>Wachturm eingeben</v>
      </c>
      <c r="IV205" s="36" t="str">
        <f t="shared" si="3927"/>
        <v>Wachturm eingeben</v>
      </c>
      <c r="IW205" s="36" t="str">
        <f t="shared" si="3927"/>
        <v>Wachturm eingeben</v>
      </c>
      <c r="IX205" s="36" t="str">
        <f t="shared" si="3927"/>
        <v>Wachturm eingeben</v>
      </c>
      <c r="IY205" s="36" t="str">
        <f t="shared" si="3927"/>
        <v>Wachturm eingeben</v>
      </c>
      <c r="IZ205" s="36" t="str">
        <f t="shared" si="3927"/>
        <v>Wachturm eingeben</v>
      </c>
      <c r="JA205" s="36" t="str">
        <f t="shared" si="3927"/>
        <v>Wachturm eingeben</v>
      </c>
      <c r="JB205" s="36" t="str">
        <f t="shared" si="3927"/>
        <v>Wachturm eingeben</v>
      </c>
      <c r="JC205" s="36" t="str">
        <f t="shared" si="3927"/>
        <v>Wachturm eingeben</v>
      </c>
      <c r="JD205" s="36" t="str">
        <f t="shared" si="3927"/>
        <v>Wachturm eingeben</v>
      </c>
      <c r="JE205" s="36" t="str">
        <f t="shared" si="3927"/>
        <v>Wachturm eingeben</v>
      </c>
      <c r="JF205" s="36" t="str">
        <f t="shared" si="3927"/>
        <v>Wachturm eingeben</v>
      </c>
      <c r="JG205" s="36" t="str">
        <f t="shared" si="3927"/>
        <v>Wachturm eingeben</v>
      </c>
      <c r="JH205" s="36" t="str">
        <f t="shared" si="3927"/>
        <v>Wachturm eingeben</v>
      </c>
      <c r="JI205" s="36" t="str">
        <f t="shared" si="3927"/>
        <v>Wachturm eingeben</v>
      </c>
      <c r="JJ205" s="36" t="str">
        <f t="shared" si="3927"/>
        <v>Wachturm eingeben</v>
      </c>
      <c r="JK205" s="36" t="str">
        <f t="shared" si="3927"/>
        <v>Wachturm eingeben</v>
      </c>
      <c r="JL205" s="36" t="str">
        <f t="shared" si="3927"/>
        <v>Wachturm eingeben</v>
      </c>
      <c r="JM205" s="36" t="str">
        <f t="shared" si="3927"/>
        <v>Wachturm eingeben</v>
      </c>
      <c r="JN205" s="36" t="str">
        <f t="shared" si="3927"/>
        <v>Wachturm eingeben</v>
      </c>
      <c r="JO205" s="36" t="str">
        <f t="shared" si="3927"/>
        <v>Wachturm eingeben</v>
      </c>
      <c r="JP205" s="36" t="str">
        <f t="shared" si="3927"/>
        <v>Wachturm eingeben</v>
      </c>
      <c r="JQ205" s="36" t="str">
        <f t="shared" si="3927"/>
        <v>Wachturm eingeben</v>
      </c>
      <c r="JR205" s="36" t="str">
        <f t="shared" si="3927"/>
        <v>Wachturm eingeben</v>
      </c>
      <c r="JS205" s="36" t="str">
        <f t="shared" si="3927"/>
        <v>Wachturm eingeben</v>
      </c>
      <c r="JT205" s="36" t="str">
        <f t="shared" si="3927"/>
        <v>Wachturm eingeben</v>
      </c>
      <c r="JU205" s="36" t="str">
        <f t="shared" si="3927"/>
        <v>Wachturm eingeben</v>
      </c>
      <c r="JV205" s="36" t="str">
        <f t="shared" si="3927"/>
        <v>Wachturm eingeben</v>
      </c>
      <c r="JW205" s="36" t="str">
        <f t="shared" si="3927"/>
        <v>Wachturm eingeben</v>
      </c>
      <c r="JX205" s="36" t="str">
        <f t="shared" ref="JX205:MI205" si="3928">IFERROR(IF(JX190&lt;$B207,$A$2,IF(OR(JX201="ja",JX204="ja"),IF(AND(JX200&lt;JX203,JX201="JA"),JX200,IF(AND(JX200&gt;JX203,JX204="JA"),JX203))*$E$10,$A$1)),$A$3)</f>
        <v>Wachturm eingeben</v>
      </c>
      <c r="JY205" s="36" t="str">
        <f t="shared" si="3928"/>
        <v>Wachturm eingeben</v>
      </c>
      <c r="JZ205" s="36" t="str">
        <f t="shared" si="3928"/>
        <v>Wachturm eingeben</v>
      </c>
      <c r="KA205" s="36" t="str">
        <f t="shared" si="3928"/>
        <v>Wachturm eingeben</v>
      </c>
      <c r="KB205" s="36" t="str">
        <f t="shared" si="3928"/>
        <v>Wachturm eingeben</v>
      </c>
      <c r="KC205" s="36" t="str">
        <f t="shared" si="3928"/>
        <v>Wachturm eingeben</v>
      </c>
      <c r="KD205" s="36" t="str">
        <f t="shared" si="3928"/>
        <v>Wachturm eingeben</v>
      </c>
      <c r="KE205" s="36" t="str">
        <f t="shared" si="3928"/>
        <v>Wachturm eingeben</v>
      </c>
      <c r="KF205" s="36" t="str">
        <f t="shared" si="3928"/>
        <v>Wachturm eingeben</v>
      </c>
      <c r="KG205" s="36" t="str">
        <f t="shared" si="3928"/>
        <v>Wachturm eingeben</v>
      </c>
      <c r="KH205" s="36" t="str">
        <f t="shared" si="3928"/>
        <v>Wachturm eingeben</v>
      </c>
      <c r="KI205" s="36" t="str">
        <f t="shared" si="3928"/>
        <v>Wachturm eingeben</v>
      </c>
      <c r="KJ205" s="36" t="str">
        <f t="shared" si="3928"/>
        <v>Wachturm eingeben</v>
      </c>
      <c r="KK205" s="36" t="str">
        <f t="shared" si="3928"/>
        <v>Wachturm eingeben</v>
      </c>
      <c r="KL205" s="36" t="str">
        <f t="shared" si="3928"/>
        <v>Wachturm eingeben</v>
      </c>
      <c r="KM205" s="36" t="str">
        <f t="shared" si="3928"/>
        <v>Wachturm eingeben</v>
      </c>
      <c r="KN205" s="36" t="str">
        <f t="shared" si="3928"/>
        <v>Wachturm eingeben</v>
      </c>
      <c r="KO205" s="36" t="str">
        <f t="shared" si="3928"/>
        <v>Wachturm eingeben</v>
      </c>
      <c r="KP205" s="36" t="str">
        <f t="shared" si="3928"/>
        <v>Wachturm eingeben</v>
      </c>
      <c r="KQ205" s="36" t="str">
        <f t="shared" si="3928"/>
        <v>Wachturm eingeben</v>
      </c>
      <c r="KR205" s="36" t="str">
        <f t="shared" si="3928"/>
        <v>Wachturm eingeben</v>
      </c>
      <c r="KS205" s="36" t="str">
        <f t="shared" si="3928"/>
        <v>Wachturm eingeben</v>
      </c>
      <c r="KT205" s="36" t="str">
        <f t="shared" si="3928"/>
        <v>Wachturm eingeben</v>
      </c>
      <c r="KU205" s="36" t="str">
        <f t="shared" si="3928"/>
        <v>Wachturm eingeben</v>
      </c>
      <c r="KV205" s="36" t="str">
        <f t="shared" si="3928"/>
        <v>Wachturm eingeben</v>
      </c>
      <c r="KW205" s="36" t="str">
        <f t="shared" si="3928"/>
        <v>Wachturm eingeben</v>
      </c>
      <c r="KX205" s="36" t="str">
        <f t="shared" si="3928"/>
        <v>Wachturm eingeben</v>
      </c>
      <c r="KY205" s="36" t="str">
        <f t="shared" si="3928"/>
        <v>Wachturm eingeben</v>
      </c>
      <c r="KZ205" s="36" t="str">
        <f t="shared" si="3928"/>
        <v>Wachturm eingeben</v>
      </c>
      <c r="LA205" s="36" t="str">
        <f t="shared" si="3928"/>
        <v>Wachturm eingeben</v>
      </c>
      <c r="LB205" s="36" t="str">
        <f t="shared" si="3928"/>
        <v>Wachturm eingeben</v>
      </c>
      <c r="LC205" s="36" t="str">
        <f t="shared" si="3928"/>
        <v>Wachturm eingeben</v>
      </c>
      <c r="LD205" s="36" t="str">
        <f t="shared" si="3928"/>
        <v>Wachturm eingeben</v>
      </c>
      <c r="LE205" s="36" t="str">
        <f t="shared" si="3928"/>
        <v>Wachturm eingeben</v>
      </c>
      <c r="LF205" s="36" t="str">
        <f t="shared" si="3928"/>
        <v>Wachturm eingeben</v>
      </c>
      <c r="LG205" s="36" t="str">
        <f t="shared" si="3928"/>
        <v>Wachturm eingeben</v>
      </c>
      <c r="LH205" s="36" t="str">
        <f t="shared" si="3928"/>
        <v>Wachturm eingeben</v>
      </c>
      <c r="LI205" s="36" t="str">
        <f t="shared" si="3928"/>
        <v>Wachturm eingeben</v>
      </c>
      <c r="LJ205" s="36" t="str">
        <f t="shared" si="3928"/>
        <v>Wachturm eingeben</v>
      </c>
      <c r="LK205" s="36" t="str">
        <f t="shared" si="3928"/>
        <v>Wachturm eingeben</v>
      </c>
      <c r="LL205" s="36" t="str">
        <f t="shared" si="3928"/>
        <v>Wachturm eingeben</v>
      </c>
      <c r="LM205" s="36" t="str">
        <f t="shared" si="3928"/>
        <v>Wachturm eingeben</v>
      </c>
      <c r="LN205" s="36" t="str">
        <f t="shared" si="3928"/>
        <v>Wachturm eingeben</v>
      </c>
      <c r="LO205" s="36" t="str">
        <f t="shared" si="3928"/>
        <v>Wachturm eingeben</v>
      </c>
      <c r="LP205" s="36" t="str">
        <f t="shared" si="3928"/>
        <v>Wachturm eingeben</v>
      </c>
      <c r="LQ205" s="36" t="str">
        <f t="shared" si="3928"/>
        <v>Wachturm eingeben</v>
      </c>
      <c r="LR205" s="36" t="str">
        <f t="shared" si="3928"/>
        <v>Wachturm eingeben</v>
      </c>
      <c r="LS205" s="36" t="str">
        <f t="shared" si="3928"/>
        <v>Wachturm eingeben</v>
      </c>
      <c r="LT205" s="36" t="str">
        <f t="shared" si="3928"/>
        <v>Wachturm eingeben</v>
      </c>
      <c r="LU205" s="36" t="str">
        <f t="shared" si="3928"/>
        <v>Wachturm eingeben</v>
      </c>
      <c r="LV205" s="36" t="str">
        <f t="shared" si="3928"/>
        <v>Wachturm eingeben</v>
      </c>
      <c r="LW205" s="36" t="str">
        <f t="shared" si="3928"/>
        <v>Wachturm eingeben</v>
      </c>
      <c r="LX205" s="36" t="str">
        <f t="shared" si="3928"/>
        <v>Wachturm eingeben</v>
      </c>
      <c r="LY205" s="36" t="str">
        <f t="shared" si="3928"/>
        <v>Wachturm eingeben</v>
      </c>
      <c r="LZ205" s="36" t="str">
        <f t="shared" si="3928"/>
        <v>Wachturm eingeben</v>
      </c>
      <c r="MA205" s="36" t="str">
        <f t="shared" si="3928"/>
        <v>Wachturm eingeben</v>
      </c>
      <c r="MB205" s="36" t="str">
        <f t="shared" si="3928"/>
        <v>Wachturm eingeben</v>
      </c>
      <c r="MC205" s="36" t="str">
        <f t="shared" si="3928"/>
        <v>Wachturm eingeben</v>
      </c>
      <c r="MD205" s="36" t="str">
        <f t="shared" si="3928"/>
        <v>Wachturm eingeben</v>
      </c>
      <c r="ME205" s="36" t="str">
        <f t="shared" si="3928"/>
        <v>Wachturm eingeben</v>
      </c>
      <c r="MF205" s="36" t="str">
        <f t="shared" si="3928"/>
        <v>Wachturm eingeben</v>
      </c>
      <c r="MG205" s="36" t="str">
        <f t="shared" si="3928"/>
        <v>Wachturm eingeben</v>
      </c>
      <c r="MH205" s="36" t="str">
        <f t="shared" si="3928"/>
        <v>Wachturm eingeben</v>
      </c>
      <c r="MI205" s="36" t="str">
        <f t="shared" si="3928"/>
        <v>Wachturm eingeben</v>
      </c>
      <c r="MJ205" s="36" t="str">
        <f t="shared" ref="MJ205:OU205" si="3929">IFERROR(IF(MJ190&lt;$B207,$A$2,IF(OR(MJ201="ja",MJ204="ja"),IF(AND(MJ200&lt;MJ203,MJ201="JA"),MJ200,IF(AND(MJ200&gt;MJ203,MJ204="JA"),MJ203))*$E$10,$A$1)),$A$3)</f>
        <v>Wachturm eingeben</v>
      </c>
      <c r="MK205" s="36" t="str">
        <f t="shared" si="3929"/>
        <v>Wachturm eingeben</v>
      </c>
      <c r="ML205" s="36" t="str">
        <f t="shared" si="3929"/>
        <v>Wachturm eingeben</v>
      </c>
      <c r="MM205" s="36" t="str">
        <f t="shared" si="3929"/>
        <v>Wachturm eingeben</v>
      </c>
      <c r="MN205" s="36" t="str">
        <f t="shared" si="3929"/>
        <v>Wachturm eingeben</v>
      </c>
      <c r="MO205" s="36" t="str">
        <f t="shared" si="3929"/>
        <v>Wachturm eingeben</v>
      </c>
      <c r="MP205" s="36" t="str">
        <f t="shared" si="3929"/>
        <v>Wachturm eingeben</v>
      </c>
      <c r="MQ205" s="36" t="str">
        <f t="shared" si="3929"/>
        <v>Wachturm eingeben</v>
      </c>
      <c r="MR205" s="36" t="str">
        <f t="shared" si="3929"/>
        <v>Wachturm eingeben</v>
      </c>
      <c r="MS205" s="36" t="str">
        <f t="shared" si="3929"/>
        <v>Wachturm eingeben</v>
      </c>
      <c r="MT205" s="36" t="str">
        <f t="shared" si="3929"/>
        <v>Wachturm eingeben</v>
      </c>
      <c r="MU205" s="36" t="str">
        <f t="shared" si="3929"/>
        <v>Wachturm eingeben</v>
      </c>
      <c r="MV205" s="36" t="str">
        <f t="shared" si="3929"/>
        <v>Wachturm eingeben</v>
      </c>
      <c r="MW205" s="36" t="str">
        <f t="shared" si="3929"/>
        <v>Wachturm eingeben</v>
      </c>
      <c r="MX205" s="36" t="str">
        <f t="shared" si="3929"/>
        <v>Wachturm eingeben</v>
      </c>
      <c r="MY205" s="36" t="str">
        <f t="shared" si="3929"/>
        <v>Wachturm eingeben</v>
      </c>
      <c r="MZ205" s="36" t="str">
        <f t="shared" si="3929"/>
        <v>Wachturm eingeben</v>
      </c>
      <c r="NA205" s="36" t="str">
        <f t="shared" si="3929"/>
        <v>Wachturm eingeben</v>
      </c>
      <c r="NB205" s="36" t="str">
        <f t="shared" si="3929"/>
        <v>Wachturm eingeben</v>
      </c>
      <c r="NC205" s="36" t="str">
        <f t="shared" si="3929"/>
        <v>Wachturm eingeben</v>
      </c>
      <c r="ND205" s="36" t="str">
        <f t="shared" si="3929"/>
        <v>Wachturm eingeben</v>
      </c>
      <c r="NE205" s="36" t="str">
        <f t="shared" si="3929"/>
        <v>Wachturm eingeben</v>
      </c>
      <c r="NF205" s="36" t="str">
        <f t="shared" si="3929"/>
        <v>Wachturm eingeben</v>
      </c>
      <c r="NG205" s="36" t="str">
        <f t="shared" si="3929"/>
        <v>Wachturm eingeben</v>
      </c>
      <c r="NH205" s="36" t="str">
        <f t="shared" si="3929"/>
        <v>Wachturm eingeben</v>
      </c>
      <c r="NI205" s="36" t="str">
        <f t="shared" si="3929"/>
        <v>Wachturm eingeben</v>
      </c>
      <c r="NJ205" s="36" t="str">
        <f t="shared" si="3929"/>
        <v>Wachturm eingeben</v>
      </c>
      <c r="NK205" s="36" t="str">
        <f t="shared" si="3929"/>
        <v>Wachturm eingeben</v>
      </c>
      <c r="NL205" s="36" t="str">
        <f t="shared" si="3929"/>
        <v>Wachturm eingeben</v>
      </c>
      <c r="NM205" s="36" t="str">
        <f t="shared" si="3929"/>
        <v>Wachturm eingeben</v>
      </c>
      <c r="NN205" s="36" t="str">
        <f t="shared" si="3929"/>
        <v>Wachturm eingeben</v>
      </c>
      <c r="NO205" s="36" t="str">
        <f t="shared" si="3929"/>
        <v>Wachturm eingeben</v>
      </c>
      <c r="NP205" s="36" t="str">
        <f t="shared" si="3929"/>
        <v>Wachturm eingeben</v>
      </c>
      <c r="NQ205" s="36" t="str">
        <f t="shared" si="3929"/>
        <v>Wachturm eingeben</v>
      </c>
      <c r="NR205" s="36" t="str">
        <f t="shared" si="3929"/>
        <v>Wachturm eingeben</v>
      </c>
      <c r="NS205" s="36" t="str">
        <f t="shared" si="3929"/>
        <v>Wachturm eingeben</v>
      </c>
      <c r="NT205" s="36" t="str">
        <f t="shared" si="3929"/>
        <v>Wachturm eingeben</v>
      </c>
      <c r="NU205" s="36" t="str">
        <f t="shared" si="3929"/>
        <v>Wachturm eingeben</v>
      </c>
      <c r="NV205" s="36" t="str">
        <f t="shared" si="3929"/>
        <v>Wachturm eingeben</v>
      </c>
      <c r="NW205" s="36" t="str">
        <f t="shared" si="3929"/>
        <v>Wachturm eingeben</v>
      </c>
      <c r="NX205" s="36" t="str">
        <f t="shared" si="3929"/>
        <v>Wachturm eingeben</v>
      </c>
      <c r="NY205" s="36" t="str">
        <f t="shared" si="3929"/>
        <v>Wachturm eingeben</v>
      </c>
      <c r="NZ205" s="36" t="str">
        <f t="shared" si="3929"/>
        <v>Wachturm eingeben</v>
      </c>
      <c r="OA205" s="36" t="str">
        <f t="shared" si="3929"/>
        <v>Wachturm eingeben</v>
      </c>
      <c r="OB205" s="36" t="str">
        <f t="shared" si="3929"/>
        <v>Wachturm eingeben</v>
      </c>
      <c r="OC205" s="36" t="str">
        <f t="shared" si="3929"/>
        <v>Wachturm eingeben</v>
      </c>
      <c r="OD205" s="36" t="str">
        <f t="shared" si="3929"/>
        <v>Wachturm eingeben</v>
      </c>
      <c r="OE205" s="36" t="str">
        <f t="shared" si="3929"/>
        <v>Wachturm eingeben</v>
      </c>
      <c r="OF205" s="36" t="str">
        <f t="shared" si="3929"/>
        <v>Wachturm eingeben</v>
      </c>
      <c r="OG205" s="36" t="str">
        <f t="shared" si="3929"/>
        <v>Wachturm eingeben</v>
      </c>
      <c r="OH205" s="36" t="str">
        <f t="shared" si="3929"/>
        <v>Wachturm eingeben</v>
      </c>
      <c r="OI205" s="36" t="str">
        <f t="shared" si="3929"/>
        <v>Wachturm eingeben</v>
      </c>
      <c r="OJ205" s="36" t="str">
        <f t="shared" si="3929"/>
        <v>Wachturm eingeben</v>
      </c>
      <c r="OK205" s="36" t="str">
        <f t="shared" si="3929"/>
        <v>Wachturm eingeben</v>
      </c>
      <c r="OL205" s="36" t="str">
        <f t="shared" si="3929"/>
        <v>Wachturm eingeben</v>
      </c>
      <c r="OM205" s="36" t="str">
        <f t="shared" si="3929"/>
        <v>Wachturm eingeben</v>
      </c>
      <c r="ON205" s="36" t="str">
        <f t="shared" si="3929"/>
        <v>Wachturm eingeben</v>
      </c>
      <c r="OO205" s="36" t="str">
        <f t="shared" si="3929"/>
        <v>Wachturm eingeben</v>
      </c>
      <c r="OP205" s="36" t="str">
        <f t="shared" si="3929"/>
        <v>Wachturm eingeben</v>
      </c>
      <c r="OQ205" s="36" t="str">
        <f t="shared" si="3929"/>
        <v>Wachturm eingeben</v>
      </c>
      <c r="OR205" s="36" t="str">
        <f t="shared" si="3929"/>
        <v>Wachturm eingeben</v>
      </c>
      <c r="OS205" s="36" t="str">
        <f t="shared" si="3929"/>
        <v>Wachturm eingeben</v>
      </c>
      <c r="OT205" s="36" t="str">
        <f t="shared" si="3929"/>
        <v>Wachturm eingeben</v>
      </c>
      <c r="OU205" s="36" t="str">
        <f t="shared" si="3929"/>
        <v>Wachturm eingeben</v>
      </c>
      <c r="OV205" s="36" t="str">
        <f t="shared" ref="OV205:RG205" si="3930">IFERROR(IF(OV190&lt;$B207,$A$2,IF(OR(OV201="ja",OV204="ja"),IF(AND(OV200&lt;OV203,OV201="JA"),OV200,IF(AND(OV200&gt;OV203,OV204="JA"),OV203))*$E$10,$A$1)),$A$3)</f>
        <v>Wachturm eingeben</v>
      </c>
      <c r="OW205" s="36" t="str">
        <f t="shared" si="3930"/>
        <v>Wachturm eingeben</v>
      </c>
      <c r="OX205" s="36" t="str">
        <f t="shared" si="3930"/>
        <v>Wachturm eingeben</v>
      </c>
      <c r="OY205" s="36" t="str">
        <f t="shared" si="3930"/>
        <v>Wachturm eingeben</v>
      </c>
      <c r="OZ205" s="36" t="str">
        <f t="shared" si="3930"/>
        <v>Wachturm eingeben</v>
      </c>
      <c r="PA205" s="36" t="str">
        <f t="shared" si="3930"/>
        <v>Wachturm eingeben</v>
      </c>
      <c r="PB205" s="36" t="str">
        <f t="shared" si="3930"/>
        <v>Wachturm eingeben</v>
      </c>
      <c r="PC205" s="36" t="str">
        <f t="shared" si="3930"/>
        <v>Wachturm eingeben</v>
      </c>
      <c r="PD205" s="36" t="str">
        <f t="shared" si="3930"/>
        <v>Wachturm eingeben</v>
      </c>
      <c r="PE205" s="36" t="str">
        <f t="shared" si="3930"/>
        <v>Wachturm eingeben</v>
      </c>
      <c r="PF205" s="36" t="str">
        <f t="shared" si="3930"/>
        <v>Wachturm eingeben</v>
      </c>
      <c r="PG205" s="36" t="str">
        <f t="shared" si="3930"/>
        <v>Wachturm eingeben</v>
      </c>
      <c r="PH205" s="36" t="str">
        <f t="shared" si="3930"/>
        <v>Wachturm eingeben</v>
      </c>
      <c r="PI205" s="36" t="str">
        <f t="shared" si="3930"/>
        <v>Wachturm eingeben</v>
      </c>
      <c r="PJ205" s="36" t="str">
        <f t="shared" si="3930"/>
        <v>Wachturm eingeben</v>
      </c>
      <c r="PK205" s="36" t="str">
        <f t="shared" si="3930"/>
        <v>Wachturm eingeben</v>
      </c>
      <c r="PL205" s="36" t="str">
        <f t="shared" si="3930"/>
        <v>Wachturm eingeben</v>
      </c>
      <c r="PM205" s="36" t="str">
        <f t="shared" si="3930"/>
        <v>Wachturm eingeben</v>
      </c>
      <c r="PN205" s="36" t="str">
        <f t="shared" si="3930"/>
        <v>Wachturm eingeben</v>
      </c>
      <c r="PO205" s="36" t="str">
        <f t="shared" si="3930"/>
        <v>Wachturm eingeben</v>
      </c>
      <c r="PP205" s="36" t="str">
        <f t="shared" si="3930"/>
        <v>Wachturm eingeben</v>
      </c>
      <c r="PQ205" s="36" t="str">
        <f t="shared" si="3930"/>
        <v>Wachturm eingeben</v>
      </c>
      <c r="PR205" s="36" t="str">
        <f t="shared" si="3930"/>
        <v>Wachturm eingeben</v>
      </c>
      <c r="PS205" s="36" t="str">
        <f t="shared" si="3930"/>
        <v>Wachturm eingeben</v>
      </c>
      <c r="PT205" s="36" t="str">
        <f t="shared" si="3930"/>
        <v>Wachturm eingeben</v>
      </c>
      <c r="PU205" s="36" t="str">
        <f t="shared" si="3930"/>
        <v>Wachturm eingeben</v>
      </c>
      <c r="PV205" s="36" t="str">
        <f t="shared" si="3930"/>
        <v>Wachturm eingeben</v>
      </c>
      <c r="PW205" s="36" t="str">
        <f t="shared" si="3930"/>
        <v>Wachturm eingeben</v>
      </c>
      <c r="PX205" s="36" t="str">
        <f t="shared" si="3930"/>
        <v>Wachturm eingeben</v>
      </c>
      <c r="PY205" s="36" t="str">
        <f t="shared" si="3930"/>
        <v>Wachturm eingeben</v>
      </c>
      <c r="PZ205" s="36" t="str">
        <f t="shared" si="3930"/>
        <v>Wachturm eingeben</v>
      </c>
      <c r="QA205" s="36" t="str">
        <f t="shared" si="3930"/>
        <v>Wachturm eingeben</v>
      </c>
      <c r="QB205" s="36" t="str">
        <f t="shared" si="3930"/>
        <v>Wachturm eingeben</v>
      </c>
      <c r="QC205" s="36" t="str">
        <f t="shared" si="3930"/>
        <v>Wachturm eingeben</v>
      </c>
      <c r="QD205" s="36" t="str">
        <f t="shared" si="3930"/>
        <v>Wachturm eingeben</v>
      </c>
      <c r="QE205" s="36" t="str">
        <f t="shared" si="3930"/>
        <v>Wachturm eingeben</v>
      </c>
      <c r="QF205" s="36" t="str">
        <f t="shared" si="3930"/>
        <v>Wachturm eingeben</v>
      </c>
      <c r="QG205" s="36" t="str">
        <f t="shared" si="3930"/>
        <v>Wachturm eingeben</v>
      </c>
      <c r="QH205" s="36" t="str">
        <f t="shared" si="3930"/>
        <v>Wachturm eingeben</v>
      </c>
      <c r="QI205" s="36" t="str">
        <f t="shared" si="3930"/>
        <v>Wachturm eingeben</v>
      </c>
      <c r="QJ205" s="36" t="str">
        <f t="shared" si="3930"/>
        <v>Wachturm eingeben</v>
      </c>
      <c r="QK205" s="36" t="str">
        <f t="shared" si="3930"/>
        <v>Wachturm eingeben</v>
      </c>
      <c r="QL205" s="36" t="str">
        <f t="shared" si="3930"/>
        <v>Wachturm eingeben</v>
      </c>
      <c r="QM205" s="36" t="str">
        <f t="shared" si="3930"/>
        <v>Wachturm eingeben</v>
      </c>
      <c r="QN205" s="36" t="str">
        <f t="shared" si="3930"/>
        <v>Wachturm eingeben</v>
      </c>
      <c r="QO205" s="36" t="str">
        <f t="shared" si="3930"/>
        <v>Wachturm eingeben</v>
      </c>
      <c r="QP205" s="36" t="str">
        <f t="shared" si="3930"/>
        <v>Wachturm eingeben</v>
      </c>
      <c r="QQ205" s="36" t="str">
        <f t="shared" si="3930"/>
        <v>Wachturm eingeben</v>
      </c>
      <c r="QR205" s="36" t="str">
        <f t="shared" si="3930"/>
        <v>Wachturm eingeben</v>
      </c>
      <c r="QS205" s="36" t="str">
        <f t="shared" si="3930"/>
        <v>Wachturm eingeben</v>
      </c>
      <c r="QT205" s="36" t="str">
        <f t="shared" si="3930"/>
        <v>Wachturm eingeben</v>
      </c>
      <c r="QU205" s="36" t="str">
        <f t="shared" si="3930"/>
        <v>Wachturm eingeben</v>
      </c>
      <c r="QV205" s="36" t="str">
        <f t="shared" si="3930"/>
        <v>Wachturm eingeben</v>
      </c>
      <c r="QW205" s="36" t="str">
        <f t="shared" si="3930"/>
        <v>Wachturm eingeben</v>
      </c>
      <c r="QX205" s="36" t="str">
        <f t="shared" si="3930"/>
        <v>Wachturm eingeben</v>
      </c>
      <c r="QY205" s="36" t="str">
        <f t="shared" si="3930"/>
        <v>Wachturm eingeben</v>
      </c>
      <c r="QZ205" s="36" t="str">
        <f t="shared" si="3930"/>
        <v>Wachturm eingeben</v>
      </c>
      <c r="RA205" s="36" t="str">
        <f t="shared" si="3930"/>
        <v>Wachturm eingeben</v>
      </c>
      <c r="RB205" s="36" t="str">
        <f t="shared" si="3930"/>
        <v>Wachturm eingeben</v>
      </c>
      <c r="RC205" s="36" t="str">
        <f t="shared" si="3930"/>
        <v>Wachturm eingeben</v>
      </c>
      <c r="RD205" s="36" t="str">
        <f t="shared" si="3930"/>
        <v>Wachturm eingeben</v>
      </c>
      <c r="RE205" s="36" t="str">
        <f t="shared" si="3930"/>
        <v>Wachturm eingeben</v>
      </c>
      <c r="RF205" s="36" t="str">
        <f t="shared" si="3930"/>
        <v>Wachturm eingeben</v>
      </c>
      <c r="RG205" s="36" t="str">
        <f t="shared" si="3930"/>
        <v>Wachturm eingeben</v>
      </c>
      <c r="RH205" s="36" t="str">
        <f t="shared" ref="RH205:TS205" si="3931">IFERROR(IF(RH190&lt;$B207,$A$2,IF(OR(RH201="ja",RH204="ja"),IF(AND(RH200&lt;RH203,RH201="JA"),RH200,IF(AND(RH200&gt;RH203,RH204="JA"),RH203))*$E$10,$A$1)),$A$3)</f>
        <v>Wachturm eingeben</v>
      </c>
      <c r="RI205" s="36" t="str">
        <f t="shared" si="3931"/>
        <v>Wachturm eingeben</v>
      </c>
      <c r="RJ205" s="36" t="str">
        <f t="shared" si="3931"/>
        <v>Wachturm eingeben</v>
      </c>
      <c r="RK205" s="36" t="str">
        <f t="shared" si="3931"/>
        <v>Wachturm eingeben</v>
      </c>
      <c r="RL205" s="36" t="str">
        <f t="shared" si="3931"/>
        <v>Wachturm eingeben</v>
      </c>
      <c r="RM205" s="36" t="str">
        <f t="shared" si="3931"/>
        <v>Wachturm eingeben</v>
      </c>
      <c r="RN205" s="36" t="str">
        <f t="shared" si="3931"/>
        <v>Wachturm eingeben</v>
      </c>
      <c r="RO205" s="36" t="str">
        <f t="shared" si="3931"/>
        <v>Wachturm eingeben</v>
      </c>
      <c r="RP205" s="36" t="str">
        <f t="shared" si="3931"/>
        <v>Wachturm eingeben</v>
      </c>
      <c r="RQ205" s="36" t="str">
        <f t="shared" si="3931"/>
        <v>Wachturm eingeben</v>
      </c>
      <c r="RR205" s="36" t="str">
        <f t="shared" si="3931"/>
        <v>Wachturm eingeben</v>
      </c>
      <c r="RS205" s="36" t="str">
        <f t="shared" si="3931"/>
        <v>Wachturm eingeben</v>
      </c>
      <c r="RT205" s="36" t="str">
        <f t="shared" si="3931"/>
        <v>Wachturm eingeben</v>
      </c>
      <c r="RU205" s="36" t="str">
        <f t="shared" si="3931"/>
        <v>Wachturm eingeben</v>
      </c>
      <c r="RV205" s="36" t="str">
        <f t="shared" si="3931"/>
        <v>Wachturm eingeben</v>
      </c>
      <c r="RW205" s="36" t="str">
        <f t="shared" si="3931"/>
        <v>Wachturm eingeben</v>
      </c>
      <c r="RX205" s="36" t="str">
        <f t="shared" si="3931"/>
        <v>Wachturm eingeben</v>
      </c>
      <c r="RY205" s="36" t="str">
        <f t="shared" si="3931"/>
        <v>Wachturm eingeben</v>
      </c>
      <c r="RZ205" s="36" t="str">
        <f t="shared" si="3931"/>
        <v>Wachturm eingeben</v>
      </c>
      <c r="SA205" s="36" t="str">
        <f t="shared" si="3931"/>
        <v>Wachturm eingeben</v>
      </c>
      <c r="SB205" s="36" t="str">
        <f t="shared" si="3931"/>
        <v>Wachturm eingeben</v>
      </c>
      <c r="SC205" s="36" t="str">
        <f t="shared" si="3931"/>
        <v>Wachturm eingeben</v>
      </c>
      <c r="SD205" s="36" t="str">
        <f t="shared" si="3931"/>
        <v>Wachturm eingeben</v>
      </c>
      <c r="SE205" s="36" t="str">
        <f t="shared" si="3931"/>
        <v>Wachturm eingeben</v>
      </c>
      <c r="SF205" s="36" t="str">
        <f t="shared" si="3931"/>
        <v>Wachturm eingeben</v>
      </c>
      <c r="SG205" s="36" t="str">
        <f t="shared" si="3931"/>
        <v>Wachturm eingeben</v>
      </c>
      <c r="SH205" s="36" t="str">
        <f t="shared" si="3931"/>
        <v>Wachturm eingeben</v>
      </c>
      <c r="SI205" s="36" t="str">
        <f t="shared" si="3931"/>
        <v>Wachturm eingeben</v>
      </c>
      <c r="SJ205" s="36" t="str">
        <f t="shared" si="3931"/>
        <v>Wachturm eingeben</v>
      </c>
      <c r="SK205" s="36" t="str">
        <f t="shared" si="3931"/>
        <v>Wachturm eingeben</v>
      </c>
      <c r="SL205" s="36" t="str">
        <f t="shared" si="3931"/>
        <v>Wachturm eingeben</v>
      </c>
      <c r="SM205" s="36" t="str">
        <f t="shared" si="3931"/>
        <v>Wachturm eingeben</v>
      </c>
      <c r="SN205" s="36" t="str">
        <f t="shared" si="3931"/>
        <v>Wachturm eingeben</v>
      </c>
      <c r="SO205" s="36" t="str">
        <f t="shared" si="3931"/>
        <v>Wachturm eingeben</v>
      </c>
      <c r="SP205" s="36" t="str">
        <f t="shared" si="3931"/>
        <v>Wachturm eingeben</v>
      </c>
      <c r="SQ205" s="36" t="str">
        <f t="shared" si="3931"/>
        <v>Wachturm eingeben</v>
      </c>
      <c r="SR205" s="36" t="str">
        <f t="shared" si="3931"/>
        <v>Wachturm eingeben</v>
      </c>
      <c r="SS205" s="36" t="str">
        <f t="shared" si="3931"/>
        <v>Wachturm eingeben</v>
      </c>
      <c r="ST205" s="36" t="str">
        <f t="shared" si="3931"/>
        <v>Wachturm eingeben</v>
      </c>
      <c r="SU205" s="36" t="str">
        <f t="shared" si="3931"/>
        <v>Wachturm eingeben</v>
      </c>
      <c r="SV205" s="36" t="str">
        <f t="shared" si="3931"/>
        <v>Wachturm eingeben</v>
      </c>
      <c r="SW205" s="36" t="str">
        <f t="shared" si="3931"/>
        <v>Wachturm eingeben</v>
      </c>
      <c r="SX205" s="36" t="str">
        <f t="shared" si="3931"/>
        <v>Wachturm eingeben</v>
      </c>
      <c r="SY205" s="36" t="str">
        <f t="shared" si="3931"/>
        <v>Wachturm eingeben</v>
      </c>
      <c r="SZ205" s="36" t="str">
        <f t="shared" si="3931"/>
        <v>Wachturm eingeben</v>
      </c>
      <c r="TA205" s="36" t="str">
        <f t="shared" si="3931"/>
        <v>Wachturm eingeben</v>
      </c>
      <c r="TB205" s="36" t="str">
        <f t="shared" si="3931"/>
        <v>Wachturm eingeben</v>
      </c>
      <c r="TC205" s="36" t="str">
        <f t="shared" si="3931"/>
        <v>Wachturm eingeben</v>
      </c>
      <c r="TD205" s="36" t="str">
        <f t="shared" si="3931"/>
        <v>Wachturm eingeben</v>
      </c>
      <c r="TE205" s="36" t="str">
        <f t="shared" si="3931"/>
        <v>Wachturm eingeben</v>
      </c>
      <c r="TF205" s="36" t="str">
        <f t="shared" si="3931"/>
        <v>Wachturm eingeben</v>
      </c>
      <c r="TG205" s="36" t="str">
        <f t="shared" si="3931"/>
        <v>Wachturm eingeben</v>
      </c>
      <c r="TH205" s="36" t="str">
        <f t="shared" si="3931"/>
        <v>Wachturm eingeben</v>
      </c>
      <c r="TI205" s="36" t="str">
        <f t="shared" si="3931"/>
        <v>Wachturm eingeben</v>
      </c>
      <c r="TJ205" s="36" t="str">
        <f t="shared" si="3931"/>
        <v>Wachturm eingeben</v>
      </c>
      <c r="TK205" s="36" t="str">
        <f t="shared" si="3931"/>
        <v>Wachturm eingeben</v>
      </c>
      <c r="TL205" s="36" t="str">
        <f t="shared" si="3931"/>
        <v>Wachturm eingeben</v>
      </c>
      <c r="TM205" s="36" t="str">
        <f t="shared" si="3931"/>
        <v>Wachturm eingeben</v>
      </c>
      <c r="TN205" s="36" t="str">
        <f t="shared" si="3931"/>
        <v>Wachturm eingeben</v>
      </c>
      <c r="TO205" s="36" t="str">
        <f t="shared" si="3931"/>
        <v>Wachturm eingeben</v>
      </c>
      <c r="TP205" s="36" t="str">
        <f t="shared" si="3931"/>
        <v>Wachturm eingeben</v>
      </c>
      <c r="TQ205" s="36" t="str">
        <f t="shared" si="3931"/>
        <v>Wachturm eingeben</v>
      </c>
      <c r="TR205" s="36" t="str">
        <f t="shared" si="3931"/>
        <v>Wachturm eingeben</v>
      </c>
      <c r="TS205" s="36" t="str">
        <f t="shared" si="3931"/>
        <v>Wachturm eingeben</v>
      </c>
      <c r="TT205" s="36" t="str">
        <f t="shared" ref="TT205:WE205" si="3932">IFERROR(IF(TT190&lt;$B207,$A$2,IF(OR(TT201="ja",TT204="ja"),IF(AND(TT200&lt;TT203,TT201="JA"),TT200,IF(AND(TT200&gt;TT203,TT204="JA"),TT203))*$E$10,$A$1)),$A$3)</f>
        <v>Wachturm eingeben</v>
      </c>
      <c r="TU205" s="36" t="str">
        <f t="shared" si="3932"/>
        <v>Wachturm eingeben</v>
      </c>
      <c r="TV205" s="36" t="str">
        <f t="shared" si="3932"/>
        <v>Wachturm eingeben</v>
      </c>
      <c r="TW205" s="36" t="str">
        <f t="shared" si="3932"/>
        <v>Wachturm eingeben</v>
      </c>
      <c r="TX205" s="36" t="str">
        <f t="shared" si="3932"/>
        <v>Wachturm eingeben</v>
      </c>
      <c r="TY205" s="36" t="str">
        <f t="shared" si="3932"/>
        <v>Wachturm eingeben</v>
      </c>
      <c r="TZ205" s="36" t="str">
        <f t="shared" si="3932"/>
        <v>Wachturm eingeben</v>
      </c>
      <c r="UA205" s="36" t="str">
        <f t="shared" si="3932"/>
        <v>Wachturm eingeben</v>
      </c>
      <c r="UB205" s="36" t="str">
        <f t="shared" si="3932"/>
        <v>Wachturm eingeben</v>
      </c>
      <c r="UC205" s="36" t="str">
        <f t="shared" si="3932"/>
        <v>Wachturm eingeben</v>
      </c>
      <c r="UD205" s="36" t="str">
        <f t="shared" si="3932"/>
        <v>Wachturm eingeben</v>
      </c>
      <c r="UE205" s="36" t="str">
        <f t="shared" si="3932"/>
        <v>Wachturm eingeben</v>
      </c>
      <c r="UF205" s="36" t="str">
        <f t="shared" si="3932"/>
        <v>Wachturm eingeben</v>
      </c>
      <c r="UG205" s="36" t="str">
        <f t="shared" si="3932"/>
        <v>Wachturm eingeben</v>
      </c>
      <c r="UH205" s="36" t="str">
        <f t="shared" si="3932"/>
        <v>Wachturm eingeben</v>
      </c>
      <c r="UI205" s="36" t="str">
        <f t="shared" si="3932"/>
        <v>Wachturm eingeben</v>
      </c>
      <c r="UJ205" s="36" t="str">
        <f t="shared" si="3932"/>
        <v>Wachturm eingeben</v>
      </c>
      <c r="UK205" s="36" t="str">
        <f t="shared" si="3932"/>
        <v>Wachturm eingeben</v>
      </c>
      <c r="UL205" s="36" t="str">
        <f t="shared" si="3932"/>
        <v>Wachturm eingeben</v>
      </c>
      <c r="UM205" s="36" t="str">
        <f t="shared" si="3932"/>
        <v>Wachturm eingeben</v>
      </c>
      <c r="UN205" s="36" t="str">
        <f t="shared" si="3932"/>
        <v>Wachturm eingeben</v>
      </c>
      <c r="UO205" s="36" t="str">
        <f t="shared" si="3932"/>
        <v>Wachturm eingeben</v>
      </c>
      <c r="UP205" s="36" t="str">
        <f t="shared" si="3932"/>
        <v>Wachturm eingeben</v>
      </c>
      <c r="UQ205" s="36" t="str">
        <f t="shared" si="3932"/>
        <v>Wachturm eingeben</v>
      </c>
      <c r="UR205" s="36" t="str">
        <f t="shared" si="3932"/>
        <v>Wachturm eingeben</v>
      </c>
      <c r="US205" s="36" t="str">
        <f t="shared" si="3932"/>
        <v>Wachturm eingeben</v>
      </c>
      <c r="UT205" s="36" t="str">
        <f t="shared" si="3932"/>
        <v>Wachturm eingeben</v>
      </c>
      <c r="UU205" s="36" t="str">
        <f t="shared" si="3932"/>
        <v>Wachturm eingeben</v>
      </c>
      <c r="UV205" s="36" t="str">
        <f t="shared" si="3932"/>
        <v>Wachturm eingeben</v>
      </c>
      <c r="UW205" s="36" t="str">
        <f t="shared" si="3932"/>
        <v>Wachturm eingeben</v>
      </c>
      <c r="UX205" s="36" t="str">
        <f t="shared" si="3932"/>
        <v>Wachturm eingeben</v>
      </c>
      <c r="UY205" s="36" t="str">
        <f t="shared" si="3932"/>
        <v>Wachturm eingeben</v>
      </c>
      <c r="UZ205" s="36" t="str">
        <f t="shared" si="3932"/>
        <v>Wachturm eingeben</v>
      </c>
      <c r="VA205" s="36" t="str">
        <f t="shared" si="3932"/>
        <v>Wachturm eingeben</v>
      </c>
      <c r="VB205" s="36" t="str">
        <f t="shared" si="3932"/>
        <v>Wachturm eingeben</v>
      </c>
      <c r="VC205" s="36" t="str">
        <f t="shared" si="3932"/>
        <v>Wachturm eingeben</v>
      </c>
      <c r="VD205" s="36" t="str">
        <f t="shared" si="3932"/>
        <v>Wachturm eingeben</v>
      </c>
      <c r="VE205" s="36" t="str">
        <f t="shared" si="3932"/>
        <v>Wachturm eingeben</v>
      </c>
      <c r="VF205" s="36" t="str">
        <f t="shared" si="3932"/>
        <v>Wachturm eingeben</v>
      </c>
      <c r="VG205" s="36" t="str">
        <f t="shared" si="3932"/>
        <v>Wachturm eingeben</v>
      </c>
      <c r="VH205" s="36" t="str">
        <f t="shared" si="3932"/>
        <v>Wachturm eingeben</v>
      </c>
      <c r="VI205" s="36" t="str">
        <f t="shared" si="3932"/>
        <v>Wachturm eingeben</v>
      </c>
      <c r="VJ205" s="36" t="str">
        <f t="shared" si="3932"/>
        <v>Wachturm eingeben</v>
      </c>
      <c r="VK205" s="36" t="str">
        <f t="shared" si="3932"/>
        <v>Wachturm eingeben</v>
      </c>
      <c r="VL205" s="36" t="str">
        <f t="shared" si="3932"/>
        <v>Wachturm eingeben</v>
      </c>
      <c r="VM205" s="36" t="str">
        <f t="shared" si="3932"/>
        <v>Wachturm eingeben</v>
      </c>
      <c r="VN205" s="36" t="str">
        <f t="shared" si="3932"/>
        <v>Wachturm eingeben</v>
      </c>
      <c r="VO205" s="36" t="str">
        <f t="shared" si="3932"/>
        <v>Wachturm eingeben</v>
      </c>
      <c r="VP205" s="36" t="str">
        <f t="shared" si="3932"/>
        <v>Wachturm eingeben</v>
      </c>
      <c r="VQ205" s="36" t="str">
        <f t="shared" si="3932"/>
        <v>Wachturm eingeben</v>
      </c>
      <c r="VR205" s="36" t="str">
        <f t="shared" si="3932"/>
        <v>Wachturm eingeben</v>
      </c>
      <c r="VS205" s="36" t="str">
        <f t="shared" si="3932"/>
        <v>Wachturm eingeben</v>
      </c>
      <c r="VT205" s="36" t="str">
        <f t="shared" si="3932"/>
        <v>Wachturm eingeben</v>
      </c>
      <c r="VU205" s="36" t="str">
        <f t="shared" si="3932"/>
        <v>Wachturm eingeben</v>
      </c>
      <c r="VV205" s="36" t="str">
        <f t="shared" si="3932"/>
        <v>Wachturm eingeben</v>
      </c>
      <c r="VW205" s="36" t="str">
        <f t="shared" si="3932"/>
        <v>Wachturm eingeben</v>
      </c>
      <c r="VX205" s="36" t="str">
        <f t="shared" si="3932"/>
        <v>Wachturm eingeben</v>
      </c>
      <c r="VY205" s="36" t="str">
        <f t="shared" si="3932"/>
        <v>Wachturm eingeben</v>
      </c>
      <c r="VZ205" s="36" t="str">
        <f t="shared" si="3932"/>
        <v>Wachturm eingeben</v>
      </c>
      <c r="WA205" s="36" t="str">
        <f t="shared" si="3932"/>
        <v>Wachturm eingeben</v>
      </c>
      <c r="WB205" s="36" t="str">
        <f t="shared" si="3932"/>
        <v>Wachturm eingeben</v>
      </c>
      <c r="WC205" s="36" t="str">
        <f t="shared" si="3932"/>
        <v>Wachturm eingeben</v>
      </c>
      <c r="WD205" s="36" t="str">
        <f t="shared" si="3932"/>
        <v>Wachturm eingeben</v>
      </c>
      <c r="WE205" s="36" t="str">
        <f t="shared" si="3932"/>
        <v>Wachturm eingeben</v>
      </c>
      <c r="WF205" s="36" t="str">
        <f t="shared" ref="WF205:YQ205" si="3933">IFERROR(IF(WF190&lt;$B207,$A$2,IF(OR(WF201="ja",WF204="ja"),IF(AND(WF200&lt;WF203,WF201="JA"),WF200,IF(AND(WF200&gt;WF203,WF204="JA"),WF203))*$E$10,$A$1)),$A$3)</f>
        <v>Wachturm eingeben</v>
      </c>
      <c r="WG205" s="36" t="str">
        <f t="shared" si="3933"/>
        <v>Wachturm eingeben</v>
      </c>
      <c r="WH205" s="36" t="str">
        <f t="shared" si="3933"/>
        <v>Wachturm eingeben</v>
      </c>
      <c r="WI205" s="36" t="str">
        <f t="shared" si="3933"/>
        <v>Wachturm eingeben</v>
      </c>
      <c r="WJ205" s="36" t="str">
        <f t="shared" si="3933"/>
        <v>Wachturm eingeben</v>
      </c>
      <c r="WK205" s="36" t="str">
        <f t="shared" si="3933"/>
        <v>Wachturm eingeben</v>
      </c>
      <c r="WL205" s="36" t="str">
        <f t="shared" si="3933"/>
        <v>Wachturm eingeben</v>
      </c>
      <c r="WM205" s="36" t="str">
        <f t="shared" si="3933"/>
        <v>Wachturm eingeben</v>
      </c>
      <c r="WN205" s="36" t="str">
        <f t="shared" si="3933"/>
        <v>Wachturm eingeben</v>
      </c>
      <c r="WO205" s="36" t="str">
        <f t="shared" si="3933"/>
        <v>Wachturm eingeben</v>
      </c>
      <c r="WP205" s="36" t="str">
        <f t="shared" si="3933"/>
        <v>Wachturm eingeben</v>
      </c>
      <c r="WQ205" s="36" t="str">
        <f t="shared" si="3933"/>
        <v>Wachturm eingeben</v>
      </c>
      <c r="WR205" s="36" t="str">
        <f t="shared" si="3933"/>
        <v>Wachturm eingeben</v>
      </c>
      <c r="WS205" s="36" t="str">
        <f t="shared" si="3933"/>
        <v>Wachturm eingeben</v>
      </c>
      <c r="WT205" s="36" t="str">
        <f t="shared" si="3933"/>
        <v>Wachturm eingeben</v>
      </c>
      <c r="WU205" s="36" t="str">
        <f t="shared" si="3933"/>
        <v>Wachturm eingeben</v>
      </c>
      <c r="WV205" s="36" t="str">
        <f t="shared" si="3933"/>
        <v>Wachturm eingeben</v>
      </c>
      <c r="WW205" s="36" t="str">
        <f t="shared" si="3933"/>
        <v>Wachturm eingeben</v>
      </c>
      <c r="WX205" s="36" t="str">
        <f t="shared" si="3933"/>
        <v>Wachturm eingeben</v>
      </c>
      <c r="WY205" s="36" t="str">
        <f t="shared" si="3933"/>
        <v>Wachturm eingeben</v>
      </c>
      <c r="WZ205" s="36" t="str">
        <f t="shared" si="3933"/>
        <v>Wachturm eingeben</v>
      </c>
      <c r="XA205" s="36" t="str">
        <f t="shared" si="3933"/>
        <v>Wachturm eingeben</v>
      </c>
      <c r="XB205" s="36" t="str">
        <f t="shared" si="3933"/>
        <v>Wachturm eingeben</v>
      </c>
      <c r="XC205" s="36" t="str">
        <f t="shared" si="3933"/>
        <v>Wachturm eingeben</v>
      </c>
      <c r="XD205" s="36" t="str">
        <f t="shared" si="3933"/>
        <v>Wachturm eingeben</v>
      </c>
      <c r="XE205" s="36" t="str">
        <f t="shared" si="3933"/>
        <v>Wachturm eingeben</v>
      </c>
      <c r="XF205" s="36" t="str">
        <f t="shared" si="3933"/>
        <v>Wachturm eingeben</v>
      </c>
      <c r="XG205" s="36" t="str">
        <f t="shared" si="3933"/>
        <v>Wachturm eingeben</v>
      </c>
      <c r="XH205" s="36" t="str">
        <f t="shared" si="3933"/>
        <v>Wachturm eingeben</v>
      </c>
      <c r="XI205" s="36" t="str">
        <f t="shared" si="3933"/>
        <v>Wachturm eingeben</v>
      </c>
      <c r="XJ205" s="36" t="str">
        <f t="shared" si="3933"/>
        <v>Wachturm eingeben</v>
      </c>
      <c r="XK205" s="36" t="str">
        <f t="shared" si="3933"/>
        <v>Wachturm eingeben</v>
      </c>
      <c r="XL205" s="36" t="str">
        <f t="shared" si="3933"/>
        <v>Wachturm eingeben</v>
      </c>
      <c r="XM205" s="36" t="str">
        <f t="shared" si="3933"/>
        <v>Wachturm eingeben</v>
      </c>
      <c r="XN205" s="36" t="str">
        <f t="shared" si="3933"/>
        <v>Wachturm eingeben</v>
      </c>
      <c r="XO205" s="36" t="str">
        <f t="shared" si="3933"/>
        <v>Wachturm eingeben</v>
      </c>
      <c r="XP205" s="36" t="str">
        <f t="shared" si="3933"/>
        <v>Wachturm eingeben</v>
      </c>
      <c r="XQ205" s="36" t="str">
        <f t="shared" si="3933"/>
        <v>Wachturm eingeben</v>
      </c>
      <c r="XR205" s="36" t="str">
        <f t="shared" si="3933"/>
        <v>Wachturm eingeben</v>
      </c>
      <c r="XS205" s="36" t="str">
        <f t="shared" si="3933"/>
        <v>Wachturm eingeben</v>
      </c>
      <c r="XT205" s="36" t="str">
        <f t="shared" si="3933"/>
        <v>Wachturm eingeben</v>
      </c>
      <c r="XU205" s="36" t="str">
        <f t="shared" si="3933"/>
        <v>Wachturm eingeben</v>
      </c>
      <c r="XV205" s="36" t="str">
        <f t="shared" si="3933"/>
        <v>Wachturm eingeben</v>
      </c>
      <c r="XW205" s="36" t="str">
        <f t="shared" si="3933"/>
        <v>Wachturm eingeben</v>
      </c>
      <c r="XX205" s="36" t="str">
        <f t="shared" si="3933"/>
        <v>Wachturm eingeben</v>
      </c>
      <c r="XY205" s="36" t="str">
        <f t="shared" si="3933"/>
        <v>Wachturm eingeben</v>
      </c>
      <c r="XZ205" s="36" t="str">
        <f t="shared" si="3933"/>
        <v>Wachturm eingeben</v>
      </c>
      <c r="YA205" s="36" t="str">
        <f t="shared" si="3933"/>
        <v>Wachturm eingeben</v>
      </c>
      <c r="YB205" s="36" t="str">
        <f t="shared" si="3933"/>
        <v>Wachturm eingeben</v>
      </c>
      <c r="YC205" s="36" t="str">
        <f t="shared" si="3933"/>
        <v>Wachturm eingeben</v>
      </c>
      <c r="YD205" s="36" t="str">
        <f t="shared" si="3933"/>
        <v>Wachturm eingeben</v>
      </c>
      <c r="YE205" s="36" t="str">
        <f t="shared" si="3933"/>
        <v>Wachturm eingeben</v>
      </c>
      <c r="YF205" s="36" t="str">
        <f t="shared" si="3933"/>
        <v>Wachturm eingeben</v>
      </c>
      <c r="YG205" s="36" t="str">
        <f t="shared" si="3933"/>
        <v>Wachturm eingeben</v>
      </c>
      <c r="YH205" s="36" t="str">
        <f t="shared" si="3933"/>
        <v>Wachturm eingeben</v>
      </c>
      <c r="YI205" s="36" t="str">
        <f t="shared" si="3933"/>
        <v>Wachturm eingeben</v>
      </c>
      <c r="YJ205" s="36" t="str">
        <f t="shared" si="3933"/>
        <v>Wachturm eingeben</v>
      </c>
      <c r="YK205" s="36" t="str">
        <f t="shared" si="3933"/>
        <v>Wachturm eingeben</v>
      </c>
      <c r="YL205" s="36" t="str">
        <f t="shared" si="3933"/>
        <v>Wachturm eingeben</v>
      </c>
      <c r="YM205" s="36" t="str">
        <f t="shared" si="3933"/>
        <v>Wachturm eingeben</v>
      </c>
      <c r="YN205" s="36" t="str">
        <f t="shared" si="3933"/>
        <v>Wachturm eingeben</v>
      </c>
      <c r="YO205" s="36" t="str">
        <f t="shared" si="3933"/>
        <v>Wachturm eingeben</v>
      </c>
      <c r="YP205" s="36" t="str">
        <f t="shared" si="3933"/>
        <v>Wachturm eingeben</v>
      </c>
      <c r="YQ205" s="36" t="str">
        <f t="shared" si="3933"/>
        <v>Wachturm eingeben</v>
      </c>
      <c r="YR205" s="36" t="str">
        <f t="shared" ref="YR205:AAH205" si="3934">IFERROR(IF(YR190&lt;$B207,$A$2,IF(OR(YR201="ja",YR204="ja"),IF(AND(YR200&lt;YR203,YR201="JA"),YR200,IF(AND(YR200&gt;YR203,YR204="JA"),YR203))*$E$10,$A$1)),$A$3)</f>
        <v>Wachturm eingeben</v>
      </c>
      <c r="YS205" s="36" t="str">
        <f t="shared" si="3934"/>
        <v>Wachturm eingeben</v>
      </c>
      <c r="YT205" s="36" t="str">
        <f t="shared" si="3934"/>
        <v>Wachturm eingeben</v>
      </c>
      <c r="YU205" s="36" t="str">
        <f t="shared" si="3934"/>
        <v>Wachturm eingeben</v>
      </c>
      <c r="YV205" s="36" t="str">
        <f t="shared" si="3934"/>
        <v>Wachturm eingeben</v>
      </c>
      <c r="YW205" s="36" t="str">
        <f t="shared" si="3934"/>
        <v>Wachturm eingeben</v>
      </c>
      <c r="YX205" s="36" t="str">
        <f t="shared" si="3934"/>
        <v>Wachturm eingeben</v>
      </c>
      <c r="YY205" s="36" t="str">
        <f t="shared" si="3934"/>
        <v>Wachturm eingeben</v>
      </c>
      <c r="YZ205" s="36" t="str">
        <f t="shared" si="3934"/>
        <v>Wachturm eingeben</v>
      </c>
      <c r="ZA205" s="36" t="str">
        <f t="shared" si="3934"/>
        <v>Wachturm eingeben</v>
      </c>
      <c r="ZB205" s="36" t="str">
        <f t="shared" si="3934"/>
        <v>Wachturm eingeben</v>
      </c>
      <c r="ZC205" s="36" t="str">
        <f t="shared" si="3934"/>
        <v>Wachturm eingeben</v>
      </c>
      <c r="ZD205" s="36" t="str">
        <f t="shared" si="3934"/>
        <v>Wachturm eingeben</v>
      </c>
      <c r="ZE205" s="36" t="str">
        <f t="shared" si="3934"/>
        <v>Wachturm eingeben</v>
      </c>
      <c r="ZF205" s="36" t="str">
        <f t="shared" si="3934"/>
        <v>Wachturm eingeben</v>
      </c>
      <c r="ZG205" s="36" t="str">
        <f t="shared" si="3934"/>
        <v>Wachturm eingeben</v>
      </c>
      <c r="ZH205" s="36" t="str">
        <f t="shared" si="3934"/>
        <v>Wachturm eingeben</v>
      </c>
      <c r="ZI205" s="36" t="str">
        <f t="shared" si="3934"/>
        <v>Wachturm eingeben</v>
      </c>
      <c r="ZJ205" s="36" t="str">
        <f t="shared" si="3934"/>
        <v>Wachturm eingeben</v>
      </c>
      <c r="ZK205" s="36" t="str">
        <f t="shared" si="3934"/>
        <v>Wachturm eingeben</v>
      </c>
      <c r="ZL205" s="36" t="str">
        <f t="shared" si="3934"/>
        <v>Wachturm eingeben</v>
      </c>
      <c r="ZM205" s="36" t="str">
        <f t="shared" si="3934"/>
        <v>Wachturm eingeben</v>
      </c>
      <c r="ZN205" s="36" t="str">
        <f t="shared" si="3934"/>
        <v>Wachturm eingeben</v>
      </c>
      <c r="ZO205" s="36" t="str">
        <f t="shared" si="3934"/>
        <v>Wachturm eingeben</v>
      </c>
      <c r="ZP205" s="36" t="str">
        <f t="shared" si="3934"/>
        <v>Wachturm eingeben</v>
      </c>
      <c r="ZQ205" s="36" t="str">
        <f t="shared" si="3934"/>
        <v>Wachturm eingeben</v>
      </c>
      <c r="ZR205" s="36" t="str">
        <f t="shared" si="3934"/>
        <v>Wachturm eingeben</v>
      </c>
      <c r="ZS205" s="36" t="str">
        <f t="shared" si="3934"/>
        <v>Wachturm eingeben</v>
      </c>
      <c r="ZT205" s="36" t="str">
        <f t="shared" si="3934"/>
        <v>Wachturm eingeben</v>
      </c>
      <c r="ZU205" s="36" t="str">
        <f t="shared" si="3934"/>
        <v>Wachturm eingeben</v>
      </c>
      <c r="ZV205" s="36" t="str">
        <f t="shared" si="3934"/>
        <v>Wachturm eingeben</v>
      </c>
      <c r="ZW205" s="36" t="str">
        <f t="shared" si="3934"/>
        <v>Wachturm eingeben</v>
      </c>
      <c r="ZX205" s="36" t="str">
        <f t="shared" si="3934"/>
        <v>Wachturm eingeben</v>
      </c>
      <c r="ZY205" s="36" t="str">
        <f t="shared" si="3934"/>
        <v>Wachturm eingeben</v>
      </c>
      <c r="ZZ205" s="36" t="str">
        <f t="shared" si="3934"/>
        <v>Wachturm eingeben</v>
      </c>
      <c r="AAA205" s="36" t="str">
        <f t="shared" si="3934"/>
        <v>Wachturm eingeben</v>
      </c>
      <c r="AAB205" s="36" t="str">
        <f t="shared" si="3934"/>
        <v>Wachturm eingeben</v>
      </c>
      <c r="AAC205" s="36" t="str">
        <f t="shared" si="3934"/>
        <v>Wachturm eingeben</v>
      </c>
      <c r="AAD205" s="36" t="str">
        <f t="shared" si="3934"/>
        <v>Wachturm eingeben</v>
      </c>
      <c r="AAE205" s="36" t="str">
        <f t="shared" si="3934"/>
        <v>Wachturm eingeben</v>
      </c>
      <c r="AAF205" s="36" t="str">
        <f t="shared" si="3934"/>
        <v>Wachturm eingeben</v>
      </c>
      <c r="AAG205" s="36" t="str">
        <f t="shared" si="3934"/>
        <v>Wachturm eingeben</v>
      </c>
      <c r="AAH205" s="36" t="str">
        <f t="shared" si="3934"/>
        <v>Wachturm eingeben</v>
      </c>
      <c r="AAI205" s="36" t="str">
        <f t="shared" ref="AAI205:ACT205" si="3935">IFERROR(IF(AAI190&lt;$B207,$A$2,IF(OR(AAI201="ja",AAI204="ja"),IF(AND(AAI200&lt;AAI203,AAI201="JA"),AAI200,IF(AND(AAI200&gt;AAI203,AAI204="JA"),AAI203))*$E$10,$A$1)),$A$3)</f>
        <v>Wachturm eingeben</v>
      </c>
      <c r="AAJ205" s="36" t="str">
        <f t="shared" si="3935"/>
        <v>Wachturm eingeben</v>
      </c>
      <c r="AAK205" s="36" t="str">
        <f t="shared" si="3935"/>
        <v>Wachturm eingeben</v>
      </c>
      <c r="AAL205" s="36" t="str">
        <f t="shared" si="3935"/>
        <v>Wachturm eingeben</v>
      </c>
      <c r="AAM205" s="36" t="str">
        <f t="shared" si="3935"/>
        <v>Wachturm eingeben</v>
      </c>
      <c r="AAN205" s="36" t="str">
        <f t="shared" si="3935"/>
        <v>Wachturm eingeben</v>
      </c>
      <c r="AAO205" s="36" t="str">
        <f t="shared" si="3935"/>
        <v>Wachturm eingeben</v>
      </c>
      <c r="AAP205" s="36" t="str">
        <f t="shared" si="3935"/>
        <v>Wachturm eingeben</v>
      </c>
      <c r="AAQ205" s="36" t="str">
        <f t="shared" si="3935"/>
        <v>Wachturm eingeben</v>
      </c>
      <c r="AAR205" s="36" t="str">
        <f t="shared" si="3935"/>
        <v>Wachturm eingeben</v>
      </c>
      <c r="AAS205" s="36" t="str">
        <f t="shared" si="3935"/>
        <v>Wachturm eingeben</v>
      </c>
      <c r="AAT205" s="36" t="str">
        <f t="shared" si="3935"/>
        <v>Wachturm eingeben</v>
      </c>
      <c r="AAU205" s="36" t="str">
        <f t="shared" si="3935"/>
        <v>Wachturm eingeben</v>
      </c>
      <c r="AAV205" s="36" t="str">
        <f t="shared" si="3935"/>
        <v>Wachturm eingeben</v>
      </c>
      <c r="AAW205" s="36" t="str">
        <f t="shared" si="3935"/>
        <v>Wachturm eingeben</v>
      </c>
      <c r="AAX205" s="36" t="str">
        <f t="shared" si="3935"/>
        <v>Wachturm eingeben</v>
      </c>
      <c r="AAY205" s="36" t="str">
        <f t="shared" si="3935"/>
        <v>Wachturm eingeben</v>
      </c>
      <c r="AAZ205" s="36" t="str">
        <f t="shared" si="3935"/>
        <v>Wachturm eingeben</v>
      </c>
      <c r="ABA205" s="36" t="str">
        <f t="shared" si="3935"/>
        <v>Wachturm eingeben</v>
      </c>
      <c r="ABB205" s="36" t="str">
        <f t="shared" si="3935"/>
        <v>Wachturm eingeben</v>
      </c>
      <c r="ABC205" s="36" t="str">
        <f t="shared" si="3935"/>
        <v>Wachturm eingeben</v>
      </c>
      <c r="ABD205" s="36" t="str">
        <f t="shared" si="3935"/>
        <v>Wachturm eingeben</v>
      </c>
      <c r="ABE205" s="36" t="str">
        <f t="shared" si="3935"/>
        <v>Wachturm eingeben</v>
      </c>
      <c r="ABF205" s="36" t="str">
        <f t="shared" si="3935"/>
        <v>Wachturm eingeben</v>
      </c>
      <c r="ABG205" s="36" t="str">
        <f t="shared" si="3935"/>
        <v>Wachturm eingeben</v>
      </c>
      <c r="ABH205" s="36" t="str">
        <f t="shared" si="3935"/>
        <v>Wachturm eingeben</v>
      </c>
      <c r="ABI205" s="36" t="str">
        <f t="shared" si="3935"/>
        <v>Wachturm eingeben</v>
      </c>
      <c r="ABJ205" s="36" t="str">
        <f t="shared" si="3935"/>
        <v>Wachturm eingeben</v>
      </c>
      <c r="ABK205" s="36" t="str">
        <f t="shared" si="3935"/>
        <v>Wachturm eingeben</v>
      </c>
      <c r="ABL205" s="36" t="str">
        <f t="shared" si="3935"/>
        <v>Wachturm eingeben</v>
      </c>
      <c r="ABM205" s="36" t="str">
        <f t="shared" si="3935"/>
        <v>Wachturm eingeben</v>
      </c>
      <c r="ABN205" s="36" t="str">
        <f t="shared" si="3935"/>
        <v>Wachturm eingeben</v>
      </c>
      <c r="ABO205" s="36" t="str">
        <f t="shared" si="3935"/>
        <v>Wachturm eingeben</v>
      </c>
      <c r="ABP205" s="36" t="str">
        <f t="shared" si="3935"/>
        <v>Wachturm eingeben</v>
      </c>
      <c r="ABQ205" s="36" t="str">
        <f t="shared" si="3935"/>
        <v>Wachturm eingeben</v>
      </c>
      <c r="ABR205" s="36" t="str">
        <f t="shared" si="3935"/>
        <v>Wachturm eingeben</v>
      </c>
      <c r="ABS205" s="36" t="str">
        <f t="shared" si="3935"/>
        <v>Wachturm eingeben</v>
      </c>
      <c r="ABT205" s="36" t="str">
        <f t="shared" si="3935"/>
        <v>Wachturm eingeben</v>
      </c>
      <c r="ABU205" s="36" t="str">
        <f t="shared" si="3935"/>
        <v>Wachturm eingeben</v>
      </c>
      <c r="ABV205" s="36" t="str">
        <f t="shared" si="3935"/>
        <v>Wachturm eingeben</v>
      </c>
      <c r="ABW205" s="36" t="str">
        <f t="shared" si="3935"/>
        <v>Wachturm eingeben</v>
      </c>
      <c r="ABX205" s="36" t="str">
        <f t="shared" si="3935"/>
        <v>Wachturm eingeben</v>
      </c>
      <c r="ABY205" s="36" t="str">
        <f t="shared" si="3935"/>
        <v>Wachturm eingeben</v>
      </c>
      <c r="ABZ205" s="36" t="str">
        <f t="shared" si="3935"/>
        <v>Wachturm eingeben</v>
      </c>
      <c r="ACA205" s="36" t="str">
        <f t="shared" si="3935"/>
        <v>Wachturm eingeben</v>
      </c>
      <c r="ACB205" s="36" t="str">
        <f t="shared" si="3935"/>
        <v>Wachturm eingeben</v>
      </c>
      <c r="ACC205" s="36" t="str">
        <f t="shared" si="3935"/>
        <v>Wachturm eingeben</v>
      </c>
      <c r="ACD205" s="36" t="str">
        <f t="shared" si="3935"/>
        <v>Wachturm eingeben</v>
      </c>
      <c r="ACE205" s="36" t="str">
        <f t="shared" si="3935"/>
        <v>Wachturm eingeben</v>
      </c>
      <c r="ACF205" s="36" t="str">
        <f t="shared" si="3935"/>
        <v>Wachturm eingeben</v>
      </c>
      <c r="ACG205" s="36" t="str">
        <f t="shared" si="3935"/>
        <v>Wachturm eingeben</v>
      </c>
      <c r="ACH205" s="36" t="str">
        <f t="shared" si="3935"/>
        <v>Wachturm eingeben</v>
      </c>
      <c r="ACI205" s="36" t="str">
        <f t="shared" si="3935"/>
        <v>Wachturm eingeben</v>
      </c>
      <c r="ACJ205" s="36" t="str">
        <f t="shared" si="3935"/>
        <v>Wachturm eingeben</v>
      </c>
      <c r="ACK205" s="36" t="str">
        <f t="shared" si="3935"/>
        <v>Wachturm eingeben</v>
      </c>
      <c r="ACL205" s="36" t="str">
        <f t="shared" si="3935"/>
        <v>Wachturm eingeben</v>
      </c>
      <c r="ACM205" s="36" t="str">
        <f t="shared" si="3935"/>
        <v>Wachturm eingeben</v>
      </c>
      <c r="ACN205" s="36" t="str">
        <f t="shared" si="3935"/>
        <v>Wachturm eingeben</v>
      </c>
      <c r="ACO205" s="36" t="str">
        <f t="shared" si="3935"/>
        <v>Wachturm eingeben</v>
      </c>
      <c r="ACP205" s="36" t="str">
        <f t="shared" si="3935"/>
        <v>Wachturm eingeben</v>
      </c>
      <c r="ACQ205" s="36" t="str">
        <f t="shared" si="3935"/>
        <v>Wachturm eingeben</v>
      </c>
      <c r="ACR205" s="36" t="str">
        <f t="shared" si="3935"/>
        <v>Wachturm eingeben</v>
      </c>
      <c r="ACS205" s="36" t="str">
        <f t="shared" si="3935"/>
        <v>Wachturm eingeben</v>
      </c>
      <c r="ACT205" s="36" t="str">
        <f t="shared" si="3935"/>
        <v>Wachturm eingeben</v>
      </c>
      <c r="ACU205" s="36" t="str">
        <f t="shared" ref="ACU205:ADC205" si="3936">IFERROR(IF(ACU190&lt;$B207,$A$2,IF(OR(ACU201="ja",ACU204="ja"),IF(AND(ACU200&lt;ACU203,ACU201="JA"),ACU200,IF(AND(ACU200&gt;ACU203,ACU204="JA"),ACU203))*$E$10,$A$1)),$A$3)</f>
        <v>Wachturm eingeben</v>
      </c>
      <c r="ACV205" s="36" t="str">
        <f t="shared" si="3936"/>
        <v>Wachturm eingeben</v>
      </c>
      <c r="ACW205" s="36" t="str">
        <f t="shared" si="3936"/>
        <v>Wachturm eingeben</v>
      </c>
      <c r="ACX205" s="36" t="str">
        <f t="shared" si="3936"/>
        <v>Wachturm eingeben</v>
      </c>
      <c r="ACY205" s="36" t="str">
        <f t="shared" si="3936"/>
        <v>Wachturm eingeben</v>
      </c>
      <c r="ACZ205" s="36" t="str">
        <f t="shared" si="3936"/>
        <v>Wachturm eingeben</v>
      </c>
      <c r="ADA205" s="36" t="str">
        <f t="shared" si="3936"/>
        <v>Wachturm eingeben</v>
      </c>
      <c r="ADB205" s="36" t="str">
        <f t="shared" si="3936"/>
        <v>Wachturm eingeben</v>
      </c>
      <c r="ADC205" s="36" t="str">
        <f t="shared" si="3936"/>
        <v>Wachturm eingeben</v>
      </c>
      <c r="ADD205" s="36" t="str">
        <f t="shared" ref="ADD205:AFO205" si="3937">IFERROR(IF(ADD190&lt;$B207,$A$2,IF(OR(ADD201="ja",ADD204="ja"),IF(AND(ADD200&lt;ADD203,ADD201="JA"),ADD200,IF(AND(ADD200&gt;ADD203,ADD204="JA"),ADD203))*$E$10,$A$1)),$A$3)</f>
        <v>Wachturm eingeben</v>
      </c>
      <c r="ADE205" s="36" t="str">
        <f t="shared" si="3937"/>
        <v>Wachturm eingeben</v>
      </c>
      <c r="ADF205" s="36" t="str">
        <f t="shared" si="3937"/>
        <v>Wachturm eingeben</v>
      </c>
      <c r="ADG205" s="36" t="str">
        <f t="shared" si="3937"/>
        <v>Wachturm eingeben</v>
      </c>
      <c r="ADH205" s="36" t="str">
        <f t="shared" si="3937"/>
        <v>Wachturm eingeben</v>
      </c>
      <c r="ADI205" s="36" t="str">
        <f t="shared" si="3937"/>
        <v>Wachturm eingeben</v>
      </c>
      <c r="ADJ205" s="36" t="str">
        <f t="shared" si="3937"/>
        <v>Wachturm eingeben</v>
      </c>
      <c r="ADK205" s="36" t="str">
        <f t="shared" si="3937"/>
        <v>Wachturm eingeben</v>
      </c>
      <c r="ADL205" s="36" t="str">
        <f t="shared" si="3937"/>
        <v>Wachturm eingeben</v>
      </c>
      <c r="ADM205" s="36" t="str">
        <f t="shared" si="3937"/>
        <v>Wachturm eingeben</v>
      </c>
      <c r="ADN205" s="36" t="str">
        <f t="shared" si="3937"/>
        <v>Wachturm eingeben</v>
      </c>
      <c r="ADO205" s="36" t="str">
        <f t="shared" si="3937"/>
        <v>Wachturm eingeben</v>
      </c>
      <c r="ADP205" s="36" t="str">
        <f t="shared" si="3937"/>
        <v>Wachturm eingeben</v>
      </c>
      <c r="ADQ205" s="36" t="str">
        <f t="shared" si="3937"/>
        <v>Wachturm eingeben</v>
      </c>
      <c r="ADR205" s="36" t="str">
        <f t="shared" si="3937"/>
        <v>Wachturm eingeben</v>
      </c>
      <c r="ADS205" s="36" t="str">
        <f t="shared" si="3937"/>
        <v>Wachturm eingeben</v>
      </c>
      <c r="ADT205" s="36" t="str">
        <f t="shared" si="3937"/>
        <v>Wachturm eingeben</v>
      </c>
      <c r="ADU205" s="36" t="str">
        <f t="shared" si="3937"/>
        <v>Wachturm eingeben</v>
      </c>
      <c r="ADV205" s="36" t="str">
        <f t="shared" si="3937"/>
        <v>Wachturm eingeben</v>
      </c>
      <c r="ADW205" s="36" t="str">
        <f t="shared" si="3937"/>
        <v>Wachturm eingeben</v>
      </c>
      <c r="ADX205" s="36" t="str">
        <f t="shared" si="3937"/>
        <v>Wachturm eingeben</v>
      </c>
      <c r="ADY205" s="36" t="str">
        <f t="shared" si="3937"/>
        <v>Wachturm eingeben</v>
      </c>
      <c r="ADZ205" s="36" t="str">
        <f t="shared" si="3937"/>
        <v>Wachturm eingeben</v>
      </c>
      <c r="AEA205" s="36" t="str">
        <f t="shared" si="3937"/>
        <v>Wachturm eingeben</v>
      </c>
      <c r="AEB205" s="36" t="str">
        <f t="shared" si="3937"/>
        <v>Wachturm eingeben</v>
      </c>
      <c r="AEC205" s="36" t="str">
        <f t="shared" si="3937"/>
        <v>Wachturm eingeben</v>
      </c>
      <c r="AED205" s="36" t="str">
        <f t="shared" si="3937"/>
        <v>Wachturm eingeben</v>
      </c>
      <c r="AEE205" s="36" t="str">
        <f t="shared" si="3937"/>
        <v>Wachturm eingeben</v>
      </c>
      <c r="AEF205" s="36" t="str">
        <f t="shared" si="3937"/>
        <v>Wachturm eingeben</v>
      </c>
      <c r="AEG205" s="36" t="str">
        <f t="shared" si="3937"/>
        <v>Wachturm eingeben</v>
      </c>
      <c r="AEH205" s="36" t="str">
        <f t="shared" si="3937"/>
        <v>Wachturm eingeben</v>
      </c>
      <c r="AEI205" s="36" t="str">
        <f t="shared" si="3937"/>
        <v>Wachturm eingeben</v>
      </c>
      <c r="AEJ205" s="36" t="str">
        <f t="shared" si="3937"/>
        <v>Wachturm eingeben</v>
      </c>
      <c r="AEK205" s="36" t="str">
        <f t="shared" si="3937"/>
        <v>Wachturm eingeben</v>
      </c>
      <c r="AEL205" s="36" t="str">
        <f t="shared" si="3937"/>
        <v>Wachturm eingeben</v>
      </c>
      <c r="AEM205" s="36" t="str">
        <f t="shared" si="3937"/>
        <v>Wachturm eingeben</v>
      </c>
      <c r="AEN205" s="36" t="str">
        <f t="shared" si="3937"/>
        <v>Wachturm eingeben</v>
      </c>
      <c r="AEO205" s="36" t="str">
        <f t="shared" si="3937"/>
        <v>Wachturm eingeben</v>
      </c>
      <c r="AEP205" s="36" t="str">
        <f t="shared" si="3937"/>
        <v>Wachturm eingeben</v>
      </c>
      <c r="AEQ205" s="36" t="str">
        <f t="shared" si="3937"/>
        <v>Wachturm eingeben</v>
      </c>
      <c r="AER205" s="36" t="str">
        <f t="shared" si="3937"/>
        <v>Wachturm eingeben</v>
      </c>
      <c r="AES205" s="36" t="str">
        <f t="shared" si="3937"/>
        <v>Wachturm eingeben</v>
      </c>
      <c r="AET205" s="36" t="str">
        <f t="shared" si="3937"/>
        <v>Wachturm eingeben</v>
      </c>
      <c r="AEU205" s="36" t="str">
        <f t="shared" si="3937"/>
        <v>Wachturm eingeben</v>
      </c>
      <c r="AEV205" s="36" t="str">
        <f t="shared" si="3937"/>
        <v>Wachturm eingeben</v>
      </c>
      <c r="AEW205" s="36" t="str">
        <f t="shared" si="3937"/>
        <v>Wachturm eingeben</v>
      </c>
      <c r="AEX205" s="36" t="str">
        <f t="shared" si="3937"/>
        <v>Wachturm eingeben</v>
      </c>
      <c r="AEY205" s="36" t="str">
        <f t="shared" si="3937"/>
        <v>Wachturm eingeben</v>
      </c>
      <c r="AEZ205" s="36" t="str">
        <f t="shared" si="3937"/>
        <v>Wachturm eingeben</v>
      </c>
      <c r="AFA205" s="36" t="str">
        <f t="shared" si="3937"/>
        <v>Wachturm eingeben</v>
      </c>
      <c r="AFB205" s="36" t="str">
        <f t="shared" si="3937"/>
        <v>Wachturm eingeben</v>
      </c>
      <c r="AFC205" s="36" t="str">
        <f t="shared" si="3937"/>
        <v>Wachturm eingeben</v>
      </c>
      <c r="AFD205" s="36" t="str">
        <f t="shared" si="3937"/>
        <v>Wachturm eingeben</v>
      </c>
      <c r="AFE205" s="36" t="str">
        <f t="shared" si="3937"/>
        <v>Wachturm eingeben</v>
      </c>
      <c r="AFF205" s="36" t="str">
        <f t="shared" si="3937"/>
        <v>Wachturm eingeben</v>
      </c>
      <c r="AFG205" s="36" t="str">
        <f t="shared" si="3937"/>
        <v>Wachturm eingeben</v>
      </c>
      <c r="AFH205" s="36" t="str">
        <f t="shared" si="3937"/>
        <v>Wachturm eingeben</v>
      </c>
      <c r="AFI205" s="36" t="str">
        <f t="shared" si="3937"/>
        <v>Wachturm eingeben</v>
      </c>
      <c r="AFJ205" s="36" t="str">
        <f t="shared" si="3937"/>
        <v>Wachturm eingeben</v>
      </c>
      <c r="AFK205" s="36" t="str">
        <f t="shared" si="3937"/>
        <v>Wachturm eingeben</v>
      </c>
      <c r="AFL205" s="36" t="str">
        <f t="shared" si="3937"/>
        <v>Wachturm eingeben</v>
      </c>
      <c r="AFM205" s="36" t="str">
        <f t="shared" si="3937"/>
        <v>Wachturm eingeben</v>
      </c>
      <c r="AFN205" s="36" t="str">
        <f t="shared" si="3937"/>
        <v>Wachturm eingeben</v>
      </c>
      <c r="AFO205" s="36" t="str">
        <f t="shared" si="3937"/>
        <v>Wachturm eingeben</v>
      </c>
      <c r="AFP205" s="36" t="str">
        <f t="shared" ref="AFP205:AIA205" si="3938">IFERROR(IF(AFP190&lt;$B207,$A$2,IF(OR(AFP201="ja",AFP204="ja"),IF(AND(AFP200&lt;AFP203,AFP201="JA"),AFP200,IF(AND(AFP200&gt;AFP203,AFP204="JA"),AFP203))*$E$10,$A$1)),$A$3)</f>
        <v>Wachturm eingeben</v>
      </c>
      <c r="AFQ205" s="36" t="str">
        <f t="shared" si="3938"/>
        <v>Wachturm eingeben</v>
      </c>
      <c r="AFR205" s="36" t="str">
        <f t="shared" si="3938"/>
        <v>Wachturm eingeben</v>
      </c>
      <c r="AFS205" s="36" t="str">
        <f t="shared" si="3938"/>
        <v>Wachturm eingeben</v>
      </c>
      <c r="AFT205" s="36" t="str">
        <f t="shared" si="3938"/>
        <v>Wachturm eingeben</v>
      </c>
      <c r="AFU205" s="36" t="str">
        <f t="shared" si="3938"/>
        <v>Wachturm eingeben</v>
      </c>
      <c r="AFV205" s="36" t="str">
        <f t="shared" si="3938"/>
        <v>Wachturm eingeben</v>
      </c>
      <c r="AFW205" s="36" t="str">
        <f t="shared" si="3938"/>
        <v>Wachturm eingeben</v>
      </c>
      <c r="AFX205" s="36" t="str">
        <f t="shared" si="3938"/>
        <v>Wachturm eingeben</v>
      </c>
      <c r="AFY205" s="36" t="str">
        <f t="shared" si="3938"/>
        <v>Wachturm eingeben</v>
      </c>
      <c r="AFZ205" s="36" t="str">
        <f t="shared" si="3938"/>
        <v>Wachturm eingeben</v>
      </c>
      <c r="AGA205" s="36" t="str">
        <f t="shared" si="3938"/>
        <v>Wachturm eingeben</v>
      </c>
      <c r="AGB205" s="36" t="str">
        <f t="shared" si="3938"/>
        <v>Wachturm eingeben</v>
      </c>
      <c r="AGC205" s="36" t="str">
        <f t="shared" si="3938"/>
        <v>Wachturm eingeben</v>
      </c>
      <c r="AGD205" s="36" t="str">
        <f t="shared" si="3938"/>
        <v>Wachturm eingeben</v>
      </c>
      <c r="AGE205" s="36" t="str">
        <f t="shared" si="3938"/>
        <v>Wachturm eingeben</v>
      </c>
      <c r="AGF205" s="36" t="str">
        <f t="shared" si="3938"/>
        <v>Wachturm eingeben</v>
      </c>
      <c r="AGG205" s="36" t="str">
        <f t="shared" si="3938"/>
        <v>Wachturm eingeben</v>
      </c>
      <c r="AGH205" s="36" t="str">
        <f t="shared" si="3938"/>
        <v>Wachturm eingeben</v>
      </c>
      <c r="AGI205" s="36" t="str">
        <f t="shared" si="3938"/>
        <v>Wachturm eingeben</v>
      </c>
      <c r="AGJ205" s="36" t="str">
        <f t="shared" si="3938"/>
        <v>Wachturm eingeben</v>
      </c>
      <c r="AGK205" s="36" t="str">
        <f t="shared" si="3938"/>
        <v>Wachturm eingeben</v>
      </c>
      <c r="AGL205" s="36" t="str">
        <f t="shared" si="3938"/>
        <v>Wachturm eingeben</v>
      </c>
      <c r="AGM205" s="36" t="str">
        <f t="shared" si="3938"/>
        <v>Wachturm eingeben</v>
      </c>
      <c r="AGN205" s="36" t="str">
        <f t="shared" si="3938"/>
        <v>Wachturm eingeben</v>
      </c>
      <c r="AGO205" s="36" t="str">
        <f t="shared" si="3938"/>
        <v>Wachturm eingeben</v>
      </c>
      <c r="AGP205" s="36" t="str">
        <f t="shared" si="3938"/>
        <v>Wachturm eingeben</v>
      </c>
      <c r="AGQ205" s="36" t="str">
        <f t="shared" si="3938"/>
        <v>Wachturm eingeben</v>
      </c>
      <c r="AGR205" s="36" t="str">
        <f t="shared" si="3938"/>
        <v>Wachturm eingeben</v>
      </c>
      <c r="AGS205" s="36" t="str">
        <f t="shared" si="3938"/>
        <v>Wachturm eingeben</v>
      </c>
      <c r="AGT205" s="36" t="str">
        <f t="shared" si="3938"/>
        <v>Wachturm eingeben</v>
      </c>
      <c r="AGU205" s="36" t="str">
        <f t="shared" si="3938"/>
        <v>Wachturm eingeben</v>
      </c>
      <c r="AGV205" s="36" t="str">
        <f t="shared" si="3938"/>
        <v>Wachturm eingeben</v>
      </c>
      <c r="AGW205" s="36" t="str">
        <f t="shared" si="3938"/>
        <v>Wachturm eingeben</v>
      </c>
      <c r="AGX205" s="36" t="str">
        <f t="shared" si="3938"/>
        <v>Wachturm eingeben</v>
      </c>
      <c r="AGY205" s="36" t="str">
        <f t="shared" si="3938"/>
        <v>Wachturm eingeben</v>
      </c>
      <c r="AGZ205" s="36" t="str">
        <f t="shared" si="3938"/>
        <v>Wachturm eingeben</v>
      </c>
      <c r="AHA205" s="36" t="str">
        <f t="shared" si="3938"/>
        <v>Wachturm eingeben</v>
      </c>
      <c r="AHB205" s="36" t="str">
        <f t="shared" si="3938"/>
        <v>Wachturm eingeben</v>
      </c>
      <c r="AHC205" s="36" t="str">
        <f t="shared" si="3938"/>
        <v>Wachturm eingeben</v>
      </c>
      <c r="AHD205" s="36" t="str">
        <f t="shared" si="3938"/>
        <v>Wachturm eingeben</v>
      </c>
      <c r="AHE205" s="36" t="str">
        <f t="shared" si="3938"/>
        <v>Wachturm eingeben</v>
      </c>
      <c r="AHF205" s="36" t="str">
        <f t="shared" si="3938"/>
        <v>Wachturm eingeben</v>
      </c>
      <c r="AHG205" s="36" t="str">
        <f t="shared" si="3938"/>
        <v>Wachturm eingeben</v>
      </c>
      <c r="AHH205" s="36" t="str">
        <f t="shared" si="3938"/>
        <v>Wachturm eingeben</v>
      </c>
      <c r="AHI205" s="36" t="str">
        <f t="shared" si="3938"/>
        <v>Wachturm eingeben</v>
      </c>
      <c r="AHJ205" s="36" t="str">
        <f t="shared" si="3938"/>
        <v>Wachturm eingeben</v>
      </c>
      <c r="AHK205" s="36" t="str">
        <f t="shared" si="3938"/>
        <v>Wachturm eingeben</v>
      </c>
      <c r="AHL205" s="36" t="str">
        <f t="shared" si="3938"/>
        <v>Wachturm eingeben</v>
      </c>
      <c r="AHM205" s="36" t="str">
        <f t="shared" si="3938"/>
        <v>Wachturm eingeben</v>
      </c>
      <c r="AHN205" s="36" t="str">
        <f t="shared" si="3938"/>
        <v>Wachturm eingeben</v>
      </c>
      <c r="AHO205" s="36" t="str">
        <f t="shared" si="3938"/>
        <v>Wachturm eingeben</v>
      </c>
      <c r="AHP205" s="36" t="str">
        <f t="shared" si="3938"/>
        <v>Wachturm eingeben</v>
      </c>
      <c r="AHQ205" s="36" t="str">
        <f t="shared" si="3938"/>
        <v>Wachturm eingeben</v>
      </c>
      <c r="AHR205" s="36" t="str">
        <f t="shared" si="3938"/>
        <v>Wachturm eingeben</v>
      </c>
      <c r="AHS205" s="36" t="str">
        <f t="shared" si="3938"/>
        <v>Wachturm eingeben</v>
      </c>
      <c r="AHT205" s="36" t="str">
        <f t="shared" si="3938"/>
        <v>Wachturm eingeben</v>
      </c>
      <c r="AHU205" s="36" t="str">
        <f t="shared" si="3938"/>
        <v>Wachturm eingeben</v>
      </c>
      <c r="AHV205" s="36" t="str">
        <f t="shared" si="3938"/>
        <v>Wachturm eingeben</v>
      </c>
      <c r="AHW205" s="36" t="str">
        <f t="shared" si="3938"/>
        <v>Wachturm eingeben</v>
      </c>
      <c r="AHX205" s="36" t="str">
        <f t="shared" si="3938"/>
        <v>Wachturm eingeben</v>
      </c>
      <c r="AHY205" s="36" t="str">
        <f t="shared" si="3938"/>
        <v>Wachturm eingeben</v>
      </c>
      <c r="AHZ205" s="36" t="str">
        <f t="shared" si="3938"/>
        <v>Wachturm eingeben</v>
      </c>
      <c r="AIA205" s="36" t="str">
        <f t="shared" si="3938"/>
        <v>Wachturm eingeben</v>
      </c>
      <c r="AIB205" s="36" t="str">
        <f t="shared" ref="AIB205:AKM205" si="3939">IFERROR(IF(AIB190&lt;$B207,$A$2,IF(OR(AIB201="ja",AIB204="ja"),IF(AND(AIB200&lt;AIB203,AIB201="JA"),AIB200,IF(AND(AIB200&gt;AIB203,AIB204="JA"),AIB203))*$E$10,$A$1)),$A$3)</f>
        <v>Wachturm eingeben</v>
      </c>
      <c r="AIC205" s="36" t="str">
        <f t="shared" si="3939"/>
        <v>Wachturm eingeben</v>
      </c>
      <c r="AID205" s="36" t="str">
        <f t="shared" si="3939"/>
        <v>Wachturm eingeben</v>
      </c>
      <c r="AIE205" s="36" t="str">
        <f t="shared" si="3939"/>
        <v>Wachturm eingeben</v>
      </c>
      <c r="AIF205" s="36" t="str">
        <f t="shared" si="3939"/>
        <v>Wachturm eingeben</v>
      </c>
      <c r="AIG205" s="36" t="str">
        <f t="shared" si="3939"/>
        <v>Wachturm eingeben</v>
      </c>
      <c r="AIH205" s="36" t="str">
        <f t="shared" si="3939"/>
        <v>Wachturm eingeben</v>
      </c>
      <c r="AII205" s="36" t="str">
        <f t="shared" si="3939"/>
        <v>Wachturm eingeben</v>
      </c>
      <c r="AIJ205" s="36" t="str">
        <f t="shared" si="3939"/>
        <v>Wachturm eingeben</v>
      </c>
      <c r="AIK205" s="36" t="str">
        <f t="shared" si="3939"/>
        <v>Wachturm eingeben</v>
      </c>
      <c r="AIL205" s="36" t="str">
        <f t="shared" si="3939"/>
        <v>Wachturm eingeben</v>
      </c>
      <c r="AIM205" s="36" t="str">
        <f t="shared" si="3939"/>
        <v>Wachturm eingeben</v>
      </c>
      <c r="AIN205" s="36" t="str">
        <f t="shared" si="3939"/>
        <v>Wachturm eingeben</v>
      </c>
      <c r="AIO205" s="36" t="str">
        <f t="shared" si="3939"/>
        <v>Wachturm eingeben</v>
      </c>
      <c r="AIP205" s="36" t="str">
        <f t="shared" si="3939"/>
        <v>Wachturm eingeben</v>
      </c>
      <c r="AIQ205" s="36" t="str">
        <f t="shared" si="3939"/>
        <v>Wachturm eingeben</v>
      </c>
      <c r="AIR205" s="36" t="str">
        <f t="shared" si="3939"/>
        <v>Wachturm eingeben</v>
      </c>
      <c r="AIS205" s="36" t="str">
        <f t="shared" si="3939"/>
        <v>Wachturm eingeben</v>
      </c>
      <c r="AIT205" s="36" t="str">
        <f t="shared" si="3939"/>
        <v>Wachturm eingeben</v>
      </c>
      <c r="AIU205" s="36" t="str">
        <f t="shared" si="3939"/>
        <v>Wachturm eingeben</v>
      </c>
      <c r="AIV205" s="36" t="str">
        <f t="shared" si="3939"/>
        <v>Wachturm eingeben</v>
      </c>
      <c r="AIW205" s="36" t="str">
        <f t="shared" si="3939"/>
        <v>Wachturm eingeben</v>
      </c>
      <c r="AIX205" s="36" t="str">
        <f t="shared" si="3939"/>
        <v>Wachturm eingeben</v>
      </c>
      <c r="AIY205" s="36" t="str">
        <f t="shared" si="3939"/>
        <v>Wachturm eingeben</v>
      </c>
      <c r="AIZ205" s="36" t="str">
        <f t="shared" si="3939"/>
        <v>Wachturm eingeben</v>
      </c>
      <c r="AJA205" s="36" t="str">
        <f t="shared" si="3939"/>
        <v>Wachturm eingeben</v>
      </c>
      <c r="AJB205" s="36" t="str">
        <f t="shared" si="3939"/>
        <v>Wachturm eingeben</v>
      </c>
      <c r="AJC205" s="36" t="str">
        <f t="shared" si="3939"/>
        <v>Wachturm eingeben</v>
      </c>
      <c r="AJD205" s="36" t="str">
        <f t="shared" si="3939"/>
        <v>Wachturm eingeben</v>
      </c>
      <c r="AJE205" s="36" t="str">
        <f t="shared" si="3939"/>
        <v>Wachturm eingeben</v>
      </c>
      <c r="AJF205" s="36" t="str">
        <f t="shared" si="3939"/>
        <v>Wachturm eingeben</v>
      </c>
      <c r="AJG205" s="36" t="str">
        <f t="shared" si="3939"/>
        <v>Wachturm eingeben</v>
      </c>
      <c r="AJH205" s="36" t="str">
        <f t="shared" si="3939"/>
        <v>Wachturm eingeben</v>
      </c>
      <c r="AJI205" s="36" t="str">
        <f t="shared" si="3939"/>
        <v>Wachturm eingeben</v>
      </c>
      <c r="AJJ205" s="36" t="str">
        <f t="shared" si="3939"/>
        <v>Wachturm eingeben</v>
      </c>
      <c r="AJK205" s="36" t="str">
        <f t="shared" si="3939"/>
        <v>Wachturm eingeben</v>
      </c>
      <c r="AJL205" s="36" t="str">
        <f t="shared" si="3939"/>
        <v>Wachturm eingeben</v>
      </c>
      <c r="AJM205" s="36" t="str">
        <f t="shared" si="3939"/>
        <v>Wachturm eingeben</v>
      </c>
      <c r="AJN205" s="36" t="str">
        <f t="shared" si="3939"/>
        <v>Wachturm eingeben</v>
      </c>
      <c r="AJO205" s="36" t="str">
        <f t="shared" si="3939"/>
        <v>Wachturm eingeben</v>
      </c>
      <c r="AJP205" s="36" t="str">
        <f t="shared" si="3939"/>
        <v>Wachturm eingeben</v>
      </c>
      <c r="AJQ205" s="36" t="str">
        <f t="shared" si="3939"/>
        <v>Wachturm eingeben</v>
      </c>
      <c r="AJR205" s="36" t="str">
        <f t="shared" si="3939"/>
        <v>Wachturm eingeben</v>
      </c>
      <c r="AJS205" s="36" t="str">
        <f t="shared" si="3939"/>
        <v>Wachturm eingeben</v>
      </c>
      <c r="AJT205" s="36" t="str">
        <f t="shared" si="3939"/>
        <v>Wachturm eingeben</v>
      </c>
      <c r="AJU205" s="36" t="str">
        <f t="shared" si="3939"/>
        <v>Wachturm eingeben</v>
      </c>
      <c r="AJV205" s="36" t="str">
        <f t="shared" si="3939"/>
        <v>Wachturm eingeben</v>
      </c>
      <c r="AJW205" s="36" t="str">
        <f t="shared" si="3939"/>
        <v>Wachturm eingeben</v>
      </c>
      <c r="AJX205" s="36" t="str">
        <f t="shared" si="3939"/>
        <v>Wachturm eingeben</v>
      </c>
      <c r="AJY205" s="36" t="str">
        <f t="shared" si="3939"/>
        <v>Wachturm eingeben</v>
      </c>
      <c r="AJZ205" s="36" t="str">
        <f t="shared" si="3939"/>
        <v>Wachturm eingeben</v>
      </c>
      <c r="AKA205" s="36" t="str">
        <f t="shared" si="3939"/>
        <v>Wachturm eingeben</v>
      </c>
      <c r="AKB205" s="36" t="str">
        <f t="shared" si="3939"/>
        <v>Wachturm eingeben</v>
      </c>
      <c r="AKC205" s="36" t="str">
        <f t="shared" si="3939"/>
        <v>Wachturm eingeben</v>
      </c>
      <c r="AKD205" s="36" t="str">
        <f t="shared" si="3939"/>
        <v>Wachturm eingeben</v>
      </c>
      <c r="AKE205" s="36" t="str">
        <f t="shared" si="3939"/>
        <v>Wachturm eingeben</v>
      </c>
      <c r="AKF205" s="36" t="str">
        <f t="shared" si="3939"/>
        <v>Wachturm eingeben</v>
      </c>
      <c r="AKG205" s="36" t="str">
        <f t="shared" si="3939"/>
        <v>Wachturm eingeben</v>
      </c>
      <c r="AKH205" s="36" t="str">
        <f t="shared" si="3939"/>
        <v>Wachturm eingeben</v>
      </c>
      <c r="AKI205" s="36" t="str">
        <f t="shared" si="3939"/>
        <v>Wachturm eingeben</v>
      </c>
      <c r="AKJ205" s="36" t="str">
        <f t="shared" si="3939"/>
        <v>Wachturm eingeben</v>
      </c>
      <c r="AKK205" s="36" t="str">
        <f t="shared" si="3939"/>
        <v>Wachturm eingeben</v>
      </c>
      <c r="AKL205" s="36" t="str">
        <f t="shared" si="3939"/>
        <v>Wachturm eingeben</v>
      </c>
      <c r="AKM205" s="36" t="str">
        <f t="shared" si="3939"/>
        <v>Wachturm eingeben</v>
      </c>
      <c r="AKN205" s="36" t="str">
        <f t="shared" ref="AKN205:ALQ205" si="3940">IFERROR(IF(AKN190&lt;$B207,$A$2,IF(OR(AKN201="ja",AKN204="ja"),IF(AND(AKN200&lt;AKN203,AKN201="JA"),AKN200,IF(AND(AKN200&gt;AKN203,AKN204="JA"),AKN203))*$E$10,$A$1)),$A$3)</f>
        <v>Wachturm eingeben</v>
      </c>
      <c r="AKO205" s="36" t="str">
        <f t="shared" si="3940"/>
        <v>Wachturm eingeben</v>
      </c>
      <c r="AKP205" s="36" t="str">
        <f t="shared" si="3940"/>
        <v>Wachturm eingeben</v>
      </c>
      <c r="AKQ205" s="36" t="str">
        <f t="shared" si="3940"/>
        <v>Wachturm eingeben</v>
      </c>
      <c r="AKR205" s="36" t="str">
        <f t="shared" si="3940"/>
        <v>Wachturm eingeben</v>
      </c>
      <c r="AKS205" s="36" t="str">
        <f t="shared" si="3940"/>
        <v>Wachturm eingeben</v>
      </c>
      <c r="AKT205" s="36" t="str">
        <f t="shared" si="3940"/>
        <v>Wachturm eingeben</v>
      </c>
      <c r="AKU205" s="36" t="str">
        <f t="shared" si="3940"/>
        <v>Wachturm eingeben</v>
      </c>
      <c r="AKV205" s="36" t="str">
        <f t="shared" si="3940"/>
        <v>Wachturm eingeben</v>
      </c>
      <c r="AKW205" s="36" t="str">
        <f t="shared" si="3940"/>
        <v>Wachturm eingeben</v>
      </c>
      <c r="AKX205" s="36" t="str">
        <f t="shared" si="3940"/>
        <v>Wachturm eingeben</v>
      </c>
      <c r="AKY205" s="36" t="str">
        <f t="shared" si="3940"/>
        <v>Wachturm eingeben</v>
      </c>
      <c r="AKZ205" s="36" t="str">
        <f t="shared" si="3940"/>
        <v>Wachturm eingeben</v>
      </c>
      <c r="ALA205" s="36" t="str">
        <f t="shared" si="3940"/>
        <v>Wachturm eingeben</v>
      </c>
      <c r="ALB205" s="36" t="str">
        <f t="shared" si="3940"/>
        <v>Wachturm eingeben</v>
      </c>
      <c r="ALC205" s="36" t="str">
        <f t="shared" si="3940"/>
        <v>Wachturm eingeben</v>
      </c>
      <c r="ALD205" s="36" t="str">
        <f t="shared" si="3940"/>
        <v>Wachturm eingeben</v>
      </c>
      <c r="ALE205" s="36" t="str">
        <f t="shared" si="3940"/>
        <v>Wachturm eingeben</v>
      </c>
      <c r="ALF205" s="36" t="str">
        <f t="shared" si="3940"/>
        <v>Wachturm eingeben</v>
      </c>
      <c r="ALG205" s="36" t="str">
        <f t="shared" si="3940"/>
        <v>Wachturm eingeben</v>
      </c>
      <c r="ALH205" s="36" t="str">
        <f t="shared" si="3940"/>
        <v>Wachturm eingeben</v>
      </c>
      <c r="ALI205" s="36" t="str">
        <f t="shared" si="3940"/>
        <v>Wachturm eingeben</v>
      </c>
      <c r="ALJ205" s="36" t="str">
        <f t="shared" si="3940"/>
        <v>Wachturm eingeben</v>
      </c>
      <c r="ALK205" s="36" t="str">
        <f t="shared" si="3940"/>
        <v>Wachturm eingeben</v>
      </c>
      <c r="ALL205" s="36" t="str">
        <f t="shared" si="3940"/>
        <v>Wachturm eingeben</v>
      </c>
      <c r="ALM205" s="36" t="str">
        <f t="shared" si="3940"/>
        <v>Wachturm eingeben</v>
      </c>
      <c r="ALN205" s="36" t="str">
        <f t="shared" si="3940"/>
        <v>Wachturm eingeben</v>
      </c>
      <c r="ALO205" s="36" t="str">
        <f t="shared" si="3940"/>
        <v>Wachturm eingeben</v>
      </c>
      <c r="ALP205" s="36" t="str">
        <f t="shared" si="3940"/>
        <v>Wachturm eingeben</v>
      </c>
      <c r="ALQ205" s="36" t="str">
        <f t="shared" si="3940"/>
        <v>Wachturm eingeben</v>
      </c>
    </row>
    <row r="206" spans="1:1005" ht="15.75" thickBot="1" x14ac:dyDescent="0.3">
      <c r="A206" s="7" t="s">
        <v>35</v>
      </c>
      <c r="B206" s="9">
        <v>20</v>
      </c>
      <c r="D206" s="37" t="s">
        <v>18</v>
      </c>
      <c r="E206" s="38" t="str">
        <f>IFERROR(IF(E205=$A$1,$A$1,IF(E205=$A$2,$A$2,E$12-E205)),$A$3)</f>
        <v>Wachturm eingeben</v>
      </c>
      <c r="F206" s="38" t="str">
        <f t="shared" ref="F206:O206" si="3941">IFERROR(IF(F205=$A$1,$A$1,IF(F205=$A$2,$A$2,F$12-F205)),$A$3)</f>
        <v>Wachturm eingeben</v>
      </c>
      <c r="G206" s="38" t="str">
        <f t="shared" si="3941"/>
        <v>Wachturm eingeben</v>
      </c>
      <c r="H206" s="38" t="str">
        <f t="shared" si="3941"/>
        <v>Wachturm eingeben</v>
      </c>
      <c r="I206" s="38" t="str">
        <f t="shared" si="3941"/>
        <v>Wachturm eingeben</v>
      </c>
      <c r="J206" s="38" t="str">
        <f t="shared" si="3941"/>
        <v>Wachturm eingeben</v>
      </c>
      <c r="K206" s="38" t="str">
        <f t="shared" si="3941"/>
        <v>Wachturm eingeben</v>
      </c>
      <c r="L206" s="38" t="str">
        <f t="shared" si="3941"/>
        <v>Wachturm eingeben</v>
      </c>
      <c r="M206" s="38" t="str">
        <f t="shared" si="3941"/>
        <v>Wachturm eingeben</v>
      </c>
      <c r="N206" s="38" t="str">
        <f t="shared" si="3941"/>
        <v>Wachturm eingeben</v>
      </c>
      <c r="O206" s="38" t="str">
        <f t="shared" si="3941"/>
        <v>Wachturm eingeben</v>
      </c>
      <c r="P206" s="38" t="str">
        <f t="shared" ref="P206:CA206" si="3942">IFERROR(IF(P205=$A$1,$A$1,IF(P205=$A$2,$A$2,P$12-P205)),$A$3)</f>
        <v>Wachturm eingeben</v>
      </c>
      <c r="Q206" s="38" t="str">
        <f t="shared" si="3942"/>
        <v>Wachturm eingeben</v>
      </c>
      <c r="R206" s="38" t="str">
        <f t="shared" si="3942"/>
        <v>Wachturm eingeben</v>
      </c>
      <c r="S206" s="38" t="str">
        <f t="shared" si="3942"/>
        <v>Wachturm eingeben</v>
      </c>
      <c r="T206" s="38" t="str">
        <f t="shared" si="3942"/>
        <v>Wachturm eingeben</v>
      </c>
      <c r="U206" s="38" t="str">
        <f t="shared" si="3942"/>
        <v>Wachturm eingeben</v>
      </c>
      <c r="V206" s="38" t="str">
        <f t="shared" si="3942"/>
        <v>Wachturm eingeben</v>
      </c>
      <c r="W206" s="38" t="str">
        <f t="shared" si="3942"/>
        <v>Wachturm eingeben</v>
      </c>
      <c r="X206" s="38" t="str">
        <f t="shared" si="3942"/>
        <v>Wachturm eingeben</v>
      </c>
      <c r="Y206" s="38" t="str">
        <f t="shared" si="3942"/>
        <v>Wachturm eingeben</v>
      </c>
      <c r="Z206" s="38" t="str">
        <f t="shared" si="3942"/>
        <v>Wachturm eingeben</v>
      </c>
      <c r="AA206" s="38" t="str">
        <f t="shared" si="3942"/>
        <v>Wachturm eingeben</v>
      </c>
      <c r="AB206" s="38" t="str">
        <f t="shared" si="3942"/>
        <v>Wachturm eingeben</v>
      </c>
      <c r="AC206" s="38" t="str">
        <f t="shared" si="3942"/>
        <v>Wachturm eingeben</v>
      </c>
      <c r="AD206" s="38" t="str">
        <f t="shared" si="3942"/>
        <v>Wachturm eingeben</v>
      </c>
      <c r="AE206" s="38" t="str">
        <f t="shared" si="3942"/>
        <v>Wachturm eingeben</v>
      </c>
      <c r="AF206" s="38" t="str">
        <f t="shared" si="3942"/>
        <v>Wachturm eingeben</v>
      </c>
      <c r="AG206" s="38" t="str">
        <f t="shared" si="3942"/>
        <v>Wachturm eingeben</v>
      </c>
      <c r="AH206" s="38" t="str">
        <f t="shared" si="3942"/>
        <v>Wachturm eingeben</v>
      </c>
      <c r="AI206" s="38" t="str">
        <f t="shared" si="3942"/>
        <v>Wachturm eingeben</v>
      </c>
      <c r="AJ206" s="38" t="str">
        <f t="shared" si="3942"/>
        <v>Wachturm eingeben</v>
      </c>
      <c r="AK206" s="38" t="str">
        <f t="shared" si="3942"/>
        <v>Wachturm eingeben</v>
      </c>
      <c r="AL206" s="38" t="str">
        <f t="shared" si="3942"/>
        <v>Wachturm eingeben</v>
      </c>
      <c r="AM206" s="38" t="str">
        <f t="shared" si="3942"/>
        <v>Wachturm eingeben</v>
      </c>
      <c r="AN206" s="38" t="str">
        <f t="shared" si="3942"/>
        <v>Wachturm eingeben</v>
      </c>
      <c r="AO206" s="38" t="str">
        <f t="shared" si="3942"/>
        <v>Wachturm eingeben</v>
      </c>
      <c r="AP206" s="38" t="str">
        <f t="shared" si="3942"/>
        <v>Wachturm eingeben</v>
      </c>
      <c r="AQ206" s="38" t="str">
        <f t="shared" si="3942"/>
        <v>Wachturm eingeben</v>
      </c>
      <c r="AR206" s="38" t="str">
        <f t="shared" si="3942"/>
        <v>Wachturm eingeben</v>
      </c>
      <c r="AS206" s="38" t="str">
        <f t="shared" si="3942"/>
        <v>Wachturm eingeben</v>
      </c>
      <c r="AT206" s="38" t="str">
        <f t="shared" si="3942"/>
        <v>Wachturm eingeben</v>
      </c>
      <c r="AU206" s="38" t="str">
        <f t="shared" si="3942"/>
        <v>Wachturm eingeben</v>
      </c>
      <c r="AV206" s="38" t="str">
        <f t="shared" si="3942"/>
        <v>Wachturm eingeben</v>
      </c>
      <c r="AW206" s="38" t="str">
        <f t="shared" si="3942"/>
        <v>Wachturm eingeben</v>
      </c>
      <c r="AX206" s="38" t="str">
        <f t="shared" si="3942"/>
        <v>Wachturm eingeben</v>
      </c>
      <c r="AY206" s="38" t="str">
        <f t="shared" si="3942"/>
        <v>Wachturm eingeben</v>
      </c>
      <c r="AZ206" s="38" t="str">
        <f t="shared" si="3942"/>
        <v>Wachturm eingeben</v>
      </c>
      <c r="BA206" s="38" t="str">
        <f t="shared" si="3942"/>
        <v>Wachturm eingeben</v>
      </c>
      <c r="BB206" s="38" t="str">
        <f t="shared" si="3942"/>
        <v>Wachturm eingeben</v>
      </c>
      <c r="BC206" s="38" t="str">
        <f t="shared" si="3942"/>
        <v>Wachturm eingeben</v>
      </c>
      <c r="BD206" s="38" t="str">
        <f t="shared" si="3942"/>
        <v>Wachturm eingeben</v>
      </c>
      <c r="BE206" s="38" t="str">
        <f t="shared" si="3942"/>
        <v>Wachturm eingeben</v>
      </c>
      <c r="BF206" s="38" t="str">
        <f t="shared" si="3942"/>
        <v>Wachturm eingeben</v>
      </c>
      <c r="BG206" s="38" t="str">
        <f t="shared" si="3942"/>
        <v>Wachturm eingeben</v>
      </c>
      <c r="BH206" s="38" t="str">
        <f t="shared" si="3942"/>
        <v>Wachturm eingeben</v>
      </c>
      <c r="BI206" s="38" t="str">
        <f t="shared" si="3942"/>
        <v>Wachturm eingeben</v>
      </c>
      <c r="BJ206" s="38" t="str">
        <f t="shared" si="3942"/>
        <v>Wachturm eingeben</v>
      </c>
      <c r="BK206" s="38" t="str">
        <f t="shared" si="3942"/>
        <v>Wachturm eingeben</v>
      </c>
      <c r="BL206" s="38" t="str">
        <f t="shared" si="3942"/>
        <v>Wachturm eingeben</v>
      </c>
      <c r="BM206" s="38" t="str">
        <f t="shared" si="3942"/>
        <v>Wachturm eingeben</v>
      </c>
      <c r="BN206" s="38" t="str">
        <f t="shared" si="3942"/>
        <v>Wachturm eingeben</v>
      </c>
      <c r="BO206" s="38" t="str">
        <f t="shared" si="3942"/>
        <v>Wachturm eingeben</v>
      </c>
      <c r="BP206" s="38" t="str">
        <f t="shared" si="3942"/>
        <v>Wachturm eingeben</v>
      </c>
      <c r="BQ206" s="38" t="str">
        <f t="shared" si="3942"/>
        <v>Wachturm eingeben</v>
      </c>
      <c r="BR206" s="38" t="str">
        <f t="shared" si="3942"/>
        <v>Wachturm eingeben</v>
      </c>
      <c r="BS206" s="38" t="str">
        <f t="shared" si="3942"/>
        <v>Wachturm eingeben</v>
      </c>
      <c r="BT206" s="38" t="str">
        <f t="shared" si="3942"/>
        <v>Wachturm eingeben</v>
      </c>
      <c r="BU206" s="38" t="str">
        <f t="shared" si="3942"/>
        <v>Wachturm eingeben</v>
      </c>
      <c r="BV206" s="38" t="str">
        <f t="shared" si="3942"/>
        <v>Wachturm eingeben</v>
      </c>
      <c r="BW206" s="38" t="str">
        <f t="shared" si="3942"/>
        <v>Wachturm eingeben</v>
      </c>
      <c r="BX206" s="38" t="str">
        <f t="shared" si="3942"/>
        <v>Wachturm eingeben</v>
      </c>
      <c r="BY206" s="38" t="str">
        <f t="shared" si="3942"/>
        <v>Wachturm eingeben</v>
      </c>
      <c r="BZ206" s="38" t="str">
        <f t="shared" si="3942"/>
        <v>Wachturm eingeben</v>
      </c>
      <c r="CA206" s="38" t="str">
        <f t="shared" si="3942"/>
        <v>Wachturm eingeben</v>
      </c>
      <c r="CB206" s="38" t="str">
        <f t="shared" ref="CB206:CG206" si="3943">IFERROR(IF(CB205=$A$1,$A$1,IF(CB205=$A$2,$A$2,CB$12-CB205)),$A$3)</f>
        <v>Wachturm eingeben</v>
      </c>
      <c r="CC206" s="38" t="str">
        <f t="shared" si="3943"/>
        <v>Wachturm eingeben</v>
      </c>
      <c r="CD206" s="38" t="str">
        <f t="shared" si="3943"/>
        <v>Wachturm eingeben</v>
      </c>
      <c r="CE206" s="38" t="str">
        <f t="shared" si="3943"/>
        <v>Wachturm eingeben</v>
      </c>
      <c r="CF206" s="38" t="str">
        <f t="shared" si="3943"/>
        <v>Wachturm eingeben</v>
      </c>
      <c r="CG206" s="38" t="str">
        <f t="shared" si="3943"/>
        <v>Wachturm eingeben</v>
      </c>
      <c r="CH206" s="38" t="str">
        <f t="shared" ref="CH206:CV206" si="3944">IFERROR(IF(CH205=$A$1,$A$1,IF(CH205=$A$2,$A$2,CH$12-CH205)),$A$3)</f>
        <v>Wachturm eingeben</v>
      </c>
      <c r="CI206" s="38" t="str">
        <f t="shared" si="3944"/>
        <v>Wachturm eingeben</v>
      </c>
      <c r="CJ206" s="38" t="str">
        <f t="shared" si="3944"/>
        <v>Wachturm eingeben</v>
      </c>
      <c r="CK206" s="38" t="str">
        <f t="shared" si="3944"/>
        <v>Wachturm eingeben</v>
      </c>
      <c r="CL206" s="38" t="str">
        <f t="shared" si="3944"/>
        <v>Wachturm eingeben</v>
      </c>
      <c r="CM206" s="38" t="str">
        <f t="shared" si="3944"/>
        <v>Wachturm eingeben</v>
      </c>
      <c r="CN206" s="38" t="str">
        <f t="shared" si="3944"/>
        <v>Wachturm eingeben</v>
      </c>
      <c r="CO206" s="38" t="str">
        <f t="shared" si="3944"/>
        <v>Wachturm eingeben</v>
      </c>
      <c r="CP206" s="38" t="str">
        <f t="shared" si="3944"/>
        <v>Wachturm eingeben</v>
      </c>
      <c r="CQ206" s="38" t="str">
        <f t="shared" si="3944"/>
        <v>Wachturm eingeben</v>
      </c>
      <c r="CR206" s="38" t="str">
        <f t="shared" si="3944"/>
        <v>Wachturm eingeben</v>
      </c>
      <c r="CS206" s="38" t="str">
        <f t="shared" si="3944"/>
        <v>Wachturm eingeben</v>
      </c>
      <c r="CT206" s="38" t="str">
        <f t="shared" si="3944"/>
        <v>Wachturm eingeben</v>
      </c>
      <c r="CU206" s="38" t="str">
        <f t="shared" si="3944"/>
        <v>Wachturm eingeben</v>
      </c>
      <c r="CV206" s="38" t="str">
        <f t="shared" si="3944"/>
        <v>Wachturm eingeben</v>
      </c>
      <c r="CW206" s="38" t="str">
        <f t="shared" ref="CW206:CZ206" si="3945">IFERROR(IF(CW205=$A$1,$A$1,IF(CW205=$A$2,$A$2,CW$12-CW205)),$A$3)</f>
        <v>Wachturm eingeben</v>
      </c>
      <c r="CX206" s="38" t="str">
        <f t="shared" si="3945"/>
        <v>Wachturm eingeben</v>
      </c>
      <c r="CY206" s="38" t="str">
        <f t="shared" si="3945"/>
        <v>Wachturm eingeben</v>
      </c>
      <c r="CZ206" s="38" t="str">
        <f t="shared" si="3945"/>
        <v>Wachturm eingeben</v>
      </c>
      <c r="DA206" s="38" t="str">
        <f t="shared" ref="DA206:ED206" si="3946">IFERROR(IF(DA205=$A$1,$A$1,IF(DA205=$A$2,$A$2,DA$12-DA205)),$A$3)</f>
        <v>Wachturm eingeben</v>
      </c>
      <c r="DB206" s="38" t="str">
        <f t="shared" si="3946"/>
        <v>Wachturm eingeben</v>
      </c>
      <c r="DC206" s="38" t="str">
        <f t="shared" si="3946"/>
        <v>Wachturm eingeben</v>
      </c>
      <c r="DD206" s="38" t="str">
        <f t="shared" si="3946"/>
        <v>Wachturm eingeben</v>
      </c>
      <c r="DE206" s="38" t="str">
        <f t="shared" si="3946"/>
        <v>Wachturm eingeben</v>
      </c>
      <c r="DF206" s="38" t="str">
        <f t="shared" si="3946"/>
        <v>Wachturm eingeben</v>
      </c>
      <c r="DG206" s="38" t="str">
        <f t="shared" si="3946"/>
        <v>Wachturm eingeben</v>
      </c>
      <c r="DH206" s="38" t="str">
        <f t="shared" si="3946"/>
        <v>Wachturm eingeben</v>
      </c>
      <c r="DI206" s="38" t="str">
        <f t="shared" si="3946"/>
        <v>Wachturm eingeben</v>
      </c>
      <c r="DJ206" s="38" t="str">
        <f t="shared" si="3946"/>
        <v>Wachturm eingeben</v>
      </c>
      <c r="DK206" s="38" t="str">
        <f t="shared" si="3946"/>
        <v>Wachturm eingeben</v>
      </c>
      <c r="DL206" s="38" t="str">
        <f t="shared" si="3946"/>
        <v>Wachturm eingeben</v>
      </c>
      <c r="DM206" s="38" t="str">
        <f t="shared" si="3946"/>
        <v>Wachturm eingeben</v>
      </c>
      <c r="DN206" s="38" t="str">
        <f t="shared" si="3946"/>
        <v>Wachturm eingeben</v>
      </c>
      <c r="DO206" s="38" t="str">
        <f t="shared" si="3946"/>
        <v>Wachturm eingeben</v>
      </c>
      <c r="DP206" s="38" t="str">
        <f t="shared" si="3946"/>
        <v>Wachturm eingeben</v>
      </c>
      <c r="DQ206" s="38" t="str">
        <f t="shared" si="3946"/>
        <v>Wachturm eingeben</v>
      </c>
      <c r="DR206" s="38" t="str">
        <f t="shared" si="3946"/>
        <v>Wachturm eingeben</v>
      </c>
      <c r="DS206" s="38" t="str">
        <f t="shared" si="3946"/>
        <v>Wachturm eingeben</v>
      </c>
      <c r="DT206" s="38" t="str">
        <f t="shared" si="3946"/>
        <v>Wachturm eingeben</v>
      </c>
      <c r="DU206" s="38" t="str">
        <f t="shared" si="3946"/>
        <v>Wachturm eingeben</v>
      </c>
      <c r="DV206" s="38" t="str">
        <f t="shared" si="3946"/>
        <v>Wachturm eingeben</v>
      </c>
      <c r="DW206" s="38" t="str">
        <f t="shared" si="3946"/>
        <v>Wachturm eingeben</v>
      </c>
      <c r="DX206" s="38" t="str">
        <f t="shared" si="3946"/>
        <v>Wachturm eingeben</v>
      </c>
      <c r="DY206" s="38" t="str">
        <f t="shared" si="3946"/>
        <v>Wachturm eingeben</v>
      </c>
      <c r="DZ206" s="38" t="str">
        <f t="shared" si="3946"/>
        <v>Wachturm eingeben</v>
      </c>
      <c r="EA206" s="38" t="str">
        <f t="shared" si="3946"/>
        <v>Wachturm eingeben</v>
      </c>
      <c r="EB206" s="38" t="str">
        <f t="shared" si="3946"/>
        <v>Wachturm eingeben</v>
      </c>
      <c r="EC206" s="38" t="str">
        <f t="shared" si="3946"/>
        <v>Wachturm eingeben</v>
      </c>
      <c r="ED206" s="38" t="str">
        <f t="shared" si="3946"/>
        <v>Wachturm eingeben</v>
      </c>
      <c r="EE206" s="38" t="str">
        <f t="shared" ref="EE206:ER206" si="3947">IFERROR(IF(EE205=$A$1,$A$1,IF(EE205=$A$2,$A$2,EE$12-EE205)),$A$3)</f>
        <v>Wachturm eingeben</v>
      </c>
      <c r="EF206" s="38" t="str">
        <f t="shared" si="3947"/>
        <v>Wachturm eingeben</v>
      </c>
      <c r="EG206" s="38" t="str">
        <f t="shared" si="3947"/>
        <v>Wachturm eingeben</v>
      </c>
      <c r="EH206" s="38" t="str">
        <f t="shared" si="3947"/>
        <v>Wachturm eingeben</v>
      </c>
      <c r="EI206" s="38" t="str">
        <f t="shared" si="3947"/>
        <v>Wachturm eingeben</v>
      </c>
      <c r="EJ206" s="38" t="str">
        <f t="shared" si="3947"/>
        <v>Wachturm eingeben</v>
      </c>
      <c r="EK206" s="38" t="str">
        <f t="shared" si="3947"/>
        <v>Wachturm eingeben</v>
      </c>
      <c r="EL206" s="38" t="str">
        <f t="shared" si="3947"/>
        <v>Wachturm eingeben</v>
      </c>
      <c r="EM206" s="38" t="str">
        <f t="shared" si="3947"/>
        <v>Wachturm eingeben</v>
      </c>
      <c r="EN206" s="38" t="str">
        <f t="shared" si="3947"/>
        <v>Wachturm eingeben</v>
      </c>
      <c r="EO206" s="38" t="str">
        <f t="shared" si="3947"/>
        <v>Wachturm eingeben</v>
      </c>
      <c r="EP206" s="38" t="str">
        <f t="shared" si="3947"/>
        <v>Wachturm eingeben</v>
      </c>
      <c r="EQ206" s="38" t="str">
        <f t="shared" si="3947"/>
        <v>Wachturm eingeben</v>
      </c>
      <c r="ER206" s="38" t="str">
        <f t="shared" si="3947"/>
        <v>Wachturm eingeben</v>
      </c>
      <c r="ES206" s="38" t="str">
        <f t="shared" ref="ES206:EY206" si="3948">IFERROR(IF(ES205=$A$1,$A$1,IF(ES205=$A$2,$A$2,ES$12-ES205)),$A$3)</f>
        <v>Wachturm eingeben</v>
      </c>
      <c r="ET206" s="38" t="str">
        <f t="shared" si="3948"/>
        <v>Wachturm eingeben</v>
      </c>
      <c r="EU206" s="38" t="str">
        <f t="shared" si="3948"/>
        <v>Wachturm eingeben</v>
      </c>
      <c r="EV206" s="38" t="str">
        <f t="shared" si="3948"/>
        <v>Wachturm eingeben</v>
      </c>
      <c r="EW206" s="38" t="str">
        <f t="shared" si="3948"/>
        <v>Wachturm eingeben</v>
      </c>
      <c r="EX206" s="38" t="str">
        <f t="shared" si="3948"/>
        <v>Wachturm eingeben</v>
      </c>
      <c r="EY206" s="38" t="str">
        <f t="shared" si="3948"/>
        <v>Wachturm eingeben</v>
      </c>
      <c r="EZ206" s="38" t="str">
        <f t="shared" ref="EZ206:HK206" si="3949">IFERROR(IF(EZ205=$A$1,$A$1,IF(EZ205=$A$2,$A$2,EZ$12-EZ205)),$A$3)</f>
        <v>Wachturm eingeben</v>
      </c>
      <c r="FA206" s="38" t="str">
        <f t="shared" si="3949"/>
        <v>Wachturm eingeben</v>
      </c>
      <c r="FB206" s="38" t="str">
        <f t="shared" si="3949"/>
        <v>Wachturm eingeben</v>
      </c>
      <c r="FC206" s="38" t="str">
        <f t="shared" si="3949"/>
        <v>Wachturm eingeben</v>
      </c>
      <c r="FD206" s="38" t="str">
        <f t="shared" si="3949"/>
        <v>Wachturm eingeben</v>
      </c>
      <c r="FE206" s="38" t="str">
        <f t="shared" si="3949"/>
        <v>Wachturm eingeben</v>
      </c>
      <c r="FF206" s="38" t="str">
        <f t="shared" si="3949"/>
        <v>Wachturm eingeben</v>
      </c>
      <c r="FG206" s="38" t="str">
        <f t="shared" si="3949"/>
        <v>Wachturm eingeben</v>
      </c>
      <c r="FH206" s="38" t="str">
        <f t="shared" si="3949"/>
        <v>Wachturm eingeben</v>
      </c>
      <c r="FI206" s="38" t="str">
        <f t="shared" si="3949"/>
        <v>Wachturm eingeben</v>
      </c>
      <c r="FJ206" s="38" t="str">
        <f t="shared" si="3949"/>
        <v>Wachturm eingeben</v>
      </c>
      <c r="FK206" s="38" t="str">
        <f t="shared" si="3949"/>
        <v>Wachturm eingeben</v>
      </c>
      <c r="FL206" s="38" t="str">
        <f t="shared" si="3949"/>
        <v>Wachturm eingeben</v>
      </c>
      <c r="FM206" s="38" t="str">
        <f t="shared" si="3949"/>
        <v>Wachturm eingeben</v>
      </c>
      <c r="FN206" s="38" t="str">
        <f t="shared" si="3949"/>
        <v>Wachturm eingeben</v>
      </c>
      <c r="FO206" s="38" t="str">
        <f t="shared" si="3949"/>
        <v>Wachturm eingeben</v>
      </c>
      <c r="FP206" s="38" t="str">
        <f t="shared" si="3949"/>
        <v>Wachturm eingeben</v>
      </c>
      <c r="FQ206" s="38" t="str">
        <f t="shared" si="3949"/>
        <v>Wachturm eingeben</v>
      </c>
      <c r="FR206" s="38" t="str">
        <f t="shared" si="3949"/>
        <v>Wachturm eingeben</v>
      </c>
      <c r="FS206" s="38" t="str">
        <f t="shared" si="3949"/>
        <v>Wachturm eingeben</v>
      </c>
      <c r="FT206" s="38" t="str">
        <f t="shared" si="3949"/>
        <v>Wachturm eingeben</v>
      </c>
      <c r="FU206" s="38" t="str">
        <f t="shared" si="3949"/>
        <v>Wachturm eingeben</v>
      </c>
      <c r="FV206" s="38" t="str">
        <f t="shared" si="3949"/>
        <v>Wachturm eingeben</v>
      </c>
      <c r="FW206" s="38" t="str">
        <f t="shared" si="3949"/>
        <v>Wachturm eingeben</v>
      </c>
      <c r="FX206" s="38" t="str">
        <f t="shared" si="3949"/>
        <v>Wachturm eingeben</v>
      </c>
      <c r="FY206" s="38" t="str">
        <f t="shared" si="3949"/>
        <v>Wachturm eingeben</v>
      </c>
      <c r="FZ206" s="38" t="str">
        <f t="shared" si="3949"/>
        <v>Wachturm eingeben</v>
      </c>
      <c r="GA206" s="38" t="str">
        <f t="shared" si="3949"/>
        <v>Wachturm eingeben</v>
      </c>
      <c r="GB206" s="38" t="str">
        <f t="shared" si="3949"/>
        <v>Wachturm eingeben</v>
      </c>
      <c r="GC206" s="38" t="str">
        <f t="shared" si="3949"/>
        <v>Wachturm eingeben</v>
      </c>
      <c r="GD206" s="38" t="str">
        <f t="shared" si="3949"/>
        <v>Wachturm eingeben</v>
      </c>
      <c r="GE206" s="38" t="str">
        <f t="shared" si="3949"/>
        <v>Wachturm eingeben</v>
      </c>
      <c r="GF206" s="38" t="str">
        <f t="shared" si="3949"/>
        <v>Wachturm eingeben</v>
      </c>
      <c r="GG206" s="38" t="str">
        <f t="shared" si="3949"/>
        <v>Wachturm eingeben</v>
      </c>
      <c r="GH206" s="38" t="str">
        <f t="shared" si="3949"/>
        <v>Wachturm eingeben</v>
      </c>
      <c r="GI206" s="38" t="str">
        <f t="shared" si="3949"/>
        <v>Wachturm eingeben</v>
      </c>
      <c r="GJ206" s="38" t="str">
        <f t="shared" si="3949"/>
        <v>Wachturm eingeben</v>
      </c>
      <c r="GK206" s="38" t="str">
        <f t="shared" si="3949"/>
        <v>Wachturm eingeben</v>
      </c>
      <c r="GL206" s="38" t="str">
        <f t="shared" si="3949"/>
        <v>Wachturm eingeben</v>
      </c>
      <c r="GM206" s="38" t="str">
        <f t="shared" si="3949"/>
        <v>Wachturm eingeben</v>
      </c>
      <c r="GN206" s="38" t="str">
        <f t="shared" si="3949"/>
        <v>Wachturm eingeben</v>
      </c>
      <c r="GO206" s="38" t="str">
        <f t="shared" si="3949"/>
        <v>Wachturm eingeben</v>
      </c>
      <c r="GP206" s="38" t="str">
        <f t="shared" si="3949"/>
        <v>Wachturm eingeben</v>
      </c>
      <c r="GQ206" s="38" t="str">
        <f t="shared" si="3949"/>
        <v>Wachturm eingeben</v>
      </c>
      <c r="GR206" s="38" t="str">
        <f t="shared" si="3949"/>
        <v>Wachturm eingeben</v>
      </c>
      <c r="GS206" s="38" t="str">
        <f t="shared" si="3949"/>
        <v>Wachturm eingeben</v>
      </c>
      <c r="GT206" s="38" t="str">
        <f t="shared" si="3949"/>
        <v>Wachturm eingeben</v>
      </c>
      <c r="GU206" s="38" t="str">
        <f t="shared" si="3949"/>
        <v>Wachturm eingeben</v>
      </c>
      <c r="GV206" s="38" t="str">
        <f t="shared" si="3949"/>
        <v>Wachturm eingeben</v>
      </c>
      <c r="GW206" s="38" t="str">
        <f t="shared" si="3949"/>
        <v>Wachturm eingeben</v>
      </c>
      <c r="GX206" s="38" t="str">
        <f t="shared" si="3949"/>
        <v>Wachturm eingeben</v>
      </c>
      <c r="GY206" s="38" t="str">
        <f t="shared" si="3949"/>
        <v>Wachturm eingeben</v>
      </c>
      <c r="GZ206" s="38" t="str">
        <f t="shared" si="3949"/>
        <v>Wachturm eingeben</v>
      </c>
      <c r="HA206" s="38" t="str">
        <f t="shared" si="3949"/>
        <v>Wachturm eingeben</v>
      </c>
      <c r="HB206" s="38" t="str">
        <f t="shared" si="3949"/>
        <v>Wachturm eingeben</v>
      </c>
      <c r="HC206" s="38" t="str">
        <f t="shared" si="3949"/>
        <v>Wachturm eingeben</v>
      </c>
      <c r="HD206" s="38" t="str">
        <f t="shared" si="3949"/>
        <v>Wachturm eingeben</v>
      </c>
      <c r="HE206" s="38" t="str">
        <f t="shared" si="3949"/>
        <v>Wachturm eingeben</v>
      </c>
      <c r="HF206" s="38" t="str">
        <f t="shared" si="3949"/>
        <v>Wachturm eingeben</v>
      </c>
      <c r="HG206" s="38" t="str">
        <f t="shared" si="3949"/>
        <v>Wachturm eingeben</v>
      </c>
      <c r="HH206" s="38" t="str">
        <f t="shared" si="3949"/>
        <v>Wachturm eingeben</v>
      </c>
      <c r="HI206" s="38" t="str">
        <f t="shared" si="3949"/>
        <v>Wachturm eingeben</v>
      </c>
      <c r="HJ206" s="38" t="str">
        <f t="shared" si="3949"/>
        <v>Wachturm eingeben</v>
      </c>
      <c r="HK206" s="38" t="str">
        <f t="shared" si="3949"/>
        <v>Wachturm eingeben</v>
      </c>
      <c r="HL206" s="38" t="str">
        <f t="shared" ref="HL206:JW206" si="3950">IFERROR(IF(HL205=$A$1,$A$1,IF(HL205=$A$2,$A$2,HL$12-HL205)),$A$3)</f>
        <v>Wachturm eingeben</v>
      </c>
      <c r="HM206" s="38" t="str">
        <f t="shared" si="3950"/>
        <v>Wachturm eingeben</v>
      </c>
      <c r="HN206" s="38" t="str">
        <f t="shared" si="3950"/>
        <v>Wachturm eingeben</v>
      </c>
      <c r="HO206" s="38" t="str">
        <f t="shared" si="3950"/>
        <v>Wachturm eingeben</v>
      </c>
      <c r="HP206" s="38" t="str">
        <f t="shared" si="3950"/>
        <v>Wachturm eingeben</v>
      </c>
      <c r="HQ206" s="38" t="str">
        <f t="shared" si="3950"/>
        <v>Wachturm eingeben</v>
      </c>
      <c r="HR206" s="38" t="str">
        <f t="shared" si="3950"/>
        <v>Wachturm eingeben</v>
      </c>
      <c r="HS206" s="38" t="str">
        <f t="shared" si="3950"/>
        <v>Wachturm eingeben</v>
      </c>
      <c r="HT206" s="38" t="str">
        <f t="shared" si="3950"/>
        <v>Wachturm eingeben</v>
      </c>
      <c r="HU206" s="38" t="str">
        <f t="shared" si="3950"/>
        <v>Wachturm eingeben</v>
      </c>
      <c r="HV206" s="38" t="str">
        <f t="shared" si="3950"/>
        <v>Wachturm eingeben</v>
      </c>
      <c r="HW206" s="38" t="str">
        <f t="shared" si="3950"/>
        <v>Wachturm eingeben</v>
      </c>
      <c r="HX206" s="38" t="str">
        <f t="shared" si="3950"/>
        <v>Wachturm eingeben</v>
      </c>
      <c r="HY206" s="38" t="str">
        <f t="shared" si="3950"/>
        <v>Wachturm eingeben</v>
      </c>
      <c r="HZ206" s="38" t="str">
        <f t="shared" si="3950"/>
        <v>Wachturm eingeben</v>
      </c>
      <c r="IA206" s="38" t="str">
        <f t="shared" si="3950"/>
        <v>Wachturm eingeben</v>
      </c>
      <c r="IB206" s="38" t="str">
        <f t="shared" si="3950"/>
        <v>Wachturm eingeben</v>
      </c>
      <c r="IC206" s="38" t="str">
        <f t="shared" si="3950"/>
        <v>Wachturm eingeben</v>
      </c>
      <c r="ID206" s="38" t="str">
        <f t="shared" si="3950"/>
        <v>Wachturm eingeben</v>
      </c>
      <c r="IE206" s="38" t="str">
        <f t="shared" si="3950"/>
        <v>Wachturm eingeben</v>
      </c>
      <c r="IF206" s="38" t="str">
        <f t="shared" si="3950"/>
        <v>Wachturm eingeben</v>
      </c>
      <c r="IG206" s="38" t="str">
        <f t="shared" si="3950"/>
        <v>Wachturm eingeben</v>
      </c>
      <c r="IH206" s="38" t="str">
        <f t="shared" si="3950"/>
        <v>Wachturm eingeben</v>
      </c>
      <c r="II206" s="38" t="str">
        <f t="shared" si="3950"/>
        <v>Wachturm eingeben</v>
      </c>
      <c r="IJ206" s="38" t="str">
        <f t="shared" si="3950"/>
        <v>Wachturm eingeben</v>
      </c>
      <c r="IK206" s="38" t="str">
        <f t="shared" si="3950"/>
        <v>Wachturm eingeben</v>
      </c>
      <c r="IL206" s="38" t="str">
        <f t="shared" si="3950"/>
        <v>Wachturm eingeben</v>
      </c>
      <c r="IM206" s="38" t="str">
        <f t="shared" si="3950"/>
        <v>Wachturm eingeben</v>
      </c>
      <c r="IN206" s="38" t="str">
        <f t="shared" si="3950"/>
        <v>Wachturm eingeben</v>
      </c>
      <c r="IO206" s="38" t="str">
        <f t="shared" si="3950"/>
        <v>Wachturm eingeben</v>
      </c>
      <c r="IP206" s="38" t="str">
        <f t="shared" si="3950"/>
        <v>Wachturm eingeben</v>
      </c>
      <c r="IQ206" s="38" t="str">
        <f t="shared" si="3950"/>
        <v>Wachturm eingeben</v>
      </c>
      <c r="IR206" s="38" t="str">
        <f t="shared" si="3950"/>
        <v>Wachturm eingeben</v>
      </c>
      <c r="IS206" s="38" t="str">
        <f t="shared" si="3950"/>
        <v>Wachturm eingeben</v>
      </c>
      <c r="IT206" s="38" t="str">
        <f t="shared" si="3950"/>
        <v>Wachturm eingeben</v>
      </c>
      <c r="IU206" s="38" t="str">
        <f t="shared" si="3950"/>
        <v>Wachturm eingeben</v>
      </c>
      <c r="IV206" s="38" t="str">
        <f t="shared" si="3950"/>
        <v>Wachturm eingeben</v>
      </c>
      <c r="IW206" s="38" t="str">
        <f t="shared" si="3950"/>
        <v>Wachturm eingeben</v>
      </c>
      <c r="IX206" s="38" t="str">
        <f t="shared" si="3950"/>
        <v>Wachturm eingeben</v>
      </c>
      <c r="IY206" s="38" t="str">
        <f t="shared" si="3950"/>
        <v>Wachturm eingeben</v>
      </c>
      <c r="IZ206" s="38" t="str">
        <f t="shared" si="3950"/>
        <v>Wachturm eingeben</v>
      </c>
      <c r="JA206" s="38" t="str">
        <f t="shared" si="3950"/>
        <v>Wachturm eingeben</v>
      </c>
      <c r="JB206" s="38" t="str">
        <f t="shared" si="3950"/>
        <v>Wachturm eingeben</v>
      </c>
      <c r="JC206" s="38" t="str">
        <f t="shared" si="3950"/>
        <v>Wachturm eingeben</v>
      </c>
      <c r="JD206" s="38" t="str">
        <f t="shared" si="3950"/>
        <v>Wachturm eingeben</v>
      </c>
      <c r="JE206" s="38" t="str">
        <f t="shared" si="3950"/>
        <v>Wachturm eingeben</v>
      </c>
      <c r="JF206" s="38" t="str">
        <f t="shared" si="3950"/>
        <v>Wachturm eingeben</v>
      </c>
      <c r="JG206" s="38" t="str">
        <f t="shared" si="3950"/>
        <v>Wachturm eingeben</v>
      </c>
      <c r="JH206" s="38" t="str">
        <f t="shared" si="3950"/>
        <v>Wachturm eingeben</v>
      </c>
      <c r="JI206" s="38" t="str">
        <f t="shared" si="3950"/>
        <v>Wachturm eingeben</v>
      </c>
      <c r="JJ206" s="38" t="str">
        <f t="shared" si="3950"/>
        <v>Wachturm eingeben</v>
      </c>
      <c r="JK206" s="38" t="str">
        <f t="shared" si="3950"/>
        <v>Wachturm eingeben</v>
      </c>
      <c r="JL206" s="38" t="str">
        <f t="shared" si="3950"/>
        <v>Wachturm eingeben</v>
      </c>
      <c r="JM206" s="38" t="str">
        <f t="shared" si="3950"/>
        <v>Wachturm eingeben</v>
      </c>
      <c r="JN206" s="38" t="str">
        <f t="shared" si="3950"/>
        <v>Wachturm eingeben</v>
      </c>
      <c r="JO206" s="38" t="str">
        <f t="shared" si="3950"/>
        <v>Wachturm eingeben</v>
      </c>
      <c r="JP206" s="38" t="str">
        <f t="shared" si="3950"/>
        <v>Wachturm eingeben</v>
      </c>
      <c r="JQ206" s="38" t="str">
        <f t="shared" si="3950"/>
        <v>Wachturm eingeben</v>
      </c>
      <c r="JR206" s="38" t="str">
        <f t="shared" si="3950"/>
        <v>Wachturm eingeben</v>
      </c>
      <c r="JS206" s="38" t="str">
        <f t="shared" si="3950"/>
        <v>Wachturm eingeben</v>
      </c>
      <c r="JT206" s="38" t="str">
        <f t="shared" si="3950"/>
        <v>Wachturm eingeben</v>
      </c>
      <c r="JU206" s="38" t="str">
        <f t="shared" si="3950"/>
        <v>Wachturm eingeben</v>
      </c>
      <c r="JV206" s="38" t="str">
        <f t="shared" si="3950"/>
        <v>Wachturm eingeben</v>
      </c>
      <c r="JW206" s="38" t="str">
        <f t="shared" si="3950"/>
        <v>Wachturm eingeben</v>
      </c>
      <c r="JX206" s="38" t="str">
        <f t="shared" ref="JX206:MI206" si="3951">IFERROR(IF(JX205=$A$1,$A$1,IF(JX205=$A$2,$A$2,JX$12-JX205)),$A$3)</f>
        <v>Wachturm eingeben</v>
      </c>
      <c r="JY206" s="38" t="str">
        <f t="shared" si="3951"/>
        <v>Wachturm eingeben</v>
      </c>
      <c r="JZ206" s="38" t="str">
        <f t="shared" si="3951"/>
        <v>Wachturm eingeben</v>
      </c>
      <c r="KA206" s="38" t="str">
        <f t="shared" si="3951"/>
        <v>Wachturm eingeben</v>
      </c>
      <c r="KB206" s="38" t="str">
        <f t="shared" si="3951"/>
        <v>Wachturm eingeben</v>
      </c>
      <c r="KC206" s="38" t="str">
        <f t="shared" si="3951"/>
        <v>Wachturm eingeben</v>
      </c>
      <c r="KD206" s="38" t="str">
        <f t="shared" si="3951"/>
        <v>Wachturm eingeben</v>
      </c>
      <c r="KE206" s="38" t="str">
        <f t="shared" si="3951"/>
        <v>Wachturm eingeben</v>
      </c>
      <c r="KF206" s="38" t="str">
        <f t="shared" si="3951"/>
        <v>Wachturm eingeben</v>
      </c>
      <c r="KG206" s="38" t="str">
        <f t="shared" si="3951"/>
        <v>Wachturm eingeben</v>
      </c>
      <c r="KH206" s="38" t="str">
        <f t="shared" si="3951"/>
        <v>Wachturm eingeben</v>
      </c>
      <c r="KI206" s="38" t="str">
        <f t="shared" si="3951"/>
        <v>Wachturm eingeben</v>
      </c>
      <c r="KJ206" s="38" t="str">
        <f t="shared" si="3951"/>
        <v>Wachturm eingeben</v>
      </c>
      <c r="KK206" s="38" t="str">
        <f t="shared" si="3951"/>
        <v>Wachturm eingeben</v>
      </c>
      <c r="KL206" s="38" t="str">
        <f t="shared" si="3951"/>
        <v>Wachturm eingeben</v>
      </c>
      <c r="KM206" s="38" t="str">
        <f t="shared" si="3951"/>
        <v>Wachturm eingeben</v>
      </c>
      <c r="KN206" s="38" t="str">
        <f t="shared" si="3951"/>
        <v>Wachturm eingeben</v>
      </c>
      <c r="KO206" s="38" t="str">
        <f t="shared" si="3951"/>
        <v>Wachturm eingeben</v>
      </c>
      <c r="KP206" s="38" t="str">
        <f t="shared" si="3951"/>
        <v>Wachturm eingeben</v>
      </c>
      <c r="KQ206" s="38" t="str">
        <f t="shared" si="3951"/>
        <v>Wachturm eingeben</v>
      </c>
      <c r="KR206" s="38" t="str">
        <f t="shared" si="3951"/>
        <v>Wachturm eingeben</v>
      </c>
      <c r="KS206" s="38" t="str">
        <f t="shared" si="3951"/>
        <v>Wachturm eingeben</v>
      </c>
      <c r="KT206" s="38" t="str">
        <f t="shared" si="3951"/>
        <v>Wachturm eingeben</v>
      </c>
      <c r="KU206" s="38" t="str">
        <f t="shared" si="3951"/>
        <v>Wachturm eingeben</v>
      </c>
      <c r="KV206" s="38" t="str">
        <f t="shared" si="3951"/>
        <v>Wachturm eingeben</v>
      </c>
      <c r="KW206" s="38" t="str">
        <f t="shared" si="3951"/>
        <v>Wachturm eingeben</v>
      </c>
      <c r="KX206" s="38" t="str">
        <f t="shared" si="3951"/>
        <v>Wachturm eingeben</v>
      </c>
      <c r="KY206" s="38" t="str">
        <f t="shared" si="3951"/>
        <v>Wachturm eingeben</v>
      </c>
      <c r="KZ206" s="38" t="str">
        <f t="shared" si="3951"/>
        <v>Wachturm eingeben</v>
      </c>
      <c r="LA206" s="38" t="str">
        <f t="shared" si="3951"/>
        <v>Wachturm eingeben</v>
      </c>
      <c r="LB206" s="38" t="str">
        <f t="shared" si="3951"/>
        <v>Wachturm eingeben</v>
      </c>
      <c r="LC206" s="38" t="str">
        <f t="shared" si="3951"/>
        <v>Wachturm eingeben</v>
      </c>
      <c r="LD206" s="38" t="str">
        <f t="shared" si="3951"/>
        <v>Wachturm eingeben</v>
      </c>
      <c r="LE206" s="38" t="str">
        <f t="shared" si="3951"/>
        <v>Wachturm eingeben</v>
      </c>
      <c r="LF206" s="38" t="str">
        <f t="shared" si="3951"/>
        <v>Wachturm eingeben</v>
      </c>
      <c r="LG206" s="38" t="str">
        <f t="shared" si="3951"/>
        <v>Wachturm eingeben</v>
      </c>
      <c r="LH206" s="38" t="str">
        <f t="shared" si="3951"/>
        <v>Wachturm eingeben</v>
      </c>
      <c r="LI206" s="38" t="str">
        <f t="shared" si="3951"/>
        <v>Wachturm eingeben</v>
      </c>
      <c r="LJ206" s="38" t="str">
        <f t="shared" si="3951"/>
        <v>Wachturm eingeben</v>
      </c>
      <c r="LK206" s="38" t="str">
        <f t="shared" si="3951"/>
        <v>Wachturm eingeben</v>
      </c>
      <c r="LL206" s="38" t="str">
        <f t="shared" si="3951"/>
        <v>Wachturm eingeben</v>
      </c>
      <c r="LM206" s="38" t="str">
        <f t="shared" si="3951"/>
        <v>Wachturm eingeben</v>
      </c>
      <c r="LN206" s="38" t="str">
        <f t="shared" si="3951"/>
        <v>Wachturm eingeben</v>
      </c>
      <c r="LO206" s="38" t="str">
        <f t="shared" si="3951"/>
        <v>Wachturm eingeben</v>
      </c>
      <c r="LP206" s="38" t="str">
        <f t="shared" si="3951"/>
        <v>Wachturm eingeben</v>
      </c>
      <c r="LQ206" s="38" t="str">
        <f t="shared" si="3951"/>
        <v>Wachturm eingeben</v>
      </c>
      <c r="LR206" s="38" t="str">
        <f t="shared" si="3951"/>
        <v>Wachturm eingeben</v>
      </c>
      <c r="LS206" s="38" t="str">
        <f t="shared" si="3951"/>
        <v>Wachturm eingeben</v>
      </c>
      <c r="LT206" s="38" t="str">
        <f t="shared" si="3951"/>
        <v>Wachturm eingeben</v>
      </c>
      <c r="LU206" s="38" t="str">
        <f t="shared" si="3951"/>
        <v>Wachturm eingeben</v>
      </c>
      <c r="LV206" s="38" t="str">
        <f t="shared" si="3951"/>
        <v>Wachturm eingeben</v>
      </c>
      <c r="LW206" s="38" t="str">
        <f t="shared" si="3951"/>
        <v>Wachturm eingeben</v>
      </c>
      <c r="LX206" s="38" t="str">
        <f t="shared" si="3951"/>
        <v>Wachturm eingeben</v>
      </c>
      <c r="LY206" s="38" t="str">
        <f t="shared" si="3951"/>
        <v>Wachturm eingeben</v>
      </c>
      <c r="LZ206" s="38" t="str">
        <f t="shared" si="3951"/>
        <v>Wachturm eingeben</v>
      </c>
      <c r="MA206" s="38" t="str">
        <f t="shared" si="3951"/>
        <v>Wachturm eingeben</v>
      </c>
      <c r="MB206" s="38" t="str">
        <f t="shared" si="3951"/>
        <v>Wachturm eingeben</v>
      </c>
      <c r="MC206" s="38" t="str">
        <f t="shared" si="3951"/>
        <v>Wachturm eingeben</v>
      </c>
      <c r="MD206" s="38" t="str">
        <f t="shared" si="3951"/>
        <v>Wachturm eingeben</v>
      </c>
      <c r="ME206" s="38" t="str">
        <f t="shared" si="3951"/>
        <v>Wachturm eingeben</v>
      </c>
      <c r="MF206" s="38" t="str">
        <f t="shared" si="3951"/>
        <v>Wachturm eingeben</v>
      </c>
      <c r="MG206" s="38" t="str">
        <f t="shared" si="3951"/>
        <v>Wachturm eingeben</v>
      </c>
      <c r="MH206" s="38" t="str">
        <f t="shared" si="3951"/>
        <v>Wachturm eingeben</v>
      </c>
      <c r="MI206" s="38" t="str">
        <f t="shared" si="3951"/>
        <v>Wachturm eingeben</v>
      </c>
      <c r="MJ206" s="38" t="str">
        <f t="shared" ref="MJ206:OU206" si="3952">IFERROR(IF(MJ205=$A$1,$A$1,IF(MJ205=$A$2,$A$2,MJ$12-MJ205)),$A$3)</f>
        <v>Wachturm eingeben</v>
      </c>
      <c r="MK206" s="38" t="str">
        <f t="shared" si="3952"/>
        <v>Wachturm eingeben</v>
      </c>
      <c r="ML206" s="38" t="str">
        <f t="shared" si="3952"/>
        <v>Wachturm eingeben</v>
      </c>
      <c r="MM206" s="38" t="str">
        <f t="shared" si="3952"/>
        <v>Wachturm eingeben</v>
      </c>
      <c r="MN206" s="38" t="str">
        <f t="shared" si="3952"/>
        <v>Wachturm eingeben</v>
      </c>
      <c r="MO206" s="38" t="str">
        <f t="shared" si="3952"/>
        <v>Wachturm eingeben</v>
      </c>
      <c r="MP206" s="38" t="str">
        <f t="shared" si="3952"/>
        <v>Wachturm eingeben</v>
      </c>
      <c r="MQ206" s="38" t="str">
        <f t="shared" si="3952"/>
        <v>Wachturm eingeben</v>
      </c>
      <c r="MR206" s="38" t="str">
        <f t="shared" si="3952"/>
        <v>Wachturm eingeben</v>
      </c>
      <c r="MS206" s="38" t="str">
        <f t="shared" si="3952"/>
        <v>Wachturm eingeben</v>
      </c>
      <c r="MT206" s="38" t="str">
        <f t="shared" si="3952"/>
        <v>Wachturm eingeben</v>
      </c>
      <c r="MU206" s="38" t="str">
        <f t="shared" si="3952"/>
        <v>Wachturm eingeben</v>
      </c>
      <c r="MV206" s="38" t="str">
        <f t="shared" si="3952"/>
        <v>Wachturm eingeben</v>
      </c>
      <c r="MW206" s="38" t="str">
        <f t="shared" si="3952"/>
        <v>Wachturm eingeben</v>
      </c>
      <c r="MX206" s="38" t="str">
        <f t="shared" si="3952"/>
        <v>Wachturm eingeben</v>
      </c>
      <c r="MY206" s="38" t="str">
        <f t="shared" si="3952"/>
        <v>Wachturm eingeben</v>
      </c>
      <c r="MZ206" s="38" t="str">
        <f t="shared" si="3952"/>
        <v>Wachturm eingeben</v>
      </c>
      <c r="NA206" s="38" t="str">
        <f t="shared" si="3952"/>
        <v>Wachturm eingeben</v>
      </c>
      <c r="NB206" s="38" t="str">
        <f t="shared" si="3952"/>
        <v>Wachturm eingeben</v>
      </c>
      <c r="NC206" s="38" t="str">
        <f t="shared" si="3952"/>
        <v>Wachturm eingeben</v>
      </c>
      <c r="ND206" s="38" t="str">
        <f t="shared" si="3952"/>
        <v>Wachturm eingeben</v>
      </c>
      <c r="NE206" s="38" t="str">
        <f t="shared" si="3952"/>
        <v>Wachturm eingeben</v>
      </c>
      <c r="NF206" s="38" t="str">
        <f t="shared" si="3952"/>
        <v>Wachturm eingeben</v>
      </c>
      <c r="NG206" s="38" t="str">
        <f t="shared" si="3952"/>
        <v>Wachturm eingeben</v>
      </c>
      <c r="NH206" s="38" t="str">
        <f t="shared" si="3952"/>
        <v>Wachturm eingeben</v>
      </c>
      <c r="NI206" s="38" t="str">
        <f t="shared" si="3952"/>
        <v>Wachturm eingeben</v>
      </c>
      <c r="NJ206" s="38" t="str">
        <f t="shared" si="3952"/>
        <v>Wachturm eingeben</v>
      </c>
      <c r="NK206" s="38" t="str">
        <f t="shared" si="3952"/>
        <v>Wachturm eingeben</v>
      </c>
      <c r="NL206" s="38" t="str">
        <f t="shared" si="3952"/>
        <v>Wachturm eingeben</v>
      </c>
      <c r="NM206" s="38" t="str">
        <f t="shared" si="3952"/>
        <v>Wachturm eingeben</v>
      </c>
      <c r="NN206" s="38" t="str">
        <f t="shared" si="3952"/>
        <v>Wachturm eingeben</v>
      </c>
      <c r="NO206" s="38" t="str">
        <f t="shared" si="3952"/>
        <v>Wachturm eingeben</v>
      </c>
      <c r="NP206" s="38" t="str">
        <f t="shared" si="3952"/>
        <v>Wachturm eingeben</v>
      </c>
      <c r="NQ206" s="38" t="str">
        <f t="shared" si="3952"/>
        <v>Wachturm eingeben</v>
      </c>
      <c r="NR206" s="38" t="str">
        <f t="shared" si="3952"/>
        <v>Wachturm eingeben</v>
      </c>
      <c r="NS206" s="38" t="str">
        <f t="shared" si="3952"/>
        <v>Wachturm eingeben</v>
      </c>
      <c r="NT206" s="38" t="str">
        <f t="shared" si="3952"/>
        <v>Wachturm eingeben</v>
      </c>
      <c r="NU206" s="38" t="str">
        <f t="shared" si="3952"/>
        <v>Wachturm eingeben</v>
      </c>
      <c r="NV206" s="38" t="str">
        <f t="shared" si="3952"/>
        <v>Wachturm eingeben</v>
      </c>
      <c r="NW206" s="38" t="str">
        <f t="shared" si="3952"/>
        <v>Wachturm eingeben</v>
      </c>
      <c r="NX206" s="38" t="str">
        <f t="shared" si="3952"/>
        <v>Wachturm eingeben</v>
      </c>
      <c r="NY206" s="38" t="str">
        <f t="shared" si="3952"/>
        <v>Wachturm eingeben</v>
      </c>
      <c r="NZ206" s="38" t="str">
        <f t="shared" si="3952"/>
        <v>Wachturm eingeben</v>
      </c>
      <c r="OA206" s="38" t="str">
        <f t="shared" si="3952"/>
        <v>Wachturm eingeben</v>
      </c>
      <c r="OB206" s="38" t="str">
        <f t="shared" si="3952"/>
        <v>Wachturm eingeben</v>
      </c>
      <c r="OC206" s="38" t="str">
        <f t="shared" si="3952"/>
        <v>Wachturm eingeben</v>
      </c>
      <c r="OD206" s="38" t="str">
        <f t="shared" si="3952"/>
        <v>Wachturm eingeben</v>
      </c>
      <c r="OE206" s="38" t="str">
        <f t="shared" si="3952"/>
        <v>Wachturm eingeben</v>
      </c>
      <c r="OF206" s="38" t="str">
        <f t="shared" si="3952"/>
        <v>Wachturm eingeben</v>
      </c>
      <c r="OG206" s="38" t="str">
        <f t="shared" si="3952"/>
        <v>Wachturm eingeben</v>
      </c>
      <c r="OH206" s="38" t="str">
        <f t="shared" si="3952"/>
        <v>Wachturm eingeben</v>
      </c>
      <c r="OI206" s="38" t="str">
        <f t="shared" si="3952"/>
        <v>Wachturm eingeben</v>
      </c>
      <c r="OJ206" s="38" t="str">
        <f t="shared" si="3952"/>
        <v>Wachturm eingeben</v>
      </c>
      <c r="OK206" s="38" t="str">
        <f t="shared" si="3952"/>
        <v>Wachturm eingeben</v>
      </c>
      <c r="OL206" s="38" t="str">
        <f t="shared" si="3952"/>
        <v>Wachturm eingeben</v>
      </c>
      <c r="OM206" s="38" t="str">
        <f t="shared" si="3952"/>
        <v>Wachturm eingeben</v>
      </c>
      <c r="ON206" s="38" t="str">
        <f t="shared" si="3952"/>
        <v>Wachturm eingeben</v>
      </c>
      <c r="OO206" s="38" t="str">
        <f t="shared" si="3952"/>
        <v>Wachturm eingeben</v>
      </c>
      <c r="OP206" s="38" t="str">
        <f t="shared" si="3952"/>
        <v>Wachturm eingeben</v>
      </c>
      <c r="OQ206" s="38" t="str">
        <f t="shared" si="3952"/>
        <v>Wachturm eingeben</v>
      </c>
      <c r="OR206" s="38" t="str">
        <f t="shared" si="3952"/>
        <v>Wachturm eingeben</v>
      </c>
      <c r="OS206" s="38" t="str">
        <f t="shared" si="3952"/>
        <v>Wachturm eingeben</v>
      </c>
      <c r="OT206" s="38" t="str">
        <f t="shared" si="3952"/>
        <v>Wachturm eingeben</v>
      </c>
      <c r="OU206" s="38" t="str">
        <f t="shared" si="3952"/>
        <v>Wachturm eingeben</v>
      </c>
      <c r="OV206" s="38" t="str">
        <f t="shared" ref="OV206:RG206" si="3953">IFERROR(IF(OV205=$A$1,$A$1,IF(OV205=$A$2,$A$2,OV$12-OV205)),$A$3)</f>
        <v>Wachturm eingeben</v>
      </c>
      <c r="OW206" s="38" t="str">
        <f t="shared" si="3953"/>
        <v>Wachturm eingeben</v>
      </c>
      <c r="OX206" s="38" t="str">
        <f t="shared" si="3953"/>
        <v>Wachturm eingeben</v>
      </c>
      <c r="OY206" s="38" t="str">
        <f t="shared" si="3953"/>
        <v>Wachturm eingeben</v>
      </c>
      <c r="OZ206" s="38" t="str">
        <f t="shared" si="3953"/>
        <v>Wachturm eingeben</v>
      </c>
      <c r="PA206" s="38" t="str">
        <f t="shared" si="3953"/>
        <v>Wachturm eingeben</v>
      </c>
      <c r="PB206" s="38" t="str">
        <f t="shared" si="3953"/>
        <v>Wachturm eingeben</v>
      </c>
      <c r="PC206" s="38" t="str">
        <f t="shared" si="3953"/>
        <v>Wachturm eingeben</v>
      </c>
      <c r="PD206" s="38" t="str">
        <f t="shared" si="3953"/>
        <v>Wachturm eingeben</v>
      </c>
      <c r="PE206" s="38" t="str">
        <f t="shared" si="3953"/>
        <v>Wachturm eingeben</v>
      </c>
      <c r="PF206" s="38" t="str">
        <f t="shared" si="3953"/>
        <v>Wachturm eingeben</v>
      </c>
      <c r="PG206" s="38" t="str">
        <f t="shared" si="3953"/>
        <v>Wachturm eingeben</v>
      </c>
      <c r="PH206" s="38" t="str">
        <f t="shared" si="3953"/>
        <v>Wachturm eingeben</v>
      </c>
      <c r="PI206" s="38" t="str">
        <f t="shared" si="3953"/>
        <v>Wachturm eingeben</v>
      </c>
      <c r="PJ206" s="38" t="str">
        <f t="shared" si="3953"/>
        <v>Wachturm eingeben</v>
      </c>
      <c r="PK206" s="38" t="str">
        <f t="shared" si="3953"/>
        <v>Wachturm eingeben</v>
      </c>
      <c r="PL206" s="38" t="str">
        <f t="shared" si="3953"/>
        <v>Wachturm eingeben</v>
      </c>
      <c r="PM206" s="38" t="str">
        <f t="shared" si="3953"/>
        <v>Wachturm eingeben</v>
      </c>
      <c r="PN206" s="38" t="str">
        <f t="shared" si="3953"/>
        <v>Wachturm eingeben</v>
      </c>
      <c r="PO206" s="38" t="str">
        <f t="shared" si="3953"/>
        <v>Wachturm eingeben</v>
      </c>
      <c r="PP206" s="38" t="str">
        <f t="shared" si="3953"/>
        <v>Wachturm eingeben</v>
      </c>
      <c r="PQ206" s="38" t="str">
        <f t="shared" si="3953"/>
        <v>Wachturm eingeben</v>
      </c>
      <c r="PR206" s="38" t="str">
        <f t="shared" si="3953"/>
        <v>Wachturm eingeben</v>
      </c>
      <c r="PS206" s="38" t="str">
        <f t="shared" si="3953"/>
        <v>Wachturm eingeben</v>
      </c>
      <c r="PT206" s="38" t="str">
        <f t="shared" si="3953"/>
        <v>Wachturm eingeben</v>
      </c>
      <c r="PU206" s="38" t="str">
        <f t="shared" si="3953"/>
        <v>Wachturm eingeben</v>
      </c>
      <c r="PV206" s="38" t="str">
        <f t="shared" si="3953"/>
        <v>Wachturm eingeben</v>
      </c>
      <c r="PW206" s="38" t="str">
        <f t="shared" si="3953"/>
        <v>Wachturm eingeben</v>
      </c>
      <c r="PX206" s="38" t="str">
        <f t="shared" si="3953"/>
        <v>Wachturm eingeben</v>
      </c>
      <c r="PY206" s="38" t="str">
        <f t="shared" si="3953"/>
        <v>Wachturm eingeben</v>
      </c>
      <c r="PZ206" s="38" t="str">
        <f t="shared" si="3953"/>
        <v>Wachturm eingeben</v>
      </c>
      <c r="QA206" s="38" t="str">
        <f t="shared" si="3953"/>
        <v>Wachturm eingeben</v>
      </c>
      <c r="QB206" s="38" t="str">
        <f t="shared" si="3953"/>
        <v>Wachturm eingeben</v>
      </c>
      <c r="QC206" s="38" t="str">
        <f t="shared" si="3953"/>
        <v>Wachturm eingeben</v>
      </c>
      <c r="QD206" s="38" t="str">
        <f t="shared" si="3953"/>
        <v>Wachturm eingeben</v>
      </c>
      <c r="QE206" s="38" t="str">
        <f t="shared" si="3953"/>
        <v>Wachturm eingeben</v>
      </c>
      <c r="QF206" s="38" t="str">
        <f t="shared" si="3953"/>
        <v>Wachturm eingeben</v>
      </c>
      <c r="QG206" s="38" t="str">
        <f t="shared" si="3953"/>
        <v>Wachturm eingeben</v>
      </c>
      <c r="QH206" s="38" t="str">
        <f t="shared" si="3953"/>
        <v>Wachturm eingeben</v>
      </c>
      <c r="QI206" s="38" t="str">
        <f t="shared" si="3953"/>
        <v>Wachturm eingeben</v>
      </c>
      <c r="QJ206" s="38" t="str">
        <f t="shared" si="3953"/>
        <v>Wachturm eingeben</v>
      </c>
      <c r="QK206" s="38" t="str">
        <f t="shared" si="3953"/>
        <v>Wachturm eingeben</v>
      </c>
      <c r="QL206" s="38" t="str">
        <f t="shared" si="3953"/>
        <v>Wachturm eingeben</v>
      </c>
      <c r="QM206" s="38" t="str">
        <f t="shared" si="3953"/>
        <v>Wachturm eingeben</v>
      </c>
      <c r="QN206" s="38" t="str">
        <f t="shared" si="3953"/>
        <v>Wachturm eingeben</v>
      </c>
      <c r="QO206" s="38" t="str">
        <f t="shared" si="3953"/>
        <v>Wachturm eingeben</v>
      </c>
      <c r="QP206" s="38" t="str">
        <f t="shared" si="3953"/>
        <v>Wachturm eingeben</v>
      </c>
      <c r="QQ206" s="38" t="str">
        <f t="shared" si="3953"/>
        <v>Wachturm eingeben</v>
      </c>
      <c r="QR206" s="38" t="str">
        <f t="shared" si="3953"/>
        <v>Wachturm eingeben</v>
      </c>
      <c r="QS206" s="38" t="str">
        <f t="shared" si="3953"/>
        <v>Wachturm eingeben</v>
      </c>
      <c r="QT206" s="38" t="str">
        <f t="shared" si="3953"/>
        <v>Wachturm eingeben</v>
      </c>
      <c r="QU206" s="38" t="str">
        <f t="shared" si="3953"/>
        <v>Wachturm eingeben</v>
      </c>
      <c r="QV206" s="38" t="str">
        <f t="shared" si="3953"/>
        <v>Wachturm eingeben</v>
      </c>
      <c r="QW206" s="38" t="str">
        <f t="shared" si="3953"/>
        <v>Wachturm eingeben</v>
      </c>
      <c r="QX206" s="38" t="str">
        <f t="shared" si="3953"/>
        <v>Wachturm eingeben</v>
      </c>
      <c r="QY206" s="38" t="str">
        <f t="shared" si="3953"/>
        <v>Wachturm eingeben</v>
      </c>
      <c r="QZ206" s="38" t="str">
        <f t="shared" si="3953"/>
        <v>Wachturm eingeben</v>
      </c>
      <c r="RA206" s="38" t="str">
        <f t="shared" si="3953"/>
        <v>Wachturm eingeben</v>
      </c>
      <c r="RB206" s="38" t="str">
        <f t="shared" si="3953"/>
        <v>Wachturm eingeben</v>
      </c>
      <c r="RC206" s="38" t="str">
        <f t="shared" si="3953"/>
        <v>Wachturm eingeben</v>
      </c>
      <c r="RD206" s="38" t="str">
        <f t="shared" si="3953"/>
        <v>Wachturm eingeben</v>
      </c>
      <c r="RE206" s="38" t="str">
        <f t="shared" si="3953"/>
        <v>Wachturm eingeben</v>
      </c>
      <c r="RF206" s="38" t="str">
        <f t="shared" si="3953"/>
        <v>Wachturm eingeben</v>
      </c>
      <c r="RG206" s="38" t="str">
        <f t="shared" si="3953"/>
        <v>Wachturm eingeben</v>
      </c>
      <c r="RH206" s="38" t="str">
        <f t="shared" ref="RH206:TS206" si="3954">IFERROR(IF(RH205=$A$1,$A$1,IF(RH205=$A$2,$A$2,RH$12-RH205)),$A$3)</f>
        <v>Wachturm eingeben</v>
      </c>
      <c r="RI206" s="38" t="str">
        <f t="shared" si="3954"/>
        <v>Wachturm eingeben</v>
      </c>
      <c r="RJ206" s="38" t="str">
        <f t="shared" si="3954"/>
        <v>Wachturm eingeben</v>
      </c>
      <c r="RK206" s="38" t="str">
        <f t="shared" si="3954"/>
        <v>Wachturm eingeben</v>
      </c>
      <c r="RL206" s="38" t="str">
        <f t="shared" si="3954"/>
        <v>Wachturm eingeben</v>
      </c>
      <c r="RM206" s="38" t="str">
        <f t="shared" si="3954"/>
        <v>Wachturm eingeben</v>
      </c>
      <c r="RN206" s="38" t="str">
        <f t="shared" si="3954"/>
        <v>Wachturm eingeben</v>
      </c>
      <c r="RO206" s="38" t="str">
        <f t="shared" si="3954"/>
        <v>Wachturm eingeben</v>
      </c>
      <c r="RP206" s="38" t="str">
        <f t="shared" si="3954"/>
        <v>Wachturm eingeben</v>
      </c>
      <c r="RQ206" s="38" t="str">
        <f t="shared" si="3954"/>
        <v>Wachturm eingeben</v>
      </c>
      <c r="RR206" s="38" t="str">
        <f t="shared" si="3954"/>
        <v>Wachturm eingeben</v>
      </c>
      <c r="RS206" s="38" t="str">
        <f t="shared" si="3954"/>
        <v>Wachturm eingeben</v>
      </c>
      <c r="RT206" s="38" t="str">
        <f t="shared" si="3954"/>
        <v>Wachturm eingeben</v>
      </c>
      <c r="RU206" s="38" t="str">
        <f t="shared" si="3954"/>
        <v>Wachturm eingeben</v>
      </c>
      <c r="RV206" s="38" t="str">
        <f t="shared" si="3954"/>
        <v>Wachturm eingeben</v>
      </c>
      <c r="RW206" s="38" t="str">
        <f t="shared" si="3954"/>
        <v>Wachturm eingeben</v>
      </c>
      <c r="RX206" s="38" t="str">
        <f t="shared" si="3954"/>
        <v>Wachturm eingeben</v>
      </c>
      <c r="RY206" s="38" t="str">
        <f t="shared" si="3954"/>
        <v>Wachturm eingeben</v>
      </c>
      <c r="RZ206" s="38" t="str">
        <f t="shared" si="3954"/>
        <v>Wachturm eingeben</v>
      </c>
      <c r="SA206" s="38" t="str">
        <f t="shared" si="3954"/>
        <v>Wachturm eingeben</v>
      </c>
      <c r="SB206" s="38" t="str">
        <f t="shared" si="3954"/>
        <v>Wachturm eingeben</v>
      </c>
      <c r="SC206" s="38" t="str">
        <f t="shared" si="3954"/>
        <v>Wachturm eingeben</v>
      </c>
      <c r="SD206" s="38" t="str">
        <f t="shared" si="3954"/>
        <v>Wachturm eingeben</v>
      </c>
      <c r="SE206" s="38" t="str">
        <f t="shared" si="3954"/>
        <v>Wachturm eingeben</v>
      </c>
      <c r="SF206" s="38" t="str">
        <f t="shared" si="3954"/>
        <v>Wachturm eingeben</v>
      </c>
      <c r="SG206" s="38" t="str">
        <f t="shared" si="3954"/>
        <v>Wachturm eingeben</v>
      </c>
      <c r="SH206" s="38" t="str">
        <f t="shared" si="3954"/>
        <v>Wachturm eingeben</v>
      </c>
      <c r="SI206" s="38" t="str">
        <f t="shared" si="3954"/>
        <v>Wachturm eingeben</v>
      </c>
      <c r="SJ206" s="38" t="str">
        <f t="shared" si="3954"/>
        <v>Wachturm eingeben</v>
      </c>
      <c r="SK206" s="38" t="str">
        <f t="shared" si="3954"/>
        <v>Wachturm eingeben</v>
      </c>
      <c r="SL206" s="38" t="str">
        <f t="shared" si="3954"/>
        <v>Wachturm eingeben</v>
      </c>
      <c r="SM206" s="38" t="str">
        <f t="shared" si="3954"/>
        <v>Wachturm eingeben</v>
      </c>
      <c r="SN206" s="38" t="str">
        <f t="shared" si="3954"/>
        <v>Wachturm eingeben</v>
      </c>
      <c r="SO206" s="38" t="str">
        <f t="shared" si="3954"/>
        <v>Wachturm eingeben</v>
      </c>
      <c r="SP206" s="38" t="str">
        <f t="shared" si="3954"/>
        <v>Wachturm eingeben</v>
      </c>
      <c r="SQ206" s="38" t="str">
        <f t="shared" si="3954"/>
        <v>Wachturm eingeben</v>
      </c>
      <c r="SR206" s="38" t="str">
        <f t="shared" si="3954"/>
        <v>Wachturm eingeben</v>
      </c>
      <c r="SS206" s="38" t="str">
        <f t="shared" si="3954"/>
        <v>Wachturm eingeben</v>
      </c>
      <c r="ST206" s="38" t="str">
        <f t="shared" si="3954"/>
        <v>Wachturm eingeben</v>
      </c>
      <c r="SU206" s="38" t="str">
        <f t="shared" si="3954"/>
        <v>Wachturm eingeben</v>
      </c>
      <c r="SV206" s="38" t="str">
        <f t="shared" si="3954"/>
        <v>Wachturm eingeben</v>
      </c>
      <c r="SW206" s="38" t="str">
        <f t="shared" si="3954"/>
        <v>Wachturm eingeben</v>
      </c>
      <c r="SX206" s="38" t="str">
        <f t="shared" si="3954"/>
        <v>Wachturm eingeben</v>
      </c>
      <c r="SY206" s="38" t="str">
        <f t="shared" si="3954"/>
        <v>Wachturm eingeben</v>
      </c>
      <c r="SZ206" s="38" t="str">
        <f t="shared" si="3954"/>
        <v>Wachturm eingeben</v>
      </c>
      <c r="TA206" s="38" t="str">
        <f t="shared" si="3954"/>
        <v>Wachturm eingeben</v>
      </c>
      <c r="TB206" s="38" t="str">
        <f t="shared" si="3954"/>
        <v>Wachturm eingeben</v>
      </c>
      <c r="TC206" s="38" t="str">
        <f t="shared" si="3954"/>
        <v>Wachturm eingeben</v>
      </c>
      <c r="TD206" s="38" t="str">
        <f t="shared" si="3954"/>
        <v>Wachturm eingeben</v>
      </c>
      <c r="TE206" s="38" t="str">
        <f t="shared" si="3954"/>
        <v>Wachturm eingeben</v>
      </c>
      <c r="TF206" s="38" t="str">
        <f t="shared" si="3954"/>
        <v>Wachturm eingeben</v>
      </c>
      <c r="TG206" s="38" t="str">
        <f t="shared" si="3954"/>
        <v>Wachturm eingeben</v>
      </c>
      <c r="TH206" s="38" t="str">
        <f t="shared" si="3954"/>
        <v>Wachturm eingeben</v>
      </c>
      <c r="TI206" s="38" t="str">
        <f t="shared" si="3954"/>
        <v>Wachturm eingeben</v>
      </c>
      <c r="TJ206" s="38" t="str">
        <f t="shared" si="3954"/>
        <v>Wachturm eingeben</v>
      </c>
      <c r="TK206" s="38" t="str">
        <f t="shared" si="3954"/>
        <v>Wachturm eingeben</v>
      </c>
      <c r="TL206" s="38" t="str">
        <f t="shared" si="3954"/>
        <v>Wachturm eingeben</v>
      </c>
      <c r="TM206" s="38" t="str">
        <f t="shared" si="3954"/>
        <v>Wachturm eingeben</v>
      </c>
      <c r="TN206" s="38" t="str">
        <f t="shared" si="3954"/>
        <v>Wachturm eingeben</v>
      </c>
      <c r="TO206" s="38" t="str">
        <f t="shared" si="3954"/>
        <v>Wachturm eingeben</v>
      </c>
      <c r="TP206" s="38" t="str">
        <f t="shared" si="3954"/>
        <v>Wachturm eingeben</v>
      </c>
      <c r="TQ206" s="38" t="str">
        <f t="shared" si="3954"/>
        <v>Wachturm eingeben</v>
      </c>
      <c r="TR206" s="38" t="str">
        <f t="shared" si="3954"/>
        <v>Wachturm eingeben</v>
      </c>
      <c r="TS206" s="38" t="str">
        <f t="shared" si="3954"/>
        <v>Wachturm eingeben</v>
      </c>
      <c r="TT206" s="38" t="str">
        <f t="shared" ref="TT206:WE206" si="3955">IFERROR(IF(TT205=$A$1,$A$1,IF(TT205=$A$2,$A$2,TT$12-TT205)),$A$3)</f>
        <v>Wachturm eingeben</v>
      </c>
      <c r="TU206" s="38" t="str">
        <f t="shared" si="3955"/>
        <v>Wachturm eingeben</v>
      </c>
      <c r="TV206" s="38" t="str">
        <f t="shared" si="3955"/>
        <v>Wachturm eingeben</v>
      </c>
      <c r="TW206" s="38" t="str">
        <f t="shared" si="3955"/>
        <v>Wachturm eingeben</v>
      </c>
      <c r="TX206" s="38" t="str">
        <f t="shared" si="3955"/>
        <v>Wachturm eingeben</v>
      </c>
      <c r="TY206" s="38" t="str">
        <f t="shared" si="3955"/>
        <v>Wachturm eingeben</v>
      </c>
      <c r="TZ206" s="38" t="str">
        <f t="shared" si="3955"/>
        <v>Wachturm eingeben</v>
      </c>
      <c r="UA206" s="38" t="str">
        <f t="shared" si="3955"/>
        <v>Wachturm eingeben</v>
      </c>
      <c r="UB206" s="38" t="str">
        <f t="shared" si="3955"/>
        <v>Wachturm eingeben</v>
      </c>
      <c r="UC206" s="38" t="str">
        <f t="shared" si="3955"/>
        <v>Wachturm eingeben</v>
      </c>
      <c r="UD206" s="38" t="str">
        <f t="shared" si="3955"/>
        <v>Wachturm eingeben</v>
      </c>
      <c r="UE206" s="38" t="str">
        <f t="shared" si="3955"/>
        <v>Wachturm eingeben</v>
      </c>
      <c r="UF206" s="38" t="str">
        <f t="shared" si="3955"/>
        <v>Wachturm eingeben</v>
      </c>
      <c r="UG206" s="38" t="str">
        <f t="shared" si="3955"/>
        <v>Wachturm eingeben</v>
      </c>
      <c r="UH206" s="38" t="str">
        <f t="shared" si="3955"/>
        <v>Wachturm eingeben</v>
      </c>
      <c r="UI206" s="38" t="str">
        <f t="shared" si="3955"/>
        <v>Wachturm eingeben</v>
      </c>
      <c r="UJ206" s="38" t="str">
        <f t="shared" si="3955"/>
        <v>Wachturm eingeben</v>
      </c>
      <c r="UK206" s="38" t="str">
        <f t="shared" si="3955"/>
        <v>Wachturm eingeben</v>
      </c>
      <c r="UL206" s="38" t="str">
        <f t="shared" si="3955"/>
        <v>Wachturm eingeben</v>
      </c>
      <c r="UM206" s="38" t="str">
        <f t="shared" si="3955"/>
        <v>Wachturm eingeben</v>
      </c>
      <c r="UN206" s="38" t="str">
        <f t="shared" si="3955"/>
        <v>Wachturm eingeben</v>
      </c>
      <c r="UO206" s="38" t="str">
        <f t="shared" si="3955"/>
        <v>Wachturm eingeben</v>
      </c>
      <c r="UP206" s="38" t="str">
        <f t="shared" si="3955"/>
        <v>Wachturm eingeben</v>
      </c>
      <c r="UQ206" s="38" t="str">
        <f t="shared" si="3955"/>
        <v>Wachturm eingeben</v>
      </c>
      <c r="UR206" s="38" t="str">
        <f t="shared" si="3955"/>
        <v>Wachturm eingeben</v>
      </c>
      <c r="US206" s="38" t="str">
        <f t="shared" si="3955"/>
        <v>Wachturm eingeben</v>
      </c>
      <c r="UT206" s="38" t="str">
        <f t="shared" si="3955"/>
        <v>Wachturm eingeben</v>
      </c>
      <c r="UU206" s="38" t="str">
        <f t="shared" si="3955"/>
        <v>Wachturm eingeben</v>
      </c>
      <c r="UV206" s="38" t="str">
        <f t="shared" si="3955"/>
        <v>Wachturm eingeben</v>
      </c>
      <c r="UW206" s="38" t="str">
        <f t="shared" si="3955"/>
        <v>Wachturm eingeben</v>
      </c>
      <c r="UX206" s="38" t="str">
        <f t="shared" si="3955"/>
        <v>Wachturm eingeben</v>
      </c>
      <c r="UY206" s="38" t="str">
        <f t="shared" si="3955"/>
        <v>Wachturm eingeben</v>
      </c>
      <c r="UZ206" s="38" t="str">
        <f t="shared" si="3955"/>
        <v>Wachturm eingeben</v>
      </c>
      <c r="VA206" s="38" t="str">
        <f t="shared" si="3955"/>
        <v>Wachturm eingeben</v>
      </c>
      <c r="VB206" s="38" t="str">
        <f t="shared" si="3955"/>
        <v>Wachturm eingeben</v>
      </c>
      <c r="VC206" s="38" t="str">
        <f t="shared" si="3955"/>
        <v>Wachturm eingeben</v>
      </c>
      <c r="VD206" s="38" t="str">
        <f t="shared" si="3955"/>
        <v>Wachturm eingeben</v>
      </c>
      <c r="VE206" s="38" t="str">
        <f t="shared" si="3955"/>
        <v>Wachturm eingeben</v>
      </c>
      <c r="VF206" s="38" t="str">
        <f t="shared" si="3955"/>
        <v>Wachturm eingeben</v>
      </c>
      <c r="VG206" s="38" t="str">
        <f t="shared" si="3955"/>
        <v>Wachturm eingeben</v>
      </c>
      <c r="VH206" s="38" t="str">
        <f t="shared" si="3955"/>
        <v>Wachturm eingeben</v>
      </c>
      <c r="VI206" s="38" t="str">
        <f t="shared" si="3955"/>
        <v>Wachturm eingeben</v>
      </c>
      <c r="VJ206" s="38" t="str">
        <f t="shared" si="3955"/>
        <v>Wachturm eingeben</v>
      </c>
      <c r="VK206" s="38" t="str">
        <f t="shared" si="3955"/>
        <v>Wachturm eingeben</v>
      </c>
      <c r="VL206" s="38" t="str">
        <f t="shared" si="3955"/>
        <v>Wachturm eingeben</v>
      </c>
      <c r="VM206" s="38" t="str">
        <f t="shared" si="3955"/>
        <v>Wachturm eingeben</v>
      </c>
      <c r="VN206" s="38" t="str">
        <f t="shared" si="3955"/>
        <v>Wachturm eingeben</v>
      </c>
      <c r="VO206" s="38" t="str">
        <f t="shared" si="3955"/>
        <v>Wachturm eingeben</v>
      </c>
      <c r="VP206" s="38" t="str">
        <f t="shared" si="3955"/>
        <v>Wachturm eingeben</v>
      </c>
      <c r="VQ206" s="38" t="str">
        <f t="shared" si="3955"/>
        <v>Wachturm eingeben</v>
      </c>
      <c r="VR206" s="38" t="str">
        <f t="shared" si="3955"/>
        <v>Wachturm eingeben</v>
      </c>
      <c r="VS206" s="38" t="str">
        <f t="shared" si="3955"/>
        <v>Wachturm eingeben</v>
      </c>
      <c r="VT206" s="38" t="str">
        <f t="shared" si="3955"/>
        <v>Wachturm eingeben</v>
      </c>
      <c r="VU206" s="38" t="str">
        <f t="shared" si="3955"/>
        <v>Wachturm eingeben</v>
      </c>
      <c r="VV206" s="38" t="str">
        <f t="shared" si="3955"/>
        <v>Wachturm eingeben</v>
      </c>
      <c r="VW206" s="38" t="str">
        <f t="shared" si="3955"/>
        <v>Wachturm eingeben</v>
      </c>
      <c r="VX206" s="38" t="str">
        <f t="shared" si="3955"/>
        <v>Wachturm eingeben</v>
      </c>
      <c r="VY206" s="38" t="str">
        <f t="shared" si="3955"/>
        <v>Wachturm eingeben</v>
      </c>
      <c r="VZ206" s="38" t="str">
        <f t="shared" si="3955"/>
        <v>Wachturm eingeben</v>
      </c>
      <c r="WA206" s="38" t="str">
        <f t="shared" si="3955"/>
        <v>Wachturm eingeben</v>
      </c>
      <c r="WB206" s="38" t="str">
        <f t="shared" si="3955"/>
        <v>Wachturm eingeben</v>
      </c>
      <c r="WC206" s="38" t="str">
        <f t="shared" si="3955"/>
        <v>Wachturm eingeben</v>
      </c>
      <c r="WD206" s="38" t="str">
        <f t="shared" si="3955"/>
        <v>Wachturm eingeben</v>
      </c>
      <c r="WE206" s="38" t="str">
        <f t="shared" si="3955"/>
        <v>Wachturm eingeben</v>
      </c>
      <c r="WF206" s="38" t="str">
        <f t="shared" ref="WF206:YQ206" si="3956">IFERROR(IF(WF205=$A$1,$A$1,IF(WF205=$A$2,$A$2,WF$12-WF205)),$A$3)</f>
        <v>Wachturm eingeben</v>
      </c>
      <c r="WG206" s="38" t="str">
        <f t="shared" si="3956"/>
        <v>Wachturm eingeben</v>
      </c>
      <c r="WH206" s="38" t="str">
        <f t="shared" si="3956"/>
        <v>Wachturm eingeben</v>
      </c>
      <c r="WI206" s="38" t="str">
        <f t="shared" si="3956"/>
        <v>Wachturm eingeben</v>
      </c>
      <c r="WJ206" s="38" t="str">
        <f t="shared" si="3956"/>
        <v>Wachturm eingeben</v>
      </c>
      <c r="WK206" s="38" t="str">
        <f t="shared" si="3956"/>
        <v>Wachturm eingeben</v>
      </c>
      <c r="WL206" s="38" t="str">
        <f t="shared" si="3956"/>
        <v>Wachturm eingeben</v>
      </c>
      <c r="WM206" s="38" t="str">
        <f t="shared" si="3956"/>
        <v>Wachturm eingeben</v>
      </c>
      <c r="WN206" s="38" t="str">
        <f t="shared" si="3956"/>
        <v>Wachturm eingeben</v>
      </c>
      <c r="WO206" s="38" t="str">
        <f t="shared" si="3956"/>
        <v>Wachturm eingeben</v>
      </c>
      <c r="WP206" s="38" t="str">
        <f t="shared" si="3956"/>
        <v>Wachturm eingeben</v>
      </c>
      <c r="WQ206" s="38" t="str">
        <f t="shared" si="3956"/>
        <v>Wachturm eingeben</v>
      </c>
      <c r="WR206" s="38" t="str">
        <f t="shared" si="3956"/>
        <v>Wachturm eingeben</v>
      </c>
      <c r="WS206" s="38" t="str">
        <f t="shared" si="3956"/>
        <v>Wachturm eingeben</v>
      </c>
      <c r="WT206" s="38" t="str">
        <f t="shared" si="3956"/>
        <v>Wachturm eingeben</v>
      </c>
      <c r="WU206" s="38" t="str">
        <f t="shared" si="3956"/>
        <v>Wachturm eingeben</v>
      </c>
      <c r="WV206" s="38" t="str">
        <f t="shared" si="3956"/>
        <v>Wachturm eingeben</v>
      </c>
      <c r="WW206" s="38" t="str">
        <f t="shared" si="3956"/>
        <v>Wachturm eingeben</v>
      </c>
      <c r="WX206" s="38" t="str">
        <f t="shared" si="3956"/>
        <v>Wachturm eingeben</v>
      </c>
      <c r="WY206" s="38" t="str">
        <f t="shared" si="3956"/>
        <v>Wachturm eingeben</v>
      </c>
      <c r="WZ206" s="38" t="str">
        <f t="shared" si="3956"/>
        <v>Wachturm eingeben</v>
      </c>
      <c r="XA206" s="38" t="str">
        <f t="shared" si="3956"/>
        <v>Wachturm eingeben</v>
      </c>
      <c r="XB206" s="38" t="str">
        <f t="shared" si="3956"/>
        <v>Wachturm eingeben</v>
      </c>
      <c r="XC206" s="38" t="str">
        <f t="shared" si="3956"/>
        <v>Wachturm eingeben</v>
      </c>
      <c r="XD206" s="38" t="str">
        <f t="shared" si="3956"/>
        <v>Wachturm eingeben</v>
      </c>
      <c r="XE206" s="38" t="str">
        <f t="shared" si="3956"/>
        <v>Wachturm eingeben</v>
      </c>
      <c r="XF206" s="38" t="str">
        <f t="shared" si="3956"/>
        <v>Wachturm eingeben</v>
      </c>
      <c r="XG206" s="38" t="str">
        <f t="shared" si="3956"/>
        <v>Wachturm eingeben</v>
      </c>
      <c r="XH206" s="38" t="str">
        <f t="shared" si="3956"/>
        <v>Wachturm eingeben</v>
      </c>
      <c r="XI206" s="38" t="str">
        <f t="shared" si="3956"/>
        <v>Wachturm eingeben</v>
      </c>
      <c r="XJ206" s="38" t="str">
        <f t="shared" si="3956"/>
        <v>Wachturm eingeben</v>
      </c>
      <c r="XK206" s="38" t="str">
        <f t="shared" si="3956"/>
        <v>Wachturm eingeben</v>
      </c>
      <c r="XL206" s="38" t="str">
        <f t="shared" si="3956"/>
        <v>Wachturm eingeben</v>
      </c>
      <c r="XM206" s="38" t="str">
        <f t="shared" si="3956"/>
        <v>Wachturm eingeben</v>
      </c>
      <c r="XN206" s="38" t="str">
        <f t="shared" si="3956"/>
        <v>Wachturm eingeben</v>
      </c>
      <c r="XO206" s="38" t="str">
        <f t="shared" si="3956"/>
        <v>Wachturm eingeben</v>
      </c>
      <c r="XP206" s="38" t="str">
        <f t="shared" si="3956"/>
        <v>Wachturm eingeben</v>
      </c>
      <c r="XQ206" s="38" t="str">
        <f t="shared" si="3956"/>
        <v>Wachturm eingeben</v>
      </c>
      <c r="XR206" s="38" t="str">
        <f t="shared" si="3956"/>
        <v>Wachturm eingeben</v>
      </c>
      <c r="XS206" s="38" t="str">
        <f t="shared" si="3956"/>
        <v>Wachturm eingeben</v>
      </c>
      <c r="XT206" s="38" t="str">
        <f t="shared" si="3956"/>
        <v>Wachturm eingeben</v>
      </c>
      <c r="XU206" s="38" t="str">
        <f t="shared" si="3956"/>
        <v>Wachturm eingeben</v>
      </c>
      <c r="XV206" s="38" t="str">
        <f t="shared" si="3956"/>
        <v>Wachturm eingeben</v>
      </c>
      <c r="XW206" s="38" t="str">
        <f t="shared" si="3956"/>
        <v>Wachturm eingeben</v>
      </c>
      <c r="XX206" s="38" t="str">
        <f t="shared" si="3956"/>
        <v>Wachturm eingeben</v>
      </c>
      <c r="XY206" s="38" t="str">
        <f t="shared" si="3956"/>
        <v>Wachturm eingeben</v>
      </c>
      <c r="XZ206" s="38" t="str">
        <f t="shared" si="3956"/>
        <v>Wachturm eingeben</v>
      </c>
      <c r="YA206" s="38" t="str">
        <f t="shared" si="3956"/>
        <v>Wachturm eingeben</v>
      </c>
      <c r="YB206" s="38" t="str">
        <f t="shared" si="3956"/>
        <v>Wachturm eingeben</v>
      </c>
      <c r="YC206" s="38" t="str">
        <f t="shared" si="3956"/>
        <v>Wachturm eingeben</v>
      </c>
      <c r="YD206" s="38" t="str">
        <f t="shared" si="3956"/>
        <v>Wachturm eingeben</v>
      </c>
      <c r="YE206" s="38" t="str">
        <f t="shared" si="3956"/>
        <v>Wachturm eingeben</v>
      </c>
      <c r="YF206" s="38" t="str">
        <f t="shared" si="3956"/>
        <v>Wachturm eingeben</v>
      </c>
      <c r="YG206" s="38" t="str">
        <f t="shared" si="3956"/>
        <v>Wachturm eingeben</v>
      </c>
      <c r="YH206" s="38" t="str">
        <f t="shared" si="3956"/>
        <v>Wachturm eingeben</v>
      </c>
      <c r="YI206" s="38" t="str">
        <f t="shared" si="3956"/>
        <v>Wachturm eingeben</v>
      </c>
      <c r="YJ206" s="38" t="str">
        <f t="shared" si="3956"/>
        <v>Wachturm eingeben</v>
      </c>
      <c r="YK206" s="38" t="str">
        <f t="shared" si="3956"/>
        <v>Wachturm eingeben</v>
      </c>
      <c r="YL206" s="38" t="str">
        <f t="shared" si="3956"/>
        <v>Wachturm eingeben</v>
      </c>
      <c r="YM206" s="38" t="str">
        <f t="shared" si="3956"/>
        <v>Wachturm eingeben</v>
      </c>
      <c r="YN206" s="38" t="str">
        <f t="shared" si="3956"/>
        <v>Wachturm eingeben</v>
      </c>
      <c r="YO206" s="38" t="str">
        <f t="shared" si="3956"/>
        <v>Wachturm eingeben</v>
      </c>
      <c r="YP206" s="38" t="str">
        <f t="shared" si="3956"/>
        <v>Wachturm eingeben</v>
      </c>
      <c r="YQ206" s="38" t="str">
        <f t="shared" si="3956"/>
        <v>Wachturm eingeben</v>
      </c>
      <c r="YR206" s="38" t="str">
        <f t="shared" ref="YR206:AAH206" si="3957">IFERROR(IF(YR205=$A$1,$A$1,IF(YR205=$A$2,$A$2,YR$12-YR205)),$A$3)</f>
        <v>Wachturm eingeben</v>
      </c>
      <c r="YS206" s="38" t="str">
        <f t="shared" si="3957"/>
        <v>Wachturm eingeben</v>
      </c>
      <c r="YT206" s="38" t="str">
        <f t="shared" si="3957"/>
        <v>Wachturm eingeben</v>
      </c>
      <c r="YU206" s="38" t="str">
        <f t="shared" si="3957"/>
        <v>Wachturm eingeben</v>
      </c>
      <c r="YV206" s="38" t="str">
        <f t="shared" si="3957"/>
        <v>Wachturm eingeben</v>
      </c>
      <c r="YW206" s="38" t="str">
        <f t="shared" si="3957"/>
        <v>Wachturm eingeben</v>
      </c>
      <c r="YX206" s="38" t="str">
        <f t="shared" si="3957"/>
        <v>Wachturm eingeben</v>
      </c>
      <c r="YY206" s="38" t="str">
        <f t="shared" si="3957"/>
        <v>Wachturm eingeben</v>
      </c>
      <c r="YZ206" s="38" t="str">
        <f t="shared" si="3957"/>
        <v>Wachturm eingeben</v>
      </c>
      <c r="ZA206" s="38" t="str">
        <f t="shared" si="3957"/>
        <v>Wachturm eingeben</v>
      </c>
      <c r="ZB206" s="38" t="str">
        <f t="shared" si="3957"/>
        <v>Wachturm eingeben</v>
      </c>
      <c r="ZC206" s="38" t="str">
        <f t="shared" si="3957"/>
        <v>Wachturm eingeben</v>
      </c>
      <c r="ZD206" s="38" t="str">
        <f t="shared" si="3957"/>
        <v>Wachturm eingeben</v>
      </c>
      <c r="ZE206" s="38" t="str">
        <f t="shared" si="3957"/>
        <v>Wachturm eingeben</v>
      </c>
      <c r="ZF206" s="38" t="str">
        <f t="shared" si="3957"/>
        <v>Wachturm eingeben</v>
      </c>
      <c r="ZG206" s="38" t="str">
        <f t="shared" si="3957"/>
        <v>Wachturm eingeben</v>
      </c>
      <c r="ZH206" s="38" t="str">
        <f t="shared" si="3957"/>
        <v>Wachturm eingeben</v>
      </c>
      <c r="ZI206" s="38" t="str">
        <f t="shared" si="3957"/>
        <v>Wachturm eingeben</v>
      </c>
      <c r="ZJ206" s="38" t="str">
        <f t="shared" si="3957"/>
        <v>Wachturm eingeben</v>
      </c>
      <c r="ZK206" s="38" t="str">
        <f t="shared" si="3957"/>
        <v>Wachturm eingeben</v>
      </c>
      <c r="ZL206" s="38" t="str">
        <f t="shared" si="3957"/>
        <v>Wachturm eingeben</v>
      </c>
      <c r="ZM206" s="38" t="str">
        <f t="shared" si="3957"/>
        <v>Wachturm eingeben</v>
      </c>
      <c r="ZN206" s="38" t="str">
        <f t="shared" si="3957"/>
        <v>Wachturm eingeben</v>
      </c>
      <c r="ZO206" s="38" t="str">
        <f t="shared" si="3957"/>
        <v>Wachturm eingeben</v>
      </c>
      <c r="ZP206" s="38" t="str">
        <f t="shared" si="3957"/>
        <v>Wachturm eingeben</v>
      </c>
      <c r="ZQ206" s="38" t="str">
        <f t="shared" si="3957"/>
        <v>Wachturm eingeben</v>
      </c>
      <c r="ZR206" s="38" t="str">
        <f t="shared" si="3957"/>
        <v>Wachturm eingeben</v>
      </c>
      <c r="ZS206" s="38" t="str">
        <f t="shared" si="3957"/>
        <v>Wachturm eingeben</v>
      </c>
      <c r="ZT206" s="38" t="str">
        <f t="shared" si="3957"/>
        <v>Wachturm eingeben</v>
      </c>
      <c r="ZU206" s="38" t="str">
        <f t="shared" si="3957"/>
        <v>Wachturm eingeben</v>
      </c>
      <c r="ZV206" s="38" t="str">
        <f t="shared" si="3957"/>
        <v>Wachturm eingeben</v>
      </c>
      <c r="ZW206" s="38" t="str">
        <f t="shared" si="3957"/>
        <v>Wachturm eingeben</v>
      </c>
      <c r="ZX206" s="38" t="str">
        <f t="shared" si="3957"/>
        <v>Wachturm eingeben</v>
      </c>
      <c r="ZY206" s="38" t="str">
        <f t="shared" si="3957"/>
        <v>Wachturm eingeben</v>
      </c>
      <c r="ZZ206" s="38" t="str">
        <f t="shared" si="3957"/>
        <v>Wachturm eingeben</v>
      </c>
      <c r="AAA206" s="38" t="str">
        <f t="shared" si="3957"/>
        <v>Wachturm eingeben</v>
      </c>
      <c r="AAB206" s="38" t="str">
        <f t="shared" si="3957"/>
        <v>Wachturm eingeben</v>
      </c>
      <c r="AAC206" s="38" t="str">
        <f t="shared" si="3957"/>
        <v>Wachturm eingeben</v>
      </c>
      <c r="AAD206" s="38" t="str">
        <f t="shared" si="3957"/>
        <v>Wachturm eingeben</v>
      </c>
      <c r="AAE206" s="38" t="str">
        <f t="shared" si="3957"/>
        <v>Wachturm eingeben</v>
      </c>
      <c r="AAF206" s="38" t="str">
        <f t="shared" si="3957"/>
        <v>Wachturm eingeben</v>
      </c>
      <c r="AAG206" s="38" t="str">
        <f t="shared" si="3957"/>
        <v>Wachturm eingeben</v>
      </c>
      <c r="AAH206" s="38" t="str">
        <f t="shared" si="3957"/>
        <v>Wachturm eingeben</v>
      </c>
      <c r="AAI206" s="38" t="str">
        <f t="shared" ref="AAI206:ACT206" si="3958">IFERROR(IF(AAI205=$A$1,$A$1,IF(AAI205=$A$2,$A$2,AAI$12-AAI205)),$A$3)</f>
        <v>Wachturm eingeben</v>
      </c>
      <c r="AAJ206" s="38" t="str">
        <f t="shared" si="3958"/>
        <v>Wachturm eingeben</v>
      </c>
      <c r="AAK206" s="38" t="str">
        <f t="shared" si="3958"/>
        <v>Wachturm eingeben</v>
      </c>
      <c r="AAL206" s="38" t="str">
        <f t="shared" si="3958"/>
        <v>Wachturm eingeben</v>
      </c>
      <c r="AAM206" s="38" t="str">
        <f t="shared" si="3958"/>
        <v>Wachturm eingeben</v>
      </c>
      <c r="AAN206" s="38" t="str">
        <f t="shared" si="3958"/>
        <v>Wachturm eingeben</v>
      </c>
      <c r="AAO206" s="38" t="str">
        <f t="shared" si="3958"/>
        <v>Wachturm eingeben</v>
      </c>
      <c r="AAP206" s="38" t="str">
        <f t="shared" si="3958"/>
        <v>Wachturm eingeben</v>
      </c>
      <c r="AAQ206" s="38" t="str">
        <f t="shared" si="3958"/>
        <v>Wachturm eingeben</v>
      </c>
      <c r="AAR206" s="38" t="str">
        <f t="shared" si="3958"/>
        <v>Wachturm eingeben</v>
      </c>
      <c r="AAS206" s="38" t="str">
        <f t="shared" si="3958"/>
        <v>Wachturm eingeben</v>
      </c>
      <c r="AAT206" s="38" t="str">
        <f t="shared" si="3958"/>
        <v>Wachturm eingeben</v>
      </c>
      <c r="AAU206" s="38" t="str">
        <f t="shared" si="3958"/>
        <v>Wachturm eingeben</v>
      </c>
      <c r="AAV206" s="38" t="str">
        <f t="shared" si="3958"/>
        <v>Wachturm eingeben</v>
      </c>
      <c r="AAW206" s="38" t="str">
        <f t="shared" si="3958"/>
        <v>Wachturm eingeben</v>
      </c>
      <c r="AAX206" s="38" t="str">
        <f t="shared" si="3958"/>
        <v>Wachturm eingeben</v>
      </c>
      <c r="AAY206" s="38" t="str">
        <f t="shared" si="3958"/>
        <v>Wachturm eingeben</v>
      </c>
      <c r="AAZ206" s="38" t="str">
        <f t="shared" si="3958"/>
        <v>Wachturm eingeben</v>
      </c>
      <c r="ABA206" s="38" t="str">
        <f t="shared" si="3958"/>
        <v>Wachturm eingeben</v>
      </c>
      <c r="ABB206" s="38" t="str">
        <f t="shared" si="3958"/>
        <v>Wachturm eingeben</v>
      </c>
      <c r="ABC206" s="38" t="str">
        <f t="shared" si="3958"/>
        <v>Wachturm eingeben</v>
      </c>
      <c r="ABD206" s="38" t="str">
        <f t="shared" si="3958"/>
        <v>Wachturm eingeben</v>
      </c>
      <c r="ABE206" s="38" t="str">
        <f t="shared" si="3958"/>
        <v>Wachturm eingeben</v>
      </c>
      <c r="ABF206" s="38" t="str">
        <f t="shared" si="3958"/>
        <v>Wachturm eingeben</v>
      </c>
      <c r="ABG206" s="38" t="str">
        <f t="shared" si="3958"/>
        <v>Wachturm eingeben</v>
      </c>
      <c r="ABH206" s="38" t="str">
        <f t="shared" si="3958"/>
        <v>Wachturm eingeben</v>
      </c>
      <c r="ABI206" s="38" t="str">
        <f t="shared" si="3958"/>
        <v>Wachturm eingeben</v>
      </c>
      <c r="ABJ206" s="38" t="str">
        <f t="shared" si="3958"/>
        <v>Wachturm eingeben</v>
      </c>
      <c r="ABK206" s="38" t="str">
        <f t="shared" si="3958"/>
        <v>Wachturm eingeben</v>
      </c>
      <c r="ABL206" s="38" t="str">
        <f t="shared" si="3958"/>
        <v>Wachturm eingeben</v>
      </c>
      <c r="ABM206" s="38" t="str">
        <f t="shared" si="3958"/>
        <v>Wachturm eingeben</v>
      </c>
      <c r="ABN206" s="38" t="str">
        <f t="shared" si="3958"/>
        <v>Wachturm eingeben</v>
      </c>
      <c r="ABO206" s="38" t="str">
        <f t="shared" si="3958"/>
        <v>Wachturm eingeben</v>
      </c>
      <c r="ABP206" s="38" t="str">
        <f t="shared" si="3958"/>
        <v>Wachturm eingeben</v>
      </c>
      <c r="ABQ206" s="38" t="str">
        <f t="shared" si="3958"/>
        <v>Wachturm eingeben</v>
      </c>
      <c r="ABR206" s="38" t="str">
        <f t="shared" si="3958"/>
        <v>Wachturm eingeben</v>
      </c>
      <c r="ABS206" s="38" t="str">
        <f t="shared" si="3958"/>
        <v>Wachturm eingeben</v>
      </c>
      <c r="ABT206" s="38" t="str">
        <f t="shared" si="3958"/>
        <v>Wachturm eingeben</v>
      </c>
      <c r="ABU206" s="38" t="str">
        <f t="shared" si="3958"/>
        <v>Wachturm eingeben</v>
      </c>
      <c r="ABV206" s="38" t="str">
        <f t="shared" si="3958"/>
        <v>Wachturm eingeben</v>
      </c>
      <c r="ABW206" s="38" t="str">
        <f t="shared" si="3958"/>
        <v>Wachturm eingeben</v>
      </c>
      <c r="ABX206" s="38" t="str">
        <f t="shared" si="3958"/>
        <v>Wachturm eingeben</v>
      </c>
      <c r="ABY206" s="38" t="str">
        <f t="shared" si="3958"/>
        <v>Wachturm eingeben</v>
      </c>
      <c r="ABZ206" s="38" t="str">
        <f t="shared" si="3958"/>
        <v>Wachturm eingeben</v>
      </c>
      <c r="ACA206" s="38" t="str">
        <f t="shared" si="3958"/>
        <v>Wachturm eingeben</v>
      </c>
      <c r="ACB206" s="38" t="str">
        <f t="shared" si="3958"/>
        <v>Wachturm eingeben</v>
      </c>
      <c r="ACC206" s="38" t="str">
        <f t="shared" si="3958"/>
        <v>Wachturm eingeben</v>
      </c>
      <c r="ACD206" s="38" t="str">
        <f t="shared" si="3958"/>
        <v>Wachturm eingeben</v>
      </c>
      <c r="ACE206" s="38" t="str">
        <f t="shared" si="3958"/>
        <v>Wachturm eingeben</v>
      </c>
      <c r="ACF206" s="38" t="str">
        <f t="shared" si="3958"/>
        <v>Wachturm eingeben</v>
      </c>
      <c r="ACG206" s="38" t="str">
        <f t="shared" si="3958"/>
        <v>Wachturm eingeben</v>
      </c>
      <c r="ACH206" s="38" t="str">
        <f t="shared" si="3958"/>
        <v>Wachturm eingeben</v>
      </c>
      <c r="ACI206" s="38" t="str">
        <f t="shared" si="3958"/>
        <v>Wachturm eingeben</v>
      </c>
      <c r="ACJ206" s="38" t="str">
        <f t="shared" si="3958"/>
        <v>Wachturm eingeben</v>
      </c>
      <c r="ACK206" s="38" t="str">
        <f t="shared" si="3958"/>
        <v>Wachturm eingeben</v>
      </c>
      <c r="ACL206" s="38" t="str">
        <f t="shared" si="3958"/>
        <v>Wachturm eingeben</v>
      </c>
      <c r="ACM206" s="38" t="str">
        <f t="shared" si="3958"/>
        <v>Wachturm eingeben</v>
      </c>
      <c r="ACN206" s="38" t="str">
        <f t="shared" si="3958"/>
        <v>Wachturm eingeben</v>
      </c>
      <c r="ACO206" s="38" t="str">
        <f t="shared" si="3958"/>
        <v>Wachturm eingeben</v>
      </c>
      <c r="ACP206" s="38" t="str">
        <f t="shared" si="3958"/>
        <v>Wachturm eingeben</v>
      </c>
      <c r="ACQ206" s="38" t="str">
        <f t="shared" si="3958"/>
        <v>Wachturm eingeben</v>
      </c>
      <c r="ACR206" s="38" t="str">
        <f t="shared" si="3958"/>
        <v>Wachturm eingeben</v>
      </c>
      <c r="ACS206" s="38" t="str">
        <f t="shared" si="3958"/>
        <v>Wachturm eingeben</v>
      </c>
      <c r="ACT206" s="38" t="str">
        <f t="shared" si="3958"/>
        <v>Wachturm eingeben</v>
      </c>
      <c r="ACU206" s="38" t="str">
        <f t="shared" ref="ACU206:ADC206" si="3959">IFERROR(IF(ACU205=$A$1,$A$1,IF(ACU205=$A$2,$A$2,ACU$12-ACU205)),$A$3)</f>
        <v>Wachturm eingeben</v>
      </c>
      <c r="ACV206" s="38" t="str">
        <f t="shared" si="3959"/>
        <v>Wachturm eingeben</v>
      </c>
      <c r="ACW206" s="38" t="str">
        <f t="shared" si="3959"/>
        <v>Wachturm eingeben</v>
      </c>
      <c r="ACX206" s="38" t="str">
        <f t="shared" si="3959"/>
        <v>Wachturm eingeben</v>
      </c>
      <c r="ACY206" s="38" t="str">
        <f t="shared" si="3959"/>
        <v>Wachturm eingeben</v>
      </c>
      <c r="ACZ206" s="38" t="str">
        <f t="shared" si="3959"/>
        <v>Wachturm eingeben</v>
      </c>
      <c r="ADA206" s="38" t="str">
        <f t="shared" si="3959"/>
        <v>Wachturm eingeben</v>
      </c>
      <c r="ADB206" s="38" t="str">
        <f t="shared" si="3959"/>
        <v>Wachturm eingeben</v>
      </c>
      <c r="ADC206" s="38" t="str">
        <f t="shared" si="3959"/>
        <v>Wachturm eingeben</v>
      </c>
      <c r="ADD206" s="38" t="str">
        <f t="shared" ref="ADD206:AFO206" si="3960">IFERROR(IF(ADD205=$A$1,$A$1,IF(ADD205=$A$2,$A$2,ADD$12-ADD205)),$A$3)</f>
        <v>Wachturm eingeben</v>
      </c>
      <c r="ADE206" s="38" t="str">
        <f t="shared" si="3960"/>
        <v>Wachturm eingeben</v>
      </c>
      <c r="ADF206" s="38" t="str">
        <f t="shared" si="3960"/>
        <v>Wachturm eingeben</v>
      </c>
      <c r="ADG206" s="38" t="str">
        <f t="shared" si="3960"/>
        <v>Wachturm eingeben</v>
      </c>
      <c r="ADH206" s="38" t="str">
        <f t="shared" si="3960"/>
        <v>Wachturm eingeben</v>
      </c>
      <c r="ADI206" s="38" t="str">
        <f t="shared" si="3960"/>
        <v>Wachturm eingeben</v>
      </c>
      <c r="ADJ206" s="38" t="str">
        <f t="shared" si="3960"/>
        <v>Wachturm eingeben</v>
      </c>
      <c r="ADK206" s="38" t="str">
        <f t="shared" si="3960"/>
        <v>Wachturm eingeben</v>
      </c>
      <c r="ADL206" s="38" t="str">
        <f t="shared" si="3960"/>
        <v>Wachturm eingeben</v>
      </c>
      <c r="ADM206" s="38" t="str">
        <f t="shared" si="3960"/>
        <v>Wachturm eingeben</v>
      </c>
      <c r="ADN206" s="38" t="str">
        <f t="shared" si="3960"/>
        <v>Wachturm eingeben</v>
      </c>
      <c r="ADO206" s="38" t="str">
        <f t="shared" si="3960"/>
        <v>Wachturm eingeben</v>
      </c>
      <c r="ADP206" s="38" t="str">
        <f t="shared" si="3960"/>
        <v>Wachturm eingeben</v>
      </c>
      <c r="ADQ206" s="38" t="str">
        <f t="shared" si="3960"/>
        <v>Wachturm eingeben</v>
      </c>
      <c r="ADR206" s="38" t="str">
        <f t="shared" si="3960"/>
        <v>Wachturm eingeben</v>
      </c>
      <c r="ADS206" s="38" t="str">
        <f t="shared" si="3960"/>
        <v>Wachturm eingeben</v>
      </c>
      <c r="ADT206" s="38" t="str">
        <f t="shared" si="3960"/>
        <v>Wachturm eingeben</v>
      </c>
      <c r="ADU206" s="38" t="str">
        <f t="shared" si="3960"/>
        <v>Wachturm eingeben</v>
      </c>
      <c r="ADV206" s="38" t="str">
        <f t="shared" si="3960"/>
        <v>Wachturm eingeben</v>
      </c>
      <c r="ADW206" s="38" t="str">
        <f t="shared" si="3960"/>
        <v>Wachturm eingeben</v>
      </c>
      <c r="ADX206" s="38" t="str">
        <f t="shared" si="3960"/>
        <v>Wachturm eingeben</v>
      </c>
      <c r="ADY206" s="38" t="str">
        <f t="shared" si="3960"/>
        <v>Wachturm eingeben</v>
      </c>
      <c r="ADZ206" s="38" t="str">
        <f t="shared" si="3960"/>
        <v>Wachturm eingeben</v>
      </c>
      <c r="AEA206" s="38" t="str">
        <f t="shared" si="3960"/>
        <v>Wachturm eingeben</v>
      </c>
      <c r="AEB206" s="38" t="str">
        <f t="shared" si="3960"/>
        <v>Wachturm eingeben</v>
      </c>
      <c r="AEC206" s="38" t="str">
        <f t="shared" si="3960"/>
        <v>Wachturm eingeben</v>
      </c>
      <c r="AED206" s="38" t="str">
        <f t="shared" si="3960"/>
        <v>Wachturm eingeben</v>
      </c>
      <c r="AEE206" s="38" t="str">
        <f t="shared" si="3960"/>
        <v>Wachturm eingeben</v>
      </c>
      <c r="AEF206" s="38" t="str">
        <f t="shared" si="3960"/>
        <v>Wachturm eingeben</v>
      </c>
      <c r="AEG206" s="38" t="str">
        <f t="shared" si="3960"/>
        <v>Wachturm eingeben</v>
      </c>
      <c r="AEH206" s="38" t="str">
        <f t="shared" si="3960"/>
        <v>Wachturm eingeben</v>
      </c>
      <c r="AEI206" s="38" t="str">
        <f t="shared" si="3960"/>
        <v>Wachturm eingeben</v>
      </c>
      <c r="AEJ206" s="38" t="str">
        <f t="shared" si="3960"/>
        <v>Wachturm eingeben</v>
      </c>
      <c r="AEK206" s="38" t="str">
        <f t="shared" si="3960"/>
        <v>Wachturm eingeben</v>
      </c>
      <c r="AEL206" s="38" t="str">
        <f t="shared" si="3960"/>
        <v>Wachturm eingeben</v>
      </c>
      <c r="AEM206" s="38" t="str">
        <f t="shared" si="3960"/>
        <v>Wachturm eingeben</v>
      </c>
      <c r="AEN206" s="38" t="str">
        <f t="shared" si="3960"/>
        <v>Wachturm eingeben</v>
      </c>
      <c r="AEO206" s="38" t="str">
        <f t="shared" si="3960"/>
        <v>Wachturm eingeben</v>
      </c>
      <c r="AEP206" s="38" t="str">
        <f t="shared" si="3960"/>
        <v>Wachturm eingeben</v>
      </c>
      <c r="AEQ206" s="38" t="str">
        <f t="shared" si="3960"/>
        <v>Wachturm eingeben</v>
      </c>
      <c r="AER206" s="38" t="str">
        <f t="shared" si="3960"/>
        <v>Wachturm eingeben</v>
      </c>
      <c r="AES206" s="38" t="str">
        <f t="shared" si="3960"/>
        <v>Wachturm eingeben</v>
      </c>
      <c r="AET206" s="38" t="str">
        <f t="shared" si="3960"/>
        <v>Wachturm eingeben</v>
      </c>
      <c r="AEU206" s="38" t="str">
        <f t="shared" si="3960"/>
        <v>Wachturm eingeben</v>
      </c>
      <c r="AEV206" s="38" t="str">
        <f t="shared" si="3960"/>
        <v>Wachturm eingeben</v>
      </c>
      <c r="AEW206" s="38" t="str">
        <f t="shared" si="3960"/>
        <v>Wachturm eingeben</v>
      </c>
      <c r="AEX206" s="38" t="str">
        <f t="shared" si="3960"/>
        <v>Wachturm eingeben</v>
      </c>
      <c r="AEY206" s="38" t="str">
        <f t="shared" si="3960"/>
        <v>Wachturm eingeben</v>
      </c>
      <c r="AEZ206" s="38" t="str">
        <f t="shared" si="3960"/>
        <v>Wachturm eingeben</v>
      </c>
      <c r="AFA206" s="38" t="str">
        <f t="shared" si="3960"/>
        <v>Wachturm eingeben</v>
      </c>
      <c r="AFB206" s="38" t="str">
        <f t="shared" si="3960"/>
        <v>Wachturm eingeben</v>
      </c>
      <c r="AFC206" s="38" t="str">
        <f t="shared" si="3960"/>
        <v>Wachturm eingeben</v>
      </c>
      <c r="AFD206" s="38" t="str">
        <f t="shared" si="3960"/>
        <v>Wachturm eingeben</v>
      </c>
      <c r="AFE206" s="38" t="str">
        <f t="shared" si="3960"/>
        <v>Wachturm eingeben</v>
      </c>
      <c r="AFF206" s="38" t="str">
        <f t="shared" si="3960"/>
        <v>Wachturm eingeben</v>
      </c>
      <c r="AFG206" s="38" t="str">
        <f t="shared" si="3960"/>
        <v>Wachturm eingeben</v>
      </c>
      <c r="AFH206" s="38" t="str">
        <f t="shared" si="3960"/>
        <v>Wachturm eingeben</v>
      </c>
      <c r="AFI206" s="38" t="str">
        <f t="shared" si="3960"/>
        <v>Wachturm eingeben</v>
      </c>
      <c r="AFJ206" s="38" t="str">
        <f t="shared" si="3960"/>
        <v>Wachturm eingeben</v>
      </c>
      <c r="AFK206" s="38" t="str">
        <f t="shared" si="3960"/>
        <v>Wachturm eingeben</v>
      </c>
      <c r="AFL206" s="38" t="str">
        <f t="shared" si="3960"/>
        <v>Wachturm eingeben</v>
      </c>
      <c r="AFM206" s="38" t="str">
        <f t="shared" si="3960"/>
        <v>Wachturm eingeben</v>
      </c>
      <c r="AFN206" s="38" t="str">
        <f t="shared" si="3960"/>
        <v>Wachturm eingeben</v>
      </c>
      <c r="AFO206" s="38" t="str">
        <f t="shared" si="3960"/>
        <v>Wachturm eingeben</v>
      </c>
      <c r="AFP206" s="38" t="str">
        <f t="shared" ref="AFP206:AIA206" si="3961">IFERROR(IF(AFP205=$A$1,$A$1,IF(AFP205=$A$2,$A$2,AFP$12-AFP205)),$A$3)</f>
        <v>Wachturm eingeben</v>
      </c>
      <c r="AFQ206" s="38" t="str">
        <f t="shared" si="3961"/>
        <v>Wachturm eingeben</v>
      </c>
      <c r="AFR206" s="38" t="str">
        <f t="shared" si="3961"/>
        <v>Wachturm eingeben</v>
      </c>
      <c r="AFS206" s="38" t="str">
        <f t="shared" si="3961"/>
        <v>Wachturm eingeben</v>
      </c>
      <c r="AFT206" s="38" t="str">
        <f t="shared" si="3961"/>
        <v>Wachturm eingeben</v>
      </c>
      <c r="AFU206" s="38" t="str">
        <f t="shared" si="3961"/>
        <v>Wachturm eingeben</v>
      </c>
      <c r="AFV206" s="38" t="str">
        <f t="shared" si="3961"/>
        <v>Wachturm eingeben</v>
      </c>
      <c r="AFW206" s="38" t="str">
        <f t="shared" si="3961"/>
        <v>Wachturm eingeben</v>
      </c>
      <c r="AFX206" s="38" t="str">
        <f t="shared" si="3961"/>
        <v>Wachturm eingeben</v>
      </c>
      <c r="AFY206" s="38" t="str">
        <f t="shared" si="3961"/>
        <v>Wachturm eingeben</v>
      </c>
      <c r="AFZ206" s="38" t="str">
        <f t="shared" si="3961"/>
        <v>Wachturm eingeben</v>
      </c>
      <c r="AGA206" s="38" t="str">
        <f t="shared" si="3961"/>
        <v>Wachturm eingeben</v>
      </c>
      <c r="AGB206" s="38" t="str">
        <f t="shared" si="3961"/>
        <v>Wachturm eingeben</v>
      </c>
      <c r="AGC206" s="38" t="str">
        <f t="shared" si="3961"/>
        <v>Wachturm eingeben</v>
      </c>
      <c r="AGD206" s="38" t="str">
        <f t="shared" si="3961"/>
        <v>Wachturm eingeben</v>
      </c>
      <c r="AGE206" s="38" t="str">
        <f t="shared" si="3961"/>
        <v>Wachturm eingeben</v>
      </c>
      <c r="AGF206" s="38" t="str">
        <f t="shared" si="3961"/>
        <v>Wachturm eingeben</v>
      </c>
      <c r="AGG206" s="38" t="str">
        <f t="shared" si="3961"/>
        <v>Wachturm eingeben</v>
      </c>
      <c r="AGH206" s="38" t="str">
        <f t="shared" si="3961"/>
        <v>Wachturm eingeben</v>
      </c>
      <c r="AGI206" s="38" t="str">
        <f t="shared" si="3961"/>
        <v>Wachturm eingeben</v>
      </c>
      <c r="AGJ206" s="38" t="str">
        <f t="shared" si="3961"/>
        <v>Wachturm eingeben</v>
      </c>
      <c r="AGK206" s="38" t="str">
        <f t="shared" si="3961"/>
        <v>Wachturm eingeben</v>
      </c>
      <c r="AGL206" s="38" t="str">
        <f t="shared" si="3961"/>
        <v>Wachturm eingeben</v>
      </c>
      <c r="AGM206" s="38" t="str">
        <f t="shared" si="3961"/>
        <v>Wachturm eingeben</v>
      </c>
      <c r="AGN206" s="38" t="str">
        <f t="shared" si="3961"/>
        <v>Wachturm eingeben</v>
      </c>
      <c r="AGO206" s="38" t="str">
        <f t="shared" si="3961"/>
        <v>Wachturm eingeben</v>
      </c>
      <c r="AGP206" s="38" t="str">
        <f t="shared" si="3961"/>
        <v>Wachturm eingeben</v>
      </c>
      <c r="AGQ206" s="38" t="str">
        <f t="shared" si="3961"/>
        <v>Wachturm eingeben</v>
      </c>
      <c r="AGR206" s="38" t="str">
        <f t="shared" si="3961"/>
        <v>Wachturm eingeben</v>
      </c>
      <c r="AGS206" s="38" t="str">
        <f t="shared" si="3961"/>
        <v>Wachturm eingeben</v>
      </c>
      <c r="AGT206" s="38" t="str">
        <f t="shared" si="3961"/>
        <v>Wachturm eingeben</v>
      </c>
      <c r="AGU206" s="38" t="str">
        <f t="shared" si="3961"/>
        <v>Wachturm eingeben</v>
      </c>
      <c r="AGV206" s="38" t="str">
        <f t="shared" si="3961"/>
        <v>Wachturm eingeben</v>
      </c>
      <c r="AGW206" s="38" t="str">
        <f t="shared" si="3961"/>
        <v>Wachturm eingeben</v>
      </c>
      <c r="AGX206" s="38" t="str">
        <f t="shared" si="3961"/>
        <v>Wachturm eingeben</v>
      </c>
      <c r="AGY206" s="38" t="str">
        <f t="shared" si="3961"/>
        <v>Wachturm eingeben</v>
      </c>
      <c r="AGZ206" s="38" t="str">
        <f t="shared" si="3961"/>
        <v>Wachturm eingeben</v>
      </c>
      <c r="AHA206" s="38" t="str">
        <f t="shared" si="3961"/>
        <v>Wachturm eingeben</v>
      </c>
      <c r="AHB206" s="38" t="str">
        <f t="shared" si="3961"/>
        <v>Wachturm eingeben</v>
      </c>
      <c r="AHC206" s="38" t="str">
        <f t="shared" si="3961"/>
        <v>Wachturm eingeben</v>
      </c>
      <c r="AHD206" s="38" t="str">
        <f t="shared" si="3961"/>
        <v>Wachturm eingeben</v>
      </c>
      <c r="AHE206" s="38" t="str">
        <f t="shared" si="3961"/>
        <v>Wachturm eingeben</v>
      </c>
      <c r="AHF206" s="38" t="str">
        <f t="shared" si="3961"/>
        <v>Wachturm eingeben</v>
      </c>
      <c r="AHG206" s="38" t="str">
        <f t="shared" si="3961"/>
        <v>Wachturm eingeben</v>
      </c>
      <c r="AHH206" s="38" t="str">
        <f t="shared" si="3961"/>
        <v>Wachturm eingeben</v>
      </c>
      <c r="AHI206" s="38" t="str">
        <f t="shared" si="3961"/>
        <v>Wachturm eingeben</v>
      </c>
      <c r="AHJ206" s="38" t="str">
        <f t="shared" si="3961"/>
        <v>Wachturm eingeben</v>
      </c>
      <c r="AHK206" s="38" t="str">
        <f t="shared" si="3961"/>
        <v>Wachturm eingeben</v>
      </c>
      <c r="AHL206" s="38" t="str">
        <f t="shared" si="3961"/>
        <v>Wachturm eingeben</v>
      </c>
      <c r="AHM206" s="38" t="str">
        <f t="shared" si="3961"/>
        <v>Wachturm eingeben</v>
      </c>
      <c r="AHN206" s="38" t="str">
        <f t="shared" si="3961"/>
        <v>Wachturm eingeben</v>
      </c>
      <c r="AHO206" s="38" t="str">
        <f t="shared" si="3961"/>
        <v>Wachturm eingeben</v>
      </c>
      <c r="AHP206" s="38" t="str">
        <f t="shared" si="3961"/>
        <v>Wachturm eingeben</v>
      </c>
      <c r="AHQ206" s="38" t="str">
        <f t="shared" si="3961"/>
        <v>Wachturm eingeben</v>
      </c>
      <c r="AHR206" s="38" t="str">
        <f t="shared" si="3961"/>
        <v>Wachturm eingeben</v>
      </c>
      <c r="AHS206" s="38" t="str">
        <f t="shared" si="3961"/>
        <v>Wachturm eingeben</v>
      </c>
      <c r="AHT206" s="38" t="str">
        <f t="shared" si="3961"/>
        <v>Wachturm eingeben</v>
      </c>
      <c r="AHU206" s="38" t="str">
        <f t="shared" si="3961"/>
        <v>Wachturm eingeben</v>
      </c>
      <c r="AHV206" s="38" t="str">
        <f t="shared" si="3961"/>
        <v>Wachturm eingeben</v>
      </c>
      <c r="AHW206" s="38" t="str">
        <f t="shared" si="3961"/>
        <v>Wachturm eingeben</v>
      </c>
      <c r="AHX206" s="38" t="str">
        <f t="shared" si="3961"/>
        <v>Wachturm eingeben</v>
      </c>
      <c r="AHY206" s="38" t="str">
        <f t="shared" si="3961"/>
        <v>Wachturm eingeben</v>
      </c>
      <c r="AHZ206" s="38" t="str">
        <f t="shared" si="3961"/>
        <v>Wachturm eingeben</v>
      </c>
      <c r="AIA206" s="38" t="str">
        <f t="shared" si="3961"/>
        <v>Wachturm eingeben</v>
      </c>
      <c r="AIB206" s="38" t="str">
        <f t="shared" ref="AIB206:AKM206" si="3962">IFERROR(IF(AIB205=$A$1,$A$1,IF(AIB205=$A$2,$A$2,AIB$12-AIB205)),$A$3)</f>
        <v>Wachturm eingeben</v>
      </c>
      <c r="AIC206" s="38" t="str">
        <f t="shared" si="3962"/>
        <v>Wachturm eingeben</v>
      </c>
      <c r="AID206" s="38" t="str">
        <f t="shared" si="3962"/>
        <v>Wachturm eingeben</v>
      </c>
      <c r="AIE206" s="38" t="str">
        <f t="shared" si="3962"/>
        <v>Wachturm eingeben</v>
      </c>
      <c r="AIF206" s="38" t="str">
        <f t="shared" si="3962"/>
        <v>Wachturm eingeben</v>
      </c>
      <c r="AIG206" s="38" t="str">
        <f t="shared" si="3962"/>
        <v>Wachturm eingeben</v>
      </c>
      <c r="AIH206" s="38" t="str">
        <f t="shared" si="3962"/>
        <v>Wachturm eingeben</v>
      </c>
      <c r="AII206" s="38" t="str">
        <f t="shared" si="3962"/>
        <v>Wachturm eingeben</v>
      </c>
      <c r="AIJ206" s="38" t="str">
        <f t="shared" si="3962"/>
        <v>Wachturm eingeben</v>
      </c>
      <c r="AIK206" s="38" t="str">
        <f t="shared" si="3962"/>
        <v>Wachturm eingeben</v>
      </c>
      <c r="AIL206" s="38" t="str">
        <f t="shared" si="3962"/>
        <v>Wachturm eingeben</v>
      </c>
      <c r="AIM206" s="38" t="str">
        <f t="shared" si="3962"/>
        <v>Wachturm eingeben</v>
      </c>
      <c r="AIN206" s="38" t="str">
        <f t="shared" si="3962"/>
        <v>Wachturm eingeben</v>
      </c>
      <c r="AIO206" s="38" t="str">
        <f t="shared" si="3962"/>
        <v>Wachturm eingeben</v>
      </c>
      <c r="AIP206" s="38" t="str">
        <f t="shared" si="3962"/>
        <v>Wachturm eingeben</v>
      </c>
      <c r="AIQ206" s="38" t="str">
        <f t="shared" si="3962"/>
        <v>Wachturm eingeben</v>
      </c>
      <c r="AIR206" s="38" t="str">
        <f t="shared" si="3962"/>
        <v>Wachturm eingeben</v>
      </c>
      <c r="AIS206" s="38" t="str">
        <f t="shared" si="3962"/>
        <v>Wachturm eingeben</v>
      </c>
      <c r="AIT206" s="38" t="str">
        <f t="shared" si="3962"/>
        <v>Wachturm eingeben</v>
      </c>
      <c r="AIU206" s="38" t="str">
        <f t="shared" si="3962"/>
        <v>Wachturm eingeben</v>
      </c>
      <c r="AIV206" s="38" t="str">
        <f t="shared" si="3962"/>
        <v>Wachturm eingeben</v>
      </c>
      <c r="AIW206" s="38" t="str">
        <f t="shared" si="3962"/>
        <v>Wachturm eingeben</v>
      </c>
      <c r="AIX206" s="38" t="str">
        <f t="shared" si="3962"/>
        <v>Wachturm eingeben</v>
      </c>
      <c r="AIY206" s="38" t="str">
        <f t="shared" si="3962"/>
        <v>Wachturm eingeben</v>
      </c>
      <c r="AIZ206" s="38" t="str">
        <f t="shared" si="3962"/>
        <v>Wachturm eingeben</v>
      </c>
      <c r="AJA206" s="38" t="str">
        <f t="shared" si="3962"/>
        <v>Wachturm eingeben</v>
      </c>
      <c r="AJB206" s="38" t="str">
        <f t="shared" si="3962"/>
        <v>Wachturm eingeben</v>
      </c>
      <c r="AJC206" s="38" t="str">
        <f t="shared" si="3962"/>
        <v>Wachturm eingeben</v>
      </c>
      <c r="AJD206" s="38" t="str">
        <f t="shared" si="3962"/>
        <v>Wachturm eingeben</v>
      </c>
      <c r="AJE206" s="38" t="str">
        <f t="shared" si="3962"/>
        <v>Wachturm eingeben</v>
      </c>
      <c r="AJF206" s="38" t="str">
        <f t="shared" si="3962"/>
        <v>Wachturm eingeben</v>
      </c>
      <c r="AJG206" s="38" t="str">
        <f t="shared" si="3962"/>
        <v>Wachturm eingeben</v>
      </c>
      <c r="AJH206" s="38" t="str">
        <f t="shared" si="3962"/>
        <v>Wachturm eingeben</v>
      </c>
      <c r="AJI206" s="38" t="str">
        <f t="shared" si="3962"/>
        <v>Wachturm eingeben</v>
      </c>
      <c r="AJJ206" s="38" t="str">
        <f t="shared" si="3962"/>
        <v>Wachturm eingeben</v>
      </c>
      <c r="AJK206" s="38" t="str">
        <f t="shared" si="3962"/>
        <v>Wachturm eingeben</v>
      </c>
      <c r="AJL206" s="38" t="str">
        <f t="shared" si="3962"/>
        <v>Wachturm eingeben</v>
      </c>
      <c r="AJM206" s="38" t="str">
        <f t="shared" si="3962"/>
        <v>Wachturm eingeben</v>
      </c>
      <c r="AJN206" s="38" t="str">
        <f t="shared" si="3962"/>
        <v>Wachturm eingeben</v>
      </c>
      <c r="AJO206" s="38" t="str">
        <f t="shared" si="3962"/>
        <v>Wachturm eingeben</v>
      </c>
      <c r="AJP206" s="38" t="str">
        <f t="shared" si="3962"/>
        <v>Wachturm eingeben</v>
      </c>
      <c r="AJQ206" s="38" t="str">
        <f t="shared" si="3962"/>
        <v>Wachturm eingeben</v>
      </c>
      <c r="AJR206" s="38" t="str">
        <f t="shared" si="3962"/>
        <v>Wachturm eingeben</v>
      </c>
      <c r="AJS206" s="38" t="str">
        <f t="shared" si="3962"/>
        <v>Wachturm eingeben</v>
      </c>
      <c r="AJT206" s="38" t="str">
        <f t="shared" si="3962"/>
        <v>Wachturm eingeben</v>
      </c>
      <c r="AJU206" s="38" t="str">
        <f t="shared" si="3962"/>
        <v>Wachturm eingeben</v>
      </c>
      <c r="AJV206" s="38" t="str">
        <f t="shared" si="3962"/>
        <v>Wachturm eingeben</v>
      </c>
      <c r="AJW206" s="38" t="str">
        <f t="shared" si="3962"/>
        <v>Wachturm eingeben</v>
      </c>
      <c r="AJX206" s="38" t="str">
        <f t="shared" si="3962"/>
        <v>Wachturm eingeben</v>
      </c>
      <c r="AJY206" s="38" t="str">
        <f t="shared" si="3962"/>
        <v>Wachturm eingeben</v>
      </c>
      <c r="AJZ206" s="38" t="str">
        <f t="shared" si="3962"/>
        <v>Wachturm eingeben</v>
      </c>
      <c r="AKA206" s="38" t="str">
        <f t="shared" si="3962"/>
        <v>Wachturm eingeben</v>
      </c>
      <c r="AKB206" s="38" t="str">
        <f t="shared" si="3962"/>
        <v>Wachturm eingeben</v>
      </c>
      <c r="AKC206" s="38" t="str">
        <f t="shared" si="3962"/>
        <v>Wachturm eingeben</v>
      </c>
      <c r="AKD206" s="38" t="str">
        <f t="shared" si="3962"/>
        <v>Wachturm eingeben</v>
      </c>
      <c r="AKE206" s="38" t="str">
        <f t="shared" si="3962"/>
        <v>Wachturm eingeben</v>
      </c>
      <c r="AKF206" s="38" t="str">
        <f t="shared" si="3962"/>
        <v>Wachturm eingeben</v>
      </c>
      <c r="AKG206" s="38" t="str">
        <f t="shared" si="3962"/>
        <v>Wachturm eingeben</v>
      </c>
      <c r="AKH206" s="38" t="str">
        <f t="shared" si="3962"/>
        <v>Wachturm eingeben</v>
      </c>
      <c r="AKI206" s="38" t="str">
        <f t="shared" si="3962"/>
        <v>Wachturm eingeben</v>
      </c>
      <c r="AKJ206" s="38" t="str">
        <f t="shared" si="3962"/>
        <v>Wachturm eingeben</v>
      </c>
      <c r="AKK206" s="38" t="str">
        <f t="shared" si="3962"/>
        <v>Wachturm eingeben</v>
      </c>
      <c r="AKL206" s="38" t="str">
        <f t="shared" si="3962"/>
        <v>Wachturm eingeben</v>
      </c>
      <c r="AKM206" s="38" t="str">
        <f t="shared" si="3962"/>
        <v>Wachturm eingeben</v>
      </c>
      <c r="AKN206" s="38" t="str">
        <f t="shared" ref="AKN206:ALQ206" si="3963">IFERROR(IF(AKN205=$A$1,$A$1,IF(AKN205=$A$2,$A$2,AKN$12-AKN205)),$A$3)</f>
        <v>Wachturm eingeben</v>
      </c>
      <c r="AKO206" s="38" t="str">
        <f t="shared" si="3963"/>
        <v>Wachturm eingeben</v>
      </c>
      <c r="AKP206" s="38" t="str">
        <f t="shared" si="3963"/>
        <v>Wachturm eingeben</v>
      </c>
      <c r="AKQ206" s="38" t="str">
        <f t="shared" si="3963"/>
        <v>Wachturm eingeben</v>
      </c>
      <c r="AKR206" s="38" t="str">
        <f t="shared" si="3963"/>
        <v>Wachturm eingeben</v>
      </c>
      <c r="AKS206" s="38" t="str">
        <f t="shared" si="3963"/>
        <v>Wachturm eingeben</v>
      </c>
      <c r="AKT206" s="38" t="str">
        <f t="shared" si="3963"/>
        <v>Wachturm eingeben</v>
      </c>
      <c r="AKU206" s="38" t="str">
        <f t="shared" si="3963"/>
        <v>Wachturm eingeben</v>
      </c>
      <c r="AKV206" s="38" t="str">
        <f t="shared" si="3963"/>
        <v>Wachturm eingeben</v>
      </c>
      <c r="AKW206" s="38" t="str">
        <f t="shared" si="3963"/>
        <v>Wachturm eingeben</v>
      </c>
      <c r="AKX206" s="38" t="str">
        <f t="shared" si="3963"/>
        <v>Wachturm eingeben</v>
      </c>
      <c r="AKY206" s="38" t="str">
        <f t="shared" si="3963"/>
        <v>Wachturm eingeben</v>
      </c>
      <c r="AKZ206" s="38" t="str">
        <f t="shared" si="3963"/>
        <v>Wachturm eingeben</v>
      </c>
      <c r="ALA206" s="38" t="str">
        <f t="shared" si="3963"/>
        <v>Wachturm eingeben</v>
      </c>
      <c r="ALB206" s="38" t="str">
        <f t="shared" si="3963"/>
        <v>Wachturm eingeben</v>
      </c>
      <c r="ALC206" s="38" t="str">
        <f t="shared" si="3963"/>
        <v>Wachturm eingeben</v>
      </c>
      <c r="ALD206" s="38" t="str">
        <f t="shared" si="3963"/>
        <v>Wachturm eingeben</v>
      </c>
      <c r="ALE206" s="38" t="str">
        <f t="shared" si="3963"/>
        <v>Wachturm eingeben</v>
      </c>
      <c r="ALF206" s="38" t="str">
        <f t="shared" si="3963"/>
        <v>Wachturm eingeben</v>
      </c>
      <c r="ALG206" s="38" t="str">
        <f t="shared" si="3963"/>
        <v>Wachturm eingeben</v>
      </c>
      <c r="ALH206" s="38" t="str">
        <f t="shared" si="3963"/>
        <v>Wachturm eingeben</v>
      </c>
      <c r="ALI206" s="38" t="str">
        <f t="shared" si="3963"/>
        <v>Wachturm eingeben</v>
      </c>
      <c r="ALJ206" s="38" t="str">
        <f t="shared" si="3963"/>
        <v>Wachturm eingeben</v>
      </c>
      <c r="ALK206" s="38" t="str">
        <f t="shared" si="3963"/>
        <v>Wachturm eingeben</v>
      </c>
      <c r="ALL206" s="38" t="str">
        <f t="shared" si="3963"/>
        <v>Wachturm eingeben</v>
      </c>
      <c r="ALM206" s="38" t="str">
        <f t="shared" si="3963"/>
        <v>Wachturm eingeben</v>
      </c>
      <c r="ALN206" s="38" t="str">
        <f t="shared" si="3963"/>
        <v>Wachturm eingeben</v>
      </c>
      <c r="ALO206" s="38" t="str">
        <f t="shared" si="3963"/>
        <v>Wachturm eingeben</v>
      </c>
      <c r="ALP206" s="38" t="str">
        <f t="shared" si="3963"/>
        <v>Wachturm eingeben</v>
      </c>
      <c r="ALQ206" s="38" t="str">
        <f t="shared" si="3963"/>
        <v>Wachturm eingeben</v>
      </c>
    </row>
    <row r="207" spans="1:1005" ht="15.75" thickBot="1" x14ac:dyDescent="0.3">
      <c r="A207" s="39" t="s">
        <v>36</v>
      </c>
      <c r="B207" s="40">
        <f>1.145^B206</f>
        <v>15.000638098899707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'[1]Traveltime Calculator'!#REF!</xm:f>
          </x14:formula1>
          <xm:sqref>E8:ALQ8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Y1060"/>
  <sheetViews>
    <sheetView tabSelected="1" workbookViewId="0"/>
  </sheetViews>
  <sheetFormatPr baseColWidth="10" defaultRowHeight="15" x14ac:dyDescent="0.25"/>
  <cols>
    <col min="1" max="1" width="11.7109375" bestFit="1" customWidth="1"/>
    <col min="2" max="2" width="11.85546875" customWidth="1"/>
    <col min="3" max="3" width="13.5703125" customWidth="1"/>
    <col min="4" max="4" width="11.5703125" customWidth="1"/>
    <col min="5" max="5" width="9.7109375" customWidth="1"/>
    <col min="6" max="6" width="12.140625" customWidth="1"/>
    <col min="7" max="7" width="10.28515625" bestFit="1" customWidth="1"/>
    <col min="8" max="8" width="9.28515625" customWidth="1"/>
    <col min="9" max="9" width="9.5703125" customWidth="1"/>
    <col min="10" max="10" width="15.140625" bestFit="1" customWidth="1"/>
    <col min="11" max="11" width="19.85546875" bestFit="1" customWidth="1"/>
    <col min="15" max="15" width="11.7109375" bestFit="1" customWidth="1"/>
    <col min="16" max="16" width="11.85546875" customWidth="1"/>
    <col min="17" max="17" width="13.5703125" customWidth="1"/>
    <col min="18" max="18" width="11.5703125" customWidth="1"/>
    <col min="19" max="19" width="9.7109375" customWidth="1"/>
    <col min="20" max="20" width="12.140625" customWidth="1"/>
    <col min="21" max="21" width="10.28515625" bestFit="1" customWidth="1"/>
    <col min="22" max="22" width="9.28515625" customWidth="1"/>
    <col min="23" max="23" width="9.5703125" customWidth="1"/>
    <col min="24" max="24" width="15.140625" bestFit="1" customWidth="1"/>
    <col min="25" max="25" width="19.85546875" bestFit="1" customWidth="1"/>
  </cols>
  <sheetData>
    <row r="1" spans="1:25" x14ac:dyDescent="0.25">
      <c r="H1" t="s">
        <v>495</v>
      </c>
      <c r="K1" s="41">
        <f ca="1">NOW()</f>
        <v>44125.862092129631</v>
      </c>
      <c r="V1" t="s">
        <v>495</v>
      </c>
      <c r="Y1" s="41">
        <v>44125.857791435184</v>
      </c>
    </row>
    <row r="2" spans="1:25" ht="15.75" thickBot="1" x14ac:dyDescent="0.3"/>
    <row r="3" spans="1:25" x14ac:dyDescent="0.25">
      <c r="A3" s="56" t="s">
        <v>634</v>
      </c>
      <c r="B3" s="42" t="s">
        <v>4</v>
      </c>
      <c r="C3" s="42" t="s">
        <v>2</v>
      </c>
      <c r="D3" s="42" t="s">
        <v>40</v>
      </c>
      <c r="E3" s="42" t="s">
        <v>41</v>
      </c>
      <c r="F3" s="42" t="s">
        <v>42</v>
      </c>
      <c r="G3" s="42" t="s">
        <v>43</v>
      </c>
      <c r="H3" s="42" t="s">
        <v>2</v>
      </c>
      <c r="I3" s="42" t="s">
        <v>4</v>
      </c>
      <c r="J3" s="42" t="s">
        <v>496</v>
      </c>
      <c r="K3" s="57" t="s">
        <v>462</v>
      </c>
      <c r="O3" s="56" t="s">
        <v>628</v>
      </c>
      <c r="P3" s="42" t="s">
        <v>4</v>
      </c>
      <c r="Q3" s="42" t="s">
        <v>2</v>
      </c>
      <c r="R3" s="42" t="s">
        <v>40</v>
      </c>
      <c r="S3" s="42" t="s">
        <v>41</v>
      </c>
      <c r="T3" s="42" t="s">
        <v>42</v>
      </c>
      <c r="U3" s="42" t="s">
        <v>43</v>
      </c>
      <c r="V3" s="42" t="s">
        <v>2</v>
      </c>
      <c r="W3" s="42" t="s">
        <v>4</v>
      </c>
      <c r="X3" s="42" t="s">
        <v>496</v>
      </c>
      <c r="Y3" s="57" t="s">
        <v>462</v>
      </c>
    </row>
    <row r="4" spans="1:25" x14ac:dyDescent="0.25">
      <c r="A4" s="7" t="s">
        <v>463</v>
      </c>
      <c r="B4" s="53" t="s">
        <v>50</v>
      </c>
      <c r="C4" s="53" t="s">
        <v>464</v>
      </c>
      <c r="D4" s="53" t="s">
        <v>280</v>
      </c>
      <c r="E4" s="53" t="s">
        <v>85</v>
      </c>
      <c r="F4" s="53" t="s">
        <v>465</v>
      </c>
      <c r="G4" s="55">
        <v>0.53657407407407409</v>
      </c>
      <c r="H4" s="53" t="str">
        <f t="shared" ref="H4:H35" si="0">LEFT(RIGHT(C4,12),7)</f>
        <v>576|581</v>
      </c>
      <c r="I4" s="53" t="str">
        <f t="shared" ref="I4:I35" si="1">LEFT(RIGHT(B4,12),7)</f>
        <v>453|562</v>
      </c>
      <c r="J4" s="54">
        <f ca="1">'Ein-Ausgabe'!$K$1+G4</f>
        <v>44126.398666203706</v>
      </c>
      <c r="K4" s="60">
        <f ca="1">IF(Berechnung!E$16=Berechnung!$A$1,Berechnung!$A$1,IF(Berechnung!E$16=Berechnung!$A$2,Berechnung!$A$2,Berechnung!E$9-Berechnung!E$16))</f>
        <v>44125.821241215941</v>
      </c>
      <c r="O4" s="7" t="s">
        <v>463</v>
      </c>
      <c r="P4" s="53" t="s">
        <v>50</v>
      </c>
      <c r="Q4" s="53" t="s">
        <v>464</v>
      </c>
      <c r="R4" s="53" t="s">
        <v>280</v>
      </c>
      <c r="S4" s="53" t="s">
        <v>85</v>
      </c>
      <c r="T4" s="53" t="s">
        <v>465</v>
      </c>
      <c r="U4" s="55">
        <v>0.53657407407407409</v>
      </c>
      <c r="V4" s="53" t="s">
        <v>498</v>
      </c>
      <c r="W4" s="53" t="s">
        <v>499</v>
      </c>
      <c r="X4" s="54">
        <v>44126.394365509259</v>
      </c>
      <c r="Y4" s="60">
        <v>44125.816940521494</v>
      </c>
    </row>
    <row r="5" spans="1:25" x14ac:dyDescent="0.25">
      <c r="A5" s="7" t="s">
        <v>44</v>
      </c>
      <c r="B5" s="53" t="s">
        <v>143</v>
      </c>
      <c r="C5" s="53" t="s">
        <v>166</v>
      </c>
      <c r="D5" s="53" t="s">
        <v>84</v>
      </c>
      <c r="E5" s="53" t="s">
        <v>466</v>
      </c>
      <c r="F5" s="53" t="s">
        <v>467</v>
      </c>
      <c r="G5" s="46">
        <v>0.62454861111111104</v>
      </c>
      <c r="H5" s="53" t="str">
        <f t="shared" si="0"/>
        <v>584|532</v>
      </c>
      <c r="I5" s="53" t="str">
        <f t="shared" si="1"/>
        <v>468|559</v>
      </c>
      <c r="J5" s="54">
        <f ca="1">'Ein-Ausgabe'!$K$1+G5</f>
        <v>44126.486640740746</v>
      </c>
      <c r="K5" s="60">
        <f ca="1">IF(Berechnung!F$16=Berechnung!$A$1,Berechnung!$A$1,IF(Berechnung!F$16=Berechnung!$A$2,Berechnung!$A$2,Berechnung!F$9-Berechnung!F$16))</f>
        <v>44126.218627542083</v>
      </c>
      <c r="O5" s="7" t="s">
        <v>44</v>
      </c>
      <c r="P5" s="53" t="s">
        <v>143</v>
      </c>
      <c r="Q5" s="53" t="s">
        <v>166</v>
      </c>
      <c r="R5" s="53" t="s">
        <v>84</v>
      </c>
      <c r="S5" s="53" t="s">
        <v>466</v>
      </c>
      <c r="T5" s="53" t="s">
        <v>467</v>
      </c>
      <c r="U5" s="46">
        <v>0.62454861111111104</v>
      </c>
      <c r="V5" s="53" t="s">
        <v>565</v>
      </c>
      <c r="W5" s="53" t="s">
        <v>566</v>
      </c>
      <c r="X5" s="54">
        <v>44126.482340046299</v>
      </c>
      <c r="Y5" s="60">
        <v>44126.214326847636</v>
      </c>
    </row>
    <row r="6" spans="1:25" x14ac:dyDescent="0.25">
      <c r="A6" s="7" t="s">
        <v>44</v>
      </c>
      <c r="B6" s="53" t="s">
        <v>45</v>
      </c>
      <c r="C6" s="53" t="s">
        <v>166</v>
      </c>
      <c r="D6" s="53" t="s">
        <v>84</v>
      </c>
      <c r="E6" s="53" t="s">
        <v>96</v>
      </c>
      <c r="F6" s="53" t="s">
        <v>468</v>
      </c>
      <c r="G6" s="46">
        <v>0.66065972222222225</v>
      </c>
      <c r="H6" s="53" t="str">
        <f t="shared" si="0"/>
        <v>584|532</v>
      </c>
      <c r="I6" s="53" t="str">
        <f t="shared" si="1"/>
        <v>466|558</v>
      </c>
      <c r="J6" s="54">
        <f ca="1">'Ein-Ausgabe'!$K$1+G6</f>
        <v>44126.522751851851</v>
      </c>
      <c r="K6" s="60">
        <f ca="1">IF(Berechnung!G$16=Berechnung!$A$1,Berechnung!$A$1,IF(Berechnung!G$16=Berechnung!$A$2,Berechnung!$A$2,Berechnung!G$9-Berechnung!G$16))</f>
        <v>44126.220857338987</v>
      </c>
      <c r="O6" s="7" t="s">
        <v>44</v>
      </c>
      <c r="P6" s="53" t="s">
        <v>45</v>
      </c>
      <c r="Q6" s="53" t="s">
        <v>166</v>
      </c>
      <c r="R6" s="53" t="s">
        <v>84</v>
      </c>
      <c r="S6" s="53" t="s">
        <v>96</v>
      </c>
      <c r="T6" s="53" t="s">
        <v>468</v>
      </c>
      <c r="U6" s="46">
        <v>0.66065972222222225</v>
      </c>
      <c r="V6" s="53" t="s">
        <v>565</v>
      </c>
      <c r="W6" s="53" t="s">
        <v>559</v>
      </c>
      <c r="X6" s="54">
        <v>44126.518451157404</v>
      </c>
      <c r="Y6" s="60">
        <v>44126.21655664454</v>
      </c>
    </row>
    <row r="7" spans="1:25" x14ac:dyDescent="0.25">
      <c r="A7" s="7" t="s">
        <v>44</v>
      </c>
      <c r="B7" s="53" t="s">
        <v>50</v>
      </c>
      <c r="C7" s="53" t="s">
        <v>469</v>
      </c>
      <c r="D7" s="53" t="s">
        <v>280</v>
      </c>
      <c r="E7" s="53" t="s">
        <v>470</v>
      </c>
      <c r="F7" s="53" t="s">
        <v>471</v>
      </c>
      <c r="G7" s="46">
        <v>0.66892361111111109</v>
      </c>
      <c r="H7" s="53" t="str">
        <f t="shared" si="0"/>
        <v>581|586</v>
      </c>
      <c r="I7" s="53" t="str">
        <f t="shared" si="1"/>
        <v>453|562</v>
      </c>
      <c r="J7" s="54">
        <f ca="1">'Ein-Ausgabe'!$K$1+G7</f>
        <v>44126.531015740744</v>
      </c>
      <c r="K7" s="60">
        <f ca="1">IF(Berechnung!H$16=Berechnung!$A$1,Berechnung!$A$1,IF(Berechnung!H$16=Berechnung!$A$2,Berechnung!$A$2,Berechnung!H$9-Berechnung!H$16))</f>
        <v>44125.955233632267</v>
      </c>
      <c r="O7" s="7" t="s">
        <v>44</v>
      </c>
      <c r="P7" s="53" t="s">
        <v>50</v>
      </c>
      <c r="Q7" s="53" t="s">
        <v>469</v>
      </c>
      <c r="R7" s="53" t="s">
        <v>280</v>
      </c>
      <c r="S7" s="53" t="s">
        <v>470</v>
      </c>
      <c r="T7" s="53" t="s">
        <v>471</v>
      </c>
      <c r="U7" s="46">
        <v>0.66892361111111109</v>
      </c>
      <c r="V7" s="53" t="s">
        <v>502</v>
      </c>
      <c r="W7" s="53" t="s">
        <v>499</v>
      </c>
      <c r="X7" s="54">
        <v>44126.526715046297</v>
      </c>
      <c r="Y7" s="60">
        <v>44125.95093293782</v>
      </c>
    </row>
    <row r="8" spans="1:25" x14ac:dyDescent="0.25">
      <c r="A8" s="7" t="s">
        <v>44</v>
      </c>
      <c r="B8" s="53" t="s">
        <v>72</v>
      </c>
      <c r="C8" s="53" t="s">
        <v>166</v>
      </c>
      <c r="D8" s="53" t="s">
        <v>84</v>
      </c>
      <c r="E8" s="53" t="s">
        <v>472</v>
      </c>
      <c r="F8" s="53" t="s">
        <v>473</v>
      </c>
      <c r="G8" s="46">
        <v>0.6696875000000001</v>
      </c>
      <c r="H8" s="53" t="str">
        <f t="shared" si="0"/>
        <v>584|532</v>
      </c>
      <c r="I8" s="53" t="str">
        <f t="shared" si="1"/>
        <v>466|560</v>
      </c>
      <c r="J8" s="54">
        <f ca="1">'Ein-Ausgabe'!$K$1+G8</f>
        <v>44126.531779629629</v>
      </c>
      <c r="K8" s="60">
        <f ca="1">IF(Berechnung!I$16=Berechnung!$A$1,Berechnung!$A$1,IF(Berechnung!I$16=Berechnung!$A$2,Berechnung!$A$2,Berechnung!I$9-Berechnung!I$16))</f>
        <v>44126.218255293621</v>
      </c>
      <c r="O8" s="7" t="s">
        <v>44</v>
      </c>
      <c r="P8" s="53" t="s">
        <v>72</v>
      </c>
      <c r="Q8" s="53" t="s">
        <v>166</v>
      </c>
      <c r="R8" s="53" t="s">
        <v>84</v>
      </c>
      <c r="S8" s="53" t="s">
        <v>472</v>
      </c>
      <c r="T8" s="53" t="s">
        <v>473</v>
      </c>
      <c r="U8" s="46">
        <v>0.6696875000000001</v>
      </c>
      <c r="V8" s="53" t="s">
        <v>565</v>
      </c>
      <c r="W8" s="53" t="s">
        <v>39</v>
      </c>
      <c r="X8" s="54">
        <v>44126.527478935182</v>
      </c>
      <c r="Y8" s="60">
        <v>44126.213954599174</v>
      </c>
    </row>
    <row r="9" spans="1:25" x14ac:dyDescent="0.25">
      <c r="A9" s="7" t="s">
        <v>44</v>
      </c>
      <c r="B9" s="53" t="s">
        <v>121</v>
      </c>
      <c r="C9" s="53" t="s">
        <v>291</v>
      </c>
      <c r="D9" s="53" t="s">
        <v>99</v>
      </c>
      <c r="E9" s="53" t="s">
        <v>474</v>
      </c>
      <c r="F9" s="53" t="s">
        <v>475</v>
      </c>
      <c r="G9" s="46">
        <v>0.67723379629629632</v>
      </c>
      <c r="H9" s="53" t="str">
        <f t="shared" si="0"/>
        <v>482|604</v>
      </c>
      <c r="I9" s="53" t="str">
        <f t="shared" si="1"/>
        <v>459|564</v>
      </c>
      <c r="J9" s="54">
        <f ca="1">'Ein-Ausgabe'!$K$1+G9</f>
        <v>44126.539325925929</v>
      </c>
      <c r="K9" s="60">
        <f ca="1">IF(Berechnung!J$16=Berechnung!$A$1,Berechnung!$A$1,IF(Berechnung!J$16=Berechnung!$A$2,Berechnung!$A$2,Berechnung!J$9-Berechnung!J$16))</f>
        <v>44126.226690140735</v>
      </c>
      <c r="O9" s="7" t="s">
        <v>44</v>
      </c>
      <c r="P9" s="53" t="s">
        <v>121</v>
      </c>
      <c r="Q9" s="53" t="s">
        <v>291</v>
      </c>
      <c r="R9" s="53" t="s">
        <v>99</v>
      </c>
      <c r="S9" s="53" t="s">
        <v>474</v>
      </c>
      <c r="T9" s="53" t="s">
        <v>475</v>
      </c>
      <c r="U9" s="46">
        <v>0.67723379629629632</v>
      </c>
      <c r="V9" s="53" t="s">
        <v>561</v>
      </c>
      <c r="W9" s="53" t="s">
        <v>526</v>
      </c>
      <c r="X9" s="54">
        <v>44126.535025231482</v>
      </c>
      <c r="Y9" s="60">
        <v>44126.222389446288</v>
      </c>
    </row>
    <row r="10" spans="1:25" x14ac:dyDescent="0.25">
      <c r="A10" s="7" t="s">
        <v>44</v>
      </c>
      <c r="B10" s="53" t="s">
        <v>79</v>
      </c>
      <c r="C10" s="53" t="s">
        <v>166</v>
      </c>
      <c r="D10" s="53" t="s">
        <v>84</v>
      </c>
      <c r="E10" s="53" t="s">
        <v>476</v>
      </c>
      <c r="F10" s="53" t="s">
        <v>477</v>
      </c>
      <c r="G10" s="46">
        <v>0.67979166666666668</v>
      </c>
      <c r="H10" s="53" t="str">
        <f t="shared" si="0"/>
        <v>584|532</v>
      </c>
      <c r="I10" s="53" t="str">
        <f t="shared" si="1"/>
        <v>466|562</v>
      </c>
      <c r="J10" s="54">
        <f ca="1">'Ein-Ausgabe'!$K$1+G10</f>
        <v>44126.541883796301</v>
      </c>
      <c r="K10" s="60">
        <f ca="1">IF(Berechnung!K$16=Berechnung!$A$1,Berechnung!$A$1,IF(Berechnung!K$16=Berechnung!$A$2,Berechnung!$A$2,Berechnung!K$9-Berechnung!K$16))</f>
        <v>44126.22070886931</v>
      </c>
      <c r="O10" s="7" t="s">
        <v>44</v>
      </c>
      <c r="P10" s="53" t="s">
        <v>79</v>
      </c>
      <c r="Q10" s="53" t="s">
        <v>166</v>
      </c>
      <c r="R10" s="53" t="s">
        <v>84</v>
      </c>
      <c r="S10" s="53" t="s">
        <v>476</v>
      </c>
      <c r="T10" s="53" t="s">
        <v>477</v>
      </c>
      <c r="U10" s="46">
        <v>0.67979166666666668</v>
      </c>
      <c r="V10" s="53" t="s">
        <v>565</v>
      </c>
      <c r="W10" s="53" t="s">
        <v>34</v>
      </c>
      <c r="X10" s="54">
        <v>44126.537583101854</v>
      </c>
      <c r="Y10" s="60">
        <v>44126.216408174863</v>
      </c>
    </row>
    <row r="11" spans="1:25" x14ac:dyDescent="0.25">
      <c r="A11" s="7" t="s">
        <v>44</v>
      </c>
      <c r="B11" s="53" t="s">
        <v>114</v>
      </c>
      <c r="C11" s="53" t="s">
        <v>478</v>
      </c>
      <c r="D11" s="53" t="s">
        <v>156</v>
      </c>
      <c r="E11" s="53" t="s">
        <v>479</v>
      </c>
      <c r="F11" s="53" t="s">
        <v>480</v>
      </c>
      <c r="G11" s="46">
        <v>0.68442129629629633</v>
      </c>
      <c r="H11" s="53" t="str">
        <f t="shared" si="0"/>
        <v>535|549</v>
      </c>
      <c r="I11" s="53" t="str">
        <f t="shared" si="1"/>
        <v>456|560</v>
      </c>
      <c r="J11" s="54">
        <f ca="1">'Ein-Ausgabe'!$K$1+G11</f>
        <v>44126.546513425928</v>
      </c>
      <c r="K11" s="60">
        <f ca="1">IF(Berechnung!L$16=Berechnung!$A$1,Berechnung!$A$1,IF(Berechnung!L$16=Berechnung!$A$2,Berechnung!$A$2,Berechnung!L$9-Berechnung!L$16))</f>
        <v>44126.028316045798</v>
      </c>
      <c r="O11" s="7" t="s">
        <v>44</v>
      </c>
      <c r="P11" s="53" t="s">
        <v>114</v>
      </c>
      <c r="Q11" s="53" t="s">
        <v>478</v>
      </c>
      <c r="R11" s="53" t="s">
        <v>156</v>
      </c>
      <c r="S11" s="53" t="s">
        <v>479</v>
      </c>
      <c r="T11" s="53" t="s">
        <v>480</v>
      </c>
      <c r="U11" s="46">
        <v>0.68442129629629633</v>
      </c>
      <c r="V11" s="53" t="s">
        <v>508</v>
      </c>
      <c r="W11" s="53" t="s">
        <v>509</v>
      </c>
      <c r="X11" s="54">
        <v>44126.542212731481</v>
      </c>
      <c r="Y11" s="60">
        <v>44126.024015351351</v>
      </c>
    </row>
    <row r="12" spans="1:25" x14ac:dyDescent="0.25">
      <c r="A12" s="7" t="s">
        <v>44</v>
      </c>
      <c r="B12" s="53" t="s">
        <v>50</v>
      </c>
      <c r="C12" s="53" t="s">
        <v>136</v>
      </c>
      <c r="D12" s="53" t="s">
        <v>65</v>
      </c>
      <c r="E12" s="53" t="s">
        <v>210</v>
      </c>
      <c r="F12" s="53" t="s">
        <v>481</v>
      </c>
      <c r="G12" s="46">
        <v>0.69285879629629632</v>
      </c>
      <c r="H12" s="53" t="str">
        <f t="shared" si="0"/>
        <v>554|488</v>
      </c>
      <c r="I12" s="53" t="str">
        <f t="shared" si="1"/>
        <v>453|562</v>
      </c>
      <c r="J12" s="54">
        <f ca="1">'Ein-Ausgabe'!$K$1+G12</f>
        <v>44126.554950925929</v>
      </c>
      <c r="K12" s="60">
        <f ca="1">IF(Berechnung!M$16=Berechnung!$A$1,Berechnung!$A$1,IF(Berechnung!M$16=Berechnung!$A$2,Berechnung!$A$2,Berechnung!M$9-Berechnung!M$16))</f>
        <v>44126.025025818366</v>
      </c>
      <c r="O12" s="7" t="s">
        <v>44</v>
      </c>
      <c r="P12" s="53" t="s">
        <v>50</v>
      </c>
      <c r="Q12" s="53" t="s">
        <v>136</v>
      </c>
      <c r="R12" s="53" t="s">
        <v>65</v>
      </c>
      <c r="S12" s="53" t="s">
        <v>210</v>
      </c>
      <c r="T12" s="53" t="s">
        <v>481</v>
      </c>
      <c r="U12" s="46">
        <v>0.69285879629629632</v>
      </c>
      <c r="V12" s="53" t="s">
        <v>506</v>
      </c>
      <c r="W12" s="53" t="s">
        <v>499</v>
      </c>
      <c r="X12" s="54">
        <v>44126.550650231482</v>
      </c>
      <c r="Y12" s="60">
        <v>44126.020725123919</v>
      </c>
    </row>
    <row r="13" spans="1:25" x14ac:dyDescent="0.25">
      <c r="A13" s="7" t="s">
        <v>44</v>
      </c>
      <c r="B13" s="53" t="s">
        <v>143</v>
      </c>
      <c r="C13" s="53" t="s">
        <v>482</v>
      </c>
      <c r="D13" s="53" t="s">
        <v>56</v>
      </c>
      <c r="E13" s="53" t="s">
        <v>483</v>
      </c>
      <c r="F13" s="53" t="s">
        <v>484</v>
      </c>
      <c r="G13" s="46">
        <v>0.69542824074074072</v>
      </c>
      <c r="H13" s="53" t="str">
        <f t="shared" si="0"/>
        <v>542|436</v>
      </c>
      <c r="I13" s="53" t="str">
        <f t="shared" si="1"/>
        <v>468|559</v>
      </c>
      <c r="J13" s="54">
        <f ca="1">'Ein-Ausgabe'!$K$1+G13</f>
        <v>44126.55752037037</v>
      </c>
      <c r="K13" s="60">
        <f ca="1">IF(Berechnung!N$16=Berechnung!$A$1,Berechnung!$A$1,IF(Berechnung!N$16=Berechnung!$A$2,Berechnung!$A$2,Berechnung!N$9-Berechnung!N$16))</f>
        <v>44126.284140620497</v>
      </c>
      <c r="O13" s="7" t="s">
        <v>44</v>
      </c>
      <c r="P13" s="53" t="s">
        <v>143</v>
      </c>
      <c r="Q13" s="53" t="s">
        <v>482</v>
      </c>
      <c r="R13" s="53" t="s">
        <v>56</v>
      </c>
      <c r="S13" s="53" t="s">
        <v>483</v>
      </c>
      <c r="T13" s="53" t="s">
        <v>484</v>
      </c>
      <c r="U13" s="46">
        <v>0.69542824074074072</v>
      </c>
      <c r="V13" s="53" t="s">
        <v>587</v>
      </c>
      <c r="W13" s="53" t="s">
        <v>566</v>
      </c>
      <c r="X13" s="54">
        <v>44126.553219675923</v>
      </c>
      <c r="Y13" s="60">
        <v>44126.27983992605</v>
      </c>
    </row>
    <row r="14" spans="1:25" x14ac:dyDescent="0.25">
      <c r="A14" s="7" t="s">
        <v>44</v>
      </c>
      <c r="B14" s="53" t="s">
        <v>203</v>
      </c>
      <c r="C14" s="53" t="s">
        <v>485</v>
      </c>
      <c r="D14" s="53" t="s">
        <v>47</v>
      </c>
      <c r="E14" s="53" t="s">
        <v>486</v>
      </c>
      <c r="F14" s="53" t="s">
        <v>487</v>
      </c>
      <c r="G14" s="46">
        <v>0.70054398148148145</v>
      </c>
      <c r="H14" s="53" t="str">
        <f t="shared" si="0"/>
        <v>595|502</v>
      </c>
      <c r="I14" s="53" t="str">
        <f t="shared" si="1"/>
        <v>457|560</v>
      </c>
      <c r="J14" s="54">
        <f ca="1">'Ein-Ausgabe'!$K$1+G14</f>
        <v>44126.562636111114</v>
      </c>
      <c r="K14" s="60">
        <f ca="1">IF(Berechnung!O$16=Berechnung!$A$1,Berechnung!$A$1,IF(Berechnung!O$16=Berechnung!$A$2,Berechnung!$A$2,Berechnung!O$9-Berechnung!O$16))</f>
        <v>44126.084582566298</v>
      </c>
      <c r="O14" s="7" t="s">
        <v>44</v>
      </c>
      <c r="P14" s="53" t="s">
        <v>203</v>
      </c>
      <c r="Q14" s="53" t="s">
        <v>485</v>
      </c>
      <c r="R14" s="53" t="s">
        <v>47</v>
      </c>
      <c r="S14" s="53" t="s">
        <v>486</v>
      </c>
      <c r="T14" s="53" t="s">
        <v>487</v>
      </c>
      <c r="U14" s="46">
        <v>0.70054398148148145</v>
      </c>
      <c r="V14" s="53" t="s">
        <v>522</v>
      </c>
      <c r="W14" s="53" t="s">
        <v>523</v>
      </c>
      <c r="X14" s="54">
        <v>44126.558335416667</v>
      </c>
      <c r="Y14" s="60">
        <v>44126.080281871851</v>
      </c>
    </row>
    <row r="15" spans="1:25" x14ac:dyDescent="0.25">
      <c r="A15" s="7" t="s">
        <v>44</v>
      </c>
      <c r="B15" s="53" t="s">
        <v>90</v>
      </c>
      <c r="C15" s="53" t="s">
        <v>91</v>
      </c>
      <c r="D15" s="53" t="s">
        <v>47</v>
      </c>
      <c r="E15" s="53" t="s">
        <v>92</v>
      </c>
      <c r="F15" s="53" t="s">
        <v>93</v>
      </c>
      <c r="G15" s="46">
        <v>0.70104166666666667</v>
      </c>
      <c r="H15" s="53" t="str">
        <f t="shared" si="0"/>
        <v>582|496</v>
      </c>
      <c r="I15" s="53" t="str">
        <f t="shared" si="1"/>
        <v>459|562</v>
      </c>
      <c r="J15" s="54">
        <f ca="1">'Ein-Ausgabe'!$K$1+G15</f>
        <v>44126.563133796299</v>
      </c>
      <c r="K15" s="60">
        <f ca="1">IF(Berechnung!P$16=Berechnung!$A$1,Berechnung!$A$1,IF(Berechnung!P$16=Berechnung!$A$2,Berechnung!$A$2,Berechnung!P$9-Berechnung!P$16))</f>
        <v>44126.102920715173</v>
      </c>
      <c r="O15" s="7" t="s">
        <v>44</v>
      </c>
      <c r="P15" s="53" t="s">
        <v>90</v>
      </c>
      <c r="Q15" s="53" t="s">
        <v>91</v>
      </c>
      <c r="R15" s="53" t="s">
        <v>47</v>
      </c>
      <c r="S15" s="53" t="s">
        <v>92</v>
      </c>
      <c r="T15" s="53" t="s">
        <v>93</v>
      </c>
      <c r="U15" s="46">
        <v>0.70104166666666667</v>
      </c>
      <c r="V15" s="53" t="s">
        <v>524</v>
      </c>
      <c r="W15" s="53" t="s">
        <v>497</v>
      </c>
      <c r="X15" s="54">
        <v>44126.558833101852</v>
      </c>
      <c r="Y15" s="60">
        <v>44126.098620020726</v>
      </c>
    </row>
    <row r="16" spans="1:25" x14ac:dyDescent="0.25">
      <c r="A16" s="7" t="s">
        <v>44</v>
      </c>
      <c r="B16" s="53" t="s">
        <v>72</v>
      </c>
      <c r="C16" s="53" t="s">
        <v>94</v>
      </c>
      <c r="D16" s="53" t="s">
        <v>95</v>
      </c>
      <c r="E16" s="53" t="s">
        <v>96</v>
      </c>
      <c r="F16" s="53" t="s">
        <v>97</v>
      </c>
      <c r="G16" s="46">
        <v>0.7033449074074074</v>
      </c>
      <c r="H16" s="53" t="str">
        <f t="shared" si="0"/>
        <v>581|523</v>
      </c>
      <c r="I16" s="53" t="str">
        <f t="shared" si="1"/>
        <v>466|560</v>
      </c>
      <c r="J16" s="54">
        <f ca="1">'Ein-Ausgabe'!$K$1+G16</f>
        <v>44126.565437037039</v>
      </c>
      <c r="K16" s="60">
        <f ca="1">IF(Berechnung!Q$16=Berechnung!$A$1,Berechnung!$A$1,IF(Berechnung!Q$16=Berechnung!$A$2,Berechnung!$A$2,Berechnung!Q$9-Berechnung!Q$16))</f>
        <v>44126.25191662689</v>
      </c>
      <c r="O16" s="7" t="s">
        <v>44</v>
      </c>
      <c r="P16" s="53" t="s">
        <v>72</v>
      </c>
      <c r="Q16" s="53" t="s">
        <v>94</v>
      </c>
      <c r="R16" s="53" t="s">
        <v>95</v>
      </c>
      <c r="S16" s="53" t="s">
        <v>96</v>
      </c>
      <c r="T16" s="53" t="s">
        <v>97</v>
      </c>
      <c r="U16" s="46">
        <v>0.7033449074074074</v>
      </c>
      <c r="V16" s="53" t="s">
        <v>578</v>
      </c>
      <c r="W16" s="53" t="s">
        <v>39</v>
      </c>
      <c r="X16" s="54">
        <v>44126.561136342592</v>
      </c>
      <c r="Y16" s="60">
        <v>44126.247615932443</v>
      </c>
    </row>
    <row r="17" spans="1:25" x14ac:dyDescent="0.25">
      <c r="A17" s="7" t="s">
        <v>44</v>
      </c>
      <c r="B17" s="53" t="s">
        <v>50</v>
      </c>
      <c r="C17" s="53" t="s">
        <v>98</v>
      </c>
      <c r="D17" s="53" t="s">
        <v>99</v>
      </c>
      <c r="E17" s="53" t="s">
        <v>100</v>
      </c>
      <c r="F17" s="53" t="s">
        <v>101</v>
      </c>
      <c r="G17" s="46">
        <v>0.70462962962962961</v>
      </c>
      <c r="H17" s="53" t="str">
        <f t="shared" si="0"/>
        <v>469|606</v>
      </c>
      <c r="I17" s="53" t="str">
        <f t="shared" si="1"/>
        <v>453|562</v>
      </c>
      <c r="J17" s="54">
        <f ca="1">'Ein-Ausgabe'!$K$1+G17</f>
        <v>44126.566721759264</v>
      </c>
      <c r="K17" s="60">
        <f ca="1">IF(Berechnung!R$16=Berechnung!$A$1,Berechnung!$A$1,IF(Berechnung!R$16=Berechnung!$A$2,Berechnung!$A$2,Berechnung!R$9-Berechnung!R$16))</f>
        <v>44126.292446585387</v>
      </c>
      <c r="O17" s="7" t="s">
        <v>44</v>
      </c>
      <c r="P17" s="53" t="s">
        <v>50</v>
      </c>
      <c r="Q17" s="53" t="s">
        <v>98</v>
      </c>
      <c r="R17" s="53" t="s">
        <v>99</v>
      </c>
      <c r="S17" s="53" t="s">
        <v>100</v>
      </c>
      <c r="T17" s="53" t="s">
        <v>101</v>
      </c>
      <c r="U17" s="46">
        <v>0.70462962962962961</v>
      </c>
      <c r="V17" s="53" t="s">
        <v>589</v>
      </c>
      <c r="W17" s="53" t="s">
        <v>499</v>
      </c>
      <c r="X17" s="54">
        <v>44126.562421064817</v>
      </c>
      <c r="Y17" s="60">
        <v>44126.28814589094</v>
      </c>
    </row>
    <row r="18" spans="1:25" x14ac:dyDescent="0.25">
      <c r="A18" s="7" t="s">
        <v>44</v>
      </c>
      <c r="B18" s="53" t="s">
        <v>102</v>
      </c>
      <c r="C18" s="53" t="s">
        <v>103</v>
      </c>
      <c r="D18" s="53" t="s">
        <v>47</v>
      </c>
      <c r="E18" s="53" t="s">
        <v>104</v>
      </c>
      <c r="F18" s="53" t="s">
        <v>105</v>
      </c>
      <c r="G18" s="46">
        <v>0.70521990740740748</v>
      </c>
      <c r="H18" s="53" t="str">
        <f t="shared" si="0"/>
        <v>560|490</v>
      </c>
      <c r="I18" s="53" t="str">
        <f t="shared" si="1"/>
        <v>463|561</v>
      </c>
      <c r="J18" s="54">
        <f ca="1">'Ein-Ausgabe'!$K$1+G18</f>
        <v>44126.567312037041</v>
      </c>
      <c r="K18" s="60">
        <f ca="1">IF(Berechnung!S$16=Berechnung!$A$1,Berechnung!$A$1,IF(Berechnung!S$16=Berechnung!$A$2,Berechnung!$A$2,Berechnung!S$9-Berechnung!S$16))</f>
        <v>44126.191705529323</v>
      </c>
      <c r="O18" s="7" t="s">
        <v>44</v>
      </c>
      <c r="P18" s="53" t="s">
        <v>102</v>
      </c>
      <c r="Q18" s="53" t="s">
        <v>103</v>
      </c>
      <c r="R18" s="53" t="s">
        <v>47</v>
      </c>
      <c r="S18" s="53" t="s">
        <v>104</v>
      </c>
      <c r="T18" s="53" t="s">
        <v>105</v>
      </c>
      <c r="U18" s="46">
        <v>0.70521990740740748</v>
      </c>
      <c r="V18" s="53" t="s">
        <v>555</v>
      </c>
      <c r="W18" s="53" t="s">
        <v>556</v>
      </c>
      <c r="X18" s="54">
        <v>44126.563011342594</v>
      </c>
      <c r="Y18" s="60">
        <v>44126.187404834876</v>
      </c>
    </row>
    <row r="19" spans="1:25" x14ac:dyDescent="0.25">
      <c r="A19" s="7" t="s">
        <v>44</v>
      </c>
      <c r="B19" s="53" t="s">
        <v>106</v>
      </c>
      <c r="C19" s="53" t="s">
        <v>107</v>
      </c>
      <c r="D19" s="53" t="s">
        <v>47</v>
      </c>
      <c r="E19" s="53" t="s">
        <v>108</v>
      </c>
      <c r="F19" s="53" t="s">
        <v>109</v>
      </c>
      <c r="G19" s="46">
        <v>0.70559027777777772</v>
      </c>
      <c r="H19" s="53" t="str">
        <f t="shared" si="0"/>
        <v>540|493</v>
      </c>
      <c r="I19" s="53" t="str">
        <f t="shared" si="1"/>
        <v>459|563</v>
      </c>
      <c r="J19" s="54">
        <f ca="1">'Ein-Ausgabe'!$K$1+G19</f>
        <v>44126.567682407411</v>
      </c>
      <c r="K19" s="60">
        <f ca="1">IF(Berechnung!T$16=Berechnung!$A$1,Berechnung!$A$1,IF(Berechnung!T$16=Berechnung!$A$2,Berechnung!$A$2,Berechnung!T$9-Berechnung!T$16))</f>
        <v>44126.106789418474</v>
      </c>
      <c r="O19" s="7" t="s">
        <v>44</v>
      </c>
      <c r="P19" s="53" t="s">
        <v>106</v>
      </c>
      <c r="Q19" s="53" t="s">
        <v>107</v>
      </c>
      <c r="R19" s="53" t="s">
        <v>47</v>
      </c>
      <c r="S19" s="53" t="s">
        <v>108</v>
      </c>
      <c r="T19" s="53" t="s">
        <v>109</v>
      </c>
      <c r="U19" s="46">
        <v>0.70559027777777772</v>
      </c>
      <c r="V19" s="53" t="s">
        <v>527</v>
      </c>
      <c r="W19" s="53" t="s">
        <v>528</v>
      </c>
      <c r="X19" s="54">
        <v>44126.563381712964</v>
      </c>
      <c r="Y19" s="60">
        <v>44126.102488724027</v>
      </c>
    </row>
    <row r="20" spans="1:25" x14ac:dyDescent="0.25">
      <c r="A20" s="7" t="s">
        <v>44</v>
      </c>
      <c r="B20" s="53" t="s">
        <v>110</v>
      </c>
      <c r="C20" s="53" t="s">
        <v>111</v>
      </c>
      <c r="D20" s="53" t="s">
        <v>47</v>
      </c>
      <c r="E20" s="53" t="s">
        <v>112</v>
      </c>
      <c r="F20" s="53" t="s">
        <v>113</v>
      </c>
      <c r="G20" s="46">
        <v>0.70634259259259258</v>
      </c>
      <c r="H20" s="53" t="str">
        <f t="shared" si="0"/>
        <v>569|494</v>
      </c>
      <c r="I20" s="53" t="str">
        <f t="shared" si="1"/>
        <v>459|559</v>
      </c>
      <c r="J20" s="54">
        <f ca="1">'Ein-Ausgabe'!$K$1+G20</f>
        <v>44126.568434722227</v>
      </c>
      <c r="K20" s="60">
        <f ca="1">IF(Berechnung!U$16=Berechnung!$A$1,Berechnung!$A$1,IF(Berechnung!U$16=Berechnung!$A$2,Berechnung!$A$2,Berechnung!U$9-Berechnung!U$16))</f>
        <v>44126.153790405071</v>
      </c>
      <c r="O20" s="7" t="s">
        <v>44</v>
      </c>
      <c r="P20" s="53" t="s">
        <v>110</v>
      </c>
      <c r="Q20" s="53" t="s">
        <v>111</v>
      </c>
      <c r="R20" s="53" t="s">
        <v>47</v>
      </c>
      <c r="S20" s="53" t="s">
        <v>112</v>
      </c>
      <c r="T20" s="53" t="s">
        <v>113</v>
      </c>
      <c r="U20" s="46">
        <v>0.70634259259259258</v>
      </c>
      <c r="V20" s="53" t="s">
        <v>544</v>
      </c>
      <c r="W20" s="53" t="s">
        <v>543</v>
      </c>
      <c r="X20" s="54">
        <v>44126.56413402778</v>
      </c>
      <c r="Y20" s="60">
        <v>44126.149489710624</v>
      </c>
    </row>
    <row r="21" spans="1:25" x14ac:dyDescent="0.25">
      <c r="A21" s="7" t="s">
        <v>44</v>
      </c>
      <c r="B21" s="53" t="s">
        <v>114</v>
      </c>
      <c r="C21" s="53" t="s">
        <v>115</v>
      </c>
      <c r="D21" s="53" t="s">
        <v>47</v>
      </c>
      <c r="E21" s="53" t="s">
        <v>116</v>
      </c>
      <c r="F21" s="53" t="s">
        <v>117</v>
      </c>
      <c r="G21" s="46">
        <v>0.70703703703703702</v>
      </c>
      <c r="H21" s="53" t="str">
        <f t="shared" si="0"/>
        <v>517|493</v>
      </c>
      <c r="I21" s="53" t="str">
        <f t="shared" si="1"/>
        <v>456|560</v>
      </c>
      <c r="J21" s="54">
        <f ca="1">'Ein-Ausgabe'!$K$1+G21</f>
        <v>44126.569129166666</v>
      </c>
      <c r="K21" s="60">
        <f ca="1">IF(Berechnung!V$16=Berechnung!$A$1,Berechnung!$A$1,IF(Berechnung!V$16=Berechnung!$A$2,Berechnung!$A$2,Berechnung!V$9-Berechnung!V$16))</f>
        <v>44126.156212755654</v>
      </c>
      <c r="O21" s="7" t="s">
        <v>44</v>
      </c>
      <c r="P21" s="53" t="s">
        <v>114</v>
      </c>
      <c r="Q21" s="53" t="s">
        <v>115</v>
      </c>
      <c r="R21" s="53" t="s">
        <v>47</v>
      </c>
      <c r="S21" s="53" t="s">
        <v>116</v>
      </c>
      <c r="T21" s="53" t="s">
        <v>117</v>
      </c>
      <c r="U21" s="46">
        <v>0.70703703703703702</v>
      </c>
      <c r="V21" s="53" t="s">
        <v>546</v>
      </c>
      <c r="W21" s="53" t="s">
        <v>509</v>
      </c>
      <c r="X21" s="54">
        <v>44126.564828472219</v>
      </c>
      <c r="Y21" s="60">
        <v>44126.151912061207</v>
      </c>
    </row>
    <row r="22" spans="1:25" x14ac:dyDescent="0.25">
      <c r="A22" s="7" t="s">
        <v>44</v>
      </c>
      <c r="B22" s="53" t="s">
        <v>54</v>
      </c>
      <c r="C22" s="53" t="s">
        <v>118</v>
      </c>
      <c r="D22" s="53" t="s">
        <v>47</v>
      </c>
      <c r="E22" s="53" t="s">
        <v>119</v>
      </c>
      <c r="F22" s="53" t="s">
        <v>120</v>
      </c>
      <c r="G22" s="46">
        <v>0.70741898148148152</v>
      </c>
      <c r="H22" s="53" t="str">
        <f t="shared" si="0"/>
        <v>583|511</v>
      </c>
      <c r="I22" s="53" t="str">
        <f t="shared" si="1"/>
        <v>454|563</v>
      </c>
      <c r="J22" s="54">
        <f ca="1">'Ein-Ausgabe'!$K$1+G22</f>
        <v>44126.569511111113</v>
      </c>
      <c r="K22" s="60">
        <f ca="1">IF(Berechnung!W$16=Berechnung!$A$1,Berechnung!$A$1,IF(Berechnung!W$16=Berechnung!$A$2,Berechnung!$A$2,Berechnung!W$9-Berechnung!W$16))</f>
        <v>44126.002623901266</v>
      </c>
      <c r="O22" s="7" t="s">
        <v>44</v>
      </c>
      <c r="P22" s="53" t="s">
        <v>54</v>
      </c>
      <c r="Q22" s="53" t="s">
        <v>118</v>
      </c>
      <c r="R22" s="53" t="s">
        <v>47</v>
      </c>
      <c r="S22" s="53" t="s">
        <v>119</v>
      </c>
      <c r="T22" s="53" t="s">
        <v>120</v>
      </c>
      <c r="U22" s="46">
        <v>0.70741898148148152</v>
      </c>
      <c r="V22" s="53" t="s">
        <v>504</v>
      </c>
      <c r="W22" s="53" t="s">
        <v>505</v>
      </c>
      <c r="X22" s="54">
        <v>44126.565210416666</v>
      </c>
      <c r="Y22" s="60">
        <v>44125.998323206819</v>
      </c>
    </row>
    <row r="23" spans="1:25" x14ac:dyDescent="0.25">
      <c r="A23" s="7" t="s">
        <v>44</v>
      </c>
      <c r="B23" s="53" t="s">
        <v>121</v>
      </c>
      <c r="C23" s="53" t="s">
        <v>122</v>
      </c>
      <c r="D23" s="53" t="s">
        <v>47</v>
      </c>
      <c r="E23" s="53" t="s">
        <v>123</v>
      </c>
      <c r="F23" s="53" t="s">
        <v>124</v>
      </c>
      <c r="G23" s="46">
        <v>0.70788194444444441</v>
      </c>
      <c r="H23" s="53" t="str">
        <f t="shared" si="0"/>
        <v>602|543</v>
      </c>
      <c r="I23" s="53" t="str">
        <f t="shared" si="1"/>
        <v>459|564</v>
      </c>
      <c r="J23" s="54">
        <f ca="1">'Ein-Ausgabe'!$K$1+G23</f>
        <v>44126.569974074075</v>
      </c>
      <c r="K23" s="60">
        <f ca="1">IF(Berechnung!X$16=Berechnung!$A$1,Berechnung!$A$1,IF(Berechnung!X$16=Berechnung!$A$2,Berechnung!$A$2,Berechnung!X$9-Berechnung!X$16))</f>
        <v>44126.10592520138</v>
      </c>
      <c r="O23" s="7" t="s">
        <v>44</v>
      </c>
      <c r="P23" s="53" t="s">
        <v>121</v>
      </c>
      <c r="Q23" s="53" t="s">
        <v>122</v>
      </c>
      <c r="R23" s="53" t="s">
        <v>47</v>
      </c>
      <c r="S23" s="53" t="s">
        <v>123</v>
      </c>
      <c r="T23" s="53" t="s">
        <v>124</v>
      </c>
      <c r="U23" s="46">
        <v>0.70788194444444441</v>
      </c>
      <c r="V23" s="53" t="s">
        <v>525</v>
      </c>
      <c r="W23" s="53" t="s">
        <v>526</v>
      </c>
      <c r="X23" s="54">
        <v>44126.565673379628</v>
      </c>
      <c r="Y23" s="60">
        <v>44126.101624506933</v>
      </c>
    </row>
    <row r="24" spans="1:25" x14ac:dyDescent="0.25">
      <c r="A24" s="7" t="s">
        <v>44</v>
      </c>
      <c r="B24" s="53" t="s">
        <v>79</v>
      </c>
      <c r="C24" s="53" t="s">
        <v>125</v>
      </c>
      <c r="D24" s="53" t="s">
        <v>56</v>
      </c>
      <c r="E24" s="53" t="s">
        <v>126</v>
      </c>
      <c r="F24" s="53" t="s">
        <v>127</v>
      </c>
      <c r="G24" s="46">
        <v>0.70796296296296291</v>
      </c>
      <c r="H24" s="53" t="str">
        <f t="shared" si="0"/>
        <v>537|433</v>
      </c>
      <c r="I24" s="53" t="str">
        <f t="shared" si="1"/>
        <v>466|562</v>
      </c>
      <c r="J24" s="54">
        <f ca="1">'Ein-Ausgabe'!$K$1+G24</f>
        <v>44126.570055092598</v>
      </c>
      <c r="K24" s="60">
        <f ca="1">IF(Berechnung!Y$16=Berechnung!$A$1,Berechnung!$A$1,IF(Berechnung!Y$16=Berechnung!$A$2,Berechnung!$A$2,Berechnung!Y$9-Berechnung!Y$16))</f>
        <v>44126.220457686424</v>
      </c>
      <c r="O24" s="7" t="s">
        <v>44</v>
      </c>
      <c r="P24" s="53" t="s">
        <v>79</v>
      </c>
      <c r="Q24" s="53" t="s">
        <v>125</v>
      </c>
      <c r="R24" s="53" t="s">
        <v>56</v>
      </c>
      <c r="S24" s="53" t="s">
        <v>126</v>
      </c>
      <c r="T24" s="53" t="s">
        <v>127</v>
      </c>
      <c r="U24" s="46">
        <v>0.70796296296296291</v>
      </c>
      <c r="V24" s="53" t="s">
        <v>568</v>
      </c>
      <c r="W24" s="53" t="s">
        <v>34</v>
      </c>
      <c r="X24" s="54">
        <v>44126.565754398151</v>
      </c>
      <c r="Y24" s="60">
        <v>44126.216156991977</v>
      </c>
    </row>
    <row r="25" spans="1:25" x14ac:dyDescent="0.25">
      <c r="A25" s="7" t="s">
        <v>44</v>
      </c>
      <c r="B25" s="53" t="s">
        <v>114</v>
      </c>
      <c r="C25" s="53" t="s">
        <v>128</v>
      </c>
      <c r="D25" s="53" t="s">
        <v>56</v>
      </c>
      <c r="E25" s="53" t="s">
        <v>129</v>
      </c>
      <c r="F25" s="53" t="s">
        <v>130</v>
      </c>
      <c r="G25" s="46">
        <v>0.70813657407407404</v>
      </c>
      <c r="H25" s="53" t="str">
        <f t="shared" si="0"/>
        <v>548|445</v>
      </c>
      <c r="I25" s="53" t="str">
        <f t="shared" si="1"/>
        <v>456|560</v>
      </c>
      <c r="J25" s="54">
        <f ca="1">'Ein-Ausgabe'!$K$1+G25</f>
        <v>44126.570228703706</v>
      </c>
      <c r="K25" s="60">
        <f ca="1">IF(Berechnung!Z$16=Berechnung!$A$1,Berechnung!$A$1,IF(Berechnung!Z$16=Berechnung!$A$2,Berechnung!$A$2,Berechnung!Z$9-Berechnung!Z$16))</f>
        <v>44126.172023894207</v>
      </c>
      <c r="O25" s="7" t="s">
        <v>44</v>
      </c>
      <c r="P25" s="53" t="s">
        <v>114</v>
      </c>
      <c r="Q25" s="53" t="s">
        <v>128</v>
      </c>
      <c r="R25" s="53" t="s">
        <v>56</v>
      </c>
      <c r="S25" s="53" t="s">
        <v>129</v>
      </c>
      <c r="T25" s="53" t="s">
        <v>130</v>
      </c>
      <c r="U25" s="46">
        <v>0.70813657407407404</v>
      </c>
      <c r="V25" s="53" t="s">
        <v>551</v>
      </c>
      <c r="W25" s="53" t="s">
        <v>509</v>
      </c>
      <c r="X25" s="54">
        <v>44126.565928009259</v>
      </c>
      <c r="Y25" s="60">
        <v>44126.16772319976</v>
      </c>
    </row>
    <row r="26" spans="1:25" x14ac:dyDescent="0.25">
      <c r="A26" s="7" t="s">
        <v>44</v>
      </c>
      <c r="B26" s="53" t="s">
        <v>79</v>
      </c>
      <c r="C26" s="53" t="s">
        <v>131</v>
      </c>
      <c r="D26" s="53" t="s">
        <v>65</v>
      </c>
      <c r="E26" s="53" t="s">
        <v>132</v>
      </c>
      <c r="F26" s="53" t="s">
        <v>133</v>
      </c>
      <c r="G26" s="46">
        <v>0.70978009259259256</v>
      </c>
      <c r="H26" s="53" t="str">
        <f t="shared" si="0"/>
        <v>567|577</v>
      </c>
      <c r="I26" s="53" t="str">
        <f t="shared" si="1"/>
        <v>466|562</v>
      </c>
      <c r="J26" s="54">
        <f ca="1">'Ein-Ausgabe'!$K$1+G26</f>
        <v>44126.571872222223</v>
      </c>
      <c r="K26" s="60">
        <f ca="1">IF(Berechnung!AA$16=Berechnung!$A$1,Berechnung!$A$1,IF(Berechnung!AA$16=Berechnung!$A$2,Berechnung!$A$2,Berechnung!AA$9-Berechnung!AA$16))</f>
        <v>44126.258507689781</v>
      </c>
      <c r="O26" s="7" t="s">
        <v>44</v>
      </c>
      <c r="P26" s="53" t="s">
        <v>79</v>
      </c>
      <c r="Q26" s="53" t="s">
        <v>131</v>
      </c>
      <c r="R26" s="53" t="s">
        <v>65</v>
      </c>
      <c r="S26" s="53" t="s">
        <v>132</v>
      </c>
      <c r="T26" s="53" t="s">
        <v>133</v>
      </c>
      <c r="U26" s="46">
        <v>0.70978009259259256</v>
      </c>
      <c r="V26" s="53" t="s">
        <v>582</v>
      </c>
      <c r="W26" s="53" t="s">
        <v>34</v>
      </c>
      <c r="X26" s="54">
        <v>44126.567571527776</v>
      </c>
      <c r="Y26" s="60">
        <v>44126.254206995334</v>
      </c>
    </row>
    <row r="27" spans="1:25" x14ac:dyDescent="0.25">
      <c r="A27" s="7" t="s">
        <v>44</v>
      </c>
      <c r="B27" s="53" t="s">
        <v>106</v>
      </c>
      <c r="C27" s="53" t="s">
        <v>107</v>
      </c>
      <c r="D27" s="53" t="s">
        <v>47</v>
      </c>
      <c r="E27" s="53" t="s">
        <v>108</v>
      </c>
      <c r="F27" s="53" t="s">
        <v>134</v>
      </c>
      <c r="G27" s="46">
        <v>0.71015046296296302</v>
      </c>
      <c r="H27" s="53" t="str">
        <f t="shared" si="0"/>
        <v>540|493</v>
      </c>
      <c r="I27" s="53" t="str">
        <f t="shared" si="1"/>
        <v>459|563</v>
      </c>
      <c r="J27" s="54">
        <f ca="1">'Ein-Ausgabe'!$K$1+G27</f>
        <v>44126.572242592592</v>
      </c>
      <c r="K27" s="60">
        <f ca="1">IF(Berechnung!AB$16=Berechnung!$A$1,Berechnung!$A$1,IF(Berechnung!AB$16=Berechnung!$A$2,Berechnung!$A$2,Berechnung!AB$9-Berechnung!AB$16))</f>
        <v>44126.111349603656</v>
      </c>
      <c r="O27" s="7" t="s">
        <v>44</v>
      </c>
      <c r="P27" s="53" t="s">
        <v>106</v>
      </c>
      <c r="Q27" s="53" t="s">
        <v>107</v>
      </c>
      <c r="R27" s="53" t="s">
        <v>47</v>
      </c>
      <c r="S27" s="53" t="s">
        <v>108</v>
      </c>
      <c r="T27" s="53" t="s">
        <v>134</v>
      </c>
      <c r="U27" s="46">
        <v>0.71015046296296302</v>
      </c>
      <c r="V27" s="53" t="s">
        <v>527</v>
      </c>
      <c r="W27" s="53" t="s">
        <v>528</v>
      </c>
      <c r="X27" s="54">
        <v>44126.567941898145</v>
      </c>
      <c r="Y27" s="60">
        <v>44126.107048909209</v>
      </c>
    </row>
    <row r="28" spans="1:25" x14ac:dyDescent="0.25">
      <c r="A28" s="7" t="s">
        <v>44</v>
      </c>
      <c r="B28" s="53" t="s">
        <v>135</v>
      </c>
      <c r="C28" s="53" t="s">
        <v>136</v>
      </c>
      <c r="D28" s="53" t="s">
        <v>65</v>
      </c>
      <c r="E28" s="53" t="s">
        <v>137</v>
      </c>
      <c r="F28" s="53" t="s">
        <v>138</v>
      </c>
      <c r="G28" s="46">
        <v>0.71128472222222217</v>
      </c>
      <c r="H28" s="53" t="str">
        <f t="shared" si="0"/>
        <v>554|488</v>
      </c>
      <c r="I28" s="53" t="str">
        <f t="shared" si="1"/>
        <v>455|563</v>
      </c>
      <c r="J28" s="54">
        <f ca="1">'Ein-Ausgabe'!$K$1+G28</f>
        <v>44126.573376851855</v>
      </c>
      <c r="K28" s="60">
        <f ca="1">IF(Berechnung!AC$16=Berechnung!$A$1,Berechnung!$A$1,IF(Berechnung!AC$16=Berechnung!$A$2,Berechnung!$A$2,Berechnung!AC$9-Berechnung!AC$16))</f>
        <v>44126.052232420465</v>
      </c>
      <c r="O28" s="7" t="s">
        <v>44</v>
      </c>
      <c r="P28" s="53" t="s">
        <v>135</v>
      </c>
      <c r="Q28" s="53" t="s">
        <v>136</v>
      </c>
      <c r="R28" s="53" t="s">
        <v>65</v>
      </c>
      <c r="S28" s="53" t="s">
        <v>137</v>
      </c>
      <c r="T28" s="53" t="s">
        <v>138</v>
      </c>
      <c r="U28" s="46">
        <v>0.71128472222222217</v>
      </c>
      <c r="V28" s="53" t="s">
        <v>506</v>
      </c>
      <c r="W28" s="53" t="s">
        <v>512</v>
      </c>
      <c r="X28" s="54">
        <v>44126.569076157408</v>
      </c>
      <c r="Y28" s="60">
        <v>44126.047931726018</v>
      </c>
    </row>
    <row r="29" spans="1:25" x14ac:dyDescent="0.25">
      <c r="A29" s="7" t="s">
        <v>44</v>
      </c>
      <c r="B29" s="53" t="s">
        <v>139</v>
      </c>
      <c r="C29" s="53" t="s">
        <v>140</v>
      </c>
      <c r="D29" s="53" t="s">
        <v>47</v>
      </c>
      <c r="E29" s="53" t="s">
        <v>141</v>
      </c>
      <c r="F29" s="53" t="s">
        <v>142</v>
      </c>
      <c r="G29" s="46">
        <v>0.71202546296296287</v>
      </c>
      <c r="H29" s="53" t="str">
        <f t="shared" si="0"/>
        <v>545|500</v>
      </c>
      <c r="I29" s="53" t="str">
        <f t="shared" si="1"/>
        <v>463|564</v>
      </c>
      <c r="J29" s="54">
        <f ca="1">'Ein-Ausgabe'!$K$1+G29</f>
        <v>44126.574117592594</v>
      </c>
      <c r="K29" s="60">
        <f ca="1">IF(Berechnung!AD$16=Berechnung!$A$1,Berechnung!$A$1,IF(Berechnung!AD$16=Berechnung!$A$2,Berechnung!$A$2,Berechnung!AD$9-Berechnung!AD$16))</f>
        <v>44126.16138413197</v>
      </c>
      <c r="O29" s="7" t="s">
        <v>44</v>
      </c>
      <c r="P29" s="53" t="s">
        <v>139</v>
      </c>
      <c r="Q29" s="53" t="s">
        <v>140</v>
      </c>
      <c r="R29" s="53" t="s">
        <v>47</v>
      </c>
      <c r="S29" s="53" t="s">
        <v>141</v>
      </c>
      <c r="T29" s="53" t="s">
        <v>142</v>
      </c>
      <c r="U29" s="46">
        <v>0.71202546296296287</v>
      </c>
      <c r="V29" s="53" t="s">
        <v>548</v>
      </c>
      <c r="W29" s="53" t="s">
        <v>549</v>
      </c>
      <c r="X29" s="54">
        <v>44126.569816898147</v>
      </c>
      <c r="Y29" s="60">
        <v>44126.157083437523</v>
      </c>
    </row>
    <row r="30" spans="1:25" x14ac:dyDescent="0.25">
      <c r="A30" s="7" t="s">
        <v>44</v>
      </c>
      <c r="B30" s="53" t="s">
        <v>143</v>
      </c>
      <c r="C30" s="53" t="s">
        <v>144</v>
      </c>
      <c r="D30" s="53" t="s">
        <v>47</v>
      </c>
      <c r="E30" s="53" t="s">
        <v>145</v>
      </c>
      <c r="F30" s="53" t="s">
        <v>146</v>
      </c>
      <c r="G30" s="46">
        <v>0.71244212962962961</v>
      </c>
      <c r="H30" s="53" t="str">
        <f t="shared" si="0"/>
        <v>570|496</v>
      </c>
      <c r="I30" s="53" t="str">
        <f t="shared" si="1"/>
        <v>468|559</v>
      </c>
      <c r="J30" s="54">
        <f ca="1">'Ein-Ausgabe'!$K$1+G30</f>
        <v>44126.574534259264</v>
      </c>
      <c r="K30" s="60">
        <f ca="1">IF(Berechnung!AE$16=Berechnung!$A$1,Berechnung!$A$1,IF(Berechnung!AE$16=Berechnung!$A$2,Berechnung!$A$2,Berechnung!AE$9-Berechnung!AE$16))</f>
        <v>44126.307447018611</v>
      </c>
      <c r="O30" s="7" t="s">
        <v>44</v>
      </c>
      <c r="P30" s="53" t="s">
        <v>143</v>
      </c>
      <c r="Q30" s="53" t="s">
        <v>144</v>
      </c>
      <c r="R30" s="53" t="s">
        <v>47</v>
      </c>
      <c r="S30" s="53" t="s">
        <v>145</v>
      </c>
      <c r="T30" s="53" t="s">
        <v>146</v>
      </c>
      <c r="U30" s="46">
        <v>0.71244212962962961</v>
      </c>
      <c r="V30" s="53" t="s">
        <v>595</v>
      </c>
      <c r="W30" s="53" t="s">
        <v>566</v>
      </c>
      <c r="X30" s="54">
        <v>44126.570233564817</v>
      </c>
      <c r="Y30" s="60">
        <v>44126.303146324164</v>
      </c>
    </row>
    <row r="31" spans="1:25" x14ac:dyDescent="0.25">
      <c r="A31" s="7" t="s">
        <v>44</v>
      </c>
      <c r="B31" s="53" t="s">
        <v>147</v>
      </c>
      <c r="C31" s="53" t="s">
        <v>148</v>
      </c>
      <c r="D31" s="53" t="s">
        <v>47</v>
      </c>
      <c r="E31" s="53" t="s">
        <v>149</v>
      </c>
      <c r="F31" s="53" t="s">
        <v>150</v>
      </c>
      <c r="G31" s="46">
        <v>0.71462962962962961</v>
      </c>
      <c r="H31" s="53" t="str">
        <f t="shared" si="0"/>
        <v>539|442</v>
      </c>
      <c r="I31" s="53" t="str">
        <f t="shared" si="1"/>
        <v>457|564</v>
      </c>
      <c r="J31" s="54">
        <f ca="1">'Ein-Ausgabe'!$K$1+G31</f>
        <v>44126.576721759258</v>
      </c>
      <c r="K31" s="60">
        <f ca="1">IF(Berechnung!AF$16=Berechnung!$A$1,Berechnung!$A$1,IF(Berechnung!AF$16=Berechnung!$A$2,Berechnung!$A$2,Berechnung!AF$9-Berechnung!AF$16))</f>
        <v>44126.108899368388</v>
      </c>
      <c r="O31" s="7" t="s">
        <v>44</v>
      </c>
      <c r="P31" s="53" t="s">
        <v>147</v>
      </c>
      <c r="Q31" s="53" t="s">
        <v>148</v>
      </c>
      <c r="R31" s="53" t="s">
        <v>47</v>
      </c>
      <c r="S31" s="53" t="s">
        <v>149</v>
      </c>
      <c r="T31" s="53" t="s">
        <v>150</v>
      </c>
      <c r="U31" s="46">
        <v>0.71462962962962961</v>
      </c>
      <c r="V31" s="53" t="s">
        <v>529</v>
      </c>
      <c r="W31" s="53" t="s">
        <v>530</v>
      </c>
      <c r="X31" s="54">
        <v>44126.572421064811</v>
      </c>
      <c r="Y31" s="60">
        <v>44126.104598673941</v>
      </c>
    </row>
    <row r="32" spans="1:25" x14ac:dyDescent="0.25">
      <c r="A32" s="7" t="s">
        <v>44</v>
      </c>
      <c r="B32" s="53" t="s">
        <v>151</v>
      </c>
      <c r="C32" s="53" t="s">
        <v>152</v>
      </c>
      <c r="D32" s="53" t="s">
        <v>84</v>
      </c>
      <c r="E32" s="53" t="s">
        <v>153</v>
      </c>
      <c r="F32" s="53" t="s">
        <v>154</v>
      </c>
      <c r="G32" s="46">
        <v>0.71524305555555545</v>
      </c>
      <c r="H32" s="53" t="str">
        <f t="shared" si="0"/>
        <v>579|553</v>
      </c>
      <c r="I32" s="53" t="str">
        <f t="shared" si="1"/>
        <v>449|522</v>
      </c>
      <c r="J32" s="54">
        <f ca="1">'Ein-Ausgabe'!$K$1+G32</f>
        <v>44126.577335185189</v>
      </c>
      <c r="K32" s="60" t="str">
        <f>IF(Berechnung!AG$16=Berechnung!$A$1,Berechnung!$A$1,IF(Berechnung!AG$16=Berechnung!$A$2,Berechnung!$A$2,Berechnung!AG$9-Berechnung!AG$16))</f>
        <v>Nicht erkannt</v>
      </c>
      <c r="O32" s="7" t="s">
        <v>44</v>
      </c>
      <c r="P32" s="53" t="s">
        <v>151</v>
      </c>
      <c r="Q32" s="53" t="s">
        <v>152</v>
      </c>
      <c r="R32" s="53" t="s">
        <v>84</v>
      </c>
      <c r="S32" s="53" t="s">
        <v>153</v>
      </c>
      <c r="T32" s="53" t="s">
        <v>154</v>
      </c>
      <c r="U32" s="46">
        <v>0.71524305555555545</v>
      </c>
      <c r="V32" s="53" t="s">
        <v>626</v>
      </c>
      <c r="W32" s="53" t="s">
        <v>627</v>
      </c>
      <c r="X32" s="54">
        <v>44126.573034490742</v>
      </c>
      <c r="Y32" s="60" t="s">
        <v>0</v>
      </c>
    </row>
    <row r="33" spans="1:25" x14ac:dyDescent="0.25">
      <c r="A33" s="7" t="s">
        <v>44</v>
      </c>
      <c r="B33" s="53" t="s">
        <v>90</v>
      </c>
      <c r="C33" s="53" t="s">
        <v>155</v>
      </c>
      <c r="D33" s="53" t="s">
        <v>156</v>
      </c>
      <c r="E33" s="53" t="s">
        <v>157</v>
      </c>
      <c r="F33" s="53" t="s">
        <v>158</v>
      </c>
      <c r="G33" s="46">
        <v>0.71880787037037042</v>
      </c>
      <c r="H33" s="53" t="str">
        <f t="shared" si="0"/>
        <v>540|555</v>
      </c>
      <c r="I33" s="53" t="str">
        <f t="shared" si="1"/>
        <v>459|562</v>
      </c>
      <c r="J33" s="54">
        <f ca="1">'Ein-Ausgabe'!$K$1+G33</f>
        <v>44126.580900000001</v>
      </c>
      <c r="K33" s="60">
        <f ca="1">IF(Berechnung!AH$16=Berechnung!$A$1,Berechnung!$A$1,IF(Berechnung!AH$16=Berechnung!$A$2,Berechnung!$A$2,Berechnung!AH$9-Berechnung!AH$16))</f>
        <v>44126.120174013078</v>
      </c>
      <c r="O33" s="7" t="s">
        <v>44</v>
      </c>
      <c r="P33" s="53" t="s">
        <v>90</v>
      </c>
      <c r="Q33" s="53" t="s">
        <v>155</v>
      </c>
      <c r="R33" s="53" t="s">
        <v>156</v>
      </c>
      <c r="S33" s="53" t="s">
        <v>157</v>
      </c>
      <c r="T33" s="53" t="s">
        <v>158</v>
      </c>
      <c r="U33" s="46">
        <v>0.71880787037037042</v>
      </c>
      <c r="V33" s="53" t="s">
        <v>537</v>
      </c>
      <c r="W33" s="53" t="s">
        <v>497</v>
      </c>
      <c r="X33" s="54">
        <v>44126.576599305554</v>
      </c>
      <c r="Y33" s="60">
        <v>44126.115873318631</v>
      </c>
    </row>
    <row r="34" spans="1:25" x14ac:dyDescent="0.25">
      <c r="A34" s="7" t="s">
        <v>44</v>
      </c>
      <c r="B34" s="53" t="s">
        <v>135</v>
      </c>
      <c r="C34" s="53" t="s">
        <v>159</v>
      </c>
      <c r="D34" s="53" t="s">
        <v>47</v>
      </c>
      <c r="E34" s="53" t="s">
        <v>160</v>
      </c>
      <c r="F34" s="53" t="s">
        <v>161</v>
      </c>
      <c r="G34" s="46">
        <v>0.71949074074074071</v>
      </c>
      <c r="H34" s="53" t="str">
        <f t="shared" si="0"/>
        <v>541|443</v>
      </c>
      <c r="I34" s="53" t="str">
        <f t="shared" si="1"/>
        <v>455|563</v>
      </c>
      <c r="J34" s="54">
        <f ca="1">'Ein-Ausgabe'!$K$1+G34</f>
        <v>44126.581582870371</v>
      </c>
      <c r="K34" s="60">
        <f ca="1">IF(Berechnung!AI$16=Berechnung!$A$1,Berechnung!$A$1,IF(Berechnung!AI$16=Berechnung!$A$2,Berechnung!$A$2,Berechnung!AI$9-Berechnung!AI$16))</f>
        <v>44126.121820713473</v>
      </c>
      <c r="O34" s="7" t="s">
        <v>44</v>
      </c>
      <c r="P34" s="53" t="s">
        <v>135</v>
      </c>
      <c r="Q34" s="53" t="s">
        <v>159</v>
      </c>
      <c r="R34" s="53" t="s">
        <v>47</v>
      </c>
      <c r="S34" s="53" t="s">
        <v>160</v>
      </c>
      <c r="T34" s="53" t="s">
        <v>161</v>
      </c>
      <c r="U34" s="46">
        <v>0.71949074074074071</v>
      </c>
      <c r="V34" s="53" t="s">
        <v>538</v>
      </c>
      <c r="W34" s="53" t="s">
        <v>512</v>
      </c>
      <c r="X34" s="54">
        <v>44126.577282175924</v>
      </c>
      <c r="Y34" s="60">
        <v>44126.117520019026</v>
      </c>
    </row>
    <row r="35" spans="1:25" x14ac:dyDescent="0.25">
      <c r="A35" s="7" t="s">
        <v>44</v>
      </c>
      <c r="B35" s="53" t="s">
        <v>45</v>
      </c>
      <c r="C35" s="53" t="s">
        <v>162</v>
      </c>
      <c r="D35" s="53" t="s">
        <v>163</v>
      </c>
      <c r="E35" s="53" t="s">
        <v>164</v>
      </c>
      <c r="F35" s="53" t="s">
        <v>165</v>
      </c>
      <c r="G35" s="46">
        <v>0.72091435185185182</v>
      </c>
      <c r="H35" s="53" t="str">
        <f t="shared" si="0"/>
        <v>496|605</v>
      </c>
      <c r="I35" s="53" t="str">
        <f t="shared" si="1"/>
        <v>466|558</v>
      </c>
      <c r="J35" s="54">
        <f ca="1">'Ein-Ausgabe'!$K$1+G35</f>
        <v>44126.58300648148</v>
      </c>
      <c r="K35" s="60">
        <f ca="1">IF(Berechnung!AJ$16=Berechnung!$A$1,Berechnung!$A$1,IF(Berechnung!AJ$16=Berechnung!$A$2,Berechnung!$A$2,Berechnung!AJ$9-Berechnung!AJ$16))</f>
        <v>44126.203017885971</v>
      </c>
      <c r="O35" s="7" t="s">
        <v>44</v>
      </c>
      <c r="P35" s="53" t="s">
        <v>45</v>
      </c>
      <c r="Q35" s="53" t="s">
        <v>162</v>
      </c>
      <c r="R35" s="53" t="s">
        <v>163</v>
      </c>
      <c r="S35" s="53" t="s">
        <v>164</v>
      </c>
      <c r="T35" s="53" t="s">
        <v>165</v>
      </c>
      <c r="U35" s="46">
        <v>0.72091435185185182</v>
      </c>
      <c r="V35" s="53" t="s">
        <v>558</v>
      </c>
      <c r="W35" s="53" t="s">
        <v>559</v>
      </c>
      <c r="X35" s="54">
        <v>44126.578705787033</v>
      </c>
      <c r="Y35" s="60">
        <v>44126.198717191524</v>
      </c>
    </row>
    <row r="36" spans="1:25" x14ac:dyDescent="0.25">
      <c r="A36" s="7" t="s">
        <v>44</v>
      </c>
      <c r="B36" s="53" t="s">
        <v>59</v>
      </c>
      <c r="C36" s="53" t="s">
        <v>166</v>
      </c>
      <c r="D36" s="53" t="s">
        <v>84</v>
      </c>
      <c r="E36" s="53" t="s">
        <v>167</v>
      </c>
      <c r="F36" s="53" t="s">
        <v>168</v>
      </c>
      <c r="G36" s="46">
        <v>0.72130787037037036</v>
      </c>
      <c r="H36" s="53" t="str">
        <f t="shared" ref="H36:H67" si="2">LEFT(RIGHT(C36,12),7)</f>
        <v>584|532</v>
      </c>
      <c r="I36" s="53" t="str">
        <f t="shared" ref="I36:I67" si="3">LEFT(RIGHT(B36,12),7)</f>
        <v>463|558</v>
      </c>
      <c r="J36" s="54">
        <f ca="1">'Ein-Ausgabe'!$K$1+G36</f>
        <v>44126.583400000003</v>
      </c>
      <c r="K36" s="60">
        <f ca="1">IF(Berechnung!AK$16=Berechnung!$A$1,Berechnung!$A$1,IF(Berechnung!AK$16=Berechnung!$A$2,Berechnung!$A$2,Berechnung!AK$9-Berechnung!AK$16))</f>
        <v>44126.222180496065</v>
      </c>
      <c r="O36" s="7" t="s">
        <v>44</v>
      </c>
      <c r="P36" s="53" t="s">
        <v>59</v>
      </c>
      <c r="Q36" s="53" t="s">
        <v>166</v>
      </c>
      <c r="R36" s="53" t="s">
        <v>84</v>
      </c>
      <c r="S36" s="53" t="s">
        <v>167</v>
      </c>
      <c r="T36" s="53" t="s">
        <v>168</v>
      </c>
      <c r="U36" s="46">
        <v>0.72130787037037036</v>
      </c>
      <c r="V36" s="53" t="s">
        <v>565</v>
      </c>
      <c r="W36" s="53" t="s">
        <v>570</v>
      </c>
      <c r="X36" s="54">
        <v>44126.579099305556</v>
      </c>
      <c r="Y36" s="60">
        <v>44126.217879801618</v>
      </c>
    </row>
    <row r="37" spans="1:25" x14ac:dyDescent="0.25">
      <c r="A37" s="7" t="s">
        <v>44</v>
      </c>
      <c r="B37" s="53" t="s">
        <v>45</v>
      </c>
      <c r="C37" s="53" t="s">
        <v>46</v>
      </c>
      <c r="D37" s="53" t="s">
        <v>47</v>
      </c>
      <c r="E37" s="53" t="s">
        <v>48</v>
      </c>
      <c r="F37" s="53" t="s">
        <v>49</v>
      </c>
      <c r="G37" s="46">
        <v>0.72236111111111112</v>
      </c>
      <c r="H37" s="53" t="str">
        <f t="shared" si="2"/>
        <v>541|442</v>
      </c>
      <c r="I37" s="53" t="str">
        <f t="shared" si="3"/>
        <v>466|558</v>
      </c>
      <c r="J37" s="54">
        <f ca="1">'Ein-Ausgabe'!$K$1+G37</f>
        <v>44126.584453240743</v>
      </c>
      <c r="K37" s="60">
        <f ca="1">IF(Berechnung!AL$16=Berechnung!$A$1,Berechnung!$A$1,IF(Berechnung!AL$16=Berechnung!$A$2,Berechnung!$A$2,Berechnung!AL$9-Berechnung!AL$16))</f>
        <v>44126.306598468349</v>
      </c>
      <c r="O37" s="7" t="s">
        <v>44</v>
      </c>
      <c r="P37" s="53" t="s">
        <v>45</v>
      </c>
      <c r="Q37" s="53" t="s">
        <v>46</v>
      </c>
      <c r="R37" s="53" t="s">
        <v>47</v>
      </c>
      <c r="S37" s="53" t="s">
        <v>48</v>
      </c>
      <c r="T37" s="53" t="s">
        <v>49</v>
      </c>
      <c r="U37" s="46">
        <v>0.72236111111111112</v>
      </c>
      <c r="V37" s="53" t="s">
        <v>594</v>
      </c>
      <c r="W37" s="53" t="s">
        <v>559</v>
      </c>
      <c r="X37" s="54">
        <v>44126.580152546296</v>
      </c>
      <c r="Y37" s="60">
        <v>44126.302297773902</v>
      </c>
    </row>
    <row r="38" spans="1:25" x14ac:dyDescent="0.25">
      <c r="A38" s="7" t="s">
        <v>44</v>
      </c>
      <c r="B38" s="53" t="s">
        <v>50</v>
      </c>
      <c r="C38" s="53" t="s">
        <v>51</v>
      </c>
      <c r="D38" s="53" t="s">
        <v>47</v>
      </c>
      <c r="E38" s="53" t="s">
        <v>52</v>
      </c>
      <c r="F38" s="53" t="s">
        <v>53</v>
      </c>
      <c r="G38" s="46">
        <v>0.72267361111111106</v>
      </c>
      <c r="H38" s="53" t="str">
        <f t="shared" si="2"/>
        <v>615|541</v>
      </c>
      <c r="I38" s="53" t="str">
        <f t="shared" si="3"/>
        <v>453|562</v>
      </c>
      <c r="J38" s="54">
        <f ca="1">'Ein-Ausgabe'!$K$1+G38</f>
        <v>44126.584765740743</v>
      </c>
      <c r="K38" s="60">
        <f ca="1">IF(Berechnung!AM$16=Berechnung!$A$1,Berechnung!$A$1,IF(Berechnung!AM$16=Berechnung!$A$2,Berechnung!$A$2,Berechnung!AM$9-Berechnung!AM$16))</f>
        <v>44125.997015785819</v>
      </c>
      <c r="O38" s="7" t="s">
        <v>44</v>
      </c>
      <c r="P38" s="53" t="s">
        <v>50</v>
      </c>
      <c r="Q38" s="53" t="s">
        <v>51</v>
      </c>
      <c r="R38" s="53" t="s">
        <v>47</v>
      </c>
      <c r="S38" s="53" t="s">
        <v>52</v>
      </c>
      <c r="T38" s="53" t="s">
        <v>53</v>
      </c>
      <c r="U38" s="46">
        <v>0.72267361111111106</v>
      </c>
      <c r="V38" s="53" t="s">
        <v>503</v>
      </c>
      <c r="W38" s="53" t="s">
        <v>499</v>
      </c>
      <c r="X38" s="54">
        <v>44126.580465046296</v>
      </c>
      <c r="Y38" s="60">
        <v>44125.992715091372</v>
      </c>
    </row>
    <row r="39" spans="1:25" x14ac:dyDescent="0.25">
      <c r="A39" s="7" t="s">
        <v>44</v>
      </c>
      <c r="B39" s="53" t="s">
        <v>54</v>
      </c>
      <c r="C39" s="53" t="s">
        <v>55</v>
      </c>
      <c r="D39" s="53" t="s">
        <v>56</v>
      </c>
      <c r="E39" s="53" t="s">
        <v>57</v>
      </c>
      <c r="F39" s="53" t="s">
        <v>58</v>
      </c>
      <c r="G39" s="46">
        <v>0.72412037037037036</v>
      </c>
      <c r="H39" s="53" t="str">
        <f t="shared" si="2"/>
        <v>546|447</v>
      </c>
      <c r="I39" s="53" t="str">
        <f t="shared" si="3"/>
        <v>454|563</v>
      </c>
      <c r="J39" s="54">
        <f ca="1">'Ein-Ausgabe'!$K$1+G39</f>
        <v>44126.586212499999</v>
      </c>
      <c r="K39" s="60">
        <f ca="1">IF(Berechnung!AN$16=Berechnung!$A$1,Berechnung!$A$1,IF(Berechnung!AN$16=Berechnung!$A$2,Berechnung!$A$2,Berechnung!AN$9-Berechnung!AN$16))</f>
        <v>44126.1104686736</v>
      </c>
      <c r="O39" s="7" t="s">
        <v>44</v>
      </c>
      <c r="P39" s="53" t="s">
        <v>54</v>
      </c>
      <c r="Q39" s="53" t="s">
        <v>55</v>
      </c>
      <c r="R39" s="53" t="s">
        <v>56</v>
      </c>
      <c r="S39" s="53" t="s">
        <v>57</v>
      </c>
      <c r="T39" s="53" t="s">
        <v>58</v>
      </c>
      <c r="U39" s="46">
        <v>0.72412037037037036</v>
      </c>
      <c r="V39" s="53" t="s">
        <v>531</v>
      </c>
      <c r="W39" s="53" t="s">
        <v>505</v>
      </c>
      <c r="X39" s="54">
        <v>44126.581911805551</v>
      </c>
      <c r="Y39" s="60">
        <v>44126.106167979153</v>
      </c>
    </row>
    <row r="40" spans="1:25" x14ac:dyDescent="0.25">
      <c r="A40" s="7" t="s">
        <v>44</v>
      </c>
      <c r="B40" s="53" t="s">
        <v>59</v>
      </c>
      <c r="C40" s="53" t="s">
        <v>60</v>
      </c>
      <c r="D40" s="53" t="s">
        <v>47</v>
      </c>
      <c r="E40" s="53" t="s">
        <v>61</v>
      </c>
      <c r="F40" s="53" t="s">
        <v>62</v>
      </c>
      <c r="G40" s="46">
        <v>0.7258796296296296</v>
      </c>
      <c r="H40" s="53" t="str">
        <f t="shared" si="2"/>
        <v>559|492</v>
      </c>
      <c r="I40" s="53" t="str">
        <f t="shared" si="3"/>
        <v>463|558</v>
      </c>
      <c r="J40" s="54">
        <f ca="1">'Ein-Ausgabe'!$K$1+G40</f>
        <v>44126.587971759262</v>
      </c>
      <c r="K40" s="60">
        <f ca="1">IF(Berechnung!AO$16=Berechnung!$A$1,Berechnung!$A$1,IF(Berechnung!AO$16=Berechnung!$A$2,Berechnung!$A$2,Berechnung!AO$9-Berechnung!AO$16))</f>
        <v>44126.254471623768</v>
      </c>
      <c r="O40" s="7" t="s">
        <v>44</v>
      </c>
      <c r="P40" s="53" t="s">
        <v>59</v>
      </c>
      <c r="Q40" s="53" t="s">
        <v>60</v>
      </c>
      <c r="R40" s="53" t="s">
        <v>47</v>
      </c>
      <c r="S40" s="53" t="s">
        <v>61</v>
      </c>
      <c r="T40" s="53" t="s">
        <v>62</v>
      </c>
      <c r="U40" s="46">
        <v>0.7258796296296296</v>
      </c>
      <c r="V40" s="53" t="s">
        <v>580</v>
      </c>
      <c r="W40" s="53" t="s">
        <v>570</v>
      </c>
      <c r="X40" s="54">
        <v>44126.583671064815</v>
      </c>
      <c r="Y40" s="60">
        <v>44126.250170929321</v>
      </c>
    </row>
    <row r="41" spans="1:25" x14ac:dyDescent="0.25">
      <c r="A41" s="7" t="s">
        <v>44</v>
      </c>
      <c r="B41" s="53" t="s">
        <v>63</v>
      </c>
      <c r="C41" s="53" t="s">
        <v>64</v>
      </c>
      <c r="D41" s="53" t="s">
        <v>65</v>
      </c>
      <c r="E41" s="53" t="s">
        <v>66</v>
      </c>
      <c r="F41" s="53" t="s">
        <v>67</v>
      </c>
      <c r="G41" s="46">
        <v>0.72668981481481476</v>
      </c>
      <c r="H41" s="53" t="str">
        <f t="shared" si="2"/>
        <v>522|475</v>
      </c>
      <c r="I41" s="53" t="str">
        <f t="shared" si="3"/>
        <v>460|557</v>
      </c>
      <c r="J41" s="54">
        <f ca="1">'Ein-Ausgabe'!$K$1+G41</f>
        <v>44126.588781944447</v>
      </c>
      <c r="K41" s="60">
        <f ca="1">IF(Berechnung!AP$16=Berechnung!$A$1,Berechnung!$A$1,IF(Berechnung!AP$16=Berechnung!$A$2,Berechnung!$A$2,Berechnung!AP$9-Berechnung!AP$16))</f>
        <v>44126.281702845583</v>
      </c>
      <c r="O41" s="7" t="s">
        <v>44</v>
      </c>
      <c r="P41" s="53" t="s">
        <v>63</v>
      </c>
      <c r="Q41" s="53" t="s">
        <v>64</v>
      </c>
      <c r="R41" s="53" t="s">
        <v>65</v>
      </c>
      <c r="S41" s="53" t="s">
        <v>66</v>
      </c>
      <c r="T41" s="53" t="s">
        <v>67</v>
      </c>
      <c r="U41" s="46">
        <v>0.72668981481481476</v>
      </c>
      <c r="V41" s="53" t="s">
        <v>585</v>
      </c>
      <c r="W41" s="53" t="s">
        <v>554</v>
      </c>
      <c r="X41" s="54">
        <v>44126.58448125</v>
      </c>
      <c r="Y41" s="60">
        <v>44126.277402151136</v>
      </c>
    </row>
    <row r="42" spans="1:25" x14ac:dyDescent="0.25">
      <c r="A42" s="7" t="s">
        <v>44</v>
      </c>
      <c r="B42" s="53" t="s">
        <v>68</v>
      </c>
      <c r="C42" s="53" t="s">
        <v>69</v>
      </c>
      <c r="D42" s="53" t="s">
        <v>47</v>
      </c>
      <c r="E42" s="53" t="s">
        <v>70</v>
      </c>
      <c r="F42" s="53" t="s">
        <v>71</v>
      </c>
      <c r="G42" s="46">
        <v>0.72960648148148144</v>
      </c>
      <c r="H42" s="53" t="str">
        <f t="shared" si="2"/>
        <v>539|443</v>
      </c>
      <c r="I42" s="53" t="str">
        <f t="shared" si="3"/>
        <v>458|564</v>
      </c>
      <c r="J42" s="54">
        <f ca="1">'Ein-Ausgabe'!$K$1+G42</f>
        <v>44126.591698611111</v>
      </c>
      <c r="K42" s="60">
        <f ca="1">IF(Berechnung!AQ$16=Berechnung!$A$1,Berechnung!$A$1,IF(Berechnung!AQ$16=Berechnung!$A$2,Berechnung!$A$2,Berechnung!AQ$9-Berechnung!AQ$16))</f>
        <v>44126.129900417458</v>
      </c>
      <c r="O42" s="7" t="s">
        <v>44</v>
      </c>
      <c r="P42" s="53" t="s">
        <v>68</v>
      </c>
      <c r="Q42" s="53" t="s">
        <v>69</v>
      </c>
      <c r="R42" s="53" t="s">
        <v>47</v>
      </c>
      <c r="S42" s="53" t="s">
        <v>70</v>
      </c>
      <c r="T42" s="53" t="s">
        <v>71</v>
      </c>
      <c r="U42" s="46">
        <v>0.72960648148148144</v>
      </c>
      <c r="V42" s="53" t="s">
        <v>540</v>
      </c>
      <c r="W42" s="53" t="s">
        <v>535</v>
      </c>
      <c r="X42" s="54">
        <v>44126.587397916664</v>
      </c>
      <c r="Y42" s="60">
        <v>44126.125599723011</v>
      </c>
    </row>
    <row r="43" spans="1:25" x14ac:dyDescent="0.25">
      <c r="A43" s="7" t="s">
        <v>44</v>
      </c>
      <c r="B43" s="53" t="s">
        <v>72</v>
      </c>
      <c r="C43" s="53" t="s">
        <v>73</v>
      </c>
      <c r="D43" s="53" t="s">
        <v>65</v>
      </c>
      <c r="E43" s="53" t="s">
        <v>74</v>
      </c>
      <c r="F43" s="53" t="s">
        <v>75</v>
      </c>
      <c r="G43" s="46">
        <v>0.72971064814814823</v>
      </c>
      <c r="H43" s="53" t="str">
        <f t="shared" si="2"/>
        <v>532|481</v>
      </c>
      <c r="I43" s="53" t="str">
        <f t="shared" si="3"/>
        <v>466|560</v>
      </c>
      <c r="J43" s="54">
        <f ca="1">'Ein-Ausgabe'!$K$1+G43</f>
        <v>44126.591802777781</v>
      </c>
      <c r="K43" s="60">
        <f ca="1">IF(Berechnung!AR$16=Berechnung!$A$1,Berechnung!$A$1,IF(Berechnung!AR$16=Berechnung!$A$2,Berechnung!$A$2,Berechnung!AR$9-Berechnung!AR$16))</f>
        <v>44126.278431293016</v>
      </c>
      <c r="O43" s="7" t="s">
        <v>44</v>
      </c>
      <c r="P43" s="53" t="s">
        <v>72</v>
      </c>
      <c r="Q43" s="53" t="s">
        <v>73</v>
      </c>
      <c r="R43" s="53" t="s">
        <v>65</v>
      </c>
      <c r="S43" s="53" t="s">
        <v>74</v>
      </c>
      <c r="T43" s="53" t="s">
        <v>75</v>
      </c>
      <c r="U43" s="46">
        <v>0.72971064814814823</v>
      </c>
      <c r="V43" s="53" t="s">
        <v>583</v>
      </c>
      <c r="W43" s="53" t="s">
        <v>39</v>
      </c>
      <c r="X43" s="54">
        <v>44126.587502083334</v>
      </c>
      <c r="Y43" s="60">
        <v>44126.274130598569</v>
      </c>
    </row>
    <row r="44" spans="1:25" x14ac:dyDescent="0.25">
      <c r="A44" s="7" t="s">
        <v>44</v>
      </c>
      <c r="B44" s="53" t="s">
        <v>72</v>
      </c>
      <c r="C44" s="53" t="s">
        <v>76</v>
      </c>
      <c r="D44" s="53" t="s">
        <v>47</v>
      </c>
      <c r="E44" s="53" t="s">
        <v>77</v>
      </c>
      <c r="F44" s="53" t="s">
        <v>78</v>
      </c>
      <c r="G44" s="46">
        <v>0.7319675925925927</v>
      </c>
      <c r="H44" s="53" t="str">
        <f t="shared" si="2"/>
        <v>547|494</v>
      </c>
      <c r="I44" s="53" t="str">
        <f t="shared" si="3"/>
        <v>466|560</v>
      </c>
      <c r="J44" s="54">
        <f ca="1">'Ein-Ausgabe'!$K$1+G44</f>
        <v>44126.594059722222</v>
      </c>
      <c r="K44" s="60">
        <f ca="1">IF(Berechnung!AS$16=Berechnung!$A$1,Berechnung!$A$1,IF(Berechnung!AS$16=Berechnung!$A$2,Berechnung!$A$2,Berechnung!AS$9-Berechnung!AS$16))</f>
        <v>44126.280675376336</v>
      </c>
      <c r="O44" s="7" t="s">
        <v>44</v>
      </c>
      <c r="P44" s="53" t="s">
        <v>72</v>
      </c>
      <c r="Q44" s="53" t="s">
        <v>76</v>
      </c>
      <c r="R44" s="53" t="s">
        <v>47</v>
      </c>
      <c r="S44" s="53" t="s">
        <v>77</v>
      </c>
      <c r="T44" s="53" t="s">
        <v>78</v>
      </c>
      <c r="U44" s="46">
        <v>0.7319675925925927</v>
      </c>
      <c r="V44" s="53" t="s">
        <v>584</v>
      </c>
      <c r="W44" s="53" t="s">
        <v>39</v>
      </c>
      <c r="X44" s="54">
        <v>44126.589759027775</v>
      </c>
      <c r="Y44" s="60">
        <v>44126.276374681889</v>
      </c>
    </row>
    <row r="45" spans="1:25" x14ac:dyDescent="0.25">
      <c r="A45" s="7" t="s">
        <v>44</v>
      </c>
      <c r="B45" s="53" t="s">
        <v>79</v>
      </c>
      <c r="C45" s="53" t="s">
        <v>80</v>
      </c>
      <c r="D45" s="53" t="s">
        <v>47</v>
      </c>
      <c r="E45" s="53" t="s">
        <v>81</v>
      </c>
      <c r="F45" s="53" t="s">
        <v>82</v>
      </c>
      <c r="G45" s="46">
        <v>0.73297453703703708</v>
      </c>
      <c r="H45" s="53" t="str">
        <f t="shared" si="2"/>
        <v>543|441</v>
      </c>
      <c r="I45" s="53" t="str">
        <f t="shared" si="3"/>
        <v>466|562</v>
      </c>
      <c r="J45" s="54">
        <f ca="1">'Ein-Ausgabe'!$K$1+G45</f>
        <v>44126.595066666669</v>
      </c>
      <c r="K45" s="60">
        <f ca="1">IF(Berechnung!AT$16=Berechnung!$A$1,Berechnung!$A$1,IF(Berechnung!AT$16=Berechnung!$A$2,Berechnung!$A$2,Berechnung!AT$9-Berechnung!AT$16))</f>
        <v>44126.247006793295</v>
      </c>
      <c r="O45" s="7" t="s">
        <v>44</v>
      </c>
      <c r="P45" s="53" t="s">
        <v>79</v>
      </c>
      <c r="Q45" s="53" t="s">
        <v>80</v>
      </c>
      <c r="R45" s="53" t="s">
        <v>47</v>
      </c>
      <c r="S45" s="53" t="s">
        <v>81</v>
      </c>
      <c r="T45" s="53" t="s">
        <v>82</v>
      </c>
      <c r="U45" s="46">
        <v>0.73297453703703708</v>
      </c>
      <c r="V45" s="53" t="s">
        <v>575</v>
      </c>
      <c r="W45" s="53" t="s">
        <v>34</v>
      </c>
      <c r="X45" s="54">
        <v>44126.590765972222</v>
      </c>
      <c r="Y45" s="60">
        <v>44126.242706098848</v>
      </c>
    </row>
    <row r="46" spans="1:25" x14ac:dyDescent="0.25">
      <c r="A46" s="7" t="s">
        <v>44</v>
      </c>
      <c r="B46" s="53" t="s">
        <v>63</v>
      </c>
      <c r="C46" s="53" t="s">
        <v>83</v>
      </c>
      <c r="D46" s="53" t="s">
        <v>84</v>
      </c>
      <c r="E46" s="53" t="s">
        <v>85</v>
      </c>
      <c r="F46" s="53" t="s">
        <v>86</v>
      </c>
      <c r="G46" s="46">
        <v>0.733912037037037</v>
      </c>
      <c r="H46" s="53" t="str">
        <f t="shared" si="2"/>
        <v>582|532</v>
      </c>
      <c r="I46" s="53" t="str">
        <f t="shared" si="3"/>
        <v>460|557</v>
      </c>
      <c r="J46" s="54">
        <f ca="1">'Ein-Ausgabe'!$K$1+G46</f>
        <v>44126.596004166669</v>
      </c>
      <c r="K46" s="60">
        <f ca="1">IF(Berechnung!AU$16=Berechnung!$A$1,Berechnung!$A$1,IF(Berechnung!AU$16=Berechnung!$A$2,Berechnung!$A$2,Berechnung!AU$9-Berechnung!AU$16))</f>
        <v>44126.184702027291</v>
      </c>
      <c r="O46" s="7" t="s">
        <v>44</v>
      </c>
      <c r="P46" s="53" t="s">
        <v>63</v>
      </c>
      <c r="Q46" s="53" t="s">
        <v>83</v>
      </c>
      <c r="R46" s="53" t="s">
        <v>84</v>
      </c>
      <c r="S46" s="53" t="s">
        <v>85</v>
      </c>
      <c r="T46" s="53" t="s">
        <v>86</v>
      </c>
      <c r="U46" s="46">
        <v>0.733912037037037</v>
      </c>
      <c r="V46" s="53" t="s">
        <v>552</v>
      </c>
      <c r="W46" s="53" t="s">
        <v>554</v>
      </c>
      <c r="X46" s="54">
        <v>44126.591703472222</v>
      </c>
      <c r="Y46" s="60">
        <v>44126.180401332844</v>
      </c>
    </row>
    <row r="47" spans="1:25" x14ac:dyDescent="0.25">
      <c r="A47" s="7" t="s">
        <v>44</v>
      </c>
      <c r="B47" s="53" t="s">
        <v>59</v>
      </c>
      <c r="C47" s="53" t="s">
        <v>87</v>
      </c>
      <c r="D47" s="53" t="s">
        <v>65</v>
      </c>
      <c r="E47" s="53" t="s">
        <v>88</v>
      </c>
      <c r="F47" s="53" t="s">
        <v>89</v>
      </c>
      <c r="G47" s="46">
        <v>0.73436342592592585</v>
      </c>
      <c r="H47" s="53" t="str">
        <f t="shared" si="2"/>
        <v>520|472</v>
      </c>
      <c r="I47" s="53" t="str">
        <f t="shared" si="3"/>
        <v>463|558</v>
      </c>
      <c r="J47" s="54">
        <f ca="1">'Ein-Ausgabe'!$K$1+G47</f>
        <v>44126.596455555555</v>
      </c>
      <c r="K47" s="60">
        <f ca="1">IF(Berechnung!AV$16=Berechnung!$A$1,Berechnung!$A$1,IF(Berechnung!AV$16=Berechnung!$A$2,Berechnung!$A$2,Berechnung!AV$9-Berechnung!AV$16))</f>
        <v>44126.292445671665</v>
      </c>
      <c r="O47" s="7" t="s">
        <v>44</v>
      </c>
      <c r="P47" s="53" t="s">
        <v>59</v>
      </c>
      <c r="Q47" s="53" t="s">
        <v>87</v>
      </c>
      <c r="R47" s="53" t="s">
        <v>65</v>
      </c>
      <c r="S47" s="53" t="s">
        <v>88</v>
      </c>
      <c r="T47" s="53" t="s">
        <v>89</v>
      </c>
      <c r="U47" s="46">
        <v>0.73436342592592585</v>
      </c>
      <c r="V47" s="53" t="s">
        <v>588</v>
      </c>
      <c r="W47" s="53" t="s">
        <v>570</v>
      </c>
      <c r="X47" s="54">
        <v>44126.592154861108</v>
      </c>
      <c r="Y47" s="60">
        <v>44126.288144977218</v>
      </c>
    </row>
    <row r="48" spans="1:25" x14ac:dyDescent="0.25">
      <c r="A48" s="7" t="s">
        <v>44</v>
      </c>
      <c r="B48" s="53" t="s">
        <v>102</v>
      </c>
      <c r="C48" s="53" t="s">
        <v>166</v>
      </c>
      <c r="D48" s="53" t="s">
        <v>84</v>
      </c>
      <c r="E48" s="53" t="s">
        <v>169</v>
      </c>
      <c r="F48" s="53" t="s">
        <v>170</v>
      </c>
      <c r="G48" s="46">
        <v>0.73540509259259268</v>
      </c>
      <c r="H48" s="53" t="str">
        <f t="shared" si="2"/>
        <v>584|532</v>
      </c>
      <c r="I48" s="53" t="str">
        <f t="shared" si="3"/>
        <v>463|561</v>
      </c>
      <c r="J48" s="54">
        <f ca="1">'Ein-Ausgabe'!$K$1+G48</f>
        <v>44126.597497222225</v>
      </c>
      <c r="K48" s="60">
        <f ca="1">IF(Berechnung!AW$16=Berechnung!$A$1,Berechnung!$A$1,IF(Berechnung!AW$16=Berechnung!$A$2,Berechnung!$A$2,Berechnung!AW$9-Berechnung!AW$16))</f>
        <v>44126.218364112414</v>
      </c>
      <c r="O48" s="7" t="s">
        <v>44</v>
      </c>
      <c r="P48" s="53" t="s">
        <v>102</v>
      </c>
      <c r="Q48" s="53" t="s">
        <v>166</v>
      </c>
      <c r="R48" s="53" t="s">
        <v>84</v>
      </c>
      <c r="S48" s="53" t="s">
        <v>169</v>
      </c>
      <c r="T48" s="53" t="s">
        <v>170</v>
      </c>
      <c r="U48" s="46">
        <v>0.73540509259259268</v>
      </c>
      <c r="V48" s="53" t="s">
        <v>565</v>
      </c>
      <c r="W48" s="53" t="s">
        <v>556</v>
      </c>
      <c r="X48" s="54">
        <v>44126.593196527778</v>
      </c>
      <c r="Y48" s="60">
        <v>44126.214063417967</v>
      </c>
    </row>
    <row r="49" spans="1:25" x14ac:dyDescent="0.25">
      <c r="A49" s="7" t="s">
        <v>44</v>
      </c>
      <c r="B49" s="53" t="s">
        <v>68</v>
      </c>
      <c r="C49" s="53" t="s">
        <v>171</v>
      </c>
      <c r="D49" s="53" t="s">
        <v>95</v>
      </c>
      <c r="E49" s="53" t="s">
        <v>172</v>
      </c>
      <c r="F49" s="53" t="s">
        <v>173</v>
      </c>
      <c r="G49" s="46">
        <v>0.7388541666666667</v>
      </c>
      <c r="H49" s="53" t="str">
        <f t="shared" si="2"/>
        <v>605|545</v>
      </c>
      <c r="I49" s="53" t="str">
        <f t="shared" si="3"/>
        <v>458|564</v>
      </c>
      <c r="J49" s="54">
        <f ca="1">'Ein-Ausgabe'!$K$1+G49</f>
        <v>44126.600946296297</v>
      </c>
      <c r="K49" s="60">
        <f ca="1">IF(Berechnung!AX$16=Berechnung!$A$1,Berechnung!$A$1,IF(Berechnung!AX$16=Berechnung!$A$2,Berechnung!$A$2,Berechnung!AX$9-Berechnung!AX$16))</f>
        <v>44126.117202539288</v>
      </c>
      <c r="O49" s="7" t="s">
        <v>44</v>
      </c>
      <c r="P49" s="53" t="s">
        <v>68</v>
      </c>
      <c r="Q49" s="53" t="s">
        <v>171</v>
      </c>
      <c r="R49" s="53" t="s">
        <v>95</v>
      </c>
      <c r="S49" s="53" t="s">
        <v>172</v>
      </c>
      <c r="T49" s="53" t="s">
        <v>173</v>
      </c>
      <c r="U49" s="46">
        <v>0.7388541666666667</v>
      </c>
      <c r="V49" s="53" t="s">
        <v>534</v>
      </c>
      <c r="W49" s="53" t="s">
        <v>535</v>
      </c>
      <c r="X49" s="54">
        <v>44126.59664560185</v>
      </c>
      <c r="Y49" s="60">
        <v>44126.112901844841</v>
      </c>
    </row>
    <row r="50" spans="1:25" x14ac:dyDescent="0.25">
      <c r="A50" s="7" t="s">
        <v>44</v>
      </c>
      <c r="B50" s="53" t="s">
        <v>114</v>
      </c>
      <c r="C50" s="53" t="s">
        <v>174</v>
      </c>
      <c r="D50" s="53" t="s">
        <v>95</v>
      </c>
      <c r="E50" s="53" t="s">
        <v>172</v>
      </c>
      <c r="F50" s="53" t="s">
        <v>175</v>
      </c>
      <c r="G50" s="46">
        <v>0.73896990740740742</v>
      </c>
      <c r="H50" s="53" t="str">
        <f t="shared" si="2"/>
        <v>603|541</v>
      </c>
      <c r="I50" s="53" t="str">
        <f t="shared" si="3"/>
        <v>456|560</v>
      </c>
      <c r="J50" s="54">
        <f ca="1">'Ein-Ausgabe'!$K$1+G50</f>
        <v>44126.601062037036</v>
      </c>
      <c r="K50" s="60">
        <f ca="1">IF(Berechnung!AY$16=Berechnung!$A$1,Berechnung!$A$1,IF(Berechnung!AY$16=Berechnung!$A$2,Berechnung!$A$2,Berechnung!AY$9-Berechnung!AY$16))</f>
        <v>44126.081841547784</v>
      </c>
      <c r="O50" s="7" t="s">
        <v>44</v>
      </c>
      <c r="P50" s="53" t="s">
        <v>114</v>
      </c>
      <c r="Q50" s="53" t="s">
        <v>174</v>
      </c>
      <c r="R50" s="53" t="s">
        <v>95</v>
      </c>
      <c r="S50" s="53" t="s">
        <v>172</v>
      </c>
      <c r="T50" s="53" t="s">
        <v>175</v>
      </c>
      <c r="U50" s="46">
        <v>0.73896990740740742</v>
      </c>
      <c r="V50" s="53" t="s">
        <v>521</v>
      </c>
      <c r="W50" s="53" t="s">
        <v>509</v>
      </c>
      <c r="X50" s="54">
        <v>44126.596761342589</v>
      </c>
      <c r="Y50" s="60">
        <v>44126.077540853337</v>
      </c>
    </row>
    <row r="51" spans="1:25" x14ac:dyDescent="0.25">
      <c r="A51" s="7" t="s">
        <v>44</v>
      </c>
      <c r="B51" s="53" t="s">
        <v>110</v>
      </c>
      <c r="C51" s="53" t="s">
        <v>176</v>
      </c>
      <c r="D51" s="53" t="s">
        <v>95</v>
      </c>
      <c r="E51" s="53" t="s">
        <v>177</v>
      </c>
      <c r="F51" s="53" t="s">
        <v>178</v>
      </c>
      <c r="G51" s="46">
        <v>0.74034722222222227</v>
      </c>
      <c r="H51" s="53" t="str">
        <f t="shared" si="2"/>
        <v>605|533</v>
      </c>
      <c r="I51" s="53" t="str">
        <f t="shared" si="3"/>
        <v>459|559</v>
      </c>
      <c r="J51" s="54">
        <f ca="1">'Ein-Ausgabe'!$K$1+G51</f>
        <v>44126.602439351853</v>
      </c>
      <c r="K51" s="60">
        <f ca="1">IF(Berechnung!AZ$16=Berechnung!$A$1,Berechnung!$A$1,IF(Berechnung!AZ$16=Berechnung!$A$2,Berechnung!$A$2,Berechnung!AZ$9-Berechnung!AZ$16))</f>
        <v>44126.152183558188</v>
      </c>
      <c r="O51" s="7" t="s">
        <v>44</v>
      </c>
      <c r="P51" s="53" t="s">
        <v>110</v>
      </c>
      <c r="Q51" s="53" t="s">
        <v>176</v>
      </c>
      <c r="R51" s="53" t="s">
        <v>95</v>
      </c>
      <c r="S51" s="53" t="s">
        <v>177</v>
      </c>
      <c r="T51" s="53" t="s">
        <v>178</v>
      </c>
      <c r="U51" s="46">
        <v>0.74034722222222227</v>
      </c>
      <c r="V51" s="53" t="s">
        <v>541</v>
      </c>
      <c r="W51" s="53" t="s">
        <v>543</v>
      </c>
      <c r="X51" s="54">
        <v>44126.598138657406</v>
      </c>
      <c r="Y51" s="60">
        <v>44126.147882863741</v>
      </c>
    </row>
    <row r="52" spans="1:25" x14ac:dyDescent="0.25">
      <c r="A52" s="7" t="s">
        <v>44</v>
      </c>
      <c r="B52" s="53" t="s">
        <v>102</v>
      </c>
      <c r="C52" s="53" t="s">
        <v>488</v>
      </c>
      <c r="D52" s="53" t="s">
        <v>99</v>
      </c>
      <c r="E52" s="53" t="s">
        <v>489</v>
      </c>
      <c r="F52" s="53" t="s">
        <v>490</v>
      </c>
      <c r="G52" s="46">
        <v>0.7418865740740741</v>
      </c>
      <c r="H52" s="53" t="str">
        <f t="shared" si="2"/>
        <v>475|598</v>
      </c>
      <c r="I52" s="53" t="str">
        <f t="shared" si="3"/>
        <v>463|561</v>
      </c>
      <c r="J52" s="54">
        <f ca="1">'Ein-Ausgabe'!$K$1+G52</f>
        <v>44126.603978703708</v>
      </c>
      <c r="K52" s="60">
        <f ca="1">IF(Berechnung!BA$16=Berechnung!$A$1,Berechnung!$A$1,IF(Berechnung!BA$16=Berechnung!$A$2,Berechnung!$A$2,Berechnung!BA$9-Berechnung!BA$16))</f>
        <v>44126.256573620951</v>
      </c>
      <c r="O52" s="7" t="s">
        <v>44</v>
      </c>
      <c r="P52" s="53" t="s">
        <v>102</v>
      </c>
      <c r="Q52" s="53" t="s">
        <v>488</v>
      </c>
      <c r="R52" s="53" t="s">
        <v>99</v>
      </c>
      <c r="S52" s="53" t="s">
        <v>489</v>
      </c>
      <c r="T52" s="53" t="s">
        <v>490</v>
      </c>
      <c r="U52" s="46">
        <v>0.7418865740740741</v>
      </c>
      <c r="V52" s="53" t="s">
        <v>581</v>
      </c>
      <c r="W52" s="53" t="s">
        <v>556</v>
      </c>
      <c r="X52" s="54">
        <v>44126.599678009261</v>
      </c>
      <c r="Y52" s="60">
        <v>44126.252272926504</v>
      </c>
    </row>
    <row r="53" spans="1:25" x14ac:dyDescent="0.25">
      <c r="A53" s="7" t="s">
        <v>44</v>
      </c>
      <c r="B53" s="53" t="s">
        <v>50</v>
      </c>
      <c r="C53" s="53" t="s">
        <v>179</v>
      </c>
      <c r="D53" s="53" t="s">
        <v>95</v>
      </c>
      <c r="E53" s="53" t="s">
        <v>180</v>
      </c>
      <c r="F53" s="53" t="s">
        <v>181</v>
      </c>
      <c r="G53" s="46">
        <v>0.74233796296296306</v>
      </c>
      <c r="H53" s="53" t="str">
        <f t="shared" si="2"/>
        <v>532|593</v>
      </c>
      <c r="I53" s="53" t="str">
        <f t="shared" si="3"/>
        <v>453|562</v>
      </c>
      <c r="J53" s="54">
        <f ca="1">'Ein-Ausgabe'!$K$1+G53</f>
        <v>44126.604430092593</v>
      </c>
      <c r="K53" s="60">
        <f ca="1">IF(Berechnung!BB$16=Berechnung!$A$1,Berechnung!$A$1,IF(Berechnung!BB$16=Berechnung!$A$2,Berechnung!$A$2,Berechnung!BB$9-Berechnung!BB$16))</f>
        <v>44126.055164758451</v>
      </c>
      <c r="O53" s="7" t="s">
        <v>44</v>
      </c>
      <c r="P53" s="53" t="s">
        <v>50</v>
      </c>
      <c r="Q53" s="53" t="s">
        <v>179</v>
      </c>
      <c r="R53" s="53" t="s">
        <v>95</v>
      </c>
      <c r="S53" s="53" t="s">
        <v>180</v>
      </c>
      <c r="T53" s="53" t="s">
        <v>181</v>
      </c>
      <c r="U53" s="46">
        <v>0.74233796296296306</v>
      </c>
      <c r="V53" s="53" t="s">
        <v>515</v>
      </c>
      <c r="W53" s="53" t="s">
        <v>499</v>
      </c>
      <c r="X53" s="54">
        <v>44126.600129398146</v>
      </c>
      <c r="Y53" s="60">
        <v>44126.050864064004</v>
      </c>
    </row>
    <row r="54" spans="1:25" x14ac:dyDescent="0.25">
      <c r="A54" s="7" t="s">
        <v>44</v>
      </c>
      <c r="B54" s="53" t="s">
        <v>63</v>
      </c>
      <c r="C54" s="53" t="s">
        <v>182</v>
      </c>
      <c r="D54" s="53" t="s">
        <v>56</v>
      </c>
      <c r="E54" s="53" t="s">
        <v>183</v>
      </c>
      <c r="F54" s="53" t="s">
        <v>184</v>
      </c>
      <c r="G54" s="46">
        <v>0.74328703703703702</v>
      </c>
      <c r="H54" s="53" t="str">
        <f t="shared" si="2"/>
        <v>545|438</v>
      </c>
      <c r="I54" s="53" t="str">
        <f t="shared" si="3"/>
        <v>460|557</v>
      </c>
      <c r="J54" s="54">
        <f ca="1">'Ein-Ausgabe'!$K$1+G54</f>
        <v>44126.605379166671</v>
      </c>
      <c r="K54" s="60">
        <f ca="1">IF(Berechnung!BC$16=Berechnung!$A$1,Berechnung!$A$1,IF(Berechnung!BC$16=Berechnung!$A$2,Berechnung!$A$2,Berechnung!BC$9-Berechnung!BC$16))</f>
        <v>44126.301991700217</v>
      </c>
      <c r="O54" s="7" t="s">
        <v>44</v>
      </c>
      <c r="P54" s="53" t="s">
        <v>63</v>
      </c>
      <c r="Q54" s="53" t="s">
        <v>182</v>
      </c>
      <c r="R54" s="53" t="s">
        <v>56</v>
      </c>
      <c r="S54" s="53" t="s">
        <v>183</v>
      </c>
      <c r="T54" s="53" t="s">
        <v>184</v>
      </c>
      <c r="U54" s="46">
        <v>0.74328703703703702</v>
      </c>
      <c r="V54" s="53" t="s">
        <v>591</v>
      </c>
      <c r="W54" s="53" t="s">
        <v>554</v>
      </c>
      <c r="X54" s="54">
        <v>44126.601078472224</v>
      </c>
      <c r="Y54" s="60">
        <v>44126.29769100577</v>
      </c>
    </row>
    <row r="55" spans="1:25" x14ac:dyDescent="0.25">
      <c r="A55" s="7" t="s">
        <v>44</v>
      </c>
      <c r="B55" s="53" t="s">
        <v>143</v>
      </c>
      <c r="C55" s="53" t="s">
        <v>185</v>
      </c>
      <c r="D55" s="53" t="s">
        <v>95</v>
      </c>
      <c r="E55" s="53" t="s">
        <v>186</v>
      </c>
      <c r="F55" s="53" t="s">
        <v>187</v>
      </c>
      <c r="G55" s="46">
        <v>0.74361111111111111</v>
      </c>
      <c r="H55" s="53" t="str">
        <f t="shared" si="2"/>
        <v>601|540</v>
      </c>
      <c r="I55" s="53" t="str">
        <f t="shared" si="3"/>
        <v>468|559</v>
      </c>
      <c r="J55" s="54">
        <f ca="1">'Ein-Ausgabe'!$K$1+G55</f>
        <v>44126.605703240741</v>
      </c>
      <c r="K55" s="60">
        <f ca="1">IF(Berechnung!BD$16=Berechnung!$A$1,Berechnung!$A$1,IF(Berechnung!BD$16=Berechnung!$A$2,Berechnung!$A$2,Berechnung!BD$9-Berechnung!BD$16))</f>
        <v>44126.336611487633</v>
      </c>
      <c r="O55" s="7" t="s">
        <v>44</v>
      </c>
      <c r="P55" s="53" t="s">
        <v>143</v>
      </c>
      <c r="Q55" s="53" t="s">
        <v>185</v>
      </c>
      <c r="R55" s="53" t="s">
        <v>95</v>
      </c>
      <c r="S55" s="53" t="s">
        <v>186</v>
      </c>
      <c r="T55" s="53" t="s">
        <v>187</v>
      </c>
      <c r="U55" s="46">
        <v>0.74361111111111111</v>
      </c>
      <c r="V55" s="53" t="s">
        <v>603</v>
      </c>
      <c r="W55" s="53" t="s">
        <v>566</v>
      </c>
      <c r="X55" s="54">
        <v>44126.601402546294</v>
      </c>
      <c r="Y55" s="60">
        <v>44126.332310793186</v>
      </c>
    </row>
    <row r="56" spans="1:25" x14ac:dyDescent="0.25">
      <c r="A56" s="7" t="s">
        <v>44</v>
      </c>
      <c r="B56" s="53" t="s">
        <v>50</v>
      </c>
      <c r="C56" s="53" t="s">
        <v>188</v>
      </c>
      <c r="D56" s="53" t="s">
        <v>95</v>
      </c>
      <c r="E56" s="53" t="s">
        <v>189</v>
      </c>
      <c r="F56" s="53" t="s">
        <v>190</v>
      </c>
      <c r="G56" s="46">
        <v>0.7456018518518519</v>
      </c>
      <c r="H56" s="53" t="str">
        <f t="shared" si="2"/>
        <v>580|519</v>
      </c>
      <c r="I56" s="53" t="str">
        <f t="shared" si="3"/>
        <v>453|562</v>
      </c>
      <c r="J56" s="54">
        <f ca="1">'Ein-Ausgabe'!$K$1+G56</f>
        <v>44126.607693981481</v>
      </c>
      <c r="K56" s="60">
        <f ca="1">IF(Berechnung!BE$16=Berechnung!$A$1,Berechnung!$A$1,IF(Berechnung!BE$16=Berechnung!$A$2,Berechnung!$A$2,Berechnung!BE$9-Berechnung!BE$16))</f>
        <v>44126.027786270584</v>
      </c>
      <c r="O56" s="7" t="s">
        <v>44</v>
      </c>
      <c r="P56" s="53" t="s">
        <v>50</v>
      </c>
      <c r="Q56" s="53" t="s">
        <v>188</v>
      </c>
      <c r="R56" s="53" t="s">
        <v>95</v>
      </c>
      <c r="S56" s="53" t="s">
        <v>189</v>
      </c>
      <c r="T56" s="53" t="s">
        <v>190</v>
      </c>
      <c r="U56" s="46">
        <v>0.7456018518518519</v>
      </c>
      <c r="V56" s="53" t="s">
        <v>507</v>
      </c>
      <c r="W56" s="53" t="s">
        <v>499</v>
      </c>
      <c r="X56" s="54">
        <v>44126.603393287034</v>
      </c>
      <c r="Y56" s="60">
        <v>44126.023485576137</v>
      </c>
    </row>
    <row r="57" spans="1:25" x14ac:dyDescent="0.25">
      <c r="A57" s="7" t="s">
        <v>44</v>
      </c>
      <c r="B57" s="53" t="s">
        <v>45</v>
      </c>
      <c r="C57" s="53" t="s">
        <v>191</v>
      </c>
      <c r="D57" s="53" t="s">
        <v>192</v>
      </c>
      <c r="E57" s="53" t="s">
        <v>193</v>
      </c>
      <c r="F57" s="53" t="s">
        <v>194</v>
      </c>
      <c r="G57" s="46">
        <v>0.74760416666666663</v>
      </c>
      <c r="H57" s="53" t="str">
        <f t="shared" si="2"/>
        <v>527|498</v>
      </c>
      <c r="I57" s="53" t="str">
        <f t="shared" si="3"/>
        <v>466|558</v>
      </c>
      <c r="J57" s="54">
        <f ca="1">'Ein-Ausgabe'!$K$1+G57</f>
        <v>44126.609696296298</v>
      </c>
      <c r="K57" s="60">
        <f ca="1">IF(Berechnung!BF$16=Berechnung!$A$1,Berechnung!$A$1,IF(Berechnung!BF$16=Berechnung!$A$2,Berechnung!$A$2,Berechnung!BF$9-Berechnung!BF$16))</f>
        <v>44126.327102971707</v>
      </c>
      <c r="O57" s="7" t="s">
        <v>44</v>
      </c>
      <c r="P57" s="53" t="s">
        <v>45</v>
      </c>
      <c r="Q57" s="53" t="s">
        <v>191</v>
      </c>
      <c r="R57" s="53" t="s">
        <v>192</v>
      </c>
      <c r="S57" s="53" t="s">
        <v>193</v>
      </c>
      <c r="T57" s="53" t="s">
        <v>194</v>
      </c>
      <c r="U57" s="46">
        <v>0.74760416666666663</v>
      </c>
      <c r="V57" s="53" t="s">
        <v>599</v>
      </c>
      <c r="W57" s="53" t="s">
        <v>559</v>
      </c>
      <c r="X57" s="54">
        <v>44126.605395601851</v>
      </c>
      <c r="Y57" s="60">
        <v>44126.32280227726</v>
      </c>
    </row>
    <row r="58" spans="1:25" x14ac:dyDescent="0.25">
      <c r="A58" s="7" t="s">
        <v>44</v>
      </c>
      <c r="B58" s="53" t="s">
        <v>45</v>
      </c>
      <c r="C58" s="53" t="s">
        <v>195</v>
      </c>
      <c r="D58" s="53" t="s">
        <v>95</v>
      </c>
      <c r="E58" s="53" t="s">
        <v>196</v>
      </c>
      <c r="F58" s="53" t="s">
        <v>197</v>
      </c>
      <c r="G58" s="46">
        <v>0.74844907407407402</v>
      </c>
      <c r="H58" s="53" t="str">
        <f t="shared" si="2"/>
        <v>583|519</v>
      </c>
      <c r="I58" s="53" t="str">
        <f t="shared" si="3"/>
        <v>466|558</v>
      </c>
      <c r="J58" s="54">
        <f ca="1">'Ein-Ausgabe'!$K$1+G58</f>
        <v>44126.610541203707</v>
      </c>
      <c r="K58" s="60">
        <f ca="1">IF(Berechnung!BG$16=Berechnung!$A$1,Berechnung!$A$1,IF(Berechnung!BG$16=Berechnung!$A$2,Berechnung!$A$2,Berechnung!BG$9-Berechnung!BG$16))</f>
        <v>44126.312685888566</v>
      </c>
      <c r="O58" s="7" t="s">
        <v>44</v>
      </c>
      <c r="P58" s="53" t="s">
        <v>45</v>
      </c>
      <c r="Q58" s="53" t="s">
        <v>195</v>
      </c>
      <c r="R58" s="53" t="s">
        <v>95</v>
      </c>
      <c r="S58" s="53" t="s">
        <v>196</v>
      </c>
      <c r="T58" s="53" t="s">
        <v>197</v>
      </c>
      <c r="U58" s="46">
        <v>0.74844907407407402</v>
      </c>
      <c r="V58" s="53" t="s">
        <v>598</v>
      </c>
      <c r="W58" s="53" t="s">
        <v>559</v>
      </c>
      <c r="X58" s="54">
        <v>44126.60624050926</v>
      </c>
      <c r="Y58" s="60">
        <v>44126.308385194119</v>
      </c>
    </row>
    <row r="59" spans="1:25" x14ac:dyDescent="0.25">
      <c r="A59" s="7" t="s">
        <v>44</v>
      </c>
      <c r="B59" s="53" t="s">
        <v>72</v>
      </c>
      <c r="C59" s="53" t="s">
        <v>198</v>
      </c>
      <c r="D59" s="53" t="s">
        <v>95</v>
      </c>
      <c r="E59" s="53" t="s">
        <v>199</v>
      </c>
      <c r="F59" s="53" t="s">
        <v>200</v>
      </c>
      <c r="G59" s="46">
        <v>0.74928240740740737</v>
      </c>
      <c r="H59" s="53" t="str">
        <f t="shared" si="2"/>
        <v>582|518</v>
      </c>
      <c r="I59" s="53" t="str">
        <f t="shared" si="3"/>
        <v>466|560</v>
      </c>
      <c r="J59" s="54">
        <f ca="1">'Ein-Ausgabe'!$K$1+G59</f>
        <v>44126.611374537039</v>
      </c>
      <c r="K59" s="60">
        <f ca="1">IF(Berechnung!BH$16=Berechnung!$A$1,Berechnung!$A$1,IF(Berechnung!BH$16=Berechnung!$A$2,Berechnung!$A$2,Berechnung!BH$9-Berechnung!BH$16))</f>
        <v>44126.29783275388</v>
      </c>
      <c r="O59" s="7" t="s">
        <v>44</v>
      </c>
      <c r="P59" s="53" t="s">
        <v>72</v>
      </c>
      <c r="Q59" s="53" t="s">
        <v>198</v>
      </c>
      <c r="R59" s="53" t="s">
        <v>95</v>
      </c>
      <c r="S59" s="53" t="s">
        <v>199</v>
      </c>
      <c r="T59" s="53" t="s">
        <v>200</v>
      </c>
      <c r="U59" s="46">
        <v>0.74928240740740737</v>
      </c>
      <c r="V59" s="53" t="s">
        <v>519</v>
      </c>
      <c r="W59" s="53" t="s">
        <v>39</v>
      </c>
      <c r="X59" s="54">
        <v>44126.607073842591</v>
      </c>
      <c r="Y59" s="60">
        <v>44126.293532059433</v>
      </c>
    </row>
    <row r="60" spans="1:25" x14ac:dyDescent="0.25">
      <c r="A60" s="7" t="s">
        <v>44</v>
      </c>
      <c r="B60" s="53" t="s">
        <v>45</v>
      </c>
      <c r="C60" s="53" t="s">
        <v>201</v>
      </c>
      <c r="D60" s="53" t="s">
        <v>95</v>
      </c>
      <c r="E60" s="53" t="s">
        <v>199</v>
      </c>
      <c r="F60" s="53" t="s">
        <v>202</v>
      </c>
      <c r="G60" s="46">
        <v>0.74930555555555556</v>
      </c>
      <c r="H60" s="53" t="str">
        <f t="shared" si="2"/>
        <v>584|522</v>
      </c>
      <c r="I60" s="53" t="str">
        <f t="shared" si="3"/>
        <v>466|558</v>
      </c>
      <c r="J60" s="54">
        <f ca="1">'Ein-Ausgabe'!$K$1+G60</f>
        <v>44126.611397685185</v>
      </c>
      <c r="K60" s="60">
        <f ca="1">IF(Berechnung!BI$16=Berechnung!$A$1,Berechnung!$A$1,IF(Berechnung!BI$16=Berechnung!$A$2,Berechnung!$A$2,Berechnung!BI$9-Berechnung!BI$16))</f>
        <v>44126.312566067201</v>
      </c>
      <c r="O60" s="7" t="s">
        <v>44</v>
      </c>
      <c r="P60" s="53" t="s">
        <v>45</v>
      </c>
      <c r="Q60" s="53" t="s">
        <v>201</v>
      </c>
      <c r="R60" s="53" t="s">
        <v>95</v>
      </c>
      <c r="S60" s="53" t="s">
        <v>199</v>
      </c>
      <c r="T60" s="53" t="s">
        <v>202</v>
      </c>
      <c r="U60" s="46">
        <v>0.74930555555555556</v>
      </c>
      <c r="V60" s="53" t="s">
        <v>597</v>
      </c>
      <c r="W60" s="53" t="s">
        <v>559</v>
      </c>
      <c r="X60" s="54">
        <v>44126.607096990738</v>
      </c>
      <c r="Y60" s="60">
        <v>44126.308265372754</v>
      </c>
    </row>
    <row r="61" spans="1:25" x14ac:dyDescent="0.25">
      <c r="A61" s="7" t="s">
        <v>44</v>
      </c>
      <c r="B61" s="53" t="s">
        <v>203</v>
      </c>
      <c r="C61" s="53" t="s">
        <v>171</v>
      </c>
      <c r="D61" s="53" t="s">
        <v>95</v>
      </c>
      <c r="E61" s="53" t="s">
        <v>204</v>
      </c>
      <c r="F61" s="53" t="s">
        <v>205</v>
      </c>
      <c r="G61" s="46">
        <v>0.75011574074074072</v>
      </c>
      <c r="H61" s="53" t="str">
        <f t="shared" si="2"/>
        <v>605|545</v>
      </c>
      <c r="I61" s="53" t="str">
        <f t="shared" si="3"/>
        <v>457|560</v>
      </c>
      <c r="J61" s="54">
        <f ca="1">'Ein-Ausgabe'!$K$1+G61</f>
        <v>44126.61220787037</v>
      </c>
      <c r="K61" s="60">
        <f ca="1">IF(Berechnung!BJ$16=Berechnung!$A$1,Berechnung!$A$1,IF(Berechnung!BJ$16=Berechnung!$A$2,Berechnung!$A$2,Berechnung!BJ$9-Berechnung!BJ$16))</f>
        <v>44126.112482512297</v>
      </c>
      <c r="O61" s="7" t="s">
        <v>44</v>
      </c>
      <c r="P61" s="53" t="s">
        <v>203</v>
      </c>
      <c r="Q61" s="53" t="s">
        <v>171</v>
      </c>
      <c r="R61" s="53" t="s">
        <v>95</v>
      </c>
      <c r="S61" s="53" t="s">
        <v>204</v>
      </c>
      <c r="T61" s="53" t="s">
        <v>205</v>
      </c>
      <c r="U61" s="46">
        <v>0.75011574074074072</v>
      </c>
      <c r="V61" s="53" t="s">
        <v>534</v>
      </c>
      <c r="W61" s="53" t="s">
        <v>523</v>
      </c>
      <c r="X61" s="54">
        <v>44126.607907175923</v>
      </c>
      <c r="Y61" s="60">
        <v>44126.10818181785</v>
      </c>
    </row>
    <row r="62" spans="1:25" x14ac:dyDescent="0.25">
      <c r="A62" s="7" t="s">
        <v>44</v>
      </c>
      <c r="B62" s="53" t="s">
        <v>50</v>
      </c>
      <c r="C62" s="53" t="s">
        <v>206</v>
      </c>
      <c r="D62" s="53" t="s">
        <v>207</v>
      </c>
      <c r="E62" s="53" t="s">
        <v>208</v>
      </c>
      <c r="F62" s="53" t="s">
        <v>209</v>
      </c>
      <c r="G62" s="46">
        <v>0.75089120370370377</v>
      </c>
      <c r="H62" s="53" t="str">
        <f t="shared" si="2"/>
        <v>548|595</v>
      </c>
      <c r="I62" s="53" t="str">
        <f t="shared" si="3"/>
        <v>453|562</v>
      </c>
      <c r="J62" s="54">
        <f ca="1">'Ein-Ausgabe'!$K$1+G62</f>
        <v>44126.612983333333</v>
      </c>
      <c r="K62" s="60">
        <f ca="1">IF(Berechnung!BK$16=Berechnung!$A$1,Berechnung!$A$1,IF(Berechnung!BK$16=Berechnung!$A$2,Berechnung!$A$2,Berechnung!BK$9-Berechnung!BK$16))</f>
        <v>44126.056696482272</v>
      </c>
      <c r="O62" s="7" t="s">
        <v>44</v>
      </c>
      <c r="P62" s="53" t="s">
        <v>50</v>
      </c>
      <c r="Q62" s="53" t="s">
        <v>206</v>
      </c>
      <c r="R62" s="53" t="s">
        <v>207</v>
      </c>
      <c r="S62" s="53" t="s">
        <v>208</v>
      </c>
      <c r="T62" s="53" t="s">
        <v>209</v>
      </c>
      <c r="U62" s="46">
        <v>0.75089120370370377</v>
      </c>
      <c r="V62" s="53" t="s">
        <v>516</v>
      </c>
      <c r="W62" s="53" t="s">
        <v>499</v>
      </c>
      <c r="X62" s="54">
        <v>44126.608682638886</v>
      </c>
      <c r="Y62" s="60">
        <v>44126.052395787825</v>
      </c>
    </row>
    <row r="63" spans="1:25" x14ac:dyDescent="0.25">
      <c r="A63" s="7" t="s">
        <v>44</v>
      </c>
      <c r="B63" s="53" t="s">
        <v>139</v>
      </c>
      <c r="C63" s="53" t="s">
        <v>166</v>
      </c>
      <c r="D63" s="53" t="s">
        <v>84</v>
      </c>
      <c r="E63" s="53" t="s">
        <v>210</v>
      </c>
      <c r="F63" s="53" t="s">
        <v>211</v>
      </c>
      <c r="G63" s="46">
        <v>0.75111111111111117</v>
      </c>
      <c r="H63" s="53" t="str">
        <f t="shared" si="2"/>
        <v>584|532</v>
      </c>
      <c r="I63" s="53" t="str">
        <f t="shared" si="3"/>
        <v>463|564</v>
      </c>
      <c r="J63" s="54">
        <f ca="1">'Ein-Ausgabe'!$K$1+G63</f>
        <v>44126.61320324074</v>
      </c>
      <c r="K63" s="60">
        <f ca="1">IF(Berechnung!BL$16=Berechnung!$A$1,Berechnung!$A$1,IF(Berechnung!BL$16=Berechnung!$A$2,Berechnung!$A$2,Berechnung!BL$9-Berechnung!BL$16))</f>
        <v>44126.224664035719</v>
      </c>
      <c r="O63" s="7" t="s">
        <v>44</v>
      </c>
      <c r="P63" s="53" t="s">
        <v>139</v>
      </c>
      <c r="Q63" s="53" t="s">
        <v>166</v>
      </c>
      <c r="R63" s="53" t="s">
        <v>84</v>
      </c>
      <c r="S63" s="53" t="s">
        <v>210</v>
      </c>
      <c r="T63" s="53" t="s">
        <v>211</v>
      </c>
      <c r="U63" s="46">
        <v>0.75111111111111117</v>
      </c>
      <c r="V63" s="53" t="s">
        <v>565</v>
      </c>
      <c r="W63" s="53" t="s">
        <v>549</v>
      </c>
      <c r="X63" s="54">
        <v>44126.608902546293</v>
      </c>
      <c r="Y63" s="60">
        <v>44126.220363341272</v>
      </c>
    </row>
    <row r="64" spans="1:25" x14ac:dyDescent="0.25">
      <c r="A64" s="7" t="s">
        <v>44</v>
      </c>
      <c r="B64" s="53" t="s">
        <v>45</v>
      </c>
      <c r="C64" s="53" t="s">
        <v>212</v>
      </c>
      <c r="D64" s="53" t="s">
        <v>95</v>
      </c>
      <c r="E64" s="53" t="s">
        <v>213</v>
      </c>
      <c r="F64" s="53" t="s">
        <v>214</v>
      </c>
      <c r="G64" s="46">
        <v>0.75157407407407406</v>
      </c>
      <c r="H64" s="53" t="str">
        <f t="shared" si="2"/>
        <v>598|531</v>
      </c>
      <c r="I64" s="53" t="str">
        <f t="shared" si="3"/>
        <v>466|558</v>
      </c>
      <c r="J64" s="54">
        <f ca="1">'Ein-Ausgabe'!$K$1+G64</f>
        <v>44126.613666203702</v>
      </c>
      <c r="K64" s="60">
        <f ca="1">IF(Berechnung!BM$16=Berechnung!$A$1,Berechnung!$A$1,IF(Berechnung!BM$16=Berechnung!$A$2,Berechnung!$A$2,Berechnung!BM$9-Berechnung!BM$16))</f>
        <v>44126.311057111467</v>
      </c>
      <c r="O64" s="7" t="s">
        <v>44</v>
      </c>
      <c r="P64" s="53" t="s">
        <v>45</v>
      </c>
      <c r="Q64" s="53" t="s">
        <v>212</v>
      </c>
      <c r="R64" s="53" t="s">
        <v>95</v>
      </c>
      <c r="S64" s="53" t="s">
        <v>213</v>
      </c>
      <c r="T64" s="53" t="s">
        <v>214</v>
      </c>
      <c r="U64" s="46">
        <v>0.75157407407407406</v>
      </c>
      <c r="V64" s="53" t="s">
        <v>596</v>
      </c>
      <c r="W64" s="53" t="s">
        <v>559</v>
      </c>
      <c r="X64" s="54">
        <v>44126.609365509255</v>
      </c>
      <c r="Y64" s="60">
        <v>44126.30675641702</v>
      </c>
    </row>
    <row r="65" spans="1:25" x14ac:dyDescent="0.25">
      <c r="A65" s="7" t="s">
        <v>44</v>
      </c>
      <c r="B65" s="53" t="s">
        <v>63</v>
      </c>
      <c r="C65" s="53" t="s">
        <v>215</v>
      </c>
      <c r="D65" s="53" t="s">
        <v>95</v>
      </c>
      <c r="E65" s="53" t="s">
        <v>216</v>
      </c>
      <c r="F65" s="53" t="s">
        <v>217</v>
      </c>
      <c r="G65" s="46">
        <v>0.75162037037037033</v>
      </c>
      <c r="H65" s="53" t="str">
        <f t="shared" si="2"/>
        <v>579|524</v>
      </c>
      <c r="I65" s="53" t="str">
        <f t="shared" si="3"/>
        <v>460|557</v>
      </c>
      <c r="J65" s="54">
        <f ca="1">'Ein-Ausgabe'!$K$1+G65</f>
        <v>44126.613712500002</v>
      </c>
      <c r="K65" s="60">
        <f ca="1">IF(Berechnung!BN$16=Berechnung!$A$1,Berechnung!$A$1,IF(Berechnung!BN$16=Berechnung!$A$2,Berechnung!$A$2,Berechnung!BN$9-Berechnung!BN$16))</f>
        <v>44126.210772881066</v>
      </c>
      <c r="O65" s="7" t="s">
        <v>44</v>
      </c>
      <c r="P65" s="53" t="s">
        <v>63</v>
      </c>
      <c r="Q65" s="53" t="s">
        <v>215</v>
      </c>
      <c r="R65" s="53" t="s">
        <v>95</v>
      </c>
      <c r="S65" s="53" t="s">
        <v>216</v>
      </c>
      <c r="T65" s="53" t="s">
        <v>217</v>
      </c>
      <c r="U65" s="46">
        <v>0.75162037037037033</v>
      </c>
      <c r="V65" s="53" t="s">
        <v>562</v>
      </c>
      <c r="W65" s="53" t="s">
        <v>554</v>
      </c>
      <c r="X65" s="54">
        <v>44126.609411805555</v>
      </c>
      <c r="Y65" s="60">
        <v>44126.206472186619</v>
      </c>
    </row>
    <row r="66" spans="1:25" x14ac:dyDescent="0.25">
      <c r="A66" s="7" t="s">
        <v>44</v>
      </c>
      <c r="B66" s="53" t="s">
        <v>50</v>
      </c>
      <c r="C66" s="53" t="s">
        <v>218</v>
      </c>
      <c r="D66" s="53" t="s">
        <v>95</v>
      </c>
      <c r="E66" s="53" t="s">
        <v>219</v>
      </c>
      <c r="F66" s="53" t="s">
        <v>220</v>
      </c>
      <c r="G66" s="46">
        <v>0.75202546296296291</v>
      </c>
      <c r="H66" s="53" t="str">
        <f t="shared" si="2"/>
        <v>537|577</v>
      </c>
      <c r="I66" s="53" t="str">
        <f t="shared" si="3"/>
        <v>453|562</v>
      </c>
      <c r="J66" s="54">
        <f ca="1">'Ein-Ausgabe'!$K$1+G66</f>
        <v>44126.614117592595</v>
      </c>
      <c r="K66" s="60">
        <f ca="1">IF(Berechnung!BO$16=Berechnung!$A$1,Berechnung!$A$1,IF(Berechnung!BO$16=Berechnung!$A$2,Berechnung!$A$2,Berechnung!BO$9-Berechnung!BO$16))</f>
        <v>44126.037925009405</v>
      </c>
      <c r="O66" s="7" t="s">
        <v>44</v>
      </c>
      <c r="P66" s="53" t="s">
        <v>50</v>
      </c>
      <c r="Q66" s="53" t="s">
        <v>218</v>
      </c>
      <c r="R66" s="53" t="s">
        <v>95</v>
      </c>
      <c r="S66" s="53" t="s">
        <v>219</v>
      </c>
      <c r="T66" s="53" t="s">
        <v>220</v>
      </c>
      <c r="U66" s="46">
        <v>0.75202546296296291</v>
      </c>
      <c r="V66" s="53" t="s">
        <v>510</v>
      </c>
      <c r="W66" s="53" t="s">
        <v>499</v>
      </c>
      <c r="X66" s="54">
        <v>44126.609816898148</v>
      </c>
      <c r="Y66" s="60">
        <v>44126.033624314958</v>
      </c>
    </row>
    <row r="67" spans="1:25" x14ac:dyDescent="0.25">
      <c r="A67" s="7" t="s">
        <v>44</v>
      </c>
      <c r="B67" s="53" t="s">
        <v>45</v>
      </c>
      <c r="C67" s="53" t="s">
        <v>221</v>
      </c>
      <c r="D67" s="53" t="s">
        <v>95</v>
      </c>
      <c r="E67" s="53" t="s">
        <v>222</v>
      </c>
      <c r="F67" s="53" t="s">
        <v>223</v>
      </c>
      <c r="G67" s="46">
        <v>0.75547453703703704</v>
      </c>
      <c r="H67" s="53" t="str">
        <f t="shared" si="2"/>
        <v>584|521</v>
      </c>
      <c r="I67" s="53" t="str">
        <f t="shared" si="3"/>
        <v>466|558</v>
      </c>
      <c r="J67" s="54">
        <f ca="1">'Ein-Ausgabe'!$K$1+G67</f>
        <v>44126.617566666668</v>
      </c>
      <c r="K67" s="60">
        <f ca="1">IF(Berechnung!BP$16=Berechnung!$A$1,Berechnung!$A$1,IF(Berechnung!BP$16=Berechnung!$A$2,Berechnung!$A$2,Berechnung!BP$9-Berechnung!BP$16))</f>
        <v>44126.319028233906</v>
      </c>
      <c r="O67" s="7" t="s">
        <v>44</v>
      </c>
      <c r="P67" s="53" t="s">
        <v>45</v>
      </c>
      <c r="Q67" s="53" t="s">
        <v>221</v>
      </c>
      <c r="R67" s="53" t="s">
        <v>95</v>
      </c>
      <c r="S67" s="53" t="s">
        <v>222</v>
      </c>
      <c r="T67" s="53" t="s">
        <v>223</v>
      </c>
      <c r="U67" s="46">
        <v>0.75547453703703704</v>
      </c>
      <c r="V67" s="53" t="s">
        <v>600</v>
      </c>
      <c r="W67" s="53" t="s">
        <v>559</v>
      </c>
      <c r="X67" s="54">
        <v>44126.613265972221</v>
      </c>
      <c r="Y67" s="60">
        <v>44126.314727539459</v>
      </c>
    </row>
    <row r="68" spans="1:25" x14ac:dyDescent="0.25">
      <c r="A68" s="7" t="s">
        <v>44</v>
      </c>
      <c r="B68" s="53" t="s">
        <v>114</v>
      </c>
      <c r="C68" s="53" t="s">
        <v>224</v>
      </c>
      <c r="D68" s="53" t="s">
        <v>95</v>
      </c>
      <c r="E68" s="53" t="s">
        <v>222</v>
      </c>
      <c r="F68" s="53" t="s">
        <v>225</v>
      </c>
      <c r="G68" s="46">
        <v>0.75591435185185185</v>
      </c>
      <c r="H68" s="53" t="str">
        <f t="shared" ref="H68:H99" si="4">LEFT(RIGHT(C68,12),7)</f>
        <v>572|517</v>
      </c>
      <c r="I68" s="53" t="str">
        <f t="shared" ref="I68:I99" si="5">LEFT(RIGHT(B68,12),7)</f>
        <v>456|560</v>
      </c>
      <c r="J68" s="54">
        <f ca="1">'Ein-Ausgabe'!$K$1+G68</f>
        <v>44126.618006481483</v>
      </c>
      <c r="K68" s="60">
        <f ca="1">IF(Berechnung!BQ$16=Berechnung!$A$1,Berechnung!$A$1,IF(Berechnung!BQ$16=Berechnung!$A$2,Berechnung!$A$2,Berechnung!BQ$9-Berechnung!BQ$16))</f>
        <v>44126.117622796715</v>
      </c>
      <c r="O68" s="7" t="s">
        <v>44</v>
      </c>
      <c r="P68" s="53" t="s">
        <v>114</v>
      </c>
      <c r="Q68" s="53" t="s">
        <v>224</v>
      </c>
      <c r="R68" s="53" t="s">
        <v>95</v>
      </c>
      <c r="S68" s="53" t="s">
        <v>222</v>
      </c>
      <c r="T68" s="53" t="s">
        <v>225</v>
      </c>
      <c r="U68" s="46">
        <v>0.75591435185185185</v>
      </c>
      <c r="V68" s="53" t="s">
        <v>536</v>
      </c>
      <c r="W68" s="53" t="s">
        <v>509</v>
      </c>
      <c r="X68" s="54">
        <v>44126.613705787036</v>
      </c>
      <c r="Y68" s="60">
        <v>44126.113322102268</v>
      </c>
    </row>
    <row r="69" spans="1:25" x14ac:dyDescent="0.25">
      <c r="A69" s="7" t="s">
        <v>44</v>
      </c>
      <c r="B69" s="53" t="s">
        <v>106</v>
      </c>
      <c r="C69" s="53" t="s">
        <v>176</v>
      </c>
      <c r="D69" s="53" t="s">
        <v>95</v>
      </c>
      <c r="E69" s="53" t="s">
        <v>226</v>
      </c>
      <c r="F69" s="53" t="s">
        <v>227</v>
      </c>
      <c r="G69" s="46">
        <v>0.75607638888888884</v>
      </c>
      <c r="H69" s="53" t="str">
        <f t="shared" si="4"/>
        <v>605|533</v>
      </c>
      <c r="I69" s="53" t="str">
        <f t="shared" si="5"/>
        <v>459|563</v>
      </c>
      <c r="J69" s="54">
        <f ca="1">'Ein-Ausgabe'!$K$1+G69</f>
        <v>44126.618168518522</v>
      </c>
      <c r="K69" s="60">
        <f ca="1">IF(Berechnung!BR$16=Berechnung!$A$1,Berechnung!$A$1,IF(Berechnung!BR$16=Berechnung!$A$2,Berechnung!$A$2,Berechnung!BR$9-Berechnung!BR$16))</f>
        <v>44126.150613287951</v>
      </c>
      <c r="O69" s="7" t="s">
        <v>44</v>
      </c>
      <c r="P69" s="53" t="s">
        <v>106</v>
      </c>
      <c r="Q69" s="53" t="s">
        <v>176</v>
      </c>
      <c r="R69" s="53" t="s">
        <v>95</v>
      </c>
      <c r="S69" s="53" t="s">
        <v>226</v>
      </c>
      <c r="T69" s="53" t="s">
        <v>227</v>
      </c>
      <c r="U69" s="46">
        <v>0.75607638888888884</v>
      </c>
      <c r="V69" s="53" t="s">
        <v>541</v>
      </c>
      <c r="W69" s="53" t="s">
        <v>528</v>
      </c>
      <c r="X69" s="54">
        <v>44126.613867824075</v>
      </c>
      <c r="Y69" s="60">
        <v>44126.146312593504</v>
      </c>
    </row>
    <row r="70" spans="1:25" x14ac:dyDescent="0.25">
      <c r="A70" s="7" t="s">
        <v>44</v>
      </c>
      <c r="B70" s="53" t="s">
        <v>143</v>
      </c>
      <c r="C70" s="53" t="s">
        <v>228</v>
      </c>
      <c r="D70" s="53" t="s">
        <v>65</v>
      </c>
      <c r="E70" s="53" t="s">
        <v>229</v>
      </c>
      <c r="F70" s="53" t="s">
        <v>230</v>
      </c>
      <c r="G70" s="46">
        <v>0.7567476851851852</v>
      </c>
      <c r="H70" s="53" t="str">
        <f t="shared" si="4"/>
        <v>536|480</v>
      </c>
      <c r="I70" s="53" t="str">
        <f t="shared" si="5"/>
        <v>468|559</v>
      </c>
      <c r="J70" s="54">
        <f ca="1">'Ein-Ausgabe'!$K$1+G70</f>
        <v>44126.618839814815</v>
      </c>
      <c r="K70" s="60">
        <f ca="1">IF(Berechnung!BS$16=Berechnung!$A$1,Berechnung!$A$1,IF(Berechnung!BS$16=Berechnung!$A$2,Berechnung!$A$2,Berechnung!BS$9-Berechnung!BS$16))</f>
        <v>44126.348947353232</v>
      </c>
      <c r="O70" s="7" t="s">
        <v>44</v>
      </c>
      <c r="P70" s="53" t="s">
        <v>143</v>
      </c>
      <c r="Q70" s="53" t="s">
        <v>228</v>
      </c>
      <c r="R70" s="53" t="s">
        <v>65</v>
      </c>
      <c r="S70" s="53" t="s">
        <v>229</v>
      </c>
      <c r="T70" s="53" t="s">
        <v>230</v>
      </c>
      <c r="U70" s="46">
        <v>0.7567476851851852</v>
      </c>
      <c r="V70" s="53" t="s">
        <v>606</v>
      </c>
      <c r="W70" s="53" t="s">
        <v>566</v>
      </c>
      <c r="X70" s="54">
        <v>44126.614539120368</v>
      </c>
      <c r="Y70" s="60">
        <v>44126.344646658785</v>
      </c>
    </row>
    <row r="71" spans="1:25" x14ac:dyDescent="0.25">
      <c r="A71" s="7" t="s">
        <v>44</v>
      </c>
      <c r="B71" s="53" t="s">
        <v>50</v>
      </c>
      <c r="C71" s="53" t="s">
        <v>231</v>
      </c>
      <c r="D71" s="53" t="s">
        <v>84</v>
      </c>
      <c r="E71" s="53" t="s">
        <v>232</v>
      </c>
      <c r="F71" s="53" t="s">
        <v>233</v>
      </c>
      <c r="G71" s="46">
        <v>0.75708333333333344</v>
      </c>
      <c r="H71" s="53" t="str">
        <f t="shared" si="4"/>
        <v>525|527</v>
      </c>
      <c r="I71" s="53" t="str">
        <f t="shared" si="5"/>
        <v>453|562</v>
      </c>
      <c r="J71" s="54">
        <f ca="1">'Ein-Ausgabe'!$K$1+G71</f>
        <v>44126.619175462962</v>
      </c>
      <c r="K71" s="60">
        <f ca="1">IF(Berechnung!BT$16=Berechnung!$A$1,Berechnung!$A$1,IF(Berechnung!BT$16=Berechnung!$A$2,Berechnung!$A$2,Berechnung!BT$9-Berechnung!BT$16))</f>
        <v>44126.054861190161</v>
      </c>
      <c r="O71" s="7" t="s">
        <v>44</v>
      </c>
      <c r="P71" s="53" t="s">
        <v>50</v>
      </c>
      <c r="Q71" s="53" t="s">
        <v>231</v>
      </c>
      <c r="R71" s="53" t="s">
        <v>84</v>
      </c>
      <c r="S71" s="53" t="s">
        <v>232</v>
      </c>
      <c r="T71" s="53" t="s">
        <v>233</v>
      </c>
      <c r="U71" s="46">
        <v>0.75708333333333344</v>
      </c>
      <c r="V71" s="53" t="s">
        <v>514</v>
      </c>
      <c r="W71" s="53" t="s">
        <v>499</v>
      </c>
      <c r="X71" s="54">
        <v>44126.614874768515</v>
      </c>
      <c r="Y71" s="60">
        <v>44126.050560495714</v>
      </c>
    </row>
    <row r="72" spans="1:25" x14ac:dyDescent="0.25">
      <c r="A72" s="7" t="s">
        <v>44</v>
      </c>
      <c r="B72" s="53" t="s">
        <v>147</v>
      </c>
      <c r="C72" s="53" t="s">
        <v>171</v>
      </c>
      <c r="D72" s="53" t="s">
        <v>95</v>
      </c>
      <c r="E72" s="53" t="s">
        <v>234</v>
      </c>
      <c r="F72" s="53" t="s">
        <v>235</v>
      </c>
      <c r="G72" s="46">
        <v>0.75953703703703701</v>
      </c>
      <c r="H72" s="53" t="str">
        <f t="shared" si="4"/>
        <v>605|545</v>
      </c>
      <c r="I72" s="53" t="str">
        <f t="shared" si="5"/>
        <v>457|564</v>
      </c>
      <c r="J72" s="54">
        <f ca="1">'Ein-Ausgabe'!$K$1+G72</f>
        <v>44126.621629166671</v>
      </c>
      <c r="K72" s="60">
        <f ca="1">IF(Berechnung!BU$16=Berechnung!$A$1,Berechnung!$A$1,IF(Berechnung!BU$16=Berechnung!$A$2,Berechnung!$A$2,Berechnung!BU$9-Berechnung!BU$16))</f>
        <v>44126.116864739328</v>
      </c>
      <c r="O72" s="7" t="s">
        <v>44</v>
      </c>
      <c r="P72" s="53" t="s">
        <v>147</v>
      </c>
      <c r="Q72" s="53" t="s">
        <v>171</v>
      </c>
      <c r="R72" s="53" t="s">
        <v>95</v>
      </c>
      <c r="S72" s="53" t="s">
        <v>234</v>
      </c>
      <c r="T72" s="53" t="s">
        <v>235</v>
      </c>
      <c r="U72" s="46">
        <v>0.75953703703703701</v>
      </c>
      <c r="V72" s="53" t="s">
        <v>534</v>
      </c>
      <c r="W72" s="53" t="s">
        <v>530</v>
      </c>
      <c r="X72" s="54">
        <v>44126.617328472224</v>
      </c>
      <c r="Y72" s="60">
        <v>44126.112564044881</v>
      </c>
    </row>
    <row r="73" spans="1:25" x14ac:dyDescent="0.25">
      <c r="A73" s="7" t="s">
        <v>44</v>
      </c>
      <c r="B73" s="53" t="s">
        <v>45</v>
      </c>
      <c r="C73" s="53" t="s">
        <v>236</v>
      </c>
      <c r="D73" s="53" t="s">
        <v>65</v>
      </c>
      <c r="E73" s="53" t="s">
        <v>237</v>
      </c>
      <c r="F73" s="53" t="s">
        <v>238</v>
      </c>
      <c r="G73" s="46">
        <v>0.76028935185185187</v>
      </c>
      <c r="H73" s="53" t="str">
        <f t="shared" si="4"/>
        <v>528|474</v>
      </c>
      <c r="I73" s="53" t="str">
        <f t="shared" si="5"/>
        <v>466|558</v>
      </c>
      <c r="J73" s="54">
        <f ca="1">'Ein-Ausgabe'!$K$1+G73</f>
        <v>44126.62238148148</v>
      </c>
      <c r="K73" s="60">
        <f ca="1">IF(Berechnung!BV$16=Berechnung!$A$1,Berechnung!$A$1,IF(Berechnung!BV$16=Berechnung!$A$2,Berechnung!$A$2,Berechnung!BV$9-Berechnung!BV$16))</f>
        <v>44126.343502845077</v>
      </c>
      <c r="O73" s="7" t="s">
        <v>44</v>
      </c>
      <c r="P73" s="53" t="s">
        <v>45</v>
      </c>
      <c r="Q73" s="53" t="s">
        <v>236</v>
      </c>
      <c r="R73" s="53" t="s">
        <v>65</v>
      </c>
      <c r="S73" s="53" t="s">
        <v>237</v>
      </c>
      <c r="T73" s="53" t="s">
        <v>238</v>
      </c>
      <c r="U73" s="46">
        <v>0.76028935185185187</v>
      </c>
      <c r="V73" s="53" t="s">
        <v>604</v>
      </c>
      <c r="W73" s="53" t="s">
        <v>559</v>
      </c>
      <c r="X73" s="54">
        <v>44126.618080787033</v>
      </c>
      <c r="Y73" s="60">
        <v>44126.33920215063</v>
      </c>
    </row>
    <row r="74" spans="1:25" x14ac:dyDescent="0.25">
      <c r="A74" s="7" t="s">
        <v>44</v>
      </c>
      <c r="B74" s="53" t="s">
        <v>121</v>
      </c>
      <c r="C74" s="53" t="s">
        <v>176</v>
      </c>
      <c r="D74" s="53" t="s">
        <v>95</v>
      </c>
      <c r="E74" s="53" t="s">
        <v>239</v>
      </c>
      <c r="F74" s="53" t="s">
        <v>240</v>
      </c>
      <c r="G74" s="46">
        <v>0.76034722222222229</v>
      </c>
      <c r="H74" s="53" t="str">
        <f t="shared" si="4"/>
        <v>605|533</v>
      </c>
      <c r="I74" s="53" t="str">
        <f t="shared" si="5"/>
        <v>459|564</v>
      </c>
      <c r="J74" s="54">
        <f ca="1">'Ein-Ausgabe'!$K$1+G74</f>
        <v>44126.622439351857</v>
      </c>
      <c r="K74" s="60">
        <f ca="1">IF(Berechnung!BW$16=Berechnung!$A$1,Berechnung!$A$1,IF(Berechnung!BW$16=Berechnung!$A$2,Berechnung!$A$2,Berechnung!BW$9-Berechnung!BW$16))</f>
        <v>44126.152947523355</v>
      </c>
      <c r="O74" s="7" t="s">
        <v>44</v>
      </c>
      <c r="P74" s="53" t="s">
        <v>121</v>
      </c>
      <c r="Q74" s="53" t="s">
        <v>176</v>
      </c>
      <c r="R74" s="53" t="s">
        <v>95</v>
      </c>
      <c r="S74" s="53" t="s">
        <v>239</v>
      </c>
      <c r="T74" s="53" t="s">
        <v>240</v>
      </c>
      <c r="U74" s="46">
        <v>0.76034722222222229</v>
      </c>
      <c r="V74" s="53" t="s">
        <v>541</v>
      </c>
      <c r="W74" s="53" t="s">
        <v>526</v>
      </c>
      <c r="X74" s="54">
        <v>44126.61813865741</v>
      </c>
      <c r="Y74" s="60">
        <v>44126.148646828908</v>
      </c>
    </row>
    <row r="75" spans="1:25" x14ac:dyDescent="0.25">
      <c r="A75" s="7" t="s">
        <v>44</v>
      </c>
      <c r="B75" s="53" t="s">
        <v>79</v>
      </c>
      <c r="C75" s="53" t="s">
        <v>241</v>
      </c>
      <c r="D75" s="53" t="s">
        <v>156</v>
      </c>
      <c r="E75" s="53" t="s">
        <v>242</v>
      </c>
      <c r="F75" s="53" t="s">
        <v>243</v>
      </c>
      <c r="G75" s="46">
        <v>0.76060185185185192</v>
      </c>
      <c r="H75" s="53" t="str">
        <f t="shared" si="4"/>
        <v>548|549</v>
      </c>
      <c r="I75" s="53" t="str">
        <f t="shared" si="5"/>
        <v>466|562</v>
      </c>
      <c r="J75" s="54">
        <f ca="1">'Ein-Ausgabe'!$K$1+G75</f>
        <v>44126.622693981481</v>
      </c>
      <c r="K75" s="60">
        <f ca="1">IF(Berechnung!BX$16=Berechnung!$A$1,Berechnung!$A$1,IF(Berechnung!BX$16=Berechnung!$A$2,Berechnung!$A$2,Berechnung!BX$9-Berechnung!BX$16))</f>
        <v>44126.305685740037</v>
      </c>
      <c r="O75" s="7" t="s">
        <v>44</v>
      </c>
      <c r="P75" s="53" t="s">
        <v>79</v>
      </c>
      <c r="Q75" s="53" t="s">
        <v>241</v>
      </c>
      <c r="R75" s="53" t="s">
        <v>156</v>
      </c>
      <c r="S75" s="53" t="s">
        <v>242</v>
      </c>
      <c r="T75" s="53" t="s">
        <v>243</v>
      </c>
      <c r="U75" s="46">
        <v>0.76060185185185192</v>
      </c>
      <c r="V75" s="53" t="s">
        <v>593</v>
      </c>
      <c r="W75" s="53" t="s">
        <v>34</v>
      </c>
      <c r="X75" s="54">
        <v>44126.618393287034</v>
      </c>
      <c r="Y75" s="60">
        <v>44126.30138504559</v>
      </c>
    </row>
    <row r="76" spans="1:25" x14ac:dyDescent="0.25">
      <c r="A76" s="7" t="s">
        <v>44</v>
      </c>
      <c r="B76" s="53" t="s">
        <v>139</v>
      </c>
      <c r="C76" s="53" t="s">
        <v>244</v>
      </c>
      <c r="D76" s="53" t="s">
        <v>65</v>
      </c>
      <c r="E76" s="53" t="s">
        <v>245</v>
      </c>
      <c r="F76" s="53" t="s">
        <v>246</v>
      </c>
      <c r="G76" s="55">
        <v>0.76165509259259256</v>
      </c>
      <c r="H76" s="53" t="str">
        <f t="shared" si="4"/>
        <v>566|487</v>
      </c>
      <c r="I76" s="53" t="str">
        <f t="shared" si="5"/>
        <v>463|564</v>
      </c>
      <c r="J76" s="54">
        <f ca="1">'Ein-Ausgabe'!$K$1+G76</f>
        <v>44126.623747222227</v>
      </c>
      <c r="K76" s="60">
        <f ca="1">IF(Berechnung!BY$16=Berechnung!$A$1,Berechnung!$A$1,IF(Berechnung!BY$16=Berechnung!$A$2,Berechnung!$A$2,Berechnung!BY$9-Berechnung!BY$16))</f>
        <v>44126.211585957055</v>
      </c>
      <c r="O76" s="7" t="s">
        <v>44</v>
      </c>
      <c r="P76" s="53" t="s">
        <v>139</v>
      </c>
      <c r="Q76" s="53" t="s">
        <v>244</v>
      </c>
      <c r="R76" s="53" t="s">
        <v>65</v>
      </c>
      <c r="S76" s="53" t="s">
        <v>245</v>
      </c>
      <c r="T76" s="53" t="s">
        <v>246</v>
      </c>
      <c r="U76" s="55">
        <v>0.76165509259259256</v>
      </c>
      <c r="V76" s="53" t="s">
        <v>564</v>
      </c>
      <c r="W76" s="53" t="s">
        <v>549</v>
      </c>
      <c r="X76" s="54">
        <v>44126.61944652778</v>
      </c>
      <c r="Y76" s="60">
        <v>44126.207285262608</v>
      </c>
    </row>
    <row r="77" spans="1:25" x14ac:dyDescent="0.25">
      <c r="A77" s="7" t="s">
        <v>44</v>
      </c>
      <c r="B77" s="53" t="s">
        <v>110</v>
      </c>
      <c r="C77" s="53" t="s">
        <v>83</v>
      </c>
      <c r="D77" s="53" t="s">
        <v>84</v>
      </c>
      <c r="E77" s="53" t="s">
        <v>247</v>
      </c>
      <c r="F77" s="53" t="s">
        <v>248</v>
      </c>
      <c r="G77" s="46">
        <v>0.7628935185185185</v>
      </c>
      <c r="H77" s="53" t="str">
        <f t="shared" si="4"/>
        <v>582|532</v>
      </c>
      <c r="I77" s="53" t="str">
        <f t="shared" si="5"/>
        <v>459|559</v>
      </c>
      <c r="J77" s="54">
        <f ca="1">'Ein-Ausgabe'!$K$1+G77</f>
        <v>44126.624985648152</v>
      </c>
      <c r="K77" s="60">
        <f ca="1">IF(Berechnung!BZ$16=Berechnung!$A$1,Berechnung!$A$1,IF(Berechnung!BZ$16=Berechnung!$A$2,Berechnung!$A$2,Berechnung!BZ$9-Berechnung!BZ$16))</f>
        <v>44126.177739590967</v>
      </c>
      <c r="O77" s="7" t="s">
        <v>44</v>
      </c>
      <c r="P77" s="53" t="s">
        <v>110</v>
      </c>
      <c r="Q77" s="53" t="s">
        <v>83</v>
      </c>
      <c r="R77" s="53" t="s">
        <v>84</v>
      </c>
      <c r="S77" s="53" t="s">
        <v>247</v>
      </c>
      <c r="T77" s="53" t="s">
        <v>248</v>
      </c>
      <c r="U77" s="46">
        <v>0.7628935185185185</v>
      </c>
      <c r="V77" s="53" t="s">
        <v>552</v>
      </c>
      <c r="W77" s="53" t="s">
        <v>543</v>
      </c>
      <c r="X77" s="54">
        <v>44126.620684953705</v>
      </c>
      <c r="Y77" s="60">
        <v>44126.17343889652</v>
      </c>
    </row>
    <row r="78" spans="1:25" x14ac:dyDescent="0.25">
      <c r="A78" s="7" t="s">
        <v>44</v>
      </c>
      <c r="B78" s="53" t="s">
        <v>79</v>
      </c>
      <c r="C78" s="53" t="s">
        <v>198</v>
      </c>
      <c r="D78" s="53" t="s">
        <v>95</v>
      </c>
      <c r="E78" s="53" t="s">
        <v>249</v>
      </c>
      <c r="F78" s="53" t="s">
        <v>250</v>
      </c>
      <c r="G78" s="46">
        <v>0.76370370370370377</v>
      </c>
      <c r="H78" s="53" t="str">
        <f t="shared" si="4"/>
        <v>582|518</v>
      </c>
      <c r="I78" s="53" t="str">
        <f t="shared" si="5"/>
        <v>466|562</v>
      </c>
      <c r="J78" s="54">
        <f ca="1">'Ein-Ausgabe'!$K$1+G78</f>
        <v>44126.625795833337</v>
      </c>
      <c r="K78" s="60">
        <f ca="1">IF(Berechnung!CA$16=Berechnung!$A$1,Berechnung!$A$1,IF(Berechnung!CA$16=Berechnung!$A$2,Berechnung!$A$2,Berechnung!CA$9-Berechnung!CA$16))</f>
        <v>44126.29990879009</v>
      </c>
      <c r="O78" s="7" t="s">
        <v>44</v>
      </c>
      <c r="P78" s="53" t="s">
        <v>79</v>
      </c>
      <c r="Q78" s="53" t="s">
        <v>198</v>
      </c>
      <c r="R78" s="53" t="s">
        <v>95</v>
      </c>
      <c r="S78" s="53" t="s">
        <v>249</v>
      </c>
      <c r="T78" s="53" t="s">
        <v>250</v>
      </c>
      <c r="U78" s="46">
        <v>0.76370370370370377</v>
      </c>
      <c r="V78" s="53" t="s">
        <v>519</v>
      </c>
      <c r="W78" s="53" t="s">
        <v>34</v>
      </c>
      <c r="X78" s="54">
        <v>44126.62149513889</v>
      </c>
      <c r="Y78" s="60">
        <v>44126.295608095643</v>
      </c>
    </row>
    <row r="79" spans="1:25" x14ac:dyDescent="0.25">
      <c r="A79" s="7" t="s">
        <v>44</v>
      </c>
      <c r="B79" s="53" t="s">
        <v>72</v>
      </c>
      <c r="C79" s="53" t="s">
        <v>191</v>
      </c>
      <c r="D79" s="53" t="s">
        <v>192</v>
      </c>
      <c r="E79" s="53" t="s">
        <v>251</v>
      </c>
      <c r="F79" s="53" t="s">
        <v>252</v>
      </c>
      <c r="G79" s="46">
        <v>0.76572916666666668</v>
      </c>
      <c r="H79" s="53" t="str">
        <f t="shared" si="4"/>
        <v>527|498</v>
      </c>
      <c r="I79" s="53" t="str">
        <f t="shared" si="5"/>
        <v>466|560</v>
      </c>
      <c r="J79" s="54">
        <f ca="1">'Ein-Ausgabe'!$K$1+G79</f>
        <v>44126.627821296301</v>
      </c>
      <c r="K79" s="60">
        <f ca="1">IF(Berechnung!CB$16=Berechnung!$A$1,Berechnung!$A$1,IF(Berechnung!CB$16=Berechnung!$A$2,Berechnung!$A$2,Berechnung!CB$9-Berechnung!CB$16))</f>
        <v>44126.314582904131</v>
      </c>
      <c r="O79" s="7" t="s">
        <v>44</v>
      </c>
      <c r="P79" s="53" t="s">
        <v>72</v>
      </c>
      <c r="Q79" s="53" t="s">
        <v>191</v>
      </c>
      <c r="R79" s="53" t="s">
        <v>192</v>
      </c>
      <c r="S79" s="53" t="s">
        <v>251</v>
      </c>
      <c r="T79" s="53" t="s">
        <v>252</v>
      </c>
      <c r="U79" s="46">
        <v>0.76572916666666668</v>
      </c>
      <c r="V79" s="53" t="s">
        <v>599</v>
      </c>
      <c r="W79" s="53" t="s">
        <v>39</v>
      </c>
      <c r="X79" s="54">
        <v>44126.623520601854</v>
      </c>
      <c r="Y79" s="60">
        <v>44126.310282209684</v>
      </c>
    </row>
    <row r="80" spans="1:25" x14ac:dyDescent="0.25">
      <c r="A80" s="7" t="s">
        <v>44</v>
      </c>
      <c r="B80" s="53" t="s">
        <v>50</v>
      </c>
      <c r="C80" s="53" t="s">
        <v>253</v>
      </c>
      <c r="D80" s="53" t="s">
        <v>95</v>
      </c>
      <c r="E80" s="53" t="s">
        <v>254</v>
      </c>
      <c r="F80" s="53" t="s">
        <v>255</v>
      </c>
      <c r="G80" s="46">
        <v>0.76578703703703699</v>
      </c>
      <c r="H80" s="53" t="str">
        <f t="shared" si="4"/>
        <v>538|575</v>
      </c>
      <c r="I80" s="53" t="str">
        <f t="shared" si="5"/>
        <v>453|562</v>
      </c>
      <c r="J80" s="54">
        <f ca="1">'Ein-Ausgabe'!$K$1+G80</f>
        <v>44126.62787916667</v>
      </c>
      <c r="K80" s="60">
        <f ca="1">IF(Berechnung!CC$16=Berechnung!$A$1,Berechnung!$A$1,IF(Berechnung!CC$16=Berechnung!$A$2,Berechnung!$A$2,Berechnung!CC$9-Berechnung!CC$16))</f>
        <v>44126.049622653612</v>
      </c>
      <c r="O80" s="7" t="s">
        <v>44</v>
      </c>
      <c r="P80" s="53" t="s">
        <v>50</v>
      </c>
      <c r="Q80" s="53" t="s">
        <v>253</v>
      </c>
      <c r="R80" s="53" t="s">
        <v>95</v>
      </c>
      <c r="S80" s="53" t="s">
        <v>254</v>
      </c>
      <c r="T80" s="53" t="s">
        <v>255</v>
      </c>
      <c r="U80" s="46">
        <v>0.76578703703703699</v>
      </c>
      <c r="V80" s="53" t="s">
        <v>511</v>
      </c>
      <c r="W80" s="53" t="s">
        <v>499</v>
      </c>
      <c r="X80" s="54">
        <v>44126.623578472223</v>
      </c>
      <c r="Y80" s="60">
        <v>44126.045321959165</v>
      </c>
    </row>
    <row r="81" spans="1:25" x14ac:dyDescent="0.25">
      <c r="A81" s="7" t="s">
        <v>44</v>
      </c>
      <c r="B81" s="53" t="s">
        <v>135</v>
      </c>
      <c r="C81" s="53" t="s">
        <v>174</v>
      </c>
      <c r="D81" s="53" t="s">
        <v>95</v>
      </c>
      <c r="E81" s="53" t="s">
        <v>256</v>
      </c>
      <c r="F81" s="53" t="s">
        <v>257</v>
      </c>
      <c r="G81" s="46">
        <v>0.76822916666666663</v>
      </c>
      <c r="H81" s="53" t="str">
        <f t="shared" si="4"/>
        <v>603|541</v>
      </c>
      <c r="I81" s="53" t="str">
        <f t="shared" si="5"/>
        <v>455|563</v>
      </c>
      <c r="J81" s="54">
        <f ca="1">'Ein-Ausgabe'!$K$1+G81</f>
        <v>44126.630321296296</v>
      </c>
      <c r="K81" s="60">
        <f ca="1">IF(Berechnung!CD$16=Berechnung!$A$1,Berechnung!$A$1,IF(Berechnung!CD$16=Berechnung!$A$2,Berechnung!$A$2,Berechnung!CD$9-Berechnung!CD$16))</f>
        <v>44126.081963267701</v>
      </c>
      <c r="O81" s="7" t="s">
        <v>44</v>
      </c>
      <c r="P81" s="53" t="s">
        <v>135</v>
      </c>
      <c r="Q81" s="53" t="s">
        <v>174</v>
      </c>
      <c r="R81" s="53" t="s">
        <v>95</v>
      </c>
      <c r="S81" s="53" t="s">
        <v>256</v>
      </c>
      <c r="T81" s="53" t="s">
        <v>257</v>
      </c>
      <c r="U81" s="46">
        <v>0.76822916666666663</v>
      </c>
      <c r="V81" s="53" t="s">
        <v>521</v>
      </c>
      <c r="W81" s="53" t="s">
        <v>512</v>
      </c>
      <c r="X81" s="54">
        <v>44126.626020601849</v>
      </c>
      <c r="Y81" s="60">
        <v>44126.077662573254</v>
      </c>
    </row>
    <row r="82" spans="1:25" x14ac:dyDescent="0.25">
      <c r="A82" s="7" t="s">
        <v>44</v>
      </c>
      <c r="B82" s="53" t="s">
        <v>50</v>
      </c>
      <c r="C82" s="53" t="s">
        <v>258</v>
      </c>
      <c r="D82" s="53" t="s">
        <v>95</v>
      </c>
      <c r="E82" s="53" t="s">
        <v>259</v>
      </c>
      <c r="F82" s="53" t="s">
        <v>260</v>
      </c>
      <c r="G82" s="46">
        <v>0.76906249999999998</v>
      </c>
      <c r="H82" s="53" t="str">
        <f t="shared" si="4"/>
        <v>538|576</v>
      </c>
      <c r="I82" s="53" t="str">
        <f t="shared" si="5"/>
        <v>453|562</v>
      </c>
      <c r="J82" s="54">
        <f ca="1">'Ein-Ausgabe'!$K$1+G82</f>
        <v>44126.631154629635</v>
      </c>
      <c r="K82" s="60">
        <f ca="1">IF(Berechnung!CE$16=Berechnung!$A$1,Berechnung!$A$1,IF(Berechnung!CE$16=Berechnung!$A$2,Berechnung!$A$2,Berechnung!CE$9-Berechnung!CE$16))</f>
        <v>44126.053805413685</v>
      </c>
      <c r="O82" s="7" t="s">
        <v>44</v>
      </c>
      <c r="P82" s="53" t="s">
        <v>50</v>
      </c>
      <c r="Q82" s="53" t="s">
        <v>258</v>
      </c>
      <c r="R82" s="53" t="s">
        <v>95</v>
      </c>
      <c r="S82" s="53" t="s">
        <v>259</v>
      </c>
      <c r="T82" s="53" t="s">
        <v>260</v>
      </c>
      <c r="U82" s="46">
        <v>0.76906249999999998</v>
      </c>
      <c r="V82" s="53" t="s">
        <v>513</v>
      </c>
      <c r="W82" s="53" t="s">
        <v>499</v>
      </c>
      <c r="X82" s="54">
        <v>44126.626853935188</v>
      </c>
      <c r="Y82" s="60">
        <v>44126.049504719238</v>
      </c>
    </row>
    <row r="83" spans="1:25" x14ac:dyDescent="0.25">
      <c r="A83" s="7" t="s">
        <v>44</v>
      </c>
      <c r="B83" s="53" t="s">
        <v>139</v>
      </c>
      <c r="C83" s="53" t="s">
        <v>261</v>
      </c>
      <c r="D83" s="53" t="s">
        <v>95</v>
      </c>
      <c r="E83" s="53" t="s">
        <v>169</v>
      </c>
      <c r="F83" s="53" t="s">
        <v>262</v>
      </c>
      <c r="G83" s="46">
        <v>0.77104166666666663</v>
      </c>
      <c r="H83" s="53" t="str">
        <f t="shared" si="4"/>
        <v>579|519</v>
      </c>
      <c r="I83" s="53" t="str">
        <f t="shared" si="5"/>
        <v>463|564</v>
      </c>
      <c r="J83" s="54">
        <f ca="1">'Ein-Ausgabe'!$K$1+G83</f>
        <v>44126.633133796298</v>
      </c>
      <c r="K83" s="60">
        <f ca="1">IF(Berechnung!CF$16=Berechnung!$A$1,Berechnung!$A$1,IF(Berechnung!CF$16=Berechnung!$A$2,Berechnung!$A$2,Berechnung!CF$9-Berechnung!CF$16))</f>
        <v>44126.236068469596</v>
      </c>
      <c r="O83" s="7" t="s">
        <v>44</v>
      </c>
      <c r="P83" s="53" t="s">
        <v>139</v>
      </c>
      <c r="Q83" s="53" t="s">
        <v>261</v>
      </c>
      <c r="R83" s="53" t="s">
        <v>95</v>
      </c>
      <c r="S83" s="53" t="s">
        <v>169</v>
      </c>
      <c r="T83" s="53" t="s">
        <v>262</v>
      </c>
      <c r="U83" s="46">
        <v>0.77104166666666663</v>
      </c>
      <c r="V83" s="53" t="s">
        <v>572</v>
      </c>
      <c r="W83" s="53" t="s">
        <v>549</v>
      </c>
      <c r="X83" s="54">
        <v>44126.628833101851</v>
      </c>
      <c r="Y83" s="60">
        <v>44126.231767775149</v>
      </c>
    </row>
    <row r="84" spans="1:25" x14ac:dyDescent="0.25">
      <c r="A84" s="7" t="s">
        <v>44</v>
      </c>
      <c r="B84" s="53" t="s">
        <v>203</v>
      </c>
      <c r="C84" s="53" t="s">
        <v>263</v>
      </c>
      <c r="D84" s="53" t="s">
        <v>95</v>
      </c>
      <c r="E84" s="53" t="s">
        <v>264</v>
      </c>
      <c r="F84" s="53" t="s">
        <v>265</v>
      </c>
      <c r="G84" s="46">
        <v>0.77435185185185185</v>
      </c>
      <c r="H84" s="53" t="str">
        <f t="shared" si="4"/>
        <v>575|520</v>
      </c>
      <c r="I84" s="53" t="str">
        <f t="shared" si="5"/>
        <v>457|560</v>
      </c>
      <c r="J84" s="54">
        <f ca="1">'Ein-Ausgabe'!$K$1+G84</f>
        <v>44126.636443981486</v>
      </c>
      <c r="K84" s="60">
        <f ca="1">IF(Berechnung!CG$16=Berechnung!$A$1,Berechnung!$A$1,IF(Berechnung!CG$16=Berechnung!$A$2,Berechnung!$A$2,Berechnung!CG$9-Berechnung!CG$16))</f>
        <v>44126.151169145094</v>
      </c>
      <c r="O84" s="7" t="s">
        <v>44</v>
      </c>
      <c r="P84" s="53" t="s">
        <v>203</v>
      </c>
      <c r="Q84" s="53" t="s">
        <v>263</v>
      </c>
      <c r="R84" s="53" t="s">
        <v>95</v>
      </c>
      <c r="S84" s="53" t="s">
        <v>264</v>
      </c>
      <c r="T84" s="53" t="s">
        <v>265</v>
      </c>
      <c r="U84" s="46">
        <v>0.77435185185185185</v>
      </c>
      <c r="V84" s="53" t="s">
        <v>542</v>
      </c>
      <c r="W84" s="53" t="s">
        <v>523</v>
      </c>
      <c r="X84" s="54">
        <v>44126.632143287039</v>
      </c>
      <c r="Y84" s="60">
        <v>44126.146868450647</v>
      </c>
    </row>
    <row r="85" spans="1:25" x14ac:dyDescent="0.25">
      <c r="A85" s="7" t="s">
        <v>44</v>
      </c>
      <c r="B85" s="53" t="s">
        <v>45</v>
      </c>
      <c r="C85" s="53" t="s">
        <v>266</v>
      </c>
      <c r="D85" s="53" t="s">
        <v>95</v>
      </c>
      <c r="E85" s="53" t="s">
        <v>267</v>
      </c>
      <c r="F85" s="53" t="s">
        <v>268</v>
      </c>
      <c r="G85" s="46">
        <v>0.77445601851851853</v>
      </c>
      <c r="H85" s="53" t="str">
        <f t="shared" si="4"/>
        <v>601|543</v>
      </c>
      <c r="I85" s="53" t="str">
        <f t="shared" si="5"/>
        <v>466|558</v>
      </c>
      <c r="J85" s="54">
        <f ca="1">'Ein-Ausgabe'!$K$1+G85</f>
        <v>44126.636548148148</v>
      </c>
      <c r="K85" s="60">
        <f ca="1">IF(Berechnung!CH$16=Berechnung!$A$1,Berechnung!$A$1,IF(Berechnung!CH$16=Berechnung!$A$2,Berechnung!$A$2,Berechnung!CH$9-Berechnung!CH$16))</f>
        <v>44126.330259729424</v>
      </c>
      <c r="O85" s="7" t="s">
        <v>44</v>
      </c>
      <c r="P85" s="53" t="s">
        <v>45</v>
      </c>
      <c r="Q85" s="53" t="s">
        <v>266</v>
      </c>
      <c r="R85" s="53" t="s">
        <v>95</v>
      </c>
      <c r="S85" s="53" t="s">
        <v>267</v>
      </c>
      <c r="T85" s="53" t="s">
        <v>268</v>
      </c>
      <c r="U85" s="46">
        <v>0.77445601851851853</v>
      </c>
      <c r="V85" s="53" t="s">
        <v>602</v>
      </c>
      <c r="W85" s="53" t="s">
        <v>559</v>
      </c>
      <c r="X85" s="54">
        <v>44126.632247453701</v>
      </c>
      <c r="Y85" s="60">
        <v>44126.325959034977</v>
      </c>
    </row>
    <row r="86" spans="1:25" x14ac:dyDescent="0.25">
      <c r="A86" s="7" t="s">
        <v>44</v>
      </c>
      <c r="B86" s="53" t="s">
        <v>79</v>
      </c>
      <c r="C86" s="53" t="s">
        <v>201</v>
      </c>
      <c r="D86" s="53" t="s">
        <v>95</v>
      </c>
      <c r="E86" s="53" t="s">
        <v>264</v>
      </c>
      <c r="F86" s="53" t="s">
        <v>269</v>
      </c>
      <c r="G86" s="46">
        <v>0.77478009259259262</v>
      </c>
      <c r="H86" s="53" t="str">
        <f t="shared" si="4"/>
        <v>584|522</v>
      </c>
      <c r="I86" s="53" t="str">
        <f t="shared" si="5"/>
        <v>466|562</v>
      </c>
      <c r="J86" s="54">
        <f ca="1">'Ein-Ausgabe'!$K$1+G86</f>
        <v>44126.636872222225</v>
      </c>
      <c r="K86" s="60">
        <f ca="1">IF(Berechnung!CI$16=Berechnung!$A$1,Berechnung!$A$1,IF(Berechnung!CI$16=Berechnung!$A$2,Berechnung!$A$2,Berechnung!CI$9-Berechnung!CI$16))</f>
        <v>44126.312444969175</v>
      </c>
      <c r="O86" s="7" t="s">
        <v>44</v>
      </c>
      <c r="P86" s="53" t="s">
        <v>79</v>
      </c>
      <c r="Q86" s="53" t="s">
        <v>201</v>
      </c>
      <c r="R86" s="53" t="s">
        <v>95</v>
      </c>
      <c r="S86" s="53" t="s">
        <v>264</v>
      </c>
      <c r="T86" s="53" t="s">
        <v>269</v>
      </c>
      <c r="U86" s="46">
        <v>0.77478009259259262</v>
      </c>
      <c r="V86" s="53" t="s">
        <v>597</v>
      </c>
      <c r="W86" s="53" t="s">
        <v>34</v>
      </c>
      <c r="X86" s="54">
        <v>44126.632571527778</v>
      </c>
      <c r="Y86" s="60">
        <v>44126.308144274728</v>
      </c>
    </row>
    <row r="87" spans="1:25" x14ac:dyDescent="0.25">
      <c r="A87" s="7" t="s">
        <v>44</v>
      </c>
      <c r="B87" s="53" t="s">
        <v>106</v>
      </c>
      <c r="C87" s="53" t="s">
        <v>270</v>
      </c>
      <c r="D87" s="53" t="s">
        <v>65</v>
      </c>
      <c r="E87" s="53" t="s">
        <v>271</v>
      </c>
      <c r="F87" s="53" t="s">
        <v>272</v>
      </c>
      <c r="G87" s="46">
        <v>0.78052083333333344</v>
      </c>
      <c r="H87" s="53" t="str">
        <f t="shared" si="4"/>
        <v>520|477</v>
      </c>
      <c r="I87" s="53" t="str">
        <f t="shared" si="5"/>
        <v>459|563</v>
      </c>
      <c r="J87" s="54">
        <f ca="1">'Ein-Ausgabe'!$K$1+G87</f>
        <v>44126.642612962962</v>
      </c>
      <c r="K87" s="60">
        <f ca="1">IF(Berechnung!CJ$16=Berechnung!$A$1,Berechnung!$A$1,IF(Berechnung!CJ$16=Berechnung!$A$2,Berechnung!$A$2,Berechnung!CJ$9-Berechnung!CJ$16))</f>
        <v>44126.205037278494</v>
      </c>
      <c r="O87" s="7" t="s">
        <v>44</v>
      </c>
      <c r="P87" s="53" t="s">
        <v>106</v>
      </c>
      <c r="Q87" s="53" t="s">
        <v>270</v>
      </c>
      <c r="R87" s="53" t="s">
        <v>65</v>
      </c>
      <c r="S87" s="53" t="s">
        <v>271</v>
      </c>
      <c r="T87" s="53" t="s">
        <v>272</v>
      </c>
      <c r="U87" s="46">
        <v>0.78052083333333344</v>
      </c>
      <c r="V87" s="53" t="s">
        <v>560</v>
      </c>
      <c r="W87" s="53" t="s">
        <v>528</v>
      </c>
      <c r="X87" s="54">
        <v>44126.638312268515</v>
      </c>
      <c r="Y87" s="60">
        <v>44126.200736584047</v>
      </c>
    </row>
    <row r="88" spans="1:25" x14ac:dyDescent="0.25">
      <c r="A88" s="7" t="s">
        <v>44</v>
      </c>
      <c r="B88" s="53" t="s">
        <v>110</v>
      </c>
      <c r="C88" s="53" t="s">
        <v>491</v>
      </c>
      <c r="D88" s="53" t="s">
        <v>492</v>
      </c>
      <c r="E88" s="53" t="s">
        <v>493</v>
      </c>
      <c r="F88" s="53" t="s">
        <v>494</v>
      </c>
      <c r="G88" s="46">
        <v>0.78118055555555566</v>
      </c>
      <c r="H88" s="53" t="str">
        <f t="shared" si="4"/>
        <v>495|573</v>
      </c>
      <c r="I88" s="53" t="str">
        <f t="shared" si="5"/>
        <v>459|559</v>
      </c>
      <c r="J88" s="54">
        <f ca="1">'Ein-Ausgabe'!$K$1+G88</f>
        <v>44126.643272685185</v>
      </c>
      <c r="K88" s="60">
        <f ca="1">IF(Berechnung!CK$16=Berechnung!$A$1,Berechnung!$A$1,IF(Berechnung!CK$16=Berechnung!$A$2,Berechnung!$A$2,Berechnung!CK$9-Berechnung!CK$16))</f>
        <v>44126.171913682621</v>
      </c>
      <c r="O88" s="7" t="s">
        <v>44</v>
      </c>
      <c r="P88" s="53" t="s">
        <v>110</v>
      </c>
      <c r="Q88" s="53" t="s">
        <v>491</v>
      </c>
      <c r="R88" s="53" t="s">
        <v>492</v>
      </c>
      <c r="S88" s="53" t="s">
        <v>493</v>
      </c>
      <c r="T88" s="53" t="s">
        <v>494</v>
      </c>
      <c r="U88" s="46">
        <v>0.78118055555555566</v>
      </c>
      <c r="V88" s="53" t="s">
        <v>550</v>
      </c>
      <c r="W88" s="53" t="s">
        <v>543</v>
      </c>
      <c r="X88" s="54">
        <v>44126.638971990738</v>
      </c>
      <c r="Y88" s="60">
        <v>44126.167612988174</v>
      </c>
    </row>
    <row r="89" spans="1:25" x14ac:dyDescent="0.25">
      <c r="A89" s="7" t="s">
        <v>44</v>
      </c>
      <c r="B89" s="53" t="s">
        <v>50</v>
      </c>
      <c r="C89" s="53" t="s">
        <v>273</v>
      </c>
      <c r="D89" s="53" t="s">
        <v>95</v>
      </c>
      <c r="E89" s="53" t="s">
        <v>274</v>
      </c>
      <c r="F89" s="53" t="s">
        <v>275</v>
      </c>
      <c r="G89" s="46">
        <v>0.78340277777777778</v>
      </c>
      <c r="H89" s="53" t="str">
        <f t="shared" si="4"/>
        <v>537|584</v>
      </c>
      <c r="I89" s="53" t="str">
        <f t="shared" si="5"/>
        <v>453|562</v>
      </c>
      <c r="J89" s="54">
        <f ca="1">'Ein-Ausgabe'!$K$1+G89</f>
        <v>44126.64549490741</v>
      </c>
      <c r="K89" s="60">
        <f ca="1">IF(Berechnung!CL$16=Berechnung!$A$1,Berechnung!$A$1,IF(Berechnung!CL$16=Berechnung!$A$2,Berechnung!$A$2,Berechnung!CL$9-Berechnung!CL$16))</f>
        <v>44126.077887326646</v>
      </c>
      <c r="O89" s="7" t="s">
        <v>44</v>
      </c>
      <c r="P89" s="53" t="s">
        <v>50</v>
      </c>
      <c r="Q89" s="53" t="s">
        <v>273</v>
      </c>
      <c r="R89" s="53" t="s">
        <v>95</v>
      </c>
      <c r="S89" s="53" t="s">
        <v>274</v>
      </c>
      <c r="T89" s="53" t="s">
        <v>275</v>
      </c>
      <c r="U89" s="46">
        <v>0.78340277777777778</v>
      </c>
      <c r="V89" s="53" t="s">
        <v>520</v>
      </c>
      <c r="W89" s="53" t="s">
        <v>499</v>
      </c>
      <c r="X89" s="54">
        <v>44126.641194212963</v>
      </c>
      <c r="Y89" s="60">
        <v>44126.073586632199</v>
      </c>
    </row>
    <row r="90" spans="1:25" x14ac:dyDescent="0.25">
      <c r="A90" s="7" t="s">
        <v>44</v>
      </c>
      <c r="B90" s="53" t="s">
        <v>45</v>
      </c>
      <c r="C90" s="53" t="s">
        <v>276</v>
      </c>
      <c r="D90" s="53" t="s">
        <v>156</v>
      </c>
      <c r="E90" s="53" t="s">
        <v>277</v>
      </c>
      <c r="F90" s="53" t="s">
        <v>278</v>
      </c>
      <c r="G90" s="46">
        <v>0.7882407407407408</v>
      </c>
      <c r="H90" s="53" t="str">
        <f t="shared" si="4"/>
        <v>550|548</v>
      </c>
      <c r="I90" s="53" t="str">
        <f t="shared" si="5"/>
        <v>466|558</v>
      </c>
      <c r="J90" s="54">
        <f ca="1">'Ein-Ausgabe'!$K$1+G90</f>
        <v>44126.650332870369</v>
      </c>
      <c r="K90" s="60">
        <f ca="1">IF(Berechnung!CM$16=Berechnung!$A$1,Berechnung!$A$1,IF(Berechnung!CM$16=Berechnung!$A$2,Berechnung!$A$2,Berechnung!CM$9-Berechnung!CM$16))</f>
        <v>44126.344790840427</v>
      </c>
      <c r="O90" s="7" t="s">
        <v>44</v>
      </c>
      <c r="P90" s="53" t="s">
        <v>45</v>
      </c>
      <c r="Q90" s="53" t="s">
        <v>276</v>
      </c>
      <c r="R90" s="53" t="s">
        <v>156</v>
      </c>
      <c r="S90" s="53" t="s">
        <v>277</v>
      </c>
      <c r="T90" s="53" t="s">
        <v>278</v>
      </c>
      <c r="U90" s="46">
        <v>0.7882407407407408</v>
      </c>
      <c r="V90" s="53" t="s">
        <v>605</v>
      </c>
      <c r="W90" s="53" t="s">
        <v>559</v>
      </c>
      <c r="X90" s="54">
        <v>44126.646032175922</v>
      </c>
      <c r="Y90" s="60">
        <v>44126.34049014598</v>
      </c>
    </row>
    <row r="91" spans="1:25" x14ac:dyDescent="0.25">
      <c r="A91" s="7" t="s">
        <v>44</v>
      </c>
      <c r="B91" s="53" t="s">
        <v>50</v>
      </c>
      <c r="C91" s="53" t="s">
        <v>279</v>
      </c>
      <c r="D91" s="53" t="s">
        <v>280</v>
      </c>
      <c r="E91" s="53" t="s">
        <v>281</v>
      </c>
      <c r="F91" s="53" t="s">
        <v>282</v>
      </c>
      <c r="G91" s="55">
        <v>0.78840277777777779</v>
      </c>
      <c r="H91" s="53" t="str">
        <f t="shared" si="4"/>
        <v>590|568</v>
      </c>
      <c r="I91" s="53" t="str">
        <f t="shared" si="5"/>
        <v>453|562</v>
      </c>
      <c r="J91" s="54">
        <f ca="1">'Ein-Ausgabe'!$K$1+G91</f>
        <v>44126.650494907408</v>
      </c>
      <c r="K91" s="60">
        <f ca="1">IF(Berechnung!CN$16=Berechnung!$A$1,Berechnung!$A$1,IF(Berechnung!CN$16=Berechnung!$A$2,Berechnung!$A$2,Berechnung!CN$9-Berechnung!CN$16))</f>
        <v>44126.066489171324</v>
      </c>
      <c r="O91" s="7" t="s">
        <v>44</v>
      </c>
      <c r="P91" s="53" t="s">
        <v>50</v>
      </c>
      <c r="Q91" s="53" t="s">
        <v>279</v>
      </c>
      <c r="R91" s="53" t="s">
        <v>280</v>
      </c>
      <c r="S91" s="53" t="s">
        <v>281</v>
      </c>
      <c r="T91" s="53" t="s">
        <v>282</v>
      </c>
      <c r="U91" s="55">
        <v>0.78840277777777779</v>
      </c>
      <c r="V91" s="53" t="s">
        <v>517</v>
      </c>
      <c r="W91" s="53" t="s">
        <v>499</v>
      </c>
      <c r="X91" s="54">
        <v>44126.646194212961</v>
      </c>
      <c r="Y91" s="60">
        <v>44126.062188476877</v>
      </c>
    </row>
    <row r="92" spans="1:25" x14ac:dyDescent="0.25">
      <c r="A92" s="7" t="s">
        <v>44</v>
      </c>
      <c r="B92" s="53" t="s">
        <v>50</v>
      </c>
      <c r="C92" s="53" t="s">
        <v>198</v>
      </c>
      <c r="D92" s="53" t="s">
        <v>95</v>
      </c>
      <c r="E92" s="53" t="s">
        <v>283</v>
      </c>
      <c r="F92" s="53" t="s">
        <v>284</v>
      </c>
      <c r="G92" s="46">
        <v>0.79178240740740735</v>
      </c>
      <c r="H92" s="53" t="str">
        <f t="shared" si="4"/>
        <v>582|518</v>
      </c>
      <c r="I92" s="53" t="str">
        <f t="shared" si="5"/>
        <v>453|562</v>
      </c>
      <c r="J92" s="54">
        <f ca="1">'Ein-Ausgabe'!$K$1+G92</f>
        <v>44126.653874537042</v>
      </c>
      <c r="K92" s="60">
        <f ca="1">IF(Berechnung!CO$16=Berechnung!$A$1,Berechnung!$A$1,IF(Berechnung!CO$16=Berechnung!$A$2,Berechnung!$A$2,Berechnung!CO$9-Berechnung!CO$16))</f>
        <v>44126.074148838212</v>
      </c>
      <c r="O92" s="7" t="s">
        <v>44</v>
      </c>
      <c r="P92" s="53" t="s">
        <v>50</v>
      </c>
      <c r="Q92" s="53" t="s">
        <v>198</v>
      </c>
      <c r="R92" s="53" t="s">
        <v>95</v>
      </c>
      <c r="S92" s="53" t="s">
        <v>283</v>
      </c>
      <c r="T92" s="53" t="s">
        <v>284</v>
      </c>
      <c r="U92" s="46">
        <v>0.79178240740740735</v>
      </c>
      <c r="V92" s="53" t="s">
        <v>519</v>
      </c>
      <c r="W92" s="53" t="s">
        <v>499</v>
      </c>
      <c r="X92" s="54">
        <v>44126.649573842595</v>
      </c>
      <c r="Y92" s="60">
        <v>44126.069848143765</v>
      </c>
    </row>
    <row r="93" spans="1:25" x14ac:dyDescent="0.25">
      <c r="A93" s="7" t="s">
        <v>44</v>
      </c>
      <c r="B93" s="53" t="s">
        <v>50</v>
      </c>
      <c r="C93" s="53" t="s">
        <v>285</v>
      </c>
      <c r="D93" s="53" t="s">
        <v>280</v>
      </c>
      <c r="E93" s="53" t="s">
        <v>286</v>
      </c>
      <c r="F93" s="53" t="s">
        <v>287</v>
      </c>
      <c r="G93" s="46">
        <v>0.79217592592592589</v>
      </c>
      <c r="H93" s="53" t="str">
        <f t="shared" si="4"/>
        <v>590|573</v>
      </c>
      <c r="I93" s="53" t="str">
        <f t="shared" si="5"/>
        <v>453|562</v>
      </c>
      <c r="J93" s="54">
        <f ca="1">'Ein-Ausgabe'!$K$1+G93</f>
        <v>44126.654268055558</v>
      </c>
      <c r="K93" s="60">
        <f ca="1">IF(Berechnung!CP$16=Berechnung!$A$1,Berechnung!$A$1,IF(Berechnung!CP$16=Berechnung!$A$2,Berechnung!$A$2,Berechnung!CP$9-Berechnung!CP$16))</f>
        <v>44126.071397066662</v>
      </c>
      <c r="O93" s="7" t="s">
        <v>44</v>
      </c>
      <c r="P93" s="53" t="s">
        <v>50</v>
      </c>
      <c r="Q93" s="53" t="s">
        <v>285</v>
      </c>
      <c r="R93" s="53" t="s">
        <v>280</v>
      </c>
      <c r="S93" s="53" t="s">
        <v>286</v>
      </c>
      <c r="T93" s="53" t="s">
        <v>287</v>
      </c>
      <c r="U93" s="46">
        <v>0.79217592592592589</v>
      </c>
      <c r="V93" s="53" t="s">
        <v>518</v>
      </c>
      <c r="W93" s="53" t="s">
        <v>499</v>
      </c>
      <c r="X93" s="54">
        <v>44126.649967361111</v>
      </c>
      <c r="Y93" s="60">
        <v>44126.067096372215</v>
      </c>
    </row>
    <row r="94" spans="1:25" x14ac:dyDescent="0.25">
      <c r="A94" s="7" t="s">
        <v>44</v>
      </c>
      <c r="B94" s="53" t="s">
        <v>114</v>
      </c>
      <c r="C94" s="53" t="s">
        <v>288</v>
      </c>
      <c r="D94" s="53" t="s">
        <v>95</v>
      </c>
      <c r="E94" s="53" t="s">
        <v>289</v>
      </c>
      <c r="F94" s="53" t="s">
        <v>290</v>
      </c>
      <c r="G94" s="46">
        <v>0.79509259259259257</v>
      </c>
      <c r="H94" s="53" t="str">
        <f t="shared" si="4"/>
        <v>574|517</v>
      </c>
      <c r="I94" s="53" t="str">
        <f t="shared" si="5"/>
        <v>456|560</v>
      </c>
      <c r="J94" s="54">
        <f ca="1">'Ein-Ausgabe'!$K$1+G94</f>
        <v>44126.657184722222</v>
      </c>
      <c r="K94" s="60">
        <f ca="1">IF(Berechnung!CQ$16=Berechnung!$A$1,Berechnung!$A$1,IF(Berechnung!CQ$16=Berechnung!$A$2,Berechnung!$A$2,Berechnung!CQ$9-Berechnung!CQ$16))</f>
        <v>44126.156131800271</v>
      </c>
      <c r="O94" s="7" t="s">
        <v>44</v>
      </c>
      <c r="P94" s="53" t="s">
        <v>114</v>
      </c>
      <c r="Q94" s="53" t="s">
        <v>288</v>
      </c>
      <c r="R94" s="53" t="s">
        <v>95</v>
      </c>
      <c r="S94" s="53" t="s">
        <v>289</v>
      </c>
      <c r="T94" s="53" t="s">
        <v>290</v>
      </c>
      <c r="U94" s="46">
        <v>0.79509259259259257</v>
      </c>
      <c r="V94" s="53" t="s">
        <v>545</v>
      </c>
      <c r="W94" s="53" t="s">
        <v>509</v>
      </c>
      <c r="X94" s="54">
        <v>44126.652884027775</v>
      </c>
      <c r="Y94" s="60">
        <v>44126.151831105824</v>
      </c>
    </row>
    <row r="95" spans="1:25" x14ac:dyDescent="0.25">
      <c r="A95" s="7" t="s">
        <v>44</v>
      </c>
      <c r="B95" s="53" t="s">
        <v>63</v>
      </c>
      <c r="C95" s="53" t="s">
        <v>291</v>
      </c>
      <c r="D95" s="53" t="s">
        <v>99</v>
      </c>
      <c r="E95" s="53" t="s">
        <v>292</v>
      </c>
      <c r="F95" s="53" t="s">
        <v>293</v>
      </c>
      <c r="G95" s="46">
        <v>0.7973958333333333</v>
      </c>
      <c r="H95" s="53" t="str">
        <f t="shared" si="4"/>
        <v>482|604</v>
      </c>
      <c r="I95" s="53" t="str">
        <f t="shared" si="5"/>
        <v>460|557</v>
      </c>
      <c r="J95" s="54">
        <f ca="1">'Ein-Ausgabe'!$K$1+G95</f>
        <v>44126.659487962963</v>
      </c>
      <c r="K95" s="60">
        <f ca="1">IF(Berechnung!CR$16=Berechnung!$A$1,Berechnung!$A$1,IF(Berechnung!CR$16=Berechnung!$A$2,Berechnung!$A$2,Berechnung!CR$9-Berechnung!CR$16))</f>
        <v>44126.206930758606</v>
      </c>
      <c r="O95" s="7" t="s">
        <v>44</v>
      </c>
      <c r="P95" s="53" t="s">
        <v>63</v>
      </c>
      <c r="Q95" s="53" t="s">
        <v>291</v>
      </c>
      <c r="R95" s="53" t="s">
        <v>99</v>
      </c>
      <c r="S95" s="53" t="s">
        <v>292</v>
      </c>
      <c r="T95" s="53" t="s">
        <v>293</v>
      </c>
      <c r="U95" s="46">
        <v>0.7973958333333333</v>
      </c>
      <c r="V95" s="53" t="s">
        <v>561</v>
      </c>
      <c r="W95" s="53" t="s">
        <v>554</v>
      </c>
      <c r="X95" s="54">
        <v>44126.655187268516</v>
      </c>
      <c r="Y95" s="60">
        <v>44126.202630064159</v>
      </c>
    </row>
    <row r="96" spans="1:25" x14ac:dyDescent="0.25">
      <c r="A96" s="7" t="s">
        <v>44</v>
      </c>
      <c r="B96" s="53" t="s">
        <v>114</v>
      </c>
      <c r="C96" s="53" t="s">
        <v>294</v>
      </c>
      <c r="D96" s="53" t="s">
        <v>65</v>
      </c>
      <c r="E96" s="53" t="s">
        <v>295</v>
      </c>
      <c r="F96" s="53" t="s">
        <v>296</v>
      </c>
      <c r="G96" s="46">
        <v>0.79929398148148145</v>
      </c>
      <c r="H96" s="53" t="str">
        <f t="shared" si="4"/>
        <v>526|480</v>
      </c>
      <c r="I96" s="53" t="str">
        <f t="shared" si="5"/>
        <v>456|560</v>
      </c>
      <c r="J96" s="54">
        <f ca="1">'Ein-Ausgabe'!$K$1+G96</f>
        <v>44126.661386111111</v>
      </c>
      <c r="K96" s="60">
        <f ca="1">IF(Berechnung!CS$16=Berechnung!$A$1,Berechnung!$A$1,IF(Berechnung!CS$16=Berechnung!$A$2,Berechnung!$A$2,Berechnung!CS$9-Berechnung!CS$16))</f>
        <v>44126.252973783565</v>
      </c>
      <c r="O96" s="7" t="s">
        <v>44</v>
      </c>
      <c r="P96" s="53" t="s">
        <v>114</v>
      </c>
      <c r="Q96" s="53" t="s">
        <v>294</v>
      </c>
      <c r="R96" s="53" t="s">
        <v>65</v>
      </c>
      <c r="S96" s="53" t="s">
        <v>295</v>
      </c>
      <c r="T96" s="53" t="s">
        <v>296</v>
      </c>
      <c r="U96" s="46">
        <v>0.79929398148148145</v>
      </c>
      <c r="V96" s="53" t="s">
        <v>579</v>
      </c>
      <c r="W96" s="53" t="s">
        <v>509</v>
      </c>
      <c r="X96" s="54">
        <v>44126.657085416664</v>
      </c>
      <c r="Y96" s="60">
        <v>44126.248673089118</v>
      </c>
    </row>
    <row r="97" spans="1:25" x14ac:dyDescent="0.25">
      <c r="A97" s="7" t="s">
        <v>44</v>
      </c>
      <c r="B97" s="53" t="s">
        <v>147</v>
      </c>
      <c r="C97" s="53" t="s">
        <v>297</v>
      </c>
      <c r="D97" s="53" t="s">
        <v>156</v>
      </c>
      <c r="E97" s="53" t="s">
        <v>180</v>
      </c>
      <c r="F97" s="53" t="s">
        <v>298</v>
      </c>
      <c r="G97" s="46">
        <v>0.79981481481481476</v>
      </c>
      <c r="H97" s="53" t="str">
        <f t="shared" si="4"/>
        <v>541|552</v>
      </c>
      <c r="I97" s="53" t="str">
        <f t="shared" si="5"/>
        <v>457|564</v>
      </c>
      <c r="J97" s="54">
        <f ca="1">'Ein-Ausgabe'!$K$1+G97</f>
        <v>44126.66190694445</v>
      </c>
      <c r="K97" s="60">
        <f ca="1">IF(Berechnung!CT$16=Berechnung!$A$1,Berechnung!$A$1,IF(Berechnung!CT$16=Berechnung!$A$2,Berechnung!$A$2,Berechnung!CT$9-Berechnung!CT$16))</f>
        <v>44126.156340169357</v>
      </c>
      <c r="O97" s="7" t="s">
        <v>44</v>
      </c>
      <c r="P97" s="53" t="s">
        <v>147</v>
      </c>
      <c r="Q97" s="53" t="s">
        <v>297</v>
      </c>
      <c r="R97" s="53" t="s">
        <v>156</v>
      </c>
      <c r="S97" s="53" t="s">
        <v>180</v>
      </c>
      <c r="T97" s="53" t="s">
        <v>298</v>
      </c>
      <c r="U97" s="46">
        <v>0.79981481481481476</v>
      </c>
      <c r="V97" s="53" t="s">
        <v>547</v>
      </c>
      <c r="W97" s="53" t="s">
        <v>530</v>
      </c>
      <c r="X97" s="54">
        <v>44126.657606250003</v>
      </c>
      <c r="Y97" s="60">
        <v>44126.15203947491</v>
      </c>
    </row>
    <row r="98" spans="1:25" x14ac:dyDescent="0.25">
      <c r="A98" s="7" t="s">
        <v>44</v>
      </c>
      <c r="B98" s="53" t="s">
        <v>121</v>
      </c>
      <c r="C98" s="53" t="s">
        <v>299</v>
      </c>
      <c r="D98" s="53" t="s">
        <v>192</v>
      </c>
      <c r="E98" s="53" t="s">
        <v>300</v>
      </c>
      <c r="F98" s="53" t="s">
        <v>301</v>
      </c>
      <c r="G98" s="46">
        <v>0.80337962962962972</v>
      </c>
      <c r="H98" s="53" t="str">
        <f t="shared" si="4"/>
        <v>574|498</v>
      </c>
      <c r="I98" s="53" t="str">
        <f t="shared" si="5"/>
        <v>459|564</v>
      </c>
      <c r="J98" s="54">
        <f ca="1">'Ein-Ausgabe'!$K$1+G98</f>
        <v>44126.665471759261</v>
      </c>
      <c r="K98" s="60">
        <f ca="1">IF(Berechnung!CU$16=Berechnung!$A$1,Berechnung!$A$1,IF(Berechnung!CU$16=Berechnung!$A$2,Berechnung!$A$2,Berechnung!CU$9-Berechnung!CU$16))</f>
        <v>44126.183889827545</v>
      </c>
      <c r="O98" s="7" t="s">
        <v>44</v>
      </c>
      <c r="P98" s="53" t="s">
        <v>121</v>
      </c>
      <c r="Q98" s="53" t="s">
        <v>299</v>
      </c>
      <c r="R98" s="53" t="s">
        <v>192</v>
      </c>
      <c r="S98" s="53" t="s">
        <v>300</v>
      </c>
      <c r="T98" s="53" t="s">
        <v>301</v>
      </c>
      <c r="U98" s="46">
        <v>0.80337962962962972</v>
      </c>
      <c r="V98" s="53" t="s">
        <v>553</v>
      </c>
      <c r="W98" s="53" t="s">
        <v>526</v>
      </c>
      <c r="X98" s="54">
        <v>44126.661171064814</v>
      </c>
      <c r="Y98" s="60">
        <v>44126.179589133098</v>
      </c>
    </row>
    <row r="99" spans="1:25" x14ac:dyDescent="0.25">
      <c r="A99" s="7" t="s">
        <v>44</v>
      </c>
      <c r="B99" s="53" t="s">
        <v>102</v>
      </c>
      <c r="C99" s="53" t="s">
        <v>302</v>
      </c>
      <c r="D99" s="53" t="s">
        <v>65</v>
      </c>
      <c r="E99" s="53" t="s">
        <v>303</v>
      </c>
      <c r="F99" s="53" t="s">
        <v>304</v>
      </c>
      <c r="G99" s="46">
        <v>0.8049884259259259</v>
      </c>
      <c r="H99" s="53" t="str">
        <f t="shared" si="4"/>
        <v>526|475</v>
      </c>
      <c r="I99" s="53" t="str">
        <f t="shared" si="5"/>
        <v>463|561</v>
      </c>
      <c r="J99" s="54">
        <f ca="1">'Ein-Ausgabe'!$K$1+G99</f>
        <v>44126.667080555555</v>
      </c>
      <c r="K99" s="60">
        <f ca="1">IF(Berechnung!CV$16=Berechnung!$A$1,Berechnung!$A$1,IF(Berechnung!CV$16=Berechnung!$A$2,Berechnung!$A$2,Berechnung!CV$9-Berechnung!CV$16))</f>
        <v>44126.302269467524</v>
      </c>
      <c r="O99" s="7" t="s">
        <v>44</v>
      </c>
      <c r="P99" s="53" t="s">
        <v>102</v>
      </c>
      <c r="Q99" s="53" t="s">
        <v>302</v>
      </c>
      <c r="R99" s="53" t="s">
        <v>65</v>
      </c>
      <c r="S99" s="53" t="s">
        <v>303</v>
      </c>
      <c r="T99" s="53" t="s">
        <v>304</v>
      </c>
      <c r="U99" s="46">
        <v>0.8049884259259259</v>
      </c>
      <c r="V99" s="53" t="s">
        <v>592</v>
      </c>
      <c r="W99" s="53" t="s">
        <v>556</v>
      </c>
      <c r="X99" s="54">
        <v>44126.662779861108</v>
      </c>
      <c r="Y99" s="60">
        <v>44126.297968773077</v>
      </c>
    </row>
    <row r="100" spans="1:25" x14ac:dyDescent="0.25">
      <c r="A100" s="7" t="s">
        <v>44</v>
      </c>
      <c r="B100" s="53" t="s">
        <v>135</v>
      </c>
      <c r="C100" s="53" t="s">
        <v>305</v>
      </c>
      <c r="D100" s="53" t="s">
        <v>84</v>
      </c>
      <c r="E100" s="53" t="s">
        <v>306</v>
      </c>
      <c r="F100" s="53" t="s">
        <v>307</v>
      </c>
      <c r="G100" s="46">
        <v>0.80766203703703709</v>
      </c>
      <c r="H100" s="53" t="str">
        <f t="shared" ref="H100:H131" si="6">LEFT(RIGHT(C100,12),7)</f>
        <v>530|529</v>
      </c>
      <c r="I100" s="53" t="str">
        <f t="shared" ref="I100:I131" si="7">LEFT(RIGHT(B100,12),7)</f>
        <v>455|563</v>
      </c>
      <c r="J100" s="54">
        <f ca="1">'Ein-Ausgabe'!$K$1+G100</f>
        <v>44126.669754166665</v>
      </c>
      <c r="K100" s="60">
        <f ca="1">IF(Berechnung!CW$16=Berechnung!$A$1,Berechnung!$A$1,IF(Berechnung!CW$16=Berechnung!$A$2,Berechnung!$A$2,Berechnung!CW$9-Berechnung!CW$16))</f>
        <v>44126.124309881132</v>
      </c>
      <c r="O100" s="7" t="s">
        <v>44</v>
      </c>
      <c r="P100" s="53" t="s">
        <v>135</v>
      </c>
      <c r="Q100" s="53" t="s">
        <v>305</v>
      </c>
      <c r="R100" s="53" t="s">
        <v>84</v>
      </c>
      <c r="S100" s="53" t="s">
        <v>306</v>
      </c>
      <c r="T100" s="53" t="s">
        <v>307</v>
      </c>
      <c r="U100" s="46">
        <v>0.80766203703703709</v>
      </c>
      <c r="V100" s="53" t="s">
        <v>539</v>
      </c>
      <c r="W100" s="53" t="s">
        <v>512</v>
      </c>
      <c r="X100" s="54">
        <v>44126.665453472218</v>
      </c>
      <c r="Y100" s="60">
        <v>44126.120009186685</v>
      </c>
    </row>
    <row r="101" spans="1:25" x14ac:dyDescent="0.25">
      <c r="A101" s="7" t="s">
        <v>44</v>
      </c>
      <c r="B101" s="53" t="s">
        <v>203</v>
      </c>
      <c r="C101" s="53" t="s">
        <v>83</v>
      </c>
      <c r="D101" s="53" t="s">
        <v>84</v>
      </c>
      <c r="E101" s="53" t="s">
        <v>308</v>
      </c>
      <c r="F101" s="53" t="s">
        <v>309</v>
      </c>
      <c r="G101" s="46">
        <v>0.80804398148148149</v>
      </c>
      <c r="H101" s="53" t="str">
        <f t="shared" si="6"/>
        <v>582|532</v>
      </c>
      <c r="I101" s="53" t="str">
        <f t="shared" si="7"/>
        <v>457|560</v>
      </c>
      <c r="J101" s="54">
        <f ca="1">'Ein-Ausgabe'!$K$1+G101</f>
        <v>44126.670136111112</v>
      </c>
      <c r="K101" s="60">
        <f ca="1">IF(Berechnung!CX$16=Berechnung!$A$1,Berechnung!$A$1,IF(Berechnung!CX$16=Berechnung!$A$2,Berechnung!$A$2,Berechnung!CX$9-Berechnung!CX$16))</f>
        <v>44126.17628807087</v>
      </c>
      <c r="O101" s="7" t="s">
        <v>44</v>
      </c>
      <c r="P101" s="53" t="s">
        <v>203</v>
      </c>
      <c r="Q101" s="53" t="s">
        <v>83</v>
      </c>
      <c r="R101" s="53" t="s">
        <v>84</v>
      </c>
      <c r="S101" s="53" t="s">
        <v>308</v>
      </c>
      <c r="T101" s="53" t="s">
        <v>309</v>
      </c>
      <c r="U101" s="46">
        <v>0.80804398148148149</v>
      </c>
      <c r="V101" s="53" t="s">
        <v>552</v>
      </c>
      <c r="W101" s="53" t="s">
        <v>523</v>
      </c>
      <c r="X101" s="54">
        <v>44126.665835416665</v>
      </c>
      <c r="Y101" s="60">
        <v>44126.171987376423</v>
      </c>
    </row>
    <row r="102" spans="1:25" x14ac:dyDescent="0.25">
      <c r="A102" s="7" t="s">
        <v>44</v>
      </c>
      <c r="B102" s="53" t="s">
        <v>203</v>
      </c>
      <c r="C102" s="53" t="s">
        <v>310</v>
      </c>
      <c r="D102" s="53" t="s">
        <v>65</v>
      </c>
      <c r="E102" s="53" t="s">
        <v>311</v>
      </c>
      <c r="F102" s="53" t="s">
        <v>312</v>
      </c>
      <c r="G102" s="46">
        <v>0.81090277777777775</v>
      </c>
      <c r="H102" s="53" t="str">
        <f t="shared" si="6"/>
        <v>529|481</v>
      </c>
      <c r="I102" s="53" t="str">
        <f t="shared" si="7"/>
        <v>457|560</v>
      </c>
      <c r="J102" s="54">
        <f ca="1">'Ein-Ausgabe'!$K$1+G102</f>
        <v>44126.672994907407</v>
      </c>
      <c r="K102" s="60">
        <f ca="1">IF(Berechnung!CY$16=Berechnung!$A$1,Berechnung!$A$1,IF(Berechnung!CY$16=Berechnung!$A$2,Berechnung!$A$2,Berechnung!CY$9-Berechnung!CY$16))</f>
        <v>44126.265695723028</v>
      </c>
      <c r="O102" s="7" t="s">
        <v>44</v>
      </c>
      <c r="P102" s="53" t="s">
        <v>203</v>
      </c>
      <c r="Q102" s="53" t="s">
        <v>310</v>
      </c>
      <c r="R102" s="53" t="s">
        <v>65</v>
      </c>
      <c r="S102" s="53" t="s">
        <v>311</v>
      </c>
      <c r="T102" s="53" t="s">
        <v>312</v>
      </c>
      <c r="U102" s="46">
        <v>0.81090277777777775</v>
      </c>
      <c r="V102" s="53" t="s">
        <v>576</v>
      </c>
      <c r="W102" s="53" t="s">
        <v>523</v>
      </c>
      <c r="X102" s="54">
        <v>44126.66869421296</v>
      </c>
      <c r="Y102" s="60">
        <v>44126.261395028581</v>
      </c>
    </row>
    <row r="103" spans="1:25" x14ac:dyDescent="0.25">
      <c r="A103" s="7" t="s">
        <v>44</v>
      </c>
      <c r="B103" s="53" t="s">
        <v>59</v>
      </c>
      <c r="C103" s="53" t="s">
        <v>212</v>
      </c>
      <c r="D103" s="53" t="s">
        <v>95</v>
      </c>
      <c r="E103" s="53" t="s">
        <v>313</v>
      </c>
      <c r="F103" s="53" t="s">
        <v>314</v>
      </c>
      <c r="G103" s="46">
        <v>0.81297453703703704</v>
      </c>
      <c r="H103" s="53" t="str">
        <f t="shared" si="6"/>
        <v>598|531</v>
      </c>
      <c r="I103" s="53" t="str">
        <f t="shared" si="7"/>
        <v>463|558</v>
      </c>
      <c r="J103" s="54">
        <f ca="1">'Ein-Ausgabe'!$K$1+G103</f>
        <v>44126.67506666667</v>
      </c>
      <c r="K103" s="60">
        <f ca="1">IF(Berechnung!CZ$16=Berechnung!$A$1,Berechnung!$A$1,IF(Berechnung!CZ$16=Berechnung!$A$2,Berechnung!$A$2,Berechnung!CZ$9-Berechnung!CZ$16))</f>
        <v>44126.312837620353</v>
      </c>
      <c r="O103" s="7" t="s">
        <v>44</v>
      </c>
      <c r="P103" s="53" t="s">
        <v>59</v>
      </c>
      <c r="Q103" s="53" t="s">
        <v>212</v>
      </c>
      <c r="R103" s="53" t="s">
        <v>95</v>
      </c>
      <c r="S103" s="53" t="s">
        <v>313</v>
      </c>
      <c r="T103" s="53" t="s">
        <v>314</v>
      </c>
      <c r="U103" s="46">
        <v>0.81297453703703704</v>
      </c>
      <c r="V103" s="53" t="s">
        <v>596</v>
      </c>
      <c r="W103" s="53" t="s">
        <v>570</v>
      </c>
      <c r="X103" s="54">
        <v>44126.670765972223</v>
      </c>
      <c r="Y103" s="60">
        <v>44126.308536925906</v>
      </c>
    </row>
    <row r="104" spans="1:25" x14ac:dyDescent="0.25">
      <c r="A104" s="7" t="s">
        <v>44</v>
      </c>
      <c r="B104" s="53" t="s">
        <v>90</v>
      </c>
      <c r="C104" s="53" t="s">
        <v>310</v>
      </c>
      <c r="D104" s="53" t="s">
        <v>65</v>
      </c>
      <c r="E104" s="53" t="s">
        <v>108</v>
      </c>
      <c r="F104" s="53" t="s">
        <v>315</v>
      </c>
      <c r="G104" s="46">
        <v>0.814386574074074</v>
      </c>
      <c r="H104" s="53" t="str">
        <f t="shared" si="6"/>
        <v>529|481</v>
      </c>
      <c r="I104" s="53" t="str">
        <f t="shared" si="7"/>
        <v>459|562</v>
      </c>
      <c r="J104" s="54">
        <f ca="1">'Ein-Ausgabe'!$K$1+G104</f>
        <v>44126.676478703703</v>
      </c>
      <c r="K104" s="60">
        <f ca="1">IF(Berechnung!DA$16=Berechnung!$A$1,Berechnung!$A$1,IF(Berechnung!DA$16=Berechnung!$A$2,Berechnung!$A$2,Berechnung!DA$9-Berechnung!DA$16))</f>
        <v>44126.247442035965</v>
      </c>
      <c r="O104" s="7" t="s">
        <v>44</v>
      </c>
      <c r="P104" s="53" t="s">
        <v>90</v>
      </c>
      <c r="Q104" s="53" t="s">
        <v>310</v>
      </c>
      <c r="R104" s="53" t="s">
        <v>65</v>
      </c>
      <c r="S104" s="53" t="s">
        <v>108</v>
      </c>
      <c r="T104" s="53" t="s">
        <v>315</v>
      </c>
      <c r="U104" s="46">
        <v>0.814386574074074</v>
      </c>
      <c r="V104" s="53" t="s">
        <v>576</v>
      </c>
      <c r="W104" s="53" t="s">
        <v>497</v>
      </c>
      <c r="X104" s="54">
        <v>44126.672178009256</v>
      </c>
      <c r="Y104" s="60">
        <v>44126.243141341518</v>
      </c>
    </row>
    <row r="105" spans="1:25" x14ac:dyDescent="0.25">
      <c r="A105" s="7" t="s">
        <v>44</v>
      </c>
      <c r="B105" s="53" t="s">
        <v>63</v>
      </c>
      <c r="C105" s="53" t="s">
        <v>316</v>
      </c>
      <c r="D105" s="53" t="s">
        <v>95</v>
      </c>
      <c r="E105" s="53" t="s">
        <v>317</v>
      </c>
      <c r="F105" s="53" t="s">
        <v>318</v>
      </c>
      <c r="G105" s="46">
        <v>0.81533564814814818</v>
      </c>
      <c r="H105" s="53" t="str">
        <f t="shared" si="6"/>
        <v>553|568</v>
      </c>
      <c r="I105" s="53" t="str">
        <f t="shared" si="7"/>
        <v>460|557</v>
      </c>
      <c r="J105" s="54">
        <f ca="1">'Ein-Ausgabe'!$K$1+G105</f>
        <v>44126.67742777778</v>
      </c>
      <c r="K105" s="60">
        <f ca="1">IF(Berechnung!DB$16=Berechnung!$A$1,Berechnung!$A$1,IF(Berechnung!DB$16=Berechnung!$A$2,Berechnung!$A$2,Berechnung!DB$9-Berechnung!DB$16))</f>
        <v>44126.236271018242</v>
      </c>
      <c r="O105" s="7" t="s">
        <v>44</v>
      </c>
      <c r="P105" s="53" t="s">
        <v>63</v>
      </c>
      <c r="Q105" s="53" t="s">
        <v>316</v>
      </c>
      <c r="R105" s="53" t="s">
        <v>95</v>
      </c>
      <c r="S105" s="53" t="s">
        <v>317</v>
      </c>
      <c r="T105" s="53" t="s">
        <v>318</v>
      </c>
      <c r="U105" s="46">
        <v>0.81533564814814818</v>
      </c>
      <c r="V105" s="53" t="s">
        <v>573</v>
      </c>
      <c r="W105" s="53" t="s">
        <v>554</v>
      </c>
      <c r="X105" s="54">
        <v>44126.673127083333</v>
      </c>
      <c r="Y105" s="60">
        <v>44126.231970323795</v>
      </c>
    </row>
    <row r="106" spans="1:25" x14ac:dyDescent="0.25">
      <c r="A106" s="7" t="s">
        <v>44</v>
      </c>
      <c r="B106" s="53" t="s">
        <v>106</v>
      </c>
      <c r="C106" s="53" t="s">
        <v>319</v>
      </c>
      <c r="D106" s="53" t="s">
        <v>84</v>
      </c>
      <c r="E106" s="53" t="s">
        <v>320</v>
      </c>
      <c r="F106" s="53" t="s">
        <v>321</v>
      </c>
      <c r="G106" s="46">
        <v>0.82010416666666675</v>
      </c>
      <c r="H106" s="53" t="str">
        <f t="shared" si="6"/>
        <v>543|534</v>
      </c>
      <c r="I106" s="53" t="str">
        <f t="shared" si="7"/>
        <v>459|563</v>
      </c>
      <c r="J106" s="54">
        <f ca="1">'Ein-Ausgabe'!$K$1+G106</f>
        <v>44126.6821962963</v>
      </c>
      <c r="K106" s="60">
        <f ca="1">IF(Berechnung!DC$16=Berechnung!$A$1,Berechnung!$A$1,IF(Berechnung!DC$16=Berechnung!$A$2,Berechnung!$A$2,Berechnung!DC$9-Berechnung!DC$16))</f>
        <v>44126.210907829409</v>
      </c>
      <c r="O106" s="7" t="s">
        <v>44</v>
      </c>
      <c r="P106" s="53" t="s">
        <v>106</v>
      </c>
      <c r="Q106" s="53" t="s">
        <v>319</v>
      </c>
      <c r="R106" s="53" t="s">
        <v>84</v>
      </c>
      <c r="S106" s="53" t="s">
        <v>320</v>
      </c>
      <c r="T106" s="53" t="s">
        <v>321</v>
      </c>
      <c r="U106" s="46">
        <v>0.82010416666666675</v>
      </c>
      <c r="V106" s="53" t="s">
        <v>563</v>
      </c>
      <c r="W106" s="53" t="s">
        <v>528</v>
      </c>
      <c r="X106" s="54">
        <v>44126.677895601853</v>
      </c>
      <c r="Y106" s="60">
        <v>44126.206607134962</v>
      </c>
    </row>
    <row r="107" spans="1:25" x14ac:dyDescent="0.25">
      <c r="A107" s="7" t="s">
        <v>44</v>
      </c>
      <c r="B107" s="53" t="s">
        <v>147</v>
      </c>
      <c r="C107" s="53" t="s">
        <v>270</v>
      </c>
      <c r="D107" s="53" t="s">
        <v>65</v>
      </c>
      <c r="E107" s="53" t="s">
        <v>322</v>
      </c>
      <c r="F107" s="53" t="s">
        <v>323</v>
      </c>
      <c r="G107" s="55">
        <v>0.82119212962962962</v>
      </c>
      <c r="H107" s="53" t="str">
        <f t="shared" si="6"/>
        <v>520|477</v>
      </c>
      <c r="I107" s="53" t="str">
        <f t="shared" si="7"/>
        <v>457|564</v>
      </c>
      <c r="J107" s="54">
        <f ca="1">'Ein-Ausgabe'!$K$1+G107</f>
        <v>44126.683284259263</v>
      </c>
      <c r="K107" s="60">
        <f ca="1">IF(Berechnung!DD$16=Berechnung!$A$1,Berechnung!$A$1,IF(Berechnung!DD$16=Berechnung!$A$2,Berechnung!$A$2,Berechnung!DD$9-Berechnung!DD$16))</f>
        <v>44126.209867145255</v>
      </c>
      <c r="O107" s="7" t="s">
        <v>44</v>
      </c>
      <c r="P107" s="53" t="s">
        <v>147</v>
      </c>
      <c r="Q107" s="53" t="s">
        <v>270</v>
      </c>
      <c r="R107" s="53" t="s">
        <v>65</v>
      </c>
      <c r="S107" s="53" t="s">
        <v>322</v>
      </c>
      <c r="T107" s="53" t="s">
        <v>323</v>
      </c>
      <c r="U107" s="55">
        <v>0.82119212962962962</v>
      </c>
      <c r="V107" s="53" t="s">
        <v>560</v>
      </c>
      <c r="W107" s="53" t="s">
        <v>530</v>
      </c>
      <c r="X107" s="54">
        <v>44126.678983564816</v>
      </c>
      <c r="Y107" s="60">
        <v>44126.205566450808</v>
      </c>
    </row>
    <row r="108" spans="1:25" x14ac:dyDescent="0.25">
      <c r="A108" s="7" t="s">
        <v>44</v>
      </c>
      <c r="B108" s="53" t="s">
        <v>90</v>
      </c>
      <c r="C108" s="53" t="s">
        <v>166</v>
      </c>
      <c r="D108" s="53" t="s">
        <v>84</v>
      </c>
      <c r="E108" s="53" t="s">
        <v>324</v>
      </c>
      <c r="F108" s="53" t="s">
        <v>325</v>
      </c>
      <c r="G108" s="46">
        <v>0.82168981481481485</v>
      </c>
      <c r="H108" s="53" t="str">
        <f t="shared" si="6"/>
        <v>584|532</v>
      </c>
      <c r="I108" s="53" t="str">
        <f t="shared" si="7"/>
        <v>459|562</v>
      </c>
      <c r="J108" s="54">
        <f ca="1">'Ein-Ausgabe'!$K$1+G108</f>
        <v>44126.683781944448</v>
      </c>
      <c r="K108" s="60">
        <f ca="1">IF(Berechnung!DE$16=Berechnung!$A$1,Berechnung!$A$1,IF(Berechnung!DE$16=Berechnung!$A$2,Berechnung!$A$2,Berechnung!DE$9-Berechnung!DE$16))</f>
        <v>44126.218733863381</v>
      </c>
      <c r="O108" s="7" t="s">
        <v>44</v>
      </c>
      <c r="P108" s="53" t="s">
        <v>90</v>
      </c>
      <c r="Q108" s="53" t="s">
        <v>166</v>
      </c>
      <c r="R108" s="53" t="s">
        <v>84</v>
      </c>
      <c r="S108" s="53" t="s">
        <v>324</v>
      </c>
      <c r="T108" s="53" t="s">
        <v>325</v>
      </c>
      <c r="U108" s="46">
        <v>0.82168981481481485</v>
      </c>
      <c r="V108" s="53" t="s">
        <v>565</v>
      </c>
      <c r="W108" s="53" t="s">
        <v>497</v>
      </c>
      <c r="X108" s="54">
        <v>44126.679481250001</v>
      </c>
      <c r="Y108" s="60">
        <v>44126.214433168934</v>
      </c>
    </row>
    <row r="109" spans="1:25" x14ac:dyDescent="0.25">
      <c r="A109" s="7" t="s">
        <v>44</v>
      </c>
      <c r="B109" s="53" t="s">
        <v>110</v>
      </c>
      <c r="C109" s="53" t="s">
        <v>302</v>
      </c>
      <c r="D109" s="53" t="s">
        <v>65</v>
      </c>
      <c r="E109" s="53" t="s">
        <v>322</v>
      </c>
      <c r="F109" s="53" t="s">
        <v>326</v>
      </c>
      <c r="G109" s="46">
        <v>0.82181712962962961</v>
      </c>
      <c r="H109" s="53" t="str">
        <f t="shared" si="6"/>
        <v>526|475</v>
      </c>
      <c r="I109" s="53" t="str">
        <f t="shared" si="7"/>
        <v>459|559</v>
      </c>
      <c r="J109" s="54">
        <f ca="1">'Ein-Ausgabe'!$K$1+G109</f>
        <v>44126.683909259264</v>
      </c>
      <c r="K109" s="60">
        <f ca="1">IF(Berechnung!DF$16=Berechnung!$A$1,Berechnung!$A$1,IF(Berechnung!DF$16=Berechnung!$A$2,Berechnung!$A$2,Berechnung!DF$9-Berechnung!DF$16))</f>
        <v>44126.322820354915</v>
      </c>
      <c r="O109" s="7" t="s">
        <v>44</v>
      </c>
      <c r="P109" s="53" t="s">
        <v>110</v>
      </c>
      <c r="Q109" s="53" t="s">
        <v>302</v>
      </c>
      <c r="R109" s="53" t="s">
        <v>65</v>
      </c>
      <c r="S109" s="53" t="s">
        <v>322</v>
      </c>
      <c r="T109" s="53" t="s">
        <v>326</v>
      </c>
      <c r="U109" s="46">
        <v>0.82181712962962961</v>
      </c>
      <c r="V109" s="53" t="s">
        <v>592</v>
      </c>
      <c r="W109" s="53" t="s">
        <v>543</v>
      </c>
      <c r="X109" s="54">
        <v>44126.679608564817</v>
      </c>
      <c r="Y109" s="60">
        <v>44126.318519660468</v>
      </c>
    </row>
    <row r="110" spans="1:25" x14ac:dyDescent="0.25">
      <c r="A110" s="7" t="s">
        <v>44</v>
      </c>
      <c r="B110" s="53" t="s">
        <v>90</v>
      </c>
      <c r="C110" s="53" t="s">
        <v>327</v>
      </c>
      <c r="D110" s="53" t="s">
        <v>95</v>
      </c>
      <c r="E110" s="53" t="s">
        <v>328</v>
      </c>
      <c r="F110" s="53" t="s">
        <v>329</v>
      </c>
      <c r="G110" s="46">
        <v>0.82206018518518509</v>
      </c>
      <c r="H110" s="53" t="str">
        <f t="shared" si="6"/>
        <v>578|518</v>
      </c>
      <c r="I110" s="53" t="str">
        <f t="shared" si="7"/>
        <v>459|562</v>
      </c>
      <c r="J110" s="54">
        <f ca="1">'Ein-Ausgabe'!$K$1+G110</f>
        <v>44126.684152314818</v>
      </c>
      <c r="K110" s="60">
        <f ca="1">IF(Berechnung!DG$16=Berechnung!$A$1,Berechnung!$A$1,IF(Berechnung!DG$16=Berechnung!$A$2,Berechnung!$A$2,Berechnung!DG$9-Berechnung!DG$16))</f>
        <v>44126.219559994795</v>
      </c>
      <c r="O110" s="7" t="s">
        <v>44</v>
      </c>
      <c r="P110" s="53" t="s">
        <v>90</v>
      </c>
      <c r="Q110" s="53" t="s">
        <v>327</v>
      </c>
      <c r="R110" s="53" t="s">
        <v>95</v>
      </c>
      <c r="S110" s="53" t="s">
        <v>328</v>
      </c>
      <c r="T110" s="53" t="s">
        <v>329</v>
      </c>
      <c r="U110" s="46">
        <v>0.82206018518518509</v>
      </c>
      <c r="V110" s="53" t="s">
        <v>567</v>
      </c>
      <c r="W110" s="53" t="s">
        <v>497</v>
      </c>
      <c r="X110" s="54">
        <v>44126.679851620371</v>
      </c>
      <c r="Y110" s="60">
        <v>44126.215259300348</v>
      </c>
    </row>
    <row r="111" spans="1:25" x14ac:dyDescent="0.25">
      <c r="A111" s="7" t="s">
        <v>44</v>
      </c>
      <c r="B111" s="53" t="s">
        <v>330</v>
      </c>
      <c r="C111" s="53" t="s">
        <v>331</v>
      </c>
      <c r="D111" s="53" t="s">
        <v>99</v>
      </c>
      <c r="E111" s="53" t="s">
        <v>332</v>
      </c>
      <c r="F111" s="53" t="s">
        <v>333</v>
      </c>
      <c r="G111" s="46">
        <v>0.82320601851851849</v>
      </c>
      <c r="H111" s="53" t="str">
        <f t="shared" si="6"/>
        <v>503|579</v>
      </c>
      <c r="I111" s="53" t="str">
        <f t="shared" si="7"/>
        <v>454|558</v>
      </c>
      <c r="J111" s="54">
        <f ca="1">'Ein-Ausgabe'!$K$1+G111</f>
        <v>44126.68529814815</v>
      </c>
      <c r="K111" s="60">
        <f ca="1">IF(Berechnung!DH$16=Berechnung!$A$1,Berechnung!$A$1,IF(Berechnung!DH$16=Berechnung!$A$2,Berechnung!$A$2,Berechnung!DH$9-Berechnung!DH$16))</f>
        <v>44126.110494750123</v>
      </c>
      <c r="O111" s="7" t="s">
        <v>44</v>
      </c>
      <c r="P111" s="53" t="s">
        <v>330</v>
      </c>
      <c r="Q111" s="53" t="s">
        <v>331</v>
      </c>
      <c r="R111" s="53" t="s">
        <v>99</v>
      </c>
      <c r="S111" s="53" t="s">
        <v>332</v>
      </c>
      <c r="T111" s="53" t="s">
        <v>333</v>
      </c>
      <c r="U111" s="46">
        <v>0.82320601851851849</v>
      </c>
      <c r="V111" s="53" t="s">
        <v>532</v>
      </c>
      <c r="W111" s="53" t="s">
        <v>533</v>
      </c>
      <c r="X111" s="54">
        <v>44126.680997453703</v>
      </c>
      <c r="Y111" s="60">
        <v>44126.106194055676</v>
      </c>
    </row>
    <row r="112" spans="1:25" x14ac:dyDescent="0.25">
      <c r="A112" s="7" t="s">
        <v>44</v>
      </c>
      <c r="B112" s="53" t="s">
        <v>54</v>
      </c>
      <c r="C112" s="53" t="s">
        <v>305</v>
      </c>
      <c r="D112" s="53" t="s">
        <v>84</v>
      </c>
      <c r="E112" s="53" t="s">
        <v>334</v>
      </c>
      <c r="F112" s="53" t="s">
        <v>335</v>
      </c>
      <c r="G112" s="46">
        <v>0.82670138888888889</v>
      </c>
      <c r="H112" s="53" t="str">
        <f t="shared" si="6"/>
        <v>530|529</v>
      </c>
      <c r="I112" s="53" t="str">
        <f t="shared" si="7"/>
        <v>454|563</v>
      </c>
      <c r="J112" s="54">
        <f ca="1">'Ein-Ausgabe'!$K$1+G112</f>
        <v>44126.688793518522</v>
      </c>
      <c r="K112" s="60">
        <f ca="1">IF(Berechnung!DI$16=Berechnung!$A$1,Berechnung!$A$1,IF(Berechnung!DI$16=Berechnung!$A$2,Berechnung!$A$2,Berechnung!DI$9-Berechnung!DI$16))</f>
        <v>44126.125121393634</v>
      </c>
      <c r="O112" s="7" t="s">
        <v>44</v>
      </c>
      <c r="P112" s="53" t="s">
        <v>54</v>
      </c>
      <c r="Q112" s="53" t="s">
        <v>305</v>
      </c>
      <c r="R112" s="53" t="s">
        <v>84</v>
      </c>
      <c r="S112" s="53" t="s">
        <v>334</v>
      </c>
      <c r="T112" s="53" t="s">
        <v>335</v>
      </c>
      <c r="U112" s="46">
        <v>0.82670138888888889</v>
      </c>
      <c r="V112" s="53" t="s">
        <v>539</v>
      </c>
      <c r="W112" s="53" t="s">
        <v>505</v>
      </c>
      <c r="X112" s="54">
        <v>44126.684492824075</v>
      </c>
      <c r="Y112" s="60">
        <v>44126.120820699187</v>
      </c>
    </row>
    <row r="113" spans="1:25" x14ac:dyDescent="0.25">
      <c r="A113" s="7" t="s">
        <v>44</v>
      </c>
      <c r="B113" s="53" t="s">
        <v>121</v>
      </c>
      <c r="C113" s="53" t="s">
        <v>319</v>
      </c>
      <c r="D113" s="53" t="s">
        <v>84</v>
      </c>
      <c r="E113" s="53" t="s">
        <v>336</v>
      </c>
      <c r="F113" s="53" t="s">
        <v>337</v>
      </c>
      <c r="G113" s="46">
        <v>0.82717592592592604</v>
      </c>
      <c r="H113" s="53" t="str">
        <f t="shared" si="6"/>
        <v>543|534</v>
      </c>
      <c r="I113" s="53" t="str">
        <f t="shared" si="7"/>
        <v>459|564</v>
      </c>
      <c r="J113" s="54">
        <f ca="1">'Ein-Ausgabe'!$K$1+G113</f>
        <v>44126.689268055554</v>
      </c>
      <c r="K113" s="60">
        <f ca="1">IF(Berechnung!DJ$16=Berechnung!$A$1,Berechnung!$A$1,IF(Berechnung!DJ$16=Berechnung!$A$2,Berechnung!$A$2,Berechnung!DJ$9-Berechnung!DJ$16))</f>
        <v>44126.212034539196</v>
      </c>
      <c r="O113" s="7" t="s">
        <v>44</v>
      </c>
      <c r="P113" s="53" t="s">
        <v>121</v>
      </c>
      <c r="Q113" s="53" t="s">
        <v>319</v>
      </c>
      <c r="R113" s="53" t="s">
        <v>84</v>
      </c>
      <c r="S113" s="53" t="s">
        <v>336</v>
      </c>
      <c r="T113" s="53" t="s">
        <v>337</v>
      </c>
      <c r="U113" s="46">
        <v>0.82717592592592604</v>
      </c>
      <c r="V113" s="53" t="s">
        <v>563</v>
      </c>
      <c r="W113" s="53" t="s">
        <v>526</v>
      </c>
      <c r="X113" s="54">
        <v>44126.684967361107</v>
      </c>
      <c r="Y113" s="60">
        <v>44126.207733844749</v>
      </c>
    </row>
    <row r="114" spans="1:25" x14ac:dyDescent="0.25">
      <c r="A114" s="7" t="s">
        <v>44</v>
      </c>
      <c r="B114" s="53" t="s">
        <v>114</v>
      </c>
      <c r="C114" s="53" t="s">
        <v>83</v>
      </c>
      <c r="D114" s="53" t="s">
        <v>84</v>
      </c>
      <c r="E114" s="53" t="s">
        <v>338</v>
      </c>
      <c r="F114" s="53" t="s">
        <v>339</v>
      </c>
      <c r="G114" s="46">
        <v>0.82866898148148149</v>
      </c>
      <c r="H114" s="53" t="str">
        <f t="shared" si="6"/>
        <v>582|532</v>
      </c>
      <c r="I114" s="53" t="str">
        <f t="shared" si="7"/>
        <v>456|560</v>
      </c>
      <c r="J114" s="54">
        <f ca="1">'Ein-Ausgabe'!$K$1+G114</f>
        <v>44126.690761111116</v>
      </c>
      <c r="K114" s="60">
        <f ca="1">IF(Berechnung!DK$16=Berechnung!$A$1,Berechnung!$A$1,IF(Berechnung!DK$16=Berechnung!$A$2,Berechnung!$A$2,Berechnung!DK$9-Berechnung!DK$16))</f>
        <v>44126.17708457038</v>
      </c>
      <c r="O114" s="7" t="s">
        <v>44</v>
      </c>
      <c r="P114" s="53" t="s">
        <v>114</v>
      </c>
      <c r="Q114" s="53" t="s">
        <v>83</v>
      </c>
      <c r="R114" s="53" t="s">
        <v>84</v>
      </c>
      <c r="S114" s="53" t="s">
        <v>338</v>
      </c>
      <c r="T114" s="53" t="s">
        <v>339</v>
      </c>
      <c r="U114" s="46">
        <v>0.82866898148148149</v>
      </c>
      <c r="V114" s="53" t="s">
        <v>552</v>
      </c>
      <c r="W114" s="53" t="s">
        <v>509</v>
      </c>
      <c r="X114" s="54">
        <v>44126.686460416669</v>
      </c>
      <c r="Y114" s="60">
        <v>44126.172783875933</v>
      </c>
    </row>
    <row r="115" spans="1:25" x14ac:dyDescent="0.25">
      <c r="A115" s="7" t="s">
        <v>44</v>
      </c>
      <c r="B115" s="53" t="s">
        <v>68</v>
      </c>
      <c r="C115" s="53" t="s">
        <v>340</v>
      </c>
      <c r="D115" s="53" t="s">
        <v>65</v>
      </c>
      <c r="E115" s="53" t="s">
        <v>341</v>
      </c>
      <c r="F115" s="53" t="s">
        <v>342</v>
      </c>
      <c r="G115" s="55">
        <v>0.83129629629629631</v>
      </c>
      <c r="H115" s="53" t="str">
        <f t="shared" si="6"/>
        <v>565|578</v>
      </c>
      <c r="I115" s="53" t="str">
        <f t="shared" si="7"/>
        <v>458|564</v>
      </c>
      <c r="J115" s="54">
        <f ca="1">'Ein-Ausgabe'!$K$1+G115</f>
        <v>44126.693388425927</v>
      </c>
      <c r="K115" s="60">
        <f ca="1">IF(Berechnung!DL$16=Berechnung!$A$1,Berechnung!$A$1,IF(Berechnung!DL$16=Berechnung!$A$2,Berechnung!$A$2,Berechnung!DL$9-Berechnung!DL$16))</f>
        <v>44126.226526083541</v>
      </c>
      <c r="O115" s="7" t="s">
        <v>44</v>
      </c>
      <c r="P115" s="53" t="s">
        <v>68</v>
      </c>
      <c r="Q115" s="53" t="s">
        <v>340</v>
      </c>
      <c r="R115" s="53" t="s">
        <v>65</v>
      </c>
      <c r="S115" s="53" t="s">
        <v>341</v>
      </c>
      <c r="T115" s="53" t="s">
        <v>342</v>
      </c>
      <c r="U115" s="55">
        <v>0.83129629629629631</v>
      </c>
      <c r="V115" s="53" t="s">
        <v>571</v>
      </c>
      <c r="W115" s="53" t="s">
        <v>535</v>
      </c>
      <c r="X115" s="54">
        <v>44126.68908773148</v>
      </c>
      <c r="Y115" s="60">
        <v>44126.222225389094</v>
      </c>
    </row>
    <row r="116" spans="1:25" x14ac:dyDescent="0.25">
      <c r="A116" s="7" t="s">
        <v>44</v>
      </c>
      <c r="B116" s="53" t="s">
        <v>121</v>
      </c>
      <c r="C116" s="53" t="s">
        <v>343</v>
      </c>
      <c r="D116" s="53" t="s">
        <v>65</v>
      </c>
      <c r="E116" s="53" t="s">
        <v>341</v>
      </c>
      <c r="F116" s="53" t="s">
        <v>344</v>
      </c>
      <c r="G116" s="46">
        <v>0.83135416666666673</v>
      </c>
      <c r="H116" s="53" t="str">
        <f t="shared" si="6"/>
        <v>566|578</v>
      </c>
      <c r="I116" s="53" t="str">
        <f t="shared" si="7"/>
        <v>459|564</v>
      </c>
      <c r="J116" s="54">
        <f ca="1">'Ein-Ausgabe'!$K$1+G116</f>
        <v>44126.693446296296</v>
      </c>
      <c r="K116" s="60">
        <f ca="1">IF(Berechnung!DM$16=Berechnung!$A$1,Berechnung!$A$1,IF(Berechnung!DM$16=Berechnung!$A$2,Berechnung!$A$2,Berechnung!DM$9-Berechnung!DM$16))</f>
        <v>44126.246697925199</v>
      </c>
      <c r="O116" s="7" t="s">
        <v>44</v>
      </c>
      <c r="P116" s="53" t="s">
        <v>121</v>
      </c>
      <c r="Q116" s="53" t="s">
        <v>343</v>
      </c>
      <c r="R116" s="53" t="s">
        <v>65</v>
      </c>
      <c r="S116" s="53" t="s">
        <v>341</v>
      </c>
      <c r="T116" s="53" t="s">
        <v>344</v>
      </c>
      <c r="U116" s="46">
        <v>0.83135416666666673</v>
      </c>
      <c r="V116" s="53" t="s">
        <v>574</v>
      </c>
      <c r="W116" s="53" t="s">
        <v>526</v>
      </c>
      <c r="X116" s="54">
        <v>44126.689145601849</v>
      </c>
      <c r="Y116" s="60">
        <v>44126.242397230752</v>
      </c>
    </row>
    <row r="117" spans="1:25" x14ac:dyDescent="0.25">
      <c r="A117" s="7" t="s">
        <v>44</v>
      </c>
      <c r="B117" s="53" t="s">
        <v>68</v>
      </c>
      <c r="C117" s="53" t="s">
        <v>345</v>
      </c>
      <c r="D117" s="53" t="s">
        <v>65</v>
      </c>
      <c r="E117" s="53" t="s">
        <v>346</v>
      </c>
      <c r="F117" s="53" t="s">
        <v>347</v>
      </c>
      <c r="G117" s="46">
        <v>0.83203703703703702</v>
      </c>
      <c r="H117" s="53" t="str">
        <f t="shared" si="6"/>
        <v>565|487</v>
      </c>
      <c r="I117" s="53" t="str">
        <f t="shared" si="7"/>
        <v>458|564</v>
      </c>
      <c r="J117" s="54">
        <f ca="1">'Ein-Ausgabe'!$K$1+G117</f>
        <v>44126.694129166666</v>
      </c>
      <c r="K117" s="60">
        <f ca="1">IF(Berechnung!DN$16=Berechnung!$A$1,Berechnung!$A$1,IF(Berechnung!DN$16=Berechnung!$A$2,Berechnung!$A$2,Berechnung!DN$9-Berechnung!DN$16))</f>
        <v>44126.197977312302</v>
      </c>
      <c r="O117" s="7" t="s">
        <v>44</v>
      </c>
      <c r="P117" s="53" t="s">
        <v>68</v>
      </c>
      <c r="Q117" s="53" t="s">
        <v>345</v>
      </c>
      <c r="R117" s="53" t="s">
        <v>65</v>
      </c>
      <c r="S117" s="53" t="s">
        <v>346</v>
      </c>
      <c r="T117" s="53" t="s">
        <v>347</v>
      </c>
      <c r="U117" s="46">
        <v>0.83203703703703702</v>
      </c>
      <c r="V117" s="53" t="s">
        <v>557</v>
      </c>
      <c r="W117" s="53" t="s">
        <v>535</v>
      </c>
      <c r="X117" s="54">
        <v>44126.689828472219</v>
      </c>
      <c r="Y117" s="60">
        <v>44126.193676617855</v>
      </c>
    </row>
    <row r="118" spans="1:25" x14ac:dyDescent="0.25">
      <c r="A118" s="7" t="s">
        <v>44</v>
      </c>
      <c r="B118" s="53" t="s">
        <v>139</v>
      </c>
      <c r="C118" s="53" t="s">
        <v>348</v>
      </c>
      <c r="D118" s="53" t="s">
        <v>192</v>
      </c>
      <c r="E118" s="53" t="s">
        <v>349</v>
      </c>
      <c r="F118" s="53" t="s">
        <v>350</v>
      </c>
      <c r="G118" s="46">
        <v>0.83736111111111111</v>
      </c>
      <c r="H118" s="53" t="str">
        <f t="shared" si="6"/>
        <v>524|498</v>
      </c>
      <c r="I118" s="53" t="str">
        <f t="shared" si="7"/>
        <v>463|564</v>
      </c>
      <c r="J118" s="54">
        <f ca="1">'Ein-Ausgabe'!$K$1+G118</f>
        <v>44126.699453240741</v>
      </c>
      <c r="K118" s="60">
        <f ca="1">IF(Berechnung!DO$16=Berechnung!$A$1,Berechnung!$A$1,IF(Berechnung!DO$16=Berechnung!$A$2,Berechnung!$A$2,Berechnung!DO$9-Berechnung!DO$16))</f>
        <v>44126.282753246793</v>
      </c>
      <c r="O118" s="7" t="s">
        <v>44</v>
      </c>
      <c r="P118" s="53" t="s">
        <v>139</v>
      </c>
      <c r="Q118" s="53" t="s">
        <v>348</v>
      </c>
      <c r="R118" s="53" t="s">
        <v>192</v>
      </c>
      <c r="S118" s="53" t="s">
        <v>349</v>
      </c>
      <c r="T118" s="53" t="s">
        <v>350</v>
      </c>
      <c r="U118" s="46">
        <v>0.83736111111111111</v>
      </c>
      <c r="V118" s="53" t="s">
        <v>586</v>
      </c>
      <c r="W118" s="53" t="s">
        <v>549</v>
      </c>
      <c r="X118" s="54">
        <v>44126.695152546294</v>
      </c>
      <c r="Y118" s="60">
        <v>44126.278452552346</v>
      </c>
    </row>
    <row r="119" spans="1:25" x14ac:dyDescent="0.25">
      <c r="A119" s="7" t="s">
        <v>44</v>
      </c>
      <c r="B119" s="53" t="s">
        <v>68</v>
      </c>
      <c r="C119" s="53" t="s">
        <v>319</v>
      </c>
      <c r="D119" s="53" t="s">
        <v>84</v>
      </c>
      <c r="E119" s="53" t="s">
        <v>351</v>
      </c>
      <c r="F119" s="53" t="s">
        <v>352</v>
      </c>
      <c r="G119" s="46">
        <v>0.84672453703703709</v>
      </c>
      <c r="H119" s="53" t="str">
        <f t="shared" si="6"/>
        <v>543|534</v>
      </c>
      <c r="I119" s="53" t="str">
        <f t="shared" si="7"/>
        <v>458|564</v>
      </c>
      <c r="J119" s="54">
        <f ca="1">'Ein-Ausgabe'!$K$1+G119</f>
        <v>44126.708816666665</v>
      </c>
      <c r="K119" s="60">
        <f ca="1">IF(Berechnung!DP$16=Berechnung!$A$1,Berechnung!$A$1,IF(Berechnung!DP$16=Berechnung!$A$2,Berechnung!$A$2,Berechnung!DP$9-Berechnung!DP$16))</f>
        <v>44126.211507686807</v>
      </c>
      <c r="O119" s="7" t="s">
        <v>44</v>
      </c>
      <c r="P119" s="53" t="s">
        <v>68</v>
      </c>
      <c r="Q119" s="53" t="s">
        <v>319</v>
      </c>
      <c r="R119" s="53" t="s">
        <v>84</v>
      </c>
      <c r="S119" s="53" t="s">
        <v>351</v>
      </c>
      <c r="T119" s="53" t="s">
        <v>352</v>
      </c>
      <c r="U119" s="46">
        <v>0.84672453703703709</v>
      </c>
      <c r="V119" s="53" t="s">
        <v>563</v>
      </c>
      <c r="W119" s="53" t="s">
        <v>535</v>
      </c>
      <c r="X119" s="54">
        <v>44126.704515972218</v>
      </c>
      <c r="Y119" s="60">
        <v>44126.20720699236</v>
      </c>
    </row>
    <row r="120" spans="1:25" x14ac:dyDescent="0.25">
      <c r="A120" s="7" t="s">
        <v>44</v>
      </c>
      <c r="B120" s="53" t="s">
        <v>143</v>
      </c>
      <c r="C120" s="53" t="s">
        <v>353</v>
      </c>
      <c r="D120" s="53" t="s">
        <v>192</v>
      </c>
      <c r="E120" s="53" t="s">
        <v>354</v>
      </c>
      <c r="F120" s="53" t="s">
        <v>355</v>
      </c>
      <c r="G120" s="46">
        <v>0.85103009259259255</v>
      </c>
      <c r="H120" s="53" t="str">
        <f t="shared" si="6"/>
        <v>532|495</v>
      </c>
      <c r="I120" s="53" t="str">
        <f t="shared" si="7"/>
        <v>468|559</v>
      </c>
      <c r="J120" s="54">
        <f ca="1">'Ein-Ausgabe'!$K$1+G120</f>
        <v>44126.713122222223</v>
      </c>
      <c r="K120" s="60">
        <f ca="1">IF(Berechnung!DQ$16=Berechnung!$A$1,Berechnung!$A$1,IF(Berechnung!DQ$16=Berechnung!$A$2,Berechnung!$A$2,Berechnung!DQ$9-Berechnung!DQ$16))</f>
        <v>44126.444395953811</v>
      </c>
      <c r="O120" s="7" t="s">
        <v>44</v>
      </c>
      <c r="P120" s="53" t="s">
        <v>143</v>
      </c>
      <c r="Q120" s="53" t="s">
        <v>353</v>
      </c>
      <c r="R120" s="53" t="s">
        <v>192</v>
      </c>
      <c r="S120" s="53" t="s">
        <v>354</v>
      </c>
      <c r="T120" s="53" t="s">
        <v>355</v>
      </c>
      <c r="U120" s="46">
        <v>0.85103009259259255</v>
      </c>
      <c r="V120" s="53" t="s">
        <v>618</v>
      </c>
      <c r="W120" s="53" t="s">
        <v>566</v>
      </c>
      <c r="X120" s="54">
        <v>44126.708821527776</v>
      </c>
      <c r="Y120" s="60">
        <v>44126.440095259364</v>
      </c>
    </row>
    <row r="121" spans="1:25" x14ac:dyDescent="0.25">
      <c r="A121" s="7" t="s">
        <v>44</v>
      </c>
      <c r="B121" s="53" t="s">
        <v>114</v>
      </c>
      <c r="C121" s="53" t="s">
        <v>356</v>
      </c>
      <c r="D121" s="53" t="s">
        <v>357</v>
      </c>
      <c r="E121" s="53" t="s">
        <v>358</v>
      </c>
      <c r="F121" s="53" t="s">
        <v>359</v>
      </c>
      <c r="G121" s="46">
        <v>0.85702546296296289</v>
      </c>
      <c r="H121" s="53" t="str">
        <f t="shared" si="6"/>
        <v>624|493</v>
      </c>
      <c r="I121" s="53" t="str">
        <f t="shared" si="7"/>
        <v>456|560</v>
      </c>
      <c r="J121" s="54">
        <f ca="1">'Ein-Ausgabe'!$K$1+G121</f>
        <v>44126.719117592591</v>
      </c>
      <c r="K121" s="60">
        <f ca="1">IF(Berechnung!DR$16=Berechnung!$A$1,Berechnung!$A$1,IF(Berechnung!DR$16=Berechnung!$A$2,Berechnung!$A$2,Berechnung!DR$9-Berechnung!DR$16))</f>
        <v>44126.221263391482</v>
      </c>
      <c r="O121" s="7" t="s">
        <v>44</v>
      </c>
      <c r="P121" s="53" t="s">
        <v>114</v>
      </c>
      <c r="Q121" s="53" t="s">
        <v>356</v>
      </c>
      <c r="R121" s="53" t="s">
        <v>357</v>
      </c>
      <c r="S121" s="53" t="s">
        <v>358</v>
      </c>
      <c r="T121" s="53" t="s">
        <v>359</v>
      </c>
      <c r="U121" s="46">
        <v>0.85702546296296289</v>
      </c>
      <c r="V121" s="53" t="s">
        <v>569</v>
      </c>
      <c r="W121" s="53" t="s">
        <v>509</v>
      </c>
      <c r="X121" s="54">
        <v>44126.714816898144</v>
      </c>
      <c r="Y121" s="60">
        <v>44126.216962697035</v>
      </c>
    </row>
    <row r="122" spans="1:25" x14ac:dyDescent="0.25">
      <c r="A122" s="7" t="s">
        <v>44</v>
      </c>
      <c r="B122" s="53" t="s">
        <v>114</v>
      </c>
      <c r="C122" s="53" t="s">
        <v>360</v>
      </c>
      <c r="D122" s="53" t="s">
        <v>192</v>
      </c>
      <c r="E122" s="53" t="s">
        <v>361</v>
      </c>
      <c r="F122" s="53" t="s">
        <v>362</v>
      </c>
      <c r="G122" s="55">
        <v>0.85789351851851858</v>
      </c>
      <c r="H122" s="53" t="str">
        <f t="shared" si="6"/>
        <v>524|494</v>
      </c>
      <c r="I122" s="53" t="str">
        <f t="shared" si="7"/>
        <v>456|560</v>
      </c>
      <c r="J122" s="54">
        <f ca="1">'Ein-Ausgabe'!$K$1+G122</f>
        <v>44126.719985648153</v>
      </c>
      <c r="K122" s="60">
        <f ca="1">IF(Berechnung!DS$16=Berechnung!$A$1,Berechnung!$A$1,IF(Berechnung!DS$16=Berechnung!$A$2,Berechnung!$A$2,Berechnung!DS$9-Berechnung!DS$16))</f>
        <v>44126.292913052821</v>
      </c>
      <c r="O122" s="7" t="s">
        <v>44</v>
      </c>
      <c r="P122" s="53" t="s">
        <v>114</v>
      </c>
      <c r="Q122" s="53" t="s">
        <v>360</v>
      </c>
      <c r="R122" s="53" t="s">
        <v>192</v>
      </c>
      <c r="S122" s="53" t="s">
        <v>361</v>
      </c>
      <c r="T122" s="53" t="s">
        <v>362</v>
      </c>
      <c r="U122" s="55">
        <v>0.85789351851851858</v>
      </c>
      <c r="V122" s="53" t="s">
        <v>590</v>
      </c>
      <c r="W122" s="53" t="s">
        <v>509</v>
      </c>
      <c r="X122" s="54">
        <v>44126.715684953706</v>
      </c>
      <c r="Y122" s="60">
        <v>44126.288612358374</v>
      </c>
    </row>
    <row r="123" spans="1:25" x14ac:dyDescent="0.25">
      <c r="A123" s="7" t="s">
        <v>44</v>
      </c>
      <c r="B123" s="53" t="s">
        <v>330</v>
      </c>
      <c r="C123" s="53" t="s">
        <v>83</v>
      </c>
      <c r="D123" s="53" t="s">
        <v>84</v>
      </c>
      <c r="E123" s="53" t="s">
        <v>363</v>
      </c>
      <c r="F123" s="53" t="s">
        <v>364</v>
      </c>
      <c r="G123" s="46">
        <v>0.86010416666666656</v>
      </c>
      <c r="H123" s="53" t="str">
        <f t="shared" si="6"/>
        <v>582|532</v>
      </c>
      <c r="I123" s="53" t="str">
        <f t="shared" si="7"/>
        <v>454|558</v>
      </c>
      <c r="J123" s="54">
        <f ca="1">'Ein-Ausgabe'!$K$1+G123</f>
        <v>44126.722196296301</v>
      </c>
      <c r="K123" s="60">
        <f ca="1">IF(Berechnung!DT$16=Berechnung!$A$1,Berechnung!$A$1,IF(Berechnung!DT$16=Berechnung!$A$2,Berechnung!$A$2,Berechnung!DT$9-Berechnung!DT$16))</f>
        <v>44126.185311782909</v>
      </c>
      <c r="O123" s="7" t="s">
        <v>44</v>
      </c>
      <c r="P123" s="53" t="s">
        <v>330</v>
      </c>
      <c r="Q123" s="53" t="s">
        <v>83</v>
      </c>
      <c r="R123" s="53" t="s">
        <v>84</v>
      </c>
      <c r="S123" s="53" t="s">
        <v>363</v>
      </c>
      <c r="T123" s="53" t="s">
        <v>364</v>
      </c>
      <c r="U123" s="46">
        <v>0.86010416666666656</v>
      </c>
      <c r="V123" s="53" t="s">
        <v>552</v>
      </c>
      <c r="W123" s="53" t="s">
        <v>533</v>
      </c>
      <c r="X123" s="54">
        <v>44126.717895601854</v>
      </c>
      <c r="Y123" s="60">
        <v>44126.181011088462</v>
      </c>
    </row>
    <row r="124" spans="1:25" x14ac:dyDescent="0.25">
      <c r="A124" s="7" t="s">
        <v>44</v>
      </c>
      <c r="B124" s="53" t="s">
        <v>147</v>
      </c>
      <c r="C124" s="53" t="s">
        <v>319</v>
      </c>
      <c r="D124" s="53" t="s">
        <v>84</v>
      </c>
      <c r="E124" s="53" t="s">
        <v>365</v>
      </c>
      <c r="F124" s="53" t="s">
        <v>366</v>
      </c>
      <c r="G124" s="55">
        <v>0.86643518518518514</v>
      </c>
      <c r="H124" s="53" t="str">
        <f t="shared" si="6"/>
        <v>543|534</v>
      </c>
      <c r="I124" s="53" t="str">
        <f t="shared" si="7"/>
        <v>457|564</v>
      </c>
      <c r="J124" s="54">
        <f ca="1">'Ein-Ausgabe'!$K$1+G124</f>
        <v>44126.728527314815</v>
      </c>
      <c r="K124" s="60">
        <f ca="1">IF(Berechnung!DU$16=Berechnung!$A$1,Berechnung!$A$1,IF(Berechnung!DU$16=Berechnung!$A$2,Berechnung!$A$2,Berechnung!DU$9-Berechnung!DU$16))</f>
        <v>44126.211228187858</v>
      </c>
      <c r="O124" s="7" t="s">
        <v>44</v>
      </c>
      <c r="P124" s="53" t="s">
        <v>147</v>
      </c>
      <c r="Q124" s="53" t="s">
        <v>319</v>
      </c>
      <c r="R124" s="53" t="s">
        <v>84</v>
      </c>
      <c r="S124" s="53" t="s">
        <v>365</v>
      </c>
      <c r="T124" s="53" t="s">
        <v>366</v>
      </c>
      <c r="U124" s="55">
        <v>0.86643518518518514</v>
      </c>
      <c r="V124" s="53" t="s">
        <v>563</v>
      </c>
      <c r="W124" s="53" t="s">
        <v>530</v>
      </c>
      <c r="X124" s="54">
        <v>44126.724226620368</v>
      </c>
      <c r="Y124" s="60">
        <v>44126.206927493411</v>
      </c>
    </row>
    <row r="125" spans="1:25" x14ac:dyDescent="0.25">
      <c r="A125" s="7" t="s">
        <v>44</v>
      </c>
      <c r="B125" s="53" t="s">
        <v>367</v>
      </c>
      <c r="C125" s="53" t="s">
        <v>368</v>
      </c>
      <c r="D125" s="53" t="s">
        <v>280</v>
      </c>
      <c r="E125" s="53" t="s">
        <v>369</v>
      </c>
      <c r="F125" s="53" t="s">
        <v>370</v>
      </c>
      <c r="G125" s="46">
        <v>0.86709490740740736</v>
      </c>
      <c r="H125" s="53" t="str">
        <f t="shared" si="6"/>
        <v>581|575</v>
      </c>
      <c r="I125" s="53" t="str">
        <f t="shared" si="7"/>
        <v>442|561</v>
      </c>
      <c r="J125" s="54">
        <f ca="1">'Ein-Ausgabe'!$K$1+G125</f>
        <v>44126.729187037039</v>
      </c>
      <c r="K125" s="60">
        <f ca="1">IF(Berechnung!DV$16=Berechnung!$A$1,Berechnung!$A$1,IF(Berechnung!DV$16=Berechnung!$A$2,Berechnung!$A$2,Berechnung!DV$9-Berechnung!DV$16))</f>
        <v>44125.917322180401</v>
      </c>
      <c r="O125" s="7" t="s">
        <v>44</v>
      </c>
      <c r="P125" s="53" t="s">
        <v>367</v>
      </c>
      <c r="Q125" s="53" t="s">
        <v>368</v>
      </c>
      <c r="R125" s="53" t="s">
        <v>280</v>
      </c>
      <c r="S125" s="53" t="s">
        <v>369</v>
      </c>
      <c r="T125" s="53" t="s">
        <v>370</v>
      </c>
      <c r="U125" s="46">
        <v>0.86709490740740736</v>
      </c>
      <c r="V125" s="53" t="s">
        <v>500</v>
      </c>
      <c r="W125" s="53" t="s">
        <v>501</v>
      </c>
      <c r="X125" s="54">
        <v>44126.724886342592</v>
      </c>
      <c r="Y125" s="60">
        <v>44125.913021485954</v>
      </c>
    </row>
    <row r="126" spans="1:25" x14ac:dyDescent="0.25">
      <c r="A126" s="7" t="s">
        <v>44</v>
      </c>
      <c r="B126" s="53" t="s">
        <v>367</v>
      </c>
      <c r="C126" s="53" t="s">
        <v>371</v>
      </c>
      <c r="D126" s="53" t="s">
        <v>99</v>
      </c>
      <c r="E126" s="53" t="s">
        <v>372</v>
      </c>
      <c r="F126" s="53" t="s">
        <v>373</v>
      </c>
      <c r="G126" s="55">
        <v>0.87270833333333331</v>
      </c>
      <c r="H126" s="53" t="str">
        <f t="shared" si="6"/>
        <v>473|607</v>
      </c>
      <c r="I126" s="53" t="str">
        <f t="shared" si="7"/>
        <v>442|561</v>
      </c>
      <c r="J126" s="54">
        <f ca="1">'Ein-Ausgabe'!$K$1+G126</f>
        <v>44126.734800462968</v>
      </c>
      <c r="K126" s="60">
        <f ca="1">IF(Berechnung!DW$16=Berechnung!$A$1,Berechnung!$A$1,IF(Berechnung!DW$16=Berechnung!$A$2,Berechnung!$A$2,Berechnung!DW$9-Berechnung!DW$16))</f>
        <v>44126.476624025214</v>
      </c>
      <c r="O126" s="7" t="s">
        <v>44</v>
      </c>
      <c r="P126" s="53" t="s">
        <v>367</v>
      </c>
      <c r="Q126" s="53" t="s">
        <v>371</v>
      </c>
      <c r="R126" s="53" t="s">
        <v>99</v>
      </c>
      <c r="S126" s="53" t="s">
        <v>372</v>
      </c>
      <c r="T126" s="53" t="s">
        <v>373</v>
      </c>
      <c r="U126" s="55">
        <v>0.87270833333333331</v>
      </c>
      <c r="V126" s="53" t="s">
        <v>619</v>
      </c>
      <c r="W126" s="53" t="s">
        <v>501</v>
      </c>
      <c r="X126" s="54">
        <v>44126.730499768521</v>
      </c>
      <c r="Y126" s="60">
        <v>44126.472323330767</v>
      </c>
    </row>
    <row r="127" spans="1:25" x14ac:dyDescent="0.25">
      <c r="A127" s="7" t="s">
        <v>44</v>
      </c>
      <c r="B127" s="53" t="s">
        <v>147</v>
      </c>
      <c r="C127" s="53" t="s">
        <v>327</v>
      </c>
      <c r="D127" s="53" t="s">
        <v>95</v>
      </c>
      <c r="E127" s="53" t="s">
        <v>374</v>
      </c>
      <c r="F127" s="53" t="s">
        <v>375</v>
      </c>
      <c r="G127" s="46">
        <v>0.87563657407407414</v>
      </c>
      <c r="H127" s="53" t="str">
        <f t="shared" si="6"/>
        <v>578|518</v>
      </c>
      <c r="I127" s="53" t="str">
        <f t="shared" si="7"/>
        <v>457|564</v>
      </c>
      <c r="J127" s="54">
        <f ca="1">'Ein-Ausgabe'!$K$1+G127</f>
        <v>44126.737728703709</v>
      </c>
      <c r="K127" s="60">
        <f ca="1">IF(Berechnung!DX$16=Berechnung!$A$1,Berechnung!$A$1,IF(Berechnung!DX$16=Berechnung!$A$2,Berechnung!$A$2,Berechnung!DX$9-Berechnung!DX$16))</f>
        <v>44126.219464330869</v>
      </c>
      <c r="O127" s="7" t="s">
        <v>44</v>
      </c>
      <c r="P127" s="53" t="s">
        <v>147</v>
      </c>
      <c r="Q127" s="53" t="s">
        <v>327</v>
      </c>
      <c r="R127" s="53" t="s">
        <v>95</v>
      </c>
      <c r="S127" s="53" t="s">
        <v>374</v>
      </c>
      <c r="T127" s="53" t="s">
        <v>375</v>
      </c>
      <c r="U127" s="46">
        <v>0.87563657407407414</v>
      </c>
      <c r="V127" s="53" t="s">
        <v>567</v>
      </c>
      <c r="W127" s="53" t="s">
        <v>530</v>
      </c>
      <c r="X127" s="54">
        <v>44126.733428009262</v>
      </c>
      <c r="Y127" s="60">
        <v>44126.215163636421</v>
      </c>
    </row>
    <row r="128" spans="1:25" x14ac:dyDescent="0.25">
      <c r="A128" s="7" t="s">
        <v>44</v>
      </c>
      <c r="B128" s="53" t="s">
        <v>68</v>
      </c>
      <c r="C128" s="53" t="s">
        <v>376</v>
      </c>
      <c r="D128" s="53" t="s">
        <v>95</v>
      </c>
      <c r="E128" s="53" t="s">
        <v>377</v>
      </c>
      <c r="F128" s="53" t="s">
        <v>378</v>
      </c>
      <c r="G128" s="46">
        <v>0.88657407407407407</v>
      </c>
      <c r="H128" s="53" t="str">
        <f t="shared" si="6"/>
        <v>581|522</v>
      </c>
      <c r="I128" s="53" t="str">
        <f t="shared" si="7"/>
        <v>458|564</v>
      </c>
      <c r="J128" s="54">
        <f ca="1">'Ein-Ausgabe'!$K$1+G128</f>
        <v>44126.748666203704</v>
      </c>
      <c r="K128" s="60">
        <f ca="1">IF(Berechnung!DY$16=Berechnung!$A$1,Berechnung!$A$1,IF(Berechnung!DY$16=Berechnung!$A$2,Berechnung!$A$2,Berechnung!DY$9-Berechnung!DY$16))</f>
        <v>44126.251417715241</v>
      </c>
      <c r="O128" s="7" t="s">
        <v>44</v>
      </c>
      <c r="P128" s="53" t="s">
        <v>68</v>
      </c>
      <c r="Q128" s="53" t="s">
        <v>376</v>
      </c>
      <c r="R128" s="53" t="s">
        <v>95</v>
      </c>
      <c r="S128" s="53" t="s">
        <v>377</v>
      </c>
      <c r="T128" s="53" t="s">
        <v>378</v>
      </c>
      <c r="U128" s="46">
        <v>0.88657407407407407</v>
      </c>
      <c r="V128" s="53" t="s">
        <v>577</v>
      </c>
      <c r="W128" s="53" t="s">
        <v>535</v>
      </c>
      <c r="X128" s="54">
        <v>44126.744365509257</v>
      </c>
      <c r="Y128" s="60">
        <v>44126.247117020794</v>
      </c>
    </row>
    <row r="129" spans="1:25" x14ac:dyDescent="0.25">
      <c r="A129" s="7" t="s">
        <v>44</v>
      </c>
      <c r="B129" s="53" t="s">
        <v>102</v>
      </c>
      <c r="C129" s="53" t="s">
        <v>174</v>
      </c>
      <c r="D129" s="53" t="s">
        <v>95</v>
      </c>
      <c r="E129" s="53" t="s">
        <v>379</v>
      </c>
      <c r="F129" s="53" t="s">
        <v>380</v>
      </c>
      <c r="G129" s="46">
        <v>0.891087962962963</v>
      </c>
      <c r="H129" s="53" t="str">
        <f t="shared" si="6"/>
        <v>603|541</v>
      </c>
      <c r="I129" s="53" t="str">
        <f t="shared" si="7"/>
        <v>463|561</v>
      </c>
      <c r="J129" s="54">
        <f ca="1">'Ein-Ausgabe'!$K$1+G129</f>
        <v>44126.753180092594</v>
      </c>
      <c r="K129" s="60">
        <f ca="1">IF(Berechnung!DZ$16=Berechnung!$A$1,Berechnung!$A$1,IF(Berechnung!DZ$16=Berechnung!$A$2,Berechnung!$A$2,Berechnung!DZ$9-Berechnung!DZ$16))</f>
        <v>44126.37489198619</v>
      </c>
      <c r="O129" s="7" t="s">
        <v>44</v>
      </c>
      <c r="P129" s="53" t="s">
        <v>102</v>
      </c>
      <c r="Q129" s="53" t="s">
        <v>174</v>
      </c>
      <c r="R129" s="53" t="s">
        <v>95</v>
      </c>
      <c r="S129" s="53" t="s">
        <v>379</v>
      </c>
      <c r="T129" s="53" t="s">
        <v>380</v>
      </c>
      <c r="U129" s="46">
        <v>0.891087962962963</v>
      </c>
      <c r="V129" s="53" t="s">
        <v>521</v>
      </c>
      <c r="W129" s="53" t="s">
        <v>556</v>
      </c>
      <c r="X129" s="54">
        <v>44126.748879398147</v>
      </c>
      <c r="Y129" s="60">
        <v>44126.370591291743</v>
      </c>
    </row>
    <row r="130" spans="1:25" x14ac:dyDescent="0.25">
      <c r="A130" s="7" t="s">
        <v>44</v>
      </c>
      <c r="B130" s="53" t="s">
        <v>139</v>
      </c>
      <c r="C130" s="53" t="s">
        <v>381</v>
      </c>
      <c r="D130" s="53" t="s">
        <v>382</v>
      </c>
      <c r="E130" s="53" t="s">
        <v>242</v>
      </c>
      <c r="F130" s="53" t="s">
        <v>383</v>
      </c>
      <c r="G130" s="46">
        <v>0.89269675925925929</v>
      </c>
      <c r="H130" s="53" t="str">
        <f t="shared" si="6"/>
        <v>544|546</v>
      </c>
      <c r="I130" s="53" t="str">
        <f t="shared" si="7"/>
        <v>463|564</v>
      </c>
      <c r="J130" s="54">
        <f ca="1">'Ein-Ausgabe'!$K$1+G130</f>
        <v>44126.754788888888</v>
      </c>
      <c r="K130" s="60">
        <f ca="1">IF(Berechnung!EA$16=Berechnung!$A$1,Berechnung!$A$1,IF(Berechnung!EA$16=Berechnung!$A$2,Berechnung!$A$2,Berechnung!EA$9-Berechnung!EA$16))</f>
        <v>44126.369935842638</v>
      </c>
      <c r="O130" s="7" t="s">
        <v>44</v>
      </c>
      <c r="P130" s="53" t="s">
        <v>139</v>
      </c>
      <c r="Q130" s="53" t="s">
        <v>381</v>
      </c>
      <c r="R130" s="53" t="s">
        <v>382</v>
      </c>
      <c r="S130" s="53" t="s">
        <v>242</v>
      </c>
      <c r="T130" s="53" t="s">
        <v>383</v>
      </c>
      <c r="U130" s="46">
        <v>0.89269675925925929</v>
      </c>
      <c r="V130" s="53" t="s">
        <v>607</v>
      </c>
      <c r="W130" s="53" t="s">
        <v>549</v>
      </c>
      <c r="X130" s="54">
        <v>44126.750488194441</v>
      </c>
      <c r="Y130" s="60">
        <v>44126.365635148191</v>
      </c>
    </row>
    <row r="131" spans="1:25" x14ac:dyDescent="0.25">
      <c r="A131" s="7" t="s">
        <v>44</v>
      </c>
      <c r="B131" s="53" t="s">
        <v>72</v>
      </c>
      <c r="C131" s="53" t="s">
        <v>176</v>
      </c>
      <c r="D131" s="53" t="s">
        <v>95</v>
      </c>
      <c r="E131" s="53" t="s">
        <v>384</v>
      </c>
      <c r="F131" s="53" t="s">
        <v>385</v>
      </c>
      <c r="G131" s="46">
        <v>0.89465277777777785</v>
      </c>
      <c r="H131" s="53" t="str">
        <f t="shared" si="6"/>
        <v>605|533</v>
      </c>
      <c r="I131" s="53" t="str">
        <f t="shared" si="7"/>
        <v>466|560</v>
      </c>
      <c r="J131" s="54">
        <f ca="1">'Ein-Ausgabe'!$K$1+G131</f>
        <v>44126.756744907412</v>
      </c>
      <c r="K131" s="60">
        <f ca="1">IF(Berechnung!EB$16=Berechnung!$A$1,Berechnung!$A$1,IF(Berechnung!EB$16=Berechnung!$A$2,Berechnung!$A$2,Berechnung!EB$9-Berechnung!EB$16))</f>
        <v>44126.443051157985</v>
      </c>
      <c r="O131" s="7" t="s">
        <v>44</v>
      </c>
      <c r="P131" s="53" t="s">
        <v>72</v>
      </c>
      <c r="Q131" s="53" t="s">
        <v>176</v>
      </c>
      <c r="R131" s="53" t="s">
        <v>95</v>
      </c>
      <c r="S131" s="53" t="s">
        <v>384</v>
      </c>
      <c r="T131" s="53" t="s">
        <v>385</v>
      </c>
      <c r="U131" s="46">
        <v>0.89465277777777785</v>
      </c>
      <c r="V131" s="53" t="s">
        <v>541</v>
      </c>
      <c r="W131" s="53" t="s">
        <v>39</v>
      </c>
      <c r="X131" s="54">
        <v>44126.752444212965</v>
      </c>
      <c r="Y131" s="60">
        <v>44126.438750463538</v>
      </c>
    </row>
    <row r="132" spans="1:25" x14ac:dyDescent="0.25">
      <c r="A132" s="7" t="s">
        <v>44</v>
      </c>
      <c r="B132" s="53" t="s">
        <v>79</v>
      </c>
      <c r="C132" s="53" t="s">
        <v>386</v>
      </c>
      <c r="D132" s="53" t="s">
        <v>192</v>
      </c>
      <c r="E132" s="53" t="s">
        <v>281</v>
      </c>
      <c r="F132" s="53" t="s">
        <v>387</v>
      </c>
      <c r="G132" s="55">
        <v>0.89695601851851858</v>
      </c>
      <c r="H132" s="53" t="str">
        <f t="shared" ref="H132:H154" si="8">LEFT(RIGHT(C132,12),7)</f>
        <v>598|525</v>
      </c>
      <c r="I132" s="53" t="str">
        <f t="shared" ref="I132:I154" si="9">LEFT(RIGHT(B132,12),7)</f>
        <v>466|562</v>
      </c>
      <c r="J132" s="54">
        <f ca="1">'Ein-Ausgabe'!$K$1+G132</f>
        <v>44126.759048148153</v>
      </c>
      <c r="K132" s="60">
        <f ca="1">IF(Berechnung!EC$16=Berechnung!$A$1,Berechnung!$A$1,IF(Berechnung!EC$16=Berechnung!$A$2,Berechnung!$A$2,Berechnung!EC$9-Berechnung!EC$16))</f>
        <v>44126.436732164308</v>
      </c>
      <c r="O132" s="7" t="s">
        <v>44</v>
      </c>
      <c r="P132" s="53" t="s">
        <v>79</v>
      </c>
      <c r="Q132" s="53" t="s">
        <v>386</v>
      </c>
      <c r="R132" s="53" t="s">
        <v>192</v>
      </c>
      <c r="S132" s="53" t="s">
        <v>281</v>
      </c>
      <c r="T132" s="53" t="s">
        <v>387</v>
      </c>
      <c r="U132" s="55">
        <v>0.89695601851851858</v>
      </c>
      <c r="V132" s="53" t="s">
        <v>617</v>
      </c>
      <c r="W132" s="53" t="s">
        <v>34</v>
      </c>
      <c r="X132" s="54">
        <v>44126.754747453706</v>
      </c>
      <c r="Y132" s="60">
        <v>44126.432431469861</v>
      </c>
    </row>
    <row r="133" spans="1:25" x14ac:dyDescent="0.25">
      <c r="A133" s="7" t="s">
        <v>44</v>
      </c>
      <c r="B133" s="53" t="s">
        <v>110</v>
      </c>
      <c r="C133" s="53" t="s">
        <v>221</v>
      </c>
      <c r="D133" s="53" t="s">
        <v>95</v>
      </c>
      <c r="E133" s="53" t="s">
        <v>363</v>
      </c>
      <c r="F133" s="53" t="s">
        <v>388</v>
      </c>
      <c r="G133" s="55">
        <v>0.90076388888888881</v>
      </c>
      <c r="H133" s="53" t="str">
        <f t="shared" si="8"/>
        <v>584|521</v>
      </c>
      <c r="I133" s="53" t="str">
        <f t="shared" si="9"/>
        <v>459|559</v>
      </c>
      <c r="J133" s="54">
        <f ca="1">'Ein-Ausgabe'!$K$1+G133</f>
        <v>44126.762856018519</v>
      </c>
      <c r="K133" s="60">
        <f ca="1">IF(Berechnung!ED$16=Berechnung!$A$1,Berechnung!$A$1,IF(Berechnung!ED$16=Berechnung!$A$2,Berechnung!$A$2,Berechnung!ED$9-Berechnung!ED$16))</f>
        <v>44126.322067405352</v>
      </c>
      <c r="O133" s="7" t="s">
        <v>44</v>
      </c>
      <c r="P133" s="53" t="s">
        <v>110</v>
      </c>
      <c r="Q133" s="53" t="s">
        <v>221</v>
      </c>
      <c r="R133" s="53" t="s">
        <v>95</v>
      </c>
      <c r="S133" s="53" t="s">
        <v>363</v>
      </c>
      <c r="T133" s="53" t="s">
        <v>388</v>
      </c>
      <c r="U133" s="55">
        <v>0.90076388888888881</v>
      </c>
      <c r="V133" s="53" t="s">
        <v>600</v>
      </c>
      <c r="W133" s="53" t="s">
        <v>543</v>
      </c>
      <c r="X133" s="54">
        <v>44126.758555324071</v>
      </c>
      <c r="Y133" s="60">
        <v>44126.317766710905</v>
      </c>
    </row>
    <row r="134" spans="1:25" x14ac:dyDescent="0.25">
      <c r="A134" s="7" t="s">
        <v>44</v>
      </c>
      <c r="B134" s="53" t="s">
        <v>110</v>
      </c>
      <c r="C134" s="53" t="s">
        <v>389</v>
      </c>
      <c r="D134" s="53" t="s">
        <v>95</v>
      </c>
      <c r="E134" s="53" t="s">
        <v>390</v>
      </c>
      <c r="F134" s="53" t="s">
        <v>391</v>
      </c>
      <c r="G134" s="55">
        <v>0.90896990740740735</v>
      </c>
      <c r="H134" s="53" t="str">
        <f t="shared" si="8"/>
        <v>585|523</v>
      </c>
      <c r="I134" s="53" t="str">
        <f t="shared" si="9"/>
        <v>459|559</v>
      </c>
      <c r="J134" s="54">
        <f ca="1">'Ein-Ausgabe'!$K$1+G134</f>
        <v>44126.771062037042</v>
      </c>
      <c r="K134" s="60">
        <f ca="1">IF(Berechnung!EE$16=Berechnung!$A$1,Berechnung!$A$1,IF(Berechnung!EE$16=Berechnung!$A$2,Berechnung!$A$2,Berechnung!EE$9-Berechnung!EE$16))</f>
        <v>44126.328789886647</v>
      </c>
      <c r="O134" s="7" t="s">
        <v>44</v>
      </c>
      <c r="P134" s="53" t="s">
        <v>110</v>
      </c>
      <c r="Q134" s="53" t="s">
        <v>389</v>
      </c>
      <c r="R134" s="53" t="s">
        <v>95</v>
      </c>
      <c r="S134" s="53" t="s">
        <v>390</v>
      </c>
      <c r="T134" s="53" t="s">
        <v>391</v>
      </c>
      <c r="U134" s="55">
        <v>0.90896990740740735</v>
      </c>
      <c r="V134" s="53" t="s">
        <v>601</v>
      </c>
      <c r="W134" s="53" t="s">
        <v>543</v>
      </c>
      <c r="X134" s="54">
        <v>44126.766761342595</v>
      </c>
      <c r="Y134" s="60">
        <v>44126.3244891922</v>
      </c>
    </row>
    <row r="135" spans="1:25" x14ac:dyDescent="0.25">
      <c r="A135" s="7" t="s">
        <v>44</v>
      </c>
      <c r="B135" s="53" t="s">
        <v>121</v>
      </c>
      <c r="C135" s="53" t="s">
        <v>198</v>
      </c>
      <c r="D135" s="53" t="s">
        <v>95</v>
      </c>
      <c r="E135" s="53" t="s">
        <v>392</v>
      </c>
      <c r="F135" s="53" t="s">
        <v>393</v>
      </c>
      <c r="G135" s="55">
        <v>0.91468749999999999</v>
      </c>
      <c r="H135" s="53" t="str">
        <f t="shared" si="8"/>
        <v>582|518</v>
      </c>
      <c r="I135" s="53" t="str">
        <f t="shared" si="9"/>
        <v>459|564</v>
      </c>
      <c r="J135" s="54">
        <f ca="1">'Ein-Ausgabe'!$K$1+G135</f>
        <v>44126.776779629632</v>
      </c>
      <c r="K135" s="60">
        <f ca="1">IF(Berechnung!EF$16=Berechnung!$A$1,Berechnung!$A$1,IF(Berechnung!EF$16=Berechnung!$A$2,Berechnung!$A$2,Berechnung!EF$9-Berechnung!EF$16))</f>
        <v>44126.29855315102</v>
      </c>
      <c r="O135" s="7" t="s">
        <v>44</v>
      </c>
      <c r="P135" s="53" t="s">
        <v>121</v>
      </c>
      <c r="Q135" s="53" t="s">
        <v>198</v>
      </c>
      <c r="R135" s="53" t="s">
        <v>95</v>
      </c>
      <c r="S135" s="53" t="s">
        <v>392</v>
      </c>
      <c r="T135" s="53" t="s">
        <v>393</v>
      </c>
      <c r="U135" s="55">
        <v>0.91468749999999999</v>
      </c>
      <c r="V135" s="53" t="s">
        <v>519</v>
      </c>
      <c r="W135" s="53" t="s">
        <v>526</v>
      </c>
      <c r="X135" s="54">
        <v>44126.772478935185</v>
      </c>
      <c r="Y135" s="60">
        <v>44126.294252456573</v>
      </c>
    </row>
    <row r="136" spans="1:25" x14ac:dyDescent="0.25">
      <c r="A136" s="7" t="s">
        <v>44</v>
      </c>
      <c r="B136" s="53" t="s">
        <v>121</v>
      </c>
      <c r="C136" s="53" t="s">
        <v>201</v>
      </c>
      <c r="D136" s="53" t="s">
        <v>95</v>
      </c>
      <c r="E136" s="53" t="s">
        <v>394</v>
      </c>
      <c r="F136" s="53" t="s">
        <v>395</v>
      </c>
      <c r="G136" s="55">
        <v>0.92609953703703696</v>
      </c>
      <c r="H136" s="53" t="str">
        <f t="shared" si="8"/>
        <v>584|522</v>
      </c>
      <c r="I136" s="53" t="str">
        <f t="shared" si="9"/>
        <v>459|564</v>
      </c>
      <c r="J136" s="54">
        <f ca="1">'Ein-Ausgabe'!$K$1+G136</f>
        <v>44126.788191666667</v>
      </c>
      <c r="K136" s="60">
        <f ca="1">IF(Berechnung!EG$16=Berechnung!$A$1,Berechnung!$A$1,IF(Berechnung!EG$16=Berechnung!$A$2,Berechnung!$A$2,Berechnung!EG$9-Berechnung!EG$16))</f>
        <v>44126.311497822477</v>
      </c>
      <c r="O136" s="7" t="s">
        <v>44</v>
      </c>
      <c r="P136" s="53" t="s">
        <v>121</v>
      </c>
      <c r="Q136" s="53" t="s">
        <v>201</v>
      </c>
      <c r="R136" s="53" t="s">
        <v>95</v>
      </c>
      <c r="S136" s="53" t="s">
        <v>394</v>
      </c>
      <c r="T136" s="53" t="s">
        <v>395</v>
      </c>
      <c r="U136" s="55">
        <v>0.92609953703703696</v>
      </c>
      <c r="V136" s="53" t="s">
        <v>597</v>
      </c>
      <c r="W136" s="53" t="s">
        <v>526</v>
      </c>
      <c r="X136" s="54">
        <v>44126.78389097222</v>
      </c>
      <c r="Y136" s="60">
        <v>44126.30719712803</v>
      </c>
    </row>
    <row r="137" spans="1:25" x14ac:dyDescent="0.25">
      <c r="A137" s="7" t="s">
        <v>44</v>
      </c>
      <c r="B137" s="53" t="s">
        <v>106</v>
      </c>
      <c r="C137" s="53" t="s">
        <v>389</v>
      </c>
      <c r="D137" s="53" t="s">
        <v>95</v>
      </c>
      <c r="E137" s="53" t="s">
        <v>396</v>
      </c>
      <c r="F137" s="53" t="s">
        <v>397</v>
      </c>
      <c r="G137" s="55">
        <v>0.93297453703703714</v>
      </c>
      <c r="H137" s="53" t="str">
        <f t="shared" si="8"/>
        <v>585|523</v>
      </c>
      <c r="I137" s="53" t="str">
        <f t="shared" si="9"/>
        <v>459|563</v>
      </c>
      <c r="J137" s="54">
        <f ca="1">'Ein-Ausgabe'!$K$1+G137</f>
        <v>44126.795066666666</v>
      </c>
      <c r="K137" s="60">
        <f ca="1">IF(Berechnung!EH$16=Berechnung!$A$1,Berechnung!$A$1,IF(Berechnung!EH$16=Berechnung!$A$2,Berechnung!$A$2,Berechnung!EH$9-Berechnung!EH$16))</f>
        <v>44126.323924658725</v>
      </c>
      <c r="O137" s="7" t="s">
        <v>44</v>
      </c>
      <c r="P137" s="53" t="s">
        <v>106</v>
      </c>
      <c r="Q137" s="53" t="s">
        <v>389</v>
      </c>
      <c r="R137" s="53" t="s">
        <v>95</v>
      </c>
      <c r="S137" s="53" t="s">
        <v>396</v>
      </c>
      <c r="T137" s="53" t="s">
        <v>397</v>
      </c>
      <c r="U137" s="55">
        <v>0.93297453703703714</v>
      </c>
      <c r="V137" s="53" t="s">
        <v>601</v>
      </c>
      <c r="W137" s="53" t="s">
        <v>528</v>
      </c>
      <c r="X137" s="54">
        <v>44126.790765972219</v>
      </c>
      <c r="Y137" s="60">
        <v>44126.319623964278</v>
      </c>
    </row>
    <row r="138" spans="1:25" x14ac:dyDescent="0.25">
      <c r="A138" s="7" t="s">
        <v>44</v>
      </c>
      <c r="B138" s="53" t="s">
        <v>63</v>
      </c>
      <c r="C138" s="53" t="s">
        <v>398</v>
      </c>
      <c r="D138" s="53" t="s">
        <v>192</v>
      </c>
      <c r="E138" s="53" t="s">
        <v>399</v>
      </c>
      <c r="F138" s="53" t="s">
        <v>400</v>
      </c>
      <c r="G138" s="55">
        <v>0.94282407407407398</v>
      </c>
      <c r="H138" s="53" t="str">
        <f t="shared" si="8"/>
        <v>611|519</v>
      </c>
      <c r="I138" s="53" t="str">
        <f t="shared" si="9"/>
        <v>460|557</v>
      </c>
      <c r="J138" s="54">
        <f ca="1">'Ein-Ausgabe'!$K$1+G138</f>
        <v>44126.804916203706</v>
      </c>
      <c r="K138" s="60">
        <f ca="1">IF(Berechnung!EI$16=Berechnung!$A$1,Berechnung!$A$1,IF(Berechnung!EI$16=Berechnung!$A$2,Berechnung!$A$2,Berechnung!EI$9-Berechnung!EI$16))</f>
        <v>44126.398715086267</v>
      </c>
      <c r="O138" s="7" t="s">
        <v>44</v>
      </c>
      <c r="P138" s="53" t="s">
        <v>63</v>
      </c>
      <c r="Q138" s="53" t="s">
        <v>398</v>
      </c>
      <c r="R138" s="53" t="s">
        <v>192</v>
      </c>
      <c r="S138" s="53" t="s">
        <v>399</v>
      </c>
      <c r="T138" s="53" t="s">
        <v>400</v>
      </c>
      <c r="U138" s="55">
        <v>0.94282407407407398</v>
      </c>
      <c r="V138" s="53" t="s">
        <v>612</v>
      </c>
      <c r="W138" s="53" t="s">
        <v>554</v>
      </c>
      <c r="X138" s="54">
        <v>44126.800615509259</v>
      </c>
      <c r="Y138" s="60">
        <v>44126.39441439182</v>
      </c>
    </row>
    <row r="139" spans="1:25" x14ac:dyDescent="0.25">
      <c r="A139" s="7" t="s">
        <v>44</v>
      </c>
      <c r="B139" s="53" t="s">
        <v>90</v>
      </c>
      <c r="C139" s="53" t="s">
        <v>401</v>
      </c>
      <c r="D139" s="53" t="s">
        <v>192</v>
      </c>
      <c r="E139" s="53" t="s">
        <v>402</v>
      </c>
      <c r="F139" s="53" t="s">
        <v>403</v>
      </c>
      <c r="G139" s="55">
        <v>0.96430555555555564</v>
      </c>
      <c r="H139" s="53" t="str">
        <f t="shared" si="8"/>
        <v>542|496</v>
      </c>
      <c r="I139" s="53" t="str">
        <f t="shared" si="9"/>
        <v>459|562</v>
      </c>
      <c r="J139" s="54">
        <f ca="1">'Ein-Ausgabe'!$K$1+G139</f>
        <v>44126.826397685189</v>
      </c>
      <c r="K139" s="60">
        <f ca="1">IF(Berechnung!EJ$16=Berechnung!$A$1,Berechnung!$A$1,IF(Berechnung!EJ$16=Berechnung!$A$2,Berechnung!$A$2,Berechnung!EJ$9-Berechnung!EJ$16))</f>
        <v>44126.378381028022</v>
      </c>
      <c r="O139" s="7" t="s">
        <v>44</v>
      </c>
      <c r="P139" s="53" t="s">
        <v>90</v>
      </c>
      <c r="Q139" s="53" t="s">
        <v>401</v>
      </c>
      <c r="R139" s="53" t="s">
        <v>192</v>
      </c>
      <c r="S139" s="53" t="s">
        <v>402</v>
      </c>
      <c r="T139" s="53" t="s">
        <v>403</v>
      </c>
      <c r="U139" s="55">
        <v>0.96430555555555564</v>
      </c>
      <c r="V139" s="53" t="s">
        <v>608</v>
      </c>
      <c r="W139" s="53" t="s">
        <v>497</v>
      </c>
      <c r="X139" s="54">
        <v>44126.822096990742</v>
      </c>
      <c r="Y139" s="60">
        <v>44126.374080333575</v>
      </c>
    </row>
    <row r="140" spans="1:25" x14ac:dyDescent="0.25">
      <c r="A140" s="7" t="s">
        <v>44</v>
      </c>
      <c r="B140" s="53" t="s">
        <v>59</v>
      </c>
      <c r="C140" s="53" t="s">
        <v>404</v>
      </c>
      <c r="D140" s="53" t="s">
        <v>192</v>
      </c>
      <c r="E140" s="53" t="s">
        <v>405</v>
      </c>
      <c r="F140" s="53" t="s">
        <v>406</v>
      </c>
      <c r="G140" s="55">
        <v>0.97890046296296296</v>
      </c>
      <c r="H140" s="53" t="str">
        <f t="shared" si="8"/>
        <v>559|502</v>
      </c>
      <c r="I140" s="53" t="str">
        <f t="shared" si="9"/>
        <v>463|558</v>
      </c>
      <c r="J140" s="54">
        <f ca="1">'Ein-Ausgabe'!$K$1+G140</f>
        <v>44126.840992592595</v>
      </c>
      <c r="K140" s="60">
        <f ca="1">IF(Berechnung!EK$16=Berechnung!$A$1,Berechnung!$A$1,IF(Berechnung!EK$16=Berechnung!$A$2,Berechnung!$A$2,Berechnung!EK$9-Berechnung!EK$16))</f>
        <v>44126.50193414207</v>
      </c>
      <c r="O140" s="7" t="s">
        <v>44</v>
      </c>
      <c r="P140" s="53" t="s">
        <v>59</v>
      </c>
      <c r="Q140" s="53" t="s">
        <v>404</v>
      </c>
      <c r="R140" s="53" t="s">
        <v>192</v>
      </c>
      <c r="S140" s="53" t="s">
        <v>405</v>
      </c>
      <c r="T140" s="53" t="s">
        <v>406</v>
      </c>
      <c r="U140" s="55">
        <v>0.97890046296296296</v>
      </c>
      <c r="V140" s="53" t="s">
        <v>621</v>
      </c>
      <c r="W140" s="53" t="s">
        <v>570</v>
      </c>
      <c r="X140" s="54">
        <v>44126.836691898148</v>
      </c>
      <c r="Y140" s="60">
        <v>44126.497633447623</v>
      </c>
    </row>
    <row r="141" spans="1:25" x14ac:dyDescent="0.25">
      <c r="A141" s="7" t="s">
        <v>44</v>
      </c>
      <c r="B141" s="53" t="s">
        <v>106</v>
      </c>
      <c r="C141" s="53" t="s">
        <v>407</v>
      </c>
      <c r="D141" s="53" t="s">
        <v>192</v>
      </c>
      <c r="E141" s="53" t="s">
        <v>408</v>
      </c>
      <c r="F141" s="53" t="s">
        <v>409</v>
      </c>
      <c r="G141" s="55">
        <v>0.98165509259259265</v>
      </c>
      <c r="H141" s="53" t="str">
        <f t="shared" si="8"/>
        <v>543|497</v>
      </c>
      <c r="I141" s="53" t="str">
        <f t="shared" si="9"/>
        <v>459|563</v>
      </c>
      <c r="J141" s="54">
        <f ca="1">'Ein-Ausgabe'!$K$1+G141</f>
        <v>44126.843747222221</v>
      </c>
      <c r="K141" s="60">
        <f ca="1">IF(Berechnung!EL$16=Berechnung!$A$1,Berechnung!$A$1,IF(Berechnung!EL$16=Berechnung!$A$2,Berechnung!$A$2,Berechnung!EL$9-Berechnung!EL$16))</f>
        <v>44126.379753161782</v>
      </c>
      <c r="O141" s="7" t="s">
        <v>44</v>
      </c>
      <c r="P141" s="53" t="s">
        <v>106</v>
      </c>
      <c r="Q141" s="53" t="s">
        <v>407</v>
      </c>
      <c r="R141" s="53" t="s">
        <v>192</v>
      </c>
      <c r="S141" s="53" t="s">
        <v>408</v>
      </c>
      <c r="T141" s="53" t="s">
        <v>409</v>
      </c>
      <c r="U141" s="55">
        <v>0.98165509259259265</v>
      </c>
      <c r="V141" s="53" t="s">
        <v>609</v>
      </c>
      <c r="W141" s="53" t="s">
        <v>528</v>
      </c>
      <c r="X141" s="54">
        <v>44126.839446527774</v>
      </c>
      <c r="Y141" s="60">
        <v>44126.375452467335</v>
      </c>
    </row>
    <row r="142" spans="1:25" x14ac:dyDescent="0.25">
      <c r="A142" s="7" t="s">
        <v>44</v>
      </c>
      <c r="B142" s="53" t="s">
        <v>72</v>
      </c>
      <c r="C142" s="53" t="s">
        <v>410</v>
      </c>
      <c r="D142" s="53" t="s">
        <v>95</v>
      </c>
      <c r="E142" s="53" t="s">
        <v>411</v>
      </c>
      <c r="F142" s="53" t="s">
        <v>412</v>
      </c>
      <c r="G142" s="55">
        <v>0.99589120370370365</v>
      </c>
      <c r="H142" s="53" t="str">
        <f t="shared" si="8"/>
        <v>568|568</v>
      </c>
      <c r="I142" s="53" t="str">
        <f t="shared" si="9"/>
        <v>466|560</v>
      </c>
      <c r="J142" s="54">
        <f ca="1">'Ein-Ausgabe'!$K$1+G142</f>
        <v>44126.857983333335</v>
      </c>
      <c r="K142" s="60">
        <f ca="1">IF(Berechnung!EM$16=Berechnung!$A$1,Berechnung!$A$1,IF(Berechnung!EM$16=Berechnung!$A$2,Berechnung!$A$2,Berechnung!EM$9-Berechnung!EM$16))</f>
        <v>44126.544132099414</v>
      </c>
      <c r="O142" s="7" t="s">
        <v>44</v>
      </c>
      <c r="P142" s="53" t="s">
        <v>72</v>
      </c>
      <c r="Q142" s="53" t="s">
        <v>410</v>
      </c>
      <c r="R142" s="53" t="s">
        <v>95</v>
      </c>
      <c r="S142" s="53" t="s">
        <v>411</v>
      </c>
      <c r="T142" s="53" t="s">
        <v>412</v>
      </c>
      <c r="U142" s="55">
        <v>0.99589120370370365</v>
      </c>
      <c r="V142" s="53" t="s">
        <v>623</v>
      </c>
      <c r="W142" s="53" t="s">
        <v>39</v>
      </c>
      <c r="X142" s="54">
        <v>44126.853682638888</v>
      </c>
      <c r="Y142" s="60">
        <v>44126.539831404967</v>
      </c>
    </row>
    <row r="143" spans="1:25" x14ac:dyDescent="0.25">
      <c r="A143" s="7" t="s">
        <v>44</v>
      </c>
      <c r="B143" s="53" t="s">
        <v>143</v>
      </c>
      <c r="C143" s="53" t="s">
        <v>413</v>
      </c>
      <c r="D143" s="53" t="s">
        <v>95</v>
      </c>
      <c r="E143" s="53" t="s">
        <v>414</v>
      </c>
      <c r="F143" s="53" t="s">
        <v>415</v>
      </c>
      <c r="G143" s="55">
        <v>0.9987152777777778</v>
      </c>
      <c r="H143" s="53" t="str">
        <f t="shared" si="8"/>
        <v>602|540</v>
      </c>
      <c r="I143" s="53" t="str">
        <f t="shared" si="9"/>
        <v>468|559</v>
      </c>
      <c r="J143" s="54">
        <f ca="1">'Ein-Ausgabe'!$K$1+G143</f>
        <v>44126.860807407407</v>
      </c>
      <c r="K143" s="60">
        <f ca="1">IF(Berechnung!EN$16=Berechnung!$A$1,Berechnung!$A$1,IF(Berechnung!EN$16=Berechnung!$A$2,Berechnung!$A$2,Berechnung!EN$9-Berechnung!EN$16))</f>
        <v>44126.591694165691</v>
      </c>
      <c r="O143" s="7" t="s">
        <v>44</v>
      </c>
      <c r="P143" s="53" t="s">
        <v>143</v>
      </c>
      <c r="Q143" s="53" t="s">
        <v>413</v>
      </c>
      <c r="R143" s="53" t="s">
        <v>95</v>
      </c>
      <c r="S143" s="53" t="s">
        <v>414</v>
      </c>
      <c r="T143" s="53" t="s">
        <v>415</v>
      </c>
      <c r="U143" s="55">
        <v>0.9987152777777778</v>
      </c>
      <c r="V143" s="53" t="s">
        <v>625</v>
      </c>
      <c r="W143" s="53" t="s">
        <v>566</v>
      </c>
      <c r="X143" s="54">
        <v>44126.85650671296</v>
      </c>
      <c r="Y143" s="60">
        <v>44126.587393471244</v>
      </c>
    </row>
    <row r="144" spans="1:25" x14ac:dyDescent="0.25">
      <c r="A144" s="7" t="s">
        <v>44</v>
      </c>
      <c r="B144" s="53" t="s">
        <v>106</v>
      </c>
      <c r="C144" s="53" t="s">
        <v>416</v>
      </c>
      <c r="D144" s="53" t="s">
        <v>95</v>
      </c>
      <c r="E144" s="53" t="s">
        <v>417</v>
      </c>
      <c r="F144" s="53" t="s">
        <v>418</v>
      </c>
      <c r="G144" s="55">
        <v>1.0239583333333333</v>
      </c>
      <c r="H144" s="53" t="str">
        <f t="shared" si="8"/>
        <v>591|528</v>
      </c>
      <c r="I144" s="53" t="str">
        <f t="shared" si="9"/>
        <v>459|563</v>
      </c>
      <c r="J144" s="54">
        <f ca="1">'Ein-Ausgabe'!$K$1+G144</f>
        <v>44126.886050462963</v>
      </c>
      <c r="K144" s="60">
        <f ca="1">IF(Berechnung!EO$16=Berechnung!$A$1,Berechnung!$A$1,IF(Berechnung!EO$16=Berechnung!$A$2,Berechnung!$A$2,Berechnung!EO$9-Berechnung!EO$16))</f>
        <v>44126.416268141322</v>
      </c>
      <c r="O144" s="7" t="s">
        <v>44</v>
      </c>
      <c r="P144" s="53" t="s">
        <v>106</v>
      </c>
      <c r="Q144" s="53" t="s">
        <v>416</v>
      </c>
      <c r="R144" s="53" t="s">
        <v>95</v>
      </c>
      <c r="S144" s="53" t="s">
        <v>417</v>
      </c>
      <c r="T144" s="53" t="s">
        <v>418</v>
      </c>
      <c r="U144" s="55">
        <v>1.0239583333333333</v>
      </c>
      <c r="V144" s="53" t="s">
        <v>614</v>
      </c>
      <c r="W144" s="53" t="s">
        <v>528</v>
      </c>
      <c r="X144" s="54">
        <v>44126.881749768516</v>
      </c>
      <c r="Y144" s="60">
        <v>44126.411967446875</v>
      </c>
    </row>
    <row r="145" spans="1:25" x14ac:dyDescent="0.25">
      <c r="A145" s="7" t="s">
        <v>44</v>
      </c>
      <c r="B145" s="53" t="s">
        <v>59</v>
      </c>
      <c r="C145" s="53" t="s">
        <v>419</v>
      </c>
      <c r="D145" s="53" t="s">
        <v>95</v>
      </c>
      <c r="E145" s="53" t="s">
        <v>417</v>
      </c>
      <c r="F145" s="53" t="s">
        <v>420</v>
      </c>
      <c r="G145" s="46">
        <v>1.0253125000000001</v>
      </c>
      <c r="H145" s="53" t="str">
        <f t="shared" si="8"/>
        <v>599|545</v>
      </c>
      <c r="I145" s="53" t="str">
        <f t="shared" si="9"/>
        <v>463|558</v>
      </c>
      <c r="J145" s="54">
        <f ca="1">'Ein-Ausgabe'!$K$1+G145</f>
        <v>44126.887404629633</v>
      </c>
      <c r="K145" s="60">
        <f ca="1">IF(Berechnung!EP$16=Berechnung!$A$1,Berechnung!$A$1,IF(Berechnung!EP$16=Berechnung!$A$2,Berechnung!$A$2,Berechnung!EP$9-Berechnung!EP$16))</f>
        <v>44126.51912012355</v>
      </c>
      <c r="O145" s="7" t="s">
        <v>44</v>
      </c>
      <c r="P145" s="53" t="s">
        <v>59</v>
      </c>
      <c r="Q145" s="53" t="s">
        <v>419</v>
      </c>
      <c r="R145" s="53" t="s">
        <v>95</v>
      </c>
      <c r="S145" s="53" t="s">
        <v>417</v>
      </c>
      <c r="T145" s="53" t="s">
        <v>420</v>
      </c>
      <c r="U145" s="46">
        <v>1.0253125000000001</v>
      </c>
      <c r="V145" s="53" t="s">
        <v>622</v>
      </c>
      <c r="W145" s="53" t="s">
        <v>570</v>
      </c>
      <c r="X145" s="54">
        <v>44126.883103935186</v>
      </c>
      <c r="Y145" s="60">
        <v>44126.514819429103</v>
      </c>
    </row>
    <row r="146" spans="1:25" x14ac:dyDescent="0.25">
      <c r="A146" s="7" t="s">
        <v>44</v>
      </c>
      <c r="B146" s="53" t="s">
        <v>50</v>
      </c>
      <c r="C146" s="53" t="s">
        <v>629</v>
      </c>
      <c r="D146" s="53" t="s">
        <v>630</v>
      </c>
      <c r="E146" s="53" t="s">
        <v>631</v>
      </c>
      <c r="F146" s="53" t="s">
        <v>632</v>
      </c>
      <c r="G146" s="55">
        <v>1.0345949074074074</v>
      </c>
      <c r="H146" s="53" t="str">
        <f t="shared" si="8"/>
        <v>455|612</v>
      </c>
      <c r="I146" s="53" t="str">
        <f t="shared" si="9"/>
        <v>453|562</v>
      </c>
      <c r="J146" s="54">
        <f ca="1">'Ein-Ausgabe'!$K$1+G146</f>
        <v>44126.896687037042</v>
      </c>
      <c r="K146" s="60">
        <f ca="1">IF(Berechnung!EQ$16=Berechnung!$A$1,Berechnung!$A$1,IF(Berechnung!EQ$16=Berechnung!$A$2,Berechnung!$A$2,Berechnung!EQ$9-Berechnung!EQ$16))</f>
        <v>44126.729140881274</v>
      </c>
      <c r="O146" s="7" t="s">
        <v>44</v>
      </c>
      <c r="P146" s="53" t="s">
        <v>50</v>
      </c>
      <c r="Q146" s="53" t="s">
        <v>629</v>
      </c>
      <c r="R146" s="53" t="s">
        <v>630</v>
      </c>
      <c r="S146" s="53" t="s">
        <v>631</v>
      </c>
      <c r="T146" s="53" t="s">
        <v>632</v>
      </c>
      <c r="U146" s="55">
        <v>1.0345949074074074</v>
      </c>
      <c r="V146" s="53" t="s">
        <v>633</v>
      </c>
      <c r="W146" s="53" t="s">
        <v>499</v>
      </c>
      <c r="X146" s="54">
        <v>44126.892386342595</v>
      </c>
      <c r="Y146" s="60">
        <v>44126.724840186827</v>
      </c>
    </row>
    <row r="147" spans="1:25" x14ac:dyDescent="0.25">
      <c r="A147" s="7" t="s">
        <v>44</v>
      </c>
      <c r="B147" s="53" t="s">
        <v>102</v>
      </c>
      <c r="C147" s="53" t="s">
        <v>421</v>
      </c>
      <c r="D147" s="53" t="s">
        <v>192</v>
      </c>
      <c r="E147" s="53" t="s">
        <v>422</v>
      </c>
      <c r="F147" s="53" t="s">
        <v>423</v>
      </c>
      <c r="G147" s="55">
        <v>1.0391898148148149</v>
      </c>
      <c r="H147" s="53" t="str">
        <f t="shared" si="8"/>
        <v>550|505</v>
      </c>
      <c r="I147" s="53" t="str">
        <f t="shared" si="9"/>
        <v>463|561</v>
      </c>
      <c r="J147" s="54">
        <f ca="1">'Ein-Ausgabe'!$K$1+G147</f>
        <v>44126.901281944447</v>
      </c>
      <c r="K147" s="60">
        <f ca="1">IF(Berechnung!ER$16=Berechnung!$A$1,Berechnung!$A$1,IF(Berechnung!ER$16=Berechnung!$A$2,Berechnung!$A$2,Berechnung!ER$9-Berechnung!ER$16))</f>
        <v>44126.524502011423</v>
      </c>
      <c r="O147" s="7" t="s">
        <v>44</v>
      </c>
      <c r="P147" s="53" t="s">
        <v>102</v>
      </c>
      <c r="Q147" s="53" t="s">
        <v>421</v>
      </c>
      <c r="R147" s="53" t="s">
        <v>192</v>
      </c>
      <c r="S147" s="53" t="s">
        <v>422</v>
      </c>
      <c r="T147" s="53" t="s">
        <v>423</v>
      </c>
      <c r="U147" s="55">
        <v>1.0391898148148149</v>
      </c>
      <c r="V147" s="53" t="s">
        <v>611</v>
      </c>
      <c r="W147" s="53" t="s">
        <v>556</v>
      </c>
      <c r="X147" s="54">
        <v>44126.89698125</v>
      </c>
      <c r="Y147" s="60">
        <v>44126.520201316976</v>
      </c>
    </row>
    <row r="148" spans="1:25" x14ac:dyDescent="0.25">
      <c r="A148" s="7" t="s">
        <v>44</v>
      </c>
      <c r="B148" s="53" t="s">
        <v>147</v>
      </c>
      <c r="C148" s="53" t="s">
        <v>421</v>
      </c>
      <c r="D148" s="53" t="s">
        <v>192</v>
      </c>
      <c r="E148" s="53" t="s">
        <v>424</v>
      </c>
      <c r="F148" s="53" t="s">
        <v>425</v>
      </c>
      <c r="G148" s="55">
        <v>1.0494328703703704</v>
      </c>
      <c r="H148" s="53" t="str">
        <f t="shared" si="8"/>
        <v>550|505</v>
      </c>
      <c r="I148" s="53" t="str">
        <f t="shared" si="9"/>
        <v>457|564</v>
      </c>
      <c r="J148" s="54">
        <f ca="1">'Ein-Ausgabe'!$K$1+G148</f>
        <v>44126.911525000003</v>
      </c>
      <c r="K148" s="60">
        <f ca="1">IF(Berechnung!ES$16=Berechnung!$A$1,Berechnung!$A$1,IF(Berechnung!ES$16=Berechnung!$A$2,Berechnung!$A$2,Berechnung!ES$9-Berechnung!ES$16))</f>
        <v>44126.396575944062</v>
      </c>
      <c r="O148" s="7" t="s">
        <v>44</v>
      </c>
      <c r="P148" s="53" t="s">
        <v>147</v>
      </c>
      <c r="Q148" s="53" t="s">
        <v>421</v>
      </c>
      <c r="R148" s="53" t="s">
        <v>192</v>
      </c>
      <c r="S148" s="53" t="s">
        <v>424</v>
      </c>
      <c r="T148" s="53" t="s">
        <v>425</v>
      </c>
      <c r="U148" s="55">
        <v>1.0494328703703704</v>
      </c>
      <c r="V148" s="53" t="s">
        <v>611</v>
      </c>
      <c r="W148" s="53" t="s">
        <v>530</v>
      </c>
      <c r="X148" s="54">
        <v>44126.907224305556</v>
      </c>
      <c r="Y148" s="60">
        <v>44126.392275249615</v>
      </c>
    </row>
    <row r="149" spans="1:25" x14ac:dyDescent="0.25">
      <c r="A149" s="7" t="s">
        <v>44</v>
      </c>
      <c r="B149" s="53" t="s">
        <v>68</v>
      </c>
      <c r="C149" s="53" t="s">
        <v>426</v>
      </c>
      <c r="D149" s="53" t="s">
        <v>192</v>
      </c>
      <c r="E149" s="53" t="s">
        <v>427</v>
      </c>
      <c r="F149" s="53" t="s">
        <v>428</v>
      </c>
      <c r="G149" s="55">
        <v>1.0539930555555557</v>
      </c>
      <c r="H149" s="53" t="str">
        <f t="shared" si="8"/>
        <v>604|516</v>
      </c>
      <c r="I149" s="53" t="str">
        <f t="shared" si="9"/>
        <v>458|564</v>
      </c>
      <c r="J149" s="54">
        <f ca="1">'Ein-Ausgabe'!$K$1+G149</f>
        <v>44126.916085185185</v>
      </c>
      <c r="K149" s="60">
        <f ca="1">IF(Berechnung!ET$16=Berechnung!$A$1,Berechnung!$A$1,IF(Berechnung!ET$16=Berechnung!$A$2,Berechnung!$A$2,Berechnung!ET$9-Berechnung!ET$16))</f>
        <v>44126.419112654366</v>
      </c>
      <c r="O149" s="7" t="s">
        <v>44</v>
      </c>
      <c r="P149" s="53" t="s">
        <v>68</v>
      </c>
      <c r="Q149" s="53" t="s">
        <v>426</v>
      </c>
      <c r="R149" s="53" t="s">
        <v>192</v>
      </c>
      <c r="S149" s="53" t="s">
        <v>427</v>
      </c>
      <c r="T149" s="53" t="s">
        <v>428</v>
      </c>
      <c r="U149" s="55">
        <v>1.0539930555555557</v>
      </c>
      <c r="V149" s="53" t="s">
        <v>615</v>
      </c>
      <c r="W149" s="53" t="s">
        <v>535</v>
      </c>
      <c r="X149" s="54">
        <v>44126.911784490738</v>
      </c>
      <c r="Y149" s="60">
        <v>44126.414811959919</v>
      </c>
    </row>
    <row r="150" spans="1:25" x14ac:dyDescent="0.25">
      <c r="A150" s="7" t="s">
        <v>44</v>
      </c>
      <c r="B150" s="53" t="s">
        <v>203</v>
      </c>
      <c r="C150" s="53" t="s">
        <v>429</v>
      </c>
      <c r="D150" s="53" t="s">
        <v>192</v>
      </c>
      <c r="E150" s="53" t="s">
        <v>430</v>
      </c>
      <c r="F150" s="53" t="s">
        <v>431</v>
      </c>
      <c r="G150" s="55">
        <v>1.0796180555555555</v>
      </c>
      <c r="H150" s="53" t="str">
        <f t="shared" si="8"/>
        <v>557|497</v>
      </c>
      <c r="I150" s="53" t="str">
        <f t="shared" si="9"/>
        <v>457|560</v>
      </c>
      <c r="J150" s="54">
        <f ca="1">'Ein-Ausgabe'!$K$1+G150</f>
        <v>44126.941710185187</v>
      </c>
      <c r="K150" s="60">
        <f ca="1">IF(Berechnung!EU$16=Berechnung!$A$1,Berechnung!$A$1,IF(Berechnung!EU$16=Berechnung!$A$2,Berechnung!$A$2,Berechnung!EU$9-Berechnung!EU$16))</f>
        <v>44126.485981978265</v>
      </c>
      <c r="O150" s="7" t="s">
        <v>44</v>
      </c>
      <c r="P150" s="53" t="s">
        <v>203</v>
      </c>
      <c r="Q150" s="53" t="s">
        <v>429</v>
      </c>
      <c r="R150" s="53" t="s">
        <v>192</v>
      </c>
      <c r="S150" s="53" t="s">
        <v>430</v>
      </c>
      <c r="T150" s="53" t="s">
        <v>431</v>
      </c>
      <c r="U150" s="55">
        <v>1.0796180555555555</v>
      </c>
      <c r="V150" s="53" t="s">
        <v>620</v>
      </c>
      <c r="W150" s="53" t="s">
        <v>523</v>
      </c>
      <c r="X150" s="54">
        <v>44126.93740949074</v>
      </c>
      <c r="Y150" s="60">
        <v>44126.481681283818</v>
      </c>
    </row>
    <row r="151" spans="1:25" x14ac:dyDescent="0.25">
      <c r="A151" s="7" t="s">
        <v>44</v>
      </c>
      <c r="B151" s="53" t="s">
        <v>135</v>
      </c>
      <c r="C151" s="53" t="s">
        <v>432</v>
      </c>
      <c r="D151" s="53" t="s">
        <v>192</v>
      </c>
      <c r="E151" s="53" t="s">
        <v>433</v>
      </c>
      <c r="F151" s="53" t="s">
        <v>434</v>
      </c>
      <c r="G151" s="55">
        <v>1.0896412037037038</v>
      </c>
      <c r="H151" s="53" t="str">
        <f t="shared" si="8"/>
        <v>537|496</v>
      </c>
      <c r="I151" s="53" t="str">
        <f t="shared" si="9"/>
        <v>455|563</v>
      </c>
      <c r="J151" s="54">
        <f ca="1">'Ein-Ausgabe'!$K$1+G151</f>
        <v>44126.951733333335</v>
      </c>
      <c r="K151" s="60">
        <f ca="1">IF(Berechnung!EV$16=Berechnung!$A$1,Berechnung!$A$1,IF(Berechnung!EV$16=Berechnung!$A$2,Berechnung!$A$2,Berechnung!EV$9-Berechnung!EV$16))</f>
        <v>44126.436635222381</v>
      </c>
      <c r="O151" s="7" t="s">
        <v>44</v>
      </c>
      <c r="P151" s="53" t="s">
        <v>135</v>
      </c>
      <c r="Q151" s="53" t="s">
        <v>432</v>
      </c>
      <c r="R151" s="53" t="s">
        <v>192</v>
      </c>
      <c r="S151" s="53" t="s">
        <v>433</v>
      </c>
      <c r="T151" s="53" t="s">
        <v>434</v>
      </c>
      <c r="U151" s="55">
        <v>1.0896412037037038</v>
      </c>
      <c r="V151" s="53" t="s">
        <v>616</v>
      </c>
      <c r="W151" s="53" t="s">
        <v>512</v>
      </c>
      <c r="X151" s="54">
        <v>44126.947432638888</v>
      </c>
      <c r="Y151" s="60">
        <v>44126.432334527934</v>
      </c>
    </row>
    <row r="152" spans="1:25" x14ac:dyDescent="0.25">
      <c r="A152" s="7" t="s">
        <v>44</v>
      </c>
      <c r="B152" s="53" t="s">
        <v>54</v>
      </c>
      <c r="C152" s="53" t="s">
        <v>435</v>
      </c>
      <c r="D152" s="53" t="s">
        <v>436</v>
      </c>
      <c r="E152" s="53" t="s">
        <v>437</v>
      </c>
      <c r="F152" s="53" t="s">
        <v>438</v>
      </c>
      <c r="G152" s="55">
        <v>1.0996412037037038</v>
      </c>
      <c r="H152" s="53" t="str">
        <f t="shared" si="8"/>
        <v>608|530</v>
      </c>
      <c r="I152" s="53" t="str">
        <f t="shared" si="9"/>
        <v>454|563</v>
      </c>
      <c r="J152" s="54">
        <f ca="1">'Ein-Ausgabe'!$K$1+G152</f>
        <v>44126.961733333337</v>
      </c>
      <c r="K152" s="60">
        <f ca="1">IF(Berechnung!EW$16=Berechnung!$A$1,Berechnung!$A$1,IF(Berechnung!EW$16=Berechnung!$A$2,Berechnung!$A$2,Berechnung!EW$9-Berechnung!EW$16))</f>
        <v>44126.390482845753</v>
      </c>
      <c r="O152" s="7" t="s">
        <v>44</v>
      </c>
      <c r="P152" s="53" t="s">
        <v>54</v>
      </c>
      <c r="Q152" s="53" t="s">
        <v>435</v>
      </c>
      <c r="R152" s="53" t="s">
        <v>436</v>
      </c>
      <c r="S152" s="53" t="s">
        <v>437</v>
      </c>
      <c r="T152" s="53" t="s">
        <v>438</v>
      </c>
      <c r="U152" s="55">
        <v>1.0996412037037038</v>
      </c>
      <c r="V152" s="53" t="s">
        <v>610</v>
      </c>
      <c r="W152" s="53" t="s">
        <v>505</v>
      </c>
      <c r="X152" s="54">
        <v>44126.95743263889</v>
      </c>
      <c r="Y152" s="60">
        <v>44126.386182151306</v>
      </c>
    </row>
    <row r="153" spans="1:25" x14ac:dyDescent="0.25">
      <c r="A153" s="7" t="s">
        <v>44</v>
      </c>
      <c r="B153" s="53" t="s">
        <v>54</v>
      </c>
      <c r="C153" s="53" t="s">
        <v>439</v>
      </c>
      <c r="D153" s="53" t="s">
        <v>99</v>
      </c>
      <c r="E153" s="53" t="s">
        <v>440</v>
      </c>
      <c r="F153" s="53" t="s">
        <v>441</v>
      </c>
      <c r="G153" s="55">
        <v>1.1087268518518518</v>
      </c>
      <c r="H153" s="53" t="str">
        <f t="shared" si="8"/>
        <v>524|568</v>
      </c>
      <c r="I153" s="53" t="str">
        <f t="shared" si="9"/>
        <v>454|563</v>
      </c>
      <c r="J153" s="54">
        <f ca="1">'Ein-Ausgabe'!$K$1+G153</f>
        <v>44126.970818981485</v>
      </c>
      <c r="K153" s="60">
        <f ca="1">IF(Berechnung!EX$16=Berechnung!$A$1,Berechnung!$A$1,IF(Berechnung!EX$16=Berechnung!$A$2,Berechnung!$A$2,Berechnung!EX$9-Berechnung!EX$16))</f>
        <v>44126.412232292569</v>
      </c>
      <c r="O153" s="7" t="s">
        <v>44</v>
      </c>
      <c r="P153" s="53" t="s">
        <v>54</v>
      </c>
      <c r="Q153" s="53" t="s">
        <v>439</v>
      </c>
      <c r="R153" s="53" t="s">
        <v>99</v>
      </c>
      <c r="S153" s="53" t="s">
        <v>440</v>
      </c>
      <c r="T153" s="53" t="s">
        <v>441</v>
      </c>
      <c r="U153" s="55">
        <v>1.1087268518518518</v>
      </c>
      <c r="V153" s="53" t="s">
        <v>613</v>
      </c>
      <c r="W153" s="53" t="s">
        <v>505</v>
      </c>
      <c r="X153" s="54">
        <v>44126.966518287038</v>
      </c>
      <c r="Y153" s="60">
        <v>44126.407931598122</v>
      </c>
    </row>
    <row r="154" spans="1:25" x14ac:dyDescent="0.25">
      <c r="A154" s="7" t="s">
        <v>44</v>
      </c>
      <c r="B154" s="53" t="s">
        <v>110</v>
      </c>
      <c r="C154" s="53" t="s">
        <v>442</v>
      </c>
      <c r="D154" s="53" t="s">
        <v>192</v>
      </c>
      <c r="E154" s="53" t="s">
        <v>443</v>
      </c>
      <c r="F154" s="53" t="s">
        <v>444</v>
      </c>
      <c r="G154" s="46">
        <v>1.1447800925925926</v>
      </c>
      <c r="H154" s="53" t="str">
        <f t="shared" si="8"/>
        <v>564|498</v>
      </c>
      <c r="I154" s="53" t="str">
        <f t="shared" si="9"/>
        <v>459|559</v>
      </c>
      <c r="J154" s="54">
        <f ca="1">'Ein-Ausgabe'!$K$1+G154</f>
        <v>44127.006872222228</v>
      </c>
      <c r="K154" s="60">
        <f ca="1">IF(Berechnung!EY$16=Berechnung!$A$1,Berechnung!$A$1,IF(Berechnung!EY$16=Berechnung!$A$2,Berechnung!$A$2,Berechnung!EY$9-Berechnung!EY$16))</f>
        <v>44126.591338759135</v>
      </c>
      <c r="O154" s="7" t="s">
        <v>44</v>
      </c>
      <c r="P154" s="53" t="s">
        <v>110</v>
      </c>
      <c r="Q154" s="53" t="s">
        <v>442</v>
      </c>
      <c r="R154" s="53" t="s">
        <v>192</v>
      </c>
      <c r="S154" s="53" t="s">
        <v>443</v>
      </c>
      <c r="T154" s="53" t="s">
        <v>444</v>
      </c>
      <c r="U154" s="46">
        <v>1.1447800925925926</v>
      </c>
      <c r="V154" s="53" t="s">
        <v>624</v>
      </c>
      <c r="W154" s="53" t="s">
        <v>543</v>
      </c>
      <c r="X154" s="54">
        <v>44127.002571527781</v>
      </c>
      <c r="Y154" s="60">
        <v>44126.587038064688</v>
      </c>
    </row>
    <row r="155" spans="1:25" x14ac:dyDescent="0.25">
      <c r="A155" s="7" t="s">
        <v>463</v>
      </c>
      <c r="B155" s="53" t="s">
        <v>50</v>
      </c>
      <c r="C155" s="53" t="s">
        <v>464</v>
      </c>
      <c r="D155" s="53" t="s">
        <v>280</v>
      </c>
      <c r="E155" s="53" t="s">
        <v>85</v>
      </c>
      <c r="F155" s="53" t="s">
        <v>465</v>
      </c>
      <c r="G155" s="55">
        <v>0.53657407407407409</v>
      </c>
      <c r="H155" s="53" t="str">
        <f t="shared" ref="H155:H218" si="10">LEFT(RIGHT(C155,12),7)</f>
        <v>576|581</v>
      </c>
      <c r="I155" s="53" t="str">
        <f t="shared" ref="I155:I218" si="11">LEFT(RIGHT(B155,12),7)</f>
        <v>453|562</v>
      </c>
      <c r="J155" s="54">
        <f ca="1">'Ein-Ausgabe'!$K$1+G155</f>
        <v>44126.398666203706</v>
      </c>
      <c r="K155" s="60">
        <f ca="1">IF(Berechnung!EZ$16=Berechnung!$A$1,Berechnung!$A$1,IF(Berechnung!EZ$16=Berechnung!$A$2,Berechnung!$A$2,Berechnung!EZ$9-Berechnung!EZ$16))</f>
        <v>44125.820203644005</v>
      </c>
      <c r="O155" s="7" t="s">
        <v>463</v>
      </c>
      <c r="P155" s="53" t="s">
        <v>50</v>
      </c>
      <c r="Q155" s="53" t="s">
        <v>464</v>
      </c>
      <c r="R155" s="53" t="s">
        <v>280</v>
      </c>
      <c r="S155" s="53" t="s">
        <v>85</v>
      </c>
      <c r="T155" s="53" t="s">
        <v>465</v>
      </c>
      <c r="U155" s="55">
        <v>0.53657407407407409</v>
      </c>
      <c r="V155" s="53" t="s">
        <v>498</v>
      </c>
      <c r="W155" s="53" t="s">
        <v>499</v>
      </c>
      <c r="X155" s="54">
        <v>44126.394365509259</v>
      </c>
      <c r="Y155" s="60">
        <v>44126.587038064688</v>
      </c>
    </row>
    <row r="156" spans="1:25" x14ac:dyDescent="0.25">
      <c r="A156" s="7" t="s">
        <v>44</v>
      </c>
      <c r="B156" s="53" t="s">
        <v>143</v>
      </c>
      <c r="C156" s="53" t="s">
        <v>166</v>
      </c>
      <c r="D156" s="53" t="s">
        <v>84</v>
      </c>
      <c r="E156" s="53" t="s">
        <v>466</v>
      </c>
      <c r="F156" s="53" t="s">
        <v>467</v>
      </c>
      <c r="G156" s="46">
        <v>0.62454861111111104</v>
      </c>
      <c r="H156" s="53" t="str">
        <f t="shared" si="10"/>
        <v>584|532</v>
      </c>
      <c r="I156" s="53" t="str">
        <f t="shared" si="11"/>
        <v>468|559</v>
      </c>
      <c r="J156" s="54">
        <f ca="1">'Ein-Ausgabe'!$K$1+G156</f>
        <v>44126.486640740746</v>
      </c>
      <c r="K156" s="60">
        <f ca="1">IF(Berechnung!FA$16=Berechnung!$A$1,Berechnung!$A$1,IF(Berechnung!FA$16=Berechnung!$A$2,Berechnung!$A$2,Berechnung!FA$9-Berechnung!FA$16))</f>
        <v>44126.218627542083</v>
      </c>
      <c r="O156" s="7" t="s">
        <v>44</v>
      </c>
      <c r="P156" s="53" t="s">
        <v>143</v>
      </c>
      <c r="Q156" s="53" t="s">
        <v>166</v>
      </c>
      <c r="R156" s="53" t="s">
        <v>84</v>
      </c>
      <c r="S156" s="53" t="s">
        <v>466</v>
      </c>
      <c r="T156" s="53" t="s">
        <v>467</v>
      </c>
      <c r="U156" s="46">
        <v>0.62454861111111104</v>
      </c>
      <c r="V156" s="53" t="s">
        <v>565</v>
      </c>
      <c r="W156" s="53" t="s">
        <v>566</v>
      </c>
      <c r="X156" s="54">
        <v>44126.482340046299</v>
      </c>
      <c r="Y156" s="60">
        <v>44126.587038064688</v>
      </c>
    </row>
    <row r="157" spans="1:25" x14ac:dyDescent="0.25">
      <c r="A157" s="7" t="s">
        <v>44</v>
      </c>
      <c r="B157" s="53" t="s">
        <v>45</v>
      </c>
      <c r="C157" s="53" t="s">
        <v>166</v>
      </c>
      <c r="D157" s="53" t="s">
        <v>84</v>
      </c>
      <c r="E157" s="53" t="s">
        <v>96</v>
      </c>
      <c r="F157" s="53" t="s">
        <v>468</v>
      </c>
      <c r="G157" s="46">
        <v>0.66065972222222225</v>
      </c>
      <c r="H157" s="53" t="str">
        <f t="shared" si="10"/>
        <v>584|532</v>
      </c>
      <c r="I157" s="53" t="str">
        <f t="shared" si="11"/>
        <v>466|558</v>
      </c>
      <c r="J157" s="54">
        <f ca="1">'Ein-Ausgabe'!$K$1+G157</f>
        <v>44126.522751851851</v>
      </c>
      <c r="K157" s="60">
        <f ca="1">IF(Berechnung!FB$16=Berechnung!$A$1,Berechnung!$A$1,IF(Berechnung!FB$16=Berechnung!$A$2,Berechnung!$A$2,Berechnung!FB$9-Berechnung!FB$16))</f>
        <v>44126.220857338987</v>
      </c>
      <c r="O157" s="7" t="s">
        <v>44</v>
      </c>
      <c r="P157" s="53" t="s">
        <v>45</v>
      </c>
      <c r="Q157" s="53" t="s">
        <v>166</v>
      </c>
      <c r="R157" s="53" t="s">
        <v>84</v>
      </c>
      <c r="S157" s="53" t="s">
        <v>96</v>
      </c>
      <c r="T157" s="53" t="s">
        <v>468</v>
      </c>
      <c r="U157" s="46">
        <v>0.66065972222222225</v>
      </c>
      <c r="V157" s="53" t="s">
        <v>565</v>
      </c>
      <c r="W157" s="53" t="s">
        <v>559</v>
      </c>
      <c r="X157" s="54">
        <v>44126.518451157404</v>
      </c>
      <c r="Y157" s="60">
        <v>44126.587038064688</v>
      </c>
    </row>
    <row r="158" spans="1:25" x14ac:dyDescent="0.25">
      <c r="A158" s="7" t="s">
        <v>44</v>
      </c>
      <c r="B158" s="53" t="s">
        <v>50</v>
      </c>
      <c r="C158" s="53" t="s">
        <v>469</v>
      </c>
      <c r="D158" s="53" t="s">
        <v>280</v>
      </c>
      <c r="E158" s="53" t="s">
        <v>470</v>
      </c>
      <c r="F158" s="53" t="s">
        <v>471</v>
      </c>
      <c r="G158" s="46">
        <v>0.66892361111111109</v>
      </c>
      <c r="H158" s="53" t="str">
        <f t="shared" si="10"/>
        <v>581|586</v>
      </c>
      <c r="I158" s="53" t="str">
        <f t="shared" si="11"/>
        <v>453|562</v>
      </c>
      <c r="J158" s="54">
        <f ca="1">'Ein-Ausgabe'!$K$1+G158</f>
        <v>44126.531015740744</v>
      </c>
      <c r="K158" s="60">
        <f ca="1">IF(Berechnung!FC$16=Berechnung!$A$1,Berechnung!$A$1,IF(Berechnung!FC$16=Berechnung!$A$2,Berechnung!$A$2,Berechnung!FC$9-Berechnung!FC$16))</f>
        <v>44125.955233632267</v>
      </c>
      <c r="O158" s="7" t="s">
        <v>44</v>
      </c>
      <c r="P158" s="53" t="s">
        <v>50</v>
      </c>
      <c r="Q158" s="53" t="s">
        <v>469</v>
      </c>
      <c r="R158" s="53" t="s">
        <v>280</v>
      </c>
      <c r="S158" s="53" t="s">
        <v>470</v>
      </c>
      <c r="T158" s="53" t="s">
        <v>471</v>
      </c>
      <c r="U158" s="46">
        <v>0.66892361111111109</v>
      </c>
      <c r="V158" s="53" t="s">
        <v>502</v>
      </c>
      <c r="W158" s="53" t="s">
        <v>499</v>
      </c>
      <c r="X158" s="54">
        <v>44126.526715046297</v>
      </c>
      <c r="Y158" s="60">
        <v>44126.587038064688</v>
      </c>
    </row>
    <row r="159" spans="1:25" x14ac:dyDescent="0.25">
      <c r="A159" s="7" t="s">
        <v>44</v>
      </c>
      <c r="B159" s="53" t="s">
        <v>72</v>
      </c>
      <c r="C159" s="53" t="s">
        <v>166</v>
      </c>
      <c r="D159" s="53" t="s">
        <v>84</v>
      </c>
      <c r="E159" s="53" t="s">
        <v>472</v>
      </c>
      <c r="F159" s="53" t="s">
        <v>473</v>
      </c>
      <c r="G159" s="46">
        <v>0.6696875000000001</v>
      </c>
      <c r="H159" s="53" t="str">
        <f t="shared" si="10"/>
        <v>584|532</v>
      </c>
      <c r="I159" s="53" t="str">
        <f t="shared" si="11"/>
        <v>466|560</v>
      </c>
      <c r="J159" s="54">
        <f ca="1">'Ein-Ausgabe'!$K$1+G159</f>
        <v>44126.531779629629</v>
      </c>
      <c r="K159" s="60">
        <f ca="1">IF(Berechnung!FD$16=Berechnung!$A$1,Berechnung!$A$1,IF(Berechnung!FD$16=Berechnung!$A$2,Berechnung!$A$2,Berechnung!FD$9-Berechnung!FD$16))</f>
        <v>44126.218255293621</v>
      </c>
      <c r="O159" s="7" t="s">
        <v>44</v>
      </c>
      <c r="P159" s="53" t="s">
        <v>72</v>
      </c>
      <c r="Q159" s="53" t="s">
        <v>166</v>
      </c>
      <c r="R159" s="53" t="s">
        <v>84</v>
      </c>
      <c r="S159" s="53" t="s">
        <v>472</v>
      </c>
      <c r="T159" s="53" t="s">
        <v>473</v>
      </c>
      <c r="U159" s="46">
        <v>0.6696875000000001</v>
      </c>
      <c r="V159" s="53" t="s">
        <v>565</v>
      </c>
      <c r="W159" s="53" t="s">
        <v>39</v>
      </c>
      <c r="X159" s="54">
        <v>44126.527478935182</v>
      </c>
      <c r="Y159" s="60">
        <v>44126.587038064688</v>
      </c>
    </row>
    <row r="160" spans="1:25" x14ac:dyDescent="0.25">
      <c r="A160" s="7" t="s">
        <v>44</v>
      </c>
      <c r="B160" s="53" t="s">
        <v>121</v>
      </c>
      <c r="C160" s="53" t="s">
        <v>291</v>
      </c>
      <c r="D160" s="53" t="s">
        <v>99</v>
      </c>
      <c r="E160" s="53" t="s">
        <v>474</v>
      </c>
      <c r="F160" s="53" t="s">
        <v>475</v>
      </c>
      <c r="G160" s="46">
        <v>0.67723379629629632</v>
      </c>
      <c r="H160" s="53" t="str">
        <f t="shared" si="10"/>
        <v>482|604</v>
      </c>
      <c r="I160" s="53" t="str">
        <f t="shared" si="11"/>
        <v>459|564</v>
      </c>
      <c r="J160" s="54">
        <f ca="1">'Ein-Ausgabe'!$K$1+G160</f>
        <v>44126.539325925929</v>
      </c>
      <c r="K160" s="60">
        <f ca="1">IF(Berechnung!FE$16=Berechnung!$A$1,Berechnung!$A$1,IF(Berechnung!FE$16=Berechnung!$A$2,Berechnung!$A$2,Berechnung!FE$9-Berechnung!FE$16))</f>
        <v>44126.226690140735</v>
      </c>
      <c r="O160" s="7" t="s">
        <v>44</v>
      </c>
      <c r="P160" s="53" t="s">
        <v>121</v>
      </c>
      <c r="Q160" s="53" t="s">
        <v>291</v>
      </c>
      <c r="R160" s="53" t="s">
        <v>99</v>
      </c>
      <c r="S160" s="53" t="s">
        <v>474</v>
      </c>
      <c r="T160" s="53" t="s">
        <v>475</v>
      </c>
      <c r="U160" s="46">
        <v>0.67723379629629632</v>
      </c>
      <c r="V160" s="53" t="s">
        <v>561</v>
      </c>
      <c r="W160" s="53" t="s">
        <v>526</v>
      </c>
      <c r="X160" s="54">
        <v>44126.535025231482</v>
      </c>
      <c r="Y160" s="60">
        <v>44126.587038064688</v>
      </c>
    </row>
    <row r="161" spans="1:25" x14ac:dyDescent="0.25">
      <c r="A161" s="7" t="s">
        <v>44</v>
      </c>
      <c r="B161" s="53" t="s">
        <v>79</v>
      </c>
      <c r="C161" s="53" t="s">
        <v>166</v>
      </c>
      <c r="D161" s="53" t="s">
        <v>84</v>
      </c>
      <c r="E161" s="53" t="s">
        <v>476</v>
      </c>
      <c r="F161" s="53" t="s">
        <v>477</v>
      </c>
      <c r="G161" s="46">
        <v>0.67979166666666668</v>
      </c>
      <c r="H161" s="53" t="str">
        <f t="shared" si="10"/>
        <v>584|532</v>
      </c>
      <c r="I161" s="53" t="str">
        <f t="shared" si="11"/>
        <v>466|562</v>
      </c>
      <c r="J161" s="54">
        <f ca="1">'Ein-Ausgabe'!$K$1+G161</f>
        <v>44126.541883796301</v>
      </c>
      <c r="K161" s="60">
        <f ca="1">IF(Berechnung!FF$16=Berechnung!$A$1,Berechnung!$A$1,IF(Berechnung!FF$16=Berechnung!$A$2,Berechnung!$A$2,Berechnung!FF$9-Berechnung!FF$16))</f>
        <v>44126.22070886931</v>
      </c>
      <c r="O161" s="7" t="s">
        <v>44</v>
      </c>
      <c r="P161" s="53" t="s">
        <v>79</v>
      </c>
      <c r="Q161" s="53" t="s">
        <v>166</v>
      </c>
      <c r="R161" s="53" t="s">
        <v>84</v>
      </c>
      <c r="S161" s="53" t="s">
        <v>476</v>
      </c>
      <c r="T161" s="53" t="s">
        <v>477</v>
      </c>
      <c r="U161" s="46">
        <v>0.67979166666666668</v>
      </c>
      <c r="V161" s="53" t="s">
        <v>565</v>
      </c>
      <c r="W161" s="53" t="s">
        <v>34</v>
      </c>
      <c r="X161" s="54">
        <v>44126.537583101854</v>
      </c>
      <c r="Y161" s="60">
        <v>44126.587038064688</v>
      </c>
    </row>
    <row r="162" spans="1:25" x14ac:dyDescent="0.25">
      <c r="A162" s="7" t="s">
        <v>44</v>
      </c>
      <c r="B162" s="53" t="s">
        <v>114</v>
      </c>
      <c r="C162" s="53" t="s">
        <v>478</v>
      </c>
      <c r="D162" s="53" t="s">
        <v>156</v>
      </c>
      <c r="E162" s="53" t="s">
        <v>479</v>
      </c>
      <c r="F162" s="53" t="s">
        <v>480</v>
      </c>
      <c r="G162" s="46">
        <v>0.68442129629629633</v>
      </c>
      <c r="H162" s="53" t="str">
        <f t="shared" si="10"/>
        <v>535|549</v>
      </c>
      <c r="I162" s="53" t="str">
        <f t="shared" si="11"/>
        <v>456|560</v>
      </c>
      <c r="J162" s="54">
        <f ca="1">'Ein-Ausgabe'!$K$1+G162</f>
        <v>44126.546513425928</v>
      </c>
      <c r="K162" s="60">
        <f ca="1">IF(Berechnung!FG$16=Berechnung!$A$1,Berechnung!$A$1,IF(Berechnung!FG$16=Berechnung!$A$2,Berechnung!$A$2,Berechnung!FG$9-Berechnung!FG$16))</f>
        <v>44126.028316045798</v>
      </c>
      <c r="O162" s="7" t="s">
        <v>44</v>
      </c>
      <c r="P162" s="53" t="s">
        <v>114</v>
      </c>
      <c r="Q162" s="53" t="s">
        <v>478</v>
      </c>
      <c r="R162" s="53" t="s">
        <v>156</v>
      </c>
      <c r="S162" s="53" t="s">
        <v>479</v>
      </c>
      <c r="T162" s="53" t="s">
        <v>480</v>
      </c>
      <c r="U162" s="46">
        <v>0.68442129629629633</v>
      </c>
      <c r="V162" s="53" t="s">
        <v>508</v>
      </c>
      <c r="W162" s="53" t="s">
        <v>509</v>
      </c>
      <c r="X162" s="54">
        <v>44126.542212731481</v>
      </c>
      <c r="Y162" s="60">
        <v>44126.587038064688</v>
      </c>
    </row>
    <row r="163" spans="1:25" x14ac:dyDescent="0.25">
      <c r="A163" s="7" t="s">
        <v>44</v>
      </c>
      <c r="B163" s="53" t="s">
        <v>50</v>
      </c>
      <c r="C163" s="53" t="s">
        <v>136</v>
      </c>
      <c r="D163" s="53" t="s">
        <v>65</v>
      </c>
      <c r="E163" s="53" t="s">
        <v>210</v>
      </c>
      <c r="F163" s="53" t="s">
        <v>481</v>
      </c>
      <c r="G163" s="46">
        <v>0.69285879629629632</v>
      </c>
      <c r="H163" s="53" t="str">
        <f t="shared" si="10"/>
        <v>554|488</v>
      </c>
      <c r="I163" s="53" t="str">
        <f t="shared" si="11"/>
        <v>453|562</v>
      </c>
      <c r="J163" s="54">
        <f ca="1">'Ein-Ausgabe'!$K$1+G163</f>
        <v>44126.554950925929</v>
      </c>
      <c r="K163" s="60">
        <f ca="1">IF(Berechnung!FH$16=Berechnung!$A$1,Berechnung!$A$1,IF(Berechnung!FH$16=Berechnung!$A$2,Berechnung!$A$2,Berechnung!FH$9-Berechnung!FH$16))</f>
        <v>44126.025025818366</v>
      </c>
      <c r="O163" s="7" t="s">
        <v>44</v>
      </c>
      <c r="P163" s="53" t="s">
        <v>50</v>
      </c>
      <c r="Q163" s="53" t="s">
        <v>136</v>
      </c>
      <c r="R163" s="53" t="s">
        <v>65</v>
      </c>
      <c r="S163" s="53" t="s">
        <v>210</v>
      </c>
      <c r="T163" s="53" t="s">
        <v>481</v>
      </c>
      <c r="U163" s="46">
        <v>0.69285879629629632</v>
      </c>
      <c r="V163" s="53" t="s">
        <v>506</v>
      </c>
      <c r="W163" s="53" t="s">
        <v>499</v>
      </c>
      <c r="X163" s="54">
        <v>44126.550650231482</v>
      </c>
      <c r="Y163" s="60">
        <v>44126.587038064688</v>
      </c>
    </row>
    <row r="164" spans="1:25" x14ac:dyDescent="0.25">
      <c r="A164" s="7" t="s">
        <v>44</v>
      </c>
      <c r="B164" s="53" t="s">
        <v>143</v>
      </c>
      <c r="C164" s="53" t="s">
        <v>482</v>
      </c>
      <c r="D164" s="53" t="s">
        <v>56</v>
      </c>
      <c r="E164" s="53" t="s">
        <v>483</v>
      </c>
      <c r="F164" s="53" t="s">
        <v>484</v>
      </c>
      <c r="G164" s="46">
        <v>0.69542824074074072</v>
      </c>
      <c r="H164" s="53" t="str">
        <f t="shared" si="10"/>
        <v>542|436</v>
      </c>
      <c r="I164" s="53" t="str">
        <f t="shared" si="11"/>
        <v>468|559</v>
      </c>
      <c r="J164" s="54">
        <f ca="1">'Ein-Ausgabe'!$K$1+G164</f>
        <v>44126.55752037037</v>
      </c>
      <c r="K164" s="60">
        <f ca="1">IF(Berechnung!FI$16=Berechnung!$A$1,Berechnung!$A$1,IF(Berechnung!FI$16=Berechnung!$A$2,Berechnung!$A$2,Berechnung!FI$9-Berechnung!FI$16))</f>
        <v>44126.284140620497</v>
      </c>
      <c r="O164" s="7" t="s">
        <v>44</v>
      </c>
      <c r="P164" s="53" t="s">
        <v>143</v>
      </c>
      <c r="Q164" s="53" t="s">
        <v>482</v>
      </c>
      <c r="R164" s="53" t="s">
        <v>56</v>
      </c>
      <c r="S164" s="53" t="s">
        <v>483</v>
      </c>
      <c r="T164" s="53" t="s">
        <v>484</v>
      </c>
      <c r="U164" s="46">
        <v>0.69542824074074072</v>
      </c>
      <c r="V164" s="53" t="s">
        <v>587</v>
      </c>
      <c r="W164" s="53" t="s">
        <v>566</v>
      </c>
      <c r="X164" s="54">
        <v>44126.553219675923</v>
      </c>
      <c r="Y164" s="60">
        <v>44126.587038064688</v>
      </c>
    </row>
    <row r="165" spans="1:25" x14ac:dyDescent="0.25">
      <c r="A165" s="7" t="s">
        <v>44</v>
      </c>
      <c r="B165" s="53" t="s">
        <v>203</v>
      </c>
      <c r="C165" s="53" t="s">
        <v>485</v>
      </c>
      <c r="D165" s="53" t="s">
        <v>47</v>
      </c>
      <c r="E165" s="53" t="s">
        <v>486</v>
      </c>
      <c r="F165" s="53" t="s">
        <v>487</v>
      </c>
      <c r="G165" s="46">
        <v>0.70054398148148145</v>
      </c>
      <c r="H165" s="53" t="str">
        <f t="shared" si="10"/>
        <v>595|502</v>
      </c>
      <c r="I165" s="53" t="str">
        <f t="shared" si="11"/>
        <v>457|560</v>
      </c>
      <c r="J165" s="54">
        <f ca="1">'Ein-Ausgabe'!$K$1+G165</f>
        <v>44126.562636111114</v>
      </c>
      <c r="K165" s="60">
        <f ca="1">IF(Berechnung!FJ$16=Berechnung!$A$1,Berechnung!$A$1,IF(Berechnung!FJ$16=Berechnung!$A$2,Berechnung!$A$2,Berechnung!FJ$9-Berechnung!FJ$16))</f>
        <v>44126.084582566298</v>
      </c>
      <c r="O165" s="7" t="s">
        <v>44</v>
      </c>
      <c r="P165" s="53" t="s">
        <v>203</v>
      </c>
      <c r="Q165" s="53" t="s">
        <v>485</v>
      </c>
      <c r="R165" s="53" t="s">
        <v>47</v>
      </c>
      <c r="S165" s="53" t="s">
        <v>486</v>
      </c>
      <c r="T165" s="53" t="s">
        <v>487</v>
      </c>
      <c r="U165" s="46">
        <v>0.70054398148148145</v>
      </c>
      <c r="V165" s="53" t="s">
        <v>522</v>
      </c>
      <c r="W165" s="53" t="s">
        <v>523</v>
      </c>
      <c r="X165" s="54">
        <v>44126.558335416667</v>
      </c>
      <c r="Y165" s="60">
        <v>44126.587038064688</v>
      </c>
    </row>
    <row r="166" spans="1:25" x14ac:dyDescent="0.25">
      <c r="A166" s="7" t="s">
        <v>44</v>
      </c>
      <c r="B166" s="53" t="s">
        <v>90</v>
      </c>
      <c r="C166" s="53" t="s">
        <v>91</v>
      </c>
      <c r="D166" s="53" t="s">
        <v>47</v>
      </c>
      <c r="E166" s="53" t="s">
        <v>92</v>
      </c>
      <c r="F166" s="53" t="s">
        <v>93</v>
      </c>
      <c r="G166" s="46">
        <v>0.70104166666666667</v>
      </c>
      <c r="H166" s="53" t="str">
        <f t="shared" si="10"/>
        <v>582|496</v>
      </c>
      <c r="I166" s="53" t="str">
        <f t="shared" si="11"/>
        <v>459|562</v>
      </c>
      <c r="J166" s="54">
        <f ca="1">'Ein-Ausgabe'!$K$1+G166</f>
        <v>44126.563133796299</v>
      </c>
      <c r="K166" s="60">
        <f ca="1">IF(Berechnung!FK$16=Berechnung!$A$1,Berechnung!$A$1,IF(Berechnung!FK$16=Berechnung!$A$2,Berechnung!$A$2,Berechnung!FK$9-Berechnung!FK$16))</f>
        <v>44126.102920715173</v>
      </c>
      <c r="O166" s="7" t="s">
        <v>44</v>
      </c>
      <c r="P166" s="53" t="s">
        <v>90</v>
      </c>
      <c r="Q166" s="53" t="s">
        <v>91</v>
      </c>
      <c r="R166" s="53" t="s">
        <v>47</v>
      </c>
      <c r="S166" s="53" t="s">
        <v>92</v>
      </c>
      <c r="T166" s="53" t="s">
        <v>93</v>
      </c>
      <c r="U166" s="46">
        <v>0.70104166666666667</v>
      </c>
      <c r="V166" s="53" t="s">
        <v>524</v>
      </c>
      <c r="W166" s="53" t="s">
        <v>497</v>
      </c>
      <c r="X166" s="54">
        <v>44126.558833101852</v>
      </c>
      <c r="Y166" s="60">
        <v>44126.587038064688</v>
      </c>
    </row>
    <row r="167" spans="1:25" x14ac:dyDescent="0.25">
      <c r="A167" s="7" t="s">
        <v>44</v>
      </c>
      <c r="B167" s="53" t="s">
        <v>72</v>
      </c>
      <c r="C167" s="53" t="s">
        <v>94</v>
      </c>
      <c r="D167" s="53" t="s">
        <v>95</v>
      </c>
      <c r="E167" s="53" t="s">
        <v>96</v>
      </c>
      <c r="F167" s="53" t="s">
        <v>97</v>
      </c>
      <c r="G167" s="46">
        <v>0.7033449074074074</v>
      </c>
      <c r="H167" s="53" t="str">
        <f t="shared" si="10"/>
        <v>581|523</v>
      </c>
      <c r="I167" s="53" t="str">
        <f t="shared" si="11"/>
        <v>466|560</v>
      </c>
      <c r="J167" s="54">
        <f ca="1">'Ein-Ausgabe'!$K$1+G167</f>
        <v>44126.565437037039</v>
      </c>
      <c r="K167" s="60">
        <f ca="1">IF(Berechnung!FL$16=Berechnung!$A$1,Berechnung!$A$1,IF(Berechnung!FL$16=Berechnung!$A$2,Berechnung!$A$2,Berechnung!FL$9-Berechnung!FL$16))</f>
        <v>44126.25191662689</v>
      </c>
      <c r="O167" s="7" t="s">
        <v>44</v>
      </c>
      <c r="P167" s="53" t="s">
        <v>72</v>
      </c>
      <c r="Q167" s="53" t="s">
        <v>94</v>
      </c>
      <c r="R167" s="53" t="s">
        <v>95</v>
      </c>
      <c r="S167" s="53" t="s">
        <v>96</v>
      </c>
      <c r="T167" s="53" t="s">
        <v>97</v>
      </c>
      <c r="U167" s="46">
        <v>0.7033449074074074</v>
      </c>
      <c r="V167" s="53" t="s">
        <v>578</v>
      </c>
      <c r="W167" s="53" t="s">
        <v>39</v>
      </c>
      <c r="X167" s="54">
        <v>44126.561136342592</v>
      </c>
      <c r="Y167" s="60">
        <v>44126.587038064688</v>
      </c>
    </row>
    <row r="168" spans="1:25" x14ac:dyDescent="0.25">
      <c r="A168" s="7" t="s">
        <v>44</v>
      </c>
      <c r="B168" s="53" t="s">
        <v>50</v>
      </c>
      <c r="C168" s="53" t="s">
        <v>98</v>
      </c>
      <c r="D168" s="53" t="s">
        <v>99</v>
      </c>
      <c r="E168" s="53" t="s">
        <v>100</v>
      </c>
      <c r="F168" s="53" t="s">
        <v>101</v>
      </c>
      <c r="G168" s="46">
        <v>0.70462962962962961</v>
      </c>
      <c r="H168" s="53" t="str">
        <f t="shared" si="10"/>
        <v>469|606</v>
      </c>
      <c r="I168" s="53" t="str">
        <f t="shared" si="11"/>
        <v>453|562</v>
      </c>
      <c r="J168" s="54">
        <f ca="1">'Ein-Ausgabe'!$K$1+G168</f>
        <v>44126.566721759264</v>
      </c>
      <c r="K168" s="60">
        <f ca="1">IF(Berechnung!FM$16=Berechnung!$A$1,Berechnung!$A$1,IF(Berechnung!FM$16=Berechnung!$A$2,Berechnung!$A$2,Berechnung!FM$9-Berechnung!FM$16))</f>
        <v>44126.292446585387</v>
      </c>
      <c r="O168" s="7" t="s">
        <v>44</v>
      </c>
      <c r="P168" s="53" t="s">
        <v>50</v>
      </c>
      <c r="Q168" s="53" t="s">
        <v>98</v>
      </c>
      <c r="R168" s="53" t="s">
        <v>99</v>
      </c>
      <c r="S168" s="53" t="s">
        <v>100</v>
      </c>
      <c r="T168" s="53" t="s">
        <v>101</v>
      </c>
      <c r="U168" s="46">
        <v>0.70462962962962961</v>
      </c>
      <c r="V168" s="53" t="s">
        <v>589</v>
      </c>
      <c r="W168" s="53" t="s">
        <v>499</v>
      </c>
      <c r="X168" s="54">
        <v>44126.562421064817</v>
      </c>
      <c r="Y168" s="60">
        <v>44126.587038064688</v>
      </c>
    </row>
    <row r="169" spans="1:25" x14ac:dyDescent="0.25">
      <c r="A169" s="7" t="s">
        <v>44</v>
      </c>
      <c r="B169" s="53" t="s">
        <v>102</v>
      </c>
      <c r="C169" s="53" t="s">
        <v>103</v>
      </c>
      <c r="D169" s="53" t="s">
        <v>47</v>
      </c>
      <c r="E169" s="53" t="s">
        <v>104</v>
      </c>
      <c r="F169" s="53" t="s">
        <v>105</v>
      </c>
      <c r="G169" s="46">
        <v>0.70521990740740748</v>
      </c>
      <c r="H169" s="53" t="str">
        <f t="shared" si="10"/>
        <v>560|490</v>
      </c>
      <c r="I169" s="53" t="str">
        <f t="shared" si="11"/>
        <v>463|561</v>
      </c>
      <c r="J169" s="54">
        <f ca="1">'Ein-Ausgabe'!$K$1+G169</f>
        <v>44126.567312037041</v>
      </c>
      <c r="K169" s="60">
        <f ca="1">IF(Berechnung!FN$16=Berechnung!$A$1,Berechnung!$A$1,IF(Berechnung!FN$16=Berechnung!$A$2,Berechnung!$A$2,Berechnung!FN$9-Berechnung!FN$16))</f>
        <v>44126.191705529323</v>
      </c>
      <c r="O169" s="7" t="s">
        <v>44</v>
      </c>
      <c r="P169" s="53" t="s">
        <v>102</v>
      </c>
      <c r="Q169" s="53" t="s">
        <v>103</v>
      </c>
      <c r="R169" s="53" t="s">
        <v>47</v>
      </c>
      <c r="S169" s="53" t="s">
        <v>104</v>
      </c>
      <c r="T169" s="53" t="s">
        <v>105</v>
      </c>
      <c r="U169" s="46">
        <v>0.70521990740740748</v>
      </c>
      <c r="V169" s="53" t="s">
        <v>555</v>
      </c>
      <c r="W169" s="53" t="s">
        <v>556</v>
      </c>
      <c r="X169" s="54">
        <v>44126.563011342594</v>
      </c>
      <c r="Y169" s="60">
        <v>44126.587038064688</v>
      </c>
    </row>
    <row r="170" spans="1:25" x14ac:dyDescent="0.25">
      <c r="A170" s="7" t="s">
        <v>44</v>
      </c>
      <c r="B170" s="53" t="s">
        <v>106</v>
      </c>
      <c r="C170" s="53" t="s">
        <v>107</v>
      </c>
      <c r="D170" s="53" t="s">
        <v>47</v>
      </c>
      <c r="E170" s="53" t="s">
        <v>108</v>
      </c>
      <c r="F170" s="53" t="s">
        <v>109</v>
      </c>
      <c r="G170" s="46">
        <v>0.70559027777777772</v>
      </c>
      <c r="H170" s="53" t="str">
        <f t="shared" si="10"/>
        <v>540|493</v>
      </c>
      <c r="I170" s="53" t="str">
        <f t="shared" si="11"/>
        <v>459|563</v>
      </c>
      <c r="J170" s="54">
        <f ca="1">'Ein-Ausgabe'!$K$1+G170</f>
        <v>44126.567682407411</v>
      </c>
      <c r="K170" s="60">
        <f ca="1">IF(Berechnung!FO$16=Berechnung!$A$1,Berechnung!$A$1,IF(Berechnung!FO$16=Berechnung!$A$2,Berechnung!$A$2,Berechnung!FO$9-Berechnung!FO$16))</f>
        <v>44126.106789418474</v>
      </c>
      <c r="O170" s="7" t="s">
        <v>44</v>
      </c>
      <c r="P170" s="53" t="s">
        <v>106</v>
      </c>
      <c r="Q170" s="53" t="s">
        <v>107</v>
      </c>
      <c r="R170" s="53" t="s">
        <v>47</v>
      </c>
      <c r="S170" s="53" t="s">
        <v>108</v>
      </c>
      <c r="T170" s="53" t="s">
        <v>109</v>
      </c>
      <c r="U170" s="46">
        <v>0.70559027777777772</v>
      </c>
      <c r="V170" s="53" t="s">
        <v>527</v>
      </c>
      <c r="W170" s="53" t="s">
        <v>528</v>
      </c>
      <c r="X170" s="54">
        <v>44126.563381712964</v>
      </c>
      <c r="Y170" s="60">
        <v>44126.587038064688</v>
      </c>
    </row>
    <row r="171" spans="1:25" x14ac:dyDescent="0.25">
      <c r="A171" s="7" t="s">
        <v>44</v>
      </c>
      <c r="B171" s="53" t="s">
        <v>110</v>
      </c>
      <c r="C171" s="53" t="s">
        <v>111</v>
      </c>
      <c r="D171" s="53" t="s">
        <v>47</v>
      </c>
      <c r="E171" s="53" t="s">
        <v>112</v>
      </c>
      <c r="F171" s="53" t="s">
        <v>113</v>
      </c>
      <c r="G171" s="46">
        <v>0.70634259259259258</v>
      </c>
      <c r="H171" s="53" t="str">
        <f t="shared" si="10"/>
        <v>569|494</v>
      </c>
      <c r="I171" s="53" t="str">
        <f t="shared" si="11"/>
        <v>459|559</v>
      </c>
      <c r="J171" s="54">
        <f ca="1">'Ein-Ausgabe'!$K$1+G171</f>
        <v>44126.568434722227</v>
      </c>
      <c r="K171" s="60">
        <f ca="1">IF(Berechnung!FP$16=Berechnung!$A$1,Berechnung!$A$1,IF(Berechnung!FP$16=Berechnung!$A$2,Berechnung!$A$2,Berechnung!FP$9-Berechnung!FP$16))</f>
        <v>44126.153790405071</v>
      </c>
      <c r="O171" s="7" t="s">
        <v>44</v>
      </c>
      <c r="P171" s="53" t="s">
        <v>110</v>
      </c>
      <c r="Q171" s="53" t="s">
        <v>111</v>
      </c>
      <c r="R171" s="53" t="s">
        <v>47</v>
      </c>
      <c r="S171" s="53" t="s">
        <v>112</v>
      </c>
      <c r="T171" s="53" t="s">
        <v>113</v>
      </c>
      <c r="U171" s="46">
        <v>0.70634259259259258</v>
      </c>
      <c r="V171" s="53" t="s">
        <v>544</v>
      </c>
      <c r="W171" s="53" t="s">
        <v>543</v>
      </c>
      <c r="X171" s="54">
        <v>44126.56413402778</v>
      </c>
      <c r="Y171" s="60">
        <v>44126.587038064688</v>
      </c>
    </row>
    <row r="172" spans="1:25" x14ac:dyDescent="0.25">
      <c r="A172" s="7" t="s">
        <v>44</v>
      </c>
      <c r="B172" s="53" t="s">
        <v>114</v>
      </c>
      <c r="C172" s="53" t="s">
        <v>115</v>
      </c>
      <c r="D172" s="53" t="s">
        <v>47</v>
      </c>
      <c r="E172" s="53" t="s">
        <v>116</v>
      </c>
      <c r="F172" s="53" t="s">
        <v>117</v>
      </c>
      <c r="G172" s="46">
        <v>0.70703703703703702</v>
      </c>
      <c r="H172" s="53" t="str">
        <f t="shared" si="10"/>
        <v>517|493</v>
      </c>
      <c r="I172" s="53" t="str">
        <f t="shared" si="11"/>
        <v>456|560</v>
      </c>
      <c r="J172" s="54">
        <f ca="1">'Ein-Ausgabe'!$K$1+G172</f>
        <v>44126.569129166666</v>
      </c>
      <c r="K172" s="60">
        <f ca="1">IF(Berechnung!FQ$16=Berechnung!$A$1,Berechnung!$A$1,IF(Berechnung!FQ$16=Berechnung!$A$2,Berechnung!$A$2,Berechnung!FQ$9-Berechnung!FQ$16))</f>
        <v>44126.156212755654</v>
      </c>
      <c r="O172" s="7" t="s">
        <v>44</v>
      </c>
      <c r="P172" s="53" t="s">
        <v>114</v>
      </c>
      <c r="Q172" s="53" t="s">
        <v>115</v>
      </c>
      <c r="R172" s="53" t="s">
        <v>47</v>
      </c>
      <c r="S172" s="53" t="s">
        <v>116</v>
      </c>
      <c r="T172" s="53" t="s">
        <v>117</v>
      </c>
      <c r="U172" s="46">
        <v>0.70703703703703702</v>
      </c>
      <c r="V172" s="53" t="s">
        <v>546</v>
      </c>
      <c r="W172" s="53" t="s">
        <v>509</v>
      </c>
      <c r="X172" s="54">
        <v>44126.564828472219</v>
      </c>
      <c r="Y172" s="60">
        <v>44126.587038064688</v>
      </c>
    </row>
    <row r="173" spans="1:25" x14ac:dyDescent="0.25">
      <c r="A173" s="7" t="s">
        <v>44</v>
      </c>
      <c r="B173" s="53" t="s">
        <v>54</v>
      </c>
      <c r="C173" s="53" t="s">
        <v>118</v>
      </c>
      <c r="D173" s="53" t="s">
        <v>47</v>
      </c>
      <c r="E173" s="53" t="s">
        <v>119</v>
      </c>
      <c r="F173" s="53" t="s">
        <v>120</v>
      </c>
      <c r="G173" s="46">
        <v>0.70741898148148152</v>
      </c>
      <c r="H173" s="53" t="str">
        <f t="shared" si="10"/>
        <v>583|511</v>
      </c>
      <c r="I173" s="53" t="str">
        <f t="shared" si="11"/>
        <v>454|563</v>
      </c>
      <c r="J173" s="54">
        <f ca="1">'Ein-Ausgabe'!$K$1+G173</f>
        <v>44126.569511111113</v>
      </c>
      <c r="K173" s="60">
        <f ca="1">IF(Berechnung!FR$16=Berechnung!$A$1,Berechnung!$A$1,IF(Berechnung!FR$16=Berechnung!$A$2,Berechnung!$A$2,Berechnung!FR$9-Berechnung!FR$16))</f>
        <v>44126.002623901266</v>
      </c>
      <c r="O173" s="7" t="s">
        <v>44</v>
      </c>
      <c r="P173" s="53" t="s">
        <v>54</v>
      </c>
      <c r="Q173" s="53" t="s">
        <v>118</v>
      </c>
      <c r="R173" s="53" t="s">
        <v>47</v>
      </c>
      <c r="S173" s="53" t="s">
        <v>119</v>
      </c>
      <c r="T173" s="53" t="s">
        <v>120</v>
      </c>
      <c r="U173" s="46">
        <v>0.70741898148148152</v>
      </c>
      <c r="V173" s="53" t="s">
        <v>504</v>
      </c>
      <c r="W173" s="53" t="s">
        <v>505</v>
      </c>
      <c r="X173" s="54">
        <v>44126.565210416666</v>
      </c>
      <c r="Y173" s="60">
        <v>44126.587038064688</v>
      </c>
    </row>
    <row r="174" spans="1:25" x14ac:dyDescent="0.25">
      <c r="A174" s="7" t="s">
        <v>44</v>
      </c>
      <c r="B174" s="53" t="s">
        <v>121</v>
      </c>
      <c r="C174" s="53" t="s">
        <v>122</v>
      </c>
      <c r="D174" s="53" t="s">
        <v>47</v>
      </c>
      <c r="E174" s="53" t="s">
        <v>123</v>
      </c>
      <c r="F174" s="53" t="s">
        <v>124</v>
      </c>
      <c r="G174" s="46">
        <v>0.70788194444444441</v>
      </c>
      <c r="H174" s="53" t="str">
        <f t="shared" si="10"/>
        <v>602|543</v>
      </c>
      <c r="I174" s="53" t="str">
        <f t="shared" si="11"/>
        <v>459|564</v>
      </c>
      <c r="J174" s="54">
        <f ca="1">'Ein-Ausgabe'!$K$1+G174</f>
        <v>44126.569974074075</v>
      </c>
      <c r="K174" s="60">
        <f ca="1">IF(Berechnung!FS$16=Berechnung!$A$1,Berechnung!$A$1,IF(Berechnung!FS$16=Berechnung!$A$2,Berechnung!$A$2,Berechnung!FS$9-Berechnung!FS$16))</f>
        <v>44126.10592520138</v>
      </c>
      <c r="O174" s="7" t="s">
        <v>44</v>
      </c>
      <c r="P174" s="53" t="s">
        <v>121</v>
      </c>
      <c r="Q174" s="53" t="s">
        <v>122</v>
      </c>
      <c r="R174" s="53" t="s">
        <v>47</v>
      </c>
      <c r="S174" s="53" t="s">
        <v>123</v>
      </c>
      <c r="T174" s="53" t="s">
        <v>124</v>
      </c>
      <c r="U174" s="46">
        <v>0.70788194444444441</v>
      </c>
      <c r="V174" s="53" t="s">
        <v>525</v>
      </c>
      <c r="W174" s="53" t="s">
        <v>526</v>
      </c>
      <c r="X174" s="54">
        <v>44126.565673379628</v>
      </c>
      <c r="Y174" s="60">
        <v>44126.587038064688</v>
      </c>
    </row>
    <row r="175" spans="1:25" x14ac:dyDescent="0.25">
      <c r="A175" s="7" t="s">
        <v>44</v>
      </c>
      <c r="B175" s="53" t="s">
        <v>79</v>
      </c>
      <c r="C175" s="53" t="s">
        <v>125</v>
      </c>
      <c r="D175" s="53" t="s">
        <v>56</v>
      </c>
      <c r="E175" s="53" t="s">
        <v>126</v>
      </c>
      <c r="F175" s="53" t="s">
        <v>127</v>
      </c>
      <c r="G175" s="46">
        <v>0.70796296296296291</v>
      </c>
      <c r="H175" s="53" t="str">
        <f t="shared" si="10"/>
        <v>537|433</v>
      </c>
      <c r="I175" s="53" t="str">
        <f t="shared" si="11"/>
        <v>466|562</v>
      </c>
      <c r="J175" s="54">
        <f ca="1">'Ein-Ausgabe'!$K$1+G175</f>
        <v>44126.570055092598</v>
      </c>
      <c r="K175" s="60">
        <f ca="1">IF(Berechnung!FT$16=Berechnung!$A$1,Berechnung!$A$1,IF(Berechnung!FT$16=Berechnung!$A$2,Berechnung!$A$2,Berechnung!FT$9-Berechnung!FT$16))</f>
        <v>44126.220457686424</v>
      </c>
      <c r="O175" s="7" t="s">
        <v>44</v>
      </c>
      <c r="P175" s="53" t="s">
        <v>79</v>
      </c>
      <c r="Q175" s="53" t="s">
        <v>125</v>
      </c>
      <c r="R175" s="53" t="s">
        <v>56</v>
      </c>
      <c r="S175" s="53" t="s">
        <v>126</v>
      </c>
      <c r="T175" s="53" t="s">
        <v>127</v>
      </c>
      <c r="U175" s="46">
        <v>0.70796296296296291</v>
      </c>
      <c r="V175" s="53" t="s">
        <v>568</v>
      </c>
      <c r="W175" s="53" t="s">
        <v>34</v>
      </c>
      <c r="X175" s="54">
        <v>44126.565754398151</v>
      </c>
      <c r="Y175" s="60">
        <v>44126.587038064688</v>
      </c>
    </row>
    <row r="176" spans="1:25" x14ac:dyDescent="0.25">
      <c r="A176" s="7" t="s">
        <v>44</v>
      </c>
      <c r="B176" s="53" t="s">
        <v>114</v>
      </c>
      <c r="C176" s="53" t="s">
        <v>128</v>
      </c>
      <c r="D176" s="53" t="s">
        <v>56</v>
      </c>
      <c r="E176" s="53" t="s">
        <v>129</v>
      </c>
      <c r="F176" s="53" t="s">
        <v>130</v>
      </c>
      <c r="G176" s="46">
        <v>0.70813657407407404</v>
      </c>
      <c r="H176" s="53" t="str">
        <f t="shared" si="10"/>
        <v>548|445</v>
      </c>
      <c r="I176" s="53" t="str">
        <f t="shared" si="11"/>
        <v>456|560</v>
      </c>
      <c r="J176" s="54">
        <f ca="1">'Ein-Ausgabe'!$K$1+G176</f>
        <v>44126.570228703706</v>
      </c>
      <c r="K176" s="60">
        <f ca="1">IF(Berechnung!FU$16=Berechnung!$A$1,Berechnung!$A$1,IF(Berechnung!FU$16=Berechnung!$A$2,Berechnung!$A$2,Berechnung!FU$9-Berechnung!FU$16))</f>
        <v>44126.172023894207</v>
      </c>
      <c r="O176" s="7" t="s">
        <v>44</v>
      </c>
      <c r="P176" s="53" t="s">
        <v>114</v>
      </c>
      <c r="Q176" s="53" t="s">
        <v>128</v>
      </c>
      <c r="R176" s="53" t="s">
        <v>56</v>
      </c>
      <c r="S176" s="53" t="s">
        <v>129</v>
      </c>
      <c r="T176" s="53" t="s">
        <v>130</v>
      </c>
      <c r="U176" s="46">
        <v>0.70813657407407404</v>
      </c>
      <c r="V176" s="53" t="s">
        <v>551</v>
      </c>
      <c r="W176" s="53" t="s">
        <v>509</v>
      </c>
      <c r="X176" s="54">
        <v>44126.565928009259</v>
      </c>
      <c r="Y176" s="60">
        <v>44126.587038064688</v>
      </c>
    </row>
    <row r="177" spans="1:25" x14ac:dyDescent="0.25">
      <c r="A177" s="7" t="s">
        <v>44</v>
      </c>
      <c r="B177" s="53" t="s">
        <v>79</v>
      </c>
      <c r="C177" s="53" t="s">
        <v>131</v>
      </c>
      <c r="D177" s="53" t="s">
        <v>65</v>
      </c>
      <c r="E177" s="53" t="s">
        <v>132</v>
      </c>
      <c r="F177" s="53" t="s">
        <v>133</v>
      </c>
      <c r="G177" s="46">
        <v>0.70978009259259256</v>
      </c>
      <c r="H177" s="53" t="str">
        <f t="shared" si="10"/>
        <v>567|577</v>
      </c>
      <c r="I177" s="53" t="str">
        <f t="shared" si="11"/>
        <v>466|562</v>
      </c>
      <c r="J177" s="54">
        <f ca="1">'Ein-Ausgabe'!$K$1+G177</f>
        <v>44126.571872222223</v>
      </c>
      <c r="K177" s="60">
        <f ca="1">IF(Berechnung!FV$16=Berechnung!$A$1,Berechnung!$A$1,IF(Berechnung!FV$16=Berechnung!$A$2,Berechnung!$A$2,Berechnung!FV$9-Berechnung!FV$16))</f>
        <v>44126.258507689781</v>
      </c>
      <c r="O177" s="7" t="s">
        <v>44</v>
      </c>
      <c r="P177" s="53" t="s">
        <v>79</v>
      </c>
      <c r="Q177" s="53" t="s">
        <v>131</v>
      </c>
      <c r="R177" s="53" t="s">
        <v>65</v>
      </c>
      <c r="S177" s="53" t="s">
        <v>132</v>
      </c>
      <c r="T177" s="53" t="s">
        <v>133</v>
      </c>
      <c r="U177" s="46">
        <v>0.70978009259259256</v>
      </c>
      <c r="V177" s="53" t="s">
        <v>582</v>
      </c>
      <c r="W177" s="53" t="s">
        <v>34</v>
      </c>
      <c r="X177" s="54">
        <v>44126.567571527776</v>
      </c>
      <c r="Y177" s="60">
        <v>44126.587038064688</v>
      </c>
    </row>
    <row r="178" spans="1:25" x14ac:dyDescent="0.25">
      <c r="A178" s="7" t="s">
        <v>44</v>
      </c>
      <c r="B178" s="53" t="s">
        <v>106</v>
      </c>
      <c r="C178" s="53" t="s">
        <v>107</v>
      </c>
      <c r="D178" s="53" t="s">
        <v>47</v>
      </c>
      <c r="E178" s="53" t="s">
        <v>108</v>
      </c>
      <c r="F178" s="53" t="s">
        <v>134</v>
      </c>
      <c r="G178" s="46">
        <v>0.71015046296296302</v>
      </c>
      <c r="H178" s="53" t="str">
        <f t="shared" si="10"/>
        <v>540|493</v>
      </c>
      <c r="I178" s="53" t="str">
        <f t="shared" si="11"/>
        <v>459|563</v>
      </c>
      <c r="J178" s="54">
        <f ca="1">'Ein-Ausgabe'!$K$1+G178</f>
        <v>44126.572242592592</v>
      </c>
      <c r="K178" s="60">
        <f ca="1">IF(Berechnung!FW$16=Berechnung!$A$1,Berechnung!$A$1,IF(Berechnung!FW$16=Berechnung!$A$2,Berechnung!$A$2,Berechnung!FW$9-Berechnung!FW$16))</f>
        <v>44126.111349603656</v>
      </c>
      <c r="O178" s="7" t="s">
        <v>44</v>
      </c>
      <c r="P178" s="53" t="s">
        <v>106</v>
      </c>
      <c r="Q178" s="53" t="s">
        <v>107</v>
      </c>
      <c r="R178" s="53" t="s">
        <v>47</v>
      </c>
      <c r="S178" s="53" t="s">
        <v>108</v>
      </c>
      <c r="T178" s="53" t="s">
        <v>134</v>
      </c>
      <c r="U178" s="46">
        <v>0.71015046296296302</v>
      </c>
      <c r="V178" s="53" t="s">
        <v>527</v>
      </c>
      <c r="W178" s="53" t="s">
        <v>528</v>
      </c>
      <c r="X178" s="54">
        <v>44126.567941898145</v>
      </c>
      <c r="Y178" s="60">
        <v>44126.587038064688</v>
      </c>
    </row>
    <row r="179" spans="1:25" x14ac:dyDescent="0.25">
      <c r="A179" s="7" t="s">
        <v>44</v>
      </c>
      <c r="B179" s="53" t="s">
        <v>135</v>
      </c>
      <c r="C179" s="53" t="s">
        <v>136</v>
      </c>
      <c r="D179" s="53" t="s">
        <v>65</v>
      </c>
      <c r="E179" s="53" t="s">
        <v>137</v>
      </c>
      <c r="F179" s="53" t="s">
        <v>138</v>
      </c>
      <c r="G179" s="46">
        <v>0.71128472222222217</v>
      </c>
      <c r="H179" s="53" t="str">
        <f t="shared" si="10"/>
        <v>554|488</v>
      </c>
      <c r="I179" s="53" t="str">
        <f t="shared" si="11"/>
        <v>455|563</v>
      </c>
      <c r="J179" s="54">
        <f ca="1">'Ein-Ausgabe'!$K$1+G179</f>
        <v>44126.573376851855</v>
      </c>
      <c r="K179" s="60">
        <f ca="1">IF(Berechnung!FX$16=Berechnung!$A$1,Berechnung!$A$1,IF(Berechnung!FX$16=Berechnung!$A$2,Berechnung!$A$2,Berechnung!FX$9-Berechnung!FX$16))</f>
        <v>44126.052232420465</v>
      </c>
      <c r="O179" s="7" t="s">
        <v>44</v>
      </c>
      <c r="P179" s="53" t="s">
        <v>135</v>
      </c>
      <c r="Q179" s="53" t="s">
        <v>136</v>
      </c>
      <c r="R179" s="53" t="s">
        <v>65</v>
      </c>
      <c r="S179" s="53" t="s">
        <v>137</v>
      </c>
      <c r="T179" s="53" t="s">
        <v>138</v>
      </c>
      <c r="U179" s="46">
        <v>0.71128472222222217</v>
      </c>
      <c r="V179" s="53" t="s">
        <v>506</v>
      </c>
      <c r="W179" s="53" t="s">
        <v>512</v>
      </c>
      <c r="X179" s="54">
        <v>44126.569076157408</v>
      </c>
      <c r="Y179" s="60">
        <v>44126.587038064688</v>
      </c>
    </row>
    <row r="180" spans="1:25" x14ac:dyDescent="0.25">
      <c r="A180" s="7" t="s">
        <v>44</v>
      </c>
      <c r="B180" s="53" t="s">
        <v>139</v>
      </c>
      <c r="C180" s="53" t="s">
        <v>140</v>
      </c>
      <c r="D180" s="53" t="s">
        <v>47</v>
      </c>
      <c r="E180" s="53" t="s">
        <v>141</v>
      </c>
      <c r="F180" s="53" t="s">
        <v>142</v>
      </c>
      <c r="G180" s="46">
        <v>0.71202546296296287</v>
      </c>
      <c r="H180" s="53" t="str">
        <f t="shared" si="10"/>
        <v>545|500</v>
      </c>
      <c r="I180" s="53" t="str">
        <f t="shared" si="11"/>
        <v>463|564</v>
      </c>
      <c r="J180" s="54">
        <f ca="1">'Ein-Ausgabe'!$K$1+G180</f>
        <v>44126.574117592594</v>
      </c>
      <c r="K180" s="60">
        <f ca="1">IF(Berechnung!FY$16=Berechnung!$A$1,Berechnung!$A$1,IF(Berechnung!FY$16=Berechnung!$A$2,Berechnung!$A$2,Berechnung!FY$9-Berechnung!FY$16))</f>
        <v>44126.16138413197</v>
      </c>
      <c r="O180" s="7" t="s">
        <v>44</v>
      </c>
      <c r="P180" s="53" t="s">
        <v>139</v>
      </c>
      <c r="Q180" s="53" t="s">
        <v>140</v>
      </c>
      <c r="R180" s="53" t="s">
        <v>47</v>
      </c>
      <c r="S180" s="53" t="s">
        <v>141</v>
      </c>
      <c r="T180" s="53" t="s">
        <v>142</v>
      </c>
      <c r="U180" s="46">
        <v>0.71202546296296287</v>
      </c>
      <c r="V180" s="53" t="s">
        <v>548</v>
      </c>
      <c r="W180" s="53" t="s">
        <v>549</v>
      </c>
      <c r="X180" s="54">
        <v>44126.569816898147</v>
      </c>
      <c r="Y180" s="60">
        <v>44126.587038064688</v>
      </c>
    </row>
    <row r="181" spans="1:25" x14ac:dyDescent="0.25">
      <c r="A181" s="7" t="s">
        <v>44</v>
      </c>
      <c r="B181" s="53" t="s">
        <v>143</v>
      </c>
      <c r="C181" s="53" t="s">
        <v>144</v>
      </c>
      <c r="D181" s="53" t="s">
        <v>47</v>
      </c>
      <c r="E181" s="53" t="s">
        <v>145</v>
      </c>
      <c r="F181" s="53" t="s">
        <v>146</v>
      </c>
      <c r="G181" s="46">
        <v>0.71244212962962961</v>
      </c>
      <c r="H181" s="53" t="str">
        <f t="shared" si="10"/>
        <v>570|496</v>
      </c>
      <c r="I181" s="53" t="str">
        <f t="shared" si="11"/>
        <v>468|559</v>
      </c>
      <c r="J181" s="54">
        <f ca="1">'Ein-Ausgabe'!$K$1+G181</f>
        <v>44126.574534259264</v>
      </c>
      <c r="K181" s="60">
        <f ca="1">IF(Berechnung!FZ$16=Berechnung!$A$1,Berechnung!$A$1,IF(Berechnung!FZ$16=Berechnung!$A$2,Berechnung!$A$2,Berechnung!FZ$9-Berechnung!FZ$16))</f>
        <v>44126.307447018611</v>
      </c>
      <c r="O181" s="7" t="s">
        <v>44</v>
      </c>
      <c r="P181" s="53" t="s">
        <v>143</v>
      </c>
      <c r="Q181" s="53" t="s">
        <v>144</v>
      </c>
      <c r="R181" s="53" t="s">
        <v>47</v>
      </c>
      <c r="S181" s="53" t="s">
        <v>145</v>
      </c>
      <c r="T181" s="53" t="s">
        <v>146</v>
      </c>
      <c r="U181" s="46">
        <v>0.71244212962962961</v>
      </c>
      <c r="V181" s="53" t="s">
        <v>595</v>
      </c>
      <c r="W181" s="53" t="s">
        <v>566</v>
      </c>
      <c r="X181" s="54">
        <v>44126.570233564817</v>
      </c>
      <c r="Y181" s="60">
        <v>44126.587038064688</v>
      </c>
    </row>
    <row r="182" spans="1:25" x14ac:dyDescent="0.25">
      <c r="A182" s="7" t="s">
        <v>44</v>
      </c>
      <c r="B182" s="53" t="s">
        <v>147</v>
      </c>
      <c r="C182" s="53" t="s">
        <v>148</v>
      </c>
      <c r="D182" s="53" t="s">
        <v>47</v>
      </c>
      <c r="E182" s="53" t="s">
        <v>149</v>
      </c>
      <c r="F182" s="53" t="s">
        <v>150</v>
      </c>
      <c r="G182" s="46">
        <v>0.71462962962962961</v>
      </c>
      <c r="H182" s="53" t="str">
        <f t="shared" si="10"/>
        <v>539|442</v>
      </c>
      <c r="I182" s="53" t="str">
        <f t="shared" si="11"/>
        <v>457|564</v>
      </c>
      <c r="J182" s="54">
        <f ca="1">'Ein-Ausgabe'!$K$1+G182</f>
        <v>44126.576721759258</v>
      </c>
      <c r="K182" s="60">
        <f ca="1">IF(Berechnung!GA$16=Berechnung!$A$1,Berechnung!$A$1,IF(Berechnung!GA$16=Berechnung!$A$2,Berechnung!$A$2,Berechnung!GA$9-Berechnung!GA$16))</f>
        <v>44126.108899368388</v>
      </c>
      <c r="O182" s="7" t="s">
        <v>44</v>
      </c>
      <c r="P182" s="53" t="s">
        <v>147</v>
      </c>
      <c r="Q182" s="53" t="s">
        <v>148</v>
      </c>
      <c r="R182" s="53" t="s">
        <v>47</v>
      </c>
      <c r="S182" s="53" t="s">
        <v>149</v>
      </c>
      <c r="T182" s="53" t="s">
        <v>150</v>
      </c>
      <c r="U182" s="46">
        <v>0.71462962962962961</v>
      </c>
      <c r="V182" s="53" t="s">
        <v>529</v>
      </c>
      <c r="W182" s="53" t="s">
        <v>530</v>
      </c>
      <c r="X182" s="54">
        <v>44126.572421064811</v>
      </c>
      <c r="Y182" s="60">
        <v>44126.587038064688</v>
      </c>
    </row>
    <row r="183" spans="1:25" x14ac:dyDescent="0.25">
      <c r="A183" s="7" t="s">
        <v>44</v>
      </c>
      <c r="B183" s="53" t="s">
        <v>151</v>
      </c>
      <c r="C183" s="53" t="s">
        <v>152</v>
      </c>
      <c r="D183" s="53" t="s">
        <v>84</v>
      </c>
      <c r="E183" s="53" t="s">
        <v>153</v>
      </c>
      <c r="F183" s="53" t="s">
        <v>154</v>
      </c>
      <c r="G183" s="46">
        <v>0.71524305555555545</v>
      </c>
      <c r="H183" s="53" t="str">
        <f t="shared" si="10"/>
        <v>579|553</v>
      </c>
      <c r="I183" s="53" t="str">
        <f t="shared" si="11"/>
        <v>449|522</v>
      </c>
      <c r="J183" s="54">
        <f ca="1">'Ein-Ausgabe'!$K$1+G183</f>
        <v>44126.577335185189</v>
      </c>
      <c r="K183" s="60" t="str">
        <f>IF(Berechnung!GB$16=Berechnung!$A$1,Berechnung!$A$1,IF(Berechnung!GB$16=Berechnung!$A$2,Berechnung!$A$2,Berechnung!GB$9-Berechnung!GB$16))</f>
        <v>Nicht erkannt</v>
      </c>
      <c r="O183" s="7" t="s">
        <v>44</v>
      </c>
      <c r="P183" s="53" t="s">
        <v>151</v>
      </c>
      <c r="Q183" s="53" t="s">
        <v>152</v>
      </c>
      <c r="R183" s="53" t="s">
        <v>84</v>
      </c>
      <c r="S183" s="53" t="s">
        <v>153</v>
      </c>
      <c r="T183" s="53" t="s">
        <v>154</v>
      </c>
      <c r="U183" s="46">
        <v>0.71524305555555545</v>
      </c>
      <c r="V183" s="53" t="s">
        <v>626</v>
      </c>
      <c r="W183" s="53" t="s">
        <v>627</v>
      </c>
      <c r="X183" s="54">
        <v>44126.573034490742</v>
      </c>
      <c r="Y183" s="60">
        <v>44126.587038064688</v>
      </c>
    </row>
    <row r="184" spans="1:25" x14ac:dyDescent="0.25">
      <c r="A184" s="7" t="s">
        <v>44</v>
      </c>
      <c r="B184" s="53" t="s">
        <v>90</v>
      </c>
      <c r="C184" s="53" t="s">
        <v>155</v>
      </c>
      <c r="D184" s="53" t="s">
        <v>156</v>
      </c>
      <c r="E184" s="53" t="s">
        <v>157</v>
      </c>
      <c r="F184" s="53" t="s">
        <v>158</v>
      </c>
      <c r="G184" s="46">
        <v>0.71880787037037042</v>
      </c>
      <c r="H184" s="53" t="str">
        <f t="shared" si="10"/>
        <v>540|555</v>
      </c>
      <c r="I184" s="53" t="str">
        <f t="shared" si="11"/>
        <v>459|562</v>
      </c>
      <c r="J184" s="54">
        <f ca="1">'Ein-Ausgabe'!$K$1+G184</f>
        <v>44126.580900000001</v>
      </c>
      <c r="K184" s="60">
        <f ca="1">IF(Berechnung!GC$16=Berechnung!$A$1,Berechnung!$A$1,IF(Berechnung!GC$16=Berechnung!$A$2,Berechnung!$A$2,Berechnung!GC$9-Berechnung!GC$16))</f>
        <v>44126.120174013078</v>
      </c>
      <c r="O184" s="7" t="s">
        <v>44</v>
      </c>
      <c r="P184" s="53" t="s">
        <v>90</v>
      </c>
      <c r="Q184" s="53" t="s">
        <v>155</v>
      </c>
      <c r="R184" s="53" t="s">
        <v>156</v>
      </c>
      <c r="S184" s="53" t="s">
        <v>157</v>
      </c>
      <c r="T184" s="53" t="s">
        <v>158</v>
      </c>
      <c r="U184" s="46">
        <v>0.71880787037037042</v>
      </c>
      <c r="V184" s="53" t="s">
        <v>537</v>
      </c>
      <c r="W184" s="53" t="s">
        <v>497</v>
      </c>
      <c r="X184" s="54">
        <v>44126.576599305554</v>
      </c>
      <c r="Y184" s="60">
        <v>44126.587038064688</v>
      </c>
    </row>
    <row r="185" spans="1:25" x14ac:dyDescent="0.25">
      <c r="A185" s="7" t="s">
        <v>44</v>
      </c>
      <c r="B185" s="53" t="s">
        <v>135</v>
      </c>
      <c r="C185" s="53" t="s">
        <v>159</v>
      </c>
      <c r="D185" s="53" t="s">
        <v>47</v>
      </c>
      <c r="E185" s="53" t="s">
        <v>160</v>
      </c>
      <c r="F185" s="53" t="s">
        <v>161</v>
      </c>
      <c r="G185" s="46">
        <v>0.71949074074074071</v>
      </c>
      <c r="H185" s="53" t="str">
        <f t="shared" si="10"/>
        <v>541|443</v>
      </c>
      <c r="I185" s="53" t="str">
        <f t="shared" si="11"/>
        <v>455|563</v>
      </c>
      <c r="J185" s="54">
        <f ca="1">'Ein-Ausgabe'!$K$1+G185</f>
        <v>44126.581582870371</v>
      </c>
      <c r="K185" s="60">
        <f ca="1">IF(Berechnung!GD$16=Berechnung!$A$1,Berechnung!$A$1,IF(Berechnung!GD$16=Berechnung!$A$2,Berechnung!$A$2,Berechnung!GD$9-Berechnung!GD$16))</f>
        <v>44126.121820713473</v>
      </c>
      <c r="O185" s="7" t="s">
        <v>44</v>
      </c>
      <c r="P185" s="53" t="s">
        <v>135</v>
      </c>
      <c r="Q185" s="53" t="s">
        <v>159</v>
      </c>
      <c r="R185" s="53" t="s">
        <v>47</v>
      </c>
      <c r="S185" s="53" t="s">
        <v>160</v>
      </c>
      <c r="T185" s="53" t="s">
        <v>161</v>
      </c>
      <c r="U185" s="46">
        <v>0.71949074074074071</v>
      </c>
      <c r="V185" s="53" t="s">
        <v>538</v>
      </c>
      <c r="W185" s="53" t="s">
        <v>512</v>
      </c>
      <c r="X185" s="54">
        <v>44126.577282175924</v>
      </c>
      <c r="Y185" s="60">
        <v>44126.587038064688</v>
      </c>
    </row>
    <row r="186" spans="1:25" x14ac:dyDescent="0.25">
      <c r="A186" s="7" t="s">
        <v>44</v>
      </c>
      <c r="B186" s="53" t="s">
        <v>45</v>
      </c>
      <c r="C186" s="53" t="s">
        <v>162</v>
      </c>
      <c r="D186" s="53" t="s">
        <v>163</v>
      </c>
      <c r="E186" s="53" t="s">
        <v>164</v>
      </c>
      <c r="F186" s="53" t="s">
        <v>165</v>
      </c>
      <c r="G186" s="46">
        <v>0.72091435185185182</v>
      </c>
      <c r="H186" s="53" t="str">
        <f t="shared" si="10"/>
        <v>496|605</v>
      </c>
      <c r="I186" s="53" t="str">
        <f t="shared" si="11"/>
        <v>466|558</v>
      </c>
      <c r="J186" s="54">
        <f ca="1">'Ein-Ausgabe'!$K$1+G186</f>
        <v>44126.58300648148</v>
      </c>
      <c r="K186" s="60">
        <f ca="1">IF(Berechnung!GE$16=Berechnung!$A$1,Berechnung!$A$1,IF(Berechnung!GE$16=Berechnung!$A$2,Berechnung!$A$2,Berechnung!GE$9-Berechnung!GE$16))</f>
        <v>44126.203017885971</v>
      </c>
      <c r="O186" s="7" t="s">
        <v>44</v>
      </c>
      <c r="P186" s="53" t="s">
        <v>45</v>
      </c>
      <c r="Q186" s="53" t="s">
        <v>162</v>
      </c>
      <c r="R186" s="53" t="s">
        <v>163</v>
      </c>
      <c r="S186" s="53" t="s">
        <v>164</v>
      </c>
      <c r="T186" s="53" t="s">
        <v>165</v>
      </c>
      <c r="U186" s="46">
        <v>0.72091435185185182</v>
      </c>
      <c r="V186" s="53" t="s">
        <v>558</v>
      </c>
      <c r="W186" s="53" t="s">
        <v>559</v>
      </c>
      <c r="X186" s="54">
        <v>44126.578705787033</v>
      </c>
      <c r="Y186" s="60">
        <v>44126.587038064688</v>
      </c>
    </row>
    <row r="187" spans="1:25" x14ac:dyDescent="0.25">
      <c r="A187" s="7" t="s">
        <v>44</v>
      </c>
      <c r="B187" s="53" t="s">
        <v>59</v>
      </c>
      <c r="C187" s="53" t="s">
        <v>166</v>
      </c>
      <c r="D187" s="53" t="s">
        <v>84</v>
      </c>
      <c r="E187" s="53" t="s">
        <v>167</v>
      </c>
      <c r="F187" s="53" t="s">
        <v>168</v>
      </c>
      <c r="G187" s="46">
        <v>0.72130787037037036</v>
      </c>
      <c r="H187" s="53" t="str">
        <f t="shared" si="10"/>
        <v>584|532</v>
      </c>
      <c r="I187" s="53" t="str">
        <f t="shared" si="11"/>
        <v>463|558</v>
      </c>
      <c r="J187" s="54">
        <f ca="1">'Ein-Ausgabe'!$K$1+G187</f>
        <v>44126.583400000003</v>
      </c>
      <c r="K187" s="60">
        <f ca="1">IF(Berechnung!GF$16=Berechnung!$A$1,Berechnung!$A$1,IF(Berechnung!GF$16=Berechnung!$A$2,Berechnung!$A$2,Berechnung!GF$9-Berechnung!GF$16))</f>
        <v>44126.222180496065</v>
      </c>
      <c r="O187" s="7" t="s">
        <v>44</v>
      </c>
      <c r="P187" s="53" t="s">
        <v>59</v>
      </c>
      <c r="Q187" s="53" t="s">
        <v>166</v>
      </c>
      <c r="R187" s="53" t="s">
        <v>84</v>
      </c>
      <c r="S187" s="53" t="s">
        <v>167</v>
      </c>
      <c r="T187" s="53" t="s">
        <v>168</v>
      </c>
      <c r="U187" s="46">
        <v>0.72130787037037036</v>
      </c>
      <c r="V187" s="53" t="s">
        <v>565</v>
      </c>
      <c r="W187" s="53" t="s">
        <v>570</v>
      </c>
      <c r="X187" s="54">
        <v>44126.579099305556</v>
      </c>
      <c r="Y187" s="60">
        <v>44126.587038064688</v>
      </c>
    </row>
    <row r="188" spans="1:25" x14ac:dyDescent="0.25">
      <c r="A188" s="7" t="s">
        <v>44</v>
      </c>
      <c r="B188" s="53" t="s">
        <v>45</v>
      </c>
      <c r="C188" s="53" t="s">
        <v>46</v>
      </c>
      <c r="D188" s="53" t="s">
        <v>47</v>
      </c>
      <c r="E188" s="53" t="s">
        <v>48</v>
      </c>
      <c r="F188" s="53" t="s">
        <v>49</v>
      </c>
      <c r="G188" s="46">
        <v>0.72236111111111112</v>
      </c>
      <c r="H188" s="53" t="str">
        <f t="shared" si="10"/>
        <v>541|442</v>
      </c>
      <c r="I188" s="53" t="str">
        <f t="shared" si="11"/>
        <v>466|558</v>
      </c>
      <c r="J188" s="54">
        <f ca="1">'Ein-Ausgabe'!$K$1+G188</f>
        <v>44126.584453240743</v>
      </c>
      <c r="K188" s="60">
        <f ca="1">IF(Berechnung!GG$16=Berechnung!$A$1,Berechnung!$A$1,IF(Berechnung!GG$16=Berechnung!$A$2,Berechnung!$A$2,Berechnung!GG$9-Berechnung!GG$16))</f>
        <v>44126.306598468349</v>
      </c>
      <c r="O188" s="7" t="s">
        <v>44</v>
      </c>
      <c r="P188" s="53" t="s">
        <v>45</v>
      </c>
      <c r="Q188" s="53" t="s">
        <v>46</v>
      </c>
      <c r="R188" s="53" t="s">
        <v>47</v>
      </c>
      <c r="S188" s="53" t="s">
        <v>48</v>
      </c>
      <c r="T188" s="53" t="s">
        <v>49</v>
      </c>
      <c r="U188" s="46">
        <v>0.72236111111111112</v>
      </c>
      <c r="V188" s="53" t="s">
        <v>594</v>
      </c>
      <c r="W188" s="53" t="s">
        <v>559</v>
      </c>
      <c r="X188" s="54">
        <v>44126.580152546296</v>
      </c>
      <c r="Y188" s="60">
        <v>44126.587038064688</v>
      </c>
    </row>
    <row r="189" spans="1:25" x14ac:dyDescent="0.25">
      <c r="A189" s="7" t="s">
        <v>44</v>
      </c>
      <c r="B189" s="53" t="s">
        <v>50</v>
      </c>
      <c r="C189" s="53" t="s">
        <v>51</v>
      </c>
      <c r="D189" s="53" t="s">
        <v>47</v>
      </c>
      <c r="E189" s="53" t="s">
        <v>52</v>
      </c>
      <c r="F189" s="53" t="s">
        <v>53</v>
      </c>
      <c r="G189" s="46">
        <v>0.72267361111111106</v>
      </c>
      <c r="H189" s="53" t="str">
        <f t="shared" si="10"/>
        <v>615|541</v>
      </c>
      <c r="I189" s="53" t="str">
        <f t="shared" si="11"/>
        <v>453|562</v>
      </c>
      <c r="J189" s="54">
        <f ca="1">'Ein-Ausgabe'!$K$1+G189</f>
        <v>44126.584765740743</v>
      </c>
      <c r="K189" s="60">
        <f ca="1">IF(Berechnung!GH$16=Berechnung!$A$1,Berechnung!$A$1,IF(Berechnung!GH$16=Berechnung!$A$2,Berechnung!$A$2,Berechnung!GH$9-Berechnung!GH$16))</f>
        <v>44125.997015785819</v>
      </c>
      <c r="O189" s="7" t="s">
        <v>44</v>
      </c>
      <c r="P189" s="53" t="s">
        <v>50</v>
      </c>
      <c r="Q189" s="53" t="s">
        <v>51</v>
      </c>
      <c r="R189" s="53" t="s">
        <v>47</v>
      </c>
      <c r="S189" s="53" t="s">
        <v>52</v>
      </c>
      <c r="T189" s="53" t="s">
        <v>53</v>
      </c>
      <c r="U189" s="46">
        <v>0.72267361111111106</v>
      </c>
      <c r="V189" s="53" t="s">
        <v>503</v>
      </c>
      <c r="W189" s="53" t="s">
        <v>499</v>
      </c>
      <c r="X189" s="54">
        <v>44126.580465046296</v>
      </c>
      <c r="Y189" s="60">
        <v>44126.587038064688</v>
      </c>
    </row>
    <row r="190" spans="1:25" x14ac:dyDescent="0.25">
      <c r="A190" s="7" t="s">
        <v>44</v>
      </c>
      <c r="B190" s="53" t="s">
        <v>54</v>
      </c>
      <c r="C190" s="53" t="s">
        <v>55</v>
      </c>
      <c r="D190" s="53" t="s">
        <v>56</v>
      </c>
      <c r="E190" s="53" t="s">
        <v>57</v>
      </c>
      <c r="F190" s="53" t="s">
        <v>58</v>
      </c>
      <c r="G190" s="46">
        <v>0.72412037037037036</v>
      </c>
      <c r="H190" s="53" t="str">
        <f t="shared" si="10"/>
        <v>546|447</v>
      </c>
      <c r="I190" s="53" t="str">
        <f t="shared" si="11"/>
        <v>454|563</v>
      </c>
      <c r="J190" s="54">
        <f ca="1">'Ein-Ausgabe'!$K$1+G190</f>
        <v>44126.586212499999</v>
      </c>
      <c r="K190" s="60">
        <f ca="1">IF(Berechnung!GI$16=Berechnung!$A$1,Berechnung!$A$1,IF(Berechnung!GI$16=Berechnung!$A$2,Berechnung!$A$2,Berechnung!GI$9-Berechnung!GI$16))</f>
        <v>44126.1104686736</v>
      </c>
      <c r="O190" s="7" t="s">
        <v>44</v>
      </c>
      <c r="P190" s="53" t="s">
        <v>54</v>
      </c>
      <c r="Q190" s="53" t="s">
        <v>55</v>
      </c>
      <c r="R190" s="53" t="s">
        <v>56</v>
      </c>
      <c r="S190" s="53" t="s">
        <v>57</v>
      </c>
      <c r="T190" s="53" t="s">
        <v>58</v>
      </c>
      <c r="U190" s="46">
        <v>0.72412037037037036</v>
      </c>
      <c r="V190" s="53" t="s">
        <v>531</v>
      </c>
      <c r="W190" s="53" t="s">
        <v>505</v>
      </c>
      <c r="X190" s="54">
        <v>44126.581911805551</v>
      </c>
      <c r="Y190" s="60">
        <v>44126.587038064688</v>
      </c>
    </row>
    <row r="191" spans="1:25" x14ac:dyDescent="0.25">
      <c r="A191" s="7" t="s">
        <v>44</v>
      </c>
      <c r="B191" s="53" t="s">
        <v>59</v>
      </c>
      <c r="C191" s="53" t="s">
        <v>60</v>
      </c>
      <c r="D191" s="53" t="s">
        <v>47</v>
      </c>
      <c r="E191" s="53" t="s">
        <v>61</v>
      </c>
      <c r="F191" s="53" t="s">
        <v>62</v>
      </c>
      <c r="G191" s="46">
        <v>0.7258796296296296</v>
      </c>
      <c r="H191" s="53" t="str">
        <f t="shared" si="10"/>
        <v>559|492</v>
      </c>
      <c r="I191" s="53" t="str">
        <f t="shared" si="11"/>
        <v>463|558</v>
      </c>
      <c r="J191" s="54">
        <f ca="1">'Ein-Ausgabe'!$K$1+G191</f>
        <v>44126.587971759262</v>
      </c>
      <c r="K191" s="60">
        <f ca="1">IF(Berechnung!GJ$16=Berechnung!$A$1,Berechnung!$A$1,IF(Berechnung!GJ$16=Berechnung!$A$2,Berechnung!$A$2,Berechnung!GJ$9-Berechnung!GJ$16))</f>
        <v>44126.254471623768</v>
      </c>
      <c r="O191" s="7" t="s">
        <v>44</v>
      </c>
      <c r="P191" s="53" t="s">
        <v>59</v>
      </c>
      <c r="Q191" s="53" t="s">
        <v>60</v>
      </c>
      <c r="R191" s="53" t="s">
        <v>47</v>
      </c>
      <c r="S191" s="53" t="s">
        <v>61</v>
      </c>
      <c r="T191" s="53" t="s">
        <v>62</v>
      </c>
      <c r="U191" s="46">
        <v>0.7258796296296296</v>
      </c>
      <c r="V191" s="53" t="s">
        <v>580</v>
      </c>
      <c r="W191" s="53" t="s">
        <v>570</v>
      </c>
      <c r="X191" s="54">
        <v>44126.583671064815</v>
      </c>
      <c r="Y191" s="60">
        <v>44126.587038064688</v>
      </c>
    </row>
    <row r="192" spans="1:25" x14ac:dyDescent="0.25">
      <c r="A192" s="7" t="s">
        <v>44</v>
      </c>
      <c r="B192" s="53" t="s">
        <v>63</v>
      </c>
      <c r="C192" s="53" t="s">
        <v>64</v>
      </c>
      <c r="D192" s="53" t="s">
        <v>65</v>
      </c>
      <c r="E192" s="53" t="s">
        <v>66</v>
      </c>
      <c r="F192" s="53" t="s">
        <v>67</v>
      </c>
      <c r="G192" s="46">
        <v>0.72668981481481476</v>
      </c>
      <c r="H192" s="53" t="str">
        <f t="shared" si="10"/>
        <v>522|475</v>
      </c>
      <c r="I192" s="53" t="str">
        <f t="shared" si="11"/>
        <v>460|557</v>
      </c>
      <c r="J192" s="54">
        <f ca="1">'Ein-Ausgabe'!$K$1+G192</f>
        <v>44126.588781944447</v>
      </c>
      <c r="K192" s="60">
        <f ca="1">IF(Berechnung!GK$16=Berechnung!$A$1,Berechnung!$A$1,IF(Berechnung!GK$16=Berechnung!$A$2,Berechnung!$A$2,Berechnung!GK$9-Berechnung!GK$16))</f>
        <v>44126.281702845583</v>
      </c>
      <c r="O192" s="7" t="s">
        <v>44</v>
      </c>
      <c r="P192" s="53" t="s">
        <v>63</v>
      </c>
      <c r="Q192" s="53" t="s">
        <v>64</v>
      </c>
      <c r="R192" s="53" t="s">
        <v>65</v>
      </c>
      <c r="S192" s="53" t="s">
        <v>66</v>
      </c>
      <c r="T192" s="53" t="s">
        <v>67</v>
      </c>
      <c r="U192" s="46">
        <v>0.72668981481481476</v>
      </c>
      <c r="V192" s="53" t="s">
        <v>585</v>
      </c>
      <c r="W192" s="53" t="s">
        <v>554</v>
      </c>
      <c r="X192" s="54">
        <v>44126.58448125</v>
      </c>
      <c r="Y192" s="60">
        <v>44126.587038064688</v>
      </c>
    </row>
    <row r="193" spans="1:25" x14ac:dyDescent="0.25">
      <c r="A193" s="7" t="s">
        <v>44</v>
      </c>
      <c r="B193" s="53" t="s">
        <v>68</v>
      </c>
      <c r="C193" s="53" t="s">
        <v>69</v>
      </c>
      <c r="D193" s="53" t="s">
        <v>47</v>
      </c>
      <c r="E193" s="53" t="s">
        <v>70</v>
      </c>
      <c r="F193" s="53" t="s">
        <v>71</v>
      </c>
      <c r="G193" s="46">
        <v>0.72960648148148144</v>
      </c>
      <c r="H193" s="53" t="str">
        <f t="shared" si="10"/>
        <v>539|443</v>
      </c>
      <c r="I193" s="53" t="str">
        <f t="shared" si="11"/>
        <v>458|564</v>
      </c>
      <c r="J193" s="54">
        <f ca="1">'Ein-Ausgabe'!$K$1+G193</f>
        <v>44126.591698611111</v>
      </c>
      <c r="K193" s="60">
        <f ca="1">IF(Berechnung!GL$16=Berechnung!$A$1,Berechnung!$A$1,IF(Berechnung!GL$16=Berechnung!$A$2,Berechnung!$A$2,Berechnung!GL$9-Berechnung!GL$16))</f>
        <v>44126.129900417458</v>
      </c>
      <c r="O193" s="7" t="s">
        <v>44</v>
      </c>
      <c r="P193" s="53" t="s">
        <v>68</v>
      </c>
      <c r="Q193" s="53" t="s">
        <v>69</v>
      </c>
      <c r="R193" s="53" t="s">
        <v>47</v>
      </c>
      <c r="S193" s="53" t="s">
        <v>70</v>
      </c>
      <c r="T193" s="53" t="s">
        <v>71</v>
      </c>
      <c r="U193" s="46">
        <v>0.72960648148148144</v>
      </c>
      <c r="V193" s="53" t="s">
        <v>540</v>
      </c>
      <c r="W193" s="53" t="s">
        <v>535</v>
      </c>
      <c r="X193" s="54">
        <v>44126.587397916664</v>
      </c>
      <c r="Y193" s="60">
        <v>44126.587038064688</v>
      </c>
    </row>
    <row r="194" spans="1:25" x14ac:dyDescent="0.25">
      <c r="A194" s="7" t="s">
        <v>44</v>
      </c>
      <c r="B194" s="53" t="s">
        <v>72</v>
      </c>
      <c r="C194" s="53" t="s">
        <v>73</v>
      </c>
      <c r="D194" s="53" t="s">
        <v>65</v>
      </c>
      <c r="E194" s="53" t="s">
        <v>74</v>
      </c>
      <c r="F194" s="53" t="s">
        <v>75</v>
      </c>
      <c r="G194" s="46">
        <v>0.72971064814814823</v>
      </c>
      <c r="H194" s="53" t="str">
        <f t="shared" si="10"/>
        <v>532|481</v>
      </c>
      <c r="I194" s="53" t="str">
        <f t="shared" si="11"/>
        <v>466|560</v>
      </c>
      <c r="J194" s="54">
        <f ca="1">'Ein-Ausgabe'!$K$1+G194</f>
        <v>44126.591802777781</v>
      </c>
      <c r="K194" s="60">
        <f ca="1">IF(Berechnung!GM$16=Berechnung!$A$1,Berechnung!$A$1,IF(Berechnung!GM$16=Berechnung!$A$2,Berechnung!$A$2,Berechnung!GM$9-Berechnung!GM$16))</f>
        <v>44126.278431293016</v>
      </c>
      <c r="O194" s="7" t="s">
        <v>44</v>
      </c>
      <c r="P194" s="53" t="s">
        <v>72</v>
      </c>
      <c r="Q194" s="53" t="s">
        <v>73</v>
      </c>
      <c r="R194" s="53" t="s">
        <v>65</v>
      </c>
      <c r="S194" s="53" t="s">
        <v>74</v>
      </c>
      <c r="T194" s="53" t="s">
        <v>75</v>
      </c>
      <c r="U194" s="46">
        <v>0.72971064814814823</v>
      </c>
      <c r="V194" s="53" t="s">
        <v>583</v>
      </c>
      <c r="W194" s="53" t="s">
        <v>39</v>
      </c>
      <c r="X194" s="54">
        <v>44126.587502083334</v>
      </c>
      <c r="Y194" s="60">
        <v>44126.587038064688</v>
      </c>
    </row>
    <row r="195" spans="1:25" x14ac:dyDescent="0.25">
      <c r="A195" s="7" t="s">
        <v>44</v>
      </c>
      <c r="B195" s="53" t="s">
        <v>72</v>
      </c>
      <c r="C195" s="53" t="s">
        <v>76</v>
      </c>
      <c r="D195" s="53" t="s">
        <v>47</v>
      </c>
      <c r="E195" s="53" t="s">
        <v>77</v>
      </c>
      <c r="F195" s="53" t="s">
        <v>78</v>
      </c>
      <c r="G195" s="46">
        <v>0.7319675925925927</v>
      </c>
      <c r="H195" s="53" t="str">
        <f t="shared" si="10"/>
        <v>547|494</v>
      </c>
      <c r="I195" s="53" t="str">
        <f t="shared" si="11"/>
        <v>466|560</v>
      </c>
      <c r="J195" s="54">
        <f ca="1">'Ein-Ausgabe'!$K$1+G195</f>
        <v>44126.594059722222</v>
      </c>
      <c r="K195" s="60">
        <f ca="1">IF(Berechnung!GN$16=Berechnung!$A$1,Berechnung!$A$1,IF(Berechnung!GN$16=Berechnung!$A$2,Berechnung!$A$2,Berechnung!GN$9-Berechnung!GN$16))</f>
        <v>44126.280675376336</v>
      </c>
      <c r="O195" s="7" t="s">
        <v>44</v>
      </c>
      <c r="P195" s="53" t="s">
        <v>72</v>
      </c>
      <c r="Q195" s="53" t="s">
        <v>76</v>
      </c>
      <c r="R195" s="53" t="s">
        <v>47</v>
      </c>
      <c r="S195" s="53" t="s">
        <v>77</v>
      </c>
      <c r="T195" s="53" t="s">
        <v>78</v>
      </c>
      <c r="U195" s="46">
        <v>0.7319675925925927</v>
      </c>
      <c r="V195" s="53" t="s">
        <v>584</v>
      </c>
      <c r="W195" s="53" t="s">
        <v>39</v>
      </c>
      <c r="X195" s="54">
        <v>44126.589759027775</v>
      </c>
      <c r="Y195" s="60">
        <v>44126.587038064688</v>
      </c>
    </row>
    <row r="196" spans="1:25" x14ac:dyDescent="0.25">
      <c r="A196" s="7" t="s">
        <v>44</v>
      </c>
      <c r="B196" s="53" t="s">
        <v>79</v>
      </c>
      <c r="C196" s="53" t="s">
        <v>80</v>
      </c>
      <c r="D196" s="53" t="s">
        <v>47</v>
      </c>
      <c r="E196" s="53" t="s">
        <v>81</v>
      </c>
      <c r="F196" s="53" t="s">
        <v>82</v>
      </c>
      <c r="G196" s="46">
        <v>0.73297453703703708</v>
      </c>
      <c r="H196" s="53" t="str">
        <f t="shared" si="10"/>
        <v>543|441</v>
      </c>
      <c r="I196" s="53" t="str">
        <f t="shared" si="11"/>
        <v>466|562</v>
      </c>
      <c r="J196" s="54">
        <f ca="1">'Ein-Ausgabe'!$K$1+G196</f>
        <v>44126.595066666669</v>
      </c>
      <c r="K196" s="60">
        <f ca="1">IF(Berechnung!GO$16=Berechnung!$A$1,Berechnung!$A$1,IF(Berechnung!GO$16=Berechnung!$A$2,Berechnung!$A$2,Berechnung!GO$9-Berechnung!GO$16))</f>
        <v>44126.247006793295</v>
      </c>
      <c r="O196" s="7" t="s">
        <v>44</v>
      </c>
      <c r="P196" s="53" t="s">
        <v>79</v>
      </c>
      <c r="Q196" s="53" t="s">
        <v>80</v>
      </c>
      <c r="R196" s="53" t="s">
        <v>47</v>
      </c>
      <c r="S196" s="53" t="s">
        <v>81</v>
      </c>
      <c r="T196" s="53" t="s">
        <v>82</v>
      </c>
      <c r="U196" s="46">
        <v>0.73297453703703708</v>
      </c>
      <c r="V196" s="53" t="s">
        <v>575</v>
      </c>
      <c r="W196" s="53" t="s">
        <v>34</v>
      </c>
      <c r="X196" s="54">
        <v>44126.590765972222</v>
      </c>
      <c r="Y196" s="60">
        <v>44126.587038064688</v>
      </c>
    </row>
    <row r="197" spans="1:25" x14ac:dyDescent="0.25">
      <c r="A197" s="7" t="s">
        <v>44</v>
      </c>
      <c r="B197" s="53" t="s">
        <v>63</v>
      </c>
      <c r="C197" s="53" t="s">
        <v>83</v>
      </c>
      <c r="D197" s="53" t="s">
        <v>84</v>
      </c>
      <c r="E197" s="53" t="s">
        <v>85</v>
      </c>
      <c r="F197" s="53" t="s">
        <v>86</v>
      </c>
      <c r="G197" s="46">
        <v>0.733912037037037</v>
      </c>
      <c r="H197" s="53" t="str">
        <f t="shared" si="10"/>
        <v>582|532</v>
      </c>
      <c r="I197" s="53" t="str">
        <f t="shared" si="11"/>
        <v>460|557</v>
      </c>
      <c r="J197" s="54">
        <f ca="1">'Ein-Ausgabe'!$K$1+G197</f>
        <v>44126.596004166669</v>
      </c>
      <c r="K197" s="60">
        <f ca="1">IF(Berechnung!GP$16=Berechnung!$A$1,Berechnung!$A$1,IF(Berechnung!GP$16=Berechnung!$A$2,Berechnung!$A$2,Berechnung!GP$9-Berechnung!GP$16))</f>
        <v>44126.184702027291</v>
      </c>
      <c r="O197" s="7" t="s">
        <v>44</v>
      </c>
      <c r="P197" s="53" t="s">
        <v>63</v>
      </c>
      <c r="Q197" s="53" t="s">
        <v>83</v>
      </c>
      <c r="R197" s="53" t="s">
        <v>84</v>
      </c>
      <c r="S197" s="53" t="s">
        <v>85</v>
      </c>
      <c r="T197" s="53" t="s">
        <v>86</v>
      </c>
      <c r="U197" s="46">
        <v>0.733912037037037</v>
      </c>
      <c r="V197" s="53" t="s">
        <v>552</v>
      </c>
      <c r="W197" s="53" t="s">
        <v>554</v>
      </c>
      <c r="X197" s="54">
        <v>44126.591703472222</v>
      </c>
      <c r="Y197" s="60">
        <v>44126.587038064688</v>
      </c>
    </row>
    <row r="198" spans="1:25" x14ac:dyDescent="0.25">
      <c r="A198" s="7" t="s">
        <v>44</v>
      </c>
      <c r="B198" s="53" t="s">
        <v>59</v>
      </c>
      <c r="C198" s="53" t="s">
        <v>87</v>
      </c>
      <c r="D198" s="53" t="s">
        <v>65</v>
      </c>
      <c r="E198" s="53" t="s">
        <v>88</v>
      </c>
      <c r="F198" s="53" t="s">
        <v>89</v>
      </c>
      <c r="G198" s="46">
        <v>0.73436342592592585</v>
      </c>
      <c r="H198" s="53" t="str">
        <f t="shared" si="10"/>
        <v>520|472</v>
      </c>
      <c r="I198" s="53" t="str">
        <f t="shared" si="11"/>
        <v>463|558</v>
      </c>
      <c r="J198" s="54">
        <f ca="1">'Ein-Ausgabe'!$K$1+G198</f>
        <v>44126.596455555555</v>
      </c>
      <c r="K198" s="60">
        <f ca="1">IF(Berechnung!GQ$16=Berechnung!$A$1,Berechnung!$A$1,IF(Berechnung!GQ$16=Berechnung!$A$2,Berechnung!$A$2,Berechnung!GQ$9-Berechnung!GQ$16))</f>
        <v>44126.292445671665</v>
      </c>
      <c r="O198" s="7" t="s">
        <v>44</v>
      </c>
      <c r="P198" s="53" t="s">
        <v>59</v>
      </c>
      <c r="Q198" s="53" t="s">
        <v>87</v>
      </c>
      <c r="R198" s="53" t="s">
        <v>65</v>
      </c>
      <c r="S198" s="53" t="s">
        <v>88</v>
      </c>
      <c r="T198" s="53" t="s">
        <v>89</v>
      </c>
      <c r="U198" s="46">
        <v>0.73436342592592585</v>
      </c>
      <c r="V198" s="53" t="s">
        <v>588</v>
      </c>
      <c r="W198" s="53" t="s">
        <v>570</v>
      </c>
      <c r="X198" s="54">
        <v>44126.592154861108</v>
      </c>
      <c r="Y198" s="60">
        <v>44126.587038064688</v>
      </c>
    </row>
    <row r="199" spans="1:25" x14ac:dyDescent="0.25">
      <c r="A199" s="7" t="s">
        <v>44</v>
      </c>
      <c r="B199" s="53" t="s">
        <v>102</v>
      </c>
      <c r="C199" s="53" t="s">
        <v>166</v>
      </c>
      <c r="D199" s="53" t="s">
        <v>84</v>
      </c>
      <c r="E199" s="53" t="s">
        <v>169</v>
      </c>
      <c r="F199" s="53" t="s">
        <v>170</v>
      </c>
      <c r="G199" s="46">
        <v>0.73540509259259268</v>
      </c>
      <c r="H199" s="53" t="str">
        <f t="shared" si="10"/>
        <v>584|532</v>
      </c>
      <c r="I199" s="53" t="str">
        <f t="shared" si="11"/>
        <v>463|561</v>
      </c>
      <c r="J199" s="54">
        <f ca="1">'Ein-Ausgabe'!$K$1+G199</f>
        <v>44126.597497222225</v>
      </c>
      <c r="K199" s="60">
        <f ca="1">IF(Berechnung!GR$16=Berechnung!$A$1,Berechnung!$A$1,IF(Berechnung!GR$16=Berechnung!$A$2,Berechnung!$A$2,Berechnung!GR$9-Berechnung!GR$16))</f>
        <v>44126.218364112414</v>
      </c>
      <c r="O199" s="7" t="s">
        <v>44</v>
      </c>
      <c r="P199" s="53" t="s">
        <v>102</v>
      </c>
      <c r="Q199" s="53" t="s">
        <v>166</v>
      </c>
      <c r="R199" s="53" t="s">
        <v>84</v>
      </c>
      <c r="S199" s="53" t="s">
        <v>169</v>
      </c>
      <c r="T199" s="53" t="s">
        <v>170</v>
      </c>
      <c r="U199" s="46">
        <v>0.73540509259259268</v>
      </c>
      <c r="V199" s="53" t="s">
        <v>565</v>
      </c>
      <c r="W199" s="53" t="s">
        <v>556</v>
      </c>
      <c r="X199" s="54">
        <v>44126.593196527778</v>
      </c>
      <c r="Y199" s="60">
        <v>44126.587038064688</v>
      </c>
    </row>
    <row r="200" spans="1:25" x14ac:dyDescent="0.25">
      <c r="A200" s="7" t="s">
        <v>44</v>
      </c>
      <c r="B200" s="53" t="s">
        <v>68</v>
      </c>
      <c r="C200" s="53" t="s">
        <v>171</v>
      </c>
      <c r="D200" s="53" t="s">
        <v>95</v>
      </c>
      <c r="E200" s="53" t="s">
        <v>172</v>
      </c>
      <c r="F200" s="53" t="s">
        <v>173</v>
      </c>
      <c r="G200" s="46">
        <v>0.7388541666666667</v>
      </c>
      <c r="H200" s="53" t="str">
        <f t="shared" si="10"/>
        <v>605|545</v>
      </c>
      <c r="I200" s="53" t="str">
        <f t="shared" si="11"/>
        <v>458|564</v>
      </c>
      <c r="J200" s="54">
        <f ca="1">'Ein-Ausgabe'!$K$1+G200</f>
        <v>44126.600946296297</v>
      </c>
      <c r="K200" s="60">
        <f ca="1">IF(Berechnung!GS$16=Berechnung!$A$1,Berechnung!$A$1,IF(Berechnung!GS$16=Berechnung!$A$2,Berechnung!$A$2,Berechnung!GS$9-Berechnung!GS$16))</f>
        <v>44126.117202539288</v>
      </c>
      <c r="O200" s="7" t="s">
        <v>44</v>
      </c>
      <c r="P200" s="53" t="s">
        <v>68</v>
      </c>
      <c r="Q200" s="53" t="s">
        <v>171</v>
      </c>
      <c r="R200" s="53" t="s">
        <v>95</v>
      </c>
      <c r="S200" s="53" t="s">
        <v>172</v>
      </c>
      <c r="T200" s="53" t="s">
        <v>173</v>
      </c>
      <c r="U200" s="46">
        <v>0.7388541666666667</v>
      </c>
      <c r="V200" s="53" t="s">
        <v>534</v>
      </c>
      <c r="W200" s="53" t="s">
        <v>535</v>
      </c>
      <c r="X200" s="54">
        <v>44126.59664560185</v>
      </c>
      <c r="Y200" s="60">
        <v>44126.587038064688</v>
      </c>
    </row>
    <row r="201" spans="1:25" x14ac:dyDescent="0.25">
      <c r="A201" s="7" t="s">
        <v>44</v>
      </c>
      <c r="B201" s="53" t="s">
        <v>114</v>
      </c>
      <c r="C201" s="53" t="s">
        <v>174</v>
      </c>
      <c r="D201" s="53" t="s">
        <v>95</v>
      </c>
      <c r="E201" s="53" t="s">
        <v>172</v>
      </c>
      <c r="F201" s="53" t="s">
        <v>175</v>
      </c>
      <c r="G201" s="46">
        <v>0.73896990740740742</v>
      </c>
      <c r="H201" s="53" t="str">
        <f t="shared" si="10"/>
        <v>603|541</v>
      </c>
      <c r="I201" s="53" t="str">
        <f t="shared" si="11"/>
        <v>456|560</v>
      </c>
      <c r="J201" s="54">
        <f ca="1">'Ein-Ausgabe'!$K$1+G201</f>
        <v>44126.601062037036</v>
      </c>
      <c r="K201" s="60">
        <f ca="1">IF(Berechnung!GT$16=Berechnung!$A$1,Berechnung!$A$1,IF(Berechnung!GT$16=Berechnung!$A$2,Berechnung!$A$2,Berechnung!GT$9-Berechnung!GT$16))</f>
        <v>44126.081841547784</v>
      </c>
      <c r="O201" s="7" t="s">
        <v>44</v>
      </c>
      <c r="P201" s="53" t="s">
        <v>114</v>
      </c>
      <c r="Q201" s="53" t="s">
        <v>174</v>
      </c>
      <c r="R201" s="53" t="s">
        <v>95</v>
      </c>
      <c r="S201" s="53" t="s">
        <v>172</v>
      </c>
      <c r="T201" s="53" t="s">
        <v>175</v>
      </c>
      <c r="U201" s="46">
        <v>0.73896990740740742</v>
      </c>
      <c r="V201" s="53" t="s">
        <v>521</v>
      </c>
      <c r="W201" s="53" t="s">
        <v>509</v>
      </c>
      <c r="X201" s="54">
        <v>44126.596761342589</v>
      </c>
      <c r="Y201" s="60">
        <v>44126.587038064688</v>
      </c>
    </row>
    <row r="202" spans="1:25" x14ac:dyDescent="0.25">
      <c r="A202" s="7" t="s">
        <v>44</v>
      </c>
      <c r="B202" s="53" t="s">
        <v>110</v>
      </c>
      <c r="C202" s="53" t="s">
        <v>176</v>
      </c>
      <c r="D202" s="53" t="s">
        <v>95</v>
      </c>
      <c r="E202" s="53" t="s">
        <v>177</v>
      </c>
      <c r="F202" s="53" t="s">
        <v>178</v>
      </c>
      <c r="G202" s="46">
        <v>0.74034722222222227</v>
      </c>
      <c r="H202" s="53" t="str">
        <f t="shared" si="10"/>
        <v>605|533</v>
      </c>
      <c r="I202" s="53" t="str">
        <f t="shared" si="11"/>
        <v>459|559</v>
      </c>
      <c r="J202" s="54">
        <f ca="1">'Ein-Ausgabe'!$K$1+G202</f>
        <v>44126.602439351853</v>
      </c>
      <c r="K202" s="60">
        <f ca="1">IF(Berechnung!GU$16=Berechnung!$A$1,Berechnung!$A$1,IF(Berechnung!GU$16=Berechnung!$A$2,Berechnung!$A$2,Berechnung!GU$9-Berechnung!GU$16))</f>
        <v>44126.152183558188</v>
      </c>
      <c r="O202" s="7" t="s">
        <v>44</v>
      </c>
      <c r="P202" s="53" t="s">
        <v>110</v>
      </c>
      <c r="Q202" s="53" t="s">
        <v>176</v>
      </c>
      <c r="R202" s="53" t="s">
        <v>95</v>
      </c>
      <c r="S202" s="53" t="s">
        <v>177</v>
      </c>
      <c r="T202" s="53" t="s">
        <v>178</v>
      </c>
      <c r="U202" s="46">
        <v>0.74034722222222227</v>
      </c>
      <c r="V202" s="53" t="s">
        <v>541</v>
      </c>
      <c r="W202" s="53" t="s">
        <v>543</v>
      </c>
      <c r="X202" s="54">
        <v>44126.598138657406</v>
      </c>
      <c r="Y202" s="60">
        <v>44126.587038064688</v>
      </c>
    </row>
    <row r="203" spans="1:25" x14ac:dyDescent="0.25">
      <c r="A203" s="7" t="s">
        <v>44</v>
      </c>
      <c r="B203" s="53" t="s">
        <v>102</v>
      </c>
      <c r="C203" s="53" t="s">
        <v>488</v>
      </c>
      <c r="D203" s="53" t="s">
        <v>99</v>
      </c>
      <c r="E203" s="53" t="s">
        <v>489</v>
      </c>
      <c r="F203" s="53" t="s">
        <v>490</v>
      </c>
      <c r="G203" s="46">
        <v>0.7418865740740741</v>
      </c>
      <c r="H203" s="53" t="str">
        <f t="shared" si="10"/>
        <v>475|598</v>
      </c>
      <c r="I203" s="53" t="str">
        <f t="shared" si="11"/>
        <v>463|561</v>
      </c>
      <c r="J203" s="54">
        <f ca="1">'Ein-Ausgabe'!$K$1+G203</f>
        <v>44126.603978703708</v>
      </c>
      <c r="K203" s="60">
        <f ca="1">IF(Berechnung!GV$16=Berechnung!$A$1,Berechnung!$A$1,IF(Berechnung!GV$16=Berechnung!$A$2,Berechnung!$A$2,Berechnung!GV$9-Berechnung!GV$16))</f>
        <v>44126.256573620951</v>
      </c>
      <c r="O203" s="7" t="s">
        <v>44</v>
      </c>
      <c r="P203" s="53" t="s">
        <v>102</v>
      </c>
      <c r="Q203" s="53" t="s">
        <v>488</v>
      </c>
      <c r="R203" s="53" t="s">
        <v>99</v>
      </c>
      <c r="S203" s="53" t="s">
        <v>489</v>
      </c>
      <c r="T203" s="53" t="s">
        <v>490</v>
      </c>
      <c r="U203" s="46">
        <v>0.7418865740740741</v>
      </c>
      <c r="V203" s="53" t="s">
        <v>581</v>
      </c>
      <c r="W203" s="53" t="s">
        <v>556</v>
      </c>
      <c r="X203" s="54">
        <v>44126.599678009261</v>
      </c>
      <c r="Y203" s="60">
        <v>44126.587038064688</v>
      </c>
    </row>
    <row r="204" spans="1:25" x14ac:dyDescent="0.25">
      <c r="A204" s="7" t="s">
        <v>44</v>
      </c>
      <c r="B204" s="53" t="s">
        <v>50</v>
      </c>
      <c r="C204" s="53" t="s">
        <v>179</v>
      </c>
      <c r="D204" s="53" t="s">
        <v>95</v>
      </c>
      <c r="E204" s="53" t="s">
        <v>180</v>
      </c>
      <c r="F204" s="53" t="s">
        <v>181</v>
      </c>
      <c r="G204" s="46">
        <v>0.74233796296296306</v>
      </c>
      <c r="H204" s="53" t="str">
        <f t="shared" si="10"/>
        <v>532|593</v>
      </c>
      <c r="I204" s="53" t="str">
        <f t="shared" si="11"/>
        <v>453|562</v>
      </c>
      <c r="J204" s="54">
        <f ca="1">'Ein-Ausgabe'!$K$1+G204</f>
        <v>44126.604430092593</v>
      </c>
      <c r="K204" s="60">
        <f ca="1">IF(Berechnung!GW$16=Berechnung!$A$1,Berechnung!$A$1,IF(Berechnung!GW$16=Berechnung!$A$2,Berechnung!$A$2,Berechnung!GW$9-Berechnung!GW$16))</f>
        <v>44126.055164758451</v>
      </c>
      <c r="O204" s="7" t="s">
        <v>44</v>
      </c>
      <c r="P204" s="53" t="s">
        <v>50</v>
      </c>
      <c r="Q204" s="53" t="s">
        <v>179</v>
      </c>
      <c r="R204" s="53" t="s">
        <v>95</v>
      </c>
      <c r="S204" s="53" t="s">
        <v>180</v>
      </c>
      <c r="T204" s="53" t="s">
        <v>181</v>
      </c>
      <c r="U204" s="46">
        <v>0.74233796296296306</v>
      </c>
      <c r="V204" s="53" t="s">
        <v>515</v>
      </c>
      <c r="W204" s="53" t="s">
        <v>499</v>
      </c>
      <c r="X204" s="54">
        <v>44126.600129398146</v>
      </c>
      <c r="Y204" s="60">
        <v>44126.587038064688</v>
      </c>
    </row>
    <row r="205" spans="1:25" x14ac:dyDescent="0.25">
      <c r="A205" s="7" t="s">
        <v>44</v>
      </c>
      <c r="B205" s="53" t="s">
        <v>63</v>
      </c>
      <c r="C205" s="53" t="s">
        <v>182</v>
      </c>
      <c r="D205" s="53" t="s">
        <v>56</v>
      </c>
      <c r="E205" s="53" t="s">
        <v>183</v>
      </c>
      <c r="F205" s="53" t="s">
        <v>184</v>
      </c>
      <c r="G205" s="46">
        <v>0.74328703703703702</v>
      </c>
      <c r="H205" s="53" t="str">
        <f t="shared" si="10"/>
        <v>545|438</v>
      </c>
      <c r="I205" s="53" t="str">
        <f t="shared" si="11"/>
        <v>460|557</v>
      </c>
      <c r="J205" s="54">
        <f ca="1">'Ein-Ausgabe'!$K$1+G205</f>
        <v>44126.605379166671</v>
      </c>
      <c r="K205" s="60">
        <f ca="1">IF(Berechnung!GX$16=Berechnung!$A$1,Berechnung!$A$1,IF(Berechnung!GX$16=Berechnung!$A$2,Berechnung!$A$2,Berechnung!GX$9-Berechnung!GX$16))</f>
        <v>44126.301991700217</v>
      </c>
      <c r="O205" s="7" t="s">
        <v>44</v>
      </c>
      <c r="P205" s="53" t="s">
        <v>63</v>
      </c>
      <c r="Q205" s="53" t="s">
        <v>182</v>
      </c>
      <c r="R205" s="53" t="s">
        <v>56</v>
      </c>
      <c r="S205" s="53" t="s">
        <v>183</v>
      </c>
      <c r="T205" s="53" t="s">
        <v>184</v>
      </c>
      <c r="U205" s="46">
        <v>0.74328703703703702</v>
      </c>
      <c r="V205" s="53" t="s">
        <v>591</v>
      </c>
      <c r="W205" s="53" t="s">
        <v>554</v>
      </c>
      <c r="X205" s="54">
        <v>44126.601078472224</v>
      </c>
      <c r="Y205" s="60">
        <v>44126.587038064688</v>
      </c>
    </row>
    <row r="206" spans="1:25" x14ac:dyDescent="0.25">
      <c r="A206" s="7" t="s">
        <v>44</v>
      </c>
      <c r="B206" s="53" t="s">
        <v>143</v>
      </c>
      <c r="C206" s="53" t="s">
        <v>185</v>
      </c>
      <c r="D206" s="53" t="s">
        <v>95</v>
      </c>
      <c r="E206" s="53" t="s">
        <v>186</v>
      </c>
      <c r="F206" s="53" t="s">
        <v>187</v>
      </c>
      <c r="G206" s="46">
        <v>0.74361111111111111</v>
      </c>
      <c r="H206" s="53" t="str">
        <f t="shared" si="10"/>
        <v>601|540</v>
      </c>
      <c r="I206" s="53" t="str">
        <f t="shared" si="11"/>
        <v>468|559</v>
      </c>
      <c r="J206" s="54">
        <f ca="1">'Ein-Ausgabe'!$K$1+G206</f>
        <v>44126.605703240741</v>
      </c>
      <c r="K206" s="60">
        <f ca="1">IF(Berechnung!GY$16=Berechnung!$A$1,Berechnung!$A$1,IF(Berechnung!GY$16=Berechnung!$A$2,Berechnung!$A$2,Berechnung!GY$9-Berechnung!GY$16))</f>
        <v>44126.336611487633</v>
      </c>
      <c r="O206" s="7" t="s">
        <v>44</v>
      </c>
      <c r="P206" s="53" t="s">
        <v>143</v>
      </c>
      <c r="Q206" s="53" t="s">
        <v>185</v>
      </c>
      <c r="R206" s="53" t="s">
        <v>95</v>
      </c>
      <c r="S206" s="53" t="s">
        <v>186</v>
      </c>
      <c r="T206" s="53" t="s">
        <v>187</v>
      </c>
      <c r="U206" s="46">
        <v>0.74361111111111111</v>
      </c>
      <c r="V206" s="53" t="s">
        <v>603</v>
      </c>
      <c r="W206" s="53" t="s">
        <v>566</v>
      </c>
      <c r="X206" s="54">
        <v>44126.601402546294</v>
      </c>
      <c r="Y206" s="60">
        <v>44126.587038064688</v>
      </c>
    </row>
    <row r="207" spans="1:25" x14ac:dyDescent="0.25">
      <c r="A207" s="7" t="s">
        <v>44</v>
      </c>
      <c r="B207" s="53" t="s">
        <v>50</v>
      </c>
      <c r="C207" s="53" t="s">
        <v>188</v>
      </c>
      <c r="D207" s="53" t="s">
        <v>95</v>
      </c>
      <c r="E207" s="53" t="s">
        <v>189</v>
      </c>
      <c r="F207" s="53" t="s">
        <v>190</v>
      </c>
      <c r="G207" s="46">
        <v>0.7456018518518519</v>
      </c>
      <c r="H207" s="53" t="str">
        <f t="shared" si="10"/>
        <v>580|519</v>
      </c>
      <c r="I207" s="53" t="str">
        <f t="shared" si="11"/>
        <v>453|562</v>
      </c>
      <c r="J207" s="54">
        <f ca="1">'Ein-Ausgabe'!$K$1+G207</f>
        <v>44126.607693981481</v>
      </c>
      <c r="K207" s="60">
        <f ca="1">IF(Berechnung!GZ$16=Berechnung!$A$1,Berechnung!$A$1,IF(Berechnung!GZ$16=Berechnung!$A$2,Berechnung!$A$2,Berechnung!GZ$9-Berechnung!GZ$16))</f>
        <v>44126.027786270584</v>
      </c>
      <c r="O207" s="7" t="s">
        <v>44</v>
      </c>
      <c r="P207" s="53" t="s">
        <v>50</v>
      </c>
      <c r="Q207" s="53" t="s">
        <v>188</v>
      </c>
      <c r="R207" s="53" t="s">
        <v>95</v>
      </c>
      <c r="S207" s="53" t="s">
        <v>189</v>
      </c>
      <c r="T207" s="53" t="s">
        <v>190</v>
      </c>
      <c r="U207" s="46">
        <v>0.7456018518518519</v>
      </c>
      <c r="V207" s="53" t="s">
        <v>507</v>
      </c>
      <c r="W207" s="53" t="s">
        <v>499</v>
      </c>
      <c r="X207" s="54">
        <v>44126.603393287034</v>
      </c>
      <c r="Y207" s="60">
        <v>44126.587038064688</v>
      </c>
    </row>
    <row r="208" spans="1:25" x14ac:dyDescent="0.25">
      <c r="A208" s="7" t="s">
        <v>44</v>
      </c>
      <c r="B208" s="53" t="s">
        <v>45</v>
      </c>
      <c r="C208" s="53" t="s">
        <v>191</v>
      </c>
      <c r="D208" s="53" t="s">
        <v>192</v>
      </c>
      <c r="E208" s="53" t="s">
        <v>193</v>
      </c>
      <c r="F208" s="53" t="s">
        <v>194</v>
      </c>
      <c r="G208" s="46">
        <v>0.74760416666666663</v>
      </c>
      <c r="H208" s="53" t="str">
        <f t="shared" si="10"/>
        <v>527|498</v>
      </c>
      <c r="I208" s="53" t="str">
        <f t="shared" si="11"/>
        <v>466|558</v>
      </c>
      <c r="J208" s="54">
        <f ca="1">'Ein-Ausgabe'!$K$1+G208</f>
        <v>44126.609696296298</v>
      </c>
      <c r="K208" s="60">
        <f ca="1">IF(Berechnung!HA$16=Berechnung!$A$1,Berechnung!$A$1,IF(Berechnung!HA$16=Berechnung!$A$2,Berechnung!$A$2,Berechnung!HA$9-Berechnung!HA$16))</f>
        <v>44126.327102971707</v>
      </c>
      <c r="O208" s="7" t="s">
        <v>44</v>
      </c>
      <c r="P208" s="53" t="s">
        <v>45</v>
      </c>
      <c r="Q208" s="53" t="s">
        <v>191</v>
      </c>
      <c r="R208" s="53" t="s">
        <v>192</v>
      </c>
      <c r="S208" s="53" t="s">
        <v>193</v>
      </c>
      <c r="T208" s="53" t="s">
        <v>194</v>
      </c>
      <c r="U208" s="46">
        <v>0.74760416666666663</v>
      </c>
      <c r="V208" s="53" t="s">
        <v>599</v>
      </c>
      <c r="W208" s="53" t="s">
        <v>559</v>
      </c>
      <c r="X208" s="54">
        <v>44126.605395601851</v>
      </c>
      <c r="Y208" s="60">
        <v>44126.587038064688</v>
      </c>
    </row>
    <row r="209" spans="1:25" x14ac:dyDescent="0.25">
      <c r="A209" s="7" t="s">
        <v>44</v>
      </c>
      <c r="B209" s="53" t="s">
        <v>45</v>
      </c>
      <c r="C209" s="53" t="s">
        <v>195</v>
      </c>
      <c r="D209" s="53" t="s">
        <v>95</v>
      </c>
      <c r="E209" s="53" t="s">
        <v>196</v>
      </c>
      <c r="F209" s="53" t="s">
        <v>197</v>
      </c>
      <c r="G209" s="46">
        <v>0.74844907407407402</v>
      </c>
      <c r="H209" s="53" t="str">
        <f t="shared" si="10"/>
        <v>583|519</v>
      </c>
      <c r="I209" s="53" t="str">
        <f t="shared" si="11"/>
        <v>466|558</v>
      </c>
      <c r="J209" s="54">
        <f ca="1">'Ein-Ausgabe'!$K$1+G209</f>
        <v>44126.610541203707</v>
      </c>
      <c r="K209" s="60">
        <f ca="1">IF(Berechnung!HB$16=Berechnung!$A$1,Berechnung!$A$1,IF(Berechnung!HB$16=Berechnung!$A$2,Berechnung!$A$2,Berechnung!HB$9-Berechnung!HB$16))</f>
        <v>44126.312685888566</v>
      </c>
      <c r="O209" s="7" t="s">
        <v>44</v>
      </c>
      <c r="P209" s="53" t="s">
        <v>45</v>
      </c>
      <c r="Q209" s="53" t="s">
        <v>195</v>
      </c>
      <c r="R209" s="53" t="s">
        <v>95</v>
      </c>
      <c r="S209" s="53" t="s">
        <v>196</v>
      </c>
      <c r="T209" s="53" t="s">
        <v>197</v>
      </c>
      <c r="U209" s="46">
        <v>0.74844907407407402</v>
      </c>
      <c r="V209" s="53" t="s">
        <v>598</v>
      </c>
      <c r="W209" s="53" t="s">
        <v>559</v>
      </c>
      <c r="X209" s="54">
        <v>44126.60624050926</v>
      </c>
      <c r="Y209" s="60">
        <v>44126.587038064688</v>
      </c>
    </row>
    <row r="210" spans="1:25" x14ac:dyDescent="0.25">
      <c r="A210" s="7" t="s">
        <v>44</v>
      </c>
      <c r="B210" s="53" t="s">
        <v>72</v>
      </c>
      <c r="C210" s="53" t="s">
        <v>198</v>
      </c>
      <c r="D210" s="53" t="s">
        <v>95</v>
      </c>
      <c r="E210" s="53" t="s">
        <v>199</v>
      </c>
      <c r="F210" s="53" t="s">
        <v>200</v>
      </c>
      <c r="G210" s="46">
        <v>0.74928240740740737</v>
      </c>
      <c r="H210" s="53" t="str">
        <f t="shared" si="10"/>
        <v>582|518</v>
      </c>
      <c r="I210" s="53" t="str">
        <f t="shared" si="11"/>
        <v>466|560</v>
      </c>
      <c r="J210" s="54">
        <f ca="1">'Ein-Ausgabe'!$K$1+G210</f>
        <v>44126.611374537039</v>
      </c>
      <c r="K210" s="60">
        <f ca="1">IF(Berechnung!HC$16=Berechnung!$A$1,Berechnung!$A$1,IF(Berechnung!HC$16=Berechnung!$A$2,Berechnung!$A$2,Berechnung!HC$9-Berechnung!HC$16))</f>
        <v>44126.29783275388</v>
      </c>
      <c r="O210" s="7" t="s">
        <v>44</v>
      </c>
      <c r="P210" s="53" t="s">
        <v>72</v>
      </c>
      <c r="Q210" s="53" t="s">
        <v>198</v>
      </c>
      <c r="R210" s="53" t="s">
        <v>95</v>
      </c>
      <c r="S210" s="53" t="s">
        <v>199</v>
      </c>
      <c r="T210" s="53" t="s">
        <v>200</v>
      </c>
      <c r="U210" s="46">
        <v>0.74928240740740737</v>
      </c>
      <c r="V210" s="53" t="s">
        <v>519</v>
      </c>
      <c r="W210" s="53" t="s">
        <v>39</v>
      </c>
      <c r="X210" s="54">
        <v>44126.607073842591</v>
      </c>
      <c r="Y210" s="60">
        <v>44126.587038064688</v>
      </c>
    </row>
    <row r="211" spans="1:25" x14ac:dyDescent="0.25">
      <c r="A211" s="7" t="s">
        <v>44</v>
      </c>
      <c r="B211" s="53" t="s">
        <v>45</v>
      </c>
      <c r="C211" s="53" t="s">
        <v>201</v>
      </c>
      <c r="D211" s="53" t="s">
        <v>95</v>
      </c>
      <c r="E211" s="53" t="s">
        <v>199</v>
      </c>
      <c r="F211" s="53" t="s">
        <v>202</v>
      </c>
      <c r="G211" s="46">
        <v>0.74930555555555556</v>
      </c>
      <c r="H211" s="53" t="str">
        <f t="shared" si="10"/>
        <v>584|522</v>
      </c>
      <c r="I211" s="53" t="str">
        <f t="shared" si="11"/>
        <v>466|558</v>
      </c>
      <c r="J211" s="54">
        <f ca="1">'Ein-Ausgabe'!$K$1+G211</f>
        <v>44126.611397685185</v>
      </c>
      <c r="K211" s="60">
        <f ca="1">IF(Berechnung!HD$16=Berechnung!$A$1,Berechnung!$A$1,IF(Berechnung!HD$16=Berechnung!$A$2,Berechnung!$A$2,Berechnung!HD$9-Berechnung!HD$16))</f>
        <v>44126.312566067201</v>
      </c>
      <c r="O211" s="7" t="s">
        <v>44</v>
      </c>
      <c r="P211" s="53" t="s">
        <v>45</v>
      </c>
      <c r="Q211" s="53" t="s">
        <v>201</v>
      </c>
      <c r="R211" s="53" t="s">
        <v>95</v>
      </c>
      <c r="S211" s="53" t="s">
        <v>199</v>
      </c>
      <c r="T211" s="53" t="s">
        <v>202</v>
      </c>
      <c r="U211" s="46">
        <v>0.74930555555555556</v>
      </c>
      <c r="V211" s="53" t="s">
        <v>597</v>
      </c>
      <c r="W211" s="53" t="s">
        <v>559</v>
      </c>
      <c r="X211" s="54">
        <v>44126.607096990738</v>
      </c>
      <c r="Y211" s="60">
        <v>44126.587038064688</v>
      </c>
    </row>
    <row r="212" spans="1:25" x14ac:dyDescent="0.25">
      <c r="A212" s="7" t="s">
        <v>44</v>
      </c>
      <c r="B212" s="53" t="s">
        <v>203</v>
      </c>
      <c r="C212" s="53" t="s">
        <v>171</v>
      </c>
      <c r="D212" s="53" t="s">
        <v>95</v>
      </c>
      <c r="E212" s="53" t="s">
        <v>204</v>
      </c>
      <c r="F212" s="53" t="s">
        <v>205</v>
      </c>
      <c r="G212" s="46">
        <v>0.75011574074074072</v>
      </c>
      <c r="H212" s="53" t="str">
        <f t="shared" si="10"/>
        <v>605|545</v>
      </c>
      <c r="I212" s="53" t="str">
        <f t="shared" si="11"/>
        <v>457|560</v>
      </c>
      <c r="J212" s="54">
        <f ca="1">'Ein-Ausgabe'!$K$1+G212</f>
        <v>44126.61220787037</v>
      </c>
      <c r="K212" s="60">
        <f ca="1">IF(Berechnung!HE$16=Berechnung!$A$1,Berechnung!$A$1,IF(Berechnung!HE$16=Berechnung!$A$2,Berechnung!$A$2,Berechnung!HE$9-Berechnung!HE$16))</f>
        <v>44126.112482512297</v>
      </c>
      <c r="O212" s="7" t="s">
        <v>44</v>
      </c>
      <c r="P212" s="53" t="s">
        <v>203</v>
      </c>
      <c r="Q212" s="53" t="s">
        <v>171</v>
      </c>
      <c r="R212" s="53" t="s">
        <v>95</v>
      </c>
      <c r="S212" s="53" t="s">
        <v>204</v>
      </c>
      <c r="T212" s="53" t="s">
        <v>205</v>
      </c>
      <c r="U212" s="46">
        <v>0.75011574074074072</v>
      </c>
      <c r="V212" s="53" t="s">
        <v>534</v>
      </c>
      <c r="W212" s="53" t="s">
        <v>523</v>
      </c>
      <c r="X212" s="54">
        <v>44126.607907175923</v>
      </c>
      <c r="Y212" s="60">
        <v>44126.587038064688</v>
      </c>
    </row>
    <row r="213" spans="1:25" x14ac:dyDescent="0.25">
      <c r="A213" s="7" t="s">
        <v>44</v>
      </c>
      <c r="B213" s="53" t="s">
        <v>50</v>
      </c>
      <c r="C213" s="53" t="s">
        <v>206</v>
      </c>
      <c r="D213" s="53" t="s">
        <v>207</v>
      </c>
      <c r="E213" s="53" t="s">
        <v>208</v>
      </c>
      <c r="F213" s="53" t="s">
        <v>209</v>
      </c>
      <c r="G213" s="46">
        <v>0.75089120370370377</v>
      </c>
      <c r="H213" s="53" t="str">
        <f t="shared" si="10"/>
        <v>548|595</v>
      </c>
      <c r="I213" s="53" t="str">
        <f t="shared" si="11"/>
        <v>453|562</v>
      </c>
      <c r="J213" s="54">
        <f ca="1">'Ein-Ausgabe'!$K$1+G213</f>
        <v>44126.612983333333</v>
      </c>
      <c r="K213" s="60">
        <f ca="1">IF(Berechnung!HF$16=Berechnung!$A$1,Berechnung!$A$1,IF(Berechnung!HF$16=Berechnung!$A$2,Berechnung!$A$2,Berechnung!HF$9-Berechnung!HF$16))</f>
        <v>44126.056696482272</v>
      </c>
      <c r="O213" s="7" t="s">
        <v>44</v>
      </c>
      <c r="P213" s="53" t="s">
        <v>50</v>
      </c>
      <c r="Q213" s="53" t="s">
        <v>206</v>
      </c>
      <c r="R213" s="53" t="s">
        <v>207</v>
      </c>
      <c r="S213" s="53" t="s">
        <v>208</v>
      </c>
      <c r="T213" s="53" t="s">
        <v>209</v>
      </c>
      <c r="U213" s="46">
        <v>0.75089120370370377</v>
      </c>
      <c r="V213" s="53" t="s">
        <v>516</v>
      </c>
      <c r="W213" s="53" t="s">
        <v>499</v>
      </c>
      <c r="X213" s="54">
        <v>44126.608682638886</v>
      </c>
      <c r="Y213" s="60">
        <v>44126.587038064688</v>
      </c>
    </row>
    <row r="214" spans="1:25" x14ac:dyDescent="0.25">
      <c r="A214" s="7" t="s">
        <v>44</v>
      </c>
      <c r="B214" s="53" t="s">
        <v>139</v>
      </c>
      <c r="C214" s="53" t="s">
        <v>166</v>
      </c>
      <c r="D214" s="53" t="s">
        <v>84</v>
      </c>
      <c r="E214" s="53" t="s">
        <v>210</v>
      </c>
      <c r="F214" s="53" t="s">
        <v>211</v>
      </c>
      <c r="G214" s="46">
        <v>0.75111111111111117</v>
      </c>
      <c r="H214" s="53" t="str">
        <f t="shared" si="10"/>
        <v>584|532</v>
      </c>
      <c r="I214" s="53" t="str">
        <f t="shared" si="11"/>
        <v>463|564</v>
      </c>
      <c r="J214" s="54">
        <f ca="1">'Ein-Ausgabe'!$K$1+G214</f>
        <v>44126.61320324074</v>
      </c>
      <c r="K214" s="60">
        <f ca="1">IF(Berechnung!HG$16=Berechnung!$A$1,Berechnung!$A$1,IF(Berechnung!HG$16=Berechnung!$A$2,Berechnung!$A$2,Berechnung!HG$9-Berechnung!HG$16))</f>
        <v>44126.224664035719</v>
      </c>
      <c r="O214" s="7" t="s">
        <v>44</v>
      </c>
      <c r="P214" s="53" t="s">
        <v>139</v>
      </c>
      <c r="Q214" s="53" t="s">
        <v>166</v>
      </c>
      <c r="R214" s="53" t="s">
        <v>84</v>
      </c>
      <c r="S214" s="53" t="s">
        <v>210</v>
      </c>
      <c r="T214" s="53" t="s">
        <v>211</v>
      </c>
      <c r="U214" s="46">
        <v>0.75111111111111117</v>
      </c>
      <c r="V214" s="53" t="s">
        <v>565</v>
      </c>
      <c r="W214" s="53" t="s">
        <v>549</v>
      </c>
      <c r="X214" s="54">
        <v>44126.608902546293</v>
      </c>
      <c r="Y214" s="60">
        <v>44126.587038064688</v>
      </c>
    </row>
    <row r="215" spans="1:25" x14ac:dyDescent="0.25">
      <c r="A215" s="7" t="s">
        <v>44</v>
      </c>
      <c r="B215" s="53" t="s">
        <v>45</v>
      </c>
      <c r="C215" s="53" t="s">
        <v>212</v>
      </c>
      <c r="D215" s="53" t="s">
        <v>95</v>
      </c>
      <c r="E215" s="53" t="s">
        <v>213</v>
      </c>
      <c r="F215" s="53" t="s">
        <v>214</v>
      </c>
      <c r="G215" s="46">
        <v>0.75157407407407406</v>
      </c>
      <c r="H215" s="53" t="str">
        <f t="shared" si="10"/>
        <v>598|531</v>
      </c>
      <c r="I215" s="53" t="str">
        <f t="shared" si="11"/>
        <v>466|558</v>
      </c>
      <c r="J215" s="54">
        <f ca="1">'Ein-Ausgabe'!$K$1+G215</f>
        <v>44126.613666203702</v>
      </c>
      <c r="K215" s="60">
        <f ca="1">IF(Berechnung!HH$16=Berechnung!$A$1,Berechnung!$A$1,IF(Berechnung!HH$16=Berechnung!$A$2,Berechnung!$A$2,Berechnung!HH$9-Berechnung!HH$16))</f>
        <v>44126.311057111467</v>
      </c>
      <c r="O215" s="7" t="s">
        <v>44</v>
      </c>
      <c r="P215" s="53" t="s">
        <v>45</v>
      </c>
      <c r="Q215" s="53" t="s">
        <v>212</v>
      </c>
      <c r="R215" s="53" t="s">
        <v>95</v>
      </c>
      <c r="S215" s="53" t="s">
        <v>213</v>
      </c>
      <c r="T215" s="53" t="s">
        <v>214</v>
      </c>
      <c r="U215" s="46">
        <v>0.75157407407407406</v>
      </c>
      <c r="V215" s="53" t="s">
        <v>596</v>
      </c>
      <c r="W215" s="53" t="s">
        <v>559</v>
      </c>
      <c r="X215" s="54">
        <v>44126.609365509255</v>
      </c>
      <c r="Y215" s="60">
        <v>44126.587038064688</v>
      </c>
    </row>
    <row r="216" spans="1:25" x14ac:dyDescent="0.25">
      <c r="A216" s="7" t="s">
        <v>44</v>
      </c>
      <c r="B216" s="53" t="s">
        <v>63</v>
      </c>
      <c r="C216" s="53" t="s">
        <v>215</v>
      </c>
      <c r="D216" s="53" t="s">
        <v>95</v>
      </c>
      <c r="E216" s="53" t="s">
        <v>216</v>
      </c>
      <c r="F216" s="53" t="s">
        <v>217</v>
      </c>
      <c r="G216" s="46">
        <v>0.75162037037037033</v>
      </c>
      <c r="H216" s="53" t="str">
        <f t="shared" si="10"/>
        <v>579|524</v>
      </c>
      <c r="I216" s="53" t="str">
        <f t="shared" si="11"/>
        <v>460|557</v>
      </c>
      <c r="J216" s="54">
        <f ca="1">'Ein-Ausgabe'!$K$1+G216</f>
        <v>44126.613712500002</v>
      </c>
      <c r="K216" s="60">
        <f ca="1">IF(Berechnung!HI$16=Berechnung!$A$1,Berechnung!$A$1,IF(Berechnung!HI$16=Berechnung!$A$2,Berechnung!$A$2,Berechnung!HI$9-Berechnung!HI$16))</f>
        <v>44126.210772881066</v>
      </c>
      <c r="O216" s="7" t="s">
        <v>44</v>
      </c>
      <c r="P216" s="53" t="s">
        <v>63</v>
      </c>
      <c r="Q216" s="53" t="s">
        <v>215</v>
      </c>
      <c r="R216" s="53" t="s">
        <v>95</v>
      </c>
      <c r="S216" s="53" t="s">
        <v>216</v>
      </c>
      <c r="T216" s="53" t="s">
        <v>217</v>
      </c>
      <c r="U216" s="46">
        <v>0.75162037037037033</v>
      </c>
      <c r="V216" s="53" t="s">
        <v>562</v>
      </c>
      <c r="W216" s="53" t="s">
        <v>554</v>
      </c>
      <c r="X216" s="54">
        <v>44126.609411805555</v>
      </c>
      <c r="Y216" s="60">
        <v>44126.587038064688</v>
      </c>
    </row>
    <row r="217" spans="1:25" x14ac:dyDescent="0.25">
      <c r="A217" s="7" t="s">
        <v>44</v>
      </c>
      <c r="B217" s="53" t="s">
        <v>50</v>
      </c>
      <c r="C217" s="53" t="s">
        <v>218</v>
      </c>
      <c r="D217" s="53" t="s">
        <v>95</v>
      </c>
      <c r="E217" s="53" t="s">
        <v>219</v>
      </c>
      <c r="F217" s="53" t="s">
        <v>220</v>
      </c>
      <c r="G217" s="46">
        <v>0.75202546296296291</v>
      </c>
      <c r="H217" s="53" t="str">
        <f t="shared" si="10"/>
        <v>537|577</v>
      </c>
      <c r="I217" s="53" t="str">
        <f t="shared" si="11"/>
        <v>453|562</v>
      </c>
      <c r="J217" s="54">
        <f ca="1">'Ein-Ausgabe'!$K$1+G217</f>
        <v>44126.614117592595</v>
      </c>
      <c r="K217" s="60">
        <f ca="1">IF(Berechnung!HJ$16=Berechnung!$A$1,Berechnung!$A$1,IF(Berechnung!HJ$16=Berechnung!$A$2,Berechnung!$A$2,Berechnung!HJ$9-Berechnung!HJ$16))</f>
        <v>44126.037925009405</v>
      </c>
      <c r="O217" s="7" t="s">
        <v>44</v>
      </c>
      <c r="P217" s="53" t="s">
        <v>50</v>
      </c>
      <c r="Q217" s="53" t="s">
        <v>218</v>
      </c>
      <c r="R217" s="53" t="s">
        <v>95</v>
      </c>
      <c r="S217" s="53" t="s">
        <v>219</v>
      </c>
      <c r="T217" s="53" t="s">
        <v>220</v>
      </c>
      <c r="U217" s="46">
        <v>0.75202546296296291</v>
      </c>
      <c r="V217" s="53" t="s">
        <v>510</v>
      </c>
      <c r="W217" s="53" t="s">
        <v>499</v>
      </c>
      <c r="X217" s="54">
        <v>44126.609816898148</v>
      </c>
      <c r="Y217" s="60">
        <v>44126.587038064688</v>
      </c>
    </row>
    <row r="218" spans="1:25" x14ac:dyDescent="0.25">
      <c r="A218" s="7" t="s">
        <v>44</v>
      </c>
      <c r="B218" s="53" t="s">
        <v>45</v>
      </c>
      <c r="C218" s="53" t="s">
        <v>221</v>
      </c>
      <c r="D218" s="53" t="s">
        <v>95</v>
      </c>
      <c r="E218" s="53" t="s">
        <v>222</v>
      </c>
      <c r="F218" s="53" t="s">
        <v>223</v>
      </c>
      <c r="G218" s="46">
        <v>0.75547453703703704</v>
      </c>
      <c r="H218" s="53" t="str">
        <f t="shared" si="10"/>
        <v>584|521</v>
      </c>
      <c r="I218" s="53" t="str">
        <f t="shared" si="11"/>
        <v>466|558</v>
      </c>
      <c r="J218" s="54">
        <f ca="1">'Ein-Ausgabe'!$K$1+G218</f>
        <v>44126.617566666668</v>
      </c>
      <c r="K218" s="60">
        <f ca="1">IF(Berechnung!HK$16=Berechnung!$A$1,Berechnung!$A$1,IF(Berechnung!HK$16=Berechnung!$A$2,Berechnung!$A$2,Berechnung!HK$9-Berechnung!HK$16))</f>
        <v>44126.319028233906</v>
      </c>
      <c r="O218" s="7" t="s">
        <v>44</v>
      </c>
      <c r="P218" s="53" t="s">
        <v>45</v>
      </c>
      <c r="Q218" s="53" t="s">
        <v>221</v>
      </c>
      <c r="R218" s="53" t="s">
        <v>95</v>
      </c>
      <c r="S218" s="53" t="s">
        <v>222</v>
      </c>
      <c r="T218" s="53" t="s">
        <v>223</v>
      </c>
      <c r="U218" s="46">
        <v>0.75547453703703704</v>
      </c>
      <c r="V218" s="53" t="s">
        <v>600</v>
      </c>
      <c r="W218" s="53" t="s">
        <v>559</v>
      </c>
      <c r="X218" s="54">
        <v>44126.613265972221</v>
      </c>
      <c r="Y218" s="60">
        <v>44126.587038064688</v>
      </c>
    </row>
    <row r="219" spans="1:25" x14ac:dyDescent="0.25">
      <c r="A219" s="7" t="s">
        <v>44</v>
      </c>
      <c r="B219" s="53" t="s">
        <v>114</v>
      </c>
      <c r="C219" s="53" t="s">
        <v>224</v>
      </c>
      <c r="D219" s="53" t="s">
        <v>95</v>
      </c>
      <c r="E219" s="53" t="s">
        <v>222</v>
      </c>
      <c r="F219" s="53" t="s">
        <v>225</v>
      </c>
      <c r="G219" s="46">
        <v>0.75591435185185185</v>
      </c>
      <c r="H219" s="53" t="str">
        <f t="shared" ref="H219:H282" si="12">LEFT(RIGHT(C219,12),7)</f>
        <v>572|517</v>
      </c>
      <c r="I219" s="53" t="str">
        <f t="shared" ref="I219:I282" si="13">LEFT(RIGHT(B219,12),7)</f>
        <v>456|560</v>
      </c>
      <c r="J219" s="54">
        <f ca="1">'Ein-Ausgabe'!$K$1+G219</f>
        <v>44126.618006481483</v>
      </c>
      <c r="K219" s="60">
        <f ca="1">IF(Berechnung!HL$16=Berechnung!$A$1,Berechnung!$A$1,IF(Berechnung!HL$16=Berechnung!$A$2,Berechnung!$A$2,Berechnung!HL$9-Berechnung!HL$16))</f>
        <v>44126.117622796715</v>
      </c>
      <c r="O219" s="7" t="s">
        <v>44</v>
      </c>
      <c r="P219" s="53" t="s">
        <v>114</v>
      </c>
      <c r="Q219" s="53" t="s">
        <v>224</v>
      </c>
      <c r="R219" s="53" t="s">
        <v>95</v>
      </c>
      <c r="S219" s="53" t="s">
        <v>222</v>
      </c>
      <c r="T219" s="53" t="s">
        <v>225</v>
      </c>
      <c r="U219" s="46">
        <v>0.75591435185185185</v>
      </c>
      <c r="V219" s="53" t="s">
        <v>536</v>
      </c>
      <c r="W219" s="53" t="s">
        <v>509</v>
      </c>
      <c r="X219" s="54">
        <v>44126.613705787036</v>
      </c>
      <c r="Y219" s="60">
        <v>44126.587038064688</v>
      </c>
    </row>
    <row r="220" spans="1:25" x14ac:dyDescent="0.25">
      <c r="A220" s="7" t="s">
        <v>44</v>
      </c>
      <c r="B220" s="53" t="s">
        <v>106</v>
      </c>
      <c r="C220" s="53" t="s">
        <v>176</v>
      </c>
      <c r="D220" s="53" t="s">
        <v>95</v>
      </c>
      <c r="E220" s="53" t="s">
        <v>226</v>
      </c>
      <c r="F220" s="53" t="s">
        <v>227</v>
      </c>
      <c r="G220" s="46">
        <v>0.75607638888888884</v>
      </c>
      <c r="H220" s="53" t="str">
        <f t="shared" si="12"/>
        <v>605|533</v>
      </c>
      <c r="I220" s="53" t="str">
        <f t="shared" si="13"/>
        <v>459|563</v>
      </c>
      <c r="J220" s="54">
        <f ca="1">'Ein-Ausgabe'!$K$1+G220</f>
        <v>44126.618168518522</v>
      </c>
      <c r="K220" s="60">
        <f ca="1">IF(Berechnung!HM$16=Berechnung!$A$1,Berechnung!$A$1,IF(Berechnung!HM$16=Berechnung!$A$2,Berechnung!$A$2,Berechnung!HM$9-Berechnung!HM$16))</f>
        <v>44126.150613287951</v>
      </c>
      <c r="O220" s="7" t="s">
        <v>44</v>
      </c>
      <c r="P220" s="53" t="s">
        <v>106</v>
      </c>
      <c r="Q220" s="53" t="s">
        <v>176</v>
      </c>
      <c r="R220" s="53" t="s">
        <v>95</v>
      </c>
      <c r="S220" s="53" t="s">
        <v>226</v>
      </c>
      <c r="T220" s="53" t="s">
        <v>227</v>
      </c>
      <c r="U220" s="46">
        <v>0.75607638888888884</v>
      </c>
      <c r="V220" s="53" t="s">
        <v>541</v>
      </c>
      <c r="W220" s="53" t="s">
        <v>528</v>
      </c>
      <c r="X220" s="54">
        <v>44126.613867824075</v>
      </c>
      <c r="Y220" s="60">
        <v>44126.587038064688</v>
      </c>
    </row>
    <row r="221" spans="1:25" x14ac:dyDescent="0.25">
      <c r="A221" s="7" t="s">
        <v>44</v>
      </c>
      <c r="B221" s="53" t="s">
        <v>143</v>
      </c>
      <c r="C221" s="53" t="s">
        <v>228</v>
      </c>
      <c r="D221" s="53" t="s">
        <v>65</v>
      </c>
      <c r="E221" s="53" t="s">
        <v>229</v>
      </c>
      <c r="F221" s="53" t="s">
        <v>230</v>
      </c>
      <c r="G221" s="46">
        <v>0.7567476851851852</v>
      </c>
      <c r="H221" s="53" t="str">
        <f t="shared" si="12"/>
        <v>536|480</v>
      </c>
      <c r="I221" s="53" t="str">
        <f t="shared" si="13"/>
        <v>468|559</v>
      </c>
      <c r="J221" s="54">
        <f ca="1">'Ein-Ausgabe'!$K$1+G221</f>
        <v>44126.618839814815</v>
      </c>
      <c r="K221" s="60">
        <f ca="1">IF(Berechnung!HN$16=Berechnung!$A$1,Berechnung!$A$1,IF(Berechnung!HN$16=Berechnung!$A$2,Berechnung!$A$2,Berechnung!HN$9-Berechnung!HN$16))</f>
        <v>44126.348947353232</v>
      </c>
      <c r="O221" s="7" t="s">
        <v>44</v>
      </c>
      <c r="P221" s="53" t="s">
        <v>143</v>
      </c>
      <c r="Q221" s="53" t="s">
        <v>228</v>
      </c>
      <c r="R221" s="53" t="s">
        <v>65</v>
      </c>
      <c r="S221" s="53" t="s">
        <v>229</v>
      </c>
      <c r="T221" s="53" t="s">
        <v>230</v>
      </c>
      <c r="U221" s="46">
        <v>0.7567476851851852</v>
      </c>
      <c r="V221" s="53" t="s">
        <v>606</v>
      </c>
      <c r="W221" s="53" t="s">
        <v>566</v>
      </c>
      <c r="X221" s="54">
        <v>44126.614539120368</v>
      </c>
      <c r="Y221" s="60">
        <v>44126.587038064688</v>
      </c>
    </row>
    <row r="222" spans="1:25" x14ac:dyDescent="0.25">
      <c r="A222" s="7" t="s">
        <v>44</v>
      </c>
      <c r="B222" s="53" t="s">
        <v>50</v>
      </c>
      <c r="C222" s="53" t="s">
        <v>231</v>
      </c>
      <c r="D222" s="53" t="s">
        <v>84</v>
      </c>
      <c r="E222" s="53" t="s">
        <v>232</v>
      </c>
      <c r="F222" s="53" t="s">
        <v>233</v>
      </c>
      <c r="G222" s="46">
        <v>0.75708333333333344</v>
      </c>
      <c r="H222" s="53" t="str">
        <f t="shared" si="12"/>
        <v>525|527</v>
      </c>
      <c r="I222" s="53" t="str">
        <f t="shared" si="13"/>
        <v>453|562</v>
      </c>
      <c r="J222" s="54">
        <f ca="1">'Ein-Ausgabe'!$K$1+G222</f>
        <v>44126.619175462962</v>
      </c>
      <c r="K222" s="60">
        <f ca="1">IF(Berechnung!HO$16=Berechnung!$A$1,Berechnung!$A$1,IF(Berechnung!HO$16=Berechnung!$A$2,Berechnung!$A$2,Berechnung!HO$9-Berechnung!HO$16))</f>
        <v>44126.054861190161</v>
      </c>
      <c r="O222" s="7" t="s">
        <v>44</v>
      </c>
      <c r="P222" s="53" t="s">
        <v>50</v>
      </c>
      <c r="Q222" s="53" t="s">
        <v>231</v>
      </c>
      <c r="R222" s="53" t="s">
        <v>84</v>
      </c>
      <c r="S222" s="53" t="s">
        <v>232</v>
      </c>
      <c r="T222" s="53" t="s">
        <v>233</v>
      </c>
      <c r="U222" s="46">
        <v>0.75708333333333344</v>
      </c>
      <c r="V222" s="53" t="s">
        <v>514</v>
      </c>
      <c r="W222" s="53" t="s">
        <v>499</v>
      </c>
      <c r="X222" s="54">
        <v>44126.614874768515</v>
      </c>
      <c r="Y222" s="60">
        <v>44126.587038064688</v>
      </c>
    </row>
    <row r="223" spans="1:25" x14ac:dyDescent="0.25">
      <c r="A223" s="7" t="s">
        <v>44</v>
      </c>
      <c r="B223" s="53" t="s">
        <v>147</v>
      </c>
      <c r="C223" s="53" t="s">
        <v>171</v>
      </c>
      <c r="D223" s="53" t="s">
        <v>95</v>
      </c>
      <c r="E223" s="53" t="s">
        <v>234</v>
      </c>
      <c r="F223" s="53" t="s">
        <v>235</v>
      </c>
      <c r="G223" s="46">
        <v>0.75953703703703701</v>
      </c>
      <c r="H223" s="53" t="str">
        <f t="shared" si="12"/>
        <v>605|545</v>
      </c>
      <c r="I223" s="53" t="str">
        <f t="shared" si="13"/>
        <v>457|564</v>
      </c>
      <c r="J223" s="54">
        <f ca="1">'Ein-Ausgabe'!$K$1+G223</f>
        <v>44126.621629166671</v>
      </c>
      <c r="K223" s="60">
        <f ca="1">IF(Berechnung!HP$16=Berechnung!$A$1,Berechnung!$A$1,IF(Berechnung!HP$16=Berechnung!$A$2,Berechnung!$A$2,Berechnung!HP$9-Berechnung!HP$16))</f>
        <v>44126.116864739328</v>
      </c>
      <c r="O223" s="7" t="s">
        <v>44</v>
      </c>
      <c r="P223" s="53" t="s">
        <v>147</v>
      </c>
      <c r="Q223" s="53" t="s">
        <v>171</v>
      </c>
      <c r="R223" s="53" t="s">
        <v>95</v>
      </c>
      <c r="S223" s="53" t="s">
        <v>234</v>
      </c>
      <c r="T223" s="53" t="s">
        <v>235</v>
      </c>
      <c r="U223" s="46">
        <v>0.75953703703703701</v>
      </c>
      <c r="V223" s="53" t="s">
        <v>534</v>
      </c>
      <c r="W223" s="53" t="s">
        <v>530</v>
      </c>
      <c r="X223" s="54">
        <v>44126.617328472224</v>
      </c>
      <c r="Y223" s="60">
        <v>44126.587038064688</v>
      </c>
    </row>
    <row r="224" spans="1:25" x14ac:dyDescent="0.25">
      <c r="A224" s="7" t="s">
        <v>44</v>
      </c>
      <c r="B224" s="53" t="s">
        <v>45</v>
      </c>
      <c r="C224" s="53" t="s">
        <v>236</v>
      </c>
      <c r="D224" s="53" t="s">
        <v>65</v>
      </c>
      <c r="E224" s="53" t="s">
        <v>237</v>
      </c>
      <c r="F224" s="53" t="s">
        <v>238</v>
      </c>
      <c r="G224" s="46">
        <v>0.76028935185185187</v>
      </c>
      <c r="H224" s="53" t="str">
        <f t="shared" si="12"/>
        <v>528|474</v>
      </c>
      <c r="I224" s="53" t="str">
        <f t="shared" si="13"/>
        <v>466|558</v>
      </c>
      <c r="J224" s="54">
        <f ca="1">'Ein-Ausgabe'!$K$1+G224</f>
        <v>44126.62238148148</v>
      </c>
      <c r="K224" s="60">
        <f ca="1">IF(Berechnung!HQ$16=Berechnung!$A$1,Berechnung!$A$1,IF(Berechnung!HQ$16=Berechnung!$A$2,Berechnung!$A$2,Berechnung!HQ$9-Berechnung!HQ$16))</f>
        <v>44126.343502845077</v>
      </c>
      <c r="O224" s="7" t="s">
        <v>44</v>
      </c>
      <c r="P224" s="53" t="s">
        <v>45</v>
      </c>
      <c r="Q224" s="53" t="s">
        <v>236</v>
      </c>
      <c r="R224" s="53" t="s">
        <v>65</v>
      </c>
      <c r="S224" s="53" t="s">
        <v>237</v>
      </c>
      <c r="T224" s="53" t="s">
        <v>238</v>
      </c>
      <c r="U224" s="46">
        <v>0.76028935185185187</v>
      </c>
      <c r="V224" s="53" t="s">
        <v>604</v>
      </c>
      <c r="W224" s="53" t="s">
        <v>559</v>
      </c>
      <c r="X224" s="54">
        <v>44126.618080787033</v>
      </c>
      <c r="Y224" s="60">
        <v>44126.587038064688</v>
      </c>
    </row>
    <row r="225" spans="1:25" x14ac:dyDescent="0.25">
      <c r="A225" s="7" t="s">
        <v>44</v>
      </c>
      <c r="B225" s="53" t="s">
        <v>121</v>
      </c>
      <c r="C225" s="53" t="s">
        <v>176</v>
      </c>
      <c r="D225" s="53" t="s">
        <v>95</v>
      </c>
      <c r="E225" s="53" t="s">
        <v>239</v>
      </c>
      <c r="F225" s="53" t="s">
        <v>240</v>
      </c>
      <c r="G225" s="46">
        <v>0.76034722222222229</v>
      </c>
      <c r="H225" s="53" t="str">
        <f t="shared" si="12"/>
        <v>605|533</v>
      </c>
      <c r="I225" s="53" t="str">
        <f t="shared" si="13"/>
        <v>459|564</v>
      </c>
      <c r="J225" s="54">
        <f ca="1">'Ein-Ausgabe'!$K$1+G225</f>
        <v>44126.622439351857</v>
      </c>
      <c r="K225" s="60">
        <f ca="1">IF(Berechnung!HR$16=Berechnung!$A$1,Berechnung!$A$1,IF(Berechnung!HR$16=Berechnung!$A$2,Berechnung!$A$2,Berechnung!HR$9-Berechnung!HR$16))</f>
        <v>44126.152947523355</v>
      </c>
      <c r="O225" s="7" t="s">
        <v>44</v>
      </c>
      <c r="P225" s="53" t="s">
        <v>121</v>
      </c>
      <c r="Q225" s="53" t="s">
        <v>176</v>
      </c>
      <c r="R225" s="53" t="s">
        <v>95</v>
      </c>
      <c r="S225" s="53" t="s">
        <v>239</v>
      </c>
      <c r="T225" s="53" t="s">
        <v>240</v>
      </c>
      <c r="U225" s="46">
        <v>0.76034722222222229</v>
      </c>
      <c r="V225" s="53" t="s">
        <v>541</v>
      </c>
      <c r="W225" s="53" t="s">
        <v>526</v>
      </c>
      <c r="X225" s="54">
        <v>44126.61813865741</v>
      </c>
      <c r="Y225" s="60">
        <v>44126.587038064688</v>
      </c>
    </row>
    <row r="226" spans="1:25" x14ac:dyDescent="0.25">
      <c r="A226" s="7" t="s">
        <v>44</v>
      </c>
      <c r="B226" s="53" t="s">
        <v>79</v>
      </c>
      <c r="C226" s="53" t="s">
        <v>241</v>
      </c>
      <c r="D226" s="53" t="s">
        <v>156</v>
      </c>
      <c r="E226" s="53" t="s">
        <v>242</v>
      </c>
      <c r="F226" s="53" t="s">
        <v>243</v>
      </c>
      <c r="G226" s="46">
        <v>0.76060185185185192</v>
      </c>
      <c r="H226" s="53" t="str">
        <f t="shared" si="12"/>
        <v>548|549</v>
      </c>
      <c r="I226" s="53" t="str">
        <f t="shared" si="13"/>
        <v>466|562</v>
      </c>
      <c r="J226" s="54">
        <f ca="1">'Ein-Ausgabe'!$K$1+G226</f>
        <v>44126.622693981481</v>
      </c>
      <c r="K226" s="60">
        <f ca="1">IF(Berechnung!HS$16=Berechnung!$A$1,Berechnung!$A$1,IF(Berechnung!HS$16=Berechnung!$A$2,Berechnung!$A$2,Berechnung!HS$9-Berechnung!HS$16))</f>
        <v>44126.305685740037</v>
      </c>
      <c r="O226" s="7" t="s">
        <v>44</v>
      </c>
      <c r="P226" s="53" t="s">
        <v>79</v>
      </c>
      <c r="Q226" s="53" t="s">
        <v>241</v>
      </c>
      <c r="R226" s="53" t="s">
        <v>156</v>
      </c>
      <c r="S226" s="53" t="s">
        <v>242</v>
      </c>
      <c r="T226" s="53" t="s">
        <v>243</v>
      </c>
      <c r="U226" s="46">
        <v>0.76060185185185192</v>
      </c>
      <c r="V226" s="53" t="s">
        <v>593</v>
      </c>
      <c r="W226" s="53" t="s">
        <v>34</v>
      </c>
      <c r="X226" s="54">
        <v>44126.618393287034</v>
      </c>
      <c r="Y226" s="60">
        <v>44126.587038064688</v>
      </c>
    </row>
    <row r="227" spans="1:25" x14ac:dyDescent="0.25">
      <c r="A227" s="7" t="s">
        <v>44</v>
      </c>
      <c r="B227" s="53" t="s">
        <v>139</v>
      </c>
      <c r="C227" s="53" t="s">
        <v>244</v>
      </c>
      <c r="D227" s="53" t="s">
        <v>65</v>
      </c>
      <c r="E227" s="53" t="s">
        <v>245</v>
      </c>
      <c r="F227" s="53" t="s">
        <v>246</v>
      </c>
      <c r="G227" s="55">
        <v>0.76165509259259256</v>
      </c>
      <c r="H227" s="53" t="str">
        <f t="shared" si="12"/>
        <v>566|487</v>
      </c>
      <c r="I227" s="53" t="str">
        <f t="shared" si="13"/>
        <v>463|564</v>
      </c>
      <c r="J227" s="54">
        <f ca="1">'Ein-Ausgabe'!$K$1+G227</f>
        <v>44126.623747222227</v>
      </c>
      <c r="K227" s="60">
        <f ca="1">IF(Berechnung!HT$16=Berechnung!$A$1,Berechnung!$A$1,IF(Berechnung!HT$16=Berechnung!$A$2,Berechnung!$A$2,Berechnung!HT$9-Berechnung!HT$16))</f>
        <v>44126.211585957055</v>
      </c>
      <c r="O227" s="7" t="s">
        <v>44</v>
      </c>
      <c r="P227" s="53" t="s">
        <v>139</v>
      </c>
      <c r="Q227" s="53" t="s">
        <v>244</v>
      </c>
      <c r="R227" s="53" t="s">
        <v>65</v>
      </c>
      <c r="S227" s="53" t="s">
        <v>245</v>
      </c>
      <c r="T227" s="53" t="s">
        <v>246</v>
      </c>
      <c r="U227" s="55">
        <v>0.76165509259259256</v>
      </c>
      <c r="V227" s="53" t="s">
        <v>564</v>
      </c>
      <c r="W227" s="53" t="s">
        <v>549</v>
      </c>
      <c r="X227" s="54">
        <v>44126.61944652778</v>
      </c>
      <c r="Y227" s="60">
        <v>44126.587038064688</v>
      </c>
    </row>
    <row r="228" spans="1:25" x14ac:dyDescent="0.25">
      <c r="A228" s="7" t="s">
        <v>44</v>
      </c>
      <c r="B228" s="53" t="s">
        <v>110</v>
      </c>
      <c r="C228" s="53" t="s">
        <v>83</v>
      </c>
      <c r="D228" s="53" t="s">
        <v>84</v>
      </c>
      <c r="E228" s="53" t="s">
        <v>247</v>
      </c>
      <c r="F228" s="53" t="s">
        <v>248</v>
      </c>
      <c r="G228" s="46">
        <v>0.7628935185185185</v>
      </c>
      <c r="H228" s="53" t="str">
        <f t="shared" si="12"/>
        <v>582|532</v>
      </c>
      <c r="I228" s="53" t="str">
        <f t="shared" si="13"/>
        <v>459|559</v>
      </c>
      <c r="J228" s="54">
        <f ca="1">'Ein-Ausgabe'!$K$1+G228</f>
        <v>44126.624985648152</v>
      </c>
      <c r="K228" s="60">
        <f ca="1">IF(Berechnung!HU$16=Berechnung!$A$1,Berechnung!$A$1,IF(Berechnung!HU$16=Berechnung!$A$2,Berechnung!$A$2,Berechnung!HU$9-Berechnung!HU$16))</f>
        <v>44126.177739590967</v>
      </c>
      <c r="O228" s="7" t="s">
        <v>44</v>
      </c>
      <c r="P228" s="53" t="s">
        <v>110</v>
      </c>
      <c r="Q228" s="53" t="s">
        <v>83</v>
      </c>
      <c r="R228" s="53" t="s">
        <v>84</v>
      </c>
      <c r="S228" s="53" t="s">
        <v>247</v>
      </c>
      <c r="T228" s="53" t="s">
        <v>248</v>
      </c>
      <c r="U228" s="46">
        <v>0.7628935185185185</v>
      </c>
      <c r="V228" s="53" t="s">
        <v>552</v>
      </c>
      <c r="W228" s="53" t="s">
        <v>543</v>
      </c>
      <c r="X228" s="54">
        <v>44126.620684953705</v>
      </c>
      <c r="Y228" s="60">
        <v>44126.587038064688</v>
      </c>
    </row>
    <row r="229" spans="1:25" x14ac:dyDescent="0.25">
      <c r="A229" s="7" t="s">
        <v>44</v>
      </c>
      <c r="B229" s="53" t="s">
        <v>79</v>
      </c>
      <c r="C229" s="53" t="s">
        <v>198</v>
      </c>
      <c r="D229" s="53" t="s">
        <v>95</v>
      </c>
      <c r="E229" s="53" t="s">
        <v>249</v>
      </c>
      <c r="F229" s="53" t="s">
        <v>250</v>
      </c>
      <c r="G229" s="46">
        <v>0.76370370370370377</v>
      </c>
      <c r="H229" s="53" t="str">
        <f t="shared" si="12"/>
        <v>582|518</v>
      </c>
      <c r="I229" s="53" t="str">
        <f t="shared" si="13"/>
        <v>466|562</v>
      </c>
      <c r="J229" s="54">
        <f ca="1">'Ein-Ausgabe'!$K$1+G229</f>
        <v>44126.625795833337</v>
      </c>
      <c r="K229" s="60">
        <f ca="1">IF(Berechnung!HV$16=Berechnung!$A$1,Berechnung!$A$1,IF(Berechnung!HV$16=Berechnung!$A$2,Berechnung!$A$2,Berechnung!HV$9-Berechnung!HV$16))</f>
        <v>44126.29990879009</v>
      </c>
      <c r="O229" s="7" t="s">
        <v>44</v>
      </c>
      <c r="P229" s="53" t="s">
        <v>79</v>
      </c>
      <c r="Q229" s="53" t="s">
        <v>198</v>
      </c>
      <c r="R229" s="53" t="s">
        <v>95</v>
      </c>
      <c r="S229" s="53" t="s">
        <v>249</v>
      </c>
      <c r="T229" s="53" t="s">
        <v>250</v>
      </c>
      <c r="U229" s="46">
        <v>0.76370370370370377</v>
      </c>
      <c r="V229" s="53" t="s">
        <v>519</v>
      </c>
      <c r="W229" s="53" t="s">
        <v>34</v>
      </c>
      <c r="X229" s="54">
        <v>44126.62149513889</v>
      </c>
      <c r="Y229" s="60">
        <v>44126.587038064688</v>
      </c>
    </row>
    <row r="230" spans="1:25" x14ac:dyDescent="0.25">
      <c r="A230" s="7" t="s">
        <v>44</v>
      </c>
      <c r="B230" s="53" t="s">
        <v>72</v>
      </c>
      <c r="C230" s="53" t="s">
        <v>191</v>
      </c>
      <c r="D230" s="53" t="s">
        <v>192</v>
      </c>
      <c r="E230" s="53" t="s">
        <v>251</v>
      </c>
      <c r="F230" s="53" t="s">
        <v>252</v>
      </c>
      <c r="G230" s="46">
        <v>0.76572916666666668</v>
      </c>
      <c r="H230" s="53" t="str">
        <f t="shared" si="12"/>
        <v>527|498</v>
      </c>
      <c r="I230" s="53" t="str">
        <f t="shared" si="13"/>
        <v>466|560</v>
      </c>
      <c r="J230" s="54">
        <f ca="1">'Ein-Ausgabe'!$K$1+G230</f>
        <v>44126.627821296301</v>
      </c>
      <c r="K230" s="60">
        <f ca="1">IF(Berechnung!HW$16=Berechnung!$A$1,Berechnung!$A$1,IF(Berechnung!HW$16=Berechnung!$A$2,Berechnung!$A$2,Berechnung!HW$9-Berechnung!HW$16))</f>
        <v>44126.314582904131</v>
      </c>
      <c r="O230" s="7" t="s">
        <v>44</v>
      </c>
      <c r="P230" s="53" t="s">
        <v>72</v>
      </c>
      <c r="Q230" s="53" t="s">
        <v>191</v>
      </c>
      <c r="R230" s="53" t="s">
        <v>192</v>
      </c>
      <c r="S230" s="53" t="s">
        <v>251</v>
      </c>
      <c r="T230" s="53" t="s">
        <v>252</v>
      </c>
      <c r="U230" s="46">
        <v>0.76572916666666668</v>
      </c>
      <c r="V230" s="53" t="s">
        <v>599</v>
      </c>
      <c r="W230" s="53" t="s">
        <v>39</v>
      </c>
      <c r="X230" s="54">
        <v>44126.623520601854</v>
      </c>
      <c r="Y230" s="60">
        <v>44126.587038064688</v>
      </c>
    </row>
    <row r="231" spans="1:25" x14ac:dyDescent="0.25">
      <c r="A231" s="7" t="s">
        <v>44</v>
      </c>
      <c r="B231" s="53" t="s">
        <v>50</v>
      </c>
      <c r="C231" s="53" t="s">
        <v>253</v>
      </c>
      <c r="D231" s="53" t="s">
        <v>95</v>
      </c>
      <c r="E231" s="53" t="s">
        <v>254</v>
      </c>
      <c r="F231" s="53" t="s">
        <v>255</v>
      </c>
      <c r="G231" s="46">
        <v>0.76578703703703699</v>
      </c>
      <c r="H231" s="53" t="str">
        <f t="shared" si="12"/>
        <v>538|575</v>
      </c>
      <c r="I231" s="53" t="str">
        <f t="shared" si="13"/>
        <v>453|562</v>
      </c>
      <c r="J231" s="54">
        <f ca="1">'Ein-Ausgabe'!$K$1+G231</f>
        <v>44126.62787916667</v>
      </c>
      <c r="K231" s="60">
        <f ca="1">IF(Berechnung!HX$16=Berechnung!$A$1,Berechnung!$A$1,IF(Berechnung!HX$16=Berechnung!$A$2,Berechnung!$A$2,Berechnung!HX$9-Berechnung!HX$16))</f>
        <v>44126.049622653612</v>
      </c>
      <c r="O231" s="7" t="s">
        <v>44</v>
      </c>
      <c r="P231" s="53" t="s">
        <v>50</v>
      </c>
      <c r="Q231" s="53" t="s">
        <v>253</v>
      </c>
      <c r="R231" s="53" t="s">
        <v>95</v>
      </c>
      <c r="S231" s="53" t="s">
        <v>254</v>
      </c>
      <c r="T231" s="53" t="s">
        <v>255</v>
      </c>
      <c r="U231" s="46">
        <v>0.76578703703703699</v>
      </c>
      <c r="V231" s="53" t="s">
        <v>511</v>
      </c>
      <c r="W231" s="53" t="s">
        <v>499</v>
      </c>
      <c r="X231" s="54">
        <v>44126.623578472223</v>
      </c>
      <c r="Y231" s="60">
        <v>44126.587038064688</v>
      </c>
    </row>
    <row r="232" spans="1:25" x14ac:dyDescent="0.25">
      <c r="A232" s="7" t="s">
        <v>44</v>
      </c>
      <c r="B232" s="53" t="s">
        <v>135</v>
      </c>
      <c r="C232" s="53" t="s">
        <v>174</v>
      </c>
      <c r="D232" s="53" t="s">
        <v>95</v>
      </c>
      <c r="E232" s="53" t="s">
        <v>256</v>
      </c>
      <c r="F232" s="53" t="s">
        <v>257</v>
      </c>
      <c r="G232" s="46">
        <v>0.76822916666666663</v>
      </c>
      <c r="H232" s="53" t="str">
        <f t="shared" si="12"/>
        <v>603|541</v>
      </c>
      <c r="I232" s="53" t="str">
        <f t="shared" si="13"/>
        <v>455|563</v>
      </c>
      <c r="J232" s="54">
        <f ca="1">'Ein-Ausgabe'!$K$1+G232</f>
        <v>44126.630321296296</v>
      </c>
      <c r="K232" s="60">
        <f ca="1">IF(Berechnung!HY$16=Berechnung!$A$1,Berechnung!$A$1,IF(Berechnung!HY$16=Berechnung!$A$2,Berechnung!$A$2,Berechnung!HY$9-Berechnung!HY$16))</f>
        <v>44126.081963267701</v>
      </c>
      <c r="O232" s="7" t="s">
        <v>44</v>
      </c>
      <c r="P232" s="53" t="s">
        <v>135</v>
      </c>
      <c r="Q232" s="53" t="s">
        <v>174</v>
      </c>
      <c r="R232" s="53" t="s">
        <v>95</v>
      </c>
      <c r="S232" s="53" t="s">
        <v>256</v>
      </c>
      <c r="T232" s="53" t="s">
        <v>257</v>
      </c>
      <c r="U232" s="46">
        <v>0.76822916666666663</v>
      </c>
      <c r="V232" s="53" t="s">
        <v>521</v>
      </c>
      <c r="W232" s="53" t="s">
        <v>512</v>
      </c>
      <c r="X232" s="54">
        <v>44126.626020601849</v>
      </c>
      <c r="Y232" s="60">
        <v>44126.587038064688</v>
      </c>
    </row>
    <row r="233" spans="1:25" x14ac:dyDescent="0.25">
      <c r="A233" s="7" t="s">
        <v>44</v>
      </c>
      <c r="B233" s="53" t="s">
        <v>50</v>
      </c>
      <c r="C233" s="53" t="s">
        <v>258</v>
      </c>
      <c r="D233" s="53" t="s">
        <v>95</v>
      </c>
      <c r="E233" s="53" t="s">
        <v>259</v>
      </c>
      <c r="F233" s="53" t="s">
        <v>260</v>
      </c>
      <c r="G233" s="46">
        <v>0.76906249999999998</v>
      </c>
      <c r="H233" s="53" t="str">
        <f t="shared" si="12"/>
        <v>538|576</v>
      </c>
      <c r="I233" s="53" t="str">
        <f t="shared" si="13"/>
        <v>453|562</v>
      </c>
      <c r="J233" s="54">
        <f ca="1">'Ein-Ausgabe'!$K$1+G233</f>
        <v>44126.631154629635</v>
      </c>
      <c r="K233" s="60">
        <f ca="1">IF(Berechnung!HZ$16=Berechnung!$A$1,Berechnung!$A$1,IF(Berechnung!HZ$16=Berechnung!$A$2,Berechnung!$A$2,Berechnung!HZ$9-Berechnung!HZ$16))</f>
        <v>44126.053805413685</v>
      </c>
      <c r="O233" s="7" t="s">
        <v>44</v>
      </c>
      <c r="P233" s="53" t="s">
        <v>50</v>
      </c>
      <c r="Q233" s="53" t="s">
        <v>258</v>
      </c>
      <c r="R233" s="53" t="s">
        <v>95</v>
      </c>
      <c r="S233" s="53" t="s">
        <v>259</v>
      </c>
      <c r="T233" s="53" t="s">
        <v>260</v>
      </c>
      <c r="U233" s="46">
        <v>0.76906249999999998</v>
      </c>
      <c r="V233" s="53" t="s">
        <v>513</v>
      </c>
      <c r="W233" s="53" t="s">
        <v>499</v>
      </c>
      <c r="X233" s="54">
        <v>44126.626853935188</v>
      </c>
      <c r="Y233" s="60">
        <v>44126.587038064688</v>
      </c>
    </row>
    <row r="234" spans="1:25" x14ac:dyDescent="0.25">
      <c r="A234" s="7" t="s">
        <v>44</v>
      </c>
      <c r="B234" s="53" t="s">
        <v>139</v>
      </c>
      <c r="C234" s="53" t="s">
        <v>261</v>
      </c>
      <c r="D234" s="53" t="s">
        <v>95</v>
      </c>
      <c r="E234" s="53" t="s">
        <v>169</v>
      </c>
      <c r="F234" s="53" t="s">
        <v>262</v>
      </c>
      <c r="G234" s="46">
        <v>0.77104166666666663</v>
      </c>
      <c r="H234" s="53" t="str">
        <f t="shared" si="12"/>
        <v>579|519</v>
      </c>
      <c r="I234" s="53" t="str">
        <f t="shared" si="13"/>
        <v>463|564</v>
      </c>
      <c r="J234" s="54">
        <f ca="1">'Ein-Ausgabe'!$K$1+G234</f>
        <v>44126.633133796298</v>
      </c>
      <c r="K234" s="60">
        <f ca="1">IF(Berechnung!IA$16=Berechnung!$A$1,Berechnung!$A$1,IF(Berechnung!IA$16=Berechnung!$A$2,Berechnung!$A$2,Berechnung!IA$9-Berechnung!IA$16))</f>
        <v>44126.236068469596</v>
      </c>
      <c r="O234" s="7" t="s">
        <v>44</v>
      </c>
      <c r="P234" s="53" t="s">
        <v>139</v>
      </c>
      <c r="Q234" s="53" t="s">
        <v>261</v>
      </c>
      <c r="R234" s="53" t="s">
        <v>95</v>
      </c>
      <c r="S234" s="53" t="s">
        <v>169</v>
      </c>
      <c r="T234" s="53" t="s">
        <v>262</v>
      </c>
      <c r="U234" s="46">
        <v>0.77104166666666663</v>
      </c>
      <c r="V234" s="53" t="s">
        <v>572</v>
      </c>
      <c r="W234" s="53" t="s">
        <v>549</v>
      </c>
      <c r="X234" s="54">
        <v>44126.628833101851</v>
      </c>
      <c r="Y234" s="60">
        <v>44126.587038064688</v>
      </c>
    </row>
    <row r="235" spans="1:25" x14ac:dyDescent="0.25">
      <c r="A235" s="7" t="s">
        <v>44</v>
      </c>
      <c r="B235" s="53" t="s">
        <v>203</v>
      </c>
      <c r="C235" s="53" t="s">
        <v>263</v>
      </c>
      <c r="D235" s="53" t="s">
        <v>95</v>
      </c>
      <c r="E235" s="53" t="s">
        <v>264</v>
      </c>
      <c r="F235" s="53" t="s">
        <v>265</v>
      </c>
      <c r="G235" s="46">
        <v>0.77435185185185185</v>
      </c>
      <c r="H235" s="53" t="str">
        <f t="shared" si="12"/>
        <v>575|520</v>
      </c>
      <c r="I235" s="53" t="str">
        <f t="shared" si="13"/>
        <v>457|560</v>
      </c>
      <c r="J235" s="54">
        <f ca="1">'Ein-Ausgabe'!$K$1+G235</f>
        <v>44126.636443981486</v>
      </c>
      <c r="K235" s="60">
        <f ca="1">IF(Berechnung!IB$16=Berechnung!$A$1,Berechnung!$A$1,IF(Berechnung!IB$16=Berechnung!$A$2,Berechnung!$A$2,Berechnung!IB$9-Berechnung!IB$16))</f>
        <v>44126.151169145094</v>
      </c>
      <c r="O235" s="7" t="s">
        <v>44</v>
      </c>
      <c r="P235" s="53" t="s">
        <v>203</v>
      </c>
      <c r="Q235" s="53" t="s">
        <v>263</v>
      </c>
      <c r="R235" s="53" t="s">
        <v>95</v>
      </c>
      <c r="S235" s="53" t="s">
        <v>264</v>
      </c>
      <c r="T235" s="53" t="s">
        <v>265</v>
      </c>
      <c r="U235" s="46">
        <v>0.77435185185185185</v>
      </c>
      <c r="V235" s="53" t="s">
        <v>542</v>
      </c>
      <c r="W235" s="53" t="s">
        <v>523</v>
      </c>
      <c r="X235" s="54">
        <v>44126.632143287039</v>
      </c>
      <c r="Y235" s="60">
        <v>44126.587038064688</v>
      </c>
    </row>
    <row r="236" spans="1:25" x14ac:dyDescent="0.25">
      <c r="A236" s="7" t="s">
        <v>44</v>
      </c>
      <c r="B236" s="53" t="s">
        <v>45</v>
      </c>
      <c r="C236" s="53" t="s">
        <v>266</v>
      </c>
      <c r="D236" s="53" t="s">
        <v>95</v>
      </c>
      <c r="E236" s="53" t="s">
        <v>267</v>
      </c>
      <c r="F236" s="53" t="s">
        <v>268</v>
      </c>
      <c r="G236" s="46">
        <v>0.77445601851851853</v>
      </c>
      <c r="H236" s="53" t="str">
        <f t="shared" si="12"/>
        <v>601|543</v>
      </c>
      <c r="I236" s="53" t="str">
        <f t="shared" si="13"/>
        <v>466|558</v>
      </c>
      <c r="J236" s="54">
        <f ca="1">'Ein-Ausgabe'!$K$1+G236</f>
        <v>44126.636548148148</v>
      </c>
      <c r="K236" s="60">
        <f ca="1">IF(Berechnung!IC$16=Berechnung!$A$1,Berechnung!$A$1,IF(Berechnung!IC$16=Berechnung!$A$2,Berechnung!$A$2,Berechnung!IC$9-Berechnung!IC$16))</f>
        <v>44126.330259729424</v>
      </c>
      <c r="O236" s="7" t="s">
        <v>44</v>
      </c>
      <c r="P236" s="53" t="s">
        <v>45</v>
      </c>
      <c r="Q236" s="53" t="s">
        <v>266</v>
      </c>
      <c r="R236" s="53" t="s">
        <v>95</v>
      </c>
      <c r="S236" s="53" t="s">
        <v>267</v>
      </c>
      <c r="T236" s="53" t="s">
        <v>268</v>
      </c>
      <c r="U236" s="46">
        <v>0.77445601851851853</v>
      </c>
      <c r="V236" s="53" t="s">
        <v>602</v>
      </c>
      <c r="W236" s="53" t="s">
        <v>559</v>
      </c>
      <c r="X236" s="54">
        <v>44126.632247453701</v>
      </c>
      <c r="Y236" s="60">
        <v>44126.587038064688</v>
      </c>
    </row>
    <row r="237" spans="1:25" x14ac:dyDescent="0.25">
      <c r="A237" s="7" t="s">
        <v>44</v>
      </c>
      <c r="B237" s="53" t="s">
        <v>79</v>
      </c>
      <c r="C237" s="53" t="s">
        <v>201</v>
      </c>
      <c r="D237" s="53" t="s">
        <v>95</v>
      </c>
      <c r="E237" s="53" t="s">
        <v>264</v>
      </c>
      <c r="F237" s="53" t="s">
        <v>269</v>
      </c>
      <c r="G237" s="46">
        <v>0.77478009259259262</v>
      </c>
      <c r="H237" s="53" t="str">
        <f t="shared" si="12"/>
        <v>584|522</v>
      </c>
      <c r="I237" s="53" t="str">
        <f t="shared" si="13"/>
        <v>466|562</v>
      </c>
      <c r="J237" s="54">
        <f ca="1">'Ein-Ausgabe'!$K$1+G237</f>
        <v>44126.636872222225</v>
      </c>
      <c r="K237" s="60">
        <f ca="1">IF(Berechnung!ID$16=Berechnung!$A$1,Berechnung!$A$1,IF(Berechnung!ID$16=Berechnung!$A$2,Berechnung!$A$2,Berechnung!ID$9-Berechnung!ID$16))</f>
        <v>44126.312444969175</v>
      </c>
      <c r="O237" s="7" t="s">
        <v>44</v>
      </c>
      <c r="P237" s="53" t="s">
        <v>79</v>
      </c>
      <c r="Q237" s="53" t="s">
        <v>201</v>
      </c>
      <c r="R237" s="53" t="s">
        <v>95</v>
      </c>
      <c r="S237" s="53" t="s">
        <v>264</v>
      </c>
      <c r="T237" s="53" t="s">
        <v>269</v>
      </c>
      <c r="U237" s="46">
        <v>0.77478009259259262</v>
      </c>
      <c r="V237" s="53" t="s">
        <v>597</v>
      </c>
      <c r="W237" s="53" t="s">
        <v>34</v>
      </c>
      <c r="X237" s="54">
        <v>44126.632571527778</v>
      </c>
      <c r="Y237" s="60">
        <v>44126.587038064688</v>
      </c>
    </row>
    <row r="238" spans="1:25" x14ac:dyDescent="0.25">
      <c r="A238" s="7" t="s">
        <v>44</v>
      </c>
      <c r="B238" s="53" t="s">
        <v>106</v>
      </c>
      <c r="C238" s="53" t="s">
        <v>270</v>
      </c>
      <c r="D238" s="53" t="s">
        <v>65</v>
      </c>
      <c r="E238" s="53" t="s">
        <v>271</v>
      </c>
      <c r="F238" s="53" t="s">
        <v>272</v>
      </c>
      <c r="G238" s="46">
        <v>0.78052083333333344</v>
      </c>
      <c r="H238" s="53" t="str">
        <f t="shared" si="12"/>
        <v>520|477</v>
      </c>
      <c r="I238" s="53" t="str">
        <f t="shared" si="13"/>
        <v>459|563</v>
      </c>
      <c r="J238" s="54">
        <f ca="1">'Ein-Ausgabe'!$K$1+G238</f>
        <v>44126.642612962962</v>
      </c>
      <c r="K238" s="60">
        <f ca="1">IF(Berechnung!IE$16=Berechnung!$A$1,Berechnung!$A$1,IF(Berechnung!IE$16=Berechnung!$A$2,Berechnung!$A$2,Berechnung!IE$9-Berechnung!IE$16))</f>
        <v>44126.205037278494</v>
      </c>
      <c r="O238" s="7" t="s">
        <v>44</v>
      </c>
      <c r="P238" s="53" t="s">
        <v>106</v>
      </c>
      <c r="Q238" s="53" t="s">
        <v>270</v>
      </c>
      <c r="R238" s="53" t="s">
        <v>65</v>
      </c>
      <c r="S238" s="53" t="s">
        <v>271</v>
      </c>
      <c r="T238" s="53" t="s">
        <v>272</v>
      </c>
      <c r="U238" s="46">
        <v>0.78052083333333344</v>
      </c>
      <c r="V238" s="53" t="s">
        <v>560</v>
      </c>
      <c r="W238" s="53" t="s">
        <v>528</v>
      </c>
      <c r="X238" s="54">
        <v>44126.638312268515</v>
      </c>
      <c r="Y238" s="60">
        <v>44126.587038064688</v>
      </c>
    </row>
    <row r="239" spans="1:25" x14ac:dyDescent="0.25">
      <c r="A239" s="7" t="s">
        <v>44</v>
      </c>
      <c r="B239" s="53" t="s">
        <v>110</v>
      </c>
      <c r="C239" s="53" t="s">
        <v>491</v>
      </c>
      <c r="D239" s="53" t="s">
        <v>492</v>
      </c>
      <c r="E239" s="53" t="s">
        <v>493</v>
      </c>
      <c r="F239" s="53" t="s">
        <v>494</v>
      </c>
      <c r="G239" s="46">
        <v>0.78118055555555566</v>
      </c>
      <c r="H239" s="53" t="str">
        <f t="shared" si="12"/>
        <v>495|573</v>
      </c>
      <c r="I239" s="53" t="str">
        <f t="shared" si="13"/>
        <v>459|559</v>
      </c>
      <c r="J239" s="54">
        <f ca="1">'Ein-Ausgabe'!$K$1+G239</f>
        <v>44126.643272685185</v>
      </c>
      <c r="K239" s="60">
        <f ca="1">IF(Berechnung!IF$16=Berechnung!$A$1,Berechnung!$A$1,IF(Berechnung!IF$16=Berechnung!$A$2,Berechnung!$A$2,Berechnung!IF$9-Berechnung!IF$16))</f>
        <v>44126.171913682621</v>
      </c>
      <c r="O239" s="7" t="s">
        <v>44</v>
      </c>
      <c r="P239" s="53" t="s">
        <v>110</v>
      </c>
      <c r="Q239" s="53" t="s">
        <v>491</v>
      </c>
      <c r="R239" s="53" t="s">
        <v>492</v>
      </c>
      <c r="S239" s="53" t="s">
        <v>493</v>
      </c>
      <c r="T239" s="53" t="s">
        <v>494</v>
      </c>
      <c r="U239" s="46">
        <v>0.78118055555555566</v>
      </c>
      <c r="V239" s="53" t="s">
        <v>550</v>
      </c>
      <c r="W239" s="53" t="s">
        <v>543</v>
      </c>
      <c r="X239" s="54">
        <v>44126.638971990738</v>
      </c>
      <c r="Y239" s="60">
        <v>44126.587038064688</v>
      </c>
    </row>
    <row r="240" spans="1:25" x14ac:dyDescent="0.25">
      <c r="A240" s="7" t="s">
        <v>44</v>
      </c>
      <c r="B240" s="53" t="s">
        <v>50</v>
      </c>
      <c r="C240" s="53" t="s">
        <v>273</v>
      </c>
      <c r="D240" s="53" t="s">
        <v>95</v>
      </c>
      <c r="E240" s="53" t="s">
        <v>274</v>
      </c>
      <c r="F240" s="53" t="s">
        <v>275</v>
      </c>
      <c r="G240" s="46">
        <v>0.78340277777777778</v>
      </c>
      <c r="H240" s="53" t="str">
        <f t="shared" si="12"/>
        <v>537|584</v>
      </c>
      <c r="I240" s="53" t="str">
        <f t="shared" si="13"/>
        <v>453|562</v>
      </c>
      <c r="J240" s="54">
        <f ca="1">'Ein-Ausgabe'!$K$1+G240</f>
        <v>44126.64549490741</v>
      </c>
      <c r="K240" s="60">
        <f ca="1">IF(Berechnung!IG$16=Berechnung!$A$1,Berechnung!$A$1,IF(Berechnung!IG$16=Berechnung!$A$2,Berechnung!$A$2,Berechnung!IG$9-Berechnung!IG$16))</f>
        <v>44126.077887326646</v>
      </c>
      <c r="O240" s="7" t="s">
        <v>44</v>
      </c>
      <c r="P240" s="53" t="s">
        <v>50</v>
      </c>
      <c r="Q240" s="53" t="s">
        <v>273</v>
      </c>
      <c r="R240" s="53" t="s">
        <v>95</v>
      </c>
      <c r="S240" s="53" t="s">
        <v>274</v>
      </c>
      <c r="T240" s="53" t="s">
        <v>275</v>
      </c>
      <c r="U240" s="46">
        <v>0.78340277777777778</v>
      </c>
      <c r="V240" s="53" t="s">
        <v>520</v>
      </c>
      <c r="W240" s="53" t="s">
        <v>499</v>
      </c>
      <c r="X240" s="54">
        <v>44126.641194212963</v>
      </c>
      <c r="Y240" s="60">
        <v>44126.587038064688</v>
      </c>
    </row>
    <row r="241" spans="1:25" x14ac:dyDescent="0.25">
      <c r="A241" s="7" t="s">
        <v>44</v>
      </c>
      <c r="B241" s="53" t="s">
        <v>45</v>
      </c>
      <c r="C241" s="53" t="s">
        <v>276</v>
      </c>
      <c r="D241" s="53" t="s">
        <v>156</v>
      </c>
      <c r="E241" s="53" t="s">
        <v>277</v>
      </c>
      <c r="F241" s="53" t="s">
        <v>278</v>
      </c>
      <c r="G241" s="46">
        <v>0.7882407407407408</v>
      </c>
      <c r="H241" s="53" t="str">
        <f t="shared" si="12"/>
        <v>550|548</v>
      </c>
      <c r="I241" s="53" t="str">
        <f t="shared" si="13"/>
        <v>466|558</v>
      </c>
      <c r="J241" s="54">
        <f ca="1">'Ein-Ausgabe'!$K$1+G241</f>
        <v>44126.650332870369</v>
      </c>
      <c r="K241" s="60">
        <f ca="1">IF(Berechnung!IH$16=Berechnung!$A$1,Berechnung!$A$1,IF(Berechnung!IH$16=Berechnung!$A$2,Berechnung!$A$2,Berechnung!IH$9-Berechnung!IH$16))</f>
        <v>44126.344790840427</v>
      </c>
      <c r="O241" s="7" t="s">
        <v>44</v>
      </c>
      <c r="P241" s="53" t="s">
        <v>45</v>
      </c>
      <c r="Q241" s="53" t="s">
        <v>276</v>
      </c>
      <c r="R241" s="53" t="s">
        <v>156</v>
      </c>
      <c r="S241" s="53" t="s">
        <v>277</v>
      </c>
      <c r="T241" s="53" t="s">
        <v>278</v>
      </c>
      <c r="U241" s="46">
        <v>0.7882407407407408</v>
      </c>
      <c r="V241" s="53" t="s">
        <v>605</v>
      </c>
      <c r="W241" s="53" t="s">
        <v>559</v>
      </c>
      <c r="X241" s="54">
        <v>44126.646032175922</v>
      </c>
      <c r="Y241" s="60">
        <v>44126.587038064688</v>
      </c>
    </row>
    <row r="242" spans="1:25" x14ac:dyDescent="0.25">
      <c r="A242" s="7" t="s">
        <v>44</v>
      </c>
      <c r="B242" s="53" t="s">
        <v>50</v>
      </c>
      <c r="C242" s="53" t="s">
        <v>279</v>
      </c>
      <c r="D242" s="53" t="s">
        <v>280</v>
      </c>
      <c r="E242" s="53" t="s">
        <v>281</v>
      </c>
      <c r="F242" s="53" t="s">
        <v>282</v>
      </c>
      <c r="G242" s="55">
        <v>0.78840277777777779</v>
      </c>
      <c r="H242" s="53" t="str">
        <f t="shared" si="12"/>
        <v>590|568</v>
      </c>
      <c r="I242" s="53" t="str">
        <f t="shared" si="13"/>
        <v>453|562</v>
      </c>
      <c r="J242" s="54">
        <f ca="1">'Ein-Ausgabe'!$K$1+G242</f>
        <v>44126.650494907408</v>
      </c>
      <c r="K242" s="60">
        <f ca="1">IF(Berechnung!II$16=Berechnung!$A$1,Berechnung!$A$1,IF(Berechnung!II$16=Berechnung!$A$2,Berechnung!$A$2,Berechnung!II$9-Berechnung!II$16))</f>
        <v>44126.066489171324</v>
      </c>
      <c r="O242" s="7" t="s">
        <v>44</v>
      </c>
      <c r="P242" s="53" t="s">
        <v>50</v>
      </c>
      <c r="Q242" s="53" t="s">
        <v>279</v>
      </c>
      <c r="R242" s="53" t="s">
        <v>280</v>
      </c>
      <c r="S242" s="53" t="s">
        <v>281</v>
      </c>
      <c r="T242" s="53" t="s">
        <v>282</v>
      </c>
      <c r="U242" s="55">
        <v>0.78840277777777779</v>
      </c>
      <c r="V242" s="53" t="s">
        <v>517</v>
      </c>
      <c r="W242" s="53" t="s">
        <v>499</v>
      </c>
      <c r="X242" s="54">
        <v>44126.646194212961</v>
      </c>
      <c r="Y242" s="60">
        <v>44126.587038064688</v>
      </c>
    </row>
    <row r="243" spans="1:25" x14ac:dyDescent="0.25">
      <c r="A243" s="7" t="s">
        <v>44</v>
      </c>
      <c r="B243" s="53" t="s">
        <v>50</v>
      </c>
      <c r="C243" s="53" t="s">
        <v>198</v>
      </c>
      <c r="D243" s="53" t="s">
        <v>95</v>
      </c>
      <c r="E243" s="53" t="s">
        <v>283</v>
      </c>
      <c r="F243" s="53" t="s">
        <v>284</v>
      </c>
      <c r="G243" s="46">
        <v>0.79178240740740735</v>
      </c>
      <c r="H243" s="53" t="str">
        <f t="shared" si="12"/>
        <v>582|518</v>
      </c>
      <c r="I243" s="53" t="str">
        <f t="shared" si="13"/>
        <v>453|562</v>
      </c>
      <c r="J243" s="54">
        <f ca="1">'Ein-Ausgabe'!$K$1+G243</f>
        <v>44126.653874537042</v>
      </c>
      <c r="K243" s="60">
        <f ca="1">IF(Berechnung!IJ$16=Berechnung!$A$1,Berechnung!$A$1,IF(Berechnung!IJ$16=Berechnung!$A$2,Berechnung!$A$2,Berechnung!IJ$9-Berechnung!IJ$16))</f>
        <v>44126.074148838212</v>
      </c>
      <c r="O243" s="7" t="s">
        <v>44</v>
      </c>
      <c r="P243" s="53" t="s">
        <v>50</v>
      </c>
      <c r="Q243" s="53" t="s">
        <v>198</v>
      </c>
      <c r="R243" s="53" t="s">
        <v>95</v>
      </c>
      <c r="S243" s="53" t="s">
        <v>283</v>
      </c>
      <c r="T243" s="53" t="s">
        <v>284</v>
      </c>
      <c r="U243" s="46">
        <v>0.79178240740740735</v>
      </c>
      <c r="V243" s="53" t="s">
        <v>519</v>
      </c>
      <c r="W243" s="53" t="s">
        <v>499</v>
      </c>
      <c r="X243" s="54">
        <v>44126.649573842595</v>
      </c>
      <c r="Y243" s="60">
        <v>44126.587038064688</v>
      </c>
    </row>
    <row r="244" spans="1:25" x14ac:dyDescent="0.25">
      <c r="A244" s="7" t="s">
        <v>44</v>
      </c>
      <c r="B244" s="53" t="s">
        <v>50</v>
      </c>
      <c r="C244" s="53" t="s">
        <v>285</v>
      </c>
      <c r="D244" s="53" t="s">
        <v>280</v>
      </c>
      <c r="E244" s="53" t="s">
        <v>286</v>
      </c>
      <c r="F244" s="53" t="s">
        <v>287</v>
      </c>
      <c r="G244" s="46">
        <v>0.79217592592592589</v>
      </c>
      <c r="H244" s="53" t="str">
        <f t="shared" si="12"/>
        <v>590|573</v>
      </c>
      <c r="I244" s="53" t="str">
        <f t="shared" si="13"/>
        <v>453|562</v>
      </c>
      <c r="J244" s="54">
        <f ca="1">'Ein-Ausgabe'!$K$1+G244</f>
        <v>44126.654268055558</v>
      </c>
      <c r="K244" s="60">
        <f ca="1">IF(Berechnung!IK$16=Berechnung!$A$1,Berechnung!$A$1,IF(Berechnung!IK$16=Berechnung!$A$2,Berechnung!$A$2,Berechnung!IK$9-Berechnung!IK$16))</f>
        <v>44126.071397066662</v>
      </c>
      <c r="O244" s="7" t="s">
        <v>44</v>
      </c>
      <c r="P244" s="53" t="s">
        <v>50</v>
      </c>
      <c r="Q244" s="53" t="s">
        <v>285</v>
      </c>
      <c r="R244" s="53" t="s">
        <v>280</v>
      </c>
      <c r="S244" s="53" t="s">
        <v>286</v>
      </c>
      <c r="T244" s="53" t="s">
        <v>287</v>
      </c>
      <c r="U244" s="46">
        <v>0.79217592592592589</v>
      </c>
      <c r="V244" s="53" t="s">
        <v>518</v>
      </c>
      <c r="W244" s="53" t="s">
        <v>499</v>
      </c>
      <c r="X244" s="54">
        <v>44126.649967361111</v>
      </c>
      <c r="Y244" s="60">
        <v>44126.587038064688</v>
      </c>
    </row>
    <row r="245" spans="1:25" x14ac:dyDescent="0.25">
      <c r="A245" s="7" t="s">
        <v>44</v>
      </c>
      <c r="B245" s="53" t="s">
        <v>114</v>
      </c>
      <c r="C245" s="53" t="s">
        <v>288</v>
      </c>
      <c r="D245" s="53" t="s">
        <v>95</v>
      </c>
      <c r="E245" s="53" t="s">
        <v>289</v>
      </c>
      <c r="F245" s="53" t="s">
        <v>290</v>
      </c>
      <c r="G245" s="46">
        <v>0.79509259259259257</v>
      </c>
      <c r="H245" s="53" t="str">
        <f t="shared" si="12"/>
        <v>574|517</v>
      </c>
      <c r="I245" s="53" t="str">
        <f t="shared" si="13"/>
        <v>456|560</v>
      </c>
      <c r="J245" s="54">
        <f ca="1">'Ein-Ausgabe'!$K$1+G245</f>
        <v>44126.657184722222</v>
      </c>
      <c r="K245" s="60">
        <f ca="1">IF(Berechnung!IL$16=Berechnung!$A$1,Berechnung!$A$1,IF(Berechnung!IL$16=Berechnung!$A$2,Berechnung!$A$2,Berechnung!IL$9-Berechnung!IL$16))</f>
        <v>44126.156131800271</v>
      </c>
      <c r="O245" s="7" t="s">
        <v>44</v>
      </c>
      <c r="P245" s="53" t="s">
        <v>114</v>
      </c>
      <c r="Q245" s="53" t="s">
        <v>288</v>
      </c>
      <c r="R245" s="53" t="s">
        <v>95</v>
      </c>
      <c r="S245" s="53" t="s">
        <v>289</v>
      </c>
      <c r="T245" s="53" t="s">
        <v>290</v>
      </c>
      <c r="U245" s="46">
        <v>0.79509259259259257</v>
      </c>
      <c r="V245" s="53" t="s">
        <v>545</v>
      </c>
      <c r="W245" s="53" t="s">
        <v>509</v>
      </c>
      <c r="X245" s="54">
        <v>44126.652884027775</v>
      </c>
      <c r="Y245" s="60">
        <v>44126.587038064688</v>
      </c>
    </row>
    <row r="246" spans="1:25" x14ac:dyDescent="0.25">
      <c r="A246" s="7" t="s">
        <v>44</v>
      </c>
      <c r="B246" s="53" t="s">
        <v>63</v>
      </c>
      <c r="C246" s="53" t="s">
        <v>291</v>
      </c>
      <c r="D246" s="53" t="s">
        <v>99</v>
      </c>
      <c r="E246" s="53" t="s">
        <v>292</v>
      </c>
      <c r="F246" s="53" t="s">
        <v>293</v>
      </c>
      <c r="G246" s="46">
        <v>0.7973958333333333</v>
      </c>
      <c r="H246" s="53" t="str">
        <f t="shared" si="12"/>
        <v>482|604</v>
      </c>
      <c r="I246" s="53" t="str">
        <f t="shared" si="13"/>
        <v>460|557</v>
      </c>
      <c r="J246" s="54">
        <f ca="1">'Ein-Ausgabe'!$K$1+G246</f>
        <v>44126.659487962963</v>
      </c>
      <c r="K246" s="60">
        <f ca="1">IF(Berechnung!IM$16=Berechnung!$A$1,Berechnung!$A$1,IF(Berechnung!IM$16=Berechnung!$A$2,Berechnung!$A$2,Berechnung!IM$9-Berechnung!IM$16))</f>
        <v>44126.206930758606</v>
      </c>
      <c r="O246" s="7" t="s">
        <v>44</v>
      </c>
      <c r="P246" s="53" t="s">
        <v>63</v>
      </c>
      <c r="Q246" s="53" t="s">
        <v>291</v>
      </c>
      <c r="R246" s="53" t="s">
        <v>99</v>
      </c>
      <c r="S246" s="53" t="s">
        <v>292</v>
      </c>
      <c r="T246" s="53" t="s">
        <v>293</v>
      </c>
      <c r="U246" s="46">
        <v>0.7973958333333333</v>
      </c>
      <c r="V246" s="53" t="s">
        <v>561</v>
      </c>
      <c r="W246" s="53" t="s">
        <v>554</v>
      </c>
      <c r="X246" s="54">
        <v>44126.655187268516</v>
      </c>
      <c r="Y246" s="60">
        <v>44126.587038064688</v>
      </c>
    </row>
    <row r="247" spans="1:25" x14ac:dyDescent="0.25">
      <c r="A247" s="7" t="s">
        <v>44</v>
      </c>
      <c r="B247" s="53" t="s">
        <v>114</v>
      </c>
      <c r="C247" s="53" t="s">
        <v>294</v>
      </c>
      <c r="D247" s="53" t="s">
        <v>65</v>
      </c>
      <c r="E247" s="53" t="s">
        <v>295</v>
      </c>
      <c r="F247" s="53" t="s">
        <v>296</v>
      </c>
      <c r="G247" s="46">
        <v>0.79929398148148145</v>
      </c>
      <c r="H247" s="53" t="str">
        <f t="shared" si="12"/>
        <v>526|480</v>
      </c>
      <c r="I247" s="53" t="str">
        <f t="shared" si="13"/>
        <v>456|560</v>
      </c>
      <c r="J247" s="54">
        <f ca="1">'Ein-Ausgabe'!$K$1+G247</f>
        <v>44126.661386111111</v>
      </c>
      <c r="K247" s="60">
        <f ca="1">IF(Berechnung!IN$16=Berechnung!$A$1,Berechnung!$A$1,IF(Berechnung!IN$16=Berechnung!$A$2,Berechnung!$A$2,Berechnung!IN$9-Berechnung!IN$16))</f>
        <v>44126.252973783565</v>
      </c>
      <c r="O247" s="7" t="s">
        <v>44</v>
      </c>
      <c r="P247" s="53" t="s">
        <v>114</v>
      </c>
      <c r="Q247" s="53" t="s">
        <v>294</v>
      </c>
      <c r="R247" s="53" t="s">
        <v>65</v>
      </c>
      <c r="S247" s="53" t="s">
        <v>295</v>
      </c>
      <c r="T247" s="53" t="s">
        <v>296</v>
      </c>
      <c r="U247" s="46">
        <v>0.79929398148148145</v>
      </c>
      <c r="V247" s="53" t="s">
        <v>579</v>
      </c>
      <c r="W247" s="53" t="s">
        <v>509</v>
      </c>
      <c r="X247" s="54">
        <v>44126.657085416664</v>
      </c>
      <c r="Y247" s="60">
        <v>44126.587038064688</v>
      </c>
    </row>
    <row r="248" spans="1:25" x14ac:dyDescent="0.25">
      <c r="A248" s="7" t="s">
        <v>44</v>
      </c>
      <c r="B248" s="53" t="s">
        <v>147</v>
      </c>
      <c r="C248" s="53" t="s">
        <v>297</v>
      </c>
      <c r="D248" s="53" t="s">
        <v>156</v>
      </c>
      <c r="E248" s="53" t="s">
        <v>180</v>
      </c>
      <c r="F248" s="53" t="s">
        <v>298</v>
      </c>
      <c r="G248" s="46">
        <v>0.79981481481481476</v>
      </c>
      <c r="H248" s="53" t="str">
        <f t="shared" si="12"/>
        <v>541|552</v>
      </c>
      <c r="I248" s="53" t="str">
        <f t="shared" si="13"/>
        <v>457|564</v>
      </c>
      <c r="J248" s="54">
        <f ca="1">'Ein-Ausgabe'!$K$1+G248</f>
        <v>44126.66190694445</v>
      </c>
      <c r="K248" s="60">
        <f ca="1">IF(Berechnung!IO$16=Berechnung!$A$1,Berechnung!$A$1,IF(Berechnung!IO$16=Berechnung!$A$2,Berechnung!$A$2,Berechnung!IO$9-Berechnung!IO$16))</f>
        <v>44126.156340169357</v>
      </c>
      <c r="O248" s="7" t="s">
        <v>44</v>
      </c>
      <c r="P248" s="53" t="s">
        <v>147</v>
      </c>
      <c r="Q248" s="53" t="s">
        <v>297</v>
      </c>
      <c r="R248" s="53" t="s">
        <v>156</v>
      </c>
      <c r="S248" s="53" t="s">
        <v>180</v>
      </c>
      <c r="T248" s="53" t="s">
        <v>298</v>
      </c>
      <c r="U248" s="46">
        <v>0.79981481481481476</v>
      </c>
      <c r="V248" s="53" t="s">
        <v>547</v>
      </c>
      <c r="W248" s="53" t="s">
        <v>530</v>
      </c>
      <c r="X248" s="54">
        <v>44126.657606250003</v>
      </c>
      <c r="Y248" s="60">
        <v>44126.587038064688</v>
      </c>
    </row>
    <row r="249" spans="1:25" x14ac:dyDescent="0.25">
      <c r="A249" s="7" t="s">
        <v>44</v>
      </c>
      <c r="B249" s="53" t="s">
        <v>121</v>
      </c>
      <c r="C249" s="53" t="s">
        <v>299</v>
      </c>
      <c r="D249" s="53" t="s">
        <v>192</v>
      </c>
      <c r="E249" s="53" t="s">
        <v>300</v>
      </c>
      <c r="F249" s="53" t="s">
        <v>301</v>
      </c>
      <c r="G249" s="46">
        <v>0.80337962962962972</v>
      </c>
      <c r="H249" s="53" t="str">
        <f t="shared" si="12"/>
        <v>574|498</v>
      </c>
      <c r="I249" s="53" t="str">
        <f t="shared" si="13"/>
        <v>459|564</v>
      </c>
      <c r="J249" s="54">
        <f ca="1">'Ein-Ausgabe'!$K$1+G249</f>
        <v>44126.665471759261</v>
      </c>
      <c r="K249" s="60">
        <f ca="1">IF(Berechnung!IP$16=Berechnung!$A$1,Berechnung!$A$1,IF(Berechnung!IP$16=Berechnung!$A$2,Berechnung!$A$2,Berechnung!IP$9-Berechnung!IP$16))</f>
        <v>44126.183889827545</v>
      </c>
      <c r="O249" s="7" t="s">
        <v>44</v>
      </c>
      <c r="P249" s="53" t="s">
        <v>121</v>
      </c>
      <c r="Q249" s="53" t="s">
        <v>299</v>
      </c>
      <c r="R249" s="53" t="s">
        <v>192</v>
      </c>
      <c r="S249" s="53" t="s">
        <v>300</v>
      </c>
      <c r="T249" s="53" t="s">
        <v>301</v>
      </c>
      <c r="U249" s="46">
        <v>0.80337962962962972</v>
      </c>
      <c r="V249" s="53" t="s">
        <v>553</v>
      </c>
      <c r="W249" s="53" t="s">
        <v>526</v>
      </c>
      <c r="X249" s="54">
        <v>44126.661171064814</v>
      </c>
      <c r="Y249" s="60">
        <v>44126.587038064688</v>
      </c>
    </row>
    <row r="250" spans="1:25" x14ac:dyDescent="0.25">
      <c r="A250" s="7" t="s">
        <v>44</v>
      </c>
      <c r="B250" s="53" t="s">
        <v>102</v>
      </c>
      <c r="C250" s="53" t="s">
        <v>302</v>
      </c>
      <c r="D250" s="53" t="s">
        <v>65</v>
      </c>
      <c r="E250" s="53" t="s">
        <v>303</v>
      </c>
      <c r="F250" s="53" t="s">
        <v>304</v>
      </c>
      <c r="G250" s="46">
        <v>0.8049884259259259</v>
      </c>
      <c r="H250" s="53" t="str">
        <f t="shared" si="12"/>
        <v>526|475</v>
      </c>
      <c r="I250" s="53" t="str">
        <f t="shared" si="13"/>
        <v>463|561</v>
      </c>
      <c r="J250" s="54">
        <f ca="1">'Ein-Ausgabe'!$K$1+G250</f>
        <v>44126.667080555555</v>
      </c>
      <c r="K250" s="60">
        <f ca="1">IF(Berechnung!IQ$16=Berechnung!$A$1,Berechnung!$A$1,IF(Berechnung!IQ$16=Berechnung!$A$2,Berechnung!$A$2,Berechnung!IQ$9-Berechnung!IQ$16))</f>
        <v>44126.302269467524</v>
      </c>
      <c r="O250" s="7" t="s">
        <v>44</v>
      </c>
      <c r="P250" s="53" t="s">
        <v>102</v>
      </c>
      <c r="Q250" s="53" t="s">
        <v>302</v>
      </c>
      <c r="R250" s="53" t="s">
        <v>65</v>
      </c>
      <c r="S250" s="53" t="s">
        <v>303</v>
      </c>
      <c r="T250" s="53" t="s">
        <v>304</v>
      </c>
      <c r="U250" s="46">
        <v>0.8049884259259259</v>
      </c>
      <c r="V250" s="53" t="s">
        <v>592</v>
      </c>
      <c r="W250" s="53" t="s">
        <v>556</v>
      </c>
      <c r="X250" s="54">
        <v>44126.662779861108</v>
      </c>
      <c r="Y250" s="60">
        <v>44126.587038064688</v>
      </c>
    </row>
    <row r="251" spans="1:25" x14ac:dyDescent="0.25">
      <c r="A251" s="7" t="s">
        <v>44</v>
      </c>
      <c r="B251" s="53" t="s">
        <v>135</v>
      </c>
      <c r="C251" s="53" t="s">
        <v>305</v>
      </c>
      <c r="D251" s="53" t="s">
        <v>84</v>
      </c>
      <c r="E251" s="53" t="s">
        <v>306</v>
      </c>
      <c r="F251" s="53" t="s">
        <v>307</v>
      </c>
      <c r="G251" s="46">
        <v>0.80766203703703709</v>
      </c>
      <c r="H251" s="53" t="str">
        <f t="shared" si="12"/>
        <v>530|529</v>
      </c>
      <c r="I251" s="53" t="str">
        <f t="shared" si="13"/>
        <v>455|563</v>
      </c>
      <c r="J251" s="54">
        <f ca="1">'Ein-Ausgabe'!$K$1+G251</f>
        <v>44126.669754166665</v>
      </c>
      <c r="K251" s="60">
        <f ca="1">IF(Berechnung!IR$16=Berechnung!$A$1,Berechnung!$A$1,IF(Berechnung!IR$16=Berechnung!$A$2,Berechnung!$A$2,Berechnung!IR$9-Berechnung!IR$16))</f>
        <v>44126.124309881132</v>
      </c>
      <c r="O251" s="7" t="s">
        <v>44</v>
      </c>
      <c r="P251" s="53" t="s">
        <v>135</v>
      </c>
      <c r="Q251" s="53" t="s">
        <v>305</v>
      </c>
      <c r="R251" s="53" t="s">
        <v>84</v>
      </c>
      <c r="S251" s="53" t="s">
        <v>306</v>
      </c>
      <c r="T251" s="53" t="s">
        <v>307</v>
      </c>
      <c r="U251" s="46">
        <v>0.80766203703703709</v>
      </c>
      <c r="V251" s="53" t="s">
        <v>539</v>
      </c>
      <c r="W251" s="53" t="s">
        <v>512</v>
      </c>
      <c r="X251" s="54">
        <v>44126.665453472218</v>
      </c>
      <c r="Y251" s="60">
        <v>44126.587038064688</v>
      </c>
    </row>
    <row r="252" spans="1:25" x14ac:dyDescent="0.25">
      <c r="A252" s="7" t="s">
        <v>44</v>
      </c>
      <c r="B252" s="53" t="s">
        <v>203</v>
      </c>
      <c r="C252" s="53" t="s">
        <v>83</v>
      </c>
      <c r="D252" s="53" t="s">
        <v>84</v>
      </c>
      <c r="E252" s="53" t="s">
        <v>308</v>
      </c>
      <c r="F252" s="53" t="s">
        <v>309</v>
      </c>
      <c r="G252" s="46">
        <v>0.80804398148148149</v>
      </c>
      <c r="H252" s="53" t="str">
        <f t="shared" si="12"/>
        <v>582|532</v>
      </c>
      <c r="I252" s="53" t="str">
        <f t="shared" si="13"/>
        <v>457|560</v>
      </c>
      <c r="J252" s="54">
        <f ca="1">'Ein-Ausgabe'!$K$1+G252</f>
        <v>44126.670136111112</v>
      </c>
      <c r="K252" s="60">
        <f ca="1">IF(Berechnung!IS$16=Berechnung!$A$1,Berechnung!$A$1,IF(Berechnung!IS$16=Berechnung!$A$2,Berechnung!$A$2,Berechnung!IS$9-Berechnung!IS$16))</f>
        <v>44126.17628807087</v>
      </c>
      <c r="O252" s="7" t="s">
        <v>44</v>
      </c>
      <c r="P252" s="53" t="s">
        <v>203</v>
      </c>
      <c r="Q252" s="53" t="s">
        <v>83</v>
      </c>
      <c r="R252" s="53" t="s">
        <v>84</v>
      </c>
      <c r="S252" s="53" t="s">
        <v>308</v>
      </c>
      <c r="T252" s="53" t="s">
        <v>309</v>
      </c>
      <c r="U252" s="46">
        <v>0.80804398148148149</v>
      </c>
      <c r="V252" s="53" t="s">
        <v>552</v>
      </c>
      <c r="W252" s="53" t="s">
        <v>523</v>
      </c>
      <c r="X252" s="54">
        <v>44126.665835416665</v>
      </c>
      <c r="Y252" s="60">
        <v>44126.587038064688</v>
      </c>
    </row>
    <row r="253" spans="1:25" x14ac:dyDescent="0.25">
      <c r="A253" s="7" t="s">
        <v>44</v>
      </c>
      <c r="B253" s="53" t="s">
        <v>203</v>
      </c>
      <c r="C253" s="53" t="s">
        <v>310</v>
      </c>
      <c r="D253" s="53" t="s">
        <v>65</v>
      </c>
      <c r="E253" s="53" t="s">
        <v>311</v>
      </c>
      <c r="F253" s="53" t="s">
        <v>312</v>
      </c>
      <c r="G253" s="46">
        <v>0.81090277777777775</v>
      </c>
      <c r="H253" s="53" t="str">
        <f t="shared" si="12"/>
        <v>529|481</v>
      </c>
      <c r="I253" s="53" t="str">
        <f t="shared" si="13"/>
        <v>457|560</v>
      </c>
      <c r="J253" s="54">
        <f ca="1">'Ein-Ausgabe'!$K$1+G253</f>
        <v>44126.672994907407</v>
      </c>
      <c r="K253" s="60">
        <f ca="1">IF(Berechnung!IT$16=Berechnung!$A$1,Berechnung!$A$1,IF(Berechnung!IT$16=Berechnung!$A$2,Berechnung!$A$2,Berechnung!IT$9-Berechnung!IT$16))</f>
        <v>44126.265695723028</v>
      </c>
      <c r="O253" s="7" t="s">
        <v>44</v>
      </c>
      <c r="P253" s="53" t="s">
        <v>203</v>
      </c>
      <c r="Q253" s="53" t="s">
        <v>310</v>
      </c>
      <c r="R253" s="53" t="s">
        <v>65</v>
      </c>
      <c r="S253" s="53" t="s">
        <v>311</v>
      </c>
      <c r="T253" s="53" t="s">
        <v>312</v>
      </c>
      <c r="U253" s="46">
        <v>0.81090277777777775</v>
      </c>
      <c r="V253" s="53" t="s">
        <v>576</v>
      </c>
      <c r="W253" s="53" t="s">
        <v>523</v>
      </c>
      <c r="X253" s="54">
        <v>44126.66869421296</v>
      </c>
      <c r="Y253" s="60">
        <v>44126.587038064688</v>
      </c>
    </row>
    <row r="254" spans="1:25" x14ac:dyDescent="0.25">
      <c r="A254" s="7" t="s">
        <v>44</v>
      </c>
      <c r="B254" s="53" t="s">
        <v>59</v>
      </c>
      <c r="C254" s="53" t="s">
        <v>212</v>
      </c>
      <c r="D254" s="53" t="s">
        <v>95</v>
      </c>
      <c r="E254" s="53" t="s">
        <v>313</v>
      </c>
      <c r="F254" s="53" t="s">
        <v>314</v>
      </c>
      <c r="G254" s="46">
        <v>0.81297453703703704</v>
      </c>
      <c r="H254" s="53" t="str">
        <f t="shared" si="12"/>
        <v>598|531</v>
      </c>
      <c r="I254" s="53" t="str">
        <f t="shared" si="13"/>
        <v>463|558</v>
      </c>
      <c r="J254" s="54">
        <f ca="1">'Ein-Ausgabe'!$K$1+G254</f>
        <v>44126.67506666667</v>
      </c>
      <c r="K254" s="60">
        <f ca="1">IF(Berechnung!IU$16=Berechnung!$A$1,Berechnung!$A$1,IF(Berechnung!IU$16=Berechnung!$A$2,Berechnung!$A$2,Berechnung!IU$9-Berechnung!IU$16))</f>
        <v>44126.312837620353</v>
      </c>
      <c r="O254" s="7" t="s">
        <v>44</v>
      </c>
      <c r="P254" s="53" t="s">
        <v>59</v>
      </c>
      <c r="Q254" s="53" t="s">
        <v>212</v>
      </c>
      <c r="R254" s="53" t="s">
        <v>95</v>
      </c>
      <c r="S254" s="53" t="s">
        <v>313</v>
      </c>
      <c r="T254" s="53" t="s">
        <v>314</v>
      </c>
      <c r="U254" s="46">
        <v>0.81297453703703704</v>
      </c>
      <c r="V254" s="53" t="s">
        <v>596</v>
      </c>
      <c r="W254" s="53" t="s">
        <v>570</v>
      </c>
      <c r="X254" s="54">
        <v>44126.670765972223</v>
      </c>
      <c r="Y254" s="60">
        <v>44126.587038064688</v>
      </c>
    </row>
    <row r="255" spans="1:25" x14ac:dyDescent="0.25">
      <c r="A255" s="7" t="s">
        <v>44</v>
      </c>
      <c r="B255" s="53" t="s">
        <v>90</v>
      </c>
      <c r="C255" s="53" t="s">
        <v>310</v>
      </c>
      <c r="D255" s="53" t="s">
        <v>65</v>
      </c>
      <c r="E255" s="53" t="s">
        <v>108</v>
      </c>
      <c r="F255" s="53" t="s">
        <v>315</v>
      </c>
      <c r="G255" s="46">
        <v>0.814386574074074</v>
      </c>
      <c r="H255" s="53" t="str">
        <f t="shared" si="12"/>
        <v>529|481</v>
      </c>
      <c r="I255" s="53" t="str">
        <f t="shared" si="13"/>
        <v>459|562</v>
      </c>
      <c r="J255" s="54">
        <f ca="1">'Ein-Ausgabe'!$K$1+G255</f>
        <v>44126.676478703703</v>
      </c>
      <c r="K255" s="60">
        <f ca="1">IF(Berechnung!IV$16=Berechnung!$A$1,Berechnung!$A$1,IF(Berechnung!IV$16=Berechnung!$A$2,Berechnung!$A$2,Berechnung!IV$9-Berechnung!IV$16))</f>
        <v>44126.247442035965</v>
      </c>
      <c r="O255" s="7" t="s">
        <v>44</v>
      </c>
      <c r="P255" s="53" t="s">
        <v>90</v>
      </c>
      <c r="Q255" s="53" t="s">
        <v>310</v>
      </c>
      <c r="R255" s="53" t="s">
        <v>65</v>
      </c>
      <c r="S255" s="53" t="s">
        <v>108</v>
      </c>
      <c r="T255" s="53" t="s">
        <v>315</v>
      </c>
      <c r="U255" s="46">
        <v>0.814386574074074</v>
      </c>
      <c r="V255" s="53" t="s">
        <v>576</v>
      </c>
      <c r="W255" s="53" t="s">
        <v>497</v>
      </c>
      <c r="X255" s="54">
        <v>44126.672178009256</v>
      </c>
      <c r="Y255" s="60">
        <v>44126.587038064688</v>
      </c>
    </row>
    <row r="256" spans="1:25" x14ac:dyDescent="0.25">
      <c r="A256" s="7" t="s">
        <v>44</v>
      </c>
      <c r="B256" s="53" t="s">
        <v>63</v>
      </c>
      <c r="C256" s="53" t="s">
        <v>316</v>
      </c>
      <c r="D256" s="53" t="s">
        <v>95</v>
      </c>
      <c r="E256" s="53" t="s">
        <v>317</v>
      </c>
      <c r="F256" s="53" t="s">
        <v>318</v>
      </c>
      <c r="G256" s="46">
        <v>0.81533564814814818</v>
      </c>
      <c r="H256" s="53" t="str">
        <f t="shared" si="12"/>
        <v>553|568</v>
      </c>
      <c r="I256" s="53" t="str">
        <f t="shared" si="13"/>
        <v>460|557</v>
      </c>
      <c r="J256" s="54">
        <f ca="1">'Ein-Ausgabe'!$K$1+G256</f>
        <v>44126.67742777778</v>
      </c>
      <c r="K256" s="60">
        <f ca="1">IF(Berechnung!IW$16=Berechnung!$A$1,Berechnung!$A$1,IF(Berechnung!IW$16=Berechnung!$A$2,Berechnung!$A$2,Berechnung!IW$9-Berechnung!IW$16))</f>
        <v>44126.236271018242</v>
      </c>
      <c r="O256" s="7" t="s">
        <v>44</v>
      </c>
      <c r="P256" s="53" t="s">
        <v>63</v>
      </c>
      <c r="Q256" s="53" t="s">
        <v>316</v>
      </c>
      <c r="R256" s="53" t="s">
        <v>95</v>
      </c>
      <c r="S256" s="53" t="s">
        <v>317</v>
      </c>
      <c r="T256" s="53" t="s">
        <v>318</v>
      </c>
      <c r="U256" s="46">
        <v>0.81533564814814818</v>
      </c>
      <c r="V256" s="53" t="s">
        <v>573</v>
      </c>
      <c r="W256" s="53" t="s">
        <v>554</v>
      </c>
      <c r="X256" s="54">
        <v>44126.673127083333</v>
      </c>
      <c r="Y256" s="60">
        <v>44126.587038064688</v>
      </c>
    </row>
    <row r="257" spans="1:25" x14ac:dyDescent="0.25">
      <c r="A257" s="7" t="s">
        <v>44</v>
      </c>
      <c r="B257" s="53" t="s">
        <v>106</v>
      </c>
      <c r="C257" s="53" t="s">
        <v>319</v>
      </c>
      <c r="D257" s="53" t="s">
        <v>84</v>
      </c>
      <c r="E257" s="53" t="s">
        <v>320</v>
      </c>
      <c r="F257" s="53" t="s">
        <v>321</v>
      </c>
      <c r="G257" s="46">
        <v>0.82010416666666675</v>
      </c>
      <c r="H257" s="53" t="str">
        <f t="shared" si="12"/>
        <v>543|534</v>
      </c>
      <c r="I257" s="53" t="str">
        <f t="shared" si="13"/>
        <v>459|563</v>
      </c>
      <c r="J257" s="54">
        <f ca="1">'Ein-Ausgabe'!$K$1+G257</f>
        <v>44126.6821962963</v>
      </c>
      <c r="K257" s="60">
        <f ca="1">IF(Berechnung!IX$16=Berechnung!$A$1,Berechnung!$A$1,IF(Berechnung!IX$16=Berechnung!$A$2,Berechnung!$A$2,Berechnung!IX$9-Berechnung!IX$16))</f>
        <v>44126.210907829409</v>
      </c>
      <c r="O257" s="7" t="s">
        <v>44</v>
      </c>
      <c r="P257" s="53" t="s">
        <v>106</v>
      </c>
      <c r="Q257" s="53" t="s">
        <v>319</v>
      </c>
      <c r="R257" s="53" t="s">
        <v>84</v>
      </c>
      <c r="S257" s="53" t="s">
        <v>320</v>
      </c>
      <c r="T257" s="53" t="s">
        <v>321</v>
      </c>
      <c r="U257" s="46">
        <v>0.82010416666666675</v>
      </c>
      <c r="V257" s="53" t="s">
        <v>563</v>
      </c>
      <c r="W257" s="53" t="s">
        <v>528</v>
      </c>
      <c r="X257" s="54">
        <v>44126.677895601853</v>
      </c>
      <c r="Y257" s="60">
        <v>44126.587038064688</v>
      </c>
    </row>
    <row r="258" spans="1:25" x14ac:dyDescent="0.25">
      <c r="A258" s="7" t="s">
        <v>44</v>
      </c>
      <c r="B258" s="53" t="s">
        <v>147</v>
      </c>
      <c r="C258" s="53" t="s">
        <v>270</v>
      </c>
      <c r="D258" s="53" t="s">
        <v>65</v>
      </c>
      <c r="E258" s="53" t="s">
        <v>322</v>
      </c>
      <c r="F258" s="53" t="s">
        <v>323</v>
      </c>
      <c r="G258" s="55">
        <v>0.82119212962962962</v>
      </c>
      <c r="H258" s="53" t="str">
        <f t="shared" si="12"/>
        <v>520|477</v>
      </c>
      <c r="I258" s="53" t="str">
        <f t="shared" si="13"/>
        <v>457|564</v>
      </c>
      <c r="J258" s="54">
        <f ca="1">'Ein-Ausgabe'!$K$1+G258</f>
        <v>44126.683284259263</v>
      </c>
      <c r="K258" s="60">
        <f ca="1">IF(Berechnung!IY$16=Berechnung!$A$1,Berechnung!$A$1,IF(Berechnung!IY$16=Berechnung!$A$2,Berechnung!$A$2,Berechnung!IY$9-Berechnung!IY$16))</f>
        <v>44126.209867145255</v>
      </c>
      <c r="O258" s="7" t="s">
        <v>44</v>
      </c>
      <c r="P258" s="53" t="s">
        <v>147</v>
      </c>
      <c r="Q258" s="53" t="s">
        <v>270</v>
      </c>
      <c r="R258" s="53" t="s">
        <v>65</v>
      </c>
      <c r="S258" s="53" t="s">
        <v>322</v>
      </c>
      <c r="T258" s="53" t="s">
        <v>323</v>
      </c>
      <c r="U258" s="55">
        <v>0.82119212962962962</v>
      </c>
      <c r="V258" s="53" t="s">
        <v>560</v>
      </c>
      <c r="W258" s="53" t="s">
        <v>530</v>
      </c>
      <c r="X258" s="54">
        <v>44126.678983564816</v>
      </c>
      <c r="Y258" s="60">
        <v>44126.587038064688</v>
      </c>
    </row>
    <row r="259" spans="1:25" x14ac:dyDescent="0.25">
      <c r="A259" s="7" t="s">
        <v>44</v>
      </c>
      <c r="B259" s="53" t="s">
        <v>90</v>
      </c>
      <c r="C259" s="53" t="s">
        <v>166</v>
      </c>
      <c r="D259" s="53" t="s">
        <v>84</v>
      </c>
      <c r="E259" s="53" t="s">
        <v>324</v>
      </c>
      <c r="F259" s="53" t="s">
        <v>325</v>
      </c>
      <c r="G259" s="46">
        <v>0.82168981481481485</v>
      </c>
      <c r="H259" s="53" t="str">
        <f t="shared" si="12"/>
        <v>584|532</v>
      </c>
      <c r="I259" s="53" t="str">
        <f t="shared" si="13"/>
        <v>459|562</v>
      </c>
      <c r="J259" s="54">
        <f ca="1">'Ein-Ausgabe'!$K$1+G259</f>
        <v>44126.683781944448</v>
      </c>
      <c r="K259" s="60">
        <f ca="1">IF(Berechnung!IZ$16=Berechnung!$A$1,Berechnung!$A$1,IF(Berechnung!IZ$16=Berechnung!$A$2,Berechnung!$A$2,Berechnung!IZ$9-Berechnung!IZ$16))</f>
        <v>44126.218733863381</v>
      </c>
      <c r="O259" s="7" t="s">
        <v>44</v>
      </c>
      <c r="P259" s="53" t="s">
        <v>90</v>
      </c>
      <c r="Q259" s="53" t="s">
        <v>166</v>
      </c>
      <c r="R259" s="53" t="s">
        <v>84</v>
      </c>
      <c r="S259" s="53" t="s">
        <v>324</v>
      </c>
      <c r="T259" s="53" t="s">
        <v>325</v>
      </c>
      <c r="U259" s="46">
        <v>0.82168981481481485</v>
      </c>
      <c r="V259" s="53" t="s">
        <v>565</v>
      </c>
      <c r="W259" s="53" t="s">
        <v>497</v>
      </c>
      <c r="X259" s="54">
        <v>44126.679481250001</v>
      </c>
      <c r="Y259" s="60">
        <v>44126.587038064688</v>
      </c>
    </row>
    <row r="260" spans="1:25" x14ac:dyDescent="0.25">
      <c r="A260" s="7" t="s">
        <v>44</v>
      </c>
      <c r="B260" s="53" t="s">
        <v>110</v>
      </c>
      <c r="C260" s="53" t="s">
        <v>302</v>
      </c>
      <c r="D260" s="53" t="s">
        <v>65</v>
      </c>
      <c r="E260" s="53" t="s">
        <v>322</v>
      </c>
      <c r="F260" s="53" t="s">
        <v>326</v>
      </c>
      <c r="G260" s="46">
        <v>0.82181712962962961</v>
      </c>
      <c r="H260" s="53" t="str">
        <f t="shared" si="12"/>
        <v>526|475</v>
      </c>
      <c r="I260" s="53" t="str">
        <f t="shared" si="13"/>
        <v>459|559</v>
      </c>
      <c r="J260" s="54">
        <f ca="1">'Ein-Ausgabe'!$K$1+G260</f>
        <v>44126.683909259264</v>
      </c>
      <c r="K260" s="60">
        <f ca="1">IF(Berechnung!JA$16=Berechnung!$A$1,Berechnung!$A$1,IF(Berechnung!JA$16=Berechnung!$A$2,Berechnung!$A$2,Berechnung!JA$9-Berechnung!JA$16))</f>
        <v>44126.322820354915</v>
      </c>
      <c r="O260" s="7" t="s">
        <v>44</v>
      </c>
      <c r="P260" s="53" t="s">
        <v>110</v>
      </c>
      <c r="Q260" s="53" t="s">
        <v>302</v>
      </c>
      <c r="R260" s="53" t="s">
        <v>65</v>
      </c>
      <c r="S260" s="53" t="s">
        <v>322</v>
      </c>
      <c r="T260" s="53" t="s">
        <v>326</v>
      </c>
      <c r="U260" s="46">
        <v>0.82181712962962961</v>
      </c>
      <c r="V260" s="53" t="s">
        <v>592</v>
      </c>
      <c r="W260" s="53" t="s">
        <v>543</v>
      </c>
      <c r="X260" s="54">
        <v>44126.679608564817</v>
      </c>
      <c r="Y260" s="60">
        <v>44126.587038064688</v>
      </c>
    </row>
    <row r="261" spans="1:25" x14ac:dyDescent="0.25">
      <c r="A261" s="7" t="s">
        <v>44</v>
      </c>
      <c r="B261" s="53" t="s">
        <v>90</v>
      </c>
      <c r="C261" s="53" t="s">
        <v>327</v>
      </c>
      <c r="D261" s="53" t="s">
        <v>95</v>
      </c>
      <c r="E261" s="53" t="s">
        <v>328</v>
      </c>
      <c r="F261" s="53" t="s">
        <v>329</v>
      </c>
      <c r="G261" s="46">
        <v>0.82206018518518509</v>
      </c>
      <c r="H261" s="53" t="str">
        <f t="shared" si="12"/>
        <v>578|518</v>
      </c>
      <c r="I261" s="53" t="str">
        <f t="shared" si="13"/>
        <v>459|562</v>
      </c>
      <c r="J261" s="54">
        <f ca="1">'Ein-Ausgabe'!$K$1+G261</f>
        <v>44126.684152314818</v>
      </c>
      <c r="K261" s="60">
        <f ca="1">IF(Berechnung!JB$16=Berechnung!$A$1,Berechnung!$A$1,IF(Berechnung!JB$16=Berechnung!$A$2,Berechnung!$A$2,Berechnung!JB$9-Berechnung!JB$16))</f>
        <v>44126.219559994795</v>
      </c>
      <c r="O261" s="7" t="s">
        <v>44</v>
      </c>
      <c r="P261" s="53" t="s">
        <v>90</v>
      </c>
      <c r="Q261" s="53" t="s">
        <v>327</v>
      </c>
      <c r="R261" s="53" t="s">
        <v>95</v>
      </c>
      <c r="S261" s="53" t="s">
        <v>328</v>
      </c>
      <c r="T261" s="53" t="s">
        <v>329</v>
      </c>
      <c r="U261" s="46">
        <v>0.82206018518518509</v>
      </c>
      <c r="V261" s="53" t="s">
        <v>567</v>
      </c>
      <c r="W261" s="53" t="s">
        <v>497</v>
      </c>
      <c r="X261" s="54">
        <v>44126.679851620371</v>
      </c>
      <c r="Y261" s="60">
        <v>44126.587038064688</v>
      </c>
    </row>
    <row r="262" spans="1:25" x14ac:dyDescent="0.25">
      <c r="A262" s="7" t="s">
        <v>44</v>
      </c>
      <c r="B262" s="53" t="s">
        <v>330</v>
      </c>
      <c r="C262" s="53" t="s">
        <v>331</v>
      </c>
      <c r="D262" s="53" t="s">
        <v>99</v>
      </c>
      <c r="E262" s="53" t="s">
        <v>332</v>
      </c>
      <c r="F262" s="53" t="s">
        <v>333</v>
      </c>
      <c r="G262" s="46">
        <v>0.82320601851851849</v>
      </c>
      <c r="H262" s="53" t="str">
        <f t="shared" si="12"/>
        <v>503|579</v>
      </c>
      <c r="I262" s="53" t="str">
        <f t="shared" si="13"/>
        <v>454|558</v>
      </c>
      <c r="J262" s="54">
        <f ca="1">'Ein-Ausgabe'!$K$1+G262</f>
        <v>44126.68529814815</v>
      </c>
      <c r="K262" s="60">
        <f ca="1">IF(Berechnung!JC$16=Berechnung!$A$1,Berechnung!$A$1,IF(Berechnung!JC$16=Berechnung!$A$2,Berechnung!$A$2,Berechnung!JC$9-Berechnung!JC$16))</f>
        <v>44126.110494750123</v>
      </c>
      <c r="O262" s="7" t="s">
        <v>44</v>
      </c>
      <c r="P262" s="53" t="s">
        <v>330</v>
      </c>
      <c r="Q262" s="53" t="s">
        <v>331</v>
      </c>
      <c r="R262" s="53" t="s">
        <v>99</v>
      </c>
      <c r="S262" s="53" t="s">
        <v>332</v>
      </c>
      <c r="T262" s="53" t="s">
        <v>333</v>
      </c>
      <c r="U262" s="46">
        <v>0.82320601851851849</v>
      </c>
      <c r="V262" s="53" t="s">
        <v>532</v>
      </c>
      <c r="W262" s="53" t="s">
        <v>533</v>
      </c>
      <c r="X262" s="54">
        <v>44126.680997453703</v>
      </c>
      <c r="Y262" s="60">
        <v>44126.587038064688</v>
      </c>
    </row>
    <row r="263" spans="1:25" x14ac:dyDescent="0.25">
      <c r="A263" s="7" t="s">
        <v>44</v>
      </c>
      <c r="B263" s="53" t="s">
        <v>54</v>
      </c>
      <c r="C263" s="53" t="s">
        <v>305</v>
      </c>
      <c r="D263" s="53" t="s">
        <v>84</v>
      </c>
      <c r="E263" s="53" t="s">
        <v>334</v>
      </c>
      <c r="F263" s="53" t="s">
        <v>335</v>
      </c>
      <c r="G263" s="46">
        <v>0.82670138888888889</v>
      </c>
      <c r="H263" s="53" t="str">
        <f t="shared" si="12"/>
        <v>530|529</v>
      </c>
      <c r="I263" s="53" t="str">
        <f t="shared" si="13"/>
        <v>454|563</v>
      </c>
      <c r="J263" s="54">
        <f ca="1">'Ein-Ausgabe'!$K$1+G263</f>
        <v>44126.688793518522</v>
      </c>
      <c r="K263" s="60">
        <f ca="1">IF(Berechnung!JD$16=Berechnung!$A$1,Berechnung!$A$1,IF(Berechnung!JD$16=Berechnung!$A$2,Berechnung!$A$2,Berechnung!JD$9-Berechnung!JD$16))</f>
        <v>44126.125121393634</v>
      </c>
      <c r="O263" s="7" t="s">
        <v>44</v>
      </c>
      <c r="P263" s="53" t="s">
        <v>54</v>
      </c>
      <c r="Q263" s="53" t="s">
        <v>305</v>
      </c>
      <c r="R263" s="53" t="s">
        <v>84</v>
      </c>
      <c r="S263" s="53" t="s">
        <v>334</v>
      </c>
      <c r="T263" s="53" t="s">
        <v>335</v>
      </c>
      <c r="U263" s="46">
        <v>0.82670138888888889</v>
      </c>
      <c r="V263" s="53" t="s">
        <v>539</v>
      </c>
      <c r="W263" s="53" t="s">
        <v>505</v>
      </c>
      <c r="X263" s="54">
        <v>44126.684492824075</v>
      </c>
      <c r="Y263" s="60">
        <v>44126.587038064688</v>
      </c>
    </row>
    <row r="264" spans="1:25" x14ac:dyDescent="0.25">
      <c r="A264" s="7" t="s">
        <v>44</v>
      </c>
      <c r="B264" s="53" t="s">
        <v>121</v>
      </c>
      <c r="C264" s="53" t="s">
        <v>319</v>
      </c>
      <c r="D264" s="53" t="s">
        <v>84</v>
      </c>
      <c r="E264" s="53" t="s">
        <v>336</v>
      </c>
      <c r="F264" s="53" t="s">
        <v>337</v>
      </c>
      <c r="G264" s="46">
        <v>0.82717592592592604</v>
      </c>
      <c r="H264" s="53" t="str">
        <f t="shared" si="12"/>
        <v>543|534</v>
      </c>
      <c r="I264" s="53" t="str">
        <f t="shared" si="13"/>
        <v>459|564</v>
      </c>
      <c r="J264" s="54">
        <f ca="1">'Ein-Ausgabe'!$K$1+G264</f>
        <v>44126.689268055554</v>
      </c>
      <c r="K264" s="60">
        <f ca="1">IF(Berechnung!JE$16=Berechnung!$A$1,Berechnung!$A$1,IF(Berechnung!JE$16=Berechnung!$A$2,Berechnung!$A$2,Berechnung!JE$9-Berechnung!JE$16))</f>
        <v>44126.212034539196</v>
      </c>
      <c r="O264" s="7" t="s">
        <v>44</v>
      </c>
      <c r="P264" s="53" t="s">
        <v>121</v>
      </c>
      <c r="Q264" s="53" t="s">
        <v>319</v>
      </c>
      <c r="R264" s="53" t="s">
        <v>84</v>
      </c>
      <c r="S264" s="53" t="s">
        <v>336</v>
      </c>
      <c r="T264" s="53" t="s">
        <v>337</v>
      </c>
      <c r="U264" s="46">
        <v>0.82717592592592604</v>
      </c>
      <c r="V264" s="53" t="s">
        <v>563</v>
      </c>
      <c r="W264" s="53" t="s">
        <v>526</v>
      </c>
      <c r="X264" s="54">
        <v>44126.684967361107</v>
      </c>
      <c r="Y264" s="60">
        <v>44126.587038064688</v>
      </c>
    </row>
    <row r="265" spans="1:25" x14ac:dyDescent="0.25">
      <c r="A265" s="7" t="s">
        <v>44</v>
      </c>
      <c r="B265" s="53" t="s">
        <v>114</v>
      </c>
      <c r="C265" s="53" t="s">
        <v>83</v>
      </c>
      <c r="D265" s="53" t="s">
        <v>84</v>
      </c>
      <c r="E265" s="53" t="s">
        <v>338</v>
      </c>
      <c r="F265" s="53" t="s">
        <v>339</v>
      </c>
      <c r="G265" s="46">
        <v>0.82866898148148149</v>
      </c>
      <c r="H265" s="53" t="str">
        <f t="shared" si="12"/>
        <v>582|532</v>
      </c>
      <c r="I265" s="53" t="str">
        <f t="shared" si="13"/>
        <v>456|560</v>
      </c>
      <c r="J265" s="54">
        <f ca="1">'Ein-Ausgabe'!$K$1+G265</f>
        <v>44126.690761111116</v>
      </c>
      <c r="K265" s="60">
        <f ca="1">IF(Berechnung!JF$16=Berechnung!$A$1,Berechnung!$A$1,IF(Berechnung!JF$16=Berechnung!$A$2,Berechnung!$A$2,Berechnung!JF$9-Berechnung!JF$16))</f>
        <v>44126.17708457038</v>
      </c>
      <c r="O265" s="7" t="s">
        <v>44</v>
      </c>
      <c r="P265" s="53" t="s">
        <v>114</v>
      </c>
      <c r="Q265" s="53" t="s">
        <v>83</v>
      </c>
      <c r="R265" s="53" t="s">
        <v>84</v>
      </c>
      <c r="S265" s="53" t="s">
        <v>338</v>
      </c>
      <c r="T265" s="53" t="s">
        <v>339</v>
      </c>
      <c r="U265" s="46">
        <v>0.82866898148148149</v>
      </c>
      <c r="V265" s="53" t="s">
        <v>552</v>
      </c>
      <c r="W265" s="53" t="s">
        <v>509</v>
      </c>
      <c r="X265" s="54">
        <v>44126.686460416669</v>
      </c>
      <c r="Y265" s="60">
        <v>44126.587038064688</v>
      </c>
    </row>
    <row r="266" spans="1:25" x14ac:dyDescent="0.25">
      <c r="A266" s="7" t="s">
        <v>44</v>
      </c>
      <c r="B266" s="53" t="s">
        <v>68</v>
      </c>
      <c r="C266" s="53" t="s">
        <v>340</v>
      </c>
      <c r="D266" s="53" t="s">
        <v>65</v>
      </c>
      <c r="E266" s="53" t="s">
        <v>341</v>
      </c>
      <c r="F266" s="53" t="s">
        <v>342</v>
      </c>
      <c r="G266" s="55">
        <v>0.83129629629629631</v>
      </c>
      <c r="H266" s="53" t="str">
        <f t="shared" si="12"/>
        <v>565|578</v>
      </c>
      <c r="I266" s="53" t="str">
        <f t="shared" si="13"/>
        <v>458|564</v>
      </c>
      <c r="J266" s="54">
        <f ca="1">'Ein-Ausgabe'!$K$1+G266</f>
        <v>44126.693388425927</v>
      </c>
      <c r="K266" s="60">
        <f ca="1">IF(Berechnung!JG$16=Berechnung!$A$1,Berechnung!$A$1,IF(Berechnung!JG$16=Berechnung!$A$2,Berechnung!$A$2,Berechnung!JG$9-Berechnung!JG$16))</f>
        <v>44126.226526083541</v>
      </c>
      <c r="O266" s="7" t="s">
        <v>44</v>
      </c>
      <c r="P266" s="53" t="s">
        <v>68</v>
      </c>
      <c r="Q266" s="53" t="s">
        <v>340</v>
      </c>
      <c r="R266" s="53" t="s">
        <v>65</v>
      </c>
      <c r="S266" s="53" t="s">
        <v>341</v>
      </c>
      <c r="T266" s="53" t="s">
        <v>342</v>
      </c>
      <c r="U266" s="55">
        <v>0.83129629629629631</v>
      </c>
      <c r="V266" s="53" t="s">
        <v>571</v>
      </c>
      <c r="W266" s="53" t="s">
        <v>535</v>
      </c>
      <c r="X266" s="54">
        <v>44126.68908773148</v>
      </c>
      <c r="Y266" s="60">
        <v>44126.587038064688</v>
      </c>
    </row>
    <row r="267" spans="1:25" x14ac:dyDescent="0.25">
      <c r="A267" s="7" t="s">
        <v>44</v>
      </c>
      <c r="B267" s="53" t="s">
        <v>121</v>
      </c>
      <c r="C267" s="53" t="s">
        <v>343</v>
      </c>
      <c r="D267" s="53" t="s">
        <v>65</v>
      </c>
      <c r="E267" s="53" t="s">
        <v>341</v>
      </c>
      <c r="F267" s="53" t="s">
        <v>344</v>
      </c>
      <c r="G267" s="46">
        <v>0.83135416666666673</v>
      </c>
      <c r="H267" s="53" t="str">
        <f t="shared" si="12"/>
        <v>566|578</v>
      </c>
      <c r="I267" s="53" t="str">
        <f t="shared" si="13"/>
        <v>459|564</v>
      </c>
      <c r="J267" s="54">
        <f ca="1">'Ein-Ausgabe'!$K$1+G267</f>
        <v>44126.693446296296</v>
      </c>
      <c r="K267" s="60">
        <f ca="1">IF(Berechnung!JH$16=Berechnung!$A$1,Berechnung!$A$1,IF(Berechnung!JH$16=Berechnung!$A$2,Berechnung!$A$2,Berechnung!JH$9-Berechnung!JH$16))</f>
        <v>44126.246697925199</v>
      </c>
      <c r="O267" s="7" t="s">
        <v>44</v>
      </c>
      <c r="P267" s="53" t="s">
        <v>121</v>
      </c>
      <c r="Q267" s="53" t="s">
        <v>343</v>
      </c>
      <c r="R267" s="53" t="s">
        <v>65</v>
      </c>
      <c r="S267" s="53" t="s">
        <v>341</v>
      </c>
      <c r="T267" s="53" t="s">
        <v>344</v>
      </c>
      <c r="U267" s="46">
        <v>0.83135416666666673</v>
      </c>
      <c r="V267" s="53" t="s">
        <v>574</v>
      </c>
      <c r="W267" s="53" t="s">
        <v>526</v>
      </c>
      <c r="X267" s="54">
        <v>44126.689145601849</v>
      </c>
      <c r="Y267" s="60">
        <v>44126.587038064688</v>
      </c>
    </row>
    <row r="268" spans="1:25" x14ac:dyDescent="0.25">
      <c r="A268" s="7" t="s">
        <v>44</v>
      </c>
      <c r="B268" s="53" t="s">
        <v>68</v>
      </c>
      <c r="C268" s="53" t="s">
        <v>345</v>
      </c>
      <c r="D268" s="53" t="s">
        <v>65</v>
      </c>
      <c r="E268" s="53" t="s">
        <v>346</v>
      </c>
      <c r="F268" s="53" t="s">
        <v>347</v>
      </c>
      <c r="G268" s="46">
        <v>0.83203703703703702</v>
      </c>
      <c r="H268" s="53" t="str">
        <f t="shared" si="12"/>
        <v>565|487</v>
      </c>
      <c r="I268" s="53" t="str">
        <f t="shared" si="13"/>
        <v>458|564</v>
      </c>
      <c r="J268" s="54">
        <f ca="1">'Ein-Ausgabe'!$K$1+G268</f>
        <v>44126.694129166666</v>
      </c>
      <c r="K268" s="60">
        <f ca="1">IF(Berechnung!JI$16=Berechnung!$A$1,Berechnung!$A$1,IF(Berechnung!JI$16=Berechnung!$A$2,Berechnung!$A$2,Berechnung!JI$9-Berechnung!JI$16))</f>
        <v>44126.197977312302</v>
      </c>
      <c r="O268" s="7" t="s">
        <v>44</v>
      </c>
      <c r="P268" s="53" t="s">
        <v>68</v>
      </c>
      <c r="Q268" s="53" t="s">
        <v>345</v>
      </c>
      <c r="R268" s="53" t="s">
        <v>65</v>
      </c>
      <c r="S268" s="53" t="s">
        <v>346</v>
      </c>
      <c r="T268" s="53" t="s">
        <v>347</v>
      </c>
      <c r="U268" s="46">
        <v>0.83203703703703702</v>
      </c>
      <c r="V268" s="53" t="s">
        <v>557</v>
      </c>
      <c r="W268" s="53" t="s">
        <v>535</v>
      </c>
      <c r="X268" s="54">
        <v>44126.689828472219</v>
      </c>
      <c r="Y268" s="60">
        <v>44126.587038064688</v>
      </c>
    </row>
    <row r="269" spans="1:25" x14ac:dyDescent="0.25">
      <c r="A269" s="7" t="s">
        <v>44</v>
      </c>
      <c r="B269" s="53" t="s">
        <v>139</v>
      </c>
      <c r="C269" s="53" t="s">
        <v>348</v>
      </c>
      <c r="D269" s="53" t="s">
        <v>192</v>
      </c>
      <c r="E269" s="53" t="s">
        <v>349</v>
      </c>
      <c r="F269" s="53" t="s">
        <v>350</v>
      </c>
      <c r="G269" s="46">
        <v>0.83736111111111111</v>
      </c>
      <c r="H269" s="53" t="str">
        <f t="shared" si="12"/>
        <v>524|498</v>
      </c>
      <c r="I269" s="53" t="str">
        <f t="shared" si="13"/>
        <v>463|564</v>
      </c>
      <c r="J269" s="54">
        <f ca="1">'Ein-Ausgabe'!$K$1+G269</f>
        <v>44126.699453240741</v>
      </c>
      <c r="K269" s="60">
        <f ca="1">IF(Berechnung!JJ$16=Berechnung!$A$1,Berechnung!$A$1,IF(Berechnung!JJ$16=Berechnung!$A$2,Berechnung!$A$2,Berechnung!JJ$9-Berechnung!JJ$16))</f>
        <v>44126.282753246793</v>
      </c>
      <c r="O269" s="7" t="s">
        <v>44</v>
      </c>
      <c r="P269" s="53" t="s">
        <v>139</v>
      </c>
      <c r="Q269" s="53" t="s">
        <v>348</v>
      </c>
      <c r="R269" s="53" t="s">
        <v>192</v>
      </c>
      <c r="S269" s="53" t="s">
        <v>349</v>
      </c>
      <c r="T269" s="53" t="s">
        <v>350</v>
      </c>
      <c r="U269" s="46">
        <v>0.83736111111111111</v>
      </c>
      <c r="V269" s="53" t="s">
        <v>586</v>
      </c>
      <c r="W269" s="53" t="s">
        <v>549</v>
      </c>
      <c r="X269" s="54">
        <v>44126.695152546294</v>
      </c>
      <c r="Y269" s="60">
        <v>44126.587038064688</v>
      </c>
    </row>
    <row r="270" spans="1:25" x14ac:dyDescent="0.25">
      <c r="A270" s="7" t="s">
        <v>44</v>
      </c>
      <c r="B270" s="53" t="s">
        <v>68</v>
      </c>
      <c r="C270" s="53" t="s">
        <v>319</v>
      </c>
      <c r="D270" s="53" t="s">
        <v>84</v>
      </c>
      <c r="E270" s="53" t="s">
        <v>351</v>
      </c>
      <c r="F270" s="53" t="s">
        <v>352</v>
      </c>
      <c r="G270" s="46">
        <v>0.84672453703703709</v>
      </c>
      <c r="H270" s="53" t="str">
        <f t="shared" si="12"/>
        <v>543|534</v>
      </c>
      <c r="I270" s="53" t="str">
        <f t="shared" si="13"/>
        <v>458|564</v>
      </c>
      <c r="J270" s="54">
        <f ca="1">'Ein-Ausgabe'!$K$1+G270</f>
        <v>44126.708816666665</v>
      </c>
      <c r="K270" s="60">
        <f ca="1">IF(Berechnung!JK$16=Berechnung!$A$1,Berechnung!$A$1,IF(Berechnung!JK$16=Berechnung!$A$2,Berechnung!$A$2,Berechnung!JK$9-Berechnung!JK$16))</f>
        <v>44126.211507686807</v>
      </c>
      <c r="O270" s="7" t="s">
        <v>44</v>
      </c>
      <c r="P270" s="53" t="s">
        <v>68</v>
      </c>
      <c r="Q270" s="53" t="s">
        <v>319</v>
      </c>
      <c r="R270" s="53" t="s">
        <v>84</v>
      </c>
      <c r="S270" s="53" t="s">
        <v>351</v>
      </c>
      <c r="T270" s="53" t="s">
        <v>352</v>
      </c>
      <c r="U270" s="46">
        <v>0.84672453703703709</v>
      </c>
      <c r="V270" s="53" t="s">
        <v>563</v>
      </c>
      <c r="W270" s="53" t="s">
        <v>535</v>
      </c>
      <c r="X270" s="54">
        <v>44126.704515972218</v>
      </c>
      <c r="Y270" s="60">
        <v>44126.587038064688</v>
      </c>
    </row>
    <row r="271" spans="1:25" x14ac:dyDescent="0.25">
      <c r="A271" s="7" t="s">
        <v>44</v>
      </c>
      <c r="B271" s="53" t="s">
        <v>143</v>
      </c>
      <c r="C271" s="53" t="s">
        <v>353</v>
      </c>
      <c r="D271" s="53" t="s">
        <v>192</v>
      </c>
      <c r="E271" s="53" t="s">
        <v>354</v>
      </c>
      <c r="F271" s="53" t="s">
        <v>355</v>
      </c>
      <c r="G271" s="46">
        <v>0.85103009259259255</v>
      </c>
      <c r="H271" s="53" t="str">
        <f t="shared" si="12"/>
        <v>532|495</v>
      </c>
      <c r="I271" s="53" t="str">
        <f t="shared" si="13"/>
        <v>468|559</v>
      </c>
      <c r="J271" s="54">
        <f ca="1">'Ein-Ausgabe'!$K$1+G271</f>
        <v>44126.713122222223</v>
      </c>
      <c r="K271" s="60">
        <f ca="1">IF(Berechnung!JL$16=Berechnung!$A$1,Berechnung!$A$1,IF(Berechnung!JL$16=Berechnung!$A$2,Berechnung!$A$2,Berechnung!JL$9-Berechnung!JL$16))</f>
        <v>44126.444395953811</v>
      </c>
      <c r="O271" s="7" t="s">
        <v>44</v>
      </c>
      <c r="P271" s="53" t="s">
        <v>143</v>
      </c>
      <c r="Q271" s="53" t="s">
        <v>353</v>
      </c>
      <c r="R271" s="53" t="s">
        <v>192</v>
      </c>
      <c r="S271" s="53" t="s">
        <v>354</v>
      </c>
      <c r="T271" s="53" t="s">
        <v>355</v>
      </c>
      <c r="U271" s="46">
        <v>0.85103009259259255</v>
      </c>
      <c r="V271" s="53" t="s">
        <v>618</v>
      </c>
      <c r="W271" s="53" t="s">
        <v>566</v>
      </c>
      <c r="X271" s="54">
        <v>44126.708821527776</v>
      </c>
      <c r="Y271" s="60">
        <v>44126.587038064688</v>
      </c>
    </row>
    <row r="272" spans="1:25" x14ac:dyDescent="0.25">
      <c r="A272" s="7" t="s">
        <v>44</v>
      </c>
      <c r="B272" s="53" t="s">
        <v>114</v>
      </c>
      <c r="C272" s="53" t="s">
        <v>356</v>
      </c>
      <c r="D272" s="53" t="s">
        <v>357</v>
      </c>
      <c r="E272" s="53" t="s">
        <v>358</v>
      </c>
      <c r="F272" s="53" t="s">
        <v>359</v>
      </c>
      <c r="G272" s="46">
        <v>0.85702546296296289</v>
      </c>
      <c r="H272" s="53" t="str">
        <f t="shared" si="12"/>
        <v>624|493</v>
      </c>
      <c r="I272" s="53" t="str">
        <f t="shared" si="13"/>
        <v>456|560</v>
      </c>
      <c r="J272" s="54">
        <f ca="1">'Ein-Ausgabe'!$K$1+G272</f>
        <v>44126.719117592591</v>
      </c>
      <c r="K272" s="60">
        <f ca="1">IF(Berechnung!JM$16=Berechnung!$A$1,Berechnung!$A$1,IF(Berechnung!JM$16=Berechnung!$A$2,Berechnung!$A$2,Berechnung!JM$9-Berechnung!JM$16))</f>
        <v>44126.221263391482</v>
      </c>
      <c r="O272" s="7" t="s">
        <v>44</v>
      </c>
      <c r="P272" s="53" t="s">
        <v>114</v>
      </c>
      <c r="Q272" s="53" t="s">
        <v>356</v>
      </c>
      <c r="R272" s="53" t="s">
        <v>357</v>
      </c>
      <c r="S272" s="53" t="s">
        <v>358</v>
      </c>
      <c r="T272" s="53" t="s">
        <v>359</v>
      </c>
      <c r="U272" s="46">
        <v>0.85702546296296289</v>
      </c>
      <c r="V272" s="53" t="s">
        <v>569</v>
      </c>
      <c r="W272" s="53" t="s">
        <v>509</v>
      </c>
      <c r="X272" s="54">
        <v>44126.714816898144</v>
      </c>
      <c r="Y272" s="60">
        <v>44126.587038064688</v>
      </c>
    </row>
    <row r="273" spans="1:25" x14ac:dyDescent="0.25">
      <c r="A273" s="7" t="s">
        <v>44</v>
      </c>
      <c r="B273" s="53" t="s">
        <v>114</v>
      </c>
      <c r="C273" s="53" t="s">
        <v>360</v>
      </c>
      <c r="D273" s="53" t="s">
        <v>192</v>
      </c>
      <c r="E273" s="53" t="s">
        <v>361</v>
      </c>
      <c r="F273" s="53" t="s">
        <v>362</v>
      </c>
      <c r="G273" s="55">
        <v>0.85789351851851858</v>
      </c>
      <c r="H273" s="53" t="str">
        <f t="shared" si="12"/>
        <v>524|494</v>
      </c>
      <c r="I273" s="53" t="str">
        <f t="shared" si="13"/>
        <v>456|560</v>
      </c>
      <c r="J273" s="54">
        <f ca="1">'Ein-Ausgabe'!$K$1+G273</f>
        <v>44126.719985648153</v>
      </c>
      <c r="K273" s="60">
        <f ca="1">IF(Berechnung!JN$16=Berechnung!$A$1,Berechnung!$A$1,IF(Berechnung!JN$16=Berechnung!$A$2,Berechnung!$A$2,Berechnung!JN$9-Berechnung!JN$16))</f>
        <v>44126.292913052821</v>
      </c>
      <c r="O273" s="7" t="s">
        <v>44</v>
      </c>
      <c r="P273" s="53" t="s">
        <v>114</v>
      </c>
      <c r="Q273" s="53" t="s">
        <v>360</v>
      </c>
      <c r="R273" s="53" t="s">
        <v>192</v>
      </c>
      <c r="S273" s="53" t="s">
        <v>361</v>
      </c>
      <c r="T273" s="53" t="s">
        <v>362</v>
      </c>
      <c r="U273" s="55">
        <v>0.85789351851851858</v>
      </c>
      <c r="V273" s="53" t="s">
        <v>590</v>
      </c>
      <c r="W273" s="53" t="s">
        <v>509</v>
      </c>
      <c r="X273" s="54">
        <v>44126.715684953706</v>
      </c>
      <c r="Y273" s="60">
        <v>44126.587038064688</v>
      </c>
    </row>
    <row r="274" spans="1:25" x14ac:dyDescent="0.25">
      <c r="A274" s="7" t="s">
        <v>44</v>
      </c>
      <c r="B274" s="53" t="s">
        <v>330</v>
      </c>
      <c r="C274" s="53" t="s">
        <v>83</v>
      </c>
      <c r="D274" s="53" t="s">
        <v>84</v>
      </c>
      <c r="E274" s="53" t="s">
        <v>363</v>
      </c>
      <c r="F274" s="53" t="s">
        <v>364</v>
      </c>
      <c r="G274" s="46">
        <v>0.86010416666666656</v>
      </c>
      <c r="H274" s="53" t="str">
        <f t="shared" si="12"/>
        <v>582|532</v>
      </c>
      <c r="I274" s="53" t="str">
        <f t="shared" si="13"/>
        <v>454|558</v>
      </c>
      <c r="J274" s="54">
        <f ca="1">'Ein-Ausgabe'!$K$1+G274</f>
        <v>44126.722196296301</v>
      </c>
      <c r="K274" s="60">
        <f ca="1">IF(Berechnung!JO$16=Berechnung!$A$1,Berechnung!$A$1,IF(Berechnung!JO$16=Berechnung!$A$2,Berechnung!$A$2,Berechnung!JO$9-Berechnung!JO$16))</f>
        <v>44126.185311782909</v>
      </c>
      <c r="O274" s="7" t="s">
        <v>44</v>
      </c>
      <c r="P274" s="53" t="s">
        <v>330</v>
      </c>
      <c r="Q274" s="53" t="s">
        <v>83</v>
      </c>
      <c r="R274" s="53" t="s">
        <v>84</v>
      </c>
      <c r="S274" s="53" t="s">
        <v>363</v>
      </c>
      <c r="T274" s="53" t="s">
        <v>364</v>
      </c>
      <c r="U274" s="46">
        <v>0.86010416666666656</v>
      </c>
      <c r="V274" s="53" t="s">
        <v>552</v>
      </c>
      <c r="W274" s="53" t="s">
        <v>533</v>
      </c>
      <c r="X274" s="54">
        <v>44126.717895601854</v>
      </c>
      <c r="Y274" s="60">
        <v>44126.587038064688</v>
      </c>
    </row>
    <row r="275" spans="1:25" x14ac:dyDescent="0.25">
      <c r="A275" s="7" t="s">
        <v>44</v>
      </c>
      <c r="B275" s="53" t="s">
        <v>147</v>
      </c>
      <c r="C275" s="53" t="s">
        <v>319</v>
      </c>
      <c r="D275" s="53" t="s">
        <v>84</v>
      </c>
      <c r="E275" s="53" t="s">
        <v>365</v>
      </c>
      <c r="F275" s="53" t="s">
        <v>366</v>
      </c>
      <c r="G275" s="55">
        <v>0.86643518518518514</v>
      </c>
      <c r="H275" s="53" t="str">
        <f t="shared" si="12"/>
        <v>543|534</v>
      </c>
      <c r="I275" s="53" t="str">
        <f t="shared" si="13"/>
        <v>457|564</v>
      </c>
      <c r="J275" s="54">
        <f ca="1">'Ein-Ausgabe'!$K$1+G275</f>
        <v>44126.728527314815</v>
      </c>
      <c r="K275" s="60">
        <f ca="1">IF(Berechnung!JP$16=Berechnung!$A$1,Berechnung!$A$1,IF(Berechnung!JP$16=Berechnung!$A$2,Berechnung!$A$2,Berechnung!JP$9-Berechnung!JP$16))</f>
        <v>44126.211228187858</v>
      </c>
      <c r="O275" s="7" t="s">
        <v>44</v>
      </c>
      <c r="P275" s="53" t="s">
        <v>147</v>
      </c>
      <c r="Q275" s="53" t="s">
        <v>319</v>
      </c>
      <c r="R275" s="53" t="s">
        <v>84</v>
      </c>
      <c r="S275" s="53" t="s">
        <v>365</v>
      </c>
      <c r="T275" s="53" t="s">
        <v>366</v>
      </c>
      <c r="U275" s="55">
        <v>0.86643518518518514</v>
      </c>
      <c r="V275" s="53" t="s">
        <v>563</v>
      </c>
      <c r="W275" s="53" t="s">
        <v>530</v>
      </c>
      <c r="X275" s="54">
        <v>44126.724226620368</v>
      </c>
      <c r="Y275" s="60">
        <v>44126.587038064688</v>
      </c>
    </row>
    <row r="276" spans="1:25" x14ac:dyDescent="0.25">
      <c r="A276" s="7" t="s">
        <v>44</v>
      </c>
      <c r="B276" s="53" t="s">
        <v>367</v>
      </c>
      <c r="C276" s="53" t="s">
        <v>368</v>
      </c>
      <c r="D276" s="53" t="s">
        <v>280</v>
      </c>
      <c r="E276" s="53" t="s">
        <v>369</v>
      </c>
      <c r="F276" s="53" t="s">
        <v>370</v>
      </c>
      <c r="G276" s="46">
        <v>0.86709490740740736</v>
      </c>
      <c r="H276" s="53" t="str">
        <f t="shared" si="12"/>
        <v>581|575</v>
      </c>
      <c r="I276" s="53" t="str">
        <f t="shared" si="13"/>
        <v>442|561</v>
      </c>
      <c r="J276" s="54">
        <f ca="1">'Ein-Ausgabe'!$K$1+G276</f>
        <v>44126.729187037039</v>
      </c>
      <c r="K276" s="60">
        <f ca="1">IF(Berechnung!JQ$16=Berechnung!$A$1,Berechnung!$A$1,IF(Berechnung!JQ$16=Berechnung!$A$2,Berechnung!$A$2,Berechnung!JQ$9-Berechnung!JQ$16))</f>
        <v>44125.917322180401</v>
      </c>
      <c r="O276" s="7" t="s">
        <v>44</v>
      </c>
      <c r="P276" s="53" t="s">
        <v>367</v>
      </c>
      <c r="Q276" s="53" t="s">
        <v>368</v>
      </c>
      <c r="R276" s="53" t="s">
        <v>280</v>
      </c>
      <c r="S276" s="53" t="s">
        <v>369</v>
      </c>
      <c r="T276" s="53" t="s">
        <v>370</v>
      </c>
      <c r="U276" s="46">
        <v>0.86709490740740736</v>
      </c>
      <c r="V276" s="53" t="s">
        <v>500</v>
      </c>
      <c r="W276" s="53" t="s">
        <v>501</v>
      </c>
      <c r="X276" s="54">
        <v>44126.724886342592</v>
      </c>
      <c r="Y276" s="60">
        <v>44126.587038064688</v>
      </c>
    </row>
    <row r="277" spans="1:25" x14ac:dyDescent="0.25">
      <c r="A277" s="7" t="s">
        <v>44</v>
      </c>
      <c r="B277" s="53" t="s">
        <v>367</v>
      </c>
      <c r="C277" s="53" t="s">
        <v>371</v>
      </c>
      <c r="D277" s="53" t="s">
        <v>99</v>
      </c>
      <c r="E277" s="53" t="s">
        <v>372</v>
      </c>
      <c r="F277" s="53" t="s">
        <v>373</v>
      </c>
      <c r="G277" s="55">
        <v>0.87270833333333331</v>
      </c>
      <c r="H277" s="53" t="str">
        <f t="shared" si="12"/>
        <v>473|607</v>
      </c>
      <c r="I277" s="53" t="str">
        <f t="shared" si="13"/>
        <v>442|561</v>
      </c>
      <c r="J277" s="54">
        <f ca="1">'Ein-Ausgabe'!$K$1+G277</f>
        <v>44126.734800462968</v>
      </c>
      <c r="K277" s="60">
        <f ca="1">IF(Berechnung!JR$16=Berechnung!$A$1,Berechnung!$A$1,IF(Berechnung!JR$16=Berechnung!$A$2,Berechnung!$A$2,Berechnung!JR$9-Berechnung!JR$16))</f>
        <v>44126.476624025214</v>
      </c>
      <c r="O277" s="7" t="s">
        <v>44</v>
      </c>
      <c r="P277" s="53" t="s">
        <v>367</v>
      </c>
      <c r="Q277" s="53" t="s">
        <v>371</v>
      </c>
      <c r="R277" s="53" t="s">
        <v>99</v>
      </c>
      <c r="S277" s="53" t="s">
        <v>372</v>
      </c>
      <c r="T277" s="53" t="s">
        <v>373</v>
      </c>
      <c r="U277" s="55">
        <v>0.87270833333333331</v>
      </c>
      <c r="V277" s="53" t="s">
        <v>619</v>
      </c>
      <c r="W277" s="53" t="s">
        <v>501</v>
      </c>
      <c r="X277" s="54">
        <v>44126.730499768521</v>
      </c>
      <c r="Y277" s="60">
        <v>44126.587038064688</v>
      </c>
    </row>
    <row r="278" spans="1:25" x14ac:dyDescent="0.25">
      <c r="A278" s="7" t="s">
        <v>44</v>
      </c>
      <c r="B278" s="53" t="s">
        <v>147</v>
      </c>
      <c r="C278" s="53" t="s">
        <v>327</v>
      </c>
      <c r="D278" s="53" t="s">
        <v>95</v>
      </c>
      <c r="E278" s="53" t="s">
        <v>374</v>
      </c>
      <c r="F278" s="53" t="s">
        <v>375</v>
      </c>
      <c r="G278" s="46">
        <v>0.87563657407407414</v>
      </c>
      <c r="H278" s="53" t="str">
        <f t="shared" si="12"/>
        <v>578|518</v>
      </c>
      <c r="I278" s="53" t="str">
        <f t="shared" si="13"/>
        <v>457|564</v>
      </c>
      <c r="J278" s="54">
        <f ca="1">'Ein-Ausgabe'!$K$1+G278</f>
        <v>44126.737728703709</v>
      </c>
      <c r="K278" s="60">
        <f ca="1">IF(Berechnung!JS$16=Berechnung!$A$1,Berechnung!$A$1,IF(Berechnung!JS$16=Berechnung!$A$2,Berechnung!$A$2,Berechnung!JS$9-Berechnung!JS$16))</f>
        <v>44126.219464330869</v>
      </c>
      <c r="O278" s="7" t="s">
        <v>44</v>
      </c>
      <c r="P278" s="53" t="s">
        <v>147</v>
      </c>
      <c r="Q278" s="53" t="s">
        <v>327</v>
      </c>
      <c r="R278" s="53" t="s">
        <v>95</v>
      </c>
      <c r="S278" s="53" t="s">
        <v>374</v>
      </c>
      <c r="T278" s="53" t="s">
        <v>375</v>
      </c>
      <c r="U278" s="46">
        <v>0.87563657407407414</v>
      </c>
      <c r="V278" s="53" t="s">
        <v>567</v>
      </c>
      <c r="W278" s="53" t="s">
        <v>530</v>
      </c>
      <c r="X278" s="54">
        <v>44126.733428009262</v>
      </c>
      <c r="Y278" s="60">
        <v>44126.587038064688</v>
      </c>
    </row>
    <row r="279" spans="1:25" x14ac:dyDescent="0.25">
      <c r="A279" s="7" t="s">
        <v>44</v>
      </c>
      <c r="B279" s="53" t="s">
        <v>68</v>
      </c>
      <c r="C279" s="53" t="s">
        <v>376</v>
      </c>
      <c r="D279" s="53" t="s">
        <v>95</v>
      </c>
      <c r="E279" s="53" t="s">
        <v>377</v>
      </c>
      <c r="F279" s="53" t="s">
        <v>378</v>
      </c>
      <c r="G279" s="46">
        <v>0.88657407407407407</v>
      </c>
      <c r="H279" s="53" t="str">
        <f t="shared" si="12"/>
        <v>581|522</v>
      </c>
      <c r="I279" s="53" t="str">
        <f t="shared" si="13"/>
        <v>458|564</v>
      </c>
      <c r="J279" s="54">
        <f ca="1">'Ein-Ausgabe'!$K$1+G279</f>
        <v>44126.748666203704</v>
      </c>
      <c r="K279" s="60">
        <f ca="1">IF(Berechnung!JT$16=Berechnung!$A$1,Berechnung!$A$1,IF(Berechnung!JT$16=Berechnung!$A$2,Berechnung!$A$2,Berechnung!JT$9-Berechnung!JT$16))</f>
        <v>44126.251417715241</v>
      </c>
      <c r="O279" s="7" t="s">
        <v>44</v>
      </c>
      <c r="P279" s="53" t="s">
        <v>68</v>
      </c>
      <c r="Q279" s="53" t="s">
        <v>376</v>
      </c>
      <c r="R279" s="53" t="s">
        <v>95</v>
      </c>
      <c r="S279" s="53" t="s">
        <v>377</v>
      </c>
      <c r="T279" s="53" t="s">
        <v>378</v>
      </c>
      <c r="U279" s="46">
        <v>0.88657407407407407</v>
      </c>
      <c r="V279" s="53" t="s">
        <v>577</v>
      </c>
      <c r="W279" s="53" t="s">
        <v>535</v>
      </c>
      <c r="X279" s="54">
        <v>44126.744365509257</v>
      </c>
      <c r="Y279" s="60">
        <v>44126.587038064688</v>
      </c>
    </row>
    <row r="280" spans="1:25" x14ac:dyDescent="0.25">
      <c r="A280" s="7" t="s">
        <v>44</v>
      </c>
      <c r="B280" s="53" t="s">
        <v>102</v>
      </c>
      <c r="C280" s="53" t="s">
        <v>174</v>
      </c>
      <c r="D280" s="53" t="s">
        <v>95</v>
      </c>
      <c r="E280" s="53" t="s">
        <v>379</v>
      </c>
      <c r="F280" s="53" t="s">
        <v>380</v>
      </c>
      <c r="G280" s="46">
        <v>0.891087962962963</v>
      </c>
      <c r="H280" s="53" t="str">
        <f t="shared" si="12"/>
        <v>603|541</v>
      </c>
      <c r="I280" s="53" t="str">
        <f t="shared" si="13"/>
        <v>463|561</v>
      </c>
      <c r="J280" s="54">
        <f ca="1">'Ein-Ausgabe'!$K$1+G280</f>
        <v>44126.753180092594</v>
      </c>
      <c r="K280" s="60">
        <f ca="1">IF(Berechnung!JU$16=Berechnung!$A$1,Berechnung!$A$1,IF(Berechnung!JU$16=Berechnung!$A$2,Berechnung!$A$2,Berechnung!JU$9-Berechnung!JU$16))</f>
        <v>44126.37489198619</v>
      </c>
      <c r="O280" s="7" t="s">
        <v>44</v>
      </c>
      <c r="P280" s="53" t="s">
        <v>102</v>
      </c>
      <c r="Q280" s="53" t="s">
        <v>174</v>
      </c>
      <c r="R280" s="53" t="s">
        <v>95</v>
      </c>
      <c r="S280" s="53" t="s">
        <v>379</v>
      </c>
      <c r="T280" s="53" t="s">
        <v>380</v>
      </c>
      <c r="U280" s="46">
        <v>0.891087962962963</v>
      </c>
      <c r="V280" s="53" t="s">
        <v>521</v>
      </c>
      <c r="W280" s="53" t="s">
        <v>556</v>
      </c>
      <c r="X280" s="54">
        <v>44126.748879398147</v>
      </c>
      <c r="Y280" s="60">
        <v>44126.587038064688</v>
      </c>
    </row>
    <row r="281" spans="1:25" x14ac:dyDescent="0.25">
      <c r="A281" s="7" t="s">
        <v>44</v>
      </c>
      <c r="B281" s="53" t="s">
        <v>139</v>
      </c>
      <c r="C281" s="53" t="s">
        <v>381</v>
      </c>
      <c r="D281" s="53" t="s">
        <v>382</v>
      </c>
      <c r="E281" s="53" t="s">
        <v>242</v>
      </c>
      <c r="F281" s="53" t="s">
        <v>383</v>
      </c>
      <c r="G281" s="46">
        <v>0.89269675925925929</v>
      </c>
      <c r="H281" s="53" t="str">
        <f t="shared" si="12"/>
        <v>544|546</v>
      </c>
      <c r="I281" s="53" t="str">
        <f t="shared" si="13"/>
        <v>463|564</v>
      </c>
      <c r="J281" s="54">
        <f ca="1">'Ein-Ausgabe'!$K$1+G281</f>
        <v>44126.754788888888</v>
      </c>
      <c r="K281" s="60">
        <f ca="1">IF(Berechnung!JV$16=Berechnung!$A$1,Berechnung!$A$1,IF(Berechnung!JV$16=Berechnung!$A$2,Berechnung!$A$2,Berechnung!JV$9-Berechnung!JV$16))</f>
        <v>44126.369935842638</v>
      </c>
      <c r="O281" s="7" t="s">
        <v>44</v>
      </c>
      <c r="P281" s="53" t="s">
        <v>139</v>
      </c>
      <c r="Q281" s="53" t="s">
        <v>381</v>
      </c>
      <c r="R281" s="53" t="s">
        <v>382</v>
      </c>
      <c r="S281" s="53" t="s">
        <v>242</v>
      </c>
      <c r="T281" s="53" t="s">
        <v>383</v>
      </c>
      <c r="U281" s="46">
        <v>0.89269675925925929</v>
      </c>
      <c r="V281" s="53" t="s">
        <v>607</v>
      </c>
      <c r="W281" s="53" t="s">
        <v>549</v>
      </c>
      <c r="X281" s="54">
        <v>44126.750488194441</v>
      </c>
      <c r="Y281" s="60">
        <v>44126.587038064688</v>
      </c>
    </row>
    <row r="282" spans="1:25" x14ac:dyDescent="0.25">
      <c r="A282" s="7" t="s">
        <v>44</v>
      </c>
      <c r="B282" s="53" t="s">
        <v>72</v>
      </c>
      <c r="C282" s="53" t="s">
        <v>176</v>
      </c>
      <c r="D282" s="53" t="s">
        <v>95</v>
      </c>
      <c r="E282" s="53" t="s">
        <v>384</v>
      </c>
      <c r="F282" s="53" t="s">
        <v>385</v>
      </c>
      <c r="G282" s="46">
        <v>0.89465277777777785</v>
      </c>
      <c r="H282" s="53" t="str">
        <f t="shared" si="12"/>
        <v>605|533</v>
      </c>
      <c r="I282" s="53" t="str">
        <f t="shared" si="13"/>
        <v>466|560</v>
      </c>
      <c r="J282" s="54">
        <f ca="1">'Ein-Ausgabe'!$K$1+G282</f>
        <v>44126.756744907412</v>
      </c>
      <c r="K282" s="60">
        <f ca="1">IF(Berechnung!JW$16=Berechnung!$A$1,Berechnung!$A$1,IF(Berechnung!JW$16=Berechnung!$A$2,Berechnung!$A$2,Berechnung!JW$9-Berechnung!JW$16))</f>
        <v>44126.443051157985</v>
      </c>
      <c r="O282" s="7" t="s">
        <v>44</v>
      </c>
      <c r="P282" s="53" t="s">
        <v>72</v>
      </c>
      <c r="Q282" s="53" t="s">
        <v>176</v>
      </c>
      <c r="R282" s="53" t="s">
        <v>95</v>
      </c>
      <c r="S282" s="53" t="s">
        <v>384</v>
      </c>
      <c r="T282" s="53" t="s">
        <v>385</v>
      </c>
      <c r="U282" s="46">
        <v>0.89465277777777785</v>
      </c>
      <c r="V282" s="53" t="s">
        <v>541</v>
      </c>
      <c r="W282" s="53" t="s">
        <v>39</v>
      </c>
      <c r="X282" s="54">
        <v>44126.752444212965</v>
      </c>
      <c r="Y282" s="60">
        <v>44126.587038064688</v>
      </c>
    </row>
    <row r="283" spans="1:25" x14ac:dyDescent="0.25">
      <c r="A283" s="7" t="s">
        <v>44</v>
      </c>
      <c r="B283" s="53" t="s">
        <v>79</v>
      </c>
      <c r="C283" s="53" t="s">
        <v>386</v>
      </c>
      <c r="D283" s="53" t="s">
        <v>192</v>
      </c>
      <c r="E283" s="53" t="s">
        <v>281</v>
      </c>
      <c r="F283" s="53" t="s">
        <v>387</v>
      </c>
      <c r="G283" s="55">
        <v>0.89695601851851858</v>
      </c>
      <c r="H283" s="53" t="str">
        <f t="shared" ref="H283:H346" si="14">LEFT(RIGHT(C283,12),7)</f>
        <v>598|525</v>
      </c>
      <c r="I283" s="53" t="str">
        <f t="shared" ref="I283:I346" si="15">LEFT(RIGHT(B283,12),7)</f>
        <v>466|562</v>
      </c>
      <c r="J283" s="54">
        <f ca="1">'Ein-Ausgabe'!$K$1+G283</f>
        <v>44126.759048148153</v>
      </c>
      <c r="K283" s="60">
        <f ca="1">IF(Berechnung!JX$16=Berechnung!$A$1,Berechnung!$A$1,IF(Berechnung!JX$16=Berechnung!$A$2,Berechnung!$A$2,Berechnung!JX$9-Berechnung!JX$16))</f>
        <v>44126.436732164308</v>
      </c>
      <c r="O283" s="7" t="s">
        <v>44</v>
      </c>
      <c r="P283" s="53" t="s">
        <v>79</v>
      </c>
      <c r="Q283" s="53" t="s">
        <v>386</v>
      </c>
      <c r="R283" s="53" t="s">
        <v>192</v>
      </c>
      <c r="S283" s="53" t="s">
        <v>281</v>
      </c>
      <c r="T283" s="53" t="s">
        <v>387</v>
      </c>
      <c r="U283" s="55">
        <v>0.89695601851851858</v>
      </c>
      <c r="V283" s="53" t="s">
        <v>617</v>
      </c>
      <c r="W283" s="53" t="s">
        <v>34</v>
      </c>
      <c r="X283" s="54">
        <v>44126.754747453706</v>
      </c>
      <c r="Y283" s="60">
        <v>44126.587038064688</v>
      </c>
    </row>
    <row r="284" spans="1:25" x14ac:dyDescent="0.25">
      <c r="A284" s="7" t="s">
        <v>44</v>
      </c>
      <c r="B284" s="53" t="s">
        <v>110</v>
      </c>
      <c r="C284" s="53" t="s">
        <v>221</v>
      </c>
      <c r="D284" s="53" t="s">
        <v>95</v>
      </c>
      <c r="E284" s="53" t="s">
        <v>363</v>
      </c>
      <c r="F284" s="53" t="s">
        <v>388</v>
      </c>
      <c r="G284" s="55">
        <v>0.90076388888888881</v>
      </c>
      <c r="H284" s="53" t="str">
        <f t="shared" si="14"/>
        <v>584|521</v>
      </c>
      <c r="I284" s="53" t="str">
        <f t="shared" si="15"/>
        <v>459|559</v>
      </c>
      <c r="J284" s="54">
        <f ca="1">'Ein-Ausgabe'!$K$1+G284</f>
        <v>44126.762856018519</v>
      </c>
      <c r="K284" s="60">
        <f ca="1">IF(Berechnung!JY$16=Berechnung!$A$1,Berechnung!$A$1,IF(Berechnung!JY$16=Berechnung!$A$2,Berechnung!$A$2,Berechnung!JY$9-Berechnung!JY$16))</f>
        <v>44126.322067405352</v>
      </c>
      <c r="O284" s="7" t="s">
        <v>44</v>
      </c>
      <c r="P284" s="53" t="s">
        <v>110</v>
      </c>
      <c r="Q284" s="53" t="s">
        <v>221</v>
      </c>
      <c r="R284" s="53" t="s">
        <v>95</v>
      </c>
      <c r="S284" s="53" t="s">
        <v>363</v>
      </c>
      <c r="T284" s="53" t="s">
        <v>388</v>
      </c>
      <c r="U284" s="55">
        <v>0.90076388888888881</v>
      </c>
      <c r="V284" s="53" t="s">
        <v>600</v>
      </c>
      <c r="W284" s="53" t="s">
        <v>543</v>
      </c>
      <c r="X284" s="54">
        <v>44126.758555324071</v>
      </c>
      <c r="Y284" s="60">
        <v>44126.587038064688</v>
      </c>
    </row>
    <row r="285" spans="1:25" x14ac:dyDescent="0.25">
      <c r="A285" s="7" t="s">
        <v>44</v>
      </c>
      <c r="B285" s="53" t="s">
        <v>110</v>
      </c>
      <c r="C285" s="53" t="s">
        <v>389</v>
      </c>
      <c r="D285" s="53" t="s">
        <v>95</v>
      </c>
      <c r="E285" s="53" t="s">
        <v>390</v>
      </c>
      <c r="F285" s="53" t="s">
        <v>391</v>
      </c>
      <c r="G285" s="55">
        <v>0.90896990740740735</v>
      </c>
      <c r="H285" s="53" t="str">
        <f t="shared" si="14"/>
        <v>585|523</v>
      </c>
      <c r="I285" s="53" t="str">
        <f t="shared" si="15"/>
        <v>459|559</v>
      </c>
      <c r="J285" s="54">
        <f ca="1">'Ein-Ausgabe'!$K$1+G285</f>
        <v>44126.771062037042</v>
      </c>
      <c r="K285" s="60">
        <f ca="1">IF(Berechnung!JZ$16=Berechnung!$A$1,Berechnung!$A$1,IF(Berechnung!JZ$16=Berechnung!$A$2,Berechnung!$A$2,Berechnung!JZ$9-Berechnung!JZ$16))</f>
        <v>44126.328789886647</v>
      </c>
      <c r="O285" s="7" t="s">
        <v>44</v>
      </c>
      <c r="P285" s="53" t="s">
        <v>110</v>
      </c>
      <c r="Q285" s="53" t="s">
        <v>389</v>
      </c>
      <c r="R285" s="53" t="s">
        <v>95</v>
      </c>
      <c r="S285" s="53" t="s">
        <v>390</v>
      </c>
      <c r="T285" s="53" t="s">
        <v>391</v>
      </c>
      <c r="U285" s="55">
        <v>0.90896990740740735</v>
      </c>
      <c r="V285" s="53" t="s">
        <v>601</v>
      </c>
      <c r="W285" s="53" t="s">
        <v>543</v>
      </c>
      <c r="X285" s="54">
        <v>44126.766761342595</v>
      </c>
      <c r="Y285" s="60">
        <v>44126.587038064688</v>
      </c>
    </row>
    <row r="286" spans="1:25" x14ac:dyDescent="0.25">
      <c r="A286" s="7" t="s">
        <v>44</v>
      </c>
      <c r="B286" s="53" t="s">
        <v>121</v>
      </c>
      <c r="C286" s="53" t="s">
        <v>198</v>
      </c>
      <c r="D286" s="53" t="s">
        <v>95</v>
      </c>
      <c r="E286" s="53" t="s">
        <v>392</v>
      </c>
      <c r="F286" s="53" t="s">
        <v>393</v>
      </c>
      <c r="G286" s="55">
        <v>0.91468749999999999</v>
      </c>
      <c r="H286" s="53" t="str">
        <f t="shared" si="14"/>
        <v>582|518</v>
      </c>
      <c r="I286" s="53" t="str">
        <f t="shared" si="15"/>
        <v>459|564</v>
      </c>
      <c r="J286" s="54">
        <f ca="1">'Ein-Ausgabe'!$K$1+G286</f>
        <v>44126.776779629632</v>
      </c>
      <c r="K286" s="60">
        <f ca="1">IF(Berechnung!KA$16=Berechnung!$A$1,Berechnung!$A$1,IF(Berechnung!KA$16=Berechnung!$A$2,Berechnung!$A$2,Berechnung!KA$9-Berechnung!KA$16))</f>
        <v>44126.29855315102</v>
      </c>
      <c r="O286" s="7" t="s">
        <v>44</v>
      </c>
      <c r="P286" s="53" t="s">
        <v>121</v>
      </c>
      <c r="Q286" s="53" t="s">
        <v>198</v>
      </c>
      <c r="R286" s="53" t="s">
        <v>95</v>
      </c>
      <c r="S286" s="53" t="s">
        <v>392</v>
      </c>
      <c r="T286" s="53" t="s">
        <v>393</v>
      </c>
      <c r="U286" s="55">
        <v>0.91468749999999999</v>
      </c>
      <c r="V286" s="53" t="s">
        <v>519</v>
      </c>
      <c r="W286" s="53" t="s">
        <v>526</v>
      </c>
      <c r="X286" s="54">
        <v>44126.772478935185</v>
      </c>
      <c r="Y286" s="60">
        <v>44126.587038064688</v>
      </c>
    </row>
    <row r="287" spans="1:25" x14ac:dyDescent="0.25">
      <c r="A287" s="7" t="s">
        <v>44</v>
      </c>
      <c r="B287" s="53" t="s">
        <v>121</v>
      </c>
      <c r="C287" s="53" t="s">
        <v>201</v>
      </c>
      <c r="D287" s="53" t="s">
        <v>95</v>
      </c>
      <c r="E287" s="53" t="s">
        <v>394</v>
      </c>
      <c r="F287" s="53" t="s">
        <v>395</v>
      </c>
      <c r="G287" s="55">
        <v>0.92609953703703696</v>
      </c>
      <c r="H287" s="53" t="str">
        <f t="shared" si="14"/>
        <v>584|522</v>
      </c>
      <c r="I287" s="53" t="str">
        <f t="shared" si="15"/>
        <v>459|564</v>
      </c>
      <c r="J287" s="54">
        <f ca="1">'Ein-Ausgabe'!$K$1+G287</f>
        <v>44126.788191666667</v>
      </c>
      <c r="K287" s="60">
        <f ca="1">IF(Berechnung!KB$16=Berechnung!$A$1,Berechnung!$A$1,IF(Berechnung!KB$16=Berechnung!$A$2,Berechnung!$A$2,Berechnung!KB$9-Berechnung!KB$16))</f>
        <v>44126.311497822477</v>
      </c>
      <c r="O287" s="7" t="s">
        <v>44</v>
      </c>
      <c r="P287" s="53" t="s">
        <v>121</v>
      </c>
      <c r="Q287" s="53" t="s">
        <v>201</v>
      </c>
      <c r="R287" s="53" t="s">
        <v>95</v>
      </c>
      <c r="S287" s="53" t="s">
        <v>394</v>
      </c>
      <c r="T287" s="53" t="s">
        <v>395</v>
      </c>
      <c r="U287" s="55">
        <v>0.92609953703703696</v>
      </c>
      <c r="V287" s="53" t="s">
        <v>597</v>
      </c>
      <c r="W287" s="53" t="s">
        <v>526</v>
      </c>
      <c r="X287" s="54">
        <v>44126.78389097222</v>
      </c>
      <c r="Y287" s="60">
        <v>44126.587038064688</v>
      </c>
    </row>
    <row r="288" spans="1:25" x14ac:dyDescent="0.25">
      <c r="A288" s="7" t="s">
        <v>44</v>
      </c>
      <c r="B288" s="53" t="s">
        <v>106</v>
      </c>
      <c r="C288" s="53" t="s">
        <v>389</v>
      </c>
      <c r="D288" s="53" t="s">
        <v>95</v>
      </c>
      <c r="E288" s="53" t="s">
        <v>396</v>
      </c>
      <c r="F288" s="53" t="s">
        <v>397</v>
      </c>
      <c r="G288" s="55">
        <v>0.93297453703703714</v>
      </c>
      <c r="H288" s="53" t="str">
        <f t="shared" si="14"/>
        <v>585|523</v>
      </c>
      <c r="I288" s="53" t="str">
        <f t="shared" si="15"/>
        <v>459|563</v>
      </c>
      <c r="J288" s="54">
        <f ca="1">'Ein-Ausgabe'!$K$1+G288</f>
        <v>44126.795066666666</v>
      </c>
      <c r="K288" s="60">
        <f ca="1">IF(Berechnung!KC$16=Berechnung!$A$1,Berechnung!$A$1,IF(Berechnung!KC$16=Berechnung!$A$2,Berechnung!$A$2,Berechnung!KC$9-Berechnung!KC$16))</f>
        <v>44126.323924658725</v>
      </c>
      <c r="O288" s="7" t="s">
        <v>44</v>
      </c>
      <c r="P288" s="53" t="s">
        <v>106</v>
      </c>
      <c r="Q288" s="53" t="s">
        <v>389</v>
      </c>
      <c r="R288" s="53" t="s">
        <v>95</v>
      </c>
      <c r="S288" s="53" t="s">
        <v>396</v>
      </c>
      <c r="T288" s="53" t="s">
        <v>397</v>
      </c>
      <c r="U288" s="55">
        <v>0.93297453703703714</v>
      </c>
      <c r="V288" s="53" t="s">
        <v>601</v>
      </c>
      <c r="W288" s="53" t="s">
        <v>528</v>
      </c>
      <c r="X288" s="54">
        <v>44126.790765972219</v>
      </c>
      <c r="Y288" s="60">
        <v>44126.587038064688</v>
      </c>
    </row>
    <row r="289" spans="1:25" x14ac:dyDescent="0.25">
      <c r="A289" s="7" t="s">
        <v>44</v>
      </c>
      <c r="B289" s="53" t="s">
        <v>63</v>
      </c>
      <c r="C289" s="53" t="s">
        <v>398</v>
      </c>
      <c r="D289" s="53" t="s">
        <v>192</v>
      </c>
      <c r="E289" s="53" t="s">
        <v>399</v>
      </c>
      <c r="F289" s="53" t="s">
        <v>400</v>
      </c>
      <c r="G289" s="55">
        <v>0.94282407407407398</v>
      </c>
      <c r="H289" s="53" t="str">
        <f t="shared" si="14"/>
        <v>611|519</v>
      </c>
      <c r="I289" s="53" t="str">
        <f t="shared" si="15"/>
        <v>460|557</v>
      </c>
      <c r="J289" s="54">
        <f ca="1">'Ein-Ausgabe'!$K$1+G289</f>
        <v>44126.804916203706</v>
      </c>
      <c r="K289" s="60">
        <f ca="1">IF(Berechnung!KD$16=Berechnung!$A$1,Berechnung!$A$1,IF(Berechnung!KD$16=Berechnung!$A$2,Berechnung!$A$2,Berechnung!KD$9-Berechnung!KD$16))</f>
        <v>44126.398715086267</v>
      </c>
      <c r="O289" s="7" t="s">
        <v>44</v>
      </c>
      <c r="P289" s="53" t="s">
        <v>63</v>
      </c>
      <c r="Q289" s="53" t="s">
        <v>398</v>
      </c>
      <c r="R289" s="53" t="s">
        <v>192</v>
      </c>
      <c r="S289" s="53" t="s">
        <v>399</v>
      </c>
      <c r="T289" s="53" t="s">
        <v>400</v>
      </c>
      <c r="U289" s="55">
        <v>0.94282407407407398</v>
      </c>
      <c r="V289" s="53" t="s">
        <v>612</v>
      </c>
      <c r="W289" s="53" t="s">
        <v>554</v>
      </c>
      <c r="X289" s="54">
        <v>44126.800615509259</v>
      </c>
      <c r="Y289" s="60">
        <v>44126.587038064688</v>
      </c>
    </row>
    <row r="290" spans="1:25" x14ac:dyDescent="0.25">
      <c r="A290" s="7" t="s">
        <v>44</v>
      </c>
      <c r="B290" s="53" t="s">
        <v>90</v>
      </c>
      <c r="C290" s="53" t="s">
        <v>401</v>
      </c>
      <c r="D290" s="53" t="s">
        <v>192</v>
      </c>
      <c r="E290" s="53" t="s">
        <v>402</v>
      </c>
      <c r="F290" s="53" t="s">
        <v>403</v>
      </c>
      <c r="G290" s="55">
        <v>0.96430555555555564</v>
      </c>
      <c r="H290" s="53" t="str">
        <f t="shared" si="14"/>
        <v>542|496</v>
      </c>
      <c r="I290" s="53" t="str">
        <f t="shared" si="15"/>
        <v>459|562</v>
      </c>
      <c r="J290" s="54">
        <f ca="1">'Ein-Ausgabe'!$K$1+G290</f>
        <v>44126.826397685189</v>
      </c>
      <c r="K290" s="60">
        <f ca="1">IF(Berechnung!KE$16=Berechnung!$A$1,Berechnung!$A$1,IF(Berechnung!KE$16=Berechnung!$A$2,Berechnung!$A$2,Berechnung!KE$9-Berechnung!KE$16))</f>
        <v>44126.378381028022</v>
      </c>
      <c r="O290" s="7" t="s">
        <v>44</v>
      </c>
      <c r="P290" s="53" t="s">
        <v>90</v>
      </c>
      <c r="Q290" s="53" t="s">
        <v>401</v>
      </c>
      <c r="R290" s="53" t="s">
        <v>192</v>
      </c>
      <c r="S290" s="53" t="s">
        <v>402</v>
      </c>
      <c r="T290" s="53" t="s">
        <v>403</v>
      </c>
      <c r="U290" s="55">
        <v>0.96430555555555564</v>
      </c>
      <c r="V290" s="53" t="s">
        <v>608</v>
      </c>
      <c r="W290" s="53" t="s">
        <v>497</v>
      </c>
      <c r="X290" s="54">
        <v>44126.822096990742</v>
      </c>
      <c r="Y290" s="60">
        <v>44126.587038064688</v>
      </c>
    </row>
    <row r="291" spans="1:25" x14ac:dyDescent="0.25">
      <c r="A291" s="7" t="s">
        <v>44</v>
      </c>
      <c r="B291" s="53" t="s">
        <v>59</v>
      </c>
      <c r="C291" s="53" t="s">
        <v>404</v>
      </c>
      <c r="D291" s="53" t="s">
        <v>192</v>
      </c>
      <c r="E291" s="53" t="s">
        <v>405</v>
      </c>
      <c r="F291" s="53" t="s">
        <v>406</v>
      </c>
      <c r="G291" s="55">
        <v>0.97890046296296296</v>
      </c>
      <c r="H291" s="53" t="str">
        <f t="shared" si="14"/>
        <v>559|502</v>
      </c>
      <c r="I291" s="53" t="str">
        <f t="shared" si="15"/>
        <v>463|558</v>
      </c>
      <c r="J291" s="54">
        <f ca="1">'Ein-Ausgabe'!$K$1+G291</f>
        <v>44126.840992592595</v>
      </c>
      <c r="K291" s="60">
        <f ca="1">IF(Berechnung!KF$16=Berechnung!$A$1,Berechnung!$A$1,IF(Berechnung!KF$16=Berechnung!$A$2,Berechnung!$A$2,Berechnung!KF$9-Berechnung!KF$16))</f>
        <v>44126.50193414207</v>
      </c>
      <c r="O291" s="7" t="s">
        <v>44</v>
      </c>
      <c r="P291" s="53" t="s">
        <v>59</v>
      </c>
      <c r="Q291" s="53" t="s">
        <v>404</v>
      </c>
      <c r="R291" s="53" t="s">
        <v>192</v>
      </c>
      <c r="S291" s="53" t="s">
        <v>405</v>
      </c>
      <c r="T291" s="53" t="s">
        <v>406</v>
      </c>
      <c r="U291" s="55">
        <v>0.97890046296296296</v>
      </c>
      <c r="V291" s="53" t="s">
        <v>621</v>
      </c>
      <c r="W291" s="53" t="s">
        <v>570</v>
      </c>
      <c r="X291" s="54">
        <v>44126.836691898148</v>
      </c>
      <c r="Y291" s="60">
        <v>44126.587038064688</v>
      </c>
    </row>
    <row r="292" spans="1:25" x14ac:dyDescent="0.25">
      <c r="A292" s="7" t="s">
        <v>44</v>
      </c>
      <c r="B292" s="53" t="s">
        <v>106</v>
      </c>
      <c r="C292" s="53" t="s">
        <v>407</v>
      </c>
      <c r="D292" s="53" t="s">
        <v>192</v>
      </c>
      <c r="E292" s="53" t="s">
        <v>408</v>
      </c>
      <c r="F292" s="53" t="s">
        <v>409</v>
      </c>
      <c r="G292" s="55">
        <v>0.98165509259259265</v>
      </c>
      <c r="H292" s="53" t="str">
        <f t="shared" si="14"/>
        <v>543|497</v>
      </c>
      <c r="I292" s="53" t="str">
        <f t="shared" si="15"/>
        <v>459|563</v>
      </c>
      <c r="J292" s="54">
        <f ca="1">'Ein-Ausgabe'!$K$1+G292</f>
        <v>44126.843747222221</v>
      </c>
      <c r="K292" s="60">
        <f ca="1">IF(Berechnung!KG$16=Berechnung!$A$1,Berechnung!$A$1,IF(Berechnung!KG$16=Berechnung!$A$2,Berechnung!$A$2,Berechnung!KG$9-Berechnung!KG$16))</f>
        <v>44126.379753161782</v>
      </c>
      <c r="O292" s="7" t="s">
        <v>44</v>
      </c>
      <c r="P292" s="53" t="s">
        <v>106</v>
      </c>
      <c r="Q292" s="53" t="s">
        <v>407</v>
      </c>
      <c r="R292" s="53" t="s">
        <v>192</v>
      </c>
      <c r="S292" s="53" t="s">
        <v>408</v>
      </c>
      <c r="T292" s="53" t="s">
        <v>409</v>
      </c>
      <c r="U292" s="55">
        <v>0.98165509259259265</v>
      </c>
      <c r="V292" s="53" t="s">
        <v>609</v>
      </c>
      <c r="W292" s="53" t="s">
        <v>528</v>
      </c>
      <c r="X292" s="54">
        <v>44126.839446527774</v>
      </c>
      <c r="Y292" s="60">
        <v>44126.587038064688</v>
      </c>
    </row>
    <row r="293" spans="1:25" x14ac:dyDescent="0.25">
      <c r="A293" s="7" t="s">
        <v>44</v>
      </c>
      <c r="B293" s="53" t="s">
        <v>72</v>
      </c>
      <c r="C293" s="53" t="s">
        <v>410</v>
      </c>
      <c r="D293" s="53" t="s">
        <v>95</v>
      </c>
      <c r="E293" s="53" t="s">
        <v>411</v>
      </c>
      <c r="F293" s="53" t="s">
        <v>412</v>
      </c>
      <c r="G293" s="55">
        <v>0.99589120370370365</v>
      </c>
      <c r="H293" s="53" t="str">
        <f t="shared" si="14"/>
        <v>568|568</v>
      </c>
      <c r="I293" s="53" t="str">
        <f t="shared" si="15"/>
        <v>466|560</v>
      </c>
      <c r="J293" s="54">
        <f ca="1">'Ein-Ausgabe'!$K$1+G293</f>
        <v>44126.857983333335</v>
      </c>
      <c r="K293" s="60">
        <f ca="1">IF(Berechnung!KH$16=Berechnung!$A$1,Berechnung!$A$1,IF(Berechnung!KH$16=Berechnung!$A$2,Berechnung!$A$2,Berechnung!KH$9-Berechnung!KH$16))</f>
        <v>44126.544132099414</v>
      </c>
      <c r="O293" s="7" t="s">
        <v>44</v>
      </c>
      <c r="P293" s="53" t="s">
        <v>72</v>
      </c>
      <c r="Q293" s="53" t="s">
        <v>410</v>
      </c>
      <c r="R293" s="53" t="s">
        <v>95</v>
      </c>
      <c r="S293" s="53" t="s">
        <v>411</v>
      </c>
      <c r="T293" s="53" t="s">
        <v>412</v>
      </c>
      <c r="U293" s="55">
        <v>0.99589120370370365</v>
      </c>
      <c r="V293" s="53" t="s">
        <v>623</v>
      </c>
      <c r="W293" s="53" t="s">
        <v>39</v>
      </c>
      <c r="X293" s="54">
        <v>44126.853682638888</v>
      </c>
      <c r="Y293" s="60">
        <v>44126.587038064688</v>
      </c>
    </row>
    <row r="294" spans="1:25" x14ac:dyDescent="0.25">
      <c r="A294" s="7" t="s">
        <v>44</v>
      </c>
      <c r="B294" s="53" t="s">
        <v>143</v>
      </c>
      <c r="C294" s="53" t="s">
        <v>413</v>
      </c>
      <c r="D294" s="53" t="s">
        <v>95</v>
      </c>
      <c r="E294" s="53" t="s">
        <v>414</v>
      </c>
      <c r="F294" s="53" t="s">
        <v>415</v>
      </c>
      <c r="G294" s="55">
        <v>0.9987152777777778</v>
      </c>
      <c r="H294" s="53" t="str">
        <f t="shared" si="14"/>
        <v>602|540</v>
      </c>
      <c r="I294" s="53" t="str">
        <f t="shared" si="15"/>
        <v>468|559</v>
      </c>
      <c r="J294" s="54">
        <f ca="1">'Ein-Ausgabe'!$K$1+G294</f>
        <v>44126.860807407407</v>
      </c>
      <c r="K294" s="60">
        <f ca="1">IF(Berechnung!KI$16=Berechnung!$A$1,Berechnung!$A$1,IF(Berechnung!KI$16=Berechnung!$A$2,Berechnung!$A$2,Berechnung!KI$9-Berechnung!KI$16))</f>
        <v>44126.591694165691</v>
      </c>
      <c r="O294" s="7" t="s">
        <v>44</v>
      </c>
      <c r="P294" s="53" t="s">
        <v>143</v>
      </c>
      <c r="Q294" s="53" t="s">
        <v>413</v>
      </c>
      <c r="R294" s="53" t="s">
        <v>95</v>
      </c>
      <c r="S294" s="53" t="s">
        <v>414</v>
      </c>
      <c r="T294" s="53" t="s">
        <v>415</v>
      </c>
      <c r="U294" s="55">
        <v>0.9987152777777778</v>
      </c>
      <c r="V294" s="53" t="s">
        <v>625</v>
      </c>
      <c r="W294" s="53" t="s">
        <v>566</v>
      </c>
      <c r="X294" s="54">
        <v>44126.85650671296</v>
      </c>
      <c r="Y294" s="60">
        <v>44126.587038064688</v>
      </c>
    </row>
    <row r="295" spans="1:25" x14ac:dyDescent="0.25">
      <c r="A295" s="7" t="s">
        <v>44</v>
      </c>
      <c r="B295" s="53" t="s">
        <v>106</v>
      </c>
      <c r="C295" s="53" t="s">
        <v>416</v>
      </c>
      <c r="D295" s="53" t="s">
        <v>95</v>
      </c>
      <c r="E295" s="53" t="s">
        <v>417</v>
      </c>
      <c r="F295" s="53" t="s">
        <v>418</v>
      </c>
      <c r="G295" s="55">
        <v>1.0239583333333333</v>
      </c>
      <c r="H295" s="53" t="str">
        <f t="shared" si="14"/>
        <v>591|528</v>
      </c>
      <c r="I295" s="53" t="str">
        <f t="shared" si="15"/>
        <v>459|563</v>
      </c>
      <c r="J295" s="54">
        <f ca="1">'Ein-Ausgabe'!$K$1+G295</f>
        <v>44126.886050462963</v>
      </c>
      <c r="K295" s="60">
        <f ca="1">IF(Berechnung!KJ$16=Berechnung!$A$1,Berechnung!$A$1,IF(Berechnung!KJ$16=Berechnung!$A$2,Berechnung!$A$2,Berechnung!KJ$9-Berechnung!KJ$16))</f>
        <v>44126.416268141322</v>
      </c>
      <c r="O295" s="7" t="s">
        <v>44</v>
      </c>
      <c r="P295" s="53" t="s">
        <v>106</v>
      </c>
      <c r="Q295" s="53" t="s">
        <v>416</v>
      </c>
      <c r="R295" s="53" t="s">
        <v>95</v>
      </c>
      <c r="S295" s="53" t="s">
        <v>417</v>
      </c>
      <c r="T295" s="53" t="s">
        <v>418</v>
      </c>
      <c r="U295" s="55">
        <v>1.0239583333333333</v>
      </c>
      <c r="V295" s="53" t="s">
        <v>614</v>
      </c>
      <c r="W295" s="53" t="s">
        <v>528</v>
      </c>
      <c r="X295" s="54">
        <v>44126.881749768516</v>
      </c>
      <c r="Y295" s="60">
        <v>44126.587038064688</v>
      </c>
    </row>
    <row r="296" spans="1:25" x14ac:dyDescent="0.25">
      <c r="A296" s="7" t="s">
        <v>44</v>
      </c>
      <c r="B296" s="53" t="s">
        <v>59</v>
      </c>
      <c r="C296" s="53" t="s">
        <v>419</v>
      </c>
      <c r="D296" s="53" t="s">
        <v>95</v>
      </c>
      <c r="E296" s="53" t="s">
        <v>417</v>
      </c>
      <c r="F296" s="53" t="s">
        <v>420</v>
      </c>
      <c r="G296" s="46">
        <v>1.0253125000000001</v>
      </c>
      <c r="H296" s="53" t="str">
        <f t="shared" si="14"/>
        <v>599|545</v>
      </c>
      <c r="I296" s="53" t="str">
        <f t="shared" si="15"/>
        <v>463|558</v>
      </c>
      <c r="J296" s="54">
        <f ca="1">'Ein-Ausgabe'!$K$1+G296</f>
        <v>44126.887404629633</v>
      </c>
      <c r="K296" s="60">
        <f ca="1">IF(Berechnung!KK$16=Berechnung!$A$1,Berechnung!$A$1,IF(Berechnung!KK$16=Berechnung!$A$2,Berechnung!$A$2,Berechnung!KK$9-Berechnung!KK$16))</f>
        <v>44126.51912012355</v>
      </c>
      <c r="O296" s="7" t="s">
        <v>44</v>
      </c>
      <c r="P296" s="53" t="s">
        <v>59</v>
      </c>
      <c r="Q296" s="53" t="s">
        <v>419</v>
      </c>
      <c r="R296" s="53" t="s">
        <v>95</v>
      </c>
      <c r="S296" s="53" t="s">
        <v>417</v>
      </c>
      <c r="T296" s="53" t="s">
        <v>420</v>
      </c>
      <c r="U296" s="46">
        <v>1.0253125000000001</v>
      </c>
      <c r="V296" s="53" t="s">
        <v>622</v>
      </c>
      <c r="W296" s="53" t="s">
        <v>570</v>
      </c>
      <c r="X296" s="54">
        <v>44126.883103935186</v>
      </c>
      <c r="Y296" s="60">
        <v>44126.587038064688</v>
      </c>
    </row>
    <row r="297" spans="1:25" x14ac:dyDescent="0.25">
      <c r="A297" s="7" t="s">
        <v>44</v>
      </c>
      <c r="B297" s="53" t="s">
        <v>50</v>
      </c>
      <c r="C297" s="53" t="s">
        <v>629</v>
      </c>
      <c r="D297" s="53" t="s">
        <v>630</v>
      </c>
      <c r="E297" s="53" t="s">
        <v>631</v>
      </c>
      <c r="F297" s="53" t="s">
        <v>632</v>
      </c>
      <c r="G297" s="55">
        <v>1.0345949074074074</v>
      </c>
      <c r="H297" s="53" t="str">
        <f t="shared" si="14"/>
        <v>455|612</v>
      </c>
      <c r="I297" s="53" t="str">
        <f t="shared" si="15"/>
        <v>453|562</v>
      </c>
      <c r="J297" s="54">
        <f ca="1">'Ein-Ausgabe'!$K$1+G297</f>
        <v>44126.896687037042</v>
      </c>
      <c r="K297" s="60">
        <f ca="1">IF(Berechnung!KL$16=Berechnung!$A$1,Berechnung!$A$1,IF(Berechnung!KL$16=Berechnung!$A$2,Berechnung!$A$2,Berechnung!KL$9-Berechnung!KL$16))</f>
        <v>44126.729140881274</v>
      </c>
      <c r="O297" s="7" t="s">
        <v>44</v>
      </c>
      <c r="P297" s="53" t="s">
        <v>50</v>
      </c>
      <c r="Q297" s="53" t="s">
        <v>629</v>
      </c>
      <c r="R297" s="53" t="s">
        <v>630</v>
      </c>
      <c r="S297" s="53" t="s">
        <v>631</v>
      </c>
      <c r="T297" s="53" t="s">
        <v>632</v>
      </c>
      <c r="U297" s="55">
        <v>1.0345949074074074</v>
      </c>
      <c r="V297" s="53" t="s">
        <v>633</v>
      </c>
      <c r="W297" s="53" t="s">
        <v>499</v>
      </c>
      <c r="X297" s="54">
        <v>44126.892386342595</v>
      </c>
      <c r="Y297" s="60">
        <v>44126.587038064688</v>
      </c>
    </row>
    <row r="298" spans="1:25" x14ac:dyDescent="0.25">
      <c r="A298" s="7" t="s">
        <v>44</v>
      </c>
      <c r="B298" s="53" t="s">
        <v>102</v>
      </c>
      <c r="C298" s="53" t="s">
        <v>421</v>
      </c>
      <c r="D298" s="53" t="s">
        <v>192</v>
      </c>
      <c r="E298" s="53" t="s">
        <v>422</v>
      </c>
      <c r="F298" s="53" t="s">
        <v>423</v>
      </c>
      <c r="G298" s="55">
        <v>1.0391898148148149</v>
      </c>
      <c r="H298" s="53" t="str">
        <f t="shared" si="14"/>
        <v>550|505</v>
      </c>
      <c r="I298" s="53" t="str">
        <f t="shared" si="15"/>
        <v>463|561</v>
      </c>
      <c r="J298" s="54">
        <f ca="1">'Ein-Ausgabe'!$K$1+G298</f>
        <v>44126.901281944447</v>
      </c>
      <c r="K298" s="60">
        <f ca="1">IF(Berechnung!KM$16=Berechnung!$A$1,Berechnung!$A$1,IF(Berechnung!KM$16=Berechnung!$A$2,Berechnung!$A$2,Berechnung!KM$9-Berechnung!KM$16))</f>
        <v>44126.524502011423</v>
      </c>
      <c r="O298" s="7" t="s">
        <v>44</v>
      </c>
      <c r="P298" s="53" t="s">
        <v>102</v>
      </c>
      <c r="Q298" s="53" t="s">
        <v>421</v>
      </c>
      <c r="R298" s="53" t="s">
        <v>192</v>
      </c>
      <c r="S298" s="53" t="s">
        <v>422</v>
      </c>
      <c r="T298" s="53" t="s">
        <v>423</v>
      </c>
      <c r="U298" s="55">
        <v>1.0391898148148149</v>
      </c>
      <c r="V298" s="53" t="s">
        <v>611</v>
      </c>
      <c r="W298" s="53" t="s">
        <v>556</v>
      </c>
      <c r="X298" s="54">
        <v>44126.89698125</v>
      </c>
      <c r="Y298" s="60">
        <v>44126.587038064688</v>
      </c>
    </row>
    <row r="299" spans="1:25" x14ac:dyDescent="0.25">
      <c r="A299" s="7" t="s">
        <v>44</v>
      </c>
      <c r="B299" s="53" t="s">
        <v>147</v>
      </c>
      <c r="C299" s="53" t="s">
        <v>421</v>
      </c>
      <c r="D299" s="53" t="s">
        <v>192</v>
      </c>
      <c r="E299" s="53" t="s">
        <v>424</v>
      </c>
      <c r="F299" s="53" t="s">
        <v>425</v>
      </c>
      <c r="G299" s="55">
        <v>1.0494328703703704</v>
      </c>
      <c r="H299" s="53" t="str">
        <f t="shared" si="14"/>
        <v>550|505</v>
      </c>
      <c r="I299" s="53" t="str">
        <f t="shared" si="15"/>
        <v>457|564</v>
      </c>
      <c r="J299" s="54">
        <f ca="1">'Ein-Ausgabe'!$K$1+G299</f>
        <v>44126.911525000003</v>
      </c>
      <c r="K299" s="60">
        <f ca="1">IF(Berechnung!KN$16=Berechnung!$A$1,Berechnung!$A$1,IF(Berechnung!KN$16=Berechnung!$A$2,Berechnung!$A$2,Berechnung!KN$9-Berechnung!KN$16))</f>
        <v>44126.396575944062</v>
      </c>
      <c r="O299" s="7" t="s">
        <v>44</v>
      </c>
      <c r="P299" s="53" t="s">
        <v>147</v>
      </c>
      <c r="Q299" s="53" t="s">
        <v>421</v>
      </c>
      <c r="R299" s="53" t="s">
        <v>192</v>
      </c>
      <c r="S299" s="53" t="s">
        <v>424</v>
      </c>
      <c r="T299" s="53" t="s">
        <v>425</v>
      </c>
      <c r="U299" s="55">
        <v>1.0494328703703704</v>
      </c>
      <c r="V299" s="53" t="s">
        <v>611</v>
      </c>
      <c r="W299" s="53" t="s">
        <v>530</v>
      </c>
      <c r="X299" s="54">
        <v>44126.907224305556</v>
      </c>
      <c r="Y299" s="60">
        <v>44126.587038064688</v>
      </c>
    </row>
    <row r="300" spans="1:25" x14ac:dyDescent="0.25">
      <c r="A300" s="7" t="s">
        <v>44</v>
      </c>
      <c r="B300" s="53" t="s">
        <v>68</v>
      </c>
      <c r="C300" s="53" t="s">
        <v>426</v>
      </c>
      <c r="D300" s="53" t="s">
        <v>192</v>
      </c>
      <c r="E300" s="53" t="s">
        <v>427</v>
      </c>
      <c r="F300" s="53" t="s">
        <v>428</v>
      </c>
      <c r="G300" s="55">
        <v>1.0539930555555557</v>
      </c>
      <c r="H300" s="53" t="str">
        <f t="shared" si="14"/>
        <v>604|516</v>
      </c>
      <c r="I300" s="53" t="str">
        <f t="shared" si="15"/>
        <v>458|564</v>
      </c>
      <c r="J300" s="54">
        <f ca="1">'Ein-Ausgabe'!$K$1+G300</f>
        <v>44126.916085185185</v>
      </c>
      <c r="K300" s="60">
        <f ca="1">IF(Berechnung!KO$16=Berechnung!$A$1,Berechnung!$A$1,IF(Berechnung!KO$16=Berechnung!$A$2,Berechnung!$A$2,Berechnung!KO$9-Berechnung!KO$16))</f>
        <v>44126.419112654366</v>
      </c>
      <c r="O300" s="7" t="s">
        <v>44</v>
      </c>
      <c r="P300" s="53" t="s">
        <v>68</v>
      </c>
      <c r="Q300" s="53" t="s">
        <v>426</v>
      </c>
      <c r="R300" s="53" t="s">
        <v>192</v>
      </c>
      <c r="S300" s="53" t="s">
        <v>427</v>
      </c>
      <c r="T300" s="53" t="s">
        <v>428</v>
      </c>
      <c r="U300" s="55">
        <v>1.0539930555555557</v>
      </c>
      <c r="V300" s="53" t="s">
        <v>615</v>
      </c>
      <c r="W300" s="53" t="s">
        <v>535</v>
      </c>
      <c r="X300" s="54">
        <v>44126.911784490738</v>
      </c>
      <c r="Y300" s="60">
        <v>44126.587038064688</v>
      </c>
    </row>
    <row r="301" spans="1:25" x14ac:dyDescent="0.25">
      <c r="A301" s="7" t="s">
        <v>44</v>
      </c>
      <c r="B301" s="53" t="s">
        <v>203</v>
      </c>
      <c r="C301" s="53" t="s">
        <v>429</v>
      </c>
      <c r="D301" s="53" t="s">
        <v>192</v>
      </c>
      <c r="E301" s="53" t="s">
        <v>430</v>
      </c>
      <c r="F301" s="53" t="s">
        <v>431</v>
      </c>
      <c r="G301" s="55">
        <v>1.0796180555555555</v>
      </c>
      <c r="H301" s="53" t="str">
        <f t="shared" si="14"/>
        <v>557|497</v>
      </c>
      <c r="I301" s="53" t="str">
        <f t="shared" si="15"/>
        <v>457|560</v>
      </c>
      <c r="J301" s="54">
        <f ca="1">'Ein-Ausgabe'!$K$1+G301</f>
        <v>44126.941710185187</v>
      </c>
      <c r="K301" s="60">
        <f ca="1">IF(Berechnung!KP$16=Berechnung!$A$1,Berechnung!$A$1,IF(Berechnung!KP$16=Berechnung!$A$2,Berechnung!$A$2,Berechnung!KP$9-Berechnung!KP$16))</f>
        <v>44126.485981978265</v>
      </c>
      <c r="O301" s="7" t="s">
        <v>44</v>
      </c>
      <c r="P301" s="53" t="s">
        <v>203</v>
      </c>
      <c r="Q301" s="53" t="s">
        <v>429</v>
      </c>
      <c r="R301" s="53" t="s">
        <v>192</v>
      </c>
      <c r="S301" s="53" t="s">
        <v>430</v>
      </c>
      <c r="T301" s="53" t="s">
        <v>431</v>
      </c>
      <c r="U301" s="55">
        <v>1.0796180555555555</v>
      </c>
      <c r="V301" s="53" t="s">
        <v>620</v>
      </c>
      <c r="W301" s="53" t="s">
        <v>523</v>
      </c>
      <c r="X301" s="54">
        <v>44126.93740949074</v>
      </c>
      <c r="Y301" s="60">
        <v>44126.587038064688</v>
      </c>
    </row>
    <row r="302" spans="1:25" x14ac:dyDescent="0.25">
      <c r="A302" s="7" t="s">
        <v>44</v>
      </c>
      <c r="B302" s="53" t="s">
        <v>135</v>
      </c>
      <c r="C302" s="53" t="s">
        <v>432</v>
      </c>
      <c r="D302" s="53" t="s">
        <v>192</v>
      </c>
      <c r="E302" s="53" t="s">
        <v>433</v>
      </c>
      <c r="F302" s="53" t="s">
        <v>434</v>
      </c>
      <c r="G302" s="55">
        <v>1.0896412037037038</v>
      </c>
      <c r="H302" s="53" t="str">
        <f t="shared" si="14"/>
        <v>537|496</v>
      </c>
      <c r="I302" s="53" t="str">
        <f t="shared" si="15"/>
        <v>455|563</v>
      </c>
      <c r="J302" s="54">
        <f ca="1">'Ein-Ausgabe'!$K$1+G302</f>
        <v>44126.951733333335</v>
      </c>
      <c r="K302" s="60">
        <f ca="1">IF(Berechnung!KQ$16=Berechnung!$A$1,Berechnung!$A$1,IF(Berechnung!KQ$16=Berechnung!$A$2,Berechnung!$A$2,Berechnung!KQ$9-Berechnung!KQ$16))</f>
        <v>44126.436635222381</v>
      </c>
      <c r="O302" s="7" t="s">
        <v>44</v>
      </c>
      <c r="P302" s="53" t="s">
        <v>135</v>
      </c>
      <c r="Q302" s="53" t="s">
        <v>432</v>
      </c>
      <c r="R302" s="53" t="s">
        <v>192</v>
      </c>
      <c r="S302" s="53" t="s">
        <v>433</v>
      </c>
      <c r="T302" s="53" t="s">
        <v>434</v>
      </c>
      <c r="U302" s="55">
        <v>1.0896412037037038</v>
      </c>
      <c r="V302" s="53" t="s">
        <v>616</v>
      </c>
      <c r="W302" s="53" t="s">
        <v>512</v>
      </c>
      <c r="X302" s="54">
        <v>44126.947432638888</v>
      </c>
      <c r="Y302" s="60">
        <v>44126.587038064688</v>
      </c>
    </row>
    <row r="303" spans="1:25" x14ac:dyDescent="0.25">
      <c r="A303" s="7" t="s">
        <v>44</v>
      </c>
      <c r="B303" s="53" t="s">
        <v>54</v>
      </c>
      <c r="C303" s="53" t="s">
        <v>435</v>
      </c>
      <c r="D303" s="53" t="s">
        <v>436</v>
      </c>
      <c r="E303" s="53" t="s">
        <v>437</v>
      </c>
      <c r="F303" s="53" t="s">
        <v>438</v>
      </c>
      <c r="G303" s="55">
        <v>1.0996412037037038</v>
      </c>
      <c r="H303" s="53" t="str">
        <f t="shared" si="14"/>
        <v>608|530</v>
      </c>
      <c r="I303" s="53" t="str">
        <f t="shared" si="15"/>
        <v>454|563</v>
      </c>
      <c r="J303" s="54">
        <f ca="1">'Ein-Ausgabe'!$K$1+G303</f>
        <v>44126.961733333337</v>
      </c>
      <c r="K303" s="60">
        <f ca="1">IF(Berechnung!KR$16=Berechnung!$A$1,Berechnung!$A$1,IF(Berechnung!KR$16=Berechnung!$A$2,Berechnung!$A$2,Berechnung!KR$9-Berechnung!KR$16))</f>
        <v>44126.390482845753</v>
      </c>
      <c r="O303" s="7" t="s">
        <v>44</v>
      </c>
      <c r="P303" s="53" t="s">
        <v>54</v>
      </c>
      <c r="Q303" s="53" t="s">
        <v>435</v>
      </c>
      <c r="R303" s="53" t="s">
        <v>436</v>
      </c>
      <c r="S303" s="53" t="s">
        <v>437</v>
      </c>
      <c r="T303" s="53" t="s">
        <v>438</v>
      </c>
      <c r="U303" s="55">
        <v>1.0996412037037038</v>
      </c>
      <c r="V303" s="53" t="s">
        <v>610</v>
      </c>
      <c r="W303" s="53" t="s">
        <v>505</v>
      </c>
      <c r="X303" s="54">
        <v>44126.95743263889</v>
      </c>
      <c r="Y303" s="60">
        <v>44126.587038064688</v>
      </c>
    </row>
    <row r="304" spans="1:25" x14ac:dyDescent="0.25">
      <c r="A304" s="7" t="s">
        <v>44</v>
      </c>
      <c r="B304" s="53" t="s">
        <v>54</v>
      </c>
      <c r="C304" s="53" t="s">
        <v>439</v>
      </c>
      <c r="D304" s="53" t="s">
        <v>99</v>
      </c>
      <c r="E304" s="53" t="s">
        <v>440</v>
      </c>
      <c r="F304" s="53" t="s">
        <v>441</v>
      </c>
      <c r="G304" s="55">
        <v>1.1087268518518518</v>
      </c>
      <c r="H304" s="53" t="str">
        <f t="shared" si="14"/>
        <v>524|568</v>
      </c>
      <c r="I304" s="53" t="str">
        <f t="shared" si="15"/>
        <v>454|563</v>
      </c>
      <c r="J304" s="54">
        <f ca="1">'Ein-Ausgabe'!$K$1+G304</f>
        <v>44126.970818981485</v>
      </c>
      <c r="K304" s="60">
        <f ca="1">IF(Berechnung!KS$16=Berechnung!$A$1,Berechnung!$A$1,IF(Berechnung!KS$16=Berechnung!$A$2,Berechnung!$A$2,Berechnung!KS$9-Berechnung!KS$16))</f>
        <v>44126.412232292569</v>
      </c>
      <c r="O304" s="7" t="s">
        <v>44</v>
      </c>
      <c r="P304" s="53" t="s">
        <v>54</v>
      </c>
      <c r="Q304" s="53" t="s">
        <v>439</v>
      </c>
      <c r="R304" s="53" t="s">
        <v>99</v>
      </c>
      <c r="S304" s="53" t="s">
        <v>440</v>
      </c>
      <c r="T304" s="53" t="s">
        <v>441</v>
      </c>
      <c r="U304" s="55">
        <v>1.1087268518518518</v>
      </c>
      <c r="V304" s="53" t="s">
        <v>613</v>
      </c>
      <c r="W304" s="53" t="s">
        <v>505</v>
      </c>
      <c r="X304" s="54">
        <v>44126.966518287038</v>
      </c>
      <c r="Y304" s="60">
        <v>44126.587038064688</v>
      </c>
    </row>
    <row r="305" spans="1:25" x14ac:dyDescent="0.25">
      <c r="A305" s="7" t="s">
        <v>44</v>
      </c>
      <c r="B305" s="53" t="s">
        <v>110</v>
      </c>
      <c r="C305" s="53" t="s">
        <v>442</v>
      </c>
      <c r="D305" s="53" t="s">
        <v>192</v>
      </c>
      <c r="E305" s="53" t="s">
        <v>443</v>
      </c>
      <c r="F305" s="53" t="s">
        <v>444</v>
      </c>
      <c r="G305" s="46">
        <v>1.1447800925925926</v>
      </c>
      <c r="H305" s="53" t="str">
        <f t="shared" si="14"/>
        <v>564|498</v>
      </c>
      <c r="I305" s="53" t="str">
        <f t="shared" si="15"/>
        <v>459|559</v>
      </c>
      <c r="J305" s="54">
        <f ca="1">'Ein-Ausgabe'!$K$1+G305</f>
        <v>44127.006872222228</v>
      </c>
      <c r="K305" s="60">
        <f ca="1">IF(Berechnung!KT$16=Berechnung!$A$1,Berechnung!$A$1,IF(Berechnung!KT$16=Berechnung!$A$2,Berechnung!$A$2,Berechnung!KT$9-Berechnung!KT$16))</f>
        <v>44126.591338759135</v>
      </c>
      <c r="O305" s="7" t="s">
        <v>44</v>
      </c>
      <c r="P305" s="53" t="s">
        <v>110</v>
      </c>
      <c r="Q305" s="53" t="s">
        <v>442</v>
      </c>
      <c r="R305" s="53" t="s">
        <v>192</v>
      </c>
      <c r="S305" s="53" t="s">
        <v>443</v>
      </c>
      <c r="T305" s="53" t="s">
        <v>444</v>
      </c>
      <c r="U305" s="46">
        <v>1.1447800925925926</v>
      </c>
      <c r="V305" s="53" t="s">
        <v>624</v>
      </c>
      <c r="W305" s="53" t="s">
        <v>543</v>
      </c>
      <c r="X305" s="54">
        <v>44127.002571527781</v>
      </c>
      <c r="Y305" s="60">
        <v>44126.587038064688</v>
      </c>
    </row>
    <row r="306" spans="1:25" x14ac:dyDescent="0.25">
      <c r="A306" s="7" t="s">
        <v>463</v>
      </c>
      <c r="B306" s="53" t="s">
        <v>50</v>
      </c>
      <c r="C306" s="53" t="s">
        <v>464</v>
      </c>
      <c r="D306" s="53" t="s">
        <v>280</v>
      </c>
      <c r="E306" s="53" t="s">
        <v>85</v>
      </c>
      <c r="F306" s="53" t="s">
        <v>465</v>
      </c>
      <c r="G306" s="55">
        <v>0.53657407407407409</v>
      </c>
      <c r="H306" s="53" t="str">
        <f t="shared" si="14"/>
        <v>576|581</v>
      </c>
      <c r="I306" s="53" t="str">
        <f t="shared" si="15"/>
        <v>453|562</v>
      </c>
      <c r="J306" s="54">
        <f ca="1">'Ein-Ausgabe'!$K$1+G306</f>
        <v>44126.398666203706</v>
      </c>
      <c r="K306" s="60">
        <f ca="1">IF(Berechnung!KU$16=Berechnung!$A$1,Berechnung!$A$1,IF(Berechnung!KU$16=Berechnung!$A$2,Berechnung!$A$2,Berechnung!KU$9-Berechnung!KU$16))</f>
        <v>44125.820203644005</v>
      </c>
      <c r="O306" s="7" t="s">
        <v>463</v>
      </c>
      <c r="P306" s="53" t="s">
        <v>50</v>
      </c>
      <c r="Q306" s="53" t="s">
        <v>464</v>
      </c>
      <c r="R306" s="53" t="s">
        <v>280</v>
      </c>
      <c r="S306" s="53" t="s">
        <v>85</v>
      </c>
      <c r="T306" s="53" t="s">
        <v>465</v>
      </c>
      <c r="U306" s="55">
        <v>0.53657407407407409</v>
      </c>
      <c r="V306" s="53" t="s">
        <v>498</v>
      </c>
      <c r="W306" s="53" t="s">
        <v>499</v>
      </c>
      <c r="X306" s="54">
        <v>44126.394365509259</v>
      </c>
      <c r="Y306" s="60">
        <v>44126.587038064688</v>
      </c>
    </row>
    <row r="307" spans="1:25" x14ac:dyDescent="0.25">
      <c r="A307" s="7" t="s">
        <v>44</v>
      </c>
      <c r="B307" s="53" t="s">
        <v>143</v>
      </c>
      <c r="C307" s="53" t="s">
        <v>166</v>
      </c>
      <c r="D307" s="53" t="s">
        <v>84</v>
      </c>
      <c r="E307" s="53" t="s">
        <v>466</v>
      </c>
      <c r="F307" s="53" t="s">
        <v>467</v>
      </c>
      <c r="G307" s="46">
        <v>0.62454861111111104</v>
      </c>
      <c r="H307" s="53" t="str">
        <f t="shared" si="14"/>
        <v>584|532</v>
      </c>
      <c r="I307" s="53" t="str">
        <f t="shared" si="15"/>
        <v>468|559</v>
      </c>
      <c r="J307" s="54">
        <f ca="1">'Ein-Ausgabe'!$K$1+G307</f>
        <v>44126.486640740746</v>
      </c>
      <c r="K307" s="60">
        <f ca="1">IF(Berechnung!KV$16=Berechnung!$A$1,Berechnung!$A$1,IF(Berechnung!KV$16=Berechnung!$A$2,Berechnung!$A$2,Berechnung!KV$9-Berechnung!KV$16))</f>
        <v>44126.218627542083</v>
      </c>
      <c r="O307" s="7" t="s">
        <v>44</v>
      </c>
      <c r="P307" s="53" t="s">
        <v>143</v>
      </c>
      <c r="Q307" s="53" t="s">
        <v>166</v>
      </c>
      <c r="R307" s="53" t="s">
        <v>84</v>
      </c>
      <c r="S307" s="53" t="s">
        <v>466</v>
      </c>
      <c r="T307" s="53" t="s">
        <v>467</v>
      </c>
      <c r="U307" s="46">
        <v>0.62454861111111104</v>
      </c>
      <c r="V307" s="53" t="s">
        <v>565</v>
      </c>
      <c r="W307" s="53" t="s">
        <v>566</v>
      </c>
      <c r="X307" s="54">
        <v>44126.482340046299</v>
      </c>
      <c r="Y307" s="60">
        <v>44126.587038064688</v>
      </c>
    </row>
    <row r="308" spans="1:25" x14ac:dyDescent="0.25">
      <c r="A308" s="7" t="s">
        <v>44</v>
      </c>
      <c r="B308" s="53" t="s">
        <v>45</v>
      </c>
      <c r="C308" s="53" t="s">
        <v>166</v>
      </c>
      <c r="D308" s="53" t="s">
        <v>84</v>
      </c>
      <c r="E308" s="53" t="s">
        <v>96</v>
      </c>
      <c r="F308" s="53" t="s">
        <v>468</v>
      </c>
      <c r="G308" s="46">
        <v>0.66065972222222225</v>
      </c>
      <c r="H308" s="53" t="str">
        <f t="shared" si="14"/>
        <v>584|532</v>
      </c>
      <c r="I308" s="53" t="str">
        <f t="shared" si="15"/>
        <v>466|558</v>
      </c>
      <c r="J308" s="54">
        <f ca="1">'Ein-Ausgabe'!$K$1+G308</f>
        <v>44126.522751851851</v>
      </c>
      <c r="K308" s="60">
        <f ca="1">IF(Berechnung!KW$16=Berechnung!$A$1,Berechnung!$A$1,IF(Berechnung!KW$16=Berechnung!$A$2,Berechnung!$A$2,Berechnung!KW$9-Berechnung!KW$16))</f>
        <v>44126.220857338987</v>
      </c>
      <c r="O308" s="7" t="s">
        <v>44</v>
      </c>
      <c r="P308" s="53" t="s">
        <v>45</v>
      </c>
      <c r="Q308" s="53" t="s">
        <v>166</v>
      </c>
      <c r="R308" s="53" t="s">
        <v>84</v>
      </c>
      <c r="S308" s="53" t="s">
        <v>96</v>
      </c>
      <c r="T308" s="53" t="s">
        <v>468</v>
      </c>
      <c r="U308" s="46">
        <v>0.66065972222222225</v>
      </c>
      <c r="V308" s="53" t="s">
        <v>565</v>
      </c>
      <c r="W308" s="53" t="s">
        <v>559</v>
      </c>
      <c r="X308" s="54">
        <v>44126.518451157404</v>
      </c>
      <c r="Y308" s="60">
        <v>44126.587038064688</v>
      </c>
    </row>
    <row r="309" spans="1:25" x14ac:dyDescent="0.25">
      <c r="A309" s="7" t="s">
        <v>44</v>
      </c>
      <c r="B309" s="53" t="s">
        <v>50</v>
      </c>
      <c r="C309" s="53" t="s">
        <v>469</v>
      </c>
      <c r="D309" s="53" t="s">
        <v>280</v>
      </c>
      <c r="E309" s="53" t="s">
        <v>470</v>
      </c>
      <c r="F309" s="53" t="s">
        <v>471</v>
      </c>
      <c r="G309" s="46">
        <v>0.66892361111111109</v>
      </c>
      <c r="H309" s="53" t="str">
        <f t="shared" si="14"/>
        <v>581|586</v>
      </c>
      <c r="I309" s="53" t="str">
        <f t="shared" si="15"/>
        <v>453|562</v>
      </c>
      <c r="J309" s="54">
        <f ca="1">'Ein-Ausgabe'!$K$1+G309</f>
        <v>44126.531015740744</v>
      </c>
      <c r="K309" s="60">
        <f ca="1">IF(Berechnung!KX$16=Berechnung!$A$1,Berechnung!$A$1,IF(Berechnung!KX$16=Berechnung!$A$2,Berechnung!$A$2,Berechnung!KX$9-Berechnung!KX$16))</f>
        <v>44125.955233632267</v>
      </c>
      <c r="O309" s="7" t="s">
        <v>44</v>
      </c>
      <c r="P309" s="53" t="s">
        <v>50</v>
      </c>
      <c r="Q309" s="53" t="s">
        <v>469</v>
      </c>
      <c r="R309" s="53" t="s">
        <v>280</v>
      </c>
      <c r="S309" s="53" t="s">
        <v>470</v>
      </c>
      <c r="T309" s="53" t="s">
        <v>471</v>
      </c>
      <c r="U309" s="46">
        <v>0.66892361111111109</v>
      </c>
      <c r="V309" s="53" t="s">
        <v>502</v>
      </c>
      <c r="W309" s="53" t="s">
        <v>499</v>
      </c>
      <c r="X309" s="54">
        <v>44126.526715046297</v>
      </c>
      <c r="Y309" s="60">
        <v>44126.587038064688</v>
      </c>
    </row>
    <row r="310" spans="1:25" x14ac:dyDescent="0.25">
      <c r="A310" s="7" t="s">
        <v>44</v>
      </c>
      <c r="B310" s="53" t="s">
        <v>72</v>
      </c>
      <c r="C310" s="53" t="s">
        <v>166</v>
      </c>
      <c r="D310" s="53" t="s">
        <v>84</v>
      </c>
      <c r="E310" s="53" t="s">
        <v>472</v>
      </c>
      <c r="F310" s="53" t="s">
        <v>473</v>
      </c>
      <c r="G310" s="46">
        <v>0.6696875000000001</v>
      </c>
      <c r="H310" s="53" t="str">
        <f t="shared" si="14"/>
        <v>584|532</v>
      </c>
      <c r="I310" s="53" t="str">
        <f t="shared" si="15"/>
        <v>466|560</v>
      </c>
      <c r="J310" s="54">
        <f ca="1">'Ein-Ausgabe'!$K$1+G310</f>
        <v>44126.531779629629</v>
      </c>
      <c r="K310" s="60">
        <f ca="1">IF(Berechnung!KY$16=Berechnung!$A$1,Berechnung!$A$1,IF(Berechnung!KY$16=Berechnung!$A$2,Berechnung!$A$2,Berechnung!KY$9-Berechnung!KY$16))</f>
        <v>44126.218255293621</v>
      </c>
      <c r="O310" s="7" t="s">
        <v>44</v>
      </c>
      <c r="P310" s="53" t="s">
        <v>72</v>
      </c>
      <c r="Q310" s="53" t="s">
        <v>166</v>
      </c>
      <c r="R310" s="53" t="s">
        <v>84</v>
      </c>
      <c r="S310" s="53" t="s">
        <v>472</v>
      </c>
      <c r="T310" s="53" t="s">
        <v>473</v>
      </c>
      <c r="U310" s="46">
        <v>0.6696875000000001</v>
      </c>
      <c r="V310" s="53" t="s">
        <v>565</v>
      </c>
      <c r="W310" s="53" t="s">
        <v>39</v>
      </c>
      <c r="X310" s="54">
        <v>44126.527478935182</v>
      </c>
      <c r="Y310" s="60">
        <v>44126.587038064688</v>
      </c>
    </row>
    <row r="311" spans="1:25" x14ac:dyDescent="0.25">
      <c r="A311" s="7" t="s">
        <v>44</v>
      </c>
      <c r="B311" s="53" t="s">
        <v>121</v>
      </c>
      <c r="C311" s="53" t="s">
        <v>291</v>
      </c>
      <c r="D311" s="53" t="s">
        <v>99</v>
      </c>
      <c r="E311" s="53" t="s">
        <v>474</v>
      </c>
      <c r="F311" s="53" t="s">
        <v>475</v>
      </c>
      <c r="G311" s="46">
        <v>0.67723379629629632</v>
      </c>
      <c r="H311" s="53" t="str">
        <f t="shared" si="14"/>
        <v>482|604</v>
      </c>
      <c r="I311" s="53" t="str">
        <f t="shared" si="15"/>
        <v>459|564</v>
      </c>
      <c r="J311" s="54">
        <f ca="1">'Ein-Ausgabe'!$K$1+G311</f>
        <v>44126.539325925929</v>
      </c>
      <c r="K311" s="60">
        <f ca="1">IF(Berechnung!KZ$16=Berechnung!$A$1,Berechnung!$A$1,IF(Berechnung!KZ$16=Berechnung!$A$2,Berechnung!$A$2,Berechnung!KZ$9-Berechnung!KZ$16))</f>
        <v>44126.226690140735</v>
      </c>
      <c r="O311" s="7" t="s">
        <v>44</v>
      </c>
      <c r="P311" s="53" t="s">
        <v>121</v>
      </c>
      <c r="Q311" s="53" t="s">
        <v>291</v>
      </c>
      <c r="R311" s="53" t="s">
        <v>99</v>
      </c>
      <c r="S311" s="53" t="s">
        <v>474</v>
      </c>
      <c r="T311" s="53" t="s">
        <v>475</v>
      </c>
      <c r="U311" s="46">
        <v>0.67723379629629632</v>
      </c>
      <c r="V311" s="53" t="s">
        <v>561</v>
      </c>
      <c r="W311" s="53" t="s">
        <v>526</v>
      </c>
      <c r="X311" s="54">
        <v>44126.535025231482</v>
      </c>
      <c r="Y311" s="60">
        <v>44126.587038064688</v>
      </c>
    </row>
    <row r="312" spans="1:25" x14ac:dyDescent="0.25">
      <c r="A312" s="7" t="s">
        <v>44</v>
      </c>
      <c r="B312" s="53" t="s">
        <v>79</v>
      </c>
      <c r="C312" s="53" t="s">
        <v>166</v>
      </c>
      <c r="D312" s="53" t="s">
        <v>84</v>
      </c>
      <c r="E312" s="53" t="s">
        <v>476</v>
      </c>
      <c r="F312" s="53" t="s">
        <v>477</v>
      </c>
      <c r="G312" s="46">
        <v>0.67979166666666668</v>
      </c>
      <c r="H312" s="53" t="str">
        <f t="shared" si="14"/>
        <v>584|532</v>
      </c>
      <c r="I312" s="53" t="str">
        <f t="shared" si="15"/>
        <v>466|562</v>
      </c>
      <c r="J312" s="54">
        <f ca="1">'Ein-Ausgabe'!$K$1+G312</f>
        <v>44126.541883796301</v>
      </c>
      <c r="K312" s="60">
        <f ca="1">IF(Berechnung!LA$16=Berechnung!$A$1,Berechnung!$A$1,IF(Berechnung!LA$16=Berechnung!$A$2,Berechnung!$A$2,Berechnung!LA$9-Berechnung!LA$16))</f>
        <v>44126.22070886931</v>
      </c>
      <c r="O312" s="7" t="s">
        <v>44</v>
      </c>
      <c r="P312" s="53" t="s">
        <v>79</v>
      </c>
      <c r="Q312" s="53" t="s">
        <v>166</v>
      </c>
      <c r="R312" s="53" t="s">
        <v>84</v>
      </c>
      <c r="S312" s="53" t="s">
        <v>476</v>
      </c>
      <c r="T312" s="53" t="s">
        <v>477</v>
      </c>
      <c r="U312" s="46">
        <v>0.67979166666666668</v>
      </c>
      <c r="V312" s="53" t="s">
        <v>565</v>
      </c>
      <c r="W312" s="53" t="s">
        <v>34</v>
      </c>
      <c r="X312" s="54">
        <v>44126.537583101854</v>
      </c>
      <c r="Y312" s="60">
        <v>44126.587038064688</v>
      </c>
    </row>
    <row r="313" spans="1:25" x14ac:dyDescent="0.25">
      <c r="A313" s="7" t="s">
        <v>44</v>
      </c>
      <c r="B313" s="53" t="s">
        <v>114</v>
      </c>
      <c r="C313" s="53" t="s">
        <v>478</v>
      </c>
      <c r="D313" s="53" t="s">
        <v>156</v>
      </c>
      <c r="E313" s="53" t="s">
        <v>479</v>
      </c>
      <c r="F313" s="53" t="s">
        <v>480</v>
      </c>
      <c r="G313" s="46">
        <v>0.68442129629629633</v>
      </c>
      <c r="H313" s="53" t="str">
        <f t="shared" si="14"/>
        <v>535|549</v>
      </c>
      <c r="I313" s="53" t="str">
        <f t="shared" si="15"/>
        <v>456|560</v>
      </c>
      <c r="J313" s="54">
        <f ca="1">'Ein-Ausgabe'!$K$1+G313</f>
        <v>44126.546513425928</v>
      </c>
      <c r="K313" s="60">
        <f ca="1">IF(Berechnung!LB$16=Berechnung!$A$1,Berechnung!$A$1,IF(Berechnung!LB$16=Berechnung!$A$2,Berechnung!$A$2,Berechnung!LB$9-Berechnung!LB$16))</f>
        <v>44126.028316045798</v>
      </c>
      <c r="O313" s="7" t="s">
        <v>44</v>
      </c>
      <c r="P313" s="53" t="s">
        <v>114</v>
      </c>
      <c r="Q313" s="53" t="s">
        <v>478</v>
      </c>
      <c r="R313" s="53" t="s">
        <v>156</v>
      </c>
      <c r="S313" s="53" t="s">
        <v>479</v>
      </c>
      <c r="T313" s="53" t="s">
        <v>480</v>
      </c>
      <c r="U313" s="46">
        <v>0.68442129629629633</v>
      </c>
      <c r="V313" s="53" t="s">
        <v>508</v>
      </c>
      <c r="W313" s="53" t="s">
        <v>509</v>
      </c>
      <c r="X313" s="54">
        <v>44126.542212731481</v>
      </c>
      <c r="Y313" s="60">
        <v>44126.587038064688</v>
      </c>
    </row>
    <row r="314" spans="1:25" x14ac:dyDescent="0.25">
      <c r="A314" s="7" t="s">
        <v>44</v>
      </c>
      <c r="B314" s="53" t="s">
        <v>50</v>
      </c>
      <c r="C314" s="53" t="s">
        <v>136</v>
      </c>
      <c r="D314" s="53" t="s">
        <v>65</v>
      </c>
      <c r="E314" s="53" t="s">
        <v>210</v>
      </c>
      <c r="F314" s="53" t="s">
        <v>481</v>
      </c>
      <c r="G314" s="46">
        <v>0.69285879629629632</v>
      </c>
      <c r="H314" s="53" t="str">
        <f t="shared" si="14"/>
        <v>554|488</v>
      </c>
      <c r="I314" s="53" t="str">
        <f t="shared" si="15"/>
        <v>453|562</v>
      </c>
      <c r="J314" s="54">
        <f ca="1">'Ein-Ausgabe'!$K$1+G314</f>
        <v>44126.554950925929</v>
      </c>
      <c r="K314" s="60">
        <f ca="1">IF(Berechnung!LC$16=Berechnung!$A$1,Berechnung!$A$1,IF(Berechnung!LC$16=Berechnung!$A$2,Berechnung!$A$2,Berechnung!LC$9-Berechnung!LC$16))</f>
        <v>44126.025025818366</v>
      </c>
      <c r="O314" s="7" t="s">
        <v>44</v>
      </c>
      <c r="P314" s="53" t="s">
        <v>50</v>
      </c>
      <c r="Q314" s="53" t="s">
        <v>136</v>
      </c>
      <c r="R314" s="53" t="s">
        <v>65</v>
      </c>
      <c r="S314" s="53" t="s">
        <v>210</v>
      </c>
      <c r="T314" s="53" t="s">
        <v>481</v>
      </c>
      <c r="U314" s="46">
        <v>0.69285879629629632</v>
      </c>
      <c r="V314" s="53" t="s">
        <v>506</v>
      </c>
      <c r="W314" s="53" t="s">
        <v>499</v>
      </c>
      <c r="X314" s="54">
        <v>44126.550650231482</v>
      </c>
      <c r="Y314" s="60">
        <v>44126.587038064688</v>
      </c>
    </row>
    <row r="315" spans="1:25" x14ac:dyDescent="0.25">
      <c r="A315" s="7" t="s">
        <v>44</v>
      </c>
      <c r="B315" s="53" t="s">
        <v>143</v>
      </c>
      <c r="C315" s="53" t="s">
        <v>482</v>
      </c>
      <c r="D315" s="53" t="s">
        <v>56</v>
      </c>
      <c r="E315" s="53" t="s">
        <v>483</v>
      </c>
      <c r="F315" s="53" t="s">
        <v>484</v>
      </c>
      <c r="G315" s="46">
        <v>0.69542824074074072</v>
      </c>
      <c r="H315" s="53" t="str">
        <f t="shared" si="14"/>
        <v>542|436</v>
      </c>
      <c r="I315" s="53" t="str">
        <f t="shared" si="15"/>
        <v>468|559</v>
      </c>
      <c r="J315" s="54">
        <f ca="1">'Ein-Ausgabe'!$K$1+G315</f>
        <v>44126.55752037037</v>
      </c>
      <c r="K315" s="60">
        <f ca="1">IF(Berechnung!LD$16=Berechnung!$A$1,Berechnung!$A$1,IF(Berechnung!LD$16=Berechnung!$A$2,Berechnung!$A$2,Berechnung!LD$9-Berechnung!LD$16))</f>
        <v>44126.284140620497</v>
      </c>
      <c r="O315" s="7" t="s">
        <v>44</v>
      </c>
      <c r="P315" s="53" t="s">
        <v>143</v>
      </c>
      <c r="Q315" s="53" t="s">
        <v>482</v>
      </c>
      <c r="R315" s="53" t="s">
        <v>56</v>
      </c>
      <c r="S315" s="53" t="s">
        <v>483</v>
      </c>
      <c r="T315" s="53" t="s">
        <v>484</v>
      </c>
      <c r="U315" s="46">
        <v>0.69542824074074072</v>
      </c>
      <c r="V315" s="53" t="s">
        <v>587</v>
      </c>
      <c r="W315" s="53" t="s">
        <v>566</v>
      </c>
      <c r="X315" s="54">
        <v>44126.553219675923</v>
      </c>
      <c r="Y315" s="60">
        <v>44126.587038064688</v>
      </c>
    </row>
    <row r="316" spans="1:25" x14ac:dyDescent="0.25">
      <c r="A316" s="7" t="s">
        <v>44</v>
      </c>
      <c r="B316" s="53" t="s">
        <v>203</v>
      </c>
      <c r="C316" s="53" t="s">
        <v>485</v>
      </c>
      <c r="D316" s="53" t="s">
        <v>47</v>
      </c>
      <c r="E316" s="53" t="s">
        <v>486</v>
      </c>
      <c r="F316" s="53" t="s">
        <v>487</v>
      </c>
      <c r="G316" s="46">
        <v>0.70054398148148145</v>
      </c>
      <c r="H316" s="53" t="str">
        <f t="shared" si="14"/>
        <v>595|502</v>
      </c>
      <c r="I316" s="53" t="str">
        <f t="shared" si="15"/>
        <v>457|560</v>
      </c>
      <c r="J316" s="54">
        <f ca="1">'Ein-Ausgabe'!$K$1+G316</f>
        <v>44126.562636111114</v>
      </c>
      <c r="K316" s="60">
        <f ca="1">IF(Berechnung!LE$16=Berechnung!$A$1,Berechnung!$A$1,IF(Berechnung!LE$16=Berechnung!$A$2,Berechnung!$A$2,Berechnung!LE$9-Berechnung!LE$16))</f>
        <v>44126.084582566298</v>
      </c>
      <c r="O316" s="7" t="s">
        <v>44</v>
      </c>
      <c r="P316" s="53" t="s">
        <v>203</v>
      </c>
      <c r="Q316" s="53" t="s">
        <v>485</v>
      </c>
      <c r="R316" s="53" t="s">
        <v>47</v>
      </c>
      <c r="S316" s="53" t="s">
        <v>486</v>
      </c>
      <c r="T316" s="53" t="s">
        <v>487</v>
      </c>
      <c r="U316" s="46">
        <v>0.70054398148148145</v>
      </c>
      <c r="V316" s="53" t="s">
        <v>522</v>
      </c>
      <c r="W316" s="53" t="s">
        <v>523</v>
      </c>
      <c r="X316" s="54">
        <v>44126.558335416667</v>
      </c>
      <c r="Y316" s="60">
        <v>44126.587038064688</v>
      </c>
    </row>
    <row r="317" spans="1:25" x14ac:dyDescent="0.25">
      <c r="A317" s="7" t="s">
        <v>44</v>
      </c>
      <c r="B317" s="53" t="s">
        <v>90</v>
      </c>
      <c r="C317" s="53" t="s">
        <v>91</v>
      </c>
      <c r="D317" s="53" t="s">
        <v>47</v>
      </c>
      <c r="E317" s="53" t="s">
        <v>92</v>
      </c>
      <c r="F317" s="53" t="s">
        <v>93</v>
      </c>
      <c r="G317" s="46">
        <v>0.70104166666666667</v>
      </c>
      <c r="H317" s="53" t="str">
        <f t="shared" si="14"/>
        <v>582|496</v>
      </c>
      <c r="I317" s="53" t="str">
        <f t="shared" si="15"/>
        <v>459|562</v>
      </c>
      <c r="J317" s="54">
        <f ca="1">'Ein-Ausgabe'!$K$1+G317</f>
        <v>44126.563133796299</v>
      </c>
      <c r="K317" s="60">
        <f ca="1">IF(Berechnung!LF$16=Berechnung!$A$1,Berechnung!$A$1,IF(Berechnung!LF$16=Berechnung!$A$2,Berechnung!$A$2,Berechnung!LF$9-Berechnung!LF$16))</f>
        <v>44126.102920715173</v>
      </c>
      <c r="O317" s="7" t="s">
        <v>44</v>
      </c>
      <c r="P317" s="53" t="s">
        <v>90</v>
      </c>
      <c r="Q317" s="53" t="s">
        <v>91</v>
      </c>
      <c r="R317" s="53" t="s">
        <v>47</v>
      </c>
      <c r="S317" s="53" t="s">
        <v>92</v>
      </c>
      <c r="T317" s="53" t="s">
        <v>93</v>
      </c>
      <c r="U317" s="46">
        <v>0.70104166666666667</v>
      </c>
      <c r="V317" s="53" t="s">
        <v>524</v>
      </c>
      <c r="W317" s="53" t="s">
        <v>497</v>
      </c>
      <c r="X317" s="54">
        <v>44126.558833101852</v>
      </c>
      <c r="Y317" s="60">
        <v>44126.587038064688</v>
      </c>
    </row>
    <row r="318" spans="1:25" x14ac:dyDescent="0.25">
      <c r="A318" s="7" t="s">
        <v>44</v>
      </c>
      <c r="B318" s="53" t="s">
        <v>72</v>
      </c>
      <c r="C318" s="53" t="s">
        <v>94</v>
      </c>
      <c r="D318" s="53" t="s">
        <v>95</v>
      </c>
      <c r="E318" s="53" t="s">
        <v>96</v>
      </c>
      <c r="F318" s="53" t="s">
        <v>97</v>
      </c>
      <c r="G318" s="46">
        <v>0.7033449074074074</v>
      </c>
      <c r="H318" s="53" t="str">
        <f t="shared" si="14"/>
        <v>581|523</v>
      </c>
      <c r="I318" s="53" t="str">
        <f t="shared" si="15"/>
        <v>466|560</v>
      </c>
      <c r="J318" s="54">
        <f ca="1">'Ein-Ausgabe'!$K$1+G318</f>
        <v>44126.565437037039</v>
      </c>
      <c r="K318" s="60">
        <f ca="1">IF(Berechnung!LG$16=Berechnung!$A$1,Berechnung!$A$1,IF(Berechnung!LG$16=Berechnung!$A$2,Berechnung!$A$2,Berechnung!LG$9-Berechnung!LG$16))</f>
        <v>44126.25191662689</v>
      </c>
      <c r="O318" s="7" t="s">
        <v>44</v>
      </c>
      <c r="P318" s="53" t="s">
        <v>72</v>
      </c>
      <c r="Q318" s="53" t="s">
        <v>94</v>
      </c>
      <c r="R318" s="53" t="s">
        <v>95</v>
      </c>
      <c r="S318" s="53" t="s">
        <v>96</v>
      </c>
      <c r="T318" s="53" t="s">
        <v>97</v>
      </c>
      <c r="U318" s="46">
        <v>0.7033449074074074</v>
      </c>
      <c r="V318" s="53" t="s">
        <v>578</v>
      </c>
      <c r="W318" s="53" t="s">
        <v>39</v>
      </c>
      <c r="X318" s="54">
        <v>44126.561136342592</v>
      </c>
      <c r="Y318" s="60">
        <v>44126.587038064688</v>
      </c>
    </row>
    <row r="319" spans="1:25" x14ac:dyDescent="0.25">
      <c r="A319" s="7" t="s">
        <v>44</v>
      </c>
      <c r="B319" s="53" t="s">
        <v>50</v>
      </c>
      <c r="C319" s="53" t="s">
        <v>98</v>
      </c>
      <c r="D319" s="53" t="s">
        <v>99</v>
      </c>
      <c r="E319" s="53" t="s">
        <v>100</v>
      </c>
      <c r="F319" s="53" t="s">
        <v>101</v>
      </c>
      <c r="G319" s="46">
        <v>0.70462962962962961</v>
      </c>
      <c r="H319" s="53" t="str">
        <f t="shared" si="14"/>
        <v>469|606</v>
      </c>
      <c r="I319" s="53" t="str">
        <f t="shared" si="15"/>
        <v>453|562</v>
      </c>
      <c r="J319" s="54">
        <f ca="1">'Ein-Ausgabe'!$K$1+G319</f>
        <v>44126.566721759264</v>
      </c>
      <c r="K319" s="60">
        <f ca="1">IF(Berechnung!LH$16=Berechnung!$A$1,Berechnung!$A$1,IF(Berechnung!LH$16=Berechnung!$A$2,Berechnung!$A$2,Berechnung!LH$9-Berechnung!LH$16))</f>
        <v>44126.292446585387</v>
      </c>
      <c r="O319" s="7" t="s">
        <v>44</v>
      </c>
      <c r="P319" s="53" t="s">
        <v>50</v>
      </c>
      <c r="Q319" s="53" t="s">
        <v>98</v>
      </c>
      <c r="R319" s="53" t="s">
        <v>99</v>
      </c>
      <c r="S319" s="53" t="s">
        <v>100</v>
      </c>
      <c r="T319" s="53" t="s">
        <v>101</v>
      </c>
      <c r="U319" s="46">
        <v>0.70462962962962961</v>
      </c>
      <c r="V319" s="53" t="s">
        <v>589</v>
      </c>
      <c r="W319" s="53" t="s">
        <v>499</v>
      </c>
      <c r="X319" s="54">
        <v>44126.562421064817</v>
      </c>
      <c r="Y319" s="60">
        <v>44126.587038064688</v>
      </c>
    </row>
    <row r="320" spans="1:25" x14ac:dyDescent="0.25">
      <c r="A320" s="7" t="s">
        <v>44</v>
      </c>
      <c r="B320" s="53" t="s">
        <v>102</v>
      </c>
      <c r="C320" s="53" t="s">
        <v>103</v>
      </c>
      <c r="D320" s="53" t="s">
        <v>47</v>
      </c>
      <c r="E320" s="53" t="s">
        <v>104</v>
      </c>
      <c r="F320" s="53" t="s">
        <v>105</v>
      </c>
      <c r="G320" s="46">
        <v>0.70521990740740748</v>
      </c>
      <c r="H320" s="53" t="str">
        <f t="shared" si="14"/>
        <v>560|490</v>
      </c>
      <c r="I320" s="53" t="str">
        <f t="shared" si="15"/>
        <v>463|561</v>
      </c>
      <c r="J320" s="54">
        <f ca="1">'Ein-Ausgabe'!$K$1+G320</f>
        <v>44126.567312037041</v>
      </c>
      <c r="K320" s="60">
        <f ca="1">IF(Berechnung!LI$16=Berechnung!$A$1,Berechnung!$A$1,IF(Berechnung!LI$16=Berechnung!$A$2,Berechnung!$A$2,Berechnung!LI$9-Berechnung!LI$16))</f>
        <v>44126.191705529323</v>
      </c>
      <c r="O320" s="7" t="s">
        <v>44</v>
      </c>
      <c r="P320" s="53" t="s">
        <v>102</v>
      </c>
      <c r="Q320" s="53" t="s">
        <v>103</v>
      </c>
      <c r="R320" s="53" t="s">
        <v>47</v>
      </c>
      <c r="S320" s="53" t="s">
        <v>104</v>
      </c>
      <c r="T320" s="53" t="s">
        <v>105</v>
      </c>
      <c r="U320" s="46">
        <v>0.70521990740740748</v>
      </c>
      <c r="V320" s="53" t="s">
        <v>555</v>
      </c>
      <c r="W320" s="53" t="s">
        <v>556</v>
      </c>
      <c r="X320" s="54">
        <v>44126.563011342594</v>
      </c>
      <c r="Y320" s="60">
        <v>44126.587038064688</v>
      </c>
    </row>
    <row r="321" spans="1:25" x14ac:dyDescent="0.25">
      <c r="A321" s="7" t="s">
        <v>44</v>
      </c>
      <c r="B321" s="53" t="s">
        <v>106</v>
      </c>
      <c r="C321" s="53" t="s">
        <v>107</v>
      </c>
      <c r="D321" s="53" t="s">
        <v>47</v>
      </c>
      <c r="E321" s="53" t="s">
        <v>108</v>
      </c>
      <c r="F321" s="53" t="s">
        <v>109</v>
      </c>
      <c r="G321" s="46">
        <v>0.70559027777777772</v>
      </c>
      <c r="H321" s="53" t="str">
        <f t="shared" si="14"/>
        <v>540|493</v>
      </c>
      <c r="I321" s="53" t="str">
        <f t="shared" si="15"/>
        <v>459|563</v>
      </c>
      <c r="J321" s="54">
        <f ca="1">'Ein-Ausgabe'!$K$1+G321</f>
        <v>44126.567682407411</v>
      </c>
      <c r="K321" s="60">
        <f ca="1">IF(Berechnung!LJ$16=Berechnung!$A$1,Berechnung!$A$1,IF(Berechnung!LJ$16=Berechnung!$A$2,Berechnung!$A$2,Berechnung!LJ$9-Berechnung!LJ$16))</f>
        <v>44126.106789418474</v>
      </c>
      <c r="O321" s="7" t="s">
        <v>44</v>
      </c>
      <c r="P321" s="53" t="s">
        <v>106</v>
      </c>
      <c r="Q321" s="53" t="s">
        <v>107</v>
      </c>
      <c r="R321" s="53" t="s">
        <v>47</v>
      </c>
      <c r="S321" s="53" t="s">
        <v>108</v>
      </c>
      <c r="T321" s="53" t="s">
        <v>109</v>
      </c>
      <c r="U321" s="46">
        <v>0.70559027777777772</v>
      </c>
      <c r="V321" s="53" t="s">
        <v>527</v>
      </c>
      <c r="W321" s="53" t="s">
        <v>528</v>
      </c>
      <c r="X321" s="54">
        <v>44126.563381712964</v>
      </c>
      <c r="Y321" s="60">
        <v>44126.587038064688</v>
      </c>
    </row>
    <row r="322" spans="1:25" x14ac:dyDescent="0.25">
      <c r="A322" s="7" t="s">
        <v>44</v>
      </c>
      <c r="B322" s="53" t="s">
        <v>110</v>
      </c>
      <c r="C322" s="53" t="s">
        <v>111</v>
      </c>
      <c r="D322" s="53" t="s">
        <v>47</v>
      </c>
      <c r="E322" s="53" t="s">
        <v>112</v>
      </c>
      <c r="F322" s="53" t="s">
        <v>113</v>
      </c>
      <c r="G322" s="46">
        <v>0.70634259259259258</v>
      </c>
      <c r="H322" s="53" t="str">
        <f t="shared" si="14"/>
        <v>569|494</v>
      </c>
      <c r="I322" s="53" t="str">
        <f t="shared" si="15"/>
        <v>459|559</v>
      </c>
      <c r="J322" s="54">
        <f ca="1">'Ein-Ausgabe'!$K$1+G322</f>
        <v>44126.568434722227</v>
      </c>
      <c r="K322" s="60">
        <f ca="1">IF(Berechnung!LK$16=Berechnung!$A$1,Berechnung!$A$1,IF(Berechnung!LK$16=Berechnung!$A$2,Berechnung!$A$2,Berechnung!LK$9-Berechnung!LK$16))</f>
        <v>44126.153790405071</v>
      </c>
      <c r="O322" s="7" t="s">
        <v>44</v>
      </c>
      <c r="P322" s="53" t="s">
        <v>110</v>
      </c>
      <c r="Q322" s="53" t="s">
        <v>111</v>
      </c>
      <c r="R322" s="53" t="s">
        <v>47</v>
      </c>
      <c r="S322" s="53" t="s">
        <v>112</v>
      </c>
      <c r="T322" s="53" t="s">
        <v>113</v>
      </c>
      <c r="U322" s="46">
        <v>0.70634259259259258</v>
      </c>
      <c r="V322" s="53" t="s">
        <v>544</v>
      </c>
      <c r="W322" s="53" t="s">
        <v>543</v>
      </c>
      <c r="X322" s="54">
        <v>44126.56413402778</v>
      </c>
      <c r="Y322" s="60">
        <v>44126.587038064688</v>
      </c>
    </row>
    <row r="323" spans="1:25" x14ac:dyDescent="0.25">
      <c r="A323" s="7" t="s">
        <v>44</v>
      </c>
      <c r="B323" s="53" t="s">
        <v>114</v>
      </c>
      <c r="C323" s="53" t="s">
        <v>115</v>
      </c>
      <c r="D323" s="53" t="s">
        <v>47</v>
      </c>
      <c r="E323" s="53" t="s">
        <v>116</v>
      </c>
      <c r="F323" s="53" t="s">
        <v>117</v>
      </c>
      <c r="G323" s="46">
        <v>0.70703703703703702</v>
      </c>
      <c r="H323" s="53" t="str">
        <f t="shared" si="14"/>
        <v>517|493</v>
      </c>
      <c r="I323" s="53" t="str">
        <f t="shared" si="15"/>
        <v>456|560</v>
      </c>
      <c r="J323" s="54">
        <f ca="1">'Ein-Ausgabe'!$K$1+G323</f>
        <v>44126.569129166666</v>
      </c>
      <c r="K323" s="60">
        <f ca="1">IF(Berechnung!LL$16=Berechnung!$A$1,Berechnung!$A$1,IF(Berechnung!LL$16=Berechnung!$A$2,Berechnung!$A$2,Berechnung!LL$9-Berechnung!LL$16))</f>
        <v>44126.156212755654</v>
      </c>
      <c r="O323" s="7" t="s">
        <v>44</v>
      </c>
      <c r="P323" s="53" t="s">
        <v>114</v>
      </c>
      <c r="Q323" s="53" t="s">
        <v>115</v>
      </c>
      <c r="R323" s="53" t="s">
        <v>47</v>
      </c>
      <c r="S323" s="53" t="s">
        <v>116</v>
      </c>
      <c r="T323" s="53" t="s">
        <v>117</v>
      </c>
      <c r="U323" s="46">
        <v>0.70703703703703702</v>
      </c>
      <c r="V323" s="53" t="s">
        <v>546</v>
      </c>
      <c r="W323" s="53" t="s">
        <v>509</v>
      </c>
      <c r="X323" s="54">
        <v>44126.564828472219</v>
      </c>
      <c r="Y323" s="60">
        <v>44126.587038064688</v>
      </c>
    </row>
    <row r="324" spans="1:25" x14ac:dyDescent="0.25">
      <c r="A324" s="7" t="s">
        <v>44</v>
      </c>
      <c r="B324" s="53" t="s">
        <v>54</v>
      </c>
      <c r="C324" s="53" t="s">
        <v>118</v>
      </c>
      <c r="D324" s="53" t="s">
        <v>47</v>
      </c>
      <c r="E324" s="53" t="s">
        <v>119</v>
      </c>
      <c r="F324" s="53" t="s">
        <v>120</v>
      </c>
      <c r="G324" s="46">
        <v>0.70741898148148152</v>
      </c>
      <c r="H324" s="53" t="str">
        <f t="shared" si="14"/>
        <v>583|511</v>
      </c>
      <c r="I324" s="53" t="str">
        <f t="shared" si="15"/>
        <v>454|563</v>
      </c>
      <c r="J324" s="54">
        <f ca="1">'Ein-Ausgabe'!$K$1+G324</f>
        <v>44126.569511111113</v>
      </c>
      <c r="K324" s="60">
        <f ca="1">IF(Berechnung!LM$16=Berechnung!$A$1,Berechnung!$A$1,IF(Berechnung!LM$16=Berechnung!$A$2,Berechnung!$A$2,Berechnung!LM$9-Berechnung!LM$16))</f>
        <v>44126.002623901266</v>
      </c>
      <c r="O324" s="7" t="s">
        <v>44</v>
      </c>
      <c r="P324" s="53" t="s">
        <v>54</v>
      </c>
      <c r="Q324" s="53" t="s">
        <v>118</v>
      </c>
      <c r="R324" s="53" t="s">
        <v>47</v>
      </c>
      <c r="S324" s="53" t="s">
        <v>119</v>
      </c>
      <c r="T324" s="53" t="s">
        <v>120</v>
      </c>
      <c r="U324" s="46">
        <v>0.70741898148148152</v>
      </c>
      <c r="V324" s="53" t="s">
        <v>504</v>
      </c>
      <c r="W324" s="53" t="s">
        <v>505</v>
      </c>
      <c r="X324" s="54">
        <v>44126.565210416666</v>
      </c>
      <c r="Y324" s="60">
        <v>44126.587038064688</v>
      </c>
    </row>
    <row r="325" spans="1:25" x14ac:dyDescent="0.25">
      <c r="A325" s="7" t="s">
        <v>44</v>
      </c>
      <c r="B325" s="53" t="s">
        <v>121</v>
      </c>
      <c r="C325" s="53" t="s">
        <v>122</v>
      </c>
      <c r="D325" s="53" t="s">
        <v>47</v>
      </c>
      <c r="E325" s="53" t="s">
        <v>123</v>
      </c>
      <c r="F325" s="53" t="s">
        <v>124</v>
      </c>
      <c r="G325" s="46">
        <v>0.70788194444444441</v>
      </c>
      <c r="H325" s="53" t="str">
        <f t="shared" si="14"/>
        <v>602|543</v>
      </c>
      <c r="I325" s="53" t="str">
        <f t="shared" si="15"/>
        <v>459|564</v>
      </c>
      <c r="J325" s="54">
        <f ca="1">'Ein-Ausgabe'!$K$1+G325</f>
        <v>44126.569974074075</v>
      </c>
      <c r="K325" s="60">
        <f ca="1">IF(Berechnung!LN$16=Berechnung!$A$1,Berechnung!$A$1,IF(Berechnung!LN$16=Berechnung!$A$2,Berechnung!$A$2,Berechnung!LN$9-Berechnung!LN$16))</f>
        <v>44126.10592520138</v>
      </c>
      <c r="O325" s="7" t="s">
        <v>44</v>
      </c>
      <c r="P325" s="53" t="s">
        <v>121</v>
      </c>
      <c r="Q325" s="53" t="s">
        <v>122</v>
      </c>
      <c r="R325" s="53" t="s">
        <v>47</v>
      </c>
      <c r="S325" s="53" t="s">
        <v>123</v>
      </c>
      <c r="T325" s="53" t="s">
        <v>124</v>
      </c>
      <c r="U325" s="46">
        <v>0.70788194444444441</v>
      </c>
      <c r="V325" s="53" t="s">
        <v>525</v>
      </c>
      <c r="W325" s="53" t="s">
        <v>526</v>
      </c>
      <c r="X325" s="54">
        <v>44126.565673379628</v>
      </c>
      <c r="Y325" s="60">
        <v>44126.587038064688</v>
      </c>
    </row>
    <row r="326" spans="1:25" x14ac:dyDescent="0.25">
      <c r="A326" s="7" t="s">
        <v>44</v>
      </c>
      <c r="B326" s="53" t="s">
        <v>79</v>
      </c>
      <c r="C326" s="53" t="s">
        <v>125</v>
      </c>
      <c r="D326" s="53" t="s">
        <v>56</v>
      </c>
      <c r="E326" s="53" t="s">
        <v>126</v>
      </c>
      <c r="F326" s="53" t="s">
        <v>127</v>
      </c>
      <c r="G326" s="46">
        <v>0.70796296296296291</v>
      </c>
      <c r="H326" s="53" t="str">
        <f t="shared" si="14"/>
        <v>537|433</v>
      </c>
      <c r="I326" s="53" t="str">
        <f t="shared" si="15"/>
        <v>466|562</v>
      </c>
      <c r="J326" s="54">
        <f ca="1">'Ein-Ausgabe'!$K$1+G326</f>
        <v>44126.570055092598</v>
      </c>
      <c r="K326" s="60">
        <f ca="1">IF(Berechnung!LO$16=Berechnung!$A$1,Berechnung!$A$1,IF(Berechnung!LO$16=Berechnung!$A$2,Berechnung!$A$2,Berechnung!LO$9-Berechnung!LO$16))</f>
        <v>44126.220457686424</v>
      </c>
      <c r="O326" s="7" t="s">
        <v>44</v>
      </c>
      <c r="P326" s="53" t="s">
        <v>79</v>
      </c>
      <c r="Q326" s="53" t="s">
        <v>125</v>
      </c>
      <c r="R326" s="53" t="s">
        <v>56</v>
      </c>
      <c r="S326" s="53" t="s">
        <v>126</v>
      </c>
      <c r="T326" s="53" t="s">
        <v>127</v>
      </c>
      <c r="U326" s="46">
        <v>0.70796296296296291</v>
      </c>
      <c r="V326" s="53" t="s">
        <v>568</v>
      </c>
      <c r="W326" s="53" t="s">
        <v>34</v>
      </c>
      <c r="X326" s="54">
        <v>44126.565754398151</v>
      </c>
      <c r="Y326" s="60">
        <v>44126.587038064688</v>
      </c>
    </row>
    <row r="327" spans="1:25" x14ac:dyDescent="0.25">
      <c r="A327" s="7" t="s">
        <v>44</v>
      </c>
      <c r="B327" s="53" t="s">
        <v>114</v>
      </c>
      <c r="C327" s="53" t="s">
        <v>128</v>
      </c>
      <c r="D327" s="53" t="s">
        <v>56</v>
      </c>
      <c r="E327" s="53" t="s">
        <v>129</v>
      </c>
      <c r="F327" s="53" t="s">
        <v>130</v>
      </c>
      <c r="G327" s="46">
        <v>0.70813657407407404</v>
      </c>
      <c r="H327" s="53" t="str">
        <f t="shared" si="14"/>
        <v>548|445</v>
      </c>
      <c r="I327" s="53" t="str">
        <f t="shared" si="15"/>
        <v>456|560</v>
      </c>
      <c r="J327" s="54">
        <f ca="1">'Ein-Ausgabe'!$K$1+G327</f>
        <v>44126.570228703706</v>
      </c>
      <c r="K327" s="60">
        <f ca="1">IF(Berechnung!LP$16=Berechnung!$A$1,Berechnung!$A$1,IF(Berechnung!LP$16=Berechnung!$A$2,Berechnung!$A$2,Berechnung!LP$9-Berechnung!LP$16))</f>
        <v>44126.172023894207</v>
      </c>
      <c r="O327" s="7" t="s">
        <v>44</v>
      </c>
      <c r="P327" s="53" t="s">
        <v>114</v>
      </c>
      <c r="Q327" s="53" t="s">
        <v>128</v>
      </c>
      <c r="R327" s="53" t="s">
        <v>56</v>
      </c>
      <c r="S327" s="53" t="s">
        <v>129</v>
      </c>
      <c r="T327" s="53" t="s">
        <v>130</v>
      </c>
      <c r="U327" s="46">
        <v>0.70813657407407404</v>
      </c>
      <c r="V327" s="53" t="s">
        <v>551</v>
      </c>
      <c r="W327" s="53" t="s">
        <v>509</v>
      </c>
      <c r="X327" s="54">
        <v>44126.565928009259</v>
      </c>
      <c r="Y327" s="60">
        <v>44126.587038064688</v>
      </c>
    </row>
    <row r="328" spans="1:25" x14ac:dyDescent="0.25">
      <c r="A328" s="7" t="s">
        <v>44</v>
      </c>
      <c r="B328" s="53" t="s">
        <v>79</v>
      </c>
      <c r="C328" s="53" t="s">
        <v>131</v>
      </c>
      <c r="D328" s="53" t="s">
        <v>65</v>
      </c>
      <c r="E328" s="53" t="s">
        <v>132</v>
      </c>
      <c r="F328" s="53" t="s">
        <v>133</v>
      </c>
      <c r="G328" s="46">
        <v>0.70978009259259256</v>
      </c>
      <c r="H328" s="53" t="str">
        <f t="shared" si="14"/>
        <v>567|577</v>
      </c>
      <c r="I328" s="53" t="str">
        <f t="shared" si="15"/>
        <v>466|562</v>
      </c>
      <c r="J328" s="54">
        <f ca="1">'Ein-Ausgabe'!$K$1+G328</f>
        <v>44126.571872222223</v>
      </c>
      <c r="K328" s="60">
        <f ca="1">IF(Berechnung!LQ$16=Berechnung!$A$1,Berechnung!$A$1,IF(Berechnung!LQ$16=Berechnung!$A$2,Berechnung!$A$2,Berechnung!LQ$9-Berechnung!LQ$16))</f>
        <v>44126.258507689781</v>
      </c>
      <c r="O328" s="7" t="s">
        <v>44</v>
      </c>
      <c r="P328" s="53" t="s">
        <v>79</v>
      </c>
      <c r="Q328" s="53" t="s">
        <v>131</v>
      </c>
      <c r="R328" s="53" t="s">
        <v>65</v>
      </c>
      <c r="S328" s="53" t="s">
        <v>132</v>
      </c>
      <c r="T328" s="53" t="s">
        <v>133</v>
      </c>
      <c r="U328" s="46">
        <v>0.70978009259259256</v>
      </c>
      <c r="V328" s="53" t="s">
        <v>582</v>
      </c>
      <c r="W328" s="53" t="s">
        <v>34</v>
      </c>
      <c r="X328" s="54">
        <v>44126.567571527776</v>
      </c>
      <c r="Y328" s="60">
        <v>44126.587038064688</v>
      </c>
    </row>
    <row r="329" spans="1:25" x14ac:dyDescent="0.25">
      <c r="A329" s="7" t="s">
        <v>44</v>
      </c>
      <c r="B329" s="53" t="s">
        <v>106</v>
      </c>
      <c r="C329" s="53" t="s">
        <v>107</v>
      </c>
      <c r="D329" s="53" t="s">
        <v>47</v>
      </c>
      <c r="E329" s="53" t="s">
        <v>108</v>
      </c>
      <c r="F329" s="53" t="s">
        <v>134</v>
      </c>
      <c r="G329" s="46">
        <v>0.71015046296296302</v>
      </c>
      <c r="H329" s="53" t="str">
        <f t="shared" si="14"/>
        <v>540|493</v>
      </c>
      <c r="I329" s="53" t="str">
        <f t="shared" si="15"/>
        <v>459|563</v>
      </c>
      <c r="J329" s="54">
        <f ca="1">'Ein-Ausgabe'!$K$1+G329</f>
        <v>44126.572242592592</v>
      </c>
      <c r="K329" s="60">
        <f ca="1">IF(Berechnung!LR$16=Berechnung!$A$1,Berechnung!$A$1,IF(Berechnung!LR$16=Berechnung!$A$2,Berechnung!$A$2,Berechnung!LR$9-Berechnung!LR$16))</f>
        <v>44126.111349603656</v>
      </c>
      <c r="O329" s="7" t="s">
        <v>44</v>
      </c>
      <c r="P329" s="53" t="s">
        <v>106</v>
      </c>
      <c r="Q329" s="53" t="s">
        <v>107</v>
      </c>
      <c r="R329" s="53" t="s">
        <v>47</v>
      </c>
      <c r="S329" s="53" t="s">
        <v>108</v>
      </c>
      <c r="T329" s="53" t="s">
        <v>134</v>
      </c>
      <c r="U329" s="46">
        <v>0.71015046296296302</v>
      </c>
      <c r="V329" s="53" t="s">
        <v>527</v>
      </c>
      <c r="W329" s="53" t="s">
        <v>528</v>
      </c>
      <c r="X329" s="54">
        <v>44126.567941898145</v>
      </c>
      <c r="Y329" s="60">
        <v>44126.587038064688</v>
      </c>
    </row>
    <row r="330" spans="1:25" x14ac:dyDescent="0.25">
      <c r="A330" s="7" t="s">
        <v>44</v>
      </c>
      <c r="B330" s="53" t="s">
        <v>135</v>
      </c>
      <c r="C330" s="53" t="s">
        <v>136</v>
      </c>
      <c r="D330" s="53" t="s">
        <v>65</v>
      </c>
      <c r="E330" s="53" t="s">
        <v>137</v>
      </c>
      <c r="F330" s="53" t="s">
        <v>138</v>
      </c>
      <c r="G330" s="46">
        <v>0.71128472222222217</v>
      </c>
      <c r="H330" s="53" t="str">
        <f t="shared" si="14"/>
        <v>554|488</v>
      </c>
      <c r="I330" s="53" t="str">
        <f t="shared" si="15"/>
        <v>455|563</v>
      </c>
      <c r="J330" s="54">
        <f ca="1">'Ein-Ausgabe'!$K$1+G330</f>
        <v>44126.573376851855</v>
      </c>
      <c r="K330" s="60">
        <f ca="1">IF(Berechnung!LS$16=Berechnung!$A$1,Berechnung!$A$1,IF(Berechnung!LS$16=Berechnung!$A$2,Berechnung!$A$2,Berechnung!LS$9-Berechnung!LS$16))</f>
        <v>44126.052232420465</v>
      </c>
      <c r="O330" s="7" t="s">
        <v>44</v>
      </c>
      <c r="P330" s="53" t="s">
        <v>135</v>
      </c>
      <c r="Q330" s="53" t="s">
        <v>136</v>
      </c>
      <c r="R330" s="53" t="s">
        <v>65</v>
      </c>
      <c r="S330" s="53" t="s">
        <v>137</v>
      </c>
      <c r="T330" s="53" t="s">
        <v>138</v>
      </c>
      <c r="U330" s="46">
        <v>0.71128472222222217</v>
      </c>
      <c r="V330" s="53" t="s">
        <v>506</v>
      </c>
      <c r="W330" s="53" t="s">
        <v>512</v>
      </c>
      <c r="X330" s="54">
        <v>44126.569076157408</v>
      </c>
      <c r="Y330" s="60">
        <v>44126.587038064688</v>
      </c>
    </row>
    <row r="331" spans="1:25" x14ac:dyDescent="0.25">
      <c r="A331" s="7" t="s">
        <v>44</v>
      </c>
      <c r="B331" s="53" t="s">
        <v>139</v>
      </c>
      <c r="C331" s="53" t="s">
        <v>140</v>
      </c>
      <c r="D331" s="53" t="s">
        <v>47</v>
      </c>
      <c r="E331" s="53" t="s">
        <v>141</v>
      </c>
      <c r="F331" s="53" t="s">
        <v>142</v>
      </c>
      <c r="G331" s="46">
        <v>0.71202546296296287</v>
      </c>
      <c r="H331" s="53" t="str">
        <f t="shared" si="14"/>
        <v>545|500</v>
      </c>
      <c r="I331" s="53" t="str">
        <f t="shared" si="15"/>
        <v>463|564</v>
      </c>
      <c r="J331" s="54">
        <f ca="1">'Ein-Ausgabe'!$K$1+G331</f>
        <v>44126.574117592594</v>
      </c>
      <c r="K331" s="60">
        <f ca="1">IF(Berechnung!LT$16=Berechnung!$A$1,Berechnung!$A$1,IF(Berechnung!LT$16=Berechnung!$A$2,Berechnung!$A$2,Berechnung!LT$9-Berechnung!LT$16))</f>
        <v>44126.16138413197</v>
      </c>
      <c r="O331" s="7" t="s">
        <v>44</v>
      </c>
      <c r="P331" s="53" t="s">
        <v>139</v>
      </c>
      <c r="Q331" s="53" t="s">
        <v>140</v>
      </c>
      <c r="R331" s="53" t="s">
        <v>47</v>
      </c>
      <c r="S331" s="53" t="s">
        <v>141</v>
      </c>
      <c r="T331" s="53" t="s">
        <v>142</v>
      </c>
      <c r="U331" s="46">
        <v>0.71202546296296287</v>
      </c>
      <c r="V331" s="53" t="s">
        <v>548</v>
      </c>
      <c r="W331" s="53" t="s">
        <v>549</v>
      </c>
      <c r="X331" s="54">
        <v>44126.569816898147</v>
      </c>
      <c r="Y331" s="60">
        <v>44126.587038064688</v>
      </c>
    </row>
    <row r="332" spans="1:25" x14ac:dyDescent="0.25">
      <c r="A332" s="7" t="s">
        <v>44</v>
      </c>
      <c r="B332" s="53" t="s">
        <v>143</v>
      </c>
      <c r="C332" s="53" t="s">
        <v>144</v>
      </c>
      <c r="D332" s="53" t="s">
        <v>47</v>
      </c>
      <c r="E332" s="53" t="s">
        <v>145</v>
      </c>
      <c r="F332" s="53" t="s">
        <v>146</v>
      </c>
      <c r="G332" s="46">
        <v>0.71244212962962961</v>
      </c>
      <c r="H332" s="53" t="str">
        <f t="shared" si="14"/>
        <v>570|496</v>
      </c>
      <c r="I332" s="53" t="str">
        <f t="shared" si="15"/>
        <v>468|559</v>
      </c>
      <c r="J332" s="54">
        <f ca="1">'Ein-Ausgabe'!$K$1+G332</f>
        <v>44126.574534259264</v>
      </c>
      <c r="K332" s="60">
        <f ca="1">IF(Berechnung!LU$16=Berechnung!$A$1,Berechnung!$A$1,IF(Berechnung!LU$16=Berechnung!$A$2,Berechnung!$A$2,Berechnung!LU$9-Berechnung!LU$16))</f>
        <v>44126.307447018611</v>
      </c>
      <c r="O332" s="7" t="s">
        <v>44</v>
      </c>
      <c r="P332" s="53" t="s">
        <v>143</v>
      </c>
      <c r="Q332" s="53" t="s">
        <v>144</v>
      </c>
      <c r="R332" s="53" t="s">
        <v>47</v>
      </c>
      <c r="S332" s="53" t="s">
        <v>145</v>
      </c>
      <c r="T332" s="53" t="s">
        <v>146</v>
      </c>
      <c r="U332" s="46">
        <v>0.71244212962962961</v>
      </c>
      <c r="V332" s="53" t="s">
        <v>595</v>
      </c>
      <c r="W332" s="53" t="s">
        <v>566</v>
      </c>
      <c r="X332" s="54">
        <v>44126.570233564817</v>
      </c>
      <c r="Y332" s="60">
        <v>44126.587038064688</v>
      </c>
    </row>
    <row r="333" spans="1:25" x14ac:dyDescent="0.25">
      <c r="A333" s="7" t="s">
        <v>44</v>
      </c>
      <c r="B333" s="53" t="s">
        <v>147</v>
      </c>
      <c r="C333" s="53" t="s">
        <v>148</v>
      </c>
      <c r="D333" s="53" t="s">
        <v>47</v>
      </c>
      <c r="E333" s="53" t="s">
        <v>149</v>
      </c>
      <c r="F333" s="53" t="s">
        <v>150</v>
      </c>
      <c r="G333" s="46">
        <v>0.71462962962962961</v>
      </c>
      <c r="H333" s="53" t="str">
        <f t="shared" si="14"/>
        <v>539|442</v>
      </c>
      <c r="I333" s="53" t="str">
        <f t="shared" si="15"/>
        <v>457|564</v>
      </c>
      <c r="J333" s="54">
        <f ca="1">'Ein-Ausgabe'!$K$1+G333</f>
        <v>44126.576721759258</v>
      </c>
      <c r="K333" s="60">
        <f ca="1">IF(Berechnung!LV$16=Berechnung!$A$1,Berechnung!$A$1,IF(Berechnung!LV$16=Berechnung!$A$2,Berechnung!$A$2,Berechnung!LV$9-Berechnung!LV$16))</f>
        <v>44126.108899368388</v>
      </c>
      <c r="O333" s="7" t="s">
        <v>44</v>
      </c>
      <c r="P333" s="53" t="s">
        <v>147</v>
      </c>
      <c r="Q333" s="53" t="s">
        <v>148</v>
      </c>
      <c r="R333" s="53" t="s">
        <v>47</v>
      </c>
      <c r="S333" s="53" t="s">
        <v>149</v>
      </c>
      <c r="T333" s="53" t="s">
        <v>150</v>
      </c>
      <c r="U333" s="46">
        <v>0.71462962962962961</v>
      </c>
      <c r="V333" s="53" t="s">
        <v>529</v>
      </c>
      <c r="W333" s="53" t="s">
        <v>530</v>
      </c>
      <c r="X333" s="54">
        <v>44126.572421064811</v>
      </c>
      <c r="Y333" s="60">
        <v>44126.587038064688</v>
      </c>
    </row>
    <row r="334" spans="1:25" x14ac:dyDescent="0.25">
      <c r="A334" s="7" t="s">
        <v>44</v>
      </c>
      <c r="B334" s="53" t="s">
        <v>151</v>
      </c>
      <c r="C334" s="53" t="s">
        <v>152</v>
      </c>
      <c r="D334" s="53" t="s">
        <v>84</v>
      </c>
      <c r="E334" s="53" t="s">
        <v>153</v>
      </c>
      <c r="F334" s="53" t="s">
        <v>154</v>
      </c>
      <c r="G334" s="46">
        <v>0.71524305555555545</v>
      </c>
      <c r="H334" s="53" t="str">
        <f t="shared" si="14"/>
        <v>579|553</v>
      </c>
      <c r="I334" s="53" t="str">
        <f t="shared" si="15"/>
        <v>449|522</v>
      </c>
      <c r="J334" s="54">
        <f ca="1">'Ein-Ausgabe'!$K$1+G334</f>
        <v>44126.577335185189</v>
      </c>
      <c r="K334" s="60" t="str">
        <f>IF(Berechnung!LW$16=Berechnung!$A$1,Berechnung!$A$1,IF(Berechnung!LW$16=Berechnung!$A$2,Berechnung!$A$2,Berechnung!LW$9-Berechnung!LW$16))</f>
        <v>Nicht erkannt</v>
      </c>
      <c r="O334" s="7" t="s">
        <v>44</v>
      </c>
      <c r="P334" s="53" t="s">
        <v>151</v>
      </c>
      <c r="Q334" s="53" t="s">
        <v>152</v>
      </c>
      <c r="R334" s="53" t="s">
        <v>84</v>
      </c>
      <c r="S334" s="53" t="s">
        <v>153</v>
      </c>
      <c r="T334" s="53" t="s">
        <v>154</v>
      </c>
      <c r="U334" s="46">
        <v>0.71524305555555545</v>
      </c>
      <c r="V334" s="53" t="s">
        <v>626</v>
      </c>
      <c r="W334" s="53" t="s">
        <v>627</v>
      </c>
      <c r="X334" s="54">
        <v>44126.573034490742</v>
      </c>
      <c r="Y334" s="60">
        <v>44126.587038064688</v>
      </c>
    </row>
    <row r="335" spans="1:25" x14ac:dyDescent="0.25">
      <c r="A335" s="7" t="s">
        <v>44</v>
      </c>
      <c r="B335" s="53" t="s">
        <v>90</v>
      </c>
      <c r="C335" s="53" t="s">
        <v>155</v>
      </c>
      <c r="D335" s="53" t="s">
        <v>156</v>
      </c>
      <c r="E335" s="53" t="s">
        <v>157</v>
      </c>
      <c r="F335" s="53" t="s">
        <v>158</v>
      </c>
      <c r="G335" s="46">
        <v>0.71880787037037042</v>
      </c>
      <c r="H335" s="53" t="str">
        <f t="shared" si="14"/>
        <v>540|555</v>
      </c>
      <c r="I335" s="53" t="str">
        <f t="shared" si="15"/>
        <v>459|562</v>
      </c>
      <c r="J335" s="54">
        <f ca="1">'Ein-Ausgabe'!$K$1+G335</f>
        <v>44126.580900000001</v>
      </c>
      <c r="K335" s="60">
        <f ca="1">IF(Berechnung!LX$16=Berechnung!$A$1,Berechnung!$A$1,IF(Berechnung!LX$16=Berechnung!$A$2,Berechnung!$A$2,Berechnung!LX$9-Berechnung!LX$16))</f>
        <v>44126.120174013078</v>
      </c>
      <c r="O335" s="7" t="s">
        <v>44</v>
      </c>
      <c r="P335" s="53" t="s">
        <v>90</v>
      </c>
      <c r="Q335" s="53" t="s">
        <v>155</v>
      </c>
      <c r="R335" s="53" t="s">
        <v>156</v>
      </c>
      <c r="S335" s="53" t="s">
        <v>157</v>
      </c>
      <c r="T335" s="53" t="s">
        <v>158</v>
      </c>
      <c r="U335" s="46">
        <v>0.71880787037037042</v>
      </c>
      <c r="V335" s="53" t="s">
        <v>537</v>
      </c>
      <c r="W335" s="53" t="s">
        <v>497</v>
      </c>
      <c r="X335" s="54">
        <v>44126.576599305554</v>
      </c>
      <c r="Y335" s="60">
        <v>44126.587038064688</v>
      </c>
    </row>
    <row r="336" spans="1:25" x14ac:dyDescent="0.25">
      <c r="A336" s="7" t="s">
        <v>44</v>
      </c>
      <c r="B336" s="53" t="s">
        <v>135</v>
      </c>
      <c r="C336" s="53" t="s">
        <v>159</v>
      </c>
      <c r="D336" s="53" t="s">
        <v>47</v>
      </c>
      <c r="E336" s="53" t="s">
        <v>160</v>
      </c>
      <c r="F336" s="53" t="s">
        <v>161</v>
      </c>
      <c r="G336" s="46">
        <v>0.71949074074074071</v>
      </c>
      <c r="H336" s="53" t="str">
        <f t="shared" si="14"/>
        <v>541|443</v>
      </c>
      <c r="I336" s="53" t="str">
        <f t="shared" si="15"/>
        <v>455|563</v>
      </c>
      <c r="J336" s="54">
        <f ca="1">'Ein-Ausgabe'!$K$1+G336</f>
        <v>44126.581582870371</v>
      </c>
      <c r="K336" s="60">
        <f ca="1">IF(Berechnung!LY$16=Berechnung!$A$1,Berechnung!$A$1,IF(Berechnung!LY$16=Berechnung!$A$2,Berechnung!$A$2,Berechnung!LY$9-Berechnung!LY$16))</f>
        <v>44126.121820713473</v>
      </c>
      <c r="O336" s="7" t="s">
        <v>44</v>
      </c>
      <c r="P336" s="53" t="s">
        <v>135</v>
      </c>
      <c r="Q336" s="53" t="s">
        <v>159</v>
      </c>
      <c r="R336" s="53" t="s">
        <v>47</v>
      </c>
      <c r="S336" s="53" t="s">
        <v>160</v>
      </c>
      <c r="T336" s="53" t="s">
        <v>161</v>
      </c>
      <c r="U336" s="46">
        <v>0.71949074074074071</v>
      </c>
      <c r="V336" s="53" t="s">
        <v>538</v>
      </c>
      <c r="W336" s="53" t="s">
        <v>512</v>
      </c>
      <c r="X336" s="54">
        <v>44126.577282175924</v>
      </c>
      <c r="Y336" s="60">
        <v>44126.587038064688</v>
      </c>
    </row>
    <row r="337" spans="1:25" x14ac:dyDescent="0.25">
      <c r="A337" s="7" t="s">
        <v>44</v>
      </c>
      <c r="B337" s="53" t="s">
        <v>45</v>
      </c>
      <c r="C337" s="53" t="s">
        <v>162</v>
      </c>
      <c r="D337" s="53" t="s">
        <v>163</v>
      </c>
      <c r="E337" s="53" t="s">
        <v>164</v>
      </c>
      <c r="F337" s="53" t="s">
        <v>165</v>
      </c>
      <c r="G337" s="46">
        <v>0.72091435185185182</v>
      </c>
      <c r="H337" s="53" t="str">
        <f t="shared" si="14"/>
        <v>496|605</v>
      </c>
      <c r="I337" s="53" t="str">
        <f t="shared" si="15"/>
        <v>466|558</v>
      </c>
      <c r="J337" s="54">
        <f ca="1">'Ein-Ausgabe'!$K$1+G337</f>
        <v>44126.58300648148</v>
      </c>
      <c r="K337" s="60">
        <f ca="1">IF(Berechnung!LZ$16=Berechnung!$A$1,Berechnung!$A$1,IF(Berechnung!LZ$16=Berechnung!$A$2,Berechnung!$A$2,Berechnung!LZ$9-Berechnung!LZ$16))</f>
        <v>44126.203017885971</v>
      </c>
      <c r="O337" s="7" t="s">
        <v>44</v>
      </c>
      <c r="P337" s="53" t="s">
        <v>45</v>
      </c>
      <c r="Q337" s="53" t="s">
        <v>162</v>
      </c>
      <c r="R337" s="53" t="s">
        <v>163</v>
      </c>
      <c r="S337" s="53" t="s">
        <v>164</v>
      </c>
      <c r="T337" s="53" t="s">
        <v>165</v>
      </c>
      <c r="U337" s="46">
        <v>0.72091435185185182</v>
      </c>
      <c r="V337" s="53" t="s">
        <v>558</v>
      </c>
      <c r="W337" s="53" t="s">
        <v>559</v>
      </c>
      <c r="X337" s="54">
        <v>44126.578705787033</v>
      </c>
      <c r="Y337" s="60">
        <v>44126.587038064688</v>
      </c>
    </row>
    <row r="338" spans="1:25" x14ac:dyDescent="0.25">
      <c r="A338" s="7" t="s">
        <v>44</v>
      </c>
      <c r="B338" s="53" t="s">
        <v>59</v>
      </c>
      <c r="C338" s="53" t="s">
        <v>166</v>
      </c>
      <c r="D338" s="53" t="s">
        <v>84</v>
      </c>
      <c r="E338" s="53" t="s">
        <v>167</v>
      </c>
      <c r="F338" s="53" t="s">
        <v>168</v>
      </c>
      <c r="G338" s="46">
        <v>0.72130787037037036</v>
      </c>
      <c r="H338" s="53" t="str">
        <f t="shared" si="14"/>
        <v>584|532</v>
      </c>
      <c r="I338" s="53" t="str">
        <f t="shared" si="15"/>
        <v>463|558</v>
      </c>
      <c r="J338" s="54">
        <f ca="1">'Ein-Ausgabe'!$K$1+G338</f>
        <v>44126.583400000003</v>
      </c>
      <c r="K338" s="60">
        <f ca="1">IF(Berechnung!MA$16=Berechnung!$A$1,Berechnung!$A$1,IF(Berechnung!MA$16=Berechnung!$A$2,Berechnung!$A$2,Berechnung!MA$9-Berechnung!MA$16))</f>
        <v>44126.222180496065</v>
      </c>
      <c r="O338" s="7" t="s">
        <v>44</v>
      </c>
      <c r="P338" s="53" t="s">
        <v>59</v>
      </c>
      <c r="Q338" s="53" t="s">
        <v>166</v>
      </c>
      <c r="R338" s="53" t="s">
        <v>84</v>
      </c>
      <c r="S338" s="53" t="s">
        <v>167</v>
      </c>
      <c r="T338" s="53" t="s">
        <v>168</v>
      </c>
      <c r="U338" s="46">
        <v>0.72130787037037036</v>
      </c>
      <c r="V338" s="53" t="s">
        <v>565</v>
      </c>
      <c r="W338" s="53" t="s">
        <v>570</v>
      </c>
      <c r="X338" s="54">
        <v>44126.579099305556</v>
      </c>
      <c r="Y338" s="60">
        <v>44126.587038064688</v>
      </c>
    </row>
    <row r="339" spans="1:25" x14ac:dyDescent="0.25">
      <c r="A339" s="7" t="s">
        <v>44</v>
      </c>
      <c r="B339" s="53" t="s">
        <v>45</v>
      </c>
      <c r="C339" s="53" t="s">
        <v>46</v>
      </c>
      <c r="D339" s="53" t="s">
        <v>47</v>
      </c>
      <c r="E339" s="53" t="s">
        <v>48</v>
      </c>
      <c r="F339" s="53" t="s">
        <v>49</v>
      </c>
      <c r="G339" s="46">
        <v>0.72236111111111112</v>
      </c>
      <c r="H339" s="53" t="str">
        <f t="shared" si="14"/>
        <v>541|442</v>
      </c>
      <c r="I339" s="53" t="str">
        <f t="shared" si="15"/>
        <v>466|558</v>
      </c>
      <c r="J339" s="54">
        <f ca="1">'Ein-Ausgabe'!$K$1+G339</f>
        <v>44126.584453240743</v>
      </c>
      <c r="K339" s="60">
        <f ca="1">IF(Berechnung!MB$16=Berechnung!$A$1,Berechnung!$A$1,IF(Berechnung!MB$16=Berechnung!$A$2,Berechnung!$A$2,Berechnung!MB$9-Berechnung!MB$16))</f>
        <v>44126.306598468349</v>
      </c>
      <c r="O339" s="7" t="s">
        <v>44</v>
      </c>
      <c r="P339" s="53" t="s">
        <v>45</v>
      </c>
      <c r="Q339" s="53" t="s">
        <v>46</v>
      </c>
      <c r="R339" s="53" t="s">
        <v>47</v>
      </c>
      <c r="S339" s="53" t="s">
        <v>48</v>
      </c>
      <c r="T339" s="53" t="s">
        <v>49</v>
      </c>
      <c r="U339" s="46">
        <v>0.72236111111111112</v>
      </c>
      <c r="V339" s="53" t="s">
        <v>594</v>
      </c>
      <c r="W339" s="53" t="s">
        <v>559</v>
      </c>
      <c r="X339" s="54">
        <v>44126.580152546296</v>
      </c>
      <c r="Y339" s="60">
        <v>44126.587038064688</v>
      </c>
    </row>
    <row r="340" spans="1:25" x14ac:dyDescent="0.25">
      <c r="A340" s="7" t="s">
        <v>44</v>
      </c>
      <c r="B340" s="53" t="s">
        <v>50</v>
      </c>
      <c r="C340" s="53" t="s">
        <v>51</v>
      </c>
      <c r="D340" s="53" t="s">
        <v>47</v>
      </c>
      <c r="E340" s="53" t="s">
        <v>52</v>
      </c>
      <c r="F340" s="53" t="s">
        <v>53</v>
      </c>
      <c r="G340" s="46">
        <v>0.72267361111111106</v>
      </c>
      <c r="H340" s="53" t="str">
        <f t="shared" si="14"/>
        <v>615|541</v>
      </c>
      <c r="I340" s="53" t="str">
        <f t="shared" si="15"/>
        <v>453|562</v>
      </c>
      <c r="J340" s="54">
        <f ca="1">'Ein-Ausgabe'!$K$1+G340</f>
        <v>44126.584765740743</v>
      </c>
      <c r="K340" s="60">
        <f ca="1">IF(Berechnung!MC$16=Berechnung!$A$1,Berechnung!$A$1,IF(Berechnung!MC$16=Berechnung!$A$2,Berechnung!$A$2,Berechnung!MC$9-Berechnung!MC$16))</f>
        <v>44125.997015785819</v>
      </c>
      <c r="O340" s="7" t="s">
        <v>44</v>
      </c>
      <c r="P340" s="53" t="s">
        <v>50</v>
      </c>
      <c r="Q340" s="53" t="s">
        <v>51</v>
      </c>
      <c r="R340" s="53" t="s">
        <v>47</v>
      </c>
      <c r="S340" s="53" t="s">
        <v>52</v>
      </c>
      <c r="T340" s="53" t="s">
        <v>53</v>
      </c>
      <c r="U340" s="46">
        <v>0.72267361111111106</v>
      </c>
      <c r="V340" s="53" t="s">
        <v>503</v>
      </c>
      <c r="W340" s="53" t="s">
        <v>499</v>
      </c>
      <c r="X340" s="54">
        <v>44126.580465046296</v>
      </c>
      <c r="Y340" s="60">
        <v>44126.587038064688</v>
      </c>
    </row>
    <row r="341" spans="1:25" x14ac:dyDescent="0.25">
      <c r="A341" s="7" t="s">
        <v>44</v>
      </c>
      <c r="B341" s="53" t="s">
        <v>54</v>
      </c>
      <c r="C341" s="53" t="s">
        <v>55</v>
      </c>
      <c r="D341" s="53" t="s">
        <v>56</v>
      </c>
      <c r="E341" s="53" t="s">
        <v>57</v>
      </c>
      <c r="F341" s="53" t="s">
        <v>58</v>
      </c>
      <c r="G341" s="46">
        <v>0.72412037037037036</v>
      </c>
      <c r="H341" s="53" t="str">
        <f t="shared" si="14"/>
        <v>546|447</v>
      </c>
      <c r="I341" s="53" t="str">
        <f t="shared" si="15"/>
        <v>454|563</v>
      </c>
      <c r="J341" s="54">
        <f ca="1">'Ein-Ausgabe'!$K$1+G341</f>
        <v>44126.586212499999</v>
      </c>
      <c r="K341" s="60">
        <f ca="1">IF(Berechnung!MD$16=Berechnung!$A$1,Berechnung!$A$1,IF(Berechnung!MD$16=Berechnung!$A$2,Berechnung!$A$2,Berechnung!MD$9-Berechnung!MD$16))</f>
        <v>44126.1104686736</v>
      </c>
      <c r="O341" s="7" t="s">
        <v>44</v>
      </c>
      <c r="P341" s="53" t="s">
        <v>54</v>
      </c>
      <c r="Q341" s="53" t="s">
        <v>55</v>
      </c>
      <c r="R341" s="53" t="s">
        <v>56</v>
      </c>
      <c r="S341" s="53" t="s">
        <v>57</v>
      </c>
      <c r="T341" s="53" t="s">
        <v>58</v>
      </c>
      <c r="U341" s="46">
        <v>0.72412037037037036</v>
      </c>
      <c r="V341" s="53" t="s">
        <v>531</v>
      </c>
      <c r="W341" s="53" t="s">
        <v>505</v>
      </c>
      <c r="X341" s="54">
        <v>44126.581911805551</v>
      </c>
      <c r="Y341" s="60">
        <v>44126.587038064688</v>
      </c>
    </row>
    <row r="342" spans="1:25" x14ac:dyDescent="0.25">
      <c r="A342" s="7" t="s">
        <v>44</v>
      </c>
      <c r="B342" s="53" t="s">
        <v>59</v>
      </c>
      <c r="C342" s="53" t="s">
        <v>60</v>
      </c>
      <c r="D342" s="53" t="s">
        <v>47</v>
      </c>
      <c r="E342" s="53" t="s">
        <v>61</v>
      </c>
      <c r="F342" s="53" t="s">
        <v>62</v>
      </c>
      <c r="G342" s="46">
        <v>0.7258796296296296</v>
      </c>
      <c r="H342" s="53" t="str">
        <f t="shared" si="14"/>
        <v>559|492</v>
      </c>
      <c r="I342" s="53" t="str">
        <f t="shared" si="15"/>
        <v>463|558</v>
      </c>
      <c r="J342" s="54">
        <f ca="1">'Ein-Ausgabe'!$K$1+G342</f>
        <v>44126.587971759262</v>
      </c>
      <c r="K342" s="60">
        <f ca="1">IF(Berechnung!ME$16=Berechnung!$A$1,Berechnung!$A$1,IF(Berechnung!ME$16=Berechnung!$A$2,Berechnung!$A$2,Berechnung!ME$9-Berechnung!ME$16))</f>
        <v>44126.254471623768</v>
      </c>
      <c r="O342" s="7" t="s">
        <v>44</v>
      </c>
      <c r="P342" s="53" t="s">
        <v>59</v>
      </c>
      <c r="Q342" s="53" t="s">
        <v>60</v>
      </c>
      <c r="R342" s="53" t="s">
        <v>47</v>
      </c>
      <c r="S342" s="53" t="s">
        <v>61</v>
      </c>
      <c r="T342" s="53" t="s">
        <v>62</v>
      </c>
      <c r="U342" s="46">
        <v>0.7258796296296296</v>
      </c>
      <c r="V342" s="53" t="s">
        <v>580</v>
      </c>
      <c r="W342" s="53" t="s">
        <v>570</v>
      </c>
      <c r="X342" s="54">
        <v>44126.583671064815</v>
      </c>
      <c r="Y342" s="60">
        <v>44126.587038064688</v>
      </c>
    </row>
    <row r="343" spans="1:25" x14ac:dyDescent="0.25">
      <c r="A343" s="7" t="s">
        <v>44</v>
      </c>
      <c r="B343" s="53" t="s">
        <v>63</v>
      </c>
      <c r="C343" s="53" t="s">
        <v>64</v>
      </c>
      <c r="D343" s="53" t="s">
        <v>65</v>
      </c>
      <c r="E343" s="53" t="s">
        <v>66</v>
      </c>
      <c r="F343" s="53" t="s">
        <v>67</v>
      </c>
      <c r="G343" s="46">
        <v>0.72668981481481476</v>
      </c>
      <c r="H343" s="53" t="str">
        <f t="shared" si="14"/>
        <v>522|475</v>
      </c>
      <c r="I343" s="53" t="str">
        <f t="shared" si="15"/>
        <v>460|557</v>
      </c>
      <c r="J343" s="54">
        <f ca="1">'Ein-Ausgabe'!$K$1+G343</f>
        <v>44126.588781944447</v>
      </c>
      <c r="K343" s="60">
        <f ca="1">IF(Berechnung!MF$16=Berechnung!$A$1,Berechnung!$A$1,IF(Berechnung!MF$16=Berechnung!$A$2,Berechnung!$A$2,Berechnung!MF$9-Berechnung!MF$16))</f>
        <v>44126.281702845583</v>
      </c>
      <c r="O343" s="7" t="s">
        <v>44</v>
      </c>
      <c r="P343" s="53" t="s">
        <v>63</v>
      </c>
      <c r="Q343" s="53" t="s">
        <v>64</v>
      </c>
      <c r="R343" s="53" t="s">
        <v>65</v>
      </c>
      <c r="S343" s="53" t="s">
        <v>66</v>
      </c>
      <c r="T343" s="53" t="s">
        <v>67</v>
      </c>
      <c r="U343" s="46">
        <v>0.72668981481481476</v>
      </c>
      <c r="V343" s="53" t="s">
        <v>585</v>
      </c>
      <c r="W343" s="53" t="s">
        <v>554</v>
      </c>
      <c r="X343" s="54">
        <v>44126.58448125</v>
      </c>
      <c r="Y343" s="60">
        <v>44126.587038064688</v>
      </c>
    </row>
    <row r="344" spans="1:25" x14ac:dyDescent="0.25">
      <c r="A344" s="7" t="s">
        <v>44</v>
      </c>
      <c r="B344" s="53" t="s">
        <v>68</v>
      </c>
      <c r="C344" s="53" t="s">
        <v>69</v>
      </c>
      <c r="D344" s="53" t="s">
        <v>47</v>
      </c>
      <c r="E344" s="53" t="s">
        <v>70</v>
      </c>
      <c r="F344" s="53" t="s">
        <v>71</v>
      </c>
      <c r="G344" s="46">
        <v>0.72960648148148144</v>
      </c>
      <c r="H344" s="53" t="str">
        <f t="shared" si="14"/>
        <v>539|443</v>
      </c>
      <c r="I344" s="53" t="str">
        <f t="shared" si="15"/>
        <v>458|564</v>
      </c>
      <c r="J344" s="54">
        <f ca="1">'Ein-Ausgabe'!$K$1+G344</f>
        <v>44126.591698611111</v>
      </c>
      <c r="K344" s="60">
        <f ca="1">IF(Berechnung!MG$16=Berechnung!$A$1,Berechnung!$A$1,IF(Berechnung!MG$16=Berechnung!$A$2,Berechnung!$A$2,Berechnung!MG$9-Berechnung!MG$16))</f>
        <v>44126.129900417458</v>
      </c>
      <c r="O344" s="7" t="s">
        <v>44</v>
      </c>
      <c r="P344" s="53" t="s">
        <v>68</v>
      </c>
      <c r="Q344" s="53" t="s">
        <v>69</v>
      </c>
      <c r="R344" s="53" t="s">
        <v>47</v>
      </c>
      <c r="S344" s="53" t="s">
        <v>70</v>
      </c>
      <c r="T344" s="53" t="s">
        <v>71</v>
      </c>
      <c r="U344" s="46">
        <v>0.72960648148148144</v>
      </c>
      <c r="V344" s="53" t="s">
        <v>540</v>
      </c>
      <c r="W344" s="53" t="s">
        <v>535</v>
      </c>
      <c r="X344" s="54">
        <v>44126.587397916664</v>
      </c>
      <c r="Y344" s="60">
        <v>44126.587038064688</v>
      </c>
    </row>
    <row r="345" spans="1:25" x14ac:dyDescent="0.25">
      <c r="A345" s="7" t="s">
        <v>44</v>
      </c>
      <c r="B345" s="53" t="s">
        <v>72</v>
      </c>
      <c r="C345" s="53" t="s">
        <v>73</v>
      </c>
      <c r="D345" s="53" t="s">
        <v>65</v>
      </c>
      <c r="E345" s="53" t="s">
        <v>74</v>
      </c>
      <c r="F345" s="53" t="s">
        <v>75</v>
      </c>
      <c r="G345" s="46">
        <v>0.72971064814814823</v>
      </c>
      <c r="H345" s="53" t="str">
        <f t="shared" si="14"/>
        <v>532|481</v>
      </c>
      <c r="I345" s="53" t="str">
        <f t="shared" si="15"/>
        <v>466|560</v>
      </c>
      <c r="J345" s="54">
        <f ca="1">'Ein-Ausgabe'!$K$1+G345</f>
        <v>44126.591802777781</v>
      </c>
      <c r="K345" s="60">
        <f ca="1">IF(Berechnung!MH$16=Berechnung!$A$1,Berechnung!$A$1,IF(Berechnung!MH$16=Berechnung!$A$2,Berechnung!$A$2,Berechnung!MH$9-Berechnung!MH$16))</f>
        <v>44126.278431293016</v>
      </c>
      <c r="O345" s="7" t="s">
        <v>44</v>
      </c>
      <c r="P345" s="53" t="s">
        <v>72</v>
      </c>
      <c r="Q345" s="53" t="s">
        <v>73</v>
      </c>
      <c r="R345" s="53" t="s">
        <v>65</v>
      </c>
      <c r="S345" s="53" t="s">
        <v>74</v>
      </c>
      <c r="T345" s="53" t="s">
        <v>75</v>
      </c>
      <c r="U345" s="46">
        <v>0.72971064814814823</v>
      </c>
      <c r="V345" s="53" t="s">
        <v>583</v>
      </c>
      <c r="W345" s="53" t="s">
        <v>39</v>
      </c>
      <c r="X345" s="54">
        <v>44126.587502083334</v>
      </c>
      <c r="Y345" s="60">
        <v>44126.587038064688</v>
      </c>
    </row>
    <row r="346" spans="1:25" x14ac:dyDescent="0.25">
      <c r="A346" s="7" t="s">
        <v>44</v>
      </c>
      <c r="B346" s="53" t="s">
        <v>72</v>
      </c>
      <c r="C346" s="53" t="s">
        <v>76</v>
      </c>
      <c r="D346" s="53" t="s">
        <v>47</v>
      </c>
      <c r="E346" s="53" t="s">
        <v>77</v>
      </c>
      <c r="F346" s="53" t="s">
        <v>78</v>
      </c>
      <c r="G346" s="46">
        <v>0.7319675925925927</v>
      </c>
      <c r="H346" s="53" t="str">
        <f t="shared" si="14"/>
        <v>547|494</v>
      </c>
      <c r="I346" s="53" t="str">
        <f t="shared" si="15"/>
        <v>466|560</v>
      </c>
      <c r="J346" s="54">
        <f ca="1">'Ein-Ausgabe'!$K$1+G346</f>
        <v>44126.594059722222</v>
      </c>
      <c r="K346" s="60">
        <f ca="1">IF(Berechnung!MI$16=Berechnung!$A$1,Berechnung!$A$1,IF(Berechnung!MI$16=Berechnung!$A$2,Berechnung!$A$2,Berechnung!MI$9-Berechnung!MI$16))</f>
        <v>44126.280675376336</v>
      </c>
      <c r="O346" s="7" t="s">
        <v>44</v>
      </c>
      <c r="P346" s="53" t="s">
        <v>72</v>
      </c>
      <c r="Q346" s="53" t="s">
        <v>76</v>
      </c>
      <c r="R346" s="53" t="s">
        <v>47</v>
      </c>
      <c r="S346" s="53" t="s">
        <v>77</v>
      </c>
      <c r="T346" s="53" t="s">
        <v>78</v>
      </c>
      <c r="U346" s="46">
        <v>0.7319675925925927</v>
      </c>
      <c r="V346" s="53" t="s">
        <v>584</v>
      </c>
      <c r="W346" s="53" t="s">
        <v>39</v>
      </c>
      <c r="X346" s="54">
        <v>44126.589759027775</v>
      </c>
      <c r="Y346" s="60">
        <v>44126.587038064688</v>
      </c>
    </row>
    <row r="347" spans="1:25" x14ac:dyDescent="0.25">
      <c r="A347" s="7" t="s">
        <v>44</v>
      </c>
      <c r="B347" s="53" t="s">
        <v>79</v>
      </c>
      <c r="C347" s="53" t="s">
        <v>80</v>
      </c>
      <c r="D347" s="53" t="s">
        <v>47</v>
      </c>
      <c r="E347" s="53" t="s">
        <v>81</v>
      </c>
      <c r="F347" s="53" t="s">
        <v>82</v>
      </c>
      <c r="G347" s="46">
        <v>0.73297453703703708</v>
      </c>
      <c r="H347" s="53" t="str">
        <f t="shared" ref="H347:H410" si="16">LEFT(RIGHT(C347,12),7)</f>
        <v>543|441</v>
      </c>
      <c r="I347" s="53" t="str">
        <f t="shared" ref="I347:I410" si="17">LEFT(RIGHT(B347,12),7)</f>
        <v>466|562</v>
      </c>
      <c r="J347" s="54">
        <f ca="1">'Ein-Ausgabe'!$K$1+G347</f>
        <v>44126.595066666669</v>
      </c>
      <c r="K347" s="60">
        <f ca="1">IF(Berechnung!MJ$16=Berechnung!$A$1,Berechnung!$A$1,IF(Berechnung!MJ$16=Berechnung!$A$2,Berechnung!$A$2,Berechnung!MJ$9-Berechnung!MJ$16))</f>
        <v>44126.247006793295</v>
      </c>
      <c r="O347" s="7" t="s">
        <v>44</v>
      </c>
      <c r="P347" s="53" t="s">
        <v>79</v>
      </c>
      <c r="Q347" s="53" t="s">
        <v>80</v>
      </c>
      <c r="R347" s="53" t="s">
        <v>47</v>
      </c>
      <c r="S347" s="53" t="s">
        <v>81</v>
      </c>
      <c r="T347" s="53" t="s">
        <v>82</v>
      </c>
      <c r="U347" s="46">
        <v>0.73297453703703708</v>
      </c>
      <c r="V347" s="53" t="s">
        <v>575</v>
      </c>
      <c r="W347" s="53" t="s">
        <v>34</v>
      </c>
      <c r="X347" s="54">
        <v>44126.590765972222</v>
      </c>
      <c r="Y347" s="60">
        <v>44126.587038064688</v>
      </c>
    </row>
    <row r="348" spans="1:25" x14ac:dyDescent="0.25">
      <c r="A348" s="7" t="s">
        <v>44</v>
      </c>
      <c r="B348" s="53" t="s">
        <v>63</v>
      </c>
      <c r="C348" s="53" t="s">
        <v>83</v>
      </c>
      <c r="D348" s="53" t="s">
        <v>84</v>
      </c>
      <c r="E348" s="53" t="s">
        <v>85</v>
      </c>
      <c r="F348" s="53" t="s">
        <v>86</v>
      </c>
      <c r="G348" s="46">
        <v>0.733912037037037</v>
      </c>
      <c r="H348" s="53" t="str">
        <f t="shared" si="16"/>
        <v>582|532</v>
      </c>
      <c r="I348" s="53" t="str">
        <f t="shared" si="17"/>
        <v>460|557</v>
      </c>
      <c r="J348" s="54">
        <f ca="1">'Ein-Ausgabe'!$K$1+G348</f>
        <v>44126.596004166669</v>
      </c>
      <c r="K348" s="60">
        <f ca="1">IF(Berechnung!MK$16=Berechnung!$A$1,Berechnung!$A$1,IF(Berechnung!MK$16=Berechnung!$A$2,Berechnung!$A$2,Berechnung!MK$9-Berechnung!MK$16))</f>
        <v>44126.184702027291</v>
      </c>
      <c r="O348" s="7" t="s">
        <v>44</v>
      </c>
      <c r="P348" s="53" t="s">
        <v>63</v>
      </c>
      <c r="Q348" s="53" t="s">
        <v>83</v>
      </c>
      <c r="R348" s="53" t="s">
        <v>84</v>
      </c>
      <c r="S348" s="53" t="s">
        <v>85</v>
      </c>
      <c r="T348" s="53" t="s">
        <v>86</v>
      </c>
      <c r="U348" s="46">
        <v>0.733912037037037</v>
      </c>
      <c r="V348" s="53" t="s">
        <v>552</v>
      </c>
      <c r="W348" s="53" t="s">
        <v>554</v>
      </c>
      <c r="X348" s="54">
        <v>44126.591703472222</v>
      </c>
      <c r="Y348" s="60">
        <v>44126.587038064688</v>
      </c>
    </row>
    <row r="349" spans="1:25" x14ac:dyDescent="0.25">
      <c r="A349" s="7" t="s">
        <v>44</v>
      </c>
      <c r="B349" s="53" t="s">
        <v>59</v>
      </c>
      <c r="C349" s="53" t="s">
        <v>87</v>
      </c>
      <c r="D349" s="53" t="s">
        <v>65</v>
      </c>
      <c r="E349" s="53" t="s">
        <v>88</v>
      </c>
      <c r="F349" s="53" t="s">
        <v>89</v>
      </c>
      <c r="G349" s="46">
        <v>0.73436342592592585</v>
      </c>
      <c r="H349" s="53" t="str">
        <f t="shared" si="16"/>
        <v>520|472</v>
      </c>
      <c r="I349" s="53" t="str">
        <f t="shared" si="17"/>
        <v>463|558</v>
      </c>
      <c r="J349" s="54">
        <f ca="1">'Ein-Ausgabe'!$K$1+G349</f>
        <v>44126.596455555555</v>
      </c>
      <c r="K349" s="60">
        <f ca="1">IF(Berechnung!ML$16=Berechnung!$A$1,Berechnung!$A$1,IF(Berechnung!ML$16=Berechnung!$A$2,Berechnung!$A$2,Berechnung!ML$9-Berechnung!ML$16))</f>
        <v>44126.292445671665</v>
      </c>
      <c r="O349" s="7" t="s">
        <v>44</v>
      </c>
      <c r="P349" s="53" t="s">
        <v>59</v>
      </c>
      <c r="Q349" s="53" t="s">
        <v>87</v>
      </c>
      <c r="R349" s="53" t="s">
        <v>65</v>
      </c>
      <c r="S349" s="53" t="s">
        <v>88</v>
      </c>
      <c r="T349" s="53" t="s">
        <v>89</v>
      </c>
      <c r="U349" s="46">
        <v>0.73436342592592585</v>
      </c>
      <c r="V349" s="53" t="s">
        <v>588</v>
      </c>
      <c r="W349" s="53" t="s">
        <v>570</v>
      </c>
      <c r="X349" s="54">
        <v>44126.592154861108</v>
      </c>
      <c r="Y349" s="60">
        <v>44126.587038064688</v>
      </c>
    </row>
    <row r="350" spans="1:25" x14ac:dyDescent="0.25">
      <c r="A350" s="7" t="s">
        <v>44</v>
      </c>
      <c r="B350" s="53" t="s">
        <v>102</v>
      </c>
      <c r="C350" s="53" t="s">
        <v>166</v>
      </c>
      <c r="D350" s="53" t="s">
        <v>84</v>
      </c>
      <c r="E350" s="53" t="s">
        <v>169</v>
      </c>
      <c r="F350" s="53" t="s">
        <v>170</v>
      </c>
      <c r="G350" s="46">
        <v>0.73540509259259268</v>
      </c>
      <c r="H350" s="53" t="str">
        <f t="shared" si="16"/>
        <v>584|532</v>
      </c>
      <c r="I350" s="53" t="str">
        <f t="shared" si="17"/>
        <v>463|561</v>
      </c>
      <c r="J350" s="54">
        <f ca="1">'Ein-Ausgabe'!$K$1+G350</f>
        <v>44126.597497222225</v>
      </c>
      <c r="K350" s="60">
        <f ca="1">IF(Berechnung!MM$16=Berechnung!$A$1,Berechnung!$A$1,IF(Berechnung!MM$16=Berechnung!$A$2,Berechnung!$A$2,Berechnung!MM$9-Berechnung!MM$16))</f>
        <v>44126.218364112414</v>
      </c>
      <c r="O350" s="7" t="s">
        <v>44</v>
      </c>
      <c r="P350" s="53" t="s">
        <v>102</v>
      </c>
      <c r="Q350" s="53" t="s">
        <v>166</v>
      </c>
      <c r="R350" s="53" t="s">
        <v>84</v>
      </c>
      <c r="S350" s="53" t="s">
        <v>169</v>
      </c>
      <c r="T350" s="53" t="s">
        <v>170</v>
      </c>
      <c r="U350" s="46">
        <v>0.73540509259259268</v>
      </c>
      <c r="V350" s="53" t="s">
        <v>565</v>
      </c>
      <c r="W350" s="53" t="s">
        <v>556</v>
      </c>
      <c r="X350" s="54">
        <v>44126.593196527778</v>
      </c>
      <c r="Y350" s="60">
        <v>44126.587038064688</v>
      </c>
    </row>
    <row r="351" spans="1:25" x14ac:dyDescent="0.25">
      <c r="A351" s="7" t="s">
        <v>44</v>
      </c>
      <c r="B351" s="53" t="s">
        <v>68</v>
      </c>
      <c r="C351" s="53" t="s">
        <v>171</v>
      </c>
      <c r="D351" s="53" t="s">
        <v>95</v>
      </c>
      <c r="E351" s="53" t="s">
        <v>172</v>
      </c>
      <c r="F351" s="53" t="s">
        <v>173</v>
      </c>
      <c r="G351" s="46">
        <v>0.7388541666666667</v>
      </c>
      <c r="H351" s="53" t="str">
        <f t="shared" si="16"/>
        <v>605|545</v>
      </c>
      <c r="I351" s="53" t="str">
        <f t="shared" si="17"/>
        <v>458|564</v>
      </c>
      <c r="J351" s="54">
        <f ca="1">'Ein-Ausgabe'!$K$1+G351</f>
        <v>44126.600946296297</v>
      </c>
      <c r="K351" s="60">
        <f ca="1">IF(Berechnung!MN$16=Berechnung!$A$1,Berechnung!$A$1,IF(Berechnung!MN$16=Berechnung!$A$2,Berechnung!$A$2,Berechnung!MN$9-Berechnung!MN$16))</f>
        <v>44126.117202539288</v>
      </c>
      <c r="O351" s="7" t="s">
        <v>44</v>
      </c>
      <c r="P351" s="53" t="s">
        <v>68</v>
      </c>
      <c r="Q351" s="53" t="s">
        <v>171</v>
      </c>
      <c r="R351" s="53" t="s">
        <v>95</v>
      </c>
      <c r="S351" s="53" t="s">
        <v>172</v>
      </c>
      <c r="T351" s="53" t="s">
        <v>173</v>
      </c>
      <c r="U351" s="46">
        <v>0.7388541666666667</v>
      </c>
      <c r="V351" s="53" t="s">
        <v>534</v>
      </c>
      <c r="W351" s="53" t="s">
        <v>535</v>
      </c>
      <c r="X351" s="54">
        <v>44126.59664560185</v>
      </c>
      <c r="Y351" s="60">
        <v>44126.587038064688</v>
      </c>
    </row>
    <row r="352" spans="1:25" x14ac:dyDescent="0.25">
      <c r="A352" s="7" t="s">
        <v>44</v>
      </c>
      <c r="B352" s="53" t="s">
        <v>114</v>
      </c>
      <c r="C352" s="53" t="s">
        <v>174</v>
      </c>
      <c r="D352" s="53" t="s">
        <v>95</v>
      </c>
      <c r="E352" s="53" t="s">
        <v>172</v>
      </c>
      <c r="F352" s="53" t="s">
        <v>175</v>
      </c>
      <c r="G352" s="46">
        <v>0.73896990740740742</v>
      </c>
      <c r="H352" s="53" t="str">
        <f t="shared" si="16"/>
        <v>603|541</v>
      </c>
      <c r="I352" s="53" t="str">
        <f t="shared" si="17"/>
        <v>456|560</v>
      </c>
      <c r="J352" s="54">
        <f ca="1">'Ein-Ausgabe'!$K$1+G352</f>
        <v>44126.601062037036</v>
      </c>
      <c r="K352" s="60">
        <f ca="1">IF(Berechnung!MO$16=Berechnung!$A$1,Berechnung!$A$1,IF(Berechnung!MO$16=Berechnung!$A$2,Berechnung!$A$2,Berechnung!MO$9-Berechnung!MO$16))</f>
        <v>44126.081841547784</v>
      </c>
      <c r="O352" s="7" t="s">
        <v>44</v>
      </c>
      <c r="P352" s="53" t="s">
        <v>114</v>
      </c>
      <c r="Q352" s="53" t="s">
        <v>174</v>
      </c>
      <c r="R352" s="53" t="s">
        <v>95</v>
      </c>
      <c r="S352" s="53" t="s">
        <v>172</v>
      </c>
      <c r="T352" s="53" t="s">
        <v>175</v>
      </c>
      <c r="U352" s="46">
        <v>0.73896990740740742</v>
      </c>
      <c r="V352" s="53" t="s">
        <v>521</v>
      </c>
      <c r="W352" s="53" t="s">
        <v>509</v>
      </c>
      <c r="X352" s="54">
        <v>44126.596761342589</v>
      </c>
      <c r="Y352" s="60">
        <v>44126.587038064688</v>
      </c>
    </row>
    <row r="353" spans="1:25" x14ac:dyDescent="0.25">
      <c r="A353" s="7" t="s">
        <v>44</v>
      </c>
      <c r="B353" s="53" t="s">
        <v>110</v>
      </c>
      <c r="C353" s="53" t="s">
        <v>176</v>
      </c>
      <c r="D353" s="53" t="s">
        <v>95</v>
      </c>
      <c r="E353" s="53" t="s">
        <v>177</v>
      </c>
      <c r="F353" s="53" t="s">
        <v>178</v>
      </c>
      <c r="G353" s="46">
        <v>0.74034722222222227</v>
      </c>
      <c r="H353" s="53" t="str">
        <f t="shared" si="16"/>
        <v>605|533</v>
      </c>
      <c r="I353" s="53" t="str">
        <f t="shared" si="17"/>
        <v>459|559</v>
      </c>
      <c r="J353" s="54">
        <f ca="1">'Ein-Ausgabe'!$K$1+G353</f>
        <v>44126.602439351853</v>
      </c>
      <c r="K353" s="60">
        <f ca="1">IF(Berechnung!MP$16=Berechnung!$A$1,Berechnung!$A$1,IF(Berechnung!MP$16=Berechnung!$A$2,Berechnung!$A$2,Berechnung!MP$9-Berechnung!MP$16))</f>
        <v>44126.152183558188</v>
      </c>
      <c r="O353" s="7" t="s">
        <v>44</v>
      </c>
      <c r="P353" s="53" t="s">
        <v>110</v>
      </c>
      <c r="Q353" s="53" t="s">
        <v>176</v>
      </c>
      <c r="R353" s="53" t="s">
        <v>95</v>
      </c>
      <c r="S353" s="53" t="s">
        <v>177</v>
      </c>
      <c r="T353" s="53" t="s">
        <v>178</v>
      </c>
      <c r="U353" s="46">
        <v>0.74034722222222227</v>
      </c>
      <c r="V353" s="53" t="s">
        <v>541</v>
      </c>
      <c r="W353" s="53" t="s">
        <v>543</v>
      </c>
      <c r="X353" s="54">
        <v>44126.598138657406</v>
      </c>
      <c r="Y353" s="60">
        <v>44126.587038064688</v>
      </c>
    </row>
    <row r="354" spans="1:25" x14ac:dyDescent="0.25">
      <c r="A354" s="7" t="s">
        <v>44</v>
      </c>
      <c r="B354" s="53" t="s">
        <v>102</v>
      </c>
      <c r="C354" s="53" t="s">
        <v>488</v>
      </c>
      <c r="D354" s="53" t="s">
        <v>99</v>
      </c>
      <c r="E354" s="53" t="s">
        <v>489</v>
      </c>
      <c r="F354" s="53" t="s">
        <v>490</v>
      </c>
      <c r="G354" s="46">
        <v>0.7418865740740741</v>
      </c>
      <c r="H354" s="53" t="str">
        <f t="shared" si="16"/>
        <v>475|598</v>
      </c>
      <c r="I354" s="53" t="str">
        <f t="shared" si="17"/>
        <v>463|561</v>
      </c>
      <c r="J354" s="54">
        <f ca="1">'Ein-Ausgabe'!$K$1+G354</f>
        <v>44126.603978703708</v>
      </c>
      <c r="K354" s="60">
        <f ca="1">IF(Berechnung!MQ$16=Berechnung!$A$1,Berechnung!$A$1,IF(Berechnung!MQ$16=Berechnung!$A$2,Berechnung!$A$2,Berechnung!MQ$9-Berechnung!MQ$16))</f>
        <v>44126.256573620951</v>
      </c>
      <c r="O354" s="7" t="s">
        <v>44</v>
      </c>
      <c r="P354" s="53" t="s">
        <v>102</v>
      </c>
      <c r="Q354" s="53" t="s">
        <v>488</v>
      </c>
      <c r="R354" s="53" t="s">
        <v>99</v>
      </c>
      <c r="S354" s="53" t="s">
        <v>489</v>
      </c>
      <c r="T354" s="53" t="s">
        <v>490</v>
      </c>
      <c r="U354" s="46">
        <v>0.7418865740740741</v>
      </c>
      <c r="V354" s="53" t="s">
        <v>581</v>
      </c>
      <c r="W354" s="53" t="s">
        <v>556</v>
      </c>
      <c r="X354" s="54">
        <v>44126.599678009261</v>
      </c>
      <c r="Y354" s="60">
        <v>44126.587038064688</v>
      </c>
    </row>
    <row r="355" spans="1:25" x14ac:dyDescent="0.25">
      <c r="A355" s="7" t="s">
        <v>44</v>
      </c>
      <c r="B355" s="53" t="s">
        <v>50</v>
      </c>
      <c r="C355" s="53" t="s">
        <v>179</v>
      </c>
      <c r="D355" s="53" t="s">
        <v>95</v>
      </c>
      <c r="E355" s="53" t="s">
        <v>180</v>
      </c>
      <c r="F355" s="53" t="s">
        <v>181</v>
      </c>
      <c r="G355" s="46">
        <v>0.74233796296296306</v>
      </c>
      <c r="H355" s="53" t="str">
        <f t="shared" si="16"/>
        <v>532|593</v>
      </c>
      <c r="I355" s="53" t="str">
        <f t="shared" si="17"/>
        <v>453|562</v>
      </c>
      <c r="J355" s="54">
        <f ca="1">'Ein-Ausgabe'!$K$1+G355</f>
        <v>44126.604430092593</v>
      </c>
      <c r="K355" s="60">
        <f ca="1">IF(Berechnung!MR$16=Berechnung!$A$1,Berechnung!$A$1,IF(Berechnung!MR$16=Berechnung!$A$2,Berechnung!$A$2,Berechnung!MR$9-Berechnung!MR$16))</f>
        <v>44126.055164758451</v>
      </c>
      <c r="O355" s="7" t="s">
        <v>44</v>
      </c>
      <c r="P355" s="53" t="s">
        <v>50</v>
      </c>
      <c r="Q355" s="53" t="s">
        <v>179</v>
      </c>
      <c r="R355" s="53" t="s">
        <v>95</v>
      </c>
      <c r="S355" s="53" t="s">
        <v>180</v>
      </c>
      <c r="T355" s="53" t="s">
        <v>181</v>
      </c>
      <c r="U355" s="46">
        <v>0.74233796296296306</v>
      </c>
      <c r="V355" s="53" t="s">
        <v>515</v>
      </c>
      <c r="W355" s="53" t="s">
        <v>499</v>
      </c>
      <c r="X355" s="54">
        <v>44126.600129398146</v>
      </c>
      <c r="Y355" s="60">
        <v>44126.587038064688</v>
      </c>
    </row>
    <row r="356" spans="1:25" x14ac:dyDescent="0.25">
      <c r="A356" s="7" t="s">
        <v>44</v>
      </c>
      <c r="B356" s="53" t="s">
        <v>63</v>
      </c>
      <c r="C356" s="53" t="s">
        <v>182</v>
      </c>
      <c r="D356" s="53" t="s">
        <v>56</v>
      </c>
      <c r="E356" s="53" t="s">
        <v>183</v>
      </c>
      <c r="F356" s="53" t="s">
        <v>184</v>
      </c>
      <c r="G356" s="46">
        <v>0.74328703703703702</v>
      </c>
      <c r="H356" s="53" t="str">
        <f t="shared" si="16"/>
        <v>545|438</v>
      </c>
      <c r="I356" s="53" t="str">
        <f t="shared" si="17"/>
        <v>460|557</v>
      </c>
      <c r="J356" s="54">
        <f ca="1">'Ein-Ausgabe'!$K$1+G356</f>
        <v>44126.605379166671</v>
      </c>
      <c r="K356" s="60">
        <f ca="1">IF(Berechnung!MS$16=Berechnung!$A$1,Berechnung!$A$1,IF(Berechnung!MS$16=Berechnung!$A$2,Berechnung!$A$2,Berechnung!MS$9-Berechnung!MS$16))</f>
        <v>44126.301991700217</v>
      </c>
      <c r="O356" s="7" t="s">
        <v>44</v>
      </c>
      <c r="P356" s="53" t="s">
        <v>63</v>
      </c>
      <c r="Q356" s="53" t="s">
        <v>182</v>
      </c>
      <c r="R356" s="53" t="s">
        <v>56</v>
      </c>
      <c r="S356" s="53" t="s">
        <v>183</v>
      </c>
      <c r="T356" s="53" t="s">
        <v>184</v>
      </c>
      <c r="U356" s="46">
        <v>0.74328703703703702</v>
      </c>
      <c r="V356" s="53" t="s">
        <v>591</v>
      </c>
      <c r="W356" s="53" t="s">
        <v>554</v>
      </c>
      <c r="X356" s="54">
        <v>44126.601078472224</v>
      </c>
      <c r="Y356" s="60">
        <v>44126.587038064688</v>
      </c>
    </row>
    <row r="357" spans="1:25" x14ac:dyDescent="0.25">
      <c r="A357" s="7" t="s">
        <v>44</v>
      </c>
      <c r="B357" s="53" t="s">
        <v>143</v>
      </c>
      <c r="C357" s="53" t="s">
        <v>185</v>
      </c>
      <c r="D357" s="53" t="s">
        <v>95</v>
      </c>
      <c r="E357" s="53" t="s">
        <v>186</v>
      </c>
      <c r="F357" s="53" t="s">
        <v>187</v>
      </c>
      <c r="G357" s="46">
        <v>0.74361111111111111</v>
      </c>
      <c r="H357" s="53" t="str">
        <f t="shared" si="16"/>
        <v>601|540</v>
      </c>
      <c r="I357" s="53" t="str">
        <f t="shared" si="17"/>
        <v>468|559</v>
      </c>
      <c r="J357" s="54">
        <f ca="1">'Ein-Ausgabe'!$K$1+G357</f>
        <v>44126.605703240741</v>
      </c>
      <c r="K357" s="60">
        <f ca="1">IF(Berechnung!MT$16=Berechnung!$A$1,Berechnung!$A$1,IF(Berechnung!MT$16=Berechnung!$A$2,Berechnung!$A$2,Berechnung!MT$9-Berechnung!MT$16))</f>
        <v>44126.336611487633</v>
      </c>
      <c r="O357" s="7" t="s">
        <v>44</v>
      </c>
      <c r="P357" s="53" t="s">
        <v>143</v>
      </c>
      <c r="Q357" s="53" t="s">
        <v>185</v>
      </c>
      <c r="R357" s="53" t="s">
        <v>95</v>
      </c>
      <c r="S357" s="53" t="s">
        <v>186</v>
      </c>
      <c r="T357" s="53" t="s">
        <v>187</v>
      </c>
      <c r="U357" s="46">
        <v>0.74361111111111111</v>
      </c>
      <c r="V357" s="53" t="s">
        <v>603</v>
      </c>
      <c r="W357" s="53" t="s">
        <v>566</v>
      </c>
      <c r="X357" s="54">
        <v>44126.601402546294</v>
      </c>
      <c r="Y357" s="60">
        <v>44126.587038064688</v>
      </c>
    </row>
    <row r="358" spans="1:25" x14ac:dyDescent="0.25">
      <c r="A358" s="7" t="s">
        <v>44</v>
      </c>
      <c r="B358" s="53" t="s">
        <v>50</v>
      </c>
      <c r="C358" s="53" t="s">
        <v>188</v>
      </c>
      <c r="D358" s="53" t="s">
        <v>95</v>
      </c>
      <c r="E358" s="53" t="s">
        <v>189</v>
      </c>
      <c r="F358" s="53" t="s">
        <v>190</v>
      </c>
      <c r="G358" s="46">
        <v>0.7456018518518519</v>
      </c>
      <c r="H358" s="53" t="str">
        <f t="shared" si="16"/>
        <v>580|519</v>
      </c>
      <c r="I358" s="53" t="str">
        <f t="shared" si="17"/>
        <v>453|562</v>
      </c>
      <c r="J358" s="54">
        <f ca="1">'Ein-Ausgabe'!$K$1+G358</f>
        <v>44126.607693981481</v>
      </c>
      <c r="K358" s="60">
        <f ca="1">IF(Berechnung!MU$16=Berechnung!$A$1,Berechnung!$A$1,IF(Berechnung!MU$16=Berechnung!$A$2,Berechnung!$A$2,Berechnung!MU$9-Berechnung!MU$16))</f>
        <v>44126.027786270584</v>
      </c>
      <c r="O358" s="7" t="s">
        <v>44</v>
      </c>
      <c r="P358" s="53" t="s">
        <v>50</v>
      </c>
      <c r="Q358" s="53" t="s">
        <v>188</v>
      </c>
      <c r="R358" s="53" t="s">
        <v>95</v>
      </c>
      <c r="S358" s="53" t="s">
        <v>189</v>
      </c>
      <c r="T358" s="53" t="s">
        <v>190</v>
      </c>
      <c r="U358" s="46">
        <v>0.7456018518518519</v>
      </c>
      <c r="V358" s="53" t="s">
        <v>507</v>
      </c>
      <c r="W358" s="53" t="s">
        <v>499</v>
      </c>
      <c r="X358" s="54">
        <v>44126.603393287034</v>
      </c>
      <c r="Y358" s="60">
        <v>44126.587038064688</v>
      </c>
    </row>
    <row r="359" spans="1:25" x14ac:dyDescent="0.25">
      <c r="A359" s="7" t="s">
        <v>44</v>
      </c>
      <c r="B359" s="53" t="s">
        <v>45</v>
      </c>
      <c r="C359" s="53" t="s">
        <v>191</v>
      </c>
      <c r="D359" s="53" t="s">
        <v>192</v>
      </c>
      <c r="E359" s="53" t="s">
        <v>193</v>
      </c>
      <c r="F359" s="53" t="s">
        <v>194</v>
      </c>
      <c r="G359" s="46">
        <v>0.74760416666666663</v>
      </c>
      <c r="H359" s="53" t="str">
        <f t="shared" si="16"/>
        <v>527|498</v>
      </c>
      <c r="I359" s="53" t="str">
        <f t="shared" si="17"/>
        <v>466|558</v>
      </c>
      <c r="J359" s="54">
        <f ca="1">'Ein-Ausgabe'!$K$1+G359</f>
        <v>44126.609696296298</v>
      </c>
      <c r="K359" s="60">
        <f ca="1">IF(Berechnung!MV$16=Berechnung!$A$1,Berechnung!$A$1,IF(Berechnung!MV$16=Berechnung!$A$2,Berechnung!$A$2,Berechnung!MV$9-Berechnung!MV$16))</f>
        <v>44126.327102971707</v>
      </c>
      <c r="O359" s="7" t="s">
        <v>44</v>
      </c>
      <c r="P359" s="53" t="s">
        <v>45</v>
      </c>
      <c r="Q359" s="53" t="s">
        <v>191</v>
      </c>
      <c r="R359" s="53" t="s">
        <v>192</v>
      </c>
      <c r="S359" s="53" t="s">
        <v>193</v>
      </c>
      <c r="T359" s="53" t="s">
        <v>194</v>
      </c>
      <c r="U359" s="46">
        <v>0.74760416666666663</v>
      </c>
      <c r="V359" s="53" t="s">
        <v>599</v>
      </c>
      <c r="W359" s="53" t="s">
        <v>559</v>
      </c>
      <c r="X359" s="54">
        <v>44126.605395601851</v>
      </c>
      <c r="Y359" s="60">
        <v>44126.587038064688</v>
      </c>
    </row>
    <row r="360" spans="1:25" x14ac:dyDescent="0.25">
      <c r="A360" s="7" t="s">
        <v>44</v>
      </c>
      <c r="B360" s="53" t="s">
        <v>45</v>
      </c>
      <c r="C360" s="53" t="s">
        <v>195</v>
      </c>
      <c r="D360" s="53" t="s">
        <v>95</v>
      </c>
      <c r="E360" s="53" t="s">
        <v>196</v>
      </c>
      <c r="F360" s="53" t="s">
        <v>197</v>
      </c>
      <c r="G360" s="46">
        <v>0.74844907407407402</v>
      </c>
      <c r="H360" s="53" t="str">
        <f t="shared" si="16"/>
        <v>583|519</v>
      </c>
      <c r="I360" s="53" t="str">
        <f t="shared" si="17"/>
        <v>466|558</v>
      </c>
      <c r="J360" s="54">
        <f ca="1">'Ein-Ausgabe'!$K$1+G360</f>
        <v>44126.610541203707</v>
      </c>
      <c r="K360" s="60">
        <f ca="1">IF(Berechnung!MW$16=Berechnung!$A$1,Berechnung!$A$1,IF(Berechnung!MW$16=Berechnung!$A$2,Berechnung!$A$2,Berechnung!MW$9-Berechnung!MW$16))</f>
        <v>44126.312685888566</v>
      </c>
      <c r="O360" s="7" t="s">
        <v>44</v>
      </c>
      <c r="P360" s="53" t="s">
        <v>45</v>
      </c>
      <c r="Q360" s="53" t="s">
        <v>195</v>
      </c>
      <c r="R360" s="53" t="s">
        <v>95</v>
      </c>
      <c r="S360" s="53" t="s">
        <v>196</v>
      </c>
      <c r="T360" s="53" t="s">
        <v>197</v>
      </c>
      <c r="U360" s="46">
        <v>0.74844907407407402</v>
      </c>
      <c r="V360" s="53" t="s">
        <v>598</v>
      </c>
      <c r="W360" s="53" t="s">
        <v>559</v>
      </c>
      <c r="X360" s="54">
        <v>44126.60624050926</v>
      </c>
      <c r="Y360" s="60">
        <v>44126.587038064688</v>
      </c>
    </row>
    <row r="361" spans="1:25" x14ac:dyDescent="0.25">
      <c r="A361" s="7" t="s">
        <v>44</v>
      </c>
      <c r="B361" s="53" t="s">
        <v>72</v>
      </c>
      <c r="C361" s="53" t="s">
        <v>198</v>
      </c>
      <c r="D361" s="53" t="s">
        <v>95</v>
      </c>
      <c r="E361" s="53" t="s">
        <v>199</v>
      </c>
      <c r="F361" s="53" t="s">
        <v>200</v>
      </c>
      <c r="G361" s="46">
        <v>0.74928240740740737</v>
      </c>
      <c r="H361" s="53" t="str">
        <f t="shared" si="16"/>
        <v>582|518</v>
      </c>
      <c r="I361" s="53" t="str">
        <f t="shared" si="17"/>
        <v>466|560</v>
      </c>
      <c r="J361" s="54">
        <f ca="1">'Ein-Ausgabe'!$K$1+G361</f>
        <v>44126.611374537039</v>
      </c>
      <c r="K361" s="60">
        <f ca="1">IF(Berechnung!MX$16=Berechnung!$A$1,Berechnung!$A$1,IF(Berechnung!MX$16=Berechnung!$A$2,Berechnung!$A$2,Berechnung!MX$9-Berechnung!MX$16))</f>
        <v>44126.29783275388</v>
      </c>
      <c r="O361" s="7" t="s">
        <v>44</v>
      </c>
      <c r="P361" s="53" t="s">
        <v>72</v>
      </c>
      <c r="Q361" s="53" t="s">
        <v>198</v>
      </c>
      <c r="R361" s="53" t="s">
        <v>95</v>
      </c>
      <c r="S361" s="53" t="s">
        <v>199</v>
      </c>
      <c r="T361" s="53" t="s">
        <v>200</v>
      </c>
      <c r="U361" s="46">
        <v>0.74928240740740737</v>
      </c>
      <c r="V361" s="53" t="s">
        <v>519</v>
      </c>
      <c r="W361" s="53" t="s">
        <v>39</v>
      </c>
      <c r="X361" s="54">
        <v>44126.607073842591</v>
      </c>
      <c r="Y361" s="60">
        <v>44126.587038064688</v>
      </c>
    </row>
    <row r="362" spans="1:25" x14ac:dyDescent="0.25">
      <c r="A362" s="7" t="s">
        <v>44</v>
      </c>
      <c r="B362" s="53" t="s">
        <v>45</v>
      </c>
      <c r="C362" s="53" t="s">
        <v>201</v>
      </c>
      <c r="D362" s="53" t="s">
        <v>95</v>
      </c>
      <c r="E362" s="53" t="s">
        <v>199</v>
      </c>
      <c r="F362" s="53" t="s">
        <v>202</v>
      </c>
      <c r="G362" s="46">
        <v>0.74930555555555556</v>
      </c>
      <c r="H362" s="53" t="str">
        <f t="shared" si="16"/>
        <v>584|522</v>
      </c>
      <c r="I362" s="53" t="str">
        <f t="shared" si="17"/>
        <v>466|558</v>
      </c>
      <c r="J362" s="54">
        <f ca="1">'Ein-Ausgabe'!$K$1+G362</f>
        <v>44126.611397685185</v>
      </c>
      <c r="K362" s="60">
        <f ca="1">IF(Berechnung!MY$16=Berechnung!$A$1,Berechnung!$A$1,IF(Berechnung!MY$16=Berechnung!$A$2,Berechnung!$A$2,Berechnung!MY$9-Berechnung!MY$16))</f>
        <v>44126.312566067201</v>
      </c>
      <c r="O362" s="7" t="s">
        <v>44</v>
      </c>
      <c r="P362" s="53" t="s">
        <v>45</v>
      </c>
      <c r="Q362" s="53" t="s">
        <v>201</v>
      </c>
      <c r="R362" s="53" t="s">
        <v>95</v>
      </c>
      <c r="S362" s="53" t="s">
        <v>199</v>
      </c>
      <c r="T362" s="53" t="s">
        <v>202</v>
      </c>
      <c r="U362" s="46">
        <v>0.74930555555555556</v>
      </c>
      <c r="V362" s="53" t="s">
        <v>597</v>
      </c>
      <c r="W362" s="53" t="s">
        <v>559</v>
      </c>
      <c r="X362" s="54">
        <v>44126.607096990738</v>
      </c>
      <c r="Y362" s="60">
        <v>44126.587038064688</v>
      </c>
    </row>
    <row r="363" spans="1:25" x14ac:dyDescent="0.25">
      <c r="A363" s="7" t="s">
        <v>44</v>
      </c>
      <c r="B363" s="53" t="s">
        <v>203</v>
      </c>
      <c r="C363" s="53" t="s">
        <v>171</v>
      </c>
      <c r="D363" s="53" t="s">
        <v>95</v>
      </c>
      <c r="E363" s="53" t="s">
        <v>204</v>
      </c>
      <c r="F363" s="53" t="s">
        <v>205</v>
      </c>
      <c r="G363" s="46">
        <v>0.75011574074074072</v>
      </c>
      <c r="H363" s="53" t="str">
        <f t="shared" si="16"/>
        <v>605|545</v>
      </c>
      <c r="I363" s="53" t="str">
        <f t="shared" si="17"/>
        <v>457|560</v>
      </c>
      <c r="J363" s="54">
        <f ca="1">'Ein-Ausgabe'!$K$1+G363</f>
        <v>44126.61220787037</v>
      </c>
      <c r="K363" s="60">
        <f ca="1">IF(Berechnung!MZ$16=Berechnung!$A$1,Berechnung!$A$1,IF(Berechnung!MZ$16=Berechnung!$A$2,Berechnung!$A$2,Berechnung!MZ$9-Berechnung!MZ$16))</f>
        <v>44126.112482512297</v>
      </c>
      <c r="O363" s="7" t="s">
        <v>44</v>
      </c>
      <c r="P363" s="53" t="s">
        <v>203</v>
      </c>
      <c r="Q363" s="53" t="s">
        <v>171</v>
      </c>
      <c r="R363" s="53" t="s">
        <v>95</v>
      </c>
      <c r="S363" s="53" t="s">
        <v>204</v>
      </c>
      <c r="T363" s="53" t="s">
        <v>205</v>
      </c>
      <c r="U363" s="46">
        <v>0.75011574074074072</v>
      </c>
      <c r="V363" s="53" t="s">
        <v>534</v>
      </c>
      <c r="W363" s="53" t="s">
        <v>523</v>
      </c>
      <c r="X363" s="54">
        <v>44126.607907175923</v>
      </c>
      <c r="Y363" s="60">
        <v>44126.587038064688</v>
      </c>
    </row>
    <row r="364" spans="1:25" x14ac:dyDescent="0.25">
      <c r="A364" s="7" t="s">
        <v>44</v>
      </c>
      <c r="B364" s="53" t="s">
        <v>50</v>
      </c>
      <c r="C364" s="53" t="s">
        <v>206</v>
      </c>
      <c r="D364" s="53" t="s">
        <v>207</v>
      </c>
      <c r="E364" s="53" t="s">
        <v>208</v>
      </c>
      <c r="F364" s="53" t="s">
        <v>209</v>
      </c>
      <c r="G364" s="46">
        <v>0.75089120370370377</v>
      </c>
      <c r="H364" s="53" t="str">
        <f t="shared" si="16"/>
        <v>548|595</v>
      </c>
      <c r="I364" s="53" t="str">
        <f t="shared" si="17"/>
        <v>453|562</v>
      </c>
      <c r="J364" s="54">
        <f ca="1">'Ein-Ausgabe'!$K$1+G364</f>
        <v>44126.612983333333</v>
      </c>
      <c r="K364" s="60">
        <f ca="1">IF(Berechnung!NA$16=Berechnung!$A$1,Berechnung!$A$1,IF(Berechnung!NA$16=Berechnung!$A$2,Berechnung!$A$2,Berechnung!NA$9-Berechnung!NA$16))</f>
        <v>44126.056696482272</v>
      </c>
      <c r="O364" s="7" t="s">
        <v>44</v>
      </c>
      <c r="P364" s="53" t="s">
        <v>50</v>
      </c>
      <c r="Q364" s="53" t="s">
        <v>206</v>
      </c>
      <c r="R364" s="53" t="s">
        <v>207</v>
      </c>
      <c r="S364" s="53" t="s">
        <v>208</v>
      </c>
      <c r="T364" s="53" t="s">
        <v>209</v>
      </c>
      <c r="U364" s="46">
        <v>0.75089120370370377</v>
      </c>
      <c r="V364" s="53" t="s">
        <v>516</v>
      </c>
      <c r="W364" s="53" t="s">
        <v>499</v>
      </c>
      <c r="X364" s="54">
        <v>44126.608682638886</v>
      </c>
      <c r="Y364" s="60">
        <v>44126.587038064688</v>
      </c>
    </row>
    <row r="365" spans="1:25" x14ac:dyDescent="0.25">
      <c r="A365" s="7" t="s">
        <v>44</v>
      </c>
      <c r="B365" s="53" t="s">
        <v>139</v>
      </c>
      <c r="C365" s="53" t="s">
        <v>166</v>
      </c>
      <c r="D365" s="53" t="s">
        <v>84</v>
      </c>
      <c r="E365" s="53" t="s">
        <v>210</v>
      </c>
      <c r="F365" s="53" t="s">
        <v>211</v>
      </c>
      <c r="G365" s="46">
        <v>0.75111111111111117</v>
      </c>
      <c r="H365" s="53" t="str">
        <f t="shared" si="16"/>
        <v>584|532</v>
      </c>
      <c r="I365" s="53" t="str">
        <f t="shared" si="17"/>
        <v>463|564</v>
      </c>
      <c r="J365" s="54">
        <f ca="1">'Ein-Ausgabe'!$K$1+G365</f>
        <v>44126.61320324074</v>
      </c>
      <c r="K365" s="60">
        <f ca="1">IF(Berechnung!NB$16=Berechnung!$A$1,Berechnung!$A$1,IF(Berechnung!NB$16=Berechnung!$A$2,Berechnung!$A$2,Berechnung!NB$9-Berechnung!NB$16))</f>
        <v>44126.224664035719</v>
      </c>
      <c r="O365" s="7" t="s">
        <v>44</v>
      </c>
      <c r="P365" s="53" t="s">
        <v>139</v>
      </c>
      <c r="Q365" s="53" t="s">
        <v>166</v>
      </c>
      <c r="R365" s="53" t="s">
        <v>84</v>
      </c>
      <c r="S365" s="53" t="s">
        <v>210</v>
      </c>
      <c r="T365" s="53" t="s">
        <v>211</v>
      </c>
      <c r="U365" s="46">
        <v>0.75111111111111117</v>
      </c>
      <c r="V365" s="53" t="s">
        <v>565</v>
      </c>
      <c r="W365" s="53" t="s">
        <v>549</v>
      </c>
      <c r="X365" s="54">
        <v>44126.608902546293</v>
      </c>
      <c r="Y365" s="60">
        <v>44126.587038064688</v>
      </c>
    </row>
    <row r="366" spans="1:25" x14ac:dyDescent="0.25">
      <c r="A366" s="7" t="s">
        <v>44</v>
      </c>
      <c r="B366" s="53" t="s">
        <v>45</v>
      </c>
      <c r="C366" s="53" t="s">
        <v>212</v>
      </c>
      <c r="D366" s="53" t="s">
        <v>95</v>
      </c>
      <c r="E366" s="53" t="s">
        <v>213</v>
      </c>
      <c r="F366" s="53" t="s">
        <v>214</v>
      </c>
      <c r="G366" s="46">
        <v>0.75157407407407406</v>
      </c>
      <c r="H366" s="53" t="str">
        <f t="shared" si="16"/>
        <v>598|531</v>
      </c>
      <c r="I366" s="53" t="str">
        <f t="shared" si="17"/>
        <v>466|558</v>
      </c>
      <c r="J366" s="54">
        <f ca="1">'Ein-Ausgabe'!$K$1+G366</f>
        <v>44126.613666203702</v>
      </c>
      <c r="K366" s="60">
        <f ca="1">IF(Berechnung!NC$16=Berechnung!$A$1,Berechnung!$A$1,IF(Berechnung!NC$16=Berechnung!$A$2,Berechnung!$A$2,Berechnung!NC$9-Berechnung!NC$16))</f>
        <v>44126.311057111467</v>
      </c>
      <c r="O366" s="7" t="s">
        <v>44</v>
      </c>
      <c r="P366" s="53" t="s">
        <v>45</v>
      </c>
      <c r="Q366" s="53" t="s">
        <v>212</v>
      </c>
      <c r="R366" s="53" t="s">
        <v>95</v>
      </c>
      <c r="S366" s="53" t="s">
        <v>213</v>
      </c>
      <c r="T366" s="53" t="s">
        <v>214</v>
      </c>
      <c r="U366" s="46">
        <v>0.75157407407407406</v>
      </c>
      <c r="V366" s="53" t="s">
        <v>596</v>
      </c>
      <c r="W366" s="53" t="s">
        <v>559</v>
      </c>
      <c r="X366" s="54">
        <v>44126.609365509255</v>
      </c>
      <c r="Y366" s="60">
        <v>44126.587038064688</v>
      </c>
    </row>
    <row r="367" spans="1:25" x14ac:dyDescent="0.25">
      <c r="A367" s="7" t="s">
        <v>44</v>
      </c>
      <c r="B367" s="53" t="s">
        <v>63</v>
      </c>
      <c r="C367" s="53" t="s">
        <v>215</v>
      </c>
      <c r="D367" s="53" t="s">
        <v>95</v>
      </c>
      <c r="E367" s="53" t="s">
        <v>216</v>
      </c>
      <c r="F367" s="53" t="s">
        <v>217</v>
      </c>
      <c r="G367" s="46">
        <v>0.75162037037037033</v>
      </c>
      <c r="H367" s="53" t="str">
        <f t="shared" si="16"/>
        <v>579|524</v>
      </c>
      <c r="I367" s="53" t="str">
        <f t="shared" si="17"/>
        <v>460|557</v>
      </c>
      <c r="J367" s="54">
        <f ca="1">'Ein-Ausgabe'!$K$1+G367</f>
        <v>44126.613712500002</v>
      </c>
      <c r="K367" s="60">
        <f ca="1">IF(Berechnung!ND$16=Berechnung!$A$1,Berechnung!$A$1,IF(Berechnung!ND$16=Berechnung!$A$2,Berechnung!$A$2,Berechnung!ND$9-Berechnung!ND$16))</f>
        <v>44126.210772881066</v>
      </c>
      <c r="O367" s="7" t="s">
        <v>44</v>
      </c>
      <c r="P367" s="53" t="s">
        <v>63</v>
      </c>
      <c r="Q367" s="53" t="s">
        <v>215</v>
      </c>
      <c r="R367" s="53" t="s">
        <v>95</v>
      </c>
      <c r="S367" s="53" t="s">
        <v>216</v>
      </c>
      <c r="T367" s="53" t="s">
        <v>217</v>
      </c>
      <c r="U367" s="46">
        <v>0.75162037037037033</v>
      </c>
      <c r="V367" s="53" t="s">
        <v>562</v>
      </c>
      <c r="W367" s="53" t="s">
        <v>554</v>
      </c>
      <c r="X367" s="54">
        <v>44126.609411805555</v>
      </c>
      <c r="Y367" s="60">
        <v>44126.587038064688</v>
      </c>
    </row>
    <row r="368" spans="1:25" x14ac:dyDescent="0.25">
      <c r="A368" s="7" t="s">
        <v>44</v>
      </c>
      <c r="B368" s="53" t="s">
        <v>50</v>
      </c>
      <c r="C368" s="53" t="s">
        <v>218</v>
      </c>
      <c r="D368" s="53" t="s">
        <v>95</v>
      </c>
      <c r="E368" s="53" t="s">
        <v>219</v>
      </c>
      <c r="F368" s="53" t="s">
        <v>220</v>
      </c>
      <c r="G368" s="46">
        <v>0.75202546296296291</v>
      </c>
      <c r="H368" s="53" t="str">
        <f t="shared" si="16"/>
        <v>537|577</v>
      </c>
      <c r="I368" s="53" t="str">
        <f t="shared" si="17"/>
        <v>453|562</v>
      </c>
      <c r="J368" s="54">
        <f ca="1">'Ein-Ausgabe'!$K$1+G368</f>
        <v>44126.614117592595</v>
      </c>
      <c r="K368" s="60">
        <f ca="1">IF(Berechnung!NE$16=Berechnung!$A$1,Berechnung!$A$1,IF(Berechnung!NE$16=Berechnung!$A$2,Berechnung!$A$2,Berechnung!NE$9-Berechnung!NE$16))</f>
        <v>44126.037925009405</v>
      </c>
      <c r="O368" s="7" t="s">
        <v>44</v>
      </c>
      <c r="P368" s="53" t="s">
        <v>50</v>
      </c>
      <c r="Q368" s="53" t="s">
        <v>218</v>
      </c>
      <c r="R368" s="53" t="s">
        <v>95</v>
      </c>
      <c r="S368" s="53" t="s">
        <v>219</v>
      </c>
      <c r="T368" s="53" t="s">
        <v>220</v>
      </c>
      <c r="U368" s="46">
        <v>0.75202546296296291</v>
      </c>
      <c r="V368" s="53" t="s">
        <v>510</v>
      </c>
      <c r="W368" s="53" t="s">
        <v>499</v>
      </c>
      <c r="X368" s="54">
        <v>44126.609816898148</v>
      </c>
      <c r="Y368" s="60">
        <v>44126.587038064688</v>
      </c>
    </row>
    <row r="369" spans="1:25" x14ac:dyDescent="0.25">
      <c r="A369" s="7" t="s">
        <v>44</v>
      </c>
      <c r="B369" s="53" t="s">
        <v>45</v>
      </c>
      <c r="C369" s="53" t="s">
        <v>221</v>
      </c>
      <c r="D369" s="53" t="s">
        <v>95</v>
      </c>
      <c r="E369" s="53" t="s">
        <v>222</v>
      </c>
      <c r="F369" s="53" t="s">
        <v>223</v>
      </c>
      <c r="G369" s="46">
        <v>0.75547453703703704</v>
      </c>
      <c r="H369" s="53" t="str">
        <f t="shared" si="16"/>
        <v>584|521</v>
      </c>
      <c r="I369" s="53" t="str">
        <f t="shared" si="17"/>
        <v>466|558</v>
      </c>
      <c r="J369" s="54">
        <f ca="1">'Ein-Ausgabe'!$K$1+G369</f>
        <v>44126.617566666668</v>
      </c>
      <c r="K369" s="60">
        <f ca="1">IF(Berechnung!NF$16=Berechnung!$A$1,Berechnung!$A$1,IF(Berechnung!NF$16=Berechnung!$A$2,Berechnung!$A$2,Berechnung!NF$9-Berechnung!NF$16))</f>
        <v>44126.319028233906</v>
      </c>
      <c r="O369" s="7" t="s">
        <v>44</v>
      </c>
      <c r="P369" s="53" t="s">
        <v>45</v>
      </c>
      <c r="Q369" s="53" t="s">
        <v>221</v>
      </c>
      <c r="R369" s="53" t="s">
        <v>95</v>
      </c>
      <c r="S369" s="53" t="s">
        <v>222</v>
      </c>
      <c r="T369" s="53" t="s">
        <v>223</v>
      </c>
      <c r="U369" s="46">
        <v>0.75547453703703704</v>
      </c>
      <c r="V369" s="53" t="s">
        <v>600</v>
      </c>
      <c r="W369" s="53" t="s">
        <v>559</v>
      </c>
      <c r="X369" s="54">
        <v>44126.613265972221</v>
      </c>
      <c r="Y369" s="60">
        <v>44126.587038064688</v>
      </c>
    </row>
    <row r="370" spans="1:25" x14ac:dyDescent="0.25">
      <c r="A370" s="7" t="s">
        <v>44</v>
      </c>
      <c r="B370" s="53" t="s">
        <v>114</v>
      </c>
      <c r="C370" s="53" t="s">
        <v>224</v>
      </c>
      <c r="D370" s="53" t="s">
        <v>95</v>
      </c>
      <c r="E370" s="53" t="s">
        <v>222</v>
      </c>
      <c r="F370" s="53" t="s">
        <v>225</v>
      </c>
      <c r="G370" s="46">
        <v>0.75591435185185185</v>
      </c>
      <c r="H370" s="53" t="str">
        <f t="shared" si="16"/>
        <v>572|517</v>
      </c>
      <c r="I370" s="53" t="str">
        <f t="shared" si="17"/>
        <v>456|560</v>
      </c>
      <c r="J370" s="54">
        <f ca="1">'Ein-Ausgabe'!$K$1+G370</f>
        <v>44126.618006481483</v>
      </c>
      <c r="K370" s="60">
        <f ca="1">IF(Berechnung!NG$16=Berechnung!$A$1,Berechnung!$A$1,IF(Berechnung!NG$16=Berechnung!$A$2,Berechnung!$A$2,Berechnung!NG$9-Berechnung!NG$16))</f>
        <v>44126.117622796715</v>
      </c>
      <c r="O370" s="7" t="s">
        <v>44</v>
      </c>
      <c r="P370" s="53" t="s">
        <v>114</v>
      </c>
      <c r="Q370" s="53" t="s">
        <v>224</v>
      </c>
      <c r="R370" s="53" t="s">
        <v>95</v>
      </c>
      <c r="S370" s="53" t="s">
        <v>222</v>
      </c>
      <c r="T370" s="53" t="s">
        <v>225</v>
      </c>
      <c r="U370" s="46">
        <v>0.75591435185185185</v>
      </c>
      <c r="V370" s="53" t="s">
        <v>536</v>
      </c>
      <c r="W370" s="53" t="s">
        <v>509</v>
      </c>
      <c r="X370" s="54">
        <v>44126.613705787036</v>
      </c>
      <c r="Y370" s="60">
        <v>44126.587038064688</v>
      </c>
    </row>
    <row r="371" spans="1:25" x14ac:dyDescent="0.25">
      <c r="A371" s="7" t="s">
        <v>44</v>
      </c>
      <c r="B371" s="53" t="s">
        <v>106</v>
      </c>
      <c r="C371" s="53" t="s">
        <v>176</v>
      </c>
      <c r="D371" s="53" t="s">
        <v>95</v>
      </c>
      <c r="E371" s="53" t="s">
        <v>226</v>
      </c>
      <c r="F371" s="53" t="s">
        <v>227</v>
      </c>
      <c r="G371" s="46">
        <v>0.75607638888888884</v>
      </c>
      <c r="H371" s="53" t="str">
        <f t="shared" si="16"/>
        <v>605|533</v>
      </c>
      <c r="I371" s="53" t="str">
        <f t="shared" si="17"/>
        <v>459|563</v>
      </c>
      <c r="J371" s="54">
        <f ca="1">'Ein-Ausgabe'!$K$1+G371</f>
        <v>44126.618168518522</v>
      </c>
      <c r="K371" s="60">
        <f ca="1">IF(Berechnung!NH$16=Berechnung!$A$1,Berechnung!$A$1,IF(Berechnung!NH$16=Berechnung!$A$2,Berechnung!$A$2,Berechnung!NH$9-Berechnung!NH$16))</f>
        <v>44126.150613287951</v>
      </c>
      <c r="O371" s="7" t="s">
        <v>44</v>
      </c>
      <c r="P371" s="53" t="s">
        <v>106</v>
      </c>
      <c r="Q371" s="53" t="s">
        <v>176</v>
      </c>
      <c r="R371" s="53" t="s">
        <v>95</v>
      </c>
      <c r="S371" s="53" t="s">
        <v>226</v>
      </c>
      <c r="T371" s="53" t="s">
        <v>227</v>
      </c>
      <c r="U371" s="46">
        <v>0.75607638888888884</v>
      </c>
      <c r="V371" s="53" t="s">
        <v>541</v>
      </c>
      <c r="W371" s="53" t="s">
        <v>528</v>
      </c>
      <c r="X371" s="54">
        <v>44126.613867824075</v>
      </c>
      <c r="Y371" s="60">
        <v>44126.587038064688</v>
      </c>
    </row>
    <row r="372" spans="1:25" x14ac:dyDescent="0.25">
      <c r="A372" s="7" t="s">
        <v>44</v>
      </c>
      <c r="B372" s="53" t="s">
        <v>143</v>
      </c>
      <c r="C372" s="53" t="s">
        <v>228</v>
      </c>
      <c r="D372" s="53" t="s">
        <v>65</v>
      </c>
      <c r="E372" s="53" t="s">
        <v>229</v>
      </c>
      <c r="F372" s="53" t="s">
        <v>230</v>
      </c>
      <c r="G372" s="46">
        <v>0.7567476851851852</v>
      </c>
      <c r="H372" s="53" t="str">
        <f t="shared" si="16"/>
        <v>536|480</v>
      </c>
      <c r="I372" s="53" t="str">
        <f t="shared" si="17"/>
        <v>468|559</v>
      </c>
      <c r="J372" s="54">
        <f ca="1">'Ein-Ausgabe'!$K$1+G372</f>
        <v>44126.618839814815</v>
      </c>
      <c r="K372" s="60">
        <f ca="1">IF(Berechnung!NI$16=Berechnung!$A$1,Berechnung!$A$1,IF(Berechnung!NI$16=Berechnung!$A$2,Berechnung!$A$2,Berechnung!NI$9-Berechnung!NI$16))</f>
        <v>44126.348947353232</v>
      </c>
      <c r="O372" s="7" t="s">
        <v>44</v>
      </c>
      <c r="P372" s="53" t="s">
        <v>143</v>
      </c>
      <c r="Q372" s="53" t="s">
        <v>228</v>
      </c>
      <c r="R372" s="53" t="s">
        <v>65</v>
      </c>
      <c r="S372" s="53" t="s">
        <v>229</v>
      </c>
      <c r="T372" s="53" t="s">
        <v>230</v>
      </c>
      <c r="U372" s="46">
        <v>0.7567476851851852</v>
      </c>
      <c r="V372" s="53" t="s">
        <v>606</v>
      </c>
      <c r="W372" s="53" t="s">
        <v>566</v>
      </c>
      <c r="X372" s="54">
        <v>44126.614539120368</v>
      </c>
      <c r="Y372" s="60">
        <v>44126.587038064688</v>
      </c>
    </row>
    <row r="373" spans="1:25" x14ac:dyDescent="0.25">
      <c r="A373" s="7" t="s">
        <v>44</v>
      </c>
      <c r="B373" s="53" t="s">
        <v>50</v>
      </c>
      <c r="C373" s="53" t="s">
        <v>231</v>
      </c>
      <c r="D373" s="53" t="s">
        <v>84</v>
      </c>
      <c r="E373" s="53" t="s">
        <v>232</v>
      </c>
      <c r="F373" s="53" t="s">
        <v>233</v>
      </c>
      <c r="G373" s="46">
        <v>0.75708333333333344</v>
      </c>
      <c r="H373" s="53" t="str">
        <f t="shared" si="16"/>
        <v>525|527</v>
      </c>
      <c r="I373" s="53" t="str">
        <f t="shared" si="17"/>
        <v>453|562</v>
      </c>
      <c r="J373" s="54">
        <f ca="1">'Ein-Ausgabe'!$K$1+G373</f>
        <v>44126.619175462962</v>
      </c>
      <c r="K373" s="60">
        <f ca="1">IF(Berechnung!NJ$16=Berechnung!$A$1,Berechnung!$A$1,IF(Berechnung!NJ$16=Berechnung!$A$2,Berechnung!$A$2,Berechnung!NJ$9-Berechnung!NJ$16))</f>
        <v>44126.054861190161</v>
      </c>
      <c r="O373" s="7" t="s">
        <v>44</v>
      </c>
      <c r="P373" s="53" t="s">
        <v>50</v>
      </c>
      <c r="Q373" s="53" t="s">
        <v>231</v>
      </c>
      <c r="R373" s="53" t="s">
        <v>84</v>
      </c>
      <c r="S373" s="53" t="s">
        <v>232</v>
      </c>
      <c r="T373" s="53" t="s">
        <v>233</v>
      </c>
      <c r="U373" s="46">
        <v>0.75708333333333344</v>
      </c>
      <c r="V373" s="53" t="s">
        <v>514</v>
      </c>
      <c r="W373" s="53" t="s">
        <v>499</v>
      </c>
      <c r="X373" s="54">
        <v>44126.614874768515</v>
      </c>
      <c r="Y373" s="60">
        <v>44126.587038064688</v>
      </c>
    </row>
    <row r="374" spans="1:25" x14ac:dyDescent="0.25">
      <c r="A374" s="7" t="s">
        <v>44</v>
      </c>
      <c r="B374" s="53" t="s">
        <v>147</v>
      </c>
      <c r="C374" s="53" t="s">
        <v>171</v>
      </c>
      <c r="D374" s="53" t="s">
        <v>95</v>
      </c>
      <c r="E374" s="53" t="s">
        <v>234</v>
      </c>
      <c r="F374" s="53" t="s">
        <v>235</v>
      </c>
      <c r="G374" s="46">
        <v>0.75953703703703701</v>
      </c>
      <c r="H374" s="53" t="str">
        <f t="shared" si="16"/>
        <v>605|545</v>
      </c>
      <c r="I374" s="53" t="str">
        <f t="shared" si="17"/>
        <v>457|564</v>
      </c>
      <c r="J374" s="54">
        <f ca="1">'Ein-Ausgabe'!$K$1+G374</f>
        <v>44126.621629166671</v>
      </c>
      <c r="K374" s="60">
        <f ca="1">IF(Berechnung!NK$16=Berechnung!$A$1,Berechnung!$A$1,IF(Berechnung!NK$16=Berechnung!$A$2,Berechnung!$A$2,Berechnung!NK$9-Berechnung!NK$16))</f>
        <v>44126.116864739328</v>
      </c>
      <c r="O374" s="7" t="s">
        <v>44</v>
      </c>
      <c r="P374" s="53" t="s">
        <v>147</v>
      </c>
      <c r="Q374" s="53" t="s">
        <v>171</v>
      </c>
      <c r="R374" s="53" t="s">
        <v>95</v>
      </c>
      <c r="S374" s="53" t="s">
        <v>234</v>
      </c>
      <c r="T374" s="53" t="s">
        <v>235</v>
      </c>
      <c r="U374" s="46">
        <v>0.75953703703703701</v>
      </c>
      <c r="V374" s="53" t="s">
        <v>534</v>
      </c>
      <c r="W374" s="53" t="s">
        <v>530</v>
      </c>
      <c r="X374" s="54">
        <v>44126.617328472224</v>
      </c>
      <c r="Y374" s="60">
        <v>44126.587038064688</v>
      </c>
    </row>
    <row r="375" spans="1:25" x14ac:dyDescent="0.25">
      <c r="A375" s="7" t="s">
        <v>44</v>
      </c>
      <c r="B375" s="53" t="s">
        <v>45</v>
      </c>
      <c r="C375" s="53" t="s">
        <v>236</v>
      </c>
      <c r="D375" s="53" t="s">
        <v>65</v>
      </c>
      <c r="E375" s="53" t="s">
        <v>237</v>
      </c>
      <c r="F375" s="53" t="s">
        <v>238</v>
      </c>
      <c r="G375" s="46">
        <v>0.76028935185185187</v>
      </c>
      <c r="H375" s="53" t="str">
        <f t="shared" si="16"/>
        <v>528|474</v>
      </c>
      <c r="I375" s="53" t="str">
        <f t="shared" si="17"/>
        <v>466|558</v>
      </c>
      <c r="J375" s="54">
        <f ca="1">'Ein-Ausgabe'!$K$1+G375</f>
        <v>44126.62238148148</v>
      </c>
      <c r="K375" s="60">
        <f ca="1">IF(Berechnung!NL$16=Berechnung!$A$1,Berechnung!$A$1,IF(Berechnung!NL$16=Berechnung!$A$2,Berechnung!$A$2,Berechnung!NL$9-Berechnung!NL$16))</f>
        <v>44126.343502845077</v>
      </c>
      <c r="O375" s="7" t="s">
        <v>44</v>
      </c>
      <c r="P375" s="53" t="s">
        <v>45</v>
      </c>
      <c r="Q375" s="53" t="s">
        <v>236</v>
      </c>
      <c r="R375" s="53" t="s">
        <v>65</v>
      </c>
      <c r="S375" s="53" t="s">
        <v>237</v>
      </c>
      <c r="T375" s="53" t="s">
        <v>238</v>
      </c>
      <c r="U375" s="46">
        <v>0.76028935185185187</v>
      </c>
      <c r="V375" s="53" t="s">
        <v>604</v>
      </c>
      <c r="W375" s="53" t="s">
        <v>559</v>
      </c>
      <c r="X375" s="54">
        <v>44126.618080787033</v>
      </c>
      <c r="Y375" s="60">
        <v>44126.587038064688</v>
      </c>
    </row>
    <row r="376" spans="1:25" x14ac:dyDescent="0.25">
      <c r="A376" s="7" t="s">
        <v>44</v>
      </c>
      <c r="B376" s="53" t="s">
        <v>121</v>
      </c>
      <c r="C376" s="53" t="s">
        <v>176</v>
      </c>
      <c r="D376" s="53" t="s">
        <v>95</v>
      </c>
      <c r="E376" s="53" t="s">
        <v>239</v>
      </c>
      <c r="F376" s="53" t="s">
        <v>240</v>
      </c>
      <c r="G376" s="46">
        <v>0.76034722222222229</v>
      </c>
      <c r="H376" s="53" t="str">
        <f t="shared" si="16"/>
        <v>605|533</v>
      </c>
      <c r="I376" s="53" t="str">
        <f t="shared" si="17"/>
        <v>459|564</v>
      </c>
      <c r="J376" s="54">
        <f ca="1">'Ein-Ausgabe'!$K$1+G376</f>
        <v>44126.622439351857</v>
      </c>
      <c r="K376" s="60">
        <f ca="1">IF(Berechnung!NM$16=Berechnung!$A$1,Berechnung!$A$1,IF(Berechnung!NM$16=Berechnung!$A$2,Berechnung!$A$2,Berechnung!NM$9-Berechnung!NM$16))</f>
        <v>44126.152947523355</v>
      </c>
      <c r="O376" s="7" t="s">
        <v>44</v>
      </c>
      <c r="P376" s="53" t="s">
        <v>121</v>
      </c>
      <c r="Q376" s="53" t="s">
        <v>176</v>
      </c>
      <c r="R376" s="53" t="s">
        <v>95</v>
      </c>
      <c r="S376" s="53" t="s">
        <v>239</v>
      </c>
      <c r="T376" s="53" t="s">
        <v>240</v>
      </c>
      <c r="U376" s="46">
        <v>0.76034722222222229</v>
      </c>
      <c r="V376" s="53" t="s">
        <v>541</v>
      </c>
      <c r="W376" s="53" t="s">
        <v>526</v>
      </c>
      <c r="X376" s="54">
        <v>44126.61813865741</v>
      </c>
      <c r="Y376" s="60">
        <v>44126.587038064688</v>
      </c>
    </row>
    <row r="377" spans="1:25" x14ac:dyDescent="0.25">
      <c r="A377" s="7" t="s">
        <v>44</v>
      </c>
      <c r="B377" s="53" t="s">
        <v>79</v>
      </c>
      <c r="C377" s="53" t="s">
        <v>241</v>
      </c>
      <c r="D377" s="53" t="s">
        <v>156</v>
      </c>
      <c r="E377" s="53" t="s">
        <v>242</v>
      </c>
      <c r="F377" s="53" t="s">
        <v>243</v>
      </c>
      <c r="G377" s="46">
        <v>0.76060185185185192</v>
      </c>
      <c r="H377" s="53" t="str">
        <f t="shared" si="16"/>
        <v>548|549</v>
      </c>
      <c r="I377" s="53" t="str">
        <f t="shared" si="17"/>
        <v>466|562</v>
      </c>
      <c r="J377" s="54">
        <f ca="1">'Ein-Ausgabe'!$K$1+G377</f>
        <v>44126.622693981481</v>
      </c>
      <c r="K377" s="60">
        <f ca="1">IF(Berechnung!NN$16=Berechnung!$A$1,Berechnung!$A$1,IF(Berechnung!NN$16=Berechnung!$A$2,Berechnung!$A$2,Berechnung!NN$9-Berechnung!NN$16))</f>
        <v>44126.305685740037</v>
      </c>
      <c r="O377" s="7" t="s">
        <v>44</v>
      </c>
      <c r="P377" s="53" t="s">
        <v>79</v>
      </c>
      <c r="Q377" s="53" t="s">
        <v>241</v>
      </c>
      <c r="R377" s="53" t="s">
        <v>156</v>
      </c>
      <c r="S377" s="53" t="s">
        <v>242</v>
      </c>
      <c r="T377" s="53" t="s">
        <v>243</v>
      </c>
      <c r="U377" s="46">
        <v>0.76060185185185192</v>
      </c>
      <c r="V377" s="53" t="s">
        <v>593</v>
      </c>
      <c r="W377" s="53" t="s">
        <v>34</v>
      </c>
      <c r="X377" s="54">
        <v>44126.618393287034</v>
      </c>
      <c r="Y377" s="60">
        <v>44126.587038064688</v>
      </c>
    </row>
    <row r="378" spans="1:25" x14ac:dyDescent="0.25">
      <c r="A378" s="7" t="s">
        <v>44</v>
      </c>
      <c r="B378" s="53" t="s">
        <v>139</v>
      </c>
      <c r="C378" s="53" t="s">
        <v>244</v>
      </c>
      <c r="D378" s="53" t="s">
        <v>65</v>
      </c>
      <c r="E378" s="53" t="s">
        <v>245</v>
      </c>
      <c r="F378" s="53" t="s">
        <v>246</v>
      </c>
      <c r="G378" s="55">
        <v>0.76165509259259256</v>
      </c>
      <c r="H378" s="53" t="str">
        <f t="shared" si="16"/>
        <v>566|487</v>
      </c>
      <c r="I378" s="53" t="str">
        <f t="shared" si="17"/>
        <v>463|564</v>
      </c>
      <c r="J378" s="54">
        <f ca="1">'Ein-Ausgabe'!$K$1+G378</f>
        <v>44126.623747222227</v>
      </c>
      <c r="K378" s="60">
        <f ca="1">IF(Berechnung!NO$16=Berechnung!$A$1,Berechnung!$A$1,IF(Berechnung!NO$16=Berechnung!$A$2,Berechnung!$A$2,Berechnung!NO$9-Berechnung!NO$16))</f>
        <v>44126.211585957055</v>
      </c>
      <c r="O378" s="7" t="s">
        <v>44</v>
      </c>
      <c r="P378" s="53" t="s">
        <v>139</v>
      </c>
      <c r="Q378" s="53" t="s">
        <v>244</v>
      </c>
      <c r="R378" s="53" t="s">
        <v>65</v>
      </c>
      <c r="S378" s="53" t="s">
        <v>245</v>
      </c>
      <c r="T378" s="53" t="s">
        <v>246</v>
      </c>
      <c r="U378" s="55">
        <v>0.76165509259259256</v>
      </c>
      <c r="V378" s="53" t="s">
        <v>564</v>
      </c>
      <c r="W378" s="53" t="s">
        <v>549</v>
      </c>
      <c r="X378" s="54">
        <v>44126.61944652778</v>
      </c>
      <c r="Y378" s="60">
        <v>44126.587038064688</v>
      </c>
    </row>
    <row r="379" spans="1:25" x14ac:dyDescent="0.25">
      <c r="A379" s="7" t="s">
        <v>44</v>
      </c>
      <c r="B379" s="53" t="s">
        <v>110</v>
      </c>
      <c r="C379" s="53" t="s">
        <v>83</v>
      </c>
      <c r="D379" s="53" t="s">
        <v>84</v>
      </c>
      <c r="E379" s="53" t="s">
        <v>247</v>
      </c>
      <c r="F379" s="53" t="s">
        <v>248</v>
      </c>
      <c r="G379" s="46">
        <v>0.7628935185185185</v>
      </c>
      <c r="H379" s="53" t="str">
        <f t="shared" si="16"/>
        <v>582|532</v>
      </c>
      <c r="I379" s="53" t="str">
        <f t="shared" si="17"/>
        <v>459|559</v>
      </c>
      <c r="J379" s="54">
        <f ca="1">'Ein-Ausgabe'!$K$1+G379</f>
        <v>44126.624985648152</v>
      </c>
      <c r="K379" s="60">
        <f ca="1">IF(Berechnung!NP$16=Berechnung!$A$1,Berechnung!$A$1,IF(Berechnung!NP$16=Berechnung!$A$2,Berechnung!$A$2,Berechnung!NP$9-Berechnung!NP$16))</f>
        <v>44126.177739590967</v>
      </c>
      <c r="O379" s="7" t="s">
        <v>44</v>
      </c>
      <c r="P379" s="53" t="s">
        <v>110</v>
      </c>
      <c r="Q379" s="53" t="s">
        <v>83</v>
      </c>
      <c r="R379" s="53" t="s">
        <v>84</v>
      </c>
      <c r="S379" s="53" t="s">
        <v>247</v>
      </c>
      <c r="T379" s="53" t="s">
        <v>248</v>
      </c>
      <c r="U379" s="46">
        <v>0.7628935185185185</v>
      </c>
      <c r="V379" s="53" t="s">
        <v>552</v>
      </c>
      <c r="W379" s="53" t="s">
        <v>543</v>
      </c>
      <c r="X379" s="54">
        <v>44126.620684953705</v>
      </c>
      <c r="Y379" s="60">
        <v>44126.587038064688</v>
      </c>
    </row>
    <row r="380" spans="1:25" x14ac:dyDescent="0.25">
      <c r="A380" s="7" t="s">
        <v>44</v>
      </c>
      <c r="B380" s="53" t="s">
        <v>79</v>
      </c>
      <c r="C380" s="53" t="s">
        <v>198</v>
      </c>
      <c r="D380" s="53" t="s">
        <v>95</v>
      </c>
      <c r="E380" s="53" t="s">
        <v>249</v>
      </c>
      <c r="F380" s="53" t="s">
        <v>250</v>
      </c>
      <c r="G380" s="46">
        <v>0.76370370370370377</v>
      </c>
      <c r="H380" s="53" t="str">
        <f t="shared" si="16"/>
        <v>582|518</v>
      </c>
      <c r="I380" s="53" t="str">
        <f t="shared" si="17"/>
        <v>466|562</v>
      </c>
      <c r="J380" s="54">
        <f ca="1">'Ein-Ausgabe'!$K$1+G380</f>
        <v>44126.625795833337</v>
      </c>
      <c r="K380" s="60">
        <f ca="1">IF(Berechnung!NQ$16=Berechnung!$A$1,Berechnung!$A$1,IF(Berechnung!NQ$16=Berechnung!$A$2,Berechnung!$A$2,Berechnung!NQ$9-Berechnung!NQ$16))</f>
        <v>44126.29990879009</v>
      </c>
      <c r="O380" s="7" t="s">
        <v>44</v>
      </c>
      <c r="P380" s="53" t="s">
        <v>79</v>
      </c>
      <c r="Q380" s="53" t="s">
        <v>198</v>
      </c>
      <c r="R380" s="53" t="s">
        <v>95</v>
      </c>
      <c r="S380" s="53" t="s">
        <v>249</v>
      </c>
      <c r="T380" s="53" t="s">
        <v>250</v>
      </c>
      <c r="U380" s="46">
        <v>0.76370370370370377</v>
      </c>
      <c r="V380" s="53" t="s">
        <v>519</v>
      </c>
      <c r="W380" s="53" t="s">
        <v>34</v>
      </c>
      <c r="X380" s="54">
        <v>44126.62149513889</v>
      </c>
      <c r="Y380" s="60">
        <v>44126.587038064688</v>
      </c>
    </row>
    <row r="381" spans="1:25" x14ac:dyDescent="0.25">
      <c r="A381" s="7" t="s">
        <v>44</v>
      </c>
      <c r="B381" s="53" t="s">
        <v>72</v>
      </c>
      <c r="C381" s="53" t="s">
        <v>191</v>
      </c>
      <c r="D381" s="53" t="s">
        <v>192</v>
      </c>
      <c r="E381" s="53" t="s">
        <v>251</v>
      </c>
      <c r="F381" s="53" t="s">
        <v>252</v>
      </c>
      <c r="G381" s="46">
        <v>0.76572916666666668</v>
      </c>
      <c r="H381" s="53" t="str">
        <f t="shared" si="16"/>
        <v>527|498</v>
      </c>
      <c r="I381" s="53" t="str">
        <f t="shared" si="17"/>
        <v>466|560</v>
      </c>
      <c r="J381" s="54">
        <f ca="1">'Ein-Ausgabe'!$K$1+G381</f>
        <v>44126.627821296301</v>
      </c>
      <c r="K381" s="60">
        <f ca="1">IF(Berechnung!NR$16=Berechnung!$A$1,Berechnung!$A$1,IF(Berechnung!NR$16=Berechnung!$A$2,Berechnung!$A$2,Berechnung!NR$9-Berechnung!NR$16))</f>
        <v>44126.314582904131</v>
      </c>
      <c r="O381" s="7" t="s">
        <v>44</v>
      </c>
      <c r="P381" s="53" t="s">
        <v>72</v>
      </c>
      <c r="Q381" s="53" t="s">
        <v>191</v>
      </c>
      <c r="R381" s="53" t="s">
        <v>192</v>
      </c>
      <c r="S381" s="53" t="s">
        <v>251</v>
      </c>
      <c r="T381" s="53" t="s">
        <v>252</v>
      </c>
      <c r="U381" s="46">
        <v>0.76572916666666668</v>
      </c>
      <c r="V381" s="53" t="s">
        <v>599</v>
      </c>
      <c r="W381" s="53" t="s">
        <v>39</v>
      </c>
      <c r="X381" s="54">
        <v>44126.623520601854</v>
      </c>
      <c r="Y381" s="60">
        <v>44126.587038064688</v>
      </c>
    </row>
    <row r="382" spans="1:25" x14ac:dyDescent="0.25">
      <c r="A382" s="7" t="s">
        <v>44</v>
      </c>
      <c r="B382" s="53" t="s">
        <v>50</v>
      </c>
      <c r="C382" s="53" t="s">
        <v>253</v>
      </c>
      <c r="D382" s="53" t="s">
        <v>95</v>
      </c>
      <c r="E382" s="53" t="s">
        <v>254</v>
      </c>
      <c r="F382" s="53" t="s">
        <v>255</v>
      </c>
      <c r="G382" s="46">
        <v>0.76578703703703699</v>
      </c>
      <c r="H382" s="53" t="str">
        <f t="shared" si="16"/>
        <v>538|575</v>
      </c>
      <c r="I382" s="53" t="str">
        <f t="shared" si="17"/>
        <v>453|562</v>
      </c>
      <c r="J382" s="54">
        <f ca="1">'Ein-Ausgabe'!$K$1+G382</f>
        <v>44126.62787916667</v>
      </c>
      <c r="K382" s="60">
        <f ca="1">IF(Berechnung!NS$16=Berechnung!$A$1,Berechnung!$A$1,IF(Berechnung!NS$16=Berechnung!$A$2,Berechnung!$A$2,Berechnung!NS$9-Berechnung!NS$16))</f>
        <v>44126.049622653612</v>
      </c>
      <c r="O382" s="7" t="s">
        <v>44</v>
      </c>
      <c r="P382" s="53" t="s">
        <v>50</v>
      </c>
      <c r="Q382" s="53" t="s">
        <v>253</v>
      </c>
      <c r="R382" s="53" t="s">
        <v>95</v>
      </c>
      <c r="S382" s="53" t="s">
        <v>254</v>
      </c>
      <c r="T382" s="53" t="s">
        <v>255</v>
      </c>
      <c r="U382" s="46">
        <v>0.76578703703703699</v>
      </c>
      <c r="V382" s="53" t="s">
        <v>511</v>
      </c>
      <c r="W382" s="53" t="s">
        <v>499</v>
      </c>
      <c r="X382" s="54">
        <v>44126.623578472223</v>
      </c>
      <c r="Y382" s="60">
        <v>44126.587038064688</v>
      </c>
    </row>
    <row r="383" spans="1:25" x14ac:dyDescent="0.25">
      <c r="A383" s="7" t="s">
        <v>44</v>
      </c>
      <c r="B383" s="53" t="s">
        <v>135</v>
      </c>
      <c r="C383" s="53" t="s">
        <v>174</v>
      </c>
      <c r="D383" s="53" t="s">
        <v>95</v>
      </c>
      <c r="E383" s="53" t="s">
        <v>256</v>
      </c>
      <c r="F383" s="53" t="s">
        <v>257</v>
      </c>
      <c r="G383" s="46">
        <v>0.76822916666666663</v>
      </c>
      <c r="H383" s="53" t="str">
        <f t="shared" si="16"/>
        <v>603|541</v>
      </c>
      <c r="I383" s="53" t="str">
        <f t="shared" si="17"/>
        <v>455|563</v>
      </c>
      <c r="J383" s="54">
        <f ca="1">'Ein-Ausgabe'!$K$1+G383</f>
        <v>44126.630321296296</v>
      </c>
      <c r="K383" s="60">
        <f ca="1">IF(Berechnung!NT$16=Berechnung!$A$1,Berechnung!$A$1,IF(Berechnung!NT$16=Berechnung!$A$2,Berechnung!$A$2,Berechnung!NT$9-Berechnung!NT$16))</f>
        <v>44126.081963267701</v>
      </c>
      <c r="O383" s="7" t="s">
        <v>44</v>
      </c>
      <c r="P383" s="53" t="s">
        <v>135</v>
      </c>
      <c r="Q383" s="53" t="s">
        <v>174</v>
      </c>
      <c r="R383" s="53" t="s">
        <v>95</v>
      </c>
      <c r="S383" s="53" t="s">
        <v>256</v>
      </c>
      <c r="T383" s="53" t="s">
        <v>257</v>
      </c>
      <c r="U383" s="46">
        <v>0.76822916666666663</v>
      </c>
      <c r="V383" s="53" t="s">
        <v>521</v>
      </c>
      <c r="W383" s="53" t="s">
        <v>512</v>
      </c>
      <c r="X383" s="54">
        <v>44126.626020601849</v>
      </c>
      <c r="Y383" s="60">
        <v>44126.587038064688</v>
      </c>
    </row>
    <row r="384" spans="1:25" x14ac:dyDescent="0.25">
      <c r="A384" s="7" t="s">
        <v>44</v>
      </c>
      <c r="B384" s="53" t="s">
        <v>50</v>
      </c>
      <c r="C384" s="53" t="s">
        <v>258</v>
      </c>
      <c r="D384" s="53" t="s">
        <v>95</v>
      </c>
      <c r="E384" s="53" t="s">
        <v>259</v>
      </c>
      <c r="F384" s="53" t="s">
        <v>260</v>
      </c>
      <c r="G384" s="46">
        <v>0.76906249999999998</v>
      </c>
      <c r="H384" s="53" t="str">
        <f t="shared" si="16"/>
        <v>538|576</v>
      </c>
      <c r="I384" s="53" t="str">
        <f t="shared" si="17"/>
        <v>453|562</v>
      </c>
      <c r="J384" s="54">
        <f ca="1">'Ein-Ausgabe'!$K$1+G384</f>
        <v>44126.631154629635</v>
      </c>
      <c r="K384" s="60">
        <f ca="1">IF(Berechnung!NU$16=Berechnung!$A$1,Berechnung!$A$1,IF(Berechnung!NU$16=Berechnung!$A$2,Berechnung!$A$2,Berechnung!NU$9-Berechnung!NU$16))</f>
        <v>44126.053805413685</v>
      </c>
      <c r="O384" s="7" t="s">
        <v>44</v>
      </c>
      <c r="P384" s="53" t="s">
        <v>50</v>
      </c>
      <c r="Q384" s="53" t="s">
        <v>258</v>
      </c>
      <c r="R384" s="53" t="s">
        <v>95</v>
      </c>
      <c r="S384" s="53" t="s">
        <v>259</v>
      </c>
      <c r="T384" s="53" t="s">
        <v>260</v>
      </c>
      <c r="U384" s="46">
        <v>0.76906249999999998</v>
      </c>
      <c r="V384" s="53" t="s">
        <v>513</v>
      </c>
      <c r="W384" s="53" t="s">
        <v>499</v>
      </c>
      <c r="X384" s="54">
        <v>44126.626853935188</v>
      </c>
      <c r="Y384" s="60">
        <v>44126.587038064688</v>
      </c>
    </row>
    <row r="385" spans="1:25" x14ac:dyDescent="0.25">
      <c r="A385" s="7" t="s">
        <v>44</v>
      </c>
      <c r="B385" s="53" t="s">
        <v>139</v>
      </c>
      <c r="C385" s="53" t="s">
        <v>261</v>
      </c>
      <c r="D385" s="53" t="s">
        <v>95</v>
      </c>
      <c r="E385" s="53" t="s">
        <v>169</v>
      </c>
      <c r="F385" s="53" t="s">
        <v>262</v>
      </c>
      <c r="G385" s="46">
        <v>0.77104166666666663</v>
      </c>
      <c r="H385" s="53" t="str">
        <f t="shared" si="16"/>
        <v>579|519</v>
      </c>
      <c r="I385" s="53" t="str">
        <f t="shared" si="17"/>
        <v>463|564</v>
      </c>
      <c r="J385" s="54">
        <f ca="1">'Ein-Ausgabe'!$K$1+G385</f>
        <v>44126.633133796298</v>
      </c>
      <c r="K385" s="60">
        <f ca="1">IF(Berechnung!NV$16=Berechnung!$A$1,Berechnung!$A$1,IF(Berechnung!NV$16=Berechnung!$A$2,Berechnung!$A$2,Berechnung!NV$9-Berechnung!NV$16))</f>
        <v>44126.236068469596</v>
      </c>
      <c r="O385" s="7" t="s">
        <v>44</v>
      </c>
      <c r="P385" s="53" t="s">
        <v>139</v>
      </c>
      <c r="Q385" s="53" t="s">
        <v>261</v>
      </c>
      <c r="R385" s="53" t="s">
        <v>95</v>
      </c>
      <c r="S385" s="53" t="s">
        <v>169</v>
      </c>
      <c r="T385" s="53" t="s">
        <v>262</v>
      </c>
      <c r="U385" s="46">
        <v>0.77104166666666663</v>
      </c>
      <c r="V385" s="53" t="s">
        <v>572</v>
      </c>
      <c r="W385" s="53" t="s">
        <v>549</v>
      </c>
      <c r="X385" s="54">
        <v>44126.628833101851</v>
      </c>
      <c r="Y385" s="60">
        <v>44126.587038064688</v>
      </c>
    </row>
    <row r="386" spans="1:25" x14ac:dyDescent="0.25">
      <c r="A386" s="7" t="s">
        <v>44</v>
      </c>
      <c r="B386" s="53" t="s">
        <v>203</v>
      </c>
      <c r="C386" s="53" t="s">
        <v>263</v>
      </c>
      <c r="D386" s="53" t="s">
        <v>95</v>
      </c>
      <c r="E386" s="53" t="s">
        <v>264</v>
      </c>
      <c r="F386" s="53" t="s">
        <v>265</v>
      </c>
      <c r="G386" s="46">
        <v>0.77435185185185185</v>
      </c>
      <c r="H386" s="53" t="str">
        <f t="shared" si="16"/>
        <v>575|520</v>
      </c>
      <c r="I386" s="53" t="str">
        <f t="shared" si="17"/>
        <v>457|560</v>
      </c>
      <c r="J386" s="54">
        <f ca="1">'Ein-Ausgabe'!$K$1+G386</f>
        <v>44126.636443981486</v>
      </c>
      <c r="K386" s="60">
        <f ca="1">IF(Berechnung!NW$16=Berechnung!$A$1,Berechnung!$A$1,IF(Berechnung!NW$16=Berechnung!$A$2,Berechnung!$A$2,Berechnung!NW$9-Berechnung!NW$16))</f>
        <v>44126.151169145094</v>
      </c>
      <c r="O386" s="7" t="s">
        <v>44</v>
      </c>
      <c r="P386" s="53" t="s">
        <v>203</v>
      </c>
      <c r="Q386" s="53" t="s">
        <v>263</v>
      </c>
      <c r="R386" s="53" t="s">
        <v>95</v>
      </c>
      <c r="S386" s="53" t="s">
        <v>264</v>
      </c>
      <c r="T386" s="53" t="s">
        <v>265</v>
      </c>
      <c r="U386" s="46">
        <v>0.77435185185185185</v>
      </c>
      <c r="V386" s="53" t="s">
        <v>542</v>
      </c>
      <c r="W386" s="53" t="s">
        <v>523</v>
      </c>
      <c r="X386" s="54">
        <v>44126.632143287039</v>
      </c>
      <c r="Y386" s="60">
        <v>44126.587038064688</v>
      </c>
    </row>
    <row r="387" spans="1:25" x14ac:dyDescent="0.25">
      <c r="A387" s="7" t="s">
        <v>44</v>
      </c>
      <c r="B387" s="53" t="s">
        <v>45</v>
      </c>
      <c r="C387" s="53" t="s">
        <v>266</v>
      </c>
      <c r="D387" s="53" t="s">
        <v>95</v>
      </c>
      <c r="E387" s="53" t="s">
        <v>267</v>
      </c>
      <c r="F387" s="53" t="s">
        <v>268</v>
      </c>
      <c r="G387" s="46">
        <v>0.77445601851851853</v>
      </c>
      <c r="H387" s="53" t="str">
        <f t="shared" si="16"/>
        <v>601|543</v>
      </c>
      <c r="I387" s="53" t="str">
        <f t="shared" si="17"/>
        <v>466|558</v>
      </c>
      <c r="J387" s="54">
        <f ca="1">'Ein-Ausgabe'!$K$1+G387</f>
        <v>44126.636548148148</v>
      </c>
      <c r="K387" s="60">
        <f ca="1">IF(Berechnung!NX$16=Berechnung!$A$1,Berechnung!$A$1,IF(Berechnung!NX$16=Berechnung!$A$2,Berechnung!$A$2,Berechnung!NX$9-Berechnung!NX$16))</f>
        <v>44126.330259729424</v>
      </c>
      <c r="O387" s="7" t="s">
        <v>44</v>
      </c>
      <c r="P387" s="53" t="s">
        <v>45</v>
      </c>
      <c r="Q387" s="53" t="s">
        <v>266</v>
      </c>
      <c r="R387" s="53" t="s">
        <v>95</v>
      </c>
      <c r="S387" s="53" t="s">
        <v>267</v>
      </c>
      <c r="T387" s="53" t="s">
        <v>268</v>
      </c>
      <c r="U387" s="46">
        <v>0.77445601851851853</v>
      </c>
      <c r="V387" s="53" t="s">
        <v>602</v>
      </c>
      <c r="W387" s="53" t="s">
        <v>559</v>
      </c>
      <c r="X387" s="54">
        <v>44126.632247453701</v>
      </c>
      <c r="Y387" s="60">
        <v>44126.587038064688</v>
      </c>
    </row>
    <row r="388" spans="1:25" x14ac:dyDescent="0.25">
      <c r="A388" s="7" t="s">
        <v>44</v>
      </c>
      <c r="B388" s="53" t="s">
        <v>79</v>
      </c>
      <c r="C388" s="53" t="s">
        <v>201</v>
      </c>
      <c r="D388" s="53" t="s">
        <v>95</v>
      </c>
      <c r="E388" s="53" t="s">
        <v>264</v>
      </c>
      <c r="F388" s="53" t="s">
        <v>269</v>
      </c>
      <c r="G388" s="46">
        <v>0.77478009259259262</v>
      </c>
      <c r="H388" s="53" t="str">
        <f t="shared" si="16"/>
        <v>584|522</v>
      </c>
      <c r="I388" s="53" t="str">
        <f t="shared" si="17"/>
        <v>466|562</v>
      </c>
      <c r="J388" s="54">
        <f ca="1">'Ein-Ausgabe'!$K$1+G388</f>
        <v>44126.636872222225</v>
      </c>
      <c r="K388" s="60">
        <f ca="1">IF(Berechnung!NY$16=Berechnung!$A$1,Berechnung!$A$1,IF(Berechnung!NY$16=Berechnung!$A$2,Berechnung!$A$2,Berechnung!NY$9-Berechnung!NY$16))</f>
        <v>44126.312444969175</v>
      </c>
      <c r="O388" s="7" t="s">
        <v>44</v>
      </c>
      <c r="P388" s="53" t="s">
        <v>79</v>
      </c>
      <c r="Q388" s="53" t="s">
        <v>201</v>
      </c>
      <c r="R388" s="53" t="s">
        <v>95</v>
      </c>
      <c r="S388" s="53" t="s">
        <v>264</v>
      </c>
      <c r="T388" s="53" t="s">
        <v>269</v>
      </c>
      <c r="U388" s="46">
        <v>0.77478009259259262</v>
      </c>
      <c r="V388" s="53" t="s">
        <v>597</v>
      </c>
      <c r="W388" s="53" t="s">
        <v>34</v>
      </c>
      <c r="X388" s="54">
        <v>44126.632571527778</v>
      </c>
      <c r="Y388" s="60">
        <v>44126.587038064688</v>
      </c>
    </row>
    <row r="389" spans="1:25" x14ac:dyDescent="0.25">
      <c r="A389" s="7" t="s">
        <v>44</v>
      </c>
      <c r="B389" s="53" t="s">
        <v>106</v>
      </c>
      <c r="C389" s="53" t="s">
        <v>270</v>
      </c>
      <c r="D389" s="53" t="s">
        <v>65</v>
      </c>
      <c r="E389" s="53" t="s">
        <v>271</v>
      </c>
      <c r="F389" s="53" t="s">
        <v>272</v>
      </c>
      <c r="G389" s="46">
        <v>0.78052083333333344</v>
      </c>
      <c r="H389" s="53" t="str">
        <f t="shared" si="16"/>
        <v>520|477</v>
      </c>
      <c r="I389" s="53" t="str">
        <f t="shared" si="17"/>
        <v>459|563</v>
      </c>
      <c r="J389" s="54">
        <f ca="1">'Ein-Ausgabe'!$K$1+G389</f>
        <v>44126.642612962962</v>
      </c>
      <c r="K389" s="60">
        <f ca="1">IF(Berechnung!NZ$16=Berechnung!$A$1,Berechnung!$A$1,IF(Berechnung!NZ$16=Berechnung!$A$2,Berechnung!$A$2,Berechnung!NZ$9-Berechnung!NZ$16))</f>
        <v>44126.205037278494</v>
      </c>
      <c r="O389" s="7" t="s">
        <v>44</v>
      </c>
      <c r="P389" s="53" t="s">
        <v>106</v>
      </c>
      <c r="Q389" s="53" t="s">
        <v>270</v>
      </c>
      <c r="R389" s="53" t="s">
        <v>65</v>
      </c>
      <c r="S389" s="53" t="s">
        <v>271</v>
      </c>
      <c r="T389" s="53" t="s">
        <v>272</v>
      </c>
      <c r="U389" s="46">
        <v>0.78052083333333344</v>
      </c>
      <c r="V389" s="53" t="s">
        <v>560</v>
      </c>
      <c r="W389" s="53" t="s">
        <v>528</v>
      </c>
      <c r="X389" s="54">
        <v>44126.638312268515</v>
      </c>
      <c r="Y389" s="60">
        <v>44126.587038064688</v>
      </c>
    </row>
    <row r="390" spans="1:25" x14ac:dyDescent="0.25">
      <c r="A390" s="7" t="s">
        <v>44</v>
      </c>
      <c r="B390" s="53" t="s">
        <v>110</v>
      </c>
      <c r="C390" s="53" t="s">
        <v>491</v>
      </c>
      <c r="D390" s="53" t="s">
        <v>492</v>
      </c>
      <c r="E390" s="53" t="s">
        <v>493</v>
      </c>
      <c r="F390" s="53" t="s">
        <v>494</v>
      </c>
      <c r="G390" s="46">
        <v>0.78118055555555566</v>
      </c>
      <c r="H390" s="53" t="str">
        <f t="shared" si="16"/>
        <v>495|573</v>
      </c>
      <c r="I390" s="53" t="str">
        <f t="shared" si="17"/>
        <v>459|559</v>
      </c>
      <c r="J390" s="54">
        <f ca="1">'Ein-Ausgabe'!$K$1+G390</f>
        <v>44126.643272685185</v>
      </c>
      <c r="K390" s="60">
        <f ca="1">IF(Berechnung!OA$16=Berechnung!$A$1,Berechnung!$A$1,IF(Berechnung!OA$16=Berechnung!$A$2,Berechnung!$A$2,Berechnung!OA$9-Berechnung!OA$16))</f>
        <v>44126.171913682621</v>
      </c>
      <c r="O390" s="7" t="s">
        <v>44</v>
      </c>
      <c r="P390" s="53" t="s">
        <v>110</v>
      </c>
      <c r="Q390" s="53" t="s">
        <v>491</v>
      </c>
      <c r="R390" s="53" t="s">
        <v>492</v>
      </c>
      <c r="S390" s="53" t="s">
        <v>493</v>
      </c>
      <c r="T390" s="53" t="s">
        <v>494</v>
      </c>
      <c r="U390" s="46">
        <v>0.78118055555555566</v>
      </c>
      <c r="V390" s="53" t="s">
        <v>550</v>
      </c>
      <c r="W390" s="53" t="s">
        <v>543</v>
      </c>
      <c r="X390" s="54">
        <v>44126.638971990738</v>
      </c>
      <c r="Y390" s="60">
        <v>44126.587038064688</v>
      </c>
    </row>
    <row r="391" spans="1:25" x14ac:dyDescent="0.25">
      <c r="A391" s="7" t="s">
        <v>44</v>
      </c>
      <c r="B391" s="53" t="s">
        <v>50</v>
      </c>
      <c r="C391" s="53" t="s">
        <v>273</v>
      </c>
      <c r="D391" s="53" t="s">
        <v>95</v>
      </c>
      <c r="E391" s="53" t="s">
        <v>274</v>
      </c>
      <c r="F391" s="53" t="s">
        <v>275</v>
      </c>
      <c r="G391" s="46">
        <v>0.78340277777777778</v>
      </c>
      <c r="H391" s="53" t="str">
        <f t="shared" si="16"/>
        <v>537|584</v>
      </c>
      <c r="I391" s="53" t="str">
        <f t="shared" si="17"/>
        <v>453|562</v>
      </c>
      <c r="J391" s="54">
        <f ca="1">'Ein-Ausgabe'!$K$1+G391</f>
        <v>44126.64549490741</v>
      </c>
      <c r="K391" s="60">
        <f ca="1">IF(Berechnung!OB$16=Berechnung!$A$1,Berechnung!$A$1,IF(Berechnung!OB$16=Berechnung!$A$2,Berechnung!$A$2,Berechnung!OB$9-Berechnung!OB$16))</f>
        <v>44126.077887326646</v>
      </c>
      <c r="O391" s="7" t="s">
        <v>44</v>
      </c>
      <c r="P391" s="53" t="s">
        <v>50</v>
      </c>
      <c r="Q391" s="53" t="s">
        <v>273</v>
      </c>
      <c r="R391" s="53" t="s">
        <v>95</v>
      </c>
      <c r="S391" s="53" t="s">
        <v>274</v>
      </c>
      <c r="T391" s="53" t="s">
        <v>275</v>
      </c>
      <c r="U391" s="46">
        <v>0.78340277777777778</v>
      </c>
      <c r="V391" s="53" t="s">
        <v>520</v>
      </c>
      <c r="W391" s="53" t="s">
        <v>499</v>
      </c>
      <c r="X391" s="54">
        <v>44126.641194212963</v>
      </c>
      <c r="Y391" s="60">
        <v>44126.587038064688</v>
      </c>
    </row>
    <row r="392" spans="1:25" x14ac:dyDescent="0.25">
      <c r="A392" s="7" t="s">
        <v>44</v>
      </c>
      <c r="B392" s="53" t="s">
        <v>45</v>
      </c>
      <c r="C392" s="53" t="s">
        <v>276</v>
      </c>
      <c r="D392" s="53" t="s">
        <v>156</v>
      </c>
      <c r="E392" s="53" t="s">
        <v>277</v>
      </c>
      <c r="F392" s="53" t="s">
        <v>278</v>
      </c>
      <c r="G392" s="46">
        <v>0.7882407407407408</v>
      </c>
      <c r="H392" s="53" t="str">
        <f t="shared" si="16"/>
        <v>550|548</v>
      </c>
      <c r="I392" s="53" t="str">
        <f t="shared" si="17"/>
        <v>466|558</v>
      </c>
      <c r="J392" s="54">
        <f ca="1">'Ein-Ausgabe'!$K$1+G392</f>
        <v>44126.650332870369</v>
      </c>
      <c r="K392" s="60">
        <f ca="1">IF(Berechnung!OC$16=Berechnung!$A$1,Berechnung!$A$1,IF(Berechnung!OC$16=Berechnung!$A$2,Berechnung!$A$2,Berechnung!OC$9-Berechnung!OC$16))</f>
        <v>44126.344790840427</v>
      </c>
      <c r="O392" s="7" t="s">
        <v>44</v>
      </c>
      <c r="P392" s="53" t="s">
        <v>45</v>
      </c>
      <c r="Q392" s="53" t="s">
        <v>276</v>
      </c>
      <c r="R392" s="53" t="s">
        <v>156</v>
      </c>
      <c r="S392" s="53" t="s">
        <v>277</v>
      </c>
      <c r="T392" s="53" t="s">
        <v>278</v>
      </c>
      <c r="U392" s="46">
        <v>0.7882407407407408</v>
      </c>
      <c r="V392" s="53" t="s">
        <v>605</v>
      </c>
      <c r="W392" s="53" t="s">
        <v>559</v>
      </c>
      <c r="X392" s="54">
        <v>44126.646032175922</v>
      </c>
      <c r="Y392" s="60">
        <v>44126.587038064688</v>
      </c>
    </row>
    <row r="393" spans="1:25" x14ac:dyDescent="0.25">
      <c r="A393" s="7" t="s">
        <v>44</v>
      </c>
      <c r="B393" s="53" t="s">
        <v>50</v>
      </c>
      <c r="C393" s="53" t="s">
        <v>279</v>
      </c>
      <c r="D393" s="53" t="s">
        <v>280</v>
      </c>
      <c r="E393" s="53" t="s">
        <v>281</v>
      </c>
      <c r="F393" s="53" t="s">
        <v>282</v>
      </c>
      <c r="G393" s="55">
        <v>0.78840277777777779</v>
      </c>
      <c r="H393" s="53" t="str">
        <f t="shared" si="16"/>
        <v>590|568</v>
      </c>
      <c r="I393" s="53" t="str">
        <f t="shared" si="17"/>
        <v>453|562</v>
      </c>
      <c r="J393" s="54">
        <f ca="1">'Ein-Ausgabe'!$K$1+G393</f>
        <v>44126.650494907408</v>
      </c>
      <c r="K393" s="60">
        <f ca="1">IF(Berechnung!OD$16=Berechnung!$A$1,Berechnung!$A$1,IF(Berechnung!OD$16=Berechnung!$A$2,Berechnung!$A$2,Berechnung!OD$9-Berechnung!OD$16))</f>
        <v>44126.066489171324</v>
      </c>
      <c r="O393" s="7" t="s">
        <v>44</v>
      </c>
      <c r="P393" s="53" t="s">
        <v>50</v>
      </c>
      <c r="Q393" s="53" t="s">
        <v>279</v>
      </c>
      <c r="R393" s="53" t="s">
        <v>280</v>
      </c>
      <c r="S393" s="53" t="s">
        <v>281</v>
      </c>
      <c r="T393" s="53" t="s">
        <v>282</v>
      </c>
      <c r="U393" s="55">
        <v>0.78840277777777779</v>
      </c>
      <c r="V393" s="53" t="s">
        <v>517</v>
      </c>
      <c r="W393" s="53" t="s">
        <v>499</v>
      </c>
      <c r="X393" s="54">
        <v>44126.646194212961</v>
      </c>
      <c r="Y393" s="60">
        <v>44126.587038064688</v>
      </c>
    </row>
    <row r="394" spans="1:25" x14ac:dyDescent="0.25">
      <c r="A394" s="7" t="s">
        <v>44</v>
      </c>
      <c r="B394" s="53" t="s">
        <v>50</v>
      </c>
      <c r="C394" s="53" t="s">
        <v>198</v>
      </c>
      <c r="D394" s="53" t="s">
        <v>95</v>
      </c>
      <c r="E394" s="53" t="s">
        <v>283</v>
      </c>
      <c r="F394" s="53" t="s">
        <v>284</v>
      </c>
      <c r="G394" s="46">
        <v>0.79178240740740735</v>
      </c>
      <c r="H394" s="53" t="str">
        <f t="shared" si="16"/>
        <v>582|518</v>
      </c>
      <c r="I394" s="53" t="str">
        <f t="shared" si="17"/>
        <v>453|562</v>
      </c>
      <c r="J394" s="54">
        <f ca="1">'Ein-Ausgabe'!$K$1+G394</f>
        <v>44126.653874537042</v>
      </c>
      <c r="K394" s="60">
        <f ca="1">IF(Berechnung!OE$16=Berechnung!$A$1,Berechnung!$A$1,IF(Berechnung!OE$16=Berechnung!$A$2,Berechnung!$A$2,Berechnung!OE$9-Berechnung!OE$16))</f>
        <v>44126.074148838212</v>
      </c>
      <c r="O394" s="7" t="s">
        <v>44</v>
      </c>
      <c r="P394" s="53" t="s">
        <v>50</v>
      </c>
      <c r="Q394" s="53" t="s">
        <v>198</v>
      </c>
      <c r="R394" s="53" t="s">
        <v>95</v>
      </c>
      <c r="S394" s="53" t="s">
        <v>283</v>
      </c>
      <c r="T394" s="53" t="s">
        <v>284</v>
      </c>
      <c r="U394" s="46">
        <v>0.79178240740740735</v>
      </c>
      <c r="V394" s="53" t="s">
        <v>519</v>
      </c>
      <c r="W394" s="53" t="s">
        <v>499</v>
      </c>
      <c r="X394" s="54">
        <v>44126.649573842595</v>
      </c>
      <c r="Y394" s="60">
        <v>44126.587038064688</v>
      </c>
    </row>
    <row r="395" spans="1:25" x14ac:dyDescent="0.25">
      <c r="A395" s="7" t="s">
        <v>44</v>
      </c>
      <c r="B395" s="53" t="s">
        <v>50</v>
      </c>
      <c r="C395" s="53" t="s">
        <v>285</v>
      </c>
      <c r="D395" s="53" t="s">
        <v>280</v>
      </c>
      <c r="E395" s="53" t="s">
        <v>286</v>
      </c>
      <c r="F395" s="53" t="s">
        <v>287</v>
      </c>
      <c r="G395" s="46">
        <v>0.79217592592592589</v>
      </c>
      <c r="H395" s="53" t="str">
        <f t="shared" si="16"/>
        <v>590|573</v>
      </c>
      <c r="I395" s="53" t="str">
        <f t="shared" si="17"/>
        <v>453|562</v>
      </c>
      <c r="J395" s="54">
        <f ca="1">'Ein-Ausgabe'!$K$1+G395</f>
        <v>44126.654268055558</v>
      </c>
      <c r="K395" s="60">
        <f ca="1">IF(Berechnung!OF$16=Berechnung!$A$1,Berechnung!$A$1,IF(Berechnung!OF$16=Berechnung!$A$2,Berechnung!$A$2,Berechnung!OF$9-Berechnung!OF$16))</f>
        <v>44126.071397066662</v>
      </c>
      <c r="O395" s="7" t="s">
        <v>44</v>
      </c>
      <c r="P395" s="53" t="s">
        <v>50</v>
      </c>
      <c r="Q395" s="53" t="s">
        <v>285</v>
      </c>
      <c r="R395" s="53" t="s">
        <v>280</v>
      </c>
      <c r="S395" s="53" t="s">
        <v>286</v>
      </c>
      <c r="T395" s="53" t="s">
        <v>287</v>
      </c>
      <c r="U395" s="46">
        <v>0.79217592592592589</v>
      </c>
      <c r="V395" s="53" t="s">
        <v>518</v>
      </c>
      <c r="W395" s="53" t="s">
        <v>499</v>
      </c>
      <c r="X395" s="54">
        <v>44126.649967361111</v>
      </c>
      <c r="Y395" s="60">
        <v>44126.587038064688</v>
      </c>
    </row>
    <row r="396" spans="1:25" x14ac:dyDescent="0.25">
      <c r="A396" s="7" t="s">
        <v>44</v>
      </c>
      <c r="B396" s="53" t="s">
        <v>114</v>
      </c>
      <c r="C396" s="53" t="s">
        <v>288</v>
      </c>
      <c r="D396" s="53" t="s">
        <v>95</v>
      </c>
      <c r="E396" s="53" t="s">
        <v>289</v>
      </c>
      <c r="F396" s="53" t="s">
        <v>290</v>
      </c>
      <c r="G396" s="46">
        <v>0.79509259259259257</v>
      </c>
      <c r="H396" s="53" t="str">
        <f t="shared" si="16"/>
        <v>574|517</v>
      </c>
      <c r="I396" s="53" t="str">
        <f t="shared" si="17"/>
        <v>456|560</v>
      </c>
      <c r="J396" s="54">
        <f ca="1">'Ein-Ausgabe'!$K$1+G396</f>
        <v>44126.657184722222</v>
      </c>
      <c r="K396" s="60">
        <f ca="1">IF(Berechnung!OG$16=Berechnung!$A$1,Berechnung!$A$1,IF(Berechnung!OG$16=Berechnung!$A$2,Berechnung!$A$2,Berechnung!OG$9-Berechnung!OG$16))</f>
        <v>44126.156131800271</v>
      </c>
      <c r="O396" s="7" t="s">
        <v>44</v>
      </c>
      <c r="P396" s="53" t="s">
        <v>114</v>
      </c>
      <c r="Q396" s="53" t="s">
        <v>288</v>
      </c>
      <c r="R396" s="53" t="s">
        <v>95</v>
      </c>
      <c r="S396" s="53" t="s">
        <v>289</v>
      </c>
      <c r="T396" s="53" t="s">
        <v>290</v>
      </c>
      <c r="U396" s="46">
        <v>0.79509259259259257</v>
      </c>
      <c r="V396" s="53" t="s">
        <v>545</v>
      </c>
      <c r="W396" s="53" t="s">
        <v>509</v>
      </c>
      <c r="X396" s="54">
        <v>44126.652884027775</v>
      </c>
      <c r="Y396" s="60">
        <v>44126.587038064688</v>
      </c>
    </row>
    <row r="397" spans="1:25" x14ac:dyDescent="0.25">
      <c r="A397" s="7" t="s">
        <v>44</v>
      </c>
      <c r="B397" s="53" t="s">
        <v>63</v>
      </c>
      <c r="C397" s="53" t="s">
        <v>291</v>
      </c>
      <c r="D397" s="53" t="s">
        <v>99</v>
      </c>
      <c r="E397" s="53" t="s">
        <v>292</v>
      </c>
      <c r="F397" s="53" t="s">
        <v>293</v>
      </c>
      <c r="G397" s="46">
        <v>0.7973958333333333</v>
      </c>
      <c r="H397" s="53" t="str">
        <f t="shared" si="16"/>
        <v>482|604</v>
      </c>
      <c r="I397" s="53" t="str">
        <f t="shared" si="17"/>
        <v>460|557</v>
      </c>
      <c r="J397" s="54">
        <f ca="1">'Ein-Ausgabe'!$K$1+G397</f>
        <v>44126.659487962963</v>
      </c>
      <c r="K397" s="60">
        <f ca="1">IF(Berechnung!OH$16=Berechnung!$A$1,Berechnung!$A$1,IF(Berechnung!OH$16=Berechnung!$A$2,Berechnung!$A$2,Berechnung!OH$9-Berechnung!OH$16))</f>
        <v>44126.206930758606</v>
      </c>
      <c r="O397" s="7" t="s">
        <v>44</v>
      </c>
      <c r="P397" s="53" t="s">
        <v>63</v>
      </c>
      <c r="Q397" s="53" t="s">
        <v>291</v>
      </c>
      <c r="R397" s="53" t="s">
        <v>99</v>
      </c>
      <c r="S397" s="53" t="s">
        <v>292</v>
      </c>
      <c r="T397" s="53" t="s">
        <v>293</v>
      </c>
      <c r="U397" s="46">
        <v>0.7973958333333333</v>
      </c>
      <c r="V397" s="53" t="s">
        <v>561</v>
      </c>
      <c r="W397" s="53" t="s">
        <v>554</v>
      </c>
      <c r="X397" s="54">
        <v>44126.655187268516</v>
      </c>
      <c r="Y397" s="60">
        <v>44126.587038064688</v>
      </c>
    </row>
    <row r="398" spans="1:25" x14ac:dyDescent="0.25">
      <c r="A398" s="7" t="s">
        <v>44</v>
      </c>
      <c r="B398" s="53" t="s">
        <v>114</v>
      </c>
      <c r="C398" s="53" t="s">
        <v>294</v>
      </c>
      <c r="D398" s="53" t="s">
        <v>65</v>
      </c>
      <c r="E398" s="53" t="s">
        <v>295</v>
      </c>
      <c r="F398" s="53" t="s">
        <v>296</v>
      </c>
      <c r="G398" s="46">
        <v>0.79929398148148145</v>
      </c>
      <c r="H398" s="53" t="str">
        <f t="shared" si="16"/>
        <v>526|480</v>
      </c>
      <c r="I398" s="53" t="str">
        <f t="shared" si="17"/>
        <v>456|560</v>
      </c>
      <c r="J398" s="54">
        <f ca="1">'Ein-Ausgabe'!$K$1+G398</f>
        <v>44126.661386111111</v>
      </c>
      <c r="K398" s="60">
        <f ca="1">IF(Berechnung!OI$16=Berechnung!$A$1,Berechnung!$A$1,IF(Berechnung!OI$16=Berechnung!$A$2,Berechnung!$A$2,Berechnung!OI$9-Berechnung!OI$16))</f>
        <v>44126.252973783565</v>
      </c>
      <c r="O398" s="7" t="s">
        <v>44</v>
      </c>
      <c r="P398" s="53" t="s">
        <v>114</v>
      </c>
      <c r="Q398" s="53" t="s">
        <v>294</v>
      </c>
      <c r="R398" s="53" t="s">
        <v>65</v>
      </c>
      <c r="S398" s="53" t="s">
        <v>295</v>
      </c>
      <c r="T398" s="53" t="s">
        <v>296</v>
      </c>
      <c r="U398" s="46">
        <v>0.79929398148148145</v>
      </c>
      <c r="V398" s="53" t="s">
        <v>579</v>
      </c>
      <c r="W398" s="53" t="s">
        <v>509</v>
      </c>
      <c r="X398" s="54">
        <v>44126.657085416664</v>
      </c>
      <c r="Y398" s="60">
        <v>44126.587038064688</v>
      </c>
    </row>
    <row r="399" spans="1:25" x14ac:dyDescent="0.25">
      <c r="A399" s="7" t="s">
        <v>44</v>
      </c>
      <c r="B399" s="53" t="s">
        <v>147</v>
      </c>
      <c r="C399" s="53" t="s">
        <v>297</v>
      </c>
      <c r="D399" s="53" t="s">
        <v>156</v>
      </c>
      <c r="E399" s="53" t="s">
        <v>180</v>
      </c>
      <c r="F399" s="53" t="s">
        <v>298</v>
      </c>
      <c r="G399" s="46">
        <v>0.79981481481481476</v>
      </c>
      <c r="H399" s="53" t="str">
        <f t="shared" si="16"/>
        <v>541|552</v>
      </c>
      <c r="I399" s="53" t="str">
        <f t="shared" si="17"/>
        <v>457|564</v>
      </c>
      <c r="J399" s="54">
        <f ca="1">'Ein-Ausgabe'!$K$1+G399</f>
        <v>44126.66190694445</v>
      </c>
      <c r="K399" s="60">
        <f ca="1">IF(Berechnung!OJ$16=Berechnung!$A$1,Berechnung!$A$1,IF(Berechnung!OJ$16=Berechnung!$A$2,Berechnung!$A$2,Berechnung!OJ$9-Berechnung!OJ$16))</f>
        <v>44126.156340169357</v>
      </c>
      <c r="O399" s="7" t="s">
        <v>44</v>
      </c>
      <c r="P399" s="53" t="s">
        <v>147</v>
      </c>
      <c r="Q399" s="53" t="s">
        <v>297</v>
      </c>
      <c r="R399" s="53" t="s">
        <v>156</v>
      </c>
      <c r="S399" s="53" t="s">
        <v>180</v>
      </c>
      <c r="T399" s="53" t="s">
        <v>298</v>
      </c>
      <c r="U399" s="46">
        <v>0.79981481481481476</v>
      </c>
      <c r="V399" s="53" t="s">
        <v>547</v>
      </c>
      <c r="W399" s="53" t="s">
        <v>530</v>
      </c>
      <c r="X399" s="54">
        <v>44126.657606250003</v>
      </c>
      <c r="Y399" s="60">
        <v>44126.587038064688</v>
      </c>
    </row>
    <row r="400" spans="1:25" x14ac:dyDescent="0.25">
      <c r="A400" s="7" t="s">
        <v>44</v>
      </c>
      <c r="B400" s="53" t="s">
        <v>121</v>
      </c>
      <c r="C400" s="53" t="s">
        <v>299</v>
      </c>
      <c r="D400" s="53" t="s">
        <v>192</v>
      </c>
      <c r="E400" s="53" t="s">
        <v>300</v>
      </c>
      <c r="F400" s="53" t="s">
        <v>301</v>
      </c>
      <c r="G400" s="46">
        <v>0.80337962962962972</v>
      </c>
      <c r="H400" s="53" t="str">
        <f t="shared" si="16"/>
        <v>574|498</v>
      </c>
      <c r="I400" s="53" t="str">
        <f t="shared" si="17"/>
        <v>459|564</v>
      </c>
      <c r="J400" s="54">
        <f ca="1">'Ein-Ausgabe'!$K$1+G400</f>
        <v>44126.665471759261</v>
      </c>
      <c r="K400" s="60">
        <f ca="1">IF(Berechnung!OK$16=Berechnung!$A$1,Berechnung!$A$1,IF(Berechnung!OK$16=Berechnung!$A$2,Berechnung!$A$2,Berechnung!OK$9-Berechnung!OK$16))</f>
        <v>44126.183889827545</v>
      </c>
      <c r="O400" s="7" t="s">
        <v>44</v>
      </c>
      <c r="P400" s="53" t="s">
        <v>121</v>
      </c>
      <c r="Q400" s="53" t="s">
        <v>299</v>
      </c>
      <c r="R400" s="53" t="s">
        <v>192</v>
      </c>
      <c r="S400" s="53" t="s">
        <v>300</v>
      </c>
      <c r="T400" s="53" t="s">
        <v>301</v>
      </c>
      <c r="U400" s="46">
        <v>0.80337962962962972</v>
      </c>
      <c r="V400" s="53" t="s">
        <v>553</v>
      </c>
      <c r="W400" s="53" t="s">
        <v>526</v>
      </c>
      <c r="X400" s="54">
        <v>44126.661171064814</v>
      </c>
      <c r="Y400" s="60">
        <v>44126.587038064688</v>
      </c>
    </row>
    <row r="401" spans="1:25" x14ac:dyDescent="0.25">
      <c r="A401" s="7" t="s">
        <v>44</v>
      </c>
      <c r="B401" s="53" t="s">
        <v>102</v>
      </c>
      <c r="C401" s="53" t="s">
        <v>302</v>
      </c>
      <c r="D401" s="53" t="s">
        <v>65</v>
      </c>
      <c r="E401" s="53" t="s">
        <v>303</v>
      </c>
      <c r="F401" s="53" t="s">
        <v>304</v>
      </c>
      <c r="G401" s="46">
        <v>0.8049884259259259</v>
      </c>
      <c r="H401" s="53" t="str">
        <f t="shared" si="16"/>
        <v>526|475</v>
      </c>
      <c r="I401" s="53" t="str">
        <f t="shared" si="17"/>
        <v>463|561</v>
      </c>
      <c r="J401" s="54">
        <f ca="1">'Ein-Ausgabe'!$K$1+G401</f>
        <v>44126.667080555555</v>
      </c>
      <c r="K401" s="60">
        <f ca="1">IF(Berechnung!OL$16=Berechnung!$A$1,Berechnung!$A$1,IF(Berechnung!OL$16=Berechnung!$A$2,Berechnung!$A$2,Berechnung!OL$9-Berechnung!OL$16))</f>
        <v>44126.302269467524</v>
      </c>
      <c r="O401" s="7" t="s">
        <v>44</v>
      </c>
      <c r="P401" s="53" t="s">
        <v>102</v>
      </c>
      <c r="Q401" s="53" t="s">
        <v>302</v>
      </c>
      <c r="R401" s="53" t="s">
        <v>65</v>
      </c>
      <c r="S401" s="53" t="s">
        <v>303</v>
      </c>
      <c r="T401" s="53" t="s">
        <v>304</v>
      </c>
      <c r="U401" s="46">
        <v>0.8049884259259259</v>
      </c>
      <c r="V401" s="53" t="s">
        <v>592</v>
      </c>
      <c r="W401" s="53" t="s">
        <v>556</v>
      </c>
      <c r="X401" s="54">
        <v>44126.662779861108</v>
      </c>
      <c r="Y401" s="60">
        <v>44126.587038064688</v>
      </c>
    </row>
    <row r="402" spans="1:25" x14ac:dyDescent="0.25">
      <c r="A402" s="7" t="s">
        <v>44</v>
      </c>
      <c r="B402" s="53" t="s">
        <v>135</v>
      </c>
      <c r="C402" s="53" t="s">
        <v>305</v>
      </c>
      <c r="D402" s="53" t="s">
        <v>84</v>
      </c>
      <c r="E402" s="53" t="s">
        <v>306</v>
      </c>
      <c r="F402" s="53" t="s">
        <v>307</v>
      </c>
      <c r="G402" s="46">
        <v>0.80766203703703709</v>
      </c>
      <c r="H402" s="53" t="str">
        <f t="shared" si="16"/>
        <v>530|529</v>
      </c>
      <c r="I402" s="53" t="str">
        <f t="shared" si="17"/>
        <v>455|563</v>
      </c>
      <c r="J402" s="54">
        <f ca="1">'Ein-Ausgabe'!$K$1+G402</f>
        <v>44126.669754166665</v>
      </c>
      <c r="K402" s="60">
        <f ca="1">IF(Berechnung!OM$16=Berechnung!$A$1,Berechnung!$A$1,IF(Berechnung!OM$16=Berechnung!$A$2,Berechnung!$A$2,Berechnung!OM$9-Berechnung!OM$16))</f>
        <v>44126.124309881132</v>
      </c>
      <c r="O402" s="7" t="s">
        <v>44</v>
      </c>
      <c r="P402" s="53" t="s">
        <v>135</v>
      </c>
      <c r="Q402" s="53" t="s">
        <v>305</v>
      </c>
      <c r="R402" s="53" t="s">
        <v>84</v>
      </c>
      <c r="S402" s="53" t="s">
        <v>306</v>
      </c>
      <c r="T402" s="53" t="s">
        <v>307</v>
      </c>
      <c r="U402" s="46">
        <v>0.80766203703703709</v>
      </c>
      <c r="V402" s="53" t="s">
        <v>539</v>
      </c>
      <c r="W402" s="53" t="s">
        <v>512</v>
      </c>
      <c r="X402" s="54">
        <v>44126.665453472218</v>
      </c>
      <c r="Y402" s="60">
        <v>44126.587038064688</v>
      </c>
    </row>
    <row r="403" spans="1:25" x14ac:dyDescent="0.25">
      <c r="A403" s="7" t="s">
        <v>44</v>
      </c>
      <c r="B403" s="53" t="s">
        <v>203</v>
      </c>
      <c r="C403" s="53" t="s">
        <v>83</v>
      </c>
      <c r="D403" s="53" t="s">
        <v>84</v>
      </c>
      <c r="E403" s="53" t="s">
        <v>308</v>
      </c>
      <c r="F403" s="53" t="s">
        <v>309</v>
      </c>
      <c r="G403" s="46">
        <v>0.80804398148148149</v>
      </c>
      <c r="H403" s="53" t="str">
        <f t="shared" si="16"/>
        <v>582|532</v>
      </c>
      <c r="I403" s="53" t="str">
        <f t="shared" si="17"/>
        <v>457|560</v>
      </c>
      <c r="J403" s="54">
        <f ca="1">'Ein-Ausgabe'!$K$1+G403</f>
        <v>44126.670136111112</v>
      </c>
      <c r="K403" s="60">
        <f ca="1">IF(Berechnung!ON$16=Berechnung!$A$1,Berechnung!$A$1,IF(Berechnung!ON$16=Berechnung!$A$2,Berechnung!$A$2,Berechnung!ON$9-Berechnung!ON$16))</f>
        <v>44126.17628807087</v>
      </c>
      <c r="O403" s="7" t="s">
        <v>44</v>
      </c>
      <c r="P403" s="53" t="s">
        <v>203</v>
      </c>
      <c r="Q403" s="53" t="s">
        <v>83</v>
      </c>
      <c r="R403" s="53" t="s">
        <v>84</v>
      </c>
      <c r="S403" s="53" t="s">
        <v>308</v>
      </c>
      <c r="T403" s="53" t="s">
        <v>309</v>
      </c>
      <c r="U403" s="46">
        <v>0.80804398148148149</v>
      </c>
      <c r="V403" s="53" t="s">
        <v>552</v>
      </c>
      <c r="W403" s="53" t="s">
        <v>523</v>
      </c>
      <c r="X403" s="54">
        <v>44126.665835416665</v>
      </c>
      <c r="Y403" s="60">
        <v>44126.587038064688</v>
      </c>
    </row>
    <row r="404" spans="1:25" x14ac:dyDescent="0.25">
      <c r="A404" s="7" t="s">
        <v>44</v>
      </c>
      <c r="B404" s="53" t="s">
        <v>203</v>
      </c>
      <c r="C404" s="53" t="s">
        <v>310</v>
      </c>
      <c r="D404" s="53" t="s">
        <v>65</v>
      </c>
      <c r="E404" s="53" t="s">
        <v>311</v>
      </c>
      <c r="F404" s="53" t="s">
        <v>312</v>
      </c>
      <c r="G404" s="46">
        <v>0.81090277777777775</v>
      </c>
      <c r="H404" s="53" t="str">
        <f t="shared" si="16"/>
        <v>529|481</v>
      </c>
      <c r="I404" s="53" t="str">
        <f t="shared" si="17"/>
        <v>457|560</v>
      </c>
      <c r="J404" s="54">
        <f ca="1">'Ein-Ausgabe'!$K$1+G404</f>
        <v>44126.672994907407</v>
      </c>
      <c r="K404" s="60">
        <f ca="1">IF(Berechnung!OO$16=Berechnung!$A$1,Berechnung!$A$1,IF(Berechnung!OO$16=Berechnung!$A$2,Berechnung!$A$2,Berechnung!OO$9-Berechnung!OO$16))</f>
        <v>44126.265695723028</v>
      </c>
      <c r="O404" s="7" t="s">
        <v>44</v>
      </c>
      <c r="P404" s="53" t="s">
        <v>203</v>
      </c>
      <c r="Q404" s="53" t="s">
        <v>310</v>
      </c>
      <c r="R404" s="53" t="s">
        <v>65</v>
      </c>
      <c r="S404" s="53" t="s">
        <v>311</v>
      </c>
      <c r="T404" s="53" t="s">
        <v>312</v>
      </c>
      <c r="U404" s="46">
        <v>0.81090277777777775</v>
      </c>
      <c r="V404" s="53" t="s">
        <v>576</v>
      </c>
      <c r="W404" s="53" t="s">
        <v>523</v>
      </c>
      <c r="X404" s="54">
        <v>44126.66869421296</v>
      </c>
      <c r="Y404" s="60">
        <v>44126.587038064688</v>
      </c>
    </row>
    <row r="405" spans="1:25" x14ac:dyDescent="0.25">
      <c r="A405" s="7" t="s">
        <v>44</v>
      </c>
      <c r="B405" s="53" t="s">
        <v>59</v>
      </c>
      <c r="C405" s="53" t="s">
        <v>212</v>
      </c>
      <c r="D405" s="53" t="s">
        <v>95</v>
      </c>
      <c r="E405" s="53" t="s">
        <v>313</v>
      </c>
      <c r="F405" s="53" t="s">
        <v>314</v>
      </c>
      <c r="G405" s="46">
        <v>0.81297453703703704</v>
      </c>
      <c r="H405" s="53" t="str">
        <f t="shared" si="16"/>
        <v>598|531</v>
      </c>
      <c r="I405" s="53" t="str">
        <f t="shared" si="17"/>
        <v>463|558</v>
      </c>
      <c r="J405" s="54">
        <f ca="1">'Ein-Ausgabe'!$K$1+G405</f>
        <v>44126.67506666667</v>
      </c>
      <c r="K405" s="60">
        <f ca="1">IF(Berechnung!OP$16=Berechnung!$A$1,Berechnung!$A$1,IF(Berechnung!OP$16=Berechnung!$A$2,Berechnung!$A$2,Berechnung!OP$9-Berechnung!OP$16))</f>
        <v>44126.312837620353</v>
      </c>
      <c r="O405" s="7" t="s">
        <v>44</v>
      </c>
      <c r="P405" s="53" t="s">
        <v>59</v>
      </c>
      <c r="Q405" s="53" t="s">
        <v>212</v>
      </c>
      <c r="R405" s="53" t="s">
        <v>95</v>
      </c>
      <c r="S405" s="53" t="s">
        <v>313</v>
      </c>
      <c r="T405" s="53" t="s">
        <v>314</v>
      </c>
      <c r="U405" s="46">
        <v>0.81297453703703704</v>
      </c>
      <c r="V405" s="53" t="s">
        <v>596</v>
      </c>
      <c r="W405" s="53" t="s">
        <v>570</v>
      </c>
      <c r="X405" s="54">
        <v>44126.670765972223</v>
      </c>
      <c r="Y405" s="60">
        <v>44126.587038064688</v>
      </c>
    </row>
    <row r="406" spans="1:25" x14ac:dyDescent="0.25">
      <c r="A406" s="7" t="s">
        <v>44</v>
      </c>
      <c r="B406" s="53" t="s">
        <v>90</v>
      </c>
      <c r="C406" s="53" t="s">
        <v>310</v>
      </c>
      <c r="D406" s="53" t="s">
        <v>65</v>
      </c>
      <c r="E406" s="53" t="s">
        <v>108</v>
      </c>
      <c r="F406" s="53" t="s">
        <v>315</v>
      </c>
      <c r="G406" s="46">
        <v>0.814386574074074</v>
      </c>
      <c r="H406" s="53" t="str">
        <f t="shared" si="16"/>
        <v>529|481</v>
      </c>
      <c r="I406" s="53" t="str">
        <f t="shared" si="17"/>
        <v>459|562</v>
      </c>
      <c r="J406" s="54">
        <f ca="1">'Ein-Ausgabe'!$K$1+G406</f>
        <v>44126.676478703703</v>
      </c>
      <c r="K406" s="60">
        <f ca="1">IF(Berechnung!OQ$16=Berechnung!$A$1,Berechnung!$A$1,IF(Berechnung!OQ$16=Berechnung!$A$2,Berechnung!$A$2,Berechnung!OQ$9-Berechnung!OQ$16))</f>
        <v>44126.247442035965</v>
      </c>
      <c r="O406" s="7" t="s">
        <v>44</v>
      </c>
      <c r="P406" s="53" t="s">
        <v>90</v>
      </c>
      <c r="Q406" s="53" t="s">
        <v>310</v>
      </c>
      <c r="R406" s="53" t="s">
        <v>65</v>
      </c>
      <c r="S406" s="53" t="s">
        <v>108</v>
      </c>
      <c r="T406" s="53" t="s">
        <v>315</v>
      </c>
      <c r="U406" s="46">
        <v>0.814386574074074</v>
      </c>
      <c r="V406" s="53" t="s">
        <v>576</v>
      </c>
      <c r="W406" s="53" t="s">
        <v>497</v>
      </c>
      <c r="X406" s="54">
        <v>44126.672178009256</v>
      </c>
      <c r="Y406" s="60">
        <v>44126.587038064688</v>
      </c>
    </row>
    <row r="407" spans="1:25" x14ac:dyDescent="0.25">
      <c r="A407" s="7" t="s">
        <v>44</v>
      </c>
      <c r="B407" s="53" t="s">
        <v>63</v>
      </c>
      <c r="C407" s="53" t="s">
        <v>316</v>
      </c>
      <c r="D407" s="53" t="s">
        <v>95</v>
      </c>
      <c r="E407" s="53" t="s">
        <v>317</v>
      </c>
      <c r="F407" s="53" t="s">
        <v>318</v>
      </c>
      <c r="G407" s="46">
        <v>0.81533564814814818</v>
      </c>
      <c r="H407" s="53" t="str">
        <f t="shared" si="16"/>
        <v>553|568</v>
      </c>
      <c r="I407" s="53" t="str">
        <f t="shared" si="17"/>
        <v>460|557</v>
      </c>
      <c r="J407" s="54">
        <f ca="1">'Ein-Ausgabe'!$K$1+G407</f>
        <v>44126.67742777778</v>
      </c>
      <c r="K407" s="60">
        <f ca="1">IF(Berechnung!OR$16=Berechnung!$A$1,Berechnung!$A$1,IF(Berechnung!OR$16=Berechnung!$A$2,Berechnung!$A$2,Berechnung!OR$9-Berechnung!OR$16))</f>
        <v>44126.236271018242</v>
      </c>
      <c r="O407" s="7" t="s">
        <v>44</v>
      </c>
      <c r="P407" s="53" t="s">
        <v>63</v>
      </c>
      <c r="Q407" s="53" t="s">
        <v>316</v>
      </c>
      <c r="R407" s="53" t="s">
        <v>95</v>
      </c>
      <c r="S407" s="53" t="s">
        <v>317</v>
      </c>
      <c r="T407" s="53" t="s">
        <v>318</v>
      </c>
      <c r="U407" s="46">
        <v>0.81533564814814818</v>
      </c>
      <c r="V407" s="53" t="s">
        <v>573</v>
      </c>
      <c r="W407" s="53" t="s">
        <v>554</v>
      </c>
      <c r="X407" s="54">
        <v>44126.673127083333</v>
      </c>
      <c r="Y407" s="60">
        <v>44126.587038064688</v>
      </c>
    </row>
    <row r="408" spans="1:25" x14ac:dyDescent="0.25">
      <c r="A408" s="7" t="s">
        <v>44</v>
      </c>
      <c r="B408" s="53" t="s">
        <v>106</v>
      </c>
      <c r="C408" s="53" t="s">
        <v>319</v>
      </c>
      <c r="D408" s="53" t="s">
        <v>84</v>
      </c>
      <c r="E408" s="53" t="s">
        <v>320</v>
      </c>
      <c r="F408" s="53" t="s">
        <v>321</v>
      </c>
      <c r="G408" s="46">
        <v>0.82010416666666675</v>
      </c>
      <c r="H408" s="53" t="str">
        <f t="shared" si="16"/>
        <v>543|534</v>
      </c>
      <c r="I408" s="53" t="str">
        <f t="shared" si="17"/>
        <v>459|563</v>
      </c>
      <c r="J408" s="54">
        <f ca="1">'Ein-Ausgabe'!$K$1+G408</f>
        <v>44126.6821962963</v>
      </c>
      <c r="K408" s="60">
        <f ca="1">IF(Berechnung!OS$16=Berechnung!$A$1,Berechnung!$A$1,IF(Berechnung!OS$16=Berechnung!$A$2,Berechnung!$A$2,Berechnung!OS$9-Berechnung!OS$16))</f>
        <v>44126.210907829409</v>
      </c>
      <c r="O408" s="7" t="s">
        <v>44</v>
      </c>
      <c r="P408" s="53" t="s">
        <v>106</v>
      </c>
      <c r="Q408" s="53" t="s">
        <v>319</v>
      </c>
      <c r="R408" s="53" t="s">
        <v>84</v>
      </c>
      <c r="S408" s="53" t="s">
        <v>320</v>
      </c>
      <c r="T408" s="53" t="s">
        <v>321</v>
      </c>
      <c r="U408" s="46">
        <v>0.82010416666666675</v>
      </c>
      <c r="V408" s="53" t="s">
        <v>563</v>
      </c>
      <c r="W408" s="53" t="s">
        <v>528</v>
      </c>
      <c r="X408" s="54">
        <v>44126.677895601853</v>
      </c>
      <c r="Y408" s="60">
        <v>44126.587038064688</v>
      </c>
    </row>
    <row r="409" spans="1:25" x14ac:dyDescent="0.25">
      <c r="A409" s="7" t="s">
        <v>44</v>
      </c>
      <c r="B409" s="53" t="s">
        <v>147</v>
      </c>
      <c r="C409" s="53" t="s">
        <v>270</v>
      </c>
      <c r="D409" s="53" t="s">
        <v>65</v>
      </c>
      <c r="E409" s="53" t="s">
        <v>322</v>
      </c>
      <c r="F409" s="53" t="s">
        <v>323</v>
      </c>
      <c r="G409" s="55">
        <v>0.82119212962962962</v>
      </c>
      <c r="H409" s="53" t="str">
        <f t="shared" si="16"/>
        <v>520|477</v>
      </c>
      <c r="I409" s="53" t="str">
        <f t="shared" si="17"/>
        <v>457|564</v>
      </c>
      <c r="J409" s="54">
        <f ca="1">'Ein-Ausgabe'!$K$1+G409</f>
        <v>44126.683284259263</v>
      </c>
      <c r="K409" s="60">
        <f ca="1">IF(Berechnung!OT$16=Berechnung!$A$1,Berechnung!$A$1,IF(Berechnung!OT$16=Berechnung!$A$2,Berechnung!$A$2,Berechnung!OT$9-Berechnung!OT$16))</f>
        <v>44126.209867145255</v>
      </c>
      <c r="O409" s="7" t="s">
        <v>44</v>
      </c>
      <c r="P409" s="53" t="s">
        <v>147</v>
      </c>
      <c r="Q409" s="53" t="s">
        <v>270</v>
      </c>
      <c r="R409" s="53" t="s">
        <v>65</v>
      </c>
      <c r="S409" s="53" t="s">
        <v>322</v>
      </c>
      <c r="T409" s="53" t="s">
        <v>323</v>
      </c>
      <c r="U409" s="55">
        <v>0.82119212962962962</v>
      </c>
      <c r="V409" s="53" t="s">
        <v>560</v>
      </c>
      <c r="W409" s="53" t="s">
        <v>530</v>
      </c>
      <c r="X409" s="54">
        <v>44126.678983564816</v>
      </c>
      <c r="Y409" s="60">
        <v>44126.587038064688</v>
      </c>
    </row>
    <row r="410" spans="1:25" x14ac:dyDescent="0.25">
      <c r="A410" s="7" t="s">
        <v>44</v>
      </c>
      <c r="B410" s="53" t="s">
        <v>90</v>
      </c>
      <c r="C410" s="53" t="s">
        <v>166</v>
      </c>
      <c r="D410" s="53" t="s">
        <v>84</v>
      </c>
      <c r="E410" s="53" t="s">
        <v>324</v>
      </c>
      <c r="F410" s="53" t="s">
        <v>325</v>
      </c>
      <c r="G410" s="46">
        <v>0.82168981481481485</v>
      </c>
      <c r="H410" s="53" t="str">
        <f t="shared" si="16"/>
        <v>584|532</v>
      </c>
      <c r="I410" s="53" t="str">
        <f t="shared" si="17"/>
        <v>459|562</v>
      </c>
      <c r="J410" s="54">
        <f ca="1">'Ein-Ausgabe'!$K$1+G410</f>
        <v>44126.683781944448</v>
      </c>
      <c r="K410" s="60">
        <f ca="1">IF(Berechnung!OU$16=Berechnung!$A$1,Berechnung!$A$1,IF(Berechnung!OU$16=Berechnung!$A$2,Berechnung!$A$2,Berechnung!OU$9-Berechnung!OU$16))</f>
        <v>44126.218733863381</v>
      </c>
      <c r="O410" s="7" t="s">
        <v>44</v>
      </c>
      <c r="P410" s="53" t="s">
        <v>90</v>
      </c>
      <c r="Q410" s="53" t="s">
        <v>166</v>
      </c>
      <c r="R410" s="53" t="s">
        <v>84</v>
      </c>
      <c r="S410" s="53" t="s">
        <v>324</v>
      </c>
      <c r="T410" s="53" t="s">
        <v>325</v>
      </c>
      <c r="U410" s="46">
        <v>0.82168981481481485</v>
      </c>
      <c r="V410" s="53" t="s">
        <v>565</v>
      </c>
      <c r="W410" s="53" t="s">
        <v>497</v>
      </c>
      <c r="X410" s="54">
        <v>44126.679481250001</v>
      </c>
      <c r="Y410" s="60">
        <v>44126.587038064688</v>
      </c>
    </row>
    <row r="411" spans="1:25" x14ac:dyDescent="0.25">
      <c r="A411" s="7" t="s">
        <v>44</v>
      </c>
      <c r="B411" s="53" t="s">
        <v>110</v>
      </c>
      <c r="C411" s="53" t="s">
        <v>302</v>
      </c>
      <c r="D411" s="53" t="s">
        <v>65</v>
      </c>
      <c r="E411" s="53" t="s">
        <v>322</v>
      </c>
      <c r="F411" s="53" t="s">
        <v>326</v>
      </c>
      <c r="G411" s="46">
        <v>0.82181712962962961</v>
      </c>
      <c r="H411" s="53" t="str">
        <f t="shared" ref="H411:H474" si="18">LEFT(RIGHT(C411,12),7)</f>
        <v>526|475</v>
      </c>
      <c r="I411" s="53" t="str">
        <f t="shared" ref="I411:I474" si="19">LEFT(RIGHT(B411,12),7)</f>
        <v>459|559</v>
      </c>
      <c r="J411" s="54">
        <f ca="1">'Ein-Ausgabe'!$K$1+G411</f>
        <v>44126.683909259264</v>
      </c>
      <c r="K411" s="60">
        <f ca="1">IF(Berechnung!OV$16=Berechnung!$A$1,Berechnung!$A$1,IF(Berechnung!OV$16=Berechnung!$A$2,Berechnung!$A$2,Berechnung!OV$9-Berechnung!OV$16))</f>
        <v>44126.322820354915</v>
      </c>
      <c r="O411" s="7" t="s">
        <v>44</v>
      </c>
      <c r="P411" s="53" t="s">
        <v>110</v>
      </c>
      <c r="Q411" s="53" t="s">
        <v>302</v>
      </c>
      <c r="R411" s="53" t="s">
        <v>65</v>
      </c>
      <c r="S411" s="53" t="s">
        <v>322</v>
      </c>
      <c r="T411" s="53" t="s">
        <v>326</v>
      </c>
      <c r="U411" s="46">
        <v>0.82181712962962961</v>
      </c>
      <c r="V411" s="53" t="s">
        <v>592</v>
      </c>
      <c r="W411" s="53" t="s">
        <v>543</v>
      </c>
      <c r="X411" s="54">
        <v>44126.679608564817</v>
      </c>
      <c r="Y411" s="60">
        <v>44126.587038064688</v>
      </c>
    </row>
    <row r="412" spans="1:25" x14ac:dyDescent="0.25">
      <c r="A412" s="7" t="s">
        <v>44</v>
      </c>
      <c r="B412" s="53" t="s">
        <v>90</v>
      </c>
      <c r="C412" s="53" t="s">
        <v>327</v>
      </c>
      <c r="D412" s="53" t="s">
        <v>95</v>
      </c>
      <c r="E412" s="53" t="s">
        <v>328</v>
      </c>
      <c r="F412" s="53" t="s">
        <v>329</v>
      </c>
      <c r="G412" s="46">
        <v>0.82206018518518509</v>
      </c>
      <c r="H412" s="53" t="str">
        <f t="shared" si="18"/>
        <v>578|518</v>
      </c>
      <c r="I412" s="53" t="str">
        <f t="shared" si="19"/>
        <v>459|562</v>
      </c>
      <c r="J412" s="54">
        <f ca="1">'Ein-Ausgabe'!$K$1+G412</f>
        <v>44126.684152314818</v>
      </c>
      <c r="K412" s="60">
        <f ca="1">IF(Berechnung!OW$16=Berechnung!$A$1,Berechnung!$A$1,IF(Berechnung!OW$16=Berechnung!$A$2,Berechnung!$A$2,Berechnung!OW$9-Berechnung!OW$16))</f>
        <v>44126.219559994795</v>
      </c>
      <c r="O412" s="7" t="s">
        <v>44</v>
      </c>
      <c r="P412" s="53" t="s">
        <v>90</v>
      </c>
      <c r="Q412" s="53" t="s">
        <v>327</v>
      </c>
      <c r="R412" s="53" t="s">
        <v>95</v>
      </c>
      <c r="S412" s="53" t="s">
        <v>328</v>
      </c>
      <c r="T412" s="53" t="s">
        <v>329</v>
      </c>
      <c r="U412" s="46">
        <v>0.82206018518518509</v>
      </c>
      <c r="V412" s="53" t="s">
        <v>567</v>
      </c>
      <c r="W412" s="53" t="s">
        <v>497</v>
      </c>
      <c r="X412" s="54">
        <v>44126.679851620371</v>
      </c>
      <c r="Y412" s="60">
        <v>44126.587038064688</v>
      </c>
    </row>
    <row r="413" spans="1:25" x14ac:dyDescent="0.25">
      <c r="A413" s="7" t="s">
        <v>44</v>
      </c>
      <c r="B413" s="53" t="s">
        <v>330</v>
      </c>
      <c r="C413" s="53" t="s">
        <v>331</v>
      </c>
      <c r="D413" s="53" t="s">
        <v>99</v>
      </c>
      <c r="E413" s="53" t="s">
        <v>332</v>
      </c>
      <c r="F413" s="53" t="s">
        <v>333</v>
      </c>
      <c r="G413" s="46">
        <v>0.82320601851851849</v>
      </c>
      <c r="H413" s="53" t="str">
        <f t="shared" si="18"/>
        <v>503|579</v>
      </c>
      <c r="I413" s="53" t="str">
        <f t="shared" si="19"/>
        <v>454|558</v>
      </c>
      <c r="J413" s="54">
        <f ca="1">'Ein-Ausgabe'!$K$1+G413</f>
        <v>44126.68529814815</v>
      </c>
      <c r="K413" s="60">
        <f ca="1">IF(Berechnung!OX$16=Berechnung!$A$1,Berechnung!$A$1,IF(Berechnung!OX$16=Berechnung!$A$2,Berechnung!$A$2,Berechnung!OX$9-Berechnung!OX$16))</f>
        <v>44126.110494750123</v>
      </c>
      <c r="O413" s="7" t="s">
        <v>44</v>
      </c>
      <c r="P413" s="53" t="s">
        <v>330</v>
      </c>
      <c r="Q413" s="53" t="s">
        <v>331</v>
      </c>
      <c r="R413" s="53" t="s">
        <v>99</v>
      </c>
      <c r="S413" s="53" t="s">
        <v>332</v>
      </c>
      <c r="T413" s="53" t="s">
        <v>333</v>
      </c>
      <c r="U413" s="46">
        <v>0.82320601851851849</v>
      </c>
      <c r="V413" s="53" t="s">
        <v>532</v>
      </c>
      <c r="W413" s="53" t="s">
        <v>533</v>
      </c>
      <c r="X413" s="54">
        <v>44126.680997453703</v>
      </c>
      <c r="Y413" s="60">
        <v>44126.587038064688</v>
      </c>
    </row>
    <row r="414" spans="1:25" x14ac:dyDescent="0.25">
      <c r="A414" s="7" t="s">
        <v>44</v>
      </c>
      <c r="B414" s="53" t="s">
        <v>54</v>
      </c>
      <c r="C414" s="53" t="s">
        <v>305</v>
      </c>
      <c r="D414" s="53" t="s">
        <v>84</v>
      </c>
      <c r="E414" s="53" t="s">
        <v>334</v>
      </c>
      <c r="F414" s="53" t="s">
        <v>335</v>
      </c>
      <c r="G414" s="46">
        <v>0.82670138888888889</v>
      </c>
      <c r="H414" s="53" t="str">
        <f t="shared" si="18"/>
        <v>530|529</v>
      </c>
      <c r="I414" s="53" t="str">
        <f t="shared" si="19"/>
        <v>454|563</v>
      </c>
      <c r="J414" s="54">
        <f ca="1">'Ein-Ausgabe'!$K$1+G414</f>
        <v>44126.688793518522</v>
      </c>
      <c r="K414" s="60">
        <f ca="1">IF(Berechnung!OY$16=Berechnung!$A$1,Berechnung!$A$1,IF(Berechnung!OY$16=Berechnung!$A$2,Berechnung!$A$2,Berechnung!OY$9-Berechnung!OY$16))</f>
        <v>44126.125121393634</v>
      </c>
      <c r="O414" s="7" t="s">
        <v>44</v>
      </c>
      <c r="P414" s="53" t="s">
        <v>54</v>
      </c>
      <c r="Q414" s="53" t="s">
        <v>305</v>
      </c>
      <c r="R414" s="53" t="s">
        <v>84</v>
      </c>
      <c r="S414" s="53" t="s">
        <v>334</v>
      </c>
      <c r="T414" s="53" t="s">
        <v>335</v>
      </c>
      <c r="U414" s="46">
        <v>0.82670138888888889</v>
      </c>
      <c r="V414" s="53" t="s">
        <v>539</v>
      </c>
      <c r="W414" s="53" t="s">
        <v>505</v>
      </c>
      <c r="X414" s="54">
        <v>44126.684492824075</v>
      </c>
      <c r="Y414" s="60">
        <v>44126.587038064688</v>
      </c>
    </row>
    <row r="415" spans="1:25" x14ac:dyDescent="0.25">
      <c r="A415" s="7" t="s">
        <v>44</v>
      </c>
      <c r="B415" s="53" t="s">
        <v>121</v>
      </c>
      <c r="C415" s="53" t="s">
        <v>319</v>
      </c>
      <c r="D415" s="53" t="s">
        <v>84</v>
      </c>
      <c r="E415" s="53" t="s">
        <v>336</v>
      </c>
      <c r="F415" s="53" t="s">
        <v>337</v>
      </c>
      <c r="G415" s="46">
        <v>0.82717592592592604</v>
      </c>
      <c r="H415" s="53" t="str">
        <f t="shared" si="18"/>
        <v>543|534</v>
      </c>
      <c r="I415" s="53" t="str">
        <f t="shared" si="19"/>
        <v>459|564</v>
      </c>
      <c r="J415" s="54">
        <f ca="1">'Ein-Ausgabe'!$K$1+G415</f>
        <v>44126.689268055554</v>
      </c>
      <c r="K415" s="60">
        <f ca="1">IF(Berechnung!OZ$16=Berechnung!$A$1,Berechnung!$A$1,IF(Berechnung!OZ$16=Berechnung!$A$2,Berechnung!$A$2,Berechnung!OZ$9-Berechnung!OZ$16))</f>
        <v>44126.212034539196</v>
      </c>
      <c r="O415" s="7" t="s">
        <v>44</v>
      </c>
      <c r="P415" s="53" t="s">
        <v>121</v>
      </c>
      <c r="Q415" s="53" t="s">
        <v>319</v>
      </c>
      <c r="R415" s="53" t="s">
        <v>84</v>
      </c>
      <c r="S415" s="53" t="s">
        <v>336</v>
      </c>
      <c r="T415" s="53" t="s">
        <v>337</v>
      </c>
      <c r="U415" s="46">
        <v>0.82717592592592604</v>
      </c>
      <c r="V415" s="53" t="s">
        <v>563</v>
      </c>
      <c r="W415" s="53" t="s">
        <v>526</v>
      </c>
      <c r="X415" s="54">
        <v>44126.684967361107</v>
      </c>
      <c r="Y415" s="60">
        <v>44126.587038064688</v>
      </c>
    </row>
    <row r="416" spans="1:25" x14ac:dyDescent="0.25">
      <c r="A416" s="7" t="s">
        <v>44</v>
      </c>
      <c r="B416" s="53" t="s">
        <v>114</v>
      </c>
      <c r="C416" s="53" t="s">
        <v>83</v>
      </c>
      <c r="D416" s="53" t="s">
        <v>84</v>
      </c>
      <c r="E416" s="53" t="s">
        <v>338</v>
      </c>
      <c r="F416" s="53" t="s">
        <v>339</v>
      </c>
      <c r="G416" s="46">
        <v>0.82866898148148149</v>
      </c>
      <c r="H416" s="53" t="str">
        <f t="shared" si="18"/>
        <v>582|532</v>
      </c>
      <c r="I416" s="53" t="str">
        <f t="shared" si="19"/>
        <v>456|560</v>
      </c>
      <c r="J416" s="54">
        <f ca="1">'Ein-Ausgabe'!$K$1+G416</f>
        <v>44126.690761111116</v>
      </c>
      <c r="K416" s="60">
        <f ca="1">IF(Berechnung!PA$16=Berechnung!$A$1,Berechnung!$A$1,IF(Berechnung!PA$16=Berechnung!$A$2,Berechnung!$A$2,Berechnung!PA$9-Berechnung!PA$16))</f>
        <v>44126.17708457038</v>
      </c>
      <c r="O416" s="7" t="s">
        <v>44</v>
      </c>
      <c r="P416" s="53" t="s">
        <v>114</v>
      </c>
      <c r="Q416" s="53" t="s">
        <v>83</v>
      </c>
      <c r="R416" s="53" t="s">
        <v>84</v>
      </c>
      <c r="S416" s="53" t="s">
        <v>338</v>
      </c>
      <c r="T416" s="53" t="s">
        <v>339</v>
      </c>
      <c r="U416" s="46">
        <v>0.82866898148148149</v>
      </c>
      <c r="V416" s="53" t="s">
        <v>552</v>
      </c>
      <c r="W416" s="53" t="s">
        <v>509</v>
      </c>
      <c r="X416" s="54">
        <v>44126.686460416669</v>
      </c>
      <c r="Y416" s="60">
        <v>44126.587038064688</v>
      </c>
    </row>
    <row r="417" spans="1:25" x14ac:dyDescent="0.25">
      <c r="A417" s="7" t="s">
        <v>44</v>
      </c>
      <c r="B417" s="53" t="s">
        <v>68</v>
      </c>
      <c r="C417" s="53" t="s">
        <v>340</v>
      </c>
      <c r="D417" s="53" t="s">
        <v>65</v>
      </c>
      <c r="E417" s="53" t="s">
        <v>341</v>
      </c>
      <c r="F417" s="53" t="s">
        <v>342</v>
      </c>
      <c r="G417" s="55">
        <v>0.83129629629629631</v>
      </c>
      <c r="H417" s="53" t="str">
        <f t="shared" si="18"/>
        <v>565|578</v>
      </c>
      <c r="I417" s="53" t="str">
        <f t="shared" si="19"/>
        <v>458|564</v>
      </c>
      <c r="J417" s="54">
        <f ca="1">'Ein-Ausgabe'!$K$1+G417</f>
        <v>44126.693388425927</v>
      </c>
      <c r="K417" s="60">
        <f ca="1">IF(Berechnung!PB$16=Berechnung!$A$1,Berechnung!$A$1,IF(Berechnung!PB$16=Berechnung!$A$2,Berechnung!$A$2,Berechnung!PB$9-Berechnung!PB$16))</f>
        <v>44126.226526083541</v>
      </c>
      <c r="O417" s="7" t="s">
        <v>44</v>
      </c>
      <c r="P417" s="53" t="s">
        <v>68</v>
      </c>
      <c r="Q417" s="53" t="s">
        <v>340</v>
      </c>
      <c r="R417" s="53" t="s">
        <v>65</v>
      </c>
      <c r="S417" s="53" t="s">
        <v>341</v>
      </c>
      <c r="T417" s="53" t="s">
        <v>342</v>
      </c>
      <c r="U417" s="55">
        <v>0.83129629629629631</v>
      </c>
      <c r="V417" s="53" t="s">
        <v>571</v>
      </c>
      <c r="W417" s="53" t="s">
        <v>535</v>
      </c>
      <c r="X417" s="54">
        <v>44126.68908773148</v>
      </c>
      <c r="Y417" s="60">
        <v>44126.587038064688</v>
      </c>
    </row>
    <row r="418" spans="1:25" x14ac:dyDescent="0.25">
      <c r="A418" s="7" t="s">
        <v>44</v>
      </c>
      <c r="B418" s="53" t="s">
        <v>121</v>
      </c>
      <c r="C418" s="53" t="s">
        <v>343</v>
      </c>
      <c r="D418" s="53" t="s">
        <v>65</v>
      </c>
      <c r="E418" s="53" t="s">
        <v>341</v>
      </c>
      <c r="F418" s="53" t="s">
        <v>344</v>
      </c>
      <c r="G418" s="46">
        <v>0.83135416666666673</v>
      </c>
      <c r="H418" s="53" t="str">
        <f t="shared" si="18"/>
        <v>566|578</v>
      </c>
      <c r="I418" s="53" t="str">
        <f t="shared" si="19"/>
        <v>459|564</v>
      </c>
      <c r="J418" s="54">
        <f ca="1">'Ein-Ausgabe'!$K$1+G418</f>
        <v>44126.693446296296</v>
      </c>
      <c r="K418" s="60">
        <f ca="1">IF(Berechnung!PC$16=Berechnung!$A$1,Berechnung!$A$1,IF(Berechnung!PC$16=Berechnung!$A$2,Berechnung!$A$2,Berechnung!PC$9-Berechnung!PC$16))</f>
        <v>44126.246697925199</v>
      </c>
      <c r="O418" s="7" t="s">
        <v>44</v>
      </c>
      <c r="P418" s="53" t="s">
        <v>121</v>
      </c>
      <c r="Q418" s="53" t="s">
        <v>343</v>
      </c>
      <c r="R418" s="53" t="s">
        <v>65</v>
      </c>
      <c r="S418" s="53" t="s">
        <v>341</v>
      </c>
      <c r="T418" s="53" t="s">
        <v>344</v>
      </c>
      <c r="U418" s="46">
        <v>0.83135416666666673</v>
      </c>
      <c r="V418" s="53" t="s">
        <v>574</v>
      </c>
      <c r="W418" s="53" t="s">
        <v>526</v>
      </c>
      <c r="X418" s="54">
        <v>44126.689145601849</v>
      </c>
      <c r="Y418" s="60">
        <v>44126.587038064688</v>
      </c>
    </row>
    <row r="419" spans="1:25" x14ac:dyDescent="0.25">
      <c r="A419" s="7" t="s">
        <v>44</v>
      </c>
      <c r="B419" s="53" t="s">
        <v>68</v>
      </c>
      <c r="C419" s="53" t="s">
        <v>345</v>
      </c>
      <c r="D419" s="53" t="s">
        <v>65</v>
      </c>
      <c r="E419" s="53" t="s">
        <v>346</v>
      </c>
      <c r="F419" s="53" t="s">
        <v>347</v>
      </c>
      <c r="G419" s="46">
        <v>0.83203703703703702</v>
      </c>
      <c r="H419" s="53" t="str">
        <f t="shared" si="18"/>
        <v>565|487</v>
      </c>
      <c r="I419" s="53" t="str">
        <f t="shared" si="19"/>
        <v>458|564</v>
      </c>
      <c r="J419" s="54">
        <f ca="1">'Ein-Ausgabe'!$K$1+G419</f>
        <v>44126.694129166666</v>
      </c>
      <c r="K419" s="60">
        <f ca="1">IF(Berechnung!PD$16=Berechnung!$A$1,Berechnung!$A$1,IF(Berechnung!PD$16=Berechnung!$A$2,Berechnung!$A$2,Berechnung!PD$9-Berechnung!PD$16))</f>
        <v>44126.197977312302</v>
      </c>
      <c r="O419" s="7" t="s">
        <v>44</v>
      </c>
      <c r="P419" s="53" t="s">
        <v>68</v>
      </c>
      <c r="Q419" s="53" t="s">
        <v>345</v>
      </c>
      <c r="R419" s="53" t="s">
        <v>65</v>
      </c>
      <c r="S419" s="53" t="s">
        <v>346</v>
      </c>
      <c r="T419" s="53" t="s">
        <v>347</v>
      </c>
      <c r="U419" s="46">
        <v>0.83203703703703702</v>
      </c>
      <c r="V419" s="53" t="s">
        <v>557</v>
      </c>
      <c r="W419" s="53" t="s">
        <v>535</v>
      </c>
      <c r="X419" s="54">
        <v>44126.689828472219</v>
      </c>
      <c r="Y419" s="60">
        <v>44126.587038064688</v>
      </c>
    </row>
    <row r="420" spans="1:25" x14ac:dyDescent="0.25">
      <c r="A420" s="7" t="s">
        <v>44</v>
      </c>
      <c r="B420" s="53" t="s">
        <v>139</v>
      </c>
      <c r="C420" s="53" t="s">
        <v>348</v>
      </c>
      <c r="D420" s="53" t="s">
        <v>192</v>
      </c>
      <c r="E420" s="53" t="s">
        <v>349</v>
      </c>
      <c r="F420" s="53" t="s">
        <v>350</v>
      </c>
      <c r="G420" s="46">
        <v>0.83736111111111111</v>
      </c>
      <c r="H420" s="53" t="str">
        <f t="shared" si="18"/>
        <v>524|498</v>
      </c>
      <c r="I420" s="53" t="str">
        <f t="shared" si="19"/>
        <v>463|564</v>
      </c>
      <c r="J420" s="54">
        <f ca="1">'Ein-Ausgabe'!$K$1+G420</f>
        <v>44126.699453240741</v>
      </c>
      <c r="K420" s="60">
        <f ca="1">IF(Berechnung!PE$16=Berechnung!$A$1,Berechnung!$A$1,IF(Berechnung!PE$16=Berechnung!$A$2,Berechnung!$A$2,Berechnung!PE$9-Berechnung!PE$16))</f>
        <v>44126.282753246793</v>
      </c>
      <c r="O420" s="7" t="s">
        <v>44</v>
      </c>
      <c r="P420" s="53" t="s">
        <v>139</v>
      </c>
      <c r="Q420" s="53" t="s">
        <v>348</v>
      </c>
      <c r="R420" s="53" t="s">
        <v>192</v>
      </c>
      <c r="S420" s="53" t="s">
        <v>349</v>
      </c>
      <c r="T420" s="53" t="s">
        <v>350</v>
      </c>
      <c r="U420" s="46">
        <v>0.83736111111111111</v>
      </c>
      <c r="V420" s="53" t="s">
        <v>586</v>
      </c>
      <c r="W420" s="53" t="s">
        <v>549</v>
      </c>
      <c r="X420" s="54">
        <v>44126.695152546294</v>
      </c>
      <c r="Y420" s="60">
        <v>44126.587038064688</v>
      </c>
    </row>
    <row r="421" spans="1:25" x14ac:dyDescent="0.25">
      <c r="A421" s="7" t="s">
        <v>44</v>
      </c>
      <c r="B421" s="53" t="s">
        <v>68</v>
      </c>
      <c r="C421" s="53" t="s">
        <v>319</v>
      </c>
      <c r="D421" s="53" t="s">
        <v>84</v>
      </c>
      <c r="E421" s="53" t="s">
        <v>351</v>
      </c>
      <c r="F421" s="53" t="s">
        <v>352</v>
      </c>
      <c r="G421" s="46">
        <v>0.84672453703703709</v>
      </c>
      <c r="H421" s="53" t="str">
        <f t="shared" si="18"/>
        <v>543|534</v>
      </c>
      <c r="I421" s="53" t="str">
        <f t="shared" si="19"/>
        <v>458|564</v>
      </c>
      <c r="J421" s="54">
        <f ca="1">'Ein-Ausgabe'!$K$1+G421</f>
        <v>44126.708816666665</v>
      </c>
      <c r="K421" s="60">
        <f ca="1">IF(Berechnung!PF$16=Berechnung!$A$1,Berechnung!$A$1,IF(Berechnung!PF$16=Berechnung!$A$2,Berechnung!$A$2,Berechnung!PF$9-Berechnung!PF$16))</f>
        <v>44126.211507686807</v>
      </c>
      <c r="O421" s="7" t="s">
        <v>44</v>
      </c>
      <c r="P421" s="53" t="s">
        <v>68</v>
      </c>
      <c r="Q421" s="53" t="s">
        <v>319</v>
      </c>
      <c r="R421" s="53" t="s">
        <v>84</v>
      </c>
      <c r="S421" s="53" t="s">
        <v>351</v>
      </c>
      <c r="T421" s="53" t="s">
        <v>352</v>
      </c>
      <c r="U421" s="46">
        <v>0.84672453703703709</v>
      </c>
      <c r="V421" s="53" t="s">
        <v>563</v>
      </c>
      <c r="W421" s="53" t="s">
        <v>535</v>
      </c>
      <c r="X421" s="54">
        <v>44126.704515972218</v>
      </c>
      <c r="Y421" s="60">
        <v>44126.587038064688</v>
      </c>
    </row>
    <row r="422" spans="1:25" x14ac:dyDescent="0.25">
      <c r="A422" s="7" t="s">
        <v>44</v>
      </c>
      <c r="B422" s="53" t="s">
        <v>143</v>
      </c>
      <c r="C422" s="53" t="s">
        <v>353</v>
      </c>
      <c r="D422" s="53" t="s">
        <v>192</v>
      </c>
      <c r="E422" s="53" t="s">
        <v>354</v>
      </c>
      <c r="F422" s="53" t="s">
        <v>355</v>
      </c>
      <c r="G422" s="46">
        <v>0.85103009259259255</v>
      </c>
      <c r="H422" s="53" t="str">
        <f t="shared" si="18"/>
        <v>532|495</v>
      </c>
      <c r="I422" s="53" t="str">
        <f t="shared" si="19"/>
        <v>468|559</v>
      </c>
      <c r="J422" s="54">
        <f ca="1">'Ein-Ausgabe'!$K$1+G422</f>
        <v>44126.713122222223</v>
      </c>
      <c r="K422" s="60">
        <f ca="1">IF(Berechnung!PG$16=Berechnung!$A$1,Berechnung!$A$1,IF(Berechnung!PG$16=Berechnung!$A$2,Berechnung!$A$2,Berechnung!PG$9-Berechnung!PG$16))</f>
        <v>44126.444395953811</v>
      </c>
      <c r="O422" s="7" t="s">
        <v>44</v>
      </c>
      <c r="P422" s="53" t="s">
        <v>143</v>
      </c>
      <c r="Q422" s="53" t="s">
        <v>353</v>
      </c>
      <c r="R422" s="53" t="s">
        <v>192</v>
      </c>
      <c r="S422" s="53" t="s">
        <v>354</v>
      </c>
      <c r="T422" s="53" t="s">
        <v>355</v>
      </c>
      <c r="U422" s="46">
        <v>0.85103009259259255</v>
      </c>
      <c r="V422" s="53" t="s">
        <v>618</v>
      </c>
      <c r="W422" s="53" t="s">
        <v>566</v>
      </c>
      <c r="X422" s="54">
        <v>44126.708821527776</v>
      </c>
      <c r="Y422" s="60">
        <v>44126.587038064688</v>
      </c>
    </row>
    <row r="423" spans="1:25" x14ac:dyDescent="0.25">
      <c r="A423" s="7" t="s">
        <v>44</v>
      </c>
      <c r="B423" s="53" t="s">
        <v>114</v>
      </c>
      <c r="C423" s="53" t="s">
        <v>356</v>
      </c>
      <c r="D423" s="53" t="s">
        <v>357</v>
      </c>
      <c r="E423" s="53" t="s">
        <v>358</v>
      </c>
      <c r="F423" s="53" t="s">
        <v>359</v>
      </c>
      <c r="G423" s="46">
        <v>0.85702546296296289</v>
      </c>
      <c r="H423" s="53" t="str">
        <f t="shared" si="18"/>
        <v>624|493</v>
      </c>
      <c r="I423" s="53" t="str">
        <f t="shared" si="19"/>
        <v>456|560</v>
      </c>
      <c r="J423" s="54">
        <f ca="1">'Ein-Ausgabe'!$K$1+G423</f>
        <v>44126.719117592591</v>
      </c>
      <c r="K423" s="60">
        <f ca="1">IF(Berechnung!PH$16=Berechnung!$A$1,Berechnung!$A$1,IF(Berechnung!PH$16=Berechnung!$A$2,Berechnung!$A$2,Berechnung!PH$9-Berechnung!PH$16))</f>
        <v>44126.221263391482</v>
      </c>
      <c r="O423" s="7" t="s">
        <v>44</v>
      </c>
      <c r="P423" s="53" t="s">
        <v>114</v>
      </c>
      <c r="Q423" s="53" t="s">
        <v>356</v>
      </c>
      <c r="R423" s="53" t="s">
        <v>357</v>
      </c>
      <c r="S423" s="53" t="s">
        <v>358</v>
      </c>
      <c r="T423" s="53" t="s">
        <v>359</v>
      </c>
      <c r="U423" s="46">
        <v>0.85702546296296289</v>
      </c>
      <c r="V423" s="53" t="s">
        <v>569</v>
      </c>
      <c r="W423" s="53" t="s">
        <v>509</v>
      </c>
      <c r="X423" s="54">
        <v>44126.714816898144</v>
      </c>
      <c r="Y423" s="60">
        <v>44126.587038064688</v>
      </c>
    </row>
    <row r="424" spans="1:25" x14ac:dyDescent="0.25">
      <c r="A424" s="7" t="s">
        <v>44</v>
      </c>
      <c r="B424" s="53" t="s">
        <v>114</v>
      </c>
      <c r="C424" s="53" t="s">
        <v>360</v>
      </c>
      <c r="D424" s="53" t="s">
        <v>192</v>
      </c>
      <c r="E424" s="53" t="s">
        <v>361</v>
      </c>
      <c r="F424" s="53" t="s">
        <v>362</v>
      </c>
      <c r="G424" s="55">
        <v>0.85789351851851858</v>
      </c>
      <c r="H424" s="53" t="str">
        <f t="shared" si="18"/>
        <v>524|494</v>
      </c>
      <c r="I424" s="53" t="str">
        <f t="shared" si="19"/>
        <v>456|560</v>
      </c>
      <c r="J424" s="54">
        <f ca="1">'Ein-Ausgabe'!$K$1+G424</f>
        <v>44126.719985648153</v>
      </c>
      <c r="K424" s="60">
        <f ca="1">IF(Berechnung!PI$16=Berechnung!$A$1,Berechnung!$A$1,IF(Berechnung!PI$16=Berechnung!$A$2,Berechnung!$A$2,Berechnung!PI$9-Berechnung!PI$16))</f>
        <v>44126.292913052821</v>
      </c>
      <c r="O424" s="7" t="s">
        <v>44</v>
      </c>
      <c r="P424" s="53" t="s">
        <v>114</v>
      </c>
      <c r="Q424" s="53" t="s">
        <v>360</v>
      </c>
      <c r="R424" s="53" t="s">
        <v>192</v>
      </c>
      <c r="S424" s="53" t="s">
        <v>361</v>
      </c>
      <c r="T424" s="53" t="s">
        <v>362</v>
      </c>
      <c r="U424" s="55">
        <v>0.85789351851851858</v>
      </c>
      <c r="V424" s="53" t="s">
        <v>590</v>
      </c>
      <c r="W424" s="53" t="s">
        <v>509</v>
      </c>
      <c r="X424" s="54">
        <v>44126.715684953706</v>
      </c>
      <c r="Y424" s="60">
        <v>44126.587038064688</v>
      </c>
    </row>
    <row r="425" spans="1:25" x14ac:dyDescent="0.25">
      <c r="A425" s="7" t="s">
        <v>44</v>
      </c>
      <c r="B425" s="53" t="s">
        <v>330</v>
      </c>
      <c r="C425" s="53" t="s">
        <v>83</v>
      </c>
      <c r="D425" s="53" t="s">
        <v>84</v>
      </c>
      <c r="E425" s="53" t="s">
        <v>363</v>
      </c>
      <c r="F425" s="53" t="s">
        <v>364</v>
      </c>
      <c r="G425" s="46">
        <v>0.86010416666666656</v>
      </c>
      <c r="H425" s="53" t="str">
        <f t="shared" si="18"/>
        <v>582|532</v>
      </c>
      <c r="I425" s="53" t="str">
        <f t="shared" si="19"/>
        <v>454|558</v>
      </c>
      <c r="J425" s="54">
        <f ca="1">'Ein-Ausgabe'!$K$1+G425</f>
        <v>44126.722196296301</v>
      </c>
      <c r="K425" s="60">
        <f ca="1">IF(Berechnung!PJ$16=Berechnung!$A$1,Berechnung!$A$1,IF(Berechnung!PJ$16=Berechnung!$A$2,Berechnung!$A$2,Berechnung!PJ$9-Berechnung!PJ$16))</f>
        <v>44126.185311782909</v>
      </c>
      <c r="O425" s="7" t="s">
        <v>44</v>
      </c>
      <c r="P425" s="53" t="s">
        <v>330</v>
      </c>
      <c r="Q425" s="53" t="s">
        <v>83</v>
      </c>
      <c r="R425" s="53" t="s">
        <v>84</v>
      </c>
      <c r="S425" s="53" t="s">
        <v>363</v>
      </c>
      <c r="T425" s="53" t="s">
        <v>364</v>
      </c>
      <c r="U425" s="46">
        <v>0.86010416666666656</v>
      </c>
      <c r="V425" s="53" t="s">
        <v>552</v>
      </c>
      <c r="W425" s="53" t="s">
        <v>533</v>
      </c>
      <c r="X425" s="54">
        <v>44126.717895601854</v>
      </c>
      <c r="Y425" s="60">
        <v>44126.587038064688</v>
      </c>
    </row>
    <row r="426" spans="1:25" x14ac:dyDescent="0.25">
      <c r="A426" s="7" t="s">
        <v>44</v>
      </c>
      <c r="B426" s="53" t="s">
        <v>147</v>
      </c>
      <c r="C426" s="53" t="s">
        <v>319</v>
      </c>
      <c r="D426" s="53" t="s">
        <v>84</v>
      </c>
      <c r="E426" s="53" t="s">
        <v>365</v>
      </c>
      <c r="F426" s="53" t="s">
        <v>366</v>
      </c>
      <c r="G426" s="55">
        <v>0.86643518518518514</v>
      </c>
      <c r="H426" s="53" t="str">
        <f t="shared" si="18"/>
        <v>543|534</v>
      </c>
      <c r="I426" s="53" t="str">
        <f t="shared" si="19"/>
        <v>457|564</v>
      </c>
      <c r="J426" s="54">
        <f ca="1">'Ein-Ausgabe'!$K$1+G426</f>
        <v>44126.728527314815</v>
      </c>
      <c r="K426" s="60">
        <f ca="1">IF(Berechnung!PK$16=Berechnung!$A$1,Berechnung!$A$1,IF(Berechnung!PK$16=Berechnung!$A$2,Berechnung!$A$2,Berechnung!PK$9-Berechnung!PK$16))</f>
        <v>44126.211228187858</v>
      </c>
      <c r="O426" s="7" t="s">
        <v>44</v>
      </c>
      <c r="P426" s="53" t="s">
        <v>147</v>
      </c>
      <c r="Q426" s="53" t="s">
        <v>319</v>
      </c>
      <c r="R426" s="53" t="s">
        <v>84</v>
      </c>
      <c r="S426" s="53" t="s">
        <v>365</v>
      </c>
      <c r="T426" s="53" t="s">
        <v>366</v>
      </c>
      <c r="U426" s="55">
        <v>0.86643518518518514</v>
      </c>
      <c r="V426" s="53" t="s">
        <v>563</v>
      </c>
      <c r="W426" s="53" t="s">
        <v>530</v>
      </c>
      <c r="X426" s="54">
        <v>44126.724226620368</v>
      </c>
      <c r="Y426" s="60">
        <v>44126.587038064688</v>
      </c>
    </row>
    <row r="427" spans="1:25" x14ac:dyDescent="0.25">
      <c r="A427" s="7" t="s">
        <v>44</v>
      </c>
      <c r="B427" s="53" t="s">
        <v>367</v>
      </c>
      <c r="C427" s="53" t="s">
        <v>368</v>
      </c>
      <c r="D427" s="53" t="s">
        <v>280</v>
      </c>
      <c r="E427" s="53" t="s">
        <v>369</v>
      </c>
      <c r="F427" s="53" t="s">
        <v>370</v>
      </c>
      <c r="G427" s="46">
        <v>0.86709490740740736</v>
      </c>
      <c r="H427" s="53" t="str">
        <f t="shared" si="18"/>
        <v>581|575</v>
      </c>
      <c r="I427" s="53" t="str">
        <f t="shared" si="19"/>
        <v>442|561</v>
      </c>
      <c r="J427" s="54">
        <f ca="1">'Ein-Ausgabe'!$K$1+G427</f>
        <v>44126.729187037039</v>
      </c>
      <c r="K427" s="60">
        <f ca="1">IF(Berechnung!PL$16=Berechnung!$A$1,Berechnung!$A$1,IF(Berechnung!PL$16=Berechnung!$A$2,Berechnung!$A$2,Berechnung!PL$9-Berechnung!PL$16))</f>
        <v>44125.917322180401</v>
      </c>
      <c r="O427" s="7" t="s">
        <v>44</v>
      </c>
      <c r="P427" s="53" t="s">
        <v>367</v>
      </c>
      <c r="Q427" s="53" t="s">
        <v>368</v>
      </c>
      <c r="R427" s="53" t="s">
        <v>280</v>
      </c>
      <c r="S427" s="53" t="s">
        <v>369</v>
      </c>
      <c r="T427" s="53" t="s">
        <v>370</v>
      </c>
      <c r="U427" s="46">
        <v>0.86709490740740736</v>
      </c>
      <c r="V427" s="53" t="s">
        <v>500</v>
      </c>
      <c r="W427" s="53" t="s">
        <v>501</v>
      </c>
      <c r="X427" s="54">
        <v>44126.724886342592</v>
      </c>
      <c r="Y427" s="60">
        <v>44126.587038064688</v>
      </c>
    </row>
    <row r="428" spans="1:25" x14ac:dyDescent="0.25">
      <c r="A428" s="7" t="s">
        <v>44</v>
      </c>
      <c r="B428" s="53" t="s">
        <v>367</v>
      </c>
      <c r="C428" s="53" t="s">
        <v>371</v>
      </c>
      <c r="D428" s="53" t="s">
        <v>99</v>
      </c>
      <c r="E428" s="53" t="s">
        <v>372</v>
      </c>
      <c r="F428" s="53" t="s">
        <v>373</v>
      </c>
      <c r="G428" s="55">
        <v>0.87270833333333331</v>
      </c>
      <c r="H428" s="53" t="str">
        <f t="shared" si="18"/>
        <v>473|607</v>
      </c>
      <c r="I428" s="53" t="str">
        <f t="shared" si="19"/>
        <v>442|561</v>
      </c>
      <c r="J428" s="54">
        <f ca="1">'Ein-Ausgabe'!$K$1+G428</f>
        <v>44126.734800462968</v>
      </c>
      <c r="K428" s="60">
        <f ca="1">IF(Berechnung!PM$16=Berechnung!$A$1,Berechnung!$A$1,IF(Berechnung!PM$16=Berechnung!$A$2,Berechnung!$A$2,Berechnung!PM$9-Berechnung!PM$16))</f>
        <v>44126.476624025214</v>
      </c>
      <c r="O428" s="7" t="s">
        <v>44</v>
      </c>
      <c r="P428" s="53" t="s">
        <v>367</v>
      </c>
      <c r="Q428" s="53" t="s">
        <v>371</v>
      </c>
      <c r="R428" s="53" t="s">
        <v>99</v>
      </c>
      <c r="S428" s="53" t="s">
        <v>372</v>
      </c>
      <c r="T428" s="53" t="s">
        <v>373</v>
      </c>
      <c r="U428" s="55">
        <v>0.87270833333333331</v>
      </c>
      <c r="V428" s="53" t="s">
        <v>619</v>
      </c>
      <c r="W428" s="53" t="s">
        <v>501</v>
      </c>
      <c r="X428" s="54">
        <v>44126.730499768521</v>
      </c>
      <c r="Y428" s="60">
        <v>44126.587038064688</v>
      </c>
    </row>
    <row r="429" spans="1:25" x14ac:dyDescent="0.25">
      <c r="A429" s="7" t="s">
        <v>44</v>
      </c>
      <c r="B429" s="53" t="s">
        <v>147</v>
      </c>
      <c r="C429" s="53" t="s">
        <v>327</v>
      </c>
      <c r="D429" s="53" t="s">
        <v>95</v>
      </c>
      <c r="E429" s="53" t="s">
        <v>374</v>
      </c>
      <c r="F429" s="53" t="s">
        <v>375</v>
      </c>
      <c r="G429" s="46">
        <v>0.87563657407407414</v>
      </c>
      <c r="H429" s="53" t="str">
        <f t="shared" si="18"/>
        <v>578|518</v>
      </c>
      <c r="I429" s="53" t="str">
        <f t="shared" si="19"/>
        <v>457|564</v>
      </c>
      <c r="J429" s="54">
        <f ca="1">'Ein-Ausgabe'!$K$1+G429</f>
        <v>44126.737728703709</v>
      </c>
      <c r="K429" s="60">
        <f ca="1">IF(Berechnung!PN$16=Berechnung!$A$1,Berechnung!$A$1,IF(Berechnung!PN$16=Berechnung!$A$2,Berechnung!$A$2,Berechnung!PN$9-Berechnung!PN$16))</f>
        <v>44126.219464330869</v>
      </c>
      <c r="O429" s="7" t="s">
        <v>44</v>
      </c>
      <c r="P429" s="53" t="s">
        <v>147</v>
      </c>
      <c r="Q429" s="53" t="s">
        <v>327</v>
      </c>
      <c r="R429" s="53" t="s">
        <v>95</v>
      </c>
      <c r="S429" s="53" t="s">
        <v>374</v>
      </c>
      <c r="T429" s="53" t="s">
        <v>375</v>
      </c>
      <c r="U429" s="46">
        <v>0.87563657407407414</v>
      </c>
      <c r="V429" s="53" t="s">
        <v>567</v>
      </c>
      <c r="W429" s="53" t="s">
        <v>530</v>
      </c>
      <c r="X429" s="54">
        <v>44126.733428009262</v>
      </c>
      <c r="Y429" s="60">
        <v>44126.587038064688</v>
      </c>
    </row>
    <row r="430" spans="1:25" x14ac:dyDescent="0.25">
      <c r="A430" s="7" t="s">
        <v>44</v>
      </c>
      <c r="B430" s="53" t="s">
        <v>68</v>
      </c>
      <c r="C430" s="53" t="s">
        <v>376</v>
      </c>
      <c r="D430" s="53" t="s">
        <v>95</v>
      </c>
      <c r="E430" s="53" t="s">
        <v>377</v>
      </c>
      <c r="F430" s="53" t="s">
        <v>378</v>
      </c>
      <c r="G430" s="46">
        <v>0.88657407407407407</v>
      </c>
      <c r="H430" s="53" t="str">
        <f t="shared" si="18"/>
        <v>581|522</v>
      </c>
      <c r="I430" s="53" t="str">
        <f t="shared" si="19"/>
        <v>458|564</v>
      </c>
      <c r="J430" s="54">
        <f ca="1">'Ein-Ausgabe'!$K$1+G430</f>
        <v>44126.748666203704</v>
      </c>
      <c r="K430" s="60">
        <f ca="1">IF(Berechnung!PO$16=Berechnung!$A$1,Berechnung!$A$1,IF(Berechnung!PO$16=Berechnung!$A$2,Berechnung!$A$2,Berechnung!PO$9-Berechnung!PO$16))</f>
        <v>44126.251417715241</v>
      </c>
      <c r="O430" s="7" t="s">
        <v>44</v>
      </c>
      <c r="P430" s="53" t="s">
        <v>68</v>
      </c>
      <c r="Q430" s="53" t="s">
        <v>376</v>
      </c>
      <c r="R430" s="53" t="s">
        <v>95</v>
      </c>
      <c r="S430" s="53" t="s">
        <v>377</v>
      </c>
      <c r="T430" s="53" t="s">
        <v>378</v>
      </c>
      <c r="U430" s="46">
        <v>0.88657407407407407</v>
      </c>
      <c r="V430" s="53" t="s">
        <v>577</v>
      </c>
      <c r="W430" s="53" t="s">
        <v>535</v>
      </c>
      <c r="X430" s="54">
        <v>44126.744365509257</v>
      </c>
      <c r="Y430" s="60">
        <v>44126.587038064688</v>
      </c>
    </row>
    <row r="431" spans="1:25" x14ac:dyDescent="0.25">
      <c r="A431" s="7" t="s">
        <v>44</v>
      </c>
      <c r="B431" s="53" t="s">
        <v>102</v>
      </c>
      <c r="C431" s="53" t="s">
        <v>174</v>
      </c>
      <c r="D431" s="53" t="s">
        <v>95</v>
      </c>
      <c r="E431" s="53" t="s">
        <v>379</v>
      </c>
      <c r="F431" s="53" t="s">
        <v>380</v>
      </c>
      <c r="G431" s="46">
        <v>0.891087962962963</v>
      </c>
      <c r="H431" s="53" t="str">
        <f t="shared" si="18"/>
        <v>603|541</v>
      </c>
      <c r="I431" s="53" t="str">
        <f t="shared" si="19"/>
        <v>463|561</v>
      </c>
      <c r="J431" s="54">
        <f ca="1">'Ein-Ausgabe'!$K$1+G431</f>
        <v>44126.753180092594</v>
      </c>
      <c r="K431" s="60">
        <f ca="1">IF(Berechnung!PP$16=Berechnung!$A$1,Berechnung!$A$1,IF(Berechnung!PP$16=Berechnung!$A$2,Berechnung!$A$2,Berechnung!PP$9-Berechnung!PP$16))</f>
        <v>44126.37489198619</v>
      </c>
      <c r="O431" s="7" t="s">
        <v>44</v>
      </c>
      <c r="P431" s="53" t="s">
        <v>102</v>
      </c>
      <c r="Q431" s="53" t="s">
        <v>174</v>
      </c>
      <c r="R431" s="53" t="s">
        <v>95</v>
      </c>
      <c r="S431" s="53" t="s">
        <v>379</v>
      </c>
      <c r="T431" s="53" t="s">
        <v>380</v>
      </c>
      <c r="U431" s="46">
        <v>0.891087962962963</v>
      </c>
      <c r="V431" s="53" t="s">
        <v>521</v>
      </c>
      <c r="W431" s="53" t="s">
        <v>556</v>
      </c>
      <c r="X431" s="54">
        <v>44126.748879398147</v>
      </c>
      <c r="Y431" s="60">
        <v>44126.587038064688</v>
      </c>
    </row>
    <row r="432" spans="1:25" x14ac:dyDescent="0.25">
      <c r="A432" s="7" t="s">
        <v>44</v>
      </c>
      <c r="B432" s="53" t="s">
        <v>139</v>
      </c>
      <c r="C432" s="53" t="s">
        <v>381</v>
      </c>
      <c r="D432" s="53" t="s">
        <v>382</v>
      </c>
      <c r="E432" s="53" t="s">
        <v>242</v>
      </c>
      <c r="F432" s="53" t="s">
        <v>383</v>
      </c>
      <c r="G432" s="46">
        <v>0.89269675925925929</v>
      </c>
      <c r="H432" s="53" t="str">
        <f t="shared" si="18"/>
        <v>544|546</v>
      </c>
      <c r="I432" s="53" t="str">
        <f t="shared" si="19"/>
        <v>463|564</v>
      </c>
      <c r="J432" s="54">
        <f ca="1">'Ein-Ausgabe'!$K$1+G432</f>
        <v>44126.754788888888</v>
      </c>
      <c r="K432" s="60">
        <f ca="1">IF(Berechnung!PQ$16=Berechnung!$A$1,Berechnung!$A$1,IF(Berechnung!PQ$16=Berechnung!$A$2,Berechnung!$A$2,Berechnung!PQ$9-Berechnung!PQ$16))</f>
        <v>44126.369935842638</v>
      </c>
      <c r="O432" s="7" t="s">
        <v>44</v>
      </c>
      <c r="P432" s="53" t="s">
        <v>139</v>
      </c>
      <c r="Q432" s="53" t="s">
        <v>381</v>
      </c>
      <c r="R432" s="53" t="s">
        <v>382</v>
      </c>
      <c r="S432" s="53" t="s">
        <v>242</v>
      </c>
      <c r="T432" s="53" t="s">
        <v>383</v>
      </c>
      <c r="U432" s="46">
        <v>0.89269675925925929</v>
      </c>
      <c r="V432" s="53" t="s">
        <v>607</v>
      </c>
      <c r="W432" s="53" t="s">
        <v>549</v>
      </c>
      <c r="X432" s="54">
        <v>44126.750488194441</v>
      </c>
      <c r="Y432" s="60">
        <v>44126.587038064688</v>
      </c>
    </row>
    <row r="433" spans="1:25" x14ac:dyDescent="0.25">
      <c r="A433" s="7" t="s">
        <v>44</v>
      </c>
      <c r="B433" s="53" t="s">
        <v>72</v>
      </c>
      <c r="C433" s="53" t="s">
        <v>176</v>
      </c>
      <c r="D433" s="53" t="s">
        <v>95</v>
      </c>
      <c r="E433" s="53" t="s">
        <v>384</v>
      </c>
      <c r="F433" s="53" t="s">
        <v>385</v>
      </c>
      <c r="G433" s="46">
        <v>0.89465277777777785</v>
      </c>
      <c r="H433" s="53" t="str">
        <f t="shared" si="18"/>
        <v>605|533</v>
      </c>
      <c r="I433" s="53" t="str">
        <f t="shared" si="19"/>
        <v>466|560</v>
      </c>
      <c r="J433" s="54">
        <f ca="1">'Ein-Ausgabe'!$K$1+G433</f>
        <v>44126.756744907412</v>
      </c>
      <c r="K433" s="60">
        <f ca="1">IF(Berechnung!PR$16=Berechnung!$A$1,Berechnung!$A$1,IF(Berechnung!PR$16=Berechnung!$A$2,Berechnung!$A$2,Berechnung!PR$9-Berechnung!PR$16))</f>
        <v>44126.443051157985</v>
      </c>
      <c r="O433" s="7" t="s">
        <v>44</v>
      </c>
      <c r="P433" s="53" t="s">
        <v>72</v>
      </c>
      <c r="Q433" s="53" t="s">
        <v>176</v>
      </c>
      <c r="R433" s="53" t="s">
        <v>95</v>
      </c>
      <c r="S433" s="53" t="s">
        <v>384</v>
      </c>
      <c r="T433" s="53" t="s">
        <v>385</v>
      </c>
      <c r="U433" s="46">
        <v>0.89465277777777785</v>
      </c>
      <c r="V433" s="53" t="s">
        <v>541</v>
      </c>
      <c r="W433" s="53" t="s">
        <v>39</v>
      </c>
      <c r="X433" s="54">
        <v>44126.752444212965</v>
      </c>
      <c r="Y433" s="60">
        <v>44126.587038064688</v>
      </c>
    </row>
    <row r="434" spans="1:25" x14ac:dyDescent="0.25">
      <c r="A434" s="7" t="s">
        <v>44</v>
      </c>
      <c r="B434" s="53" t="s">
        <v>79</v>
      </c>
      <c r="C434" s="53" t="s">
        <v>386</v>
      </c>
      <c r="D434" s="53" t="s">
        <v>192</v>
      </c>
      <c r="E434" s="53" t="s">
        <v>281</v>
      </c>
      <c r="F434" s="53" t="s">
        <v>387</v>
      </c>
      <c r="G434" s="55">
        <v>0.89695601851851858</v>
      </c>
      <c r="H434" s="53" t="str">
        <f t="shared" si="18"/>
        <v>598|525</v>
      </c>
      <c r="I434" s="53" t="str">
        <f t="shared" si="19"/>
        <v>466|562</v>
      </c>
      <c r="J434" s="54">
        <f ca="1">'Ein-Ausgabe'!$K$1+G434</f>
        <v>44126.759048148153</v>
      </c>
      <c r="K434" s="60">
        <f ca="1">IF(Berechnung!PS$16=Berechnung!$A$1,Berechnung!$A$1,IF(Berechnung!PS$16=Berechnung!$A$2,Berechnung!$A$2,Berechnung!PS$9-Berechnung!PS$16))</f>
        <v>44126.436732164308</v>
      </c>
      <c r="O434" s="7" t="s">
        <v>44</v>
      </c>
      <c r="P434" s="53" t="s">
        <v>79</v>
      </c>
      <c r="Q434" s="53" t="s">
        <v>386</v>
      </c>
      <c r="R434" s="53" t="s">
        <v>192</v>
      </c>
      <c r="S434" s="53" t="s">
        <v>281</v>
      </c>
      <c r="T434" s="53" t="s">
        <v>387</v>
      </c>
      <c r="U434" s="55">
        <v>0.89695601851851858</v>
      </c>
      <c r="V434" s="53" t="s">
        <v>617</v>
      </c>
      <c r="W434" s="53" t="s">
        <v>34</v>
      </c>
      <c r="X434" s="54">
        <v>44126.754747453706</v>
      </c>
      <c r="Y434" s="60">
        <v>44126.587038064688</v>
      </c>
    </row>
    <row r="435" spans="1:25" x14ac:dyDescent="0.25">
      <c r="A435" s="7" t="s">
        <v>44</v>
      </c>
      <c r="B435" s="53" t="s">
        <v>110</v>
      </c>
      <c r="C435" s="53" t="s">
        <v>221</v>
      </c>
      <c r="D435" s="53" t="s">
        <v>95</v>
      </c>
      <c r="E435" s="53" t="s">
        <v>363</v>
      </c>
      <c r="F435" s="53" t="s">
        <v>388</v>
      </c>
      <c r="G435" s="55">
        <v>0.90076388888888881</v>
      </c>
      <c r="H435" s="53" t="str">
        <f t="shared" si="18"/>
        <v>584|521</v>
      </c>
      <c r="I435" s="53" t="str">
        <f t="shared" si="19"/>
        <v>459|559</v>
      </c>
      <c r="J435" s="54">
        <f ca="1">'Ein-Ausgabe'!$K$1+G435</f>
        <v>44126.762856018519</v>
      </c>
      <c r="K435" s="60">
        <f ca="1">IF(Berechnung!PT$16=Berechnung!$A$1,Berechnung!$A$1,IF(Berechnung!PT$16=Berechnung!$A$2,Berechnung!$A$2,Berechnung!PT$9-Berechnung!PT$16))</f>
        <v>44126.322067405352</v>
      </c>
      <c r="O435" s="7" t="s">
        <v>44</v>
      </c>
      <c r="P435" s="53" t="s">
        <v>110</v>
      </c>
      <c r="Q435" s="53" t="s">
        <v>221</v>
      </c>
      <c r="R435" s="53" t="s">
        <v>95</v>
      </c>
      <c r="S435" s="53" t="s">
        <v>363</v>
      </c>
      <c r="T435" s="53" t="s">
        <v>388</v>
      </c>
      <c r="U435" s="55">
        <v>0.90076388888888881</v>
      </c>
      <c r="V435" s="53" t="s">
        <v>600</v>
      </c>
      <c r="W435" s="53" t="s">
        <v>543</v>
      </c>
      <c r="X435" s="54">
        <v>44126.758555324071</v>
      </c>
      <c r="Y435" s="60">
        <v>44126.587038064688</v>
      </c>
    </row>
    <row r="436" spans="1:25" x14ac:dyDescent="0.25">
      <c r="A436" s="7" t="s">
        <v>44</v>
      </c>
      <c r="B436" s="53" t="s">
        <v>110</v>
      </c>
      <c r="C436" s="53" t="s">
        <v>389</v>
      </c>
      <c r="D436" s="53" t="s">
        <v>95</v>
      </c>
      <c r="E436" s="53" t="s">
        <v>390</v>
      </c>
      <c r="F436" s="53" t="s">
        <v>391</v>
      </c>
      <c r="G436" s="55">
        <v>0.90896990740740735</v>
      </c>
      <c r="H436" s="53" t="str">
        <f t="shared" si="18"/>
        <v>585|523</v>
      </c>
      <c r="I436" s="53" t="str">
        <f t="shared" si="19"/>
        <v>459|559</v>
      </c>
      <c r="J436" s="54">
        <f ca="1">'Ein-Ausgabe'!$K$1+G436</f>
        <v>44126.771062037042</v>
      </c>
      <c r="K436" s="60">
        <f ca="1">IF(Berechnung!PU$16=Berechnung!$A$1,Berechnung!$A$1,IF(Berechnung!PU$16=Berechnung!$A$2,Berechnung!$A$2,Berechnung!PU$9-Berechnung!PU$16))</f>
        <v>44126.328789886647</v>
      </c>
      <c r="O436" s="7" t="s">
        <v>44</v>
      </c>
      <c r="P436" s="53" t="s">
        <v>110</v>
      </c>
      <c r="Q436" s="53" t="s">
        <v>389</v>
      </c>
      <c r="R436" s="53" t="s">
        <v>95</v>
      </c>
      <c r="S436" s="53" t="s">
        <v>390</v>
      </c>
      <c r="T436" s="53" t="s">
        <v>391</v>
      </c>
      <c r="U436" s="55">
        <v>0.90896990740740735</v>
      </c>
      <c r="V436" s="53" t="s">
        <v>601</v>
      </c>
      <c r="W436" s="53" t="s">
        <v>543</v>
      </c>
      <c r="X436" s="54">
        <v>44126.766761342595</v>
      </c>
      <c r="Y436" s="60">
        <v>44126.587038064688</v>
      </c>
    </row>
    <row r="437" spans="1:25" x14ac:dyDescent="0.25">
      <c r="A437" s="7" t="s">
        <v>44</v>
      </c>
      <c r="B437" s="53" t="s">
        <v>121</v>
      </c>
      <c r="C437" s="53" t="s">
        <v>198</v>
      </c>
      <c r="D437" s="53" t="s">
        <v>95</v>
      </c>
      <c r="E437" s="53" t="s">
        <v>392</v>
      </c>
      <c r="F437" s="53" t="s">
        <v>393</v>
      </c>
      <c r="G437" s="55">
        <v>0.91468749999999999</v>
      </c>
      <c r="H437" s="53" t="str">
        <f t="shared" si="18"/>
        <v>582|518</v>
      </c>
      <c r="I437" s="53" t="str">
        <f t="shared" si="19"/>
        <v>459|564</v>
      </c>
      <c r="J437" s="54">
        <f ca="1">'Ein-Ausgabe'!$K$1+G437</f>
        <v>44126.776779629632</v>
      </c>
      <c r="K437" s="60">
        <f ca="1">IF(Berechnung!PV$16=Berechnung!$A$1,Berechnung!$A$1,IF(Berechnung!PV$16=Berechnung!$A$2,Berechnung!$A$2,Berechnung!PV$9-Berechnung!PV$16))</f>
        <v>44126.29855315102</v>
      </c>
      <c r="O437" s="7" t="s">
        <v>44</v>
      </c>
      <c r="P437" s="53" t="s">
        <v>121</v>
      </c>
      <c r="Q437" s="53" t="s">
        <v>198</v>
      </c>
      <c r="R437" s="53" t="s">
        <v>95</v>
      </c>
      <c r="S437" s="53" t="s">
        <v>392</v>
      </c>
      <c r="T437" s="53" t="s">
        <v>393</v>
      </c>
      <c r="U437" s="55">
        <v>0.91468749999999999</v>
      </c>
      <c r="V437" s="53" t="s">
        <v>519</v>
      </c>
      <c r="W437" s="53" t="s">
        <v>526</v>
      </c>
      <c r="X437" s="54">
        <v>44126.772478935185</v>
      </c>
      <c r="Y437" s="60">
        <v>44126.587038064688</v>
      </c>
    </row>
    <row r="438" spans="1:25" x14ac:dyDescent="0.25">
      <c r="A438" s="7" t="s">
        <v>44</v>
      </c>
      <c r="B438" s="53" t="s">
        <v>121</v>
      </c>
      <c r="C438" s="53" t="s">
        <v>201</v>
      </c>
      <c r="D438" s="53" t="s">
        <v>95</v>
      </c>
      <c r="E438" s="53" t="s">
        <v>394</v>
      </c>
      <c r="F438" s="53" t="s">
        <v>395</v>
      </c>
      <c r="G438" s="55">
        <v>0.92609953703703696</v>
      </c>
      <c r="H438" s="53" t="str">
        <f t="shared" si="18"/>
        <v>584|522</v>
      </c>
      <c r="I438" s="53" t="str">
        <f t="shared" si="19"/>
        <v>459|564</v>
      </c>
      <c r="J438" s="54">
        <f ca="1">'Ein-Ausgabe'!$K$1+G438</f>
        <v>44126.788191666667</v>
      </c>
      <c r="K438" s="60">
        <f ca="1">IF(Berechnung!PW$16=Berechnung!$A$1,Berechnung!$A$1,IF(Berechnung!PW$16=Berechnung!$A$2,Berechnung!$A$2,Berechnung!PW$9-Berechnung!PW$16))</f>
        <v>44126.311497822477</v>
      </c>
      <c r="O438" s="7" t="s">
        <v>44</v>
      </c>
      <c r="P438" s="53" t="s">
        <v>121</v>
      </c>
      <c r="Q438" s="53" t="s">
        <v>201</v>
      </c>
      <c r="R438" s="53" t="s">
        <v>95</v>
      </c>
      <c r="S438" s="53" t="s">
        <v>394</v>
      </c>
      <c r="T438" s="53" t="s">
        <v>395</v>
      </c>
      <c r="U438" s="55">
        <v>0.92609953703703696</v>
      </c>
      <c r="V438" s="53" t="s">
        <v>597</v>
      </c>
      <c r="W438" s="53" t="s">
        <v>526</v>
      </c>
      <c r="X438" s="54">
        <v>44126.78389097222</v>
      </c>
      <c r="Y438" s="60">
        <v>44126.587038064688</v>
      </c>
    </row>
    <row r="439" spans="1:25" x14ac:dyDescent="0.25">
      <c r="A439" s="7" t="s">
        <v>44</v>
      </c>
      <c r="B439" s="53" t="s">
        <v>106</v>
      </c>
      <c r="C439" s="53" t="s">
        <v>389</v>
      </c>
      <c r="D439" s="53" t="s">
        <v>95</v>
      </c>
      <c r="E439" s="53" t="s">
        <v>396</v>
      </c>
      <c r="F439" s="53" t="s">
        <v>397</v>
      </c>
      <c r="G439" s="55">
        <v>0.93297453703703714</v>
      </c>
      <c r="H439" s="53" t="str">
        <f t="shared" si="18"/>
        <v>585|523</v>
      </c>
      <c r="I439" s="53" t="str">
        <f t="shared" si="19"/>
        <v>459|563</v>
      </c>
      <c r="J439" s="54">
        <f ca="1">'Ein-Ausgabe'!$K$1+G439</f>
        <v>44126.795066666666</v>
      </c>
      <c r="K439" s="60">
        <f ca="1">IF(Berechnung!PX$16=Berechnung!$A$1,Berechnung!$A$1,IF(Berechnung!PX$16=Berechnung!$A$2,Berechnung!$A$2,Berechnung!PX$9-Berechnung!PX$16))</f>
        <v>44126.323924658725</v>
      </c>
      <c r="O439" s="7" t="s">
        <v>44</v>
      </c>
      <c r="P439" s="53" t="s">
        <v>106</v>
      </c>
      <c r="Q439" s="53" t="s">
        <v>389</v>
      </c>
      <c r="R439" s="53" t="s">
        <v>95</v>
      </c>
      <c r="S439" s="53" t="s">
        <v>396</v>
      </c>
      <c r="T439" s="53" t="s">
        <v>397</v>
      </c>
      <c r="U439" s="55">
        <v>0.93297453703703714</v>
      </c>
      <c r="V439" s="53" t="s">
        <v>601</v>
      </c>
      <c r="W439" s="53" t="s">
        <v>528</v>
      </c>
      <c r="X439" s="54">
        <v>44126.790765972219</v>
      </c>
      <c r="Y439" s="60">
        <v>44126.587038064688</v>
      </c>
    </row>
    <row r="440" spans="1:25" x14ac:dyDescent="0.25">
      <c r="A440" s="7" t="s">
        <v>44</v>
      </c>
      <c r="B440" s="53" t="s">
        <v>63</v>
      </c>
      <c r="C440" s="53" t="s">
        <v>398</v>
      </c>
      <c r="D440" s="53" t="s">
        <v>192</v>
      </c>
      <c r="E440" s="53" t="s">
        <v>399</v>
      </c>
      <c r="F440" s="53" t="s">
        <v>400</v>
      </c>
      <c r="G440" s="55">
        <v>0.94282407407407398</v>
      </c>
      <c r="H440" s="53" t="str">
        <f t="shared" si="18"/>
        <v>611|519</v>
      </c>
      <c r="I440" s="53" t="str">
        <f t="shared" si="19"/>
        <v>460|557</v>
      </c>
      <c r="J440" s="54">
        <f ca="1">'Ein-Ausgabe'!$K$1+G440</f>
        <v>44126.804916203706</v>
      </c>
      <c r="K440" s="60">
        <f ca="1">IF(Berechnung!PY$16=Berechnung!$A$1,Berechnung!$A$1,IF(Berechnung!PY$16=Berechnung!$A$2,Berechnung!$A$2,Berechnung!PY$9-Berechnung!PY$16))</f>
        <v>44126.398715086267</v>
      </c>
      <c r="O440" s="7" t="s">
        <v>44</v>
      </c>
      <c r="P440" s="53" t="s">
        <v>63</v>
      </c>
      <c r="Q440" s="53" t="s">
        <v>398</v>
      </c>
      <c r="R440" s="53" t="s">
        <v>192</v>
      </c>
      <c r="S440" s="53" t="s">
        <v>399</v>
      </c>
      <c r="T440" s="53" t="s">
        <v>400</v>
      </c>
      <c r="U440" s="55">
        <v>0.94282407407407398</v>
      </c>
      <c r="V440" s="53" t="s">
        <v>612</v>
      </c>
      <c r="W440" s="53" t="s">
        <v>554</v>
      </c>
      <c r="X440" s="54">
        <v>44126.800615509259</v>
      </c>
      <c r="Y440" s="60">
        <v>44126.587038064688</v>
      </c>
    </row>
    <row r="441" spans="1:25" x14ac:dyDescent="0.25">
      <c r="A441" s="7" t="s">
        <v>44</v>
      </c>
      <c r="B441" s="53" t="s">
        <v>90</v>
      </c>
      <c r="C441" s="53" t="s">
        <v>401</v>
      </c>
      <c r="D441" s="53" t="s">
        <v>192</v>
      </c>
      <c r="E441" s="53" t="s">
        <v>402</v>
      </c>
      <c r="F441" s="53" t="s">
        <v>403</v>
      </c>
      <c r="G441" s="55">
        <v>0.96430555555555564</v>
      </c>
      <c r="H441" s="53" t="str">
        <f t="shared" si="18"/>
        <v>542|496</v>
      </c>
      <c r="I441" s="53" t="str">
        <f t="shared" si="19"/>
        <v>459|562</v>
      </c>
      <c r="J441" s="54">
        <f ca="1">'Ein-Ausgabe'!$K$1+G441</f>
        <v>44126.826397685189</v>
      </c>
      <c r="K441" s="60">
        <f ca="1">IF(Berechnung!PZ$16=Berechnung!$A$1,Berechnung!$A$1,IF(Berechnung!PZ$16=Berechnung!$A$2,Berechnung!$A$2,Berechnung!PZ$9-Berechnung!PZ$16))</f>
        <v>44126.378381028022</v>
      </c>
      <c r="O441" s="7" t="s">
        <v>44</v>
      </c>
      <c r="P441" s="53" t="s">
        <v>90</v>
      </c>
      <c r="Q441" s="53" t="s">
        <v>401</v>
      </c>
      <c r="R441" s="53" t="s">
        <v>192</v>
      </c>
      <c r="S441" s="53" t="s">
        <v>402</v>
      </c>
      <c r="T441" s="53" t="s">
        <v>403</v>
      </c>
      <c r="U441" s="55">
        <v>0.96430555555555564</v>
      </c>
      <c r="V441" s="53" t="s">
        <v>608</v>
      </c>
      <c r="W441" s="53" t="s">
        <v>497</v>
      </c>
      <c r="X441" s="54">
        <v>44126.822096990742</v>
      </c>
      <c r="Y441" s="60">
        <v>44126.587038064688</v>
      </c>
    </row>
    <row r="442" spans="1:25" x14ac:dyDescent="0.25">
      <c r="A442" s="7" t="s">
        <v>44</v>
      </c>
      <c r="B442" s="53" t="s">
        <v>59</v>
      </c>
      <c r="C442" s="53" t="s">
        <v>404</v>
      </c>
      <c r="D442" s="53" t="s">
        <v>192</v>
      </c>
      <c r="E442" s="53" t="s">
        <v>405</v>
      </c>
      <c r="F442" s="53" t="s">
        <v>406</v>
      </c>
      <c r="G442" s="55">
        <v>0.97890046296296296</v>
      </c>
      <c r="H442" s="53" t="str">
        <f t="shared" si="18"/>
        <v>559|502</v>
      </c>
      <c r="I442" s="53" t="str">
        <f t="shared" si="19"/>
        <v>463|558</v>
      </c>
      <c r="J442" s="54">
        <f ca="1">'Ein-Ausgabe'!$K$1+G442</f>
        <v>44126.840992592595</v>
      </c>
      <c r="K442" s="60">
        <f ca="1">IF(Berechnung!QA$16=Berechnung!$A$1,Berechnung!$A$1,IF(Berechnung!QA$16=Berechnung!$A$2,Berechnung!$A$2,Berechnung!QA$9-Berechnung!QA$16))</f>
        <v>44126.50193414207</v>
      </c>
      <c r="O442" s="7" t="s">
        <v>44</v>
      </c>
      <c r="P442" s="53" t="s">
        <v>59</v>
      </c>
      <c r="Q442" s="53" t="s">
        <v>404</v>
      </c>
      <c r="R442" s="53" t="s">
        <v>192</v>
      </c>
      <c r="S442" s="53" t="s">
        <v>405</v>
      </c>
      <c r="T442" s="53" t="s">
        <v>406</v>
      </c>
      <c r="U442" s="55">
        <v>0.97890046296296296</v>
      </c>
      <c r="V442" s="53" t="s">
        <v>621</v>
      </c>
      <c r="W442" s="53" t="s">
        <v>570</v>
      </c>
      <c r="X442" s="54">
        <v>44126.836691898148</v>
      </c>
      <c r="Y442" s="60">
        <v>44126.587038064688</v>
      </c>
    </row>
    <row r="443" spans="1:25" x14ac:dyDescent="0.25">
      <c r="A443" s="7" t="s">
        <v>44</v>
      </c>
      <c r="B443" s="53" t="s">
        <v>106</v>
      </c>
      <c r="C443" s="53" t="s">
        <v>407</v>
      </c>
      <c r="D443" s="53" t="s">
        <v>192</v>
      </c>
      <c r="E443" s="53" t="s">
        <v>408</v>
      </c>
      <c r="F443" s="53" t="s">
        <v>409</v>
      </c>
      <c r="G443" s="55">
        <v>0.98165509259259265</v>
      </c>
      <c r="H443" s="53" t="str">
        <f t="shared" si="18"/>
        <v>543|497</v>
      </c>
      <c r="I443" s="53" t="str">
        <f t="shared" si="19"/>
        <v>459|563</v>
      </c>
      <c r="J443" s="54">
        <f ca="1">'Ein-Ausgabe'!$K$1+G443</f>
        <v>44126.843747222221</v>
      </c>
      <c r="K443" s="60">
        <f ca="1">IF(Berechnung!QB$16=Berechnung!$A$1,Berechnung!$A$1,IF(Berechnung!QB$16=Berechnung!$A$2,Berechnung!$A$2,Berechnung!QB$9-Berechnung!QB$16))</f>
        <v>44126.379753161782</v>
      </c>
      <c r="O443" s="7" t="s">
        <v>44</v>
      </c>
      <c r="P443" s="53" t="s">
        <v>106</v>
      </c>
      <c r="Q443" s="53" t="s">
        <v>407</v>
      </c>
      <c r="R443" s="53" t="s">
        <v>192</v>
      </c>
      <c r="S443" s="53" t="s">
        <v>408</v>
      </c>
      <c r="T443" s="53" t="s">
        <v>409</v>
      </c>
      <c r="U443" s="55">
        <v>0.98165509259259265</v>
      </c>
      <c r="V443" s="53" t="s">
        <v>609</v>
      </c>
      <c r="W443" s="53" t="s">
        <v>528</v>
      </c>
      <c r="X443" s="54">
        <v>44126.839446527774</v>
      </c>
      <c r="Y443" s="60">
        <v>44126.587038064688</v>
      </c>
    </row>
    <row r="444" spans="1:25" x14ac:dyDescent="0.25">
      <c r="A444" s="7" t="s">
        <v>44</v>
      </c>
      <c r="B444" s="53" t="s">
        <v>72</v>
      </c>
      <c r="C444" s="53" t="s">
        <v>410</v>
      </c>
      <c r="D444" s="53" t="s">
        <v>95</v>
      </c>
      <c r="E444" s="53" t="s">
        <v>411</v>
      </c>
      <c r="F444" s="53" t="s">
        <v>412</v>
      </c>
      <c r="G444" s="55">
        <v>0.99589120370370365</v>
      </c>
      <c r="H444" s="53" t="str">
        <f t="shared" si="18"/>
        <v>568|568</v>
      </c>
      <c r="I444" s="53" t="str">
        <f t="shared" si="19"/>
        <v>466|560</v>
      </c>
      <c r="J444" s="54">
        <f ca="1">'Ein-Ausgabe'!$K$1+G444</f>
        <v>44126.857983333335</v>
      </c>
      <c r="K444" s="60">
        <f ca="1">IF(Berechnung!QC$16=Berechnung!$A$1,Berechnung!$A$1,IF(Berechnung!QC$16=Berechnung!$A$2,Berechnung!$A$2,Berechnung!QC$9-Berechnung!QC$16))</f>
        <v>44126.544132099414</v>
      </c>
      <c r="O444" s="7" t="s">
        <v>44</v>
      </c>
      <c r="P444" s="53" t="s">
        <v>72</v>
      </c>
      <c r="Q444" s="53" t="s">
        <v>410</v>
      </c>
      <c r="R444" s="53" t="s">
        <v>95</v>
      </c>
      <c r="S444" s="53" t="s">
        <v>411</v>
      </c>
      <c r="T444" s="53" t="s">
        <v>412</v>
      </c>
      <c r="U444" s="55">
        <v>0.99589120370370365</v>
      </c>
      <c r="V444" s="53" t="s">
        <v>623</v>
      </c>
      <c r="W444" s="53" t="s">
        <v>39</v>
      </c>
      <c r="X444" s="54">
        <v>44126.853682638888</v>
      </c>
      <c r="Y444" s="60">
        <v>44126.587038064688</v>
      </c>
    </row>
    <row r="445" spans="1:25" x14ac:dyDescent="0.25">
      <c r="A445" s="7" t="s">
        <v>44</v>
      </c>
      <c r="B445" s="53" t="s">
        <v>143</v>
      </c>
      <c r="C445" s="53" t="s">
        <v>413</v>
      </c>
      <c r="D445" s="53" t="s">
        <v>95</v>
      </c>
      <c r="E445" s="53" t="s">
        <v>414</v>
      </c>
      <c r="F445" s="53" t="s">
        <v>415</v>
      </c>
      <c r="G445" s="55">
        <v>0.9987152777777778</v>
      </c>
      <c r="H445" s="53" t="str">
        <f t="shared" si="18"/>
        <v>602|540</v>
      </c>
      <c r="I445" s="53" t="str">
        <f t="shared" si="19"/>
        <v>468|559</v>
      </c>
      <c r="J445" s="54">
        <f ca="1">'Ein-Ausgabe'!$K$1+G445</f>
        <v>44126.860807407407</v>
      </c>
      <c r="K445" s="60">
        <f ca="1">IF(Berechnung!QD$16=Berechnung!$A$1,Berechnung!$A$1,IF(Berechnung!QD$16=Berechnung!$A$2,Berechnung!$A$2,Berechnung!QD$9-Berechnung!QD$16))</f>
        <v>44126.591694165691</v>
      </c>
      <c r="O445" s="7" t="s">
        <v>44</v>
      </c>
      <c r="P445" s="53" t="s">
        <v>143</v>
      </c>
      <c r="Q445" s="53" t="s">
        <v>413</v>
      </c>
      <c r="R445" s="53" t="s">
        <v>95</v>
      </c>
      <c r="S445" s="53" t="s">
        <v>414</v>
      </c>
      <c r="T445" s="53" t="s">
        <v>415</v>
      </c>
      <c r="U445" s="55">
        <v>0.9987152777777778</v>
      </c>
      <c r="V445" s="53" t="s">
        <v>625</v>
      </c>
      <c r="W445" s="53" t="s">
        <v>566</v>
      </c>
      <c r="X445" s="54">
        <v>44126.85650671296</v>
      </c>
      <c r="Y445" s="60">
        <v>44126.587038064688</v>
      </c>
    </row>
    <row r="446" spans="1:25" x14ac:dyDescent="0.25">
      <c r="A446" s="7" t="s">
        <v>44</v>
      </c>
      <c r="B446" s="53" t="s">
        <v>106</v>
      </c>
      <c r="C446" s="53" t="s">
        <v>416</v>
      </c>
      <c r="D446" s="53" t="s">
        <v>95</v>
      </c>
      <c r="E446" s="53" t="s">
        <v>417</v>
      </c>
      <c r="F446" s="53" t="s">
        <v>418</v>
      </c>
      <c r="G446" s="55">
        <v>1.0239583333333333</v>
      </c>
      <c r="H446" s="53" t="str">
        <f t="shared" si="18"/>
        <v>591|528</v>
      </c>
      <c r="I446" s="53" t="str">
        <f t="shared" si="19"/>
        <v>459|563</v>
      </c>
      <c r="J446" s="54">
        <f ca="1">'Ein-Ausgabe'!$K$1+G446</f>
        <v>44126.886050462963</v>
      </c>
      <c r="K446" s="60">
        <f ca="1">IF(Berechnung!QE$16=Berechnung!$A$1,Berechnung!$A$1,IF(Berechnung!QE$16=Berechnung!$A$2,Berechnung!$A$2,Berechnung!QE$9-Berechnung!QE$16))</f>
        <v>44126.416268141322</v>
      </c>
      <c r="O446" s="7" t="s">
        <v>44</v>
      </c>
      <c r="P446" s="53" t="s">
        <v>106</v>
      </c>
      <c r="Q446" s="53" t="s">
        <v>416</v>
      </c>
      <c r="R446" s="53" t="s">
        <v>95</v>
      </c>
      <c r="S446" s="53" t="s">
        <v>417</v>
      </c>
      <c r="T446" s="53" t="s">
        <v>418</v>
      </c>
      <c r="U446" s="55">
        <v>1.0239583333333333</v>
      </c>
      <c r="V446" s="53" t="s">
        <v>614</v>
      </c>
      <c r="W446" s="53" t="s">
        <v>528</v>
      </c>
      <c r="X446" s="54">
        <v>44126.881749768516</v>
      </c>
      <c r="Y446" s="60">
        <v>44126.587038064688</v>
      </c>
    </row>
    <row r="447" spans="1:25" x14ac:dyDescent="0.25">
      <c r="A447" s="7" t="s">
        <v>44</v>
      </c>
      <c r="B447" s="53" t="s">
        <v>59</v>
      </c>
      <c r="C447" s="53" t="s">
        <v>419</v>
      </c>
      <c r="D447" s="53" t="s">
        <v>95</v>
      </c>
      <c r="E447" s="53" t="s">
        <v>417</v>
      </c>
      <c r="F447" s="53" t="s">
        <v>420</v>
      </c>
      <c r="G447" s="46">
        <v>1.0253125000000001</v>
      </c>
      <c r="H447" s="53" t="str">
        <f t="shared" si="18"/>
        <v>599|545</v>
      </c>
      <c r="I447" s="53" t="str">
        <f t="shared" si="19"/>
        <v>463|558</v>
      </c>
      <c r="J447" s="54">
        <f ca="1">'Ein-Ausgabe'!$K$1+G447</f>
        <v>44126.887404629633</v>
      </c>
      <c r="K447" s="60">
        <f ca="1">IF(Berechnung!QF$16=Berechnung!$A$1,Berechnung!$A$1,IF(Berechnung!QF$16=Berechnung!$A$2,Berechnung!$A$2,Berechnung!QF$9-Berechnung!QF$16))</f>
        <v>44126.51912012355</v>
      </c>
      <c r="O447" s="7" t="s">
        <v>44</v>
      </c>
      <c r="P447" s="53" t="s">
        <v>59</v>
      </c>
      <c r="Q447" s="53" t="s">
        <v>419</v>
      </c>
      <c r="R447" s="53" t="s">
        <v>95</v>
      </c>
      <c r="S447" s="53" t="s">
        <v>417</v>
      </c>
      <c r="T447" s="53" t="s">
        <v>420</v>
      </c>
      <c r="U447" s="46">
        <v>1.0253125000000001</v>
      </c>
      <c r="V447" s="53" t="s">
        <v>622</v>
      </c>
      <c r="W447" s="53" t="s">
        <v>570</v>
      </c>
      <c r="X447" s="54">
        <v>44126.883103935186</v>
      </c>
      <c r="Y447" s="60">
        <v>44126.587038064688</v>
      </c>
    </row>
    <row r="448" spans="1:25" x14ac:dyDescent="0.25">
      <c r="A448" s="7" t="s">
        <v>44</v>
      </c>
      <c r="B448" s="53" t="s">
        <v>50</v>
      </c>
      <c r="C448" s="53" t="s">
        <v>629</v>
      </c>
      <c r="D448" s="53" t="s">
        <v>630</v>
      </c>
      <c r="E448" s="53" t="s">
        <v>631</v>
      </c>
      <c r="F448" s="53" t="s">
        <v>632</v>
      </c>
      <c r="G448" s="55">
        <v>1.0345949074074074</v>
      </c>
      <c r="H448" s="53" t="str">
        <f t="shared" si="18"/>
        <v>455|612</v>
      </c>
      <c r="I448" s="53" t="str">
        <f t="shared" si="19"/>
        <v>453|562</v>
      </c>
      <c r="J448" s="54">
        <f ca="1">'Ein-Ausgabe'!$K$1+G448</f>
        <v>44126.896687037042</v>
      </c>
      <c r="K448" s="60">
        <f ca="1">IF(Berechnung!QG$16=Berechnung!$A$1,Berechnung!$A$1,IF(Berechnung!QG$16=Berechnung!$A$2,Berechnung!$A$2,Berechnung!QG$9-Berechnung!QG$16))</f>
        <v>44126.729140881274</v>
      </c>
      <c r="O448" s="7" t="s">
        <v>44</v>
      </c>
      <c r="P448" s="53" t="s">
        <v>50</v>
      </c>
      <c r="Q448" s="53" t="s">
        <v>629</v>
      </c>
      <c r="R448" s="53" t="s">
        <v>630</v>
      </c>
      <c r="S448" s="53" t="s">
        <v>631</v>
      </c>
      <c r="T448" s="53" t="s">
        <v>632</v>
      </c>
      <c r="U448" s="55">
        <v>1.0345949074074074</v>
      </c>
      <c r="V448" s="53" t="s">
        <v>633</v>
      </c>
      <c r="W448" s="53" t="s">
        <v>499</v>
      </c>
      <c r="X448" s="54">
        <v>44126.892386342595</v>
      </c>
      <c r="Y448" s="60">
        <v>44126.587038064688</v>
      </c>
    </row>
    <row r="449" spans="1:25" x14ac:dyDescent="0.25">
      <c r="A449" s="7" t="s">
        <v>44</v>
      </c>
      <c r="B449" s="53" t="s">
        <v>102</v>
      </c>
      <c r="C449" s="53" t="s">
        <v>421</v>
      </c>
      <c r="D449" s="53" t="s">
        <v>192</v>
      </c>
      <c r="E449" s="53" t="s">
        <v>422</v>
      </c>
      <c r="F449" s="53" t="s">
        <v>423</v>
      </c>
      <c r="G449" s="55">
        <v>1.0391898148148149</v>
      </c>
      <c r="H449" s="53" t="str">
        <f t="shared" si="18"/>
        <v>550|505</v>
      </c>
      <c r="I449" s="53" t="str">
        <f t="shared" si="19"/>
        <v>463|561</v>
      </c>
      <c r="J449" s="54">
        <f ca="1">'Ein-Ausgabe'!$K$1+G449</f>
        <v>44126.901281944447</v>
      </c>
      <c r="K449" s="60">
        <f ca="1">IF(Berechnung!QH$16=Berechnung!$A$1,Berechnung!$A$1,IF(Berechnung!QH$16=Berechnung!$A$2,Berechnung!$A$2,Berechnung!QH$9-Berechnung!QH$16))</f>
        <v>44126.524502011423</v>
      </c>
      <c r="O449" s="7" t="s">
        <v>44</v>
      </c>
      <c r="P449" s="53" t="s">
        <v>102</v>
      </c>
      <c r="Q449" s="53" t="s">
        <v>421</v>
      </c>
      <c r="R449" s="53" t="s">
        <v>192</v>
      </c>
      <c r="S449" s="53" t="s">
        <v>422</v>
      </c>
      <c r="T449" s="53" t="s">
        <v>423</v>
      </c>
      <c r="U449" s="55">
        <v>1.0391898148148149</v>
      </c>
      <c r="V449" s="53" t="s">
        <v>611</v>
      </c>
      <c r="W449" s="53" t="s">
        <v>556</v>
      </c>
      <c r="X449" s="54">
        <v>44126.89698125</v>
      </c>
      <c r="Y449" s="60">
        <v>44126.587038064688</v>
      </c>
    </row>
    <row r="450" spans="1:25" x14ac:dyDescent="0.25">
      <c r="A450" s="7" t="s">
        <v>44</v>
      </c>
      <c r="B450" s="53" t="s">
        <v>147</v>
      </c>
      <c r="C450" s="53" t="s">
        <v>421</v>
      </c>
      <c r="D450" s="53" t="s">
        <v>192</v>
      </c>
      <c r="E450" s="53" t="s">
        <v>424</v>
      </c>
      <c r="F450" s="53" t="s">
        <v>425</v>
      </c>
      <c r="G450" s="55">
        <v>1.0494328703703704</v>
      </c>
      <c r="H450" s="53" t="str">
        <f t="shared" si="18"/>
        <v>550|505</v>
      </c>
      <c r="I450" s="53" t="str">
        <f t="shared" si="19"/>
        <v>457|564</v>
      </c>
      <c r="J450" s="54">
        <f ca="1">'Ein-Ausgabe'!$K$1+G450</f>
        <v>44126.911525000003</v>
      </c>
      <c r="K450" s="60">
        <f ca="1">IF(Berechnung!QI$16=Berechnung!$A$1,Berechnung!$A$1,IF(Berechnung!QI$16=Berechnung!$A$2,Berechnung!$A$2,Berechnung!QI$9-Berechnung!QI$16))</f>
        <v>44126.396575944062</v>
      </c>
      <c r="O450" s="7" t="s">
        <v>44</v>
      </c>
      <c r="P450" s="53" t="s">
        <v>147</v>
      </c>
      <c r="Q450" s="53" t="s">
        <v>421</v>
      </c>
      <c r="R450" s="53" t="s">
        <v>192</v>
      </c>
      <c r="S450" s="53" t="s">
        <v>424</v>
      </c>
      <c r="T450" s="53" t="s">
        <v>425</v>
      </c>
      <c r="U450" s="55">
        <v>1.0494328703703704</v>
      </c>
      <c r="V450" s="53" t="s">
        <v>611</v>
      </c>
      <c r="W450" s="53" t="s">
        <v>530</v>
      </c>
      <c r="X450" s="54">
        <v>44126.907224305556</v>
      </c>
      <c r="Y450" s="60">
        <v>44126.587038064688</v>
      </c>
    </row>
    <row r="451" spans="1:25" x14ac:dyDescent="0.25">
      <c r="A451" s="7" t="s">
        <v>44</v>
      </c>
      <c r="B451" s="53" t="s">
        <v>68</v>
      </c>
      <c r="C451" s="53" t="s">
        <v>426</v>
      </c>
      <c r="D451" s="53" t="s">
        <v>192</v>
      </c>
      <c r="E451" s="53" t="s">
        <v>427</v>
      </c>
      <c r="F451" s="53" t="s">
        <v>428</v>
      </c>
      <c r="G451" s="55">
        <v>1.0539930555555557</v>
      </c>
      <c r="H451" s="53" t="str">
        <f t="shared" si="18"/>
        <v>604|516</v>
      </c>
      <c r="I451" s="53" t="str">
        <f t="shared" si="19"/>
        <v>458|564</v>
      </c>
      <c r="J451" s="54">
        <f ca="1">'Ein-Ausgabe'!$K$1+G451</f>
        <v>44126.916085185185</v>
      </c>
      <c r="K451" s="60">
        <f ca="1">IF(Berechnung!QJ$16=Berechnung!$A$1,Berechnung!$A$1,IF(Berechnung!QJ$16=Berechnung!$A$2,Berechnung!$A$2,Berechnung!QJ$9-Berechnung!QJ$16))</f>
        <v>44126.419112654366</v>
      </c>
      <c r="O451" s="7" t="s">
        <v>44</v>
      </c>
      <c r="P451" s="53" t="s">
        <v>68</v>
      </c>
      <c r="Q451" s="53" t="s">
        <v>426</v>
      </c>
      <c r="R451" s="53" t="s">
        <v>192</v>
      </c>
      <c r="S451" s="53" t="s">
        <v>427</v>
      </c>
      <c r="T451" s="53" t="s">
        <v>428</v>
      </c>
      <c r="U451" s="55">
        <v>1.0539930555555557</v>
      </c>
      <c r="V451" s="53" t="s">
        <v>615</v>
      </c>
      <c r="W451" s="53" t="s">
        <v>535</v>
      </c>
      <c r="X451" s="54">
        <v>44126.911784490738</v>
      </c>
      <c r="Y451" s="60">
        <v>44126.587038064688</v>
      </c>
    </row>
    <row r="452" spans="1:25" x14ac:dyDescent="0.25">
      <c r="A452" s="7" t="s">
        <v>44</v>
      </c>
      <c r="B452" s="53" t="s">
        <v>203</v>
      </c>
      <c r="C452" s="53" t="s">
        <v>429</v>
      </c>
      <c r="D452" s="53" t="s">
        <v>192</v>
      </c>
      <c r="E452" s="53" t="s">
        <v>430</v>
      </c>
      <c r="F452" s="53" t="s">
        <v>431</v>
      </c>
      <c r="G452" s="55">
        <v>1.0796180555555555</v>
      </c>
      <c r="H452" s="53" t="str">
        <f t="shared" si="18"/>
        <v>557|497</v>
      </c>
      <c r="I452" s="53" t="str">
        <f t="shared" si="19"/>
        <v>457|560</v>
      </c>
      <c r="J452" s="54">
        <f ca="1">'Ein-Ausgabe'!$K$1+G452</f>
        <v>44126.941710185187</v>
      </c>
      <c r="K452" s="60">
        <f ca="1">IF(Berechnung!QK$16=Berechnung!$A$1,Berechnung!$A$1,IF(Berechnung!QK$16=Berechnung!$A$2,Berechnung!$A$2,Berechnung!QK$9-Berechnung!QK$16))</f>
        <v>44126.485981978265</v>
      </c>
      <c r="O452" s="7" t="s">
        <v>44</v>
      </c>
      <c r="P452" s="53" t="s">
        <v>203</v>
      </c>
      <c r="Q452" s="53" t="s">
        <v>429</v>
      </c>
      <c r="R452" s="53" t="s">
        <v>192</v>
      </c>
      <c r="S452" s="53" t="s">
        <v>430</v>
      </c>
      <c r="T452" s="53" t="s">
        <v>431</v>
      </c>
      <c r="U452" s="55">
        <v>1.0796180555555555</v>
      </c>
      <c r="V452" s="53" t="s">
        <v>620</v>
      </c>
      <c r="W452" s="53" t="s">
        <v>523</v>
      </c>
      <c r="X452" s="54">
        <v>44126.93740949074</v>
      </c>
      <c r="Y452" s="60">
        <v>44126.587038064688</v>
      </c>
    </row>
    <row r="453" spans="1:25" x14ac:dyDescent="0.25">
      <c r="A453" s="7" t="s">
        <v>44</v>
      </c>
      <c r="B453" s="53" t="s">
        <v>135</v>
      </c>
      <c r="C453" s="53" t="s">
        <v>432</v>
      </c>
      <c r="D453" s="53" t="s">
        <v>192</v>
      </c>
      <c r="E453" s="53" t="s">
        <v>433</v>
      </c>
      <c r="F453" s="53" t="s">
        <v>434</v>
      </c>
      <c r="G453" s="55">
        <v>1.0896412037037038</v>
      </c>
      <c r="H453" s="53" t="str">
        <f t="shared" si="18"/>
        <v>537|496</v>
      </c>
      <c r="I453" s="53" t="str">
        <f t="shared" si="19"/>
        <v>455|563</v>
      </c>
      <c r="J453" s="54">
        <f ca="1">'Ein-Ausgabe'!$K$1+G453</f>
        <v>44126.951733333335</v>
      </c>
      <c r="K453" s="60">
        <f ca="1">IF(Berechnung!QL$16=Berechnung!$A$1,Berechnung!$A$1,IF(Berechnung!QL$16=Berechnung!$A$2,Berechnung!$A$2,Berechnung!QL$9-Berechnung!QL$16))</f>
        <v>44126.436635222381</v>
      </c>
      <c r="O453" s="7" t="s">
        <v>44</v>
      </c>
      <c r="P453" s="53" t="s">
        <v>135</v>
      </c>
      <c r="Q453" s="53" t="s">
        <v>432</v>
      </c>
      <c r="R453" s="53" t="s">
        <v>192</v>
      </c>
      <c r="S453" s="53" t="s">
        <v>433</v>
      </c>
      <c r="T453" s="53" t="s">
        <v>434</v>
      </c>
      <c r="U453" s="55">
        <v>1.0896412037037038</v>
      </c>
      <c r="V453" s="53" t="s">
        <v>616</v>
      </c>
      <c r="W453" s="53" t="s">
        <v>512</v>
      </c>
      <c r="X453" s="54">
        <v>44126.947432638888</v>
      </c>
      <c r="Y453" s="60">
        <v>44126.587038064688</v>
      </c>
    </row>
    <row r="454" spans="1:25" x14ac:dyDescent="0.25">
      <c r="A454" s="7" t="s">
        <v>44</v>
      </c>
      <c r="B454" s="53" t="s">
        <v>54</v>
      </c>
      <c r="C454" s="53" t="s">
        <v>435</v>
      </c>
      <c r="D454" s="53" t="s">
        <v>436</v>
      </c>
      <c r="E454" s="53" t="s">
        <v>437</v>
      </c>
      <c r="F454" s="53" t="s">
        <v>438</v>
      </c>
      <c r="G454" s="55">
        <v>1.0996412037037038</v>
      </c>
      <c r="H454" s="53" t="str">
        <f t="shared" si="18"/>
        <v>608|530</v>
      </c>
      <c r="I454" s="53" t="str">
        <f t="shared" si="19"/>
        <v>454|563</v>
      </c>
      <c r="J454" s="54">
        <f ca="1">'Ein-Ausgabe'!$K$1+G454</f>
        <v>44126.961733333337</v>
      </c>
      <c r="K454" s="60">
        <f ca="1">IF(Berechnung!QM$16=Berechnung!$A$1,Berechnung!$A$1,IF(Berechnung!QM$16=Berechnung!$A$2,Berechnung!$A$2,Berechnung!QM$9-Berechnung!QM$16))</f>
        <v>44126.390482845753</v>
      </c>
      <c r="O454" s="7" t="s">
        <v>44</v>
      </c>
      <c r="P454" s="53" t="s">
        <v>54</v>
      </c>
      <c r="Q454" s="53" t="s">
        <v>435</v>
      </c>
      <c r="R454" s="53" t="s">
        <v>436</v>
      </c>
      <c r="S454" s="53" t="s">
        <v>437</v>
      </c>
      <c r="T454" s="53" t="s">
        <v>438</v>
      </c>
      <c r="U454" s="55">
        <v>1.0996412037037038</v>
      </c>
      <c r="V454" s="53" t="s">
        <v>610</v>
      </c>
      <c r="W454" s="53" t="s">
        <v>505</v>
      </c>
      <c r="X454" s="54">
        <v>44126.95743263889</v>
      </c>
      <c r="Y454" s="60">
        <v>44126.587038064688</v>
      </c>
    </row>
    <row r="455" spans="1:25" x14ac:dyDescent="0.25">
      <c r="A455" s="7" t="s">
        <v>44</v>
      </c>
      <c r="B455" s="53" t="s">
        <v>54</v>
      </c>
      <c r="C455" s="53" t="s">
        <v>439</v>
      </c>
      <c r="D455" s="53" t="s">
        <v>99</v>
      </c>
      <c r="E455" s="53" t="s">
        <v>440</v>
      </c>
      <c r="F455" s="53" t="s">
        <v>441</v>
      </c>
      <c r="G455" s="55">
        <v>1.1087268518518518</v>
      </c>
      <c r="H455" s="53" t="str">
        <f t="shared" si="18"/>
        <v>524|568</v>
      </c>
      <c r="I455" s="53" t="str">
        <f t="shared" si="19"/>
        <v>454|563</v>
      </c>
      <c r="J455" s="54">
        <f ca="1">'Ein-Ausgabe'!$K$1+G455</f>
        <v>44126.970818981485</v>
      </c>
      <c r="K455" s="60">
        <f ca="1">IF(Berechnung!QN$16=Berechnung!$A$1,Berechnung!$A$1,IF(Berechnung!QN$16=Berechnung!$A$2,Berechnung!$A$2,Berechnung!QN$9-Berechnung!QN$16))</f>
        <v>44126.412232292569</v>
      </c>
      <c r="O455" s="7" t="s">
        <v>44</v>
      </c>
      <c r="P455" s="53" t="s">
        <v>54</v>
      </c>
      <c r="Q455" s="53" t="s">
        <v>439</v>
      </c>
      <c r="R455" s="53" t="s">
        <v>99</v>
      </c>
      <c r="S455" s="53" t="s">
        <v>440</v>
      </c>
      <c r="T455" s="53" t="s">
        <v>441</v>
      </c>
      <c r="U455" s="55">
        <v>1.1087268518518518</v>
      </c>
      <c r="V455" s="53" t="s">
        <v>613</v>
      </c>
      <c r="W455" s="53" t="s">
        <v>505</v>
      </c>
      <c r="X455" s="54">
        <v>44126.966518287038</v>
      </c>
      <c r="Y455" s="60">
        <v>44126.587038064688</v>
      </c>
    </row>
    <row r="456" spans="1:25" x14ac:dyDescent="0.25">
      <c r="A456" s="7" t="s">
        <v>44</v>
      </c>
      <c r="B456" s="53" t="s">
        <v>110</v>
      </c>
      <c r="C456" s="53" t="s">
        <v>442</v>
      </c>
      <c r="D456" s="53" t="s">
        <v>192</v>
      </c>
      <c r="E456" s="53" t="s">
        <v>443</v>
      </c>
      <c r="F456" s="53" t="s">
        <v>444</v>
      </c>
      <c r="G456" s="46">
        <v>1.1447800925925926</v>
      </c>
      <c r="H456" s="53" t="str">
        <f t="shared" si="18"/>
        <v>564|498</v>
      </c>
      <c r="I456" s="53" t="str">
        <f t="shared" si="19"/>
        <v>459|559</v>
      </c>
      <c r="J456" s="54">
        <f ca="1">'Ein-Ausgabe'!$K$1+G456</f>
        <v>44127.006872222228</v>
      </c>
      <c r="K456" s="60">
        <f ca="1">IF(Berechnung!QO$16=Berechnung!$A$1,Berechnung!$A$1,IF(Berechnung!QO$16=Berechnung!$A$2,Berechnung!$A$2,Berechnung!QO$9-Berechnung!QO$16))</f>
        <v>44126.591338759135</v>
      </c>
      <c r="O456" s="7" t="s">
        <v>44</v>
      </c>
      <c r="P456" s="53" t="s">
        <v>110</v>
      </c>
      <c r="Q456" s="53" t="s">
        <v>442</v>
      </c>
      <c r="R456" s="53" t="s">
        <v>192</v>
      </c>
      <c r="S456" s="53" t="s">
        <v>443</v>
      </c>
      <c r="T456" s="53" t="s">
        <v>444</v>
      </c>
      <c r="U456" s="46">
        <v>1.1447800925925926</v>
      </c>
      <c r="V456" s="53" t="s">
        <v>624</v>
      </c>
      <c r="W456" s="53" t="s">
        <v>543</v>
      </c>
      <c r="X456" s="54">
        <v>44127.002571527781</v>
      </c>
      <c r="Y456" s="60">
        <v>44126.587038064688</v>
      </c>
    </row>
    <row r="457" spans="1:25" x14ac:dyDescent="0.25">
      <c r="A457" s="7" t="s">
        <v>463</v>
      </c>
      <c r="B457" s="53" t="s">
        <v>50</v>
      </c>
      <c r="C457" s="53" t="s">
        <v>464</v>
      </c>
      <c r="D457" s="53" t="s">
        <v>280</v>
      </c>
      <c r="E457" s="53" t="s">
        <v>85</v>
      </c>
      <c r="F457" s="53" t="s">
        <v>465</v>
      </c>
      <c r="G457" s="55">
        <v>0.53657407407407409</v>
      </c>
      <c r="H457" s="53" t="str">
        <f t="shared" si="18"/>
        <v>576|581</v>
      </c>
      <c r="I457" s="53" t="str">
        <f t="shared" si="19"/>
        <v>453|562</v>
      </c>
      <c r="J457" s="54">
        <f ca="1">'Ein-Ausgabe'!$K$1+G457</f>
        <v>44126.398666203706</v>
      </c>
      <c r="K457" s="60">
        <f ca="1">IF(Berechnung!QP$16=Berechnung!$A$1,Berechnung!$A$1,IF(Berechnung!QP$16=Berechnung!$A$2,Berechnung!$A$2,Berechnung!QP$9-Berechnung!QP$16))</f>
        <v>44125.820203644005</v>
      </c>
      <c r="O457" s="7" t="s">
        <v>463</v>
      </c>
      <c r="P457" s="53" t="s">
        <v>50</v>
      </c>
      <c r="Q457" s="53" t="s">
        <v>464</v>
      </c>
      <c r="R457" s="53" t="s">
        <v>280</v>
      </c>
      <c r="S457" s="53" t="s">
        <v>85</v>
      </c>
      <c r="T457" s="53" t="s">
        <v>465</v>
      </c>
      <c r="U457" s="55">
        <v>0.53657407407407409</v>
      </c>
      <c r="V457" s="53" t="s">
        <v>498</v>
      </c>
      <c r="W457" s="53" t="s">
        <v>499</v>
      </c>
      <c r="X457" s="54">
        <v>44126.394365509259</v>
      </c>
      <c r="Y457" s="60">
        <v>44126.587038064688</v>
      </c>
    </row>
    <row r="458" spans="1:25" x14ac:dyDescent="0.25">
      <c r="A458" s="7" t="s">
        <v>44</v>
      </c>
      <c r="B458" s="53" t="s">
        <v>143</v>
      </c>
      <c r="C458" s="53" t="s">
        <v>166</v>
      </c>
      <c r="D458" s="53" t="s">
        <v>84</v>
      </c>
      <c r="E458" s="53" t="s">
        <v>466</v>
      </c>
      <c r="F458" s="53" t="s">
        <v>467</v>
      </c>
      <c r="G458" s="46">
        <v>0.62454861111111104</v>
      </c>
      <c r="H458" s="53" t="str">
        <f t="shared" si="18"/>
        <v>584|532</v>
      </c>
      <c r="I458" s="53" t="str">
        <f t="shared" si="19"/>
        <v>468|559</v>
      </c>
      <c r="J458" s="54">
        <f ca="1">'Ein-Ausgabe'!$K$1+G458</f>
        <v>44126.486640740746</v>
      </c>
      <c r="K458" s="60">
        <f ca="1">IF(Berechnung!QQ$16=Berechnung!$A$1,Berechnung!$A$1,IF(Berechnung!QQ$16=Berechnung!$A$2,Berechnung!$A$2,Berechnung!QQ$9-Berechnung!QQ$16))</f>
        <v>44126.218627542083</v>
      </c>
      <c r="O458" s="7" t="s">
        <v>44</v>
      </c>
      <c r="P458" s="53" t="s">
        <v>143</v>
      </c>
      <c r="Q458" s="53" t="s">
        <v>166</v>
      </c>
      <c r="R458" s="53" t="s">
        <v>84</v>
      </c>
      <c r="S458" s="53" t="s">
        <v>466</v>
      </c>
      <c r="T458" s="53" t="s">
        <v>467</v>
      </c>
      <c r="U458" s="46">
        <v>0.62454861111111104</v>
      </c>
      <c r="V458" s="53" t="s">
        <v>565</v>
      </c>
      <c r="W458" s="53" t="s">
        <v>566</v>
      </c>
      <c r="X458" s="54">
        <v>44126.482340046299</v>
      </c>
      <c r="Y458" s="60">
        <v>44126.587038064688</v>
      </c>
    </row>
    <row r="459" spans="1:25" x14ac:dyDescent="0.25">
      <c r="A459" s="7" t="s">
        <v>44</v>
      </c>
      <c r="B459" s="53" t="s">
        <v>45</v>
      </c>
      <c r="C459" s="53" t="s">
        <v>166</v>
      </c>
      <c r="D459" s="53" t="s">
        <v>84</v>
      </c>
      <c r="E459" s="53" t="s">
        <v>96</v>
      </c>
      <c r="F459" s="53" t="s">
        <v>468</v>
      </c>
      <c r="G459" s="46">
        <v>0.66065972222222225</v>
      </c>
      <c r="H459" s="53" t="str">
        <f t="shared" si="18"/>
        <v>584|532</v>
      </c>
      <c r="I459" s="53" t="str">
        <f t="shared" si="19"/>
        <v>466|558</v>
      </c>
      <c r="J459" s="54">
        <f ca="1">'Ein-Ausgabe'!$K$1+G459</f>
        <v>44126.522751851851</v>
      </c>
      <c r="K459" s="60">
        <f ca="1">IF(Berechnung!QR$16=Berechnung!$A$1,Berechnung!$A$1,IF(Berechnung!QR$16=Berechnung!$A$2,Berechnung!$A$2,Berechnung!QR$9-Berechnung!QR$16))</f>
        <v>44126.220857338987</v>
      </c>
      <c r="O459" s="7" t="s">
        <v>44</v>
      </c>
      <c r="P459" s="53" t="s">
        <v>45</v>
      </c>
      <c r="Q459" s="53" t="s">
        <v>166</v>
      </c>
      <c r="R459" s="53" t="s">
        <v>84</v>
      </c>
      <c r="S459" s="53" t="s">
        <v>96</v>
      </c>
      <c r="T459" s="53" t="s">
        <v>468</v>
      </c>
      <c r="U459" s="46">
        <v>0.66065972222222225</v>
      </c>
      <c r="V459" s="53" t="s">
        <v>565</v>
      </c>
      <c r="W459" s="53" t="s">
        <v>559</v>
      </c>
      <c r="X459" s="54">
        <v>44126.518451157404</v>
      </c>
      <c r="Y459" s="60">
        <v>44126.587038064688</v>
      </c>
    </row>
    <row r="460" spans="1:25" x14ac:dyDescent="0.25">
      <c r="A460" s="7" t="s">
        <v>44</v>
      </c>
      <c r="B460" s="53" t="s">
        <v>50</v>
      </c>
      <c r="C460" s="53" t="s">
        <v>469</v>
      </c>
      <c r="D460" s="53" t="s">
        <v>280</v>
      </c>
      <c r="E460" s="53" t="s">
        <v>470</v>
      </c>
      <c r="F460" s="53" t="s">
        <v>471</v>
      </c>
      <c r="G460" s="46">
        <v>0.66892361111111109</v>
      </c>
      <c r="H460" s="53" t="str">
        <f t="shared" si="18"/>
        <v>581|586</v>
      </c>
      <c r="I460" s="53" t="str">
        <f t="shared" si="19"/>
        <v>453|562</v>
      </c>
      <c r="J460" s="54">
        <f ca="1">'Ein-Ausgabe'!$K$1+G460</f>
        <v>44126.531015740744</v>
      </c>
      <c r="K460" s="60">
        <f ca="1">IF(Berechnung!QS$16=Berechnung!$A$1,Berechnung!$A$1,IF(Berechnung!QS$16=Berechnung!$A$2,Berechnung!$A$2,Berechnung!QS$9-Berechnung!QS$16))</f>
        <v>44125.955233632267</v>
      </c>
      <c r="O460" s="7" t="s">
        <v>44</v>
      </c>
      <c r="P460" s="53" t="s">
        <v>50</v>
      </c>
      <c r="Q460" s="53" t="s">
        <v>469</v>
      </c>
      <c r="R460" s="53" t="s">
        <v>280</v>
      </c>
      <c r="S460" s="53" t="s">
        <v>470</v>
      </c>
      <c r="T460" s="53" t="s">
        <v>471</v>
      </c>
      <c r="U460" s="46">
        <v>0.66892361111111109</v>
      </c>
      <c r="V460" s="53" t="s">
        <v>502</v>
      </c>
      <c r="W460" s="53" t="s">
        <v>499</v>
      </c>
      <c r="X460" s="54">
        <v>44126.526715046297</v>
      </c>
      <c r="Y460" s="60">
        <v>44126.587038064688</v>
      </c>
    </row>
    <row r="461" spans="1:25" x14ac:dyDescent="0.25">
      <c r="A461" s="7" t="s">
        <v>44</v>
      </c>
      <c r="B461" s="53" t="s">
        <v>72</v>
      </c>
      <c r="C461" s="53" t="s">
        <v>166</v>
      </c>
      <c r="D461" s="53" t="s">
        <v>84</v>
      </c>
      <c r="E461" s="53" t="s">
        <v>472</v>
      </c>
      <c r="F461" s="53" t="s">
        <v>473</v>
      </c>
      <c r="G461" s="46">
        <v>0.6696875000000001</v>
      </c>
      <c r="H461" s="53" t="str">
        <f t="shared" si="18"/>
        <v>584|532</v>
      </c>
      <c r="I461" s="53" t="str">
        <f t="shared" si="19"/>
        <v>466|560</v>
      </c>
      <c r="J461" s="54">
        <f ca="1">'Ein-Ausgabe'!$K$1+G461</f>
        <v>44126.531779629629</v>
      </c>
      <c r="K461" s="60">
        <f ca="1">IF(Berechnung!QT$16=Berechnung!$A$1,Berechnung!$A$1,IF(Berechnung!QT$16=Berechnung!$A$2,Berechnung!$A$2,Berechnung!QT$9-Berechnung!QT$16))</f>
        <v>44126.218255293621</v>
      </c>
      <c r="O461" s="7" t="s">
        <v>44</v>
      </c>
      <c r="P461" s="53" t="s">
        <v>72</v>
      </c>
      <c r="Q461" s="53" t="s">
        <v>166</v>
      </c>
      <c r="R461" s="53" t="s">
        <v>84</v>
      </c>
      <c r="S461" s="53" t="s">
        <v>472</v>
      </c>
      <c r="T461" s="53" t="s">
        <v>473</v>
      </c>
      <c r="U461" s="46">
        <v>0.6696875000000001</v>
      </c>
      <c r="V461" s="53" t="s">
        <v>565</v>
      </c>
      <c r="W461" s="53" t="s">
        <v>39</v>
      </c>
      <c r="X461" s="54">
        <v>44126.527478935182</v>
      </c>
      <c r="Y461" s="60">
        <v>44126.587038064688</v>
      </c>
    </row>
    <row r="462" spans="1:25" x14ac:dyDescent="0.25">
      <c r="A462" s="7" t="s">
        <v>44</v>
      </c>
      <c r="B462" s="53" t="s">
        <v>121</v>
      </c>
      <c r="C462" s="53" t="s">
        <v>291</v>
      </c>
      <c r="D462" s="53" t="s">
        <v>99</v>
      </c>
      <c r="E462" s="53" t="s">
        <v>474</v>
      </c>
      <c r="F462" s="53" t="s">
        <v>475</v>
      </c>
      <c r="G462" s="46">
        <v>0.67723379629629632</v>
      </c>
      <c r="H462" s="53" t="str">
        <f t="shared" si="18"/>
        <v>482|604</v>
      </c>
      <c r="I462" s="53" t="str">
        <f t="shared" si="19"/>
        <v>459|564</v>
      </c>
      <c r="J462" s="54">
        <f ca="1">'Ein-Ausgabe'!$K$1+G462</f>
        <v>44126.539325925929</v>
      </c>
      <c r="K462" s="60">
        <f ca="1">IF(Berechnung!QU$16=Berechnung!$A$1,Berechnung!$A$1,IF(Berechnung!QU$16=Berechnung!$A$2,Berechnung!$A$2,Berechnung!QU$9-Berechnung!QU$16))</f>
        <v>44126.226690140735</v>
      </c>
      <c r="O462" s="7" t="s">
        <v>44</v>
      </c>
      <c r="P462" s="53" t="s">
        <v>121</v>
      </c>
      <c r="Q462" s="53" t="s">
        <v>291</v>
      </c>
      <c r="R462" s="53" t="s">
        <v>99</v>
      </c>
      <c r="S462" s="53" t="s">
        <v>474</v>
      </c>
      <c r="T462" s="53" t="s">
        <v>475</v>
      </c>
      <c r="U462" s="46">
        <v>0.67723379629629632</v>
      </c>
      <c r="V462" s="53" t="s">
        <v>561</v>
      </c>
      <c r="W462" s="53" t="s">
        <v>526</v>
      </c>
      <c r="X462" s="54">
        <v>44126.535025231482</v>
      </c>
      <c r="Y462" s="60">
        <v>44126.587038064688</v>
      </c>
    </row>
    <row r="463" spans="1:25" x14ac:dyDescent="0.25">
      <c r="A463" s="7" t="s">
        <v>44</v>
      </c>
      <c r="B463" s="53" t="s">
        <v>79</v>
      </c>
      <c r="C463" s="53" t="s">
        <v>166</v>
      </c>
      <c r="D463" s="53" t="s">
        <v>84</v>
      </c>
      <c r="E463" s="53" t="s">
        <v>476</v>
      </c>
      <c r="F463" s="53" t="s">
        <v>477</v>
      </c>
      <c r="G463" s="46">
        <v>0.67979166666666668</v>
      </c>
      <c r="H463" s="53" t="str">
        <f t="shared" si="18"/>
        <v>584|532</v>
      </c>
      <c r="I463" s="53" t="str">
        <f t="shared" si="19"/>
        <v>466|562</v>
      </c>
      <c r="J463" s="54">
        <f ca="1">'Ein-Ausgabe'!$K$1+G463</f>
        <v>44126.541883796301</v>
      </c>
      <c r="K463" s="60">
        <f ca="1">IF(Berechnung!QV$16=Berechnung!$A$1,Berechnung!$A$1,IF(Berechnung!QV$16=Berechnung!$A$2,Berechnung!$A$2,Berechnung!QV$9-Berechnung!QV$16))</f>
        <v>44126.22070886931</v>
      </c>
      <c r="O463" s="7" t="s">
        <v>44</v>
      </c>
      <c r="P463" s="53" t="s">
        <v>79</v>
      </c>
      <c r="Q463" s="53" t="s">
        <v>166</v>
      </c>
      <c r="R463" s="53" t="s">
        <v>84</v>
      </c>
      <c r="S463" s="53" t="s">
        <v>476</v>
      </c>
      <c r="T463" s="53" t="s">
        <v>477</v>
      </c>
      <c r="U463" s="46">
        <v>0.67979166666666668</v>
      </c>
      <c r="V463" s="53" t="s">
        <v>565</v>
      </c>
      <c r="W463" s="53" t="s">
        <v>34</v>
      </c>
      <c r="X463" s="54">
        <v>44126.537583101854</v>
      </c>
      <c r="Y463" s="60">
        <v>44126.587038064688</v>
      </c>
    </row>
    <row r="464" spans="1:25" x14ac:dyDescent="0.25">
      <c r="A464" s="7" t="s">
        <v>44</v>
      </c>
      <c r="B464" s="53" t="s">
        <v>114</v>
      </c>
      <c r="C464" s="53" t="s">
        <v>478</v>
      </c>
      <c r="D464" s="53" t="s">
        <v>156</v>
      </c>
      <c r="E464" s="53" t="s">
        <v>479</v>
      </c>
      <c r="F464" s="53" t="s">
        <v>480</v>
      </c>
      <c r="G464" s="46">
        <v>0.68442129629629633</v>
      </c>
      <c r="H464" s="53" t="str">
        <f t="shared" si="18"/>
        <v>535|549</v>
      </c>
      <c r="I464" s="53" t="str">
        <f t="shared" si="19"/>
        <v>456|560</v>
      </c>
      <c r="J464" s="54">
        <f ca="1">'Ein-Ausgabe'!$K$1+G464</f>
        <v>44126.546513425928</v>
      </c>
      <c r="K464" s="60">
        <f ca="1">IF(Berechnung!QW$16=Berechnung!$A$1,Berechnung!$A$1,IF(Berechnung!QW$16=Berechnung!$A$2,Berechnung!$A$2,Berechnung!QW$9-Berechnung!QW$16))</f>
        <v>44126.028316045798</v>
      </c>
      <c r="O464" s="7" t="s">
        <v>44</v>
      </c>
      <c r="P464" s="53" t="s">
        <v>114</v>
      </c>
      <c r="Q464" s="53" t="s">
        <v>478</v>
      </c>
      <c r="R464" s="53" t="s">
        <v>156</v>
      </c>
      <c r="S464" s="53" t="s">
        <v>479</v>
      </c>
      <c r="T464" s="53" t="s">
        <v>480</v>
      </c>
      <c r="U464" s="46">
        <v>0.68442129629629633</v>
      </c>
      <c r="V464" s="53" t="s">
        <v>508</v>
      </c>
      <c r="W464" s="53" t="s">
        <v>509</v>
      </c>
      <c r="X464" s="54">
        <v>44126.542212731481</v>
      </c>
      <c r="Y464" s="60">
        <v>44126.587038064688</v>
      </c>
    </row>
    <row r="465" spans="1:25" x14ac:dyDescent="0.25">
      <c r="A465" s="7" t="s">
        <v>44</v>
      </c>
      <c r="B465" s="53" t="s">
        <v>50</v>
      </c>
      <c r="C465" s="53" t="s">
        <v>136</v>
      </c>
      <c r="D465" s="53" t="s">
        <v>65</v>
      </c>
      <c r="E465" s="53" t="s">
        <v>210</v>
      </c>
      <c r="F465" s="53" t="s">
        <v>481</v>
      </c>
      <c r="G465" s="46">
        <v>0.69285879629629632</v>
      </c>
      <c r="H465" s="53" t="str">
        <f t="shared" si="18"/>
        <v>554|488</v>
      </c>
      <c r="I465" s="53" t="str">
        <f t="shared" si="19"/>
        <v>453|562</v>
      </c>
      <c r="J465" s="54">
        <f ca="1">'Ein-Ausgabe'!$K$1+G465</f>
        <v>44126.554950925929</v>
      </c>
      <c r="K465" s="60">
        <f ca="1">IF(Berechnung!QX$16=Berechnung!$A$1,Berechnung!$A$1,IF(Berechnung!QX$16=Berechnung!$A$2,Berechnung!$A$2,Berechnung!QX$9-Berechnung!QX$16))</f>
        <v>44126.025025818366</v>
      </c>
      <c r="O465" s="7" t="s">
        <v>44</v>
      </c>
      <c r="P465" s="53" t="s">
        <v>50</v>
      </c>
      <c r="Q465" s="53" t="s">
        <v>136</v>
      </c>
      <c r="R465" s="53" t="s">
        <v>65</v>
      </c>
      <c r="S465" s="53" t="s">
        <v>210</v>
      </c>
      <c r="T465" s="53" t="s">
        <v>481</v>
      </c>
      <c r="U465" s="46">
        <v>0.69285879629629632</v>
      </c>
      <c r="V465" s="53" t="s">
        <v>506</v>
      </c>
      <c r="W465" s="53" t="s">
        <v>499</v>
      </c>
      <c r="X465" s="54">
        <v>44126.550650231482</v>
      </c>
      <c r="Y465" s="60">
        <v>44126.587038064688</v>
      </c>
    </row>
    <row r="466" spans="1:25" x14ac:dyDescent="0.25">
      <c r="A466" s="7" t="s">
        <v>44</v>
      </c>
      <c r="B466" s="53" t="s">
        <v>143</v>
      </c>
      <c r="C466" s="53" t="s">
        <v>482</v>
      </c>
      <c r="D466" s="53" t="s">
        <v>56</v>
      </c>
      <c r="E466" s="53" t="s">
        <v>483</v>
      </c>
      <c r="F466" s="53" t="s">
        <v>484</v>
      </c>
      <c r="G466" s="46">
        <v>0.69542824074074072</v>
      </c>
      <c r="H466" s="53" t="str">
        <f t="shared" si="18"/>
        <v>542|436</v>
      </c>
      <c r="I466" s="53" t="str">
        <f t="shared" si="19"/>
        <v>468|559</v>
      </c>
      <c r="J466" s="54">
        <f ca="1">'Ein-Ausgabe'!$K$1+G466</f>
        <v>44126.55752037037</v>
      </c>
      <c r="K466" s="60">
        <f ca="1">IF(Berechnung!QY$16=Berechnung!$A$1,Berechnung!$A$1,IF(Berechnung!QY$16=Berechnung!$A$2,Berechnung!$A$2,Berechnung!QY$9-Berechnung!QY$16))</f>
        <v>44126.284140620497</v>
      </c>
      <c r="O466" s="7" t="s">
        <v>44</v>
      </c>
      <c r="P466" s="53" t="s">
        <v>143</v>
      </c>
      <c r="Q466" s="53" t="s">
        <v>482</v>
      </c>
      <c r="R466" s="53" t="s">
        <v>56</v>
      </c>
      <c r="S466" s="53" t="s">
        <v>483</v>
      </c>
      <c r="T466" s="53" t="s">
        <v>484</v>
      </c>
      <c r="U466" s="46">
        <v>0.69542824074074072</v>
      </c>
      <c r="V466" s="53" t="s">
        <v>587</v>
      </c>
      <c r="W466" s="53" t="s">
        <v>566</v>
      </c>
      <c r="X466" s="54">
        <v>44126.553219675923</v>
      </c>
      <c r="Y466" s="60">
        <v>44126.587038064688</v>
      </c>
    </row>
    <row r="467" spans="1:25" x14ac:dyDescent="0.25">
      <c r="A467" s="7" t="s">
        <v>44</v>
      </c>
      <c r="B467" s="53" t="s">
        <v>203</v>
      </c>
      <c r="C467" s="53" t="s">
        <v>485</v>
      </c>
      <c r="D467" s="53" t="s">
        <v>47</v>
      </c>
      <c r="E467" s="53" t="s">
        <v>486</v>
      </c>
      <c r="F467" s="53" t="s">
        <v>487</v>
      </c>
      <c r="G467" s="46">
        <v>0.70054398148148145</v>
      </c>
      <c r="H467" s="53" t="str">
        <f t="shared" si="18"/>
        <v>595|502</v>
      </c>
      <c r="I467" s="53" t="str">
        <f t="shared" si="19"/>
        <v>457|560</v>
      </c>
      <c r="J467" s="54">
        <f ca="1">'Ein-Ausgabe'!$K$1+G467</f>
        <v>44126.562636111114</v>
      </c>
      <c r="K467" s="60">
        <f ca="1">IF(Berechnung!QZ$16=Berechnung!$A$1,Berechnung!$A$1,IF(Berechnung!QZ$16=Berechnung!$A$2,Berechnung!$A$2,Berechnung!QZ$9-Berechnung!QZ$16))</f>
        <v>44126.084582566298</v>
      </c>
      <c r="O467" s="7" t="s">
        <v>44</v>
      </c>
      <c r="P467" s="53" t="s">
        <v>203</v>
      </c>
      <c r="Q467" s="53" t="s">
        <v>485</v>
      </c>
      <c r="R467" s="53" t="s">
        <v>47</v>
      </c>
      <c r="S467" s="53" t="s">
        <v>486</v>
      </c>
      <c r="T467" s="53" t="s">
        <v>487</v>
      </c>
      <c r="U467" s="46">
        <v>0.70054398148148145</v>
      </c>
      <c r="V467" s="53" t="s">
        <v>522</v>
      </c>
      <c r="W467" s="53" t="s">
        <v>523</v>
      </c>
      <c r="X467" s="54">
        <v>44126.558335416667</v>
      </c>
      <c r="Y467" s="60">
        <v>44126.587038064688</v>
      </c>
    </row>
    <row r="468" spans="1:25" x14ac:dyDescent="0.25">
      <c r="A468" s="7" t="s">
        <v>44</v>
      </c>
      <c r="B468" s="53" t="s">
        <v>90</v>
      </c>
      <c r="C468" s="53" t="s">
        <v>91</v>
      </c>
      <c r="D468" s="53" t="s">
        <v>47</v>
      </c>
      <c r="E468" s="53" t="s">
        <v>92</v>
      </c>
      <c r="F468" s="53" t="s">
        <v>93</v>
      </c>
      <c r="G468" s="46">
        <v>0.70104166666666667</v>
      </c>
      <c r="H468" s="53" t="str">
        <f t="shared" si="18"/>
        <v>582|496</v>
      </c>
      <c r="I468" s="53" t="str">
        <f t="shared" si="19"/>
        <v>459|562</v>
      </c>
      <c r="J468" s="54">
        <f ca="1">'Ein-Ausgabe'!$K$1+G468</f>
        <v>44126.563133796299</v>
      </c>
      <c r="K468" s="60">
        <f ca="1">IF(Berechnung!RA$16=Berechnung!$A$1,Berechnung!$A$1,IF(Berechnung!RA$16=Berechnung!$A$2,Berechnung!$A$2,Berechnung!RA$9-Berechnung!RA$16))</f>
        <v>44126.102920715173</v>
      </c>
      <c r="O468" s="7" t="s">
        <v>44</v>
      </c>
      <c r="P468" s="53" t="s">
        <v>90</v>
      </c>
      <c r="Q468" s="53" t="s">
        <v>91</v>
      </c>
      <c r="R468" s="53" t="s">
        <v>47</v>
      </c>
      <c r="S468" s="53" t="s">
        <v>92</v>
      </c>
      <c r="T468" s="53" t="s">
        <v>93</v>
      </c>
      <c r="U468" s="46">
        <v>0.70104166666666667</v>
      </c>
      <c r="V468" s="53" t="s">
        <v>524</v>
      </c>
      <c r="W468" s="53" t="s">
        <v>497</v>
      </c>
      <c r="X468" s="54">
        <v>44126.558833101852</v>
      </c>
      <c r="Y468" s="60">
        <v>44126.587038064688</v>
      </c>
    </row>
    <row r="469" spans="1:25" x14ac:dyDescent="0.25">
      <c r="A469" s="7" t="s">
        <v>44</v>
      </c>
      <c r="B469" s="53" t="s">
        <v>72</v>
      </c>
      <c r="C469" s="53" t="s">
        <v>94</v>
      </c>
      <c r="D469" s="53" t="s">
        <v>95</v>
      </c>
      <c r="E469" s="53" t="s">
        <v>96</v>
      </c>
      <c r="F469" s="53" t="s">
        <v>97</v>
      </c>
      <c r="G469" s="46">
        <v>0.7033449074074074</v>
      </c>
      <c r="H469" s="53" t="str">
        <f t="shared" si="18"/>
        <v>581|523</v>
      </c>
      <c r="I469" s="53" t="str">
        <f t="shared" si="19"/>
        <v>466|560</v>
      </c>
      <c r="J469" s="54">
        <f ca="1">'Ein-Ausgabe'!$K$1+G469</f>
        <v>44126.565437037039</v>
      </c>
      <c r="K469" s="60">
        <f ca="1">IF(Berechnung!RB$16=Berechnung!$A$1,Berechnung!$A$1,IF(Berechnung!RB$16=Berechnung!$A$2,Berechnung!$A$2,Berechnung!RB$9-Berechnung!RB$16))</f>
        <v>44126.25191662689</v>
      </c>
      <c r="O469" s="7" t="s">
        <v>44</v>
      </c>
      <c r="P469" s="53" t="s">
        <v>72</v>
      </c>
      <c r="Q469" s="53" t="s">
        <v>94</v>
      </c>
      <c r="R469" s="53" t="s">
        <v>95</v>
      </c>
      <c r="S469" s="53" t="s">
        <v>96</v>
      </c>
      <c r="T469" s="53" t="s">
        <v>97</v>
      </c>
      <c r="U469" s="46">
        <v>0.7033449074074074</v>
      </c>
      <c r="V469" s="53" t="s">
        <v>578</v>
      </c>
      <c r="W469" s="53" t="s">
        <v>39</v>
      </c>
      <c r="X469" s="54">
        <v>44126.561136342592</v>
      </c>
      <c r="Y469" s="60">
        <v>44126.587038064688</v>
      </c>
    </row>
    <row r="470" spans="1:25" x14ac:dyDescent="0.25">
      <c r="A470" s="7" t="s">
        <v>44</v>
      </c>
      <c r="B470" s="53" t="s">
        <v>50</v>
      </c>
      <c r="C470" s="53" t="s">
        <v>98</v>
      </c>
      <c r="D470" s="53" t="s">
        <v>99</v>
      </c>
      <c r="E470" s="53" t="s">
        <v>100</v>
      </c>
      <c r="F470" s="53" t="s">
        <v>101</v>
      </c>
      <c r="G470" s="46">
        <v>0.70462962962962961</v>
      </c>
      <c r="H470" s="53" t="str">
        <f t="shared" si="18"/>
        <v>469|606</v>
      </c>
      <c r="I470" s="53" t="str">
        <f t="shared" si="19"/>
        <v>453|562</v>
      </c>
      <c r="J470" s="54">
        <f ca="1">'Ein-Ausgabe'!$K$1+G470</f>
        <v>44126.566721759264</v>
      </c>
      <c r="K470" s="60">
        <f ca="1">IF(Berechnung!RC$16=Berechnung!$A$1,Berechnung!$A$1,IF(Berechnung!RC$16=Berechnung!$A$2,Berechnung!$A$2,Berechnung!RC$9-Berechnung!RC$16))</f>
        <v>44126.292446585387</v>
      </c>
      <c r="O470" s="7" t="s">
        <v>44</v>
      </c>
      <c r="P470" s="53" t="s">
        <v>50</v>
      </c>
      <c r="Q470" s="53" t="s">
        <v>98</v>
      </c>
      <c r="R470" s="53" t="s">
        <v>99</v>
      </c>
      <c r="S470" s="53" t="s">
        <v>100</v>
      </c>
      <c r="T470" s="53" t="s">
        <v>101</v>
      </c>
      <c r="U470" s="46">
        <v>0.70462962962962961</v>
      </c>
      <c r="V470" s="53" t="s">
        <v>589</v>
      </c>
      <c r="W470" s="53" t="s">
        <v>499</v>
      </c>
      <c r="X470" s="54">
        <v>44126.562421064817</v>
      </c>
      <c r="Y470" s="60">
        <v>44126.587038064688</v>
      </c>
    </row>
    <row r="471" spans="1:25" x14ac:dyDescent="0.25">
      <c r="A471" s="7" t="s">
        <v>44</v>
      </c>
      <c r="B471" s="53" t="s">
        <v>102</v>
      </c>
      <c r="C471" s="53" t="s">
        <v>103</v>
      </c>
      <c r="D471" s="53" t="s">
        <v>47</v>
      </c>
      <c r="E471" s="53" t="s">
        <v>104</v>
      </c>
      <c r="F471" s="53" t="s">
        <v>105</v>
      </c>
      <c r="G471" s="46">
        <v>0.70521990740740748</v>
      </c>
      <c r="H471" s="53" t="str">
        <f t="shared" si="18"/>
        <v>560|490</v>
      </c>
      <c r="I471" s="53" t="str">
        <f t="shared" si="19"/>
        <v>463|561</v>
      </c>
      <c r="J471" s="54">
        <f ca="1">'Ein-Ausgabe'!$K$1+G471</f>
        <v>44126.567312037041</v>
      </c>
      <c r="K471" s="60">
        <f ca="1">IF(Berechnung!RD$16=Berechnung!$A$1,Berechnung!$A$1,IF(Berechnung!RD$16=Berechnung!$A$2,Berechnung!$A$2,Berechnung!RD$9-Berechnung!RD$16))</f>
        <v>44126.191705529323</v>
      </c>
      <c r="O471" s="7" t="s">
        <v>44</v>
      </c>
      <c r="P471" s="53" t="s">
        <v>102</v>
      </c>
      <c r="Q471" s="53" t="s">
        <v>103</v>
      </c>
      <c r="R471" s="53" t="s">
        <v>47</v>
      </c>
      <c r="S471" s="53" t="s">
        <v>104</v>
      </c>
      <c r="T471" s="53" t="s">
        <v>105</v>
      </c>
      <c r="U471" s="46">
        <v>0.70521990740740748</v>
      </c>
      <c r="V471" s="53" t="s">
        <v>555</v>
      </c>
      <c r="W471" s="53" t="s">
        <v>556</v>
      </c>
      <c r="X471" s="54">
        <v>44126.563011342594</v>
      </c>
      <c r="Y471" s="60">
        <v>44126.587038064688</v>
      </c>
    </row>
    <row r="472" spans="1:25" x14ac:dyDescent="0.25">
      <c r="A472" s="7" t="s">
        <v>44</v>
      </c>
      <c r="B472" s="53" t="s">
        <v>106</v>
      </c>
      <c r="C472" s="53" t="s">
        <v>107</v>
      </c>
      <c r="D472" s="53" t="s">
        <v>47</v>
      </c>
      <c r="E472" s="53" t="s">
        <v>108</v>
      </c>
      <c r="F472" s="53" t="s">
        <v>109</v>
      </c>
      <c r="G472" s="46">
        <v>0.70559027777777772</v>
      </c>
      <c r="H472" s="53" t="str">
        <f t="shared" si="18"/>
        <v>540|493</v>
      </c>
      <c r="I472" s="53" t="str">
        <f t="shared" si="19"/>
        <v>459|563</v>
      </c>
      <c r="J472" s="54">
        <f ca="1">'Ein-Ausgabe'!$K$1+G472</f>
        <v>44126.567682407411</v>
      </c>
      <c r="K472" s="60">
        <f ca="1">IF(Berechnung!RE$16=Berechnung!$A$1,Berechnung!$A$1,IF(Berechnung!RE$16=Berechnung!$A$2,Berechnung!$A$2,Berechnung!RE$9-Berechnung!RE$16))</f>
        <v>44126.106789418474</v>
      </c>
      <c r="O472" s="7" t="s">
        <v>44</v>
      </c>
      <c r="P472" s="53" t="s">
        <v>106</v>
      </c>
      <c r="Q472" s="53" t="s">
        <v>107</v>
      </c>
      <c r="R472" s="53" t="s">
        <v>47</v>
      </c>
      <c r="S472" s="53" t="s">
        <v>108</v>
      </c>
      <c r="T472" s="53" t="s">
        <v>109</v>
      </c>
      <c r="U472" s="46">
        <v>0.70559027777777772</v>
      </c>
      <c r="V472" s="53" t="s">
        <v>527</v>
      </c>
      <c r="W472" s="53" t="s">
        <v>528</v>
      </c>
      <c r="X472" s="54">
        <v>44126.563381712964</v>
      </c>
      <c r="Y472" s="60">
        <v>44126.587038064688</v>
      </c>
    </row>
    <row r="473" spans="1:25" x14ac:dyDescent="0.25">
      <c r="A473" s="7" t="s">
        <v>44</v>
      </c>
      <c r="B473" s="53" t="s">
        <v>110</v>
      </c>
      <c r="C473" s="53" t="s">
        <v>111</v>
      </c>
      <c r="D473" s="53" t="s">
        <v>47</v>
      </c>
      <c r="E473" s="53" t="s">
        <v>112</v>
      </c>
      <c r="F473" s="53" t="s">
        <v>113</v>
      </c>
      <c r="G473" s="46">
        <v>0.70634259259259258</v>
      </c>
      <c r="H473" s="53" t="str">
        <f t="shared" si="18"/>
        <v>569|494</v>
      </c>
      <c r="I473" s="53" t="str">
        <f t="shared" si="19"/>
        <v>459|559</v>
      </c>
      <c r="J473" s="54">
        <f ca="1">'Ein-Ausgabe'!$K$1+G473</f>
        <v>44126.568434722227</v>
      </c>
      <c r="K473" s="60">
        <f ca="1">IF(Berechnung!RF$16=Berechnung!$A$1,Berechnung!$A$1,IF(Berechnung!RF$16=Berechnung!$A$2,Berechnung!$A$2,Berechnung!RF$9-Berechnung!RF$16))</f>
        <v>44126.153790405071</v>
      </c>
      <c r="O473" s="7" t="s">
        <v>44</v>
      </c>
      <c r="P473" s="53" t="s">
        <v>110</v>
      </c>
      <c r="Q473" s="53" t="s">
        <v>111</v>
      </c>
      <c r="R473" s="53" t="s">
        <v>47</v>
      </c>
      <c r="S473" s="53" t="s">
        <v>112</v>
      </c>
      <c r="T473" s="53" t="s">
        <v>113</v>
      </c>
      <c r="U473" s="46">
        <v>0.70634259259259258</v>
      </c>
      <c r="V473" s="53" t="s">
        <v>544</v>
      </c>
      <c r="W473" s="53" t="s">
        <v>543</v>
      </c>
      <c r="X473" s="54">
        <v>44126.56413402778</v>
      </c>
      <c r="Y473" s="60">
        <v>44126.587038064688</v>
      </c>
    </row>
    <row r="474" spans="1:25" x14ac:dyDescent="0.25">
      <c r="A474" s="7" t="s">
        <v>44</v>
      </c>
      <c r="B474" s="53" t="s">
        <v>114</v>
      </c>
      <c r="C474" s="53" t="s">
        <v>115</v>
      </c>
      <c r="D474" s="53" t="s">
        <v>47</v>
      </c>
      <c r="E474" s="53" t="s">
        <v>116</v>
      </c>
      <c r="F474" s="53" t="s">
        <v>117</v>
      </c>
      <c r="G474" s="46">
        <v>0.70703703703703702</v>
      </c>
      <c r="H474" s="53" t="str">
        <f t="shared" si="18"/>
        <v>517|493</v>
      </c>
      <c r="I474" s="53" t="str">
        <f t="shared" si="19"/>
        <v>456|560</v>
      </c>
      <c r="J474" s="54">
        <f ca="1">'Ein-Ausgabe'!$K$1+G474</f>
        <v>44126.569129166666</v>
      </c>
      <c r="K474" s="60">
        <f ca="1">IF(Berechnung!RG$16=Berechnung!$A$1,Berechnung!$A$1,IF(Berechnung!RG$16=Berechnung!$A$2,Berechnung!$A$2,Berechnung!RG$9-Berechnung!RG$16))</f>
        <v>44126.156212755654</v>
      </c>
      <c r="O474" s="7" t="s">
        <v>44</v>
      </c>
      <c r="P474" s="53" t="s">
        <v>114</v>
      </c>
      <c r="Q474" s="53" t="s">
        <v>115</v>
      </c>
      <c r="R474" s="53" t="s">
        <v>47</v>
      </c>
      <c r="S474" s="53" t="s">
        <v>116</v>
      </c>
      <c r="T474" s="53" t="s">
        <v>117</v>
      </c>
      <c r="U474" s="46">
        <v>0.70703703703703702</v>
      </c>
      <c r="V474" s="53" t="s">
        <v>546</v>
      </c>
      <c r="W474" s="53" t="s">
        <v>509</v>
      </c>
      <c r="X474" s="54">
        <v>44126.564828472219</v>
      </c>
      <c r="Y474" s="60">
        <v>44126.587038064688</v>
      </c>
    </row>
    <row r="475" spans="1:25" x14ac:dyDescent="0.25">
      <c r="A475" s="7" t="s">
        <v>44</v>
      </c>
      <c r="B475" s="53" t="s">
        <v>54</v>
      </c>
      <c r="C475" s="53" t="s">
        <v>118</v>
      </c>
      <c r="D475" s="53" t="s">
        <v>47</v>
      </c>
      <c r="E475" s="53" t="s">
        <v>119</v>
      </c>
      <c r="F475" s="53" t="s">
        <v>120</v>
      </c>
      <c r="G475" s="46">
        <v>0.70741898148148152</v>
      </c>
      <c r="H475" s="53" t="str">
        <f t="shared" ref="H475:H538" si="20">LEFT(RIGHT(C475,12),7)</f>
        <v>583|511</v>
      </c>
      <c r="I475" s="53" t="str">
        <f t="shared" ref="I475:I538" si="21">LEFT(RIGHT(B475,12),7)</f>
        <v>454|563</v>
      </c>
      <c r="J475" s="54">
        <f ca="1">'Ein-Ausgabe'!$K$1+G475</f>
        <v>44126.569511111113</v>
      </c>
      <c r="K475" s="60">
        <f ca="1">IF(Berechnung!RH$16=Berechnung!$A$1,Berechnung!$A$1,IF(Berechnung!RH$16=Berechnung!$A$2,Berechnung!$A$2,Berechnung!RH$9-Berechnung!RH$16))</f>
        <v>44126.002623901266</v>
      </c>
      <c r="O475" s="7" t="s">
        <v>44</v>
      </c>
      <c r="P475" s="53" t="s">
        <v>54</v>
      </c>
      <c r="Q475" s="53" t="s">
        <v>118</v>
      </c>
      <c r="R475" s="53" t="s">
        <v>47</v>
      </c>
      <c r="S475" s="53" t="s">
        <v>119</v>
      </c>
      <c r="T475" s="53" t="s">
        <v>120</v>
      </c>
      <c r="U475" s="46">
        <v>0.70741898148148152</v>
      </c>
      <c r="V475" s="53" t="s">
        <v>504</v>
      </c>
      <c r="W475" s="53" t="s">
        <v>505</v>
      </c>
      <c r="X475" s="54">
        <v>44126.565210416666</v>
      </c>
      <c r="Y475" s="60">
        <v>44126.587038064688</v>
      </c>
    </row>
    <row r="476" spans="1:25" x14ac:dyDescent="0.25">
      <c r="A476" s="7" t="s">
        <v>44</v>
      </c>
      <c r="B476" s="53" t="s">
        <v>121</v>
      </c>
      <c r="C476" s="53" t="s">
        <v>122</v>
      </c>
      <c r="D476" s="53" t="s">
        <v>47</v>
      </c>
      <c r="E476" s="53" t="s">
        <v>123</v>
      </c>
      <c r="F476" s="53" t="s">
        <v>124</v>
      </c>
      <c r="G476" s="46">
        <v>0.70788194444444441</v>
      </c>
      <c r="H476" s="53" t="str">
        <f t="shared" si="20"/>
        <v>602|543</v>
      </c>
      <c r="I476" s="53" t="str">
        <f t="shared" si="21"/>
        <v>459|564</v>
      </c>
      <c r="J476" s="54">
        <f ca="1">'Ein-Ausgabe'!$K$1+G476</f>
        <v>44126.569974074075</v>
      </c>
      <c r="K476" s="60">
        <f ca="1">IF(Berechnung!RI$16=Berechnung!$A$1,Berechnung!$A$1,IF(Berechnung!RI$16=Berechnung!$A$2,Berechnung!$A$2,Berechnung!RI$9-Berechnung!RI$16))</f>
        <v>44126.10592520138</v>
      </c>
      <c r="O476" s="7" t="s">
        <v>44</v>
      </c>
      <c r="P476" s="53" t="s">
        <v>121</v>
      </c>
      <c r="Q476" s="53" t="s">
        <v>122</v>
      </c>
      <c r="R476" s="53" t="s">
        <v>47</v>
      </c>
      <c r="S476" s="53" t="s">
        <v>123</v>
      </c>
      <c r="T476" s="53" t="s">
        <v>124</v>
      </c>
      <c r="U476" s="46">
        <v>0.70788194444444441</v>
      </c>
      <c r="V476" s="53" t="s">
        <v>525</v>
      </c>
      <c r="W476" s="53" t="s">
        <v>526</v>
      </c>
      <c r="X476" s="54">
        <v>44126.565673379628</v>
      </c>
      <c r="Y476" s="60">
        <v>44126.587038064688</v>
      </c>
    </row>
    <row r="477" spans="1:25" x14ac:dyDescent="0.25">
      <c r="A477" s="7" t="s">
        <v>44</v>
      </c>
      <c r="B477" s="53" t="s">
        <v>79</v>
      </c>
      <c r="C477" s="53" t="s">
        <v>125</v>
      </c>
      <c r="D477" s="53" t="s">
        <v>56</v>
      </c>
      <c r="E477" s="53" t="s">
        <v>126</v>
      </c>
      <c r="F477" s="53" t="s">
        <v>127</v>
      </c>
      <c r="G477" s="46">
        <v>0.70796296296296291</v>
      </c>
      <c r="H477" s="53" t="str">
        <f t="shared" si="20"/>
        <v>537|433</v>
      </c>
      <c r="I477" s="53" t="str">
        <f t="shared" si="21"/>
        <v>466|562</v>
      </c>
      <c r="J477" s="54">
        <f ca="1">'Ein-Ausgabe'!$K$1+G477</f>
        <v>44126.570055092598</v>
      </c>
      <c r="K477" s="60">
        <f ca="1">IF(Berechnung!RJ$16=Berechnung!$A$1,Berechnung!$A$1,IF(Berechnung!RJ$16=Berechnung!$A$2,Berechnung!$A$2,Berechnung!RJ$9-Berechnung!RJ$16))</f>
        <v>44126.220457686424</v>
      </c>
      <c r="O477" s="7" t="s">
        <v>44</v>
      </c>
      <c r="P477" s="53" t="s">
        <v>79</v>
      </c>
      <c r="Q477" s="53" t="s">
        <v>125</v>
      </c>
      <c r="R477" s="53" t="s">
        <v>56</v>
      </c>
      <c r="S477" s="53" t="s">
        <v>126</v>
      </c>
      <c r="T477" s="53" t="s">
        <v>127</v>
      </c>
      <c r="U477" s="46">
        <v>0.70796296296296291</v>
      </c>
      <c r="V477" s="53" t="s">
        <v>568</v>
      </c>
      <c r="W477" s="53" t="s">
        <v>34</v>
      </c>
      <c r="X477" s="54">
        <v>44126.565754398151</v>
      </c>
      <c r="Y477" s="60">
        <v>44126.587038064688</v>
      </c>
    </row>
    <row r="478" spans="1:25" x14ac:dyDescent="0.25">
      <c r="A478" s="7" t="s">
        <v>44</v>
      </c>
      <c r="B478" s="53" t="s">
        <v>114</v>
      </c>
      <c r="C478" s="53" t="s">
        <v>128</v>
      </c>
      <c r="D478" s="53" t="s">
        <v>56</v>
      </c>
      <c r="E478" s="53" t="s">
        <v>129</v>
      </c>
      <c r="F478" s="53" t="s">
        <v>130</v>
      </c>
      <c r="G478" s="46">
        <v>0.70813657407407404</v>
      </c>
      <c r="H478" s="53" t="str">
        <f t="shared" si="20"/>
        <v>548|445</v>
      </c>
      <c r="I478" s="53" t="str">
        <f t="shared" si="21"/>
        <v>456|560</v>
      </c>
      <c r="J478" s="54">
        <f ca="1">'Ein-Ausgabe'!$K$1+G478</f>
        <v>44126.570228703706</v>
      </c>
      <c r="K478" s="60">
        <f ca="1">IF(Berechnung!RK$16=Berechnung!$A$1,Berechnung!$A$1,IF(Berechnung!RK$16=Berechnung!$A$2,Berechnung!$A$2,Berechnung!RK$9-Berechnung!RK$16))</f>
        <v>44126.172023894207</v>
      </c>
      <c r="O478" s="7" t="s">
        <v>44</v>
      </c>
      <c r="P478" s="53" t="s">
        <v>114</v>
      </c>
      <c r="Q478" s="53" t="s">
        <v>128</v>
      </c>
      <c r="R478" s="53" t="s">
        <v>56</v>
      </c>
      <c r="S478" s="53" t="s">
        <v>129</v>
      </c>
      <c r="T478" s="53" t="s">
        <v>130</v>
      </c>
      <c r="U478" s="46">
        <v>0.70813657407407404</v>
      </c>
      <c r="V478" s="53" t="s">
        <v>551</v>
      </c>
      <c r="W478" s="53" t="s">
        <v>509</v>
      </c>
      <c r="X478" s="54">
        <v>44126.565928009259</v>
      </c>
      <c r="Y478" s="60">
        <v>44126.587038064688</v>
      </c>
    </row>
    <row r="479" spans="1:25" x14ac:dyDescent="0.25">
      <c r="A479" s="7" t="s">
        <v>44</v>
      </c>
      <c r="B479" s="53" t="s">
        <v>79</v>
      </c>
      <c r="C479" s="53" t="s">
        <v>131</v>
      </c>
      <c r="D479" s="53" t="s">
        <v>65</v>
      </c>
      <c r="E479" s="53" t="s">
        <v>132</v>
      </c>
      <c r="F479" s="53" t="s">
        <v>133</v>
      </c>
      <c r="G479" s="46">
        <v>0.70978009259259256</v>
      </c>
      <c r="H479" s="53" t="str">
        <f t="shared" si="20"/>
        <v>567|577</v>
      </c>
      <c r="I479" s="53" t="str">
        <f t="shared" si="21"/>
        <v>466|562</v>
      </c>
      <c r="J479" s="54">
        <f ca="1">'Ein-Ausgabe'!$K$1+G479</f>
        <v>44126.571872222223</v>
      </c>
      <c r="K479" s="60">
        <f ca="1">IF(Berechnung!RL$16=Berechnung!$A$1,Berechnung!$A$1,IF(Berechnung!RL$16=Berechnung!$A$2,Berechnung!$A$2,Berechnung!RL$9-Berechnung!RL$16))</f>
        <v>44126.258507689781</v>
      </c>
      <c r="O479" s="7" t="s">
        <v>44</v>
      </c>
      <c r="P479" s="53" t="s">
        <v>79</v>
      </c>
      <c r="Q479" s="53" t="s">
        <v>131</v>
      </c>
      <c r="R479" s="53" t="s">
        <v>65</v>
      </c>
      <c r="S479" s="53" t="s">
        <v>132</v>
      </c>
      <c r="T479" s="53" t="s">
        <v>133</v>
      </c>
      <c r="U479" s="46">
        <v>0.70978009259259256</v>
      </c>
      <c r="V479" s="53" t="s">
        <v>582</v>
      </c>
      <c r="W479" s="53" t="s">
        <v>34</v>
      </c>
      <c r="X479" s="54">
        <v>44126.567571527776</v>
      </c>
      <c r="Y479" s="60">
        <v>44126.587038064688</v>
      </c>
    </row>
    <row r="480" spans="1:25" x14ac:dyDescent="0.25">
      <c r="A480" s="7" t="s">
        <v>44</v>
      </c>
      <c r="B480" s="53" t="s">
        <v>106</v>
      </c>
      <c r="C480" s="53" t="s">
        <v>107</v>
      </c>
      <c r="D480" s="53" t="s">
        <v>47</v>
      </c>
      <c r="E480" s="53" t="s">
        <v>108</v>
      </c>
      <c r="F480" s="53" t="s">
        <v>134</v>
      </c>
      <c r="G480" s="46">
        <v>0.71015046296296302</v>
      </c>
      <c r="H480" s="53" t="str">
        <f t="shared" si="20"/>
        <v>540|493</v>
      </c>
      <c r="I480" s="53" t="str">
        <f t="shared" si="21"/>
        <v>459|563</v>
      </c>
      <c r="J480" s="54">
        <f ca="1">'Ein-Ausgabe'!$K$1+G480</f>
        <v>44126.572242592592</v>
      </c>
      <c r="K480" s="60">
        <f ca="1">IF(Berechnung!RM$16=Berechnung!$A$1,Berechnung!$A$1,IF(Berechnung!RM$16=Berechnung!$A$2,Berechnung!$A$2,Berechnung!RM$9-Berechnung!RM$16))</f>
        <v>44126.111349603656</v>
      </c>
      <c r="O480" s="7" t="s">
        <v>44</v>
      </c>
      <c r="P480" s="53" t="s">
        <v>106</v>
      </c>
      <c r="Q480" s="53" t="s">
        <v>107</v>
      </c>
      <c r="R480" s="53" t="s">
        <v>47</v>
      </c>
      <c r="S480" s="53" t="s">
        <v>108</v>
      </c>
      <c r="T480" s="53" t="s">
        <v>134</v>
      </c>
      <c r="U480" s="46">
        <v>0.71015046296296302</v>
      </c>
      <c r="V480" s="53" t="s">
        <v>527</v>
      </c>
      <c r="W480" s="53" t="s">
        <v>528</v>
      </c>
      <c r="X480" s="54">
        <v>44126.567941898145</v>
      </c>
      <c r="Y480" s="60">
        <v>44126.587038064688</v>
      </c>
    </row>
    <row r="481" spans="1:25" x14ac:dyDescent="0.25">
      <c r="A481" s="7" t="s">
        <v>44</v>
      </c>
      <c r="B481" s="53" t="s">
        <v>135</v>
      </c>
      <c r="C481" s="53" t="s">
        <v>136</v>
      </c>
      <c r="D481" s="53" t="s">
        <v>65</v>
      </c>
      <c r="E481" s="53" t="s">
        <v>137</v>
      </c>
      <c r="F481" s="53" t="s">
        <v>138</v>
      </c>
      <c r="G481" s="46">
        <v>0.71128472222222217</v>
      </c>
      <c r="H481" s="53" t="str">
        <f t="shared" si="20"/>
        <v>554|488</v>
      </c>
      <c r="I481" s="53" t="str">
        <f t="shared" si="21"/>
        <v>455|563</v>
      </c>
      <c r="J481" s="54">
        <f ca="1">'Ein-Ausgabe'!$K$1+G481</f>
        <v>44126.573376851855</v>
      </c>
      <c r="K481" s="60">
        <f ca="1">IF(Berechnung!RN$16=Berechnung!$A$1,Berechnung!$A$1,IF(Berechnung!RN$16=Berechnung!$A$2,Berechnung!$A$2,Berechnung!RN$9-Berechnung!RN$16))</f>
        <v>44126.052232420465</v>
      </c>
      <c r="O481" s="7" t="s">
        <v>44</v>
      </c>
      <c r="P481" s="53" t="s">
        <v>135</v>
      </c>
      <c r="Q481" s="53" t="s">
        <v>136</v>
      </c>
      <c r="R481" s="53" t="s">
        <v>65</v>
      </c>
      <c r="S481" s="53" t="s">
        <v>137</v>
      </c>
      <c r="T481" s="53" t="s">
        <v>138</v>
      </c>
      <c r="U481" s="46">
        <v>0.71128472222222217</v>
      </c>
      <c r="V481" s="53" t="s">
        <v>506</v>
      </c>
      <c r="W481" s="53" t="s">
        <v>512</v>
      </c>
      <c r="X481" s="54">
        <v>44126.569076157408</v>
      </c>
      <c r="Y481" s="60">
        <v>44126.587038064688</v>
      </c>
    </row>
    <row r="482" spans="1:25" x14ac:dyDescent="0.25">
      <c r="A482" s="7" t="s">
        <v>44</v>
      </c>
      <c r="B482" s="53" t="s">
        <v>139</v>
      </c>
      <c r="C482" s="53" t="s">
        <v>140</v>
      </c>
      <c r="D482" s="53" t="s">
        <v>47</v>
      </c>
      <c r="E482" s="53" t="s">
        <v>141</v>
      </c>
      <c r="F482" s="53" t="s">
        <v>142</v>
      </c>
      <c r="G482" s="46">
        <v>0.71202546296296287</v>
      </c>
      <c r="H482" s="53" t="str">
        <f t="shared" si="20"/>
        <v>545|500</v>
      </c>
      <c r="I482" s="53" t="str">
        <f t="shared" si="21"/>
        <v>463|564</v>
      </c>
      <c r="J482" s="54">
        <f ca="1">'Ein-Ausgabe'!$K$1+G482</f>
        <v>44126.574117592594</v>
      </c>
      <c r="K482" s="60">
        <f ca="1">IF(Berechnung!RO$16=Berechnung!$A$1,Berechnung!$A$1,IF(Berechnung!RO$16=Berechnung!$A$2,Berechnung!$A$2,Berechnung!RO$9-Berechnung!RO$16))</f>
        <v>44126.16138413197</v>
      </c>
      <c r="O482" s="7" t="s">
        <v>44</v>
      </c>
      <c r="P482" s="53" t="s">
        <v>139</v>
      </c>
      <c r="Q482" s="53" t="s">
        <v>140</v>
      </c>
      <c r="R482" s="53" t="s">
        <v>47</v>
      </c>
      <c r="S482" s="53" t="s">
        <v>141</v>
      </c>
      <c r="T482" s="53" t="s">
        <v>142</v>
      </c>
      <c r="U482" s="46">
        <v>0.71202546296296287</v>
      </c>
      <c r="V482" s="53" t="s">
        <v>548</v>
      </c>
      <c r="W482" s="53" t="s">
        <v>549</v>
      </c>
      <c r="X482" s="54">
        <v>44126.569816898147</v>
      </c>
      <c r="Y482" s="60">
        <v>44126.587038064688</v>
      </c>
    </row>
    <row r="483" spans="1:25" x14ac:dyDescent="0.25">
      <c r="A483" s="7" t="s">
        <v>44</v>
      </c>
      <c r="B483" s="53" t="s">
        <v>143</v>
      </c>
      <c r="C483" s="53" t="s">
        <v>144</v>
      </c>
      <c r="D483" s="53" t="s">
        <v>47</v>
      </c>
      <c r="E483" s="53" t="s">
        <v>145</v>
      </c>
      <c r="F483" s="53" t="s">
        <v>146</v>
      </c>
      <c r="G483" s="46">
        <v>0.71244212962962961</v>
      </c>
      <c r="H483" s="53" t="str">
        <f t="shared" si="20"/>
        <v>570|496</v>
      </c>
      <c r="I483" s="53" t="str">
        <f t="shared" si="21"/>
        <v>468|559</v>
      </c>
      <c r="J483" s="54">
        <f ca="1">'Ein-Ausgabe'!$K$1+G483</f>
        <v>44126.574534259264</v>
      </c>
      <c r="K483" s="60">
        <f ca="1">IF(Berechnung!RP$16=Berechnung!$A$1,Berechnung!$A$1,IF(Berechnung!RP$16=Berechnung!$A$2,Berechnung!$A$2,Berechnung!RP$9-Berechnung!RP$16))</f>
        <v>44126.307447018611</v>
      </c>
      <c r="O483" s="7" t="s">
        <v>44</v>
      </c>
      <c r="P483" s="53" t="s">
        <v>143</v>
      </c>
      <c r="Q483" s="53" t="s">
        <v>144</v>
      </c>
      <c r="R483" s="53" t="s">
        <v>47</v>
      </c>
      <c r="S483" s="53" t="s">
        <v>145</v>
      </c>
      <c r="T483" s="53" t="s">
        <v>146</v>
      </c>
      <c r="U483" s="46">
        <v>0.71244212962962961</v>
      </c>
      <c r="V483" s="53" t="s">
        <v>595</v>
      </c>
      <c r="W483" s="53" t="s">
        <v>566</v>
      </c>
      <c r="X483" s="54">
        <v>44126.570233564817</v>
      </c>
      <c r="Y483" s="60">
        <v>44126.587038064688</v>
      </c>
    </row>
    <row r="484" spans="1:25" x14ac:dyDescent="0.25">
      <c r="A484" s="7" t="s">
        <v>44</v>
      </c>
      <c r="B484" s="53" t="s">
        <v>147</v>
      </c>
      <c r="C484" s="53" t="s">
        <v>148</v>
      </c>
      <c r="D484" s="53" t="s">
        <v>47</v>
      </c>
      <c r="E484" s="53" t="s">
        <v>149</v>
      </c>
      <c r="F484" s="53" t="s">
        <v>150</v>
      </c>
      <c r="G484" s="46">
        <v>0.71462962962962961</v>
      </c>
      <c r="H484" s="53" t="str">
        <f t="shared" si="20"/>
        <v>539|442</v>
      </c>
      <c r="I484" s="53" t="str">
        <f t="shared" si="21"/>
        <v>457|564</v>
      </c>
      <c r="J484" s="54">
        <f ca="1">'Ein-Ausgabe'!$K$1+G484</f>
        <v>44126.576721759258</v>
      </c>
      <c r="K484" s="60">
        <f ca="1">IF(Berechnung!RQ$16=Berechnung!$A$1,Berechnung!$A$1,IF(Berechnung!RQ$16=Berechnung!$A$2,Berechnung!$A$2,Berechnung!RQ$9-Berechnung!RQ$16))</f>
        <v>44126.108899368388</v>
      </c>
      <c r="O484" s="7" t="s">
        <v>44</v>
      </c>
      <c r="P484" s="53" t="s">
        <v>147</v>
      </c>
      <c r="Q484" s="53" t="s">
        <v>148</v>
      </c>
      <c r="R484" s="53" t="s">
        <v>47</v>
      </c>
      <c r="S484" s="53" t="s">
        <v>149</v>
      </c>
      <c r="T484" s="53" t="s">
        <v>150</v>
      </c>
      <c r="U484" s="46">
        <v>0.71462962962962961</v>
      </c>
      <c r="V484" s="53" t="s">
        <v>529</v>
      </c>
      <c r="W484" s="53" t="s">
        <v>530</v>
      </c>
      <c r="X484" s="54">
        <v>44126.572421064811</v>
      </c>
      <c r="Y484" s="60">
        <v>44126.587038064688</v>
      </c>
    </row>
    <row r="485" spans="1:25" x14ac:dyDescent="0.25">
      <c r="A485" s="7" t="s">
        <v>44</v>
      </c>
      <c r="B485" s="53" t="s">
        <v>151</v>
      </c>
      <c r="C485" s="53" t="s">
        <v>152</v>
      </c>
      <c r="D485" s="53" t="s">
        <v>84</v>
      </c>
      <c r="E485" s="53" t="s">
        <v>153</v>
      </c>
      <c r="F485" s="53" t="s">
        <v>154</v>
      </c>
      <c r="G485" s="46">
        <v>0.71524305555555545</v>
      </c>
      <c r="H485" s="53" t="str">
        <f t="shared" si="20"/>
        <v>579|553</v>
      </c>
      <c r="I485" s="53" t="str">
        <f t="shared" si="21"/>
        <v>449|522</v>
      </c>
      <c r="J485" s="54">
        <f ca="1">'Ein-Ausgabe'!$K$1+G485</f>
        <v>44126.577335185189</v>
      </c>
      <c r="K485" s="60" t="str">
        <f>IF(Berechnung!RR$16=Berechnung!$A$1,Berechnung!$A$1,IF(Berechnung!RR$16=Berechnung!$A$2,Berechnung!$A$2,Berechnung!RR$9-Berechnung!RR$16))</f>
        <v>Nicht erkannt</v>
      </c>
      <c r="O485" s="7" t="s">
        <v>44</v>
      </c>
      <c r="P485" s="53" t="s">
        <v>151</v>
      </c>
      <c r="Q485" s="53" t="s">
        <v>152</v>
      </c>
      <c r="R485" s="53" t="s">
        <v>84</v>
      </c>
      <c r="S485" s="53" t="s">
        <v>153</v>
      </c>
      <c r="T485" s="53" t="s">
        <v>154</v>
      </c>
      <c r="U485" s="46">
        <v>0.71524305555555545</v>
      </c>
      <c r="V485" s="53" t="s">
        <v>626</v>
      </c>
      <c r="W485" s="53" t="s">
        <v>627</v>
      </c>
      <c r="X485" s="54">
        <v>44126.573034490742</v>
      </c>
      <c r="Y485" s="60">
        <v>44126.587038064688</v>
      </c>
    </row>
    <row r="486" spans="1:25" x14ac:dyDescent="0.25">
      <c r="A486" s="7" t="s">
        <v>44</v>
      </c>
      <c r="B486" s="53" t="s">
        <v>90</v>
      </c>
      <c r="C486" s="53" t="s">
        <v>155</v>
      </c>
      <c r="D486" s="53" t="s">
        <v>156</v>
      </c>
      <c r="E486" s="53" t="s">
        <v>157</v>
      </c>
      <c r="F486" s="53" t="s">
        <v>158</v>
      </c>
      <c r="G486" s="46">
        <v>0.71880787037037042</v>
      </c>
      <c r="H486" s="53" t="str">
        <f t="shared" si="20"/>
        <v>540|555</v>
      </c>
      <c r="I486" s="53" t="str">
        <f t="shared" si="21"/>
        <v>459|562</v>
      </c>
      <c r="J486" s="54">
        <f ca="1">'Ein-Ausgabe'!$K$1+G486</f>
        <v>44126.580900000001</v>
      </c>
      <c r="K486" s="60">
        <f ca="1">IF(Berechnung!RS$16=Berechnung!$A$1,Berechnung!$A$1,IF(Berechnung!RS$16=Berechnung!$A$2,Berechnung!$A$2,Berechnung!RS$9-Berechnung!RS$16))</f>
        <v>44126.120174013078</v>
      </c>
      <c r="O486" s="7" t="s">
        <v>44</v>
      </c>
      <c r="P486" s="53" t="s">
        <v>90</v>
      </c>
      <c r="Q486" s="53" t="s">
        <v>155</v>
      </c>
      <c r="R486" s="53" t="s">
        <v>156</v>
      </c>
      <c r="S486" s="53" t="s">
        <v>157</v>
      </c>
      <c r="T486" s="53" t="s">
        <v>158</v>
      </c>
      <c r="U486" s="46">
        <v>0.71880787037037042</v>
      </c>
      <c r="V486" s="53" t="s">
        <v>537</v>
      </c>
      <c r="W486" s="53" t="s">
        <v>497</v>
      </c>
      <c r="X486" s="54">
        <v>44126.576599305554</v>
      </c>
      <c r="Y486" s="60">
        <v>44126.587038064688</v>
      </c>
    </row>
    <row r="487" spans="1:25" x14ac:dyDescent="0.25">
      <c r="A487" s="7" t="s">
        <v>44</v>
      </c>
      <c r="B487" s="53" t="s">
        <v>135</v>
      </c>
      <c r="C487" s="53" t="s">
        <v>159</v>
      </c>
      <c r="D487" s="53" t="s">
        <v>47</v>
      </c>
      <c r="E487" s="53" t="s">
        <v>160</v>
      </c>
      <c r="F487" s="53" t="s">
        <v>161</v>
      </c>
      <c r="G487" s="46">
        <v>0.71949074074074071</v>
      </c>
      <c r="H487" s="53" t="str">
        <f t="shared" si="20"/>
        <v>541|443</v>
      </c>
      <c r="I487" s="53" t="str">
        <f t="shared" si="21"/>
        <v>455|563</v>
      </c>
      <c r="J487" s="54">
        <f ca="1">'Ein-Ausgabe'!$K$1+G487</f>
        <v>44126.581582870371</v>
      </c>
      <c r="K487" s="60">
        <f ca="1">IF(Berechnung!RT$16=Berechnung!$A$1,Berechnung!$A$1,IF(Berechnung!RT$16=Berechnung!$A$2,Berechnung!$A$2,Berechnung!RT$9-Berechnung!RT$16))</f>
        <v>44126.121820713473</v>
      </c>
      <c r="O487" s="7" t="s">
        <v>44</v>
      </c>
      <c r="P487" s="53" t="s">
        <v>135</v>
      </c>
      <c r="Q487" s="53" t="s">
        <v>159</v>
      </c>
      <c r="R487" s="53" t="s">
        <v>47</v>
      </c>
      <c r="S487" s="53" t="s">
        <v>160</v>
      </c>
      <c r="T487" s="53" t="s">
        <v>161</v>
      </c>
      <c r="U487" s="46">
        <v>0.71949074074074071</v>
      </c>
      <c r="V487" s="53" t="s">
        <v>538</v>
      </c>
      <c r="W487" s="53" t="s">
        <v>512</v>
      </c>
      <c r="X487" s="54">
        <v>44126.577282175924</v>
      </c>
      <c r="Y487" s="60">
        <v>44126.587038064688</v>
      </c>
    </row>
    <row r="488" spans="1:25" x14ac:dyDescent="0.25">
      <c r="A488" s="7" t="s">
        <v>44</v>
      </c>
      <c r="B488" s="53" t="s">
        <v>45</v>
      </c>
      <c r="C488" s="53" t="s">
        <v>162</v>
      </c>
      <c r="D488" s="53" t="s">
        <v>163</v>
      </c>
      <c r="E488" s="53" t="s">
        <v>164</v>
      </c>
      <c r="F488" s="53" t="s">
        <v>165</v>
      </c>
      <c r="G488" s="46">
        <v>0.72091435185185182</v>
      </c>
      <c r="H488" s="53" t="str">
        <f t="shared" si="20"/>
        <v>496|605</v>
      </c>
      <c r="I488" s="53" t="str">
        <f t="shared" si="21"/>
        <v>466|558</v>
      </c>
      <c r="J488" s="54">
        <f ca="1">'Ein-Ausgabe'!$K$1+G488</f>
        <v>44126.58300648148</v>
      </c>
      <c r="K488" s="60">
        <f ca="1">IF(Berechnung!RU$16=Berechnung!$A$1,Berechnung!$A$1,IF(Berechnung!RU$16=Berechnung!$A$2,Berechnung!$A$2,Berechnung!RU$9-Berechnung!RU$16))</f>
        <v>44126.203017885971</v>
      </c>
      <c r="O488" s="7" t="s">
        <v>44</v>
      </c>
      <c r="P488" s="53" t="s">
        <v>45</v>
      </c>
      <c r="Q488" s="53" t="s">
        <v>162</v>
      </c>
      <c r="R488" s="53" t="s">
        <v>163</v>
      </c>
      <c r="S488" s="53" t="s">
        <v>164</v>
      </c>
      <c r="T488" s="53" t="s">
        <v>165</v>
      </c>
      <c r="U488" s="46">
        <v>0.72091435185185182</v>
      </c>
      <c r="V488" s="53" t="s">
        <v>558</v>
      </c>
      <c r="W488" s="53" t="s">
        <v>559</v>
      </c>
      <c r="X488" s="54">
        <v>44126.578705787033</v>
      </c>
      <c r="Y488" s="60">
        <v>44126.587038064688</v>
      </c>
    </row>
    <row r="489" spans="1:25" x14ac:dyDescent="0.25">
      <c r="A489" s="7" t="s">
        <v>44</v>
      </c>
      <c r="B489" s="53" t="s">
        <v>59</v>
      </c>
      <c r="C489" s="53" t="s">
        <v>166</v>
      </c>
      <c r="D489" s="53" t="s">
        <v>84</v>
      </c>
      <c r="E489" s="53" t="s">
        <v>167</v>
      </c>
      <c r="F489" s="53" t="s">
        <v>168</v>
      </c>
      <c r="G489" s="46">
        <v>0.72130787037037036</v>
      </c>
      <c r="H489" s="53" t="str">
        <f t="shared" si="20"/>
        <v>584|532</v>
      </c>
      <c r="I489" s="53" t="str">
        <f t="shared" si="21"/>
        <v>463|558</v>
      </c>
      <c r="J489" s="54">
        <f ca="1">'Ein-Ausgabe'!$K$1+G489</f>
        <v>44126.583400000003</v>
      </c>
      <c r="K489" s="60">
        <f ca="1">IF(Berechnung!RV$16=Berechnung!$A$1,Berechnung!$A$1,IF(Berechnung!RV$16=Berechnung!$A$2,Berechnung!$A$2,Berechnung!RV$9-Berechnung!RV$16))</f>
        <v>44126.222180496065</v>
      </c>
      <c r="O489" s="7" t="s">
        <v>44</v>
      </c>
      <c r="P489" s="53" t="s">
        <v>59</v>
      </c>
      <c r="Q489" s="53" t="s">
        <v>166</v>
      </c>
      <c r="R489" s="53" t="s">
        <v>84</v>
      </c>
      <c r="S489" s="53" t="s">
        <v>167</v>
      </c>
      <c r="T489" s="53" t="s">
        <v>168</v>
      </c>
      <c r="U489" s="46">
        <v>0.72130787037037036</v>
      </c>
      <c r="V489" s="53" t="s">
        <v>565</v>
      </c>
      <c r="W489" s="53" t="s">
        <v>570</v>
      </c>
      <c r="X489" s="54">
        <v>44126.579099305556</v>
      </c>
      <c r="Y489" s="60">
        <v>44126.587038064688</v>
      </c>
    </row>
    <row r="490" spans="1:25" x14ac:dyDescent="0.25">
      <c r="A490" s="7" t="s">
        <v>44</v>
      </c>
      <c r="B490" s="53" t="s">
        <v>45</v>
      </c>
      <c r="C490" s="53" t="s">
        <v>46</v>
      </c>
      <c r="D490" s="53" t="s">
        <v>47</v>
      </c>
      <c r="E490" s="53" t="s">
        <v>48</v>
      </c>
      <c r="F490" s="53" t="s">
        <v>49</v>
      </c>
      <c r="G490" s="46">
        <v>0.72236111111111112</v>
      </c>
      <c r="H490" s="53" t="str">
        <f t="shared" si="20"/>
        <v>541|442</v>
      </c>
      <c r="I490" s="53" t="str">
        <f t="shared" si="21"/>
        <v>466|558</v>
      </c>
      <c r="J490" s="54">
        <f ca="1">'Ein-Ausgabe'!$K$1+G490</f>
        <v>44126.584453240743</v>
      </c>
      <c r="K490" s="60">
        <f ca="1">IF(Berechnung!RW$16=Berechnung!$A$1,Berechnung!$A$1,IF(Berechnung!RW$16=Berechnung!$A$2,Berechnung!$A$2,Berechnung!RW$9-Berechnung!RW$16))</f>
        <v>44126.306598468349</v>
      </c>
      <c r="O490" s="7" t="s">
        <v>44</v>
      </c>
      <c r="P490" s="53" t="s">
        <v>45</v>
      </c>
      <c r="Q490" s="53" t="s">
        <v>46</v>
      </c>
      <c r="R490" s="53" t="s">
        <v>47</v>
      </c>
      <c r="S490" s="53" t="s">
        <v>48</v>
      </c>
      <c r="T490" s="53" t="s">
        <v>49</v>
      </c>
      <c r="U490" s="46">
        <v>0.72236111111111112</v>
      </c>
      <c r="V490" s="53" t="s">
        <v>594</v>
      </c>
      <c r="W490" s="53" t="s">
        <v>559</v>
      </c>
      <c r="X490" s="54">
        <v>44126.580152546296</v>
      </c>
      <c r="Y490" s="60">
        <v>44126.587038064688</v>
      </c>
    </row>
    <row r="491" spans="1:25" x14ac:dyDescent="0.25">
      <c r="A491" s="7" t="s">
        <v>44</v>
      </c>
      <c r="B491" s="53" t="s">
        <v>50</v>
      </c>
      <c r="C491" s="53" t="s">
        <v>51</v>
      </c>
      <c r="D491" s="53" t="s">
        <v>47</v>
      </c>
      <c r="E491" s="53" t="s">
        <v>52</v>
      </c>
      <c r="F491" s="53" t="s">
        <v>53</v>
      </c>
      <c r="G491" s="46">
        <v>0.72267361111111106</v>
      </c>
      <c r="H491" s="53" t="str">
        <f t="shared" si="20"/>
        <v>615|541</v>
      </c>
      <c r="I491" s="53" t="str">
        <f t="shared" si="21"/>
        <v>453|562</v>
      </c>
      <c r="J491" s="54">
        <f ca="1">'Ein-Ausgabe'!$K$1+G491</f>
        <v>44126.584765740743</v>
      </c>
      <c r="K491" s="60">
        <f ca="1">IF(Berechnung!RX$16=Berechnung!$A$1,Berechnung!$A$1,IF(Berechnung!RX$16=Berechnung!$A$2,Berechnung!$A$2,Berechnung!RX$9-Berechnung!RX$16))</f>
        <v>44125.997015785819</v>
      </c>
      <c r="O491" s="7" t="s">
        <v>44</v>
      </c>
      <c r="P491" s="53" t="s">
        <v>50</v>
      </c>
      <c r="Q491" s="53" t="s">
        <v>51</v>
      </c>
      <c r="R491" s="53" t="s">
        <v>47</v>
      </c>
      <c r="S491" s="53" t="s">
        <v>52</v>
      </c>
      <c r="T491" s="53" t="s">
        <v>53</v>
      </c>
      <c r="U491" s="46">
        <v>0.72267361111111106</v>
      </c>
      <c r="V491" s="53" t="s">
        <v>503</v>
      </c>
      <c r="W491" s="53" t="s">
        <v>499</v>
      </c>
      <c r="X491" s="54">
        <v>44126.580465046296</v>
      </c>
      <c r="Y491" s="60">
        <v>44126.587038064688</v>
      </c>
    </row>
    <row r="492" spans="1:25" x14ac:dyDescent="0.25">
      <c r="A492" s="7" t="s">
        <v>44</v>
      </c>
      <c r="B492" s="53" t="s">
        <v>54</v>
      </c>
      <c r="C492" s="53" t="s">
        <v>55</v>
      </c>
      <c r="D492" s="53" t="s">
        <v>56</v>
      </c>
      <c r="E492" s="53" t="s">
        <v>57</v>
      </c>
      <c r="F492" s="53" t="s">
        <v>58</v>
      </c>
      <c r="G492" s="46">
        <v>0.72412037037037036</v>
      </c>
      <c r="H492" s="53" t="str">
        <f t="shared" si="20"/>
        <v>546|447</v>
      </c>
      <c r="I492" s="53" t="str">
        <f t="shared" si="21"/>
        <v>454|563</v>
      </c>
      <c r="J492" s="54">
        <f ca="1">'Ein-Ausgabe'!$K$1+G492</f>
        <v>44126.586212499999</v>
      </c>
      <c r="K492" s="60">
        <f ca="1">IF(Berechnung!RY$16=Berechnung!$A$1,Berechnung!$A$1,IF(Berechnung!RY$16=Berechnung!$A$2,Berechnung!$A$2,Berechnung!RY$9-Berechnung!RY$16))</f>
        <v>44126.1104686736</v>
      </c>
      <c r="O492" s="7" t="s">
        <v>44</v>
      </c>
      <c r="P492" s="53" t="s">
        <v>54</v>
      </c>
      <c r="Q492" s="53" t="s">
        <v>55</v>
      </c>
      <c r="R492" s="53" t="s">
        <v>56</v>
      </c>
      <c r="S492" s="53" t="s">
        <v>57</v>
      </c>
      <c r="T492" s="53" t="s">
        <v>58</v>
      </c>
      <c r="U492" s="46">
        <v>0.72412037037037036</v>
      </c>
      <c r="V492" s="53" t="s">
        <v>531</v>
      </c>
      <c r="W492" s="53" t="s">
        <v>505</v>
      </c>
      <c r="X492" s="54">
        <v>44126.581911805551</v>
      </c>
      <c r="Y492" s="60">
        <v>44126.587038064688</v>
      </c>
    </row>
    <row r="493" spans="1:25" x14ac:dyDescent="0.25">
      <c r="A493" s="7" t="s">
        <v>44</v>
      </c>
      <c r="B493" s="53" t="s">
        <v>59</v>
      </c>
      <c r="C493" s="53" t="s">
        <v>60</v>
      </c>
      <c r="D493" s="53" t="s">
        <v>47</v>
      </c>
      <c r="E493" s="53" t="s">
        <v>61</v>
      </c>
      <c r="F493" s="53" t="s">
        <v>62</v>
      </c>
      <c r="G493" s="46">
        <v>0.7258796296296296</v>
      </c>
      <c r="H493" s="53" t="str">
        <f t="shared" si="20"/>
        <v>559|492</v>
      </c>
      <c r="I493" s="53" t="str">
        <f t="shared" si="21"/>
        <v>463|558</v>
      </c>
      <c r="J493" s="54">
        <f ca="1">'Ein-Ausgabe'!$K$1+G493</f>
        <v>44126.587971759262</v>
      </c>
      <c r="K493" s="60">
        <f ca="1">IF(Berechnung!RZ$16=Berechnung!$A$1,Berechnung!$A$1,IF(Berechnung!RZ$16=Berechnung!$A$2,Berechnung!$A$2,Berechnung!RZ$9-Berechnung!RZ$16))</f>
        <v>44126.254471623768</v>
      </c>
      <c r="O493" s="7" t="s">
        <v>44</v>
      </c>
      <c r="P493" s="53" t="s">
        <v>59</v>
      </c>
      <c r="Q493" s="53" t="s">
        <v>60</v>
      </c>
      <c r="R493" s="53" t="s">
        <v>47</v>
      </c>
      <c r="S493" s="53" t="s">
        <v>61</v>
      </c>
      <c r="T493" s="53" t="s">
        <v>62</v>
      </c>
      <c r="U493" s="46">
        <v>0.7258796296296296</v>
      </c>
      <c r="V493" s="53" t="s">
        <v>580</v>
      </c>
      <c r="W493" s="53" t="s">
        <v>570</v>
      </c>
      <c r="X493" s="54">
        <v>44126.583671064815</v>
      </c>
      <c r="Y493" s="60">
        <v>44126.587038064688</v>
      </c>
    </row>
    <row r="494" spans="1:25" x14ac:dyDescent="0.25">
      <c r="A494" s="7" t="s">
        <v>44</v>
      </c>
      <c r="B494" s="53" t="s">
        <v>63</v>
      </c>
      <c r="C494" s="53" t="s">
        <v>64</v>
      </c>
      <c r="D494" s="53" t="s">
        <v>65</v>
      </c>
      <c r="E494" s="53" t="s">
        <v>66</v>
      </c>
      <c r="F494" s="53" t="s">
        <v>67</v>
      </c>
      <c r="G494" s="46">
        <v>0.72668981481481476</v>
      </c>
      <c r="H494" s="53" t="str">
        <f t="shared" si="20"/>
        <v>522|475</v>
      </c>
      <c r="I494" s="53" t="str">
        <f t="shared" si="21"/>
        <v>460|557</v>
      </c>
      <c r="J494" s="54">
        <f ca="1">'Ein-Ausgabe'!$K$1+G494</f>
        <v>44126.588781944447</v>
      </c>
      <c r="K494" s="60">
        <f ca="1">IF(Berechnung!SA$16=Berechnung!$A$1,Berechnung!$A$1,IF(Berechnung!SA$16=Berechnung!$A$2,Berechnung!$A$2,Berechnung!SA$9-Berechnung!SA$16))</f>
        <v>44126.281702845583</v>
      </c>
      <c r="O494" s="7" t="s">
        <v>44</v>
      </c>
      <c r="P494" s="53" t="s">
        <v>63</v>
      </c>
      <c r="Q494" s="53" t="s">
        <v>64</v>
      </c>
      <c r="R494" s="53" t="s">
        <v>65</v>
      </c>
      <c r="S494" s="53" t="s">
        <v>66</v>
      </c>
      <c r="T494" s="53" t="s">
        <v>67</v>
      </c>
      <c r="U494" s="46">
        <v>0.72668981481481476</v>
      </c>
      <c r="V494" s="53" t="s">
        <v>585</v>
      </c>
      <c r="W494" s="53" t="s">
        <v>554</v>
      </c>
      <c r="X494" s="54">
        <v>44126.58448125</v>
      </c>
      <c r="Y494" s="60">
        <v>44126.587038064688</v>
      </c>
    </row>
    <row r="495" spans="1:25" x14ac:dyDescent="0.25">
      <c r="A495" s="7" t="s">
        <v>44</v>
      </c>
      <c r="B495" s="53" t="s">
        <v>68</v>
      </c>
      <c r="C495" s="53" t="s">
        <v>69</v>
      </c>
      <c r="D495" s="53" t="s">
        <v>47</v>
      </c>
      <c r="E495" s="53" t="s">
        <v>70</v>
      </c>
      <c r="F495" s="53" t="s">
        <v>71</v>
      </c>
      <c r="G495" s="46">
        <v>0.72960648148148144</v>
      </c>
      <c r="H495" s="53" t="str">
        <f t="shared" si="20"/>
        <v>539|443</v>
      </c>
      <c r="I495" s="53" t="str">
        <f t="shared" si="21"/>
        <v>458|564</v>
      </c>
      <c r="J495" s="54">
        <f ca="1">'Ein-Ausgabe'!$K$1+G495</f>
        <v>44126.591698611111</v>
      </c>
      <c r="K495" s="60">
        <f ca="1">IF(Berechnung!SB$16=Berechnung!$A$1,Berechnung!$A$1,IF(Berechnung!SB$16=Berechnung!$A$2,Berechnung!$A$2,Berechnung!SB$9-Berechnung!SB$16))</f>
        <v>44126.129900417458</v>
      </c>
      <c r="O495" s="7" t="s">
        <v>44</v>
      </c>
      <c r="P495" s="53" t="s">
        <v>68</v>
      </c>
      <c r="Q495" s="53" t="s">
        <v>69</v>
      </c>
      <c r="R495" s="53" t="s">
        <v>47</v>
      </c>
      <c r="S495" s="53" t="s">
        <v>70</v>
      </c>
      <c r="T495" s="53" t="s">
        <v>71</v>
      </c>
      <c r="U495" s="46">
        <v>0.72960648148148144</v>
      </c>
      <c r="V495" s="53" t="s">
        <v>540</v>
      </c>
      <c r="W495" s="53" t="s">
        <v>535</v>
      </c>
      <c r="X495" s="54">
        <v>44126.587397916664</v>
      </c>
      <c r="Y495" s="60">
        <v>44126.587038064688</v>
      </c>
    </row>
    <row r="496" spans="1:25" x14ac:dyDescent="0.25">
      <c r="A496" s="7" t="s">
        <v>44</v>
      </c>
      <c r="B496" s="53" t="s">
        <v>72</v>
      </c>
      <c r="C496" s="53" t="s">
        <v>73</v>
      </c>
      <c r="D496" s="53" t="s">
        <v>65</v>
      </c>
      <c r="E496" s="53" t="s">
        <v>74</v>
      </c>
      <c r="F496" s="53" t="s">
        <v>75</v>
      </c>
      <c r="G496" s="46">
        <v>0.72971064814814823</v>
      </c>
      <c r="H496" s="53" t="str">
        <f t="shared" si="20"/>
        <v>532|481</v>
      </c>
      <c r="I496" s="53" t="str">
        <f t="shared" si="21"/>
        <v>466|560</v>
      </c>
      <c r="J496" s="54">
        <f ca="1">'Ein-Ausgabe'!$K$1+G496</f>
        <v>44126.591802777781</v>
      </c>
      <c r="K496" s="60">
        <f ca="1">IF(Berechnung!SC$16=Berechnung!$A$1,Berechnung!$A$1,IF(Berechnung!SC$16=Berechnung!$A$2,Berechnung!$A$2,Berechnung!SC$9-Berechnung!SC$16))</f>
        <v>44126.278431293016</v>
      </c>
      <c r="O496" s="7" t="s">
        <v>44</v>
      </c>
      <c r="P496" s="53" t="s">
        <v>72</v>
      </c>
      <c r="Q496" s="53" t="s">
        <v>73</v>
      </c>
      <c r="R496" s="53" t="s">
        <v>65</v>
      </c>
      <c r="S496" s="53" t="s">
        <v>74</v>
      </c>
      <c r="T496" s="53" t="s">
        <v>75</v>
      </c>
      <c r="U496" s="46">
        <v>0.72971064814814823</v>
      </c>
      <c r="V496" s="53" t="s">
        <v>583</v>
      </c>
      <c r="W496" s="53" t="s">
        <v>39</v>
      </c>
      <c r="X496" s="54">
        <v>44126.587502083334</v>
      </c>
      <c r="Y496" s="60">
        <v>44126.587038064688</v>
      </c>
    </row>
    <row r="497" spans="1:25" x14ac:dyDescent="0.25">
      <c r="A497" s="7" t="s">
        <v>44</v>
      </c>
      <c r="B497" s="53" t="s">
        <v>72</v>
      </c>
      <c r="C497" s="53" t="s">
        <v>76</v>
      </c>
      <c r="D497" s="53" t="s">
        <v>47</v>
      </c>
      <c r="E497" s="53" t="s">
        <v>77</v>
      </c>
      <c r="F497" s="53" t="s">
        <v>78</v>
      </c>
      <c r="G497" s="46">
        <v>0.7319675925925927</v>
      </c>
      <c r="H497" s="53" t="str">
        <f t="shared" si="20"/>
        <v>547|494</v>
      </c>
      <c r="I497" s="53" t="str">
        <f t="shared" si="21"/>
        <v>466|560</v>
      </c>
      <c r="J497" s="54">
        <f ca="1">'Ein-Ausgabe'!$K$1+G497</f>
        <v>44126.594059722222</v>
      </c>
      <c r="K497" s="60">
        <f ca="1">IF(Berechnung!SD$16=Berechnung!$A$1,Berechnung!$A$1,IF(Berechnung!SD$16=Berechnung!$A$2,Berechnung!$A$2,Berechnung!SD$9-Berechnung!SD$16))</f>
        <v>44126.280675376336</v>
      </c>
      <c r="O497" s="7" t="s">
        <v>44</v>
      </c>
      <c r="P497" s="53" t="s">
        <v>72</v>
      </c>
      <c r="Q497" s="53" t="s">
        <v>76</v>
      </c>
      <c r="R497" s="53" t="s">
        <v>47</v>
      </c>
      <c r="S497" s="53" t="s">
        <v>77</v>
      </c>
      <c r="T497" s="53" t="s">
        <v>78</v>
      </c>
      <c r="U497" s="46">
        <v>0.7319675925925927</v>
      </c>
      <c r="V497" s="53" t="s">
        <v>584</v>
      </c>
      <c r="W497" s="53" t="s">
        <v>39</v>
      </c>
      <c r="X497" s="54">
        <v>44126.589759027775</v>
      </c>
      <c r="Y497" s="60">
        <v>44126.587038064688</v>
      </c>
    </row>
    <row r="498" spans="1:25" x14ac:dyDescent="0.25">
      <c r="A498" s="7" t="s">
        <v>44</v>
      </c>
      <c r="B498" s="53" t="s">
        <v>79</v>
      </c>
      <c r="C498" s="53" t="s">
        <v>80</v>
      </c>
      <c r="D498" s="53" t="s">
        <v>47</v>
      </c>
      <c r="E498" s="53" t="s">
        <v>81</v>
      </c>
      <c r="F498" s="53" t="s">
        <v>82</v>
      </c>
      <c r="G498" s="46">
        <v>0.73297453703703708</v>
      </c>
      <c r="H498" s="53" t="str">
        <f t="shared" si="20"/>
        <v>543|441</v>
      </c>
      <c r="I498" s="53" t="str">
        <f t="shared" si="21"/>
        <v>466|562</v>
      </c>
      <c r="J498" s="54">
        <f ca="1">'Ein-Ausgabe'!$K$1+G498</f>
        <v>44126.595066666669</v>
      </c>
      <c r="K498" s="60">
        <f ca="1">IF(Berechnung!SE$16=Berechnung!$A$1,Berechnung!$A$1,IF(Berechnung!SE$16=Berechnung!$A$2,Berechnung!$A$2,Berechnung!SE$9-Berechnung!SE$16))</f>
        <v>44126.247006793295</v>
      </c>
      <c r="O498" s="7" t="s">
        <v>44</v>
      </c>
      <c r="P498" s="53" t="s">
        <v>79</v>
      </c>
      <c r="Q498" s="53" t="s">
        <v>80</v>
      </c>
      <c r="R498" s="53" t="s">
        <v>47</v>
      </c>
      <c r="S498" s="53" t="s">
        <v>81</v>
      </c>
      <c r="T498" s="53" t="s">
        <v>82</v>
      </c>
      <c r="U498" s="46">
        <v>0.73297453703703708</v>
      </c>
      <c r="V498" s="53" t="s">
        <v>575</v>
      </c>
      <c r="W498" s="53" t="s">
        <v>34</v>
      </c>
      <c r="X498" s="54">
        <v>44126.590765972222</v>
      </c>
      <c r="Y498" s="60">
        <v>44126.587038064688</v>
      </c>
    </row>
    <row r="499" spans="1:25" x14ac:dyDescent="0.25">
      <c r="A499" s="7" t="s">
        <v>44</v>
      </c>
      <c r="B499" s="53" t="s">
        <v>63</v>
      </c>
      <c r="C499" s="53" t="s">
        <v>83</v>
      </c>
      <c r="D499" s="53" t="s">
        <v>84</v>
      </c>
      <c r="E499" s="53" t="s">
        <v>85</v>
      </c>
      <c r="F499" s="53" t="s">
        <v>86</v>
      </c>
      <c r="G499" s="46">
        <v>0.733912037037037</v>
      </c>
      <c r="H499" s="53" t="str">
        <f t="shared" si="20"/>
        <v>582|532</v>
      </c>
      <c r="I499" s="53" t="str">
        <f t="shared" si="21"/>
        <v>460|557</v>
      </c>
      <c r="J499" s="54">
        <f ca="1">'Ein-Ausgabe'!$K$1+G499</f>
        <v>44126.596004166669</v>
      </c>
      <c r="K499" s="60">
        <f ca="1">IF(Berechnung!SF$16=Berechnung!$A$1,Berechnung!$A$1,IF(Berechnung!SF$16=Berechnung!$A$2,Berechnung!$A$2,Berechnung!SF$9-Berechnung!SF$16))</f>
        <v>44126.184702027291</v>
      </c>
      <c r="O499" s="7" t="s">
        <v>44</v>
      </c>
      <c r="P499" s="53" t="s">
        <v>63</v>
      </c>
      <c r="Q499" s="53" t="s">
        <v>83</v>
      </c>
      <c r="R499" s="53" t="s">
        <v>84</v>
      </c>
      <c r="S499" s="53" t="s">
        <v>85</v>
      </c>
      <c r="T499" s="53" t="s">
        <v>86</v>
      </c>
      <c r="U499" s="46">
        <v>0.733912037037037</v>
      </c>
      <c r="V499" s="53" t="s">
        <v>552</v>
      </c>
      <c r="W499" s="53" t="s">
        <v>554</v>
      </c>
      <c r="X499" s="54">
        <v>44126.591703472222</v>
      </c>
      <c r="Y499" s="60">
        <v>44126.587038064688</v>
      </c>
    </row>
    <row r="500" spans="1:25" x14ac:dyDescent="0.25">
      <c r="A500" s="7" t="s">
        <v>44</v>
      </c>
      <c r="B500" s="53" t="s">
        <v>59</v>
      </c>
      <c r="C500" s="53" t="s">
        <v>87</v>
      </c>
      <c r="D500" s="53" t="s">
        <v>65</v>
      </c>
      <c r="E500" s="53" t="s">
        <v>88</v>
      </c>
      <c r="F500" s="53" t="s">
        <v>89</v>
      </c>
      <c r="G500" s="46">
        <v>0.73436342592592585</v>
      </c>
      <c r="H500" s="53" t="str">
        <f t="shared" si="20"/>
        <v>520|472</v>
      </c>
      <c r="I500" s="53" t="str">
        <f t="shared" si="21"/>
        <v>463|558</v>
      </c>
      <c r="J500" s="54">
        <f ca="1">'Ein-Ausgabe'!$K$1+G500</f>
        <v>44126.596455555555</v>
      </c>
      <c r="K500" s="60">
        <f ca="1">IF(Berechnung!SG$16=Berechnung!$A$1,Berechnung!$A$1,IF(Berechnung!SG$16=Berechnung!$A$2,Berechnung!$A$2,Berechnung!SG$9-Berechnung!SG$16))</f>
        <v>44126.292445671665</v>
      </c>
      <c r="O500" s="7" t="s">
        <v>44</v>
      </c>
      <c r="P500" s="53" t="s">
        <v>59</v>
      </c>
      <c r="Q500" s="53" t="s">
        <v>87</v>
      </c>
      <c r="R500" s="53" t="s">
        <v>65</v>
      </c>
      <c r="S500" s="53" t="s">
        <v>88</v>
      </c>
      <c r="T500" s="53" t="s">
        <v>89</v>
      </c>
      <c r="U500" s="46">
        <v>0.73436342592592585</v>
      </c>
      <c r="V500" s="53" t="s">
        <v>588</v>
      </c>
      <c r="W500" s="53" t="s">
        <v>570</v>
      </c>
      <c r="X500" s="54">
        <v>44126.592154861108</v>
      </c>
      <c r="Y500" s="60">
        <v>44126.587038064688</v>
      </c>
    </row>
    <row r="501" spans="1:25" x14ac:dyDescent="0.25">
      <c r="A501" s="7" t="s">
        <v>44</v>
      </c>
      <c r="B501" s="53" t="s">
        <v>102</v>
      </c>
      <c r="C501" s="53" t="s">
        <v>166</v>
      </c>
      <c r="D501" s="53" t="s">
        <v>84</v>
      </c>
      <c r="E501" s="53" t="s">
        <v>169</v>
      </c>
      <c r="F501" s="53" t="s">
        <v>170</v>
      </c>
      <c r="G501" s="46">
        <v>0.73540509259259268</v>
      </c>
      <c r="H501" s="53" t="str">
        <f t="shared" si="20"/>
        <v>584|532</v>
      </c>
      <c r="I501" s="53" t="str">
        <f t="shared" si="21"/>
        <v>463|561</v>
      </c>
      <c r="J501" s="54">
        <f ca="1">'Ein-Ausgabe'!$K$1+G501</f>
        <v>44126.597497222225</v>
      </c>
      <c r="K501" s="60">
        <f ca="1">IF(Berechnung!SH$16=Berechnung!$A$1,Berechnung!$A$1,IF(Berechnung!SH$16=Berechnung!$A$2,Berechnung!$A$2,Berechnung!SH$9-Berechnung!SH$16))</f>
        <v>44126.218364112414</v>
      </c>
      <c r="O501" s="7" t="s">
        <v>44</v>
      </c>
      <c r="P501" s="53" t="s">
        <v>102</v>
      </c>
      <c r="Q501" s="53" t="s">
        <v>166</v>
      </c>
      <c r="R501" s="53" t="s">
        <v>84</v>
      </c>
      <c r="S501" s="53" t="s">
        <v>169</v>
      </c>
      <c r="T501" s="53" t="s">
        <v>170</v>
      </c>
      <c r="U501" s="46">
        <v>0.73540509259259268</v>
      </c>
      <c r="V501" s="53" t="s">
        <v>565</v>
      </c>
      <c r="W501" s="53" t="s">
        <v>556</v>
      </c>
      <c r="X501" s="54">
        <v>44126.593196527778</v>
      </c>
      <c r="Y501" s="60">
        <v>44126.587038064688</v>
      </c>
    </row>
    <row r="502" spans="1:25" x14ac:dyDescent="0.25">
      <c r="A502" s="7" t="s">
        <v>44</v>
      </c>
      <c r="B502" s="53" t="s">
        <v>68</v>
      </c>
      <c r="C502" s="53" t="s">
        <v>171</v>
      </c>
      <c r="D502" s="53" t="s">
        <v>95</v>
      </c>
      <c r="E502" s="53" t="s">
        <v>172</v>
      </c>
      <c r="F502" s="53" t="s">
        <v>173</v>
      </c>
      <c r="G502" s="46">
        <v>0.7388541666666667</v>
      </c>
      <c r="H502" s="53" t="str">
        <f t="shared" si="20"/>
        <v>605|545</v>
      </c>
      <c r="I502" s="53" t="str">
        <f t="shared" si="21"/>
        <v>458|564</v>
      </c>
      <c r="J502" s="54">
        <f ca="1">'Ein-Ausgabe'!$K$1+G502</f>
        <v>44126.600946296297</v>
      </c>
      <c r="K502" s="60">
        <f ca="1">IF(Berechnung!SI$16=Berechnung!$A$1,Berechnung!$A$1,IF(Berechnung!SI$16=Berechnung!$A$2,Berechnung!$A$2,Berechnung!SI$9-Berechnung!SI$16))</f>
        <v>44126.117202539288</v>
      </c>
      <c r="O502" s="7" t="s">
        <v>44</v>
      </c>
      <c r="P502" s="53" t="s">
        <v>68</v>
      </c>
      <c r="Q502" s="53" t="s">
        <v>171</v>
      </c>
      <c r="R502" s="53" t="s">
        <v>95</v>
      </c>
      <c r="S502" s="53" t="s">
        <v>172</v>
      </c>
      <c r="T502" s="53" t="s">
        <v>173</v>
      </c>
      <c r="U502" s="46">
        <v>0.7388541666666667</v>
      </c>
      <c r="V502" s="53" t="s">
        <v>534</v>
      </c>
      <c r="W502" s="53" t="s">
        <v>535</v>
      </c>
      <c r="X502" s="54">
        <v>44126.59664560185</v>
      </c>
      <c r="Y502" s="60">
        <v>44126.587038064688</v>
      </c>
    </row>
    <row r="503" spans="1:25" x14ac:dyDescent="0.25">
      <c r="A503" s="7" t="s">
        <v>44</v>
      </c>
      <c r="B503" s="53" t="s">
        <v>114</v>
      </c>
      <c r="C503" s="53" t="s">
        <v>174</v>
      </c>
      <c r="D503" s="53" t="s">
        <v>95</v>
      </c>
      <c r="E503" s="53" t="s">
        <v>172</v>
      </c>
      <c r="F503" s="53" t="s">
        <v>175</v>
      </c>
      <c r="G503" s="46">
        <v>0.73896990740740742</v>
      </c>
      <c r="H503" s="53" t="str">
        <f t="shared" si="20"/>
        <v>603|541</v>
      </c>
      <c r="I503" s="53" t="str">
        <f t="shared" si="21"/>
        <v>456|560</v>
      </c>
      <c r="J503" s="54">
        <f ca="1">'Ein-Ausgabe'!$K$1+G503</f>
        <v>44126.601062037036</v>
      </c>
      <c r="K503" s="60">
        <f ca="1">IF(Berechnung!SJ$16=Berechnung!$A$1,Berechnung!$A$1,IF(Berechnung!SJ$16=Berechnung!$A$2,Berechnung!$A$2,Berechnung!SJ$9-Berechnung!SJ$16))</f>
        <v>44126.081841547784</v>
      </c>
      <c r="O503" s="7" t="s">
        <v>44</v>
      </c>
      <c r="P503" s="53" t="s">
        <v>114</v>
      </c>
      <c r="Q503" s="53" t="s">
        <v>174</v>
      </c>
      <c r="R503" s="53" t="s">
        <v>95</v>
      </c>
      <c r="S503" s="53" t="s">
        <v>172</v>
      </c>
      <c r="T503" s="53" t="s">
        <v>175</v>
      </c>
      <c r="U503" s="46">
        <v>0.73896990740740742</v>
      </c>
      <c r="V503" s="53" t="s">
        <v>521</v>
      </c>
      <c r="W503" s="53" t="s">
        <v>509</v>
      </c>
      <c r="X503" s="54">
        <v>44126.596761342589</v>
      </c>
      <c r="Y503" s="60">
        <v>44126.587038064688</v>
      </c>
    </row>
    <row r="504" spans="1:25" x14ac:dyDescent="0.25">
      <c r="A504" s="7" t="s">
        <v>44</v>
      </c>
      <c r="B504" s="53" t="s">
        <v>110</v>
      </c>
      <c r="C504" s="53" t="s">
        <v>176</v>
      </c>
      <c r="D504" s="53" t="s">
        <v>95</v>
      </c>
      <c r="E504" s="53" t="s">
        <v>177</v>
      </c>
      <c r="F504" s="53" t="s">
        <v>178</v>
      </c>
      <c r="G504" s="46">
        <v>0.74034722222222227</v>
      </c>
      <c r="H504" s="53" t="str">
        <f t="shared" si="20"/>
        <v>605|533</v>
      </c>
      <c r="I504" s="53" t="str">
        <f t="shared" si="21"/>
        <v>459|559</v>
      </c>
      <c r="J504" s="54">
        <f ca="1">'Ein-Ausgabe'!$K$1+G504</f>
        <v>44126.602439351853</v>
      </c>
      <c r="K504" s="60">
        <f ca="1">IF(Berechnung!SK$16=Berechnung!$A$1,Berechnung!$A$1,IF(Berechnung!SK$16=Berechnung!$A$2,Berechnung!$A$2,Berechnung!SK$9-Berechnung!SK$16))</f>
        <v>44126.152183558188</v>
      </c>
      <c r="O504" s="7" t="s">
        <v>44</v>
      </c>
      <c r="P504" s="53" t="s">
        <v>110</v>
      </c>
      <c r="Q504" s="53" t="s">
        <v>176</v>
      </c>
      <c r="R504" s="53" t="s">
        <v>95</v>
      </c>
      <c r="S504" s="53" t="s">
        <v>177</v>
      </c>
      <c r="T504" s="53" t="s">
        <v>178</v>
      </c>
      <c r="U504" s="46">
        <v>0.74034722222222227</v>
      </c>
      <c r="V504" s="53" t="s">
        <v>541</v>
      </c>
      <c r="W504" s="53" t="s">
        <v>543</v>
      </c>
      <c r="X504" s="54">
        <v>44126.598138657406</v>
      </c>
      <c r="Y504" s="60">
        <v>44126.587038064688</v>
      </c>
    </row>
    <row r="505" spans="1:25" x14ac:dyDescent="0.25">
      <c r="A505" s="7" t="s">
        <v>44</v>
      </c>
      <c r="B505" s="53" t="s">
        <v>102</v>
      </c>
      <c r="C505" s="53" t="s">
        <v>488</v>
      </c>
      <c r="D505" s="53" t="s">
        <v>99</v>
      </c>
      <c r="E505" s="53" t="s">
        <v>489</v>
      </c>
      <c r="F505" s="53" t="s">
        <v>490</v>
      </c>
      <c r="G505" s="46">
        <v>0.7418865740740741</v>
      </c>
      <c r="H505" s="53" t="str">
        <f t="shared" si="20"/>
        <v>475|598</v>
      </c>
      <c r="I505" s="53" t="str">
        <f t="shared" si="21"/>
        <v>463|561</v>
      </c>
      <c r="J505" s="54">
        <f ca="1">'Ein-Ausgabe'!$K$1+G505</f>
        <v>44126.603978703708</v>
      </c>
      <c r="K505" s="60">
        <f ca="1">IF(Berechnung!SL$16=Berechnung!$A$1,Berechnung!$A$1,IF(Berechnung!SL$16=Berechnung!$A$2,Berechnung!$A$2,Berechnung!SL$9-Berechnung!SL$16))</f>
        <v>44126.256573620951</v>
      </c>
      <c r="O505" s="7" t="s">
        <v>44</v>
      </c>
      <c r="P505" s="53" t="s">
        <v>102</v>
      </c>
      <c r="Q505" s="53" t="s">
        <v>488</v>
      </c>
      <c r="R505" s="53" t="s">
        <v>99</v>
      </c>
      <c r="S505" s="53" t="s">
        <v>489</v>
      </c>
      <c r="T505" s="53" t="s">
        <v>490</v>
      </c>
      <c r="U505" s="46">
        <v>0.7418865740740741</v>
      </c>
      <c r="V505" s="53" t="s">
        <v>581</v>
      </c>
      <c r="W505" s="53" t="s">
        <v>556</v>
      </c>
      <c r="X505" s="54">
        <v>44126.599678009261</v>
      </c>
      <c r="Y505" s="60">
        <v>44126.587038064688</v>
      </c>
    </row>
    <row r="506" spans="1:25" x14ac:dyDescent="0.25">
      <c r="A506" s="7" t="s">
        <v>44</v>
      </c>
      <c r="B506" s="53" t="s">
        <v>50</v>
      </c>
      <c r="C506" s="53" t="s">
        <v>179</v>
      </c>
      <c r="D506" s="53" t="s">
        <v>95</v>
      </c>
      <c r="E506" s="53" t="s">
        <v>180</v>
      </c>
      <c r="F506" s="53" t="s">
        <v>181</v>
      </c>
      <c r="G506" s="46">
        <v>0.74233796296296306</v>
      </c>
      <c r="H506" s="53" t="str">
        <f t="shared" si="20"/>
        <v>532|593</v>
      </c>
      <c r="I506" s="53" t="str">
        <f t="shared" si="21"/>
        <v>453|562</v>
      </c>
      <c r="J506" s="54">
        <f ca="1">'Ein-Ausgabe'!$K$1+G506</f>
        <v>44126.604430092593</v>
      </c>
      <c r="K506" s="60">
        <f ca="1">IF(Berechnung!SM$16=Berechnung!$A$1,Berechnung!$A$1,IF(Berechnung!SM$16=Berechnung!$A$2,Berechnung!$A$2,Berechnung!SM$9-Berechnung!SM$16))</f>
        <v>44126.055164758451</v>
      </c>
      <c r="O506" s="7" t="s">
        <v>44</v>
      </c>
      <c r="P506" s="53" t="s">
        <v>50</v>
      </c>
      <c r="Q506" s="53" t="s">
        <v>179</v>
      </c>
      <c r="R506" s="53" t="s">
        <v>95</v>
      </c>
      <c r="S506" s="53" t="s">
        <v>180</v>
      </c>
      <c r="T506" s="53" t="s">
        <v>181</v>
      </c>
      <c r="U506" s="46">
        <v>0.74233796296296306</v>
      </c>
      <c r="V506" s="53" t="s">
        <v>515</v>
      </c>
      <c r="W506" s="53" t="s">
        <v>499</v>
      </c>
      <c r="X506" s="54">
        <v>44126.600129398146</v>
      </c>
      <c r="Y506" s="60">
        <v>44126.587038064688</v>
      </c>
    </row>
    <row r="507" spans="1:25" x14ac:dyDescent="0.25">
      <c r="A507" s="7" t="s">
        <v>44</v>
      </c>
      <c r="B507" s="53" t="s">
        <v>63</v>
      </c>
      <c r="C507" s="53" t="s">
        <v>182</v>
      </c>
      <c r="D507" s="53" t="s">
        <v>56</v>
      </c>
      <c r="E507" s="53" t="s">
        <v>183</v>
      </c>
      <c r="F507" s="53" t="s">
        <v>184</v>
      </c>
      <c r="G507" s="46">
        <v>0.74328703703703702</v>
      </c>
      <c r="H507" s="53" t="str">
        <f t="shared" si="20"/>
        <v>545|438</v>
      </c>
      <c r="I507" s="53" t="str">
        <f t="shared" si="21"/>
        <v>460|557</v>
      </c>
      <c r="J507" s="54">
        <f ca="1">'Ein-Ausgabe'!$K$1+G507</f>
        <v>44126.605379166671</v>
      </c>
      <c r="K507" s="60">
        <f ca="1">IF(Berechnung!SN$16=Berechnung!$A$1,Berechnung!$A$1,IF(Berechnung!SN$16=Berechnung!$A$2,Berechnung!$A$2,Berechnung!SN$9-Berechnung!SN$16))</f>
        <v>44126.301991700217</v>
      </c>
      <c r="O507" s="7" t="s">
        <v>44</v>
      </c>
      <c r="P507" s="53" t="s">
        <v>63</v>
      </c>
      <c r="Q507" s="53" t="s">
        <v>182</v>
      </c>
      <c r="R507" s="53" t="s">
        <v>56</v>
      </c>
      <c r="S507" s="53" t="s">
        <v>183</v>
      </c>
      <c r="T507" s="53" t="s">
        <v>184</v>
      </c>
      <c r="U507" s="46">
        <v>0.74328703703703702</v>
      </c>
      <c r="V507" s="53" t="s">
        <v>591</v>
      </c>
      <c r="W507" s="53" t="s">
        <v>554</v>
      </c>
      <c r="X507" s="54">
        <v>44126.601078472224</v>
      </c>
      <c r="Y507" s="60">
        <v>44126.587038064688</v>
      </c>
    </row>
    <row r="508" spans="1:25" x14ac:dyDescent="0.25">
      <c r="A508" s="7" t="s">
        <v>44</v>
      </c>
      <c r="B508" s="53" t="s">
        <v>143</v>
      </c>
      <c r="C508" s="53" t="s">
        <v>185</v>
      </c>
      <c r="D508" s="53" t="s">
        <v>95</v>
      </c>
      <c r="E508" s="53" t="s">
        <v>186</v>
      </c>
      <c r="F508" s="53" t="s">
        <v>187</v>
      </c>
      <c r="G508" s="46">
        <v>0.74361111111111111</v>
      </c>
      <c r="H508" s="53" t="str">
        <f t="shared" si="20"/>
        <v>601|540</v>
      </c>
      <c r="I508" s="53" t="str">
        <f t="shared" si="21"/>
        <v>468|559</v>
      </c>
      <c r="J508" s="54">
        <f ca="1">'Ein-Ausgabe'!$K$1+G508</f>
        <v>44126.605703240741</v>
      </c>
      <c r="K508" s="60">
        <f ca="1">IF(Berechnung!SO$16=Berechnung!$A$1,Berechnung!$A$1,IF(Berechnung!SO$16=Berechnung!$A$2,Berechnung!$A$2,Berechnung!SO$9-Berechnung!SO$16))</f>
        <v>44126.336611487633</v>
      </c>
      <c r="O508" s="7" t="s">
        <v>44</v>
      </c>
      <c r="P508" s="53" t="s">
        <v>143</v>
      </c>
      <c r="Q508" s="53" t="s">
        <v>185</v>
      </c>
      <c r="R508" s="53" t="s">
        <v>95</v>
      </c>
      <c r="S508" s="53" t="s">
        <v>186</v>
      </c>
      <c r="T508" s="53" t="s">
        <v>187</v>
      </c>
      <c r="U508" s="46">
        <v>0.74361111111111111</v>
      </c>
      <c r="V508" s="53" t="s">
        <v>603</v>
      </c>
      <c r="W508" s="53" t="s">
        <v>566</v>
      </c>
      <c r="X508" s="54">
        <v>44126.601402546294</v>
      </c>
      <c r="Y508" s="60">
        <v>44126.587038064688</v>
      </c>
    </row>
    <row r="509" spans="1:25" x14ac:dyDescent="0.25">
      <c r="A509" s="7" t="s">
        <v>44</v>
      </c>
      <c r="B509" s="53" t="s">
        <v>50</v>
      </c>
      <c r="C509" s="53" t="s">
        <v>188</v>
      </c>
      <c r="D509" s="53" t="s">
        <v>95</v>
      </c>
      <c r="E509" s="53" t="s">
        <v>189</v>
      </c>
      <c r="F509" s="53" t="s">
        <v>190</v>
      </c>
      <c r="G509" s="46">
        <v>0.7456018518518519</v>
      </c>
      <c r="H509" s="53" t="str">
        <f t="shared" si="20"/>
        <v>580|519</v>
      </c>
      <c r="I509" s="53" t="str">
        <f t="shared" si="21"/>
        <v>453|562</v>
      </c>
      <c r="J509" s="54">
        <f ca="1">'Ein-Ausgabe'!$K$1+G509</f>
        <v>44126.607693981481</v>
      </c>
      <c r="K509" s="60">
        <f ca="1">IF(Berechnung!SP$16=Berechnung!$A$1,Berechnung!$A$1,IF(Berechnung!SP$16=Berechnung!$A$2,Berechnung!$A$2,Berechnung!SP$9-Berechnung!SP$16))</f>
        <v>44126.027786270584</v>
      </c>
      <c r="O509" s="7" t="s">
        <v>44</v>
      </c>
      <c r="P509" s="53" t="s">
        <v>50</v>
      </c>
      <c r="Q509" s="53" t="s">
        <v>188</v>
      </c>
      <c r="R509" s="53" t="s">
        <v>95</v>
      </c>
      <c r="S509" s="53" t="s">
        <v>189</v>
      </c>
      <c r="T509" s="53" t="s">
        <v>190</v>
      </c>
      <c r="U509" s="46">
        <v>0.7456018518518519</v>
      </c>
      <c r="V509" s="53" t="s">
        <v>507</v>
      </c>
      <c r="W509" s="53" t="s">
        <v>499</v>
      </c>
      <c r="X509" s="54">
        <v>44126.603393287034</v>
      </c>
      <c r="Y509" s="60">
        <v>44126.587038064688</v>
      </c>
    </row>
    <row r="510" spans="1:25" x14ac:dyDescent="0.25">
      <c r="A510" s="7" t="s">
        <v>44</v>
      </c>
      <c r="B510" s="53" t="s">
        <v>45</v>
      </c>
      <c r="C510" s="53" t="s">
        <v>191</v>
      </c>
      <c r="D510" s="53" t="s">
        <v>192</v>
      </c>
      <c r="E510" s="53" t="s">
        <v>193</v>
      </c>
      <c r="F510" s="53" t="s">
        <v>194</v>
      </c>
      <c r="G510" s="46">
        <v>0.74760416666666663</v>
      </c>
      <c r="H510" s="53" t="str">
        <f t="shared" si="20"/>
        <v>527|498</v>
      </c>
      <c r="I510" s="53" t="str">
        <f t="shared" si="21"/>
        <v>466|558</v>
      </c>
      <c r="J510" s="54">
        <f ca="1">'Ein-Ausgabe'!$K$1+G510</f>
        <v>44126.609696296298</v>
      </c>
      <c r="K510" s="60">
        <f ca="1">IF(Berechnung!SQ$16=Berechnung!$A$1,Berechnung!$A$1,IF(Berechnung!SQ$16=Berechnung!$A$2,Berechnung!$A$2,Berechnung!SQ$9-Berechnung!SQ$16))</f>
        <v>44126.327102971707</v>
      </c>
      <c r="O510" s="7" t="s">
        <v>44</v>
      </c>
      <c r="P510" s="53" t="s">
        <v>45</v>
      </c>
      <c r="Q510" s="53" t="s">
        <v>191</v>
      </c>
      <c r="R510" s="53" t="s">
        <v>192</v>
      </c>
      <c r="S510" s="53" t="s">
        <v>193</v>
      </c>
      <c r="T510" s="53" t="s">
        <v>194</v>
      </c>
      <c r="U510" s="46">
        <v>0.74760416666666663</v>
      </c>
      <c r="V510" s="53" t="s">
        <v>599</v>
      </c>
      <c r="W510" s="53" t="s">
        <v>559</v>
      </c>
      <c r="X510" s="54">
        <v>44126.605395601851</v>
      </c>
      <c r="Y510" s="60">
        <v>44126.587038064688</v>
      </c>
    </row>
    <row r="511" spans="1:25" x14ac:dyDescent="0.25">
      <c r="A511" s="7" t="s">
        <v>44</v>
      </c>
      <c r="B511" s="53" t="s">
        <v>45</v>
      </c>
      <c r="C511" s="53" t="s">
        <v>195</v>
      </c>
      <c r="D511" s="53" t="s">
        <v>95</v>
      </c>
      <c r="E511" s="53" t="s">
        <v>196</v>
      </c>
      <c r="F511" s="53" t="s">
        <v>197</v>
      </c>
      <c r="G511" s="46">
        <v>0.74844907407407402</v>
      </c>
      <c r="H511" s="53" t="str">
        <f t="shared" si="20"/>
        <v>583|519</v>
      </c>
      <c r="I511" s="53" t="str">
        <f t="shared" si="21"/>
        <v>466|558</v>
      </c>
      <c r="J511" s="54">
        <f ca="1">'Ein-Ausgabe'!$K$1+G511</f>
        <v>44126.610541203707</v>
      </c>
      <c r="K511" s="60">
        <f ca="1">IF(Berechnung!SR$16=Berechnung!$A$1,Berechnung!$A$1,IF(Berechnung!SR$16=Berechnung!$A$2,Berechnung!$A$2,Berechnung!SR$9-Berechnung!SR$16))</f>
        <v>44126.312685888566</v>
      </c>
      <c r="O511" s="7" t="s">
        <v>44</v>
      </c>
      <c r="P511" s="53" t="s">
        <v>45</v>
      </c>
      <c r="Q511" s="53" t="s">
        <v>195</v>
      </c>
      <c r="R511" s="53" t="s">
        <v>95</v>
      </c>
      <c r="S511" s="53" t="s">
        <v>196</v>
      </c>
      <c r="T511" s="53" t="s">
        <v>197</v>
      </c>
      <c r="U511" s="46">
        <v>0.74844907407407402</v>
      </c>
      <c r="V511" s="53" t="s">
        <v>598</v>
      </c>
      <c r="W511" s="53" t="s">
        <v>559</v>
      </c>
      <c r="X511" s="54">
        <v>44126.60624050926</v>
      </c>
      <c r="Y511" s="60">
        <v>44126.587038064688</v>
      </c>
    </row>
    <row r="512" spans="1:25" x14ac:dyDescent="0.25">
      <c r="A512" s="7" t="s">
        <v>44</v>
      </c>
      <c r="B512" s="53" t="s">
        <v>72</v>
      </c>
      <c r="C512" s="53" t="s">
        <v>198</v>
      </c>
      <c r="D512" s="53" t="s">
        <v>95</v>
      </c>
      <c r="E512" s="53" t="s">
        <v>199</v>
      </c>
      <c r="F512" s="53" t="s">
        <v>200</v>
      </c>
      <c r="G512" s="46">
        <v>0.74928240740740737</v>
      </c>
      <c r="H512" s="53" t="str">
        <f t="shared" si="20"/>
        <v>582|518</v>
      </c>
      <c r="I512" s="53" t="str">
        <f t="shared" si="21"/>
        <v>466|560</v>
      </c>
      <c r="J512" s="54">
        <f ca="1">'Ein-Ausgabe'!$K$1+G512</f>
        <v>44126.611374537039</v>
      </c>
      <c r="K512" s="60">
        <f ca="1">IF(Berechnung!SS$16=Berechnung!$A$1,Berechnung!$A$1,IF(Berechnung!SS$16=Berechnung!$A$2,Berechnung!$A$2,Berechnung!SS$9-Berechnung!SS$16))</f>
        <v>44126.29783275388</v>
      </c>
      <c r="O512" s="7" t="s">
        <v>44</v>
      </c>
      <c r="P512" s="53" t="s">
        <v>72</v>
      </c>
      <c r="Q512" s="53" t="s">
        <v>198</v>
      </c>
      <c r="R512" s="53" t="s">
        <v>95</v>
      </c>
      <c r="S512" s="53" t="s">
        <v>199</v>
      </c>
      <c r="T512" s="53" t="s">
        <v>200</v>
      </c>
      <c r="U512" s="46">
        <v>0.74928240740740737</v>
      </c>
      <c r="V512" s="53" t="s">
        <v>519</v>
      </c>
      <c r="W512" s="53" t="s">
        <v>39</v>
      </c>
      <c r="X512" s="54">
        <v>44126.607073842591</v>
      </c>
      <c r="Y512" s="60">
        <v>44126.587038064688</v>
      </c>
    </row>
    <row r="513" spans="1:25" x14ac:dyDescent="0.25">
      <c r="A513" s="7" t="s">
        <v>44</v>
      </c>
      <c r="B513" s="53" t="s">
        <v>45</v>
      </c>
      <c r="C513" s="53" t="s">
        <v>201</v>
      </c>
      <c r="D513" s="53" t="s">
        <v>95</v>
      </c>
      <c r="E513" s="53" t="s">
        <v>199</v>
      </c>
      <c r="F513" s="53" t="s">
        <v>202</v>
      </c>
      <c r="G513" s="46">
        <v>0.74930555555555556</v>
      </c>
      <c r="H513" s="53" t="str">
        <f t="shared" si="20"/>
        <v>584|522</v>
      </c>
      <c r="I513" s="53" t="str">
        <f t="shared" si="21"/>
        <v>466|558</v>
      </c>
      <c r="J513" s="54">
        <f ca="1">'Ein-Ausgabe'!$K$1+G513</f>
        <v>44126.611397685185</v>
      </c>
      <c r="K513" s="60">
        <f ca="1">IF(Berechnung!ST$16=Berechnung!$A$1,Berechnung!$A$1,IF(Berechnung!ST$16=Berechnung!$A$2,Berechnung!$A$2,Berechnung!ST$9-Berechnung!ST$16))</f>
        <v>44126.312566067201</v>
      </c>
      <c r="O513" s="7" t="s">
        <v>44</v>
      </c>
      <c r="P513" s="53" t="s">
        <v>45</v>
      </c>
      <c r="Q513" s="53" t="s">
        <v>201</v>
      </c>
      <c r="R513" s="53" t="s">
        <v>95</v>
      </c>
      <c r="S513" s="53" t="s">
        <v>199</v>
      </c>
      <c r="T513" s="53" t="s">
        <v>202</v>
      </c>
      <c r="U513" s="46">
        <v>0.74930555555555556</v>
      </c>
      <c r="V513" s="53" t="s">
        <v>597</v>
      </c>
      <c r="W513" s="53" t="s">
        <v>559</v>
      </c>
      <c r="X513" s="54">
        <v>44126.607096990738</v>
      </c>
      <c r="Y513" s="60">
        <v>44126.587038064688</v>
      </c>
    </row>
    <row r="514" spans="1:25" x14ac:dyDescent="0.25">
      <c r="A514" s="7" t="s">
        <v>44</v>
      </c>
      <c r="B514" s="53" t="s">
        <v>203</v>
      </c>
      <c r="C514" s="53" t="s">
        <v>171</v>
      </c>
      <c r="D514" s="53" t="s">
        <v>95</v>
      </c>
      <c r="E514" s="53" t="s">
        <v>204</v>
      </c>
      <c r="F514" s="53" t="s">
        <v>205</v>
      </c>
      <c r="G514" s="46">
        <v>0.75011574074074072</v>
      </c>
      <c r="H514" s="53" t="str">
        <f t="shared" si="20"/>
        <v>605|545</v>
      </c>
      <c r="I514" s="53" t="str">
        <f t="shared" si="21"/>
        <v>457|560</v>
      </c>
      <c r="J514" s="54">
        <f ca="1">'Ein-Ausgabe'!$K$1+G514</f>
        <v>44126.61220787037</v>
      </c>
      <c r="K514" s="60">
        <f ca="1">IF(Berechnung!SU$16=Berechnung!$A$1,Berechnung!$A$1,IF(Berechnung!SU$16=Berechnung!$A$2,Berechnung!$A$2,Berechnung!SU$9-Berechnung!SU$16))</f>
        <v>44126.112482512297</v>
      </c>
      <c r="O514" s="7" t="s">
        <v>44</v>
      </c>
      <c r="P514" s="53" t="s">
        <v>203</v>
      </c>
      <c r="Q514" s="53" t="s">
        <v>171</v>
      </c>
      <c r="R514" s="53" t="s">
        <v>95</v>
      </c>
      <c r="S514" s="53" t="s">
        <v>204</v>
      </c>
      <c r="T514" s="53" t="s">
        <v>205</v>
      </c>
      <c r="U514" s="46">
        <v>0.75011574074074072</v>
      </c>
      <c r="V514" s="53" t="s">
        <v>534</v>
      </c>
      <c r="W514" s="53" t="s">
        <v>523</v>
      </c>
      <c r="X514" s="54">
        <v>44126.607907175923</v>
      </c>
      <c r="Y514" s="60">
        <v>44126.587038064688</v>
      </c>
    </row>
    <row r="515" spans="1:25" x14ac:dyDescent="0.25">
      <c r="A515" s="7" t="s">
        <v>44</v>
      </c>
      <c r="B515" s="53" t="s">
        <v>50</v>
      </c>
      <c r="C515" s="53" t="s">
        <v>206</v>
      </c>
      <c r="D515" s="53" t="s">
        <v>207</v>
      </c>
      <c r="E515" s="53" t="s">
        <v>208</v>
      </c>
      <c r="F515" s="53" t="s">
        <v>209</v>
      </c>
      <c r="G515" s="46">
        <v>0.75089120370370377</v>
      </c>
      <c r="H515" s="53" t="str">
        <f t="shared" si="20"/>
        <v>548|595</v>
      </c>
      <c r="I515" s="53" t="str">
        <f t="shared" si="21"/>
        <v>453|562</v>
      </c>
      <c r="J515" s="54">
        <f ca="1">'Ein-Ausgabe'!$K$1+G515</f>
        <v>44126.612983333333</v>
      </c>
      <c r="K515" s="60">
        <f ca="1">IF(Berechnung!SV$16=Berechnung!$A$1,Berechnung!$A$1,IF(Berechnung!SV$16=Berechnung!$A$2,Berechnung!$A$2,Berechnung!SV$9-Berechnung!SV$16))</f>
        <v>44126.056696482272</v>
      </c>
      <c r="O515" s="7" t="s">
        <v>44</v>
      </c>
      <c r="P515" s="53" t="s">
        <v>50</v>
      </c>
      <c r="Q515" s="53" t="s">
        <v>206</v>
      </c>
      <c r="R515" s="53" t="s">
        <v>207</v>
      </c>
      <c r="S515" s="53" t="s">
        <v>208</v>
      </c>
      <c r="T515" s="53" t="s">
        <v>209</v>
      </c>
      <c r="U515" s="46">
        <v>0.75089120370370377</v>
      </c>
      <c r="V515" s="53" t="s">
        <v>516</v>
      </c>
      <c r="W515" s="53" t="s">
        <v>499</v>
      </c>
      <c r="X515" s="54">
        <v>44126.608682638886</v>
      </c>
      <c r="Y515" s="60">
        <v>44126.587038064688</v>
      </c>
    </row>
    <row r="516" spans="1:25" x14ac:dyDescent="0.25">
      <c r="A516" s="7" t="s">
        <v>44</v>
      </c>
      <c r="B516" s="53" t="s">
        <v>139</v>
      </c>
      <c r="C516" s="53" t="s">
        <v>166</v>
      </c>
      <c r="D516" s="53" t="s">
        <v>84</v>
      </c>
      <c r="E516" s="53" t="s">
        <v>210</v>
      </c>
      <c r="F516" s="53" t="s">
        <v>211</v>
      </c>
      <c r="G516" s="46">
        <v>0.75111111111111117</v>
      </c>
      <c r="H516" s="53" t="str">
        <f t="shared" si="20"/>
        <v>584|532</v>
      </c>
      <c r="I516" s="53" t="str">
        <f t="shared" si="21"/>
        <v>463|564</v>
      </c>
      <c r="J516" s="54">
        <f ca="1">'Ein-Ausgabe'!$K$1+G516</f>
        <v>44126.61320324074</v>
      </c>
      <c r="K516" s="60">
        <f ca="1">IF(Berechnung!SW$16=Berechnung!$A$1,Berechnung!$A$1,IF(Berechnung!SW$16=Berechnung!$A$2,Berechnung!$A$2,Berechnung!SW$9-Berechnung!SW$16))</f>
        <v>44126.224664035719</v>
      </c>
      <c r="O516" s="7" t="s">
        <v>44</v>
      </c>
      <c r="P516" s="53" t="s">
        <v>139</v>
      </c>
      <c r="Q516" s="53" t="s">
        <v>166</v>
      </c>
      <c r="R516" s="53" t="s">
        <v>84</v>
      </c>
      <c r="S516" s="53" t="s">
        <v>210</v>
      </c>
      <c r="T516" s="53" t="s">
        <v>211</v>
      </c>
      <c r="U516" s="46">
        <v>0.75111111111111117</v>
      </c>
      <c r="V516" s="53" t="s">
        <v>565</v>
      </c>
      <c r="W516" s="53" t="s">
        <v>549</v>
      </c>
      <c r="X516" s="54">
        <v>44126.608902546293</v>
      </c>
      <c r="Y516" s="60">
        <v>44126.587038064688</v>
      </c>
    </row>
    <row r="517" spans="1:25" x14ac:dyDescent="0.25">
      <c r="A517" s="7" t="s">
        <v>44</v>
      </c>
      <c r="B517" s="53" t="s">
        <v>45</v>
      </c>
      <c r="C517" s="53" t="s">
        <v>212</v>
      </c>
      <c r="D517" s="53" t="s">
        <v>95</v>
      </c>
      <c r="E517" s="53" t="s">
        <v>213</v>
      </c>
      <c r="F517" s="53" t="s">
        <v>214</v>
      </c>
      <c r="G517" s="46">
        <v>0.75157407407407406</v>
      </c>
      <c r="H517" s="53" t="str">
        <f t="shared" si="20"/>
        <v>598|531</v>
      </c>
      <c r="I517" s="53" t="str">
        <f t="shared" si="21"/>
        <v>466|558</v>
      </c>
      <c r="J517" s="54">
        <f ca="1">'Ein-Ausgabe'!$K$1+G517</f>
        <v>44126.613666203702</v>
      </c>
      <c r="K517" s="60">
        <f ca="1">IF(Berechnung!SX$16=Berechnung!$A$1,Berechnung!$A$1,IF(Berechnung!SX$16=Berechnung!$A$2,Berechnung!$A$2,Berechnung!SX$9-Berechnung!SX$16))</f>
        <v>44126.311057111467</v>
      </c>
      <c r="O517" s="7" t="s">
        <v>44</v>
      </c>
      <c r="P517" s="53" t="s">
        <v>45</v>
      </c>
      <c r="Q517" s="53" t="s">
        <v>212</v>
      </c>
      <c r="R517" s="53" t="s">
        <v>95</v>
      </c>
      <c r="S517" s="53" t="s">
        <v>213</v>
      </c>
      <c r="T517" s="53" t="s">
        <v>214</v>
      </c>
      <c r="U517" s="46">
        <v>0.75157407407407406</v>
      </c>
      <c r="V517" s="53" t="s">
        <v>596</v>
      </c>
      <c r="W517" s="53" t="s">
        <v>559</v>
      </c>
      <c r="X517" s="54">
        <v>44126.609365509255</v>
      </c>
      <c r="Y517" s="60">
        <v>44126.587038064688</v>
      </c>
    </row>
    <row r="518" spans="1:25" x14ac:dyDescent="0.25">
      <c r="A518" s="7" t="s">
        <v>44</v>
      </c>
      <c r="B518" s="53" t="s">
        <v>63</v>
      </c>
      <c r="C518" s="53" t="s">
        <v>215</v>
      </c>
      <c r="D518" s="53" t="s">
        <v>95</v>
      </c>
      <c r="E518" s="53" t="s">
        <v>216</v>
      </c>
      <c r="F518" s="53" t="s">
        <v>217</v>
      </c>
      <c r="G518" s="46">
        <v>0.75162037037037033</v>
      </c>
      <c r="H518" s="53" t="str">
        <f t="shared" si="20"/>
        <v>579|524</v>
      </c>
      <c r="I518" s="53" t="str">
        <f t="shared" si="21"/>
        <v>460|557</v>
      </c>
      <c r="J518" s="54">
        <f ca="1">'Ein-Ausgabe'!$K$1+G518</f>
        <v>44126.613712500002</v>
      </c>
      <c r="K518" s="60">
        <f ca="1">IF(Berechnung!SY$16=Berechnung!$A$1,Berechnung!$A$1,IF(Berechnung!SY$16=Berechnung!$A$2,Berechnung!$A$2,Berechnung!SY$9-Berechnung!SY$16))</f>
        <v>44126.210772881066</v>
      </c>
      <c r="O518" s="7" t="s">
        <v>44</v>
      </c>
      <c r="P518" s="53" t="s">
        <v>63</v>
      </c>
      <c r="Q518" s="53" t="s">
        <v>215</v>
      </c>
      <c r="R518" s="53" t="s">
        <v>95</v>
      </c>
      <c r="S518" s="53" t="s">
        <v>216</v>
      </c>
      <c r="T518" s="53" t="s">
        <v>217</v>
      </c>
      <c r="U518" s="46">
        <v>0.75162037037037033</v>
      </c>
      <c r="V518" s="53" t="s">
        <v>562</v>
      </c>
      <c r="W518" s="53" t="s">
        <v>554</v>
      </c>
      <c r="X518" s="54">
        <v>44126.609411805555</v>
      </c>
      <c r="Y518" s="60">
        <v>44126.587038064688</v>
      </c>
    </row>
    <row r="519" spans="1:25" x14ac:dyDescent="0.25">
      <c r="A519" s="7" t="s">
        <v>44</v>
      </c>
      <c r="B519" s="53" t="s">
        <v>50</v>
      </c>
      <c r="C519" s="53" t="s">
        <v>218</v>
      </c>
      <c r="D519" s="53" t="s">
        <v>95</v>
      </c>
      <c r="E519" s="53" t="s">
        <v>219</v>
      </c>
      <c r="F519" s="53" t="s">
        <v>220</v>
      </c>
      <c r="G519" s="46">
        <v>0.75202546296296291</v>
      </c>
      <c r="H519" s="53" t="str">
        <f t="shared" si="20"/>
        <v>537|577</v>
      </c>
      <c r="I519" s="53" t="str">
        <f t="shared" si="21"/>
        <v>453|562</v>
      </c>
      <c r="J519" s="54">
        <f ca="1">'Ein-Ausgabe'!$K$1+G519</f>
        <v>44126.614117592595</v>
      </c>
      <c r="K519" s="60">
        <f ca="1">IF(Berechnung!SZ$16=Berechnung!$A$1,Berechnung!$A$1,IF(Berechnung!SZ$16=Berechnung!$A$2,Berechnung!$A$2,Berechnung!SZ$9-Berechnung!SZ$16))</f>
        <v>44126.037925009405</v>
      </c>
      <c r="O519" s="7" t="s">
        <v>44</v>
      </c>
      <c r="P519" s="53" t="s">
        <v>50</v>
      </c>
      <c r="Q519" s="53" t="s">
        <v>218</v>
      </c>
      <c r="R519" s="53" t="s">
        <v>95</v>
      </c>
      <c r="S519" s="53" t="s">
        <v>219</v>
      </c>
      <c r="T519" s="53" t="s">
        <v>220</v>
      </c>
      <c r="U519" s="46">
        <v>0.75202546296296291</v>
      </c>
      <c r="V519" s="53" t="s">
        <v>510</v>
      </c>
      <c r="W519" s="53" t="s">
        <v>499</v>
      </c>
      <c r="X519" s="54">
        <v>44126.609816898148</v>
      </c>
      <c r="Y519" s="60">
        <v>44126.587038064688</v>
      </c>
    </row>
    <row r="520" spans="1:25" x14ac:dyDescent="0.25">
      <c r="A520" s="7" t="s">
        <v>44</v>
      </c>
      <c r="B520" s="53" t="s">
        <v>45</v>
      </c>
      <c r="C520" s="53" t="s">
        <v>221</v>
      </c>
      <c r="D520" s="53" t="s">
        <v>95</v>
      </c>
      <c r="E520" s="53" t="s">
        <v>222</v>
      </c>
      <c r="F520" s="53" t="s">
        <v>223</v>
      </c>
      <c r="G520" s="46">
        <v>0.75547453703703704</v>
      </c>
      <c r="H520" s="53" t="str">
        <f t="shared" si="20"/>
        <v>584|521</v>
      </c>
      <c r="I520" s="53" t="str">
        <f t="shared" si="21"/>
        <v>466|558</v>
      </c>
      <c r="J520" s="54">
        <f ca="1">'Ein-Ausgabe'!$K$1+G520</f>
        <v>44126.617566666668</v>
      </c>
      <c r="K520" s="60">
        <f ca="1">IF(Berechnung!TA$16=Berechnung!$A$1,Berechnung!$A$1,IF(Berechnung!TA$16=Berechnung!$A$2,Berechnung!$A$2,Berechnung!TA$9-Berechnung!TA$16))</f>
        <v>44126.319028233906</v>
      </c>
      <c r="O520" s="7" t="s">
        <v>44</v>
      </c>
      <c r="P520" s="53" t="s">
        <v>45</v>
      </c>
      <c r="Q520" s="53" t="s">
        <v>221</v>
      </c>
      <c r="R520" s="53" t="s">
        <v>95</v>
      </c>
      <c r="S520" s="53" t="s">
        <v>222</v>
      </c>
      <c r="T520" s="53" t="s">
        <v>223</v>
      </c>
      <c r="U520" s="46">
        <v>0.75547453703703704</v>
      </c>
      <c r="V520" s="53" t="s">
        <v>600</v>
      </c>
      <c r="W520" s="53" t="s">
        <v>559</v>
      </c>
      <c r="X520" s="54">
        <v>44126.613265972221</v>
      </c>
      <c r="Y520" s="60">
        <v>44126.587038064688</v>
      </c>
    </row>
    <row r="521" spans="1:25" x14ac:dyDescent="0.25">
      <c r="A521" s="7" t="s">
        <v>44</v>
      </c>
      <c r="B521" s="53" t="s">
        <v>114</v>
      </c>
      <c r="C521" s="53" t="s">
        <v>224</v>
      </c>
      <c r="D521" s="53" t="s">
        <v>95</v>
      </c>
      <c r="E521" s="53" t="s">
        <v>222</v>
      </c>
      <c r="F521" s="53" t="s">
        <v>225</v>
      </c>
      <c r="G521" s="46">
        <v>0.75591435185185185</v>
      </c>
      <c r="H521" s="53" t="str">
        <f t="shared" si="20"/>
        <v>572|517</v>
      </c>
      <c r="I521" s="53" t="str">
        <f t="shared" si="21"/>
        <v>456|560</v>
      </c>
      <c r="J521" s="54">
        <f ca="1">'Ein-Ausgabe'!$K$1+G521</f>
        <v>44126.618006481483</v>
      </c>
      <c r="K521" s="60">
        <f ca="1">IF(Berechnung!TB$16=Berechnung!$A$1,Berechnung!$A$1,IF(Berechnung!TB$16=Berechnung!$A$2,Berechnung!$A$2,Berechnung!TB$9-Berechnung!TB$16))</f>
        <v>44126.117622796715</v>
      </c>
      <c r="O521" s="7" t="s">
        <v>44</v>
      </c>
      <c r="P521" s="53" t="s">
        <v>114</v>
      </c>
      <c r="Q521" s="53" t="s">
        <v>224</v>
      </c>
      <c r="R521" s="53" t="s">
        <v>95</v>
      </c>
      <c r="S521" s="53" t="s">
        <v>222</v>
      </c>
      <c r="T521" s="53" t="s">
        <v>225</v>
      </c>
      <c r="U521" s="46">
        <v>0.75591435185185185</v>
      </c>
      <c r="V521" s="53" t="s">
        <v>536</v>
      </c>
      <c r="W521" s="53" t="s">
        <v>509</v>
      </c>
      <c r="X521" s="54">
        <v>44126.613705787036</v>
      </c>
      <c r="Y521" s="60">
        <v>44126.587038064688</v>
      </c>
    </row>
    <row r="522" spans="1:25" x14ac:dyDescent="0.25">
      <c r="A522" s="7" t="s">
        <v>44</v>
      </c>
      <c r="B522" s="53" t="s">
        <v>106</v>
      </c>
      <c r="C522" s="53" t="s">
        <v>176</v>
      </c>
      <c r="D522" s="53" t="s">
        <v>95</v>
      </c>
      <c r="E522" s="53" t="s">
        <v>226</v>
      </c>
      <c r="F522" s="53" t="s">
        <v>227</v>
      </c>
      <c r="G522" s="46">
        <v>0.75607638888888884</v>
      </c>
      <c r="H522" s="53" t="str">
        <f t="shared" si="20"/>
        <v>605|533</v>
      </c>
      <c r="I522" s="53" t="str">
        <f t="shared" si="21"/>
        <v>459|563</v>
      </c>
      <c r="J522" s="54">
        <f ca="1">'Ein-Ausgabe'!$K$1+G522</f>
        <v>44126.618168518522</v>
      </c>
      <c r="K522" s="60">
        <f ca="1">IF(Berechnung!TC$16=Berechnung!$A$1,Berechnung!$A$1,IF(Berechnung!TC$16=Berechnung!$A$2,Berechnung!$A$2,Berechnung!TC$9-Berechnung!TC$16))</f>
        <v>44126.150613287951</v>
      </c>
      <c r="O522" s="7" t="s">
        <v>44</v>
      </c>
      <c r="P522" s="53" t="s">
        <v>106</v>
      </c>
      <c r="Q522" s="53" t="s">
        <v>176</v>
      </c>
      <c r="R522" s="53" t="s">
        <v>95</v>
      </c>
      <c r="S522" s="53" t="s">
        <v>226</v>
      </c>
      <c r="T522" s="53" t="s">
        <v>227</v>
      </c>
      <c r="U522" s="46">
        <v>0.75607638888888884</v>
      </c>
      <c r="V522" s="53" t="s">
        <v>541</v>
      </c>
      <c r="W522" s="53" t="s">
        <v>528</v>
      </c>
      <c r="X522" s="54">
        <v>44126.613867824075</v>
      </c>
      <c r="Y522" s="60">
        <v>44126.587038064688</v>
      </c>
    </row>
    <row r="523" spans="1:25" x14ac:dyDescent="0.25">
      <c r="A523" s="7" t="s">
        <v>44</v>
      </c>
      <c r="B523" s="53" t="s">
        <v>143</v>
      </c>
      <c r="C523" s="53" t="s">
        <v>228</v>
      </c>
      <c r="D523" s="53" t="s">
        <v>65</v>
      </c>
      <c r="E523" s="53" t="s">
        <v>229</v>
      </c>
      <c r="F523" s="53" t="s">
        <v>230</v>
      </c>
      <c r="G523" s="46">
        <v>0.7567476851851852</v>
      </c>
      <c r="H523" s="53" t="str">
        <f t="shared" si="20"/>
        <v>536|480</v>
      </c>
      <c r="I523" s="53" t="str">
        <f t="shared" si="21"/>
        <v>468|559</v>
      </c>
      <c r="J523" s="54">
        <f ca="1">'Ein-Ausgabe'!$K$1+G523</f>
        <v>44126.618839814815</v>
      </c>
      <c r="K523" s="60">
        <f ca="1">IF(Berechnung!TD$16=Berechnung!$A$1,Berechnung!$A$1,IF(Berechnung!TD$16=Berechnung!$A$2,Berechnung!$A$2,Berechnung!TD$9-Berechnung!TD$16))</f>
        <v>44126.348947353232</v>
      </c>
      <c r="O523" s="7" t="s">
        <v>44</v>
      </c>
      <c r="P523" s="53" t="s">
        <v>143</v>
      </c>
      <c r="Q523" s="53" t="s">
        <v>228</v>
      </c>
      <c r="R523" s="53" t="s">
        <v>65</v>
      </c>
      <c r="S523" s="53" t="s">
        <v>229</v>
      </c>
      <c r="T523" s="53" t="s">
        <v>230</v>
      </c>
      <c r="U523" s="46">
        <v>0.7567476851851852</v>
      </c>
      <c r="V523" s="53" t="s">
        <v>606</v>
      </c>
      <c r="W523" s="53" t="s">
        <v>566</v>
      </c>
      <c r="X523" s="54">
        <v>44126.614539120368</v>
      </c>
      <c r="Y523" s="60">
        <v>44126.587038064688</v>
      </c>
    </row>
    <row r="524" spans="1:25" x14ac:dyDescent="0.25">
      <c r="A524" s="7" t="s">
        <v>44</v>
      </c>
      <c r="B524" s="53" t="s">
        <v>50</v>
      </c>
      <c r="C524" s="53" t="s">
        <v>231</v>
      </c>
      <c r="D524" s="53" t="s">
        <v>84</v>
      </c>
      <c r="E524" s="53" t="s">
        <v>232</v>
      </c>
      <c r="F524" s="53" t="s">
        <v>233</v>
      </c>
      <c r="G524" s="46">
        <v>0.75708333333333344</v>
      </c>
      <c r="H524" s="53" t="str">
        <f t="shared" si="20"/>
        <v>525|527</v>
      </c>
      <c r="I524" s="53" t="str">
        <f t="shared" si="21"/>
        <v>453|562</v>
      </c>
      <c r="J524" s="54">
        <f ca="1">'Ein-Ausgabe'!$K$1+G524</f>
        <v>44126.619175462962</v>
      </c>
      <c r="K524" s="60">
        <f ca="1">IF(Berechnung!TE$16=Berechnung!$A$1,Berechnung!$A$1,IF(Berechnung!TE$16=Berechnung!$A$2,Berechnung!$A$2,Berechnung!TE$9-Berechnung!TE$16))</f>
        <v>44126.054861190161</v>
      </c>
      <c r="O524" s="7" t="s">
        <v>44</v>
      </c>
      <c r="P524" s="53" t="s">
        <v>50</v>
      </c>
      <c r="Q524" s="53" t="s">
        <v>231</v>
      </c>
      <c r="R524" s="53" t="s">
        <v>84</v>
      </c>
      <c r="S524" s="53" t="s">
        <v>232</v>
      </c>
      <c r="T524" s="53" t="s">
        <v>233</v>
      </c>
      <c r="U524" s="46">
        <v>0.75708333333333344</v>
      </c>
      <c r="V524" s="53" t="s">
        <v>514</v>
      </c>
      <c r="W524" s="53" t="s">
        <v>499</v>
      </c>
      <c r="X524" s="54">
        <v>44126.614874768515</v>
      </c>
      <c r="Y524" s="60">
        <v>44126.587038064688</v>
      </c>
    </row>
    <row r="525" spans="1:25" x14ac:dyDescent="0.25">
      <c r="A525" s="7" t="s">
        <v>44</v>
      </c>
      <c r="B525" s="53" t="s">
        <v>147</v>
      </c>
      <c r="C525" s="53" t="s">
        <v>171</v>
      </c>
      <c r="D525" s="53" t="s">
        <v>95</v>
      </c>
      <c r="E525" s="53" t="s">
        <v>234</v>
      </c>
      <c r="F525" s="53" t="s">
        <v>235</v>
      </c>
      <c r="G525" s="46">
        <v>0.75953703703703701</v>
      </c>
      <c r="H525" s="53" t="str">
        <f t="shared" si="20"/>
        <v>605|545</v>
      </c>
      <c r="I525" s="53" t="str">
        <f t="shared" si="21"/>
        <v>457|564</v>
      </c>
      <c r="J525" s="54">
        <f ca="1">'Ein-Ausgabe'!$K$1+G525</f>
        <v>44126.621629166671</v>
      </c>
      <c r="K525" s="60">
        <f ca="1">IF(Berechnung!TF$16=Berechnung!$A$1,Berechnung!$A$1,IF(Berechnung!TF$16=Berechnung!$A$2,Berechnung!$A$2,Berechnung!TF$9-Berechnung!TF$16))</f>
        <v>44126.116864739328</v>
      </c>
      <c r="O525" s="7" t="s">
        <v>44</v>
      </c>
      <c r="P525" s="53" t="s">
        <v>147</v>
      </c>
      <c r="Q525" s="53" t="s">
        <v>171</v>
      </c>
      <c r="R525" s="53" t="s">
        <v>95</v>
      </c>
      <c r="S525" s="53" t="s">
        <v>234</v>
      </c>
      <c r="T525" s="53" t="s">
        <v>235</v>
      </c>
      <c r="U525" s="46">
        <v>0.75953703703703701</v>
      </c>
      <c r="V525" s="53" t="s">
        <v>534</v>
      </c>
      <c r="W525" s="53" t="s">
        <v>530</v>
      </c>
      <c r="X525" s="54">
        <v>44126.617328472224</v>
      </c>
      <c r="Y525" s="60">
        <v>44126.587038064688</v>
      </c>
    </row>
    <row r="526" spans="1:25" x14ac:dyDescent="0.25">
      <c r="A526" s="7" t="s">
        <v>44</v>
      </c>
      <c r="B526" s="53" t="s">
        <v>45</v>
      </c>
      <c r="C526" s="53" t="s">
        <v>236</v>
      </c>
      <c r="D526" s="53" t="s">
        <v>65</v>
      </c>
      <c r="E526" s="53" t="s">
        <v>237</v>
      </c>
      <c r="F526" s="53" t="s">
        <v>238</v>
      </c>
      <c r="G526" s="46">
        <v>0.76028935185185187</v>
      </c>
      <c r="H526" s="53" t="str">
        <f t="shared" si="20"/>
        <v>528|474</v>
      </c>
      <c r="I526" s="53" t="str">
        <f t="shared" si="21"/>
        <v>466|558</v>
      </c>
      <c r="J526" s="54">
        <f ca="1">'Ein-Ausgabe'!$K$1+G526</f>
        <v>44126.62238148148</v>
      </c>
      <c r="K526" s="60">
        <f ca="1">IF(Berechnung!TG$16=Berechnung!$A$1,Berechnung!$A$1,IF(Berechnung!TG$16=Berechnung!$A$2,Berechnung!$A$2,Berechnung!TG$9-Berechnung!TG$16))</f>
        <v>44126.343502845077</v>
      </c>
      <c r="O526" s="7" t="s">
        <v>44</v>
      </c>
      <c r="P526" s="53" t="s">
        <v>45</v>
      </c>
      <c r="Q526" s="53" t="s">
        <v>236</v>
      </c>
      <c r="R526" s="53" t="s">
        <v>65</v>
      </c>
      <c r="S526" s="53" t="s">
        <v>237</v>
      </c>
      <c r="T526" s="53" t="s">
        <v>238</v>
      </c>
      <c r="U526" s="46">
        <v>0.76028935185185187</v>
      </c>
      <c r="V526" s="53" t="s">
        <v>604</v>
      </c>
      <c r="W526" s="53" t="s">
        <v>559</v>
      </c>
      <c r="X526" s="54">
        <v>44126.618080787033</v>
      </c>
      <c r="Y526" s="60">
        <v>44126.587038064688</v>
      </c>
    </row>
    <row r="527" spans="1:25" x14ac:dyDescent="0.25">
      <c r="A527" s="7" t="s">
        <v>44</v>
      </c>
      <c r="B527" s="53" t="s">
        <v>121</v>
      </c>
      <c r="C527" s="53" t="s">
        <v>176</v>
      </c>
      <c r="D527" s="53" t="s">
        <v>95</v>
      </c>
      <c r="E527" s="53" t="s">
        <v>239</v>
      </c>
      <c r="F527" s="53" t="s">
        <v>240</v>
      </c>
      <c r="G527" s="46">
        <v>0.76034722222222229</v>
      </c>
      <c r="H527" s="53" t="str">
        <f t="shared" si="20"/>
        <v>605|533</v>
      </c>
      <c r="I527" s="53" t="str">
        <f t="shared" si="21"/>
        <v>459|564</v>
      </c>
      <c r="J527" s="54">
        <f ca="1">'Ein-Ausgabe'!$K$1+G527</f>
        <v>44126.622439351857</v>
      </c>
      <c r="K527" s="60">
        <f ca="1">IF(Berechnung!TH$16=Berechnung!$A$1,Berechnung!$A$1,IF(Berechnung!TH$16=Berechnung!$A$2,Berechnung!$A$2,Berechnung!TH$9-Berechnung!TH$16))</f>
        <v>44126.152947523355</v>
      </c>
      <c r="O527" s="7" t="s">
        <v>44</v>
      </c>
      <c r="P527" s="53" t="s">
        <v>121</v>
      </c>
      <c r="Q527" s="53" t="s">
        <v>176</v>
      </c>
      <c r="R527" s="53" t="s">
        <v>95</v>
      </c>
      <c r="S527" s="53" t="s">
        <v>239</v>
      </c>
      <c r="T527" s="53" t="s">
        <v>240</v>
      </c>
      <c r="U527" s="46">
        <v>0.76034722222222229</v>
      </c>
      <c r="V527" s="53" t="s">
        <v>541</v>
      </c>
      <c r="W527" s="53" t="s">
        <v>526</v>
      </c>
      <c r="X527" s="54">
        <v>44126.61813865741</v>
      </c>
      <c r="Y527" s="60">
        <v>44126.587038064688</v>
      </c>
    </row>
    <row r="528" spans="1:25" x14ac:dyDescent="0.25">
      <c r="A528" s="7" t="s">
        <v>44</v>
      </c>
      <c r="B528" s="53" t="s">
        <v>79</v>
      </c>
      <c r="C528" s="53" t="s">
        <v>241</v>
      </c>
      <c r="D528" s="53" t="s">
        <v>156</v>
      </c>
      <c r="E528" s="53" t="s">
        <v>242</v>
      </c>
      <c r="F528" s="53" t="s">
        <v>243</v>
      </c>
      <c r="G528" s="46">
        <v>0.76060185185185192</v>
      </c>
      <c r="H528" s="53" t="str">
        <f t="shared" si="20"/>
        <v>548|549</v>
      </c>
      <c r="I528" s="53" t="str">
        <f t="shared" si="21"/>
        <v>466|562</v>
      </c>
      <c r="J528" s="54">
        <f ca="1">'Ein-Ausgabe'!$K$1+G528</f>
        <v>44126.622693981481</v>
      </c>
      <c r="K528" s="60">
        <f ca="1">IF(Berechnung!TI$16=Berechnung!$A$1,Berechnung!$A$1,IF(Berechnung!TI$16=Berechnung!$A$2,Berechnung!$A$2,Berechnung!TI$9-Berechnung!TI$16))</f>
        <v>44126.305685740037</v>
      </c>
      <c r="O528" s="7" t="s">
        <v>44</v>
      </c>
      <c r="P528" s="53" t="s">
        <v>79</v>
      </c>
      <c r="Q528" s="53" t="s">
        <v>241</v>
      </c>
      <c r="R528" s="53" t="s">
        <v>156</v>
      </c>
      <c r="S528" s="53" t="s">
        <v>242</v>
      </c>
      <c r="T528" s="53" t="s">
        <v>243</v>
      </c>
      <c r="U528" s="46">
        <v>0.76060185185185192</v>
      </c>
      <c r="V528" s="53" t="s">
        <v>593</v>
      </c>
      <c r="W528" s="53" t="s">
        <v>34</v>
      </c>
      <c r="X528" s="54">
        <v>44126.618393287034</v>
      </c>
      <c r="Y528" s="60">
        <v>44126.587038064688</v>
      </c>
    </row>
    <row r="529" spans="1:25" x14ac:dyDescent="0.25">
      <c r="A529" s="7" t="s">
        <v>44</v>
      </c>
      <c r="B529" s="53" t="s">
        <v>139</v>
      </c>
      <c r="C529" s="53" t="s">
        <v>244</v>
      </c>
      <c r="D529" s="53" t="s">
        <v>65</v>
      </c>
      <c r="E529" s="53" t="s">
        <v>245</v>
      </c>
      <c r="F529" s="53" t="s">
        <v>246</v>
      </c>
      <c r="G529" s="55">
        <v>0.76165509259259256</v>
      </c>
      <c r="H529" s="53" t="str">
        <f t="shared" si="20"/>
        <v>566|487</v>
      </c>
      <c r="I529" s="53" t="str">
        <f t="shared" si="21"/>
        <v>463|564</v>
      </c>
      <c r="J529" s="54">
        <f ca="1">'Ein-Ausgabe'!$K$1+G529</f>
        <v>44126.623747222227</v>
      </c>
      <c r="K529" s="60">
        <f ca="1">IF(Berechnung!TJ$16=Berechnung!$A$1,Berechnung!$A$1,IF(Berechnung!TJ$16=Berechnung!$A$2,Berechnung!$A$2,Berechnung!TJ$9-Berechnung!TJ$16))</f>
        <v>44126.211585957055</v>
      </c>
      <c r="O529" s="7" t="s">
        <v>44</v>
      </c>
      <c r="P529" s="53" t="s">
        <v>139</v>
      </c>
      <c r="Q529" s="53" t="s">
        <v>244</v>
      </c>
      <c r="R529" s="53" t="s">
        <v>65</v>
      </c>
      <c r="S529" s="53" t="s">
        <v>245</v>
      </c>
      <c r="T529" s="53" t="s">
        <v>246</v>
      </c>
      <c r="U529" s="55">
        <v>0.76165509259259256</v>
      </c>
      <c r="V529" s="53" t="s">
        <v>564</v>
      </c>
      <c r="W529" s="53" t="s">
        <v>549</v>
      </c>
      <c r="X529" s="54">
        <v>44126.61944652778</v>
      </c>
      <c r="Y529" s="60">
        <v>44126.587038064688</v>
      </c>
    </row>
    <row r="530" spans="1:25" x14ac:dyDescent="0.25">
      <c r="A530" s="7" t="s">
        <v>44</v>
      </c>
      <c r="B530" s="53" t="s">
        <v>110</v>
      </c>
      <c r="C530" s="53" t="s">
        <v>83</v>
      </c>
      <c r="D530" s="53" t="s">
        <v>84</v>
      </c>
      <c r="E530" s="53" t="s">
        <v>247</v>
      </c>
      <c r="F530" s="53" t="s">
        <v>248</v>
      </c>
      <c r="G530" s="46">
        <v>0.7628935185185185</v>
      </c>
      <c r="H530" s="53" t="str">
        <f t="shared" si="20"/>
        <v>582|532</v>
      </c>
      <c r="I530" s="53" t="str">
        <f t="shared" si="21"/>
        <v>459|559</v>
      </c>
      <c r="J530" s="54">
        <f ca="1">'Ein-Ausgabe'!$K$1+G530</f>
        <v>44126.624985648152</v>
      </c>
      <c r="K530" s="60">
        <f ca="1">IF(Berechnung!TK$16=Berechnung!$A$1,Berechnung!$A$1,IF(Berechnung!TK$16=Berechnung!$A$2,Berechnung!$A$2,Berechnung!TK$9-Berechnung!TK$16))</f>
        <v>44126.177739590967</v>
      </c>
      <c r="O530" s="7" t="s">
        <v>44</v>
      </c>
      <c r="P530" s="53" t="s">
        <v>110</v>
      </c>
      <c r="Q530" s="53" t="s">
        <v>83</v>
      </c>
      <c r="R530" s="53" t="s">
        <v>84</v>
      </c>
      <c r="S530" s="53" t="s">
        <v>247</v>
      </c>
      <c r="T530" s="53" t="s">
        <v>248</v>
      </c>
      <c r="U530" s="46">
        <v>0.7628935185185185</v>
      </c>
      <c r="V530" s="53" t="s">
        <v>552</v>
      </c>
      <c r="W530" s="53" t="s">
        <v>543</v>
      </c>
      <c r="X530" s="54">
        <v>44126.620684953705</v>
      </c>
      <c r="Y530" s="60">
        <v>44126.587038064688</v>
      </c>
    </row>
    <row r="531" spans="1:25" x14ac:dyDescent="0.25">
      <c r="A531" s="7" t="s">
        <v>44</v>
      </c>
      <c r="B531" s="53" t="s">
        <v>79</v>
      </c>
      <c r="C531" s="53" t="s">
        <v>198</v>
      </c>
      <c r="D531" s="53" t="s">
        <v>95</v>
      </c>
      <c r="E531" s="53" t="s">
        <v>249</v>
      </c>
      <c r="F531" s="53" t="s">
        <v>250</v>
      </c>
      <c r="G531" s="46">
        <v>0.76370370370370377</v>
      </c>
      <c r="H531" s="53" t="str">
        <f t="shared" si="20"/>
        <v>582|518</v>
      </c>
      <c r="I531" s="53" t="str">
        <f t="shared" si="21"/>
        <v>466|562</v>
      </c>
      <c r="J531" s="54">
        <f ca="1">'Ein-Ausgabe'!$K$1+G531</f>
        <v>44126.625795833337</v>
      </c>
      <c r="K531" s="60">
        <f ca="1">IF(Berechnung!TL$16=Berechnung!$A$1,Berechnung!$A$1,IF(Berechnung!TL$16=Berechnung!$A$2,Berechnung!$A$2,Berechnung!TL$9-Berechnung!TL$16))</f>
        <v>44126.29990879009</v>
      </c>
      <c r="O531" s="7" t="s">
        <v>44</v>
      </c>
      <c r="P531" s="53" t="s">
        <v>79</v>
      </c>
      <c r="Q531" s="53" t="s">
        <v>198</v>
      </c>
      <c r="R531" s="53" t="s">
        <v>95</v>
      </c>
      <c r="S531" s="53" t="s">
        <v>249</v>
      </c>
      <c r="T531" s="53" t="s">
        <v>250</v>
      </c>
      <c r="U531" s="46">
        <v>0.76370370370370377</v>
      </c>
      <c r="V531" s="53" t="s">
        <v>519</v>
      </c>
      <c r="W531" s="53" t="s">
        <v>34</v>
      </c>
      <c r="X531" s="54">
        <v>44126.62149513889</v>
      </c>
      <c r="Y531" s="60">
        <v>44126.587038064688</v>
      </c>
    </row>
    <row r="532" spans="1:25" x14ac:dyDescent="0.25">
      <c r="A532" s="7" t="s">
        <v>44</v>
      </c>
      <c r="B532" s="53" t="s">
        <v>72</v>
      </c>
      <c r="C532" s="53" t="s">
        <v>191</v>
      </c>
      <c r="D532" s="53" t="s">
        <v>192</v>
      </c>
      <c r="E532" s="53" t="s">
        <v>251</v>
      </c>
      <c r="F532" s="53" t="s">
        <v>252</v>
      </c>
      <c r="G532" s="46">
        <v>0.76572916666666668</v>
      </c>
      <c r="H532" s="53" t="str">
        <f t="shared" si="20"/>
        <v>527|498</v>
      </c>
      <c r="I532" s="53" t="str">
        <f t="shared" si="21"/>
        <v>466|560</v>
      </c>
      <c r="J532" s="54">
        <f ca="1">'Ein-Ausgabe'!$K$1+G532</f>
        <v>44126.627821296301</v>
      </c>
      <c r="K532" s="60">
        <f ca="1">IF(Berechnung!TM$16=Berechnung!$A$1,Berechnung!$A$1,IF(Berechnung!TM$16=Berechnung!$A$2,Berechnung!$A$2,Berechnung!TM$9-Berechnung!TM$16))</f>
        <v>44126.314582904131</v>
      </c>
      <c r="O532" s="7" t="s">
        <v>44</v>
      </c>
      <c r="P532" s="53" t="s">
        <v>72</v>
      </c>
      <c r="Q532" s="53" t="s">
        <v>191</v>
      </c>
      <c r="R532" s="53" t="s">
        <v>192</v>
      </c>
      <c r="S532" s="53" t="s">
        <v>251</v>
      </c>
      <c r="T532" s="53" t="s">
        <v>252</v>
      </c>
      <c r="U532" s="46">
        <v>0.76572916666666668</v>
      </c>
      <c r="V532" s="53" t="s">
        <v>599</v>
      </c>
      <c r="W532" s="53" t="s">
        <v>39</v>
      </c>
      <c r="X532" s="54">
        <v>44126.623520601854</v>
      </c>
      <c r="Y532" s="60">
        <v>44126.587038064688</v>
      </c>
    </row>
    <row r="533" spans="1:25" x14ac:dyDescent="0.25">
      <c r="A533" s="7" t="s">
        <v>44</v>
      </c>
      <c r="B533" s="53" t="s">
        <v>50</v>
      </c>
      <c r="C533" s="53" t="s">
        <v>253</v>
      </c>
      <c r="D533" s="53" t="s">
        <v>95</v>
      </c>
      <c r="E533" s="53" t="s">
        <v>254</v>
      </c>
      <c r="F533" s="53" t="s">
        <v>255</v>
      </c>
      <c r="G533" s="46">
        <v>0.76578703703703699</v>
      </c>
      <c r="H533" s="53" t="str">
        <f t="shared" si="20"/>
        <v>538|575</v>
      </c>
      <c r="I533" s="53" t="str">
        <f t="shared" si="21"/>
        <v>453|562</v>
      </c>
      <c r="J533" s="54">
        <f ca="1">'Ein-Ausgabe'!$K$1+G533</f>
        <v>44126.62787916667</v>
      </c>
      <c r="K533" s="60">
        <f ca="1">IF(Berechnung!TN$16=Berechnung!$A$1,Berechnung!$A$1,IF(Berechnung!TN$16=Berechnung!$A$2,Berechnung!$A$2,Berechnung!TN$9-Berechnung!TN$16))</f>
        <v>44126.049622653612</v>
      </c>
      <c r="O533" s="7" t="s">
        <v>44</v>
      </c>
      <c r="P533" s="53" t="s">
        <v>50</v>
      </c>
      <c r="Q533" s="53" t="s">
        <v>253</v>
      </c>
      <c r="R533" s="53" t="s">
        <v>95</v>
      </c>
      <c r="S533" s="53" t="s">
        <v>254</v>
      </c>
      <c r="T533" s="53" t="s">
        <v>255</v>
      </c>
      <c r="U533" s="46">
        <v>0.76578703703703699</v>
      </c>
      <c r="V533" s="53" t="s">
        <v>511</v>
      </c>
      <c r="W533" s="53" t="s">
        <v>499</v>
      </c>
      <c r="X533" s="54">
        <v>44126.623578472223</v>
      </c>
      <c r="Y533" s="60">
        <v>44126.587038064688</v>
      </c>
    </row>
    <row r="534" spans="1:25" x14ac:dyDescent="0.25">
      <c r="A534" s="7" t="s">
        <v>44</v>
      </c>
      <c r="B534" s="53" t="s">
        <v>135</v>
      </c>
      <c r="C534" s="53" t="s">
        <v>174</v>
      </c>
      <c r="D534" s="53" t="s">
        <v>95</v>
      </c>
      <c r="E534" s="53" t="s">
        <v>256</v>
      </c>
      <c r="F534" s="53" t="s">
        <v>257</v>
      </c>
      <c r="G534" s="46">
        <v>0.76822916666666663</v>
      </c>
      <c r="H534" s="53" t="str">
        <f t="shared" si="20"/>
        <v>603|541</v>
      </c>
      <c r="I534" s="53" t="str">
        <f t="shared" si="21"/>
        <v>455|563</v>
      </c>
      <c r="J534" s="54">
        <f ca="1">'Ein-Ausgabe'!$K$1+G534</f>
        <v>44126.630321296296</v>
      </c>
      <c r="K534" s="60">
        <f ca="1">IF(Berechnung!TO$16=Berechnung!$A$1,Berechnung!$A$1,IF(Berechnung!TO$16=Berechnung!$A$2,Berechnung!$A$2,Berechnung!TO$9-Berechnung!TO$16))</f>
        <v>44126.081963267701</v>
      </c>
      <c r="O534" s="7" t="s">
        <v>44</v>
      </c>
      <c r="P534" s="53" t="s">
        <v>135</v>
      </c>
      <c r="Q534" s="53" t="s">
        <v>174</v>
      </c>
      <c r="R534" s="53" t="s">
        <v>95</v>
      </c>
      <c r="S534" s="53" t="s">
        <v>256</v>
      </c>
      <c r="T534" s="53" t="s">
        <v>257</v>
      </c>
      <c r="U534" s="46">
        <v>0.76822916666666663</v>
      </c>
      <c r="V534" s="53" t="s">
        <v>521</v>
      </c>
      <c r="W534" s="53" t="s">
        <v>512</v>
      </c>
      <c r="X534" s="54">
        <v>44126.626020601849</v>
      </c>
      <c r="Y534" s="60">
        <v>44126.587038064688</v>
      </c>
    </row>
    <row r="535" spans="1:25" x14ac:dyDescent="0.25">
      <c r="A535" s="7" t="s">
        <v>44</v>
      </c>
      <c r="B535" s="53" t="s">
        <v>50</v>
      </c>
      <c r="C535" s="53" t="s">
        <v>258</v>
      </c>
      <c r="D535" s="53" t="s">
        <v>95</v>
      </c>
      <c r="E535" s="53" t="s">
        <v>259</v>
      </c>
      <c r="F535" s="53" t="s">
        <v>260</v>
      </c>
      <c r="G535" s="46">
        <v>0.76906249999999998</v>
      </c>
      <c r="H535" s="53" t="str">
        <f t="shared" si="20"/>
        <v>538|576</v>
      </c>
      <c r="I535" s="53" t="str">
        <f t="shared" si="21"/>
        <v>453|562</v>
      </c>
      <c r="J535" s="54">
        <f ca="1">'Ein-Ausgabe'!$K$1+G535</f>
        <v>44126.631154629635</v>
      </c>
      <c r="K535" s="60">
        <f ca="1">IF(Berechnung!TP$16=Berechnung!$A$1,Berechnung!$A$1,IF(Berechnung!TP$16=Berechnung!$A$2,Berechnung!$A$2,Berechnung!TP$9-Berechnung!TP$16))</f>
        <v>44126.053805413685</v>
      </c>
      <c r="O535" s="7" t="s">
        <v>44</v>
      </c>
      <c r="P535" s="53" t="s">
        <v>50</v>
      </c>
      <c r="Q535" s="53" t="s">
        <v>258</v>
      </c>
      <c r="R535" s="53" t="s">
        <v>95</v>
      </c>
      <c r="S535" s="53" t="s">
        <v>259</v>
      </c>
      <c r="T535" s="53" t="s">
        <v>260</v>
      </c>
      <c r="U535" s="46">
        <v>0.76906249999999998</v>
      </c>
      <c r="V535" s="53" t="s">
        <v>513</v>
      </c>
      <c r="W535" s="53" t="s">
        <v>499</v>
      </c>
      <c r="X535" s="54">
        <v>44126.626853935188</v>
      </c>
      <c r="Y535" s="60">
        <v>44126.587038064688</v>
      </c>
    </row>
    <row r="536" spans="1:25" x14ac:dyDescent="0.25">
      <c r="A536" s="7" t="s">
        <v>44</v>
      </c>
      <c r="B536" s="53" t="s">
        <v>139</v>
      </c>
      <c r="C536" s="53" t="s">
        <v>261</v>
      </c>
      <c r="D536" s="53" t="s">
        <v>95</v>
      </c>
      <c r="E536" s="53" t="s">
        <v>169</v>
      </c>
      <c r="F536" s="53" t="s">
        <v>262</v>
      </c>
      <c r="G536" s="46">
        <v>0.77104166666666663</v>
      </c>
      <c r="H536" s="53" t="str">
        <f t="shared" si="20"/>
        <v>579|519</v>
      </c>
      <c r="I536" s="53" t="str">
        <f t="shared" si="21"/>
        <v>463|564</v>
      </c>
      <c r="J536" s="54">
        <f ca="1">'Ein-Ausgabe'!$K$1+G536</f>
        <v>44126.633133796298</v>
      </c>
      <c r="K536" s="60">
        <f ca="1">IF(Berechnung!TQ$16=Berechnung!$A$1,Berechnung!$A$1,IF(Berechnung!TQ$16=Berechnung!$A$2,Berechnung!$A$2,Berechnung!TQ$9-Berechnung!TQ$16))</f>
        <v>44126.236068469596</v>
      </c>
      <c r="O536" s="7" t="s">
        <v>44</v>
      </c>
      <c r="P536" s="53" t="s">
        <v>139</v>
      </c>
      <c r="Q536" s="53" t="s">
        <v>261</v>
      </c>
      <c r="R536" s="53" t="s">
        <v>95</v>
      </c>
      <c r="S536" s="53" t="s">
        <v>169</v>
      </c>
      <c r="T536" s="53" t="s">
        <v>262</v>
      </c>
      <c r="U536" s="46">
        <v>0.77104166666666663</v>
      </c>
      <c r="V536" s="53" t="s">
        <v>572</v>
      </c>
      <c r="W536" s="53" t="s">
        <v>549</v>
      </c>
      <c r="X536" s="54">
        <v>44126.628833101851</v>
      </c>
      <c r="Y536" s="60">
        <v>44126.587038064688</v>
      </c>
    </row>
    <row r="537" spans="1:25" x14ac:dyDescent="0.25">
      <c r="A537" s="7" t="s">
        <v>44</v>
      </c>
      <c r="B537" s="53" t="s">
        <v>203</v>
      </c>
      <c r="C537" s="53" t="s">
        <v>263</v>
      </c>
      <c r="D537" s="53" t="s">
        <v>95</v>
      </c>
      <c r="E537" s="53" t="s">
        <v>264</v>
      </c>
      <c r="F537" s="53" t="s">
        <v>265</v>
      </c>
      <c r="G537" s="46">
        <v>0.77435185185185185</v>
      </c>
      <c r="H537" s="53" t="str">
        <f t="shared" si="20"/>
        <v>575|520</v>
      </c>
      <c r="I537" s="53" t="str">
        <f t="shared" si="21"/>
        <v>457|560</v>
      </c>
      <c r="J537" s="54">
        <f ca="1">'Ein-Ausgabe'!$K$1+G537</f>
        <v>44126.636443981486</v>
      </c>
      <c r="K537" s="60">
        <f ca="1">IF(Berechnung!TR$16=Berechnung!$A$1,Berechnung!$A$1,IF(Berechnung!TR$16=Berechnung!$A$2,Berechnung!$A$2,Berechnung!TR$9-Berechnung!TR$16))</f>
        <v>44126.151169145094</v>
      </c>
      <c r="O537" s="7" t="s">
        <v>44</v>
      </c>
      <c r="P537" s="53" t="s">
        <v>203</v>
      </c>
      <c r="Q537" s="53" t="s">
        <v>263</v>
      </c>
      <c r="R537" s="53" t="s">
        <v>95</v>
      </c>
      <c r="S537" s="53" t="s">
        <v>264</v>
      </c>
      <c r="T537" s="53" t="s">
        <v>265</v>
      </c>
      <c r="U537" s="46">
        <v>0.77435185185185185</v>
      </c>
      <c r="V537" s="53" t="s">
        <v>542</v>
      </c>
      <c r="W537" s="53" t="s">
        <v>523</v>
      </c>
      <c r="X537" s="54">
        <v>44126.632143287039</v>
      </c>
      <c r="Y537" s="60">
        <v>44126.587038064688</v>
      </c>
    </row>
    <row r="538" spans="1:25" x14ac:dyDescent="0.25">
      <c r="A538" s="7" t="s">
        <v>44</v>
      </c>
      <c r="B538" s="53" t="s">
        <v>45</v>
      </c>
      <c r="C538" s="53" t="s">
        <v>266</v>
      </c>
      <c r="D538" s="53" t="s">
        <v>95</v>
      </c>
      <c r="E538" s="53" t="s">
        <v>267</v>
      </c>
      <c r="F538" s="53" t="s">
        <v>268</v>
      </c>
      <c r="G538" s="46">
        <v>0.77445601851851853</v>
      </c>
      <c r="H538" s="53" t="str">
        <f t="shared" si="20"/>
        <v>601|543</v>
      </c>
      <c r="I538" s="53" t="str">
        <f t="shared" si="21"/>
        <v>466|558</v>
      </c>
      <c r="J538" s="54">
        <f ca="1">'Ein-Ausgabe'!$K$1+G538</f>
        <v>44126.636548148148</v>
      </c>
      <c r="K538" s="60">
        <f ca="1">IF(Berechnung!TS$16=Berechnung!$A$1,Berechnung!$A$1,IF(Berechnung!TS$16=Berechnung!$A$2,Berechnung!$A$2,Berechnung!TS$9-Berechnung!TS$16))</f>
        <v>44126.330259729424</v>
      </c>
      <c r="O538" s="7" t="s">
        <v>44</v>
      </c>
      <c r="P538" s="53" t="s">
        <v>45</v>
      </c>
      <c r="Q538" s="53" t="s">
        <v>266</v>
      </c>
      <c r="R538" s="53" t="s">
        <v>95</v>
      </c>
      <c r="S538" s="53" t="s">
        <v>267</v>
      </c>
      <c r="T538" s="53" t="s">
        <v>268</v>
      </c>
      <c r="U538" s="46">
        <v>0.77445601851851853</v>
      </c>
      <c r="V538" s="53" t="s">
        <v>602</v>
      </c>
      <c r="W538" s="53" t="s">
        <v>559</v>
      </c>
      <c r="X538" s="54">
        <v>44126.632247453701</v>
      </c>
      <c r="Y538" s="60">
        <v>44126.587038064688</v>
      </c>
    </row>
    <row r="539" spans="1:25" x14ac:dyDescent="0.25">
      <c r="A539" s="7" t="s">
        <v>44</v>
      </c>
      <c r="B539" s="53" t="s">
        <v>79</v>
      </c>
      <c r="C539" s="53" t="s">
        <v>201</v>
      </c>
      <c r="D539" s="53" t="s">
        <v>95</v>
      </c>
      <c r="E539" s="53" t="s">
        <v>264</v>
      </c>
      <c r="F539" s="53" t="s">
        <v>269</v>
      </c>
      <c r="G539" s="46">
        <v>0.77478009259259262</v>
      </c>
      <c r="H539" s="53" t="str">
        <f t="shared" ref="H539:H602" si="22">LEFT(RIGHT(C539,12),7)</f>
        <v>584|522</v>
      </c>
      <c r="I539" s="53" t="str">
        <f t="shared" ref="I539:I602" si="23">LEFT(RIGHT(B539,12),7)</f>
        <v>466|562</v>
      </c>
      <c r="J539" s="54">
        <f ca="1">'Ein-Ausgabe'!$K$1+G539</f>
        <v>44126.636872222225</v>
      </c>
      <c r="K539" s="60">
        <f ca="1">IF(Berechnung!TT$16=Berechnung!$A$1,Berechnung!$A$1,IF(Berechnung!TT$16=Berechnung!$A$2,Berechnung!$A$2,Berechnung!TT$9-Berechnung!TT$16))</f>
        <v>44126.312444969175</v>
      </c>
      <c r="O539" s="7" t="s">
        <v>44</v>
      </c>
      <c r="P539" s="53" t="s">
        <v>79</v>
      </c>
      <c r="Q539" s="53" t="s">
        <v>201</v>
      </c>
      <c r="R539" s="53" t="s">
        <v>95</v>
      </c>
      <c r="S539" s="53" t="s">
        <v>264</v>
      </c>
      <c r="T539" s="53" t="s">
        <v>269</v>
      </c>
      <c r="U539" s="46">
        <v>0.77478009259259262</v>
      </c>
      <c r="V539" s="53" t="s">
        <v>597</v>
      </c>
      <c r="W539" s="53" t="s">
        <v>34</v>
      </c>
      <c r="X539" s="54">
        <v>44126.632571527778</v>
      </c>
      <c r="Y539" s="60">
        <v>44126.587038064688</v>
      </c>
    </row>
    <row r="540" spans="1:25" x14ac:dyDescent="0.25">
      <c r="A540" s="7" t="s">
        <v>44</v>
      </c>
      <c r="B540" s="53" t="s">
        <v>106</v>
      </c>
      <c r="C540" s="53" t="s">
        <v>270</v>
      </c>
      <c r="D540" s="53" t="s">
        <v>65</v>
      </c>
      <c r="E540" s="53" t="s">
        <v>271</v>
      </c>
      <c r="F540" s="53" t="s">
        <v>272</v>
      </c>
      <c r="G540" s="46">
        <v>0.78052083333333344</v>
      </c>
      <c r="H540" s="53" t="str">
        <f t="shared" si="22"/>
        <v>520|477</v>
      </c>
      <c r="I540" s="53" t="str">
        <f t="shared" si="23"/>
        <v>459|563</v>
      </c>
      <c r="J540" s="54">
        <f ca="1">'Ein-Ausgabe'!$K$1+G540</f>
        <v>44126.642612962962</v>
      </c>
      <c r="K540" s="60">
        <f ca="1">IF(Berechnung!TU$16=Berechnung!$A$1,Berechnung!$A$1,IF(Berechnung!TU$16=Berechnung!$A$2,Berechnung!$A$2,Berechnung!TU$9-Berechnung!TU$16))</f>
        <v>44126.205037278494</v>
      </c>
      <c r="O540" s="7" t="s">
        <v>44</v>
      </c>
      <c r="P540" s="53" t="s">
        <v>106</v>
      </c>
      <c r="Q540" s="53" t="s">
        <v>270</v>
      </c>
      <c r="R540" s="53" t="s">
        <v>65</v>
      </c>
      <c r="S540" s="53" t="s">
        <v>271</v>
      </c>
      <c r="T540" s="53" t="s">
        <v>272</v>
      </c>
      <c r="U540" s="46">
        <v>0.78052083333333344</v>
      </c>
      <c r="V540" s="53" t="s">
        <v>560</v>
      </c>
      <c r="W540" s="53" t="s">
        <v>528</v>
      </c>
      <c r="X540" s="54">
        <v>44126.638312268515</v>
      </c>
      <c r="Y540" s="60">
        <v>44126.587038064688</v>
      </c>
    </row>
    <row r="541" spans="1:25" x14ac:dyDescent="0.25">
      <c r="A541" s="7" t="s">
        <v>44</v>
      </c>
      <c r="B541" s="53" t="s">
        <v>110</v>
      </c>
      <c r="C541" s="53" t="s">
        <v>491</v>
      </c>
      <c r="D541" s="53" t="s">
        <v>492</v>
      </c>
      <c r="E541" s="53" t="s">
        <v>493</v>
      </c>
      <c r="F541" s="53" t="s">
        <v>494</v>
      </c>
      <c r="G541" s="46">
        <v>0.78118055555555566</v>
      </c>
      <c r="H541" s="53" t="str">
        <f t="shared" si="22"/>
        <v>495|573</v>
      </c>
      <c r="I541" s="53" t="str">
        <f t="shared" si="23"/>
        <v>459|559</v>
      </c>
      <c r="J541" s="54">
        <f ca="1">'Ein-Ausgabe'!$K$1+G541</f>
        <v>44126.643272685185</v>
      </c>
      <c r="K541" s="60">
        <f ca="1">IF(Berechnung!TV$16=Berechnung!$A$1,Berechnung!$A$1,IF(Berechnung!TV$16=Berechnung!$A$2,Berechnung!$A$2,Berechnung!TV$9-Berechnung!TV$16))</f>
        <v>44126.171913682621</v>
      </c>
      <c r="O541" s="7" t="s">
        <v>44</v>
      </c>
      <c r="P541" s="53" t="s">
        <v>110</v>
      </c>
      <c r="Q541" s="53" t="s">
        <v>491</v>
      </c>
      <c r="R541" s="53" t="s">
        <v>492</v>
      </c>
      <c r="S541" s="53" t="s">
        <v>493</v>
      </c>
      <c r="T541" s="53" t="s">
        <v>494</v>
      </c>
      <c r="U541" s="46">
        <v>0.78118055555555566</v>
      </c>
      <c r="V541" s="53" t="s">
        <v>550</v>
      </c>
      <c r="W541" s="53" t="s">
        <v>543</v>
      </c>
      <c r="X541" s="54">
        <v>44126.638971990738</v>
      </c>
      <c r="Y541" s="60">
        <v>44126.587038064688</v>
      </c>
    </row>
    <row r="542" spans="1:25" x14ac:dyDescent="0.25">
      <c r="A542" s="7" t="s">
        <v>44</v>
      </c>
      <c r="B542" s="53" t="s">
        <v>50</v>
      </c>
      <c r="C542" s="53" t="s">
        <v>273</v>
      </c>
      <c r="D542" s="53" t="s">
        <v>95</v>
      </c>
      <c r="E542" s="53" t="s">
        <v>274</v>
      </c>
      <c r="F542" s="53" t="s">
        <v>275</v>
      </c>
      <c r="G542" s="46">
        <v>0.78340277777777778</v>
      </c>
      <c r="H542" s="53" t="str">
        <f t="shared" si="22"/>
        <v>537|584</v>
      </c>
      <c r="I542" s="53" t="str">
        <f t="shared" si="23"/>
        <v>453|562</v>
      </c>
      <c r="J542" s="54">
        <f ca="1">'Ein-Ausgabe'!$K$1+G542</f>
        <v>44126.64549490741</v>
      </c>
      <c r="K542" s="60">
        <f ca="1">IF(Berechnung!TW$16=Berechnung!$A$1,Berechnung!$A$1,IF(Berechnung!TW$16=Berechnung!$A$2,Berechnung!$A$2,Berechnung!TW$9-Berechnung!TW$16))</f>
        <v>44126.077887326646</v>
      </c>
      <c r="O542" s="7" t="s">
        <v>44</v>
      </c>
      <c r="P542" s="53" t="s">
        <v>50</v>
      </c>
      <c r="Q542" s="53" t="s">
        <v>273</v>
      </c>
      <c r="R542" s="53" t="s">
        <v>95</v>
      </c>
      <c r="S542" s="53" t="s">
        <v>274</v>
      </c>
      <c r="T542" s="53" t="s">
        <v>275</v>
      </c>
      <c r="U542" s="46">
        <v>0.78340277777777778</v>
      </c>
      <c r="V542" s="53" t="s">
        <v>520</v>
      </c>
      <c r="W542" s="53" t="s">
        <v>499</v>
      </c>
      <c r="X542" s="54">
        <v>44126.641194212963</v>
      </c>
      <c r="Y542" s="60">
        <v>44126.587038064688</v>
      </c>
    </row>
    <row r="543" spans="1:25" x14ac:dyDescent="0.25">
      <c r="A543" s="7" t="s">
        <v>44</v>
      </c>
      <c r="B543" s="53" t="s">
        <v>45</v>
      </c>
      <c r="C543" s="53" t="s">
        <v>276</v>
      </c>
      <c r="D543" s="53" t="s">
        <v>156</v>
      </c>
      <c r="E543" s="53" t="s">
        <v>277</v>
      </c>
      <c r="F543" s="53" t="s">
        <v>278</v>
      </c>
      <c r="G543" s="46">
        <v>0.7882407407407408</v>
      </c>
      <c r="H543" s="53" t="str">
        <f t="shared" si="22"/>
        <v>550|548</v>
      </c>
      <c r="I543" s="53" t="str">
        <f t="shared" si="23"/>
        <v>466|558</v>
      </c>
      <c r="J543" s="54">
        <f ca="1">'Ein-Ausgabe'!$K$1+G543</f>
        <v>44126.650332870369</v>
      </c>
      <c r="K543" s="60">
        <f ca="1">IF(Berechnung!TX$16=Berechnung!$A$1,Berechnung!$A$1,IF(Berechnung!TX$16=Berechnung!$A$2,Berechnung!$A$2,Berechnung!TX$9-Berechnung!TX$16))</f>
        <v>44126.344790840427</v>
      </c>
      <c r="O543" s="7" t="s">
        <v>44</v>
      </c>
      <c r="P543" s="53" t="s">
        <v>45</v>
      </c>
      <c r="Q543" s="53" t="s">
        <v>276</v>
      </c>
      <c r="R543" s="53" t="s">
        <v>156</v>
      </c>
      <c r="S543" s="53" t="s">
        <v>277</v>
      </c>
      <c r="T543" s="53" t="s">
        <v>278</v>
      </c>
      <c r="U543" s="46">
        <v>0.7882407407407408</v>
      </c>
      <c r="V543" s="53" t="s">
        <v>605</v>
      </c>
      <c r="W543" s="53" t="s">
        <v>559</v>
      </c>
      <c r="X543" s="54">
        <v>44126.646032175922</v>
      </c>
      <c r="Y543" s="60">
        <v>44126.587038064688</v>
      </c>
    </row>
    <row r="544" spans="1:25" x14ac:dyDescent="0.25">
      <c r="A544" s="7" t="s">
        <v>44</v>
      </c>
      <c r="B544" s="53" t="s">
        <v>50</v>
      </c>
      <c r="C544" s="53" t="s">
        <v>279</v>
      </c>
      <c r="D544" s="53" t="s">
        <v>280</v>
      </c>
      <c r="E544" s="53" t="s">
        <v>281</v>
      </c>
      <c r="F544" s="53" t="s">
        <v>282</v>
      </c>
      <c r="G544" s="55">
        <v>0.78840277777777779</v>
      </c>
      <c r="H544" s="53" t="str">
        <f t="shared" si="22"/>
        <v>590|568</v>
      </c>
      <c r="I544" s="53" t="str">
        <f t="shared" si="23"/>
        <v>453|562</v>
      </c>
      <c r="J544" s="54">
        <f ca="1">'Ein-Ausgabe'!$K$1+G544</f>
        <v>44126.650494907408</v>
      </c>
      <c r="K544" s="60">
        <f ca="1">IF(Berechnung!TY$16=Berechnung!$A$1,Berechnung!$A$1,IF(Berechnung!TY$16=Berechnung!$A$2,Berechnung!$A$2,Berechnung!TY$9-Berechnung!TY$16))</f>
        <v>44126.066489171324</v>
      </c>
      <c r="O544" s="7" t="s">
        <v>44</v>
      </c>
      <c r="P544" s="53" t="s">
        <v>50</v>
      </c>
      <c r="Q544" s="53" t="s">
        <v>279</v>
      </c>
      <c r="R544" s="53" t="s">
        <v>280</v>
      </c>
      <c r="S544" s="53" t="s">
        <v>281</v>
      </c>
      <c r="T544" s="53" t="s">
        <v>282</v>
      </c>
      <c r="U544" s="55">
        <v>0.78840277777777779</v>
      </c>
      <c r="V544" s="53" t="s">
        <v>517</v>
      </c>
      <c r="W544" s="53" t="s">
        <v>499</v>
      </c>
      <c r="X544" s="54">
        <v>44126.646194212961</v>
      </c>
      <c r="Y544" s="60">
        <v>44126.587038064688</v>
      </c>
    </row>
    <row r="545" spans="1:25" x14ac:dyDescent="0.25">
      <c r="A545" s="7" t="s">
        <v>44</v>
      </c>
      <c r="B545" s="53" t="s">
        <v>50</v>
      </c>
      <c r="C545" s="53" t="s">
        <v>198</v>
      </c>
      <c r="D545" s="53" t="s">
        <v>95</v>
      </c>
      <c r="E545" s="53" t="s">
        <v>283</v>
      </c>
      <c r="F545" s="53" t="s">
        <v>284</v>
      </c>
      <c r="G545" s="46">
        <v>0.79178240740740735</v>
      </c>
      <c r="H545" s="53" t="str">
        <f t="shared" si="22"/>
        <v>582|518</v>
      </c>
      <c r="I545" s="53" t="str">
        <f t="shared" si="23"/>
        <v>453|562</v>
      </c>
      <c r="J545" s="54">
        <f ca="1">'Ein-Ausgabe'!$K$1+G545</f>
        <v>44126.653874537042</v>
      </c>
      <c r="K545" s="60">
        <f ca="1">IF(Berechnung!TZ$16=Berechnung!$A$1,Berechnung!$A$1,IF(Berechnung!TZ$16=Berechnung!$A$2,Berechnung!$A$2,Berechnung!TZ$9-Berechnung!TZ$16))</f>
        <v>44126.074148838212</v>
      </c>
      <c r="O545" s="7" t="s">
        <v>44</v>
      </c>
      <c r="P545" s="53" t="s">
        <v>50</v>
      </c>
      <c r="Q545" s="53" t="s">
        <v>198</v>
      </c>
      <c r="R545" s="53" t="s">
        <v>95</v>
      </c>
      <c r="S545" s="53" t="s">
        <v>283</v>
      </c>
      <c r="T545" s="53" t="s">
        <v>284</v>
      </c>
      <c r="U545" s="46">
        <v>0.79178240740740735</v>
      </c>
      <c r="V545" s="53" t="s">
        <v>519</v>
      </c>
      <c r="W545" s="53" t="s">
        <v>499</v>
      </c>
      <c r="X545" s="54">
        <v>44126.649573842595</v>
      </c>
      <c r="Y545" s="60">
        <v>44126.587038064688</v>
      </c>
    </row>
    <row r="546" spans="1:25" x14ac:dyDescent="0.25">
      <c r="A546" s="7" t="s">
        <v>44</v>
      </c>
      <c r="B546" s="53" t="s">
        <v>50</v>
      </c>
      <c r="C546" s="53" t="s">
        <v>285</v>
      </c>
      <c r="D546" s="53" t="s">
        <v>280</v>
      </c>
      <c r="E546" s="53" t="s">
        <v>286</v>
      </c>
      <c r="F546" s="53" t="s">
        <v>287</v>
      </c>
      <c r="G546" s="46">
        <v>0.79217592592592589</v>
      </c>
      <c r="H546" s="53" t="str">
        <f t="shared" si="22"/>
        <v>590|573</v>
      </c>
      <c r="I546" s="53" t="str">
        <f t="shared" si="23"/>
        <v>453|562</v>
      </c>
      <c r="J546" s="54">
        <f ca="1">'Ein-Ausgabe'!$K$1+G546</f>
        <v>44126.654268055558</v>
      </c>
      <c r="K546" s="60">
        <f ca="1">IF(Berechnung!UA$16=Berechnung!$A$1,Berechnung!$A$1,IF(Berechnung!UA$16=Berechnung!$A$2,Berechnung!$A$2,Berechnung!UA$9-Berechnung!UA$16))</f>
        <v>44126.071397066662</v>
      </c>
      <c r="O546" s="7" t="s">
        <v>44</v>
      </c>
      <c r="P546" s="53" t="s">
        <v>50</v>
      </c>
      <c r="Q546" s="53" t="s">
        <v>285</v>
      </c>
      <c r="R546" s="53" t="s">
        <v>280</v>
      </c>
      <c r="S546" s="53" t="s">
        <v>286</v>
      </c>
      <c r="T546" s="53" t="s">
        <v>287</v>
      </c>
      <c r="U546" s="46">
        <v>0.79217592592592589</v>
      </c>
      <c r="V546" s="53" t="s">
        <v>518</v>
      </c>
      <c r="W546" s="53" t="s">
        <v>499</v>
      </c>
      <c r="X546" s="54">
        <v>44126.649967361111</v>
      </c>
      <c r="Y546" s="60">
        <v>44126.587038064688</v>
      </c>
    </row>
    <row r="547" spans="1:25" x14ac:dyDescent="0.25">
      <c r="A547" s="7" t="s">
        <v>44</v>
      </c>
      <c r="B547" s="53" t="s">
        <v>114</v>
      </c>
      <c r="C547" s="53" t="s">
        <v>288</v>
      </c>
      <c r="D547" s="53" t="s">
        <v>95</v>
      </c>
      <c r="E547" s="53" t="s">
        <v>289</v>
      </c>
      <c r="F547" s="53" t="s">
        <v>290</v>
      </c>
      <c r="G547" s="46">
        <v>0.79509259259259257</v>
      </c>
      <c r="H547" s="53" t="str">
        <f t="shared" si="22"/>
        <v>574|517</v>
      </c>
      <c r="I547" s="53" t="str">
        <f t="shared" si="23"/>
        <v>456|560</v>
      </c>
      <c r="J547" s="54">
        <f ca="1">'Ein-Ausgabe'!$K$1+G547</f>
        <v>44126.657184722222</v>
      </c>
      <c r="K547" s="60">
        <f ca="1">IF(Berechnung!UB$16=Berechnung!$A$1,Berechnung!$A$1,IF(Berechnung!UB$16=Berechnung!$A$2,Berechnung!$A$2,Berechnung!UB$9-Berechnung!UB$16))</f>
        <v>44126.156131800271</v>
      </c>
      <c r="O547" s="7" t="s">
        <v>44</v>
      </c>
      <c r="P547" s="53" t="s">
        <v>114</v>
      </c>
      <c r="Q547" s="53" t="s">
        <v>288</v>
      </c>
      <c r="R547" s="53" t="s">
        <v>95</v>
      </c>
      <c r="S547" s="53" t="s">
        <v>289</v>
      </c>
      <c r="T547" s="53" t="s">
        <v>290</v>
      </c>
      <c r="U547" s="46">
        <v>0.79509259259259257</v>
      </c>
      <c r="V547" s="53" t="s">
        <v>545</v>
      </c>
      <c r="W547" s="53" t="s">
        <v>509</v>
      </c>
      <c r="X547" s="54">
        <v>44126.652884027775</v>
      </c>
      <c r="Y547" s="60">
        <v>44126.587038064688</v>
      </c>
    </row>
    <row r="548" spans="1:25" x14ac:dyDescent="0.25">
      <c r="A548" s="7" t="s">
        <v>44</v>
      </c>
      <c r="B548" s="53" t="s">
        <v>63</v>
      </c>
      <c r="C548" s="53" t="s">
        <v>291</v>
      </c>
      <c r="D548" s="53" t="s">
        <v>99</v>
      </c>
      <c r="E548" s="53" t="s">
        <v>292</v>
      </c>
      <c r="F548" s="53" t="s">
        <v>293</v>
      </c>
      <c r="G548" s="46">
        <v>0.7973958333333333</v>
      </c>
      <c r="H548" s="53" t="str">
        <f t="shared" si="22"/>
        <v>482|604</v>
      </c>
      <c r="I548" s="53" t="str">
        <f t="shared" si="23"/>
        <v>460|557</v>
      </c>
      <c r="J548" s="54">
        <f ca="1">'Ein-Ausgabe'!$K$1+G548</f>
        <v>44126.659487962963</v>
      </c>
      <c r="K548" s="60">
        <f ca="1">IF(Berechnung!UC$16=Berechnung!$A$1,Berechnung!$A$1,IF(Berechnung!UC$16=Berechnung!$A$2,Berechnung!$A$2,Berechnung!UC$9-Berechnung!UC$16))</f>
        <v>44126.206930758606</v>
      </c>
      <c r="O548" s="7" t="s">
        <v>44</v>
      </c>
      <c r="P548" s="53" t="s">
        <v>63</v>
      </c>
      <c r="Q548" s="53" t="s">
        <v>291</v>
      </c>
      <c r="R548" s="53" t="s">
        <v>99</v>
      </c>
      <c r="S548" s="53" t="s">
        <v>292</v>
      </c>
      <c r="T548" s="53" t="s">
        <v>293</v>
      </c>
      <c r="U548" s="46">
        <v>0.7973958333333333</v>
      </c>
      <c r="V548" s="53" t="s">
        <v>561</v>
      </c>
      <c r="W548" s="53" t="s">
        <v>554</v>
      </c>
      <c r="X548" s="54">
        <v>44126.655187268516</v>
      </c>
      <c r="Y548" s="60">
        <v>44126.587038064688</v>
      </c>
    </row>
    <row r="549" spans="1:25" x14ac:dyDescent="0.25">
      <c r="A549" s="7" t="s">
        <v>44</v>
      </c>
      <c r="B549" s="53" t="s">
        <v>114</v>
      </c>
      <c r="C549" s="53" t="s">
        <v>294</v>
      </c>
      <c r="D549" s="53" t="s">
        <v>65</v>
      </c>
      <c r="E549" s="53" t="s">
        <v>295</v>
      </c>
      <c r="F549" s="53" t="s">
        <v>296</v>
      </c>
      <c r="G549" s="46">
        <v>0.79929398148148145</v>
      </c>
      <c r="H549" s="53" t="str">
        <f t="shared" si="22"/>
        <v>526|480</v>
      </c>
      <c r="I549" s="53" t="str">
        <f t="shared" si="23"/>
        <v>456|560</v>
      </c>
      <c r="J549" s="54">
        <f ca="1">'Ein-Ausgabe'!$K$1+G549</f>
        <v>44126.661386111111</v>
      </c>
      <c r="K549" s="60">
        <f ca="1">IF(Berechnung!UD$16=Berechnung!$A$1,Berechnung!$A$1,IF(Berechnung!UD$16=Berechnung!$A$2,Berechnung!$A$2,Berechnung!UD$9-Berechnung!UD$16))</f>
        <v>44126.252973783565</v>
      </c>
      <c r="O549" s="7" t="s">
        <v>44</v>
      </c>
      <c r="P549" s="53" t="s">
        <v>114</v>
      </c>
      <c r="Q549" s="53" t="s">
        <v>294</v>
      </c>
      <c r="R549" s="53" t="s">
        <v>65</v>
      </c>
      <c r="S549" s="53" t="s">
        <v>295</v>
      </c>
      <c r="T549" s="53" t="s">
        <v>296</v>
      </c>
      <c r="U549" s="46">
        <v>0.79929398148148145</v>
      </c>
      <c r="V549" s="53" t="s">
        <v>579</v>
      </c>
      <c r="W549" s="53" t="s">
        <v>509</v>
      </c>
      <c r="X549" s="54">
        <v>44126.657085416664</v>
      </c>
      <c r="Y549" s="60">
        <v>44126.587038064688</v>
      </c>
    </row>
    <row r="550" spans="1:25" x14ac:dyDescent="0.25">
      <c r="A550" s="7" t="s">
        <v>44</v>
      </c>
      <c r="B550" s="53" t="s">
        <v>147</v>
      </c>
      <c r="C550" s="53" t="s">
        <v>297</v>
      </c>
      <c r="D550" s="53" t="s">
        <v>156</v>
      </c>
      <c r="E550" s="53" t="s">
        <v>180</v>
      </c>
      <c r="F550" s="53" t="s">
        <v>298</v>
      </c>
      <c r="G550" s="46">
        <v>0.79981481481481476</v>
      </c>
      <c r="H550" s="53" t="str">
        <f t="shared" si="22"/>
        <v>541|552</v>
      </c>
      <c r="I550" s="53" t="str">
        <f t="shared" si="23"/>
        <v>457|564</v>
      </c>
      <c r="J550" s="54">
        <f ca="1">'Ein-Ausgabe'!$K$1+G550</f>
        <v>44126.66190694445</v>
      </c>
      <c r="K550" s="60">
        <f ca="1">IF(Berechnung!UE$16=Berechnung!$A$1,Berechnung!$A$1,IF(Berechnung!UE$16=Berechnung!$A$2,Berechnung!$A$2,Berechnung!UE$9-Berechnung!UE$16))</f>
        <v>44126.156340169357</v>
      </c>
      <c r="O550" s="7" t="s">
        <v>44</v>
      </c>
      <c r="P550" s="53" t="s">
        <v>147</v>
      </c>
      <c r="Q550" s="53" t="s">
        <v>297</v>
      </c>
      <c r="R550" s="53" t="s">
        <v>156</v>
      </c>
      <c r="S550" s="53" t="s">
        <v>180</v>
      </c>
      <c r="T550" s="53" t="s">
        <v>298</v>
      </c>
      <c r="U550" s="46">
        <v>0.79981481481481476</v>
      </c>
      <c r="V550" s="53" t="s">
        <v>547</v>
      </c>
      <c r="W550" s="53" t="s">
        <v>530</v>
      </c>
      <c r="X550" s="54">
        <v>44126.657606250003</v>
      </c>
      <c r="Y550" s="60">
        <v>44126.587038064688</v>
      </c>
    </row>
    <row r="551" spans="1:25" x14ac:dyDescent="0.25">
      <c r="A551" s="7" t="s">
        <v>44</v>
      </c>
      <c r="B551" s="53" t="s">
        <v>121</v>
      </c>
      <c r="C551" s="53" t="s">
        <v>299</v>
      </c>
      <c r="D551" s="53" t="s">
        <v>192</v>
      </c>
      <c r="E551" s="53" t="s">
        <v>300</v>
      </c>
      <c r="F551" s="53" t="s">
        <v>301</v>
      </c>
      <c r="G551" s="46">
        <v>0.80337962962962972</v>
      </c>
      <c r="H551" s="53" t="str">
        <f t="shared" si="22"/>
        <v>574|498</v>
      </c>
      <c r="I551" s="53" t="str">
        <f t="shared" si="23"/>
        <v>459|564</v>
      </c>
      <c r="J551" s="54">
        <f ca="1">'Ein-Ausgabe'!$K$1+G551</f>
        <v>44126.665471759261</v>
      </c>
      <c r="K551" s="60">
        <f ca="1">IF(Berechnung!UF$16=Berechnung!$A$1,Berechnung!$A$1,IF(Berechnung!UF$16=Berechnung!$A$2,Berechnung!$A$2,Berechnung!UF$9-Berechnung!UF$16))</f>
        <v>44126.183889827545</v>
      </c>
      <c r="O551" s="7" t="s">
        <v>44</v>
      </c>
      <c r="P551" s="53" t="s">
        <v>121</v>
      </c>
      <c r="Q551" s="53" t="s">
        <v>299</v>
      </c>
      <c r="R551" s="53" t="s">
        <v>192</v>
      </c>
      <c r="S551" s="53" t="s">
        <v>300</v>
      </c>
      <c r="T551" s="53" t="s">
        <v>301</v>
      </c>
      <c r="U551" s="46">
        <v>0.80337962962962972</v>
      </c>
      <c r="V551" s="53" t="s">
        <v>553</v>
      </c>
      <c r="W551" s="53" t="s">
        <v>526</v>
      </c>
      <c r="X551" s="54">
        <v>44126.661171064814</v>
      </c>
      <c r="Y551" s="60">
        <v>44126.587038064688</v>
      </c>
    </row>
    <row r="552" spans="1:25" x14ac:dyDescent="0.25">
      <c r="A552" s="7" t="s">
        <v>44</v>
      </c>
      <c r="B552" s="53" t="s">
        <v>102</v>
      </c>
      <c r="C552" s="53" t="s">
        <v>302</v>
      </c>
      <c r="D552" s="53" t="s">
        <v>65</v>
      </c>
      <c r="E552" s="53" t="s">
        <v>303</v>
      </c>
      <c r="F552" s="53" t="s">
        <v>304</v>
      </c>
      <c r="G552" s="46">
        <v>0.8049884259259259</v>
      </c>
      <c r="H552" s="53" t="str">
        <f t="shared" si="22"/>
        <v>526|475</v>
      </c>
      <c r="I552" s="53" t="str">
        <f t="shared" si="23"/>
        <v>463|561</v>
      </c>
      <c r="J552" s="54">
        <f ca="1">'Ein-Ausgabe'!$K$1+G552</f>
        <v>44126.667080555555</v>
      </c>
      <c r="K552" s="60">
        <f ca="1">IF(Berechnung!UG$16=Berechnung!$A$1,Berechnung!$A$1,IF(Berechnung!UG$16=Berechnung!$A$2,Berechnung!$A$2,Berechnung!UG$9-Berechnung!UG$16))</f>
        <v>44126.302269467524</v>
      </c>
      <c r="O552" s="7" t="s">
        <v>44</v>
      </c>
      <c r="P552" s="53" t="s">
        <v>102</v>
      </c>
      <c r="Q552" s="53" t="s">
        <v>302</v>
      </c>
      <c r="R552" s="53" t="s">
        <v>65</v>
      </c>
      <c r="S552" s="53" t="s">
        <v>303</v>
      </c>
      <c r="T552" s="53" t="s">
        <v>304</v>
      </c>
      <c r="U552" s="46">
        <v>0.8049884259259259</v>
      </c>
      <c r="V552" s="53" t="s">
        <v>592</v>
      </c>
      <c r="W552" s="53" t="s">
        <v>556</v>
      </c>
      <c r="X552" s="54">
        <v>44126.662779861108</v>
      </c>
      <c r="Y552" s="60">
        <v>44126.587038064688</v>
      </c>
    </row>
    <row r="553" spans="1:25" x14ac:dyDescent="0.25">
      <c r="A553" s="7" t="s">
        <v>44</v>
      </c>
      <c r="B553" s="53" t="s">
        <v>135</v>
      </c>
      <c r="C553" s="53" t="s">
        <v>305</v>
      </c>
      <c r="D553" s="53" t="s">
        <v>84</v>
      </c>
      <c r="E553" s="53" t="s">
        <v>306</v>
      </c>
      <c r="F553" s="53" t="s">
        <v>307</v>
      </c>
      <c r="G553" s="46">
        <v>0.80766203703703709</v>
      </c>
      <c r="H553" s="53" t="str">
        <f t="shared" si="22"/>
        <v>530|529</v>
      </c>
      <c r="I553" s="53" t="str">
        <f t="shared" si="23"/>
        <v>455|563</v>
      </c>
      <c r="J553" s="54">
        <f ca="1">'Ein-Ausgabe'!$K$1+G553</f>
        <v>44126.669754166665</v>
      </c>
      <c r="K553" s="60">
        <f ca="1">IF(Berechnung!UH$16=Berechnung!$A$1,Berechnung!$A$1,IF(Berechnung!UH$16=Berechnung!$A$2,Berechnung!$A$2,Berechnung!UH$9-Berechnung!UH$16))</f>
        <v>44126.124309881132</v>
      </c>
      <c r="O553" s="7" t="s">
        <v>44</v>
      </c>
      <c r="P553" s="53" t="s">
        <v>135</v>
      </c>
      <c r="Q553" s="53" t="s">
        <v>305</v>
      </c>
      <c r="R553" s="53" t="s">
        <v>84</v>
      </c>
      <c r="S553" s="53" t="s">
        <v>306</v>
      </c>
      <c r="T553" s="53" t="s">
        <v>307</v>
      </c>
      <c r="U553" s="46">
        <v>0.80766203703703709</v>
      </c>
      <c r="V553" s="53" t="s">
        <v>539</v>
      </c>
      <c r="W553" s="53" t="s">
        <v>512</v>
      </c>
      <c r="X553" s="54">
        <v>44126.665453472218</v>
      </c>
      <c r="Y553" s="60">
        <v>44126.587038064688</v>
      </c>
    </row>
    <row r="554" spans="1:25" x14ac:dyDescent="0.25">
      <c r="A554" s="7" t="s">
        <v>44</v>
      </c>
      <c r="B554" s="53" t="s">
        <v>203</v>
      </c>
      <c r="C554" s="53" t="s">
        <v>83</v>
      </c>
      <c r="D554" s="53" t="s">
        <v>84</v>
      </c>
      <c r="E554" s="53" t="s">
        <v>308</v>
      </c>
      <c r="F554" s="53" t="s">
        <v>309</v>
      </c>
      <c r="G554" s="46">
        <v>0.80804398148148149</v>
      </c>
      <c r="H554" s="53" t="str">
        <f t="shared" si="22"/>
        <v>582|532</v>
      </c>
      <c r="I554" s="53" t="str">
        <f t="shared" si="23"/>
        <v>457|560</v>
      </c>
      <c r="J554" s="54">
        <f ca="1">'Ein-Ausgabe'!$K$1+G554</f>
        <v>44126.670136111112</v>
      </c>
      <c r="K554" s="60">
        <f ca="1">IF(Berechnung!UI$16=Berechnung!$A$1,Berechnung!$A$1,IF(Berechnung!UI$16=Berechnung!$A$2,Berechnung!$A$2,Berechnung!UI$9-Berechnung!UI$16))</f>
        <v>44126.17628807087</v>
      </c>
      <c r="O554" s="7" t="s">
        <v>44</v>
      </c>
      <c r="P554" s="53" t="s">
        <v>203</v>
      </c>
      <c r="Q554" s="53" t="s">
        <v>83</v>
      </c>
      <c r="R554" s="53" t="s">
        <v>84</v>
      </c>
      <c r="S554" s="53" t="s">
        <v>308</v>
      </c>
      <c r="T554" s="53" t="s">
        <v>309</v>
      </c>
      <c r="U554" s="46">
        <v>0.80804398148148149</v>
      </c>
      <c r="V554" s="53" t="s">
        <v>552</v>
      </c>
      <c r="W554" s="53" t="s">
        <v>523</v>
      </c>
      <c r="X554" s="54">
        <v>44126.665835416665</v>
      </c>
      <c r="Y554" s="60">
        <v>44126.587038064688</v>
      </c>
    </row>
    <row r="555" spans="1:25" x14ac:dyDescent="0.25">
      <c r="A555" s="7" t="s">
        <v>44</v>
      </c>
      <c r="B555" s="53" t="s">
        <v>203</v>
      </c>
      <c r="C555" s="53" t="s">
        <v>310</v>
      </c>
      <c r="D555" s="53" t="s">
        <v>65</v>
      </c>
      <c r="E555" s="53" t="s">
        <v>311</v>
      </c>
      <c r="F555" s="53" t="s">
        <v>312</v>
      </c>
      <c r="G555" s="46">
        <v>0.81090277777777775</v>
      </c>
      <c r="H555" s="53" t="str">
        <f t="shared" si="22"/>
        <v>529|481</v>
      </c>
      <c r="I555" s="53" t="str">
        <f t="shared" si="23"/>
        <v>457|560</v>
      </c>
      <c r="J555" s="54">
        <f ca="1">'Ein-Ausgabe'!$K$1+G555</f>
        <v>44126.672994907407</v>
      </c>
      <c r="K555" s="60">
        <f ca="1">IF(Berechnung!UJ$16=Berechnung!$A$1,Berechnung!$A$1,IF(Berechnung!UJ$16=Berechnung!$A$2,Berechnung!$A$2,Berechnung!UJ$9-Berechnung!UJ$16))</f>
        <v>44126.265695723028</v>
      </c>
      <c r="O555" s="7" t="s">
        <v>44</v>
      </c>
      <c r="P555" s="53" t="s">
        <v>203</v>
      </c>
      <c r="Q555" s="53" t="s">
        <v>310</v>
      </c>
      <c r="R555" s="53" t="s">
        <v>65</v>
      </c>
      <c r="S555" s="53" t="s">
        <v>311</v>
      </c>
      <c r="T555" s="53" t="s">
        <v>312</v>
      </c>
      <c r="U555" s="46">
        <v>0.81090277777777775</v>
      </c>
      <c r="V555" s="53" t="s">
        <v>576</v>
      </c>
      <c r="W555" s="53" t="s">
        <v>523</v>
      </c>
      <c r="X555" s="54">
        <v>44126.66869421296</v>
      </c>
      <c r="Y555" s="60">
        <v>44126.587038064688</v>
      </c>
    </row>
    <row r="556" spans="1:25" x14ac:dyDescent="0.25">
      <c r="A556" s="7" t="s">
        <v>44</v>
      </c>
      <c r="B556" s="53" t="s">
        <v>59</v>
      </c>
      <c r="C556" s="53" t="s">
        <v>212</v>
      </c>
      <c r="D556" s="53" t="s">
        <v>95</v>
      </c>
      <c r="E556" s="53" t="s">
        <v>313</v>
      </c>
      <c r="F556" s="53" t="s">
        <v>314</v>
      </c>
      <c r="G556" s="46">
        <v>0.81297453703703704</v>
      </c>
      <c r="H556" s="53" t="str">
        <f t="shared" si="22"/>
        <v>598|531</v>
      </c>
      <c r="I556" s="53" t="str">
        <f t="shared" si="23"/>
        <v>463|558</v>
      </c>
      <c r="J556" s="54">
        <f ca="1">'Ein-Ausgabe'!$K$1+G556</f>
        <v>44126.67506666667</v>
      </c>
      <c r="K556" s="60">
        <f ca="1">IF(Berechnung!UK$16=Berechnung!$A$1,Berechnung!$A$1,IF(Berechnung!UK$16=Berechnung!$A$2,Berechnung!$A$2,Berechnung!UK$9-Berechnung!UK$16))</f>
        <v>44126.312837620353</v>
      </c>
      <c r="O556" s="7" t="s">
        <v>44</v>
      </c>
      <c r="P556" s="53" t="s">
        <v>59</v>
      </c>
      <c r="Q556" s="53" t="s">
        <v>212</v>
      </c>
      <c r="R556" s="53" t="s">
        <v>95</v>
      </c>
      <c r="S556" s="53" t="s">
        <v>313</v>
      </c>
      <c r="T556" s="53" t="s">
        <v>314</v>
      </c>
      <c r="U556" s="46">
        <v>0.81297453703703704</v>
      </c>
      <c r="V556" s="53" t="s">
        <v>596</v>
      </c>
      <c r="W556" s="53" t="s">
        <v>570</v>
      </c>
      <c r="X556" s="54">
        <v>44126.670765972223</v>
      </c>
      <c r="Y556" s="60">
        <v>44126.587038064688</v>
      </c>
    </row>
    <row r="557" spans="1:25" x14ac:dyDescent="0.25">
      <c r="A557" s="7" t="s">
        <v>44</v>
      </c>
      <c r="B557" s="53" t="s">
        <v>90</v>
      </c>
      <c r="C557" s="53" t="s">
        <v>310</v>
      </c>
      <c r="D557" s="53" t="s">
        <v>65</v>
      </c>
      <c r="E557" s="53" t="s">
        <v>108</v>
      </c>
      <c r="F557" s="53" t="s">
        <v>315</v>
      </c>
      <c r="G557" s="46">
        <v>0.814386574074074</v>
      </c>
      <c r="H557" s="53" t="str">
        <f t="shared" si="22"/>
        <v>529|481</v>
      </c>
      <c r="I557" s="53" t="str">
        <f t="shared" si="23"/>
        <v>459|562</v>
      </c>
      <c r="J557" s="54">
        <f ca="1">'Ein-Ausgabe'!$K$1+G557</f>
        <v>44126.676478703703</v>
      </c>
      <c r="K557" s="60">
        <f ca="1">IF(Berechnung!UL$16=Berechnung!$A$1,Berechnung!$A$1,IF(Berechnung!UL$16=Berechnung!$A$2,Berechnung!$A$2,Berechnung!UL$9-Berechnung!UL$16))</f>
        <v>44126.247442035965</v>
      </c>
      <c r="O557" s="7" t="s">
        <v>44</v>
      </c>
      <c r="P557" s="53" t="s">
        <v>90</v>
      </c>
      <c r="Q557" s="53" t="s">
        <v>310</v>
      </c>
      <c r="R557" s="53" t="s">
        <v>65</v>
      </c>
      <c r="S557" s="53" t="s">
        <v>108</v>
      </c>
      <c r="T557" s="53" t="s">
        <v>315</v>
      </c>
      <c r="U557" s="46">
        <v>0.814386574074074</v>
      </c>
      <c r="V557" s="53" t="s">
        <v>576</v>
      </c>
      <c r="W557" s="53" t="s">
        <v>497</v>
      </c>
      <c r="X557" s="54">
        <v>44126.672178009256</v>
      </c>
      <c r="Y557" s="60">
        <v>44126.587038064688</v>
      </c>
    </row>
    <row r="558" spans="1:25" x14ac:dyDescent="0.25">
      <c r="A558" s="7" t="s">
        <v>44</v>
      </c>
      <c r="B558" s="53" t="s">
        <v>63</v>
      </c>
      <c r="C558" s="53" t="s">
        <v>316</v>
      </c>
      <c r="D558" s="53" t="s">
        <v>95</v>
      </c>
      <c r="E558" s="53" t="s">
        <v>317</v>
      </c>
      <c r="F558" s="53" t="s">
        <v>318</v>
      </c>
      <c r="G558" s="46">
        <v>0.81533564814814818</v>
      </c>
      <c r="H558" s="53" t="str">
        <f t="shared" si="22"/>
        <v>553|568</v>
      </c>
      <c r="I558" s="53" t="str">
        <f t="shared" si="23"/>
        <v>460|557</v>
      </c>
      <c r="J558" s="54">
        <f ca="1">'Ein-Ausgabe'!$K$1+G558</f>
        <v>44126.67742777778</v>
      </c>
      <c r="K558" s="60">
        <f ca="1">IF(Berechnung!UM$16=Berechnung!$A$1,Berechnung!$A$1,IF(Berechnung!UM$16=Berechnung!$A$2,Berechnung!$A$2,Berechnung!UM$9-Berechnung!UM$16))</f>
        <v>44126.236271018242</v>
      </c>
      <c r="O558" s="7" t="s">
        <v>44</v>
      </c>
      <c r="P558" s="53" t="s">
        <v>63</v>
      </c>
      <c r="Q558" s="53" t="s">
        <v>316</v>
      </c>
      <c r="R558" s="53" t="s">
        <v>95</v>
      </c>
      <c r="S558" s="53" t="s">
        <v>317</v>
      </c>
      <c r="T558" s="53" t="s">
        <v>318</v>
      </c>
      <c r="U558" s="46">
        <v>0.81533564814814818</v>
      </c>
      <c r="V558" s="53" t="s">
        <v>573</v>
      </c>
      <c r="W558" s="53" t="s">
        <v>554</v>
      </c>
      <c r="X558" s="54">
        <v>44126.673127083333</v>
      </c>
      <c r="Y558" s="60">
        <v>44126.587038064688</v>
      </c>
    </row>
    <row r="559" spans="1:25" x14ac:dyDescent="0.25">
      <c r="A559" s="7" t="s">
        <v>44</v>
      </c>
      <c r="B559" s="53" t="s">
        <v>106</v>
      </c>
      <c r="C559" s="53" t="s">
        <v>319</v>
      </c>
      <c r="D559" s="53" t="s">
        <v>84</v>
      </c>
      <c r="E559" s="53" t="s">
        <v>320</v>
      </c>
      <c r="F559" s="53" t="s">
        <v>321</v>
      </c>
      <c r="G559" s="46">
        <v>0.82010416666666675</v>
      </c>
      <c r="H559" s="53" t="str">
        <f t="shared" si="22"/>
        <v>543|534</v>
      </c>
      <c r="I559" s="53" t="str">
        <f t="shared" si="23"/>
        <v>459|563</v>
      </c>
      <c r="J559" s="54">
        <f ca="1">'Ein-Ausgabe'!$K$1+G559</f>
        <v>44126.6821962963</v>
      </c>
      <c r="K559" s="60">
        <f ca="1">IF(Berechnung!UN$16=Berechnung!$A$1,Berechnung!$A$1,IF(Berechnung!UN$16=Berechnung!$A$2,Berechnung!$A$2,Berechnung!UN$9-Berechnung!UN$16))</f>
        <v>44126.210907829409</v>
      </c>
      <c r="O559" s="7" t="s">
        <v>44</v>
      </c>
      <c r="P559" s="53" t="s">
        <v>106</v>
      </c>
      <c r="Q559" s="53" t="s">
        <v>319</v>
      </c>
      <c r="R559" s="53" t="s">
        <v>84</v>
      </c>
      <c r="S559" s="53" t="s">
        <v>320</v>
      </c>
      <c r="T559" s="53" t="s">
        <v>321</v>
      </c>
      <c r="U559" s="46">
        <v>0.82010416666666675</v>
      </c>
      <c r="V559" s="53" t="s">
        <v>563</v>
      </c>
      <c r="W559" s="53" t="s">
        <v>528</v>
      </c>
      <c r="X559" s="54">
        <v>44126.677895601853</v>
      </c>
      <c r="Y559" s="60">
        <v>44126.587038064688</v>
      </c>
    </row>
    <row r="560" spans="1:25" x14ac:dyDescent="0.25">
      <c r="A560" s="7" t="s">
        <v>44</v>
      </c>
      <c r="B560" s="53" t="s">
        <v>147</v>
      </c>
      <c r="C560" s="53" t="s">
        <v>270</v>
      </c>
      <c r="D560" s="53" t="s">
        <v>65</v>
      </c>
      <c r="E560" s="53" t="s">
        <v>322</v>
      </c>
      <c r="F560" s="53" t="s">
        <v>323</v>
      </c>
      <c r="G560" s="55">
        <v>0.82119212962962962</v>
      </c>
      <c r="H560" s="53" t="str">
        <f t="shared" si="22"/>
        <v>520|477</v>
      </c>
      <c r="I560" s="53" t="str">
        <f t="shared" si="23"/>
        <v>457|564</v>
      </c>
      <c r="J560" s="54">
        <f ca="1">'Ein-Ausgabe'!$K$1+G560</f>
        <v>44126.683284259263</v>
      </c>
      <c r="K560" s="60">
        <f ca="1">IF(Berechnung!UO$16=Berechnung!$A$1,Berechnung!$A$1,IF(Berechnung!UO$16=Berechnung!$A$2,Berechnung!$A$2,Berechnung!UO$9-Berechnung!UO$16))</f>
        <v>44126.209867145255</v>
      </c>
      <c r="O560" s="7" t="s">
        <v>44</v>
      </c>
      <c r="P560" s="53" t="s">
        <v>147</v>
      </c>
      <c r="Q560" s="53" t="s">
        <v>270</v>
      </c>
      <c r="R560" s="53" t="s">
        <v>65</v>
      </c>
      <c r="S560" s="53" t="s">
        <v>322</v>
      </c>
      <c r="T560" s="53" t="s">
        <v>323</v>
      </c>
      <c r="U560" s="55">
        <v>0.82119212962962962</v>
      </c>
      <c r="V560" s="53" t="s">
        <v>560</v>
      </c>
      <c r="W560" s="53" t="s">
        <v>530</v>
      </c>
      <c r="X560" s="54">
        <v>44126.678983564816</v>
      </c>
      <c r="Y560" s="60">
        <v>44126.587038064688</v>
      </c>
    </row>
    <row r="561" spans="1:25" x14ac:dyDescent="0.25">
      <c r="A561" s="7" t="s">
        <v>44</v>
      </c>
      <c r="B561" s="53" t="s">
        <v>90</v>
      </c>
      <c r="C561" s="53" t="s">
        <v>166</v>
      </c>
      <c r="D561" s="53" t="s">
        <v>84</v>
      </c>
      <c r="E561" s="53" t="s">
        <v>324</v>
      </c>
      <c r="F561" s="53" t="s">
        <v>325</v>
      </c>
      <c r="G561" s="46">
        <v>0.82168981481481485</v>
      </c>
      <c r="H561" s="53" t="str">
        <f t="shared" si="22"/>
        <v>584|532</v>
      </c>
      <c r="I561" s="53" t="str">
        <f t="shared" si="23"/>
        <v>459|562</v>
      </c>
      <c r="J561" s="54">
        <f ca="1">'Ein-Ausgabe'!$K$1+G561</f>
        <v>44126.683781944448</v>
      </c>
      <c r="K561" s="60">
        <f ca="1">IF(Berechnung!UP$16=Berechnung!$A$1,Berechnung!$A$1,IF(Berechnung!UP$16=Berechnung!$A$2,Berechnung!$A$2,Berechnung!UP$9-Berechnung!UP$16))</f>
        <v>44126.218733863381</v>
      </c>
      <c r="O561" s="7" t="s">
        <v>44</v>
      </c>
      <c r="P561" s="53" t="s">
        <v>90</v>
      </c>
      <c r="Q561" s="53" t="s">
        <v>166</v>
      </c>
      <c r="R561" s="53" t="s">
        <v>84</v>
      </c>
      <c r="S561" s="53" t="s">
        <v>324</v>
      </c>
      <c r="T561" s="53" t="s">
        <v>325</v>
      </c>
      <c r="U561" s="46">
        <v>0.82168981481481485</v>
      </c>
      <c r="V561" s="53" t="s">
        <v>565</v>
      </c>
      <c r="W561" s="53" t="s">
        <v>497</v>
      </c>
      <c r="X561" s="54">
        <v>44126.679481250001</v>
      </c>
      <c r="Y561" s="60">
        <v>44126.587038064688</v>
      </c>
    </row>
    <row r="562" spans="1:25" x14ac:dyDescent="0.25">
      <c r="A562" s="7" t="s">
        <v>44</v>
      </c>
      <c r="B562" s="53" t="s">
        <v>110</v>
      </c>
      <c r="C562" s="53" t="s">
        <v>302</v>
      </c>
      <c r="D562" s="53" t="s">
        <v>65</v>
      </c>
      <c r="E562" s="53" t="s">
        <v>322</v>
      </c>
      <c r="F562" s="53" t="s">
        <v>326</v>
      </c>
      <c r="G562" s="46">
        <v>0.82181712962962961</v>
      </c>
      <c r="H562" s="53" t="str">
        <f t="shared" si="22"/>
        <v>526|475</v>
      </c>
      <c r="I562" s="53" t="str">
        <f t="shared" si="23"/>
        <v>459|559</v>
      </c>
      <c r="J562" s="54">
        <f ca="1">'Ein-Ausgabe'!$K$1+G562</f>
        <v>44126.683909259264</v>
      </c>
      <c r="K562" s="60">
        <f ca="1">IF(Berechnung!UQ$16=Berechnung!$A$1,Berechnung!$A$1,IF(Berechnung!UQ$16=Berechnung!$A$2,Berechnung!$A$2,Berechnung!UQ$9-Berechnung!UQ$16))</f>
        <v>44126.322820354915</v>
      </c>
      <c r="O562" s="7" t="s">
        <v>44</v>
      </c>
      <c r="P562" s="53" t="s">
        <v>110</v>
      </c>
      <c r="Q562" s="53" t="s">
        <v>302</v>
      </c>
      <c r="R562" s="53" t="s">
        <v>65</v>
      </c>
      <c r="S562" s="53" t="s">
        <v>322</v>
      </c>
      <c r="T562" s="53" t="s">
        <v>326</v>
      </c>
      <c r="U562" s="46">
        <v>0.82181712962962961</v>
      </c>
      <c r="V562" s="53" t="s">
        <v>592</v>
      </c>
      <c r="W562" s="53" t="s">
        <v>543</v>
      </c>
      <c r="X562" s="54">
        <v>44126.679608564817</v>
      </c>
      <c r="Y562" s="60">
        <v>44126.587038064688</v>
      </c>
    </row>
    <row r="563" spans="1:25" x14ac:dyDescent="0.25">
      <c r="A563" s="7" t="s">
        <v>44</v>
      </c>
      <c r="B563" s="53" t="s">
        <v>90</v>
      </c>
      <c r="C563" s="53" t="s">
        <v>327</v>
      </c>
      <c r="D563" s="53" t="s">
        <v>95</v>
      </c>
      <c r="E563" s="53" t="s">
        <v>328</v>
      </c>
      <c r="F563" s="53" t="s">
        <v>329</v>
      </c>
      <c r="G563" s="46">
        <v>0.82206018518518509</v>
      </c>
      <c r="H563" s="53" t="str">
        <f t="shared" si="22"/>
        <v>578|518</v>
      </c>
      <c r="I563" s="53" t="str">
        <f t="shared" si="23"/>
        <v>459|562</v>
      </c>
      <c r="J563" s="54">
        <f ca="1">'Ein-Ausgabe'!$K$1+G563</f>
        <v>44126.684152314818</v>
      </c>
      <c r="K563" s="60">
        <f ca="1">IF(Berechnung!UR$16=Berechnung!$A$1,Berechnung!$A$1,IF(Berechnung!UR$16=Berechnung!$A$2,Berechnung!$A$2,Berechnung!UR$9-Berechnung!UR$16))</f>
        <v>44126.219559994795</v>
      </c>
      <c r="O563" s="7" t="s">
        <v>44</v>
      </c>
      <c r="P563" s="53" t="s">
        <v>90</v>
      </c>
      <c r="Q563" s="53" t="s">
        <v>327</v>
      </c>
      <c r="R563" s="53" t="s">
        <v>95</v>
      </c>
      <c r="S563" s="53" t="s">
        <v>328</v>
      </c>
      <c r="T563" s="53" t="s">
        <v>329</v>
      </c>
      <c r="U563" s="46">
        <v>0.82206018518518509</v>
      </c>
      <c r="V563" s="53" t="s">
        <v>567</v>
      </c>
      <c r="W563" s="53" t="s">
        <v>497</v>
      </c>
      <c r="X563" s="54">
        <v>44126.679851620371</v>
      </c>
      <c r="Y563" s="60">
        <v>44126.587038064688</v>
      </c>
    </row>
    <row r="564" spans="1:25" x14ac:dyDescent="0.25">
      <c r="A564" s="7" t="s">
        <v>44</v>
      </c>
      <c r="B564" s="53" t="s">
        <v>330</v>
      </c>
      <c r="C564" s="53" t="s">
        <v>331</v>
      </c>
      <c r="D564" s="53" t="s">
        <v>99</v>
      </c>
      <c r="E564" s="53" t="s">
        <v>332</v>
      </c>
      <c r="F564" s="53" t="s">
        <v>333</v>
      </c>
      <c r="G564" s="46">
        <v>0.82320601851851849</v>
      </c>
      <c r="H564" s="53" t="str">
        <f t="shared" si="22"/>
        <v>503|579</v>
      </c>
      <c r="I564" s="53" t="str">
        <f t="shared" si="23"/>
        <v>454|558</v>
      </c>
      <c r="J564" s="54">
        <f ca="1">'Ein-Ausgabe'!$K$1+G564</f>
        <v>44126.68529814815</v>
      </c>
      <c r="K564" s="60">
        <f ca="1">IF(Berechnung!US$16=Berechnung!$A$1,Berechnung!$A$1,IF(Berechnung!US$16=Berechnung!$A$2,Berechnung!$A$2,Berechnung!US$9-Berechnung!US$16))</f>
        <v>44126.110494750123</v>
      </c>
      <c r="O564" s="7" t="s">
        <v>44</v>
      </c>
      <c r="P564" s="53" t="s">
        <v>330</v>
      </c>
      <c r="Q564" s="53" t="s">
        <v>331</v>
      </c>
      <c r="R564" s="53" t="s">
        <v>99</v>
      </c>
      <c r="S564" s="53" t="s">
        <v>332</v>
      </c>
      <c r="T564" s="53" t="s">
        <v>333</v>
      </c>
      <c r="U564" s="46">
        <v>0.82320601851851849</v>
      </c>
      <c r="V564" s="53" t="s">
        <v>532</v>
      </c>
      <c r="W564" s="53" t="s">
        <v>533</v>
      </c>
      <c r="X564" s="54">
        <v>44126.680997453703</v>
      </c>
      <c r="Y564" s="60">
        <v>44126.587038064688</v>
      </c>
    </row>
    <row r="565" spans="1:25" x14ac:dyDescent="0.25">
      <c r="A565" s="7" t="s">
        <v>44</v>
      </c>
      <c r="B565" s="53" t="s">
        <v>54</v>
      </c>
      <c r="C565" s="53" t="s">
        <v>305</v>
      </c>
      <c r="D565" s="53" t="s">
        <v>84</v>
      </c>
      <c r="E565" s="53" t="s">
        <v>334</v>
      </c>
      <c r="F565" s="53" t="s">
        <v>335</v>
      </c>
      <c r="G565" s="46">
        <v>0.82670138888888889</v>
      </c>
      <c r="H565" s="53" t="str">
        <f t="shared" si="22"/>
        <v>530|529</v>
      </c>
      <c r="I565" s="53" t="str">
        <f t="shared" si="23"/>
        <v>454|563</v>
      </c>
      <c r="J565" s="54">
        <f ca="1">'Ein-Ausgabe'!$K$1+G565</f>
        <v>44126.688793518522</v>
      </c>
      <c r="K565" s="60">
        <f ca="1">IF(Berechnung!UT$16=Berechnung!$A$1,Berechnung!$A$1,IF(Berechnung!UT$16=Berechnung!$A$2,Berechnung!$A$2,Berechnung!UT$9-Berechnung!UT$16))</f>
        <v>44126.125121393634</v>
      </c>
      <c r="O565" s="7" t="s">
        <v>44</v>
      </c>
      <c r="P565" s="53" t="s">
        <v>54</v>
      </c>
      <c r="Q565" s="53" t="s">
        <v>305</v>
      </c>
      <c r="R565" s="53" t="s">
        <v>84</v>
      </c>
      <c r="S565" s="53" t="s">
        <v>334</v>
      </c>
      <c r="T565" s="53" t="s">
        <v>335</v>
      </c>
      <c r="U565" s="46">
        <v>0.82670138888888889</v>
      </c>
      <c r="V565" s="53" t="s">
        <v>539</v>
      </c>
      <c r="W565" s="53" t="s">
        <v>505</v>
      </c>
      <c r="X565" s="54">
        <v>44126.684492824075</v>
      </c>
      <c r="Y565" s="60">
        <v>44126.587038064688</v>
      </c>
    </row>
    <row r="566" spans="1:25" x14ac:dyDescent="0.25">
      <c r="A566" s="7" t="s">
        <v>44</v>
      </c>
      <c r="B566" s="53" t="s">
        <v>121</v>
      </c>
      <c r="C566" s="53" t="s">
        <v>319</v>
      </c>
      <c r="D566" s="53" t="s">
        <v>84</v>
      </c>
      <c r="E566" s="53" t="s">
        <v>336</v>
      </c>
      <c r="F566" s="53" t="s">
        <v>337</v>
      </c>
      <c r="G566" s="46">
        <v>0.82717592592592604</v>
      </c>
      <c r="H566" s="53" t="str">
        <f t="shared" si="22"/>
        <v>543|534</v>
      </c>
      <c r="I566" s="53" t="str">
        <f t="shared" si="23"/>
        <v>459|564</v>
      </c>
      <c r="J566" s="54">
        <f ca="1">'Ein-Ausgabe'!$K$1+G566</f>
        <v>44126.689268055554</v>
      </c>
      <c r="K566" s="60">
        <f ca="1">IF(Berechnung!UU$16=Berechnung!$A$1,Berechnung!$A$1,IF(Berechnung!UU$16=Berechnung!$A$2,Berechnung!$A$2,Berechnung!UU$9-Berechnung!UU$16))</f>
        <v>44126.212034539196</v>
      </c>
      <c r="O566" s="7" t="s">
        <v>44</v>
      </c>
      <c r="P566" s="53" t="s">
        <v>121</v>
      </c>
      <c r="Q566" s="53" t="s">
        <v>319</v>
      </c>
      <c r="R566" s="53" t="s">
        <v>84</v>
      </c>
      <c r="S566" s="53" t="s">
        <v>336</v>
      </c>
      <c r="T566" s="53" t="s">
        <v>337</v>
      </c>
      <c r="U566" s="46">
        <v>0.82717592592592604</v>
      </c>
      <c r="V566" s="53" t="s">
        <v>563</v>
      </c>
      <c r="W566" s="53" t="s">
        <v>526</v>
      </c>
      <c r="X566" s="54">
        <v>44126.684967361107</v>
      </c>
      <c r="Y566" s="60">
        <v>44126.587038064688</v>
      </c>
    </row>
    <row r="567" spans="1:25" x14ac:dyDescent="0.25">
      <c r="A567" s="7" t="s">
        <v>44</v>
      </c>
      <c r="B567" s="53" t="s">
        <v>114</v>
      </c>
      <c r="C567" s="53" t="s">
        <v>83</v>
      </c>
      <c r="D567" s="53" t="s">
        <v>84</v>
      </c>
      <c r="E567" s="53" t="s">
        <v>338</v>
      </c>
      <c r="F567" s="53" t="s">
        <v>339</v>
      </c>
      <c r="G567" s="46">
        <v>0.82866898148148149</v>
      </c>
      <c r="H567" s="53" t="str">
        <f t="shared" si="22"/>
        <v>582|532</v>
      </c>
      <c r="I567" s="53" t="str">
        <f t="shared" si="23"/>
        <v>456|560</v>
      </c>
      <c r="J567" s="54">
        <f ca="1">'Ein-Ausgabe'!$K$1+G567</f>
        <v>44126.690761111116</v>
      </c>
      <c r="K567" s="60">
        <f ca="1">IF(Berechnung!UV$16=Berechnung!$A$1,Berechnung!$A$1,IF(Berechnung!UV$16=Berechnung!$A$2,Berechnung!$A$2,Berechnung!UV$9-Berechnung!UV$16))</f>
        <v>44126.17708457038</v>
      </c>
      <c r="O567" s="7" t="s">
        <v>44</v>
      </c>
      <c r="P567" s="53" t="s">
        <v>114</v>
      </c>
      <c r="Q567" s="53" t="s">
        <v>83</v>
      </c>
      <c r="R567" s="53" t="s">
        <v>84</v>
      </c>
      <c r="S567" s="53" t="s">
        <v>338</v>
      </c>
      <c r="T567" s="53" t="s">
        <v>339</v>
      </c>
      <c r="U567" s="46">
        <v>0.82866898148148149</v>
      </c>
      <c r="V567" s="53" t="s">
        <v>552</v>
      </c>
      <c r="W567" s="53" t="s">
        <v>509</v>
      </c>
      <c r="X567" s="54">
        <v>44126.686460416669</v>
      </c>
      <c r="Y567" s="60">
        <v>44126.587038064688</v>
      </c>
    </row>
    <row r="568" spans="1:25" x14ac:dyDescent="0.25">
      <c r="A568" s="7" t="s">
        <v>44</v>
      </c>
      <c r="B568" s="53" t="s">
        <v>68</v>
      </c>
      <c r="C568" s="53" t="s">
        <v>340</v>
      </c>
      <c r="D568" s="53" t="s">
        <v>65</v>
      </c>
      <c r="E568" s="53" t="s">
        <v>341</v>
      </c>
      <c r="F568" s="53" t="s">
        <v>342</v>
      </c>
      <c r="G568" s="55">
        <v>0.83129629629629631</v>
      </c>
      <c r="H568" s="53" t="str">
        <f t="shared" si="22"/>
        <v>565|578</v>
      </c>
      <c r="I568" s="53" t="str">
        <f t="shared" si="23"/>
        <v>458|564</v>
      </c>
      <c r="J568" s="54">
        <f ca="1">'Ein-Ausgabe'!$K$1+G568</f>
        <v>44126.693388425927</v>
      </c>
      <c r="K568" s="60">
        <f ca="1">IF(Berechnung!UW$16=Berechnung!$A$1,Berechnung!$A$1,IF(Berechnung!UW$16=Berechnung!$A$2,Berechnung!$A$2,Berechnung!UW$9-Berechnung!UW$16))</f>
        <v>44126.226526083541</v>
      </c>
      <c r="O568" s="7" t="s">
        <v>44</v>
      </c>
      <c r="P568" s="53" t="s">
        <v>68</v>
      </c>
      <c r="Q568" s="53" t="s">
        <v>340</v>
      </c>
      <c r="R568" s="53" t="s">
        <v>65</v>
      </c>
      <c r="S568" s="53" t="s">
        <v>341</v>
      </c>
      <c r="T568" s="53" t="s">
        <v>342</v>
      </c>
      <c r="U568" s="55">
        <v>0.83129629629629631</v>
      </c>
      <c r="V568" s="53" t="s">
        <v>571</v>
      </c>
      <c r="W568" s="53" t="s">
        <v>535</v>
      </c>
      <c r="X568" s="54">
        <v>44126.68908773148</v>
      </c>
      <c r="Y568" s="60">
        <v>44126.587038064688</v>
      </c>
    </row>
    <row r="569" spans="1:25" x14ac:dyDescent="0.25">
      <c r="A569" s="7" t="s">
        <v>44</v>
      </c>
      <c r="B569" s="53" t="s">
        <v>121</v>
      </c>
      <c r="C569" s="53" t="s">
        <v>343</v>
      </c>
      <c r="D569" s="53" t="s">
        <v>65</v>
      </c>
      <c r="E569" s="53" t="s">
        <v>341</v>
      </c>
      <c r="F569" s="53" t="s">
        <v>344</v>
      </c>
      <c r="G569" s="46">
        <v>0.83135416666666673</v>
      </c>
      <c r="H569" s="53" t="str">
        <f t="shared" si="22"/>
        <v>566|578</v>
      </c>
      <c r="I569" s="53" t="str">
        <f t="shared" si="23"/>
        <v>459|564</v>
      </c>
      <c r="J569" s="54">
        <f ca="1">'Ein-Ausgabe'!$K$1+G569</f>
        <v>44126.693446296296</v>
      </c>
      <c r="K569" s="60">
        <f ca="1">IF(Berechnung!UX$16=Berechnung!$A$1,Berechnung!$A$1,IF(Berechnung!UX$16=Berechnung!$A$2,Berechnung!$A$2,Berechnung!UX$9-Berechnung!UX$16))</f>
        <v>44126.246697925199</v>
      </c>
      <c r="O569" s="7" t="s">
        <v>44</v>
      </c>
      <c r="P569" s="53" t="s">
        <v>121</v>
      </c>
      <c r="Q569" s="53" t="s">
        <v>343</v>
      </c>
      <c r="R569" s="53" t="s">
        <v>65</v>
      </c>
      <c r="S569" s="53" t="s">
        <v>341</v>
      </c>
      <c r="T569" s="53" t="s">
        <v>344</v>
      </c>
      <c r="U569" s="46">
        <v>0.83135416666666673</v>
      </c>
      <c r="V569" s="53" t="s">
        <v>574</v>
      </c>
      <c r="W569" s="53" t="s">
        <v>526</v>
      </c>
      <c r="X569" s="54">
        <v>44126.689145601849</v>
      </c>
      <c r="Y569" s="60">
        <v>44126.587038064688</v>
      </c>
    </row>
    <row r="570" spans="1:25" x14ac:dyDescent="0.25">
      <c r="A570" s="7" t="s">
        <v>44</v>
      </c>
      <c r="B570" s="53" t="s">
        <v>68</v>
      </c>
      <c r="C570" s="53" t="s">
        <v>345</v>
      </c>
      <c r="D570" s="53" t="s">
        <v>65</v>
      </c>
      <c r="E570" s="53" t="s">
        <v>346</v>
      </c>
      <c r="F570" s="53" t="s">
        <v>347</v>
      </c>
      <c r="G570" s="46">
        <v>0.83203703703703702</v>
      </c>
      <c r="H570" s="53" t="str">
        <f t="shared" si="22"/>
        <v>565|487</v>
      </c>
      <c r="I570" s="53" t="str">
        <f t="shared" si="23"/>
        <v>458|564</v>
      </c>
      <c r="J570" s="54">
        <f ca="1">'Ein-Ausgabe'!$K$1+G570</f>
        <v>44126.694129166666</v>
      </c>
      <c r="K570" s="60">
        <f ca="1">IF(Berechnung!UY$16=Berechnung!$A$1,Berechnung!$A$1,IF(Berechnung!UY$16=Berechnung!$A$2,Berechnung!$A$2,Berechnung!UY$9-Berechnung!UY$16))</f>
        <v>44126.197977312302</v>
      </c>
      <c r="O570" s="7" t="s">
        <v>44</v>
      </c>
      <c r="P570" s="53" t="s">
        <v>68</v>
      </c>
      <c r="Q570" s="53" t="s">
        <v>345</v>
      </c>
      <c r="R570" s="53" t="s">
        <v>65</v>
      </c>
      <c r="S570" s="53" t="s">
        <v>346</v>
      </c>
      <c r="T570" s="53" t="s">
        <v>347</v>
      </c>
      <c r="U570" s="46">
        <v>0.83203703703703702</v>
      </c>
      <c r="V570" s="53" t="s">
        <v>557</v>
      </c>
      <c r="W570" s="53" t="s">
        <v>535</v>
      </c>
      <c r="X570" s="54">
        <v>44126.689828472219</v>
      </c>
      <c r="Y570" s="60">
        <v>44126.587038064688</v>
      </c>
    </row>
    <row r="571" spans="1:25" x14ac:dyDescent="0.25">
      <c r="A571" s="7" t="s">
        <v>44</v>
      </c>
      <c r="B571" s="53" t="s">
        <v>139</v>
      </c>
      <c r="C571" s="53" t="s">
        <v>348</v>
      </c>
      <c r="D571" s="53" t="s">
        <v>192</v>
      </c>
      <c r="E571" s="53" t="s">
        <v>349</v>
      </c>
      <c r="F571" s="53" t="s">
        <v>350</v>
      </c>
      <c r="G571" s="46">
        <v>0.83736111111111111</v>
      </c>
      <c r="H571" s="53" t="str">
        <f t="shared" si="22"/>
        <v>524|498</v>
      </c>
      <c r="I571" s="53" t="str">
        <f t="shared" si="23"/>
        <v>463|564</v>
      </c>
      <c r="J571" s="54">
        <f ca="1">'Ein-Ausgabe'!$K$1+G571</f>
        <v>44126.699453240741</v>
      </c>
      <c r="K571" s="60">
        <f ca="1">IF(Berechnung!UZ$16=Berechnung!$A$1,Berechnung!$A$1,IF(Berechnung!UZ$16=Berechnung!$A$2,Berechnung!$A$2,Berechnung!UZ$9-Berechnung!UZ$16))</f>
        <v>44126.282753246793</v>
      </c>
      <c r="O571" s="7" t="s">
        <v>44</v>
      </c>
      <c r="P571" s="53" t="s">
        <v>139</v>
      </c>
      <c r="Q571" s="53" t="s">
        <v>348</v>
      </c>
      <c r="R571" s="53" t="s">
        <v>192</v>
      </c>
      <c r="S571" s="53" t="s">
        <v>349</v>
      </c>
      <c r="T571" s="53" t="s">
        <v>350</v>
      </c>
      <c r="U571" s="46">
        <v>0.83736111111111111</v>
      </c>
      <c r="V571" s="53" t="s">
        <v>586</v>
      </c>
      <c r="W571" s="53" t="s">
        <v>549</v>
      </c>
      <c r="X571" s="54">
        <v>44126.695152546294</v>
      </c>
      <c r="Y571" s="60">
        <v>44126.587038064688</v>
      </c>
    </row>
    <row r="572" spans="1:25" x14ac:dyDescent="0.25">
      <c r="A572" s="7" t="s">
        <v>44</v>
      </c>
      <c r="B572" s="53" t="s">
        <v>68</v>
      </c>
      <c r="C572" s="53" t="s">
        <v>319</v>
      </c>
      <c r="D572" s="53" t="s">
        <v>84</v>
      </c>
      <c r="E572" s="53" t="s">
        <v>351</v>
      </c>
      <c r="F572" s="53" t="s">
        <v>352</v>
      </c>
      <c r="G572" s="46">
        <v>0.84672453703703709</v>
      </c>
      <c r="H572" s="53" t="str">
        <f t="shared" si="22"/>
        <v>543|534</v>
      </c>
      <c r="I572" s="53" t="str">
        <f t="shared" si="23"/>
        <v>458|564</v>
      </c>
      <c r="J572" s="54">
        <f ca="1">'Ein-Ausgabe'!$K$1+G572</f>
        <v>44126.708816666665</v>
      </c>
      <c r="K572" s="60">
        <f ca="1">IF(Berechnung!VA$16=Berechnung!$A$1,Berechnung!$A$1,IF(Berechnung!VA$16=Berechnung!$A$2,Berechnung!$A$2,Berechnung!VA$9-Berechnung!VA$16))</f>
        <v>44126.211507686807</v>
      </c>
      <c r="O572" s="7" t="s">
        <v>44</v>
      </c>
      <c r="P572" s="53" t="s">
        <v>68</v>
      </c>
      <c r="Q572" s="53" t="s">
        <v>319</v>
      </c>
      <c r="R572" s="53" t="s">
        <v>84</v>
      </c>
      <c r="S572" s="53" t="s">
        <v>351</v>
      </c>
      <c r="T572" s="53" t="s">
        <v>352</v>
      </c>
      <c r="U572" s="46">
        <v>0.84672453703703709</v>
      </c>
      <c r="V572" s="53" t="s">
        <v>563</v>
      </c>
      <c r="W572" s="53" t="s">
        <v>535</v>
      </c>
      <c r="X572" s="54">
        <v>44126.704515972218</v>
      </c>
      <c r="Y572" s="60">
        <v>44126.587038064688</v>
      </c>
    </row>
    <row r="573" spans="1:25" x14ac:dyDescent="0.25">
      <c r="A573" s="7" t="s">
        <v>44</v>
      </c>
      <c r="B573" s="53" t="s">
        <v>143</v>
      </c>
      <c r="C573" s="53" t="s">
        <v>353</v>
      </c>
      <c r="D573" s="53" t="s">
        <v>192</v>
      </c>
      <c r="E573" s="53" t="s">
        <v>354</v>
      </c>
      <c r="F573" s="53" t="s">
        <v>355</v>
      </c>
      <c r="G573" s="46">
        <v>0.85103009259259255</v>
      </c>
      <c r="H573" s="53" t="str">
        <f t="shared" si="22"/>
        <v>532|495</v>
      </c>
      <c r="I573" s="53" t="str">
        <f t="shared" si="23"/>
        <v>468|559</v>
      </c>
      <c r="J573" s="54">
        <f ca="1">'Ein-Ausgabe'!$K$1+G573</f>
        <v>44126.713122222223</v>
      </c>
      <c r="K573" s="60">
        <f ca="1">IF(Berechnung!VB$16=Berechnung!$A$1,Berechnung!$A$1,IF(Berechnung!VB$16=Berechnung!$A$2,Berechnung!$A$2,Berechnung!VB$9-Berechnung!VB$16))</f>
        <v>44126.444395953811</v>
      </c>
      <c r="O573" s="7" t="s">
        <v>44</v>
      </c>
      <c r="P573" s="53" t="s">
        <v>143</v>
      </c>
      <c r="Q573" s="53" t="s">
        <v>353</v>
      </c>
      <c r="R573" s="53" t="s">
        <v>192</v>
      </c>
      <c r="S573" s="53" t="s">
        <v>354</v>
      </c>
      <c r="T573" s="53" t="s">
        <v>355</v>
      </c>
      <c r="U573" s="46">
        <v>0.85103009259259255</v>
      </c>
      <c r="V573" s="53" t="s">
        <v>618</v>
      </c>
      <c r="W573" s="53" t="s">
        <v>566</v>
      </c>
      <c r="X573" s="54">
        <v>44126.708821527776</v>
      </c>
      <c r="Y573" s="60">
        <v>44126.587038064688</v>
      </c>
    </row>
    <row r="574" spans="1:25" x14ac:dyDescent="0.25">
      <c r="A574" s="7" t="s">
        <v>44</v>
      </c>
      <c r="B574" s="53" t="s">
        <v>114</v>
      </c>
      <c r="C574" s="53" t="s">
        <v>356</v>
      </c>
      <c r="D574" s="53" t="s">
        <v>357</v>
      </c>
      <c r="E574" s="53" t="s">
        <v>358</v>
      </c>
      <c r="F574" s="53" t="s">
        <v>359</v>
      </c>
      <c r="G574" s="46">
        <v>0.85702546296296289</v>
      </c>
      <c r="H574" s="53" t="str">
        <f t="shared" si="22"/>
        <v>624|493</v>
      </c>
      <c r="I574" s="53" t="str">
        <f t="shared" si="23"/>
        <v>456|560</v>
      </c>
      <c r="J574" s="54">
        <f ca="1">'Ein-Ausgabe'!$K$1+G574</f>
        <v>44126.719117592591</v>
      </c>
      <c r="K574" s="60">
        <f ca="1">IF(Berechnung!VC$16=Berechnung!$A$1,Berechnung!$A$1,IF(Berechnung!VC$16=Berechnung!$A$2,Berechnung!$A$2,Berechnung!VC$9-Berechnung!VC$16))</f>
        <v>44126.221263391482</v>
      </c>
      <c r="O574" s="7" t="s">
        <v>44</v>
      </c>
      <c r="P574" s="53" t="s">
        <v>114</v>
      </c>
      <c r="Q574" s="53" t="s">
        <v>356</v>
      </c>
      <c r="R574" s="53" t="s">
        <v>357</v>
      </c>
      <c r="S574" s="53" t="s">
        <v>358</v>
      </c>
      <c r="T574" s="53" t="s">
        <v>359</v>
      </c>
      <c r="U574" s="46">
        <v>0.85702546296296289</v>
      </c>
      <c r="V574" s="53" t="s">
        <v>569</v>
      </c>
      <c r="W574" s="53" t="s">
        <v>509</v>
      </c>
      <c r="X574" s="54">
        <v>44126.714816898144</v>
      </c>
      <c r="Y574" s="60">
        <v>44126.587038064688</v>
      </c>
    </row>
    <row r="575" spans="1:25" x14ac:dyDescent="0.25">
      <c r="A575" s="7" t="s">
        <v>44</v>
      </c>
      <c r="B575" s="53" t="s">
        <v>114</v>
      </c>
      <c r="C575" s="53" t="s">
        <v>360</v>
      </c>
      <c r="D575" s="53" t="s">
        <v>192</v>
      </c>
      <c r="E575" s="53" t="s">
        <v>361</v>
      </c>
      <c r="F575" s="53" t="s">
        <v>362</v>
      </c>
      <c r="G575" s="55">
        <v>0.85789351851851858</v>
      </c>
      <c r="H575" s="53" t="str">
        <f t="shared" si="22"/>
        <v>524|494</v>
      </c>
      <c r="I575" s="53" t="str">
        <f t="shared" si="23"/>
        <v>456|560</v>
      </c>
      <c r="J575" s="54">
        <f ca="1">'Ein-Ausgabe'!$K$1+G575</f>
        <v>44126.719985648153</v>
      </c>
      <c r="K575" s="60">
        <f ca="1">IF(Berechnung!VD$16=Berechnung!$A$1,Berechnung!$A$1,IF(Berechnung!VD$16=Berechnung!$A$2,Berechnung!$A$2,Berechnung!VD$9-Berechnung!VD$16))</f>
        <v>44126.292913052821</v>
      </c>
      <c r="O575" s="7" t="s">
        <v>44</v>
      </c>
      <c r="P575" s="53" t="s">
        <v>114</v>
      </c>
      <c r="Q575" s="53" t="s">
        <v>360</v>
      </c>
      <c r="R575" s="53" t="s">
        <v>192</v>
      </c>
      <c r="S575" s="53" t="s">
        <v>361</v>
      </c>
      <c r="T575" s="53" t="s">
        <v>362</v>
      </c>
      <c r="U575" s="55">
        <v>0.85789351851851858</v>
      </c>
      <c r="V575" s="53" t="s">
        <v>590</v>
      </c>
      <c r="W575" s="53" t="s">
        <v>509</v>
      </c>
      <c r="X575" s="54">
        <v>44126.715684953706</v>
      </c>
      <c r="Y575" s="60">
        <v>44126.587038064688</v>
      </c>
    </row>
    <row r="576" spans="1:25" x14ac:dyDescent="0.25">
      <c r="A576" s="7" t="s">
        <v>44</v>
      </c>
      <c r="B576" s="53" t="s">
        <v>330</v>
      </c>
      <c r="C576" s="53" t="s">
        <v>83</v>
      </c>
      <c r="D576" s="53" t="s">
        <v>84</v>
      </c>
      <c r="E576" s="53" t="s">
        <v>363</v>
      </c>
      <c r="F576" s="53" t="s">
        <v>364</v>
      </c>
      <c r="G576" s="46">
        <v>0.86010416666666656</v>
      </c>
      <c r="H576" s="53" t="str">
        <f t="shared" si="22"/>
        <v>582|532</v>
      </c>
      <c r="I576" s="53" t="str">
        <f t="shared" si="23"/>
        <v>454|558</v>
      </c>
      <c r="J576" s="54">
        <f ca="1">'Ein-Ausgabe'!$K$1+G576</f>
        <v>44126.722196296301</v>
      </c>
      <c r="K576" s="60">
        <f ca="1">IF(Berechnung!VE$16=Berechnung!$A$1,Berechnung!$A$1,IF(Berechnung!VE$16=Berechnung!$A$2,Berechnung!$A$2,Berechnung!VE$9-Berechnung!VE$16))</f>
        <v>44126.185311782909</v>
      </c>
      <c r="O576" s="7" t="s">
        <v>44</v>
      </c>
      <c r="P576" s="53" t="s">
        <v>330</v>
      </c>
      <c r="Q576" s="53" t="s">
        <v>83</v>
      </c>
      <c r="R576" s="53" t="s">
        <v>84</v>
      </c>
      <c r="S576" s="53" t="s">
        <v>363</v>
      </c>
      <c r="T576" s="53" t="s">
        <v>364</v>
      </c>
      <c r="U576" s="46">
        <v>0.86010416666666656</v>
      </c>
      <c r="V576" s="53" t="s">
        <v>552</v>
      </c>
      <c r="W576" s="53" t="s">
        <v>533</v>
      </c>
      <c r="X576" s="54">
        <v>44126.717895601854</v>
      </c>
      <c r="Y576" s="60">
        <v>44126.587038064688</v>
      </c>
    </row>
    <row r="577" spans="1:25" x14ac:dyDescent="0.25">
      <c r="A577" s="7" t="s">
        <v>44</v>
      </c>
      <c r="B577" s="53" t="s">
        <v>147</v>
      </c>
      <c r="C577" s="53" t="s">
        <v>319</v>
      </c>
      <c r="D577" s="53" t="s">
        <v>84</v>
      </c>
      <c r="E577" s="53" t="s">
        <v>365</v>
      </c>
      <c r="F577" s="53" t="s">
        <v>366</v>
      </c>
      <c r="G577" s="55">
        <v>0.86643518518518514</v>
      </c>
      <c r="H577" s="53" t="str">
        <f t="shared" si="22"/>
        <v>543|534</v>
      </c>
      <c r="I577" s="53" t="str">
        <f t="shared" si="23"/>
        <v>457|564</v>
      </c>
      <c r="J577" s="54">
        <f ca="1">'Ein-Ausgabe'!$K$1+G577</f>
        <v>44126.728527314815</v>
      </c>
      <c r="K577" s="60">
        <f ca="1">IF(Berechnung!VF$16=Berechnung!$A$1,Berechnung!$A$1,IF(Berechnung!VF$16=Berechnung!$A$2,Berechnung!$A$2,Berechnung!VF$9-Berechnung!VF$16))</f>
        <v>44126.211228187858</v>
      </c>
      <c r="O577" s="7" t="s">
        <v>44</v>
      </c>
      <c r="P577" s="53" t="s">
        <v>147</v>
      </c>
      <c r="Q577" s="53" t="s">
        <v>319</v>
      </c>
      <c r="R577" s="53" t="s">
        <v>84</v>
      </c>
      <c r="S577" s="53" t="s">
        <v>365</v>
      </c>
      <c r="T577" s="53" t="s">
        <v>366</v>
      </c>
      <c r="U577" s="55">
        <v>0.86643518518518514</v>
      </c>
      <c r="V577" s="53" t="s">
        <v>563</v>
      </c>
      <c r="W577" s="53" t="s">
        <v>530</v>
      </c>
      <c r="X577" s="54">
        <v>44126.724226620368</v>
      </c>
      <c r="Y577" s="60">
        <v>44126.587038064688</v>
      </c>
    </row>
    <row r="578" spans="1:25" x14ac:dyDescent="0.25">
      <c r="A578" s="7" t="s">
        <v>44</v>
      </c>
      <c r="B578" s="53" t="s">
        <v>367</v>
      </c>
      <c r="C578" s="53" t="s">
        <v>368</v>
      </c>
      <c r="D578" s="53" t="s">
        <v>280</v>
      </c>
      <c r="E578" s="53" t="s">
        <v>369</v>
      </c>
      <c r="F578" s="53" t="s">
        <v>370</v>
      </c>
      <c r="G578" s="46">
        <v>0.86709490740740736</v>
      </c>
      <c r="H578" s="53" t="str">
        <f t="shared" si="22"/>
        <v>581|575</v>
      </c>
      <c r="I578" s="53" t="str">
        <f t="shared" si="23"/>
        <v>442|561</v>
      </c>
      <c r="J578" s="54">
        <f ca="1">'Ein-Ausgabe'!$K$1+G578</f>
        <v>44126.729187037039</v>
      </c>
      <c r="K578" s="60">
        <f ca="1">IF(Berechnung!VG$16=Berechnung!$A$1,Berechnung!$A$1,IF(Berechnung!VG$16=Berechnung!$A$2,Berechnung!$A$2,Berechnung!VG$9-Berechnung!VG$16))</f>
        <v>44125.917322180401</v>
      </c>
      <c r="O578" s="7" t="s">
        <v>44</v>
      </c>
      <c r="P578" s="53" t="s">
        <v>367</v>
      </c>
      <c r="Q578" s="53" t="s">
        <v>368</v>
      </c>
      <c r="R578" s="53" t="s">
        <v>280</v>
      </c>
      <c r="S578" s="53" t="s">
        <v>369</v>
      </c>
      <c r="T578" s="53" t="s">
        <v>370</v>
      </c>
      <c r="U578" s="46">
        <v>0.86709490740740736</v>
      </c>
      <c r="V578" s="53" t="s">
        <v>500</v>
      </c>
      <c r="W578" s="53" t="s">
        <v>501</v>
      </c>
      <c r="X578" s="54">
        <v>44126.724886342592</v>
      </c>
      <c r="Y578" s="60">
        <v>44126.587038064688</v>
      </c>
    </row>
    <row r="579" spans="1:25" x14ac:dyDescent="0.25">
      <c r="A579" s="7" t="s">
        <v>44</v>
      </c>
      <c r="B579" s="53" t="s">
        <v>367</v>
      </c>
      <c r="C579" s="53" t="s">
        <v>371</v>
      </c>
      <c r="D579" s="53" t="s">
        <v>99</v>
      </c>
      <c r="E579" s="53" t="s">
        <v>372</v>
      </c>
      <c r="F579" s="53" t="s">
        <v>373</v>
      </c>
      <c r="G579" s="55">
        <v>0.87270833333333331</v>
      </c>
      <c r="H579" s="53" t="str">
        <f t="shared" si="22"/>
        <v>473|607</v>
      </c>
      <c r="I579" s="53" t="str">
        <f t="shared" si="23"/>
        <v>442|561</v>
      </c>
      <c r="J579" s="54">
        <f ca="1">'Ein-Ausgabe'!$K$1+G579</f>
        <v>44126.734800462968</v>
      </c>
      <c r="K579" s="60">
        <f ca="1">IF(Berechnung!VH$16=Berechnung!$A$1,Berechnung!$A$1,IF(Berechnung!VH$16=Berechnung!$A$2,Berechnung!$A$2,Berechnung!VH$9-Berechnung!VH$16))</f>
        <v>44126.476624025214</v>
      </c>
      <c r="O579" s="7" t="s">
        <v>44</v>
      </c>
      <c r="P579" s="53" t="s">
        <v>367</v>
      </c>
      <c r="Q579" s="53" t="s">
        <v>371</v>
      </c>
      <c r="R579" s="53" t="s">
        <v>99</v>
      </c>
      <c r="S579" s="53" t="s">
        <v>372</v>
      </c>
      <c r="T579" s="53" t="s">
        <v>373</v>
      </c>
      <c r="U579" s="55">
        <v>0.87270833333333331</v>
      </c>
      <c r="V579" s="53" t="s">
        <v>619</v>
      </c>
      <c r="W579" s="53" t="s">
        <v>501</v>
      </c>
      <c r="X579" s="54">
        <v>44126.730499768521</v>
      </c>
      <c r="Y579" s="60">
        <v>44126.587038064688</v>
      </c>
    </row>
    <row r="580" spans="1:25" x14ac:dyDescent="0.25">
      <c r="A580" s="7" t="s">
        <v>44</v>
      </c>
      <c r="B580" s="53" t="s">
        <v>147</v>
      </c>
      <c r="C580" s="53" t="s">
        <v>327</v>
      </c>
      <c r="D580" s="53" t="s">
        <v>95</v>
      </c>
      <c r="E580" s="53" t="s">
        <v>374</v>
      </c>
      <c r="F580" s="53" t="s">
        <v>375</v>
      </c>
      <c r="G580" s="46">
        <v>0.87563657407407414</v>
      </c>
      <c r="H580" s="53" t="str">
        <f t="shared" si="22"/>
        <v>578|518</v>
      </c>
      <c r="I580" s="53" t="str">
        <f t="shared" si="23"/>
        <v>457|564</v>
      </c>
      <c r="J580" s="54">
        <f ca="1">'Ein-Ausgabe'!$K$1+G580</f>
        <v>44126.737728703709</v>
      </c>
      <c r="K580" s="60">
        <f ca="1">IF(Berechnung!VI$16=Berechnung!$A$1,Berechnung!$A$1,IF(Berechnung!VI$16=Berechnung!$A$2,Berechnung!$A$2,Berechnung!VI$9-Berechnung!VI$16))</f>
        <v>44126.219464330869</v>
      </c>
      <c r="O580" s="7" t="s">
        <v>44</v>
      </c>
      <c r="P580" s="53" t="s">
        <v>147</v>
      </c>
      <c r="Q580" s="53" t="s">
        <v>327</v>
      </c>
      <c r="R580" s="53" t="s">
        <v>95</v>
      </c>
      <c r="S580" s="53" t="s">
        <v>374</v>
      </c>
      <c r="T580" s="53" t="s">
        <v>375</v>
      </c>
      <c r="U580" s="46">
        <v>0.87563657407407414</v>
      </c>
      <c r="V580" s="53" t="s">
        <v>567</v>
      </c>
      <c r="W580" s="53" t="s">
        <v>530</v>
      </c>
      <c r="X580" s="54">
        <v>44126.733428009262</v>
      </c>
      <c r="Y580" s="60">
        <v>44126.587038064688</v>
      </c>
    </row>
    <row r="581" spans="1:25" x14ac:dyDescent="0.25">
      <c r="A581" s="7" t="s">
        <v>44</v>
      </c>
      <c r="B581" s="53" t="s">
        <v>68</v>
      </c>
      <c r="C581" s="53" t="s">
        <v>376</v>
      </c>
      <c r="D581" s="53" t="s">
        <v>95</v>
      </c>
      <c r="E581" s="53" t="s">
        <v>377</v>
      </c>
      <c r="F581" s="53" t="s">
        <v>378</v>
      </c>
      <c r="G581" s="46">
        <v>0.88657407407407407</v>
      </c>
      <c r="H581" s="53" t="str">
        <f t="shared" si="22"/>
        <v>581|522</v>
      </c>
      <c r="I581" s="53" t="str">
        <f t="shared" si="23"/>
        <v>458|564</v>
      </c>
      <c r="J581" s="54">
        <f ca="1">'Ein-Ausgabe'!$K$1+G581</f>
        <v>44126.748666203704</v>
      </c>
      <c r="K581" s="60">
        <f ca="1">IF(Berechnung!VJ$16=Berechnung!$A$1,Berechnung!$A$1,IF(Berechnung!VJ$16=Berechnung!$A$2,Berechnung!$A$2,Berechnung!VJ$9-Berechnung!VJ$16))</f>
        <v>44126.251417715241</v>
      </c>
      <c r="O581" s="7" t="s">
        <v>44</v>
      </c>
      <c r="P581" s="53" t="s">
        <v>68</v>
      </c>
      <c r="Q581" s="53" t="s">
        <v>376</v>
      </c>
      <c r="R581" s="53" t="s">
        <v>95</v>
      </c>
      <c r="S581" s="53" t="s">
        <v>377</v>
      </c>
      <c r="T581" s="53" t="s">
        <v>378</v>
      </c>
      <c r="U581" s="46">
        <v>0.88657407407407407</v>
      </c>
      <c r="V581" s="53" t="s">
        <v>577</v>
      </c>
      <c r="W581" s="53" t="s">
        <v>535</v>
      </c>
      <c r="X581" s="54">
        <v>44126.744365509257</v>
      </c>
      <c r="Y581" s="60">
        <v>44126.587038064688</v>
      </c>
    </row>
    <row r="582" spans="1:25" x14ac:dyDescent="0.25">
      <c r="A582" s="7" t="s">
        <v>44</v>
      </c>
      <c r="B582" s="53" t="s">
        <v>102</v>
      </c>
      <c r="C582" s="53" t="s">
        <v>174</v>
      </c>
      <c r="D582" s="53" t="s">
        <v>95</v>
      </c>
      <c r="E582" s="53" t="s">
        <v>379</v>
      </c>
      <c r="F582" s="53" t="s">
        <v>380</v>
      </c>
      <c r="G582" s="46">
        <v>0.891087962962963</v>
      </c>
      <c r="H582" s="53" t="str">
        <f t="shared" si="22"/>
        <v>603|541</v>
      </c>
      <c r="I582" s="53" t="str">
        <f t="shared" si="23"/>
        <v>463|561</v>
      </c>
      <c r="J582" s="54">
        <f ca="1">'Ein-Ausgabe'!$K$1+G582</f>
        <v>44126.753180092594</v>
      </c>
      <c r="K582" s="60">
        <f ca="1">IF(Berechnung!VK$16=Berechnung!$A$1,Berechnung!$A$1,IF(Berechnung!VK$16=Berechnung!$A$2,Berechnung!$A$2,Berechnung!VK$9-Berechnung!VK$16))</f>
        <v>44126.37489198619</v>
      </c>
      <c r="O582" s="7" t="s">
        <v>44</v>
      </c>
      <c r="P582" s="53" t="s">
        <v>102</v>
      </c>
      <c r="Q582" s="53" t="s">
        <v>174</v>
      </c>
      <c r="R582" s="53" t="s">
        <v>95</v>
      </c>
      <c r="S582" s="53" t="s">
        <v>379</v>
      </c>
      <c r="T582" s="53" t="s">
        <v>380</v>
      </c>
      <c r="U582" s="46">
        <v>0.891087962962963</v>
      </c>
      <c r="V582" s="53" t="s">
        <v>521</v>
      </c>
      <c r="W582" s="53" t="s">
        <v>556</v>
      </c>
      <c r="X582" s="54">
        <v>44126.748879398147</v>
      </c>
      <c r="Y582" s="60">
        <v>44126.587038064688</v>
      </c>
    </row>
    <row r="583" spans="1:25" x14ac:dyDescent="0.25">
      <c r="A583" s="7" t="s">
        <v>44</v>
      </c>
      <c r="B583" s="53" t="s">
        <v>139</v>
      </c>
      <c r="C583" s="53" t="s">
        <v>381</v>
      </c>
      <c r="D583" s="53" t="s">
        <v>382</v>
      </c>
      <c r="E583" s="53" t="s">
        <v>242</v>
      </c>
      <c r="F583" s="53" t="s">
        <v>383</v>
      </c>
      <c r="G583" s="46">
        <v>0.89269675925925929</v>
      </c>
      <c r="H583" s="53" t="str">
        <f t="shared" si="22"/>
        <v>544|546</v>
      </c>
      <c r="I583" s="53" t="str">
        <f t="shared" si="23"/>
        <v>463|564</v>
      </c>
      <c r="J583" s="54">
        <f ca="1">'Ein-Ausgabe'!$K$1+G583</f>
        <v>44126.754788888888</v>
      </c>
      <c r="K583" s="60">
        <f ca="1">IF(Berechnung!VL$16=Berechnung!$A$1,Berechnung!$A$1,IF(Berechnung!VL$16=Berechnung!$A$2,Berechnung!$A$2,Berechnung!VL$9-Berechnung!VL$16))</f>
        <v>44126.369935842638</v>
      </c>
      <c r="O583" s="7" t="s">
        <v>44</v>
      </c>
      <c r="P583" s="53" t="s">
        <v>139</v>
      </c>
      <c r="Q583" s="53" t="s">
        <v>381</v>
      </c>
      <c r="R583" s="53" t="s">
        <v>382</v>
      </c>
      <c r="S583" s="53" t="s">
        <v>242</v>
      </c>
      <c r="T583" s="53" t="s">
        <v>383</v>
      </c>
      <c r="U583" s="46">
        <v>0.89269675925925929</v>
      </c>
      <c r="V583" s="53" t="s">
        <v>607</v>
      </c>
      <c r="W583" s="53" t="s">
        <v>549</v>
      </c>
      <c r="X583" s="54">
        <v>44126.750488194441</v>
      </c>
      <c r="Y583" s="60">
        <v>44126.587038064688</v>
      </c>
    </row>
    <row r="584" spans="1:25" x14ac:dyDescent="0.25">
      <c r="A584" s="7" t="s">
        <v>44</v>
      </c>
      <c r="B584" s="53" t="s">
        <v>72</v>
      </c>
      <c r="C584" s="53" t="s">
        <v>176</v>
      </c>
      <c r="D584" s="53" t="s">
        <v>95</v>
      </c>
      <c r="E584" s="53" t="s">
        <v>384</v>
      </c>
      <c r="F584" s="53" t="s">
        <v>385</v>
      </c>
      <c r="G584" s="46">
        <v>0.89465277777777785</v>
      </c>
      <c r="H584" s="53" t="str">
        <f t="shared" si="22"/>
        <v>605|533</v>
      </c>
      <c r="I584" s="53" t="str">
        <f t="shared" si="23"/>
        <v>466|560</v>
      </c>
      <c r="J584" s="54">
        <f ca="1">'Ein-Ausgabe'!$K$1+G584</f>
        <v>44126.756744907412</v>
      </c>
      <c r="K584" s="60">
        <f ca="1">IF(Berechnung!VM$16=Berechnung!$A$1,Berechnung!$A$1,IF(Berechnung!VM$16=Berechnung!$A$2,Berechnung!$A$2,Berechnung!VM$9-Berechnung!VM$16))</f>
        <v>44126.443051157985</v>
      </c>
      <c r="O584" s="7" t="s">
        <v>44</v>
      </c>
      <c r="P584" s="53" t="s">
        <v>72</v>
      </c>
      <c r="Q584" s="53" t="s">
        <v>176</v>
      </c>
      <c r="R584" s="53" t="s">
        <v>95</v>
      </c>
      <c r="S584" s="53" t="s">
        <v>384</v>
      </c>
      <c r="T584" s="53" t="s">
        <v>385</v>
      </c>
      <c r="U584" s="46">
        <v>0.89465277777777785</v>
      </c>
      <c r="V584" s="53" t="s">
        <v>541</v>
      </c>
      <c r="W584" s="53" t="s">
        <v>39</v>
      </c>
      <c r="X584" s="54">
        <v>44126.752444212965</v>
      </c>
      <c r="Y584" s="60">
        <v>44126.587038064688</v>
      </c>
    </row>
    <row r="585" spans="1:25" x14ac:dyDescent="0.25">
      <c r="A585" s="7" t="s">
        <v>44</v>
      </c>
      <c r="B585" s="53" t="s">
        <v>79</v>
      </c>
      <c r="C585" s="53" t="s">
        <v>386</v>
      </c>
      <c r="D585" s="53" t="s">
        <v>192</v>
      </c>
      <c r="E585" s="53" t="s">
        <v>281</v>
      </c>
      <c r="F585" s="53" t="s">
        <v>387</v>
      </c>
      <c r="G585" s="55">
        <v>0.89695601851851858</v>
      </c>
      <c r="H585" s="53" t="str">
        <f t="shared" si="22"/>
        <v>598|525</v>
      </c>
      <c r="I585" s="53" t="str">
        <f t="shared" si="23"/>
        <v>466|562</v>
      </c>
      <c r="J585" s="54">
        <f ca="1">'Ein-Ausgabe'!$K$1+G585</f>
        <v>44126.759048148153</v>
      </c>
      <c r="K585" s="60">
        <f ca="1">IF(Berechnung!VN$16=Berechnung!$A$1,Berechnung!$A$1,IF(Berechnung!VN$16=Berechnung!$A$2,Berechnung!$A$2,Berechnung!VN$9-Berechnung!VN$16))</f>
        <v>44126.436732164308</v>
      </c>
      <c r="O585" s="7" t="s">
        <v>44</v>
      </c>
      <c r="P585" s="53" t="s">
        <v>79</v>
      </c>
      <c r="Q585" s="53" t="s">
        <v>386</v>
      </c>
      <c r="R585" s="53" t="s">
        <v>192</v>
      </c>
      <c r="S585" s="53" t="s">
        <v>281</v>
      </c>
      <c r="T585" s="53" t="s">
        <v>387</v>
      </c>
      <c r="U585" s="55">
        <v>0.89695601851851858</v>
      </c>
      <c r="V585" s="53" t="s">
        <v>617</v>
      </c>
      <c r="W585" s="53" t="s">
        <v>34</v>
      </c>
      <c r="X585" s="54">
        <v>44126.754747453706</v>
      </c>
      <c r="Y585" s="60">
        <v>44126.587038064688</v>
      </c>
    </row>
    <row r="586" spans="1:25" x14ac:dyDescent="0.25">
      <c r="A586" s="7" t="s">
        <v>44</v>
      </c>
      <c r="B586" s="53" t="s">
        <v>110</v>
      </c>
      <c r="C586" s="53" t="s">
        <v>221</v>
      </c>
      <c r="D586" s="53" t="s">
        <v>95</v>
      </c>
      <c r="E586" s="53" t="s">
        <v>363</v>
      </c>
      <c r="F586" s="53" t="s">
        <v>388</v>
      </c>
      <c r="G586" s="55">
        <v>0.90076388888888881</v>
      </c>
      <c r="H586" s="53" t="str">
        <f t="shared" si="22"/>
        <v>584|521</v>
      </c>
      <c r="I586" s="53" t="str">
        <f t="shared" si="23"/>
        <v>459|559</v>
      </c>
      <c r="J586" s="54">
        <f ca="1">'Ein-Ausgabe'!$K$1+G586</f>
        <v>44126.762856018519</v>
      </c>
      <c r="K586" s="60">
        <f ca="1">IF(Berechnung!VO$16=Berechnung!$A$1,Berechnung!$A$1,IF(Berechnung!VO$16=Berechnung!$A$2,Berechnung!$A$2,Berechnung!VO$9-Berechnung!VO$16))</f>
        <v>44126.322067405352</v>
      </c>
      <c r="O586" s="7" t="s">
        <v>44</v>
      </c>
      <c r="P586" s="53" t="s">
        <v>110</v>
      </c>
      <c r="Q586" s="53" t="s">
        <v>221</v>
      </c>
      <c r="R586" s="53" t="s">
        <v>95</v>
      </c>
      <c r="S586" s="53" t="s">
        <v>363</v>
      </c>
      <c r="T586" s="53" t="s">
        <v>388</v>
      </c>
      <c r="U586" s="55">
        <v>0.90076388888888881</v>
      </c>
      <c r="V586" s="53" t="s">
        <v>600</v>
      </c>
      <c r="W586" s="53" t="s">
        <v>543</v>
      </c>
      <c r="X586" s="54">
        <v>44126.758555324071</v>
      </c>
      <c r="Y586" s="60">
        <v>44126.587038064688</v>
      </c>
    </row>
    <row r="587" spans="1:25" x14ac:dyDescent="0.25">
      <c r="A587" s="7" t="s">
        <v>44</v>
      </c>
      <c r="B587" s="53" t="s">
        <v>110</v>
      </c>
      <c r="C587" s="53" t="s">
        <v>389</v>
      </c>
      <c r="D587" s="53" t="s">
        <v>95</v>
      </c>
      <c r="E587" s="53" t="s">
        <v>390</v>
      </c>
      <c r="F587" s="53" t="s">
        <v>391</v>
      </c>
      <c r="G587" s="55">
        <v>0.90896990740740735</v>
      </c>
      <c r="H587" s="53" t="str">
        <f t="shared" si="22"/>
        <v>585|523</v>
      </c>
      <c r="I587" s="53" t="str">
        <f t="shared" si="23"/>
        <v>459|559</v>
      </c>
      <c r="J587" s="54">
        <f ca="1">'Ein-Ausgabe'!$K$1+G587</f>
        <v>44126.771062037042</v>
      </c>
      <c r="K587" s="60">
        <f ca="1">IF(Berechnung!VP$16=Berechnung!$A$1,Berechnung!$A$1,IF(Berechnung!VP$16=Berechnung!$A$2,Berechnung!$A$2,Berechnung!VP$9-Berechnung!VP$16))</f>
        <v>44126.328789886647</v>
      </c>
      <c r="O587" s="7" t="s">
        <v>44</v>
      </c>
      <c r="P587" s="53" t="s">
        <v>110</v>
      </c>
      <c r="Q587" s="53" t="s">
        <v>389</v>
      </c>
      <c r="R587" s="53" t="s">
        <v>95</v>
      </c>
      <c r="S587" s="53" t="s">
        <v>390</v>
      </c>
      <c r="T587" s="53" t="s">
        <v>391</v>
      </c>
      <c r="U587" s="55">
        <v>0.90896990740740735</v>
      </c>
      <c r="V587" s="53" t="s">
        <v>601</v>
      </c>
      <c r="W587" s="53" t="s">
        <v>543</v>
      </c>
      <c r="X587" s="54">
        <v>44126.766761342595</v>
      </c>
      <c r="Y587" s="60">
        <v>44126.587038064688</v>
      </c>
    </row>
    <row r="588" spans="1:25" x14ac:dyDescent="0.25">
      <c r="A588" s="7" t="s">
        <v>44</v>
      </c>
      <c r="B588" s="53" t="s">
        <v>121</v>
      </c>
      <c r="C588" s="53" t="s">
        <v>198</v>
      </c>
      <c r="D588" s="53" t="s">
        <v>95</v>
      </c>
      <c r="E588" s="53" t="s">
        <v>392</v>
      </c>
      <c r="F588" s="53" t="s">
        <v>393</v>
      </c>
      <c r="G588" s="55">
        <v>0.91468749999999999</v>
      </c>
      <c r="H588" s="53" t="str">
        <f t="shared" si="22"/>
        <v>582|518</v>
      </c>
      <c r="I588" s="53" t="str">
        <f t="shared" si="23"/>
        <v>459|564</v>
      </c>
      <c r="J588" s="54">
        <f ca="1">'Ein-Ausgabe'!$K$1+G588</f>
        <v>44126.776779629632</v>
      </c>
      <c r="K588" s="60">
        <f ca="1">IF(Berechnung!VQ$16=Berechnung!$A$1,Berechnung!$A$1,IF(Berechnung!VQ$16=Berechnung!$A$2,Berechnung!$A$2,Berechnung!VQ$9-Berechnung!VQ$16))</f>
        <v>44126.29855315102</v>
      </c>
      <c r="O588" s="7" t="s">
        <v>44</v>
      </c>
      <c r="P588" s="53" t="s">
        <v>121</v>
      </c>
      <c r="Q588" s="53" t="s">
        <v>198</v>
      </c>
      <c r="R588" s="53" t="s">
        <v>95</v>
      </c>
      <c r="S588" s="53" t="s">
        <v>392</v>
      </c>
      <c r="T588" s="53" t="s">
        <v>393</v>
      </c>
      <c r="U588" s="55">
        <v>0.91468749999999999</v>
      </c>
      <c r="V588" s="53" t="s">
        <v>519</v>
      </c>
      <c r="W588" s="53" t="s">
        <v>526</v>
      </c>
      <c r="X588" s="54">
        <v>44126.772478935185</v>
      </c>
      <c r="Y588" s="60">
        <v>44126.587038064688</v>
      </c>
    </row>
    <row r="589" spans="1:25" x14ac:dyDescent="0.25">
      <c r="A589" s="7" t="s">
        <v>44</v>
      </c>
      <c r="B589" s="53" t="s">
        <v>121</v>
      </c>
      <c r="C589" s="53" t="s">
        <v>201</v>
      </c>
      <c r="D589" s="53" t="s">
        <v>95</v>
      </c>
      <c r="E589" s="53" t="s">
        <v>394</v>
      </c>
      <c r="F589" s="53" t="s">
        <v>395</v>
      </c>
      <c r="G589" s="55">
        <v>0.92609953703703696</v>
      </c>
      <c r="H589" s="53" t="str">
        <f t="shared" si="22"/>
        <v>584|522</v>
      </c>
      <c r="I589" s="53" t="str">
        <f t="shared" si="23"/>
        <v>459|564</v>
      </c>
      <c r="J589" s="54">
        <f ca="1">'Ein-Ausgabe'!$K$1+G589</f>
        <v>44126.788191666667</v>
      </c>
      <c r="K589" s="60">
        <f ca="1">IF(Berechnung!VR$16=Berechnung!$A$1,Berechnung!$A$1,IF(Berechnung!VR$16=Berechnung!$A$2,Berechnung!$A$2,Berechnung!VR$9-Berechnung!VR$16))</f>
        <v>44126.311497822477</v>
      </c>
      <c r="O589" s="7" t="s">
        <v>44</v>
      </c>
      <c r="P589" s="53" t="s">
        <v>121</v>
      </c>
      <c r="Q589" s="53" t="s">
        <v>201</v>
      </c>
      <c r="R589" s="53" t="s">
        <v>95</v>
      </c>
      <c r="S589" s="53" t="s">
        <v>394</v>
      </c>
      <c r="T589" s="53" t="s">
        <v>395</v>
      </c>
      <c r="U589" s="55">
        <v>0.92609953703703696</v>
      </c>
      <c r="V589" s="53" t="s">
        <v>597</v>
      </c>
      <c r="W589" s="53" t="s">
        <v>526</v>
      </c>
      <c r="X589" s="54">
        <v>44126.78389097222</v>
      </c>
      <c r="Y589" s="60">
        <v>44126.587038064688</v>
      </c>
    </row>
    <row r="590" spans="1:25" x14ac:dyDescent="0.25">
      <c r="A590" s="7" t="s">
        <v>44</v>
      </c>
      <c r="B590" s="53" t="s">
        <v>106</v>
      </c>
      <c r="C590" s="53" t="s">
        <v>389</v>
      </c>
      <c r="D590" s="53" t="s">
        <v>95</v>
      </c>
      <c r="E590" s="53" t="s">
        <v>396</v>
      </c>
      <c r="F590" s="53" t="s">
        <v>397</v>
      </c>
      <c r="G590" s="55">
        <v>0.93297453703703714</v>
      </c>
      <c r="H590" s="53" t="str">
        <f t="shared" si="22"/>
        <v>585|523</v>
      </c>
      <c r="I590" s="53" t="str">
        <f t="shared" si="23"/>
        <v>459|563</v>
      </c>
      <c r="J590" s="54">
        <f ca="1">'Ein-Ausgabe'!$K$1+G590</f>
        <v>44126.795066666666</v>
      </c>
      <c r="K590" s="60">
        <f ca="1">IF(Berechnung!VS$16=Berechnung!$A$1,Berechnung!$A$1,IF(Berechnung!VS$16=Berechnung!$A$2,Berechnung!$A$2,Berechnung!VS$9-Berechnung!VS$16))</f>
        <v>44126.323924658725</v>
      </c>
      <c r="O590" s="7" t="s">
        <v>44</v>
      </c>
      <c r="P590" s="53" t="s">
        <v>106</v>
      </c>
      <c r="Q590" s="53" t="s">
        <v>389</v>
      </c>
      <c r="R590" s="53" t="s">
        <v>95</v>
      </c>
      <c r="S590" s="53" t="s">
        <v>396</v>
      </c>
      <c r="T590" s="53" t="s">
        <v>397</v>
      </c>
      <c r="U590" s="55">
        <v>0.93297453703703714</v>
      </c>
      <c r="V590" s="53" t="s">
        <v>601</v>
      </c>
      <c r="W590" s="53" t="s">
        <v>528</v>
      </c>
      <c r="X590" s="54">
        <v>44126.790765972219</v>
      </c>
      <c r="Y590" s="60">
        <v>44126.587038064688</v>
      </c>
    </row>
    <row r="591" spans="1:25" x14ac:dyDescent="0.25">
      <c r="A591" s="7" t="s">
        <v>44</v>
      </c>
      <c r="B591" s="53" t="s">
        <v>63</v>
      </c>
      <c r="C591" s="53" t="s">
        <v>398</v>
      </c>
      <c r="D591" s="53" t="s">
        <v>192</v>
      </c>
      <c r="E591" s="53" t="s">
        <v>399</v>
      </c>
      <c r="F591" s="53" t="s">
        <v>400</v>
      </c>
      <c r="G591" s="55">
        <v>0.94282407407407398</v>
      </c>
      <c r="H591" s="53" t="str">
        <f t="shared" si="22"/>
        <v>611|519</v>
      </c>
      <c r="I591" s="53" t="str">
        <f t="shared" si="23"/>
        <v>460|557</v>
      </c>
      <c r="J591" s="54">
        <f ca="1">'Ein-Ausgabe'!$K$1+G591</f>
        <v>44126.804916203706</v>
      </c>
      <c r="K591" s="60">
        <f ca="1">IF(Berechnung!VT$16=Berechnung!$A$1,Berechnung!$A$1,IF(Berechnung!VT$16=Berechnung!$A$2,Berechnung!$A$2,Berechnung!VT$9-Berechnung!VT$16))</f>
        <v>44126.398715086267</v>
      </c>
      <c r="O591" s="7" t="s">
        <v>44</v>
      </c>
      <c r="P591" s="53" t="s">
        <v>63</v>
      </c>
      <c r="Q591" s="53" t="s">
        <v>398</v>
      </c>
      <c r="R591" s="53" t="s">
        <v>192</v>
      </c>
      <c r="S591" s="53" t="s">
        <v>399</v>
      </c>
      <c r="T591" s="53" t="s">
        <v>400</v>
      </c>
      <c r="U591" s="55">
        <v>0.94282407407407398</v>
      </c>
      <c r="V591" s="53" t="s">
        <v>612</v>
      </c>
      <c r="W591" s="53" t="s">
        <v>554</v>
      </c>
      <c r="X591" s="54">
        <v>44126.800615509259</v>
      </c>
      <c r="Y591" s="60">
        <v>44126.587038064688</v>
      </c>
    </row>
    <row r="592" spans="1:25" x14ac:dyDescent="0.25">
      <c r="A592" s="7" t="s">
        <v>44</v>
      </c>
      <c r="B592" s="53" t="s">
        <v>90</v>
      </c>
      <c r="C592" s="53" t="s">
        <v>401</v>
      </c>
      <c r="D592" s="53" t="s">
        <v>192</v>
      </c>
      <c r="E592" s="53" t="s">
        <v>402</v>
      </c>
      <c r="F592" s="53" t="s">
        <v>403</v>
      </c>
      <c r="G592" s="55">
        <v>0.96430555555555564</v>
      </c>
      <c r="H592" s="53" t="str">
        <f t="shared" si="22"/>
        <v>542|496</v>
      </c>
      <c r="I592" s="53" t="str">
        <f t="shared" si="23"/>
        <v>459|562</v>
      </c>
      <c r="J592" s="54">
        <f ca="1">'Ein-Ausgabe'!$K$1+G592</f>
        <v>44126.826397685189</v>
      </c>
      <c r="K592" s="60">
        <f ca="1">IF(Berechnung!VU$16=Berechnung!$A$1,Berechnung!$A$1,IF(Berechnung!VU$16=Berechnung!$A$2,Berechnung!$A$2,Berechnung!VU$9-Berechnung!VU$16))</f>
        <v>44126.378381028022</v>
      </c>
      <c r="O592" s="7" t="s">
        <v>44</v>
      </c>
      <c r="P592" s="53" t="s">
        <v>90</v>
      </c>
      <c r="Q592" s="53" t="s">
        <v>401</v>
      </c>
      <c r="R592" s="53" t="s">
        <v>192</v>
      </c>
      <c r="S592" s="53" t="s">
        <v>402</v>
      </c>
      <c r="T592" s="53" t="s">
        <v>403</v>
      </c>
      <c r="U592" s="55">
        <v>0.96430555555555564</v>
      </c>
      <c r="V592" s="53" t="s">
        <v>608</v>
      </c>
      <c r="W592" s="53" t="s">
        <v>497</v>
      </c>
      <c r="X592" s="54">
        <v>44126.822096990742</v>
      </c>
      <c r="Y592" s="60">
        <v>44126.587038064688</v>
      </c>
    </row>
    <row r="593" spans="1:25" x14ac:dyDescent="0.25">
      <c r="A593" s="7" t="s">
        <v>44</v>
      </c>
      <c r="B593" s="53" t="s">
        <v>59</v>
      </c>
      <c r="C593" s="53" t="s">
        <v>404</v>
      </c>
      <c r="D593" s="53" t="s">
        <v>192</v>
      </c>
      <c r="E593" s="53" t="s">
        <v>405</v>
      </c>
      <c r="F593" s="53" t="s">
        <v>406</v>
      </c>
      <c r="G593" s="55">
        <v>0.97890046296296296</v>
      </c>
      <c r="H593" s="53" t="str">
        <f t="shared" si="22"/>
        <v>559|502</v>
      </c>
      <c r="I593" s="53" t="str">
        <f t="shared" si="23"/>
        <v>463|558</v>
      </c>
      <c r="J593" s="54">
        <f ca="1">'Ein-Ausgabe'!$K$1+G593</f>
        <v>44126.840992592595</v>
      </c>
      <c r="K593" s="60">
        <f ca="1">IF(Berechnung!VV$16=Berechnung!$A$1,Berechnung!$A$1,IF(Berechnung!VV$16=Berechnung!$A$2,Berechnung!$A$2,Berechnung!VV$9-Berechnung!VV$16))</f>
        <v>44126.50193414207</v>
      </c>
      <c r="O593" s="7" t="s">
        <v>44</v>
      </c>
      <c r="P593" s="53" t="s">
        <v>59</v>
      </c>
      <c r="Q593" s="53" t="s">
        <v>404</v>
      </c>
      <c r="R593" s="53" t="s">
        <v>192</v>
      </c>
      <c r="S593" s="53" t="s">
        <v>405</v>
      </c>
      <c r="T593" s="53" t="s">
        <v>406</v>
      </c>
      <c r="U593" s="55">
        <v>0.97890046296296296</v>
      </c>
      <c r="V593" s="53" t="s">
        <v>621</v>
      </c>
      <c r="W593" s="53" t="s">
        <v>570</v>
      </c>
      <c r="X593" s="54">
        <v>44126.836691898148</v>
      </c>
      <c r="Y593" s="60">
        <v>44126.587038064688</v>
      </c>
    </row>
    <row r="594" spans="1:25" x14ac:dyDescent="0.25">
      <c r="A594" s="7" t="s">
        <v>44</v>
      </c>
      <c r="B594" s="53" t="s">
        <v>106</v>
      </c>
      <c r="C594" s="53" t="s">
        <v>407</v>
      </c>
      <c r="D594" s="53" t="s">
        <v>192</v>
      </c>
      <c r="E594" s="53" t="s">
        <v>408</v>
      </c>
      <c r="F594" s="53" t="s">
        <v>409</v>
      </c>
      <c r="G594" s="55">
        <v>0.98165509259259265</v>
      </c>
      <c r="H594" s="53" t="str">
        <f t="shared" si="22"/>
        <v>543|497</v>
      </c>
      <c r="I594" s="53" t="str">
        <f t="shared" si="23"/>
        <v>459|563</v>
      </c>
      <c r="J594" s="54">
        <f ca="1">'Ein-Ausgabe'!$K$1+G594</f>
        <v>44126.843747222221</v>
      </c>
      <c r="K594" s="60">
        <f ca="1">IF(Berechnung!VW$16=Berechnung!$A$1,Berechnung!$A$1,IF(Berechnung!VW$16=Berechnung!$A$2,Berechnung!$A$2,Berechnung!VW$9-Berechnung!VW$16))</f>
        <v>44126.379753161782</v>
      </c>
      <c r="O594" s="7" t="s">
        <v>44</v>
      </c>
      <c r="P594" s="53" t="s">
        <v>106</v>
      </c>
      <c r="Q594" s="53" t="s">
        <v>407</v>
      </c>
      <c r="R594" s="53" t="s">
        <v>192</v>
      </c>
      <c r="S594" s="53" t="s">
        <v>408</v>
      </c>
      <c r="T594" s="53" t="s">
        <v>409</v>
      </c>
      <c r="U594" s="55">
        <v>0.98165509259259265</v>
      </c>
      <c r="V594" s="53" t="s">
        <v>609</v>
      </c>
      <c r="W594" s="53" t="s">
        <v>528</v>
      </c>
      <c r="X594" s="54">
        <v>44126.839446527774</v>
      </c>
      <c r="Y594" s="60">
        <v>44126.587038064688</v>
      </c>
    </row>
    <row r="595" spans="1:25" x14ac:dyDescent="0.25">
      <c r="A595" s="7" t="s">
        <v>44</v>
      </c>
      <c r="B595" s="53" t="s">
        <v>72</v>
      </c>
      <c r="C595" s="53" t="s">
        <v>410</v>
      </c>
      <c r="D595" s="53" t="s">
        <v>95</v>
      </c>
      <c r="E595" s="53" t="s">
        <v>411</v>
      </c>
      <c r="F595" s="53" t="s">
        <v>412</v>
      </c>
      <c r="G595" s="55">
        <v>0.99589120370370365</v>
      </c>
      <c r="H595" s="53" t="str">
        <f t="shared" si="22"/>
        <v>568|568</v>
      </c>
      <c r="I595" s="53" t="str">
        <f t="shared" si="23"/>
        <v>466|560</v>
      </c>
      <c r="J595" s="54">
        <f ca="1">'Ein-Ausgabe'!$K$1+G595</f>
        <v>44126.857983333335</v>
      </c>
      <c r="K595" s="60">
        <f ca="1">IF(Berechnung!VX$16=Berechnung!$A$1,Berechnung!$A$1,IF(Berechnung!VX$16=Berechnung!$A$2,Berechnung!$A$2,Berechnung!VX$9-Berechnung!VX$16))</f>
        <v>44126.544132099414</v>
      </c>
      <c r="O595" s="7" t="s">
        <v>44</v>
      </c>
      <c r="P595" s="53" t="s">
        <v>72</v>
      </c>
      <c r="Q595" s="53" t="s">
        <v>410</v>
      </c>
      <c r="R595" s="53" t="s">
        <v>95</v>
      </c>
      <c r="S595" s="53" t="s">
        <v>411</v>
      </c>
      <c r="T595" s="53" t="s">
        <v>412</v>
      </c>
      <c r="U595" s="55">
        <v>0.99589120370370365</v>
      </c>
      <c r="V595" s="53" t="s">
        <v>623</v>
      </c>
      <c r="W595" s="53" t="s">
        <v>39</v>
      </c>
      <c r="X595" s="54">
        <v>44126.853682638888</v>
      </c>
      <c r="Y595" s="60">
        <v>44126.587038064688</v>
      </c>
    </row>
    <row r="596" spans="1:25" x14ac:dyDescent="0.25">
      <c r="A596" s="7" t="s">
        <v>44</v>
      </c>
      <c r="B596" s="53" t="s">
        <v>143</v>
      </c>
      <c r="C596" s="53" t="s">
        <v>413</v>
      </c>
      <c r="D596" s="53" t="s">
        <v>95</v>
      </c>
      <c r="E596" s="53" t="s">
        <v>414</v>
      </c>
      <c r="F596" s="53" t="s">
        <v>415</v>
      </c>
      <c r="G596" s="55">
        <v>0.9987152777777778</v>
      </c>
      <c r="H596" s="53" t="str">
        <f t="shared" si="22"/>
        <v>602|540</v>
      </c>
      <c r="I596" s="53" t="str">
        <f t="shared" si="23"/>
        <v>468|559</v>
      </c>
      <c r="J596" s="54">
        <f ca="1">'Ein-Ausgabe'!$K$1+G596</f>
        <v>44126.860807407407</v>
      </c>
      <c r="K596" s="60">
        <f ca="1">IF(Berechnung!VY$16=Berechnung!$A$1,Berechnung!$A$1,IF(Berechnung!VY$16=Berechnung!$A$2,Berechnung!$A$2,Berechnung!VY$9-Berechnung!VY$16))</f>
        <v>44126.591694165691</v>
      </c>
      <c r="O596" s="7" t="s">
        <v>44</v>
      </c>
      <c r="P596" s="53" t="s">
        <v>143</v>
      </c>
      <c r="Q596" s="53" t="s">
        <v>413</v>
      </c>
      <c r="R596" s="53" t="s">
        <v>95</v>
      </c>
      <c r="S596" s="53" t="s">
        <v>414</v>
      </c>
      <c r="T596" s="53" t="s">
        <v>415</v>
      </c>
      <c r="U596" s="55">
        <v>0.9987152777777778</v>
      </c>
      <c r="V596" s="53" t="s">
        <v>625</v>
      </c>
      <c r="W596" s="53" t="s">
        <v>566</v>
      </c>
      <c r="X596" s="54">
        <v>44126.85650671296</v>
      </c>
      <c r="Y596" s="60">
        <v>44126.587038064688</v>
      </c>
    </row>
    <row r="597" spans="1:25" x14ac:dyDescent="0.25">
      <c r="A597" s="7" t="s">
        <v>44</v>
      </c>
      <c r="B597" s="53" t="s">
        <v>106</v>
      </c>
      <c r="C597" s="53" t="s">
        <v>416</v>
      </c>
      <c r="D597" s="53" t="s">
        <v>95</v>
      </c>
      <c r="E597" s="53" t="s">
        <v>417</v>
      </c>
      <c r="F597" s="53" t="s">
        <v>418</v>
      </c>
      <c r="G597" s="55">
        <v>1.0239583333333333</v>
      </c>
      <c r="H597" s="53" t="str">
        <f t="shared" si="22"/>
        <v>591|528</v>
      </c>
      <c r="I597" s="53" t="str">
        <f t="shared" si="23"/>
        <v>459|563</v>
      </c>
      <c r="J597" s="54">
        <f ca="1">'Ein-Ausgabe'!$K$1+G597</f>
        <v>44126.886050462963</v>
      </c>
      <c r="K597" s="60">
        <f ca="1">IF(Berechnung!VZ$16=Berechnung!$A$1,Berechnung!$A$1,IF(Berechnung!VZ$16=Berechnung!$A$2,Berechnung!$A$2,Berechnung!VZ$9-Berechnung!VZ$16))</f>
        <v>44126.416268141322</v>
      </c>
      <c r="O597" s="7" t="s">
        <v>44</v>
      </c>
      <c r="P597" s="53" t="s">
        <v>106</v>
      </c>
      <c r="Q597" s="53" t="s">
        <v>416</v>
      </c>
      <c r="R597" s="53" t="s">
        <v>95</v>
      </c>
      <c r="S597" s="53" t="s">
        <v>417</v>
      </c>
      <c r="T597" s="53" t="s">
        <v>418</v>
      </c>
      <c r="U597" s="55">
        <v>1.0239583333333333</v>
      </c>
      <c r="V597" s="53" t="s">
        <v>614</v>
      </c>
      <c r="W597" s="53" t="s">
        <v>528</v>
      </c>
      <c r="X597" s="54">
        <v>44126.881749768516</v>
      </c>
      <c r="Y597" s="60">
        <v>44126.587038064688</v>
      </c>
    </row>
    <row r="598" spans="1:25" x14ac:dyDescent="0.25">
      <c r="A598" s="7" t="s">
        <v>44</v>
      </c>
      <c r="B598" s="53" t="s">
        <v>59</v>
      </c>
      <c r="C598" s="53" t="s">
        <v>419</v>
      </c>
      <c r="D598" s="53" t="s">
        <v>95</v>
      </c>
      <c r="E598" s="53" t="s">
        <v>417</v>
      </c>
      <c r="F598" s="53" t="s">
        <v>420</v>
      </c>
      <c r="G598" s="46">
        <v>1.0253125000000001</v>
      </c>
      <c r="H598" s="53" t="str">
        <f t="shared" si="22"/>
        <v>599|545</v>
      </c>
      <c r="I598" s="53" t="str">
        <f t="shared" si="23"/>
        <v>463|558</v>
      </c>
      <c r="J598" s="54">
        <f ca="1">'Ein-Ausgabe'!$K$1+G598</f>
        <v>44126.887404629633</v>
      </c>
      <c r="K598" s="60">
        <f ca="1">IF(Berechnung!WA$16=Berechnung!$A$1,Berechnung!$A$1,IF(Berechnung!WA$16=Berechnung!$A$2,Berechnung!$A$2,Berechnung!WA$9-Berechnung!WA$16))</f>
        <v>44126.51912012355</v>
      </c>
      <c r="O598" s="7" t="s">
        <v>44</v>
      </c>
      <c r="P598" s="53" t="s">
        <v>59</v>
      </c>
      <c r="Q598" s="53" t="s">
        <v>419</v>
      </c>
      <c r="R598" s="53" t="s">
        <v>95</v>
      </c>
      <c r="S598" s="53" t="s">
        <v>417</v>
      </c>
      <c r="T598" s="53" t="s">
        <v>420</v>
      </c>
      <c r="U598" s="46">
        <v>1.0253125000000001</v>
      </c>
      <c r="V598" s="53" t="s">
        <v>622</v>
      </c>
      <c r="W598" s="53" t="s">
        <v>570</v>
      </c>
      <c r="X598" s="54">
        <v>44126.883103935186</v>
      </c>
      <c r="Y598" s="60">
        <v>44126.587038064688</v>
      </c>
    </row>
    <row r="599" spans="1:25" x14ac:dyDescent="0.25">
      <c r="A599" s="7" t="s">
        <v>44</v>
      </c>
      <c r="B599" s="53" t="s">
        <v>50</v>
      </c>
      <c r="C599" s="53" t="s">
        <v>629</v>
      </c>
      <c r="D599" s="53" t="s">
        <v>630</v>
      </c>
      <c r="E599" s="53" t="s">
        <v>631</v>
      </c>
      <c r="F599" s="53" t="s">
        <v>632</v>
      </c>
      <c r="G599" s="55">
        <v>1.0345949074074074</v>
      </c>
      <c r="H599" s="53" t="str">
        <f t="shared" si="22"/>
        <v>455|612</v>
      </c>
      <c r="I599" s="53" t="str">
        <f t="shared" si="23"/>
        <v>453|562</v>
      </c>
      <c r="J599" s="54">
        <f ca="1">'Ein-Ausgabe'!$K$1+G599</f>
        <v>44126.896687037042</v>
      </c>
      <c r="K599" s="60">
        <f ca="1">IF(Berechnung!WB$16=Berechnung!$A$1,Berechnung!$A$1,IF(Berechnung!WB$16=Berechnung!$A$2,Berechnung!$A$2,Berechnung!WB$9-Berechnung!WB$16))</f>
        <v>44126.729140881274</v>
      </c>
      <c r="O599" s="7" t="s">
        <v>44</v>
      </c>
      <c r="P599" s="53" t="s">
        <v>50</v>
      </c>
      <c r="Q599" s="53" t="s">
        <v>629</v>
      </c>
      <c r="R599" s="53" t="s">
        <v>630</v>
      </c>
      <c r="S599" s="53" t="s">
        <v>631</v>
      </c>
      <c r="T599" s="53" t="s">
        <v>632</v>
      </c>
      <c r="U599" s="55">
        <v>1.0345949074074074</v>
      </c>
      <c r="V599" s="53" t="s">
        <v>633</v>
      </c>
      <c r="W599" s="53" t="s">
        <v>499</v>
      </c>
      <c r="X599" s="54">
        <v>44126.892386342595</v>
      </c>
      <c r="Y599" s="60">
        <v>44126.587038064688</v>
      </c>
    </row>
    <row r="600" spans="1:25" x14ac:dyDescent="0.25">
      <c r="A600" s="7" t="s">
        <v>44</v>
      </c>
      <c r="B600" s="53" t="s">
        <v>102</v>
      </c>
      <c r="C600" s="53" t="s">
        <v>421</v>
      </c>
      <c r="D600" s="53" t="s">
        <v>192</v>
      </c>
      <c r="E600" s="53" t="s">
        <v>422</v>
      </c>
      <c r="F600" s="53" t="s">
        <v>423</v>
      </c>
      <c r="G600" s="55">
        <v>1.0391898148148149</v>
      </c>
      <c r="H600" s="53" t="str">
        <f t="shared" si="22"/>
        <v>550|505</v>
      </c>
      <c r="I600" s="53" t="str">
        <f t="shared" si="23"/>
        <v>463|561</v>
      </c>
      <c r="J600" s="54">
        <f ca="1">'Ein-Ausgabe'!$K$1+G600</f>
        <v>44126.901281944447</v>
      </c>
      <c r="K600" s="60">
        <f ca="1">IF(Berechnung!WC$16=Berechnung!$A$1,Berechnung!$A$1,IF(Berechnung!WC$16=Berechnung!$A$2,Berechnung!$A$2,Berechnung!WC$9-Berechnung!WC$16))</f>
        <v>44126.524502011423</v>
      </c>
      <c r="O600" s="7" t="s">
        <v>44</v>
      </c>
      <c r="P600" s="53" t="s">
        <v>102</v>
      </c>
      <c r="Q600" s="53" t="s">
        <v>421</v>
      </c>
      <c r="R600" s="53" t="s">
        <v>192</v>
      </c>
      <c r="S600" s="53" t="s">
        <v>422</v>
      </c>
      <c r="T600" s="53" t="s">
        <v>423</v>
      </c>
      <c r="U600" s="55">
        <v>1.0391898148148149</v>
      </c>
      <c r="V600" s="53" t="s">
        <v>611</v>
      </c>
      <c r="W600" s="53" t="s">
        <v>556</v>
      </c>
      <c r="X600" s="54">
        <v>44126.89698125</v>
      </c>
      <c r="Y600" s="60">
        <v>44126.587038064688</v>
      </c>
    </row>
    <row r="601" spans="1:25" x14ac:dyDescent="0.25">
      <c r="A601" s="7" t="s">
        <v>44</v>
      </c>
      <c r="B601" s="53" t="s">
        <v>147</v>
      </c>
      <c r="C601" s="53" t="s">
        <v>421</v>
      </c>
      <c r="D601" s="53" t="s">
        <v>192</v>
      </c>
      <c r="E601" s="53" t="s">
        <v>424</v>
      </c>
      <c r="F601" s="53" t="s">
        <v>425</v>
      </c>
      <c r="G601" s="55">
        <v>1.0494328703703704</v>
      </c>
      <c r="H601" s="53" t="str">
        <f t="shared" si="22"/>
        <v>550|505</v>
      </c>
      <c r="I601" s="53" t="str">
        <f t="shared" si="23"/>
        <v>457|564</v>
      </c>
      <c r="J601" s="54">
        <f ca="1">'Ein-Ausgabe'!$K$1+G601</f>
        <v>44126.911525000003</v>
      </c>
      <c r="K601" s="60">
        <f ca="1">IF(Berechnung!WD$16=Berechnung!$A$1,Berechnung!$A$1,IF(Berechnung!WD$16=Berechnung!$A$2,Berechnung!$A$2,Berechnung!WD$9-Berechnung!WD$16))</f>
        <v>44126.396575944062</v>
      </c>
      <c r="O601" s="7" t="s">
        <v>44</v>
      </c>
      <c r="P601" s="53" t="s">
        <v>147</v>
      </c>
      <c r="Q601" s="53" t="s">
        <v>421</v>
      </c>
      <c r="R601" s="53" t="s">
        <v>192</v>
      </c>
      <c r="S601" s="53" t="s">
        <v>424</v>
      </c>
      <c r="T601" s="53" t="s">
        <v>425</v>
      </c>
      <c r="U601" s="55">
        <v>1.0494328703703704</v>
      </c>
      <c r="V601" s="53" t="s">
        <v>611</v>
      </c>
      <c r="W601" s="53" t="s">
        <v>530</v>
      </c>
      <c r="X601" s="54">
        <v>44126.907224305556</v>
      </c>
      <c r="Y601" s="60">
        <v>44126.587038064688</v>
      </c>
    </row>
    <row r="602" spans="1:25" x14ac:dyDescent="0.25">
      <c r="A602" s="7" t="s">
        <v>44</v>
      </c>
      <c r="B602" s="53" t="s">
        <v>68</v>
      </c>
      <c r="C602" s="53" t="s">
        <v>426</v>
      </c>
      <c r="D602" s="53" t="s">
        <v>192</v>
      </c>
      <c r="E602" s="53" t="s">
        <v>427</v>
      </c>
      <c r="F602" s="53" t="s">
        <v>428</v>
      </c>
      <c r="G602" s="55">
        <v>1.0539930555555557</v>
      </c>
      <c r="H602" s="53" t="str">
        <f t="shared" si="22"/>
        <v>604|516</v>
      </c>
      <c r="I602" s="53" t="str">
        <f t="shared" si="23"/>
        <v>458|564</v>
      </c>
      <c r="J602" s="54">
        <f ca="1">'Ein-Ausgabe'!$K$1+G602</f>
        <v>44126.916085185185</v>
      </c>
      <c r="K602" s="60">
        <f ca="1">IF(Berechnung!WE$16=Berechnung!$A$1,Berechnung!$A$1,IF(Berechnung!WE$16=Berechnung!$A$2,Berechnung!$A$2,Berechnung!WE$9-Berechnung!WE$16))</f>
        <v>44126.419112654366</v>
      </c>
      <c r="O602" s="7" t="s">
        <v>44</v>
      </c>
      <c r="P602" s="53" t="s">
        <v>68</v>
      </c>
      <c r="Q602" s="53" t="s">
        <v>426</v>
      </c>
      <c r="R602" s="53" t="s">
        <v>192</v>
      </c>
      <c r="S602" s="53" t="s">
        <v>427</v>
      </c>
      <c r="T602" s="53" t="s">
        <v>428</v>
      </c>
      <c r="U602" s="55">
        <v>1.0539930555555557</v>
      </c>
      <c r="V602" s="53" t="s">
        <v>615</v>
      </c>
      <c r="W602" s="53" t="s">
        <v>535</v>
      </c>
      <c r="X602" s="54">
        <v>44126.911784490738</v>
      </c>
      <c r="Y602" s="60">
        <v>44126.587038064688</v>
      </c>
    </row>
    <row r="603" spans="1:25" x14ac:dyDescent="0.25">
      <c r="A603" s="7" t="s">
        <v>44</v>
      </c>
      <c r="B603" s="53" t="s">
        <v>203</v>
      </c>
      <c r="C603" s="53" t="s">
        <v>429</v>
      </c>
      <c r="D603" s="53" t="s">
        <v>192</v>
      </c>
      <c r="E603" s="53" t="s">
        <v>430</v>
      </c>
      <c r="F603" s="53" t="s">
        <v>431</v>
      </c>
      <c r="G603" s="55">
        <v>1.0796180555555555</v>
      </c>
      <c r="H603" s="53" t="str">
        <f t="shared" ref="H603:H666" si="24">LEFT(RIGHT(C603,12),7)</f>
        <v>557|497</v>
      </c>
      <c r="I603" s="53" t="str">
        <f t="shared" ref="I603:I666" si="25">LEFT(RIGHT(B603,12),7)</f>
        <v>457|560</v>
      </c>
      <c r="J603" s="54">
        <f ca="1">'Ein-Ausgabe'!$K$1+G603</f>
        <v>44126.941710185187</v>
      </c>
      <c r="K603" s="60">
        <f ca="1">IF(Berechnung!WF$16=Berechnung!$A$1,Berechnung!$A$1,IF(Berechnung!WF$16=Berechnung!$A$2,Berechnung!$A$2,Berechnung!WF$9-Berechnung!WF$16))</f>
        <v>44126.485981978265</v>
      </c>
      <c r="O603" s="7" t="s">
        <v>44</v>
      </c>
      <c r="P603" s="53" t="s">
        <v>203</v>
      </c>
      <c r="Q603" s="53" t="s">
        <v>429</v>
      </c>
      <c r="R603" s="53" t="s">
        <v>192</v>
      </c>
      <c r="S603" s="53" t="s">
        <v>430</v>
      </c>
      <c r="T603" s="53" t="s">
        <v>431</v>
      </c>
      <c r="U603" s="55">
        <v>1.0796180555555555</v>
      </c>
      <c r="V603" s="53" t="s">
        <v>620</v>
      </c>
      <c r="W603" s="53" t="s">
        <v>523</v>
      </c>
      <c r="X603" s="54">
        <v>44126.93740949074</v>
      </c>
      <c r="Y603" s="60">
        <v>44126.587038064688</v>
      </c>
    </row>
    <row r="604" spans="1:25" x14ac:dyDescent="0.25">
      <c r="A604" s="7" t="s">
        <v>44</v>
      </c>
      <c r="B604" s="53" t="s">
        <v>135</v>
      </c>
      <c r="C604" s="53" t="s">
        <v>432</v>
      </c>
      <c r="D604" s="53" t="s">
        <v>192</v>
      </c>
      <c r="E604" s="53" t="s">
        <v>433</v>
      </c>
      <c r="F604" s="53" t="s">
        <v>434</v>
      </c>
      <c r="G604" s="55">
        <v>1.0896412037037038</v>
      </c>
      <c r="H604" s="53" t="str">
        <f t="shared" si="24"/>
        <v>537|496</v>
      </c>
      <c r="I604" s="53" t="str">
        <f t="shared" si="25"/>
        <v>455|563</v>
      </c>
      <c r="J604" s="54">
        <f ca="1">'Ein-Ausgabe'!$K$1+G604</f>
        <v>44126.951733333335</v>
      </c>
      <c r="K604" s="60">
        <f ca="1">IF(Berechnung!WG$16=Berechnung!$A$1,Berechnung!$A$1,IF(Berechnung!WG$16=Berechnung!$A$2,Berechnung!$A$2,Berechnung!WG$9-Berechnung!WG$16))</f>
        <v>44126.436635222381</v>
      </c>
      <c r="O604" s="7" t="s">
        <v>44</v>
      </c>
      <c r="P604" s="53" t="s">
        <v>135</v>
      </c>
      <c r="Q604" s="53" t="s">
        <v>432</v>
      </c>
      <c r="R604" s="53" t="s">
        <v>192</v>
      </c>
      <c r="S604" s="53" t="s">
        <v>433</v>
      </c>
      <c r="T604" s="53" t="s">
        <v>434</v>
      </c>
      <c r="U604" s="55">
        <v>1.0896412037037038</v>
      </c>
      <c r="V604" s="53" t="s">
        <v>616</v>
      </c>
      <c r="W604" s="53" t="s">
        <v>512</v>
      </c>
      <c r="X604" s="54">
        <v>44126.947432638888</v>
      </c>
      <c r="Y604" s="60">
        <v>44126.587038064688</v>
      </c>
    </row>
    <row r="605" spans="1:25" x14ac:dyDescent="0.25">
      <c r="A605" s="7" t="s">
        <v>44</v>
      </c>
      <c r="B605" s="53" t="s">
        <v>54</v>
      </c>
      <c r="C605" s="53" t="s">
        <v>435</v>
      </c>
      <c r="D605" s="53" t="s">
        <v>436</v>
      </c>
      <c r="E605" s="53" t="s">
        <v>437</v>
      </c>
      <c r="F605" s="53" t="s">
        <v>438</v>
      </c>
      <c r="G605" s="55">
        <v>1.0996412037037038</v>
      </c>
      <c r="H605" s="53" t="str">
        <f t="shared" si="24"/>
        <v>608|530</v>
      </c>
      <c r="I605" s="53" t="str">
        <f t="shared" si="25"/>
        <v>454|563</v>
      </c>
      <c r="J605" s="54">
        <f ca="1">'Ein-Ausgabe'!$K$1+G605</f>
        <v>44126.961733333337</v>
      </c>
      <c r="K605" s="60">
        <f ca="1">IF(Berechnung!WH$16=Berechnung!$A$1,Berechnung!$A$1,IF(Berechnung!WH$16=Berechnung!$A$2,Berechnung!$A$2,Berechnung!WH$9-Berechnung!WH$16))</f>
        <v>44126.390482845753</v>
      </c>
      <c r="O605" s="7" t="s">
        <v>44</v>
      </c>
      <c r="P605" s="53" t="s">
        <v>54</v>
      </c>
      <c r="Q605" s="53" t="s">
        <v>435</v>
      </c>
      <c r="R605" s="53" t="s">
        <v>436</v>
      </c>
      <c r="S605" s="53" t="s">
        <v>437</v>
      </c>
      <c r="T605" s="53" t="s">
        <v>438</v>
      </c>
      <c r="U605" s="55">
        <v>1.0996412037037038</v>
      </c>
      <c r="V605" s="53" t="s">
        <v>610</v>
      </c>
      <c r="W605" s="53" t="s">
        <v>505</v>
      </c>
      <c r="X605" s="54">
        <v>44126.95743263889</v>
      </c>
      <c r="Y605" s="60">
        <v>44126.587038064688</v>
      </c>
    </row>
    <row r="606" spans="1:25" x14ac:dyDescent="0.25">
      <c r="A606" s="7" t="s">
        <v>44</v>
      </c>
      <c r="B606" s="53" t="s">
        <v>54</v>
      </c>
      <c r="C606" s="53" t="s">
        <v>439</v>
      </c>
      <c r="D606" s="53" t="s">
        <v>99</v>
      </c>
      <c r="E606" s="53" t="s">
        <v>440</v>
      </c>
      <c r="F606" s="53" t="s">
        <v>441</v>
      </c>
      <c r="G606" s="55">
        <v>1.1087268518518518</v>
      </c>
      <c r="H606" s="53" t="str">
        <f t="shared" si="24"/>
        <v>524|568</v>
      </c>
      <c r="I606" s="53" t="str">
        <f t="shared" si="25"/>
        <v>454|563</v>
      </c>
      <c r="J606" s="54">
        <f ca="1">'Ein-Ausgabe'!$K$1+G606</f>
        <v>44126.970818981485</v>
      </c>
      <c r="K606" s="60">
        <f ca="1">IF(Berechnung!WI$16=Berechnung!$A$1,Berechnung!$A$1,IF(Berechnung!WI$16=Berechnung!$A$2,Berechnung!$A$2,Berechnung!WI$9-Berechnung!WI$16))</f>
        <v>44126.412232292569</v>
      </c>
      <c r="O606" s="7" t="s">
        <v>44</v>
      </c>
      <c r="P606" s="53" t="s">
        <v>54</v>
      </c>
      <c r="Q606" s="53" t="s">
        <v>439</v>
      </c>
      <c r="R606" s="53" t="s">
        <v>99</v>
      </c>
      <c r="S606" s="53" t="s">
        <v>440</v>
      </c>
      <c r="T606" s="53" t="s">
        <v>441</v>
      </c>
      <c r="U606" s="55">
        <v>1.1087268518518518</v>
      </c>
      <c r="V606" s="53" t="s">
        <v>613</v>
      </c>
      <c r="W606" s="53" t="s">
        <v>505</v>
      </c>
      <c r="X606" s="54">
        <v>44126.966518287038</v>
      </c>
      <c r="Y606" s="60">
        <v>44126.587038064688</v>
      </c>
    </row>
    <row r="607" spans="1:25" x14ac:dyDescent="0.25">
      <c r="A607" s="7" t="s">
        <v>44</v>
      </c>
      <c r="B607" s="53" t="s">
        <v>110</v>
      </c>
      <c r="C607" s="53" t="s">
        <v>442</v>
      </c>
      <c r="D607" s="53" t="s">
        <v>192</v>
      </c>
      <c r="E607" s="53" t="s">
        <v>443</v>
      </c>
      <c r="F607" s="53" t="s">
        <v>444</v>
      </c>
      <c r="G607" s="46">
        <v>1.1447800925925926</v>
      </c>
      <c r="H607" s="53" t="str">
        <f t="shared" si="24"/>
        <v>564|498</v>
      </c>
      <c r="I607" s="53" t="str">
        <f t="shared" si="25"/>
        <v>459|559</v>
      </c>
      <c r="J607" s="54">
        <f ca="1">'Ein-Ausgabe'!$K$1+G607</f>
        <v>44127.006872222228</v>
      </c>
      <c r="K607" s="60">
        <f ca="1">IF(Berechnung!WJ$16=Berechnung!$A$1,Berechnung!$A$1,IF(Berechnung!WJ$16=Berechnung!$A$2,Berechnung!$A$2,Berechnung!WJ$9-Berechnung!WJ$16))</f>
        <v>44126.591338759135</v>
      </c>
      <c r="O607" s="7" t="s">
        <v>44</v>
      </c>
      <c r="P607" s="53" t="s">
        <v>110</v>
      </c>
      <c r="Q607" s="53" t="s">
        <v>442</v>
      </c>
      <c r="R607" s="53" t="s">
        <v>192</v>
      </c>
      <c r="S607" s="53" t="s">
        <v>443</v>
      </c>
      <c r="T607" s="53" t="s">
        <v>444</v>
      </c>
      <c r="U607" s="46">
        <v>1.1447800925925926</v>
      </c>
      <c r="V607" s="53" t="s">
        <v>624</v>
      </c>
      <c r="W607" s="53" t="s">
        <v>543</v>
      </c>
      <c r="X607" s="54">
        <v>44127.002571527781</v>
      </c>
      <c r="Y607" s="60">
        <v>44126.587038064688</v>
      </c>
    </row>
    <row r="608" spans="1:25" x14ac:dyDescent="0.25">
      <c r="A608" s="7" t="s">
        <v>463</v>
      </c>
      <c r="B608" s="53" t="s">
        <v>50</v>
      </c>
      <c r="C608" s="53" t="s">
        <v>464</v>
      </c>
      <c r="D608" s="53" t="s">
        <v>280</v>
      </c>
      <c r="E608" s="53" t="s">
        <v>85</v>
      </c>
      <c r="F608" s="53" t="s">
        <v>465</v>
      </c>
      <c r="G608" s="55">
        <v>0.53657407407407409</v>
      </c>
      <c r="H608" s="53" t="str">
        <f t="shared" si="24"/>
        <v>576|581</v>
      </c>
      <c r="I608" s="53" t="str">
        <f t="shared" si="25"/>
        <v>453|562</v>
      </c>
      <c r="J608" s="54">
        <f ca="1">'Ein-Ausgabe'!$K$1+G608</f>
        <v>44126.398666203706</v>
      </c>
      <c r="K608" s="60">
        <f ca="1">IF(Berechnung!WK$16=Berechnung!$A$1,Berechnung!$A$1,IF(Berechnung!WK$16=Berechnung!$A$2,Berechnung!$A$2,Berechnung!WK$9-Berechnung!WK$16))</f>
        <v>44125.820203644005</v>
      </c>
      <c r="O608" s="7" t="s">
        <v>463</v>
      </c>
      <c r="P608" s="53" t="s">
        <v>50</v>
      </c>
      <c r="Q608" s="53" t="s">
        <v>464</v>
      </c>
      <c r="R608" s="53" t="s">
        <v>280</v>
      </c>
      <c r="S608" s="53" t="s">
        <v>85</v>
      </c>
      <c r="T608" s="53" t="s">
        <v>465</v>
      </c>
      <c r="U608" s="55">
        <v>0.53657407407407409</v>
      </c>
      <c r="V608" s="53" t="s">
        <v>498</v>
      </c>
      <c r="W608" s="53" t="s">
        <v>499</v>
      </c>
      <c r="X608" s="54">
        <v>44126.394365509259</v>
      </c>
      <c r="Y608" s="60">
        <v>44126.587038064688</v>
      </c>
    </row>
    <row r="609" spans="1:25" x14ac:dyDescent="0.25">
      <c r="A609" s="7" t="s">
        <v>44</v>
      </c>
      <c r="B609" s="53" t="s">
        <v>143</v>
      </c>
      <c r="C609" s="53" t="s">
        <v>166</v>
      </c>
      <c r="D609" s="53" t="s">
        <v>84</v>
      </c>
      <c r="E609" s="53" t="s">
        <v>466</v>
      </c>
      <c r="F609" s="53" t="s">
        <v>467</v>
      </c>
      <c r="G609" s="46">
        <v>0.62454861111111104</v>
      </c>
      <c r="H609" s="53" t="str">
        <f t="shared" si="24"/>
        <v>584|532</v>
      </c>
      <c r="I609" s="53" t="str">
        <f t="shared" si="25"/>
        <v>468|559</v>
      </c>
      <c r="J609" s="54">
        <f ca="1">'Ein-Ausgabe'!$K$1+G609</f>
        <v>44126.486640740746</v>
      </c>
      <c r="K609" s="60">
        <f ca="1">IF(Berechnung!WL$16=Berechnung!$A$1,Berechnung!$A$1,IF(Berechnung!WL$16=Berechnung!$A$2,Berechnung!$A$2,Berechnung!WL$9-Berechnung!WL$16))</f>
        <v>44126.218627542083</v>
      </c>
      <c r="O609" s="7" t="s">
        <v>44</v>
      </c>
      <c r="P609" s="53" t="s">
        <v>143</v>
      </c>
      <c r="Q609" s="53" t="s">
        <v>166</v>
      </c>
      <c r="R609" s="53" t="s">
        <v>84</v>
      </c>
      <c r="S609" s="53" t="s">
        <v>466</v>
      </c>
      <c r="T609" s="53" t="s">
        <v>467</v>
      </c>
      <c r="U609" s="46">
        <v>0.62454861111111104</v>
      </c>
      <c r="V609" s="53" t="s">
        <v>565</v>
      </c>
      <c r="W609" s="53" t="s">
        <v>566</v>
      </c>
      <c r="X609" s="54">
        <v>44126.482340046299</v>
      </c>
      <c r="Y609" s="60">
        <v>44126.587038064688</v>
      </c>
    </row>
    <row r="610" spans="1:25" x14ac:dyDescent="0.25">
      <c r="A610" s="7" t="s">
        <v>44</v>
      </c>
      <c r="B610" s="53" t="s">
        <v>45</v>
      </c>
      <c r="C610" s="53" t="s">
        <v>166</v>
      </c>
      <c r="D610" s="53" t="s">
        <v>84</v>
      </c>
      <c r="E610" s="53" t="s">
        <v>96</v>
      </c>
      <c r="F610" s="53" t="s">
        <v>468</v>
      </c>
      <c r="G610" s="46">
        <v>0.66065972222222225</v>
      </c>
      <c r="H610" s="53" t="str">
        <f t="shared" si="24"/>
        <v>584|532</v>
      </c>
      <c r="I610" s="53" t="str">
        <f t="shared" si="25"/>
        <v>466|558</v>
      </c>
      <c r="J610" s="54">
        <f ca="1">'Ein-Ausgabe'!$K$1+G610</f>
        <v>44126.522751851851</v>
      </c>
      <c r="K610" s="60">
        <f ca="1">IF(Berechnung!WM$16=Berechnung!$A$1,Berechnung!$A$1,IF(Berechnung!WM$16=Berechnung!$A$2,Berechnung!$A$2,Berechnung!WM$9-Berechnung!WM$16))</f>
        <v>44126.220857338987</v>
      </c>
      <c r="O610" s="7" t="s">
        <v>44</v>
      </c>
      <c r="P610" s="53" t="s">
        <v>45</v>
      </c>
      <c r="Q610" s="53" t="s">
        <v>166</v>
      </c>
      <c r="R610" s="53" t="s">
        <v>84</v>
      </c>
      <c r="S610" s="53" t="s">
        <v>96</v>
      </c>
      <c r="T610" s="53" t="s">
        <v>468</v>
      </c>
      <c r="U610" s="46">
        <v>0.66065972222222225</v>
      </c>
      <c r="V610" s="53" t="s">
        <v>565</v>
      </c>
      <c r="W610" s="53" t="s">
        <v>559</v>
      </c>
      <c r="X610" s="54">
        <v>44126.518451157404</v>
      </c>
      <c r="Y610" s="60">
        <v>44126.587038064688</v>
      </c>
    </row>
    <row r="611" spans="1:25" x14ac:dyDescent="0.25">
      <c r="A611" s="7" t="s">
        <v>44</v>
      </c>
      <c r="B611" s="53" t="s">
        <v>50</v>
      </c>
      <c r="C611" s="53" t="s">
        <v>469</v>
      </c>
      <c r="D611" s="53" t="s">
        <v>280</v>
      </c>
      <c r="E611" s="53" t="s">
        <v>470</v>
      </c>
      <c r="F611" s="53" t="s">
        <v>471</v>
      </c>
      <c r="G611" s="46">
        <v>0.66892361111111109</v>
      </c>
      <c r="H611" s="53" t="str">
        <f t="shared" si="24"/>
        <v>581|586</v>
      </c>
      <c r="I611" s="53" t="str">
        <f t="shared" si="25"/>
        <v>453|562</v>
      </c>
      <c r="J611" s="54">
        <f ca="1">'Ein-Ausgabe'!$K$1+G611</f>
        <v>44126.531015740744</v>
      </c>
      <c r="K611" s="60">
        <f ca="1">IF(Berechnung!WN$16=Berechnung!$A$1,Berechnung!$A$1,IF(Berechnung!WN$16=Berechnung!$A$2,Berechnung!$A$2,Berechnung!WN$9-Berechnung!WN$16))</f>
        <v>44125.955233632267</v>
      </c>
      <c r="O611" s="7" t="s">
        <v>44</v>
      </c>
      <c r="P611" s="53" t="s">
        <v>50</v>
      </c>
      <c r="Q611" s="53" t="s">
        <v>469</v>
      </c>
      <c r="R611" s="53" t="s">
        <v>280</v>
      </c>
      <c r="S611" s="53" t="s">
        <v>470</v>
      </c>
      <c r="T611" s="53" t="s">
        <v>471</v>
      </c>
      <c r="U611" s="46">
        <v>0.66892361111111109</v>
      </c>
      <c r="V611" s="53" t="s">
        <v>502</v>
      </c>
      <c r="W611" s="53" t="s">
        <v>499</v>
      </c>
      <c r="X611" s="54">
        <v>44126.526715046297</v>
      </c>
      <c r="Y611" s="60">
        <v>44126.587038064688</v>
      </c>
    </row>
    <row r="612" spans="1:25" x14ac:dyDescent="0.25">
      <c r="A612" s="7" t="s">
        <v>44</v>
      </c>
      <c r="B612" s="53" t="s">
        <v>72</v>
      </c>
      <c r="C612" s="53" t="s">
        <v>166</v>
      </c>
      <c r="D612" s="53" t="s">
        <v>84</v>
      </c>
      <c r="E612" s="53" t="s">
        <v>472</v>
      </c>
      <c r="F612" s="53" t="s">
        <v>473</v>
      </c>
      <c r="G612" s="46">
        <v>0.6696875000000001</v>
      </c>
      <c r="H612" s="53" t="str">
        <f t="shared" si="24"/>
        <v>584|532</v>
      </c>
      <c r="I612" s="53" t="str">
        <f t="shared" si="25"/>
        <v>466|560</v>
      </c>
      <c r="J612" s="54">
        <f ca="1">'Ein-Ausgabe'!$K$1+G612</f>
        <v>44126.531779629629</v>
      </c>
      <c r="K612" s="60">
        <f ca="1">IF(Berechnung!WO$16=Berechnung!$A$1,Berechnung!$A$1,IF(Berechnung!WO$16=Berechnung!$A$2,Berechnung!$A$2,Berechnung!WO$9-Berechnung!WO$16))</f>
        <v>44126.218255293621</v>
      </c>
      <c r="O612" s="7" t="s">
        <v>44</v>
      </c>
      <c r="P612" s="53" t="s">
        <v>72</v>
      </c>
      <c r="Q612" s="53" t="s">
        <v>166</v>
      </c>
      <c r="R612" s="53" t="s">
        <v>84</v>
      </c>
      <c r="S612" s="53" t="s">
        <v>472</v>
      </c>
      <c r="T612" s="53" t="s">
        <v>473</v>
      </c>
      <c r="U612" s="46">
        <v>0.6696875000000001</v>
      </c>
      <c r="V612" s="53" t="s">
        <v>565</v>
      </c>
      <c r="W612" s="53" t="s">
        <v>39</v>
      </c>
      <c r="X612" s="54">
        <v>44126.527478935182</v>
      </c>
      <c r="Y612" s="60">
        <v>44126.587038064688</v>
      </c>
    </row>
    <row r="613" spans="1:25" x14ac:dyDescent="0.25">
      <c r="A613" s="7" t="s">
        <v>44</v>
      </c>
      <c r="B613" s="53" t="s">
        <v>121</v>
      </c>
      <c r="C613" s="53" t="s">
        <v>291</v>
      </c>
      <c r="D613" s="53" t="s">
        <v>99</v>
      </c>
      <c r="E613" s="53" t="s">
        <v>474</v>
      </c>
      <c r="F613" s="53" t="s">
        <v>475</v>
      </c>
      <c r="G613" s="46">
        <v>0.67723379629629632</v>
      </c>
      <c r="H613" s="53" t="str">
        <f t="shared" si="24"/>
        <v>482|604</v>
      </c>
      <c r="I613" s="53" t="str">
        <f t="shared" si="25"/>
        <v>459|564</v>
      </c>
      <c r="J613" s="54">
        <f ca="1">'Ein-Ausgabe'!$K$1+G613</f>
        <v>44126.539325925929</v>
      </c>
      <c r="K613" s="60">
        <f ca="1">IF(Berechnung!WP$16=Berechnung!$A$1,Berechnung!$A$1,IF(Berechnung!WP$16=Berechnung!$A$2,Berechnung!$A$2,Berechnung!WP$9-Berechnung!WP$16))</f>
        <v>44126.226690140735</v>
      </c>
      <c r="O613" s="7" t="s">
        <v>44</v>
      </c>
      <c r="P613" s="53" t="s">
        <v>121</v>
      </c>
      <c r="Q613" s="53" t="s">
        <v>291</v>
      </c>
      <c r="R613" s="53" t="s">
        <v>99</v>
      </c>
      <c r="S613" s="53" t="s">
        <v>474</v>
      </c>
      <c r="T613" s="53" t="s">
        <v>475</v>
      </c>
      <c r="U613" s="46">
        <v>0.67723379629629632</v>
      </c>
      <c r="V613" s="53" t="s">
        <v>561</v>
      </c>
      <c r="W613" s="53" t="s">
        <v>526</v>
      </c>
      <c r="X613" s="54">
        <v>44126.535025231482</v>
      </c>
      <c r="Y613" s="60">
        <v>44126.587038064688</v>
      </c>
    </row>
    <row r="614" spans="1:25" x14ac:dyDescent="0.25">
      <c r="A614" s="7" t="s">
        <v>44</v>
      </c>
      <c r="B614" s="53" t="s">
        <v>79</v>
      </c>
      <c r="C614" s="53" t="s">
        <v>166</v>
      </c>
      <c r="D614" s="53" t="s">
        <v>84</v>
      </c>
      <c r="E614" s="53" t="s">
        <v>476</v>
      </c>
      <c r="F614" s="53" t="s">
        <v>477</v>
      </c>
      <c r="G614" s="46">
        <v>0.67979166666666668</v>
      </c>
      <c r="H614" s="53" t="str">
        <f t="shared" si="24"/>
        <v>584|532</v>
      </c>
      <c r="I614" s="53" t="str">
        <f t="shared" si="25"/>
        <v>466|562</v>
      </c>
      <c r="J614" s="54">
        <f ca="1">'Ein-Ausgabe'!$K$1+G614</f>
        <v>44126.541883796301</v>
      </c>
      <c r="K614" s="60">
        <f ca="1">IF(Berechnung!WQ$16=Berechnung!$A$1,Berechnung!$A$1,IF(Berechnung!WQ$16=Berechnung!$A$2,Berechnung!$A$2,Berechnung!WQ$9-Berechnung!WQ$16))</f>
        <v>44126.22070886931</v>
      </c>
      <c r="O614" s="7" t="s">
        <v>44</v>
      </c>
      <c r="P614" s="53" t="s">
        <v>79</v>
      </c>
      <c r="Q614" s="53" t="s">
        <v>166</v>
      </c>
      <c r="R614" s="53" t="s">
        <v>84</v>
      </c>
      <c r="S614" s="53" t="s">
        <v>476</v>
      </c>
      <c r="T614" s="53" t="s">
        <v>477</v>
      </c>
      <c r="U614" s="46">
        <v>0.67979166666666668</v>
      </c>
      <c r="V614" s="53" t="s">
        <v>565</v>
      </c>
      <c r="W614" s="53" t="s">
        <v>34</v>
      </c>
      <c r="X614" s="54">
        <v>44126.537583101854</v>
      </c>
      <c r="Y614" s="60">
        <v>44126.587038064688</v>
      </c>
    </row>
    <row r="615" spans="1:25" x14ac:dyDescent="0.25">
      <c r="A615" s="7" t="s">
        <v>44</v>
      </c>
      <c r="B615" s="53" t="s">
        <v>114</v>
      </c>
      <c r="C615" s="53" t="s">
        <v>478</v>
      </c>
      <c r="D615" s="53" t="s">
        <v>156</v>
      </c>
      <c r="E615" s="53" t="s">
        <v>479</v>
      </c>
      <c r="F615" s="53" t="s">
        <v>480</v>
      </c>
      <c r="G615" s="46">
        <v>0.68442129629629633</v>
      </c>
      <c r="H615" s="53" t="str">
        <f t="shared" si="24"/>
        <v>535|549</v>
      </c>
      <c r="I615" s="53" t="str">
        <f t="shared" si="25"/>
        <v>456|560</v>
      </c>
      <c r="J615" s="54">
        <f ca="1">'Ein-Ausgabe'!$K$1+G615</f>
        <v>44126.546513425928</v>
      </c>
      <c r="K615" s="60">
        <f ca="1">IF(Berechnung!WR$16=Berechnung!$A$1,Berechnung!$A$1,IF(Berechnung!WR$16=Berechnung!$A$2,Berechnung!$A$2,Berechnung!WR$9-Berechnung!WR$16))</f>
        <v>44126.028316045798</v>
      </c>
      <c r="O615" s="7" t="s">
        <v>44</v>
      </c>
      <c r="P615" s="53" t="s">
        <v>114</v>
      </c>
      <c r="Q615" s="53" t="s">
        <v>478</v>
      </c>
      <c r="R615" s="53" t="s">
        <v>156</v>
      </c>
      <c r="S615" s="53" t="s">
        <v>479</v>
      </c>
      <c r="T615" s="53" t="s">
        <v>480</v>
      </c>
      <c r="U615" s="46">
        <v>0.68442129629629633</v>
      </c>
      <c r="V615" s="53" t="s">
        <v>508</v>
      </c>
      <c r="W615" s="53" t="s">
        <v>509</v>
      </c>
      <c r="X615" s="54">
        <v>44126.542212731481</v>
      </c>
      <c r="Y615" s="60">
        <v>44126.587038064688</v>
      </c>
    </row>
    <row r="616" spans="1:25" x14ac:dyDescent="0.25">
      <c r="A616" s="7" t="s">
        <v>44</v>
      </c>
      <c r="B616" s="53" t="s">
        <v>50</v>
      </c>
      <c r="C616" s="53" t="s">
        <v>136</v>
      </c>
      <c r="D616" s="53" t="s">
        <v>65</v>
      </c>
      <c r="E616" s="53" t="s">
        <v>210</v>
      </c>
      <c r="F616" s="53" t="s">
        <v>481</v>
      </c>
      <c r="G616" s="46">
        <v>0.69285879629629632</v>
      </c>
      <c r="H616" s="53" t="str">
        <f t="shared" si="24"/>
        <v>554|488</v>
      </c>
      <c r="I616" s="53" t="str">
        <f t="shared" si="25"/>
        <v>453|562</v>
      </c>
      <c r="J616" s="54">
        <f ca="1">'Ein-Ausgabe'!$K$1+G616</f>
        <v>44126.554950925929</v>
      </c>
      <c r="K616" s="60">
        <f ca="1">IF(Berechnung!WS$16=Berechnung!$A$1,Berechnung!$A$1,IF(Berechnung!WS$16=Berechnung!$A$2,Berechnung!$A$2,Berechnung!WS$9-Berechnung!WS$16))</f>
        <v>44126.025025818366</v>
      </c>
      <c r="O616" s="7" t="s">
        <v>44</v>
      </c>
      <c r="P616" s="53" t="s">
        <v>50</v>
      </c>
      <c r="Q616" s="53" t="s">
        <v>136</v>
      </c>
      <c r="R616" s="53" t="s">
        <v>65</v>
      </c>
      <c r="S616" s="53" t="s">
        <v>210</v>
      </c>
      <c r="T616" s="53" t="s">
        <v>481</v>
      </c>
      <c r="U616" s="46">
        <v>0.69285879629629632</v>
      </c>
      <c r="V616" s="53" t="s">
        <v>506</v>
      </c>
      <c r="W616" s="53" t="s">
        <v>499</v>
      </c>
      <c r="X616" s="54">
        <v>44126.550650231482</v>
      </c>
      <c r="Y616" s="60">
        <v>44126.587038064688</v>
      </c>
    </row>
    <row r="617" spans="1:25" x14ac:dyDescent="0.25">
      <c r="A617" s="7" t="s">
        <v>44</v>
      </c>
      <c r="B617" s="53" t="s">
        <v>143</v>
      </c>
      <c r="C617" s="53" t="s">
        <v>482</v>
      </c>
      <c r="D617" s="53" t="s">
        <v>56</v>
      </c>
      <c r="E617" s="53" t="s">
        <v>483</v>
      </c>
      <c r="F617" s="53" t="s">
        <v>484</v>
      </c>
      <c r="G617" s="46">
        <v>0.69542824074074072</v>
      </c>
      <c r="H617" s="53" t="str">
        <f t="shared" si="24"/>
        <v>542|436</v>
      </c>
      <c r="I617" s="53" t="str">
        <f t="shared" si="25"/>
        <v>468|559</v>
      </c>
      <c r="J617" s="54">
        <f ca="1">'Ein-Ausgabe'!$K$1+G617</f>
        <v>44126.55752037037</v>
      </c>
      <c r="K617" s="60">
        <f ca="1">IF(Berechnung!WT$16=Berechnung!$A$1,Berechnung!$A$1,IF(Berechnung!WT$16=Berechnung!$A$2,Berechnung!$A$2,Berechnung!WT$9-Berechnung!WT$16))</f>
        <v>44126.284140620497</v>
      </c>
      <c r="O617" s="7" t="s">
        <v>44</v>
      </c>
      <c r="P617" s="53" t="s">
        <v>143</v>
      </c>
      <c r="Q617" s="53" t="s">
        <v>482</v>
      </c>
      <c r="R617" s="53" t="s">
        <v>56</v>
      </c>
      <c r="S617" s="53" t="s">
        <v>483</v>
      </c>
      <c r="T617" s="53" t="s">
        <v>484</v>
      </c>
      <c r="U617" s="46">
        <v>0.69542824074074072</v>
      </c>
      <c r="V617" s="53" t="s">
        <v>587</v>
      </c>
      <c r="W617" s="53" t="s">
        <v>566</v>
      </c>
      <c r="X617" s="54">
        <v>44126.553219675923</v>
      </c>
      <c r="Y617" s="60">
        <v>44126.587038064688</v>
      </c>
    </row>
    <row r="618" spans="1:25" x14ac:dyDescent="0.25">
      <c r="A618" s="7" t="s">
        <v>44</v>
      </c>
      <c r="B618" s="53" t="s">
        <v>203</v>
      </c>
      <c r="C618" s="53" t="s">
        <v>485</v>
      </c>
      <c r="D618" s="53" t="s">
        <v>47</v>
      </c>
      <c r="E618" s="53" t="s">
        <v>486</v>
      </c>
      <c r="F618" s="53" t="s">
        <v>487</v>
      </c>
      <c r="G618" s="46">
        <v>0.70054398148148145</v>
      </c>
      <c r="H618" s="53" t="str">
        <f t="shared" si="24"/>
        <v>595|502</v>
      </c>
      <c r="I618" s="53" t="str">
        <f t="shared" si="25"/>
        <v>457|560</v>
      </c>
      <c r="J618" s="54">
        <f ca="1">'Ein-Ausgabe'!$K$1+G618</f>
        <v>44126.562636111114</v>
      </c>
      <c r="K618" s="60">
        <f ca="1">IF(Berechnung!WU$16=Berechnung!$A$1,Berechnung!$A$1,IF(Berechnung!WU$16=Berechnung!$A$2,Berechnung!$A$2,Berechnung!WU$9-Berechnung!WU$16))</f>
        <v>44126.084582566298</v>
      </c>
      <c r="O618" s="7" t="s">
        <v>44</v>
      </c>
      <c r="P618" s="53" t="s">
        <v>203</v>
      </c>
      <c r="Q618" s="53" t="s">
        <v>485</v>
      </c>
      <c r="R618" s="53" t="s">
        <v>47</v>
      </c>
      <c r="S618" s="53" t="s">
        <v>486</v>
      </c>
      <c r="T618" s="53" t="s">
        <v>487</v>
      </c>
      <c r="U618" s="46">
        <v>0.70054398148148145</v>
      </c>
      <c r="V618" s="53" t="s">
        <v>522</v>
      </c>
      <c r="W618" s="53" t="s">
        <v>523</v>
      </c>
      <c r="X618" s="54">
        <v>44126.558335416667</v>
      </c>
      <c r="Y618" s="60">
        <v>44126.587038064688</v>
      </c>
    </row>
    <row r="619" spans="1:25" x14ac:dyDescent="0.25">
      <c r="A619" s="7" t="s">
        <v>44</v>
      </c>
      <c r="B619" s="53" t="s">
        <v>90</v>
      </c>
      <c r="C619" s="53" t="s">
        <v>91</v>
      </c>
      <c r="D619" s="53" t="s">
        <v>47</v>
      </c>
      <c r="E619" s="53" t="s">
        <v>92</v>
      </c>
      <c r="F619" s="53" t="s">
        <v>93</v>
      </c>
      <c r="G619" s="46">
        <v>0.70104166666666667</v>
      </c>
      <c r="H619" s="53" t="str">
        <f t="shared" si="24"/>
        <v>582|496</v>
      </c>
      <c r="I619" s="53" t="str">
        <f t="shared" si="25"/>
        <v>459|562</v>
      </c>
      <c r="J619" s="54">
        <f ca="1">'Ein-Ausgabe'!$K$1+G619</f>
        <v>44126.563133796299</v>
      </c>
      <c r="K619" s="60">
        <f ca="1">IF(Berechnung!WV$16=Berechnung!$A$1,Berechnung!$A$1,IF(Berechnung!WV$16=Berechnung!$A$2,Berechnung!$A$2,Berechnung!WV$9-Berechnung!WV$16))</f>
        <v>44126.102920715173</v>
      </c>
      <c r="O619" s="7" t="s">
        <v>44</v>
      </c>
      <c r="P619" s="53" t="s">
        <v>90</v>
      </c>
      <c r="Q619" s="53" t="s">
        <v>91</v>
      </c>
      <c r="R619" s="53" t="s">
        <v>47</v>
      </c>
      <c r="S619" s="53" t="s">
        <v>92</v>
      </c>
      <c r="T619" s="53" t="s">
        <v>93</v>
      </c>
      <c r="U619" s="46">
        <v>0.70104166666666667</v>
      </c>
      <c r="V619" s="53" t="s">
        <v>524</v>
      </c>
      <c r="W619" s="53" t="s">
        <v>497</v>
      </c>
      <c r="X619" s="54">
        <v>44126.558833101852</v>
      </c>
      <c r="Y619" s="60">
        <v>44126.587038064688</v>
      </c>
    </row>
    <row r="620" spans="1:25" x14ac:dyDescent="0.25">
      <c r="A620" s="7" t="s">
        <v>44</v>
      </c>
      <c r="B620" s="53" t="s">
        <v>72</v>
      </c>
      <c r="C620" s="53" t="s">
        <v>94</v>
      </c>
      <c r="D620" s="53" t="s">
        <v>95</v>
      </c>
      <c r="E620" s="53" t="s">
        <v>96</v>
      </c>
      <c r="F620" s="53" t="s">
        <v>97</v>
      </c>
      <c r="G620" s="46">
        <v>0.7033449074074074</v>
      </c>
      <c r="H620" s="53" t="str">
        <f t="shared" si="24"/>
        <v>581|523</v>
      </c>
      <c r="I620" s="53" t="str">
        <f t="shared" si="25"/>
        <v>466|560</v>
      </c>
      <c r="J620" s="54">
        <f ca="1">'Ein-Ausgabe'!$K$1+G620</f>
        <v>44126.565437037039</v>
      </c>
      <c r="K620" s="60">
        <f ca="1">IF(Berechnung!WW$16=Berechnung!$A$1,Berechnung!$A$1,IF(Berechnung!WW$16=Berechnung!$A$2,Berechnung!$A$2,Berechnung!WW$9-Berechnung!WW$16))</f>
        <v>44126.25191662689</v>
      </c>
      <c r="O620" s="7" t="s">
        <v>44</v>
      </c>
      <c r="P620" s="53" t="s">
        <v>72</v>
      </c>
      <c r="Q620" s="53" t="s">
        <v>94</v>
      </c>
      <c r="R620" s="53" t="s">
        <v>95</v>
      </c>
      <c r="S620" s="53" t="s">
        <v>96</v>
      </c>
      <c r="T620" s="53" t="s">
        <v>97</v>
      </c>
      <c r="U620" s="46">
        <v>0.7033449074074074</v>
      </c>
      <c r="V620" s="53" t="s">
        <v>578</v>
      </c>
      <c r="W620" s="53" t="s">
        <v>39</v>
      </c>
      <c r="X620" s="54">
        <v>44126.561136342592</v>
      </c>
      <c r="Y620" s="60">
        <v>44126.587038064688</v>
      </c>
    </row>
    <row r="621" spans="1:25" x14ac:dyDescent="0.25">
      <c r="A621" s="7" t="s">
        <v>44</v>
      </c>
      <c r="B621" s="53" t="s">
        <v>50</v>
      </c>
      <c r="C621" s="53" t="s">
        <v>98</v>
      </c>
      <c r="D621" s="53" t="s">
        <v>99</v>
      </c>
      <c r="E621" s="53" t="s">
        <v>100</v>
      </c>
      <c r="F621" s="53" t="s">
        <v>101</v>
      </c>
      <c r="G621" s="46">
        <v>0.70462962962962961</v>
      </c>
      <c r="H621" s="53" t="str">
        <f t="shared" si="24"/>
        <v>469|606</v>
      </c>
      <c r="I621" s="53" t="str">
        <f t="shared" si="25"/>
        <v>453|562</v>
      </c>
      <c r="J621" s="54">
        <f ca="1">'Ein-Ausgabe'!$K$1+G621</f>
        <v>44126.566721759264</v>
      </c>
      <c r="K621" s="60">
        <f ca="1">IF(Berechnung!WX$16=Berechnung!$A$1,Berechnung!$A$1,IF(Berechnung!WX$16=Berechnung!$A$2,Berechnung!$A$2,Berechnung!WX$9-Berechnung!WX$16))</f>
        <v>44126.292446585387</v>
      </c>
      <c r="O621" s="7" t="s">
        <v>44</v>
      </c>
      <c r="P621" s="53" t="s">
        <v>50</v>
      </c>
      <c r="Q621" s="53" t="s">
        <v>98</v>
      </c>
      <c r="R621" s="53" t="s">
        <v>99</v>
      </c>
      <c r="S621" s="53" t="s">
        <v>100</v>
      </c>
      <c r="T621" s="53" t="s">
        <v>101</v>
      </c>
      <c r="U621" s="46">
        <v>0.70462962962962961</v>
      </c>
      <c r="V621" s="53" t="s">
        <v>589</v>
      </c>
      <c r="W621" s="53" t="s">
        <v>499</v>
      </c>
      <c r="X621" s="54">
        <v>44126.562421064817</v>
      </c>
      <c r="Y621" s="60">
        <v>44126.587038064688</v>
      </c>
    </row>
    <row r="622" spans="1:25" x14ac:dyDescent="0.25">
      <c r="A622" s="7" t="s">
        <v>44</v>
      </c>
      <c r="B622" s="53" t="s">
        <v>102</v>
      </c>
      <c r="C622" s="53" t="s">
        <v>103</v>
      </c>
      <c r="D622" s="53" t="s">
        <v>47</v>
      </c>
      <c r="E622" s="53" t="s">
        <v>104</v>
      </c>
      <c r="F622" s="53" t="s">
        <v>105</v>
      </c>
      <c r="G622" s="46">
        <v>0.70521990740740748</v>
      </c>
      <c r="H622" s="53" t="str">
        <f t="shared" si="24"/>
        <v>560|490</v>
      </c>
      <c r="I622" s="53" t="str">
        <f t="shared" si="25"/>
        <v>463|561</v>
      </c>
      <c r="J622" s="54">
        <f ca="1">'Ein-Ausgabe'!$K$1+G622</f>
        <v>44126.567312037041</v>
      </c>
      <c r="K622" s="60">
        <f ca="1">IF(Berechnung!WY$16=Berechnung!$A$1,Berechnung!$A$1,IF(Berechnung!WY$16=Berechnung!$A$2,Berechnung!$A$2,Berechnung!WY$9-Berechnung!WY$16))</f>
        <v>44126.191705529323</v>
      </c>
      <c r="O622" s="7" t="s">
        <v>44</v>
      </c>
      <c r="P622" s="53" t="s">
        <v>102</v>
      </c>
      <c r="Q622" s="53" t="s">
        <v>103</v>
      </c>
      <c r="R622" s="53" t="s">
        <v>47</v>
      </c>
      <c r="S622" s="53" t="s">
        <v>104</v>
      </c>
      <c r="T622" s="53" t="s">
        <v>105</v>
      </c>
      <c r="U622" s="46">
        <v>0.70521990740740748</v>
      </c>
      <c r="V622" s="53" t="s">
        <v>555</v>
      </c>
      <c r="W622" s="53" t="s">
        <v>556</v>
      </c>
      <c r="X622" s="54">
        <v>44126.563011342594</v>
      </c>
      <c r="Y622" s="60">
        <v>44126.587038064688</v>
      </c>
    </row>
    <row r="623" spans="1:25" x14ac:dyDescent="0.25">
      <c r="A623" s="7" t="s">
        <v>44</v>
      </c>
      <c r="B623" s="53" t="s">
        <v>106</v>
      </c>
      <c r="C623" s="53" t="s">
        <v>107</v>
      </c>
      <c r="D623" s="53" t="s">
        <v>47</v>
      </c>
      <c r="E623" s="53" t="s">
        <v>108</v>
      </c>
      <c r="F623" s="53" t="s">
        <v>109</v>
      </c>
      <c r="G623" s="46">
        <v>0.70559027777777772</v>
      </c>
      <c r="H623" s="53" t="str">
        <f t="shared" si="24"/>
        <v>540|493</v>
      </c>
      <c r="I623" s="53" t="str">
        <f t="shared" si="25"/>
        <v>459|563</v>
      </c>
      <c r="J623" s="54">
        <f ca="1">'Ein-Ausgabe'!$K$1+G623</f>
        <v>44126.567682407411</v>
      </c>
      <c r="K623" s="60">
        <f ca="1">IF(Berechnung!WZ$16=Berechnung!$A$1,Berechnung!$A$1,IF(Berechnung!WZ$16=Berechnung!$A$2,Berechnung!$A$2,Berechnung!WZ$9-Berechnung!WZ$16))</f>
        <v>44126.106789418474</v>
      </c>
      <c r="O623" s="7" t="s">
        <v>44</v>
      </c>
      <c r="P623" s="53" t="s">
        <v>106</v>
      </c>
      <c r="Q623" s="53" t="s">
        <v>107</v>
      </c>
      <c r="R623" s="53" t="s">
        <v>47</v>
      </c>
      <c r="S623" s="53" t="s">
        <v>108</v>
      </c>
      <c r="T623" s="53" t="s">
        <v>109</v>
      </c>
      <c r="U623" s="46">
        <v>0.70559027777777772</v>
      </c>
      <c r="V623" s="53" t="s">
        <v>527</v>
      </c>
      <c r="W623" s="53" t="s">
        <v>528</v>
      </c>
      <c r="X623" s="54">
        <v>44126.563381712964</v>
      </c>
      <c r="Y623" s="60">
        <v>44126.587038064688</v>
      </c>
    </row>
    <row r="624" spans="1:25" x14ac:dyDescent="0.25">
      <c r="A624" s="7" t="s">
        <v>44</v>
      </c>
      <c r="B624" s="53" t="s">
        <v>110</v>
      </c>
      <c r="C624" s="53" t="s">
        <v>111</v>
      </c>
      <c r="D624" s="53" t="s">
        <v>47</v>
      </c>
      <c r="E624" s="53" t="s">
        <v>112</v>
      </c>
      <c r="F624" s="53" t="s">
        <v>113</v>
      </c>
      <c r="G624" s="46">
        <v>0.70634259259259258</v>
      </c>
      <c r="H624" s="53" t="str">
        <f t="shared" si="24"/>
        <v>569|494</v>
      </c>
      <c r="I624" s="53" t="str">
        <f t="shared" si="25"/>
        <v>459|559</v>
      </c>
      <c r="J624" s="54">
        <f ca="1">'Ein-Ausgabe'!$K$1+G624</f>
        <v>44126.568434722227</v>
      </c>
      <c r="K624" s="60">
        <f ca="1">IF(Berechnung!XA$16=Berechnung!$A$1,Berechnung!$A$1,IF(Berechnung!XA$16=Berechnung!$A$2,Berechnung!$A$2,Berechnung!XA$9-Berechnung!XA$16))</f>
        <v>44126.153790405071</v>
      </c>
      <c r="O624" s="7" t="s">
        <v>44</v>
      </c>
      <c r="P624" s="53" t="s">
        <v>110</v>
      </c>
      <c r="Q624" s="53" t="s">
        <v>111</v>
      </c>
      <c r="R624" s="53" t="s">
        <v>47</v>
      </c>
      <c r="S624" s="53" t="s">
        <v>112</v>
      </c>
      <c r="T624" s="53" t="s">
        <v>113</v>
      </c>
      <c r="U624" s="46">
        <v>0.70634259259259258</v>
      </c>
      <c r="V624" s="53" t="s">
        <v>544</v>
      </c>
      <c r="W624" s="53" t="s">
        <v>543</v>
      </c>
      <c r="X624" s="54">
        <v>44126.56413402778</v>
      </c>
      <c r="Y624" s="60">
        <v>44126.587038064688</v>
      </c>
    </row>
    <row r="625" spans="1:25" x14ac:dyDescent="0.25">
      <c r="A625" s="7" t="s">
        <v>44</v>
      </c>
      <c r="B625" s="53" t="s">
        <v>114</v>
      </c>
      <c r="C625" s="53" t="s">
        <v>115</v>
      </c>
      <c r="D625" s="53" t="s">
        <v>47</v>
      </c>
      <c r="E625" s="53" t="s">
        <v>116</v>
      </c>
      <c r="F625" s="53" t="s">
        <v>117</v>
      </c>
      <c r="G625" s="46">
        <v>0.70703703703703702</v>
      </c>
      <c r="H625" s="53" t="str">
        <f t="shared" si="24"/>
        <v>517|493</v>
      </c>
      <c r="I625" s="53" t="str">
        <f t="shared" si="25"/>
        <v>456|560</v>
      </c>
      <c r="J625" s="54">
        <f ca="1">'Ein-Ausgabe'!$K$1+G625</f>
        <v>44126.569129166666</v>
      </c>
      <c r="K625" s="60">
        <f ca="1">IF(Berechnung!XB$16=Berechnung!$A$1,Berechnung!$A$1,IF(Berechnung!XB$16=Berechnung!$A$2,Berechnung!$A$2,Berechnung!XB$9-Berechnung!XB$16))</f>
        <v>44126.156212755654</v>
      </c>
      <c r="O625" s="7" t="s">
        <v>44</v>
      </c>
      <c r="P625" s="53" t="s">
        <v>114</v>
      </c>
      <c r="Q625" s="53" t="s">
        <v>115</v>
      </c>
      <c r="R625" s="53" t="s">
        <v>47</v>
      </c>
      <c r="S625" s="53" t="s">
        <v>116</v>
      </c>
      <c r="T625" s="53" t="s">
        <v>117</v>
      </c>
      <c r="U625" s="46">
        <v>0.70703703703703702</v>
      </c>
      <c r="V625" s="53" t="s">
        <v>546</v>
      </c>
      <c r="W625" s="53" t="s">
        <v>509</v>
      </c>
      <c r="X625" s="54">
        <v>44126.564828472219</v>
      </c>
      <c r="Y625" s="60">
        <v>44126.587038064688</v>
      </c>
    </row>
    <row r="626" spans="1:25" x14ac:dyDescent="0.25">
      <c r="A626" s="7" t="s">
        <v>44</v>
      </c>
      <c r="B626" s="53" t="s">
        <v>54</v>
      </c>
      <c r="C626" s="53" t="s">
        <v>118</v>
      </c>
      <c r="D626" s="53" t="s">
        <v>47</v>
      </c>
      <c r="E626" s="53" t="s">
        <v>119</v>
      </c>
      <c r="F626" s="53" t="s">
        <v>120</v>
      </c>
      <c r="G626" s="46">
        <v>0.70741898148148152</v>
      </c>
      <c r="H626" s="53" t="str">
        <f t="shared" si="24"/>
        <v>583|511</v>
      </c>
      <c r="I626" s="53" t="str">
        <f t="shared" si="25"/>
        <v>454|563</v>
      </c>
      <c r="J626" s="54">
        <f ca="1">'Ein-Ausgabe'!$K$1+G626</f>
        <v>44126.569511111113</v>
      </c>
      <c r="K626" s="60">
        <f ca="1">IF(Berechnung!XC$16=Berechnung!$A$1,Berechnung!$A$1,IF(Berechnung!XC$16=Berechnung!$A$2,Berechnung!$A$2,Berechnung!XC$9-Berechnung!XC$16))</f>
        <v>44126.002623901266</v>
      </c>
      <c r="O626" s="7" t="s">
        <v>44</v>
      </c>
      <c r="P626" s="53" t="s">
        <v>54</v>
      </c>
      <c r="Q626" s="53" t="s">
        <v>118</v>
      </c>
      <c r="R626" s="53" t="s">
        <v>47</v>
      </c>
      <c r="S626" s="53" t="s">
        <v>119</v>
      </c>
      <c r="T626" s="53" t="s">
        <v>120</v>
      </c>
      <c r="U626" s="46">
        <v>0.70741898148148152</v>
      </c>
      <c r="V626" s="53" t="s">
        <v>504</v>
      </c>
      <c r="W626" s="53" t="s">
        <v>505</v>
      </c>
      <c r="X626" s="54">
        <v>44126.565210416666</v>
      </c>
      <c r="Y626" s="60">
        <v>44126.587038064688</v>
      </c>
    </row>
    <row r="627" spans="1:25" x14ac:dyDescent="0.25">
      <c r="A627" s="7" t="s">
        <v>44</v>
      </c>
      <c r="B627" s="53" t="s">
        <v>121</v>
      </c>
      <c r="C627" s="53" t="s">
        <v>122</v>
      </c>
      <c r="D627" s="53" t="s">
        <v>47</v>
      </c>
      <c r="E627" s="53" t="s">
        <v>123</v>
      </c>
      <c r="F627" s="53" t="s">
        <v>124</v>
      </c>
      <c r="G627" s="46">
        <v>0.70788194444444441</v>
      </c>
      <c r="H627" s="53" t="str">
        <f t="shared" si="24"/>
        <v>602|543</v>
      </c>
      <c r="I627" s="53" t="str">
        <f t="shared" si="25"/>
        <v>459|564</v>
      </c>
      <c r="J627" s="54">
        <f ca="1">'Ein-Ausgabe'!$K$1+G627</f>
        <v>44126.569974074075</v>
      </c>
      <c r="K627" s="60">
        <f ca="1">IF(Berechnung!XD$16=Berechnung!$A$1,Berechnung!$A$1,IF(Berechnung!XD$16=Berechnung!$A$2,Berechnung!$A$2,Berechnung!XD$9-Berechnung!XD$16))</f>
        <v>44126.10592520138</v>
      </c>
      <c r="O627" s="7" t="s">
        <v>44</v>
      </c>
      <c r="P627" s="53" t="s">
        <v>121</v>
      </c>
      <c r="Q627" s="53" t="s">
        <v>122</v>
      </c>
      <c r="R627" s="53" t="s">
        <v>47</v>
      </c>
      <c r="S627" s="53" t="s">
        <v>123</v>
      </c>
      <c r="T627" s="53" t="s">
        <v>124</v>
      </c>
      <c r="U627" s="46">
        <v>0.70788194444444441</v>
      </c>
      <c r="V627" s="53" t="s">
        <v>525</v>
      </c>
      <c r="W627" s="53" t="s">
        <v>526</v>
      </c>
      <c r="X627" s="54">
        <v>44126.565673379628</v>
      </c>
      <c r="Y627" s="60">
        <v>44126.587038064688</v>
      </c>
    </row>
    <row r="628" spans="1:25" x14ac:dyDescent="0.25">
      <c r="A628" s="7" t="s">
        <v>44</v>
      </c>
      <c r="B628" s="53" t="s">
        <v>79</v>
      </c>
      <c r="C628" s="53" t="s">
        <v>125</v>
      </c>
      <c r="D628" s="53" t="s">
        <v>56</v>
      </c>
      <c r="E628" s="53" t="s">
        <v>126</v>
      </c>
      <c r="F628" s="53" t="s">
        <v>127</v>
      </c>
      <c r="G628" s="46">
        <v>0.70796296296296291</v>
      </c>
      <c r="H628" s="53" t="str">
        <f t="shared" si="24"/>
        <v>537|433</v>
      </c>
      <c r="I628" s="53" t="str">
        <f t="shared" si="25"/>
        <v>466|562</v>
      </c>
      <c r="J628" s="54">
        <f ca="1">'Ein-Ausgabe'!$K$1+G628</f>
        <v>44126.570055092598</v>
      </c>
      <c r="K628" s="60">
        <f ca="1">IF(Berechnung!XE$16=Berechnung!$A$1,Berechnung!$A$1,IF(Berechnung!XE$16=Berechnung!$A$2,Berechnung!$A$2,Berechnung!XE$9-Berechnung!XE$16))</f>
        <v>44126.220457686424</v>
      </c>
      <c r="O628" s="7" t="s">
        <v>44</v>
      </c>
      <c r="P628" s="53" t="s">
        <v>79</v>
      </c>
      <c r="Q628" s="53" t="s">
        <v>125</v>
      </c>
      <c r="R628" s="53" t="s">
        <v>56</v>
      </c>
      <c r="S628" s="53" t="s">
        <v>126</v>
      </c>
      <c r="T628" s="53" t="s">
        <v>127</v>
      </c>
      <c r="U628" s="46">
        <v>0.70796296296296291</v>
      </c>
      <c r="V628" s="53" t="s">
        <v>568</v>
      </c>
      <c r="W628" s="53" t="s">
        <v>34</v>
      </c>
      <c r="X628" s="54">
        <v>44126.565754398151</v>
      </c>
      <c r="Y628" s="60">
        <v>44126.587038064688</v>
      </c>
    </row>
    <row r="629" spans="1:25" x14ac:dyDescent="0.25">
      <c r="A629" s="7" t="s">
        <v>44</v>
      </c>
      <c r="B629" s="53" t="s">
        <v>114</v>
      </c>
      <c r="C629" s="53" t="s">
        <v>128</v>
      </c>
      <c r="D629" s="53" t="s">
        <v>56</v>
      </c>
      <c r="E629" s="53" t="s">
        <v>129</v>
      </c>
      <c r="F629" s="53" t="s">
        <v>130</v>
      </c>
      <c r="G629" s="46">
        <v>0.70813657407407404</v>
      </c>
      <c r="H629" s="53" t="str">
        <f t="shared" si="24"/>
        <v>548|445</v>
      </c>
      <c r="I629" s="53" t="str">
        <f t="shared" si="25"/>
        <v>456|560</v>
      </c>
      <c r="J629" s="54">
        <f ca="1">'Ein-Ausgabe'!$K$1+G629</f>
        <v>44126.570228703706</v>
      </c>
      <c r="K629" s="60">
        <f ca="1">IF(Berechnung!XF$16=Berechnung!$A$1,Berechnung!$A$1,IF(Berechnung!XF$16=Berechnung!$A$2,Berechnung!$A$2,Berechnung!XF$9-Berechnung!XF$16))</f>
        <v>44126.172023894207</v>
      </c>
      <c r="O629" s="7" t="s">
        <v>44</v>
      </c>
      <c r="P629" s="53" t="s">
        <v>114</v>
      </c>
      <c r="Q629" s="53" t="s">
        <v>128</v>
      </c>
      <c r="R629" s="53" t="s">
        <v>56</v>
      </c>
      <c r="S629" s="53" t="s">
        <v>129</v>
      </c>
      <c r="T629" s="53" t="s">
        <v>130</v>
      </c>
      <c r="U629" s="46">
        <v>0.70813657407407404</v>
      </c>
      <c r="V629" s="53" t="s">
        <v>551</v>
      </c>
      <c r="W629" s="53" t="s">
        <v>509</v>
      </c>
      <c r="X629" s="54">
        <v>44126.565928009259</v>
      </c>
      <c r="Y629" s="60">
        <v>44126.587038064688</v>
      </c>
    </row>
    <row r="630" spans="1:25" x14ac:dyDescent="0.25">
      <c r="A630" s="7" t="s">
        <v>44</v>
      </c>
      <c r="B630" s="53" t="s">
        <v>79</v>
      </c>
      <c r="C630" s="53" t="s">
        <v>131</v>
      </c>
      <c r="D630" s="53" t="s">
        <v>65</v>
      </c>
      <c r="E630" s="53" t="s">
        <v>132</v>
      </c>
      <c r="F630" s="53" t="s">
        <v>133</v>
      </c>
      <c r="G630" s="46">
        <v>0.70978009259259256</v>
      </c>
      <c r="H630" s="53" t="str">
        <f t="shared" si="24"/>
        <v>567|577</v>
      </c>
      <c r="I630" s="53" t="str">
        <f t="shared" si="25"/>
        <v>466|562</v>
      </c>
      <c r="J630" s="54">
        <f ca="1">'Ein-Ausgabe'!$K$1+G630</f>
        <v>44126.571872222223</v>
      </c>
      <c r="K630" s="60">
        <f ca="1">IF(Berechnung!XG$16=Berechnung!$A$1,Berechnung!$A$1,IF(Berechnung!XG$16=Berechnung!$A$2,Berechnung!$A$2,Berechnung!XG$9-Berechnung!XG$16))</f>
        <v>44126.258507689781</v>
      </c>
      <c r="O630" s="7" t="s">
        <v>44</v>
      </c>
      <c r="P630" s="53" t="s">
        <v>79</v>
      </c>
      <c r="Q630" s="53" t="s">
        <v>131</v>
      </c>
      <c r="R630" s="53" t="s">
        <v>65</v>
      </c>
      <c r="S630" s="53" t="s">
        <v>132</v>
      </c>
      <c r="T630" s="53" t="s">
        <v>133</v>
      </c>
      <c r="U630" s="46">
        <v>0.70978009259259256</v>
      </c>
      <c r="V630" s="53" t="s">
        <v>582</v>
      </c>
      <c r="W630" s="53" t="s">
        <v>34</v>
      </c>
      <c r="X630" s="54">
        <v>44126.567571527776</v>
      </c>
      <c r="Y630" s="60">
        <v>44126.587038064688</v>
      </c>
    </row>
    <row r="631" spans="1:25" x14ac:dyDescent="0.25">
      <c r="A631" s="7" t="s">
        <v>44</v>
      </c>
      <c r="B631" s="53" t="s">
        <v>106</v>
      </c>
      <c r="C631" s="53" t="s">
        <v>107</v>
      </c>
      <c r="D631" s="53" t="s">
        <v>47</v>
      </c>
      <c r="E631" s="53" t="s">
        <v>108</v>
      </c>
      <c r="F631" s="53" t="s">
        <v>134</v>
      </c>
      <c r="G631" s="46">
        <v>0.71015046296296302</v>
      </c>
      <c r="H631" s="53" t="str">
        <f t="shared" si="24"/>
        <v>540|493</v>
      </c>
      <c r="I631" s="53" t="str">
        <f t="shared" si="25"/>
        <v>459|563</v>
      </c>
      <c r="J631" s="54">
        <f ca="1">'Ein-Ausgabe'!$K$1+G631</f>
        <v>44126.572242592592</v>
      </c>
      <c r="K631" s="60">
        <f ca="1">IF(Berechnung!XH$16=Berechnung!$A$1,Berechnung!$A$1,IF(Berechnung!XH$16=Berechnung!$A$2,Berechnung!$A$2,Berechnung!XH$9-Berechnung!XH$16))</f>
        <v>44126.111349603656</v>
      </c>
      <c r="O631" s="7" t="s">
        <v>44</v>
      </c>
      <c r="P631" s="53" t="s">
        <v>106</v>
      </c>
      <c r="Q631" s="53" t="s">
        <v>107</v>
      </c>
      <c r="R631" s="53" t="s">
        <v>47</v>
      </c>
      <c r="S631" s="53" t="s">
        <v>108</v>
      </c>
      <c r="T631" s="53" t="s">
        <v>134</v>
      </c>
      <c r="U631" s="46">
        <v>0.71015046296296302</v>
      </c>
      <c r="V631" s="53" t="s">
        <v>527</v>
      </c>
      <c r="W631" s="53" t="s">
        <v>528</v>
      </c>
      <c r="X631" s="54">
        <v>44126.567941898145</v>
      </c>
      <c r="Y631" s="60">
        <v>44126.587038064688</v>
      </c>
    </row>
    <row r="632" spans="1:25" x14ac:dyDescent="0.25">
      <c r="A632" s="7" t="s">
        <v>44</v>
      </c>
      <c r="B632" s="53" t="s">
        <v>135</v>
      </c>
      <c r="C632" s="53" t="s">
        <v>136</v>
      </c>
      <c r="D632" s="53" t="s">
        <v>65</v>
      </c>
      <c r="E632" s="53" t="s">
        <v>137</v>
      </c>
      <c r="F632" s="53" t="s">
        <v>138</v>
      </c>
      <c r="G632" s="46">
        <v>0.71128472222222217</v>
      </c>
      <c r="H632" s="53" t="str">
        <f t="shared" si="24"/>
        <v>554|488</v>
      </c>
      <c r="I632" s="53" t="str">
        <f t="shared" si="25"/>
        <v>455|563</v>
      </c>
      <c r="J632" s="54">
        <f ca="1">'Ein-Ausgabe'!$K$1+G632</f>
        <v>44126.573376851855</v>
      </c>
      <c r="K632" s="60">
        <f ca="1">IF(Berechnung!XI$16=Berechnung!$A$1,Berechnung!$A$1,IF(Berechnung!XI$16=Berechnung!$A$2,Berechnung!$A$2,Berechnung!XI$9-Berechnung!XI$16))</f>
        <v>44126.052232420465</v>
      </c>
      <c r="O632" s="7" t="s">
        <v>44</v>
      </c>
      <c r="P632" s="53" t="s">
        <v>135</v>
      </c>
      <c r="Q632" s="53" t="s">
        <v>136</v>
      </c>
      <c r="R632" s="53" t="s">
        <v>65</v>
      </c>
      <c r="S632" s="53" t="s">
        <v>137</v>
      </c>
      <c r="T632" s="53" t="s">
        <v>138</v>
      </c>
      <c r="U632" s="46">
        <v>0.71128472222222217</v>
      </c>
      <c r="V632" s="53" t="s">
        <v>506</v>
      </c>
      <c r="W632" s="53" t="s">
        <v>512</v>
      </c>
      <c r="X632" s="54">
        <v>44126.569076157408</v>
      </c>
      <c r="Y632" s="60">
        <v>44126.587038064688</v>
      </c>
    </row>
    <row r="633" spans="1:25" x14ac:dyDescent="0.25">
      <c r="A633" s="7" t="s">
        <v>44</v>
      </c>
      <c r="B633" s="53" t="s">
        <v>139</v>
      </c>
      <c r="C633" s="53" t="s">
        <v>140</v>
      </c>
      <c r="D633" s="53" t="s">
        <v>47</v>
      </c>
      <c r="E633" s="53" t="s">
        <v>141</v>
      </c>
      <c r="F633" s="53" t="s">
        <v>142</v>
      </c>
      <c r="G633" s="46">
        <v>0.71202546296296287</v>
      </c>
      <c r="H633" s="53" t="str">
        <f t="shared" si="24"/>
        <v>545|500</v>
      </c>
      <c r="I633" s="53" t="str">
        <f t="shared" si="25"/>
        <v>463|564</v>
      </c>
      <c r="J633" s="54">
        <f ca="1">'Ein-Ausgabe'!$K$1+G633</f>
        <v>44126.574117592594</v>
      </c>
      <c r="K633" s="60">
        <f ca="1">IF(Berechnung!XJ$16=Berechnung!$A$1,Berechnung!$A$1,IF(Berechnung!XJ$16=Berechnung!$A$2,Berechnung!$A$2,Berechnung!XJ$9-Berechnung!XJ$16))</f>
        <v>44126.16138413197</v>
      </c>
      <c r="O633" s="7" t="s">
        <v>44</v>
      </c>
      <c r="P633" s="53" t="s">
        <v>139</v>
      </c>
      <c r="Q633" s="53" t="s">
        <v>140</v>
      </c>
      <c r="R633" s="53" t="s">
        <v>47</v>
      </c>
      <c r="S633" s="53" t="s">
        <v>141</v>
      </c>
      <c r="T633" s="53" t="s">
        <v>142</v>
      </c>
      <c r="U633" s="46">
        <v>0.71202546296296287</v>
      </c>
      <c r="V633" s="53" t="s">
        <v>548</v>
      </c>
      <c r="W633" s="53" t="s">
        <v>549</v>
      </c>
      <c r="X633" s="54">
        <v>44126.569816898147</v>
      </c>
      <c r="Y633" s="60">
        <v>44126.587038064688</v>
      </c>
    </row>
    <row r="634" spans="1:25" x14ac:dyDescent="0.25">
      <c r="A634" s="7" t="s">
        <v>44</v>
      </c>
      <c r="B634" s="53" t="s">
        <v>143</v>
      </c>
      <c r="C634" s="53" t="s">
        <v>144</v>
      </c>
      <c r="D634" s="53" t="s">
        <v>47</v>
      </c>
      <c r="E634" s="53" t="s">
        <v>145</v>
      </c>
      <c r="F634" s="53" t="s">
        <v>146</v>
      </c>
      <c r="G634" s="46">
        <v>0.71244212962962961</v>
      </c>
      <c r="H634" s="53" t="str">
        <f t="shared" si="24"/>
        <v>570|496</v>
      </c>
      <c r="I634" s="53" t="str">
        <f t="shared" si="25"/>
        <v>468|559</v>
      </c>
      <c r="J634" s="54">
        <f ca="1">'Ein-Ausgabe'!$K$1+G634</f>
        <v>44126.574534259264</v>
      </c>
      <c r="K634" s="60">
        <f ca="1">IF(Berechnung!XK$16=Berechnung!$A$1,Berechnung!$A$1,IF(Berechnung!XK$16=Berechnung!$A$2,Berechnung!$A$2,Berechnung!XK$9-Berechnung!XK$16))</f>
        <v>44126.307447018611</v>
      </c>
      <c r="O634" s="7" t="s">
        <v>44</v>
      </c>
      <c r="P634" s="53" t="s">
        <v>143</v>
      </c>
      <c r="Q634" s="53" t="s">
        <v>144</v>
      </c>
      <c r="R634" s="53" t="s">
        <v>47</v>
      </c>
      <c r="S634" s="53" t="s">
        <v>145</v>
      </c>
      <c r="T634" s="53" t="s">
        <v>146</v>
      </c>
      <c r="U634" s="46">
        <v>0.71244212962962961</v>
      </c>
      <c r="V634" s="53" t="s">
        <v>595</v>
      </c>
      <c r="W634" s="53" t="s">
        <v>566</v>
      </c>
      <c r="X634" s="54">
        <v>44126.570233564817</v>
      </c>
      <c r="Y634" s="60">
        <v>44126.587038064688</v>
      </c>
    </row>
    <row r="635" spans="1:25" x14ac:dyDescent="0.25">
      <c r="A635" s="7" t="s">
        <v>44</v>
      </c>
      <c r="B635" s="53" t="s">
        <v>147</v>
      </c>
      <c r="C635" s="53" t="s">
        <v>148</v>
      </c>
      <c r="D635" s="53" t="s">
        <v>47</v>
      </c>
      <c r="E635" s="53" t="s">
        <v>149</v>
      </c>
      <c r="F635" s="53" t="s">
        <v>150</v>
      </c>
      <c r="G635" s="46">
        <v>0.71462962962962961</v>
      </c>
      <c r="H635" s="53" t="str">
        <f t="shared" si="24"/>
        <v>539|442</v>
      </c>
      <c r="I635" s="53" t="str">
        <f t="shared" si="25"/>
        <v>457|564</v>
      </c>
      <c r="J635" s="54">
        <f ca="1">'Ein-Ausgabe'!$K$1+G635</f>
        <v>44126.576721759258</v>
      </c>
      <c r="K635" s="60">
        <f ca="1">IF(Berechnung!XL$16=Berechnung!$A$1,Berechnung!$A$1,IF(Berechnung!XL$16=Berechnung!$A$2,Berechnung!$A$2,Berechnung!XL$9-Berechnung!XL$16))</f>
        <v>44126.108899368388</v>
      </c>
      <c r="O635" s="7" t="s">
        <v>44</v>
      </c>
      <c r="P635" s="53" t="s">
        <v>147</v>
      </c>
      <c r="Q635" s="53" t="s">
        <v>148</v>
      </c>
      <c r="R635" s="53" t="s">
        <v>47</v>
      </c>
      <c r="S635" s="53" t="s">
        <v>149</v>
      </c>
      <c r="T635" s="53" t="s">
        <v>150</v>
      </c>
      <c r="U635" s="46">
        <v>0.71462962962962961</v>
      </c>
      <c r="V635" s="53" t="s">
        <v>529</v>
      </c>
      <c r="W635" s="53" t="s">
        <v>530</v>
      </c>
      <c r="X635" s="54">
        <v>44126.572421064811</v>
      </c>
      <c r="Y635" s="60">
        <v>44126.587038064688</v>
      </c>
    </row>
    <row r="636" spans="1:25" x14ac:dyDescent="0.25">
      <c r="A636" s="7" t="s">
        <v>44</v>
      </c>
      <c r="B636" s="53" t="s">
        <v>151</v>
      </c>
      <c r="C636" s="53" t="s">
        <v>152</v>
      </c>
      <c r="D636" s="53" t="s">
        <v>84</v>
      </c>
      <c r="E636" s="53" t="s">
        <v>153</v>
      </c>
      <c r="F636" s="53" t="s">
        <v>154</v>
      </c>
      <c r="G636" s="46">
        <v>0.71524305555555545</v>
      </c>
      <c r="H636" s="53" t="str">
        <f t="shared" si="24"/>
        <v>579|553</v>
      </c>
      <c r="I636" s="53" t="str">
        <f t="shared" si="25"/>
        <v>449|522</v>
      </c>
      <c r="J636" s="54">
        <f ca="1">'Ein-Ausgabe'!$K$1+G636</f>
        <v>44126.577335185189</v>
      </c>
      <c r="K636" s="60" t="str">
        <f>IF(Berechnung!XM$16=Berechnung!$A$1,Berechnung!$A$1,IF(Berechnung!XM$16=Berechnung!$A$2,Berechnung!$A$2,Berechnung!XM$9-Berechnung!XM$16))</f>
        <v>Nicht erkannt</v>
      </c>
      <c r="O636" s="7" t="s">
        <v>44</v>
      </c>
      <c r="P636" s="53" t="s">
        <v>151</v>
      </c>
      <c r="Q636" s="53" t="s">
        <v>152</v>
      </c>
      <c r="R636" s="53" t="s">
        <v>84</v>
      </c>
      <c r="S636" s="53" t="s">
        <v>153</v>
      </c>
      <c r="T636" s="53" t="s">
        <v>154</v>
      </c>
      <c r="U636" s="46">
        <v>0.71524305555555545</v>
      </c>
      <c r="V636" s="53" t="s">
        <v>626</v>
      </c>
      <c r="W636" s="53" t="s">
        <v>627</v>
      </c>
      <c r="X636" s="54">
        <v>44126.573034490742</v>
      </c>
      <c r="Y636" s="60">
        <v>44126.587038064688</v>
      </c>
    </row>
    <row r="637" spans="1:25" x14ac:dyDescent="0.25">
      <c r="A637" s="7" t="s">
        <v>44</v>
      </c>
      <c r="B637" s="53" t="s">
        <v>90</v>
      </c>
      <c r="C637" s="53" t="s">
        <v>155</v>
      </c>
      <c r="D637" s="53" t="s">
        <v>156</v>
      </c>
      <c r="E637" s="53" t="s">
        <v>157</v>
      </c>
      <c r="F637" s="53" t="s">
        <v>158</v>
      </c>
      <c r="G637" s="46">
        <v>0.71880787037037042</v>
      </c>
      <c r="H637" s="53" t="str">
        <f t="shared" si="24"/>
        <v>540|555</v>
      </c>
      <c r="I637" s="53" t="str">
        <f t="shared" si="25"/>
        <v>459|562</v>
      </c>
      <c r="J637" s="54">
        <f ca="1">'Ein-Ausgabe'!$K$1+G637</f>
        <v>44126.580900000001</v>
      </c>
      <c r="K637" s="60">
        <f ca="1">IF(Berechnung!XN$16=Berechnung!$A$1,Berechnung!$A$1,IF(Berechnung!XN$16=Berechnung!$A$2,Berechnung!$A$2,Berechnung!XN$9-Berechnung!XN$16))</f>
        <v>44126.120174013078</v>
      </c>
      <c r="O637" s="7" t="s">
        <v>44</v>
      </c>
      <c r="P637" s="53" t="s">
        <v>90</v>
      </c>
      <c r="Q637" s="53" t="s">
        <v>155</v>
      </c>
      <c r="R637" s="53" t="s">
        <v>156</v>
      </c>
      <c r="S637" s="53" t="s">
        <v>157</v>
      </c>
      <c r="T637" s="53" t="s">
        <v>158</v>
      </c>
      <c r="U637" s="46">
        <v>0.71880787037037042</v>
      </c>
      <c r="V637" s="53" t="s">
        <v>537</v>
      </c>
      <c r="W637" s="53" t="s">
        <v>497</v>
      </c>
      <c r="X637" s="54">
        <v>44126.576599305554</v>
      </c>
      <c r="Y637" s="60">
        <v>44126.587038064688</v>
      </c>
    </row>
    <row r="638" spans="1:25" x14ac:dyDescent="0.25">
      <c r="A638" s="7" t="s">
        <v>44</v>
      </c>
      <c r="B638" s="53" t="s">
        <v>135</v>
      </c>
      <c r="C638" s="53" t="s">
        <v>159</v>
      </c>
      <c r="D638" s="53" t="s">
        <v>47</v>
      </c>
      <c r="E638" s="53" t="s">
        <v>160</v>
      </c>
      <c r="F638" s="53" t="s">
        <v>161</v>
      </c>
      <c r="G638" s="46">
        <v>0.71949074074074071</v>
      </c>
      <c r="H638" s="53" t="str">
        <f t="shared" si="24"/>
        <v>541|443</v>
      </c>
      <c r="I638" s="53" t="str">
        <f t="shared" si="25"/>
        <v>455|563</v>
      </c>
      <c r="J638" s="54">
        <f ca="1">'Ein-Ausgabe'!$K$1+G638</f>
        <v>44126.581582870371</v>
      </c>
      <c r="K638" s="60">
        <f ca="1">IF(Berechnung!XO$16=Berechnung!$A$1,Berechnung!$A$1,IF(Berechnung!XO$16=Berechnung!$A$2,Berechnung!$A$2,Berechnung!XO$9-Berechnung!XO$16))</f>
        <v>44126.121820713473</v>
      </c>
      <c r="O638" s="7" t="s">
        <v>44</v>
      </c>
      <c r="P638" s="53" t="s">
        <v>135</v>
      </c>
      <c r="Q638" s="53" t="s">
        <v>159</v>
      </c>
      <c r="R638" s="53" t="s">
        <v>47</v>
      </c>
      <c r="S638" s="53" t="s">
        <v>160</v>
      </c>
      <c r="T638" s="53" t="s">
        <v>161</v>
      </c>
      <c r="U638" s="46">
        <v>0.71949074074074071</v>
      </c>
      <c r="V638" s="53" t="s">
        <v>538</v>
      </c>
      <c r="W638" s="53" t="s">
        <v>512</v>
      </c>
      <c r="X638" s="54">
        <v>44126.577282175924</v>
      </c>
      <c r="Y638" s="60">
        <v>44126.587038064688</v>
      </c>
    </row>
    <row r="639" spans="1:25" x14ac:dyDescent="0.25">
      <c r="A639" s="7" t="s">
        <v>44</v>
      </c>
      <c r="B639" s="53" t="s">
        <v>45</v>
      </c>
      <c r="C639" s="53" t="s">
        <v>162</v>
      </c>
      <c r="D639" s="53" t="s">
        <v>163</v>
      </c>
      <c r="E639" s="53" t="s">
        <v>164</v>
      </c>
      <c r="F639" s="53" t="s">
        <v>165</v>
      </c>
      <c r="G639" s="46">
        <v>0.72091435185185182</v>
      </c>
      <c r="H639" s="53" t="str">
        <f t="shared" si="24"/>
        <v>496|605</v>
      </c>
      <c r="I639" s="53" t="str">
        <f t="shared" si="25"/>
        <v>466|558</v>
      </c>
      <c r="J639" s="54">
        <f ca="1">'Ein-Ausgabe'!$K$1+G639</f>
        <v>44126.58300648148</v>
      </c>
      <c r="K639" s="60">
        <f ca="1">IF(Berechnung!XP$16=Berechnung!$A$1,Berechnung!$A$1,IF(Berechnung!XP$16=Berechnung!$A$2,Berechnung!$A$2,Berechnung!XP$9-Berechnung!XP$16))</f>
        <v>44126.203017885971</v>
      </c>
      <c r="O639" s="7" t="s">
        <v>44</v>
      </c>
      <c r="P639" s="53" t="s">
        <v>45</v>
      </c>
      <c r="Q639" s="53" t="s">
        <v>162</v>
      </c>
      <c r="R639" s="53" t="s">
        <v>163</v>
      </c>
      <c r="S639" s="53" t="s">
        <v>164</v>
      </c>
      <c r="T639" s="53" t="s">
        <v>165</v>
      </c>
      <c r="U639" s="46">
        <v>0.72091435185185182</v>
      </c>
      <c r="V639" s="53" t="s">
        <v>558</v>
      </c>
      <c r="W639" s="53" t="s">
        <v>559</v>
      </c>
      <c r="X639" s="54">
        <v>44126.578705787033</v>
      </c>
      <c r="Y639" s="60">
        <v>44126.587038064688</v>
      </c>
    </row>
    <row r="640" spans="1:25" x14ac:dyDescent="0.25">
      <c r="A640" s="7" t="s">
        <v>44</v>
      </c>
      <c r="B640" s="53" t="s">
        <v>59</v>
      </c>
      <c r="C640" s="53" t="s">
        <v>166</v>
      </c>
      <c r="D640" s="53" t="s">
        <v>84</v>
      </c>
      <c r="E640" s="53" t="s">
        <v>167</v>
      </c>
      <c r="F640" s="53" t="s">
        <v>168</v>
      </c>
      <c r="G640" s="46">
        <v>0.72130787037037036</v>
      </c>
      <c r="H640" s="53" t="str">
        <f t="shared" si="24"/>
        <v>584|532</v>
      </c>
      <c r="I640" s="53" t="str">
        <f t="shared" si="25"/>
        <v>463|558</v>
      </c>
      <c r="J640" s="54">
        <f ca="1">'Ein-Ausgabe'!$K$1+G640</f>
        <v>44126.583400000003</v>
      </c>
      <c r="K640" s="60">
        <f ca="1">IF(Berechnung!XQ$16=Berechnung!$A$1,Berechnung!$A$1,IF(Berechnung!XQ$16=Berechnung!$A$2,Berechnung!$A$2,Berechnung!XQ$9-Berechnung!XQ$16))</f>
        <v>44126.222180496065</v>
      </c>
      <c r="O640" s="7" t="s">
        <v>44</v>
      </c>
      <c r="P640" s="53" t="s">
        <v>59</v>
      </c>
      <c r="Q640" s="53" t="s">
        <v>166</v>
      </c>
      <c r="R640" s="53" t="s">
        <v>84</v>
      </c>
      <c r="S640" s="53" t="s">
        <v>167</v>
      </c>
      <c r="T640" s="53" t="s">
        <v>168</v>
      </c>
      <c r="U640" s="46">
        <v>0.72130787037037036</v>
      </c>
      <c r="V640" s="53" t="s">
        <v>565</v>
      </c>
      <c r="W640" s="53" t="s">
        <v>570</v>
      </c>
      <c r="X640" s="54">
        <v>44126.579099305556</v>
      </c>
      <c r="Y640" s="60">
        <v>44126.587038064688</v>
      </c>
    </row>
    <row r="641" spans="1:25" x14ac:dyDescent="0.25">
      <c r="A641" s="7" t="s">
        <v>44</v>
      </c>
      <c r="B641" s="53" t="s">
        <v>45</v>
      </c>
      <c r="C641" s="53" t="s">
        <v>46</v>
      </c>
      <c r="D641" s="53" t="s">
        <v>47</v>
      </c>
      <c r="E641" s="53" t="s">
        <v>48</v>
      </c>
      <c r="F641" s="53" t="s">
        <v>49</v>
      </c>
      <c r="G641" s="46">
        <v>0.72236111111111112</v>
      </c>
      <c r="H641" s="53" t="str">
        <f t="shared" si="24"/>
        <v>541|442</v>
      </c>
      <c r="I641" s="53" t="str">
        <f t="shared" si="25"/>
        <v>466|558</v>
      </c>
      <c r="J641" s="54">
        <f ca="1">'Ein-Ausgabe'!$K$1+G641</f>
        <v>44126.584453240743</v>
      </c>
      <c r="K641" s="60">
        <f ca="1">IF(Berechnung!XR$16=Berechnung!$A$1,Berechnung!$A$1,IF(Berechnung!XR$16=Berechnung!$A$2,Berechnung!$A$2,Berechnung!XR$9-Berechnung!XR$16))</f>
        <v>44126.306598468349</v>
      </c>
      <c r="O641" s="7" t="s">
        <v>44</v>
      </c>
      <c r="P641" s="53" t="s">
        <v>45</v>
      </c>
      <c r="Q641" s="53" t="s">
        <v>46</v>
      </c>
      <c r="R641" s="53" t="s">
        <v>47</v>
      </c>
      <c r="S641" s="53" t="s">
        <v>48</v>
      </c>
      <c r="T641" s="53" t="s">
        <v>49</v>
      </c>
      <c r="U641" s="46">
        <v>0.72236111111111112</v>
      </c>
      <c r="V641" s="53" t="s">
        <v>594</v>
      </c>
      <c r="W641" s="53" t="s">
        <v>559</v>
      </c>
      <c r="X641" s="54">
        <v>44126.580152546296</v>
      </c>
      <c r="Y641" s="60">
        <v>44126.587038064688</v>
      </c>
    </row>
    <row r="642" spans="1:25" x14ac:dyDescent="0.25">
      <c r="A642" s="7" t="s">
        <v>44</v>
      </c>
      <c r="B642" s="53" t="s">
        <v>50</v>
      </c>
      <c r="C642" s="53" t="s">
        <v>51</v>
      </c>
      <c r="D642" s="53" t="s">
        <v>47</v>
      </c>
      <c r="E642" s="53" t="s">
        <v>52</v>
      </c>
      <c r="F642" s="53" t="s">
        <v>53</v>
      </c>
      <c r="G642" s="46">
        <v>0.72267361111111106</v>
      </c>
      <c r="H642" s="53" t="str">
        <f t="shared" si="24"/>
        <v>615|541</v>
      </c>
      <c r="I642" s="53" t="str">
        <f t="shared" si="25"/>
        <v>453|562</v>
      </c>
      <c r="J642" s="54">
        <f ca="1">'Ein-Ausgabe'!$K$1+G642</f>
        <v>44126.584765740743</v>
      </c>
      <c r="K642" s="60">
        <f ca="1">IF(Berechnung!XS$16=Berechnung!$A$1,Berechnung!$A$1,IF(Berechnung!XS$16=Berechnung!$A$2,Berechnung!$A$2,Berechnung!XS$9-Berechnung!XS$16))</f>
        <v>44125.997015785819</v>
      </c>
      <c r="O642" s="7" t="s">
        <v>44</v>
      </c>
      <c r="P642" s="53" t="s">
        <v>50</v>
      </c>
      <c r="Q642" s="53" t="s">
        <v>51</v>
      </c>
      <c r="R642" s="53" t="s">
        <v>47</v>
      </c>
      <c r="S642" s="53" t="s">
        <v>52</v>
      </c>
      <c r="T642" s="53" t="s">
        <v>53</v>
      </c>
      <c r="U642" s="46">
        <v>0.72267361111111106</v>
      </c>
      <c r="V642" s="53" t="s">
        <v>503</v>
      </c>
      <c r="W642" s="53" t="s">
        <v>499</v>
      </c>
      <c r="X642" s="54">
        <v>44126.580465046296</v>
      </c>
      <c r="Y642" s="60">
        <v>44126.587038064688</v>
      </c>
    </row>
    <row r="643" spans="1:25" x14ac:dyDescent="0.25">
      <c r="A643" s="7" t="s">
        <v>44</v>
      </c>
      <c r="B643" s="53" t="s">
        <v>54</v>
      </c>
      <c r="C643" s="53" t="s">
        <v>55</v>
      </c>
      <c r="D643" s="53" t="s">
        <v>56</v>
      </c>
      <c r="E643" s="53" t="s">
        <v>57</v>
      </c>
      <c r="F643" s="53" t="s">
        <v>58</v>
      </c>
      <c r="G643" s="46">
        <v>0.72412037037037036</v>
      </c>
      <c r="H643" s="53" t="str">
        <f t="shared" si="24"/>
        <v>546|447</v>
      </c>
      <c r="I643" s="53" t="str">
        <f t="shared" si="25"/>
        <v>454|563</v>
      </c>
      <c r="J643" s="54">
        <f ca="1">'Ein-Ausgabe'!$K$1+G643</f>
        <v>44126.586212499999</v>
      </c>
      <c r="K643" s="60">
        <f ca="1">IF(Berechnung!XT$16=Berechnung!$A$1,Berechnung!$A$1,IF(Berechnung!XT$16=Berechnung!$A$2,Berechnung!$A$2,Berechnung!XT$9-Berechnung!XT$16))</f>
        <v>44126.1104686736</v>
      </c>
      <c r="O643" s="7" t="s">
        <v>44</v>
      </c>
      <c r="P643" s="53" t="s">
        <v>54</v>
      </c>
      <c r="Q643" s="53" t="s">
        <v>55</v>
      </c>
      <c r="R643" s="53" t="s">
        <v>56</v>
      </c>
      <c r="S643" s="53" t="s">
        <v>57</v>
      </c>
      <c r="T643" s="53" t="s">
        <v>58</v>
      </c>
      <c r="U643" s="46">
        <v>0.72412037037037036</v>
      </c>
      <c r="V643" s="53" t="s">
        <v>531</v>
      </c>
      <c r="W643" s="53" t="s">
        <v>505</v>
      </c>
      <c r="X643" s="54">
        <v>44126.581911805551</v>
      </c>
      <c r="Y643" s="60">
        <v>44126.587038064688</v>
      </c>
    </row>
    <row r="644" spans="1:25" x14ac:dyDescent="0.25">
      <c r="A644" s="7" t="s">
        <v>44</v>
      </c>
      <c r="B644" s="53" t="s">
        <v>59</v>
      </c>
      <c r="C644" s="53" t="s">
        <v>60</v>
      </c>
      <c r="D644" s="53" t="s">
        <v>47</v>
      </c>
      <c r="E644" s="53" t="s">
        <v>61</v>
      </c>
      <c r="F644" s="53" t="s">
        <v>62</v>
      </c>
      <c r="G644" s="46">
        <v>0.7258796296296296</v>
      </c>
      <c r="H644" s="53" t="str">
        <f t="shared" si="24"/>
        <v>559|492</v>
      </c>
      <c r="I644" s="53" t="str">
        <f t="shared" si="25"/>
        <v>463|558</v>
      </c>
      <c r="J644" s="54">
        <f ca="1">'Ein-Ausgabe'!$K$1+G644</f>
        <v>44126.587971759262</v>
      </c>
      <c r="K644" s="60">
        <f ca="1">IF(Berechnung!XU$16=Berechnung!$A$1,Berechnung!$A$1,IF(Berechnung!XU$16=Berechnung!$A$2,Berechnung!$A$2,Berechnung!XU$9-Berechnung!XU$16))</f>
        <v>44126.254471623768</v>
      </c>
      <c r="O644" s="7" t="s">
        <v>44</v>
      </c>
      <c r="P644" s="53" t="s">
        <v>59</v>
      </c>
      <c r="Q644" s="53" t="s">
        <v>60</v>
      </c>
      <c r="R644" s="53" t="s">
        <v>47</v>
      </c>
      <c r="S644" s="53" t="s">
        <v>61</v>
      </c>
      <c r="T644" s="53" t="s">
        <v>62</v>
      </c>
      <c r="U644" s="46">
        <v>0.7258796296296296</v>
      </c>
      <c r="V644" s="53" t="s">
        <v>580</v>
      </c>
      <c r="W644" s="53" t="s">
        <v>570</v>
      </c>
      <c r="X644" s="54">
        <v>44126.583671064815</v>
      </c>
      <c r="Y644" s="60">
        <v>44126.587038064688</v>
      </c>
    </row>
    <row r="645" spans="1:25" x14ac:dyDescent="0.25">
      <c r="A645" s="7" t="s">
        <v>44</v>
      </c>
      <c r="B645" s="53" t="s">
        <v>63</v>
      </c>
      <c r="C645" s="53" t="s">
        <v>64</v>
      </c>
      <c r="D645" s="53" t="s">
        <v>65</v>
      </c>
      <c r="E645" s="53" t="s">
        <v>66</v>
      </c>
      <c r="F645" s="53" t="s">
        <v>67</v>
      </c>
      <c r="G645" s="46">
        <v>0.72668981481481476</v>
      </c>
      <c r="H645" s="53" t="str">
        <f t="shared" si="24"/>
        <v>522|475</v>
      </c>
      <c r="I645" s="53" t="str">
        <f t="shared" si="25"/>
        <v>460|557</v>
      </c>
      <c r="J645" s="54">
        <f ca="1">'Ein-Ausgabe'!$K$1+G645</f>
        <v>44126.588781944447</v>
      </c>
      <c r="K645" s="60">
        <f ca="1">IF(Berechnung!XV$16=Berechnung!$A$1,Berechnung!$A$1,IF(Berechnung!XV$16=Berechnung!$A$2,Berechnung!$A$2,Berechnung!XV$9-Berechnung!XV$16))</f>
        <v>44126.281702845583</v>
      </c>
      <c r="O645" s="7" t="s">
        <v>44</v>
      </c>
      <c r="P645" s="53" t="s">
        <v>63</v>
      </c>
      <c r="Q645" s="53" t="s">
        <v>64</v>
      </c>
      <c r="R645" s="53" t="s">
        <v>65</v>
      </c>
      <c r="S645" s="53" t="s">
        <v>66</v>
      </c>
      <c r="T645" s="53" t="s">
        <v>67</v>
      </c>
      <c r="U645" s="46">
        <v>0.72668981481481476</v>
      </c>
      <c r="V645" s="53" t="s">
        <v>585</v>
      </c>
      <c r="W645" s="53" t="s">
        <v>554</v>
      </c>
      <c r="X645" s="54">
        <v>44126.58448125</v>
      </c>
      <c r="Y645" s="60">
        <v>44126.587038064688</v>
      </c>
    </row>
    <row r="646" spans="1:25" x14ac:dyDescent="0.25">
      <c r="A646" s="7" t="s">
        <v>44</v>
      </c>
      <c r="B646" s="53" t="s">
        <v>68</v>
      </c>
      <c r="C646" s="53" t="s">
        <v>69</v>
      </c>
      <c r="D646" s="53" t="s">
        <v>47</v>
      </c>
      <c r="E646" s="53" t="s">
        <v>70</v>
      </c>
      <c r="F646" s="53" t="s">
        <v>71</v>
      </c>
      <c r="G646" s="46">
        <v>0.72960648148148144</v>
      </c>
      <c r="H646" s="53" t="str">
        <f t="shared" si="24"/>
        <v>539|443</v>
      </c>
      <c r="I646" s="53" t="str">
        <f t="shared" si="25"/>
        <v>458|564</v>
      </c>
      <c r="J646" s="54">
        <f ca="1">'Ein-Ausgabe'!$K$1+G646</f>
        <v>44126.591698611111</v>
      </c>
      <c r="K646" s="60">
        <f ca="1">IF(Berechnung!XW$16=Berechnung!$A$1,Berechnung!$A$1,IF(Berechnung!XW$16=Berechnung!$A$2,Berechnung!$A$2,Berechnung!XW$9-Berechnung!XW$16))</f>
        <v>44126.129900417458</v>
      </c>
      <c r="O646" s="7" t="s">
        <v>44</v>
      </c>
      <c r="P646" s="53" t="s">
        <v>68</v>
      </c>
      <c r="Q646" s="53" t="s">
        <v>69</v>
      </c>
      <c r="R646" s="53" t="s">
        <v>47</v>
      </c>
      <c r="S646" s="53" t="s">
        <v>70</v>
      </c>
      <c r="T646" s="53" t="s">
        <v>71</v>
      </c>
      <c r="U646" s="46">
        <v>0.72960648148148144</v>
      </c>
      <c r="V646" s="53" t="s">
        <v>540</v>
      </c>
      <c r="W646" s="53" t="s">
        <v>535</v>
      </c>
      <c r="X646" s="54">
        <v>44126.587397916664</v>
      </c>
      <c r="Y646" s="60">
        <v>44126.587038064688</v>
      </c>
    </row>
    <row r="647" spans="1:25" x14ac:dyDescent="0.25">
      <c r="A647" s="7" t="s">
        <v>44</v>
      </c>
      <c r="B647" s="53" t="s">
        <v>72</v>
      </c>
      <c r="C647" s="53" t="s">
        <v>73</v>
      </c>
      <c r="D647" s="53" t="s">
        <v>65</v>
      </c>
      <c r="E647" s="53" t="s">
        <v>74</v>
      </c>
      <c r="F647" s="53" t="s">
        <v>75</v>
      </c>
      <c r="G647" s="46">
        <v>0.72971064814814823</v>
      </c>
      <c r="H647" s="53" t="str">
        <f t="shared" si="24"/>
        <v>532|481</v>
      </c>
      <c r="I647" s="53" t="str">
        <f t="shared" si="25"/>
        <v>466|560</v>
      </c>
      <c r="J647" s="54">
        <f ca="1">'Ein-Ausgabe'!$K$1+G647</f>
        <v>44126.591802777781</v>
      </c>
      <c r="K647" s="60">
        <f ca="1">IF(Berechnung!XX$16=Berechnung!$A$1,Berechnung!$A$1,IF(Berechnung!XX$16=Berechnung!$A$2,Berechnung!$A$2,Berechnung!XX$9-Berechnung!XX$16))</f>
        <v>44126.278431293016</v>
      </c>
      <c r="O647" s="7" t="s">
        <v>44</v>
      </c>
      <c r="P647" s="53" t="s">
        <v>72</v>
      </c>
      <c r="Q647" s="53" t="s">
        <v>73</v>
      </c>
      <c r="R647" s="53" t="s">
        <v>65</v>
      </c>
      <c r="S647" s="53" t="s">
        <v>74</v>
      </c>
      <c r="T647" s="53" t="s">
        <v>75</v>
      </c>
      <c r="U647" s="46">
        <v>0.72971064814814823</v>
      </c>
      <c r="V647" s="53" t="s">
        <v>583</v>
      </c>
      <c r="W647" s="53" t="s">
        <v>39</v>
      </c>
      <c r="X647" s="54">
        <v>44126.587502083334</v>
      </c>
      <c r="Y647" s="60">
        <v>44126.587038064688</v>
      </c>
    </row>
    <row r="648" spans="1:25" x14ac:dyDescent="0.25">
      <c r="A648" s="7" t="s">
        <v>44</v>
      </c>
      <c r="B648" s="53" t="s">
        <v>72</v>
      </c>
      <c r="C648" s="53" t="s">
        <v>76</v>
      </c>
      <c r="D648" s="53" t="s">
        <v>47</v>
      </c>
      <c r="E648" s="53" t="s">
        <v>77</v>
      </c>
      <c r="F648" s="53" t="s">
        <v>78</v>
      </c>
      <c r="G648" s="46">
        <v>0.7319675925925927</v>
      </c>
      <c r="H648" s="53" t="str">
        <f t="shared" si="24"/>
        <v>547|494</v>
      </c>
      <c r="I648" s="53" t="str">
        <f t="shared" si="25"/>
        <v>466|560</v>
      </c>
      <c r="J648" s="54">
        <f ca="1">'Ein-Ausgabe'!$K$1+G648</f>
        <v>44126.594059722222</v>
      </c>
      <c r="K648" s="60">
        <f ca="1">IF(Berechnung!XY$16=Berechnung!$A$1,Berechnung!$A$1,IF(Berechnung!XY$16=Berechnung!$A$2,Berechnung!$A$2,Berechnung!XY$9-Berechnung!XY$16))</f>
        <v>44126.280675376336</v>
      </c>
      <c r="O648" s="7" t="s">
        <v>44</v>
      </c>
      <c r="P648" s="53" t="s">
        <v>72</v>
      </c>
      <c r="Q648" s="53" t="s">
        <v>76</v>
      </c>
      <c r="R648" s="53" t="s">
        <v>47</v>
      </c>
      <c r="S648" s="53" t="s">
        <v>77</v>
      </c>
      <c r="T648" s="53" t="s">
        <v>78</v>
      </c>
      <c r="U648" s="46">
        <v>0.7319675925925927</v>
      </c>
      <c r="V648" s="53" t="s">
        <v>584</v>
      </c>
      <c r="W648" s="53" t="s">
        <v>39</v>
      </c>
      <c r="X648" s="54">
        <v>44126.589759027775</v>
      </c>
      <c r="Y648" s="60">
        <v>44126.587038064688</v>
      </c>
    </row>
    <row r="649" spans="1:25" x14ac:dyDescent="0.25">
      <c r="A649" s="7" t="s">
        <v>44</v>
      </c>
      <c r="B649" s="53" t="s">
        <v>79</v>
      </c>
      <c r="C649" s="53" t="s">
        <v>80</v>
      </c>
      <c r="D649" s="53" t="s">
        <v>47</v>
      </c>
      <c r="E649" s="53" t="s">
        <v>81</v>
      </c>
      <c r="F649" s="53" t="s">
        <v>82</v>
      </c>
      <c r="G649" s="46">
        <v>0.73297453703703708</v>
      </c>
      <c r="H649" s="53" t="str">
        <f t="shared" si="24"/>
        <v>543|441</v>
      </c>
      <c r="I649" s="53" t="str">
        <f t="shared" si="25"/>
        <v>466|562</v>
      </c>
      <c r="J649" s="54">
        <f ca="1">'Ein-Ausgabe'!$K$1+G649</f>
        <v>44126.595066666669</v>
      </c>
      <c r="K649" s="60">
        <f ca="1">IF(Berechnung!XZ$16=Berechnung!$A$1,Berechnung!$A$1,IF(Berechnung!XZ$16=Berechnung!$A$2,Berechnung!$A$2,Berechnung!XZ$9-Berechnung!XZ$16))</f>
        <v>44126.247006793295</v>
      </c>
      <c r="O649" s="7" t="s">
        <v>44</v>
      </c>
      <c r="P649" s="53" t="s">
        <v>79</v>
      </c>
      <c r="Q649" s="53" t="s">
        <v>80</v>
      </c>
      <c r="R649" s="53" t="s">
        <v>47</v>
      </c>
      <c r="S649" s="53" t="s">
        <v>81</v>
      </c>
      <c r="T649" s="53" t="s">
        <v>82</v>
      </c>
      <c r="U649" s="46">
        <v>0.73297453703703708</v>
      </c>
      <c r="V649" s="53" t="s">
        <v>575</v>
      </c>
      <c r="W649" s="53" t="s">
        <v>34</v>
      </c>
      <c r="X649" s="54">
        <v>44126.590765972222</v>
      </c>
      <c r="Y649" s="60">
        <v>44126.587038064688</v>
      </c>
    </row>
    <row r="650" spans="1:25" x14ac:dyDescent="0.25">
      <c r="A650" s="7" t="s">
        <v>44</v>
      </c>
      <c r="B650" s="53" t="s">
        <v>63</v>
      </c>
      <c r="C650" s="53" t="s">
        <v>83</v>
      </c>
      <c r="D650" s="53" t="s">
        <v>84</v>
      </c>
      <c r="E650" s="53" t="s">
        <v>85</v>
      </c>
      <c r="F650" s="53" t="s">
        <v>86</v>
      </c>
      <c r="G650" s="46">
        <v>0.733912037037037</v>
      </c>
      <c r="H650" s="53" t="str">
        <f t="shared" si="24"/>
        <v>582|532</v>
      </c>
      <c r="I650" s="53" t="str">
        <f t="shared" si="25"/>
        <v>460|557</v>
      </c>
      <c r="J650" s="54">
        <f ca="1">'Ein-Ausgabe'!$K$1+G650</f>
        <v>44126.596004166669</v>
      </c>
      <c r="K650" s="60">
        <f ca="1">IF(Berechnung!YA$16=Berechnung!$A$1,Berechnung!$A$1,IF(Berechnung!YA$16=Berechnung!$A$2,Berechnung!$A$2,Berechnung!YA$9-Berechnung!YA$16))</f>
        <v>44126.184702027291</v>
      </c>
      <c r="O650" s="7" t="s">
        <v>44</v>
      </c>
      <c r="P650" s="53" t="s">
        <v>63</v>
      </c>
      <c r="Q650" s="53" t="s">
        <v>83</v>
      </c>
      <c r="R650" s="53" t="s">
        <v>84</v>
      </c>
      <c r="S650" s="53" t="s">
        <v>85</v>
      </c>
      <c r="T650" s="53" t="s">
        <v>86</v>
      </c>
      <c r="U650" s="46">
        <v>0.733912037037037</v>
      </c>
      <c r="V650" s="53" t="s">
        <v>552</v>
      </c>
      <c r="W650" s="53" t="s">
        <v>554</v>
      </c>
      <c r="X650" s="54">
        <v>44126.591703472222</v>
      </c>
      <c r="Y650" s="60">
        <v>44126.587038064688</v>
      </c>
    </row>
    <row r="651" spans="1:25" x14ac:dyDescent="0.25">
      <c r="A651" s="7" t="s">
        <v>44</v>
      </c>
      <c r="B651" s="53" t="s">
        <v>59</v>
      </c>
      <c r="C651" s="53" t="s">
        <v>87</v>
      </c>
      <c r="D651" s="53" t="s">
        <v>65</v>
      </c>
      <c r="E651" s="53" t="s">
        <v>88</v>
      </c>
      <c r="F651" s="53" t="s">
        <v>89</v>
      </c>
      <c r="G651" s="46">
        <v>0.73436342592592585</v>
      </c>
      <c r="H651" s="53" t="str">
        <f t="shared" si="24"/>
        <v>520|472</v>
      </c>
      <c r="I651" s="53" t="str">
        <f t="shared" si="25"/>
        <v>463|558</v>
      </c>
      <c r="J651" s="54">
        <f ca="1">'Ein-Ausgabe'!$K$1+G651</f>
        <v>44126.596455555555</v>
      </c>
      <c r="K651" s="60">
        <f ca="1">IF(Berechnung!YB$16=Berechnung!$A$1,Berechnung!$A$1,IF(Berechnung!YB$16=Berechnung!$A$2,Berechnung!$A$2,Berechnung!YB$9-Berechnung!YB$16))</f>
        <v>44126.292445671665</v>
      </c>
      <c r="O651" s="7" t="s">
        <v>44</v>
      </c>
      <c r="P651" s="53" t="s">
        <v>59</v>
      </c>
      <c r="Q651" s="53" t="s">
        <v>87</v>
      </c>
      <c r="R651" s="53" t="s">
        <v>65</v>
      </c>
      <c r="S651" s="53" t="s">
        <v>88</v>
      </c>
      <c r="T651" s="53" t="s">
        <v>89</v>
      </c>
      <c r="U651" s="46">
        <v>0.73436342592592585</v>
      </c>
      <c r="V651" s="53" t="s">
        <v>588</v>
      </c>
      <c r="W651" s="53" t="s">
        <v>570</v>
      </c>
      <c r="X651" s="54">
        <v>44126.592154861108</v>
      </c>
      <c r="Y651" s="60">
        <v>44126.587038064688</v>
      </c>
    </row>
    <row r="652" spans="1:25" x14ac:dyDescent="0.25">
      <c r="A652" s="7" t="s">
        <v>44</v>
      </c>
      <c r="B652" s="53" t="s">
        <v>102</v>
      </c>
      <c r="C652" s="53" t="s">
        <v>166</v>
      </c>
      <c r="D652" s="53" t="s">
        <v>84</v>
      </c>
      <c r="E652" s="53" t="s">
        <v>169</v>
      </c>
      <c r="F652" s="53" t="s">
        <v>170</v>
      </c>
      <c r="G652" s="46">
        <v>0.73540509259259268</v>
      </c>
      <c r="H652" s="53" t="str">
        <f t="shared" si="24"/>
        <v>584|532</v>
      </c>
      <c r="I652" s="53" t="str">
        <f t="shared" si="25"/>
        <v>463|561</v>
      </c>
      <c r="J652" s="54">
        <f ca="1">'Ein-Ausgabe'!$K$1+G652</f>
        <v>44126.597497222225</v>
      </c>
      <c r="K652" s="60">
        <f ca="1">IF(Berechnung!YC$16=Berechnung!$A$1,Berechnung!$A$1,IF(Berechnung!YC$16=Berechnung!$A$2,Berechnung!$A$2,Berechnung!YC$9-Berechnung!YC$16))</f>
        <v>44126.218364112414</v>
      </c>
      <c r="O652" s="7" t="s">
        <v>44</v>
      </c>
      <c r="P652" s="53" t="s">
        <v>102</v>
      </c>
      <c r="Q652" s="53" t="s">
        <v>166</v>
      </c>
      <c r="R652" s="53" t="s">
        <v>84</v>
      </c>
      <c r="S652" s="53" t="s">
        <v>169</v>
      </c>
      <c r="T652" s="53" t="s">
        <v>170</v>
      </c>
      <c r="U652" s="46">
        <v>0.73540509259259268</v>
      </c>
      <c r="V652" s="53" t="s">
        <v>565</v>
      </c>
      <c r="W652" s="53" t="s">
        <v>556</v>
      </c>
      <c r="X652" s="54">
        <v>44126.593196527778</v>
      </c>
      <c r="Y652" s="60">
        <v>44126.587038064688</v>
      </c>
    </row>
    <row r="653" spans="1:25" x14ac:dyDescent="0.25">
      <c r="A653" s="7" t="s">
        <v>44</v>
      </c>
      <c r="B653" s="53" t="s">
        <v>68</v>
      </c>
      <c r="C653" s="53" t="s">
        <v>171</v>
      </c>
      <c r="D653" s="53" t="s">
        <v>95</v>
      </c>
      <c r="E653" s="53" t="s">
        <v>172</v>
      </c>
      <c r="F653" s="53" t="s">
        <v>173</v>
      </c>
      <c r="G653" s="46">
        <v>0.7388541666666667</v>
      </c>
      <c r="H653" s="53" t="str">
        <f t="shared" si="24"/>
        <v>605|545</v>
      </c>
      <c r="I653" s="53" t="str">
        <f t="shared" si="25"/>
        <v>458|564</v>
      </c>
      <c r="J653" s="54">
        <f ca="1">'Ein-Ausgabe'!$K$1+G653</f>
        <v>44126.600946296297</v>
      </c>
      <c r="K653" s="60">
        <f ca="1">IF(Berechnung!YD$16=Berechnung!$A$1,Berechnung!$A$1,IF(Berechnung!YD$16=Berechnung!$A$2,Berechnung!$A$2,Berechnung!YD$9-Berechnung!YD$16))</f>
        <v>44126.117202539288</v>
      </c>
      <c r="O653" s="7" t="s">
        <v>44</v>
      </c>
      <c r="P653" s="53" t="s">
        <v>68</v>
      </c>
      <c r="Q653" s="53" t="s">
        <v>171</v>
      </c>
      <c r="R653" s="53" t="s">
        <v>95</v>
      </c>
      <c r="S653" s="53" t="s">
        <v>172</v>
      </c>
      <c r="T653" s="53" t="s">
        <v>173</v>
      </c>
      <c r="U653" s="46">
        <v>0.7388541666666667</v>
      </c>
      <c r="V653" s="53" t="s">
        <v>534</v>
      </c>
      <c r="W653" s="53" t="s">
        <v>535</v>
      </c>
      <c r="X653" s="54">
        <v>44126.59664560185</v>
      </c>
      <c r="Y653" s="60">
        <v>44126.587038064688</v>
      </c>
    </row>
    <row r="654" spans="1:25" x14ac:dyDescent="0.25">
      <c r="A654" s="7" t="s">
        <v>44</v>
      </c>
      <c r="B654" s="53" t="s">
        <v>114</v>
      </c>
      <c r="C654" s="53" t="s">
        <v>174</v>
      </c>
      <c r="D654" s="53" t="s">
        <v>95</v>
      </c>
      <c r="E654" s="53" t="s">
        <v>172</v>
      </c>
      <c r="F654" s="53" t="s">
        <v>175</v>
      </c>
      <c r="G654" s="46">
        <v>0.73896990740740742</v>
      </c>
      <c r="H654" s="53" t="str">
        <f t="shared" si="24"/>
        <v>603|541</v>
      </c>
      <c r="I654" s="53" t="str">
        <f t="shared" si="25"/>
        <v>456|560</v>
      </c>
      <c r="J654" s="54">
        <f ca="1">'Ein-Ausgabe'!$K$1+G654</f>
        <v>44126.601062037036</v>
      </c>
      <c r="K654" s="60">
        <f ca="1">IF(Berechnung!YE$16=Berechnung!$A$1,Berechnung!$A$1,IF(Berechnung!YE$16=Berechnung!$A$2,Berechnung!$A$2,Berechnung!YE$9-Berechnung!YE$16))</f>
        <v>44126.081841547784</v>
      </c>
      <c r="O654" s="7" t="s">
        <v>44</v>
      </c>
      <c r="P654" s="53" t="s">
        <v>114</v>
      </c>
      <c r="Q654" s="53" t="s">
        <v>174</v>
      </c>
      <c r="R654" s="53" t="s">
        <v>95</v>
      </c>
      <c r="S654" s="53" t="s">
        <v>172</v>
      </c>
      <c r="T654" s="53" t="s">
        <v>175</v>
      </c>
      <c r="U654" s="46">
        <v>0.73896990740740742</v>
      </c>
      <c r="V654" s="53" t="s">
        <v>521</v>
      </c>
      <c r="W654" s="53" t="s">
        <v>509</v>
      </c>
      <c r="X654" s="54">
        <v>44126.596761342589</v>
      </c>
      <c r="Y654" s="60">
        <v>44126.587038064688</v>
      </c>
    </row>
    <row r="655" spans="1:25" x14ac:dyDescent="0.25">
      <c r="A655" s="7" t="s">
        <v>44</v>
      </c>
      <c r="B655" s="53" t="s">
        <v>110</v>
      </c>
      <c r="C655" s="53" t="s">
        <v>176</v>
      </c>
      <c r="D655" s="53" t="s">
        <v>95</v>
      </c>
      <c r="E655" s="53" t="s">
        <v>177</v>
      </c>
      <c r="F655" s="53" t="s">
        <v>178</v>
      </c>
      <c r="G655" s="46">
        <v>0.74034722222222227</v>
      </c>
      <c r="H655" s="53" t="str">
        <f t="shared" si="24"/>
        <v>605|533</v>
      </c>
      <c r="I655" s="53" t="str">
        <f t="shared" si="25"/>
        <v>459|559</v>
      </c>
      <c r="J655" s="54">
        <f ca="1">'Ein-Ausgabe'!$K$1+G655</f>
        <v>44126.602439351853</v>
      </c>
      <c r="K655" s="60">
        <f ca="1">IF(Berechnung!YF$16=Berechnung!$A$1,Berechnung!$A$1,IF(Berechnung!YF$16=Berechnung!$A$2,Berechnung!$A$2,Berechnung!YF$9-Berechnung!YF$16))</f>
        <v>44126.152183558188</v>
      </c>
      <c r="O655" s="7" t="s">
        <v>44</v>
      </c>
      <c r="P655" s="53" t="s">
        <v>110</v>
      </c>
      <c r="Q655" s="53" t="s">
        <v>176</v>
      </c>
      <c r="R655" s="53" t="s">
        <v>95</v>
      </c>
      <c r="S655" s="53" t="s">
        <v>177</v>
      </c>
      <c r="T655" s="53" t="s">
        <v>178</v>
      </c>
      <c r="U655" s="46">
        <v>0.74034722222222227</v>
      </c>
      <c r="V655" s="53" t="s">
        <v>541</v>
      </c>
      <c r="W655" s="53" t="s">
        <v>543</v>
      </c>
      <c r="X655" s="54">
        <v>44126.598138657406</v>
      </c>
      <c r="Y655" s="60">
        <v>44126.587038064688</v>
      </c>
    </row>
    <row r="656" spans="1:25" x14ac:dyDescent="0.25">
      <c r="A656" s="7" t="s">
        <v>44</v>
      </c>
      <c r="B656" s="53" t="s">
        <v>102</v>
      </c>
      <c r="C656" s="53" t="s">
        <v>488</v>
      </c>
      <c r="D656" s="53" t="s">
        <v>99</v>
      </c>
      <c r="E656" s="53" t="s">
        <v>489</v>
      </c>
      <c r="F656" s="53" t="s">
        <v>490</v>
      </c>
      <c r="G656" s="46">
        <v>0.7418865740740741</v>
      </c>
      <c r="H656" s="53" t="str">
        <f t="shared" si="24"/>
        <v>475|598</v>
      </c>
      <c r="I656" s="53" t="str">
        <f t="shared" si="25"/>
        <v>463|561</v>
      </c>
      <c r="J656" s="54">
        <f ca="1">'Ein-Ausgabe'!$K$1+G656</f>
        <v>44126.603978703708</v>
      </c>
      <c r="K656" s="60">
        <f ca="1">IF(Berechnung!YG$16=Berechnung!$A$1,Berechnung!$A$1,IF(Berechnung!YG$16=Berechnung!$A$2,Berechnung!$A$2,Berechnung!YG$9-Berechnung!YG$16))</f>
        <v>44126.256573620951</v>
      </c>
      <c r="O656" s="7" t="s">
        <v>44</v>
      </c>
      <c r="P656" s="53" t="s">
        <v>102</v>
      </c>
      <c r="Q656" s="53" t="s">
        <v>488</v>
      </c>
      <c r="R656" s="53" t="s">
        <v>99</v>
      </c>
      <c r="S656" s="53" t="s">
        <v>489</v>
      </c>
      <c r="T656" s="53" t="s">
        <v>490</v>
      </c>
      <c r="U656" s="46">
        <v>0.7418865740740741</v>
      </c>
      <c r="V656" s="53" t="s">
        <v>581</v>
      </c>
      <c r="W656" s="53" t="s">
        <v>556</v>
      </c>
      <c r="X656" s="54">
        <v>44126.599678009261</v>
      </c>
      <c r="Y656" s="60">
        <v>44126.587038064688</v>
      </c>
    </row>
    <row r="657" spans="1:25" x14ac:dyDescent="0.25">
      <c r="A657" s="7" t="s">
        <v>44</v>
      </c>
      <c r="B657" s="53" t="s">
        <v>50</v>
      </c>
      <c r="C657" s="53" t="s">
        <v>179</v>
      </c>
      <c r="D657" s="53" t="s">
        <v>95</v>
      </c>
      <c r="E657" s="53" t="s">
        <v>180</v>
      </c>
      <c r="F657" s="53" t="s">
        <v>181</v>
      </c>
      <c r="G657" s="46">
        <v>0.74233796296296306</v>
      </c>
      <c r="H657" s="53" t="str">
        <f t="shared" si="24"/>
        <v>532|593</v>
      </c>
      <c r="I657" s="53" t="str">
        <f t="shared" si="25"/>
        <v>453|562</v>
      </c>
      <c r="J657" s="54">
        <f ca="1">'Ein-Ausgabe'!$K$1+G657</f>
        <v>44126.604430092593</v>
      </c>
      <c r="K657" s="60">
        <f ca="1">IF(Berechnung!YH$16=Berechnung!$A$1,Berechnung!$A$1,IF(Berechnung!YH$16=Berechnung!$A$2,Berechnung!$A$2,Berechnung!YH$9-Berechnung!YH$16))</f>
        <v>44126.055164758451</v>
      </c>
      <c r="O657" s="7" t="s">
        <v>44</v>
      </c>
      <c r="P657" s="53" t="s">
        <v>50</v>
      </c>
      <c r="Q657" s="53" t="s">
        <v>179</v>
      </c>
      <c r="R657" s="53" t="s">
        <v>95</v>
      </c>
      <c r="S657" s="53" t="s">
        <v>180</v>
      </c>
      <c r="T657" s="53" t="s">
        <v>181</v>
      </c>
      <c r="U657" s="46">
        <v>0.74233796296296306</v>
      </c>
      <c r="V657" s="53" t="s">
        <v>515</v>
      </c>
      <c r="W657" s="53" t="s">
        <v>499</v>
      </c>
      <c r="X657" s="54">
        <v>44126.600129398146</v>
      </c>
      <c r="Y657" s="60">
        <v>44126.587038064688</v>
      </c>
    </row>
    <row r="658" spans="1:25" x14ac:dyDescent="0.25">
      <c r="A658" s="7" t="s">
        <v>44</v>
      </c>
      <c r="B658" s="53" t="s">
        <v>63</v>
      </c>
      <c r="C658" s="53" t="s">
        <v>182</v>
      </c>
      <c r="D658" s="53" t="s">
        <v>56</v>
      </c>
      <c r="E658" s="53" t="s">
        <v>183</v>
      </c>
      <c r="F658" s="53" t="s">
        <v>184</v>
      </c>
      <c r="G658" s="46">
        <v>0.74328703703703702</v>
      </c>
      <c r="H658" s="53" t="str">
        <f t="shared" si="24"/>
        <v>545|438</v>
      </c>
      <c r="I658" s="53" t="str">
        <f t="shared" si="25"/>
        <v>460|557</v>
      </c>
      <c r="J658" s="54">
        <f ca="1">'Ein-Ausgabe'!$K$1+G658</f>
        <v>44126.605379166671</v>
      </c>
      <c r="K658" s="60">
        <f ca="1">IF(Berechnung!YI$16=Berechnung!$A$1,Berechnung!$A$1,IF(Berechnung!YI$16=Berechnung!$A$2,Berechnung!$A$2,Berechnung!YI$9-Berechnung!YI$16))</f>
        <v>44126.301991700217</v>
      </c>
      <c r="O658" s="7" t="s">
        <v>44</v>
      </c>
      <c r="P658" s="53" t="s">
        <v>63</v>
      </c>
      <c r="Q658" s="53" t="s">
        <v>182</v>
      </c>
      <c r="R658" s="53" t="s">
        <v>56</v>
      </c>
      <c r="S658" s="53" t="s">
        <v>183</v>
      </c>
      <c r="T658" s="53" t="s">
        <v>184</v>
      </c>
      <c r="U658" s="46">
        <v>0.74328703703703702</v>
      </c>
      <c r="V658" s="53" t="s">
        <v>591</v>
      </c>
      <c r="W658" s="53" t="s">
        <v>554</v>
      </c>
      <c r="X658" s="54">
        <v>44126.601078472224</v>
      </c>
      <c r="Y658" s="60">
        <v>44126.587038064688</v>
      </c>
    </row>
    <row r="659" spans="1:25" x14ac:dyDescent="0.25">
      <c r="A659" s="7" t="s">
        <v>44</v>
      </c>
      <c r="B659" s="53" t="s">
        <v>143</v>
      </c>
      <c r="C659" s="53" t="s">
        <v>185</v>
      </c>
      <c r="D659" s="53" t="s">
        <v>95</v>
      </c>
      <c r="E659" s="53" t="s">
        <v>186</v>
      </c>
      <c r="F659" s="53" t="s">
        <v>187</v>
      </c>
      <c r="G659" s="46">
        <v>0.74361111111111111</v>
      </c>
      <c r="H659" s="53" t="str">
        <f t="shared" si="24"/>
        <v>601|540</v>
      </c>
      <c r="I659" s="53" t="str">
        <f t="shared" si="25"/>
        <v>468|559</v>
      </c>
      <c r="J659" s="54">
        <f ca="1">'Ein-Ausgabe'!$K$1+G659</f>
        <v>44126.605703240741</v>
      </c>
      <c r="K659" s="60">
        <f ca="1">IF(Berechnung!YJ$16=Berechnung!$A$1,Berechnung!$A$1,IF(Berechnung!YJ$16=Berechnung!$A$2,Berechnung!$A$2,Berechnung!YJ$9-Berechnung!YJ$16))</f>
        <v>44126.336611487633</v>
      </c>
      <c r="O659" s="7" t="s">
        <v>44</v>
      </c>
      <c r="P659" s="53" t="s">
        <v>143</v>
      </c>
      <c r="Q659" s="53" t="s">
        <v>185</v>
      </c>
      <c r="R659" s="53" t="s">
        <v>95</v>
      </c>
      <c r="S659" s="53" t="s">
        <v>186</v>
      </c>
      <c r="T659" s="53" t="s">
        <v>187</v>
      </c>
      <c r="U659" s="46">
        <v>0.74361111111111111</v>
      </c>
      <c r="V659" s="53" t="s">
        <v>603</v>
      </c>
      <c r="W659" s="53" t="s">
        <v>566</v>
      </c>
      <c r="X659" s="54">
        <v>44126.601402546294</v>
      </c>
      <c r="Y659" s="60">
        <v>44126.587038064688</v>
      </c>
    </row>
    <row r="660" spans="1:25" x14ac:dyDescent="0.25">
      <c r="A660" s="7" t="s">
        <v>44</v>
      </c>
      <c r="B660" s="53" t="s">
        <v>50</v>
      </c>
      <c r="C660" s="53" t="s">
        <v>188</v>
      </c>
      <c r="D660" s="53" t="s">
        <v>95</v>
      </c>
      <c r="E660" s="53" t="s">
        <v>189</v>
      </c>
      <c r="F660" s="53" t="s">
        <v>190</v>
      </c>
      <c r="G660" s="46">
        <v>0.7456018518518519</v>
      </c>
      <c r="H660" s="53" t="str">
        <f t="shared" si="24"/>
        <v>580|519</v>
      </c>
      <c r="I660" s="53" t="str">
        <f t="shared" si="25"/>
        <v>453|562</v>
      </c>
      <c r="J660" s="54">
        <f ca="1">'Ein-Ausgabe'!$K$1+G660</f>
        <v>44126.607693981481</v>
      </c>
      <c r="K660" s="60">
        <f ca="1">IF(Berechnung!YK$16=Berechnung!$A$1,Berechnung!$A$1,IF(Berechnung!YK$16=Berechnung!$A$2,Berechnung!$A$2,Berechnung!YK$9-Berechnung!YK$16))</f>
        <v>44126.027786270584</v>
      </c>
      <c r="O660" s="7" t="s">
        <v>44</v>
      </c>
      <c r="P660" s="53" t="s">
        <v>50</v>
      </c>
      <c r="Q660" s="53" t="s">
        <v>188</v>
      </c>
      <c r="R660" s="53" t="s">
        <v>95</v>
      </c>
      <c r="S660" s="53" t="s">
        <v>189</v>
      </c>
      <c r="T660" s="53" t="s">
        <v>190</v>
      </c>
      <c r="U660" s="46">
        <v>0.7456018518518519</v>
      </c>
      <c r="V660" s="53" t="s">
        <v>507</v>
      </c>
      <c r="W660" s="53" t="s">
        <v>499</v>
      </c>
      <c r="X660" s="54">
        <v>44126.603393287034</v>
      </c>
      <c r="Y660" s="60">
        <v>44126.587038064688</v>
      </c>
    </row>
    <row r="661" spans="1:25" x14ac:dyDescent="0.25">
      <c r="A661" s="7" t="s">
        <v>44</v>
      </c>
      <c r="B661" s="53" t="s">
        <v>45</v>
      </c>
      <c r="C661" s="53" t="s">
        <v>191</v>
      </c>
      <c r="D661" s="53" t="s">
        <v>192</v>
      </c>
      <c r="E661" s="53" t="s">
        <v>193</v>
      </c>
      <c r="F661" s="53" t="s">
        <v>194</v>
      </c>
      <c r="G661" s="46">
        <v>0.74760416666666663</v>
      </c>
      <c r="H661" s="53" t="str">
        <f t="shared" si="24"/>
        <v>527|498</v>
      </c>
      <c r="I661" s="53" t="str">
        <f t="shared" si="25"/>
        <v>466|558</v>
      </c>
      <c r="J661" s="54">
        <f ca="1">'Ein-Ausgabe'!$K$1+G661</f>
        <v>44126.609696296298</v>
      </c>
      <c r="K661" s="60">
        <f ca="1">IF(Berechnung!YL$16=Berechnung!$A$1,Berechnung!$A$1,IF(Berechnung!YL$16=Berechnung!$A$2,Berechnung!$A$2,Berechnung!YL$9-Berechnung!YL$16))</f>
        <v>44126.327102971707</v>
      </c>
      <c r="O661" s="7" t="s">
        <v>44</v>
      </c>
      <c r="P661" s="53" t="s">
        <v>45</v>
      </c>
      <c r="Q661" s="53" t="s">
        <v>191</v>
      </c>
      <c r="R661" s="53" t="s">
        <v>192</v>
      </c>
      <c r="S661" s="53" t="s">
        <v>193</v>
      </c>
      <c r="T661" s="53" t="s">
        <v>194</v>
      </c>
      <c r="U661" s="46">
        <v>0.74760416666666663</v>
      </c>
      <c r="V661" s="53" t="s">
        <v>599</v>
      </c>
      <c r="W661" s="53" t="s">
        <v>559</v>
      </c>
      <c r="X661" s="54">
        <v>44126.605395601851</v>
      </c>
      <c r="Y661" s="60">
        <v>44126.587038064688</v>
      </c>
    </row>
    <row r="662" spans="1:25" x14ac:dyDescent="0.25">
      <c r="A662" s="7" t="s">
        <v>44</v>
      </c>
      <c r="B662" s="53" t="s">
        <v>45</v>
      </c>
      <c r="C662" s="53" t="s">
        <v>195</v>
      </c>
      <c r="D662" s="53" t="s">
        <v>95</v>
      </c>
      <c r="E662" s="53" t="s">
        <v>196</v>
      </c>
      <c r="F662" s="53" t="s">
        <v>197</v>
      </c>
      <c r="G662" s="46">
        <v>0.74844907407407402</v>
      </c>
      <c r="H662" s="53" t="str">
        <f t="shared" si="24"/>
        <v>583|519</v>
      </c>
      <c r="I662" s="53" t="str">
        <f t="shared" si="25"/>
        <v>466|558</v>
      </c>
      <c r="J662" s="54">
        <f ca="1">'Ein-Ausgabe'!$K$1+G662</f>
        <v>44126.610541203707</v>
      </c>
      <c r="K662" s="60">
        <f ca="1">IF(Berechnung!YM$16=Berechnung!$A$1,Berechnung!$A$1,IF(Berechnung!YM$16=Berechnung!$A$2,Berechnung!$A$2,Berechnung!YM$9-Berechnung!YM$16))</f>
        <v>44126.312685888566</v>
      </c>
      <c r="O662" s="7" t="s">
        <v>44</v>
      </c>
      <c r="P662" s="53" t="s">
        <v>45</v>
      </c>
      <c r="Q662" s="53" t="s">
        <v>195</v>
      </c>
      <c r="R662" s="53" t="s">
        <v>95</v>
      </c>
      <c r="S662" s="53" t="s">
        <v>196</v>
      </c>
      <c r="T662" s="53" t="s">
        <v>197</v>
      </c>
      <c r="U662" s="46">
        <v>0.74844907407407402</v>
      </c>
      <c r="V662" s="53" t="s">
        <v>598</v>
      </c>
      <c r="W662" s="53" t="s">
        <v>559</v>
      </c>
      <c r="X662" s="54">
        <v>44126.60624050926</v>
      </c>
      <c r="Y662" s="60">
        <v>44126.587038064688</v>
      </c>
    </row>
    <row r="663" spans="1:25" x14ac:dyDescent="0.25">
      <c r="A663" s="7" t="s">
        <v>44</v>
      </c>
      <c r="B663" s="53" t="s">
        <v>72</v>
      </c>
      <c r="C663" s="53" t="s">
        <v>198</v>
      </c>
      <c r="D663" s="53" t="s">
        <v>95</v>
      </c>
      <c r="E663" s="53" t="s">
        <v>199</v>
      </c>
      <c r="F663" s="53" t="s">
        <v>200</v>
      </c>
      <c r="G663" s="46">
        <v>0.74928240740740737</v>
      </c>
      <c r="H663" s="53" t="str">
        <f t="shared" si="24"/>
        <v>582|518</v>
      </c>
      <c r="I663" s="53" t="str">
        <f t="shared" si="25"/>
        <v>466|560</v>
      </c>
      <c r="J663" s="54">
        <f ca="1">'Ein-Ausgabe'!$K$1+G663</f>
        <v>44126.611374537039</v>
      </c>
      <c r="K663" s="60">
        <f ca="1">IF(Berechnung!YN$16=Berechnung!$A$1,Berechnung!$A$1,IF(Berechnung!YN$16=Berechnung!$A$2,Berechnung!$A$2,Berechnung!YN$9-Berechnung!YN$16))</f>
        <v>44126.29783275388</v>
      </c>
      <c r="O663" s="7" t="s">
        <v>44</v>
      </c>
      <c r="P663" s="53" t="s">
        <v>72</v>
      </c>
      <c r="Q663" s="53" t="s">
        <v>198</v>
      </c>
      <c r="R663" s="53" t="s">
        <v>95</v>
      </c>
      <c r="S663" s="53" t="s">
        <v>199</v>
      </c>
      <c r="T663" s="53" t="s">
        <v>200</v>
      </c>
      <c r="U663" s="46">
        <v>0.74928240740740737</v>
      </c>
      <c r="V663" s="53" t="s">
        <v>519</v>
      </c>
      <c r="W663" s="53" t="s">
        <v>39</v>
      </c>
      <c r="X663" s="54">
        <v>44126.607073842591</v>
      </c>
      <c r="Y663" s="60">
        <v>44126.587038064688</v>
      </c>
    </row>
    <row r="664" spans="1:25" x14ac:dyDescent="0.25">
      <c r="A664" s="7" t="s">
        <v>44</v>
      </c>
      <c r="B664" s="53" t="s">
        <v>45</v>
      </c>
      <c r="C664" s="53" t="s">
        <v>201</v>
      </c>
      <c r="D664" s="53" t="s">
        <v>95</v>
      </c>
      <c r="E664" s="53" t="s">
        <v>199</v>
      </c>
      <c r="F664" s="53" t="s">
        <v>202</v>
      </c>
      <c r="G664" s="46">
        <v>0.74930555555555556</v>
      </c>
      <c r="H664" s="53" t="str">
        <f t="shared" si="24"/>
        <v>584|522</v>
      </c>
      <c r="I664" s="53" t="str">
        <f t="shared" si="25"/>
        <v>466|558</v>
      </c>
      <c r="J664" s="54">
        <f ca="1">'Ein-Ausgabe'!$K$1+G664</f>
        <v>44126.611397685185</v>
      </c>
      <c r="K664" s="60">
        <f ca="1">IF(Berechnung!YO$16=Berechnung!$A$1,Berechnung!$A$1,IF(Berechnung!YO$16=Berechnung!$A$2,Berechnung!$A$2,Berechnung!YO$9-Berechnung!YO$16))</f>
        <v>44126.312566067201</v>
      </c>
      <c r="O664" s="7" t="s">
        <v>44</v>
      </c>
      <c r="P664" s="53" t="s">
        <v>45</v>
      </c>
      <c r="Q664" s="53" t="s">
        <v>201</v>
      </c>
      <c r="R664" s="53" t="s">
        <v>95</v>
      </c>
      <c r="S664" s="53" t="s">
        <v>199</v>
      </c>
      <c r="T664" s="53" t="s">
        <v>202</v>
      </c>
      <c r="U664" s="46">
        <v>0.74930555555555556</v>
      </c>
      <c r="V664" s="53" t="s">
        <v>597</v>
      </c>
      <c r="W664" s="53" t="s">
        <v>559</v>
      </c>
      <c r="X664" s="54">
        <v>44126.607096990738</v>
      </c>
      <c r="Y664" s="60">
        <v>44126.587038064688</v>
      </c>
    </row>
    <row r="665" spans="1:25" x14ac:dyDescent="0.25">
      <c r="A665" s="7" t="s">
        <v>44</v>
      </c>
      <c r="B665" s="53" t="s">
        <v>203</v>
      </c>
      <c r="C665" s="53" t="s">
        <v>171</v>
      </c>
      <c r="D665" s="53" t="s">
        <v>95</v>
      </c>
      <c r="E665" s="53" t="s">
        <v>204</v>
      </c>
      <c r="F665" s="53" t="s">
        <v>205</v>
      </c>
      <c r="G665" s="46">
        <v>0.75011574074074072</v>
      </c>
      <c r="H665" s="53" t="str">
        <f t="shared" si="24"/>
        <v>605|545</v>
      </c>
      <c r="I665" s="53" t="str">
        <f t="shared" si="25"/>
        <v>457|560</v>
      </c>
      <c r="J665" s="54">
        <f ca="1">'Ein-Ausgabe'!$K$1+G665</f>
        <v>44126.61220787037</v>
      </c>
      <c r="K665" s="60">
        <f ca="1">IF(Berechnung!YP$16=Berechnung!$A$1,Berechnung!$A$1,IF(Berechnung!YP$16=Berechnung!$A$2,Berechnung!$A$2,Berechnung!YP$9-Berechnung!YP$16))</f>
        <v>44126.112482512297</v>
      </c>
      <c r="O665" s="7" t="s">
        <v>44</v>
      </c>
      <c r="P665" s="53" t="s">
        <v>203</v>
      </c>
      <c r="Q665" s="53" t="s">
        <v>171</v>
      </c>
      <c r="R665" s="53" t="s">
        <v>95</v>
      </c>
      <c r="S665" s="53" t="s">
        <v>204</v>
      </c>
      <c r="T665" s="53" t="s">
        <v>205</v>
      </c>
      <c r="U665" s="46">
        <v>0.75011574074074072</v>
      </c>
      <c r="V665" s="53" t="s">
        <v>534</v>
      </c>
      <c r="W665" s="53" t="s">
        <v>523</v>
      </c>
      <c r="X665" s="54">
        <v>44126.607907175923</v>
      </c>
      <c r="Y665" s="60">
        <v>44126.587038064688</v>
      </c>
    </row>
    <row r="666" spans="1:25" x14ac:dyDescent="0.25">
      <c r="A666" s="7" t="s">
        <v>44</v>
      </c>
      <c r="B666" s="53" t="s">
        <v>50</v>
      </c>
      <c r="C666" s="53" t="s">
        <v>206</v>
      </c>
      <c r="D666" s="53" t="s">
        <v>207</v>
      </c>
      <c r="E666" s="53" t="s">
        <v>208</v>
      </c>
      <c r="F666" s="53" t="s">
        <v>209</v>
      </c>
      <c r="G666" s="46">
        <v>0.75089120370370377</v>
      </c>
      <c r="H666" s="53" t="str">
        <f t="shared" si="24"/>
        <v>548|595</v>
      </c>
      <c r="I666" s="53" t="str">
        <f t="shared" si="25"/>
        <v>453|562</v>
      </c>
      <c r="J666" s="54">
        <f ca="1">'Ein-Ausgabe'!$K$1+G666</f>
        <v>44126.612983333333</v>
      </c>
      <c r="K666" s="60">
        <f ca="1">IF(Berechnung!YQ$16=Berechnung!$A$1,Berechnung!$A$1,IF(Berechnung!YQ$16=Berechnung!$A$2,Berechnung!$A$2,Berechnung!YQ$9-Berechnung!YQ$16))</f>
        <v>44126.056696482272</v>
      </c>
      <c r="O666" s="7" t="s">
        <v>44</v>
      </c>
      <c r="P666" s="53" t="s">
        <v>50</v>
      </c>
      <c r="Q666" s="53" t="s">
        <v>206</v>
      </c>
      <c r="R666" s="53" t="s">
        <v>207</v>
      </c>
      <c r="S666" s="53" t="s">
        <v>208</v>
      </c>
      <c r="T666" s="53" t="s">
        <v>209</v>
      </c>
      <c r="U666" s="46">
        <v>0.75089120370370377</v>
      </c>
      <c r="V666" s="53" t="s">
        <v>516</v>
      </c>
      <c r="W666" s="53" t="s">
        <v>499</v>
      </c>
      <c r="X666" s="54">
        <v>44126.608682638886</v>
      </c>
      <c r="Y666" s="60">
        <v>44126.587038064688</v>
      </c>
    </row>
    <row r="667" spans="1:25" x14ac:dyDescent="0.25">
      <c r="A667" s="7" t="s">
        <v>44</v>
      </c>
      <c r="B667" s="53" t="s">
        <v>139</v>
      </c>
      <c r="C667" s="53" t="s">
        <v>166</v>
      </c>
      <c r="D667" s="53" t="s">
        <v>84</v>
      </c>
      <c r="E667" s="53" t="s">
        <v>210</v>
      </c>
      <c r="F667" s="53" t="s">
        <v>211</v>
      </c>
      <c r="G667" s="46">
        <v>0.75111111111111117</v>
      </c>
      <c r="H667" s="53" t="str">
        <f t="shared" ref="H667:H730" si="26">LEFT(RIGHT(C667,12),7)</f>
        <v>584|532</v>
      </c>
      <c r="I667" s="53" t="str">
        <f t="shared" ref="I667:I730" si="27">LEFT(RIGHT(B667,12),7)</f>
        <v>463|564</v>
      </c>
      <c r="J667" s="54">
        <f ca="1">'Ein-Ausgabe'!$K$1+G667</f>
        <v>44126.61320324074</v>
      </c>
      <c r="K667" s="60">
        <f ca="1">IF(Berechnung!YR$16=Berechnung!$A$1,Berechnung!$A$1,IF(Berechnung!YR$16=Berechnung!$A$2,Berechnung!$A$2,Berechnung!YR$9-Berechnung!YR$16))</f>
        <v>44126.224664035719</v>
      </c>
      <c r="O667" s="7" t="s">
        <v>44</v>
      </c>
      <c r="P667" s="53" t="s">
        <v>139</v>
      </c>
      <c r="Q667" s="53" t="s">
        <v>166</v>
      </c>
      <c r="R667" s="53" t="s">
        <v>84</v>
      </c>
      <c r="S667" s="53" t="s">
        <v>210</v>
      </c>
      <c r="T667" s="53" t="s">
        <v>211</v>
      </c>
      <c r="U667" s="46">
        <v>0.75111111111111117</v>
      </c>
      <c r="V667" s="53" t="s">
        <v>565</v>
      </c>
      <c r="W667" s="53" t="s">
        <v>549</v>
      </c>
      <c r="X667" s="54">
        <v>44126.608902546293</v>
      </c>
      <c r="Y667" s="60">
        <v>44126.587038064688</v>
      </c>
    </row>
    <row r="668" spans="1:25" x14ac:dyDescent="0.25">
      <c r="A668" s="7" t="s">
        <v>44</v>
      </c>
      <c r="B668" s="53" t="s">
        <v>45</v>
      </c>
      <c r="C668" s="53" t="s">
        <v>212</v>
      </c>
      <c r="D668" s="53" t="s">
        <v>95</v>
      </c>
      <c r="E668" s="53" t="s">
        <v>213</v>
      </c>
      <c r="F668" s="53" t="s">
        <v>214</v>
      </c>
      <c r="G668" s="46">
        <v>0.75157407407407406</v>
      </c>
      <c r="H668" s="53" t="str">
        <f t="shared" si="26"/>
        <v>598|531</v>
      </c>
      <c r="I668" s="53" t="str">
        <f t="shared" si="27"/>
        <v>466|558</v>
      </c>
      <c r="J668" s="54">
        <f ca="1">'Ein-Ausgabe'!$K$1+G668</f>
        <v>44126.613666203702</v>
      </c>
      <c r="K668" s="60">
        <f ca="1">IF(Berechnung!YS$16=Berechnung!$A$1,Berechnung!$A$1,IF(Berechnung!YS$16=Berechnung!$A$2,Berechnung!$A$2,Berechnung!YS$9-Berechnung!YS$16))</f>
        <v>44126.311057111467</v>
      </c>
      <c r="O668" s="7" t="s">
        <v>44</v>
      </c>
      <c r="P668" s="53" t="s">
        <v>45</v>
      </c>
      <c r="Q668" s="53" t="s">
        <v>212</v>
      </c>
      <c r="R668" s="53" t="s">
        <v>95</v>
      </c>
      <c r="S668" s="53" t="s">
        <v>213</v>
      </c>
      <c r="T668" s="53" t="s">
        <v>214</v>
      </c>
      <c r="U668" s="46">
        <v>0.75157407407407406</v>
      </c>
      <c r="V668" s="53" t="s">
        <v>596</v>
      </c>
      <c r="W668" s="53" t="s">
        <v>559</v>
      </c>
      <c r="X668" s="54">
        <v>44126.609365509255</v>
      </c>
      <c r="Y668" s="60">
        <v>44126.587038064688</v>
      </c>
    </row>
    <row r="669" spans="1:25" x14ac:dyDescent="0.25">
      <c r="A669" s="7" t="s">
        <v>44</v>
      </c>
      <c r="B669" s="53" t="s">
        <v>63</v>
      </c>
      <c r="C669" s="53" t="s">
        <v>215</v>
      </c>
      <c r="D669" s="53" t="s">
        <v>95</v>
      </c>
      <c r="E669" s="53" t="s">
        <v>216</v>
      </c>
      <c r="F669" s="53" t="s">
        <v>217</v>
      </c>
      <c r="G669" s="46">
        <v>0.75162037037037033</v>
      </c>
      <c r="H669" s="53" t="str">
        <f t="shared" si="26"/>
        <v>579|524</v>
      </c>
      <c r="I669" s="53" t="str">
        <f t="shared" si="27"/>
        <v>460|557</v>
      </c>
      <c r="J669" s="54">
        <f ca="1">'Ein-Ausgabe'!$K$1+G669</f>
        <v>44126.613712500002</v>
      </c>
      <c r="K669" s="60">
        <f ca="1">IF(Berechnung!YT$16=Berechnung!$A$1,Berechnung!$A$1,IF(Berechnung!YT$16=Berechnung!$A$2,Berechnung!$A$2,Berechnung!YT$9-Berechnung!YT$16))</f>
        <v>44126.210772881066</v>
      </c>
      <c r="O669" s="7" t="s">
        <v>44</v>
      </c>
      <c r="P669" s="53" t="s">
        <v>63</v>
      </c>
      <c r="Q669" s="53" t="s">
        <v>215</v>
      </c>
      <c r="R669" s="53" t="s">
        <v>95</v>
      </c>
      <c r="S669" s="53" t="s">
        <v>216</v>
      </c>
      <c r="T669" s="53" t="s">
        <v>217</v>
      </c>
      <c r="U669" s="46">
        <v>0.75162037037037033</v>
      </c>
      <c r="V669" s="53" t="s">
        <v>562</v>
      </c>
      <c r="W669" s="53" t="s">
        <v>554</v>
      </c>
      <c r="X669" s="54">
        <v>44126.609411805555</v>
      </c>
      <c r="Y669" s="60">
        <v>44126.587038064688</v>
      </c>
    </row>
    <row r="670" spans="1:25" x14ac:dyDescent="0.25">
      <c r="A670" s="7" t="s">
        <v>44</v>
      </c>
      <c r="B670" s="53" t="s">
        <v>50</v>
      </c>
      <c r="C670" s="53" t="s">
        <v>218</v>
      </c>
      <c r="D670" s="53" t="s">
        <v>95</v>
      </c>
      <c r="E670" s="53" t="s">
        <v>219</v>
      </c>
      <c r="F670" s="53" t="s">
        <v>220</v>
      </c>
      <c r="G670" s="46">
        <v>0.75202546296296291</v>
      </c>
      <c r="H670" s="53" t="str">
        <f t="shared" si="26"/>
        <v>537|577</v>
      </c>
      <c r="I670" s="53" t="str">
        <f t="shared" si="27"/>
        <v>453|562</v>
      </c>
      <c r="J670" s="54">
        <f ca="1">'Ein-Ausgabe'!$K$1+G670</f>
        <v>44126.614117592595</v>
      </c>
      <c r="K670" s="60">
        <f ca="1">IF(Berechnung!YU$16=Berechnung!$A$1,Berechnung!$A$1,IF(Berechnung!YU$16=Berechnung!$A$2,Berechnung!$A$2,Berechnung!YU$9-Berechnung!YU$16))</f>
        <v>44126.037925009405</v>
      </c>
      <c r="O670" s="7" t="s">
        <v>44</v>
      </c>
      <c r="P670" s="53" t="s">
        <v>50</v>
      </c>
      <c r="Q670" s="53" t="s">
        <v>218</v>
      </c>
      <c r="R670" s="53" t="s">
        <v>95</v>
      </c>
      <c r="S670" s="53" t="s">
        <v>219</v>
      </c>
      <c r="T670" s="53" t="s">
        <v>220</v>
      </c>
      <c r="U670" s="46">
        <v>0.75202546296296291</v>
      </c>
      <c r="V670" s="53" t="s">
        <v>510</v>
      </c>
      <c r="W670" s="53" t="s">
        <v>499</v>
      </c>
      <c r="X670" s="54">
        <v>44126.609816898148</v>
      </c>
      <c r="Y670" s="60">
        <v>44126.587038064688</v>
      </c>
    </row>
    <row r="671" spans="1:25" x14ac:dyDescent="0.25">
      <c r="A671" s="7" t="s">
        <v>44</v>
      </c>
      <c r="B671" s="53" t="s">
        <v>45</v>
      </c>
      <c r="C671" s="53" t="s">
        <v>221</v>
      </c>
      <c r="D671" s="53" t="s">
        <v>95</v>
      </c>
      <c r="E671" s="53" t="s">
        <v>222</v>
      </c>
      <c r="F671" s="53" t="s">
        <v>223</v>
      </c>
      <c r="G671" s="46">
        <v>0.75547453703703704</v>
      </c>
      <c r="H671" s="53" t="str">
        <f t="shared" si="26"/>
        <v>584|521</v>
      </c>
      <c r="I671" s="53" t="str">
        <f t="shared" si="27"/>
        <v>466|558</v>
      </c>
      <c r="J671" s="54">
        <f ca="1">'Ein-Ausgabe'!$K$1+G671</f>
        <v>44126.617566666668</v>
      </c>
      <c r="K671" s="60">
        <f ca="1">IF(Berechnung!YV$16=Berechnung!$A$1,Berechnung!$A$1,IF(Berechnung!YV$16=Berechnung!$A$2,Berechnung!$A$2,Berechnung!YV$9-Berechnung!YV$16))</f>
        <v>44126.319028233906</v>
      </c>
      <c r="O671" s="7" t="s">
        <v>44</v>
      </c>
      <c r="P671" s="53" t="s">
        <v>45</v>
      </c>
      <c r="Q671" s="53" t="s">
        <v>221</v>
      </c>
      <c r="R671" s="53" t="s">
        <v>95</v>
      </c>
      <c r="S671" s="53" t="s">
        <v>222</v>
      </c>
      <c r="T671" s="53" t="s">
        <v>223</v>
      </c>
      <c r="U671" s="46">
        <v>0.75547453703703704</v>
      </c>
      <c r="V671" s="53" t="s">
        <v>600</v>
      </c>
      <c r="W671" s="53" t="s">
        <v>559</v>
      </c>
      <c r="X671" s="54">
        <v>44126.613265972221</v>
      </c>
      <c r="Y671" s="60">
        <v>44126.587038064688</v>
      </c>
    </row>
    <row r="672" spans="1:25" x14ac:dyDescent="0.25">
      <c r="A672" s="7" t="s">
        <v>44</v>
      </c>
      <c r="B672" s="53" t="s">
        <v>114</v>
      </c>
      <c r="C672" s="53" t="s">
        <v>224</v>
      </c>
      <c r="D672" s="53" t="s">
        <v>95</v>
      </c>
      <c r="E672" s="53" t="s">
        <v>222</v>
      </c>
      <c r="F672" s="53" t="s">
        <v>225</v>
      </c>
      <c r="G672" s="46">
        <v>0.75591435185185185</v>
      </c>
      <c r="H672" s="53" t="str">
        <f t="shared" si="26"/>
        <v>572|517</v>
      </c>
      <c r="I672" s="53" t="str">
        <f t="shared" si="27"/>
        <v>456|560</v>
      </c>
      <c r="J672" s="54">
        <f ca="1">'Ein-Ausgabe'!$K$1+G672</f>
        <v>44126.618006481483</v>
      </c>
      <c r="K672" s="60">
        <f ca="1">IF(Berechnung!YW$16=Berechnung!$A$1,Berechnung!$A$1,IF(Berechnung!YW$16=Berechnung!$A$2,Berechnung!$A$2,Berechnung!YW$9-Berechnung!YW$16))</f>
        <v>44126.117622796715</v>
      </c>
      <c r="O672" s="7" t="s">
        <v>44</v>
      </c>
      <c r="P672" s="53" t="s">
        <v>114</v>
      </c>
      <c r="Q672" s="53" t="s">
        <v>224</v>
      </c>
      <c r="R672" s="53" t="s">
        <v>95</v>
      </c>
      <c r="S672" s="53" t="s">
        <v>222</v>
      </c>
      <c r="T672" s="53" t="s">
        <v>225</v>
      </c>
      <c r="U672" s="46">
        <v>0.75591435185185185</v>
      </c>
      <c r="V672" s="53" t="s">
        <v>536</v>
      </c>
      <c r="W672" s="53" t="s">
        <v>509</v>
      </c>
      <c r="X672" s="54">
        <v>44126.613705787036</v>
      </c>
      <c r="Y672" s="60">
        <v>44126.587038064688</v>
      </c>
    </row>
    <row r="673" spans="1:25" x14ac:dyDescent="0.25">
      <c r="A673" s="7" t="s">
        <v>44</v>
      </c>
      <c r="B673" s="53" t="s">
        <v>106</v>
      </c>
      <c r="C673" s="53" t="s">
        <v>176</v>
      </c>
      <c r="D673" s="53" t="s">
        <v>95</v>
      </c>
      <c r="E673" s="53" t="s">
        <v>226</v>
      </c>
      <c r="F673" s="53" t="s">
        <v>227</v>
      </c>
      <c r="G673" s="46">
        <v>0.75607638888888884</v>
      </c>
      <c r="H673" s="53" t="str">
        <f t="shared" si="26"/>
        <v>605|533</v>
      </c>
      <c r="I673" s="53" t="str">
        <f t="shared" si="27"/>
        <v>459|563</v>
      </c>
      <c r="J673" s="54">
        <f ca="1">'Ein-Ausgabe'!$K$1+G673</f>
        <v>44126.618168518522</v>
      </c>
      <c r="K673" s="60">
        <f ca="1">IF(Berechnung!YX$16=Berechnung!$A$1,Berechnung!$A$1,IF(Berechnung!YX$16=Berechnung!$A$2,Berechnung!$A$2,Berechnung!YX$9-Berechnung!YX$16))</f>
        <v>44126.150613287951</v>
      </c>
      <c r="O673" s="7" t="s">
        <v>44</v>
      </c>
      <c r="P673" s="53" t="s">
        <v>106</v>
      </c>
      <c r="Q673" s="53" t="s">
        <v>176</v>
      </c>
      <c r="R673" s="53" t="s">
        <v>95</v>
      </c>
      <c r="S673" s="53" t="s">
        <v>226</v>
      </c>
      <c r="T673" s="53" t="s">
        <v>227</v>
      </c>
      <c r="U673" s="46">
        <v>0.75607638888888884</v>
      </c>
      <c r="V673" s="53" t="s">
        <v>541</v>
      </c>
      <c r="W673" s="53" t="s">
        <v>528</v>
      </c>
      <c r="X673" s="54">
        <v>44126.613867824075</v>
      </c>
      <c r="Y673" s="60">
        <v>44126.587038064688</v>
      </c>
    </row>
    <row r="674" spans="1:25" x14ac:dyDescent="0.25">
      <c r="A674" s="7" t="s">
        <v>44</v>
      </c>
      <c r="B674" s="53" t="s">
        <v>143</v>
      </c>
      <c r="C674" s="53" t="s">
        <v>228</v>
      </c>
      <c r="D674" s="53" t="s">
        <v>65</v>
      </c>
      <c r="E674" s="53" t="s">
        <v>229</v>
      </c>
      <c r="F674" s="53" t="s">
        <v>230</v>
      </c>
      <c r="G674" s="46">
        <v>0.7567476851851852</v>
      </c>
      <c r="H674" s="53" t="str">
        <f t="shared" si="26"/>
        <v>536|480</v>
      </c>
      <c r="I674" s="53" t="str">
        <f t="shared" si="27"/>
        <v>468|559</v>
      </c>
      <c r="J674" s="54">
        <f ca="1">'Ein-Ausgabe'!$K$1+G674</f>
        <v>44126.618839814815</v>
      </c>
      <c r="K674" s="60">
        <f ca="1">IF(Berechnung!YY$16=Berechnung!$A$1,Berechnung!$A$1,IF(Berechnung!YY$16=Berechnung!$A$2,Berechnung!$A$2,Berechnung!YY$9-Berechnung!YY$16))</f>
        <v>44126.348947353232</v>
      </c>
      <c r="O674" s="7" t="s">
        <v>44</v>
      </c>
      <c r="P674" s="53" t="s">
        <v>143</v>
      </c>
      <c r="Q674" s="53" t="s">
        <v>228</v>
      </c>
      <c r="R674" s="53" t="s">
        <v>65</v>
      </c>
      <c r="S674" s="53" t="s">
        <v>229</v>
      </c>
      <c r="T674" s="53" t="s">
        <v>230</v>
      </c>
      <c r="U674" s="46">
        <v>0.7567476851851852</v>
      </c>
      <c r="V674" s="53" t="s">
        <v>606</v>
      </c>
      <c r="W674" s="53" t="s">
        <v>566</v>
      </c>
      <c r="X674" s="54">
        <v>44126.614539120368</v>
      </c>
      <c r="Y674" s="60">
        <v>44126.587038064688</v>
      </c>
    </row>
    <row r="675" spans="1:25" x14ac:dyDescent="0.25">
      <c r="A675" s="7" t="s">
        <v>44</v>
      </c>
      <c r="B675" s="53" t="s">
        <v>50</v>
      </c>
      <c r="C675" s="53" t="s">
        <v>231</v>
      </c>
      <c r="D675" s="53" t="s">
        <v>84</v>
      </c>
      <c r="E675" s="53" t="s">
        <v>232</v>
      </c>
      <c r="F675" s="53" t="s">
        <v>233</v>
      </c>
      <c r="G675" s="46">
        <v>0.75708333333333344</v>
      </c>
      <c r="H675" s="53" t="str">
        <f t="shared" si="26"/>
        <v>525|527</v>
      </c>
      <c r="I675" s="53" t="str">
        <f t="shared" si="27"/>
        <v>453|562</v>
      </c>
      <c r="J675" s="54">
        <f ca="1">'Ein-Ausgabe'!$K$1+G675</f>
        <v>44126.619175462962</v>
      </c>
      <c r="K675" s="60">
        <f ca="1">IF(Berechnung!YZ$16=Berechnung!$A$1,Berechnung!$A$1,IF(Berechnung!YZ$16=Berechnung!$A$2,Berechnung!$A$2,Berechnung!YZ$9-Berechnung!YZ$16))</f>
        <v>44126.054861190161</v>
      </c>
      <c r="O675" s="7" t="s">
        <v>44</v>
      </c>
      <c r="P675" s="53" t="s">
        <v>50</v>
      </c>
      <c r="Q675" s="53" t="s">
        <v>231</v>
      </c>
      <c r="R675" s="53" t="s">
        <v>84</v>
      </c>
      <c r="S675" s="53" t="s">
        <v>232</v>
      </c>
      <c r="T675" s="53" t="s">
        <v>233</v>
      </c>
      <c r="U675" s="46">
        <v>0.75708333333333344</v>
      </c>
      <c r="V675" s="53" t="s">
        <v>514</v>
      </c>
      <c r="W675" s="53" t="s">
        <v>499</v>
      </c>
      <c r="X675" s="54">
        <v>44126.614874768515</v>
      </c>
      <c r="Y675" s="60">
        <v>44126.587038064688</v>
      </c>
    </row>
    <row r="676" spans="1:25" x14ac:dyDescent="0.25">
      <c r="A676" s="7" t="s">
        <v>44</v>
      </c>
      <c r="B676" s="53" t="s">
        <v>147</v>
      </c>
      <c r="C676" s="53" t="s">
        <v>171</v>
      </c>
      <c r="D676" s="53" t="s">
        <v>95</v>
      </c>
      <c r="E676" s="53" t="s">
        <v>234</v>
      </c>
      <c r="F676" s="53" t="s">
        <v>235</v>
      </c>
      <c r="G676" s="46">
        <v>0.75953703703703701</v>
      </c>
      <c r="H676" s="53" t="str">
        <f t="shared" si="26"/>
        <v>605|545</v>
      </c>
      <c r="I676" s="53" t="str">
        <f t="shared" si="27"/>
        <v>457|564</v>
      </c>
      <c r="J676" s="54">
        <f ca="1">'Ein-Ausgabe'!$K$1+G676</f>
        <v>44126.621629166671</v>
      </c>
      <c r="K676" s="60">
        <f ca="1">IF(Berechnung!ZA$16=Berechnung!$A$1,Berechnung!$A$1,IF(Berechnung!ZA$16=Berechnung!$A$2,Berechnung!$A$2,Berechnung!ZA$9-Berechnung!ZA$16))</f>
        <v>44126.116864739328</v>
      </c>
      <c r="O676" s="7" t="s">
        <v>44</v>
      </c>
      <c r="P676" s="53" t="s">
        <v>147</v>
      </c>
      <c r="Q676" s="53" t="s">
        <v>171</v>
      </c>
      <c r="R676" s="53" t="s">
        <v>95</v>
      </c>
      <c r="S676" s="53" t="s">
        <v>234</v>
      </c>
      <c r="T676" s="53" t="s">
        <v>235</v>
      </c>
      <c r="U676" s="46">
        <v>0.75953703703703701</v>
      </c>
      <c r="V676" s="53" t="s">
        <v>534</v>
      </c>
      <c r="W676" s="53" t="s">
        <v>530</v>
      </c>
      <c r="X676" s="54">
        <v>44126.617328472224</v>
      </c>
      <c r="Y676" s="60">
        <v>44126.587038064688</v>
      </c>
    </row>
    <row r="677" spans="1:25" x14ac:dyDescent="0.25">
      <c r="A677" s="7" t="s">
        <v>44</v>
      </c>
      <c r="B677" s="53" t="s">
        <v>45</v>
      </c>
      <c r="C677" s="53" t="s">
        <v>236</v>
      </c>
      <c r="D677" s="53" t="s">
        <v>65</v>
      </c>
      <c r="E677" s="53" t="s">
        <v>237</v>
      </c>
      <c r="F677" s="53" t="s">
        <v>238</v>
      </c>
      <c r="G677" s="46">
        <v>0.76028935185185187</v>
      </c>
      <c r="H677" s="53" t="str">
        <f t="shared" si="26"/>
        <v>528|474</v>
      </c>
      <c r="I677" s="53" t="str">
        <f t="shared" si="27"/>
        <v>466|558</v>
      </c>
      <c r="J677" s="54">
        <f ca="1">'Ein-Ausgabe'!$K$1+G677</f>
        <v>44126.62238148148</v>
      </c>
      <c r="K677" s="60">
        <f ca="1">IF(Berechnung!ZB$16=Berechnung!$A$1,Berechnung!$A$1,IF(Berechnung!ZB$16=Berechnung!$A$2,Berechnung!$A$2,Berechnung!ZB$9-Berechnung!ZB$16))</f>
        <v>44126.343502845077</v>
      </c>
      <c r="O677" s="7" t="s">
        <v>44</v>
      </c>
      <c r="P677" s="53" t="s">
        <v>45</v>
      </c>
      <c r="Q677" s="53" t="s">
        <v>236</v>
      </c>
      <c r="R677" s="53" t="s">
        <v>65</v>
      </c>
      <c r="S677" s="53" t="s">
        <v>237</v>
      </c>
      <c r="T677" s="53" t="s">
        <v>238</v>
      </c>
      <c r="U677" s="46">
        <v>0.76028935185185187</v>
      </c>
      <c r="V677" s="53" t="s">
        <v>604</v>
      </c>
      <c r="W677" s="53" t="s">
        <v>559</v>
      </c>
      <c r="X677" s="54">
        <v>44126.618080787033</v>
      </c>
      <c r="Y677" s="60">
        <v>44126.587038064688</v>
      </c>
    </row>
    <row r="678" spans="1:25" x14ac:dyDescent="0.25">
      <c r="A678" s="7" t="s">
        <v>44</v>
      </c>
      <c r="B678" s="53" t="s">
        <v>121</v>
      </c>
      <c r="C678" s="53" t="s">
        <v>176</v>
      </c>
      <c r="D678" s="53" t="s">
        <v>95</v>
      </c>
      <c r="E678" s="53" t="s">
        <v>239</v>
      </c>
      <c r="F678" s="53" t="s">
        <v>240</v>
      </c>
      <c r="G678" s="46">
        <v>0.76034722222222229</v>
      </c>
      <c r="H678" s="53" t="str">
        <f t="shared" si="26"/>
        <v>605|533</v>
      </c>
      <c r="I678" s="53" t="str">
        <f t="shared" si="27"/>
        <v>459|564</v>
      </c>
      <c r="J678" s="54">
        <f ca="1">'Ein-Ausgabe'!$K$1+G678</f>
        <v>44126.622439351857</v>
      </c>
      <c r="K678" s="60">
        <f ca="1">IF(Berechnung!ZC$16=Berechnung!$A$1,Berechnung!$A$1,IF(Berechnung!ZC$16=Berechnung!$A$2,Berechnung!$A$2,Berechnung!ZC$9-Berechnung!ZC$16))</f>
        <v>44126.152947523355</v>
      </c>
      <c r="O678" s="7" t="s">
        <v>44</v>
      </c>
      <c r="P678" s="53" t="s">
        <v>121</v>
      </c>
      <c r="Q678" s="53" t="s">
        <v>176</v>
      </c>
      <c r="R678" s="53" t="s">
        <v>95</v>
      </c>
      <c r="S678" s="53" t="s">
        <v>239</v>
      </c>
      <c r="T678" s="53" t="s">
        <v>240</v>
      </c>
      <c r="U678" s="46">
        <v>0.76034722222222229</v>
      </c>
      <c r="V678" s="53" t="s">
        <v>541</v>
      </c>
      <c r="W678" s="53" t="s">
        <v>526</v>
      </c>
      <c r="X678" s="54">
        <v>44126.61813865741</v>
      </c>
      <c r="Y678" s="60">
        <v>44126.587038064688</v>
      </c>
    </row>
    <row r="679" spans="1:25" x14ac:dyDescent="0.25">
      <c r="A679" s="7" t="s">
        <v>44</v>
      </c>
      <c r="B679" s="53" t="s">
        <v>79</v>
      </c>
      <c r="C679" s="53" t="s">
        <v>241</v>
      </c>
      <c r="D679" s="53" t="s">
        <v>156</v>
      </c>
      <c r="E679" s="53" t="s">
        <v>242</v>
      </c>
      <c r="F679" s="53" t="s">
        <v>243</v>
      </c>
      <c r="G679" s="46">
        <v>0.76060185185185192</v>
      </c>
      <c r="H679" s="53" t="str">
        <f t="shared" si="26"/>
        <v>548|549</v>
      </c>
      <c r="I679" s="53" t="str">
        <f t="shared" si="27"/>
        <v>466|562</v>
      </c>
      <c r="J679" s="54">
        <f ca="1">'Ein-Ausgabe'!$K$1+G679</f>
        <v>44126.622693981481</v>
      </c>
      <c r="K679" s="60">
        <f ca="1">IF(Berechnung!ZD$16=Berechnung!$A$1,Berechnung!$A$1,IF(Berechnung!ZD$16=Berechnung!$A$2,Berechnung!$A$2,Berechnung!ZD$9-Berechnung!ZD$16))</f>
        <v>44126.305685740037</v>
      </c>
      <c r="O679" s="7" t="s">
        <v>44</v>
      </c>
      <c r="P679" s="53" t="s">
        <v>79</v>
      </c>
      <c r="Q679" s="53" t="s">
        <v>241</v>
      </c>
      <c r="R679" s="53" t="s">
        <v>156</v>
      </c>
      <c r="S679" s="53" t="s">
        <v>242</v>
      </c>
      <c r="T679" s="53" t="s">
        <v>243</v>
      </c>
      <c r="U679" s="46">
        <v>0.76060185185185192</v>
      </c>
      <c r="V679" s="53" t="s">
        <v>593</v>
      </c>
      <c r="W679" s="53" t="s">
        <v>34</v>
      </c>
      <c r="X679" s="54">
        <v>44126.618393287034</v>
      </c>
      <c r="Y679" s="60">
        <v>44126.587038064688</v>
      </c>
    </row>
    <row r="680" spans="1:25" x14ac:dyDescent="0.25">
      <c r="A680" s="7" t="s">
        <v>44</v>
      </c>
      <c r="B680" s="53" t="s">
        <v>139</v>
      </c>
      <c r="C680" s="53" t="s">
        <v>244</v>
      </c>
      <c r="D680" s="53" t="s">
        <v>65</v>
      </c>
      <c r="E680" s="53" t="s">
        <v>245</v>
      </c>
      <c r="F680" s="53" t="s">
        <v>246</v>
      </c>
      <c r="G680" s="55">
        <v>0.76165509259259256</v>
      </c>
      <c r="H680" s="53" t="str">
        <f t="shared" si="26"/>
        <v>566|487</v>
      </c>
      <c r="I680" s="53" t="str">
        <f t="shared" si="27"/>
        <v>463|564</v>
      </c>
      <c r="J680" s="54">
        <f ca="1">'Ein-Ausgabe'!$K$1+G680</f>
        <v>44126.623747222227</v>
      </c>
      <c r="K680" s="60">
        <f ca="1">IF(Berechnung!ZE$16=Berechnung!$A$1,Berechnung!$A$1,IF(Berechnung!ZE$16=Berechnung!$A$2,Berechnung!$A$2,Berechnung!ZE$9-Berechnung!ZE$16))</f>
        <v>44126.211585957055</v>
      </c>
      <c r="O680" s="7" t="s">
        <v>44</v>
      </c>
      <c r="P680" s="53" t="s">
        <v>139</v>
      </c>
      <c r="Q680" s="53" t="s">
        <v>244</v>
      </c>
      <c r="R680" s="53" t="s">
        <v>65</v>
      </c>
      <c r="S680" s="53" t="s">
        <v>245</v>
      </c>
      <c r="T680" s="53" t="s">
        <v>246</v>
      </c>
      <c r="U680" s="55">
        <v>0.76165509259259256</v>
      </c>
      <c r="V680" s="53" t="s">
        <v>564</v>
      </c>
      <c r="W680" s="53" t="s">
        <v>549</v>
      </c>
      <c r="X680" s="54">
        <v>44126.61944652778</v>
      </c>
      <c r="Y680" s="60">
        <v>44126.587038064688</v>
      </c>
    </row>
    <row r="681" spans="1:25" x14ac:dyDescent="0.25">
      <c r="A681" s="7" t="s">
        <v>44</v>
      </c>
      <c r="B681" s="53" t="s">
        <v>110</v>
      </c>
      <c r="C681" s="53" t="s">
        <v>83</v>
      </c>
      <c r="D681" s="53" t="s">
        <v>84</v>
      </c>
      <c r="E681" s="53" t="s">
        <v>247</v>
      </c>
      <c r="F681" s="53" t="s">
        <v>248</v>
      </c>
      <c r="G681" s="46">
        <v>0.7628935185185185</v>
      </c>
      <c r="H681" s="53" t="str">
        <f t="shared" si="26"/>
        <v>582|532</v>
      </c>
      <c r="I681" s="53" t="str">
        <f t="shared" si="27"/>
        <v>459|559</v>
      </c>
      <c r="J681" s="54">
        <f ca="1">'Ein-Ausgabe'!$K$1+G681</f>
        <v>44126.624985648152</v>
      </c>
      <c r="K681" s="60">
        <f ca="1">IF(Berechnung!ZF$16=Berechnung!$A$1,Berechnung!$A$1,IF(Berechnung!ZF$16=Berechnung!$A$2,Berechnung!$A$2,Berechnung!ZF$9-Berechnung!ZF$16))</f>
        <v>44126.177739590967</v>
      </c>
      <c r="O681" s="7" t="s">
        <v>44</v>
      </c>
      <c r="P681" s="53" t="s">
        <v>110</v>
      </c>
      <c r="Q681" s="53" t="s">
        <v>83</v>
      </c>
      <c r="R681" s="53" t="s">
        <v>84</v>
      </c>
      <c r="S681" s="53" t="s">
        <v>247</v>
      </c>
      <c r="T681" s="53" t="s">
        <v>248</v>
      </c>
      <c r="U681" s="46">
        <v>0.7628935185185185</v>
      </c>
      <c r="V681" s="53" t="s">
        <v>552</v>
      </c>
      <c r="W681" s="53" t="s">
        <v>543</v>
      </c>
      <c r="X681" s="54">
        <v>44126.620684953705</v>
      </c>
      <c r="Y681" s="60">
        <v>44126.587038064688</v>
      </c>
    </row>
    <row r="682" spans="1:25" x14ac:dyDescent="0.25">
      <c r="A682" s="7" t="s">
        <v>44</v>
      </c>
      <c r="B682" s="53" t="s">
        <v>79</v>
      </c>
      <c r="C682" s="53" t="s">
        <v>198</v>
      </c>
      <c r="D682" s="53" t="s">
        <v>95</v>
      </c>
      <c r="E682" s="53" t="s">
        <v>249</v>
      </c>
      <c r="F682" s="53" t="s">
        <v>250</v>
      </c>
      <c r="G682" s="46">
        <v>0.76370370370370377</v>
      </c>
      <c r="H682" s="53" t="str">
        <f t="shared" si="26"/>
        <v>582|518</v>
      </c>
      <c r="I682" s="53" t="str">
        <f t="shared" si="27"/>
        <v>466|562</v>
      </c>
      <c r="J682" s="54">
        <f ca="1">'Ein-Ausgabe'!$K$1+G682</f>
        <v>44126.625795833337</v>
      </c>
      <c r="K682" s="60">
        <f ca="1">IF(Berechnung!ZG$16=Berechnung!$A$1,Berechnung!$A$1,IF(Berechnung!ZG$16=Berechnung!$A$2,Berechnung!$A$2,Berechnung!ZG$9-Berechnung!ZG$16))</f>
        <v>44126.29990879009</v>
      </c>
      <c r="O682" s="7" t="s">
        <v>44</v>
      </c>
      <c r="P682" s="53" t="s">
        <v>79</v>
      </c>
      <c r="Q682" s="53" t="s">
        <v>198</v>
      </c>
      <c r="R682" s="53" t="s">
        <v>95</v>
      </c>
      <c r="S682" s="53" t="s">
        <v>249</v>
      </c>
      <c r="T682" s="53" t="s">
        <v>250</v>
      </c>
      <c r="U682" s="46">
        <v>0.76370370370370377</v>
      </c>
      <c r="V682" s="53" t="s">
        <v>519</v>
      </c>
      <c r="W682" s="53" t="s">
        <v>34</v>
      </c>
      <c r="X682" s="54">
        <v>44126.62149513889</v>
      </c>
      <c r="Y682" s="60">
        <v>44126.587038064688</v>
      </c>
    </row>
    <row r="683" spans="1:25" x14ac:dyDescent="0.25">
      <c r="A683" s="7" t="s">
        <v>44</v>
      </c>
      <c r="B683" s="53" t="s">
        <v>72</v>
      </c>
      <c r="C683" s="53" t="s">
        <v>191</v>
      </c>
      <c r="D683" s="53" t="s">
        <v>192</v>
      </c>
      <c r="E683" s="53" t="s">
        <v>251</v>
      </c>
      <c r="F683" s="53" t="s">
        <v>252</v>
      </c>
      <c r="G683" s="46">
        <v>0.76572916666666668</v>
      </c>
      <c r="H683" s="53" t="str">
        <f t="shared" si="26"/>
        <v>527|498</v>
      </c>
      <c r="I683" s="53" t="str">
        <f t="shared" si="27"/>
        <v>466|560</v>
      </c>
      <c r="J683" s="54">
        <f ca="1">'Ein-Ausgabe'!$K$1+G683</f>
        <v>44126.627821296301</v>
      </c>
      <c r="K683" s="60">
        <f ca="1">IF(Berechnung!ZH$16=Berechnung!$A$1,Berechnung!$A$1,IF(Berechnung!ZH$16=Berechnung!$A$2,Berechnung!$A$2,Berechnung!ZH$9-Berechnung!ZH$16))</f>
        <v>44126.314582904131</v>
      </c>
      <c r="O683" s="7" t="s">
        <v>44</v>
      </c>
      <c r="P683" s="53" t="s">
        <v>72</v>
      </c>
      <c r="Q683" s="53" t="s">
        <v>191</v>
      </c>
      <c r="R683" s="53" t="s">
        <v>192</v>
      </c>
      <c r="S683" s="53" t="s">
        <v>251</v>
      </c>
      <c r="T683" s="53" t="s">
        <v>252</v>
      </c>
      <c r="U683" s="46">
        <v>0.76572916666666668</v>
      </c>
      <c r="V683" s="53" t="s">
        <v>599</v>
      </c>
      <c r="W683" s="53" t="s">
        <v>39</v>
      </c>
      <c r="X683" s="54">
        <v>44126.623520601854</v>
      </c>
      <c r="Y683" s="60">
        <v>44126.587038064688</v>
      </c>
    </row>
    <row r="684" spans="1:25" x14ac:dyDescent="0.25">
      <c r="A684" s="7" t="s">
        <v>44</v>
      </c>
      <c r="B684" s="53" t="s">
        <v>50</v>
      </c>
      <c r="C684" s="53" t="s">
        <v>253</v>
      </c>
      <c r="D684" s="53" t="s">
        <v>95</v>
      </c>
      <c r="E684" s="53" t="s">
        <v>254</v>
      </c>
      <c r="F684" s="53" t="s">
        <v>255</v>
      </c>
      <c r="G684" s="46">
        <v>0.76578703703703699</v>
      </c>
      <c r="H684" s="53" t="str">
        <f t="shared" si="26"/>
        <v>538|575</v>
      </c>
      <c r="I684" s="53" t="str">
        <f t="shared" si="27"/>
        <v>453|562</v>
      </c>
      <c r="J684" s="54">
        <f ca="1">'Ein-Ausgabe'!$K$1+G684</f>
        <v>44126.62787916667</v>
      </c>
      <c r="K684" s="60">
        <f ca="1">IF(Berechnung!ZI$16=Berechnung!$A$1,Berechnung!$A$1,IF(Berechnung!ZI$16=Berechnung!$A$2,Berechnung!$A$2,Berechnung!ZI$9-Berechnung!ZI$16))</f>
        <v>44126.049622653612</v>
      </c>
      <c r="O684" s="7" t="s">
        <v>44</v>
      </c>
      <c r="P684" s="53" t="s">
        <v>50</v>
      </c>
      <c r="Q684" s="53" t="s">
        <v>253</v>
      </c>
      <c r="R684" s="53" t="s">
        <v>95</v>
      </c>
      <c r="S684" s="53" t="s">
        <v>254</v>
      </c>
      <c r="T684" s="53" t="s">
        <v>255</v>
      </c>
      <c r="U684" s="46">
        <v>0.76578703703703699</v>
      </c>
      <c r="V684" s="53" t="s">
        <v>511</v>
      </c>
      <c r="W684" s="53" t="s">
        <v>499</v>
      </c>
      <c r="X684" s="54">
        <v>44126.623578472223</v>
      </c>
      <c r="Y684" s="60">
        <v>44126.587038064688</v>
      </c>
    </row>
    <row r="685" spans="1:25" x14ac:dyDescent="0.25">
      <c r="A685" s="7" t="s">
        <v>44</v>
      </c>
      <c r="B685" s="53" t="s">
        <v>135</v>
      </c>
      <c r="C685" s="53" t="s">
        <v>174</v>
      </c>
      <c r="D685" s="53" t="s">
        <v>95</v>
      </c>
      <c r="E685" s="53" t="s">
        <v>256</v>
      </c>
      <c r="F685" s="53" t="s">
        <v>257</v>
      </c>
      <c r="G685" s="46">
        <v>0.76822916666666663</v>
      </c>
      <c r="H685" s="53" t="str">
        <f t="shared" si="26"/>
        <v>603|541</v>
      </c>
      <c r="I685" s="53" t="str">
        <f t="shared" si="27"/>
        <v>455|563</v>
      </c>
      <c r="J685" s="54">
        <f ca="1">'Ein-Ausgabe'!$K$1+G685</f>
        <v>44126.630321296296</v>
      </c>
      <c r="K685" s="60">
        <f ca="1">IF(Berechnung!ZJ$16=Berechnung!$A$1,Berechnung!$A$1,IF(Berechnung!ZJ$16=Berechnung!$A$2,Berechnung!$A$2,Berechnung!ZJ$9-Berechnung!ZJ$16))</f>
        <v>44126.081963267701</v>
      </c>
      <c r="O685" s="7" t="s">
        <v>44</v>
      </c>
      <c r="P685" s="53" t="s">
        <v>135</v>
      </c>
      <c r="Q685" s="53" t="s">
        <v>174</v>
      </c>
      <c r="R685" s="53" t="s">
        <v>95</v>
      </c>
      <c r="S685" s="53" t="s">
        <v>256</v>
      </c>
      <c r="T685" s="53" t="s">
        <v>257</v>
      </c>
      <c r="U685" s="46">
        <v>0.76822916666666663</v>
      </c>
      <c r="V685" s="53" t="s">
        <v>521</v>
      </c>
      <c r="W685" s="53" t="s">
        <v>512</v>
      </c>
      <c r="X685" s="54">
        <v>44126.626020601849</v>
      </c>
      <c r="Y685" s="60">
        <v>44126.587038064688</v>
      </c>
    </row>
    <row r="686" spans="1:25" x14ac:dyDescent="0.25">
      <c r="A686" s="7" t="s">
        <v>44</v>
      </c>
      <c r="B686" s="53" t="s">
        <v>50</v>
      </c>
      <c r="C686" s="53" t="s">
        <v>258</v>
      </c>
      <c r="D686" s="53" t="s">
        <v>95</v>
      </c>
      <c r="E686" s="53" t="s">
        <v>259</v>
      </c>
      <c r="F686" s="53" t="s">
        <v>260</v>
      </c>
      <c r="G686" s="46">
        <v>0.76906249999999998</v>
      </c>
      <c r="H686" s="53" t="str">
        <f t="shared" si="26"/>
        <v>538|576</v>
      </c>
      <c r="I686" s="53" t="str">
        <f t="shared" si="27"/>
        <v>453|562</v>
      </c>
      <c r="J686" s="54">
        <f ca="1">'Ein-Ausgabe'!$K$1+G686</f>
        <v>44126.631154629635</v>
      </c>
      <c r="K686" s="60">
        <f ca="1">IF(Berechnung!ZK$16=Berechnung!$A$1,Berechnung!$A$1,IF(Berechnung!ZK$16=Berechnung!$A$2,Berechnung!$A$2,Berechnung!ZK$9-Berechnung!ZK$16))</f>
        <v>44126.053805413685</v>
      </c>
      <c r="O686" s="7" t="s">
        <v>44</v>
      </c>
      <c r="P686" s="53" t="s">
        <v>50</v>
      </c>
      <c r="Q686" s="53" t="s">
        <v>258</v>
      </c>
      <c r="R686" s="53" t="s">
        <v>95</v>
      </c>
      <c r="S686" s="53" t="s">
        <v>259</v>
      </c>
      <c r="T686" s="53" t="s">
        <v>260</v>
      </c>
      <c r="U686" s="46">
        <v>0.76906249999999998</v>
      </c>
      <c r="V686" s="53" t="s">
        <v>513</v>
      </c>
      <c r="W686" s="53" t="s">
        <v>499</v>
      </c>
      <c r="X686" s="54">
        <v>44126.626853935188</v>
      </c>
      <c r="Y686" s="60">
        <v>44126.587038064688</v>
      </c>
    </row>
    <row r="687" spans="1:25" x14ac:dyDescent="0.25">
      <c r="A687" s="7" t="s">
        <v>44</v>
      </c>
      <c r="B687" s="53" t="s">
        <v>139</v>
      </c>
      <c r="C687" s="53" t="s">
        <v>261</v>
      </c>
      <c r="D687" s="53" t="s">
        <v>95</v>
      </c>
      <c r="E687" s="53" t="s">
        <v>169</v>
      </c>
      <c r="F687" s="53" t="s">
        <v>262</v>
      </c>
      <c r="G687" s="46">
        <v>0.77104166666666663</v>
      </c>
      <c r="H687" s="53" t="str">
        <f t="shared" si="26"/>
        <v>579|519</v>
      </c>
      <c r="I687" s="53" t="str">
        <f t="shared" si="27"/>
        <v>463|564</v>
      </c>
      <c r="J687" s="54">
        <f ca="1">'Ein-Ausgabe'!$K$1+G687</f>
        <v>44126.633133796298</v>
      </c>
      <c r="K687" s="60">
        <f ca="1">IF(Berechnung!ZL$16=Berechnung!$A$1,Berechnung!$A$1,IF(Berechnung!ZL$16=Berechnung!$A$2,Berechnung!$A$2,Berechnung!ZL$9-Berechnung!ZL$16))</f>
        <v>44126.236068469596</v>
      </c>
      <c r="O687" s="7" t="s">
        <v>44</v>
      </c>
      <c r="P687" s="53" t="s">
        <v>139</v>
      </c>
      <c r="Q687" s="53" t="s">
        <v>261</v>
      </c>
      <c r="R687" s="53" t="s">
        <v>95</v>
      </c>
      <c r="S687" s="53" t="s">
        <v>169</v>
      </c>
      <c r="T687" s="53" t="s">
        <v>262</v>
      </c>
      <c r="U687" s="46">
        <v>0.77104166666666663</v>
      </c>
      <c r="V687" s="53" t="s">
        <v>572</v>
      </c>
      <c r="W687" s="53" t="s">
        <v>549</v>
      </c>
      <c r="X687" s="54">
        <v>44126.628833101851</v>
      </c>
      <c r="Y687" s="60">
        <v>44126.587038064688</v>
      </c>
    </row>
    <row r="688" spans="1:25" x14ac:dyDescent="0.25">
      <c r="A688" s="7" t="s">
        <v>44</v>
      </c>
      <c r="B688" s="53" t="s">
        <v>203</v>
      </c>
      <c r="C688" s="53" t="s">
        <v>263</v>
      </c>
      <c r="D688" s="53" t="s">
        <v>95</v>
      </c>
      <c r="E688" s="53" t="s">
        <v>264</v>
      </c>
      <c r="F688" s="53" t="s">
        <v>265</v>
      </c>
      <c r="G688" s="46">
        <v>0.77435185185185185</v>
      </c>
      <c r="H688" s="53" t="str">
        <f t="shared" si="26"/>
        <v>575|520</v>
      </c>
      <c r="I688" s="53" t="str">
        <f t="shared" si="27"/>
        <v>457|560</v>
      </c>
      <c r="J688" s="54">
        <f ca="1">'Ein-Ausgabe'!$K$1+G688</f>
        <v>44126.636443981486</v>
      </c>
      <c r="K688" s="60">
        <f ca="1">IF(Berechnung!ZM$16=Berechnung!$A$1,Berechnung!$A$1,IF(Berechnung!ZM$16=Berechnung!$A$2,Berechnung!$A$2,Berechnung!ZM$9-Berechnung!ZM$16))</f>
        <v>44126.151169145094</v>
      </c>
      <c r="O688" s="7" t="s">
        <v>44</v>
      </c>
      <c r="P688" s="53" t="s">
        <v>203</v>
      </c>
      <c r="Q688" s="53" t="s">
        <v>263</v>
      </c>
      <c r="R688" s="53" t="s">
        <v>95</v>
      </c>
      <c r="S688" s="53" t="s">
        <v>264</v>
      </c>
      <c r="T688" s="53" t="s">
        <v>265</v>
      </c>
      <c r="U688" s="46">
        <v>0.77435185185185185</v>
      </c>
      <c r="V688" s="53" t="s">
        <v>542</v>
      </c>
      <c r="W688" s="53" t="s">
        <v>523</v>
      </c>
      <c r="X688" s="54">
        <v>44126.632143287039</v>
      </c>
      <c r="Y688" s="60">
        <v>44126.587038064688</v>
      </c>
    </row>
    <row r="689" spans="1:25" x14ac:dyDescent="0.25">
      <c r="A689" s="7" t="s">
        <v>44</v>
      </c>
      <c r="B689" s="53" t="s">
        <v>45</v>
      </c>
      <c r="C689" s="53" t="s">
        <v>266</v>
      </c>
      <c r="D689" s="53" t="s">
        <v>95</v>
      </c>
      <c r="E689" s="53" t="s">
        <v>267</v>
      </c>
      <c r="F689" s="53" t="s">
        <v>268</v>
      </c>
      <c r="G689" s="46">
        <v>0.77445601851851853</v>
      </c>
      <c r="H689" s="53" t="str">
        <f t="shared" si="26"/>
        <v>601|543</v>
      </c>
      <c r="I689" s="53" t="str">
        <f t="shared" si="27"/>
        <v>466|558</v>
      </c>
      <c r="J689" s="54">
        <f ca="1">'Ein-Ausgabe'!$K$1+G689</f>
        <v>44126.636548148148</v>
      </c>
      <c r="K689" s="60">
        <f ca="1">IF(Berechnung!ZN$16=Berechnung!$A$1,Berechnung!$A$1,IF(Berechnung!ZN$16=Berechnung!$A$2,Berechnung!$A$2,Berechnung!ZN$9-Berechnung!ZN$16))</f>
        <v>44126.330259729424</v>
      </c>
      <c r="O689" s="7" t="s">
        <v>44</v>
      </c>
      <c r="P689" s="53" t="s">
        <v>45</v>
      </c>
      <c r="Q689" s="53" t="s">
        <v>266</v>
      </c>
      <c r="R689" s="53" t="s">
        <v>95</v>
      </c>
      <c r="S689" s="53" t="s">
        <v>267</v>
      </c>
      <c r="T689" s="53" t="s">
        <v>268</v>
      </c>
      <c r="U689" s="46">
        <v>0.77445601851851853</v>
      </c>
      <c r="V689" s="53" t="s">
        <v>602</v>
      </c>
      <c r="W689" s="53" t="s">
        <v>559</v>
      </c>
      <c r="X689" s="54">
        <v>44126.632247453701</v>
      </c>
      <c r="Y689" s="60">
        <v>44126.587038064688</v>
      </c>
    </row>
    <row r="690" spans="1:25" x14ac:dyDescent="0.25">
      <c r="A690" s="7" t="s">
        <v>44</v>
      </c>
      <c r="B690" s="53" t="s">
        <v>79</v>
      </c>
      <c r="C690" s="53" t="s">
        <v>201</v>
      </c>
      <c r="D690" s="53" t="s">
        <v>95</v>
      </c>
      <c r="E690" s="53" t="s">
        <v>264</v>
      </c>
      <c r="F690" s="53" t="s">
        <v>269</v>
      </c>
      <c r="G690" s="46">
        <v>0.77478009259259262</v>
      </c>
      <c r="H690" s="53" t="str">
        <f t="shared" si="26"/>
        <v>584|522</v>
      </c>
      <c r="I690" s="53" t="str">
        <f t="shared" si="27"/>
        <v>466|562</v>
      </c>
      <c r="J690" s="54">
        <f ca="1">'Ein-Ausgabe'!$K$1+G690</f>
        <v>44126.636872222225</v>
      </c>
      <c r="K690" s="60">
        <f ca="1">IF(Berechnung!ZO$16=Berechnung!$A$1,Berechnung!$A$1,IF(Berechnung!ZO$16=Berechnung!$A$2,Berechnung!$A$2,Berechnung!ZO$9-Berechnung!ZO$16))</f>
        <v>44126.312444969175</v>
      </c>
      <c r="O690" s="7" t="s">
        <v>44</v>
      </c>
      <c r="P690" s="53" t="s">
        <v>79</v>
      </c>
      <c r="Q690" s="53" t="s">
        <v>201</v>
      </c>
      <c r="R690" s="53" t="s">
        <v>95</v>
      </c>
      <c r="S690" s="53" t="s">
        <v>264</v>
      </c>
      <c r="T690" s="53" t="s">
        <v>269</v>
      </c>
      <c r="U690" s="46">
        <v>0.77478009259259262</v>
      </c>
      <c r="V690" s="53" t="s">
        <v>597</v>
      </c>
      <c r="W690" s="53" t="s">
        <v>34</v>
      </c>
      <c r="X690" s="54">
        <v>44126.632571527778</v>
      </c>
      <c r="Y690" s="60">
        <v>44126.587038064688</v>
      </c>
    </row>
    <row r="691" spans="1:25" x14ac:dyDescent="0.25">
      <c r="A691" s="7" t="s">
        <v>44</v>
      </c>
      <c r="B691" s="53" t="s">
        <v>106</v>
      </c>
      <c r="C691" s="53" t="s">
        <v>270</v>
      </c>
      <c r="D691" s="53" t="s">
        <v>65</v>
      </c>
      <c r="E691" s="53" t="s">
        <v>271</v>
      </c>
      <c r="F691" s="53" t="s">
        <v>272</v>
      </c>
      <c r="G691" s="46">
        <v>0.78052083333333344</v>
      </c>
      <c r="H691" s="53" t="str">
        <f t="shared" si="26"/>
        <v>520|477</v>
      </c>
      <c r="I691" s="53" t="str">
        <f t="shared" si="27"/>
        <v>459|563</v>
      </c>
      <c r="J691" s="54">
        <f ca="1">'Ein-Ausgabe'!$K$1+G691</f>
        <v>44126.642612962962</v>
      </c>
      <c r="K691" s="60">
        <f ca="1">IF(Berechnung!ZP$16=Berechnung!$A$1,Berechnung!$A$1,IF(Berechnung!ZP$16=Berechnung!$A$2,Berechnung!$A$2,Berechnung!ZP$9-Berechnung!ZP$16))</f>
        <v>44126.205037278494</v>
      </c>
      <c r="O691" s="7" t="s">
        <v>44</v>
      </c>
      <c r="P691" s="53" t="s">
        <v>106</v>
      </c>
      <c r="Q691" s="53" t="s">
        <v>270</v>
      </c>
      <c r="R691" s="53" t="s">
        <v>65</v>
      </c>
      <c r="S691" s="53" t="s">
        <v>271</v>
      </c>
      <c r="T691" s="53" t="s">
        <v>272</v>
      </c>
      <c r="U691" s="46">
        <v>0.78052083333333344</v>
      </c>
      <c r="V691" s="53" t="s">
        <v>560</v>
      </c>
      <c r="W691" s="53" t="s">
        <v>528</v>
      </c>
      <c r="X691" s="54">
        <v>44126.638312268515</v>
      </c>
      <c r="Y691" s="60">
        <v>44126.587038064688</v>
      </c>
    </row>
    <row r="692" spans="1:25" x14ac:dyDescent="0.25">
      <c r="A692" s="7" t="s">
        <v>44</v>
      </c>
      <c r="B692" s="53" t="s">
        <v>110</v>
      </c>
      <c r="C692" s="53" t="s">
        <v>491</v>
      </c>
      <c r="D692" s="53" t="s">
        <v>492</v>
      </c>
      <c r="E692" s="53" t="s">
        <v>493</v>
      </c>
      <c r="F692" s="53" t="s">
        <v>494</v>
      </c>
      <c r="G692" s="46">
        <v>0.78118055555555566</v>
      </c>
      <c r="H692" s="53" t="str">
        <f t="shared" si="26"/>
        <v>495|573</v>
      </c>
      <c r="I692" s="53" t="str">
        <f t="shared" si="27"/>
        <v>459|559</v>
      </c>
      <c r="J692" s="54">
        <f ca="1">'Ein-Ausgabe'!$K$1+G692</f>
        <v>44126.643272685185</v>
      </c>
      <c r="K692" s="60">
        <f ca="1">IF(Berechnung!ZQ$16=Berechnung!$A$1,Berechnung!$A$1,IF(Berechnung!ZQ$16=Berechnung!$A$2,Berechnung!$A$2,Berechnung!ZQ$9-Berechnung!ZQ$16))</f>
        <v>44126.171913682621</v>
      </c>
      <c r="O692" s="7" t="s">
        <v>44</v>
      </c>
      <c r="P692" s="53" t="s">
        <v>110</v>
      </c>
      <c r="Q692" s="53" t="s">
        <v>491</v>
      </c>
      <c r="R692" s="53" t="s">
        <v>492</v>
      </c>
      <c r="S692" s="53" t="s">
        <v>493</v>
      </c>
      <c r="T692" s="53" t="s">
        <v>494</v>
      </c>
      <c r="U692" s="46">
        <v>0.78118055555555566</v>
      </c>
      <c r="V692" s="53" t="s">
        <v>550</v>
      </c>
      <c r="W692" s="53" t="s">
        <v>543</v>
      </c>
      <c r="X692" s="54">
        <v>44126.638971990738</v>
      </c>
      <c r="Y692" s="60">
        <v>44126.587038064688</v>
      </c>
    </row>
    <row r="693" spans="1:25" x14ac:dyDescent="0.25">
      <c r="A693" s="7" t="s">
        <v>44</v>
      </c>
      <c r="B693" s="53" t="s">
        <v>50</v>
      </c>
      <c r="C693" s="53" t="s">
        <v>273</v>
      </c>
      <c r="D693" s="53" t="s">
        <v>95</v>
      </c>
      <c r="E693" s="53" t="s">
        <v>274</v>
      </c>
      <c r="F693" s="53" t="s">
        <v>275</v>
      </c>
      <c r="G693" s="46">
        <v>0.78340277777777778</v>
      </c>
      <c r="H693" s="53" t="str">
        <f t="shared" si="26"/>
        <v>537|584</v>
      </c>
      <c r="I693" s="53" t="str">
        <f t="shared" si="27"/>
        <v>453|562</v>
      </c>
      <c r="J693" s="54">
        <f ca="1">'Ein-Ausgabe'!$K$1+G693</f>
        <v>44126.64549490741</v>
      </c>
      <c r="K693" s="60">
        <f ca="1">IF(Berechnung!ZR$16=Berechnung!$A$1,Berechnung!$A$1,IF(Berechnung!ZR$16=Berechnung!$A$2,Berechnung!$A$2,Berechnung!ZR$9-Berechnung!ZR$16))</f>
        <v>44126.077887326646</v>
      </c>
      <c r="O693" s="7" t="s">
        <v>44</v>
      </c>
      <c r="P693" s="53" t="s">
        <v>50</v>
      </c>
      <c r="Q693" s="53" t="s">
        <v>273</v>
      </c>
      <c r="R693" s="53" t="s">
        <v>95</v>
      </c>
      <c r="S693" s="53" t="s">
        <v>274</v>
      </c>
      <c r="T693" s="53" t="s">
        <v>275</v>
      </c>
      <c r="U693" s="46">
        <v>0.78340277777777778</v>
      </c>
      <c r="V693" s="53" t="s">
        <v>520</v>
      </c>
      <c r="W693" s="53" t="s">
        <v>499</v>
      </c>
      <c r="X693" s="54">
        <v>44126.641194212963</v>
      </c>
      <c r="Y693" s="60">
        <v>44126.587038064688</v>
      </c>
    </row>
    <row r="694" spans="1:25" x14ac:dyDescent="0.25">
      <c r="A694" s="7" t="s">
        <v>44</v>
      </c>
      <c r="B694" s="53" t="s">
        <v>45</v>
      </c>
      <c r="C694" s="53" t="s">
        <v>276</v>
      </c>
      <c r="D694" s="53" t="s">
        <v>156</v>
      </c>
      <c r="E694" s="53" t="s">
        <v>277</v>
      </c>
      <c r="F694" s="53" t="s">
        <v>278</v>
      </c>
      <c r="G694" s="46">
        <v>0.7882407407407408</v>
      </c>
      <c r="H694" s="53" t="str">
        <f t="shared" si="26"/>
        <v>550|548</v>
      </c>
      <c r="I694" s="53" t="str">
        <f t="shared" si="27"/>
        <v>466|558</v>
      </c>
      <c r="J694" s="54">
        <f ca="1">'Ein-Ausgabe'!$K$1+G694</f>
        <v>44126.650332870369</v>
      </c>
      <c r="K694" s="60">
        <f ca="1">IF(Berechnung!ZS$16=Berechnung!$A$1,Berechnung!$A$1,IF(Berechnung!ZS$16=Berechnung!$A$2,Berechnung!$A$2,Berechnung!ZS$9-Berechnung!ZS$16))</f>
        <v>44126.344790840427</v>
      </c>
      <c r="O694" s="7" t="s">
        <v>44</v>
      </c>
      <c r="P694" s="53" t="s">
        <v>45</v>
      </c>
      <c r="Q694" s="53" t="s">
        <v>276</v>
      </c>
      <c r="R694" s="53" t="s">
        <v>156</v>
      </c>
      <c r="S694" s="53" t="s">
        <v>277</v>
      </c>
      <c r="T694" s="53" t="s">
        <v>278</v>
      </c>
      <c r="U694" s="46">
        <v>0.7882407407407408</v>
      </c>
      <c r="V694" s="53" t="s">
        <v>605</v>
      </c>
      <c r="W694" s="53" t="s">
        <v>559</v>
      </c>
      <c r="X694" s="54">
        <v>44126.646032175922</v>
      </c>
      <c r="Y694" s="60">
        <v>44126.587038064688</v>
      </c>
    </row>
    <row r="695" spans="1:25" x14ac:dyDescent="0.25">
      <c r="A695" s="7" t="s">
        <v>44</v>
      </c>
      <c r="B695" s="53" t="s">
        <v>50</v>
      </c>
      <c r="C695" s="53" t="s">
        <v>279</v>
      </c>
      <c r="D695" s="53" t="s">
        <v>280</v>
      </c>
      <c r="E695" s="53" t="s">
        <v>281</v>
      </c>
      <c r="F695" s="53" t="s">
        <v>282</v>
      </c>
      <c r="G695" s="55">
        <v>0.78840277777777779</v>
      </c>
      <c r="H695" s="53" t="str">
        <f t="shared" si="26"/>
        <v>590|568</v>
      </c>
      <c r="I695" s="53" t="str">
        <f t="shared" si="27"/>
        <v>453|562</v>
      </c>
      <c r="J695" s="54">
        <f ca="1">'Ein-Ausgabe'!$K$1+G695</f>
        <v>44126.650494907408</v>
      </c>
      <c r="K695" s="60">
        <f ca="1">IF(Berechnung!ZT$16=Berechnung!$A$1,Berechnung!$A$1,IF(Berechnung!ZT$16=Berechnung!$A$2,Berechnung!$A$2,Berechnung!ZT$9-Berechnung!ZT$16))</f>
        <v>44126.066489171324</v>
      </c>
      <c r="O695" s="7" t="s">
        <v>44</v>
      </c>
      <c r="P695" s="53" t="s">
        <v>50</v>
      </c>
      <c r="Q695" s="53" t="s">
        <v>279</v>
      </c>
      <c r="R695" s="53" t="s">
        <v>280</v>
      </c>
      <c r="S695" s="53" t="s">
        <v>281</v>
      </c>
      <c r="T695" s="53" t="s">
        <v>282</v>
      </c>
      <c r="U695" s="55">
        <v>0.78840277777777779</v>
      </c>
      <c r="V695" s="53" t="s">
        <v>517</v>
      </c>
      <c r="W695" s="53" t="s">
        <v>499</v>
      </c>
      <c r="X695" s="54">
        <v>44126.646194212961</v>
      </c>
      <c r="Y695" s="60">
        <v>44126.587038064688</v>
      </c>
    </row>
    <row r="696" spans="1:25" x14ac:dyDescent="0.25">
      <c r="A696" s="7" t="s">
        <v>44</v>
      </c>
      <c r="B696" s="53" t="s">
        <v>50</v>
      </c>
      <c r="C696" s="53" t="s">
        <v>198</v>
      </c>
      <c r="D696" s="53" t="s">
        <v>95</v>
      </c>
      <c r="E696" s="53" t="s">
        <v>283</v>
      </c>
      <c r="F696" s="53" t="s">
        <v>284</v>
      </c>
      <c r="G696" s="46">
        <v>0.79178240740740735</v>
      </c>
      <c r="H696" s="53" t="str">
        <f t="shared" si="26"/>
        <v>582|518</v>
      </c>
      <c r="I696" s="53" t="str">
        <f t="shared" si="27"/>
        <v>453|562</v>
      </c>
      <c r="J696" s="54">
        <f ca="1">'Ein-Ausgabe'!$K$1+G696</f>
        <v>44126.653874537042</v>
      </c>
      <c r="K696" s="60">
        <f ca="1">IF(Berechnung!ZU$16=Berechnung!$A$1,Berechnung!$A$1,IF(Berechnung!ZU$16=Berechnung!$A$2,Berechnung!$A$2,Berechnung!ZU$9-Berechnung!ZU$16))</f>
        <v>44126.074148838212</v>
      </c>
      <c r="O696" s="7" t="s">
        <v>44</v>
      </c>
      <c r="P696" s="53" t="s">
        <v>50</v>
      </c>
      <c r="Q696" s="53" t="s">
        <v>198</v>
      </c>
      <c r="R696" s="53" t="s">
        <v>95</v>
      </c>
      <c r="S696" s="53" t="s">
        <v>283</v>
      </c>
      <c r="T696" s="53" t="s">
        <v>284</v>
      </c>
      <c r="U696" s="46">
        <v>0.79178240740740735</v>
      </c>
      <c r="V696" s="53" t="s">
        <v>519</v>
      </c>
      <c r="W696" s="53" t="s">
        <v>499</v>
      </c>
      <c r="X696" s="54">
        <v>44126.649573842595</v>
      </c>
      <c r="Y696" s="60">
        <v>44126.587038064688</v>
      </c>
    </row>
    <row r="697" spans="1:25" x14ac:dyDescent="0.25">
      <c r="A697" s="7" t="s">
        <v>44</v>
      </c>
      <c r="B697" s="53" t="s">
        <v>50</v>
      </c>
      <c r="C697" s="53" t="s">
        <v>285</v>
      </c>
      <c r="D697" s="53" t="s">
        <v>280</v>
      </c>
      <c r="E697" s="53" t="s">
        <v>286</v>
      </c>
      <c r="F697" s="53" t="s">
        <v>287</v>
      </c>
      <c r="G697" s="46">
        <v>0.79217592592592589</v>
      </c>
      <c r="H697" s="53" t="str">
        <f t="shared" si="26"/>
        <v>590|573</v>
      </c>
      <c r="I697" s="53" t="str">
        <f t="shared" si="27"/>
        <v>453|562</v>
      </c>
      <c r="J697" s="54">
        <f ca="1">'Ein-Ausgabe'!$K$1+G697</f>
        <v>44126.654268055558</v>
      </c>
      <c r="K697" s="60">
        <f ca="1">IF(Berechnung!ZV$16=Berechnung!$A$1,Berechnung!$A$1,IF(Berechnung!ZV$16=Berechnung!$A$2,Berechnung!$A$2,Berechnung!ZV$9-Berechnung!ZV$16))</f>
        <v>44126.071397066662</v>
      </c>
      <c r="O697" s="7" t="s">
        <v>44</v>
      </c>
      <c r="P697" s="53" t="s">
        <v>50</v>
      </c>
      <c r="Q697" s="53" t="s">
        <v>285</v>
      </c>
      <c r="R697" s="53" t="s">
        <v>280</v>
      </c>
      <c r="S697" s="53" t="s">
        <v>286</v>
      </c>
      <c r="T697" s="53" t="s">
        <v>287</v>
      </c>
      <c r="U697" s="46">
        <v>0.79217592592592589</v>
      </c>
      <c r="V697" s="53" t="s">
        <v>518</v>
      </c>
      <c r="W697" s="53" t="s">
        <v>499</v>
      </c>
      <c r="X697" s="54">
        <v>44126.649967361111</v>
      </c>
      <c r="Y697" s="60">
        <v>44126.587038064688</v>
      </c>
    </row>
    <row r="698" spans="1:25" x14ac:dyDescent="0.25">
      <c r="A698" s="7" t="s">
        <v>44</v>
      </c>
      <c r="B698" s="53" t="s">
        <v>114</v>
      </c>
      <c r="C698" s="53" t="s">
        <v>288</v>
      </c>
      <c r="D698" s="53" t="s">
        <v>95</v>
      </c>
      <c r="E698" s="53" t="s">
        <v>289</v>
      </c>
      <c r="F698" s="53" t="s">
        <v>290</v>
      </c>
      <c r="G698" s="46">
        <v>0.79509259259259257</v>
      </c>
      <c r="H698" s="53" t="str">
        <f t="shared" si="26"/>
        <v>574|517</v>
      </c>
      <c r="I698" s="53" t="str">
        <f t="shared" si="27"/>
        <v>456|560</v>
      </c>
      <c r="J698" s="54">
        <f ca="1">'Ein-Ausgabe'!$K$1+G698</f>
        <v>44126.657184722222</v>
      </c>
      <c r="K698" s="60">
        <f ca="1">IF(Berechnung!ZW$16=Berechnung!$A$1,Berechnung!$A$1,IF(Berechnung!ZW$16=Berechnung!$A$2,Berechnung!$A$2,Berechnung!ZW$9-Berechnung!ZW$16))</f>
        <v>44126.156131800271</v>
      </c>
      <c r="O698" s="7" t="s">
        <v>44</v>
      </c>
      <c r="P698" s="53" t="s">
        <v>114</v>
      </c>
      <c r="Q698" s="53" t="s">
        <v>288</v>
      </c>
      <c r="R698" s="53" t="s">
        <v>95</v>
      </c>
      <c r="S698" s="53" t="s">
        <v>289</v>
      </c>
      <c r="T698" s="53" t="s">
        <v>290</v>
      </c>
      <c r="U698" s="46">
        <v>0.79509259259259257</v>
      </c>
      <c r="V698" s="53" t="s">
        <v>545</v>
      </c>
      <c r="W698" s="53" t="s">
        <v>509</v>
      </c>
      <c r="X698" s="54">
        <v>44126.652884027775</v>
      </c>
      <c r="Y698" s="60">
        <v>44126.587038064688</v>
      </c>
    </row>
    <row r="699" spans="1:25" x14ac:dyDescent="0.25">
      <c r="A699" s="7" t="s">
        <v>44</v>
      </c>
      <c r="B699" s="53" t="s">
        <v>63</v>
      </c>
      <c r="C699" s="53" t="s">
        <v>291</v>
      </c>
      <c r="D699" s="53" t="s">
        <v>99</v>
      </c>
      <c r="E699" s="53" t="s">
        <v>292</v>
      </c>
      <c r="F699" s="53" t="s">
        <v>293</v>
      </c>
      <c r="G699" s="46">
        <v>0.7973958333333333</v>
      </c>
      <c r="H699" s="53" t="str">
        <f t="shared" si="26"/>
        <v>482|604</v>
      </c>
      <c r="I699" s="53" t="str">
        <f t="shared" si="27"/>
        <v>460|557</v>
      </c>
      <c r="J699" s="54">
        <f ca="1">'Ein-Ausgabe'!$K$1+G699</f>
        <v>44126.659487962963</v>
      </c>
      <c r="K699" s="60">
        <f ca="1">IF(Berechnung!ZX$16=Berechnung!$A$1,Berechnung!$A$1,IF(Berechnung!ZX$16=Berechnung!$A$2,Berechnung!$A$2,Berechnung!ZX$9-Berechnung!ZX$16))</f>
        <v>44126.206930758606</v>
      </c>
      <c r="O699" s="7" t="s">
        <v>44</v>
      </c>
      <c r="P699" s="53" t="s">
        <v>63</v>
      </c>
      <c r="Q699" s="53" t="s">
        <v>291</v>
      </c>
      <c r="R699" s="53" t="s">
        <v>99</v>
      </c>
      <c r="S699" s="53" t="s">
        <v>292</v>
      </c>
      <c r="T699" s="53" t="s">
        <v>293</v>
      </c>
      <c r="U699" s="46">
        <v>0.7973958333333333</v>
      </c>
      <c r="V699" s="53" t="s">
        <v>561</v>
      </c>
      <c r="W699" s="53" t="s">
        <v>554</v>
      </c>
      <c r="X699" s="54">
        <v>44126.655187268516</v>
      </c>
      <c r="Y699" s="60">
        <v>44126.587038064688</v>
      </c>
    </row>
    <row r="700" spans="1:25" x14ac:dyDescent="0.25">
      <c r="A700" s="7" t="s">
        <v>44</v>
      </c>
      <c r="B700" s="53" t="s">
        <v>114</v>
      </c>
      <c r="C700" s="53" t="s">
        <v>294</v>
      </c>
      <c r="D700" s="53" t="s">
        <v>65</v>
      </c>
      <c r="E700" s="53" t="s">
        <v>295</v>
      </c>
      <c r="F700" s="53" t="s">
        <v>296</v>
      </c>
      <c r="G700" s="46">
        <v>0.79929398148148145</v>
      </c>
      <c r="H700" s="53" t="str">
        <f t="shared" si="26"/>
        <v>526|480</v>
      </c>
      <c r="I700" s="53" t="str">
        <f t="shared" si="27"/>
        <v>456|560</v>
      </c>
      <c r="J700" s="54">
        <f ca="1">'Ein-Ausgabe'!$K$1+G700</f>
        <v>44126.661386111111</v>
      </c>
      <c r="K700" s="60">
        <f ca="1">IF(Berechnung!ZY$16=Berechnung!$A$1,Berechnung!$A$1,IF(Berechnung!ZY$16=Berechnung!$A$2,Berechnung!$A$2,Berechnung!ZY$9-Berechnung!ZY$16))</f>
        <v>44126.252973783565</v>
      </c>
      <c r="O700" s="7" t="s">
        <v>44</v>
      </c>
      <c r="P700" s="53" t="s">
        <v>114</v>
      </c>
      <c r="Q700" s="53" t="s">
        <v>294</v>
      </c>
      <c r="R700" s="53" t="s">
        <v>65</v>
      </c>
      <c r="S700" s="53" t="s">
        <v>295</v>
      </c>
      <c r="T700" s="53" t="s">
        <v>296</v>
      </c>
      <c r="U700" s="46">
        <v>0.79929398148148145</v>
      </c>
      <c r="V700" s="53" t="s">
        <v>579</v>
      </c>
      <c r="W700" s="53" t="s">
        <v>509</v>
      </c>
      <c r="X700" s="54">
        <v>44126.657085416664</v>
      </c>
      <c r="Y700" s="60">
        <v>44126.587038064688</v>
      </c>
    </row>
    <row r="701" spans="1:25" x14ac:dyDescent="0.25">
      <c r="A701" s="7" t="s">
        <v>44</v>
      </c>
      <c r="B701" s="53" t="s">
        <v>147</v>
      </c>
      <c r="C701" s="53" t="s">
        <v>297</v>
      </c>
      <c r="D701" s="53" t="s">
        <v>156</v>
      </c>
      <c r="E701" s="53" t="s">
        <v>180</v>
      </c>
      <c r="F701" s="53" t="s">
        <v>298</v>
      </c>
      <c r="G701" s="46">
        <v>0.79981481481481476</v>
      </c>
      <c r="H701" s="53" t="str">
        <f t="shared" si="26"/>
        <v>541|552</v>
      </c>
      <c r="I701" s="53" t="str">
        <f t="shared" si="27"/>
        <v>457|564</v>
      </c>
      <c r="J701" s="54">
        <f ca="1">'Ein-Ausgabe'!$K$1+G701</f>
        <v>44126.66190694445</v>
      </c>
      <c r="K701" s="60">
        <f ca="1">IF(Berechnung!ZZ$16=Berechnung!$A$1,Berechnung!$A$1,IF(Berechnung!ZZ$16=Berechnung!$A$2,Berechnung!$A$2,Berechnung!ZZ$9-Berechnung!ZZ$16))</f>
        <v>44126.156340169357</v>
      </c>
      <c r="O701" s="7" t="s">
        <v>44</v>
      </c>
      <c r="P701" s="53" t="s">
        <v>147</v>
      </c>
      <c r="Q701" s="53" t="s">
        <v>297</v>
      </c>
      <c r="R701" s="53" t="s">
        <v>156</v>
      </c>
      <c r="S701" s="53" t="s">
        <v>180</v>
      </c>
      <c r="T701" s="53" t="s">
        <v>298</v>
      </c>
      <c r="U701" s="46">
        <v>0.79981481481481476</v>
      </c>
      <c r="V701" s="53" t="s">
        <v>547</v>
      </c>
      <c r="W701" s="53" t="s">
        <v>530</v>
      </c>
      <c r="X701" s="54">
        <v>44126.657606250003</v>
      </c>
      <c r="Y701" s="60">
        <v>44126.587038064688</v>
      </c>
    </row>
    <row r="702" spans="1:25" x14ac:dyDescent="0.25">
      <c r="A702" s="7" t="s">
        <v>44</v>
      </c>
      <c r="B702" s="53" t="s">
        <v>121</v>
      </c>
      <c r="C702" s="53" t="s">
        <v>299</v>
      </c>
      <c r="D702" s="53" t="s">
        <v>192</v>
      </c>
      <c r="E702" s="53" t="s">
        <v>300</v>
      </c>
      <c r="F702" s="53" t="s">
        <v>301</v>
      </c>
      <c r="G702" s="46">
        <v>0.80337962962962972</v>
      </c>
      <c r="H702" s="53" t="str">
        <f t="shared" si="26"/>
        <v>574|498</v>
      </c>
      <c r="I702" s="53" t="str">
        <f t="shared" si="27"/>
        <v>459|564</v>
      </c>
      <c r="J702" s="54">
        <f ca="1">'Ein-Ausgabe'!$K$1+G702</f>
        <v>44126.665471759261</v>
      </c>
      <c r="K702" s="60">
        <f ca="1">IF(Berechnung!AAA$16=Berechnung!$A$1,Berechnung!$A$1,IF(Berechnung!AAA$16=Berechnung!$A$2,Berechnung!$A$2,Berechnung!AAA$9-Berechnung!AAA$16))</f>
        <v>44126.183889827545</v>
      </c>
      <c r="O702" s="7" t="s">
        <v>44</v>
      </c>
      <c r="P702" s="53" t="s">
        <v>121</v>
      </c>
      <c r="Q702" s="53" t="s">
        <v>299</v>
      </c>
      <c r="R702" s="53" t="s">
        <v>192</v>
      </c>
      <c r="S702" s="53" t="s">
        <v>300</v>
      </c>
      <c r="T702" s="53" t="s">
        <v>301</v>
      </c>
      <c r="U702" s="46">
        <v>0.80337962962962972</v>
      </c>
      <c r="V702" s="53" t="s">
        <v>553</v>
      </c>
      <c r="W702" s="53" t="s">
        <v>526</v>
      </c>
      <c r="X702" s="54">
        <v>44126.661171064814</v>
      </c>
      <c r="Y702" s="60">
        <v>44126.587038064688</v>
      </c>
    </row>
    <row r="703" spans="1:25" x14ac:dyDescent="0.25">
      <c r="A703" s="7" t="s">
        <v>44</v>
      </c>
      <c r="B703" s="53" t="s">
        <v>102</v>
      </c>
      <c r="C703" s="53" t="s">
        <v>302</v>
      </c>
      <c r="D703" s="53" t="s">
        <v>65</v>
      </c>
      <c r="E703" s="53" t="s">
        <v>303</v>
      </c>
      <c r="F703" s="53" t="s">
        <v>304</v>
      </c>
      <c r="G703" s="46">
        <v>0.8049884259259259</v>
      </c>
      <c r="H703" s="53" t="str">
        <f t="shared" si="26"/>
        <v>526|475</v>
      </c>
      <c r="I703" s="53" t="str">
        <f t="shared" si="27"/>
        <v>463|561</v>
      </c>
      <c r="J703" s="54">
        <f ca="1">'Ein-Ausgabe'!$K$1+G703</f>
        <v>44126.667080555555</v>
      </c>
      <c r="K703" s="60">
        <f ca="1">IF(Berechnung!AAB$16=Berechnung!$A$1,Berechnung!$A$1,IF(Berechnung!AAB$16=Berechnung!$A$2,Berechnung!$A$2,Berechnung!AAB$9-Berechnung!AAB$16))</f>
        <v>44126.302269467524</v>
      </c>
      <c r="O703" s="7" t="s">
        <v>44</v>
      </c>
      <c r="P703" s="53" t="s">
        <v>102</v>
      </c>
      <c r="Q703" s="53" t="s">
        <v>302</v>
      </c>
      <c r="R703" s="53" t="s">
        <v>65</v>
      </c>
      <c r="S703" s="53" t="s">
        <v>303</v>
      </c>
      <c r="T703" s="53" t="s">
        <v>304</v>
      </c>
      <c r="U703" s="46">
        <v>0.8049884259259259</v>
      </c>
      <c r="V703" s="53" t="s">
        <v>592</v>
      </c>
      <c r="W703" s="53" t="s">
        <v>556</v>
      </c>
      <c r="X703" s="54">
        <v>44126.662779861108</v>
      </c>
      <c r="Y703" s="60">
        <v>44126.587038064688</v>
      </c>
    </row>
    <row r="704" spans="1:25" x14ac:dyDescent="0.25">
      <c r="A704" s="7" t="s">
        <v>44</v>
      </c>
      <c r="B704" s="53" t="s">
        <v>135</v>
      </c>
      <c r="C704" s="53" t="s">
        <v>305</v>
      </c>
      <c r="D704" s="53" t="s">
        <v>84</v>
      </c>
      <c r="E704" s="53" t="s">
        <v>306</v>
      </c>
      <c r="F704" s="53" t="s">
        <v>307</v>
      </c>
      <c r="G704" s="46">
        <v>0.80766203703703709</v>
      </c>
      <c r="H704" s="53" t="str">
        <f t="shared" si="26"/>
        <v>530|529</v>
      </c>
      <c r="I704" s="53" t="str">
        <f t="shared" si="27"/>
        <v>455|563</v>
      </c>
      <c r="J704" s="54">
        <f ca="1">'Ein-Ausgabe'!$K$1+G704</f>
        <v>44126.669754166665</v>
      </c>
      <c r="K704" s="60">
        <f ca="1">IF(Berechnung!AAC$16=Berechnung!$A$1,Berechnung!$A$1,IF(Berechnung!AAC$16=Berechnung!$A$2,Berechnung!$A$2,Berechnung!AAC$9-Berechnung!AAC$16))</f>
        <v>44126.124309881132</v>
      </c>
      <c r="O704" s="7" t="s">
        <v>44</v>
      </c>
      <c r="P704" s="53" t="s">
        <v>135</v>
      </c>
      <c r="Q704" s="53" t="s">
        <v>305</v>
      </c>
      <c r="R704" s="53" t="s">
        <v>84</v>
      </c>
      <c r="S704" s="53" t="s">
        <v>306</v>
      </c>
      <c r="T704" s="53" t="s">
        <v>307</v>
      </c>
      <c r="U704" s="46">
        <v>0.80766203703703709</v>
      </c>
      <c r="V704" s="53" t="s">
        <v>539</v>
      </c>
      <c r="W704" s="53" t="s">
        <v>512</v>
      </c>
      <c r="X704" s="54">
        <v>44126.665453472218</v>
      </c>
      <c r="Y704" s="60">
        <v>44126.587038064688</v>
      </c>
    </row>
    <row r="705" spans="1:25" x14ac:dyDescent="0.25">
      <c r="A705" s="7" t="s">
        <v>44</v>
      </c>
      <c r="B705" s="53" t="s">
        <v>203</v>
      </c>
      <c r="C705" s="53" t="s">
        <v>83</v>
      </c>
      <c r="D705" s="53" t="s">
        <v>84</v>
      </c>
      <c r="E705" s="53" t="s">
        <v>308</v>
      </c>
      <c r="F705" s="53" t="s">
        <v>309</v>
      </c>
      <c r="G705" s="46">
        <v>0.80804398148148149</v>
      </c>
      <c r="H705" s="53" t="str">
        <f t="shared" si="26"/>
        <v>582|532</v>
      </c>
      <c r="I705" s="53" t="str">
        <f t="shared" si="27"/>
        <v>457|560</v>
      </c>
      <c r="J705" s="54">
        <f ca="1">'Ein-Ausgabe'!$K$1+G705</f>
        <v>44126.670136111112</v>
      </c>
      <c r="K705" s="60">
        <f ca="1">IF(Berechnung!AAD$16=Berechnung!$A$1,Berechnung!$A$1,IF(Berechnung!AAD$16=Berechnung!$A$2,Berechnung!$A$2,Berechnung!AAD$9-Berechnung!AAD$16))</f>
        <v>44126.17628807087</v>
      </c>
      <c r="O705" s="7" t="s">
        <v>44</v>
      </c>
      <c r="P705" s="53" t="s">
        <v>203</v>
      </c>
      <c r="Q705" s="53" t="s">
        <v>83</v>
      </c>
      <c r="R705" s="53" t="s">
        <v>84</v>
      </c>
      <c r="S705" s="53" t="s">
        <v>308</v>
      </c>
      <c r="T705" s="53" t="s">
        <v>309</v>
      </c>
      <c r="U705" s="46">
        <v>0.80804398148148149</v>
      </c>
      <c r="V705" s="53" t="s">
        <v>552</v>
      </c>
      <c r="W705" s="53" t="s">
        <v>523</v>
      </c>
      <c r="X705" s="54">
        <v>44126.665835416665</v>
      </c>
      <c r="Y705" s="60">
        <v>44126.587038064688</v>
      </c>
    </row>
    <row r="706" spans="1:25" x14ac:dyDescent="0.25">
      <c r="A706" s="7" t="s">
        <v>44</v>
      </c>
      <c r="B706" s="53" t="s">
        <v>203</v>
      </c>
      <c r="C706" s="53" t="s">
        <v>310</v>
      </c>
      <c r="D706" s="53" t="s">
        <v>65</v>
      </c>
      <c r="E706" s="53" t="s">
        <v>311</v>
      </c>
      <c r="F706" s="53" t="s">
        <v>312</v>
      </c>
      <c r="G706" s="46">
        <v>0.81090277777777775</v>
      </c>
      <c r="H706" s="53" t="str">
        <f t="shared" si="26"/>
        <v>529|481</v>
      </c>
      <c r="I706" s="53" t="str">
        <f t="shared" si="27"/>
        <v>457|560</v>
      </c>
      <c r="J706" s="54">
        <f ca="1">'Ein-Ausgabe'!$K$1+G706</f>
        <v>44126.672994907407</v>
      </c>
      <c r="K706" s="60">
        <f ca="1">IF(Berechnung!AAE$16=Berechnung!$A$1,Berechnung!$A$1,IF(Berechnung!AAE$16=Berechnung!$A$2,Berechnung!$A$2,Berechnung!AAE$9-Berechnung!AAE$16))</f>
        <v>44126.265695723028</v>
      </c>
      <c r="O706" s="7" t="s">
        <v>44</v>
      </c>
      <c r="P706" s="53" t="s">
        <v>203</v>
      </c>
      <c r="Q706" s="53" t="s">
        <v>310</v>
      </c>
      <c r="R706" s="53" t="s">
        <v>65</v>
      </c>
      <c r="S706" s="53" t="s">
        <v>311</v>
      </c>
      <c r="T706" s="53" t="s">
        <v>312</v>
      </c>
      <c r="U706" s="46">
        <v>0.81090277777777775</v>
      </c>
      <c r="V706" s="53" t="s">
        <v>576</v>
      </c>
      <c r="W706" s="53" t="s">
        <v>523</v>
      </c>
      <c r="X706" s="54">
        <v>44126.66869421296</v>
      </c>
      <c r="Y706" s="60">
        <v>44126.587038064688</v>
      </c>
    </row>
    <row r="707" spans="1:25" x14ac:dyDescent="0.25">
      <c r="A707" s="7" t="s">
        <v>44</v>
      </c>
      <c r="B707" s="53" t="s">
        <v>59</v>
      </c>
      <c r="C707" s="53" t="s">
        <v>212</v>
      </c>
      <c r="D707" s="53" t="s">
        <v>95</v>
      </c>
      <c r="E707" s="53" t="s">
        <v>313</v>
      </c>
      <c r="F707" s="53" t="s">
        <v>314</v>
      </c>
      <c r="G707" s="46">
        <v>0.81297453703703704</v>
      </c>
      <c r="H707" s="53" t="str">
        <f t="shared" si="26"/>
        <v>598|531</v>
      </c>
      <c r="I707" s="53" t="str">
        <f t="shared" si="27"/>
        <v>463|558</v>
      </c>
      <c r="J707" s="54">
        <f ca="1">'Ein-Ausgabe'!$K$1+G707</f>
        <v>44126.67506666667</v>
      </c>
      <c r="K707" s="60">
        <f ca="1">IF(Berechnung!AAF$16=Berechnung!$A$1,Berechnung!$A$1,IF(Berechnung!AAF$16=Berechnung!$A$2,Berechnung!$A$2,Berechnung!AAF$9-Berechnung!AAF$16))</f>
        <v>44126.312837620353</v>
      </c>
      <c r="O707" s="7" t="s">
        <v>44</v>
      </c>
      <c r="P707" s="53" t="s">
        <v>59</v>
      </c>
      <c r="Q707" s="53" t="s">
        <v>212</v>
      </c>
      <c r="R707" s="53" t="s">
        <v>95</v>
      </c>
      <c r="S707" s="53" t="s">
        <v>313</v>
      </c>
      <c r="T707" s="53" t="s">
        <v>314</v>
      </c>
      <c r="U707" s="46">
        <v>0.81297453703703704</v>
      </c>
      <c r="V707" s="53" t="s">
        <v>596</v>
      </c>
      <c r="W707" s="53" t="s">
        <v>570</v>
      </c>
      <c r="X707" s="54">
        <v>44126.670765972223</v>
      </c>
      <c r="Y707" s="60">
        <v>44126.587038064688</v>
      </c>
    </row>
    <row r="708" spans="1:25" x14ac:dyDescent="0.25">
      <c r="A708" s="7" t="s">
        <v>44</v>
      </c>
      <c r="B708" s="53" t="s">
        <v>90</v>
      </c>
      <c r="C708" s="53" t="s">
        <v>310</v>
      </c>
      <c r="D708" s="53" t="s">
        <v>65</v>
      </c>
      <c r="E708" s="53" t="s">
        <v>108</v>
      </c>
      <c r="F708" s="53" t="s">
        <v>315</v>
      </c>
      <c r="G708" s="46">
        <v>0.814386574074074</v>
      </c>
      <c r="H708" s="53" t="str">
        <f t="shared" si="26"/>
        <v>529|481</v>
      </c>
      <c r="I708" s="53" t="str">
        <f t="shared" si="27"/>
        <v>459|562</v>
      </c>
      <c r="J708" s="54">
        <f ca="1">'Ein-Ausgabe'!$K$1+G708</f>
        <v>44126.676478703703</v>
      </c>
      <c r="K708" s="60">
        <f ca="1">IF(Berechnung!AAG$16=Berechnung!$A$1,Berechnung!$A$1,IF(Berechnung!AAG$16=Berechnung!$A$2,Berechnung!$A$2,Berechnung!AAG$9-Berechnung!AAG$16))</f>
        <v>44126.247442035965</v>
      </c>
      <c r="O708" s="7" t="s">
        <v>44</v>
      </c>
      <c r="P708" s="53" t="s">
        <v>90</v>
      </c>
      <c r="Q708" s="53" t="s">
        <v>310</v>
      </c>
      <c r="R708" s="53" t="s">
        <v>65</v>
      </c>
      <c r="S708" s="53" t="s">
        <v>108</v>
      </c>
      <c r="T708" s="53" t="s">
        <v>315</v>
      </c>
      <c r="U708" s="46">
        <v>0.814386574074074</v>
      </c>
      <c r="V708" s="53" t="s">
        <v>576</v>
      </c>
      <c r="W708" s="53" t="s">
        <v>497</v>
      </c>
      <c r="X708" s="54">
        <v>44126.672178009256</v>
      </c>
      <c r="Y708" s="60">
        <v>44126.587038064688</v>
      </c>
    </row>
    <row r="709" spans="1:25" x14ac:dyDescent="0.25">
      <c r="A709" s="7" t="s">
        <v>44</v>
      </c>
      <c r="B709" s="53" t="s">
        <v>63</v>
      </c>
      <c r="C709" s="53" t="s">
        <v>316</v>
      </c>
      <c r="D709" s="53" t="s">
        <v>95</v>
      </c>
      <c r="E709" s="53" t="s">
        <v>317</v>
      </c>
      <c r="F709" s="53" t="s">
        <v>318</v>
      </c>
      <c r="G709" s="46">
        <v>0.81533564814814818</v>
      </c>
      <c r="H709" s="53" t="str">
        <f t="shared" si="26"/>
        <v>553|568</v>
      </c>
      <c r="I709" s="53" t="str">
        <f t="shared" si="27"/>
        <v>460|557</v>
      </c>
      <c r="J709" s="54">
        <f ca="1">'Ein-Ausgabe'!$K$1+G709</f>
        <v>44126.67742777778</v>
      </c>
      <c r="K709" s="60">
        <f ca="1">IF(Berechnung!AAH$16=Berechnung!$A$1,Berechnung!$A$1,IF(Berechnung!AAH$16=Berechnung!$A$2,Berechnung!$A$2,Berechnung!AAH$9-Berechnung!AAH$16))</f>
        <v>44126.236271018242</v>
      </c>
      <c r="O709" s="7" t="s">
        <v>44</v>
      </c>
      <c r="P709" s="53" t="s">
        <v>63</v>
      </c>
      <c r="Q709" s="53" t="s">
        <v>316</v>
      </c>
      <c r="R709" s="53" t="s">
        <v>95</v>
      </c>
      <c r="S709" s="53" t="s">
        <v>317</v>
      </c>
      <c r="T709" s="53" t="s">
        <v>318</v>
      </c>
      <c r="U709" s="46">
        <v>0.81533564814814818</v>
      </c>
      <c r="V709" s="53" t="s">
        <v>573</v>
      </c>
      <c r="W709" s="53" t="s">
        <v>554</v>
      </c>
      <c r="X709" s="54">
        <v>44126.673127083333</v>
      </c>
      <c r="Y709" s="60">
        <v>44126.587038064688</v>
      </c>
    </row>
    <row r="710" spans="1:25" x14ac:dyDescent="0.25">
      <c r="A710" s="7" t="s">
        <v>44</v>
      </c>
      <c r="B710" s="53" t="s">
        <v>106</v>
      </c>
      <c r="C710" s="53" t="s">
        <v>319</v>
      </c>
      <c r="D710" s="53" t="s">
        <v>84</v>
      </c>
      <c r="E710" s="53" t="s">
        <v>320</v>
      </c>
      <c r="F710" s="53" t="s">
        <v>321</v>
      </c>
      <c r="G710" s="46">
        <v>0.82010416666666675</v>
      </c>
      <c r="H710" s="53" t="str">
        <f t="shared" si="26"/>
        <v>543|534</v>
      </c>
      <c r="I710" s="53" t="str">
        <f t="shared" si="27"/>
        <v>459|563</v>
      </c>
      <c r="J710" s="54">
        <f ca="1">'Ein-Ausgabe'!$K$1+G710</f>
        <v>44126.6821962963</v>
      </c>
      <c r="K710" s="60">
        <f ca="1">IF(Berechnung!AAI$16=Berechnung!$A$1,Berechnung!$A$1,IF(Berechnung!AAI$16=Berechnung!$A$2,Berechnung!$A$2,Berechnung!AAI$9-Berechnung!AAI$16))</f>
        <v>44126.210907829409</v>
      </c>
      <c r="O710" s="7" t="s">
        <v>44</v>
      </c>
      <c r="P710" s="53" t="s">
        <v>106</v>
      </c>
      <c r="Q710" s="53" t="s">
        <v>319</v>
      </c>
      <c r="R710" s="53" t="s">
        <v>84</v>
      </c>
      <c r="S710" s="53" t="s">
        <v>320</v>
      </c>
      <c r="T710" s="53" t="s">
        <v>321</v>
      </c>
      <c r="U710" s="46">
        <v>0.82010416666666675</v>
      </c>
      <c r="V710" s="53" t="s">
        <v>563</v>
      </c>
      <c r="W710" s="53" t="s">
        <v>528</v>
      </c>
      <c r="X710" s="54">
        <v>44126.677895601853</v>
      </c>
      <c r="Y710" s="60">
        <v>44126.587038064688</v>
      </c>
    </row>
    <row r="711" spans="1:25" x14ac:dyDescent="0.25">
      <c r="A711" s="7" t="s">
        <v>44</v>
      </c>
      <c r="B711" s="53" t="s">
        <v>147</v>
      </c>
      <c r="C711" s="53" t="s">
        <v>270</v>
      </c>
      <c r="D711" s="53" t="s">
        <v>65</v>
      </c>
      <c r="E711" s="53" t="s">
        <v>322</v>
      </c>
      <c r="F711" s="53" t="s">
        <v>323</v>
      </c>
      <c r="G711" s="55">
        <v>0.82119212962962962</v>
      </c>
      <c r="H711" s="53" t="str">
        <f t="shared" si="26"/>
        <v>520|477</v>
      </c>
      <c r="I711" s="53" t="str">
        <f t="shared" si="27"/>
        <v>457|564</v>
      </c>
      <c r="J711" s="54">
        <f ca="1">'Ein-Ausgabe'!$K$1+G711</f>
        <v>44126.683284259263</v>
      </c>
      <c r="K711" s="60">
        <f ca="1">IF(Berechnung!AAJ$16=Berechnung!$A$1,Berechnung!$A$1,IF(Berechnung!AAJ$16=Berechnung!$A$2,Berechnung!$A$2,Berechnung!AAJ$9-Berechnung!AAJ$16))</f>
        <v>44126.209867145255</v>
      </c>
      <c r="O711" s="7" t="s">
        <v>44</v>
      </c>
      <c r="P711" s="53" t="s">
        <v>147</v>
      </c>
      <c r="Q711" s="53" t="s">
        <v>270</v>
      </c>
      <c r="R711" s="53" t="s">
        <v>65</v>
      </c>
      <c r="S711" s="53" t="s">
        <v>322</v>
      </c>
      <c r="T711" s="53" t="s">
        <v>323</v>
      </c>
      <c r="U711" s="55">
        <v>0.82119212962962962</v>
      </c>
      <c r="V711" s="53" t="s">
        <v>560</v>
      </c>
      <c r="W711" s="53" t="s">
        <v>530</v>
      </c>
      <c r="X711" s="54">
        <v>44126.678983564816</v>
      </c>
      <c r="Y711" s="60">
        <v>44126.587038064688</v>
      </c>
    </row>
    <row r="712" spans="1:25" x14ac:dyDescent="0.25">
      <c r="A712" s="7" t="s">
        <v>44</v>
      </c>
      <c r="B712" s="53" t="s">
        <v>90</v>
      </c>
      <c r="C712" s="53" t="s">
        <v>166</v>
      </c>
      <c r="D712" s="53" t="s">
        <v>84</v>
      </c>
      <c r="E712" s="53" t="s">
        <v>324</v>
      </c>
      <c r="F712" s="53" t="s">
        <v>325</v>
      </c>
      <c r="G712" s="46">
        <v>0.82168981481481485</v>
      </c>
      <c r="H712" s="53" t="str">
        <f t="shared" si="26"/>
        <v>584|532</v>
      </c>
      <c r="I712" s="53" t="str">
        <f t="shared" si="27"/>
        <v>459|562</v>
      </c>
      <c r="J712" s="54">
        <f ca="1">'Ein-Ausgabe'!$K$1+G712</f>
        <v>44126.683781944448</v>
      </c>
      <c r="K712" s="60">
        <f ca="1">IF(Berechnung!AAK$16=Berechnung!$A$1,Berechnung!$A$1,IF(Berechnung!AAK$16=Berechnung!$A$2,Berechnung!$A$2,Berechnung!AAK$9-Berechnung!AAK$16))</f>
        <v>44126.218733863381</v>
      </c>
      <c r="O712" s="7" t="s">
        <v>44</v>
      </c>
      <c r="P712" s="53" t="s">
        <v>90</v>
      </c>
      <c r="Q712" s="53" t="s">
        <v>166</v>
      </c>
      <c r="R712" s="53" t="s">
        <v>84</v>
      </c>
      <c r="S712" s="53" t="s">
        <v>324</v>
      </c>
      <c r="T712" s="53" t="s">
        <v>325</v>
      </c>
      <c r="U712" s="46">
        <v>0.82168981481481485</v>
      </c>
      <c r="V712" s="53" t="s">
        <v>565</v>
      </c>
      <c r="W712" s="53" t="s">
        <v>497</v>
      </c>
      <c r="X712" s="54">
        <v>44126.679481250001</v>
      </c>
      <c r="Y712" s="60">
        <v>44126.587038064688</v>
      </c>
    </row>
    <row r="713" spans="1:25" x14ac:dyDescent="0.25">
      <c r="A713" s="7" t="s">
        <v>44</v>
      </c>
      <c r="B713" s="53" t="s">
        <v>110</v>
      </c>
      <c r="C713" s="53" t="s">
        <v>302</v>
      </c>
      <c r="D713" s="53" t="s">
        <v>65</v>
      </c>
      <c r="E713" s="53" t="s">
        <v>322</v>
      </c>
      <c r="F713" s="53" t="s">
        <v>326</v>
      </c>
      <c r="G713" s="46">
        <v>0.82181712962962961</v>
      </c>
      <c r="H713" s="53" t="str">
        <f t="shared" si="26"/>
        <v>526|475</v>
      </c>
      <c r="I713" s="53" t="str">
        <f t="shared" si="27"/>
        <v>459|559</v>
      </c>
      <c r="J713" s="54">
        <f ca="1">'Ein-Ausgabe'!$K$1+G713</f>
        <v>44126.683909259264</v>
      </c>
      <c r="K713" s="60">
        <f ca="1">IF(Berechnung!AAL$16=Berechnung!$A$1,Berechnung!$A$1,IF(Berechnung!AAL$16=Berechnung!$A$2,Berechnung!$A$2,Berechnung!AAL$9-Berechnung!AAL$16))</f>
        <v>44126.322820354915</v>
      </c>
      <c r="O713" s="7" t="s">
        <v>44</v>
      </c>
      <c r="P713" s="53" t="s">
        <v>110</v>
      </c>
      <c r="Q713" s="53" t="s">
        <v>302</v>
      </c>
      <c r="R713" s="53" t="s">
        <v>65</v>
      </c>
      <c r="S713" s="53" t="s">
        <v>322</v>
      </c>
      <c r="T713" s="53" t="s">
        <v>326</v>
      </c>
      <c r="U713" s="46">
        <v>0.82181712962962961</v>
      </c>
      <c r="V713" s="53" t="s">
        <v>592</v>
      </c>
      <c r="W713" s="53" t="s">
        <v>543</v>
      </c>
      <c r="X713" s="54">
        <v>44126.679608564817</v>
      </c>
      <c r="Y713" s="60">
        <v>44126.587038064688</v>
      </c>
    </row>
    <row r="714" spans="1:25" x14ac:dyDescent="0.25">
      <c r="A714" s="7" t="s">
        <v>44</v>
      </c>
      <c r="B714" s="53" t="s">
        <v>90</v>
      </c>
      <c r="C714" s="53" t="s">
        <v>327</v>
      </c>
      <c r="D714" s="53" t="s">
        <v>95</v>
      </c>
      <c r="E714" s="53" t="s">
        <v>328</v>
      </c>
      <c r="F714" s="53" t="s">
        <v>329</v>
      </c>
      <c r="G714" s="46">
        <v>0.82206018518518509</v>
      </c>
      <c r="H714" s="53" t="str">
        <f t="shared" si="26"/>
        <v>578|518</v>
      </c>
      <c r="I714" s="53" t="str">
        <f t="shared" si="27"/>
        <v>459|562</v>
      </c>
      <c r="J714" s="54">
        <f ca="1">'Ein-Ausgabe'!$K$1+G714</f>
        <v>44126.684152314818</v>
      </c>
      <c r="K714" s="60">
        <f ca="1">IF(Berechnung!AAM$16=Berechnung!$A$1,Berechnung!$A$1,IF(Berechnung!AAM$16=Berechnung!$A$2,Berechnung!$A$2,Berechnung!AAM$9-Berechnung!AAM$16))</f>
        <v>44126.219559994795</v>
      </c>
      <c r="O714" s="7" t="s">
        <v>44</v>
      </c>
      <c r="P714" s="53" t="s">
        <v>90</v>
      </c>
      <c r="Q714" s="53" t="s">
        <v>327</v>
      </c>
      <c r="R714" s="53" t="s">
        <v>95</v>
      </c>
      <c r="S714" s="53" t="s">
        <v>328</v>
      </c>
      <c r="T714" s="53" t="s">
        <v>329</v>
      </c>
      <c r="U714" s="46">
        <v>0.82206018518518509</v>
      </c>
      <c r="V714" s="53" t="s">
        <v>567</v>
      </c>
      <c r="W714" s="53" t="s">
        <v>497</v>
      </c>
      <c r="X714" s="54">
        <v>44126.679851620371</v>
      </c>
      <c r="Y714" s="60">
        <v>44126.587038064688</v>
      </c>
    </row>
    <row r="715" spans="1:25" x14ac:dyDescent="0.25">
      <c r="A715" s="7" t="s">
        <v>44</v>
      </c>
      <c r="B715" s="53" t="s">
        <v>330</v>
      </c>
      <c r="C715" s="53" t="s">
        <v>331</v>
      </c>
      <c r="D715" s="53" t="s">
        <v>99</v>
      </c>
      <c r="E715" s="53" t="s">
        <v>332</v>
      </c>
      <c r="F715" s="53" t="s">
        <v>333</v>
      </c>
      <c r="G715" s="46">
        <v>0.82320601851851849</v>
      </c>
      <c r="H715" s="53" t="str">
        <f t="shared" si="26"/>
        <v>503|579</v>
      </c>
      <c r="I715" s="53" t="str">
        <f t="shared" si="27"/>
        <v>454|558</v>
      </c>
      <c r="J715" s="54">
        <f ca="1">'Ein-Ausgabe'!$K$1+G715</f>
        <v>44126.68529814815</v>
      </c>
      <c r="K715" s="60">
        <f ca="1">IF(Berechnung!AAN$16=Berechnung!$A$1,Berechnung!$A$1,IF(Berechnung!AAN$16=Berechnung!$A$2,Berechnung!$A$2,Berechnung!AAN$9-Berechnung!AAN$16))</f>
        <v>44126.110494750123</v>
      </c>
      <c r="O715" s="7" t="s">
        <v>44</v>
      </c>
      <c r="P715" s="53" t="s">
        <v>330</v>
      </c>
      <c r="Q715" s="53" t="s">
        <v>331</v>
      </c>
      <c r="R715" s="53" t="s">
        <v>99</v>
      </c>
      <c r="S715" s="53" t="s">
        <v>332</v>
      </c>
      <c r="T715" s="53" t="s">
        <v>333</v>
      </c>
      <c r="U715" s="46">
        <v>0.82320601851851849</v>
      </c>
      <c r="V715" s="53" t="s">
        <v>532</v>
      </c>
      <c r="W715" s="53" t="s">
        <v>533</v>
      </c>
      <c r="X715" s="54">
        <v>44126.680997453703</v>
      </c>
      <c r="Y715" s="60">
        <v>44126.587038064688</v>
      </c>
    </row>
    <row r="716" spans="1:25" x14ac:dyDescent="0.25">
      <c r="A716" s="7" t="s">
        <v>44</v>
      </c>
      <c r="B716" s="53" t="s">
        <v>54</v>
      </c>
      <c r="C716" s="53" t="s">
        <v>305</v>
      </c>
      <c r="D716" s="53" t="s">
        <v>84</v>
      </c>
      <c r="E716" s="53" t="s">
        <v>334</v>
      </c>
      <c r="F716" s="53" t="s">
        <v>335</v>
      </c>
      <c r="G716" s="46">
        <v>0.82670138888888889</v>
      </c>
      <c r="H716" s="53" t="str">
        <f t="shared" si="26"/>
        <v>530|529</v>
      </c>
      <c r="I716" s="53" t="str">
        <f t="shared" si="27"/>
        <v>454|563</v>
      </c>
      <c r="J716" s="54">
        <f ca="1">'Ein-Ausgabe'!$K$1+G716</f>
        <v>44126.688793518522</v>
      </c>
      <c r="K716" s="60">
        <f ca="1">IF(Berechnung!AAO$16=Berechnung!$A$1,Berechnung!$A$1,IF(Berechnung!AAO$16=Berechnung!$A$2,Berechnung!$A$2,Berechnung!AAO$9-Berechnung!AAO$16))</f>
        <v>44126.125121393634</v>
      </c>
      <c r="O716" s="7" t="s">
        <v>44</v>
      </c>
      <c r="P716" s="53" t="s">
        <v>54</v>
      </c>
      <c r="Q716" s="53" t="s">
        <v>305</v>
      </c>
      <c r="R716" s="53" t="s">
        <v>84</v>
      </c>
      <c r="S716" s="53" t="s">
        <v>334</v>
      </c>
      <c r="T716" s="53" t="s">
        <v>335</v>
      </c>
      <c r="U716" s="46">
        <v>0.82670138888888889</v>
      </c>
      <c r="V716" s="53" t="s">
        <v>539</v>
      </c>
      <c r="W716" s="53" t="s">
        <v>505</v>
      </c>
      <c r="X716" s="54">
        <v>44126.684492824075</v>
      </c>
      <c r="Y716" s="60">
        <v>44126.587038064688</v>
      </c>
    </row>
    <row r="717" spans="1:25" x14ac:dyDescent="0.25">
      <c r="A717" s="7" t="s">
        <v>44</v>
      </c>
      <c r="B717" s="53" t="s">
        <v>121</v>
      </c>
      <c r="C717" s="53" t="s">
        <v>319</v>
      </c>
      <c r="D717" s="53" t="s">
        <v>84</v>
      </c>
      <c r="E717" s="53" t="s">
        <v>336</v>
      </c>
      <c r="F717" s="53" t="s">
        <v>337</v>
      </c>
      <c r="G717" s="46">
        <v>0.82717592592592604</v>
      </c>
      <c r="H717" s="53" t="str">
        <f t="shared" si="26"/>
        <v>543|534</v>
      </c>
      <c r="I717" s="53" t="str">
        <f t="shared" si="27"/>
        <v>459|564</v>
      </c>
      <c r="J717" s="54">
        <f ca="1">'Ein-Ausgabe'!$K$1+G717</f>
        <v>44126.689268055554</v>
      </c>
      <c r="K717" s="60">
        <f ca="1">IF(Berechnung!AAP$16=Berechnung!$A$1,Berechnung!$A$1,IF(Berechnung!AAP$16=Berechnung!$A$2,Berechnung!$A$2,Berechnung!AAP$9-Berechnung!AAP$16))</f>
        <v>44126.212034539196</v>
      </c>
      <c r="O717" s="7" t="s">
        <v>44</v>
      </c>
      <c r="P717" s="53" t="s">
        <v>121</v>
      </c>
      <c r="Q717" s="53" t="s">
        <v>319</v>
      </c>
      <c r="R717" s="53" t="s">
        <v>84</v>
      </c>
      <c r="S717" s="53" t="s">
        <v>336</v>
      </c>
      <c r="T717" s="53" t="s">
        <v>337</v>
      </c>
      <c r="U717" s="46">
        <v>0.82717592592592604</v>
      </c>
      <c r="V717" s="53" t="s">
        <v>563</v>
      </c>
      <c r="W717" s="53" t="s">
        <v>526</v>
      </c>
      <c r="X717" s="54">
        <v>44126.684967361107</v>
      </c>
      <c r="Y717" s="60">
        <v>44126.587038064688</v>
      </c>
    </row>
    <row r="718" spans="1:25" x14ac:dyDescent="0.25">
      <c r="A718" s="7" t="s">
        <v>44</v>
      </c>
      <c r="B718" s="53" t="s">
        <v>114</v>
      </c>
      <c r="C718" s="53" t="s">
        <v>83</v>
      </c>
      <c r="D718" s="53" t="s">
        <v>84</v>
      </c>
      <c r="E718" s="53" t="s">
        <v>338</v>
      </c>
      <c r="F718" s="53" t="s">
        <v>339</v>
      </c>
      <c r="G718" s="46">
        <v>0.82866898148148149</v>
      </c>
      <c r="H718" s="53" t="str">
        <f t="shared" si="26"/>
        <v>582|532</v>
      </c>
      <c r="I718" s="53" t="str">
        <f t="shared" si="27"/>
        <v>456|560</v>
      </c>
      <c r="J718" s="54">
        <f ca="1">'Ein-Ausgabe'!$K$1+G718</f>
        <v>44126.690761111116</v>
      </c>
      <c r="K718" s="60">
        <f ca="1">IF(Berechnung!AAQ$16=Berechnung!$A$1,Berechnung!$A$1,IF(Berechnung!AAQ$16=Berechnung!$A$2,Berechnung!$A$2,Berechnung!AAQ$9-Berechnung!AAQ$16))</f>
        <v>44126.17708457038</v>
      </c>
      <c r="O718" s="7" t="s">
        <v>44</v>
      </c>
      <c r="P718" s="53" t="s">
        <v>114</v>
      </c>
      <c r="Q718" s="53" t="s">
        <v>83</v>
      </c>
      <c r="R718" s="53" t="s">
        <v>84</v>
      </c>
      <c r="S718" s="53" t="s">
        <v>338</v>
      </c>
      <c r="T718" s="53" t="s">
        <v>339</v>
      </c>
      <c r="U718" s="46">
        <v>0.82866898148148149</v>
      </c>
      <c r="V718" s="53" t="s">
        <v>552</v>
      </c>
      <c r="W718" s="53" t="s">
        <v>509</v>
      </c>
      <c r="X718" s="54">
        <v>44126.686460416669</v>
      </c>
      <c r="Y718" s="60">
        <v>44126.587038064688</v>
      </c>
    </row>
    <row r="719" spans="1:25" x14ac:dyDescent="0.25">
      <c r="A719" s="7" t="s">
        <v>44</v>
      </c>
      <c r="B719" s="53" t="s">
        <v>68</v>
      </c>
      <c r="C719" s="53" t="s">
        <v>340</v>
      </c>
      <c r="D719" s="53" t="s">
        <v>65</v>
      </c>
      <c r="E719" s="53" t="s">
        <v>341</v>
      </c>
      <c r="F719" s="53" t="s">
        <v>342</v>
      </c>
      <c r="G719" s="55">
        <v>0.83129629629629631</v>
      </c>
      <c r="H719" s="53" t="str">
        <f t="shared" si="26"/>
        <v>565|578</v>
      </c>
      <c r="I719" s="53" t="str">
        <f t="shared" si="27"/>
        <v>458|564</v>
      </c>
      <c r="J719" s="54">
        <f ca="1">'Ein-Ausgabe'!$K$1+G719</f>
        <v>44126.693388425927</v>
      </c>
      <c r="K719" s="60">
        <f ca="1">IF(Berechnung!AAR$16=Berechnung!$A$1,Berechnung!$A$1,IF(Berechnung!AAR$16=Berechnung!$A$2,Berechnung!$A$2,Berechnung!AAR$9-Berechnung!AAR$16))</f>
        <v>44126.226526083541</v>
      </c>
      <c r="O719" s="7" t="s">
        <v>44</v>
      </c>
      <c r="P719" s="53" t="s">
        <v>68</v>
      </c>
      <c r="Q719" s="53" t="s">
        <v>340</v>
      </c>
      <c r="R719" s="53" t="s">
        <v>65</v>
      </c>
      <c r="S719" s="53" t="s">
        <v>341</v>
      </c>
      <c r="T719" s="53" t="s">
        <v>342</v>
      </c>
      <c r="U719" s="55">
        <v>0.83129629629629631</v>
      </c>
      <c r="V719" s="53" t="s">
        <v>571</v>
      </c>
      <c r="W719" s="53" t="s">
        <v>535</v>
      </c>
      <c r="X719" s="54">
        <v>44126.68908773148</v>
      </c>
      <c r="Y719" s="60">
        <v>44126.587038064688</v>
      </c>
    </row>
    <row r="720" spans="1:25" x14ac:dyDescent="0.25">
      <c r="A720" s="7" t="s">
        <v>44</v>
      </c>
      <c r="B720" s="53" t="s">
        <v>121</v>
      </c>
      <c r="C720" s="53" t="s">
        <v>343</v>
      </c>
      <c r="D720" s="53" t="s">
        <v>65</v>
      </c>
      <c r="E720" s="53" t="s">
        <v>341</v>
      </c>
      <c r="F720" s="53" t="s">
        <v>344</v>
      </c>
      <c r="G720" s="46">
        <v>0.83135416666666673</v>
      </c>
      <c r="H720" s="53" t="str">
        <f t="shared" si="26"/>
        <v>566|578</v>
      </c>
      <c r="I720" s="53" t="str">
        <f t="shared" si="27"/>
        <v>459|564</v>
      </c>
      <c r="J720" s="54">
        <f ca="1">'Ein-Ausgabe'!$K$1+G720</f>
        <v>44126.693446296296</v>
      </c>
      <c r="K720" s="60">
        <f ca="1">IF(Berechnung!AAS$16=Berechnung!$A$1,Berechnung!$A$1,IF(Berechnung!AAS$16=Berechnung!$A$2,Berechnung!$A$2,Berechnung!AAS$9-Berechnung!AAS$16))</f>
        <v>44126.246697925199</v>
      </c>
      <c r="O720" s="7" t="s">
        <v>44</v>
      </c>
      <c r="P720" s="53" t="s">
        <v>121</v>
      </c>
      <c r="Q720" s="53" t="s">
        <v>343</v>
      </c>
      <c r="R720" s="53" t="s">
        <v>65</v>
      </c>
      <c r="S720" s="53" t="s">
        <v>341</v>
      </c>
      <c r="T720" s="53" t="s">
        <v>344</v>
      </c>
      <c r="U720" s="46">
        <v>0.83135416666666673</v>
      </c>
      <c r="V720" s="53" t="s">
        <v>574</v>
      </c>
      <c r="W720" s="53" t="s">
        <v>526</v>
      </c>
      <c r="X720" s="54">
        <v>44126.689145601849</v>
      </c>
      <c r="Y720" s="60">
        <v>44126.587038064688</v>
      </c>
    </row>
    <row r="721" spans="1:25" x14ac:dyDescent="0.25">
      <c r="A721" s="7" t="s">
        <v>44</v>
      </c>
      <c r="B721" s="53" t="s">
        <v>68</v>
      </c>
      <c r="C721" s="53" t="s">
        <v>345</v>
      </c>
      <c r="D721" s="53" t="s">
        <v>65</v>
      </c>
      <c r="E721" s="53" t="s">
        <v>346</v>
      </c>
      <c r="F721" s="53" t="s">
        <v>347</v>
      </c>
      <c r="G721" s="46">
        <v>0.83203703703703702</v>
      </c>
      <c r="H721" s="53" t="str">
        <f t="shared" si="26"/>
        <v>565|487</v>
      </c>
      <c r="I721" s="53" t="str">
        <f t="shared" si="27"/>
        <v>458|564</v>
      </c>
      <c r="J721" s="54">
        <f ca="1">'Ein-Ausgabe'!$K$1+G721</f>
        <v>44126.694129166666</v>
      </c>
      <c r="K721" s="60">
        <f ca="1">IF(Berechnung!AAT$16=Berechnung!$A$1,Berechnung!$A$1,IF(Berechnung!AAT$16=Berechnung!$A$2,Berechnung!$A$2,Berechnung!AAT$9-Berechnung!AAT$16))</f>
        <v>44126.197977312302</v>
      </c>
      <c r="O721" s="7" t="s">
        <v>44</v>
      </c>
      <c r="P721" s="53" t="s">
        <v>68</v>
      </c>
      <c r="Q721" s="53" t="s">
        <v>345</v>
      </c>
      <c r="R721" s="53" t="s">
        <v>65</v>
      </c>
      <c r="S721" s="53" t="s">
        <v>346</v>
      </c>
      <c r="T721" s="53" t="s">
        <v>347</v>
      </c>
      <c r="U721" s="46">
        <v>0.83203703703703702</v>
      </c>
      <c r="V721" s="53" t="s">
        <v>557</v>
      </c>
      <c r="W721" s="53" t="s">
        <v>535</v>
      </c>
      <c r="X721" s="54">
        <v>44126.689828472219</v>
      </c>
      <c r="Y721" s="60">
        <v>44126.587038064688</v>
      </c>
    </row>
    <row r="722" spans="1:25" x14ac:dyDescent="0.25">
      <c r="A722" s="7" t="s">
        <v>44</v>
      </c>
      <c r="B722" s="53" t="s">
        <v>139</v>
      </c>
      <c r="C722" s="53" t="s">
        <v>348</v>
      </c>
      <c r="D722" s="53" t="s">
        <v>192</v>
      </c>
      <c r="E722" s="53" t="s">
        <v>349</v>
      </c>
      <c r="F722" s="53" t="s">
        <v>350</v>
      </c>
      <c r="G722" s="46">
        <v>0.83736111111111111</v>
      </c>
      <c r="H722" s="53" t="str">
        <f t="shared" si="26"/>
        <v>524|498</v>
      </c>
      <c r="I722" s="53" t="str">
        <f t="shared" si="27"/>
        <v>463|564</v>
      </c>
      <c r="J722" s="54">
        <f ca="1">'Ein-Ausgabe'!$K$1+G722</f>
        <v>44126.699453240741</v>
      </c>
      <c r="K722" s="60">
        <f ca="1">IF(Berechnung!AAU$16=Berechnung!$A$1,Berechnung!$A$1,IF(Berechnung!AAU$16=Berechnung!$A$2,Berechnung!$A$2,Berechnung!AAU$9-Berechnung!AAU$16))</f>
        <v>44126.282753246793</v>
      </c>
      <c r="O722" s="7" t="s">
        <v>44</v>
      </c>
      <c r="P722" s="53" t="s">
        <v>139</v>
      </c>
      <c r="Q722" s="53" t="s">
        <v>348</v>
      </c>
      <c r="R722" s="53" t="s">
        <v>192</v>
      </c>
      <c r="S722" s="53" t="s">
        <v>349</v>
      </c>
      <c r="T722" s="53" t="s">
        <v>350</v>
      </c>
      <c r="U722" s="46">
        <v>0.83736111111111111</v>
      </c>
      <c r="V722" s="53" t="s">
        <v>586</v>
      </c>
      <c r="W722" s="53" t="s">
        <v>549</v>
      </c>
      <c r="X722" s="54">
        <v>44126.695152546294</v>
      </c>
      <c r="Y722" s="60">
        <v>44126.587038064688</v>
      </c>
    </row>
    <row r="723" spans="1:25" x14ac:dyDescent="0.25">
      <c r="A723" s="7" t="s">
        <v>44</v>
      </c>
      <c r="B723" s="53" t="s">
        <v>68</v>
      </c>
      <c r="C723" s="53" t="s">
        <v>319</v>
      </c>
      <c r="D723" s="53" t="s">
        <v>84</v>
      </c>
      <c r="E723" s="53" t="s">
        <v>351</v>
      </c>
      <c r="F723" s="53" t="s">
        <v>352</v>
      </c>
      <c r="G723" s="46">
        <v>0.84672453703703709</v>
      </c>
      <c r="H723" s="53" t="str">
        <f t="shared" si="26"/>
        <v>543|534</v>
      </c>
      <c r="I723" s="53" t="str">
        <f t="shared" si="27"/>
        <v>458|564</v>
      </c>
      <c r="J723" s="54">
        <f ca="1">'Ein-Ausgabe'!$K$1+G723</f>
        <v>44126.708816666665</v>
      </c>
      <c r="K723" s="60">
        <f ca="1">IF(Berechnung!AAV$16=Berechnung!$A$1,Berechnung!$A$1,IF(Berechnung!AAV$16=Berechnung!$A$2,Berechnung!$A$2,Berechnung!AAV$9-Berechnung!AAV$16))</f>
        <v>44126.211507686807</v>
      </c>
      <c r="O723" s="7" t="s">
        <v>44</v>
      </c>
      <c r="P723" s="53" t="s">
        <v>68</v>
      </c>
      <c r="Q723" s="53" t="s">
        <v>319</v>
      </c>
      <c r="R723" s="53" t="s">
        <v>84</v>
      </c>
      <c r="S723" s="53" t="s">
        <v>351</v>
      </c>
      <c r="T723" s="53" t="s">
        <v>352</v>
      </c>
      <c r="U723" s="46">
        <v>0.84672453703703709</v>
      </c>
      <c r="V723" s="53" t="s">
        <v>563</v>
      </c>
      <c r="W723" s="53" t="s">
        <v>535</v>
      </c>
      <c r="X723" s="54">
        <v>44126.704515972218</v>
      </c>
      <c r="Y723" s="60">
        <v>44126.587038064688</v>
      </c>
    </row>
    <row r="724" spans="1:25" x14ac:dyDescent="0.25">
      <c r="A724" s="7" t="s">
        <v>44</v>
      </c>
      <c r="B724" s="53" t="s">
        <v>143</v>
      </c>
      <c r="C724" s="53" t="s">
        <v>353</v>
      </c>
      <c r="D724" s="53" t="s">
        <v>192</v>
      </c>
      <c r="E724" s="53" t="s">
        <v>354</v>
      </c>
      <c r="F724" s="53" t="s">
        <v>355</v>
      </c>
      <c r="G724" s="46">
        <v>0.85103009259259255</v>
      </c>
      <c r="H724" s="53" t="str">
        <f t="shared" si="26"/>
        <v>532|495</v>
      </c>
      <c r="I724" s="53" t="str">
        <f t="shared" si="27"/>
        <v>468|559</v>
      </c>
      <c r="J724" s="54">
        <f ca="1">'Ein-Ausgabe'!$K$1+G724</f>
        <v>44126.713122222223</v>
      </c>
      <c r="K724" s="60">
        <f ca="1">IF(Berechnung!AAW$16=Berechnung!$A$1,Berechnung!$A$1,IF(Berechnung!AAW$16=Berechnung!$A$2,Berechnung!$A$2,Berechnung!AAW$9-Berechnung!AAW$16))</f>
        <v>44126.444395953811</v>
      </c>
      <c r="O724" s="7" t="s">
        <v>44</v>
      </c>
      <c r="P724" s="53" t="s">
        <v>143</v>
      </c>
      <c r="Q724" s="53" t="s">
        <v>353</v>
      </c>
      <c r="R724" s="53" t="s">
        <v>192</v>
      </c>
      <c r="S724" s="53" t="s">
        <v>354</v>
      </c>
      <c r="T724" s="53" t="s">
        <v>355</v>
      </c>
      <c r="U724" s="46">
        <v>0.85103009259259255</v>
      </c>
      <c r="V724" s="53" t="s">
        <v>618</v>
      </c>
      <c r="W724" s="53" t="s">
        <v>566</v>
      </c>
      <c r="X724" s="54">
        <v>44126.708821527776</v>
      </c>
      <c r="Y724" s="60">
        <v>44126.587038064688</v>
      </c>
    </row>
    <row r="725" spans="1:25" x14ac:dyDescent="0.25">
      <c r="A725" s="7" t="s">
        <v>44</v>
      </c>
      <c r="B725" s="53" t="s">
        <v>114</v>
      </c>
      <c r="C725" s="53" t="s">
        <v>356</v>
      </c>
      <c r="D725" s="53" t="s">
        <v>357</v>
      </c>
      <c r="E725" s="53" t="s">
        <v>358</v>
      </c>
      <c r="F725" s="53" t="s">
        <v>359</v>
      </c>
      <c r="G725" s="46">
        <v>0.85702546296296289</v>
      </c>
      <c r="H725" s="53" t="str">
        <f t="shared" si="26"/>
        <v>624|493</v>
      </c>
      <c r="I725" s="53" t="str">
        <f t="shared" si="27"/>
        <v>456|560</v>
      </c>
      <c r="J725" s="54">
        <f ca="1">'Ein-Ausgabe'!$K$1+G725</f>
        <v>44126.719117592591</v>
      </c>
      <c r="K725" s="60">
        <f ca="1">IF(Berechnung!AAX$16=Berechnung!$A$1,Berechnung!$A$1,IF(Berechnung!AAX$16=Berechnung!$A$2,Berechnung!$A$2,Berechnung!AAX$9-Berechnung!AAX$16))</f>
        <v>44126.221263391482</v>
      </c>
      <c r="O725" s="7" t="s">
        <v>44</v>
      </c>
      <c r="P725" s="53" t="s">
        <v>114</v>
      </c>
      <c r="Q725" s="53" t="s">
        <v>356</v>
      </c>
      <c r="R725" s="53" t="s">
        <v>357</v>
      </c>
      <c r="S725" s="53" t="s">
        <v>358</v>
      </c>
      <c r="T725" s="53" t="s">
        <v>359</v>
      </c>
      <c r="U725" s="46">
        <v>0.85702546296296289</v>
      </c>
      <c r="V725" s="53" t="s">
        <v>569</v>
      </c>
      <c r="W725" s="53" t="s">
        <v>509</v>
      </c>
      <c r="X725" s="54">
        <v>44126.714816898144</v>
      </c>
      <c r="Y725" s="60">
        <v>44126.587038064688</v>
      </c>
    </row>
    <row r="726" spans="1:25" x14ac:dyDescent="0.25">
      <c r="A726" s="7" t="s">
        <v>44</v>
      </c>
      <c r="B726" s="53" t="s">
        <v>114</v>
      </c>
      <c r="C726" s="53" t="s">
        <v>360</v>
      </c>
      <c r="D726" s="53" t="s">
        <v>192</v>
      </c>
      <c r="E726" s="53" t="s">
        <v>361</v>
      </c>
      <c r="F726" s="53" t="s">
        <v>362</v>
      </c>
      <c r="G726" s="55">
        <v>0.85789351851851858</v>
      </c>
      <c r="H726" s="53" t="str">
        <f t="shared" si="26"/>
        <v>524|494</v>
      </c>
      <c r="I726" s="53" t="str">
        <f t="shared" si="27"/>
        <v>456|560</v>
      </c>
      <c r="J726" s="54">
        <f ca="1">'Ein-Ausgabe'!$K$1+G726</f>
        <v>44126.719985648153</v>
      </c>
      <c r="K726" s="60">
        <f ca="1">IF(Berechnung!AAY$16=Berechnung!$A$1,Berechnung!$A$1,IF(Berechnung!AAY$16=Berechnung!$A$2,Berechnung!$A$2,Berechnung!AAY$9-Berechnung!AAY$16))</f>
        <v>44126.292913052821</v>
      </c>
      <c r="O726" s="7" t="s">
        <v>44</v>
      </c>
      <c r="P726" s="53" t="s">
        <v>114</v>
      </c>
      <c r="Q726" s="53" t="s">
        <v>360</v>
      </c>
      <c r="R726" s="53" t="s">
        <v>192</v>
      </c>
      <c r="S726" s="53" t="s">
        <v>361</v>
      </c>
      <c r="T726" s="53" t="s">
        <v>362</v>
      </c>
      <c r="U726" s="55">
        <v>0.85789351851851858</v>
      </c>
      <c r="V726" s="53" t="s">
        <v>590</v>
      </c>
      <c r="W726" s="53" t="s">
        <v>509</v>
      </c>
      <c r="X726" s="54">
        <v>44126.715684953706</v>
      </c>
      <c r="Y726" s="60">
        <v>44126.587038064688</v>
      </c>
    </row>
    <row r="727" spans="1:25" x14ac:dyDescent="0.25">
      <c r="A727" s="7" t="s">
        <v>44</v>
      </c>
      <c r="B727" s="53" t="s">
        <v>330</v>
      </c>
      <c r="C727" s="53" t="s">
        <v>83</v>
      </c>
      <c r="D727" s="53" t="s">
        <v>84</v>
      </c>
      <c r="E727" s="53" t="s">
        <v>363</v>
      </c>
      <c r="F727" s="53" t="s">
        <v>364</v>
      </c>
      <c r="G727" s="46">
        <v>0.86010416666666656</v>
      </c>
      <c r="H727" s="53" t="str">
        <f t="shared" si="26"/>
        <v>582|532</v>
      </c>
      <c r="I727" s="53" t="str">
        <f t="shared" si="27"/>
        <v>454|558</v>
      </c>
      <c r="J727" s="54">
        <f ca="1">'Ein-Ausgabe'!$K$1+G727</f>
        <v>44126.722196296301</v>
      </c>
      <c r="K727" s="60">
        <f ca="1">IF(Berechnung!AAZ$16=Berechnung!$A$1,Berechnung!$A$1,IF(Berechnung!AAZ$16=Berechnung!$A$2,Berechnung!$A$2,Berechnung!AAZ$9-Berechnung!AAZ$16))</f>
        <v>44126.185311782909</v>
      </c>
      <c r="O727" s="7" t="s">
        <v>44</v>
      </c>
      <c r="P727" s="53" t="s">
        <v>330</v>
      </c>
      <c r="Q727" s="53" t="s">
        <v>83</v>
      </c>
      <c r="R727" s="53" t="s">
        <v>84</v>
      </c>
      <c r="S727" s="53" t="s">
        <v>363</v>
      </c>
      <c r="T727" s="53" t="s">
        <v>364</v>
      </c>
      <c r="U727" s="46">
        <v>0.86010416666666656</v>
      </c>
      <c r="V727" s="53" t="s">
        <v>552</v>
      </c>
      <c r="W727" s="53" t="s">
        <v>533</v>
      </c>
      <c r="X727" s="54">
        <v>44126.717895601854</v>
      </c>
      <c r="Y727" s="60">
        <v>44126.587038064688</v>
      </c>
    </row>
    <row r="728" spans="1:25" x14ac:dyDescent="0.25">
      <c r="A728" s="7" t="s">
        <v>44</v>
      </c>
      <c r="B728" s="53" t="s">
        <v>147</v>
      </c>
      <c r="C728" s="53" t="s">
        <v>319</v>
      </c>
      <c r="D728" s="53" t="s">
        <v>84</v>
      </c>
      <c r="E728" s="53" t="s">
        <v>365</v>
      </c>
      <c r="F728" s="53" t="s">
        <v>366</v>
      </c>
      <c r="G728" s="55">
        <v>0.86643518518518514</v>
      </c>
      <c r="H728" s="53" t="str">
        <f t="shared" si="26"/>
        <v>543|534</v>
      </c>
      <c r="I728" s="53" t="str">
        <f t="shared" si="27"/>
        <v>457|564</v>
      </c>
      <c r="J728" s="54">
        <f ca="1">'Ein-Ausgabe'!$K$1+G728</f>
        <v>44126.728527314815</v>
      </c>
      <c r="K728" s="60">
        <f ca="1">IF(Berechnung!ABA$16=Berechnung!$A$1,Berechnung!$A$1,IF(Berechnung!ABA$16=Berechnung!$A$2,Berechnung!$A$2,Berechnung!ABA$9-Berechnung!ABA$16))</f>
        <v>44126.211228187858</v>
      </c>
      <c r="O728" s="7" t="s">
        <v>44</v>
      </c>
      <c r="P728" s="53" t="s">
        <v>147</v>
      </c>
      <c r="Q728" s="53" t="s">
        <v>319</v>
      </c>
      <c r="R728" s="53" t="s">
        <v>84</v>
      </c>
      <c r="S728" s="53" t="s">
        <v>365</v>
      </c>
      <c r="T728" s="53" t="s">
        <v>366</v>
      </c>
      <c r="U728" s="55">
        <v>0.86643518518518514</v>
      </c>
      <c r="V728" s="53" t="s">
        <v>563</v>
      </c>
      <c r="W728" s="53" t="s">
        <v>530</v>
      </c>
      <c r="X728" s="54">
        <v>44126.724226620368</v>
      </c>
      <c r="Y728" s="60">
        <v>44126.587038064688</v>
      </c>
    </row>
    <row r="729" spans="1:25" x14ac:dyDescent="0.25">
      <c r="A729" s="7" t="s">
        <v>44</v>
      </c>
      <c r="B729" s="53" t="s">
        <v>367</v>
      </c>
      <c r="C729" s="53" t="s">
        <v>368</v>
      </c>
      <c r="D729" s="53" t="s">
        <v>280</v>
      </c>
      <c r="E729" s="53" t="s">
        <v>369</v>
      </c>
      <c r="F729" s="53" t="s">
        <v>370</v>
      </c>
      <c r="G729" s="46">
        <v>0.86709490740740736</v>
      </c>
      <c r="H729" s="53" t="str">
        <f t="shared" si="26"/>
        <v>581|575</v>
      </c>
      <c r="I729" s="53" t="str">
        <f t="shared" si="27"/>
        <v>442|561</v>
      </c>
      <c r="J729" s="54">
        <f ca="1">'Ein-Ausgabe'!$K$1+G729</f>
        <v>44126.729187037039</v>
      </c>
      <c r="K729" s="60">
        <f ca="1">IF(Berechnung!ABB$16=Berechnung!$A$1,Berechnung!$A$1,IF(Berechnung!ABB$16=Berechnung!$A$2,Berechnung!$A$2,Berechnung!ABB$9-Berechnung!ABB$16))</f>
        <v>44125.917322180401</v>
      </c>
      <c r="O729" s="7" t="s">
        <v>44</v>
      </c>
      <c r="P729" s="53" t="s">
        <v>367</v>
      </c>
      <c r="Q729" s="53" t="s">
        <v>368</v>
      </c>
      <c r="R729" s="53" t="s">
        <v>280</v>
      </c>
      <c r="S729" s="53" t="s">
        <v>369</v>
      </c>
      <c r="T729" s="53" t="s">
        <v>370</v>
      </c>
      <c r="U729" s="46">
        <v>0.86709490740740736</v>
      </c>
      <c r="V729" s="53" t="s">
        <v>500</v>
      </c>
      <c r="W729" s="53" t="s">
        <v>501</v>
      </c>
      <c r="X729" s="54">
        <v>44126.724886342592</v>
      </c>
      <c r="Y729" s="60">
        <v>44126.587038064688</v>
      </c>
    </row>
    <row r="730" spans="1:25" x14ac:dyDescent="0.25">
      <c r="A730" s="7" t="s">
        <v>44</v>
      </c>
      <c r="B730" s="53" t="s">
        <v>367</v>
      </c>
      <c r="C730" s="53" t="s">
        <v>371</v>
      </c>
      <c r="D730" s="53" t="s">
        <v>99</v>
      </c>
      <c r="E730" s="53" t="s">
        <v>372</v>
      </c>
      <c r="F730" s="53" t="s">
        <v>373</v>
      </c>
      <c r="G730" s="55">
        <v>0.87270833333333331</v>
      </c>
      <c r="H730" s="53" t="str">
        <f t="shared" si="26"/>
        <v>473|607</v>
      </c>
      <c r="I730" s="53" t="str">
        <f t="shared" si="27"/>
        <v>442|561</v>
      </c>
      <c r="J730" s="54">
        <f ca="1">'Ein-Ausgabe'!$K$1+G730</f>
        <v>44126.734800462968</v>
      </c>
      <c r="K730" s="60">
        <f ca="1">IF(Berechnung!ABC$16=Berechnung!$A$1,Berechnung!$A$1,IF(Berechnung!ABC$16=Berechnung!$A$2,Berechnung!$A$2,Berechnung!ABC$9-Berechnung!ABC$16))</f>
        <v>44126.476624025214</v>
      </c>
      <c r="O730" s="7" t="s">
        <v>44</v>
      </c>
      <c r="P730" s="53" t="s">
        <v>367</v>
      </c>
      <c r="Q730" s="53" t="s">
        <v>371</v>
      </c>
      <c r="R730" s="53" t="s">
        <v>99</v>
      </c>
      <c r="S730" s="53" t="s">
        <v>372</v>
      </c>
      <c r="T730" s="53" t="s">
        <v>373</v>
      </c>
      <c r="U730" s="55">
        <v>0.87270833333333331</v>
      </c>
      <c r="V730" s="53" t="s">
        <v>619</v>
      </c>
      <c r="W730" s="53" t="s">
        <v>501</v>
      </c>
      <c r="X730" s="54">
        <v>44126.730499768521</v>
      </c>
      <c r="Y730" s="60">
        <v>44126.587038064688</v>
      </c>
    </row>
    <row r="731" spans="1:25" x14ac:dyDescent="0.25">
      <c r="A731" s="7" t="s">
        <v>44</v>
      </c>
      <c r="B731" s="53" t="s">
        <v>147</v>
      </c>
      <c r="C731" s="53" t="s">
        <v>327</v>
      </c>
      <c r="D731" s="53" t="s">
        <v>95</v>
      </c>
      <c r="E731" s="53" t="s">
        <v>374</v>
      </c>
      <c r="F731" s="53" t="s">
        <v>375</v>
      </c>
      <c r="G731" s="46">
        <v>0.87563657407407414</v>
      </c>
      <c r="H731" s="53" t="str">
        <f t="shared" ref="H731:H794" si="28">LEFT(RIGHT(C731,12),7)</f>
        <v>578|518</v>
      </c>
      <c r="I731" s="53" t="str">
        <f t="shared" ref="I731:I794" si="29">LEFT(RIGHT(B731,12),7)</f>
        <v>457|564</v>
      </c>
      <c r="J731" s="54">
        <f ca="1">'Ein-Ausgabe'!$K$1+G731</f>
        <v>44126.737728703709</v>
      </c>
      <c r="K731" s="60">
        <f ca="1">IF(Berechnung!ABD$16=Berechnung!$A$1,Berechnung!$A$1,IF(Berechnung!ABD$16=Berechnung!$A$2,Berechnung!$A$2,Berechnung!ABD$9-Berechnung!ABD$16))</f>
        <v>44126.219464330869</v>
      </c>
      <c r="O731" s="7" t="s">
        <v>44</v>
      </c>
      <c r="P731" s="53" t="s">
        <v>147</v>
      </c>
      <c r="Q731" s="53" t="s">
        <v>327</v>
      </c>
      <c r="R731" s="53" t="s">
        <v>95</v>
      </c>
      <c r="S731" s="53" t="s">
        <v>374</v>
      </c>
      <c r="T731" s="53" t="s">
        <v>375</v>
      </c>
      <c r="U731" s="46">
        <v>0.87563657407407414</v>
      </c>
      <c r="V731" s="53" t="s">
        <v>567</v>
      </c>
      <c r="W731" s="53" t="s">
        <v>530</v>
      </c>
      <c r="X731" s="54">
        <v>44126.733428009262</v>
      </c>
      <c r="Y731" s="60">
        <v>44126.587038064688</v>
      </c>
    </row>
    <row r="732" spans="1:25" x14ac:dyDescent="0.25">
      <c r="A732" s="7" t="s">
        <v>44</v>
      </c>
      <c r="B732" s="53" t="s">
        <v>68</v>
      </c>
      <c r="C732" s="53" t="s">
        <v>376</v>
      </c>
      <c r="D732" s="53" t="s">
        <v>95</v>
      </c>
      <c r="E732" s="53" t="s">
        <v>377</v>
      </c>
      <c r="F732" s="53" t="s">
        <v>378</v>
      </c>
      <c r="G732" s="46">
        <v>0.88657407407407407</v>
      </c>
      <c r="H732" s="53" t="str">
        <f t="shared" si="28"/>
        <v>581|522</v>
      </c>
      <c r="I732" s="53" t="str">
        <f t="shared" si="29"/>
        <v>458|564</v>
      </c>
      <c r="J732" s="54">
        <f ca="1">'Ein-Ausgabe'!$K$1+G732</f>
        <v>44126.748666203704</v>
      </c>
      <c r="K732" s="60">
        <f ca="1">IF(Berechnung!ABE$16=Berechnung!$A$1,Berechnung!$A$1,IF(Berechnung!ABE$16=Berechnung!$A$2,Berechnung!$A$2,Berechnung!ABE$9-Berechnung!ABE$16))</f>
        <v>44126.251417715241</v>
      </c>
      <c r="O732" s="7" t="s">
        <v>44</v>
      </c>
      <c r="P732" s="53" t="s">
        <v>68</v>
      </c>
      <c r="Q732" s="53" t="s">
        <v>376</v>
      </c>
      <c r="R732" s="53" t="s">
        <v>95</v>
      </c>
      <c r="S732" s="53" t="s">
        <v>377</v>
      </c>
      <c r="T732" s="53" t="s">
        <v>378</v>
      </c>
      <c r="U732" s="46">
        <v>0.88657407407407407</v>
      </c>
      <c r="V732" s="53" t="s">
        <v>577</v>
      </c>
      <c r="W732" s="53" t="s">
        <v>535</v>
      </c>
      <c r="X732" s="54">
        <v>44126.744365509257</v>
      </c>
      <c r="Y732" s="60">
        <v>44126.587038064688</v>
      </c>
    </row>
    <row r="733" spans="1:25" x14ac:dyDescent="0.25">
      <c r="A733" s="7" t="s">
        <v>44</v>
      </c>
      <c r="B733" s="53" t="s">
        <v>102</v>
      </c>
      <c r="C733" s="53" t="s">
        <v>174</v>
      </c>
      <c r="D733" s="53" t="s">
        <v>95</v>
      </c>
      <c r="E733" s="53" t="s">
        <v>379</v>
      </c>
      <c r="F733" s="53" t="s">
        <v>380</v>
      </c>
      <c r="G733" s="46">
        <v>0.891087962962963</v>
      </c>
      <c r="H733" s="53" t="str">
        <f t="shared" si="28"/>
        <v>603|541</v>
      </c>
      <c r="I733" s="53" t="str">
        <f t="shared" si="29"/>
        <v>463|561</v>
      </c>
      <c r="J733" s="54">
        <f ca="1">'Ein-Ausgabe'!$K$1+G733</f>
        <v>44126.753180092594</v>
      </c>
      <c r="K733" s="60">
        <f ca="1">IF(Berechnung!ABF$16=Berechnung!$A$1,Berechnung!$A$1,IF(Berechnung!ABF$16=Berechnung!$A$2,Berechnung!$A$2,Berechnung!ABF$9-Berechnung!ABF$16))</f>
        <v>44126.37489198619</v>
      </c>
      <c r="O733" s="7" t="s">
        <v>44</v>
      </c>
      <c r="P733" s="53" t="s">
        <v>102</v>
      </c>
      <c r="Q733" s="53" t="s">
        <v>174</v>
      </c>
      <c r="R733" s="53" t="s">
        <v>95</v>
      </c>
      <c r="S733" s="53" t="s">
        <v>379</v>
      </c>
      <c r="T733" s="53" t="s">
        <v>380</v>
      </c>
      <c r="U733" s="46">
        <v>0.891087962962963</v>
      </c>
      <c r="V733" s="53" t="s">
        <v>521</v>
      </c>
      <c r="W733" s="53" t="s">
        <v>556</v>
      </c>
      <c r="X733" s="54">
        <v>44126.748879398147</v>
      </c>
      <c r="Y733" s="60">
        <v>44126.587038064688</v>
      </c>
    </row>
    <row r="734" spans="1:25" x14ac:dyDescent="0.25">
      <c r="A734" s="7" t="s">
        <v>44</v>
      </c>
      <c r="B734" s="53" t="s">
        <v>139</v>
      </c>
      <c r="C734" s="53" t="s">
        <v>381</v>
      </c>
      <c r="D734" s="53" t="s">
        <v>382</v>
      </c>
      <c r="E734" s="53" t="s">
        <v>242</v>
      </c>
      <c r="F734" s="53" t="s">
        <v>383</v>
      </c>
      <c r="G734" s="46">
        <v>0.89269675925925929</v>
      </c>
      <c r="H734" s="53" t="str">
        <f t="shared" si="28"/>
        <v>544|546</v>
      </c>
      <c r="I734" s="53" t="str">
        <f t="shared" si="29"/>
        <v>463|564</v>
      </c>
      <c r="J734" s="54">
        <f ca="1">'Ein-Ausgabe'!$K$1+G734</f>
        <v>44126.754788888888</v>
      </c>
      <c r="K734" s="60">
        <f ca="1">IF(Berechnung!ABG$16=Berechnung!$A$1,Berechnung!$A$1,IF(Berechnung!ABG$16=Berechnung!$A$2,Berechnung!$A$2,Berechnung!ABG$9-Berechnung!ABG$16))</f>
        <v>44126.369935842638</v>
      </c>
      <c r="O734" s="7" t="s">
        <v>44</v>
      </c>
      <c r="P734" s="53" t="s">
        <v>139</v>
      </c>
      <c r="Q734" s="53" t="s">
        <v>381</v>
      </c>
      <c r="R734" s="53" t="s">
        <v>382</v>
      </c>
      <c r="S734" s="53" t="s">
        <v>242</v>
      </c>
      <c r="T734" s="53" t="s">
        <v>383</v>
      </c>
      <c r="U734" s="46">
        <v>0.89269675925925929</v>
      </c>
      <c r="V734" s="53" t="s">
        <v>607</v>
      </c>
      <c r="W734" s="53" t="s">
        <v>549</v>
      </c>
      <c r="X734" s="54">
        <v>44126.750488194441</v>
      </c>
      <c r="Y734" s="60">
        <v>44126.587038064688</v>
      </c>
    </row>
    <row r="735" spans="1:25" x14ac:dyDescent="0.25">
      <c r="A735" s="7" t="s">
        <v>44</v>
      </c>
      <c r="B735" s="53" t="s">
        <v>72</v>
      </c>
      <c r="C735" s="53" t="s">
        <v>176</v>
      </c>
      <c r="D735" s="53" t="s">
        <v>95</v>
      </c>
      <c r="E735" s="53" t="s">
        <v>384</v>
      </c>
      <c r="F735" s="53" t="s">
        <v>385</v>
      </c>
      <c r="G735" s="46">
        <v>0.89465277777777785</v>
      </c>
      <c r="H735" s="53" t="str">
        <f t="shared" si="28"/>
        <v>605|533</v>
      </c>
      <c r="I735" s="53" t="str">
        <f t="shared" si="29"/>
        <v>466|560</v>
      </c>
      <c r="J735" s="54">
        <f ca="1">'Ein-Ausgabe'!$K$1+G735</f>
        <v>44126.756744907412</v>
      </c>
      <c r="K735" s="60">
        <f ca="1">IF(Berechnung!ABH$16=Berechnung!$A$1,Berechnung!$A$1,IF(Berechnung!ABH$16=Berechnung!$A$2,Berechnung!$A$2,Berechnung!ABH$9-Berechnung!ABH$16))</f>
        <v>44126.443051157985</v>
      </c>
      <c r="O735" s="7" t="s">
        <v>44</v>
      </c>
      <c r="P735" s="53" t="s">
        <v>72</v>
      </c>
      <c r="Q735" s="53" t="s">
        <v>176</v>
      </c>
      <c r="R735" s="53" t="s">
        <v>95</v>
      </c>
      <c r="S735" s="53" t="s">
        <v>384</v>
      </c>
      <c r="T735" s="53" t="s">
        <v>385</v>
      </c>
      <c r="U735" s="46">
        <v>0.89465277777777785</v>
      </c>
      <c r="V735" s="53" t="s">
        <v>541</v>
      </c>
      <c r="W735" s="53" t="s">
        <v>39</v>
      </c>
      <c r="X735" s="54">
        <v>44126.752444212965</v>
      </c>
      <c r="Y735" s="60">
        <v>44126.587038064688</v>
      </c>
    </row>
    <row r="736" spans="1:25" x14ac:dyDescent="0.25">
      <c r="A736" s="7" t="s">
        <v>44</v>
      </c>
      <c r="B736" s="53" t="s">
        <v>79</v>
      </c>
      <c r="C736" s="53" t="s">
        <v>386</v>
      </c>
      <c r="D736" s="53" t="s">
        <v>192</v>
      </c>
      <c r="E736" s="53" t="s">
        <v>281</v>
      </c>
      <c r="F736" s="53" t="s">
        <v>387</v>
      </c>
      <c r="G736" s="55">
        <v>0.89695601851851858</v>
      </c>
      <c r="H736" s="53" t="str">
        <f t="shared" si="28"/>
        <v>598|525</v>
      </c>
      <c r="I736" s="53" t="str">
        <f t="shared" si="29"/>
        <v>466|562</v>
      </c>
      <c r="J736" s="54">
        <f ca="1">'Ein-Ausgabe'!$K$1+G736</f>
        <v>44126.759048148153</v>
      </c>
      <c r="K736" s="60">
        <f ca="1">IF(Berechnung!ABI$16=Berechnung!$A$1,Berechnung!$A$1,IF(Berechnung!ABI$16=Berechnung!$A$2,Berechnung!$A$2,Berechnung!ABI$9-Berechnung!ABI$16))</f>
        <v>44126.436732164308</v>
      </c>
      <c r="O736" s="7" t="s">
        <v>44</v>
      </c>
      <c r="P736" s="53" t="s">
        <v>79</v>
      </c>
      <c r="Q736" s="53" t="s">
        <v>386</v>
      </c>
      <c r="R736" s="53" t="s">
        <v>192</v>
      </c>
      <c r="S736" s="53" t="s">
        <v>281</v>
      </c>
      <c r="T736" s="53" t="s">
        <v>387</v>
      </c>
      <c r="U736" s="55">
        <v>0.89695601851851858</v>
      </c>
      <c r="V736" s="53" t="s">
        <v>617</v>
      </c>
      <c r="W736" s="53" t="s">
        <v>34</v>
      </c>
      <c r="X736" s="54">
        <v>44126.754747453706</v>
      </c>
      <c r="Y736" s="60">
        <v>44126.587038064688</v>
      </c>
    </row>
    <row r="737" spans="1:25" x14ac:dyDescent="0.25">
      <c r="A737" s="7" t="s">
        <v>44</v>
      </c>
      <c r="B737" s="53" t="s">
        <v>110</v>
      </c>
      <c r="C737" s="53" t="s">
        <v>221</v>
      </c>
      <c r="D737" s="53" t="s">
        <v>95</v>
      </c>
      <c r="E737" s="53" t="s">
        <v>363</v>
      </c>
      <c r="F737" s="53" t="s">
        <v>388</v>
      </c>
      <c r="G737" s="55">
        <v>0.90076388888888881</v>
      </c>
      <c r="H737" s="53" t="str">
        <f t="shared" si="28"/>
        <v>584|521</v>
      </c>
      <c r="I737" s="53" t="str">
        <f t="shared" si="29"/>
        <v>459|559</v>
      </c>
      <c r="J737" s="54">
        <f ca="1">'Ein-Ausgabe'!$K$1+G737</f>
        <v>44126.762856018519</v>
      </c>
      <c r="K737" s="60">
        <f ca="1">IF(Berechnung!ABJ$16=Berechnung!$A$1,Berechnung!$A$1,IF(Berechnung!ABJ$16=Berechnung!$A$2,Berechnung!$A$2,Berechnung!ABJ$9-Berechnung!ABJ$16))</f>
        <v>44126.322067405352</v>
      </c>
      <c r="O737" s="7" t="s">
        <v>44</v>
      </c>
      <c r="P737" s="53" t="s">
        <v>110</v>
      </c>
      <c r="Q737" s="53" t="s">
        <v>221</v>
      </c>
      <c r="R737" s="53" t="s">
        <v>95</v>
      </c>
      <c r="S737" s="53" t="s">
        <v>363</v>
      </c>
      <c r="T737" s="53" t="s">
        <v>388</v>
      </c>
      <c r="U737" s="55">
        <v>0.90076388888888881</v>
      </c>
      <c r="V737" s="53" t="s">
        <v>600</v>
      </c>
      <c r="W737" s="53" t="s">
        <v>543</v>
      </c>
      <c r="X737" s="54">
        <v>44126.758555324071</v>
      </c>
      <c r="Y737" s="60">
        <v>44126.587038064688</v>
      </c>
    </row>
    <row r="738" spans="1:25" x14ac:dyDescent="0.25">
      <c r="A738" s="7" t="s">
        <v>44</v>
      </c>
      <c r="B738" s="53" t="s">
        <v>110</v>
      </c>
      <c r="C738" s="53" t="s">
        <v>389</v>
      </c>
      <c r="D738" s="53" t="s">
        <v>95</v>
      </c>
      <c r="E738" s="53" t="s">
        <v>390</v>
      </c>
      <c r="F738" s="53" t="s">
        <v>391</v>
      </c>
      <c r="G738" s="55">
        <v>0.90896990740740735</v>
      </c>
      <c r="H738" s="53" t="str">
        <f t="shared" si="28"/>
        <v>585|523</v>
      </c>
      <c r="I738" s="53" t="str">
        <f t="shared" si="29"/>
        <v>459|559</v>
      </c>
      <c r="J738" s="54">
        <f ca="1">'Ein-Ausgabe'!$K$1+G738</f>
        <v>44126.771062037042</v>
      </c>
      <c r="K738" s="60">
        <f ca="1">IF(Berechnung!ABK$16=Berechnung!$A$1,Berechnung!$A$1,IF(Berechnung!ABK$16=Berechnung!$A$2,Berechnung!$A$2,Berechnung!ABK$9-Berechnung!ABK$16))</f>
        <v>44126.328789886647</v>
      </c>
      <c r="O738" s="7" t="s">
        <v>44</v>
      </c>
      <c r="P738" s="53" t="s">
        <v>110</v>
      </c>
      <c r="Q738" s="53" t="s">
        <v>389</v>
      </c>
      <c r="R738" s="53" t="s">
        <v>95</v>
      </c>
      <c r="S738" s="53" t="s">
        <v>390</v>
      </c>
      <c r="T738" s="53" t="s">
        <v>391</v>
      </c>
      <c r="U738" s="55">
        <v>0.90896990740740735</v>
      </c>
      <c r="V738" s="53" t="s">
        <v>601</v>
      </c>
      <c r="W738" s="53" t="s">
        <v>543</v>
      </c>
      <c r="X738" s="54">
        <v>44126.766761342595</v>
      </c>
      <c r="Y738" s="60">
        <v>44126.587038064688</v>
      </c>
    </row>
    <row r="739" spans="1:25" x14ac:dyDescent="0.25">
      <c r="A739" s="7" t="s">
        <v>44</v>
      </c>
      <c r="B739" s="53" t="s">
        <v>121</v>
      </c>
      <c r="C739" s="53" t="s">
        <v>198</v>
      </c>
      <c r="D739" s="53" t="s">
        <v>95</v>
      </c>
      <c r="E739" s="53" t="s">
        <v>392</v>
      </c>
      <c r="F739" s="53" t="s">
        <v>393</v>
      </c>
      <c r="G739" s="55">
        <v>0.91468749999999999</v>
      </c>
      <c r="H739" s="53" t="str">
        <f t="shared" si="28"/>
        <v>582|518</v>
      </c>
      <c r="I739" s="53" t="str">
        <f t="shared" si="29"/>
        <v>459|564</v>
      </c>
      <c r="J739" s="54">
        <f ca="1">'Ein-Ausgabe'!$K$1+G739</f>
        <v>44126.776779629632</v>
      </c>
      <c r="K739" s="60">
        <f ca="1">IF(Berechnung!ABL$16=Berechnung!$A$1,Berechnung!$A$1,IF(Berechnung!ABL$16=Berechnung!$A$2,Berechnung!$A$2,Berechnung!ABL$9-Berechnung!ABL$16))</f>
        <v>44126.29855315102</v>
      </c>
      <c r="O739" s="7" t="s">
        <v>44</v>
      </c>
      <c r="P739" s="53" t="s">
        <v>121</v>
      </c>
      <c r="Q739" s="53" t="s">
        <v>198</v>
      </c>
      <c r="R739" s="53" t="s">
        <v>95</v>
      </c>
      <c r="S739" s="53" t="s">
        <v>392</v>
      </c>
      <c r="T739" s="53" t="s">
        <v>393</v>
      </c>
      <c r="U739" s="55">
        <v>0.91468749999999999</v>
      </c>
      <c r="V739" s="53" t="s">
        <v>519</v>
      </c>
      <c r="W739" s="53" t="s">
        <v>526</v>
      </c>
      <c r="X739" s="54">
        <v>44126.772478935185</v>
      </c>
      <c r="Y739" s="60">
        <v>44126.587038064688</v>
      </c>
    </row>
    <row r="740" spans="1:25" x14ac:dyDescent="0.25">
      <c r="A740" s="7" t="s">
        <v>44</v>
      </c>
      <c r="B740" s="53" t="s">
        <v>121</v>
      </c>
      <c r="C740" s="53" t="s">
        <v>201</v>
      </c>
      <c r="D740" s="53" t="s">
        <v>95</v>
      </c>
      <c r="E740" s="53" t="s">
        <v>394</v>
      </c>
      <c r="F740" s="53" t="s">
        <v>395</v>
      </c>
      <c r="G740" s="55">
        <v>0.92609953703703696</v>
      </c>
      <c r="H740" s="53" t="str">
        <f t="shared" si="28"/>
        <v>584|522</v>
      </c>
      <c r="I740" s="53" t="str">
        <f t="shared" si="29"/>
        <v>459|564</v>
      </c>
      <c r="J740" s="54">
        <f ca="1">'Ein-Ausgabe'!$K$1+G740</f>
        <v>44126.788191666667</v>
      </c>
      <c r="K740" s="60">
        <f ca="1">IF(Berechnung!ABM$16=Berechnung!$A$1,Berechnung!$A$1,IF(Berechnung!ABM$16=Berechnung!$A$2,Berechnung!$A$2,Berechnung!ABM$9-Berechnung!ABM$16))</f>
        <v>44126.311497822477</v>
      </c>
      <c r="O740" s="7" t="s">
        <v>44</v>
      </c>
      <c r="P740" s="53" t="s">
        <v>121</v>
      </c>
      <c r="Q740" s="53" t="s">
        <v>201</v>
      </c>
      <c r="R740" s="53" t="s">
        <v>95</v>
      </c>
      <c r="S740" s="53" t="s">
        <v>394</v>
      </c>
      <c r="T740" s="53" t="s">
        <v>395</v>
      </c>
      <c r="U740" s="55">
        <v>0.92609953703703696</v>
      </c>
      <c r="V740" s="53" t="s">
        <v>597</v>
      </c>
      <c r="W740" s="53" t="s">
        <v>526</v>
      </c>
      <c r="X740" s="54">
        <v>44126.78389097222</v>
      </c>
      <c r="Y740" s="60">
        <v>44126.587038064688</v>
      </c>
    </row>
    <row r="741" spans="1:25" x14ac:dyDescent="0.25">
      <c r="A741" s="7" t="s">
        <v>44</v>
      </c>
      <c r="B741" s="53" t="s">
        <v>106</v>
      </c>
      <c r="C741" s="53" t="s">
        <v>389</v>
      </c>
      <c r="D741" s="53" t="s">
        <v>95</v>
      </c>
      <c r="E741" s="53" t="s">
        <v>396</v>
      </c>
      <c r="F741" s="53" t="s">
        <v>397</v>
      </c>
      <c r="G741" s="55">
        <v>0.93297453703703714</v>
      </c>
      <c r="H741" s="53" t="str">
        <f t="shared" si="28"/>
        <v>585|523</v>
      </c>
      <c r="I741" s="53" t="str">
        <f t="shared" si="29"/>
        <v>459|563</v>
      </c>
      <c r="J741" s="54">
        <f ca="1">'Ein-Ausgabe'!$K$1+G741</f>
        <v>44126.795066666666</v>
      </c>
      <c r="K741" s="60">
        <f ca="1">IF(Berechnung!ABN$16=Berechnung!$A$1,Berechnung!$A$1,IF(Berechnung!ABN$16=Berechnung!$A$2,Berechnung!$A$2,Berechnung!ABN$9-Berechnung!ABN$16))</f>
        <v>44126.323924658725</v>
      </c>
      <c r="O741" s="7" t="s">
        <v>44</v>
      </c>
      <c r="P741" s="53" t="s">
        <v>106</v>
      </c>
      <c r="Q741" s="53" t="s">
        <v>389</v>
      </c>
      <c r="R741" s="53" t="s">
        <v>95</v>
      </c>
      <c r="S741" s="53" t="s">
        <v>396</v>
      </c>
      <c r="T741" s="53" t="s">
        <v>397</v>
      </c>
      <c r="U741" s="55">
        <v>0.93297453703703714</v>
      </c>
      <c r="V741" s="53" t="s">
        <v>601</v>
      </c>
      <c r="W741" s="53" t="s">
        <v>528</v>
      </c>
      <c r="X741" s="54">
        <v>44126.790765972219</v>
      </c>
      <c r="Y741" s="60">
        <v>44126.587038064688</v>
      </c>
    </row>
    <row r="742" spans="1:25" x14ac:dyDescent="0.25">
      <c r="A742" s="7" t="s">
        <v>44</v>
      </c>
      <c r="B742" s="53" t="s">
        <v>63</v>
      </c>
      <c r="C742" s="53" t="s">
        <v>398</v>
      </c>
      <c r="D742" s="53" t="s">
        <v>192</v>
      </c>
      <c r="E742" s="53" t="s">
        <v>399</v>
      </c>
      <c r="F742" s="53" t="s">
        <v>400</v>
      </c>
      <c r="G742" s="55">
        <v>0.94282407407407398</v>
      </c>
      <c r="H742" s="53" t="str">
        <f t="shared" si="28"/>
        <v>611|519</v>
      </c>
      <c r="I742" s="53" t="str">
        <f t="shared" si="29"/>
        <v>460|557</v>
      </c>
      <c r="J742" s="54">
        <f ca="1">'Ein-Ausgabe'!$K$1+G742</f>
        <v>44126.804916203706</v>
      </c>
      <c r="K742" s="60">
        <f ca="1">IF(Berechnung!ABO$16=Berechnung!$A$1,Berechnung!$A$1,IF(Berechnung!ABO$16=Berechnung!$A$2,Berechnung!$A$2,Berechnung!ABO$9-Berechnung!ABO$16))</f>
        <v>44126.398715086267</v>
      </c>
      <c r="O742" s="7" t="s">
        <v>44</v>
      </c>
      <c r="P742" s="53" t="s">
        <v>63</v>
      </c>
      <c r="Q742" s="53" t="s">
        <v>398</v>
      </c>
      <c r="R742" s="53" t="s">
        <v>192</v>
      </c>
      <c r="S742" s="53" t="s">
        <v>399</v>
      </c>
      <c r="T742" s="53" t="s">
        <v>400</v>
      </c>
      <c r="U742" s="55">
        <v>0.94282407407407398</v>
      </c>
      <c r="V742" s="53" t="s">
        <v>612</v>
      </c>
      <c r="W742" s="53" t="s">
        <v>554</v>
      </c>
      <c r="X742" s="54">
        <v>44126.800615509259</v>
      </c>
      <c r="Y742" s="60">
        <v>44126.587038064688</v>
      </c>
    </row>
    <row r="743" spans="1:25" x14ac:dyDescent="0.25">
      <c r="A743" s="7" t="s">
        <v>44</v>
      </c>
      <c r="B743" s="53" t="s">
        <v>90</v>
      </c>
      <c r="C743" s="53" t="s">
        <v>401</v>
      </c>
      <c r="D743" s="53" t="s">
        <v>192</v>
      </c>
      <c r="E743" s="53" t="s">
        <v>402</v>
      </c>
      <c r="F743" s="53" t="s">
        <v>403</v>
      </c>
      <c r="G743" s="55">
        <v>0.96430555555555564</v>
      </c>
      <c r="H743" s="53" t="str">
        <f t="shared" si="28"/>
        <v>542|496</v>
      </c>
      <c r="I743" s="53" t="str">
        <f t="shared" si="29"/>
        <v>459|562</v>
      </c>
      <c r="J743" s="54">
        <f ca="1">'Ein-Ausgabe'!$K$1+G743</f>
        <v>44126.826397685189</v>
      </c>
      <c r="K743" s="60">
        <f ca="1">IF(Berechnung!ABP$16=Berechnung!$A$1,Berechnung!$A$1,IF(Berechnung!ABP$16=Berechnung!$A$2,Berechnung!$A$2,Berechnung!ABP$9-Berechnung!ABP$16))</f>
        <v>44126.378381028022</v>
      </c>
      <c r="O743" s="7" t="s">
        <v>44</v>
      </c>
      <c r="P743" s="53" t="s">
        <v>90</v>
      </c>
      <c r="Q743" s="53" t="s">
        <v>401</v>
      </c>
      <c r="R743" s="53" t="s">
        <v>192</v>
      </c>
      <c r="S743" s="53" t="s">
        <v>402</v>
      </c>
      <c r="T743" s="53" t="s">
        <v>403</v>
      </c>
      <c r="U743" s="55">
        <v>0.96430555555555564</v>
      </c>
      <c r="V743" s="53" t="s">
        <v>608</v>
      </c>
      <c r="W743" s="53" t="s">
        <v>497</v>
      </c>
      <c r="X743" s="54">
        <v>44126.822096990742</v>
      </c>
      <c r="Y743" s="60">
        <v>44126.587038064688</v>
      </c>
    </row>
    <row r="744" spans="1:25" x14ac:dyDescent="0.25">
      <c r="A744" s="7" t="s">
        <v>44</v>
      </c>
      <c r="B744" s="53" t="s">
        <v>59</v>
      </c>
      <c r="C744" s="53" t="s">
        <v>404</v>
      </c>
      <c r="D744" s="53" t="s">
        <v>192</v>
      </c>
      <c r="E744" s="53" t="s">
        <v>405</v>
      </c>
      <c r="F744" s="53" t="s">
        <v>406</v>
      </c>
      <c r="G744" s="55">
        <v>0.97890046296296296</v>
      </c>
      <c r="H744" s="53" t="str">
        <f t="shared" si="28"/>
        <v>559|502</v>
      </c>
      <c r="I744" s="53" t="str">
        <f t="shared" si="29"/>
        <v>463|558</v>
      </c>
      <c r="J744" s="54">
        <f ca="1">'Ein-Ausgabe'!$K$1+G744</f>
        <v>44126.840992592595</v>
      </c>
      <c r="K744" s="60">
        <f ca="1">IF(Berechnung!ABQ$16=Berechnung!$A$1,Berechnung!$A$1,IF(Berechnung!ABQ$16=Berechnung!$A$2,Berechnung!$A$2,Berechnung!ABQ$9-Berechnung!ABQ$16))</f>
        <v>44126.50193414207</v>
      </c>
      <c r="O744" s="7" t="s">
        <v>44</v>
      </c>
      <c r="P744" s="53" t="s">
        <v>59</v>
      </c>
      <c r="Q744" s="53" t="s">
        <v>404</v>
      </c>
      <c r="R744" s="53" t="s">
        <v>192</v>
      </c>
      <c r="S744" s="53" t="s">
        <v>405</v>
      </c>
      <c r="T744" s="53" t="s">
        <v>406</v>
      </c>
      <c r="U744" s="55">
        <v>0.97890046296296296</v>
      </c>
      <c r="V744" s="53" t="s">
        <v>621</v>
      </c>
      <c r="W744" s="53" t="s">
        <v>570</v>
      </c>
      <c r="X744" s="54">
        <v>44126.836691898148</v>
      </c>
      <c r="Y744" s="60">
        <v>44126.587038064688</v>
      </c>
    </row>
    <row r="745" spans="1:25" x14ac:dyDescent="0.25">
      <c r="A745" s="7" t="s">
        <v>44</v>
      </c>
      <c r="B745" s="53" t="s">
        <v>106</v>
      </c>
      <c r="C745" s="53" t="s">
        <v>407</v>
      </c>
      <c r="D745" s="53" t="s">
        <v>192</v>
      </c>
      <c r="E745" s="53" t="s">
        <v>408</v>
      </c>
      <c r="F745" s="53" t="s">
        <v>409</v>
      </c>
      <c r="G745" s="55">
        <v>0.98165509259259265</v>
      </c>
      <c r="H745" s="53" t="str">
        <f t="shared" si="28"/>
        <v>543|497</v>
      </c>
      <c r="I745" s="53" t="str">
        <f t="shared" si="29"/>
        <v>459|563</v>
      </c>
      <c r="J745" s="54">
        <f ca="1">'Ein-Ausgabe'!$K$1+G745</f>
        <v>44126.843747222221</v>
      </c>
      <c r="K745" s="60">
        <f ca="1">IF(Berechnung!ABR$16=Berechnung!$A$1,Berechnung!$A$1,IF(Berechnung!ABR$16=Berechnung!$A$2,Berechnung!$A$2,Berechnung!ABR$9-Berechnung!ABR$16))</f>
        <v>44126.379753161782</v>
      </c>
      <c r="O745" s="7" t="s">
        <v>44</v>
      </c>
      <c r="P745" s="53" t="s">
        <v>106</v>
      </c>
      <c r="Q745" s="53" t="s">
        <v>407</v>
      </c>
      <c r="R745" s="53" t="s">
        <v>192</v>
      </c>
      <c r="S745" s="53" t="s">
        <v>408</v>
      </c>
      <c r="T745" s="53" t="s">
        <v>409</v>
      </c>
      <c r="U745" s="55">
        <v>0.98165509259259265</v>
      </c>
      <c r="V745" s="53" t="s">
        <v>609</v>
      </c>
      <c r="W745" s="53" t="s">
        <v>528</v>
      </c>
      <c r="X745" s="54">
        <v>44126.839446527774</v>
      </c>
      <c r="Y745" s="60">
        <v>44126.587038064688</v>
      </c>
    </row>
    <row r="746" spans="1:25" x14ac:dyDescent="0.25">
      <c r="A746" s="7" t="s">
        <v>44</v>
      </c>
      <c r="B746" s="53" t="s">
        <v>72</v>
      </c>
      <c r="C746" s="53" t="s">
        <v>410</v>
      </c>
      <c r="D746" s="53" t="s">
        <v>95</v>
      </c>
      <c r="E746" s="53" t="s">
        <v>411</v>
      </c>
      <c r="F746" s="53" t="s">
        <v>412</v>
      </c>
      <c r="G746" s="55">
        <v>0.99589120370370365</v>
      </c>
      <c r="H746" s="53" t="str">
        <f t="shared" si="28"/>
        <v>568|568</v>
      </c>
      <c r="I746" s="53" t="str">
        <f t="shared" si="29"/>
        <v>466|560</v>
      </c>
      <c r="J746" s="54">
        <f ca="1">'Ein-Ausgabe'!$K$1+G746</f>
        <v>44126.857983333335</v>
      </c>
      <c r="K746" s="60">
        <f ca="1">IF(Berechnung!ABS$16=Berechnung!$A$1,Berechnung!$A$1,IF(Berechnung!ABS$16=Berechnung!$A$2,Berechnung!$A$2,Berechnung!ABS$9-Berechnung!ABS$16))</f>
        <v>44126.544132099414</v>
      </c>
      <c r="O746" s="7" t="s">
        <v>44</v>
      </c>
      <c r="P746" s="53" t="s">
        <v>72</v>
      </c>
      <c r="Q746" s="53" t="s">
        <v>410</v>
      </c>
      <c r="R746" s="53" t="s">
        <v>95</v>
      </c>
      <c r="S746" s="53" t="s">
        <v>411</v>
      </c>
      <c r="T746" s="53" t="s">
        <v>412</v>
      </c>
      <c r="U746" s="55">
        <v>0.99589120370370365</v>
      </c>
      <c r="V746" s="53" t="s">
        <v>623</v>
      </c>
      <c r="W746" s="53" t="s">
        <v>39</v>
      </c>
      <c r="X746" s="54">
        <v>44126.853682638888</v>
      </c>
      <c r="Y746" s="60">
        <v>44126.587038064688</v>
      </c>
    </row>
    <row r="747" spans="1:25" x14ac:dyDescent="0.25">
      <c r="A747" s="7" t="s">
        <v>44</v>
      </c>
      <c r="B747" s="53" t="s">
        <v>143</v>
      </c>
      <c r="C747" s="53" t="s">
        <v>413</v>
      </c>
      <c r="D747" s="53" t="s">
        <v>95</v>
      </c>
      <c r="E747" s="53" t="s">
        <v>414</v>
      </c>
      <c r="F747" s="53" t="s">
        <v>415</v>
      </c>
      <c r="G747" s="55">
        <v>0.9987152777777778</v>
      </c>
      <c r="H747" s="53" t="str">
        <f t="shared" si="28"/>
        <v>602|540</v>
      </c>
      <c r="I747" s="53" t="str">
        <f t="shared" si="29"/>
        <v>468|559</v>
      </c>
      <c r="J747" s="54">
        <f ca="1">'Ein-Ausgabe'!$K$1+G747</f>
        <v>44126.860807407407</v>
      </c>
      <c r="K747" s="60">
        <f ca="1">IF(Berechnung!ABT$16=Berechnung!$A$1,Berechnung!$A$1,IF(Berechnung!ABT$16=Berechnung!$A$2,Berechnung!$A$2,Berechnung!ABT$9-Berechnung!ABT$16))</f>
        <v>44126.591694165691</v>
      </c>
      <c r="O747" s="7" t="s">
        <v>44</v>
      </c>
      <c r="P747" s="53" t="s">
        <v>143</v>
      </c>
      <c r="Q747" s="53" t="s">
        <v>413</v>
      </c>
      <c r="R747" s="53" t="s">
        <v>95</v>
      </c>
      <c r="S747" s="53" t="s">
        <v>414</v>
      </c>
      <c r="T747" s="53" t="s">
        <v>415</v>
      </c>
      <c r="U747" s="55">
        <v>0.9987152777777778</v>
      </c>
      <c r="V747" s="53" t="s">
        <v>625</v>
      </c>
      <c r="W747" s="53" t="s">
        <v>566</v>
      </c>
      <c r="X747" s="54">
        <v>44126.85650671296</v>
      </c>
      <c r="Y747" s="60">
        <v>44126.587038064688</v>
      </c>
    </row>
    <row r="748" spans="1:25" x14ac:dyDescent="0.25">
      <c r="A748" s="7" t="s">
        <v>44</v>
      </c>
      <c r="B748" s="53" t="s">
        <v>106</v>
      </c>
      <c r="C748" s="53" t="s">
        <v>416</v>
      </c>
      <c r="D748" s="53" t="s">
        <v>95</v>
      </c>
      <c r="E748" s="53" t="s">
        <v>417</v>
      </c>
      <c r="F748" s="53" t="s">
        <v>418</v>
      </c>
      <c r="G748" s="55">
        <v>1.0239583333333333</v>
      </c>
      <c r="H748" s="53" t="str">
        <f t="shared" si="28"/>
        <v>591|528</v>
      </c>
      <c r="I748" s="53" t="str">
        <f t="shared" si="29"/>
        <v>459|563</v>
      </c>
      <c r="J748" s="54">
        <f ca="1">'Ein-Ausgabe'!$K$1+G748</f>
        <v>44126.886050462963</v>
      </c>
      <c r="K748" s="60">
        <f ca="1">IF(Berechnung!ABU$16=Berechnung!$A$1,Berechnung!$A$1,IF(Berechnung!ABU$16=Berechnung!$A$2,Berechnung!$A$2,Berechnung!ABU$9-Berechnung!ABU$16))</f>
        <v>44126.416268141322</v>
      </c>
      <c r="O748" s="7" t="s">
        <v>44</v>
      </c>
      <c r="P748" s="53" t="s">
        <v>106</v>
      </c>
      <c r="Q748" s="53" t="s">
        <v>416</v>
      </c>
      <c r="R748" s="53" t="s">
        <v>95</v>
      </c>
      <c r="S748" s="53" t="s">
        <v>417</v>
      </c>
      <c r="T748" s="53" t="s">
        <v>418</v>
      </c>
      <c r="U748" s="55">
        <v>1.0239583333333333</v>
      </c>
      <c r="V748" s="53" t="s">
        <v>614</v>
      </c>
      <c r="W748" s="53" t="s">
        <v>528</v>
      </c>
      <c r="X748" s="54">
        <v>44126.881749768516</v>
      </c>
      <c r="Y748" s="60">
        <v>44126.587038064688</v>
      </c>
    </row>
    <row r="749" spans="1:25" x14ac:dyDescent="0.25">
      <c r="A749" s="7" t="s">
        <v>44</v>
      </c>
      <c r="B749" s="53" t="s">
        <v>59</v>
      </c>
      <c r="C749" s="53" t="s">
        <v>419</v>
      </c>
      <c r="D749" s="53" t="s">
        <v>95</v>
      </c>
      <c r="E749" s="53" t="s">
        <v>417</v>
      </c>
      <c r="F749" s="53" t="s">
        <v>420</v>
      </c>
      <c r="G749" s="46">
        <v>1.0253125000000001</v>
      </c>
      <c r="H749" s="53" t="str">
        <f t="shared" si="28"/>
        <v>599|545</v>
      </c>
      <c r="I749" s="53" t="str">
        <f t="shared" si="29"/>
        <v>463|558</v>
      </c>
      <c r="J749" s="54">
        <f ca="1">'Ein-Ausgabe'!$K$1+G749</f>
        <v>44126.887404629633</v>
      </c>
      <c r="K749" s="60">
        <f ca="1">IF(Berechnung!ABV$16=Berechnung!$A$1,Berechnung!$A$1,IF(Berechnung!ABV$16=Berechnung!$A$2,Berechnung!$A$2,Berechnung!ABV$9-Berechnung!ABV$16))</f>
        <v>44126.51912012355</v>
      </c>
      <c r="O749" s="7" t="s">
        <v>44</v>
      </c>
      <c r="P749" s="53" t="s">
        <v>59</v>
      </c>
      <c r="Q749" s="53" t="s">
        <v>419</v>
      </c>
      <c r="R749" s="53" t="s">
        <v>95</v>
      </c>
      <c r="S749" s="53" t="s">
        <v>417</v>
      </c>
      <c r="T749" s="53" t="s">
        <v>420</v>
      </c>
      <c r="U749" s="46">
        <v>1.0253125000000001</v>
      </c>
      <c r="V749" s="53" t="s">
        <v>622</v>
      </c>
      <c r="W749" s="53" t="s">
        <v>570</v>
      </c>
      <c r="X749" s="54">
        <v>44126.883103935186</v>
      </c>
      <c r="Y749" s="60">
        <v>44126.587038064688</v>
      </c>
    </row>
    <row r="750" spans="1:25" x14ac:dyDescent="0.25">
      <c r="A750" s="7" t="s">
        <v>44</v>
      </c>
      <c r="B750" s="53" t="s">
        <v>50</v>
      </c>
      <c r="C750" s="53" t="s">
        <v>629</v>
      </c>
      <c r="D750" s="53" t="s">
        <v>630</v>
      </c>
      <c r="E750" s="53" t="s">
        <v>631</v>
      </c>
      <c r="F750" s="53" t="s">
        <v>632</v>
      </c>
      <c r="G750" s="55">
        <v>1.0345949074074074</v>
      </c>
      <c r="H750" s="53" t="str">
        <f t="shared" si="28"/>
        <v>455|612</v>
      </c>
      <c r="I750" s="53" t="str">
        <f t="shared" si="29"/>
        <v>453|562</v>
      </c>
      <c r="J750" s="54">
        <f ca="1">'Ein-Ausgabe'!$K$1+G750</f>
        <v>44126.896687037042</v>
      </c>
      <c r="K750" s="60">
        <f ca="1">IF(Berechnung!ABW$16=Berechnung!$A$1,Berechnung!$A$1,IF(Berechnung!ABW$16=Berechnung!$A$2,Berechnung!$A$2,Berechnung!ABW$9-Berechnung!ABW$16))</f>
        <v>44126.729140881274</v>
      </c>
      <c r="O750" s="7" t="s">
        <v>44</v>
      </c>
      <c r="P750" s="53" t="s">
        <v>50</v>
      </c>
      <c r="Q750" s="53" t="s">
        <v>629</v>
      </c>
      <c r="R750" s="53" t="s">
        <v>630</v>
      </c>
      <c r="S750" s="53" t="s">
        <v>631</v>
      </c>
      <c r="T750" s="53" t="s">
        <v>632</v>
      </c>
      <c r="U750" s="55">
        <v>1.0345949074074074</v>
      </c>
      <c r="V750" s="53" t="s">
        <v>633</v>
      </c>
      <c r="W750" s="53" t="s">
        <v>499</v>
      </c>
      <c r="X750" s="54">
        <v>44126.892386342595</v>
      </c>
      <c r="Y750" s="60">
        <v>44126.587038064688</v>
      </c>
    </row>
    <row r="751" spans="1:25" x14ac:dyDescent="0.25">
      <c r="A751" s="7" t="s">
        <v>44</v>
      </c>
      <c r="B751" s="53" t="s">
        <v>102</v>
      </c>
      <c r="C751" s="53" t="s">
        <v>421</v>
      </c>
      <c r="D751" s="53" t="s">
        <v>192</v>
      </c>
      <c r="E751" s="53" t="s">
        <v>422</v>
      </c>
      <c r="F751" s="53" t="s">
        <v>423</v>
      </c>
      <c r="G751" s="55">
        <v>1.0391898148148149</v>
      </c>
      <c r="H751" s="53" t="str">
        <f t="shared" si="28"/>
        <v>550|505</v>
      </c>
      <c r="I751" s="53" t="str">
        <f t="shared" si="29"/>
        <v>463|561</v>
      </c>
      <c r="J751" s="54">
        <f ca="1">'Ein-Ausgabe'!$K$1+G751</f>
        <v>44126.901281944447</v>
      </c>
      <c r="K751" s="60">
        <f ca="1">IF(Berechnung!ABX$16=Berechnung!$A$1,Berechnung!$A$1,IF(Berechnung!ABX$16=Berechnung!$A$2,Berechnung!$A$2,Berechnung!ABX$9-Berechnung!ABX$16))</f>
        <v>44126.524502011423</v>
      </c>
      <c r="O751" s="7" t="s">
        <v>44</v>
      </c>
      <c r="P751" s="53" t="s">
        <v>102</v>
      </c>
      <c r="Q751" s="53" t="s">
        <v>421</v>
      </c>
      <c r="R751" s="53" t="s">
        <v>192</v>
      </c>
      <c r="S751" s="53" t="s">
        <v>422</v>
      </c>
      <c r="T751" s="53" t="s">
        <v>423</v>
      </c>
      <c r="U751" s="55">
        <v>1.0391898148148149</v>
      </c>
      <c r="V751" s="53" t="s">
        <v>611</v>
      </c>
      <c r="W751" s="53" t="s">
        <v>556</v>
      </c>
      <c r="X751" s="54">
        <v>44126.89698125</v>
      </c>
      <c r="Y751" s="60">
        <v>44126.587038064688</v>
      </c>
    </row>
    <row r="752" spans="1:25" x14ac:dyDescent="0.25">
      <c r="A752" s="7" t="s">
        <v>44</v>
      </c>
      <c r="B752" s="53" t="s">
        <v>147</v>
      </c>
      <c r="C752" s="53" t="s">
        <v>421</v>
      </c>
      <c r="D752" s="53" t="s">
        <v>192</v>
      </c>
      <c r="E752" s="53" t="s">
        <v>424</v>
      </c>
      <c r="F752" s="53" t="s">
        <v>425</v>
      </c>
      <c r="G752" s="55">
        <v>1.0494328703703704</v>
      </c>
      <c r="H752" s="53" t="str">
        <f t="shared" si="28"/>
        <v>550|505</v>
      </c>
      <c r="I752" s="53" t="str">
        <f t="shared" si="29"/>
        <v>457|564</v>
      </c>
      <c r="J752" s="54">
        <f ca="1">'Ein-Ausgabe'!$K$1+G752</f>
        <v>44126.911525000003</v>
      </c>
      <c r="K752" s="60">
        <f ca="1">IF(Berechnung!ABY$16=Berechnung!$A$1,Berechnung!$A$1,IF(Berechnung!ABY$16=Berechnung!$A$2,Berechnung!$A$2,Berechnung!ABY$9-Berechnung!ABY$16))</f>
        <v>44126.396575944062</v>
      </c>
      <c r="O752" s="7" t="s">
        <v>44</v>
      </c>
      <c r="P752" s="53" t="s">
        <v>147</v>
      </c>
      <c r="Q752" s="53" t="s">
        <v>421</v>
      </c>
      <c r="R752" s="53" t="s">
        <v>192</v>
      </c>
      <c r="S752" s="53" t="s">
        <v>424</v>
      </c>
      <c r="T752" s="53" t="s">
        <v>425</v>
      </c>
      <c r="U752" s="55">
        <v>1.0494328703703704</v>
      </c>
      <c r="V752" s="53" t="s">
        <v>611</v>
      </c>
      <c r="W752" s="53" t="s">
        <v>530</v>
      </c>
      <c r="X752" s="54">
        <v>44126.907224305556</v>
      </c>
      <c r="Y752" s="60">
        <v>44126.587038064688</v>
      </c>
    </row>
    <row r="753" spans="1:25" x14ac:dyDescent="0.25">
      <c r="A753" s="7" t="s">
        <v>44</v>
      </c>
      <c r="B753" s="53" t="s">
        <v>68</v>
      </c>
      <c r="C753" s="53" t="s">
        <v>426</v>
      </c>
      <c r="D753" s="53" t="s">
        <v>192</v>
      </c>
      <c r="E753" s="53" t="s">
        <v>427</v>
      </c>
      <c r="F753" s="53" t="s">
        <v>428</v>
      </c>
      <c r="G753" s="55">
        <v>1.0539930555555557</v>
      </c>
      <c r="H753" s="53" t="str">
        <f t="shared" si="28"/>
        <v>604|516</v>
      </c>
      <c r="I753" s="53" t="str">
        <f t="shared" si="29"/>
        <v>458|564</v>
      </c>
      <c r="J753" s="54">
        <f ca="1">'Ein-Ausgabe'!$K$1+G753</f>
        <v>44126.916085185185</v>
      </c>
      <c r="K753" s="60">
        <f ca="1">IF(Berechnung!ABZ$16=Berechnung!$A$1,Berechnung!$A$1,IF(Berechnung!ABZ$16=Berechnung!$A$2,Berechnung!$A$2,Berechnung!ABZ$9-Berechnung!ABZ$16))</f>
        <v>44126.419112654366</v>
      </c>
      <c r="O753" s="7" t="s">
        <v>44</v>
      </c>
      <c r="P753" s="53" t="s">
        <v>68</v>
      </c>
      <c r="Q753" s="53" t="s">
        <v>426</v>
      </c>
      <c r="R753" s="53" t="s">
        <v>192</v>
      </c>
      <c r="S753" s="53" t="s">
        <v>427</v>
      </c>
      <c r="T753" s="53" t="s">
        <v>428</v>
      </c>
      <c r="U753" s="55">
        <v>1.0539930555555557</v>
      </c>
      <c r="V753" s="53" t="s">
        <v>615</v>
      </c>
      <c r="W753" s="53" t="s">
        <v>535</v>
      </c>
      <c r="X753" s="54">
        <v>44126.911784490738</v>
      </c>
      <c r="Y753" s="60">
        <v>44126.587038064688</v>
      </c>
    </row>
    <row r="754" spans="1:25" x14ac:dyDescent="0.25">
      <c r="A754" s="7" t="s">
        <v>44</v>
      </c>
      <c r="B754" s="53" t="s">
        <v>203</v>
      </c>
      <c r="C754" s="53" t="s">
        <v>429</v>
      </c>
      <c r="D754" s="53" t="s">
        <v>192</v>
      </c>
      <c r="E754" s="53" t="s">
        <v>430</v>
      </c>
      <c r="F754" s="53" t="s">
        <v>431</v>
      </c>
      <c r="G754" s="55">
        <v>1.0796180555555555</v>
      </c>
      <c r="H754" s="53" t="str">
        <f t="shared" si="28"/>
        <v>557|497</v>
      </c>
      <c r="I754" s="53" t="str">
        <f t="shared" si="29"/>
        <v>457|560</v>
      </c>
      <c r="J754" s="54">
        <f ca="1">'Ein-Ausgabe'!$K$1+G754</f>
        <v>44126.941710185187</v>
      </c>
      <c r="K754" s="60">
        <f ca="1">IF(Berechnung!ACA$16=Berechnung!$A$1,Berechnung!$A$1,IF(Berechnung!ACA$16=Berechnung!$A$2,Berechnung!$A$2,Berechnung!ACA$9-Berechnung!ACA$16))</f>
        <v>44126.485981978265</v>
      </c>
      <c r="O754" s="7" t="s">
        <v>44</v>
      </c>
      <c r="P754" s="53" t="s">
        <v>203</v>
      </c>
      <c r="Q754" s="53" t="s">
        <v>429</v>
      </c>
      <c r="R754" s="53" t="s">
        <v>192</v>
      </c>
      <c r="S754" s="53" t="s">
        <v>430</v>
      </c>
      <c r="T754" s="53" t="s">
        <v>431</v>
      </c>
      <c r="U754" s="55">
        <v>1.0796180555555555</v>
      </c>
      <c r="V754" s="53" t="s">
        <v>620</v>
      </c>
      <c r="W754" s="53" t="s">
        <v>523</v>
      </c>
      <c r="X754" s="54">
        <v>44126.93740949074</v>
      </c>
      <c r="Y754" s="60">
        <v>44126.587038064688</v>
      </c>
    </row>
    <row r="755" spans="1:25" x14ac:dyDescent="0.25">
      <c r="A755" s="7" t="s">
        <v>44</v>
      </c>
      <c r="B755" s="53" t="s">
        <v>135</v>
      </c>
      <c r="C755" s="53" t="s">
        <v>432</v>
      </c>
      <c r="D755" s="53" t="s">
        <v>192</v>
      </c>
      <c r="E755" s="53" t="s">
        <v>433</v>
      </c>
      <c r="F755" s="53" t="s">
        <v>434</v>
      </c>
      <c r="G755" s="55">
        <v>1.0896412037037038</v>
      </c>
      <c r="H755" s="53" t="str">
        <f t="shared" si="28"/>
        <v>537|496</v>
      </c>
      <c r="I755" s="53" t="str">
        <f t="shared" si="29"/>
        <v>455|563</v>
      </c>
      <c r="J755" s="54">
        <f ca="1">'Ein-Ausgabe'!$K$1+G755</f>
        <v>44126.951733333335</v>
      </c>
      <c r="K755" s="60">
        <f ca="1">IF(Berechnung!ACB$16=Berechnung!$A$1,Berechnung!$A$1,IF(Berechnung!ACB$16=Berechnung!$A$2,Berechnung!$A$2,Berechnung!ACB$9-Berechnung!ACB$16))</f>
        <v>44126.436635222381</v>
      </c>
      <c r="O755" s="7" t="s">
        <v>44</v>
      </c>
      <c r="P755" s="53" t="s">
        <v>135</v>
      </c>
      <c r="Q755" s="53" t="s">
        <v>432</v>
      </c>
      <c r="R755" s="53" t="s">
        <v>192</v>
      </c>
      <c r="S755" s="53" t="s">
        <v>433</v>
      </c>
      <c r="T755" s="53" t="s">
        <v>434</v>
      </c>
      <c r="U755" s="55">
        <v>1.0896412037037038</v>
      </c>
      <c r="V755" s="53" t="s">
        <v>616</v>
      </c>
      <c r="W755" s="53" t="s">
        <v>512</v>
      </c>
      <c r="X755" s="54">
        <v>44126.947432638888</v>
      </c>
      <c r="Y755" s="60">
        <v>44126.587038064688</v>
      </c>
    </row>
    <row r="756" spans="1:25" x14ac:dyDescent="0.25">
      <c r="A756" s="7" t="s">
        <v>44</v>
      </c>
      <c r="B756" s="53" t="s">
        <v>54</v>
      </c>
      <c r="C756" s="53" t="s">
        <v>435</v>
      </c>
      <c r="D756" s="53" t="s">
        <v>436</v>
      </c>
      <c r="E756" s="53" t="s">
        <v>437</v>
      </c>
      <c r="F756" s="53" t="s">
        <v>438</v>
      </c>
      <c r="G756" s="55">
        <v>1.0996412037037038</v>
      </c>
      <c r="H756" s="53" t="str">
        <f t="shared" si="28"/>
        <v>608|530</v>
      </c>
      <c r="I756" s="53" t="str">
        <f t="shared" si="29"/>
        <v>454|563</v>
      </c>
      <c r="J756" s="54">
        <f ca="1">'Ein-Ausgabe'!$K$1+G756</f>
        <v>44126.961733333337</v>
      </c>
      <c r="K756" s="60">
        <f ca="1">IF(Berechnung!ACC$16=Berechnung!$A$1,Berechnung!$A$1,IF(Berechnung!ACC$16=Berechnung!$A$2,Berechnung!$A$2,Berechnung!ACC$9-Berechnung!ACC$16))</f>
        <v>44126.390482845753</v>
      </c>
      <c r="O756" s="7" t="s">
        <v>44</v>
      </c>
      <c r="P756" s="53" t="s">
        <v>54</v>
      </c>
      <c r="Q756" s="53" t="s">
        <v>435</v>
      </c>
      <c r="R756" s="53" t="s">
        <v>436</v>
      </c>
      <c r="S756" s="53" t="s">
        <v>437</v>
      </c>
      <c r="T756" s="53" t="s">
        <v>438</v>
      </c>
      <c r="U756" s="55">
        <v>1.0996412037037038</v>
      </c>
      <c r="V756" s="53" t="s">
        <v>610</v>
      </c>
      <c r="W756" s="53" t="s">
        <v>505</v>
      </c>
      <c r="X756" s="54">
        <v>44126.95743263889</v>
      </c>
      <c r="Y756" s="60">
        <v>44126.587038064688</v>
      </c>
    </row>
    <row r="757" spans="1:25" x14ac:dyDescent="0.25">
      <c r="A757" s="7" t="s">
        <v>44</v>
      </c>
      <c r="B757" s="53" t="s">
        <v>54</v>
      </c>
      <c r="C757" s="53" t="s">
        <v>439</v>
      </c>
      <c r="D757" s="53" t="s">
        <v>99</v>
      </c>
      <c r="E757" s="53" t="s">
        <v>440</v>
      </c>
      <c r="F757" s="53" t="s">
        <v>441</v>
      </c>
      <c r="G757" s="55">
        <v>1.1087268518518518</v>
      </c>
      <c r="H757" s="53" t="str">
        <f t="shared" si="28"/>
        <v>524|568</v>
      </c>
      <c r="I757" s="53" t="str">
        <f t="shared" si="29"/>
        <v>454|563</v>
      </c>
      <c r="J757" s="54">
        <f ca="1">'Ein-Ausgabe'!$K$1+G757</f>
        <v>44126.970818981485</v>
      </c>
      <c r="K757" s="60">
        <f ca="1">IF(Berechnung!ACD$16=Berechnung!$A$1,Berechnung!$A$1,IF(Berechnung!ACD$16=Berechnung!$A$2,Berechnung!$A$2,Berechnung!ACD$9-Berechnung!ACD$16))</f>
        <v>44126.412232292569</v>
      </c>
      <c r="O757" s="7" t="s">
        <v>44</v>
      </c>
      <c r="P757" s="53" t="s">
        <v>54</v>
      </c>
      <c r="Q757" s="53" t="s">
        <v>439</v>
      </c>
      <c r="R757" s="53" t="s">
        <v>99</v>
      </c>
      <c r="S757" s="53" t="s">
        <v>440</v>
      </c>
      <c r="T757" s="53" t="s">
        <v>441</v>
      </c>
      <c r="U757" s="55">
        <v>1.1087268518518518</v>
      </c>
      <c r="V757" s="53" t="s">
        <v>613</v>
      </c>
      <c r="W757" s="53" t="s">
        <v>505</v>
      </c>
      <c r="X757" s="54">
        <v>44126.966518287038</v>
      </c>
      <c r="Y757" s="60">
        <v>44126.587038064688</v>
      </c>
    </row>
    <row r="758" spans="1:25" x14ac:dyDescent="0.25">
      <c r="A758" s="7" t="s">
        <v>44</v>
      </c>
      <c r="B758" s="53" t="s">
        <v>110</v>
      </c>
      <c r="C758" s="53" t="s">
        <v>442</v>
      </c>
      <c r="D758" s="53" t="s">
        <v>192</v>
      </c>
      <c r="E758" s="53" t="s">
        <v>443</v>
      </c>
      <c r="F758" s="53" t="s">
        <v>444</v>
      </c>
      <c r="G758" s="46">
        <v>1.1447800925925926</v>
      </c>
      <c r="H758" s="53" t="str">
        <f t="shared" si="28"/>
        <v>564|498</v>
      </c>
      <c r="I758" s="53" t="str">
        <f t="shared" si="29"/>
        <v>459|559</v>
      </c>
      <c r="J758" s="54">
        <f ca="1">'Ein-Ausgabe'!$K$1+G758</f>
        <v>44127.006872222228</v>
      </c>
      <c r="K758" s="60">
        <f ca="1">IF(Berechnung!ACE$16=Berechnung!$A$1,Berechnung!$A$1,IF(Berechnung!ACE$16=Berechnung!$A$2,Berechnung!$A$2,Berechnung!ACE$9-Berechnung!ACE$16))</f>
        <v>44126.591338759135</v>
      </c>
      <c r="O758" s="7" t="s">
        <v>44</v>
      </c>
      <c r="P758" s="53" t="s">
        <v>110</v>
      </c>
      <c r="Q758" s="53" t="s">
        <v>442</v>
      </c>
      <c r="R758" s="53" t="s">
        <v>192</v>
      </c>
      <c r="S758" s="53" t="s">
        <v>443</v>
      </c>
      <c r="T758" s="53" t="s">
        <v>444</v>
      </c>
      <c r="U758" s="46">
        <v>1.1447800925925926</v>
      </c>
      <c r="V758" s="53" t="s">
        <v>624</v>
      </c>
      <c r="W758" s="53" t="s">
        <v>543</v>
      </c>
      <c r="X758" s="54">
        <v>44127.002571527781</v>
      </c>
      <c r="Y758" s="60">
        <v>44126.587038064688</v>
      </c>
    </row>
    <row r="759" spans="1:25" x14ac:dyDescent="0.25">
      <c r="A759" s="7" t="s">
        <v>463</v>
      </c>
      <c r="B759" s="53" t="s">
        <v>50</v>
      </c>
      <c r="C759" s="53" t="s">
        <v>464</v>
      </c>
      <c r="D759" s="53" t="s">
        <v>280</v>
      </c>
      <c r="E759" s="53" t="s">
        <v>85</v>
      </c>
      <c r="F759" s="53" t="s">
        <v>465</v>
      </c>
      <c r="G759" s="55">
        <v>0.53657407407407409</v>
      </c>
      <c r="H759" s="53" t="str">
        <f t="shared" si="28"/>
        <v>576|581</v>
      </c>
      <c r="I759" s="53" t="str">
        <f t="shared" si="29"/>
        <v>453|562</v>
      </c>
      <c r="J759" s="54">
        <f ca="1">'Ein-Ausgabe'!$K$1+G759</f>
        <v>44126.398666203706</v>
      </c>
      <c r="K759" s="60">
        <f ca="1">IF(Berechnung!ACF$16=Berechnung!$A$1,Berechnung!$A$1,IF(Berechnung!ACF$16=Berechnung!$A$2,Berechnung!$A$2,Berechnung!ACF$9-Berechnung!ACF$16))</f>
        <v>44125.820203644005</v>
      </c>
      <c r="O759" s="7" t="s">
        <v>463</v>
      </c>
      <c r="P759" s="53" t="s">
        <v>50</v>
      </c>
      <c r="Q759" s="53" t="s">
        <v>464</v>
      </c>
      <c r="R759" s="53" t="s">
        <v>280</v>
      </c>
      <c r="S759" s="53" t="s">
        <v>85</v>
      </c>
      <c r="T759" s="53" t="s">
        <v>465</v>
      </c>
      <c r="U759" s="55">
        <v>0.53657407407407409</v>
      </c>
      <c r="V759" s="53" t="s">
        <v>498</v>
      </c>
      <c r="W759" s="53" t="s">
        <v>499</v>
      </c>
      <c r="X759" s="54">
        <v>44126.394365509259</v>
      </c>
      <c r="Y759" s="60">
        <v>44126.587038064688</v>
      </c>
    </row>
    <row r="760" spans="1:25" x14ac:dyDescent="0.25">
      <c r="A760" s="7" t="s">
        <v>44</v>
      </c>
      <c r="B760" s="53" t="s">
        <v>143</v>
      </c>
      <c r="C760" s="53" t="s">
        <v>166</v>
      </c>
      <c r="D760" s="53" t="s">
        <v>84</v>
      </c>
      <c r="E760" s="53" t="s">
        <v>466</v>
      </c>
      <c r="F760" s="53" t="s">
        <v>467</v>
      </c>
      <c r="G760" s="46">
        <v>0.62454861111111104</v>
      </c>
      <c r="H760" s="53" t="str">
        <f t="shared" si="28"/>
        <v>584|532</v>
      </c>
      <c r="I760" s="53" t="str">
        <f t="shared" si="29"/>
        <v>468|559</v>
      </c>
      <c r="J760" s="54">
        <f ca="1">'Ein-Ausgabe'!$K$1+G760</f>
        <v>44126.486640740746</v>
      </c>
      <c r="K760" s="60">
        <f ca="1">IF(Berechnung!ACG$16=Berechnung!$A$1,Berechnung!$A$1,IF(Berechnung!ACG$16=Berechnung!$A$2,Berechnung!$A$2,Berechnung!ACG$9-Berechnung!ACG$16))</f>
        <v>44126.218627542083</v>
      </c>
      <c r="O760" s="7" t="s">
        <v>44</v>
      </c>
      <c r="P760" s="53" t="s">
        <v>143</v>
      </c>
      <c r="Q760" s="53" t="s">
        <v>166</v>
      </c>
      <c r="R760" s="53" t="s">
        <v>84</v>
      </c>
      <c r="S760" s="53" t="s">
        <v>466</v>
      </c>
      <c r="T760" s="53" t="s">
        <v>467</v>
      </c>
      <c r="U760" s="46">
        <v>0.62454861111111104</v>
      </c>
      <c r="V760" s="53" t="s">
        <v>565</v>
      </c>
      <c r="W760" s="53" t="s">
        <v>566</v>
      </c>
      <c r="X760" s="54">
        <v>44126.482340046299</v>
      </c>
      <c r="Y760" s="60">
        <v>44126.587038064688</v>
      </c>
    </row>
    <row r="761" spans="1:25" x14ac:dyDescent="0.25">
      <c r="A761" s="7" t="s">
        <v>44</v>
      </c>
      <c r="B761" s="53" t="s">
        <v>45</v>
      </c>
      <c r="C761" s="53" t="s">
        <v>166</v>
      </c>
      <c r="D761" s="53" t="s">
        <v>84</v>
      </c>
      <c r="E761" s="53" t="s">
        <v>96</v>
      </c>
      <c r="F761" s="53" t="s">
        <v>468</v>
      </c>
      <c r="G761" s="46">
        <v>0.66065972222222225</v>
      </c>
      <c r="H761" s="53" t="str">
        <f t="shared" si="28"/>
        <v>584|532</v>
      </c>
      <c r="I761" s="53" t="str">
        <f t="shared" si="29"/>
        <v>466|558</v>
      </c>
      <c r="J761" s="54">
        <f ca="1">'Ein-Ausgabe'!$K$1+G761</f>
        <v>44126.522751851851</v>
      </c>
      <c r="K761" s="60">
        <f ca="1">IF(Berechnung!ACH$16=Berechnung!$A$1,Berechnung!$A$1,IF(Berechnung!ACH$16=Berechnung!$A$2,Berechnung!$A$2,Berechnung!ACH$9-Berechnung!ACH$16))</f>
        <v>44126.220857338987</v>
      </c>
      <c r="O761" s="7" t="s">
        <v>44</v>
      </c>
      <c r="P761" s="53" t="s">
        <v>45</v>
      </c>
      <c r="Q761" s="53" t="s">
        <v>166</v>
      </c>
      <c r="R761" s="53" t="s">
        <v>84</v>
      </c>
      <c r="S761" s="53" t="s">
        <v>96</v>
      </c>
      <c r="T761" s="53" t="s">
        <v>468</v>
      </c>
      <c r="U761" s="46">
        <v>0.66065972222222225</v>
      </c>
      <c r="V761" s="53" t="s">
        <v>565</v>
      </c>
      <c r="W761" s="53" t="s">
        <v>559</v>
      </c>
      <c r="X761" s="54">
        <v>44126.518451157404</v>
      </c>
      <c r="Y761" s="60">
        <v>44126.587038064688</v>
      </c>
    </row>
    <row r="762" spans="1:25" x14ac:dyDescent="0.25">
      <c r="A762" s="7" t="s">
        <v>44</v>
      </c>
      <c r="B762" s="53" t="s">
        <v>50</v>
      </c>
      <c r="C762" s="53" t="s">
        <v>469</v>
      </c>
      <c r="D762" s="53" t="s">
        <v>280</v>
      </c>
      <c r="E762" s="53" t="s">
        <v>470</v>
      </c>
      <c r="F762" s="53" t="s">
        <v>471</v>
      </c>
      <c r="G762" s="46">
        <v>0.66892361111111109</v>
      </c>
      <c r="H762" s="53" t="str">
        <f t="shared" si="28"/>
        <v>581|586</v>
      </c>
      <c r="I762" s="53" t="str">
        <f t="shared" si="29"/>
        <v>453|562</v>
      </c>
      <c r="J762" s="54">
        <f ca="1">'Ein-Ausgabe'!$K$1+G762</f>
        <v>44126.531015740744</v>
      </c>
      <c r="K762" s="60">
        <f ca="1">IF(Berechnung!ACI$16=Berechnung!$A$1,Berechnung!$A$1,IF(Berechnung!ACI$16=Berechnung!$A$2,Berechnung!$A$2,Berechnung!ACI$9-Berechnung!ACI$16))</f>
        <v>44125.955233632267</v>
      </c>
      <c r="O762" s="7" t="s">
        <v>44</v>
      </c>
      <c r="P762" s="53" t="s">
        <v>50</v>
      </c>
      <c r="Q762" s="53" t="s">
        <v>469</v>
      </c>
      <c r="R762" s="53" t="s">
        <v>280</v>
      </c>
      <c r="S762" s="53" t="s">
        <v>470</v>
      </c>
      <c r="T762" s="53" t="s">
        <v>471</v>
      </c>
      <c r="U762" s="46">
        <v>0.66892361111111109</v>
      </c>
      <c r="V762" s="53" t="s">
        <v>502</v>
      </c>
      <c r="W762" s="53" t="s">
        <v>499</v>
      </c>
      <c r="X762" s="54">
        <v>44126.526715046297</v>
      </c>
      <c r="Y762" s="60">
        <v>44126.587038064688</v>
      </c>
    </row>
    <row r="763" spans="1:25" x14ac:dyDescent="0.25">
      <c r="A763" s="7" t="s">
        <v>44</v>
      </c>
      <c r="B763" s="53" t="s">
        <v>72</v>
      </c>
      <c r="C763" s="53" t="s">
        <v>166</v>
      </c>
      <c r="D763" s="53" t="s">
        <v>84</v>
      </c>
      <c r="E763" s="53" t="s">
        <v>472</v>
      </c>
      <c r="F763" s="53" t="s">
        <v>473</v>
      </c>
      <c r="G763" s="46">
        <v>0.6696875000000001</v>
      </c>
      <c r="H763" s="53" t="str">
        <f t="shared" si="28"/>
        <v>584|532</v>
      </c>
      <c r="I763" s="53" t="str">
        <f t="shared" si="29"/>
        <v>466|560</v>
      </c>
      <c r="J763" s="54">
        <f ca="1">'Ein-Ausgabe'!$K$1+G763</f>
        <v>44126.531779629629</v>
      </c>
      <c r="K763" s="60">
        <f ca="1">IF(Berechnung!ACJ$16=Berechnung!$A$1,Berechnung!$A$1,IF(Berechnung!ACJ$16=Berechnung!$A$2,Berechnung!$A$2,Berechnung!ACJ$9-Berechnung!ACJ$16))</f>
        <v>44126.218255293621</v>
      </c>
      <c r="O763" s="7" t="s">
        <v>44</v>
      </c>
      <c r="P763" s="53" t="s">
        <v>72</v>
      </c>
      <c r="Q763" s="53" t="s">
        <v>166</v>
      </c>
      <c r="R763" s="53" t="s">
        <v>84</v>
      </c>
      <c r="S763" s="53" t="s">
        <v>472</v>
      </c>
      <c r="T763" s="53" t="s">
        <v>473</v>
      </c>
      <c r="U763" s="46">
        <v>0.6696875000000001</v>
      </c>
      <c r="V763" s="53" t="s">
        <v>565</v>
      </c>
      <c r="W763" s="53" t="s">
        <v>39</v>
      </c>
      <c r="X763" s="54">
        <v>44126.527478935182</v>
      </c>
      <c r="Y763" s="60">
        <v>44126.587038064688</v>
      </c>
    </row>
    <row r="764" spans="1:25" x14ac:dyDescent="0.25">
      <c r="A764" s="7" t="s">
        <v>44</v>
      </c>
      <c r="B764" s="53" t="s">
        <v>121</v>
      </c>
      <c r="C764" s="53" t="s">
        <v>291</v>
      </c>
      <c r="D764" s="53" t="s">
        <v>99</v>
      </c>
      <c r="E764" s="53" t="s">
        <v>474</v>
      </c>
      <c r="F764" s="53" t="s">
        <v>475</v>
      </c>
      <c r="G764" s="46">
        <v>0.67723379629629632</v>
      </c>
      <c r="H764" s="53" t="str">
        <f t="shared" si="28"/>
        <v>482|604</v>
      </c>
      <c r="I764" s="53" t="str">
        <f t="shared" si="29"/>
        <v>459|564</v>
      </c>
      <c r="J764" s="54">
        <f ca="1">'Ein-Ausgabe'!$K$1+G764</f>
        <v>44126.539325925929</v>
      </c>
      <c r="K764" s="60">
        <f ca="1">IF(Berechnung!ACK$16=Berechnung!$A$1,Berechnung!$A$1,IF(Berechnung!ACK$16=Berechnung!$A$2,Berechnung!$A$2,Berechnung!ACK$9-Berechnung!ACK$16))</f>
        <v>44126.226690140735</v>
      </c>
      <c r="O764" s="7" t="s">
        <v>44</v>
      </c>
      <c r="P764" s="53" t="s">
        <v>121</v>
      </c>
      <c r="Q764" s="53" t="s">
        <v>291</v>
      </c>
      <c r="R764" s="53" t="s">
        <v>99</v>
      </c>
      <c r="S764" s="53" t="s">
        <v>474</v>
      </c>
      <c r="T764" s="53" t="s">
        <v>475</v>
      </c>
      <c r="U764" s="46">
        <v>0.67723379629629632</v>
      </c>
      <c r="V764" s="53" t="s">
        <v>561</v>
      </c>
      <c r="W764" s="53" t="s">
        <v>526</v>
      </c>
      <c r="X764" s="54">
        <v>44126.535025231482</v>
      </c>
      <c r="Y764" s="60">
        <v>44126.587038064688</v>
      </c>
    </row>
    <row r="765" spans="1:25" x14ac:dyDescent="0.25">
      <c r="A765" s="7" t="s">
        <v>44</v>
      </c>
      <c r="B765" s="53" t="s">
        <v>79</v>
      </c>
      <c r="C765" s="53" t="s">
        <v>166</v>
      </c>
      <c r="D765" s="53" t="s">
        <v>84</v>
      </c>
      <c r="E765" s="53" t="s">
        <v>476</v>
      </c>
      <c r="F765" s="53" t="s">
        <v>477</v>
      </c>
      <c r="G765" s="46">
        <v>0.67979166666666668</v>
      </c>
      <c r="H765" s="53" t="str">
        <f t="shared" si="28"/>
        <v>584|532</v>
      </c>
      <c r="I765" s="53" t="str">
        <f t="shared" si="29"/>
        <v>466|562</v>
      </c>
      <c r="J765" s="54">
        <f ca="1">'Ein-Ausgabe'!$K$1+G765</f>
        <v>44126.541883796301</v>
      </c>
      <c r="K765" s="60">
        <f ca="1">IF(Berechnung!ACL$16=Berechnung!$A$1,Berechnung!$A$1,IF(Berechnung!ACL$16=Berechnung!$A$2,Berechnung!$A$2,Berechnung!ACL$9-Berechnung!ACL$16))</f>
        <v>44126.22070886931</v>
      </c>
      <c r="O765" s="7" t="s">
        <v>44</v>
      </c>
      <c r="P765" s="53" t="s">
        <v>79</v>
      </c>
      <c r="Q765" s="53" t="s">
        <v>166</v>
      </c>
      <c r="R765" s="53" t="s">
        <v>84</v>
      </c>
      <c r="S765" s="53" t="s">
        <v>476</v>
      </c>
      <c r="T765" s="53" t="s">
        <v>477</v>
      </c>
      <c r="U765" s="46">
        <v>0.67979166666666668</v>
      </c>
      <c r="V765" s="53" t="s">
        <v>565</v>
      </c>
      <c r="W765" s="53" t="s">
        <v>34</v>
      </c>
      <c r="X765" s="54">
        <v>44126.537583101854</v>
      </c>
      <c r="Y765" s="60">
        <v>44126.587038064688</v>
      </c>
    </row>
    <row r="766" spans="1:25" x14ac:dyDescent="0.25">
      <c r="A766" s="7" t="s">
        <v>44</v>
      </c>
      <c r="B766" s="53" t="s">
        <v>114</v>
      </c>
      <c r="C766" s="53" t="s">
        <v>478</v>
      </c>
      <c r="D766" s="53" t="s">
        <v>156</v>
      </c>
      <c r="E766" s="53" t="s">
        <v>479</v>
      </c>
      <c r="F766" s="53" t="s">
        <v>480</v>
      </c>
      <c r="G766" s="46">
        <v>0.68442129629629633</v>
      </c>
      <c r="H766" s="53" t="str">
        <f t="shared" si="28"/>
        <v>535|549</v>
      </c>
      <c r="I766" s="53" t="str">
        <f t="shared" si="29"/>
        <v>456|560</v>
      </c>
      <c r="J766" s="54">
        <f ca="1">'Ein-Ausgabe'!$K$1+G766</f>
        <v>44126.546513425928</v>
      </c>
      <c r="K766" s="60">
        <f ca="1">IF(Berechnung!ACM$16=Berechnung!$A$1,Berechnung!$A$1,IF(Berechnung!ACM$16=Berechnung!$A$2,Berechnung!$A$2,Berechnung!ACM$9-Berechnung!ACM$16))</f>
        <v>44126.028316045798</v>
      </c>
      <c r="O766" s="7" t="s">
        <v>44</v>
      </c>
      <c r="P766" s="53" t="s">
        <v>114</v>
      </c>
      <c r="Q766" s="53" t="s">
        <v>478</v>
      </c>
      <c r="R766" s="53" t="s">
        <v>156</v>
      </c>
      <c r="S766" s="53" t="s">
        <v>479</v>
      </c>
      <c r="T766" s="53" t="s">
        <v>480</v>
      </c>
      <c r="U766" s="46">
        <v>0.68442129629629633</v>
      </c>
      <c r="V766" s="53" t="s">
        <v>508</v>
      </c>
      <c r="W766" s="53" t="s">
        <v>509</v>
      </c>
      <c r="X766" s="54">
        <v>44126.542212731481</v>
      </c>
      <c r="Y766" s="60">
        <v>44126.587038064688</v>
      </c>
    </row>
    <row r="767" spans="1:25" x14ac:dyDescent="0.25">
      <c r="A767" s="7" t="s">
        <v>44</v>
      </c>
      <c r="B767" s="53" t="s">
        <v>50</v>
      </c>
      <c r="C767" s="53" t="s">
        <v>136</v>
      </c>
      <c r="D767" s="53" t="s">
        <v>65</v>
      </c>
      <c r="E767" s="53" t="s">
        <v>210</v>
      </c>
      <c r="F767" s="53" t="s">
        <v>481</v>
      </c>
      <c r="G767" s="46">
        <v>0.69285879629629632</v>
      </c>
      <c r="H767" s="53" t="str">
        <f t="shared" si="28"/>
        <v>554|488</v>
      </c>
      <c r="I767" s="53" t="str">
        <f t="shared" si="29"/>
        <v>453|562</v>
      </c>
      <c r="J767" s="54">
        <f ca="1">'Ein-Ausgabe'!$K$1+G767</f>
        <v>44126.554950925929</v>
      </c>
      <c r="K767" s="60">
        <f ca="1">IF(Berechnung!ACN$16=Berechnung!$A$1,Berechnung!$A$1,IF(Berechnung!ACN$16=Berechnung!$A$2,Berechnung!$A$2,Berechnung!ACN$9-Berechnung!ACN$16))</f>
        <v>44126.025025818366</v>
      </c>
      <c r="O767" s="7" t="s">
        <v>44</v>
      </c>
      <c r="P767" s="53" t="s">
        <v>50</v>
      </c>
      <c r="Q767" s="53" t="s">
        <v>136</v>
      </c>
      <c r="R767" s="53" t="s">
        <v>65</v>
      </c>
      <c r="S767" s="53" t="s">
        <v>210</v>
      </c>
      <c r="T767" s="53" t="s">
        <v>481</v>
      </c>
      <c r="U767" s="46">
        <v>0.69285879629629632</v>
      </c>
      <c r="V767" s="53" t="s">
        <v>506</v>
      </c>
      <c r="W767" s="53" t="s">
        <v>499</v>
      </c>
      <c r="X767" s="54">
        <v>44126.550650231482</v>
      </c>
      <c r="Y767" s="60">
        <v>44126.587038064688</v>
      </c>
    </row>
    <row r="768" spans="1:25" x14ac:dyDescent="0.25">
      <c r="A768" s="7" t="s">
        <v>44</v>
      </c>
      <c r="B768" s="53" t="s">
        <v>143</v>
      </c>
      <c r="C768" s="53" t="s">
        <v>482</v>
      </c>
      <c r="D768" s="53" t="s">
        <v>56</v>
      </c>
      <c r="E768" s="53" t="s">
        <v>483</v>
      </c>
      <c r="F768" s="53" t="s">
        <v>484</v>
      </c>
      <c r="G768" s="46">
        <v>0.69542824074074072</v>
      </c>
      <c r="H768" s="53" t="str">
        <f t="shared" si="28"/>
        <v>542|436</v>
      </c>
      <c r="I768" s="53" t="str">
        <f t="shared" si="29"/>
        <v>468|559</v>
      </c>
      <c r="J768" s="54">
        <f ca="1">'Ein-Ausgabe'!$K$1+G768</f>
        <v>44126.55752037037</v>
      </c>
      <c r="K768" s="60">
        <f ca="1">IF(Berechnung!ACO$16=Berechnung!$A$1,Berechnung!$A$1,IF(Berechnung!ACO$16=Berechnung!$A$2,Berechnung!$A$2,Berechnung!ACO$9-Berechnung!ACO$16))</f>
        <v>44126.284140620497</v>
      </c>
      <c r="O768" s="7" t="s">
        <v>44</v>
      </c>
      <c r="P768" s="53" t="s">
        <v>143</v>
      </c>
      <c r="Q768" s="53" t="s">
        <v>482</v>
      </c>
      <c r="R768" s="53" t="s">
        <v>56</v>
      </c>
      <c r="S768" s="53" t="s">
        <v>483</v>
      </c>
      <c r="T768" s="53" t="s">
        <v>484</v>
      </c>
      <c r="U768" s="46">
        <v>0.69542824074074072</v>
      </c>
      <c r="V768" s="53" t="s">
        <v>587</v>
      </c>
      <c r="W768" s="53" t="s">
        <v>566</v>
      </c>
      <c r="X768" s="54">
        <v>44126.553219675923</v>
      </c>
      <c r="Y768" s="60">
        <v>44126.587038064688</v>
      </c>
    </row>
    <row r="769" spans="1:25" x14ac:dyDescent="0.25">
      <c r="A769" s="7" t="s">
        <v>44</v>
      </c>
      <c r="B769" s="53" t="s">
        <v>203</v>
      </c>
      <c r="C769" s="53" t="s">
        <v>485</v>
      </c>
      <c r="D769" s="53" t="s">
        <v>47</v>
      </c>
      <c r="E769" s="53" t="s">
        <v>486</v>
      </c>
      <c r="F769" s="53" t="s">
        <v>487</v>
      </c>
      <c r="G769" s="46">
        <v>0.70054398148148145</v>
      </c>
      <c r="H769" s="53" t="str">
        <f t="shared" si="28"/>
        <v>595|502</v>
      </c>
      <c r="I769" s="53" t="str">
        <f t="shared" si="29"/>
        <v>457|560</v>
      </c>
      <c r="J769" s="54">
        <f ca="1">'Ein-Ausgabe'!$K$1+G769</f>
        <v>44126.562636111114</v>
      </c>
      <c r="K769" s="60">
        <f ca="1">IF(Berechnung!ACP$16=Berechnung!$A$1,Berechnung!$A$1,IF(Berechnung!ACP$16=Berechnung!$A$2,Berechnung!$A$2,Berechnung!ACP$9-Berechnung!ACP$16))</f>
        <v>44126.084582566298</v>
      </c>
      <c r="O769" s="7" t="s">
        <v>44</v>
      </c>
      <c r="P769" s="53" t="s">
        <v>203</v>
      </c>
      <c r="Q769" s="53" t="s">
        <v>485</v>
      </c>
      <c r="R769" s="53" t="s">
        <v>47</v>
      </c>
      <c r="S769" s="53" t="s">
        <v>486</v>
      </c>
      <c r="T769" s="53" t="s">
        <v>487</v>
      </c>
      <c r="U769" s="46">
        <v>0.70054398148148145</v>
      </c>
      <c r="V769" s="53" t="s">
        <v>522</v>
      </c>
      <c r="W769" s="53" t="s">
        <v>523</v>
      </c>
      <c r="X769" s="54">
        <v>44126.558335416667</v>
      </c>
      <c r="Y769" s="60">
        <v>44126.587038064688</v>
      </c>
    </row>
    <row r="770" spans="1:25" x14ac:dyDescent="0.25">
      <c r="A770" s="7" t="s">
        <v>44</v>
      </c>
      <c r="B770" s="53" t="s">
        <v>90</v>
      </c>
      <c r="C770" s="53" t="s">
        <v>91</v>
      </c>
      <c r="D770" s="53" t="s">
        <v>47</v>
      </c>
      <c r="E770" s="53" t="s">
        <v>92</v>
      </c>
      <c r="F770" s="53" t="s">
        <v>93</v>
      </c>
      <c r="G770" s="46">
        <v>0.70104166666666667</v>
      </c>
      <c r="H770" s="53" t="str">
        <f t="shared" si="28"/>
        <v>582|496</v>
      </c>
      <c r="I770" s="53" t="str">
        <f t="shared" si="29"/>
        <v>459|562</v>
      </c>
      <c r="J770" s="54">
        <f ca="1">'Ein-Ausgabe'!$K$1+G770</f>
        <v>44126.563133796299</v>
      </c>
      <c r="K770" s="60">
        <f ca="1">IF(Berechnung!ACQ$16=Berechnung!$A$1,Berechnung!$A$1,IF(Berechnung!ACQ$16=Berechnung!$A$2,Berechnung!$A$2,Berechnung!ACQ$9-Berechnung!ACQ$16))</f>
        <v>44126.102920715173</v>
      </c>
      <c r="O770" s="7" t="s">
        <v>44</v>
      </c>
      <c r="P770" s="53" t="s">
        <v>90</v>
      </c>
      <c r="Q770" s="53" t="s">
        <v>91</v>
      </c>
      <c r="R770" s="53" t="s">
        <v>47</v>
      </c>
      <c r="S770" s="53" t="s">
        <v>92</v>
      </c>
      <c r="T770" s="53" t="s">
        <v>93</v>
      </c>
      <c r="U770" s="46">
        <v>0.70104166666666667</v>
      </c>
      <c r="V770" s="53" t="s">
        <v>524</v>
      </c>
      <c r="W770" s="53" t="s">
        <v>497</v>
      </c>
      <c r="X770" s="54">
        <v>44126.558833101852</v>
      </c>
      <c r="Y770" s="60">
        <v>44126.587038064688</v>
      </c>
    </row>
    <row r="771" spans="1:25" x14ac:dyDescent="0.25">
      <c r="A771" s="7" t="s">
        <v>44</v>
      </c>
      <c r="B771" s="53" t="s">
        <v>72</v>
      </c>
      <c r="C771" s="53" t="s">
        <v>94</v>
      </c>
      <c r="D771" s="53" t="s">
        <v>95</v>
      </c>
      <c r="E771" s="53" t="s">
        <v>96</v>
      </c>
      <c r="F771" s="53" t="s">
        <v>97</v>
      </c>
      <c r="G771" s="46">
        <v>0.7033449074074074</v>
      </c>
      <c r="H771" s="53" t="str">
        <f t="shared" si="28"/>
        <v>581|523</v>
      </c>
      <c r="I771" s="53" t="str">
        <f t="shared" si="29"/>
        <v>466|560</v>
      </c>
      <c r="J771" s="54">
        <f ca="1">'Ein-Ausgabe'!$K$1+G771</f>
        <v>44126.565437037039</v>
      </c>
      <c r="K771" s="60">
        <f ca="1">IF(Berechnung!ACR$16=Berechnung!$A$1,Berechnung!$A$1,IF(Berechnung!ACR$16=Berechnung!$A$2,Berechnung!$A$2,Berechnung!ACR$9-Berechnung!ACR$16))</f>
        <v>44126.25191662689</v>
      </c>
      <c r="O771" s="7" t="s">
        <v>44</v>
      </c>
      <c r="P771" s="53" t="s">
        <v>72</v>
      </c>
      <c r="Q771" s="53" t="s">
        <v>94</v>
      </c>
      <c r="R771" s="53" t="s">
        <v>95</v>
      </c>
      <c r="S771" s="53" t="s">
        <v>96</v>
      </c>
      <c r="T771" s="53" t="s">
        <v>97</v>
      </c>
      <c r="U771" s="46">
        <v>0.7033449074074074</v>
      </c>
      <c r="V771" s="53" t="s">
        <v>578</v>
      </c>
      <c r="W771" s="53" t="s">
        <v>39</v>
      </c>
      <c r="X771" s="54">
        <v>44126.561136342592</v>
      </c>
      <c r="Y771" s="60">
        <v>44126.587038064688</v>
      </c>
    </row>
    <row r="772" spans="1:25" x14ac:dyDescent="0.25">
      <c r="A772" s="7" t="s">
        <v>44</v>
      </c>
      <c r="B772" s="53" t="s">
        <v>50</v>
      </c>
      <c r="C772" s="53" t="s">
        <v>98</v>
      </c>
      <c r="D772" s="53" t="s">
        <v>99</v>
      </c>
      <c r="E772" s="53" t="s">
        <v>100</v>
      </c>
      <c r="F772" s="53" t="s">
        <v>101</v>
      </c>
      <c r="G772" s="46">
        <v>0.70462962962962961</v>
      </c>
      <c r="H772" s="53" t="str">
        <f t="shared" si="28"/>
        <v>469|606</v>
      </c>
      <c r="I772" s="53" t="str">
        <f t="shared" si="29"/>
        <v>453|562</v>
      </c>
      <c r="J772" s="54">
        <f ca="1">'Ein-Ausgabe'!$K$1+G772</f>
        <v>44126.566721759264</v>
      </c>
      <c r="K772" s="60">
        <f ca="1">IF(Berechnung!ACS$16=Berechnung!$A$1,Berechnung!$A$1,IF(Berechnung!ACS$16=Berechnung!$A$2,Berechnung!$A$2,Berechnung!ACS$9-Berechnung!ACS$16))</f>
        <v>44126.292446585387</v>
      </c>
      <c r="O772" s="7" t="s">
        <v>44</v>
      </c>
      <c r="P772" s="53" t="s">
        <v>50</v>
      </c>
      <c r="Q772" s="53" t="s">
        <v>98</v>
      </c>
      <c r="R772" s="53" t="s">
        <v>99</v>
      </c>
      <c r="S772" s="53" t="s">
        <v>100</v>
      </c>
      <c r="T772" s="53" t="s">
        <v>101</v>
      </c>
      <c r="U772" s="46">
        <v>0.70462962962962961</v>
      </c>
      <c r="V772" s="53" t="s">
        <v>589</v>
      </c>
      <c r="W772" s="53" t="s">
        <v>499</v>
      </c>
      <c r="X772" s="54">
        <v>44126.562421064817</v>
      </c>
      <c r="Y772" s="60">
        <v>44126.587038064688</v>
      </c>
    </row>
    <row r="773" spans="1:25" x14ac:dyDescent="0.25">
      <c r="A773" s="7" t="s">
        <v>44</v>
      </c>
      <c r="B773" s="53" t="s">
        <v>102</v>
      </c>
      <c r="C773" s="53" t="s">
        <v>103</v>
      </c>
      <c r="D773" s="53" t="s">
        <v>47</v>
      </c>
      <c r="E773" s="53" t="s">
        <v>104</v>
      </c>
      <c r="F773" s="53" t="s">
        <v>105</v>
      </c>
      <c r="G773" s="46">
        <v>0.70521990740740748</v>
      </c>
      <c r="H773" s="53" t="str">
        <f t="shared" si="28"/>
        <v>560|490</v>
      </c>
      <c r="I773" s="53" t="str">
        <f t="shared" si="29"/>
        <v>463|561</v>
      </c>
      <c r="J773" s="54">
        <f ca="1">'Ein-Ausgabe'!$K$1+G773</f>
        <v>44126.567312037041</v>
      </c>
      <c r="K773" s="60">
        <f ca="1">IF(Berechnung!ACT$16=Berechnung!$A$1,Berechnung!$A$1,IF(Berechnung!ACT$16=Berechnung!$A$2,Berechnung!$A$2,Berechnung!ACT$9-Berechnung!ACT$16))</f>
        <v>44126.191705529323</v>
      </c>
      <c r="O773" s="7" t="s">
        <v>44</v>
      </c>
      <c r="P773" s="53" t="s">
        <v>102</v>
      </c>
      <c r="Q773" s="53" t="s">
        <v>103</v>
      </c>
      <c r="R773" s="53" t="s">
        <v>47</v>
      </c>
      <c r="S773" s="53" t="s">
        <v>104</v>
      </c>
      <c r="T773" s="53" t="s">
        <v>105</v>
      </c>
      <c r="U773" s="46">
        <v>0.70521990740740748</v>
      </c>
      <c r="V773" s="53" t="s">
        <v>555</v>
      </c>
      <c r="W773" s="53" t="s">
        <v>556</v>
      </c>
      <c r="X773" s="54">
        <v>44126.563011342594</v>
      </c>
      <c r="Y773" s="60">
        <v>44126.587038064688</v>
      </c>
    </row>
    <row r="774" spans="1:25" x14ac:dyDescent="0.25">
      <c r="A774" s="7" t="s">
        <v>44</v>
      </c>
      <c r="B774" s="53" t="s">
        <v>106</v>
      </c>
      <c r="C774" s="53" t="s">
        <v>107</v>
      </c>
      <c r="D774" s="53" t="s">
        <v>47</v>
      </c>
      <c r="E774" s="53" t="s">
        <v>108</v>
      </c>
      <c r="F774" s="53" t="s">
        <v>109</v>
      </c>
      <c r="G774" s="46">
        <v>0.70559027777777772</v>
      </c>
      <c r="H774" s="53" t="str">
        <f t="shared" si="28"/>
        <v>540|493</v>
      </c>
      <c r="I774" s="53" t="str">
        <f t="shared" si="29"/>
        <v>459|563</v>
      </c>
      <c r="J774" s="54">
        <f ca="1">'Ein-Ausgabe'!$K$1+G774</f>
        <v>44126.567682407411</v>
      </c>
      <c r="K774" s="60">
        <f ca="1">IF(Berechnung!ACU$16=Berechnung!$A$1,Berechnung!$A$1,IF(Berechnung!ACU$16=Berechnung!$A$2,Berechnung!$A$2,Berechnung!ACU$9-Berechnung!ACU$16))</f>
        <v>44126.106789418474</v>
      </c>
      <c r="O774" s="7" t="s">
        <v>44</v>
      </c>
      <c r="P774" s="53" t="s">
        <v>106</v>
      </c>
      <c r="Q774" s="53" t="s">
        <v>107</v>
      </c>
      <c r="R774" s="53" t="s">
        <v>47</v>
      </c>
      <c r="S774" s="53" t="s">
        <v>108</v>
      </c>
      <c r="T774" s="53" t="s">
        <v>109</v>
      </c>
      <c r="U774" s="46">
        <v>0.70559027777777772</v>
      </c>
      <c r="V774" s="53" t="s">
        <v>527</v>
      </c>
      <c r="W774" s="53" t="s">
        <v>528</v>
      </c>
      <c r="X774" s="54">
        <v>44126.563381712964</v>
      </c>
      <c r="Y774" s="60">
        <v>44126.587038064688</v>
      </c>
    </row>
    <row r="775" spans="1:25" x14ac:dyDescent="0.25">
      <c r="A775" s="7" t="s">
        <v>44</v>
      </c>
      <c r="B775" s="53" t="s">
        <v>110</v>
      </c>
      <c r="C775" s="53" t="s">
        <v>111</v>
      </c>
      <c r="D775" s="53" t="s">
        <v>47</v>
      </c>
      <c r="E775" s="53" t="s">
        <v>112</v>
      </c>
      <c r="F775" s="53" t="s">
        <v>113</v>
      </c>
      <c r="G775" s="46">
        <v>0.70634259259259258</v>
      </c>
      <c r="H775" s="53" t="str">
        <f t="shared" si="28"/>
        <v>569|494</v>
      </c>
      <c r="I775" s="53" t="str">
        <f t="shared" si="29"/>
        <v>459|559</v>
      </c>
      <c r="J775" s="54">
        <f ca="1">'Ein-Ausgabe'!$K$1+G775</f>
        <v>44126.568434722227</v>
      </c>
      <c r="K775" s="60">
        <f ca="1">IF(Berechnung!ACV$16=Berechnung!$A$1,Berechnung!$A$1,IF(Berechnung!ACV$16=Berechnung!$A$2,Berechnung!$A$2,Berechnung!ACV$9-Berechnung!ACV$16))</f>
        <v>44126.153790405071</v>
      </c>
      <c r="O775" s="7" t="s">
        <v>44</v>
      </c>
      <c r="P775" s="53" t="s">
        <v>110</v>
      </c>
      <c r="Q775" s="53" t="s">
        <v>111</v>
      </c>
      <c r="R775" s="53" t="s">
        <v>47</v>
      </c>
      <c r="S775" s="53" t="s">
        <v>112</v>
      </c>
      <c r="T775" s="53" t="s">
        <v>113</v>
      </c>
      <c r="U775" s="46">
        <v>0.70634259259259258</v>
      </c>
      <c r="V775" s="53" t="s">
        <v>544</v>
      </c>
      <c r="W775" s="53" t="s">
        <v>543</v>
      </c>
      <c r="X775" s="54">
        <v>44126.56413402778</v>
      </c>
      <c r="Y775" s="60">
        <v>44126.587038064688</v>
      </c>
    </row>
    <row r="776" spans="1:25" x14ac:dyDescent="0.25">
      <c r="A776" s="7" t="s">
        <v>44</v>
      </c>
      <c r="B776" s="53" t="s">
        <v>114</v>
      </c>
      <c r="C776" s="53" t="s">
        <v>115</v>
      </c>
      <c r="D776" s="53" t="s">
        <v>47</v>
      </c>
      <c r="E776" s="53" t="s">
        <v>116</v>
      </c>
      <c r="F776" s="53" t="s">
        <v>117</v>
      </c>
      <c r="G776" s="46">
        <v>0.70703703703703702</v>
      </c>
      <c r="H776" s="53" t="str">
        <f t="shared" si="28"/>
        <v>517|493</v>
      </c>
      <c r="I776" s="53" t="str">
        <f t="shared" si="29"/>
        <v>456|560</v>
      </c>
      <c r="J776" s="54">
        <f ca="1">'Ein-Ausgabe'!$K$1+G776</f>
        <v>44126.569129166666</v>
      </c>
      <c r="K776" s="60">
        <f ca="1">IF(Berechnung!ACW$16=Berechnung!$A$1,Berechnung!$A$1,IF(Berechnung!ACW$16=Berechnung!$A$2,Berechnung!$A$2,Berechnung!ACW$9-Berechnung!ACW$16))</f>
        <v>44126.156212755654</v>
      </c>
      <c r="O776" s="7" t="s">
        <v>44</v>
      </c>
      <c r="P776" s="53" t="s">
        <v>114</v>
      </c>
      <c r="Q776" s="53" t="s">
        <v>115</v>
      </c>
      <c r="R776" s="53" t="s">
        <v>47</v>
      </c>
      <c r="S776" s="53" t="s">
        <v>116</v>
      </c>
      <c r="T776" s="53" t="s">
        <v>117</v>
      </c>
      <c r="U776" s="46">
        <v>0.70703703703703702</v>
      </c>
      <c r="V776" s="53" t="s">
        <v>546</v>
      </c>
      <c r="W776" s="53" t="s">
        <v>509</v>
      </c>
      <c r="X776" s="54">
        <v>44126.564828472219</v>
      </c>
      <c r="Y776" s="60">
        <v>44126.587038064688</v>
      </c>
    </row>
    <row r="777" spans="1:25" x14ac:dyDescent="0.25">
      <c r="A777" s="7" t="s">
        <v>44</v>
      </c>
      <c r="B777" s="53" t="s">
        <v>54</v>
      </c>
      <c r="C777" s="53" t="s">
        <v>118</v>
      </c>
      <c r="D777" s="53" t="s">
        <v>47</v>
      </c>
      <c r="E777" s="53" t="s">
        <v>119</v>
      </c>
      <c r="F777" s="53" t="s">
        <v>120</v>
      </c>
      <c r="G777" s="46">
        <v>0.70741898148148152</v>
      </c>
      <c r="H777" s="53" t="str">
        <f t="shared" si="28"/>
        <v>583|511</v>
      </c>
      <c r="I777" s="53" t="str">
        <f t="shared" si="29"/>
        <v>454|563</v>
      </c>
      <c r="J777" s="54">
        <f ca="1">'Ein-Ausgabe'!$K$1+G777</f>
        <v>44126.569511111113</v>
      </c>
      <c r="K777" s="60">
        <f ca="1">IF(Berechnung!ACX$16=Berechnung!$A$1,Berechnung!$A$1,IF(Berechnung!ACX$16=Berechnung!$A$2,Berechnung!$A$2,Berechnung!ACX$9-Berechnung!ACX$16))</f>
        <v>44126.002623901266</v>
      </c>
      <c r="O777" s="7" t="s">
        <v>44</v>
      </c>
      <c r="P777" s="53" t="s">
        <v>54</v>
      </c>
      <c r="Q777" s="53" t="s">
        <v>118</v>
      </c>
      <c r="R777" s="53" t="s">
        <v>47</v>
      </c>
      <c r="S777" s="53" t="s">
        <v>119</v>
      </c>
      <c r="T777" s="53" t="s">
        <v>120</v>
      </c>
      <c r="U777" s="46">
        <v>0.70741898148148152</v>
      </c>
      <c r="V777" s="53" t="s">
        <v>504</v>
      </c>
      <c r="W777" s="53" t="s">
        <v>505</v>
      </c>
      <c r="X777" s="54">
        <v>44126.565210416666</v>
      </c>
      <c r="Y777" s="60">
        <v>44126.587038064688</v>
      </c>
    </row>
    <row r="778" spans="1:25" x14ac:dyDescent="0.25">
      <c r="A778" s="7" t="s">
        <v>44</v>
      </c>
      <c r="B778" s="53" t="s">
        <v>121</v>
      </c>
      <c r="C778" s="53" t="s">
        <v>122</v>
      </c>
      <c r="D778" s="53" t="s">
        <v>47</v>
      </c>
      <c r="E778" s="53" t="s">
        <v>123</v>
      </c>
      <c r="F778" s="53" t="s">
        <v>124</v>
      </c>
      <c r="G778" s="46">
        <v>0.70788194444444441</v>
      </c>
      <c r="H778" s="53" t="str">
        <f t="shared" si="28"/>
        <v>602|543</v>
      </c>
      <c r="I778" s="53" t="str">
        <f t="shared" si="29"/>
        <v>459|564</v>
      </c>
      <c r="J778" s="54">
        <f ca="1">'Ein-Ausgabe'!$K$1+G778</f>
        <v>44126.569974074075</v>
      </c>
      <c r="K778" s="60">
        <f ca="1">IF(Berechnung!ACY$16=Berechnung!$A$1,Berechnung!$A$1,IF(Berechnung!ACY$16=Berechnung!$A$2,Berechnung!$A$2,Berechnung!ACY$9-Berechnung!ACY$16))</f>
        <v>44126.10592520138</v>
      </c>
      <c r="O778" s="7" t="s">
        <v>44</v>
      </c>
      <c r="P778" s="53" t="s">
        <v>121</v>
      </c>
      <c r="Q778" s="53" t="s">
        <v>122</v>
      </c>
      <c r="R778" s="53" t="s">
        <v>47</v>
      </c>
      <c r="S778" s="53" t="s">
        <v>123</v>
      </c>
      <c r="T778" s="53" t="s">
        <v>124</v>
      </c>
      <c r="U778" s="46">
        <v>0.70788194444444441</v>
      </c>
      <c r="V778" s="53" t="s">
        <v>525</v>
      </c>
      <c r="W778" s="53" t="s">
        <v>526</v>
      </c>
      <c r="X778" s="54">
        <v>44126.565673379628</v>
      </c>
      <c r="Y778" s="60">
        <v>44126.587038064688</v>
      </c>
    </row>
    <row r="779" spans="1:25" x14ac:dyDescent="0.25">
      <c r="A779" s="7" t="s">
        <v>44</v>
      </c>
      <c r="B779" s="53" t="s">
        <v>79</v>
      </c>
      <c r="C779" s="53" t="s">
        <v>125</v>
      </c>
      <c r="D779" s="53" t="s">
        <v>56</v>
      </c>
      <c r="E779" s="53" t="s">
        <v>126</v>
      </c>
      <c r="F779" s="53" t="s">
        <v>127</v>
      </c>
      <c r="G779" s="46">
        <v>0.70796296296296291</v>
      </c>
      <c r="H779" s="53" t="str">
        <f t="shared" si="28"/>
        <v>537|433</v>
      </c>
      <c r="I779" s="53" t="str">
        <f t="shared" si="29"/>
        <v>466|562</v>
      </c>
      <c r="J779" s="54">
        <f ca="1">'Ein-Ausgabe'!$K$1+G779</f>
        <v>44126.570055092598</v>
      </c>
      <c r="K779" s="60">
        <f ca="1">IF(Berechnung!ACZ$16=Berechnung!$A$1,Berechnung!$A$1,IF(Berechnung!ACZ$16=Berechnung!$A$2,Berechnung!$A$2,Berechnung!ACZ$9-Berechnung!ACZ$16))</f>
        <v>44126.220457686424</v>
      </c>
      <c r="O779" s="7" t="s">
        <v>44</v>
      </c>
      <c r="P779" s="53" t="s">
        <v>79</v>
      </c>
      <c r="Q779" s="53" t="s">
        <v>125</v>
      </c>
      <c r="R779" s="53" t="s">
        <v>56</v>
      </c>
      <c r="S779" s="53" t="s">
        <v>126</v>
      </c>
      <c r="T779" s="53" t="s">
        <v>127</v>
      </c>
      <c r="U779" s="46">
        <v>0.70796296296296291</v>
      </c>
      <c r="V779" s="53" t="s">
        <v>568</v>
      </c>
      <c r="W779" s="53" t="s">
        <v>34</v>
      </c>
      <c r="X779" s="54">
        <v>44126.565754398151</v>
      </c>
      <c r="Y779" s="60">
        <v>44126.587038064688</v>
      </c>
    </row>
    <row r="780" spans="1:25" x14ac:dyDescent="0.25">
      <c r="A780" s="7" t="s">
        <v>44</v>
      </c>
      <c r="B780" s="53" t="s">
        <v>114</v>
      </c>
      <c r="C780" s="53" t="s">
        <v>128</v>
      </c>
      <c r="D780" s="53" t="s">
        <v>56</v>
      </c>
      <c r="E780" s="53" t="s">
        <v>129</v>
      </c>
      <c r="F780" s="53" t="s">
        <v>130</v>
      </c>
      <c r="G780" s="46">
        <v>0.70813657407407404</v>
      </c>
      <c r="H780" s="53" t="str">
        <f t="shared" si="28"/>
        <v>548|445</v>
      </c>
      <c r="I780" s="53" t="str">
        <f t="shared" si="29"/>
        <v>456|560</v>
      </c>
      <c r="J780" s="54">
        <f ca="1">'Ein-Ausgabe'!$K$1+G780</f>
        <v>44126.570228703706</v>
      </c>
      <c r="K780" s="60">
        <f ca="1">IF(Berechnung!ADA$16=Berechnung!$A$1,Berechnung!$A$1,IF(Berechnung!ADA$16=Berechnung!$A$2,Berechnung!$A$2,Berechnung!ADA$9-Berechnung!ADA$16))</f>
        <v>44126.172023894207</v>
      </c>
      <c r="O780" s="7" t="s">
        <v>44</v>
      </c>
      <c r="P780" s="53" t="s">
        <v>114</v>
      </c>
      <c r="Q780" s="53" t="s">
        <v>128</v>
      </c>
      <c r="R780" s="53" t="s">
        <v>56</v>
      </c>
      <c r="S780" s="53" t="s">
        <v>129</v>
      </c>
      <c r="T780" s="53" t="s">
        <v>130</v>
      </c>
      <c r="U780" s="46">
        <v>0.70813657407407404</v>
      </c>
      <c r="V780" s="53" t="s">
        <v>551</v>
      </c>
      <c r="W780" s="53" t="s">
        <v>509</v>
      </c>
      <c r="X780" s="54">
        <v>44126.565928009259</v>
      </c>
      <c r="Y780" s="60">
        <v>44126.587038064688</v>
      </c>
    </row>
    <row r="781" spans="1:25" x14ac:dyDescent="0.25">
      <c r="A781" s="7" t="s">
        <v>44</v>
      </c>
      <c r="B781" s="53" t="s">
        <v>79</v>
      </c>
      <c r="C781" s="53" t="s">
        <v>131</v>
      </c>
      <c r="D781" s="53" t="s">
        <v>65</v>
      </c>
      <c r="E781" s="53" t="s">
        <v>132</v>
      </c>
      <c r="F781" s="53" t="s">
        <v>133</v>
      </c>
      <c r="G781" s="46">
        <v>0.70978009259259256</v>
      </c>
      <c r="H781" s="53" t="str">
        <f t="shared" si="28"/>
        <v>567|577</v>
      </c>
      <c r="I781" s="53" t="str">
        <f t="shared" si="29"/>
        <v>466|562</v>
      </c>
      <c r="J781" s="54">
        <f ca="1">'Ein-Ausgabe'!$K$1+G781</f>
        <v>44126.571872222223</v>
      </c>
      <c r="K781" s="60">
        <f ca="1">IF(Berechnung!ADB$16=Berechnung!$A$1,Berechnung!$A$1,IF(Berechnung!ADB$16=Berechnung!$A$2,Berechnung!$A$2,Berechnung!ADB$9-Berechnung!ADB$16))</f>
        <v>44126.258507689781</v>
      </c>
      <c r="O781" s="7" t="s">
        <v>44</v>
      </c>
      <c r="P781" s="53" t="s">
        <v>79</v>
      </c>
      <c r="Q781" s="53" t="s">
        <v>131</v>
      </c>
      <c r="R781" s="53" t="s">
        <v>65</v>
      </c>
      <c r="S781" s="53" t="s">
        <v>132</v>
      </c>
      <c r="T781" s="53" t="s">
        <v>133</v>
      </c>
      <c r="U781" s="46">
        <v>0.70978009259259256</v>
      </c>
      <c r="V781" s="53" t="s">
        <v>582</v>
      </c>
      <c r="W781" s="53" t="s">
        <v>34</v>
      </c>
      <c r="X781" s="54">
        <v>44126.567571527776</v>
      </c>
      <c r="Y781" s="60">
        <v>44126.587038064688</v>
      </c>
    </row>
    <row r="782" spans="1:25" x14ac:dyDescent="0.25">
      <c r="A782" s="7" t="s">
        <v>44</v>
      </c>
      <c r="B782" s="53" t="s">
        <v>106</v>
      </c>
      <c r="C782" s="53" t="s">
        <v>107</v>
      </c>
      <c r="D782" s="53" t="s">
        <v>47</v>
      </c>
      <c r="E782" s="53" t="s">
        <v>108</v>
      </c>
      <c r="F782" s="53" t="s">
        <v>134</v>
      </c>
      <c r="G782" s="46">
        <v>0.71015046296296302</v>
      </c>
      <c r="H782" s="53" t="str">
        <f t="shared" si="28"/>
        <v>540|493</v>
      </c>
      <c r="I782" s="53" t="str">
        <f t="shared" si="29"/>
        <v>459|563</v>
      </c>
      <c r="J782" s="54">
        <f ca="1">'Ein-Ausgabe'!$K$1+G782</f>
        <v>44126.572242592592</v>
      </c>
      <c r="K782" s="60">
        <f ca="1">IF(Berechnung!ADC$16=Berechnung!$A$1,Berechnung!$A$1,IF(Berechnung!ADC$16=Berechnung!$A$2,Berechnung!$A$2,Berechnung!ADC$9-Berechnung!ADC$16))</f>
        <v>44126.111349603656</v>
      </c>
      <c r="O782" s="7" t="s">
        <v>44</v>
      </c>
      <c r="P782" s="53" t="s">
        <v>106</v>
      </c>
      <c r="Q782" s="53" t="s">
        <v>107</v>
      </c>
      <c r="R782" s="53" t="s">
        <v>47</v>
      </c>
      <c r="S782" s="53" t="s">
        <v>108</v>
      </c>
      <c r="T782" s="53" t="s">
        <v>134</v>
      </c>
      <c r="U782" s="46">
        <v>0.71015046296296302</v>
      </c>
      <c r="V782" s="53" t="s">
        <v>527</v>
      </c>
      <c r="W782" s="53" t="s">
        <v>528</v>
      </c>
      <c r="X782" s="54">
        <v>44126.567941898145</v>
      </c>
      <c r="Y782" s="60">
        <v>44126.587038064688</v>
      </c>
    </row>
    <row r="783" spans="1:25" x14ac:dyDescent="0.25">
      <c r="A783" s="7" t="s">
        <v>44</v>
      </c>
      <c r="B783" s="53" t="s">
        <v>135</v>
      </c>
      <c r="C783" s="53" t="s">
        <v>136</v>
      </c>
      <c r="D783" s="53" t="s">
        <v>65</v>
      </c>
      <c r="E783" s="53" t="s">
        <v>137</v>
      </c>
      <c r="F783" s="53" t="s">
        <v>138</v>
      </c>
      <c r="G783" s="46">
        <v>0.71128472222222217</v>
      </c>
      <c r="H783" s="53" t="str">
        <f t="shared" si="28"/>
        <v>554|488</v>
      </c>
      <c r="I783" s="53" t="str">
        <f t="shared" si="29"/>
        <v>455|563</v>
      </c>
      <c r="J783" s="54">
        <f ca="1">'Ein-Ausgabe'!$K$1+G783</f>
        <v>44126.573376851855</v>
      </c>
      <c r="K783" s="60">
        <f ca="1">IF(Berechnung!ADD$16=Berechnung!$A$1,Berechnung!$A$1,IF(Berechnung!ADD$16=Berechnung!$A$2,Berechnung!$A$2,Berechnung!ADD$9-Berechnung!ADD$16))</f>
        <v>44126.052232420465</v>
      </c>
      <c r="O783" s="7" t="s">
        <v>44</v>
      </c>
      <c r="P783" s="53" t="s">
        <v>135</v>
      </c>
      <c r="Q783" s="53" t="s">
        <v>136</v>
      </c>
      <c r="R783" s="53" t="s">
        <v>65</v>
      </c>
      <c r="S783" s="53" t="s">
        <v>137</v>
      </c>
      <c r="T783" s="53" t="s">
        <v>138</v>
      </c>
      <c r="U783" s="46">
        <v>0.71128472222222217</v>
      </c>
      <c r="V783" s="53" t="s">
        <v>506</v>
      </c>
      <c r="W783" s="53" t="s">
        <v>512</v>
      </c>
      <c r="X783" s="54">
        <v>44126.569076157408</v>
      </c>
      <c r="Y783" s="60">
        <v>44126.587038064688</v>
      </c>
    </row>
    <row r="784" spans="1:25" x14ac:dyDescent="0.25">
      <c r="A784" s="7" t="s">
        <v>44</v>
      </c>
      <c r="B784" s="53" t="s">
        <v>139</v>
      </c>
      <c r="C784" s="53" t="s">
        <v>140</v>
      </c>
      <c r="D784" s="53" t="s">
        <v>47</v>
      </c>
      <c r="E784" s="53" t="s">
        <v>141</v>
      </c>
      <c r="F784" s="53" t="s">
        <v>142</v>
      </c>
      <c r="G784" s="46">
        <v>0.71202546296296287</v>
      </c>
      <c r="H784" s="53" t="str">
        <f t="shared" si="28"/>
        <v>545|500</v>
      </c>
      <c r="I784" s="53" t="str">
        <f t="shared" si="29"/>
        <v>463|564</v>
      </c>
      <c r="J784" s="54">
        <f ca="1">'Ein-Ausgabe'!$K$1+G784</f>
        <v>44126.574117592594</v>
      </c>
      <c r="K784" s="60">
        <f ca="1">IF(Berechnung!ADE$16=Berechnung!$A$1,Berechnung!$A$1,IF(Berechnung!ADE$16=Berechnung!$A$2,Berechnung!$A$2,Berechnung!ADE$9-Berechnung!ADE$16))</f>
        <v>44126.16138413197</v>
      </c>
      <c r="O784" s="7" t="s">
        <v>44</v>
      </c>
      <c r="P784" s="53" t="s">
        <v>139</v>
      </c>
      <c r="Q784" s="53" t="s">
        <v>140</v>
      </c>
      <c r="R784" s="53" t="s">
        <v>47</v>
      </c>
      <c r="S784" s="53" t="s">
        <v>141</v>
      </c>
      <c r="T784" s="53" t="s">
        <v>142</v>
      </c>
      <c r="U784" s="46">
        <v>0.71202546296296287</v>
      </c>
      <c r="V784" s="53" t="s">
        <v>548</v>
      </c>
      <c r="W784" s="53" t="s">
        <v>549</v>
      </c>
      <c r="X784" s="54">
        <v>44126.569816898147</v>
      </c>
      <c r="Y784" s="60">
        <v>44126.587038064688</v>
      </c>
    </row>
    <row r="785" spans="1:25" x14ac:dyDescent="0.25">
      <c r="A785" s="7" t="s">
        <v>44</v>
      </c>
      <c r="B785" s="53" t="s">
        <v>143</v>
      </c>
      <c r="C785" s="53" t="s">
        <v>144</v>
      </c>
      <c r="D785" s="53" t="s">
        <v>47</v>
      </c>
      <c r="E785" s="53" t="s">
        <v>145</v>
      </c>
      <c r="F785" s="53" t="s">
        <v>146</v>
      </c>
      <c r="G785" s="46">
        <v>0.71244212962962961</v>
      </c>
      <c r="H785" s="53" t="str">
        <f t="shared" si="28"/>
        <v>570|496</v>
      </c>
      <c r="I785" s="53" t="str">
        <f t="shared" si="29"/>
        <v>468|559</v>
      </c>
      <c r="J785" s="54">
        <f ca="1">'Ein-Ausgabe'!$K$1+G785</f>
        <v>44126.574534259264</v>
      </c>
      <c r="K785" s="60">
        <f ca="1">IF(Berechnung!ADF$16=Berechnung!$A$1,Berechnung!$A$1,IF(Berechnung!ADF$16=Berechnung!$A$2,Berechnung!$A$2,Berechnung!ADF$9-Berechnung!ADF$16))</f>
        <v>44126.307447018611</v>
      </c>
      <c r="O785" s="7" t="s">
        <v>44</v>
      </c>
      <c r="P785" s="53" t="s">
        <v>143</v>
      </c>
      <c r="Q785" s="53" t="s">
        <v>144</v>
      </c>
      <c r="R785" s="53" t="s">
        <v>47</v>
      </c>
      <c r="S785" s="53" t="s">
        <v>145</v>
      </c>
      <c r="T785" s="53" t="s">
        <v>146</v>
      </c>
      <c r="U785" s="46">
        <v>0.71244212962962961</v>
      </c>
      <c r="V785" s="53" t="s">
        <v>595</v>
      </c>
      <c r="W785" s="53" t="s">
        <v>566</v>
      </c>
      <c r="X785" s="54">
        <v>44126.570233564817</v>
      </c>
      <c r="Y785" s="60">
        <v>44126.587038064688</v>
      </c>
    </row>
    <row r="786" spans="1:25" x14ac:dyDescent="0.25">
      <c r="A786" s="7" t="s">
        <v>44</v>
      </c>
      <c r="B786" s="53" t="s">
        <v>147</v>
      </c>
      <c r="C786" s="53" t="s">
        <v>148</v>
      </c>
      <c r="D786" s="53" t="s">
        <v>47</v>
      </c>
      <c r="E786" s="53" t="s">
        <v>149</v>
      </c>
      <c r="F786" s="53" t="s">
        <v>150</v>
      </c>
      <c r="G786" s="46">
        <v>0.71462962962962961</v>
      </c>
      <c r="H786" s="53" t="str">
        <f t="shared" si="28"/>
        <v>539|442</v>
      </c>
      <c r="I786" s="53" t="str">
        <f t="shared" si="29"/>
        <v>457|564</v>
      </c>
      <c r="J786" s="54">
        <f ca="1">'Ein-Ausgabe'!$K$1+G786</f>
        <v>44126.576721759258</v>
      </c>
      <c r="K786" s="60">
        <f ca="1">IF(Berechnung!ADG$16=Berechnung!$A$1,Berechnung!$A$1,IF(Berechnung!ADG$16=Berechnung!$A$2,Berechnung!$A$2,Berechnung!ADG$9-Berechnung!ADG$16))</f>
        <v>44126.108899368388</v>
      </c>
      <c r="O786" s="7" t="s">
        <v>44</v>
      </c>
      <c r="P786" s="53" t="s">
        <v>147</v>
      </c>
      <c r="Q786" s="53" t="s">
        <v>148</v>
      </c>
      <c r="R786" s="53" t="s">
        <v>47</v>
      </c>
      <c r="S786" s="53" t="s">
        <v>149</v>
      </c>
      <c r="T786" s="53" t="s">
        <v>150</v>
      </c>
      <c r="U786" s="46">
        <v>0.71462962962962961</v>
      </c>
      <c r="V786" s="53" t="s">
        <v>529</v>
      </c>
      <c r="W786" s="53" t="s">
        <v>530</v>
      </c>
      <c r="X786" s="54">
        <v>44126.572421064811</v>
      </c>
      <c r="Y786" s="60">
        <v>44126.587038064688</v>
      </c>
    </row>
    <row r="787" spans="1:25" x14ac:dyDescent="0.25">
      <c r="A787" s="7" t="s">
        <v>44</v>
      </c>
      <c r="B787" s="53" t="s">
        <v>151</v>
      </c>
      <c r="C787" s="53" t="s">
        <v>152</v>
      </c>
      <c r="D787" s="53" t="s">
        <v>84</v>
      </c>
      <c r="E787" s="53" t="s">
        <v>153</v>
      </c>
      <c r="F787" s="53" t="s">
        <v>154</v>
      </c>
      <c r="G787" s="46">
        <v>0.71524305555555545</v>
      </c>
      <c r="H787" s="53" t="str">
        <f t="shared" si="28"/>
        <v>579|553</v>
      </c>
      <c r="I787" s="53" t="str">
        <f t="shared" si="29"/>
        <v>449|522</v>
      </c>
      <c r="J787" s="54">
        <f ca="1">'Ein-Ausgabe'!$K$1+G787</f>
        <v>44126.577335185189</v>
      </c>
      <c r="K787" s="60" t="str">
        <f>IF(Berechnung!ADH$16=Berechnung!$A$1,Berechnung!$A$1,IF(Berechnung!ADH$16=Berechnung!$A$2,Berechnung!$A$2,Berechnung!ADH$9-Berechnung!ADH$16))</f>
        <v>Nicht erkannt</v>
      </c>
      <c r="O787" s="7" t="s">
        <v>44</v>
      </c>
      <c r="P787" s="53" t="s">
        <v>151</v>
      </c>
      <c r="Q787" s="53" t="s">
        <v>152</v>
      </c>
      <c r="R787" s="53" t="s">
        <v>84</v>
      </c>
      <c r="S787" s="53" t="s">
        <v>153</v>
      </c>
      <c r="T787" s="53" t="s">
        <v>154</v>
      </c>
      <c r="U787" s="46">
        <v>0.71524305555555545</v>
      </c>
      <c r="V787" s="53" t="s">
        <v>626</v>
      </c>
      <c r="W787" s="53" t="s">
        <v>627</v>
      </c>
      <c r="X787" s="54">
        <v>44126.573034490742</v>
      </c>
      <c r="Y787" s="60">
        <v>44126.587038064688</v>
      </c>
    </row>
    <row r="788" spans="1:25" x14ac:dyDescent="0.25">
      <c r="A788" s="7" t="s">
        <v>44</v>
      </c>
      <c r="B788" s="53" t="s">
        <v>90</v>
      </c>
      <c r="C788" s="53" t="s">
        <v>155</v>
      </c>
      <c r="D788" s="53" t="s">
        <v>156</v>
      </c>
      <c r="E788" s="53" t="s">
        <v>157</v>
      </c>
      <c r="F788" s="53" t="s">
        <v>158</v>
      </c>
      <c r="G788" s="46">
        <v>0.71880787037037042</v>
      </c>
      <c r="H788" s="53" t="str">
        <f t="shared" si="28"/>
        <v>540|555</v>
      </c>
      <c r="I788" s="53" t="str">
        <f t="shared" si="29"/>
        <v>459|562</v>
      </c>
      <c r="J788" s="54">
        <f ca="1">'Ein-Ausgabe'!$K$1+G788</f>
        <v>44126.580900000001</v>
      </c>
      <c r="K788" s="60">
        <f ca="1">IF(Berechnung!ADI$16=Berechnung!$A$1,Berechnung!$A$1,IF(Berechnung!ADI$16=Berechnung!$A$2,Berechnung!$A$2,Berechnung!ADI$9-Berechnung!ADI$16))</f>
        <v>44126.120174013078</v>
      </c>
      <c r="O788" s="7" t="s">
        <v>44</v>
      </c>
      <c r="P788" s="53" t="s">
        <v>90</v>
      </c>
      <c r="Q788" s="53" t="s">
        <v>155</v>
      </c>
      <c r="R788" s="53" t="s">
        <v>156</v>
      </c>
      <c r="S788" s="53" t="s">
        <v>157</v>
      </c>
      <c r="T788" s="53" t="s">
        <v>158</v>
      </c>
      <c r="U788" s="46">
        <v>0.71880787037037042</v>
      </c>
      <c r="V788" s="53" t="s">
        <v>537</v>
      </c>
      <c r="W788" s="53" t="s">
        <v>497</v>
      </c>
      <c r="X788" s="54">
        <v>44126.576599305554</v>
      </c>
      <c r="Y788" s="60">
        <v>44126.587038064688</v>
      </c>
    </row>
    <row r="789" spans="1:25" x14ac:dyDescent="0.25">
      <c r="A789" s="7" t="s">
        <v>44</v>
      </c>
      <c r="B789" s="53" t="s">
        <v>135</v>
      </c>
      <c r="C789" s="53" t="s">
        <v>159</v>
      </c>
      <c r="D789" s="53" t="s">
        <v>47</v>
      </c>
      <c r="E789" s="53" t="s">
        <v>160</v>
      </c>
      <c r="F789" s="53" t="s">
        <v>161</v>
      </c>
      <c r="G789" s="46">
        <v>0.71949074074074071</v>
      </c>
      <c r="H789" s="53" t="str">
        <f t="shared" si="28"/>
        <v>541|443</v>
      </c>
      <c r="I789" s="53" t="str">
        <f t="shared" si="29"/>
        <v>455|563</v>
      </c>
      <c r="J789" s="54">
        <f ca="1">'Ein-Ausgabe'!$K$1+G789</f>
        <v>44126.581582870371</v>
      </c>
      <c r="K789" s="60">
        <f ca="1">IF(Berechnung!ADJ$16=Berechnung!$A$1,Berechnung!$A$1,IF(Berechnung!ADJ$16=Berechnung!$A$2,Berechnung!$A$2,Berechnung!ADJ$9-Berechnung!ADJ$16))</f>
        <v>44126.121820713473</v>
      </c>
      <c r="O789" s="7" t="s">
        <v>44</v>
      </c>
      <c r="P789" s="53" t="s">
        <v>135</v>
      </c>
      <c r="Q789" s="53" t="s">
        <v>159</v>
      </c>
      <c r="R789" s="53" t="s">
        <v>47</v>
      </c>
      <c r="S789" s="53" t="s">
        <v>160</v>
      </c>
      <c r="T789" s="53" t="s">
        <v>161</v>
      </c>
      <c r="U789" s="46">
        <v>0.71949074074074071</v>
      </c>
      <c r="V789" s="53" t="s">
        <v>538</v>
      </c>
      <c r="W789" s="53" t="s">
        <v>512</v>
      </c>
      <c r="X789" s="54">
        <v>44126.577282175924</v>
      </c>
      <c r="Y789" s="60">
        <v>44126.587038064688</v>
      </c>
    </row>
    <row r="790" spans="1:25" x14ac:dyDescent="0.25">
      <c r="A790" s="7" t="s">
        <v>44</v>
      </c>
      <c r="B790" s="53" t="s">
        <v>45</v>
      </c>
      <c r="C790" s="53" t="s">
        <v>162</v>
      </c>
      <c r="D790" s="53" t="s">
        <v>163</v>
      </c>
      <c r="E790" s="53" t="s">
        <v>164</v>
      </c>
      <c r="F790" s="53" t="s">
        <v>165</v>
      </c>
      <c r="G790" s="46">
        <v>0.72091435185185182</v>
      </c>
      <c r="H790" s="53" t="str">
        <f t="shared" si="28"/>
        <v>496|605</v>
      </c>
      <c r="I790" s="53" t="str">
        <f t="shared" si="29"/>
        <v>466|558</v>
      </c>
      <c r="J790" s="54">
        <f ca="1">'Ein-Ausgabe'!$K$1+G790</f>
        <v>44126.58300648148</v>
      </c>
      <c r="K790" s="60">
        <f ca="1">IF(Berechnung!ADK$16=Berechnung!$A$1,Berechnung!$A$1,IF(Berechnung!ADK$16=Berechnung!$A$2,Berechnung!$A$2,Berechnung!ADK$9-Berechnung!ADK$16))</f>
        <v>44126.203017885971</v>
      </c>
      <c r="O790" s="7" t="s">
        <v>44</v>
      </c>
      <c r="P790" s="53" t="s">
        <v>45</v>
      </c>
      <c r="Q790" s="53" t="s">
        <v>162</v>
      </c>
      <c r="R790" s="53" t="s">
        <v>163</v>
      </c>
      <c r="S790" s="53" t="s">
        <v>164</v>
      </c>
      <c r="T790" s="53" t="s">
        <v>165</v>
      </c>
      <c r="U790" s="46">
        <v>0.72091435185185182</v>
      </c>
      <c r="V790" s="53" t="s">
        <v>558</v>
      </c>
      <c r="W790" s="53" t="s">
        <v>559</v>
      </c>
      <c r="X790" s="54">
        <v>44126.578705787033</v>
      </c>
      <c r="Y790" s="60">
        <v>44126.587038064688</v>
      </c>
    </row>
    <row r="791" spans="1:25" x14ac:dyDescent="0.25">
      <c r="A791" s="7" t="s">
        <v>44</v>
      </c>
      <c r="B791" s="53" t="s">
        <v>59</v>
      </c>
      <c r="C791" s="53" t="s">
        <v>166</v>
      </c>
      <c r="D791" s="53" t="s">
        <v>84</v>
      </c>
      <c r="E791" s="53" t="s">
        <v>167</v>
      </c>
      <c r="F791" s="53" t="s">
        <v>168</v>
      </c>
      <c r="G791" s="46">
        <v>0.72130787037037036</v>
      </c>
      <c r="H791" s="53" t="str">
        <f t="shared" si="28"/>
        <v>584|532</v>
      </c>
      <c r="I791" s="53" t="str">
        <f t="shared" si="29"/>
        <v>463|558</v>
      </c>
      <c r="J791" s="54">
        <f ca="1">'Ein-Ausgabe'!$K$1+G791</f>
        <v>44126.583400000003</v>
      </c>
      <c r="K791" s="60">
        <f ca="1">IF(Berechnung!ADL$16=Berechnung!$A$1,Berechnung!$A$1,IF(Berechnung!ADL$16=Berechnung!$A$2,Berechnung!$A$2,Berechnung!ADL$9-Berechnung!ADL$16))</f>
        <v>44126.222180496065</v>
      </c>
      <c r="O791" s="7" t="s">
        <v>44</v>
      </c>
      <c r="P791" s="53" t="s">
        <v>59</v>
      </c>
      <c r="Q791" s="53" t="s">
        <v>166</v>
      </c>
      <c r="R791" s="53" t="s">
        <v>84</v>
      </c>
      <c r="S791" s="53" t="s">
        <v>167</v>
      </c>
      <c r="T791" s="53" t="s">
        <v>168</v>
      </c>
      <c r="U791" s="46">
        <v>0.72130787037037036</v>
      </c>
      <c r="V791" s="53" t="s">
        <v>565</v>
      </c>
      <c r="W791" s="53" t="s">
        <v>570</v>
      </c>
      <c r="X791" s="54">
        <v>44126.579099305556</v>
      </c>
      <c r="Y791" s="60">
        <v>44126.587038064688</v>
      </c>
    </row>
    <row r="792" spans="1:25" x14ac:dyDescent="0.25">
      <c r="A792" s="7" t="s">
        <v>44</v>
      </c>
      <c r="B792" s="53" t="s">
        <v>45</v>
      </c>
      <c r="C792" s="53" t="s">
        <v>46</v>
      </c>
      <c r="D792" s="53" t="s">
        <v>47</v>
      </c>
      <c r="E792" s="53" t="s">
        <v>48</v>
      </c>
      <c r="F792" s="53" t="s">
        <v>49</v>
      </c>
      <c r="G792" s="46">
        <v>0.72236111111111112</v>
      </c>
      <c r="H792" s="53" t="str">
        <f t="shared" si="28"/>
        <v>541|442</v>
      </c>
      <c r="I792" s="53" t="str">
        <f t="shared" si="29"/>
        <v>466|558</v>
      </c>
      <c r="J792" s="54">
        <f ca="1">'Ein-Ausgabe'!$K$1+G792</f>
        <v>44126.584453240743</v>
      </c>
      <c r="K792" s="60">
        <f ca="1">IF(Berechnung!ADM$16=Berechnung!$A$1,Berechnung!$A$1,IF(Berechnung!ADM$16=Berechnung!$A$2,Berechnung!$A$2,Berechnung!ADM$9-Berechnung!ADM$16))</f>
        <v>44126.306598468349</v>
      </c>
      <c r="O792" s="7" t="s">
        <v>44</v>
      </c>
      <c r="P792" s="53" t="s">
        <v>45</v>
      </c>
      <c r="Q792" s="53" t="s">
        <v>46</v>
      </c>
      <c r="R792" s="53" t="s">
        <v>47</v>
      </c>
      <c r="S792" s="53" t="s">
        <v>48</v>
      </c>
      <c r="T792" s="53" t="s">
        <v>49</v>
      </c>
      <c r="U792" s="46">
        <v>0.72236111111111112</v>
      </c>
      <c r="V792" s="53" t="s">
        <v>594</v>
      </c>
      <c r="W792" s="53" t="s">
        <v>559</v>
      </c>
      <c r="X792" s="54">
        <v>44126.580152546296</v>
      </c>
      <c r="Y792" s="60">
        <v>44126.587038064688</v>
      </c>
    </row>
    <row r="793" spans="1:25" x14ac:dyDescent="0.25">
      <c r="A793" s="7" t="s">
        <v>44</v>
      </c>
      <c r="B793" s="53" t="s">
        <v>50</v>
      </c>
      <c r="C793" s="53" t="s">
        <v>51</v>
      </c>
      <c r="D793" s="53" t="s">
        <v>47</v>
      </c>
      <c r="E793" s="53" t="s">
        <v>52</v>
      </c>
      <c r="F793" s="53" t="s">
        <v>53</v>
      </c>
      <c r="G793" s="46">
        <v>0.72267361111111106</v>
      </c>
      <c r="H793" s="53" t="str">
        <f t="shared" si="28"/>
        <v>615|541</v>
      </c>
      <c r="I793" s="53" t="str">
        <f t="shared" si="29"/>
        <v>453|562</v>
      </c>
      <c r="J793" s="54">
        <f ca="1">'Ein-Ausgabe'!$K$1+G793</f>
        <v>44126.584765740743</v>
      </c>
      <c r="K793" s="60">
        <f ca="1">IF(Berechnung!ADN$16=Berechnung!$A$1,Berechnung!$A$1,IF(Berechnung!ADN$16=Berechnung!$A$2,Berechnung!$A$2,Berechnung!ADN$9-Berechnung!ADN$16))</f>
        <v>44125.997015785819</v>
      </c>
      <c r="O793" s="7" t="s">
        <v>44</v>
      </c>
      <c r="P793" s="53" t="s">
        <v>50</v>
      </c>
      <c r="Q793" s="53" t="s">
        <v>51</v>
      </c>
      <c r="R793" s="53" t="s">
        <v>47</v>
      </c>
      <c r="S793" s="53" t="s">
        <v>52</v>
      </c>
      <c r="T793" s="53" t="s">
        <v>53</v>
      </c>
      <c r="U793" s="46">
        <v>0.72267361111111106</v>
      </c>
      <c r="V793" s="53" t="s">
        <v>503</v>
      </c>
      <c r="W793" s="53" t="s">
        <v>499</v>
      </c>
      <c r="X793" s="54">
        <v>44126.580465046296</v>
      </c>
      <c r="Y793" s="60">
        <v>44126.587038064688</v>
      </c>
    </row>
    <row r="794" spans="1:25" x14ac:dyDescent="0.25">
      <c r="A794" s="7" t="s">
        <v>44</v>
      </c>
      <c r="B794" s="53" t="s">
        <v>54</v>
      </c>
      <c r="C794" s="53" t="s">
        <v>55</v>
      </c>
      <c r="D794" s="53" t="s">
        <v>56</v>
      </c>
      <c r="E794" s="53" t="s">
        <v>57</v>
      </c>
      <c r="F794" s="53" t="s">
        <v>58</v>
      </c>
      <c r="G794" s="46">
        <v>0.72412037037037036</v>
      </c>
      <c r="H794" s="53" t="str">
        <f t="shared" si="28"/>
        <v>546|447</v>
      </c>
      <c r="I794" s="53" t="str">
        <f t="shared" si="29"/>
        <v>454|563</v>
      </c>
      <c r="J794" s="54">
        <f ca="1">'Ein-Ausgabe'!$K$1+G794</f>
        <v>44126.586212499999</v>
      </c>
      <c r="K794" s="60">
        <f ca="1">IF(Berechnung!ADO$16=Berechnung!$A$1,Berechnung!$A$1,IF(Berechnung!ADO$16=Berechnung!$A$2,Berechnung!$A$2,Berechnung!ADO$9-Berechnung!ADO$16))</f>
        <v>44126.1104686736</v>
      </c>
      <c r="O794" s="7" t="s">
        <v>44</v>
      </c>
      <c r="P794" s="53" t="s">
        <v>54</v>
      </c>
      <c r="Q794" s="53" t="s">
        <v>55</v>
      </c>
      <c r="R794" s="53" t="s">
        <v>56</v>
      </c>
      <c r="S794" s="53" t="s">
        <v>57</v>
      </c>
      <c r="T794" s="53" t="s">
        <v>58</v>
      </c>
      <c r="U794" s="46">
        <v>0.72412037037037036</v>
      </c>
      <c r="V794" s="53" t="s">
        <v>531</v>
      </c>
      <c r="W794" s="53" t="s">
        <v>505</v>
      </c>
      <c r="X794" s="54">
        <v>44126.581911805551</v>
      </c>
      <c r="Y794" s="60">
        <v>44126.587038064688</v>
      </c>
    </row>
    <row r="795" spans="1:25" x14ac:dyDescent="0.25">
      <c r="A795" s="7" t="s">
        <v>44</v>
      </c>
      <c r="B795" s="53" t="s">
        <v>59</v>
      </c>
      <c r="C795" s="53" t="s">
        <v>60</v>
      </c>
      <c r="D795" s="53" t="s">
        <v>47</v>
      </c>
      <c r="E795" s="53" t="s">
        <v>61</v>
      </c>
      <c r="F795" s="53" t="s">
        <v>62</v>
      </c>
      <c r="G795" s="46">
        <v>0.7258796296296296</v>
      </c>
      <c r="H795" s="53" t="str">
        <f t="shared" ref="H795:H858" si="30">LEFT(RIGHT(C795,12),7)</f>
        <v>559|492</v>
      </c>
      <c r="I795" s="53" t="str">
        <f t="shared" ref="I795:I858" si="31">LEFT(RIGHT(B795,12),7)</f>
        <v>463|558</v>
      </c>
      <c r="J795" s="54">
        <f ca="1">'Ein-Ausgabe'!$K$1+G795</f>
        <v>44126.587971759262</v>
      </c>
      <c r="K795" s="60">
        <f ca="1">IF(Berechnung!ADP$16=Berechnung!$A$1,Berechnung!$A$1,IF(Berechnung!ADP$16=Berechnung!$A$2,Berechnung!$A$2,Berechnung!ADP$9-Berechnung!ADP$16))</f>
        <v>44126.254471623768</v>
      </c>
      <c r="O795" s="7" t="s">
        <v>44</v>
      </c>
      <c r="P795" s="53" t="s">
        <v>59</v>
      </c>
      <c r="Q795" s="53" t="s">
        <v>60</v>
      </c>
      <c r="R795" s="53" t="s">
        <v>47</v>
      </c>
      <c r="S795" s="53" t="s">
        <v>61</v>
      </c>
      <c r="T795" s="53" t="s">
        <v>62</v>
      </c>
      <c r="U795" s="46">
        <v>0.7258796296296296</v>
      </c>
      <c r="V795" s="53" t="s">
        <v>580</v>
      </c>
      <c r="W795" s="53" t="s">
        <v>570</v>
      </c>
      <c r="X795" s="54">
        <v>44126.583671064815</v>
      </c>
      <c r="Y795" s="60">
        <v>44126.587038064688</v>
      </c>
    </row>
    <row r="796" spans="1:25" x14ac:dyDescent="0.25">
      <c r="A796" s="7" t="s">
        <v>44</v>
      </c>
      <c r="B796" s="53" t="s">
        <v>63</v>
      </c>
      <c r="C796" s="53" t="s">
        <v>64</v>
      </c>
      <c r="D796" s="53" t="s">
        <v>65</v>
      </c>
      <c r="E796" s="53" t="s">
        <v>66</v>
      </c>
      <c r="F796" s="53" t="s">
        <v>67</v>
      </c>
      <c r="G796" s="46">
        <v>0.72668981481481476</v>
      </c>
      <c r="H796" s="53" t="str">
        <f t="shared" si="30"/>
        <v>522|475</v>
      </c>
      <c r="I796" s="53" t="str">
        <f t="shared" si="31"/>
        <v>460|557</v>
      </c>
      <c r="J796" s="54">
        <f ca="1">'Ein-Ausgabe'!$K$1+G796</f>
        <v>44126.588781944447</v>
      </c>
      <c r="K796" s="60">
        <f ca="1">IF(Berechnung!ADQ$16=Berechnung!$A$1,Berechnung!$A$1,IF(Berechnung!ADQ$16=Berechnung!$A$2,Berechnung!$A$2,Berechnung!ADQ$9-Berechnung!ADQ$16))</f>
        <v>44126.281702845583</v>
      </c>
      <c r="O796" s="7" t="s">
        <v>44</v>
      </c>
      <c r="P796" s="53" t="s">
        <v>63</v>
      </c>
      <c r="Q796" s="53" t="s">
        <v>64</v>
      </c>
      <c r="R796" s="53" t="s">
        <v>65</v>
      </c>
      <c r="S796" s="53" t="s">
        <v>66</v>
      </c>
      <c r="T796" s="53" t="s">
        <v>67</v>
      </c>
      <c r="U796" s="46">
        <v>0.72668981481481476</v>
      </c>
      <c r="V796" s="53" t="s">
        <v>585</v>
      </c>
      <c r="W796" s="53" t="s">
        <v>554</v>
      </c>
      <c r="X796" s="54">
        <v>44126.58448125</v>
      </c>
      <c r="Y796" s="60">
        <v>44126.587038064688</v>
      </c>
    </row>
    <row r="797" spans="1:25" x14ac:dyDescent="0.25">
      <c r="A797" s="7" t="s">
        <v>44</v>
      </c>
      <c r="B797" s="53" t="s">
        <v>68</v>
      </c>
      <c r="C797" s="53" t="s">
        <v>69</v>
      </c>
      <c r="D797" s="53" t="s">
        <v>47</v>
      </c>
      <c r="E797" s="53" t="s">
        <v>70</v>
      </c>
      <c r="F797" s="53" t="s">
        <v>71</v>
      </c>
      <c r="G797" s="46">
        <v>0.72960648148148144</v>
      </c>
      <c r="H797" s="53" t="str">
        <f t="shared" si="30"/>
        <v>539|443</v>
      </c>
      <c r="I797" s="53" t="str">
        <f t="shared" si="31"/>
        <v>458|564</v>
      </c>
      <c r="J797" s="54">
        <f ca="1">'Ein-Ausgabe'!$K$1+G797</f>
        <v>44126.591698611111</v>
      </c>
      <c r="K797" s="60">
        <f ca="1">IF(Berechnung!ADR$16=Berechnung!$A$1,Berechnung!$A$1,IF(Berechnung!ADR$16=Berechnung!$A$2,Berechnung!$A$2,Berechnung!ADR$9-Berechnung!ADR$16))</f>
        <v>44126.129900417458</v>
      </c>
      <c r="O797" s="7" t="s">
        <v>44</v>
      </c>
      <c r="P797" s="53" t="s">
        <v>68</v>
      </c>
      <c r="Q797" s="53" t="s">
        <v>69</v>
      </c>
      <c r="R797" s="53" t="s">
        <v>47</v>
      </c>
      <c r="S797" s="53" t="s">
        <v>70</v>
      </c>
      <c r="T797" s="53" t="s">
        <v>71</v>
      </c>
      <c r="U797" s="46">
        <v>0.72960648148148144</v>
      </c>
      <c r="V797" s="53" t="s">
        <v>540</v>
      </c>
      <c r="W797" s="53" t="s">
        <v>535</v>
      </c>
      <c r="X797" s="54">
        <v>44126.587397916664</v>
      </c>
      <c r="Y797" s="60">
        <v>44126.587038064688</v>
      </c>
    </row>
    <row r="798" spans="1:25" x14ac:dyDescent="0.25">
      <c r="A798" s="7" t="s">
        <v>44</v>
      </c>
      <c r="B798" s="53" t="s">
        <v>72</v>
      </c>
      <c r="C798" s="53" t="s">
        <v>73</v>
      </c>
      <c r="D798" s="53" t="s">
        <v>65</v>
      </c>
      <c r="E798" s="53" t="s">
        <v>74</v>
      </c>
      <c r="F798" s="53" t="s">
        <v>75</v>
      </c>
      <c r="G798" s="46">
        <v>0.72971064814814823</v>
      </c>
      <c r="H798" s="53" t="str">
        <f t="shared" si="30"/>
        <v>532|481</v>
      </c>
      <c r="I798" s="53" t="str">
        <f t="shared" si="31"/>
        <v>466|560</v>
      </c>
      <c r="J798" s="54">
        <f ca="1">'Ein-Ausgabe'!$K$1+G798</f>
        <v>44126.591802777781</v>
      </c>
      <c r="K798" s="60">
        <f ca="1">IF(Berechnung!ADS$16=Berechnung!$A$1,Berechnung!$A$1,IF(Berechnung!ADS$16=Berechnung!$A$2,Berechnung!$A$2,Berechnung!ADS$9-Berechnung!ADS$16))</f>
        <v>44126.278431293016</v>
      </c>
      <c r="O798" s="7" t="s">
        <v>44</v>
      </c>
      <c r="P798" s="53" t="s">
        <v>72</v>
      </c>
      <c r="Q798" s="53" t="s">
        <v>73</v>
      </c>
      <c r="R798" s="53" t="s">
        <v>65</v>
      </c>
      <c r="S798" s="53" t="s">
        <v>74</v>
      </c>
      <c r="T798" s="53" t="s">
        <v>75</v>
      </c>
      <c r="U798" s="46">
        <v>0.72971064814814823</v>
      </c>
      <c r="V798" s="53" t="s">
        <v>583</v>
      </c>
      <c r="W798" s="53" t="s">
        <v>39</v>
      </c>
      <c r="X798" s="54">
        <v>44126.587502083334</v>
      </c>
      <c r="Y798" s="60">
        <v>44126.587038064688</v>
      </c>
    </row>
    <row r="799" spans="1:25" x14ac:dyDescent="0.25">
      <c r="A799" s="7" t="s">
        <v>44</v>
      </c>
      <c r="B799" s="53" t="s">
        <v>72</v>
      </c>
      <c r="C799" s="53" t="s">
        <v>76</v>
      </c>
      <c r="D799" s="53" t="s">
        <v>47</v>
      </c>
      <c r="E799" s="53" t="s">
        <v>77</v>
      </c>
      <c r="F799" s="53" t="s">
        <v>78</v>
      </c>
      <c r="G799" s="46">
        <v>0.7319675925925927</v>
      </c>
      <c r="H799" s="53" t="str">
        <f t="shared" si="30"/>
        <v>547|494</v>
      </c>
      <c r="I799" s="53" t="str">
        <f t="shared" si="31"/>
        <v>466|560</v>
      </c>
      <c r="J799" s="54">
        <f ca="1">'Ein-Ausgabe'!$K$1+G799</f>
        <v>44126.594059722222</v>
      </c>
      <c r="K799" s="60">
        <f ca="1">IF(Berechnung!ADT$16=Berechnung!$A$1,Berechnung!$A$1,IF(Berechnung!ADT$16=Berechnung!$A$2,Berechnung!$A$2,Berechnung!ADT$9-Berechnung!ADT$16))</f>
        <v>44126.280675376336</v>
      </c>
      <c r="O799" s="7" t="s">
        <v>44</v>
      </c>
      <c r="P799" s="53" t="s">
        <v>72</v>
      </c>
      <c r="Q799" s="53" t="s">
        <v>76</v>
      </c>
      <c r="R799" s="53" t="s">
        <v>47</v>
      </c>
      <c r="S799" s="53" t="s">
        <v>77</v>
      </c>
      <c r="T799" s="53" t="s">
        <v>78</v>
      </c>
      <c r="U799" s="46">
        <v>0.7319675925925927</v>
      </c>
      <c r="V799" s="53" t="s">
        <v>584</v>
      </c>
      <c r="W799" s="53" t="s">
        <v>39</v>
      </c>
      <c r="X799" s="54">
        <v>44126.589759027775</v>
      </c>
      <c r="Y799" s="60">
        <v>44126.587038064688</v>
      </c>
    </row>
    <row r="800" spans="1:25" x14ac:dyDescent="0.25">
      <c r="A800" s="7" t="s">
        <v>44</v>
      </c>
      <c r="B800" s="53" t="s">
        <v>79</v>
      </c>
      <c r="C800" s="53" t="s">
        <v>80</v>
      </c>
      <c r="D800" s="53" t="s">
        <v>47</v>
      </c>
      <c r="E800" s="53" t="s">
        <v>81</v>
      </c>
      <c r="F800" s="53" t="s">
        <v>82</v>
      </c>
      <c r="G800" s="46">
        <v>0.73297453703703708</v>
      </c>
      <c r="H800" s="53" t="str">
        <f t="shared" si="30"/>
        <v>543|441</v>
      </c>
      <c r="I800" s="53" t="str">
        <f t="shared" si="31"/>
        <v>466|562</v>
      </c>
      <c r="J800" s="54">
        <f ca="1">'Ein-Ausgabe'!$K$1+G800</f>
        <v>44126.595066666669</v>
      </c>
      <c r="K800" s="60">
        <f ca="1">IF(Berechnung!ADU$16=Berechnung!$A$1,Berechnung!$A$1,IF(Berechnung!ADU$16=Berechnung!$A$2,Berechnung!$A$2,Berechnung!ADU$9-Berechnung!ADU$16))</f>
        <v>44126.247006793295</v>
      </c>
      <c r="O800" s="7" t="s">
        <v>44</v>
      </c>
      <c r="P800" s="53" t="s">
        <v>79</v>
      </c>
      <c r="Q800" s="53" t="s">
        <v>80</v>
      </c>
      <c r="R800" s="53" t="s">
        <v>47</v>
      </c>
      <c r="S800" s="53" t="s">
        <v>81</v>
      </c>
      <c r="T800" s="53" t="s">
        <v>82</v>
      </c>
      <c r="U800" s="46">
        <v>0.73297453703703708</v>
      </c>
      <c r="V800" s="53" t="s">
        <v>575</v>
      </c>
      <c r="W800" s="53" t="s">
        <v>34</v>
      </c>
      <c r="X800" s="54">
        <v>44126.590765972222</v>
      </c>
      <c r="Y800" s="60">
        <v>44126.587038064688</v>
      </c>
    </row>
    <row r="801" spans="1:25" x14ac:dyDescent="0.25">
      <c r="A801" s="7" t="s">
        <v>44</v>
      </c>
      <c r="B801" s="53" t="s">
        <v>63</v>
      </c>
      <c r="C801" s="53" t="s">
        <v>83</v>
      </c>
      <c r="D801" s="53" t="s">
        <v>84</v>
      </c>
      <c r="E801" s="53" t="s">
        <v>85</v>
      </c>
      <c r="F801" s="53" t="s">
        <v>86</v>
      </c>
      <c r="G801" s="46">
        <v>0.733912037037037</v>
      </c>
      <c r="H801" s="53" t="str">
        <f t="shared" si="30"/>
        <v>582|532</v>
      </c>
      <c r="I801" s="53" t="str">
        <f t="shared" si="31"/>
        <v>460|557</v>
      </c>
      <c r="J801" s="54">
        <f ca="1">'Ein-Ausgabe'!$K$1+G801</f>
        <v>44126.596004166669</v>
      </c>
      <c r="K801" s="60">
        <f ca="1">IF(Berechnung!ADV$16=Berechnung!$A$1,Berechnung!$A$1,IF(Berechnung!ADV$16=Berechnung!$A$2,Berechnung!$A$2,Berechnung!ADV$9-Berechnung!ADV$16))</f>
        <v>44126.184702027291</v>
      </c>
      <c r="O801" s="7" t="s">
        <v>44</v>
      </c>
      <c r="P801" s="53" t="s">
        <v>63</v>
      </c>
      <c r="Q801" s="53" t="s">
        <v>83</v>
      </c>
      <c r="R801" s="53" t="s">
        <v>84</v>
      </c>
      <c r="S801" s="53" t="s">
        <v>85</v>
      </c>
      <c r="T801" s="53" t="s">
        <v>86</v>
      </c>
      <c r="U801" s="46">
        <v>0.733912037037037</v>
      </c>
      <c r="V801" s="53" t="s">
        <v>552</v>
      </c>
      <c r="W801" s="53" t="s">
        <v>554</v>
      </c>
      <c r="X801" s="54">
        <v>44126.591703472222</v>
      </c>
      <c r="Y801" s="60">
        <v>44126.587038064688</v>
      </c>
    </row>
    <row r="802" spans="1:25" x14ac:dyDescent="0.25">
      <c r="A802" s="7" t="s">
        <v>44</v>
      </c>
      <c r="B802" s="53" t="s">
        <v>59</v>
      </c>
      <c r="C802" s="53" t="s">
        <v>87</v>
      </c>
      <c r="D802" s="53" t="s">
        <v>65</v>
      </c>
      <c r="E802" s="53" t="s">
        <v>88</v>
      </c>
      <c r="F802" s="53" t="s">
        <v>89</v>
      </c>
      <c r="G802" s="46">
        <v>0.73436342592592585</v>
      </c>
      <c r="H802" s="53" t="str">
        <f t="shared" si="30"/>
        <v>520|472</v>
      </c>
      <c r="I802" s="53" t="str">
        <f t="shared" si="31"/>
        <v>463|558</v>
      </c>
      <c r="J802" s="54">
        <f ca="1">'Ein-Ausgabe'!$K$1+G802</f>
        <v>44126.596455555555</v>
      </c>
      <c r="K802" s="60">
        <f ca="1">IF(Berechnung!ADW$16=Berechnung!$A$1,Berechnung!$A$1,IF(Berechnung!ADW$16=Berechnung!$A$2,Berechnung!$A$2,Berechnung!ADW$9-Berechnung!ADW$16))</f>
        <v>44126.292445671665</v>
      </c>
      <c r="O802" s="7" t="s">
        <v>44</v>
      </c>
      <c r="P802" s="53" t="s">
        <v>59</v>
      </c>
      <c r="Q802" s="53" t="s">
        <v>87</v>
      </c>
      <c r="R802" s="53" t="s">
        <v>65</v>
      </c>
      <c r="S802" s="53" t="s">
        <v>88</v>
      </c>
      <c r="T802" s="53" t="s">
        <v>89</v>
      </c>
      <c r="U802" s="46">
        <v>0.73436342592592585</v>
      </c>
      <c r="V802" s="53" t="s">
        <v>588</v>
      </c>
      <c r="W802" s="53" t="s">
        <v>570</v>
      </c>
      <c r="X802" s="54">
        <v>44126.592154861108</v>
      </c>
      <c r="Y802" s="60">
        <v>44126.587038064688</v>
      </c>
    </row>
    <row r="803" spans="1:25" x14ac:dyDescent="0.25">
      <c r="A803" s="7" t="s">
        <v>44</v>
      </c>
      <c r="B803" s="53" t="s">
        <v>102</v>
      </c>
      <c r="C803" s="53" t="s">
        <v>166</v>
      </c>
      <c r="D803" s="53" t="s">
        <v>84</v>
      </c>
      <c r="E803" s="53" t="s">
        <v>169</v>
      </c>
      <c r="F803" s="53" t="s">
        <v>170</v>
      </c>
      <c r="G803" s="46">
        <v>0.73540509259259268</v>
      </c>
      <c r="H803" s="53" t="str">
        <f t="shared" si="30"/>
        <v>584|532</v>
      </c>
      <c r="I803" s="53" t="str">
        <f t="shared" si="31"/>
        <v>463|561</v>
      </c>
      <c r="J803" s="54">
        <f ca="1">'Ein-Ausgabe'!$K$1+G803</f>
        <v>44126.597497222225</v>
      </c>
      <c r="K803" s="60">
        <f ca="1">IF(Berechnung!ADX$16=Berechnung!$A$1,Berechnung!$A$1,IF(Berechnung!ADX$16=Berechnung!$A$2,Berechnung!$A$2,Berechnung!ADX$9-Berechnung!ADX$16))</f>
        <v>44126.218364112414</v>
      </c>
      <c r="O803" s="7" t="s">
        <v>44</v>
      </c>
      <c r="P803" s="53" t="s">
        <v>102</v>
      </c>
      <c r="Q803" s="53" t="s">
        <v>166</v>
      </c>
      <c r="R803" s="53" t="s">
        <v>84</v>
      </c>
      <c r="S803" s="53" t="s">
        <v>169</v>
      </c>
      <c r="T803" s="53" t="s">
        <v>170</v>
      </c>
      <c r="U803" s="46">
        <v>0.73540509259259268</v>
      </c>
      <c r="V803" s="53" t="s">
        <v>565</v>
      </c>
      <c r="W803" s="53" t="s">
        <v>556</v>
      </c>
      <c r="X803" s="54">
        <v>44126.593196527778</v>
      </c>
      <c r="Y803" s="60">
        <v>44126.587038064688</v>
      </c>
    </row>
    <row r="804" spans="1:25" x14ac:dyDescent="0.25">
      <c r="A804" s="7" t="s">
        <v>44</v>
      </c>
      <c r="B804" s="53" t="s">
        <v>68</v>
      </c>
      <c r="C804" s="53" t="s">
        <v>171</v>
      </c>
      <c r="D804" s="53" t="s">
        <v>95</v>
      </c>
      <c r="E804" s="53" t="s">
        <v>172</v>
      </c>
      <c r="F804" s="53" t="s">
        <v>173</v>
      </c>
      <c r="G804" s="46">
        <v>0.7388541666666667</v>
      </c>
      <c r="H804" s="53" t="str">
        <f t="shared" si="30"/>
        <v>605|545</v>
      </c>
      <c r="I804" s="53" t="str">
        <f t="shared" si="31"/>
        <v>458|564</v>
      </c>
      <c r="J804" s="54">
        <f ca="1">'Ein-Ausgabe'!$K$1+G804</f>
        <v>44126.600946296297</v>
      </c>
      <c r="K804" s="60">
        <f ca="1">IF(Berechnung!ADY$16=Berechnung!$A$1,Berechnung!$A$1,IF(Berechnung!ADY$16=Berechnung!$A$2,Berechnung!$A$2,Berechnung!ADY$9-Berechnung!ADY$16))</f>
        <v>44126.117202539288</v>
      </c>
      <c r="O804" s="7" t="s">
        <v>44</v>
      </c>
      <c r="P804" s="53" t="s">
        <v>68</v>
      </c>
      <c r="Q804" s="53" t="s">
        <v>171</v>
      </c>
      <c r="R804" s="53" t="s">
        <v>95</v>
      </c>
      <c r="S804" s="53" t="s">
        <v>172</v>
      </c>
      <c r="T804" s="53" t="s">
        <v>173</v>
      </c>
      <c r="U804" s="46">
        <v>0.7388541666666667</v>
      </c>
      <c r="V804" s="53" t="s">
        <v>534</v>
      </c>
      <c r="W804" s="53" t="s">
        <v>535</v>
      </c>
      <c r="X804" s="54">
        <v>44126.59664560185</v>
      </c>
      <c r="Y804" s="60">
        <v>44126.587038064688</v>
      </c>
    </row>
    <row r="805" spans="1:25" x14ac:dyDescent="0.25">
      <c r="A805" s="7" t="s">
        <v>44</v>
      </c>
      <c r="B805" s="53" t="s">
        <v>114</v>
      </c>
      <c r="C805" s="53" t="s">
        <v>174</v>
      </c>
      <c r="D805" s="53" t="s">
        <v>95</v>
      </c>
      <c r="E805" s="53" t="s">
        <v>172</v>
      </c>
      <c r="F805" s="53" t="s">
        <v>175</v>
      </c>
      <c r="G805" s="46">
        <v>0.73896990740740742</v>
      </c>
      <c r="H805" s="53" t="str">
        <f t="shared" si="30"/>
        <v>603|541</v>
      </c>
      <c r="I805" s="53" t="str">
        <f t="shared" si="31"/>
        <v>456|560</v>
      </c>
      <c r="J805" s="54">
        <f ca="1">'Ein-Ausgabe'!$K$1+G805</f>
        <v>44126.601062037036</v>
      </c>
      <c r="K805" s="60">
        <f ca="1">IF(Berechnung!ADZ$16=Berechnung!$A$1,Berechnung!$A$1,IF(Berechnung!ADZ$16=Berechnung!$A$2,Berechnung!$A$2,Berechnung!ADZ$9-Berechnung!ADZ$16))</f>
        <v>44126.081841547784</v>
      </c>
      <c r="O805" s="7" t="s">
        <v>44</v>
      </c>
      <c r="P805" s="53" t="s">
        <v>114</v>
      </c>
      <c r="Q805" s="53" t="s">
        <v>174</v>
      </c>
      <c r="R805" s="53" t="s">
        <v>95</v>
      </c>
      <c r="S805" s="53" t="s">
        <v>172</v>
      </c>
      <c r="T805" s="53" t="s">
        <v>175</v>
      </c>
      <c r="U805" s="46">
        <v>0.73896990740740742</v>
      </c>
      <c r="V805" s="53" t="s">
        <v>521</v>
      </c>
      <c r="W805" s="53" t="s">
        <v>509</v>
      </c>
      <c r="X805" s="54">
        <v>44126.596761342589</v>
      </c>
      <c r="Y805" s="60">
        <v>44126.587038064688</v>
      </c>
    </row>
    <row r="806" spans="1:25" x14ac:dyDescent="0.25">
      <c r="A806" s="7" t="s">
        <v>44</v>
      </c>
      <c r="B806" s="53" t="s">
        <v>110</v>
      </c>
      <c r="C806" s="53" t="s">
        <v>176</v>
      </c>
      <c r="D806" s="53" t="s">
        <v>95</v>
      </c>
      <c r="E806" s="53" t="s">
        <v>177</v>
      </c>
      <c r="F806" s="53" t="s">
        <v>178</v>
      </c>
      <c r="G806" s="46">
        <v>0.74034722222222227</v>
      </c>
      <c r="H806" s="53" t="str">
        <f t="shared" si="30"/>
        <v>605|533</v>
      </c>
      <c r="I806" s="53" t="str">
        <f t="shared" si="31"/>
        <v>459|559</v>
      </c>
      <c r="J806" s="54">
        <f ca="1">'Ein-Ausgabe'!$K$1+G806</f>
        <v>44126.602439351853</v>
      </c>
      <c r="K806" s="60">
        <f ca="1">IF(Berechnung!AEA$16=Berechnung!$A$1,Berechnung!$A$1,IF(Berechnung!AEA$16=Berechnung!$A$2,Berechnung!$A$2,Berechnung!AEA$9-Berechnung!AEA$16))</f>
        <v>44126.152183558188</v>
      </c>
      <c r="O806" s="7" t="s">
        <v>44</v>
      </c>
      <c r="P806" s="53" t="s">
        <v>110</v>
      </c>
      <c r="Q806" s="53" t="s">
        <v>176</v>
      </c>
      <c r="R806" s="53" t="s">
        <v>95</v>
      </c>
      <c r="S806" s="53" t="s">
        <v>177</v>
      </c>
      <c r="T806" s="53" t="s">
        <v>178</v>
      </c>
      <c r="U806" s="46">
        <v>0.74034722222222227</v>
      </c>
      <c r="V806" s="53" t="s">
        <v>541</v>
      </c>
      <c r="W806" s="53" t="s">
        <v>543</v>
      </c>
      <c r="X806" s="54">
        <v>44126.598138657406</v>
      </c>
      <c r="Y806" s="60">
        <v>44126.587038064688</v>
      </c>
    </row>
    <row r="807" spans="1:25" x14ac:dyDescent="0.25">
      <c r="A807" s="7" t="s">
        <v>44</v>
      </c>
      <c r="B807" s="53" t="s">
        <v>102</v>
      </c>
      <c r="C807" s="53" t="s">
        <v>488</v>
      </c>
      <c r="D807" s="53" t="s">
        <v>99</v>
      </c>
      <c r="E807" s="53" t="s">
        <v>489</v>
      </c>
      <c r="F807" s="53" t="s">
        <v>490</v>
      </c>
      <c r="G807" s="46">
        <v>0.7418865740740741</v>
      </c>
      <c r="H807" s="53" t="str">
        <f t="shared" si="30"/>
        <v>475|598</v>
      </c>
      <c r="I807" s="53" t="str">
        <f t="shared" si="31"/>
        <v>463|561</v>
      </c>
      <c r="J807" s="54">
        <f ca="1">'Ein-Ausgabe'!$K$1+G807</f>
        <v>44126.603978703708</v>
      </c>
      <c r="K807" s="60">
        <f ca="1">IF(Berechnung!AEB$16=Berechnung!$A$1,Berechnung!$A$1,IF(Berechnung!AEB$16=Berechnung!$A$2,Berechnung!$A$2,Berechnung!AEB$9-Berechnung!AEB$16))</f>
        <v>44126.256573620951</v>
      </c>
      <c r="O807" s="7" t="s">
        <v>44</v>
      </c>
      <c r="P807" s="53" t="s">
        <v>102</v>
      </c>
      <c r="Q807" s="53" t="s">
        <v>488</v>
      </c>
      <c r="R807" s="53" t="s">
        <v>99</v>
      </c>
      <c r="S807" s="53" t="s">
        <v>489</v>
      </c>
      <c r="T807" s="53" t="s">
        <v>490</v>
      </c>
      <c r="U807" s="46">
        <v>0.7418865740740741</v>
      </c>
      <c r="V807" s="53" t="s">
        <v>581</v>
      </c>
      <c r="W807" s="53" t="s">
        <v>556</v>
      </c>
      <c r="X807" s="54">
        <v>44126.599678009261</v>
      </c>
      <c r="Y807" s="60">
        <v>44126.587038064688</v>
      </c>
    </row>
    <row r="808" spans="1:25" x14ac:dyDescent="0.25">
      <c r="A808" s="7" t="s">
        <v>44</v>
      </c>
      <c r="B808" s="53" t="s">
        <v>50</v>
      </c>
      <c r="C808" s="53" t="s">
        <v>179</v>
      </c>
      <c r="D808" s="53" t="s">
        <v>95</v>
      </c>
      <c r="E808" s="53" t="s">
        <v>180</v>
      </c>
      <c r="F808" s="53" t="s">
        <v>181</v>
      </c>
      <c r="G808" s="46">
        <v>0.74233796296296306</v>
      </c>
      <c r="H808" s="53" t="str">
        <f t="shared" si="30"/>
        <v>532|593</v>
      </c>
      <c r="I808" s="53" t="str">
        <f t="shared" si="31"/>
        <v>453|562</v>
      </c>
      <c r="J808" s="54">
        <f ca="1">'Ein-Ausgabe'!$K$1+G808</f>
        <v>44126.604430092593</v>
      </c>
      <c r="K808" s="60">
        <f ca="1">IF(Berechnung!AEC$16=Berechnung!$A$1,Berechnung!$A$1,IF(Berechnung!AEC$16=Berechnung!$A$2,Berechnung!$A$2,Berechnung!AEC$9-Berechnung!AEC$16))</f>
        <v>44126.055164758451</v>
      </c>
      <c r="O808" s="7" t="s">
        <v>44</v>
      </c>
      <c r="P808" s="53" t="s">
        <v>50</v>
      </c>
      <c r="Q808" s="53" t="s">
        <v>179</v>
      </c>
      <c r="R808" s="53" t="s">
        <v>95</v>
      </c>
      <c r="S808" s="53" t="s">
        <v>180</v>
      </c>
      <c r="T808" s="53" t="s">
        <v>181</v>
      </c>
      <c r="U808" s="46">
        <v>0.74233796296296306</v>
      </c>
      <c r="V808" s="53" t="s">
        <v>515</v>
      </c>
      <c r="W808" s="53" t="s">
        <v>499</v>
      </c>
      <c r="X808" s="54">
        <v>44126.600129398146</v>
      </c>
      <c r="Y808" s="60">
        <v>44126.587038064688</v>
      </c>
    </row>
    <row r="809" spans="1:25" x14ac:dyDescent="0.25">
      <c r="A809" s="7" t="s">
        <v>44</v>
      </c>
      <c r="B809" s="53" t="s">
        <v>63</v>
      </c>
      <c r="C809" s="53" t="s">
        <v>182</v>
      </c>
      <c r="D809" s="53" t="s">
        <v>56</v>
      </c>
      <c r="E809" s="53" t="s">
        <v>183</v>
      </c>
      <c r="F809" s="53" t="s">
        <v>184</v>
      </c>
      <c r="G809" s="46">
        <v>0.74328703703703702</v>
      </c>
      <c r="H809" s="53" t="str">
        <f t="shared" si="30"/>
        <v>545|438</v>
      </c>
      <c r="I809" s="53" t="str">
        <f t="shared" si="31"/>
        <v>460|557</v>
      </c>
      <c r="J809" s="54">
        <f ca="1">'Ein-Ausgabe'!$K$1+G809</f>
        <v>44126.605379166671</v>
      </c>
      <c r="K809" s="60">
        <f ca="1">IF(Berechnung!AED$16=Berechnung!$A$1,Berechnung!$A$1,IF(Berechnung!AED$16=Berechnung!$A$2,Berechnung!$A$2,Berechnung!AED$9-Berechnung!AED$16))</f>
        <v>44126.301991700217</v>
      </c>
      <c r="O809" s="7" t="s">
        <v>44</v>
      </c>
      <c r="P809" s="53" t="s">
        <v>63</v>
      </c>
      <c r="Q809" s="53" t="s">
        <v>182</v>
      </c>
      <c r="R809" s="53" t="s">
        <v>56</v>
      </c>
      <c r="S809" s="53" t="s">
        <v>183</v>
      </c>
      <c r="T809" s="53" t="s">
        <v>184</v>
      </c>
      <c r="U809" s="46">
        <v>0.74328703703703702</v>
      </c>
      <c r="V809" s="53" t="s">
        <v>591</v>
      </c>
      <c r="W809" s="53" t="s">
        <v>554</v>
      </c>
      <c r="X809" s="54">
        <v>44126.601078472224</v>
      </c>
      <c r="Y809" s="60">
        <v>44126.587038064688</v>
      </c>
    </row>
    <row r="810" spans="1:25" x14ac:dyDescent="0.25">
      <c r="A810" s="7" t="s">
        <v>44</v>
      </c>
      <c r="B810" s="53" t="s">
        <v>143</v>
      </c>
      <c r="C810" s="53" t="s">
        <v>185</v>
      </c>
      <c r="D810" s="53" t="s">
        <v>95</v>
      </c>
      <c r="E810" s="53" t="s">
        <v>186</v>
      </c>
      <c r="F810" s="53" t="s">
        <v>187</v>
      </c>
      <c r="G810" s="46">
        <v>0.74361111111111111</v>
      </c>
      <c r="H810" s="53" t="str">
        <f t="shared" si="30"/>
        <v>601|540</v>
      </c>
      <c r="I810" s="53" t="str">
        <f t="shared" si="31"/>
        <v>468|559</v>
      </c>
      <c r="J810" s="54">
        <f ca="1">'Ein-Ausgabe'!$K$1+G810</f>
        <v>44126.605703240741</v>
      </c>
      <c r="K810" s="60">
        <f ca="1">IF(Berechnung!AEE$16=Berechnung!$A$1,Berechnung!$A$1,IF(Berechnung!AEE$16=Berechnung!$A$2,Berechnung!$A$2,Berechnung!AEE$9-Berechnung!AEE$16))</f>
        <v>44126.336611487633</v>
      </c>
      <c r="O810" s="7" t="s">
        <v>44</v>
      </c>
      <c r="P810" s="53" t="s">
        <v>143</v>
      </c>
      <c r="Q810" s="53" t="s">
        <v>185</v>
      </c>
      <c r="R810" s="53" t="s">
        <v>95</v>
      </c>
      <c r="S810" s="53" t="s">
        <v>186</v>
      </c>
      <c r="T810" s="53" t="s">
        <v>187</v>
      </c>
      <c r="U810" s="46">
        <v>0.74361111111111111</v>
      </c>
      <c r="V810" s="53" t="s">
        <v>603</v>
      </c>
      <c r="W810" s="53" t="s">
        <v>566</v>
      </c>
      <c r="X810" s="54">
        <v>44126.601402546294</v>
      </c>
      <c r="Y810" s="60">
        <v>44126.587038064688</v>
      </c>
    </row>
    <row r="811" spans="1:25" x14ac:dyDescent="0.25">
      <c r="A811" s="7" t="s">
        <v>44</v>
      </c>
      <c r="B811" s="53" t="s">
        <v>50</v>
      </c>
      <c r="C811" s="53" t="s">
        <v>188</v>
      </c>
      <c r="D811" s="53" t="s">
        <v>95</v>
      </c>
      <c r="E811" s="53" t="s">
        <v>189</v>
      </c>
      <c r="F811" s="53" t="s">
        <v>190</v>
      </c>
      <c r="G811" s="46">
        <v>0.7456018518518519</v>
      </c>
      <c r="H811" s="53" t="str">
        <f t="shared" si="30"/>
        <v>580|519</v>
      </c>
      <c r="I811" s="53" t="str">
        <f t="shared" si="31"/>
        <v>453|562</v>
      </c>
      <c r="J811" s="54">
        <f ca="1">'Ein-Ausgabe'!$K$1+G811</f>
        <v>44126.607693981481</v>
      </c>
      <c r="K811" s="60">
        <f ca="1">IF(Berechnung!AEF$16=Berechnung!$A$1,Berechnung!$A$1,IF(Berechnung!AEF$16=Berechnung!$A$2,Berechnung!$A$2,Berechnung!AEF$9-Berechnung!AEF$16))</f>
        <v>44126.027786270584</v>
      </c>
      <c r="O811" s="7" t="s">
        <v>44</v>
      </c>
      <c r="P811" s="53" t="s">
        <v>50</v>
      </c>
      <c r="Q811" s="53" t="s">
        <v>188</v>
      </c>
      <c r="R811" s="53" t="s">
        <v>95</v>
      </c>
      <c r="S811" s="53" t="s">
        <v>189</v>
      </c>
      <c r="T811" s="53" t="s">
        <v>190</v>
      </c>
      <c r="U811" s="46">
        <v>0.7456018518518519</v>
      </c>
      <c r="V811" s="53" t="s">
        <v>507</v>
      </c>
      <c r="W811" s="53" t="s">
        <v>499</v>
      </c>
      <c r="X811" s="54">
        <v>44126.603393287034</v>
      </c>
      <c r="Y811" s="60">
        <v>44126.587038064688</v>
      </c>
    </row>
    <row r="812" spans="1:25" x14ac:dyDescent="0.25">
      <c r="A812" s="7" t="s">
        <v>44</v>
      </c>
      <c r="B812" s="53" t="s">
        <v>45</v>
      </c>
      <c r="C812" s="53" t="s">
        <v>191</v>
      </c>
      <c r="D812" s="53" t="s">
        <v>192</v>
      </c>
      <c r="E812" s="53" t="s">
        <v>193</v>
      </c>
      <c r="F812" s="53" t="s">
        <v>194</v>
      </c>
      <c r="G812" s="46">
        <v>0.74760416666666663</v>
      </c>
      <c r="H812" s="53" t="str">
        <f t="shared" si="30"/>
        <v>527|498</v>
      </c>
      <c r="I812" s="53" t="str">
        <f t="shared" si="31"/>
        <v>466|558</v>
      </c>
      <c r="J812" s="54">
        <f ca="1">'Ein-Ausgabe'!$K$1+G812</f>
        <v>44126.609696296298</v>
      </c>
      <c r="K812" s="60">
        <f ca="1">IF(Berechnung!AEG$16=Berechnung!$A$1,Berechnung!$A$1,IF(Berechnung!AEG$16=Berechnung!$A$2,Berechnung!$A$2,Berechnung!AEG$9-Berechnung!AEG$16))</f>
        <v>44126.327102971707</v>
      </c>
      <c r="O812" s="7" t="s">
        <v>44</v>
      </c>
      <c r="P812" s="53" t="s">
        <v>45</v>
      </c>
      <c r="Q812" s="53" t="s">
        <v>191</v>
      </c>
      <c r="R812" s="53" t="s">
        <v>192</v>
      </c>
      <c r="S812" s="53" t="s">
        <v>193</v>
      </c>
      <c r="T812" s="53" t="s">
        <v>194</v>
      </c>
      <c r="U812" s="46">
        <v>0.74760416666666663</v>
      </c>
      <c r="V812" s="53" t="s">
        <v>599</v>
      </c>
      <c r="W812" s="53" t="s">
        <v>559</v>
      </c>
      <c r="X812" s="54">
        <v>44126.605395601851</v>
      </c>
      <c r="Y812" s="60">
        <v>44126.587038064688</v>
      </c>
    </row>
    <row r="813" spans="1:25" x14ac:dyDescent="0.25">
      <c r="A813" s="7" t="s">
        <v>44</v>
      </c>
      <c r="B813" s="53" t="s">
        <v>45</v>
      </c>
      <c r="C813" s="53" t="s">
        <v>195</v>
      </c>
      <c r="D813" s="53" t="s">
        <v>95</v>
      </c>
      <c r="E813" s="53" t="s">
        <v>196</v>
      </c>
      <c r="F813" s="53" t="s">
        <v>197</v>
      </c>
      <c r="G813" s="46">
        <v>0.74844907407407402</v>
      </c>
      <c r="H813" s="53" t="str">
        <f t="shared" si="30"/>
        <v>583|519</v>
      </c>
      <c r="I813" s="53" t="str">
        <f t="shared" si="31"/>
        <v>466|558</v>
      </c>
      <c r="J813" s="54">
        <f ca="1">'Ein-Ausgabe'!$K$1+G813</f>
        <v>44126.610541203707</v>
      </c>
      <c r="K813" s="60">
        <f ca="1">IF(Berechnung!AEH$16=Berechnung!$A$1,Berechnung!$A$1,IF(Berechnung!AEH$16=Berechnung!$A$2,Berechnung!$A$2,Berechnung!AEH$9-Berechnung!AEH$16))</f>
        <v>44126.312685888566</v>
      </c>
      <c r="O813" s="7" t="s">
        <v>44</v>
      </c>
      <c r="P813" s="53" t="s">
        <v>45</v>
      </c>
      <c r="Q813" s="53" t="s">
        <v>195</v>
      </c>
      <c r="R813" s="53" t="s">
        <v>95</v>
      </c>
      <c r="S813" s="53" t="s">
        <v>196</v>
      </c>
      <c r="T813" s="53" t="s">
        <v>197</v>
      </c>
      <c r="U813" s="46">
        <v>0.74844907407407402</v>
      </c>
      <c r="V813" s="53" t="s">
        <v>598</v>
      </c>
      <c r="W813" s="53" t="s">
        <v>559</v>
      </c>
      <c r="X813" s="54">
        <v>44126.60624050926</v>
      </c>
      <c r="Y813" s="60">
        <v>44126.587038064688</v>
      </c>
    </row>
    <row r="814" spans="1:25" x14ac:dyDescent="0.25">
      <c r="A814" s="7" t="s">
        <v>44</v>
      </c>
      <c r="B814" s="53" t="s">
        <v>72</v>
      </c>
      <c r="C814" s="53" t="s">
        <v>198</v>
      </c>
      <c r="D814" s="53" t="s">
        <v>95</v>
      </c>
      <c r="E814" s="53" t="s">
        <v>199</v>
      </c>
      <c r="F814" s="53" t="s">
        <v>200</v>
      </c>
      <c r="G814" s="46">
        <v>0.74928240740740737</v>
      </c>
      <c r="H814" s="53" t="str">
        <f t="shared" si="30"/>
        <v>582|518</v>
      </c>
      <c r="I814" s="53" t="str">
        <f t="shared" si="31"/>
        <v>466|560</v>
      </c>
      <c r="J814" s="54">
        <f ca="1">'Ein-Ausgabe'!$K$1+G814</f>
        <v>44126.611374537039</v>
      </c>
      <c r="K814" s="60">
        <f ca="1">IF(Berechnung!AEI$16=Berechnung!$A$1,Berechnung!$A$1,IF(Berechnung!AEI$16=Berechnung!$A$2,Berechnung!$A$2,Berechnung!AEI$9-Berechnung!AEI$16))</f>
        <v>44126.29783275388</v>
      </c>
      <c r="O814" s="7" t="s">
        <v>44</v>
      </c>
      <c r="P814" s="53" t="s">
        <v>72</v>
      </c>
      <c r="Q814" s="53" t="s">
        <v>198</v>
      </c>
      <c r="R814" s="53" t="s">
        <v>95</v>
      </c>
      <c r="S814" s="53" t="s">
        <v>199</v>
      </c>
      <c r="T814" s="53" t="s">
        <v>200</v>
      </c>
      <c r="U814" s="46">
        <v>0.74928240740740737</v>
      </c>
      <c r="V814" s="53" t="s">
        <v>519</v>
      </c>
      <c r="W814" s="53" t="s">
        <v>39</v>
      </c>
      <c r="X814" s="54">
        <v>44126.607073842591</v>
      </c>
      <c r="Y814" s="60">
        <v>44126.587038064688</v>
      </c>
    </row>
    <row r="815" spans="1:25" x14ac:dyDescent="0.25">
      <c r="A815" s="7" t="s">
        <v>44</v>
      </c>
      <c r="B815" s="53" t="s">
        <v>45</v>
      </c>
      <c r="C815" s="53" t="s">
        <v>201</v>
      </c>
      <c r="D815" s="53" t="s">
        <v>95</v>
      </c>
      <c r="E815" s="53" t="s">
        <v>199</v>
      </c>
      <c r="F815" s="53" t="s">
        <v>202</v>
      </c>
      <c r="G815" s="46">
        <v>0.74930555555555556</v>
      </c>
      <c r="H815" s="53" t="str">
        <f t="shared" si="30"/>
        <v>584|522</v>
      </c>
      <c r="I815" s="53" t="str">
        <f t="shared" si="31"/>
        <v>466|558</v>
      </c>
      <c r="J815" s="54">
        <f ca="1">'Ein-Ausgabe'!$K$1+G815</f>
        <v>44126.611397685185</v>
      </c>
      <c r="K815" s="60">
        <f ca="1">IF(Berechnung!AEJ$16=Berechnung!$A$1,Berechnung!$A$1,IF(Berechnung!AEJ$16=Berechnung!$A$2,Berechnung!$A$2,Berechnung!AEJ$9-Berechnung!AEJ$16))</f>
        <v>44126.312566067201</v>
      </c>
      <c r="O815" s="7" t="s">
        <v>44</v>
      </c>
      <c r="P815" s="53" t="s">
        <v>45</v>
      </c>
      <c r="Q815" s="53" t="s">
        <v>201</v>
      </c>
      <c r="R815" s="53" t="s">
        <v>95</v>
      </c>
      <c r="S815" s="53" t="s">
        <v>199</v>
      </c>
      <c r="T815" s="53" t="s">
        <v>202</v>
      </c>
      <c r="U815" s="46">
        <v>0.74930555555555556</v>
      </c>
      <c r="V815" s="53" t="s">
        <v>597</v>
      </c>
      <c r="W815" s="53" t="s">
        <v>559</v>
      </c>
      <c r="X815" s="54">
        <v>44126.607096990738</v>
      </c>
      <c r="Y815" s="60">
        <v>44126.587038064688</v>
      </c>
    </row>
    <row r="816" spans="1:25" x14ac:dyDescent="0.25">
      <c r="A816" s="7" t="s">
        <v>44</v>
      </c>
      <c r="B816" s="53" t="s">
        <v>203</v>
      </c>
      <c r="C816" s="53" t="s">
        <v>171</v>
      </c>
      <c r="D816" s="53" t="s">
        <v>95</v>
      </c>
      <c r="E816" s="53" t="s">
        <v>204</v>
      </c>
      <c r="F816" s="53" t="s">
        <v>205</v>
      </c>
      <c r="G816" s="46">
        <v>0.75011574074074072</v>
      </c>
      <c r="H816" s="53" t="str">
        <f t="shared" si="30"/>
        <v>605|545</v>
      </c>
      <c r="I816" s="53" t="str">
        <f t="shared" si="31"/>
        <v>457|560</v>
      </c>
      <c r="J816" s="54">
        <f ca="1">'Ein-Ausgabe'!$K$1+G816</f>
        <v>44126.61220787037</v>
      </c>
      <c r="K816" s="60">
        <f ca="1">IF(Berechnung!AEK$16=Berechnung!$A$1,Berechnung!$A$1,IF(Berechnung!AEK$16=Berechnung!$A$2,Berechnung!$A$2,Berechnung!AEK$9-Berechnung!AEK$16))</f>
        <v>44126.112482512297</v>
      </c>
      <c r="O816" s="7" t="s">
        <v>44</v>
      </c>
      <c r="P816" s="53" t="s">
        <v>203</v>
      </c>
      <c r="Q816" s="53" t="s">
        <v>171</v>
      </c>
      <c r="R816" s="53" t="s">
        <v>95</v>
      </c>
      <c r="S816" s="53" t="s">
        <v>204</v>
      </c>
      <c r="T816" s="53" t="s">
        <v>205</v>
      </c>
      <c r="U816" s="46">
        <v>0.75011574074074072</v>
      </c>
      <c r="V816" s="53" t="s">
        <v>534</v>
      </c>
      <c r="W816" s="53" t="s">
        <v>523</v>
      </c>
      <c r="X816" s="54">
        <v>44126.607907175923</v>
      </c>
      <c r="Y816" s="60">
        <v>44126.587038064688</v>
      </c>
    </row>
    <row r="817" spans="1:25" x14ac:dyDescent="0.25">
      <c r="A817" s="7" t="s">
        <v>44</v>
      </c>
      <c r="B817" s="53" t="s">
        <v>50</v>
      </c>
      <c r="C817" s="53" t="s">
        <v>206</v>
      </c>
      <c r="D817" s="53" t="s">
        <v>207</v>
      </c>
      <c r="E817" s="53" t="s">
        <v>208</v>
      </c>
      <c r="F817" s="53" t="s">
        <v>209</v>
      </c>
      <c r="G817" s="46">
        <v>0.75089120370370377</v>
      </c>
      <c r="H817" s="53" t="str">
        <f t="shared" si="30"/>
        <v>548|595</v>
      </c>
      <c r="I817" s="53" t="str">
        <f t="shared" si="31"/>
        <v>453|562</v>
      </c>
      <c r="J817" s="54">
        <f ca="1">'Ein-Ausgabe'!$K$1+G817</f>
        <v>44126.612983333333</v>
      </c>
      <c r="K817" s="60">
        <f ca="1">IF(Berechnung!AEL$16=Berechnung!$A$1,Berechnung!$A$1,IF(Berechnung!AEL$16=Berechnung!$A$2,Berechnung!$A$2,Berechnung!AEL$9-Berechnung!AEL$16))</f>
        <v>44126.056696482272</v>
      </c>
      <c r="O817" s="7" t="s">
        <v>44</v>
      </c>
      <c r="P817" s="53" t="s">
        <v>50</v>
      </c>
      <c r="Q817" s="53" t="s">
        <v>206</v>
      </c>
      <c r="R817" s="53" t="s">
        <v>207</v>
      </c>
      <c r="S817" s="53" t="s">
        <v>208</v>
      </c>
      <c r="T817" s="53" t="s">
        <v>209</v>
      </c>
      <c r="U817" s="46">
        <v>0.75089120370370377</v>
      </c>
      <c r="V817" s="53" t="s">
        <v>516</v>
      </c>
      <c r="W817" s="53" t="s">
        <v>499</v>
      </c>
      <c r="X817" s="54">
        <v>44126.608682638886</v>
      </c>
      <c r="Y817" s="60">
        <v>44126.587038064688</v>
      </c>
    </row>
    <row r="818" spans="1:25" x14ac:dyDescent="0.25">
      <c r="A818" s="7" t="s">
        <v>44</v>
      </c>
      <c r="B818" s="53" t="s">
        <v>139</v>
      </c>
      <c r="C818" s="53" t="s">
        <v>166</v>
      </c>
      <c r="D818" s="53" t="s">
        <v>84</v>
      </c>
      <c r="E818" s="53" t="s">
        <v>210</v>
      </c>
      <c r="F818" s="53" t="s">
        <v>211</v>
      </c>
      <c r="G818" s="46">
        <v>0.75111111111111117</v>
      </c>
      <c r="H818" s="53" t="str">
        <f t="shared" si="30"/>
        <v>584|532</v>
      </c>
      <c r="I818" s="53" t="str">
        <f t="shared" si="31"/>
        <v>463|564</v>
      </c>
      <c r="J818" s="54">
        <f ca="1">'Ein-Ausgabe'!$K$1+G818</f>
        <v>44126.61320324074</v>
      </c>
      <c r="K818" s="60">
        <f ca="1">IF(Berechnung!AEM$16=Berechnung!$A$1,Berechnung!$A$1,IF(Berechnung!AEM$16=Berechnung!$A$2,Berechnung!$A$2,Berechnung!AEM$9-Berechnung!AEM$16))</f>
        <v>44126.224664035719</v>
      </c>
      <c r="O818" s="7" t="s">
        <v>44</v>
      </c>
      <c r="P818" s="53" t="s">
        <v>139</v>
      </c>
      <c r="Q818" s="53" t="s">
        <v>166</v>
      </c>
      <c r="R818" s="53" t="s">
        <v>84</v>
      </c>
      <c r="S818" s="53" t="s">
        <v>210</v>
      </c>
      <c r="T818" s="53" t="s">
        <v>211</v>
      </c>
      <c r="U818" s="46">
        <v>0.75111111111111117</v>
      </c>
      <c r="V818" s="53" t="s">
        <v>565</v>
      </c>
      <c r="W818" s="53" t="s">
        <v>549</v>
      </c>
      <c r="X818" s="54">
        <v>44126.608902546293</v>
      </c>
      <c r="Y818" s="60">
        <v>44126.587038064688</v>
      </c>
    </row>
    <row r="819" spans="1:25" x14ac:dyDescent="0.25">
      <c r="A819" s="7" t="s">
        <v>44</v>
      </c>
      <c r="B819" s="53" t="s">
        <v>45</v>
      </c>
      <c r="C819" s="53" t="s">
        <v>212</v>
      </c>
      <c r="D819" s="53" t="s">
        <v>95</v>
      </c>
      <c r="E819" s="53" t="s">
        <v>213</v>
      </c>
      <c r="F819" s="53" t="s">
        <v>214</v>
      </c>
      <c r="G819" s="46">
        <v>0.75157407407407406</v>
      </c>
      <c r="H819" s="53" t="str">
        <f t="shared" si="30"/>
        <v>598|531</v>
      </c>
      <c r="I819" s="53" t="str">
        <f t="shared" si="31"/>
        <v>466|558</v>
      </c>
      <c r="J819" s="54">
        <f ca="1">'Ein-Ausgabe'!$K$1+G819</f>
        <v>44126.613666203702</v>
      </c>
      <c r="K819" s="60">
        <f ca="1">IF(Berechnung!AEN$16=Berechnung!$A$1,Berechnung!$A$1,IF(Berechnung!AEN$16=Berechnung!$A$2,Berechnung!$A$2,Berechnung!AEN$9-Berechnung!AEN$16))</f>
        <v>44126.311057111467</v>
      </c>
      <c r="O819" s="7" t="s">
        <v>44</v>
      </c>
      <c r="P819" s="53" t="s">
        <v>45</v>
      </c>
      <c r="Q819" s="53" t="s">
        <v>212</v>
      </c>
      <c r="R819" s="53" t="s">
        <v>95</v>
      </c>
      <c r="S819" s="53" t="s">
        <v>213</v>
      </c>
      <c r="T819" s="53" t="s">
        <v>214</v>
      </c>
      <c r="U819" s="46">
        <v>0.75157407407407406</v>
      </c>
      <c r="V819" s="53" t="s">
        <v>596</v>
      </c>
      <c r="W819" s="53" t="s">
        <v>559</v>
      </c>
      <c r="X819" s="54">
        <v>44126.609365509255</v>
      </c>
      <c r="Y819" s="60">
        <v>44126.587038064688</v>
      </c>
    </row>
    <row r="820" spans="1:25" x14ac:dyDescent="0.25">
      <c r="A820" s="7" t="s">
        <v>44</v>
      </c>
      <c r="B820" s="53" t="s">
        <v>63</v>
      </c>
      <c r="C820" s="53" t="s">
        <v>215</v>
      </c>
      <c r="D820" s="53" t="s">
        <v>95</v>
      </c>
      <c r="E820" s="53" t="s">
        <v>216</v>
      </c>
      <c r="F820" s="53" t="s">
        <v>217</v>
      </c>
      <c r="G820" s="46">
        <v>0.75162037037037033</v>
      </c>
      <c r="H820" s="53" t="str">
        <f t="shared" si="30"/>
        <v>579|524</v>
      </c>
      <c r="I820" s="53" t="str">
        <f t="shared" si="31"/>
        <v>460|557</v>
      </c>
      <c r="J820" s="54">
        <f ca="1">'Ein-Ausgabe'!$K$1+G820</f>
        <v>44126.613712500002</v>
      </c>
      <c r="K820" s="60">
        <f ca="1">IF(Berechnung!AEO$16=Berechnung!$A$1,Berechnung!$A$1,IF(Berechnung!AEO$16=Berechnung!$A$2,Berechnung!$A$2,Berechnung!AEO$9-Berechnung!AEO$16))</f>
        <v>44126.210772881066</v>
      </c>
      <c r="O820" s="7" t="s">
        <v>44</v>
      </c>
      <c r="P820" s="53" t="s">
        <v>63</v>
      </c>
      <c r="Q820" s="53" t="s">
        <v>215</v>
      </c>
      <c r="R820" s="53" t="s">
        <v>95</v>
      </c>
      <c r="S820" s="53" t="s">
        <v>216</v>
      </c>
      <c r="T820" s="53" t="s">
        <v>217</v>
      </c>
      <c r="U820" s="46">
        <v>0.75162037037037033</v>
      </c>
      <c r="V820" s="53" t="s">
        <v>562</v>
      </c>
      <c r="W820" s="53" t="s">
        <v>554</v>
      </c>
      <c r="X820" s="54">
        <v>44126.609411805555</v>
      </c>
      <c r="Y820" s="60">
        <v>44126.587038064688</v>
      </c>
    </row>
    <row r="821" spans="1:25" x14ac:dyDescent="0.25">
      <c r="A821" s="7" t="s">
        <v>44</v>
      </c>
      <c r="B821" s="53" t="s">
        <v>50</v>
      </c>
      <c r="C821" s="53" t="s">
        <v>218</v>
      </c>
      <c r="D821" s="53" t="s">
        <v>95</v>
      </c>
      <c r="E821" s="53" t="s">
        <v>219</v>
      </c>
      <c r="F821" s="53" t="s">
        <v>220</v>
      </c>
      <c r="G821" s="46">
        <v>0.75202546296296291</v>
      </c>
      <c r="H821" s="53" t="str">
        <f t="shared" si="30"/>
        <v>537|577</v>
      </c>
      <c r="I821" s="53" t="str">
        <f t="shared" si="31"/>
        <v>453|562</v>
      </c>
      <c r="J821" s="54">
        <f ca="1">'Ein-Ausgabe'!$K$1+G821</f>
        <v>44126.614117592595</v>
      </c>
      <c r="K821" s="60">
        <f ca="1">IF(Berechnung!AEP$16=Berechnung!$A$1,Berechnung!$A$1,IF(Berechnung!AEP$16=Berechnung!$A$2,Berechnung!$A$2,Berechnung!AEP$9-Berechnung!AEP$16))</f>
        <v>44126.037925009405</v>
      </c>
      <c r="O821" s="7" t="s">
        <v>44</v>
      </c>
      <c r="P821" s="53" t="s">
        <v>50</v>
      </c>
      <c r="Q821" s="53" t="s">
        <v>218</v>
      </c>
      <c r="R821" s="53" t="s">
        <v>95</v>
      </c>
      <c r="S821" s="53" t="s">
        <v>219</v>
      </c>
      <c r="T821" s="53" t="s">
        <v>220</v>
      </c>
      <c r="U821" s="46">
        <v>0.75202546296296291</v>
      </c>
      <c r="V821" s="53" t="s">
        <v>510</v>
      </c>
      <c r="W821" s="53" t="s">
        <v>499</v>
      </c>
      <c r="X821" s="54">
        <v>44126.609816898148</v>
      </c>
      <c r="Y821" s="60">
        <v>44126.587038064688</v>
      </c>
    </row>
    <row r="822" spans="1:25" x14ac:dyDescent="0.25">
      <c r="A822" s="7" t="s">
        <v>44</v>
      </c>
      <c r="B822" s="53" t="s">
        <v>45</v>
      </c>
      <c r="C822" s="53" t="s">
        <v>221</v>
      </c>
      <c r="D822" s="53" t="s">
        <v>95</v>
      </c>
      <c r="E822" s="53" t="s">
        <v>222</v>
      </c>
      <c r="F822" s="53" t="s">
        <v>223</v>
      </c>
      <c r="G822" s="46">
        <v>0.75547453703703704</v>
      </c>
      <c r="H822" s="53" t="str">
        <f t="shared" si="30"/>
        <v>584|521</v>
      </c>
      <c r="I822" s="53" t="str">
        <f t="shared" si="31"/>
        <v>466|558</v>
      </c>
      <c r="J822" s="54">
        <f ca="1">'Ein-Ausgabe'!$K$1+G822</f>
        <v>44126.617566666668</v>
      </c>
      <c r="K822" s="60">
        <f ca="1">IF(Berechnung!AEQ$16=Berechnung!$A$1,Berechnung!$A$1,IF(Berechnung!AEQ$16=Berechnung!$A$2,Berechnung!$A$2,Berechnung!AEQ$9-Berechnung!AEQ$16))</f>
        <v>44126.319028233906</v>
      </c>
      <c r="O822" s="7" t="s">
        <v>44</v>
      </c>
      <c r="P822" s="53" t="s">
        <v>45</v>
      </c>
      <c r="Q822" s="53" t="s">
        <v>221</v>
      </c>
      <c r="R822" s="53" t="s">
        <v>95</v>
      </c>
      <c r="S822" s="53" t="s">
        <v>222</v>
      </c>
      <c r="T822" s="53" t="s">
        <v>223</v>
      </c>
      <c r="U822" s="46">
        <v>0.75547453703703704</v>
      </c>
      <c r="V822" s="53" t="s">
        <v>600</v>
      </c>
      <c r="W822" s="53" t="s">
        <v>559</v>
      </c>
      <c r="X822" s="54">
        <v>44126.613265972221</v>
      </c>
      <c r="Y822" s="60">
        <v>44126.587038064688</v>
      </c>
    </row>
    <row r="823" spans="1:25" x14ac:dyDescent="0.25">
      <c r="A823" s="7" t="s">
        <v>44</v>
      </c>
      <c r="B823" s="53" t="s">
        <v>114</v>
      </c>
      <c r="C823" s="53" t="s">
        <v>224</v>
      </c>
      <c r="D823" s="53" t="s">
        <v>95</v>
      </c>
      <c r="E823" s="53" t="s">
        <v>222</v>
      </c>
      <c r="F823" s="53" t="s">
        <v>225</v>
      </c>
      <c r="G823" s="46">
        <v>0.75591435185185185</v>
      </c>
      <c r="H823" s="53" t="str">
        <f t="shared" si="30"/>
        <v>572|517</v>
      </c>
      <c r="I823" s="53" t="str">
        <f t="shared" si="31"/>
        <v>456|560</v>
      </c>
      <c r="J823" s="54">
        <f ca="1">'Ein-Ausgabe'!$K$1+G823</f>
        <v>44126.618006481483</v>
      </c>
      <c r="K823" s="60">
        <f ca="1">IF(Berechnung!AER$16=Berechnung!$A$1,Berechnung!$A$1,IF(Berechnung!AER$16=Berechnung!$A$2,Berechnung!$A$2,Berechnung!AER$9-Berechnung!AER$16))</f>
        <v>44126.117622796715</v>
      </c>
      <c r="O823" s="7" t="s">
        <v>44</v>
      </c>
      <c r="P823" s="53" t="s">
        <v>114</v>
      </c>
      <c r="Q823" s="53" t="s">
        <v>224</v>
      </c>
      <c r="R823" s="53" t="s">
        <v>95</v>
      </c>
      <c r="S823" s="53" t="s">
        <v>222</v>
      </c>
      <c r="T823" s="53" t="s">
        <v>225</v>
      </c>
      <c r="U823" s="46">
        <v>0.75591435185185185</v>
      </c>
      <c r="V823" s="53" t="s">
        <v>536</v>
      </c>
      <c r="W823" s="53" t="s">
        <v>509</v>
      </c>
      <c r="X823" s="54">
        <v>44126.613705787036</v>
      </c>
      <c r="Y823" s="60">
        <v>44126.587038064688</v>
      </c>
    </row>
    <row r="824" spans="1:25" x14ac:dyDescent="0.25">
      <c r="A824" s="7" t="s">
        <v>44</v>
      </c>
      <c r="B824" s="53" t="s">
        <v>106</v>
      </c>
      <c r="C824" s="53" t="s">
        <v>176</v>
      </c>
      <c r="D824" s="53" t="s">
        <v>95</v>
      </c>
      <c r="E824" s="53" t="s">
        <v>226</v>
      </c>
      <c r="F824" s="53" t="s">
        <v>227</v>
      </c>
      <c r="G824" s="46">
        <v>0.75607638888888884</v>
      </c>
      <c r="H824" s="53" t="str">
        <f t="shared" si="30"/>
        <v>605|533</v>
      </c>
      <c r="I824" s="53" t="str">
        <f t="shared" si="31"/>
        <v>459|563</v>
      </c>
      <c r="J824" s="54">
        <f ca="1">'Ein-Ausgabe'!$K$1+G824</f>
        <v>44126.618168518522</v>
      </c>
      <c r="K824" s="60">
        <f ca="1">IF(Berechnung!AES$16=Berechnung!$A$1,Berechnung!$A$1,IF(Berechnung!AES$16=Berechnung!$A$2,Berechnung!$A$2,Berechnung!AES$9-Berechnung!AES$16))</f>
        <v>44126.150613287951</v>
      </c>
      <c r="O824" s="7" t="s">
        <v>44</v>
      </c>
      <c r="P824" s="53" t="s">
        <v>106</v>
      </c>
      <c r="Q824" s="53" t="s">
        <v>176</v>
      </c>
      <c r="R824" s="53" t="s">
        <v>95</v>
      </c>
      <c r="S824" s="53" t="s">
        <v>226</v>
      </c>
      <c r="T824" s="53" t="s">
        <v>227</v>
      </c>
      <c r="U824" s="46">
        <v>0.75607638888888884</v>
      </c>
      <c r="V824" s="53" t="s">
        <v>541</v>
      </c>
      <c r="W824" s="53" t="s">
        <v>528</v>
      </c>
      <c r="X824" s="54">
        <v>44126.613867824075</v>
      </c>
      <c r="Y824" s="60">
        <v>44126.587038064688</v>
      </c>
    </row>
    <row r="825" spans="1:25" x14ac:dyDescent="0.25">
      <c r="A825" s="7" t="s">
        <v>44</v>
      </c>
      <c r="B825" s="53" t="s">
        <v>143</v>
      </c>
      <c r="C825" s="53" t="s">
        <v>228</v>
      </c>
      <c r="D825" s="53" t="s">
        <v>65</v>
      </c>
      <c r="E825" s="53" t="s">
        <v>229</v>
      </c>
      <c r="F825" s="53" t="s">
        <v>230</v>
      </c>
      <c r="G825" s="46">
        <v>0.7567476851851852</v>
      </c>
      <c r="H825" s="53" t="str">
        <f t="shared" si="30"/>
        <v>536|480</v>
      </c>
      <c r="I825" s="53" t="str">
        <f t="shared" si="31"/>
        <v>468|559</v>
      </c>
      <c r="J825" s="54">
        <f ca="1">'Ein-Ausgabe'!$K$1+G825</f>
        <v>44126.618839814815</v>
      </c>
      <c r="K825" s="60">
        <f ca="1">IF(Berechnung!AET$16=Berechnung!$A$1,Berechnung!$A$1,IF(Berechnung!AET$16=Berechnung!$A$2,Berechnung!$A$2,Berechnung!AET$9-Berechnung!AET$16))</f>
        <v>44126.348947353232</v>
      </c>
      <c r="O825" s="7" t="s">
        <v>44</v>
      </c>
      <c r="P825" s="53" t="s">
        <v>143</v>
      </c>
      <c r="Q825" s="53" t="s">
        <v>228</v>
      </c>
      <c r="R825" s="53" t="s">
        <v>65</v>
      </c>
      <c r="S825" s="53" t="s">
        <v>229</v>
      </c>
      <c r="T825" s="53" t="s">
        <v>230</v>
      </c>
      <c r="U825" s="46">
        <v>0.7567476851851852</v>
      </c>
      <c r="V825" s="53" t="s">
        <v>606</v>
      </c>
      <c r="W825" s="53" t="s">
        <v>566</v>
      </c>
      <c r="X825" s="54">
        <v>44126.614539120368</v>
      </c>
      <c r="Y825" s="60">
        <v>44126.587038064688</v>
      </c>
    </row>
    <row r="826" spans="1:25" x14ac:dyDescent="0.25">
      <c r="A826" s="7" t="s">
        <v>44</v>
      </c>
      <c r="B826" s="53" t="s">
        <v>50</v>
      </c>
      <c r="C826" s="53" t="s">
        <v>231</v>
      </c>
      <c r="D826" s="53" t="s">
        <v>84</v>
      </c>
      <c r="E826" s="53" t="s">
        <v>232</v>
      </c>
      <c r="F826" s="53" t="s">
        <v>233</v>
      </c>
      <c r="G826" s="46">
        <v>0.75708333333333344</v>
      </c>
      <c r="H826" s="53" t="str">
        <f t="shared" si="30"/>
        <v>525|527</v>
      </c>
      <c r="I826" s="53" t="str">
        <f t="shared" si="31"/>
        <v>453|562</v>
      </c>
      <c r="J826" s="54">
        <f ca="1">'Ein-Ausgabe'!$K$1+G826</f>
        <v>44126.619175462962</v>
      </c>
      <c r="K826" s="60">
        <f ca="1">IF(Berechnung!AEU$16=Berechnung!$A$1,Berechnung!$A$1,IF(Berechnung!AEU$16=Berechnung!$A$2,Berechnung!$A$2,Berechnung!AEU$9-Berechnung!AEU$16))</f>
        <v>44126.054861190161</v>
      </c>
      <c r="O826" s="7" t="s">
        <v>44</v>
      </c>
      <c r="P826" s="53" t="s">
        <v>50</v>
      </c>
      <c r="Q826" s="53" t="s">
        <v>231</v>
      </c>
      <c r="R826" s="53" t="s">
        <v>84</v>
      </c>
      <c r="S826" s="53" t="s">
        <v>232</v>
      </c>
      <c r="T826" s="53" t="s">
        <v>233</v>
      </c>
      <c r="U826" s="46">
        <v>0.75708333333333344</v>
      </c>
      <c r="V826" s="53" t="s">
        <v>514</v>
      </c>
      <c r="W826" s="53" t="s">
        <v>499</v>
      </c>
      <c r="X826" s="54">
        <v>44126.614874768515</v>
      </c>
      <c r="Y826" s="60">
        <v>44126.587038064688</v>
      </c>
    </row>
    <row r="827" spans="1:25" x14ac:dyDescent="0.25">
      <c r="A827" s="7" t="s">
        <v>44</v>
      </c>
      <c r="B827" s="53" t="s">
        <v>147</v>
      </c>
      <c r="C827" s="53" t="s">
        <v>171</v>
      </c>
      <c r="D827" s="53" t="s">
        <v>95</v>
      </c>
      <c r="E827" s="53" t="s">
        <v>234</v>
      </c>
      <c r="F827" s="53" t="s">
        <v>235</v>
      </c>
      <c r="G827" s="46">
        <v>0.75953703703703701</v>
      </c>
      <c r="H827" s="53" t="str">
        <f t="shared" si="30"/>
        <v>605|545</v>
      </c>
      <c r="I827" s="53" t="str">
        <f t="shared" si="31"/>
        <v>457|564</v>
      </c>
      <c r="J827" s="54">
        <f ca="1">'Ein-Ausgabe'!$K$1+G827</f>
        <v>44126.621629166671</v>
      </c>
      <c r="K827" s="60">
        <f ca="1">IF(Berechnung!AEV$16=Berechnung!$A$1,Berechnung!$A$1,IF(Berechnung!AEV$16=Berechnung!$A$2,Berechnung!$A$2,Berechnung!AEV$9-Berechnung!AEV$16))</f>
        <v>44126.116864739328</v>
      </c>
      <c r="O827" s="7" t="s">
        <v>44</v>
      </c>
      <c r="P827" s="53" t="s">
        <v>147</v>
      </c>
      <c r="Q827" s="53" t="s">
        <v>171</v>
      </c>
      <c r="R827" s="53" t="s">
        <v>95</v>
      </c>
      <c r="S827" s="53" t="s">
        <v>234</v>
      </c>
      <c r="T827" s="53" t="s">
        <v>235</v>
      </c>
      <c r="U827" s="46">
        <v>0.75953703703703701</v>
      </c>
      <c r="V827" s="53" t="s">
        <v>534</v>
      </c>
      <c r="W827" s="53" t="s">
        <v>530</v>
      </c>
      <c r="X827" s="54">
        <v>44126.617328472224</v>
      </c>
      <c r="Y827" s="60">
        <v>44126.587038064688</v>
      </c>
    </row>
    <row r="828" spans="1:25" x14ac:dyDescent="0.25">
      <c r="A828" s="7" t="s">
        <v>44</v>
      </c>
      <c r="B828" s="53" t="s">
        <v>45</v>
      </c>
      <c r="C828" s="53" t="s">
        <v>236</v>
      </c>
      <c r="D828" s="53" t="s">
        <v>65</v>
      </c>
      <c r="E828" s="53" t="s">
        <v>237</v>
      </c>
      <c r="F828" s="53" t="s">
        <v>238</v>
      </c>
      <c r="G828" s="46">
        <v>0.76028935185185187</v>
      </c>
      <c r="H828" s="53" t="str">
        <f t="shared" si="30"/>
        <v>528|474</v>
      </c>
      <c r="I828" s="53" t="str">
        <f t="shared" si="31"/>
        <v>466|558</v>
      </c>
      <c r="J828" s="54">
        <f ca="1">'Ein-Ausgabe'!$K$1+G828</f>
        <v>44126.62238148148</v>
      </c>
      <c r="K828" s="60">
        <f ca="1">IF(Berechnung!AEW$16=Berechnung!$A$1,Berechnung!$A$1,IF(Berechnung!AEW$16=Berechnung!$A$2,Berechnung!$A$2,Berechnung!AEW$9-Berechnung!AEW$16))</f>
        <v>44126.343502845077</v>
      </c>
      <c r="O828" s="7" t="s">
        <v>44</v>
      </c>
      <c r="P828" s="53" t="s">
        <v>45</v>
      </c>
      <c r="Q828" s="53" t="s">
        <v>236</v>
      </c>
      <c r="R828" s="53" t="s">
        <v>65</v>
      </c>
      <c r="S828" s="53" t="s">
        <v>237</v>
      </c>
      <c r="T828" s="53" t="s">
        <v>238</v>
      </c>
      <c r="U828" s="46">
        <v>0.76028935185185187</v>
      </c>
      <c r="V828" s="53" t="s">
        <v>604</v>
      </c>
      <c r="W828" s="53" t="s">
        <v>559</v>
      </c>
      <c r="X828" s="54">
        <v>44126.618080787033</v>
      </c>
      <c r="Y828" s="60">
        <v>44126.587038064688</v>
      </c>
    </row>
    <row r="829" spans="1:25" x14ac:dyDescent="0.25">
      <c r="A829" s="7" t="s">
        <v>44</v>
      </c>
      <c r="B829" s="53" t="s">
        <v>121</v>
      </c>
      <c r="C829" s="53" t="s">
        <v>176</v>
      </c>
      <c r="D829" s="53" t="s">
        <v>95</v>
      </c>
      <c r="E829" s="53" t="s">
        <v>239</v>
      </c>
      <c r="F829" s="53" t="s">
        <v>240</v>
      </c>
      <c r="G829" s="46">
        <v>0.76034722222222229</v>
      </c>
      <c r="H829" s="53" t="str">
        <f t="shared" si="30"/>
        <v>605|533</v>
      </c>
      <c r="I829" s="53" t="str">
        <f t="shared" si="31"/>
        <v>459|564</v>
      </c>
      <c r="J829" s="54">
        <f ca="1">'Ein-Ausgabe'!$K$1+G829</f>
        <v>44126.622439351857</v>
      </c>
      <c r="K829" s="60">
        <f ca="1">IF(Berechnung!AEX$16=Berechnung!$A$1,Berechnung!$A$1,IF(Berechnung!AEX$16=Berechnung!$A$2,Berechnung!$A$2,Berechnung!AEX$9-Berechnung!AEX$16))</f>
        <v>44126.152947523355</v>
      </c>
      <c r="O829" s="7" t="s">
        <v>44</v>
      </c>
      <c r="P829" s="53" t="s">
        <v>121</v>
      </c>
      <c r="Q829" s="53" t="s">
        <v>176</v>
      </c>
      <c r="R829" s="53" t="s">
        <v>95</v>
      </c>
      <c r="S829" s="53" t="s">
        <v>239</v>
      </c>
      <c r="T829" s="53" t="s">
        <v>240</v>
      </c>
      <c r="U829" s="46">
        <v>0.76034722222222229</v>
      </c>
      <c r="V829" s="53" t="s">
        <v>541</v>
      </c>
      <c r="W829" s="53" t="s">
        <v>526</v>
      </c>
      <c r="X829" s="54">
        <v>44126.61813865741</v>
      </c>
      <c r="Y829" s="60">
        <v>44126.587038064688</v>
      </c>
    </row>
    <row r="830" spans="1:25" x14ac:dyDescent="0.25">
      <c r="A830" s="7" t="s">
        <v>44</v>
      </c>
      <c r="B830" s="53" t="s">
        <v>79</v>
      </c>
      <c r="C830" s="53" t="s">
        <v>241</v>
      </c>
      <c r="D830" s="53" t="s">
        <v>156</v>
      </c>
      <c r="E830" s="53" t="s">
        <v>242</v>
      </c>
      <c r="F830" s="53" t="s">
        <v>243</v>
      </c>
      <c r="G830" s="46">
        <v>0.76060185185185192</v>
      </c>
      <c r="H830" s="53" t="str">
        <f t="shared" si="30"/>
        <v>548|549</v>
      </c>
      <c r="I830" s="53" t="str">
        <f t="shared" si="31"/>
        <v>466|562</v>
      </c>
      <c r="J830" s="54">
        <f ca="1">'Ein-Ausgabe'!$K$1+G830</f>
        <v>44126.622693981481</v>
      </c>
      <c r="K830" s="60">
        <f ca="1">IF(Berechnung!AEY$16=Berechnung!$A$1,Berechnung!$A$1,IF(Berechnung!AEY$16=Berechnung!$A$2,Berechnung!$A$2,Berechnung!AEY$9-Berechnung!AEY$16))</f>
        <v>44126.305685740037</v>
      </c>
      <c r="O830" s="7" t="s">
        <v>44</v>
      </c>
      <c r="P830" s="53" t="s">
        <v>79</v>
      </c>
      <c r="Q830" s="53" t="s">
        <v>241</v>
      </c>
      <c r="R830" s="53" t="s">
        <v>156</v>
      </c>
      <c r="S830" s="53" t="s">
        <v>242</v>
      </c>
      <c r="T830" s="53" t="s">
        <v>243</v>
      </c>
      <c r="U830" s="46">
        <v>0.76060185185185192</v>
      </c>
      <c r="V830" s="53" t="s">
        <v>593</v>
      </c>
      <c r="W830" s="53" t="s">
        <v>34</v>
      </c>
      <c r="X830" s="54">
        <v>44126.618393287034</v>
      </c>
      <c r="Y830" s="60">
        <v>44126.587038064688</v>
      </c>
    </row>
    <row r="831" spans="1:25" x14ac:dyDescent="0.25">
      <c r="A831" s="7" t="s">
        <v>44</v>
      </c>
      <c r="B831" s="53" t="s">
        <v>139</v>
      </c>
      <c r="C831" s="53" t="s">
        <v>244</v>
      </c>
      <c r="D831" s="53" t="s">
        <v>65</v>
      </c>
      <c r="E831" s="53" t="s">
        <v>245</v>
      </c>
      <c r="F831" s="53" t="s">
        <v>246</v>
      </c>
      <c r="G831" s="55">
        <v>0.76165509259259256</v>
      </c>
      <c r="H831" s="53" t="str">
        <f t="shared" si="30"/>
        <v>566|487</v>
      </c>
      <c r="I831" s="53" t="str">
        <f t="shared" si="31"/>
        <v>463|564</v>
      </c>
      <c r="J831" s="54">
        <f ca="1">'Ein-Ausgabe'!$K$1+G831</f>
        <v>44126.623747222227</v>
      </c>
      <c r="K831" s="60">
        <f ca="1">IF(Berechnung!AEZ$16=Berechnung!$A$1,Berechnung!$A$1,IF(Berechnung!AEZ$16=Berechnung!$A$2,Berechnung!$A$2,Berechnung!AEZ$9-Berechnung!AEZ$16))</f>
        <v>44126.211585957055</v>
      </c>
      <c r="O831" s="7" t="s">
        <v>44</v>
      </c>
      <c r="P831" s="53" t="s">
        <v>139</v>
      </c>
      <c r="Q831" s="53" t="s">
        <v>244</v>
      </c>
      <c r="R831" s="53" t="s">
        <v>65</v>
      </c>
      <c r="S831" s="53" t="s">
        <v>245</v>
      </c>
      <c r="T831" s="53" t="s">
        <v>246</v>
      </c>
      <c r="U831" s="55">
        <v>0.76165509259259256</v>
      </c>
      <c r="V831" s="53" t="s">
        <v>564</v>
      </c>
      <c r="W831" s="53" t="s">
        <v>549</v>
      </c>
      <c r="X831" s="54">
        <v>44126.61944652778</v>
      </c>
      <c r="Y831" s="60">
        <v>44126.587038064688</v>
      </c>
    </row>
    <row r="832" spans="1:25" x14ac:dyDescent="0.25">
      <c r="A832" s="7" t="s">
        <v>44</v>
      </c>
      <c r="B832" s="53" t="s">
        <v>110</v>
      </c>
      <c r="C832" s="53" t="s">
        <v>83</v>
      </c>
      <c r="D832" s="53" t="s">
        <v>84</v>
      </c>
      <c r="E832" s="53" t="s">
        <v>247</v>
      </c>
      <c r="F832" s="53" t="s">
        <v>248</v>
      </c>
      <c r="G832" s="46">
        <v>0.7628935185185185</v>
      </c>
      <c r="H832" s="53" t="str">
        <f t="shared" si="30"/>
        <v>582|532</v>
      </c>
      <c r="I832" s="53" t="str">
        <f t="shared" si="31"/>
        <v>459|559</v>
      </c>
      <c r="J832" s="54">
        <f ca="1">'Ein-Ausgabe'!$K$1+G832</f>
        <v>44126.624985648152</v>
      </c>
      <c r="K832" s="60">
        <f ca="1">IF(Berechnung!AFA$16=Berechnung!$A$1,Berechnung!$A$1,IF(Berechnung!AFA$16=Berechnung!$A$2,Berechnung!$A$2,Berechnung!AFA$9-Berechnung!AFA$16))</f>
        <v>44126.177739590967</v>
      </c>
      <c r="O832" s="7" t="s">
        <v>44</v>
      </c>
      <c r="P832" s="53" t="s">
        <v>110</v>
      </c>
      <c r="Q832" s="53" t="s">
        <v>83</v>
      </c>
      <c r="R832" s="53" t="s">
        <v>84</v>
      </c>
      <c r="S832" s="53" t="s">
        <v>247</v>
      </c>
      <c r="T832" s="53" t="s">
        <v>248</v>
      </c>
      <c r="U832" s="46">
        <v>0.7628935185185185</v>
      </c>
      <c r="V832" s="53" t="s">
        <v>552</v>
      </c>
      <c r="W832" s="53" t="s">
        <v>543</v>
      </c>
      <c r="X832" s="54">
        <v>44126.620684953705</v>
      </c>
      <c r="Y832" s="60">
        <v>44126.587038064688</v>
      </c>
    </row>
    <row r="833" spans="1:25" x14ac:dyDescent="0.25">
      <c r="A833" s="7" t="s">
        <v>44</v>
      </c>
      <c r="B833" s="53" t="s">
        <v>79</v>
      </c>
      <c r="C833" s="53" t="s">
        <v>198</v>
      </c>
      <c r="D833" s="53" t="s">
        <v>95</v>
      </c>
      <c r="E833" s="53" t="s">
        <v>249</v>
      </c>
      <c r="F833" s="53" t="s">
        <v>250</v>
      </c>
      <c r="G833" s="46">
        <v>0.76370370370370377</v>
      </c>
      <c r="H833" s="53" t="str">
        <f t="shared" si="30"/>
        <v>582|518</v>
      </c>
      <c r="I833" s="53" t="str">
        <f t="shared" si="31"/>
        <v>466|562</v>
      </c>
      <c r="J833" s="54">
        <f ca="1">'Ein-Ausgabe'!$K$1+G833</f>
        <v>44126.625795833337</v>
      </c>
      <c r="K833" s="60">
        <f ca="1">IF(Berechnung!AFB$16=Berechnung!$A$1,Berechnung!$A$1,IF(Berechnung!AFB$16=Berechnung!$A$2,Berechnung!$A$2,Berechnung!AFB$9-Berechnung!AFB$16))</f>
        <v>44126.29990879009</v>
      </c>
      <c r="O833" s="7" t="s">
        <v>44</v>
      </c>
      <c r="P833" s="53" t="s">
        <v>79</v>
      </c>
      <c r="Q833" s="53" t="s">
        <v>198</v>
      </c>
      <c r="R833" s="53" t="s">
        <v>95</v>
      </c>
      <c r="S833" s="53" t="s">
        <v>249</v>
      </c>
      <c r="T833" s="53" t="s">
        <v>250</v>
      </c>
      <c r="U833" s="46">
        <v>0.76370370370370377</v>
      </c>
      <c r="V833" s="53" t="s">
        <v>519</v>
      </c>
      <c r="W833" s="53" t="s">
        <v>34</v>
      </c>
      <c r="X833" s="54">
        <v>44126.62149513889</v>
      </c>
      <c r="Y833" s="60">
        <v>44126.587038064688</v>
      </c>
    </row>
    <row r="834" spans="1:25" x14ac:dyDescent="0.25">
      <c r="A834" s="7" t="s">
        <v>44</v>
      </c>
      <c r="B834" s="53" t="s">
        <v>72</v>
      </c>
      <c r="C834" s="53" t="s">
        <v>191</v>
      </c>
      <c r="D834" s="53" t="s">
        <v>192</v>
      </c>
      <c r="E834" s="53" t="s">
        <v>251</v>
      </c>
      <c r="F834" s="53" t="s">
        <v>252</v>
      </c>
      <c r="G834" s="46">
        <v>0.76572916666666668</v>
      </c>
      <c r="H834" s="53" t="str">
        <f t="shared" si="30"/>
        <v>527|498</v>
      </c>
      <c r="I834" s="53" t="str">
        <f t="shared" si="31"/>
        <v>466|560</v>
      </c>
      <c r="J834" s="54">
        <f ca="1">'Ein-Ausgabe'!$K$1+G834</f>
        <v>44126.627821296301</v>
      </c>
      <c r="K834" s="60">
        <f ca="1">IF(Berechnung!AFC$16=Berechnung!$A$1,Berechnung!$A$1,IF(Berechnung!AFC$16=Berechnung!$A$2,Berechnung!$A$2,Berechnung!AFC$9-Berechnung!AFC$16))</f>
        <v>44126.314582904131</v>
      </c>
      <c r="O834" s="7" t="s">
        <v>44</v>
      </c>
      <c r="P834" s="53" t="s">
        <v>72</v>
      </c>
      <c r="Q834" s="53" t="s">
        <v>191</v>
      </c>
      <c r="R834" s="53" t="s">
        <v>192</v>
      </c>
      <c r="S834" s="53" t="s">
        <v>251</v>
      </c>
      <c r="T834" s="53" t="s">
        <v>252</v>
      </c>
      <c r="U834" s="46">
        <v>0.76572916666666668</v>
      </c>
      <c r="V834" s="53" t="s">
        <v>599</v>
      </c>
      <c r="W834" s="53" t="s">
        <v>39</v>
      </c>
      <c r="X834" s="54">
        <v>44126.623520601854</v>
      </c>
      <c r="Y834" s="60">
        <v>44126.587038064688</v>
      </c>
    </row>
    <row r="835" spans="1:25" x14ac:dyDescent="0.25">
      <c r="A835" s="7" t="s">
        <v>44</v>
      </c>
      <c r="B835" s="53" t="s">
        <v>50</v>
      </c>
      <c r="C835" s="53" t="s">
        <v>253</v>
      </c>
      <c r="D835" s="53" t="s">
        <v>95</v>
      </c>
      <c r="E835" s="53" t="s">
        <v>254</v>
      </c>
      <c r="F835" s="53" t="s">
        <v>255</v>
      </c>
      <c r="G835" s="46">
        <v>0.76578703703703699</v>
      </c>
      <c r="H835" s="53" t="str">
        <f t="shared" si="30"/>
        <v>538|575</v>
      </c>
      <c r="I835" s="53" t="str">
        <f t="shared" si="31"/>
        <v>453|562</v>
      </c>
      <c r="J835" s="54">
        <f ca="1">'Ein-Ausgabe'!$K$1+G835</f>
        <v>44126.62787916667</v>
      </c>
      <c r="K835" s="60">
        <f ca="1">IF(Berechnung!AFD$16=Berechnung!$A$1,Berechnung!$A$1,IF(Berechnung!AFD$16=Berechnung!$A$2,Berechnung!$A$2,Berechnung!AFD$9-Berechnung!AFD$16))</f>
        <v>44126.049622653612</v>
      </c>
      <c r="O835" s="7" t="s">
        <v>44</v>
      </c>
      <c r="P835" s="53" t="s">
        <v>50</v>
      </c>
      <c r="Q835" s="53" t="s">
        <v>253</v>
      </c>
      <c r="R835" s="53" t="s">
        <v>95</v>
      </c>
      <c r="S835" s="53" t="s">
        <v>254</v>
      </c>
      <c r="T835" s="53" t="s">
        <v>255</v>
      </c>
      <c r="U835" s="46">
        <v>0.76578703703703699</v>
      </c>
      <c r="V835" s="53" t="s">
        <v>511</v>
      </c>
      <c r="W835" s="53" t="s">
        <v>499</v>
      </c>
      <c r="X835" s="54">
        <v>44126.623578472223</v>
      </c>
      <c r="Y835" s="60">
        <v>44126.587038064688</v>
      </c>
    </row>
    <row r="836" spans="1:25" x14ac:dyDescent="0.25">
      <c r="A836" s="7" t="s">
        <v>44</v>
      </c>
      <c r="B836" s="53" t="s">
        <v>135</v>
      </c>
      <c r="C836" s="53" t="s">
        <v>174</v>
      </c>
      <c r="D836" s="53" t="s">
        <v>95</v>
      </c>
      <c r="E836" s="53" t="s">
        <v>256</v>
      </c>
      <c r="F836" s="53" t="s">
        <v>257</v>
      </c>
      <c r="G836" s="46">
        <v>0.76822916666666663</v>
      </c>
      <c r="H836" s="53" t="str">
        <f t="shared" si="30"/>
        <v>603|541</v>
      </c>
      <c r="I836" s="53" t="str">
        <f t="shared" si="31"/>
        <v>455|563</v>
      </c>
      <c r="J836" s="54">
        <f ca="1">'Ein-Ausgabe'!$K$1+G836</f>
        <v>44126.630321296296</v>
      </c>
      <c r="K836" s="60">
        <f ca="1">IF(Berechnung!AFE$16=Berechnung!$A$1,Berechnung!$A$1,IF(Berechnung!AFE$16=Berechnung!$A$2,Berechnung!$A$2,Berechnung!AFE$9-Berechnung!AFE$16))</f>
        <v>44126.081963267701</v>
      </c>
      <c r="O836" s="7" t="s">
        <v>44</v>
      </c>
      <c r="P836" s="53" t="s">
        <v>135</v>
      </c>
      <c r="Q836" s="53" t="s">
        <v>174</v>
      </c>
      <c r="R836" s="53" t="s">
        <v>95</v>
      </c>
      <c r="S836" s="53" t="s">
        <v>256</v>
      </c>
      <c r="T836" s="53" t="s">
        <v>257</v>
      </c>
      <c r="U836" s="46">
        <v>0.76822916666666663</v>
      </c>
      <c r="V836" s="53" t="s">
        <v>521</v>
      </c>
      <c r="W836" s="53" t="s">
        <v>512</v>
      </c>
      <c r="X836" s="54">
        <v>44126.626020601849</v>
      </c>
      <c r="Y836" s="60">
        <v>44126.587038064688</v>
      </c>
    </row>
    <row r="837" spans="1:25" x14ac:dyDescent="0.25">
      <c r="A837" s="7" t="s">
        <v>44</v>
      </c>
      <c r="B837" s="53" t="s">
        <v>50</v>
      </c>
      <c r="C837" s="53" t="s">
        <v>258</v>
      </c>
      <c r="D837" s="53" t="s">
        <v>95</v>
      </c>
      <c r="E837" s="53" t="s">
        <v>259</v>
      </c>
      <c r="F837" s="53" t="s">
        <v>260</v>
      </c>
      <c r="G837" s="46">
        <v>0.76906249999999998</v>
      </c>
      <c r="H837" s="53" t="str">
        <f t="shared" si="30"/>
        <v>538|576</v>
      </c>
      <c r="I837" s="53" t="str">
        <f t="shared" si="31"/>
        <v>453|562</v>
      </c>
      <c r="J837" s="54">
        <f ca="1">'Ein-Ausgabe'!$K$1+G837</f>
        <v>44126.631154629635</v>
      </c>
      <c r="K837" s="60">
        <f ca="1">IF(Berechnung!AFF$16=Berechnung!$A$1,Berechnung!$A$1,IF(Berechnung!AFF$16=Berechnung!$A$2,Berechnung!$A$2,Berechnung!AFF$9-Berechnung!AFF$16))</f>
        <v>44126.053805413685</v>
      </c>
      <c r="O837" s="7" t="s">
        <v>44</v>
      </c>
      <c r="P837" s="53" t="s">
        <v>50</v>
      </c>
      <c r="Q837" s="53" t="s">
        <v>258</v>
      </c>
      <c r="R837" s="53" t="s">
        <v>95</v>
      </c>
      <c r="S837" s="53" t="s">
        <v>259</v>
      </c>
      <c r="T837" s="53" t="s">
        <v>260</v>
      </c>
      <c r="U837" s="46">
        <v>0.76906249999999998</v>
      </c>
      <c r="V837" s="53" t="s">
        <v>513</v>
      </c>
      <c r="W837" s="53" t="s">
        <v>499</v>
      </c>
      <c r="X837" s="54">
        <v>44126.626853935188</v>
      </c>
      <c r="Y837" s="60">
        <v>44126.587038064688</v>
      </c>
    </row>
    <row r="838" spans="1:25" x14ac:dyDescent="0.25">
      <c r="A838" s="7" t="s">
        <v>44</v>
      </c>
      <c r="B838" s="53" t="s">
        <v>139</v>
      </c>
      <c r="C838" s="53" t="s">
        <v>261</v>
      </c>
      <c r="D838" s="53" t="s">
        <v>95</v>
      </c>
      <c r="E838" s="53" t="s">
        <v>169</v>
      </c>
      <c r="F838" s="53" t="s">
        <v>262</v>
      </c>
      <c r="G838" s="46">
        <v>0.77104166666666663</v>
      </c>
      <c r="H838" s="53" t="str">
        <f t="shared" si="30"/>
        <v>579|519</v>
      </c>
      <c r="I838" s="53" t="str">
        <f t="shared" si="31"/>
        <v>463|564</v>
      </c>
      <c r="J838" s="54">
        <f ca="1">'Ein-Ausgabe'!$K$1+G838</f>
        <v>44126.633133796298</v>
      </c>
      <c r="K838" s="60">
        <f ca="1">IF(Berechnung!AFG$16=Berechnung!$A$1,Berechnung!$A$1,IF(Berechnung!AFG$16=Berechnung!$A$2,Berechnung!$A$2,Berechnung!AFG$9-Berechnung!AFG$16))</f>
        <v>44126.236068469596</v>
      </c>
      <c r="O838" s="7" t="s">
        <v>44</v>
      </c>
      <c r="P838" s="53" t="s">
        <v>139</v>
      </c>
      <c r="Q838" s="53" t="s">
        <v>261</v>
      </c>
      <c r="R838" s="53" t="s">
        <v>95</v>
      </c>
      <c r="S838" s="53" t="s">
        <v>169</v>
      </c>
      <c r="T838" s="53" t="s">
        <v>262</v>
      </c>
      <c r="U838" s="46">
        <v>0.77104166666666663</v>
      </c>
      <c r="V838" s="53" t="s">
        <v>572</v>
      </c>
      <c r="W838" s="53" t="s">
        <v>549</v>
      </c>
      <c r="X838" s="54">
        <v>44126.628833101851</v>
      </c>
      <c r="Y838" s="60">
        <v>44126.587038064688</v>
      </c>
    </row>
    <row r="839" spans="1:25" x14ac:dyDescent="0.25">
      <c r="A839" s="7" t="s">
        <v>44</v>
      </c>
      <c r="B839" s="53" t="s">
        <v>203</v>
      </c>
      <c r="C839" s="53" t="s">
        <v>263</v>
      </c>
      <c r="D839" s="53" t="s">
        <v>95</v>
      </c>
      <c r="E839" s="53" t="s">
        <v>264</v>
      </c>
      <c r="F839" s="53" t="s">
        <v>265</v>
      </c>
      <c r="G839" s="46">
        <v>0.77435185185185185</v>
      </c>
      <c r="H839" s="53" t="str">
        <f t="shared" si="30"/>
        <v>575|520</v>
      </c>
      <c r="I839" s="53" t="str">
        <f t="shared" si="31"/>
        <v>457|560</v>
      </c>
      <c r="J839" s="54">
        <f ca="1">'Ein-Ausgabe'!$K$1+G839</f>
        <v>44126.636443981486</v>
      </c>
      <c r="K839" s="60">
        <f ca="1">IF(Berechnung!AFH$16=Berechnung!$A$1,Berechnung!$A$1,IF(Berechnung!AFH$16=Berechnung!$A$2,Berechnung!$A$2,Berechnung!AFH$9-Berechnung!AFH$16))</f>
        <v>44126.151169145094</v>
      </c>
      <c r="O839" s="7" t="s">
        <v>44</v>
      </c>
      <c r="P839" s="53" t="s">
        <v>203</v>
      </c>
      <c r="Q839" s="53" t="s">
        <v>263</v>
      </c>
      <c r="R839" s="53" t="s">
        <v>95</v>
      </c>
      <c r="S839" s="53" t="s">
        <v>264</v>
      </c>
      <c r="T839" s="53" t="s">
        <v>265</v>
      </c>
      <c r="U839" s="46">
        <v>0.77435185185185185</v>
      </c>
      <c r="V839" s="53" t="s">
        <v>542</v>
      </c>
      <c r="W839" s="53" t="s">
        <v>523</v>
      </c>
      <c r="X839" s="54">
        <v>44126.632143287039</v>
      </c>
      <c r="Y839" s="60">
        <v>44126.587038064688</v>
      </c>
    </row>
    <row r="840" spans="1:25" x14ac:dyDescent="0.25">
      <c r="A840" s="7" t="s">
        <v>44</v>
      </c>
      <c r="B840" s="53" t="s">
        <v>45</v>
      </c>
      <c r="C840" s="53" t="s">
        <v>266</v>
      </c>
      <c r="D840" s="53" t="s">
        <v>95</v>
      </c>
      <c r="E840" s="53" t="s">
        <v>267</v>
      </c>
      <c r="F840" s="53" t="s">
        <v>268</v>
      </c>
      <c r="G840" s="46">
        <v>0.77445601851851853</v>
      </c>
      <c r="H840" s="53" t="str">
        <f t="shared" si="30"/>
        <v>601|543</v>
      </c>
      <c r="I840" s="53" t="str">
        <f t="shared" si="31"/>
        <v>466|558</v>
      </c>
      <c r="J840" s="54">
        <f ca="1">'Ein-Ausgabe'!$K$1+G840</f>
        <v>44126.636548148148</v>
      </c>
      <c r="K840" s="60">
        <f ca="1">IF(Berechnung!AFI$16=Berechnung!$A$1,Berechnung!$A$1,IF(Berechnung!AFI$16=Berechnung!$A$2,Berechnung!$A$2,Berechnung!AFI$9-Berechnung!AFI$16))</f>
        <v>44126.330259729424</v>
      </c>
      <c r="O840" s="7" t="s">
        <v>44</v>
      </c>
      <c r="P840" s="53" t="s">
        <v>45</v>
      </c>
      <c r="Q840" s="53" t="s">
        <v>266</v>
      </c>
      <c r="R840" s="53" t="s">
        <v>95</v>
      </c>
      <c r="S840" s="53" t="s">
        <v>267</v>
      </c>
      <c r="T840" s="53" t="s">
        <v>268</v>
      </c>
      <c r="U840" s="46">
        <v>0.77445601851851853</v>
      </c>
      <c r="V840" s="53" t="s">
        <v>602</v>
      </c>
      <c r="W840" s="53" t="s">
        <v>559</v>
      </c>
      <c r="X840" s="54">
        <v>44126.632247453701</v>
      </c>
      <c r="Y840" s="60">
        <v>44126.587038064688</v>
      </c>
    </row>
    <row r="841" spans="1:25" x14ac:dyDescent="0.25">
      <c r="A841" s="7" t="s">
        <v>44</v>
      </c>
      <c r="B841" s="53" t="s">
        <v>79</v>
      </c>
      <c r="C841" s="53" t="s">
        <v>201</v>
      </c>
      <c r="D841" s="53" t="s">
        <v>95</v>
      </c>
      <c r="E841" s="53" t="s">
        <v>264</v>
      </c>
      <c r="F841" s="53" t="s">
        <v>269</v>
      </c>
      <c r="G841" s="46">
        <v>0.77478009259259262</v>
      </c>
      <c r="H841" s="53" t="str">
        <f t="shared" si="30"/>
        <v>584|522</v>
      </c>
      <c r="I841" s="53" t="str">
        <f t="shared" si="31"/>
        <v>466|562</v>
      </c>
      <c r="J841" s="54">
        <f ca="1">'Ein-Ausgabe'!$K$1+G841</f>
        <v>44126.636872222225</v>
      </c>
      <c r="K841" s="60">
        <f ca="1">IF(Berechnung!AFJ$16=Berechnung!$A$1,Berechnung!$A$1,IF(Berechnung!AFJ$16=Berechnung!$A$2,Berechnung!$A$2,Berechnung!AFJ$9-Berechnung!AFJ$16))</f>
        <v>44126.312444969175</v>
      </c>
      <c r="O841" s="7" t="s">
        <v>44</v>
      </c>
      <c r="P841" s="53" t="s">
        <v>79</v>
      </c>
      <c r="Q841" s="53" t="s">
        <v>201</v>
      </c>
      <c r="R841" s="53" t="s">
        <v>95</v>
      </c>
      <c r="S841" s="53" t="s">
        <v>264</v>
      </c>
      <c r="T841" s="53" t="s">
        <v>269</v>
      </c>
      <c r="U841" s="46">
        <v>0.77478009259259262</v>
      </c>
      <c r="V841" s="53" t="s">
        <v>597</v>
      </c>
      <c r="W841" s="53" t="s">
        <v>34</v>
      </c>
      <c r="X841" s="54">
        <v>44126.632571527778</v>
      </c>
      <c r="Y841" s="60">
        <v>44126.587038064688</v>
      </c>
    </row>
    <row r="842" spans="1:25" x14ac:dyDescent="0.25">
      <c r="A842" s="7" t="s">
        <v>44</v>
      </c>
      <c r="B842" s="53" t="s">
        <v>106</v>
      </c>
      <c r="C842" s="53" t="s">
        <v>270</v>
      </c>
      <c r="D842" s="53" t="s">
        <v>65</v>
      </c>
      <c r="E842" s="53" t="s">
        <v>271</v>
      </c>
      <c r="F842" s="53" t="s">
        <v>272</v>
      </c>
      <c r="G842" s="46">
        <v>0.78052083333333344</v>
      </c>
      <c r="H842" s="53" t="str">
        <f t="shared" si="30"/>
        <v>520|477</v>
      </c>
      <c r="I842" s="53" t="str">
        <f t="shared" si="31"/>
        <v>459|563</v>
      </c>
      <c r="J842" s="54">
        <f ca="1">'Ein-Ausgabe'!$K$1+G842</f>
        <v>44126.642612962962</v>
      </c>
      <c r="K842" s="60">
        <f ca="1">IF(Berechnung!AFK$16=Berechnung!$A$1,Berechnung!$A$1,IF(Berechnung!AFK$16=Berechnung!$A$2,Berechnung!$A$2,Berechnung!AFK$9-Berechnung!AFK$16))</f>
        <v>44126.205037278494</v>
      </c>
      <c r="O842" s="7" t="s">
        <v>44</v>
      </c>
      <c r="P842" s="53" t="s">
        <v>106</v>
      </c>
      <c r="Q842" s="53" t="s">
        <v>270</v>
      </c>
      <c r="R842" s="53" t="s">
        <v>65</v>
      </c>
      <c r="S842" s="53" t="s">
        <v>271</v>
      </c>
      <c r="T842" s="53" t="s">
        <v>272</v>
      </c>
      <c r="U842" s="46">
        <v>0.78052083333333344</v>
      </c>
      <c r="V842" s="53" t="s">
        <v>560</v>
      </c>
      <c r="W842" s="53" t="s">
        <v>528</v>
      </c>
      <c r="X842" s="54">
        <v>44126.638312268515</v>
      </c>
      <c r="Y842" s="60">
        <v>44126.587038064688</v>
      </c>
    </row>
    <row r="843" spans="1:25" x14ac:dyDescent="0.25">
      <c r="A843" s="7" t="s">
        <v>44</v>
      </c>
      <c r="B843" s="53" t="s">
        <v>110</v>
      </c>
      <c r="C843" s="53" t="s">
        <v>491</v>
      </c>
      <c r="D843" s="53" t="s">
        <v>492</v>
      </c>
      <c r="E843" s="53" t="s">
        <v>493</v>
      </c>
      <c r="F843" s="53" t="s">
        <v>494</v>
      </c>
      <c r="G843" s="46">
        <v>0.78118055555555566</v>
      </c>
      <c r="H843" s="53" t="str">
        <f t="shared" si="30"/>
        <v>495|573</v>
      </c>
      <c r="I843" s="53" t="str">
        <f t="shared" si="31"/>
        <v>459|559</v>
      </c>
      <c r="J843" s="54">
        <f ca="1">'Ein-Ausgabe'!$K$1+G843</f>
        <v>44126.643272685185</v>
      </c>
      <c r="K843" s="60">
        <f ca="1">IF(Berechnung!AFL$16=Berechnung!$A$1,Berechnung!$A$1,IF(Berechnung!AFL$16=Berechnung!$A$2,Berechnung!$A$2,Berechnung!AFL$9-Berechnung!AFL$16))</f>
        <v>44126.171913682621</v>
      </c>
      <c r="O843" s="7" t="s">
        <v>44</v>
      </c>
      <c r="P843" s="53" t="s">
        <v>110</v>
      </c>
      <c r="Q843" s="53" t="s">
        <v>491</v>
      </c>
      <c r="R843" s="53" t="s">
        <v>492</v>
      </c>
      <c r="S843" s="53" t="s">
        <v>493</v>
      </c>
      <c r="T843" s="53" t="s">
        <v>494</v>
      </c>
      <c r="U843" s="46">
        <v>0.78118055555555566</v>
      </c>
      <c r="V843" s="53" t="s">
        <v>550</v>
      </c>
      <c r="W843" s="53" t="s">
        <v>543</v>
      </c>
      <c r="X843" s="54">
        <v>44126.638971990738</v>
      </c>
      <c r="Y843" s="60">
        <v>44126.587038064688</v>
      </c>
    </row>
    <row r="844" spans="1:25" x14ac:dyDescent="0.25">
      <c r="A844" s="7" t="s">
        <v>44</v>
      </c>
      <c r="B844" s="53" t="s">
        <v>50</v>
      </c>
      <c r="C844" s="53" t="s">
        <v>273</v>
      </c>
      <c r="D844" s="53" t="s">
        <v>95</v>
      </c>
      <c r="E844" s="53" t="s">
        <v>274</v>
      </c>
      <c r="F844" s="53" t="s">
        <v>275</v>
      </c>
      <c r="G844" s="46">
        <v>0.78340277777777778</v>
      </c>
      <c r="H844" s="53" t="str">
        <f t="shared" si="30"/>
        <v>537|584</v>
      </c>
      <c r="I844" s="53" t="str">
        <f t="shared" si="31"/>
        <v>453|562</v>
      </c>
      <c r="J844" s="54">
        <f ca="1">'Ein-Ausgabe'!$K$1+G844</f>
        <v>44126.64549490741</v>
      </c>
      <c r="K844" s="60">
        <f ca="1">IF(Berechnung!AFM$16=Berechnung!$A$1,Berechnung!$A$1,IF(Berechnung!AFM$16=Berechnung!$A$2,Berechnung!$A$2,Berechnung!AFM$9-Berechnung!AFM$16))</f>
        <v>44126.077887326646</v>
      </c>
      <c r="O844" s="7" t="s">
        <v>44</v>
      </c>
      <c r="P844" s="53" t="s">
        <v>50</v>
      </c>
      <c r="Q844" s="53" t="s">
        <v>273</v>
      </c>
      <c r="R844" s="53" t="s">
        <v>95</v>
      </c>
      <c r="S844" s="53" t="s">
        <v>274</v>
      </c>
      <c r="T844" s="53" t="s">
        <v>275</v>
      </c>
      <c r="U844" s="46">
        <v>0.78340277777777778</v>
      </c>
      <c r="V844" s="53" t="s">
        <v>520</v>
      </c>
      <c r="W844" s="53" t="s">
        <v>499</v>
      </c>
      <c r="X844" s="54">
        <v>44126.641194212963</v>
      </c>
      <c r="Y844" s="60">
        <v>44126.587038064688</v>
      </c>
    </row>
    <row r="845" spans="1:25" x14ac:dyDescent="0.25">
      <c r="A845" s="7" t="s">
        <v>44</v>
      </c>
      <c r="B845" s="53" t="s">
        <v>45</v>
      </c>
      <c r="C845" s="53" t="s">
        <v>276</v>
      </c>
      <c r="D845" s="53" t="s">
        <v>156</v>
      </c>
      <c r="E845" s="53" t="s">
        <v>277</v>
      </c>
      <c r="F845" s="53" t="s">
        <v>278</v>
      </c>
      <c r="G845" s="46">
        <v>0.7882407407407408</v>
      </c>
      <c r="H845" s="53" t="str">
        <f t="shared" si="30"/>
        <v>550|548</v>
      </c>
      <c r="I845" s="53" t="str">
        <f t="shared" si="31"/>
        <v>466|558</v>
      </c>
      <c r="J845" s="54">
        <f ca="1">'Ein-Ausgabe'!$K$1+G845</f>
        <v>44126.650332870369</v>
      </c>
      <c r="K845" s="60">
        <f ca="1">IF(Berechnung!AFN$16=Berechnung!$A$1,Berechnung!$A$1,IF(Berechnung!AFN$16=Berechnung!$A$2,Berechnung!$A$2,Berechnung!AFN$9-Berechnung!AFN$16))</f>
        <v>44126.344790840427</v>
      </c>
      <c r="O845" s="7" t="s">
        <v>44</v>
      </c>
      <c r="P845" s="53" t="s">
        <v>45</v>
      </c>
      <c r="Q845" s="53" t="s">
        <v>276</v>
      </c>
      <c r="R845" s="53" t="s">
        <v>156</v>
      </c>
      <c r="S845" s="53" t="s">
        <v>277</v>
      </c>
      <c r="T845" s="53" t="s">
        <v>278</v>
      </c>
      <c r="U845" s="46">
        <v>0.7882407407407408</v>
      </c>
      <c r="V845" s="53" t="s">
        <v>605</v>
      </c>
      <c r="W845" s="53" t="s">
        <v>559</v>
      </c>
      <c r="X845" s="54">
        <v>44126.646032175922</v>
      </c>
      <c r="Y845" s="60">
        <v>44126.587038064688</v>
      </c>
    </row>
    <row r="846" spans="1:25" x14ac:dyDescent="0.25">
      <c r="A846" s="7" t="s">
        <v>44</v>
      </c>
      <c r="B846" s="53" t="s">
        <v>50</v>
      </c>
      <c r="C846" s="53" t="s">
        <v>279</v>
      </c>
      <c r="D846" s="53" t="s">
        <v>280</v>
      </c>
      <c r="E846" s="53" t="s">
        <v>281</v>
      </c>
      <c r="F846" s="53" t="s">
        <v>282</v>
      </c>
      <c r="G846" s="55">
        <v>0.78840277777777779</v>
      </c>
      <c r="H846" s="53" t="str">
        <f t="shared" si="30"/>
        <v>590|568</v>
      </c>
      <c r="I846" s="53" t="str">
        <f t="shared" si="31"/>
        <v>453|562</v>
      </c>
      <c r="J846" s="54">
        <f ca="1">'Ein-Ausgabe'!$K$1+G846</f>
        <v>44126.650494907408</v>
      </c>
      <c r="K846" s="60">
        <f ca="1">IF(Berechnung!AFO$16=Berechnung!$A$1,Berechnung!$A$1,IF(Berechnung!AFO$16=Berechnung!$A$2,Berechnung!$A$2,Berechnung!AFO$9-Berechnung!AFO$16))</f>
        <v>44126.066489171324</v>
      </c>
      <c r="O846" s="7" t="s">
        <v>44</v>
      </c>
      <c r="P846" s="53" t="s">
        <v>50</v>
      </c>
      <c r="Q846" s="53" t="s">
        <v>279</v>
      </c>
      <c r="R846" s="53" t="s">
        <v>280</v>
      </c>
      <c r="S846" s="53" t="s">
        <v>281</v>
      </c>
      <c r="T846" s="53" t="s">
        <v>282</v>
      </c>
      <c r="U846" s="55">
        <v>0.78840277777777779</v>
      </c>
      <c r="V846" s="53" t="s">
        <v>517</v>
      </c>
      <c r="W846" s="53" t="s">
        <v>499</v>
      </c>
      <c r="X846" s="54">
        <v>44126.646194212961</v>
      </c>
      <c r="Y846" s="60">
        <v>44126.587038064688</v>
      </c>
    </row>
    <row r="847" spans="1:25" x14ac:dyDescent="0.25">
      <c r="A847" s="7" t="s">
        <v>44</v>
      </c>
      <c r="B847" s="53" t="s">
        <v>50</v>
      </c>
      <c r="C847" s="53" t="s">
        <v>198</v>
      </c>
      <c r="D847" s="53" t="s">
        <v>95</v>
      </c>
      <c r="E847" s="53" t="s">
        <v>283</v>
      </c>
      <c r="F847" s="53" t="s">
        <v>284</v>
      </c>
      <c r="G847" s="46">
        <v>0.79178240740740735</v>
      </c>
      <c r="H847" s="53" t="str">
        <f t="shared" si="30"/>
        <v>582|518</v>
      </c>
      <c r="I847" s="53" t="str">
        <f t="shared" si="31"/>
        <v>453|562</v>
      </c>
      <c r="J847" s="54">
        <f ca="1">'Ein-Ausgabe'!$K$1+G847</f>
        <v>44126.653874537042</v>
      </c>
      <c r="K847" s="60">
        <f ca="1">IF(Berechnung!AFP$16=Berechnung!$A$1,Berechnung!$A$1,IF(Berechnung!AFP$16=Berechnung!$A$2,Berechnung!$A$2,Berechnung!AFP$9-Berechnung!AFP$16))</f>
        <v>44126.074148838212</v>
      </c>
      <c r="O847" s="7" t="s">
        <v>44</v>
      </c>
      <c r="P847" s="53" t="s">
        <v>50</v>
      </c>
      <c r="Q847" s="53" t="s">
        <v>198</v>
      </c>
      <c r="R847" s="53" t="s">
        <v>95</v>
      </c>
      <c r="S847" s="53" t="s">
        <v>283</v>
      </c>
      <c r="T847" s="53" t="s">
        <v>284</v>
      </c>
      <c r="U847" s="46">
        <v>0.79178240740740735</v>
      </c>
      <c r="V847" s="53" t="s">
        <v>519</v>
      </c>
      <c r="W847" s="53" t="s">
        <v>499</v>
      </c>
      <c r="X847" s="54">
        <v>44126.649573842595</v>
      </c>
      <c r="Y847" s="60">
        <v>44126.587038064688</v>
      </c>
    </row>
    <row r="848" spans="1:25" x14ac:dyDescent="0.25">
      <c r="A848" s="7" t="s">
        <v>44</v>
      </c>
      <c r="B848" s="53" t="s">
        <v>50</v>
      </c>
      <c r="C848" s="53" t="s">
        <v>285</v>
      </c>
      <c r="D848" s="53" t="s">
        <v>280</v>
      </c>
      <c r="E848" s="53" t="s">
        <v>286</v>
      </c>
      <c r="F848" s="53" t="s">
        <v>287</v>
      </c>
      <c r="G848" s="46">
        <v>0.79217592592592589</v>
      </c>
      <c r="H848" s="53" t="str">
        <f t="shared" si="30"/>
        <v>590|573</v>
      </c>
      <c r="I848" s="53" t="str">
        <f t="shared" si="31"/>
        <v>453|562</v>
      </c>
      <c r="J848" s="54">
        <f ca="1">'Ein-Ausgabe'!$K$1+G848</f>
        <v>44126.654268055558</v>
      </c>
      <c r="K848" s="60">
        <f ca="1">IF(Berechnung!AFQ$16=Berechnung!$A$1,Berechnung!$A$1,IF(Berechnung!AFQ$16=Berechnung!$A$2,Berechnung!$A$2,Berechnung!AFQ$9-Berechnung!AFQ$16))</f>
        <v>44126.071397066662</v>
      </c>
      <c r="O848" s="7" t="s">
        <v>44</v>
      </c>
      <c r="P848" s="53" t="s">
        <v>50</v>
      </c>
      <c r="Q848" s="53" t="s">
        <v>285</v>
      </c>
      <c r="R848" s="53" t="s">
        <v>280</v>
      </c>
      <c r="S848" s="53" t="s">
        <v>286</v>
      </c>
      <c r="T848" s="53" t="s">
        <v>287</v>
      </c>
      <c r="U848" s="46">
        <v>0.79217592592592589</v>
      </c>
      <c r="V848" s="53" t="s">
        <v>518</v>
      </c>
      <c r="W848" s="53" t="s">
        <v>499</v>
      </c>
      <c r="X848" s="54">
        <v>44126.649967361111</v>
      </c>
      <c r="Y848" s="60">
        <v>44126.587038064688</v>
      </c>
    </row>
    <row r="849" spans="1:25" x14ac:dyDescent="0.25">
      <c r="A849" s="7" t="s">
        <v>44</v>
      </c>
      <c r="B849" s="53" t="s">
        <v>114</v>
      </c>
      <c r="C849" s="53" t="s">
        <v>288</v>
      </c>
      <c r="D849" s="53" t="s">
        <v>95</v>
      </c>
      <c r="E849" s="53" t="s">
        <v>289</v>
      </c>
      <c r="F849" s="53" t="s">
        <v>290</v>
      </c>
      <c r="G849" s="46">
        <v>0.79509259259259257</v>
      </c>
      <c r="H849" s="53" t="str">
        <f t="shared" si="30"/>
        <v>574|517</v>
      </c>
      <c r="I849" s="53" t="str">
        <f t="shared" si="31"/>
        <v>456|560</v>
      </c>
      <c r="J849" s="54">
        <f ca="1">'Ein-Ausgabe'!$K$1+G849</f>
        <v>44126.657184722222</v>
      </c>
      <c r="K849" s="60">
        <f ca="1">IF(Berechnung!AFR$16=Berechnung!$A$1,Berechnung!$A$1,IF(Berechnung!AFR$16=Berechnung!$A$2,Berechnung!$A$2,Berechnung!AFR$9-Berechnung!AFR$16))</f>
        <v>44126.156131800271</v>
      </c>
      <c r="O849" s="7" t="s">
        <v>44</v>
      </c>
      <c r="P849" s="53" t="s">
        <v>114</v>
      </c>
      <c r="Q849" s="53" t="s">
        <v>288</v>
      </c>
      <c r="R849" s="53" t="s">
        <v>95</v>
      </c>
      <c r="S849" s="53" t="s">
        <v>289</v>
      </c>
      <c r="T849" s="53" t="s">
        <v>290</v>
      </c>
      <c r="U849" s="46">
        <v>0.79509259259259257</v>
      </c>
      <c r="V849" s="53" t="s">
        <v>545</v>
      </c>
      <c r="W849" s="53" t="s">
        <v>509</v>
      </c>
      <c r="X849" s="54">
        <v>44126.652884027775</v>
      </c>
      <c r="Y849" s="60">
        <v>44126.587038064688</v>
      </c>
    </row>
    <row r="850" spans="1:25" x14ac:dyDescent="0.25">
      <c r="A850" s="7" t="s">
        <v>44</v>
      </c>
      <c r="B850" s="53" t="s">
        <v>63</v>
      </c>
      <c r="C850" s="53" t="s">
        <v>291</v>
      </c>
      <c r="D850" s="53" t="s">
        <v>99</v>
      </c>
      <c r="E850" s="53" t="s">
        <v>292</v>
      </c>
      <c r="F850" s="53" t="s">
        <v>293</v>
      </c>
      <c r="G850" s="46">
        <v>0.7973958333333333</v>
      </c>
      <c r="H850" s="53" t="str">
        <f t="shared" si="30"/>
        <v>482|604</v>
      </c>
      <c r="I850" s="53" t="str">
        <f t="shared" si="31"/>
        <v>460|557</v>
      </c>
      <c r="J850" s="54">
        <f ca="1">'Ein-Ausgabe'!$K$1+G850</f>
        <v>44126.659487962963</v>
      </c>
      <c r="K850" s="60">
        <f ca="1">IF(Berechnung!AFS$16=Berechnung!$A$1,Berechnung!$A$1,IF(Berechnung!AFS$16=Berechnung!$A$2,Berechnung!$A$2,Berechnung!AFS$9-Berechnung!AFS$16))</f>
        <v>44126.206930758606</v>
      </c>
      <c r="O850" s="7" t="s">
        <v>44</v>
      </c>
      <c r="P850" s="53" t="s">
        <v>63</v>
      </c>
      <c r="Q850" s="53" t="s">
        <v>291</v>
      </c>
      <c r="R850" s="53" t="s">
        <v>99</v>
      </c>
      <c r="S850" s="53" t="s">
        <v>292</v>
      </c>
      <c r="T850" s="53" t="s">
        <v>293</v>
      </c>
      <c r="U850" s="46">
        <v>0.7973958333333333</v>
      </c>
      <c r="V850" s="53" t="s">
        <v>561</v>
      </c>
      <c r="W850" s="53" t="s">
        <v>554</v>
      </c>
      <c r="X850" s="54">
        <v>44126.655187268516</v>
      </c>
      <c r="Y850" s="60">
        <v>44126.587038064688</v>
      </c>
    </row>
    <row r="851" spans="1:25" x14ac:dyDescent="0.25">
      <c r="A851" s="7" t="s">
        <v>44</v>
      </c>
      <c r="B851" s="53" t="s">
        <v>114</v>
      </c>
      <c r="C851" s="53" t="s">
        <v>294</v>
      </c>
      <c r="D851" s="53" t="s">
        <v>65</v>
      </c>
      <c r="E851" s="53" t="s">
        <v>295</v>
      </c>
      <c r="F851" s="53" t="s">
        <v>296</v>
      </c>
      <c r="G851" s="46">
        <v>0.79929398148148145</v>
      </c>
      <c r="H851" s="53" t="str">
        <f t="shared" si="30"/>
        <v>526|480</v>
      </c>
      <c r="I851" s="53" t="str">
        <f t="shared" si="31"/>
        <v>456|560</v>
      </c>
      <c r="J851" s="54">
        <f ca="1">'Ein-Ausgabe'!$K$1+G851</f>
        <v>44126.661386111111</v>
      </c>
      <c r="K851" s="60">
        <f ca="1">IF(Berechnung!AFT$16=Berechnung!$A$1,Berechnung!$A$1,IF(Berechnung!AFT$16=Berechnung!$A$2,Berechnung!$A$2,Berechnung!AFT$9-Berechnung!AFT$16))</f>
        <v>44126.252973783565</v>
      </c>
      <c r="O851" s="7" t="s">
        <v>44</v>
      </c>
      <c r="P851" s="53" t="s">
        <v>114</v>
      </c>
      <c r="Q851" s="53" t="s">
        <v>294</v>
      </c>
      <c r="R851" s="53" t="s">
        <v>65</v>
      </c>
      <c r="S851" s="53" t="s">
        <v>295</v>
      </c>
      <c r="T851" s="53" t="s">
        <v>296</v>
      </c>
      <c r="U851" s="46">
        <v>0.79929398148148145</v>
      </c>
      <c r="V851" s="53" t="s">
        <v>579</v>
      </c>
      <c r="W851" s="53" t="s">
        <v>509</v>
      </c>
      <c r="X851" s="54">
        <v>44126.657085416664</v>
      </c>
      <c r="Y851" s="60">
        <v>44126.587038064688</v>
      </c>
    </row>
    <row r="852" spans="1:25" x14ac:dyDescent="0.25">
      <c r="A852" s="7" t="s">
        <v>44</v>
      </c>
      <c r="B852" s="53" t="s">
        <v>147</v>
      </c>
      <c r="C852" s="53" t="s">
        <v>297</v>
      </c>
      <c r="D852" s="53" t="s">
        <v>156</v>
      </c>
      <c r="E852" s="53" t="s">
        <v>180</v>
      </c>
      <c r="F852" s="53" t="s">
        <v>298</v>
      </c>
      <c r="G852" s="46">
        <v>0.79981481481481476</v>
      </c>
      <c r="H852" s="53" t="str">
        <f t="shared" si="30"/>
        <v>541|552</v>
      </c>
      <c r="I852" s="53" t="str">
        <f t="shared" si="31"/>
        <v>457|564</v>
      </c>
      <c r="J852" s="54">
        <f ca="1">'Ein-Ausgabe'!$K$1+G852</f>
        <v>44126.66190694445</v>
      </c>
      <c r="K852" s="60">
        <f ca="1">IF(Berechnung!AFU$16=Berechnung!$A$1,Berechnung!$A$1,IF(Berechnung!AFU$16=Berechnung!$A$2,Berechnung!$A$2,Berechnung!AFU$9-Berechnung!AFU$16))</f>
        <v>44126.156340169357</v>
      </c>
      <c r="O852" s="7" t="s">
        <v>44</v>
      </c>
      <c r="P852" s="53" t="s">
        <v>147</v>
      </c>
      <c r="Q852" s="53" t="s">
        <v>297</v>
      </c>
      <c r="R852" s="53" t="s">
        <v>156</v>
      </c>
      <c r="S852" s="53" t="s">
        <v>180</v>
      </c>
      <c r="T852" s="53" t="s">
        <v>298</v>
      </c>
      <c r="U852" s="46">
        <v>0.79981481481481476</v>
      </c>
      <c r="V852" s="53" t="s">
        <v>547</v>
      </c>
      <c r="W852" s="53" t="s">
        <v>530</v>
      </c>
      <c r="X852" s="54">
        <v>44126.657606250003</v>
      </c>
      <c r="Y852" s="60">
        <v>44126.587038064688</v>
      </c>
    </row>
    <row r="853" spans="1:25" x14ac:dyDescent="0.25">
      <c r="A853" s="7" t="s">
        <v>44</v>
      </c>
      <c r="B853" s="53" t="s">
        <v>121</v>
      </c>
      <c r="C853" s="53" t="s">
        <v>299</v>
      </c>
      <c r="D853" s="53" t="s">
        <v>192</v>
      </c>
      <c r="E853" s="53" t="s">
        <v>300</v>
      </c>
      <c r="F853" s="53" t="s">
        <v>301</v>
      </c>
      <c r="G853" s="46">
        <v>0.80337962962962972</v>
      </c>
      <c r="H853" s="53" t="str">
        <f t="shared" si="30"/>
        <v>574|498</v>
      </c>
      <c r="I853" s="53" t="str">
        <f t="shared" si="31"/>
        <v>459|564</v>
      </c>
      <c r="J853" s="54">
        <f ca="1">'Ein-Ausgabe'!$K$1+G853</f>
        <v>44126.665471759261</v>
      </c>
      <c r="K853" s="60">
        <f ca="1">IF(Berechnung!AFV$16=Berechnung!$A$1,Berechnung!$A$1,IF(Berechnung!AFV$16=Berechnung!$A$2,Berechnung!$A$2,Berechnung!AFV$9-Berechnung!AFV$16))</f>
        <v>44126.183889827545</v>
      </c>
      <c r="O853" s="7" t="s">
        <v>44</v>
      </c>
      <c r="P853" s="53" t="s">
        <v>121</v>
      </c>
      <c r="Q853" s="53" t="s">
        <v>299</v>
      </c>
      <c r="R853" s="53" t="s">
        <v>192</v>
      </c>
      <c r="S853" s="53" t="s">
        <v>300</v>
      </c>
      <c r="T853" s="53" t="s">
        <v>301</v>
      </c>
      <c r="U853" s="46">
        <v>0.80337962962962972</v>
      </c>
      <c r="V853" s="53" t="s">
        <v>553</v>
      </c>
      <c r="W853" s="53" t="s">
        <v>526</v>
      </c>
      <c r="X853" s="54">
        <v>44126.661171064814</v>
      </c>
      <c r="Y853" s="60">
        <v>44126.587038064688</v>
      </c>
    </row>
    <row r="854" spans="1:25" x14ac:dyDescent="0.25">
      <c r="A854" s="7" t="s">
        <v>44</v>
      </c>
      <c r="B854" s="53" t="s">
        <v>102</v>
      </c>
      <c r="C854" s="53" t="s">
        <v>302</v>
      </c>
      <c r="D854" s="53" t="s">
        <v>65</v>
      </c>
      <c r="E854" s="53" t="s">
        <v>303</v>
      </c>
      <c r="F854" s="53" t="s">
        <v>304</v>
      </c>
      <c r="G854" s="46">
        <v>0.8049884259259259</v>
      </c>
      <c r="H854" s="53" t="str">
        <f t="shared" si="30"/>
        <v>526|475</v>
      </c>
      <c r="I854" s="53" t="str">
        <f t="shared" si="31"/>
        <v>463|561</v>
      </c>
      <c r="J854" s="54">
        <f ca="1">'Ein-Ausgabe'!$K$1+G854</f>
        <v>44126.667080555555</v>
      </c>
      <c r="K854" s="60">
        <f ca="1">IF(Berechnung!AFW$16=Berechnung!$A$1,Berechnung!$A$1,IF(Berechnung!AFW$16=Berechnung!$A$2,Berechnung!$A$2,Berechnung!AFW$9-Berechnung!AFW$16))</f>
        <v>44126.302269467524</v>
      </c>
      <c r="O854" s="7" t="s">
        <v>44</v>
      </c>
      <c r="P854" s="53" t="s">
        <v>102</v>
      </c>
      <c r="Q854" s="53" t="s">
        <v>302</v>
      </c>
      <c r="R854" s="53" t="s">
        <v>65</v>
      </c>
      <c r="S854" s="53" t="s">
        <v>303</v>
      </c>
      <c r="T854" s="53" t="s">
        <v>304</v>
      </c>
      <c r="U854" s="46">
        <v>0.8049884259259259</v>
      </c>
      <c r="V854" s="53" t="s">
        <v>592</v>
      </c>
      <c r="W854" s="53" t="s">
        <v>556</v>
      </c>
      <c r="X854" s="54">
        <v>44126.662779861108</v>
      </c>
      <c r="Y854" s="60">
        <v>44126.587038064688</v>
      </c>
    </row>
    <row r="855" spans="1:25" x14ac:dyDescent="0.25">
      <c r="A855" s="7" t="s">
        <v>44</v>
      </c>
      <c r="B855" s="53" t="s">
        <v>135</v>
      </c>
      <c r="C855" s="53" t="s">
        <v>305</v>
      </c>
      <c r="D855" s="53" t="s">
        <v>84</v>
      </c>
      <c r="E855" s="53" t="s">
        <v>306</v>
      </c>
      <c r="F855" s="53" t="s">
        <v>307</v>
      </c>
      <c r="G855" s="46">
        <v>0.80766203703703709</v>
      </c>
      <c r="H855" s="53" t="str">
        <f t="shared" si="30"/>
        <v>530|529</v>
      </c>
      <c r="I855" s="53" t="str">
        <f t="shared" si="31"/>
        <v>455|563</v>
      </c>
      <c r="J855" s="54">
        <f ca="1">'Ein-Ausgabe'!$K$1+G855</f>
        <v>44126.669754166665</v>
      </c>
      <c r="K855" s="60">
        <f ca="1">IF(Berechnung!AFX$16=Berechnung!$A$1,Berechnung!$A$1,IF(Berechnung!AFX$16=Berechnung!$A$2,Berechnung!$A$2,Berechnung!AFX$9-Berechnung!AFX$16))</f>
        <v>44126.124309881132</v>
      </c>
      <c r="O855" s="7" t="s">
        <v>44</v>
      </c>
      <c r="P855" s="53" t="s">
        <v>135</v>
      </c>
      <c r="Q855" s="53" t="s">
        <v>305</v>
      </c>
      <c r="R855" s="53" t="s">
        <v>84</v>
      </c>
      <c r="S855" s="53" t="s">
        <v>306</v>
      </c>
      <c r="T855" s="53" t="s">
        <v>307</v>
      </c>
      <c r="U855" s="46">
        <v>0.80766203703703709</v>
      </c>
      <c r="V855" s="53" t="s">
        <v>539</v>
      </c>
      <c r="W855" s="53" t="s">
        <v>512</v>
      </c>
      <c r="X855" s="54">
        <v>44126.665453472218</v>
      </c>
      <c r="Y855" s="60">
        <v>44126.587038064688</v>
      </c>
    </row>
    <row r="856" spans="1:25" x14ac:dyDescent="0.25">
      <c r="A856" s="7" t="s">
        <v>44</v>
      </c>
      <c r="B856" s="53" t="s">
        <v>203</v>
      </c>
      <c r="C856" s="53" t="s">
        <v>83</v>
      </c>
      <c r="D856" s="53" t="s">
        <v>84</v>
      </c>
      <c r="E856" s="53" t="s">
        <v>308</v>
      </c>
      <c r="F856" s="53" t="s">
        <v>309</v>
      </c>
      <c r="G856" s="46">
        <v>0.80804398148148149</v>
      </c>
      <c r="H856" s="53" t="str">
        <f t="shared" si="30"/>
        <v>582|532</v>
      </c>
      <c r="I856" s="53" t="str">
        <f t="shared" si="31"/>
        <v>457|560</v>
      </c>
      <c r="J856" s="54">
        <f ca="1">'Ein-Ausgabe'!$K$1+G856</f>
        <v>44126.670136111112</v>
      </c>
      <c r="K856" s="60">
        <f ca="1">IF(Berechnung!AFY$16=Berechnung!$A$1,Berechnung!$A$1,IF(Berechnung!AFY$16=Berechnung!$A$2,Berechnung!$A$2,Berechnung!AFY$9-Berechnung!AFY$16))</f>
        <v>44126.17628807087</v>
      </c>
      <c r="O856" s="7" t="s">
        <v>44</v>
      </c>
      <c r="P856" s="53" t="s">
        <v>203</v>
      </c>
      <c r="Q856" s="53" t="s">
        <v>83</v>
      </c>
      <c r="R856" s="53" t="s">
        <v>84</v>
      </c>
      <c r="S856" s="53" t="s">
        <v>308</v>
      </c>
      <c r="T856" s="53" t="s">
        <v>309</v>
      </c>
      <c r="U856" s="46">
        <v>0.80804398148148149</v>
      </c>
      <c r="V856" s="53" t="s">
        <v>552</v>
      </c>
      <c r="W856" s="53" t="s">
        <v>523</v>
      </c>
      <c r="X856" s="54">
        <v>44126.665835416665</v>
      </c>
      <c r="Y856" s="60">
        <v>44126.587038064688</v>
      </c>
    </row>
    <row r="857" spans="1:25" x14ac:dyDescent="0.25">
      <c r="A857" s="7" t="s">
        <v>44</v>
      </c>
      <c r="B857" s="53" t="s">
        <v>203</v>
      </c>
      <c r="C857" s="53" t="s">
        <v>310</v>
      </c>
      <c r="D857" s="53" t="s">
        <v>65</v>
      </c>
      <c r="E857" s="53" t="s">
        <v>311</v>
      </c>
      <c r="F857" s="53" t="s">
        <v>312</v>
      </c>
      <c r="G857" s="46">
        <v>0.81090277777777775</v>
      </c>
      <c r="H857" s="53" t="str">
        <f t="shared" si="30"/>
        <v>529|481</v>
      </c>
      <c r="I857" s="53" t="str">
        <f t="shared" si="31"/>
        <v>457|560</v>
      </c>
      <c r="J857" s="54">
        <f ca="1">'Ein-Ausgabe'!$K$1+G857</f>
        <v>44126.672994907407</v>
      </c>
      <c r="K857" s="60">
        <f ca="1">IF(Berechnung!AFZ$16=Berechnung!$A$1,Berechnung!$A$1,IF(Berechnung!AFZ$16=Berechnung!$A$2,Berechnung!$A$2,Berechnung!AFZ$9-Berechnung!AFZ$16))</f>
        <v>44126.265695723028</v>
      </c>
      <c r="O857" s="7" t="s">
        <v>44</v>
      </c>
      <c r="P857" s="53" t="s">
        <v>203</v>
      </c>
      <c r="Q857" s="53" t="s">
        <v>310</v>
      </c>
      <c r="R857" s="53" t="s">
        <v>65</v>
      </c>
      <c r="S857" s="53" t="s">
        <v>311</v>
      </c>
      <c r="T857" s="53" t="s">
        <v>312</v>
      </c>
      <c r="U857" s="46">
        <v>0.81090277777777775</v>
      </c>
      <c r="V857" s="53" t="s">
        <v>576</v>
      </c>
      <c r="W857" s="53" t="s">
        <v>523</v>
      </c>
      <c r="X857" s="54">
        <v>44126.66869421296</v>
      </c>
      <c r="Y857" s="60">
        <v>44126.587038064688</v>
      </c>
    </row>
    <row r="858" spans="1:25" x14ac:dyDescent="0.25">
      <c r="A858" s="7" t="s">
        <v>44</v>
      </c>
      <c r="B858" s="53" t="s">
        <v>59</v>
      </c>
      <c r="C858" s="53" t="s">
        <v>212</v>
      </c>
      <c r="D858" s="53" t="s">
        <v>95</v>
      </c>
      <c r="E858" s="53" t="s">
        <v>313</v>
      </c>
      <c r="F858" s="53" t="s">
        <v>314</v>
      </c>
      <c r="G858" s="46">
        <v>0.81297453703703704</v>
      </c>
      <c r="H858" s="53" t="str">
        <f t="shared" si="30"/>
        <v>598|531</v>
      </c>
      <c r="I858" s="53" t="str">
        <f t="shared" si="31"/>
        <v>463|558</v>
      </c>
      <c r="J858" s="54">
        <f ca="1">'Ein-Ausgabe'!$K$1+G858</f>
        <v>44126.67506666667</v>
      </c>
      <c r="K858" s="60">
        <f ca="1">IF(Berechnung!AGA$16=Berechnung!$A$1,Berechnung!$A$1,IF(Berechnung!AGA$16=Berechnung!$A$2,Berechnung!$A$2,Berechnung!AGA$9-Berechnung!AGA$16))</f>
        <v>44126.312837620353</v>
      </c>
      <c r="O858" s="7" t="s">
        <v>44</v>
      </c>
      <c r="P858" s="53" t="s">
        <v>59</v>
      </c>
      <c r="Q858" s="53" t="s">
        <v>212</v>
      </c>
      <c r="R858" s="53" t="s">
        <v>95</v>
      </c>
      <c r="S858" s="53" t="s">
        <v>313</v>
      </c>
      <c r="T858" s="53" t="s">
        <v>314</v>
      </c>
      <c r="U858" s="46">
        <v>0.81297453703703704</v>
      </c>
      <c r="V858" s="53" t="s">
        <v>596</v>
      </c>
      <c r="W858" s="53" t="s">
        <v>570</v>
      </c>
      <c r="X858" s="54">
        <v>44126.670765972223</v>
      </c>
      <c r="Y858" s="60">
        <v>44126.587038064688</v>
      </c>
    </row>
    <row r="859" spans="1:25" x14ac:dyDescent="0.25">
      <c r="A859" s="7" t="s">
        <v>44</v>
      </c>
      <c r="B859" s="53" t="s">
        <v>90</v>
      </c>
      <c r="C859" s="53" t="s">
        <v>310</v>
      </c>
      <c r="D859" s="53" t="s">
        <v>65</v>
      </c>
      <c r="E859" s="53" t="s">
        <v>108</v>
      </c>
      <c r="F859" s="53" t="s">
        <v>315</v>
      </c>
      <c r="G859" s="46">
        <v>0.814386574074074</v>
      </c>
      <c r="H859" s="53" t="str">
        <f t="shared" ref="H859:H922" si="32">LEFT(RIGHT(C859,12),7)</f>
        <v>529|481</v>
      </c>
      <c r="I859" s="53" t="str">
        <f t="shared" ref="I859:I922" si="33">LEFT(RIGHT(B859,12),7)</f>
        <v>459|562</v>
      </c>
      <c r="J859" s="54">
        <f ca="1">'Ein-Ausgabe'!$K$1+G859</f>
        <v>44126.676478703703</v>
      </c>
      <c r="K859" s="60">
        <f ca="1">IF(Berechnung!AGB$16=Berechnung!$A$1,Berechnung!$A$1,IF(Berechnung!AGB$16=Berechnung!$A$2,Berechnung!$A$2,Berechnung!AGB$9-Berechnung!AGB$16))</f>
        <v>44126.247442035965</v>
      </c>
      <c r="O859" s="7" t="s">
        <v>44</v>
      </c>
      <c r="P859" s="53" t="s">
        <v>90</v>
      </c>
      <c r="Q859" s="53" t="s">
        <v>310</v>
      </c>
      <c r="R859" s="53" t="s">
        <v>65</v>
      </c>
      <c r="S859" s="53" t="s">
        <v>108</v>
      </c>
      <c r="T859" s="53" t="s">
        <v>315</v>
      </c>
      <c r="U859" s="46">
        <v>0.814386574074074</v>
      </c>
      <c r="V859" s="53" t="s">
        <v>576</v>
      </c>
      <c r="W859" s="53" t="s">
        <v>497</v>
      </c>
      <c r="X859" s="54">
        <v>44126.672178009256</v>
      </c>
      <c r="Y859" s="60">
        <v>44126.587038064688</v>
      </c>
    </row>
    <row r="860" spans="1:25" x14ac:dyDescent="0.25">
      <c r="A860" s="7" t="s">
        <v>44</v>
      </c>
      <c r="B860" s="53" t="s">
        <v>63</v>
      </c>
      <c r="C860" s="53" t="s">
        <v>316</v>
      </c>
      <c r="D860" s="53" t="s">
        <v>95</v>
      </c>
      <c r="E860" s="53" t="s">
        <v>317</v>
      </c>
      <c r="F860" s="53" t="s">
        <v>318</v>
      </c>
      <c r="G860" s="46">
        <v>0.81533564814814818</v>
      </c>
      <c r="H860" s="53" t="str">
        <f t="shared" si="32"/>
        <v>553|568</v>
      </c>
      <c r="I860" s="53" t="str">
        <f t="shared" si="33"/>
        <v>460|557</v>
      </c>
      <c r="J860" s="54">
        <f ca="1">'Ein-Ausgabe'!$K$1+G860</f>
        <v>44126.67742777778</v>
      </c>
      <c r="K860" s="60">
        <f ca="1">IF(Berechnung!AGC$16=Berechnung!$A$1,Berechnung!$A$1,IF(Berechnung!AGC$16=Berechnung!$A$2,Berechnung!$A$2,Berechnung!AGC$9-Berechnung!AGC$16))</f>
        <v>44126.236271018242</v>
      </c>
      <c r="O860" s="7" t="s">
        <v>44</v>
      </c>
      <c r="P860" s="53" t="s">
        <v>63</v>
      </c>
      <c r="Q860" s="53" t="s">
        <v>316</v>
      </c>
      <c r="R860" s="53" t="s">
        <v>95</v>
      </c>
      <c r="S860" s="53" t="s">
        <v>317</v>
      </c>
      <c r="T860" s="53" t="s">
        <v>318</v>
      </c>
      <c r="U860" s="46">
        <v>0.81533564814814818</v>
      </c>
      <c r="V860" s="53" t="s">
        <v>573</v>
      </c>
      <c r="W860" s="53" t="s">
        <v>554</v>
      </c>
      <c r="X860" s="54">
        <v>44126.673127083333</v>
      </c>
      <c r="Y860" s="60">
        <v>44126.587038064688</v>
      </c>
    </row>
    <row r="861" spans="1:25" x14ac:dyDescent="0.25">
      <c r="A861" s="7" t="s">
        <v>44</v>
      </c>
      <c r="B861" s="53" t="s">
        <v>106</v>
      </c>
      <c r="C861" s="53" t="s">
        <v>319</v>
      </c>
      <c r="D861" s="53" t="s">
        <v>84</v>
      </c>
      <c r="E861" s="53" t="s">
        <v>320</v>
      </c>
      <c r="F861" s="53" t="s">
        <v>321</v>
      </c>
      <c r="G861" s="46">
        <v>0.82010416666666675</v>
      </c>
      <c r="H861" s="53" t="str">
        <f t="shared" si="32"/>
        <v>543|534</v>
      </c>
      <c r="I861" s="53" t="str">
        <f t="shared" si="33"/>
        <v>459|563</v>
      </c>
      <c r="J861" s="54">
        <f ca="1">'Ein-Ausgabe'!$K$1+G861</f>
        <v>44126.6821962963</v>
      </c>
      <c r="K861" s="60">
        <f ca="1">IF(Berechnung!AGD$16=Berechnung!$A$1,Berechnung!$A$1,IF(Berechnung!AGD$16=Berechnung!$A$2,Berechnung!$A$2,Berechnung!AGD$9-Berechnung!AGD$16))</f>
        <v>44126.210907829409</v>
      </c>
      <c r="O861" s="7" t="s">
        <v>44</v>
      </c>
      <c r="P861" s="53" t="s">
        <v>106</v>
      </c>
      <c r="Q861" s="53" t="s">
        <v>319</v>
      </c>
      <c r="R861" s="53" t="s">
        <v>84</v>
      </c>
      <c r="S861" s="53" t="s">
        <v>320</v>
      </c>
      <c r="T861" s="53" t="s">
        <v>321</v>
      </c>
      <c r="U861" s="46">
        <v>0.82010416666666675</v>
      </c>
      <c r="V861" s="53" t="s">
        <v>563</v>
      </c>
      <c r="W861" s="53" t="s">
        <v>528</v>
      </c>
      <c r="X861" s="54">
        <v>44126.677895601853</v>
      </c>
      <c r="Y861" s="60">
        <v>44126.587038064688</v>
      </c>
    </row>
    <row r="862" spans="1:25" x14ac:dyDescent="0.25">
      <c r="A862" s="7" t="s">
        <v>44</v>
      </c>
      <c r="B862" s="53" t="s">
        <v>147</v>
      </c>
      <c r="C862" s="53" t="s">
        <v>270</v>
      </c>
      <c r="D862" s="53" t="s">
        <v>65</v>
      </c>
      <c r="E862" s="53" t="s">
        <v>322</v>
      </c>
      <c r="F862" s="53" t="s">
        <v>323</v>
      </c>
      <c r="G862" s="55">
        <v>0.82119212962962962</v>
      </c>
      <c r="H862" s="53" t="str">
        <f t="shared" si="32"/>
        <v>520|477</v>
      </c>
      <c r="I862" s="53" t="str">
        <f t="shared" si="33"/>
        <v>457|564</v>
      </c>
      <c r="J862" s="54">
        <f ca="1">'Ein-Ausgabe'!$K$1+G862</f>
        <v>44126.683284259263</v>
      </c>
      <c r="K862" s="60">
        <f ca="1">IF(Berechnung!AGE$16=Berechnung!$A$1,Berechnung!$A$1,IF(Berechnung!AGE$16=Berechnung!$A$2,Berechnung!$A$2,Berechnung!AGE$9-Berechnung!AGE$16))</f>
        <v>44126.209867145255</v>
      </c>
      <c r="O862" s="7" t="s">
        <v>44</v>
      </c>
      <c r="P862" s="53" t="s">
        <v>147</v>
      </c>
      <c r="Q862" s="53" t="s">
        <v>270</v>
      </c>
      <c r="R862" s="53" t="s">
        <v>65</v>
      </c>
      <c r="S862" s="53" t="s">
        <v>322</v>
      </c>
      <c r="T862" s="53" t="s">
        <v>323</v>
      </c>
      <c r="U862" s="55">
        <v>0.82119212962962962</v>
      </c>
      <c r="V862" s="53" t="s">
        <v>560</v>
      </c>
      <c r="W862" s="53" t="s">
        <v>530</v>
      </c>
      <c r="X862" s="54">
        <v>44126.678983564816</v>
      </c>
      <c r="Y862" s="60">
        <v>44126.587038064688</v>
      </c>
    </row>
    <row r="863" spans="1:25" x14ac:dyDescent="0.25">
      <c r="A863" s="7" t="s">
        <v>44</v>
      </c>
      <c r="B863" s="53" t="s">
        <v>90</v>
      </c>
      <c r="C863" s="53" t="s">
        <v>166</v>
      </c>
      <c r="D863" s="53" t="s">
        <v>84</v>
      </c>
      <c r="E863" s="53" t="s">
        <v>324</v>
      </c>
      <c r="F863" s="53" t="s">
        <v>325</v>
      </c>
      <c r="G863" s="46">
        <v>0.82168981481481485</v>
      </c>
      <c r="H863" s="53" t="str">
        <f t="shared" si="32"/>
        <v>584|532</v>
      </c>
      <c r="I863" s="53" t="str">
        <f t="shared" si="33"/>
        <v>459|562</v>
      </c>
      <c r="J863" s="54">
        <f ca="1">'Ein-Ausgabe'!$K$1+G863</f>
        <v>44126.683781944448</v>
      </c>
      <c r="K863" s="60">
        <f ca="1">IF(Berechnung!AGF$16=Berechnung!$A$1,Berechnung!$A$1,IF(Berechnung!AGF$16=Berechnung!$A$2,Berechnung!$A$2,Berechnung!AGF$9-Berechnung!AGF$16))</f>
        <v>44126.218733863381</v>
      </c>
      <c r="O863" s="7" t="s">
        <v>44</v>
      </c>
      <c r="P863" s="53" t="s">
        <v>90</v>
      </c>
      <c r="Q863" s="53" t="s">
        <v>166</v>
      </c>
      <c r="R863" s="53" t="s">
        <v>84</v>
      </c>
      <c r="S863" s="53" t="s">
        <v>324</v>
      </c>
      <c r="T863" s="53" t="s">
        <v>325</v>
      </c>
      <c r="U863" s="46">
        <v>0.82168981481481485</v>
      </c>
      <c r="V863" s="53" t="s">
        <v>565</v>
      </c>
      <c r="W863" s="53" t="s">
        <v>497</v>
      </c>
      <c r="X863" s="54">
        <v>44126.679481250001</v>
      </c>
      <c r="Y863" s="60">
        <v>44126.587038064688</v>
      </c>
    </row>
    <row r="864" spans="1:25" x14ac:dyDescent="0.25">
      <c r="A864" s="7" t="s">
        <v>44</v>
      </c>
      <c r="B864" s="53" t="s">
        <v>110</v>
      </c>
      <c r="C864" s="53" t="s">
        <v>302</v>
      </c>
      <c r="D864" s="53" t="s">
        <v>65</v>
      </c>
      <c r="E864" s="53" t="s">
        <v>322</v>
      </c>
      <c r="F864" s="53" t="s">
        <v>326</v>
      </c>
      <c r="G864" s="46">
        <v>0.82181712962962961</v>
      </c>
      <c r="H864" s="53" t="str">
        <f t="shared" si="32"/>
        <v>526|475</v>
      </c>
      <c r="I864" s="53" t="str">
        <f t="shared" si="33"/>
        <v>459|559</v>
      </c>
      <c r="J864" s="54">
        <f ca="1">'Ein-Ausgabe'!$K$1+G864</f>
        <v>44126.683909259264</v>
      </c>
      <c r="K864" s="60">
        <f ca="1">IF(Berechnung!AGG$16=Berechnung!$A$1,Berechnung!$A$1,IF(Berechnung!AGG$16=Berechnung!$A$2,Berechnung!$A$2,Berechnung!AGG$9-Berechnung!AGG$16))</f>
        <v>44126.322820354915</v>
      </c>
      <c r="O864" s="7" t="s">
        <v>44</v>
      </c>
      <c r="P864" s="53" t="s">
        <v>110</v>
      </c>
      <c r="Q864" s="53" t="s">
        <v>302</v>
      </c>
      <c r="R864" s="53" t="s">
        <v>65</v>
      </c>
      <c r="S864" s="53" t="s">
        <v>322</v>
      </c>
      <c r="T864" s="53" t="s">
        <v>326</v>
      </c>
      <c r="U864" s="46">
        <v>0.82181712962962961</v>
      </c>
      <c r="V864" s="53" t="s">
        <v>592</v>
      </c>
      <c r="W864" s="53" t="s">
        <v>543</v>
      </c>
      <c r="X864" s="54">
        <v>44126.679608564817</v>
      </c>
      <c r="Y864" s="60">
        <v>44126.587038064688</v>
      </c>
    </row>
    <row r="865" spans="1:25" x14ac:dyDescent="0.25">
      <c r="A865" s="7" t="s">
        <v>44</v>
      </c>
      <c r="B865" s="53" t="s">
        <v>90</v>
      </c>
      <c r="C865" s="53" t="s">
        <v>327</v>
      </c>
      <c r="D865" s="53" t="s">
        <v>95</v>
      </c>
      <c r="E865" s="53" t="s">
        <v>328</v>
      </c>
      <c r="F865" s="53" t="s">
        <v>329</v>
      </c>
      <c r="G865" s="46">
        <v>0.82206018518518509</v>
      </c>
      <c r="H865" s="53" t="str">
        <f t="shared" si="32"/>
        <v>578|518</v>
      </c>
      <c r="I865" s="53" t="str">
        <f t="shared" si="33"/>
        <v>459|562</v>
      </c>
      <c r="J865" s="54">
        <f ca="1">'Ein-Ausgabe'!$K$1+G865</f>
        <v>44126.684152314818</v>
      </c>
      <c r="K865" s="60">
        <f ca="1">IF(Berechnung!AGH$16=Berechnung!$A$1,Berechnung!$A$1,IF(Berechnung!AGH$16=Berechnung!$A$2,Berechnung!$A$2,Berechnung!AGH$9-Berechnung!AGH$16))</f>
        <v>44126.219559994795</v>
      </c>
      <c r="O865" s="7" t="s">
        <v>44</v>
      </c>
      <c r="P865" s="53" t="s">
        <v>90</v>
      </c>
      <c r="Q865" s="53" t="s">
        <v>327</v>
      </c>
      <c r="R865" s="53" t="s">
        <v>95</v>
      </c>
      <c r="S865" s="53" t="s">
        <v>328</v>
      </c>
      <c r="T865" s="53" t="s">
        <v>329</v>
      </c>
      <c r="U865" s="46">
        <v>0.82206018518518509</v>
      </c>
      <c r="V865" s="53" t="s">
        <v>567</v>
      </c>
      <c r="W865" s="53" t="s">
        <v>497</v>
      </c>
      <c r="X865" s="54">
        <v>44126.679851620371</v>
      </c>
      <c r="Y865" s="60">
        <v>44126.587038064688</v>
      </c>
    </row>
    <row r="866" spans="1:25" x14ac:dyDescent="0.25">
      <c r="A866" s="7" t="s">
        <v>44</v>
      </c>
      <c r="B866" s="53" t="s">
        <v>330</v>
      </c>
      <c r="C866" s="53" t="s">
        <v>331</v>
      </c>
      <c r="D866" s="53" t="s">
        <v>99</v>
      </c>
      <c r="E866" s="53" t="s">
        <v>332</v>
      </c>
      <c r="F866" s="53" t="s">
        <v>333</v>
      </c>
      <c r="G866" s="46">
        <v>0.82320601851851849</v>
      </c>
      <c r="H866" s="53" t="str">
        <f t="shared" si="32"/>
        <v>503|579</v>
      </c>
      <c r="I866" s="53" t="str">
        <f t="shared" si="33"/>
        <v>454|558</v>
      </c>
      <c r="J866" s="54">
        <f ca="1">'Ein-Ausgabe'!$K$1+G866</f>
        <v>44126.68529814815</v>
      </c>
      <c r="K866" s="60">
        <f ca="1">IF(Berechnung!AGI$16=Berechnung!$A$1,Berechnung!$A$1,IF(Berechnung!AGI$16=Berechnung!$A$2,Berechnung!$A$2,Berechnung!AGI$9-Berechnung!AGI$16))</f>
        <v>44126.110494750123</v>
      </c>
      <c r="O866" s="7" t="s">
        <v>44</v>
      </c>
      <c r="P866" s="53" t="s">
        <v>330</v>
      </c>
      <c r="Q866" s="53" t="s">
        <v>331</v>
      </c>
      <c r="R866" s="53" t="s">
        <v>99</v>
      </c>
      <c r="S866" s="53" t="s">
        <v>332</v>
      </c>
      <c r="T866" s="53" t="s">
        <v>333</v>
      </c>
      <c r="U866" s="46">
        <v>0.82320601851851849</v>
      </c>
      <c r="V866" s="53" t="s">
        <v>532</v>
      </c>
      <c r="W866" s="53" t="s">
        <v>533</v>
      </c>
      <c r="X866" s="54">
        <v>44126.680997453703</v>
      </c>
      <c r="Y866" s="60">
        <v>44126.587038064688</v>
      </c>
    </row>
    <row r="867" spans="1:25" x14ac:dyDescent="0.25">
      <c r="A867" s="7" t="s">
        <v>44</v>
      </c>
      <c r="B867" s="53" t="s">
        <v>54</v>
      </c>
      <c r="C867" s="53" t="s">
        <v>305</v>
      </c>
      <c r="D867" s="53" t="s">
        <v>84</v>
      </c>
      <c r="E867" s="53" t="s">
        <v>334</v>
      </c>
      <c r="F867" s="53" t="s">
        <v>335</v>
      </c>
      <c r="G867" s="46">
        <v>0.82670138888888889</v>
      </c>
      <c r="H867" s="53" t="str">
        <f t="shared" si="32"/>
        <v>530|529</v>
      </c>
      <c r="I867" s="53" t="str">
        <f t="shared" si="33"/>
        <v>454|563</v>
      </c>
      <c r="J867" s="54">
        <f ca="1">'Ein-Ausgabe'!$K$1+G867</f>
        <v>44126.688793518522</v>
      </c>
      <c r="K867" s="60">
        <f ca="1">IF(Berechnung!AGJ$16=Berechnung!$A$1,Berechnung!$A$1,IF(Berechnung!AGJ$16=Berechnung!$A$2,Berechnung!$A$2,Berechnung!AGJ$9-Berechnung!AGJ$16))</f>
        <v>44126.125121393634</v>
      </c>
      <c r="O867" s="7" t="s">
        <v>44</v>
      </c>
      <c r="P867" s="53" t="s">
        <v>54</v>
      </c>
      <c r="Q867" s="53" t="s">
        <v>305</v>
      </c>
      <c r="R867" s="53" t="s">
        <v>84</v>
      </c>
      <c r="S867" s="53" t="s">
        <v>334</v>
      </c>
      <c r="T867" s="53" t="s">
        <v>335</v>
      </c>
      <c r="U867" s="46">
        <v>0.82670138888888889</v>
      </c>
      <c r="V867" s="53" t="s">
        <v>539</v>
      </c>
      <c r="W867" s="53" t="s">
        <v>505</v>
      </c>
      <c r="X867" s="54">
        <v>44126.684492824075</v>
      </c>
      <c r="Y867" s="60">
        <v>44126.587038064688</v>
      </c>
    </row>
    <row r="868" spans="1:25" x14ac:dyDescent="0.25">
      <c r="A868" s="7" t="s">
        <v>44</v>
      </c>
      <c r="B868" s="53" t="s">
        <v>121</v>
      </c>
      <c r="C868" s="53" t="s">
        <v>319</v>
      </c>
      <c r="D868" s="53" t="s">
        <v>84</v>
      </c>
      <c r="E868" s="53" t="s">
        <v>336</v>
      </c>
      <c r="F868" s="53" t="s">
        <v>337</v>
      </c>
      <c r="G868" s="46">
        <v>0.82717592592592604</v>
      </c>
      <c r="H868" s="53" t="str">
        <f t="shared" si="32"/>
        <v>543|534</v>
      </c>
      <c r="I868" s="53" t="str">
        <f t="shared" si="33"/>
        <v>459|564</v>
      </c>
      <c r="J868" s="54">
        <f ca="1">'Ein-Ausgabe'!$K$1+G868</f>
        <v>44126.689268055554</v>
      </c>
      <c r="K868" s="60">
        <f ca="1">IF(Berechnung!AGK$16=Berechnung!$A$1,Berechnung!$A$1,IF(Berechnung!AGK$16=Berechnung!$A$2,Berechnung!$A$2,Berechnung!AGK$9-Berechnung!AGK$16))</f>
        <v>44126.212034539196</v>
      </c>
      <c r="O868" s="7" t="s">
        <v>44</v>
      </c>
      <c r="P868" s="53" t="s">
        <v>121</v>
      </c>
      <c r="Q868" s="53" t="s">
        <v>319</v>
      </c>
      <c r="R868" s="53" t="s">
        <v>84</v>
      </c>
      <c r="S868" s="53" t="s">
        <v>336</v>
      </c>
      <c r="T868" s="53" t="s">
        <v>337</v>
      </c>
      <c r="U868" s="46">
        <v>0.82717592592592604</v>
      </c>
      <c r="V868" s="53" t="s">
        <v>563</v>
      </c>
      <c r="W868" s="53" t="s">
        <v>526</v>
      </c>
      <c r="X868" s="54">
        <v>44126.684967361107</v>
      </c>
      <c r="Y868" s="60">
        <v>44126.587038064688</v>
      </c>
    </row>
    <row r="869" spans="1:25" x14ac:dyDescent="0.25">
      <c r="A869" s="7" t="s">
        <v>44</v>
      </c>
      <c r="B869" s="53" t="s">
        <v>114</v>
      </c>
      <c r="C869" s="53" t="s">
        <v>83</v>
      </c>
      <c r="D869" s="53" t="s">
        <v>84</v>
      </c>
      <c r="E869" s="53" t="s">
        <v>338</v>
      </c>
      <c r="F869" s="53" t="s">
        <v>339</v>
      </c>
      <c r="G869" s="46">
        <v>0.82866898148148149</v>
      </c>
      <c r="H869" s="53" t="str">
        <f t="shared" si="32"/>
        <v>582|532</v>
      </c>
      <c r="I869" s="53" t="str">
        <f t="shared" si="33"/>
        <v>456|560</v>
      </c>
      <c r="J869" s="54">
        <f ca="1">'Ein-Ausgabe'!$K$1+G869</f>
        <v>44126.690761111116</v>
      </c>
      <c r="K869" s="60">
        <f ca="1">IF(Berechnung!AGL$16=Berechnung!$A$1,Berechnung!$A$1,IF(Berechnung!AGL$16=Berechnung!$A$2,Berechnung!$A$2,Berechnung!AGL$9-Berechnung!AGL$16))</f>
        <v>44126.17708457038</v>
      </c>
      <c r="O869" s="7" t="s">
        <v>44</v>
      </c>
      <c r="P869" s="53" t="s">
        <v>114</v>
      </c>
      <c r="Q869" s="53" t="s">
        <v>83</v>
      </c>
      <c r="R869" s="53" t="s">
        <v>84</v>
      </c>
      <c r="S869" s="53" t="s">
        <v>338</v>
      </c>
      <c r="T869" s="53" t="s">
        <v>339</v>
      </c>
      <c r="U869" s="46">
        <v>0.82866898148148149</v>
      </c>
      <c r="V869" s="53" t="s">
        <v>552</v>
      </c>
      <c r="W869" s="53" t="s">
        <v>509</v>
      </c>
      <c r="X869" s="54">
        <v>44126.686460416669</v>
      </c>
      <c r="Y869" s="60">
        <v>44126.587038064688</v>
      </c>
    </row>
    <row r="870" spans="1:25" x14ac:dyDescent="0.25">
      <c r="A870" s="7" t="s">
        <v>44</v>
      </c>
      <c r="B870" s="53" t="s">
        <v>68</v>
      </c>
      <c r="C870" s="53" t="s">
        <v>340</v>
      </c>
      <c r="D870" s="53" t="s">
        <v>65</v>
      </c>
      <c r="E870" s="53" t="s">
        <v>341</v>
      </c>
      <c r="F870" s="53" t="s">
        <v>342</v>
      </c>
      <c r="G870" s="55">
        <v>0.83129629629629631</v>
      </c>
      <c r="H870" s="53" t="str">
        <f t="shared" si="32"/>
        <v>565|578</v>
      </c>
      <c r="I870" s="53" t="str">
        <f t="shared" si="33"/>
        <v>458|564</v>
      </c>
      <c r="J870" s="54">
        <f ca="1">'Ein-Ausgabe'!$K$1+G870</f>
        <v>44126.693388425927</v>
      </c>
      <c r="K870" s="60">
        <f ca="1">IF(Berechnung!AGM$16=Berechnung!$A$1,Berechnung!$A$1,IF(Berechnung!AGM$16=Berechnung!$A$2,Berechnung!$A$2,Berechnung!AGM$9-Berechnung!AGM$16))</f>
        <v>44126.226526083541</v>
      </c>
      <c r="O870" s="7" t="s">
        <v>44</v>
      </c>
      <c r="P870" s="53" t="s">
        <v>68</v>
      </c>
      <c r="Q870" s="53" t="s">
        <v>340</v>
      </c>
      <c r="R870" s="53" t="s">
        <v>65</v>
      </c>
      <c r="S870" s="53" t="s">
        <v>341</v>
      </c>
      <c r="T870" s="53" t="s">
        <v>342</v>
      </c>
      <c r="U870" s="55">
        <v>0.83129629629629631</v>
      </c>
      <c r="V870" s="53" t="s">
        <v>571</v>
      </c>
      <c r="W870" s="53" t="s">
        <v>535</v>
      </c>
      <c r="X870" s="54">
        <v>44126.68908773148</v>
      </c>
      <c r="Y870" s="60">
        <v>44126.587038064688</v>
      </c>
    </row>
    <row r="871" spans="1:25" x14ac:dyDescent="0.25">
      <c r="A871" s="7" t="s">
        <v>44</v>
      </c>
      <c r="B871" s="53" t="s">
        <v>121</v>
      </c>
      <c r="C871" s="53" t="s">
        <v>343</v>
      </c>
      <c r="D871" s="53" t="s">
        <v>65</v>
      </c>
      <c r="E871" s="53" t="s">
        <v>341</v>
      </c>
      <c r="F871" s="53" t="s">
        <v>344</v>
      </c>
      <c r="G871" s="46">
        <v>0.83135416666666673</v>
      </c>
      <c r="H871" s="53" t="str">
        <f t="shared" si="32"/>
        <v>566|578</v>
      </c>
      <c r="I871" s="53" t="str">
        <f t="shared" si="33"/>
        <v>459|564</v>
      </c>
      <c r="J871" s="54">
        <f ca="1">'Ein-Ausgabe'!$K$1+G871</f>
        <v>44126.693446296296</v>
      </c>
      <c r="K871" s="60">
        <f ca="1">IF(Berechnung!AGN$16=Berechnung!$A$1,Berechnung!$A$1,IF(Berechnung!AGN$16=Berechnung!$A$2,Berechnung!$A$2,Berechnung!AGN$9-Berechnung!AGN$16))</f>
        <v>44126.246697925199</v>
      </c>
      <c r="O871" s="7" t="s">
        <v>44</v>
      </c>
      <c r="P871" s="53" t="s">
        <v>121</v>
      </c>
      <c r="Q871" s="53" t="s">
        <v>343</v>
      </c>
      <c r="R871" s="53" t="s">
        <v>65</v>
      </c>
      <c r="S871" s="53" t="s">
        <v>341</v>
      </c>
      <c r="T871" s="53" t="s">
        <v>344</v>
      </c>
      <c r="U871" s="46">
        <v>0.83135416666666673</v>
      </c>
      <c r="V871" s="53" t="s">
        <v>574</v>
      </c>
      <c r="W871" s="53" t="s">
        <v>526</v>
      </c>
      <c r="X871" s="54">
        <v>44126.689145601849</v>
      </c>
      <c r="Y871" s="60">
        <v>44126.587038064688</v>
      </c>
    </row>
    <row r="872" spans="1:25" x14ac:dyDescent="0.25">
      <c r="A872" s="7" t="s">
        <v>44</v>
      </c>
      <c r="B872" s="53" t="s">
        <v>68</v>
      </c>
      <c r="C872" s="53" t="s">
        <v>345</v>
      </c>
      <c r="D872" s="53" t="s">
        <v>65</v>
      </c>
      <c r="E872" s="53" t="s">
        <v>346</v>
      </c>
      <c r="F872" s="53" t="s">
        <v>347</v>
      </c>
      <c r="G872" s="46">
        <v>0.83203703703703702</v>
      </c>
      <c r="H872" s="53" t="str">
        <f t="shared" si="32"/>
        <v>565|487</v>
      </c>
      <c r="I872" s="53" t="str">
        <f t="shared" si="33"/>
        <v>458|564</v>
      </c>
      <c r="J872" s="54">
        <f ca="1">'Ein-Ausgabe'!$K$1+G872</f>
        <v>44126.694129166666</v>
      </c>
      <c r="K872" s="60">
        <f ca="1">IF(Berechnung!AGO$16=Berechnung!$A$1,Berechnung!$A$1,IF(Berechnung!AGO$16=Berechnung!$A$2,Berechnung!$A$2,Berechnung!AGO$9-Berechnung!AGO$16))</f>
        <v>44126.197977312302</v>
      </c>
      <c r="O872" s="7" t="s">
        <v>44</v>
      </c>
      <c r="P872" s="53" t="s">
        <v>68</v>
      </c>
      <c r="Q872" s="53" t="s">
        <v>345</v>
      </c>
      <c r="R872" s="53" t="s">
        <v>65</v>
      </c>
      <c r="S872" s="53" t="s">
        <v>346</v>
      </c>
      <c r="T872" s="53" t="s">
        <v>347</v>
      </c>
      <c r="U872" s="46">
        <v>0.83203703703703702</v>
      </c>
      <c r="V872" s="53" t="s">
        <v>557</v>
      </c>
      <c r="W872" s="53" t="s">
        <v>535</v>
      </c>
      <c r="X872" s="54">
        <v>44126.689828472219</v>
      </c>
      <c r="Y872" s="60">
        <v>44126.587038064688</v>
      </c>
    </row>
    <row r="873" spans="1:25" x14ac:dyDescent="0.25">
      <c r="A873" s="7" t="s">
        <v>44</v>
      </c>
      <c r="B873" s="53" t="s">
        <v>139</v>
      </c>
      <c r="C873" s="53" t="s">
        <v>348</v>
      </c>
      <c r="D873" s="53" t="s">
        <v>192</v>
      </c>
      <c r="E873" s="53" t="s">
        <v>349</v>
      </c>
      <c r="F873" s="53" t="s">
        <v>350</v>
      </c>
      <c r="G873" s="46">
        <v>0.83736111111111111</v>
      </c>
      <c r="H873" s="53" t="str">
        <f t="shared" si="32"/>
        <v>524|498</v>
      </c>
      <c r="I873" s="53" t="str">
        <f t="shared" si="33"/>
        <v>463|564</v>
      </c>
      <c r="J873" s="54">
        <f ca="1">'Ein-Ausgabe'!$K$1+G873</f>
        <v>44126.699453240741</v>
      </c>
      <c r="K873" s="60">
        <f ca="1">IF(Berechnung!AGP$16=Berechnung!$A$1,Berechnung!$A$1,IF(Berechnung!AGP$16=Berechnung!$A$2,Berechnung!$A$2,Berechnung!AGP$9-Berechnung!AGP$16))</f>
        <v>44126.282753246793</v>
      </c>
      <c r="O873" s="7" t="s">
        <v>44</v>
      </c>
      <c r="P873" s="53" t="s">
        <v>139</v>
      </c>
      <c r="Q873" s="53" t="s">
        <v>348</v>
      </c>
      <c r="R873" s="53" t="s">
        <v>192</v>
      </c>
      <c r="S873" s="53" t="s">
        <v>349</v>
      </c>
      <c r="T873" s="53" t="s">
        <v>350</v>
      </c>
      <c r="U873" s="46">
        <v>0.83736111111111111</v>
      </c>
      <c r="V873" s="53" t="s">
        <v>586</v>
      </c>
      <c r="W873" s="53" t="s">
        <v>549</v>
      </c>
      <c r="X873" s="54">
        <v>44126.695152546294</v>
      </c>
      <c r="Y873" s="60">
        <v>44126.587038064688</v>
      </c>
    </row>
    <row r="874" spans="1:25" x14ac:dyDescent="0.25">
      <c r="A874" s="7" t="s">
        <v>44</v>
      </c>
      <c r="B874" s="53" t="s">
        <v>68</v>
      </c>
      <c r="C874" s="53" t="s">
        <v>319</v>
      </c>
      <c r="D874" s="53" t="s">
        <v>84</v>
      </c>
      <c r="E874" s="53" t="s">
        <v>351</v>
      </c>
      <c r="F874" s="53" t="s">
        <v>352</v>
      </c>
      <c r="G874" s="46">
        <v>0.84672453703703709</v>
      </c>
      <c r="H874" s="53" t="str">
        <f t="shared" si="32"/>
        <v>543|534</v>
      </c>
      <c r="I874" s="53" t="str">
        <f t="shared" si="33"/>
        <v>458|564</v>
      </c>
      <c r="J874" s="54">
        <f ca="1">'Ein-Ausgabe'!$K$1+G874</f>
        <v>44126.708816666665</v>
      </c>
      <c r="K874" s="60">
        <f ca="1">IF(Berechnung!AGQ$16=Berechnung!$A$1,Berechnung!$A$1,IF(Berechnung!AGQ$16=Berechnung!$A$2,Berechnung!$A$2,Berechnung!AGQ$9-Berechnung!AGQ$16))</f>
        <v>44126.211507686807</v>
      </c>
      <c r="O874" s="7" t="s">
        <v>44</v>
      </c>
      <c r="P874" s="53" t="s">
        <v>68</v>
      </c>
      <c r="Q874" s="53" t="s">
        <v>319</v>
      </c>
      <c r="R874" s="53" t="s">
        <v>84</v>
      </c>
      <c r="S874" s="53" t="s">
        <v>351</v>
      </c>
      <c r="T874" s="53" t="s">
        <v>352</v>
      </c>
      <c r="U874" s="46">
        <v>0.84672453703703709</v>
      </c>
      <c r="V874" s="53" t="s">
        <v>563</v>
      </c>
      <c r="W874" s="53" t="s">
        <v>535</v>
      </c>
      <c r="X874" s="54">
        <v>44126.704515972218</v>
      </c>
      <c r="Y874" s="60">
        <v>44126.587038064688</v>
      </c>
    </row>
    <row r="875" spans="1:25" x14ac:dyDescent="0.25">
      <c r="A875" s="7" t="s">
        <v>44</v>
      </c>
      <c r="B875" s="53" t="s">
        <v>143</v>
      </c>
      <c r="C875" s="53" t="s">
        <v>353</v>
      </c>
      <c r="D875" s="53" t="s">
        <v>192</v>
      </c>
      <c r="E875" s="53" t="s">
        <v>354</v>
      </c>
      <c r="F875" s="53" t="s">
        <v>355</v>
      </c>
      <c r="G875" s="46">
        <v>0.85103009259259255</v>
      </c>
      <c r="H875" s="53" t="str">
        <f t="shared" si="32"/>
        <v>532|495</v>
      </c>
      <c r="I875" s="53" t="str">
        <f t="shared" si="33"/>
        <v>468|559</v>
      </c>
      <c r="J875" s="54">
        <f ca="1">'Ein-Ausgabe'!$K$1+G875</f>
        <v>44126.713122222223</v>
      </c>
      <c r="K875" s="60">
        <f ca="1">IF(Berechnung!AGR$16=Berechnung!$A$1,Berechnung!$A$1,IF(Berechnung!AGR$16=Berechnung!$A$2,Berechnung!$A$2,Berechnung!AGR$9-Berechnung!AGR$16))</f>
        <v>44126.444395953811</v>
      </c>
      <c r="O875" s="7" t="s">
        <v>44</v>
      </c>
      <c r="P875" s="53" t="s">
        <v>143</v>
      </c>
      <c r="Q875" s="53" t="s">
        <v>353</v>
      </c>
      <c r="R875" s="53" t="s">
        <v>192</v>
      </c>
      <c r="S875" s="53" t="s">
        <v>354</v>
      </c>
      <c r="T875" s="53" t="s">
        <v>355</v>
      </c>
      <c r="U875" s="46">
        <v>0.85103009259259255</v>
      </c>
      <c r="V875" s="53" t="s">
        <v>618</v>
      </c>
      <c r="W875" s="53" t="s">
        <v>566</v>
      </c>
      <c r="X875" s="54">
        <v>44126.708821527776</v>
      </c>
      <c r="Y875" s="60">
        <v>44126.587038064688</v>
      </c>
    </row>
    <row r="876" spans="1:25" x14ac:dyDescent="0.25">
      <c r="A876" s="7" t="s">
        <v>44</v>
      </c>
      <c r="B876" s="53" t="s">
        <v>114</v>
      </c>
      <c r="C876" s="53" t="s">
        <v>356</v>
      </c>
      <c r="D876" s="53" t="s">
        <v>357</v>
      </c>
      <c r="E876" s="53" t="s">
        <v>358</v>
      </c>
      <c r="F876" s="53" t="s">
        <v>359</v>
      </c>
      <c r="G876" s="46">
        <v>0.85702546296296289</v>
      </c>
      <c r="H876" s="53" t="str">
        <f t="shared" si="32"/>
        <v>624|493</v>
      </c>
      <c r="I876" s="53" t="str">
        <f t="shared" si="33"/>
        <v>456|560</v>
      </c>
      <c r="J876" s="54">
        <f ca="1">'Ein-Ausgabe'!$K$1+G876</f>
        <v>44126.719117592591</v>
      </c>
      <c r="K876" s="60">
        <f ca="1">IF(Berechnung!AGS$16=Berechnung!$A$1,Berechnung!$A$1,IF(Berechnung!AGS$16=Berechnung!$A$2,Berechnung!$A$2,Berechnung!AGS$9-Berechnung!AGS$16))</f>
        <v>44126.221263391482</v>
      </c>
      <c r="O876" s="7" t="s">
        <v>44</v>
      </c>
      <c r="P876" s="53" t="s">
        <v>114</v>
      </c>
      <c r="Q876" s="53" t="s">
        <v>356</v>
      </c>
      <c r="R876" s="53" t="s">
        <v>357</v>
      </c>
      <c r="S876" s="53" t="s">
        <v>358</v>
      </c>
      <c r="T876" s="53" t="s">
        <v>359</v>
      </c>
      <c r="U876" s="46">
        <v>0.85702546296296289</v>
      </c>
      <c r="V876" s="53" t="s">
        <v>569</v>
      </c>
      <c r="W876" s="53" t="s">
        <v>509</v>
      </c>
      <c r="X876" s="54">
        <v>44126.714816898144</v>
      </c>
      <c r="Y876" s="60">
        <v>44126.587038064688</v>
      </c>
    </row>
    <row r="877" spans="1:25" x14ac:dyDescent="0.25">
      <c r="A877" s="7" t="s">
        <v>44</v>
      </c>
      <c r="B877" s="53" t="s">
        <v>114</v>
      </c>
      <c r="C877" s="53" t="s">
        <v>360</v>
      </c>
      <c r="D877" s="53" t="s">
        <v>192</v>
      </c>
      <c r="E877" s="53" t="s">
        <v>361</v>
      </c>
      <c r="F877" s="53" t="s">
        <v>362</v>
      </c>
      <c r="G877" s="55">
        <v>0.85789351851851858</v>
      </c>
      <c r="H877" s="53" t="str">
        <f t="shared" si="32"/>
        <v>524|494</v>
      </c>
      <c r="I877" s="53" t="str">
        <f t="shared" si="33"/>
        <v>456|560</v>
      </c>
      <c r="J877" s="54">
        <f ca="1">'Ein-Ausgabe'!$K$1+G877</f>
        <v>44126.719985648153</v>
      </c>
      <c r="K877" s="60">
        <f ca="1">IF(Berechnung!AGT$16=Berechnung!$A$1,Berechnung!$A$1,IF(Berechnung!AGT$16=Berechnung!$A$2,Berechnung!$A$2,Berechnung!AGT$9-Berechnung!AGT$16))</f>
        <v>44126.292913052821</v>
      </c>
      <c r="O877" s="7" t="s">
        <v>44</v>
      </c>
      <c r="P877" s="53" t="s">
        <v>114</v>
      </c>
      <c r="Q877" s="53" t="s">
        <v>360</v>
      </c>
      <c r="R877" s="53" t="s">
        <v>192</v>
      </c>
      <c r="S877" s="53" t="s">
        <v>361</v>
      </c>
      <c r="T877" s="53" t="s">
        <v>362</v>
      </c>
      <c r="U877" s="55">
        <v>0.85789351851851858</v>
      </c>
      <c r="V877" s="53" t="s">
        <v>590</v>
      </c>
      <c r="W877" s="53" t="s">
        <v>509</v>
      </c>
      <c r="X877" s="54">
        <v>44126.715684953706</v>
      </c>
      <c r="Y877" s="60">
        <v>44126.587038064688</v>
      </c>
    </row>
    <row r="878" spans="1:25" x14ac:dyDescent="0.25">
      <c r="A878" s="7" t="s">
        <v>44</v>
      </c>
      <c r="B878" s="53" t="s">
        <v>330</v>
      </c>
      <c r="C878" s="53" t="s">
        <v>83</v>
      </c>
      <c r="D878" s="53" t="s">
        <v>84</v>
      </c>
      <c r="E878" s="53" t="s">
        <v>363</v>
      </c>
      <c r="F878" s="53" t="s">
        <v>364</v>
      </c>
      <c r="G878" s="46">
        <v>0.86010416666666656</v>
      </c>
      <c r="H878" s="53" t="str">
        <f t="shared" si="32"/>
        <v>582|532</v>
      </c>
      <c r="I878" s="53" t="str">
        <f t="shared" si="33"/>
        <v>454|558</v>
      </c>
      <c r="J878" s="54">
        <f ca="1">'Ein-Ausgabe'!$K$1+G878</f>
        <v>44126.722196296301</v>
      </c>
      <c r="K878" s="60">
        <f ca="1">IF(Berechnung!AGU$16=Berechnung!$A$1,Berechnung!$A$1,IF(Berechnung!AGU$16=Berechnung!$A$2,Berechnung!$A$2,Berechnung!AGU$9-Berechnung!AGU$16))</f>
        <v>44126.185311782909</v>
      </c>
      <c r="O878" s="7" t="s">
        <v>44</v>
      </c>
      <c r="P878" s="53" t="s">
        <v>330</v>
      </c>
      <c r="Q878" s="53" t="s">
        <v>83</v>
      </c>
      <c r="R878" s="53" t="s">
        <v>84</v>
      </c>
      <c r="S878" s="53" t="s">
        <v>363</v>
      </c>
      <c r="T878" s="53" t="s">
        <v>364</v>
      </c>
      <c r="U878" s="46">
        <v>0.86010416666666656</v>
      </c>
      <c r="V878" s="53" t="s">
        <v>552</v>
      </c>
      <c r="W878" s="53" t="s">
        <v>533</v>
      </c>
      <c r="X878" s="54">
        <v>44126.717895601854</v>
      </c>
      <c r="Y878" s="60">
        <v>44126.587038064688</v>
      </c>
    </row>
    <row r="879" spans="1:25" x14ac:dyDescent="0.25">
      <c r="A879" s="7" t="s">
        <v>44</v>
      </c>
      <c r="B879" s="53" t="s">
        <v>147</v>
      </c>
      <c r="C879" s="53" t="s">
        <v>319</v>
      </c>
      <c r="D879" s="53" t="s">
        <v>84</v>
      </c>
      <c r="E879" s="53" t="s">
        <v>365</v>
      </c>
      <c r="F879" s="53" t="s">
        <v>366</v>
      </c>
      <c r="G879" s="55">
        <v>0.86643518518518514</v>
      </c>
      <c r="H879" s="53" t="str">
        <f t="shared" si="32"/>
        <v>543|534</v>
      </c>
      <c r="I879" s="53" t="str">
        <f t="shared" si="33"/>
        <v>457|564</v>
      </c>
      <c r="J879" s="54">
        <f ca="1">'Ein-Ausgabe'!$K$1+G879</f>
        <v>44126.728527314815</v>
      </c>
      <c r="K879" s="60">
        <f ca="1">IF(Berechnung!AGV$16=Berechnung!$A$1,Berechnung!$A$1,IF(Berechnung!AGV$16=Berechnung!$A$2,Berechnung!$A$2,Berechnung!AGV$9-Berechnung!AGV$16))</f>
        <v>44126.211228187858</v>
      </c>
      <c r="O879" s="7" t="s">
        <v>44</v>
      </c>
      <c r="P879" s="53" t="s">
        <v>147</v>
      </c>
      <c r="Q879" s="53" t="s">
        <v>319</v>
      </c>
      <c r="R879" s="53" t="s">
        <v>84</v>
      </c>
      <c r="S879" s="53" t="s">
        <v>365</v>
      </c>
      <c r="T879" s="53" t="s">
        <v>366</v>
      </c>
      <c r="U879" s="55">
        <v>0.86643518518518514</v>
      </c>
      <c r="V879" s="53" t="s">
        <v>563</v>
      </c>
      <c r="W879" s="53" t="s">
        <v>530</v>
      </c>
      <c r="X879" s="54">
        <v>44126.724226620368</v>
      </c>
      <c r="Y879" s="60">
        <v>44126.587038064688</v>
      </c>
    </row>
    <row r="880" spans="1:25" x14ac:dyDescent="0.25">
      <c r="A880" s="7" t="s">
        <v>44</v>
      </c>
      <c r="B880" s="53" t="s">
        <v>367</v>
      </c>
      <c r="C880" s="53" t="s">
        <v>368</v>
      </c>
      <c r="D880" s="53" t="s">
        <v>280</v>
      </c>
      <c r="E880" s="53" t="s">
        <v>369</v>
      </c>
      <c r="F880" s="53" t="s">
        <v>370</v>
      </c>
      <c r="G880" s="46">
        <v>0.86709490740740736</v>
      </c>
      <c r="H880" s="53" t="str">
        <f t="shared" si="32"/>
        <v>581|575</v>
      </c>
      <c r="I880" s="53" t="str">
        <f t="shared" si="33"/>
        <v>442|561</v>
      </c>
      <c r="J880" s="54">
        <f ca="1">'Ein-Ausgabe'!$K$1+G880</f>
        <v>44126.729187037039</v>
      </c>
      <c r="K880" s="60">
        <f ca="1">IF(Berechnung!AGW$16=Berechnung!$A$1,Berechnung!$A$1,IF(Berechnung!AGW$16=Berechnung!$A$2,Berechnung!$A$2,Berechnung!AGW$9-Berechnung!AGW$16))</f>
        <v>44125.917322180401</v>
      </c>
      <c r="O880" s="7" t="s">
        <v>44</v>
      </c>
      <c r="P880" s="53" t="s">
        <v>367</v>
      </c>
      <c r="Q880" s="53" t="s">
        <v>368</v>
      </c>
      <c r="R880" s="53" t="s">
        <v>280</v>
      </c>
      <c r="S880" s="53" t="s">
        <v>369</v>
      </c>
      <c r="T880" s="53" t="s">
        <v>370</v>
      </c>
      <c r="U880" s="46">
        <v>0.86709490740740736</v>
      </c>
      <c r="V880" s="53" t="s">
        <v>500</v>
      </c>
      <c r="W880" s="53" t="s">
        <v>501</v>
      </c>
      <c r="X880" s="54">
        <v>44126.724886342592</v>
      </c>
      <c r="Y880" s="60">
        <v>44126.587038064688</v>
      </c>
    </row>
    <row r="881" spans="1:25" x14ac:dyDescent="0.25">
      <c r="A881" s="7" t="s">
        <v>44</v>
      </c>
      <c r="B881" s="53" t="s">
        <v>367</v>
      </c>
      <c r="C881" s="53" t="s">
        <v>371</v>
      </c>
      <c r="D881" s="53" t="s">
        <v>99</v>
      </c>
      <c r="E881" s="53" t="s">
        <v>372</v>
      </c>
      <c r="F881" s="53" t="s">
        <v>373</v>
      </c>
      <c r="G881" s="55">
        <v>0.87270833333333331</v>
      </c>
      <c r="H881" s="53" t="str">
        <f t="shared" si="32"/>
        <v>473|607</v>
      </c>
      <c r="I881" s="53" t="str">
        <f t="shared" si="33"/>
        <v>442|561</v>
      </c>
      <c r="J881" s="54">
        <f ca="1">'Ein-Ausgabe'!$K$1+G881</f>
        <v>44126.734800462968</v>
      </c>
      <c r="K881" s="60">
        <f ca="1">IF(Berechnung!AGX$16=Berechnung!$A$1,Berechnung!$A$1,IF(Berechnung!AGX$16=Berechnung!$A$2,Berechnung!$A$2,Berechnung!AGX$9-Berechnung!AGX$16))</f>
        <v>44126.476624025214</v>
      </c>
      <c r="O881" s="7" t="s">
        <v>44</v>
      </c>
      <c r="P881" s="53" t="s">
        <v>367</v>
      </c>
      <c r="Q881" s="53" t="s">
        <v>371</v>
      </c>
      <c r="R881" s="53" t="s">
        <v>99</v>
      </c>
      <c r="S881" s="53" t="s">
        <v>372</v>
      </c>
      <c r="T881" s="53" t="s">
        <v>373</v>
      </c>
      <c r="U881" s="55">
        <v>0.87270833333333331</v>
      </c>
      <c r="V881" s="53" t="s">
        <v>619</v>
      </c>
      <c r="W881" s="53" t="s">
        <v>501</v>
      </c>
      <c r="X881" s="54">
        <v>44126.730499768521</v>
      </c>
      <c r="Y881" s="60">
        <v>44126.587038064688</v>
      </c>
    </row>
    <row r="882" spans="1:25" x14ac:dyDescent="0.25">
      <c r="A882" s="7" t="s">
        <v>44</v>
      </c>
      <c r="B882" s="53" t="s">
        <v>147</v>
      </c>
      <c r="C882" s="53" t="s">
        <v>327</v>
      </c>
      <c r="D882" s="53" t="s">
        <v>95</v>
      </c>
      <c r="E882" s="53" t="s">
        <v>374</v>
      </c>
      <c r="F882" s="53" t="s">
        <v>375</v>
      </c>
      <c r="G882" s="46">
        <v>0.87563657407407414</v>
      </c>
      <c r="H882" s="53" t="str">
        <f t="shared" si="32"/>
        <v>578|518</v>
      </c>
      <c r="I882" s="53" t="str">
        <f t="shared" si="33"/>
        <v>457|564</v>
      </c>
      <c r="J882" s="54">
        <f ca="1">'Ein-Ausgabe'!$K$1+G882</f>
        <v>44126.737728703709</v>
      </c>
      <c r="K882" s="60">
        <f ca="1">IF(Berechnung!AGY$16=Berechnung!$A$1,Berechnung!$A$1,IF(Berechnung!AGY$16=Berechnung!$A$2,Berechnung!$A$2,Berechnung!AGY$9-Berechnung!AGY$16))</f>
        <v>44126.219464330869</v>
      </c>
      <c r="O882" s="7" t="s">
        <v>44</v>
      </c>
      <c r="P882" s="53" t="s">
        <v>147</v>
      </c>
      <c r="Q882" s="53" t="s">
        <v>327</v>
      </c>
      <c r="R882" s="53" t="s">
        <v>95</v>
      </c>
      <c r="S882" s="53" t="s">
        <v>374</v>
      </c>
      <c r="T882" s="53" t="s">
        <v>375</v>
      </c>
      <c r="U882" s="46">
        <v>0.87563657407407414</v>
      </c>
      <c r="V882" s="53" t="s">
        <v>567</v>
      </c>
      <c r="W882" s="53" t="s">
        <v>530</v>
      </c>
      <c r="X882" s="54">
        <v>44126.733428009262</v>
      </c>
      <c r="Y882" s="60">
        <v>44126.587038064688</v>
      </c>
    </row>
    <row r="883" spans="1:25" x14ac:dyDescent="0.25">
      <c r="A883" s="7" t="s">
        <v>44</v>
      </c>
      <c r="B883" s="53" t="s">
        <v>68</v>
      </c>
      <c r="C883" s="53" t="s">
        <v>376</v>
      </c>
      <c r="D883" s="53" t="s">
        <v>95</v>
      </c>
      <c r="E883" s="53" t="s">
        <v>377</v>
      </c>
      <c r="F883" s="53" t="s">
        <v>378</v>
      </c>
      <c r="G883" s="46">
        <v>0.88657407407407407</v>
      </c>
      <c r="H883" s="53" t="str">
        <f t="shared" si="32"/>
        <v>581|522</v>
      </c>
      <c r="I883" s="53" t="str">
        <f t="shared" si="33"/>
        <v>458|564</v>
      </c>
      <c r="J883" s="54">
        <f ca="1">'Ein-Ausgabe'!$K$1+G883</f>
        <v>44126.748666203704</v>
      </c>
      <c r="K883" s="60">
        <f ca="1">IF(Berechnung!AGZ$16=Berechnung!$A$1,Berechnung!$A$1,IF(Berechnung!AGZ$16=Berechnung!$A$2,Berechnung!$A$2,Berechnung!AGZ$9-Berechnung!AGZ$16))</f>
        <v>44126.251417715241</v>
      </c>
      <c r="O883" s="7" t="s">
        <v>44</v>
      </c>
      <c r="P883" s="53" t="s">
        <v>68</v>
      </c>
      <c r="Q883" s="53" t="s">
        <v>376</v>
      </c>
      <c r="R883" s="53" t="s">
        <v>95</v>
      </c>
      <c r="S883" s="53" t="s">
        <v>377</v>
      </c>
      <c r="T883" s="53" t="s">
        <v>378</v>
      </c>
      <c r="U883" s="46">
        <v>0.88657407407407407</v>
      </c>
      <c r="V883" s="53" t="s">
        <v>577</v>
      </c>
      <c r="W883" s="53" t="s">
        <v>535</v>
      </c>
      <c r="X883" s="54">
        <v>44126.744365509257</v>
      </c>
      <c r="Y883" s="60">
        <v>44126.587038064688</v>
      </c>
    </row>
    <row r="884" spans="1:25" x14ac:dyDescent="0.25">
      <c r="A884" s="7" t="s">
        <v>44</v>
      </c>
      <c r="B884" s="53" t="s">
        <v>102</v>
      </c>
      <c r="C884" s="53" t="s">
        <v>174</v>
      </c>
      <c r="D884" s="53" t="s">
        <v>95</v>
      </c>
      <c r="E884" s="53" t="s">
        <v>379</v>
      </c>
      <c r="F884" s="53" t="s">
        <v>380</v>
      </c>
      <c r="G884" s="46">
        <v>0.891087962962963</v>
      </c>
      <c r="H884" s="53" t="str">
        <f t="shared" si="32"/>
        <v>603|541</v>
      </c>
      <c r="I884" s="53" t="str">
        <f t="shared" si="33"/>
        <v>463|561</v>
      </c>
      <c r="J884" s="54">
        <f ca="1">'Ein-Ausgabe'!$K$1+G884</f>
        <v>44126.753180092594</v>
      </c>
      <c r="K884" s="60">
        <f ca="1">IF(Berechnung!AHA$16=Berechnung!$A$1,Berechnung!$A$1,IF(Berechnung!AHA$16=Berechnung!$A$2,Berechnung!$A$2,Berechnung!AHA$9-Berechnung!AHA$16))</f>
        <v>44126.37489198619</v>
      </c>
      <c r="O884" s="7" t="s">
        <v>44</v>
      </c>
      <c r="P884" s="53" t="s">
        <v>102</v>
      </c>
      <c r="Q884" s="53" t="s">
        <v>174</v>
      </c>
      <c r="R884" s="53" t="s">
        <v>95</v>
      </c>
      <c r="S884" s="53" t="s">
        <v>379</v>
      </c>
      <c r="T884" s="53" t="s">
        <v>380</v>
      </c>
      <c r="U884" s="46">
        <v>0.891087962962963</v>
      </c>
      <c r="V884" s="53" t="s">
        <v>521</v>
      </c>
      <c r="W884" s="53" t="s">
        <v>556</v>
      </c>
      <c r="X884" s="54">
        <v>44126.748879398147</v>
      </c>
      <c r="Y884" s="60">
        <v>44126.587038064688</v>
      </c>
    </row>
    <row r="885" spans="1:25" x14ac:dyDescent="0.25">
      <c r="A885" s="7" t="s">
        <v>44</v>
      </c>
      <c r="B885" s="53" t="s">
        <v>139</v>
      </c>
      <c r="C885" s="53" t="s">
        <v>381</v>
      </c>
      <c r="D885" s="53" t="s">
        <v>382</v>
      </c>
      <c r="E885" s="53" t="s">
        <v>242</v>
      </c>
      <c r="F885" s="53" t="s">
        <v>383</v>
      </c>
      <c r="G885" s="46">
        <v>0.89269675925925929</v>
      </c>
      <c r="H885" s="53" t="str">
        <f t="shared" si="32"/>
        <v>544|546</v>
      </c>
      <c r="I885" s="53" t="str">
        <f t="shared" si="33"/>
        <v>463|564</v>
      </c>
      <c r="J885" s="54">
        <f ca="1">'Ein-Ausgabe'!$K$1+G885</f>
        <v>44126.754788888888</v>
      </c>
      <c r="K885" s="60">
        <f ca="1">IF(Berechnung!AHB$16=Berechnung!$A$1,Berechnung!$A$1,IF(Berechnung!AHB$16=Berechnung!$A$2,Berechnung!$A$2,Berechnung!AHB$9-Berechnung!AHB$16))</f>
        <v>44126.369935842638</v>
      </c>
      <c r="O885" s="7" t="s">
        <v>44</v>
      </c>
      <c r="P885" s="53" t="s">
        <v>139</v>
      </c>
      <c r="Q885" s="53" t="s">
        <v>381</v>
      </c>
      <c r="R885" s="53" t="s">
        <v>382</v>
      </c>
      <c r="S885" s="53" t="s">
        <v>242</v>
      </c>
      <c r="T885" s="53" t="s">
        <v>383</v>
      </c>
      <c r="U885" s="46">
        <v>0.89269675925925929</v>
      </c>
      <c r="V885" s="53" t="s">
        <v>607</v>
      </c>
      <c r="W885" s="53" t="s">
        <v>549</v>
      </c>
      <c r="X885" s="54">
        <v>44126.750488194441</v>
      </c>
      <c r="Y885" s="60">
        <v>44126.587038064688</v>
      </c>
    </row>
    <row r="886" spans="1:25" x14ac:dyDescent="0.25">
      <c r="A886" s="7" t="s">
        <v>44</v>
      </c>
      <c r="B886" s="53" t="s">
        <v>72</v>
      </c>
      <c r="C886" s="53" t="s">
        <v>176</v>
      </c>
      <c r="D886" s="53" t="s">
        <v>95</v>
      </c>
      <c r="E886" s="53" t="s">
        <v>384</v>
      </c>
      <c r="F886" s="53" t="s">
        <v>385</v>
      </c>
      <c r="G886" s="46">
        <v>0.89465277777777785</v>
      </c>
      <c r="H886" s="53" t="str">
        <f t="shared" si="32"/>
        <v>605|533</v>
      </c>
      <c r="I886" s="53" t="str">
        <f t="shared" si="33"/>
        <v>466|560</v>
      </c>
      <c r="J886" s="54">
        <f ca="1">'Ein-Ausgabe'!$K$1+G886</f>
        <v>44126.756744907412</v>
      </c>
      <c r="K886" s="60">
        <f ca="1">IF(Berechnung!AHC$16=Berechnung!$A$1,Berechnung!$A$1,IF(Berechnung!AHC$16=Berechnung!$A$2,Berechnung!$A$2,Berechnung!AHC$9-Berechnung!AHC$16))</f>
        <v>44126.443051157985</v>
      </c>
      <c r="O886" s="7" t="s">
        <v>44</v>
      </c>
      <c r="P886" s="53" t="s">
        <v>72</v>
      </c>
      <c r="Q886" s="53" t="s">
        <v>176</v>
      </c>
      <c r="R886" s="53" t="s">
        <v>95</v>
      </c>
      <c r="S886" s="53" t="s">
        <v>384</v>
      </c>
      <c r="T886" s="53" t="s">
        <v>385</v>
      </c>
      <c r="U886" s="46">
        <v>0.89465277777777785</v>
      </c>
      <c r="V886" s="53" t="s">
        <v>541</v>
      </c>
      <c r="W886" s="53" t="s">
        <v>39</v>
      </c>
      <c r="X886" s="54">
        <v>44126.752444212965</v>
      </c>
      <c r="Y886" s="60">
        <v>44126.587038064688</v>
      </c>
    </row>
    <row r="887" spans="1:25" x14ac:dyDescent="0.25">
      <c r="A887" s="7" t="s">
        <v>44</v>
      </c>
      <c r="B887" s="53" t="s">
        <v>79</v>
      </c>
      <c r="C887" s="53" t="s">
        <v>386</v>
      </c>
      <c r="D887" s="53" t="s">
        <v>192</v>
      </c>
      <c r="E887" s="53" t="s">
        <v>281</v>
      </c>
      <c r="F887" s="53" t="s">
        <v>387</v>
      </c>
      <c r="G887" s="55">
        <v>0.89695601851851858</v>
      </c>
      <c r="H887" s="53" t="str">
        <f t="shared" si="32"/>
        <v>598|525</v>
      </c>
      <c r="I887" s="53" t="str">
        <f t="shared" si="33"/>
        <v>466|562</v>
      </c>
      <c r="J887" s="54">
        <f ca="1">'Ein-Ausgabe'!$K$1+G887</f>
        <v>44126.759048148153</v>
      </c>
      <c r="K887" s="60">
        <f ca="1">IF(Berechnung!AHD$16=Berechnung!$A$1,Berechnung!$A$1,IF(Berechnung!AHD$16=Berechnung!$A$2,Berechnung!$A$2,Berechnung!AHD$9-Berechnung!AHD$16))</f>
        <v>44126.436732164308</v>
      </c>
      <c r="O887" s="7" t="s">
        <v>44</v>
      </c>
      <c r="P887" s="53" t="s">
        <v>79</v>
      </c>
      <c r="Q887" s="53" t="s">
        <v>386</v>
      </c>
      <c r="R887" s="53" t="s">
        <v>192</v>
      </c>
      <c r="S887" s="53" t="s">
        <v>281</v>
      </c>
      <c r="T887" s="53" t="s">
        <v>387</v>
      </c>
      <c r="U887" s="55">
        <v>0.89695601851851858</v>
      </c>
      <c r="V887" s="53" t="s">
        <v>617</v>
      </c>
      <c r="W887" s="53" t="s">
        <v>34</v>
      </c>
      <c r="X887" s="54">
        <v>44126.754747453706</v>
      </c>
      <c r="Y887" s="60">
        <v>44126.587038064688</v>
      </c>
    </row>
    <row r="888" spans="1:25" x14ac:dyDescent="0.25">
      <c r="A888" s="7" t="s">
        <v>44</v>
      </c>
      <c r="B888" s="53" t="s">
        <v>110</v>
      </c>
      <c r="C888" s="53" t="s">
        <v>221</v>
      </c>
      <c r="D888" s="53" t="s">
        <v>95</v>
      </c>
      <c r="E888" s="53" t="s">
        <v>363</v>
      </c>
      <c r="F888" s="53" t="s">
        <v>388</v>
      </c>
      <c r="G888" s="55">
        <v>0.90076388888888881</v>
      </c>
      <c r="H888" s="53" t="str">
        <f t="shared" si="32"/>
        <v>584|521</v>
      </c>
      <c r="I888" s="53" t="str">
        <f t="shared" si="33"/>
        <v>459|559</v>
      </c>
      <c r="J888" s="54">
        <f ca="1">'Ein-Ausgabe'!$K$1+G888</f>
        <v>44126.762856018519</v>
      </c>
      <c r="K888" s="60">
        <f ca="1">IF(Berechnung!AHE$16=Berechnung!$A$1,Berechnung!$A$1,IF(Berechnung!AHE$16=Berechnung!$A$2,Berechnung!$A$2,Berechnung!AHE$9-Berechnung!AHE$16))</f>
        <v>44126.322067405352</v>
      </c>
      <c r="O888" s="7" t="s">
        <v>44</v>
      </c>
      <c r="P888" s="53" t="s">
        <v>110</v>
      </c>
      <c r="Q888" s="53" t="s">
        <v>221</v>
      </c>
      <c r="R888" s="53" t="s">
        <v>95</v>
      </c>
      <c r="S888" s="53" t="s">
        <v>363</v>
      </c>
      <c r="T888" s="53" t="s">
        <v>388</v>
      </c>
      <c r="U888" s="55">
        <v>0.90076388888888881</v>
      </c>
      <c r="V888" s="53" t="s">
        <v>600</v>
      </c>
      <c r="W888" s="53" t="s">
        <v>543</v>
      </c>
      <c r="X888" s="54">
        <v>44126.758555324071</v>
      </c>
      <c r="Y888" s="60">
        <v>44126.587038064688</v>
      </c>
    </row>
    <row r="889" spans="1:25" x14ac:dyDescent="0.25">
      <c r="A889" s="7" t="s">
        <v>44</v>
      </c>
      <c r="B889" s="53" t="s">
        <v>110</v>
      </c>
      <c r="C889" s="53" t="s">
        <v>389</v>
      </c>
      <c r="D889" s="53" t="s">
        <v>95</v>
      </c>
      <c r="E889" s="53" t="s">
        <v>390</v>
      </c>
      <c r="F889" s="53" t="s">
        <v>391</v>
      </c>
      <c r="G889" s="55">
        <v>0.90896990740740735</v>
      </c>
      <c r="H889" s="53" t="str">
        <f t="shared" si="32"/>
        <v>585|523</v>
      </c>
      <c r="I889" s="53" t="str">
        <f t="shared" si="33"/>
        <v>459|559</v>
      </c>
      <c r="J889" s="54">
        <f ca="1">'Ein-Ausgabe'!$K$1+G889</f>
        <v>44126.771062037042</v>
      </c>
      <c r="K889" s="60">
        <f ca="1">IF(Berechnung!AHF$16=Berechnung!$A$1,Berechnung!$A$1,IF(Berechnung!AHF$16=Berechnung!$A$2,Berechnung!$A$2,Berechnung!AHF$9-Berechnung!AHF$16))</f>
        <v>44126.328789886647</v>
      </c>
      <c r="O889" s="7" t="s">
        <v>44</v>
      </c>
      <c r="P889" s="53" t="s">
        <v>110</v>
      </c>
      <c r="Q889" s="53" t="s">
        <v>389</v>
      </c>
      <c r="R889" s="53" t="s">
        <v>95</v>
      </c>
      <c r="S889" s="53" t="s">
        <v>390</v>
      </c>
      <c r="T889" s="53" t="s">
        <v>391</v>
      </c>
      <c r="U889" s="55">
        <v>0.90896990740740735</v>
      </c>
      <c r="V889" s="53" t="s">
        <v>601</v>
      </c>
      <c r="W889" s="53" t="s">
        <v>543</v>
      </c>
      <c r="X889" s="54">
        <v>44126.766761342595</v>
      </c>
      <c r="Y889" s="60">
        <v>44126.587038064688</v>
      </c>
    </row>
    <row r="890" spans="1:25" x14ac:dyDescent="0.25">
      <c r="A890" s="7" t="s">
        <v>44</v>
      </c>
      <c r="B890" s="53" t="s">
        <v>121</v>
      </c>
      <c r="C890" s="53" t="s">
        <v>198</v>
      </c>
      <c r="D890" s="53" t="s">
        <v>95</v>
      </c>
      <c r="E890" s="53" t="s">
        <v>392</v>
      </c>
      <c r="F890" s="53" t="s">
        <v>393</v>
      </c>
      <c r="G890" s="55">
        <v>0.91468749999999999</v>
      </c>
      <c r="H890" s="53" t="str">
        <f t="shared" si="32"/>
        <v>582|518</v>
      </c>
      <c r="I890" s="53" t="str">
        <f t="shared" si="33"/>
        <v>459|564</v>
      </c>
      <c r="J890" s="54">
        <f ca="1">'Ein-Ausgabe'!$K$1+G890</f>
        <v>44126.776779629632</v>
      </c>
      <c r="K890" s="60">
        <f ca="1">IF(Berechnung!AHG$16=Berechnung!$A$1,Berechnung!$A$1,IF(Berechnung!AHG$16=Berechnung!$A$2,Berechnung!$A$2,Berechnung!AHG$9-Berechnung!AHG$16))</f>
        <v>44126.29855315102</v>
      </c>
      <c r="O890" s="7" t="s">
        <v>44</v>
      </c>
      <c r="P890" s="53" t="s">
        <v>121</v>
      </c>
      <c r="Q890" s="53" t="s">
        <v>198</v>
      </c>
      <c r="R890" s="53" t="s">
        <v>95</v>
      </c>
      <c r="S890" s="53" t="s">
        <v>392</v>
      </c>
      <c r="T890" s="53" t="s">
        <v>393</v>
      </c>
      <c r="U890" s="55">
        <v>0.91468749999999999</v>
      </c>
      <c r="V890" s="53" t="s">
        <v>519</v>
      </c>
      <c r="W890" s="53" t="s">
        <v>526</v>
      </c>
      <c r="X890" s="54">
        <v>44126.772478935185</v>
      </c>
      <c r="Y890" s="60">
        <v>44126.587038064688</v>
      </c>
    </row>
    <row r="891" spans="1:25" x14ac:dyDescent="0.25">
      <c r="A891" s="7" t="s">
        <v>44</v>
      </c>
      <c r="B891" s="53" t="s">
        <v>121</v>
      </c>
      <c r="C891" s="53" t="s">
        <v>201</v>
      </c>
      <c r="D891" s="53" t="s">
        <v>95</v>
      </c>
      <c r="E891" s="53" t="s">
        <v>394</v>
      </c>
      <c r="F891" s="53" t="s">
        <v>395</v>
      </c>
      <c r="G891" s="55">
        <v>0.92609953703703696</v>
      </c>
      <c r="H891" s="53" t="str">
        <f t="shared" si="32"/>
        <v>584|522</v>
      </c>
      <c r="I891" s="53" t="str">
        <f t="shared" si="33"/>
        <v>459|564</v>
      </c>
      <c r="J891" s="54">
        <f ca="1">'Ein-Ausgabe'!$K$1+G891</f>
        <v>44126.788191666667</v>
      </c>
      <c r="K891" s="60">
        <f ca="1">IF(Berechnung!AHH$16=Berechnung!$A$1,Berechnung!$A$1,IF(Berechnung!AHH$16=Berechnung!$A$2,Berechnung!$A$2,Berechnung!AHH$9-Berechnung!AHH$16))</f>
        <v>44126.311497822477</v>
      </c>
      <c r="O891" s="7" t="s">
        <v>44</v>
      </c>
      <c r="P891" s="53" t="s">
        <v>121</v>
      </c>
      <c r="Q891" s="53" t="s">
        <v>201</v>
      </c>
      <c r="R891" s="53" t="s">
        <v>95</v>
      </c>
      <c r="S891" s="53" t="s">
        <v>394</v>
      </c>
      <c r="T891" s="53" t="s">
        <v>395</v>
      </c>
      <c r="U891" s="55">
        <v>0.92609953703703696</v>
      </c>
      <c r="V891" s="53" t="s">
        <v>597</v>
      </c>
      <c r="W891" s="53" t="s">
        <v>526</v>
      </c>
      <c r="X891" s="54">
        <v>44126.78389097222</v>
      </c>
      <c r="Y891" s="60">
        <v>44126.587038064688</v>
      </c>
    </row>
    <row r="892" spans="1:25" x14ac:dyDescent="0.25">
      <c r="A892" s="7" t="s">
        <v>44</v>
      </c>
      <c r="B892" s="53" t="s">
        <v>106</v>
      </c>
      <c r="C892" s="53" t="s">
        <v>389</v>
      </c>
      <c r="D892" s="53" t="s">
        <v>95</v>
      </c>
      <c r="E892" s="53" t="s">
        <v>396</v>
      </c>
      <c r="F892" s="53" t="s">
        <v>397</v>
      </c>
      <c r="G892" s="55">
        <v>0.93297453703703714</v>
      </c>
      <c r="H892" s="53" t="str">
        <f t="shared" si="32"/>
        <v>585|523</v>
      </c>
      <c r="I892" s="53" t="str">
        <f t="shared" si="33"/>
        <v>459|563</v>
      </c>
      <c r="J892" s="54">
        <f ca="1">'Ein-Ausgabe'!$K$1+G892</f>
        <v>44126.795066666666</v>
      </c>
      <c r="K892" s="60">
        <f ca="1">IF(Berechnung!AHI$16=Berechnung!$A$1,Berechnung!$A$1,IF(Berechnung!AHI$16=Berechnung!$A$2,Berechnung!$A$2,Berechnung!AHI$9-Berechnung!AHI$16))</f>
        <v>44126.323924658725</v>
      </c>
      <c r="O892" s="7" t="s">
        <v>44</v>
      </c>
      <c r="P892" s="53" t="s">
        <v>106</v>
      </c>
      <c r="Q892" s="53" t="s">
        <v>389</v>
      </c>
      <c r="R892" s="53" t="s">
        <v>95</v>
      </c>
      <c r="S892" s="53" t="s">
        <v>396</v>
      </c>
      <c r="T892" s="53" t="s">
        <v>397</v>
      </c>
      <c r="U892" s="55">
        <v>0.93297453703703714</v>
      </c>
      <c r="V892" s="53" t="s">
        <v>601</v>
      </c>
      <c r="W892" s="53" t="s">
        <v>528</v>
      </c>
      <c r="X892" s="54">
        <v>44126.790765972219</v>
      </c>
      <c r="Y892" s="60">
        <v>44126.587038064688</v>
      </c>
    </row>
    <row r="893" spans="1:25" x14ac:dyDescent="0.25">
      <c r="A893" s="7" t="s">
        <v>44</v>
      </c>
      <c r="B893" s="53" t="s">
        <v>63</v>
      </c>
      <c r="C893" s="53" t="s">
        <v>398</v>
      </c>
      <c r="D893" s="53" t="s">
        <v>192</v>
      </c>
      <c r="E893" s="53" t="s">
        <v>399</v>
      </c>
      <c r="F893" s="53" t="s">
        <v>400</v>
      </c>
      <c r="G893" s="55">
        <v>0.94282407407407398</v>
      </c>
      <c r="H893" s="53" t="str">
        <f t="shared" si="32"/>
        <v>611|519</v>
      </c>
      <c r="I893" s="53" t="str">
        <f t="shared" si="33"/>
        <v>460|557</v>
      </c>
      <c r="J893" s="54">
        <f ca="1">'Ein-Ausgabe'!$K$1+G893</f>
        <v>44126.804916203706</v>
      </c>
      <c r="K893" s="60">
        <f ca="1">IF(Berechnung!AHJ$16=Berechnung!$A$1,Berechnung!$A$1,IF(Berechnung!AHJ$16=Berechnung!$A$2,Berechnung!$A$2,Berechnung!AHJ$9-Berechnung!AHJ$16))</f>
        <v>44126.398715086267</v>
      </c>
      <c r="O893" s="7" t="s">
        <v>44</v>
      </c>
      <c r="P893" s="53" t="s">
        <v>63</v>
      </c>
      <c r="Q893" s="53" t="s">
        <v>398</v>
      </c>
      <c r="R893" s="53" t="s">
        <v>192</v>
      </c>
      <c r="S893" s="53" t="s">
        <v>399</v>
      </c>
      <c r="T893" s="53" t="s">
        <v>400</v>
      </c>
      <c r="U893" s="55">
        <v>0.94282407407407398</v>
      </c>
      <c r="V893" s="53" t="s">
        <v>612</v>
      </c>
      <c r="W893" s="53" t="s">
        <v>554</v>
      </c>
      <c r="X893" s="54">
        <v>44126.800615509259</v>
      </c>
      <c r="Y893" s="60">
        <v>44126.587038064688</v>
      </c>
    </row>
    <row r="894" spans="1:25" x14ac:dyDescent="0.25">
      <c r="A894" s="7" t="s">
        <v>44</v>
      </c>
      <c r="B894" s="53" t="s">
        <v>90</v>
      </c>
      <c r="C894" s="53" t="s">
        <v>401</v>
      </c>
      <c r="D894" s="53" t="s">
        <v>192</v>
      </c>
      <c r="E894" s="53" t="s">
        <v>402</v>
      </c>
      <c r="F894" s="53" t="s">
        <v>403</v>
      </c>
      <c r="G894" s="55">
        <v>0.96430555555555564</v>
      </c>
      <c r="H894" s="53" t="str">
        <f t="shared" si="32"/>
        <v>542|496</v>
      </c>
      <c r="I894" s="53" t="str">
        <f t="shared" si="33"/>
        <v>459|562</v>
      </c>
      <c r="J894" s="54">
        <f ca="1">'Ein-Ausgabe'!$K$1+G894</f>
        <v>44126.826397685189</v>
      </c>
      <c r="K894" s="60">
        <f ca="1">IF(Berechnung!AHK$16=Berechnung!$A$1,Berechnung!$A$1,IF(Berechnung!AHK$16=Berechnung!$A$2,Berechnung!$A$2,Berechnung!AHK$9-Berechnung!AHK$16))</f>
        <v>44126.378381028022</v>
      </c>
      <c r="O894" s="7" t="s">
        <v>44</v>
      </c>
      <c r="P894" s="53" t="s">
        <v>90</v>
      </c>
      <c r="Q894" s="53" t="s">
        <v>401</v>
      </c>
      <c r="R894" s="53" t="s">
        <v>192</v>
      </c>
      <c r="S894" s="53" t="s">
        <v>402</v>
      </c>
      <c r="T894" s="53" t="s">
        <v>403</v>
      </c>
      <c r="U894" s="55">
        <v>0.96430555555555564</v>
      </c>
      <c r="V894" s="53" t="s">
        <v>608</v>
      </c>
      <c r="W894" s="53" t="s">
        <v>497</v>
      </c>
      <c r="X894" s="54">
        <v>44126.822096990742</v>
      </c>
      <c r="Y894" s="60">
        <v>44126.587038064688</v>
      </c>
    </row>
    <row r="895" spans="1:25" x14ac:dyDescent="0.25">
      <c r="A895" s="7" t="s">
        <v>44</v>
      </c>
      <c r="B895" s="53" t="s">
        <v>59</v>
      </c>
      <c r="C895" s="53" t="s">
        <v>404</v>
      </c>
      <c r="D895" s="53" t="s">
        <v>192</v>
      </c>
      <c r="E895" s="53" t="s">
        <v>405</v>
      </c>
      <c r="F895" s="53" t="s">
        <v>406</v>
      </c>
      <c r="G895" s="55">
        <v>0.97890046296296296</v>
      </c>
      <c r="H895" s="53" t="str">
        <f t="shared" si="32"/>
        <v>559|502</v>
      </c>
      <c r="I895" s="53" t="str">
        <f t="shared" si="33"/>
        <v>463|558</v>
      </c>
      <c r="J895" s="54">
        <f ca="1">'Ein-Ausgabe'!$K$1+G895</f>
        <v>44126.840992592595</v>
      </c>
      <c r="K895" s="60">
        <f ca="1">IF(Berechnung!AHL$16=Berechnung!$A$1,Berechnung!$A$1,IF(Berechnung!AHL$16=Berechnung!$A$2,Berechnung!$A$2,Berechnung!AHL$9-Berechnung!AHL$16))</f>
        <v>44126.50193414207</v>
      </c>
      <c r="O895" s="7" t="s">
        <v>44</v>
      </c>
      <c r="P895" s="53" t="s">
        <v>59</v>
      </c>
      <c r="Q895" s="53" t="s">
        <v>404</v>
      </c>
      <c r="R895" s="53" t="s">
        <v>192</v>
      </c>
      <c r="S895" s="53" t="s">
        <v>405</v>
      </c>
      <c r="T895" s="53" t="s">
        <v>406</v>
      </c>
      <c r="U895" s="55">
        <v>0.97890046296296296</v>
      </c>
      <c r="V895" s="53" t="s">
        <v>621</v>
      </c>
      <c r="W895" s="53" t="s">
        <v>570</v>
      </c>
      <c r="X895" s="54">
        <v>44126.836691898148</v>
      </c>
      <c r="Y895" s="60">
        <v>44126.587038064688</v>
      </c>
    </row>
    <row r="896" spans="1:25" x14ac:dyDescent="0.25">
      <c r="A896" s="7" t="s">
        <v>44</v>
      </c>
      <c r="B896" s="53" t="s">
        <v>106</v>
      </c>
      <c r="C896" s="53" t="s">
        <v>407</v>
      </c>
      <c r="D896" s="53" t="s">
        <v>192</v>
      </c>
      <c r="E896" s="53" t="s">
        <v>408</v>
      </c>
      <c r="F896" s="53" t="s">
        <v>409</v>
      </c>
      <c r="G896" s="55">
        <v>0.98165509259259265</v>
      </c>
      <c r="H896" s="53" t="str">
        <f t="shared" si="32"/>
        <v>543|497</v>
      </c>
      <c r="I896" s="53" t="str">
        <f t="shared" si="33"/>
        <v>459|563</v>
      </c>
      <c r="J896" s="54">
        <f ca="1">'Ein-Ausgabe'!$K$1+G896</f>
        <v>44126.843747222221</v>
      </c>
      <c r="K896" s="60">
        <f ca="1">IF(Berechnung!AHM$16=Berechnung!$A$1,Berechnung!$A$1,IF(Berechnung!AHM$16=Berechnung!$A$2,Berechnung!$A$2,Berechnung!AHM$9-Berechnung!AHM$16))</f>
        <v>44126.379753161782</v>
      </c>
      <c r="O896" s="7" t="s">
        <v>44</v>
      </c>
      <c r="P896" s="53" t="s">
        <v>106</v>
      </c>
      <c r="Q896" s="53" t="s">
        <v>407</v>
      </c>
      <c r="R896" s="53" t="s">
        <v>192</v>
      </c>
      <c r="S896" s="53" t="s">
        <v>408</v>
      </c>
      <c r="T896" s="53" t="s">
        <v>409</v>
      </c>
      <c r="U896" s="55">
        <v>0.98165509259259265</v>
      </c>
      <c r="V896" s="53" t="s">
        <v>609</v>
      </c>
      <c r="W896" s="53" t="s">
        <v>528</v>
      </c>
      <c r="X896" s="54">
        <v>44126.839446527774</v>
      </c>
      <c r="Y896" s="60">
        <v>44126.587038064688</v>
      </c>
    </row>
    <row r="897" spans="1:25" x14ac:dyDescent="0.25">
      <c r="A897" s="7" t="s">
        <v>44</v>
      </c>
      <c r="B897" s="53" t="s">
        <v>72</v>
      </c>
      <c r="C897" s="53" t="s">
        <v>410</v>
      </c>
      <c r="D897" s="53" t="s">
        <v>95</v>
      </c>
      <c r="E897" s="53" t="s">
        <v>411</v>
      </c>
      <c r="F897" s="53" t="s">
        <v>412</v>
      </c>
      <c r="G897" s="55">
        <v>0.99589120370370365</v>
      </c>
      <c r="H897" s="53" t="str">
        <f t="shared" si="32"/>
        <v>568|568</v>
      </c>
      <c r="I897" s="53" t="str">
        <f t="shared" si="33"/>
        <v>466|560</v>
      </c>
      <c r="J897" s="54">
        <f ca="1">'Ein-Ausgabe'!$K$1+G897</f>
        <v>44126.857983333335</v>
      </c>
      <c r="K897" s="60">
        <f ca="1">IF(Berechnung!AHN$16=Berechnung!$A$1,Berechnung!$A$1,IF(Berechnung!AHN$16=Berechnung!$A$2,Berechnung!$A$2,Berechnung!AHN$9-Berechnung!AHN$16))</f>
        <v>44126.544132099414</v>
      </c>
      <c r="O897" s="7" t="s">
        <v>44</v>
      </c>
      <c r="P897" s="53" t="s">
        <v>72</v>
      </c>
      <c r="Q897" s="53" t="s">
        <v>410</v>
      </c>
      <c r="R897" s="53" t="s">
        <v>95</v>
      </c>
      <c r="S897" s="53" t="s">
        <v>411</v>
      </c>
      <c r="T897" s="53" t="s">
        <v>412</v>
      </c>
      <c r="U897" s="55">
        <v>0.99589120370370365</v>
      </c>
      <c r="V897" s="53" t="s">
        <v>623</v>
      </c>
      <c r="W897" s="53" t="s">
        <v>39</v>
      </c>
      <c r="X897" s="54">
        <v>44126.853682638888</v>
      </c>
      <c r="Y897" s="60">
        <v>44126.587038064688</v>
      </c>
    </row>
    <row r="898" spans="1:25" x14ac:dyDescent="0.25">
      <c r="A898" s="7" t="s">
        <v>44</v>
      </c>
      <c r="B898" s="53" t="s">
        <v>143</v>
      </c>
      <c r="C898" s="53" t="s">
        <v>413</v>
      </c>
      <c r="D898" s="53" t="s">
        <v>95</v>
      </c>
      <c r="E898" s="53" t="s">
        <v>414</v>
      </c>
      <c r="F898" s="53" t="s">
        <v>415</v>
      </c>
      <c r="G898" s="55">
        <v>0.9987152777777778</v>
      </c>
      <c r="H898" s="53" t="str">
        <f t="shared" si="32"/>
        <v>602|540</v>
      </c>
      <c r="I898" s="53" t="str">
        <f t="shared" si="33"/>
        <v>468|559</v>
      </c>
      <c r="J898" s="54">
        <f ca="1">'Ein-Ausgabe'!$K$1+G898</f>
        <v>44126.860807407407</v>
      </c>
      <c r="K898" s="60">
        <f ca="1">IF(Berechnung!AHO$16=Berechnung!$A$1,Berechnung!$A$1,IF(Berechnung!AHO$16=Berechnung!$A$2,Berechnung!$A$2,Berechnung!AHO$9-Berechnung!AHO$16))</f>
        <v>44126.591694165691</v>
      </c>
      <c r="O898" s="7" t="s">
        <v>44</v>
      </c>
      <c r="P898" s="53" t="s">
        <v>143</v>
      </c>
      <c r="Q898" s="53" t="s">
        <v>413</v>
      </c>
      <c r="R898" s="53" t="s">
        <v>95</v>
      </c>
      <c r="S898" s="53" t="s">
        <v>414</v>
      </c>
      <c r="T898" s="53" t="s">
        <v>415</v>
      </c>
      <c r="U898" s="55">
        <v>0.9987152777777778</v>
      </c>
      <c r="V898" s="53" t="s">
        <v>625</v>
      </c>
      <c r="W898" s="53" t="s">
        <v>566</v>
      </c>
      <c r="X898" s="54">
        <v>44126.85650671296</v>
      </c>
      <c r="Y898" s="60">
        <v>44126.587038064688</v>
      </c>
    </row>
    <row r="899" spans="1:25" x14ac:dyDescent="0.25">
      <c r="A899" s="7" t="s">
        <v>44</v>
      </c>
      <c r="B899" s="53" t="s">
        <v>106</v>
      </c>
      <c r="C899" s="53" t="s">
        <v>416</v>
      </c>
      <c r="D899" s="53" t="s">
        <v>95</v>
      </c>
      <c r="E899" s="53" t="s">
        <v>417</v>
      </c>
      <c r="F899" s="53" t="s">
        <v>418</v>
      </c>
      <c r="G899" s="55">
        <v>1.0239583333333333</v>
      </c>
      <c r="H899" s="53" t="str">
        <f t="shared" si="32"/>
        <v>591|528</v>
      </c>
      <c r="I899" s="53" t="str">
        <f t="shared" si="33"/>
        <v>459|563</v>
      </c>
      <c r="J899" s="54">
        <f ca="1">'Ein-Ausgabe'!$K$1+G899</f>
        <v>44126.886050462963</v>
      </c>
      <c r="K899" s="60">
        <f ca="1">IF(Berechnung!AHP$16=Berechnung!$A$1,Berechnung!$A$1,IF(Berechnung!AHP$16=Berechnung!$A$2,Berechnung!$A$2,Berechnung!AHP$9-Berechnung!AHP$16))</f>
        <v>44126.416268141322</v>
      </c>
      <c r="O899" s="7" t="s">
        <v>44</v>
      </c>
      <c r="P899" s="53" t="s">
        <v>106</v>
      </c>
      <c r="Q899" s="53" t="s">
        <v>416</v>
      </c>
      <c r="R899" s="53" t="s">
        <v>95</v>
      </c>
      <c r="S899" s="53" t="s">
        <v>417</v>
      </c>
      <c r="T899" s="53" t="s">
        <v>418</v>
      </c>
      <c r="U899" s="55">
        <v>1.0239583333333333</v>
      </c>
      <c r="V899" s="53" t="s">
        <v>614</v>
      </c>
      <c r="W899" s="53" t="s">
        <v>528</v>
      </c>
      <c r="X899" s="54">
        <v>44126.881749768516</v>
      </c>
      <c r="Y899" s="60">
        <v>44126.587038064688</v>
      </c>
    </row>
    <row r="900" spans="1:25" x14ac:dyDescent="0.25">
      <c r="A900" s="7" t="s">
        <v>44</v>
      </c>
      <c r="B900" s="53" t="s">
        <v>59</v>
      </c>
      <c r="C900" s="53" t="s">
        <v>419</v>
      </c>
      <c r="D900" s="53" t="s">
        <v>95</v>
      </c>
      <c r="E900" s="53" t="s">
        <v>417</v>
      </c>
      <c r="F900" s="53" t="s">
        <v>420</v>
      </c>
      <c r="G900" s="46">
        <v>1.0253125000000001</v>
      </c>
      <c r="H900" s="53" t="str">
        <f t="shared" si="32"/>
        <v>599|545</v>
      </c>
      <c r="I900" s="53" t="str">
        <f t="shared" si="33"/>
        <v>463|558</v>
      </c>
      <c r="J900" s="54">
        <f ca="1">'Ein-Ausgabe'!$K$1+G900</f>
        <v>44126.887404629633</v>
      </c>
      <c r="K900" s="60">
        <f ca="1">IF(Berechnung!AHQ$16=Berechnung!$A$1,Berechnung!$A$1,IF(Berechnung!AHQ$16=Berechnung!$A$2,Berechnung!$A$2,Berechnung!AHQ$9-Berechnung!AHQ$16))</f>
        <v>44126.51912012355</v>
      </c>
      <c r="O900" s="7" t="s">
        <v>44</v>
      </c>
      <c r="P900" s="53" t="s">
        <v>59</v>
      </c>
      <c r="Q900" s="53" t="s">
        <v>419</v>
      </c>
      <c r="R900" s="53" t="s">
        <v>95</v>
      </c>
      <c r="S900" s="53" t="s">
        <v>417</v>
      </c>
      <c r="T900" s="53" t="s">
        <v>420</v>
      </c>
      <c r="U900" s="46">
        <v>1.0253125000000001</v>
      </c>
      <c r="V900" s="53" t="s">
        <v>622</v>
      </c>
      <c r="W900" s="53" t="s">
        <v>570</v>
      </c>
      <c r="X900" s="54">
        <v>44126.883103935186</v>
      </c>
      <c r="Y900" s="60">
        <v>44126.587038064688</v>
      </c>
    </row>
    <row r="901" spans="1:25" x14ac:dyDescent="0.25">
      <c r="A901" s="7" t="s">
        <v>44</v>
      </c>
      <c r="B901" s="53" t="s">
        <v>50</v>
      </c>
      <c r="C901" s="53" t="s">
        <v>629</v>
      </c>
      <c r="D901" s="53" t="s">
        <v>630</v>
      </c>
      <c r="E901" s="53" t="s">
        <v>631</v>
      </c>
      <c r="F901" s="53" t="s">
        <v>632</v>
      </c>
      <c r="G901" s="55">
        <v>1.0345949074074074</v>
      </c>
      <c r="H901" s="53" t="str">
        <f t="shared" si="32"/>
        <v>455|612</v>
      </c>
      <c r="I901" s="53" t="str">
        <f t="shared" si="33"/>
        <v>453|562</v>
      </c>
      <c r="J901" s="54">
        <f ca="1">'Ein-Ausgabe'!$K$1+G901</f>
        <v>44126.896687037042</v>
      </c>
      <c r="K901" s="60">
        <f ca="1">IF(Berechnung!AHR$16=Berechnung!$A$1,Berechnung!$A$1,IF(Berechnung!AHR$16=Berechnung!$A$2,Berechnung!$A$2,Berechnung!AHR$9-Berechnung!AHR$16))</f>
        <v>44126.729140881274</v>
      </c>
      <c r="O901" s="7" t="s">
        <v>44</v>
      </c>
      <c r="P901" s="53" t="s">
        <v>50</v>
      </c>
      <c r="Q901" s="53" t="s">
        <v>629</v>
      </c>
      <c r="R901" s="53" t="s">
        <v>630</v>
      </c>
      <c r="S901" s="53" t="s">
        <v>631</v>
      </c>
      <c r="T901" s="53" t="s">
        <v>632</v>
      </c>
      <c r="U901" s="55">
        <v>1.0345949074074074</v>
      </c>
      <c r="V901" s="53" t="s">
        <v>633</v>
      </c>
      <c r="W901" s="53" t="s">
        <v>499</v>
      </c>
      <c r="X901" s="54">
        <v>44126.892386342595</v>
      </c>
      <c r="Y901" s="60">
        <v>44126.587038064688</v>
      </c>
    </row>
    <row r="902" spans="1:25" x14ac:dyDescent="0.25">
      <c r="A902" s="7" t="s">
        <v>44</v>
      </c>
      <c r="B902" s="53" t="s">
        <v>102</v>
      </c>
      <c r="C902" s="53" t="s">
        <v>421</v>
      </c>
      <c r="D902" s="53" t="s">
        <v>192</v>
      </c>
      <c r="E902" s="53" t="s">
        <v>422</v>
      </c>
      <c r="F902" s="53" t="s">
        <v>423</v>
      </c>
      <c r="G902" s="55">
        <v>1.0391898148148149</v>
      </c>
      <c r="H902" s="53" t="str">
        <f t="shared" si="32"/>
        <v>550|505</v>
      </c>
      <c r="I902" s="53" t="str">
        <f t="shared" si="33"/>
        <v>463|561</v>
      </c>
      <c r="J902" s="54">
        <f ca="1">'Ein-Ausgabe'!$K$1+G902</f>
        <v>44126.901281944447</v>
      </c>
      <c r="K902" s="60">
        <f ca="1">IF(Berechnung!AHS$16=Berechnung!$A$1,Berechnung!$A$1,IF(Berechnung!AHS$16=Berechnung!$A$2,Berechnung!$A$2,Berechnung!AHS$9-Berechnung!AHS$16))</f>
        <v>44126.524502011423</v>
      </c>
      <c r="O902" s="7" t="s">
        <v>44</v>
      </c>
      <c r="P902" s="53" t="s">
        <v>102</v>
      </c>
      <c r="Q902" s="53" t="s">
        <v>421</v>
      </c>
      <c r="R902" s="53" t="s">
        <v>192</v>
      </c>
      <c r="S902" s="53" t="s">
        <v>422</v>
      </c>
      <c r="T902" s="53" t="s">
        <v>423</v>
      </c>
      <c r="U902" s="55">
        <v>1.0391898148148149</v>
      </c>
      <c r="V902" s="53" t="s">
        <v>611</v>
      </c>
      <c r="W902" s="53" t="s">
        <v>556</v>
      </c>
      <c r="X902" s="54">
        <v>44126.89698125</v>
      </c>
      <c r="Y902" s="60">
        <v>44126.587038064688</v>
      </c>
    </row>
    <row r="903" spans="1:25" x14ac:dyDescent="0.25">
      <c r="A903" s="7" t="s">
        <v>44</v>
      </c>
      <c r="B903" s="53" t="s">
        <v>147</v>
      </c>
      <c r="C903" s="53" t="s">
        <v>421</v>
      </c>
      <c r="D903" s="53" t="s">
        <v>192</v>
      </c>
      <c r="E903" s="53" t="s">
        <v>424</v>
      </c>
      <c r="F903" s="53" t="s">
        <v>425</v>
      </c>
      <c r="G903" s="55">
        <v>1.0494328703703704</v>
      </c>
      <c r="H903" s="53" t="str">
        <f t="shared" si="32"/>
        <v>550|505</v>
      </c>
      <c r="I903" s="53" t="str">
        <f t="shared" si="33"/>
        <v>457|564</v>
      </c>
      <c r="J903" s="54">
        <f ca="1">'Ein-Ausgabe'!$K$1+G903</f>
        <v>44126.911525000003</v>
      </c>
      <c r="K903" s="60">
        <f ca="1">IF(Berechnung!AHT$16=Berechnung!$A$1,Berechnung!$A$1,IF(Berechnung!AHT$16=Berechnung!$A$2,Berechnung!$A$2,Berechnung!AHT$9-Berechnung!AHT$16))</f>
        <v>44126.396575944062</v>
      </c>
      <c r="O903" s="7" t="s">
        <v>44</v>
      </c>
      <c r="P903" s="53" t="s">
        <v>147</v>
      </c>
      <c r="Q903" s="53" t="s">
        <v>421</v>
      </c>
      <c r="R903" s="53" t="s">
        <v>192</v>
      </c>
      <c r="S903" s="53" t="s">
        <v>424</v>
      </c>
      <c r="T903" s="53" t="s">
        <v>425</v>
      </c>
      <c r="U903" s="55">
        <v>1.0494328703703704</v>
      </c>
      <c r="V903" s="53" t="s">
        <v>611</v>
      </c>
      <c r="W903" s="53" t="s">
        <v>530</v>
      </c>
      <c r="X903" s="54">
        <v>44126.907224305556</v>
      </c>
      <c r="Y903" s="60">
        <v>44126.587038064688</v>
      </c>
    </row>
    <row r="904" spans="1:25" x14ac:dyDescent="0.25">
      <c r="A904" s="7" t="s">
        <v>44</v>
      </c>
      <c r="B904" s="53" t="s">
        <v>68</v>
      </c>
      <c r="C904" s="53" t="s">
        <v>426</v>
      </c>
      <c r="D904" s="53" t="s">
        <v>192</v>
      </c>
      <c r="E904" s="53" t="s">
        <v>427</v>
      </c>
      <c r="F904" s="53" t="s">
        <v>428</v>
      </c>
      <c r="G904" s="55">
        <v>1.0539930555555557</v>
      </c>
      <c r="H904" s="53" t="str">
        <f t="shared" si="32"/>
        <v>604|516</v>
      </c>
      <c r="I904" s="53" t="str">
        <f t="shared" si="33"/>
        <v>458|564</v>
      </c>
      <c r="J904" s="54">
        <f ca="1">'Ein-Ausgabe'!$K$1+G904</f>
        <v>44126.916085185185</v>
      </c>
      <c r="K904" s="60">
        <f ca="1">IF(Berechnung!AHU$16=Berechnung!$A$1,Berechnung!$A$1,IF(Berechnung!AHU$16=Berechnung!$A$2,Berechnung!$A$2,Berechnung!AHU$9-Berechnung!AHU$16))</f>
        <v>44126.419112654366</v>
      </c>
      <c r="O904" s="7" t="s">
        <v>44</v>
      </c>
      <c r="P904" s="53" t="s">
        <v>68</v>
      </c>
      <c r="Q904" s="53" t="s">
        <v>426</v>
      </c>
      <c r="R904" s="53" t="s">
        <v>192</v>
      </c>
      <c r="S904" s="53" t="s">
        <v>427</v>
      </c>
      <c r="T904" s="53" t="s">
        <v>428</v>
      </c>
      <c r="U904" s="55">
        <v>1.0539930555555557</v>
      </c>
      <c r="V904" s="53" t="s">
        <v>615</v>
      </c>
      <c r="W904" s="53" t="s">
        <v>535</v>
      </c>
      <c r="X904" s="54">
        <v>44126.911784490738</v>
      </c>
      <c r="Y904" s="60">
        <v>44126.587038064688</v>
      </c>
    </row>
    <row r="905" spans="1:25" x14ac:dyDescent="0.25">
      <c r="A905" s="7" t="s">
        <v>44</v>
      </c>
      <c r="B905" s="53" t="s">
        <v>203</v>
      </c>
      <c r="C905" s="53" t="s">
        <v>429</v>
      </c>
      <c r="D905" s="53" t="s">
        <v>192</v>
      </c>
      <c r="E905" s="53" t="s">
        <v>430</v>
      </c>
      <c r="F905" s="53" t="s">
        <v>431</v>
      </c>
      <c r="G905" s="55">
        <v>1.0796180555555555</v>
      </c>
      <c r="H905" s="53" t="str">
        <f t="shared" si="32"/>
        <v>557|497</v>
      </c>
      <c r="I905" s="53" t="str">
        <f t="shared" si="33"/>
        <v>457|560</v>
      </c>
      <c r="J905" s="54">
        <f ca="1">'Ein-Ausgabe'!$K$1+G905</f>
        <v>44126.941710185187</v>
      </c>
      <c r="K905" s="60">
        <f ca="1">IF(Berechnung!AHV$16=Berechnung!$A$1,Berechnung!$A$1,IF(Berechnung!AHV$16=Berechnung!$A$2,Berechnung!$A$2,Berechnung!AHV$9-Berechnung!AHV$16))</f>
        <v>44126.485981978265</v>
      </c>
      <c r="O905" s="7" t="s">
        <v>44</v>
      </c>
      <c r="P905" s="53" t="s">
        <v>203</v>
      </c>
      <c r="Q905" s="53" t="s">
        <v>429</v>
      </c>
      <c r="R905" s="53" t="s">
        <v>192</v>
      </c>
      <c r="S905" s="53" t="s">
        <v>430</v>
      </c>
      <c r="T905" s="53" t="s">
        <v>431</v>
      </c>
      <c r="U905" s="55">
        <v>1.0796180555555555</v>
      </c>
      <c r="V905" s="53" t="s">
        <v>620</v>
      </c>
      <c r="W905" s="53" t="s">
        <v>523</v>
      </c>
      <c r="X905" s="54">
        <v>44126.93740949074</v>
      </c>
      <c r="Y905" s="60">
        <v>44126.587038064688</v>
      </c>
    </row>
    <row r="906" spans="1:25" x14ac:dyDescent="0.25">
      <c r="A906" s="7" t="s">
        <v>44</v>
      </c>
      <c r="B906" s="53" t="s">
        <v>135</v>
      </c>
      <c r="C906" s="53" t="s">
        <v>432</v>
      </c>
      <c r="D906" s="53" t="s">
        <v>192</v>
      </c>
      <c r="E906" s="53" t="s">
        <v>433</v>
      </c>
      <c r="F906" s="53" t="s">
        <v>434</v>
      </c>
      <c r="G906" s="55">
        <v>1.0896412037037038</v>
      </c>
      <c r="H906" s="53" t="str">
        <f t="shared" si="32"/>
        <v>537|496</v>
      </c>
      <c r="I906" s="53" t="str">
        <f t="shared" si="33"/>
        <v>455|563</v>
      </c>
      <c r="J906" s="54">
        <f ca="1">'Ein-Ausgabe'!$K$1+G906</f>
        <v>44126.951733333335</v>
      </c>
      <c r="K906" s="60">
        <f ca="1">IF(Berechnung!AHW$16=Berechnung!$A$1,Berechnung!$A$1,IF(Berechnung!AHW$16=Berechnung!$A$2,Berechnung!$A$2,Berechnung!AHW$9-Berechnung!AHW$16))</f>
        <v>44126.436635222381</v>
      </c>
      <c r="O906" s="7" t="s">
        <v>44</v>
      </c>
      <c r="P906" s="53" t="s">
        <v>135</v>
      </c>
      <c r="Q906" s="53" t="s">
        <v>432</v>
      </c>
      <c r="R906" s="53" t="s">
        <v>192</v>
      </c>
      <c r="S906" s="53" t="s">
        <v>433</v>
      </c>
      <c r="T906" s="53" t="s">
        <v>434</v>
      </c>
      <c r="U906" s="55">
        <v>1.0896412037037038</v>
      </c>
      <c r="V906" s="53" t="s">
        <v>616</v>
      </c>
      <c r="W906" s="53" t="s">
        <v>512</v>
      </c>
      <c r="X906" s="54">
        <v>44126.947432638888</v>
      </c>
      <c r="Y906" s="60">
        <v>44126.587038064688</v>
      </c>
    </row>
    <row r="907" spans="1:25" x14ac:dyDescent="0.25">
      <c r="A907" s="7" t="s">
        <v>44</v>
      </c>
      <c r="B907" s="53" t="s">
        <v>54</v>
      </c>
      <c r="C907" s="53" t="s">
        <v>435</v>
      </c>
      <c r="D907" s="53" t="s">
        <v>436</v>
      </c>
      <c r="E907" s="53" t="s">
        <v>437</v>
      </c>
      <c r="F907" s="53" t="s">
        <v>438</v>
      </c>
      <c r="G907" s="55">
        <v>1.0996412037037038</v>
      </c>
      <c r="H907" s="53" t="str">
        <f t="shared" si="32"/>
        <v>608|530</v>
      </c>
      <c r="I907" s="53" t="str">
        <f t="shared" si="33"/>
        <v>454|563</v>
      </c>
      <c r="J907" s="54">
        <f ca="1">'Ein-Ausgabe'!$K$1+G907</f>
        <v>44126.961733333337</v>
      </c>
      <c r="K907" s="60">
        <f ca="1">IF(Berechnung!AHX$16=Berechnung!$A$1,Berechnung!$A$1,IF(Berechnung!AHX$16=Berechnung!$A$2,Berechnung!$A$2,Berechnung!AHX$9-Berechnung!AHX$16))</f>
        <v>44126.390482845753</v>
      </c>
      <c r="O907" s="7" t="s">
        <v>44</v>
      </c>
      <c r="P907" s="53" t="s">
        <v>54</v>
      </c>
      <c r="Q907" s="53" t="s">
        <v>435</v>
      </c>
      <c r="R907" s="53" t="s">
        <v>436</v>
      </c>
      <c r="S907" s="53" t="s">
        <v>437</v>
      </c>
      <c r="T907" s="53" t="s">
        <v>438</v>
      </c>
      <c r="U907" s="55">
        <v>1.0996412037037038</v>
      </c>
      <c r="V907" s="53" t="s">
        <v>610</v>
      </c>
      <c r="W907" s="53" t="s">
        <v>505</v>
      </c>
      <c r="X907" s="54">
        <v>44126.95743263889</v>
      </c>
      <c r="Y907" s="60">
        <v>44126.587038064688</v>
      </c>
    </row>
    <row r="908" spans="1:25" x14ac:dyDescent="0.25">
      <c r="A908" s="7" t="s">
        <v>44</v>
      </c>
      <c r="B908" s="53" t="s">
        <v>54</v>
      </c>
      <c r="C908" s="53" t="s">
        <v>439</v>
      </c>
      <c r="D908" s="53" t="s">
        <v>99</v>
      </c>
      <c r="E908" s="53" t="s">
        <v>440</v>
      </c>
      <c r="F908" s="53" t="s">
        <v>441</v>
      </c>
      <c r="G908" s="55">
        <v>1.1087268518518518</v>
      </c>
      <c r="H908" s="53" t="str">
        <f t="shared" si="32"/>
        <v>524|568</v>
      </c>
      <c r="I908" s="53" t="str">
        <f t="shared" si="33"/>
        <v>454|563</v>
      </c>
      <c r="J908" s="54">
        <f ca="1">'Ein-Ausgabe'!$K$1+G908</f>
        <v>44126.970818981485</v>
      </c>
      <c r="K908" s="60">
        <f ca="1">IF(Berechnung!AHY$16=Berechnung!$A$1,Berechnung!$A$1,IF(Berechnung!AHY$16=Berechnung!$A$2,Berechnung!$A$2,Berechnung!AHY$9-Berechnung!AHY$16))</f>
        <v>44126.412232292569</v>
      </c>
      <c r="O908" s="7" t="s">
        <v>44</v>
      </c>
      <c r="P908" s="53" t="s">
        <v>54</v>
      </c>
      <c r="Q908" s="53" t="s">
        <v>439</v>
      </c>
      <c r="R908" s="53" t="s">
        <v>99</v>
      </c>
      <c r="S908" s="53" t="s">
        <v>440</v>
      </c>
      <c r="T908" s="53" t="s">
        <v>441</v>
      </c>
      <c r="U908" s="55">
        <v>1.1087268518518518</v>
      </c>
      <c r="V908" s="53" t="s">
        <v>613</v>
      </c>
      <c r="W908" s="53" t="s">
        <v>505</v>
      </c>
      <c r="X908" s="54">
        <v>44126.966518287038</v>
      </c>
      <c r="Y908" s="60">
        <v>44126.587038064688</v>
      </c>
    </row>
    <row r="909" spans="1:25" x14ac:dyDescent="0.25">
      <c r="A909" s="7" t="s">
        <v>44</v>
      </c>
      <c r="B909" s="53" t="s">
        <v>110</v>
      </c>
      <c r="C909" s="53" t="s">
        <v>442</v>
      </c>
      <c r="D909" s="53" t="s">
        <v>192</v>
      </c>
      <c r="E909" s="53" t="s">
        <v>443</v>
      </c>
      <c r="F909" s="53" t="s">
        <v>444</v>
      </c>
      <c r="G909" s="46">
        <v>1.1447800925925926</v>
      </c>
      <c r="H909" s="53" t="str">
        <f t="shared" si="32"/>
        <v>564|498</v>
      </c>
      <c r="I909" s="53" t="str">
        <f t="shared" si="33"/>
        <v>459|559</v>
      </c>
      <c r="J909" s="54">
        <f ca="1">'Ein-Ausgabe'!$K$1+G909</f>
        <v>44127.006872222228</v>
      </c>
      <c r="K909" s="60">
        <f ca="1">IF(Berechnung!AHZ$16=Berechnung!$A$1,Berechnung!$A$1,IF(Berechnung!AHZ$16=Berechnung!$A$2,Berechnung!$A$2,Berechnung!AHZ$9-Berechnung!AHZ$16))</f>
        <v>44126.591338759135</v>
      </c>
      <c r="O909" s="7" t="s">
        <v>44</v>
      </c>
      <c r="P909" s="53" t="s">
        <v>110</v>
      </c>
      <c r="Q909" s="53" t="s">
        <v>442</v>
      </c>
      <c r="R909" s="53" t="s">
        <v>192</v>
      </c>
      <c r="S909" s="53" t="s">
        <v>443</v>
      </c>
      <c r="T909" s="53" t="s">
        <v>444</v>
      </c>
      <c r="U909" s="46">
        <v>1.1447800925925926</v>
      </c>
      <c r="V909" s="53" t="s">
        <v>624</v>
      </c>
      <c r="W909" s="53" t="s">
        <v>543</v>
      </c>
      <c r="X909" s="54">
        <v>44127.002571527781</v>
      </c>
      <c r="Y909" s="60">
        <v>44126.587038064688</v>
      </c>
    </row>
    <row r="910" spans="1:25" x14ac:dyDescent="0.25">
      <c r="A910" s="7" t="s">
        <v>463</v>
      </c>
      <c r="B910" s="53" t="s">
        <v>50</v>
      </c>
      <c r="C910" s="53" t="s">
        <v>464</v>
      </c>
      <c r="D910" s="53" t="s">
        <v>280</v>
      </c>
      <c r="E910" s="53" t="s">
        <v>85</v>
      </c>
      <c r="F910" s="53" t="s">
        <v>465</v>
      </c>
      <c r="G910" s="55">
        <v>0.53657407407407409</v>
      </c>
      <c r="H910" s="53" t="str">
        <f t="shared" si="32"/>
        <v>576|581</v>
      </c>
      <c r="I910" s="53" t="str">
        <f t="shared" si="33"/>
        <v>453|562</v>
      </c>
      <c r="J910" s="54">
        <f ca="1">'Ein-Ausgabe'!$K$1+G910</f>
        <v>44126.398666203706</v>
      </c>
      <c r="K910" s="60">
        <f ca="1">IF(Berechnung!AIA$16=Berechnung!$A$1,Berechnung!$A$1,IF(Berechnung!AIA$16=Berechnung!$A$2,Berechnung!$A$2,Berechnung!AIA$9-Berechnung!AIA$16))</f>
        <v>44125.820203644005</v>
      </c>
      <c r="O910" s="7" t="s">
        <v>463</v>
      </c>
      <c r="P910" s="53" t="s">
        <v>50</v>
      </c>
      <c r="Q910" s="53" t="s">
        <v>464</v>
      </c>
      <c r="R910" s="53" t="s">
        <v>280</v>
      </c>
      <c r="S910" s="53" t="s">
        <v>85</v>
      </c>
      <c r="T910" s="53" t="s">
        <v>465</v>
      </c>
      <c r="U910" s="55">
        <v>0.53657407407407409</v>
      </c>
      <c r="V910" s="53" t="s">
        <v>498</v>
      </c>
      <c r="W910" s="53" t="s">
        <v>499</v>
      </c>
      <c r="X910" s="54">
        <v>44126.394365509259</v>
      </c>
      <c r="Y910" s="60">
        <v>44126.587038064688</v>
      </c>
    </row>
    <row r="911" spans="1:25" x14ac:dyDescent="0.25">
      <c r="A911" s="7" t="s">
        <v>44</v>
      </c>
      <c r="B911" s="53" t="s">
        <v>143</v>
      </c>
      <c r="C911" s="53" t="s">
        <v>166</v>
      </c>
      <c r="D911" s="53" t="s">
        <v>84</v>
      </c>
      <c r="E911" s="53" t="s">
        <v>466</v>
      </c>
      <c r="F911" s="53" t="s">
        <v>467</v>
      </c>
      <c r="G911" s="46">
        <v>0.62454861111111104</v>
      </c>
      <c r="H911" s="53" t="str">
        <f t="shared" si="32"/>
        <v>584|532</v>
      </c>
      <c r="I911" s="53" t="str">
        <f t="shared" si="33"/>
        <v>468|559</v>
      </c>
      <c r="J911" s="54">
        <f ca="1">'Ein-Ausgabe'!$K$1+G911</f>
        <v>44126.486640740746</v>
      </c>
      <c r="K911" s="60">
        <f ca="1">IF(Berechnung!AIB$16=Berechnung!$A$1,Berechnung!$A$1,IF(Berechnung!AIB$16=Berechnung!$A$2,Berechnung!$A$2,Berechnung!AIB$9-Berechnung!AIB$16))</f>
        <v>44126.218627542083</v>
      </c>
      <c r="O911" s="7" t="s">
        <v>44</v>
      </c>
      <c r="P911" s="53" t="s">
        <v>143</v>
      </c>
      <c r="Q911" s="53" t="s">
        <v>166</v>
      </c>
      <c r="R911" s="53" t="s">
        <v>84</v>
      </c>
      <c r="S911" s="53" t="s">
        <v>466</v>
      </c>
      <c r="T911" s="53" t="s">
        <v>467</v>
      </c>
      <c r="U911" s="46">
        <v>0.62454861111111104</v>
      </c>
      <c r="V911" s="53" t="s">
        <v>565</v>
      </c>
      <c r="W911" s="53" t="s">
        <v>566</v>
      </c>
      <c r="X911" s="54">
        <v>44126.482340046299</v>
      </c>
      <c r="Y911" s="60">
        <v>44126.587038064688</v>
      </c>
    </row>
    <row r="912" spans="1:25" x14ac:dyDescent="0.25">
      <c r="A912" s="7" t="s">
        <v>44</v>
      </c>
      <c r="B912" s="53" t="s">
        <v>45</v>
      </c>
      <c r="C912" s="53" t="s">
        <v>166</v>
      </c>
      <c r="D912" s="53" t="s">
        <v>84</v>
      </c>
      <c r="E912" s="53" t="s">
        <v>96</v>
      </c>
      <c r="F912" s="53" t="s">
        <v>468</v>
      </c>
      <c r="G912" s="46">
        <v>0.66065972222222225</v>
      </c>
      <c r="H912" s="53" t="str">
        <f t="shared" si="32"/>
        <v>584|532</v>
      </c>
      <c r="I912" s="53" t="str">
        <f t="shared" si="33"/>
        <v>466|558</v>
      </c>
      <c r="J912" s="54">
        <f ca="1">'Ein-Ausgabe'!$K$1+G912</f>
        <v>44126.522751851851</v>
      </c>
      <c r="K912" s="60">
        <f ca="1">IF(Berechnung!AIC$16=Berechnung!$A$1,Berechnung!$A$1,IF(Berechnung!AIC$16=Berechnung!$A$2,Berechnung!$A$2,Berechnung!AIC$9-Berechnung!AIC$16))</f>
        <v>44126.220857338987</v>
      </c>
      <c r="O912" s="7" t="s">
        <v>44</v>
      </c>
      <c r="P912" s="53" t="s">
        <v>45</v>
      </c>
      <c r="Q912" s="53" t="s">
        <v>166</v>
      </c>
      <c r="R912" s="53" t="s">
        <v>84</v>
      </c>
      <c r="S912" s="53" t="s">
        <v>96</v>
      </c>
      <c r="T912" s="53" t="s">
        <v>468</v>
      </c>
      <c r="U912" s="46">
        <v>0.66065972222222225</v>
      </c>
      <c r="V912" s="53" t="s">
        <v>565</v>
      </c>
      <c r="W912" s="53" t="s">
        <v>559</v>
      </c>
      <c r="X912" s="54">
        <v>44126.518451157404</v>
      </c>
      <c r="Y912" s="60">
        <v>44126.587038064688</v>
      </c>
    </row>
    <row r="913" spans="1:25" x14ac:dyDescent="0.25">
      <c r="A913" s="7" t="s">
        <v>44</v>
      </c>
      <c r="B913" s="53" t="s">
        <v>50</v>
      </c>
      <c r="C913" s="53" t="s">
        <v>469</v>
      </c>
      <c r="D913" s="53" t="s">
        <v>280</v>
      </c>
      <c r="E913" s="53" t="s">
        <v>470</v>
      </c>
      <c r="F913" s="53" t="s">
        <v>471</v>
      </c>
      <c r="G913" s="46">
        <v>0.66892361111111109</v>
      </c>
      <c r="H913" s="53" t="str">
        <f t="shared" si="32"/>
        <v>581|586</v>
      </c>
      <c r="I913" s="53" t="str">
        <f t="shared" si="33"/>
        <v>453|562</v>
      </c>
      <c r="J913" s="54">
        <f ca="1">'Ein-Ausgabe'!$K$1+G913</f>
        <v>44126.531015740744</v>
      </c>
      <c r="K913" s="60">
        <f ca="1">IF(Berechnung!AID$16=Berechnung!$A$1,Berechnung!$A$1,IF(Berechnung!AID$16=Berechnung!$A$2,Berechnung!$A$2,Berechnung!AID$9-Berechnung!AID$16))</f>
        <v>44125.955233632267</v>
      </c>
      <c r="O913" s="7" t="s">
        <v>44</v>
      </c>
      <c r="P913" s="53" t="s">
        <v>50</v>
      </c>
      <c r="Q913" s="53" t="s">
        <v>469</v>
      </c>
      <c r="R913" s="53" t="s">
        <v>280</v>
      </c>
      <c r="S913" s="53" t="s">
        <v>470</v>
      </c>
      <c r="T913" s="53" t="s">
        <v>471</v>
      </c>
      <c r="U913" s="46">
        <v>0.66892361111111109</v>
      </c>
      <c r="V913" s="53" t="s">
        <v>502</v>
      </c>
      <c r="W913" s="53" t="s">
        <v>499</v>
      </c>
      <c r="X913" s="54">
        <v>44126.526715046297</v>
      </c>
      <c r="Y913" s="60">
        <v>44126.587038064688</v>
      </c>
    </row>
    <row r="914" spans="1:25" x14ac:dyDescent="0.25">
      <c r="A914" s="7" t="s">
        <v>44</v>
      </c>
      <c r="B914" s="53" t="s">
        <v>72</v>
      </c>
      <c r="C914" s="53" t="s">
        <v>166</v>
      </c>
      <c r="D914" s="53" t="s">
        <v>84</v>
      </c>
      <c r="E914" s="53" t="s">
        <v>472</v>
      </c>
      <c r="F914" s="53" t="s">
        <v>473</v>
      </c>
      <c r="G914" s="46">
        <v>0.6696875000000001</v>
      </c>
      <c r="H914" s="53" t="str">
        <f t="shared" si="32"/>
        <v>584|532</v>
      </c>
      <c r="I914" s="53" t="str">
        <f t="shared" si="33"/>
        <v>466|560</v>
      </c>
      <c r="J914" s="54">
        <f ca="1">'Ein-Ausgabe'!$K$1+G914</f>
        <v>44126.531779629629</v>
      </c>
      <c r="K914" s="60">
        <f ca="1">IF(Berechnung!AIE$16=Berechnung!$A$1,Berechnung!$A$1,IF(Berechnung!AIE$16=Berechnung!$A$2,Berechnung!$A$2,Berechnung!AIE$9-Berechnung!AIE$16))</f>
        <v>44126.218255293621</v>
      </c>
      <c r="O914" s="7" t="s">
        <v>44</v>
      </c>
      <c r="P914" s="53" t="s">
        <v>72</v>
      </c>
      <c r="Q914" s="53" t="s">
        <v>166</v>
      </c>
      <c r="R914" s="53" t="s">
        <v>84</v>
      </c>
      <c r="S914" s="53" t="s">
        <v>472</v>
      </c>
      <c r="T914" s="53" t="s">
        <v>473</v>
      </c>
      <c r="U914" s="46">
        <v>0.6696875000000001</v>
      </c>
      <c r="V914" s="53" t="s">
        <v>565</v>
      </c>
      <c r="W914" s="53" t="s">
        <v>39</v>
      </c>
      <c r="X914" s="54">
        <v>44126.527478935182</v>
      </c>
      <c r="Y914" s="60">
        <v>44126.587038064688</v>
      </c>
    </row>
    <row r="915" spans="1:25" x14ac:dyDescent="0.25">
      <c r="A915" s="7" t="s">
        <v>44</v>
      </c>
      <c r="B915" s="53" t="s">
        <v>121</v>
      </c>
      <c r="C915" s="53" t="s">
        <v>291</v>
      </c>
      <c r="D915" s="53" t="s">
        <v>99</v>
      </c>
      <c r="E915" s="53" t="s">
        <v>474</v>
      </c>
      <c r="F915" s="53" t="s">
        <v>475</v>
      </c>
      <c r="G915" s="46">
        <v>0.67723379629629632</v>
      </c>
      <c r="H915" s="53" t="str">
        <f t="shared" si="32"/>
        <v>482|604</v>
      </c>
      <c r="I915" s="53" t="str">
        <f t="shared" si="33"/>
        <v>459|564</v>
      </c>
      <c r="J915" s="54">
        <f ca="1">'Ein-Ausgabe'!$K$1+G915</f>
        <v>44126.539325925929</v>
      </c>
      <c r="K915" s="60">
        <f ca="1">IF(Berechnung!AIF$16=Berechnung!$A$1,Berechnung!$A$1,IF(Berechnung!AIF$16=Berechnung!$A$2,Berechnung!$A$2,Berechnung!AIF$9-Berechnung!AIF$16))</f>
        <v>44126.226690140735</v>
      </c>
      <c r="O915" s="7" t="s">
        <v>44</v>
      </c>
      <c r="P915" s="53" t="s">
        <v>121</v>
      </c>
      <c r="Q915" s="53" t="s">
        <v>291</v>
      </c>
      <c r="R915" s="53" t="s">
        <v>99</v>
      </c>
      <c r="S915" s="53" t="s">
        <v>474</v>
      </c>
      <c r="T915" s="53" t="s">
        <v>475</v>
      </c>
      <c r="U915" s="46">
        <v>0.67723379629629632</v>
      </c>
      <c r="V915" s="53" t="s">
        <v>561</v>
      </c>
      <c r="W915" s="53" t="s">
        <v>526</v>
      </c>
      <c r="X915" s="54">
        <v>44126.535025231482</v>
      </c>
      <c r="Y915" s="60">
        <v>44126.587038064688</v>
      </c>
    </row>
    <row r="916" spans="1:25" x14ac:dyDescent="0.25">
      <c r="A916" s="7" t="s">
        <v>44</v>
      </c>
      <c r="B916" s="53" t="s">
        <v>79</v>
      </c>
      <c r="C916" s="53" t="s">
        <v>166</v>
      </c>
      <c r="D916" s="53" t="s">
        <v>84</v>
      </c>
      <c r="E916" s="53" t="s">
        <v>476</v>
      </c>
      <c r="F916" s="53" t="s">
        <v>477</v>
      </c>
      <c r="G916" s="46">
        <v>0.67979166666666668</v>
      </c>
      <c r="H916" s="53" t="str">
        <f t="shared" si="32"/>
        <v>584|532</v>
      </c>
      <c r="I916" s="53" t="str">
        <f t="shared" si="33"/>
        <v>466|562</v>
      </c>
      <c r="J916" s="54">
        <f ca="1">'Ein-Ausgabe'!$K$1+G916</f>
        <v>44126.541883796301</v>
      </c>
      <c r="K916" s="60">
        <f ca="1">IF(Berechnung!AIG$16=Berechnung!$A$1,Berechnung!$A$1,IF(Berechnung!AIG$16=Berechnung!$A$2,Berechnung!$A$2,Berechnung!AIG$9-Berechnung!AIG$16))</f>
        <v>44126.22070886931</v>
      </c>
      <c r="O916" s="7" t="s">
        <v>44</v>
      </c>
      <c r="P916" s="53" t="s">
        <v>79</v>
      </c>
      <c r="Q916" s="53" t="s">
        <v>166</v>
      </c>
      <c r="R916" s="53" t="s">
        <v>84</v>
      </c>
      <c r="S916" s="53" t="s">
        <v>476</v>
      </c>
      <c r="T916" s="53" t="s">
        <v>477</v>
      </c>
      <c r="U916" s="46">
        <v>0.67979166666666668</v>
      </c>
      <c r="V916" s="53" t="s">
        <v>565</v>
      </c>
      <c r="W916" s="53" t="s">
        <v>34</v>
      </c>
      <c r="X916" s="54">
        <v>44126.537583101854</v>
      </c>
      <c r="Y916" s="60">
        <v>44126.587038064688</v>
      </c>
    </row>
    <row r="917" spans="1:25" x14ac:dyDescent="0.25">
      <c r="A917" s="7" t="s">
        <v>44</v>
      </c>
      <c r="B917" s="53" t="s">
        <v>114</v>
      </c>
      <c r="C917" s="53" t="s">
        <v>478</v>
      </c>
      <c r="D917" s="53" t="s">
        <v>156</v>
      </c>
      <c r="E917" s="53" t="s">
        <v>479</v>
      </c>
      <c r="F917" s="53" t="s">
        <v>480</v>
      </c>
      <c r="G917" s="46">
        <v>0.68442129629629633</v>
      </c>
      <c r="H917" s="53" t="str">
        <f t="shared" si="32"/>
        <v>535|549</v>
      </c>
      <c r="I917" s="53" t="str">
        <f t="shared" si="33"/>
        <v>456|560</v>
      </c>
      <c r="J917" s="54">
        <f ca="1">'Ein-Ausgabe'!$K$1+G917</f>
        <v>44126.546513425928</v>
      </c>
      <c r="K917" s="60">
        <f ca="1">IF(Berechnung!AIH$16=Berechnung!$A$1,Berechnung!$A$1,IF(Berechnung!AIH$16=Berechnung!$A$2,Berechnung!$A$2,Berechnung!AIH$9-Berechnung!AIH$16))</f>
        <v>44126.028316045798</v>
      </c>
      <c r="O917" s="7" t="s">
        <v>44</v>
      </c>
      <c r="P917" s="53" t="s">
        <v>114</v>
      </c>
      <c r="Q917" s="53" t="s">
        <v>478</v>
      </c>
      <c r="R917" s="53" t="s">
        <v>156</v>
      </c>
      <c r="S917" s="53" t="s">
        <v>479</v>
      </c>
      <c r="T917" s="53" t="s">
        <v>480</v>
      </c>
      <c r="U917" s="46">
        <v>0.68442129629629633</v>
      </c>
      <c r="V917" s="53" t="s">
        <v>508</v>
      </c>
      <c r="W917" s="53" t="s">
        <v>509</v>
      </c>
      <c r="X917" s="54">
        <v>44126.542212731481</v>
      </c>
      <c r="Y917" s="60">
        <v>44126.587038064688</v>
      </c>
    </row>
    <row r="918" spans="1:25" x14ac:dyDescent="0.25">
      <c r="A918" s="7" t="s">
        <v>44</v>
      </c>
      <c r="B918" s="53" t="s">
        <v>50</v>
      </c>
      <c r="C918" s="53" t="s">
        <v>136</v>
      </c>
      <c r="D918" s="53" t="s">
        <v>65</v>
      </c>
      <c r="E918" s="53" t="s">
        <v>210</v>
      </c>
      <c r="F918" s="53" t="s">
        <v>481</v>
      </c>
      <c r="G918" s="46">
        <v>0.69285879629629632</v>
      </c>
      <c r="H918" s="53" t="str">
        <f t="shared" si="32"/>
        <v>554|488</v>
      </c>
      <c r="I918" s="53" t="str">
        <f t="shared" si="33"/>
        <v>453|562</v>
      </c>
      <c r="J918" s="54">
        <f ca="1">'Ein-Ausgabe'!$K$1+G918</f>
        <v>44126.554950925929</v>
      </c>
      <c r="K918" s="60">
        <f ca="1">IF(Berechnung!AII$16=Berechnung!$A$1,Berechnung!$A$1,IF(Berechnung!AII$16=Berechnung!$A$2,Berechnung!$A$2,Berechnung!AII$9-Berechnung!AII$16))</f>
        <v>44126.025025818366</v>
      </c>
      <c r="O918" s="7" t="s">
        <v>44</v>
      </c>
      <c r="P918" s="53" t="s">
        <v>50</v>
      </c>
      <c r="Q918" s="53" t="s">
        <v>136</v>
      </c>
      <c r="R918" s="53" t="s">
        <v>65</v>
      </c>
      <c r="S918" s="53" t="s">
        <v>210</v>
      </c>
      <c r="T918" s="53" t="s">
        <v>481</v>
      </c>
      <c r="U918" s="46">
        <v>0.69285879629629632</v>
      </c>
      <c r="V918" s="53" t="s">
        <v>506</v>
      </c>
      <c r="W918" s="53" t="s">
        <v>499</v>
      </c>
      <c r="X918" s="54">
        <v>44126.550650231482</v>
      </c>
      <c r="Y918" s="60">
        <v>44126.587038064688</v>
      </c>
    </row>
    <row r="919" spans="1:25" x14ac:dyDescent="0.25">
      <c r="A919" s="7" t="s">
        <v>44</v>
      </c>
      <c r="B919" s="53" t="s">
        <v>143</v>
      </c>
      <c r="C919" s="53" t="s">
        <v>482</v>
      </c>
      <c r="D919" s="53" t="s">
        <v>56</v>
      </c>
      <c r="E919" s="53" t="s">
        <v>483</v>
      </c>
      <c r="F919" s="53" t="s">
        <v>484</v>
      </c>
      <c r="G919" s="46">
        <v>0.69542824074074072</v>
      </c>
      <c r="H919" s="53" t="str">
        <f t="shared" si="32"/>
        <v>542|436</v>
      </c>
      <c r="I919" s="53" t="str">
        <f t="shared" si="33"/>
        <v>468|559</v>
      </c>
      <c r="J919" s="54">
        <f ca="1">'Ein-Ausgabe'!$K$1+G919</f>
        <v>44126.55752037037</v>
      </c>
      <c r="K919" s="60">
        <f ca="1">IF(Berechnung!AIJ$16=Berechnung!$A$1,Berechnung!$A$1,IF(Berechnung!AIJ$16=Berechnung!$A$2,Berechnung!$A$2,Berechnung!AIJ$9-Berechnung!AIJ$16))</f>
        <v>44126.284140620497</v>
      </c>
      <c r="O919" s="7" t="s">
        <v>44</v>
      </c>
      <c r="P919" s="53" t="s">
        <v>143</v>
      </c>
      <c r="Q919" s="53" t="s">
        <v>482</v>
      </c>
      <c r="R919" s="53" t="s">
        <v>56</v>
      </c>
      <c r="S919" s="53" t="s">
        <v>483</v>
      </c>
      <c r="T919" s="53" t="s">
        <v>484</v>
      </c>
      <c r="U919" s="46">
        <v>0.69542824074074072</v>
      </c>
      <c r="V919" s="53" t="s">
        <v>587</v>
      </c>
      <c r="W919" s="53" t="s">
        <v>566</v>
      </c>
      <c r="X919" s="54">
        <v>44126.553219675923</v>
      </c>
      <c r="Y919" s="60">
        <v>44126.587038064688</v>
      </c>
    </row>
    <row r="920" spans="1:25" x14ac:dyDescent="0.25">
      <c r="A920" s="7" t="s">
        <v>44</v>
      </c>
      <c r="B920" s="53" t="s">
        <v>203</v>
      </c>
      <c r="C920" s="53" t="s">
        <v>485</v>
      </c>
      <c r="D920" s="53" t="s">
        <v>47</v>
      </c>
      <c r="E920" s="53" t="s">
        <v>486</v>
      </c>
      <c r="F920" s="53" t="s">
        <v>487</v>
      </c>
      <c r="G920" s="46">
        <v>0.70054398148148145</v>
      </c>
      <c r="H920" s="53" t="str">
        <f t="shared" si="32"/>
        <v>595|502</v>
      </c>
      <c r="I920" s="53" t="str">
        <f t="shared" si="33"/>
        <v>457|560</v>
      </c>
      <c r="J920" s="54">
        <f ca="1">'Ein-Ausgabe'!$K$1+G920</f>
        <v>44126.562636111114</v>
      </c>
      <c r="K920" s="60">
        <f ca="1">IF(Berechnung!AIK$16=Berechnung!$A$1,Berechnung!$A$1,IF(Berechnung!AIK$16=Berechnung!$A$2,Berechnung!$A$2,Berechnung!AIK$9-Berechnung!AIK$16))</f>
        <v>44126.084582566298</v>
      </c>
      <c r="O920" s="7" t="s">
        <v>44</v>
      </c>
      <c r="P920" s="53" t="s">
        <v>203</v>
      </c>
      <c r="Q920" s="53" t="s">
        <v>485</v>
      </c>
      <c r="R920" s="53" t="s">
        <v>47</v>
      </c>
      <c r="S920" s="53" t="s">
        <v>486</v>
      </c>
      <c r="T920" s="53" t="s">
        <v>487</v>
      </c>
      <c r="U920" s="46">
        <v>0.70054398148148145</v>
      </c>
      <c r="V920" s="53" t="s">
        <v>522</v>
      </c>
      <c r="W920" s="53" t="s">
        <v>523</v>
      </c>
      <c r="X920" s="54">
        <v>44126.558335416667</v>
      </c>
      <c r="Y920" s="60">
        <v>44126.587038064688</v>
      </c>
    </row>
    <row r="921" spans="1:25" x14ac:dyDescent="0.25">
      <c r="A921" s="7" t="s">
        <v>44</v>
      </c>
      <c r="B921" s="53" t="s">
        <v>90</v>
      </c>
      <c r="C921" s="53" t="s">
        <v>91</v>
      </c>
      <c r="D921" s="53" t="s">
        <v>47</v>
      </c>
      <c r="E921" s="53" t="s">
        <v>92</v>
      </c>
      <c r="F921" s="53" t="s">
        <v>93</v>
      </c>
      <c r="G921" s="46">
        <v>0.70104166666666667</v>
      </c>
      <c r="H921" s="53" t="str">
        <f t="shared" si="32"/>
        <v>582|496</v>
      </c>
      <c r="I921" s="53" t="str">
        <f t="shared" si="33"/>
        <v>459|562</v>
      </c>
      <c r="J921" s="54">
        <f ca="1">'Ein-Ausgabe'!$K$1+G921</f>
        <v>44126.563133796299</v>
      </c>
      <c r="K921" s="60">
        <f ca="1">IF(Berechnung!AIL$16=Berechnung!$A$1,Berechnung!$A$1,IF(Berechnung!AIL$16=Berechnung!$A$2,Berechnung!$A$2,Berechnung!AIL$9-Berechnung!AIL$16))</f>
        <v>44126.102920715173</v>
      </c>
      <c r="O921" s="7" t="s">
        <v>44</v>
      </c>
      <c r="P921" s="53" t="s">
        <v>90</v>
      </c>
      <c r="Q921" s="53" t="s">
        <v>91</v>
      </c>
      <c r="R921" s="53" t="s">
        <v>47</v>
      </c>
      <c r="S921" s="53" t="s">
        <v>92</v>
      </c>
      <c r="T921" s="53" t="s">
        <v>93</v>
      </c>
      <c r="U921" s="46">
        <v>0.70104166666666667</v>
      </c>
      <c r="V921" s="53" t="s">
        <v>524</v>
      </c>
      <c r="W921" s="53" t="s">
        <v>497</v>
      </c>
      <c r="X921" s="54">
        <v>44126.558833101852</v>
      </c>
      <c r="Y921" s="60">
        <v>44126.587038064688</v>
      </c>
    </row>
    <row r="922" spans="1:25" x14ac:dyDescent="0.25">
      <c r="A922" s="7" t="s">
        <v>44</v>
      </c>
      <c r="B922" s="53" t="s">
        <v>72</v>
      </c>
      <c r="C922" s="53" t="s">
        <v>94</v>
      </c>
      <c r="D922" s="53" t="s">
        <v>95</v>
      </c>
      <c r="E922" s="53" t="s">
        <v>96</v>
      </c>
      <c r="F922" s="53" t="s">
        <v>97</v>
      </c>
      <c r="G922" s="46">
        <v>0.7033449074074074</v>
      </c>
      <c r="H922" s="53" t="str">
        <f t="shared" si="32"/>
        <v>581|523</v>
      </c>
      <c r="I922" s="53" t="str">
        <f t="shared" si="33"/>
        <v>466|560</v>
      </c>
      <c r="J922" s="54">
        <f ca="1">'Ein-Ausgabe'!$K$1+G922</f>
        <v>44126.565437037039</v>
      </c>
      <c r="K922" s="60">
        <f ca="1">IF(Berechnung!AIM$16=Berechnung!$A$1,Berechnung!$A$1,IF(Berechnung!AIM$16=Berechnung!$A$2,Berechnung!$A$2,Berechnung!AIM$9-Berechnung!AIM$16))</f>
        <v>44126.25191662689</v>
      </c>
      <c r="O922" s="7" t="s">
        <v>44</v>
      </c>
      <c r="P922" s="53" t="s">
        <v>72</v>
      </c>
      <c r="Q922" s="53" t="s">
        <v>94</v>
      </c>
      <c r="R922" s="53" t="s">
        <v>95</v>
      </c>
      <c r="S922" s="53" t="s">
        <v>96</v>
      </c>
      <c r="T922" s="53" t="s">
        <v>97</v>
      </c>
      <c r="U922" s="46">
        <v>0.7033449074074074</v>
      </c>
      <c r="V922" s="53" t="s">
        <v>578</v>
      </c>
      <c r="W922" s="53" t="s">
        <v>39</v>
      </c>
      <c r="X922" s="54">
        <v>44126.561136342592</v>
      </c>
      <c r="Y922" s="60">
        <v>44126.587038064688</v>
      </c>
    </row>
    <row r="923" spans="1:25" x14ac:dyDescent="0.25">
      <c r="A923" s="7" t="s">
        <v>44</v>
      </c>
      <c r="B923" s="53" t="s">
        <v>50</v>
      </c>
      <c r="C923" s="53" t="s">
        <v>98</v>
      </c>
      <c r="D923" s="53" t="s">
        <v>99</v>
      </c>
      <c r="E923" s="53" t="s">
        <v>100</v>
      </c>
      <c r="F923" s="53" t="s">
        <v>101</v>
      </c>
      <c r="G923" s="46">
        <v>0.70462962962962961</v>
      </c>
      <c r="H923" s="53" t="str">
        <f t="shared" ref="H923:H986" si="34">LEFT(RIGHT(C923,12),7)</f>
        <v>469|606</v>
      </c>
      <c r="I923" s="53" t="str">
        <f t="shared" ref="I923:I986" si="35">LEFT(RIGHT(B923,12),7)</f>
        <v>453|562</v>
      </c>
      <c r="J923" s="54">
        <f ca="1">'Ein-Ausgabe'!$K$1+G923</f>
        <v>44126.566721759264</v>
      </c>
      <c r="K923" s="60">
        <f ca="1">IF(Berechnung!AIN$16=Berechnung!$A$1,Berechnung!$A$1,IF(Berechnung!AIN$16=Berechnung!$A$2,Berechnung!$A$2,Berechnung!AIN$9-Berechnung!AIN$16))</f>
        <v>44126.292446585387</v>
      </c>
      <c r="O923" s="7" t="s">
        <v>44</v>
      </c>
      <c r="P923" s="53" t="s">
        <v>50</v>
      </c>
      <c r="Q923" s="53" t="s">
        <v>98</v>
      </c>
      <c r="R923" s="53" t="s">
        <v>99</v>
      </c>
      <c r="S923" s="53" t="s">
        <v>100</v>
      </c>
      <c r="T923" s="53" t="s">
        <v>101</v>
      </c>
      <c r="U923" s="46">
        <v>0.70462962962962961</v>
      </c>
      <c r="V923" s="53" t="s">
        <v>589</v>
      </c>
      <c r="W923" s="53" t="s">
        <v>499</v>
      </c>
      <c r="X923" s="54">
        <v>44126.562421064817</v>
      </c>
      <c r="Y923" s="60">
        <v>44126.587038064688</v>
      </c>
    </row>
    <row r="924" spans="1:25" x14ac:dyDescent="0.25">
      <c r="A924" s="7" t="s">
        <v>44</v>
      </c>
      <c r="B924" s="53" t="s">
        <v>102</v>
      </c>
      <c r="C924" s="53" t="s">
        <v>103</v>
      </c>
      <c r="D924" s="53" t="s">
        <v>47</v>
      </c>
      <c r="E924" s="53" t="s">
        <v>104</v>
      </c>
      <c r="F924" s="53" t="s">
        <v>105</v>
      </c>
      <c r="G924" s="46">
        <v>0.70521990740740748</v>
      </c>
      <c r="H924" s="53" t="str">
        <f t="shared" si="34"/>
        <v>560|490</v>
      </c>
      <c r="I924" s="53" t="str">
        <f t="shared" si="35"/>
        <v>463|561</v>
      </c>
      <c r="J924" s="54">
        <f ca="1">'Ein-Ausgabe'!$K$1+G924</f>
        <v>44126.567312037041</v>
      </c>
      <c r="K924" s="60">
        <f ca="1">IF(Berechnung!AIO$16=Berechnung!$A$1,Berechnung!$A$1,IF(Berechnung!AIO$16=Berechnung!$A$2,Berechnung!$A$2,Berechnung!AIO$9-Berechnung!AIO$16))</f>
        <v>44126.191705529323</v>
      </c>
      <c r="O924" s="7" t="s">
        <v>44</v>
      </c>
      <c r="P924" s="53" t="s">
        <v>102</v>
      </c>
      <c r="Q924" s="53" t="s">
        <v>103</v>
      </c>
      <c r="R924" s="53" t="s">
        <v>47</v>
      </c>
      <c r="S924" s="53" t="s">
        <v>104</v>
      </c>
      <c r="T924" s="53" t="s">
        <v>105</v>
      </c>
      <c r="U924" s="46">
        <v>0.70521990740740748</v>
      </c>
      <c r="V924" s="53" t="s">
        <v>555</v>
      </c>
      <c r="W924" s="53" t="s">
        <v>556</v>
      </c>
      <c r="X924" s="54">
        <v>44126.563011342594</v>
      </c>
      <c r="Y924" s="60">
        <v>44126.587038064688</v>
      </c>
    </row>
    <row r="925" spans="1:25" x14ac:dyDescent="0.25">
      <c r="A925" s="7" t="s">
        <v>44</v>
      </c>
      <c r="B925" s="53" t="s">
        <v>106</v>
      </c>
      <c r="C925" s="53" t="s">
        <v>107</v>
      </c>
      <c r="D925" s="53" t="s">
        <v>47</v>
      </c>
      <c r="E925" s="53" t="s">
        <v>108</v>
      </c>
      <c r="F925" s="53" t="s">
        <v>109</v>
      </c>
      <c r="G925" s="46">
        <v>0.70559027777777772</v>
      </c>
      <c r="H925" s="53" t="str">
        <f t="shared" si="34"/>
        <v>540|493</v>
      </c>
      <c r="I925" s="53" t="str">
        <f t="shared" si="35"/>
        <v>459|563</v>
      </c>
      <c r="J925" s="54">
        <f ca="1">'Ein-Ausgabe'!$K$1+G925</f>
        <v>44126.567682407411</v>
      </c>
      <c r="K925" s="60">
        <f ca="1">IF(Berechnung!AIP$16=Berechnung!$A$1,Berechnung!$A$1,IF(Berechnung!AIP$16=Berechnung!$A$2,Berechnung!$A$2,Berechnung!AIP$9-Berechnung!AIP$16))</f>
        <v>44126.106789418474</v>
      </c>
      <c r="O925" s="7" t="s">
        <v>44</v>
      </c>
      <c r="P925" s="53" t="s">
        <v>106</v>
      </c>
      <c r="Q925" s="53" t="s">
        <v>107</v>
      </c>
      <c r="R925" s="53" t="s">
        <v>47</v>
      </c>
      <c r="S925" s="53" t="s">
        <v>108</v>
      </c>
      <c r="T925" s="53" t="s">
        <v>109</v>
      </c>
      <c r="U925" s="46">
        <v>0.70559027777777772</v>
      </c>
      <c r="V925" s="53" t="s">
        <v>527</v>
      </c>
      <c r="W925" s="53" t="s">
        <v>528</v>
      </c>
      <c r="X925" s="54">
        <v>44126.563381712964</v>
      </c>
      <c r="Y925" s="60">
        <v>44126.587038064688</v>
      </c>
    </row>
    <row r="926" spans="1:25" x14ac:dyDescent="0.25">
      <c r="A926" s="7" t="s">
        <v>44</v>
      </c>
      <c r="B926" s="53" t="s">
        <v>110</v>
      </c>
      <c r="C926" s="53" t="s">
        <v>111</v>
      </c>
      <c r="D926" s="53" t="s">
        <v>47</v>
      </c>
      <c r="E926" s="53" t="s">
        <v>112</v>
      </c>
      <c r="F926" s="53" t="s">
        <v>113</v>
      </c>
      <c r="G926" s="46">
        <v>0.70634259259259258</v>
      </c>
      <c r="H926" s="53" t="str">
        <f t="shared" si="34"/>
        <v>569|494</v>
      </c>
      <c r="I926" s="53" t="str">
        <f t="shared" si="35"/>
        <v>459|559</v>
      </c>
      <c r="J926" s="54">
        <f ca="1">'Ein-Ausgabe'!$K$1+G926</f>
        <v>44126.568434722227</v>
      </c>
      <c r="K926" s="60">
        <f ca="1">IF(Berechnung!AIQ$16=Berechnung!$A$1,Berechnung!$A$1,IF(Berechnung!AIQ$16=Berechnung!$A$2,Berechnung!$A$2,Berechnung!AIQ$9-Berechnung!AIQ$16))</f>
        <v>44126.153790405071</v>
      </c>
      <c r="O926" s="7" t="s">
        <v>44</v>
      </c>
      <c r="P926" s="53" t="s">
        <v>110</v>
      </c>
      <c r="Q926" s="53" t="s">
        <v>111</v>
      </c>
      <c r="R926" s="53" t="s">
        <v>47</v>
      </c>
      <c r="S926" s="53" t="s">
        <v>112</v>
      </c>
      <c r="T926" s="53" t="s">
        <v>113</v>
      </c>
      <c r="U926" s="46">
        <v>0.70634259259259258</v>
      </c>
      <c r="V926" s="53" t="s">
        <v>544</v>
      </c>
      <c r="W926" s="53" t="s">
        <v>543</v>
      </c>
      <c r="X926" s="54">
        <v>44126.56413402778</v>
      </c>
      <c r="Y926" s="60">
        <v>44126.587038064688</v>
      </c>
    </row>
    <row r="927" spans="1:25" x14ac:dyDescent="0.25">
      <c r="A927" s="7" t="s">
        <v>44</v>
      </c>
      <c r="B927" s="53" t="s">
        <v>114</v>
      </c>
      <c r="C927" s="53" t="s">
        <v>115</v>
      </c>
      <c r="D927" s="53" t="s">
        <v>47</v>
      </c>
      <c r="E927" s="53" t="s">
        <v>116</v>
      </c>
      <c r="F927" s="53" t="s">
        <v>117</v>
      </c>
      <c r="G927" s="46">
        <v>0.70703703703703702</v>
      </c>
      <c r="H927" s="53" t="str">
        <f t="shared" si="34"/>
        <v>517|493</v>
      </c>
      <c r="I927" s="53" t="str">
        <f t="shared" si="35"/>
        <v>456|560</v>
      </c>
      <c r="J927" s="54">
        <f ca="1">'Ein-Ausgabe'!$K$1+G927</f>
        <v>44126.569129166666</v>
      </c>
      <c r="K927" s="60">
        <f ca="1">IF(Berechnung!AIR$16=Berechnung!$A$1,Berechnung!$A$1,IF(Berechnung!AIR$16=Berechnung!$A$2,Berechnung!$A$2,Berechnung!AIR$9-Berechnung!AIR$16))</f>
        <v>44126.156212755654</v>
      </c>
      <c r="O927" s="7" t="s">
        <v>44</v>
      </c>
      <c r="P927" s="53" t="s">
        <v>114</v>
      </c>
      <c r="Q927" s="53" t="s">
        <v>115</v>
      </c>
      <c r="R927" s="53" t="s">
        <v>47</v>
      </c>
      <c r="S927" s="53" t="s">
        <v>116</v>
      </c>
      <c r="T927" s="53" t="s">
        <v>117</v>
      </c>
      <c r="U927" s="46">
        <v>0.70703703703703702</v>
      </c>
      <c r="V927" s="53" t="s">
        <v>546</v>
      </c>
      <c r="W927" s="53" t="s">
        <v>509</v>
      </c>
      <c r="X927" s="54">
        <v>44126.564828472219</v>
      </c>
      <c r="Y927" s="60">
        <v>44126.587038064688</v>
      </c>
    </row>
    <row r="928" spans="1:25" x14ac:dyDescent="0.25">
      <c r="A928" s="7" t="s">
        <v>44</v>
      </c>
      <c r="B928" s="53" t="s">
        <v>54</v>
      </c>
      <c r="C928" s="53" t="s">
        <v>118</v>
      </c>
      <c r="D928" s="53" t="s">
        <v>47</v>
      </c>
      <c r="E928" s="53" t="s">
        <v>119</v>
      </c>
      <c r="F928" s="53" t="s">
        <v>120</v>
      </c>
      <c r="G928" s="46">
        <v>0.70741898148148152</v>
      </c>
      <c r="H928" s="53" t="str">
        <f t="shared" si="34"/>
        <v>583|511</v>
      </c>
      <c r="I928" s="53" t="str">
        <f t="shared" si="35"/>
        <v>454|563</v>
      </c>
      <c r="J928" s="54">
        <f ca="1">'Ein-Ausgabe'!$K$1+G928</f>
        <v>44126.569511111113</v>
      </c>
      <c r="K928" s="60">
        <f ca="1">IF(Berechnung!AIS$16=Berechnung!$A$1,Berechnung!$A$1,IF(Berechnung!AIS$16=Berechnung!$A$2,Berechnung!$A$2,Berechnung!AIS$9-Berechnung!AIS$16))</f>
        <v>44126.002623901266</v>
      </c>
      <c r="O928" s="7" t="s">
        <v>44</v>
      </c>
      <c r="P928" s="53" t="s">
        <v>54</v>
      </c>
      <c r="Q928" s="53" t="s">
        <v>118</v>
      </c>
      <c r="R928" s="53" t="s">
        <v>47</v>
      </c>
      <c r="S928" s="53" t="s">
        <v>119</v>
      </c>
      <c r="T928" s="53" t="s">
        <v>120</v>
      </c>
      <c r="U928" s="46">
        <v>0.70741898148148152</v>
      </c>
      <c r="V928" s="53" t="s">
        <v>504</v>
      </c>
      <c r="W928" s="53" t="s">
        <v>505</v>
      </c>
      <c r="X928" s="54">
        <v>44126.565210416666</v>
      </c>
      <c r="Y928" s="60">
        <v>44126.587038064688</v>
      </c>
    </row>
    <row r="929" spans="1:25" x14ac:dyDescent="0.25">
      <c r="A929" s="7" t="s">
        <v>44</v>
      </c>
      <c r="B929" s="53" t="s">
        <v>121</v>
      </c>
      <c r="C929" s="53" t="s">
        <v>122</v>
      </c>
      <c r="D929" s="53" t="s">
        <v>47</v>
      </c>
      <c r="E929" s="53" t="s">
        <v>123</v>
      </c>
      <c r="F929" s="53" t="s">
        <v>124</v>
      </c>
      <c r="G929" s="46">
        <v>0.70788194444444441</v>
      </c>
      <c r="H929" s="53" t="str">
        <f t="shared" si="34"/>
        <v>602|543</v>
      </c>
      <c r="I929" s="53" t="str">
        <f t="shared" si="35"/>
        <v>459|564</v>
      </c>
      <c r="J929" s="54">
        <f ca="1">'Ein-Ausgabe'!$K$1+G929</f>
        <v>44126.569974074075</v>
      </c>
      <c r="K929" s="60">
        <f ca="1">IF(Berechnung!AIT$16=Berechnung!$A$1,Berechnung!$A$1,IF(Berechnung!AIT$16=Berechnung!$A$2,Berechnung!$A$2,Berechnung!AIT$9-Berechnung!AIT$16))</f>
        <v>44126.10592520138</v>
      </c>
      <c r="O929" s="7" t="s">
        <v>44</v>
      </c>
      <c r="P929" s="53" t="s">
        <v>121</v>
      </c>
      <c r="Q929" s="53" t="s">
        <v>122</v>
      </c>
      <c r="R929" s="53" t="s">
        <v>47</v>
      </c>
      <c r="S929" s="53" t="s">
        <v>123</v>
      </c>
      <c r="T929" s="53" t="s">
        <v>124</v>
      </c>
      <c r="U929" s="46">
        <v>0.70788194444444441</v>
      </c>
      <c r="V929" s="53" t="s">
        <v>525</v>
      </c>
      <c r="W929" s="53" t="s">
        <v>526</v>
      </c>
      <c r="X929" s="54">
        <v>44126.565673379628</v>
      </c>
      <c r="Y929" s="60">
        <v>44126.587038064688</v>
      </c>
    </row>
    <row r="930" spans="1:25" x14ac:dyDescent="0.25">
      <c r="A930" s="7" t="s">
        <v>44</v>
      </c>
      <c r="B930" s="53" t="s">
        <v>79</v>
      </c>
      <c r="C930" s="53" t="s">
        <v>125</v>
      </c>
      <c r="D930" s="53" t="s">
        <v>56</v>
      </c>
      <c r="E930" s="53" t="s">
        <v>126</v>
      </c>
      <c r="F930" s="53" t="s">
        <v>127</v>
      </c>
      <c r="G930" s="46">
        <v>0.70796296296296291</v>
      </c>
      <c r="H930" s="53" t="str">
        <f t="shared" si="34"/>
        <v>537|433</v>
      </c>
      <c r="I930" s="53" t="str">
        <f t="shared" si="35"/>
        <v>466|562</v>
      </c>
      <c r="J930" s="54">
        <f ca="1">'Ein-Ausgabe'!$K$1+G930</f>
        <v>44126.570055092598</v>
      </c>
      <c r="K930" s="60">
        <f ca="1">IF(Berechnung!AIU$16=Berechnung!$A$1,Berechnung!$A$1,IF(Berechnung!AIU$16=Berechnung!$A$2,Berechnung!$A$2,Berechnung!AIU$9-Berechnung!AIU$16))</f>
        <v>44126.220457686424</v>
      </c>
      <c r="O930" s="7" t="s">
        <v>44</v>
      </c>
      <c r="P930" s="53" t="s">
        <v>79</v>
      </c>
      <c r="Q930" s="53" t="s">
        <v>125</v>
      </c>
      <c r="R930" s="53" t="s">
        <v>56</v>
      </c>
      <c r="S930" s="53" t="s">
        <v>126</v>
      </c>
      <c r="T930" s="53" t="s">
        <v>127</v>
      </c>
      <c r="U930" s="46">
        <v>0.70796296296296291</v>
      </c>
      <c r="V930" s="53" t="s">
        <v>568</v>
      </c>
      <c r="W930" s="53" t="s">
        <v>34</v>
      </c>
      <c r="X930" s="54">
        <v>44126.565754398151</v>
      </c>
      <c r="Y930" s="60">
        <v>44126.587038064688</v>
      </c>
    </row>
    <row r="931" spans="1:25" x14ac:dyDescent="0.25">
      <c r="A931" s="7" t="s">
        <v>44</v>
      </c>
      <c r="B931" s="53" t="s">
        <v>114</v>
      </c>
      <c r="C931" s="53" t="s">
        <v>128</v>
      </c>
      <c r="D931" s="53" t="s">
        <v>56</v>
      </c>
      <c r="E931" s="53" t="s">
        <v>129</v>
      </c>
      <c r="F931" s="53" t="s">
        <v>130</v>
      </c>
      <c r="G931" s="46">
        <v>0.70813657407407404</v>
      </c>
      <c r="H931" s="53" t="str">
        <f t="shared" si="34"/>
        <v>548|445</v>
      </c>
      <c r="I931" s="53" t="str">
        <f t="shared" si="35"/>
        <v>456|560</v>
      </c>
      <c r="J931" s="54">
        <f ca="1">'Ein-Ausgabe'!$K$1+G931</f>
        <v>44126.570228703706</v>
      </c>
      <c r="K931" s="60">
        <f ca="1">IF(Berechnung!AIV$16=Berechnung!$A$1,Berechnung!$A$1,IF(Berechnung!AIV$16=Berechnung!$A$2,Berechnung!$A$2,Berechnung!AIV$9-Berechnung!AIV$16))</f>
        <v>44126.172023894207</v>
      </c>
      <c r="O931" s="7" t="s">
        <v>44</v>
      </c>
      <c r="P931" s="53" t="s">
        <v>114</v>
      </c>
      <c r="Q931" s="53" t="s">
        <v>128</v>
      </c>
      <c r="R931" s="53" t="s">
        <v>56</v>
      </c>
      <c r="S931" s="53" t="s">
        <v>129</v>
      </c>
      <c r="T931" s="53" t="s">
        <v>130</v>
      </c>
      <c r="U931" s="46">
        <v>0.70813657407407404</v>
      </c>
      <c r="V931" s="53" t="s">
        <v>551</v>
      </c>
      <c r="W931" s="53" t="s">
        <v>509</v>
      </c>
      <c r="X931" s="54">
        <v>44126.565928009259</v>
      </c>
      <c r="Y931" s="60">
        <v>44126.587038064688</v>
      </c>
    </row>
    <row r="932" spans="1:25" x14ac:dyDescent="0.25">
      <c r="A932" s="7" t="s">
        <v>44</v>
      </c>
      <c r="B932" s="53" t="s">
        <v>79</v>
      </c>
      <c r="C932" s="53" t="s">
        <v>131</v>
      </c>
      <c r="D932" s="53" t="s">
        <v>65</v>
      </c>
      <c r="E932" s="53" t="s">
        <v>132</v>
      </c>
      <c r="F932" s="53" t="s">
        <v>133</v>
      </c>
      <c r="G932" s="46">
        <v>0.70978009259259256</v>
      </c>
      <c r="H932" s="53" t="str">
        <f t="shared" si="34"/>
        <v>567|577</v>
      </c>
      <c r="I932" s="53" t="str">
        <f t="shared" si="35"/>
        <v>466|562</v>
      </c>
      <c r="J932" s="54">
        <f ca="1">'Ein-Ausgabe'!$K$1+G932</f>
        <v>44126.571872222223</v>
      </c>
      <c r="K932" s="60">
        <f ca="1">IF(Berechnung!AIW$16=Berechnung!$A$1,Berechnung!$A$1,IF(Berechnung!AIW$16=Berechnung!$A$2,Berechnung!$A$2,Berechnung!AIW$9-Berechnung!AIW$16))</f>
        <v>44126.258507689781</v>
      </c>
      <c r="O932" s="7" t="s">
        <v>44</v>
      </c>
      <c r="P932" s="53" t="s">
        <v>79</v>
      </c>
      <c r="Q932" s="53" t="s">
        <v>131</v>
      </c>
      <c r="R932" s="53" t="s">
        <v>65</v>
      </c>
      <c r="S932" s="53" t="s">
        <v>132</v>
      </c>
      <c r="T932" s="53" t="s">
        <v>133</v>
      </c>
      <c r="U932" s="46">
        <v>0.70978009259259256</v>
      </c>
      <c r="V932" s="53" t="s">
        <v>582</v>
      </c>
      <c r="W932" s="53" t="s">
        <v>34</v>
      </c>
      <c r="X932" s="54">
        <v>44126.567571527776</v>
      </c>
      <c r="Y932" s="60">
        <v>44126.587038064688</v>
      </c>
    </row>
    <row r="933" spans="1:25" x14ac:dyDescent="0.25">
      <c r="A933" s="7" t="s">
        <v>44</v>
      </c>
      <c r="B933" s="53" t="s">
        <v>106</v>
      </c>
      <c r="C933" s="53" t="s">
        <v>107</v>
      </c>
      <c r="D933" s="53" t="s">
        <v>47</v>
      </c>
      <c r="E933" s="53" t="s">
        <v>108</v>
      </c>
      <c r="F933" s="53" t="s">
        <v>134</v>
      </c>
      <c r="G933" s="46">
        <v>0.71015046296296302</v>
      </c>
      <c r="H933" s="53" t="str">
        <f t="shared" si="34"/>
        <v>540|493</v>
      </c>
      <c r="I933" s="53" t="str">
        <f t="shared" si="35"/>
        <v>459|563</v>
      </c>
      <c r="J933" s="54">
        <f ca="1">'Ein-Ausgabe'!$K$1+G933</f>
        <v>44126.572242592592</v>
      </c>
      <c r="K933" s="60">
        <f ca="1">IF(Berechnung!AIX$16=Berechnung!$A$1,Berechnung!$A$1,IF(Berechnung!AIX$16=Berechnung!$A$2,Berechnung!$A$2,Berechnung!AIX$9-Berechnung!AIX$16))</f>
        <v>44126.111349603656</v>
      </c>
      <c r="O933" s="7" t="s">
        <v>44</v>
      </c>
      <c r="P933" s="53" t="s">
        <v>106</v>
      </c>
      <c r="Q933" s="53" t="s">
        <v>107</v>
      </c>
      <c r="R933" s="53" t="s">
        <v>47</v>
      </c>
      <c r="S933" s="53" t="s">
        <v>108</v>
      </c>
      <c r="T933" s="53" t="s">
        <v>134</v>
      </c>
      <c r="U933" s="46">
        <v>0.71015046296296302</v>
      </c>
      <c r="V933" s="53" t="s">
        <v>527</v>
      </c>
      <c r="W933" s="53" t="s">
        <v>528</v>
      </c>
      <c r="X933" s="54">
        <v>44126.567941898145</v>
      </c>
      <c r="Y933" s="60">
        <v>44126.587038064688</v>
      </c>
    </row>
    <row r="934" spans="1:25" x14ac:dyDescent="0.25">
      <c r="A934" s="7" t="s">
        <v>44</v>
      </c>
      <c r="B934" s="53" t="s">
        <v>135</v>
      </c>
      <c r="C934" s="53" t="s">
        <v>136</v>
      </c>
      <c r="D934" s="53" t="s">
        <v>65</v>
      </c>
      <c r="E934" s="53" t="s">
        <v>137</v>
      </c>
      <c r="F934" s="53" t="s">
        <v>138</v>
      </c>
      <c r="G934" s="46">
        <v>0.71128472222222217</v>
      </c>
      <c r="H934" s="53" t="str">
        <f t="shared" si="34"/>
        <v>554|488</v>
      </c>
      <c r="I934" s="53" t="str">
        <f t="shared" si="35"/>
        <v>455|563</v>
      </c>
      <c r="J934" s="54">
        <f ca="1">'Ein-Ausgabe'!$K$1+G934</f>
        <v>44126.573376851855</v>
      </c>
      <c r="K934" s="60">
        <f ca="1">IF(Berechnung!AIY$16=Berechnung!$A$1,Berechnung!$A$1,IF(Berechnung!AIY$16=Berechnung!$A$2,Berechnung!$A$2,Berechnung!AIY$9-Berechnung!AIY$16))</f>
        <v>44126.052232420465</v>
      </c>
      <c r="O934" s="7" t="s">
        <v>44</v>
      </c>
      <c r="P934" s="53" t="s">
        <v>135</v>
      </c>
      <c r="Q934" s="53" t="s">
        <v>136</v>
      </c>
      <c r="R934" s="53" t="s">
        <v>65</v>
      </c>
      <c r="S934" s="53" t="s">
        <v>137</v>
      </c>
      <c r="T934" s="53" t="s">
        <v>138</v>
      </c>
      <c r="U934" s="46">
        <v>0.71128472222222217</v>
      </c>
      <c r="V934" s="53" t="s">
        <v>506</v>
      </c>
      <c r="W934" s="53" t="s">
        <v>512</v>
      </c>
      <c r="X934" s="54">
        <v>44126.569076157408</v>
      </c>
      <c r="Y934" s="60">
        <v>44126.587038064688</v>
      </c>
    </row>
    <row r="935" spans="1:25" x14ac:dyDescent="0.25">
      <c r="A935" s="7" t="s">
        <v>44</v>
      </c>
      <c r="B935" s="53" t="s">
        <v>139</v>
      </c>
      <c r="C935" s="53" t="s">
        <v>140</v>
      </c>
      <c r="D935" s="53" t="s">
        <v>47</v>
      </c>
      <c r="E935" s="53" t="s">
        <v>141</v>
      </c>
      <c r="F935" s="53" t="s">
        <v>142</v>
      </c>
      <c r="G935" s="46">
        <v>0.71202546296296287</v>
      </c>
      <c r="H935" s="53" t="str">
        <f t="shared" si="34"/>
        <v>545|500</v>
      </c>
      <c r="I935" s="53" t="str">
        <f t="shared" si="35"/>
        <v>463|564</v>
      </c>
      <c r="J935" s="54">
        <f ca="1">'Ein-Ausgabe'!$K$1+G935</f>
        <v>44126.574117592594</v>
      </c>
      <c r="K935" s="60">
        <f ca="1">IF(Berechnung!AIZ$16=Berechnung!$A$1,Berechnung!$A$1,IF(Berechnung!AIZ$16=Berechnung!$A$2,Berechnung!$A$2,Berechnung!AIZ$9-Berechnung!AIZ$16))</f>
        <v>44126.16138413197</v>
      </c>
      <c r="O935" s="7" t="s">
        <v>44</v>
      </c>
      <c r="P935" s="53" t="s">
        <v>139</v>
      </c>
      <c r="Q935" s="53" t="s">
        <v>140</v>
      </c>
      <c r="R935" s="53" t="s">
        <v>47</v>
      </c>
      <c r="S935" s="53" t="s">
        <v>141</v>
      </c>
      <c r="T935" s="53" t="s">
        <v>142</v>
      </c>
      <c r="U935" s="46">
        <v>0.71202546296296287</v>
      </c>
      <c r="V935" s="53" t="s">
        <v>548</v>
      </c>
      <c r="W935" s="53" t="s">
        <v>549</v>
      </c>
      <c r="X935" s="54">
        <v>44126.569816898147</v>
      </c>
      <c r="Y935" s="60">
        <v>44126.587038064688</v>
      </c>
    </row>
    <row r="936" spans="1:25" x14ac:dyDescent="0.25">
      <c r="A936" s="7" t="s">
        <v>44</v>
      </c>
      <c r="B936" s="53" t="s">
        <v>143</v>
      </c>
      <c r="C936" s="53" t="s">
        <v>144</v>
      </c>
      <c r="D936" s="53" t="s">
        <v>47</v>
      </c>
      <c r="E936" s="53" t="s">
        <v>145</v>
      </c>
      <c r="F936" s="53" t="s">
        <v>146</v>
      </c>
      <c r="G936" s="46">
        <v>0.71244212962962961</v>
      </c>
      <c r="H936" s="53" t="str">
        <f t="shared" si="34"/>
        <v>570|496</v>
      </c>
      <c r="I936" s="53" t="str">
        <f t="shared" si="35"/>
        <v>468|559</v>
      </c>
      <c r="J936" s="54">
        <f ca="1">'Ein-Ausgabe'!$K$1+G936</f>
        <v>44126.574534259264</v>
      </c>
      <c r="K936" s="60">
        <f ca="1">IF(Berechnung!AJA$16=Berechnung!$A$1,Berechnung!$A$1,IF(Berechnung!AJA$16=Berechnung!$A$2,Berechnung!$A$2,Berechnung!AJA$9-Berechnung!AJA$16))</f>
        <v>44126.307447018611</v>
      </c>
      <c r="O936" s="7" t="s">
        <v>44</v>
      </c>
      <c r="P936" s="53" t="s">
        <v>143</v>
      </c>
      <c r="Q936" s="53" t="s">
        <v>144</v>
      </c>
      <c r="R936" s="53" t="s">
        <v>47</v>
      </c>
      <c r="S936" s="53" t="s">
        <v>145</v>
      </c>
      <c r="T936" s="53" t="s">
        <v>146</v>
      </c>
      <c r="U936" s="46">
        <v>0.71244212962962961</v>
      </c>
      <c r="V936" s="53" t="s">
        <v>595</v>
      </c>
      <c r="W936" s="53" t="s">
        <v>566</v>
      </c>
      <c r="X936" s="54">
        <v>44126.570233564817</v>
      </c>
      <c r="Y936" s="60">
        <v>44126.587038064688</v>
      </c>
    </row>
    <row r="937" spans="1:25" x14ac:dyDescent="0.25">
      <c r="A937" s="7" t="s">
        <v>44</v>
      </c>
      <c r="B937" s="53" t="s">
        <v>147</v>
      </c>
      <c r="C937" s="53" t="s">
        <v>148</v>
      </c>
      <c r="D937" s="53" t="s">
        <v>47</v>
      </c>
      <c r="E937" s="53" t="s">
        <v>149</v>
      </c>
      <c r="F937" s="53" t="s">
        <v>150</v>
      </c>
      <c r="G937" s="46">
        <v>0.71462962962962961</v>
      </c>
      <c r="H937" s="53" t="str">
        <f t="shared" si="34"/>
        <v>539|442</v>
      </c>
      <c r="I937" s="53" t="str">
        <f t="shared" si="35"/>
        <v>457|564</v>
      </c>
      <c r="J937" s="54">
        <f ca="1">'Ein-Ausgabe'!$K$1+G937</f>
        <v>44126.576721759258</v>
      </c>
      <c r="K937" s="60">
        <f ca="1">IF(Berechnung!AJB$16=Berechnung!$A$1,Berechnung!$A$1,IF(Berechnung!AJB$16=Berechnung!$A$2,Berechnung!$A$2,Berechnung!AJB$9-Berechnung!AJB$16))</f>
        <v>44126.108899368388</v>
      </c>
      <c r="O937" s="7" t="s">
        <v>44</v>
      </c>
      <c r="P937" s="53" t="s">
        <v>147</v>
      </c>
      <c r="Q937" s="53" t="s">
        <v>148</v>
      </c>
      <c r="R937" s="53" t="s">
        <v>47</v>
      </c>
      <c r="S937" s="53" t="s">
        <v>149</v>
      </c>
      <c r="T937" s="53" t="s">
        <v>150</v>
      </c>
      <c r="U937" s="46">
        <v>0.71462962962962961</v>
      </c>
      <c r="V937" s="53" t="s">
        <v>529</v>
      </c>
      <c r="W937" s="53" t="s">
        <v>530</v>
      </c>
      <c r="X937" s="54">
        <v>44126.572421064811</v>
      </c>
      <c r="Y937" s="60">
        <v>44126.587038064688</v>
      </c>
    </row>
    <row r="938" spans="1:25" x14ac:dyDescent="0.25">
      <c r="A938" s="7" t="s">
        <v>44</v>
      </c>
      <c r="B938" s="53" t="s">
        <v>151</v>
      </c>
      <c r="C938" s="53" t="s">
        <v>152</v>
      </c>
      <c r="D938" s="53" t="s">
        <v>84</v>
      </c>
      <c r="E938" s="53" t="s">
        <v>153</v>
      </c>
      <c r="F938" s="53" t="s">
        <v>154</v>
      </c>
      <c r="G938" s="46">
        <v>0.71524305555555545</v>
      </c>
      <c r="H938" s="53" t="str">
        <f t="shared" si="34"/>
        <v>579|553</v>
      </c>
      <c r="I938" s="53" t="str">
        <f t="shared" si="35"/>
        <v>449|522</v>
      </c>
      <c r="J938" s="54">
        <f ca="1">'Ein-Ausgabe'!$K$1+G938</f>
        <v>44126.577335185189</v>
      </c>
      <c r="K938" s="60" t="str">
        <f>IF(Berechnung!AJC$16=Berechnung!$A$1,Berechnung!$A$1,IF(Berechnung!AJC$16=Berechnung!$A$2,Berechnung!$A$2,Berechnung!AJC$9-Berechnung!AJC$16))</f>
        <v>Nicht erkannt</v>
      </c>
      <c r="O938" s="7" t="s">
        <v>44</v>
      </c>
      <c r="P938" s="53" t="s">
        <v>151</v>
      </c>
      <c r="Q938" s="53" t="s">
        <v>152</v>
      </c>
      <c r="R938" s="53" t="s">
        <v>84</v>
      </c>
      <c r="S938" s="53" t="s">
        <v>153</v>
      </c>
      <c r="T938" s="53" t="s">
        <v>154</v>
      </c>
      <c r="U938" s="46">
        <v>0.71524305555555545</v>
      </c>
      <c r="V938" s="53" t="s">
        <v>626</v>
      </c>
      <c r="W938" s="53" t="s">
        <v>627</v>
      </c>
      <c r="X938" s="54">
        <v>44126.573034490742</v>
      </c>
      <c r="Y938" s="60">
        <v>44126.587038064688</v>
      </c>
    </row>
    <row r="939" spans="1:25" x14ac:dyDescent="0.25">
      <c r="A939" s="7" t="s">
        <v>44</v>
      </c>
      <c r="B939" s="53" t="s">
        <v>90</v>
      </c>
      <c r="C939" s="53" t="s">
        <v>155</v>
      </c>
      <c r="D939" s="53" t="s">
        <v>156</v>
      </c>
      <c r="E939" s="53" t="s">
        <v>157</v>
      </c>
      <c r="F939" s="53" t="s">
        <v>158</v>
      </c>
      <c r="G939" s="46">
        <v>0.71880787037037042</v>
      </c>
      <c r="H939" s="53" t="str">
        <f t="shared" si="34"/>
        <v>540|555</v>
      </c>
      <c r="I939" s="53" t="str">
        <f t="shared" si="35"/>
        <v>459|562</v>
      </c>
      <c r="J939" s="54">
        <f ca="1">'Ein-Ausgabe'!$K$1+G939</f>
        <v>44126.580900000001</v>
      </c>
      <c r="K939" s="60">
        <f ca="1">IF(Berechnung!AJD$16=Berechnung!$A$1,Berechnung!$A$1,IF(Berechnung!AJD$16=Berechnung!$A$2,Berechnung!$A$2,Berechnung!AJD$9-Berechnung!AJD$16))</f>
        <v>44126.120174013078</v>
      </c>
      <c r="O939" s="7" t="s">
        <v>44</v>
      </c>
      <c r="P939" s="53" t="s">
        <v>90</v>
      </c>
      <c r="Q939" s="53" t="s">
        <v>155</v>
      </c>
      <c r="R939" s="53" t="s">
        <v>156</v>
      </c>
      <c r="S939" s="53" t="s">
        <v>157</v>
      </c>
      <c r="T939" s="53" t="s">
        <v>158</v>
      </c>
      <c r="U939" s="46">
        <v>0.71880787037037042</v>
      </c>
      <c r="V939" s="53" t="s">
        <v>537</v>
      </c>
      <c r="W939" s="53" t="s">
        <v>497</v>
      </c>
      <c r="X939" s="54">
        <v>44126.576599305554</v>
      </c>
      <c r="Y939" s="60">
        <v>44126.587038064688</v>
      </c>
    </row>
    <row r="940" spans="1:25" x14ac:dyDescent="0.25">
      <c r="A940" s="7" t="s">
        <v>44</v>
      </c>
      <c r="B940" s="53" t="s">
        <v>135</v>
      </c>
      <c r="C940" s="53" t="s">
        <v>159</v>
      </c>
      <c r="D940" s="53" t="s">
        <v>47</v>
      </c>
      <c r="E940" s="53" t="s">
        <v>160</v>
      </c>
      <c r="F940" s="53" t="s">
        <v>161</v>
      </c>
      <c r="G940" s="46">
        <v>0.71949074074074071</v>
      </c>
      <c r="H940" s="53" t="str">
        <f t="shared" si="34"/>
        <v>541|443</v>
      </c>
      <c r="I940" s="53" t="str">
        <f t="shared" si="35"/>
        <v>455|563</v>
      </c>
      <c r="J940" s="54">
        <f ca="1">'Ein-Ausgabe'!$K$1+G940</f>
        <v>44126.581582870371</v>
      </c>
      <c r="K940" s="60">
        <f ca="1">IF(Berechnung!AJE$16=Berechnung!$A$1,Berechnung!$A$1,IF(Berechnung!AJE$16=Berechnung!$A$2,Berechnung!$A$2,Berechnung!AJE$9-Berechnung!AJE$16))</f>
        <v>44126.121820713473</v>
      </c>
      <c r="O940" s="7" t="s">
        <v>44</v>
      </c>
      <c r="P940" s="53" t="s">
        <v>135</v>
      </c>
      <c r="Q940" s="53" t="s">
        <v>159</v>
      </c>
      <c r="R940" s="53" t="s">
        <v>47</v>
      </c>
      <c r="S940" s="53" t="s">
        <v>160</v>
      </c>
      <c r="T940" s="53" t="s">
        <v>161</v>
      </c>
      <c r="U940" s="46">
        <v>0.71949074074074071</v>
      </c>
      <c r="V940" s="53" t="s">
        <v>538</v>
      </c>
      <c r="W940" s="53" t="s">
        <v>512</v>
      </c>
      <c r="X940" s="54">
        <v>44126.577282175924</v>
      </c>
      <c r="Y940" s="60">
        <v>44126.587038064688</v>
      </c>
    </row>
    <row r="941" spans="1:25" x14ac:dyDescent="0.25">
      <c r="A941" s="7" t="s">
        <v>44</v>
      </c>
      <c r="B941" s="53" t="s">
        <v>45</v>
      </c>
      <c r="C941" s="53" t="s">
        <v>162</v>
      </c>
      <c r="D941" s="53" t="s">
        <v>163</v>
      </c>
      <c r="E941" s="53" t="s">
        <v>164</v>
      </c>
      <c r="F941" s="53" t="s">
        <v>165</v>
      </c>
      <c r="G941" s="46">
        <v>0.72091435185185182</v>
      </c>
      <c r="H941" s="53" t="str">
        <f t="shared" si="34"/>
        <v>496|605</v>
      </c>
      <c r="I941" s="53" t="str">
        <f t="shared" si="35"/>
        <v>466|558</v>
      </c>
      <c r="J941" s="54">
        <f ca="1">'Ein-Ausgabe'!$K$1+G941</f>
        <v>44126.58300648148</v>
      </c>
      <c r="K941" s="60">
        <f ca="1">IF(Berechnung!AJF$16=Berechnung!$A$1,Berechnung!$A$1,IF(Berechnung!AJF$16=Berechnung!$A$2,Berechnung!$A$2,Berechnung!AJF$9-Berechnung!AJF$16))</f>
        <v>44126.203017885971</v>
      </c>
      <c r="O941" s="7" t="s">
        <v>44</v>
      </c>
      <c r="P941" s="53" t="s">
        <v>45</v>
      </c>
      <c r="Q941" s="53" t="s">
        <v>162</v>
      </c>
      <c r="R941" s="53" t="s">
        <v>163</v>
      </c>
      <c r="S941" s="53" t="s">
        <v>164</v>
      </c>
      <c r="T941" s="53" t="s">
        <v>165</v>
      </c>
      <c r="U941" s="46">
        <v>0.72091435185185182</v>
      </c>
      <c r="V941" s="53" t="s">
        <v>558</v>
      </c>
      <c r="W941" s="53" t="s">
        <v>559</v>
      </c>
      <c r="X941" s="54">
        <v>44126.578705787033</v>
      </c>
      <c r="Y941" s="60">
        <v>44126.587038064688</v>
      </c>
    </row>
    <row r="942" spans="1:25" x14ac:dyDescent="0.25">
      <c r="A942" s="7" t="s">
        <v>44</v>
      </c>
      <c r="B942" s="53" t="s">
        <v>59</v>
      </c>
      <c r="C942" s="53" t="s">
        <v>166</v>
      </c>
      <c r="D942" s="53" t="s">
        <v>84</v>
      </c>
      <c r="E942" s="53" t="s">
        <v>167</v>
      </c>
      <c r="F942" s="53" t="s">
        <v>168</v>
      </c>
      <c r="G942" s="46">
        <v>0.72130787037037036</v>
      </c>
      <c r="H942" s="53" t="str">
        <f t="shared" si="34"/>
        <v>584|532</v>
      </c>
      <c r="I942" s="53" t="str">
        <f t="shared" si="35"/>
        <v>463|558</v>
      </c>
      <c r="J942" s="54">
        <f ca="1">'Ein-Ausgabe'!$K$1+G942</f>
        <v>44126.583400000003</v>
      </c>
      <c r="K942" s="60">
        <f ca="1">IF(Berechnung!AJG$16=Berechnung!$A$1,Berechnung!$A$1,IF(Berechnung!AJG$16=Berechnung!$A$2,Berechnung!$A$2,Berechnung!AJG$9-Berechnung!AJG$16))</f>
        <v>44126.222180496065</v>
      </c>
      <c r="O942" s="7" t="s">
        <v>44</v>
      </c>
      <c r="P942" s="53" t="s">
        <v>59</v>
      </c>
      <c r="Q942" s="53" t="s">
        <v>166</v>
      </c>
      <c r="R942" s="53" t="s">
        <v>84</v>
      </c>
      <c r="S942" s="53" t="s">
        <v>167</v>
      </c>
      <c r="T942" s="53" t="s">
        <v>168</v>
      </c>
      <c r="U942" s="46">
        <v>0.72130787037037036</v>
      </c>
      <c r="V942" s="53" t="s">
        <v>565</v>
      </c>
      <c r="W942" s="53" t="s">
        <v>570</v>
      </c>
      <c r="X942" s="54">
        <v>44126.579099305556</v>
      </c>
      <c r="Y942" s="60">
        <v>44126.587038064688</v>
      </c>
    </row>
    <row r="943" spans="1:25" x14ac:dyDescent="0.25">
      <c r="A943" s="7" t="s">
        <v>44</v>
      </c>
      <c r="B943" s="53" t="s">
        <v>45</v>
      </c>
      <c r="C943" s="53" t="s">
        <v>46</v>
      </c>
      <c r="D943" s="53" t="s">
        <v>47</v>
      </c>
      <c r="E943" s="53" t="s">
        <v>48</v>
      </c>
      <c r="F943" s="53" t="s">
        <v>49</v>
      </c>
      <c r="G943" s="46">
        <v>0.72236111111111112</v>
      </c>
      <c r="H943" s="53" t="str">
        <f t="shared" si="34"/>
        <v>541|442</v>
      </c>
      <c r="I943" s="53" t="str">
        <f t="shared" si="35"/>
        <v>466|558</v>
      </c>
      <c r="J943" s="54">
        <f ca="1">'Ein-Ausgabe'!$K$1+G943</f>
        <v>44126.584453240743</v>
      </c>
      <c r="K943" s="60">
        <f ca="1">IF(Berechnung!AJH$16=Berechnung!$A$1,Berechnung!$A$1,IF(Berechnung!AJH$16=Berechnung!$A$2,Berechnung!$A$2,Berechnung!AJH$9-Berechnung!AJH$16))</f>
        <v>44126.306598468349</v>
      </c>
      <c r="O943" s="7" t="s">
        <v>44</v>
      </c>
      <c r="P943" s="53" t="s">
        <v>45</v>
      </c>
      <c r="Q943" s="53" t="s">
        <v>46</v>
      </c>
      <c r="R943" s="53" t="s">
        <v>47</v>
      </c>
      <c r="S943" s="53" t="s">
        <v>48</v>
      </c>
      <c r="T943" s="53" t="s">
        <v>49</v>
      </c>
      <c r="U943" s="46">
        <v>0.72236111111111112</v>
      </c>
      <c r="V943" s="53" t="s">
        <v>594</v>
      </c>
      <c r="W943" s="53" t="s">
        <v>559</v>
      </c>
      <c r="X943" s="54">
        <v>44126.580152546296</v>
      </c>
      <c r="Y943" s="60">
        <v>44126.587038064688</v>
      </c>
    </row>
    <row r="944" spans="1:25" x14ac:dyDescent="0.25">
      <c r="A944" s="7" t="s">
        <v>44</v>
      </c>
      <c r="B944" s="53" t="s">
        <v>50</v>
      </c>
      <c r="C944" s="53" t="s">
        <v>51</v>
      </c>
      <c r="D944" s="53" t="s">
        <v>47</v>
      </c>
      <c r="E944" s="53" t="s">
        <v>52</v>
      </c>
      <c r="F944" s="53" t="s">
        <v>53</v>
      </c>
      <c r="G944" s="46">
        <v>0.72267361111111106</v>
      </c>
      <c r="H944" s="53" t="str">
        <f t="shared" si="34"/>
        <v>615|541</v>
      </c>
      <c r="I944" s="53" t="str">
        <f t="shared" si="35"/>
        <v>453|562</v>
      </c>
      <c r="J944" s="54">
        <f ca="1">'Ein-Ausgabe'!$K$1+G944</f>
        <v>44126.584765740743</v>
      </c>
      <c r="K944" s="60">
        <f ca="1">IF(Berechnung!AJI$16=Berechnung!$A$1,Berechnung!$A$1,IF(Berechnung!AJI$16=Berechnung!$A$2,Berechnung!$A$2,Berechnung!AJI$9-Berechnung!AJI$16))</f>
        <v>44125.997015785819</v>
      </c>
      <c r="O944" s="7" t="s">
        <v>44</v>
      </c>
      <c r="P944" s="53" t="s">
        <v>50</v>
      </c>
      <c r="Q944" s="53" t="s">
        <v>51</v>
      </c>
      <c r="R944" s="53" t="s">
        <v>47</v>
      </c>
      <c r="S944" s="53" t="s">
        <v>52</v>
      </c>
      <c r="T944" s="53" t="s">
        <v>53</v>
      </c>
      <c r="U944" s="46">
        <v>0.72267361111111106</v>
      </c>
      <c r="V944" s="53" t="s">
        <v>503</v>
      </c>
      <c r="W944" s="53" t="s">
        <v>499</v>
      </c>
      <c r="X944" s="54">
        <v>44126.580465046296</v>
      </c>
      <c r="Y944" s="60">
        <v>44126.587038064688</v>
      </c>
    </row>
    <row r="945" spans="1:25" x14ac:dyDescent="0.25">
      <c r="A945" s="7" t="s">
        <v>44</v>
      </c>
      <c r="B945" s="53" t="s">
        <v>54</v>
      </c>
      <c r="C945" s="53" t="s">
        <v>55</v>
      </c>
      <c r="D945" s="53" t="s">
        <v>56</v>
      </c>
      <c r="E945" s="53" t="s">
        <v>57</v>
      </c>
      <c r="F945" s="53" t="s">
        <v>58</v>
      </c>
      <c r="G945" s="46">
        <v>0.72412037037037036</v>
      </c>
      <c r="H945" s="53" t="str">
        <f t="shared" si="34"/>
        <v>546|447</v>
      </c>
      <c r="I945" s="53" t="str">
        <f t="shared" si="35"/>
        <v>454|563</v>
      </c>
      <c r="J945" s="54">
        <f ca="1">'Ein-Ausgabe'!$K$1+G945</f>
        <v>44126.586212499999</v>
      </c>
      <c r="K945" s="60">
        <f ca="1">IF(Berechnung!AJJ$16=Berechnung!$A$1,Berechnung!$A$1,IF(Berechnung!AJJ$16=Berechnung!$A$2,Berechnung!$A$2,Berechnung!AJJ$9-Berechnung!AJJ$16))</f>
        <v>44126.1104686736</v>
      </c>
      <c r="O945" s="7" t="s">
        <v>44</v>
      </c>
      <c r="P945" s="53" t="s">
        <v>54</v>
      </c>
      <c r="Q945" s="53" t="s">
        <v>55</v>
      </c>
      <c r="R945" s="53" t="s">
        <v>56</v>
      </c>
      <c r="S945" s="53" t="s">
        <v>57</v>
      </c>
      <c r="T945" s="53" t="s">
        <v>58</v>
      </c>
      <c r="U945" s="46">
        <v>0.72412037037037036</v>
      </c>
      <c r="V945" s="53" t="s">
        <v>531</v>
      </c>
      <c r="W945" s="53" t="s">
        <v>505</v>
      </c>
      <c r="X945" s="54">
        <v>44126.581911805551</v>
      </c>
      <c r="Y945" s="60">
        <v>44126.587038064688</v>
      </c>
    </row>
    <row r="946" spans="1:25" x14ac:dyDescent="0.25">
      <c r="A946" s="7" t="s">
        <v>44</v>
      </c>
      <c r="B946" s="53" t="s">
        <v>59</v>
      </c>
      <c r="C946" s="53" t="s">
        <v>60</v>
      </c>
      <c r="D946" s="53" t="s">
        <v>47</v>
      </c>
      <c r="E946" s="53" t="s">
        <v>61</v>
      </c>
      <c r="F946" s="53" t="s">
        <v>62</v>
      </c>
      <c r="G946" s="46">
        <v>0.7258796296296296</v>
      </c>
      <c r="H946" s="53" t="str">
        <f t="shared" si="34"/>
        <v>559|492</v>
      </c>
      <c r="I946" s="53" t="str">
        <f t="shared" si="35"/>
        <v>463|558</v>
      </c>
      <c r="J946" s="54">
        <f ca="1">'Ein-Ausgabe'!$K$1+G946</f>
        <v>44126.587971759262</v>
      </c>
      <c r="K946" s="60">
        <f ca="1">IF(Berechnung!AJK$16=Berechnung!$A$1,Berechnung!$A$1,IF(Berechnung!AJK$16=Berechnung!$A$2,Berechnung!$A$2,Berechnung!AJK$9-Berechnung!AJK$16))</f>
        <v>44126.254471623768</v>
      </c>
      <c r="O946" s="7" t="s">
        <v>44</v>
      </c>
      <c r="P946" s="53" t="s">
        <v>59</v>
      </c>
      <c r="Q946" s="53" t="s">
        <v>60</v>
      </c>
      <c r="R946" s="53" t="s">
        <v>47</v>
      </c>
      <c r="S946" s="53" t="s">
        <v>61</v>
      </c>
      <c r="T946" s="53" t="s">
        <v>62</v>
      </c>
      <c r="U946" s="46">
        <v>0.7258796296296296</v>
      </c>
      <c r="V946" s="53" t="s">
        <v>580</v>
      </c>
      <c r="W946" s="53" t="s">
        <v>570</v>
      </c>
      <c r="X946" s="54">
        <v>44126.583671064815</v>
      </c>
      <c r="Y946" s="60">
        <v>44126.587038064688</v>
      </c>
    </row>
    <row r="947" spans="1:25" x14ac:dyDescent="0.25">
      <c r="A947" s="7" t="s">
        <v>44</v>
      </c>
      <c r="B947" s="53" t="s">
        <v>63</v>
      </c>
      <c r="C947" s="53" t="s">
        <v>64</v>
      </c>
      <c r="D947" s="53" t="s">
        <v>65</v>
      </c>
      <c r="E947" s="53" t="s">
        <v>66</v>
      </c>
      <c r="F947" s="53" t="s">
        <v>67</v>
      </c>
      <c r="G947" s="46">
        <v>0.72668981481481476</v>
      </c>
      <c r="H947" s="53" t="str">
        <f t="shared" si="34"/>
        <v>522|475</v>
      </c>
      <c r="I947" s="53" t="str">
        <f t="shared" si="35"/>
        <v>460|557</v>
      </c>
      <c r="J947" s="54">
        <f ca="1">'Ein-Ausgabe'!$K$1+G947</f>
        <v>44126.588781944447</v>
      </c>
      <c r="K947" s="60">
        <f ca="1">IF(Berechnung!AJL$16=Berechnung!$A$1,Berechnung!$A$1,IF(Berechnung!AJL$16=Berechnung!$A$2,Berechnung!$A$2,Berechnung!AJL$9-Berechnung!AJL$16))</f>
        <v>44126.281702845583</v>
      </c>
      <c r="O947" s="7" t="s">
        <v>44</v>
      </c>
      <c r="P947" s="53" t="s">
        <v>63</v>
      </c>
      <c r="Q947" s="53" t="s">
        <v>64</v>
      </c>
      <c r="R947" s="53" t="s">
        <v>65</v>
      </c>
      <c r="S947" s="53" t="s">
        <v>66</v>
      </c>
      <c r="T947" s="53" t="s">
        <v>67</v>
      </c>
      <c r="U947" s="46">
        <v>0.72668981481481476</v>
      </c>
      <c r="V947" s="53" t="s">
        <v>585</v>
      </c>
      <c r="W947" s="53" t="s">
        <v>554</v>
      </c>
      <c r="X947" s="54">
        <v>44126.58448125</v>
      </c>
      <c r="Y947" s="60">
        <v>44126.587038064688</v>
      </c>
    </row>
    <row r="948" spans="1:25" x14ac:dyDescent="0.25">
      <c r="A948" s="7" t="s">
        <v>44</v>
      </c>
      <c r="B948" s="53" t="s">
        <v>68</v>
      </c>
      <c r="C948" s="53" t="s">
        <v>69</v>
      </c>
      <c r="D948" s="53" t="s">
        <v>47</v>
      </c>
      <c r="E948" s="53" t="s">
        <v>70</v>
      </c>
      <c r="F948" s="53" t="s">
        <v>71</v>
      </c>
      <c r="G948" s="46">
        <v>0.72960648148148144</v>
      </c>
      <c r="H948" s="53" t="str">
        <f t="shared" si="34"/>
        <v>539|443</v>
      </c>
      <c r="I948" s="53" t="str">
        <f t="shared" si="35"/>
        <v>458|564</v>
      </c>
      <c r="J948" s="54">
        <f ca="1">'Ein-Ausgabe'!$K$1+G948</f>
        <v>44126.591698611111</v>
      </c>
      <c r="K948" s="60">
        <f ca="1">IF(Berechnung!AJM$16=Berechnung!$A$1,Berechnung!$A$1,IF(Berechnung!AJM$16=Berechnung!$A$2,Berechnung!$A$2,Berechnung!AJM$9-Berechnung!AJM$16))</f>
        <v>44126.129900417458</v>
      </c>
      <c r="O948" s="7" t="s">
        <v>44</v>
      </c>
      <c r="P948" s="53" t="s">
        <v>68</v>
      </c>
      <c r="Q948" s="53" t="s">
        <v>69</v>
      </c>
      <c r="R948" s="53" t="s">
        <v>47</v>
      </c>
      <c r="S948" s="53" t="s">
        <v>70</v>
      </c>
      <c r="T948" s="53" t="s">
        <v>71</v>
      </c>
      <c r="U948" s="46">
        <v>0.72960648148148144</v>
      </c>
      <c r="V948" s="53" t="s">
        <v>540</v>
      </c>
      <c r="W948" s="53" t="s">
        <v>535</v>
      </c>
      <c r="X948" s="54">
        <v>44126.587397916664</v>
      </c>
      <c r="Y948" s="60">
        <v>44126.587038064688</v>
      </c>
    </row>
    <row r="949" spans="1:25" x14ac:dyDescent="0.25">
      <c r="A949" s="7" t="s">
        <v>44</v>
      </c>
      <c r="B949" s="53" t="s">
        <v>72</v>
      </c>
      <c r="C949" s="53" t="s">
        <v>73</v>
      </c>
      <c r="D949" s="53" t="s">
        <v>65</v>
      </c>
      <c r="E949" s="53" t="s">
        <v>74</v>
      </c>
      <c r="F949" s="53" t="s">
        <v>75</v>
      </c>
      <c r="G949" s="46">
        <v>0.72971064814814823</v>
      </c>
      <c r="H949" s="53" t="str">
        <f t="shared" si="34"/>
        <v>532|481</v>
      </c>
      <c r="I949" s="53" t="str">
        <f t="shared" si="35"/>
        <v>466|560</v>
      </c>
      <c r="J949" s="54">
        <f ca="1">'Ein-Ausgabe'!$K$1+G949</f>
        <v>44126.591802777781</v>
      </c>
      <c r="K949" s="60">
        <f ca="1">IF(Berechnung!AJN$16=Berechnung!$A$1,Berechnung!$A$1,IF(Berechnung!AJN$16=Berechnung!$A$2,Berechnung!$A$2,Berechnung!AJN$9-Berechnung!AJN$16))</f>
        <v>44126.278431293016</v>
      </c>
      <c r="O949" s="7" t="s">
        <v>44</v>
      </c>
      <c r="P949" s="53" t="s">
        <v>72</v>
      </c>
      <c r="Q949" s="53" t="s">
        <v>73</v>
      </c>
      <c r="R949" s="53" t="s">
        <v>65</v>
      </c>
      <c r="S949" s="53" t="s">
        <v>74</v>
      </c>
      <c r="T949" s="53" t="s">
        <v>75</v>
      </c>
      <c r="U949" s="46">
        <v>0.72971064814814823</v>
      </c>
      <c r="V949" s="53" t="s">
        <v>583</v>
      </c>
      <c r="W949" s="53" t="s">
        <v>39</v>
      </c>
      <c r="X949" s="54">
        <v>44126.587502083334</v>
      </c>
      <c r="Y949" s="60">
        <v>44126.587038064688</v>
      </c>
    </row>
    <row r="950" spans="1:25" x14ac:dyDescent="0.25">
      <c r="A950" s="7" t="s">
        <v>44</v>
      </c>
      <c r="B950" s="53" t="s">
        <v>72</v>
      </c>
      <c r="C950" s="53" t="s">
        <v>76</v>
      </c>
      <c r="D950" s="53" t="s">
        <v>47</v>
      </c>
      <c r="E950" s="53" t="s">
        <v>77</v>
      </c>
      <c r="F950" s="53" t="s">
        <v>78</v>
      </c>
      <c r="G950" s="46">
        <v>0.7319675925925927</v>
      </c>
      <c r="H950" s="53" t="str">
        <f t="shared" si="34"/>
        <v>547|494</v>
      </c>
      <c r="I950" s="53" t="str">
        <f t="shared" si="35"/>
        <v>466|560</v>
      </c>
      <c r="J950" s="54">
        <f ca="1">'Ein-Ausgabe'!$K$1+G950</f>
        <v>44126.594059722222</v>
      </c>
      <c r="K950" s="60">
        <f ca="1">IF(Berechnung!AJO$16=Berechnung!$A$1,Berechnung!$A$1,IF(Berechnung!AJO$16=Berechnung!$A$2,Berechnung!$A$2,Berechnung!AJO$9-Berechnung!AJO$16))</f>
        <v>44126.280675376336</v>
      </c>
      <c r="O950" s="7" t="s">
        <v>44</v>
      </c>
      <c r="P950" s="53" t="s">
        <v>72</v>
      </c>
      <c r="Q950" s="53" t="s">
        <v>76</v>
      </c>
      <c r="R950" s="53" t="s">
        <v>47</v>
      </c>
      <c r="S950" s="53" t="s">
        <v>77</v>
      </c>
      <c r="T950" s="53" t="s">
        <v>78</v>
      </c>
      <c r="U950" s="46">
        <v>0.7319675925925927</v>
      </c>
      <c r="V950" s="53" t="s">
        <v>584</v>
      </c>
      <c r="W950" s="53" t="s">
        <v>39</v>
      </c>
      <c r="X950" s="54">
        <v>44126.589759027775</v>
      </c>
      <c r="Y950" s="60">
        <v>44126.587038064688</v>
      </c>
    </row>
    <row r="951" spans="1:25" x14ac:dyDescent="0.25">
      <c r="A951" s="7" t="s">
        <v>44</v>
      </c>
      <c r="B951" s="53" t="s">
        <v>79</v>
      </c>
      <c r="C951" s="53" t="s">
        <v>80</v>
      </c>
      <c r="D951" s="53" t="s">
        <v>47</v>
      </c>
      <c r="E951" s="53" t="s">
        <v>81</v>
      </c>
      <c r="F951" s="53" t="s">
        <v>82</v>
      </c>
      <c r="G951" s="46">
        <v>0.73297453703703708</v>
      </c>
      <c r="H951" s="53" t="str">
        <f t="shared" si="34"/>
        <v>543|441</v>
      </c>
      <c r="I951" s="53" t="str">
        <f t="shared" si="35"/>
        <v>466|562</v>
      </c>
      <c r="J951" s="54">
        <f ca="1">'Ein-Ausgabe'!$K$1+G951</f>
        <v>44126.595066666669</v>
      </c>
      <c r="K951" s="60">
        <f ca="1">IF(Berechnung!AJP$16=Berechnung!$A$1,Berechnung!$A$1,IF(Berechnung!AJP$16=Berechnung!$A$2,Berechnung!$A$2,Berechnung!AJP$9-Berechnung!AJP$16))</f>
        <v>44126.247006793295</v>
      </c>
      <c r="O951" s="7" t="s">
        <v>44</v>
      </c>
      <c r="P951" s="53" t="s">
        <v>79</v>
      </c>
      <c r="Q951" s="53" t="s">
        <v>80</v>
      </c>
      <c r="R951" s="53" t="s">
        <v>47</v>
      </c>
      <c r="S951" s="53" t="s">
        <v>81</v>
      </c>
      <c r="T951" s="53" t="s">
        <v>82</v>
      </c>
      <c r="U951" s="46">
        <v>0.73297453703703708</v>
      </c>
      <c r="V951" s="53" t="s">
        <v>575</v>
      </c>
      <c r="W951" s="53" t="s">
        <v>34</v>
      </c>
      <c r="X951" s="54">
        <v>44126.590765972222</v>
      </c>
      <c r="Y951" s="60">
        <v>44126.587038064688</v>
      </c>
    </row>
    <row r="952" spans="1:25" x14ac:dyDescent="0.25">
      <c r="A952" s="7" t="s">
        <v>44</v>
      </c>
      <c r="B952" s="53" t="s">
        <v>63</v>
      </c>
      <c r="C952" s="53" t="s">
        <v>83</v>
      </c>
      <c r="D952" s="53" t="s">
        <v>84</v>
      </c>
      <c r="E952" s="53" t="s">
        <v>85</v>
      </c>
      <c r="F952" s="53" t="s">
        <v>86</v>
      </c>
      <c r="G952" s="46">
        <v>0.733912037037037</v>
      </c>
      <c r="H952" s="53" t="str">
        <f t="shared" si="34"/>
        <v>582|532</v>
      </c>
      <c r="I952" s="53" t="str">
        <f t="shared" si="35"/>
        <v>460|557</v>
      </c>
      <c r="J952" s="54">
        <f ca="1">'Ein-Ausgabe'!$K$1+G952</f>
        <v>44126.596004166669</v>
      </c>
      <c r="K952" s="60">
        <f ca="1">IF(Berechnung!AJQ$16=Berechnung!$A$1,Berechnung!$A$1,IF(Berechnung!AJQ$16=Berechnung!$A$2,Berechnung!$A$2,Berechnung!AJQ$9-Berechnung!AJQ$16))</f>
        <v>44126.184702027291</v>
      </c>
      <c r="O952" s="7" t="s">
        <v>44</v>
      </c>
      <c r="P952" s="53" t="s">
        <v>63</v>
      </c>
      <c r="Q952" s="53" t="s">
        <v>83</v>
      </c>
      <c r="R952" s="53" t="s">
        <v>84</v>
      </c>
      <c r="S952" s="53" t="s">
        <v>85</v>
      </c>
      <c r="T952" s="53" t="s">
        <v>86</v>
      </c>
      <c r="U952" s="46">
        <v>0.733912037037037</v>
      </c>
      <c r="V952" s="53" t="s">
        <v>552</v>
      </c>
      <c r="W952" s="53" t="s">
        <v>554</v>
      </c>
      <c r="X952" s="54">
        <v>44126.591703472222</v>
      </c>
      <c r="Y952" s="60">
        <v>44126.587038064688</v>
      </c>
    </row>
    <row r="953" spans="1:25" x14ac:dyDescent="0.25">
      <c r="A953" s="7" t="s">
        <v>44</v>
      </c>
      <c r="B953" s="53" t="s">
        <v>59</v>
      </c>
      <c r="C953" s="53" t="s">
        <v>87</v>
      </c>
      <c r="D953" s="53" t="s">
        <v>65</v>
      </c>
      <c r="E953" s="53" t="s">
        <v>88</v>
      </c>
      <c r="F953" s="53" t="s">
        <v>89</v>
      </c>
      <c r="G953" s="46">
        <v>0.73436342592592585</v>
      </c>
      <c r="H953" s="53" t="str">
        <f t="shared" si="34"/>
        <v>520|472</v>
      </c>
      <c r="I953" s="53" t="str">
        <f t="shared" si="35"/>
        <v>463|558</v>
      </c>
      <c r="J953" s="54">
        <f ca="1">'Ein-Ausgabe'!$K$1+G953</f>
        <v>44126.596455555555</v>
      </c>
      <c r="K953" s="60">
        <f ca="1">IF(Berechnung!AJR$16=Berechnung!$A$1,Berechnung!$A$1,IF(Berechnung!AJR$16=Berechnung!$A$2,Berechnung!$A$2,Berechnung!AJR$9-Berechnung!AJR$16))</f>
        <v>44126.292445671665</v>
      </c>
      <c r="O953" s="7" t="s">
        <v>44</v>
      </c>
      <c r="P953" s="53" t="s">
        <v>59</v>
      </c>
      <c r="Q953" s="53" t="s">
        <v>87</v>
      </c>
      <c r="R953" s="53" t="s">
        <v>65</v>
      </c>
      <c r="S953" s="53" t="s">
        <v>88</v>
      </c>
      <c r="T953" s="53" t="s">
        <v>89</v>
      </c>
      <c r="U953" s="46">
        <v>0.73436342592592585</v>
      </c>
      <c r="V953" s="53" t="s">
        <v>588</v>
      </c>
      <c r="W953" s="53" t="s">
        <v>570</v>
      </c>
      <c r="X953" s="54">
        <v>44126.592154861108</v>
      </c>
      <c r="Y953" s="60">
        <v>44126.587038064688</v>
      </c>
    </row>
    <row r="954" spans="1:25" x14ac:dyDescent="0.25">
      <c r="A954" s="7" t="s">
        <v>44</v>
      </c>
      <c r="B954" s="53" t="s">
        <v>102</v>
      </c>
      <c r="C954" s="53" t="s">
        <v>166</v>
      </c>
      <c r="D954" s="53" t="s">
        <v>84</v>
      </c>
      <c r="E954" s="53" t="s">
        <v>169</v>
      </c>
      <c r="F954" s="53" t="s">
        <v>170</v>
      </c>
      <c r="G954" s="46">
        <v>0.73540509259259268</v>
      </c>
      <c r="H954" s="53" t="str">
        <f t="shared" si="34"/>
        <v>584|532</v>
      </c>
      <c r="I954" s="53" t="str">
        <f t="shared" si="35"/>
        <v>463|561</v>
      </c>
      <c r="J954" s="54">
        <f ca="1">'Ein-Ausgabe'!$K$1+G954</f>
        <v>44126.597497222225</v>
      </c>
      <c r="K954" s="60">
        <f ca="1">IF(Berechnung!AJS$16=Berechnung!$A$1,Berechnung!$A$1,IF(Berechnung!AJS$16=Berechnung!$A$2,Berechnung!$A$2,Berechnung!AJS$9-Berechnung!AJS$16))</f>
        <v>44126.218364112414</v>
      </c>
      <c r="O954" s="7" t="s">
        <v>44</v>
      </c>
      <c r="P954" s="53" t="s">
        <v>102</v>
      </c>
      <c r="Q954" s="53" t="s">
        <v>166</v>
      </c>
      <c r="R954" s="53" t="s">
        <v>84</v>
      </c>
      <c r="S954" s="53" t="s">
        <v>169</v>
      </c>
      <c r="T954" s="53" t="s">
        <v>170</v>
      </c>
      <c r="U954" s="46">
        <v>0.73540509259259268</v>
      </c>
      <c r="V954" s="53" t="s">
        <v>565</v>
      </c>
      <c r="W954" s="53" t="s">
        <v>556</v>
      </c>
      <c r="X954" s="54">
        <v>44126.593196527778</v>
      </c>
      <c r="Y954" s="60">
        <v>44126.587038064688</v>
      </c>
    </row>
    <row r="955" spans="1:25" x14ac:dyDescent="0.25">
      <c r="A955" s="7" t="s">
        <v>44</v>
      </c>
      <c r="B955" s="53" t="s">
        <v>68</v>
      </c>
      <c r="C955" s="53" t="s">
        <v>171</v>
      </c>
      <c r="D955" s="53" t="s">
        <v>95</v>
      </c>
      <c r="E955" s="53" t="s">
        <v>172</v>
      </c>
      <c r="F955" s="53" t="s">
        <v>173</v>
      </c>
      <c r="G955" s="46">
        <v>0.7388541666666667</v>
      </c>
      <c r="H955" s="53" t="str">
        <f t="shared" si="34"/>
        <v>605|545</v>
      </c>
      <c r="I955" s="53" t="str">
        <f t="shared" si="35"/>
        <v>458|564</v>
      </c>
      <c r="J955" s="54">
        <f ca="1">'Ein-Ausgabe'!$K$1+G955</f>
        <v>44126.600946296297</v>
      </c>
      <c r="K955" s="60">
        <f ca="1">IF(Berechnung!AJT$16=Berechnung!$A$1,Berechnung!$A$1,IF(Berechnung!AJT$16=Berechnung!$A$2,Berechnung!$A$2,Berechnung!AJT$9-Berechnung!AJT$16))</f>
        <v>44126.117202539288</v>
      </c>
      <c r="O955" s="7" t="s">
        <v>44</v>
      </c>
      <c r="P955" s="53" t="s">
        <v>68</v>
      </c>
      <c r="Q955" s="53" t="s">
        <v>171</v>
      </c>
      <c r="R955" s="53" t="s">
        <v>95</v>
      </c>
      <c r="S955" s="53" t="s">
        <v>172</v>
      </c>
      <c r="T955" s="53" t="s">
        <v>173</v>
      </c>
      <c r="U955" s="46">
        <v>0.7388541666666667</v>
      </c>
      <c r="V955" s="53" t="s">
        <v>534</v>
      </c>
      <c r="W955" s="53" t="s">
        <v>535</v>
      </c>
      <c r="X955" s="54">
        <v>44126.59664560185</v>
      </c>
      <c r="Y955" s="60">
        <v>44126.587038064688</v>
      </c>
    </row>
    <row r="956" spans="1:25" x14ac:dyDescent="0.25">
      <c r="A956" s="7" t="s">
        <v>44</v>
      </c>
      <c r="B956" s="53" t="s">
        <v>114</v>
      </c>
      <c r="C956" s="53" t="s">
        <v>174</v>
      </c>
      <c r="D956" s="53" t="s">
        <v>95</v>
      </c>
      <c r="E956" s="53" t="s">
        <v>172</v>
      </c>
      <c r="F956" s="53" t="s">
        <v>175</v>
      </c>
      <c r="G956" s="46">
        <v>0.73896990740740742</v>
      </c>
      <c r="H956" s="53" t="str">
        <f t="shared" si="34"/>
        <v>603|541</v>
      </c>
      <c r="I956" s="53" t="str">
        <f t="shared" si="35"/>
        <v>456|560</v>
      </c>
      <c r="J956" s="54">
        <f ca="1">'Ein-Ausgabe'!$K$1+G956</f>
        <v>44126.601062037036</v>
      </c>
      <c r="K956" s="60">
        <f ca="1">IF(Berechnung!AJU$16=Berechnung!$A$1,Berechnung!$A$1,IF(Berechnung!AJU$16=Berechnung!$A$2,Berechnung!$A$2,Berechnung!AJU$9-Berechnung!AJU$16))</f>
        <v>44126.081841547784</v>
      </c>
      <c r="O956" s="7" t="s">
        <v>44</v>
      </c>
      <c r="P956" s="53" t="s">
        <v>114</v>
      </c>
      <c r="Q956" s="53" t="s">
        <v>174</v>
      </c>
      <c r="R956" s="53" t="s">
        <v>95</v>
      </c>
      <c r="S956" s="53" t="s">
        <v>172</v>
      </c>
      <c r="T956" s="53" t="s">
        <v>175</v>
      </c>
      <c r="U956" s="46">
        <v>0.73896990740740742</v>
      </c>
      <c r="V956" s="53" t="s">
        <v>521</v>
      </c>
      <c r="W956" s="53" t="s">
        <v>509</v>
      </c>
      <c r="X956" s="54">
        <v>44126.596761342589</v>
      </c>
      <c r="Y956" s="60">
        <v>44126.587038064688</v>
      </c>
    </row>
    <row r="957" spans="1:25" x14ac:dyDescent="0.25">
      <c r="A957" s="7" t="s">
        <v>44</v>
      </c>
      <c r="B957" s="53" t="s">
        <v>110</v>
      </c>
      <c r="C957" s="53" t="s">
        <v>176</v>
      </c>
      <c r="D957" s="53" t="s">
        <v>95</v>
      </c>
      <c r="E957" s="53" t="s">
        <v>177</v>
      </c>
      <c r="F957" s="53" t="s">
        <v>178</v>
      </c>
      <c r="G957" s="46">
        <v>0.74034722222222227</v>
      </c>
      <c r="H957" s="53" t="str">
        <f t="shared" si="34"/>
        <v>605|533</v>
      </c>
      <c r="I957" s="53" t="str">
        <f t="shared" si="35"/>
        <v>459|559</v>
      </c>
      <c r="J957" s="54">
        <f ca="1">'Ein-Ausgabe'!$K$1+G957</f>
        <v>44126.602439351853</v>
      </c>
      <c r="K957" s="60">
        <f ca="1">IF(Berechnung!AJV$16=Berechnung!$A$1,Berechnung!$A$1,IF(Berechnung!AJV$16=Berechnung!$A$2,Berechnung!$A$2,Berechnung!AJV$9-Berechnung!AJV$16))</f>
        <v>44126.152183558188</v>
      </c>
      <c r="O957" s="7" t="s">
        <v>44</v>
      </c>
      <c r="P957" s="53" t="s">
        <v>110</v>
      </c>
      <c r="Q957" s="53" t="s">
        <v>176</v>
      </c>
      <c r="R957" s="53" t="s">
        <v>95</v>
      </c>
      <c r="S957" s="53" t="s">
        <v>177</v>
      </c>
      <c r="T957" s="53" t="s">
        <v>178</v>
      </c>
      <c r="U957" s="46">
        <v>0.74034722222222227</v>
      </c>
      <c r="V957" s="53" t="s">
        <v>541</v>
      </c>
      <c r="W957" s="53" t="s">
        <v>543</v>
      </c>
      <c r="X957" s="54">
        <v>44126.598138657406</v>
      </c>
      <c r="Y957" s="60">
        <v>44126.587038064688</v>
      </c>
    </row>
    <row r="958" spans="1:25" x14ac:dyDescent="0.25">
      <c r="A958" s="7" t="s">
        <v>44</v>
      </c>
      <c r="B958" s="53" t="s">
        <v>102</v>
      </c>
      <c r="C958" s="53" t="s">
        <v>488</v>
      </c>
      <c r="D958" s="53" t="s">
        <v>99</v>
      </c>
      <c r="E958" s="53" t="s">
        <v>489</v>
      </c>
      <c r="F958" s="53" t="s">
        <v>490</v>
      </c>
      <c r="G958" s="46">
        <v>0.7418865740740741</v>
      </c>
      <c r="H958" s="53" t="str">
        <f t="shared" si="34"/>
        <v>475|598</v>
      </c>
      <c r="I958" s="53" t="str">
        <f t="shared" si="35"/>
        <v>463|561</v>
      </c>
      <c r="J958" s="54">
        <f ca="1">'Ein-Ausgabe'!$K$1+G958</f>
        <v>44126.603978703708</v>
      </c>
      <c r="K958" s="60">
        <f ca="1">IF(Berechnung!AJW$16=Berechnung!$A$1,Berechnung!$A$1,IF(Berechnung!AJW$16=Berechnung!$A$2,Berechnung!$A$2,Berechnung!AJW$9-Berechnung!AJW$16))</f>
        <v>44126.256573620951</v>
      </c>
      <c r="O958" s="7" t="s">
        <v>44</v>
      </c>
      <c r="P958" s="53" t="s">
        <v>102</v>
      </c>
      <c r="Q958" s="53" t="s">
        <v>488</v>
      </c>
      <c r="R958" s="53" t="s">
        <v>99</v>
      </c>
      <c r="S958" s="53" t="s">
        <v>489</v>
      </c>
      <c r="T958" s="53" t="s">
        <v>490</v>
      </c>
      <c r="U958" s="46">
        <v>0.7418865740740741</v>
      </c>
      <c r="V958" s="53" t="s">
        <v>581</v>
      </c>
      <c r="W958" s="53" t="s">
        <v>556</v>
      </c>
      <c r="X958" s="54">
        <v>44126.599678009261</v>
      </c>
      <c r="Y958" s="60">
        <v>44126.587038064688</v>
      </c>
    </row>
    <row r="959" spans="1:25" x14ac:dyDescent="0.25">
      <c r="A959" s="7" t="s">
        <v>44</v>
      </c>
      <c r="B959" s="53" t="s">
        <v>50</v>
      </c>
      <c r="C959" s="53" t="s">
        <v>179</v>
      </c>
      <c r="D959" s="53" t="s">
        <v>95</v>
      </c>
      <c r="E959" s="53" t="s">
        <v>180</v>
      </c>
      <c r="F959" s="53" t="s">
        <v>181</v>
      </c>
      <c r="G959" s="46">
        <v>0.74233796296296306</v>
      </c>
      <c r="H959" s="53" t="str">
        <f t="shared" si="34"/>
        <v>532|593</v>
      </c>
      <c r="I959" s="53" t="str">
        <f t="shared" si="35"/>
        <v>453|562</v>
      </c>
      <c r="J959" s="54">
        <f ca="1">'Ein-Ausgabe'!$K$1+G959</f>
        <v>44126.604430092593</v>
      </c>
      <c r="K959" s="60">
        <f ca="1">IF(Berechnung!AJX$16=Berechnung!$A$1,Berechnung!$A$1,IF(Berechnung!AJX$16=Berechnung!$A$2,Berechnung!$A$2,Berechnung!AJX$9-Berechnung!AJX$16))</f>
        <v>44126.055164758451</v>
      </c>
      <c r="O959" s="7" t="s">
        <v>44</v>
      </c>
      <c r="P959" s="53" t="s">
        <v>50</v>
      </c>
      <c r="Q959" s="53" t="s">
        <v>179</v>
      </c>
      <c r="R959" s="53" t="s">
        <v>95</v>
      </c>
      <c r="S959" s="53" t="s">
        <v>180</v>
      </c>
      <c r="T959" s="53" t="s">
        <v>181</v>
      </c>
      <c r="U959" s="46">
        <v>0.74233796296296306</v>
      </c>
      <c r="V959" s="53" t="s">
        <v>515</v>
      </c>
      <c r="W959" s="53" t="s">
        <v>499</v>
      </c>
      <c r="X959" s="54">
        <v>44126.600129398146</v>
      </c>
      <c r="Y959" s="60">
        <v>44126.587038064688</v>
      </c>
    </row>
    <row r="960" spans="1:25" x14ac:dyDescent="0.25">
      <c r="A960" s="7" t="s">
        <v>44</v>
      </c>
      <c r="B960" s="53" t="s">
        <v>63</v>
      </c>
      <c r="C960" s="53" t="s">
        <v>182</v>
      </c>
      <c r="D960" s="53" t="s">
        <v>56</v>
      </c>
      <c r="E960" s="53" t="s">
        <v>183</v>
      </c>
      <c r="F960" s="53" t="s">
        <v>184</v>
      </c>
      <c r="G960" s="46">
        <v>0.74328703703703702</v>
      </c>
      <c r="H960" s="53" t="str">
        <f t="shared" si="34"/>
        <v>545|438</v>
      </c>
      <c r="I960" s="53" t="str">
        <f t="shared" si="35"/>
        <v>460|557</v>
      </c>
      <c r="J960" s="54">
        <f ca="1">'Ein-Ausgabe'!$K$1+G960</f>
        <v>44126.605379166671</v>
      </c>
      <c r="K960" s="60">
        <f ca="1">IF(Berechnung!AJY$16=Berechnung!$A$1,Berechnung!$A$1,IF(Berechnung!AJY$16=Berechnung!$A$2,Berechnung!$A$2,Berechnung!AJY$9-Berechnung!AJY$16))</f>
        <v>44126.301991700217</v>
      </c>
      <c r="O960" s="7" t="s">
        <v>44</v>
      </c>
      <c r="P960" s="53" t="s">
        <v>63</v>
      </c>
      <c r="Q960" s="53" t="s">
        <v>182</v>
      </c>
      <c r="R960" s="53" t="s">
        <v>56</v>
      </c>
      <c r="S960" s="53" t="s">
        <v>183</v>
      </c>
      <c r="T960" s="53" t="s">
        <v>184</v>
      </c>
      <c r="U960" s="46">
        <v>0.74328703703703702</v>
      </c>
      <c r="V960" s="53" t="s">
        <v>591</v>
      </c>
      <c r="W960" s="53" t="s">
        <v>554</v>
      </c>
      <c r="X960" s="54">
        <v>44126.601078472224</v>
      </c>
      <c r="Y960" s="60">
        <v>44126.587038064688</v>
      </c>
    </row>
    <row r="961" spans="1:25" x14ac:dyDescent="0.25">
      <c r="A961" s="7" t="s">
        <v>44</v>
      </c>
      <c r="B961" s="53" t="s">
        <v>143</v>
      </c>
      <c r="C961" s="53" t="s">
        <v>185</v>
      </c>
      <c r="D961" s="53" t="s">
        <v>95</v>
      </c>
      <c r="E961" s="53" t="s">
        <v>186</v>
      </c>
      <c r="F961" s="53" t="s">
        <v>187</v>
      </c>
      <c r="G961" s="46">
        <v>0.74361111111111111</v>
      </c>
      <c r="H961" s="53" t="str">
        <f t="shared" si="34"/>
        <v>601|540</v>
      </c>
      <c r="I961" s="53" t="str">
        <f t="shared" si="35"/>
        <v>468|559</v>
      </c>
      <c r="J961" s="54">
        <f ca="1">'Ein-Ausgabe'!$K$1+G961</f>
        <v>44126.605703240741</v>
      </c>
      <c r="K961" s="60">
        <f ca="1">IF(Berechnung!AJZ$16=Berechnung!$A$1,Berechnung!$A$1,IF(Berechnung!AJZ$16=Berechnung!$A$2,Berechnung!$A$2,Berechnung!AJZ$9-Berechnung!AJZ$16))</f>
        <v>44126.336611487633</v>
      </c>
      <c r="O961" s="7" t="s">
        <v>44</v>
      </c>
      <c r="P961" s="53" t="s">
        <v>143</v>
      </c>
      <c r="Q961" s="53" t="s">
        <v>185</v>
      </c>
      <c r="R961" s="53" t="s">
        <v>95</v>
      </c>
      <c r="S961" s="53" t="s">
        <v>186</v>
      </c>
      <c r="T961" s="53" t="s">
        <v>187</v>
      </c>
      <c r="U961" s="46">
        <v>0.74361111111111111</v>
      </c>
      <c r="V961" s="53" t="s">
        <v>603</v>
      </c>
      <c r="W961" s="53" t="s">
        <v>566</v>
      </c>
      <c r="X961" s="54">
        <v>44126.601402546294</v>
      </c>
      <c r="Y961" s="60">
        <v>44126.587038064688</v>
      </c>
    </row>
    <row r="962" spans="1:25" x14ac:dyDescent="0.25">
      <c r="A962" s="7" t="s">
        <v>44</v>
      </c>
      <c r="B962" s="53" t="s">
        <v>50</v>
      </c>
      <c r="C962" s="53" t="s">
        <v>188</v>
      </c>
      <c r="D962" s="53" t="s">
        <v>95</v>
      </c>
      <c r="E962" s="53" t="s">
        <v>189</v>
      </c>
      <c r="F962" s="53" t="s">
        <v>190</v>
      </c>
      <c r="G962" s="46">
        <v>0.7456018518518519</v>
      </c>
      <c r="H962" s="53" t="str">
        <f t="shared" si="34"/>
        <v>580|519</v>
      </c>
      <c r="I962" s="53" t="str">
        <f t="shared" si="35"/>
        <v>453|562</v>
      </c>
      <c r="J962" s="54">
        <f ca="1">'Ein-Ausgabe'!$K$1+G962</f>
        <v>44126.607693981481</v>
      </c>
      <c r="K962" s="60">
        <f ca="1">IF(Berechnung!AKA$16=Berechnung!$A$1,Berechnung!$A$1,IF(Berechnung!AKA$16=Berechnung!$A$2,Berechnung!$A$2,Berechnung!AKA$9-Berechnung!AKA$16))</f>
        <v>44126.027786270584</v>
      </c>
      <c r="O962" s="7" t="s">
        <v>44</v>
      </c>
      <c r="P962" s="53" t="s">
        <v>50</v>
      </c>
      <c r="Q962" s="53" t="s">
        <v>188</v>
      </c>
      <c r="R962" s="53" t="s">
        <v>95</v>
      </c>
      <c r="S962" s="53" t="s">
        <v>189</v>
      </c>
      <c r="T962" s="53" t="s">
        <v>190</v>
      </c>
      <c r="U962" s="46">
        <v>0.7456018518518519</v>
      </c>
      <c r="V962" s="53" t="s">
        <v>507</v>
      </c>
      <c r="W962" s="53" t="s">
        <v>499</v>
      </c>
      <c r="X962" s="54">
        <v>44126.603393287034</v>
      </c>
      <c r="Y962" s="60">
        <v>44126.587038064688</v>
      </c>
    </row>
    <row r="963" spans="1:25" x14ac:dyDescent="0.25">
      <c r="A963" s="7" t="s">
        <v>44</v>
      </c>
      <c r="B963" s="53" t="s">
        <v>45</v>
      </c>
      <c r="C963" s="53" t="s">
        <v>191</v>
      </c>
      <c r="D963" s="53" t="s">
        <v>192</v>
      </c>
      <c r="E963" s="53" t="s">
        <v>193</v>
      </c>
      <c r="F963" s="53" t="s">
        <v>194</v>
      </c>
      <c r="G963" s="46">
        <v>0.74760416666666663</v>
      </c>
      <c r="H963" s="53" t="str">
        <f t="shared" si="34"/>
        <v>527|498</v>
      </c>
      <c r="I963" s="53" t="str">
        <f t="shared" si="35"/>
        <v>466|558</v>
      </c>
      <c r="J963" s="54">
        <f ca="1">'Ein-Ausgabe'!$K$1+G963</f>
        <v>44126.609696296298</v>
      </c>
      <c r="K963" s="60">
        <f ca="1">IF(Berechnung!AKB$16=Berechnung!$A$1,Berechnung!$A$1,IF(Berechnung!AKB$16=Berechnung!$A$2,Berechnung!$A$2,Berechnung!AKB$9-Berechnung!AKB$16))</f>
        <v>44126.327102971707</v>
      </c>
      <c r="O963" s="7" t="s">
        <v>44</v>
      </c>
      <c r="P963" s="53" t="s">
        <v>45</v>
      </c>
      <c r="Q963" s="53" t="s">
        <v>191</v>
      </c>
      <c r="R963" s="53" t="s">
        <v>192</v>
      </c>
      <c r="S963" s="53" t="s">
        <v>193</v>
      </c>
      <c r="T963" s="53" t="s">
        <v>194</v>
      </c>
      <c r="U963" s="46">
        <v>0.74760416666666663</v>
      </c>
      <c r="V963" s="53" t="s">
        <v>599</v>
      </c>
      <c r="W963" s="53" t="s">
        <v>559</v>
      </c>
      <c r="X963" s="54">
        <v>44126.605395601851</v>
      </c>
      <c r="Y963" s="60">
        <v>44126.587038064688</v>
      </c>
    </row>
    <row r="964" spans="1:25" x14ac:dyDescent="0.25">
      <c r="A964" s="7" t="s">
        <v>44</v>
      </c>
      <c r="B964" s="53" t="s">
        <v>45</v>
      </c>
      <c r="C964" s="53" t="s">
        <v>195</v>
      </c>
      <c r="D964" s="53" t="s">
        <v>95</v>
      </c>
      <c r="E964" s="53" t="s">
        <v>196</v>
      </c>
      <c r="F964" s="53" t="s">
        <v>197</v>
      </c>
      <c r="G964" s="46">
        <v>0.74844907407407402</v>
      </c>
      <c r="H964" s="53" t="str">
        <f t="shared" si="34"/>
        <v>583|519</v>
      </c>
      <c r="I964" s="53" t="str">
        <f t="shared" si="35"/>
        <v>466|558</v>
      </c>
      <c r="J964" s="54">
        <f ca="1">'Ein-Ausgabe'!$K$1+G964</f>
        <v>44126.610541203707</v>
      </c>
      <c r="K964" s="60">
        <f ca="1">IF(Berechnung!AKC$16=Berechnung!$A$1,Berechnung!$A$1,IF(Berechnung!AKC$16=Berechnung!$A$2,Berechnung!$A$2,Berechnung!AKC$9-Berechnung!AKC$16))</f>
        <v>44126.312685888566</v>
      </c>
      <c r="O964" s="7" t="s">
        <v>44</v>
      </c>
      <c r="P964" s="53" t="s">
        <v>45</v>
      </c>
      <c r="Q964" s="53" t="s">
        <v>195</v>
      </c>
      <c r="R964" s="53" t="s">
        <v>95</v>
      </c>
      <c r="S964" s="53" t="s">
        <v>196</v>
      </c>
      <c r="T964" s="53" t="s">
        <v>197</v>
      </c>
      <c r="U964" s="46">
        <v>0.74844907407407402</v>
      </c>
      <c r="V964" s="53" t="s">
        <v>598</v>
      </c>
      <c r="W964" s="53" t="s">
        <v>559</v>
      </c>
      <c r="X964" s="54">
        <v>44126.60624050926</v>
      </c>
      <c r="Y964" s="60">
        <v>44126.587038064688</v>
      </c>
    </row>
    <row r="965" spans="1:25" x14ac:dyDescent="0.25">
      <c r="A965" s="7" t="s">
        <v>44</v>
      </c>
      <c r="B965" s="53" t="s">
        <v>72</v>
      </c>
      <c r="C965" s="53" t="s">
        <v>198</v>
      </c>
      <c r="D965" s="53" t="s">
        <v>95</v>
      </c>
      <c r="E965" s="53" t="s">
        <v>199</v>
      </c>
      <c r="F965" s="53" t="s">
        <v>200</v>
      </c>
      <c r="G965" s="46">
        <v>0.74928240740740737</v>
      </c>
      <c r="H965" s="53" t="str">
        <f t="shared" si="34"/>
        <v>582|518</v>
      </c>
      <c r="I965" s="53" t="str">
        <f t="shared" si="35"/>
        <v>466|560</v>
      </c>
      <c r="J965" s="54">
        <f ca="1">'Ein-Ausgabe'!$K$1+G965</f>
        <v>44126.611374537039</v>
      </c>
      <c r="K965" s="60">
        <f ca="1">IF(Berechnung!AKD$16=Berechnung!$A$1,Berechnung!$A$1,IF(Berechnung!AKD$16=Berechnung!$A$2,Berechnung!$A$2,Berechnung!AKD$9-Berechnung!AKD$16))</f>
        <v>44126.29783275388</v>
      </c>
      <c r="O965" s="7" t="s">
        <v>44</v>
      </c>
      <c r="P965" s="53" t="s">
        <v>72</v>
      </c>
      <c r="Q965" s="53" t="s">
        <v>198</v>
      </c>
      <c r="R965" s="53" t="s">
        <v>95</v>
      </c>
      <c r="S965" s="53" t="s">
        <v>199</v>
      </c>
      <c r="T965" s="53" t="s">
        <v>200</v>
      </c>
      <c r="U965" s="46">
        <v>0.74928240740740737</v>
      </c>
      <c r="V965" s="53" t="s">
        <v>519</v>
      </c>
      <c r="W965" s="53" t="s">
        <v>39</v>
      </c>
      <c r="X965" s="54">
        <v>44126.607073842591</v>
      </c>
      <c r="Y965" s="60">
        <v>44126.587038064688</v>
      </c>
    </row>
    <row r="966" spans="1:25" x14ac:dyDescent="0.25">
      <c r="A966" s="7" t="s">
        <v>44</v>
      </c>
      <c r="B966" s="53" t="s">
        <v>45</v>
      </c>
      <c r="C966" s="53" t="s">
        <v>201</v>
      </c>
      <c r="D966" s="53" t="s">
        <v>95</v>
      </c>
      <c r="E966" s="53" t="s">
        <v>199</v>
      </c>
      <c r="F966" s="53" t="s">
        <v>202</v>
      </c>
      <c r="G966" s="46">
        <v>0.74930555555555556</v>
      </c>
      <c r="H966" s="53" t="str">
        <f t="shared" si="34"/>
        <v>584|522</v>
      </c>
      <c r="I966" s="53" t="str">
        <f t="shared" si="35"/>
        <v>466|558</v>
      </c>
      <c r="J966" s="54">
        <f ca="1">'Ein-Ausgabe'!$K$1+G966</f>
        <v>44126.611397685185</v>
      </c>
      <c r="K966" s="60">
        <f ca="1">IF(Berechnung!AKE$16=Berechnung!$A$1,Berechnung!$A$1,IF(Berechnung!AKE$16=Berechnung!$A$2,Berechnung!$A$2,Berechnung!AKE$9-Berechnung!AKE$16))</f>
        <v>44126.312566067201</v>
      </c>
      <c r="O966" s="7" t="s">
        <v>44</v>
      </c>
      <c r="P966" s="53" t="s">
        <v>45</v>
      </c>
      <c r="Q966" s="53" t="s">
        <v>201</v>
      </c>
      <c r="R966" s="53" t="s">
        <v>95</v>
      </c>
      <c r="S966" s="53" t="s">
        <v>199</v>
      </c>
      <c r="T966" s="53" t="s">
        <v>202</v>
      </c>
      <c r="U966" s="46">
        <v>0.74930555555555556</v>
      </c>
      <c r="V966" s="53" t="s">
        <v>597</v>
      </c>
      <c r="W966" s="53" t="s">
        <v>559</v>
      </c>
      <c r="X966" s="54">
        <v>44126.607096990738</v>
      </c>
      <c r="Y966" s="60">
        <v>44126.587038064688</v>
      </c>
    </row>
    <row r="967" spans="1:25" x14ac:dyDescent="0.25">
      <c r="A967" s="7" t="s">
        <v>44</v>
      </c>
      <c r="B967" s="53" t="s">
        <v>203</v>
      </c>
      <c r="C967" s="53" t="s">
        <v>171</v>
      </c>
      <c r="D967" s="53" t="s">
        <v>95</v>
      </c>
      <c r="E967" s="53" t="s">
        <v>204</v>
      </c>
      <c r="F967" s="53" t="s">
        <v>205</v>
      </c>
      <c r="G967" s="46">
        <v>0.75011574074074072</v>
      </c>
      <c r="H967" s="53" t="str">
        <f t="shared" si="34"/>
        <v>605|545</v>
      </c>
      <c r="I967" s="53" t="str">
        <f t="shared" si="35"/>
        <v>457|560</v>
      </c>
      <c r="J967" s="54">
        <f ca="1">'Ein-Ausgabe'!$K$1+G967</f>
        <v>44126.61220787037</v>
      </c>
      <c r="K967" s="60">
        <f ca="1">IF(Berechnung!AKF$16=Berechnung!$A$1,Berechnung!$A$1,IF(Berechnung!AKF$16=Berechnung!$A$2,Berechnung!$A$2,Berechnung!AKF$9-Berechnung!AKF$16))</f>
        <v>44126.112482512297</v>
      </c>
      <c r="O967" s="7" t="s">
        <v>44</v>
      </c>
      <c r="P967" s="53" t="s">
        <v>203</v>
      </c>
      <c r="Q967" s="53" t="s">
        <v>171</v>
      </c>
      <c r="R967" s="53" t="s">
        <v>95</v>
      </c>
      <c r="S967" s="53" t="s">
        <v>204</v>
      </c>
      <c r="T967" s="53" t="s">
        <v>205</v>
      </c>
      <c r="U967" s="46">
        <v>0.75011574074074072</v>
      </c>
      <c r="V967" s="53" t="s">
        <v>534</v>
      </c>
      <c r="W967" s="53" t="s">
        <v>523</v>
      </c>
      <c r="X967" s="54">
        <v>44126.607907175923</v>
      </c>
      <c r="Y967" s="60">
        <v>44126.587038064688</v>
      </c>
    </row>
    <row r="968" spans="1:25" x14ac:dyDescent="0.25">
      <c r="A968" s="7" t="s">
        <v>44</v>
      </c>
      <c r="B968" s="53" t="s">
        <v>50</v>
      </c>
      <c r="C968" s="53" t="s">
        <v>206</v>
      </c>
      <c r="D968" s="53" t="s">
        <v>207</v>
      </c>
      <c r="E968" s="53" t="s">
        <v>208</v>
      </c>
      <c r="F968" s="53" t="s">
        <v>209</v>
      </c>
      <c r="G968" s="46">
        <v>0.75089120370370377</v>
      </c>
      <c r="H968" s="53" t="str">
        <f t="shared" si="34"/>
        <v>548|595</v>
      </c>
      <c r="I968" s="53" t="str">
        <f t="shared" si="35"/>
        <v>453|562</v>
      </c>
      <c r="J968" s="54">
        <f ca="1">'Ein-Ausgabe'!$K$1+G968</f>
        <v>44126.612983333333</v>
      </c>
      <c r="K968" s="60">
        <f ca="1">IF(Berechnung!AKG$16=Berechnung!$A$1,Berechnung!$A$1,IF(Berechnung!AKG$16=Berechnung!$A$2,Berechnung!$A$2,Berechnung!AKG$9-Berechnung!AKG$16))</f>
        <v>44126.056696482272</v>
      </c>
      <c r="O968" s="7" t="s">
        <v>44</v>
      </c>
      <c r="P968" s="53" t="s">
        <v>50</v>
      </c>
      <c r="Q968" s="53" t="s">
        <v>206</v>
      </c>
      <c r="R968" s="53" t="s">
        <v>207</v>
      </c>
      <c r="S968" s="53" t="s">
        <v>208</v>
      </c>
      <c r="T968" s="53" t="s">
        <v>209</v>
      </c>
      <c r="U968" s="46">
        <v>0.75089120370370377</v>
      </c>
      <c r="V968" s="53" t="s">
        <v>516</v>
      </c>
      <c r="W968" s="53" t="s">
        <v>499</v>
      </c>
      <c r="X968" s="54">
        <v>44126.608682638886</v>
      </c>
      <c r="Y968" s="60">
        <v>44126.587038064688</v>
      </c>
    </row>
    <row r="969" spans="1:25" x14ac:dyDescent="0.25">
      <c r="A969" s="7" t="s">
        <v>44</v>
      </c>
      <c r="B969" s="53" t="s">
        <v>139</v>
      </c>
      <c r="C969" s="53" t="s">
        <v>166</v>
      </c>
      <c r="D969" s="53" t="s">
        <v>84</v>
      </c>
      <c r="E969" s="53" t="s">
        <v>210</v>
      </c>
      <c r="F969" s="53" t="s">
        <v>211</v>
      </c>
      <c r="G969" s="46">
        <v>0.75111111111111117</v>
      </c>
      <c r="H969" s="53" t="str">
        <f t="shared" si="34"/>
        <v>584|532</v>
      </c>
      <c r="I969" s="53" t="str">
        <f t="shared" si="35"/>
        <v>463|564</v>
      </c>
      <c r="J969" s="54">
        <f ca="1">'Ein-Ausgabe'!$K$1+G969</f>
        <v>44126.61320324074</v>
      </c>
      <c r="K969" s="60">
        <f ca="1">IF(Berechnung!AKH$16=Berechnung!$A$1,Berechnung!$A$1,IF(Berechnung!AKH$16=Berechnung!$A$2,Berechnung!$A$2,Berechnung!AKH$9-Berechnung!AKH$16))</f>
        <v>44126.224664035719</v>
      </c>
      <c r="O969" s="7" t="s">
        <v>44</v>
      </c>
      <c r="P969" s="53" t="s">
        <v>139</v>
      </c>
      <c r="Q969" s="53" t="s">
        <v>166</v>
      </c>
      <c r="R969" s="53" t="s">
        <v>84</v>
      </c>
      <c r="S969" s="53" t="s">
        <v>210</v>
      </c>
      <c r="T969" s="53" t="s">
        <v>211</v>
      </c>
      <c r="U969" s="46">
        <v>0.75111111111111117</v>
      </c>
      <c r="V969" s="53" t="s">
        <v>565</v>
      </c>
      <c r="W969" s="53" t="s">
        <v>549</v>
      </c>
      <c r="X969" s="54">
        <v>44126.608902546293</v>
      </c>
      <c r="Y969" s="60">
        <v>44126.587038064688</v>
      </c>
    </row>
    <row r="970" spans="1:25" x14ac:dyDescent="0.25">
      <c r="A970" s="7" t="s">
        <v>44</v>
      </c>
      <c r="B970" s="53" t="s">
        <v>45</v>
      </c>
      <c r="C970" s="53" t="s">
        <v>212</v>
      </c>
      <c r="D970" s="53" t="s">
        <v>95</v>
      </c>
      <c r="E970" s="53" t="s">
        <v>213</v>
      </c>
      <c r="F970" s="53" t="s">
        <v>214</v>
      </c>
      <c r="G970" s="46">
        <v>0.75157407407407406</v>
      </c>
      <c r="H970" s="53" t="str">
        <f t="shared" si="34"/>
        <v>598|531</v>
      </c>
      <c r="I970" s="53" t="str">
        <f t="shared" si="35"/>
        <v>466|558</v>
      </c>
      <c r="J970" s="54">
        <f ca="1">'Ein-Ausgabe'!$K$1+G970</f>
        <v>44126.613666203702</v>
      </c>
      <c r="K970" s="60">
        <f ca="1">IF(Berechnung!AKI$16=Berechnung!$A$1,Berechnung!$A$1,IF(Berechnung!AKI$16=Berechnung!$A$2,Berechnung!$A$2,Berechnung!AKI$9-Berechnung!AKI$16))</f>
        <v>44126.311057111467</v>
      </c>
      <c r="O970" s="7" t="s">
        <v>44</v>
      </c>
      <c r="P970" s="53" t="s">
        <v>45</v>
      </c>
      <c r="Q970" s="53" t="s">
        <v>212</v>
      </c>
      <c r="R970" s="53" t="s">
        <v>95</v>
      </c>
      <c r="S970" s="53" t="s">
        <v>213</v>
      </c>
      <c r="T970" s="53" t="s">
        <v>214</v>
      </c>
      <c r="U970" s="46">
        <v>0.75157407407407406</v>
      </c>
      <c r="V970" s="53" t="s">
        <v>596</v>
      </c>
      <c r="W970" s="53" t="s">
        <v>559</v>
      </c>
      <c r="X970" s="54">
        <v>44126.609365509255</v>
      </c>
      <c r="Y970" s="60">
        <v>44126.587038064688</v>
      </c>
    </row>
    <row r="971" spans="1:25" x14ac:dyDescent="0.25">
      <c r="A971" s="7" t="s">
        <v>44</v>
      </c>
      <c r="B971" s="53" t="s">
        <v>63</v>
      </c>
      <c r="C971" s="53" t="s">
        <v>215</v>
      </c>
      <c r="D971" s="53" t="s">
        <v>95</v>
      </c>
      <c r="E971" s="53" t="s">
        <v>216</v>
      </c>
      <c r="F971" s="53" t="s">
        <v>217</v>
      </c>
      <c r="G971" s="46">
        <v>0.75162037037037033</v>
      </c>
      <c r="H971" s="53" t="str">
        <f t="shared" si="34"/>
        <v>579|524</v>
      </c>
      <c r="I971" s="53" t="str">
        <f t="shared" si="35"/>
        <v>460|557</v>
      </c>
      <c r="J971" s="54">
        <f ca="1">'Ein-Ausgabe'!$K$1+G971</f>
        <v>44126.613712500002</v>
      </c>
      <c r="K971" s="60">
        <f ca="1">IF(Berechnung!AKJ$16=Berechnung!$A$1,Berechnung!$A$1,IF(Berechnung!AKJ$16=Berechnung!$A$2,Berechnung!$A$2,Berechnung!AKJ$9-Berechnung!AKJ$16))</f>
        <v>44126.210772881066</v>
      </c>
      <c r="O971" s="7" t="s">
        <v>44</v>
      </c>
      <c r="P971" s="53" t="s">
        <v>63</v>
      </c>
      <c r="Q971" s="53" t="s">
        <v>215</v>
      </c>
      <c r="R971" s="53" t="s">
        <v>95</v>
      </c>
      <c r="S971" s="53" t="s">
        <v>216</v>
      </c>
      <c r="T971" s="53" t="s">
        <v>217</v>
      </c>
      <c r="U971" s="46">
        <v>0.75162037037037033</v>
      </c>
      <c r="V971" s="53" t="s">
        <v>562</v>
      </c>
      <c r="W971" s="53" t="s">
        <v>554</v>
      </c>
      <c r="X971" s="54">
        <v>44126.609411805555</v>
      </c>
      <c r="Y971" s="60">
        <v>44126.587038064688</v>
      </c>
    </row>
    <row r="972" spans="1:25" x14ac:dyDescent="0.25">
      <c r="A972" s="7" t="s">
        <v>44</v>
      </c>
      <c r="B972" s="53" t="s">
        <v>50</v>
      </c>
      <c r="C972" s="53" t="s">
        <v>218</v>
      </c>
      <c r="D972" s="53" t="s">
        <v>95</v>
      </c>
      <c r="E972" s="53" t="s">
        <v>219</v>
      </c>
      <c r="F972" s="53" t="s">
        <v>220</v>
      </c>
      <c r="G972" s="46">
        <v>0.75202546296296291</v>
      </c>
      <c r="H972" s="53" t="str">
        <f t="shared" si="34"/>
        <v>537|577</v>
      </c>
      <c r="I972" s="53" t="str">
        <f t="shared" si="35"/>
        <v>453|562</v>
      </c>
      <c r="J972" s="54">
        <f ca="1">'Ein-Ausgabe'!$K$1+G972</f>
        <v>44126.614117592595</v>
      </c>
      <c r="K972" s="60">
        <f ca="1">IF(Berechnung!AKK$16=Berechnung!$A$1,Berechnung!$A$1,IF(Berechnung!AKK$16=Berechnung!$A$2,Berechnung!$A$2,Berechnung!AKK$9-Berechnung!AKK$16))</f>
        <v>44126.037925009405</v>
      </c>
      <c r="O972" s="7" t="s">
        <v>44</v>
      </c>
      <c r="P972" s="53" t="s">
        <v>50</v>
      </c>
      <c r="Q972" s="53" t="s">
        <v>218</v>
      </c>
      <c r="R972" s="53" t="s">
        <v>95</v>
      </c>
      <c r="S972" s="53" t="s">
        <v>219</v>
      </c>
      <c r="T972" s="53" t="s">
        <v>220</v>
      </c>
      <c r="U972" s="46">
        <v>0.75202546296296291</v>
      </c>
      <c r="V972" s="53" t="s">
        <v>510</v>
      </c>
      <c r="W972" s="53" t="s">
        <v>499</v>
      </c>
      <c r="X972" s="54">
        <v>44126.609816898148</v>
      </c>
      <c r="Y972" s="60">
        <v>44126.587038064688</v>
      </c>
    </row>
    <row r="973" spans="1:25" x14ac:dyDescent="0.25">
      <c r="A973" s="7" t="s">
        <v>44</v>
      </c>
      <c r="B973" s="53" t="s">
        <v>45</v>
      </c>
      <c r="C973" s="53" t="s">
        <v>221</v>
      </c>
      <c r="D973" s="53" t="s">
        <v>95</v>
      </c>
      <c r="E973" s="53" t="s">
        <v>222</v>
      </c>
      <c r="F973" s="53" t="s">
        <v>223</v>
      </c>
      <c r="G973" s="46">
        <v>0.75547453703703704</v>
      </c>
      <c r="H973" s="53" t="str">
        <f t="shared" si="34"/>
        <v>584|521</v>
      </c>
      <c r="I973" s="53" t="str">
        <f t="shared" si="35"/>
        <v>466|558</v>
      </c>
      <c r="J973" s="54">
        <f ca="1">'Ein-Ausgabe'!$K$1+G973</f>
        <v>44126.617566666668</v>
      </c>
      <c r="K973" s="60">
        <f ca="1">IF(Berechnung!AKL$16=Berechnung!$A$1,Berechnung!$A$1,IF(Berechnung!AKL$16=Berechnung!$A$2,Berechnung!$A$2,Berechnung!AKL$9-Berechnung!AKL$16))</f>
        <v>44126.319028233906</v>
      </c>
      <c r="O973" s="7" t="s">
        <v>44</v>
      </c>
      <c r="P973" s="53" t="s">
        <v>45</v>
      </c>
      <c r="Q973" s="53" t="s">
        <v>221</v>
      </c>
      <c r="R973" s="53" t="s">
        <v>95</v>
      </c>
      <c r="S973" s="53" t="s">
        <v>222</v>
      </c>
      <c r="T973" s="53" t="s">
        <v>223</v>
      </c>
      <c r="U973" s="46">
        <v>0.75547453703703704</v>
      </c>
      <c r="V973" s="53" t="s">
        <v>600</v>
      </c>
      <c r="W973" s="53" t="s">
        <v>559</v>
      </c>
      <c r="X973" s="54">
        <v>44126.613265972221</v>
      </c>
      <c r="Y973" s="60">
        <v>44126.587038064688</v>
      </c>
    </row>
    <row r="974" spans="1:25" x14ac:dyDescent="0.25">
      <c r="A974" s="7" t="s">
        <v>44</v>
      </c>
      <c r="B974" s="53" t="s">
        <v>114</v>
      </c>
      <c r="C974" s="53" t="s">
        <v>224</v>
      </c>
      <c r="D974" s="53" t="s">
        <v>95</v>
      </c>
      <c r="E974" s="53" t="s">
        <v>222</v>
      </c>
      <c r="F974" s="53" t="s">
        <v>225</v>
      </c>
      <c r="G974" s="46">
        <v>0.75591435185185185</v>
      </c>
      <c r="H974" s="53" t="str">
        <f t="shared" si="34"/>
        <v>572|517</v>
      </c>
      <c r="I974" s="53" t="str">
        <f t="shared" si="35"/>
        <v>456|560</v>
      </c>
      <c r="J974" s="54">
        <f ca="1">'Ein-Ausgabe'!$K$1+G974</f>
        <v>44126.618006481483</v>
      </c>
      <c r="K974" s="60">
        <f ca="1">IF(Berechnung!AKM$16=Berechnung!$A$1,Berechnung!$A$1,IF(Berechnung!AKM$16=Berechnung!$A$2,Berechnung!$A$2,Berechnung!AKM$9-Berechnung!AKM$16))</f>
        <v>44126.117622796715</v>
      </c>
      <c r="O974" s="7" t="s">
        <v>44</v>
      </c>
      <c r="P974" s="53" t="s">
        <v>114</v>
      </c>
      <c r="Q974" s="53" t="s">
        <v>224</v>
      </c>
      <c r="R974" s="53" t="s">
        <v>95</v>
      </c>
      <c r="S974" s="53" t="s">
        <v>222</v>
      </c>
      <c r="T974" s="53" t="s">
        <v>225</v>
      </c>
      <c r="U974" s="46">
        <v>0.75591435185185185</v>
      </c>
      <c r="V974" s="53" t="s">
        <v>536</v>
      </c>
      <c r="W974" s="53" t="s">
        <v>509</v>
      </c>
      <c r="X974" s="54">
        <v>44126.613705787036</v>
      </c>
      <c r="Y974" s="60">
        <v>44126.587038064688</v>
      </c>
    </row>
    <row r="975" spans="1:25" x14ac:dyDescent="0.25">
      <c r="A975" s="7" t="s">
        <v>44</v>
      </c>
      <c r="B975" s="53" t="s">
        <v>106</v>
      </c>
      <c r="C975" s="53" t="s">
        <v>176</v>
      </c>
      <c r="D975" s="53" t="s">
        <v>95</v>
      </c>
      <c r="E975" s="53" t="s">
        <v>226</v>
      </c>
      <c r="F975" s="53" t="s">
        <v>227</v>
      </c>
      <c r="G975" s="46">
        <v>0.75607638888888884</v>
      </c>
      <c r="H975" s="53" t="str">
        <f t="shared" si="34"/>
        <v>605|533</v>
      </c>
      <c r="I975" s="53" t="str">
        <f t="shared" si="35"/>
        <v>459|563</v>
      </c>
      <c r="J975" s="54">
        <f ca="1">'Ein-Ausgabe'!$K$1+G975</f>
        <v>44126.618168518522</v>
      </c>
      <c r="K975" s="60">
        <f ca="1">IF(Berechnung!AKN$16=Berechnung!$A$1,Berechnung!$A$1,IF(Berechnung!AKN$16=Berechnung!$A$2,Berechnung!$A$2,Berechnung!AKN$9-Berechnung!AKN$16))</f>
        <v>44126.150613287951</v>
      </c>
      <c r="O975" s="7" t="s">
        <v>44</v>
      </c>
      <c r="P975" s="53" t="s">
        <v>106</v>
      </c>
      <c r="Q975" s="53" t="s">
        <v>176</v>
      </c>
      <c r="R975" s="53" t="s">
        <v>95</v>
      </c>
      <c r="S975" s="53" t="s">
        <v>226</v>
      </c>
      <c r="T975" s="53" t="s">
        <v>227</v>
      </c>
      <c r="U975" s="46">
        <v>0.75607638888888884</v>
      </c>
      <c r="V975" s="53" t="s">
        <v>541</v>
      </c>
      <c r="W975" s="53" t="s">
        <v>528</v>
      </c>
      <c r="X975" s="54">
        <v>44126.613867824075</v>
      </c>
      <c r="Y975" s="60">
        <v>44126.587038064688</v>
      </c>
    </row>
    <row r="976" spans="1:25" x14ac:dyDescent="0.25">
      <c r="A976" s="7" t="s">
        <v>44</v>
      </c>
      <c r="B976" s="53" t="s">
        <v>143</v>
      </c>
      <c r="C976" s="53" t="s">
        <v>228</v>
      </c>
      <c r="D976" s="53" t="s">
        <v>65</v>
      </c>
      <c r="E976" s="53" t="s">
        <v>229</v>
      </c>
      <c r="F976" s="53" t="s">
        <v>230</v>
      </c>
      <c r="G976" s="46">
        <v>0.7567476851851852</v>
      </c>
      <c r="H976" s="53" t="str">
        <f t="shared" si="34"/>
        <v>536|480</v>
      </c>
      <c r="I976" s="53" t="str">
        <f t="shared" si="35"/>
        <v>468|559</v>
      </c>
      <c r="J976" s="54">
        <f ca="1">'Ein-Ausgabe'!$K$1+G976</f>
        <v>44126.618839814815</v>
      </c>
      <c r="K976" s="60">
        <f ca="1">IF(Berechnung!AKO$16=Berechnung!$A$1,Berechnung!$A$1,IF(Berechnung!AKO$16=Berechnung!$A$2,Berechnung!$A$2,Berechnung!AKO$9-Berechnung!AKO$16))</f>
        <v>44126.348947353232</v>
      </c>
      <c r="O976" s="7" t="s">
        <v>44</v>
      </c>
      <c r="P976" s="53" t="s">
        <v>143</v>
      </c>
      <c r="Q976" s="53" t="s">
        <v>228</v>
      </c>
      <c r="R976" s="53" t="s">
        <v>65</v>
      </c>
      <c r="S976" s="53" t="s">
        <v>229</v>
      </c>
      <c r="T976" s="53" t="s">
        <v>230</v>
      </c>
      <c r="U976" s="46">
        <v>0.7567476851851852</v>
      </c>
      <c r="V976" s="53" t="s">
        <v>606</v>
      </c>
      <c r="W976" s="53" t="s">
        <v>566</v>
      </c>
      <c r="X976" s="54">
        <v>44126.614539120368</v>
      </c>
      <c r="Y976" s="60">
        <v>44126.587038064688</v>
      </c>
    </row>
    <row r="977" spans="1:25" x14ac:dyDescent="0.25">
      <c r="A977" s="7" t="s">
        <v>44</v>
      </c>
      <c r="B977" s="53" t="s">
        <v>50</v>
      </c>
      <c r="C977" s="53" t="s">
        <v>231</v>
      </c>
      <c r="D977" s="53" t="s">
        <v>84</v>
      </c>
      <c r="E977" s="53" t="s">
        <v>232</v>
      </c>
      <c r="F977" s="53" t="s">
        <v>233</v>
      </c>
      <c r="G977" s="46">
        <v>0.75708333333333344</v>
      </c>
      <c r="H977" s="53" t="str">
        <f t="shared" si="34"/>
        <v>525|527</v>
      </c>
      <c r="I977" s="53" t="str">
        <f t="shared" si="35"/>
        <v>453|562</v>
      </c>
      <c r="J977" s="54">
        <f ca="1">'Ein-Ausgabe'!$K$1+G977</f>
        <v>44126.619175462962</v>
      </c>
      <c r="K977" s="60">
        <f ca="1">IF(Berechnung!AKP$16=Berechnung!$A$1,Berechnung!$A$1,IF(Berechnung!AKP$16=Berechnung!$A$2,Berechnung!$A$2,Berechnung!AKP$9-Berechnung!AKP$16))</f>
        <v>44126.054861190161</v>
      </c>
      <c r="O977" s="7" t="s">
        <v>44</v>
      </c>
      <c r="P977" s="53" t="s">
        <v>50</v>
      </c>
      <c r="Q977" s="53" t="s">
        <v>231</v>
      </c>
      <c r="R977" s="53" t="s">
        <v>84</v>
      </c>
      <c r="S977" s="53" t="s">
        <v>232</v>
      </c>
      <c r="T977" s="53" t="s">
        <v>233</v>
      </c>
      <c r="U977" s="46">
        <v>0.75708333333333344</v>
      </c>
      <c r="V977" s="53" t="s">
        <v>514</v>
      </c>
      <c r="W977" s="53" t="s">
        <v>499</v>
      </c>
      <c r="X977" s="54">
        <v>44126.614874768515</v>
      </c>
      <c r="Y977" s="60">
        <v>44126.587038064688</v>
      </c>
    </row>
    <row r="978" spans="1:25" x14ac:dyDescent="0.25">
      <c r="A978" s="7" t="s">
        <v>44</v>
      </c>
      <c r="B978" s="53" t="s">
        <v>147</v>
      </c>
      <c r="C978" s="53" t="s">
        <v>171</v>
      </c>
      <c r="D978" s="53" t="s">
        <v>95</v>
      </c>
      <c r="E978" s="53" t="s">
        <v>234</v>
      </c>
      <c r="F978" s="53" t="s">
        <v>235</v>
      </c>
      <c r="G978" s="46">
        <v>0.75953703703703701</v>
      </c>
      <c r="H978" s="53" t="str">
        <f t="shared" si="34"/>
        <v>605|545</v>
      </c>
      <c r="I978" s="53" t="str">
        <f t="shared" si="35"/>
        <v>457|564</v>
      </c>
      <c r="J978" s="54">
        <f ca="1">'Ein-Ausgabe'!$K$1+G978</f>
        <v>44126.621629166671</v>
      </c>
      <c r="K978" s="60">
        <f ca="1">IF(Berechnung!AKQ$16=Berechnung!$A$1,Berechnung!$A$1,IF(Berechnung!AKQ$16=Berechnung!$A$2,Berechnung!$A$2,Berechnung!AKQ$9-Berechnung!AKQ$16))</f>
        <v>44126.116864739328</v>
      </c>
      <c r="O978" s="7" t="s">
        <v>44</v>
      </c>
      <c r="P978" s="53" t="s">
        <v>147</v>
      </c>
      <c r="Q978" s="53" t="s">
        <v>171</v>
      </c>
      <c r="R978" s="53" t="s">
        <v>95</v>
      </c>
      <c r="S978" s="53" t="s">
        <v>234</v>
      </c>
      <c r="T978" s="53" t="s">
        <v>235</v>
      </c>
      <c r="U978" s="46">
        <v>0.75953703703703701</v>
      </c>
      <c r="V978" s="53" t="s">
        <v>534</v>
      </c>
      <c r="W978" s="53" t="s">
        <v>530</v>
      </c>
      <c r="X978" s="54">
        <v>44126.617328472224</v>
      </c>
      <c r="Y978" s="60">
        <v>44126.587038064688</v>
      </c>
    </row>
    <row r="979" spans="1:25" x14ac:dyDescent="0.25">
      <c r="A979" s="7" t="s">
        <v>44</v>
      </c>
      <c r="B979" s="53" t="s">
        <v>45</v>
      </c>
      <c r="C979" s="53" t="s">
        <v>236</v>
      </c>
      <c r="D979" s="53" t="s">
        <v>65</v>
      </c>
      <c r="E979" s="53" t="s">
        <v>237</v>
      </c>
      <c r="F979" s="53" t="s">
        <v>238</v>
      </c>
      <c r="G979" s="46">
        <v>0.76028935185185187</v>
      </c>
      <c r="H979" s="53" t="str">
        <f t="shared" si="34"/>
        <v>528|474</v>
      </c>
      <c r="I979" s="53" t="str">
        <f t="shared" si="35"/>
        <v>466|558</v>
      </c>
      <c r="J979" s="54">
        <f ca="1">'Ein-Ausgabe'!$K$1+G979</f>
        <v>44126.62238148148</v>
      </c>
      <c r="K979" s="60">
        <f ca="1">IF(Berechnung!AKR$16=Berechnung!$A$1,Berechnung!$A$1,IF(Berechnung!AKR$16=Berechnung!$A$2,Berechnung!$A$2,Berechnung!AKR$9-Berechnung!AKR$16))</f>
        <v>44126.343502845077</v>
      </c>
      <c r="O979" s="7" t="s">
        <v>44</v>
      </c>
      <c r="P979" s="53" t="s">
        <v>45</v>
      </c>
      <c r="Q979" s="53" t="s">
        <v>236</v>
      </c>
      <c r="R979" s="53" t="s">
        <v>65</v>
      </c>
      <c r="S979" s="53" t="s">
        <v>237</v>
      </c>
      <c r="T979" s="53" t="s">
        <v>238</v>
      </c>
      <c r="U979" s="46">
        <v>0.76028935185185187</v>
      </c>
      <c r="V979" s="53" t="s">
        <v>604</v>
      </c>
      <c r="W979" s="53" t="s">
        <v>559</v>
      </c>
      <c r="X979" s="54">
        <v>44126.618080787033</v>
      </c>
      <c r="Y979" s="60">
        <v>44126.587038064688</v>
      </c>
    </row>
    <row r="980" spans="1:25" x14ac:dyDescent="0.25">
      <c r="A980" s="7" t="s">
        <v>44</v>
      </c>
      <c r="B980" s="53" t="s">
        <v>121</v>
      </c>
      <c r="C980" s="53" t="s">
        <v>176</v>
      </c>
      <c r="D980" s="53" t="s">
        <v>95</v>
      </c>
      <c r="E980" s="53" t="s">
        <v>239</v>
      </c>
      <c r="F980" s="53" t="s">
        <v>240</v>
      </c>
      <c r="G980" s="46">
        <v>0.76034722222222229</v>
      </c>
      <c r="H980" s="53" t="str">
        <f t="shared" si="34"/>
        <v>605|533</v>
      </c>
      <c r="I980" s="53" t="str">
        <f t="shared" si="35"/>
        <v>459|564</v>
      </c>
      <c r="J980" s="54">
        <f ca="1">'Ein-Ausgabe'!$K$1+G980</f>
        <v>44126.622439351857</v>
      </c>
      <c r="K980" s="60">
        <f ca="1">IF(Berechnung!AKS$16=Berechnung!$A$1,Berechnung!$A$1,IF(Berechnung!AKS$16=Berechnung!$A$2,Berechnung!$A$2,Berechnung!AKS$9-Berechnung!AKS$16))</f>
        <v>44126.152947523355</v>
      </c>
      <c r="O980" s="7" t="s">
        <v>44</v>
      </c>
      <c r="P980" s="53" t="s">
        <v>121</v>
      </c>
      <c r="Q980" s="53" t="s">
        <v>176</v>
      </c>
      <c r="R980" s="53" t="s">
        <v>95</v>
      </c>
      <c r="S980" s="53" t="s">
        <v>239</v>
      </c>
      <c r="T980" s="53" t="s">
        <v>240</v>
      </c>
      <c r="U980" s="46">
        <v>0.76034722222222229</v>
      </c>
      <c r="V980" s="53" t="s">
        <v>541</v>
      </c>
      <c r="W980" s="53" t="s">
        <v>526</v>
      </c>
      <c r="X980" s="54">
        <v>44126.61813865741</v>
      </c>
      <c r="Y980" s="60">
        <v>44126.587038064688</v>
      </c>
    </row>
    <row r="981" spans="1:25" x14ac:dyDescent="0.25">
      <c r="A981" s="7" t="s">
        <v>44</v>
      </c>
      <c r="B981" s="53" t="s">
        <v>79</v>
      </c>
      <c r="C981" s="53" t="s">
        <v>241</v>
      </c>
      <c r="D981" s="53" t="s">
        <v>156</v>
      </c>
      <c r="E981" s="53" t="s">
        <v>242</v>
      </c>
      <c r="F981" s="53" t="s">
        <v>243</v>
      </c>
      <c r="G981" s="46">
        <v>0.76060185185185192</v>
      </c>
      <c r="H981" s="53" t="str">
        <f t="shared" si="34"/>
        <v>548|549</v>
      </c>
      <c r="I981" s="53" t="str">
        <f t="shared" si="35"/>
        <v>466|562</v>
      </c>
      <c r="J981" s="54">
        <f ca="1">'Ein-Ausgabe'!$K$1+G981</f>
        <v>44126.622693981481</v>
      </c>
      <c r="K981" s="60">
        <f ca="1">IF(Berechnung!AKT$16=Berechnung!$A$1,Berechnung!$A$1,IF(Berechnung!AKT$16=Berechnung!$A$2,Berechnung!$A$2,Berechnung!AKT$9-Berechnung!AKT$16))</f>
        <v>44126.305685740037</v>
      </c>
      <c r="O981" s="7" t="s">
        <v>44</v>
      </c>
      <c r="P981" s="53" t="s">
        <v>79</v>
      </c>
      <c r="Q981" s="53" t="s">
        <v>241</v>
      </c>
      <c r="R981" s="53" t="s">
        <v>156</v>
      </c>
      <c r="S981" s="53" t="s">
        <v>242</v>
      </c>
      <c r="T981" s="53" t="s">
        <v>243</v>
      </c>
      <c r="U981" s="46">
        <v>0.76060185185185192</v>
      </c>
      <c r="V981" s="53" t="s">
        <v>593</v>
      </c>
      <c r="W981" s="53" t="s">
        <v>34</v>
      </c>
      <c r="X981" s="54">
        <v>44126.618393287034</v>
      </c>
      <c r="Y981" s="60">
        <v>44126.587038064688</v>
      </c>
    </row>
    <row r="982" spans="1:25" x14ac:dyDescent="0.25">
      <c r="A982" s="7" t="s">
        <v>44</v>
      </c>
      <c r="B982" s="53" t="s">
        <v>139</v>
      </c>
      <c r="C982" s="53" t="s">
        <v>244</v>
      </c>
      <c r="D982" s="53" t="s">
        <v>65</v>
      </c>
      <c r="E982" s="53" t="s">
        <v>245</v>
      </c>
      <c r="F982" s="53" t="s">
        <v>246</v>
      </c>
      <c r="G982" s="55">
        <v>0.76165509259259256</v>
      </c>
      <c r="H982" s="53" t="str">
        <f t="shared" si="34"/>
        <v>566|487</v>
      </c>
      <c r="I982" s="53" t="str">
        <f t="shared" si="35"/>
        <v>463|564</v>
      </c>
      <c r="J982" s="54">
        <f ca="1">'Ein-Ausgabe'!$K$1+G982</f>
        <v>44126.623747222227</v>
      </c>
      <c r="K982" s="60">
        <f ca="1">IF(Berechnung!AKU$16=Berechnung!$A$1,Berechnung!$A$1,IF(Berechnung!AKU$16=Berechnung!$A$2,Berechnung!$A$2,Berechnung!AKU$9-Berechnung!AKU$16))</f>
        <v>44126.211585957055</v>
      </c>
      <c r="O982" s="7" t="s">
        <v>44</v>
      </c>
      <c r="P982" s="53" t="s">
        <v>139</v>
      </c>
      <c r="Q982" s="53" t="s">
        <v>244</v>
      </c>
      <c r="R982" s="53" t="s">
        <v>65</v>
      </c>
      <c r="S982" s="53" t="s">
        <v>245</v>
      </c>
      <c r="T982" s="53" t="s">
        <v>246</v>
      </c>
      <c r="U982" s="55">
        <v>0.76165509259259256</v>
      </c>
      <c r="V982" s="53" t="s">
        <v>564</v>
      </c>
      <c r="W982" s="53" t="s">
        <v>549</v>
      </c>
      <c r="X982" s="54">
        <v>44126.61944652778</v>
      </c>
      <c r="Y982" s="60">
        <v>44126.587038064688</v>
      </c>
    </row>
    <row r="983" spans="1:25" x14ac:dyDescent="0.25">
      <c r="A983" s="7" t="s">
        <v>44</v>
      </c>
      <c r="B983" s="53" t="s">
        <v>110</v>
      </c>
      <c r="C983" s="53" t="s">
        <v>83</v>
      </c>
      <c r="D983" s="53" t="s">
        <v>84</v>
      </c>
      <c r="E983" s="53" t="s">
        <v>247</v>
      </c>
      <c r="F983" s="53" t="s">
        <v>248</v>
      </c>
      <c r="G983" s="46">
        <v>0.7628935185185185</v>
      </c>
      <c r="H983" s="53" t="str">
        <f t="shared" si="34"/>
        <v>582|532</v>
      </c>
      <c r="I983" s="53" t="str">
        <f t="shared" si="35"/>
        <v>459|559</v>
      </c>
      <c r="J983" s="54">
        <f ca="1">'Ein-Ausgabe'!$K$1+G983</f>
        <v>44126.624985648152</v>
      </c>
      <c r="K983" s="60">
        <f ca="1">IF(Berechnung!AKV$16=Berechnung!$A$1,Berechnung!$A$1,IF(Berechnung!AKV$16=Berechnung!$A$2,Berechnung!$A$2,Berechnung!AKV$9-Berechnung!AKV$16))</f>
        <v>44126.177739590967</v>
      </c>
      <c r="O983" s="7" t="s">
        <v>44</v>
      </c>
      <c r="P983" s="53" t="s">
        <v>110</v>
      </c>
      <c r="Q983" s="53" t="s">
        <v>83</v>
      </c>
      <c r="R983" s="53" t="s">
        <v>84</v>
      </c>
      <c r="S983" s="53" t="s">
        <v>247</v>
      </c>
      <c r="T983" s="53" t="s">
        <v>248</v>
      </c>
      <c r="U983" s="46">
        <v>0.7628935185185185</v>
      </c>
      <c r="V983" s="53" t="s">
        <v>552</v>
      </c>
      <c r="W983" s="53" t="s">
        <v>543</v>
      </c>
      <c r="X983" s="54">
        <v>44126.620684953705</v>
      </c>
      <c r="Y983" s="60">
        <v>44126.587038064688</v>
      </c>
    </row>
    <row r="984" spans="1:25" x14ac:dyDescent="0.25">
      <c r="A984" s="7" t="s">
        <v>44</v>
      </c>
      <c r="B984" s="53" t="s">
        <v>79</v>
      </c>
      <c r="C984" s="53" t="s">
        <v>198</v>
      </c>
      <c r="D984" s="53" t="s">
        <v>95</v>
      </c>
      <c r="E984" s="53" t="s">
        <v>249</v>
      </c>
      <c r="F984" s="53" t="s">
        <v>250</v>
      </c>
      <c r="G984" s="46">
        <v>0.76370370370370377</v>
      </c>
      <c r="H984" s="53" t="str">
        <f t="shared" si="34"/>
        <v>582|518</v>
      </c>
      <c r="I984" s="53" t="str">
        <f t="shared" si="35"/>
        <v>466|562</v>
      </c>
      <c r="J984" s="54">
        <f ca="1">'Ein-Ausgabe'!$K$1+G984</f>
        <v>44126.625795833337</v>
      </c>
      <c r="K984" s="60">
        <f ca="1">IF(Berechnung!AKW$16=Berechnung!$A$1,Berechnung!$A$1,IF(Berechnung!AKW$16=Berechnung!$A$2,Berechnung!$A$2,Berechnung!AKW$9-Berechnung!AKW$16))</f>
        <v>44126.29990879009</v>
      </c>
      <c r="O984" s="7" t="s">
        <v>44</v>
      </c>
      <c r="P984" s="53" t="s">
        <v>79</v>
      </c>
      <c r="Q984" s="53" t="s">
        <v>198</v>
      </c>
      <c r="R984" s="53" t="s">
        <v>95</v>
      </c>
      <c r="S984" s="53" t="s">
        <v>249</v>
      </c>
      <c r="T984" s="53" t="s">
        <v>250</v>
      </c>
      <c r="U984" s="46">
        <v>0.76370370370370377</v>
      </c>
      <c r="V984" s="53" t="s">
        <v>519</v>
      </c>
      <c r="W984" s="53" t="s">
        <v>34</v>
      </c>
      <c r="X984" s="54">
        <v>44126.62149513889</v>
      </c>
      <c r="Y984" s="60">
        <v>44126.587038064688</v>
      </c>
    </row>
    <row r="985" spans="1:25" x14ac:dyDescent="0.25">
      <c r="A985" s="7" t="s">
        <v>44</v>
      </c>
      <c r="B985" s="53" t="s">
        <v>72</v>
      </c>
      <c r="C985" s="53" t="s">
        <v>191</v>
      </c>
      <c r="D985" s="53" t="s">
        <v>192</v>
      </c>
      <c r="E985" s="53" t="s">
        <v>251</v>
      </c>
      <c r="F985" s="53" t="s">
        <v>252</v>
      </c>
      <c r="G985" s="46">
        <v>0.76572916666666668</v>
      </c>
      <c r="H985" s="53" t="str">
        <f t="shared" si="34"/>
        <v>527|498</v>
      </c>
      <c r="I985" s="53" t="str">
        <f t="shared" si="35"/>
        <v>466|560</v>
      </c>
      <c r="J985" s="54">
        <f ca="1">'Ein-Ausgabe'!$K$1+G985</f>
        <v>44126.627821296301</v>
      </c>
      <c r="K985" s="60">
        <f ca="1">IF(Berechnung!AKX$16=Berechnung!$A$1,Berechnung!$A$1,IF(Berechnung!AKX$16=Berechnung!$A$2,Berechnung!$A$2,Berechnung!AKX$9-Berechnung!AKX$16))</f>
        <v>44126.314582904131</v>
      </c>
      <c r="O985" s="7" t="s">
        <v>44</v>
      </c>
      <c r="P985" s="53" t="s">
        <v>72</v>
      </c>
      <c r="Q985" s="53" t="s">
        <v>191</v>
      </c>
      <c r="R985" s="53" t="s">
        <v>192</v>
      </c>
      <c r="S985" s="53" t="s">
        <v>251</v>
      </c>
      <c r="T985" s="53" t="s">
        <v>252</v>
      </c>
      <c r="U985" s="46">
        <v>0.76572916666666668</v>
      </c>
      <c r="V985" s="53" t="s">
        <v>599</v>
      </c>
      <c r="W985" s="53" t="s">
        <v>39</v>
      </c>
      <c r="X985" s="54">
        <v>44126.623520601854</v>
      </c>
      <c r="Y985" s="60">
        <v>44126.587038064688</v>
      </c>
    </row>
    <row r="986" spans="1:25" x14ac:dyDescent="0.25">
      <c r="A986" s="7" t="s">
        <v>44</v>
      </c>
      <c r="B986" s="53" t="s">
        <v>50</v>
      </c>
      <c r="C986" s="53" t="s">
        <v>253</v>
      </c>
      <c r="D986" s="53" t="s">
        <v>95</v>
      </c>
      <c r="E986" s="53" t="s">
        <v>254</v>
      </c>
      <c r="F986" s="53" t="s">
        <v>255</v>
      </c>
      <c r="G986" s="46">
        <v>0.76578703703703699</v>
      </c>
      <c r="H986" s="53" t="str">
        <f t="shared" si="34"/>
        <v>538|575</v>
      </c>
      <c r="I986" s="53" t="str">
        <f t="shared" si="35"/>
        <v>453|562</v>
      </c>
      <c r="J986" s="54">
        <f ca="1">'Ein-Ausgabe'!$K$1+G986</f>
        <v>44126.62787916667</v>
      </c>
      <c r="K986" s="60">
        <f ca="1">IF(Berechnung!AKY$16=Berechnung!$A$1,Berechnung!$A$1,IF(Berechnung!AKY$16=Berechnung!$A$2,Berechnung!$A$2,Berechnung!AKY$9-Berechnung!AKY$16))</f>
        <v>44126.049622653612</v>
      </c>
      <c r="O986" s="7" t="s">
        <v>44</v>
      </c>
      <c r="P986" s="53" t="s">
        <v>50</v>
      </c>
      <c r="Q986" s="53" t="s">
        <v>253</v>
      </c>
      <c r="R986" s="53" t="s">
        <v>95</v>
      </c>
      <c r="S986" s="53" t="s">
        <v>254</v>
      </c>
      <c r="T986" s="53" t="s">
        <v>255</v>
      </c>
      <c r="U986" s="46">
        <v>0.76578703703703699</v>
      </c>
      <c r="V986" s="53" t="s">
        <v>511</v>
      </c>
      <c r="W986" s="53" t="s">
        <v>499</v>
      </c>
      <c r="X986" s="54">
        <v>44126.623578472223</v>
      </c>
      <c r="Y986" s="60">
        <v>44126.587038064688</v>
      </c>
    </row>
    <row r="987" spans="1:25" x14ac:dyDescent="0.25">
      <c r="A987" s="7" t="s">
        <v>44</v>
      </c>
      <c r="B987" s="53" t="s">
        <v>135</v>
      </c>
      <c r="C987" s="53" t="s">
        <v>174</v>
      </c>
      <c r="D987" s="53" t="s">
        <v>95</v>
      </c>
      <c r="E987" s="53" t="s">
        <v>256</v>
      </c>
      <c r="F987" s="53" t="s">
        <v>257</v>
      </c>
      <c r="G987" s="46">
        <v>0.76822916666666663</v>
      </c>
      <c r="H987" s="53" t="str">
        <f t="shared" ref="H987:H1050" si="36">LEFT(RIGHT(C987,12),7)</f>
        <v>603|541</v>
      </c>
      <c r="I987" s="53" t="str">
        <f t="shared" ref="I987:I1050" si="37">LEFT(RIGHT(B987,12),7)</f>
        <v>455|563</v>
      </c>
      <c r="J987" s="54">
        <f ca="1">'Ein-Ausgabe'!$K$1+G987</f>
        <v>44126.630321296296</v>
      </c>
      <c r="K987" s="60">
        <f ca="1">IF(Berechnung!AKZ$16=Berechnung!$A$1,Berechnung!$A$1,IF(Berechnung!AKZ$16=Berechnung!$A$2,Berechnung!$A$2,Berechnung!AKZ$9-Berechnung!AKZ$16))</f>
        <v>44126.081963267701</v>
      </c>
      <c r="O987" s="7" t="s">
        <v>44</v>
      </c>
      <c r="P987" s="53" t="s">
        <v>135</v>
      </c>
      <c r="Q987" s="53" t="s">
        <v>174</v>
      </c>
      <c r="R987" s="53" t="s">
        <v>95</v>
      </c>
      <c r="S987" s="53" t="s">
        <v>256</v>
      </c>
      <c r="T987" s="53" t="s">
        <v>257</v>
      </c>
      <c r="U987" s="46">
        <v>0.76822916666666663</v>
      </c>
      <c r="V987" s="53" t="s">
        <v>521</v>
      </c>
      <c r="W987" s="53" t="s">
        <v>512</v>
      </c>
      <c r="X987" s="54">
        <v>44126.626020601849</v>
      </c>
      <c r="Y987" s="60">
        <v>44126.587038064688</v>
      </c>
    </row>
    <row r="988" spans="1:25" x14ac:dyDescent="0.25">
      <c r="A988" s="7" t="s">
        <v>44</v>
      </c>
      <c r="B988" s="53" t="s">
        <v>50</v>
      </c>
      <c r="C988" s="53" t="s">
        <v>258</v>
      </c>
      <c r="D988" s="53" t="s">
        <v>95</v>
      </c>
      <c r="E988" s="53" t="s">
        <v>259</v>
      </c>
      <c r="F988" s="53" t="s">
        <v>260</v>
      </c>
      <c r="G988" s="46">
        <v>0.76906249999999998</v>
      </c>
      <c r="H988" s="53" t="str">
        <f t="shared" si="36"/>
        <v>538|576</v>
      </c>
      <c r="I988" s="53" t="str">
        <f t="shared" si="37"/>
        <v>453|562</v>
      </c>
      <c r="J988" s="54">
        <f ca="1">'Ein-Ausgabe'!$K$1+G988</f>
        <v>44126.631154629635</v>
      </c>
      <c r="K988" s="60">
        <f ca="1">IF(Berechnung!ALA$16=Berechnung!$A$1,Berechnung!$A$1,IF(Berechnung!ALA$16=Berechnung!$A$2,Berechnung!$A$2,Berechnung!ALA$9-Berechnung!ALA$16))</f>
        <v>44126.053805413685</v>
      </c>
      <c r="O988" s="7" t="s">
        <v>44</v>
      </c>
      <c r="P988" s="53" t="s">
        <v>50</v>
      </c>
      <c r="Q988" s="53" t="s">
        <v>258</v>
      </c>
      <c r="R988" s="53" t="s">
        <v>95</v>
      </c>
      <c r="S988" s="53" t="s">
        <v>259</v>
      </c>
      <c r="T988" s="53" t="s">
        <v>260</v>
      </c>
      <c r="U988" s="46">
        <v>0.76906249999999998</v>
      </c>
      <c r="V988" s="53" t="s">
        <v>513</v>
      </c>
      <c r="W988" s="53" t="s">
        <v>499</v>
      </c>
      <c r="X988" s="54">
        <v>44126.626853935188</v>
      </c>
      <c r="Y988" s="60">
        <v>44126.587038064688</v>
      </c>
    </row>
    <row r="989" spans="1:25" x14ac:dyDescent="0.25">
      <c r="A989" s="7" t="s">
        <v>44</v>
      </c>
      <c r="B989" s="53" t="s">
        <v>139</v>
      </c>
      <c r="C989" s="53" t="s">
        <v>261</v>
      </c>
      <c r="D989" s="53" t="s">
        <v>95</v>
      </c>
      <c r="E989" s="53" t="s">
        <v>169</v>
      </c>
      <c r="F989" s="53" t="s">
        <v>262</v>
      </c>
      <c r="G989" s="46">
        <v>0.77104166666666663</v>
      </c>
      <c r="H989" s="53" t="str">
        <f t="shared" si="36"/>
        <v>579|519</v>
      </c>
      <c r="I989" s="53" t="str">
        <f t="shared" si="37"/>
        <v>463|564</v>
      </c>
      <c r="J989" s="54">
        <f ca="1">'Ein-Ausgabe'!$K$1+G989</f>
        <v>44126.633133796298</v>
      </c>
      <c r="K989" s="60">
        <f ca="1">IF(Berechnung!ALB$16=Berechnung!$A$1,Berechnung!$A$1,IF(Berechnung!ALB$16=Berechnung!$A$2,Berechnung!$A$2,Berechnung!ALB$9-Berechnung!ALB$16))</f>
        <v>44126.236068469596</v>
      </c>
      <c r="O989" s="7" t="s">
        <v>44</v>
      </c>
      <c r="P989" s="53" t="s">
        <v>139</v>
      </c>
      <c r="Q989" s="53" t="s">
        <v>261</v>
      </c>
      <c r="R989" s="53" t="s">
        <v>95</v>
      </c>
      <c r="S989" s="53" t="s">
        <v>169</v>
      </c>
      <c r="T989" s="53" t="s">
        <v>262</v>
      </c>
      <c r="U989" s="46">
        <v>0.77104166666666663</v>
      </c>
      <c r="V989" s="53" t="s">
        <v>572</v>
      </c>
      <c r="W989" s="53" t="s">
        <v>549</v>
      </c>
      <c r="X989" s="54">
        <v>44126.628833101851</v>
      </c>
      <c r="Y989" s="60">
        <v>44126.587038064688</v>
      </c>
    </row>
    <row r="990" spans="1:25" x14ac:dyDescent="0.25">
      <c r="A990" s="7" t="s">
        <v>44</v>
      </c>
      <c r="B990" s="53" t="s">
        <v>203</v>
      </c>
      <c r="C990" s="53" t="s">
        <v>263</v>
      </c>
      <c r="D990" s="53" t="s">
        <v>95</v>
      </c>
      <c r="E990" s="53" t="s">
        <v>264</v>
      </c>
      <c r="F990" s="53" t="s">
        <v>265</v>
      </c>
      <c r="G990" s="46">
        <v>0.77435185185185185</v>
      </c>
      <c r="H990" s="53" t="str">
        <f t="shared" si="36"/>
        <v>575|520</v>
      </c>
      <c r="I990" s="53" t="str">
        <f t="shared" si="37"/>
        <v>457|560</v>
      </c>
      <c r="J990" s="54">
        <f ca="1">'Ein-Ausgabe'!$K$1+G990</f>
        <v>44126.636443981486</v>
      </c>
      <c r="K990" s="60">
        <f ca="1">IF(Berechnung!ALC$16=Berechnung!$A$1,Berechnung!$A$1,IF(Berechnung!ALC$16=Berechnung!$A$2,Berechnung!$A$2,Berechnung!ALC$9-Berechnung!ALC$16))</f>
        <v>44126.151169145094</v>
      </c>
      <c r="O990" s="7" t="s">
        <v>44</v>
      </c>
      <c r="P990" s="53" t="s">
        <v>203</v>
      </c>
      <c r="Q990" s="53" t="s">
        <v>263</v>
      </c>
      <c r="R990" s="53" t="s">
        <v>95</v>
      </c>
      <c r="S990" s="53" t="s">
        <v>264</v>
      </c>
      <c r="T990" s="53" t="s">
        <v>265</v>
      </c>
      <c r="U990" s="46">
        <v>0.77435185185185185</v>
      </c>
      <c r="V990" s="53" t="s">
        <v>542</v>
      </c>
      <c r="W990" s="53" t="s">
        <v>523</v>
      </c>
      <c r="X990" s="54">
        <v>44126.632143287039</v>
      </c>
      <c r="Y990" s="60">
        <v>44126.587038064688</v>
      </c>
    </row>
    <row r="991" spans="1:25" x14ac:dyDescent="0.25">
      <c r="A991" s="7" t="s">
        <v>44</v>
      </c>
      <c r="B991" s="53" t="s">
        <v>45</v>
      </c>
      <c r="C991" s="53" t="s">
        <v>266</v>
      </c>
      <c r="D991" s="53" t="s">
        <v>95</v>
      </c>
      <c r="E991" s="53" t="s">
        <v>267</v>
      </c>
      <c r="F991" s="53" t="s">
        <v>268</v>
      </c>
      <c r="G991" s="46">
        <v>0.77445601851851853</v>
      </c>
      <c r="H991" s="53" t="str">
        <f t="shared" si="36"/>
        <v>601|543</v>
      </c>
      <c r="I991" s="53" t="str">
        <f t="shared" si="37"/>
        <v>466|558</v>
      </c>
      <c r="J991" s="54">
        <f ca="1">'Ein-Ausgabe'!$K$1+G991</f>
        <v>44126.636548148148</v>
      </c>
      <c r="K991" s="60">
        <f ca="1">IF(Berechnung!ALD$16=Berechnung!$A$1,Berechnung!$A$1,IF(Berechnung!ALD$16=Berechnung!$A$2,Berechnung!$A$2,Berechnung!ALD$9-Berechnung!ALD$16))</f>
        <v>44126.330259729424</v>
      </c>
      <c r="O991" s="7" t="s">
        <v>44</v>
      </c>
      <c r="P991" s="53" t="s">
        <v>45</v>
      </c>
      <c r="Q991" s="53" t="s">
        <v>266</v>
      </c>
      <c r="R991" s="53" t="s">
        <v>95</v>
      </c>
      <c r="S991" s="53" t="s">
        <v>267</v>
      </c>
      <c r="T991" s="53" t="s">
        <v>268</v>
      </c>
      <c r="U991" s="46">
        <v>0.77445601851851853</v>
      </c>
      <c r="V991" s="53" t="s">
        <v>602</v>
      </c>
      <c r="W991" s="53" t="s">
        <v>559</v>
      </c>
      <c r="X991" s="54">
        <v>44126.632247453701</v>
      </c>
      <c r="Y991" s="60">
        <v>44126.587038064688</v>
      </c>
    </row>
    <row r="992" spans="1:25" x14ac:dyDescent="0.25">
      <c r="A992" s="7" t="s">
        <v>44</v>
      </c>
      <c r="B992" s="53" t="s">
        <v>79</v>
      </c>
      <c r="C992" s="53" t="s">
        <v>201</v>
      </c>
      <c r="D992" s="53" t="s">
        <v>95</v>
      </c>
      <c r="E992" s="53" t="s">
        <v>264</v>
      </c>
      <c r="F992" s="53" t="s">
        <v>269</v>
      </c>
      <c r="G992" s="46">
        <v>0.77478009259259262</v>
      </c>
      <c r="H992" s="53" t="str">
        <f t="shared" si="36"/>
        <v>584|522</v>
      </c>
      <c r="I992" s="53" t="str">
        <f t="shared" si="37"/>
        <v>466|562</v>
      </c>
      <c r="J992" s="54">
        <f ca="1">'Ein-Ausgabe'!$K$1+G992</f>
        <v>44126.636872222225</v>
      </c>
      <c r="K992" s="60">
        <f ca="1">IF(Berechnung!ALE$16=Berechnung!$A$1,Berechnung!$A$1,IF(Berechnung!ALE$16=Berechnung!$A$2,Berechnung!$A$2,Berechnung!ALE$9-Berechnung!ALE$16))</f>
        <v>44126.312444969175</v>
      </c>
      <c r="O992" s="7" t="s">
        <v>44</v>
      </c>
      <c r="P992" s="53" t="s">
        <v>79</v>
      </c>
      <c r="Q992" s="53" t="s">
        <v>201</v>
      </c>
      <c r="R992" s="53" t="s">
        <v>95</v>
      </c>
      <c r="S992" s="53" t="s">
        <v>264</v>
      </c>
      <c r="T992" s="53" t="s">
        <v>269</v>
      </c>
      <c r="U992" s="46">
        <v>0.77478009259259262</v>
      </c>
      <c r="V992" s="53" t="s">
        <v>597</v>
      </c>
      <c r="W992" s="53" t="s">
        <v>34</v>
      </c>
      <c r="X992" s="54">
        <v>44126.632571527778</v>
      </c>
      <c r="Y992" s="60">
        <v>44126.587038064688</v>
      </c>
    </row>
    <row r="993" spans="1:25" x14ac:dyDescent="0.25">
      <c r="A993" s="7" t="s">
        <v>44</v>
      </c>
      <c r="B993" s="53" t="s">
        <v>106</v>
      </c>
      <c r="C993" s="53" t="s">
        <v>270</v>
      </c>
      <c r="D993" s="53" t="s">
        <v>65</v>
      </c>
      <c r="E993" s="53" t="s">
        <v>271</v>
      </c>
      <c r="F993" s="53" t="s">
        <v>272</v>
      </c>
      <c r="G993" s="46">
        <v>0.78052083333333344</v>
      </c>
      <c r="H993" s="53" t="str">
        <f t="shared" si="36"/>
        <v>520|477</v>
      </c>
      <c r="I993" s="53" t="str">
        <f t="shared" si="37"/>
        <v>459|563</v>
      </c>
      <c r="J993" s="54">
        <f ca="1">'Ein-Ausgabe'!$K$1+G993</f>
        <v>44126.642612962962</v>
      </c>
      <c r="K993" s="60">
        <f ca="1">IF(Berechnung!ALF$16=Berechnung!$A$1,Berechnung!$A$1,IF(Berechnung!ALF$16=Berechnung!$A$2,Berechnung!$A$2,Berechnung!ALF$9-Berechnung!ALF$16))</f>
        <v>44126.205037278494</v>
      </c>
      <c r="O993" s="7" t="s">
        <v>44</v>
      </c>
      <c r="P993" s="53" t="s">
        <v>106</v>
      </c>
      <c r="Q993" s="53" t="s">
        <v>270</v>
      </c>
      <c r="R993" s="53" t="s">
        <v>65</v>
      </c>
      <c r="S993" s="53" t="s">
        <v>271</v>
      </c>
      <c r="T993" s="53" t="s">
        <v>272</v>
      </c>
      <c r="U993" s="46">
        <v>0.78052083333333344</v>
      </c>
      <c r="V993" s="53" t="s">
        <v>560</v>
      </c>
      <c r="W993" s="53" t="s">
        <v>528</v>
      </c>
      <c r="X993" s="54">
        <v>44126.638312268515</v>
      </c>
      <c r="Y993" s="60">
        <v>44126.587038064688</v>
      </c>
    </row>
    <row r="994" spans="1:25" x14ac:dyDescent="0.25">
      <c r="A994" s="7" t="s">
        <v>44</v>
      </c>
      <c r="B994" s="53" t="s">
        <v>110</v>
      </c>
      <c r="C994" s="53" t="s">
        <v>491</v>
      </c>
      <c r="D994" s="53" t="s">
        <v>492</v>
      </c>
      <c r="E994" s="53" t="s">
        <v>493</v>
      </c>
      <c r="F994" s="53" t="s">
        <v>494</v>
      </c>
      <c r="G994" s="46">
        <v>0.78118055555555566</v>
      </c>
      <c r="H994" s="53" t="str">
        <f t="shared" si="36"/>
        <v>495|573</v>
      </c>
      <c r="I994" s="53" t="str">
        <f t="shared" si="37"/>
        <v>459|559</v>
      </c>
      <c r="J994" s="54">
        <f ca="1">'Ein-Ausgabe'!$K$1+G994</f>
        <v>44126.643272685185</v>
      </c>
      <c r="K994" s="60">
        <f ca="1">IF(Berechnung!ALG$16=Berechnung!$A$1,Berechnung!$A$1,IF(Berechnung!ALG$16=Berechnung!$A$2,Berechnung!$A$2,Berechnung!ALG$9-Berechnung!ALG$16))</f>
        <v>44126.171913682621</v>
      </c>
      <c r="O994" s="7" t="s">
        <v>44</v>
      </c>
      <c r="P994" s="53" t="s">
        <v>110</v>
      </c>
      <c r="Q994" s="53" t="s">
        <v>491</v>
      </c>
      <c r="R994" s="53" t="s">
        <v>492</v>
      </c>
      <c r="S994" s="53" t="s">
        <v>493</v>
      </c>
      <c r="T994" s="53" t="s">
        <v>494</v>
      </c>
      <c r="U994" s="46">
        <v>0.78118055555555566</v>
      </c>
      <c r="V994" s="53" t="s">
        <v>550</v>
      </c>
      <c r="W994" s="53" t="s">
        <v>543</v>
      </c>
      <c r="X994" s="54">
        <v>44126.638971990738</v>
      </c>
      <c r="Y994" s="60">
        <v>44126.587038064688</v>
      </c>
    </row>
    <row r="995" spans="1:25" x14ac:dyDescent="0.25">
      <c r="A995" s="7" t="s">
        <v>44</v>
      </c>
      <c r="B995" s="53" t="s">
        <v>50</v>
      </c>
      <c r="C995" s="53" t="s">
        <v>273</v>
      </c>
      <c r="D995" s="53" t="s">
        <v>95</v>
      </c>
      <c r="E995" s="53" t="s">
        <v>274</v>
      </c>
      <c r="F995" s="53" t="s">
        <v>275</v>
      </c>
      <c r="G995" s="46">
        <v>0.78340277777777778</v>
      </c>
      <c r="H995" s="53" t="str">
        <f t="shared" si="36"/>
        <v>537|584</v>
      </c>
      <c r="I995" s="53" t="str">
        <f t="shared" si="37"/>
        <v>453|562</v>
      </c>
      <c r="J995" s="54">
        <f ca="1">'Ein-Ausgabe'!$K$1+G995</f>
        <v>44126.64549490741</v>
      </c>
      <c r="K995" s="60">
        <f ca="1">IF(Berechnung!ALH$16=Berechnung!$A$1,Berechnung!$A$1,IF(Berechnung!ALH$16=Berechnung!$A$2,Berechnung!$A$2,Berechnung!ALH$9-Berechnung!ALH$16))</f>
        <v>44126.077887326646</v>
      </c>
      <c r="O995" s="7" t="s">
        <v>44</v>
      </c>
      <c r="P995" s="53" t="s">
        <v>50</v>
      </c>
      <c r="Q995" s="53" t="s">
        <v>273</v>
      </c>
      <c r="R995" s="53" t="s">
        <v>95</v>
      </c>
      <c r="S995" s="53" t="s">
        <v>274</v>
      </c>
      <c r="T995" s="53" t="s">
        <v>275</v>
      </c>
      <c r="U995" s="46">
        <v>0.78340277777777778</v>
      </c>
      <c r="V995" s="53" t="s">
        <v>520</v>
      </c>
      <c r="W995" s="53" t="s">
        <v>499</v>
      </c>
      <c r="X995" s="54">
        <v>44126.641194212963</v>
      </c>
      <c r="Y995" s="60">
        <v>44126.587038064688</v>
      </c>
    </row>
    <row r="996" spans="1:25" x14ac:dyDescent="0.25">
      <c r="A996" s="7" t="s">
        <v>44</v>
      </c>
      <c r="B996" s="53" t="s">
        <v>45</v>
      </c>
      <c r="C996" s="53" t="s">
        <v>276</v>
      </c>
      <c r="D996" s="53" t="s">
        <v>156</v>
      </c>
      <c r="E996" s="53" t="s">
        <v>277</v>
      </c>
      <c r="F996" s="53" t="s">
        <v>278</v>
      </c>
      <c r="G996" s="46">
        <v>0.7882407407407408</v>
      </c>
      <c r="H996" s="53" t="str">
        <f t="shared" si="36"/>
        <v>550|548</v>
      </c>
      <c r="I996" s="53" t="str">
        <f t="shared" si="37"/>
        <v>466|558</v>
      </c>
      <c r="J996" s="54">
        <f ca="1">'Ein-Ausgabe'!$K$1+G996</f>
        <v>44126.650332870369</v>
      </c>
      <c r="K996" s="60">
        <f ca="1">IF(Berechnung!ALI$16=Berechnung!$A$1,Berechnung!$A$1,IF(Berechnung!ALI$16=Berechnung!$A$2,Berechnung!$A$2,Berechnung!ALI$9-Berechnung!ALI$16))</f>
        <v>44126.344790840427</v>
      </c>
      <c r="O996" s="7" t="s">
        <v>44</v>
      </c>
      <c r="P996" s="53" t="s">
        <v>45</v>
      </c>
      <c r="Q996" s="53" t="s">
        <v>276</v>
      </c>
      <c r="R996" s="53" t="s">
        <v>156</v>
      </c>
      <c r="S996" s="53" t="s">
        <v>277</v>
      </c>
      <c r="T996" s="53" t="s">
        <v>278</v>
      </c>
      <c r="U996" s="46">
        <v>0.7882407407407408</v>
      </c>
      <c r="V996" s="53" t="s">
        <v>605</v>
      </c>
      <c r="W996" s="53" t="s">
        <v>559</v>
      </c>
      <c r="X996" s="54">
        <v>44126.646032175922</v>
      </c>
      <c r="Y996" s="60">
        <v>44126.587038064688</v>
      </c>
    </row>
    <row r="997" spans="1:25" x14ac:dyDescent="0.25">
      <c r="A997" s="7" t="s">
        <v>44</v>
      </c>
      <c r="B997" s="53" t="s">
        <v>50</v>
      </c>
      <c r="C997" s="53" t="s">
        <v>279</v>
      </c>
      <c r="D997" s="53" t="s">
        <v>280</v>
      </c>
      <c r="E997" s="53" t="s">
        <v>281</v>
      </c>
      <c r="F997" s="53" t="s">
        <v>282</v>
      </c>
      <c r="G997" s="55">
        <v>0.78840277777777779</v>
      </c>
      <c r="H997" s="53" t="str">
        <f t="shared" si="36"/>
        <v>590|568</v>
      </c>
      <c r="I997" s="53" t="str">
        <f t="shared" si="37"/>
        <v>453|562</v>
      </c>
      <c r="J997" s="54">
        <f ca="1">'Ein-Ausgabe'!$K$1+G997</f>
        <v>44126.650494907408</v>
      </c>
      <c r="K997" s="60">
        <f ca="1">IF(Berechnung!ALJ$16=Berechnung!$A$1,Berechnung!$A$1,IF(Berechnung!ALJ$16=Berechnung!$A$2,Berechnung!$A$2,Berechnung!ALJ$9-Berechnung!ALJ$16))</f>
        <v>44126.066489171324</v>
      </c>
      <c r="O997" s="7" t="s">
        <v>44</v>
      </c>
      <c r="P997" s="53" t="s">
        <v>50</v>
      </c>
      <c r="Q997" s="53" t="s">
        <v>279</v>
      </c>
      <c r="R997" s="53" t="s">
        <v>280</v>
      </c>
      <c r="S997" s="53" t="s">
        <v>281</v>
      </c>
      <c r="T997" s="53" t="s">
        <v>282</v>
      </c>
      <c r="U997" s="55">
        <v>0.78840277777777779</v>
      </c>
      <c r="V997" s="53" t="s">
        <v>517</v>
      </c>
      <c r="W997" s="53" t="s">
        <v>499</v>
      </c>
      <c r="X997" s="54">
        <v>44126.646194212961</v>
      </c>
      <c r="Y997" s="60">
        <v>44126.587038064688</v>
      </c>
    </row>
    <row r="998" spans="1:25" x14ac:dyDescent="0.25">
      <c r="A998" s="7" t="s">
        <v>44</v>
      </c>
      <c r="B998" s="53" t="s">
        <v>50</v>
      </c>
      <c r="C998" s="53" t="s">
        <v>198</v>
      </c>
      <c r="D998" s="53" t="s">
        <v>95</v>
      </c>
      <c r="E998" s="53" t="s">
        <v>283</v>
      </c>
      <c r="F998" s="53" t="s">
        <v>284</v>
      </c>
      <c r="G998" s="46">
        <v>0.79178240740740735</v>
      </c>
      <c r="H998" s="53" t="str">
        <f t="shared" si="36"/>
        <v>582|518</v>
      </c>
      <c r="I998" s="53" t="str">
        <f t="shared" si="37"/>
        <v>453|562</v>
      </c>
      <c r="J998" s="54">
        <f ca="1">'Ein-Ausgabe'!$K$1+G998</f>
        <v>44126.653874537042</v>
      </c>
      <c r="K998" s="60">
        <f ca="1">IF(Berechnung!ALK$16=Berechnung!$A$1,Berechnung!$A$1,IF(Berechnung!ALK$16=Berechnung!$A$2,Berechnung!$A$2,Berechnung!ALK$9-Berechnung!ALK$16))</f>
        <v>44126.074148838212</v>
      </c>
      <c r="O998" s="7" t="s">
        <v>44</v>
      </c>
      <c r="P998" s="53" t="s">
        <v>50</v>
      </c>
      <c r="Q998" s="53" t="s">
        <v>198</v>
      </c>
      <c r="R998" s="53" t="s">
        <v>95</v>
      </c>
      <c r="S998" s="53" t="s">
        <v>283</v>
      </c>
      <c r="T998" s="53" t="s">
        <v>284</v>
      </c>
      <c r="U998" s="46">
        <v>0.79178240740740735</v>
      </c>
      <c r="V998" s="53" t="s">
        <v>519</v>
      </c>
      <c r="W998" s="53" t="s">
        <v>499</v>
      </c>
      <c r="X998" s="54">
        <v>44126.649573842595</v>
      </c>
      <c r="Y998" s="60">
        <v>44126.587038064688</v>
      </c>
    </row>
    <row r="999" spans="1:25" x14ac:dyDescent="0.25">
      <c r="A999" s="7" t="s">
        <v>44</v>
      </c>
      <c r="B999" s="53" t="s">
        <v>50</v>
      </c>
      <c r="C999" s="53" t="s">
        <v>285</v>
      </c>
      <c r="D999" s="53" t="s">
        <v>280</v>
      </c>
      <c r="E999" s="53" t="s">
        <v>286</v>
      </c>
      <c r="F999" s="53" t="s">
        <v>287</v>
      </c>
      <c r="G999" s="46">
        <v>0.79217592592592589</v>
      </c>
      <c r="H999" s="53" t="str">
        <f t="shared" si="36"/>
        <v>590|573</v>
      </c>
      <c r="I999" s="53" t="str">
        <f t="shared" si="37"/>
        <v>453|562</v>
      </c>
      <c r="J999" s="54">
        <f ca="1">'Ein-Ausgabe'!$K$1+G999</f>
        <v>44126.654268055558</v>
      </c>
      <c r="K999" s="60">
        <f ca="1">IF(Berechnung!ALL$16=Berechnung!$A$1,Berechnung!$A$1,IF(Berechnung!ALL$16=Berechnung!$A$2,Berechnung!$A$2,Berechnung!ALL$9-Berechnung!ALL$16))</f>
        <v>44126.071397066662</v>
      </c>
      <c r="O999" s="7" t="s">
        <v>44</v>
      </c>
      <c r="P999" s="53" t="s">
        <v>50</v>
      </c>
      <c r="Q999" s="53" t="s">
        <v>285</v>
      </c>
      <c r="R999" s="53" t="s">
        <v>280</v>
      </c>
      <c r="S999" s="53" t="s">
        <v>286</v>
      </c>
      <c r="T999" s="53" t="s">
        <v>287</v>
      </c>
      <c r="U999" s="46">
        <v>0.79217592592592589</v>
      </c>
      <c r="V999" s="53" t="s">
        <v>518</v>
      </c>
      <c r="W999" s="53" t="s">
        <v>499</v>
      </c>
      <c r="X999" s="54">
        <v>44126.649967361111</v>
      </c>
      <c r="Y999" s="60">
        <v>44126.587038064688</v>
      </c>
    </row>
    <row r="1000" spans="1:25" x14ac:dyDescent="0.25">
      <c r="A1000" s="7" t="s">
        <v>44</v>
      </c>
      <c r="B1000" s="53" t="s">
        <v>114</v>
      </c>
      <c r="C1000" s="53" t="s">
        <v>288</v>
      </c>
      <c r="D1000" s="53" t="s">
        <v>95</v>
      </c>
      <c r="E1000" s="53" t="s">
        <v>289</v>
      </c>
      <c r="F1000" s="53" t="s">
        <v>290</v>
      </c>
      <c r="G1000" s="46">
        <v>0.79509259259259257</v>
      </c>
      <c r="H1000" s="53" t="str">
        <f t="shared" si="36"/>
        <v>574|517</v>
      </c>
      <c r="I1000" s="53" t="str">
        <f t="shared" si="37"/>
        <v>456|560</v>
      </c>
      <c r="J1000" s="54">
        <f ca="1">'Ein-Ausgabe'!$K$1+G1000</f>
        <v>44126.657184722222</v>
      </c>
      <c r="K1000" s="60">
        <f ca="1">IF(Berechnung!ALM$16=Berechnung!$A$1,Berechnung!$A$1,IF(Berechnung!ALM$16=Berechnung!$A$2,Berechnung!$A$2,Berechnung!ALM$9-Berechnung!ALM$16))</f>
        <v>44126.156131800271</v>
      </c>
      <c r="O1000" s="7" t="s">
        <v>44</v>
      </c>
      <c r="P1000" s="53" t="s">
        <v>114</v>
      </c>
      <c r="Q1000" s="53" t="s">
        <v>288</v>
      </c>
      <c r="R1000" s="53" t="s">
        <v>95</v>
      </c>
      <c r="S1000" s="53" t="s">
        <v>289</v>
      </c>
      <c r="T1000" s="53" t="s">
        <v>290</v>
      </c>
      <c r="U1000" s="46">
        <v>0.79509259259259257</v>
      </c>
      <c r="V1000" s="53" t="s">
        <v>545</v>
      </c>
      <c r="W1000" s="53" t="s">
        <v>509</v>
      </c>
      <c r="X1000" s="54">
        <v>44126.652884027775</v>
      </c>
      <c r="Y1000" s="60">
        <v>44126.587038064688</v>
      </c>
    </row>
    <row r="1001" spans="1:25" x14ac:dyDescent="0.25">
      <c r="A1001" s="7" t="s">
        <v>44</v>
      </c>
      <c r="B1001" s="53" t="s">
        <v>63</v>
      </c>
      <c r="C1001" s="53" t="s">
        <v>291</v>
      </c>
      <c r="D1001" s="53" t="s">
        <v>99</v>
      </c>
      <c r="E1001" s="53" t="s">
        <v>292</v>
      </c>
      <c r="F1001" s="53" t="s">
        <v>293</v>
      </c>
      <c r="G1001" s="46">
        <v>0.7973958333333333</v>
      </c>
      <c r="H1001" s="53" t="str">
        <f t="shared" si="36"/>
        <v>482|604</v>
      </c>
      <c r="I1001" s="53" t="str">
        <f t="shared" si="37"/>
        <v>460|557</v>
      </c>
      <c r="J1001" s="54">
        <f ca="1">'Ein-Ausgabe'!$K$1+G1001</f>
        <v>44126.659487962963</v>
      </c>
      <c r="K1001" s="60">
        <f ca="1">IF(Berechnung!ALN$16=Berechnung!$A$1,Berechnung!$A$1,IF(Berechnung!ALN$16=Berechnung!$A$2,Berechnung!$A$2,Berechnung!ALN$9-Berechnung!ALN$16))</f>
        <v>44126.206930758606</v>
      </c>
      <c r="O1001" s="7" t="s">
        <v>44</v>
      </c>
      <c r="P1001" s="53" t="s">
        <v>63</v>
      </c>
      <c r="Q1001" s="53" t="s">
        <v>291</v>
      </c>
      <c r="R1001" s="53" t="s">
        <v>99</v>
      </c>
      <c r="S1001" s="53" t="s">
        <v>292</v>
      </c>
      <c r="T1001" s="53" t="s">
        <v>293</v>
      </c>
      <c r="U1001" s="46">
        <v>0.7973958333333333</v>
      </c>
      <c r="V1001" s="53" t="s">
        <v>561</v>
      </c>
      <c r="W1001" s="53" t="s">
        <v>554</v>
      </c>
      <c r="X1001" s="54">
        <v>44126.655187268516</v>
      </c>
      <c r="Y1001" s="60">
        <v>44126.587038064688</v>
      </c>
    </row>
    <row r="1002" spans="1:25" x14ac:dyDescent="0.25">
      <c r="A1002" s="7" t="s">
        <v>44</v>
      </c>
      <c r="B1002" s="53" t="s">
        <v>114</v>
      </c>
      <c r="C1002" s="53" t="s">
        <v>294</v>
      </c>
      <c r="D1002" s="53" t="s">
        <v>65</v>
      </c>
      <c r="E1002" s="53" t="s">
        <v>295</v>
      </c>
      <c r="F1002" s="53" t="s">
        <v>296</v>
      </c>
      <c r="G1002" s="46">
        <v>0.79929398148148145</v>
      </c>
      <c r="H1002" s="53" t="str">
        <f t="shared" si="36"/>
        <v>526|480</v>
      </c>
      <c r="I1002" s="53" t="str">
        <f t="shared" si="37"/>
        <v>456|560</v>
      </c>
      <c r="J1002" s="54">
        <f ca="1">'Ein-Ausgabe'!$K$1+G1002</f>
        <v>44126.661386111111</v>
      </c>
      <c r="K1002" s="60">
        <f ca="1">IF(Berechnung!ALO$16=Berechnung!$A$1,Berechnung!$A$1,IF(Berechnung!ALO$16=Berechnung!$A$2,Berechnung!$A$2,Berechnung!ALO$9-Berechnung!ALO$16))</f>
        <v>44126.252973783565</v>
      </c>
      <c r="O1002" s="7" t="s">
        <v>44</v>
      </c>
      <c r="P1002" s="53" t="s">
        <v>114</v>
      </c>
      <c r="Q1002" s="53" t="s">
        <v>294</v>
      </c>
      <c r="R1002" s="53" t="s">
        <v>65</v>
      </c>
      <c r="S1002" s="53" t="s">
        <v>295</v>
      </c>
      <c r="T1002" s="53" t="s">
        <v>296</v>
      </c>
      <c r="U1002" s="46">
        <v>0.79929398148148145</v>
      </c>
      <c r="V1002" s="53" t="s">
        <v>579</v>
      </c>
      <c r="W1002" s="53" t="s">
        <v>509</v>
      </c>
      <c r="X1002" s="54">
        <v>44126.657085416664</v>
      </c>
      <c r="Y1002" s="60">
        <v>44126.587038064688</v>
      </c>
    </row>
    <row r="1003" spans="1:25" x14ac:dyDescent="0.25">
      <c r="A1003" s="7" t="s">
        <v>44</v>
      </c>
      <c r="B1003" s="53" t="s">
        <v>147</v>
      </c>
      <c r="C1003" s="53" t="s">
        <v>297</v>
      </c>
      <c r="D1003" s="53" t="s">
        <v>156</v>
      </c>
      <c r="E1003" s="53" t="s">
        <v>180</v>
      </c>
      <c r="F1003" s="53" t="s">
        <v>298</v>
      </c>
      <c r="G1003" s="46">
        <v>0.79981481481481476</v>
      </c>
      <c r="H1003" s="53" t="str">
        <f t="shared" si="36"/>
        <v>541|552</v>
      </c>
      <c r="I1003" s="53" t="str">
        <f t="shared" si="37"/>
        <v>457|564</v>
      </c>
      <c r="J1003" s="54">
        <f ca="1">'Ein-Ausgabe'!$K$1+G1003</f>
        <v>44126.66190694445</v>
      </c>
      <c r="K1003" s="60">
        <f ca="1">IF(Berechnung!ALP$16=Berechnung!$A$1,Berechnung!$A$1,IF(Berechnung!ALP$16=Berechnung!$A$2,Berechnung!$A$2,Berechnung!ALP$9-Berechnung!ALP$16))</f>
        <v>44126.156340169357</v>
      </c>
      <c r="O1003" s="7" t="s">
        <v>44</v>
      </c>
      <c r="P1003" s="53" t="s">
        <v>147</v>
      </c>
      <c r="Q1003" s="53" t="s">
        <v>297</v>
      </c>
      <c r="R1003" s="53" t="s">
        <v>156</v>
      </c>
      <c r="S1003" s="53" t="s">
        <v>180</v>
      </c>
      <c r="T1003" s="53" t="s">
        <v>298</v>
      </c>
      <c r="U1003" s="46">
        <v>0.79981481481481476</v>
      </c>
      <c r="V1003" s="53" t="s">
        <v>547</v>
      </c>
      <c r="W1003" s="53" t="s">
        <v>530</v>
      </c>
      <c r="X1003" s="54">
        <v>44126.657606250003</v>
      </c>
      <c r="Y1003" s="60">
        <v>44126.587038064688</v>
      </c>
    </row>
    <row r="1004" spans="1:25" x14ac:dyDescent="0.25">
      <c r="A1004" s="7" t="s">
        <v>44</v>
      </c>
      <c r="B1004" s="53" t="s">
        <v>121</v>
      </c>
      <c r="C1004" s="53" t="s">
        <v>299</v>
      </c>
      <c r="D1004" s="53" t="s">
        <v>192</v>
      </c>
      <c r="E1004" s="53" t="s">
        <v>300</v>
      </c>
      <c r="F1004" s="53" t="s">
        <v>301</v>
      </c>
      <c r="G1004" s="46">
        <v>0.80337962962962972</v>
      </c>
      <c r="H1004" s="53" t="str">
        <f t="shared" si="36"/>
        <v>574|498</v>
      </c>
      <c r="I1004" s="53" t="str">
        <f t="shared" si="37"/>
        <v>459|564</v>
      </c>
      <c r="J1004" s="54">
        <f ca="1">'Ein-Ausgabe'!$K$1+G1004</f>
        <v>44126.665471759261</v>
      </c>
      <c r="K1004" s="60">
        <f ca="1">IF(Berechnung!ALQ$16=Berechnung!$A$1,Berechnung!$A$1,IF(Berechnung!ALQ$16=Berechnung!$A$2,Berechnung!$A$2,Berechnung!ALQ$9-Berechnung!ALQ$16))</f>
        <v>44126.183889827545</v>
      </c>
      <c r="O1004" s="7" t="s">
        <v>44</v>
      </c>
      <c r="P1004" s="53" t="s">
        <v>121</v>
      </c>
      <c r="Q1004" s="53" t="s">
        <v>299</v>
      </c>
      <c r="R1004" s="53" t="s">
        <v>192</v>
      </c>
      <c r="S1004" s="53" t="s">
        <v>300</v>
      </c>
      <c r="T1004" s="53" t="s">
        <v>301</v>
      </c>
      <c r="U1004" s="46">
        <v>0.80337962962962972</v>
      </c>
      <c r="V1004" s="53" t="s">
        <v>553</v>
      </c>
      <c r="W1004" s="53" t="s">
        <v>526</v>
      </c>
      <c r="X1004" s="54">
        <v>44126.661171064814</v>
      </c>
      <c r="Y1004" s="60">
        <v>44126.587038064688</v>
      </c>
    </row>
    <row r="1005" spans="1:25" x14ac:dyDescent="0.25">
      <c r="A1005" s="7" t="s">
        <v>44</v>
      </c>
      <c r="B1005" s="53" t="s">
        <v>102</v>
      </c>
      <c r="C1005" s="53" t="s">
        <v>302</v>
      </c>
      <c r="D1005" s="53" t="s">
        <v>65</v>
      </c>
      <c r="E1005" s="53" t="s">
        <v>303</v>
      </c>
      <c r="F1005" s="53" t="s">
        <v>304</v>
      </c>
      <c r="G1005" s="46">
        <v>0.8049884259259259</v>
      </c>
      <c r="H1005" s="53" t="str">
        <f t="shared" si="36"/>
        <v>526|475</v>
      </c>
      <c r="I1005" s="53" t="str">
        <f t="shared" si="37"/>
        <v>463|561</v>
      </c>
      <c r="J1005" s="54">
        <f ca="1">'Ein-Ausgabe'!$K$1+G1005</f>
        <v>44126.667080555555</v>
      </c>
      <c r="K1005" s="60">
        <f ca="1">IF(Berechnung!EY$16=Berechnung!$A$1,Berechnung!$A$1,IF(Berechnung!EY$16=Berechnung!$A$2,Berechnung!$A$2,Berechnung!EY$9-Berechnung!EY$16))</f>
        <v>44126.591338759135</v>
      </c>
      <c r="O1005" s="7" t="s">
        <v>44</v>
      </c>
      <c r="P1005" s="53" t="s">
        <v>102</v>
      </c>
      <c r="Q1005" s="53" t="s">
        <v>302</v>
      </c>
      <c r="R1005" s="53" t="s">
        <v>65</v>
      </c>
      <c r="S1005" s="53" t="s">
        <v>303</v>
      </c>
      <c r="T1005" s="53" t="s">
        <v>304</v>
      </c>
      <c r="U1005" s="46">
        <v>0.8049884259259259</v>
      </c>
      <c r="V1005" s="53" t="s">
        <v>592</v>
      </c>
      <c r="W1005" s="53" t="s">
        <v>556</v>
      </c>
      <c r="X1005" s="54">
        <v>44126.662779861108</v>
      </c>
      <c r="Y1005" s="60">
        <v>44126.587038064688</v>
      </c>
    </row>
    <row r="1006" spans="1:25" x14ac:dyDescent="0.25">
      <c r="A1006" s="7" t="s">
        <v>44</v>
      </c>
      <c r="B1006" s="53" t="s">
        <v>135</v>
      </c>
      <c r="C1006" s="53" t="s">
        <v>305</v>
      </c>
      <c r="D1006" s="53" t="s">
        <v>84</v>
      </c>
      <c r="E1006" s="53" t="s">
        <v>306</v>
      </c>
      <c r="F1006" s="53" t="s">
        <v>307</v>
      </c>
      <c r="G1006" s="46">
        <v>0.80766203703703709</v>
      </c>
      <c r="H1006" s="53" t="str">
        <f t="shared" si="36"/>
        <v>530|529</v>
      </c>
      <c r="I1006" s="53" t="str">
        <f t="shared" si="37"/>
        <v>455|563</v>
      </c>
      <c r="J1006" s="54">
        <f ca="1">'Ein-Ausgabe'!$K$1+G1006</f>
        <v>44126.669754166665</v>
      </c>
      <c r="K1006" s="60">
        <f ca="1">IF(Berechnung!EY$16=Berechnung!$A$1,Berechnung!$A$1,IF(Berechnung!EY$16=Berechnung!$A$2,Berechnung!$A$2,Berechnung!EY$9-Berechnung!EY$16))</f>
        <v>44126.591338759135</v>
      </c>
      <c r="O1006" s="7" t="s">
        <v>44</v>
      </c>
      <c r="P1006" s="53" t="s">
        <v>135</v>
      </c>
      <c r="Q1006" s="53" t="s">
        <v>305</v>
      </c>
      <c r="R1006" s="53" t="s">
        <v>84</v>
      </c>
      <c r="S1006" s="53" t="s">
        <v>306</v>
      </c>
      <c r="T1006" s="53" t="s">
        <v>307</v>
      </c>
      <c r="U1006" s="46">
        <v>0.80766203703703709</v>
      </c>
      <c r="V1006" s="53" t="s">
        <v>539</v>
      </c>
      <c r="W1006" s="53" t="s">
        <v>512</v>
      </c>
      <c r="X1006" s="54">
        <v>44126.665453472218</v>
      </c>
      <c r="Y1006" s="60">
        <v>44126.587038064688</v>
      </c>
    </row>
    <row r="1007" spans="1:25" x14ac:dyDescent="0.25">
      <c r="A1007" s="7" t="s">
        <v>44</v>
      </c>
      <c r="B1007" s="53" t="s">
        <v>203</v>
      </c>
      <c r="C1007" s="53" t="s">
        <v>83</v>
      </c>
      <c r="D1007" s="53" t="s">
        <v>84</v>
      </c>
      <c r="E1007" s="53" t="s">
        <v>308</v>
      </c>
      <c r="F1007" s="53" t="s">
        <v>309</v>
      </c>
      <c r="G1007" s="46">
        <v>0.80804398148148149</v>
      </c>
      <c r="H1007" s="53" t="str">
        <f t="shared" si="36"/>
        <v>582|532</v>
      </c>
      <c r="I1007" s="53" t="str">
        <f t="shared" si="37"/>
        <v>457|560</v>
      </c>
      <c r="J1007" s="54">
        <f ca="1">'Ein-Ausgabe'!$K$1+G1007</f>
        <v>44126.670136111112</v>
      </c>
      <c r="K1007" s="60">
        <f ca="1">IF(Berechnung!EY$16=Berechnung!$A$1,Berechnung!$A$1,IF(Berechnung!EY$16=Berechnung!$A$2,Berechnung!$A$2,Berechnung!EY$9-Berechnung!EY$16))</f>
        <v>44126.591338759135</v>
      </c>
      <c r="O1007" s="7" t="s">
        <v>44</v>
      </c>
      <c r="P1007" s="53" t="s">
        <v>203</v>
      </c>
      <c r="Q1007" s="53" t="s">
        <v>83</v>
      </c>
      <c r="R1007" s="53" t="s">
        <v>84</v>
      </c>
      <c r="S1007" s="53" t="s">
        <v>308</v>
      </c>
      <c r="T1007" s="53" t="s">
        <v>309</v>
      </c>
      <c r="U1007" s="46">
        <v>0.80804398148148149</v>
      </c>
      <c r="V1007" s="53" t="s">
        <v>552</v>
      </c>
      <c r="W1007" s="53" t="s">
        <v>523</v>
      </c>
      <c r="X1007" s="54">
        <v>44126.665835416665</v>
      </c>
      <c r="Y1007" s="60">
        <v>44126.587038064688</v>
      </c>
    </row>
    <row r="1008" spans="1:25" x14ac:dyDescent="0.25">
      <c r="A1008" s="7" t="s">
        <v>44</v>
      </c>
      <c r="B1008" s="53" t="s">
        <v>203</v>
      </c>
      <c r="C1008" s="53" t="s">
        <v>310</v>
      </c>
      <c r="D1008" s="53" t="s">
        <v>65</v>
      </c>
      <c r="E1008" s="53" t="s">
        <v>311</v>
      </c>
      <c r="F1008" s="53" t="s">
        <v>312</v>
      </c>
      <c r="G1008" s="46">
        <v>0.81090277777777775</v>
      </c>
      <c r="H1008" s="53" t="str">
        <f t="shared" si="36"/>
        <v>529|481</v>
      </c>
      <c r="I1008" s="53" t="str">
        <f t="shared" si="37"/>
        <v>457|560</v>
      </c>
      <c r="J1008" s="54">
        <f ca="1">'Ein-Ausgabe'!$K$1+G1008</f>
        <v>44126.672994907407</v>
      </c>
      <c r="K1008" s="60">
        <f ca="1">IF(Berechnung!EY$16=Berechnung!$A$1,Berechnung!$A$1,IF(Berechnung!EY$16=Berechnung!$A$2,Berechnung!$A$2,Berechnung!EY$9-Berechnung!EY$16))</f>
        <v>44126.591338759135</v>
      </c>
      <c r="O1008" s="7" t="s">
        <v>44</v>
      </c>
      <c r="P1008" s="53" t="s">
        <v>203</v>
      </c>
      <c r="Q1008" s="53" t="s">
        <v>310</v>
      </c>
      <c r="R1008" s="53" t="s">
        <v>65</v>
      </c>
      <c r="S1008" s="53" t="s">
        <v>311</v>
      </c>
      <c r="T1008" s="53" t="s">
        <v>312</v>
      </c>
      <c r="U1008" s="46">
        <v>0.81090277777777775</v>
      </c>
      <c r="V1008" s="53" t="s">
        <v>576</v>
      </c>
      <c r="W1008" s="53" t="s">
        <v>523</v>
      </c>
      <c r="X1008" s="54">
        <v>44126.66869421296</v>
      </c>
      <c r="Y1008" s="60">
        <v>44126.587038064688</v>
      </c>
    </row>
    <row r="1009" spans="1:25" x14ac:dyDescent="0.25">
      <c r="A1009" s="7" t="s">
        <v>44</v>
      </c>
      <c r="B1009" s="53" t="s">
        <v>59</v>
      </c>
      <c r="C1009" s="53" t="s">
        <v>212</v>
      </c>
      <c r="D1009" s="53" t="s">
        <v>95</v>
      </c>
      <c r="E1009" s="53" t="s">
        <v>313</v>
      </c>
      <c r="F1009" s="53" t="s">
        <v>314</v>
      </c>
      <c r="G1009" s="46">
        <v>0.81297453703703704</v>
      </c>
      <c r="H1009" s="53" t="str">
        <f t="shared" si="36"/>
        <v>598|531</v>
      </c>
      <c r="I1009" s="53" t="str">
        <f t="shared" si="37"/>
        <v>463|558</v>
      </c>
      <c r="J1009" s="54">
        <f ca="1">'Ein-Ausgabe'!$K$1+G1009</f>
        <v>44126.67506666667</v>
      </c>
      <c r="K1009" s="60">
        <f ca="1">IF(Berechnung!EY$16=Berechnung!$A$1,Berechnung!$A$1,IF(Berechnung!EY$16=Berechnung!$A$2,Berechnung!$A$2,Berechnung!EY$9-Berechnung!EY$16))</f>
        <v>44126.591338759135</v>
      </c>
      <c r="O1009" s="7" t="s">
        <v>44</v>
      </c>
      <c r="P1009" s="53" t="s">
        <v>59</v>
      </c>
      <c r="Q1009" s="53" t="s">
        <v>212</v>
      </c>
      <c r="R1009" s="53" t="s">
        <v>95</v>
      </c>
      <c r="S1009" s="53" t="s">
        <v>313</v>
      </c>
      <c r="T1009" s="53" t="s">
        <v>314</v>
      </c>
      <c r="U1009" s="46">
        <v>0.81297453703703704</v>
      </c>
      <c r="V1009" s="53" t="s">
        <v>596</v>
      </c>
      <c r="W1009" s="53" t="s">
        <v>570</v>
      </c>
      <c r="X1009" s="54">
        <v>44126.670765972223</v>
      </c>
      <c r="Y1009" s="60">
        <v>44126.587038064688</v>
      </c>
    </row>
    <row r="1010" spans="1:25" x14ac:dyDescent="0.25">
      <c r="A1010" s="7" t="s">
        <v>44</v>
      </c>
      <c r="B1010" s="53" t="s">
        <v>90</v>
      </c>
      <c r="C1010" s="53" t="s">
        <v>310</v>
      </c>
      <c r="D1010" s="53" t="s">
        <v>65</v>
      </c>
      <c r="E1010" s="53" t="s">
        <v>108</v>
      </c>
      <c r="F1010" s="53" t="s">
        <v>315</v>
      </c>
      <c r="G1010" s="46">
        <v>0.814386574074074</v>
      </c>
      <c r="H1010" s="53" t="str">
        <f t="shared" si="36"/>
        <v>529|481</v>
      </c>
      <c r="I1010" s="53" t="str">
        <f t="shared" si="37"/>
        <v>459|562</v>
      </c>
      <c r="J1010" s="54">
        <f ca="1">'Ein-Ausgabe'!$K$1+G1010</f>
        <v>44126.676478703703</v>
      </c>
      <c r="K1010" s="60">
        <f ca="1">IF(Berechnung!EY$16=Berechnung!$A$1,Berechnung!$A$1,IF(Berechnung!EY$16=Berechnung!$A$2,Berechnung!$A$2,Berechnung!EY$9-Berechnung!EY$16))</f>
        <v>44126.591338759135</v>
      </c>
      <c r="O1010" s="7" t="s">
        <v>44</v>
      </c>
      <c r="P1010" s="53" t="s">
        <v>90</v>
      </c>
      <c r="Q1010" s="53" t="s">
        <v>310</v>
      </c>
      <c r="R1010" s="53" t="s">
        <v>65</v>
      </c>
      <c r="S1010" s="53" t="s">
        <v>108</v>
      </c>
      <c r="T1010" s="53" t="s">
        <v>315</v>
      </c>
      <c r="U1010" s="46">
        <v>0.814386574074074</v>
      </c>
      <c r="V1010" s="53" t="s">
        <v>576</v>
      </c>
      <c r="W1010" s="53" t="s">
        <v>497</v>
      </c>
      <c r="X1010" s="54">
        <v>44126.672178009256</v>
      </c>
      <c r="Y1010" s="60">
        <v>44126.587038064688</v>
      </c>
    </row>
    <row r="1011" spans="1:25" x14ac:dyDescent="0.25">
      <c r="A1011" s="7" t="s">
        <v>44</v>
      </c>
      <c r="B1011" s="53" t="s">
        <v>63</v>
      </c>
      <c r="C1011" s="53" t="s">
        <v>316</v>
      </c>
      <c r="D1011" s="53" t="s">
        <v>95</v>
      </c>
      <c r="E1011" s="53" t="s">
        <v>317</v>
      </c>
      <c r="F1011" s="53" t="s">
        <v>318</v>
      </c>
      <c r="G1011" s="46">
        <v>0.81533564814814818</v>
      </c>
      <c r="H1011" s="53" t="str">
        <f t="shared" si="36"/>
        <v>553|568</v>
      </c>
      <c r="I1011" s="53" t="str">
        <f t="shared" si="37"/>
        <v>460|557</v>
      </c>
      <c r="J1011" s="54">
        <f ca="1">'Ein-Ausgabe'!$K$1+G1011</f>
        <v>44126.67742777778</v>
      </c>
      <c r="K1011" s="60">
        <f ca="1">IF(Berechnung!EY$16=Berechnung!$A$1,Berechnung!$A$1,IF(Berechnung!EY$16=Berechnung!$A$2,Berechnung!$A$2,Berechnung!EY$9-Berechnung!EY$16))</f>
        <v>44126.591338759135</v>
      </c>
      <c r="O1011" s="7" t="s">
        <v>44</v>
      </c>
      <c r="P1011" s="53" t="s">
        <v>63</v>
      </c>
      <c r="Q1011" s="53" t="s">
        <v>316</v>
      </c>
      <c r="R1011" s="53" t="s">
        <v>95</v>
      </c>
      <c r="S1011" s="53" t="s">
        <v>317</v>
      </c>
      <c r="T1011" s="53" t="s">
        <v>318</v>
      </c>
      <c r="U1011" s="46">
        <v>0.81533564814814818</v>
      </c>
      <c r="V1011" s="53" t="s">
        <v>573</v>
      </c>
      <c r="W1011" s="53" t="s">
        <v>554</v>
      </c>
      <c r="X1011" s="54">
        <v>44126.673127083333</v>
      </c>
      <c r="Y1011" s="60">
        <v>44126.587038064688</v>
      </c>
    </row>
    <row r="1012" spans="1:25" x14ac:dyDescent="0.25">
      <c r="A1012" s="7" t="s">
        <v>44</v>
      </c>
      <c r="B1012" s="53" t="s">
        <v>106</v>
      </c>
      <c r="C1012" s="53" t="s">
        <v>319</v>
      </c>
      <c r="D1012" s="53" t="s">
        <v>84</v>
      </c>
      <c r="E1012" s="53" t="s">
        <v>320</v>
      </c>
      <c r="F1012" s="53" t="s">
        <v>321</v>
      </c>
      <c r="G1012" s="46">
        <v>0.82010416666666675</v>
      </c>
      <c r="H1012" s="53" t="str">
        <f t="shared" si="36"/>
        <v>543|534</v>
      </c>
      <c r="I1012" s="53" t="str">
        <f t="shared" si="37"/>
        <v>459|563</v>
      </c>
      <c r="J1012" s="54">
        <f ca="1">'Ein-Ausgabe'!$K$1+G1012</f>
        <v>44126.6821962963</v>
      </c>
      <c r="K1012" s="60">
        <f ca="1">IF(Berechnung!EY$16=Berechnung!$A$1,Berechnung!$A$1,IF(Berechnung!EY$16=Berechnung!$A$2,Berechnung!$A$2,Berechnung!EY$9-Berechnung!EY$16))</f>
        <v>44126.591338759135</v>
      </c>
      <c r="O1012" s="7" t="s">
        <v>44</v>
      </c>
      <c r="P1012" s="53" t="s">
        <v>106</v>
      </c>
      <c r="Q1012" s="53" t="s">
        <v>319</v>
      </c>
      <c r="R1012" s="53" t="s">
        <v>84</v>
      </c>
      <c r="S1012" s="53" t="s">
        <v>320</v>
      </c>
      <c r="T1012" s="53" t="s">
        <v>321</v>
      </c>
      <c r="U1012" s="46">
        <v>0.82010416666666675</v>
      </c>
      <c r="V1012" s="53" t="s">
        <v>563</v>
      </c>
      <c r="W1012" s="53" t="s">
        <v>528</v>
      </c>
      <c r="X1012" s="54">
        <v>44126.677895601853</v>
      </c>
      <c r="Y1012" s="60">
        <v>44126.587038064688</v>
      </c>
    </row>
    <row r="1013" spans="1:25" x14ac:dyDescent="0.25">
      <c r="A1013" s="7" t="s">
        <v>44</v>
      </c>
      <c r="B1013" s="53" t="s">
        <v>147</v>
      </c>
      <c r="C1013" s="53" t="s">
        <v>270</v>
      </c>
      <c r="D1013" s="53" t="s">
        <v>65</v>
      </c>
      <c r="E1013" s="53" t="s">
        <v>322</v>
      </c>
      <c r="F1013" s="53" t="s">
        <v>323</v>
      </c>
      <c r="G1013" s="55">
        <v>0.82119212962962962</v>
      </c>
      <c r="H1013" s="53" t="str">
        <f t="shared" si="36"/>
        <v>520|477</v>
      </c>
      <c r="I1013" s="53" t="str">
        <f t="shared" si="37"/>
        <v>457|564</v>
      </c>
      <c r="J1013" s="54">
        <f ca="1">'Ein-Ausgabe'!$K$1+G1013</f>
        <v>44126.683284259263</v>
      </c>
      <c r="K1013" s="60">
        <f ca="1">IF(Berechnung!EY$16=Berechnung!$A$1,Berechnung!$A$1,IF(Berechnung!EY$16=Berechnung!$A$2,Berechnung!$A$2,Berechnung!EY$9-Berechnung!EY$16))</f>
        <v>44126.591338759135</v>
      </c>
      <c r="O1013" s="7" t="s">
        <v>44</v>
      </c>
      <c r="P1013" s="53" t="s">
        <v>147</v>
      </c>
      <c r="Q1013" s="53" t="s">
        <v>270</v>
      </c>
      <c r="R1013" s="53" t="s">
        <v>65</v>
      </c>
      <c r="S1013" s="53" t="s">
        <v>322</v>
      </c>
      <c r="T1013" s="53" t="s">
        <v>323</v>
      </c>
      <c r="U1013" s="55">
        <v>0.82119212962962962</v>
      </c>
      <c r="V1013" s="53" t="s">
        <v>560</v>
      </c>
      <c r="W1013" s="53" t="s">
        <v>530</v>
      </c>
      <c r="X1013" s="54">
        <v>44126.678983564816</v>
      </c>
      <c r="Y1013" s="60">
        <v>44126.587038064688</v>
      </c>
    </row>
    <row r="1014" spans="1:25" x14ac:dyDescent="0.25">
      <c r="A1014" s="7" t="s">
        <v>44</v>
      </c>
      <c r="B1014" s="53" t="s">
        <v>90</v>
      </c>
      <c r="C1014" s="53" t="s">
        <v>166</v>
      </c>
      <c r="D1014" s="53" t="s">
        <v>84</v>
      </c>
      <c r="E1014" s="53" t="s">
        <v>324</v>
      </c>
      <c r="F1014" s="53" t="s">
        <v>325</v>
      </c>
      <c r="G1014" s="46">
        <v>0.82168981481481485</v>
      </c>
      <c r="H1014" s="53" t="str">
        <f t="shared" si="36"/>
        <v>584|532</v>
      </c>
      <c r="I1014" s="53" t="str">
        <f t="shared" si="37"/>
        <v>459|562</v>
      </c>
      <c r="J1014" s="54">
        <f ca="1">'Ein-Ausgabe'!$K$1+G1014</f>
        <v>44126.683781944448</v>
      </c>
      <c r="K1014" s="60">
        <f ca="1">IF(Berechnung!EY$16=Berechnung!$A$1,Berechnung!$A$1,IF(Berechnung!EY$16=Berechnung!$A$2,Berechnung!$A$2,Berechnung!EY$9-Berechnung!EY$16))</f>
        <v>44126.591338759135</v>
      </c>
      <c r="O1014" s="7" t="s">
        <v>44</v>
      </c>
      <c r="P1014" s="53" t="s">
        <v>90</v>
      </c>
      <c r="Q1014" s="53" t="s">
        <v>166</v>
      </c>
      <c r="R1014" s="53" t="s">
        <v>84</v>
      </c>
      <c r="S1014" s="53" t="s">
        <v>324</v>
      </c>
      <c r="T1014" s="53" t="s">
        <v>325</v>
      </c>
      <c r="U1014" s="46">
        <v>0.82168981481481485</v>
      </c>
      <c r="V1014" s="53" t="s">
        <v>565</v>
      </c>
      <c r="W1014" s="53" t="s">
        <v>497</v>
      </c>
      <c r="X1014" s="54">
        <v>44126.679481250001</v>
      </c>
      <c r="Y1014" s="60">
        <v>44126.587038064688</v>
      </c>
    </row>
    <row r="1015" spans="1:25" x14ac:dyDescent="0.25">
      <c r="A1015" s="7" t="s">
        <v>44</v>
      </c>
      <c r="B1015" s="53" t="s">
        <v>110</v>
      </c>
      <c r="C1015" s="53" t="s">
        <v>302</v>
      </c>
      <c r="D1015" s="53" t="s">
        <v>65</v>
      </c>
      <c r="E1015" s="53" t="s">
        <v>322</v>
      </c>
      <c r="F1015" s="53" t="s">
        <v>326</v>
      </c>
      <c r="G1015" s="46">
        <v>0.82181712962962961</v>
      </c>
      <c r="H1015" s="53" t="str">
        <f t="shared" si="36"/>
        <v>526|475</v>
      </c>
      <c r="I1015" s="53" t="str">
        <f t="shared" si="37"/>
        <v>459|559</v>
      </c>
      <c r="J1015" s="54">
        <f ca="1">'Ein-Ausgabe'!$K$1+G1015</f>
        <v>44126.683909259264</v>
      </c>
      <c r="K1015" s="60">
        <f ca="1">IF(Berechnung!EY$16=Berechnung!$A$1,Berechnung!$A$1,IF(Berechnung!EY$16=Berechnung!$A$2,Berechnung!$A$2,Berechnung!EY$9-Berechnung!EY$16))</f>
        <v>44126.591338759135</v>
      </c>
      <c r="O1015" s="7" t="s">
        <v>44</v>
      </c>
      <c r="P1015" s="53" t="s">
        <v>110</v>
      </c>
      <c r="Q1015" s="53" t="s">
        <v>302</v>
      </c>
      <c r="R1015" s="53" t="s">
        <v>65</v>
      </c>
      <c r="S1015" s="53" t="s">
        <v>322</v>
      </c>
      <c r="T1015" s="53" t="s">
        <v>326</v>
      </c>
      <c r="U1015" s="46">
        <v>0.82181712962962961</v>
      </c>
      <c r="V1015" s="53" t="s">
        <v>592</v>
      </c>
      <c r="W1015" s="53" t="s">
        <v>543</v>
      </c>
      <c r="X1015" s="54">
        <v>44126.679608564817</v>
      </c>
      <c r="Y1015" s="60">
        <v>44126.587038064688</v>
      </c>
    </row>
    <row r="1016" spans="1:25" x14ac:dyDescent="0.25">
      <c r="A1016" s="7" t="s">
        <v>44</v>
      </c>
      <c r="B1016" s="53" t="s">
        <v>90</v>
      </c>
      <c r="C1016" s="53" t="s">
        <v>327</v>
      </c>
      <c r="D1016" s="53" t="s">
        <v>95</v>
      </c>
      <c r="E1016" s="53" t="s">
        <v>328</v>
      </c>
      <c r="F1016" s="53" t="s">
        <v>329</v>
      </c>
      <c r="G1016" s="46">
        <v>0.82206018518518509</v>
      </c>
      <c r="H1016" s="53" t="str">
        <f t="shared" si="36"/>
        <v>578|518</v>
      </c>
      <c r="I1016" s="53" t="str">
        <f t="shared" si="37"/>
        <v>459|562</v>
      </c>
      <c r="J1016" s="54">
        <f ca="1">'Ein-Ausgabe'!$K$1+G1016</f>
        <v>44126.684152314818</v>
      </c>
      <c r="K1016" s="60">
        <f ca="1">IF(Berechnung!EY$16=Berechnung!$A$1,Berechnung!$A$1,IF(Berechnung!EY$16=Berechnung!$A$2,Berechnung!$A$2,Berechnung!EY$9-Berechnung!EY$16))</f>
        <v>44126.591338759135</v>
      </c>
      <c r="O1016" s="7" t="s">
        <v>44</v>
      </c>
      <c r="P1016" s="53" t="s">
        <v>90</v>
      </c>
      <c r="Q1016" s="53" t="s">
        <v>327</v>
      </c>
      <c r="R1016" s="53" t="s">
        <v>95</v>
      </c>
      <c r="S1016" s="53" t="s">
        <v>328</v>
      </c>
      <c r="T1016" s="53" t="s">
        <v>329</v>
      </c>
      <c r="U1016" s="46">
        <v>0.82206018518518509</v>
      </c>
      <c r="V1016" s="53" t="s">
        <v>567</v>
      </c>
      <c r="W1016" s="53" t="s">
        <v>497</v>
      </c>
      <c r="X1016" s="54">
        <v>44126.679851620371</v>
      </c>
      <c r="Y1016" s="60">
        <v>44126.587038064688</v>
      </c>
    </row>
    <row r="1017" spans="1:25" x14ac:dyDescent="0.25">
      <c r="A1017" s="7" t="s">
        <v>44</v>
      </c>
      <c r="B1017" s="53" t="s">
        <v>330</v>
      </c>
      <c r="C1017" s="53" t="s">
        <v>331</v>
      </c>
      <c r="D1017" s="53" t="s">
        <v>99</v>
      </c>
      <c r="E1017" s="53" t="s">
        <v>332</v>
      </c>
      <c r="F1017" s="53" t="s">
        <v>333</v>
      </c>
      <c r="G1017" s="46">
        <v>0.82320601851851849</v>
      </c>
      <c r="H1017" s="53" t="str">
        <f t="shared" si="36"/>
        <v>503|579</v>
      </c>
      <c r="I1017" s="53" t="str">
        <f t="shared" si="37"/>
        <v>454|558</v>
      </c>
      <c r="J1017" s="54">
        <f ca="1">'Ein-Ausgabe'!$K$1+G1017</f>
        <v>44126.68529814815</v>
      </c>
      <c r="K1017" s="60">
        <f ca="1">IF(Berechnung!EY$16=Berechnung!$A$1,Berechnung!$A$1,IF(Berechnung!EY$16=Berechnung!$A$2,Berechnung!$A$2,Berechnung!EY$9-Berechnung!EY$16))</f>
        <v>44126.591338759135</v>
      </c>
      <c r="O1017" s="7" t="s">
        <v>44</v>
      </c>
      <c r="P1017" s="53" t="s">
        <v>330</v>
      </c>
      <c r="Q1017" s="53" t="s">
        <v>331</v>
      </c>
      <c r="R1017" s="53" t="s">
        <v>99</v>
      </c>
      <c r="S1017" s="53" t="s">
        <v>332</v>
      </c>
      <c r="T1017" s="53" t="s">
        <v>333</v>
      </c>
      <c r="U1017" s="46">
        <v>0.82320601851851849</v>
      </c>
      <c r="V1017" s="53" t="s">
        <v>532</v>
      </c>
      <c r="W1017" s="53" t="s">
        <v>533</v>
      </c>
      <c r="X1017" s="54">
        <v>44126.680997453703</v>
      </c>
      <c r="Y1017" s="60">
        <v>44126.587038064688</v>
      </c>
    </row>
    <row r="1018" spans="1:25" x14ac:dyDescent="0.25">
      <c r="A1018" s="7" t="s">
        <v>44</v>
      </c>
      <c r="B1018" s="53" t="s">
        <v>54</v>
      </c>
      <c r="C1018" s="53" t="s">
        <v>305</v>
      </c>
      <c r="D1018" s="53" t="s">
        <v>84</v>
      </c>
      <c r="E1018" s="53" t="s">
        <v>334</v>
      </c>
      <c r="F1018" s="53" t="s">
        <v>335</v>
      </c>
      <c r="G1018" s="46">
        <v>0.82670138888888889</v>
      </c>
      <c r="H1018" s="53" t="str">
        <f t="shared" si="36"/>
        <v>530|529</v>
      </c>
      <c r="I1018" s="53" t="str">
        <f t="shared" si="37"/>
        <v>454|563</v>
      </c>
      <c r="J1018" s="54">
        <f ca="1">'Ein-Ausgabe'!$K$1+G1018</f>
        <v>44126.688793518522</v>
      </c>
      <c r="K1018" s="60">
        <f ca="1">IF(Berechnung!EY$16=Berechnung!$A$1,Berechnung!$A$1,IF(Berechnung!EY$16=Berechnung!$A$2,Berechnung!$A$2,Berechnung!EY$9-Berechnung!EY$16))</f>
        <v>44126.591338759135</v>
      </c>
      <c r="O1018" s="7" t="s">
        <v>44</v>
      </c>
      <c r="P1018" s="53" t="s">
        <v>54</v>
      </c>
      <c r="Q1018" s="53" t="s">
        <v>305</v>
      </c>
      <c r="R1018" s="53" t="s">
        <v>84</v>
      </c>
      <c r="S1018" s="53" t="s">
        <v>334</v>
      </c>
      <c r="T1018" s="53" t="s">
        <v>335</v>
      </c>
      <c r="U1018" s="46">
        <v>0.82670138888888889</v>
      </c>
      <c r="V1018" s="53" t="s">
        <v>539</v>
      </c>
      <c r="W1018" s="53" t="s">
        <v>505</v>
      </c>
      <c r="X1018" s="54">
        <v>44126.684492824075</v>
      </c>
      <c r="Y1018" s="60">
        <v>44126.587038064688</v>
      </c>
    </row>
    <row r="1019" spans="1:25" x14ac:dyDescent="0.25">
      <c r="A1019" s="7" t="s">
        <v>44</v>
      </c>
      <c r="B1019" s="53" t="s">
        <v>121</v>
      </c>
      <c r="C1019" s="53" t="s">
        <v>319</v>
      </c>
      <c r="D1019" s="53" t="s">
        <v>84</v>
      </c>
      <c r="E1019" s="53" t="s">
        <v>336</v>
      </c>
      <c r="F1019" s="53" t="s">
        <v>337</v>
      </c>
      <c r="G1019" s="46">
        <v>0.82717592592592604</v>
      </c>
      <c r="H1019" s="53" t="str">
        <f t="shared" si="36"/>
        <v>543|534</v>
      </c>
      <c r="I1019" s="53" t="str">
        <f t="shared" si="37"/>
        <v>459|564</v>
      </c>
      <c r="J1019" s="54">
        <f ca="1">'Ein-Ausgabe'!$K$1+G1019</f>
        <v>44126.689268055554</v>
      </c>
      <c r="K1019" s="60">
        <f ca="1">IF(Berechnung!EY$16=Berechnung!$A$1,Berechnung!$A$1,IF(Berechnung!EY$16=Berechnung!$A$2,Berechnung!$A$2,Berechnung!EY$9-Berechnung!EY$16))</f>
        <v>44126.591338759135</v>
      </c>
      <c r="O1019" s="7" t="s">
        <v>44</v>
      </c>
      <c r="P1019" s="53" t="s">
        <v>121</v>
      </c>
      <c r="Q1019" s="53" t="s">
        <v>319</v>
      </c>
      <c r="R1019" s="53" t="s">
        <v>84</v>
      </c>
      <c r="S1019" s="53" t="s">
        <v>336</v>
      </c>
      <c r="T1019" s="53" t="s">
        <v>337</v>
      </c>
      <c r="U1019" s="46">
        <v>0.82717592592592604</v>
      </c>
      <c r="V1019" s="53" t="s">
        <v>563</v>
      </c>
      <c r="W1019" s="53" t="s">
        <v>526</v>
      </c>
      <c r="X1019" s="54">
        <v>44126.684967361107</v>
      </c>
      <c r="Y1019" s="60">
        <v>44126.587038064688</v>
      </c>
    </row>
    <row r="1020" spans="1:25" x14ac:dyDescent="0.25">
      <c r="A1020" s="7" t="s">
        <v>44</v>
      </c>
      <c r="B1020" s="53" t="s">
        <v>114</v>
      </c>
      <c r="C1020" s="53" t="s">
        <v>83</v>
      </c>
      <c r="D1020" s="53" t="s">
        <v>84</v>
      </c>
      <c r="E1020" s="53" t="s">
        <v>338</v>
      </c>
      <c r="F1020" s="53" t="s">
        <v>339</v>
      </c>
      <c r="G1020" s="46">
        <v>0.82866898148148149</v>
      </c>
      <c r="H1020" s="53" t="str">
        <f t="shared" si="36"/>
        <v>582|532</v>
      </c>
      <c r="I1020" s="53" t="str">
        <f t="shared" si="37"/>
        <v>456|560</v>
      </c>
      <c r="J1020" s="54">
        <f ca="1">'Ein-Ausgabe'!$K$1+G1020</f>
        <v>44126.690761111116</v>
      </c>
      <c r="K1020" s="60">
        <f ca="1">IF(Berechnung!EY$16=Berechnung!$A$1,Berechnung!$A$1,IF(Berechnung!EY$16=Berechnung!$A$2,Berechnung!$A$2,Berechnung!EY$9-Berechnung!EY$16))</f>
        <v>44126.591338759135</v>
      </c>
      <c r="O1020" s="7" t="s">
        <v>44</v>
      </c>
      <c r="P1020" s="53" t="s">
        <v>114</v>
      </c>
      <c r="Q1020" s="53" t="s">
        <v>83</v>
      </c>
      <c r="R1020" s="53" t="s">
        <v>84</v>
      </c>
      <c r="S1020" s="53" t="s">
        <v>338</v>
      </c>
      <c r="T1020" s="53" t="s">
        <v>339</v>
      </c>
      <c r="U1020" s="46">
        <v>0.82866898148148149</v>
      </c>
      <c r="V1020" s="53" t="s">
        <v>552</v>
      </c>
      <c r="W1020" s="53" t="s">
        <v>509</v>
      </c>
      <c r="X1020" s="54">
        <v>44126.686460416669</v>
      </c>
      <c r="Y1020" s="60">
        <v>44126.587038064688</v>
      </c>
    </row>
    <row r="1021" spans="1:25" x14ac:dyDescent="0.25">
      <c r="A1021" s="7" t="s">
        <v>44</v>
      </c>
      <c r="B1021" s="53" t="s">
        <v>68</v>
      </c>
      <c r="C1021" s="53" t="s">
        <v>340</v>
      </c>
      <c r="D1021" s="53" t="s">
        <v>65</v>
      </c>
      <c r="E1021" s="53" t="s">
        <v>341</v>
      </c>
      <c r="F1021" s="53" t="s">
        <v>342</v>
      </c>
      <c r="G1021" s="55">
        <v>0.83129629629629631</v>
      </c>
      <c r="H1021" s="53" t="str">
        <f t="shared" si="36"/>
        <v>565|578</v>
      </c>
      <c r="I1021" s="53" t="str">
        <f t="shared" si="37"/>
        <v>458|564</v>
      </c>
      <c r="J1021" s="54">
        <f ca="1">'Ein-Ausgabe'!$K$1+G1021</f>
        <v>44126.693388425927</v>
      </c>
      <c r="K1021" s="60">
        <f ca="1">IF(Berechnung!EY$16=Berechnung!$A$1,Berechnung!$A$1,IF(Berechnung!EY$16=Berechnung!$A$2,Berechnung!$A$2,Berechnung!EY$9-Berechnung!EY$16))</f>
        <v>44126.591338759135</v>
      </c>
      <c r="O1021" s="7" t="s">
        <v>44</v>
      </c>
      <c r="P1021" s="53" t="s">
        <v>68</v>
      </c>
      <c r="Q1021" s="53" t="s">
        <v>340</v>
      </c>
      <c r="R1021" s="53" t="s">
        <v>65</v>
      </c>
      <c r="S1021" s="53" t="s">
        <v>341</v>
      </c>
      <c r="T1021" s="53" t="s">
        <v>342</v>
      </c>
      <c r="U1021" s="55">
        <v>0.83129629629629631</v>
      </c>
      <c r="V1021" s="53" t="s">
        <v>571</v>
      </c>
      <c r="W1021" s="53" t="s">
        <v>535</v>
      </c>
      <c r="X1021" s="54">
        <v>44126.68908773148</v>
      </c>
      <c r="Y1021" s="60">
        <v>44126.587038064688</v>
      </c>
    </row>
    <row r="1022" spans="1:25" x14ac:dyDescent="0.25">
      <c r="A1022" s="7" t="s">
        <v>44</v>
      </c>
      <c r="B1022" s="53" t="s">
        <v>121</v>
      </c>
      <c r="C1022" s="53" t="s">
        <v>343</v>
      </c>
      <c r="D1022" s="53" t="s">
        <v>65</v>
      </c>
      <c r="E1022" s="53" t="s">
        <v>341</v>
      </c>
      <c r="F1022" s="53" t="s">
        <v>344</v>
      </c>
      <c r="G1022" s="46">
        <v>0.83135416666666673</v>
      </c>
      <c r="H1022" s="53" t="str">
        <f t="shared" si="36"/>
        <v>566|578</v>
      </c>
      <c r="I1022" s="53" t="str">
        <f t="shared" si="37"/>
        <v>459|564</v>
      </c>
      <c r="J1022" s="54">
        <f ca="1">'Ein-Ausgabe'!$K$1+G1022</f>
        <v>44126.693446296296</v>
      </c>
      <c r="K1022" s="60">
        <f ca="1">IF(Berechnung!EY$16=Berechnung!$A$1,Berechnung!$A$1,IF(Berechnung!EY$16=Berechnung!$A$2,Berechnung!$A$2,Berechnung!EY$9-Berechnung!EY$16))</f>
        <v>44126.591338759135</v>
      </c>
      <c r="O1022" s="7" t="s">
        <v>44</v>
      </c>
      <c r="P1022" s="53" t="s">
        <v>121</v>
      </c>
      <c r="Q1022" s="53" t="s">
        <v>343</v>
      </c>
      <c r="R1022" s="53" t="s">
        <v>65</v>
      </c>
      <c r="S1022" s="53" t="s">
        <v>341</v>
      </c>
      <c r="T1022" s="53" t="s">
        <v>344</v>
      </c>
      <c r="U1022" s="46">
        <v>0.83135416666666673</v>
      </c>
      <c r="V1022" s="53" t="s">
        <v>574</v>
      </c>
      <c r="W1022" s="53" t="s">
        <v>526</v>
      </c>
      <c r="X1022" s="54">
        <v>44126.689145601849</v>
      </c>
      <c r="Y1022" s="60">
        <v>44126.587038064688</v>
      </c>
    </row>
    <row r="1023" spans="1:25" x14ac:dyDescent="0.25">
      <c r="A1023" s="7" t="s">
        <v>44</v>
      </c>
      <c r="B1023" s="53" t="s">
        <v>68</v>
      </c>
      <c r="C1023" s="53" t="s">
        <v>345</v>
      </c>
      <c r="D1023" s="53" t="s">
        <v>65</v>
      </c>
      <c r="E1023" s="53" t="s">
        <v>346</v>
      </c>
      <c r="F1023" s="53" t="s">
        <v>347</v>
      </c>
      <c r="G1023" s="46">
        <v>0.83203703703703702</v>
      </c>
      <c r="H1023" s="53" t="str">
        <f t="shared" si="36"/>
        <v>565|487</v>
      </c>
      <c r="I1023" s="53" t="str">
        <f t="shared" si="37"/>
        <v>458|564</v>
      </c>
      <c r="J1023" s="54">
        <f ca="1">'Ein-Ausgabe'!$K$1+G1023</f>
        <v>44126.694129166666</v>
      </c>
      <c r="K1023" s="60">
        <f ca="1">IF(Berechnung!EY$16=Berechnung!$A$1,Berechnung!$A$1,IF(Berechnung!EY$16=Berechnung!$A$2,Berechnung!$A$2,Berechnung!EY$9-Berechnung!EY$16))</f>
        <v>44126.591338759135</v>
      </c>
      <c r="O1023" s="7" t="s">
        <v>44</v>
      </c>
      <c r="P1023" s="53" t="s">
        <v>68</v>
      </c>
      <c r="Q1023" s="53" t="s">
        <v>345</v>
      </c>
      <c r="R1023" s="53" t="s">
        <v>65</v>
      </c>
      <c r="S1023" s="53" t="s">
        <v>346</v>
      </c>
      <c r="T1023" s="53" t="s">
        <v>347</v>
      </c>
      <c r="U1023" s="46">
        <v>0.83203703703703702</v>
      </c>
      <c r="V1023" s="53" t="s">
        <v>557</v>
      </c>
      <c r="W1023" s="53" t="s">
        <v>535</v>
      </c>
      <c r="X1023" s="54">
        <v>44126.689828472219</v>
      </c>
      <c r="Y1023" s="60">
        <v>44126.587038064688</v>
      </c>
    </row>
    <row r="1024" spans="1:25" x14ac:dyDescent="0.25">
      <c r="A1024" s="7" t="s">
        <v>44</v>
      </c>
      <c r="B1024" s="53" t="s">
        <v>139</v>
      </c>
      <c r="C1024" s="53" t="s">
        <v>348</v>
      </c>
      <c r="D1024" s="53" t="s">
        <v>192</v>
      </c>
      <c r="E1024" s="53" t="s">
        <v>349</v>
      </c>
      <c r="F1024" s="53" t="s">
        <v>350</v>
      </c>
      <c r="G1024" s="46">
        <v>0.83736111111111111</v>
      </c>
      <c r="H1024" s="53" t="str">
        <f t="shared" si="36"/>
        <v>524|498</v>
      </c>
      <c r="I1024" s="53" t="str">
        <f t="shared" si="37"/>
        <v>463|564</v>
      </c>
      <c r="J1024" s="54">
        <f ca="1">'Ein-Ausgabe'!$K$1+G1024</f>
        <v>44126.699453240741</v>
      </c>
      <c r="K1024" s="60">
        <f ca="1">IF(Berechnung!EY$16=Berechnung!$A$1,Berechnung!$A$1,IF(Berechnung!EY$16=Berechnung!$A$2,Berechnung!$A$2,Berechnung!EY$9-Berechnung!EY$16))</f>
        <v>44126.591338759135</v>
      </c>
      <c r="O1024" s="7" t="s">
        <v>44</v>
      </c>
      <c r="P1024" s="53" t="s">
        <v>139</v>
      </c>
      <c r="Q1024" s="53" t="s">
        <v>348</v>
      </c>
      <c r="R1024" s="53" t="s">
        <v>192</v>
      </c>
      <c r="S1024" s="53" t="s">
        <v>349</v>
      </c>
      <c r="T1024" s="53" t="s">
        <v>350</v>
      </c>
      <c r="U1024" s="46">
        <v>0.83736111111111111</v>
      </c>
      <c r="V1024" s="53" t="s">
        <v>586</v>
      </c>
      <c r="W1024" s="53" t="s">
        <v>549</v>
      </c>
      <c r="X1024" s="54">
        <v>44126.695152546294</v>
      </c>
      <c r="Y1024" s="60">
        <v>44126.587038064688</v>
      </c>
    </row>
    <row r="1025" spans="1:25" x14ac:dyDescent="0.25">
      <c r="A1025" s="7" t="s">
        <v>44</v>
      </c>
      <c r="B1025" s="53" t="s">
        <v>68</v>
      </c>
      <c r="C1025" s="53" t="s">
        <v>319</v>
      </c>
      <c r="D1025" s="53" t="s">
        <v>84</v>
      </c>
      <c r="E1025" s="53" t="s">
        <v>351</v>
      </c>
      <c r="F1025" s="53" t="s">
        <v>352</v>
      </c>
      <c r="G1025" s="46">
        <v>0.84672453703703709</v>
      </c>
      <c r="H1025" s="53" t="str">
        <f t="shared" si="36"/>
        <v>543|534</v>
      </c>
      <c r="I1025" s="53" t="str">
        <f t="shared" si="37"/>
        <v>458|564</v>
      </c>
      <c r="J1025" s="54">
        <f ca="1">'Ein-Ausgabe'!$K$1+G1025</f>
        <v>44126.708816666665</v>
      </c>
      <c r="K1025" s="60">
        <f ca="1">IF(Berechnung!EY$16=Berechnung!$A$1,Berechnung!$A$1,IF(Berechnung!EY$16=Berechnung!$A$2,Berechnung!$A$2,Berechnung!EY$9-Berechnung!EY$16))</f>
        <v>44126.591338759135</v>
      </c>
      <c r="O1025" s="7" t="s">
        <v>44</v>
      </c>
      <c r="P1025" s="53" t="s">
        <v>68</v>
      </c>
      <c r="Q1025" s="53" t="s">
        <v>319</v>
      </c>
      <c r="R1025" s="53" t="s">
        <v>84</v>
      </c>
      <c r="S1025" s="53" t="s">
        <v>351</v>
      </c>
      <c r="T1025" s="53" t="s">
        <v>352</v>
      </c>
      <c r="U1025" s="46">
        <v>0.84672453703703709</v>
      </c>
      <c r="V1025" s="53" t="s">
        <v>563</v>
      </c>
      <c r="W1025" s="53" t="s">
        <v>535</v>
      </c>
      <c r="X1025" s="54">
        <v>44126.704515972218</v>
      </c>
      <c r="Y1025" s="60">
        <v>44126.587038064688</v>
      </c>
    </row>
    <row r="1026" spans="1:25" x14ac:dyDescent="0.25">
      <c r="A1026" s="7" t="s">
        <v>44</v>
      </c>
      <c r="B1026" s="53" t="s">
        <v>143</v>
      </c>
      <c r="C1026" s="53" t="s">
        <v>353</v>
      </c>
      <c r="D1026" s="53" t="s">
        <v>192</v>
      </c>
      <c r="E1026" s="53" t="s">
        <v>354</v>
      </c>
      <c r="F1026" s="53" t="s">
        <v>355</v>
      </c>
      <c r="G1026" s="46">
        <v>0.85103009259259255</v>
      </c>
      <c r="H1026" s="53" t="str">
        <f t="shared" si="36"/>
        <v>532|495</v>
      </c>
      <c r="I1026" s="53" t="str">
        <f t="shared" si="37"/>
        <v>468|559</v>
      </c>
      <c r="J1026" s="54">
        <f ca="1">'Ein-Ausgabe'!$K$1+G1026</f>
        <v>44126.713122222223</v>
      </c>
      <c r="K1026" s="60">
        <f ca="1">IF(Berechnung!EY$16=Berechnung!$A$1,Berechnung!$A$1,IF(Berechnung!EY$16=Berechnung!$A$2,Berechnung!$A$2,Berechnung!EY$9-Berechnung!EY$16))</f>
        <v>44126.591338759135</v>
      </c>
      <c r="O1026" s="7" t="s">
        <v>44</v>
      </c>
      <c r="P1026" s="53" t="s">
        <v>143</v>
      </c>
      <c r="Q1026" s="53" t="s">
        <v>353</v>
      </c>
      <c r="R1026" s="53" t="s">
        <v>192</v>
      </c>
      <c r="S1026" s="53" t="s">
        <v>354</v>
      </c>
      <c r="T1026" s="53" t="s">
        <v>355</v>
      </c>
      <c r="U1026" s="46">
        <v>0.85103009259259255</v>
      </c>
      <c r="V1026" s="53" t="s">
        <v>618</v>
      </c>
      <c r="W1026" s="53" t="s">
        <v>566</v>
      </c>
      <c r="X1026" s="54">
        <v>44126.708821527776</v>
      </c>
      <c r="Y1026" s="60">
        <v>44126.587038064688</v>
      </c>
    </row>
    <row r="1027" spans="1:25" x14ac:dyDescent="0.25">
      <c r="A1027" s="7" t="s">
        <v>44</v>
      </c>
      <c r="B1027" s="53" t="s">
        <v>114</v>
      </c>
      <c r="C1027" s="53" t="s">
        <v>356</v>
      </c>
      <c r="D1027" s="53" t="s">
        <v>357</v>
      </c>
      <c r="E1027" s="53" t="s">
        <v>358</v>
      </c>
      <c r="F1027" s="53" t="s">
        <v>359</v>
      </c>
      <c r="G1027" s="46">
        <v>0.85702546296296289</v>
      </c>
      <c r="H1027" s="53" t="str">
        <f t="shared" si="36"/>
        <v>624|493</v>
      </c>
      <c r="I1027" s="53" t="str">
        <f t="shared" si="37"/>
        <v>456|560</v>
      </c>
      <c r="J1027" s="54">
        <f ca="1">'Ein-Ausgabe'!$K$1+G1027</f>
        <v>44126.719117592591</v>
      </c>
      <c r="K1027" s="60">
        <f ca="1">IF(Berechnung!EY$16=Berechnung!$A$1,Berechnung!$A$1,IF(Berechnung!EY$16=Berechnung!$A$2,Berechnung!$A$2,Berechnung!EY$9-Berechnung!EY$16))</f>
        <v>44126.591338759135</v>
      </c>
      <c r="O1027" s="7" t="s">
        <v>44</v>
      </c>
      <c r="P1027" s="53" t="s">
        <v>114</v>
      </c>
      <c r="Q1027" s="53" t="s">
        <v>356</v>
      </c>
      <c r="R1027" s="53" t="s">
        <v>357</v>
      </c>
      <c r="S1027" s="53" t="s">
        <v>358</v>
      </c>
      <c r="T1027" s="53" t="s">
        <v>359</v>
      </c>
      <c r="U1027" s="46">
        <v>0.85702546296296289</v>
      </c>
      <c r="V1027" s="53" t="s">
        <v>569</v>
      </c>
      <c r="W1027" s="53" t="s">
        <v>509</v>
      </c>
      <c r="X1027" s="54">
        <v>44126.714816898144</v>
      </c>
      <c r="Y1027" s="60">
        <v>44126.587038064688</v>
      </c>
    </row>
    <row r="1028" spans="1:25" x14ac:dyDescent="0.25">
      <c r="A1028" s="7" t="s">
        <v>44</v>
      </c>
      <c r="B1028" s="53" t="s">
        <v>114</v>
      </c>
      <c r="C1028" s="53" t="s">
        <v>360</v>
      </c>
      <c r="D1028" s="53" t="s">
        <v>192</v>
      </c>
      <c r="E1028" s="53" t="s">
        <v>361</v>
      </c>
      <c r="F1028" s="53" t="s">
        <v>362</v>
      </c>
      <c r="G1028" s="55">
        <v>0.85789351851851858</v>
      </c>
      <c r="H1028" s="53" t="str">
        <f t="shared" si="36"/>
        <v>524|494</v>
      </c>
      <c r="I1028" s="53" t="str">
        <f t="shared" si="37"/>
        <v>456|560</v>
      </c>
      <c r="J1028" s="54">
        <f ca="1">'Ein-Ausgabe'!$K$1+G1028</f>
        <v>44126.719985648153</v>
      </c>
      <c r="K1028" s="60">
        <f ca="1">IF(Berechnung!EY$16=Berechnung!$A$1,Berechnung!$A$1,IF(Berechnung!EY$16=Berechnung!$A$2,Berechnung!$A$2,Berechnung!EY$9-Berechnung!EY$16))</f>
        <v>44126.591338759135</v>
      </c>
      <c r="O1028" s="7" t="s">
        <v>44</v>
      </c>
      <c r="P1028" s="53" t="s">
        <v>114</v>
      </c>
      <c r="Q1028" s="53" t="s">
        <v>360</v>
      </c>
      <c r="R1028" s="53" t="s">
        <v>192</v>
      </c>
      <c r="S1028" s="53" t="s">
        <v>361</v>
      </c>
      <c r="T1028" s="53" t="s">
        <v>362</v>
      </c>
      <c r="U1028" s="55">
        <v>0.85789351851851858</v>
      </c>
      <c r="V1028" s="53" t="s">
        <v>590</v>
      </c>
      <c r="W1028" s="53" t="s">
        <v>509</v>
      </c>
      <c r="X1028" s="54">
        <v>44126.715684953706</v>
      </c>
      <c r="Y1028" s="60">
        <v>44126.587038064688</v>
      </c>
    </row>
    <row r="1029" spans="1:25" x14ac:dyDescent="0.25">
      <c r="A1029" s="7" t="s">
        <v>44</v>
      </c>
      <c r="B1029" s="53" t="s">
        <v>330</v>
      </c>
      <c r="C1029" s="53" t="s">
        <v>83</v>
      </c>
      <c r="D1029" s="53" t="s">
        <v>84</v>
      </c>
      <c r="E1029" s="53" t="s">
        <v>363</v>
      </c>
      <c r="F1029" s="53" t="s">
        <v>364</v>
      </c>
      <c r="G1029" s="46">
        <v>0.86010416666666656</v>
      </c>
      <c r="H1029" s="53" t="str">
        <f t="shared" si="36"/>
        <v>582|532</v>
      </c>
      <c r="I1029" s="53" t="str">
        <f t="shared" si="37"/>
        <v>454|558</v>
      </c>
      <c r="J1029" s="54">
        <f ca="1">'Ein-Ausgabe'!$K$1+G1029</f>
        <v>44126.722196296301</v>
      </c>
      <c r="K1029" s="60">
        <f ca="1">IF(Berechnung!EY$16=Berechnung!$A$1,Berechnung!$A$1,IF(Berechnung!EY$16=Berechnung!$A$2,Berechnung!$A$2,Berechnung!EY$9-Berechnung!EY$16))</f>
        <v>44126.591338759135</v>
      </c>
      <c r="O1029" s="7" t="s">
        <v>44</v>
      </c>
      <c r="P1029" s="53" t="s">
        <v>330</v>
      </c>
      <c r="Q1029" s="53" t="s">
        <v>83</v>
      </c>
      <c r="R1029" s="53" t="s">
        <v>84</v>
      </c>
      <c r="S1029" s="53" t="s">
        <v>363</v>
      </c>
      <c r="T1029" s="53" t="s">
        <v>364</v>
      </c>
      <c r="U1029" s="46">
        <v>0.86010416666666656</v>
      </c>
      <c r="V1029" s="53" t="s">
        <v>552</v>
      </c>
      <c r="W1029" s="53" t="s">
        <v>533</v>
      </c>
      <c r="X1029" s="54">
        <v>44126.717895601854</v>
      </c>
      <c r="Y1029" s="60">
        <v>44126.587038064688</v>
      </c>
    </row>
    <row r="1030" spans="1:25" x14ac:dyDescent="0.25">
      <c r="A1030" s="7" t="s">
        <v>44</v>
      </c>
      <c r="B1030" s="53" t="s">
        <v>147</v>
      </c>
      <c r="C1030" s="53" t="s">
        <v>319</v>
      </c>
      <c r="D1030" s="53" t="s">
        <v>84</v>
      </c>
      <c r="E1030" s="53" t="s">
        <v>365</v>
      </c>
      <c r="F1030" s="53" t="s">
        <v>366</v>
      </c>
      <c r="G1030" s="55">
        <v>0.86643518518518514</v>
      </c>
      <c r="H1030" s="53" t="str">
        <f t="shared" si="36"/>
        <v>543|534</v>
      </c>
      <c r="I1030" s="53" t="str">
        <f t="shared" si="37"/>
        <v>457|564</v>
      </c>
      <c r="J1030" s="54">
        <f ca="1">'Ein-Ausgabe'!$K$1+G1030</f>
        <v>44126.728527314815</v>
      </c>
      <c r="K1030" s="60">
        <f ca="1">IF(Berechnung!EY$16=Berechnung!$A$1,Berechnung!$A$1,IF(Berechnung!EY$16=Berechnung!$A$2,Berechnung!$A$2,Berechnung!EY$9-Berechnung!EY$16))</f>
        <v>44126.591338759135</v>
      </c>
      <c r="O1030" s="7" t="s">
        <v>44</v>
      </c>
      <c r="P1030" s="53" t="s">
        <v>147</v>
      </c>
      <c r="Q1030" s="53" t="s">
        <v>319</v>
      </c>
      <c r="R1030" s="53" t="s">
        <v>84</v>
      </c>
      <c r="S1030" s="53" t="s">
        <v>365</v>
      </c>
      <c r="T1030" s="53" t="s">
        <v>366</v>
      </c>
      <c r="U1030" s="55">
        <v>0.86643518518518514</v>
      </c>
      <c r="V1030" s="53" t="s">
        <v>563</v>
      </c>
      <c r="W1030" s="53" t="s">
        <v>530</v>
      </c>
      <c r="X1030" s="54">
        <v>44126.724226620368</v>
      </c>
      <c r="Y1030" s="60">
        <v>44126.587038064688</v>
      </c>
    </row>
    <row r="1031" spans="1:25" x14ac:dyDescent="0.25">
      <c r="A1031" s="7" t="s">
        <v>44</v>
      </c>
      <c r="B1031" s="53" t="s">
        <v>367</v>
      </c>
      <c r="C1031" s="53" t="s">
        <v>368</v>
      </c>
      <c r="D1031" s="53" t="s">
        <v>280</v>
      </c>
      <c r="E1031" s="53" t="s">
        <v>369</v>
      </c>
      <c r="F1031" s="53" t="s">
        <v>370</v>
      </c>
      <c r="G1031" s="46">
        <v>0.86709490740740736</v>
      </c>
      <c r="H1031" s="53" t="str">
        <f t="shared" si="36"/>
        <v>581|575</v>
      </c>
      <c r="I1031" s="53" t="str">
        <f t="shared" si="37"/>
        <v>442|561</v>
      </c>
      <c r="J1031" s="54">
        <f ca="1">'Ein-Ausgabe'!$K$1+G1031</f>
        <v>44126.729187037039</v>
      </c>
      <c r="K1031" s="60">
        <f ca="1">IF(Berechnung!EY$16=Berechnung!$A$1,Berechnung!$A$1,IF(Berechnung!EY$16=Berechnung!$A$2,Berechnung!$A$2,Berechnung!EY$9-Berechnung!EY$16))</f>
        <v>44126.591338759135</v>
      </c>
      <c r="O1031" s="7" t="s">
        <v>44</v>
      </c>
      <c r="P1031" s="53" t="s">
        <v>367</v>
      </c>
      <c r="Q1031" s="53" t="s">
        <v>368</v>
      </c>
      <c r="R1031" s="53" t="s">
        <v>280</v>
      </c>
      <c r="S1031" s="53" t="s">
        <v>369</v>
      </c>
      <c r="T1031" s="53" t="s">
        <v>370</v>
      </c>
      <c r="U1031" s="46">
        <v>0.86709490740740736</v>
      </c>
      <c r="V1031" s="53" t="s">
        <v>500</v>
      </c>
      <c r="W1031" s="53" t="s">
        <v>501</v>
      </c>
      <c r="X1031" s="54">
        <v>44126.724886342592</v>
      </c>
      <c r="Y1031" s="60">
        <v>44126.587038064688</v>
      </c>
    </row>
    <row r="1032" spans="1:25" x14ac:dyDescent="0.25">
      <c r="A1032" s="7" t="s">
        <v>44</v>
      </c>
      <c r="B1032" s="53" t="s">
        <v>367</v>
      </c>
      <c r="C1032" s="53" t="s">
        <v>371</v>
      </c>
      <c r="D1032" s="53" t="s">
        <v>99</v>
      </c>
      <c r="E1032" s="53" t="s">
        <v>372</v>
      </c>
      <c r="F1032" s="53" t="s">
        <v>373</v>
      </c>
      <c r="G1032" s="55">
        <v>0.87270833333333331</v>
      </c>
      <c r="H1032" s="53" t="str">
        <f t="shared" si="36"/>
        <v>473|607</v>
      </c>
      <c r="I1032" s="53" t="str">
        <f t="shared" si="37"/>
        <v>442|561</v>
      </c>
      <c r="J1032" s="54">
        <f ca="1">'Ein-Ausgabe'!$K$1+G1032</f>
        <v>44126.734800462968</v>
      </c>
      <c r="K1032" s="60">
        <f ca="1">IF(Berechnung!EY$16=Berechnung!$A$1,Berechnung!$A$1,IF(Berechnung!EY$16=Berechnung!$A$2,Berechnung!$A$2,Berechnung!EY$9-Berechnung!EY$16))</f>
        <v>44126.591338759135</v>
      </c>
      <c r="O1032" s="7" t="s">
        <v>44</v>
      </c>
      <c r="P1032" s="53" t="s">
        <v>367</v>
      </c>
      <c r="Q1032" s="53" t="s">
        <v>371</v>
      </c>
      <c r="R1032" s="53" t="s">
        <v>99</v>
      </c>
      <c r="S1032" s="53" t="s">
        <v>372</v>
      </c>
      <c r="T1032" s="53" t="s">
        <v>373</v>
      </c>
      <c r="U1032" s="55">
        <v>0.87270833333333331</v>
      </c>
      <c r="V1032" s="53" t="s">
        <v>619</v>
      </c>
      <c r="W1032" s="53" t="s">
        <v>501</v>
      </c>
      <c r="X1032" s="54">
        <v>44126.730499768521</v>
      </c>
      <c r="Y1032" s="60">
        <v>44126.587038064688</v>
      </c>
    </row>
    <row r="1033" spans="1:25" x14ac:dyDescent="0.25">
      <c r="A1033" s="7" t="s">
        <v>44</v>
      </c>
      <c r="B1033" s="53" t="s">
        <v>147</v>
      </c>
      <c r="C1033" s="53" t="s">
        <v>327</v>
      </c>
      <c r="D1033" s="53" t="s">
        <v>95</v>
      </c>
      <c r="E1033" s="53" t="s">
        <v>374</v>
      </c>
      <c r="F1033" s="53" t="s">
        <v>375</v>
      </c>
      <c r="G1033" s="46">
        <v>0.87563657407407414</v>
      </c>
      <c r="H1033" s="53" t="str">
        <f t="shared" si="36"/>
        <v>578|518</v>
      </c>
      <c r="I1033" s="53" t="str">
        <f t="shared" si="37"/>
        <v>457|564</v>
      </c>
      <c r="J1033" s="54">
        <f ca="1">'Ein-Ausgabe'!$K$1+G1033</f>
        <v>44126.737728703709</v>
      </c>
      <c r="K1033" s="60">
        <f ca="1">IF(Berechnung!EY$16=Berechnung!$A$1,Berechnung!$A$1,IF(Berechnung!EY$16=Berechnung!$A$2,Berechnung!$A$2,Berechnung!EY$9-Berechnung!EY$16))</f>
        <v>44126.591338759135</v>
      </c>
      <c r="O1033" s="7" t="s">
        <v>44</v>
      </c>
      <c r="P1033" s="53" t="s">
        <v>147</v>
      </c>
      <c r="Q1033" s="53" t="s">
        <v>327</v>
      </c>
      <c r="R1033" s="53" t="s">
        <v>95</v>
      </c>
      <c r="S1033" s="53" t="s">
        <v>374</v>
      </c>
      <c r="T1033" s="53" t="s">
        <v>375</v>
      </c>
      <c r="U1033" s="46">
        <v>0.87563657407407414</v>
      </c>
      <c r="V1033" s="53" t="s">
        <v>567</v>
      </c>
      <c r="W1033" s="53" t="s">
        <v>530</v>
      </c>
      <c r="X1033" s="54">
        <v>44126.733428009262</v>
      </c>
      <c r="Y1033" s="60">
        <v>44126.587038064688</v>
      </c>
    </row>
    <row r="1034" spans="1:25" x14ac:dyDescent="0.25">
      <c r="A1034" s="7" t="s">
        <v>44</v>
      </c>
      <c r="B1034" s="53" t="s">
        <v>68</v>
      </c>
      <c r="C1034" s="53" t="s">
        <v>376</v>
      </c>
      <c r="D1034" s="53" t="s">
        <v>95</v>
      </c>
      <c r="E1034" s="53" t="s">
        <v>377</v>
      </c>
      <c r="F1034" s="53" t="s">
        <v>378</v>
      </c>
      <c r="G1034" s="46">
        <v>0.88657407407407407</v>
      </c>
      <c r="H1034" s="53" t="str">
        <f t="shared" si="36"/>
        <v>581|522</v>
      </c>
      <c r="I1034" s="53" t="str">
        <f t="shared" si="37"/>
        <v>458|564</v>
      </c>
      <c r="J1034" s="54">
        <f ca="1">'Ein-Ausgabe'!$K$1+G1034</f>
        <v>44126.748666203704</v>
      </c>
      <c r="K1034" s="60">
        <f ca="1">IF(Berechnung!EY$16=Berechnung!$A$1,Berechnung!$A$1,IF(Berechnung!EY$16=Berechnung!$A$2,Berechnung!$A$2,Berechnung!EY$9-Berechnung!EY$16))</f>
        <v>44126.591338759135</v>
      </c>
      <c r="O1034" s="7" t="s">
        <v>44</v>
      </c>
      <c r="P1034" s="53" t="s">
        <v>68</v>
      </c>
      <c r="Q1034" s="53" t="s">
        <v>376</v>
      </c>
      <c r="R1034" s="53" t="s">
        <v>95</v>
      </c>
      <c r="S1034" s="53" t="s">
        <v>377</v>
      </c>
      <c r="T1034" s="53" t="s">
        <v>378</v>
      </c>
      <c r="U1034" s="46">
        <v>0.88657407407407407</v>
      </c>
      <c r="V1034" s="53" t="s">
        <v>577</v>
      </c>
      <c r="W1034" s="53" t="s">
        <v>535</v>
      </c>
      <c r="X1034" s="54">
        <v>44126.744365509257</v>
      </c>
      <c r="Y1034" s="60">
        <v>44126.587038064688</v>
      </c>
    </row>
    <row r="1035" spans="1:25" x14ac:dyDescent="0.25">
      <c r="A1035" s="7" t="s">
        <v>44</v>
      </c>
      <c r="B1035" s="53" t="s">
        <v>102</v>
      </c>
      <c r="C1035" s="53" t="s">
        <v>174</v>
      </c>
      <c r="D1035" s="53" t="s">
        <v>95</v>
      </c>
      <c r="E1035" s="53" t="s">
        <v>379</v>
      </c>
      <c r="F1035" s="53" t="s">
        <v>380</v>
      </c>
      <c r="G1035" s="46">
        <v>0.891087962962963</v>
      </c>
      <c r="H1035" s="53" t="str">
        <f t="shared" si="36"/>
        <v>603|541</v>
      </c>
      <c r="I1035" s="53" t="str">
        <f t="shared" si="37"/>
        <v>463|561</v>
      </c>
      <c r="J1035" s="54">
        <f ca="1">'Ein-Ausgabe'!$K$1+G1035</f>
        <v>44126.753180092594</v>
      </c>
      <c r="K1035" s="60">
        <f ca="1">IF(Berechnung!EY$16=Berechnung!$A$1,Berechnung!$A$1,IF(Berechnung!EY$16=Berechnung!$A$2,Berechnung!$A$2,Berechnung!EY$9-Berechnung!EY$16))</f>
        <v>44126.591338759135</v>
      </c>
      <c r="O1035" s="7" t="s">
        <v>44</v>
      </c>
      <c r="P1035" s="53" t="s">
        <v>102</v>
      </c>
      <c r="Q1035" s="53" t="s">
        <v>174</v>
      </c>
      <c r="R1035" s="53" t="s">
        <v>95</v>
      </c>
      <c r="S1035" s="53" t="s">
        <v>379</v>
      </c>
      <c r="T1035" s="53" t="s">
        <v>380</v>
      </c>
      <c r="U1035" s="46">
        <v>0.891087962962963</v>
      </c>
      <c r="V1035" s="53" t="s">
        <v>521</v>
      </c>
      <c r="W1035" s="53" t="s">
        <v>556</v>
      </c>
      <c r="X1035" s="54">
        <v>44126.748879398147</v>
      </c>
      <c r="Y1035" s="60">
        <v>44126.587038064688</v>
      </c>
    </row>
    <row r="1036" spans="1:25" x14ac:dyDescent="0.25">
      <c r="A1036" s="7" t="s">
        <v>44</v>
      </c>
      <c r="B1036" s="53" t="s">
        <v>139</v>
      </c>
      <c r="C1036" s="53" t="s">
        <v>381</v>
      </c>
      <c r="D1036" s="53" t="s">
        <v>382</v>
      </c>
      <c r="E1036" s="53" t="s">
        <v>242</v>
      </c>
      <c r="F1036" s="53" t="s">
        <v>383</v>
      </c>
      <c r="G1036" s="46">
        <v>0.89269675925925929</v>
      </c>
      <c r="H1036" s="53" t="str">
        <f t="shared" si="36"/>
        <v>544|546</v>
      </c>
      <c r="I1036" s="53" t="str">
        <f t="shared" si="37"/>
        <v>463|564</v>
      </c>
      <c r="J1036" s="54">
        <f ca="1">'Ein-Ausgabe'!$K$1+G1036</f>
        <v>44126.754788888888</v>
      </c>
      <c r="K1036" s="60">
        <f ca="1">IF(Berechnung!EY$16=Berechnung!$A$1,Berechnung!$A$1,IF(Berechnung!EY$16=Berechnung!$A$2,Berechnung!$A$2,Berechnung!EY$9-Berechnung!EY$16))</f>
        <v>44126.591338759135</v>
      </c>
      <c r="O1036" s="7" t="s">
        <v>44</v>
      </c>
      <c r="P1036" s="53" t="s">
        <v>139</v>
      </c>
      <c r="Q1036" s="53" t="s">
        <v>381</v>
      </c>
      <c r="R1036" s="53" t="s">
        <v>382</v>
      </c>
      <c r="S1036" s="53" t="s">
        <v>242</v>
      </c>
      <c r="T1036" s="53" t="s">
        <v>383</v>
      </c>
      <c r="U1036" s="46">
        <v>0.89269675925925929</v>
      </c>
      <c r="V1036" s="53" t="s">
        <v>607</v>
      </c>
      <c r="W1036" s="53" t="s">
        <v>549</v>
      </c>
      <c r="X1036" s="54">
        <v>44126.750488194441</v>
      </c>
      <c r="Y1036" s="60">
        <v>44126.587038064688</v>
      </c>
    </row>
    <row r="1037" spans="1:25" x14ac:dyDescent="0.25">
      <c r="A1037" s="7" t="s">
        <v>44</v>
      </c>
      <c r="B1037" s="53" t="s">
        <v>72</v>
      </c>
      <c r="C1037" s="53" t="s">
        <v>176</v>
      </c>
      <c r="D1037" s="53" t="s">
        <v>95</v>
      </c>
      <c r="E1037" s="53" t="s">
        <v>384</v>
      </c>
      <c r="F1037" s="53" t="s">
        <v>385</v>
      </c>
      <c r="G1037" s="46">
        <v>0.89465277777777785</v>
      </c>
      <c r="H1037" s="53" t="str">
        <f t="shared" si="36"/>
        <v>605|533</v>
      </c>
      <c r="I1037" s="53" t="str">
        <f t="shared" si="37"/>
        <v>466|560</v>
      </c>
      <c r="J1037" s="54">
        <f ca="1">'Ein-Ausgabe'!$K$1+G1037</f>
        <v>44126.756744907412</v>
      </c>
      <c r="K1037" s="60">
        <f ca="1">IF(Berechnung!EY$16=Berechnung!$A$1,Berechnung!$A$1,IF(Berechnung!EY$16=Berechnung!$A$2,Berechnung!$A$2,Berechnung!EY$9-Berechnung!EY$16))</f>
        <v>44126.591338759135</v>
      </c>
      <c r="O1037" s="7" t="s">
        <v>44</v>
      </c>
      <c r="P1037" s="53" t="s">
        <v>72</v>
      </c>
      <c r="Q1037" s="53" t="s">
        <v>176</v>
      </c>
      <c r="R1037" s="53" t="s">
        <v>95</v>
      </c>
      <c r="S1037" s="53" t="s">
        <v>384</v>
      </c>
      <c r="T1037" s="53" t="s">
        <v>385</v>
      </c>
      <c r="U1037" s="46">
        <v>0.89465277777777785</v>
      </c>
      <c r="V1037" s="53" t="s">
        <v>541</v>
      </c>
      <c r="W1037" s="53" t="s">
        <v>39</v>
      </c>
      <c r="X1037" s="54">
        <v>44126.752444212965</v>
      </c>
      <c r="Y1037" s="60">
        <v>44126.587038064688</v>
      </c>
    </row>
    <row r="1038" spans="1:25" x14ac:dyDescent="0.25">
      <c r="A1038" s="7" t="s">
        <v>44</v>
      </c>
      <c r="B1038" s="53" t="s">
        <v>79</v>
      </c>
      <c r="C1038" s="53" t="s">
        <v>386</v>
      </c>
      <c r="D1038" s="53" t="s">
        <v>192</v>
      </c>
      <c r="E1038" s="53" t="s">
        <v>281</v>
      </c>
      <c r="F1038" s="53" t="s">
        <v>387</v>
      </c>
      <c r="G1038" s="55">
        <v>0.89695601851851858</v>
      </c>
      <c r="H1038" s="53" t="str">
        <f t="shared" si="36"/>
        <v>598|525</v>
      </c>
      <c r="I1038" s="53" t="str">
        <f t="shared" si="37"/>
        <v>466|562</v>
      </c>
      <c r="J1038" s="54">
        <f ca="1">'Ein-Ausgabe'!$K$1+G1038</f>
        <v>44126.759048148153</v>
      </c>
      <c r="K1038" s="60">
        <f ca="1">IF(Berechnung!EY$16=Berechnung!$A$1,Berechnung!$A$1,IF(Berechnung!EY$16=Berechnung!$A$2,Berechnung!$A$2,Berechnung!EY$9-Berechnung!EY$16))</f>
        <v>44126.591338759135</v>
      </c>
      <c r="O1038" s="7" t="s">
        <v>44</v>
      </c>
      <c r="P1038" s="53" t="s">
        <v>79</v>
      </c>
      <c r="Q1038" s="53" t="s">
        <v>386</v>
      </c>
      <c r="R1038" s="53" t="s">
        <v>192</v>
      </c>
      <c r="S1038" s="53" t="s">
        <v>281</v>
      </c>
      <c r="T1038" s="53" t="s">
        <v>387</v>
      </c>
      <c r="U1038" s="55">
        <v>0.89695601851851858</v>
      </c>
      <c r="V1038" s="53" t="s">
        <v>617</v>
      </c>
      <c r="W1038" s="53" t="s">
        <v>34</v>
      </c>
      <c r="X1038" s="54">
        <v>44126.754747453706</v>
      </c>
      <c r="Y1038" s="60">
        <v>44126.587038064688</v>
      </c>
    </row>
    <row r="1039" spans="1:25" x14ac:dyDescent="0.25">
      <c r="A1039" s="7" t="s">
        <v>44</v>
      </c>
      <c r="B1039" s="53" t="s">
        <v>110</v>
      </c>
      <c r="C1039" s="53" t="s">
        <v>221</v>
      </c>
      <c r="D1039" s="53" t="s">
        <v>95</v>
      </c>
      <c r="E1039" s="53" t="s">
        <v>363</v>
      </c>
      <c r="F1039" s="53" t="s">
        <v>388</v>
      </c>
      <c r="G1039" s="55">
        <v>0.90076388888888881</v>
      </c>
      <c r="H1039" s="53" t="str">
        <f t="shared" si="36"/>
        <v>584|521</v>
      </c>
      <c r="I1039" s="53" t="str">
        <f t="shared" si="37"/>
        <v>459|559</v>
      </c>
      <c r="J1039" s="54">
        <f ca="1">'Ein-Ausgabe'!$K$1+G1039</f>
        <v>44126.762856018519</v>
      </c>
      <c r="K1039" s="60">
        <f ca="1">IF(Berechnung!EY$16=Berechnung!$A$1,Berechnung!$A$1,IF(Berechnung!EY$16=Berechnung!$A$2,Berechnung!$A$2,Berechnung!EY$9-Berechnung!EY$16))</f>
        <v>44126.591338759135</v>
      </c>
      <c r="O1039" s="7" t="s">
        <v>44</v>
      </c>
      <c r="P1039" s="53" t="s">
        <v>110</v>
      </c>
      <c r="Q1039" s="53" t="s">
        <v>221</v>
      </c>
      <c r="R1039" s="53" t="s">
        <v>95</v>
      </c>
      <c r="S1039" s="53" t="s">
        <v>363</v>
      </c>
      <c r="T1039" s="53" t="s">
        <v>388</v>
      </c>
      <c r="U1039" s="55">
        <v>0.90076388888888881</v>
      </c>
      <c r="V1039" s="53" t="s">
        <v>600</v>
      </c>
      <c r="W1039" s="53" t="s">
        <v>543</v>
      </c>
      <c r="X1039" s="54">
        <v>44126.758555324071</v>
      </c>
      <c r="Y1039" s="60">
        <v>44126.587038064688</v>
      </c>
    </row>
    <row r="1040" spans="1:25" x14ac:dyDescent="0.25">
      <c r="A1040" s="7" t="s">
        <v>44</v>
      </c>
      <c r="B1040" s="53" t="s">
        <v>110</v>
      </c>
      <c r="C1040" s="53" t="s">
        <v>389</v>
      </c>
      <c r="D1040" s="53" t="s">
        <v>95</v>
      </c>
      <c r="E1040" s="53" t="s">
        <v>390</v>
      </c>
      <c r="F1040" s="53" t="s">
        <v>391</v>
      </c>
      <c r="G1040" s="55">
        <v>0.90896990740740735</v>
      </c>
      <c r="H1040" s="53" t="str">
        <f t="shared" si="36"/>
        <v>585|523</v>
      </c>
      <c r="I1040" s="53" t="str">
        <f t="shared" si="37"/>
        <v>459|559</v>
      </c>
      <c r="J1040" s="54">
        <f ca="1">'Ein-Ausgabe'!$K$1+G1040</f>
        <v>44126.771062037042</v>
      </c>
      <c r="K1040" s="60">
        <f ca="1">IF(Berechnung!EY$16=Berechnung!$A$1,Berechnung!$A$1,IF(Berechnung!EY$16=Berechnung!$A$2,Berechnung!$A$2,Berechnung!EY$9-Berechnung!EY$16))</f>
        <v>44126.591338759135</v>
      </c>
      <c r="O1040" s="7" t="s">
        <v>44</v>
      </c>
      <c r="P1040" s="53" t="s">
        <v>110</v>
      </c>
      <c r="Q1040" s="53" t="s">
        <v>389</v>
      </c>
      <c r="R1040" s="53" t="s">
        <v>95</v>
      </c>
      <c r="S1040" s="53" t="s">
        <v>390</v>
      </c>
      <c r="T1040" s="53" t="s">
        <v>391</v>
      </c>
      <c r="U1040" s="55">
        <v>0.90896990740740735</v>
      </c>
      <c r="V1040" s="53" t="s">
        <v>601</v>
      </c>
      <c r="W1040" s="53" t="s">
        <v>543</v>
      </c>
      <c r="X1040" s="54">
        <v>44126.766761342595</v>
      </c>
      <c r="Y1040" s="60">
        <v>44126.587038064688</v>
      </c>
    </row>
    <row r="1041" spans="1:25" x14ac:dyDescent="0.25">
      <c r="A1041" s="7" t="s">
        <v>44</v>
      </c>
      <c r="B1041" s="53" t="s">
        <v>121</v>
      </c>
      <c r="C1041" s="53" t="s">
        <v>198</v>
      </c>
      <c r="D1041" s="53" t="s">
        <v>95</v>
      </c>
      <c r="E1041" s="53" t="s">
        <v>392</v>
      </c>
      <c r="F1041" s="53" t="s">
        <v>393</v>
      </c>
      <c r="G1041" s="55">
        <v>0.91468749999999999</v>
      </c>
      <c r="H1041" s="53" t="str">
        <f t="shared" si="36"/>
        <v>582|518</v>
      </c>
      <c r="I1041" s="53" t="str">
        <f t="shared" si="37"/>
        <v>459|564</v>
      </c>
      <c r="J1041" s="54">
        <f ca="1">'Ein-Ausgabe'!$K$1+G1041</f>
        <v>44126.776779629632</v>
      </c>
      <c r="K1041" s="60">
        <f ca="1">IF(Berechnung!EY$16=Berechnung!$A$1,Berechnung!$A$1,IF(Berechnung!EY$16=Berechnung!$A$2,Berechnung!$A$2,Berechnung!EY$9-Berechnung!EY$16))</f>
        <v>44126.591338759135</v>
      </c>
      <c r="O1041" s="7" t="s">
        <v>44</v>
      </c>
      <c r="P1041" s="53" t="s">
        <v>121</v>
      </c>
      <c r="Q1041" s="53" t="s">
        <v>198</v>
      </c>
      <c r="R1041" s="53" t="s">
        <v>95</v>
      </c>
      <c r="S1041" s="53" t="s">
        <v>392</v>
      </c>
      <c r="T1041" s="53" t="s">
        <v>393</v>
      </c>
      <c r="U1041" s="55">
        <v>0.91468749999999999</v>
      </c>
      <c r="V1041" s="53" t="s">
        <v>519</v>
      </c>
      <c r="W1041" s="53" t="s">
        <v>526</v>
      </c>
      <c r="X1041" s="54">
        <v>44126.772478935185</v>
      </c>
      <c r="Y1041" s="60">
        <v>44126.587038064688</v>
      </c>
    </row>
    <row r="1042" spans="1:25" x14ac:dyDescent="0.25">
      <c r="A1042" s="7" t="s">
        <v>44</v>
      </c>
      <c r="B1042" s="53" t="s">
        <v>121</v>
      </c>
      <c r="C1042" s="53" t="s">
        <v>201</v>
      </c>
      <c r="D1042" s="53" t="s">
        <v>95</v>
      </c>
      <c r="E1042" s="53" t="s">
        <v>394</v>
      </c>
      <c r="F1042" s="53" t="s">
        <v>395</v>
      </c>
      <c r="G1042" s="55">
        <v>0.92609953703703696</v>
      </c>
      <c r="H1042" s="53" t="str">
        <f t="shared" si="36"/>
        <v>584|522</v>
      </c>
      <c r="I1042" s="53" t="str">
        <f t="shared" si="37"/>
        <v>459|564</v>
      </c>
      <c r="J1042" s="54">
        <f ca="1">'Ein-Ausgabe'!$K$1+G1042</f>
        <v>44126.788191666667</v>
      </c>
      <c r="K1042" s="60">
        <f ca="1">IF(Berechnung!EY$16=Berechnung!$A$1,Berechnung!$A$1,IF(Berechnung!EY$16=Berechnung!$A$2,Berechnung!$A$2,Berechnung!EY$9-Berechnung!EY$16))</f>
        <v>44126.591338759135</v>
      </c>
      <c r="O1042" s="7" t="s">
        <v>44</v>
      </c>
      <c r="P1042" s="53" t="s">
        <v>121</v>
      </c>
      <c r="Q1042" s="53" t="s">
        <v>201</v>
      </c>
      <c r="R1042" s="53" t="s">
        <v>95</v>
      </c>
      <c r="S1042" s="53" t="s">
        <v>394</v>
      </c>
      <c r="T1042" s="53" t="s">
        <v>395</v>
      </c>
      <c r="U1042" s="55">
        <v>0.92609953703703696</v>
      </c>
      <c r="V1042" s="53" t="s">
        <v>597</v>
      </c>
      <c r="W1042" s="53" t="s">
        <v>526</v>
      </c>
      <c r="X1042" s="54">
        <v>44126.78389097222</v>
      </c>
      <c r="Y1042" s="60">
        <v>44126.587038064688</v>
      </c>
    </row>
    <row r="1043" spans="1:25" x14ac:dyDescent="0.25">
      <c r="A1043" s="7" t="s">
        <v>44</v>
      </c>
      <c r="B1043" s="53" t="s">
        <v>106</v>
      </c>
      <c r="C1043" s="53" t="s">
        <v>389</v>
      </c>
      <c r="D1043" s="53" t="s">
        <v>95</v>
      </c>
      <c r="E1043" s="53" t="s">
        <v>396</v>
      </c>
      <c r="F1043" s="53" t="s">
        <v>397</v>
      </c>
      <c r="G1043" s="55">
        <v>0.93297453703703714</v>
      </c>
      <c r="H1043" s="53" t="str">
        <f t="shared" si="36"/>
        <v>585|523</v>
      </c>
      <c r="I1043" s="53" t="str">
        <f t="shared" si="37"/>
        <v>459|563</v>
      </c>
      <c r="J1043" s="54">
        <f ca="1">'Ein-Ausgabe'!$K$1+G1043</f>
        <v>44126.795066666666</v>
      </c>
      <c r="K1043" s="60">
        <f ca="1">IF(Berechnung!EY$16=Berechnung!$A$1,Berechnung!$A$1,IF(Berechnung!EY$16=Berechnung!$A$2,Berechnung!$A$2,Berechnung!EY$9-Berechnung!EY$16))</f>
        <v>44126.591338759135</v>
      </c>
      <c r="O1043" s="7" t="s">
        <v>44</v>
      </c>
      <c r="P1043" s="53" t="s">
        <v>106</v>
      </c>
      <c r="Q1043" s="53" t="s">
        <v>389</v>
      </c>
      <c r="R1043" s="53" t="s">
        <v>95</v>
      </c>
      <c r="S1043" s="53" t="s">
        <v>396</v>
      </c>
      <c r="T1043" s="53" t="s">
        <v>397</v>
      </c>
      <c r="U1043" s="55">
        <v>0.93297453703703714</v>
      </c>
      <c r="V1043" s="53" t="s">
        <v>601</v>
      </c>
      <c r="W1043" s="53" t="s">
        <v>528</v>
      </c>
      <c r="X1043" s="54">
        <v>44126.790765972219</v>
      </c>
      <c r="Y1043" s="60">
        <v>44126.587038064688</v>
      </c>
    </row>
    <row r="1044" spans="1:25" x14ac:dyDescent="0.25">
      <c r="A1044" s="7" t="s">
        <v>44</v>
      </c>
      <c r="B1044" s="53" t="s">
        <v>63</v>
      </c>
      <c r="C1044" s="53" t="s">
        <v>398</v>
      </c>
      <c r="D1044" s="53" t="s">
        <v>192</v>
      </c>
      <c r="E1044" s="53" t="s">
        <v>399</v>
      </c>
      <c r="F1044" s="53" t="s">
        <v>400</v>
      </c>
      <c r="G1044" s="55">
        <v>0.94282407407407398</v>
      </c>
      <c r="H1044" s="53" t="str">
        <f t="shared" si="36"/>
        <v>611|519</v>
      </c>
      <c r="I1044" s="53" t="str">
        <f t="shared" si="37"/>
        <v>460|557</v>
      </c>
      <c r="J1044" s="54">
        <f ca="1">'Ein-Ausgabe'!$K$1+G1044</f>
        <v>44126.804916203706</v>
      </c>
      <c r="K1044" s="60">
        <f ca="1">IF(Berechnung!EY$16=Berechnung!$A$1,Berechnung!$A$1,IF(Berechnung!EY$16=Berechnung!$A$2,Berechnung!$A$2,Berechnung!EY$9-Berechnung!EY$16))</f>
        <v>44126.591338759135</v>
      </c>
      <c r="O1044" s="7" t="s">
        <v>44</v>
      </c>
      <c r="P1044" s="53" t="s">
        <v>63</v>
      </c>
      <c r="Q1044" s="53" t="s">
        <v>398</v>
      </c>
      <c r="R1044" s="53" t="s">
        <v>192</v>
      </c>
      <c r="S1044" s="53" t="s">
        <v>399</v>
      </c>
      <c r="T1044" s="53" t="s">
        <v>400</v>
      </c>
      <c r="U1044" s="55">
        <v>0.94282407407407398</v>
      </c>
      <c r="V1044" s="53" t="s">
        <v>612</v>
      </c>
      <c r="W1044" s="53" t="s">
        <v>554</v>
      </c>
      <c r="X1044" s="54">
        <v>44126.800615509259</v>
      </c>
      <c r="Y1044" s="60">
        <v>44126.587038064688</v>
      </c>
    </row>
    <row r="1045" spans="1:25" x14ac:dyDescent="0.25">
      <c r="A1045" s="7" t="s">
        <v>44</v>
      </c>
      <c r="B1045" s="53" t="s">
        <v>90</v>
      </c>
      <c r="C1045" s="53" t="s">
        <v>401</v>
      </c>
      <c r="D1045" s="53" t="s">
        <v>192</v>
      </c>
      <c r="E1045" s="53" t="s">
        <v>402</v>
      </c>
      <c r="F1045" s="53" t="s">
        <v>403</v>
      </c>
      <c r="G1045" s="55">
        <v>0.96430555555555564</v>
      </c>
      <c r="H1045" s="53" t="str">
        <f t="shared" si="36"/>
        <v>542|496</v>
      </c>
      <c r="I1045" s="53" t="str">
        <f t="shared" si="37"/>
        <v>459|562</v>
      </c>
      <c r="J1045" s="54">
        <f ca="1">'Ein-Ausgabe'!$K$1+G1045</f>
        <v>44126.826397685189</v>
      </c>
      <c r="K1045" s="60">
        <f ca="1">IF(Berechnung!EY$16=Berechnung!$A$1,Berechnung!$A$1,IF(Berechnung!EY$16=Berechnung!$A$2,Berechnung!$A$2,Berechnung!EY$9-Berechnung!EY$16))</f>
        <v>44126.591338759135</v>
      </c>
      <c r="O1045" s="7" t="s">
        <v>44</v>
      </c>
      <c r="P1045" s="53" t="s">
        <v>90</v>
      </c>
      <c r="Q1045" s="53" t="s">
        <v>401</v>
      </c>
      <c r="R1045" s="53" t="s">
        <v>192</v>
      </c>
      <c r="S1045" s="53" t="s">
        <v>402</v>
      </c>
      <c r="T1045" s="53" t="s">
        <v>403</v>
      </c>
      <c r="U1045" s="55">
        <v>0.96430555555555564</v>
      </c>
      <c r="V1045" s="53" t="s">
        <v>608</v>
      </c>
      <c r="W1045" s="53" t="s">
        <v>497</v>
      </c>
      <c r="X1045" s="54">
        <v>44126.822096990742</v>
      </c>
      <c r="Y1045" s="60">
        <v>44126.587038064688</v>
      </c>
    </row>
    <row r="1046" spans="1:25" x14ac:dyDescent="0.25">
      <c r="A1046" s="7" t="s">
        <v>44</v>
      </c>
      <c r="B1046" s="53" t="s">
        <v>59</v>
      </c>
      <c r="C1046" s="53" t="s">
        <v>404</v>
      </c>
      <c r="D1046" s="53" t="s">
        <v>192</v>
      </c>
      <c r="E1046" s="53" t="s">
        <v>405</v>
      </c>
      <c r="F1046" s="53" t="s">
        <v>406</v>
      </c>
      <c r="G1046" s="55">
        <v>0.97890046296296296</v>
      </c>
      <c r="H1046" s="53" t="str">
        <f t="shared" si="36"/>
        <v>559|502</v>
      </c>
      <c r="I1046" s="53" t="str">
        <f t="shared" si="37"/>
        <v>463|558</v>
      </c>
      <c r="J1046" s="54">
        <f ca="1">'Ein-Ausgabe'!$K$1+G1046</f>
        <v>44126.840992592595</v>
      </c>
      <c r="K1046" s="60">
        <f ca="1">IF(Berechnung!EY$16=Berechnung!$A$1,Berechnung!$A$1,IF(Berechnung!EY$16=Berechnung!$A$2,Berechnung!$A$2,Berechnung!EY$9-Berechnung!EY$16))</f>
        <v>44126.591338759135</v>
      </c>
      <c r="O1046" s="7" t="s">
        <v>44</v>
      </c>
      <c r="P1046" s="53" t="s">
        <v>59</v>
      </c>
      <c r="Q1046" s="53" t="s">
        <v>404</v>
      </c>
      <c r="R1046" s="53" t="s">
        <v>192</v>
      </c>
      <c r="S1046" s="53" t="s">
        <v>405</v>
      </c>
      <c r="T1046" s="53" t="s">
        <v>406</v>
      </c>
      <c r="U1046" s="55">
        <v>0.97890046296296296</v>
      </c>
      <c r="V1046" s="53" t="s">
        <v>621</v>
      </c>
      <c r="W1046" s="53" t="s">
        <v>570</v>
      </c>
      <c r="X1046" s="54">
        <v>44126.836691898148</v>
      </c>
      <c r="Y1046" s="60">
        <v>44126.587038064688</v>
      </c>
    </row>
    <row r="1047" spans="1:25" x14ac:dyDescent="0.25">
      <c r="A1047" s="7" t="s">
        <v>44</v>
      </c>
      <c r="B1047" s="53" t="s">
        <v>106</v>
      </c>
      <c r="C1047" s="53" t="s">
        <v>407</v>
      </c>
      <c r="D1047" s="53" t="s">
        <v>192</v>
      </c>
      <c r="E1047" s="53" t="s">
        <v>408</v>
      </c>
      <c r="F1047" s="53" t="s">
        <v>409</v>
      </c>
      <c r="G1047" s="55">
        <v>0.98165509259259265</v>
      </c>
      <c r="H1047" s="53" t="str">
        <f t="shared" si="36"/>
        <v>543|497</v>
      </c>
      <c r="I1047" s="53" t="str">
        <f t="shared" si="37"/>
        <v>459|563</v>
      </c>
      <c r="J1047" s="54">
        <f ca="1">'Ein-Ausgabe'!$K$1+G1047</f>
        <v>44126.843747222221</v>
      </c>
      <c r="K1047" s="60">
        <f ca="1">IF(Berechnung!EY$16=Berechnung!$A$1,Berechnung!$A$1,IF(Berechnung!EY$16=Berechnung!$A$2,Berechnung!$A$2,Berechnung!EY$9-Berechnung!EY$16))</f>
        <v>44126.591338759135</v>
      </c>
      <c r="O1047" s="7" t="s">
        <v>44</v>
      </c>
      <c r="P1047" s="53" t="s">
        <v>106</v>
      </c>
      <c r="Q1047" s="53" t="s">
        <v>407</v>
      </c>
      <c r="R1047" s="53" t="s">
        <v>192</v>
      </c>
      <c r="S1047" s="53" t="s">
        <v>408</v>
      </c>
      <c r="T1047" s="53" t="s">
        <v>409</v>
      </c>
      <c r="U1047" s="55">
        <v>0.98165509259259265</v>
      </c>
      <c r="V1047" s="53" t="s">
        <v>609</v>
      </c>
      <c r="W1047" s="53" t="s">
        <v>528</v>
      </c>
      <c r="X1047" s="54">
        <v>44126.839446527774</v>
      </c>
      <c r="Y1047" s="60">
        <v>44126.587038064688</v>
      </c>
    </row>
    <row r="1048" spans="1:25" x14ac:dyDescent="0.25">
      <c r="A1048" s="7" t="s">
        <v>44</v>
      </c>
      <c r="B1048" s="53" t="s">
        <v>72</v>
      </c>
      <c r="C1048" s="53" t="s">
        <v>410</v>
      </c>
      <c r="D1048" s="53" t="s">
        <v>95</v>
      </c>
      <c r="E1048" s="53" t="s">
        <v>411</v>
      </c>
      <c r="F1048" s="53" t="s">
        <v>412</v>
      </c>
      <c r="G1048" s="55">
        <v>0.99589120370370365</v>
      </c>
      <c r="H1048" s="53" t="str">
        <f t="shared" si="36"/>
        <v>568|568</v>
      </c>
      <c r="I1048" s="53" t="str">
        <f t="shared" si="37"/>
        <v>466|560</v>
      </c>
      <c r="J1048" s="54">
        <f ca="1">'Ein-Ausgabe'!$K$1+G1048</f>
        <v>44126.857983333335</v>
      </c>
      <c r="K1048" s="60">
        <f ca="1">IF(Berechnung!EY$16=Berechnung!$A$1,Berechnung!$A$1,IF(Berechnung!EY$16=Berechnung!$A$2,Berechnung!$A$2,Berechnung!EY$9-Berechnung!EY$16))</f>
        <v>44126.591338759135</v>
      </c>
      <c r="O1048" s="7" t="s">
        <v>44</v>
      </c>
      <c r="P1048" s="53" t="s">
        <v>72</v>
      </c>
      <c r="Q1048" s="53" t="s">
        <v>410</v>
      </c>
      <c r="R1048" s="53" t="s">
        <v>95</v>
      </c>
      <c r="S1048" s="53" t="s">
        <v>411</v>
      </c>
      <c r="T1048" s="53" t="s">
        <v>412</v>
      </c>
      <c r="U1048" s="55">
        <v>0.99589120370370365</v>
      </c>
      <c r="V1048" s="53" t="s">
        <v>623</v>
      </c>
      <c r="W1048" s="53" t="s">
        <v>39</v>
      </c>
      <c r="X1048" s="54">
        <v>44126.853682638888</v>
      </c>
      <c r="Y1048" s="60">
        <v>44126.587038064688</v>
      </c>
    </row>
    <row r="1049" spans="1:25" x14ac:dyDescent="0.25">
      <c r="A1049" s="7" t="s">
        <v>44</v>
      </c>
      <c r="B1049" s="53" t="s">
        <v>143</v>
      </c>
      <c r="C1049" s="53" t="s">
        <v>413</v>
      </c>
      <c r="D1049" s="53" t="s">
        <v>95</v>
      </c>
      <c r="E1049" s="53" t="s">
        <v>414</v>
      </c>
      <c r="F1049" s="53" t="s">
        <v>415</v>
      </c>
      <c r="G1049" s="55">
        <v>0.9987152777777778</v>
      </c>
      <c r="H1049" s="53" t="str">
        <f t="shared" si="36"/>
        <v>602|540</v>
      </c>
      <c r="I1049" s="53" t="str">
        <f t="shared" si="37"/>
        <v>468|559</v>
      </c>
      <c r="J1049" s="54">
        <f ca="1">'Ein-Ausgabe'!$K$1+G1049</f>
        <v>44126.860807407407</v>
      </c>
      <c r="K1049" s="60">
        <f ca="1">IF(Berechnung!EY$16=Berechnung!$A$1,Berechnung!$A$1,IF(Berechnung!EY$16=Berechnung!$A$2,Berechnung!$A$2,Berechnung!EY$9-Berechnung!EY$16))</f>
        <v>44126.591338759135</v>
      </c>
      <c r="O1049" s="7" t="s">
        <v>44</v>
      </c>
      <c r="P1049" s="53" t="s">
        <v>143</v>
      </c>
      <c r="Q1049" s="53" t="s">
        <v>413</v>
      </c>
      <c r="R1049" s="53" t="s">
        <v>95</v>
      </c>
      <c r="S1049" s="53" t="s">
        <v>414</v>
      </c>
      <c r="T1049" s="53" t="s">
        <v>415</v>
      </c>
      <c r="U1049" s="55">
        <v>0.9987152777777778</v>
      </c>
      <c r="V1049" s="53" t="s">
        <v>625</v>
      </c>
      <c r="W1049" s="53" t="s">
        <v>566</v>
      </c>
      <c r="X1049" s="54">
        <v>44126.85650671296</v>
      </c>
      <c r="Y1049" s="60">
        <v>44126.587038064688</v>
      </c>
    </row>
    <row r="1050" spans="1:25" x14ac:dyDescent="0.25">
      <c r="A1050" s="7" t="s">
        <v>44</v>
      </c>
      <c r="B1050" s="53" t="s">
        <v>106</v>
      </c>
      <c r="C1050" s="53" t="s">
        <v>416</v>
      </c>
      <c r="D1050" s="53" t="s">
        <v>95</v>
      </c>
      <c r="E1050" s="53" t="s">
        <v>417</v>
      </c>
      <c r="F1050" s="53" t="s">
        <v>418</v>
      </c>
      <c r="G1050" s="55">
        <v>1.0239583333333333</v>
      </c>
      <c r="H1050" s="53" t="str">
        <f t="shared" si="36"/>
        <v>591|528</v>
      </c>
      <c r="I1050" s="53" t="str">
        <f t="shared" si="37"/>
        <v>459|563</v>
      </c>
      <c r="J1050" s="54">
        <f ca="1">'Ein-Ausgabe'!$K$1+G1050</f>
        <v>44126.886050462963</v>
      </c>
      <c r="K1050" s="60">
        <f ca="1">IF(Berechnung!EY$16=Berechnung!$A$1,Berechnung!$A$1,IF(Berechnung!EY$16=Berechnung!$A$2,Berechnung!$A$2,Berechnung!EY$9-Berechnung!EY$16))</f>
        <v>44126.591338759135</v>
      </c>
      <c r="O1050" s="7" t="s">
        <v>44</v>
      </c>
      <c r="P1050" s="53" t="s">
        <v>106</v>
      </c>
      <c r="Q1050" s="53" t="s">
        <v>416</v>
      </c>
      <c r="R1050" s="53" t="s">
        <v>95</v>
      </c>
      <c r="S1050" s="53" t="s">
        <v>417</v>
      </c>
      <c r="T1050" s="53" t="s">
        <v>418</v>
      </c>
      <c r="U1050" s="55">
        <v>1.0239583333333333</v>
      </c>
      <c r="V1050" s="53" t="s">
        <v>614</v>
      </c>
      <c r="W1050" s="53" t="s">
        <v>528</v>
      </c>
      <c r="X1050" s="54">
        <v>44126.881749768516</v>
      </c>
      <c r="Y1050" s="60">
        <v>44126.587038064688</v>
      </c>
    </row>
    <row r="1051" spans="1:25" x14ac:dyDescent="0.25">
      <c r="A1051" s="7" t="s">
        <v>44</v>
      </c>
      <c r="B1051" s="53" t="s">
        <v>59</v>
      </c>
      <c r="C1051" s="53" t="s">
        <v>419</v>
      </c>
      <c r="D1051" s="53" t="s">
        <v>95</v>
      </c>
      <c r="E1051" s="53" t="s">
        <v>417</v>
      </c>
      <c r="F1051" s="53" t="s">
        <v>420</v>
      </c>
      <c r="G1051" s="46">
        <v>1.0253125000000001</v>
      </c>
      <c r="H1051" s="53" t="str">
        <f t="shared" ref="H1051:H1060" si="38">LEFT(RIGHT(C1051,12),7)</f>
        <v>599|545</v>
      </c>
      <c r="I1051" s="53" t="str">
        <f t="shared" ref="I1051:I1060" si="39">LEFT(RIGHT(B1051,12),7)</f>
        <v>463|558</v>
      </c>
      <c r="J1051" s="54">
        <f ca="1">'Ein-Ausgabe'!$K$1+G1051</f>
        <v>44126.887404629633</v>
      </c>
      <c r="K1051" s="60">
        <f ca="1">IF(Berechnung!EY$16=Berechnung!$A$1,Berechnung!$A$1,IF(Berechnung!EY$16=Berechnung!$A$2,Berechnung!$A$2,Berechnung!EY$9-Berechnung!EY$16))</f>
        <v>44126.591338759135</v>
      </c>
      <c r="O1051" s="7" t="s">
        <v>44</v>
      </c>
      <c r="P1051" s="53" t="s">
        <v>59</v>
      </c>
      <c r="Q1051" s="53" t="s">
        <v>419</v>
      </c>
      <c r="R1051" s="53" t="s">
        <v>95</v>
      </c>
      <c r="S1051" s="53" t="s">
        <v>417</v>
      </c>
      <c r="T1051" s="53" t="s">
        <v>420</v>
      </c>
      <c r="U1051" s="46">
        <v>1.0253125000000001</v>
      </c>
      <c r="V1051" s="53" t="s">
        <v>622</v>
      </c>
      <c r="W1051" s="53" t="s">
        <v>570</v>
      </c>
      <c r="X1051" s="54">
        <v>44126.883103935186</v>
      </c>
      <c r="Y1051" s="60">
        <v>44126.587038064688</v>
      </c>
    </row>
    <row r="1052" spans="1:25" x14ac:dyDescent="0.25">
      <c r="A1052" s="7" t="s">
        <v>44</v>
      </c>
      <c r="B1052" s="53" t="s">
        <v>50</v>
      </c>
      <c r="C1052" s="53" t="s">
        <v>629</v>
      </c>
      <c r="D1052" s="53" t="s">
        <v>630</v>
      </c>
      <c r="E1052" s="53" t="s">
        <v>631</v>
      </c>
      <c r="F1052" s="53" t="s">
        <v>632</v>
      </c>
      <c r="G1052" s="55">
        <v>1.0345949074074074</v>
      </c>
      <c r="H1052" s="53" t="str">
        <f t="shared" si="38"/>
        <v>455|612</v>
      </c>
      <c r="I1052" s="53" t="str">
        <f t="shared" si="39"/>
        <v>453|562</v>
      </c>
      <c r="J1052" s="54">
        <f ca="1">'Ein-Ausgabe'!$K$1+G1052</f>
        <v>44126.896687037042</v>
      </c>
      <c r="K1052" s="60">
        <f ca="1">IF(Berechnung!EY$16=Berechnung!$A$1,Berechnung!$A$1,IF(Berechnung!EY$16=Berechnung!$A$2,Berechnung!$A$2,Berechnung!EY$9-Berechnung!EY$16))</f>
        <v>44126.591338759135</v>
      </c>
      <c r="O1052" s="7" t="s">
        <v>44</v>
      </c>
      <c r="P1052" s="53" t="s">
        <v>50</v>
      </c>
      <c r="Q1052" s="53" t="s">
        <v>629</v>
      </c>
      <c r="R1052" s="53" t="s">
        <v>630</v>
      </c>
      <c r="S1052" s="53" t="s">
        <v>631</v>
      </c>
      <c r="T1052" s="53" t="s">
        <v>632</v>
      </c>
      <c r="U1052" s="55">
        <v>1.0345949074074074</v>
      </c>
      <c r="V1052" s="53" t="s">
        <v>633</v>
      </c>
      <c r="W1052" s="53" t="s">
        <v>499</v>
      </c>
      <c r="X1052" s="54">
        <v>44126.892386342595</v>
      </c>
      <c r="Y1052" s="60">
        <v>44126.587038064688</v>
      </c>
    </row>
    <row r="1053" spans="1:25" x14ac:dyDescent="0.25">
      <c r="A1053" s="7" t="s">
        <v>44</v>
      </c>
      <c r="B1053" s="53" t="s">
        <v>102</v>
      </c>
      <c r="C1053" s="53" t="s">
        <v>421</v>
      </c>
      <c r="D1053" s="53" t="s">
        <v>192</v>
      </c>
      <c r="E1053" s="53" t="s">
        <v>422</v>
      </c>
      <c r="F1053" s="53" t="s">
        <v>423</v>
      </c>
      <c r="G1053" s="55">
        <v>1.0391898148148149</v>
      </c>
      <c r="H1053" s="53" t="str">
        <f t="shared" si="38"/>
        <v>550|505</v>
      </c>
      <c r="I1053" s="53" t="str">
        <f t="shared" si="39"/>
        <v>463|561</v>
      </c>
      <c r="J1053" s="54">
        <f ca="1">'Ein-Ausgabe'!$K$1+G1053</f>
        <v>44126.901281944447</v>
      </c>
      <c r="K1053" s="60">
        <f ca="1">IF(Berechnung!EY$16=Berechnung!$A$1,Berechnung!$A$1,IF(Berechnung!EY$16=Berechnung!$A$2,Berechnung!$A$2,Berechnung!EY$9-Berechnung!EY$16))</f>
        <v>44126.591338759135</v>
      </c>
      <c r="O1053" s="7" t="s">
        <v>44</v>
      </c>
      <c r="P1053" s="53" t="s">
        <v>102</v>
      </c>
      <c r="Q1053" s="53" t="s">
        <v>421</v>
      </c>
      <c r="R1053" s="53" t="s">
        <v>192</v>
      </c>
      <c r="S1053" s="53" t="s">
        <v>422</v>
      </c>
      <c r="T1053" s="53" t="s">
        <v>423</v>
      </c>
      <c r="U1053" s="55">
        <v>1.0391898148148149</v>
      </c>
      <c r="V1053" s="53" t="s">
        <v>611</v>
      </c>
      <c r="W1053" s="53" t="s">
        <v>556</v>
      </c>
      <c r="X1053" s="54">
        <v>44126.89698125</v>
      </c>
      <c r="Y1053" s="60">
        <v>44126.587038064688</v>
      </c>
    </row>
    <row r="1054" spans="1:25" x14ac:dyDescent="0.25">
      <c r="A1054" s="7" t="s">
        <v>44</v>
      </c>
      <c r="B1054" s="53" t="s">
        <v>147</v>
      </c>
      <c r="C1054" s="53" t="s">
        <v>421</v>
      </c>
      <c r="D1054" s="53" t="s">
        <v>192</v>
      </c>
      <c r="E1054" s="53" t="s">
        <v>424</v>
      </c>
      <c r="F1054" s="53" t="s">
        <v>425</v>
      </c>
      <c r="G1054" s="55">
        <v>1.0494328703703704</v>
      </c>
      <c r="H1054" s="53" t="str">
        <f t="shared" si="38"/>
        <v>550|505</v>
      </c>
      <c r="I1054" s="53" t="str">
        <f t="shared" si="39"/>
        <v>457|564</v>
      </c>
      <c r="J1054" s="54">
        <f ca="1">'Ein-Ausgabe'!$K$1+G1054</f>
        <v>44126.911525000003</v>
      </c>
      <c r="K1054" s="60">
        <f ca="1">IF(Berechnung!EY$16=Berechnung!$A$1,Berechnung!$A$1,IF(Berechnung!EY$16=Berechnung!$A$2,Berechnung!$A$2,Berechnung!EY$9-Berechnung!EY$16))</f>
        <v>44126.591338759135</v>
      </c>
      <c r="O1054" s="7" t="s">
        <v>44</v>
      </c>
      <c r="P1054" s="53" t="s">
        <v>147</v>
      </c>
      <c r="Q1054" s="53" t="s">
        <v>421</v>
      </c>
      <c r="R1054" s="53" t="s">
        <v>192</v>
      </c>
      <c r="S1054" s="53" t="s">
        <v>424</v>
      </c>
      <c r="T1054" s="53" t="s">
        <v>425</v>
      </c>
      <c r="U1054" s="55">
        <v>1.0494328703703704</v>
      </c>
      <c r="V1054" s="53" t="s">
        <v>611</v>
      </c>
      <c r="W1054" s="53" t="s">
        <v>530</v>
      </c>
      <c r="X1054" s="54">
        <v>44126.907224305556</v>
      </c>
      <c r="Y1054" s="60">
        <v>44126.587038064688</v>
      </c>
    </row>
    <row r="1055" spans="1:25" x14ac:dyDescent="0.25">
      <c r="A1055" s="7" t="s">
        <v>44</v>
      </c>
      <c r="B1055" s="53" t="s">
        <v>68</v>
      </c>
      <c r="C1055" s="53" t="s">
        <v>426</v>
      </c>
      <c r="D1055" s="53" t="s">
        <v>192</v>
      </c>
      <c r="E1055" s="53" t="s">
        <v>427</v>
      </c>
      <c r="F1055" s="53" t="s">
        <v>428</v>
      </c>
      <c r="G1055" s="55">
        <v>1.0539930555555557</v>
      </c>
      <c r="H1055" s="53" t="str">
        <f t="shared" si="38"/>
        <v>604|516</v>
      </c>
      <c r="I1055" s="53" t="str">
        <f t="shared" si="39"/>
        <v>458|564</v>
      </c>
      <c r="J1055" s="54">
        <f ca="1">'Ein-Ausgabe'!$K$1+G1055</f>
        <v>44126.916085185185</v>
      </c>
      <c r="K1055" s="60">
        <f ca="1">IF(Berechnung!EY$16=Berechnung!$A$1,Berechnung!$A$1,IF(Berechnung!EY$16=Berechnung!$A$2,Berechnung!$A$2,Berechnung!EY$9-Berechnung!EY$16))</f>
        <v>44126.591338759135</v>
      </c>
      <c r="O1055" s="7" t="s">
        <v>44</v>
      </c>
      <c r="P1055" s="53" t="s">
        <v>68</v>
      </c>
      <c r="Q1055" s="53" t="s">
        <v>426</v>
      </c>
      <c r="R1055" s="53" t="s">
        <v>192</v>
      </c>
      <c r="S1055" s="53" t="s">
        <v>427</v>
      </c>
      <c r="T1055" s="53" t="s">
        <v>428</v>
      </c>
      <c r="U1055" s="55">
        <v>1.0539930555555557</v>
      </c>
      <c r="V1055" s="53" t="s">
        <v>615</v>
      </c>
      <c r="W1055" s="53" t="s">
        <v>535</v>
      </c>
      <c r="X1055" s="54">
        <v>44126.911784490738</v>
      </c>
      <c r="Y1055" s="60">
        <v>44126.587038064688</v>
      </c>
    </row>
    <row r="1056" spans="1:25" x14ac:dyDescent="0.25">
      <c r="A1056" s="7" t="s">
        <v>44</v>
      </c>
      <c r="B1056" s="53" t="s">
        <v>203</v>
      </c>
      <c r="C1056" s="53" t="s">
        <v>429</v>
      </c>
      <c r="D1056" s="53" t="s">
        <v>192</v>
      </c>
      <c r="E1056" s="53" t="s">
        <v>430</v>
      </c>
      <c r="F1056" s="53" t="s">
        <v>431</v>
      </c>
      <c r="G1056" s="55">
        <v>1.0796180555555555</v>
      </c>
      <c r="H1056" s="53" t="str">
        <f t="shared" si="38"/>
        <v>557|497</v>
      </c>
      <c r="I1056" s="53" t="str">
        <f t="shared" si="39"/>
        <v>457|560</v>
      </c>
      <c r="J1056" s="54">
        <f ca="1">'Ein-Ausgabe'!$K$1+G1056</f>
        <v>44126.941710185187</v>
      </c>
      <c r="K1056" s="60">
        <f ca="1">IF(Berechnung!EY$16=Berechnung!$A$1,Berechnung!$A$1,IF(Berechnung!EY$16=Berechnung!$A$2,Berechnung!$A$2,Berechnung!EY$9-Berechnung!EY$16))</f>
        <v>44126.591338759135</v>
      </c>
      <c r="O1056" s="7" t="s">
        <v>44</v>
      </c>
      <c r="P1056" s="53" t="s">
        <v>203</v>
      </c>
      <c r="Q1056" s="53" t="s">
        <v>429</v>
      </c>
      <c r="R1056" s="53" t="s">
        <v>192</v>
      </c>
      <c r="S1056" s="53" t="s">
        <v>430</v>
      </c>
      <c r="T1056" s="53" t="s">
        <v>431</v>
      </c>
      <c r="U1056" s="55">
        <v>1.0796180555555555</v>
      </c>
      <c r="V1056" s="53" t="s">
        <v>620</v>
      </c>
      <c r="W1056" s="53" t="s">
        <v>523</v>
      </c>
      <c r="X1056" s="54">
        <v>44126.93740949074</v>
      </c>
      <c r="Y1056" s="60">
        <v>44126.587038064688</v>
      </c>
    </row>
    <row r="1057" spans="1:25" x14ac:dyDescent="0.25">
      <c r="A1057" s="7" t="s">
        <v>44</v>
      </c>
      <c r="B1057" s="53" t="s">
        <v>135</v>
      </c>
      <c r="C1057" s="53" t="s">
        <v>432</v>
      </c>
      <c r="D1057" s="53" t="s">
        <v>192</v>
      </c>
      <c r="E1057" s="53" t="s">
        <v>433</v>
      </c>
      <c r="F1057" s="53" t="s">
        <v>434</v>
      </c>
      <c r="G1057" s="55">
        <v>1.0896412037037038</v>
      </c>
      <c r="H1057" s="53" t="str">
        <f t="shared" si="38"/>
        <v>537|496</v>
      </c>
      <c r="I1057" s="53" t="str">
        <f t="shared" si="39"/>
        <v>455|563</v>
      </c>
      <c r="J1057" s="54">
        <f ca="1">'Ein-Ausgabe'!$K$1+G1057</f>
        <v>44126.951733333335</v>
      </c>
      <c r="K1057" s="60">
        <f ca="1">IF(Berechnung!EY$16=Berechnung!$A$1,Berechnung!$A$1,IF(Berechnung!EY$16=Berechnung!$A$2,Berechnung!$A$2,Berechnung!EY$9-Berechnung!EY$16))</f>
        <v>44126.591338759135</v>
      </c>
      <c r="O1057" s="7" t="s">
        <v>44</v>
      </c>
      <c r="P1057" s="53" t="s">
        <v>135</v>
      </c>
      <c r="Q1057" s="53" t="s">
        <v>432</v>
      </c>
      <c r="R1057" s="53" t="s">
        <v>192</v>
      </c>
      <c r="S1057" s="53" t="s">
        <v>433</v>
      </c>
      <c r="T1057" s="53" t="s">
        <v>434</v>
      </c>
      <c r="U1057" s="55">
        <v>1.0896412037037038</v>
      </c>
      <c r="V1057" s="53" t="s">
        <v>616</v>
      </c>
      <c r="W1057" s="53" t="s">
        <v>512</v>
      </c>
      <c r="X1057" s="54">
        <v>44126.947432638888</v>
      </c>
      <c r="Y1057" s="60">
        <v>44126.587038064688</v>
      </c>
    </row>
    <row r="1058" spans="1:25" x14ac:dyDescent="0.25">
      <c r="A1058" s="7" t="s">
        <v>44</v>
      </c>
      <c r="B1058" s="53" t="s">
        <v>54</v>
      </c>
      <c r="C1058" s="53" t="s">
        <v>435</v>
      </c>
      <c r="D1058" s="53" t="s">
        <v>436</v>
      </c>
      <c r="E1058" s="53" t="s">
        <v>437</v>
      </c>
      <c r="F1058" s="53" t="s">
        <v>438</v>
      </c>
      <c r="G1058" s="55">
        <v>1.0996412037037038</v>
      </c>
      <c r="H1058" s="53" t="str">
        <f t="shared" si="38"/>
        <v>608|530</v>
      </c>
      <c r="I1058" s="53" t="str">
        <f t="shared" si="39"/>
        <v>454|563</v>
      </c>
      <c r="J1058" s="54">
        <f ca="1">'Ein-Ausgabe'!$K$1+G1058</f>
        <v>44126.961733333337</v>
      </c>
      <c r="K1058" s="60">
        <f ca="1">IF(Berechnung!EY$16=Berechnung!$A$1,Berechnung!$A$1,IF(Berechnung!EY$16=Berechnung!$A$2,Berechnung!$A$2,Berechnung!EY$9-Berechnung!EY$16))</f>
        <v>44126.591338759135</v>
      </c>
      <c r="O1058" s="7" t="s">
        <v>44</v>
      </c>
      <c r="P1058" s="53" t="s">
        <v>54</v>
      </c>
      <c r="Q1058" s="53" t="s">
        <v>435</v>
      </c>
      <c r="R1058" s="53" t="s">
        <v>436</v>
      </c>
      <c r="S1058" s="53" t="s">
        <v>437</v>
      </c>
      <c r="T1058" s="53" t="s">
        <v>438</v>
      </c>
      <c r="U1058" s="55">
        <v>1.0996412037037038</v>
      </c>
      <c r="V1058" s="53" t="s">
        <v>610</v>
      </c>
      <c r="W1058" s="53" t="s">
        <v>505</v>
      </c>
      <c r="X1058" s="54">
        <v>44126.95743263889</v>
      </c>
      <c r="Y1058" s="60">
        <v>44126.587038064688</v>
      </c>
    </row>
    <row r="1059" spans="1:25" x14ac:dyDescent="0.25">
      <c r="A1059" s="7" t="s">
        <v>44</v>
      </c>
      <c r="B1059" s="53" t="s">
        <v>54</v>
      </c>
      <c r="C1059" s="53" t="s">
        <v>439</v>
      </c>
      <c r="D1059" s="53" t="s">
        <v>99</v>
      </c>
      <c r="E1059" s="53" t="s">
        <v>440</v>
      </c>
      <c r="F1059" s="53" t="s">
        <v>441</v>
      </c>
      <c r="G1059" s="55">
        <v>1.1087268518518518</v>
      </c>
      <c r="H1059" s="53" t="str">
        <f t="shared" si="38"/>
        <v>524|568</v>
      </c>
      <c r="I1059" s="53" t="str">
        <f t="shared" si="39"/>
        <v>454|563</v>
      </c>
      <c r="J1059" s="54">
        <f ca="1">'Ein-Ausgabe'!$K$1+G1059</f>
        <v>44126.970818981485</v>
      </c>
      <c r="K1059" s="60">
        <f ca="1">IF(Berechnung!EY$16=Berechnung!$A$1,Berechnung!$A$1,IF(Berechnung!EY$16=Berechnung!$A$2,Berechnung!$A$2,Berechnung!EY$9-Berechnung!EY$16))</f>
        <v>44126.591338759135</v>
      </c>
      <c r="O1059" s="7" t="s">
        <v>44</v>
      </c>
      <c r="P1059" s="53" t="s">
        <v>54</v>
      </c>
      <c r="Q1059" s="53" t="s">
        <v>439</v>
      </c>
      <c r="R1059" s="53" t="s">
        <v>99</v>
      </c>
      <c r="S1059" s="53" t="s">
        <v>440</v>
      </c>
      <c r="T1059" s="53" t="s">
        <v>441</v>
      </c>
      <c r="U1059" s="55">
        <v>1.1087268518518518</v>
      </c>
      <c r="V1059" s="53" t="s">
        <v>613</v>
      </c>
      <c r="W1059" s="53" t="s">
        <v>505</v>
      </c>
      <c r="X1059" s="54">
        <v>44126.966518287038</v>
      </c>
      <c r="Y1059" s="60">
        <v>44126.587038064688</v>
      </c>
    </row>
    <row r="1060" spans="1:25" ht="15.75" thickBot="1" x14ac:dyDescent="0.3">
      <c r="A1060" s="39" t="s">
        <v>44</v>
      </c>
      <c r="B1060" s="58" t="s">
        <v>110</v>
      </c>
      <c r="C1060" s="58" t="s">
        <v>442</v>
      </c>
      <c r="D1060" s="58" t="s">
        <v>192</v>
      </c>
      <c r="E1060" s="58" t="s">
        <v>443</v>
      </c>
      <c r="F1060" s="58" t="s">
        <v>444</v>
      </c>
      <c r="G1060" s="51">
        <v>1.1447800925925926</v>
      </c>
      <c r="H1060" s="58" t="str">
        <f t="shared" si="38"/>
        <v>564|498</v>
      </c>
      <c r="I1060" s="58" t="str">
        <f t="shared" si="39"/>
        <v>459|559</v>
      </c>
      <c r="J1060" s="59">
        <f ca="1">'Ein-Ausgabe'!$K$1+G1060</f>
        <v>44127.006872222228</v>
      </c>
      <c r="K1060" s="61">
        <f ca="1">IF(Berechnung!EY$16=Berechnung!$A$1,Berechnung!$A$1,IF(Berechnung!EY$16=Berechnung!$A$2,Berechnung!$A$2,Berechnung!EY$9-Berechnung!EY$16))</f>
        <v>44126.591338759135</v>
      </c>
      <c r="O1060" s="39" t="s">
        <v>44</v>
      </c>
      <c r="P1060" s="58" t="s">
        <v>110</v>
      </c>
      <c r="Q1060" s="58" t="s">
        <v>442</v>
      </c>
      <c r="R1060" s="58" t="s">
        <v>192</v>
      </c>
      <c r="S1060" s="58" t="s">
        <v>443</v>
      </c>
      <c r="T1060" s="58" t="s">
        <v>444</v>
      </c>
      <c r="U1060" s="51">
        <v>1.1447800925925926</v>
      </c>
      <c r="V1060" s="58" t="s">
        <v>624</v>
      </c>
      <c r="W1060" s="58" t="s">
        <v>543</v>
      </c>
      <c r="X1060" s="59">
        <v>44127.002571527781</v>
      </c>
      <c r="Y1060" s="61">
        <v>44126.587038064688</v>
      </c>
    </row>
  </sheetData>
  <autoFilter ref="O3:Y154">
    <sortState ref="O4:Y155">
      <sortCondition ref="Y3:Y154"/>
    </sortState>
  </autoFilter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Laufzeittabelle</vt:lpstr>
      <vt:lpstr>Berechnung</vt:lpstr>
      <vt:lpstr>Ein-Ausgabe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2020-10-21T17:34:38Z</dcterms:created>
  <dcterms:modified xsi:type="dcterms:W3CDTF">2020-10-21T18:43:03Z</dcterms:modified>
</cp:coreProperties>
</file>